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对账记录\05.对账记录-20170630\"/>
    </mc:Choice>
  </mc:AlternateContent>
  <bookViews>
    <workbookView xWindow="0" yWindow="0" windowWidth="20490" windowHeight="7485" tabRatio="757" activeTab="2"/>
  </bookViews>
  <sheets>
    <sheet name="财务" sheetId="1" r:id="rId1"/>
    <sheet name="转账调节表" sheetId="9" r:id="rId2"/>
    <sheet name="调节明细" sheetId="11" r:id="rId3"/>
    <sheet name="HIS" sheetId="28" r:id="rId4"/>
    <sheet name="自助" sheetId="29" r:id="rId5"/>
    <sheet name="微信" sheetId="30" r:id="rId6"/>
  </sheets>
  <definedNames>
    <definedName name="_xlnm._FilterDatabase" localSheetId="3" hidden="1">HIS!$A$1:$L$7635</definedName>
    <definedName name="_xlnm._FilterDatabase" localSheetId="5" hidden="1">微信!$A$1:$M$7610</definedName>
    <definedName name="_xlnm._FilterDatabase" localSheetId="4" hidden="1">自助!$A$1:$R$7610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6044" i="29" l="1"/>
  <c r="B110" i="9"/>
  <c r="B99" i="9"/>
  <c r="L7461" i="28"/>
  <c r="L7462" i="28"/>
  <c r="L7463" i="28"/>
  <c r="L7464" i="28"/>
  <c r="L7465" i="28"/>
  <c r="L7466" i="28"/>
  <c r="L7467" i="28"/>
  <c r="L7468" i="28"/>
  <c r="L7469" i="28"/>
  <c r="L7470" i="28"/>
  <c r="L7471" i="28"/>
  <c r="L7472" i="28"/>
  <c r="L7473" i="28"/>
  <c r="L7474" i="28"/>
  <c r="L7475" i="28"/>
  <c r="L7476" i="28"/>
  <c r="L7477" i="28"/>
  <c r="L7478" i="28"/>
  <c r="L7479" i="28"/>
  <c r="L7480" i="28"/>
  <c r="L7481" i="28"/>
  <c r="L7482" i="28"/>
  <c r="L7483" i="28"/>
  <c r="L7484" i="28"/>
  <c r="L7485" i="28"/>
  <c r="L7486" i="28"/>
  <c r="L7487" i="28"/>
  <c r="L7488" i="28"/>
  <c r="L7489" i="28"/>
  <c r="L7490" i="28"/>
  <c r="L7491" i="28"/>
  <c r="L7492" i="28"/>
  <c r="L7493" i="28"/>
  <c r="L7494" i="28"/>
  <c r="L7495" i="28"/>
  <c r="L7496" i="28"/>
  <c r="L7497" i="28"/>
  <c r="L7498" i="28"/>
  <c r="L7499" i="28"/>
  <c r="L7500" i="28"/>
  <c r="L7501" i="28"/>
  <c r="L7502" i="28"/>
  <c r="L7503" i="28"/>
  <c r="L7504" i="28"/>
  <c r="L7505" i="28"/>
  <c r="L7506" i="28"/>
  <c r="L7507" i="28"/>
  <c r="L7508" i="28"/>
  <c r="L7509" i="28"/>
  <c r="L7510" i="28"/>
  <c r="L7511" i="28"/>
  <c r="L7512" i="28"/>
  <c r="L7513" i="28"/>
  <c r="L7514" i="28"/>
  <c r="L7515" i="28"/>
  <c r="L7516" i="28"/>
  <c r="L7517" i="28"/>
  <c r="L7518" i="28"/>
  <c r="L7519" i="28"/>
  <c r="L7520" i="28"/>
  <c r="L7521" i="28"/>
  <c r="L7522" i="28"/>
  <c r="L7523" i="28"/>
  <c r="L7524" i="28"/>
  <c r="L7525" i="28"/>
  <c r="L7526" i="28"/>
  <c r="L7527" i="28"/>
  <c r="L7528" i="28"/>
  <c r="L7529" i="28"/>
  <c r="L7530" i="28"/>
  <c r="L7531" i="28"/>
  <c r="L7532" i="28"/>
  <c r="L7533" i="28"/>
  <c r="L7534" i="28"/>
  <c r="L7535" i="28"/>
  <c r="L7536" i="28"/>
  <c r="L7537" i="28"/>
  <c r="L7538" i="28"/>
  <c r="L7539" i="28"/>
  <c r="L7540" i="28"/>
  <c r="L7541" i="28"/>
  <c r="L7542" i="28"/>
  <c r="L7543" i="28"/>
  <c r="L7544" i="28"/>
  <c r="L7545" i="28"/>
  <c r="L7546" i="28"/>
  <c r="L7547" i="28"/>
  <c r="L7548" i="28"/>
  <c r="L7549" i="28"/>
  <c r="L7550" i="28"/>
  <c r="L7551" i="28"/>
  <c r="L7552" i="28"/>
  <c r="L7553" i="28"/>
  <c r="L7554" i="28"/>
  <c r="L7555" i="28"/>
  <c r="L7556" i="28"/>
  <c r="L7557" i="28"/>
  <c r="L7558" i="28"/>
  <c r="L7559" i="28"/>
  <c r="L7560" i="28"/>
  <c r="L7561" i="28"/>
  <c r="L7562" i="28"/>
  <c r="L7563" i="28"/>
  <c r="L7564" i="28"/>
  <c r="L7565" i="28"/>
  <c r="L7566" i="28"/>
  <c r="L7567" i="28"/>
  <c r="L7568" i="28"/>
  <c r="L7569" i="28"/>
  <c r="L7570" i="28"/>
  <c r="L7571" i="28"/>
  <c r="L7572" i="28"/>
  <c r="L7573" i="28"/>
  <c r="L7574" i="28"/>
  <c r="L7575" i="28"/>
  <c r="L7576" i="28"/>
  <c r="L7577" i="28"/>
  <c r="L7578" i="28"/>
  <c r="L7579" i="28"/>
  <c r="L7580" i="28"/>
  <c r="L7581" i="28"/>
  <c r="L7582" i="28"/>
  <c r="L7583" i="28"/>
  <c r="L7584" i="28"/>
  <c r="L7585" i="28"/>
  <c r="L7586" i="28"/>
  <c r="L7587" i="28"/>
  <c r="L7588" i="28"/>
  <c r="L7589" i="28"/>
  <c r="L7590" i="28"/>
  <c r="L7591" i="28"/>
  <c r="L7592" i="28"/>
  <c r="L7593" i="28"/>
  <c r="L7594" i="28"/>
  <c r="L7595" i="28"/>
  <c r="L7596" i="28"/>
  <c r="L7597" i="28"/>
  <c r="L7598" i="28"/>
  <c r="L7599" i="28"/>
  <c r="L7600" i="28"/>
  <c r="L7601" i="28"/>
  <c r="L7602" i="28"/>
  <c r="L7603" i="28"/>
  <c r="L7604" i="28"/>
  <c r="L7605" i="28"/>
  <c r="L7606" i="28"/>
  <c r="L7607" i="28"/>
  <c r="L7608" i="28"/>
  <c r="L7609" i="28"/>
  <c r="L7610" i="28"/>
  <c r="L7611" i="28"/>
  <c r="L7612" i="28"/>
  <c r="L7613" i="28"/>
  <c r="L7614" i="28"/>
  <c r="L7615" i="28"/>
  <c r="L7616" i="28"/>
  <c r="L7617" i="28"/>
  <c r="L7618" i="28"/>
  <c r="L7619" i="28"/>
  <c r="L7620" i="28"/>
  <c r="L7621" i="28"/>
  <c r="L7622" i="28"/>
  <c r="L7623" i="28"/>
  <c r="L7624" i="28"/>
  <c r="L7625" i="28"/>
  <c r="L7626" i="28"/>
  <c r="L7627" i="28"/>
  <c r="L7628" i="28"/>
  <c r="L7629" i="28"/>
  <c r="L7630" i="28"/>
  <c r="L7631" i="28"/>
  <c r="L7632" i="28"/>
  <c r="L7633" i="28"/>
  <c r="L7634" i="28"/>
  <c r="L7635" i="28"/>
  <c r="P6042" i="29"/>
  <c r="P6043" i="29"/>
  <c r="P6045" i="29"/>
  <c r="P6046" i="29"/>
  <c r="P6047" i="29"/>
  <c r="P6048" i="29"/>
  <c r="P6049" i="29"/>
  <c r="P6050" i="29"/>
  <c r="P6051" i="29"/>
  <c r="P6052" i="29"/>
  <c r="P6053" i="29"/>
  <c r="P6054" i="29"/>
  <c r="P6055" i="29"/>
  <c r="P6056" i="29"/>
  <c r="P6057" i="29"/>
  <c r="P6058" i="29"/>
  <c r="P6059" i="29"/>
  <c r="P6060" i="29"/>
  <c r="P6061" i="29"/>
  <c r="P6062" i="29"/>
  <c r="P6063" i="29"/>
  <c r="P6064" i="29"/>
  <c r="P6065" i="29"/>
  <c r="P6066" i="29"/>
  <c r="P6067" i="29"/>
  <c r="P6068" i="29"/>
  <c r="P6069" i="29"/>
  <c r="P6070" i="29"/>
  <c r="P6071" i="29"/>
  <c r="P6072" i="29"/>
  <c r="P6073" i="29"/>
  <c r="P6074" i="29"/>
  <c r="P6075" i="29"/>
  <c r="P6076" i="29"/>
  <c r="P6077" i="29"/>
  <c r="P6078" i="29"/>
  <c r="P6079" i="29"/>
  <c r="P6080" i="29"/>
  <c r="P6081" i="29"/>
  <c r="P6082" i="29"/>
  <c r="P6083" i="29"/>
  <c r="P6084" i="29"/>
  <c r="P6085" i="29"/>
  <c r="P6086" i="29"/>
  <c r="P6087" i="29"/>
  <c r="P6088" i="29"/>
  <c r="P6089" i="29"/>
  <c r="P6090" i="29"/>
  <c r="P6091" i="29"/>
  <c r="P6092" i="29"/>
  <c r="P6093" i="29"/>
  <c r="P6094" i="29"/>
  <c r="P6095" i="29"/>
  <c r="P6096" i="29"/>
  <c r="P6097" i="29"/>
  <c r="P6098" i="29"/>
  <c r="P6099" i="29"/>
  <c r="P6100" i="29"/>
  <c r="P6101" i="29"/>
  <c r="P6102" i="29"/>
  <c r="P6103" i="29"/>
  <c r="P6104" i="29"/>
  <c r="P6105" i="29"/>
  <c r="P6106" i="29"/>
  <c r="P6107" i="29"/>
  <c r="P6108" i="29"/>
  <c r="P6109" i="29"/>
  <c r="P6110" i="29"/>
  <c r="P6111" i="29"/>
  <c r="P6112" i="29"/>
  <c r="P6113" i="29"/>
  <c r="P6114" i="29"/>
  <c r="P6115" i="29"/>
  <c r="P6116" i="29"/>
  <c r="P6117" i="29"/>
  <c r="P6118" i="29"/>
  <c r="P6119" i="29"/>
  <c r="P6120" i="29"/>
  <c r="P6121" i="29"/>
  <c r="P6122" i="29"/>
  <c r="P6123" i="29"/>
  <c r="P6124" i="29"/>
  <c r="P6125" i="29"/>
  <c r="P6126" i="29"/>
  <c r="P6127" i="29"/>
  <c r="P6128" i="29"/>
  <c r="P6129" i="29"/>
  <c r="P6130" i="29"/>
  <c r="P6131" i="29"/>
  <c r="P6132" i="29"/>
  <c r="P6133" i="29"/>
  <c r="P6134" i="29"/>
  <c r="P6135" i="29"/>
  <c r="P6136" i="29"/>
  <c r="P6137" i="29"/>
  <c r="P6138" i="29"/>
  <c r="P6139" i="29"/>
  <c r="P6140" i="29"/>
  <c r="P6141" i="29"/>
  <c r="P6142" i="29"/>
  <c r="P6143" i="29"/>
  <c r="P6144" i="29"/>
  <c r="P6145" i="29"/>
  <c r="P6146" i="29"/>
  <c r="P6147" i="29"/>
  <c r="P6148" i="29"/>
  <c r="P6149" i="29"/>
  <c r="P6150" i="29"/>
  <c r="P6151" i="29"/>
  <c r="P6152" i="29"/>
  <c r="P6153" i="29"/>
  <c r="P6154" i="29"/>
  <c r="P6155" i="29"/>
  <c r="P6156" i="29"/>
  <c r="P6157" i="29"/>
  <c r="P6158" i="29"/>
  <c r="P6159" i="29"/>
  <c r="P6160" i="29"/>
  <c r="P6161" i="29"/>
  <c r="P6162" i="29"/>
  <c r="P6163" i="29"/>
  <c r="P6164" i="29"/>
  <c r="P6165" i="29"/>
  <c r="P6166" i="29"/>
  <c r="P6167" i="29"/>
  <c r="P6168" i="29"/>
  <c r="P6169" i="29"/>
  <c r="P6170" i="29"/>
  <c r="P6171" i="29"/>
  <c r="P6172" i="29"/>
  <c r="P6173" i="29"/>
  <c r="P6174" i="29"/>
  <c r="P6175" i="29"/>
  <c r="P6176" i="29"/>
  <c r="P6177" i="29"/>
  <c r="P6178" i="29"/>
  <c r="P6179" i="29"/>
  <c r="P6180" i="29"/>
  <c r="P6181" i="29"/>
  <c r="P6182" i="29"/>
  <c r="P6183" i="29"/>
  <c r="P6184" i="29"/>
  <c r="P6185" i="29"/>
  <c r="P6186" i="29"/>
  <c r="P6187" i="29"/>
  <c r="P6188" i="29"/>
  <c r="P6189" i="29"/>
  <c r="P6190" i="29"/>
  <c r="P6191" i="29"/>
  <c r="P6192" i="29"/>
  <c r="P6193" i="29"/>
  <c r="P6194" i="29"/>
  <c r="P6195" i="29"/>
  <c r="P6196" i="29"/>
  <c r="P6197" i="29"/>
  <c r="P6198" i="29"/>
  <c r="P6199" i="29"/>
  <c r="P6200" i="29"/>
  <c r="P6201" i="29"/>
  <c r="P6202" i="29"/>
  <c r="P6203" i="29"/>
  <c r="P6204" i="29"/>
  <c r="P6205" i="29"/>
  <c r="P6206" i="29"/>
  <c r="P6207" i="29"/>
  <c r="P6208" i="29"/>
  <c r="P6209" i="29"/>
  <c r="P6210" i="29"/>
  <c r="P6211" i="29"/>
  <c r="P6212" i="29"/>
  <c r="P6213" i="29"/>
  <c r="P6214" i="29"/>
  <c r="P6215" i="29"/>
  <c r="P6216" i="29"/>
  <c r="P6217" i="29"/>
  <c r="P6218" i="29"/>
  <c r="P6219" i="29"/>
  <c r="P6220" i="29"/>
  <c r="P6221" i="29"/>
  <c r="P6222" i="29"/>
  <c r="P6223" i="29"/>
  <c r="P6224" i="29"/>
  <c r="P6225" i="29"/>
  <c r="P6226" i="29"/>
  <c r="P6227" i="29"/>
  <c r="P6228" i="29"/>
  <c r="P6229" i="29"/>
  <c r="P6230" i="29"/>
  <c r="P6231" i="29"/>
  <c r="P6232" i="29"/>
  <c r="P6233" i="29"/>
  <c r="P6234" i="29"/>
  <c r="P6235" i="29"/>
  <c r="P6236" i="29"/>
  <c r="P6237" i="29"/>
  <c r="P6238" i="29"/>
  <c r="P6239" i="29"/>
  <c r="P6240" i="29"/>
  <c r="P6241" i="29"/>
  <c r="P6242" i="29"/>
  <c r="P6243" i="29"/>
  <c r="P6244" i="29"/>
  <c r="P6245" i="29"/>
  <c r="P6246" i="29"/>
  <c r="P6247" i="29"/>
  <c r="P6248" i="29"/>
  <c r="P6249" i="29"/>
  <c r="P6250" i="29"/>
  <c r="P6251" i="29"/>
  <c r="P6252" i="29"/>
  <c r="P6253" i="29"/>
  <c r="P6254" i="29"/>
  <c r="P6255" i="29"/>
  <c r="P6256" i="29"/>
  <c r="P6257" i="29"/>
  <c r="P6258" i="29"/>
  <c r="P6259" i="29"/>
  <c r="P6260" i="29"/>
  <c r="P6261" i="29"/>
  <c r="P6262" i="29"/>
  <c r="P6263" i="29"/>
  <c r="P6264" i="29"/>
  <c r="P6265" i="29"/>
  <c r="P6266" i="29"/>
  <c r="P6267" i="29"/>
  <c r="P6268" i="29"/>
  <c r="P6269" i="29"/>
  <c r="P6270" i="29"/>
  <c r="P6271" i="29"/>
  <c r="P6272" i="29"/>
  <c r="P6273" i="29"/>
  <c r="P6274" i="29"/>
  <c r="P6275" i="29"/>
  <c r="P6276" i="29"/>
  <c r="P6277" i="29"/>
  <c r="P6278" i="29"/>
  <c r="P6279" i="29"/>
  <c r="P6280" i="29"/>
  <c r="P6281" i="29"/>
  <c r="P6282" i="29"/>
  <c r="P6283" i="29"/>
  <c r="P6284" i="29"/>
  <c r="P6285" i="29"/>
  <c r="P6286" i="29"/>
  <c r="P6287" i="29"/>
  <c r="P6288" i="29"/>
  <c r="P6289" i="29"/>
  <c r="P6290" i="29"/>
  <c r="P6291" i="29"/>
  <c r="P6292" i="29"/>
  <c r="P6293" i="29"/>
  <c r="P6294" i="29"/>
  <c r="P6295" i="29"/>
  <c r="P6296" i="29"/>
  <c r="P6297" i="29"/>
  <c r="P6298" i="29"/>
  <c r="P6299" i="29"/>
  <c r="P6300" i="29"/>
  <c r="P6301" i="29"/>
  <c r="P6302" i="29"/>
  <c r="P6303" i="29"/>
  <c r="P6304" i="29"/>
  <c r="P6305" i="29"/>
  <c r="P6306" i="29"/>
  <c r="P6307" i="29"/>
  <c r="P6308" i="29"/>
  <c r="P6309" i="29"/>
  <c r="P6310" i="29"/>
  <c r="P6311" i="29"/>
  <c r="P6312" i="29"/>
  <c r="P6313" i="29"/>
  <c r="P6314" i="29"/>
  <c r="P6315" i="29"/>
  <c r="P6316" i="29"/>
  <c r="P6317" i="29"/>
  <c r="P6318" i="29"/>
  <c r="P6319" i="29"/>
  <c r="P6320" i="29"/>
  <c r="P6321" i="29"/>
  <c r="P6322" i="29"/>
  <c r="P6323" i="29"/>
  <c r="P6324" i="29"/>
  <c r="P6325" i="29"/>
  <c r="P6326" i="29"/>
  <c r="P6327" i="29"/>
  <c r="P6328" i="29"/>
  <c r="P6329" i="29"/>
  <c r="P6330" i="29"/>
  <c r="P6331" i="29"/>
  <c r="P6332" i="29"/>
  <c r="P6333" i="29"/>
  <c r="P6334" i="29"/>
  <c r="P6335" i="29"/>
  <c r="P6336" i="29"/>
  <c r="P6337" i="29"/>
  <c r="P6338" i="29"/>
  <c r="P6339" i="29"/>
  <c r="P6340" i="29"/>
  <c r="P6341" i="29"/>
  <c r="P6342" i="29"/>
  <c r="P6343" i="29"/>
  <c r="P6344" i="29"/>
  <c r="P6345" i="29"/>
  <c r="P6346" i="29"/>
  <c r="P6347" i="29"/>
  <c r="P6348" i="29"/>
  <c r="P6349" i="29"/>
  <c r="P6350" i="29"/>
  <c r="P6351" i="29"/>
  <c r="P6352" i="29"/>
  <c r="P6353" i="29"/>
  <c r="P6354" i="29"/>
  <c r="P6355" i="29"/>
  <c r="P6356" i="29"/>
  <c r="P6357" i="29"/>
  <c r="P6358" i="29"/>
  <c r="P6359" i="29"/>
  <c r="P6360" i="29"/>
  <c r="P6361" i="29"/>
  <c r="P6362" i="29"/>
  <c r="P6363" i="29"/>
  <c r="P6364" i="29"/>
  <c r="P6365" i="29"/>
  <c r="P6366" i="29"/>
  <c r="P6367" i="29"/>
  <c r="P6368" i="29"/>
  <c r="P6369" i="29"/>
  <c r="P6370" i="29"/>
  <c r="P6371" i="29"/>
  <c r="P6372" i="29"/>
  <c r="P6373" i="29"/>
  <c r="P6374" i="29"/>
  <c r="P6375" i="29"/>
  <c r="P6376" i="29"/>
  <c r="P6377" i="29"/>
  <c r="P6378" i="29"/>
  <c r="P6379" i="29"/>
  <c r="P6380" i="29"/>
  <c r="P6381" i="29"/>
  <c r="P6382" i="29"/>
  <c r="P6383" i="29"/>
  <c r="P6384" i="29"/>
  <c r="P6385" i="29"/>
  <c r="P6386" i="29"/>
  <c r="P6387" i="29"/>
  <c r="P6388" i="29"/>
  <c r="P6389" i="29"/>
  <c r="P6390" i="29"/>
  <c r="P6391" i="29"/>
  <c r="P6392" i="29"/>
  <c r="P6393" i="29"/>
  <c r="P6394" i="29"/>
  <c r="P6395" i="29"/>
  <c r="P6396" i="29"/>
  <c r="P6397" i="29"/>
  <c r="P6398" i="29"/>
  <c r="P6399" i="29"/>
  <c r="P6400" i="29"/>
  <c r="P6401" i="29"/>
  <c r="P6402" i="29"/>
  <c r="P6403" i="29"/>
  <c r="P6404" i="29"/>
  <c r="P6405" i="29"/>
  <c r="P6406" i="29"/>
  <c r="P6407" i="29"/>
  <c r="P6408" i="29"/>
  <c r="P6409" i="29"/>
  <c r="P6410" i="29"/>
  <c r="P6411" i="29"/>
  <c r="P6412" i="29"/>
  <c r="P6413" i="29"/>
  <c r="P6414" i="29"/>
  <c r="P6415" i="29"/>
  <c r="P6416" i="29"/>
  <c r="P6417" i="29"/>
  <c r="P6418" i="29"/>
  <c r="P6419" i="29"/>
  <c r="P6420" i="29"/>
  <c r="P6421" i="29"/>
  <c r="P6422" i="29"/>
  <c r="P6423" i="29"/>
  <c r="P6424" i="29"/>
  <c r="P6425" i="29"/>
  <c r="P6426" i="29"/>
  <c r="P6427" i="29"/>
  <c r="P6428" i="29"/>
  <c r="P6429" i="29"/>
  <c r="P6430" i="29"/>
  <c r="P6431" i="29"/>
  <c r="P6432" i="29"/>
  <c r="P6433" i="29"/>
  <c r="P6434" i="29"/>
  <c r="P6435" i="29"/>
  <c r="P6436" i="29"/>
  <c r="P6437" i="29"/>
  <c r="P6438" i="29"/>
  <c r="P6439" i="29"/>
  <c r="P6440" i="29"/>
  <c r="P6441" i="29"/>
  <c r="P6442" i="29"/>
  <c r="P6443" i="29"/>
  <c r="P6444" i="29"/>
  <c r="P6445" i="29"/>
  <c r="P6446" i="29"/>
  <c r="P6447" i="29"/>
  <c r="P6448" i="29"/>
  <c r="P6449" i="29"/>
  <c r="P6450" i="29"/>
  <c r="P6451" i="29"/>
  <c r="P6452" i="29"/>
  <c r="P6453" i="29"/>
  <c r="P6454" i="29"/>
  <c r="P6455" i="29"/>
  <c r="P6456" i="29"/>
  <c r="P6457" i="29"/>
  <c r="P6458" i="29"/>
  <c r="P6459" i="29"/>
  <c r="P6460" i="29"/>
  <c r="P6461" i="29"/>
  <c r="P6462" i="29"/>
  <c r="P6463" i="29"/>
  <c r="P6464" i="29"/>
  <c r="P6465" i="29"/>
  <c r="P6466" i="29"/>
  <c r="P6467" i="29"/>
  <c r="P6468" i="29"/>
  <c r="P6469" i="29"/>
  <c r="P6470" i="29"/>
  <c r="P6471" i="29"/>
  <c r="P6472" i="29"/>
  <c r="P6473" i="29"/>
  <c r="P6474" i="29"/>
  <c r="P6475" i="29"/>
  <c r="P6476" i="29"/>
  <c r="P6477" i="29"/>
  <c r="P6478" i="29"/>
  <c r="P6479" i="29"/>
  <c r="P6480" i="29"/>
  <c r="P6481" i="29"/>
  <c r="P6482" i="29"/>
  <c r="P6483" i="29"/>
  <c r="P6484" i="29"/>
  <c r="P6485" i="29"/>
  <c r="P6486" i="29"/>
  <c r="P6487" i="29"/>
  <c r="P6488" i="29"/>
  <c r="P6489" i="29"/>
  <c r="P6490" i="29"/>
  <c r="P6491" i="29"/>
  <c r="P6492" i="29"/>
  <c r="P6493" i="29"/>
  <c r="P6494" i="29"/>
  <c r="P6495" i="29"/>
  <c r="P6496" i="29"/>
  <c r="P6497" i="29"/>
  <c r="P6498" i="29"/>
  <c r="P6499" i="29"/>
  <c r="P6500" i="29"/>
  <c r="P6501" i="29"/>
  <c r="P6502" i="29"/>
  <c r="P6503" i="29"/>
  <c r="P6504" i="29"/>
  <c r="P6505" i="29"/>
  <c r="P6506" i="29"/>
  <c r="P6507" i="29"/>
  <c r="P6508" i="29"/>
  <c r="P6509" i="29"/>
  <c r="P6510" i="29"/>
  <c r="P6511" i="29"/>
  <c r="P6512" i="29"/>
  <c r="P6513" i="29"/>
  <c r="P6514" i="29"/>
  <c r="P6515" i="29"/>
  <c r="P6516" i="29"/>
  <c r="P6517" i="29"/>
  <c r="P6518" i="29"/>
  <c r="P6519" i="29"/>
  <c r="P6520" i="29"/>
  <c r="P6521" i="29"/>
  <c r="P6522" i="29"/>
  <c r="P6523" i="29"/>
  <c r="P6524" i="29"/>
  <c r="P6525" i="29"/>
  <c r="P6526" i="29"/>
  <c r="P6527" i="29"/>
  <c r="P6528" i="29"/>
  <c r="P6529" i="29"/>
  <c r="P6530" i="29"/>
  <c r="P6531" i="29"/>
  <c r="P6532" i="29"/>
  <c r="P6533" i="29"/>
  <c r="P6534" i="29"/>
  <c r="P6535" i="29"/>
  <c r="P6536" i="29"/>
  <c r="P6537" i="29"/>
  <c r="P6538" i="29"/>
  <c r="P6539" i="29"/>
  <c r="P6540" i="29"/>
  <c r="P6541" i="29"/>
  <c r="P6542" i="29"/>
  <c r="P6543" i="29"/>
  <c r="P6544" i="29"/>
  <c r="P6545" i="29"/>
  <c r="P6546" i="29"/>
  <c r="P6547" i="29"/>
  <c r="P6548" i="29"/>
  <c r="P6549" i="29"/>
  <c r="P6550" i="29"/>
  <c r="P6551" i="29"/>
  <c r="P6552" i="29"/>
  <c r="P6553" i="29"/>
  <c r="P6554" i="29"/>
  <c r="P6555" i="29"/>
  <c r="P6556" i="29"/>
  <c r="P6557" i="29"/>
  <c r="P6558" i="29"/>
  <c r="P6559" i="29"/>
  <c r="P6560" i="29"/>
  <c r="P6561" i="29"/>
  <c r="P6562" i="29"/>
  <c r="P6563" i="29"/>
  <c r="P6564" i="29"/>
  <c r="P6565" i="29"/>
  <c r="P6566" i="29"/>
  <c r="P6567" i="29"/>
  <c r="P6568" i="29"/>
  <c r="P6569" i="29"/>
  <c r="P6570" i="29"/>
  <c r="P6571" i="29"/>
  <c r="P6572" i="29"/>
  <c r="P6573" i="29"/>
  <c r="P6574" i="29"/>
  <c r="P6575" i="29"/>
  <c r="P6576" i="29"/>
  <c r="P6577" i="29"/>
  <c r="P6578" i="29"/>
  <c r="P6579" i="29"/>
  <c r="P6580" i="29"/>
  <c r="P6581" i="29"/>
  <c r="P6582" i="29"/>
  <c r="P6583" i="29"/>
  <c r="P6584" i="29"/>
  <c r="P6585" i="29"/>
  <c r="P6586" i="29"/>
  <c r="P6587" i="29"/>
  <c r="P6588" i="29"/>
  <c r="P6589" i="29"/>
  <c r="P6590" i="29"/>
  <c r="P6591" i="29"/>
  <c r="P6592" i="29"/>
  <c r="P6593" i="29"/>
  <c r="P6594" i="29"/>
  <c r="P6595" i="29"/>
  <c r="P6596" i="29"/>
  <c r="P6597" i="29"/>
  <c r="P6598" i="29"/>
  <c r="P6599" i="29"/>
  <c r="P6600" i="29"/>
  <c r="P6601" i="29"/>
  <c r="P6602" i="29"/>
  <c r="P6603" i="29"/>
  <c r="P6604" i="29"/>
  <c r="P6605" i="29"/>
  <c r="P6606" i="29"/>
  <c r="P6607" i="29"/>
  <c r="P6608" i="29"/>
  <c r="P6609" i="29"/>
  <c r="P6610" i="29"/>
  <c r="P6611" i="29"/>
  <c r="P6612" i="29"/>
  <c r="P6613" i="29"/>
  <c r="P6614" i="29"/>
  <c r="P6615" i="29"/>
  <c r="P6616" i="29"/>
  <c r="P6617" i="29"/>
  <c r="P6618" i="29"/>
  <c r="P6619" i="29"/>
  <c r="P6620" i="29"/>
  <c r="P6621" i="29"/>
  <c r="P6622" i="29"/>
  <c r="P6623" i="29"/>
  <c r="P6624" i="29"/>
  <c r="P6625" i="29"/>
  <c r="P6626" i="29"/>
  <c r="P6627" i="29"/>
  <c r="P6628" i="29"/>
  <c r="P6629" i="29"/>
  <c r="P6630" i="29"/>
  <c r="P6631" i="29"/>
  <c r="P6632" i="29"/>
  <c r="P6633" i="29"/>
  <c r="P6634" i="29"/>
  <c r="P6635" i="29"/>
  <c r="P6636" i="29"/>
  <c r="P6637" i="29"/>
  <c r="P6638" i="29"/>
  <c r="P6639" i="29"/>
  <c r="P6640" i="29"/>
  <c r="P6641" i="29"/>
  <c r="P6642" i="29"/>
  <c r="P6643" i="29"/>
  <c r="P6644" i="29"/>
  <c r="P6645" i="29"/>
  <c r="P6646" i="29"/>
  <c r="P6647" i="29"/>
  <c r="P6648" i="29"/>
  <c r="P6649" i="29"/>
  <c r="P6650" i="29"/>
  <c r="P6651" i="29"/>
  <c r="P6652" i="29"/>
  <c r="P6653" i="29"/>
  <c r="P6654" i="29"/>
  <c r="P6655" i="29"/>
  <c r="P6656" i="29"/>
  <c r="P6657" i="29"/>
  <c r="P6658" i="29"/>
  <c r="P6659" i="29"/>
  <c r="P6660" i="29"/>
  <c r="P6661" i="29"/>
  <c r="P6662" i="29"/>
  <c r="P6663" i="29"/>
  <c r="P6664" i="29"/>
  <c r="P6665" i="29"/>
  <c r="P6666" i="29"/>
  <c r="P6667" i="29"/>
  <c r="P6668" i="29"/>
  <c r="P6669" i="29"/>
  <c r="P6670" i="29"/>
  <c r="P6671" i="29"/>
  <c r="P6672" i="29"/>
  <c r="P6673" i="29"/>
  <c r="P6674" i="29"/>
  <c r="P6675" i="29"/>
  <c r="P6676" i="29"/>
  <c r="P6677" i="29"/>
  <c r="P6678" i="29"/>
  <c r="P6679" i="29"/>
  <c r="P6680" i="29"/>
  <c r="P6681" i="29"/>
  <c r="P6682" i="29"/>
  <c r="P6683" i="29"/>
  <c r="P6684" i="29"/>
  <c r="P6685" i="29"/>
  <c r="P6686" i="29"/>
  <c r="P6687" i="29"/>
  <c r="P6688" i="29"/>
  <c r="P6689" i="29"/>
  <c r="P6690" i="29"/>
  <c r="P6691" i="29"/>
  <c r="P6692" i="29"/>
  <c r="P6693" i="29"/>
  <c r="P6694" i="29"/>
  <c r="P6695" i="29"/>
  <c r="P6696" i="29"/>
  <c r="P6697" i="29"/>
  <c r="P6698" i="29"/>
  <c r="P6699" i="29"/>
  <c r="P6700" i="29"/>
  <c r="P6701" i="29"/>
  <c r="P6702" i="29"/>
  <c r="P6703" i="29"/>
  <c r="P6704" i="29"/>
  <c r="P6705" i="29"/>
  <c r="P6706" i="29"/>
  <c r="P6707" i="29"/>
  <c r="P6708" i="29"/>
  <c r="P6709" i="29"/>
  <c r="P6710" i="29"/>
  <c r="P6711" i="29"/>
  <c r="P6712" i="29"/>
  <c r="P6713" i="29"/>
  <c r="P6714" i="29"/>
  <c r="P6715" i="29"/>
  <c r="P6716" i="29"/>
  <c r="P6717" i="29"/>
  <c r="P6718" i="29"/>
  <c r="P6719" i="29"/>
  <c r="P6720" i="29"/>
  <c r="P6721" i="29"/>
  <c r="P6722" i="29"/>
  <c r="P6723" i="29"/>
  <c r="P6724" i="29"/>
  <c r="P6725" i="29"/>
  <c r="P6726" i="29"/>
  <c r="P6727" i="29"/>
  <c r="P6728" i="29"/>
  <c r="P6729" i="29"/>
  <c r="P6730" i="29"/>
  <c r="P6731" i="29"/>
  <c r="P6732" i="29"/>
  <c r="P6733" i="29"/>
  <c r="P6734" i="29"/>
  <c r="P6735" i="29"/>
  <c r="P6736" i="29"/>
  <c r="P6737" i="29"/>
  <c r="P6738" i="29"/>
  <c r="P6739" i="29"/>
  <c r="P6740" i="29"/>
  <c r="P6741" i="29"/>
  <c r="P6742" i="29"/>
  <c r="P6743" i="29"/>
  <c r="P6744" i="29"/>
  <c r="P6745" i="29"/>
  <c r="P6746" i="29"/>
  <c r="P6747" i="29"/>
  <c r="P6748" i="29"/>
  <c r="P6749" i="29"/>
  <c r="P6750" i="29"/>
  <c r="P6751" i="29"/>
  <c r="P6752" i="29"/>
  <c r="P6753" i="29"/>
  <c r="P6754" i="29"/>
  <c r="P6755" i="29"/>
  <c r="P6756" i="29"/>
  <c r="P6757" i="29"/>
  <c r="P6758" i="29"/>
  <c r="P6759" i="29"/>
  <c r="P6760" i="29"/>
  <c r="P6761" i="29"/>
  <c r="P6762" i="29"/>
  <c r="P6763" i="29"/>
  <c r="P6764" i="29"/>
  <c r="P6765" i="29"/>
  <c r="P6766" i="29"/>
  <c r="P6767" i="29"/>
  <c r="P6768" i="29"/>
  <c r="P6769" i="29"/>
  <c r="P6770" i="29"/>
  <c r="P6771" i="29"/>
  <c r="P6772" i="29"/>
  <c r="P6773" i="29"/>
  <c r="P6774" i="29"/>
  <c r="P6775" i="29"/>
  <c r="P6776" i="29"/>
  <c r="P6777" i="29"/>
  <c r="P6778" i="29"/>
  <c r="P6779" i="29"/>
  <c r="P6780" i="29"/>
  <c r="P6781" i="29"/>
  <c r="P6782" i="29"/>
  <c r="P6783" i="29"/>
  <c r="P6784" i="29"/>
  <c r="P6785" i="29"/>
  <c r="P6786" i="29"/>
  <c r="P6787" i="29"/>
  <c r="P6788" i="29"/>
  <c r="P6789" i="29"/>
  <c r="P6790" i="29"/>
  <c r="P6791" i="29"/>
  <c r="P6792" i="29"/>
  <c r="P6793" i="29"/>
  <c r="P6794" i="29"/>
  <c r="P6795" i="29"/>
  <c r="P6796" i="29"/>
  <c r="P6797" i="29"/>
  <c r="P6798" i="29"/>
  <c r="P6799" i="29"/>
  <c r="P6800" i="29"/>
  <c r="P6801" i="29"/>
  <c r="P6802" i="29"/>
  <c r="P6803" i="29"/>
  <c r="P6804" i="29"/>
  <c r="P6805" i="29"/>
  <c r="P6806" i="29"/>
  <c r="P6807" i="29"/>
  <c r="P6808" i="29"/>
  <c r="P6809" i="29"/>
  <c r="P6810" i="29"/>
  <c r="P6811" i="29"/>
  <c r="P6812" i="29"/>
  <c r="P6813" i="29"/>
  <c r="P6814" i="29"/>
  <c r="P6815" i="29"/>
  <c r="P6816" i="29"/>
  <c r="P6817" i="29"/>
  <c r="P6818" i="29"/>
  <c r="P6819" i="29"/>
  <c r="P6820" i="29"/>
  <c r="P6821" i="29"/>
  <c r="P6822" i="29"/>
  <c r="P6823" i="29"/>
  <c r="P6824" i="29"/>
  <c r="P6825" i="29"/>
  <c r="P6826" i="29"/>
  <c r="P6827" i="29"/>
  <c r="P6828" i="29"/>
  <c r="P6829" i="29"/>
  <c r="P6830" i="29"/>
  <c r="P6831" i="29"/>
  <c r="P6832" i="29"/>
  <c r="P6833" i="29"/>
  <c r="P6834" i="29"/>
  <c r="P6835" i="29"/>
  <c r="P6836" i="29"/>
  <c r="P6837" i="29"/>
  <c r="P6838" i="29"/>
  <c r="P6839" i="29"/>
  <c r="P6840" i="29"/>
  <c r="P6841" i="29"/>
  <c r="P6842" i="29"/>
  <c r="P6843" i="29"/>
  <c r="P6844" i="29"/>
  <c r="P6845" i="29"/>
  <c r="P6846" i="29"/>
  <c r="P6847" i="29"/>
  <c r="P6848" i="29"/>
  <c r="P6849" i="29"/>
  <c r="P6850" i="29"/>
  <c r="P6851" i="29"/>
  <c r="P6852" i="29"/>
  <c r="P6853" i="29"/>
  <c r="P6854" i="29"/>
  <c r="P6855" i="29"/>
  <c r="P6856" i="29"/>
  <c r="P6857" i="29"/>
  <c r="P6858" i="29"/>
  <c r="P6859" i="29"/>
  <c r="P6860" i="29"/>
  <c r="P6861" i="29"/>
  <c r="P6862" i="29"/>
  <c r="P6863" i="29"/>
  <c r="P6864" i="29"/>
  <c r="P6865" i="29"/>
  <c r="P6866" i="29"/>
  <c r="P6867" i="29"/>
  <c r="P6868" i="29"/>
  <c r="P6869" i="29"/>
  <c r="P6870" i="29"/>
  <c r="P6871" i="29"/>
  <c r="P6872" i="29"/>
  <c r="P6873" i="29"/>
  <c r="P6874" i="29"/>
  <c r="P6875" i="29"/>
  <c r="P6876" i="29"/>
  <c r="P6877" i="29"/>
  <c r="P6878" i="29"/>
  <c r="P6879" i="29"/>
  <c r="P6880" i="29"/>
  <c r="P6881" i="29"/>
  <c r="P6882" i="29"/>
  <c r="P6883" i="29"/>
  <c r="P6884" i="29"/>
  <c r="P6885" i="29"/>
  <c r="P6886" i="29"/>
  <c r="P6887" i="29"/>
  <c r="P6888" i="29"/>
  <c r="P6889" i="29"/>
  <c r="P6890" i="29"/>
  <c r="P6891" i="29"/>
  <c r="P6892" i="29"/>
  <c r="P6893" i="29"/>
  <c r="P6894" i="29"/>
  <c r="P6895" i="29"/>
  <c r="P6896" i="29"/>
  <c r="P6897" i="29"/>
  <c r="P6898" i="29"/>
  <c r="P6899" i="29"/>
  <c r="P6900" i="29"/>
  <c r="P6901" i="29"/>
  <c r="P6902" i="29"/>
  <c r="P6903" i="29"/>
  <c r="P6904" i="29"/>
  <c r="P6905" i="29"/>
  <c r="P6906" i="29"/>
  <c r="P6907" i="29"/>
  <c r="P6908" i="29"/>
  <c r="P6909" i="29"/>
  <c r="P6910" i="29"/>
  <c r="P6911" i="29"/>
  <c r="P6912" i="29"/>
  <c r="P6913" i="29"/>
  <c r="P6914" i="29"/>
  <c r="P6915" i="29"/>
  <c r="P6916" i="29"/>
  <c r="P6917" i="29"/>
  <c r="P6918" i="29"/>
  <c r="P6919" i="29"/>
  <c r="P6920" i="29"/>
  <c r="P6921" i="29"/>
  <c r="P6922" i="29"/>
  <c r="P6923" i="29"/>
  <c r="P6924" i="29"/>
  <c r="P6925" i="29"/>
  <c r="P6926" i="29"/>
  <c r="P6927" i="29"/>
  <c r="P6928" i="29"/>
  <c r="P6929" i="29"/>
  <c r="P6930" i="29"/>
  <c r="P6931" i="29"/>
  <c r="P6932" i="29"/>
  <c r="P6933" i="29"/>
  <c r="P6934" i="29"/>
  <c r="P6935" i="29"/>
  <c r="P6936" i="29"/>
  <c r="P6937" i="29"/>
  <c r="P6938" i="29"/>
  <c r="P6939" i="29"/>
  <c r="P6940" i="29"/>
  <c r="P6941" i="29"/>
  <c r="P6942" i="29"/>
  <c r="P6943" i="29"/>
  <c r="P6944" i="29"/>
  <c r="P6945" i="29"/>
  <c r="P6946" i="29"/>
  <c r="P6947" i="29"/>
  <c r="P6948" i="29"/>
  <c r="P6949" i="29"/>
  <c r="P6950" i="29"/>
  <c r="P6951" i="29"/>
  <c r="P6952" i="29"/>
  <c r="P6953" i="29"/>
  <c r="P6954" i="29"/>
  <c r="P6955" i="29"/>
  <c r="P6956" i="29"/>
  <c r="P6957" i="29"/>
  <c r="P6958" i="29"/>
  <c r="P6959" i="29"/>
  <c r="P6960" i="29"/>
  <c r="P6961" i="29"/>
  <c r="P6962" i="29"/>
  <c r="P6963" i="29"/>
  <c r="P6964" i="29"/>
  <c r="P6965" i="29"/>
  <c r="P6966" i="29"/>
  <c r="P6967" i="29"/>
  <c r="P6968" i="29"/>
  <c r="P6969" i="29"/>
  <c r="P6970" i="29"/>
  <c r="P6971" i="29"/>
  <c r="P6972" i="29"/>
  <c r="P6973" i="29"/>
  <c r="P6974" i="29"/>
  <c r="P6975" i="29"/>
  <c r="P6976" i="29"/>
  <c r="P6977" i="29"/>
  <c r="P6978" i="29"/>
  <c r="P6979" i="29"/>
  <c r="P6980" i="29"/>
  <c r="P6981" i="29"/>
  <c r="P6982" i="29"/>
  <c r="P6983" i="29"/>
  <c r="P6984" i="29"/>
  <c r="P6985" i="29"/>
  <c r="P6986" i="29"/>
  <c r="P6987" i="29"/>
  <c r="P6988" i="29"/>
  <c r="P6989" i="29"/>
  <c r="P6990" i="29"/>
  <c r="P6991" i="29"/>
  <c r="P6992" i="29"/>
  <c r="P6993" i="29"/>
  <c r="P6994" i="29"/>
  <c r="P6995" i="29"/>
  <c r="P6996" i="29"/>
  <c r="P6997" i="29"/>
  <c r="P6998" i="29"/>
  <c r="P6999" i="29"/>
  <c r="P7000" i="29"/>
  <c r="P7001" i="29"/>
  <c r="P7002" i="29"/>
  <c r="P7003" i="29"/>
  <c r="P7004" i="29"/>
  <c r="P7005" i="29"/>
  <c r="P7006" i="29"/>
  <c r="P7007" i="29"/>
  <c r="P7008" i="29"/>
  <c r="P7009" i="29"/>
  <c r="P7010" i="29"/>
  <c r="P7011" i="29"/>
  <c r="P7012" i="29"/>
  <c r="P7013" i="29"/>
  <c r="P7014" i="29"/>
  <c r="P7015" i="29"/>
  <c r="P7016" i="29"/>
  <c r="P7017" i="29"/>
  <c r="P7018" i="29"/>
  <c r="P7019" i="29"/>
  <c r="P7020" i="29"/>
  <c r="P7021" i="29"/>
  <c r="P7022" i="29"/>
  <c r="P7023" i="29"/>
  <c r="P7024" i="29"/>
  <c r="P7025" i="29"/>
  <c r="P7026" i="29"/>
  <c r="P7027" i="29"/>
  <c r="P7028" i="29"/>
  <c r="P7029" i="29"/>
  <c r="P7030" i="29"/>
  <c r="P7031" i="29"/>
  <c r="P7032" i="29"/>
  <c r="P7033" i="29"/>
  <c r="P7034" i="29"/>
  <c r="P7035" i="29"/>
  <c r="P7036" i="29"/>
  <c r="P7037" i="29"/>
  <c r="P7038" i="29"/>
  <c r="P7039" i="29"/>
  <c r="P7040" i="29"/>
  <c r="P7041" i="29"/>
  <c r="P7042" i="29"/>
  <c r="P7043" i="29"/>
  <c r="P7044" i="29"/>
  <c r="P7045" i="29"/>
  <c r="P7046" i="29"/>
  <c r="P7047" i="29"/>
  <c r="P7048" i="29"/>
  <c r="P7049" i="29"/>
  <c r="P7050" i="29"/>
  <c r="P7051" i="29"/>
  <c r="P7052" i="29"/>
  <c r="P7053" i="29"/>
  <c r="P7054" i="29"/>
  <c r="P7055" i="29"/>
  <c r="P7056" i="29"/>
  <c r="P7057" i="29"/>
  <c r="P7058" i="29"/>
  <c r="P7059" i="29"/>
  <c r="P7060" i="29"/>
  <c r="P7061" i="29"/>
  <c r="P7062" i="29"/>
  <c r="P7063" i="29"/>
  <c r="P7064" i="29"/>
  <c r="P7065" i="29"/>
  <c r="P7066" i="29"/>
  <c r="P7067" i="29"/>
  <c r="P7068" i="29"/>
  <c r="P7069" i="29"/>
  <c r="P7070" i="29"/>
  <c r="P7071" i="29"/>
  <c r="P7072" i="29"/>
  <c r="P7073" i="29"/>
  <c r="P7074" i="29"/>
  <c r="P7075" i="29"/>
  <c r="P7076" i="29"/>
  <c r="P7077" i="29"/>
  <c r="P7078" i="29"/>
  <c r="P7079" i="29"/>
  <c r="P7080" i="29"/>
  <c r="P7081" i="29"/>
  <c r="P7082" i="29"/>
  <c r="P7083" i="29"/>
  <c r="P7084" i="29"/>
  <c r="P7085" i="29"/>
  <c r="P7086" i="29"/>
  <c r="P7087" i="29"/>
  <c r="P7088" i="29"/>
  <c r="P7089" i="29"/>
  <c r="P7090" i="29"/>
  <c r="P7091" i="29"/>
  <c r="P7092" i="29"/>
  <c r="P7093" i="29"/>
  <c r="P7094" i="29"/>
  <c r="P7095" i="29"/>
  <c r="P7096" i="29"/>
  <c r="P7097" i="29"/>
  <c r="P7098" i="29"/>
  <c r="P7099" i="29"/>
  <c r="P7100" i="29"/>
  <c r="P7101" i="29"/>
  <c r="P7102" i="29"/>
  <c r="P7103" i="29"/>
  <c r="P7104" i="29"/>
  <c r="P7105" i="29"/>
  <c r="P7106" i="29"/>
  <c r="P7107" i="29"/>
  <c r="P7108" i="29"/>
  <c r="P7109" i="29"/>
  <c r="P7110" i="29"/>
  <c r="P7111" i="29"/>
  <c r="P7112" i="29"/>
  <c r="P7113" i="29"/>
  <c r="P7114" i="29"/>
  <c r="P7115" i="29"/>
  <c r="P7116" i="29"/>
  <c r="P7117" i="29"/>
  <c r="P7118" i="29"/>
  <c r="P7119" i="29"/>
  <c r="P7120" i="29"/>
  <c r="P7121" i="29"/>
  <c r="P7122" i="29"/>
  <c r="P7123" i="29"/>
  <c r="P7124" i="29"/>
  <c r="P7125" i="29"/>
  <c r="P7126" i="29"/>
  <c r="P7127" i="29"/>
  <c r="P7128" i="29"/>
  <c r="P7129" i="29"/>
  <c r="P7130" i="29"/>
  <c r="P7131" i="29"/>
  <c r="P7132" i="29"/>
  <c r="P7133" i="29"/>
  <c r="P7134" i="29"/>
  <c r="P7135" i="29"/>
  <c r="P7136" i="29"/>
  <c r="P7137" i="29"/>
  <c r="P7138" i="29"/>
  <c r="P7139" i="29"/>
  <c r="P7140" i="29"/>
  <c r="P7141" i="29"/>
  <c r="P7142" i="29"/>
  <c r="P7143" i="29"/>
  <c r="P7144" i="29"/>
  <c r="P7145" i="29"/>
  <c r="P7146" i="29"/>
  <c r="P7147" i="29"/>
  <c r="P7148" i="29"/>
  <c r="P7149" i="29"/>
  <c r="P7150" i="29"/>
  <c r="P7151" i="29"/>
  <c r="P7152" i="29"/>
  <c r="P7153" i="29"/>
  <c r="P7154" i="29"/>
  <c r="P7155" i="29"/>
  <c r="P7156" i="29"/>
  <c r="P7157" i="29"/>
  <c r="P7158" i="29"/>
  <c r="P7159" i="29"/>
  <c r="P7160" i="29"/>
  <c r="P7161" i="29"/>
  <c r="P7162" i="29"/>
  <c r="P7163" i="29"/>
  <c r="P7164" i="29"/>
  <c r="P7165" i="29"/>
  <c r="P7166" i="29"/>
  <c r="P7167" i="29"/>
  <c r="P7168" i="29"/>
  <c r="P7169" i="29"/>
  <c r="P7170" i="29"/>
  <c r="P7171" i="29"/>
  <c r="P7172" i="29"/>
  <c r="P7173" i="29"/>
  <c r="P7174" i="29"/>
  <c r="P7175" i="29"/>
  <c r="P7176" i="29"/>
  <c r="P7177" i="29"/>
  <c r="P7178" i="29"/>
  <c r="P7179" i="29"/>
  <c r="P7180" i="29"/>
  <c r="P7181" i="29"/>
  <c r="P7182" i="29"/>
  <c r="P7183" i="29"/>
  <c r="P7184" i="29"/>
  <c r="P7185" i="29"/>
  <c r="P7186" i="29"/>
  <c r="P7187" i="29"/>
  <c r="P7188" i="29"/>
  <c r="P7189" i="29"/>
  <c r="P7190" i="29"/>
  <c r="P7191" i="29"/>
  <c r="P7192" i="29"/>
  <c r="P7193" i="29"/>
  <c r="P7194" i="29"/>
  <c r="P7195" i="29"/>
  <c r="P7196" i="29"/>
  <c r="P7197" i="29"/>
  <c r="P7198" i="29"/>
  <c r="P7199" i="29"/>
  <c r="P7200" i="29"/>
  <c r="P7201" i="29"/>
  <c r="P7202" i="29"/>
  <c r="P7203" i="29"/>
  <c r="P7204" i="29"/>
  <c r="P7205" i="29"/>
  <c r="P7206" i="29"/>
  <c r="P7207" i="29"/>
  <c r="P7208" i="29"/>
  <c r="P7209" i="29"/>
  <c r="P7210" i="29"/>
  <c r="P7211" i="29"/>
  <c r="P7212" i="29"/>
  <c r="P7213" i="29"/>
  <c r="P7214" i="29"/>
  <c r="P7215" i="29"/>
  <c r="P7216" i="29"/>
  <c r="P7217" i="29"/>
  <c r="P7218" i="29"/>
  <c r="P7219" i="29"/>
  <c r="P7220" i="29"/>
  <c r="P7221" i="29"/>
  <c r="P7222" i="29"/>
  <c r="P7223" i="29"/>
  <c r="P7224" i="29"/>
  <c r="P7225" i="29"/>
  <c r="P7226" i="29"/>
  <c r="P7227" i="29"/>
  <c r="P7228" i="29"/>
  <c r="P7229" i="29"/>
  <c r="P7230" i="29"/>
  <c r="P7231" i="29"/>
  <c r="P7232" i="29"/>
  <c r="P7233" i="29"/>
  <c r="P7234" i="29"/>
  <c r="P7235" i="29"/>
  <c r="P7236" i="29"/>
  <c r="P7237" i="29"/>
  <c r="P7238" i="29"/>
  <c r="P7239" i="29"/>
  <c r="P7240" i="29"/>
  <c r="P7241" i="29"/>
  <c r="P7242" i="29"/>
  <c r="P7243" i="29"/>
  <c r="P7244" i="29"/>
  <c r="P7245" i="29"/>
  <c r="P7246" i="29"/>
  <c r="P7247" i="29"/>
  <c r="P7248" i="29"/>
  <c r="P7249" i="29"/>
  <c r="P7250" i="29"/>
  <c r="P7251" i="29"/>
  <c r="P7252" i="29"/>
  <c r="P7253" i="29"/>
  <c r="P7254" i="29"/>
  <c r="P7255" i="29"/>
  <c r="P7256" i="29"/>
  <c r="P7257" i="29"/>
  <c r="P7258" i="29"/>
  <c r="P7259" i="29"/>
  <c r="P7260" i="29"/>
  <c r="P7261" i="29"/>
  <c r="P7262" i="29"/>
  <c r="P7263" i="29"/>
  <c r="P7264" i="29"/>
  <c r="P7265" i="29"/>
  <c r="P7266" i="29"/>
  <c r="P7267" i="29"/>
  <c r="P7268" i="29"/>
  <c r="P7269" i="29"/>
  <c r="P7270" i="29"/>
  <c r="P7271" i="29"/>
  <c r="P7272" i="29"/>
  <c r="P7273" i="29"/>
  <c r="P7274" i="29"/>
  <c r="P7275" i="29"/>
  <c r="P7276" i="29"/>
  <c r="P7277" i="29"/>
  <c r="P7278" i="29"/>
  <c r="P7279" i="29"/>
  <c r="P7280" i="29"/>
  <c r="P7281" i="29"/>
  <c r="P7282" i="29"/>
  <c r="P7283" i="29"/>
  <c r="P7284" i="29"/>
  <c r="P7285" i="29"/>
  <c r="P7286" i="29"/>
  <c r="P7287" i="29"/>
  <c r="P7288" i="29"/>
  <c r="P7289" i="29"/>
  <c r="P7290" i="29"/>
  <c r="P7291" i="29"/>
  <c r="P7292" i="29"/>
  <c r="P7293" i="29"/>
  <c r="P7294" i="29"/>
  <c r="P7295" i="29"/>
  <c r="P7296" i="29"/>
  <c r="P7297" i="29"/>
  <c r="P7298" i="29"/>
  <c r="P7299" i="29"/>
  <c r="P7300" i="29"/>
  <c r="P7301" i="29"/>
  <c r="P7302" i="29"/>
  <c r="P7303" i="29"/>
  <c r="P7304" i="29"/>
  <c r="P7305" i="29"/>
  <c r="P7306" i="29"/>
  <c r="P7307" i="29"/>
  <c r="P7308" i="29"/>
  <c r="P7309" i="29"/>
  <c r="P7310" i="29"/>
  <c r="P7311" i="29"/>
  <c r="P7312" i="29"/>
  <c r="P7313" i="29"/>
  <c r="P7314" i="29"/>
  <c r="P7315" i="29"/>
  <c r="P7316" i="29"/>
  <c r="P7317" i="29"/>
  <c r="P7318" i="29"/>
  <c r="P7319" i="29"/>
  <c r="P7320" i="29"/>
  <c r="P7321" i="29"/>
  <c r="P7322" i="29"/>
  <c r="P7323" i="29"/>
  <c r="P7324" i="29"/>
  <c r="P7325" i="29"/>
  <c r="P7326" i="29"/>
  <c r="P7327" i="29"/>
  <c r="P7328" i="29"/>
  <c r="P7329" i="29"/>
  <c r="P7330" i="29"/>
  <c r="P7331" i="29"/>
  <c r="P7332" i="29"/>
  <c r="P7333" i="29"/>
  <c r="P7334" i="29"/>
  <c r="P7335" i="29"/>
  <c r="P7336" i="29"/>
  <c r="P7337" i="29"/>
  <c r="P7338" i="29"/>
  <c r="P7339" i="29"/>
  <c r="P7340" i="29"/>
  <c r="P7341" i="29"/>
  <c r="P7342" i="29"/>
  <c r="P7343" i="29"/>
  <c r="P7344" i="29"/>
  <c r="P7345" i="29"/>
  <c r="P7346" i="29"/>
  <c r="P7347" i="29"/>
  <c r="P7348" i="29"/>
  <c r="P7349" i="29"/>
  <c r="P7350" i="29"/>
  <c r="P7351" i="29"/>
  <c r="P7352" i="29"/>
  <c r="P7353" i="29"/>
  <c r="P7354" i="29"/>
  <c r="P7355" i="29"/>
  <c r="P7356" i="29"/>
  <c r="P7357" i="29"/>
  <c r="P7358" i="29"/>
  <c r="P7359" i="29"/>
  <c r="P7360" i="29"/>
  <c r="P7361" i="29"/>
  <c r="P7362" i="29"/>
  <c r="P7363" i="29"/>
  <c r="P7364" i="29"/>
  <c r="P7365" i="29"/>
  <c r="P7366" i="29"/>
  <c r="P7367" i="29"/>
  <c r="P7368" i="29"/>
  <c r="P7369" i="29"/>
  <c r="P7370" i="29"/>
  <c r="P7371" i="29"/>
  <c r="P7372" i="29"/>
  <c r="P7373" i="29"/>
  <c r="P7374" i="29"/>
  <c r="P7375" i="29"/>
  <c r="P7376" i="29"/>
  <c r="P7377" i="29"/>
  <c r="P7378" i="29"/>
  <c r="P7379" i="29"/>
  <c r="P7380" i="29"/>
  <c r="P7381" i="29"/>
  <c r="P7382" i="29"/>
  <c r="P7383" i="29"/>
  <c r="P7384" i="29"/>
  <c r="P7385" i="29"/>
  <c r="P7386" i="29"/>
  <c r="P7387" i="29"/>
  <c r="P7388" i="29"/>
  <c r="P7389" i="29"/>
  <c r="P7390" i="29"/>
  <c r="P7391" i="29"/>
  <c r="P7392" i="29"/>
  <c r="P7393" i="29"/>
  <c r="P7394" i="29"/>
  <c r="P7395" i="29"/>
  <c r="P7396" i="29"/>
  <c r="P7397" i="29"/>
  <c r="P7398" i="29"/>
  <c r="P7399" i="29"/>
  <c r="P7400" i="29"/>
  <c r="P7401" i="29"/>
  <c r="P7402" i="29"/>
  <c r="P7403" i="29"/>
  <c r="P7404" i="29"/>
  <c r="P7405" i="29"/>
  <c r="P7406" i="29"/>
  <c r="P7407" i="29"/>
  <c r="P7408" i="29"/>
  <c r="P7409" i="29"/>
  <c r="P7410" i="29"/>
  <c r="P7411" i="29"/>
  <c r="P7412" i="29"/>
  <c r="P7413" i="29"/>
  <c r="P7414" i="29"/>
  <c r="P7415" i="29"/>
  <c r="P7416" i="29"/>
  <c r="P7417" i="29"/>
  <c r="P7418" i="29"/>
  <c r="P7419" i="29"/>
  <c r="P7420" i="29"/>
  <c r="P7421" i="29"/>
  <c r="P7422" i="29"/>
  <c r="P7423" i="29"/>
  <c r="P7424" i="29"/>
  <c r="P7425" i="29"/>
  <c r="P7426" i="29"/>
  <c r="P7427" i="29"/>
  <c r="P7428" i="29"/>
  <c r="P7429" i="29"/>
  <c r="P7430" i="29"/>
  <c r="P7431" i="29"/>
  <c r="P7432" i="29"/>
  <c r="P7433" i="29"/>
  <c r="P7434" i="29"/>
  <c r="P7435" i="29"/>
  <c r="P7436" i="29"/>
  <c r="P7437" i="29"/>
  <c r="P7438" i="29"/>
  <c r="P7439" i="29"/>
  <c r="P7440" i="29"/>
  <c r="P7441" i="29"/>
  <c r="P7442" i="29"/>
  <c r="P7443" i="29"/>
  <c r="P7444" i="29"/>
  <c r="P7445" i="29"/>
  <c r="P7446" i="29"/>
  <c r="P7447" i="29"/>
  <c r="P7448" i="29"/>
  <c r="P7449" i="29"/>
  <c r="P7450" i="29"/>
  <c r="P7451" i="29"/>
  <c r="P7452" i="29"/>
  <c r="P7453" i="29"/>
  <c r="P7454" i="29"/>
  <c r="P7455" i="29"/>
  <c r="P7456" i="29"/>
  <c r="P7457" i="29"/>
  <c r="P7458" i="29"/>
  <c r="P7459" i="29"/>
  <c r="P7460" i="29"/>
  <c r="P7461" i="29"/>
  <c r="P7462" i="29"/>
  <c r="P7463" i="29"/>
  <c r="P7464" i="29"/>
  <c r="P7465" i="29"/>
  <c r="P7466" i="29"/>
  <c r="P7467" i="29"/>
  <c r="P7468" i="29"/>
  <c r="P7469" i="29"/>
  <c r="P7470" i="29"/>
  <c r="P7471" i="29"/>
  <c r="P7472" i="29"/>
  <c r="P7473" i="29"/>
  <c r="P7474" i="29"/>
  <c r="P7475" i="29"/>
  <c r="P7476" i="29"/>
  <c r="P7477" i="29"/>
  <c r="P7478" i="29"/>
  <c r="P7479" i="29"/>
  <c r="P7480" i="29"/>
  <c r="P7481" i="29"/>
  <c r="P7482" i="29"/>
  <c r="P7483" i="29"/>
  <c r="P7484" i="29"/>
  <c r="P7485" i="29"/>
  <c r="P7486" i="29"/>
  <c r="P7487" i="29"/>
  <c r="P7488" i="29"/>
  <c r="P7489" i="29"/>
  <c r="P7490" i="29"/>
  <c r="P7491" i="29"/>
  <c r="P7492" i="29"/>
  <c r="P7493" i="29"/>
  <c r="P7494" i="29"/>
  <c r="P7495" i="29"/>
  <c r="P7496" i="29"/>
  <c r="P7497" i="29"/>
  <c r="P7498" i="29"/>
  <c r="P7499" i="29"/>
  <c r="P7500" i="29"/>
  <c r="P7501" i="29"/>
  <c r="P7502" i="29"/>
  <c r="P7503" i="29"/>
  <c r="P7504" i="29"/>
  <c r="P7505" i="29"/>
  <c r="P7506" i="29"/>
  <c r="P7507" i="29"/>
  <c r="P7508" i="29"/>
  <c r="P7509" i="29"/>
  <c r="P7510" i="29"/>
  <c r="P7511" i="29"/>
  <c r="P7512" i="29"/>
  <c r="P7513" i="29"/>
  <c r="P7514" i="29"/>
  <c r="P7515" i="29"/>
  <c r="P7516" i="29"/>
  <c r="P7517" i="29"/>
  <c r="P7518" i="29"/>
  <c r="P7519" i="29"/>
  <c r="P7520" i="29"/>
  <c r="P7521" i="29"/>
  <c r="P7522" i="29"/>
  <c r="P7523" i="29"/>
  <c r="P7524" i="29"/>
  <c r="P7525" i="29"/>
  <c r="P7526" i="29"/>
  <c r="P7527" i="29"/>
  <c r="P7528" i="29"/>
  <c r="P7529" i="29"/>
  <c r="P7530" i="29"/>
  <c r="P7531" i="29"/>
  <c r="P7532" i="29"/>
  <c r="P7533" i="29"/>
  <c r="P7534" i="29"/>
  <c r="P7535" i="29"/>
  <c r="P7536" i="29"/>
  <c r="P7537" i="29"/>
  <c r="P7538" i="29"/>
  <c r="P7539" i="29"/>
  <c r="P7540" i="29"/>
  <c r="P7541" i="29"/>
  <c r="P7542" i="29"/>
  <c r="P7543" i="29"/>
  <c r="P7544" i="29"/>
  <c r="P7545" i="29"/>
  <c r="P7546" i="29"/>
  <c r="P7547" i="29"/>
  <c r="P7548" i="29"/>
  <c r="P7549" i="29"/>
  <c r="P7550" i="29"/>
  <c r="P7551" i="29"/>
  <c r="P7552" i="29"/>
  <c r="P7553" i="29"/>
  <c r="P7554" i="29"/>
  <c r="P7555" i="29"/>
  <c r="P7556" i="29"/>
  <c r="P7557" i="29"/>
  <c r="P7558" i="29"/>
  <c r="P7559" i="29"/>
  <c r="P7560" i="29"/>
  <c r="P7561" i="29"/>
  <c r="P7562" i="29"/>
  <c r="P7563" i="29"/>
  <c r="P7564" i="29"/>
  <c r="P7565" i="29"/>
  <c r="P7566" i="29"/>
  <c r="P7567" i="29"/>
  <c r="P7568" i="29"/>
  <c r="P7569" i="29"/>
  <c r="P7570" i="29"/>
  <c r="P7571" i="29"/>
  <c r="P7572" i="29"/>
  <c r="P7573" i="29"/>
  <c r="P7574" i="29"/>
  <c r="P7575" i="29"/>
  <c r="P7576" i="29"/>
  <c r="P7577" i="29"/>
  <c r="P7578" i="29"/>
  <c r="P7579" i="29"/>
  <c r="P7580" i="29"/>
  <c r="P7581" i="29"/>
  <c r="P7582" i="29"/>
  <c r="P7583" i="29"/>
  <c r="P7584" i="29"/>
  <c r="P7585" i="29"/>
  <c r="P7586" i="29"/>
  <c r="P7587" i="29"/>
  <c r="P7588" i="29"/>
  <c r="P7589" i="29"/>
  <c r="P7590" i="29"/>
  <c r="P7591" i="29"/>
  <c r="P7592" i="29"/>
  <c r="P7593" i="29"/>
  <c r="P7594" i="29"/>
  <c r="P7595" i="29"/>
  <c r="P7596" i="29"/>
  <c r="P7597" i="29"/>
  <c r="P7598" i="29"/>
  <c r="P7599" i="29"/>
  <c r="P7600" i="29"/>
  <c r="P7601" i="29"/>
  <c r="P7602" i="29"/>
  <c r="P7603" i="29"/>
  <c r="P7604" i="29"/>
  <c r="P7605" i="29"/>
  <c r="P7606" i="29"/>
  <c r="P7607" i="29"/>
  <c r="P7608" i="29"/>
  <c r="P7609" i="29"/>
  <c r="P7610" i="29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L102" i="28"/>
  <c r="L103" i="28"/>
  <c r="L104" i="28"/>
  <c r="L105" i="28"/>
  <c r="L106" i="28"/>
  <c r="L107" i="28"/>
  <c r="L108" i="28"/>
  <c r="L109" i="28"/>
  <c r="L110" i="28"/>
  <c r="L111" i="28"/>
  <c r="L112" i="28"/>
  <c r="L113" i="28"/>
  <c r="L114" i="28"/>
  <c r="L115" i="28"/>
  <c r="L116" i="28"/>
  <c r="L117" i="28"/>
  <c r="L118" i="28"/>
  <c r="L119" i="28"/>
  <c r="L120" i="28"/>
  <c r="L121" i="28"/>
  <c r="L122" i="28"/>
  <c r="L123" i="28"/>
  <c r="L124" i="28"/>
  <c r="L125" i="28"/>
  <c r="L126" i="28"/>
  <c r="L127" i="28"/>
  <c r="L128" i="28"/>
  <c r="L129" i="28"/>
  <c r="L130" i="28"/>
  <c r="L131" i="28"/>
  <c r="L132" i="28"/>
  <c r="L133" i="28"/>
  <c r="L134" i="28"/>
  <c r="L135" i="28"/>
  <c r="L136" i="28"/>
  <c r="L137" i="28"/>
  <c r="L138" i="28"/>
  <c r="L139" i="28"/>
  <c r="L140" i="28"/>
  <c r="L141" i="28"/>
  <c r="L142" i="28"/>
  <c r="L143" i="28"/>
  <c r="L144" i="28"/>
  <c r="L145" i="28"/>
  <c r="L146" i="28"/>
  <c r="L147" i="28"/>
  <c r="L148" i="28"/>
  <c r="L149" i="28"/>
  <c r="L150" i="28"/>
  <c r="L151" i="28"/>
  <c r="L152" i="28"/>
  <c r="L153" i="28"/>
  <c r="L154" i="28"/>
  <c r="L155" i="28"/>
  <c r="L156" i="28"/>
  <c r="L157" i="28"/>
  <c r="L158" i="28"/>
  <c r="L159" i="28"/>
  <c r="L160" i="28"/>
  <c r="L161" i="28"/>
  <c r="L162" i="28"/>
  <c r="L163" i="28"/>
  <c r="L164" i="28"/>
  <c r="L165" i="28"/>
  <c r="L166" i="28"/>
  <c r="L167" i="28"/>
  <c r="L168" i="28"/>
  <c r="L169" i="28"/>
  <c r="L170" i="28"/>
  <c r="L171" i="28"/>
  <c r="L172" i="28"/>
  <c r="L173" i="28"/>
  <c r="L174" i="28"/>
  <c r="L175" i="28"/>
  <c r="L176" i="28"/>
  <c r="L177" i="28"/>
  <c r="L178" i="28"/>
  <c r="L179" i="28"/>
  <c r="L180" i="28"/>
  <c r="L181" i="28"/>
  <c r="L182" i="28"/>
  <c r="L183" i="28"/>
  <c r="L184" i="28"/>
  <c r="L185" i="28"/>
  <c r="L186" i="28"/>
  <c r="L187" i="28"/>
  <c r="L188" i="28"/>
  <c r="L189" i="28"/>
  <c r="L190" i="28"/>
  <c r="L191" i="28"/>
  <c r="L192" i="28"/>
  <c r="L193" i="28"/>
  <c r="L194" i="28"/>
  <c r="L195" i="28"/>
  <c r="L196" i="28"/>
  <c r="L197" i="28"/>
  <c r="L198" i="28"/>
  <c r="L199" i="28"/>
  <c r="L200" i="28"/>
  <c r="L201" i="28"/>
  <c r="L202" i="28"/>
  <c r="L203" i="28"/>
  <c r="L204" i="28"/>
  <c r="L205" i="28"/>
  <c r="L206" i="28"/>
  <c r="L207" i="28"/>
  <c r="L208" i="28"/>
  <c r="L209" i="28"/>
  <c r="L210" i="28"/>
  <c r="L211" i="28"/>
  <c r="L212" i="28"/>
  <c r="L213" i="28"/>
  <c r="L214" i="28"/>
  <c r="L215" i="28"/>
  <c r="L216" i="28"/>
  <c r="L217" i="28"/>
  <c r="L218" i="28"/>
  <c r="L219" i="28"/>
  <c r="L220" i="28"/>
  <c r="L221" i="28"/>
  <c r="L222" i="28"/>
  <c r="L223" i="28"/>
  <c r="L224" i="28"/>
  <c r="L225" i="28"/>
  <c r="L226" i="28"/>
  <c r="L227" i="28"/>
  <c r="L228" i="28"/>
  <c r="L229" i="28"/>
  <c r="L230" i="28"/>
  <c r="L231" i="28"/>
  <c r="L232" i="28"/>
  <c r="L233" i="28"/>
  <c r="L234" i="28"/>
  <c r="L235" i="28"/>
  <c r="L236" i="28"/>
  <c r="L237" i="28"/>
  <c r="L238" i="28"/>
  <c r="L239" i="28"/>
  <c r="L240" i="28"/>
  <c r="L241" i="28"/>
  <c r="L242" i="28"/>
  <c r="L243" i="28"/>
  <c r="L244" i="28"/>
  <c r="L245" i="28"/>
  <c r="L246" i="28"/>
  <c r="L247" i="28"/>
  <c r="L248" i="28"/>
  <c r="L249" i="28"/>
  <c r="L250" i="28"/>
  <c r="L251" i="28"/>
  <c r="L252" i="28"/>
  <c r="L253" i="28"/>
  <c r="L254" i="28"/>
  <c r="L255" i="28"/>
  <c r="L256" i="28"/>
  <c r="L257" i="28"/>
  <c r="L258" i="28"/>
  <c r="L259" i="28"/>
  <c r="L260" i="28"/>
  <c r="L261" i="28"/>
  <c r="L262" i="28"/>
  <c r="L263" i="28"/>
  <c r="L264" i="28"/>
  <c r="L265" i="28"/>
  <c r="L266" i="28"/>
  <c r="L267" i="28"/>
  <c r="L268" i="28"/>
  <c r="L269" i="28"/>
  <c r="L270" i="28"/>
  <c r="L271" i="28"/>
  <c r="L272" i="28"/>
  <c r="L273" i="28"/>
  <c r="L274" i="28"/>
  <c r="L275" i="28"/>
  <c r="L276" i="28"/>
  <c r="L277" i="28"/>
  <c r="L278" i="28"/>
  <c r="L279" i="28"/>
  <c r="L280" i="28"/>
  <c r="L281" i="28"/>
  <c r="L282" i="28"/>
  <c r="L283" i="28"/>
  <c r="L284" i="28"/>
  <c r="L285" i="28"/>
  <c r="L286" i="28"/>
  <c r="L287" i="28"/>
  <c r="L288" i="28"/>
  <c r="L289" i="28"/>
  <c r="L290" i="28"/>
  <c r="L291" i="28"/>
  <c r="L292" i="28"/>
  <c r="L293" i="28"/>
  <c r="L294" i="28"/>
  <c r="L295" i="28"/>
  <c r="L296" i="28"/>
  <c r="L297" i="28"/>
  <c r="L298" i="28"/>
  <c r="L299" i="28"/>
  <c r="L300" i="28"/>
  <c r="L301" i="28"/>
  <c r="L302" i="28"/>
  <c r="L303" i="28"/>
  <c r="L304" i="28"/>
  <c r="L305" i="28"/>
  <c r="L306" i="28"/>
  <c r="L307" i="28"/>
  <c r="L308" i="28"/>
  <c r="L309" i="28"/>
  <c r="L310" i="28"/>
  <c r="L311" i="28"/>
  <c r="L312" i="28"/>
  <c r="L313" i="28"/>
  <c r="L314" i="28"/>
  <c r="L315" i="28"/>
  <c r="L316" i="28"/>
  <c r="L317" i="28"/>
  <c r="L318" i="28"/>
  <c r="L319" i="28"/>
  <c r="L320" i="28"/>
  <c r="L321" i="28"/>
  <c r="L322" i="28"/>
  <c r="L323" i="28"/>
  <c r="L324" i="28"/>
  <c r="L325" i="28"/>
  <c r="L326" i="28"/>
  <c r="L327" i="28"/>
  <c r="L328" i="28"/>
  <c r="L329" i="28"/>
  <c r="L330" i="28"/>
  <c r="L331" i="28"/>
  <c r="L332" i="28"/>
  <c r="L333" i="28"/>
  <c r="L334" i="28"/>
  <c r="L335" i="28"/>
  <c r="L336" i="28"/>
  <c r="L337" i="28"/>
  <c r="L338" i="28"/>
  <c r="L339" i="28"/>
  <c r="L340" i="28"/>
  <c r="L341" i="28"/>
  <c r="L342" i="28"/>
  <c r="L343" i="28"/>
  <c r="L344" i="28"/>
  <c r="L345" i="28"/>
  <c r="L346" i="28"/>
  <c r="L347" i="28"/>
  <c r="L348" i="28"/>
  <c r="L349" i="28"/>
  <c r="L350" i="28"/>
  <c r="L351" i="28"/>
  <c r="L352" i="28"/>
  <c r="L353" i="28"/>
  <c r="L354" i="28"/>
  <c r="L355" i="28"/>
  <c r="L356" i="28"/>
  <c r="L357" i="28"/>
  <c r="L358" i="28"/>
  <c r="L359" i="28"/>
  <c r="L360" i="28"/>
  <c r="L361" i="28"/>
  <c r="L362" i="28"/>
  <c r="L363" i="28"/>
  <c r="L364" i="28"/>
  <c r="L365" i="28"/>
  <c r="L366" i="28"/>
  <c r="L367" i="28"/>
  <c r="L368" i="28"/>
  <c r="L369" i="28"/>
  <c r="L370" i="28"/>
  <c r="L371" i="28"/>
  <c r="L372" i="28"/>
  <c r="L373" i="28"/>
  <c r="L374" i="28"/>
  <c r="L375" i="28"/>
  <c r="L376" i="28"/>
  <c r="L377" i="28"/>
  <c r="L378" i="28"/>
  <c r="L379" i="28"/>
  <c r="L380" i="28"/>
  <c r="L381" i="28"/>
  <c r="L382" i="28"/>
  <c r="L383" i="28"/>
  <c r="L384" i="28"/>
  <c r="L385" i="28"/>
  <c r="L386" i="28"/>
  <c r="L387" i="28"/>
  <c r="L388" i="28"/>
  <c r="L389" i="28"/>
  <c r="L390" i="28"/>
  <c r="L391" i="28"/>
  <c r="L392" i="28"/>
  <c r="L393" i="28"/>
  <c r="L394" i="28"/>
  <c r="L395" i="28"/>
  <c r="L396" i="28"/>
  <c r="L397" i="28"/>
  <c r="L398" i="28"/>
  <c r="L399" i="28"/>
  <c r="L400" i="28"/>
  <c r="L401" i="28"/>
  <c r="L402" i="28"/>
  <c r="L403" i="28"/>
  <c r="L404" i="28"/>
  <c r="L405" i="28"/>
  <c r="L406" i="28"/>
  <c r="L407" i="28"/>
  <c r="L408" i="28"/>
  <c r="L409" i="28"/>
  <c r="L410" i="28"/>
  <c r="L411" i="28"/>
  <c r="L412" i="28"/>
  <c r="L413" i="28"/>
  <c r="L414" i="28"/>
  <c r="L415" i="28"/>
  <c r="L416" i="28"/>
  <c r="L417" i="28"/>
  <c r="L418" i="28"/>
  <c r="L419" i="28"/>
  <c r="L420" i="28"/>
  <c r="L421" i="28"/>
  <c r="L422" i="28"/>
  <c r="L423" i="28"/>
  <c r="L424" i="28"/>
  <c r="L425" i="28"/>
  <c r="L426" i="28"/>
  <c r="L427" i="28"/>
  <c r="L428" i="28"/>
  <c r="L429" i="28"/>
  <c r="L430" i="28"/>
  <c r="L431" i="28"/>
  <c r="L432" i="28"/>
  <c r="L433" i="28"/>
  <c r="L434" i="28"/>
  <c r="L435" i="28"/>
  <c r="L436" i="28"/>
  <c r="L437" i="28"/>
  <c r="L438" i="28"/>
  <c r="L439" i="28"/>
  <c r="L440" i="28"/>
  <c r="L441" i="28"/>
  <c r="L442" i="28"/>
  <c r="L443" i="28"/>
  <c r="L444" i="28"/>
  <c r="L445" i="28"/>
  <c r="L446" i="28"/>
  <c r="L447" i="28"/>
  <c r="L448" i="28"/>
  <c r="L449" i="28"/>
  <c r="L450" i="28"/>
  <c r="L451" i="28"/>
  <c r="L452" i="28"/>
  <c r="L453" i="28"/>
  <c r="L454" i="28"/>
  <c r="L455" i="28"/>
  <c r="L456" i="28"/>
  <c r="L457" i="28"/>
  <c r="L458" i="28"/>
  <c r="L459" i="28"/>
  <c r="L460" i="28"/>
  <c r="L461" i="28"/>
  <c r="L462" i="28"/>
  <c r="L463" i="28"/>
  <c r="L464" i="28"/>
  <c r="L465" i="28"/>
  <c r="L466" i="28"/>
  <c r="L467" i="28"/>
  <c r="L468" i="28"/>
  <c r="L469" i="28"/>
  <c r="L470" i="28"/>
  <c r="L471" i="28"/>
  <c r="L472" i="28"/>
  <c r="L473" i="28"/>
  <c r="L474" i="28"/>
  <c r="L475" i="28"/>
  <c r="L476" i="28"/>
  <c r="L477" i="28"/>
  <c r="L478" i="28"/>
  <c r="L479" i="28"/>
  <c r="L480" i="28"/>
  <c r="L481" i="28"/>
  <c r="L482" i="28"/>
  <c r="L483" i="28"/>
  <c r="L484" i="28"/>
  <c r="L485" i="28"/>
  <c r="L486" i="28"/>
  <c r="L487" i="28"/>
  <c r="L488" i="28"/>
  <c r="L489" i="28"/>
  <c r="L490" i="28"/>
  <c r="L491" i="28"/>
  <c r="L492" i="28"/>
  <c r="L493" i="28"/>
  <c r="L494" i="28"/>
  <c r="L495" i="28"/>
  <c r="L496" i="28"/>
  <c r="L497" i="28"/>
  <c r="L498" i="28"/>
  <c r="L499" i="28"/>
  <c r="L500" i="28"/>
  <c r="L501" i="28"/>
  <c r="L502" i="28"/>
  <c r="L503" i="28"/>
  <c r="L504" i="28"/>
  <c r="L505" i="28"/>
  <c r="L506" i="28"/>
  <c r="L507" i="28"/>
  <c r="L508" i="28"/>
  <c r="L509" i="28"/>
  <c r="L510" i="28"/>
  <c r="L511" i="28"/>
  <c r="L512" i="28"/>
  <c r="L513" i="28"/>
  <c r="L514" i="28"/>
  <c r="L515" i="28"/>
  <c r="L516" i="28"/>
  <c r="L517" i="28"/>
  <c r="L518" i="28"/>
  <c r="L519" i="28"/>
  <c r="L520" i="28"/>
  <c r="L521" i="28"/>
  <c r="L522" i="28"/>
  <c r="L523" i="28"/>
  <c r="L524" i="28"/>
  <c r="L525" i="28"/>
  <c r="L526" i="28"/>
  <c r="L527" i="28"/>
  <c r="L528" i="28"/>
  <c r="L529" i="28"/>
  <c r="L530" i="28"/>
  <c r="L531" i="28"/>
  <c r="L532" i="28"/>
  <c r="L533" i="28"/>
  <c r="L534" i="28"/>
  <c r="L535" i="28"/>
  <c r="L536" i="28"/>
  <c r="L537" i="28"/>
  <c r="L538" i="28"/>
  <c r="L539" i="28"/>
  <c r="L540" i="28"/>
  <c r="L541" i="28"/>
  <c r="L542" i="28"/>
  <c r="L543" i="28"/>
  <c r="L544" i="28"/>
  <c r="L545" i="28"/>
  <c r="L546" i="28"/>
  <c r="L547" i="28"/>
  <c r="L548" i="28"/>
  <c r="L549" i="28"/>
  <c r="L550" i="28"/>
  <c r="L551" i="28"/>
  <c r="L552" i="28"/>
  <c r="L553" i="28"/>
  <c r="L554" i="28"/>
  <c r="L555" i="28"/>
  <c r="L556" i="28"/>
  <c r="L557" i="28"/>
  <c r="L558" i="28"/>
  <c r="L559" i="28"/>
  <c r="L560" i="28"/>
  <c r="L561" i="28"/>
  <c r="L562" i="28"/>
  <c r="L563" i="28"/>
  <c r="L564" i="28"/>
  <c r="L565" i="28"/>
  <c r="L566" i="28"/>
  <c r="L567" i="28"/>
  <c r="L568" i="28"/>
  <c r="L569" i="28"/>
  <c r="L570" i="28"/>
  <c r="L571" i="28"/>
  <c r="L572" i="28"/>
  <c r="L573" i="28"/>
  <c r="L574" i="28"/>
  <c r="L575" i="28"/>
  <c r="L576" i="28"/>
  <c r="L577" i="28"/>
  <c r="L578" i="28"/>
  <c r="L579" i="28"/>
  <c r="L580" i="28"/>
  <c r="L581" i="28"/>
  <c r="L582" i="28"/>
  <c r="L583" i="28"/>
  <c r="L584" i="28"/>
  <c r="L585" i="28"/>
  <c r="L586" i="28"/>
  <c r="L587" i="28"/>
  <c r="L588" i="28"/>
  <c r="L589" i="28"/>
  <c r="L590" i="28"/>
  <c r="L591" i="28"/>
  <c r="L592" i="28"/>
  <c r="L593" i="28"/>
  <c r="L594" i="28"/>
  <c r="L595" i="28"/>
  <c r="L596" i="28"/>
  <c r="L597" i="28"/>
  <c r="L598" i="28"/>
  <c r="L599" i="28"/>
  <c r="L600" i="28"/>
  <c r="L601" i="28"/>
  <c r="L602" i="28"/>
  <c r="L603" i="28"/>
  <c r="L604" i="28"/>
  <c r="L605" i="28"/>
  <c r="L606" i="28"/>
  <c r="L607" i="28"/>
  <c r="L608" i="28"/>
  <c r="L609" i="28"/>
  <c r="L610" i="28"/>
  <c r="L611" i="28"/>
  <c r="L612" i="28"/>
  <c r="L613" i="28"/>
  <c r="L614" i="28"/>
  <c r="L615" i="28"/>
  <c r="L616" i="28"/>
  <c r="L617" i="28"/>
  <c r="L618" i="28"/>
  <c r="L619" i="28"/>
  <c r="L620" i="28"/>
  <c r="L621" i="28"/>
  <c r="L622" i="28"/>
  <c r="L623" i="28"/>
  <c r="L624" i="28"/>
  <c r="L625" i="28"/>
  <c r="L626" i="28"/>
  <c r="L627" i="28"/>
  <c r="L628" i="28"/>
  <c r="L629" i="28"/>
  <c r="L630" i="28"/>
  <c r="L631" i="28"/>
  <c r="L632" i="28"/>
  <c r="L633" i="28"/>
  <c r="L634" i="28"/>
  <c r="L635" i="28"/>
  <c r="L636" i="28"/>
  <c r="L637" i="28"/>
  <c r="L638" i="28"/>
  <c r="L639" i="28"/>
  <c r="L640" i="28"/>
  <c r="L641" i="28"/>
  <c r="L642" i="28"/>
  <c r="L643" i="28"/>
  <c r="L644" i="28"/>
  <c r="L645" i="28"/>
  <c r="L646" i="28"/>
  <c r="L647" i="28"/>
  <c r="L648" i="28"/>
  <c r="L649" i="28"/>
  <c r="L650" i="28"/>
  <c r="L651" i="28"/>
  <c r="L652" i="28"/>
  <c r="L653" i="28"/>
  <c r="L654" i="28"/>
  <c r="L655" i="28"/>
  <c r="L656" i="28"/>
  <c r="L657" i="28"/>
  <c r="L658" i="28"/>
  <c r="L659" i="28"/>
  <c r="L660" i="28"/>
  <c r="L661" i="28"/>
  <c r="L662" i="28"/>
  <c r="L663" i="28"/>
  <c r="L664" i="28"/>
  <c r="L665" i="28"/>
  <c r="L666" i="28"/>
  <c r="L667" i="28"/>
  <c r="L668" i="28"/>
  <c r="L669" i="28"/>
  <c r="L670" i="28"/>
  <c r="L671" i="28"/>
  <c r="L672" i="28"/>
  <c r="L673" i="28"/>
  <c r="L674" i="28"/>
  <c r="L675" i="28"/>
  <c r="L676" i="28"/>
  <c r="L677" i="28"/>
  <c r="L678" i="28"/>
  <c r="L679" i="28"/>
  <c r="L680" i="28"/>
  <c r="L681" i="28"/>
  <c r="L682" i="28"/>
  <c r="L683" i="28"/>
  <c r="L684" i="28"/>
  <c r="L685" i="28"/>
  <c r="L686" i="28"/>
  <c r="L687" i="28"/>
  <c r="L688" i="28"/>
  <c r="L689" i="28"/>
  <c r="L690" i="28"/>
  <c r="L691" i="28"/>
  <c r="L692" i="28"/>
  <c r="L693" i="28"/>
  <c r="L694" i="28"/>
  <c r="L695" i="28"/>
  <c r="L696" i="28"/>
  <c r="L697" i="28"/>
  <c r="L698" i="28"/>
  <c r="L699" i="28"/>
  <c r="L700" i="28"/>
  <c r="L701" i="28"/>
  <c r="L702" i="28"/>
  <c r="L703" i="28"/>
  <c r="L704" i="28"/>
  <c r="L705" i="28"/>
  <c r="L706" i="28"/>
  <c r="L707" i="28"/>
  <c r="L708" i="28"/>
  <c r="L709" i="28"/>
  <c r="L710" i="28"/>
  <c r="L711" i="28"/>
  <c r="L712" i="28"/>
  <c r="L713" i="28"/>
  <c r="L714" i="28"/>
  <c r="L715" i="28"/>
  <c r="L716" i="28"/>
  <c r="L717" i="28"/>
  <c r="L718" i="28"/>
  <c r="L719" i="28"/>
  <c r="L720" i="28"/>
  <c r="L721" i="28"/>
  <c r="L722" i="28"/>
  <c r="L723" i="28"/>
  <c r="L724" i="28"/>
  <c r="L725" i="28"/>
  <c r="L726" i="28"/>
  <c r="L727" i="28"/>
  <c r="L728" i="28"/>
  <c r="L729" i="28"/>
  <c r="L730" i="28"/>
  <c r="L731" i="28"/>
  <c r="L732" i="28"/>
  <c r="L733" i="28"/>
  <c r="L734" i="28"/>
  <c r="L735" i="28"/>
  <c r="L736" i="28"/>
  <c r="L737" i="28"/>
  <c r="L738" i="28"/>
  <c r="L739" i="28"/>
  <c r="L740" i="28"/>
  <c r="L741" i="28"/>
  <c r="L742" i="28"/>
  <c r="L743" i="28"/>
  <c r="L744" i="28"/>
  <c r="L745" i="28"/>
  <c r="L746" i="28"/>
  <c r="L747" i="28"/>
  <c r="L748" i="28"/>
  <c r="L749" i="28"/>
  <c r="L750" i="28"/>
  <c r="L751" i="28"/>
  <c r="L752" i="28"/>
  <c r="L753" i="28"/>
  <c r="L754" i="28"/>
  <c r="L755" i="28"/>
  <c r="L756" i="28"/>
  <c r="L757" i="28"/>
  <c r="L758" i="28"/>
  <c r="L759" i="28"/>
  <c r="L760" i="28"/>
  <c r="L761" i="28"/>
  <c r="L762" i="28"/>
  <c r="L763" i="28"/>
  <c r="L764" i="28"/>
  <c r="L765" i="28"/>
  <c r="L766" i="28"/>
  <c r="L767" i="28"/>
  <c r="L768" i="28"/>
  <c r="L769" i="28"/>
  <c r="L770" i="28"/>
  <c r="L771" i="28"/>
  <c r="L772" i="28"/>
  <c r="L773" i="28"/>
  <c r="L774" i="28"/>
  <c r="L775" i="28"/>
  <c r="L776" i="28"/>
  <c r="L777" i="28"/>
  <c r="L778" i="28"/>
  <c r="L779" i="28"/>
  <c r="L780" i="28"/>
  <c r="L781" i="28"/>
  <c r="L782" i="28"/>
  <c r="L783" i="28"/>
  <c r="L784" i="28"/>
  <c r="L785" i="28"/>
  <c r="L786" i="28"/>
  <c r="L787" i="28"/>
  <c r="L788" i="28"/>
  <c r="L789" i="28"/>
  <c r="L790" i="28"/>
  <c r="L791" i="28"/>
  <c r="L792" i="28"/>
  <c r="L793" i="28"/>
  <c r="L794" i="28"/>
  <c r="L795" i="28"/>
  <c r="L796" i="28"/>
  <c r="L797" i="28"/>
  <c r="L798" i="28"/>
  <c r="L799" i="28"/>
  <c r="L800" i="28"/>
  <c r="L801" i="28"/>
  <c r="L802" i="28"/>
  <c r="L803" i="28"/>
  <c r="L804" i="28"/>
  <c r="L805" i="28"/>
  <c r="L806" i="28"/>
  <c r="L807" i="28"/>
  <c r="L808" i="28"/>
  <c r="L809" i="28"/>
  <c r="L810" i="28"/>
  <c r="L811" i="28"/>
  <c r="L812" i="28"/>
  <c r="L813" i="28"/>
  <c r="L814" i="28"/>
  <c r="L815" i="28"/>
  <c r="L816" i="28"/>
  <c r="L817" i="28"/>
  <c r="L818" i="28"/>
  <c r="L819" i="28"/>
  <c r="L820" i="28"/>
  <c r="L821" i="28"/>
  <c r="L822" i="28"/>
  <c r="L823" i="28"/>
  <c r="L824" i="28"/>
  <c r="L825" i="28"/>
  <c r="L826" i="28"/>
  <c r="L827" i="28"/>
  <c r="L828" i="28"/>
  <c r="L829" i="28"/>
  <c r="L830" i="28"/>
  <c r="L831" i="28"/>
  <c r="L832" i="28"/>
  <c r="L833" i="28"/>
  <c r="L834" i="28"/>
  <c r="L835" i="28"/>
  <c r="L836" i="28"/>
  <c r="L837" i="28"/>
  <c r="L838" i="28"/>
  <c r="L839" i="28"/>
  <c r="L840" i="28"/>
  <c r="L841" i="28"/>
  <c r="L842" i="28"/>
  <c r="L843" i="28"/>
  <c r="L844" i="28"/>
  <c r="L845" i="28"/>
  <c r="L846" i="28"/>
  <c r="L847" i="28"/>
  <c r="L848" i="28"/>
  <c r="L849" i="28"/>
  <c r="L850" i="28"/>
  <c r="L851" i="28"/>
  <c r="L852" i="28"/>
  <c r="L853" i="28"/>
  <c r="L854" i="28"/>
  <c r="L855" i="28"/>
  <c r="L856" i="28"/>
  <c r="L857" i="28"/>
  <c r="L858" i="28"/>
  <c r="L859" i="28"/>
  <c r="L860" i="28"/>
  <c r="L861" i="28"/>
  <c r="L862" i="28"/>
  <c r="L863" i="28"/>
  <c r="L864" i="28"/>
  <c r="L865" i="28"/>
  <c r="L866" i="28"/>
  <c r="L867" i="28"/>
  <c r="L868" i="28"/>
  <c r="L869" i="28"/>
  <c r="L870" i="28"/>
  <c r="L871" i="28"/>
  <c r="L872" i="28"/>
  <c r="L873" i="28"/>
  <c r="L874" i="28"/>
  <c r="L875" i="28"/>
  <c r="L876" i="28"/>
  <c r="L877" i="28"/>
  <c r="L878" i="28"/>
  <c r="L879" i="28"/>
  <c r="L880" i="28"/>
  <c r="L881" i="28"/>
  <c r="L882" i="28"/>
  <c r="L883" i="28"/>
  <c r="L884" i="28"/>
  <c r="L885" i="28"/>
  <c r="L886" i="28"/>
  <c r="L887" i="28"/>
  <c r="L888" i="28"/>
  <c r="L889" i="28"/>
  <c r="L890" i="28"/>
  <c r="L891" i="28"/>
  <c r="L892" i="28"/>
  <c r="L893" i="28"/>
  <c r="L894" i="28"/>
  <c r="L895" i="28"/>
  <c r="L896" i="28"/>
  <c r="L897" i="28"/>
  <c r="L898" i="28"/>
  <c r="L899" i="28"/>
  <c r="L900" i="28"/>
  <c r="L901" i="28"/>
  <c r="L902" i="28"/>
  <c r="L903" i="28"/>
  <c r="L904" i="28"/>
  <c r="L905" i="28"/>
  <c r="L906" i="28"/>
  <c r="L907" i="28"/>
  <c r="L908" i="28"/>
  <c r="L909" i="28"/>
  <c r="L910" i="28"/>
  <c r="L911" i="28"/>
  <c r="L912" i="28"/>
  <c r="L913" i="28"/>
  <c r="L914" i="28"/>
  <c r="L915" i="28"/>
  <c r="L916" i="28"/>
  <c r="L917" i="28"/>
  <c r="L918" i="28"/>
  <c r="L919" i="28"/>
  <c r="L920" i="28"/>
  <c r="L921" i="28"/>
  <c r="L922" i="28"/>
  <c r="L923" i="28"/>
  <c r="L924" i="28"/>
  <c r="L925" i="28"/>
  <c r="L926" i="28"/>
  <c r="L927" i="28"/>
  <c r="L928" i="28"/>
  <c r="L929" i="28"/>
  <c r="L930" i="28"/>
  <c r="L931" i="28"/>
  <c r="L932" i="28"/>
  <c r="L933" i="28"/>
  <c r="L934" i="28"/>
  <c r="L935" i="28"/>
  <c r="L936" i="28"/>
  <c r="L937" i="28"/>
  <c r="L938" i="28"/>
  <c r="L939" i="28"/>
  <c r="L940" i="28"/>
  <c r="L941" i="28"/>
  <c r="L942" i="28"/>
  <c r="L943" i="28"/>
  <c r="L944" i="28"/>
  <c r="L945" i="28"/>
  <c r="L946" i="28"/>
  <c r="L947" i="28"/>
  <c r="L948" i="28"/>
  <c r="L949" i="28"/>
  <c r="L950" i="28"/>
  <c r="L951" i="28"/>
  <c r="L952" i="28"/>
  <c r="L953" i="28"/>
  <c r="L954" i="28"/>
  <c r="L955" i="28"/>
  <c r="L956" i="28"/>
  <c r="L957" i="28"/>
  <c r="L958" i="28"/>
  <c r="L959" i="28"/>
  <c r="L960" i="28"/>
  <c r="L961" i="28"/>
  <c r="L962" i="28"/>
  <c r="L963" i="28"/>
  <c r="L964" i="28"/>
  <c r="L965" i="28"/>
  <c r="L966" i="28"/>
  <c r="L967" i="28"/>
  <c r="L968" i="28"/>
  <c r="L969" i="28"/>
  <c r="L970" i="28"/>
  <c r="L971" i="28"/>
  <c r="L972" i="28"/>
  <c r="L973" i="28"/>
  <c r="L974" i="28"/>
  <c r="L975" i="28"/>
  <c r="L976" i="28"/>
  <c r="L977" i="28"/>
  <c r="L978" i="28"/>
  <c r="L979" i="28"/>
  <c r="L980" i="28"/>
  <c r="L981" i="28"/>
  <c r="L982" i="28"/>
  <c r="L983" i="28"/>
  <c r="L984" i="28"/>
  <c r="L985" i="28"/>
  <c r="L986" i="28"/>
  <c r="L987" i="28"/>
  <c r="L988" i="28"/>
  <c r="L989" i="28"/>
  <c r="L990" i="28"/>
  <c r="L991" i="28"/>
  <c r="L992" i="28"/>
  <c r="L993" i="28"/>
  <c r="L994" i="28"/>
  <c r="L995" i="28"/>
  <c r="L996" i="28"/>
  <c r="L997" i="28"/>
  <c r="L998" i="28"/>
  <c r="L999" i="28"/>
  <c r="L1000" i="28"/>
  <c r="L1001" i="28"/>
  <c r="L1002" i="28"/>
  <c r="L1003" i="28"/>
  <c r="L1004" i="28"/>
  <c r="L1005" i="28"/>
  <c r="L1006" i="28"/>
  <c r="L1007" i="28"/>
  <c r="L1008" i="28"/>
  <c r="L1009" i="28"/>
  <c r="L1010" i="28"/>
  <c r="L1011" i="28"/>
  <c r="L1012" i="28"/>
  <c r="L1013" i="28"/>
  <c r="L1014" i="28"/>
  <c r="L1015" i="28"/>
  <c r="L1016" i="28"/>
  <c r="L1017" i="28"/>
  <c r="L1018" i="28"/>
  <c r="L1019" i="28"/>
  <c r="L1020" i="28"/>
  <c r="L1021" i="28"/>
  <c r="L1022" i="28"/>
  <c r="L1023" i="28"/>
  <c r="L1024" i="28"/>
  <c r="L1025" i="28"/>
  <c r="L1026" i="28"/>
  <c r="L1027" i="28"/>
  <c r="L1028" i="28"/>
  <c r="L1029" i="28"/>
  <c r="L1030" i="28"/>
  <c r="L1031" i="28"/>
  <c r="L1032" i="28"/>
  <c r="L1033" i="28"/>
  <c r="L1034" i="28"/>
  <c r="L1035" i="28"/>
  <c r="L1036" i="28"/>
  <c r="L1037" i="28"/>
  <c r="L1038" i="28"/>
  <c r="L1039" i="28"/>
  <c r="L1040" i="28"/>
  <c r="L1041" i="28"/>
  <c r="L1042" i="28"/>
  <c r="L1043" i="28"/>
  <c r="L1044" i="28"/>
  <c r="L1045" i="28"/>
  <c r="L1046" i="28"/>
  <c r="L1047" i="28"/>
  <c r="L1048" i="28"/>
  <c r="L1049" i="28"/>
  <c r="L1050" i="28"/>
  <c r="L1051" i="28"/>
  <c r="L1052" i="28"/>
  <c r="L1053" i="28"/>
  <c r="L1054" i="28"/>
  <c r="L1055" i="28"/>
  <c r="L1056" i="28"/>
  <c r="L1057" i="28"/>
  <c r="L1058" i="28"/>
  <c r="L1059" i="28"/>
  <c r="L1060" i="28"/>
  <c r="L1061" i="28"/>
  <c r="L1062" i="28"/>
  <c r="L1063" i="28"/>
  <c r="L1064" i="28"/>
  <c r="L1065" i="28"/>
  <c r="L1066" i="28"/>
  <c r="L1067" i="28"/>
  <c r="L1068" i="28"/>
  <c r="L1069" i="28"/>
  <c r="L1070" i="28"/>
  <c r="L1071" i="28"/>
  <c r="L1072" i="28"/>
  <c r="L1073" i="28"/>
  <c r="L1074" i="28"/>
  <c r="L1075" i="28"/>
  <c r="L1076" i="28"/>
  <c r="L1077" i="28"/>
  <c r="L1078" i="28"/>
  <c r="L1079" i="28"/>
  <c r="L1080" i="28"/>
  <c r="L1081" i="28"/>
  <c r="L1082" i="28"/>
  <c r="L1083" i="28"/>
  <c r="L1084" i="28"/>
  <c r="L1085" i="28"/>
  <c r="L1086" i="28"/>
  <c r="L1087" i="28"/>
  <c r="L1088" i="28"/>
  <c r="L1089" i="28"/>
  <c r="L1090" i="28"/>
  <c r="L1091" i="28"/>
  <c r="L1092" i="28"/>
  <c r="L1093" i="28"/>
  <c r="L1094" i="28"/>
  <c r="L1095" i="28"/>
  <c r="L1096" i="28"/>
  <c r="L1097" i="28"/>
  <c r="L1098" i="28"/>
  <c r="L1099" i="28"/>
  <c r="L1100" i="28"/>
  <c r="L1101" i="28"/>
  <c r="L1102" i="28"/>
  <c r="L1103" i="28"/>
  <c r="L1104" i="28"/>
  <c r="L1105" i="28"/>
  <c r="L1106" i="28"/>
  <c r="L1107" i="28"/>
  <c r="L1108" i="28"/>
  <c r="L1109" i="28"/>
  <c r="L1110" i="28"/>
  <c r="L1111" i="28"/>
  <c r="L1112" i="28"/>
  <c r="L1113" i="28"/>
  <c r="L1114" i="28"/>
  <c r="L1115" i="28"/>
  <c r="L1116" i="28"/>
  <c r="L1117" i="28"/>
  <c r="L1118" i="28"/>
  <c r="L1119" i="28"/>
  <c r="L1120" i="28"/>
  <c r="L1121" i="28"/>
  <c r="L1122" i="28"/>
  <c r="L1123" i="28"/>
  <c r="L1124" i="28"/>
  <c r="L1125" i="28"/>
  <c r="L1126" i="28"/>
  <c r="L1127" i="28"/>
  <c r="L1128" i="28"/>
  <c r="L1129" i="28"/>
  <c r="L1130" i="28"/>
  <c r="L1131" i="28"/>
  <c r="L1132" i="28"/>
  <c r="L1133" i="28"/>
  <c r="L1134" i="28"/>
  <c r="L1135" i="28"/>
  <c r="L1136" i="28"/>
  <c r="L1137" i="28"/>
  <c r="L1138" i="28"/>
  <c r="L1139" i="28"/>
  <c r="L1140" i="28"/>
  <c r="L1141" i="28"/>
  <c r="L1142" i="28"/>
  <c r="L1143" i="28"/>
  <c r="L1144" i="28"/>
  <c r="L1145" i="28"/>
  <c r="L1146" i="28"/>
  <c r="L1147" i="28"/>
  <c r="L1148" i="28"/>
  <c r="L1149" i="28"/>
  <c r="L1150" i="28"/>
  <c r="L1151" i="28"/>
  <c r="L1152" i="28"/>
  <c r="L1153" i="28"/>
  <c r="L1154" i="28"/>
  <c r="L1155" i="28"/>
  <c r="L1156" i="28"/>
  <c r="L1157" i="28"/>
  <c r="L1158" i="28"/>
  <c r="L1159" i="28"/>
  <c r="L1160" i="28"/>
  <c r="L1161" i="28"/>
  <c r="L1162" i="28"/>
  <c r="L1163" i="28"/>
  <c r="L1164" i="28"/>
  <c r="L1165" i="28"/>
  <c r="L1166" i="28"/>
  <c r="L1167" i="28"/>
  <c r="L1168" i="28"/>
  <c r="L1169" i="28"/>
  <c r="L1170" i="28"/>
  <c r="L1171" i="28"/>
  <c r="L1172" i="28"/>
  <c r="L1173" i="28"/>
  <c r="L1174" i="28"/>
  <c r="L1175" i="28"/>
  <c r="L1176" i="28"/>
  <c r="L1177" i="28"/>
  <c r="L1178" i="28"/>
  <c r="L1179" i="28"/>
  <c r="L1180" i="28"/>
  <c r="L1181" i="28"/>
  <c r="L1182" i="28"/>
  <c r="L1183" i="28"/>
  <c r="L1184" i="28"/>
  <c r="L1185" i="28"/>
  <c r="L1186" i="28"/>
  <c r="L1187" i="28"/>
  <c r="L1188" i="28"/>
  <c r="L1189" i="28"/>
  <c r="L1190" i="28"/>
  <c r="L1191" i="28"/>
  <c r="L1192" i="28"/>
  <c r="L1193" i="28"/>
  <c r="L1194" i="28"/>
  <c r="L1195" i="28"/>
  <c r="L1196" i="28"/>
  <c r="L1197" i="28"/>
  <c r="L1198" i="28"/>
  <c r="L1199" i="28"/>
  <c r="L1200" i="28"/>
  <c r="L1201" i="28"/>
  <c r="L1202" i="28"/>
  <c r="L1203" i="28"/>
  <c r="L1204" i="28"/>
  <c r="L1205" i="28"/>
  <c r="L1206" i="28"/>
  <c r="L1207" i="28"/>
  <c r="L1208" i="28"/>
  <c r="L1209" i="28"/>
  <c r="L1210" i="28"/>
  <c r="L1211" i="28"/>
  <c r="L1212" i="28"/>
  <c r="L1213" i="28"/>
  <c r="L1214" i="28"/>
  <c r="L1215" i="28"/>
  <c r="L1216" i="28"/>
  <c r="L1217" i="28"/>
  <c r="L1218" i="28"/>
  <c r="L1219" i="28"/>
  <c r="L1220" i="28"/>
  <c r="L1221" i="28"/>
  <c r="L1222" i="28"/>
  <c r="L1223" i="28"/>
  <c r="L1224" i="28"/>
  <c r="L1225" i="28"/>
  <c r="L1226" i="28"/>
  <c r="L1227" i="28"/>
  <c r="L1228" i="28"/>
  <c r="L1229" i="28"/>
  <c r="L1230" i="28"/>
  <c r="L1231" i="28"/>
  <c r="L1232" i="28"/>
  <c r="L1233" i="28"/>
  <c r="L1234" i="28"/>
  <c r="L1235" i="28"/>
  <c r="L1236" i="28"/>
  <c r="L1237" i="28"/>
  <c r="L1238" i="28"/>
  <c r="L1239" i="28"/>
  <c r="L1240" i="28"/>
  <c r="L1241" i="28"/>
  <c r="L1242" i="28"/>
  <c r="L1243" i="28"/>
  <c r="L1244" i="28"/>
  <c r="L1245" i="28"/>
  <c r="L1246" i="28"/>
  <c r="L1247" i="28"/>
  <c r="L1248" i="28"/>
  <c r="L1249" i="28"/>
  <c r="L1250" i="28"/>
  <c r="L1251" i="28"/>
  <c r="L1252" i="28"/>
  <c r="L1253" i="28"/>
  <c r="L1254" i="28"/>
  <c r="L1255" i="28"/>
  <c r="L1256" i="28"/>
  <c r="L1257" i="28"/>
  <c r="L1258" i="28"/>
  <c r="L1259" i="28"/>
  <c r="L1260" i="28"/>
  <c r="L1261" i="28"/>
  <c r="L1262" i="28"/>
  <c r="L1263" i="28"/>
  <c r="L1264" i="28"/>
  <c r="L1265" i="28"/>
  <c r="L1266" i="28"/>
  <c r="L1267" i="28"/>
  <c r="L1268" i="28"/>
  <c r="L1269" i="28"/>
  <c r="L1270" i="28"/>
  <c r="L1271" i="28"/>
  <c r="L1272" i="28"/>
  <c r="L1273" i="28"/>
  <c r="L1274" i="28"/>
  <c r="L1275" i="28"/>
  <c r="L1276" i="28"/>
  <c r="L1277" i="28"/>
  <c r="L1278" i="28"/>
  <c r="L1279" i="28"/>
  <c r="L1280" i="28"/>
  <c r="L1281" i="28"/>
  <c r="L1282" i="28"/>
  <c r="L1283" i="28"/>
  <c r="L1284" i="28"/>
  <c r="L1285" i="28"/>
  <c r="L1286" i="28"/>
  <c r="L1287" i="28"/>
  <c r="L1288" i="28"/>
  <c r="L1289" i="28"/>
  <c r="L1290" i="28"/>
  <c r="L1291" i="28"/>
  <c r="L1292" i="28"/>
  <c r="L1293" i="28"/>
  <c r="L1294" i="28"/>
  <c r="L1295" i="28"/>
  <c r="L1296" i="28"/>
  <c r="L1297" i="28"/>
  <c r="L1298" i="28"/>
  <c r="L1299" i="28"/>
  <c r="L1300" i="28"/>
  <c r="L1301" i="28"/>
  <c r="L1302" i="28"/>
  <c r="L1303" i="28"/>
  <c r="L1304" i="28"/>
  <c r="L1305" i="28"/>
  <c r="L1306" i="28"/>
  <c r="L1307" i="28"/>
  <c r="L1308" i="28"/>
  <c r="L1309" i="28"/>
  <c r="L1310" i="28"/>
  <c r="L1311" i="28"/>
  <c r="L1312" i="28"/>
  <c r="L1313" i="28"/>
  <c r="L1314" i="28"/>
  <c r="L1315" i="28"/>
  <c r="L1316" i="28"/>
  <c r="L1317" i="28"/>
  <c r="L1318" i="28"/>
  <c r="L1319" i="28"/>
  <c r="L1320" i="28"/>
  <c r="L1321" i="28"/>
  <c r="L1322" i="28"/>
  <c r="L1323" i="28"/>
  <c r="L1324" i="28"/>
  <c r="L1325" i="28"/>
  <c r="L1326" i="28"/>
  <c r="L1327" i="28"/>
  <c r="L1328" i="28"/>
  <c r="L1329" i="28"/>
  <c r="L1330" i="28"/>
  <c r="L1331" i="28"/>
  <c r="L1332" i="28"/>
  <c r="L1333" i="28"/>
  <c r="L1334" i="28"/>
  <c r="L1335" i="28"/>
  <c r="L1336" i="28"/>
  <c r="L1337" i="28"/>
  <c r="L1338" i="28"/>
  <c r="L1339" i="28"/>
  <c r="L1340" i="28"/>
  <c r="L1341" i="28"/>
  <c r="L1342" i="28"/>
  <c r="L1343" i="28"/>
  <c r="L1344" i="28"/>
  <c r="L1345" i="28"/>
  <c r="L1346" i="28"/>
  <c r="L1347" i="28"/>
  <c r="L1348" i="28"/>
  <c r="L1349" i="28"/>
  <c r="L1350" i="28"/>
  <c r="L1351" i="28"/>
  <c r="L1352" i="28"/>
  <c r="L1353" i="28"/>
  <c r="L1354" i="28"/>
  <c r="L1355" i="28"/>
  <c r="L1356" i="28"/>
  <c r="L1357" i="28"/>
  <c r="L1358" i="28"/>
  <c r="L1359" i="28"/>
  <c r="L1360" i="28"/>
  <c r="L1361" i="28"/>
  <c r="L1362" i="28"/>
  <c r="L1363" i="28"/>
  <c r="L1364" i="28"/>
  <c r="L1365" i="28"/>
  <c r="L1366" i="28"/>
  <c r="L1367" i="28"/>
  <c r="L1368" i="28"/>
  <c r="L1369" i="28"/>
  <c r="L1370" i="28"/>
  <c r="L1371" i="28"/>
  <c r="L1372" i="28"/>
  <c r="L1373" i="28"/>
  <c r="L1374" i="28"/>
  <c r="L1375" i="28"/>
  <c r="L1376" i="28"/>
  <c r="L1377" i="28"/>
  <c r="L1378" i="28"/>
  <c r="L1379" i="28"/>
  <c r="L1380" i="28"/>
  <c r="L1381" i="28"/>
  <c r="L1382" i="28"/>
  <c r="L1383" i="28"/>
  <c r="L1384" i="28"/>
  <c r="L1385" i="28"/>
  <c r="L1386" i="28"/>
  <c r="L1387" i="28"/>
  <c r="L1388" i="28"/>
  <c r="L1389" i="28"/>
  <c r="L1390" i="28"/>
  <c r="L1391" i="28"/>
  <c r="L1392" i="28"/>
  <c r="L1393" i="28"/>
  <c r="L1394" i="28"/>
  <c r="L1395" i="28"/>
  <c r="L1396" i="28"/>
  <c r="L1397" i="28"/>
  <c r="L1398" i="28"/>
  <c r="L1399" i="28"/>
  <c r="L1400" i="28"/>
  <c r="L1401" i="28"/>
  <c r="L1402" i="28"/>
  <c r="L1403" i="28"/>
  <c r="L1404" i="28"/>
  <c r="L1405" i="28"/>
  <c r="L1406" i="28"/>
  <c r="L1407" i="28"/>
  <c r="L1408" i="28"/>
  <c r="L1409" i="28"/>
  <c r="L1410" i="28"/>
  <c r="L1411" i="28"/>
  <c r="L1412" i="28"/>
  <c r="L1413" i="28"/>
  <c r="L1414" i="28"/>
  <c r="L1415" i="28"/>
  <c r="L1416" i="28"/>
  <c r="L1417" i="28"/>
  <c r="L1418" i="28"/>
  <c r="L1419" i="28"/>
  <c r="L1420" i="28"/>
  <c r="L1421" i="28"/>
  <c r="L1422" i="28"/>
  <c r="L1423" i="28"/>
  <c r="L1424" i="28"/>
  <c r="L1425" i="28"/>
  <c r="L1426" i="28"/>
  <c r="L1427" i="28"/>
  <c r="L1428" i="28"/>
  <c r="L1429" i="28"/>
  <c r="L1430" i="28"/>
  <c r="L1431" i="28"/>
  <c r="L1432" i="28"/>
  <c r="L1433" i="28"/>
  <c r="L1434" i="28"/>
  <c r="L1435" i="28"/>
  <c r="L1436" i="28"/>
  <c r="L1437" i="28"/>
  <c r="L1438" i="28"/>
  <c r="L1439" i="28"/>
  <c r="L1440" i="28"/>
  <c r="L1441" i="28"/>
  <c r="L1442" i="28"/>
  <c r="L1443" i="28"/>
  <c r="L1444" i="28"/>
  <c r="L1445" i="28"/>
  <c r="L1446" i="28"/>
  <c r="L1447" i="28"/>
  <c r="L1448" i="28"/>
  <c r="L1449" i="28"/>
  <c r="L1450" i="28"/>
  <c r="L1451" i="28"/>
  <c r="L1452" i="28"/>
  <c r="L1453" i="28"/>
  <c r="L1454" i="28"/>
  <c r="L1455" i="28"/>
  <c r="L1456" i="28"/>
  <c r="L1457" i="28"/>
  <c r="L1458" i="28"/>
  <c r="L1459" i="28"/>
  <c r="L1460" i="28"/>
  <c r="L1461" i="28"/>
  <c r="L1462" i="28"/>
  <c r="L1463" i="28"/>
  <c r="L1464" i="28"/>
  <c r="L1465" i="28"/>
  <c r="L1466" i="28"/>
  <c r="L1467" i="28"/>
  <c r="L1468" i="28"/>
  <c r="L1469" i="28"/>
  <c r="L1470" i="28"/>
  <c r="L1471" i="28"/>
  <c r="L1472" i="28"/>
  <c r="L1473" i="28"/>
  <c r="L1474" i="28"/>
  <c r="L1475" i="28"/>
  <c r="L1476" i="28"/>
  <c r="L1477" i="28"/>
  <c r="L1478" i="28"/>
  <c r="L1479" i="28"/>
  <c r="L1480" i="28"/>
  <c r="L1481" i="28"/>
  <c r="L1482" i="28"/>
  <c r="L1483" i="28"/>
  <c r="L1484" i="28"/>
  <c r="L1485" i="28"/>
  <c r="L1486" i="28"/>
  <c r="L1487" i="28"/>
  <c r="L1488" i="28"/>
  <c r="L1489" i="28"/>
  <c r="L1490" i="28"/>
  <c r="L1491" i="28"/>
  <c r="L1492" i="28"/>
  <c r="L1493" i="28"/>
  <c r="L1494" i="28"/>
  <c r="L1495" i="28"/>
  <c r="L1496" i="28"/>
  <c r="L1497" i="28"/>
  <c r="L1498" i="28"/>
  <c r="L1499" i="28"/>
  <c r="L1500" i="28"/>
  <c r="L1501" i="28"/>
  <c r="L1502" i="28"/>
  <c r="L1503" i="28"/>
  <c r="L1504" i="28"/>
  <c r="L1505" i="28"/>
  <c r="L1506" i="28"/>
  <c r="L1507" i="28"/>
  <c r="L1508" i="28"/>
  <c r="L1509" i="28"/>
  <c r="L1510" i="28"/>
  <c r="L1511" i="28"/>
  <c r="L1512" i="28"/>
  <c r="L1513" i="28"/>
  <c r="L1514" i="28"/>
  <c r="L1515" i="28"/>
  <c r="L1516" i="28"/>
  <c r="L1517" i="28"/>
  <c r="L1518" i="28"/>
  <c r="L1519" i="28"/>
  <c r="L1520" i="28"/>
  <c r="L1521" i="28"/>
  <c r="L1522" i="28"/>
  <c r="L1523" i="28"/>
  <c r="L1524" i="28"/>
  <c r="L1525" i="28"/>
  <c r="L1526" i="28"/>
  <c r="L1527" i="28"/>
  <c r="L1528" i="28"/>
  <c r="L1529" i="28"/>
  <c r="L1530" i="28"/>
  <c r="L1531" i="28"/>
  <c r="L1532" i="28"/>
  <c r="L1533" i="28"/>
  <c r="L1534" i="28"/>
  <c r="L1535" i="28"/>
  <c r="L1536" i="28"/>
  <c r="L1537" i="28"/>
  <c r="L1538" i="28"/>
  <c r="L1539" i="28"/>
  <c r="L1540" i="28"/>
  <c r="L1541" i="28"/>
  <c r="L1542" i="28"/>
  <c r="L1543" i="28"/>
  <c r="L1544" i="28"/>
  <c r="L1545" i="28"/>
  <c r="L1546" i="28"/>
  <c r="L1547" i="28"/>
  <c r="L1548" i="28"/>
  <c r="L1549" i="28"/>
  <c r="L1550" i="28"/>
  <c r="L1551" i="28"/>
  <c r="L1552" i="28"/>
  <c r="L1553" i="28"/>
  <c r="L1554" i="28"/>
  <c r="L1555" i="28"/>
  <c r="L1556" i="28"/>
  <c r="L1557" i="28"/>
  <c r="L1558" i="28"/>
  <c r="L1559" i="28"/>
  <c r="L1560" i="28"/>
  <c r="L1561" i="28"/>
  <c r="L1562" i="28"/>
  <c r="L1563" i="28"/>
  <c r="L1564" i="28"/>
  <c r="L1565" i="28"/>
  <c r="L1566" i="28"/>
  <c r="L1567" i="28"/>
  <c r="L1568" i="28"/>
  <c r="L1569" i="28"/>
  <c r="L1570" i="28"/>
  <c r="L1571" i="28"/>
  <c r="L1572" i="28"/>
  <c r="L1573" i="28"/>
  <c r="L1574" i="28"/>
  <c r="L1575" i="28"/>
  <c r="L1576" i="28"/>
  <c r="L1577" i="28"/>
  <c r="L1578" i="28"/>
  <c r="L1579" i="28"/>
  <c r="L1580" i="28"/>
  <c r="L1581" i="28"/>
  <c r="L1582" i="28"/>
  <c r="L1583" i="28"/>
  <c r="L1584" i="28"/>
  <c r="L1585" i="28"/>
  <c r="L1586" i="28"/>
  <c r="L1587" i="28"/>
  <c r="L1588" i="28"/>
  <c r="L1589" i="28"/>
  <c r="L1590" i="28"/>
  <c r="L1591" i="28"/>
  <c r="L1592" i="28"/>
  <c r="L1593" i="28"/>
  <c r="L1594" i="28"/>
  <c r="L1595" i="28"/>
  <c r="L1596" i="28"/>
  <c r="L1597" i="28"/>
  <c r="L1598" i="28"/>
  <c r="L1599" i="28"/>
  <c r="L1600" i="28"/>
  <c r="L1601" i="28"/>
  <c r="L1602" i="28"/>
  <c r="L1603" i="28"/>
  <c r="L1604" i="28"/>
  <c r="L1605" i="28"/>
  <c r="L1606" i="28"/>
  <c r="L1607" i="28"/>
  <c r="L1608" i="28"/>
  <c r="L1609" i="28"/>
  <c r="L1610" i="28"/>
  <c r="L1611" i="28"/>
  <c r="L1612" i="28"/>
  <c r="L1613" i="28"/>
  <c r="L1614" i="28"/>
  <c r="L1615" i="28"/>
  <c r="L1616" i="28"/>
  <c r="L1617" i="28"/>
  <c r="L1618" i="28"/>
  <c r="L1619" i="28"/>
  <c r="L1620" i="28"/>
  <c r="L1621" i="28"/>
  <c r="L1622" i="28"/>
  <c r="L1623" i="28"/>
  <c r="L1624" i="28"/>
  <c r="L1625" i="28"/>
  <c r="L1626" i="28"/>
  <c r="L1627" i="28"/>
  <c r="L1628" i="28"/>
  <c r="L1629" i="28"/>
  <c r="L1630" i="28"/>
  <c r="L1631" i="28"/>
  <c r="L1632" i="28"/>
  <c r="L1633" i="28"/>
  <c r="L1634" i="28"/>
  <c r="L1635" i="28"/>
  <c r="L1636" i="28"/>
  <c r="L1637" i="28"/>
  <c r="L1638" i="28"/>
  <c r="L1639" i="28"/>
  <c r="L1640" i="28"/>
  <c r="L1641" i="28"/>
  <c r="L1642" i="28"/>
  <c r="L1643" i="28"/>
  <c r="L1644" i="28"/>
  <c r="L1645" i="28"/>
  <c r="L1646" i="28"/>
  <c r="L1647" i="28"/>
  <c r="L1648" i="28"/>
  <c r="L1649" i="28"/>
  <c r="L1650" i="28"/>
  <c r="L1651" i="28"/>
  <c r="L1652" i="28"/>
  <c r="L1653" i="28"/>
  <c r="L1654" i="28"/>
  <c r="L1655" i="28"/>
  <c r="L1656" i="28"/>
  <c r="L1657" i="28"/>
  <c r="L1658" i="28"/>
  <c r="L1659" i="28"/>
  <c r="L1660" i="28"/>
  <c r="L1661" i="28"/>
  <c r="L1662" i="28"/>
  <c r="L1663" i="28"/>
  <c r="L1664" i="28"/>
  <c r="L1665" i="28"/>
  <c r="L1666" i="28"/>
  <c r="L1667" i="28"/>
  <c r="L1668" i="28"/>
  <c r="L1669" i="28"/>
  <c r="L1670" i="28"/>
  <c r="L1671" i="28"/>
  <c r="L1672" i="28"/>
  <c r="L1673" i="28"/>
  <c r="L1674" i="28"/>
  <c r="L1675" i="28"/>
  <c r="L1676" i="28"/>
  <c r="L1677" i="28"/>
  <c r="L1678" i="28"/>
  <c r="L1679" i="28"/>
  <c r="L1680" i="28"/>
  <c r="L1681" i="28"/>
  <c r="L1682" i="28"/>
  <c r="L1683" i="28"/>
  <c r="L1684" i="28"/>
  <c r="L1685" i="28"/>
  <c r="L1686" i="28"/>
  <c r="L1687" i="28"/>
  <c r="L1688" i="28"/>
  <c r="L1689" i="28"/>
  <c r="L1690" i="28"/>
  <c r="L1691" i="28"/>
  <c r="L1692" i="28"/>
  <c r="L1693" i="28"/>
  <c r="L1694" i="28"/>
  <c r="L1695" i="28"/>
  <c r="L1696" i="28"/>
  <c r="L1697" i="28"/>
  <c r="L1698" i="28"/>
  <c r="L1699" i="28"/>
  <c r="L1700" i="28"/>
  <c r="L1701" i="28"/>
  <c r="L1702" i="28"/>
  <c r="L1703" i="28"/>
  <c r="L1704" i="28"/>
  <c r="L1705" i="28"/>
  <c r="L1706" i="28"/>
  <c r="L1707" i="28"/>
  <c r="L1708" i="28"/>
  <c r="L1709" i="28"/>
  <c r="L1710" i="28"/>
  <c r="L1711" i="28"/>
  <c r="L1712" i="28"/>
  <c r="L1713" i="28"/>
  <c r="L1714" i="28"/>
  <c r="L1715" i="28"/>
  <c r="L1716" i="28"/>
  <c r="L1717" i="28"/>
  <c r="L1718" i="28"/>
  <c r="L1719" i="28"/>
  <c r="L1720" i="28"/>
  <c r="L1721" i="28"/>
  <c r="L1722" i="28"/>
  <c r="L1723" i="28"/>
  <c r="L1724" i="28"/>
  <c r="L1725" i="28"/>
  <c r="L1726" i="28"/>
  <c r="L1727" i="28"/>
  <c r="L1728" i="28"/>
  <c r="L1729" i="28"/>
  <c r="L1730" i="28"/>
  <c r="L1731" i="28"/>
  <c r="L1732" i="28"/>
  <c r="L1733" i="28"/>
  <c r="L1734" i="28"/>
  <c r="L1735" i="28"/>
  <c r="L1736" i="28"/>
  <c r="L1737" i="28"/>
  <c r="L1738" i="28"/>
  <c r="L1739" i="28"/>
  <c r="L1740" i="28"/>
  <c r="L1741" i="28"/>
  <c r="L1742" i="28"/>
  <c r="L1743" i="28"/>
  <c r="L1744" i="28"/>
  <c r="L1745" i="28"/>
  <c r="L1746" i="28"/>
  <c r="L1747" i="28"/>
  <c r="L1748" i="28"/>
  <c r="L1749" i="28"/>
  <c r="L1750" i="28"/>
  <c r="L1751" i="28"/>
  <c r="L1752" i="28"/>
  <c r="L1753" i="28"/>
  <c r="L1754" i="28"/>
  <c r="L1755" i="28"/>
  <c r="L1756" i="28"/>
  <c r="L1757" i="28"/>
  <c r="L1758" i="28"/>
  <c r="L1759" i="28"/>
  <c r="L1760" i="28"/>
  <c r="L1761" i="28"/>
  <c r="L1762" i="28"/>
  <c r="L1763" i="28"/>
  <c r="L1764" i="28"/>
  <c r="L1765" i="28"/>
  <c r="L1766" i="28"/>
  <c r="L1767" i="28"/>
  <c r="L1768" i="28"/>
  <c r="L1769" i="28"/>
  <c r="L1770" i="28"/>
  <c r="L1771" i="28"/>
  <c r="L1772" i="28"/>
  <c r="L1773" i="28"/>
  <c r="L1774" i="28"/>
  <c r="L1775" i="28"/>
  <c r="L1776" i="28"/>
  <c r="L1777" i="28"/>
  <c r="L1778" i="28"/>
  <c r="L1779" i="28"/>
  <c r="L1780" i="28"/>
  <c r="L1781" i="28"/>
  <c r="L1782" i="28"/>
  <c r="L1783" i="28"/>
  <c r="L1784" i="28"/>
  <c r="L1785" i="28"/>
  <c r="L1786" i="28"/>
  <c r="L1787" i="28"/>
  <c r="L1788" i="28"/>
  <c r="L1789" i="28"/>
  <c r="L1790" i="28"/>
  <c r="L1791" i="28"/>
  <c r="L1792" i="28"/>
  <c r="L1793" i="28"/>
  <c r="L1794" i="28"/>
  <c r="L1795" i="28"/>
  <c r="L1796" i="28"/>
  <c r="L1797" i="28"/>
  <c r="L1798" i="28"/>
  <c r="L1799" i="28"/>
  <c r="L1800" i="28"/>
  <c r="L1801" i="28"/>
  <c r="L1802" i="28"/>
  <c r="L1803" i="28"/>
  <c r="L1804" i="28"/>
  <c r="L1805" i="28"/>
  <c r="L1806" i="28"/>
  <c r="L1807" i="28"/>
  <c r="L1808" i="28"/>
  <c r="L1809" i="28"/>
  <c r="L1810" i="28"/>
  <c r="L1811" i="28"/>
  <c r="L1812" i="28"/>
  <c r="L1813" i="28"/>
  <c r="L1814" i="28"/>
  <c r="L1815" i="28"/>
  <c r="L1816" i="28"/>
  <c r="L1817" i="28"/>
  <c r="L1818" i="28"/>
  <c r="L1819" i="28"/>
  <c r="L1820" i="28"/>
  <c r="L1821" i="28"/>
  <c r="L1822" i="28"/>
  <c r="L1823" i="28"/>
  <c r="L1824" i="28"/>
  <c r="L1825" i="28"/>
  <c r="L1826" i="28"/>
  <c r="L1827" i="28"/>
  <c r="L1828" i="28"/>
  <c r="L1829" i="28"/>
  <c r="L1830" i="28"/>
  <c r="L1831" i="28"/>
  <c r="L1832" i="28"/>
  <c r="L1833" i="28"/>
  <c r="L1834" i="28"/>
  <c r="L1835" i="28"/>
  <c r="L1836" i="28"/>
  <c r="L1837" i="28"/>
  <c r="L1838" i="28"/>
  <c r="L1839" i="28"/>
  <c r="L1840" i="28"/>
  <c r="L1841" i="28"/>
  <c r="L1842" i="28"/>
  <c r="L1843" i="28"/>
  <c r="L1844" i="28"/>
  <c r="L1845" i="28"/>
  <c r="L1846" i="28"/>
  <c r="L1847" i="28"/>
  <c r="L1848" i="28"/>
  <c r="L1849" i="28"/>
  <c r="L1850" i="28"/>
  <c r="L1851" i="28"/>
  <c r="L1852" i="28"/>
  <c r="L1853" i="28"/>
  <c r="L1854" i="28"/>
  <c r="L1855" i="28"/>
  <c r="L1856" i="28"/>
  <c r="L1857" i="28"/>
  <c r="L1858" i="28"/>
  <c r="L1859" i="28"/>
  <c r="L1860" i="28"/>
  <c r="L1861" i="28"/>
  <c r="L1862" i="28"/>
  <c r="L1863" i="28"/>
  <c r="L1864" i="28"/>
  <c r="L1865" i="28"/>
  <c r="L1866" i="28"/>
  <c r="L1867" i="28"/>
  <c r="L1868" i="28"/>
  <c r="L1869" i="28"/>
  <c r="L1870" i="28"/>
  <c r="L1871" i="28"/>
  <c r="L1872" i="28"/>
  <c r="L1873" i="28"/>
  <c r="L1874" i="28"/>
  <c r="L1875" i="28"/>
  <c r="L1876" i="28"/>
  <c r="L1877" i="28"/>
  <c r="L1878" i="28"/>
  <c r="L1879" i="28"/>
  <c r="L1880" i="28"/>
  <c r="L1881" i="28"/>
  <c r="L1882" i="28"/>
  <c r="L1883" i="28"/>
  <c r="L1884" i="28"/>
  <c r="L1885" i="28"/>
  <c r="L1886" i="28"/>
  <c r="L1887" i="28"/>
  <c r="L1888" i="28"/>
  <c r="L1889" i="28"/>
  <c r="L1890" i="28"/>
  <c r="L1891" i="28"/>
  <c r="L1892" i="28"/>
  <c r="L1893" i="28"/>
  <c r="L1894" i="28"/>
  <c r="L1895" i="28"/>
  <c r="L1896" i="28"/>
  <c r="L1897" i="28"/>
  <c r="L1898" i="28"/>
  <c r="L1899" i="28"/>
  <c r="L1900" i="28"/>
  <c r="L1901" i="28"/>
  <c r="L1902" i="28"/>
  <c r="L1903" i="28"/>
  <c r="L1904" i="28"/>
  <c r="L1905" i="28"/>
  <c r="L1906" i="28"/>
  <c r="L1907" i="28"/>
  <c r="L1908" i="28"/>
  <c r="L1909" i="28"/>
  <c r="L1910" i="28"/>
  <c r="L1911" i="28"/>
  <c r="L1912" i="28"/>
  <c r="L1913" i="28"/>
  <c r="L1914" i="28"/>
  <c r="L1915" i="28"/>
  <c r="L1916" i="28"/>
  <c r="L1917" i="28"/>
  <c r="L1918" i="28"/>
  <c r="L1919" i="28"/>
  <c r="L1920" i="28"/>
  <c r="L1921" i="28"/>
  <c r="L1922" i="28"/>
  <c r="L1923" i="28"/>
  <c r="L1924" i="28"/>
  <c r="L1925" i="28"/>
  <c r="L1926" i="28"/>
  <c r="L1927" i="28"/>
  <c r="L1928" i="28"/>
  <c r="L1929" i="28"/>
  <c r="L1930" i="28"/>
  <c r="L1931" i="28"/>
  <c r="L1932" i="28"/>
  <c r="L1933" i="28"/>
  <c r="L1934" i="28"/>
  <c r="L1935" i="28"/>
  <c r="L1936" i="28"/>
  <c r="L1937" i="28"/>
  <c r="L1938" i="28"/>
  <c r="L1939" i="28"/>
  <c r="L1940" i="28"/>
  <c r="L1941" i="28"/>
  <c r="L1942" i="28"/>
  <c r="L1943" i="28"/>
  <c r="L1944" i="28"/>
  <c r="L1945" i="28"/>
  <c r="L1946" i="28"/>
  <c r="L1947" i="28"/>
  <c r="L1948" i="28"/>
  <c r="L1949" i="28"/>
  <c r="L1950" i="28"/>
  <c r="L1951" i="28"/>
  <c r="L1952" i="28"/>
  <c r="L1953" i="28"/>
  <c r="L1954" i="28"/>
  <c r="L1955" i="28"/>
  <c r="L1956" i="28"/>
  <c r="L1957" i="28"/>
  <c r="L1958" i="28"/>
  <c r="L1959" i="28"/>
  <c r="L1960" i="28"/>
  <c r="L1961" i="28"/>
  <c r="L1962" i="28"/>
  <c r="L1963" i="28"/>
  <c r="L1964" i="28"/>
  <c r="L1965" i="28"/>
  <c r="L1966" i="28"/>
  <c r="L1967" i="28"/>
  <c r="L1968" i="28"/>
  <c r="L1969" i="28"/>
  <c r="L1970" i="28"/>
  <c r="L1971" i="28"/>
  <c r="L1972" i="28"/>
  <c r="L1973" i="28"/>
  <c r="L1974" i="28"/>
  <c r="L1975" i="28"/>
  <c r="L1976" i="28"/>
  <c r="L1977" i="28"/>
  <c r="L1978" i="28"/>
  <c r="L1979" i="28"/>
  <c r="L1980" i="28"/>
  <c r="L1981" i="28"/>
  <c r="L1982" i="28"/>
  <c r="L1983" i="28"/>
  <c r="L1984" i="28"/>
  <c r="L1985" i="28"/>
  <c r="L1986" i="28"/>
  <c r="L1987" i="28"/>
  <c r="L1988" i="28"/>
  <c r="L1989" i="28"/>
  <c r="L1990" i="28"/>
  <c r="L1991" i="28"/>
  <c r="L1992" i="28"/>
  <c r="L1993" i="28"/>
  <c r="L1994" i="28"/>
  <c r="L1995" i="28"/>
  <c r="L1996" i="28"/>
  <c r="L1997" i="28"/>
  <c r="L1998" i="28"/>
  <c r="L1999" i="28"/>
  <c r="L2000" i="28"/>
  <c r="L2001" i="28"/>
  <c r="L2002" i="28"/>
  <c r="L2003" i="28"/>
  <c r="L2004" i="28"/>
  <c r="L2005" i="28"/>
  <c r="L2006" i="28"/>
  <c r="L2007" i="28"/>
  <c r="L2008" i="28"/>
  <c r="L2009" i="28"/>
  <c r="L2010" i="28"/>
  <c r="L2011" i="28"/>
  <c r="L2012" i="28"/>
  <c r="L2013" i="28"/>
  <c r="L2014" i="28"/>
  <c r="L2015" i="28"/>
  <c r="L2016" i="28"/>
  <c r="L2017" i="28"/>
  <c r="L2018" i="28"/>
  <c r="L2019" i="28"/>
  <c r="L2020" i="28"/>
  <c r="L2021" i="28"/>
  <c r="L2022" i="28"/>
  <c r="L2023" i="28"/>
  <c r="L2024" i="28"/>
  <c r="L2025" i="28"/>
  <c r="L2026" i="28"/>
  <c r="L2027" i="28"/>
  <c r="L2028" i="28"/>
  <c r="L2029" i="28"/>
  <c r="L2030" i="28"/>
  <c r="L2031" i="28"/>
  <c r="L2032" i="28"/>
  <c r="L2033" i="28"/>
  <c r="L2034" i="28"/>
  <c r="L2035" i="28"/>
  <c r="L2036" i="28"/>
  <c r="L2037" i="28"/>
  <c r="L2038" i="28"/>
  <c r="L2039" i="28"/>
  <c r="L2040" i="28"/>
  <c r="L2041" i="28"/>
  <c r="L2042" i="28"/>
  <c r="L2043" i="28"/>
  <c r="L2044" i="28"/>
  <c r="L2045" i="28"/>
  <c r="L2046" i="28"/>
  <c r="L2047" i="28"/>
  <c r="L2048" i="28"/>
  <c r="L2049" i="28"/>
  <c r="L2050" i="28"/>
  <c r="L2051" i="28"/>
  <c r="L2052" i="28"/>
  <c r="L2053" i="28"/>
  <c r="L2054" i="28"/>
  <c r="L2055" i="28"/>
  <c r="L2056" i="28"/>
  <c r="L2057" i="28"/>
  <c r="L2058" i="28"/>
  <c r="L2059" i="28"/>
  <c r="L2060" i="28"/>
  <c r="L2061" i="28"/>
  <c r="L2062" i="28"/>
  <c r="L2063" i="28"/>
  <c r="L2064" i="28"/>
  <c r="L2065" i="28"/>
  <c r="L2066" i="28"/>
  <c r="L2067" i="28"/>
  <c r="L2068" i="28"/>
  <c r="L2069" i="28"/>
  <c r="L2070" i="28"/>
  <c r="L2071" i="28"/>
  <c r="L2072" i="28"/>
  <c r="L2073" i="28"/>
  <c r="L2074" i="28"/>
  <c r="L2075" i="28"/>
  <c r="L2076" i="28"/>
  <c r="L2077" i="28"/>
  <c r="L2078" i="28"/>
  <c r="L2079" i="28"/>
  <c r="L2080" i="28"/>
  <c r="L2081" i="28"/>
  <c r="L2082" i="28"/>
  <c r="L2083" i="28"/>
  <c r="L2084" i="28"/>
  <c r="L2085" i="28"/>
  <c r="L2086" i="28"/>
  <c r="L2087" i="28"/>
  <c r="L2088" i="28"/>
  <c r="L2089" i="28"/>
  <c r="L2090" i="28"/>
  <c r="L2091" i="28"/>
  <c r="L2092" i="28"/>
  <c r="L2093" i="28"/>
  <c r="L2094" i="28"/>
  <c r="L2095" i="28"/>
  <c r="L2096" i="28"/>
  <c r="L2097" i="28"/>
  <c r="L2098" i="28"/>
  <c r="L2099" i="28"/>
  <c r="L2100" i="28"/>
  <c r="L2101" i="28"/>
  <c r="L2102" i="28"/>
  <c r="L2103" i="28"/>
  <c r="L2104" i="28"/>
  <c r="L2105" i="28"/>
  <c r="L2106" i="28"/>
  <c r="L2107" i="28"/>
  <c r="L2108" i="28"/>
  <c r="L2109" i="28"/>
  <c r="L2110" i="28"/>
  <c r="L2111" i="28"/>
  <c r="L2112" i="28"/>
  <c r="L2113" i="28"/>
  <c r="L2114" i="28"/>
  <c r="L2115" i="28"/>
  <c r="L2116" i="28"/>
  <c r="L2117" i="28"/>
  <c r="L2118" i="28"/>
  <c r="L2119" i="28"/>
  <c r="L2120" i="28"/>
  <c r="L2121" i="28"/>
  <c r="L2122" i="28"/>
  <c r="L2123" i="28"/>
  <c r="L2124" i="28"/>
  <c r="L2125" i="28"/>
  <c r="L2126" i="28"/>
  <c r="L2127" i="28"/>
  <c r="L2128" i="28"/>
  <c r="L2129" i="28"/>
  <c r="L2130" i="28"/>
  <c r="L2131" i="28"/>
  <c r="L2132" i="28"/>
  <c r="L2133" i="28"/>
  <c r="L2134" i="28"/>
  <c r="L2135" i="28"/>
  <c r="L2136" i="28"/>
  <c r="L2137" i="28"/>
  <c r="L2138" i="28"/>
  <c r="L2139" i="28"/>
  <c r="L2140" i="28"/>
  <c r="L2141" i="28"/>
  <c r="L2142" i="28"/>
  <c r="L2143" i="28"/>
  <c r="L2144" i="28"/>
  <c r="L2145" i="28"/>
  <c r="L2146" i="28"/>
  <c r="L2147" i="28"/>
  <c r="L2148" i="28"/>
  <c r="L2149" i="28"/>
  <c r="L2150" i="28"/>
  <c r="L2151" i="28"/>
  <c r="L2152" i="28"/>
  <c r="L2153" i="28"/>
  <c r="L2154" i="28"/>
  <c r="L2155" i="28"/>
  <c r="L2156" i="28"/>
  <c r="L2157" i="28"/>
  <c r="L2158" i="28"/>
  <c r="L2159" i="28"/>
  <c r="L2160" i="28"/>
  <c r="L2161" i="28"/>
  <c r="L2162" i="28"/>
  <c r="L2163" i="28"/>
  <c r="L2164" i="28"/>
  <c r="L2165" i="28"/>
  <c r="L2166" i="28"/>
  <c r="L2167" i="28"/>
  <c r="L2168" i="28"/>
  <c r="L2169" i="28"/>
  <c r="L2170" i="28"/>
  <c r="L2171" i="28"/>
  <c r="L2172" i="28"/>
  <c r="L2173" i="28"/>
  <c r="L2174" i="28"/>
  <c r="L2175" i="28"/>
  <c r="L2176" i="28"/>
  <c r="L2177" i="28"/>
  <c r="L2178" i="28"/>
  <c r="L2179" i="28"/>
  <c r="L2180" i="28"/>
  <c r="L2181" i="28"/>
  <c r="L2182" i="28"/>
  <c r="L2183" i="28"/>
  <c r="L2184" i="28"/>
  <c r="L2185" i="28"/>
  <c r="L2186" i="28"/>
  <c r="L2187" i="28"/>
  <c r="L2188" i="28"/>
  <c r="L2189" i="28"/>
  <c r="L2190" i="28"/>
  <c r="L2191" i="28"/>
  <c r="L2192" i="28"/>
  <c r="L2193" i="28"/>
  <c r="L2194" i="28"/>
  <c r="L2195" i="28"/>
  <c r="L2196" i="28"/>
  <c r="L2197" i="28"/>
  <c r="L2198" i="28"/>
  <c r="L2199" i="28"/>
  <c r="L2200" i="28"/>
  <c r="L2201" i="28"/>
  <c r="L2202" i="28"/>
  <c r="L2203" i="28"/>
  <c r="L2204" i="28"/>
  <c r="L2205" i="28"/>
  <c r="L2206" i="28"/>
  <c r="L2207" i="28"/>
  <c r="L2208" i="28"/>
  <c r="L2209" i="28"/>
  <c r="L2210" i="28"/>
  <c r="L2211" i="28"/>
  <c r="L2212" i="28"/>
  <c r="L2213" i="28"/>
  <c r="L2214" i="28"/>
  <c r="L2215" i="28"/>
  <c r="L2216" i="28"/>
  <c r="L2217" i="28"/>
  <c r="L2218" i="28"/>
  <c r="L2219" i="28"/>
  <c r="L2220" i="28"/>
  <c r="L2221" i="28"/>
  <c r="L2222" i="28"/>
  <c r="L2223" i="28"/>
  <c r="L2224" i="28"/>
  <c r="L2225" i="28"/>
  <c r="L2226" i="28"/>
  <c r="L2227" i="28"/>
  <c r="L2228" i="28"/>
  <c r="L2229" i="28"/>
  <c r="L2230" i="28"/>
  <c r="L2231" i="28"/>
  <c r="L2232" i="28"/>
  <c r="L2233" i="28"/>
  <c r="L2234" i="28"/>
  <c r="L2235" i="28"/>
  <c r="L2236" i="28"/>
  <c r="L2237" i="28"/>
  <c r="L2238" i="28"/>
  <c r="L2239" i="28"/>
  <c r="L2240" i="28"/>
  <c r="L2241" i="28"/>
  <c r="L2242" i="28"/>
  <c r="L2243" i="28"/>
  <c r="L2244" i="28"/>
  <c r="L2245" i="28"/>
  <c r="L2246" i="28"/>
  <c r="L2247" i="28"/>
  <c r="L2248" i="28"/>
  <c r="L2249" i="28"/>
  <c r="L2250" i="28"/>
  <c r="L2251" i="28"/>
  <c r="L2252" i="28"/>
  <c r="L2253" i="28"/>
  <c r="L2254" i="28"/>
  <c r="L2255" i="28"/>
  <c r="L2256" i="28"/>
  <c r="L2257" i="28"/>
  <c r="L2258" i="28"/>
  <c r="L2259" i="28"/>
  <c r="L2260" i="28"/>
  <c r="L2261" i="28"/>
  <c r="L2262" i="28"/>
  <c r="L2263" i="28"/>
  <c r="L2264" i="28"/>
  <c r="L2265" i="28"/>
  <c r="L2266" i="28"/>
  <c r="L2267" i="28"/>
  <c r="L2268" i="28"/>
  <c r="L2269" i="28"/>
  <c r="L2270" i="28"/>
  <c r="L2271" i="28"/>
  <c r="L2272" i="28"/>
  <c r="L2273" i="28"/>
  <c r="L2274" i="28"/>
  <c r="L2275" i="28"/>
  <c r="L2276" i="28"/>
  <c r="L2277" i="28"/>
  <c r="L2278" i="28"/>
  <c r="L2279" i="28"/>
  <c r="L2280" i="28"/>
  <c r="L2281" i="28"/>
  <c r="L2282" i="28"/>
  <c r="L2283" i="28"/>
  <c r="L2284" i="28"/>
  <c r="L2285" i="28"/>
  <c r="L2286" i="28"/>
  <c r="L2287" i="28"/>
  <c r="L2288" i="28"/>
  <c r="L2289" i="28"/>
  <c r="L2290" i="28"/>
  <c r="L2291" i="28"/>
  <c r="L2292" i="28"/>
  <c r="L2293" i="28"/>
  <c r="L2294" i="28"/>
  <c r="L2295" i="28"/>
  <c r="L2296" i="28"/>
  <c r="L2297" i="28"/>
  <c r="L2298" i="28"/>
  <c r="L2299" i="28"/>
  <c r="L2300" i="28"/>
  <c r="L2301" i="28"/>
  <c r="L2302" i="28"/>
  <c r="L2303" i="28"/>
  <c r="L2304" i="28"/>
  <c r="L2305" i="28"/>
  <c r="L2306" i="28"/>
  <c r="L2307" i="28"/>
  <c r="L2308" i="28"/>
  <c r="L2309" i="28"/>
  <c r="L2310" i="28"/>
  <c r="L2311" i="28"/>
  <c r="L2312" i="28"/>
  <c r="L2313" i="28"/>
  <c r="L2314" i="28"/>
  <c r="L2315" i="28"/>
  <c r="L2316" i="28"/>
  <c r="L2317" i="28"/>
  <c r="L2318" i="28"/>
  <c r="L2319" i="28"/>
  <c r="L2320" i="28"/>
  <c r="L2321" i="28"/>
  <c r="L2322" i="28"/>
  <c r="L2323" i="28"/>
  <c r="L2324" i="28"/>
  <c r="L2325" i="28"/>
  <c r="L2326" i="28"/>
  <c r="L2327" i="28"/>
  <c r="L2328" i="28"/>
  <c r="L2329" i="28"/>
  <c r="L2330" i="28"/>
  <c r="L2331" i="28"/>
  <c r="L2332" i="28"/>
  <c r="L2333" i="28"/>
  <c r="L2334" i="28"/>
  <c r="L2335" i="28"/>
  <c r="L2336" i="28"/>
  <c r="L2337" i="28"/>
  <c r="L2338" i="28"/>
  <c r="L2339" i="28"/>
  <c r="L2340" i="28"/>
  <c r="L2341" i="28"/>
  <c r="L2342" i="28"/>
  <c r="L2343" i="28"/>
  <c r="L2344" i="28"/>
  <c r="L2345" i="28"/>
  <c r="L2346" i="28"/>
  <c r="L2347" i="28"/>
  <c r="L2348" i="28"/>
  <c r="L2349" i="28"/>
  <c r="L2350" i="28"/>
  <c r="L2351" i="28"/>
  <c r="L2352" i="28"/>
  <c r="L2353" i="28"/>
  <c r="L2354" i="28"/>
  <c r="L2355" i="28"/>
  <c r="L2356" i="28"/>
  <c r="L2357" i="28"/>
  <c r="L2358" i="28"/>
  <c r="L2359" i="28"/>
  <c r="L2360" i="28"/>
  <c r="L2361" i="28"/>
  <c r="L2362" i="28"/>
  <c r="L2363" i="28"/>
  <c r="L2364" i="28"/>
  <c r="L2365" i="28"/>
  <c r="L2366" i="28"/>
  <c r="L2367" i="28"/>
  <c r="L2368" i="28"/>
  <c r="L2369" i="28"/>
  <c r="L2370" i="28"/>
  <c r="L2371" i="28"/>
  <c r="L2372" i="28"/>
  <c r="L2373" i="28"/>
  <c r="L2374" i="28"/>
  <c r="L2375" i="28"/>
  <c r="L2376" i="28"/>
  <c r="L2377" i="28"/>
  <c r="L2378" i="28"/>
  <c r="L2379" i="28"/>
  <c r="L2380" i="28"/>
  <c r="L2381" i="28"/>
  <c r="L2382" i="28"/>
  <c r="L2383" i="28"/>
  <c r="L2384" i="28"/>
  <c r="L2385" i="28"/>
  <c r="L2386" i="28"/>
  <c r="L2387" i="28"/>
  <c r="L2388" i="28"/>
  <c r="L2389" i="28"/>
  <c r="L2390" i="28"/>
  <c r="L2391" i="28"/>
  <c r="L2392" i="28"/>
  <c r="L2393" i="28"/>
  <c r="L2394" i="28"/>
  <c r="L2395" i="28"/>
  <c r="L2396" i="28"/>
  <c r="L2397" i="28"/>
  <c r="L2398" i="28"/>
  <c r="L2399" i="28"/>
  <c r="L2400" i="28"/>
  <c r="L2401" i="28"/>
  <c r="L2402" i="28"/>
  <c r="L2403" i="28"/>
  <c r="L2404" i="28"/>
  <c r="L2405" i="28"/>
  <c r="L2406" i="28"/>
  <c r="L2407" i="28"/>
  <c r="L2408" i="28"/>
  <c r="L2409" i="28"/>
  <c r="L2410" i="28"/>
  <c r="L2411" i="28"/>
  <c r="L2412" i="28"/>
  <c r="L2413" i="28"/>
  <c r="L2414" i="28"/>
  <c r="L2415" i="28"/>
  <c r="L2416" i="28"/>
  <c r="L2417" i="28"/>
  <c r="L2418" i="28"/>
  <c r="L2419" i="28"/>
  <c r="L2420" i="28"/>
  <c r="L2421" i="28"/>
  <c r="L2422" i="28"/>
  <c r="L2423" i="28"/>
  <c r="L2424" i="28"/>
  <c r="L2425" i="28"/>
  <c r="L2426" i="28"/>
  <c r="L2427" i="28"/>
  <c r="L2428" i="28"/>
  <c r="L2429" i="28"/>
  <c r="L2430" i="28"/>
  <c r="L2431" i="28"/>
  <c r="L2432" i="28"/>
  <c r="L2433" i="28"/>
  <c r="L2434" i="28"/>
  <c r="L2435" i="28"/>
  <c r="L2436" i="28"/>
  <c r="L2437" i="28"/>
  <c r="L2438" i="28"/>
  <c r="L2439" i="28"/>
  <c r="L2440" i="28"/>
  <c r="L2441" i="28"/>
  <c r="L2442" i="28"/>
  <c r="L2443" i="28"/>
  <c r="L2444" i="28"/>
  <c r="L2445" i="28"/>
  <c r="L2446" i="28"/>
  <c r="L2447" i="28"/>
  <c r="L2448" i="28"/>
  <c r="L2449" i="28"/>
  <c r="L2450" i="28"/>
  <c r="L2451" i="28"/>
  <c r="L2452" i="28"/>
  <c r="L2453" i="28"/>
  <c r="L2454" i="28"/>
  <c r="L2455" i="28"/>
  <c r="L2456" i="28"/>
  <c r="L2457" i="28"/>
  <c r="L2458" i="28"/>
  <c r="L2459" i="28"/>
  <c r="L2460" i="28"/>
  <c r="L2461" i="28"/>
  <c r="L2462" i="28"/>
  <c r="L2463" i="28"/>
  <c r="L2464" i="28"/>
  <c r="L2465" i="28"/>
  <c r="L2466" i="28"/>
  <c r="L2467" i="28"/>
  <c r="L2468" i="28"/>
  <c r="L2469" i="28"/>
  <c r="L2470" i="28"/>
  <c r="L2471" i="28"/>
  <c r="L2472" i="28"/>
  <c r="L2473" i="28"/>
  <c r="L2474" i="28"/>
  <c r="L2475" i="28"/>
  <c r="L2476" i="28"/>
  <c r="L2477" i="28"/>
  <c r="L2478" i="28"/>
  <c r="L2479" i="28"/>
  <c r="L2480" i="28"/>
  <c r="L2481" i="28"/>
  <c r="L2482" i="28"/>
  <c r="L2483" i="28"/>
  <c r="L2484" i="28"/>
  <c r="L2485" i="28"/>
  <c r="L2486" i="28"/>
  <c r="L2487" i="28"/>
  <c r="L2488" i="28"/>
  <c r="L2489" i="28"/>
  <c r="L2490" i="28"/>
  <c r="L2491" i="28"/>
  <c r="L2492" i="28"/>
  <c r="L2493" i="28"/>
  <c r="L2494" i="28"/>
  <c r="L2495" i="28"/>
  <c r="L2496" i="28"/>
  <c r="L2497" i="28"/>
  <c r="L2498" i="28"/>
  <c r="L2499" i="28"/>
  <c r="L2500" i="28"/>
  <c r="L2501" i="28"/>
  <c r="L2502" i="28"/>
  <c r="L2503" i="28"/>
  <c r="L2504" i="28"/>
  <c r="L2505" i="28"/>
  <c r="L2506" i="28"/>
  <c r="L2507" i="28"/>
  <c r="L2508" i="28"/>
  <c r="L2509" i="28"/>
  <c r="L2510" i="28"/>
  <c r="L2511" i="28"/>
  <c r="L2512" i="28"/>
  <c r="L2513" i="28"/>
  <c r="L2514" i="28"/>
  <c r="L2515" i="28"/>
  <c r="L2516" i="28"/>
  <c r="L2517" i="28"/>
  <c r="L2518" i="28"/>
  <c r="L2519" i="28"/>
  <c r="L2520" i="28"/>
  <c r="L2521" i="28"/>
  <c r="L2522" i="28"/>
  <c r="L2523" i="28"/>
  <c r="L2524" i="28"/>
  <c r="L2525" i="28"/>
  <c r="L2526" i="28"/>
  <c r="L2527" i="28"/>
  <c r="L2528" i="28"/>
  <c r="L2529" i="28"/>
  <c r="L2530" i="28"/>
  <c r="L2531" i="28"/>
  <c r="L2532" i="28"/>
  <c r="L2533" i="28"/>
  <c r="L2534" i="28"/>
  <c r="L2535" i="28"/>
  <c r="L2536" i="28"/>
  <c r="L2537" i="28"/>
  <c r="L2538" i="28"/>
  <c r="L2539" i="28"/>
  <c r="L2540" i="28"/>
  <c r="L2541" i="28"/>
  <c r="L2542" i="28"/>
  <c r="L2543" i="28"/>
  <c r="L2544" i="28"/>
  <c r="L2545" i="28"/>
  <c r="L2546" i="28"/>
  <c r="L2547" i="28"/>
  <c r="L2548" i="28"/>
  <c r="L2549" i="28"/>
  <c r="L2550" i="28"/>
  <c r="L2551" i="28"/>
  <c r="L2552" i="28"/>
  <c r="L2553" i="28"/>
  <c r="L2554" i="28"/>
  <c r="L2555" i="28"/>
  <c r="L2556" i="28"/>
  <c r="L2557" i="28"/>
  <c r="L2558" i="28"/>
  <c r="L2559" i="28"/>
  <c r="L2560" i="28"/>
  <c r="L2561" i="28"/>
  <c r="L2562" i="28"/>
  <c r="L2563" i="28"/>
  <c r="L2564" i="28"/>
  <c r="L2565" i="28"/>
  <c r="L2566" i="28"/>
  <c r="L2567" i="28"/>
  <c r="L2568" i="28"/>
  <c r="L2569" i="28"/>
  <c r="L2570" i="28"/>
  <c r="L2571" i="28"/>
  <c r="L2572" i="28"/>
  <c r="L2573" i="28"/>
  <c r="L2574" i="28"/>
  <c r="L2575" i="28"/>
  <c r="L2576" i="28"/>
  <c r="L2577" i="28"/>
  <c r="L2578" i="28"/>
  <c r="L2579" i="28"/>
  <c r="L2580" i="28"/>
  <c r="L2581" i="28"/>
  <c r="L2582" i="28"/>
  <c r="L2583" i="28"/>
  <c r="L2584" i="28"/>
  <c r="L2585" i="28"/>
  <c r="L2586" i="28"/>
  <c r="L2587" i="28"/>
  <c r="L2588" i="28"/>
  <c r="L2589" i="28"/>
  <c r="L2590" i="28"/>
  <c r="L2591" i="28"/>
  <c r="L2592" i="28"/>
  <c r="L2593" i="28"/>
  <c r="L2594" i="28"/>
  <c r="L2595" i="28"/>
  <c r="L2596" i="28"/>
  <c r="L2597" i="28"/>
  <c r="L2598" i="28"/>
  <c r="L2599" i="28"/>
  <c r="L2600" i="28"/>
  <c r="L2601" i="28"/>
  <c r="L2602" i="28"/>
  <c r="L2603" i="28"/>
  <c r="L2604" i="28"/>
  <c r="L2605" i="28"/>
  <c r="L2606" i="28"/>
  <c r="L2607" i="28"/>
  <c r="L2608" i="28"/>
  <c r="L2609" i="28"/>
  <c r="L2610" i="28"/>
  <c r="L2611" i="28"/>
  <c r="L2612" i="28"/>
  <c r="L2613" i="28"/>
  <c r="L2614" i="28"/>
  <c r="L2615" i="28"/>
  <c r="L2616" i="28"/>
  <c r="L2617" i="28"/>
  <c r="L2618" i="28"/>
  <c r="L2619" i="28"/>
  <c r="L2620" i="28"/>
  <c r="L2621" i="28"/>
  <c r="L2622" i="28"/>
  <c r="L2623" i="28"/>
  <c r="L2624" i="28"/>
  <c r="L2625" i="28"/>
  <c r="L2626" i="28"/>
  <c r="L2627" i="28"/>
  <c r="L2628" i="28"/>
  <c r="L2629" i="28"/>
  <c r="L2630" i="28"/>
  <c r="L2631" i="28"/>
  <c r="L2632" i="28"/>
  <c r="L2633" i="28"/>
  <c r="L2634" i="28"/>
  <c r="L2635" i="28"/>
  <c r="L2636" i="28"/>
  <c r="L2637" i="28"/>
  <c r="L2638" i="28"/>
  <c r="L2639" i="28"/>
  <c r="L2640" i="28"/>
  <c r="L2641" i="28"/>
  <c r="L2642" i="28"/>
  <c r="L2643" i="28"/>
  <c r="L2644" i="28"/>
  <c r="L2645" i="28"/>
  <c r="L2646" i="28"/>
  <c r="L2647" i="28"/>
  <c r="L2648" i="28"/>
  <c r="L2649" i="28"/>
  <c r="L2650" i="28"/>
  <c r="L2651" i="28"/>
  <c r="L2652" i="28"/>
  <c r="L2653" i="28"/>
  <c r="L2654" i="28"/>
  <c r="L2655" i="28"/>
  <c r="L2656" i="28"/>
  <c r="L2657" i="28"/>
  <c r="L2658" i="28"/>
  <c r="L2659" i="28"/>
  <c r="L2660" i="28"/>
  <c r="L2661" i="28"/>
  <c r="L2662" i="28"/>
  <c r="L2663" i="28"/>
  <c r="L2664" i="28"/>
  <c r="L2665" i="28"/>
  <c r="L2666" i="28"/>
  <c r="L2667" i="28"/>
  <c r="L2668" i="28"/>
  <c r="L2669" i="28"/>
  <c r="L2670" i="28"/>
  <c r="L2671" i="28"/>
  <c r="L2672" i="28"/>
  <c r="L2673" i="28"/>
  <c r="L2674" i="28"/>
  <c r="L2675" i="28"/>
  <c r="L2676" i="28"/>
  <c r="L2677" i="28"/>
  <c r="L2678" i="28"/>
  <c r="L2679" i="28"/>
  <c r="L2680" i="28"/>
  <c r="L2681" i="28"/>
  <c r="L2682" i="28"/>
  <c r="L2683" i="28"/>
  <c r="L2684" i="28"/>
  <c r="L2685" i="28"/>
  <c r="L2686" i="28"/>
  <c r="L2687" i="28"/>
  <c r="L2688" i="28"/>
  <c r="L2689" i="28"/>
  <c r="L2690" i="28"/>
  <c r="L2691" i="28"/>
  <c r="L2692" i="28"/>
  <c r="L2693" i="28"/>
  <c r="L2694" i="28"/>
  <c r="L2695" i="28"/>
  <c r="L2696" i="28"/>
  <c r="L2697" i="28"/>
  <c r="L2698" i="28"/>
  <c r="L2699" i="28"/>
  <c r="L2700" i="28"/>
  <c r="L2701" i="28"/>
  <c r="L2702" i="28"/>
  <c r="L2703" i="28"/>
  <c r="L2704" i="28"/>
  <c r="L2705" i="28"/>
  <c r="L2706" i="28"/>
  <c r="L2707" i="28"/>
  <c r="L2708" i="28"/>
  <c r="L2709" i="28"/>
  <c r="L2710" i="28"/>
  <c r="L2711" i="28"/>
  <c r="L2712" i="28"/>
  <c r="L2713" i="28"/>
  <c r="L2714" i="28"/>
  <c r="L2715" i="28"/>
  <c r="L2716" i="28"/>
  <c r="L2717" i="28"/>
  <c r="L2718" i="28"/>
  <c r="L2719" i="28"/>
  <c r="L2720" i="28"/>
  <c r="L2721" i="28"/>
  <c r="L2722" i="28"/>
  <c r="L2723" i="28"/>
  <c r="L2724" i="28"/>
  <c r="L2725" i="28"/>
  <c r="L2726" i="28"/>
  <c r="L2727" i="28"/>
  <c r="L2728" i="28"/>
  <c r="L2729" i="28"/>
  <c r="L2730" i="28"/>
  <c r="L2731" i="28"/>
  <c r="L2732" i="28"/>
  <c r="L2733" i="28"/>
  <c r="L2734" i="28"/>
  <c r="L2735" i="28"/>
  <c r="L2736" i="28"/>
  <c r="L2737" i="28"/>
  <c r="L2738" i="28"/>
  <c r="L2739" i="28"/>
  <c r="L2740" i="28"/>
  <c r="L2741" i="28"/>
  <c r="L2742" i="28"/>
  <c r="L2743" i="28"/>
  <c r="L2744" i="28"/>
  <c r="L2745" i="28"/>
  <c r="L2746" i="28"/>
  <c r="L2747" i="28"/>
  <c r="L2748" i="28"/>
  <c r="L2749" i="28"/>
  <c r="L2750" i="28"/>
  <c r="L2751" i="28"/>
  <c r="L2752" i="28"/>
  <c r="L2753" i="28"/>
  <c r="L2754" i="28"/>
  <c r="L2755" i="28"/>
  <c r="L2756" i="28"/>
  <c r="L2757" i="28"/>
  <c r="L2758" i="28"/>
  <c r="L2759" i="28"/>
  <c r="L2760" i="28"/>
  <c r="L2761" i="28"/>
  <c r="L2762" i="28"/>
  <c r="L2763" i="28"/>
  <c r="L2764" i="28"/>
  <c r="L2765" i="28"/>
  <c r="L2766" i="28"/>
  <c r="L2767" i="28"/>
  <c r="L2768" i="28"/>
  <c r="L2769" i="28"/>
  <c r="L2770" i="28"/>
  <c r="L2771" i="28"/>
  <c r="L2772" i="28"/>
  <c r="L2773" i="28"/>
  <c r="L2774" i="28"/>
  <c r="L2775" i="28"/>
  <c r="L2776" i="28"/>
  <c r="L2777" i="28"/>
  <c r="L2778" i="28"/>
  <c r="L2779" i="28"/>
  <c r="L2780" i="28"/>
  <c r="L2781" i="28"/>
  <c r="L2782" i="28"/>
  <c r="L2783" i="28"/>
  <c r="L2784" i="28"/>
  <c r="L2785" i="28"/>
  <c r="L2786" i="28"/>
  <c r="L2787" i="28"/>
  <c r="L2788" i="28"/>
  <c r="L2789" i="28"/>
  <c r="L2790" i="28"/>
  <c r="L2791" i="28"/>
  <c r="L2792" i="28"/>
  <c r="L2793" i="28"/>
  <c r="L2794" i="28"/>
  <c r="L2795" i="28"/>
  <c r="L2796" i="28"/>
  <c r="L2797" i="28"/>
  <c r="L2798" i="28"/>
  <c r="L2799" i="28"/>
  <c r="L2800" i="28"/>
  <c r="L2801" i="28"/>
  <c r="L2802" i="28"/>
  <c r="L2803" i="28"/>
  <c r="L2804" i="28"/>
  <c r="L2805" i="28"/>
  <c r="L2806" i="28"/>
  <c r="L2807" i="28"/>
  <c r="L2808" i="28"/>
  <c r="L2809" i="28"/>
  <c r="L2810" i="28"/>
  <c r="L2811" i="28"/>
  <c r="L2812" i="28"/>
  <c r="L2813" i="28"/>
  <c r="L2814" i="28"/>
  <c r="L2815" i="28"/>
  <c r="L2816" i="28"/>
  <c r="L2817" i="28"/>
  <c r="L2818" i="28"/>
  <c r="L2819" i="28"/>
  <c r="L2820" i="28"/>
  <c r="L2821" i="28"/>
  <c r="L2822" i="28"/>
  <c r="L2823" i="28"/>
  <c r="L2824" i="28"/>
  <c r="L2825" i="28"/>
  <c r="L2826" i="28"/>
  <c r="L2827" i="28"/>
  <c r="L2828" i="28"/>
  <c r="L2829" i="28"/>
  <c r="L2830" i="28"/>
  <c r="L2831" i="28"/>
  <c r="L2832" i="28"/>
  <c r="L2833" i="28"/>
  <c r="L2834" i="28"/>
  <c r="L2835" i="28"/>
  <c r="L2836" i="28"/>
  <c r="L2837" i="28"/>
  <c r="L2838" i="28"/>
  <c r="L2839" i="28"/>
  <c r="L2840" i="28"/>
  <c r="L2841" i="28"/>
  <c r="L2842" i="28"/>
  <c r="L2843" i="28"/>
  <c r="L2844" i="28"/>
  <c r="L2845" i="28"/>
  <c r="L2846" i="28"/>
  <c r="L2847" i="28"/>
  <c r="L2848" i="28"/>
  <c r="L2849" i="28"/>
  <c r="L2850" i="28"/>
  <c r="L2851" i="28"/>
  <c r="L2852" i="28"/>
  <c r="L2853" i="28"/>
  <c r="L2854" i="28"/>
  <c r="L2855" i="28"/>
  <c r="L2856" i="28"/>
  <c r="L2857" i="28"/>
  <c r="L2858" i="28"/>
  <c r="L2859" i="28"/>
  <c r="L2860" i="28"/>
  <c r="L2861" i="28"/>
  <c r="L2862" i="28"/>
  <c r="L2863" i="28"/>
  <c r="L2864" i="28"/>
  <c r="L2865" i="28"/>
  <c r="L2866" i="28"/>
  <c r="L2867" i="28"/>
  <c r="L2868" i="28"/>
  <c r="L2869" i="28"/>
  <c r="L2870" i="28"/>
  <c r="L2871" i="28"/>
  <c r="L2872" i="28"/>
  <c r="L2873" i="28"/>
  <c r="L2874" i="28"/>
  <c r="L2875" i="28"/>
  <c r="L2876" i="28"/>
  <c r="L2877" i="28"/>
  <c r="L2878" i="28"/>
  <c r="L2879" i="28"/>
  <c r="L2880" i="28"/>
  <c r="L2881" i="28"/>
  <c r="L2882" i="28"/>
  <c r="L2883" i="28"/>
  <c r="L2884" i="28"/>
  <c r="L2885" i="28"/>
  <c r="L2886" i="28"/>
  <c r="L2887" i="28"/>
  <c r="L2888" i="28"/>
  <c r="L2889" i="28"/>
  <c r="L2890" i="28"/>
  <c r="L2891" i="28"/>
  <c r="L2892" i="28"/>
  <c r="L2893" i="28"/>
  <c r="L2894" i="28"/>
  <c r="L2895" i="28"/>
  <c r="L2896" i="28"/>
  <c r="L2897" i="28"/>
  <c r="L2898" i="28"/>
  <c r="L2899" i="28"/>
  <c r="L2900" i="28"/>
  <c r="L2901" i="28"/>
  <c r="L2902" i="28"/>
  <c r="L2903" i="28"/>
  <c r="L2904" i="28"/>
  <c r="L2905" i="28"/>
  <c r="L2906" i="28"/>
  <c r="L2907" i="28"/>
  <c r="L2908" i="28"/>
  <c r="L2909" i="28"/>
  <c r="L2910" i="28"/>
  <c r="L2911" i="28"/>
  <c r="L2912" i="28"/>
  <c r="L2913" i="28"/>
  <c r="L2914" i="28"/>
  <c r="L2915" i="28"/>
  <c r="L2916" i="28"/>
  <c r="L2917" i="28"/>
  <c r="L2918" i="28"/>
  <c r="L2919" i="28"/>
  <c r="L2920" i="28"/>
  <c r="L2921" i="28"/>
  <c r="L2922" i="28"/>
  <c r="L2923" i="28"/>
  <c r="L2924" i="28"/>
  <c r="L2925" i="28"/>
  <c r="L2926" i="28"/>
  <c r="L2927" i="28"/>
  <c r="L2928" i="28"/>
  <c r="L2929" i="28"/>
  <c r="L2930" i="28"/>
  <c r="L2931" i="28"/>
  <c r="L2932" i="28"/>
  <c r="L2933" i="28"/>
  <c r="L2934" i="28"/>
  <c r="L2935" i="28"/>
  <c r="L2936" i="28"/>
  <c r="L2937" i="28"/>
  <c r="L2938" i="28"/>
  <c r="L2939" i="28"/>
  <c r="L2940" i="28"/>
  <c r="L2941" i="28"/>
  <c r="L2942" i="28"/>
  <c r="L2943" i="28"/>
  <c r="L2944" i="28"/>
  <c r="L2945" i="28"/>
  <c r="L2946" i="28"/>
  <c r="L2947" i="28"/>
  <c r="L2948" i="28"/>
  <c r="L2949" i="28"/>
  <c r="L2950" i="28"/>
  <c r="L2951" i="28"/>
  <c r="L2952" i="28"/>
  <c r="L2953" i="28"/>
  <c r="L2954" i="28"/>
  <c r="L2955" i="28"/>
  <c r="L2956" i="28"/>
  <c r="L2957" i="28"/>
  <c r="L2958" i="28"/>
  <c r="L2959" i="28"/>
  <c r="L2960" i="28"/>
  <c r="L2961" i="28"/>
  <c r="L2962" i="28"/>
  <c r="L2963" i="28"/>
  <c r="L2964" i="28"/>
  <c r="L2965" i="28"/>
  <c r="L2966" i="28"/>
  <c r="L2967" i="28"/>
  <c r="L2968" i="28"/>
  <c r="L2969" i="28"/>
  <c r="L2970" i="28"/>
  <c r="L2971" i="28"/>
  <c r="L2972" i="28"/>
  <c r="L2973" i="28"/>
  <c r="L2974" i="28"/>
  <c r="L2975" i="28"/>
  <c r="L2976" i="28"/>
  <c r="L2977" i="28"/>
  <c r="L2978" i="28"/>
  <c r="L2979" i="28"/>
  <c r="L2980" i="28"/>
  <c r="L2981" i="28"/>
  <c r="L2982" i="28"/>
  <c r="L2983" i="28"/>
  <c r="L2984" i="28"/>
  <c r="L2985" i="28"/>
  <c r="L2986" i="28"/>
  <c r="L2987" i="28"/>
  <c r="L2988" i="28"/>
  <c r="L2989" i="28"/>
  <c r="L2990" i="28"/>
  <c r="L2991" i="28"/>
  <c r="L2992" i="28"/>
  <c r="L2993" i="28"/>
  <c r="L2994" i="28"/>
  <c r="L2995" i="28"/>
  <c r="L2996" i="28"/>
  <c r="L2997" i="28"/>
  <c r="L2998" i="28"/>
  <c r="L2999" i="28"/>
  <c r="L3000" i="28"/>
  <c r="L3001" i="28"/>
  <c r="L3002" i="28"/>
  <c r="L3003" i="28"/>
  <c r="L3004" i="28"/>
  <c r="L3005" i="28"/>
  <c r="L3006" i="28"/>
  <c r="L3007" i="28"/>
  <c r="L3008" i="28"/>
  <c r="L3009" i="28"/>
  <c r="L3010" i="28"/>
  <c r="L3011" i="28"/>
  <c r="L3012" i="28"/>
  <c r="L3013" i="28"/>
  <c r="L3014" i="28"/>
  <c r="L3015" i="28"/>
  <c r="L3016" i="28"/>
  <c r="L3017" i="28"/>
  <c r="L3018" i="28"/>
  <c r="L3019" i="28"/>
  <c r="L3020" i="28"/>
  <c r="L3021" i="28"/>
  <c r="L3022" i="28"/>
  <c r="L3023" i="28"/>
  <c r="L3024" i="28"/>
  <c r="L3025" i="28"/>
  <c r="L3026" i="28"/>
  <c r="L3027" i="28"/>
  <c r="L3028" i="28"/>
  <c r="L3029" i="28"/>
  <c r="L3030" i="28"/>
  <c r="L3031" i="28"/>
  <c r="L3032" i="28"/>
  <c r="L3033" i="28"/>
  <c r="L3034" i="28"/>
  <c r="L3035" i="28"/>
  <c r="L3036" i="28"/>
  <c r="L3037" i="28"/>
  <c r="L3038" i="28"/>
  <c r="L3039" i="28"/>
  <c r="L3040" i="28"/>
  <c r="L3041" i="28"/>
  <c r="L3042" i="28"/>
  <c r="L3043" i="28"/>
  <c r="L3044" i="28"/>
  <c r="L3045" i="28"/>
  <c r="L3046" i="28"/>
  <c r="L3047" i="28"/>
  <c r="L3048" i="28"/>
  <c r="L3049" i="28"/>
  <c r="L3050" i="28"/>
  <c r="L3051" i="28"/>
  <c r="L3052" i="28"/>
  <c r="L3053" i="28"/>
  <c r="L3054" i="28"/>
  <c r="L3055" i="28"/>
  <c r="L3056" i="28"/>
  <c r="L3057" i="28"/>
  <c r="L3058" i="28"/>
  <c r="L3059" i="28"/>
  <c r="L3060" i="28"/>
  <c r="L3061" i="28"/>
  <c r="L3062" i="28"/>
  <c r="L3063" i="28"/>
  <c r="L3064" i="28"/>
  <c r="L3065" i="28"/>
  <c r="L3066" i="28"/>
  <c r="L3067" i="28"/>
  <c r="L3068" i="28"/>
  <c r="L3069" i="28"/>
  <c r="L3070" i="28"/>
  <c r="L3071" i="28"/>
  <c r="L3072" i="28"/>
  <c r="L3073" i="28"/>
  <c r="L3074" i="28"/>
  <c r="L3075" i="28"/>
  <c r="L3076" i="28"/>
  <c r="L3077" i="28"/>
  <c r="L3078" i="28"/>
  <c r="L3079" i="28"/>
  <c r="L3080" i="28"/>
  <c r="L3081" i="28"/>
  <c r="L3082" i="28"/>
  <c r="L3083" i="28"/>
  <c r="L3084" i="28"/>
  <c r="L3085" i="28"/>
  <c r="L3086" i="28"/>
  <c r="L3087" i="28"/>
  <c r="L3088" i="28"/>
  <c r="L3089" i="28"/>
  <c r="L3090" i="28"/>
  <c r="L3091" i="28"/>
  <c r="L3092" i="28"/>
  <c r="L3093" i="28"/>
  <c r="L3094" i="28"/>
  <c r="L3095" i="28"/>
  <c r="L3096" i="28"/>
  <c r="L3097" i="28"/>
  <c r="L3098" i="28"/>
  <c r="L3099" i="28"/>
  <c r="L3100" i="28"/>
  <c r="L3101" i="28"/>
  <c r="L3102" i="28"/>
  <c r="L3103" i="28"/>
  <c r="L3104" i="28"/>
  <c r="L3105" i="28"/>
  <c r="L3106" i="28"/>
  <c r="L3107" i="28"/>
  <c r="L3108" i="28"/>
  <c r="L3109" i="28"/>
  <c r="L3110" i="28"/>
  <c r="L3111" i="28"/>
  <c r="L3112" i="28"/>
  <c r="L3113" i="28"/>
  <c r="L3114" i="28"/>
  <c r="L3115" i="28"/>
  <c r="L3116" i="28"/>
  <c r="L3117" i="28"/>
  <c r="L3118" i="28"/>
  <c r="L3119" i="28"/>
  <c r="L3120" i="28"/>
  <c r="L3121" i="28"/>
  <c r="L3122" i="28"/>
  <c r="L3123" i="28"/>
  <c r="L3124" i="28"/>
  <c r="L3125" i="28"/>
  <c r="L3126" i="28"/>
  <c r="L3127" i="28"/>
  <c r="L3128" i="28"/>
  <c r="L3129" i="28"/>
  <c r="L3130" i="28"/>
  <c r="L3131" i="28"/>
  <c r="L3132" i="28"/>
  <c r="L3133" i="28"/>
  <c r="L3134" i="28"/>
  <c r="L3135" i="28"/>
  <c r="L3136" i="28"/>
  <c r="L3137" i="28"/>
  <c r="L3138" i="28"/>
  <c r="L3139" i="28"/>
  <c r="L3140" i="28"/>
  <c r="L3141" i="28"/>
  <c r="L3142" i="28"/>
  <c r="L3143" i="28"/>
  <c r="L3144" i="28"/>
  <c r="L3145" i="28"/>
  <c r="L3146" i="28"/>
  <c r="L3147" i="28"/>
  <c r="L3148" i="28"/>
  <c r="L3149" i="28"/>
  <c r="L3150" i="28"/>
  <c r="L3151" i="28"/>
  <c r="L3152" i="28"/>
  <c r="L3153" i="28"/>
  <c r="L3154" i="28"/>
  <c r="L3155" i="28"/>
  <c r="L3156" i="28"/>
  <c r="L3157" i="28"/>
  <c r="L3158" i="28"/>
  <c r="L3159" i="28"/>
  <c r="L3160" i="28"/>
  <c r="L3161" i="28"/>
  <c r="L3162" i="28"/>
  <c r="L3163" i="28"/>
  <c r="L3164" i="28"/>
  <c r="L3165" i="28"/>
  <c r="L3166" i="28"/>
  <c r="L3167" i="28"/>
  <c r="L3168" i="28"/>
  <c r="L3169" i="28"/>
  <c r="L3170" i="28"/>
  <c r="L3171" i="28"/>
  <c r="L3172" i="28"/>
  <c r="L3173" i="28"/>
  <c r="L3174" i="28"/>
  <c r="L3175" i="28"/>
  <c r="L3176" i="28"/>
  <c r="L3177" i="28"/>
  <c r="L3178" i="28"/>
  <c r="L3179" i="28"/>
  <c r="L3180" i="28"/>
  <c r="L3181" i="28"/>
  <c r="L3182" i="28"/>
  <c r="L3183" i="28"/>
  <c r="L3184" i="28"/>
  <c r="L3185" i="28"/>
  <c r="L3186" i="28"/>
  <c r="L3187" i="28"/>
  <c r="L3188" i="28"/>
  <c r="L3189" i="28"/>
  <c r="L3190" i="28"/>
  <c r="L3191" i="28"/>
  <c r="L3192" i="28"/>
  <c r="L3193" i="28"/>
  <c r="L3194" i="28"/>
  <c r="L3195" i="28"/>
  <c r="L3196" i="28"/>
  <c r="L3197" i="28"/>
  <c r="L3198" i="28"/>
  <c r="L3199" i="28"/>
  <c r="L3200" i="28"/>
  <c r="L3201" i="28"/>
  <c r="L3202" i="28"/>
  <c r="L3203" i="28"/>
  <c r="L3204" i="28"/>
  <c r="L3205" i="28"/>
  <c r="L3206" i="28"/>
  <c r="L3207" i="28"/>
  <c r="L3208" i="28"/>
  <c r="L3209" i="28"/>
  <c r="L3210" i="28"/>
  <c r="L3211" i="28"/>
  <c r="L3212" i="28"/>
  <c r="L3213" i="28"/>
  <c r="L3214" i="28"/>
  <c r="L3215" i="28"/>
  <c r="L3216" i="28"/>
  <c r="L3217" i="28"/>
  <c r="L3218" i="28"/>
  <c r="L3219" i="28"/>
  <c r="L3220" i="28"/>
  <c r="L3221" i="28"/>
  <c r="L3222" i="28"/>
  <c r="L3223" i="28"/>
  <c r="L3224" i="28"/>
  <c r="L3225" i="28"/>
  <c r="L3226" i="28"/>
  <c r="L3227" i="28"/>
  <c r="L3228" i="28"/>
  <c r="L3229" i="28"/>
  <c r="L3230" i="28"/>
  <c r="L3231" i="28"/>
  <c r="L3232" i="28"/>
  <c r="L3233" i="28"/>
  <c r="L3234" i="28"/>
  <c r="L3235" i="28"/>
  <c r="L3236" i="28"/>
  <c r="L3237" i="28"/>
  <c r="L3238" i="28"/>
  <c r="L3239" i="28"/>
  <c r="L3240" i="28"/>
  <c r="L3241" i="28"/>
  <c r="L3242" i="28"/>
  <c r="L3243" i="28"/>
  <c r="L3244" i="28"/>
  <c r="L3245" i="28"/>
  <c r="L3246" i="28"/>
  <c r="L3247" i="28"/>
  <c r="L3248" i="28"/>
  <c r="L3249" i="28"/>
  <c r="L3250" i="28"/>
  <c r="L3251" i="28"/>
  <c r="L3252" i="28"/>
  <c r="L3253" i="28"/>
  <c r="L3254" i="28"/>
  <c r="L3255" i="28"/>
  <c r="L3256" i="28"/>
  <c r="L3257" i="28"/>
  <c r="L3258" i="28"/>
  <c r="L3259" i="28"/>
  <c r="L3260" i="28"/>
  <c r="L3261" i="28"/>
  <c r="L3262" i="28"/>
  <c r="L3263" i="28"/>
  <c r="L3264" i="28"/>
  <c r="L3265" i="28"/>
  <c r="L3266" i="28"/>
  <c r="L3267" i="28"/>
  <c r="L3268" i="28"/>
  <c r="L3269" i="28"/>
  <c r="L3270" i="28"/>
  <c r="L3271" i="28"/>
  <c r="L3272" i="28"/>
  <c r="L3273" i="28"/>
  <c r="L3274" i="28"/>
  <c r="L3275" i="28"/>
  <c r="L3276" i="28"/>
  <c r="L3277" i="28"/>
  <c r="L3278" i="28"/>
  <c r="L3279" i="28"/>
  <c r="L3280" i="28"/>
  <c r="L3281" i="28"/>
  <c r="L3282" i="28"/>
  <c r="L3283" i="28"/>
  <c r="L3284" i="28"/>
  <c r="L3285" i="28"/>
  <c r="L3286" i="28"/>
  <c r="L3287" i="28"/>
  <c r="L3288" i="28"/>
  <c r="L3289" i="28"/>
  <c r="L3290" i="28"/>
  <c r="L3291" i="28"/>
  <c r="L3292" i="28"/>
  <c r="L3293" i="28"/>
  <c r="L3294" i="28"/>
  <c r="L3295" i="28"/>
  <c r="L3296" i="28"/>
  <c r="L3297" i="28"/>
  <c r="L3298" i="28"/>
  <c r="L3299" i="28"/>
  <c r="L3300" i="28"/>
  <c r="L3301" i="28"/>
  <c r="L3302" i="28"/>
  <c r="L3303" i="28"/>
  <c r="L3304" i="28"/>
  <c r="L3305" i="28"/>
  <c r="L3306" i="28"/>
  <c r="L3307" i="28"/>
  <c r="L3308" i="28"/>
  <c r="L3309" i="28"/>
  <c r="L3310" i="28"/>
  <c r="L3311" i="28"/>
  <c r="L3312" i="28"/>
  <c r="L3313" i="28"/>
  <c r="L3314" i="28"/>
  <c r="L3315" i="28"/>
  <c r="L3316" i="28"/>
  <c r="L3317" i="28"/>
  <c r="L3318" i="28"/>
  <c r="L3319" i="28"/>
  <c r="L3320" i="28"/>
  <c r="L3321" i="28"/>
  <c r="L3322" i="28"/>
  <c r="L3323" i="28"/>
  <c r="L3324" i="28"/>
  <c r="L3325" i="28"/>
  <c r="L3326" i="28"/>
  <c r="L3327" i="28"/>
  <c r="L3328" i="28"/>
  <c r="L3329" i="28"/>
  <c r="L3330" i="28"/>
  <c r="L3331" i="28"/>
  <c r="L3332" i="28"/>
  <c r="L3333" i="28"/>
  <c r="L3334" i="28"/>
  <c r="L3335" i="28"/>
  <c r="L3336" i="28"/>
  <c r="L3337" i="28"/>
  <c r="L3338" i="28"/>
  <c r="L3339" i="28"/>
  <c r="L3340" i="28"/>
  <c r="L3341" i="28"/>
  <c r="L3342" i="28"/>
  <c r="L3343" i="28"/>
  <c r="L3344" i="28"/>
  <c r="L3345" i="28"/>
  <c r="L3346" i="28"/>
  <c r="L3347" i="28"/>
  <c r="L3348" i="28"/>
  <c r="L3349" i="28"/>
  <c r="L3350" i="28"/>
  <c r="L3351" i="28"/>
  <c r="L3352" i="28"/>
  <c r="L3353" i="28"/>
  <c r="L3354" i="28"/>
  <c r="L3355" i="28"/>
  <c r="L3356" i="28"/>
  <c r="L3357" i="28"/>
  <c r="L3358" i="28"/>
  <c r="L3359" i="28"/>
  <c r="L3360" i="28"/>
  <c r="L3361" i="28"/>
  <c r="L3362" i="28"/>
  <c r="L3363" i="28"/>
  <c r="L3364" i="28"/>
  <c r="L3365" i="28"/>
  <c r="L3366" i="28"/>
  <c r="L3367" i="28"/>
  <c r="L3368" i="28"/>
  <c r="L3369" i="28"/>
  <c r="L3370" i="28"/>
  <c r="L3371" i="28"/>
  <c r="L3372" i="28"/>
  <c r="L3373" i="28"/>
  <c r="L3374" i="28"/>
  <c r="L3375" i="28"/>
  <c r="L3376" i="28"/>
  <c r="L3377" i="28"/>
  <c r="L3378" i="28"/>
  <c r="L3379" i="28"/>
  <c r="L3380" i="28"/>
  <c r="L3381" i="28"/>
  <c r="L3382" i="28"/>
  <c r="L3383" i="28"/>
  <c r="L3384" i="28"/>
  <c r="L3385" i="28"/>
  <c r="L3386" i="28"/>
  <c r="L3387" i="28"/>
  <c r="L3388" i="28"/>
  <c r="L3389" i="28"/>
  <c r="L3390" i="28"/>
  <c r="L3391" i="28"/>
  <c r="L3392" i="28"/>
  <c r="L3393" i="28"/>
  <c r="L3394" i="28"/>
  <c r="L3395" i="28"/>
  <c r="L3396" i="28"/>
  <c r="L3397" i="28"/>
  <c r="L3398" i="28"/>
  <c r="L3399" i="28"/>
  <c r="L3400" i="28"/>
  <c r="L3401" i="28"/>
  <c r="L3402" i="28"/>
  <c r="L3403" i="28"/>
  <c r="L3404" i="28"/>
  <c r="L3405" i="28"/>
  <c r="L3406" i="28"/>
  <c r="L3407" i="28"/>
  <c r="L3408" i="28"/>
  <c r="L3409" i="28"/>
  <c r="L3410" i="28"/>
  <c r="L3411" i="28"/>
  <c r="L3412" i="28"/>
  <c r="L3413" i="28"/>
  <c r="L3414" i="28"/>
  <c r="L3415" i="28"/>
  <c r="L3416" i="28"/>
  <c r="L3417" i="28"/>
  <c r="L3418" i="28"/>
  <c r="L3419" i="28"/>
  <c r="L3420" i="28"/>
  <c r="L3421" i="28"/>
  <c r="L3422" i="28"/>
  <c r="L3423" i="28"/>
  <c r="L3424" i="28"/>
  <c r="L3425" i="28"/>
  <c r="L3426" i="28"/>
  <c r="L3427" i="28"/>
  <c r="L3428" i="28"/>
  <c r="L3429" i="28"/>
  <c r="L3430" i="28"/>
  <c r="L3431" i="28"/>
  <c r="L3432" i="28"/>
  <c r="L3433" i="28"/>
  <c r="L3434" i="28"/>
  <c r="L3435" i="28"/>
  <c r="L3436" i="28"/>
  <c r="L3437" i="28"/>
  <c r="L3438" i="28"/>
  <c r="L3439" i="28"/>
  <c r="L3440" i="28"/>
  <c r="L3441" i="28"/>
  <c r="L3442" i="28"/>
  <c r="L3443" i="28"/>
  <c r="L3444" i="28"/>
  <c r="L3445" i="28"/>
  <c r="L3446" i="28"/>
  <c r="L3447" i="28"/>
  <c r="L3448" i="28"/>
  <c r="L3449" i="28"/>
  <c r="L3450" i="28"/>
  <c r="L3451" i="28"/>
  <c r="L3452" i="28"/>
  <c r="L3453" i="28"/>
  <c r="L3454" i="28"/>
  <c r="L3455" i="28"/>
  <c r="L3456" i="28"/>
  <c r="L3457" i="28"/>
  <c r="L3458" i="28"/>
  <c r="L3459" i="28"/>
  <c r="L3460" i="28"/>
  <c r="L3461" i="28"/>
  <c r="L3462" i="28"/>
  <c r="L3463" i="28"/>
  <c r="L3464" i="28"/>
  <c r="L3465" i="28"/>
  <c r="L3466" i="28"/>
  <c r="L3467" i="28"/>
  <c r="L3468" i="28"/>
  <c r="L3469" i="28"/>
  <c r="L3470" i="28"/>
  <c r="L3471" i="28"/>
  <c r="L3472" i="28"/>
  <c r="L3473" i="28"/>
  <c r="L3474" i="28"/>
  <c r="L3475" i="28"/>
  <c r="L3476" i="28"/>
  <c r="L3477" i="28"/>
  <c r="L3478" i="28"/>
  <c r="L3479" i="28"/>
  <c r="L3480" i="28"/>
  <c r="L3481" i="28"/>
  <c r="L3482" i="28"/>
  <c r="L3483" i="28"/>
  <c r="L3484" i="28"/>
  <c r="L3485" i="28"/>
  <c r="L3486" i="28"/>
  <c r="L3487" i="28"/>
  <c r="L3488" i="28"/>
  <c r="L3489" i="28"/>
  <c r="L3490" i="28"/>
  <c r="L3491" i="28"/>
  <c r="L3492" i="28"/>
  <c r="L3493" i="28"/>
  <c r="L3494" i="28"/>
  <c r="L3495" i="28"/>
  <c r="L3496" i="28"/>
  <c r="L3497" i="28"/>
  <c r="L3498" i="28"/>
  <c r="L3499" i="28"/>
  <c r="L3500" i="28"/>
  <c r="L3501" i="28"/>
  <c r="L3502" i="28"/>
  <c r="L3503" i="28"/>
  <c r="L3504" i="28"/>
  <c r="L3505" i="28"/>
  <c r="L3506" i="28"/>
  <c r="L3507" i="28"/>
  <c r="L3508" i="28"/>
  <c r="L3509" i="28"/>
  <c r="L3510" i="28"/>
  <c r="L3511" i="28"/>
  <c r="L3512" i="28"/>
  <c r="L3513" i="28"/>
  <c r="L3514" i="28"/>
  <c r="L3515" i="28"/>
  <c r="L3516" i="28"/>
  <c r="L3517" i="28"/>
  <c r="L3518" i="28"/>
  <c r="L3519" i="28"/>
  <c r="L3520" i="28"/>
  <c r="L3521" i="28"/>
  <c r="L3522" i="28"/>
  <c r="L3523" i="28"/>
  <c r="L3524" i="28"/>
  <c r="L3525" i="28"/>
  <c r="L3526" i="28"/>
  <c r="L3527" i="28"/>
  <c r="L3528" i="28"/>
  <c r="L3529" i="28"/>
  <c r="L3530" i="28"/>
  <c r="L3531" i="28"/>
  <c r="L3532" i="28"/>
  <c r="L3533" i="28"/>
  <c r="L3534" i="28"/>
  <c r="L3535" i="28"/>
  <c r="L3536" i="28"/>
  <c r="L3537" i="28"/>
  <c r="L3538" i="28"/>
  <c r="L3539" i="28"/>
  <c r="L3540" i="28"/>
  <c r="L3541" i="28"/>
  <c r="L3542" i="28"/>
  <c r="L3543" i="28"/>
  <c r="L3544" i="28"/>
  <c r="L3545" i="28"/>
  <c r="L3546" i="28"/>
  <c r="L3547" i="28"/>
  <c r="L3548" i="28"/>
  <c r="L3549" i="28"/>
  <c r="L3550" i="28"/>
  <c r="L3551" i="28"/>
  <c r="L3552" i="28"/>
  <c r="L3553" i="28"/>
  <c r="L3554" i="28"/>
  <c r="L3555" i="28"/>
  <c r="L3556" i="28"/>
  <c r="L3557" i="28"/>
  <c r="L3558" i="28"/>
  <c r="L3559" i="28"/>
  <c r="L3560" i="28"/>
  <c r="L3561" i="28"/>
  <c r="L3562" i="28"/>
  <c r="L3563" i="28"/>
  <c r="L3564" i="28"/>
  <c r="L3565" i="28"/>
  <c r="L3566" i="28"/>
  <c r="L3567" i="28"/>
  <c r="L3568" i="28"/>
  <c r="L3569" i="28"/>
  <c r="L3570" i="28"/>
  <c r="L3571" i="28"/>
  <c r="L3572" i="28"/>
  <c r="L3573" i="28"/>
  <c r="L3574" i="28"/>
  <c r="L3575" i="28"/>
  <c r="L3576" i="28"/>
  <c r="L3577" i="28"/>
  <c r="L3578" i="28"/>
  <c r="L3579" i="28"/>
  <c r="L3580" i="28"/>
  <c r="L3581" i="28"/>
  <c r="L3582" i="28"/>
  <c r="L3583" i="28"/>
  <c r="L3584" i="28"/>
  <c r="L3585" i="28"/>
  <c r="L3586" i="28"/>
  <c r="L3587" i="28"/>
  <c r="L3588" i="28"/>
  <c r="L3589" i="28"/>
  <c r="L3590" i="28"/>
  <c r="L3591" i="28"/>
  <c r="L3592" i="28"/>
  <c r="L3593" i="28"/>
  <c r="L3594" i="28"/>
  <c r="L3595" i="28"/>
  <c r="L3596" i="28"/>
  <c r="L3597" i="28"/>
  <c r="L3598" i="28"/>
  <c r="L3599" i="28"/>
  <c r="L3600" i="28"/>
  <c r="L3601" i="28"/>
  <c r="L3602" i="28"/>
  <c r="L3603" i="28"/>
  <c r="L3604" i="28"/>
  <c r="L3605" i="28"/>
  <c r="L3606" i="28"/>
  <c r="L3607" i="28"/>
  <c r="L3608" i="28"/>
  <c r="L3609" i="28"/>
  <c r="L3610" i="28"/>
  <c r="L3611" i="28"/>
  <c r="L3612" i="28"/>
  <c r="L3613" i="28"/>
  <c r="L3614" i="28"/>
  <c r="L3615" i="28"/>
  <c r="L3616" i="28"/>
  <c r="L3617" i="28"/>
  <c r="L3618" i="28"/>
  <c r="L3619" i="28"/>
  <c r="L3620" i="28"/>
  <c r="L3621" i="28"/>
  <c r="L3622" i="28"/>
  <c r="L3623" i="28"/>
  <c r="L3624" i="28"/>
  <c r="L3625" i="28"/>
  <c r="L3626" i="28"/>
  <c r="L3627" i="28"/>
  <c r="L3628" i="28"/>
  <c r="L3629" i="28"/>
  <c r="L3630" i="28"/>
  <c r="L3631" i="28"/>
  <c r="L3632" i="28"/>
  <c r="L3633" i="28"/>
  <c r="L3634" i="28"/>
  <c r="L3635" i="28"/>
  <c r="L3636" i="28"/>
  <c r="L3637" i="28"/>
  <c r="L3638" i="28"/>
  <c r="L3639" i="28"/>
  <c r="L3640" i="28"/>
  <c r="L3641" i="28"/>
  <c r="L3642" i="28"/>
  <c r="L3643" i="28"/>
  <c r="L3644" i="28"/>
  <c r="L3645" i="28"/>
  <c r="L3646" i="28"/>
  <c r="L3647" i="28"/>
  <c r="L3648" i="28"/>
  <c r="L3649" i="28"/>
  <c r="L3650" i="28"/>
  <c r="L3651" i="28"/>
  <c r="L3652" i="28"/>
  <c r="L3653" i="28"/>
  <c r="L3654" i="28"/>
  <c r="L3655" i="28"/>
  <c r="L3656" i="28"/>
  <c r="L3657" i="28"/>
  <c r="L3658" i="28"/>
  <c r="L3659" i="28"/>
  <c r="L3660" i="28"/>
  <c r="L3661" i="28"/>
  <c r="L3662" i="28"/>
  <c r="L3663" i="28"/>
  <c r="L3664" i="28"/>
  <c r="L3665" i="28"/>
  <c r="L3666" i="28"/>
  <c r="L3667" i="28"/>
  <c r="L3668" i="28"/>
  <c r="L3669" i="28"/>
  <c r="L3670" i="28"/>
  <c r="L3671" i="28"/>
  <c r="L3672" i="28"/>
  <c r="L3673" i="28"/>
  <c r="L3674" i="28"/>
  <c r="L3675" i="28"/>
  <c r="L3676" i="28"/>
  <c r="L3677" i="28"/>
  <c r="L3678" i="28"/>
  <c r="L3679" i="28"/>
  <c r="L3680" i="28"/>
  <c r="L3681" i="28"/>
  <c r="L3682" i="28"/>
  <c r="L3683" i="28"/>
  <c r="L3684" i="28"/>
  <c r="L3685" i="28"/>
  <c r="L3686" i="28"/>
  <c r="L3687" i="28"/>
  <c r="L3688" i="28"/>
  <c r="L3689" i="28"/>
  <c r="L3690" i="28"/>
  <c r="L3691" i="28"/>
  <c r="L3692" i="28"/>
  <c r="L3693" i="28"/>
  <c r="L3694" i="28"/>
  <c r="L3695" i="28"/>
  <c r="L3696" i="28"/>
  <c r="L3697" i="28"/>
  <c r="L3698" i="28"/>
  <c r="L3699" i="28"/>
  <c r="L3700" i="28"/>
  <c r="L3701" i="28"/>
  <c r="L3702" i="28"/>
  <c r="L3703" i="28"/>
  <c r="L3704" i="28"/>
  <c r="L3705" i="28"/>
  <c r="L3706" i="28"/>
  <c r="L3707" i="28"/>
  <c r="L3708" i="28"/>
  <c r="L3709" i="28"/>
  <c r="L3710" i="28"/>
  <c r="L3711" i="28"/>
  <c r="L3712" i="28"/>
  <c r="L3713" i="28"/>
  <c r="L3714" i="28"/>
  <c r="L3715" i="28"/>
  <c r="L3716" i="28"/>
  <c r="L3717" i="28"/>
  <c r="L3718" i="28"/>
  <c r="L3719" i="28"/>
  <c r="L3720" i="28"/>
  <c r="L3721" i="28"/>
  <c r="L3722" i="28"/>
  <c r="L3723" i="28"/>
  <c r="L3724" i="28"/>
  <c r="L3725" i="28"/>
  <c r="L3726" i="28"/>
  <c r="L3727" i="28"/>
  <c r="L3728" i="28"/>
  <c r="L3729" i="28"/>
  <c r="L3730" i="28"/>
  <c r="L3731" i="28"/>
  <c r="L3732" i="28"/>
  <c r="L3733" i="28"/>
  <c r="L3734" i="28"/>
  <c r="L3735" i="28"/>
  <c r="L3736" i="28"/>
  <c r="L3737" i="28"/>
  <c r="L3738" i="28"/>
  <c r="L3739" i="28"/>
  <c r="L3740" i="28"/>
  <c r="L3741" i="28"/>
  <c r="L3742" i="28"/>
  <c r="L3743" i="28"/>
  <c r="L3744" i="28"/>
  <c r="L3745" i="28"/>
  <c r="L3746" i="28"/>
  <c r="L3747" i="28"/>
  <c r="L3748" i="28"/>
  <c r="L3749" i="28"/>
  <c r="L3750" i="28"/>
  <c r="L3751" i="28"/>
  <c r="L3752" i="28"/>
  <c r="L3753" i="28"/>
  <c r="L3754" i="28"/>
  <c r="L3755" i="28"/>
  <c r="L3756" i="28"/>
  <c r="L3757" i="28"/>
  <c r="L3758" i="28"/>
  <c r="L3759" i="28"/>
  <c r="L3760" i="28"/>
  <c r="L3761" i="28"/>
  <c r="L3762" i="28"/>
  <c r="L3763" i="28"/>
  <c r="L3764" i="28"/>
  <c r="L3765" i="28"/>
  <c r="L3766" i="28"/>
  <c r="L3767" i="28"/>
  <c r="L3768" i="28"/>
  <c r="L3769" i="28"/>
  <c r="L3770" i="28"/>
  <c r="L3771" i="28"/>
  <c r="L3772" i="28"/>
  <c r="L3773" i="28"/>
  <c r="L3774" i="28"/>
  <c r="L3775" i="28"/>
  <c r="L3776" i="28"/>
  <c r="L3777" i="28"/>
  <c r="L3778" i="28"/>
  <c r="L3779" i="28"/>
  <c r="L3780" i="28"/>
  <c r="L3781" i="28"/>
  <c r="L3782" i="28"/>
  <c r="L3783" i="28"/>
  <c r="L3784" i="28"/>
  <c r="L3785" i="28"/>
  <c r="L3786" i="28"/>
  <c r="L3787" i="28"/>
  <c r="L3788" i="28"/>
  <c r="L3789" i="28"/>
  <c r="L3790" i="28"/>
  <c r="L3791" i="28"/>
  <c r="L3792" i="28"/>
  <c r="L3793" i="28"/>
  <c r="L3794" i="28"/>
  <c r="L3795" i="28"/>
  <c r="L3796" i="28"/>
  <c r="L3797" i="28"/>
  <c r="L3798" i="28"/>
  <c r="L3799" i="28"/>
  <c r="L3800" i="28"/>
  <c r="L3801" i="28"/>
  <c r="L3802" i="28"/>
  <c r="L3803" i="28"/>
  <c r="L3804" i="28"/>
  <c r="L3805" i="28"/>
  <c r="L3806" i="28"/>
  <c r="L3807" i="28"/>
  <c r="L3808" i="28"/>
  <c r="L3809" i="28"/>
  <c r="L3810" i="28"/>
  <c r="L3811" i="28"/>
  <c r="L3812" i="28"/>
  <c r="L3813" i="28"/>
  <c r="L3814" i="28"/>
  <c r="L3815" i="28"/>
  <c r="L3816" i="28"/>
  <c r="L3817" i="28"/>
  <c r="L3818" i="28"/>
  <c r="L3819" i="28"/>
  <c r="L3820" i="28"/>
  <c r="L3821" i="28"/>
  <c r="L3822" i="28"/>
  <c r="L3823" i="28"/>
  <c r="L3824" i="28"/>
  <c r="L3825" i="28"/>
  <c r="L3826" i="28"/>
  <c r="L3827" i="28"/>
  <c r="L3828" i="28"/>
  <c r="L3829" i="28"/>
  <c r="L3830" i="28"/>
  <c r="L3831" i="28"/>
  <c r="L3832" i="28"/>
  <c r="L3833" i="28"/>
  <c r="L3834" i="28"/>
  <c r="L3835" i="28"/>
  <c r="L3836" i="28"/>
  <c r="L3837" i="28"/>
  <c r="L3838" i="28"/>
  <c r="L3839" i="28"/>
  <c r="L3840" i="28"/>
  <c r="L3841" i="28"/>
  <c r="L3842" i="28"/>
  <c r="L3843" i="28"/>
  <c r="L3844" i="28"/>
  <c r="L3845" i="28"/>
  <c r="L3846" i="28"/>
  <c r="L3847" i="28"/>
  <c r="L3848" i="28"/>
  <c r="L3849" i="28"/>
  <c r="L3850" i="28"/>
  <c r="L3851" i="28"/>
  <c r="L3852" i="28"/>
  <c r="L3853" i="28"/>
  <c r="L3854" i="28"/>
  <c r="L3855" i="28"/>
  <c r="L3856" i="28"/>
  <c r="L3857" i="28"/>
  <c r="L3858" i="28"/>
  <c r="L3859" i="28"/>
  <c r="L3860" i="28"/>
  <c r="L3861" i="28"/>
  <c r="L3862" i="28"/>
  <c r="L3863" i="28"/>
  <c r="L3864" i="28"/>
  <c r="L3865" i="28"/>
  <c r="L3866" i="28"/>
  <c r="L3867" i="28"/>
  <c r="L3868" i="28"/>
  <c r="L3869" i="28"/>
  <c r="L3870" i="28"/>
  <c r="L3871" i="28"/>
  <c r="L3872" i="28"/>
  <c r="L3873" i="28"/>
  <c r="L3874" i="28"/>
  <c r="L3875" i="28"/>
  <c r="L3876" i="28"/>
  <c r="L3877" i="28"/>
  <c r="L3878" i="28"/>
  <c r="L3879" i="28"/>
  <c r="L3880" i="28"/>
  <c r="L3881" i="28"/>
  <c r="L3882" i="28"/>
  <c r="L3883" i="28"/>
  <c r="L3884" i="28"/>
  <c r="L3885" i="28"/>
  <c r="L3886" i="28"/>
  <c r="L3887" i="28"/>
  <c r="L3888" i="28"/>
  <c r="L3889" i="28"/>
  <c r="L3890" i="28"/>
  <c r="L3891" i="28"/>
  <c r="L3892" i="28"/>
  <c r="L3893" i="28"/>
  <c r="L3894" i="28"/>
  <c r="L3895" i="28"/>
  <c r="L3896" i="28"/>
  <c r="L3897" i="28"/>
  <c r="L3898" i="28"/>
  <c r="L3899" i="28"/>
  <c r="L3900" i="28"/>
  <c r="L3901" i="28"/>
  <c r="L3902" i="28"/>
  <c r="L3903" i="28"/>
  <c r="L3904" i="28"/>
  <c r="L3905" i="28"/>
  <c r="L3906" i="28"/>
  <c r="L3907" i="28"/>
  <c r="L3908" i="28"/>
  <c r="L3909" i="28"/>
  <c r="L3910" i="28"/>
  <c r="L3911" i="28"/>
  <c r="L3912" i="28"/>
  <c r="L3913" i="28"/>
  <c r="L3914" i="28"/>
  <c r="L3915" i="28"/>
  <c r="L3916" i="28"/>
  <c r="L3917" i="28"/>
  <c r="L3918" i="28"/>
  <c r="L3919" i="28"/>
  <c r="L3920" i="28"/>
  <c r="L3921" i="28"/>
  <c r="L3922" i="28"/>
  <c r="L3923" i="28"/>
  <c r="L3924" i="28"/>
  <c r="L3925" i="28"/>
  <c r="L3926" i="28"/>
  <c r="L3927" i="28"/>
  <c r="L3928" i="28"/>
  <c r="L3929" i="28"/>
  <c r="L3930" i="28"/>
  <c r="L3931" i="28"/>
  <c r="L3932" i="28"/>
  <c r="L3933" i="28"/>
  <c r="L3934" i="28"/>
  <c r="L3935" i="28"/>
  <c r="L3936" i="28"/>
  <c r="L3937" i="28"/>
  <c r="L3938" i="28"/>
  <c r="L3939" i="28"/>
  <c r="L3940" i="28"/>
  <c r="L3941" i="28"/>
  <c r="L3942" i="28"/>
  <c r="L3943" i="28"/>
  <c r="L3944" i="28"/>
  <c r="L3945" i="28"/>
  <c r="L3946" i="28"/>
  <c r="L3947" i="28"/>
  <c r="L3948" i="28"/>
  <c r="L3949" i="28"/>
  <c r="L3950" i="28"/>
  <c r="L3951" i="28"/>
  <c r="L3952" i="28"/>
  <c r="L3953" i="28"/>
  <c r="L3954" i="28"/>
  <c r="L3955" i="28"/>
  <c r="L3956" i="28"/>
  <c r="L3957" i="28"/>
  <c r="L3958" i="28"/>
  <c r="L3959" i="28"/>
  <c r="L3960" i="28"/>
  <c r="L3961" i="28"/>
  <c r="L3962" i="28"/>
  <c r="L3963" i="28"/>
  <c r="L3964" i="28"/>
  <c r="L3965" i="28"/>
  <c r="L3966" i="28"/>
  <c r="L3967" i="28"/>
  <c r="L3968" i="28"/>
  <c r="L3969" i="28"/>
  <c r="L3970" i="28"/>
  <c r="L3971" i="28"/>
  <c r="L3972" i="28"/>
  <c r="L3973" i="28"/>
  <c r="L3974" i="28"/>
  <c r="L3975" i="28"/>
  <c r="L3976" i="28"/>
  <c r="L3977" i="28"/>
  <c r="L3978" i="28"/>
  <c r="L3979" i="28"/>
  <c r="L3980" i="28"/>
  <c r="L3981" i="28"/>
  <c r="L3982" i="28"/>
  <c r="L3983" i="28"/>
  <c r="L3984" i="28"/>
  <c r="L3985" i="28"/>
  <c r="L3986" i="28"/>
  <c r="L3987" i="28"/>
  <c r="L3988" i="28"/>
  <c r="L3989" i="28"/>
  <c r="L3990" i="28"/>
  <c r="L3991" i="28"/>
  <c r="L3992" i="28"/>
  <c r="L3993" i="28"/>
  <c r="L3994" i="28"/>
  <c r="L3995" i="28"/>
  <c r="L3996" i="28"/>
  <c r="L3997" i="28"/>
  <c r="L3998" i="28"/>
  <c r="L3999" i="28"/>
  <c r="L4000" i="28"/>
  <c r="L4001" i="28"/>
  <c r="L4002" i="28"/>
  <c r="L4003" i="28"/>
  <c r="L4004" i="28"/>
  <c r="L4005" i="28"/>
  <c r="L4006" i="28"/>
  <c r="L4007" i="28"/>
  <c r="L4008" i="28"/>
  <c r="L4009" i="28"/>
  <c r="L4010" i="28"/>
  <c r="L4011" i="28"/>
  <c r="L4012" i="28"/>
  <c r="L4013" i="28"/>
  <c r="L4014" i="28"/>
  <c r="L4015" i="28"/>
  <c r="L4016" i="28"/>
  <c r="L4017" i="28"/>
  <c r="L4018" i="28"/>
  <c r="L4019" i="28"/>
  <c r="L4020" i="28"/>
  <c r="L4021" i="28"/>
  <c r="L4022" i="28"/>
  <c r="L4023" i="28"/>
  <c r="L4024" i="28"/>
  <c r="L4025" i="28"/>
  <c r="L4026" i="28"/>
  <c r="L4027" i="28"/>
  <c r="L4028" i="28"/>
  <c r="L4029" i="28"/>
  <c r="L4030" i="28"/>
  <c r="L4031" i="28"/>
  <c r="L4032" i="28"/>
  <c r="L4033" i="28"/>
  <c r="L4034" i="28"/>
  <c r="L4035" i="28"/>
  <c r="L4036" i="28"/>
  <c r="L4037" i="28"/>
  <c r="L4038" i="28"/>
  <c r="L4039" i="28"/>
  <c r="L4040" i="28"/>
  <c r="L4041" i="28"/>
  <c r="L4042" i="28"/>
  <c r="L4043" i="28"/>
  <c r="L4044" i="28"/>
  <c r="L4045" i="28"/>
  <c r="L4046" i="28"/>
  <c r="L4047" i="28"/>
  <c r="L4048" i="28"/>
  <c r="L4049" i="28"/>
  <c r="L4050" i="28"/>
  <c r="L4051" i="28"/>
  <c r="L4052" i="28"/>
  <c r="L4053" i="28"/>
  <c r="L4054" i="28"/>
  <c r="L4055" i="28"/>
  <c r="L4056" i="28"/>
  <c r="L4057" i="28"/>
  <c r="L4058" i="28"/>
  <c r="L4059" i="28"/>
  <c r="L4060" i="28"/>
  <c r="L4061" i="28"/>
  <c r="L4062" i="28"/>
  <c r="L4063" i="28"/>
  <c r="L4064" i="28"/>
  <c r="L4065" i="28"/>
  <c r="L4066" i="28"/>
  <c r="L4067" i="28"/>
  <c r="L4068" i="28"/>
  <c r="L4069" i="28"/>
  <c r="L4070" i="28"/>
  <c r="L4071" i="28"/>
  <c r="L4072" i="28"/>
  <c r="L4073" i="28"/>
  <c r="L4074" i="28"/>
  <c r="L4075" i="28"/>
  <c r="L4076" i="28"/>
  <c r="L4077" i="28"/>
  <c r="L4078" i="28"/>
  <c r="L4079" i="28"/>
  <c r="L4080" i="28"/>
  <c r="L4081" i="28"/>
  <c r="L4082" i="28"/>
  <c r="L4083" i="28"/>
  <c r="L4084" i="28"/>
  <c r="L4085" i="28"/>
  <c r="L4086" i="28"/>
  <c r="L4087" i="28"/>
  <c r="L4088" i="28"/>
  <c r="L4089" i="28"/>
  <c r="L4090" i="28"/>
  <c r="L4091" i="28"/>
  <c r="L4092" i="28"/>
  <c r="L4093" i="28"/>
  <c r="L4094" i="28"/>
  <c r="L4095" i="28"/>
  <c r="L4096" i="28"/>
  <c r="L4097" i="28"/>
  <c r="L4098" i="28"/>
  <c r="L4099" i="28"/>
  <c r="L4100" i="28"/>
  <c r="L4101" i="28"/>
  <c r="L4102" i="28"/>
  <c r="L4103" i="28"/>
  <c r="L4104" i="28"/>
  <c r="L4105" i="28"/>
  <c r="L4106" i="28"/>
  <c r="L4107" i="28"/>
  <c r="L4108" i="28"/>
  <c r="L4109" i="28"/>
  <c r="L4110" i="28"/>
  <c r="L4111" i="28"/>
  <c r="L4112" i="28"/>
  <c r="L4113" i="28"/>
  <c r="L4114" i="28"/>
  <c r="L4115" i="28"/>
  <c r="L4116" i="28"/>
  <c r="L4117" i="28"/>
  <c r="L4118" i="28"/>
  <c r="L4119" i="28"/>
  <c r="L4120" i="28"/>
  <c r="L4121" i="28"/>
  <c r="L4122" i="28"/>
  <c r="L4123" i="28"/>
  <c r="L4124" i="28"/>
  <c r="L4125" i="28"/>
  <c r="L4126" i="28"/>
  <c r="L4127" i="28"/>
  <c r="L4128" i="28"/>
  <c r="L4129" i="28"/>
  <c r="L4130" i="28"/>
  <c r="L4131" i="28"/>
  <c r="L4132" i="28"/>
  <c r="L4133" i="28"/>
  <c r="L4134" i="28"/>
  <c r="L4135" i="28"/>
  <c r="L4136" i="28"/>
  <c r="L4137" i="28"/>
  <c r="L4138" i="28"/>
  <c r="L4139" i="28"/>
  <c r="L4140" i="28"/>
  <c r="L4141" i="28"/>
  <c r="L4142" i="28"/>
  <c r="L4143" i="28"/>
  <c r="L4144" i="28"/>
  <c r="L4145" i="28"/>
  <c r="L4146" i="28"/>
  <c r="L4147" i="28"/>
  <c r="L4148" i="28"/>
  <c r="L4149" i="28"/>
  <c r="L4150" i="28"/>
  <c r="L4151" i="28"/>
  <c r="L4152" i="28"/>
  <c r="L4153" i="28"/>
  <c r="L4154" i="28"/>
  <c r="L4155" i="28"/>
  <c r="L4156" i="28"/>
  <c r="L4157" i="28"/>
  <c r="L4158" i="28"/>
  <c r="L4159" i="28"/>
  <c r="L4160" i="28"/>
  <c r="L4161" i="28"/>
  <c r="L4162" i="28"/>
  <c r="L4163" i="28"/>
  <c r="L4164" i="28"/>
  <c r="L4165" i="28"/>
  <c r="L4166" i="28"/>
  <c r="L4167" i="28"/>
  <c r="L4168" i="28"/>
  <c r="L4169" i="28"/>
  <c r="L4170" i="28"/>
  <c r="L4171" i="28"/>
  <c r="L4172" i="28"/>
  <c r="L4173" i="28"/>
  <c r="L4174" i="28"/>
  <c r="L4175" i="28"/>
  <c r="L4176" i="28"/>
  <c r="L4177" i="28"/>
  <c r="L4178" i="28"/>
  <c r="L4179" i="28"/>
  <c r="L4180" i="28"/>
  <c r="L4181" i="28"/>
  <c r="L4182" i="28"/>
  <c r="L4183" i="28"/>
  <c r="L4184" i="28"/>
  <c r="L4185" i="28"/>
  <c r="L4186" i="28"/>
  <c r="L4187" i="28"/>
  <c r="L4188" i="28"/>
  <c r="L4189" i="28"/>
  <c r="L4190" i="28"/>
  <c r="L4191" i="28"/>
  <c r="L4192" i="28"/>
  <c r="L4193" i="28"/>
  <c r="L4194" i="28"/>
  <c r="L4195" i="28"/>
  <c r="L4196" i="28"/>
  <c r="L4197" i="28"/>
  <c r="L4198" i="28"/>
  <c r="L4199" i="28"/>
  <c r="L4200" i="28"/>
  <c r="L4201" i="28"/>
  <c r="L4202" i="28"/>
  <c r="L4203" i="28"/>
  <c r="L4204" i="28"/>
  <c r="L4205" i="28"/>
  <c r="L4206" i="28"/>
  <c r="L4207" i="28"/>
  <c r="L4208" i="28"/>
  <c r="L4209" i="28"/>
  <c r="L4210" i="28"/>
  <c r="L4211" i="28"/>
  <c r="L4212" i="28"/>
  <c r="L4213" i="28"/>
  <c r="L4214" i="28"/>
  <c r="L4215" i="28"/>
  <c r="L4216" i="28"/>
  <c r="L4217" i="28"/>
  <c r="L4218" i="28"/>
  <c r="L4219" i="28"/>
  <c r="L4220" i="28"/>
  <c r="L4221" i="28"/>
  <c r="L4222" i="28"/>
  <c r="L4223" i="28"/>
  <c r="L4224" i="28"/>
  <c r="L4225" i="28"/>
  <c r="L4226" i="28"/>
  <c r="L4227" i="28"/>
  <c r="L4228" i="28"/>
  <c r="L4229" i="28"/>
  <c r="L4230" i="28"/>
  <c r="L4231" i="28"/>
  <c r="L4232" i="28"/>
  <c r="L4233" i="28"/>
  <c r="L4234" i="28"/>
  <c r="L4235" i="28"/>
  <c r="L4236" i="28"/>
  <c r="L4237" i="28"/>
  <c r="L4238" i="28"/>
  <c r="L4239" i="28"/>
  <c r="L4240" i="28"/>
  <c r="L4241" i="28"/>
  <c r="L4242" i="28"/>
  <c r="L4243" i="28"/>
  <c r="L4244" i="28"/>
  <c r="L4245" i="28"/>
  <c r="L4246" i="28"/>
  <c r="L4247" i="28"/>
  <c r="L4248" i="28"/>
  <c r="L4249" i="28"/>
  <c r="L4250" i="28"/>
  <c r="L4251" i="28"/>
  <c r="L4252" i="28"/>
  <c r="L4253" i="28"/>
  <c r="L4254" i="28"/>
  <c r="L4255" i="28"/>
  <c r="L4256" i="28"/>
  <c r="L4257" i="28"/>
  <c r="L4258" i="28"/>
  <c r="L4259" i="28"/>
  <c r="L4260" i="28"/>
  <c r="L4261" i="28"/>
  <c r="L4262" i="28"/>
  <c r="L4263" i="28"/>
  <c r="L4264" i="28"/>
  <c r="L4265" i="28"/>
  <c r="L4266" i="28"/>
  <c r="L4267" i="28"/>
  <c r="L4268" i="28"/>
  <c r="L4269" i="28"/>
  <c r="L4270" i="28"/>
  <c r="L4271" i="28"/>
  <c r="L4272" i="28"/>
  <c r="L4273" i="28"/>
  <c r="L4274" i="28"/>
  <c r="L4275" i="28"/>
  <c r="L4276" i="28"/>
  <c r="L4277" i="28"/>
  <c r="L4278" i="28"/>
  <c r="L4279" i="28"/>
  <c r="L4280" i="28"/>
  <c r="L4281" i="28"/>
  <c r="L4282" i="28"/>
  <c r="L4283" i="28"/>
  <c r="L4284" i="28"/>
  <c r="L4285" i="28"/>
  <c r="L4286" i="28"/>
  <c r="L4287" i="28"/>
  <c r="L4288" i="28"/>
  <c r="L4289" i="28"/>
  <c r="L4290" i="28"/>
  <c r="L4291" i="28"/>
  <c r="L4292" i="28"/>
  <c r="L4293" i="28"/>
  <c r="L4294" i="28"/>
  <c r="L4295" i="28"/>
  <c r="L4296" i="28"/>
  <c r="L4297" i="28"/>
  <c r="L4298" i="28"/>
  <c r="L4299" i="28"/>
  <c r="L4300" i="28"/>
  <c r="L4301" i="28"/>
  <c r="L4302" i="28"/>
  <c r="L4303" i="28"/>
  <c r="L4304" i="28"/>
  <c r="L4305" i="28"/>
  <c r="L4306" i="28"/>
  <c r="L4307" i="28"/>
  <c r="L4308" i="28"/>
  <c r="L4309" i="28"/>
  <c r="L4310" i="28"/>
  <c r="L4311" i="28"/>
  <c r="L4312" i="28"/>
  <c r="L4313" i="28"/>
  <c r="L4314" i="28"/>
  <c r="L4315" i="28"/>
  <c r="L4316" i="28"/>
  <c r="L4317" i="28"/>
  <c r="L4318" i="28"/>
  <c r="L4319" i="28"/>
  <c r="L4320" i="28"/>
  <c r="L4321" i="28"/>
  <c r="L4322" i="28"/>
  <c r="L4323" i="28"/>
  <c r="L4324" i="28"/>
  <c r="L4325" i="28"/>
  <c r="L4326" i="28"/>
  <c r="L4327" i="28"/>
  <c r="L4328" i="28"/>
  <c r="L4329" i="28"/>
  <c r="L4330" i="28"/>
  <c r="L4331" i="28"/>
  <c r="L4332" i="28"/>
  <c r="L4333" i="28"/>
  <c r="L4334" i="28"/>
  <c r="L4335" i="28"/>
  <c r="L4336" i="28"/>
  <c r="L4337" i="28"/>
  <c r="L4338" i="28"/>
  <c r="L4339" i="28"/>
  <c r="L4340" i="28"/>
  <c r="L4341" i="28"/>
  <c r="L4342" i="28"/>
  <c r="L4343" i="28"/>
  <c r="L4344" i="28"/>
  <c r="L4345" i="28"/>
  <c r="L4346" i="28"/>
  <c r="L4347" i="28"/>
  <c r="L4348" i="28"/>
  <c r="L4349" i="28"/>
  <c r="L4350" i="28"/>
  <c r="L4351" i="28"/>
  <c r="L4352" i="28"/>
  <c r="L4353" i="28"/>
  <c r="L4354" i="28"/>
  <c r="L4355" i="28"/>
  <c r="L4356" i="28"/>
  <c r="L4357" i="28"/>
  <c r="L4358" i="28"/>
  <c r="L4359" i="28"/>
  <c r="L4360" i="28"/>
  <c r="L4361" i="28"/>
  <c r="L4362" i="28"/>
  <c r="L4363" i="28"/>
  <c r="L4364" i="28"/>
  <c r="L4365" i="28"/>
  <c r="L4366" i="28"/>
  <c r="L4367" i="28"/>
  <c r="L4368" i="28"/>
  <c r="L4369" i="28"/>
  <c r="L4370" i="28"/>
  <c r="L4371" i="28"/>
  <c r="L4372" i="28"/>
  <c r="L4373" i="28"/>
  <c r="L4374" i="28"/>
  <c r="L4375" i="28"/>
  <c r="L4376" i="28"/>
  <c r="L4377" i="28"/>
  <c r="L4378" i="28"/>
  <c r="L4379" i="28"/>
  <c r="L4380" i="28"/>
  <c r="L4381" i="28"/>
  <c r="L4382" i="28"/>
  <c r="L4383" i="28"/>
  <c r="L4384" i="28"/>
  <c r="L4385" i="28"/>
  <c r="L4386" i="28"/>
  <c r="L4387" i="28"/>
  <c r="L4388" i="28"/>
  <c r="L4389" i="28"/>
  <c r="L4390" i="28"/>
  <c r="L4391" i="28"/>
  <c r="L4392" i="28"/>
  <c r="L4393" i="28"/>
  <c r="L4394" i="28"/>
  <c r="L4395" i="28"/>
  <c r="L4396" i="28"/>
  <c r="L4397" i="28"/>
  <c r="L4398" i="28"/>
  <c r="L4399" i="28"/>
  <c r="L4400" i="28"/>
  <c r="L4401" i="28"/>
  <c r="L4402" i="28"/>
  <c r="L4403" i="28"/>
  <c r="L4404" i="28"/>
  <c r="L4405" i="28"/>
  <c r="L4406" i="28"/>
  <c r="L4407" i="28"/>
  <c r="L4408" i="28"/>
  <c r="L4409" i="28"/>
  <c r="L4410" i="28"/>
  <c r="L4411" i="28"/>
  <c r="L4412" i="28"/>
  <c r="L4413" i="28"/>
  <c r="L4414" i="28"/>
  <c r="L4415" i="28"/>
  <c r="L4416" i="28"/>
  <c r="L4417" i="28"/>
  <c r="L4418" i="28"/>
  <c r="L4419" i="28"/>
  <c r="L4420" i="28"/>
  <c r="L4421" i="28"/>
  <c r="L4422" i="28"/>
  <c r="L4423" i="28"/>
  <c r="L4424" i="28"/>
  <c r="L4425" i="28"/>
  <c r="L4426" i="28"/>
  <c r="L4427" i="28"/>
  <c r="L4428" i="28"/>
  <c r="L4429" i="28"/>
  <c r="L4430" i="28"/>
  <c r="L4431" i="28"/>
  <c r="L4432" i="28"/>
  <c r="L4433" i="28"/>
  <c r="L4434" i="28"/>
  <c r="L4435" i="28"/>
  <c r="L4436" i="28"/>
  <c r="L4437" i="28"/>
  <c r="L4438" i="28"/>
  <c r="L4439" i="28"/>
  <c r="L4440" i="28"/>
  <c r="L4441" i="28"/>
  <c r="L4442" i="28"/>
  <c r="L4443" i="28"/>
  <c r="L4444" i="28"/>
  <c r="L4445" i="28"/>
  <c r="L4446" i="28"/>
  <c r="L4447" i="28"/>
  <c r="L4448" i="28"/>
  <c r="L4449" i="28"/>
  <c r="L4450" i="28"/>
  <c r="L4451" i="28"/>
  <c r="L4452" i="28"/>
  <c r="L4453" i="28"/>
  <c r="L4454" i="28"/>
  <c r="L4455" i="28"/>
  <c r="L4456" i="28"/>
  <c r="L4457" i="28"/>
  <c r="L4458" i="28"/>
  <c r="L4459" i="28"/>
  <c r="L4460" i="28"/>
  <c r="L4461" i="28"/>
  <c r="L4462" i="28"/>
  <c r="L4463" i="28"/>
  <c r="L4464" i="28"/>
  <c r="L4465" i="28"/>
  <c r="L4466" i="28"/>
  <c r="L4467" i="28"/>
  <c r="L4468" i="28"/>
  <c r="L4469" i="28"/>
  <c r="L4470" i="28"/>
  <c r="L4471" i="28"/>
  <c r="L4472" i="28"/>
  <c r="L4473" i="28"/>
  <c r="L4474" i="28"/>
  <c r="L4475" i="28"/>
  <c r="L4476" i="28"/>
  <c r="L4477" i="28"/>
  <c r="L4478" i="28"/>
  <c r="L4479" i="28"/>
  <c r="L4480" i="28"/>
  <c r="L4481" i="28"/>
  <c r="L4482" i="28"/>
  <c r="L4483" i="28"/>
  <c r="L4484" i="28"/>
  <c r="L4485" i="28"/>
  <c r="L4486" i="28"/>
  <c r="L4487" i="28"/>
  <c r="L4488" i="28"/>
  <c r="L4489" i="28"/>
  <c r="L4490" i="28"/>
  <c r="L4491" i="28"/>
  <c r="L4492" i="28"/>
  <c r="L4493" i="28"/>
  <c r="L4494" i="28"/>
  <c r="L4495" i="28"/>
  <c r="L4496" i="28"/>
  <c r="L4497" i="28"/>
  <c r="L4498" i="28"/>
  <c r="L4499" i="28"/>
  <c r="L4500" i="28"/>
  <c r="L4501" i="28"/>
  <c r="L4502" i="28"/>
  <c r="L4503" i="28"/>
  <c r="L4504" i="28"/>
  <c r="L4505" i="28"/>
  <c r="L4506" i="28"/>
  <c r="L4507" i="28"/>
  <c r="L4508" i="28"/>
  <c r="L4509" i="28"/>
  <c r="L4510" i="28"/>
  <c r="L4511" i="28"/>
  <c r="L4512" i="28"/>
  <c r="L4513" i="28"/>
  <c r="L4514" i="28"/>
  <c r="L4515" i="28"/>
  <c r="L4516" i="28"/>
  <c r="L4517" i="28"/>
  <c r="L4518" i="28"/>
  <c r="L4519" i="28"/>
  <c r="L4520" i="28"/>
  <c r="L4521" i="28"/>
  <c r="L4522" i="28"/>
  <c r="L4523" i="28"/>
  <c r="L4524" i="28"/>
  <c r="L4525" i="28"/>
  <c r="L4526" i="28"/>
  <c r="L4527" i="28"/>
  <c r="L4528" i="28"/>
  <c r="L4529" i="28"/>
  <c r="L4530" i="28"/>
  <c r="L4531" i="28"/>
  <c r="L4532" i="28"/>
  <c r="L4533" i="28"/>
  <c r="L4534" i="28"/>
  <c r="L4535" i="28"/>
  <c r="L4536" i="28"/>
  <c r="L4537" i="28"/>
  <c r="L4538" i="28"/>
  <c r="L4539" i="28"/>
  <c r="L4540" i="28"/>
  <c r="L4541" i="28"/>
  <c r="L4542" i="28"/>
  <c r="L4543" i="28"/>
  <c r="L4544" i="28"/>
  <c r="L4545" i="28"/>
  <c r="L4546" i="28"/>
  <c r="L4547" i="28"/>
  <c r="L4548" i="28"/>
  <c r="L4549" i="28"/>
  <c r="L4550" i="28"/>
  <c r="L4551" i="28"/>
  <c r="L4552" i="28"/>
  <c r="L4553" i="28"/>
  <c r="L4554" i="28"/>
  <c r="L4555" i="28"/>
  <c r="L4556" i="28"/>
  <c r="L4557" i="28"/>
  <c r="L4558" i="28"/>
  <c r="L4559" i="28"/>
  <c r="L4560" i="28"/>
  <c r="L4561" i="28"/>
  <c r="L4562" i="28"/>
  <c r="L4563" i="28"/>
  <c r="L4564" i="28"/>
  <c r="L4565" i="28"/>
  <c r="L4566" i="28"/>
  <c r="L4567" i="28"/>
  <c r="L4568" i="28"/>
  <c r="L4569" i="28"/>
  <c r="L4570" i="28"/>
  <c r="L4571" i="28"/>
  <c r="L4572" i="28"/>
  <c r="L4573" i="28"/>
  <c r="L4574" i="28"/>
  <c r="L4575" i="28"/>
  <c r="L4576" i="28"/>
  <c r="L4577" i="28"/>
  <c r="L4578" i="28"/>
  <c r="L4579" i="28"/>
  <c r="L4580" i="28"/>
  <c r="L4581" i="28"/>
  <c r="L4582" i="28"/>
  <c r="L4583" i="28"/>
  <c r="L4584" i="28"/>
  <c r="L4585" i="28"/>
  <c r="L4586" i="28"/>
  <c r="L4587" i="28"/>
  <c r="L4588" i="28"/>
  <c r="L4589" i="28"/>
  <c r="L4590" i="28"/>
  <c r="L4591" i="28"/>
  <c r="L4592" i="28"/>
  <c r="L4593" i="28"/>
  <c r="L4594" i="28"/>
  <c r="L4595" i="28"/>
  <c r="L4596" i="28"/>
  <c r="L4597" i="28"/>
  <c r="L4598" i="28"/>
  <c r="L4599" i="28"/>
  <c r="L4600" i="28"/>
  <c r="L4601" i="28"/>
  <c r="L4602" i="28"/>
  <c r="L4603" i="28"/>
  <c r="L4604" i="28"/>
  <c r="L4605" i="28"/>
  <c r="L4606" i="28"/>
  <c r="L4607" i="28"/>
  <c r="L4608" i="28"/>
  <c r="L4609" i="28"/>
  <c r="L4610" i="28"/>
  <c r="L4611" i="28"/>
  <c r="L4612" i="28"/>
  <c r="L4613" i="28"/>
  <c r="L4614" i="28"/>
  <c r="L4615" i="28"/>
  <c r="L4616" i="28"/>
  <c r="L4617" i="28"/>
  <c r="L4618" i="28"/>
  <c r="L4619" i="28"/>
  <c r="L4620" i="28"/>
  <c r="L4621" i="28"/>
  <c r="L4622" i="28"/>
  <c r="L4623" i="28"/>
  <c r="L4624" i="28"/>
  <c r="L4625" i="28"/>
  <c r="L4626" i="28"/>
  <c r="L4627" i="28"/>
  <c r="L4628" i="28"/>
  <c r="L4629" i="28"/>
  <c r="L4630" i="28"/>
  <c r="L4631" i="28"/>
  <c r="L4632" i="28"/>
  <c r="L4633" i="28"/>
  <c r="L4634" i="28"/>
  <c r="L4635" i="28"/>
  <c r="L4636" i="28"/>
  <c r="L4637" i="28"/>
  <c r="L4638" i="28"/>
  <c r="L4639" i="28"/>
  <c r="L4640" i="28"/>
  <c r="L4641" i="28"/>
  <c r="L4642" i="28"/>
  <c r="L4643" i="28"/>
  <c r="L4644" i="28"/>
  <c r="L4645" i="28"/>
  <c r="L4646" i="28"/>
  <c r="L4647" i="28"/>
  <c r="L4648" i="28"/>
  <c r="L4649" i="28"/>
  <c r="L4650" i="28"/>
  <c r="L4651" i="28"/>
  <c r="L4652" i="28"/>
  <c r="L4653" i="28"/>
  <c r="L4654" i="28"/>
  <c r="L4655" i="28"/>
  <c r="L4656" i="28"/>
  <c r="L4657" i="28"/>
  <c r="L4658" i="28"/>
  <c r="L4659" i="28"/>
  <c r="L4660" i="28"/>
  <c r="L4661" i="28"/>
  <c r="L4662" i="28"/>
  <c r="L4663" i="28"/>
  <c r="L4664" i="28"/>
  <c r="L4665" i="28"/>
  <c r="L4666" i="28"/>
  <c r="L4667" i="28"/>
  <c r="L4668" i="28"/>
  <c r="L4669" i="28"/>
  <c r="L4670" i="28"/>
  <c r="L4671" i="28"/>
  <c r="L4672" i="28"/>
  <c r="L4673" i="28"/>
  <c r="L4674" i="28"/>
  <c r="L4675" i="28"/>
  <c r="L4676" i="28"/>
  <c r="L4677" i="28"/>
  <c r="L4678" i="28"/>
  <c r="L4679" i="28"/>
  <c r="L4680" i="28"/>
  <c r="L4681" i="28"/>
  <c r="L4682" i="28"/>
  <c r="L4683" i="28"/>
  <c r="L4684" i="28"/>
  <c r="L4685" i="28"/>
  <c r="L4686" i="28"/>
  <c r="L4687" i="28"/>
  <c r="L4688" i="28"/>
  <c r="L4689" i="28"/>
  <c r="L4690" i="28"/>
  <c r="L4691" i="28"/>
  <c r="L4692" i="28"/>
  <c r="L4693" i="28"/>
  <c r="L4694" i="28"/>
  <c r="L4695" i="28"/>
  <c r="L4696" i="28"/>
  <c r="L4697" i="28"/>
  <c r="L4698" i="28"/>
  <c r="L4699" i="28"/>
  <c r="L4700" i="28"/>
  <c r="L4701" i="28"/>
  <c r="L4702" i="28"/>
  <c r="L4703" i="28"/>
  <c r="L4704" i="28"/>
  <c r="L4705" i="28"/>
  <c r="L4706" i="28"/>
  <c r="L4707" i="28"/>
  <c r="L4708" i="28"/>
  <c r="L4709" i="28"/>
  <c r="L4710" i="28"/>
  <c r="L4711" i="28"/>
  <c r="L4712" i="28"/>
  <c r="L4713" i="28"/>
  <c r="L4714" i="28"/>
  <c r="L4715" i="28"/>
  <c r="L4716" i="28"/>
  <c r="L4717" i="28"/>
  <c r="L4718" i="28"/>
  <c r="L4719" i="28"/>
  <c r="L4720" i="28"/>
  <c r="L4721" i="28"/>
  <c r="L4722" i="28"/>
  <c r="L4723" i="28"/>
  <c r="L4724" i="28"/>
  <c r="L4725" i="28"/>
  <c r="L4726" i="28"/>
  <c r="L4727" i="28"/>
  <c r="L4728" i="28"/>
  <c r="L4729" i="28"/>
  <c r="L4730" i="28"/>
  <c r="L4731" i="28"/>
  <c r="L4732" i="28"/>
  <c r="L4733" i="28"/>
  <c r="L4734" i="28"/>
  <c r="L4735" i="28"/>
  <c r="L4736" i="28"/>
  <c r="L4737" i="28"/>
  <c r="L4738" i="28"/>
  <c r="L4739" i="28"/>
  <c r="L4740" i="28"/>
  <c r="L4741" i="28"/>
  <c r="L4742" i="28"/>
  <c r="L4743" i="28"/>
  <c r="L4744" i="28"/>
  <c r="L4745" i="28"/>
  <c r="L4746" i="28"/>
  <c r="L4747" i="28"/>
  <c r="L4748" i="28"/>
  <c r="L4749" i="28"/>
  <c r="L4750" i="28"/>
  <c r="L4751" i="28"/>
  <c r="L4752" i="28"/>
  <c r="L4753" i="28"/>
  <c r="L4754" i="28"/>
  <c r="L4755" i="28"/>
  <c r="L4756" i="28"/>
  <c r="L4757" i="28"/>
  <c r="L4758" i="28"/>
  <c r="L4759" i="28"/>
  <c r="L4760" i="28"/>
  <c r="L4761" i="28"/>
  <c r="L4762" i="28"/>
  <c r="L4763" i="28"/>
  <c r="L4764" i="28"/>
  <c r="L4765" i="28"/>
  <c r="L4766" i="28"/>
  <c r="L4767" i="28"/>
  <c r="L4768" i="28"/>
  <c r="L4769" i="28"/>
  <c r="L4770" i="28"/>
  <c r="L4771" i="28"/>
  <c r="L4772" i="28"/>
  <c r="L4773" i="28"/>
  <c r="L4774" i="28"/>
  <c r="L4775" i="28"/>
  <c r="L4776" i="28"/>
  <c r="L4777" i="28"/>
  <c r="L4778" i="28"/>
  <c r="L4779" i="28"/>
  <c r="L4780" i="28"/>
  <c r="L4781" i="28"/>
  <c r="L4782" i="28"/>
  <c r="L4783" i="28"/>
  <c r="L4784" i="28"/>
  <c r="L4785" i="28"/>
  <c r="L4786" i="28"/>
  <c r="L4787" i="28"/>
  <c r="L4788" i="28"/>
  <c r="L4789" i="28"/>
  <c r="L4790" i="28"/>
  <c r="L4791" i="28"/>
  <c r="L4792" i="28"/>
  <c r="L4793" i="28"/>
  <c r="L4794" i="28"/>
  <c r="L4795" i="28"/>
  <c r="L4796" i="28"/>
  <c r="L4797" i="28"/>
  <c r="L4798" i="28"/>
  <c r="L4799" i="28"/>
  <c r="L4800" i="28"/>
  <c r="L4801" i="28"/>
  <c r="L4802" i="28"/>
  <c r="L4803" i="28"/>
  <c r="L4804" i="28"/>
  <c r="L4805" i="28"/>
  <c r="L4806" i="28"/>
  <c r="L4807" i="28"/>
  <c r="L4808" i="28"/>
  <c r="L4809" i="28"/>
  <c r="L4810" i="28"/>
  <c r="L4811" i="28"/>
  <c r="L4812" i="28"/>
  <c r="L4813" i="28"/>
  <c r="L4814" i="28"/>
  <c r="L4815" i="28"/>
  <c r="L4816" i="28"/>
  <c r="L4817" i="28"/>
  <c r="L4818" i="28"/>
  <c r="L4819" i="28"/>
  <c r="L4820" i="28"/>
  <c r="L4821" i="28"/>
  <c r="L4822" i="28"/>
  <c r="L4823" i="28"/>
  <c r="L4824" i="28"/>
  <c r="L4825" i="28"/>
  <c r="L4826" i="28"/>
  <c r="L4827" i="28"/>
  <c r="L4828" i="28"/>
  <c r="L4829" i="28"/>
  <c r="L4830" i="28"/>
  <c r="L4831" i="28"/>
  <c r="L4832" i="28"/>
  <c r="L4833" i="28"/>
  <c r="L4834" i="28"/>
  <c r="L4835" i="28"/>
  <c r="L4836" i="28"/>
  <c r="L4837" i="28"/>
  <c r="L4838" i="28"/>
  <c r="L4839" i="28"/>
  <c r="L4840" i="28"/>
  <c r="L4841" i="28"/>
  <c r="L4842" i="28"/>
  <c r="L4843" i="28"/>
  <c r="L4844" i="28"/>
  <c r="L4845" i="28"/>
  <c r="L4846" i="28"/>
  <c r="L4847" i="28"/>
  <c r="L4848" i="28"/>
  <c r="L4849" i="28"/>
  <c r="L4850" i="28"/>
  <c r="L4851" i="28"/>
  <c r="L4852" i="28"/>
  <c r="L4853" i="28"/>
  <c r="L4854" i="28"/>
  <c r="L4855" i="28"/>
  <c r="L4856" i="28"/>
  <c r="L4857" i="28"/>
  <c r="L4858" i="28"/>
  <c r="L4859" i="28"/>
  <c r="L4860" i="28"/>
  <c r="L4861" i="28"/>
  <c r="L4862" i="28"/>
  <c r="L4863" i="28"/>
  <c r="L4864" i="28"/>
  <c r="L4865" i="28"/>
  <c r="L4866" i="28"/>
  <c r="L4867" i="28"/>
  <c r="L4868" i="28"/>
  <c r="L4869" i="28"/>
  <c r="L4870" i="28"/>
  <c r="L4871" i="28"/>
  <c r="L4872" i="28"/>
  <c r="L4873" i="28"/>
  <c r="L4874" i="28"/>
  <c r="L4875" i="28"/>
  <c r="L4876" i="28"/>
  <c r="L4877" i="28"/>
  <c r="L4878" i="28"/>
  <c r="L4879" i="28"/>
  <c r="L4880" i="28"/>
  <c r="L4881" i="28"/>
  <c r="L4882" i="28"/>
  <c r="L4883" i="28"/>
  <c r="L4884" i="28"/>
  <c r="L4885" i="28"/>
  <c r="L4886" i="28"/>
  <c r="L4887" i="28"/>
  <c r="L4888" i="28"/>
  <c r="L4889" i="28"/>
  <c r="L4890" i="28"/>
  <c r="L4891" i="28"/>
  <c r="L4892" i="28"/>
  <c r="L4893" i="28"/>
  <c r="L4894" i="28"/>
  <c r="L4895" i="28"/>
  <c r="L4896" i="28"/>
  <c r="L4897" i="28"/>
  <c r="L4898" i="28"/>
  <c r="L4899" i="28"/>
  <c r="L4900" i="28"/>
  <c r="L4901" i="28"/>
  <c r="L4902" i="28"/>
  <c r="L4903" i="28"/>
  <c r="L4904" i="28"/>
  <c r="L4905" i="28"/>
  <c r="L4906" i="28"/>
  <c r="L4907" i="28"/>
  <c r="L4908" i="28"/>
  <c r="L4909" i="28"/>
  <c r="L4910" i="28"/>
  <c r="L4911" i="28"/>
  <c r="L4912" i="28"/>
  <c r="L4913" i="28"/>
  <c r="L4914" i="28"/>
  <c r="L4915" i="28"/>
  <c r="L4916" i="28"/>
  <c r="L4917" i="28"/>
  <c r="L4918" i="28"/>
  <c r="L4919" i="28"/>
  <c r="L4920" i="28"/>
  <c r="L4921" i="28"/>
  <c r="L4922" i="28"/>
  <c r="L4923" i="28"/>
  <c r="L4924" i="28"/>
  <c r="L4925" i="28"/>
  <c r="L4926" i="28"/>
  <c r="L4927" i="28"/>
  <c r="L4928" i="28"/>
  <c r="L4929" i="28"/>
  <c r="L4930" i="28"/>
  <c r="L4931" i="28"/>
  <c r="L4932" i="28"/>
  <c r="L4933" i="28"/>
  <c r="L4934" i="28"/>
  <c r="L4935" i="28"/>
  <c r="L4936" i="28"/>
  <c r="L4937" i="28"/>
  <c r="L4938" i="28"/>
  <c r="L4939" i="28"/>
  <c r="L4940" i="28"/>
  <c r="L4941" i="28"/>
  <c r="L4942" i="28"/>
  <c r="L4943" i="28"/>
  <c r="L4944" i="28"/>
  <c r="L4945" i="28"/>
  <c r="L4946" i="28"/>
  <c r="L4947" i="28"/>
  <c r="L4948" i="28"/>
  <c r="L4949" i="28"/>
  <c r="L4950" i="28"/>
  <c r="L4951" i="28"/>
  <c r="L4952" i="28"/>
  <c r="L4953" i="28"/>
  <c r="L4954" i="28"/>
  <c r="L4955" i="28"/>
  <c r="L4956" i="28"/>
  <c r="L4957" i="28"/>
  <c r="L4958" i="28"/>
  <c r="L4959" i="28"/>
  <c r="L4960" i="28"/>
  <c r="L4961" i="28"/>
  <c r="L4962" i="28"/>
  <c r="L4963" i="28"/>
  <c r="L4964" i="28"/>
  <c r="L4965" i="28"/>
  <c r="L4966" i="28"/>
  <c r="L4967" i="28"/>
  <c r="L4968" i="28"/>
  <c r="L4969" i="28"/>
  <c r="L4970" i="28"/>
  <c r="L4971" i="28"/>
  <c r="L4972" i="28"/>
  <c r="L4973" i="28"/>
  <c r="L4974" i="28"/>
  <c r="L4975" i="28"/>
  <c r="L4976" i="28"/>
  <c r="L4977" i="28"/>
  <c r="L4978" i="28"/>
  <c r="L4979" i="28"/>
  <c r="L4980" i="28"/>
  <c r="L4981" i="28"/>
  <c r="L4982" i="28"/>
  <c r="L4983" i="28"/>
  <c r="L4984" i="28"/>
  <c r="L4985" i="28"/>
  <c r="L4986" i="28"/>
  <c r="L4987" i="28"/>
  <c r="L4988" i="28"/>
  <c r="L4989" i="28"/>
  <c r="L4990" i="28"/>
  <c r="L4991" i="28"/>
  <c r="L4992" i="28"/>
  <c r="L4993" i="28"/>
  <c r="L4994" i="28"/>
  <c r="L4995" i="28"/>
  <c r="L4996" i="28"/>
  <c r="L4997" i="28"/>
  <c r="L4998" i="28"/>
  <c r="L4999" i="28"/>
  <c r="L5000" i="28"/>
  <c r="L5001" i="28"/>
  <c r="L5002" i="28"/>
  <c r="L5003" i="28"/>
  <c r="L5004" i="28"/>
  <c r="L5005" i="28"/>
  <c r="L5006" i="28"/>
  <c r="L5007" i="28"/>
  <c r="L5008" i="28"/>
  <c r="L5009" i="28"/>
  <c r="L5010" i="28"/>
  <c r="L5011" i="28"/>
  <c r="L5012" i="28"/>
  <c r="L5013" i="28"/>
  <c r="L5014" i="28"/>
  <c r="L5015" i="28"/>
  <c r="L5016" i="28"/>
  <c r="L5017" i="28"/>
  <c r="L5018" i="28"/>
  <c r="L5019" i="28"/>
  <c r="L5020" i="28"/>
  <c r="L5021" i="28"/>
  <c r="L5022" i="28"/>
  <c r="L5023" i="28"/>
  <c r="L5024" i="28"/>
  <c r="L5025" i="28"/>
  <c r="L5026" i="28"/>
  <c r="L5027" i="28"/>
  <c r="L5028" i="28"/>
  <c r="L5029" i="28"/>
  <c r="L5030" i="28"/>
  <c r="L5031" i="28"/>
  <c r="L5032" i="28"/>
  <c r="L5033" i="28"/>
  <c r="L5034" i="28"/>
  <c r="L5035" i="28"/>
  <c r="L5036" i="28"/>
  <c r="L5037" i="28"/>
  <c r="L5038" i="28"/>
  <c r="L5039" i="28"/>
  <c r="L5040" i="28"/>
  <c r="L5041" i="28"/>
  <c r="L5042" i="28"/>
  <c r="L5043" i="28"/>
  <c r="L5044" i="28"/>
  <c r="L5045" i="28"/>
  <c r="L5046" i="28"/>
  <c r="L5047" i="28"/>
  <c r="L5048" i="28"/>
  <c r="L5049" i="28"/>
  <c r="L5050" i="28"/>
  <c r="L5051" i="28"/>
  <c r="L5052" i="28"/>
  <c r="L5053" i="28"/>
  <c r="L5054" i="28"/>
  <c r="L5055" i="28"/>
  <c r="L5056" i="28"/>
  <c r="L5057" i="28"/>
  <c r="L5058" i="28"/>
  <c r="L5059" i="28"/>
  <c r="L5060" i="28"/>
  <c r="L5061" i="28"/>
  <c r="L5062" i="28"/>
  <c r="L5063" i="28"/>
  <c r="L5064" i="28"/>
  <c r="L5065" i="28"/>
  <c r="L5066" i="28"/>
  <c r="L5067" i="28"/>
  <c r="L5068" i="28"/>
  <c r="L5069" i="28"/>
  <c r="L5070" i="28"/>
  <c r="L5071" i="28"/>
  <c r="L5072" i="28"/>
  <c r="L5073" i="28"/>
  <c r="L5074" i="28"/>
  <c r="L5075" i="28"/>
  <c r="L5076" i="28"/>
  <c r="L5077" i="28"/>
  <c r="L5078" i="28"/>
  <c r="L5079" i="28"/>
  <c r="L5080" i="28"/>
  <c r="L5081" i="28"/>
  <c r="L5082" i="28"/>
  <c r="L5083" i="28"/>
  <c r="L5084" i="28"/>
  <c r="L5085" i="28"/>
  <c r="L5086" i="28"/>
  <c r="L5087" i="28"/>
  <c r="L5088" i="28"/>
  <c r="L5089" i="28"/>
  <c r="L5090" i="28"/>
  <c r="L5091" i="28"/>
  <c r="L5092" i="28"/>
  <c r="L5093" i="28"/>
  <c r="L5094" i="28"/>
  <c r="L5095" i="28"/>
  <c r="L5096" i="28"/>
  <c r="L5097" i="28"/>
  <c r="L5098" i="28"/>
  <c r="L5099" i="28"/>
  <c r="L5100" i="28"/>
  <c r="L5101" i="28"/>
  <c r="L5102" i="28"/>
  <c r="L5103" i="28"/>
  <c r="L5104" i="28"/>
  <c r="L5105" i="28"/>
  <c r="L5106" i="28"/>
  <c r="L5107" i="28"/>
  <c r="L5108" i="28"/>
  <c r="L5109" i="28"/>
  <c r="L5110" i="28"/>
  <c r="L5111" i="28"/>
  <c r="L5112" i="28"/>
  <c r="L5113" i="28"/>
  <c r="L5114" i="28"/>
  <c r="L5115" i="28"/>
  <c r="L5116" i="28"/>
  <c r="L5117" i="28"/>
  <c r="L5118" i="28"/>
  <c r="L5119" i="28"/>
  <c r="L5120" i="28"/>
  <c r="L5121" i="28"/>
  <c r="L5122" i="28"/>
  <c r="L5123" i="28"/>
  <c r="L5124" i="28"/>
  <c r="L5125" i="28"/>
  <c r="L5126" i="28"/>
  <c r="L5127" i="28"/>
  <c r="L5128" i="28"/>
  <c r="L5129" i="28"/>
  <c r="L5130" i="28"/>
  <c r="L5131" i="28"/>
  <c r="L5132" i="28"/>
  <c r="L5133" i="28"/>
  <c r="L5134" i="28"/>
  <c r="L5135" i="28"/>
  <c r="L5136" i="28"/>
  <c r="L5137" i="28"/>
  <c r="L5138" i="28"/>
  <c r="L5139" i="28"/>
  <c r="L5140" i="28"/>
  <c r="L5141" i="28"/>
  <c r="L5142" i="28"/>
  <c r="L5143" i="28"/>
  <c r="L5144" i="28"/>
  <c r="L5145" i="28"/>
  <c r="L5146" i="28"/>
  <c r="L5147" i="28"/>
  <c r="L5148" i="28"/>
  <c r="L5149" i="28"/>
  <c r="L5150" i="28"/>
  <c r="L5151" i="28"/>
  <c r="L5152" i="28"/>
  <c r="L5153" i="28"/>
  <c r="L5154" i="28"/>
  <c r="L5155" i="28"/>
  <c r="L5156" i="28"/>
  <c r="L5157" i="28"/>
  <c r="L5158" i="28"/>
  <c r="L5159" i="28"/>
  <c r="L5160" i="28"/>
  <c r="L5161" i="28"/>
  <c r="L5162" i="28"/>
  <c r="L5163" i="28"/>
  <c r="L5164" i="28"/>
  <c r="L5165" i="28"/>
  <c r="L5166" i="28"/>
  <c r="L5167" i="28"/>
  <c r="L5168" i="28"/>
  <c r="L5169" i="28"/>
  <c r="L5170" i="28"/>
  <c r="L5171" i="28"/>
  <c r="L5172" i="28"/>
  <c r="L5173" i="28"/>
  <c r="L5174" i="28"/>
  <c r="L5175" i="28"/>
  <c r="L5176" i="28"/>
  <c r="L5177" i="28"/>
  <c r="L5178" i="28"/>
  <c r="L5179" i="28"/>
  <c r="L5180" i="28"/>
  <c r="L5181" i="28"/>
  <c r="L5182" i="28"/>
  <c r="L5183" i="28"/>
  <c r="L5184" i="28"/>
  <c r="L5185" i="28"/>
  <c r="L5186" i="28"/>
  <c r="L5187" i="28"/>
  <c r="L5188" i="28"/>
  <c r="L5189" i="28"/>
  <c r="L5190" i="28"/>
  <c r="L5191" i="28"/>
  <c r="L5192" i="28"/>
  <c r="L5193" i="28"/>
  <c r="L5194" i="28"/>
  <c r="L5195" i="28"/>
  <c r="L5196" i="28"/>
  <c r="L5197" i="28"/>
  <c r="L5198" i="28"/>
  <c r="L5199" i="28"/>
  <c r="L5200" i="28"/>
  <c r="L5201" i="28"/>
  <c r="L5202" i="28"/>
  <c r="L5203" i="28"/>
  <c r="L5204" i="28"/>
  <c r="L5205" i="28"/>
  <c r="L5206" i="28"/>
  <c r="L5207" i="28"/>
  <c r="L5208" i="28"/>
  <c r="L5209" i="28"/>
  <c r="L5210" i="28"/>
  <c r="L5211" i="28"/>
  <c r="L5212" i="28"/>
  <c r="L5213" i="28"/>
  <c r="L5214" i="28"/>
  <c r="L5215" i="28"/>
  <c r="L5216" i="28"/>
  <c r="L5217" i="28"/>
  <c r="L5218" i="28"/>
  <c r="L5219" i="28"/>
  <c r="L5220" i="28"/>
  <c r="L5221" i="28"/>
  <c r="L5222" i="28"/>
  <c r="L5223" i="28"/>
  <c r="L5224" i="28"/>
  <c r="L5225" i="28"/>
  <c r="L5226" i="28"/>
  <c r="L5227" i="28"/>
  <c r="L5228" i="28"/>
  <c r="L5229" i="28"/>
  <c r="L5230" i="28"/>
  <c r="L5231" i="28"/>
  <c r="L5232" i="28"/>
  <c r="L5233" i="28"/>
  <c r="L5234" i="28"/>
  <c r="L5235" i="28"/>
  <c r="L5236" i="28"/>
  <c r="L5237" i="28"/>
  <c r="L5238" i="28"/>
  <c r="L5239" i="28"/>
  <c r="L5240" i="28"/>
  <c r="L5241" i="28"/>
  <c r="L5242" i="28"/>
  <c r="L5243" i="28"/>
  <c r="L5244" i="28"/>
  <c r="L5245" i="28"/>
  <c r="L5246" i="28"/>
  <c r="L5247" i="28"/>
  <c r="L5248" i="28"/>
  <c r="L5249" i="28"/>
  <c r="L5250" i="28"/>
  <c r="L5251" i="28"/>
  <c r="L5252" i="28"/>
  <c r="L5253" i="28"/>
  <c r="L5254" i="28"/>
  <c r="L5255" i="28"/>
  <c r="L5256" i="28"/>
  <c r="L5257" i="28"/>
  <c r="L5258" i="28"/>
  <c r="L5259" i="28"/>
  <c r="L5260" i="28"/>
  <c r="L5261" i="28"/>
  <c r="L5262" i="28"/>
  <c r="L5263" i="28"/>
  <c r="L5264" i="28"/>
  <c r="L5265" i="28"/>
  <c r="L5266" i="28"/>
  <c r="L5267" i="28"/>
  <c r="L5268" i="28"/>
  <c r="L5269" i="28"/>
  <c r="L5270" i="28"/>
  <c r="L5271" i="28"/>
  <c r="L5272" i="28"/>
  <c r="L5273" i="28"/>
  <c r="L5274" i="28"/>
  <c r="L5275" i="28"/>
  <c r="L5276" i="28"/>
  <c r="L5277" i="28"/>
  <c r="L5278" i="28"/>
  <c r="L5279" i="28"/>
  <c r="L5280" i="28"/>
  <c r="L5281" i="28"/>
  <c r="L5282" i="28"/>
  <c r="L5283" i="28"/>
  <c r="L5284" i="28"/>
  <c r="L5285" i="28"/>
  <c r="L5286" i="28"/>
  <c r="L5287" i="28"/>
  <c r="L5288" i="28"/>
  <c r="L5289" i="28"/>
  <c r="L5290" i="28"/>
  <c r="L5291" i="28"/>
  <c r="L5292" i="28"/>
  <c r="L5293" i="28"/>
  <c r="L5294" i="28"/>
  <c r="L5295" i="28"/>
  <c r="L5296" i="28"/>
  <c r="L5297" i="28"/>
  <c r="L5298" i="28"/>
  <c r="L5299" i="28"/>
  <c r="L5300" i="28"/>
  <c r="L5301" i="28"/>
  <c r="L5302" i="28"/>
  <c r="L5303" i="28"/>
  <c r="L5304" i="28"/>
  <c r="L5305" i="28"/>
  <c r="L5306" i="28"/>
  <c r="L5307" i="28"/>
  <c r="L5308" i="28"/>
  <c r="L5309" i="28"/>
  <c r="L5310" i="28"/>
  <c r="L5311" i="28"/>
  <c r="L5312" i="28"/>
  <c r="L5313" i="28"/>
  <c r="L5314" i="28"/>
  <c r="L5315" i="28"/>
  <c r="L5316" i="28"/>
  <c r="L5317" i="28"/>
  <c r="L5318" i="28"/>
  <c r="L5319" i="28"/>
  <c r="L5320" i="28"/>
  <c r="L5321" i="28"/>
  <c r="L5322" i="28"/>
  <c r="L5323" i="28"/>
  <c r="L5324" i="28"/>
  <c r="L5325" i="28"/>
  <c r="L5326" i="28"/>
  <c r="L5327" i="28"/>
  <c r="L5328" i="28"/>
  <c r="L5329" i="28"/>
  <c r="L5330" i="28"/>
  <c r="L5331" i="28"/>
  <c r="L5332" i="28"/>
  <c r="L5333" i="28"/>
  <c r="L5334" i="28"/>
  <c r="L5335" i="28"/>
  <c r="L5336" i="28"/>
  <c r="L5337" i="28"/>
  <c r="L5338" i="28"/>
  <c r="L5339" i="28"/>
  <c r="L5340" i="28"/>
  <c r="L5341" i="28"/>
  <c r="L5342" i="28"/>
  <c r="L5343" i="28"/>
  <c r="L5344" i="28"/>
  <c r="L5345" i="28"/>
  <c r="L5346" i="28"/>
  <c r="L5347" i="28"/>
  <c r="L5348" i="28"/>
  <c r="L5349" i="28"/>
  <c r="L5350" i="28"/>
  <c r="L5351" i="28"/>
  <c r="L5352" i="28"/>
  <c r="L5353" i="28"/>
  <c r="L5354" i="28"/>
  <c r="L5355" i="28"/>
  <c r="L5356" i="28"/>
  <c r="L5357" i="28"/>
  <c r="L5358" i="28"/>
  <c r="L5359" i="28"/>
  <c r="L5360" i="28"/>
  <c r="L5361" i="28"/>
  <c r="L5362" i="28"/>
  <c r="L5363" i="28"/>
  <c r="L5364" i="28"/>
  <c r="L5365" i="28"/>
  <c r="L5366" i="28"/>
  <c r="L5367" i="28"/>
  <c r="L5368" i="28"/>
  <c r="L5369" i="28"/>
  <c r="L5370" i="28"/>
  <c r="L5371" i="28"/>
  <c r="L5372" i="28"/>
  <c r="L5373" i="28"/>
  <c r="L5374" i="28"/>
  <c r="L5375" i="28"/>
  <c r="L5376" i="28"/>
  <c r="L5377" i="28"/>
  <c r="L5378" i="28"/>
  <c r="L5379" i="28"/>
  <c r="L5380" i="28"/>
  <c r="L5381" i="28"/>
  <c r="L5382" i="28"/>
  <c r="L5383" i="28"/>
  <c r="L5384" i="28"/>
  <c r="L5385" i="28"/>
  <c r="L5386" i="28"/>
  <c r="L5387" i="28"/>
  <c r="L5388" i="28"/>
  <c r="L5389" i="28"/>
  <c r="L5390" i="28"/>
  <c r="L5391" i="28"/>
  <c r="L5392" i="28"/>
  <c r="L5393" i="28"/>
  <c r="L5394" i="28"/>
  <c r="L5395" i="28"/>
  <c r="L5396" i="28"/>
  <c r="L5397" i="28"/>
  <c r="L5398" i="28"/>
  <c r="L5399" i="28"/>
  <c r="L5400" i="28"/>
  <c r="L5401" i="28"/>
  <c r="L5402" i="28"/>
  <c r="L5403" i="28"/>
  <c r="L5404" i="28"/>
  <c r="L5405" i="28"/>
  <c r="L5406" i="28"/>
  <c r="L5407" i="28"/>
  <c r="L5408" i="28"/>
  <c r="L5409" i="28"/>
  <c r="L5410" i="28"/>
  <c r="L5411" i="28"/>
  <c r="L5412" i="28"/>
  <c r="L5413" i="28"/>
  <c r="L5414" i="28"/>
  <c r="L5415" i="28"/>
  <c r="L5416" i="28"/>
  <c r="L5417" i="28"/>
  <c r="L5418" i="28"/>
  <c r="L5419" i="28"/>
  <c r="L5420" i="28"/>
  <c r="L5421" i="28"/>
  <c r="L5422" i="28"/>
  <c r="L5423" i="28"/>
  <c r="L5424" i="28"/>
  <c r="L5425" i="28"/>
  <c r="L5426" i="28"/>
  <c r="L5427" i="28"/>
  <c r="L5428" i="28"/>
  <c r="L5429" i="28"/>
  <c r="L5430" i="28"/>
  <c r="L5431" i="28"/>
  <c r="L5432" i="28"/>
  <c r="L5433" i="28"/>
  <c r="L5434" i="28"/>
  <c r="L5435" i="28"/>
  <c r="L5436" i="28"/>
  <c r="L5437" i="28"/>
  <c r="L5438" i="28"/>
  <c r="L5439" i="28"/>
  <c r="L5440" i="28"/>
  <c r="L5441" i="28"/>
  <c r="L5442" i="28"/>
  <c r="L5443" i="28"/>
  <c r="L5444" i="28"/>
  <c r="L5445" i="28"/>
  <c r="L5446" i="28"/>
  <c r="L5447" i="28"/>
  <c r="L5448" i="28"/>
  <c r="L5449" i="28"/>
  <c r="L5450" i="28"/>
  <c r="L5451" i="28"/>
  <c r="L5452" i="28"/>
  <c r="L5453" i="28"/>
  <c r="L5454" i="28"/>
  <c r="L5455" i="28"/>
  <c r="L5456" i="28"/>
  <c r="L5457" i="28"/>
  <c r="L5458" i="28"/>
  <c r="L5459" i="28"/>
  <c r="L5460" i="28"/>
  <c r="L5461" i="28"/>
  <c r="L5462" i="28"/>
  <c r="L5463" i="28"/>
  <c r="L5464" i="28"/>
  <c r="L5465" i="28"/>
  <c r="L5466" i="28"/>
  <c r="L5467" i="28"/>
  <c r="L5468" i="28"/>
  <c r="L5469" i="28"/>
  <c r="L5470" i="28"/>
  <c r="L5471" i="28"/>
  <c r="L5472" i="28"/>
  <c r="L5473" i="28"/>
  <c r="L5474" i="28"/>
  <c r="L5475" i="28"/>
  <c r="L5476" i="28"/>
  <c r="L5477" i="28"/>
  <c r="L5478" i="28"/>
  <c r="L5479" i="28"/>
  <c r="L5480" i="28"/>
  <c r="L5481" i="28"/>
  <c r="L5482" i="28"/>
  <c r="L5483" i="28"/>
  <c r="L5484" i="28"/>
  <c r="L5485" i="28"/>
  <c r="L5486" i="28"/>
  <c r="L5487" i="28"/>
  <c r="L5488" i="28"/>
  <c r="L5489" i="28"/>
  <c r="L5490" i="28"/>
  <c r="L5491" i="28"/>
  <c r="L5492" i="28"/>
  <c r="L5493" i="28"/>
  <c r="L5494" i="28"/>
  <c r="L5495" i="28"/>
  <c r="L5496" i="28"/>
  <c r="L5497" i="28"/>
  <c r="L5498" i="28"/>
  <c r="L5499" i="28"/>
  <c r="L5500" i="28"/>
  <c r="L5501" i="28"/>
  <c r="L5502" i="28"/>
  <c r="L5503" i="28"/>
  <c r="L5504" i="28"/>
  <c r="L5505" i="28"/>
  <c r="L5506" i="28"/>
  <c r="L5507" i="28"/>
  <c r="L5508" i="28"/>
  <c r="L5509" i="28"/>
  <c r="L5510" i="28"/>
  <c r="L5511" i="28"/>
  <c r="L5512" i="28"/>
  <c r="L5513" i="28"/>
  <c r="L5514" i="28"/>
  <c r="L5515" i="28"/>
  <c r="L5516" i="28"/>
  <c r="L5517" i="28"/>
  <c r="L5518" i="28"/>
  <c r="L5519" i="28"/>
  <c r="L5520" i="28"/>
  <c r="L5521" i="28"/>
  <c r="L5522" i="28"/>
  <c r="L5523" i="28"/>
  <c r="L5524" i="28"/>
  <c r="L5525" i="28"/>
  <c r="L5526" i="28"/>
  <c r="L5527" i="28"/>
  <c r="L5528" i="28"/>
  <c r="L5529" i="28"/>
  <c r="L5530" i="28"/>
  <c r="L5531" i="28"/>
  <c r="L5532" i="28"/>
  <c r="L5533" i="28"/>
  <c r="L5534" i="28"/>
  <c r="L5535" i="28"/>
  <c r="L5536" i="28"/>
  <c r="L5537" i="28"/>
  <c r="L5538" i="28"/>
  <c r="L5539" i="28"/>
  <c r="L5540" i="28"/>
  <c r="L5541" i="28"/>
  <c r="L5542" i="28"/>
  <c r="L5543" i="28"/>
  <c r="L5544" i="28"/>
  <c r="L5545" i="28"/>
  <c r="L5546" i="28"/>
  <c r="L5547" i="28"/>
  <c r="L5548" i="28"/>
  <c r="L5549" i="28"/>
  <c r="L5550" i="28"/>
  <c r="L5551" i="28"/>
  <c r="L5552" i="28"/>
  <c r="L5553" i="28"/>
  <c r="L5554" i="28"/>
  <c r="L5555" i="28"/>
  <c r="L5556" i="28"/>
  <c r="L5557" i="28"/>
  <c r="L5558" i="28"/>
  <c r="L5559" i="28"/>
  <c r="L5560" i="28"/>
  <c r="L5561" i="28"/>
  <c r="L5562" i="28"/>
  <c r="L5563" i="28"/>
  <c r="L5564" i="28"/>
  <c r="L5565" i="28"/>
  <c r="L5566" i="28"/>
  <c r="L5567" i="28"/>
  <c r="L5568" i="28"/>
  <c r="L5569" i="28"/>
  <c r="L5570" i="28"/>
  <c r="L5571" i="28"/>
  <c r="L5572" i="28"/>
  <c r="L5573" i="28"/>
  <c r="L5574" i="28"/>
  <c r="L5575" i="28"/>
  <c r="L5576" i="28"/>
  <c r="L5577" i="28"/>
  <c r="L5578" i="28"/>
  <c r="L5579" i="28"/>
  <c r="L5580" i="28"/>
  <c r="L5581" i="28"/>
  <c r="L5582" i="28"/>
  <c r="L5583" i="28"/>
  <c r="L5584" i="28"/>
  <c r="L5585" i="28"/>
  <c r="L5586" i="28"/>
  <c r="L5587" i="28"/>
  <c r="L5588" i="28"/>
  <c r="L5589" i="28"/>
  <c r="L5590" i="28"/>
  <c r="L5591" i="28"/>
  <c r="L5592" i="28"/>
  <c r="L5593" i="28"/>
  <c r="L5594" i="28"/>
  <c r="L5595" i="28"/>
  <c r="L5596" i="28"/>
  <c r="L5597" i="28"/>
  <c r="L5598" i="28"/>
  <c r="L5599" i="28"/>
  <c r="L5600" i="28"/>
  <c r="L5601" i="28"/>
  <c r="L5602" i="28"/>
  <c r="L5603" i="28"/>
  <c r="L5604" i="28"/>
  <c r="L5605" i="28"/>
  <c r="L5606" i="28"/>
  <c r="L5607" i="28"/>
  <c r="L5608" i="28"/>
  <c r="L5609" i="28"/>
  <c r="L5610" i="28"/>
  <c r="L5611" i="28"/>
  <c r="L5612" i="28"/>
  <c r="L5613" i="28"/>
  <c r="L5614" i="28"/>
  <c r="L5615" i="28"/>
  <c r="L5616" i="28"/>
  <c r="L5617" i="28"/>
  <c r="L5618" i="28"/>
  <c r="L5619" i="28"/>
  <c r="L5620" i="28"/>
  <c r="L5621" i="28"/>
  <c r="L5622" i="28"/>
  <c r="L5623" i="28"/>
  <c r="L5624" i="28"/>
  <c r="L5625" i="28"/>
  <c r="L5626" i="28"/>
  <c r="L5627" i="28"/>
  <c r="L5628" i="28"/>
  <c r="L5629" i="28"/>
  <c r="L5630" i="28"/>
  <c r="L5631" i="28"/>
  <c r="L5632" i="28"/>
  <c r="L5633" i="28"/>
  <c r="L5634" i="28"/>
  <c r="L5635" i="28"/>
  <c r="L5636" i="28"/>
  <c r="L5637" i="28"/>
  <c r="L5638" i="28"/>
  <c r="L5639" i="28"/>
  <c r="L5640" i="28"/>
  <c r="L5641" i="28"/>
  <c r="L5642" i="28"/>
  <c r="L5643" i="28"/>
  <c r="L5644" i="28"/>
  <c r="L5645" i="28"/>
  <c r="L5646" i="28"/>
  <c r="L5647" i="28"/>
  <c r="L5648" i="28"/>
  <c r="L5649" i="28"/>
  <c r="L5650" i="28"/>
  <c r="L5651" i="28"/>
  <c r="L5652" i="28"/>
  <c r="L5653" i="28"/>
  <c r="L5654" i="28"/>
  <c r="L5655" i="28"/>
  <c r="L5656" i="28"/>
  <c r="L5657" i="28"/>
  <c r="L5658" i="28"/>
  <c r="L5659" i="28"/>
  <c r="L5660" i="28"/>
  <c r="L5661" i="28"/>
  <c r="L5662" i="28"/>
  <c r="L5663" i="28"/>
  <c r="L5664" i="28"/>
  <c r="L5665" i="28"/>
  <c r="L5666" i="28"/>
  <c r="L5667" i="28"/>
  <c r="L5668" i="28"/>
  <c r="L5669" i="28"/>
  <c r="L5670" i="28"/>
  <c r="L5671" i="28"/>
  <c r="L5672" i="28"/>
  <c r="L5673" i="28"/>
  <c r="L5674" i="28"/>
  <c r="L5675" i="28"/>
  <c r="L5676" i="28"/>
  <c r="L5677" i="28"/>
  <c r="L5678" i="28"/>
  <c r="L5679" i="28"/>
  <c r="L5680" i="28"/>
  <c r="L5681" i="28"/>
  <c r="L5682" i="28"/>
  <c r="L5683" i="28"/>
  <c r="L5684" i="28"/>
  <c r="L5685" i="28"/>
  <c r="L5686" i="28"/>
  <c r="L5687" i="28"/>
  <c r="L5688" i="28"/>
  <c r="L5689" i="28"/>
  <c r="L5690" i="28"/>
  <c r="L5691" i="28"/>
  <c r="L5692" i="28"/>
  <c r="L5693" i="28"/>
  <c r="L5694" i="28"/>
  <c r="L5695" i="28"/>
  <c r="L5696" i="28"/>
  <c r="L5697" i="28"/>
  <c r="L5698" i="28"/>
  <c r="L5699" i="28"/>
  <c r="L5700" i="28"/>
  <c r="L5701" i="28"/>
  <c r="L5702" i="28"/>
  <c r="L5703" i="28"/>
  <c r="L5704" i="28"/>
  <c r="L5705" i="28"/>
  <c r="L5706" i="28"/>
  <c r="L5707" i="28"/>
  <c r="L5708" i="28"/>
  <c r="L5709" i="28"/>
  <c r="L5710" i="28"/>
  <c r="L5711" i="28"/>
  <c r="L5712" i="28"/>
  <c r="L5713" i="28"/>
  <c r="L5714" i="28"/>
  <c r="L5715" i="28"/>
  <c r="L5716" i="28"/>
  <c r="L5717" i="28"/>
  <c r="L5718" i="28"/>
  <c r="L5719" i="28"/>
  <c r="L5720" i="28"/>
  <c r="L5721" i="28"/>
  <c r="L5722" i="28"/>
  <c r="L5723" i="28"/>
  <c r="L5724" i="28"/>
  <c r="L5725" i="28"/>
  <c r="L5726" i="28"/>
  <c r="L5727" i="28"/>
  <c r="L5728" i="28"/>
  <c r="L5729" i="28"/>
  <c r="L5730" i="28"/>
  <c r="L5731" i="28"/>
  <c r="L5732" i="28"/>
  <c r="L5733" i="28"/>
  <c r="L5734" i="28"/>
  <c r="L5735" i="28"/>
  <c r="L5736" i="28"/>
  <c r="L5737" i="28"/>
  <c r="L5738" i="28"/>
  <c r="L5739" i="28"/>
  <c r="L5740" i="28"/>
  <c r="L5741" i="28"/>
  <c r="L5742" i="28"/>
  <c r="L5743" i="28"/>
  <c r="L5744" i="28"/>
  <c r="L5745" i="28"/>
  <c r="L5746" i="28"/>
  <c r="L5747" i="28"/>
  <c r="L5748" i="28"/>
  <c r="L5749" i="28"/>
  <c r="L5750" i="28"/>
  <c r="L5751" i="28"/>
  <c r="L5752" i="28"/>
  <c r="L5753" i="28"/>
  <c r="L5754" i="28"/>
  <c r="L5755" i="28"/>
  <c r="L5756" i="28"/>
  <c r="L5757" i="28"/>
  <c r="L5758" i="28"/>
  <c r="L5759" i="28"/>
  <c r="L5760" i="28"/>
  <c r="L5761" i="28"/>
  <c r="L5762" i="28"/>
  <c r="L5763" i="28"/>
  <c r="L5764" i="28"/>
  <c r="L5765" i="28"/>
  <c r="L5766" i="28"/>
  <c r="L5767" i="28"/>
  <c r="L5768" i="28"/>
  <c r="L5769" i="28"/>
  <c r="L5770" i="28"/>
  <c r="L5771" i="28"/>
  <c r="L5772" i="28"/>
  <c r="L5773" i="28"/>
  <c r="L5774" i="28"/>
  <c r="L5775" i="28"/>
  <c r="L5776" i="28"/>
  <c r="L5777" i="28"/>
  <c r="L5778" i="28"/>
  <c r="L5779" i="28"/>
  <c r="L5780" i="28"/>
  <c r="L5781" i="28"/>
  <c r="L5782" i="28"/>
  <c r="L5783" i="28"/>
  <c r="L5784" i="28"/>
  <c r="L5785" i="28"/>
  <c r="L5786" i="28"/>
  <c r="L5787" i="28"/>
  <c r="L5788" i="28"/>
  <c r="L5789" i="28"/>
  <c r="L5790" i="28"/>
  <c r="L5791" i="28"/>
  <c r="L5792" i="28"/>
  <c r="L5793" i="28"/>
  <c r="L5794" i="28"/>
  <c r="L5795" i="28"/>
  <c r="L5796" i="28"/>
  <c r="L5797" i="28"/>
  <c r="L5798" i="28"/>
  <c r="L5799" i="28"/>
  <c r="L5800" i="28"/>
  <c r="L5801" i="28"/>
  <c r="L5802" i="28"/>
  <c r="L5803" i="28"/>
  <c r="L5804" i="28"/>
  <c r="L5805" i="28"/>
  <c r="L5806" i="28"/>
  <c r="L5807" i="28"/>
  <c r="L5808" i="28"/>
  <c r="L5809" i="28"/>
  <c r="L5810" i="28"/>
  <c r="L5811" i="28"/>
  <c r="L5812" i="28"/>
  <c r="L5813" i="28"/>
  <c r="L5814" i="28"/>
  <c r="L5815" i="28"/>
  <c r="L5816" i="28"/>
  <c r="L5817" i="28"/>
  <c r="L5818" i="28"/>
  <c r="L5819" i="28"/>
  <c r="L5820" i="28"/>
  <c r="L5821" i="28"/>
  <c r="L5822" i="28"/>
  <c r="L5823" i="28"/>
  <c r="L5824" i="28"/>
  <c r="L5825" i="28"/>
  <c r="L5826" i="28"/>
  <c r="L5827" i="28"/>
  <c r="L5828" i="28"/>
  <c r="L5829" i="28"/>
  <c r="L5830" i="28"/>
  <c r="L5831" i="28"/>
  <c r="L5832" i="28"/>
  <c r="L5833" i="28"/>
  <c r="L5834" i="28"/>
  <c r="L5835" i="28"/>
  <c r="L5836" i="28"/>
  <c r="L5837" i="28"/>
  <c r="L5838" i="28"/>
  <c r="L5839" i="28"/>
  <c r="L5840" i="28"/>
  <c r="L5841" i="28"/>
  <c r="L5842" i="28"/>
  <c r="L5843" i="28"/>
  <c r="L5844" i="28"/>
  <c r="L5845" i="28"/>
  <c r="L5846" i="28"/>
  <c r="L5847" i="28"/>
  <c r="L5848" i="28"/>
  <c r="L5849" i="28"/>
  <c r="L5850" i="28"/>
  <c r="L5851" i="28"/>
  <c r="L5852" i="28"/>
  <c r="L5853" i="28"/>
  <c r="L5854" i="28"/>
  <c r="L5855" i="28"/>
  <c r="L5856" i="28"/>
  <c r="L5857" i="28"/>
  <c r="L5858" i="28"/>
  <c r="L5859" i="28"/>
  <c r="L5860" i="28"/>
  <c r="L5861" i="28"/>
  <c r="L5862" i="28"/>
  <c r="L5863" i="28"/>
  <c r="L5864" i="28"/>
  <c r="L5865" i="28"/>
  <c r="L5866" i="28"/>
  <c r="L5867" i="28"/>
  <c r="L5868" i="28"/>
  <c r="L5869" i="28"/>
  <c r="L5870" i="28"/>
  <c r="L5871" i="28"/>
  <c r="L5872" i="28"/>
  <c r="L5873" i="28"/>
  <c r="L5874" i="28"/>
  <c r="L5875" i="28"/>
  <c r="L5876" i="28"/>
  <c r="L5877" i="28"/>
  <c r="L5878" i="28"/>
  <c r="L5879" i="28"/>
  <c r="L5880" i="28"/>
  <c r="L5881" i="28"/>
  <c r="L5882" i="28"/>
  <c r="L5883" i="28"/>
  <c r="L5884" i="28"/>
  <c r="L5885" i="28"/>
  <c r="L5886" i="28"/>
  <c r="L5887" i="28"/>
  <c r="L5888" i="28"/>
  <c r="L5889" i="28"/>
  <c r="L5890" i="28"/>
  <c r="L5891" i="28"/>
  <c r="L5892" i="28"/>
  <c r="L5893" i="28"/>
  <c r="L5894" i="28"/>
  <c r="L5895" i="28"/>
  <c r="L5896" i="28"/>
  <c r="L5897" i="28"/>
  <c r="L5898" i="28"/>
  <c r="L5899" i="28"/>
  <c r="L5900" i="28"/>
  <c r="L5901" i="28"/>
  <c r="L5902" i="28"/>
  <c r="L5903" i="28"/>
  <c r="L5904" i="28"/>
  <c r="L5905" i="28"/>
  <c r="L5906" i="28"/>
  <c r="L5907" i="28"/>
  <c r="L5908" i="28"/>
  <c r="L5909" i="28"/>
  <c r="L5910" i="28"/>
  <c r="L5911" i="28"/>
  <c r="L5912" i="28"/>
  <c r="L5913" i="28"/>
  <c r="L5914" i="28"/>
  <c r="L5915" i="28"/>
  <c r="L5916" i="28"/>
  <c r="L5917" i="28"/>
  <c r="L5918" i="28"/>
  <c r="L5919" i="28"/>
  <c r="L5920" i="28"/>
  <c r="L5921" i="28"/>
  <c r="L5922" i="28"/>
  <c r="L5923" i="28"/>
  <c r="L5924" i="28"/>
  <c r="L5925" i="28"/>
  <c r="L5926" i="28"/>
  <c r="L5927" i="28"/>
  <c r="L5928" i="28"/>
  <c r="L5929" i="28"/>
  <c r="L5930" i="28"/>
  <c r="L5931" i="28"/>
  <c r="L5932" i="28"/>
  <c r="L5933" i="28"/>
  <c r="L5934" i="28"/>
  <c r="L5935" i="28"/>
  <c r="L5936" i="28"/>
  <c r="L5937" i="28"/>
  <c r="L5938" i="28"/>
  <c r="L5939" i="28"/>
  <c r="L5940" i="28"/>
  <c r="L5941" i="28"/>
  <c r="L5942" i="28"/>
  <c r="L5943" i="28"/>
  <c r="L5944" i="28"/>
  <c r="L5945" i="28"/>
  <c r="L5946" i="28"/>
  <c r="L5947" i="28"/>
  <c r="L5948" i="28"/>
  <c r="L5949" i="28"/>
  <c r="L5950" i="28"/>
  <c r="L5951" i="28"/>
  <c r="L5952" i="28"/>
  <c r="L5953" i="28"/>
  <c r="L5954" i="28"/>
  <c r="L5955" i="28"/>
  <c r="L5956" i="28"/>
  <c r="L5957" i="28"/>
  <c r="L5958" i="28"/>
  <c r="L5959" i="28"/>
  <c r="L5960" i="28"/>
  <c r="L5961" i="28"/>
  <c r="L5962" i="28"/>
  <c r="L5963" i="28"/>
  <c r="L5964" i="28"/>
  <c r="L5965" i="28"/>
  <c r="L5966" i="28"/>
  <c r="L5967" i="28"/>
  <c r="L5968" i="28"/>
  <c r="L5969" i="28"/>
  <c r="L5970" i="28"/>
  <c r="L5971" i="28"/>
  <c r="L5972" i="28"/>
  <c r="L5973" i="28"/>
  <c r="L5974" i="28"/>
  <c r="L5975" i="28"/>
  <c r="L5976" i="28"/>
  <c r="L5977" i="28"/>
  <c r="L5978" i="28"/>
  <c r="L5979" i="28"/>
  <c r="L5980" i="28"/>
  <c r="L5981" i="28"/>
  <c r="L5982" i="28"/>
  <c r="L5983" i="28"/>
  <c r="L5984" i="28"/>
  <c r="L5985" i="28"/>
  <c r="L5986" i="28"/>
  <c r="L5987" i="28"/>
  <c r="L5988" i="28"/>
  <c r="L5989" i="28"/>
  <c r="L5990" i="28"/>
  <c r="L5991" i="28"/>
  <c r="L5992" i="28"/>
  <c r="L5993" i="28"/>
  <c r="L5994" i="28"/>
  <c r="L5995" i="28"/>
  <c r="L5996" i="28"/>
  <c r="L5997" i="28"/>
  <c r="L5998" i="28"/>
  <c r="L5999" i="28"/>
  <c r="L6000" i="28"/>
  <c r="L6001" i="28"/>
  <c r="L6002" i="28"/>
  <c r="L6003" i="28"/>
  <c r="L6004" i="28"/>
  <c r="L6005" i="28"/>
  <c r="L6006" i="28"/>
  <c r="L6007" i="28"/>
  <c r="L6008" i="28"/>
  <c r="L6009" i="28"/>
  <c r="L6010" i="28"/>
  <c r="L6011" i="28"/>
  <c r="L6012" i="28"/>
  <c r="L6013" i="28"/>
  <c r="L6014" i="28"/>
  <c r="L6015" i="28"/>
  <c r="L6016" i="28"/>
  <c r="L6017" i="28"/>
  <c r="L6018" i="28"/>
  <c r="L6019" i="28"/>
  <c r="L6020" i="28"/>
  <c r="L6021" i="28"/>
  <c r="L6022" i="28"/>
  <c r="L6023" i="28"/>
  <c r="L6024" i="28"/>
  <c r="L6025" i="28"/>
  <c r="L6026" i="28"/>
  <c r="L6027" i="28"/>
  <c r="L6028" i="28"/>
  <c r="L6029" i="28"/>
  <c r="L6030" i="28"/>
  <c r="L6031" i="28"/>
  <c r="L6032" i="28"/>
  <c r="L6033" i="28"/>
  <c r="L6034" i="28"/>
  <c r="L6035" i="28"/>
  <c r="L6036" i="28"/>
  <c r="L6037" i="28"/>
  <c r="L6038" i="28"/>
  <c r="L6039" i="28"/>
  <c r="L6040" i="28"/>
  <c r="L6041" i="28"/>
  <c r="L6042" i="28"/>
  <c r="L6043" i="28"/>
  <c r="L6044" i="28"/>
  <c r="L6045" i="28"/>
  <c r="L6046" i="28"/>
  <c r="L6047" i="28"/>
  <c r="L6048" i="28"/>
  <c r="L6049" i="28"/>
  <c r="L6050" i="28"/>
  <c r="L6051" i="28"/>
  <c r="L6052" i="28"/>
  <c r="L6053" i="28"/>
  <c r="L6054" i="28"/>
  <c r="L6055" i="28"/>
  <c r="L6056" i="28"/>
  <c r="L6057" i="28"/>
  <c r="L6058" i="28"/>
  <c r="L6059" i="28"/>
  <c r="L6060" i="28"/>
  <c r="L6061" i="28"/>
  <c r="L6062" i="28"/>
  <c r="L6063" i="28"/>
  <c r="L6064" i="28"/>
  <c r="L6065" i="28"/>
  <c r="L6066" i="28"/>
  <c r="L6067" i="28"/>
  <c r="L6068" i="28"/>
  <c r="L6069" i="28"/>
  <c r="L6070" i="28"/>
  <c r="L6071" i="28"/>
  <c r="L6072" i="28"/>
  <c r="L6073" i="28"/>
  <c r="L6074" i="28"/>
  <c r="L6075" i="28"/>
  <c r="L6076" i="28"/>
  <c r="L6077" i="28"/>
  <c r="L6078" i="28"/>
  <c r="L6079" i="28"/>
  <c r="L6080" i="28"/>
  <c r="L6081" i="28"/>
  <c r="L6082" i="28"/>
  <c r="L6083" i="28"/>
  <c r="L6084" i="28"/>
  <c r="L6085" i="28"/>
  <c r="L6086" i="28"/>
  <c r="L6087" i="28"/>
  <c r="L6088" i="28"/>
  <c r="L6089" i="28"/>
  <c r="L6090" i="28"/>
  <c r="L6091" i="28"/>
  <c r="L6092" i="28"/>
  <c r="L6093" i="28"/>
  <c r="L6094" i="28"/>
  <c r="L6095" i="28"/>
  <c r="L6096" i="28"/>
  <c r="L6097" i="28"/>
  <c r="L6098" i="28"/>
  <c r="L6099" i="28"/>
  <c r="L6100" i="28"/>
  <c r="L6101" i="28"/>
  <c r="L6102" i="28"/>
  <c r="L6103" i="28"/>
  <c r="L6104" i="28"/>
  <c r="L6105" i="28"/>
  <c r="L6106" i="28"/>
  <c r="L6107" i="28"/>
  <c r="L6108" i="28"/>
  <c r="L6109" i="28"/>
  <c r="L6110" i="28"/>
  <c r="L6111" i="28"/>
  <c r="L6112" i="28"/>
  <c r="L6113" i="28"/>
  <c r="L6114" i="28"/>
  <c r="L6115" i="28"/>
  <c r="L6116" i="28"/>
  <c r="L6117" i="28"/>
  <c r="L6118" i="28"/>
  <c r="L6119" i="28"/>
  <c r="L6120" i="28"/>
  <c r="L6121" i="28"/>
  <c r="L6122" i="28"/>
  <c r="L6123" i="28"/>
  <c r="L6124" i="28"/>
  <c r="L6125" i="28"/>
  <c r="L6126" i="28"/>
  <c r="L6127" i="28"/>
  <c r="L6128" i="28"/>
  <c r="L6129" i="28"/>
  <c r="L6130" i="28"/>
  <c r="L6131" i="28"/>
  <c r="L6132" i="28"/>
  <c r="L6133" i="28"/>
  <c r="L6134" i="28"/>
  <c r="L6135" i="28"/>
  <c r="L6136" i="28"/>
  <c r="L6137" i="28"/>
  <c r="L6138" i="28"/>
  <c r="L6139" i="28"/>
  <c r="L6140" i="28"/>
  <c r="L6141" i="28"/>
  <c r="L6142" i="28"/>
  <c r="L6143" i="28"/>
  <c r="L6144" i="28"/>
  <c r="L6145" i="28"/>
  <c r="L6146" i="28"/>
  <c r="L6147" i="28"/>
  <c r="L6148" i="28"/>
  <c r="L6149" i="28"/>
  <c r="L6150" i="28"/>
  <c r="L6151" i="28"/>
  <c r="L6152" i="28"/>
  <c r="L6153" i="28"/>
  <c r="L6154" i="28"/>
  <c r="L6155" i="28"/>
  <c r="L6156" i="28"/>
  <c r="L6157" i="28"/>
  <c r="L6158" i="28"/>
  <c r="L6159" i="28"/>
  <c r="L6160" i="28"/>
  <c r="L6161" i="28"/>
  <c r="L6162" i="28"/>
  <c r="L6163" i="28"/>
  <c r="L6164" i="28"/>
  <c r="L6165" i="28"/>
  <c r="L6166" i="28"/>
  <c r="L6167" i="28"/>
  <c r="L6168" i="28"/>
  <c r="L6169" i="28"/>
  <c r="L6170" i="28"/>
  <c r="L6171" i="28"/>
  <c r="L6172" i="28"/>
  <c r="L6173" i="28"/>
  <c r="L6174" i="28"/>
  <c r="L6175" i="28"/>
  <c r="L6176" i="28"/>
  <c r="L6177" i="28"/>
  <c r="L6178" i="28"/>
  <c r="L6179" i="28"/>
  <c r="L6180" i="28"/>
  <c r="L6181" i="28"/>
  <c r="L6182" i="28"/>
  <c r="L6183" i="28"/>
  <c r="L6184" i="28"/>
  <c r="L6185" i="28"/>
  <c r="L6186" i="28"/>
  <c r="L6187" i="28"/>
  <c r="L6188" i="28"/>
  <c r="L6189" i="28"/>
  <c r="L6190" i="28"/>
  <c r="L6191" i="28"/>
  <c r="L6192" i="28"/>
  <c r="L6193" i="28"/>
  <c r="L6194" i="28"/>
  <c r="L6195" i="28"/>
  <c r="L6196" i="28"/>
  <c r="L6197" i="28"/>
  <c r="L6198" i="28"/>
  <c r="L6199" i="28"/>
  <c r="L6200" i="28"/>
  <c r="L6201" i="28"/>
  <c r="L6202" i="28"/>
  <c r="L6203" i="28"/>
  <c r="L6204" i="28"/>
  <c r="L6205" i="28"/>
  <c r="L6206" i="28"/>
  <c r="L6207" i="28"/>
  <c r="L6208" i="28"/>
  <c r="L6209" i="28"/>
  <c r="L6210" i="28"/>
  <c r="L6211" i="28"/>
  <c r="L6212" i="28"/>
  <c r="L6213" i="28"/>
  <c r="L6214" i="28"/>
  <c r="L6215" i="28"/>
  <c r="L6216" i="28"/>
  <c r="L6217" i="28"/>
  <c r="L6218" i="28"/>
  <c r="L6219" i="28"/>
  <c r="L6220" i="28"/>
  <c r="L6221" i="28"/>
  <c r="L6222" i="28"/>
  <c r="L6223" i="28"/>
  <c r="L6224" i="28"/>
  <c r="L6225" i="28"/>
  <c r="L6226" i="28"/>
  <c r="L6227" i="28"/>
  <c r="L6228" i="28"/>
  <c r="L6229" i="28"/>
  <c r="L6230" i="28"/>
  <c r="L6231" i="28"/>
  <c r="L6232" i="28"/>
  <c r="L6233" i="28"/>
  <c r="L6234" i="28"/>
  <c r="L6235" i="28"/>
  <c r="L6236" i="28"/>
  <c r="L6237" i="28"/>
  <c r="L6238" i="28"/>
  <c r="L6239" i="28"/>
  <c r="L6240" i="28"/>
  <c r="L6241" i="28"/>
  <c r="L6242" i="28"/>
  <c r="L6243" i="28"/>
  <c r="L6244" i="28"/>
  <c r="L6245" i="28"/>
  <c r="L6246" i="28"/>
  <c r="L6247" i="28"/>
  <c r="L6248" i="28"/>
  <c r="L6249" i="28"/>
  <c r="L6250" i="28"/>
  <c r="L6251" i="28"/>
  <c r="L6252" i="28"/>
  <c r="L6253" i="28"/>
  <c r="L6254" i="28"/>
  <c r="L6255" i="28"/>
  <c r="L6256" i="28"/>
  <c r="L6257" i="28"/>
  <c r="L6258" i="28"/>
  <c r="L6259" i="28"/>
  <c r="L6260" i="28"/>
  <c r="L6261" i="28"/>
  <c r="L6262" i="28"/>
  <c r="L6263" i="28"/>
  <c r="L6264" i="28"/>
  <c r="L6265" i="28"/>
  <c r="L6266" i="28"/>
  <c r="L6267" i="28"/>
  <c r="L6268" i="28"/>
  <c r="L6269" i="28"/>
  <c r="L6270" i="28"/>
  <c r="L6271" i="28"/>
  <c r="L6272" i="28"/>
  <c r="L6273" i="28"/>
  <c r="L6274" i="28"/>
  <c r="L6275" i="28"/>
  <c r="L6276" i="28"/>
  <c r="L6277" i="28"/>
  <c r="L6278" i="28"/>
  <c r="L6279" i="28"/>
  <c r="L6280" i="28"/>
  <c r="L6281" i="28"/>
  <c r="L6282" i="28"/>
  <c r="L6283" i="28"/>
  <c r="L6284" i="28"/>
  <c r="L6285" i="28"/>
  <c r="L6286" i="28"/>
  <c r="L6287" i="28"/>
  <c r="L6288" i="28"/>
  <c r="L6289" i="28"/>
  <c r="L6290" i="28"/>
  <c r="L6291" i="28"/>
  <c r="L6292" i="28"/>
  <c r="L6293" i="28"/>
  <c r="L6294" i="28"/>
  <c r="L6295" i="28"/>
  <c r="L6296" i="28"/>
  <c r="L6297" i="28"/>
  <c r="L6298" i="28"/>
  <c r="L6299" i="28"/>
  <c r="L6300" i="28"/>
  <c r="L6301" i="28"/>
  <c r="L6302" i="28"/>
  <c r="L6303" i="28"/>
  <c r="L6304" i="28"/>
  <c r="L6305" i="28"/>
  <c r="L6306" i="28"/>
  <c r="L6307" i="28"/>
  <c r="L6308" i="28"/>
  <c r="L6309" i="28"/>
  <c r="L6310" i="28"/>
  <c r="L6311" i="28"/>
  <c r="L6312" i="28"/>
  <c r="L6313" i="28"/>
  <c r="L6314" i="28"/>
  <c r="L6315" i="28"/>
  <c r="L6316" i="28"/>
  <c r="L6317" i="28"/>
  <c r="L6318" i="28"/>
  <c r="L6319" i="28"/>
  <c r="L6320" i="28"/>
  <c r="L6321" i="28"/>
  <c r="L6322" i="28"/>
  <c r="L6323" i="28"/>
  <c r="L6324" i="28"/>
  <c r="L6325" i="28"/>
  <c r="L6326" i="28"/>
  <c r="L6327" i="28"/>
  <c r="L6328" i="28"/>
  <c r="L6329" i="28"/>
  <c r="L6330" i="28"/>
  <c r="L6331" i="28"/>
  <c r="L6332" i="28"/>
  <c r="L6333" i="28"/>
  <c r="L6334" i="28"/>
  <c r="L6335" i="28"/>
  <c r="L6336" i="28"/>
  <c r="L6337" i="28"/>
  <c r="L6338" i="28"/>
  <c r="L6339" i="28"/>
  <c r="L6340" i="28"/>
  <c r="L6341" i="28"/>
  <c r="L6342" i="28"/>
  <c r="L6343" i="28"/>
  <c r="L6344" i="28"/>
  <c r="L6345" i="28"/>
  <c r="L6346" i="28"/>
  <c r="L6347" i="28"/>
  <c r="L6348" i="28"/>
  <c r="L6349" i="28"/>
  <c r="L6350" i="28"/>
  <c r="L6351" i="28"/>
  <c r="L6352" i="28"/>
  <c r="L6353" i="28"/>
  <c r="L6354" i="28"/>
  <c r="L6355" i="28"/>
  <c r="L6356" i="28"/>
  <c r="L6357" i="28"/>
  <c r="L6358" i="28"/>
  <c r="L6359" i="28"/>
  <c r="L6360" i="28"/>
  <c r="L6361" i="28"/>
  <c r="L6362" i="28"/>
  <c r="L6363" i="28"/>
  <c r="L6364" i="28"/>
  <c r="L6365" i="28"/>
  <c r="L6366" i="28"/>
  <c r="L6367" i="28"/>
  <c r="L6368" i="28"/>
  <c r="L6369" i="28"/>
  <c r="L6370" i="28"/>
  <c r="L6371" i="28"/>
  <c r="L6372" i="28"/>
  <c r="L6373" i="28"/>
  <c r="L6374" i="28"/>
  <c r="L6375" i="28"/>
  <c r="L6376" i="28"/>
  <c r="L6377" i="28"/>
  <c r="L6378" i="28"/>
  <c r="L6379" i="28"/>
  <c r="L6380" i="28"/>
  <c r="L6381" i="28"/>
  <c r="L6382" i="28"/>
  <c r="L6383" i="28"/>
  <c r="L6384" i="28"/>
  <c r="L6385" i="28"/>
  <c r="L6386" i="28"/>
  <c r="L6387" i="28"/>
  <c r="L6388" i="28"/>
  <c r="L6389" i="28"/>
  <c r="L6390" i="28"/>
  <c r="L6391" i="28"/>
  <c r="L6392" i="28"/>
  <c r="L6393" i="28"/>
  <c r="L6394" i="28"/>
  <c r="L6395" i="28"/>
  <c r="L6396" i="28"/>
  <c r="L6397" i="28"/>
  <c r="L6398" i="28"/>
  <c r="L6399" i="28"/>
  <c r="L6400" i="28"/>
  <c r="L6401" i="28"/>
  <c r="L6402" i="28"/>
  <c r="L6403" i="28"/>
  <c r="L6404" i="28"/>
  <c r="L6405" i="28"/>
  <c r="L6406" i="28"/>
  <c r="L6407" i="28"/>
  <c r="L6408" i="28"/>
  <c r="L6409" i="28"/>
  <c r="L6410" i="28"/>
  <c r="L6411" i="28"/>
  <c r="L6412" i="28"/>
  <c r="L6413" i="28"/>
  <c r="L6414" i="28"/>
  <c r="L6415" i="28"/>
  <c r="L6416" i="28"/>
  <c r="L6417" i="28"/>
  <c r="L6418" i="28"/>
  <c r="L6419" i="28"/>
  <c r="L6420" i="28"/>
  <c r="L6421" i="28"/>
  <c r="L6422" i="28"/>
  <c r="L6423" i="28"/>
  <c r="L6424" i="28"/>
  <c r="L6425" i="28"/>
  <c r="L6426" i="28"/>
  <c r="L6427" i="28"/>
  <c r="L6428" i="28"/>
  <c r="L6429" i="28"/>
  <c r="L6430" i="28"/>
  <c r="L6431" i="28"/>
  <c r="L6432" i="28"/>
  <c r="L6433" i="28"/>
  <c r="L6434" i="28"/>
  <c r="L6435" i="28"/>
  <c r="L6436" i="28"/>
  <c r="L6437" i="28"/>
  <c r="L6438" i="28"/>
  <c r="L6439" i="28"/>
  <c r="L6440" i="28"/>
  <c r="L6441" i="28"/>
  <c r="L6442" i="28"/>
  <c r="L6443" i="28"/>
  <c r="L6444" i="28"/>
  <c r="L6445" i="28"/>
  <c r="L6446" i="28"/>
  <c r="L6447" i="28"/>
  <c r="L6448" i="28"/>
  <c r="L6449" i="28"/>
  <c r="L6450" i="28"/>
  <c r="L6451" i="28"/>
  <c r="L6452" i="28"/>
  <c r="L6453" i="28"/>
  <c r="L6454" i="28"/>
  <c r="L6455" i="28"/>
  <c r="L6456" i="28"/>
  <c r="L6457" i="28"/>
  <c r="L6458" i="28"/>
  <c r="L6459" i="28"/>
  <c r="L6460" i="28"/>
  <c r="L6461" i="28"/>
  <c r="L6462" i="28"/>
  <c r="L6463" i="28"/>
  <c r="L6464" i="28"/>
  <c r="L6465" i="28"/>
  <c r="L6466" i="28"/>
  <c r="L6467" i="28"/>
  <c r="L6468" i="28"/>
  <c r="L6469" i="28"/>
  <c r="L6470" i="28"/>
  <c r="L6471" i="28"/>
  <c r="L6472" i="28"/>
  <c r="L6473" i="28"/>
  <c r="L6474" i="28"/>
  <c r="L6475" i="28"/>
  <c r="L6476" i="28"/>
  <c r="L6477" i="28"/>
  <c r="L6478" i="28"/>
  <c r="L6479" i="28"/>
  <c r="L6480" i="28"/>
  <c r="L6481" i="28"/>
  <c r="L6482" i="28"/>
  <c r="L6483" i="28"/>
  <c r="L6484" i="28"/>
  <c r="L6485" i="28"/>
  <c r="L6486" i="28"/>
  <c r="L6487" i="28"/>
  <c r="L6488" i="28"/>
  <c r="L6489" i="28"/>
  <c r="L6490" i="28"/>
  <c r="L6491" i="28"/>
  <c r="L6492" i="28"/>
  <c r="L6493" i="28"/>
  <c r="L6494" i="28"/>
  <c r="L6495" i="28"/>
  <c r="L6496" i="28"/>
  <c r="L6497" i="28"/>
  <c r="L6498" i="28"/>
  <c r="L6499" i="28"/>
  <c r="L6500" i="28"/>
  <c r="L6501" i="28"/>
  <c r="L6502" i="28"/>
  <c r="L6503" i="28"/>
  <c r="L6504" i="28"/>
  <c r="L6505" i="28"/>
  <c r="L6506" i="28"/>
  <c r="L6507" i="28"/>
  <c r="L6508" i="28"/>
  <c r="L6509" i="28"/>
  <c r="L6510" i="28"/>
  <c r="L6511" i="28"/>
  <c r="L6512" i="28"/>
  <c r="L6513" i="28"/>
  <c r="L6514" i="28"/>
  <c r="L6515" i="28"/>
  <c r="L6516" i="28"/>
  <c r="L6517" i="28"/>
  <c r="L6518" i="28"/>
  <c r="L6519" i="28"/>
  <c r="L6520" i="28"/>
  <c r="L6521" i="28"/>
  <c r="L6522" i="28"/>
  <c r="L6523" i="28"/>
  <c r="L6524" i="28"/>
  <c r="L6525" i="28"/>
  <c r="L6526" i="28"/>
  <c r="L6527" i="28"/>
  <c r="L6528" i="28"/>
  <c r="L6529" i="28"/>
  <c r="L6530" i="28"/>
  <c r="L6531" i="28"/>
  <c r="L6532" i="28"/>
  <c r="L6533" i="28"/>
  <c r="L6534" i="28"/>
  <c r="L6535" i="28"/>
  <c r="L6536" i="28"/>
  <c r="L6537" i="28"/>
  <c r="L6538" i="28"/>
  <c r="L6539" i="28"/>
  <c r="L6540" i="28"/>
  <c r="L6541" i="28"/>
  <c r="L6542" i="28"/>
  <c r="L6543" i="28"/>
  <c r="L6544" i="28"/>
  <c r="L6545" i="28"/>
  <c r="L6546" i="28"/>
  <c r="L6547" i="28"/>
  <c r="L6548" i="28"/>
  <c r="L6549" i="28"/>
  <c r="L6550" i="28"/>
  <c r="L6551" i="28"/>
  <c r="L6552" i="28"/>
  <c r="L6553" i="28"/>
  <c r="L6554" i="28"/>
  <c r="L6555" i="28"/>
  <c r="L6556" i="28"/>
  <c r="L6557" i="28"/>
  <c r="L6558" i="28"/>
  <c r="L6559" i="28"/>
  <c r="L6560" i="28"/>
  <c r="L6561" i="28"/>
  <c r="L6562" i="28"/>
  <c r="L6563" i="28"/>
  <c r="L6564" i="28"/>
  <c r="L6565" i="28"/>
  <c r="L6566" i="28"/>
  <c r="L6567" i="28"/>
  <c r="L6568" i="28"/>
  <c r="L6569" i="28"/>
  <c r="L6570" i="28"/>
  <c r="L6571" i="28"/>
  <c r="L6572" i="28"/>
  <c r="L6573" i="28"/>
  <c r="L6574" i="28"/>
  <c r="L6575" i="28"/>
  <c r="L6576" i="28"/>
  <c r="L6577" i="28"/>
  <c r="L6578" i="28"/>
  <c r="L6579" i="28"/>
  <c r="L6580" i="28"/>
  <c r="L6581" i="28"/>
  <c r="L6582" i="28"/>
  <c r="L6583" i="28"/>
  <c r="L6584" i="28"/>
  <c r="L6585" i="28"/>
  <c r="L6586" i="28"/>
  <c r="L6587" i="28"/>
  <c r="L6588" i="28"/>
  <c r="L6589" i="28"/>
  <c r="L6590" i="28"/>
  <c r="L6591" i="28"/>
  <c r="L6592" i="28"/>
  <c r="L6593" i="28"/>
  <c r="L6594" i="28"/>
  <c r="L6595" i="28"/>
  <c r="L6596" i="28"/>
  <c r="L6597" i="28"/>
  <c r="L6598" i="28"/>
  <c r="L6599" i="28"/>
  <c r="L6600" i="28"/>
  <c r="L6601" i="28"/>
  <c r="L6602" i="28"/>
  <c r="L6603" i="28"/>
  <c r="L6604" i="28"/>
  <c r="L6605" i="28"/>
  <c r="L6606" i="28"/>
  <c r="L6607" i="28"/>
  <c r="L6608" i="28"/>
  <c r="L6609" i="28"/>
  <c r="L6610" i="28"/>
  <c r="L6611" i="28"/>
  <c r="L6612" i="28"/>
  <c r="L6613" i="28"/>
  <c r="L6614" i="28"/>
  <c r="L6615" i="28"/>
  <c r="L6616" i="28"/>
  <c r="L6617" i="28"/>
  <c r="L6618" i="28"/>
  <c r="L6619" i="28"/>
  <c r="L6620" i="28"/>
  <c r="L6621" i="28"/>
  <c r="L6622" i="28"/>
  <c r="L6623" i="28"/>
  <c r="L6624" i="28"/>
  <c r="L6625" i="28"/>
  <c r="L6626" i="28"/>
  <c r="L6627" i="28"/>
  <c r="L6628" i="28"/>
  <c r="L6629" i="28"/>
  <c r="L6630" i="28"/>
  <c r="L6631" i="28"/>
  <c r="L6632" i="28"/>
  <c r="L6633" i="28"/>
  <c r="L6634" i="28"/>
  <c r="L6635" i="28"/>
  <c r="L6636" i="28"/>
  <c r="L6637" i="28"/>
  <c r="L6638" i="28"/>
  <c r="L6639" i="28"/>
  <c r="L6640" i="28"/>
  <c r="L6641" i="28"/>
  <c r="L6642" i="28"/>
  <c r="L6643" i="28"/>
  <c r="L6644" i="28"/>
  <c r="L6645" i="28"/>
  <c r="L6646" i="28"/>
  <c r="L6647" i="28"/>
  <c r="L6648" i="28"/>
  <c r="L6649" i="28"/>
  <c r="L6650" i="28"/>
  <c r="L6651" i="28"/>
  <c r="L6652" i="28"/>
  <c r="L6653" i="28"/>
  <c r="L6654" i="28"/>
  <c r="L6655" i="28"/>
  <c r="L6656" i="28"/>
  <c r="L6657" i="28"/>
  <c r="L6658" i="28"/>
  <c r="L6659" i="28"/>
  <c r="L6660" i="28"/>
  <c r="L6661" i="28"/>
  <c r="L6662" i="28"/>
  <c r="L6663" i="28"/>
  <c r="L6664" i="28"/>
  <c r="L6665" i="28"/>
  <c r="L6666" i="28"/>
  <c r="L6667" i="28"/>
  <c r="L6668" i="28"/>
  <c r="L6669" i="28"/>
  <c r="L6670" i="28"/>
  <c r="L6671" i="28"/>
  <c r="L6672" i="28"/>
  <c r="L6673" i="28"/>
  <c r="L6674" i="28"/>
  <c r="L6675" i="28"/>
  <c r="L6676" i="28"/>
  <c r="L6677" i="28"/>
  <c r="L6678" i="28"/>
  <c r="L6679" i="28"/>
  <c r="L6680" i="28"/>
  <c r="L6681" i="28"/>
  <c r="L6682" i="28"/>
  <c r="L6683" i="28"/>
  <c r="L6684" i="28"/>
  <c r="L6685" i="28"/>
  <c r="L6686" i="28"/>
  <c r="L6687" i="28"/>
  <c r="L6688" i="28"/>
  <c r="L6689" i="28"/>
  <c r="L6690" i="28"/>
  <c r="L6691" i="28"/>
  <c r="L6692" i="28"/>
  <c r="L6693" i="28"/>
  <c r="L6694" i="28"/>
  <c r="L6695" i="28"/>
  <c r="L6696" i="28"/>
  <c r="L6697" i="28"/>
  <c r="L6698" i="28"/>
  <c r="L6699" i="28"/>
  <c r="L6700" i="28"/>
  <c r="L6701" i="28"/>
  <c r="L6702" i="28"/>
  <c r="L6703" i="28"/>
  <c r="L6704" i="28"/>
  <c r="L6705" i="28"/>
  <c r="L6706" i="28"/>
  <c r="L6707" i="28"/>
  <c r="L6708" i="28"/>
  <c r="L6709" i="28"/>
  <c r="L6710" i="28"/>
  <c r="L6711" i="28"/>
  <c r="L6712" i="28"/>
  <c r="L6713" i="28"/>
  <c r="L6714" i="28"/>
  <c r="L6715" i="28"/>
  <c r="L6716" i="28"/>
  <c r="L6717" i="28"/>
  <c r="L6718" i="28"/>
  <c r="L6719" i="28"/>
  <c r="L6720" i="28"/>
  <c r="L6721" i="28"/>
  <c r="L6722" i="28"/>
  <c r="L6723" i="28"/>
  <c r="L6724" i="28"/>
  <c r="L6725" i="28"/>
  <c r="L6726" i="28"/>
  <c r="L6727" i="28"/>
  <c r="L6728" i="28"/>
  <c r="L6729" i="28"/>
  <c r="L6730" i="28"/>
  <c r="L6731" i="28"/>
  <c r="L6732" i="28"/>
  <c r="L6733" i="28"/>
  <c r="L6734" i="28"/>
  <c r="L6735" i="28"/>
  <c r="L6736" i="28"/>
  <c r="L6737" i="28"/>
  <c r="L6738" i="28"/>
  <c r="L6739" i="28"/>
  <c r="L6740" i="28"/>
  <c r="L6741" i="28"/>
  <c r="L6742" i="28"/>
  <c r="L6743" i="28"/>
  <c r="L6744" i="28"/>
  <c r="L6745" i="28"/>
  <c r="L6746" i="28"/>
  <c r="L6747" i="28"/>
  <c r="L6748" i="28"/>
  <c r="L6749" i="28"/>
  <c r="L6750" i="28"/>
  <c r="L6751" i="28"/>
  <c r="L6752" i="28"/>
  <c r="L6753" i="28"/>
  <c r="L6754" i="28"/>
  <c r="L6755" i="28"/>
  <c r="L6756" i="28"/>
  <c r="L6757" i="28"/>
  <c r="L6758" i="28"/>
  <c r="L6759" i="28"/>
  <c r="L6760" i="28"/>
  <c r="L6761" i="28"/>
  <c r="L6762" i="28"/>
  <c r="L6763" i="28"/>
  <c r="L6764" i="28"/>
  <c r="L6765" i="28"/>
  <c r="L6766" i="28"/>
  <c r="L6767" i="28"/>
  <c r="L6768" i="28"/>
  <c r="L6769" i="28"/>
  <c r="L6770" i="28"/>
  <c r="L6771" i="28"/>
  <c r="L6772" i="28"/>
  <c r="L6773" i="28"/>
  <c r="L6774" i="28"/>
  <c r="L6775" i="28"/>
  <c r="L6776" i="28"/>
  <c r="L6777" i="28"/>
  <c r="L6778" i="28"/>
  <c r="L6779" i="28"/>
  <c r="L6780" i="28"/>
  <c r="L6781" i="28"/>
  <c r="L6782" i="28"/>
  <c r="L6783" i="28"/>
  <c r="L6784" i="28"/>
  <c r="L6785" i="28"/>
  <c r="L6786" i="28"/>
  <c r="L6787" i="28"/>
  <c r="L6788" i="28"/>
  <c r="L6789" i="28"/>
  <c r="L6790" i="28"/>
  <c r="L6791" i="28"/>
  <c r="L6792" i="28"/>
  <c r="L6793" i="28"/>
  <c r="L6794" i="28"/>
  <c r="L6795" i="28"/>
  <c r="L6796" i="28"/>
  <c r="L6797" i="28"/>
  <c r="L6798" i="28"/>
  <c r="L6799" i="28"/>
  <c r="L6800" i="28"/>
  <c r="L6801" i="28"/>
  <c r="L6802" i="28"/>
  <c r="L6803" i="28"/>
  <c r="L6804" i="28"/>
  <c r="L6805" i="28"/>
  <c r="L6806" i="28"/>
  <c r="L6807" i="28"/>
  <c r="L6808" i="28"/>
  <c r="L6809" i="28"/>
  <c r="L6810" i="28"/>
  <c r="L6811" i="28"/>
  <c r="L6812" i="28"/>
  <c r="L6813" i="28"/>
  <c r="L6814" i="28"/>
  <c r="L6815" i="28"/>
  <c r="L6816" i="28"/>
  <c r="L6817" i="28"/>
  <c r="L6818" i="28"/>
  <c r="L6819" i="28"/>
  <c r="L6820" i="28"/>
  <c r="L6821" i="28"/>
  <c r="L6822" i="28"/>
  <c r="L6823" i="28"/>
  <c r="L6824" i="28"/>
  <c r="L6825" i="28"/>
  <c r="L6826" i="28"/>
  <c r="L6827" i="28"/>
  <c r="L6828" i="28"/>
  <c r="L6829" i="28"/>
  <c r="L6830" i="28"/>
  <c r="L6831" i="28"/>
  <c r="L6832" i="28"/>
  <c r="L6833" i="28"/>
  <c r="L6834" i="28"/>
  <c r="L6835" i="28"/>
  <c r="L6836" i="28"/>
  <c r="L6837" i="28"/>
  <c r="L6838" i="28"/>
  <c r="L6839" i="28"/>
  <c r="L6840" i="28"/>
  <c r="L6841" i="28"/>
  <c r="L6842" i="28"/>
  <c r="L6843" i="28"/>
  <c r="L6844" i="28"/>
  <c r="L6845" i="28"/>
  <c r="L6846" i="28"/>
  <c r="L6847" i="28"/>
  <c r="L6848" i="28"/>
  <c r="L6849" i="28"/>
  <c r="L6850" i="28"/>
  <c r="L6851" i="28"/>
  <c r="L6852" i="28"/>
  <c r="L6853" i="28"/>
  <c r="L6854" i="28"/>
  <c r="L6855" i="28"/>
  <c r="L6856" i="28"/>
  <c r="L6857" i="28"/>
  <c r="L6858" i="28"/>
  <c r="L6859" i="28"/>
  <c r="L6860" i="28"/>
  <c r="L6861" i="28"/>
  <c r="L6862" i="28"/>
  <c r="L6863" i="28"/>
  <c r="L6864" i="28"/>
  <c r="L6865" i="28"/>
  <c r="L6866" i="28"/>
  <c r="L6867" i="28"/>
  <c r="L6868" i="28"/>
  <c r="L6869" i="28"/>
  <c r="L6870" i="28"/>
  <c r="L6871" i="28"/>
  <c r="L6872" i="28"/>
  <c r="L6873" i="28"/>
  <c r="L6874" i="28"/>
  <c r="L6875" i="28"/>
  <c r="L6876" i="28"/>
  <c r="L6877" i="28"/>
  <c r="L6878" i="28"/>
  <c r="L6879" i="28"/>
  <c r="L6880" i="28"/>
  <c r="L6881" i="28"/>
  <c r="L6882" i="28"/>
  <c r="L6883" i="28"/>
  <c r="L6884" i="28"/>
  <c r="L6885" i="28"/>
  <c r="L6886" i="28"/>
  <c r="L6887" i="28"/>
  <c r="L6888" i="28"/>
  <c r="L6889" i="28"/>
  <c r="L6890" i="28"/>
  <c r="L6891" i="28"/>
  <c r="L6892" i="28"/>
  <c r="L6893" i="28"/>
  <c r="L6894" i="28"/>
  <c r="L6895" i="28"/>
  <c r="L6896" i="28"/>
  <c r="L6897" i="28"/>
  <c r="L6898" i="28"/>
  <c r="L6899" i="28"/>
  <c r="L6900" i="28"/>
  <c r="L6901" i="28"/>
  <c r="L6902" i="28"/>
  <c r="L6903" i="28"/>
  <c r="L6904" i="28"/>
  <c r="L6905" i="28"/>
  <c r="L6906" i="28"/>
  <c r="L6907" i="28"/>
  <c r="L6908" i="28"/>
  <c r="L6909" i="28"/>
  <c r="L6910" i="28"/>
  <c r="L6911" i="28"/>
  <c r="L6912" i="28"/>
  <c r="L6913" i="28"/>
  <c r="L6914" i="28"/>
  <c r="L6915" i="28"/>
  <c r="L6916" i="28"/>
  <c r="L6917" i="28"/>
  <c r="L6918" i="28"/>
  <c r="L6919" i="28"/>
  <c r="L6920" i="28"/>
  <c r="L6921" i="28"/>
  <c r="L6922" i="28"/>
  <c r="L6923" i="28"/>
  <c r="L6924" i="28"/>
  <c r="L6925" i="28"/>
  <c r="L6926" i="28"/>
  <c r="L6927" i="28"/>
  <c r="L6928" i="28"/>
  <c r="L6929" i="28"/>
  <c r="L6930" i="28"/>
  <c r="L6931" i="28"/>
  <c r="L6932" i="28"/>
  <c r="L6933" i="28"/>
  <c r="L6934" i="28"/>
  <c r="L6935" i="28"/>
  <c r="L6936" i="28"/>
  <c r="L6937" i="28"/>
  <c r="L6938" i="28"/>
  <c r="L6939" i="28"/>
  <c r="L6940" i="28"/>
  <c r="L6941" i="28"/>
  <c r="L6942" i="28"/>
  <c r="L6943" i="28"/>
  <c r="L6944" i="28"/>
  <c r="L6945" i="28"/>
  <c r="L6946" i="28"/>
  <c r="L6947" i="28"/>
  <c r="L6948" i="28"/>
  <c r="L6949" i="28"/>
  <c r="L6950" i="28"/>
  <c r="L6951" i="28"/>
  <c r="L6952" i="28"/>
  <c r="L6953" i="28"/>
  <c r="L6954" i="28"/>
  <c r="L6955" i="28"/>
  <c r="L6956" i="28"/>
  <c r="L6957" i="28"/>
  <c r="L6958" i="28"/>
  <c r="L6959" i="28"/>
  <c r="L6960" i="28"/>
  <c r="L6961" i="28"/>
  <c r="L6962" i="28"/>
  <c r="L6963" i="28"/>
  <c r="L6964" i="28"/>
  <c r="L6965" i="28"/>
  <c r="L6966" i="28"/>
  <c r="L6967" i="28"/>
  <c r="L6968" i="28"/>
  <c r="L6969" i="28"/>
  <c r="L6970" i="28"/>
  <c r="L6971" i="28"/>
  <c r="L6972" i="28"/>
  <c r="L6973" i="28"/>
  <c r="L6974" i="28"/>
  <c r="L6975" i="28"/>
  <c r="L6976" i="28"/>
  <c r="L6977" i="28"/>
  <c r="L6978" i="28"/>
  <c r="L6979" i="28"/>
  <c r="L6980" i="28"/>
  <c r="L6981" i="28"/>
  <c r="L6982" i="28"/>
  <c r="L6983" i="28"/>
  <c r="L6984" i="28"/>
  <c r="L6985" i="28"/>
  <c r="L6986" i="28"/>
  <c r="L6987" i="28"/>
  <c r="L6988" i="28"/>
  <c r="L6989" i="28"/>
  <c r="L6990" i="28"/>
  <c r="L6991" i="28"/>
  <c r="L6992" i="28"/>
  <c r="L6993" i="28"/>
  <c r="L6994" i="28"/>
  <c r="L6995" i="28"/>
  <c r="L6996" i="28"/>
  <c r="L6997" i="28"/>
  <c r="L6998" i="28"/>
  <c r="L6999" i="28"/>
  <c r="L7000" i="28"/>
  <c r="L7001" i="28"/>
  <c r="L7002" i="28"/>
  <c r="L7003" i="28"/>
  <c r="L7004" i="28"/>
  <c r="L7005" i="28"/>
  <c r="L7006" i="28"/>
  <c r="L7007" i="28"/>
  <c r="L7008" i="28"/>
  <c r="L7009" i="28"/>
  <c r="L7010" i="28"/>
  <c r="L7011" i="28"/>
  <c r="L7012" i="28"/>
  <c r="L7013" i="28"/>
  <c r="L7014" i="28"/>
  <c r="L7015" i="28"/>
  <c r="L7016" i="28"/>
  <c r="L7017" i="28"/>
  <c r="L7018" i="28"/>
  <c r="L7019" i="28"/>
  <c r="L7020" i="28"/>
  <c r="L7021" i="28"/>
  <c r="L7022" i="28"/>
  <c r="L7023" i="28"/>
  <c r="L7024" i="28"/>
  <c r="L7025" i="28"/>
  <c r="L7026" i="28"/>
  <c r="L7027" i="28"/>
  <c r="L7028" i="28"/>
  <c r="L7029" i="28"/>
  <c r="L7030" i="28"/>
  <c r="L7031" i="28"/>
  <c r="L7032" i="28"/>
  <c r="L7033" i="28"/>
  <c r="L7034" i="28"/>
  <c r="L7035" i="28"/>
  <c r="L7036" i="28"/>
  <c r="L7037" i="28"/>
  <c r="L7038" i="28"/>
  <c r="L7039" i="28"/>
  <c r="L7040" i="28"/>
  <c r="L7041" i="28"/>
  <c r="L7042" i="28"/>
  <c r="L7043" i="28"/>
  <c r="L7044" i="28"/>
  <c r="L7045" i="28"/>
  <c r="L7046" i="28"/>
  <c r="L7047" i="28"/>
  <c r="L7048" i="28"/>
  <c r="L7049" i="28"/>
  <c r="L7050" i="28"/>
  <c r="L7051" i="28"/>
  <c r="L7052" i="28"/>
  <c r="L7053" i="28"/>
  <c r="L7054" i="28"/>
  <c r="L7055" i="28"/>
  <c r="L7056" i="28"/>
  <c r="L7057" i="28"/>
  <c r="L7058" i="28"/>
  <c r="L7059" i="28"/>
  <c r="L7060" i="28"/>
  <c r="L7061" i="28"/>
  <c r="L7062" i="28"/>
  <c r="L7063" i="28"/>
  <c r="L7064" i="28"/>
  <c r="L7065" i="28"/>
  <c r="L7066" i="28"/>
  <c r="L7067" i="28"/>
  <c r="L7068" i="28"/>
  <c r="L7069" i="28"/>
  <c r="L7070" i="28"/>
  <c r="L7071" i="28"/>
  <c r="L7072" i="28"/>
  <c r="L7073" i="28"/>
  <c r="L7074" i="28"/>
  <c r="L7075" i="28"/>
  <c r="L7076" i="28"/>
  <c r="L7077" i="28"/>
  <c r="L7078" i="28"/>
  <c r="L7079" i="28"/>
  <c r="L7080" i="28"/>
  <c r="L7081" i="28"/>
  <c r="L7082" i="28"/>
  <c r="L7083" i="28"/>
  <c r="L7084" i="28"/>
  <c r="L7085" i="28"/>
  <c r="L7086" i="28"/>
  <c r="L7087" i="28"/>
  <c r="L7088" i="28"/>
  <c r="L7089" i="28"/>
  <c r="L7090" i="28"/>
  <c r="L7091" i="28"/>
  <c r="L7092" i="28"/>
  <c r="L7093" i="28"/>
  <c r="L7094" i="28"/>
  <c r="L7095" i="28"/>
  <c r="L7096" i="28"/>
  <c r="L7097" i="28"/>
  <c r="L7098" i="28"/>
  <c r="L7099" i="28"/>
  <c r="L7100" i="28"/>
  <c r="L7101" i="28"/>
  <c r="L7102" i="28"/>
  <c r="L7103" i="28"/>
  <c r="L7104" i="28"/>
  <c r="L7105" i="28"/>
  <c r="L7106" i="28"/>
  <c r="L7107" i="28"/>
  <c r="L7108" i="28"/>
  <c r="L7109" i="28"/>
  <c r="L7110" i="28"/>
  <c r="L7111" i="28"/>
  <c r="L7112" i="28"/>
  <c r="L7113" i="28"/>
  <c r="L7114" i="28"/>
  <c r="L7115" i="28"/>
  <c r="L7116" i="28"/>
  <c r="L7117" i="28"/>
  <c r="L7118" i="28"/>
  <c r="L7119" i="28"/>
  <c r="L7120" i="28"/>
  <c r="L7121" i="28"/>
  <c r="L7122" i="28"/>
  <c r="L7123" i="28"/>
  <c r="L7124" i="28"/>
  <c r="L7125" i="28"/>
  <c r="L7126" i="28"/>
  <c r="L7127" i="28"/>
  <c r="L7128" i="28"/>
  <c r="L7129" i="28"/>
  <c r="L7130" i="28"/>
  <c r="L7131" i="28"/>
  <c r="L7132" i="28"/>
  <c r="L7133" i="28"/>
  <c r="L7134" i="28"/>
  <c r="L7135" i="28"/>
  <c r="L7136" i="28"/>
  <c r="L7137" i="28"/>
  <c r="L7138" i="28"/>
  <c r="L7139" i="28"/>
  <c r="L7140" i="28"/>
  <c r="L7141" i="28"/>
  <c r="L7142" i="28"/>
  <c r="L7143" i="28"/>
  <c r="L7144" i="28"/>
  <c r="L7145" i="28"/>
  <c r="L7146" i="28"/>
  <c r="L7147" i="28"/>
  <c r="L7148" i="28"/>
  <c r="L7149" i="28"/>
  <c r="L7150" i="28"/>
  <c r="L7151" i="28"/>
  <c r="L7152" i="28"/>
  <c r="L7153" i="28"/>
  <c r="L7154" i="28"/>
  <c r="L7155" i="28"/>
  <c r="L7156" i="28"/>
  <c r="L7157" i="28"/>
  <c r="L7158" i="28"/>
  <c r="L7159" i="28"/>
  <c r="L7160" i="28"/>
  <c r="L7161" i="28"/>
  <c r="L7162" i="28"/>
  <c r="L7163" i="28"/>
  <c r="L7164" i="28"/>
  <c r="L7165" i="28"/>
  <c r="L7166" i="28"/>
  <c r="L7167" i="28"/>
  <c r="L7168" i="28"/>
  <c r="L7169" i="28"/>
  <c r="L7170" i="28"/>
  <c r="L7171" i="28"/>
  <c r="L7172" i="28"/>
  <c r="L7173" i="28"/>
  <c r="L7174" i="28"/>
  <c r="L7175" i="28"/>
  <c r="L7176" i="28"/>
  <c r="L7177" i="28"/>
  <c r="L7178" i="28"/>
  <c r="L7179" i="28"/>
  <c r="L7180" i="28"/>
  <c r="L7181" i="28"/>
  <c r="L7182" i="28"/>
  <c r="L7183" i="28"/>
  <c r="L7184" i="28"/>
  <c r="L7185" i="28"/>
  <c r="L7186" i="28"/>
  <c r="L7187" i="28"/>
  <c r="L7188" i="28"/>
  <c r="L7189" i="28"/>
  <c r="L7190" i="28"/>
  <c r="L7191" i="28"/>
  <c r="L7192" i="28"/>
  <c r="L7193" i="28"/>
  <c r="L7194" i="28"/>
  <c r="L7195" i="28"/>
  <c r="L7196" i="28"/>
  <c r="L7197" i="28"/>
  <c r="L7198" i="28"/>
  <c r="L7199" i="28"/>
  <c r="L7200" i="28"/>
  <c r="L7201" i="28"/>
  <c r="L7202" i="28"/>
  <c r="L7203" i="28"/>
  <c r="L7204" i="28"/>
  <c r="L7205" i="28"/>
  <c r="L7206" i="28"/>
  <c r="L7207" i="28"/>
  <c r="L7208" i="28"/>
  <c r="L7209" i="28"/>
  <c r="L7210" i="28"/>
  <c r="L7211" i="28"/>
  <c r="L7212" i="28"/>
  <c r="L7213" i="28"/>
  <c r="L7214" i="28"/>
  <c r="L7215" i="28"/>
  <c r="L7216" i="28"/>
  <c r="L7217" i="28"/>
  <c r="L7218" i="28"/>
  <c r="L7219" i="28"/>
  <c r="L7220" i="28"/>
  <c r="L7221" i="28"/>
  <c r="L7222" i="28"/>
  <c r="L7223" i="28"/>
  <c r="L7224" i="28"/>
  <c r="L7225" i="28"/>
  <c r="L7226" i="28"/>
  <c r="L7227" i="28"/>
  <c r="L7228" i="28"/>
  <c r="L7229" i="28"/>
  <c r="L7230" i="28"/>
  <c r="L7231" i="28"/>
  <c r="L7232" i="28"/>
  <c r="L7233" i="28"/>
  <c r="L7234" i="28"/>
  <c r="L7235" i="28"/>
  <c r="L7236" i="28"/>
  <c r="L7237" i="28"/>
  <c r="L7238" i="28"/>
  <c r="L7239" i="28"/>
  <c r="L7240" i="28"/>
  <c r="L7241" i="28"/>
  <c r="L7242" i="28"/>
  <c r="L7243" i="28"/>
  <c r="L7244" i="28"/>
  <c r="L7245" i="28"/>
  <c r="L7246" i="28"/>
  <c r="L7247" i="28"/>
  <c r="L7248" i="28"/>
  <c r="L7249" i="28"/>
  <c r="L7250" i="28"/>
  <c r="L7251" i="28"/>
  <c r="L7252" i="28"/>
  <c r="L7253" i="28"/>
  <c r="L7254" i="28"/>
  <c r="L7255" i="28"/>
  <c r="L7256" i="28"/>
  <c r="L7257" i="28"/>
  <c r="L7258" i="28"/>
  <c r="L7259" i="28"/>
  <c r="L7260" i="28"/>
  <c r="L7261" i="28"/>
  <c r="L7262" i="28"/>
  <c r="L7263" i="28"/>
  <c r="L7264" i="28"/>
  <c r="L7265" i="28"/>
  <c r="L7266" i="28"/>
  <c r="L7267" i="28"/>
  <c r="L7268" i="28"/>
  <c r="L7269" i="28"/>
  <c r="L7270" i="28"/>
  <c r="L7271" i="28"/>
  <c r="L7272" i="28"/>
  <c r="L7273" i="28"/>
  <c r="L7274" i="28"/>
  <c r="L7275" i="28"/>
  <c r="L7276" i="28"/>
  <c r="L7277" i="28"/>
  <c r="L7278" i="28"/>
  <c r="L7279" i="28"/>
  <c r="L7280" i="28"/>
  <c r="L7281" i="28"/>
  <c r="L7282" i="28"/>
  <c r="L7283" i="28"/>
  <c r="L7284" i="28"/>
  <c r="L7285" i="28"/>
  <c r="L7286" i="28"/>
  <c r="L7287" i="28"/>
  <c r="L7288" i="28"/>
  <c r="L7289" i="28"/>
  <c r="L7290" i="28"/>
  <c r="L7291" i="28"/>
  <c r="L7292" i="28"/>
  <c r="L7293" i="28"/>
  <c r="L7294" i="28"/>
  <c r="L7295" i="28"/>
  <c r="L7296" i="28"/>
  <c r="L7297" i="28"/>
  <c r="L7298" i="28"/>
  <c r="L7299" i="28"/>
  <c r="L7300" i="28"/>
  <c r="L7301" i="28"/>
  <c r="L7302" i="28"/>
  <c r="L7303" i="28"/>
  <c r="L7304" i="28"/>
  <c r="L7305" i="28"/>
  <c r="L7306" i="28"/>
  <c r="L7307" i="28"/>
  <c r="L7308" i="28"/>
  <c r="L7309" i="28"/>
  <c r="L7310" i="28"/>
  <c r="L7311" i="28"/>
  <c r="L7312" i="28"/>
  <c r="L7313" i="28"/>
  <c r="L7314" i="28"/>
  <c r="L7315" i="28"/>
  <c r="L7316" i="28"/>
  <c r="L7317" i="28"/>
  <c r="L7318" i="28"/>
  <c r="L7319" i="28"/>
  <c r="L7320" i="28"/>
  <c r="L7321" i="28"/>
  <c r="L7322" i="28"/>
  <c r="L7323" i="28"/>
  <c r="L7324" i="28"/>
  <c r="L7325" i="28"/>
  <c r="L7326" i="28"/>
  <c r="L7327" i="28"/>
  <c r="L7328" i="28"/>
  <c r="L7329" i="28"/>
  <c r="L7330" i="28"/>
  <c r="L7331" i="28"/>
  <c r="L7332" i="28"/>
  <c r="L7333" i="28"/>
  <c r="L7334" i="28"/>
  <c r="L7335" i="28"/>
  <c r="L7336" i="28"/>
  <c r="L7337" i="28"/>
  <c r="L7338" i="28"/>
  <c r="L7339" i="28"/>
  <c r="L7340" i="28"/>
  <c r="L7341" i="28"/>
  <c r="L7342" i="28"/>
  <c r="L7343" i="28"/>
  <c r="L7344" i="28"/>
  <c r="L7345" i="28"/>
  <c r="L7346" i="28"/>
  <c r="L7347" i="28"/>
  <c r="L7348" i="28"/>
  <c r="L7349" i="28"/>
  <c r="L7350" i="28"/>
  <c r="L7351" i="28"/>
  <c r="L7352" i="28"/>
  <c r="L7353" i="28"/>
  <c r="L7354" i="28"/>
  <c r="L7355" i="28"/>
  <c r="L7356" i="28"/>
  <c r="L7357" i="28"/>
  <c r="L7358" i="28"/>
  <c r="L7359" i="28"/>
  <c r="L7360" i="28"/>
  <c r="L7361" i="28"/>
  <c r="L7362" i="28"/>
  <c r="L7363" i="28"/>
  <c r="L7364" i="28"/>
  <c r="L7365" i="28"/>
  <c r="L7366" i="28"/>
  <c r="L7367" i="28"/>
  <c r="L7368" i="28"/>
  <c r="L7369" i="28"/>
  <c r="L7370" i="28"/>
  <c r="L7371" i="28"/>
  <c r="L7372" i="28"/>
  <c r="L7373" i="28"/>
  <c r="L7374" i="28"/>
  <c r="L7375" i="28"/>
  <c r="L7376" i="28"/>
  <c r="L7377" i="28"/>
  <c r="L7378" i="28"/>
  <c r="L7379" i="28"/>
  <c r="L7380" i="28"/>
  <c r="L7381" i="28"/>
  <c r="L7382" i="28"/>
  <c r="L7383" i="28"/>
  <c r="L7384" i="28"/>
  <c r="L7385" i="28"/>
  <c r="L7386" i="28"/>
  <c r="L7387" i="28"/>
  <c r="L7388" i="28"/>
  <c r="L7389" i="28"/>
  <c r="L7390" i="28"/>
  <c r="L7391" i="28"/>
  <c r="L7392" i="28"/>
  <c r="L7393" i="28"/>
  <c r="L7394" i="28"/>
  <c r="L7395" i="28"/>
  <c r="L7396" i="28"/>
  <c r="L7397" i="28"/>
  <c r="L7398" i="28"/>
  <c r="L7399" i="28"/>
  <c r="L7400" i="28"/>
  <c r="L7401" i="28"/>
  <c r="L7402" i="28"/>
  <c r="L7403" i="28"/>
  <c r="L7404" i="28"/>
  <c r="L7405" i="28"/>
  <c r="L7406" i="28"/>
  <c r="L7407" i="28"/>
  <c r="L7408" i="28"/>
  <c r="L7409" i="28"/>
  <c r="L7410" i="28"/>
  <c r="L7411" i="28"/>
  <c r="L7412" i="28"/>
  <c r="L7413" i="28"/>
  <c r="L7414" i="28"/>
  <c r="L7415" i="28"/>
  <c r="L7416" i="28"/>
  <c r="L7417" i="28"/>
  <c r="L7418" i="28"/>
  <c r="L7419" i="28"/>
  <c r="L7420" i="28"/>
  <c r="L7421" i="28"/>
  <c r="L7422" i="28"/>
  <c r="L7423" i="28"/>
  <c r="L7424" i="28"/>
  <c r="L7425" i="28"/>
  <c r="L7426" i="28"/>
  <c r="L7427" i="28"/>
  <c r="L7428" i="28"/>
  <c r="L7429" i="28"/>
  <c r="L7430" i="28"/>
  <c r="L7431" i="28"/>
  <c r="L7432" i="28"/>
  <c r="L7433" i="28"/>
  <c r="L7434" i="28"/>
  <c r="L7435" i="28"/>
  <c r="L7436" i="28"/>
  <c r="L7437" i="28"/>
  <c r="L7438" i="28"/>
  <c r="L7439" i="28"/>
  <c r="L7440" i="28"/>
  <c r="L7441" i="28"/>
  <c r="L7442" i="28"/>
  <c r="L7443" i="28"/>
  <c r="L7444" i="28"/>
  <c r="L7445" i="28"/>
  <c r="L7446" i="28"/>
  <c r="L7447" i="28"/>
  <c r="L7448" i="28"/>
  <c r="L7449" i="28"/>
  <c r="L7450" i="28"/>
  <c r="L7451" i="28"/>
  <c r="L7452" i="28"/>
  <c r="L7453" i="28"/>
  <c r="L7454" i="28"/>
  <c r="L7455" i="28"/>
  <c r="L7456" i="28"/>
  <c r="L7457" i="28"/>
  <c r="L7458" i="28"/>
  <c r="L7459" i="28"/>
  <c r="L7460" i="28"/>
  <c r="L2" i="28"/>
  <c r="J7461" i="28" l="1"/>
  <c r="K7461" i="28" s="1"/>
  <c r="J7462" i="28"/>
  <c r="K7462" i="28" s="1"/>
  <c r="J7463" i="28"/>
  <c r="K7463" i="28" s="1"/>
  <c r="J7464" i="28"/>
  <c r="K7464" i="28" s="1"/>
  <c r="J7465" i="28"/>
  <c r="K7465" i="28" s="1"/>
  <c r="J7466" i="28"/>
  <c r="K7466" i="28" s="1"/>
  <c r="J7467" i="28"/>
  <c r="K7467" i="28" s="1"/>
  <c r="J7468" i="28"/>
  <c r="K7468" i="28" s="1"/>
  <c r="J7469" i="28"/>
  <c r="K7469" i="28" s="1"/>
  <c r="J7470" i="28"/>
  <c r="K7470" i="28" s="1"/>
  <c r="J7471" i="28"/>
  <c r="K7471" i="28" s="1"/>
  <c r="J7472" i="28"/>
  <c r="K7472" i="28" s="1"/>
  <c r="J7473" i="28"/>
  <c r="K7473" i="28" s="1"/>
  <c r="J7474" i="28"/>
  <c r="K7474" i="28" s="1"/>
  <c r="J7475" i="28"/>
  <c r="K7475" i="28" s="1"/>
  <c r="J7476" i="28"/>
  <c r="K7476" i="28" s="1"/>
  <c r="J7477" i="28"/>
  <c r="K7477" i="28" s="1"/>
  <c r="J7478" i="28"/>
  <c r="K7478" i="28" s="1"/>
  <c r="J7479" i="28"/>
  <c r="K7479" i="28" s="1"/>
  <c r="J7480" i="28"/>
  <c r="K7480" i="28" s="1"/>
  <c r="J7481" i="28"/>
  <c r="K7481" i="28" s="1"/>
  <c r="J7482" i="28"/>
  <c r="K7482" i="28" s="1"/>
  <c r="J7483" i="28"/>
  <c r="K7483" i="28" s="1"/>
  <c r="J7484" i="28"/>
  <c r="K7484" i="28" s="1"/>
  <c r="J7485" i="28"/>
  <c r="K7485" i="28" s="1"/>
  <c r="J7486" i="28"/>
  <c r="K7486" i="28" s="1"/>
  <c r="J7487" i="28"/>
  <c r="K7487" i="28" s="1"/>
  <c r="J7488" i="28"/>
  <c r="K7488" i="28" s="1"/>
  <c r="J7489" i="28"/>
  <c r="K7489" i="28" s="1"/>
  <c r="J7490" i="28"/>
  <c r="K7490" i="28" s="1"/>
  <c r="J7491" i="28"/>
  <c r="K7491" i="28" s="1"/>
  <c r="J7492" i="28"/>
  <c r="K7492" i="28" s="1"/>
  <c r="J7493" i="28"/>
  <c r="K7493" i="28" s="1"/>
  <c r="J7494" i="28"/>
  <c r="K7494" i="28" s="1"/>
  <c r="J7495" i="28"/>
  <c r="K7495" i="28" s="1"/>
  <c r="J7496" i="28"/>
  <c r="K7496" i="28" s="1"/>
  <c r="J7497" i="28"/>
  <c r="K7497" i="28" s="1"/>
  <c r="J7498" i="28"/>
  <c r="K7498" i="28" s="1"/>
  <c r="J7499" i="28"/>
  <c r="K7499" i="28" s="1"/>
  <c r="J7500" i="28"/>
  <c r="K7500" i="28" s="1"/>
  <c r="J7501" i="28"/>
  <c r="K7501" i="28" s="1"/>
  <c r="J7502" i="28"/>
  <c r="K7502" i="28" s="1"/>
  <c r="J7503" i="28"/>
  <c r="K7503" i="28" s="1"/>
  <c r="J7504" i="28"/>
  <c r="K7504" i="28" s="1"/>
  <c r="J7505" i="28"/>
  <c r="K7505" i="28" s="1"/>
  <c r="J7506" i="28"/>
  <c r="K7506" i="28" s="1"/>
  <c r="J7507" i="28"/>
  <c r="K7507" i="28" s="1"/>
  <c r="J7508" i="28"/>
  <c r="K7508" i="28" s="1"/>
  <c r="J7509" i="28"/>
  <c r="K7509" i="28" s="1"/>
  <c r="J7510" i="28"/>
  <c r="K7510" i="28" s="1"/>
  <c r="J7511" i="28"/>
  <c r="K7511" i="28" s="1"/>
  <c r="J7512" i="28"/>
  <c r="K7512" i="28" s="1"/>
  <c r="J7513" i="28"/>
  <c r="K7513" i="28" s="1"/>
  <c r="J7514" i="28"/>
  <c r="K7514" i="28" s="1"/>
  <c r="J7515" i="28"/>
  <c r="K7515" i="28" s="1"/>
  <c r="J7516" i="28"/>
  <c r="K7516" i="28" s="1"/>
  <c r="J7517" i="28"/>
  <c r="K7517" i="28" s="1"/>
  <c r="J7518" i="28"/>
  <c r="K7518" i="28" s="1"/>
  <c r="J7519" i="28"/>
  <c r="K7519" i="28" s="1"/>
  <c r="J7520" i="28"/>
  <c r="K7520" i="28" s="1"/>
  <c r="J7521" i="28"/>
  <c r="K7521" i="28" s="1"/>
  <c r="J7522" i="28"/>
  <c r="K7522" i="28" s="1"/>
  <c r="J7523" i="28"/>
  <c r="K7523" i="28" s="1"/>
  <c r="J7524" i="28"/>
  <c r="K7524" i="28" s="1"/>
  <c r="J7525" i="28"/>
  <c r="K7525" i="28" s="1"/>
  <c r="J7526" i="28"/>
  <c r="K7526" i="28" s="1"/>
  <c r="J7527" i="28"/>
  <c r="K7527" i="28" s="1"/>
  <c r="J7528" i="28"/>
  <c r="K7528" i="28" s="1"/>
  <c r="J7529" i="28"/>
  <c r="K7529" i="28" s="1"/>
  <c r="J7530" i="28"/>
  <c r="K7530" i="28" s="1"/>
  <c r="J7531" i="28"/>
  <c r="K7531" i="28" s="1"/>
  <c r="J7532" i="28"/>
  <c r="K7532" i="28" s="1"/>
  <c r="J7533" i="28"/>
  <c r="K7533" i="28" s="1"/>
  <c r="J7534" i="28"/>
  <c r="K7534" i="28" s="1"/>
  <c r="J7535" i="28"/>
  <c r="K7535" i="28" s="1"/>
  <c r="J7536" i="28"/>
  <c r="K7536" i="28" s="1"/>
  <c r="J7537" i="28"/>
  <c r="K7537" i="28" s="1"/>
  <c r="J7538" i="28"/>
  <c r="K7538" i="28" s="1"/>
  <c r="J7539" i="28"/>
  <c r="K7539" i="28" s="1"/>
  <c r="J7540" i="28"/>
  <c r="K7540" i="28" s="1"/>
  <c r="J7541" i="28"/>
  <c r="K7541" i="28" s="1"/>
  <c r="J7542" i="28"/>
  <c r="K7542" i="28" s="1"/>
  <c r="J7543" i="28"/>
  <c r="K7543" i="28" s="1"/>
  <c r="J7544" i="28"/>
  <c r="K7544" i="28" s="1"/>
  <c r="J7545" i="28"/>
  <c r="K7545" i="28" s="1"/>
  <c r="J7546" i="28"/>
  <c r="K7546" i="28" s="1"/>
  <c r="J7547" i="28"/>
  <c r="K7547" i="28" s="1"/>
  <c r="J7548" i="28"/>
  <c r="K7548" i="28" s="1"/>
  <c r="J7549" i="28"/>
  <c r="K7549" i="28" s="1"/>
  <c r="J7550" i="28"/>
  <c r="K7550" i="28" s="1"/>
  <c r="J7551" i="28"/>
  <c r="K7551" i="28" s="1"/>
  <c r="J7552" i="28"/>
  <c r="K7552" i="28" s="1"/>
  <c r="J7553" i="28"/>
  <c r="K7553" i="28" s="1"/>
  <c r="J7554" i="28"/>
  <c r="K7554" i="28" s="1"/>
  <c r="J7555" i="28"/>
  <c r="K7555" i="28" s="1"/>
  <c r="J7556" i="28"/>
  <c r="K7556" i="28" s="1"/>
  <c r="J7557" i="28"/>
  <c r="K7557" i="28" s="1"/>
  <c r="J7558" i="28"/>
  <c r="K7558" i="28" s="1"/>
  <c r="J7559" i="28"/>
  <c r="K7559" i="28" s="1"/>
  <c r="J7560" i="28"/>
  <c r="K7560" i="28" s="1"/>
  <c r="J7561" i="28"/>
  <c r="K7561" i="28" s="1"/>
  <c r="J7562" i="28"/>
  <c r="K7562" i="28" s="1"/>
  <c r="J7563" i="28"/>
  <c r="K7563" i="28" s="1"/>
  <c r="J7564" i="28"/>
  <c r="K7564" i="28" s="1"/>
  <c r="J7565" i="28"/>
  <c r="K7565" i="28" s="1"/>
  <c r="J7566" i="28"/>
  <c r="K7566" i="28" s="1"/>
  <c r="J7567" i="28"/>
  <c r="K7567" i="28" s="1"/>
  <c r="J7568" i="28"/>
  <c r="K7568" i="28" s="1"/>
  <c r="J7569" i="28"/>
  <c r="K7569" i="28" s="1"/>
  <c r="J7570" i="28"/>
  <c r="K7570" i="28" s="1"/>
  <c r="J7571" i="28"/>
  <c r="K7571" i="28" s="1"/>
  <c r="J7572" i="28"/>
  <c r="K7572" i="28" s="1"/>
  <c r="J7573" i="28"/>
  <c r="K7573" i="28" s="1"/>
  <c r="J7574" i="28"/>
  <c r="K7574" i="28" s="1"/>
  <c r="J7575" i="28"/>
  <c r="K7575" i="28" s="1"/>
  <c r="J7576" i="28"/>
  <c r="K7576" i="28" s="1"/>
  <c r="J7577" i="28"/>
  <c r="K7577" i="28" s="1"/>
  <c r="J7578" i="28"/>
  <c r="K7578" i="28" s="1"/>
  <c r="J7579" i="28"/>
  <c r="K7579" i="28" s="1"/>
  <c r="J7580" i="28"/>
  <c r="K7580" i="28" s="1"/>
  <c r="J7581" i="28"/>
  <c r="K7581" i="28" s="1"/>
  <c r="J7582" i="28"/>
  <c r="K7582" i="28" s="1"/>
  <c r="J7583" i="28"/>
  <c r="K7583" i="28" s="1"/>
  <c r="J7584" i="28"/>
  <c r="K7584" i="28" s="1"/>
  <c r="J7585" i="28"/>
  <c r="K7585" i="28" s="1"/>
  <c r="J7586" i="28"/>
  <c r="K7586" i="28" s="1"/>
  <c r="J7587" i="28"/>
  <c r="K7587" i="28" s="1"/>
  <c r="J7588" i="28"/>
  <c r="K7588" i="28" s="1"/>
  <c r="J7589" i="28"/>
  <c r="K7589" i="28" s="1"/>
  <c r="J7590" i="28"/>
  <c r="K7590" i="28" s="1"/>
  <c r="J7591" i="28"/>
  <c r="K7591" i="28" s="1"/>
  <c r="J7592" i="28"/>
  <c r="K7592" i="28" s="1"/>
  <c r="J7593" i="28"/>
  <c r="K7593" i="28" s="1"/>
  <c r="J7594" i="28"/>
  <c r="K7594" i="28" s="1"/>
  <c r="J7595" i="28"/>
  <c r="K7595" i="28" s="1"/>
  <c r="J7596" i="28"/>
  <c r="K7596" i="28" s="1"/>
  <c r="J7597" i="28"/>
  <c r="K7597" i="28" s="1"/>
  <c r="J7598" i="28"/>
  <c r="K7598" i="28" s="1"/>
  <c r="J7599" i="28"/>
  <c r="K7599" i="28" s="1"/>
  <c r="J7600" i="28"/>
  <c r="K7600" i="28" s="1"/>
  <c r="J7601" i="28"/>
  <c r="K7601" i="28" s="1"/>
  <c r="J7602" i="28"/>
  <c r="K7602" i="28" s="1"/>
  <c r="J7603" i="28"/>
  <c r="K7603" i="28" s="1"/>
  <c r="J7604" i="28"/>
  <c r="K7604" i="28" s="1"/>
  <c r="J7605" i="28"/>
  <c r="K7605" i="28" s="1"/>
  <c r="J7606" i="28"/>
  <c r="K7606" i="28" s="1"/>
  <c r="J7607" i="28"/>
  <c r="K7607" i="28" s="1"/>
  <c r="J7608" i="28"/>
  <c r="K7608" i="28" s="1"/>
  <c r="J7609" i="28"/>
  <c r="K7609" i="28" s="1"/>
  <c r="J7610" i="28"/>
  <c r="K7610" i="28" s="1"/>
  <c r="J7611" i="28"/>
  <c r="K7611" i="28" s="1"/>
  <c r="J7612" i="28"/>
  <c r="K7612" i="28" s="1"/>
  <c r="J7613" i="28"/>
  <c r="K7613" i="28" s="1"/>
  <c r="J7614" i="28"/>
  <c r="K7614" i="28" s="1"/>
  <c r="J7615" i="28"/>
  <c r="K7615" i="28" s="1"/>
  <c r="J7616" i="28"/>
  <c r="K7616" i="28" s="1"/>
  <c r="J7617" i="28"/>
  <c r="K7617" i="28" s="1"/>
  <c r="J7618" i="28"/>
  <c r="K7618" i="28" s="1"/>
  <c r="J7619" i="28"/>
  <c r="K7619" i="28" s="1"/>
  <c r="J7620" i="28"/>
  <c r="K7620" i="28" s="1"/>
  <c r="J7621" i="28"/>
  <c r="K7621" i="28" s="1"/>
  <c r="J7622" i="28"/>
  <c r="K7622" i="28" s="1"/>
  <c r="J7623" i="28"/>
  <c r="K7623" i="28" s="1"/>
  <c r="J7624" i="28"/>
  <c r="K7624" i="28" s="1"/>
  <c r="J7625" i="28"/>
  <c r="K7625" i="28" s="1"/>
  <c r="J7626" i="28"/>
  <c r="K7626" i="28" s="1"/>
  <c r="J7627" i="28"/>
  <c r="K7627" i="28" s="1"/>
  <c r="J7628" i="28"/>
  <c r="K7628" i="28" s="1"/>
  <c r="J7629" i="28"/>
  <c r="K7629" i="28" s="1"/>
  <c r="J7630" i="28"/>
  <c r="K7630" i="28" s="1"/>
  <c r="J7631" i="28"/>
  <c r="K7631" i="28" s="1"/>
  <c r="J7632" i="28"/>
  <c r="K7632" i="28" s="1"/>
  <c r="J7633" i="28"/>
  <c r="K7633" i="28" s="1"/>
  <c r="J7634" i="28"/>
  <c r="K7634" i="28" s="1"/>
  <c r="J7635" i="28"/>
  <c r="K7635" i="28" s="1"/>
  <c r="N7449" i="29"/>
  <c r="O7449" i="29" s="1"/>
  <c r="Q7449" i="29"/>
  <c r="R7449" i="29" s="1"/>
  <c r="N7450" i="29"/>
  <c r="O7450" i="29" s="1"/>
  <c r="Q7450" i="29"/>
  <c r="R7450" i="29" s="1"/>
  <c r="N7451" i="29"/>
  <c r="O7451" i="29" s="1"/>
  <c r="Q7451" i="29"/>
  <c r="R7451" i="29" s="1"/>
  <c r="N7452" i="29"/>
  <c r="O7452" i="29" s="1"/>
  <c r="Q7452" i="29"/>
  <c r="R7452" i="29" s="1"/>
  <c r="N7453" i="29"/>
  <c r="O7453" i="29" s="1"/>
  <c r="Q7453" i="29"/>
  <c r="R7453" i="29" s="1"/>
  <c r="N7454" i="29"/>
  <c r="O7454" i="29" s="1"/>
  <c r="Q7454" i="29"/>
  <c r="R7454" i="29" s="1"/>
  <c r="N7455" i="29"/>
  <c r="O7455" i="29" s="1"/>
  <c r="Q7455" i="29"/>
  <c r="R7455" i="29" s="1"/>
  <c r="N7456" i="29"/>
  <c r="O7456" i="29" s="1"/>
  <c r="Q7456" i="29"/>
  <c r="R7456" i="29" s="1"/>
  <c r="N7457" i="29"/>
  <c r="O7457" i="29" s="1"/>
  <c r="Q7457" i="29"/>
  <c r="R7457" i="29" s="1"/>
  <c r="N7458" i="29"/>
  <c r="O7458" i="29" s="1"/>
  <c r="Q7458" i="29"/>
  <c r="R7458" i="29" s="1"/>
  <c r="N7459" i="29"/>
  <c r="O7459" i="29" s="1"/>
  <c r="Q7459" i="29"/>
  <c r="R7459" i="29" s="1"/>
  <c r="N7460" i="29"/>
  <c r="O7460" i="29" s="1"/>
  <c r="Q7460" i="29"/>
  <c r="R7460" i="29" s="1"/>
  <c r="N7461" i="29"/>
  <c r="O7461" i="29" s="1"/>
  <c r="Q7461" i="29"/>
  <c r="R7461" i="29" s="1"/>
  <c r="N7462" i="29"/>
  <c r="O7462" i="29" s="1"/>
  <c r="Q7462" i="29"/>
  <c r="R7462" i="29" s="1"/>
  <c r="N7463" i="29"/>
  <c r="O7463" i="29" s="1"/>
  <c r="Q7463" i="29"/>
  <c r="R7463" i="29" s="1"/>
  <c r="N7464" i="29"/>
  <c r="O7464" i="29" s="1"/>
  <c r="Q7464" i="29"/>
  <c r="R7464" i="29" s="1"/>
  <c r="N7465" i="29"/>
  <c r="O7465" i="29" s="1"/>
  <c r="Q7465" i="29"/>
  <c r="R7465" i="29" s="1"/>
  <c r="N7466" i="29"/>
  <c r="O7466" i="29" s="1"/>
  <c r="Q7466" i="29"/>
  <c r="R7466" i="29" s="1"/>
  <c r="N7467" i="29"/>
  <c r="O7467" i="29" s="1"/>
  <c r="Q7467" i="29"/>
  <c r="R7467" i="29" s="1"/>
  <c r="N7468" i="29"/>
  <c r="O7468" i="29" s="1"/>
  <c r="Q7468" i="29"/>
  <c r="R7468" i="29" s="1"/>
  <c r="N7469" i="29"/>
  <c r="O7469" i="29" s="1"/>
  <c r="Q7469" i="29"/>
  <c r="R7469" i="29" s="1"/>
  <c r="N7470" i="29"/>
  <c r="O7470" i="29" s="1"/>
  <c r="Q7470" i="29"/>
  <c r="R7470" i="29" s="1"/>
  <c r="N7471" i="29"/>
  <c r="O7471" i="29" s="1"/>
  <c r="Q7471" i="29"/>
  <c r="R7471" i="29" s="1"/>
  <c r="N7472" i="29"/>
  <c r="O7472" i="29" s="1"/>
  <c r="Q7472" i="29"/>
  <c r="R7472" i="29" s="1"/>
  <c r="N7473" i="29"/>
  <c r="O7473" i="29" s="1"/>
  <c r="Q7473" i="29"/>
  <c r="R7473" i="29" s="1"/>
  <c r="N7474" i="29"/>
  <c r="O7474" i="29" s="1"/>
  <c r="Q7474" i="29"/>
  <c r="R7474" i="29" s="1"/>
  <c r="N7475" i="29"/>
  <c r="O7475" i="29" s="1"/>
  <c r="Q7475" i="29"/>
  <c r="R7475" i="29" s="1"/>
  <c r="N7476" i="29"/>
  <c r="O7476" i="29" s="1"/>
  <c r="Q7476" i="29"/>
  <c r="R7476" i="29" s="1"/>
  <c r="N7477" i="29"/>
  <c r="O7477" i="29" s="1"/>
  <c r="Q7477" i="29"/>
  <c r="R7477" i="29" s="1"/>
  <c r="N7478" i="29"/>
  <c r="O7478" i="29" s="1"/>
  <c r="Q7478" i="29"/>
  <c r="R7478" i="29" s="1"/>
  <c r="N7479" i="29"/>
  <c r="O7479" i="29" s="1"/>
  <c r="Q7479" i="29"/>
  <c r="R7479" i="29" s="1"/>
  <c r="N7480" i="29"/>
  <c r="O7480" i="29" s="1"/>
  <c r="Q7480" i="29"/>
  <c r="R7480" i="29" s="1"/>
  <c r="N7481" i="29"/>
  <c r="O7481" i="29" s="1"/>
  <c r="Q7481" i="29"/>
  <c r="R7481" i="29" s="1"/>
  <c r="N7482" i="29"/>
  <c r="O7482" i="29" s="1"/>
  <c r="Q7482" i="29"/>
  <c r="R7482" i="29" s="1"/>
  <c r="N7483" i="29"/>
  <c r="O7483" i="29" s="1"/>
  <c r="Q7483" i="29"/>
  <c r="R7483" i="29" s="1"/>
  <c r="N7484" i="29"/>
  <c r="O7484" i="29" s="1"/>
  <c r="Q7484" i="29"/>
  <c r="R7484" i="29" s="1"/>
  <c r="N7485" i="29"/>
  <c r="O7485" i="29" s="1"/>
  <c r="Q7485" i="29"/>
  <c r="R7485" i="29" s="1"/>
  <c r="N7486" i="29"/>
  <c r="O7486" i="29" s="1"/>
  <c r="Q7486" i="29"/>
  <c r="R7486" i="29" s="1"/>
  <c r="N7487" i="29"/>
  <c r="O7487" i="29" s="1"/>
  <c r="Q7487" i="29"/>
  <c r="R7487" i="29" s="1"/>
  <c r="N7488" i="29"/>
  <c r="O7488" i="29" s="1"/>
  <c r="Q7488" i="29"/>
  <c r="R7488" i="29" s="1"/>
  <c r="N7489" i="29"/>
  <c r="O7489" i="29" s="1"/>
  <c r="Q7489" i="29"/>
  <c r="R7489" i="29" s="1"/>
  <c r="N7490" i="29"/>
  <c r="O7490" i="29" s="1"/>
  <c r="Q7490" i="29"/>
  <c r="R7490" i="29" s="1"/>
  <c r="N7491" i="29"/>
  <c r="O7491" i="29" s="1"/>
  <c r="Q7491" i="29"/>
  <c r="R7491" i="29" s="1"/>
  <c r="N7492" i="29"/>
  <c r="O7492" i="29" s="1"/>
  <c r="Q7492" i="29"/>
  <c r="R7492" i="29" s="1"/>
  <c r="N7493" i="29"/>
  <c r="O7493" i="29" s="1"/>
  <c r="Q7493" i="29"/>
  <c r="R7493" i="29" s="1"/>
  <c r="N7494" i="29"/>
  <c r="O7494" i="29" s="1"/>
  <c r="Q7494" i="29"/>
  <c r="R7494" i="29" s="1"/>
  <c r="N7495" i="29"/>
  <c r="O7495" i="29" s="1"/>
  <c r="Q7495" i="29"/>
  <c r="R7495" i="29" s="1"/>
  <c r="N7496" i="29"/>
  <c r="O7496" i="29" s="1"/>
  <c r="Q7496" i="29"/>
  <c r="R7496" i="29" s="1"/>
  <c r="N7497" i="29"/>
  <c r="O7497" i="29" s="1"/>
  <c r="Q7497" i="29"/>
  <c r="R7497" i="29" s="1"/>
  <c r="N7498" i="29"/>
  <c r="O7498" i="29" s="1"/>
  <c r="Q7498" i="29"/>
  <c r="R7498" i="29" s="1"/>
  <c r="N7499" i="29"/>
  <c r="O7499" i="29" s="1"/>
  <c r="Q7499" i="29"/>
  <c r="R7499" i="29" s="1"/>
  <c r="N7500" i="29"/>
  <c r="O7500" i="29" s="1"/>
  <c r="Q7500" i="29"/>
  <c r="R7500" i="29" s="1"/>
  <c r="N7501" i="29"/>
  <c r="O7501" i="29" s="1"/>
  <c r="Q7501" i="29"/>
  <c r="R7501" i="29" s="1"/>
  <c r="N7502" i="29"/>
  <c r="O7502" i="29" s="1"/>
  <c r="Q7502" i="29"/>
  <c r="R7502" i="29" s="1"/>
  <c r="N7503" i="29"/>
  <c r="O7503" i="29" s="1"/>
  <c r="Q7503" i="29"/>
  <c r="R7503" i="29" s="1"/>
  <c r="N7504" i="29"/>
  <c r="O7504" i="29" s="1"/>
  <c r="Q7504" i="29"/>
  <c r="R7504" i="29" s="1"/>
  <c r="N7505" i="29"/>
  <c r="O7505" i="29" s="1"/>
  <c r="Q7505" i="29"/>
  <c r="R7505" i="29" s="1"/>
  <c r="N7506" i="29"/>
  <c r="O7506" i="29" s="1"/>
  <c r="Q7506" i="29"/>
  <c r="R7506" i="29" s="1"/>
  <c r="N7507" i="29"/>
  <c r="O7507" i="29" s="1"/>
  <c r="Q7507" i="29"/>
  <c r="R7507" i="29" s="1"/>
  <c r="N7508" i="29"/>
  <c r="O7508" i="29" s="1"/>
  <c r="Q7508" i="29"/>
  <c r="R7508" i="29" s="1"/>
  <c r="N7509" i="29"/>
  <c r="O7509" i="29" s="1"/>
  <c r="Q7509" i="29"/>
  <c r="R7509" i="29" s="1"/>
  <c r="N7510" i="29"/>
  <c r="O7510" i="29" s="1"/>
  <c r="Q7510" i="29"/>
  <c r="R7510" i="29" s="1"/>
  <c r="N7511" i="29"/>
  <c r="O7511" i="29" s="1"/>
  <c r="Q7511" i="29"/>
  <c r="R7511" i="29" s="1"/>
  <c r="N7512" i="29"/>
  <c r="O7512" i="29" s="1"/>
  <c r="Q7512" i="29"/>
  <c r="R7512" i="29" s="1"/>
  <c r="N7513" i="29"/>
  <c r="O7513" i="29" s="1"/>
  <c r="Q7513" i="29"/>
  <c r="R7513" i="29" s="1"/>
  <c r="N7514" i="29"/>
  <c r="O7514" i="29" s="1"/>
  <c r="Q7514" i="29"/>
  <c r="R7514" i="29" s="1"/>
  <c r="N7515" i="29"/>
  <c r="O7515" i="29" s="1"/>
  <c r="Q7515" i="29"/>
  <c r="R7515" i="29" s="1"/>
  <c r="N7516" i="29"/>
  <c r="O7516" i="29" s="1"/>
  <c r="Q7516" i="29"/>
  <c r="R7516" i="29" s="1"/>
  <c r="N7517" i="29"/>
  <c r="O7517" i="29" s="1"/>
  <c r="Q7517" i="29"/>
  <c r="R7517" i="29" s="1"/>
  <c r="N7518" i="29"/>
  <c r="O7518" i="29" s="1"/>
  <c r="Q7518" i="29"/>
  <c r="R7518" i="29" s="1"/>
  <c r="N7519" i="29"/>
  <c r="O7519" i="29" s="1"/>
  <c r="Q7519" i="29"/>
  <c r="R7519" i="29" s="1"/>
  <c r="N7520" i="29"/>
  <c r="O7520" i="29" s="1"/>
  <c r="Q7520" i="29"/>
  <c r="R7520" i="29" s="1"/>
  <c r="N7521" i="29"/>
  <c r="O7521" i="29" s="1"/>
  <c r="Q7521" i="29"/>
  <c r="R7521" i="29" s="1"/>
  <c r="N7522" i="29"/>
  <c r="O7522" i="29" s="1"/>
  <c r="Q7522" i="29"/>
  <c r="R7522" i="29" s="1"/>
  <c r="N7523" i="29"/>
  <c r="O7523" i="29" s="1"/>
  <c r="Q7523" i="29"/>
  <c r="R7523" i="29" s="1"/>
  <c r="N7524" i="29"/>
  <c r="O7524" i="29" s="1"/>
  <c r="Q7524" i="29"/>
  <c r="R7524" i="29" s="1"/>
  <c r="N7525" i="29"/>
  <c r="O7525" i="29" s="1"/>
  <c r="Q7525" i="29"/>
  <c r="R7525" i="29" s="1"/>
  <c r="N7526" i="29"/>
  <c r="O7526" i="29" s="1"/>
  <c r="Q7526" i="29"/>
  <c r="R7526" i="29" s="1"/>
  <c r="N7527" i="29"/>
  <c r="O7527" i="29" s="1"/>
  <c r="Q7527" i="29"/>
  <c r="R7527" i="29" s="1"/>
  <c r="N7528" i="29"/>
  <c r="O7528" i="29" s="1"/>
  <c r="Q7528" i="29"/>
  <c r="R7528" i="29" s="1"/>
  <c r="N7529" i="29"/>
  <c r="O7529" i="29" s="1"/>
  <c r="Q7529" i="29"/>
  <c r="R7529" i="29" s="1"/>
  <c r="N7530" i="29"/>
  <c r="O7530" i="29" s="1"/>
  <c r="Q7530" i="29"/>
  <c r="R7530" i="29" s="1"/>
  <c r="N7531" i="29"/>
  <c r="O7531" i="29" s="1"/>
  <c r="Q7531" i="29"/>
  <c r="R7531" i="29" s="1"/>
  <c r="N7532" i="29"/>
  <c r="O7532" i="29" s="1"/>
  <c r="Q7532" i="29"/>
  <c r="R7532" i="29" s="1"/>
  <c r="N7533" i="29"/>
  <c r="O7533" i="29" s="1"/>
  <c r="Q7533" i="29"/>
  <c r="R7533" i="29" s="1"/>
  <c r="N7534" i="29"/>
  <c r="O7534" i="29" s="1"/>
  <c r="Q7534" i="29"/>
  <c r="R7534" i="29" s="1"/>
  <c r="N7535" i="29"/>
  <c r="O7535" i="29" s="1"/>
  <c r="Q7535" i="29"/>
  <c r="R7535" i="29" s="1"/>
  <c r="N7536" i="29"/>
  <c r="O7536" i="29" s="1"/>
  <c r="Q7536" i="29"/>
  <c r="R7536" i="29" s="1"/>
  <c r="N7537" i="29"/>
  <c r="O7537" i="29" s="1"/>
  <c r="Q7537" i="29"/>
  <c r="R7537" i="29" s="1"/>
  <c r="N7538" i="29"/>
  <c r="O7538" i="29" s="1"/>
  <c r="Q7538" i="29"/>
  <c r="R7538" i="29" s="1"/>
  <c r="N7539" i="29"/>
  <c r="O7539" i="29" s="1"/>
  <c r="Q7539" i="29"/>
  <c r="R7539" i="29" s="1"/>
  <c r="N7540" i="29"/>
  <c r="O7540" i="29" s="1"/>
  <c r="Q7540" i="29"/>
  <c r="R7540" i="29" s="1"/>
  <c r="N7541" i="29"/>
  <c r="O7541" i="29" s="1"/>
  <c r="Q7541" i="29"/>
  <c r="R7541" i="29" s="1"/>
  <c r="N7542" i="29"/>
  <c r="O7542" i="29" s="1"/>
  <c r="Q7542" i="29"/>
  <c r="R7542" i="29" s="1"/>
  <c r="N7543" i="29"/>
  <c r="O7543" i="29" s="1"/>
  <c r="Q7543" i="29"/>
  <c r="R7543" i="29" s="1"/>
  <c r="N7544" i="29"/>
  <c r="O7544" i="29" s="1"/>
  <c r="Q7544" i="29"/>
  <c r="R7544" i="29" s="1"/>
  <c r="N7545" i="29"/>
  <c r="O7545" i="29" s="1"/>
  <c r="Q7545" i="29"/>
  <c r="R7545" i="29" s="1"/>
  <c r="N7546" i="29"/>
  <c r="O7546" i="29" s="1"/>
  <c r="Q7546" i="29"/>
  <c r="R7546" i="29" s="1"/>
  <c r="N7547" i="29"/>
  <c r="O7547" i="29" s="1"/>
  <c r="Q7547" i="29"/>
  <c r="R7547" i="29" s="1"/>
  <c r="N7548" i="29"/>
  <c r="O7548" i="29" s="1"/>
  <c r="Q7548" i="29"/>
  <c r="R7548" i="29" s="1"/>
  <c r="N7549" i="29"/>
  <c r="O7549" i="29" s="1"/>
  <c r="Q7549" i="29"/>
  <c r="R7549" i="29" s="1"/>
  <c r="N7550" i="29"/>
  <c r="O7550" i="29" s="1"/>
  <c r="Q7550" i="29"/>
  <c r="R7550" i="29" s="1"/>
  <c r="N7551" i="29"/>
  <c r="O7551" i="29" s="1"/>
  <c r="Q7551" i="29"/>
  <c r="R7551" i="29" s="1"/>
  <c r="N7552" i="29"/>
  <c r="O7552" i="29" s="1"/>
  <c r="Q7552" i="29"/>
  <c r="R7552" i="29" s="1"/>
  <c r="N7553" i="29"/>
  <c r="O7553" i="29" s="1"/>
  <c r="Q7553" i="29"/>
  <c r="R7553" i="29" s="1"/>
  <c r="N7554" i="29"/>
  <c r="O7554" i="29" s="1"/>
  <c r="Q7554" i="29"/>
  <c r="R7554" i="29" s="1"/>
  <c r="N7555" i="29"/>
  <c r="O7555" i="29" s="1"/>
  <c r="Q7555" i="29"/>
  <c r="R7555" i="29" s="1"/>
  <c r="N7556" i="29"/>
  <c r="O7556" i="29" s="1"/>
  <c r="Q7556" i="29"/>
  <c r="R7556" i="29" s="1"/>
  <c r="N7557" i="29"/>
  <c r="O7557" i="29" s="1"/>
  <c r="Q7557" i="29"/>
  <c r="R7557" i="29" s="1"/>
  <c r="N7558" i="29"/>
  <c r="O7558" i="29" s="1"/>
  <c r="Q7558" i="29"/>
  <c r="R7558" i="29" s="1"/>
  <c r="N7559" i="29"/>
  <c r="O7559" i="29" s="1"/>
  <c r="Q7559" i="29"/>
  <c r="R7559" i="29" s="1"/>
  <c r="N7560" i="29"/>
  <c r="O7560" i="29" s="1"/>
  <c r="Q7560" i="29"/>
  <c r="R7560" i="29" s="1"/>
  <c r="N7561" i="29"/>
  <c r="O7561" i="29" s="1"/>
  <c r="Q7561" i="29"/>
  <c r="R7561" i="29" s="1"/>
  <c r="N7562" i="29"/>
  <c r="O7562" i="29" s="1"/>
  <c r="Q7562" i="29"/>
  <c r="R7562" i="29" s="1"/>
  <c r="N7563" i="29"/>
  <c r="O7563" i="29" s="1"/>
  <c r="Q7563" i="29"/>
  <c r="R7563" i="29" s="1"/>
  <c r="N7564" i="29"/>
  <c r="O7564" i="29" s="1"/>
  <c r="Q7564" i="29"/>
  <c r="R7564" i="29" s="1"/>
  <c r="N7565" i="29"/>
  <c r="O7565" i="29" s="1"/>
  <c r="Q7565" i="29"/>
  <c r="R7565" i="29" s="1"/>
  <c r="N7566" i="29"/>
  <c r="O7566" i="29" s="1"/>
  <c r="Q7566" i="29"/>
  <c r="R7566" i="29" s="1"/>
  <c r="N7567" i="29"/>
  <c r="O7567" i="29" s="1"/>
  <c r="Q7567" i="29"/>
  <c r="R7567" i="29" s="1"/>
  <c r="N7568" i="29"/>
  <c r="O7568" i="29" s="1"/>
  <c r="Q7568" i="29"/>
  <c r="R7568" i="29" s="1"/>
  <c r="N7569" i="29"/>
  <c r="O7569" i="29" s="1"/>
  <c r="Q7569" i="29"/>
  <c r="R7569" i="29" s="1"/>
  <c r="N7570" i="29"/>
  <c r="O7570" i="29" s="1"/>
  <c r="Q7570" i="29"/>
  <c r="R7570" i="29" s="1"/>
  <c r="N7571" i="29"/>
  <c r="O7571" i="29" s="1"/>
  <c r="Q7571" i="29"/>
  <c r="R7571" i="29" s="1"/>
  <c r="N7572" i="29"/>
  <c r="O7572" i="29" s="1"/>
  <c r="Q7572" i="29"/>
  <c r="R7572" i="29" s="1"/>
  <c r="N7573" i="29"/>
  <c r="O7573" i="29" s="1"/>
  <c r="Q7573" i="29"/>
  <c r="R7573" i="29" s="1"/>
  <c r="N7574" i="29"/>
  <c r="O7574" i="29" s="1"/>
  <c r="Q7574" i="29"/>
  <c r="R7574" i="29" s="1"/>
  <c r="N7575" i="29"/>
  <c r="O7575" i="29" s="1"/>
  <c r="Q7575" i="29"/>
  <c r="R7575" i="29" s="1"/>
  <c r="N7576" i="29"/>
  <c r="O7576" i="29" s="1"/>
  <c r="Q7576" i="29"/>
  <c r="R7576" i="29" s="1"/>
  <c r="N7577" i="29"/>
  <c r="O7577" i="29" s="1"/>
  <c r="Q7577" i="29"/>
  <c r="R7577" i="29" s="1"/>
  <c r="N7578" i="29"/>
  <c r="O7578" i="29" s="1"/>
  <c r="Q7578" i="29"/>
  <c r="R7578" i="29" s="1"/>
  <c r="N7579" i="29"/>
  <c r="O7579" i="29" s="1"/>
  <c r="Q7579" i="29"/>
  <c r="R7579" i="29" s="1"/>
  <c r="N7580" i="29"/>
  <c r="O7580" i="29" s="1"/>
  <c r="Q7580" i="29"/>
  <c r="R7580" i="29" s="1"/>
  <c r="N7581" i="29"/>
  <c r="O7581" i="29" s="1"/>
  <c r="Q7581" i="29"/>
  <c r="R7581" i="29" s="1"/>
  <c r="N7582" i="29"/>
  <c r="O7582" i="29" s="1"/>
  <c r="Q7582" i="29"/>
  <c r="R7582" i="29" s="1"/>
  <c r="N7583" i="29"/>
  <c r="O7583" i="29" s="1"/>
  <c r="Q7583" i="29"/>
  <c r="R7583" i="29" s="1"/>
  <c r="N7584" i="29"/>
  <c r="O7584" i="29" s="1"/>
  <c r="Q7584" i="29"/>
  <c r="R7584" i="29" s="1"/>
  <c r="N7585" i="29"/>
  <c r="O7585" i="29" s="1"/>
  <c r="Q7585" i="29"/>
  <c r="R7585" i="29" s="1"/>
  <c r="N7586" i="29"/>
  <c r="O7586" i="29" s="1"/>
  <c r="Q7586" i="29"/>
  <c r="R7586" i="29" s="1"/>
  <c r="N7587" i="29"/>
  <c r="O7587" i="29" s="1"/>
  <c r="Q7587" i="29"/>
  <c r="R7587" i="29" s="1"/>
  <c r="N7588" i="29"/>
  <c r="O7588" i="29" s="1"/>
  <c r="Q7588" i="29"/>
  <c r="R7588" i="29" s="1"/>
  <c r="N7589" i="29"/>
  <c r="O7589" i="29" s="1"/>
  <c r="Q7589" i="29"/>
  <c r="R7589" i="29" s="1"/>
  <c r="N7590" i="29"/>
  <c r="O7590" i="29" s="1"/>
  <c r="Q7590" i="29"/>
  <c r="R7590" i="29" s="1"/>
  <c r="N7591" i="29"/>
  <c r="O7591" i="29" s="1"/>
  <c r="Q7591" i="29"/>
  <c r="R7591" i="29" s="1"/>
  <c r="N7592" i="29"/>
  <c r="O7592" i="29" s="1"/>
  <c r="Q7592" i="29"/>
  <c r="R7592" i="29" s="1"/>
  <c r="N7593" i="29"/>
  <c r="O7593" i="29" s="1"/>
  <c r="Q7593" i="29"/>
  <c r="R7593" i="29" s="1"/>
  <c r="N7594" i="29"/>
  <c r="O7594" i="29" s="1"/>
  <c r="Q7594" i="29"/>
  <c r="R7594" i="29" s="1"/>
  <c r="N7595" i="29"/>
  <c r="O7595" i="29" s="1"/>
  <c r="Q7595" i="29"/>
  <c r="R7595" i="29" s="1"/>
  <c r="N7596" i="29"/>
  <c r="O7596" i="29" s="1"/>
  <c r="Q7596" i="29"/>
  <c r="R7596" i="29" s="1"/>
  <c r="N7597" i="29"/>
  <c r="O7597" i="29" s="1"/>
  <c r="Q7597" i="29"/>
  <c r="R7597" i="29" s="1"/>
  <c r="N7598" i="29"/>
  <c r="O7598" i="29" s="1"/>
  <c r="Q7598" i="29"/>
  <c r="R7598" i="29" s="1"/>
  <c r="N7599" i="29"/>
  <c r="O7599" i="29" s="1"/>
  <c r="Q7599" i="29"/>
  <c r="R7599" i="29" s="1"/>
  <c r="N7600" i="29"/>
  <c r="O7600" i="29" s="1"/>
  <c r="Q7600" i="29"/>
  <c r="R7600" i="29" s="1"/>
  <c r="N7601" i="29"/>
  <c r="O7601" i="29" s="1"/>
  <c r="Q7601" i="29"/>
  <c r="R7601" i="29" s="1"/>
  <c r="N7602" i="29"/>
  <c r="O7602" i="29" s="1"/>
  <c r="Q7602" i="29"/>
  <c r="R7602" i="29" s="1"/>
  <c r="N7603" i="29"/>
  <c r="O7603" i="29" s="1"/>
  <c r="Q7603" i="29"/>
  <c r="R7603" i="29" s="1"/>
  <c r="N7604" i="29"/>
  <c r="O7604" i="29" s="1"/>
  <c r="Q7604" i="29"/>
  <c r="R7604" i="29" s="1"/>
  <c r="N7605" i="29"/>
  <c r="O7605" i="29" s="1"/>
  <c r="Q7605" i="29"/>
  <c r="R7605" i="29" s="1"/>
  <c r="N7606" i="29"/>
  <c r="O7606" i="29" s="1"/>
  <c r="Q7606" i="29"/>
  <c r="R7606" i="29" s="1"/>
  <c r="N7607" i="29"/>
  <c r="O7607" i="29" s="1"/>
  <c r="Q7607" i="29"/>
  <c r="R7607" i="29" s="1"/>
  <c r="N7608" i="29"/>
  <c r="O7608" i="29" s="1"/>
  <c r="Q7608" i="29"/>
  <c r="R7608" i="29" s="1"/>
  <c r="N7609" i="29"/>
  <c r="O7609" i="29" s="1"/>
  <c r="Q7609" i="29"/>
  <c r="R7609" i="29" s="1"/>
  <c r="N7610" i="29"/>
  <c r="O7610" i="29" s="1"/>
  <c r="Q7610" i="29"/>
  <c r="R7610" i="29" s="1"/>
  <c r="N6878" i="29"/>
  <c r="O6878" i="29" s="1"/>
  <c r="Q6878" i="29"/>
  <c r="R6878" i="29" s="1"/>
  <c r="N6879" i="29"/>
  <c r="O6879" i="29" s="1"/>
  <c r="Q6879" i="29"/>
  <c r="R6879" i="29" s="1"/>
  <c r="N6880" i="29"/>
  <c r="O6880" i="29" s="1"/>
  <c r="Q6880" i="29"/>
  <c r="R6880" i="29" s="1"/>
  <c r="N6881" i="29"/>
  <c r="O6881" i="29" s="1"/>
  <c r="Q6881" i="29"/>
  <c r="R6881" i="29" s="1"/>
  <c r="N6882" i="29"/>
  <c r="O6882" i="29" s="1"/>
  <c r="Q6882" i="29"/>
  <c r="R6882" i="29" s="1"/>
  <c r="N6883" i="29"/>
  <c r="O6883" i="29" s="1"/>
  <c r="Q6883" i="29"/>
  <c r="R6883" i="29" s="1"/>
  <c r="N6884" i="29"/>
  <c r="O6884" i="29" s="1"/>
  <c r="Q6884" i="29"/>
  <c r="R6884" i="29" s="1"/>
  <c r="N6885" i="29"/>
  <c r="O6885" i="29" s="1"/>
  <c r="Q6885" i="29"/>
  <c r="R6885" i="29" s="1"/>
  <c r="N6886" i="29"/>
  <c r="O6886" i="29" s="1"/>
  <c r="Q6886" i="29"/>
  <c r="R6886" i="29" s="1"/>
  <c r="N6887" i="29"/>
  <c r="O6887" i="29" s="1"/>
  <c r="Q6887" i="29"/>
  <c r="R6887" i="29" s="1"/>
  <c r="N6888" i="29"/>
  <c r="O6888" i="29" s="1"/>
  <c r="Q6888" i="29"/>
  <c r="R6888" i="29" s="1"/>
  <c r="N6889" i="29"/>
  <c r="O6889" i="29" s="1"/>
  <c r="Q6889" i="29"/>
  <c r="R6889" i="29" s="1"/>
  <c r="N6890" i="29"/>
  <c r="O6890" i="29" s="1"/>
  <c r="Q6890" i="29"/>
  <c r="R6890" i="29" s="1"/>
  <c r="N6891" i="29"/>
  <c r="O6891" i="29" s="1"/>
  <c r="Q6891" i="29"/>
  <c r="R6891" i="29" s="1"/>
  <c r="N6892" i="29"/>
  <c r="O6892" i="29" s="1"/>
  <c r="Q6892" i="29"/>
  <c r="R6892" i="29" s="1"/>
  <c r="N6893" i="29"/>
  <c r="O6893" i="29" s="1"/>
  <c r="Q6893" i="29"/>
  <c r="R6893" i="29" s="1"/>
  <c r="N6894" i="29"/>
  <c r="O6894" i="29" s="1"/>
  <c r="Q6894" i="29"/>
  <c r="R6894" i="29" s="1"/>
  <c r="N6895" i="29"/>
  <c r="O6895" i="29" s="1"/>
  <c r="Q6895" i="29"/>
  <c r="R6895" i="29" s="1"/>
  <c r="N6896" i="29"/>
  <c r="O6896" i="29" s="1"/>
  <c r="Q6896" i="29"/>
  <c r="R6896" i="29" s="1"/>
  <c r="N6897" i="29"/>
  <c r="O6897" i="29" s="1"/>
  <c r="Q6897" i="29"/>
  <c r="R6897" i="29" s="1"/>
  <c r="N6898" i="29"/>
  <c r="O6898" i="29" s="1"/>
  <c r="Q6898" i="29"/>
  <c r="R6898" i="29" s="1"/>
  <c r="N6899" i="29"/>
  <c r="O6899" i="29" s="1"/>
  <c r="Q6899" i="29"/>
  <c r="R6899" i="29" s="1"/>
  <c r="N6900" i="29"/>
  <c r="O6900" i="29" s="1"/>
  <c r="Q6900" i="29"/>
  <c r="R6900" i="29" s="1"/>
  <c r="N6901" i="29"/>
  <c r="O6901" i="29" s="1"/>
  <c r="Q6901" i="29"/>
  <c r="R6901" i="29" s="1"/>
  <c r="N6902" i="29"/>
  <c r="O6902" i="29" s="1"/>
  <c r="Q6902" i="29"/>
  <c r="R6902" i="29" s="1"/>
  <c r="N6903" i="29"/>
  <c r="O6903" i="29" s="1"/>
  <c r="Q6903" i="29"/>
  <c r="R6903" i="29" s="1"/>
  <c r="N6904" i="29"/>
  <c r="O6904" i="29" s="1"/>
  <c r="Q6904" i="29"/>
  <c r="R6904" i="29" s="1"/>
  <c r="N6905" i="29"/>
  <c r="O6905" i="29" s="1"/>
  <c r="Q6905" i="29"/>
  <c r="R6905" i="29" s="1"/>
  <c r="N6906" i="29"/>
  <c r="O6906" i="29" s="1"/>
  <c r="Q6906" i="29"/>
  <c r="R6906" i="29" s="1"/>
  <c r="N6907" i="29"/>
  <c r="O6907" i="29" s="1"/>
  <c r="Q6907" i="29"/>
  <c r="R6907" i="29" s="1"/>
  <c r="N6908" i="29"/>
  <c r="O6908" i="29" s="1"/>
  <c r="Q6908" i="29"/>
  <c r="R6908" i="29" s="1"/>
  <c r="N6909" i="29"/>
  <c r="O6909" i="29" s="1"/>
  <c r="Q6909" i="29"/>
  <c r="R6909" i="29" s="1"/>
  <c r="N6910" i="29"/>
  <c r="O6910" i="29" s="1"/>
  <c r="Q6910" i="29"/>
  <c r="R6910" i="29" s="1"/>
  <c r="N6911" i="29"/>
  <c r="O6911" i="29" s="1"/>
  <c r="Q6911" i="29"/>
  <c r="R6911" i="29" s="1"/>
  <c r="N6912" i="29"/>
  <c r="O6912" i="29" s="1"/>
  <c r="Q6912" i="29"/>
  <c r="R6912" i="29" s="1"/>
  <c r="N6913" i="29"/>
  <c r="O6913" i="29" s="1"/>
  <c r="Q6913" i="29"/>
  <c r="R6913" i="29" s="1"/>
  <c r="N6914" i="29"/>
  <c r="O6914" i="29" s="1"/>
  <c r="Q6914" i="29"/>
  <c r="R6914" i="29" s="1"/>
  <c r="N6915" i="29"/>
  <c r="O6915" i="29" s="1"/>
  <c r="Q6915" i="29"/>
  <c r="R6915" i="29" s="1"/>
  <c r="N6916" i="29"/>
  <c r="O6916" i="29" s="1"/>
  <c r="Q6916" i="29"/>
  <c r="R6916" i="29" s="1"/>
  <c r="N6917" i="29"/>
  <c r="O6917" i="29" s="1"/>
  <c r="Q6917" i="29"/>
  <c r="R6917" i="29" s="1"/>
  <c r="N6918" i="29"/>
  <c r="O6918" i="29" s="1"/>
  <c r="Q6918" i="29"/>
  <c r="R6918" i="29" s="1"/>
  <c r="N6919" i="29"/>
  <c r="O6919" i="29" s="1"/>
  <c r="Q6919" i="29"/>
  <c r="R6919" i="29" s="1"/>
  <c r="N6920" i="29"/>
  <c r="O6920" i="29" s="1"/>
  <c r="Q6920" i="29"/>
  <c r="R6920" i="29" s="1"/>
  <c r="N6921" i="29"/>
  <c r="O6921" i="29" s="1"/>
  <c r="Q6921" i="29"/>
  <c r="R6921" i="29" s="1"/>
  <c r="N6922" i="29"/>
  <c r="O6922" i="29" s="1"/>
  <c r="Q6922" i="29"/>
  <c r="R6922" i="29" s="1"/>
  <c r="N6923" i="29"/>
  <c r="O6923" i="29" s="1"/>
  <c r="Q6923" i="29"/>
  <c r="R6923" i="29" s="1"/>
  <c r="N6924" i="29"/>
  <c r="O6924" i="29" s="1"/>
  <c r="Q6924" i="29"/>
  <c r="R6924" i="29" s="1"/>
  <c r="N6925" i="29"/>
  <c r="O6925" i="29" s="1"/>
  <c r="Q6925" i="29"/>
  <c r="R6925" i="29" s="1"/>
  <c r="N6926" i="29"/>
  <c r="O6926" i="29" s="1"/>
  <c r="Q6926" i="29"/>
  <c r="R6926" i="29" s="1"/>
  <c r="N6927" i="29"/>
  <c r="O6927" i="29" s="1"/>
  <c r="Q6927" i="29"/>
  <c r="R6927" i="29" s="1"/>
  <c r="N6928" i="29"/>
  <c r="O6928" i="29" s="1"/>
  <c r="Q6928" i="29"/>
  <c r="R6928" i="29" s="1"/>
  <c r="N6929" i="29"/>
  <c r="O6929" i="29" s="1"/>
  <c r="Q6929" i="29"/>
  <c r="R6929" i="29" s="1"/>
  <c r="N6930" i="29"/>
  <c r="O6930" i="29" s="1"/>
  <c r="Q6930" i="29"/>
  <c r="R6930" i="29" s="1"/>
  <c r="N6931" i="29"/>
  <c r="O6931" i="29" s="1"/>
  <c r="Q6931" i="29"/>
  <c r="R6931" i="29" s="1"/>
  <c r="N6932" i="29"/>
  <c r="O6932" i="29" s="1"/>
  <c r="Q6932" i="29"/>
  <c r="R6932" i="29" s="1"/>
  <c r="N6933" i="29"/>
  <c r="O6933" i="29" s="1"/>
  <c r="Q6933" i="29"/>
  <c r="R6933" i="29" s="1"/>
  <c r="N6934" i="29"/>
  <c r="O6934" i="29" s="1"/>
  <c r="Q6934" i="29"/>
  <c r="R6934" i="29" s="1"/>
  <c r="N6935" i="29"/>
  <c r="O6935" i="29" s="1"/>
  <c r="Q6935" i="29"/>
  <c r="R6935" i="29" s="1"/>
  <c r="N6936" i="29"/>
  <c r="O6936" i="29" s="1"/>
  <c r="Q6936" i="29"/>
  <c r="R6936" i="29" s="1"/>
  <c r="N6937" i="29"/>
  <c r="O6937" i="29" s="1"/>
  <c r="Q6937" i="29"/>
  <c r="R6937" i="29" s="1"/>
  <c r="N6938" i="29"/>
  <c r="O6938" i="29" s="1"/>
  <c r="Q6938" i="29"/>
  <c r="R6938" i="29" s="1"/>
  <c r="N6939" i="29"/>
  <c r="O6939" i="29" s="1"/>
  <c r="Q6939" i="29"/>
  <c r="R6939" i="29" s="1"/>
  <c r="N6940" i="29"/>
  <c r="O6940" i="29" s="1"/>
  <c r="Q6940" i="29"/>
  <c r="R6940" i="29" s="1"/>
  <c r="N6941" i="29"/>
  <c r="O6941" i="29" s="1"/>
  <c r="Q6941" i="29"/>
  <c r="R6941" i="29" s="1"/>
  <c r="N6942" i="29"/>
  <c r="O6942" i="29" s="1"/>
  <c r="Q6942" i="29"/>
  <c r="R6942" i="29" s="1"/>
  <c r="N6943" i="29"/>
  <c r="O6943" i="29" s="1"/>
  <c r="Q6943" i="29"/>
  <c r="R6943" i="29" s="1"/>
  <c r="N6944" i="29"/>
  <c r="O6944" i="29" s="1"/>
  <c r="Q6944" i="29"/>
  <c r="R6944" i="29" s="1"/>
  <c r="N6945" i="29"/>
  <c r="O6945" i="29" s="1"/>
  <c r="Q6945" i="29"/>
  <c r="R6945" i="29" s="1"/>
  <c r="N6946" i="29"/>
  <c r="O6946" i="29" s="1"/>
  <c r="Q6946" i="29"/>
  <c r="R6946" i="29" s="1"/>
  <c r="N6947" i="29"/>
  <c r="O6947" i="29" s="1"/>
  <c r="Q6947" i="29"/>
  <c r="R6947" i="29" s="1"/>
  <c r="N6948" i="29"/>
  <c r="O6948" i="29" s="1"/>
  <c r="Q6948" i="29"/>
  <c r="R6948" i="29" s="1"/>
  <c r="N6949" i="29"/>
  <c r="O6949" i="29" s="1"/>
  <c r="Q6949" i="29"/>
  <c r="R6949" i="29" s="1"/>
  <c r="N6950" i="29"/>
  <c r="O6950" i="29" s="1"/>
  <c r="Q6950" i="29"/>
  <c r="R6950" i="29" s="1"/>
  <c r="N6951" i="29"/>
  <c r="O6951" i="29" s="1"/>
  <c r="Q6951" i="29"/>
  <c r="R6951" i="29" s="1"/>
  <c r="N6952" i="29"/>
  <c r="O6952" i="29" s="1"/>
  <c r="Q6952" i="29"/>
  <c r="R6952" i="29" s="1"/>
  <c r="N6953" i="29"/>
  <c r="O6953" i="29" s="1"/>
  <c r="Q6953" i="29"/>
  <c r="R6953" i="29" s="1"/>
  <c r="N6954" i="29"/>
  <c r="O6954" i="29" s="1"/>
  <c r="Q6954" i="29"/>
  <c r="R6954" i="29" s="1"/>
  <c r="N6955" i="29"/>
  <c r="O6955" i="29" s="1"/>
  <c r="Q6955" i="29"/>
  <c r="R6955" i="29" s="1"/>
  <c r="N6956" i="29"/>
  <c r="O6956" i="29" s="1"/>
  <c r="Q6956" i="29"/>
  <c r="R6956" i="29" s="1"/>
  <c r="N6957" i="29"/>
  <c r="O6957" i="29" s="1"/>
  <c r="Q6957" i="29"/>
  <c r="R6957" i="29" s="1"/>
  <c r="N6958" i="29"/>
  <c r="O6958" i="29" s="1"/>
  <c r="Q6958" i="29"/>
  <c r="R6958" i="29" s="1"/>
  <c r="N6959" i="29"/>
  <c r="O6959" i="29" s="1"/>
  <c r="Q6959" i="29"/>
  <c r="R6959" i="29" s="1"/>
  <c r="N6960" i="29"/>
  <c r="O6960" i="29" s="1"/>
  <c r="Q6960" i="29"/>
  <c r="R6960" i="29" s="1"/>
  <c r="N6961" i="29"/>
  <c r="O6961" i="29" s="1"/>
  <c r="Q6961" i="29"/>
  <c r="R6961" i="29" s="1"/>
  <c r="N6962" i="29"/>
  <c r="O6962" i="29" s="1"/>
  <c r="Q6962" i="29"/>
  <c r="R6962" i="29" s="1"/>
  <c r="N6963" i="29"/>
  <c r="O6963" i="29" s="1"/>
  <c r="Q6963" i="29"/>
  <c r="R6963" i="29" s="1"/>
  <c r="N6964" i="29"/>
  <c r="O6964" i="29" s="1"/>
  <c r="Q6964" i="29"/>
  <c r="R6964" i="29" s="1"/>
  <c r="N6965" i="29"/>
  <c r="O6965" i="29" s="1"/>
  <c r="Q6965" i="29"/>
  <c r="R6965" i="29" s="1"/>
  <c r="N6966" i="29"/>
  <c r="O6966" i="29" s="1"/>
  <c r="Q6966" i="29"/>
  <c r="R6966" i="29" s="1"/>
  <c r="N6967" i="29"/>
  <c r="O6967" i="29" s="1"/>
  <c r="Q6967" i="29"/>
  <c r="R6967" i="29" s="1"/>
  <c r="N6968" i="29"/>
  <c r="O6968" i="29" s="1"/>
  <c r="Q6968" i="29"/>
  <c r="R6968" i="29" s="1"/>
  <c r="N6969" i="29"/>
  <c r="O6969" i="29" s="1"/>
  <c r="Q6969" i="29"/>
  <c r="R6969" i="29" s="1"/>
  <c r="N6970" i="29"/>
  <c r="O6970" i="29" s="1"/>
  <c r="Q6970" i="29"/>
  <c r="R6970" i="29" s="1"/>
  <c r="N6971" i="29"/>
  <c r="O6971" i="29" s="1"/>
  <c r="Q6971" i="29"/>
  <c r="R6971" i="29" s="1"/>
  <c r="N6972" i="29"/>
  <c r="O6972" i="29" s="1"/>
  <c r="Q6972" i="29"/>
  <c r="R6972" i="29" s="1"/>
  <c r="N6973" i="29"/>
  <c r="O6973" i="29" s="1"/>
  <c r="Q6973" i="29"/>
  <c r="R6973" i="29" s="1"/>
  <c r="N6974" i="29"/>
  <c r="O6974" i="29" s="1"/>
  <c r="Q6974" i="29"/>
  <c r="R6974" i="29" s="1"/>
  <c r="N6975" i="29"/>
  <c r="O6975" i="29" s="1"/>
  <c r="Q6975" i="29"/>
  <c r="R6975" i="29" s="1"/>
  <c r="N6976" i="29"/>
  <c r="O6976" i="29" s="1"/>
  <c r="Q6976" i="29"/>
  <c r="R6976" i="29" s="1"/>
  <c r="N6977" i="29"/>
  <c r="O6977" i="29" s="1"/>
  <c r="Q6977" i="29"/>
  <c r="R6977" i="29" s="1"/>
  <c r="N6978" i="29"/>
  <c r="O6978" i="29" s="1"/>
  <c r="Q6978" i="29"/>
  <c r="R6978" i="29" s="1"/>
  <c r="N6979" i="29"/>
  <c r="O6979" i="29" s="1"/>
  <c r="Q6979" i="29"/>
  <c r="R6979" i="29" s="1"/>
  <c r="N6980" i="29"/>
  <c r="O6980" i="29" s="1"/>
  <c r="Q6980" i="29"/>
  <c r="R6980" i="29" s="1"/>
  <c r="N6981" i="29"/>
  <c r="O6981" i="29" s="1"/>
  <c r="Q6981" i="29"/>
  <c r="R6981" i="29" s="1"/>
  <c r="N6982" i="29"/>
  <c r="O6982" i="29" s="1"/>
  <c r="Q6982" i="29"/>
  <c r="R6982" i="29" s="1"/>
  <c r="N6983" i="29"/>
  <c r="O6983" i="29" s="1"/>
  <c r="Q6983" i="29"/>
  <c r="R6983" i="29" s="1"/>
  <c r="N6984" i="29"/>
  <c r="O6984" i="29" s="1"/>
  <c r="Q6984" i="29"/>
  <c r="R6984" i="29" s="1"/>
  <c r="N6985" i="29"/>
  <c r="O6985" i="29" s="1"/>
  <c r="Q6985" i="29"/>
  <c r="R6985" i="29" s="1"/>
  <c r="N6986" i="29"/>
  <c r="O6986" i="29" s="1"/>
  <c r="Q6986" i="29"/>
  <c r="R6986" i="29" s="1"/>
  <c r="N6987" i="29"/>
  <c r="O6987" i="29" s="1"/>
  <c r="Q6987" i="29"/>
  <c r="R6987" i="29" s="1"/>
  <c r="N6988" i="29"/>
  <c r="O6988" i="29" s="1"/>
  <c r="Q6988" i="29"/>
  <c r="R6988" i="29" s="1"/>
  <c r="N6989" i="29"/>
  <c r="O6989" i="29" s="1"/>
  <c r="Q6989" i="29"/>
  <c r="R6989" i="29" s="1"/>
  <c r="N6990" i="29"/>
  <c r="O6990" i="29" s="1"/>
  <c r="Q6990" i="29"/>
  <c r="R6990" i="29" s="1"/>
  <c r="N6991" i="29"/>
  <c r="O6991" i="29" s="1"/>
  <c r="Q6991" i="29"/>
  <c r="R6991" i="29" s="1"/>
  <c r="N6992" i="29"/>
  <c r="O6992" i="29" s="1"/>
  <c r="Q6992" i="29"/>
  <c r="R6992" i="29" s="1"/>
  <c r="N6993" i="29"/>
  <c r="O6993" i="29" s="1"/>
  <c r="Q6993" i="29"/>
  <c r="R6993" i="29" s="1"/>
  <c r="N6994" i="29"/>
  <c r="O6994" i="29" s="1"/>
  <c r="Q6994" i="29"/>
  <c r="R6994" i="29" s="1"/>
  <c r="N6995" i="29"/>
  <c r="O6995" i="29" s="1"/>
  <c r="Q6995" i="29"/>
  <c r="R6995" i="29" s="1"/>
  <c r="N6996" i="29"/>
  <c r="O6996" i="29" s="1"/>
  <c r="Q6996" i="29"/>
  <c r="R6996" i="29" s="1"/>
  <c r="N6997" i="29"/>
  <c r="O6997" i="29" s="1"/>
  <c r="Q6997" i="29"/>
  <c r="R6997" i="29" s="1"/>
  <c r="N6998" i="29"/>
  <c r="O6998" i="29" s="1"/>
  <c r="Q6998" i="29"/>
  <c r="R6998" i="29" s="1"/>
  <c r="N6999" i="29"/>
  <c r="O6999" i="29" s="1"/>
  <c r="Q6999" i="29"/>
  <c r="R6999" i="29" s="1"/>
  <c r="N7000" i="29"/>
  <c r="O7000" i="29" s="1"/>
  <c r="Q7000" i="29"/>
  <c r="R7000" i="29" s="1"/>
  <c r="N7001" i="29"/>
  <c r="O7001" i="29" s="1"/>
  <c r="Q7001" i="29"/>
  <c r="R7001" i="29" s="1"/>
  <c r="N7002" i="29"/>
  <c r="O7002" i="29" s="1"/>
  <c r="Q7002" i="29"/>
  <c r="R7002" i="29" s="1"/>
  <c r="N7003" i="29"/>
  <c r="O7003" i="29" s="1"/>
  <c r="Q7003" i="29"/>
  <c r="R7003" i="29" s="1"/>
  <c r="N7004" i="29"/>
  <c r="O7004" i="29" s="1"/>
  <c r="Q7004" i="29"/>
  <c r="R7004" i="29" s="1"/>
  <c r="N7005" i="29"/>
  <c r="O7005" i="29" s="1"/>
  <c r="Q7005" i="29"/>
  <c r="R7005" i="29" s="1"/>
  <c r="N7006" i="29"/>
  <c r="O7006" i="29" s="1"/>
  <c r="Q7006" i="29"/>
  <c r="R7006" i="29" s="1"/>
  <c r="N7007" i="29"/>
  <c r="O7007" i="29" s="1"/>
  <c r="Q7007" i="29"/>
  <c r="R7007" i="29" s="1"/>
  <c r="N7008" i="29"/>
  <c r="O7008" i="29" s="1"/>
  <c r="Q7008" i="29"/>
  <c r="R7008" i="29" s="1"/>
  <c r="N7009" i="29"/>
  <c r="O7009" i="29" s="1"/>
  <c r="Q7009" i="29"/>
  <c r="R7009" i="29" s="1"/>
  <c r="N7010" i="29"/>
  <c r="O7010" i="29" s="1"/>
  <c r="Q7010" i="29"/>
  <c r="R7010" i="29" s="1"/>
  <c r="N7011" i="29"/>
  <c r="O7011" i="29" s="1"/>
  <c r="Q7011" i="29"/>
  <c r="R7011" i="29" s="1"/>
  <c r="N7012" i="29"/>
  <c r="O7012" i="29" s="1"/>
  <c r="Q7012" i="29"/>
  <c r="R7012" i="29" s="1"/>
  <c r="N7013" i="29"/>
  <c r="O7013" i="29" s="1"/>
  <c r="Q7013" i="29"/>
  <c r="R7013" i="29" s="1"/>
  <c r="N7014" i="29"/>
  <c r="O7014" i="29" s="1"/>
  <c r="Q7014" i="29"/>
  <c r="R7014" i="29" s="1"/>
  <c r="N7015" i="29"/>
  <c r="O7015" i="29" s="1"/>
  <c r="Q7015" i="29"/>
  <c r="R7015" i="29" s="1"/>
  <c r="N7016" i="29"/>
  <c r="O7016" i="29" s="1"/>
  <c r="Q7016" i="29"/>
  <c r="R7016" i="29" s="1"/>
  <c r="N7017" i="29"/>
  <c r="O7017" i="29" s="1"/>
  <c r="Q7017" i="29"/>
  <c r="R7017" i="29" s="1"/>
  <c r="N7018" i="29"/>
  <c r="O7018" i="29" s="1"/>
  <c r="Q7018" i="29"/>
  <c r="R7018" i="29" s="1"/>
  <c r="N7019" i="29"/>
  <c r="O7019" i="29" s="1"/>
  <c r="Q7019" i="29"/>
  <c r="R7019" i="29" s="1"/>
  <c r="N7020" i="29"/>
  <c r="O7020" i="29" s="1"/>
  <c r="Q7020" i="29"/>
  <c r="R7020" i="29" s="1"/>
  <c r="N7021" i="29"/>
  <c r="O7021" i="29" s="1"/>
  <c r="Q7021" i="29"/>
  <c r="R7021" i="29" s="1"/>
  <c r="N7022" i="29"/>
  <c r="O7022" i="29" s="1"/>
  <c r="Q7022" i="29"/>
  <c r="R7022" i="29" s="1"/>
  <c r="N7023" i="29"/>
  <c r="O7023" i="29" s="1"/>
  <c r="Q7023" i="29"/>
  <c r="R7023" i="29" s="1"/>
  <c r="N7024" i="29"/>
  <c r="O7024" i="29" s="1"/>
  <c r="Q7024" i="29"/>
  <c r="R7024" i="29" s="1"/>
  <c r="N7025" i="29"/>
  <c r="O7025" i="29" s="1"/>
  <c r="Q7025" i="29"/>
  <c r="R7025" i="29" s="1"/>
  <c r="N7026" i="29"/>
  <c r="O7026" i="29" s="1"/>
  <c r="Q7026" i="29"/>
  <c r="R7026" i="29" s="1"/>
  <c r="N7027" i="29"/>
  <c r="O7027" i="29" s="1"/>
  <c r="Q7027" i="29"/>
  <c r="R7027" i="29" s="1"/>
  <c r="N7028" i="29"/>
  <c r="O7028" i="29" s="1"/>
  <c r="Q7028" i="29"/>
  <c r="R7028" i="29" s="1"/>
  <c r="N7029" i="29"/>
  <c r="O7029" i="29" s="1"/>
  <c r="Q7029" i="29"/>
  <c r="R7029" i="29" s="1"/>
  <c r="N7030" i="29"/>
  <c r="O7030" i="29" s="1"/>
  <c r="Q7030" i="29"/>
  <c r="R7030" i="29" s="1"/>
  <c r="N7031" i="29"/>
  <c r="O7031" i="29" s="1"/>
  <c r="Q7031" i="29"/>
  <c r="R7031" i="29" s="1"/>
  <c r="N7032" i="29"/>
  <c r="O7032" i="29" s="1"/>
  <c r="Q7032" i="29"/>
  <c r="R7032" i="29" s="1"/>
  <c r="N7033" i="29"/>
  <c r="O7033" i="29" s="1"/>
  <c r="Q7033" i="29"/>
  <c r="R7033" i="29" s="1"/>
  <c r="N7034" i="29"/>
  <c r="O7034" i="29" s="1"/>
  <c r="Q7034" i="29"/>
  <c r="R7034" i="29" s="1"/>
  <c r="N7035" i="29"/>
  <c r="O7035" i="29" s="1"/>
  <c r="Q7035" i="29"/>
  <c r="R7035" i="29" s="1"/>
  <c r="N7036" i="29"/>
  <c r="O7036" i="29" s="1"/>
  <c r="Q7036" i="29"/>
  <c r="R7036" i="29" s="1"/>
  <c r="N7037" i="29"/>
  <c r="O7037" i="29" s="1"/>
  <c r="Q7037" i="29"/>
  <c r="R7037" i="29" s="1"/>
  <c r="N7038" i="29"/>
  <c r="O7038" i="29" s="1"/>
  <c r="Q7038" i="29"/>
  <c r="R7038" i="29" s="1"/>
  <c r="N7039" i="29"/>
  <c r="O7039" i="29" s="1"/>
  <c r="Q7039" i="29"/>
  <c r="R7039" i="29" s="1"/>
  <c r="N7040" i="29"/>
  <c r="O7040" i="29" s="1"/>
  <c r="Q7040" i="29"/>
  <c r="R7040" i="29" s="1"/>
  <c r="N7041" i="29"/>
  <c r="O7041" i="29" s="1"/>
  <c r="Q7041" i="29"/>
  <c r="R7041" i="29" s="1"/>
  <c r="N7042" i="29"/>
  <c r="O7042" i="29" s="1"/>
  <c r="Q7042" i="29"/>
  <c r="R7042" i="29" s="1"/>
  <c r="N7043" i="29"/>
  <c r="O7043" i="29" s="1"/>
  <c r="Q7043" i="29"/>
  <c r="R7043" i="29" s="1"/>
  <c r="N7044" i="29"/>
  <c r="O7044" i="29" s="1"/>
  <c r="Q7044" i="29"/>
  <c r="R7044" i="29" s="1"/>
  <c r="N7045" i="29"/>
  <c r="O7045" i="29" s="1"/>
  <c r="Q7045" i="29"/>
  <c r="R7045" i="29" s="1"/>
  <c r="N7046" i="29"/>
  <c r="O7046" i="29" s="1"/>
  <c r="Q7046" i="29"/>
  <c r="R7046" i="29" s="1"/>
  <c r="N7047" i="29"/>
  <c r="O7047" i="29" s="1"/>
  <c r="Q7047" i="29"/>
  <c r="R7047" i="29" s="1"/>
  <c r="N7048" i="29"/>
  <c r="O7048" i="29" s="1"/>
  <c r="Q7048" i="29"/>
  <c r="R7048" i="29" s="1"/>
  <c r="N7049" i="29"/>
  <c r="O7049" i="29" s="1"/>
  <c r="Q7049" i="29"/>
  <c r="R7049" i="29" s="1"/>
  <c r="N7050" i="29"/>
  <c r="O7050" i="29" s="1"/>
  <c r="Q7050" i="29"/>
  <c r="R7050" i="29" s="1"/>
  <c r="N7051" i="29"/>
  <c r="O7051" i="29" s="1"/>
  <c r="Q7051" i="29"/>
  <c r="R7051" i="29" s="1"/>
  <c r="N7052" i="29"/>
  <c r="O7052" i="29" s="1"/>
  <c r="Q7052" i="29"/>
  <c r="R7052" i="29" s="1"/>
  <c r="N7053" i="29"/>
  <c r="O7053" i="29" s="1"/>
  <c r="Q7053" i="29"/>
  <c r="R7053" i="29" s="1"/>
  <c r="N7054" i="29"/>
  <c r="O7054" i="29" s="1"/>
  <c r="Q7054" i="29"/>
  <c r="R7054" i="29" s="1"/>
  <c r="N7055" i="29"/>
  <c r="O7055" i="29" s="1"/>
  <c r="Q7055" i="29"/>
  <c r="R7055" i="29" s="1"/>
  <c r="N7056" i="29"/>
  <c r="O7056" i="29" s="1"/>
  <c r="Q7056" i="29"/>
  <c r="R7056" i="29" s="1"/>
  <c r="N7057" i="29"/>
  <c r="O7057" i="29" s="1"/>
  <c r="Q7057" i="29"/>
  <c r="R7057" i="29" s="1"/>
  <c r="N7058" i="29"/>
  <c r="O7058" i="29" s="1"/>
  <c r="Q7058" i="29"/>
  <c r="R7058" i="29" s="1"/>
  <c r="N7059" i="29"/>
  <c r="O7059" i="29" s="1"/>
  <c r="Q7059" i="29"/>
  <c r="R7059" i="29" s="1"/>
  <c r="N7060" i="29"/>
  <c r="O7060" i="29" s="1"/>
  <c r="Q7060" i="29"/>
  <c r="R7060" i="29" s="1"/>
  <c r="N7061" i="29"/>
  <c r="O7061" i="29" s="1"/>
  <c r="Q7061" i="29"/>
  <c r="R7061" i="29" s="1"/>
  <c r="N7062" i="29"/>
  <c r="O7062" i="29" s="1"/>
  <c r="Q7062" i="29"/>
  <c r="R7062" i="29" s="1"/>
  <c r="N7063" i="29"/>
  <c r="O7063" i="29" s="1"/>
  <c r="Q7063" i="29"/>
  <c r="R7063" i="29" s="1"/>
  <c r="N7064" i="29"/>
  <c r="O7064" i="29" s="1"/>
  <c r="Q7064" i="29"/>
  <c r="R7064" i="29" s="1"/>
  <c r="N7065" i="29"/>
  <c r="O7065" i="29" s="1"/>
  <c r="Q7065" i="29"/>
  <c r="R7065" i="29" s="1"/>
  <c r="N7066" i="29"/>
  <c r="O7066" i="29" s="1"/>
  <c r="Q7066" i="29"/>
  <c r="R7066" i="29" s="1"/>
  <c r="N7067" i="29"/>
  <c r="O7067" i="29" s="1"/>
  <c r="Q7067" i="29"/>
  <c r="R7067" i="29" s="1"/>
  <c r="N7068" i="29"/>
  <c r="O7068" i="29" s="1"/>
  <c r="Q7068" i="29"/>
  <c r="R7068" i="29" s="1"/>
  <c r="N7069" i="29"/>
  <c r="O7069" i="29" s="1"/>
  <c r="Q7069" i="29"/>
  <c r="R7069" i="29" s="1"/>
  <c r="N7070" i="29"/>
  <c r="O7070" i="29" s="1"/>
  <c r="Q7070" i="29"/>
  <c r="R7070" i="29" s="1"/>
  <c r="N7071" i="29"/>
  <c r="O7071" i="29" s="1"/>
  <c r="Q7071" i="29"/>
  <c r="R7071" i="29" s="1"/>
  <c r="N7072" i="29"/>
  <c r="O7072" i="29" s="1"/>
  <c r="Q7072" i="29"/>
  <c r="R7072" i="29" s="1"/>
  <c r="N7073" i="29"/>
  <c r="O7073" i="29" s="1"/>
  <c r="Q7073" i="29"/>
  <c r="R7073" i="29" s="1"/>
  <c r="N7074" i="29"/>
  <c r="O7074" i="29" s="1"/>
  <c r="Q7074" i="29"/>
  <c r="R7074" i="29" s="1"/>
  <c r="N7075" i="29"/>
  <c r="O7075" i="29" s="1"/>
  <c r="Q7075" i="29"/>
  <c r="R7075" i="29" s="1"/>
  <c r="N7076" i="29"/>
  <c r="O7076" i="29" s="1"/>
  <c r="Q7076" i="29"/>
  <c r="R7076" i="29" s="1"/>
  <c r="N7077" i="29"/>
  <c r="O7077" i="29" s="1"/>
  <c r="Q7077" i="29"/>
  <c r="R7077" i="29" s="1"/>
  <c r="N7078" i="29"/>
  <c r="O7078" i="29" s="1"/>
  <c r="Q7078" i="29"/>
  <c r="R7078" i="29" s="1"/>
  <c r="N7079" i="29"/>
  <c r="O7079" i="29" s="1"/>
  <c r="Q7079" i="29"/>
  <c r="R7079" i="29" s="1"/>
  <c r="N7080" i="29"/>
  <c r="O7080" i="29" s="1"/>
  <c r="Q7080" i="29"/>
  <c r="R7080" i="29" s="1"/>
  <c r="N7081" i="29"/>
  <c r="O7081" i="29" s="1"/>
  <c r="Q7081" i="29"/>
  <c r="R7081" i="29" s="1"/>
  <c r="N7082" i="29"/>
  <c r="O7082" i="29" s="1"/>
  <c r="Q7082" i="29"/>
  <c r="R7082" i="29" s="1"/>
  <c r="N7083" i="29"/>
  <c r="O7083" i="29" s="1"/>
  <c r="Q7083" i="29"/>
  <c r="R7083" i="29" s="1"/>
  <c r="N7084" i="29"/>
  <c r="O7084" i="29" s="1"/>
  <c r="Q7084" i="29"/>
  <c r="R7084" i="29" s="1"/>
  <c r="N7085" i="29"/>
  <c r="O7085" i="29" s="1"/>
  <c r="Q7085" i="29"/>
  <c r="R7085" i="29" s="1"/>
  <c r="N7086" i="29"/>
  <c r="O7086" i="29" s="1"/>
  <c r="Q7086" i="29"/>
  <c r="R7086" i="29" s="1"/>
  <c r="N7087" i="29"/>
  <c r="O7087" i="29" s="1"/>
  <c r="Q7087" i="29"/>
  <c r="R7087" i="29" s="1"/>
  <c r="N7088" i="29"/>
  <c r="O7088" i="29" s="1"/>
  <c r="Q7088" i="29"/>
  <c r="R7088" i="29" s="1"/>
  <c r="N7089" i="29"/>
  <c r="O7089" i="29" s="1"/>
  <c r="Q7089" i="29"/>
  <c r="R7089" i="29" s="1"/>
  <c r="N7090" i="29"/>
  <c r="O7090" i="29" s="1"/>
  <c r="Q7090" i="29"/>
  <c r="R7090" i="29" s="1"/>
  <c r="N7091" i="29"/>
  <c r="O7091" i="29" s="1"/>
  <c r="Q7091" i="29"/>
  <c r="R7091" i="29" s="1"/>
  <c r="N7092" i="29"/>
  <c r="O7092" i="29" s="1"/>
  <c r="Q7092" i="29"/>
  <c r="R7092" i="29" s="1"/>
  <c r="N7093" i="29"/>
  <c r="O7093" i="29" s="1"/>
  <c r="Q7093" i="29"/>
  <c r="R7093" i="29" s="1"/>
  <c r="N7094" i="29"/>
  <c r="O7094" i="29" s="1"/>
  <c r="Q7094" i="29"/>
  <c r="R7094" i="29" s="1"/>
  <c r="N7095" i="29"/>
  <c r="O7095" i="29" s="1"/>
  <c r="Q7095" i="29"/>
  <c r="R7095" i="29" s="1"/>
  <c r="N7096" i="29"/>
  <c r="O7096" i="29" s="1"/>
  <c r="Q7096" i="29"/>
  <c r="R7096" i="29" s="1"/>
  <c r="N7097" i="29"/>
  <c r="O7097" i="29" s="1"/>
  <c r="Q7097" i="29"/>
  <c r="R7097" i="29" s="1"/>
  <c r="N7098" i="29"/>
  <c r="O7098" i="29" s="1"/>
  <c r="Q7098" i="29"/>
  <c r="R7098" i="29" s="1"/>
  <c r="N7099" i="29"/>
  <c r="O7099" i="29" s="1"/>
  <c r="Q7099" i="29"/>
  <c r="R7099" i="29" s="1"/>
  <c r="N7100" i="29"/>
  <c r="O7100" i="29" s="1"/>
  <c r="Q7100" i="29"/>
  <c r="R7100" i="29" s="1"/>
  <c r="N7101" i="29"/>
  <c r="O7101" i="29" s="1"/>
  <c r="Q7101" i="29"/>
  <c r="R7101" i="29" s="1"/>
  <c r="N7102" i="29"/>
  <c r="O7102" i="29" s="1"/>
  <c r="Q7102" i="29"/>
  <c r="R7102" i="29" s="1"/>
  <c r="N7103" i="29"/>
  <c r="O7103" i="29" s="1"/>
  <c r="Q7103" i="29"/>
  <c r="R7103" i="29" s="1"/>
  <c r="N7104" i="29"/>
  <c r="O7104" i="29" s="1"/>
  <c r="Q7104" i="29"/>
  <c r="R7104" i="29" s="1"/>
  <c r="N7105" i="29"/>
  <c r="O7105" i="29" s="1"/>
  <c r="Q7105" i="29"/>
  <c r="R7105" i="29" s="1"/>
  <c r="N7106" i="29"/>
  <c r="O7106" i="29" s="1"/>
  <c r="Q7106" i="29"/>
  <c r="R7106" i="29" s="1"/>
  <c r="N7107" i="29"/>
  <c r="O7107" i="29" s="1"/>
  <c r="Q7107" i="29"/>
  <c r="R7107" i="29" s="1"/>
  <c r="N7108" i="29"/>
  <c r="O7108" i="29" s="1"/>
  <c r="Q7108" i="29"/>
  <c r="R7108" i="29" s="1"/>
  <c r="N7109" i="29"/>
  <c r="O7109" i="29" s="1"/>
  <c r="Q7109" i="29"/>
  <c r="R7109" i="29" s="1"/>
  <c r="N7110" i="29"/>
  <c r="O7110" i="29" s="1"/>
  <c r="Q7110" i="29"/>
  <c r="R7110" i="29" s="1"/>
  <c r="N7111" i="29"/>
  <c r="O7111" i="29" s="1"/>
  <c r="Q7111" i="29"/>
  <c r="R7111" i="29" s="1"/>
  <c r="N7112" i="29"/>
  <c r="O7112" i="29" s="1"/>
  <c r="Q7112" i="29"/>
  <c r="R7112" i="29" s="1"/>
  <c r="N7113" i="29"/>
  <c r="O7113" i="29" s="1"/>
  <c r="Q7113" i="29"/>
  <c r="R7113" i="29" s="1"/>
  <c r="N7114" i="29"/>
  <c r="O7114" i="29" s="1"/>
  <c r="Q7114" i="29"/>
  <c r="R7114" i="29" s="1"/>
  <c r="N7115" i="29"/>
  <c r="O7115" i="29" s="1"/>
  <c r="Q7115" i="29"/>
  <c r="R7115" i="29" s="1"/>
  <c r="N7116" i="29"/>
  <c r="O7116" i="29" s="1"/>
  <c r="Q7116" i="29"/>
  <c r="R7116" i="29" s="1"/>
  <c r="N7117" i="29"/>
  <c r="O7117" i="29" s="1"/>
  <c r="Q7117" i="29"/>
  <c r="R7117" i="29" s="1"/>
  <c r="N7118" i="29"/>
  <c r="O7118" i="29" s="1"/>
  <c r="Q7118" i="29"/>
  <c r="R7118" i="29" s="1"/>
  <c r="N7119" i="29"/>
  <c r="O7119" i="29" s="1"/>
  <c r="Q7119" i="29"/>
  <c r="R7119" i="29" s="1"/>
  <c r="N7120" i="29"/>
  <c r="O7120" i="29" s="1"/>
  <c r="Q7120" i="29"/>
  <c r="R7120" i="29" s="1"/>
  <c r="N7121" i="29"/>
  <c r="O7121" i="29" s="1"/>
  <c r="Q7121" i="29"/>
  <c r="R7121" i="29" s="1"/>
  <c r="N7122" i="29"/>
  <c r="O7122" i="29" s="1"/>
  <c r="Q7122" i="29"/>
  <c r="R7122" i="29" s="1"/>
  <c r="N7123" i="29"/>
  <c r="O7123" i="29" s="1"/>
  <c r="Q7123" i="29"/>
  <c r="R7123" i="29" s="1"/>
  <c r="N7124" i="29"/>
  <c r="O7124" i="29" s="1"/>
  <c r="Q7124" i="29"/>
  <c r="R7124" i="29" s="1"/>
  <c r="N7125" i="29"/>
  <c r="O7125" i="29" s="1"/>
  <c r="Q7125" i="29"/>
  <c r="R7125" i="29" s="1"/>
  <c r="N7126" i="29"/>
  <c r="O7126" i="29" s="1"/>
  <c r="Q7126" i="29"/>
  <c r="R7126" i="29" s="1"/>
  <c r="N7127" i="29"/>
  <c r="O7127" i="29" s="1"/>
  <c r="Q7127" i="29"/>
  <c r="R7127" i="29" s="1"/>
  <c r="N7128" i="29"/>
  <c r="O7128" i="29" s="1"/>
  <c r="Q7128" i="29"/>
  <c r="R7128" i="29" s="1"/>
  <c r="N7129" i="29"/>
  <c r="O7129" i="29" s="1"/>
  <c r="Q7129" i="29"/>
  <c r="R7129" i="29" s="1"/>
  <c r="N7130" i="29"/>
  <c r="O7130" i="29" s="1"/>
  <c r="Q7130" i="29"/>
  <c r="R7130" i="29" s="1"/>
  <c r="N7131" i="29"/>
  <c r="O7131" i="29" s="1"/>
  <c r="Q7131" i="29"/>
  <c r="R7131" i="29" s="1"/>
  <c r="N7132" i="29"/>
  <c r="O7132" i="29" s="1"/>
  <c r="Q7132" i="29"/>
  <c r="R7132" i="29" s="1"/>
  <c r="N7133" i="29"/>
  <c r="O7133" i="29" s="1"/>
  <c r="Q7133" i="29"/>
  <c r="R7133" i="29" s="1"/>
  <c r="N7134" i="29"/>
  <c r="O7134" i="29" s="1"/>
  <c r="Q7134" i="29"/>
  <c r="R7134" i="29" s="1"/>
  <c r="N7135" i="29"/>
  <c r="O7135" i="29" s="1"/>
  <c r="Q7135" i="29"/>
  <c r="R7135" i="29" s="1"/>
  <c r="N7136" i="29"/>
  <c r="O7136" i="29" s="1"/>
  <c r="Q7136" i="29"/>
  <c r="R7136" i="29" s="1"/>
  <c r="N7137" i="29"/>
  <c r="O7137" i="29" s="1"/>
  <c r="Q7137" i="29"/>
  <c r="R7137" i="29" s="1"/>
  <c r="N7138" i="29"/>
  <c r="O7138" i="29" s="1"/>
  <c r="Q7138" i="29"/>
  <c r="R7138" i="29" s="1"/>
  <c r="N7139" i="29"/>
  <c r="O7139" i="29" s="1"/>
  <c r="Q7139" i="29"/>
  <c r="R7139" i="29" s="1"/>
  <c r="N7140" i="29"/>
  <c r="O7140" i="29" s="1"/>
  <c r="Q7140" i="29"/>
  <c r="R7140" i="29" s="1"/>
  <c r="N7141" i="29"/>
  <c r="O7141" i="29" s="1"/>
  <c r="Q7141" i="29"/>
  <c r="R7141" i="29" s="1"/>
  <c r="N7142" i="29"/>
  <c r="O7142" i="29" s="1"/>
  <c r="Q7142" i="29"/>
  <c r="R7142" i="29" s="1"/>
  <c r="N7143" i="29"/>
  <c r="O7143" i="29" s="1"/>
  <c r="Q7143" i="29"/>
  <c r="R7143" i="29" s="1"/>
  <c r="N7144" i="29"/>
  <c r="O7144" i="29" s="1"/>
  <c r="Q7144" i="29"/>
  <c r="R7144" i="29" s="1"/>
  <c r="N7145" i="29"/>
  <c r="O7145" i="29" s="1"/>
  <c r="Q7145" i="29"/>
  <c r="R7145" i="29" s="1"/>
  <c r="N7146" i="29"/>
  <c r="O7146" i="29" s="1"/>
  <c r="Q7146" i="29"/>
  <c r="R7146" i="29" s="1"/>
  <c r="N7147" i="29"/>
  <c r="O7147" i="29" s="1"/>
  <c r="Q7147" i="29"/>
  <c r="R7147" i="29" s="1"/>
  <c r="N7148" i="29"/>
  <c r="O7148" i="29" s="1"/>
  <c r="Q7148" i="29"/>
  <c r="R7148" i="29" s="1"/>
  <c r="N7149" i="29"/>
  <c r="O7149" i="29" s="1"/>
  <c r="Q7149" i="29"/>
  <c r="R7149" i="29" s="1"/>
  <c r="N7150" i="29"/>
  <c r="O7150" i="29" s="1"/>
  <c r="Q7150" i="29"/>
  <c r="R7150" i="29" s="1"/>
  <c r="N7151" i="29"/>
  <c r="O7151" i="29" s="1"/>
  <c r="Q7151" i="29"/>
  <c r="R7151" i="29" s="1"/>
  <c r="N7152" i="29"/>
  <c r="O7152" i="29" s="1"/>
  <c r="Q7152" i="29"/>
  <c r="R7152" i="29" s="1"/>
  <c r="N7153" i="29"/>
  <c r="O7153" i="29" s="1"/>
  <c r="Q7153" i="29"/>
  <c r="R7153" i="29" s="1"/>
  <c r="N7154" i="29"/>
  <c r="O7154" i="29" s="1"/>
  <c r="Q7154" i="29"/>
  <c r="R7154" i="29" s="1"/>
  <c r="N7155" i="29"/>
  <c r="O7155" i="29" s="1"/>
  <c r="Q7155" i="29"/>
  <c r="R7155" i="29" s="1"/>
  <c r="N7156" i="29"/>
  <c r="O7156" i="29" s="1"/>
  <c r="Q7156" i="29"/>
  <c r="R7156" i="29" s="1"/>
  <c r="N7157" i="29"/>
  <c r="O7157" i="29" s="1"/>
  <c r="Q7157" i="29"/>
  <c r="R7157" i="29" s="1"/>
  <c r="N7158" i="29"/>
  <c r="O7158" i="29" s="1"/>
  <c r="Q7158" i="29"/>
  <c r="R7158" i="29" s="1"/>
  <c r="N7159" i="29"/>
  <c r="O7159" i="29" s="1"/>
  <c r="Q7159" i="29"/>
  <c r="R7159" i="29" s="1"/>
  <c r="N7160" i="29"/>
  <c r="O7160" i="29" s="1"/>
  <c r="Q7160" i="29"/>
  <c r="R7160" i="29" s="1"/>
  <c r="N7161" i="29"/>
  <c r="O7161" i="29" s="1"/>
  <c r="Q7161" i="29"/>
  <c r="R7161" i="29" s="1"/>
  <c r="N7162" i="29"/>
  <c r="O7162" i="29" s="1"/>
  <c r="Q7162" i="29"/>
  <c r="R7162" i="29" s="1"/>
  <c r="N7163" i="29"/>
  <c r="O7163" i="29" s="1"/>
  <c r="Q7163" i="29"/>
  <c r="R7163" i="29" s="1"/>
  <c r="N7164" i="29"/>
  <c r="O7164" i="29" s="1"/>
  <c r="Q7164" i="29"/>
  <c r="R7164" i="29" s="1"/>
  <c r="N7165" i="29"/>
  <c r="O7165" i="29" s="1"/>
  <c r="Q7165" i="29"/>
  <c r="R7165" i="29" s="1"/>
  <c r="N7166" i="29"/>
  <c r="O7166" i="29" s="1"/>
  <c r="Q7166" i="29"/>
  <c r="R7166" i="29" s="1"/>
  <c r="N7167" i="29"/>
  <c r="O7167" i="29" s="1"/>
  <c r="Q7167" i="29"/>
  <c r="R7167" i="29" s="1"/>
  <c r="N7168" i="29"/>
  <c r="O7168" i="29" s="1"/>
  <c r="Q7168" i="29"/>
  <c r="R7168" i="29" s="1"/>
  <c r="N7169" i="29"/>
  <c r="O7169" i="29" s="1"/>
  <c r="Q7169" i="29"/>
  <c r="R7169" i="29" s="1"/>
  <c r="N7170" i="29"/>
  <c r="O7170" i="29" s="1"/>
  <c r="Q7170" i="29"/>
  <c r="R7170" i="29" s="1"/>
  <c r="N7171" i="29"/>
  <c r="O7171" i="29" s="1"/>
  <c r="Q7171" i="29"/>
  <c r="R7171" i="29" s="1"/>
  <c r="N7172" i="29"/>
  <c r="O7172" i="29" s="1"/>
  <c r="Q7172" i="29"/>
  <c r="R7172" i="29" s="1"/>
  <c r="N7173" i="29"/>
  <c r="O7173" i="29" s="1"/>
  <c r="Q7173" i="29"/>
  <c r="R7173" i="29" s="1"/>
  <c r="N7174" i="29"/>
  <c r="O7174" i="29" s="1"/>
  <c r="Q7174" i="29"/>
  <c r="R7174" i="29" s="1"/>
  <c r="N7175" i="29"/>
  <c r="O7175" i="29" s="1"/>
  <c r="Q7175" i="29"/>
  <c r="R7175" i="29" s="1"/>
  <c r="N7176" i="29"/>
  <c r="O7176" i="29" s="1"/>
  <c r="Q7176" i="29"/>
  <c r="R7176" i="29" s="1"/>
  <c r="N7177" i="29"/>
  <c r="O7177" i="29" s="1"/>
  <c r="Q7177" i="29"/>
  <c r="R7177" i="29" s="1"/>
  <c r="N7178" i="29"/>
  <c r="O7178" i="29" s="1"/>
  <c r="Q7178" i="29"/>
  <c r="R7178" i="29" s="1"/>
  <c r="N7179" i="29"/>
  <c r="O7179" i="29" s="1"/>
  <c r="Q7179" i="29"/>
  <c r="R7179" i="29" s="1"/>
  <c r="N7180" i="29"/>
  <c r="O7180" i="29" s="1"/>
  <c r="Q7180" i="29"/>
  <c r="R7180" i="29" s="1"/>
  <c r="N7181" i="29"/>
  <c r="O7181" i="29" s="1"/>
  <c r="Q7181" i="29"/>
  <c r="R7181" i="29" s="1"/>
  <c r="N7182" i="29"/>
  <c r="O7182" i="29" s="1"/>
  <c r="Q7182" i="29"/>
  <c r="R7182" i="29" s="1"/>
  <c r="N7183" i="29"/>
  <c r="O7183" i="29" s="1"/>
  <c r="Q7183" i="29"/>
  <c r="R7183" i="29" s="1"/>
  <c r="N7184" i="29"/>
  <c r="O7184" i="29" s="1"/>
  <c r="Q7184" i="29"/>
  <c r="R7184" i="29" s="1"/>
  <c r="N7185" i="29"/>
  <c r="O7185" i="29" s="1"/>
  <c r="Q7185" i="29"/>
  <c r="R7185" i="29" s="1"/>
  <c r="N7186" i="29"/>
  <c r="O7186" i="29" s="1"/>
  <c r="Q7186" i="29"/>
  <c r="R7186" i="29" s="1"/>
  <c r="N7187" i="29"/>
  <c r="O7187" i="29" s="1"/>
  <c r="Q7187" i="29"/>
  <c r="R7187" i="29" s="1"/>
  <c r="N7188" i="29"/>
  <c r="O7188" i="29" s="1"/>
  <c r="Q7188" i="29"/>
  <c r="R7188" i="29" s="1"/>
  <c r="N7189" i="29"/>
  <c r="O7189" i="29" s="1"/>
  <c r="Q7189" i="29"/>
  <c r="R7189" i="29" s="1"/>
  <c r="N7190" i="29"/>
  <c r="O7190" i="29" s="1"/>
  <c r="Q7190" i="29"/>
  <c r="R7190" i="29" s="1"/>
  <c r="N7191" i="29"/>
  <c r="O7191" i="29" s="1"/>
  <c r="Q7191" i="29"/>
  <c r="R7191" i="29" s="1"/>
  <c r="N7192" i="29"/>
  <c r="O7192" i="29" s="1"/>
  <c r="Q7192" i="29"/>
  <c r="R7192" i="29" s="1"/>
  <c r="N7193" i="29"/>
  <c r="O7193" i="29" s="1"/>
  <c r="Q7193" i="29"/>
  <c r="R7193" i="29" s="1"/>
  <c r="N7194" i="29"/>
  <c r="O7194" i="29" s="1"/>
  <c r="Q7194" i="29"/>
  <c r="R7194" i="29" s="1"/>
  <c r="N7195" i="29"/>
  <c r="O7195" i="29" s="1"/>
  <c r="Q7195" i="29"/>
  <c r="R7195" i="29" s="1"/>
  <c r="N7196" i="29"/>
  <c r="O7196" i="29" s="1"/>
  <c r="Q7196" i="29"/>
  <c r="R7196" i="29" s="1"/>
  <c r="N7197" i="29"/>
  <c r="O7197" i="29" s="1"/>
  <c r="Q7197" i="29"/>
  <c r="R7197" i="29" s="1"/>
  <c r="N7198" i="29"/>
  <c r="O7198" i="29" s="1"/>
  <c r="Q7198" i="29"/>
  <c r="R7198" i="29" s="1"/>
  <c r="N7199" i="29"/>
  <c r="O7199" i="29" s="1"/>
  <c r="Q7199" i="29"/>
  <c r="R7199" i="29" s="1"/>
  <c r="N7200" i="29"/>
  <c r="O7200" i="29" s="1"/>
  <c r="Q7200" i="29"/>
  <c r="R7200" i="29" s="1"/>
  <c r="N7201" i="29"/>
  <c r="O7201" i="29" s="1"/>
  <c r="Q7201" i="29"/>
  <c r="R7201" i="29" s="1"/>
  <c r="N7202" i="29"/>
  <c r="O7202" i="29" s="1"/>
  <c r="Q7202" i="29"/>
  <c r="R7202" i="29" s="1"/>
  <c r="N7203" i="29"/>
  <c r="O7203" i="29" s="1"/>
  <c r="Q7203" i="29"/>
  <c r="R7203" i="29" s="1"/>
  <c r="N7204" i="29"/>
  <c r="O7204" i="29" s="1"/>
  <c r="Q7204" i="29"/>
  <c r="R7204" i="29" s="1"/>
  <c r="N7205" i="29"/>
  <c r="O7205" i="29" s="1"/>
  <c r="Q7205" i="29"/>
  <c r="R7205" i="29" s="1"/>
  <c r="N7206" i="29"/>
  <c r="O7206" i="29" s="1"/>
  <c r="Q7206" i="29"/>
  <c r="R7206" i="29" s="1"/>
  <c r="N7207" i="29"/>
  <c r="O7207" i="29" s="1"/>
  <c r="Q7207" i="29"/>
  <c r="R7207" i="29" s="1"/>
  <c r="N7208" i="29"/>
  <c r="O7208" i="29" s="1"/>
  <c r="Q7208" i="29"/>
  <c r="R7208" i="29" s="1"/>
  <c r="N7209" i="29"/>
  <c r="O7209" i="29" s="1"/>
  <c r="Q7209" i="29"/>
  <c r="R7209" i="29" s="1"/>
  <c r="N7210" i="29"/>
  <c r="O7210" i="29" s="1"/>
  <c r="Q7210" i="29"/>
  <c r="R7210" i="29" s="1"/>
  <c r="N7211" i="29"/>
  <c r="O7211" i="29" s="1"/>
  <c r="Q7211" i="29"/>
  <c r="R7211" i="29" s="1"/>
  <c r="N7212" i="29"/>
  <c r="O7212" i="29" s="1"/>
  <c r="Q7212" i="29"/>
  <c r="R7212" i="29" s="1"/>
  <c r="N7213" i="29"/>
  <c r="O7213" i="29" s="1"/>
  <c r="Q7213" i="29"/>
  <c r="R7213" i="29" s="1"/>
  <c r="N7214" i="29"/>
  <c r="O7214" i="29" s="1"/>
  <c r="Q7214" i="29"/>
  <c r="R7214" i="29" s="1"/>
  <c r="N7215" i="29"/>
  <c r="O7215" i="29" s="1"/>
  <c r="Q7215" i="29"/>
  <c r="R7215" i="29" s="1"/>
  <c r="N7216" i="29"/>
  <c r="O7216" i="29" s="1"/>
  <c r="Q7216" i="29"/>
  <c r="R7216" i="29" s="1"/>
  <c r="N7217" i="29"/>
  <c r="O7217" i="29" s="1"/>
  <c r="Q7217" i="29"/>
  <c r="R7217" i="29" s="1"/>
  <c r="N7218" i="29"/>
  <c r="O7218" i="29" s="1"/>
  <c r="Q7218" i="29"/>
  <c r="R7218" i="29" s="1"/>
  <c r="N7219" i="29"/>
  <c r="O7219" i="29" s="1"/>
  <c r="Q7219" i="29"/>
  <c r="R7219" i="29" s="1"/>
  <c r="N7220" i="29"/>
  <c r="O7220" i="29" s="1"/>
  <c r="Q7220" i="29"/>
  <c r="R7220" i="29" s="1"/>
  <c r="N7221" i="29"/>
  <c r="O7221" i="29" s="1"/>
  <c r="Q7221" i="29"/>
  <c r="R7221" i="29" s="1"/>
  <c r="N7222" i="29"/>
  <c r="O7222" i="29" s="1"/>
  <c r="Q7222" i="29"/>
  <c r="R7222" i="29" s="1"/>
  <c r="N7223" i="29"/>
  <c r="O7223" i="29" s="1"/>
  <c r="Q7223" i="29"/>
  <c r="R7223" i="29" s="1"/>
  <c r="N7224" i="29"/>
  <c r="O7224" i="29" s="1"/>
  <c r="Q7224" i="29"/>
  <c r="R7224" i="29" s="1"/>
  <c r="N7225" i="29"/>
  <c r="O7225" i="29" s="1"/>
  <c r="Q7225" i="29"/>
  <c r="R7225" i="29" s="1"/>
  <c r="N7226" i="29"/>
  <c r="O7226" i="29" s="1"/>
  <c r="Q7226" i="29"/>
  <c r="R7226" i="29" s="1"/>
  <c r="N7227" i="29"/>
  <c r="O7227" i="29" s="1"/>
  <c r="Q7227" i="29"/>
  <c r="R7227" i="29" s="1"/>
  <c r="N7228" i="29"/>
  <c r="O7228" i="29" s="1"/>
  <c r="Q7228" i="29"/>
  <c r="R7228" i="29" s="1"/>
  <c r="N7229" i="29"/>
  <c r="O7229" i="29" s="1"/>
  <c r="Q7229" i="29"/>
  <c r="R7229" i="29" s="1"/>
  <c r="N7230" i="29"/>
  <c r="O7230" i="29" s="1"/>
  <c r="Q7230" i="29"/>
  <c r="R7230" i="29" s="1"/>
  <c r="N7231" i="29"/>
  <c r="O7231" i="29" s="1"/>
  <c r="Q7231" i="29"/>
  <c r="R7231" i="29" s="1"/>
  <c r="N7232" i="29"/>
  <c r="O7232" i="29" s="1"/>
  <c r="Q7232" i="29"/>
  <c r="R7232" i="29" s="1"/>
  <c r="N7233" i="29"/>
  <c r="O7233" i="29" s="1"/>
  <c r="Q7233" i="29"/>
  <c r="R7233" i="29" s="1"/>
  <c r="N7234" i="29"/>
  <c r="O7234" i="29" s="1"/>
  <c r="Q7234" i="29"/>
  <c r="R7234" i="29" s="1"/>
  <c r="N7235" i="29"/>
  <c r="O7235" i="29" s="1"/>
  <c r="Q7235" i="29"/>
  <c r="R7235" i="29" s="1"/>
  <c r="N7236" i="29"/>
  <c r="O7236" i="29" s="1"/>
  <c r="Q7236" i="29"/>
  <c r="R7236" i="29" s="1"/>
  <c r="N7237" i="29"/>
  <c r="O7237" i="29" s="1"/>
  <c r="Q7237" i="29"/>
  <c r="R7237" i="29" s="1"/>
  <c r="N7238" i="29"/>
  <c r="O7238" i="29" s="1"/>
  <c r="Q7238" i="29"/>
  <c r="R7238" i="29" s="1"/>
  <c r="N7239" i="29"/>
  <c r="O7239" i="29" s="1"/>
  <c r="Q7239" i="29"/>
  <c r="R7239" i="29" s="1"/>
  <c r="N7240" i="29"/>
  <c r="O7240" i="29" s="1"/>
  <c r="Q7240" i="29"/>
  <c r="R7240" i="29" s="1"/>
  <c r="N7241" i="29"/>
  <c r="O7241" i="29" s="1"/>
  <c r="Q7241" i="29"/>
  <c r="R7241" i="29" s="1"/>
  <c r="N7242" i="29"/>
  <c r="O7242" i="29" s="1"/>
  <c r="Q7242" i="29"/>
  <c r="R7242" i="29" s="1"/>
  <c r="N7243" i="29"/>
  <c r="O7243" i="29" s="1"/>
  <c r="Q7243" i="29"/>
  <c r="R7243" i="29" s="1"/>
  <c r="N7244" i="29"/>
  <c r="O7244" i="29" s="1"/>
  <c r="Q7244" i="29"/>
  <c r="R7244" i="29" s="1"/>
  <c r="N7245" i="29"/>
  <c r="O7245" i="29" s="1"/>
  <c r="Q7245" i="29"/>
  <c r="R7245" i="29" s="1"/>
  <c r="N7246" i="29"/>
  <c r="O7246" i="29" s="1"/>
  <c r="Q7246" i="29"/>
  <c r="R7246" i="29" s="1"/>
  <c r="N7247" i="29"/>
  <c r="O7247" i="29" s="1"/>
  <c r="Q7247" i="29"/>
  <c r="R7247" i="29" s="1"/>
  <c r="N7248" i="29"/>
  <c r="O7248" i="29" s="1"/>
  <c r="Q7248" i="29"/>
  <c r="R7248" i="29" s="1"/>
  <c r="N7249" i="29"/>
  <c r="O7249" i="29" s="1"/>
  <c r="Q7249" i="29"/>
  <c r="R7249" i="29" s="1"/>
  <c r="N7250" i="29"/>
  <c r="O7250" i="29" s="1"/>
  <c r="Q7250" i="29"/>
  <c r="R7250" i="29" s="1"/>
  <c r="N7251" i="29"/>
  <c r="O7251" i="29" s="1"/>
  <c r="Q7251" i="29"/>
  <c r="R7251" i="29" s="1"/>
  <c r="N7252" i="29"/>
  <c r="O7252" i="29" s="1"/>
  <c r="Q7252" i="29"/>
  <c r="R7252" i="29" s="1"/>
  <c r="N7253" i="29"/>
  <c r="O7253" i="29" s="1"/>
  <c r="Q7253" i="29"/>
  <c r="R7253" i="29" s="1"/>
  <c r="N7254" i="29"/>
  <c r="O7254" i="29" s="1"/>
  <c r="Q7254" i="29"/>
  <c r="R7254" i="29" s="1"/>
  <c r="N7255" i="29"/>
  <c r="O7255" i="29" s="1"/>
  <c r="Q7255" i="29"/>
  <c r="R7255" i="29" s="1"/>
  <c r="N7256" i="29"/>
  <c r="O7256" i="29" s="1"/>
  <c r="Q7256" i="29"/>
  <c r="R7256" i="29" s="1"/>
  <c r="N7257" i="29"/>
  <c r="O7257" i="29" s="1"/>
  <c r="Q7257" i="29"/>
  <c r="R7257" i="29" s="1"/>
  <c r="N7258" i="29"/>
  <c r="O7258" i="29" s="1"/>
  <c r="Q7258" i="29"/>
  <c r="R7258" i="29" s="1"/>
  <c r="N7259" i="29"/>
  <c r="O7259" i="29" s="1"/>
  <c r="Q7259" i="29"/>
  <c r="R7259" i="29" s="1"/>
  <c r="N7260" i="29"/>
  <c r="O7260" i="29" s="1"/>
  <c r="Q7260" i="29"/>
  <c r="R7260" i="29" s="1"/>
  <c r="N7261" i="29"/>
  <c r="O7261" i="29" s="1"/>
  <c r="Q7261" i="29"/>
  <c r="R7261" i="29" s="1"/>
  <c r="N7262" i="29"/>
  <c r="O7262" i="29" s="1"/>
  <c r="Q7262" i="29"/>
  <c r="R7262" i="29" s="1"/>
  <c r="N7263" i="29"/>
  <c r="O7263" i="29" s="1"/>
  <c r="Q7263" i="29"/>
  <c r="R7263" i="29" s="1"/>
  <c r="N7264" i="29"/>
  <c r="O7264" i="29" s="1"/>
  <c r="Q7264" i="29"/>
  <c r="R7264" i="29" s="1"/>
  <c r="N7265" i="29"/>
  <c r="O7265" i="29" s="1"/>
  <c r="Q7265" i="29"/>
  <c r="R7265" i="29" s="1"/>
  <c r="N7266" i="29"/>
  <c r="O7266" i="29" s="1"/>
  <c r="Q7266" i="29"/>
  <c r="R7266" i="29" s="1"/>
  <c r="N7267" i="29"/>
  <c r="O7267" i="29" s="1"/>
  <c r="Q7267" i="29"/>
  <c r="R7267" i="29" s="1"/>
  <c r="N7268" i="29"/>
  <c r="O7268" i="29" s="1"/>
  <c r="Q7268" i="29"/>
  <c r="R7268" i="29" s="1"/>
  <c r="N7269" i="29"/>
  <c r="O7269" i="29" s="1"/>
  <c r="Q7269" i="29"/>
  <c r="R7269" i="29" s="1"/>
  <c r="N7270" i="29"/>
  <c r="O7270" i="29" s="1"/>
  <c r="Q7270" i="29"/>
  <c r="R7270" i="29" s="1"/>
  <c r="N7271" i="29"/>
  <c r="O7271" i="29" s="1"/>
  <c r="Q7271" i="29"/>
  <c r="R7271" i="29" s="1"/>
  <c r="N7272" i="29"/>
  <c r="O7272" i="29" s="1"/>
  <c r="Q7272" i="29"/>
  <c r="R7272" i="29" s="1"/>
  <c r="N7273" i="29"/>
  <c r="O7273" i="29" s="1"/>
  <c r="Q7273" i="29"/>
  <c r="R7273" i="29" s="1"/>
  <c r="N7274" i="29"/>
  <c r="O7274" i="29" s="1"/>
  <c r="Q7274" i="29"/>
  <c r="R7274" i="29" s="1"/>
  <c r="N7275" i="29"/>
  <c r="O7275" i="29" s="1"/>
  <c r="Q7275" i="29"/>
  <c r="R7275" i="29" s="1"/>
  <c r="N7276" i="29"/>
  <c r="O7276" i="29" s="1"/>
  <c r="Q7276" i="29"/>
  <c r="R7276" i="29" s="1"/>
  <c r="N7277" i="29"/>
  <c r="O7277" i="29" s="1"/>
  <c r="Q7277" i="29"/>
  <c r="R7277" i="29" s="1"/>
  <c r="N7278" i="29"/>
  <c r="O7278" i="29" s="1"/>
  <c r="Q7278" i="29"/>
  <c r="R7278" i="29" s="1"/>
  <c r="N7279" i="29"/>
  <c r="O7279" i="29" s="1"/>
  <c r="Q7279" i="29"/>
  <c r="R7279" i="29" s="1"/>
  <c r="N7280" i="29"/>
  <c r="O7280" i="29" s="1"/>
  <c r="Q7280" i="29"/>
  <c r="R7280" i="29" s="1"/>
  <c r="N7281" i="29"/>
  <c r="O7281" i="29" s="1"/>
  <c r="Q7281" i="29"/>
  <c r="R7281" i="29" s="1"/>
  <c r="N7282" i="29"/>
  <c r="O7282" i="29" s="1"/>
  <c r="Q7282" i="29"/>
  <c r="R7282" i="29" s="1"/>
  <c r="N7283" i="29"/>
  <c r="O7283" i="29" s="1"/>
  <c r="Q7283" i="29"/>
  <c r="R7283" i="29" s="1"/>
  <c r="N7284" i="29"/>
  <c r="O7284" i="29" s="1"/>
  <c r="Q7284" i="29"/>
  <c r="R7284" i="29" s="1"/>
  <c r="N7285" i="29"/>
  <c r="O7285" i="29" s="1"/>
  <c r="Q7285" i="29"/>
  <c r="R7285" i="29" s="1"/>
  <c r="N7286" i="29"/>
  <c r="O7286" i="29" s="1"/>
  <c r="Q7286" i="29"/>
  <c r="R7286" i="29" s="1"/>
  <c r="N7287" i="29"/>
  <c r="O7287" i="29" s="1"/>
  <c r="Q7287" i="29"/>
  <c r="R7287" i="29" s="1"/>
  <c r="N7288" i="29"/>
  <c r="O7288" i="29" s="1"/>
  <c r="Q7288" i="29"/>
  <c r="R7288" i="29" s="1"/>
  <c r="N7289" i="29"/>
  <c r="O7289" i="29" s="1"/>
  <c r="Q7289" i="29"/>
  <c r="R7289" i="29" s="1"/>
  <c r="N7290" i="29"/>
  <c r="O7290" i="29" s="1"/>
  <c r="Q7290" i="29"/>
  <c r="R7290" i="29" s="1"/>
  <c r="N7291" i="29"/>
  <c r="O7291" i="29" s="1"/>
  <c r="Q7291" i="29"/>
  <c r="R7291" i="29" s="1"/>
  <c r="N7292" i="29"/>
  <c r="O7292" i="29" s="1"/>
  <c r="Q7292" i="29"/>
  <c r="R7292" i="29" s="1"/>
  <c r="N7293" i="29"/>
  <c r="O7293" i="29" s="1"/>
  <c r="Q7293" i="29"/>
  <c r="R7293" i="29" s="1"/>
  <c r="N7294" i="29"/>
  <c r="O7294" i="29" s="1"/>
  <c r="Q7294" i="29"/>
  <c r="R7294" i="29" s="1"/>
  <c r="N7295" i="29"/>
  <c r="O7295" i="29" s="1"/>
  <c r="Q7295" i="29"/>
  <c r="R7295" i="29" s="1"/>
  <c r="N7296" i="29"/>
  <c r="O7296" i="29" s="1"/>
  <c r="Q7296" i="29"/>
  <c r="R7296" i="29" s="1"/>
  <c r="N7297" i="29"/>
  <c r="O7297" i="29" s="1"/>
  <c r="Q7297" i="29"/>
  <c r="R7297" i="29" s="1"/>
  <c r="N7298" i="29"/>
  <c r="O7298" i="29" s="1"/>
  <c r="Q7298" i="29"/>
  <c r="R7298" i="29" s="1"/>
  <c r="N7299" i="29"/>
  <c r="O7299" i="29" s="1"/>
  <c r="Q7299" i="29"/>
  <c r="R7299" i="29" s="1"/>
  <c r="N7300" i="29"/>
  <c r="O7300" i="29" s="1"/>
  <c r="Q7300" i="29"/>
  <c r="R7300" i="29" s="1"/>
  <c r="N7301" i="29"/>
  <c r="O7301" i="29" s="1"/>
  <c r="Q7301" i="29"/>
  <c r="R7301" i="29" s="1"/>
  <c r="N7302" i="29"/>
  <c r="O7302" i="29" s="1"/>
  <c r="Q7302" i="29"/>
  <c r="R7302" i="29" s="1"/>
  <c r="N7303" i="29"/>
  <c r="O7303" i="29" s="1"/>
  <c r="Q7303" i="29"/>
  <c r="R7303" i="29" s="1"/>
  <c r="N7304" i="29"/>
  <c r="O7304" i="29" s="1"/>
  <c r="Q7304" i="29"/>
  <c r="R7304" i="29" s="1"/>
  <c r="N7305" i="29"/>
  <c r="O7305" i="29" s="1"/>
  <c r="Q7305" i="29"/>
  <c r="R7305" i="29" s="1"/>
  <c r="N7306" i="29"/>
  <c r="O7306" i="29" s="1"/>
  <c r="Q7306" i="29"/>
  <c r="R7306" i="29" s="1"/>
  <c r="N7307" i="29"/>
  <c r="O7307" i="29" s="1"/>
  <c r="Q7307" i="29"/>
  <c r="R7307" i="29" s="1"/>
  <c r="N7308" i="29"/>
  <c r="O7308" i="29" s="1"/>
  <c r="Q7308" i="29"/>
  <c r="R7308" i="29" s="1"/>
  <c r="N7309" i="29"/>
  <c r="O7309" i="29" s="1"/>
  <c r="Q7309" i="29"/>
  <c r="R7309" i="29" s="1"/>
  <c r="N7310" i="29"/>
  <c r="O7310" i="29" s="1"/>
  <c r="Q7310" i="29"/>
  <c r="R7310" i="29" s="1"/>
  <c r="N7311" i="29"/>
  <c r="O7311" i="29" s="1"/>
  <c r="Q7311" i="29"/>
  <c r="R7311" i="29" s="1"/>
  <c r="N7312" i="29"/>
  <c r="O7312" i="29" s="1"/>
  <c r="Q7312" i="29"/>
  <c r="R7312" i="29" s="1"/>
  <c r="N7313" i="29"/>
  <c r="O7313" i="29" s="1"/>
  <c r="Q7313" i="29"/>
  <c r="R7313" i="29" s="1"/>
  <c r="N7314" i="29"/>
  <c r="O7314" i="29" s="1"/>
  <c r="Q7314" i="29"/>
  <c r="R7314" i="29" s="1"/>
  <c r="N7315" i="29"/>
  <c r="O7315" i="29" s="1"/>
  <c r="Q7315" i="29"/>
  <c r="R7315" i="29" s="1"/>
  <c r="N7316" i="29"/>
  <c r="O7316" i="29" s="1"/>
  <c r="Q7316" i="29"/>
  <c r="R7316" i="29" s="1"/>
  <c r="N7317" i="29"/>
  <c r="O7317" i="29" s="1"/>
  <c r="Q7317" i="29"/>
  <c r="R7317" i="29" s="1"/>
  <c r="N7318" i="29"/>
  <c r="O7318" i="29" s="1"/>
  <c r="Q7318" i="29"/>
  <c r="R7318" i="29" s="1"/>
  <c r="N7319" i="29"/>
  <c r="O7319" i="29" s="1"/>
  <c r="Q7319" i="29"/>
  <c r="R7319" i="29" s="1"/>
  <c r="N7320" i="29"/>
  <c r="O7320" i="29" s="1"/>
  <c r="Q7320" i="29"/>
  <c r="R7320" i="29" s="1"/>
  <c r="N7321" i="29"/>
  <c r="O7321" i="29" s="1"/>
  <c r="Q7321" i="29"/>
  <c r="R7321" i="29" s="1"/>
  <c r="N7322" i="29"/>
  <c r="O7322" i="29" s="1"/>
  <c r="Q7322" i="29"/>
  <c r="R7322" i="29" s="1"/>
  <c r="N7323" i="29"/>
  <c r="O7323" i="29" s="1"/>
  <c r="Q7323" i="29"/>
  <c r="R7323" i="29" s="1"/>
  <c r="N7324" i="29"/>
  <c r="O7324" i="29" s="1"/>
  <c r="Q7324" i="29"/>
  <c r="R7324" i="29" s="1"/>
  <c r="N7325" i="29"/>
  <c r="O7325" i="29" s="1"/>
  <c r="Q7325" i="29"/>
  <c r="R7325" i="29" s="1"/>
  <c r="N7326" i="29"/>
  <c r="O7326" i="29" s="1"/>
  <c r="Q7326" i="29"/>
  <c r="R7326" i="29" s="1"/>
  <c r="N7327" i="29"/>
  <c r="O7327" i="29" s="1"/>
  <c r="Q7327" i="29"/>
  <c r="R7327" i="29" s="1"/>
  <c r="N7328" i="29"/>
  <c r="O7328" i="29" s="1"/>
  <c r="Q7328" i="29"/>
  <c r="R7328" i="29" s="1"/>
  <c r="N7329" i="29"/>
  <c r="O7329" i="29" s="1"/>
  <c r="Q7329" i="29"/>
  <c r="R7329" i="29" s="1"/>
  <c r="N7330" i="29"/>
  <c r="O7330" i="29" s="1"/>
  <c r="Q7330" i="29"/>
  <c r="R7330" i="29" s="1"/>
  <c r="N7331" i="29"/>
  <c r="O7331" i="29" s="1"/>
  <c r="Q7331" i="29"/>
  <c r="R7331" i="29" s="1"/>
  <c r="N7332" i="29"/>
  <c r="O7332" i="29" s="1"/>
  <c r="Q7332" i="29"/>
  <c r="R7332" i="29" s="1"/>
  <c r="N7333" i="29"/>
  <c r="O7333" i="29" s="1"/>
  <c r="Q7333" i="29"/>
  <c r="R7333" i="29" s="1"/>
  <c r="N7334" i="29"/>
  <c r="O7334" i="29" s="1"/>
  <c r="Q7334" i="29"/>
  <c r="R7334" i="29" s="1"/>
  <c r="N7335" i="29"/>
  <c r="O7335" i="29" s="1"/>
  <c r="Q7335" i="29"/>
  <c r="R7335" i="29" s="1"/>
  <c r="N7336" i="29"/>
  <c r="O7336" i="29" s="1"/>
  <c r="Q7336" i="29"/>
  <c r="R7336" i="29" s="1"/>
  <c r="N7337" i="29"/>
  <c r="O7337" i="29" s="1"/>
  <c r="Q7337" i="29"/>
  <c r="R7337" i="29" s="1"/>
  <c r="N7338" i="29"/>
  <c r="O7338" i="29" s="1"/>
  <c r="Q7338" i="29"/>
  <c r="R7338" i="29" s="1"/>
  <c r="N7339" i="29"/>
  <c r="O7339" i="29" s="1"/>
  <c r="Q7339" i="29"/>
  <c r="R7339" i="29" s="1"/>
  <c r="N7340" i="29"/>
  <c r="O7340" i="29" s="1"/>
  <c r="Q7340" i="29"/>
  <c r="R7340" i="29" s="1"/>
  <c r="N7341" i="29"/>
  <c r="O7341" i="29" s="1"/>
  <c r="Q7341" i="29"/>
  <c r="R7341" i="29" s="1"/>
  <c r="N7342" i="29"/>
  <c r="O7342" i="29" s="1"/>
  <c r="Q7342" i="29"/>
  <c r="R7342" i="29" s="1"/>
  <c r="N7343" i="29"/>
  <c r="O7343" i="29" s="1"/>
  <c r="Q7343" i="29"/>
  <c r="R7343" i="29" s="1"/>
  <c r="N7344" i="29"/>
  <c r="O7344" i="29" s="1"/>
  <c r="Q7344" i="29"/>
  <c r="R7344" i="29" s="1"/>
  <c r="N7345" i="29"/>
  <c r="O7345" i="29" s="1"/>
  <c r="Q7345" i="29"/>
  <c r="R7345" i="29" s="1"/>
  <c r="N7346" i="29"/>
  <c r="O7346" i="29" s="1"/>
  <c r="Q7346" i="29"/>
  <c r="R7346" i="29" s="1"/>
  <c r="N7347" i="29"/>
  <c r="O7347" i="29" s="1"/>
  <c r="Q7347" i="29"/>
  <c r="R7347" i="29" s="1"/>
  <c r="N7348" i="29"/>
  <c r="O7348" i="29" s="1"/>
  <c r="Q7348" i="29"/>
  <c r="R7348" i="29" s="1"/>
  <c r="N7349" i="29"/>
  <c r="O7349" i="29" s="1"/>
  <c r="Q7349" i="29"/>
  <c r="R7349" i="29" s="1"/>
  <c r="N7350" i="29"/>
  <c r="O7350" i="29" s="1"/>
  <c r="Q7350" i="29"/>
  <c r="R7350" i="29" s="1"/>
  <c r="N7351" i="29"/>
  <c r="O7351" i="29" s="1"/>
  <c r="Q7351" i="29"/>
  <c r="R7351" i="29" s="1"/>
  <c r="N7352" i="29"/>
  <c r="O7352" i="29" s="1"/>
  <c r="Q7352" i="29"/>
  <c r="R7352" i="29" s="1"/>
  <c r="N7353" i="29"/>
  <c r="O7353" i="29" s="1"/>
  <c r="Q7353" i="29"/>
  <c r="R7353" i="29" s="1"/>
  <c r="N7354" i="29"/>
  <c r="O7354" i="29" s="1"/>
  <c r="Q7354" i="29"/>
  <c r="R7354" i="29" s="1"/>
  <c r="N7355" i="29"/>
  <c r="O7355" i="29" s="1"/>
  <c r="Q7355" i="29"/>
  <c r="R7355" i="29" s="1"/>
  <c r="N7356" i="29"/>
  <c r="O7356" i="29" s="1"/>
  <c r="Q7356" i="29"/>
  <c r="R7356" i="29" s="1"/>
  <c r="N7357" i="29"/>
  <c r="O7357" i="29" s="1"/>
  <c r="Q7357" i="29"/>
  <c r="R7357" i="29" s="1"/>
  <c r="N7358" i="29"/>
  <c r="O7358" i="29" s="1"/>
  <c r="Q7358" i="29"/>
  <c r="R7358" i="29" s="1"/>
  <c r="N7359" i="29"/>
  <c r="O7359" i="29" s="1"/>
  <c r="Q7359" i="29"/>
  <c r="R7359" i="29" s="1"/>
  <c r="N7360" i="29"/>
  <c r="O7360" i="29" s="1"/>
  <c r="Q7360" i="29"/>
  <c r="R7360" i="29" s="1"/>
  <c r="N7361" i="29"/>
  <c r="O7361" i="29" s="1"/>
  <c r="Q7361" i="29"/>
  <c r="R7361" i="29" s="1"/>
  <c r="N7362" i="29"/>
  <c r="O7362" i="29" s="1"/>
  <c r="Q7362" i="29"/>
  <c r="R7362" i="29" s="1"/>
  <c r="N7363" i="29"/>
  <c r="O7363" i="29" s="1"/>
  <c r="Q7363" i="29"/>
  <c r="R7363" i="29" s="1"/>
  <c r="N7364" i="29"/>
  <c r="O7364" i="29" s="1"/>
  <c r="Q7364" i="29"/>
  <c r="R7364" i="29" s="1"/>
  <c r="N7365" i="29"/>
  <c r="O7365" i="29" s="1"/>
  <c r="Q7365" i="29"/>
  <c r="R7365" i="29" s="1"/>
  <c r="N7366" i="29"/>
  <c r="O7366" i="29" s="1"/>
  <c r="Q7366" i="29"/>
  <c r="R7366" i="29" s="1"/>
  <c r="N7367" i="29"/>
  <c r="O7367" i="29" s="1"/>
  <c r="Q7367" i="29"/>
  <c r="R7367" i="29" s="1"/>
  <c r="N7368" i="29"/>
  <c r="O7368" i="29" s="1"/>
  <c r="Q7368" i="29"/>
  <c r="R7368" i="29" s="1"/>
  <c r="N7369" i="29"/>
  <c r="O7369" i="29" s="1"/>
  <c r="Q7369" i="29"/>
  <c r="R7369" i="29" s="1"/>
  <c r="N7370" i="29"/>
  <c r="O7370" i="29" s="1"/>
  <c r="Q7370" i="29"/>
  <c r="R7370" i="29" s="1"/>
  <c r="N7371" i="29"/>
  <c r="O7371" i="29" s="1"/>
  <c r="Q7371" i="29"/>
  <c r="R7371" i="29" s="1"/>
  <c r="N7372" i="29"/>
  <c r="O7372" i="29" s="1"/>
  <c r="Q7372" i="29"/>
  <c r="R7372" i="29" s="1"/>
  <c r="N7373" i="29"/>
  <c r="O7373" i="29" s="1"/>
  <c r="Q7373" i="29"/>
  <c r="R7373" i="29" s="1"/>
  <c r="N7374" i="29"/>
  <c r="O7374" i="29" s="1"/>
  <c r="Q7374" i="29"/>
  <c r="R7374" i="29" s="1"/>
  <c r="N7375" i="29"/>
  <c r="O7375" i="29" s="1"/>
  <c r="Q7375" i="29"/>
  <c r="R7375" i="29" s="1"/>
  <c r="N7376" i="29"/>
  <c r="O7376" i="29" s="1"/>
  <c r="Q7376" i="29"/>
  <c r="R7376" i="29" s="1"/>
  <c r="N7377" i="29"/>
  <c r="O7377" i="29" s="1"/>
  <c r="Q7377" i="29"/>
  <c r="R7377" i="29" s="1"/>
  <c r="N7378" i="29"/>
  <c r="O7378" i="29" s="1"/>
  <c r="Q7378" i="29"/>
  <c r="R7378" i="29" s="1"/>
  <c r="N7379" i="29"/>
  <c r="O7379" i="29" s="1"/>
  <c r="Q7379" i="29"/>
  <c r="R7379" i="29" s="1"/>
  <c r="N7380" i="29"/>
  <c r="O7380" i="29" s="1"/>
  <c r="Q7380" i="29"/>
  <c r="R7380" i="29" s="1"/>
  <c r="N7381" i="29"/>
  <c r="O7381" i="29" s="1"/>
  <c r="Q7381" i="29"/>
  <c r="R7381" i="29" s="1"/>
  <c r="N7382" i="29"/>
  <c r="O7382" i="29" s="1"/>
  <c r="Q7382" i="29"/>
  <c r="R7382" i="29" s="1"/>
  <c r="N7383" i="29"/>
  <c r="O7383" i="29" s="1"/>
  <c r="Q7383" i="29"/>
  <c r="R7383" i="29" s="1"/>
  <c r="N7384" i="29"/>
  <c r="O7384" i="29" s="1"/>
  <c r="Q7384" i="29"/>
  <c r="R7384" i="29" s="1"/>
  <c r="N7385" i="29"/>
  <c r="O7385" i="29" s="1"/>
  <c r="Q7385" i="29"/>
  <c r="R7385" i="29" s="1"/>
  <c r="N7386" i="29"/>
  <c r="O7386" i="29" s="1"/>
  <c r="Q7386" i="29"/>
  <c r="R7386" i="29" s="1"/>
  <c r="N7387" i="29"/>
  <c r="O7387" i="29" s="1"/>
  <c r="Q7387" i="29"/>
  <c r="R7387" i="29" s="1"/>
  <c r="N7388" i="29"/>
  <c r="O7388" i="29" s="1"/>
  <c r="Q7388" i="29"/>
  <c r="R7388" i="29" s="1"/>
  <c r="N7389" i="29"/>
  <c r="O7389" i="29" s="1"/>
  <c r="Q7389" i="29"/>
  <c r="R7389" i="29" s="1"/>
  <c r="N7390" i="29"/>
  <c r="O7390" i="29" s="1"/>
  <c r="Q7390" i="29"/>
  <c r="R7390" i="29" s="1"/>
  <c r="N7391" i="29"/>
  <c r="O7391" i="29" s="1"/>
  <c r="Q7391" i="29"/>
  <c r="R7391" i="29" s="1"/>
  <c r="N7392" i="29"/>
  <c r="O7392" i="29" s="1"/>
  <c r="Q7392" i="29"/>
  <c r="R7392" i="29" s="1"/>
  <c r="N7393" i="29"/>
  <c r="O7393" i="29" s="1"/>
  <c r="Q7393" i="29"/>
  <c r="R7393" i="29" s="1"/>
  <c r="N7394" i="29"/>
  <c r="O7394" i="29" s="1"/>
  <c r="Q7394" i="29"/>
  <c r="R7394" i="29" s="1"/>
  <c r="N7395" i="29"/>
  <c r="O7395" i="29" s="1"/>
  <c r="Q7395" i="29"/>
  <c r="R7395" i="29" s="1"/>
  <c r="N7396" i="29"/>
  <c r="O7396" i="29" s="1"/>
  <c r="Q7396" i="29"/>
  <c r="R7396" i="29" s="1"/>
  <c r="N7397" i="29"/>
  <c r="O7397" i="29" s="1"/>
  <c r="Q7397" i="29"/>
  <c r="R7397" i="29" s="1"/>
  <c r="N7398" i="29"/>
  <c r="O7398" i="29" s="1"/>
  <c r="Q7398" i="29"/>
  <c r="R7398" i="29" s="1"/>
  <c r="N7399" i="29"/>
  <c r="O7399" i="29" s="1"/>
  <c r="Q7399" i="29"/>
  <c r="R7399" i="29" s="1"/>
  <c r="N7400" i="29"/>
  <c r="O7400" i="29" s="1"/>
  <c r="Q7400" i="29"/>
  <c r="R7400" i="29" s="1"/>
  <c r="N7401" i="29"/>
  <c r="O7401" i="29" s="1"/>
  <c r="Q7401" i="29"/>
  <c r="R7401" i="29" s="1"/>
  <c r="N7402" i="29"/>
  <c r="O7402" i="29" s="1"/>
  <c r="Q7402" i="29"/>
  <c r="R7402" i="29" s="1"/>
  <c r="N7403" i="29"/>
  <c r="O7403" i="29" s="1"/>
  <c r="Q7403" i="29"/>
  <c r="R7403" i="29" s="1"/>
  <c r="N7404" i="29"/>
  <c r="O7404" i="29" s="1"/>
  <c r="Q7404" i="29"/>
  <c r="R7404" i="29" s="1"/>
  <c r="N7405" i="29"/>
  <c r="O7405" i="29" s="1"/>
  <c r="Q7405" i="29"/>
  <c r="R7405" i="29" s="1"/>
  <c r="N7406" i="29"/>
  <c r="O7406" i="29" s="1"/>
  <c r="Q7406" i="29"/>
  <c r="R7406" i="29" s="1"/>
  <c r="N7407" i="29"/>
  <c r="O7407" i="29" s="1"/>
  <c r="Q7407" i="29"/>
  <c r="R7407" i="29" s="1"/>
  <c r="N7408" i="29"/>
  <c r="O7408" i="29" s="1"/>
  <c r="Q7408" i="29"/>
  <c r="R7408" i="29" s="1"/>
  <c r="N7409" i="29"/>
  <c r="O7409" i="29" s="1"/>
  <c r="Q7409" i="29"/>
  <c r="R7409" i="29" s="1"/>
  <c r="N7410" i="29"/>
  <c r="O7410" i="29" s="1"/>
  <c r="Q7410" i="29"/>
  <c r="R7410" i="29" s="1"/>
  <c r="N7411" i="29"/>
  <c r="O7411" i="29" s="1"/>
  <c r="Q7411" i="29"/>
  <c r="R7411" i="29" s="1"/>
  <c r="N7412" i="29"/>
  <c r="O7412" i="29" s="1"/>
  <c r="Q7412" i="29"/>
  <c r="R7412" i="29" s="1"/>
  <c r="N7413" i="29"/>
  <c r="O7413" i="29" s="1"/>
  <c r="Q7413" i="29"/>
  <c r="R7413" i="29" s="1"/>
  <c r="N7414" i="29"/>
  <c r="O7414" i="29" s="1"/>
  <c r="Q7414" i="29"/>
  <c r="R7414" i="29" s="1"/>
  <c r="N7415" i="29"/>
  <c r="O7415" i="29" s="1"/>
  <c r="Q7415" i="29"/>
  <c r="R7415" i="29" s="1"/>
  <c r="N7416" i="29"/>
  <c r="O7416" i="29" s="1"/>
  <c r="Q7416" i="29"/>
  <c r="R7416" i="29" s="1"/>
  <c r="N7417" i="29"/>
  <c r="O7417" i="29" s="1"/>
  <c r="Q7417" i="29"/>
  <c r="R7417" i="29" s="1"/>
  <c r="N7418" i="29"/>
  <c r="O7418" i="29" s="1"/>
  <c r="Q7418" i="29"/>
  <c r="R7418" i="29" s="1"/>
  <c r="N7419" i="29"/>
  <c r="O7419" i="29" s="1"/>
  <c r="Q7419" i="29"/>
  <c r="R7419" i="29" s="1"/>
  <c r="N7420" i="29"/>
  <c r="O7420" i="29" s="1"/>
  <c r="Q7420" i="29"/>
  <c r="R7420" i="29" s="1"/>
  <c r="N7421" i="29"/>
  <c r="O7421" i="29" s="1"/>
  <c r="Q7421" i="29"/>
  <c r="R7421" i="29" s="1"/>
  <c r="N7422" i="29"/>
  <c r="O7422" i="29" s="1"/>
  <c r="Q7422" i="29"/>
  <c r="R7422" i="29" s="1"/>
  <c r="N7423" i="29"/>
  <c r="O7423" i="29" s="1"/>
  <c r="Q7423" i="29"/>
  <c r="R7423" i="29" s="1"/>
  <c r="N7424" i="29"/>
  <c r="O7424" i="29" s="1"/>
  <c r="Q7424" i="29"/>
  <c r="R7424" i="29" s="1"/>
  <c r="N7425" i="29"/>
  <c r="O7425" i="29" s="1"/>
  <c r="Q7425" i="29"/>
  <c r="R7425" i="29" s="1"/>
  <c r="N7426" i="29"/>
  <c r="O7426" i="29" s="1"/>
  <c r="Q7426" i="29"/>
  <c r="R7426" i="29" s="1"/>
  <c r="N7427" i="29"/>
  <c r="O7427" i="29" s="1"/>
  <c r="Q7427" i="29"/>
  <c r="R7427" i="29" s="1"/>
  <c r="N7428" i="29"/>
  <c r="O7428" i="29" s="1"/>
  <c r="Q7428" i="29"/>
  <c r="R7428" i="29" s="1"/>
  <c r="N7429" i="29"/>
  <c r="O7429" i="29" s="1"/>
  <c r="Q7429" i="29"/>
  <c r="R7429" i="29" s="1"/>
  <c r="N7430" i="29"/>
  <c r="O7430" i="29" s="1"/>
  <c r="Q7430" i="29"/>
  <c r="R7430" i="29" s="1"/>
  <c r="N7431" i="29"/>
  <c r="O7431" i="29" s="1"/>
  <c r="Q7431" i="29"/>
  <c r="R7431" i="29" s="1"/>
  <c r="N7432" i="29"/>
  <c r="O7432" i="29" s="1"/>
  <c r="Q7432" i="29"/>
  <c r="R7432" i="29" s="1"/>
  <c r="N7433" i="29"/>
  <c r="O7433" i="29" s="1"/>
  <c r="Q7433" i="29"/>
  <c r="R7433" i="29" s="1"/>
  <c r="N7434" i="29"/>
  <c r="O7434" i="29" s="1"/>
  <c r="Q7434" i="29"/>
  <c r="R7434" i="29" s="1"/>
  <c r="N7435" i="29"/>
  <c r="O7435" i="29" s="1"/>
  <c r="Q7435" i="29"/>
  <c r="R7435" i="29" s="1"/>
  <c r="N7436" i="29"/>
  <c r="O7436" i="29" s="1"/>
  <c r="Q7436" i="29"/>
  <c r="R7436" i="29" s="1"/>
  <c r="N7437" i="29"/>
  <c r="O7437" i="29" s="1"/>
  <c r="Q7437" i="29"/>
  <c r="R7437" i="29" s="1"/>
  <c r="N7438" i="29"/>
  <c r="O7438" i="29" s="1"/>
  <c r="Q7438" i="29"/>
  <c r="R7438" i="29" s="1"/>
  <c r="N7439" i="29"/>
  <c r="O7439" i="29" s="1"/>
  <c r="Q7439" i="29"/>
  <c r="R7439" i="29" s="1"/>
  <c r="N7440" i="29"/>
  <c r="O7440" i="29" s="1"/>
  <c r="Q7440" i="29"/>
  <c r="R7440" i="29" s="1"/>
  <c r="N7441" i="29"/>
  <c r="O7441" i="29" s="1"/>
  <c r="Q7441" i="29"/>
  <c r="R7441" i="29" s="1"/>
  <c r="N7442" i="29"/>
  <c r="O7442" i="29" s="1"/>
  <c r="Q7442" i="29"/>
  <c r="R7442" i="29" s="1"/>
  <c r="N7443" i="29"/>
  <c r="O7443" i="29" s="1"/>
  <c r="Q7443" i="29"/>
  <c r="R7443" i="29" s="1"/>
  <c r="N7444" i="29"/>
  <c r="O7444" i="29" s="1"/>
  <c r="Q7444" i="29"/>
  <c r="R7444" i="29" s="1"/>
  <c r="N7445" i="29"/>
  <c r="O7445" i="29" s="1"/>
  <c r="Q7445" i="29"/>
  <c r="R7445" i="29" s="1"/>
  <c r="N7446" i="29"/>
  <c r="O7446" i="29" s="1"/>
  <c r="Q7446" i="29"/>
  <c r="R7446" i="29" s="1"/>
  <c r="N7447" i="29"/>
  <c r="O7447" i="29" s="1"/>
  <c r="Q7447" i="29"/>
  <c r="R7447" i="29" s="1"/>
  <c r="N7448" i="29"/>
  <c r="O7448" i="29" s="1"/>
  <c r="Q7448" i="29"/>
  <c r="R7448" i="29" s="1"/>
  <c r="E110" i="9"/>
  <c r="H110" i="9" l="1"/>
  <c r="Q6042" i="29"/>
  <c r="Q6043" i="29"/>
  <c r="Q6044" i="29"/>
  <c r="Q6045" i="29"/>
  <c r="Q6046" i="29"/>
  <c r="Q6047" i="29"/>
  <c r="Q6048" i="29"/>
  <c r="Q6049" i="29"/>
  <c r="Q6050" i="29"/>
  <c r="Q6051" i="29"/>
  <c r="Q6052" i="29"/>
  <c r="Q6053" i="29"/>
  <c r="Q6054" i="29"/>
  <c r="Q6055" i="29"/>
  <c r="Q6056" i="29"/>
  <c r="Q6057" i="29"/>
  <c r="Q6058" i="29"/>
  <c r="Q6059" i="29"/>
  <c r="Q6060" i="29"/>
  <c r="Q6061" i="29"/>
  <c r="Q6062" i="29"/>
  <c r="Q6063" i="29"/>
  <c r="Q6064" i="29"/>
  <c r="Q6065" i="29"/>
  <c r="Q6066" i="29"/>
  <c r="Q6067" i="29"/>
  <c r="Q6068" i="29"/>
  <c r="Q6069" i="29"/>
  <c r="Q6070" i="29"/>
  <c r="Q6071" i="29"/>
  <c r="Q6072" i="29"/>
  <c r="Q6073" i="29"/>
  <c r="Q6074" i="29"/>
  <c r="Q6075" i="29"/>
  <c r="Q6076" i="29"/>
  <c r="Q6077" i="29"/>
  <c r="Q6078" i="29"/>
  <c r="Q6079" i="29"/>
  <c r="Q6080" i="29"/>
  <c r="Q6081" i="29"/>
  <c r="Q6082" i="29"/>
  <c r="Q6083" i="29"/>
  <c r="Q6084" i="29"/>
  <c r="Q6085" i="29"/>
  <c r="Q6086" i="29"/>
  <c r="Q6087" i="29"/>
  <c r="Q6088" i="29"/>
  <c r="Q6089" i="29"/>
  <c r="Q6090" i="29"/>
  <c r="Q6091" i="29"/>
  <c r="Q6092" i="29"/>
  <c r="Q6093" i="29"/>
  <c r="Q6094" i="29"/>
  <c r="Q6095" i="29"/>
  <c r="Q6096" i="29"/>
  <c r="Q6097" i="29"/>
  <c r="Q6098" i="29"/>
  <c r="Q6099" i="29"/>
  <c r="Q6100" i="29"/>
  <c r="Q6101" i="29"/>
  <c r="Q6102" i="29"/>
  <c r="Q6103" i="29"/>
  <c r="Q6104" i="29"/>
  <c r="Q6105" i="29"/>
  <c r="Q6106" i="29"/>
  <c r="Q6107" i="29"/>
  <c r="Q6108" i="29"/>
  <c r="Q6109" i="29"/>
  <c r="Q6110" i="29"/>
  <c r="Q6111" i="29"/>
  <c r="Q6112" i="29"/>
  <c r="Q6113" i="29"/>
  <c r="Q6114" i="29"/>
  <c r="Q6115" i="29"/>
  <c r="Q6116" i="29"/>
  <c r="Q6117" i="29"/>
  <c r="Q6118" i="29"/>
  <c r="Q6119" i="29"/>
  <c r="Q6120" i="29"/>
  <c r="Q6121" i="29"/>
  <c r="Q6122" i="29"/>
  <c r="Q6123" i="29"/>
  <c r="Q6124" i="29"/>
  <c r="Q6125" i="29"/>
  <c r="Q6126" i="29"/>
  <c r="Q6127" i="29"/>
  <c r="Q6128" i="29"/>
  <c r="Q6129" i="29"/>
  <c r="Q6130" i="29"/>
  <c r="Q6131" i="29"/>
  <c r="Q6132" i="29"/>
  <c r="Q6133" i="29"/>
  <c r="Q6134" i="29"/>
  <c r="Q6135" i="29"/>
  <c r="Q6136" i="29"/>
  <c r="Q6137" i="29"/>
  <c r="Q6138" i="29"/>
  <c r="Q6139" i="29"/>
  <c r="Q6140" i="29"/>
  <c r="Q6141" i="29"/>
  <c r="Q6142" i="29"/>
  <c r="Q6143" i="29"/>
  <c r="Q6144" i="29"/>
  <c r="Q6145" i="29"/>
  <c r="Q6146" i="29"/>
  <c r="Q6147" i="29"/>
  <c r="Q6148" i="29"/>
  <c r="Q6149" i="29"/>
  <c r="Q6150" i="29"/>
  <c r="Q6151" i="29"/>
  <c r="Q6152" i="29"/>
  <c r="Q6153" i="29"/>
  <c r="Q6154" i="29"/>
  <c r="Q6155" i="29"/>
  <c r="Q6156" i="29"/>
  <c r="Q6157" i="29"/>
  <c r="Q6158" i="29"/>
  <c r="Q6159" i="29"/>
  <c r="Q6160" i="29"/>
  <c r="Q6161" i="29"/>
  <c r="Q6162" i="29"/>
  <c r="Q6163" i="29"/>
  <c r="Q6164" i="29"/>
  <c r="Q6165" i="29"/>
  <c r="Q6166" i="29"/>
  <c r="Q6167" i="29"/>
  <c r="Q6168" i="29"/>
  <c r="Q6169" i="29"/>
  <c r="Q6170" i="29"/>
  <c r="Q6171" i="29"/>
  <c r="Q6172" i="29"/>
  <c r="Q6173" i="29"/>
  <c r="Q6174" i="29"/>
  <c r="Q6175" i="29"/>
  <c r="Q6176" i="29"/>
  <c r="Q6177" i="29"/>
  <c r="Q6178" i="29"/>
  <c r="Q6179" i="29"/>
  <c r="Q6180" i="29"/>
  <c r="Q6181" i="29"/>
  <c r="Q6182" i="29"/>
  <c r="Q6183" i="29"/>
  <c r="Q6184" i="29"/>
  <c r="Q6185" i="29"/>
  <c r="Q6186" i="29"/>
  <c r="Q6187" i="29"/>
  <c r="Q6188" i="29"/>
  <c r="Q6189" i="29"/>
  <c r="Q6190" i="29"/>
  <c r="Q6191" i="29"/>
  <c r="Q6192" i="29"/>
  <c r="Q6193" i="29"/>
  <c r="Q6194" i="29"/>
  <c r="Q6195" i="29"/>
  <c r="Q6196" i="29"/>
  <c r="Q6197" i="29"/>
  <c r="Q6198" i="29"/>
  <c r="Q6199" i="29"/>
  <c r="Q6200" i="29"/>
  <c r="Q6201" i="29"/>
  <c r="Q6202" i="29"/>
  <c r="Q6203" i="29"/>
  <c r="Q6204" i="29"/>
  <c r="Q6205" i="29"/>
  <c r="Q6206" i="29"/>
  <c r="Q6207" i="29"/>
  <c r="Q6208" i="29"/>
  <c r="Q6209" i="29"/>
  <c r="Q6210" i="29"/>
  <c r="Q6211" i="29"/>
  <c r="Q6212" i="29"/>
  <c r="Q6213" i="29"/>
  <c r="Q6214" i="29"/>
  <c r="Q6215" i="29"/>
  <c r="Q6216" i="29"/>
  <c r="Q6217" i="29"/>
  <c r="Q6218" i="29"/>
  <c r="Q6219" i="29"/>
  <c r="Q6220" i="29"/>
  <c r="Q6221" i="29"/>
  <c r="Q6222" i="29"/>
  <c r="Q6223" i="29"/>
  <c r="Q6224" i="29"/>
  <c r="Q6225" i="29"/>
  <c r="Q6226" i="29"/>
  <c r="Q6227" i="29"/>
  <c r="Q6228" i="29"/>
  <c r="Q6229" i="29"/>
  <c r="Q6230" i="29"/>
  <c r="Q6231" i="29"/>
  <c r="Q6232" i="29"/>
  <c r="Q6233" i="29"/>
  <c r="Q6234" i="29"/>
  <c r="Q6235" i="29"/>
  <c r="Q6236" i="29"/>
  <c r="Q6237" i="29"/>
  <c r="Q6238" i="29"/>
  <c r="Q6239" i="29"/>
  <c r="Q6240" i="29"/>
  <c r="Q6241" i="29"/>
  <c r="Q6242" i="29"/>
  <c r="Q6243" i="29"/>
  <c r="Q6244" i="29"/>
  <c r="Q6245" i="29"/>
  <c r="Q6246" i="29"/>
  <c r="Q6247" i="29"/>
  <c r="Q6248" i="29"/>
  <c r="Q6249" i="29"/>
  <c r="Q6250" i="29"/>
  <c r="Q6251" i="29"/>
  <c r="Q6252" i="29"/>
  <c r="Q6253" i="29"/>
  <c r="Q6254" i="29"/>
  <c r="Q6255" i="29"/>
  <c r="Q6256" i="29"/>
  <c r="Q6257" i="29"/>
  <c r="Q6258" i="29"/>
  <c r="Q6259" i="29"/>
  <c r="Q6260" i="29"/>
  <c r="Q6261" i="29"/>
  <c r="Q6262" i="29"/>
  <c r="Q6263" i="29"/>
  <c r="Q6264" i="29"/>
  <c r="Q6265" i="29"/>
  <c r="Q6266" i="29"/>
  <c r="Q6267" i="29"/>
  <c r="Q6268" i="29"/>
  <c r="Q6269" i="29"/>
  <c r="Q6270" i="29"/>
  <c r="Q6271" i="29"/>
  <c r="Q6272" i="29"/>
  <c r="Q6273" i="29"/>
  <c r="Q6274" i="29"/>
  <c r="Q6275" i="29"/>
  <c r="Q6276" i="29"/>
  <c r="Q6277" i="29"/>
  <c r="Q6278" i="29"/>
  <c r="Q6279" i="29"/>
  <c r="Q6280" i="29"/>
  <c r="Q6281" i="29"/>
  <c r="Q6282" i="29"/>
  <c r="Q6283" i="29"/>
  <c r="Q6284" i="29"/>
  <c r="Q6285" i="29"/>
  <c r="Q6286" i="29"/>
  <c r="Q6287" i="29"/>
  <c r="Q6288" i="29"/>
  <c r="Q6289" i="29"/>
  <c r="Q6290" i="29"/>
  <c r="Q6291" i="29"/>
  <c r="Q6292" i="29"/>
  <c r="Q6293" i="29"/>
  <c r="Q6294" i="29"/>
  <c r="Q6295" i="29"/>
  <c r="Q6296" i="29"/>
  <c r="Q6297" i="29"/>
  <c r="Q6298" i="29"/>
  <c r="Q6299" i="29"/>
  <c r="Q6300" i="29"/>
  <c r="Q6301" i="29"/>
  <c r="Q6302" i="29"/>
  <c r="Q6303" i="29"/>
  <c r="Q6304" i="29"/>
  <c r="Q6305" i="29"/>
  <c r="Q6306" i="29"/>
  <c r="Q6307" i="29"/>
  <c r="Q6308" i="29"/>
  <c r="Q6309" i="29"/>
  <c r="Q6310" i="29"/>
  <c r="Q6311" i="29"/>
  <c r="Q6312" i="29"/>
  <c r="Q6313" i="29"/>
  <c r="Q6314" i="29"/>
  <c r="Q6315" i="29"/>
  <c r="Q6316" i="29"/>
  <c r="Q6317" i="29"/>
  <c r="Q6318" i="29"/>
  <c r="Q6319" i="29"/>
  <c r="Q6320" i="29"/>
  <c r="Q6321" i="29"/>
  <c r="Q6322" i="29"/>
  <c r="Q6323" i="29"/>
  <c r="Q6324" i="29"/>
  <c r="Q6325" i="29"/>
  <c r="Q6326" i="29"/>
  <c r="Q6327" i="29"/>
  <c r="Q6328" i="29"/>
  <c r="Q6329" i="29"/>
  <c r="Q6330" i="29"/>
  <c r="Q6331" i="29"/>
  <c r="Q6332" i="29"/>
  <c r="Q6333" i="29"/>
  <c r="Q6334" i="29"/>
  <c r="Q6335" i="29"/>
  <c r="Q6336" i="29"/>
  <c r="Q6337" i="29"/>
  <c r="Q6338" i="29"/>
  <c r="Q6339" i="29"/>
  <c r="Q6340" i="29"/>
  <c r="Q6341" i="29"/>
  <c r="Q6342" i="29"/>
  <c r="Q6343" i="29"/>
  <c r="Q6344" i="29"/>
  <c r="Q6345" i="29"/>
  <c r="Q6346" i="29"/>
  <c r="Q6347" i="29"/>
  <c r="Q6348" i="29"/>
  <c r="Q6349" i="29"/>
  <c r="Q6350" i="29"/>
  <c r="Q6351" i="29"/>
  <c r="Q6352" i="29"/>
  <c r="Q6353" i="29"/>
  <c r="Q6354" i="29"/>
  <c r="Q6355" i="29"/>
  <c r="Q6356" i="29"/>
  <c r="Q6357" i="29"/>
  <c r="Q6358" i="29"/>
  <c r="Q6359" i="29"/>
  <c r="Q6360" i="29"/>
  <c r="Q6361" i="29"/>
  <c r="Q6362" i="29"/>
  <c r="Q6363" i="29"/>
  <c r="Q6364" i="29"/>
  <c r="Q6365" i="29"/>
  <c r="Q6366" i="29"/>
  <c r="Q6367" i="29"/>
  <c r="Q6368" i="29"/>
  <c r="Q6369" i="29"/>
  <c r="Q6370" i="29"/>
  <c r="Q6371" i="29"/>
  <c r="Q6372" i="29"/>
  <c r="Q6373" i="29"/>
  <c r="Q6374" i="29"/>
  <c r="Q6375" i="29"/>
  <c r="Q6376" i="29"/>
  <c r="Q6377" i="29"/>
  <c r="Q6378" i="29"/>
  <c r="Q6379" i="29"/>
  <c r="Q6380" i="29"/>
  <c r="Q6381" i="29"/>
  <c r="Q6382" i="29"/>
  <c r="Q6383" i="29"/>
  <c r="Q6384" i="29"/>
  <c r="Q6385" i="29"/>
  <c r="Q6386" i="29"/>
  <c r="Q6387" i="29"/>
  <c r="Q6388" i="29"/>
  <c r="Q6389" i="29"/>
  <c r="Q6390" i="29"/>
  <c r="Q6391" i="29"/>
  <c r="Q6392" i="29"/>
  <c r="Q6393" i="29"/>
  <c r="Q6394" i="29"/>
  <c r="Q6395" i="29"/>
  <c r="Q6396" i="29"/>
  <c r="Q6397" i="29"/>
  <c r="Q6398" i="29"/>
  <c r="Q6399" i="29"/>
  <c r="Q6400" i="29"/>
  <c r="Q6401" i="29"/>
  <c r="Q6402" i="29"/>
  <c r="Q6403" i="29"/>
  <c r="Q6404" i="29"/>
  <c r="Q6405" i="29"/>
  <c r="Q6406" i="29"/>
  <c r="Q6407" i="29"/>
  <c r="Q6408" i="29"/>
  <c r="Q6409" i="29"/>
  <c r="Q6410" i="29"/>
  <c r="Q6411" i="29"/>
  <c r="Q6412" i="29"/>
  <c r="Q6413" i="29"/>
  <c r="Q6414" i="29"/>
  <c r="Q6415" i="29"/>
  <c r="Q6416" i="29"/>
  <c r="Q6417" i="29"/>
  <c r="Q6418" i="29"/>
  <c r="Q6419" i="29"/>
  <c r="Q6420" i="29"/>
  <c r="Q6421" i="29"/>
  <c r="Q6422" i="29"/>
  <c r="Q6423" i="29"/>
  <c r="Q6424" i="29"/>
  <c r="Q6425" i="29"/>
  <c r="Q6426" i="29"/>
  <c r="Q6427" i="29"/>
  <c r="Q6428" i="29"/>
  <c r="Q6429" i="29"/>
  <c r="Q6430" i="29"/>
  <c r="Q6431" i="29"/>
  <c r="Q6432" i="29"/>
  <c r="Q6433" i="29"/>
  <c r="Q6434" i="29"/>
  <c r="Q6435" i="29"/>
  <c r="Q6436" i="29"/>
  <c r="Q6437" i="29"/>
  <c r="Q6438" i="29"/>
  <c r="Q6439" i="29"/>
  <c r="Q6440" i="29"/>
  <c r="Q6441" i="29"/>
  <c r="Q6442" i="29"/>
  <c r="Q6443" i="29"/>
  <c r="Q6444" i="29"/>
  <c r="Q6445" i="29"/>
  <c r="Q6446" i="29"/>
  <c r="Q6447" i="29"/>
  <c r="Q6448" i="29"/>
  <c r="Q6449" i="29"/>
  <c r="Q6450" i="29"/>
  <c r="Q6451" i="29"/>
  <c r="Q6452" i="29"/>
  <c r="Q6453" i="29"/>
  <c r="Q6454" i="29"/>
  <c r="Q6455" i="29"/>
  <c r="Q6456" i="29"/>
  <c r="Q6457" i="29"/>
  <c r="Q6458" i="29"/>
  <c r="Q6459" i="29"/>
  <c r="Q6460" i="29"/>
  <c r="Q6461" i="29"/>
  <c r="Q6462" i="29"/>
  <c r="Q6463" i="29"/>
  <c r="Q6464" i="29"/>
  <c r="Q6465" i="29"/>
  <c r="Q6466" i="29"/>
  <c r="Q6467" i="29"/>
  <c r="Q6468" i="29"/>
  <c r="Q6469" i="29"/>
  <c r="Q6470" i="29"/>
  <c r="Q6471" i="29"/>
  <c r="Q6472" i="29"/>
  <c r="Q6473" i="29"/>
  <c r="Q6474" i="29"/>
  <c r="Q6475" i="29"/>
  <c r="Q6476" i="29"/>
  <c r="Q6477" i="29"/>
  <c r="Q6478" i="29"/>
  <c r="Q6479" i="29"/>
  <c r="Q6480" i="29"/>
  <c r="Q6481" i="29"/>
  <c r="Q6482" i="29"/>
  <c r="Q6483" i="29"/>
  <c r="Q6484" i="29"/>
  <c r="Q6485" i="29"/>
  <c r="Q6486" i="29"/>
  <c r="Q6487" i="29"/>
  <c r="Q6488" i="29"/>
  <c r="Q6489" i="29"/>
  <c r="Q6490" i="29"/>
  <c r="Q6491" i="29"/>
  <c r="Q6492" i="29"/>
  <c r="Q6493" i="29"/>
  <c r="Q6494" i="29"/>
  <c r="Q6495" i="29"/>
  <c r="Q6496" i="29"/>
  <c r="Q6497" i="29"/>
  <c r="Q6498" i="29"/>
  <c r="Q6499" i="29"/>
  <c r="Q6500" i="29"/>
  <c r="Q6501" i="29"/>
  <c r="Q6502" i="29"/>
  <c r="Q6503" i="29"/>
  <c r="Q6504" i="29"/>
  <c r="Q6505" i="29"/>
  <c r="Q6506" i="29"/>
  <c r="Q6507" i="29"/>
  <c r="Q6508" i="29"/>
  <c r="Q6509" i="29"/>
  <c r="Q6510" i="29"/>
  <c r="Q6511" i="29"/>
  <c r="Q6512" i="29"/>
  <c r="Q6513" i="29"/>
  <c r="Q6514" i="29"/>
  <c r="Q6515" i="29"/>
  <c r="Q6516" i="29"/>
  <c r="Q6517" i="29"/>
  <c r="Q6518" i="29"/>
  <c r="Q6519" i="29"/>
  <c r="Q6520" i="29"/>
  <c r="Q6521" i="29"/>
  <c r="Q6522" i="29"/>
  <c r="Q6523" i="29"/>
  <c r="Q6524" i="29"/>
  <c r="Q6525" i="29"/>
  <c r="Q6526" i="29"/>
  <c r="Q6527" i="29"/>
  <c r="Q6528" i="29"/>
  <c r="Q6529" i="29"/>
  <c r="Q6530" i="29"/>
  <c r="Q6531" i="29"/>
  <c r="Q6532" i="29"/>
  <c r="Q6533" i="29"/>
  <c r="Q6534" i="29"/>
  <c r="Q6535" i="29"/>
  <c r="Q6536" i="29"/>
  <c r="Q6537" i="29"/>
  <c r="Q6538" i="29"/>
  <c r="Q6539" i="29"/>
  <c r="Q6540" i="29"/>
  <c r="Q6541" i="29"/>
  <c r="Q6542" i="29"/>
  <c r="Q6543" i="29"/>
  <c r="Q6544" i="29"/>
  <c r="Q6545" i="29"/>
  <c r="Q6546" i="29"/>
  <c r="Q6547" i="29"/>
  <c r="Q6548" i="29"/>
  <c r="Q6549" i="29"/>
  <c r="Q6550" i="29"/>
  <c r="Q6551" i="29"/>
  <c r="Q6552" i="29"/>
  <c r="Q6553" i="29"/>
  <c r="Q6554" i="29"/>
  <c r="Q6555" i="29"/>
  <c r="Q6556" i="29"/>
  <c r="Q6557" i="29"/>
  <c r="Q6558" i="29"/>
  <c r="Q6559" i="29"/>
  <c r="Q6560" i="29"/>
  <c r="Q6561" i="29"/>
  <c r="Q6562" i="29"/>
  <c r="Q6563" i="29"/>
  <c r="Q6564" i="29"/>
  <c r="Q6565" i="29"/>
  <c r="Q6566" i="29"/>
  <c r="Q6567" i="29"/>
  <c r="Q6568" i="29"/>
  <c r="Q6569" i="29"/>
  <c r="Q6570" i="29"/>
  <c r="Q6571" i="29"/>
  <c r="Q6572" i="29"/>
  <c r="Q6573" i="29"/>
  <c r="Q6574" i="29"/>
  <c r="Q6575" i="29"/>
  <c r="Q6576" i="29"/>
  <c r="Q6577" i="29"/>
  <c r="Q6578" i="29"/>
  <c r="Q6579" i="29"/>
  <c r="Q6580" i="29"/>
  <c r="Q6581" i="29"/>
  <c r="Q6582" i="29"/>
  <c r="Q6583" i="29"/>
  <c r="Q6584" i="29"/>
  <c r="Q6585" i="29"/>
  <c r="Q6586" i="29"/>
  <c r="Q6587" i="29"/>
  <c r="Q6588" i="29"/>
  <c r="Q6589" i="29"/>
  <c r="Q6590" i="29"/>
  <c r="Q6591" i="29"/>
  <c r="Q6592" i="29"/>
  <c r="Q6593" i="29"/>
  <c r="Q6594" i="29"/>
  <c r="Q6595" i="29"/>
  <c r="Q6596" i="29"/>
  <c r="Q6597" i="29"/>
  <c r="Q6598" i="29"/>
  <c r="Q6599" i="29"/>
  <c r="Q6600" i="29"/>
  <c r="Q6601" i="29"/>
  <c r="Q6602" i="29"/>
  <c r="Q6603" i="29"/>
  <c r="Q6604" i="29"/>
  <c r="Q6605" i="29"/>
  <c r="Q6606" i="29"/>
  <c r="Q6607" i="29"/>
  <c r="Q6608" i="29"/>
  <c r="Q6609" i="29"/>
  <c r="Q6610" i="29"/>
  <c r="Q6611" i="29"/>
  <c r="Q6612" i="29"/>
  <c r="Q6613" i="29"/>
  <c r="Q6614" i="29"/>
  <c r="Q6615" i="29"/>
  <c r="Q6616" i="29"/>
  <c r="Q6617" i="29"/>
  <c r="Q6618" i="29"/>
  <c r="Q6619" i="29"/>
  <c r="Q6620" i="29"/>
  <c r="Q6621" i="29"/>
  <c r="Q6622" i="29"/>
  <c r="Q6623" i="29"/>
  <c r="Q6624" i="29"/>
  <c r="Q6625" i="29"/>
  <c r="Q6626" i="29"/>
  <c r="Q6627" i="29"/>
  <c r="Q6628" i="29"/>
  <c r="Q6629" i="29"/>
  <c r="Q6630" i="29"/>
  <c r="Q6631" i="29"/>
  <c r="Q6632" i="29"/>
  <c r="Q6633" i="29"/>
  <c r="Q6634" i="29"/>
  <c r="Q6635" i="29"/>
  <c r="Q6636" i="29"/>
  <c r="Q6637" i="29"/>
  <c r="Q6638" i="29"/>
  <c r="Q6639" i="29"/>
  <c r="Q6640" i="29"/>
  <c r="Q6641" i="29"/>
  <c r="Q6642" i="29"/>
  <c r="Q6643" i="29"/>
  <c r="Q6644" i="29"/>
  <c r="Q6645" i="29"/>
  <c r="Q6646" i="29"/>
  <c r="Q6647" i="29"/>
  <c r="Q6648" i="29"/>
  <c r="Q6649" i="29"/>
  <c r="Q6650" i="29"/>
  <c r="Q6651" i="29"/>
  <c r="Q6652" i="29"/>
  <c r="Q6653" i="29"/>
  <c r="Q6654" i="29"/>
  <c r="Q6655" i="29"/>
  <c r="Q6656" i="29"/>
  <c r="Q6657" i="29"/>
  <c r="Q6658" i="29"/>
  <c r="Q6659" i="29"/>
  <c r="Q6660" i="29"/>
  <c r="Q6661" i="29"/>
  <c r="Q6662" i="29"/>
  <c r="Q6663" i="29"/>
  <c r="Q6664" i="29"/>
  <c r="Q6665" i="29"/>
  <c r="Q6666" i="29"/>
  <c r="Q6667" i="29"/>
  <c r="Q6668" i="29"/>
  <c r="Q6669" i="29"/>
  <c r="Q6670" i="29"/>
  <c r="Q6671" i="29"/>
  <c r="Q6672" i="29"/>
  <c r="Q6673" i="29"/>
  <c r="Q6674" i="29"/>
  <c r="Q6675" i="29"/>
  <c r="Q6676" i="29"/>
  <c r="Q6677" i="29"/>
  <c r="Q6678" i="29"/>
  <c r="Q6679" i="29"/>
  <c r="Q6680" i="29"/>
  <c r="Q6681" i="29"/>
  <c r="Q6682" i="29"/>
  <c r="Q6683" i="29"/>
  <c r="Q6684" i="29"/>
  <c r="Q6685" i="29"/>
  <c r="Q6686" i="29"/>
  <c r="Q6687" i="29"/>
  <c r="Q6688" i="29"/>
  <c r="Q6689" i="29"/>
  <c r="Q6690" i="29"/>
  <c r="Q6691" i="29"/>
  <c r="Q6692" i="29"/>
  <c r="Q6693" i="29"/>
  <c r="Q6694" i="29"/>
  <c r="Q6695" i="29"/>
  <c r="Q6696" i="29"/>
  <c r="Q6697" i="29"/>
  <c r="Q6698" i="29"/>
  <c r="Q6699" i="29"/>
  <c r="Q6700" i="29"/>
  <c r="Q6701" i="29"/>
  <c r="Q6702" i="29"/>
  <c r="Q6703" i="29"/>
  <c r="Q6704" i="29"/>
  <c r="Q6705" i="29"/>
  <c r="Q6706" i="29"/>
  <c r="Q6707" i="29"/>
  <c r="Q6708" i="29"/>
  <c r="Q6709" i="29"/>
  <c r="Q6710" i="29"/>
  <c r="Q6711" i="29"/>
  <c r="Q6712" i="29"/>
  <c r="Q6713" i="29"/>
  <c r="Q6714" i="29"/>
  <c r="Q6715" i="29"/>
  <c r="Q6716" i="29"/>
  <c r="Q6717" i="29"/>
  <c r="Q6718" i="29"/>
  <c r="Q6719" i="29"/>
  <c r="Q6720" i="29"/>
  <c r="Q6721" i="29"/>
  <c r="Q6722" i="29"/>
  <c r="Q6723" i="29"/>
  <c r="Q6724" i="29"/>
  <c r="Q6725" i="29"/>
  <c r="Q6726" i="29"/>
  <c r="Q6727" i="29"/>
  <c r="Q6728" i="29"/>
  <c r="Q6729" i="29"/>
  <c r="Q6730" i="29"/>
  <c r="Q6731" i="29"/>
  <c r="Q6732" i="29"/>
  <c r="Q6733" i="29"/>
  <c r="Q6734" i="29"/>
  <c r="Q6735" i="29"/>
  <c r="Q6736" i="29"/>
  <c r="Q6737" i="29"/>
  <c r="Q6738" i="29"/>
  <c r="Q6739" i="29"/>
  <c r="Q6740" i="29"/>
  <c r="Q6741" i="29"/>
  <c r="Q6742" i="29"/>
  <c r="Q6743" i="29"/>
  <c r="Q6744" i="29"/>
  <c r="Q6745" i="29"/>
  <c r="Q6746" i="29"/>
  <c r="Q6747" i="29"/>
  <c r="Q6748" i="29"/>
  <c r="Q6749" i="29"/>
  <c r="Q6750" i="29"/>
  <c r="Q6751" i="29"/>
  <c r="Q6752" i="29"/>
  <c r="Q6753" i="29"/>
  <c r="Q6754" i="29"/>
  <c r="Q6755" i="29"/>
  <c r="Q6756" i="29"/>
  <c r="Q6757" i="29"/>
  <c r="Q6758" i="29"/>
  <c r="Q6759" i="29"/>
  <c r="Q6760" i="29"/>
  <c r="Q6761" i="29"/>
  <c r="Q6762" i="29"/>
  <c r="Q6763" i="29"/>
  <c r="Q6764" i="29"/>
  <c r="Q6765" i="29"/>
  <c r="Q6766" i="29"/>
  <c r="Q6767" i="29"/>
  <c r="Q6768" i="29"/>
  <c r="Q6769" i="29"/>
  <c r="Q6770" i="29"/>
  <c r="Q6771" i="29"/>
  <c r="Q6772" i="29"/>
  <c r="Q6773" i="29"/>
  <c r="Q6774" i="29"/>
  <c r="Q6775" i="29"/>
  <c r="Q6776" i="29"/>
  <c r="Q6777" i="29"/>
  <c r="Q6778" i="29"/>
  <c r="Q6779" i="29"/>
  <c r="Q6780" i="29"/>
  <c r="Q6781" i="29"/>
  <c r="Q6782" i="29"/>
  <c r="Q6783" i="29"/>
  <c r="Q6784" i="29"/>
  <c r="Q6785" i="29"/>
  <c r="Q6786" i="29"/>
  <c r="Q6787" i="29"/>
  <c r="Q6788" i="29"/>
  <c r="Q6789" i="29"/>
  <c r="Q6790" i="29"/>
  <c r="Q6791" i="29"/>
  <c r="Q6792" i="29"/>
  <c r="Q6793" i="29"/>
  <c r="Q6794" i="29"/>
  <c r="Q6795" i="29"/>
  <c r="Q6796" i="29"/>
  <c r="Q6797" i="29"/>
  <c r="Q6798" i="29"/>
  <c r="Q6799" i="29"/>
  <c r="Q6800" i="29"/>
  <c r="Q6801" i="29"/>
  <c r="Q6802" i="29"/>
  <c r="Q6803" i="29"/>
  <c r="Q6804" i="29"/>
  <c r="Q6805" i="29"/>
  <c r="Q6806" i="29"/>
  <c r="Q6807" i="29"/>
  <c r="Q6808" i="29"/>
  <c r="Q6809" i="29"/>
  <c r="Q6810" i="29"/>
  <c r="Q6811" i="29"/>
  <c r="Q6812" i="29"/>
  <c r="Q6813" i="29"/>
  <c r="Q6814" i="29"/>
  <c r="Q6815" i="29"/>
  <c r="Q6816" i="29"/>
  <c r="Q6817" i="29"/>
  <c r="Q6818" i="29"/>
  <c r="Q6819" i="29"/>
  <c r="Q6820" i="29"/>
  <c r="Q6821" i="29"/>
  <c r="Q6822" i="29"/>
  <c r="Q6823" i="29"/>
  <c r="Q6824" i="29"/>
  <c r="Q6825" i="29"/>
  <c r="Q6826" i="29"/>
  <c r="Q6827" i="29"/>
  <c r="Q6828" i="29"/>
  <c r="Q6829" i="29"/>
  <c r="Q6830" i="29"/>
  <c r="Q6831" i="29"/>
  <c r="Q6832" i="29"/>
  <c r="Q6833" i="29"/>
  <c r="Q6834" i="29"/>
  <c r="Q6835" i="29"/>
  <c r="Q6836" i="29"/>
  <c r="Q6837" i="29"/>
  <c r="Q6838" i="29"/>
  <c r="Q6839" i="29"/>
  <c r="Q6840" i="29"/>
  <c r="Q6841" i="29"/>
  <c r="Q6842" i="29"/>
  <c r="Q6843" i="29"/>
  <c r="Q6844" i="29"/>
  <c r="Q6845" i="29"/>
  <c r="Q6846" i="29"/>
  <c r="Q6847" i="29"/>
  <c r="Q6848" i="29"/>
  <c r="Q6849" i="29"/>
  <c r="Q6850" i="29"/>
  <c r="Q6851" i="29"/>
  <c r="Q6852" i="29"/>
  <c r="Q6853" i="29"/>
  <c r="Q6854" i="29"/>
  <c r="Q6855" i="29"/>
  <c r="Q6856" i="29"/>
  <c r="Q6857" i="29"/>
  <c r="Q6858" i="29"/>
  <c r="Q6859" i="29"/>
  <c r="Q6860" i="29"/>
  <c r="Q6861" i="29"/>
  <c r="Q6862" i="29"/>
  <c r="Q6863" i="29"/>
  <c r="Q6864" i="29"/>
  <c r="Q6865" i="29"/>
  <c r="Q6866" i="29"/>
  <c r="Q6867" i="29"/>
  <c r="Q6868" i="29"/>
  <c r="Q6869" i="29"/>
  <c r="Q6870" i="29"/>
  <c r="Q6871" i="29"/>
  <c r="Q6872" i="29"/>
  <c r="Q6873" i="29"/>
  <c r="Q6874" i="29"/>
  <c r="Q6875" i="29"/>
  <c r="Q6876" i="29"/>
  <c r="Q6877" i="29"/>
  <c r="N6042" i="29"/>
  <c r="O6042" i="29" s="1"/>
  <c r="N6043" i="29"/>
  <c r="O6043" i="29" s="1"/>
  <c r="N6044" i="29"/>
  <c r="O6044" i="29" s="1"/>
  <c r="N6045" i="29"/>
  <c r="O6045" i="29" s="1"/>
  <c r="N6046" i="29"/>
  <c r="O6046" i="29" s="1"/>
  <c r="N6047" i="29"/>
  <c r="O6047" i="29" s="1"/>
  <c r="N6048" i="29"/>
  <c r="O6048" i="29" s="1"/>
  <c r="N6049" i="29"/>
  <c r="O6049" i="29" s="1"/>
  <c r="N6050" i="29"/>
  <c r="O6050" i="29" s="1"/>
  <c r="N6051" i="29"/>
  <c r="O6051" i="29" s="1"/>
  <c r="N6052" i="29"/>
  <c r="O6052" i="29" s="1"/>
  <c r="N6053" i="29"/>
  <c r="O6053" i="29" s="1"/>
  <c r="N6054" i="29"/>
  <c r="O6054" i="29" s="1"/>
  <c r="N6055" i="29"/>
  <c r="O6055" i="29" s="1"/>
  <c r="N6056" i="29"/>
  <c r="O6056" i="29" s="1"/>
  <c r="N6057" i="29"/>
  <c r="O6057" i="29" s="1"/>
  <c r="N6058" i="29"/>
  <c r="O6058" i="29" s="1"/>
  <c r="N6059" i="29"/>
  <c r="O6059" i="29" s="1"/>
  <c r="N6060" i="29"/>
  <c r="O6060" i="29" s="1"/>
  <c r="N6061" i="29"/>
  <c r="O6061" i="29" s="1"/>
  <c r="N6062" i="29"/>
  <c r="O6062" i="29" s="1"/>
  <c r="N6063" i="29"/>
  <c r="O6063" i="29" s="1"/>
  <c r="N6064" i="29"/>
  <c r="O6064" i="29" s="1"/>
  <c r="N6065" i="29"/>
  <c r="O6065" i="29" s="1"/>
  <c r="N6066" i="29"/>
  <c r="O6066" i="29" s="1"/>
  <c r="N6067" i="29"/>
  <c r="O6067" i="29" s="1"/>
  <c r="N6068" i="29"/>
  <c r="O6068" i="29" s="1"/>
  <c r="N6069" i="29"/>
  <c r="O6069" i="29" s="1"/>
  <c r="N6070" i="29"/>
  <c r="O6070" i="29" s="1"/>
  <c r="N6071" i="29"/>
  <c r="O6071" i="29" s="1"/>
  <c r="N6072" i="29"/>
  <c r="O6072" i="29" s="1"/>
  <c r="N6073" i="29"/>
  <c r="O6073" i="29" s="1"/>
  <c r="N6074" i="29"/>
  <c r="O6074" i="29" s="1"/>
  <c r="N6075" i="29"/>
  <c r="O6075" i="29" s="1"/>
  <c r="N6076" i="29"/>
  <c r="O6076" i="29" s="1"/>
  <c r="N6077" i="29"/>
  <c r="O6077" i="29" s="1"/>
  <c r="N6078" i="29"/>
  <c r="O6078" i="29" s="1"/>
  <c r="N6079" i="29"/>
  <c r="O6079" i="29" s="1"/>
  <c r="N6080" i="29"/>
  <c r="O6080" i="29" s="1"/>
  <c r="N6081" i="29"/>
  <c r="O6081" i="29" s="1"/>
  <c r="N6082" i="29"/>
  <c r="O6082" i="29" s="1"/>
  <c r="N6083" i="29"/>
  <c r="O6083" i="29" s="1"/>
  <c r="N6084" i="29"/>
  <c r="O6084" i="29" s="1"/>
  <c r="N6085" i="29"/>
  <c r="O6085" i="29" s="1"/>
  <c r="N6086" i="29"/>
  <c r="O6086" i="29" s="1"/>
  <c r="N6087" i="29"/>
  <c r="O6087" i="29" s="1"/>
  <c r="N6088" i="29"/>
  <c r="O6088" i="29" s="1"/>
  <c r="N6089" i="29"/>
  <c r="O6089" i="29" s="1"/>
  <c r="N6090" i="29"/>
  <c r="O6090" i="29" s="1"/>
  <c r="N6091" i="29"/>
  <c r="O6091" i="29" s="1"/>
  <c r="N6092" i="29"/>
  <c r="O6092" i="29" s="1"/>
  <c r="N6093" i="29"/>
  <c r="O6093" i="29" s="1"/>
  <c r="N6094" i="29"/>
  <c r="O6094" i="29" s="1"/>
  <c r="N6095" i="29"/>
  <c r="O6095" i="29" s="1"/>
  <c r="N6096" i="29"/>
  <c r="O6096" i="29" s="1"/>
  <c r="N6097" i="29"/>
  <c r="O6097" i="29" s="1"/>
  <c r="N6098" i="29"/>
  <c r="O6098" i="29" s="1"/>
  <c r="N6099" i="29"/>
  <c r="O6099" i="29" s="1"/>
  <c r="N6100" i="29"/>
  <c r="O6100" i="29" s="1"/>
  <c r="N6101" i="29"/>
  <c r="O6101" i="29" s="1"/>
  <c r="N6102" i="29"/>
  <c r="O6102" i="29" s="1"/>
  <c r="N6103" i="29"/>
  <c r="O6103" i="29" s="1"/>
  <c r="N6104" i="29"/>
  <c r="O6104" i="29" s="1"/>
  <c r="N6105" i="29"/>
  <c r="O6105" i="29" s="1"/>
  <c r="N6106" i="29"/>
  <c r="O6106" i="29" s="1"/>
  <c r="N6107" i="29"/>
  <c r="O6107" i="29" s="1"/>
  <c r="N6108" i="29"/>
  <c r="O6108" i="29" s="1"/>
  <c r="N6109" i="29"/>
  <c r="O6109" i="29" s="1"/>
  <c r="N6110" i="29"/>
  <c r="O6110" i="29" s="1"/>
  <c r="N6111" i="29"/>
  <c r="O6111" i="29" s="1"/>
  <c r="N6112" i="29"/>
  <c r="O6112" i="29" s="1"/>
  <c r="N6113" i="29"/>
  <c r="O6113" i="29" s="1"/>
  <c r="N6114" i="29"/>
  <c r="O6114" i="29" s="1"/>
  <c r="N6115" i="29"/>
  <c r="O6115" i="29" s="1"/>
  <c r="N6116" i="29"/>
  <c r="O6116" i="29" s="1"/>
  <c r="N6117" i="29"/>
  <c r="O6117" i="29" s="1"/>
  <c r="N6118" i="29"/>
  <c r="O6118" i="29" s="1"/>
  <c r="N6119" i="29"/>
  <c r="O6119" i="29" s="1"/>
  <c r="N6120" i="29"/>
  <c r="O6120" i="29" s="1"/>
  <c r="N6121" i="29"/>
  <c r="O6121" i="29" s="1"/>
  <c r="N6122" i="29"/>
  <c r="O6122" i="29" s="1"/>
  <c r="N6123" i="29"/>
  <c r="O6123" i="29" s="1"/>
  <c r="N6124" i="29"/>
  <c r="O6124" i="29" s="1"/>
  <c r="N6125" i="29"/>
  <c r="O6125" i="29" s="1"/>
  <c r="N6126" i="29"/>
  <c r="O6126" i="29" s="1"/>
  <c r="N6127" i="29"/>
  <c r="O6127" i="29" s="1"/>
  <c r="N6128" i="29"/>
  <c r="O6128" i="29" s="1"/>
  <c r="N6129" i="29"/>
  <c r="O6129" i="29" s="1"/>
  <c r="N6130" i="29"/>
  <c r="O6130" i="29" s="1"/>
  <c r="N6131" i="29"/>
  <c r="O6131" i="29" s="1"/>
  <c r="N6132" i="29"/>
  <c r="O6132" i="29" s="1"/>
  <c r="N6133" i="29"/>
  <c r="O6133" i="29" s="1"/>
  <c r="N6134" i="29"/>
  <c r="O6134" i="29" s="1"/>
  <c r="N6135" i="29"/>
  <c r="O6135" i="29" s="1"/>
  <c r="N6136" i="29"/>
  <c r="O6136" i="29" s="1"/>
  <c r="N6137" i="29"/>
  <c r="O6137" i="29" s="1"/>
  <c r="N6138" i="29"/>
  <c r="O6138" i="29" s="1"/>
  <c r="N6139" i="29"/>
  <c r="O6139" i="29" s="1"/>
  <c r="N6140" i="29"/>
  <c r="O6140" i="29" s="1"/>
  <c r="N6141" i="29"/>
  <c r="O6141" i="29" s="1"/>
  <c r="N6142" i="29"/>
  <c r="O6142" i="29" s="1"/>
  <c r="N6143" i="29"/>
  <c r="O6143" i="29" s="1"/>
  <c r="N6144" i="29"/>
  <c r="O6144" i="29" s="1"/>
  <c r="N6145" i="29"/>
  <c r="O6145" i="29" s="1"/>
  <c r="N6146" i="29"/>
  <c r="O6146" i="29" s="1"/>
  <c r="N6147" i="29"/>
  <c r="O6147" i="29" s="1"/>
  <c r="N6148" i="29"/>
  <c r="O6148" i="29" s="1"/>
  <c r="N6149" i="29"/>
  <c r="O6149" i="29" s="1"/>
  <c r="N6150" i="29"/>
  <c r="O6150" i="29" s="1"/>
  <c r="N6151" i="29"/>
  <c r="O6151" i="29" s="1"/>
  <c r="N6152" i="29"/>
  <c r="O6152" i="29" s="1"/>
  <c r="N6153" i="29"/>
  <c r="O6153" i="29" s="1"/>
  <c r="N6154" i="29"/>
  <c r="O6154" i="29" s="1"/>
  <c r="N6155" i="29"/>
  <c r="O6155" i="29" s="1"/>
  <c r="N6156" i="29"/>
  <c r="O6156" i="29" s="1"/>
  <c r="N6157" i="29"/>
  <c r="O6157" i="29" s="1"/>
  <c r="N6158" i="29"/>
  <c r="O6158" i="29" s="1"/>
  <c r="N6159" i="29"/>
  <c r="O6159" i="29" s="1"/>
  <c r="N6160" i="29"/>
  <c r="O6160" i="29" s="1"/>
  <c r="N6161" i="29"/>
  <c r="O6161" i="29" s="1"/>
  <c r="N6162" i="29"/>
  <c r="O6162" i="29" s="1"/>
  <c r="N6163" i="29"/>
  <c r="O6163" i="29" s="1"/>
  <c r="N6164" i="29"/>
  <c r="O6164" i="29" s="1"/>
  <c r="N6165" i="29"/>
  <c r="O6165" i="29" s="1"/>
  <c r="N6166" i="29"/>
  <c r="O6166" i="29" s="1"/>
  <c r="N6167" i="29"/>
  <c r="O6167" i="29" s="1"/>
  <c r="N6168" i="29"/>
  <c r="O6168" i="29" s="1"/>
  <c r="N6169" i="29"/>
  <c r="O6169" i="29" s="1"/>
  <c r="N6170" i="29"/>
  <c r="O6170" i="29" s="1"/>
  <c r="N6171" i="29"/>
  <c r="O6171" i="29" s="1"/>
  <c r="N6172" i="29"/>
  <c r="O6172" i="29" s="1"/>
  <c r="N6173" i="29"/>
  <c r="O6173" i="29" s="1"/>
  <c r="N6174" i="29"/>
  <c r="O6174" i="29" s="1"/>
  <c r="N6175" i="29"/>
  <c r="O6175" i="29" s="1"/>
  <c r="N6176" i="29"/>
  <c r="O6176" i="29" s="1"/>
  <c r="N6177" i="29"/>
  <c r="O6177" i="29" s="1"/>
  <c r="N6178" i="29"/>
  <c r="O6178" i="29" s="1"/>
  <c r="N6179" i="29"/>
  <c r="O6179" i="29" s="1"/>
  <c r="N6180" i="29"/>
  <c r="O6180" i="29" s="1"/>
  <c r="N6181" i="29"/>
  <c r="O6181" i="29" s="1"/>
  <c r="N6182" i="29"/>
  <c r="O6182" i="29" s="1"/>
  <c r="N6183" i="29"/>
  <c r="O6183" i="29" s="1"/>
  <c r="N6184" i="29"/>
  <c r="O6184" i="29" s="1"/>
  <c r="N6185" i="29"/>
  <c r="O6185" i="29" s="1"/>
  <c r="N6186" i="29"/>
  <c r="O6186" i="29" s="1"/>
  <c r="N6187" i="29"/>
  <c r="O6187" i="29" s="1"/>
  <c r="N6188" i="29"/>
  <c r="O6188" i="29" s="1"/>
  <c r="N6189" i="29"/>
  <c r="O6189" i="29" s="1"/>
  <c r="N6190" i="29"/>
  <c r="O6190" i="29" s="1"/>
  <c r="N6191" i="29"/>
  <c r="O6191" i="29" s="1"/>
  <c r="N6192" i="29"/>
  <c r="O6192" i="29" s="1"/>
  <c r="N6193" i="29"/>
  <c r="O6193" i="29" s="1"/>
  <c r="N6194" i="29"/>
  <c r="O6194" i="29" s="1"/>
  <c r="N6195" i="29"/>
  <c r="O6195" i="29" s="1"/>
  <c r="N6196" i="29"/>
  <c r="O6196" i="29" s="1"/>
  <c r="N6197" i="29"/>
  <c r="O6197" i="29" s="1"/>
  <c r="N6198" i="29"/>
  <c r="O6198" i="29" s="1"/>
  <c r="N6199" i="29"/>
  <c r="O6199" i="29" s="1"/>
  <c r="N6200" i="29"/>
  <c r="O6200" i="29" s="1"/>
  <c r="N6201" i="29"/>
  <c r="O6201" i="29" s="1"/>
  <c r="N6202" i="29"/>
  <c r="O6202" i="29" s="1"/>
  <c r="N6203" i="29"/>
  <c r="O6203" i="29" s="1"/>
  <c r="N6204" i="29"/>
  <c r="O6204" i="29" s="1"/>
  <c r="N6205" i="29"/>
  <c r="O6205" i="29" s="1"/>
  <c r="N6206" i="29"/>
  <c r="O6206" i="29" s="1"/>
  <c r="N6207" i="29"/>
  <c r="O6207" i="29" s="1"/>
  <c r="N6208" i="29"/>
  <c r="O6208" i="29" s="1"/>
  <c r="N6209" i="29"/>
  <c r="O6209" i="29" s="1"/>
  <c r="N6210" i="29"/>
  <c r="O6210" i="29" s="1"/>
  <c r="N6211" i="29"/>
  <c r="O6211" i="29" s="1"/>
  <c r="N6212" i="29"/>
  <c r="O6212" i="29" s="1"/>
  <c r="N6213" i="29"/>
  <c r="O6213" i="29" s="1"/>
  <c r="N6214" i="29"/>
  <c r="O6214" i="29" s="1"/>
  <c r="N6215" i="29"/>
  <c r="O6215" i="29" s="1"/>
  <c r="N6216" i="29"/>
  <c r="O6216" i="29" s="1"/>
  <c r="N6217" i="29"/>
  <c r="O6217" i="29" s="1"/>
  <c r="N6218" i="29"/>
  <c r="O6218" i="29" s="1"/>
  <c r="N6219" i="29"/>
  <c r="O6219" i="29" s="1"/>
  <c r="N6220" i="29"/>
  <c r="O6220" i="29" s="1"/>
  <c r="N6221" i="29"/>
  <c r="O6221" i="29" s="1"/>
  <c r="N6222" i="29"/>
  <c r="O6222" i="29" s="1"/>
  <c r="N6223" i="29"/>
  <c r="O6223" i="29" s="1"/>
  <c r="N6224" i="29"/>
  <c r="O6224" i="29" s="1"/>
  <c r="N6225" i="29"/>
  <c r="O6225" i="29" s="1"/>
  <c r="N6226" i="29"/>
  <c r="O6226" i="29" s="1"/>
  <c r="N6227" i="29"/>
  <c r="O6227" i="29" s="1"/>
  <c r="N6228" i="29"/>
  <c r="O6228" i="29" s="1"/>
  <c r="N6229" i="29"/>
  <c r="O6229" i="29" s="1"/>
  <c r="N6230" i="29"/>
  <c r="O6230" i="29" s="1"/>
  <c r="N6231" i="29"/>
  <c r="O6231" i="29" s="1"/>
  <c r="N6232" i="29"/>
  <c r="O6232" i="29" s="1"/>
  <c r="N6233" i="29"/>
  <c r="O6233" i="29" s="1"/>
  <c r="N6234" i="29"/>
  <c r="O6234" i="29" s="1"/>
  <c r="N6235" i="29"/>
  <c r="O6235" i="29" s="1"/>
  <c r="N6236" i="29"/>
  <c r="O6236" i="29" s="1"/>
  <c r="N6237" i="29"/>
  <c r="O6237" i="29" s="1"/>
  <c r="N6238" i="29"/>
  <c r="O6238" i="29" s="1"/>
  <c r="N6239" i="29"/>
  <c r="O6239" i="29" s="1"/>
  <c r="N6240" i="29"/>
  <c r="O6240" i="29" s="1"/>
  <c r="N6241" i="29"/>
  <c r="O6241" i="29" s="1"/>
  <c r="N6242" i="29"/>
  <c r="O6242" i="29" s="1"/>
  <c r="N6243" i="29"/>
  <c r="O6243" i="29" s="1"/>
  <c r="N6244" i="29"/>
  <c r="O6244" i="29" s="1"/>
  <c r="N6245" i="29"/>
  <c r="O6245" i="29" s="1"/>
  <c r="N6246" i="29"/>
  <c r="O6246" i="29" s="1"/>
  <c r="N6247" i="29"/>
  <c r="O6247" i="29" s="1"/>
  <c r="N6248" i="29"/>
  <c r="O6248" i="29" s="1"/>
  <c r="N6249" i="29"/>
  <c r="O6249" i="29" s="1"/>
  <c r="N6250" i="29"/>
  <c r="O6250" i="29" s="1"/>
  <c r="N6251" i="29"/>
  <c r="O6251" i="29" s="1"/>
  <c r="N6252" i="29"/>
  <c r="O6252" i="29" s="1"/>
  <c r="N6253" i="29"/>
  <c r="O6253" i="29" s="1"/>
  <c r="N6254" i="29"/>
  <c r="O6254" i="29" s="1"/>
  <c r="N6255" i="29"/>
  <c r="O6255" i="29" s="1"/>
  <c r="N6256" i="29"/>
  <c r="O6256" i="29" s="1"/>
  <c r="N6257" i="29"/>
  <c r="O6257" i="29" s="1"/>
  <c r="N6258" i="29"/>
  <c r="O6258" i="29" s="1"/>
  <c r="N6259" i="29"/>
  <c r="O6259" i="29" s="1"/>
  <c r="N6260" i="29"/>
  <c r="O6260" i="29" s="1"/>
  <c r="N6261" i="29"/>
  <c r="O6261" i="29" s="1"/>
  <c r="N6262" i="29"/>
  <c r="O6262" i="29" s="1"/>
  <c r="N6263" i="29"/>
  <c r="O6263" i="29" s="1"/>
  <c r="N6264" i="29"/>
  <c r="O6264" i="29" s="1"/>
  <c r="N6265" i="29"/>
  <c r="O6265" i="29" s="1"/>
  <c r="N6266" i="29"/>
  <c r="O6266" i="29" s="1"/>
  <c r="N6267" i="29"/>
  <c r="O6267" i="29" s="1"/>
  <c r="N6268" i="29"/>
  <c r="O6268" i="29" s="1"/>
  <c r="N6269" i="29"/>
  <c r="O6269" i="29" s="1"/>
  <c r="N6270" i="29"/>
  <c r="O6270" i="29" s="1"/>
  <c r="N6271" i="29"/>
  <c r="O6271" i="29" s="1"/>
  <c r="N6272" i="29"/>
  <c r="O6272" i="29" s="1"/>
  <c r="N6273" i="29"/>
  <c r="O6273" i="29" s="1"/>
  <c r="N6274" i="29"/>
  <c r="O6274" i="29" s="1"/>
  <c r="N6275" i="29"/>
  <c r="O6275" i="29" s="1"/>
  <c r="N6276" i="29"/>
  <c r="O6276" i="29" s="1"/>
  <c r="N6277" i="29"/>
  <c r="O6277" i="29" s="1"/>
  <c r="N6278" i="29"/>
  <c r="O6278" i="29" s="1"/>
  <c r="N6279" i="29"/>
  <c r="O6279" i="29" s="1"/>
  <c r="N6280" i="29"/>
  <c r="O6280" i="29" s="1"/>
  <c r="N6281" i="29"/>
  <c r="O6281" i="29" s="1"/>
  <c r="N6282" i="29"/>
  <c r="O6282" i="29" s="1"/>
  <c r="N6283" i="29"/>
  <c r="O6283" i="29" s="1"/>
  <c r="N6284" i="29"/>
  <c r="O6284" i="29" s="1"/>
  <c r="N6285" i="29"/>
  <c r="O6285" i="29" s="1"/>
  <c r="N6286" i="29"/>
  <c r="O6286" i="29" s="1"/>
  <c r="N6287" i="29"/>
  <c r="O6287" i="29" s="1"/>
  <c r="N6288" i="29"/>
  <c r="O6288" i="29" s="1"/>
  <c r="N6289" i="29"/>
  <c r="O6289" i="29" s="1"/>
  <c r="N6290" i="29"/>
  <c r="O6290" i="29" s="1"/>
  <c r="N6291" i="29"/>
  <c r="O6291" i="29" s="1"/>
  <c r="N6292" i="29"/>
  <c r="O6292" i="29" s="1"/>
  <c r="N6293" i="29"/>
  <c r="O6293" i="29" s="1"/>
  <c r="N6294" i="29"/>
  <c r="O6294" i="29" s="1"/>
  <c r="N6295" i="29"/>
  <c r="O6295" i="29" s="1"/>
  <c r="N6296" i="29"/>
  <c r="O6296" i="29" s="1"/>
  <c r="N6297" i="29"/>
  <c r="O6297" i="29" s="1"/>
  <c r="N6298" i="29"/>
  <c r="O6298" i="29" s="1"/>
  <c r="N6299" i="29"/>
  <c r="O6299" i="29" s="1"/>
  <c r="N6300" i="29"/>
  <c r="O6300" i="29" s="1"/>
  <c r="N6301" i="29"/>
  <c r="O6301" i="29" s="1"/>
  <c r="N6302" i="29"/>
  <c r="O6302" i="29" s="1"/>
  <c r="N6303" i="29"/>
  <c r="O6303" i="29" s="1"/>
  <c r="N6304" i="29"/>
  <c r="O6304" i="29" s="1"/>
  <c r="N6305" i="29"/>
  <c r="O6305" i="29" s="1"/>
  <c r="N6306" i="29"/>
  <c r="O6306" i="29" s="1"/>
  <c r="N6307" i="29"/>
  <c r="O6307" i="29" s="1"/>
  <c r="N6308" i="29"/>
  <c r="O6308" i="29" s="1"/>
  <c r="N6309" i="29"/>
  <c r="O6309" i="29" s="1"/>
  <c r="N6310" i="29"/>
  <c r="O6310" i="29" s="1"/>
  <c r="N6311" i="29"/>
  <c r="O6311" i="29" s="1"/>
  <c r="N6312" i="29"/>
  <c r="O6312" i="29" s="1"/>
  <c r="N6313" i="29"/>
  <c r="O6313" i="29" s="1"/>
  <c r="N6314" i="29"/>
  <c r="O6314" i="29" s="1"/>
  <c r="N6315" i="29"/>
  <c r="O6315" i="29" s="1"/>
  <c r="N6316" i="29"/>
  <c r="O6316" i="29" s="1"/>
  <c r="N6317" i="29"/>
  <c r="O6317" i="29" s="1"/>
  <c r="N6318" i="29"/>
  <c r="O6318" i="29" s="1"/>
  <c r="N6319" i="29"/>
  <c r="O6319" i="29" s="1"/>
  <c r="N6320" i="29"/>
  <c r="O6320" i="29" s="1"/>
  <c r="N6321" i="29"/>
  <c r="O6321" i="29" s="1"/>
  <c r="N6322" i="29"/>
  <c r="O6322" i="29" s="1"/>
  <c r="N6323" i="29"/>
  <c r="O6323" i="29" s="1"/>
  <c r="N6324" i="29"/>
  <c r="O6324" i="29" s="1"/>
  <c r="N6325" i="29"/>
  <c r="O6325" i="29" s="1"/>
  <c r="N6326" i="29"/>
  <c r="O6326" i="29" s="1"/>
  <c r="N6327" i="29"/>
  <c r="O6327" i="29" s="1"/>
  <c r="N6328" i="29"/>
  <c r="O6328" i="29" s="1"/>
  <c r="N6329" i="29"/>
  <c r="O6329" i="29" s="1"/>
  <c r="N6330" i="29"/>
  <c r="O6330" i="29" s="1"/>
  <c r="N6331" i="29"/>
  <c r="O6331" i="29" s="1"/>
  <c r="N6332" i="29"/>
  <c r="O6332" i="29" s="1"/>
  <c r="N6333" i="29"/>
  <c r="O6333" i="29" s="1"/>
  <c r="N6334" i="29"/>
  <c r="O6334" i="29" s="1"/>
  <c r="N6335" i="29"/>
  <c r="O6335" i="29" s="1"/>
  <c r="N6336" i="29"/>
  <c r="O6336" i="29" s="1"/>
  <c r="N6337" i="29"/>
  <c r="O6337" i="29" s="1"/>
  <c r="N6338" i="29"/>
  <c r="O6338" i="29" s="1"/>
  <c r="N6339" i="29"/>
  <c r="O6339" i="29" s="1"/>
  <c r="N6340" i="29"/>
  <c r="O6340" i="29" s="1"/>
  <c r="N6341" i="29"/>
  <c r="O6341" i="29" s="1"/>
  <c r="N6342" i="29"/>
  <c r="O6342" i="29" s="1"/>
  <c r="N6343" i="29"/>
  <c r="O6343" i="29" s="1"/>
  <c r="N6344" i="29"/>
  <c r="O6344" i="29" s="1"/>
  <c r="N6345" i="29"/>
  <c r="O6345" i="29" s="1"/>
  <c r="N6346" i="29"/>
  <c r="O6346" i="29" s="1"/>
  <c r="N6347" i="29"/>
  <c r="O6347" i="29" s="1"/>
  <c r="N6348" i="29"/>
  <c r="O6348" i="29" s="1"/>
  <c r="N6349" i="29"/>
  <c r="O6349" i="29" s="1"/>
  <c r="N6350" i="29"/>
  <c r="O6350" i="29" s="1"/>
  <c r="N6351" i="29"/>
  <c r="O6351" i="29" s="1"/>
  <c r="N6352" i="29"/>
  <c r="O6352" i="29" s="1"/>
  <c r="N6353" i="29"/>
  <c r="O6353" i="29" s="1"/>
  <c r="N6354" i="29"/>
  <c r="O6354" i="29" s="1"/>
  <c r="N6355" i="29"/>
  <c r="O6355" i="29" s="1"/>
  <c r="N6356" i="29"/>
  <c r="O6356" i="29" s="1"/>
  <c r="N6357" i="29"/>
  <c r="O6357" i="29" s="1"/>
  <c r="N6358" i="29"/>
  <c r="O6358" i="29" s="1"/>
  <c r="N6359" i="29"/>
  <c r="O6359" i="29" s="1"/>
  <c r="N6360" i="29"/>
  <c r="O6360" i="29" s="1"/>
  <c r="N6361" i="29"/>
  <c r="O6361" i="29" s="1"/>
  <c r="N6362" i="29"/>
  <c r="O6362" i="29" s="1"/>
  <c r="N6363" i="29"/>
  <c r="O6363" i="29" s="1"/>
  <c r="N6364" i="29"/>
  <c r="O6364" i="29" s="1"/>
  <c r="N6365" i="29"/>
  <c r="O6365" i="29" s="1"/>
  <c r="N6366" i="29"/>
  <c r="O6366" i="29" s="1"/>
  <c r="N6367" i="29"/>
  <c r="O6367" i="29" s="1"/>
  <c r="N6368" i="29"/>
  <c r="O6368" i="29" s="1"/>
  <c r="N6369" i="29"/>
  <c r="O6369" i="29" s="1"/>
  <c r="N6370" i="29"/>
  <c r="O6370" i="29" s="1"/>
  <c r="N6371" i="29"/>
  <c r="O6371" i="29" s="1"/>
  <c r="N6372" i="29"/>
  <c r="O6372" i="29" s="1"/>
  <c r="N6373" i="29"/>
  <c r="O6373" i="29" s="1"/>
  <c r="N6374" i="29"/>
  <c r="O6374" i="29" s="1"/>
  <c r="N6375" i="29"/>
  <c r="O6375" i="29" s="1"/>
  <c r="N6376" i="29"/>
  <c r="O6376" i="29" s="1"/>
  <c r="N6377" i="29"/>
  <c r="O6377" i="29" s="1"/>
  <c r="N6378" i="29"/>
  <c r="O6378" i="29" s="1"/>
  <c r="N6379" i="29"/>
  <c r="O6379" i="29" s="1"/>
  <c r="N6380" i="29"/>
  <c r="O6380" i="29" s="1"/>
  <c r="N6381" i="29"/>
  <c r="O6381" i="29" s="1"/>
  <c r="N6382" i="29"/>
  <c r="O6382" i="29" s="1"/>
  <c r="N6383" i="29"/>
  <c r="O6383" i="29" s="1"/>
  <c r="N6384" i="29"/>
  <c r="O6384" i="29" s="1"/>
  <c r="N6385" i="29"/>
  <c r="O6385" i="29" s="1"/>
  <c r="N6386" i="29"/>
  <c r="O6386" i="29" s="1"/>
  <c r="N6387" i="29"/>
  <c r="O6387" i="29" s="1"/>
  <c r="N6388" i="29"/>
  <c r="O6388" i="29" s="1"/>
  <c r="N6389" i="29"/>
  <c r="O6389" i="29" s="1"/>
  <c r="N6390" i="29"/>
  <c r="O6390" i="29" s="1"/>
  <c r="N6391" i="29"/>
  <c r="O6391" i="29" s="1"/>
  <c r="N6392" i="29"/>
  <c r="O6392" i="29" s="1"/>
  <c r="N6393" i="29"/>
  <c r="O6393" i="29" s="1"/>
  <c r="N6394" i="29"/>
  <c r="O6394" i="29" s="1"/>
  <c r="N6395" i="29"/>
  <c r="O6395" i="29" s="1"/>
  <c r="N6396" i="29"/>
  <c r="O6396" i="29" s="1"/>
  <c r="N6397" i="29"/>
  <c r="O6397" i="29" s="1"/>
  <c r="N6398" i="29"/>
  <c r="O6398" i="29" s="1"/>
  <c r="N6399" i="29"/>
  <c r="O6399" i="29" s="1"/>
  <c r="N6400" i="29"/>
  <c r="O6400" i="29" s="1"/>
  <c r="N6401" i="29"/>
  <c r="O6401" i="29" s="1"/>
  <c r="N6402" i="29"/>
  <c r="O6402" i="29" s="1"/>
  <c r="N6403" i="29"/>
  <c r="O6403" i="29" s="1"/>
  <c r="N6404" i="29"/>
  <c r="O6404" i="29" s="1"/>
  <c r="N6405" i="29"/>
  <c r="O6405" i="29" s="1"/>
  <c r="N6406" i="29"/>
  <c r="O6406" i="29" s="1"/>
  <c r="N6407" i="29"/>
  <c r="O6407" i="29" s="1"/>
  <c r="N6408" i="29"/>
  <c r="O6408" i="29" s="1"/>
  <c r="N6409" i="29"/>
  <c r="O6409" i="29" s="1"/>
  <c r="N6410" i="29"/>
  <c r="O6410" i="29" s="1"/>
  <c r="N6411" i="29"/>
  <c r="O6411" i="29" s="1"/>
  <c r="N6412" i="29"/>
  <c r="O6412" i="29" s="1"/>
  <c r="N6413" i="29"/>
  <c r="O6413" i="29" s="1"/>
  <c r="N6414" i="29"/>
  <c r="O6414" i="29" s="1"/>
  <c r="N6415" i="29"/>
  <c r="O6415" i="29" s="1"/>
  <c r="N6416" i="29"/>
  <c r="O6416" i="29" s="1"/>
  <c r="N6417" i="29"/>
  <c r="O6417" i="29" s="1"/>
  <c r="N6418" i="29"/>
  <c r="O6418" i="29" s="1"/>
  <c r="N6419" i="29"/>
  <c r="O6419" i="29" s="1"/>
  <c r="N6420" i="29"/>
  <c r="O6420" i="29" s="1"/>
  <c r="N6421" i="29"/>
  <c r="O6421" i="29" s="1"/>
  <c r="N6422" i="29"/>
  <c r="O6422" i="29" s="1"/>
  <c r="N6423" i="29"/>
  <c r="O6423" i="29" s="1"/>
  <c r="N6424" i="29"/>
  <c r="O6424" i="29" s="1"/>
  <c r="N6425" i="29"/>
  <c r="O6425" i="29" s="1"/>
  <c r="N6426" i="29"/>
  <c r="O6426" i="29" s="1"/>
  <c r="N6427" i="29"/>
  <c r="O6427" i="29" s="1"/>
  <c r="N6428" i="29"/>
  <c r="O6428" i="29" s="1"/>
  <c r="N6429" i="29"/>
  <c r="O6429" i="29" s="1"/>
  <c r="N6430" i="29"/>
  <c r="O6430" i="29" s="1"/>
  <c r="N6431" i="29"/>
  <c r="O6431" i="29" s="1"/>
  <c r="N6432" i="29"/>
  <c r="O6432" i="29" s="1"/>
  <c r="N6433" i="29"/>
  <c r="O6433" i="29" s="1"/>
  <c r="N6434" i="29"/>
  <c r="O6434" i="29" s="1"/>
  <c r="N6435" i="29"/>
  <c r="O6435" i="29" s="1"/>
  <c r="N6436" i="29"/>
  <c r="O6436" i="29" s="1"/>
  <c r="N6437" i="29"/>
  <c r="O6437" i="29" s="1"/>
  <c r="N6438" i="29"/>
  <c r="O6438" i="29" s="1"/>
  <c r="N6439" i="29"/>
  <c r="O6439" i="29" s="1"/>
  <c r="N6440" i="29"/>
  <c r="O6440" i="29" s="1"/>
  <c r="N6441" i="29"/>
  <c r="O6441" i="29" s="1"/>
  <c r="N6442" i="29"/>
  <c r="O6442" i="29" s="1"/>
  <c r="N6443" i="29"/>
  <c r="O6443" i="29" s="1"/>
  <c r="N6444" i="29"/>
  <c r="O6444" i="29" s="1"/>
  <c r="N6445" i="29"/>
  <c r="O6445" i="29" s="1"/>
  <c r="N6446" i="29"/>
  <c r="O6446" i="29" s="1"/>
  <c r="N6447" i="29"/>
  <c r="O6447" i="29" s="1"/>
  <c r="N6448" i="29"/>
  <c r="O6448" i="29" s="1"/>
  <c r="N6449" i="29"/>
  <c r="O6449" i="29" s="1"/>
  <c r="N6450" i="29"/>
  <c r="O6450" i="29" s="1"/>
  <c r="N6451" i="29"/>
  <c r="O6451" i="29" s="1"/>
  <c r="N6452" i="29"/>
  <c r="O6452" i="29" s="1"/>
  <c r="N6453" i="29"/>
  <c r="O6453" i="29" s="1"/>
  <c r="N6454" i="29"/>
  <c r="O6454" i="29" s="1"/>
  <c r="N6455" i="29"/>
  <c r="O6455" i="29" s="1"/>
  <c r="N6456" i="29"/>
  <c r="O6456" i="29" s="1"/>
  <c r="N6457" i="29"/>
  <c r="O6457" i="29" s="1"/>
  <c r="N6458" i="29"/>
  <c r="O6458" i="29" s="1"/>
  <c r="N6459" i="29"/>
  <c r="O6459" i="29" s="1"/>
  <c r="N6460" i="29"/>
  <c r="O6460" i="29" s="1"/>
  <c r="N6461" i="29"/>
  <c r="O6461" i="29" s="1"/>
  <c r="N6462" i="29"/>
  <c r="O6462" i="29" s="1"/>
  <c r="N6463" i="29"/>
  <c r="O6463" i="29" s="1"/>
  <c r="N6464" i="29"/>
  <c r="O6464" i="29" s="1"/>
  <c r="N6465" i="29"/>
  <c r="O6465" i="29" s="1"/>
  <c r="N6466" i="29"/>
  <c r="O6466" i="29" s="1"/>
  <c r="N6467" i="29"/>
  <c r="O6467" i="29" s="1"/>
  <c r="N6468" i="29"/>
  <c r="O6468" i="29" s="1"/>
  <c r="N6469" i="29"/>
  <c r="O6469" i="29" s="1"/>
  <c r="N6470" i="29"/>
  <c r="O6470" i="29" s="1"/>
  <c r="N6471" i="29"/>
  <c r="O6471" i="29" s="1"/>
  <c r="N6472" i="29"/>
  <c r="O6472" i="29" s="1"/>
  <c r="N6473" i="29"/>
  <c r="O6473" i="29" s="1"/>
  <c r="N6474" i="29"/>
  <c r="O6474" i="29" s="1"/>
  <c r="N6475" i="29"/>
  <c r="O6475" i="29" s="1"/>
  <c r="N6476" i="29"/>
  <c r="O6476" i="29" s="1"/>
  <c r="N6477" i="29"/>
  <c r="O6477" i="29" s="1"/>
  <c r="N6478" i="29"/>
  <c r="O6478" i="29" s="1"/>
  <c r="N6479" i="29"/>
  <c r="O6479" i="29" s="1"/>
  <c r="N6480" i="29"/>
  <c r="O6480" i="29" s="1"/>
  <c r="N6481" i="29"/>
  <c r="O6481" i="29" s="1"/>
  <c r="N6482" i="29"/>
  <c r="O6482" i="29" s="1"/>
  <c r="N6483" i="29"/>
  <c r="O6483" i="29" s="1"/>
  <c r="N6484" i="29"/>
  <c r="O6484" i="29" s="1"/>
  <c r="N6485" i="29"/>
  <c r="O6485" i="29" s="1"/>
  <c r="N6486" i="29"/>
  <c r="O6486" i="29" s="1"/>
  <c r="N6487" i="29"/>
  <c r="O6487" i="29" s="1"/>
  <c r="N6488" i="29"/>
  <c r="O6488" i="29" s="1"/>
  <c r="N6489" i="29"/>
  <c r="O6489" i="29" s="1"/>
  <c r="N6490" i="29"/>
  <c r="O6490" i="29" s="1"/>
  <c r="N6491" i="29"/>
  <c r="O6491" i="29" s="1"/>
  <c r="N6492" i="29"/>
  <c r="O6492" i="29" s="1"/>
  <c r="N6493" i="29"/>
  <c r="O6493" i="29" s="1"/>
  <c r="N6494" i="29"/>
  <c r="O6494" i="29" s="1"/>
  <c r="N6495" i="29"/>
  <c r="O6495" i="29" s="1"/>
  <c r="N6496" i="29"/>
  <c r="O6496" i="29" s="1"/>
  <c r="N6497" i="29"/>
  <c r="O6497" i="29" s="1"/>
  <c r="N6498" i="29"/>
  <c r="O6498" i="29" s="1"/>
  <c r="N6499" i="29"/>
  <c r="O6499" i="29" s="1"/>
  <c r="N6500" i="29"/>
  <c r="O6500" i="29" s="1"/>
  <c r="N6501" i="29"/>
  <c r="O6501" i="29" s="1"/>
  <c r="N6502" i="29"/>
  <c r="O6502" i="29" s="1"/>
  <c r="N6503" i="29"/>
  <c r="O6503" i="29" s="1"/>
  <c r="N6504" i="29"/>
  <c r="O6504" i="29" s="1"/>
  <c r="N6505" i="29"/>
  <c r="O6505" i="29" s="1"/>
  <c r="N6506" i="29"/>
  <c r="O6506" i="29" s="1"/>
  <c r="N6507" i="29"/>
  <c r="O6507" i="29" s="1"/>
  <c r="N6508" i="29"/>
  <c r="O6508" i="29" s="1"/>
  <c r="N6509" i="29"/>
  <c r="O6509" i="29" s="1"/>
  <c r="N6510" i="29"/>
  <c r="O6510" i="29" s="1"/>
  <c r="N6511" i="29"/>
  <c r="O6511" i="29" s="1"/>
  <c r="N6512" i="29"/>
  <c r="O6512" i="29" s="1"/>
  <c r="N6513" i="29"/>
  <c r="O6513" i="29" s="1"/>
  <c r="N6514" i="29"/>
  <c r="O6514" i="29" s="1"/>
  <c r="N6515" i="29"/>
  <c r="O6515" i="29" s="1"/>
  <c r="N6516" i="29"/>
  <c r="O6516" i="29" s="1"/>
  <c r="N6517" i="29"/>
  <c r="O6517" i="29" s="1"/>
  <c r="N6518" i="29"/>
  <c r="O6518" i="29" s="1"/>
  <c r="N6519" i="29"/>
  <c r="O6519" i="29" s="1"/>
  <c r="N6520" i="29"/>
  <c r="O6520" i="29" s="1"/>
  <c r="N6521" i="29"/>
  <c r="O6521" i="29" s="1"/>
  <c r="N6522" i="29"/>
  <c r="O6522" i="29" s="1"/>
  <c r="N6523" i="29"/>
  <c r="O6523" i="29" s="1"/>
  <c r="N6524" i="29"/>
  <c r="O6524" i="29" s="1"/>
  <c r="N6525" i="29"/>
  <c r="O6525" i="29" s="1"/>
  <c r="N6526" i="29"/>
  <c r="O6526" i="29" s="1"/>
  <c r="N6527" i="29"/>
  <c r="O6527" i="29" s="1"/>
  <c r="N6528" i="29"/>
  <c r="O6528" i="29" s="1"/>
  <c r="N6529" i="29"/>
  <c r="O6529" i="29" s="1"/>
  <c r="N6530" i="29"/>
  <c r="O6530" i="29" s="1"/>
  <c r="N6531" i="29"/>
  <c r="O6531" i="29" s="1"/>
  <c r="N6532" i="29"/>
  <c r="O6532" i="29" s="1"/>
  <c r="N6533" i="29"/>
  <c r="O6533" i="29" s="1"/>
  <c r="N6534" i="29"/>
  <c r="O6534" i="29" s="1"/>
  <c r="N6535" i="29"/>
  <c r="O6535" i="29" s="1"/>
  <c r="N6536" i="29"/>
  <c r="O6536" i="29" s="1"/>
  <c r="N6537" i="29"/>
  <c r="O6537" i="29" s="1"/>
  <c r="N6538" i="29"/>
  <c r="O6538" i="29" s="1"/>
  <c r="N6539" i="29"/>
  <c r="O6539" i="29" s="1"/>
  <c r="N6540" i="29"/>
  <c r="O6540" i="29" s="1"/>
  <c r="N6541" i="29"/>
  <c r="O6541" i="29" s="1"/>
  <c r="N6542" i="29"/>
  <c r="O6542" i="29" s="1"/>
  <c r="N6543" i="29"/>
  <c r="O6543" i="29" s="1"/>
  <c r="N6544" i="29"/>
  <c r="O6544" i="29" s="1"/>
  <c r="N6545" i="29"/>
  <c r="O6545" i="29" s="1"/>
  <c r="N6546" i="29"/>
  <c r="O6546" i="29" s="1"/>
  <c r="N6547" i="29"/>
  <c r="O6547" i="29" s="1"/>
  <c r="N6548" i="29"/>
  <c r="O6548" i="29" s="1"/>
  <c r="N6549" i="29"/>
  <c r="O6549" i="29" s="1"/>
  <c r="N6550" i="29"/>
  <c r="O6550" i="29" s="1"/>
  <c r="N6551" i="29"/>
  <c r="O6551" i="29" s="1"/>
  <c r="N6552" i="29"/>
  <c r="O6552" i="29" s="1"/>
  <c r="N6553" i="29"/>
  <c r="O6553" i="29" s="1"/>
  <c r="N6554" i="29"/>
  <c r="O6554" i="29" s="1"/>
  <c r="N6555" i="29"/>
  <c r="O6555" i="29" s="1"/>
  <c r="N6556" i="29"/>
  <c r="O6556" i="29" s="1"/>
  <c r="N6557" i="29"/>
  <c r="O6557" i="29" s="1"/>
  <c r="N6558" i="29"/>
  <c r="O6558" i="29" s="1"/>
  <c r="N6559" i="29"/>
  <c r="O6559" i="29" s="1"/>
  <c r="N6560" i="29"/>
  <c r="O6560" i="29" s="1"/>
  <c r="N6561" i="29"/>
  <c r="O6561" i="29" s="1"/>
  <c r="N6562" i="29"/>
  <c r="O6562" i="29" s="1"/>
  <c r="N6563" i="29"/>
  <c r="O6563" i="29" s="1"/>
  <c r="N6564" i="29"/>
  <c r="O6564" i="29" s="1"/>
  <c r="N6565" i="29"/>
  <c r="O6565" i="29" s="1"/>
  <c r="N6566" i="29"/>
  <c r="O6566" i="29" s="1"/>
  <c r="N6567" i="29"/>
  <c r="O6567" i="29" s="1"/>
  <c r="N6568" i="29"/>
  <c r="O6568" i="29" s="1"/>
  <c r="N6569" i="29"/>
  <c r="O6569" i="29" s="1"/>
  <c r="N6570" i="29"/>
  <c r="O6570" i="29" s="1"/>
  <c r="N6571" i="29"/>
  <c r="O6571" i="29" s="1"/>
  <c r="N6572" i="29"/>
  <c r="O6572" i="29" s="1"/>
  <c r="N6573" i="29"/>
  <c r="O6573" i="29" s="1"/>
  <c r="N6574" i="29"/>
  <c r="O6574" i="29" s="1"/>
  <c r="N6575" i="29"/>
  <c r="O6575" i="29" s="1"/>
  <c r="N6576" i="29"/>
  <c r="O6576" i="29" s="1"/>
  <c r="N6577" i="29"/>
  <c r="O6577" i="29" s="1"/>
  <c r="N6578" i="29"/>
  <c r="O6578" i="29" s="1"/>
  <c r="N6579" i="29"/>
  <c r="O6579" i="29" s="1"/>
  <c r="N6580" i="29"/>
  <c r="O6580" i="29" s="1"/>
  <c r="N6581" i="29"/>
  <c r="O6581" i="29" s="1"/>
  <c r="N6582" i="29"/>
  <c r="O6582" i="29" s="1"/>
  <c r="N6583" i="29"/>
  <c r="O6583" i="29" s="1"/>
  <c r="N6584" i="29"/>
  <c r="O6584" i="29" s="1"/>
  <c r="N6585" i="29"/>
  <c r="O6585" i="29" s="1"/>
  <c r="N6586" i="29"/>
  <c r="O6586" i="29" s="1"/>
  <c r="N6587" i="29"/>
  <c r="O6587" i="29" s="1"/>
  <c r="N6588" i="29"/>
  <c r="O6588" i="29" s="1"/>
  <c r="N6589" i="29"/>
  <c r="O6589" i="29" s="1"/>
  <c r="N6590" i="29"/>
  <c r="O6590" i="29" s="1"/>
  <c r="N6591" i="29"/>
  <c r="O6591" i="29" s="1"/>
  <c r="N6592" i="29"/>
  <c r="O6592" i="29" s="1"/>
  <c r="N6593" i="29"/>
  <c r="O6593" i="29" s="1"/>
  <c r="N6594" i="29"/>
  <c r="O6594" i="29" s="1"/>
  <c r="N6595" i="29"/>
  <c r="O6595" i="29" s="1"/>
  <c r="N6596" i="29"/>
  <c r="O6596" i="29" s="1"/>
  <c r="N6597" i="29"/>
  <c r="O6597" i="29" s="1"/>
  <c r="N6598" i="29"/>
  <c r="O6598" i="29" s="1"/>
  <c r="N6599" i="29"/>
  <c r="O6599" i="29" s="1"/>
  <c r="N6600" i="29"/>
  <c r="O6600" i="29" s="1"/>
  <c r="N6601" i="29"/>
  <c r="O6601" i="29" s="1"/>
  <c r="N6602" i="29"/>
  <c r="O6602" i="29" s="1"/>
  <c r="N6603" i="29"/>
  <c r="O6603" i="29" s="1"/>
  <c r="N6604" i="29"/>
  <c r="O6604" i="29" s="1"/>
  <c r="N6605" i="29"/>
  <c r="O6605" i="29" s="1"/>
  <c r="N6606" i="29"/>
  <c r="O6606" i="29" s="1"/>
  <c r="N6607" i="29"/>
  <c r="O6607" i="29" s="1"/>
  <c r="N6608" i="29"/>
  <c r="O6608" i="29" s="1"/>
  <c r="N6609" i="29"/>
  <c r="O6609" i="29" s="1"/>
  <c r="N6610" i="29"/>
  <c r="O6610" i="29" s="1"/>
  <c r="N6611" i="29"/>
  <c r="O6611" i="29" s="1"/>
  <c r="N6612" i="29"/>
  <c r="O6612" i="29" s="1"/>
  <c r="N6613" i="29"/>
  <c r="O6613" i="29" s="1"/>
  <c r="N6614" i="29"/>
  <c r="O6614" i="29" s="1"/>
  <c r="N6615" i="29"/>
  <c r="O6615" i="29" s="1"/>
  <c r="N6616" i="29"/>
  <c r="O6616" i="29" s="1"/>
  <c r="N6617" i="29"/>
  <c r="O6617" i="29" s="1"/>
  <c r="N6618" i="29"/>
  <c r="O6618" i="29" s="1"/>
  <c r="N6619" i="29"/>
  <c r="O6619" i="29" s="1"/>
  <c r="N6620" i="29"/>
  <c r="O6620" i="29" s="1"/>
  <c r="N6621" i="29"/>
  <c r="O6621" i="29" s="1"/>
  <c r="N6622" i="29"/>
  <c r="O6622" i="29" s="1"/>
  <c r="N6623" i="29"/>
  <c r="O6623" i="29" s="1"/>
  <c r="N6624" i="29"/>
  <c r="O6624" i="29" s="1"/>
  <c r="N6625" i="29"/>
  <c r="O6625" i="29" s="1"/>
  <c r="N6626" i="29"/>
  <c r="O6626" i="29" s="1"/>
  <c r="N6627" i="29"/>
  <c r="O6627" i="29" s="1"/>
  <c r="N6628" i="29"/>
  <c r="O6628" i="29" s="1"/>
  <c r="N6629" i="29"/>
  <c r="O6629" i="29" s="1"/>
  <c r="N6630" i="29"/>
  <c r="O6630" i="29" s="1"/>
  <c r="N6631" i="29"/>
  <c r="O6631" i="29" s="1"/>
  <c r="N6632" i="29"/>
  <c r="O6632" i="29" s="1"/>
  <c r="N6633" i="29"/>
  <c r="O6633" i="29" s="1"/>
  <c r="N6634" i="29"/>
  <c r="O6634" i="29" s="1"/>
  <c r="N6635" i="29"/>
  <c r="O6635" i="29" s="1"/>
  <c r="N6636" i="29"/>
  <c r="O6636" i="29" s="1"/>
  <c r="N6637" i="29"/>
  <c r="O6637" i="29" s="1"/>
  <c r="N6638" i="29"/>
  <c r="O6638" i="29" s="1"/>
  <c r="N6639" i="29"/>
  <c r="O6639" i="29" s="1"/>
  <c r="N6640" i="29"/>
  <c r="O6640" i="29" s="1"/>
  <c r="N6641" i="29"/>
  <c r="O6641" i="29" s="1"/>
  <c r="N6642" i="29"/>
  <c r="O6642" i="29" s="1"/>
  <c r="N6643" i="29"/>
  <c r="O6643" i="29" s="1"/>
  <c r="N6644" i="29"/>
  <c r="O6644" i="29" s="1"/>
  <c r="N6645" i="29"/>
  <c r="O6645" i="29" s="1"/>
  <c r="N6646" i="29"/>
  <c r="O6646" i="29" s="1"/>
  <c r="N6647" i="29"/>
  <c r="O6647" i="29" s="1"/>
  <c r="N6648" i="29"/>
  <c r="O6648" i="29" s="1"/>
  <c r="N6649" i="29"/>
  <c r="O6649" i="29" s="1"/>
  <c r="N6650" i="29"/>
  <c r="O6650" i="29" s="1"/>
  <c r="N6651" i="29"/>
  <c r="O6651" i="29" s="1"/>
  <c r="N6652" i="29"/>
  <c r="O6652" i="29" s="1"/>
  <c r="N6653" i="29"/>
  <c r="O6653" i="29" s="1"/>
  <c r="N6654" i="29"/>
  <c r="O6654" i="29" s="1"/>
  <c r="N6655" i="29"/>
  <c r="O6655" i="29" s="1"/>
  <c r="N6656" i="29"/>
  <c r="O6656" i="29" s="1"/>
  <c r="N6657" i="29"/>
  <c r="O6657" i="29" s="1"/>
  <c r="N6658" i="29"/>
  <c r="O6658" i="29" s="1"/>
  <c r="N6659" i="29"/>
  <c r="O6659" i="29" s="1"/>
  <c r="N6660" i="29"/>
  <c r="O6660" i="29" s="1"/>
  <c r="N6661" i="29"/>
  <c r="O6661" i="29" s="1"/>
  <c r="N6662" i="29"/>
  <c r="O6662" i="29" s="1"/>
  <c r="N6663" i="29"/>
  <c r="O6663" i="29" s="1"/>
  <c r="N6664" i="29"/>
  <c r="O6664" i="29" s="1"/>
  <c r="N6665" i="29"/>
  <c r="O6665" i="29" s="1"/>
  <c r="N6666" i="29"/>
  <c r="O6666" i="29" s="1"/>
  <c r="N6667" i="29"/>
  <c r="O6667" i="29" s="1"/>
  <c r="N6668" i="29"/>
  <c r="O6668" i="29" s="1"/>
  <c r="N6669" i="29"/>
  <c r="O6669" i="29" s="1"/>
  <c r="N6670" i="29"/>
  <c r="O6670" i="29" s="1"/>
  <c r="N6671" i="29"/>
  <c r="O6671" i="29" s="1"/>
  <c r="N6672" i="29"/>
  <c r="O6672" i="29" s="1"/>
  <c r="N6673" i="29"/>
  <c r="O6673" i="29" s="1"/>
  <c r="N6674" i="29"/>
  <c r="O6674" i="29" s="1"/>
  <c r="N6675" i="29"/>
  <c r="O6675" i="29" s="1"/>
  <c r="N6676" i="29"/>
  <c r="O6676" i="29" s="1"/>
  <c r="N6677" i="29"/>
  <c r="O6677" i="29" s="1"/>
  <c r="N6678" i="29"/>
  <c r="O6678" i="29" s="1"/>
  <c r="N6679" i="29"/>
  <c r="O6679" i="29" s="1"/>
  <c r="N6680" i="29"/>
  <c r="O6680" i="29" s="1"/>
  <c r="N6681" i="29"/>
  <c r="O6681" i="29" s="1"/>
  <c r="N6682" i="29"/>
  <c r="O6682" i="29" s="1"/>
  <c r="N6683" i="29"/>
  <c r="O6683" i="29" s="1"/>
  <c r="N6684" i="29"/>
  <c r="O6684" i="29" s="1"/>
  <c r="N6685" i="29"/>
  <c r="O6685" i="29" s="1"/>
  <c r="N6686" i="29"/>
  <c r="O6686" i="29" s="1"/>
  <c r="N6687" i="29"/>
  <c r="O6687" i="29" s="1"/>
  <c r="N6688" i="29"/>
  <c r="O6688" i="29" s="1"/>
  <c r="N6689" i="29"/>
  <c r="O6689" i="29" s="1"/>
  <c r="N6690" i="29"/>
  <c r="O6690" i="29" s="1"/>
  <c r="N6691" i="29"/>
  <c r="O6691" i="29" s="1"/>
  <c r="N6692" i="29"/>
  <c r="O6692" i="29" s="1"/>
  <c r="N6693" i="29"/>
  <c r="O6693" i="29" s="1"/>
  <c r="N6694" i="29"/>
  <c r="O6694" i="29" s="1"/>
  <c r="N6695" i="29"/>
  <c r="O6695" i="29" s="1"/>
  <c r="N6696" i="29"/>
  <c r="O6696" i="29" s="1"/>
  <c r="N6697" i="29"/>
  <c r="O6697" i="29" s="1"/>
  <c r="N6698" i="29"/>
  <c r="O6698" i="29" s="1"/>
  <c r="N6699" i="29"/>
  <c r="O6699" i="29" s="1"/>
  <c r="N6700" i="29"/>
  <c r="O6700" i="29" s="1"/>
  <c r="N6701" i="29"/>
  <c r="O6701" i="29" s="1"/>
  <c r="N6702" i="29"/>
  <c r="O6702" i="29" s="1"/>
  <c r="N6703" i="29"/>
  <c r="O6703" i="29" s="1"/>
  <c r="N6704" i="29"/>
  <c r="O6704" i="29" s="1"/>
  <c r="N6705" i="29"/>
  <c r="O6705" i="29" s="1"/>
  <c r="N6706" i="29"/>
  <c r="O6706" i="29" s="1"/>
  <c r="N6707" i="29"/>
  <c r="O6707" i="29" s="1"/>
  <c r="N6708" i="29"/>
  <c r="O6708" i="29" s="1"/>
  <c r="N6709" i="29"/>
  <c r="O6709" i="29" s="1"/>
  <c r="N6710" i="29"/>
  <c r="O6710" i="29" s="1"/>
  <c r="N6711" i="29"/>
  <c r="O6711" i="29" s="1"/>
  <c r="N6712" i="29"/>
  <c r="O6712" i="29" s="1"/>
  <c r="N6713" i="29"/>
  <c r="O6713" i="29" s="1"/>
  <c r="N6714" i="29"/>
  <c r="O6714" i="29" s="1"/>
  <c r="N6715" i="29"/>
  <c r="O6715" i="29" s="1"/>
  <c r="N6716" i="29"/>
  <c r="O6716" i="29" s="1"/>
  <c r="N6717" i="29"/>
  <c r="O6717" i="29" s="1"/>
  <c r="N6718" i="29"/>
  <c r="O6718" i="29" s="1"/>
  <c r="N6719" i="29"/>
  <c r="O6719" i="29" s="1"/>
  <c r="N6720" i="29"/>
  <c r="O6720" i="29" s="1"/>
  <c r="N6721" i="29"/>
  <c r="O6721" i="29" s="1"/>
  <c r="N6722" i="29"/>
  <c r="O6722" i="29" s="1"/>
  <c r="N6723" i="29"/>
  <c r="O6723" i="29" s="1"/>
  <c r="N6724" i="29"/>
  <c r="O6724" i="29" s="1"/>
  <c r="N6725" i="29"/>
  <c r="O6725" i="29" s="1"/>
  <c r="N6726" i="29"/>
  <c r="O6726" i="29" s="1"/>
  <c r="N6727" i="29"/>
  <c r="O6727" i="29" s="1"/>
  <c r="N6728" i="29"/>
  <c r="O6728" i="29" s="1"/>
  <c r="N6729" i="29"/>
  <c r="O6729" i="29" s="1"/>
  <c r="N6730" i="29"/>
  <c r="O6730" i="29" s="1"/>
  <c r="N6731" i="29"/>
  <c r="O6731" i="29" s="1"/>
  <c r="N6732" i="29"/>
  <c r="O6732" i="29" s="1"/>
  <c r="N6733" i="29"/>
  <c r="O6733" i="29" s="1"/>
  <c r="N6734" i="29"/>
  <c r="O6734" i="29" s="1"/>
  <c r="N6735" i="29"/>
  <c r="O6735" i="29" s="1"/>
  <c r="N6736" i="29"/>
  <c r="O6736" i="29" s="1"/>
  <c r="N6737" i="29"/>
  <c r="O6737" i="29" s="1"/>
  <c r="N6738" i="29"/>
  <c r="O6738" i="29" s="1"/>
  <c r="N6739" i="29"/>
  <c r="O6739" i="29" s="1"/>
  <c r="N6740" i="29"/>
  <c r="O6740" i="29" s="1"/>
  <c r="N6741" i="29"/>
  <c r="O6741" i="29" s="1"/>
  <c r="N6742" i="29"/>
  <c r="O6742" i="29" s="1"/>
  <c r="N6743" i="29"/>
  <c r="O6743" i="29" s="1"/>
  <c r="N6744" i="29"/>
  <c r="O6744" i="29" s="1"/>
  <c r="N6745" i="29"/>
  <c r="O6745" i="29" s="1"/>
  <c r="N6746" i="29"/>
  <c r="O6746" i="29" s="1"/>
  <c r="N6747" i="29"/>
  <c r="O6747" i="29" s="1"/>
  <c r="N6748" i="29"/>
  <c r="O6748" i="29" s="1"/>
  <c r="N6749" i="29"/>
  <c r="O6749" i="29" s="1"/>
  <c r="N6750" i="29"/>
  <c r="O6750" i="29" s="1"/>
  <c r="N6751" i="29"/>
  <c r="O6751" i="29" s="1"/>
  <c r="N6752" i="29"/>
  <c r="O6752" i="29" s="1"/>
  <c r="N6753" i="29"/>
  <c r="O6753" i="29" s="1"/>
  <c r="N6754" i="29"/>
  <c r="O6754" i="29" s="1"/>
  <c r="N6755" i="29"/>
  <c r="O6755" i="29" s="1"/>
  <c r="N6756" i="29"/>
  <c r="O6756" i="29" s="1"/>
  <c r="N6757" i="29"/>
  <c r="O6757" i="29" s="1"/>
  <c r="N6758" i="29"/>
  <c r="O6758" i="29" s="1"/>
  <c r="N6759" i="29"/>
  <c r="O6759" i="29" s="1"/>
  <c r="N6760" i="29"/>
  <c r="O6760" i="29" s="1"/>
  <c r="N6761" i="29"/>
  <c r="O6761" i="29" s="1"/>
  <c r="N6762" i="29"/>
  <c r="O6762" i="29" s="1"/>
  <c r="N6763" i="29"/>
  <c r="O6763" i="29" s="1"/>
  <c r="N6764" i="29"/>
  <c r="O6764" i="29" s="1"/>
  <c r="N6765" i="29"/>
  <c r="O6765" i="29" s="1"/>
  <c r="N6766" i="29"/>
  <c r="O6766" i="29" s="1"/>
  <c r="N6767" i="29"/>
  <c r="O6767" i="29" s="1"/>
  <c r="N6768" i="29"/>
  <c r="O6768" i="29" s="1"/>
  <c r="N6769" i="29"/>
  <c r="O6769" i="29" s="1"/>
  <c r="N6770" i="29"/>
  <c r="O6770" i="29" s="1"/>
  <c r="N6771" i="29"/>
  <c r="O6771" i="29" s="1"/>
  <c r="N6772" i="29"/>
  <c r="O6772" i="29" s="1"/>
  <c r="N6773" i="29"/>
  <c r="O6773" i="29" s="1"/>
  <c r="N6774" i="29"/>
  <c r="O6774" i="29" s="1"/>
  <c r="N6775" i="29"/>
  <c r="O6775" i="29" s="1"/>
  <c r="N6776" i="29"/>
  <c r="O6776" i="29" s="1"/>
  <c r="N6777" i="29"/>
  <c r="O6777" i="29" s="1"/>
  <c r="N6778" i="29"/>
  <c r="O6778" i="29" s="1"/>
  <c r="N6779" i="29"/>
  <c r="O6779" i="29" s="1"/>
  <c r="N6780" i="29"/>
  <c r="O6780" i="29" s="1"/>
  <c r="N6781" i="29"/>
  <c r="O6781" i="29" s="1"/>
  <c r="N6782" i="29"/>
  <c r="O6782" i="29" s="1"/>
  <c r="N6783" i="29"/>
  <c r="O6783" i="29" s="1"/>
  <c r="N6784" i="29"/>
  <c r="O6784" i="29" s="1"/>
  <c r="N6785" i="29"/>
  <c r="O6785" i="29" s="1"/>
  <c r="N6786" i="29"/>
  <c r="O6786" i="29" s="1"/>
  <c r="N6787" i="29"/>
  <c r="O6787" i="29" s="1"/>
  <c r="N6788" i="29"/>
  <c r="O6788" i="29" s="1"/>
  <c r="N6789" i="29"/>
  <c r="O6789" i="29" s="1"/>
  <c r="N6790" i="29"/>
  <c r="O6790" i="29" s="1"/>
  <c r="N6791" i="29"/>
  <c r="O6791" i="29" s="1"/>
  <c r="N6792" i="29"/>
  <c r="O6792" i="29" s="1"/>
  <c r="N6793" i="29"/>
  <c r="O6793" i="29" s="1"/>
  <c r="N6794" i="29"/>
  <c r="O6794" i="29" s="1"/>
  <c r="N6795" i="29"/>
  <c r="O6795" i="29" s="1"/>
  <c r="N6796" i="29"/>
  <c r="O6796" i="29" s="1"/>
  <c r="N6797" i="29"/>
  <c r="O6797" i="29" s="1"/>
  <c r="N6798" i="29"/>
  <c r="O6798" i="29" s="1"/>
  <c r="N6799" i="29"/>
  <c r="O6799" i="29" s="1"/>
  <c r="N6800" i="29"/>
  <c r="O6800" i="29" s="1"/>
  <c r="N6801" i="29"/>
  <c r="O6801" i="29" s="1"/>
  <c r="N6802" i="29"/>
  <c r="O6802" i="29" s="1"/>
  <c r="N6803" i="29"/>
  <c r="O6803" i="29" s="1"/>
  <c r="N6804" i="29"/>
  <c r="O6804" i="29" s="1"/>
  <c r="N6805" i="29"/>
  <c r="O6805" i="29" s="1"/>
  <c r="N6806" i="29"/>
  <c r="O6806" i="29" s="1"/>
  <c r="N6807" i="29"/>
  <c r="O6807" i="29" s="1"/>
  <c r="N6808" i="29"/>
  <c r="O6808" i="29" s="1"/>
  <c r="N6809" i="29"/>
  <c r="O6809" i="29" s="1"/>
  <c r="N6810" i="29"/>
  <c r="O6810" i="29" s="1"/>
  <c r="N6811" i="29"/>
  <c r="O6811" i="29" s="1"/>
  <c r="N6812" i="29"/>
  <c r="O6812" i="29" s="1"/>
  <c r="N6813" i="29"/>
  <c r="O6813" i="29" s="1"/>
  <c r="N6814" i="29"/>
  <c r="O6814" i="29" s="1"/>
  <c r="N6815" i="29"/>
  <c r="O6815" i="29" s="1"/>
  <c r="N6816" i="29"/>
  <c r="O6816" i="29" s="1"/>
  <c r="N6817" i="29"/>
  <c r="O6817" i="29" s="1"/>
  <c r="N6818" i="29"/>
  <c r="O6818" i="29" s="1"/>
  <c r="N6819" i="29"/>
  <c r="O6819" i="29" s="1"/>
  <c r="N6820" i="29"/>
  <c r="O6820" i="29" s="1"/>
  <c r="N6821" i="29"/>
  <c r="O6821" i="29" s="1"/>
  <c r="N6822" i="29"/>
  <c r="O6822" i="29" s="1"/>
  <c r="N6823" i="29"/>
  <c r="O6823" i="29" s="1"/>
  <c r="N6824" i="29"/>
  <c r="O6824" i="29" s="1"/>
  <c r="N6825" i="29"/>
  <c r="O6825" i="29" s="1"/>
  <c r="N6826" i="29"/>
  <c r="O6826" i="29" s="1"/>
  <c r="N6827" i="29"/>
  <c r="O6827" i="29" s="1"/>
  <c r="N6828" i="29"/>
  <c r="O6828" i="29" s="1"/>
  <c r="N6829" i="29"/>
  <c r="O6829" i="29" s="1"/>
  <c r="N6830" i="29"/>
  <c r="O6830" i="29" s="1"/>
  <c r="N6831" i="29"/>
  <c r="O6831" i="29" s="1"/>
  <c r="N6832" i="29"/>
  <c r="O6832" i="29" s="1"/>
  <c r="N6833" i="29"/>
  <c r="O6833" i="29" s="1"/>
  <c r="N6834" i="29"/>
  <c r="O6834" i="29" s="1"/>
  <c r="N6835" i="29"/>
  <c r="O6835" i="29" s="1"/>
  <c r="N6836" i="29"/>
  <c r="O6836" i="29" s="1"/>
  <c r="N6837" i="29"/>
  <c r="O6837" i="29" s="1"/>
  <c r="N6838" i="29"/>
  <c r="O6838" i="29" s="1"/>
  <c r="N6839" i="29"/>
  <c r="O6839" i="29" s="1"/>
  <c r="N6840" i="29"/>
  <c r="O6840" i="29" s="1"/>
  <c r="N6841" i="29"/>
  <c r="O6841" i="29" s="1"/>
  <c r="N6842" i="29"/>
  <c r="O6842" i="29" s="1"/>
  <c r="N6843" i="29"/>
  <c r="O6843" i="29" s="1"/>
  <c r="N6844" i="29"/>
  <c r="O6844" i="29" s="1"/>
  <c r="N6845" i="29"/>
  <c r="O6845" i="29" s="1"/>
  <c r="N6846" i="29"/>
  <c r="O6846" i="29" s="1"/>
  <c r="N6847" i="29"/>
  <c r="O6847" i="29" s="1"/>
  <c r="N6848" i="29"/>
  <c r="O6848" i="29" s="1"/>
  <c r="N6849" i="29"/>
  <c r="O6849" i="29" s="1"/>
  <c r="N6850" i="29"/>
  <c r="O6850" i="29" s="1"/>
  <c r="N6851" i="29"/>
  <c r="O6851" i="29" s="1"/>
  <c r="N6852" i="29"/>
  <c r="O6852" i="29" s="1"/>
  <c r="N6853" i="29"/>
  <c r="O6853" i="29" s="1"/>
  <c r="N6854" i="29"/>
  <c r="O6854" i="29" s="1"/>
  <c r="N6855" i="29"/>
  <c r="O6855" i="29" s="1"/>
  <c r="N6856" i="29"/>
  <c r="O6856" i="29" s="1"/>
  <c r="N6857" i="29"/>
  <c r="O6857" i="29" s="1"/>
  <c r="N6858" i="29"/>
  <c r="O6858" i="29" s="1"/>
  <c r="N6859" i="29"/>
  <c r="O6859" i="29" s="1"/>
  <c r="N6860" i="29"/>
  <c r="O6860" i="29" s="1"/>
  <c r="N6861" i="29"/>
  <c r="O6861" i="29" s="1"/>
  <c r="N6862" i="29"/>
  <c r="O6862" i="29" s="1"/>
  <c r="N6863" i="29"/>
  <c r="O6863" i="29" s="1"/>
  <c r="N6864" i="29"/>
  <c r="O6864" i="29" s="1"/>
  <c r="N6865" i="29"/>
  <c r="O6865" i="29" s="1"/>
  <c r="N6866" i="29"/>
  <c r="O6866" i="29" s="1"/>
  <c r="N6867" i="29"/>
  <c r="O6867" i="29" s="1"/>
  <c r="N6868" i="29"/>
  <c r="O6868" i="29" s="1"/>
  <c r="N6869" i="29"/>
  <c r="O6869" i="29" s="1"/>
  <c r="N6870" i="29"/>
  <c r="O6870" i="29" s="1"/>
  <c r="N6871" i="29"/>
  <c r="O6871" i="29" s="1"/>
  <c r="N6872" i="29"/>
  <c r="O6872" i="29" s="1"/>
  <c r="N6873" i="29"/>
  <c r="O6873" i="29" s="1"/>
  <c r="N6874" i="29"/>
  <c r="O6874" i="29" s="1"/>
  <c r="N6875" i="29"/>
  <c r="O6875" i="29" s="1"/>
  <c r="N6876" i="29"/>
  <c r="O6876" i="29" s="1"/>
  <c r="N6877" i="29"/>
  <c r="O6877" i="29" s="1"/>
  <c r="E99" i="9"/>
  <c r="J6043" i="28"/>
  <c r="K6043" i="28" s="1"/>
  <c r="J6044" i="28"/>
  <c r="K6044" i="28" s="1"/>
  <c r="J6045" i="28"/>
  <c r="K6045" i="28" s="1"/>
  <c r="J6046" i="28"/>
  <c r="K6046" i="28" s="1"/>
  <c r="J6047" i="28"/>
  <c r="K6047" i="28" s="1"/>
  <c r="J6048" i="28"/>
  <c r="K6048" i="28" s="1"/>
  <c r="J6049" i="28"/>
  <c r="K6049" i="28" s="1"/>
  <c r="J6050" i="28"/>
  <c r="K6050" i="28" s="1"/>
  <c r="J6051" i="28"/>
  <c r="K6051" i="28" s="1"/>
  <c r="J6052" i="28"/>
  <c r="K6052" i="28" s="1"/>
  <c r="J6053" i="28"/>
  <c r="K6053" i="28" s="1"/>
  <c r="J6054" i="28"/>
  <c r="K6054" i="28" s="1"/>
  <c r="J6055" i="28"/>
  <c r="K6055" i="28" s="1"/>
  <c r="J6056" i="28"/>
  <c r="K6056" i="28" s="1"/>
  <c r="J6057" i="28"/>
  <c r="K6057" i="28" s="1"/>
  <c r="J6058" i="28"/>
  <c r="K6058" i="28" s="1"/>
  <c r="J6059" i="28"/>
  <c r="K6059" i="28" s="1"/>
  <c r="J6060" i="28"/>
  <c r="K6060" i="28" s="1"/>
  <c r="J6061" i="28"/>
  <c r="K6061" i="28" s="1"/>
  <c r="J6062" i="28"/>
  <c r="K6062" i="28" s="1"/>
  <c r="J6063" i="28"/>
  <c r="K6063" i="28" s="1"/>
  <c r="J6064" i="28"/>
  <c r="K6064" i="28" s="1"/>
  <c r="J6065" i="28"/>
  <c r="K6065" i="28" s="1"/>
  <c r="J6066" i="28"/>
  <c r="K6066" i="28" s="1"/>
  <c r="J6067" i="28"/>
  <c r="K6067" i="28" s="1"/>
  <c r="J6068" i="28"/>
  <c r="K6068" i="28" s="1"/>
  <c r="J6069" i="28"/>
  <c r="K6069" i="28" s="1"/>
  <c r="J6070" i="28"/>
  <c r="K6070" i="28" s="1"/>
  <c r="J6071" i="28"/>
  <c r="K6071" i="28" s="1"/>
  <c r="J6072" i="28"/>
  <c r="K6072" i="28" s="1"/>
  <c r="J6073" i="28"/>
  <c r="K6073" i="28" s="1"/>
  <c r="J6074" i="28"/>
  <c r="K6074" i="28" s="1"/>
  <c r="J6075" i="28"/>
  <c r="K6075" i="28" s="1"/>
  <c r="J6076" i="28"/>
  <c r="K6076" i="28" s="1"/>
  <c r="J6077" i="28"/>
  <c r="K6077" i="28" s="1"/>
  <c r="J6078" i="28"/>
  <c r="K6078" i="28" s="1"/>
  <c r="J6079" i="28"/>
  <c r="K6079" i="28" s="1"/>
  <c r="J6080" i="28"/>
  <c r="K6080" i="28" s="1"/>
  <c r="J6081" i="28"/>
  <c r="K6081" i="28" s="1"/>
  <c r="J6082" i="28"/>
  <c r="K6082" i="28" s="1"/>
  <c r="J6083" i="28"/>
  <c r="K6083" i="28" s="1"/>
  <c r="J6084" i="28"/>
  <c r="K6084" i="28" s="1"/>
  <c r="J6085" i="28"/>
  <c r="K6085" i="28" s="1"/>
  <c r="J6086" i="28"/>
  <c r="K6086" i="28" s="1"/>
  <c r="J6087" i="28"/>
  <c r="K6087" i="28" s="1"/>
  <c r="J6088" i="28"/>
  <c r="K6088" i="28" s="1"/>
  <c r="J6089" i="28"/>
  <c r="K6089" i="28" s="1"/>
  <c r="J6090" i="28"/>
  <c r="K6090" i="28" s="1"/>
  <c r="J6091" i="28"/>
  <c r="K6091" i="28" s="1"/>
  <c r="J6092" i="28"/>
  <c r="K6092" i="28" s="1"/>
  <c r="J6093" i="28"/>
  <c r="K6093" i="28" s="1"/>
  <c r="J6094" i="28"/>
  <c r="K6094" i="28" s="1"/>
  <c r="J6095" i="28"/>
  <c r="K6095" i="28" s="1"/>
  <c r="J6096" i="28"/>
  <c r="K6096" i="28" s="1"/>
  <c r="J6097" i="28"/>
  <c r="K6097" i="28" s="1"/>
  <c r="J6098" i="28"/>
  <c r="K6098" i="28" s="1"/>
  <c r="J6099" i="28"/>
  <c r="K6099" i="28" s="1"/>
  <c r="J6100" i="28"/>
  <c r="K6100" i="28" s="1"/>
  <c r="J6101" i="28"/>
  <c r="K6101" i="28" s="1"/>
  <c r="J6102" i="28"/>
  <c r="K6102" i="28" s="1"/>
  <c r="J6103" i="28"/>
  <c r="K6103" i="28" s="1"/>
  <c r="J6104" i="28"/>
  <c r="K6104" i="28" s="1"/>
  <c r="J6105" i="28"/>
  <c r="K6105" i="28" s="1"/>
  <c r="J6106" i="28"/>
  <c r="K6106" i="28" s="1"/>
  <c r="J6107" i="28"/>
  <c r="K6107" i="28" s="1"/>
  <c r="J6108" i="28"/>
  <c r="K6108" i="28" s="1"/>
  <c r="J6109" i="28"/>
  <c r="K6109" i="28" s="1"/>
  <c r="J6110" i="28"/>
  <c r="K6110" i="28" s="1"/>
  <c r="J6111" i="28"/>
  <c r="K6111" i="28" s="1"/>
  <c r="J6112" i="28"/>
  <c r="K6112" i="28" s="1"/>
  <c r="J6113" i="28"/>
  <c r="K6113" i="28" s="1"/>
  <c r="J6114" i="28"/>
  <c r="K6114" i="28" s="1"/>
  <c r="J6115" i="28"/>
  <c r="K6115" i="28" s="1"/>
  <c r="J6116" i="28"/>
  <c r="K6116" i="28" s="1"/>
  <c r="J6117" i="28"/>
  <c r="K6117" i="28" s="1"/>
  <c r="J6118" i="28"/>
  <c r="K6118" i="28" s="1"/>
  <c r="J6119" i="28"/>
  <c r="K6119" i="28" s="1"/>
  <c r="J6120" i="28"/>
  <c r="K6120" i="28" s="1"/>
  <c r="J6121" i="28"/>
  <c r="K6121" i="28" s="1"/>
  <c r="J6122" i="28"/>
  <c r="K6122" i="28" s="1"/>
  <c r="J6123" i="28"/>
  <c r="K6123" i="28" s="1"/>
  <c r="J6124" i="28"/>
  <c r="K6124" i="28" s="1"/>
  <c r="J6125" i="28"/>
  <c r="K6125" i="28" s="1"/>
  <c r="J6126" i="28"/>
  <c r="K6126" i="28" s="1"/>
  <c r="J6127" i="28"/>
  <c r="K6127" i="28" s="1"/>
  <c r="J6128" i="28"/>
  <c r="K6128" i="28" s="1"/>
  <c r="J6129" i="28"/>
  <c r="K6129" i="28" s="1"/>
  <c r="J6130" i="28"/>
  <c r="K6130" i="28" s="1"/>
  <c r="J6131" i="28"/>
  <c r="K6131" i="28" s="1"/>
  <c r="J6132" i="28"/>
  <c r="K6132" i="28" s="1"/>
  <c r="J6133" i="28"/>
  <c r="K6133" i="28" s="1"/>
  <c r="J6134" i="28"/>
  <c r="K6134" i="28" s="1"/>
  <c r="J6135" i="28"/>
  <c r="K6135" i="28" s="1"/>
  <c r="J6136" i="28"/>
  <c r="K6136" i="28" s="1"/>
  <c r="J6137" i="28"/>
  <c r="K6137" i="28" s="1"/>
  <c r="J6138" i="28"/>
  <c r="K6138" i="28" s="1"/>
  <c r="J6139" i="28"/>
  <c r="K6139" i="28" s="1"/>
  <c r="J6140" i="28"/>
  <c r="K6140" i="28" s="1"/>
  <c r="J6141" i="28"/>
  <c r="K6141" i="28" s="1"/>
  <c r="J6142" i="28"/>
  <c r="K6142" i="28" s="1"/>
  <c r="J6143" i="28"/>
  <c r="K6143" i="28" s="1"/>
  <c r="J6144" i="28"/>
  <c r="K6144" i="28" s="1"/>
  <c r="J6145" i="28"/>
  <c r="K6145" i="28" s="1"/>
  <c r="J6146" i="28"/>
  <c r="K6146" i="28" s="1"/>
  <c r="J6147" i="28"/>
  <c r="K6147" i="28" s="1"/>
  <c r="J6148" i="28"/>
  <c r="K6148" i="28" s="1"/>
  <c r="J6149" i="28"/>
  <c r="K6149" i="28" s="1"/>
  <c r="J6150" i="28"/>
  <c r="K6150" i="28" s="1"/>
  <c r="J6151" i="28"/>
  <c r="K6151" i="28" s="1"/>
  <c r="J6152" i="28"/>
  <c r="K6152" i="28" s="1"/>
  <c r="J6153" i="28"/>
  <c r="K6153" i="28" s="1"/>
  <c r="J6154" i="28"/>
  <c r="K6154" i="28" s="1"/>
  <c r="J6155" i="28"/>
  <c r="K6155" i="28" s="1"/>
  <c r="J6156" i="28"/>
  <c r="K6156" i="28" s="1"/>
  <c r="J6157" i="28"/>
  <c r="K6157" i="28" s="1"/>
  <c r="J6158" i="28"/>
  <c r="K6158" i="28" s="1"/>
  <c r="J6159" i="28"/>
  <c r="K6159" i="28" s="1"/>
  <c r="J6160" i="28"/>
  <c r="K6160" i="28" s="1"/>
  <c r="J6161" i="28"/>
  <c r="K6161" i="28" s="1"/>
  <c r="J6162" i="28"/>
  <c r="K6162" i="28" s="1"/>
  <c r="J6163" i="28"/>
  <c r="K6163" i="28" s="1"/>
  <c r="J6164" i="28"/>
  <c r="K6164" i="28" s="1"/>
  <c r="J6165" i="28"/>
  <c r="K6165" i="28" s="1"/>
  <c r="J6166" i="28"/>
  <c r="K6166" i="28" s="1"/>
  <c r="J6167" i="28"/>
  <c r="K6167" i="28" s="1"/>
  <c r="J6168" i="28"/>
  <c r="K6168" i="28" s="1"/>
  <c r="J6169" i="28"/>
  <c r="K6169" i="28" s="1"/>
  <c r="J6170" i="28"/>
  <c r="K6170" i="28" s="1"/>
  <c r="J6171" i="28"/>
  <c r="K6171" i="28" s="1"/>
  <c r="J6172" i="28"/>
  <c r="K6172" i="28" s="1"/>
  <c r="J6173" i="28"/>
  <c r="K6173" i="28" s="1"/>
  <c r="J6174" i="28"/>
  <c r="K6174" i="28" s="1"/>
  <c r="J6175" i="28"/>
  <c r="K6175" i="28" s="1"/>
  <c r="J6176" i="28"/>
  <c r="K6176" i="28" s="1"/>
  <c r="J6177" i="28"/>
  <c r="K6177" i="28" s="1"/>
  <c r="J6178" i="28"/>
  <c r="K6178" i="28" s="1"/>
  <c r="J6179" i="28"/>
  <c r="K6179" i="28" s="1"/>
  <c r="J6180" i="28"/>
  <c r="K6180" i="28" s="1"/>
  <c r="J6181" i="28"/>
  <c r="K6181" i="28" s="1"/>
  <c r="J6182" i="28"/>
  <c r="K6182" i="28" s="1"/>
  <c r="J6183" i="28"/>
  <c r="K6183" i="28" s="1"/>
  <c r="J6184" i="28"/>
  <c r="K6184" i="28" s="1"/>
  <c r="J6185" i="28"/>
  <c r="K6185" i="28" s="1"/>
  <c r="J6186" i="28"/>
  <c r="K6186" i="28" s="1"/>
  <c r="J6187" i="28"/>
  <c r="K6187" i="28" s="1"/>
  <c r="J6188" i="28"/>
  <c r="K6188" i="28" s="1"/>
  <c r="J6189" i="28"/>
  <c r="K6189" i="28" s="1"/>
  <c r="J6190" i="28"/>
  <c r="K6190" i="28" s="1"/>
  <c r="J6191" i="28"/>
  <c r="K6191" i="28" s="1"/>
  <c r="J6192" i="28"/>
  <c r="K6192" i="28" s="1"/>
  <c r="J6193" i="28"/>
  <c r="K6193" i="28" s="1"/>
  <c r="J6194" i="28"/>
  <c r="K6194" i="28" s="1"/>
  <c r="J6195" i="28"/>
  <c r="K6195" i="28" s="1"/>
  <c r="J6196" i="28"/>
  <c r="K6196" i="28" s="1"/>
  <c r="J6197" i="28"/>
  <c r="K6197" i="28" s="1"/>
  <c r="J6198" i="28"/>
  <c r="K6198" i="28" s="1"/>
  <c r="J6199" i="28"/>
  <c r="K6199" i="28" s="1"/>
  <c r="J6200" i="28"/>
  <c r="K6200" i="28" s="1"/>
  <c r="J6201" i="28"/>
  <c r="K6201" i="28" s="1"/>
  <c r="J6202" i="28"/>
  <c r="K6202" i="28" s="1"/>
  <c r="J6203" i="28"/>
  <c r="K6203" i="28" s="1"/>
  <c r="J6204" i="28"/>
  <c r="K6204" i="28" s="1"/>
  <c r="J6205" i="28"/>
  <c r="K6205" i="28" s="1"/>
  <c r="J6206" i="28"/>
  <c r="K6206" i="28" s="1"/>
  <c r="J6207" i="28"/>
  <c r="K6207" i="28" s="1"/>
  <c r="J6208" i="28"/>
  <c r="K6208" i="28" s="1"/>
  <c r="J6209" i="28"/>
  <c r="K6209" i="28" s="1"/>
  <c r="J6210" i="28"/>
  <c r="K6210" i="28" s="1"/>
  <c r="J6211" i="28"/>
  <c r="K6211" i="28" s="1"/>
  <c r="J6212" i="28"/>
  <c r="K6212" i="28" s="1"/>
  <c r="J6213" i="28"/>
  <c r="K6213" i="28" s="1"/>
  <c r="J6214" i="28"/>
  <c r="K6214" i="28" s="1"/>
  <c r="J6215" i="28"/>
  <c r="K6215" i="28" s="1"/>
  <c r="J6216" i="28"/>
  <c r="K6216" i="28" s="1"/>
  <c r="J6217" i="28"/>
  <c r="K6217" i="28" s="1"/>
  <c r="J6218" i="28"/>
  <c r="K6218" i="28" s="1"/>
  <c r="J6219" i="28"/>
  <c r="K6219" i="28" s="1"/>
  <c r="J6220" i="28"/>
  <c r="K6220" i="28" s="1"/>
  <c r="J6221" i="28"/>
  <c r="K6221" i="28" s="1"/>
  <c r="J6222" i="28"/>
  <c r="K6222" i="28" s="1"/>
  <c r="J6223" i="28"/>
  <c r="K6223" i="28" s="1"/>
  <c r="J6224" i="28"/>
  <c r="K6224" i="28" s="1"/>
  <c r="J6225" i="28"/>
  <c r="K6225" i="28" s="1"/>
  <c r="J6226" i="28"/>
  <c r="K6226" i="28" s="1"/>
  <c r="J6227" i="28"/>
  <c r="K6227" i="28" s="1"/>
  <c r="J6228" i="28"/>
  <c r="K6228" i="28" s="1"/>
  <c r="J6229" i="28"/>
  <c r="K6229" i="28" s="1"/>
  <c r="J6230" i="28"/>
  <c r="K6230" i="28" s="1"/>
  <c r="J6231" i="28"/>
  <c r="K6231" i="28" s="1"/>
  <c r="J6232" i="28"/>
  <c r="K6232" i="28" s="1"/>
  <c r="J6233" i="28"/>
  <c r="K6233" i="28" s="1"/>
  <c r="J6234" i="28"/>
  <c r="K6234" i="28" s="1"/>
  <c r="J6235" i="28"/>
  <c r="K6235" i="28" s="1"/>
  <c r="J6236" i="28"/>
  <c r="K6236" i="28" s="1"/>
  <c r="J6237" i="28"/>
  <c r="K6237" i="28" s="1"/>
  <c r="J6238" i="28"/>
  <c r="K6238" i="28" s="1"/>
  <c r="J6239" i="28"/>
  <c r="K6239" i="28" s="1"/>
  <c r="J6240" i="28"/>
  <c r="K6240" i="28" s="1"/>
  <c r="J6241" i="28"/>
  <c r="K6241" i="28" s="1"/>
  <c r="J6242" i="28"/>
  <c r="K6242" i="28" s="1"/>
  <c r="J6243" i="28"/>
  <c r="K6243" i="28" s="1"/>
  <c r="J6244" i="28"/>
  <c r="K6244" i="28" s="1"/>
  <c r="J6245" i="28"/>
  <c r="K6245" i="28" s="1"/>
  <c r="J6246" i="28"/>
  <c r="K6246" i="28" s="1"/>
  <c r="J6247" i="28"/>
  <c r="K6247" i="28" s="1"/>
  <c r="J6248" i="28"/>
  <c r="K6248" i="28" s="1"/>
  <c r="J6249" i="28"/>
  <c r="K6249" i="28" s="1"/>
  <c r="J6250" i="28"/>
  <c r="K6250" i="28" s="1"/>
  <c r="J6251" i="28"/>
  <c r="K6251" i="28" s="1"/>
  <c r="J6252" i="28"/>
  <c r="K6252" i="28" s="1"/>
  <c r="J6253" i="28"/>
  <c r="K6253" i="28" s="1"/>
  <c r="J6254" i="28"/>
  <c r="K6254" i="28" s="1"/>
  <c r="J6255" i="28"/>
  <c r="K6255" i="28" s="1"/>
  <c r="J6256" i="28"/>
  <c r="K6256" i="28" s="1"/>
  <c r="J6257" i="28"/>
  <c r="K6257" i="28" s="1"/>
  <c r="J6258" i="28"/>
  <c r="K6258" i="28" s="1"/>
  <c r="J6259" i="28"/>
  <c r="K6259" i="28" s="1"/>
  <c r="J6260" i="28"/>
  <c r="K6260" i="28" s="1"/>
  <c r="J6261" i="28"/>
  <c r="K6261" i="28" s="1"/>
  <c r="J6262" i="28"/>
  <c r="K6262" i="28" s="1"/>
  <c r="J6263" i="28"/>
  <c r="K6263" i="28" s="1"/>
  <c r="J6264" i="28"/>
  <c r="K6264" i="28" s="1"/>
  <c r="J6265" i="28"/>
  <c r="K6265" i="28" s="1"/>
  <c r="J6266" i="28"/>
  <c r="K6266" i="28" s="1"/>
  <c r="J6267" i="28"/>
  <c r="K6267" i="28" s="1"/>
  <c r="J6268" i="28"/>
  <c r="K6268" i="28" s="1"/>
  <c r="J6269" i="28"/>
  <c r="K6269" i="28" s="1"/>
  <c r="J6270" i="28"/>
  <c r="K6270" i="28" s="1"/>
  <c r="J6271" i="28"/>
  <c r="K6271" i="28" s="1"/>
  <c r="J6272" i="28"/>
  <c r="K6272" i="28" s="1"/>
  <c r="J6273" i="28"/>
  <c r="K6273" i="28" s="1"/>
  <c r="J6274" i="28"/>
  <c r="K6274" i="28" s="1"/>
  <c r="J6275" i="28"/>
  <c r="K6275" i="28" s="1"/>
  <c r="J6276" i="28"/>
  <c r="K6276" i="28" s="1"/>
  <c r="J6277" i="28"/>
  <c r="K6277" i="28" s="1"/>
  <c r="J6278" i="28"/>
  <c r="K6278" i="28" s="1"/>
  <c r="J6279" i="28"/>
  <c r="K6279" i="28" s="1"/>
  <c r="J6280" i="28"/>
  <c r="K6280" i="28" s="1"/>
  <c r="J6281" i="28"/>
  <c r="K6281" i="28" s="1"/>
  <c r="J6282" i="28"/>
  <c r="K6282" i="28" s="1"/>
  <c r="J6283" i="28"/>
  <c r="K6283" i="28" s="1"/>
  <c r="J6284" i="28"/>
  <c r="K6284" i="28" s="1"/>
  <c r="J6285" i="28"/>
  <c r="K6285" i="28" s="1"/>
  <c r="J6286" i="28"/>
  <c r="K6286" i="28" s="1"/>
  <c r="J6287" i="28"/>
  <c r="K6287" i="28" s="1"/>
  <c r="J6288" i="28"/>
  <c r="K6288" i="28" s="1"/>
  <c r="J6289" i="28"/>
  <c r="K6289" i="28" s="1"/>
  <c r="J6290" i="28"/>
  <c r="K6290" i="28" s="1"/>
  <c r="J6291" i="28"/>
  <c r="K6291" i="28" s="1"/>
  <c r="J6292" i="28"/>
  <c r="K6292" i="28" s="1"/>
  <c r="J6293" i="28"/>
  <c r="K6293" i="28" s="1"/>
  <c r="J6294" i="28"/>
  <c r="K6294" i="28" s="1"/>
  <c r="J6295" i="28"/>
  <c r="K6295" i="28" s="1"/>
  <c r="J6296" i="28"/>
  <c r="K6296" i="28" s="1"/>
  <c r="J6297" i="28"/>
  <c r="K6297" i="28" s="1"/>
  <c r="J6298" i="28"/>
  <c r="K6298" i="28" s="1"/>
  <c r="J6299" i="28"/>
  <c r="K6299" i="28" s="1"/>
  <c r="J6300" i="28"/>
  <c r="K6300" i="28" s="1"/>
  <c r="J6301" i="28"/>
  <c r="K6301" i="28" s="1"/>
  <c r="J6302" i="28"/>
  <c r="K6302" i="28" s="1"/>
  <c r="J6303" i="28"/>
  <c r="K6303" i="28" s="1"/>
  <c r="J6304" i="28"/>
  <c r="K6304" i="28" s="1"/>
  <c r="J6305" i="28"/>
  <c r="K6305" i="28" s="1"/>
  <c r="J6306" i="28"/>
  <c r="K6306" i="28" s="1"/>
  <c r="J6307" i="28"/>
  <c r="K6307" i="28" s="1"/>
  <c r="J6308" i="28"/>
  <c r="K6308" i="28" s="1"/>
  <c r="J6309" i="28"/>
  <c r="K6309" i="28" s="1"/>
  <c r="J6310" i="28"/>
  <c r="K6310" i="28" s="1"/>
  <c r="J6311" i="28"/>
  <c r="K6311" i="28" s="1"/>
  <c r="J6312" i="28"/>
  <c r="K6312" i="28" s="1"/>
  <c r="J6313" i="28"/>
  <c r="K6313" i="28" s="1"/>
  <c r="J6314" i="28"/>
  <c r="K6314" i="28" s="1"/>
  <c r="J6315" i="28"/>
  <c r="K6315" i="28" s="1"/>
  <c r="J6316" i="28"/>
  <c r="K6316" i="28" s="1"/>
  <c r="J6317" i="28"/>
  <c r="K6317" i="28" s="1"/>
  <c r="J6318" i="28"/>
  <c r="K6318" i="28" s="1"/>
  <c r="J6319" i="28"/>
  <c r="K6319" i="28" s="1"/>
  <c r="J6320" i="28"/>
  <c r="K6320" i="28" s="1"/>
  <c r="J6321" i="28"/>
  <c r="K6321" i="28" s="1"/>
  <c r="J6322" i="28"/>
  <c r="K6322" i="28" s="1"/>
  <c r="J6323" i="28"/>
  <c r="K6323" i="28" s="1"/>
  <c r="J6324" i="28"/>
  <c r="K6324" i="28" s="1"/>
  <c r="J6325" i="28"/>
  <c r="K6325" i="28" s="1"/>
  <c r="J6326" i="28"/>
  <c r="K6326" i="28" s="1"/>
  <c r="J6327" i="28"/>
  <c r="K6327" i="28" s="1"/>
  <c r="J6328" i="28"/>
  <c r="K6328" i="28" s="1"/>
  <c r="J6329" i="28"/>
  <c r="K6329" i="28" s="1"/>
  <c r="J6330" i="28"/>
  <c r="K6330" i="28" s="1"/>
  <c r="J6331" i="28"/>
  <c r="K6331" i="28" s="1"/>
  <c r="J6332" i="28"/>
  <c r="K6332" i="28" s="1"/>
  <c r="J6333" i="28"/>
  <c r="K6333" i="28" s="1"/>
  <c r="J6334" i="28"/>
  <c r="K6334" i="28" s="1"/>
  <c r="J6335" i="28"/>
  <c r="K6335" i="28" s="1"/>
  <c r="J6336" i="28"/>
  <c r="K6336" i="28" s="1"/>
  <c r="J6337" i="28"/>
  <c r="K6337" i="28" s="1"/>
  <c r="J6338" i="28"/>
  <c r="K6338" i="28" s="1"/>
  <c r="J6339" i="28"/>
  <c r="K6339" i="28" s="1"/>
  <c r="J6340" i="28"/>
  <c r="K6340" i="28" s="1"/>
  <c r="J6341" i="28"/>
  <c r="K6341" i="28" s="1"/>
  <c r="J6342" i="28"/>
  <c r="K6342" i="28" s="1"/>
  <c r="J6343" i="28"/>
  <c r="K6343" i="28" s="1"/>
  <c r="J6344" i="28"/>
  <c r="K6344" i="28" s="1"/>
  <c r="J6345" i="28"/>
  <c r="K6345" i="28" s="1"/>
  <c r="J6346" i="28"/>
  <c r="K6346" i="28" s="1"/>
  <c r="J6347" i="28"/>
  <c r="K6347" i="28" s="1"/>
  <c r="J6348" i="28"/>
  <c r="K6348" i="28" s="1"/>
  <c r="J6349" i="28"/>
  <c r="K6349" i="28" s="1"/>
  <c r="J6350" i="28"/>
  <c r="K6350" i="28" s="1"/>
  <c r="J6351" i="28"/>
  <c r="K6351" i="28" s="1"/>
  <c r="J6352" i="28"/>
  <c r="K6352" i="28" s="1"/>
  <c r="J6353" i="28"/>
  <c r="K6353" i="28" s="1"/>
  <c r="J6354" i="28"/>
  <c r="K6354" i="28" s="1"/>
  <c r="J6355" i="28"/>
  <c r="K6355" i="28" s="1"/>
  <c r="J6356" i="28"/>
  <c r="K6356" i="28" s="1"/>
  <c r="J6357" i="28"/>
  <c r="K6357" i="28" s="1"/>
  <c r="J6358" i="28"/>
  <c r="K6358" i="28" s="1"/>
  <c r="J6359" i="28"/>
  <c r="K6359" i="28" s="1"/>
  <c r="J6360" i="28"/>
  <c r="K6360" i="28" s="1"/>
  <c r="J6361" i="28"/>
  <c r="K6361" i="28" s="1"/>
  <c r="J6362" i="28"/>
  <c r="K6362" i="28" s="1"/>
  <c r="J6363" i="28"/>
  <c r="K6363" i="28" s="1"/>
  <c r="J6364" i="28"/>
  <c r="K6364" i="28" s="1"/>
  <c r="J6365" i="28"/>
  <c r="K6365" i="28" s="1"/>
  <c r="J6366" i="28"/>
  <c r="K6366" i="28" s="1"/>
  <c r="J6367" i="28"/>
  <c r="K6367" i="28" s="1"/>
  <c r="J6368" i="28"/>
  <c r="K6368" i="28" s="1"/>
  <c r="J6369" i="28"/>
  <c r="K6369" i="28" s="1"/>
  <c r="J6370" i="28"/>
  <c r="K6370" i="28" s="1"/>
  <c r="J6371" i="28"/>
  <c r="K6371" i="28" s="1"/>
  <c r="J6372" i="28"/>
  <c r="K6372" i="28" s="1"/>
  <c r="J6373" i="28"/>
  <c r="K6373" i="28" s="1"/>
  <c r="J6374" i="28"/>
  <c r="K6374" i="28" s="1"/>
  <c r="J6375" i="28"/>
  <c r="K6375" i="28" s="1"/>
  <c r="J6376" i="28"/>
  <c r="K6376" i="28" s="1"/>
  <c r="J6377" i="28"/>
  <c r="K6377" i="28" s="1"/>
  <c r="J6378" i="28"/>
  <c r="K6378" i="28" s="1"/>
  <c r="J6379" i="28"/>
  <c r="K6379" i="28" s="1"/>
  <c r="J6380" i="28"/>
  <c r="K6380" i="28" s="1"/>
  <c r="J6381" i="28"/>
  <c r="K6381" i="28" s="1"/>
  <c r="J6382" i="28"/>
  <c r="K6382" i="28" s="1"/>
  <c r="J6383" i="28"/>
  <c r="K6383" i="28" s="1"/>
  <c r="J6384" i="28"/>
  <c r="K6384" i="28" s="1"/>
  <c r="J6385" i="28"/>
  <c r="K6385" i="28" s="1"/>
  <c r="J6386" i="28"/>
  <c r="K6386" i="28" s="1"/>
  <c r="J6387" i="28"/>
  <c r="K6387" i="28" s="1"/>
  <c r="J6388" i="28"/>
  <c r="K6388" i="28" s="1"/>
  <c r="J6389" i="28"/>
  <c r="K6389" i="28" s="1"/>
  <c r="J6390" i="28"/>
  <c r="K6390" i="28" s="1"/>
  <c r="J6391" i="28"/>
  <c r="K6391" i="28" s="1"/>
  <c r="J6392" i="28"/>
  <c r="K6392" i="28" s="1"/>
  <c r="J6393" i="28"/>
  <c r="K6393" i="28" s="1"/>
  <c r="J6394" i="28"/>
  <c r="K6394" i="28" s="1"/>
  <c r="J6395" i="28"/>
  <c r="K6395" i="28" s="1"/>
  <c r="J6396" i="28"/>
  <c r="K6396" i="28" s="1"/>
  <c r="J6397" i="28"/>
  <c r="K6397" i="28" s="1"/>
  <c r="J6398" i="28"/>
  <c r="K6398" i="28" s="1"/>
  <c r="J6399" i="28"/>
  <c r="K6399" i="28" s="1"/>
  <c r="J6400" i="28"/>
  <c r="K6400" i="28" s="1"/>
  <c r="J6401" i="28"/>
  <c r="K6401" i="28" s="1"/>
  <c r="J6402" i="28"/>
  <c r="K6402" i="28" s="1"/>
  <c r="J6403" i="28"/>
  <c r="K6403" i="28" s="1"/>
  <c r="J6404" i="28"/>
  <c r="K6404" i="28" s="1"/>
  <c r="J6405" i="28"/>
  <c r="K6405" i="28" s="1"/>
  <c r="J6406" i="28"/>
  <c r="K6406" i="28" s="1"/>
  <c r="J6407" i="28"/>
  <c r="K6407" i="28" s="1"/>
  <c r="J6408" i="28"/>
  <c r="K6408" i="28" s="1"/>
  <c r="J6409" i="28"/>
  <c r="K6409" i="28" s="1"/>
  <c r="J6410" i="28"/>
  <c r="K6410" i="28" s="1"/>
  <c r="J6411" i="28"/>
  <c r="K6411" i="28" s="1"/>
  <c r="J6412" i="28"/>
  <c r="K6412" i="28" s="1"/>
  <c r="J6413" i="28"/>
  <c r="K6413" i="28" s="1"/>
  <c r="J6414" i="28"/>
  <c r="K6414" i="28" s="1"/>
  <c r="J6415" i="28"/>
  <c r="K6415" i="28" s="1"/>
  <c r="J6416" i="28"/>
  <c r="K6416" i="28" s="1"/>
  <c r="J6417" i="28"/>
  <c r="K6417" i="28" s="1"/>
  <c r="J6418" i="28"/>
  <c r="K6418" i="28" s="1"/>
  <c r="J6419" i="28"/>
  <c r="K6419" i="28" s="1"/>
  <c r="J6420" i="28"/>
  <c r="K6420" i="28" s="1"/>
  <c r="J6421" i="28"/>
  <c r="K6421" i="28" s="1"/>
  <c r="J6422" i="28"/>
  <c r="K6422" i="28" s="1"/>
  <c r="J6423" i="28"/>
  <c r="K6423" i="28" s="1"/>
  <c r="J6424" i="28"/>
  <c r="K6424" i="28" s="1"/>
  <c r="J6425" i="28"/>
  <c r="K6425" i="28" s="1"/>
  <c r="J6426" i="28"/>
  <c r="K6426" i="28" s="1"/>
  <c r="J6427" i="28"/>
  <c r="K6427" i="28" s="1"/>
  <c r="J6428" i="28"/>
  <c r="K6428" i="28" s="1"/>
  <c r="J6429" i="28"/>
  <c r="K6429" i="28" s="1"/>
  <c r="J6430" i="28"/>
  <c r="K6430" i="28" s="1"/>
  <c r="J6431" i="28"/>
  <c r="K6431" i="28" s="1"/>
  <c r="J6432" i="28"/>
  <c r="K6432" i="28" s="1"/>
  <c r="J6433" i="28"/>
  <c r="K6433" i="28" s="1"/>
  <c r="J6434" i="28"/>
  <c r="K6434" i="28" s="1"/>
  <c r="J6435" i="28"/>
  <c r="K6435" i="28" s="1"/>
  <c r="J6436" i="28"/>
  <c r="K6436" i="28" s="1"/>
  <c r="J6437" i="28"/>
  <c r="K6437" i="28" s="1"/>
  <c r="J6438" i="28"/>
  <c r="K6438" i="28" s="1"/>
  <c r="J6439" i="28"/>
  <c r="K6439" i="28" s="1"/>
  <c r="J6440" i="28"/>
  <c r="K6440" i="28" s="1"/>
  <c r="J6441" i="28"/>
  <c r="K6441" i="28" s="1"/>
  <c r="J6442" i="28"/>
  <c r="K6442" i="28" s="1"/>
  <c r="J6443" i="28"/>
  <c r="K6443" i="28" s="1"/>
  <c r="J6444" i="28"/>
  <c r="K6444" i="28" s="1"/>
  <c r="J6445" i="28"/>
  <c r="K6445" i="28" s="1"/>
  <c r="J6446" i="28"/>
  <c r="K6446" i="28" s="1"/>
  <c r="J6447" i="28"/>
  <c r="K6447" i="28" s="1"/>
  <c r="J6448" i="28"/>
  <c r="K6448" i="28" s="1"/>
  <c r="J6449" i="28"/>
  <c r="K6449" i="28" s="1"/>
  <c r="J6450" i="28"/>
  <c r="K6450" i="28" s="1"/>
  <c r="J6451" i="28"/>
  <c r="K6451" i="28" s="1"/>
  <c r="J6452" i="28"/>
  <c r="K6452" i="28" s="1"/>
  <c r="J6453" i="28"/>
  <c r="K6453" i="28" s="1"/>
  <c r="J6454" i="28"/>
  <c r="K6454" i="28" s="1"/>
  <c r="J6455" i="28"/>
  <c r="K6455" i="28" s="1"/>
  <c r="J6456" i="28"/>
  <c r="K6456" i="28" s="1"/>
  <c r="J6457" i="28"/>
  <c r="K6457" i="28" s="1"/>
  <c r="J6458" i="28"/>
  <c r="K6458" i="28" s="1"/>
  <c r="J6459" i="28"/>
  <c r="K6459" i="28" s="1"/>
  <c r="J6460" i="28"/>
  <c r="K6460" i="28" s="1"/>
  <c r="J6461" i="28"/>
  <c r="K6461" i="28" s="1"/>
  <c r="J6462" i="28"/>
  <c r="K6462" i="28" s="1"/>
  <c r="J6463" i="28"/>
  <c r="K6463" i="28" s="1"/>
  <c r="J6464" i="28"/>
  <c r="K6464" i="28" s="1"/>
  <c r="J6465" i="28"/>
  <c r="K6465" i="28" s="1"/>
  <c r="J6466" i="28"/>
  <c r="K6466" i="28" s="1"/>
  <c r="J6467" i="28"/>
  <c r="K6467" i="28" s="1"/>
  <c r="J6468" i="28"/>
  <c r="K6468" i="28" s="1"/>
  <c r="J6469" i="28"/>
  <c r="K6469" i="28" s="1"/>
  <c r="J6470" i="28"/>
  <c r="K6470" i="28" s="1"/>
  <c r="J6471" i="28"/>
  <c r="K6471" i="28" s="1"/>
  <c r="J6472" i="28"/>
  <c r="K6472" i="28" s="1"/>
  <c r="J6473" i="28"/>
  <c r="K6473" i="28" s="1"/>
  <c r="J6474" i="28"/>
  <c r="K6474" i="28" s="1"/>
  <c r="J6475" i="28"/>
  <c r="K6475" i="28" s="1"/>
  <c r="J6476" i="28"/>
  <c r="K6476" i="28" s="1"/>
  <c r="J6477" i="28"/>
  <c r="K6477" i="28" s="1"/>
  <c r="J6478" i="28"/>
  <c r="K6478" i="28" s="1"/>
  <c r="J6479" i="28"/>
  <c r="K6479" i="28" s="1"/>
  <c r="J6480" i="28"/>
  <c r="K6480" i="28" s="1"/>
  <c r="J6481" i="28"/>
  <c r="K6481" i="28" s="1"/>
  <c r="J6482" i="28"/>
  <c r="K6482" i="28" s="1"/>
  <c r="J6483" i="28"/>
  <c r="K6483" i="28" s="1"/>
  <c r="J6484" i="28"/>
  <c r="K6484" i="28" s="1"/>
  <c r="J6485" i="28"/>
  <c r="K6485" i="28" s="1"/>
  <c r="J6486" i="28"/>
  <c r="K6486" i="28" s="1"/>
  <c r="J6487" i="28"/>
  <c r="K6487" i="28" s="1"/>
  <c r="J6488" i="28"/>
  <c r="K6488" i="28" s="1"/>
  <c r="J6489" i="28"/>
  <c r="K6489" i="28" s="1"/>
  <c r="J6490" i="28"/>
  <c r="K6490" i="28" s="1"/>
  <c r="J6491" i="28"/>
  <c r="K6491" i="28" s="1"/>
  <c r="J6492" i="28"/>
  <c r="K6492" i="28" s="1"/>
  <c r="J6493" i="28"/>
  <c r="K6493" i="28" s="1"/>
  <c r="J6494" i="28"/>
  <c r="K6494" i="28" s="1"/>
  <c r="J6495" i="28"/>
  <c r="K6495" i="28" s="1"/>
  <c r="J6496" i="28"/>
  <c r="K6496" i="28" s="1"/>
  <c r="J6497" i="28"/>
  <c r="K6497" i="28" s="1"/>
  <c r="J6498" i="28"/>
  <c r="K6498" i="28" s="1"/>
  <c r="J6499" i="28"/>
  <c r="K6499" i="28" s="1"/>
  <c r="J6500" i="28"/>
  <c r="K6500" i="28" s="1"/>
  <c r="J6501" i="28"/>
  <c r="K6501" i="28" s="1"/>
  <c r="J6502" i="28"/>
  <c r="K6502" i="28" s="1"/>
  <c r="J6503" i="28"/>
  <c r="K6503" i="28" s="1"/>
  <c r="J6504" i="28"/>
  <c r="K6504" i="28" s="1"/>
  <c r="J6505" i="28"/>
  <c r="K6505" i="28" s="1"/>
  <c r="J6506" i="28"/>
  <c r="K6506" i="28" s="1"/>
  <c r="J6507" i="28"/>
  <c r="K6507" i="28" s="1"/>
  <c r="J6508" i="28"/>
  <c r="K6508" i="28" s="1"/>
  <c r="J6509" i="28"/>
  <c r="K6509" i="28" s="1"/>
  <c r="J6510" i="28"/>
  <c r="K6510" i="28" s="1"/>
  <c r="J6511" i="28"/>
  <c r="K6511" i="28" s="1"/>
  <c r="J6512" i="28"/>
  <c r="K6512" i="28" s="1"/>
  <c r="J6513" i="28"/>
  <c r="K6513" i="28" s="1"/>
  <c r="J6514" i="28"/>
  <c r="K6514" i="28" s="1"/>
  <c r="J6515" i="28"/>
  <c r="K6515" i="28" s="1"/>
  <c r="J6516" i="28"/>
  <c r="K6516" i="28" s="1"/>
  <c r="J6517" i="28"/>
  <c r="K6517" i="28" s="1"/>
  <c r="J6518" i="28"/>
  <c r="K6518" i="28" s="1"/>
  <c r="J6519" i="28"/>
  <c r="K6519" i="28" s="1"/>
  <c r="J6520" i="28"/>
  <c r="K6520" i="28" s="1"/>
  <c r="J6521" i="28"/>
  <c r="K6521" i="28" s="1"/>
  <c r="J6522" i="28"/>
  <c r="K6522" i="28" s="1"/>
  <c r="J6523" i="28"/>
  <c r="K6523" i="28" s="1"/>
  <c r="J6524" i="28"/>
  <c r="K6524" i="28" s="1"/>
  <c r="J6525" i="28"/>
  <c r="K6525" i="28" s="1"/>
  <c r="J6526" i="28"/>
  <c r="K6526" i="28" s="1"/>
  <c r="J6527" i="28"/>
  <c r="K6527" i="28" s="1"/>
  <c r="J6528" i="28"/>
  <c r="K6528" i="28" s="1"/>
  <c r="J6529" i="28"/>
  <c r="K6529" i="28" s="1"/>
  <c r="J6530" i="28"/>
  <c r="K6530" i="28" s="1"/>
  <c r="J6531" i="28"/>
  <c r="K6531" i="28" s="1"/>
  <c r="J6532" i="28"/>
  <c r="K6532" i="28" s="1"/>
  <c r="J6533" i="28"/>
  <c r="K6533" i="28" s="1"/>
  <c r="J6534" i="28"/>
  <c r="K6534" i="28" s="1"/>
  <c r="J6535" i="28"/>
  <c r="K6535" i="28" s="1"/>
  <c r="J6536" i="28"/>
  <c r="K6536" i="28" s="1"/>
  <c r="J6537" i="28"/>
  <c r="K6537" i="28" s="1"/>
  <c r="J6538" i="28"/>
  <c r="K6538" i="28" s="1"/>
  <c r="J6539" i="28"/>
  <c r="K6539" i="28" s="1"/>
  <c r="J6540" i="28"/>
  <c r="K6540" i="28" s="1"/>
  <c r="J6541" i="28"/>
  <c r="K6541" i="28" s="1"/>
  <c r="J6542" i="28"/>
  <c r="K6542" i="28" s="1"/>
  <c r="J6543" i="28"/>
  <c r="K6543" i="28" s="1"/>
  <c r="J6544" i="28"/>
  <c r="K6544" i="28" s="1"/>
  <c r="J6545" i="28"/>
  <c r="K6545" i="28" s="1"/>
  <c r="J6546" i="28"/>
  <c r="K6546" i="28" s="1"/>
  <c r="J6547" i="28"/>
  <c r="K6547" i="28" s="1"/>
  <c r="J6548" i="28"/>
  <c r="K6548" i="28" s="1"/>
  <c r="J6549" i="28"/>
  <c r="K6549" i="28" s="1"/>
  <c r="J6550" i="28"/>
  <c r="K6550" i="28" s="1"/>
  <c r="J6551" i="28"/>
  <c r="K6551" i="28" s="1"/>
  <c r="J6552" i="28"/>
  <c r="K6552" i="28" s="1"/>
  <c r="J6553" i="28"/>
  <c r="K6553" i="28" s="1"/>
  <c r="J6554" i="28"/>
  <c r="K6554" i="28" s="1"/>
  <c r="J6555" i="28"/>
  <c r="K6555" i="28" s="1"/>
  <c r="J6556" i="28"/>
  <c r="K6556" i="28" s="1"/>
  <c r="J6557" i="28"/>
  <c r="K6557" i="28" s="1"/>
  <c r="J6558" i="28"/>
  <c r="K6558" i="28" s="1"/>
  <c r="J6559" i="28"/>
  <c r="K6559" i="28" s="1"/>
  <c r="J6560" i="28"/>
  <c r="K6560" i="28" s="1"/>
  <c r="J6561" i="28"/>
  <c r="K6561" i="28" s="1"/>
  <c r="J6562" i="28"/>
  <c r="K6562" i="28" s="1"/>
  <c r="J6563" i="28"/>
  <c r="K6563" i="28" s="1"/>
  <c r="J6564" i="28"/>
  <c r="K6564" i="28" s="1"/>
  <c r="J6565" i="28"/>
  <c r="K6565" i="28" s="1"/>
  <c r="J6566" i="28"/>
  <c r="K6566" i="28" s="1"/>
  <c r="J6567" i="28"/>
  <c r="K6567" i="28" s="1"/>
  <c r="J6568" i="28"/>
  <c r="K6568" i="28" s="1"/>
  <c r="J6569" i="28"/>
  <c r="K6569" i="28" s="1"/>
  <c r="J6570" i="28"/>
  <c r="K6570" i="28" s="1"/>
  <c r="J6571" i="28"/>
  <c r="K6571" i="28" s="1"/>
  <c r="J6572" i="28"/>
  <c r="K6572" i="28" s="1"/>
  <c r="J6573" i="28"/>
  <c r="K6573" i="28" s="1"/>
  <c r="J6574" i="28"/>
  <c r="K6574" i="28" s="1"/>
  <c r="J6575" i="28"/>
  <c r="K6575" i="28" s="1"/>
  <c r="J6576" i="28"/>
  <c r="K6576" i="28" s="1"/>
  <c r="J6577" i="28"/>
  <c r="K6577" i="28" s="1"/>
  <c r="J6578" i="28"/>
  <c r="K6578" i="28" s="1"/>
  <c r="J6579" i="28"/>
  <c r="K6579" i="28" s="1"/>
  <c r="J6580" i="28"/>
  <c r="K6580" i="28" s="1"/>
  <c r="J6581" i="28"/>
  <c r="K6581" i="28" s="1"/>
  <c r="J6582" i="28"/>
  <c r="K6582" i="28" s="1"/>
  <c r="J6583" i="28"/>
  <c r="K6583" i="28" s="1"/>
  <c r="J6584" i="28"/>
  <c r="K6584" i="28" s="1"/>
  <c r="J6585" i="28"/>
  <c r="K6585" i="28" s="1"/>
  <c r="J6586" i="28"/>
  <c r="K6586" i="28" s="1"/>
  <c r="J6587" i="28"/>
  <c r="K6587" i="28" s="1"/>
  <c r="J6588" i="28"/>
  <c r="K6588" i="28" s="1"/>
  <c r="J6589" i="28"/>
  <c r="K6589" i="28" s="1"/>
  <c r="J6590" i="28"/>
  <c r="K6590" i="28" s="1"/>
  <c r="J6591" i="28"/>
  <c r="K6591" i="28" s="1"/>
  <c r="J6592" i="28"/>
  <c r="K6592" i="28" s="1"/>
  <c r="J6593" i="28"/>
  <c r="K6593" i="28" s="1"/>
  <c r="J6594" i="28"/>
  <c r="K6594" i="28" s="1"/>
  <c r="J6595" i="28"/>
  <c r="K6595" i="28" s="1"/>
  <c r="J6596" i="28"/>
  <c r="K6596" i="28" s="1"/>
  <c r="J6597" i="28"/>
  <c r="K6597" i="28" s="1"/>
  <c r="J6598" i="28"/>
  <c r="K6598" i="28" s="1"/>
  <c r="J6599" i="28"/>
  <c r="K6599" i="28" s="1"/>
  <c r="J6600" i="28"/>
  <c r="K6600" i="28" s="1"/>
  <c r="J6601" i="28"/>
  <c r="K6601" i="28" s="1"/>
  <c r="J6602" i="28"/>
  <c r="K6602" i="28" s="1"/>
  <c r="J6603" i="28"/>
  <c r="K6603" i="28" s="1"/>
  <c r="J6604" i="28"/>
  <c r="K6604" i="28" s="1"/>
  <c r="J6605" i="28"/>
  <c r="K6605" i="28" s="1"/>
  <c r="J6606" i="28"/>
  <c r="K6606" i="28" s="1"/>
  <c r="J6607" i="28"/>
  <c r="K6607" i="28" s="1"/>
  <c r="J6608" i="28"/>
  <c r="K6608" i="28" s="1"/>
  <c r="J6609" i="28"/>
  <c r="K6609" i="28" s="1"/>
  <c r="J6610" i="28"/>
  <c r="K6610" i="28" s="1"/>
  <c r="J6611" i="28"/>
  <c r="K6611" i="28" s="1"/>
  <c r="J6612" i="28"/>
  <c r="K6612" i="28" s="1"/>
  <c r="J6613" i="28"/>
  <c r="K6613" i="28" s="1"/>
  <c r="J6614" i="28"/>
  <c r="K6614" i="28" s="1"/>
  <c r="J6615" i="28"/>
  <c r="K6615" i="28" s="1"/>
  <c r="J6616" i="28"/>
  <c r="K6616" i="28" s="1"/>
  <c r="J6617" i="28"/>
  <c r="K6617" i="28" s="1"/>
  <c r="J6618" i="28"/>
  <c r="K6618" i="28" s="1"/>
  <c r="J6619" i="28"/>
  <c r="K6619" i="28" s="1"/>
  <c r="J6620" i="28"/>
  <c r="K6620" i="28" s="1"/>
  <c r="J6621" i="28"/>
  <c r="K6621" i="28" s="1"/>
  <c r="J6622" i="28"/>
  <c r="K6622" i="28" s="1"/>
  <c r="J6623" i="28"/>
  <c r="K6623" i="28" s="1"/>
  <c r="J6624" i="28"/>
  <c r="K6624" i="28" s="1"/>
  <c r="J6625" i="28"/>
  <c r="K6625" i="28" s="1"/>
  <c r="J6626" i="28"/>
  <c r="K6626" i="28" s="1"/>
  <c r="J6627" i="28"/>
  <c r="K6627" i="28" s="1"/>
  <c r="J6628" i="28"/>
  <c r="K6628" i="28" s="1"/>
  <c r="J6629" i="28"/>
  <c r="K6629" i="28" s="1"/>
  <c r="J6630" i="28"/>
  <c r="K6630" i="28" s="1"/>
  <c r="J6631" i="28"/>
  <c r="K6631" i="28" s="1"/>
  <c r="J6632" i="28"/>
  <c r="K6632" i="28" s="1"/>
  <c r="J6633" i="28"/>
  <c r="K6633" i="28" s="1"/>
  <c r="J6634" i="28"/>
  <c r="K6634" i="28" s="1"/>
  <c r="J6635" i="28"/>
  <c r="K6635" i="28" s="1"/>
  <c r="J6636" i="28"/>
  <c r="K6636" i="28" s="1"/>
  <c r="J6637" i="28"/>
  <c r="K6637" i="28" s="1"/>
  <c r="J6638" i="28"/>
  <c r="K6638" i="28" s="1"/>
  <c r="J6639" i="28"/>
  <c r="K6639" i="28" s="1"/>
  <c r="J6640" i="28"/>
  <c r="K6640" i="28" s="1"/>
  <c r="J6641" i="28"/>
  <c r="K6641" i="28" s="1"/>
  <c r="J6642" i="28"/>
  <c r="K6642" i="28" s="1"/>
  <c r="J6643" i="28"/>
  <c r="K6643" i="28" s="1"/>
  <c r="J6644" i="28"/>
  <c r="K6644" i="28" s="1"/>
  <c r="J6645" i="28"/>
  <c r="K6645" i="28" s="1"/>
  <c r="J6646" i="28"/>
  <c r="K6646" i="28" s="1"/>
  <c r="J6647" i="28"/>
  <c r="K6647" i="28" s="1"/>
  <c r="J6648" i="28"/>
  <c r="K6648" i="28" s="1"/>
  <c r="J6649" i="28"/>
  <c r="K6649" i="28" s="1"/>
  <c r="J6650" i="28"/>
  <c r="K6650" i="28" s="1"/>
  <c r="J6651" i="28"/>
  <c r="K6651" i="28" s="1"/>
  <c r="J6652" i="28"/>
  <c r="K6652" i="28" s="1"/>
  <c r="J6653" i="28"/>
  <c r="K6653" i="28" s="1"/>
  <c r="J6654" i="28"/>
  <c r="K6654" i="28" s="1"/>
  <c r="J6655" i="28"/>
  <c r="K6655" i="28" s="1"/>
  <c r="J6656" i="28"/>
  <c r="K6656" i="28" s="1"/>
  <c r="J6657" i="28"/>
  <c r="K6657" i="28" s="1"/>
  <c r="J6658" i="28"/>
  <c r="K6658" i="28" s="1"/>
  <c r="J6659" i="28"/>
  <c r="K6659" i="28" s="1"/>
  <c r="J6660" i="28"/>
  <c r="K6660" i="28" s="1"/>
  <c r="J6661" i="28"/>
  <c r="K6661" i="28" s="1"/>
  <c r="J6662" i="28"/>
  <c r="K6662" i="28" s="1"/>
  <c r="J6663" i="28"/>
  <c r="K6663" i="28" s="1"/>
  <c r="J6664" i="28"/>
  <c r="K6664" i="28" s="1"/>
  <c r="J6665" i="28"/>
  <c r="K6665" i="28" s="1"/>
  <c r="J6666" i="28"/>
  <c r="K6666" i="28" s="1"/>
  <c r="J6667" i="28"/>
  <c r="K6667" i="28" s="1"/>
  <c r="J6668" i="28"/>
  <c r="K6668" i="28" s="1"/>
  <c r="J6669" i="28"/>
  <c r="K6669" i="28" s="1"/>
  <c r="J6670" i="28"/>
  <c r="K6670" i="28" s="1"/>
  <c r="J6671" i="28"/>
  <c r="K6671" i="28" s="1"/>
  <c r="J6672" i="28"/>
  <c r="K6672" i="28" s="1"/>
  <c r="J6673" i="28"/>
  <c r="K6673" i="28" s="1"/>
  <c r="J6674" i="28"/>
  <c r="K6674" i="28" s="1"/>
  <c r="J6675" i="28"/>
  <c r="K6675" i="28" s="1"/>
  <c r="J6676" i="28"/>
  <c r="K6676" i="28" s="1"/>
  <c r="J6677" i="28"/>
  <c r="K6677" i="28" s="1"/>
  <c r="J6678" i="28"/>
  <c r="K6678" i="28" s="1"/>
  <c r="J6679" i="28"/>
  <c r="K6679" i="28" s="1"/>
  <c r="J6680" i="28"/>
  <c r="K6680" i="28" s="1"/>
  <c r="J6681" i="28"/>
  <c r="K6681" i="28" s="1"/>
  <c r="J6682" i="28"/>
  <c r="K6682" i="28" s="1"/>
  <c r="J6683" i="28"/>
  <c r="K6683" i="28" s="1"/>
  <c r="J6684" i="28"/>
  <c r="K6684" i="28" s="1"/>
  <c r="J6685" i="28"/>
  <c r="K6685" i="28" s="1"/>
  <c r="J6686" i="28"/>
  <c r="K6686" i="28" s="1"/>
  <c r="J6687" i="28"/>
  <c r="K6687" i="28" s="1"/>
  <c r="J6688" i="28"/>
  <c r="K6688" i="28" s="1"/>
  <c r="J6689" i="28"/>
  <c r="K6689" i="28" s="1"/>
  <c r="J6690" i="28"/>
  <c r="K6690" i="28" s="1"/>
  <c r="J6691" i="28"/>
  <c r="K6691" i="28" s="1"/>
  <c r="J6692" i="28"/>
  <c r="K6692" i="28" s="1"/>
  <c r="J6693" i="28"/>
  <c r="K6693" i="28" s="1"/>
  <c r="J6694" i="28"/>
  <c r="K6694" i="28" s="1"/>
  <c r="J6695" i="28"/>
  <c r="K6695" i="28" s="1"/>
  <c r="J6696" i="28"/>
  <c r="K6696" i="28" s="1"/>
  <c r="J6697" i="28"/>
  <c r="K6697" i="28" s="1"/>
  <c r="J6698" i="28"/>
  <c r="K6698" i="28" s="1"/>
  <c r="J6699" i="28"/>
  <c r="K6699" i="28" s="1"/>
  <c r="J6700" i="28"/>
  <c r="K6700" i="28" s="1"/>
  <c r="J6701" i="28"/>
  <c r="K6701" i="28" s="1"/>
  <c r="J6702" i="28"/>
  <c r="K6702" i="28" s="1"/>
  <c r="J6703" i="28"/>
  <c r="K6703" i="28" s="1"/>
  <c r="J6704" i="28"/>
  <c r="K6704" i="28" s="1"/>
  <c r="J6705" i="28"/>
  <c r="K6705" i="28" s="1"/>
  <c r="J6706" i="28"/>
  <c r="K6706" i="28" s="1"/>
  <c r="J6707" i="28"/>
  <c r="K6707" i="28" s="1"/>
  <c r="J6708" i="28"/>
  <c r="K6708" i="28" s="1"/>
  <c r="J6709" i="28"/>
  <c r="K6709" i="28" s="1"/>
  <c r="J6710" i="28"/>
  <c r="K6710" i="28" s="1"/>
  <c r="J6711" i="28"/>
  <c r="K6711" i="28" s="1"/>
  <c r="J6712" i="28"/>
  <c r="K6712" i="28" s="1"/>
  <c r="J6713" i="28"/>
  <c r="K6713" i="28" s="1"/>
  <c r="J6714" i="28"/>
  <c r="K6714" i="28" s="1"/>
  <c r="J6715" i="28"/>
  <c r="K6715" i="28" s="1"/>
  <c r="J6716" i="28"/>
  <c r="K6716" i="28" s="1"/>
  <c r="J6717" i="28"/>
  <c r="K6717" i="28" s="1"/>
  <c r="J6718" i="28"/>
  <c r="K6718" i="28" s="1"/>
  <c r="J6719" i="28"/>
  <c r="K6719" i="28" s="1"/>
  <c r="J6720" i="28"/>
  <c r="K6720" i="28" s="1"/>
  <c r="J6721" i="28"/>
  <c r="K6721" i="28" s="1"/>
  <c r="J6722" i="28"/>
  <c r="K6722" i="28" s="1"/>
  <c r="J6723" i="28"/>
  <c r="K6723" i="28" s="1"/>
  <c r="J6724" i="28"/>
  <c r="K6724" i="28" s="1"/>
  <c r="J6725" i="28"/>
  <c r="K6725" i="28" s="1"/>
  <c r="J6726" i="28"/>
  <c r="K6726" i="28" s="1"/>
  <c r="J6727" i="28"/>
  <c r="K6727" i="28" s="1"/>
  <c r="J6728" i="28"/>
  <c r="K6728" i="28" s="1"/>
  <c r="J6729" i="28"/>
  <c r="K6729" i="28" s="1"/>
  <c r="J6730" i="28"/>
  <c r="K6730" i="28" s="1"/>
  <c r="J6731" i="28"/>
  <c r="K6731" i="28" s="1"/>
  <c r="J6732" i="28"/>
  <c r="K6732" i="28" s="1"/>
  <c r="J6733" i="28"/>
  <c r="K6733" i="28" s="1"/>
  <c r="J6734" i="28"/>
  <c r="K6734" i="28" s="1"/>
  <c r="J6735" i="28"/>
  <c r="K6735" i="28" s="1"/>
  <c r="J6736" i="28"/>
  <c r="K6736" i="28" s="1"/>
  <c r="J6737" i="28"/>
  <c r="K6737" i="28" s="1"/>
  <c r="J6738" i="28"/>
  <c r="K6738" i="28" s="1"/>
  <c r="J6739" i="28"/>
  <c r="K6739" i="28" s="1"/>
  <c r="J6740" i="28"/>
  <c r="K6740" i="28" s="1"/>
  <c r="J6741" i="28"/>
  <c r="K6741" i="28" s="1"/>
  <c r="J6742" i="28"/>
  <c r="K6742" i="28" s="1"/>
  <c r="J6743" i="28"/>
  <c r="K6743" i="28" s="1"/>
  <c r="J6744" i="28"/>
  <c r="K6744" i="28" s="1"/>
  <c r="J6745" i="28"/>
  <c r="K6745" i="28" s="1"/>
  <c r="J6746" i="28"/>
  <c r="K6746" i="28" s="1"/>
  <c r="J6747" i="28"/>
  <c r="K6747" i="28" s="1"/>
  <c r="J6748" i="28"/>
  <c r="K6748" i="28" s="1"/>
  <c r="J6749" i="28"/>
  <c r="K6749" i="28" s="1"/>
  <c r="J6750" i="28"/>
  <c r="K6750" i="28" s="1"/>
  <c r="J6751" i="28"/>
  <c r="K6751" i="28" s="1"/>
  <c r="J6752" i="28"/>
  <c r="K6752" i="28" s="1"/>
  <c r="J6753" i="28"/>
  <c r="K6753" i="28" s="1"/>
  <c r="J6754" i="28"/>
  <c r="K6754" i="28" s="1"/>
  <c r="J6755" i="28"/>
  <c r="K6755" i="28" s="1"/>
  <c r="J6756" i="28"/>
  <c r="K6756" i="28" s="1"/>
  <c r="J6757" i="28"/>
  <c r="K6757" i="28" s="1"/>
  <c r="J6758" i="28"/>
  <c r="K6758" i="28" s="1"/>
  <c r="J6759" i="28"/>
  <c r="K6759" i="28" s="1"/>
  <c r="J6760" i="28"/>
  <c r="K6760" i="28" s="1"/>
  <c r="J6761" i="28"/>
  <c r="K6761" i="28" s="1"/>
  <c r="J6762" i="28"/>
  <c r="K6762" i="28" s="1"/>
  <c r="J6763" i="28"/>
  <c r="K6763" i="28" s="1"/>
  <c r="J6764" i="28"/>
  <c r="K6764" i="28" s="1"/>
  <c r="J6765" i="28"/>
  <c r="K6765" i="28" s="1"/>
  <c r="J6766" i="28"/>
  <c r="K6766" i="28" s="1"/>
  <c r="J6767" i="28"/>
  <c r="K6767" i="28" s="1"/>
  <c r="J6768" i="28"/>
  <c r="K6768" i="28" s="1"/>
  <c r="J6769" i="28"/>
  <c r="K6769" i="28" s="1"/>
  <c r="J6770" i="28"/>
  <c r="K6770" i="28" s="1"/>
  <c r="J6771" i="28"/>
  <c r="K6771" i="28" s="1"/>
  <c r="J6772" i="28"/>
  <c r="K6772" i="28" s="1"/>
  <c r="J6773" i="28"/>
  <c r="K6773" i="28" s="1"/>
  <c r="J6774" i="28"/>
  <c r="K6774" i="28" s="1"/>
  <c r="J6775" i="28"/>
  <c r="K6775" i="28" s="1"/>
  <c r="J6776" i="28"/>
  <c r="K6776" i="28" s="1"/>
  <c r="J6777" i="28"/>
  <c r="K6777" i="28" s="1"/>
  <c r="J6778" i="28"/>
  <c r="K6778" i="28" s="1"/>
  <c r="J6779" i="28"/>
  <c r="K6779" i="28" s="1"/>
  <c r="J6780" i="28"/>
  <c r="K6780" i="28" s="1"/>
  <c r="J6781" i="28"/>
  <c r="K6781" i="28" s="1"/>
  <c r="J6782" i="28"/>
  <c r="K6782" i="28" s="1"/>
  <c r="J6783" i="28"/>
  <c r="K6783" i="28" s="1"/>
  <c r="J6784" i="28"/>
  <c r="K6784" i="28" s="1"/>
  <c r="J6785" i="28"/>
  <c r="K6785" i="28" s="1"/>
  <c r="J6786" i="28"/>
  <c r="K6786" i="28" s="1"/>
  <c r="J6787" i="28"/>
  <c r="K6787" i="28" s="1"/>
  <c r="J6788" i="28"/>
  <c r="K6788" i="28" s="1"/>
  <c r="J6789" i="28"/>
  <c r="K6789" i="28" s="1"/>
  <c r="J6790" i="28"/>
  <c r="K6790" i="28" s="1"/>
  <c r="J6791" i="28"/>
  <c r="K6791" i="28" s="1"/>
  <c r="J6792" i="28"/>
  <c r="K6792" i="28" s="1"/>
  <c r="J6793" i="28"/>
  <c r="K6793" i="28" s="1"/>
  <c r="J6794" i="28"/>
  <c r="K6794" i="28" s="1"/>
  <c r="J6795" i="28"/>
  <c r="K6795" i="28" s="1"/>
  <c r="J6796" i="28"/>
  <c r="K6796" i="28" s="1"/>
  <c r="J6797" i="28"/>
  <c r="K6797" i="28" s="1"/>
  <c r="J6798" i="28"/>
  <c r="K6798" i="28" s="1"/>
  <c r="J6799" i="28"/>
  <c r="K6799" i="28" s="1"/>
  <c r="J6800" i="28"/>
  <c r="K6800" i="28" s="1"/>
  <c r="J6801" i="28"/>
  <c r="K6801" i="28" s="1"/>
  <c r="J6802" i="28"/>
  <c r="K6802" i="28" s="1"/>
  <c r="J6803" i="28"/>
  <c r="K6803" i="28" s="1"/>
  <c r="J6804" i="28"/>
  <c r="K6804" i="28" s="1"/>
  <c r="J6805" i="28"/>
  <c r="K6805" i="28" s="1"/>
  <c r="J6806" i="28"/>
  <c r="K6806" i="28" s="1"/>
  <c r="J6807" i="28"/>
  <c r="K6807" i="28" s="1"/>
  <c r="J6808" i="28"/>
  <c r="K6808" i="28" s="1"/>
  <c r="J6809" i="28"/>
  <c r="K6809" i="28" s="1"/>
  <c r="J6810" i="28"/>
  <c r="K6810" i="28" s="1"/>
  <c r="J6811" i="28"/>
  <c r="K6811" i="28" s="1"/>
  <c r="J6812" i="28"/>
  <c r="K6812" i="28" s="1"/>
  <c r="J6813" i="28"/>
  <c r="K6813" i="28" s="1"/>
  <c r="J6814" i="28"/>
  <c r="K6814" i="28" s="1"/>
  <c r="J6815" i="28"/>
  <c r="K6815" i="28" s="1"/>
  <c r="J6816" i="28"/>
  <c r="K6816" i="28" s="1"/>
  <c r="J6817" i="28"/>
  <c r="K6817" i="28" s="1"/>
  <c r="J6818" i="28"/>
  <c r="K6818" i="28" s="1"/>
  <c r="J6819" i="28"/>
  <c r="K6819" i="28" s="1"/>
  <c r="J6820" i="28"/>
  <c r="K6820" i="28" s="1"/>
  <c r="J6821" i="28"/>
  <c r="K6821" i="28" s="1"/>
  <c r="J6822" i="28"/>
  <c r="K6822" i="28" s="1"/>
  <c r="J6823" i="28"/>
  <c r="K6823" i="28" s="1"/>
  <c r="J6824" i="28"/>
  <c r="K6824" i="28" s="1"/>
  <c r="J6825" i="28"/>
  <c r="K6825" i="28" s="1"/>
  <c r="J6826" i="28"/>
  <c r="K6826" i="28" s="1"/>
  <c r="J6827" i="28"/>
  <c r="K6827" i="28" s="1"/>
  <c r="J6828" i="28"/>
  <c r="K6828" i="28" s="1"/>
  <c r="J6829" i="28"/>
  <c r="K6829" i="28" s="1"/>
  <c r="J6830" i="28"/>
  <c r="K6830" i="28" s="1"/>
  <c r="J6831" i="28"/>
  <c r="K6831" i="28" s="1"/>
  <c r="J6832" i="28"/>
  <c r="K6832" i="28" s="1"/>
  <c r="J6833" i="28"/>
  <c r="K6833" i="28" s="1"/>
  <c r="J6834" i="28"/>
  <c r="K6834" i="28" s="1"/>
  <c r="J6835" i="28"/>
  <c r="K6835" i="28" s="1"/>
  <c r="J6836" i="28"/>
  <c r="K6836" i="28" s="1"/>
  <c r="J6837" i="28"/>
  <c r="K6837" i="28" s="1"/>
  <c r="J6838" i="28"/>
  <c r="K6838" i="28" s="1"/>
  <c r="J6839" i="28"/>
  <c r="K6839" i="28" s="1"/>
  <c r="J6840" i="28"/>
  <c r="K6840" i="28" s="1"/>
  <c r="J6841" i="28"/>
  <c r="K6841" i="28" s="1"/>
  <c r="J6842" i="28"/>
  <c r="K6842" i="28" s="1"/>
  <c r="J6843" i="28"/>
  <c r="K6843" i="28" s="1"/>
  <c r="J6844" i="28"/>
  <c r="K6844" i="28" s="1"/>
  <c r="J6845" i="28"/>
  <c r="K6845" i="28" s="1"/>
  <c r="J6846" i="28"/>
  <c r="K6846" i="28" s="1"/>
  <c r="J6847" i="28"/>
  <c r="K6847" i="28" s="1"/>
  <c r="J6848" i="28"/>
  <c r="K6848" i="28" s="1"/>
  <c r="J6849" i="28"/>
  <c r="K6849" i="28" s="1"/>
  <c r="J6850" i="28"/>
  <c r="K6850" i="28" s="1"/>
  <c r="J6851" i="28"/>
  <c r="K6851" i="28" s="1"/>
  <c r="J6852" i="28"/>
  <c r="K6852" i="28" s="1"/>
  <c r="J6853" i="28"/>
  <c r="K6853" i="28" s="1"/>
  <c r="J6854" i="28"/>
  <c r="K6854" i="28" s="1"/>
  <c r="J6855" i="28"/>
  <c r="K6855" i="28" s="1"/>
  <c r="J6856" i="28"/>
  <c r="K6856" i="28" s="1"/>
  <c r="J6857" i="28"/>
  <c r="K6857" i="28" s="1"/>
  <c r="J6858" i="28"/>
  <c r="K6858" i="28" s="1"/>
  <c r="J6859" i="28"/>
  <c r="K6859" i="28" s="1"/>
  <c r="J6860" i="28"/>
  <c r="K6860" i="28" s="1"/>
  <c r="J6861" i="28"/>
  <c r="K6861" i="28" s="1"/>
  <c r="J6862" i="28"/>
  <c r="K6862" i="28" s="1"/>
  <c r="J6863" i="28"/>
  <c r="K6863" i="28" s="1"/>
  <c r="J6864" i="28"/>
  <c r="K6864" i="28" s="1"/>
  <c r="J6865" i="28"/>
  <c r="K6865" i="28" s="1"/>
  <c r="J6866" i="28"/>
  <c r="K6866" i="28" s="1"/>
  <c r="J6867" i="28"/>
  <c r="K6867" i="28" s="1"/>
  <c r="J6868" i="28"/>
  <c r="K6868" i="28" s="1"/>
  <c r="J6869" i="28"/>
  <c r="K6869" i="28" s="1"/>
  <c r="J6870" i="28"/>
  <c r="K6870" i="28" s="1"/>
  <c r="J6871" i="28"/>
  <c r="K6871" i="28" s="1"/>
  <c r="J6872" i="28"/>
  <c r="K6872" i="28" s="1"/>
  <c r="J6873" i="28"/>
  <c r="K6873" i="28" s="1"/>
  <c r="J6874" i="28"/>
  <c r="K6874" i="28" s="1"/>
  <c r="J6875" i="28"/>
  <c r="K6875" i="28" s="1"/>
  <c r="J6876" i="28"/>
  <c r="K6876" i="28" s="1"/>
  <c r="J6877" i="28"/>
  <c r="K6877" i="28" s="1"/>
  <c r="J6878" i="28"/>
  <c r="K6878" i="28" s="1"/>
  <c r="J6879" i="28"/>
  <c r="K6879" i="28" s="1"/>
  <c r="J6880" i="28"/>
  <c r="K6880" i="28" s="1"/>
  <c r="J6881" i="28"/>
  <c r="K6881" i="28" s="1"/>
  <c r="J6882" i="28"/>
  <c r="K6882" i="28" s="1"/>
  <c r="J6883" i="28"/>
  <c r="K6883" i="28" s="1"/>
  <c r="J6884" i="28"/>
  <c r="K6884" i="28" s="1"/>
  <c r="J6885" i="28"/>
  <c r="K6885" i="28" s="1"/>
  <c r="J6886" i="28"/>
  <c r="K6886" i="28" s="1"/>
  <c r="J6887" i="28"/>
  <c r="K6887" i="28" s="1"/>
  <c r="J6888" i="28"/>
  <c r="K6888" i="28" s="1"/>
  <c r="J6889" i="28"/>
  <c r="K6889" i="28" s="1"/>
  <c r="J6890" i="28"/>
  <c r="K6890" i="28" s="1"/>
  <c r="J6891" i="28"/>
  <c r="K6891" i="28" s="1"/>
  <c r="J6892" i="28"/>
  <c r="K6892" i="28" s="1"/>
  <c r="J6893" i="28"/>
  <c r="K6893" i="28" s="1"/>
  <c r="J6894" i="28"/>
  <c r="K6894" i="28" s="1"/>
  <c r="J6895" i="28"/>
  <c r="K6895" i="28" s="1"/>
  <c r="J6896" i="28"/>
  <c r="K6896" i="28" s="1"/>
  <c r="J6897" i="28"/>
  <c r="K6897" i="28" s="1"/>
  <c r="J6898" i="28"/>
  <c r="K6898" i="28" s="1"/>
  <c r="J6899" i="28"/>
  <c r="K6899" i="28" s="1"/>
  <c r="J6900" i="28"/>
  <c r="K6900" i="28" s="1"/>
  <c r="J6901" i="28"/>
  <c r="K6901" i="28" s="1"/>
  <c r="J6902" i="28"/>
  <c r="K6902" i="28" s="1"/>
  <c r="J6903" i="28"/>
  <c r="K6903" i="28" s="1"/>
  <c r="J6904" i="28"/>
  <c r="K6904" i="28" s="1"/>
  <c r="J6905" i="28"/>
  <c r="K6905" i="28" s="1"/>
  <c r="J6906" i="28"/>
  <c r="K6906" i="28" s="1"/>
  <c r="J6907" i="28"/>
  <c r="K6907" i="28" s="1"/>
  <c r="J6908" i="28"/>
  <c r="K6908" i="28" s="1"/>
  <c r="J6909" i="28"/>
  <c r="K6909" i="28" s="1"/>
  <c r="J6910" i="28"/>
  <c r="K6910" i="28" s="1"/>
  <c r="J6911" i="28"/>
  <c r="K6911" i="28" s="1"/>
  <c r="J6912" i="28"/>
  <c r="K6912" i="28" s="1"/>
  <c r="J6913" i="28"/>
  <c r="K6913" i="28" s="1"/>
  <c r="J6914" i="28"/>
  <c r="K6914" i="28" s="1"/>
  <c r="J6915" i="28"/>
  <c r="K6915" i="28" s="1"/>
  <c r="J6916" i="28"/>
  <c r="K6916" i="28" s="1"/>
  <c r="J6917" i="28"/>
  <c r="K6917" i="28" s="1"/>
  <c r="J6918" i="28"/>
  <c r="K6918" i="28" s="1"/>
  <c r="J6919" i="28"/>
  <c r="K6919" i="28" s="1"/>
  <c r="J6920" i="28"/>
  <c r="K6920" i="28" s="1"/>
  <c r="J6921" i="28"/>
  <c r="K6921" i="28" s="1"/>
  <c r="J6922" i="28"/>
  <c r="K6922" i="28" s="1"/>
  <c r="J6923" i="28"/>
  <c r="K6923" i="28" s="1"/>
  <c r="J6924" i="28"/>
  <c r="K6924" i="28" s="1"/>
  <c r="J6925" i="28"/>
  <c r="K6925" i="28" s="1"/>
  <c r="J6926" i="28"/>
  <c r="K6926" i="28" s="1"/>
  <c r="J6927" i="28"/>
  <c r="K6927" i="28" s="1"/>
  <c r="J6928" i="28"/>
  <c r="K6928" i="28" s="1"/>
  <c r="J6929" i="28"/>
  <c r="K6929" i="28" s="1"/>
  <c r="J6930" i="28"/>
  <c r="K6930" i="28" s="1"/>
  <c r="J6931" i="28"/>
  <c r="K6931" i="28" s="1"/>
  <c r="J6932" i="28"/>
  <c r="K6932" i="28" s="1"/>
  <c r="J6933" i="28"/>
  <c r="K6933" i="28" s="1"/>
  <c r="J6934" i="28"/>
  <c r="K6934" i="28" s="1"/>
  <c r="J6935" i="28"/>
  <c r="K6935" i="28" s="1"/>
  <c r="J6936" i="28"/>
  <c r="K6936" i="28" s="1"/>
  <c r="J6937" i="28"/>
  <c r="K6937" i="28" s="1"/>
  <c r="J6938" i="28"/>
  <c r="K6938" i="28" s="1"/>
  <c r="J6939" i="28"/>
  <c r="K6939" i="28" s="1"/>
  <c r="J6940" i="28"/>
  <c r="K6940" i="28" s="1"/>
  <c r="J6941" i="28"/>
  <c r="K6941" i="28" s="1"/>
  <c r="J6942" i="28"/>
  <c r="K6942" i="28" s="1"/>
  <c r="J6943" i="28"/>
  <c r="K6943" i="28" s="1"/>
  <c r="J6944" i="28"/>
  <c r="K6944" i="28" s="1"/>
  <c r="J6945" i="28"/>
  <c r="K6945" i="28" s="1"/>
  <c r="J6946" i="28"/>
  <c r="K6946" i="28" s="1"/>
  <c r="J6947" i="28"/>
  <c r="K6947" i="28" s="1"/>
  <c r="J6948" i="28"/>
  <c r="K6948" i="28" s="1"/>
  <c r="J6949" i="28"/>
  <c r="K6949" i="28" s="1"/>
  <c r="J6950" i="28"/>
  <c r="K6950" i="28" s="1"/>
  <c r="J6951" i="28"/>
  <c r="K6951" i="28" s="1"/>
  <c r="J6952" i="28"/>
  <c r="K6952" i="28" s="1"/>
  <c r="J6953" i="28"/>
  <c r="K6953" i="28" s="1"/>
  <c r="J6954" i="28"/>
  <c r="K6954" i="28" s="1"/>
  <c r="J6955" i="28"/>
  <c r="K6955" i="28" s="1"/>
  <c r="J6956" i="28"/>
  <c r="K6956" i="28" s="1"/>
  <c r="J6957" i="28"/>
  <c r="K6957" i="28" s="1"/>
  <c r="J6958" i="28"/>
  <c r="K6958" i="28" s="1"/>
  <c r="J6959" i="28"/>
  <c r="K6959" i="28" s="1"/>
  <c r="J6960" i="28"/>
  <c r="K6960" i="28" s="1"/>
  <c r="J6961" i="28"/>
  <c r="K6961" i="28" s="1"/>
  <c r="J6962" i="28"/>
  <c r="K6962" i="28" s="1"/>
  <c r="J6963" i="28"/>
  <c r="K6963" i="28" s="1"/>
  <c r="J6964" i="28"/>
  <c r="K6964" i="28" s="1"/>
  <c r="J6965" i="28"/>
  <c r="K6965" i="28" s="1"/>
  <c r="J6966" i="28"/>
  <c r="K6966" i="28" s="1"/>
  <c r="J6967" i="28"/>
  <c r="K6967" i="28" s="1"/>
  <c r="J6968" i="28"/>
  <c r="K6968" i="28" s="1"/>
  <c r="J6969" i="28"/>
  <c r="K6969" i="28" s="1"/>
  <c r="J6970" i="28"/>
  <c r="K6970" i="28" s="1"/>
  <c r="J6971" i="28"/>
  <c r="K6971" i="28" s="1"/>
  <c r="J6972" i="28"/>
  <c r="K6972" i="28" s="1"/>
  <c r="J6973" i="28"/>
  <c r="K6973" i="28" s="1"/>
  <c r="J6974" i="28"/>
  <c r="K6974" i="28" s="1"/>
  <c r="J6975" i="28"/>
  <c r="K6975" i="28" s="1"/>
  <c r="J6976" i="28"/>
  <c r="K6976" i="28" s="1"/>
  <c r="J6977" i="28"/>
  <c r="K6977" i="28" s="1"/>
  <c r="J6978" i="28"/>
  <c r="K6978" i="28" s="1"/>
  <c r="J6979" i="28"/>
  <c r="K6979" i="28" s="1"/>
  <c r="J6980" i="28"/>
  <c r="K6980" i="28" s="1"/>
  <c r="J6981" i="28"/>
  <c r="K6981" i="28" s="1"/>
  <c r="J6982" i="28"/>
  <c r="K6982" i="28" s="1"/>
  <c r="J6983" i="28"/>
  <c r="K6983" i="28" s="1"/>
  <c r="J6984" i="28"/>
  <c r="K6984" i="28" s="1"/>
  <c r="J6985" i="28"/>
  <c r="K6985" i="28" s="1"/>
  <c r="J6986" i="28"/>
  <c r="K6986" i="28" s="1"/>
  <c r="J6987" i="28"/>
  <c r="K6987" i="28" s="1"/>
  <c r="J6988" i="28"/>
  <c r="K6988" i="28" s="1"/>
  <c r="J6989" i="28"/>
  <c r="K6989" i="28" s="1"/>
  <c r="J6990" i="28"/>
  <c r="K6990" i="28" s="1"/>
  <c r="J6991" i="28"/>
  <c r="K6991" i="28" s="1"/>
  <c r="J6992" i="28"/>
  <c r="K6992" i="28" s="1"/>
  <c r="J6993" i="28"/>
  <c r="K6993" i="28" s="1"/>
  <c r="J6994" i="28"/>
  <c r="K6994" i="28" s="1"/>
  <c r="J6995" i="28"/>
  <c r="K6995" i="28" s="1"/>
  <c r="J6996" i="28"/>
  <c r="K6996" i="28" s="1"/>
  <c r="J6997" i="28"/>
  <c r="K6997" i="28" s="1"/>
  <c r="J6998" i="28"/>
  <c r="K6998" i="28" s="1"/>
  <c r="J6999" i="28"/>
  <c r="K6999" i="28" s="1"/>
  <c r="J7000" i="28"/>
  <c r="K7000" i="28" s="1"/>
  <c r="J7001" i="28"/>
  <c r="K7001" i="28" s="1"/>
  <c r="J7002" i="28"/>
  <c r="K7002" i="28" s="1"/>
  <c r="J7003" i="28"/>
  <c r="K7003" i="28" s="1"/>
  <c r="J7004" i="28"/>
  <c r="K7004" i="28" s="1"/>
  <c r="J7005" i="28"/>
  <c r="K7005" i="28" s="1"/>
  <c r="J7006" i="28"/>
  <c r="K7006" i="28" s="1"/>
  <c r="J7007" i="28"/>
  <c r="K7007" i="28" s="1"/>
  <c r="J7008" i="28"/>
  <c r="K7008" i="28" s="1"/>
  <c r="J7009" i="28"/>
  <c r="K7009" i="28" s="1"/>
  <c r="J7010" i="28"/>
  <c r="K7010" i="28" s="1"/>
  <c r="J7011" i="28"/>
  <c r="K7011" i="28" s="1"/>
  <c r="J7012" i="28"/>
  <c r="K7012" i="28" s="1"/>
  <c r="J7013" i="28"/>
  <c r="K7013" i="28" s="1"/>
  <c r="J7014" i="28"/>
  <c r="K7014" i="28" s="1"/>
  <c r="J7015" i="28"/>
  <c r="K7015" i="28" s="1"/>
  <c r="J7016" i="28"/>
  <c r="K7016" i="28" s="1"/>
  <c r="J7017" i="28"/>
  <c r="K7017" i="28" s="1"/>
  <c r="J7018" i="28"/>
  <c r="K7018" i="28" s="1"/>
  <c r="J7019" i="28"/>
  <c r="K7019" i="28" s="1"/>
  <c r="J7020" i="28"/>
  <c r="K7020" i="28" s="1"/>
  <c r="J7021" i="28"/>
  <c r="K7021" i="28" s="1"/>
  <c r="J7022" i="28"/>
  <c r="K7022" i="28" s="1"/>
  <c r="J7023" i="28"/>
  <c r="K7023" i="28" s="1"/>
  <c r="J7024" i="28"/>
  <c r="K7024" i="28" s="1"/>
  <c r="J7025" i="28"/>
  <c r="K7025" i="28" s="1"/>
  <c r="J7026" i="28"/>
  <c r="K7026" i="28" s="1"/>
  <c r="J7027" i="28"/>
  <c r="K7027" i="28" s="1"/>
  <c r="J7028" i="28"/>
  <c r="K7028" i="28" s="1"/>
  <c r="J7029" i="28"/>
  <c r="K7029" i="28" s="1"/>
  <c r="J7030" i="28"/>
  <c r="K7030" i="28" s="1"/>
  <c r="J7031" i="28"/>
  <c r="K7031" i="28" s="1"/>
  <c r="J7032" i="28"/>
  <c r="K7032" i="28" s="1"/>
  <c r="J7033" i="28"/>
  <c r="K7033" i="28" s="1"/>
  <c r="J7034" i="28"/>
  <c r="K7034" i="28" s="1"/>
  <c r="J7035" i="28"/>
  <c r="K7035" i="28" s="1"/>
  <c r="J7036" i="28"/>
  <c r="K7036" i="28" s="1"/>
  <c r="J7037" i="28"/>
  <c r="K7037" i="28" s="1"/>
  <c r="J7038" i="28"/>
  <c r="K7038" i="28" s="1"/>
  <c r="J7039" i="28"/>
  <c r="K7039" i="28" s="1"/>
  <c r="J7040" i="28"/>
  <c r="K7040" i="28" s="1"/>
  <c r="J7041" i="28"/>
  <c r="K7041" i="28" s="1"/>
  <c r="J7042" i="28"/>
  <c r="K7042" i="28" s="1"/>
  <c r="J7043" i="28"/>
  <c r="K7043" i="28" s="1"/>
  <c r="J7044" i="28"/>
  <c r="K7044" i="28" s="1"/>
  <c r="J7045" i="28"/>
  <c r="K7045" i="28" s="1"/>
  <c r="J7046" i="28"/>
  <c r="K7046" i="28" s="1"/>
  <c r="J7047" i="28"/>
  <c r="K7047" i="28" s="1"/>
  <c r="J7048" i="28"/>
  <c r="K7048" i="28" s="1"/>
  <c r="J7049" i="28"/>
  <c r="K7049" i="28" s="1"/>
  <c r="J7050" i="28"/>
  <c r="K7050" i="28" s="1"/>
  <c r="J7051" i="28"/>
  <c r="K7051" i="28" s="1"/>
  <c r="J7052" i="28"/>
  <c r="K7052" i="28" s="1"/>
  <c r="J7053" i="28"/>
  <c r="K7053" i="28" s="1"/>
  <c r="J7054" i="28"/>
  <c r="K7054" i="28" s="1"/>
  <c r="J7055" i="28"/>
  <c r="K7055" i="28" s="1"/>
  <c r="J7056" i="28"/>
  <c r="K7056" i="28" s="1"/>
  <c r="J7057" i="28"/>
  <c r="K7057" i="28" s="1"/>
  <c r="J7058" i="28"/>
  <c r="K7058" i="28" s="1"/>
  <c r="J7059" i="28"/>
  <c r="K7059" i="28" s="1"/>
  <c r="J7060" i="28"/>
  <c r="K7060" i="28" s="1"/>
  <c r="J7061" i="28"/>
  <c r="K7061" i="28" s="1"/>
  <c r="J7062" i="28"/>
  <c r="K7062" i="28" s="1"/>
  <c r="J7063" i="28"/>
  <c r="K7063" i="28" s="1"/>
  <c r="J7064" i="28"/>
  <c r="K7064" i="28" s="1"/>
  <c r="J7065" i="28"/>
  <c r="K7065" i="28" s="1"/>
  <c r="J7066" i="28"/>
  <c r="K7066" i="28" s="1"/>
  <c r="J7067" i="28"/>
  <c r="K7067" i="28" s="1"/>
  <c r="J7068" i="28"/>
  <c r="K7068" i="28" s="1"/>
  <c r="J7069" i="28"/>
  <c r="K7069" i="28" s="1"/>
  <c r="J7070" i="28"/>
  <c r="K7070" i="28" s="1"/>
  <c r="J7071" i="28"/>
  <c r="K7071" i="28" s="1"/>
  <c r="J7072" i="28"/>
  <c r="K7072" i="28" s="1"/>
  <c r="J7073" i="28"/>
  <c r="K7073" i="28" s="1"/>
  <c r="J7074" i="28"/>
  <c r="K7074" i="28" s="1"/>
  <c r="J7075" i="28"/>
  <c r="K7075" i="28" s="1"/>
  <c r="J7076" i="28"/>
  <c r="K7076" i="28" s="1"/>
  <c r="J7077" i="28"/>
  <c r="K7077" i="28" s="1"/>
  <c r="J7078" i="28"/>
  <c r="K7078" i="28" s="1"/>
  <c r="J7079" i="28"/>
  <c r="K7079" i="28" s="1"/>
  <c r="J7080" i="28"/>
  <c r="K7080" i="28" s="1"/>
  <c r="J7081" i="28"/>
  <c r="K7081" i="28" s="1"/>
  <c r="J7082" i="28"/>
  <c r="K7082" i="28" s="1"/>
  <c r="J7083" i="28"/>
  <c r="K7083" i="28" s="1"/>
  <c r="J7084" i="28"/>
  <c r="K7084" i="28" s="1"/>
  <c r="J7085" i="28"/>
  <c r="K7085" i="28" s="1"/>
  <c r="J7086" i="28"/>
  <c r="K7086" i="28" s="1"/>
  <c r="J7087" i="28"/>
  <c r="K7087" i="28" s="1"/>
  <c r="J7088" i="28"/>
  <c r="K7088" i="28" s="1"/>
  <c r="J7089" i="28"/>
  <c r="K7089" i="28" s="1"/>
  <c r="J7090" i="28"/>
  <c r="K7090" i="28" s="1"/>
  <c r="J7091" i="28"/>
  <c r="K7091" i="28" s="1"/>
  <c r="J7092" i="28"/>
  <c r="K7092" i="28" s="1"/>
  <c r="J7093" i="28"/>
  <c r="K7093" i="28" s="1"/>
  <c r="J7094" i="28"/>
  <c r="K7094" i="28" s="1"/>
  <c r="J7095" i="28"/>
  <c r="K7095" i="28" s="1"/>
  <c r="J7096" i="28"/>
  <c r="K7096" i="28" s="1"/>
  <c r="J7097" i="28"/>
  <c r="K7097" i="28" s="1"/>
  <c r="J7098" i="28"/>
  <c r="K7098" i="28" s="1"/>
  <c r="J7099" i="28"/>
  <c r="K7099" i="28" s="1"/>
  <c r="J7100" i="28"/>
  <c r="K7100" i="28" s="1"/>
  <c r="J7101" i="28"/>
  <c r="K7101" i="28" s="1"/>
  <c r="J7102" i="28"/>
  <c r="K7102" i="28" s="1"/>
  <c r="J7103" i="28"/>
  <c r="K7103" i="28" s="1"/>
  <c r="J7104" i="28"/>
  <c r="K7104" i="28" s="1"/>
  <c r="J7105" i="28"/>
  <c r="K7105" i="28" s="1"/>
  <c r="J7106" i="28"/>
  <c r="K7106" i="28" s="1"/>
  <c r="J7107" i="28"/>
  <c r="K7107" i="28" s="1"/>
  <c r="J7108" i="28"/>
  <c r="K7108" i="28" s="1"/>
  <c r="J7109" i="28"/>
  <c r="K7109" i="28" s="1"/>
  <c r="J7110" i="28"/>
  <c r="K7110" i="28" s="1"/>
  <c r="J7111" i="28"/>
  <c r="K7111" i="28" s="1"/>
  <c r="J7112" i="28"/>
  <c r="K7112" i="28" s="1"/>
  <c r="J7113" i="28"/>
  <c r="K7113" i="28" s="1"/>
  <c r="J7114" i="28"/>
  <c r="K7114" i="28" s="1"/>
  <c r="J7115" i="28"/>
  <c r="K7115" i="28" s="1"/>
  <c r="J7116" i="28"/>
  <c r="K7116" i="28" s="1"/>
  <c r="J7117" i="28"/>
  <c r="K7117" i="28" s="1"/>
  <c r="J7118" i="28"/>
  <c r="K7118" i="28" s="1"/>
  <c r="J7119" i="28"/>
  <c r="K7119" i="28" s="1"/>
  <c r="J7120" i="28"/>
  <c r="K7120" i="28" s="1"/>
  <c r="J7121" i="28"/>
  <c r="K7121" i="28" s="1"/>
  <c r="J7122" i="28"/>
  <c r="K7122" i="28" s="1"/>
  <c r="J7123" i="28"/>
  <c r="K7123" i="28" s="1"/>
  <c r="J7124" i="28"/>
  <c r="K7124" i="28" s="1"/>
  <c r="J7125" i="28"/>
  <c r="K7125" i="28" s="1"/>
  <c r="J7126" i="28"/>
  <c r="K7126" i="28" s="1"/>
  <c r="J7127" i="28"/>
  <c r="K7127" i="28" s="1"/>
  <c r="J7128" i="28"/>
  <c r="K7128" i="28" s="1"/>
  <c r="J7129" i="28"/>
  <c r="K7129" i="28" s="1"/>
  <c r="J7130" i="28"/>
  <c r="K7130" i="28" s="1"/>
  <c r="J7131" i="28"/>
  <c r="K7131" i="28" s="1"/>
  <c r="J7132" i="28"/>
  <c r="K7132" i="28" s="1"/>
  <c r="J7133" i="28"/>
  <c r="K7133" i="28" s="1"/>
  <c r="J7134" i="28"/>
  <c r="K7134" i="28" s="1"/>
  <c r="J7135" i="28"/>
  <c r="K7135" i="28" s="1"/>
  <c r="J7136" i="28"/>
  <c r="K7136" i="28" s="1"/>
  <c r="J7137" i="28"/>
  <c r="K7137" i="28" s="1"/>
  <c r="J7138" i="28"/>
  <c r="K7138" i="28" s="1"/>
  <c r="J7139" i="28"/>
  <c r="K7139" i="28" s="1"/>
  <c r="J7140" i="28"/>
  <c r="K7140" i="28" s="1"/>
  <c r="J7141" i="28"/>
  <c r="K7141" i="28" s="1"/>
  <c r="J7142" i="28"/>
  <c r="K7142" i="28" s="1"/>
  <c r="J7143" i="28"/>
  <c r="K7143" i="28" s="1"/>
  <c r="J7144" i="28"/>
  <c r="K7144" i="28" s="1"/>
  <c r="J7145" i="28"/>
  <c r="K7145" i="28" s="1"/>
  <c r="J7146" i="28"/>
  <c r="K7146" i="28" s="1"/>
  <c r="J7147" i="28"/>
  <c r="K7147" i="28" s="1"/>
  <c r="J7148" i="28"/>
  <c r="K7148" i="28" s="1"/>
  <c r="J7149" i="28"/>
  <c r="K7149" i="28" s="1"/>
  <c r="J7150" i="28"/>
  <c r="K7150" i="28" s="1"/>
  <c r="J7151" i="28"/>
  <c r="K7151" i="28" s="1"/>
  <c r="J7152" i="28"/>
  <c r="K7152" i="28" s="1"/>
  <c r="J7153" i="28"/>
  <c r="K7153" i="28" s="1"/>
  <c r="J7154" i="28"/>
  <c r="K7154" i="28" s="1"/>
  <c r="J7155" i="28"/>
  <c r="K7155" i="28" s="1"/>
  <c r="J7156" i="28"/>
  <c r="K7156" i="28" s="1"/>
  <c r="J7157" i="28"/>
  <c r="K7157" i="28" s="1"/>
  <c r="J7158" i="28"/>
  <c r="K7158" i="28" s="1"/>
  <c r="J7159" i="28"/>
  <c r="K7159" i="28" s="1"/>
  <c r="J7160" i="28"/>
  <c r="K7160" i="28" s="1"/>
  <c r="J7161" i="28"/>
  <c r="K7161" i="28" s="1"/>
  <c r="J7162" i="28"/>
  <c r="K7162" i="28" s="1"/>
  <c r="J7163" i="28"/>
  <c r="K7163" i="28" s="1"/>
  <c r="J7164" i="28"/>
  <c r="K7164" i="28" s="1"/>
  <c r="J7165" i="28"/>
  <c r="K7165" i="28" s="1"/>
  <c r="J7166" i="28"/>
  <c r="K7166" i="28" s="1"/>
  <c r="J7167" i="28"/>
  <c r="K7167" i="28" s="1"/>
  <c r="J7168" i="28"/>
  <c r="K7168" i="28" s="1"/>
  <c r="J7169" i="28"/>
  <c r="K7169" i="28" s="1"/>
  <c r="J7170" i="28"/>
  <c r="K7170" i="28" s="1"/>
  <c r="J7171" i="28"/>
  <c r="K7171" i="28" s="1"/>
  <c r="J7172" i="28"/>
  <c r="K7172" i="28" s="1"/>
  <c r="J7173" i="28"/>
  <c r="K7173" i="28" s="1"/>
  <c r="J7174" i="28"/>
  <c r="K7174" i="28" s="1"/>
  <c r="J7175" i="28"/>
  <c r="K7175" i="28" s="1"/>
  <c r="J7176" i="28"/>
  <c r="K7176" i="28" s="1"/>
  <c r="J7177" i="28"/>
  <c r="K7177" i="28" s="1"/>
  <c r="J7178" i="28"/>
  <c r="K7178" i="28" s="1"/>
  <c r="J7179" i="28"/>
  <c r="K7179" i="28" s="1"/>
  <c r="J7180" i="28"/>
  <c r="K7180" i="28" s="1"/>
  <c r="J7181" i="28"/>
  <c r="K7181" i="28" s="1"/>
  <c r="J7182" i="28"/>
  <c r="K7182" i="28" s="1"/>
  <c r="J7183" i="28"/>
  <c r="K7183" i="28" s="1"/>
  <c r="J7184" i="28"/>
  <c r="K7184" i="28" s="1"/>
  <c r="J7185" i="28"/>
  <c r="K7185" i="28" s="1"/>
  <c r="J7186" i="28"/>
  <c r="K7186" i="28" s="1"/>
  <c r="J7187" i="28"/>
  <c r="K7187" i="28" s="1"/>
  <c r="J7188" i="28"/>
  <c r="K7188" i="28" s="1"/>
  <c r="J7189" i="28"/>
  <c r="K7189" i="28" s="1"/>
  <c r="J7190" i="28"/>
  <c r="K7190" i="28" s="1"/>
  <c r="J7191" i="28"/>
  <c r="K7191" i="28" s="1"/>
  <c r="J7192" i="28"/>
  <c r="K7192" i="28" s="1"/>
  <c r="J7193" i="28"/>
  <c r="K7193" i="28" s="1"/>
  <c r="J7194" i="28"/>
  <c r="K7194" i="28" s="1"/>
  <c r="J7195" i="28"/>
  <c r="K7195" i="28" s="1"/>
  <c r="J7196" i="28"/>
  <c r="K7196" i="28" s="1"/>
  <c r="J7197" i="28"/>
  <c r="K7197" i="28" s="1"/>
  <c r="J7198" i="28"/>
  <c r="K7198" i="28" s="1"/>
  <c r="J7199" i="28"/>
  <c r="K7199" i="28" s="1"/>
  <c r="J7200" i="28"/>
  <c r="K7200" i="28" s="1"/>
  <c r="J7201" i="28"/>
  <c r="K7201" i="28" s="1"/>
  <c r="J7202" i="28"/>
  <c r="K7202" i="28" s="1"/>
  <c r="J7203" i="28"/>
  <c r="K7203" i="28" s="1"/>
  <c r="J7204" i="28"/>
  <c r="K7204" i="28" s="1"/>
  <c r="J7205" i="28"/>
  <c r="K7205" i="28" s="1"/>
  <c r="J7206" i="28"/>
  <c r="K7206" i="28" s="1"/>
  <c r="J7207" i="28"/>
  <c r="K7207" i="28" s="1"/>
  <c r="J7208" i="28"/>
  <c r="K7208" i="28" s="1"/>
  <c r="J7209" i="28"/>
  <c r="K7209" i="28" s="1"/>
  <c r="J7210" i="28"/>
  <c r="K7210" i="28" s="1"/>
  <c r="J7211" i="28"/>
  <c r="K7211" i="28" s="1"/>
  <c r="J7212" i="28"/>
  <c r="K7212" i="28" s="1"/>
  <c r="J7213" i="28"/>
  <c r="K7213" i="28" s="1"/>
  <c r="J7214" i="28"/>
  <c r="K7214" i="28" s="1"/>
  <c r="J7215" i="28"/>
  <c r="K7215" i="28" s="1"/>
  <c r="J7216" i="28"/>
  <c r="K7216" i="28" s="1"/>
  <c r="J7217" i="28"/>
  <c r="K7217" i="28" s="1"/>
  <c r="J7218" i="28"/>
  <c r="K7218" i="28" s="1"/>
  <c r="J7219" i="28"/>
  <c r="K7219" i="28" s="1"/>
  <c r="J7220" i="28"/>
  <c r="K7220" i="28" s="1"/>
  <c r="J7221" i="28"/>
  <c r="K7221" i="28" s="1"/>
  <c r="J7222" i="28"/>
  <c r="K7222" i="28" s="1"/>
  <c r="J7223" i="28"/>
  <c r="K7223" i="28" s="1"/>
  <c r="J7224" i="28"/>
  <c r="K7224" i="28" s="1"/>
  <c r="J7225" i="28"/>
  <c r="K7225" i="28" s="1"/>
  <c r="J7226" i="28"/>
  <c r="K7226" i="28" s="1"/>
  <c r="J7227" i="28"/>
  <c r="K7227" i="28" s="1"/>
  <c r="J7228" i="28"/>
  <c r="K7228" i="28" s="1"/>
  <c r="J7229" i="28"/>
  <c r="K7229" i="28" s="1"/>
  <c r="J7230" i="28"/>
  <c r="K7230" i="28" s="1"/>
  <c r="J7231" i="28"/>
  <c r="K7231" i="28" s="1"/>
  <c r="J7232" i="28"/>
  <c r="K7232" i="28" s="1"/>
  <c r="J7233" i="28"/>
  <c r="K7233" i="28" s="1"/>
  <c r="J7234" i="28"/>
  <c r="K7234" i="28" s="1"/>
  <c r="J7235" i="28"/>
  <c r="K7235" i="28" s="1"/>
  <c r="J7236" i="28"/>
  <c r="K7236" i="28" s="1"/>
  <c r="J7237" i="28"/>
  <c r="K7237" i="28" s="1"/>
  <c r="J7238" i="28"/>
  <c r="K7238" i="28" s="1"/>
  <c r="J7239" i="28"/>
  <c r="K7239" i="28" s="1"/>
  <c r="J7240" i="28"/>
  <c r="K7240" i="28" s="1"/>
  <c r="J7241" i="28"/>
  <c r="K7241" i="28" s="1"/>
  <c r="J7242" i="28"/>
  <c r="K7242" i="28" s="1"/>
  <c r="J7243" i="28"/>
  <c r="K7243" i="28" s="1"/>
  <c r="J7244" i="28"/>
  <c r="K7244" i="28" s="1"/>
  <c r="J7245" i="28"/>
  <c r="K7245" i="28" s="1"/>
  <c r="J7246" i="28"/>
  <c r="K7246" i="28" s="1"/>
  <c r="J7247" i="28"/>
  <c r="K7247" i="28" s="1"/>
  <c r="J7248" i="28"/>
  <c r="K7248" i="28" s="1"/>
  <c r="J7249" i="28"/>
  <c r="K7249" i="28" s="1"/>
  <c r="J7250" i="28"/>
  <c r="K7250" i="28" s="1"/>
  <c r="J7251" i="28"/>
  <c r="K7251" i="28" s="1"/>
  <c r="J7252" i="28"/>
  <c r="K7252" i="28" s="1"/>
  <c r="J7253" i="28"/>
  <c r="K7253" i="28" s="1"/>
  <c r="J7254" i="28"/>
  <c r="K7254" i="28" s="1"/>
  <c r="J7255" i="28"/>
  <c r="K7255" i="28" s="1"/>
  <c r="J7256" i="28"/>
  <c r="K7256" i="28" s="1"/>
  <c r="J7257" i="28"/>
  <c r="K7257" i="28" s="1"/>
  <c r="J7258" i="28"/>
  <c r="K7258" i="28" s="1"/>
  <c r="J7259" i="28"/>
  <c r="K7259" i="28" s="1"/>
  <c r="J7260" i="28"/>
  <c r="K7260" i="28" s="1"/>
  <c r="J7261" i="28"/>
  <c r="K7261" i="28" s="1"/>
  <c r="J7262" i="28"/>
  <c r="K7262" i="28" s="1"/>
  <c r="J7263" i="28"/>
  <c r="K7263" i="28" s="1"/>
  <c r="J7264" i="28"/>
  <c r="K7264" i="28" s="1"/>
  <c r="J7265" i="28"/>
  <c r="K7265" i="28" s="1"/>
  <c r="J7266" i="28"/>
  <c r="K7266" i="28" s="1"/>
  <c r="J7267" i="28"/>
  <c r="K7267" i="28" s="1"/>
  <c r="J7268" i="28"/>
  <c r="K7268" i="28" s="1"/>
  <c r="J7269" i="28"/>
  <c r="K7269" i="28" s="1"/>
  <c r="J7270" i="28"/>
  <c r="K7270" i="28" s="1"/>
  <c r="J7271" i="28"/>
  <c r="K7271" i="28" s="1"/>
  <c r="J7272" i="28"/>
  <c r="K7272" i="28" s="1"/>
  <c r="J7273" i="28"/>
  <c r="K7273" i="28" s="1"/>
  <c r="J7274" i="28"/>
  <c r="K7274" i="28" s="1"/>
  <c r="J7275" i="28"/>
  <c r="K7275" i="28" s="1"/>
  <c r="J7276" i="28"/>
  <c r="K7276" i="28" s="1"/>
  <c r="J7277" i="28"/>
  <c r="K7277" i="28" s="1"/>
  <c r="J7278" i="28"/>
  <c r="K7278" i="28" s="1"/>
  <c r="J7279" i="28"/>
  <c r="K7279" i="28" s="1"/>
  <c r="J7280" i="28"/>
  <c r="K7280" i="28" s="1"/>
  <c r="J7281" i="28"/>
  <c r="K7281" i="28" s="1"/>
  <c r="J7282" i="28"/>
  <c r="K7282" i="28" s="1"/>
  <c r="J7283" i="28"/>
  <c r="K7283" i="28" s="1"/>
  <c r="J7284" i="28"/>
  <c r="K7284" i="28" s="1"/>
  <c r="J7285" i="28"/>
  <c r="K7285" i="28" s="1"/>
  <c r="J7286" i="28"/>
  <c r="K7286" i="28" s="1"/>
  <c r="J7287" i="28"/>
  <c r="K7287" i="28" s="1"/>
  <c r="J7288" i="28"/>
  <c r="K7288" i="28" s="1"/>
  <c r="J7289" i="28"/>
  <c r="K7289" i="28" s="1"/>
  <c r="J7290" i="28"/>
  <c r="K7290" i="28" s="1"/>
  <c r="J7291" i="28"/>
  <c r="K7291" i="28" s="1"/>
  <c r="J7292" i="28"/>
  <c r="K7292" i="28" s="1"/>
  <c r="J7293" i="28"/>
  <c r="K7293" i="28" s="1"/>
  <c r="J7294" i="28"/>
  <c r="K7294" i="28" s="1"/>
  <c r="J7295" i="28"/>
  <c r="K7295" i="28" s="1"/>
  <c r="J7296" i="28"/>
  <c r="K7296" i="28" s="1"/>
  <c r="J7297" i="28"/>
  <c r="K7297" i="28" s="1"/>
  <c r="J7298" i="28"/>
  <c r="K7298" i="28" s="1"/>
  <c r="J7299" i="28"/>
  <c r="K7299" i="28" s="1"/>
  <c r="J7300" i="28"/>
  <c r="K7300" i="28" s="1"/>
  <c r="J7301" i="28"/>
  <c r="K7301" i="28" s="1"/>
  <c r="J7302" i="28"/>
  <c r="K7302" i="28" s="1"/>
  <c r="J7303" i="28"/>
  <c r="K7303" i="28" s="1"/>
  <c r="J7304" i="28"/>
  <c r="K7304" i="28" s="1"/>
  <c r="J7305" i="28"/>
  <c r="K7305" i="28" s="1"/>
  <c r="J7306" i="28"/>
  <c r="K7306" i="28" s="1"/>
  <c r="J7307" i="28"/>
  <c r="K7307" i="28" s="1"/>
  <c r="J7308" i="28"/>
  <c r="K7308" i="28" s="1"/>
  <c r="J7309" i="28"/>
  <c r="K7309" i="28" s="1"/>
  <c r="J7310" i="28"/>
  <c r="K7310" i="28" s="1"/>
  <c r="J7311" i="28"/>
  <c r="K7311" i="28" s="1"/>
  <c r="J7312" i="28"/>
  <c r="K7312" i="28" s="1"/>
  <c r="J7313" i="28"/>
  <c r="K7313" i="28" s="1"/>
  <c r="J7314" i="28"/>
  <c r="K7314" i="28" s="1"/>
  <c r="J7315" i="28"/>
  <c r="K7315" i="28" s="1"/>
  <c r="J7316" i="28"/>
  <c r="K7316" i="28" s="1"/>
  <c r="J7317" i="28"/>
  <c r="K7317" i="28" s="1"/>
  <c r="J7318" i="28"/>
  <c r="K7318" i="28" s="1"/>
  <c r="J7319" i="28"/>
  <c r="K7319" i="28" s="1"/>
  <c r="J7320" i="28"/>
  <c r="K7320" i="28" s="1"/>
  <c r="J7321" i="28"/>
  <c r="K7321" i="28" s="1"/>
  <c r="J7322" i="28"/>
  <c r="K7322" i="28" s="1"/>
  <c r="J7323" i="28"/>
  <c r="K7323" i="28" s="1"/>
  <c r="J7324" i="28"/>
  <c r="K7324" i="28" s="1"/>
  <c r="J7325" i="28"/>
  <c r="K7325" i="28" s="1"/>
  <c r="J7326" i="28"/>
  <c r="K7326" i="28" s="1"/>
  <c r="J7327" i="28"/>
  <c r="K7327" i="28" s="1"/>
  <c r="J7328" i="28"/>
  <c r="K7328" i="28" s="1"/>
  <c r="J7329" i="28"/>
  <c r="K7329" i="28" s="1"/>
  <c r="J7330" i="28"/>
  <c r="K7330" i="28" s="1"/>
  <c r="J7331" i="28"/>
  <c r="K7331" i="28" s="1"/>
  <c r="J7332" i="28"/>
  <c r="K7332" i="28" s="1"/>
  <c r="J7333" i="28"/>
  <c r="K7333" i="28" s="1"/>
  <c r="J7334" i="28"/>
  <c r="K7334" i="28" s="1"/>
  <c r="J7335" i="28"/>
  <c r="K7335" i="28" s="1"/>
  <c r="J7336" i="28"/>
  <c r="K7336" i="28" s="1"/>
  <c r="J7337" i="28"/>
  <c r="K7337" i="28" s="1"/>
  <c r="J7338" i="28"/>
  <c r="K7338" i="28" s="1"/>
  <c r="J7339" i="28"/>
  <c r="K7339" i="28" s="1"/>
  <c r="J7340" i="28"/>
  <c r="K7340" i="28" s="1"/>
  <c r="J7341" i="28"/>
  <c r="K7341" i="28" s="1"/>
  <c r="J7342" i="28"/>
  <c r="K7342" i="28" s="1"/>
  <c r="J7343" i="28"/>
  <c r="K7343" i="28" s="1"/>
  <c r="J7344" i="28"/>
  <c r="K7344" i="28" s="1"/>
  <c r="J7345" i="28"/>
  <c r="K7345" i="28" s="1"/>
  <c r="J7346" i="28"/>
  <c r="K7346" i="28" s="1"/>
  <c r="J7347" i="28"/>
  <c r="K7347" i="28" s="1"/>
  <c r="J7348" i="28"/>
  <c r="K7348" i="28" s="1"/>
  <c r="J7349" i="28"/>
  <c r="K7349" i="28" s="1"/>
  <c r="J7350" i="28"/>
  <c r="K7350" i="28" s="1"/>
  <c r="J7351" i="28"/>
  <c r="K7351" i="28" s="1"/>
  <c r="J7352" i="28"/>
  <c r="K7352" i="28" s="1"/>
  <c r="J7353" i="28"/>
  <c r="K7353" i="28" s="1"/>
  <c r="J7354" i="28"/>
  <c r="K7354" i="28" s="1"/>
  <c r="J7355" i="28"/>
  <c r="K7355" i="28" s="1"/>
  <c r="J7356" i="28"/>
  <c r="K7356" i="28" s="1"/>
  <c r="J7357" i="28"/>
  <c r="K7357" i="28" s="1"/>
  <c r="J7358" i="28"/>
  <c r="K7358" i="28" s="1"/>
  <c r="J7359" i="28"/>
  <c r="K7359" i="28" s="1"/>
  <c r="J7360" i="28"/>
  <c r="K7360" i="28" s="1"/>
  <c r="J7361" i="28"/>
  <c r="K7361" i="28" s="1"/>
  <c r="J7362" i="28"/>
  <c r="K7362" i="28" s="1"/>
  <c r="J7363" i="28"/>
  <c r="K7363" i="28" s="1"/>
  <c r="J7364" i="28"/>
  <c r="K7364" i="28" s="1"/>
  <c r="J7365" i="28"/>
  <c r="K7365" i="28" s="1"/>
  <c r="J7366" i="28"/>
  <c r="K7366" i="28" s="1"/>
  <c r="J7367" i="28"/>
  <c r="K7367" i="28" s="1"/>
  <c r="J7368" i="28"/>
  <c r="K7368" i="28" s="1"/>
  <c r="J7369" i="28"/>
  <c r="K7369" i="28" s="1"/>
  <c r="J7370" i="28"/>
  <c r="K7370" i="28" s="1"/>
  <c r="J7371" i="28"/>
  <c r="K7371" i="28" s="1"/>
  <c r="J7372" i="28"/>
  <c r="K7372" i="28" s="1"/>
  <c r="J7373" i="28"/>
  <c r="K7373" i="28" s="1"/>
  <c r="J7374" i="28"/>
  <c r="K7374" i="28" s="1"/>
  <c r="J7375" i="28"/>
  <c r="K7375" i="28" s="1"/>
  <c r="J7376" i="28"/>
  <c r="K7376" i="28" s="1"/>
  <c r="J7377" i="28"/>
  <c r="K7377" i="28" s="1"/>
  <c r="J7378" i="28"/>
  <c r="K7378" i="28" s="1"/>
  <c r="J7379" i="28"/>
  <c r="K7379" i="28" s="1"/>
  <c r="J7380" i="28"/>
  <c r="K7380" i="28" s="1"/>
  <c r="J7381" i="28"/>
  <c r="K7381" i="28" s="1"/>
  <c r="J7382" i="28"/>
  <c r="K7382" i="28" s="1"/>
  <c r="J7383" i="28"/>
  <c r="K7383" i="28" s="1"/>
  <c r="J7384" i="28"/>
  <c r="K7384" i="28" s="1"/>
  <c r="J7385" i="28"/>
  <c r="K7385" i="28" s="1"/>
  <c r="J7386" i="28"/>
  <c r="K7386" i="28" s="1"/>
  <c r="J7387" i="28"/>
  <c r="K7387" i="28" s="1"/>
  <c r="J7388" i="28"/>
  <c r="K7388" i="28" s="1"/>
  <c r="J7389" i="28"/>
  <c r="K7389" i="28" s="1"/>
  <c r="J7390" i="28"/>
  <c r="K7390" i="28" s="1"/>
  <c r="J7391" i="28"/>
  <c r="K7391" i="28" s="1"/>
  <c r="J7392" i="28"/>
  <c r="K7392" i="28" s="1"/>
  <c r="J7393" i="28"/>
  <c r="K7393" i="28" s="1"/>
  <c r="J7394" i="28"/>
  <c r="K7394" i="28" s="1"/>
  <c r="J7395" i="28"/>
  <c r="K7395" i="28" s="1"/>
  <c r="J7396" i="28"/>
  <c r="K7396" i="28" s="1"/>
  <c r="J7397" i="28"/>
  <c r="K7397" i="28" s="1"/>
  <c r="J7398" i="28"/>
  <c r="K7398" i="28" s="1"/>
  <c r="J7399" i="28"/>
  <c r="K7399" i="28" s="1"/>
  <c r="J7400" i="28"/>
  <c r="K7400" i="28" s="1"/>
  <c r="J7401" i="28"/>
  <c r="K7401" i="28" s="1"/>
  <c r="J7402" i="28"/>
  <c r="K7402" i="28" s="1"/>
  <c r="J7403" i="28"/>
  <c r="K7403" i="28" s="1"/>
  <c r="J7404" i="28"/>
  <c r="K7404" i="28" s="1"/>
  <c r="J7405" i="28"/>
  <c r="K7405" i="28" s="1"/>
  <c r="J7406" i="28"/>
  <c r="K7406" i="28" s="1"/>
  <c r="J7407" i="28"/>
  <c r="K7407" i="28" s="1"/>
  <c r="J7408" i="28"/>
  <c r="K7408" i="28" s="1"/>
  <c r="J7409" i="28"/>
  <c r="K7409" i="28" s="1"/>
  <c r="J7410" i="28"/>
  <c r="K7410" i="28" s="1"/>
  <c r="J7411" i="28"/>
  <c r="K7411" i="28" s="1"/>
  <c r="J7412" i="28"/>
  <c r="K7412" i="28" s="1"/>
  <c r="J7413" i="28"/>
  <c r="K7413" i="28" s="1"/>
  <c r="J7414" i="28"/>
  <c r="K7414" i="28" s="1"/>
  <c r="J7415" i="28"/>
  <c r="K7415" i="28" s="1"/>
  <c r="J7416" i="28"/>
  <c r="K7416" i="28" s="1"/>
  <c r="J7417" i="28"/>
  <c r="K7417" i="28" s="1"/>
  <c r="J7418" i="28"/>
  <c r="K7418" i="28" s="1"/>
  <c r="J7419" i="28"/>
  <c r="K7419" i="28" s="1"/>
  <c r="J7420" i="28"/>
  <c r="K7420" i="28" s="1"/>
  <c r="J7421" i="28"/>
  <c r="K7421" i="28" s="1"/>
  <c r="J7422" i="28"/>
  <c r="K7422" i="28" s="1"/>
  <c r="J7423" i="28"/>
  <c r="K7423" i="28" s="1"/>
  <c r="J7424" i="28"/>
  <c r="K7424" i="28" s="1"/>
  <c r="J7425" i="28"/>
  <c r="K7425" i="28" s="1"/>
  <c r="J7426" i="28"/>
  <c r="K7426" i="28" s="1"/>
  <c r="J7427" i="28"/>
  <c r="K7427" i="28" s="1"/>
  <c r="J7428" i="28"/>
  <c r="K7428" i="28" s="1"/>
  <c r="J7429" i="28"/>
  <c r="K7429" i="28" s="1"/>
  <c r="J7430" i="28"/>
  <c r="K7430" i="28" s="1"/>
  <c r="J7431" i="28"/>
  <c r="K7431" i="28" s="1"/>
  <c r="J7432" i="28"/>
  <c r="K7432" i="28" s="1"/>
  <c r="J7433" i="28"/>
  <c r="K7433" i="28" s="1"/>
  <c r="J7434" i="28"/>
  <c r="K7434" i="28" s="1"/>
  <c r="J7435" i="28"/>
  <c r="K7435" i="28" s="1"/>
  <c r="J7436" i="28"/>
  <c r="K7436" i="28" s="1"/>
  <c r="J7437" i="28"/>
  <c r="K7437" i="28" s="1"/>
  <c r="J7438" i="28"/>
  <c r="K7438" i="28" s="1"/>
  <c r="J7439" i="28"/>
  <c r="K7439" i="28" s="1"/>
  <c r="J7440" i="28"/>
  <c r="K7440" i="28" s="1"/>
  <c r="J7441" i="28"/>
  <c r="K7441" i="28" s="1"/>
  <c r="J7442" i="28"/>
  <c r="K7442" i="28" s="1"/>
  <c r="J7443" i="28"/>
  <c r="K7443" i="28" s="1"/>
  <c r="J7444" i="28"/>
  <c r="K7444" i="28" s="1"/>
  <c r="J7445" i="28"/>
  <c r="K7445" i="28" s="1"/>
  <c r="J7446" i="28"/>
  <c r="K7446" i="28" s="1"/>
  <c r="J7447" i="28"/>
  <c r="K7447" i="28" s="1"/>
  <c r="J7448" i="28"/>
  <c r="K7448" i="28" s="1"/>
  <c r="J7449" i="28"/>
  <c r="K7449" i="28" s="1"/>
  <c r="J7450" i="28"/>
  <c r="K7450" i="28" s="1"/>
  <c r="J7451" i="28"/>
  <c r="K7451" i="28" s="1"/>
  <c r="J7452" i="28"/>
  <c r="K7452" i="28" s="1"/>
  <c r="J7453" i="28"/>
  <c r="K7453" i="28" s="1"/>
  <c r="J7454" i="28"/>
  <c r="K7454" i="28" s="1"/>
  <c r="J7455" i="28"/>
  <c r="K7455" i="28" s="1"/>
  <c r="J7456" i="28"/>
  <c r="K7456" i="28" s="1"/>
  <c r="J7457" i="28"/>
  <c r="K7457" i="28" s="1"/>
  <c r="J7458" i="28"/>
  <c r="K7458" i="28" s="1"/>
  <c r="J7459" i="28"/>
  <c r="K7459" i="28" s="1"/>
  <c r="J7460" i="28"/>
  <c r="K7460" i="28" s="1"/>
  <c r="H99" i="9" l="1"/>
  <c r="R6042" i="29"/>
  <c r="R6043" i="29"/>
  <c r="R6044" i="29"/>
  <c r="R6045" i="29"/>
  <c r="R6046" i="29"/>
  <c r="R6047" i="29"/>
  <c r="R6048" i="29"/>
  <c r="R6049" i="29"/>
  <c r="R6050" i="29"/>
  <c r="R6051" i="29"/>
  <c r="R6052" i="29"/>
  <c r="R6053" i="29"/>
  <c r="R6054" i="29"/>
  <c r="R6055" i="29"/>
  <c r="R6056" i="29"/>
  <c r="R6057" i="29"/>
  <c r="R6058" i="29"/>
  <c r="R6059" i="29"/>
  <c r="R6060" i="29"/>
  <c r="R6061" i="29"/>
  <c r="R6062" i="29"/>
  <c r="R6063" i="29"/>
  <c r="R6064" i="29"/>
  <c r="R6065" i="29"/>
  <c r="R6066" i="29"/>
  <c r="R6067" i="29"/>
  <c r="R6068" i="29"/>
  <c r="R6069" i="29"/>
  <c r="R6070" i="29"/>
  <c r="R6071" i="29"/>
  <c r="R6072" i="29"/>
  <c r="R6073" i="29"/>
  <c r="R6074" i="29"/>
  <c r="R6075" i="29"/>
  <c r="R6076" i="29"/>
  <c r="R6077" i="29"/>
  <c r="R6078" i="29"/>
  <c r="R6079" i="29"/>
  <c r="R6080" i="29"/>
  <c r="R6081" i="29"/>
  <c r="R6082" i="29"/>
  <c r="R6083" i="29"/>
  <c r="R6084" i="29"/>
  <c r="R6085" i="29"/>
  <c r="R6086" i="29"/>
  <c r="R6087" i="29"/>
  <c r="R6088" i="29"/>
  <c r="R6089" i="29"/>
  <c r="R6090" i="29"/>
  <c r="R6091" i="29"/>
  <c r="R6092" i="29"/>
  <c r="R6093" i="29"/>
  <c r="R6094" i="29"/>
  <c r="R6095" i="29"/>
  <c r="R6096" i="29"/>
  <c r="R6097" i="29"/>
  <c r="R6098" i="29"/>
  <c r="R6099" i="29"/>
  <c r="R6100" i="29"/>
  <c r="R6101" i="29"/>
  <c r="R6102" i="29"/>
  <c r="R6103" i="29"/>
  <c r="R6104" i="29"/>
  <c r="R6105" i="29"/>
  <c r="R6106" i="29"/>
  <c r="R6107" i="29"/>
  <c r="R6108" i="29"/>
  <c r="R6109" i="29"/>
  <c r="R6110" i="29"/>
  <c r="R6111" i="29"/>
  <c r="R6112" i="29"/>
  <c r="R6113" i="29"/>
  <c r="R6114" i="29"/>
  <c r="R6115" i="29"/>
  <c r="R6116" i="29"/>
  <c r="R6117" i="29"/>
  <c r="R6118" i="29"/>
  <c r="R6119" i="29"/>
  <c r="R6120" i="29"/>
  <c r="R6121" i="29"/>
  <c r="R6122" i="29"/>
  <c r="R6123" i="29"/>
  <c r="R6124" i="29"/>
  <c r="R6125" i="29"/>
  <c r="R6126" i="29"/>
  <c r="R6127" i="29"/>
  <c r="R6128" i="29"/>
  <c r="R6129" i="29"/>
  <c r="R6130" i="29"/>
  <c r="R6131" i="29"/>
  <c r="R6132" i="29"/>
  <c r="R6133" i="29"/>
  <c r="R6134" i="29"/>
  <c r="R6135" i="29"/>
  <c r="R6136" i="29"/>
  <c r="R6137" i="29"/>
  <c r="R6138" i="29"/>
  <c r="R6139" i="29"/>
  <c r="R6140" i="29"/>
  <c r="R6141" i="29"/>
  <c r="R6142" i="29"/>
  <c r="R6143" i="29"/>
  <c r="R6144" i="29"/>
  <c r="R6145" i="29"/>
  <c r="R6146" i="29"/>
  <c r="R6147" i="29"/>
  <c r="R6148" i="29"/>
  <c r="R6149" i="29"/>
  <c r="R6150" i="29"/>
  <c r="R6151" i="29"/>
  <c r="R6152" i="29"/>
  <c r="R6153" i="29"/>
  <c r="R6154" i="29"/>
  <c r="R6155" i="29"/>
  <c r="R6156" i="29"/>
  <c r="R6157" i="29"/>
  <c r="R6158" i="29"/>
  <c r="R6159" i="29"/>
  <c r="R6160" i="29"/>
  <c r="R6161" i="29"/>
  <c r="R6162" i="29"/>
  <c r="R6163" i="29"/>
  <c r="R6164" i="29"/>
  <c r="R6165" i="29"/>
  <c r="R6166" i="29"/>
  <c r="R6167" i="29"/>
  <c r="R6168" i="29"/>
  <c r="R6169" i="29"/>
  <c r="R6170" i="29"/>
  <c r="R6171" i="29"/>
  <c r="R6172" i="29"/>
  <c r="R6173" i="29"/>
  <c r="R6174" i="29"/>
  <c r="R6175" i="29"/>
  <c r="R6176" i="29"/>
  <c r="R6177" i="29"/>
  <c r="R6178" i="29"/>
  <c r="R6179" i="29"/>
  <c r="R6180" i="29"/>
  <c r="R6181" i="29"/>
  <c r="R6182" i="29"/>
  <c r="R6183" i="29"/>
  <c r="R6184" i="29"/>
  <c r="R6185" i="29"/>
  <c r="R6186" i="29"/>
  <c r="R6187" i="29"/>
  <c r="R6188" i="29"/>
  <c r="R6189" i="29"/>
  <c r="R6190" i="29"/>
  <c r="R6191" i="29"/>
  <c r="R6192" i="29"/>
  <c r="R6193" i="29"/>
  <c r="R6194" i="29"/>
  <c r="R6195" i="29"/>
  <c r="R6196" i="29"/>
  <c r="R6197" i="29"/>
  <c r="R6198" i="29"/>
  <c r="R6199" i="29"/>
  <c r="R6200" i="29"/>
  <c r="R6201" i="29"/>
  <c r="R6202" i="29"/>
  <c r="R6203" i="29"/>
  <c r="R6204" i="29"/>
  <c r="R6205" i="29"/>
  <c r="R6206" i="29"/>
  <c r="R6207" i="29"/>
  <c r="R6208" i="29"/>
  <c r="R6209" i="29"/>
  <c r="R6210" i="29"/>
  <c r="R6211" i="29"/>
  <c r="R6212" i="29"/>
  <c r="R6213" i="29"/>
  <c r="R6214" i="29"/>
  <c r="R6215" i="29"/>
  <c r="R6216" i="29"/>
  <c r="R6217" i="29"/>
  <c r="R6218" i="29"/>
  <c r="R6219" i="29"/>
  <c r="R6220" i="29"/>
  <c r="R6221" i="29"/>
  <c r="R6222" i="29"/>
  <c r="R6223" i="29"/>
  <c r="R6224" i="29"/>
  <c r="R6225" i="29"/>
  <c r="R6226" i="29"/>
  <c r="R6227" i="29"/>
  <c r="R6228" i="29"/>
  <c r="R6229" i="29"/>
  <c r="R6230" i="29"/>
  <c r="R6231" i="29"/>
  <c r="R6232" i="29"/>
  <c r="R6233" i="29"/>
  <c r="R6234" i="29"/>
  <c r="R6235" i="29"/>
  <c r="R6236" i="29"/>
  <c r="R6237" i="29"/>
  <c r="R6238" i="29"/>
  <c r="R6239" i="29"/>
  <c r="R6240" i="29"/>
  <c r="R6241" i="29"/>
  <c r="R6242" i="29"/>
  <c r="R6243" i="29"/>
  <c r="R6244" i="29"/>
  <c r="R6245" i="29"/>
  <c r="R6246" i="29"/>
  <c r="R6247" i="29"/>
  <c r="R6248" i="29"/>
  <c r="R6249" i="29"/>
  <c r="R6250" i="29"/>
  <c r="R6251" i="29"/>
  <c r="R6252" i="29"/>
  <c r="R6253" i="29"/>
  <c r="R6254" i="29"/>
  <c r="R6255" i="29"/>
  <c r="R6256" i="29"/>
  <c r="R6257" i="29"/>
  <c r="R6258" i="29"/>
  <c r="R6259" i="29"/>
  <c r="R6260" i="29"/>
  <c r="R6261" i="29"/>
  <c r="R6262" i="29"/>
  <c r="R6263" i="29"/>
  <c r="R6264" i="29"/>
  <c r="R6265" i="29"/>
  <c r="R6266" i="29"/>
  <c r="R6267" i="29"/>
  <c r="R6268" i="29"/>
  <c r="R6269" i="29"/>
  <c r="R6270" i="29"/>
  <c r="R6271" i="29"/>
  <c r="R6272" i="29"/>
  <c r="R6273" i="29"/>
  <c r="R6274" i="29"/>
  <c r="R6275" i="29"/>
  <c r="R6276" i="29"/>
  <c r="R6277" i="29"/>
  <c r="R6278" i="29"/>
  <c r="R6279" i="29"/>
  <c r="R6280" i="29"/>
  <c r="R6281" i="29"/>
  <c r="R6282" i="29"/>
  <c r="R6283" i="29"/>
  <c r="R6284" i="29"/>
  <c r="R6285" i="29"/>
  <c r="R6286" i="29"/>
  <c r="R6287" i="29"/>
  <c r="R6288" i="29"/>
  <c r="R6289" i="29"/>
  <c r="R6290" i="29"/>
  <c r="R6291" i="29"/>
  <c r="R6292" i="29"/>
  <c r="R6293" i="29"/>
  <c r="R6294" i="29"/>
  <c r="R6295" i="29"/>
  <c r="R6296" i="29"/>
  <c r="R6297" i="29"/>
  <c r="R6298" i="29"/>
  <c r="R6299" i="29"/>
  <c r="R6300" i="29"/>
  <c r="R6301" i="29"/>
  <c r="R6302" i="29"/>
  <c r="R6303" i="29"/>
  <c r="R6304" i="29"/>
  <c r="R6305" i="29"/>
  <c r="R6306" i="29"/>
  <c r="R6307" i="29"/>
  <c r="R6308" i="29"/>
  <c r="R6309" i="29"/>
  <c r="R6310" i="29"/>
  <c r="R6311" i="29"/>
  <c r="R6312" i="29"/>
  <c r="R6313" i="29"/>
  <c r="R6314" i="29"/>
  <c r="R6315" i="29"/>
  <c r="R6316" i="29"/>
  <c r="R6317" i="29"/>
  <c r="R6318" i="29"/>
  <c r="R6319" i="29"/>
  <c r="R6320" i="29"/>
  <c r="R6321" i="29"/>
  <c r="R6322" i="29"/>
  <c r="R6323" i="29"/>
  <c r="R6324" i="29"/>
  <c r="R6325" i="29"/>
  <c r="R6326" i="29"/>
  <c r="R6327" i="29"/>
  <c r="R6328" i="29"/>
  <c r="R6329" i="29"/>
  <c r="R6330" i="29"/>
  <c r="R6331" i="29"/>
  <c r="R6332" i="29"/>
  <c r="R6333" i="29"/>
  <c r="R6334" i="29"/>
  <c r="R6335" i="29"/>
  <c r="R6336" i="29"/>
  <c r="R6337" i="29"/>
  <c r="R6338" i="29"/>
  <c r="R6339" i="29"/>
  <c r="R6340" i="29"/>
  <c r="R6341" i="29"/>
  <c r="R6342" i="29"/>
  <c r="R6343" i="29"/>
  <c r="R6344" i="29"/>
  <c r="R6345" i="29"/>
  <c r="R6346" i="29"/>
  <c r="R6347" i="29"/>
  <c r="R6348" i="29"/>
  <c r="R6349" i="29"/>
  <c r="R6350" i="29"/>
  <c r="R6351" i="29"/>
  <c r="R6352" i="29"/>
  <c r="R6353" i="29"/>
  <c r="R6354" i="29"/>
  <c r="R6355" i="29"/>
  <c r="R6356" i="29"/>
  <c r="R6357" i="29"/>
  <c r="R6358" i="29"/>
  <c r="R6359" i="29"/>
  <c r="R6360" i="29"/>
  <c r="R6361" i="29"/>
  <c r="R6362" i="29"/>
  <c r="R6363" i="29"/>
  <c r="R6364" i="29"/>
  <c r="R6365" i="29"/>
  <c r="R6366" i="29"/>
  <c r="R6367" i="29"/>
  <c r="R6368" i="29"/>
  <c r="R6369" i="29"/>
  <c r="R6370" i="29"/>
  <c r="R6371" i="29"/>
  <c r="R6372" i="29"/>
  <c r="R6373" i="29"/>
  <c r="R6374" i="29"/>
  <c r="R6375" i="29"/>
  <c r="R6376" i="29"/>
  <c r="R6377" i="29"/>
  <c r="R6378" i="29"/>
  <c r="R6379" i="29"/>
  <c r="R6380" i="29"/>
  <c r="R6381" i="29"/>
  <c r="R6382" i="29"/>
  <c r="R6383" i="29"/>
  <c r="R6384" i="29"/>
  <c r="R6385" i="29"/>
  <c r="R6386" i="29"/>
  <c r="R6387" i="29"/>
  <c r="R6388" i="29"/>
  <c r="R6389" i="29"/>
  <c r="R6390" i="29"/>
  <c r="R6391" i="29"/>
  <c r="R6392" i="29"/>
  <c r="R6393" i="29"/>
  <c r="R6394" i="29"/>
  <c r="R6395" i="29"/>
  <c r="R6396" i="29"/>
  <c r="R6397" i="29"/>
  <c r="R6398" i="29"/>
  <c r="R6399" i="29"/>
  <c r="R6400" i="29"/>
  <c r="R6401" i="29"/>
  <c r="R6402" i="29"/>
  <c r="R6403" i="29"/>
  <c r="R6404" i="29"/>
  <c r="R6405" i="29"/>
  <c r="R6406" i="29"/>
  <c r="R6407" i="29"/>
  <c r="R6408" i="29"/>
  <c r="R6409" i="29"/>
  <c r="R6410" i="29"/>
  <c r="R6411" i="29"/>
  <c r="R6412" i="29"/>
  <c r="R6413" i="29"/>
  <c r="R6414" i="29"/>
  <c r="R6415" i="29"/>
  <c r="R6416" i="29"/>
  <c r="R6417" i="29"/>
  <c r="R6418" i="29"/>
  <c r="R6419" i="29"/>
  <c r="R6420" i="29"/>
  <c r="R6421" i="29"/>
  <c r="R6422" i="29"/>
  <c r="R6423" i="29"/>
  <c r="R6424" i="29"/>
  <c r="R6425" i="29"/>
  <c r="R6426" i="29"/>
  <c r="R6427" i="29"/>
  <c r="R6428" i="29"/>
  <c r="R6429" i="29"/>
  <c r="R6430" i="29"/>
  <c r="R6431" i="29"/>
  <c r="R6432" i="29"/>
  <c r="R6433" i="29"/>
  <c r="R6434" i="29"/>
  <c r="R6435" i="29"/>
  <c r="R6436" i="29"/>
  <c r="R6437" i="29"/>
  <c r="R6438" i="29"/>
  <c r="R6439" i="29"/>
  <c r="R6440" i="29"/>
  <c r="R6441" i="29"/>
  <c r="R6442" i="29"/>
  <c r="R6443" i="29"/>
  <c r="R6444" i="29"/>
  <c r="R6445" i="29"/>
  <c r="R6446" i="29"/>
  <c r="R6447" i="29"/>
  <c r="R6448" i="29"/>
  <c r="R6449" i="29"/>
  <c r="R6450" i="29"/>
  <c r="R6451" i="29"/>
  <c r="R6452" i="29"/>
  <c r="R6453" i="29"/>
  <c r="R6454" i="29"/>
  <c r="R6455" i="29"/>
  <c r="R6456" i="29"/>
  <c r="R6457" i="29"/>
  <c r="R6458" i="29"/>
  <c r="R6459" i="29"/>
  <c r="R6460" i="29"/>
  <c r="R6461" i="29"/>
  <c r="R6462" i="29"/>
  <c r="R6463" i="29"/>
  <c r="R6464" i="29"/>
  <c r="R6465" i="29"/>
  <c r="R6466" i="29"/>
  <c r="R6467" i="29"/>
  <c r="R6468" i="29"/>
  <c r="R6469" i="29"/>
  <c r="R6470" i="29"/>
  <c r="R6471" i="29"/>
  <c r="R6472" i="29"/>
  <c r="R6473" i="29"/>
  <c r="R6474" i="29"/>
  <c r="R6475" i="29"/>
  <c r="R6476" i="29"/>
  <c r="R6477" i="29"/>
  <c r="R6478" i="29"/>
  <c r="R6479" i="29"/>
  <c r="R6480" i="29"/>
  <c r="R6481" i="29"/>
  <c r="R6482" i="29"/>
  <c r="R6483" i="29"/>
  <c r="R6484" i="29"/>
  <c r="R6485" i="29"/>
  <c r="R6486" i="29"/>
  <c r="R6487" i="29"/>
  <c r="R6488" i="29"/>
  <c r="R6489" i="29"/>
  <c r="R6490" i="29"/>
  <c r="R6491" i="29"/>
  <c r="R6492" i="29"/>
  <c r="R6493" i="29"/>
  <c r="R6494" i="29"/>
  <c r="R6495" i="29"/>
  <c r="R6496" i="29"/>
  <c r="R6497" i="29"/>
  <c r="R6498" i="29"/>
  <c r="R6499" i="29"/>
  <c r="R6500" i="29"/>
  <c r="R6501" i="29"/>
  <c r="R6502" i="29"/>
  <c r="R6503" i="29"/>
  <c r="R6504" i="29"/>
  <c r="R6505" i="29"/>
  <c r="R6506" i="29"/>
  <c r="R6507" i="29"/>
  <c r="R6508" i="29"/>
  <c r="R6509" i="29"/>
  <c r="R6510" i="29"/>
  <c r="R6511" i="29"/>
  <c r="R6512" i="29"/>
  <c r="R6513" i="29"/>
  <c r="R6514" i="29"/>
  <c r="R6515" i="29"/>
  <c r="R6516" i="29"/>
  <c r="R6517" i="29"/>
  <c r="R6518" i="29"/>
  <c r="R6519" i="29"/>
  <c r="R6520" i="29"/>
  <c r="R6521" i="29"/>
  <c r="R6522" i="29"/>
  <c r="R6523" i="29"/>
  <c r="R6524" i="29"/>
  <c r="R6525" i="29"/>
  <c r="R6526" i="29"/>
  <c r="R6527" i="29"/>
  <c r="R6528" i="29"/>
  <c r="R6529" i="29"/>
  <c r="R6530" i="29"/>
  <c r="R6531" i="29"/>
  <c r="R6532" i="29"/>
  <c r="R6533" i="29"/>
  <c r="R6534" i="29"/>
  <c r="R6535" i="29"/>
  <c r="R6536" i="29"/>
  <c r="R6537" i="29"/>
  <c r="R6538" i="29"/>
  <c r="R6539" i="29"/>
  <c r="R6540" i="29"/>
  <c r="R6541" i="29"/>
  <c r="R6542" i="29"/>
  <c r="R6543" i="29"/>
  <c r="R6544" i="29"/>
  <c r="R6545" i="29"/>
  <c r="R6546" i="29"/>
  <c r="R6547" i="29"/>
  <c r="R6548" i="29"/>
  <c r="R6549" i="29"/>
  <c r="R6550" i="29"/>
  <c r="R6551" i="29"/>
  <c r="R6552" i="29"/>
  <c r="R6553" i="29"/>
  <c r="R6554" i="29"/>
  <c r="R6555" i="29"/>
  <c r="R6556" i="29"/>
  <c r="R6557" i="29"/>
  <c r="R6558" i="29"/>
  <c r="R6559" i="29"/>
  <c r="R6560" i="29"/>
  <c r="R6561" i="29"/>
  <c r="R6562" i="29"/>
  <c r="R6563" i="29"/>
  <c r="R6564" i="29"/>
  <c r="R6565" i="29"/>
  <c r="R6566" i="29"/>
  <c r="R6567" i="29"/>
  <c r="R6568" i="29"/>
  <c r="R6569" i="29"/>
  <c r="R6570" i="29"/>
  <c r="R6571" i="29"/>
  <c r="R6572" i="29"/>
  <c r="R6573" i="29"/>
  <c r="R6574" i="29"/>
  <c r="R6575" i="29"/>
  <c r="R6576" i="29"/>
  <c r="R6577" i="29"/>
  <c r="R6578" i="29"/>
  <c r="R6579" i="29"/>
  <c r="R6580" i="29"/>
  <c r="R6581" i="29"/>
  <c r="R6582" i="29"/>
  <c r="R6583" i="29"/>
  <c r="R6584" i="29"/>
  <c r="R6585" i="29"/>
  <c r="R6586" i="29"/>
  <c r="R6587" i="29"/>
  <c r="R6588" i="29"/>
  <c r="R6589" i="29"/>
  <c r="R6590" i="29"/>
  <c r="R6591" i="29"/>
  <c r="R6592" i="29"/>
  <c r="R6593" i="29"/>
  <c r="R6594" i="29"/>
  <c r="R6595" i="29"/>
  <c r="R6596" i="29"/>
  <c r="R6597" i="29"/>
  <c r="R6598" i="29"/>
  <c r="R6599" i="29"/>
  <c r="R6600" i="29"/>
  <c r="R6601" i="29"/>
  <c r="R6602" i="29"/>
  <c r="R6603" i="29"/>
  <c r="R6604" i="29"/>
  <c r="R6605" i="29"/>
  <c r="R6606" i="29"/>
  <c r="R6607" i="29"/>
  <c r="R6608" i="29"/>
  <c r="R6609" i="29"/>
  <c r="R6610" i="29"/>
  <c r="R6611" i="29"/>
  <c r="R6612" i="29"/>
  <c r="R6613" i="29"/>
  <c r="R6614" i="29"/>
  <c r="R6615" i="29"/>
  <c r="R6616" i="29"/>
  <c r="R6617" i="29"/>
  <c r="R6618" i="29"/>
  <c r="R6619" i="29"/>
  <c r="R6620" i="29"/>
  <c r="R6621" i="29"/>
  <c r="R6622" i="29"/>
  <c r="R6623" i="29"/>
  <c r="R6624" i="29"/>
  <c r="R6625" i="29"/>
  <c r="R6626" i="29"/>
  <c r="R6627" i="29"/>
  <c r="R6628" i="29"/>
  <c r="R6629" i="29"/>
  <c r="R6630" i="29"/>
  <c r="R6631" i="29"/>
  <c r="R6632" i="29"/>
  <c r="R6633" i="29"/>
  <c r="R6634" i="29"/>
  <c r="R6635" i="29"/>
  <c r="R6636" i="29"/>
  <c r="R6637" i="29"/>
  <c r="R6638" i="29"/>
  <c r="R6639" i="29"/>
  <c r="R6640" i="29"/>
  <c r="R6641" i="29"/>
  <c r="R6642" i="29"/>
  <c r="R6643" i="29"/>
  <c r="R6644" i="29"/>
  <c r="R6645" i="29"/>
  <c r="R6646" i="29"/>
  <c r="R6647" i="29"/>
  <c r="R6648" i="29"/>
  <c r="R6649" i="29"/>
  <c r="R6650" i="29"/>
  <c r="R6651" i="29"/>
  <c r="R6652" i="29"/>
  <c r="R6653" i="29"/>
  <c r="R6654" i="29"/>
  <c r="R6655" i="29"/>
  <c r="R6656" i="29"/>
  <c r="R6657" i="29"/>
  <c r="R6658" i="29"/>
  <c r="R6659" i="29"/>
  <c r="R6660" i="29"/>
  <c r="R6661" i="29"/>
  <c r="R6662" i="29"/>
  <c r="R6663" i="29"/>
  <c r="R6664" i="29"/>
  <c r="R6665" i="29"/>
  <c r="R6666" i="29"/>
  <c r="R6667" i="29"/>
  <c r="R6668" i="29"/>
  <c r="R6669" i="29"/>
  <c r="R6670" i="29"/>
  <c r="R6671" i="29"/>
  <c r="R6672" i="29"/>
  <c r="R6673" i="29"/>
  <c r="R6674" i="29"/>
  <c r="R6675" i="29"/>
  <c r="R6676" i="29"/>
  <c r="R6677" i="29"/>
  <c r="R6678" i="29"/>
  <c r="R6679" i="29"/>
  <c r="R6680" i="29"/>
  <c r="R6681" i="29"/>
  <c r="R6682" i="29"/>
  <c r="R6683" i="29"/>
  <c r="R6684" i="29"/>
  <c r="R6685" i="29"/>
  <c r="R6686" i="29"/>
  <c r="R6687" i="29"/>
  <c r="R6688" i="29"/>
  <c r="R6689" i="29"/>
  <c r="R6690" i="29"/>
  <c r="R6691" i="29"/>
  <c r="R6692" i="29"/>
  <c r="R6693" i="29"/>
  <c r="R6694" i="29"/>
  <c r="R6695" i="29"/>
  <c r="R6696" i="29"/>
  <c r="R6697" i="29"/>
  <c r="R6698" i="29"/>
  <c r="R6699" i="29"/>
  <c r="R6700" i="29"/>
  <c r="R6701" i="29"/>
  <c r="R6702" i="29"/>
  <c r="R6703" i="29"/>
  <c r="R6704" i="29"/>
  <c r="R6705" i="29"/>
  <c r="R6706" i="29"/>
  <c r="R6707" i="29"/>
  <c r="R6708" i="29"/>
  <c r="R6709" i="29"/>
  <c r="R6710" i="29"/>
  <c r="R6711" i="29"/>
  <c r="R6712" i="29"/>
  <c r="R6713" i="29"/>
  <c r="R6714" i="29"/>
  <c r="R6715" i="29"/>
  <c r="R6716" i="29"/>
  <c r="R6717" i="29"/>
  <c r="R6718" i="29"/>
  <c r="R6719" i="29"/>
  <c r="R6720" i="29"/>
  <c r="R6721" i="29"/>
  <c r="R6722" i="29"/>
  <c r="R6723" i="29"/>
  <c r="R6724" i="29"/>
  <c r="R6725" i="29"/>
  <c r="R6726" i="29"/>
  <c r="R6727" i="29"/>
  <c r="R6728" i="29"/>
  <c r="R6729" i="29"/>
  <c r="R6730" i="29"/>
  <c r="R6731" i="29"/>
  <c r="R6732" i="29"/>
  <c r="R6733" i="29"/>
  <c r="R6734" i="29"/>
  <c r="R6735" i="29"/>
  <c r="R6736" i="29"/>
  <c r="R6737" i="29"/>
  <c r="R6738" i="29"/>
  <c r="R6739" i="29"/>
  <c r="R6740" i="29"/>
  <c r="R6741" i="29"/>
  <c r="R6742" i="29"/>
  <c r="R6743" i="29"/>
  <c r="R6744" i="29"/>
  <c r="R6745" i="29"/>
  <c r="R6746" i="29"/>
  <c r="R6747" i="29"/>
  <c r="R6748" i="29"/>
  <c r="R6749" i="29"/>
  <c r="R6750" i="29"/>
  <c r="R6751" i="29"/>
  <c r="R6752" i="29"/>
  <c r="R6753" i="29"/>
  <c r="R6754" i="29"/>
  <c r="R6755" i="29"/>
  <c r="R6756" i="29"/>
  <c r="R6757" i="29"/>
  <c r="R6758" i="29"/>
  <c r="R6759" i="29"/>
  <c r="R6760" i="29"/>
  <c r="R6761" i="29"/>
  <c r="R6762" i="29"/>
  <c r="R6763" i="29"/>
  <c r="R6764" i="29"/>
  <c r="R6765" i="29"/>
  <c r="R6766" i="29"/>
  <c r="R6767" i="29"/>
  <c r="R6768" i="29"/>
  <c r="R6769" i="29"/>
  <c r="R6770" i="29"/>
  <c r="R6771" i="29"/>
  <c r="R6772" i="29"/>
  <c r="R6773" i="29"/>
  <c r="R6774" i="29"/>
  <c r="R6775" i="29"/>
  <c r="R6776" i="29"/>
  <c r="R6777" i="29"/>
  <c r="R6778" i="29"/>
  <c r="R6779" i="29"/>
  <c r="R6780" i="29"/>
  <c r="R6781" i="29"/>
  <c r="R6782" i="29"/>
  <c r="R6783" i="29"/>
  <c r="R6784" i="29"/>
  <c r="R6785" i="29"/>
  <c r="R6786" i="29"/>
  <c r="R6787" i="29"/>
  <c r="R6788" i="29"/>
  <c r="R6789" i="29"/>
  <c r="R6790" i="29"/>
  <c r="R6791" i="29"/>
  <c r="R6792" i="29"/>
  <c r="R6793" i="29"/>
  <c r="R6794" i="29"/>
  <c r="R6795" i="29"/>
  <c r="R6796" i="29"/>
  <c r="R6797" i="29"/>
  <c r="R6798" i="29"/>
  <c r="R6799" i="29"/>
  <c r="R6800" i="29"/>
  <c r="R6801" i="29"/>
  <c r="R6802" i="29"/>
  <c r="R6803" i="29"/>
  <c r="R6804" i="29"/>
  <c r="R6805" i="29"/>
  <c r="R6806" i="29"/>
  <c r="R6807" i="29"/>
  <c r="R6808" i="29"/>
  <c r="R6809" i="29"/>
  <c r="R6810" i="29"/>
  <c r="R6811" i="29"/>
  <c r="R6812" i="29"/>
  <c r="R6813" i="29"/>
  <c r="R6814" i="29"/>
  <c r="R6815" i="29"/>
  <c r="R6816" i="29"/>
  <c r="R6817" i="29"/>
  <c r="R6818" i="29"/>
  <c r="R6819" i="29"/>
  <c r="R6820" i="29"/>
  <c r="R6821" i="29"/>
  <c r="R6822" i="29"/>
  <c r="R6823" i="29"/>
  <c r="R6824" i="29"/>
  <c r="R6825" i="29"/>
  <c r="R6826" i="29"/>
  <c r="R6827" i="29"/>
  <c r="R6828" i="29"/>
  <c r="R6829" i="29"/>
  <c r="R6830" i="29"/>
  <c r="R6831" i="29"/>
  <c r="R6832" i="29"/>
  <c r="R6833" i="29"/>
  <c r="R6834" i="29"/>
  <c r="R6835" i="29"/>
  <c r="R6836" i="29"/>
  <c r="R6837" i="29"/>
  <c r="R6838" i="29"/>
  <c r="R6839" i="29"/>
  <c r="R6840" i="29"/>
  <c r="R6841" i="29"/>
  <c r="R6842" i="29"/>
  <c r="R6843" i="29"/>
  <c r="R6844" i="29"/>
  <c r="R6845" i="29"/>
  <c r="R6846" i="29"/>
  <c r="R6847" i="29"/>
  <c r="R6848" i="29"/>
  <c r="R6849" i="29"/>
  <c r="R6850" i="29"/>
  <c r="R6851" i="29"/>
  <c r="R6852" i="29"/>
  <c r="R6853" i="29"/>
  <c r="R6854" i="29"/>
  <c r="R6855" i="29"/>
  <c r="R6856" i="29"/>
  <c r="R6857" i="29"/>
  <c r="R6858" i="29"/>
  <c r="R6859" i="29"/>
  <c r="R6860" i="29"/>
  <c r="R6861" i="29"/>
  <c r="R6862" i="29"/>
  <c r="R6863" i="29"/>
  <c r="R6864" i="29"/>
  <c r="R6865" i="29"/>
  <c r="R6866" i="29"/>
  <c r="R6867" i="29"/>
  <c r="R6868" i="29"/>
  <c r="R6869" i="29"/>
  <c r="R6870" i="29"/>
  <c r="R6871" i="29"/>
  <c r="R6872" i="29"/>
  <c r="R6873" i="29"/>
  <c r="R6874" i="29"/>
  <c r="R6875" i="29"/>
  <c r="R6876" i="29"/>
  <c r="R6877" i="29"/>
  <c r="J3" i="28"/>
  <c r="K3" i="28" s="1"/>
  <c r="J4" i="28"/>
  <c r="K4" i="28" s="1"/>
  <c r="J5" i="28"/>
  <c r="K5" i="28" s="1"/>
  <c r="J6" i="28"/>
  <c r="K6" i="28" s="1"/>
  <c r="J7" i="28"/>
  <c r="K7" i="28" s="1"/>
  <c r="J8" i="28"/>
  <c r="K8" i="28" s="1"/>
  <c r="J9" i="28"/>
  <c r="K9" i="28" s="1"/>
  <c r="J10" i="28"/>
  <c r="K10" i="28" s="1"/>
  <c r="J11" i="28"/>
  <c r="K11" i="28" s="1"/>
  <c r="J12" i="28"/>
  <c r="K12" i="28" s="1"/>
  <c r="J13" i="28"/>
  <c r="K13" i="28" s="1"/>
  <c r="J14" i="28"/>
  <c r="K14" i="28" s="1"/>
  <c r="J15" i="28"/>
  <c r="K15" i="28" s="1"/>
  <c r="J16" i="28"/>
  <c r="K16" i="28" s="1"/>
  <c r="J17" i="28"/>
  <c r="K17" i="28" s="1"/>
  <c r="J18" i="28"/>
  <c r="K18" i="28" s="1"/>
  <c r="J19" i="28"/>
  <c r="K19" i="28" s="1"/>
  <c r="J20" i="28"/>
  <c r="K20" i="28" s="1"/>
  <c r="J21" i="28"/>
  <c r="K21" i="28" s="1"/>
  <c r="J22" i="28"/>
  <c r="K22" i="28" s="1"/>
  <c r="J23" i="28"/>
  <c r="K23" i="28" s="1"/>
  <c r="J24" i="28"/>
  <c r="K24" i="28" s="1"/>
  <c r="J25" i="28"/>
  <c r="K25" i="28" s="1"/>
  <c r="J26" i="28"/>
  <c r="K26" i="28" s="1"/>
  <c r="J27" i="28"/>
  <c r="K27" i="28" s="1"/>
  <c r="J28" i="28"/>
  <c r="K28" i="28" s="1"/>
  <c r="J29" i="28"/>
  <c r="K29" i="28" s="1"/>
  <c r="J30" i="28"/>
  <c r="K30" i="28" s="1"/>
  <c r="J31" i="28"/>
  <c r="K31" i="28" s="1"/>
  <c r="J32" i="28"/>
  <c r="K32" i="28" s="1"/>
  <c r="J33" i="28"/>
  <c r="K33" i="28" s="1"/>
  <c r="J34" i="28"/>
  <c r="K34" i="28" s="1"/>
  <c r="J35" i="28"/>
  <c r="K35" i="28" s="1"/>
  <c r="J36" i="28"/>
  <c r="K36" i="28" s="1"/>
  <c r="J37" i="28"/>
  <c r="K37" i="28" s="1"/>
  <c r="J38" i="28"/>
  <c r="K38" i="28" s="1"/>
  <c r="J39" i="28"/>
  <c r="K39" i="28" s="1"/>
  <c r="J40" i="28"/>
  <c r="K40" i="28" s="1"/>
  <c r="J41" i="28"/>
  <c r="K41" i="28" s="1"/>
  <c r="J42" i="28"/>
  <c r="K42" i="28" s="1"/>
  <c r="J43" i="28"/>
  <c r="K43" i="28" s="1"/>
  <c r="J44" i="28"/>
  <c r="K44" i="28" s="1"/>
  <c r="J45" i="28"/>
  <c r="K45" i="28" s="1"/>
  <c r="J46" i="28"/>
  <c r="K46" i="28" s="1"/>
  <c r="J47" i="28"/>
  <c r="K47" i="28" s="1"/>
  <c r="J48" i="28"/>
  <c r="K48" i="28" s="1"/>
  <c r="J49" i="28"/>
  <c r="K49" i="28" s="1"/>
  <c r="J50" i="28"/>
  <c r="K50" i="28" s="1"/>
  <c r="J51" i="28"/>
  <c r="K51" i="28" s="1"/>
  <c r="J52" i="28"/>
  <c r="K52" i="28" s="1"/>
  <c r="J53" i="28"/>
  <c r="K53" i="28" s="1"/>
  <c r="J54" i="28"/>
  <c r="K54" i="28" s="1"/>
  <c r="J55" i="28"/>
  <c r="K55" i="28" s="1"/>
  <c r="J56" i="28"/>
  <c r="K56" i="28" s="1"/>
  <c r="J57" i="28"/>
  <c r="K57" i="28" s="1"/>
  <c r="J58" i="28"/>
  <c r="K58" i="28" s="1"/>
  <c r="J59" i="28"/>
  <c r="K59" i="28" s="1"/>
  <c r="J60" i="28"/>
  <c r="K60" i="28" s="1"/>
  <c r="J61" i="28"/>
  <c r="K61" i="28" s="1"/>
  <c r="J62" i="28"/>
  <c r="K62" i="28" s="1"/>
  <c r="J63" i="28"/>
  <c r="K63" i="28" s="1"/>
  <c r="J64" i="28"/>
  <c r="K64" i="28" s="1"/>
  <c r="J65" i="28"/>
  <c r="K65" i="28" s="1"/>
  <c r="J66" i="28"/>
  <c r="K66" i="28" s="1"/>
  <c r="J67" i="28"/>
  <c r="K67" i="28" s="1"/>
  <c r="J68" i="28"/>
  <c r="K68" i="28" s="1"/>
  <c r="J69" i="28"/>
  <c r="K69" i="28" s="1"/>
  <c r="J70" i="28"/>
  <c r="K70" i="28" s="1"/>
  <c r="J71" i="28"/>
  <c r="K71" i="28" s="1"/>
  <c r="J72" i="28"/>
  <c r="K72" i="28" s="1"/>
  <c r="J73" i="28"/>
  <c r="K73" i="28" s="1"/>
  <c r="J74" i="28"/>
  <c r="K74" i="28" s="1"/>
  <c r="J75" i="28"/>
  <c r="K75" i="28" s="1"/>
  <c r="J76" i="28"/>
  <c r="K76" i="28" s="1"/>
  <c r="J77" i="28"/>
  <c r="K77" i="28" s="1"/>
  <c r="J78" i="28"/>
  <c r="K78" i="28" s="1"/>
  <c r="J79" i="28"/>
  <c r="K79" i="28" s="1"/>
  <c r="J80" i="28"/>
  <c r="K80" i="28" s="1"/>
  <c r="J81" i="28"/>
  <c r="K81" i="28" s="1"/>
  <c r="J82" i="28"/>
  <c r="K82" i="28" s="1"/>
  <c r="J83" i="28"/>
  <c r="K83" i="28" s="1"/>
  <c r="J84" i="28"/>
  <c r="K84" i="28" s="1"/>
  <c r="J85" i="28"/>
  <c r="K85" i="28" s="1"/>
  <c r="J86" i="28"/>
  <c r="K86" i="28" s="1"/>
  <c r="J87" i="28"/>
  <c r="K87" i="28" s="1"/>
  <c r="J88" i="28"/>
  <c r="K88" i="28" s="1"/>
  <c r="J89" i="28"/>
  <c r="K89" i="28" s="1"/>
  <c r="J90" i="28"/>
  <c r="K90" i="28" s="1"/>
  <c r="J91" i="28"/>
  <c r="K91" i="28" s="1"/>
  <c r="J92" i="28"/>
  <c r="K92" i="28" s="1"/>
  <c r="J93" i="28"/>
  <c r="K93" i="28" s="1"/>
  <c r="J94" i="28"/>
  <c r="K94" i="28" s="1"/>
  <c r="J95" i="28"/>
  <c r="K95" i="28" s="1"/>
  <c r="J96" i="28"/>
  <c r="K96" i="28" s="1"/>
  <c r="J97" i="28"/>
  <c r="K97" i="28" s="1"/>
  <c r="J98" i="28"/>
  <c r="K98" i="28" s="1"/>
  <c r="J99" i="28"/>
  <c r="K99" i="28" s="1"/>
  <c r="J100" i="28"/>
  <c r="K100" i="28" s="1"/>
  <c r="J101" i="28"/>
  <c r="K101" i="28" s="1"/>
  <c r="J102" i="28"/>
  <c r="K102" i="28" s="1"/>
  <c r="J103" i="28"/>
  <c r="K103" i="28" s="1"/>
  <c r="J104" i="28"/>
  <c r="K104" i="28" s="1"/>
  <c r="J105" i="28"/>
  <c r="K105" i="28" s="1"/>
  <c r="J106" i="28"/>
  <c r="K106" i="28" s="1"/>
  <c r="J107" i="28"/>
  <c r="K107" i="28" s="1"/>
  <c r="J108" i="28"/>
  <c r="K108" i="28" s="1"/>
  <c r="J109" i="28"/>
  <c r="K109" i="28" s="1"/>
  <c r="J110" i="28"/>
  <c r="K110" i="28" s="1"/>
  <c r="J111" i="28"/>
  <c r="K111" i="28" s="1"/>
  <c r="J112" i="28"/>
  <c r="K112" i="28" s="1"/>
  <c r="J113" i="28"/>
  <c r="K113" i="28" s="1"/>
  <c r="J114" i="28"/>
  <c r="K114" i="28" s="1"/>
  <c r="J115" i="28"/>
  <c r="K115" i="28" s="1"/>
  <c r="J116" i="28"/>
  <c r="K116" i="28" s="1"/>
  <c r="J117" i="28"/>
  <c r="K117" i="28" s="1"/>
  <c r="J118" i="28"/>
  <c r="K118" i="28" s="1"/>
  <c r="J119" i="28"/>
  <c r="K119" i="28" s="1"/>
  <c r="J120" i="28"/>
  <c r="K120" i="28" s="1"/>
  <c r="J121" i="28"/>
  <c r="K121" i="28" s="1"/>
  <c r="J122" i="28"/>
  <c r="K122" i="28" s="1"/>
  <c r="J123" i="28"/>
  <c r="K123" i="28" s="1"/>
  <c r="J124" i="28"/>
  <c r="K124" i="28" s="1"/>
  <c r="J125" i="28"/>
  <c r="K125" i="28" s="1"/>
  <c r="J126" i="28"/>
  <c r="K126" i="28" s="1"/>
  <c r="J127" i="28"/>
  <c r="K127" i="28" s="1"/>
  <c r="J128" i="28"/>
  <c r="K128" i="28" s="1"/>
  <c r="J129" i="28"/>
  <c r="K129" i="28" s="1"/>
  <c r="J130" i="28"/>
  <c r="K130" i="28" s="1"/>
  <c r="J131" i="28"/>
  <c r="K131" i="28" s="1"/>
  <c r="J132" i="28"/>
  <c r="K132" i="28" s="1"/>
  <c r="J133" i="28"/>
  <c r="K133" i="28" s="1"/>
  <c r="J134" i="28"/>
  <c r="K134" i="28" s="1"/>
  <c r="J135" i="28"/>
  <c r="K135" i="28" s="1"/>
  <c r="J136" i="28"/>
  <c r="K136" i="28" s="1"/>
  <c r="J137" i="28"/>
  <c r="K137" i="28" s="1"/>
  <c r="J138" i="28"/>
  <c r="K138" i="28" s="1"/>
  <c r="J139" i="28"/>
  <c r="K139" i="28" s="1"/>
  <c r="J140" i="28"/>
  <c r="K140" i="28" s="1"/>
  <c r="J141" i="28"/>
  <c r="K141" i="28" s="1"/>
  <c r="J142" i="28"/>
  <c r="K142" i="28" s="1"/>
  <c r="J143" i="28"/>
  <c r="K143" i="28" s="1"/>
  <c r="J144" i="28"/>
  <c r="K144" i="28" s="1"/>
  <c r="J145" i="28"/>
  <c r="K145" i="28" s="1"/>
  <c r="J146" i="28"/>
  <c r="K146" i="28" s="1"/>
  <c r="J147" i="28"/>
  <c r="K147" i="28" s="1"/>
  <c r="J148" i="28"/>
  <c r="K148" i="28" s="1"/>
  <c r="J149" i="28"/>
  <c r="K149" i="28" s="1"/>
  <c r="J150" i="28"/>
  <c r="K150" i="28" s="1"/>
  <c r="J151" i="28"/>
  <c r="K151" i="28" s="1"/>
  <c r="J152" i="28"/>
  <c r="K152" i="28" s="1"/>
  <c r="J153" i="28"/>
  <c r="K153" i="28" s="1"/>
  <c r="J154" i="28"/>
  <c r="K154" i="28" s="1"/>
  <c r="J155" i="28"/>
  <c r="K155" i="28" s="1"/>
  <c r="J156" i="28"/>
  <c r="K156" i="28" s="1"/>
  <c r="J157" i="28"/>
  <c r="K157" i="28" s="1"/>
  <c r="J158" i="28"/>
  <c r="K158" i="28" s="1"/>
  <c r="J159" i="28"/>
  <c r="K159" i="28" s="1"/>
  <c r="J160" i="28"/>
  <c r="K160" i="28" s="1"/>
  <c r="J161" i="28"/>
  <c r="K161" i="28" s="1"/>
  <c r="J162" i="28"/>
  <c r="K162" i="28" s="1"/>
  <c r="J163" i="28"/>
  <c r="K163" i="28" s="1"/>
  <c r="J164" i="28"/>
  <c r="K164" i="28" s="1"/>
  <c r="J165" i="28"/>
  <c r="K165" i="28" s="1"/>
  <c r="J166" i="28"/>
  <c r="K166" i="28" s="1"/>
  <c r="J167" i="28"/>
  <c r="K167" i="28" s="1"/>
  <c r="J168" i="28"/>
  <c r="K168" i="28" s="1"/>
  <c r="J169" i="28"/>
  <c r="K169" i="28" s="1"/>
  <c r="J170" i="28"/>
  <c r="K170" i="28" s="1"/>
  <c r="J171" i="28"/>
  <c r="K171" i="28" s="1"/>
  <c r="J172" i="28"/>
  <c r="K172" i="28" s="1"/>
  <c r="J173" i="28"/>
  <c r="K173" i="28" s="1"/>
  <c r="J174" i="28"/>
  <c r="K174" i="28" s="1"/>
  <c r="J175" i="28"/>
  <c r="K175" i="28" s="1"/>
  <c r="J176" i="28"/>
  <c r="K176" i="28" s="1"/>
  <c r="J177" i="28"/>
  <c r="K177" i="28" s="1"/>
  <c r="J178" i="28"/>
  <c r="K178" i="28" s="1"/>
  <c r="J179" i="28"/>
  <c r="K179" i="28" s="1"/>
  <c r="J180" i="28"/>
  <c r="K180" i="28" s="1"/>
  <c r="J181" i="28"/>
  <c r="K181" i="28" s="1"/>
  <c r="J182" i="28"/>
  <c r="K182" i="28" s="1"/>
  <c r="J183" i="28"/>
  <c r="K183" i="28" s="1"/>
  <c r="J184" i="28"/>
  <c r="K184" i="28" s="1"/>
  <c r="J185" i="28"/>
  <c r="K185" i="28" s="1"/>
  <c r="J186" i="28"/>
  <c r="K186" i="28" s="1"/>
  <c r="J187" i="28"/>
  <c r="K187" i="28" s="1"/>
  <c r="J188" i="28"/>
  <c r="K188" i="28" s="1"/>
  <c r="J189" i="28"/>
  <c r="K189" i="28" s="1"/>
  <c r="J190" i="28"/>
  <c r="K190" i="28" s="1"/>
  <c r="J191" i="28"/>
  <c r="K191" i="28" s="1"/>
  <c r="J192" i="28"/>
  <c r="K192" i="28" s="1"/>
  <c r="J193" i="28"/>
  <c r="K193" i="28" s="1"/>
  <c r="J194" i="28"/>
  <c r="K194" i="28" s="1"/>
  <c r="J195" i="28"/>
  <c r="K195" i="28" s="1"/>
  <c r="J196" i="28"/>
  <c r="K196" i="28" s="1"/>
  <c r="J197" i="28"/>
  <c r="K197" i="28" s="1"/>
  <c r="J198" i="28"/>
  <c r="K198" i="28" s="1"/>
  <c r="J199" i="28"/>
  <c r="K199" i="28" s="1"/>
  <c r="J200" i="28"/>
  <c r="K200" i="28" s="1"/>
  <c r="J201" i="28"/>
  <c r="K201" i="28" s="1"/>
  <c r="J202" i="28"/>
  <c r="K202" i="28" s="1"/>
  <c r="J203" i="28"/>
  <c r="K203" i="28" s="1"/>
  <c r="J204" i="28"/>
  <c r="K204" i="28" s="1"/>
  <c r="J205" i="28"/>
  <c r="K205" i="28" s="1"/>
  <c r="J206" i="28"/>
  <c r="K206" i="28" s="1"/>
  <c r="J207" i="28"/>
  <c r="K207" i="28" s="1"/>
  <c r="J208" i="28"/>
  <c r="K208" i="28" s="1"/>
  <c r="J209" i="28"/>
  <c r="K209" i="28" s="1"/>
  <c r="J210" i="28"/>
  <c r="K210" i="28" s="1"/>
  <c r="J211" i="28"/>
  <c r="K211" i="28" s="1"/>
  <c r="J212" i="28"/>
  <c r="K212" i="28" s="1"/>
  <c r="J213" i="28"/>
  <c r="K213" i="28" s="1"/>
  <c r="J214" i="28"/>
  <c r="K214" i="28" s="1"/>
  <c r="J215" i="28"/>
  <c r="K215" i="28" s="1"/>
  <c r="J216" i="28"/>
  <c r="K216" i="28" s="1"/>
  <c r="J217" i="28"/>
  <c r="K217" i="28" s="1"/>
  <c r="J218" i="28"/>
  <c r="K218" i="28" s="1"/>
  <c r="J219" i="28"/>
  <c r="K219" i="28" s="1"/>
  <c r="J220" i="28"/>
  <c r="K220" i="28" s="1"/>
  <c r="J221" i="28"/>
  <c r="K221" i="28" s="1"/>
  <c r="J222" i="28"/>
  <c r="K222" i="28" s="1"/>
  <c r="J223" i="28"/>
  <c r="K223" i="28" s="1"/>
  <c r="J224" i="28"/>
  <c r="K224" i="28" s="1"/>
  <c r="J225" i="28"/>
  <c r="K225" i="28" s="1"/>
  <c r="J226" i="28"/>
  <c r="K226" i="28" s="1"/>
  <c r="J227" i="28"/>
  <c r="K227" i="28" s="1"/>
  <c r="J228" i="28"/>
  <c r="K228" i="28" s="1"/>
  <c r="J229" i="28"/>
  <c r="K229" i="28" s="1"/>
  <c r="J230" i="28"/>
  <c r="K230" i="28" s="1"/>
  <c r="J231" i="28"/>
  <c r="K231" i="28" s="1"/>
  <c r="J232" i="28"/>
  <c r="K232" i="28" s="1"/>
  <c r="J233" i="28"/>
  <c r="K233" i="28" s="1"/>
  <c r="J234" i="28"/>
  <c r="K234" i="28" s="1"/>
  <c r="J235" i="28"/>
  <c r="K235" i="28" s="1"/>
  <c r="J236" i="28"/>
  <c r="K236" i="28" s="1"/>
  <c r="J237" i="28"/>
  <c r="K237" i="28" s="1"/>
  <c r="J238" i="28"/>
  <c r="K238" i="28" s="1"/>
  <c r="J239" i="28"/>
  <c r="K239" i="28" s="1"/>
  <c r="J240" i="28"/>
  <c r="K240" i="28" s="1"/>
  <c r="J241" i="28"/>
  <c r="K241" i="28" s="1"/>
  <c r="J242" i="28"/>
  <c r="K242" i="28" s="1"/>
  <c r="J243" i="28"/>
  <c r="K243" i="28" s="1"/>
  <c r="J244" i="28"/>
  <c r="K244" i="28" s="1"/>
  <c r="J245" i="28"/>
  <c r="K245" i="28" s="1"/>
  <c r="J246" i="28"/>
  <c r="K246" i="28" s="1"/>
  <c r="J247" i="28"/>
  <c r="K247" i="28" s="1"/>
  <c r="J248" i="28"/>
  <c r="K248" i="28" s="1"/>
  <c r="J249" i="28"/>
  <c r="K249" i="28" s="1"/>
  <c r="J250" i="28"/>
  <c r="K250" i="28" s="1"/>
  <c r="J251" i="28"/>
  <c r="K251" i="28" s="1"/>
  <c r="J252" i="28"/>
  <c r="K252" i="28" s="1"/>
  <c r="J253" i="28"/>
  <c r="K253" i="28" s="1"/>
  <c r="J254" i="28"/>
  <c r="K254" i="28" s="1"/>
  <c r="J255" i="28"/>
  <c r="K255" i="28" s="1"/>
  <c r="J256" i="28"/>
  <c r="K256" i="28" s="1"/>
  <c r="J257" i="28"/>
  <c r="K257" i="28" s="1"/>
  <c r="J258" i="28"/>
  <c r="K258" i="28" s="1"/>
  <c r="J259" i="28"/>
  <c r="K259" i="28" s="1"/>
  <c r="J260" i="28"/>
  <c r="K260" i="28" s="1"/>
  <c r="J261" i="28"/>
  <c r="K261" i="28" s="1"/>
  <c r="J262" i="28"/>
  <c r="K262" i="28" s="1"/>
  <c r="J263" i="28"/>
  <c r="K263" i="28" s="1"/>
  <c r="J264" i="28"/>
  <c r="K264" i="28" s="1"/>
  <c r="J265" i="28"/>
  <c r="K265" i="28" s="1"/>
  <c r="J266" i="28"/>
  <c r="K266" i="28" s="1"/>
  <c r="J267" i="28"/>
  <c r="K267" i="28" s="1"/>
  <c r="J268" i="28"/>
  <c r="K268" i="28" s="1"/>
  <c r="J269" i="28"/>
  <c r="K269" i="28" s="1"/>
  <c r="J270" i="28"/>
  <c r="K270" i="28" s="1"/>
  <c r="J271" i="28"/>
  <c r="K271" i="28" s="1"/>
  <c r="J272" i="28"/>
  <c r="K272" i="28" s="1"/>
  <c r="J273" i="28"/>
  <c r="K273" i="28" s="1"/>
  <c r="J274" i="28"/>
  <c r="K274" i="28" s="1"/>
  <c r="J275" i="28"/>
  <c r="K275" i="28" s="1"/>
  <c r="J276" i="28"/>
  <c r="K276" i="28" s="1"/>
  <c r="J277" i="28"/>
  <c r="K277" i="28" s="1"/>
  <c r="J278" i="28"/>
  <c r="K278" i="28" s="1"/>
  <c r="J279" i="28"/>
  <c r="K279" i="28" s="1"/>
  <c r="J280" i="28"/>
  <c r="K280" i="28" s="1"/>
  <c r="J281" i="28"/>
  <c r="K281" i="28" s="1"/>
  <c r="J282" i="28"/>
  <c r="K282" i="28" s="1"/>
  <c r="J283" i="28"/>
  <c r="K283" i="28" s="1"/>
  <c r="J284" i="28"/>
  <c r="K284" i="28" s="1"/>
  <c r="J285" i="28"/>
  <c r="K285" i="28" s="1"/>
  <c r="J286" i="28"/>
  <c r="K286" i="28" s="1"/>
  <c r="J287" i="28"/>
  <c r="K287" i="28" s="1"/>
  <c r="J288" i="28"/>
  <c r="K288" i="28" s="1"/>
  <c r="J289" i="28"/>
  <c r="K289" i="28" s="1"/>
  <c r="J290" i="28"/>
  <c r="K290" i="28" s="1"/>
  <c r="J291" i="28"/>
  <c r="K291" i="28" s="1"/>
  <c r="J292" i="28"/>
  <c r="K292" i="28" s="1"/>
  <c r="J293" i="28"/>
  <c r="K293" i="28" s="1"/>
  <c r="J294" i="28"/>
  <c r="K294" i="28" s="1"/>
  <c r="J295" i="28"/>
  <c r="K295" i="28" s="1"/>
  <c r="J296" i="28"/>
  <c r="K296" i="28" s="1"/>
  <c r="J297" i="28"/>
  <c r="K297" i="28" s="1"/>
  <c r="J298" i="28"/>
  <c r="K298" i="28" s="1"/>
  <c r="J299" i="28"/>
  <c r="K299" i="28" s="1"/>
  <c r="J300" i="28"/>
  <c r="K300" i="28" s="1"/>
  <c r="J301" i="28"/>
  <c r="K301" i="28" s="1"/>
  <c r="J302" i="28"/>
  <c r="K302" i="28" s="1"/>
  <c r="J303" i="28"/>
  <c r="K303" i="28" s="1"/>
  <c r="J304" i="28"/>
  <c r="K304" i="28" s="1"/>
  <c r="J305" i="28"/>
  <c r="K305" i="28" s="1"/>
  <c r="J306" i="28"/>
  <c r="K306" i="28" s="1"/>
  <c r="J307" i="28"/>
  <c r="K307" i="28" s="1"/>
  <c r="J308" i="28"/>
  <c r="K308" i="28" s="1"/>
  <c r="J309" i="28"/>
  <c r="K309" i="28" s="1"/>
  <c r="J310" i="28"/>
  <c r="K310" i="28" s="1"/>
  <c r="J311" i="28"/>
  <c r="K311" i="28" s="1"/>
  <c r="J312" i="28"/>
  <c r="K312" i="28" s="1"/>
  <c r="J313" i="28"/>
  <c r="K313" i="28" s="1"/>
  <c r="J314" i="28"/>
  <c r="K314" i="28" s="1"/>
  <c r="J315" i="28"/>
  <c r="K315" i="28" s="1"/>
  <c r="J316" i="28"/>
  <c r="K316" i="28" s="1"/>
  <c r="J317" i="28"/>
  <c r="K317" i="28" s="1"/>
  <c r="J318" i="28"/>
  <c r="K318" i="28" s="1"/>
  <c r="J319" i="28"/>
  <c r="K319" i="28" s="1"/>
  <c r="J320" i="28"/>
  <c r="K320" i="28" s="1"/>
  <c r="J321" i="28"/>
  <c r="K321" i="28" s="1"/>
  <c r="J322" i="28"/>
  <c r="K322" i="28" s="1"/>
  <c r="J323" i="28"/>
  <c r="K323" i="28" s="1"/>
  <c r="J324" i="28"/>
  <c r="K324" i="28" s="1"/>
  <c r="J325" i="28"/>
  <c r="K325" i="28" s="1"/>
  <c r="J326" i="28"/>
  <c r="K326" i="28" s="1"/>
  <c r="J327" i="28"/>
  <c r="K327" i="28" s="1"/>
  <c r="J328" i="28"/>
  <c r="K328" i="28" s="1"/>
  <c r="J329" i="28"/>
  <c r="K329" i="28" s="1"/>
  <c r="J330" i="28"/>
  <c r="K330" i="28" s="1"/>
  <c r="J331" i="28"/>
  <c r="K331" i="28" s="1"/>
  <c r="J332" i="28"/>
  <c r="K332" i="28" s="1"/>
  <c r="J333" i="28"/>
  <c r="K333" i="28" s="1"/>
  <c r="J334" i="28"/>
  <c r="K334" i="28" s="1"/>
  <c r="J335" i="28"/>
  <c r="K335" i="28" s="1"/>
  <c r="J336" i="28"/>
  <c r="K336" i="28" s="1"/>
  <c r="J337" i="28"/>
  <c r="K337" i="28" s="1"/>
  <c r="J338" i="28"/>
  <c r="K338" i="28" s="1"/>
  <c r="J339" i="28"/>
  <c r="K339" i="28" s="1"/>
  <c r="J340" i="28"/>
  <c r="K340" i="28" s="1"/>
  <c r="J341" i="28"/>
  <c r="K341" i="28" s="1"/>
  <c r="J342" i="28"/>
  <c r="K342" i="28" s="1"/>
  <c r="J343" i="28"/>
  <c r="K343" i="28" s="1"/>
  <c r="J344" i="28"/>
  <c r="K344" i="28" s="1"/>
  <c r="J345" i="28"/>
  <c r="K345" i="28" s="1"/>
  <c r="J346" i="28"/>
  <c r="K346" i="28" s="1"/>
  <c r="J347" i="28"/>
  <c r="K347" i="28" s="1"/>
  <c r="J348" i="28"/>
  <c r="K348" i="28" s="1"/>
  <c r="J349" i="28"/>
  <c r="K349" i="28" s="1"/>
  <c r="J350" i="28"/>
  <c r="K350" i="28" s="1"/>
  <c r="J351" i="28"/>
  <c r="K351" i="28" s="1"/>
  <c r="J352" i="28"/>
  <c r="K352" i="28" s="1"/>
  <c r="J353" i="28"/>
  <c r="K353" i="28" s="1"/>
  <c r="J354" i="28"/>
  <c r="K354" i="28" s="1"/>
  <c r="J355" i="28"/>
  <c r="K355" i="28" s="1"/>
  <c r="J356" i="28"/>
  <c r="K356" i="28" s="1"/>
  <c r="J357" i="28"/>
  <c r="K357" i="28" s="1"/>
  <c r="J358" i="28"/>
  <c r="K358" i="28" s="1"/>
  <c r="J359" i="28"/>
  <c r="K359" i="28" s="1"/>
  <c r="J360" i="28"/>
  <c r="K360" i="28" s="1"/>
  <c r="J361" i="28"/>
  <c r="K361" i="28" s="1"/>
  <c r="J362" i="28"/>
  <c r="K362" i="28" s="1"/>
  <c r="J363" i="28"/>
  <c r="K363" i="28" s="1"/>
  <c r="J364" i="28"/>
  <c r="K364" i="28" s="1"/>
  <c r="J365" i="28"/>
  <c r="K365" i="28" s="1"/>
  <c r="J366" i="28"/>
  <c r="K366" i="28" s="1"/>
  <c r="J367" i="28"/>
  <c r="K367" i="28" s="1"/>
  <c r="J368" i="28"/>
  <c r="K368" i="28" s="1"/>
  <c r="J369" i="28"/>
  <c r="K369" i="28" s="1"/>
  <c r="J370" i="28"/>
  <c r="K370" i="28" s="1"/>
  <c r="J371" i="28"/>
  <c r="K371" i="28" s="1"/>
  <c r="J372" i="28"/>
  <c r="K372" i="28" s="1"/>
  <c r="J373" i="28"/>
  <c r="K373" i="28" s="1"/>
  <c r="J374" i="28"/>
  <c r="K374" i="28" s="1"/>
  <c r="J375" i="28"/>
  <c r="K375" i="28" s="1"/>
  <c r="J376" i="28"/>
  <c r="K376" i="28" s="1"/>
  <c r="J377" i="28"/>
  <c r="K377" i="28" s="1"/>
  <c r="J378" i="28"/>
  <c r="K378" i="28" s="1"/>
  <c r="J379" i="28"/>
  <c r="K379" i="28" s="1"/>
  <c r="J380" i="28"/>
  <c r="K380" i="28" s="1"/>
  <c r="J381" i="28"/>
  <c r="K381" i="28" s="1"/>
  <c r="J382" i="28"/>
  <c r="K382" i="28" s="1"/>
  <c r="J383" i="28"/>
  <c r="K383" i="28" s="1"/>
  <c r="J384" i="28"/>
  <c r="K384" i="28" s="1"/>
  <c r="J385" i="28"/>
  <c r="K385" i="28" s="1"/>
  <c r="J386" i="28"/>
  <c r="K386" i="28" s="1"/>
  <c r="J387" i="28"/>
  <c r="K387" i="28" s="1"/>
  <c r="J388" i="28"/>
  <c r="K388" i="28" s="1"/>
  <c r="J389" i="28"/>
  <c r="K389" i="28" s="1"/>
  <c r="J390" i="28"/>
  <c r="K390" i="28" s="1"/>
  <c r="J391" i="28"/>
  <c r="K391" i="28" s="1"/>
  <c r="J392" i="28"/>
  <c r="K392" i="28" s="1"/>
  <c r="J393" i="28"/>
  <c r="K393" i="28" s="1"/>
  <c r="J394" i="28"/>
  <c r="K394" i="28" s="1"/>
  <c r="J395" i="28"/>
  <c r="K395" i="28" s="1"/>
  <c r="J396" i="28"/>
  <c r="K396" i="28" s="1"/>
  <c r="J397" i="28"/>
  <c r="K397" i="28" s="1"/>
  <c r="J398" i="28"/>
  <c r="K398" i="28" s="1"/>
  <c r="J399" i="28"/>
  <c r="K399" i="28" s="1"/>
  <c r="J400" i="28"/>
  <c r="K400" i="28" s="1"/>
  <c r="J401" i="28"/>
  <c r="K401" i="28" s="1"/>
  <c r="J402" i="28"/>
  <c r="K402" i="28" s="1"/>
  <c r="J403" i="28"/>
  <c r="K403" i="28" s="1"/>
  <c r="J404" i="28"/>
  <c r="K404" i="28" s="1"/>
  <c r="J405" i="28"/>
  <c r="K405" i="28" s="1"/>
  <c r="J406" i="28"/>
  <c r="K406" i="28" s="1"/>
  <c r="J407" i="28"/>
  <c r="K407" i="28" s="1"/>
  <c r="J408" i="28"/>
  <c r="K408" i="28" s="1"/>
  <c r="J409" i="28"/>
  <c r="K409" i="28" s="1"/>
  <c r="J410" i="28"/>
  <c r="K410" i="28" s="1"/>
  <c r="J411" i="28"/>
  <c r="K411" i="28" s="1"/>
  <c r="J412" i="28"/>
  <c r="K412" i="28" s="1"/>
  <c r="J413" i="28"/>
  <c r="K413" i="28" s="1"/>
  <c r="J414" i="28"/>
  <c r="K414" i="28" s="1"/>
  <c r="J415" i="28"/>
  <c r="K415" i="28" s="1"/>
  <c r="J416" i="28"/>
  <c r="K416" i="28" s="1"/>
  <c r="J417" i="28"/>
  <c r="K417" i="28" s="1"/>
  <c r="J418" i="28"/>
  <c r="K418" i="28" s="1"/>
  <c r="J419" i="28"/>
  <c r="K419" i="28" s="1"/>
  <c r="J420" i="28"/>
  <c r="K420" i="28" s="1"/>
  <c r="J421" i="28"/>
  <c r="K421" i="28" s="1"/>
  <c r="J422" i="28"/>
  <c r="K422" i="28" s="1"/>
  <c r="J423" i="28"/>
  <c r="K423" i="28" s="1"/>
  <c r="J424" i="28"/>
  <c r="K424" i="28" s="1"/>
  <c r="J425" i="28"/>
  <c r="K425" i="28" s="1"/>
  <c r="J426" i="28"/>
  <c r="K426" i="28" s="1"/>
  <c r="J427" i="28"/>
  <c r="K427" i="28" s="1"/>
  <c r="J428" i="28"/>
  <c r="K428" i="28" s="1"/>
  <c r="J429" i="28"/>
  <c r="K429" i="28" s="1"/>
  <c r="J430" i="28"/>
  <c r="K430" i="28" s="1"/>
  <c r="J431" i="28"/>
  <c r="K431" i="28" s="1"/>
  <c r="J432" i="28"/>
  <c r="K432" i="28" s="1"/>
  <c r="J433" i="28"/>
  <c r="K433" i="28" s="1"/>
  <c r="J434" i="28"/>
  <c r="K434" i="28" s="1"/>
  <c r="J435" i="28"/>
  <c r="K435" i="28" s="1"/>
  <c r="J436" i="28"/>
  <c r="K436" i="28" s="1"/>
  <c r="J437" i="28"/>
  <c r="K437" i="28" s="1"/>
  <c r="J438" i="28"/>
  <c r="K438" i="28" s="1"/>
  <c r="J439" i="28"/>
  <c r="K439" i="28" s="1"/>
  <c r="J440" i="28"/>
  <c r="K440" i="28" s="1"/>
  <c r="J441" i="28"/>
  <c r="K441" i="28" s="1"/>
  <c r="J442" i="28"/>
  <c r="K442" i="28" s="1"/>
  <c r="J443" i="28"/>
  <c r="K443" i="28" s="1"/>
  <c r="J444" i="28"/>
  <c r="K444" i="28" s="1"/>
  <c r="J445" i="28"/>
  <c r="K445" i="28" s="1"/>
  <c r="J446" i="28"/>
  <c r="K446" i="28" s="1"/>
  <c r="J447" i="28"/>
  <c r="K447" i="28" s="1"/>
  <c r="J448" i="28"/>
  <c r="K448" i="28" s="1"/>
  <c r="J449" i="28"/>
  <c r="K449" i="28" s="1"/>
  <c r="J450" i="28"/>
  <c r="K450" i="28" s="1"/>
  <c r="J451" i="28"/>
  <c r="K451" i="28" s="1"/>
  <c r="J452" i="28"/>
  <c r="K452" i="28" s="1"/>
  <c r="J453" i="28"/>
  <c r="K453" i="28" s="1"/>
  <c r="J454" i="28"/>
  <c r="K454" i="28" s="1"/>
  <c r="J455" i="28"/>
  <c r="K455" i="28" s="1"/>
  <c r="J456" i="28"/>
  <c r="K456" i="28" s="1"/>
  <c r="J457" i="28"/>
  <c r="K457" i="28" s="1"/>
  <c r="J458" i="28"/>
  <c r="K458" i="28" s="1"/>
  <c r="J459" i="28"/>
  <c r="K459" i="28" s="1"/>
  <c r="J460" i="28"/>
  <c r="K460" i="28" s="1"/>
  <c r="J461" i="28"/>
  <c r="K461" i="28" s="1"/>
  <c r="J462" i="28"/>
  <c r="K462" i="28" s="1"/>
  <c r="J463" i="28"/>
  <c r="K463" i="28" s="1"/>
  <c r="J464" i="28"/>
  <c r="K464" i="28" s="1"/>
  <c r="J465" i="28"/>
  <c r="K465" i="28" s="1"/>
  <c r="J466" i="28"/>
  <c r="K466" i="28" s="1"/>
  <c r="J467" i="28"/>
  <c r="K467" i="28" s="1"/>
  <c r="J468" i="28"/>
  <c r="K468" i="28" s="1"/>
  <c r="J469" i="28"/>
  <c r="K469" i="28" s="1"/>
  <c r="J470" i="28"/>
  <c r="K470" i="28" s="1"/>
  <c r="J471" i="28"/>
  <c r="K471" i="28" s="1"/>
  <c r="J472" i="28"/>
  <c r="K472" i="28" s="1"/>
  <c r="J473" i="28"/>
  <c r="K473" i="28" s="1"/>
  <c r="J474" i="28"/>
  <c r="K474" i="28" s="1"/>
  <c r="J475" i="28"/>
  <c r="K475" i="28" s="1"/>
  <c r="J476" i="28"/>
  <c r="K476" i="28" s="1"/>
  <c r="J477" i="28"/>
  <c r="K477" i="28" s="1"/>
  <c r="J478" i="28"/>
  <c r="K478" i="28" s="1"/>
  <c r="J479" i="28"/>
  <c r="K479" i="28" s="1"/>
  <c r="J480" i="28"/>
  <c r="K480" i="28" s="1"/>
  <c r="J481" i="28"/>
  <c r="K481" i="28" s="1"/>
  <c r="J482" i="28"/>
  <c r="K482" i="28" s="1"/>
  <c r="J483" i="28"/>
  <c r="K483" i="28" s="1"/>
  <c r="J484" i="28"/>
  <c r="K484" i="28" s="1"/>
  <c r="J485" i="28"/>
  <c r="K485" i="28" s="1"/>
  <c r="J486" i="28"/>
  <c r="K486" i="28" s="1"/>
  <c r="J487" i="28"/>
  <c r="K487" i="28" s="1"/>
  <c r="J488" i="28"/>
  <c r="K488" i="28" s="1"/>
  <c r="J489" i="28"/>
  <c r="K489" i="28" s="1"/>
  <c r="J490" i="28"/>
  <c r="K490" i="28" s="1"/>
  <c r="J491" i="28"/>
  <c r="K491" i="28" s="1"/>
  <c r="J492" i="28"/>
  <c r="K492" i="28" s="1"/>
  <c r="J493" i="28"/>
  <c r="K493" i="28" s="1"/>
  <c r="J494" i="28"/>
  <c r="K494" i="28" s="1"/>
  <c r="J495" i="28"/>
  <c r="K495" i="28" s="1"/>
  <c r="J496" i="28"/>
  <c r="K496" i="28" s="1"/>
  <c r="J497" i="28"/>
  <c r="K497" i="28" s="1"/>
  <c r="J498" i="28"/>
  <c r="K498" i="28" s="1"/>
  <c r="J499" i="28"/>
  <c r="K499" i="28" s="1"/>
  <c r="J500" i="28"/>
  <c r="K500" i="28" s="1"/>
  <c r="J501" i="28"/>
  <c r="K501" i="28" s="1"/>
  <c r="J502" i="28"/>
  <c r="K502" i="28" s="1"/>
  <c r="J503" i="28"/>
  <c r="K503" i="28" s="1"/>
  <c r="J504" i="28"/>
  <c r="K504" i="28" s="1"/>
  <c r="J505" i="28"/>
  <c r="K505" i="28" s="1"/>
  <c r="J506" i="28"/>
  <c r="K506" i="28" s="1"/>
  <c r="J507" i="28"/>
  <c r="K507" i="28" s="1"/>
  <c r="J508" i="28"/>
  <c r="K508" i="28" s="1"/>
  <c r="J509" i="28"/>
  <c r="K509" i="28" s="1"/>
  <c r="J510" i="28"/>
  <c r="K510" i="28" s="1"/>
  <c r="J511" i="28"/>
  <c r="K511" i="28" s="1"/>
  <c r="J512" i="28"/>
  <c r="K512" i="28" s="1"/>
  <c r="J513" i="28"/>
  <c r="K513" i="28" s="1"/>
  <c r="J514" i="28"/>
  <c r="K514" i="28" s="1"/>
  <c r="J515" i="28"/>
  <c r="K515" i="28" s="1"/>
  <c r="J516" i="28"/>
  <c r="K516" i="28" s="1"/>
  <c r="J517" i="28"/>
  <c r="K517" i="28" s="1"/>
  <c r="J518" i="28"/>
  <c r="K518" i="28" s="1"/>
  <c r="J519" i="28"/>
  <c r="K519" i="28" s="1"/>
  <c r="J520" i="28"/>
  <c r="K520" i="28" s="1"/>
  <c r="J521" i="28"/>
  <c r="K521" i="28" s="1"/>
  <c r="J522" i="28"/>
  <c r="K522" i="28" s="1"/>
  <c r="J523" i="28"/>
  <c r="K523" i="28" s="1"/>
  <c r="J524" i="28"/>
  <c r="K524" i="28" s="1"/>
  <c r="J525" i="28"/>
  <c r="K525" i="28" s="1"/>
  <c r="J526" i="28"/>
  <c r="K526" i="28" s="1"/>
  <c r="J527" i="28"/>
  <c r="K527" i="28" s="1"/>
  <c r="J528" i="28"/>
  <c r="K528" i="28" s="1"/>
  <c r="J529" i="28"/>
  <c r="K529" i="28" s="1"/>
  <c r="J530" i="28"/>
  <c r="K530" i="28" s="1"/>
  <c r="J531" i="28"/>
  <c r="K531" i="28" s="1"/>
  <c r="J532" i="28"/>
  <c r="K532" i="28" s="1"/>
  <c r="J533" i="28"/>
  <c r="K533" i="28" s="1"/>
  <c r="J534" i="28"/>
  <c r="K534" i="28" s="1"/>
  <c r="J535" i="28"/>
  <c r="K535" i="28" s="1"/>
  <c r="J536" i="28"/>
  <c r="K536" i="28" s="1"/>
  <c r="J537" i="28"/>
  <c r="K537" i="28" s="1"/>
  <c r="J538" i="28"/>
  <c r="K538" i="28" s="1"/>
  <c r="J539" i="28"/>
  <c r="K539" i="28" s="1"/>
  <c r="J540" i="28"/>
  <c r="K540" i="28" s="1"/>
  <c r="J541" i="28"/>
  <c r="K541" i="28" s="1"/>
  <c r="J542" i="28"/>
  <c r="K542" i="28" s="1"/>
  <c r="J543" i="28"/>
  <c r="K543" i="28" s="1"/>
  <c r="J544" i="28"/>
  <c r="K544" i="28" s="1"/>
  <c r="J545" i="28"/>
  <c r="K545" i="28" s="1"/>
  <c r="J546" i="28"/>
  <c r="K546" i="28" s="1"/>
  <c r="J547" i="28"/>
  <c r="K547" i="28" s="1"/>
  <c r="J548" i="28"/>
  <c r="K548" i="28" s="1"/>
  <c r="J549" i="28"/>
  <c r="K549" i="28" s="1"/>
  <c r="J550" i="28"/>
  <c r="K550" i="28" s="1"/>
  <c r="J551" i="28"/>
  <c r="K551" i="28" s="1"/>
  <c r="J552" i="28"/>
  <c r="K552" i="28" s="1"/>
  <c r="J553" i="28"/>
  <c r="K553" i="28" s="1"/>
  <c r="J554" i="28"/>
  <c r="K554" i="28" s="1"/>
  <c r="J555" i="28"/>
  <c r="K555" i="28" s="1"/>
  <c r="J556" i="28"/>
  <c r="K556" i="28" s="1"/>
  <c r="J557" i="28"/>
  <c r="K557" i="28" s="1"/>
  <c r="J558" i="28"/>
  <c r="K558" i="28" s="1"/>
  <c r="J559" i="28"/>
  <c r="K559" i="28" s="1"/>
  <c r="J560" i="28"/>
  <c r="K560" i="28" s="1"/>
  <c r="J561" i="28"/>
  <c r="K561" i="28" s="1"/>
  <c r="J562" i="28"/>
  <c r="K562" i="28" s="1"/>
  <c r="J563" i="28"/>
  <c r="K563" i="28" s="1"/>
  <c r="J564" i="28"/>
  <c r="K564" i="28" s="1"/>
  <c r="J565" i="28"/>
  <c r="K565" i="28" s="1"/>
  <c r="J566" i="28"/>
  <c r="K566" i="28" s="1"/>
  <c r="J567" i="28"/>
  <c r="K567" i="28" s="1"/>
  <c r="J568" i="28"/>
  <c r="K568" i="28" s="1"/>
  <c r="J569" i="28"/>
  <c r="K569" i="28" s="1"/>
  <c r="J570" i="28"/>
  <c r="K570" i="28" s="1"/>
  <c r="J571" i="28"/>
  <c r="K571" i="28" s="1"/>
  <c r="J572" i="28"/>
  <c r="K572" i="28" s="1"/>
  <c r="J573" i="28"/>
  <c r="K573" i="28" s="1"/>
  <c r="J574" i="28"/>
  <c r="K574" i="28" s="1"/>
  <c r="J575" i="28"/>
  <c r="K575" i="28" s="1"/>
  <c r="J576" i="28"/>
  <c r="K576" i="28" s="1"/>
  <c r="J577" i="28"/>
  <c r="K577" i="28" s="1"/>
  <c r="J578" i="28"/>
  <c r="K578" i="28" s="1"/>
  <c r="J579" i="28"/>
  <c r="K579" i="28" s="1"/>
  <c r="J580" i="28"/>
  <c r="K580" i="28" s="1"/>
  <c r="J581" i="28"/>
  <c r="K581" i="28" s="1"/>
  <c r="J582" i="28"/>
  <c r="K582" i="28" s="1"/>
  <c r="J583" i="28"/>
  <c r="K583" i="28" s="1"/>
  <c r="J584" i="28"/>
  <c r="K584" i="28" s="1"/>
  <c r="J585" i="28"/>
  <c r="K585" i="28" s="1"/>
  <c r="J586" i="28"/>
  <c r="K586" i="28" s="1"/>
  <c r="J587" i="28"/>
  <c r="K587" i="28" s="1"/>
  <c r="J588" i="28"/>
  <c r="K588" i="28" s="1"/>
  <c r="J589" i="28"/>
  <c r="K589" i="28" s="1"/>
  <c r="J590" i="28"/>
  <c r="K590" i="28" s="1"/>
  <c r="J591" i="28"/>
  <c r="K591" i="28" s="1"/>
  <c r="J592" i="28"/>
  <c r="K592" i="28" s="1"/>
  <c r="J593" i="28"/>
  <c r="K593" i="28" s="1"/>
  <c r="J594" i="28"/>
  <c r="K594" i="28" s="1"/>
  <c r="J595" i="28"/>
  <c r="K595" i="28" s="1"/>
  <c r="J596" i="28"/>
  <c r="K596" i="28" s="1"/>
  <c r="J597" i="28"/>
  <c r="K597" i="28" s="1"/>
  <c r="J598" i="28"/>
  <c r="K598" i="28" s="1"/>
  <c r="J599" i="28"/>
  <c r="K599" i="28" s="1"/>
  <c r="J600" i="28"/>
  <c r="K600" i="28" s="1"/>
  <c r="J601" i="28"/>
  <c r="K601" i="28" s="1"/>
  <c r="J602" i="28"/>
  <c r="K602" i="28" s="1"/>
  <c r="J603" i="28"/>
  <c r="K603" i="28" s="1"/>
  <c r="J604" i="28"/>
  <c r="K604" i="28" s="1"/>
  <c r="J605" i="28"/>
  <c r="K605" i="28" s="1"/>
  <c r="J606" i="28"/>
  <c r="K606" i="28" s="1"/>
  <c r="J607" i="28"/>
  <c r="K607" i="28" s="1"/>
  <c r="J608" i="28"/>
  <c r="K608" i="28" s="1"/>
  <c r="J609" i="28"/>
  <c r="K609" i="28" s="1"/>
  <c r="J610" i="28"/>
  <c r="K610" i="28" s="1"/>
  <c r="J611" i="28"/>
  <c r="K611" i="28" s="1"/>
  <c r="J612" i="28"/>
  <c r="K612" i="28" s="1"/>
  <c r="J613" i="28"/>
  <c r="K613" i="28" s="1"/>
  <c r="J614" i="28"/>
  <c r="K614" i="28" s="1"/>
  <c r="J615" i="28"/>
  <c r="K615" i="28" s="1"/>
  <c r="J616" i="28"/>
  <c r="K616" i="28" s="1"/>
  <c r="J617" i="28"/>
  <c r="K617" i="28" s="1"/>
  <c r="J618" i="28"/>
  <c r="K618" i="28" s="1"/>
  <c r="J619" i="28"/>
  <c r="K619" i="28" s="1"/>
  <c r="J620" i="28"/>
  <c r="K620" i="28" s="1"/>
  <c r="J621" i="28"/>
  <c r="K621" i="28" s="1"/>
  <c r="J622" i="28"/>
  <c r="K622" i="28" s="1"/>
  <c r="J623" i="28"/>
  <c r="K623" i="28" s="1"/>
  <c r="J624" i="28"/>
  <c r="K624" i="28" s="1"/>
  <c r="J625" i="28"/>
  <c r="K625" i="28" s="1"/>
  <c r="J626" i="28"/>
  <c r="K626" i="28" s="1"/>
  <c r="J627" i="28"/>
  <c r="K627" i="28" s="1"/>
  <c r="J628" i="28"/>
  <c r="K628" i="28" s="1"/>
  <c r="J629" i="28"/>
  <c r="K629" i="28" s="1"/>
  <c r="J630" i="28"/>
  <c r="K630" i="28" s="1"/>
  <c r="J631" i="28"/>
  <c r="K631" i="28" s="1"/>
  <c r="J632" i="28"/>
  <c r="K632" i="28" s="1"/>
  <c r="J633" i="28"/>
  <c r="K633" i="28" s="1"/>
  <c r="J634" i="28"/>
  <c r="K634" i="28" s="1"/>
  <c r="J635" i="28"/>
  <c r="K635" i="28" s="1"/>
  <c r="J636" i="28"/>
  <c r="K636" i="28" s="1"/>
  <c r="J637" i="28"/>
  <c r="K637" i="28" s="1"/>
  <c r="J638" i="28"/>
  <c r="K638" i="28" s="1"/>
  <c r="J639" i="28"/>
  <c r="K639" i="28" s="1"/>
  <c r="J640" i="28"/>
  <c r="K640" i="28" s="1"/>
  <c r="J641" i="28"/>
  <c r="K641" i="28" s="1"/>
  <c r="J642" i="28"/>
  <c r="K642" i="28" s="1"/>
  <c r="J643" i="28"/>
  <c r="K643" i="28" s="1"/>
  <c r="J644" i="28"/>
  <c r="K644" i="28" s="1"/>
  <c r="J645" i="28"/>
  <c r="K645" i="28" s="1"/>
  <c r="J646" i="28"/>
  <c r="K646" i="28" s="1"/>
  <c r="J647" i="28"/>
  <c r="K647" i="28" s="1"/>
  <c r="J648" i="28"/>
  <c r="K648" i="28" s="1"/>
  <c r="J649" i="28"/>
  <c r="K649" i="28" s="1"/>
  <c r="J650" i="28"/>
  <c r="K650" i="28" s="1"/>
  <c r="J651" i="28"/>
  <c r="K651" i="28" s="1"/>
  <c r="J652" i="28"/>
  <c r="K652" i="28" s="1"/>
  <c r="J653" i="28"/>
  <c r="K653" i="28" s="1"/>
  <c r="J654" i="28"/>
  <c r="K654" i="28" s="1"/>
  <c r="J655" i="28"/>
  <c r="K655" i="28" s="1"/>
  <c r="J656" i="28"/>
  <c r="K656" i="28" s="1"/>
  <c r="J657" i="28"/>
  <c r="K657" i="28" s="1"/>
  <c r="J658" i="28"/>
  <c r="K658" i="28" s="1"/>
  <c r="J659" i="28"/>
  <c r="K659" i="28" s="1"/>
  <c r="J660" i="28"/>
  <c r="K660" i="28" s="1"/>
  <c r="J661" i="28"/>
  <c r="K661" i="28" s="1"/>
  <c r="J662" i="28"/>
  <c r="K662" i="28" s="1"/>
  <c r="J663" i="28"/>
  <c r="K663" i="28" s="1"/>
  <c r="J664" i="28"/>
  <c r="K664" i="28" s="1"/>
  <c r="J665" i="28"/>
  <c r="K665" i="28" s="1"/>
  <c r="J666" i="28"/>
  <c r="K666" i="28" s="1"/>
  <c r="J667" i="28"/>
  <c r="K667" i="28" s="1"/>
  <c r="J668" i="28"/>
  <c r="K668" i="28" s="1"/>
  <c r="J669" i="28"/>
  <c r="K669" i="28" s="1"/>
  <c r="J670" i="28"/>
  <c r="K670" i="28" s="1"/>
  <c r="J671" i="28"/>
  <c r="K671" i="28" s="1"/>
  <c r="J672" i="28"/>
  <c r="K672" i="28" s="1"/>
  <c r="J673" i="28"/>
  <c r="K673" i="28" s="1"/>
  <c r="J674" i="28"/>
  <c r="K674" i="28" s="1"/>
  <c r="J675" i="28"/>
  <c r="K675" i="28" s="1"/>
  <c r="J676" i="28"/>
  <c r="K676" i="28" s="1"/>
  <c r="J677" i="28"/>
  <c r="K677" i="28" s="1"/>
  <c r="J678" i="28"/>
  <c r="K678" i="28" s="1"/>
  <c r="J679" i="28"/>
  <c r="K679" i="28" s="1"/>
  <c r="J680" i="28"/>
  <c r="K680" i="28" s="1"/>
  <c r="J681" i="28"/>
  <c r="K681" i="28" s="1"/>
  <c r="J682" i="28"/>
  <c r="K682" i="28" s="1"/>
  <c r="J683" i="28"/>
  <c r="K683" i="28" s="1"/>
  <c r="J684" i="28"/>
  <c r="K684" i="28" s="1"/>
  <c r="J685" i="28"/>
  <c r="K685" i="28" s="1"/>
  <c r="J686" i="28"/>
  <c r="K686" i="28" s="1"/>
  <c r="J687" i="28"/>
  <c r="K687" i="28" s="1"/>
  <c r="J688" i="28"/>
  <c r="K688" i="28" s="1"/>
  <c r="J689" i="28"/>
  <c r="K689" i="28" s="1"/>
  <c r="J690" i="28"/>
  <c r="K690" i="28" s="1"/>
  <c r="J691" i="28"/>
  <c r="K691" i="28" s="1"/>
  <c r="J692" i="28"/>
  <c r="K692" i="28" s="1"/>
  <c r="J693" i="28"/>
  <c r="K693" i="28" s="1"/>
  <c r="J694" i="28"/>
  <c r="K694" i="28" s="1"/>
  <c r="J695" i="28"/>
  <c r="K695" i="28" s="1"/>
  <c r="J696" i="28"/>
  <c r="K696" i="28" s="1"/>
  <c r="J697" i="28"/>
  <c r="K697" i="28" s="1"/>
  <c r="J698" i="28"/>
  <c r="K698" i="28" s="1"/>
  <c r="J699" i="28"/>
  <c r="K699" i="28" s="1"/>
  <c r="J700" i="28"/>
  <c r="K700" i="28" s="1"/>
  <c r="J701" i="28"/>
  <c r="K701" i="28" s="1"/>
  <c r="J702" i="28"/>
  <c r="K702" i="28" s="1"/>
  <c r="J703" i="28"/>
  <c r="K703" i="28" s="1"/>
  <c r="J704" i="28"/>
  <c r="K704" i="28" s="1"/>
  <c r="J705" i="28"/>
  <c r="K705" i="28" s="1"/>
  <c r="J706" i="28"/>
  <c r="K706" i="28" s="1"/>
  <c r="J707" i="28"/>
  <c r="K707" i="28" s="1"/>
  <c r="J708" i="28"/>
  <c r="K708" i="28" s="1"/>
  <c r="J709" i="28"/>
  <c r="K709" i="28" s="1"/>
  <c r="J710" i="28"/>
  <c r="K710" i="28" s="1"/>
  <c r="J711" i="28"/>
  <c r="K711" i="28" s="1"/>
  <c r="J712" i="28"/>
  <c r="K712" i="28" s="1"/>
  <c r="J713" i="28"/>
  <c r="K713" i="28" s="1"/>
  <c r="J714" i="28"/>
  <c r="K714" i="28" s="1"/>
  <c r="J715" i="28"/>
  <c r="K715" i="28" s="1"/>
  <c r="J716" i="28"/>
  <c r="K716" i="28" s="1"/>
  <c r="J717" i="28"/>
  <c r="K717" i="28" s="1"/>
  <c r="J718" i="28"/>
  <c r="K718" i="28" s="1"/>
  <c r="J719" i="28"/>
  <c r="K719" i="28" s="1"/>
  <c r="J720" i="28"/>
  <c r="K720" i="28" s="1"/>
  <c r="J721" i="28"/>
  <c r="K721" i="28" s="1"/>
  <c r="J722" i="28"/>
  <c r="K722" i="28" s="1"/>
  <c r="J723" i="28"/>
  <c r="K723" i="28" s="1"/>
  <c r="J724" i="28"/>
  <c r="K724" i="28" s="1"/>
  <c r="J725" i="28"/>
  <c r="K725" i="28" s="1"/>
  <c r="J726" i="28"/>
  <c r="K726" i="28" s="1"/>
  <c r="J727" i="28"/>
  <c r="K727" i="28" s="1"/>
  <c r="J728" i="28"/>
  <c r="K728" i="28" s="1"/>
  <c r="J729" i="28"/>
  <c r="K729" i="28" s="1"/>
  <c r="J730" i="28"/>
  <c r="K730" i="28" s="1"/>
  <c r="J731" i="28"/>
  <c r="K731" i="28" s="1"/>
  <c r="J732" i="28"/>
  <c r="K732" i="28" s="1"/>
  <c r="J733" i="28"/>
  <c r="K733" i="28" s="1"/>
  <c r="J734" i="28"/>
  <c r="K734" i="28" s="1"/>
  <c r="J735" i="28"/>
  <c r="K735" i="28" s="1"/>
  <c r="J736" i="28"/>
  <c r="K736" i="28" s="1"/>
  <c r="J737" i="28"/>
  <c r="K737" i="28" s="1"/>
  <c r="J738" i="28"/>
  <c r="K738" i="28" s="1"/>
  <c r="J739" i="28"/>
  <c r="K739" i="28" s="1"/>
  <c r="J740" i="28"/>
  <c r="K740" i="28" s="1"/>
  <c r="J741" i="28"/>
  <c r="K741" i="28" s="1"/>
  <c r="J742" i="28"/>
  <c r="K742" i="28" s="1"/>
  <c r="J743" i="28"/>
  <c r="K743" i="28" s="1"/>
  <c r="J744" i="28"/>
  <c r="K744" i="28" s="1"/>
  <c r="J745" i="28"/>
  <c r="K745" i="28" s="1"/>
  <c r="J746" i="28"/>
  <c r="K746" i="28" s="1"/>
  <c r="J747" i="28"/>
  <c r="K747" i="28" s="1"/>
  <c r="J748" i="28"/>
  <c r="K748" i="28" s="1"/>
  <c r="J749" i="28"/>
  <c r="K749" i="28" s="1"/>
  <c r="J750" i="28"/>
  <c r="K750" i="28" s="1"/>
  <c r="J751" i="28"/>
  <c r="K751" i="28" s="1"/>
  <c r="J752" i="28"/>
  <c r="K752" i="28" s="1"/>
  <c r="J753" i="28"/>
  <c r="K753" i="28" s="1"/>
  <c r="J754" i="28"/>
  <c r="K754" i="28" s="1"/>
  <c r="J755" i="28"/>
  <c r="K755" i="28" s="1"/>
  <c r="J756" i="28"/>
  <c r="K756" i="28" s="1"/>
  <c r="J757" i="28"/>
  <c r="K757" i="28" s="1"/>
  <c r="J758" i="28"/>
  <c r="K758" i="28" s="1"/>
  <c r="J759" i="28"/>
  <c r="K759" i="28" s="1"/>
  <c r="J760" i="28"/>
  <c r="K760" i="28" s="1"/>
  <c r="J761" i="28"/>
  <c r="K761" i="28" s="1"/>
  <c r="J762" i="28"/>
  <c r="K762" i="28" s="1"/>
  <c r="J763" i="28"/>
  <c r="K763" i="28" s="1"/>
  <c r="J764" i="28"/>
  <c r="K764" i="28" s="1"/>
  <c r="J765" i="28"/>
  <c r="K765" i="28" s="1"/>
  <c r="J766" i="28"/>
  <c r="K766" i="28" s="1"/>
  <c r="J767" i="28"/>
  <c r="K767" i="28" s="1"/>
  <c r="J768" i="28"/>
  <c r="K768" i="28" s="1"/>
  <c r="J769" i="28"/>
  <c r="K769" i="28" s="1"/>
  <c r="J770" i="28"/>
  <c r="K770" i="28" s="1"/>
  <c r="J771" i="28"/>
  <c r="K771" i="28" s="1"/>
  <c r="J772" i="28"/>
  <c r="K772" i="28" s="1"/>
  <c r="J773" i="28"/>
  <c r="K773" i="28" s="1"/>
  <c r="J774" i="28"/>
  <c r="K774" i="28" s="1"/>
  <c r="J775" i="28"/>
  <c r="K775" i="28" s="1"/>
  <c r="J776" i="28"/>
  <c r="K776" i="28" s="1"/>
  <c r="J777" i="28"/>
  <c r="K777" i="28" s="1"/>
  <c r="J778" i="28"/>
  <c r="K778" i="28" s="1"/>
  <c r="J779" i="28"/>
  <c r="K779" i="28" s="1"/>
  <c r="J780" i="28"/>
  <c r="K780" i="28" s="1"/>
  <c r="J781" i="28"/>
  <c r="K781" i="28" s="1"/>
  <c r="J782" i="28"/>
  <c r="K782" i="28" s="1"/>
  <c r="J783" i="28"/>
  <c r="K783" i="28" s="1"/>
  <c r="J784" i="28"/>
  <c r="K784" i="28" s="1"/>
  <c r="J785" i="28"/>
  <c r="K785" i="28" s="1"/>
  <c r="J786" i="28"/>
  <c r="K786" i="28" s="1"/>
  <c r="J787" i="28"/>
  <c r="K787" i="28" s="1"/>
  <c r="J788" i="28"/>
  <c r="K788" i="28" s="1"/>
  <c r="J789" i="28"/>
  <c r="K789" i="28" s="1"/>
  <c r="J790" i="28"/>
  <c r="K790" i="28" s="1"/>
  <c r="J791" i="28"/>
  <c r="K791" i="28" s="1"/>
  <c r="J792" i="28"/>
  <c r="K792" i="28" s="1"/>
  <c r="J793" i="28"/>
  <c r="K793" i="28" s="1"/>
  <c r="J794" i="28"/>
  <c r="K794" i="28" s="1"/>
  <c r="J795" i="28"/>
  <c r="K795" i="28" s="1"/>
  <c r="J796" i="28"/>
  <c r="K796" i="28" s="1"/>
  <c r="J797" i="28"/>
  <c r="K797" i="28" s="1"/>
  <c r="J798" i="28"/>
  <c r="K798" i="28" s="1"/>
  <c r="J799" i="28"/>
  <c r="K799" i="28" s="1"/>
  <c r="J800" i="28"/>
  <c r="K800" i="28" s="1"/>
  <c r="J801" i="28"/>
  <c r="K801" i="28" s="1"/>
  <c r="J802" i="28"/>
  <c r="K802" i="28" s="1"/>
  <c r="J803" i="28"/>
  <c r="K803" i="28" s="1"/>
  <c r="J804" i="28"/>
  <c r="K804" i="28" s="1"/>
  <c r="J805" i="28"/>
  <c r="K805" i="28" s="1"/>
  <c r="J806" i="28"/>
  <c r="K806" i="28" s="1"/>
  <c r="J807" i="28"/>
  <c r="K807" i="28" s="1"/>
  <c r="J808" i="28"/>
  <c r="K808" i="28" s="1"/>
  <c r="J809" i="28"/>
  <c r="K809" i="28" s="1"/>
  <c r="J810" i="28"/>
  <c r="K810" i="28" s="1"/>
  <c r="J811" i="28"/>
  <c r="K811" i="28" s="1"/>
  <c r="J812" i="28"/>
  <c r="K812" i="28" s="1"/>
  <c r="J813" i="28"/>
  <c r="K813" i="28" s="1"/>
  <c r="J814" i="28"/>
  <c r="K814" i="28" s="1"/>
  <c r="J815" i="28"/>
  <c r="K815" i="28" s="1"/>
  <c r="J816" i="28"/>
  <c r="K816" i="28" s="1"/>
  <c r="J817" i="28"/>
  <c r="K817" i="28" s="1"/>
  <c r="J818" i="28"/>
  <c r="K818" i="28" s="1"/>
  <c r="J819" i="28"/>
  <c r="K819" i="28" s="1"/>
  <c r="J820" i="28"/>
  <c r="K820" i="28" s="1"/>
  <c r="J821" i="28"/>
  <c r="K821" i="28" s="1"/>
  <c r="J822" i="28"/>
  <c r="K822" i="28" s="1"/>
  <c r="J823" i="28"/>
  <c r="K823" i="28" s="1"/>
  <c r="J824" i="28"/>
  <c r="K824" i="28" s="1"/>
  <c r="J825" i="28"/>
  <c r="K825" i="28" s="1"/>
  <c r="J826" i="28"/>
  <c r="K826" i="28" s="1"/>
  <c r="J827" i="28"/>
  <c r="K827" i="28" s="1"/>
  <c r="J828" i="28"/>
  <c r="K828" i="28" s="1"/>
  <c r="J829" i="28"/>
  <c r="K829" i="28" s="1"/>
  <c r="J830" i="28"/>
  <c r="K830" i="28" s="1"/>
  <c r="J831" i="28"/>
  <c r="K831" i="28" s="1"/>
  <c r="J832" i="28"/>
  <c r="K832" i="28" s="1"/>
  <c r="J833" i="28"/>
  <c r="K833" i="28" s="1"/>
  <c r="J834" i="28"/>
  <c r="K834" i="28" s="1"/>
  <c r="J835" i="28"/>
  <c r="K835" i="28" s="1"/>
  <c r="J836" i="28"/>
  <c r="K836" i="28" s="1"/>
  <c r="J837" i="28"/>
  <c r="K837" i="28" s="1"/>
  <c r="J838" i="28"/>
  <c r="K838" i="28" s="1"/>
  <c r="J839" i="28"/>
  <c r="K839" i="28" s="1"/>
  <c r="J840" i="28"/>
  <c r="K840" i="28" s="1"/>
  <c r="J841" i="28"/>
  <c r="K841" i="28" s="1"/>
  <c r="J842" i="28"/>
  <c r="K842" i="28" s="1"/>
  <c r="J843" i="28"/>
  <c r="K843" i="28" s="1"/>
  <c r="J844" i="28"/>
  <c r="K844" i="28" s="1"/>
  <c r="J845" i="28"/>
  <c r="K845" i="28" s="1"/>
  <c r="J846" i="28"/>
  <c r="K846" i="28" s="1"/>
  <c r="J847" i="28"/>
  <c r="K847" i="28" s="1"/>
  <c r="J848" i="28"/>
  <c r="K848" i="28" s="1"/>
  <c r="J849" i="28"/>
  <c r="K849" i="28" s="1"/>
  <c r="J850" i="28"/>
  <c r="K850" i="28" s="1"/>
  <c r="J851" i="28"/>
  <c r="K851" i="28" s="1"/>
  <c r="J852" i="28"/>
  <c r="K852" i="28" s="1"/>
  <c r="J853" i="28"/>
  <c r="K853" i="28" s="1"/>
  <c r="J854" i="28"/>
  <c r="K854" i="28" s="1"/>
  <c r="J855" i="28"/>
  <c r="K855" i="28" s="1"/>
  <c r="J856" i="28"/>
  <c r="K856" i="28" s="1"/>
  <c r="J857" i="28"/>
  <c r="K857" i="28" s="1"/>
  <c r="J858" i="28"/>
  <c r="K858" i="28" s="1"/>
  <c r="J859" i="28"/>
  <c r="K859" i="28" s="1"/>
  <c r="J860" i="28"/>
  <c r="K860" i="28" s="1"/>
  <c r="J861" i="28"/>
  <c r="K861" i="28" s="1"/>
  <c r="J862" i="28"/>
  <c r="K862" i="28" s="1"/>
  <c r="J863" i="28"/>
  <c r="K863" i="28" s="1"/>
  <c r="J864" i="28"/>
  <c r="K864" i="28" s="1"/>
  <c r="J865" i="28"/>
  <c r="K865" i="28" s="1"/>
  <c r="J866" i="28"/>
  <c r="K866" i="28" s="1"/>
  <c r="J867" i="28"/>
  <c r="K867" i="28" s="1"/>
  <c r="J868" i="28"/>
  <c r="K868" i="28" s="1"/>
  <c r="J869" i="28"/>
  <c r="K869" i="28" s="1"/>
  <c r="J870" i="28"/>
  <c r="K870" i="28" s="1"/>
  <c r="J871" i="28"/>
  <c r="K871" i="28" s="1"/>
  <c r="J872" i="28"/>
  <c r="K872" i="28" s="1"/>
  <c r="J873" i="28"/>
  <c r="K873" i="28" s="1"/>
  <c r="J874" i="28"/>
  <c r="K874" i="28" s="1"/>
  <c r="J875" i="28"/>
  <c r="K875" i="28" s="1"/>
  <c r="J876" i="28"/>
  <c r="K876" i="28" s="1"/>
  <c r="J877" i="28"/>
  <c r="K877" i="28" s="1"/>
  <c r="J878" i="28"/>
  <c r="K878" i="28" s="1"/>
  <c r="J879" i="28"/>
  <c r="K879" i="28" s="1"/>
  <c r="J880" i="28"/>
  <c r="K880" i="28" s="1"/>
  <c r="J881" i="28"/>
  <c r="K881" i="28" s="1"/>
  <c r="J882" i="28"/>
  <c r="K882" i="28" s="1"/>
  <c r="J883" i="28"/>
  <c r="K883" i="28" s="1"/>
  <c r="J884" i="28"/>
  <c r="K884" i="28" s="1"/>
  <c r="J885" i="28"/>
  <c r="K885" i="28" s="1"/>
  <c r="J886" i="28"/>
  <c r="K886" i="28" s="1"/>
  <c r="J887" i="28"/>
  <c r="K887" i="28" s="1"/>
  <c r="J888" i="28"/>
  <c r="K888" i="28" s="1"/>
  <c r="J889" i="28"/>
  <c r="K889" i="28" s="1"/>
  <c r="J890" i="28"/>
  <c r="K890" i="28" s="1"/>
  <c r="J891" i="28"/>
  <c r="K891" i="28" s="1"/>
  <c r="J892" i="28"/>
  <c r="K892" i="28" s="1"/>
  <c r="J893" i="28"/>
  <c r="K893" i="28" s="1"/>
  <c r="J894" i="28"/>
  <c r="K894" i="28" s="1"/>
  <c r="J895" i="28"/>
  <c r="K895" i="28" s="1"/>
  <c r="J896" i="28"/>
  <c r="K896" i="28" s="1"/>
  <c r="J897" i="28"/>
  <c r="K897" i="28" s="1"/>
  <c r="J898" i="28"/>
  <c r="K898" i="28" s="1"/>
  <c r="J899" i="28"/>
  <c r="K899" i="28" s="1"/>
  <c r="J900" i="28"/>
  <c r="K900" i="28" s="1"/>
  <c r="J901" i="28"/>
  <c r="K901" i="28" s="1"/>
  <c r="J902" i="28"/>
  <c r="K902" i="28" s="1"/>
  <c r="J903" i="28"/>
  <c r="K903" i="28" s="1"/>
  <c r="J904" i="28"/>
  <c r="K904" i="28" s="1"/>
  <c r="J905" i="28"/>
  <c r="K905" i="28" s="1"/>
  <c r="J906" i="28"/>
  <c r="K906" i="28" s="1"/>
  <c r="J907" i="28"/>
  <c r="K907" i="28" s="1"/>
  <c r="J908" i="28"/>
  <c r="K908" i="28" s="1"/>
  <c r="J909" i="28"/>
  <c r="K909" i="28" s="1"/>
  <c r="J910" i="28"/>
  <c r="K910" i="28" s="1"/>
  <c r="J911" i="28"/>
  <c r="K911" i="28" s="1"/>
  <c r="J912" i="28"/>
  <c r="K912" i="28" s="1"/>
  <c r="J913" i="28"/>
  <c r="K913" i="28" s="1"/>
  <c r="J914" i="28"/>
  <c r="K914" i="28" s="1"/>
  <c r="J915" i="28"/>
  <c r="K915" i="28" s="1"/>
  <c r="J916" i="28"/>
  <c r="K916" i="28" s="1"/>
  <c r="J917" i="28"/>
  <c r="K917" i="28" s="1"/>
  <c r="J918" i="28"/>
  <c r="K918" i="28" s="1"/>
  <c r="J919" i="28"/>
  <c r="K919" i="28" s="1"/>
  <c r="J920" i="28"/>
  <c r="K920" i="28" s="1"/>
  <c r="J921" i="28"/>
  <c r="K921" i="28" s="1"/>
  <c r="J922" i="28"/>
  <c r="K922" i="28" s="1"/>
  <c r="J923" i="28"/>
  <c r="K923" i="28" s="1"/>
  <c r="J924" i="28"/>
  <c r="K924" i="28" s="1"/>
  <c r="J925" i="28"/>
  <c r="K925" i="28" s="1"/>
  <c r="J926" i="28"/>
  <c r="K926" i="28" s="1"/>
  <c r="J927" i="28"/>
  <c r="K927" i="28" s="1"/>
  <c r="J928" i="28"/>
  <c r="K928" i="28" s="1"/>
  <c r="J929" i="28"/>
  <c r="K929" i="28" s="1"/>
  <c r="J930" i="28"/>
  <c r="K930" i="28" s="1"/>
  <c r="J931" i="28"/>
  <c r="K931" i="28" s="1"/>
  <c r="J932" i="28"/>
  <c r="K932" i="28" s="1"/>
  <c r="J933" i="28"/>
  <c r="K933" i="28" s="1"/>
  <c r="J934" i="28"/>
  <c r="K934" i="28" s="1"/>
  <c r="J935" i="28"/>
  <c r="K935" i="28" s="1"/>
  <c r="J936" i="28"/>
  <c r="K936" i="28" s="1"/>
  <c r="J937" i="28"/>
  <c r="K937" i="28" s="1"/>
  <c r="J938" i="28"/>
  <c r="K938" i="28" s="1"/>
  <c r="J939" i="28"/>
  <c r="K939" i="28" s="1"/>
  <c r="J940" i="28"/>
  <c r="K940" i="28" s="1"/>
  <c r="J941" i="28"/>
  <c r="K941" i="28" s="1"/>
  <c r="J942" i="28"/>
  <c r="K942" i="28" s="1"/>
  <c r="J943" i="28"/>
  <c r="K943" i="28" s="1"/>
  <c r="J944" i="28"/>
  <c r="K944" i="28" s="1"/>
  <c r="J945" i="28"/>
  <c r="K945" i="28" s="1"/>
  <c r="J946" i="28"/>
  <c r="K946" i="28" s="1"/>
  <c r="J947" i="28"/>
  <c r="K947" i="28" s="1"/>
  <c r="J948" i="28"/>
  <c r="K948" i="28" s="1"/>
  <c r="J949" i="28"/>
  <c r="K949" i="28" s="1"/>
  <c r="J950" i="28"/>
  <c r="K950" i="28" s="1"/>
  <c r="J951" i="28"/>
  <c r="K951" i="28" s="1"/>
  <c r="J952" i="28"/>
  <c r="K952" i="28" s="1"/>
  <c r="J953" i="28"/>
  <c r="K953" i="28" s="1"/>
  <c r="J954" i="28"/>
  <c r="K954" i="28" s="1"/>
  <c r="J955" i="28"/>
  <c r="K955" i="28" s="1"/>
  <c r="J956" i="28"/>
  <c r="K956" i="28" s="1"/>
  <c r="J957" i="28"/>
  <c r="K957" i="28" s="1"/>
  <c r="J958" i="28"/>
  <c r="K958" i="28" s="1"/>
  <c r="J959" i="28"/>
  <c r="K959" i="28" s="1"/>
  <c r="J960" i="28"/>
  <c r="K960" i="28" s="1"/>
  <c r="J961" i="28"/>
  <c r="K961" i="28" s="1"/>
  <c r="J962" i="28"/>
  <c r="K962" i="28" s="1"/>
  <c r="J963" i="28"/>
  <c r="K963" i="28" s="1"/>
  <c r="J964" i="28"/>
  <c r="K964" i="28" s="1"/>
  <c r="J965" i="28"/>
  <c r="K965" i="28" s="1"/>
  <c r="J966" i="28"/>
  <c r="K966" i="28" s="1"/>
  <c r="J967" i="28"/>
  <c r="K967" i="28" s="1"/>
  <c r="J968" i="28"/>
  <c r="K968" i="28" s="1"/>
  <c r="J969" i="28"/>
  <c r="K969" i="28" s="1"/>
  <c r="J970" i="28"/>
  <c r="K970" i="28" s="1"/>
  <c r="J971" i="28"/>
  <c r="K971" i="28" s="1"/>
  <c r="J972" i="28"/>
  <c r="K972" i="28" s="1"/>
  <c r="J973" i="28"/>
  <c r="K973" i="28" s="1"/>
  <c r="J974" i="28"/>
  <c r="K974" i="28" s="1"/>
  <c r="J975" i="28"/>
  <c r="K975" i="28" s="1"/>
  <c r="J976" i="28"/>
  <c r="K976" i="28" s="1"/>
  <c r="J977" i="28"/>
  <c r="K977" i="28" s="1"/>
  <c r="J978" i="28"/>
  <c r="K978" i="28" s="1"/>
  <c r="J979" i="28"/>
  <c r="K979" i="28" s="1"/>
  <c r="J980" i="28"/>
  <c r="K980" i="28" s="1"/>
  <c r="J981" i="28"/>
  <c r="K981" i="28" s="1"/>
  <c r="J982" i="28"/>
  <c r="K982" i="28" s="1"/>
  <c r="J983" i="28"/>
  <c r="K983" i="28" s="1"/>
  <c r="J984" i="28"/>
  <c r="K984" i="28" s="1"/>
  <c r="J985" i="28"/>
  <c r="K985" i="28" s="1"/>
  <c r="J986" i="28"/>
  <c r="K986" i="28" s="1"/>
  <c r="J987" i="28"/>
  <c r="K987" i="28" s="1"/>
  <c r="J988" i="28"/>
  <c r="K988" i="28" s="1"/>
  <c r="J989" i="28"/>
  <c r="K989" i="28" s="1"/>
  <c r="J990" i="28"/>
  <c r="K990" i="28" s="1"/>
  <c r="J991" i="28"/>
  <c r="K991" i="28" s="1"/>
  <c r="J992" i="28"/>
  <c r="K992" i="28" s="1"/>
  <c r="J993" i="28"/>
  <c r="K993" i="28" s="1"/>
  <c r="J994" i="28"/>
  <c r="K994" i="28" s="1"/>
  <c r="J995" i="28"/>
  <c r="K995" i="28" s="1"/>
  <c r="J996" i="28"/>
  <c r="K996" i="28" s="1"/>
  <c r="J997" i="28"/>
  <c r="K997" i="28" s="1"/>
  <c r="J998" i="28"/>
  <c r="K998" i="28" s="1"/>
  <c r="J999" i="28"/>
  <c r="K999" i="28" s="1"/>
  <c r="J1000" i="28"/>
  <c r="K1000" i="28" s="1"/>
  <c r="J1001" i="28"/>
  <c r="K1001" i="28" s="1"/>
  <c r="J1002" i="28"/>
  <c r="K1002" i="28" s="1"/>
  <c r="J1003" i="28"/>
  <c r="K1003" i="28" s="1"/>
  <c r="J1004" i="28"/>
  <c r="K1004" i="28" s="1"/>
  <c r="J1005" i="28"/>
  <c r="K1005" i="28" s="1"/>
  <c r="J1006" i="28"/>
  <c r="K1006" i="28" s="1"/>
  <c r="J1007" i="28"/>
  <c r="K1007" i="28" s="1"/>
  <c r="J1008" i="28"/>
  <c r="K1008" i="28" s="1"/>
  <c r="J1009" i="28"/>
  <c r="K1009" i="28" s="1"/>
  <c r="J1010" i="28"/>
  <c r="K1010" i="28" s="1"/>
  <c r="J1011" i="28"/>
  <c r="K1011" i="28" s="1"/>
  <c r="J1012" i="28"/>
  <c r="K1012" i="28" s="1"/>
  <c r="J1013" i="28"/>
  <c r="K1013" i="28" s="1"/>
  <c r="J1014" i="28"/>
  <c r="K1014" i="28" s="1"/>
  <c r="J1015" i="28"/>
  <c r="K1015" i="28" s="1"/>
  <c r="J1016" i="28"/>
  <c r="K1016" i="28" s="1"/>
  <c r="J1017" i="28"/>
  <c r="K1017" i="28" s="1"/>
  <c r="J1018" i="28"/>
  <c r="K1018" i="28" s="1"/>
  <c r="J1019" i="28"/>
  <c r="K1019" i="28" s="1"/>
  <c r="J1020" i="28"/>
  <c r="K1020" i="28" s="1"/>
  <c r="J1021" i="28"/>
  <c r="K1021" i="28" s="1"/>
  <c r="J1022" i="28"/>
  <c r="K1022" i="28" s="1"/>
  <c r="J1023" i="28"/>
  <c r="K1023" i="28" s="1"/>
  <c r="J1024" i="28"/>
  <c r="K1024" i="28" s="1"/>
  <c r="J1025" i="28"/>
  <c r="K1025" i="28" s="1"/>
  <c r="J1026" i="28"/>
  <c r="K1026" i="28" s="1"/>
  <c r="J1027" i="28"/>
  <c r="K1027" i="28" s="1"/>
  <c r="J1028" i="28"/>
  <c r="K1028" i="28" s="1"/>
  <c r="J1029" i="28"/>
  <c r="K1029" i="28" s="1"/>
  <c r="J1030" i="28"/>
  <c r="K1030" i="28" s="1"/>
  <c r="J1031" i="28"/>
  <c r="K1031" i="28" s="1"/>
  <c r="J1032" i="28"/>
  <c r="K1032" i="28" s="1"/>
  <c r="J1033" i="28"/>
  <c r="K1033" i="28" s="1"/>
  <c r="J1034" i="28"/>
  <c r="K1034" i="28" s="1"/>
  <c r="J1035" i="28"/>
  <c r="K1035" i="28" s="1"/>
  <c r="J1036" i="28"/>
  <c r="K1036" i="28" s="1"/>
  <c r="J1037" i="28"/>
  <c r="K1037" i="28" s="1"/>
  <c r="J1038" i="28"/>
  <c r="K1038" i="28" s="1"/>
  <c r="J1039" i="28"/>
  <c r="K1039" i="28" s="1"/>
  <c r="J1040" i="28"/>
  <c r="K1040" i="28" s="1"/>
  <c r="J1041" i="28"/>
  <c r="K1041" i="28" s="1"/>
  <c r="J1042" i="28"/>
  <c r="K1042" i="28" s="1"/>
  <c r="J1043" i="28"/>
  <c r="K1043" i="28" s="1"/>
  <c r="J1044" i="28"/>
  <c r="K1044" i="28" s="1"/>
  <c r="J1045" i="28"/>
  <c r="K1045" i="28" s="1"/>
  <c r="J1046" i="28"/>
  <c r="K1046" i="28" s="1"/>
  <c r="J1047" i="28"/>
  <c r="K1047" i="28" s="1"/>
  <c r="J1048" i="28"/>
  <c r="K1048" i="28" s="1"/>
  <c r="J1049" i="28"/>
  <c r="K1049" i="28" s="1"/>
  <c r="J1050" i="28"/>
  <c r="K1050" i="28" s="1"/>
  <c r="J1051" i="28"/>
  <c r="K1051" i="28" s="1"/>
  <c r="J1052" i="28"/>
  <c r="K1052" i="28" s="1"/>
  <c r="J1053" i="28"/>
  <c r="K1053" i="28" s="1"/>
  <c r="J1054" i="28"/>
  <c r="K1054" i="28" s="1"/>
  <c r="J1055" i="28"/>
  <c r="K1055" i="28" s="1"/>
  <c r="J1056" i="28"/>
  <c r="K1056" i="28" s="1"/>
  <c r="J1057" i="28"/>
  <c r="K1057" i="28" s="1"/>
  <c r="J1058" i="28"/>
  <c r="K1058" i="28" s="1"/>
  <c r="J1059" i="28"/>
  <c r="K1059" i="28" s="1"/>
  <c r="J1060" i="28"/>
  <c r="K1060" i="28" s="1"/>
  <c r="J1061" i="28"/>
  <c r="K1061" i="28" s="1"/>
  <c r="J1062" i="28"/>
  <c r="K1062" i="28" s="1"/>
  <c r="J1063" i="28"/>
  <c r="K1063" i="28" s="1"/>
  <c r="J1064" i="28"/>
  <c r="K1064" i="28" s="1"/>
  <c r="J1065" i="28"/>
  <c r="K1065" i="28" s="1"/>
  <c r="J1066" i="28"/>
  <c r="K1066" i="28" s="1"/>
  <c r="J1067" i="28"/>
  <c r="K1067" i="28" s="1"/>
  <c r="J1068" i="28"/>
  <c r="K1068" i="28" s="1"/>
  <c r="J1069" i="28"/>
  <c r="K1069" i="28" s="1"/>
  <c r="J1070" i="28"/>
  <c r="K1070" i="28" s="1"/>
  <c r="J1071" i="28"/>
  <c r="K1071" i="28" s="1"/>
  <c r="J1072" i="28"/>
  <c r="K1072" i="28" s="1"/>
  <c r="J1073" i="28"/>
  <c r="K1073" i="28" s="1"/>
  <c r="J1074" i="28"/>
  <c r="K1074" i="28" s="1"/>
  <c r="J1075" i="28"/>
  <c r="K1075" i="28" s="1"/>
  <c r="J1076" i="28"/>
  <c r="K1076" i="28" s="1"/>
  <c r="J1077" i="28"/>
  <c r="K1077" i="28" s="1"/>
  <c r="J1078" i="28"/>
  <c r="K1078" i="28" s="1"/>
  <c r="J1079" i="28"/>
  <c r="K1079" i="28" s="1"/>
  <c r="J1080" i="28"/>
  <c r="K1080" i="28" s="1"/>
  <c r="J1081" i="28"/>
  <c r="K1081" i="28" s="1"/>
  <c r="J1082" i="28"/>
  <c r="K1082" i="28" s="1"/>
  <c r="J1083" i="28"/>
  <c r="K1083" i="28" s="1"/>
  <c r="J1084" i="28"/>
  <c r="K1084" i="28" s="1"/>
  <c r="J1085" i="28"/>
  <c r="K1085" i="28" s="1"/>
  <c r="J1086" i="28"/>
  <c r="K1086" i="28" s="1"/>
  <c r="J1087" i="28"/>
  <c r="K1087" i="28" s="1"/>
  <c r="J1088" i="28"/>
  <c r="K1088" i="28" s="1"/>
  <c r="J1089" i="28"/>
  <c r="K1089" i="28" s="1"/>
  <c r="J1090" i="28"/>
  <c r="K1090" i="28" s="1"/>
  <c r="J1091" i="28"/>
  <c r="K1091" i="28" s="1"/>
  <c r="J1092" i="28"/>
  <c r="K1092" i="28" s="1"/>
  <c r="J1093" i="28"/>
  <c r="K1093" i="28" s="1"/>
  <c r="J1094" i="28"/>
  <c r="K1094" i="28" s="1"/>
  <c r="J1095" i="28"/>
  <c r="K1095" i="28" s="1"/>
  <c r="J1096" i="28"/>
  <c r="K1096" i="28" s="1"/>
  <c r="J1097" i="28"/>
  <c r="K1097" i="28" s="1"/>
  <c r="J1098" i="28"/>
  <c r="K1098" i="28" s="1"/>
  <c r="J1099" i="28"/>
  <c r="K1099" i="28" s="1"/>
  <c r="J1100" i="28"/>
  <c r="K1100" i="28" s="1"/>
  <c r="J1101" i="28"/>
  <c r="K1101" i="28" s="1"/>
  <c r="J1102" i="28"/>
  <c r="K1102" i="28" s="1"/>
  <c r="J1103" i="28"/>
  <c r="K1103" i="28" s="1"/>
  <c r="J1104" i="28"/>
  <c r="K1104" i="28" s="1"/>
  <c r="J1105" i="28"/>
  <c r="K1105" i="28" s="1"/>
  <c r="J1106" i="28"/>
  <c r="K1106" i="28" s="1"/>
  <c r="J1107" i="28"/>
  <c r="K1107" i="28" s="1"/>
  <c r="J1108" i="28"/>
  <c r="K1108" i="28" s="1"/>
  <c r="J1109" i="28"/>
  <c r="K1109" i="28" s="1"/>
  <c r="J1110" i="28"/>
  <c r="K1110" i="28" s="1"/>
  <c r="J1111" i="28"/>
  <c r="K1111" i="28" s="1"/>
  <c r="J1112" i="28"/>
  <c r="K1112" i="28" s="1"/>
  <c r="J1113" i="28"/>
  <c r="K1113" i="28" s="1"/>
  <c r="J1114" i="28"/>
  <c r="K1114" i="28" s="1"/>
  <c r="J1115" i="28"/>
  <c r="K1115" i="28" s="1"/>
  <c r="J1116" i="28"/>
  <c r="K1116" i="28" s="1"/>
  <c r="J1117" i="28"/>
  <c r="K1117" i="28" s="1"/>
  <c r="J1118" i="28"/>
  <c r="K1118" i="28" s="1"/>
  <c r="J1119" i="28"/>
  <c r="K1119" i="28" s="1"/>
  <c r="J1120" i="28"/>
  <c r="K1120" i="28" s="1"/>
  <c r="J1121" i="28"/>
  <c r="K1121" i="28" s="1"/>
  <c r="J1122" i="28"/>
  <c r="K1122" i="28" s="1"/>
  <c r="J1123" i="28"/>
  <c r="K1123" i="28" s="1"/>
  <c r="J1124" i="28"/>
  <c r="K1124" i="28" s="1"/>
  <c r="J1125" i="28"/>
  <c r="K1125" i="28" s="1"/>
  <c r="J1126" i="28"/>
  <c r="K1126" i="28" s="1"/>
  <c r="J1127" i="28"/>
  <c r="K1127" i="28" s="1"/>
  <c r="J1128" i="28"/>
  <c r="K1128" i="28" s="1"/>
  <c r="J1129" i="28"/>
  <c r="K1129" i="28" s="1"/>
  <c r="J1130" i="28"/>
  <c r="K1130" i="28" s="1"/>
  <c r="J1131" i="28"/>
  <c r="K1131" i="28" s="1"/>
  <c r="J1132" i="28"/>
  <c r="K1132" i="28" s="1"/>
  <c r="J1133" i="28"/>
  <c r="K1133" i="28" s="1"/>
  <c r="J1134" i="28"/>
  <c r="K1134" i="28" s="1"/>
  <c r="J1135" i="28"/>
  <c r="K1135" i="28" s="1"/>
  <c r="J1136" i="28"/>
  <c r="K1136" i="28" s="1"/>
  <c r="J1137" i="28"/>
  <c r="K1137" i="28" s="1"/>
  <c r="J1138" i="28"/>
  <c r="K1138" i="28" s="1"/>
  <c r="J1139" i="28"/>
  <c r="K1139" i="28" s="1"/>
  <c r="J1140" i="28"/>
  <c r="K1140" i="28" s="1"/>
  <c r="J1141" i="28"/>
  <c r="K1141" i="28" s="1"/>
  <c r="J1142" i="28"/>
  <c r="K1142" i="28" s="1"/>
  <c r="J1143" i="28"/>
  <c r="K1143" i="28" s="1"/>
  <c r="J1144" i="28"/>
  <c r="K1144" i="28" s="1"/>
  <c r="J1145" i="28"/>
  <c r="K1145" i="28" s="1"/>
  <c r="J1146" i="28"/>
  <c r="K1146" i="28" s="1"/>
  <c r="J1147" i="28"/>
  <c r="K1147" i="28" s="1"/>
  <c r="J1148" i="28"/>
  <c r="K1148" i="28" s="1"/>
  <c r="J1149" i="28"/>
  <c r="K1149" i="28" s="1"/>
  <c r="J1150" i="28"/>
  <c r="K1150" i="28" s="1"/>
  <c r="J1151" i="28"/>
  <c r="K1151" i="28" s="1"/>
  <c r="J1152" i="28"/>
  <c r="K1152" i="28" s="1"/>
  <c r="J1153" i="28"/>
  <c r="K1153" i="28" s="1"/>
  <c r="J1154" i="28"/>
  <c r="K1154" i="28" s="1"/>
  <c r="J1155" i="28"/>
  <c r="K1155" i="28" s="1"/>
  <c r="J1156" i="28"/>
  <c r="K1156" i="28" s="1"/>
  <c r="J1157" i="28"/>
  <c r="K1157" i="28" s="1"/>
  <c r="J1158" i="28"/>
  <c r="K1158" i="28" s="1"/>
  <c r="J1159" i="28"/>
  <c r="K1159" i="28" s="1"/>
  <c r="J1160" i="28"/>
  <c r="K1160" i="28" s="1"/>
  <c r="J1161" i="28"/>
  <c r="K1161" i="28" s="1"/>
  <c r="J1162" i="28"/>
  <c r="K1162" i="28" s="1"/>
  <c r="J1163" i="28"/>
  <c r="K1163" i="28" s="1"/>
  <c r="J1164" i="28"/>
  <c r="K1164" i="28" s="1"/>
  <c r="J1165" i="28"/>
  <c r="K1165" i="28" s="1"/>
  <c r="J1166" i="28"/>
  <c r="K1166" i="28" s="1"/>
  <c r="J1167" i="28"/>
  <c r="K1167" i="28" s="1"/>
  <c r="J1168" i="28"/>
  <c r="K1168" i="28" s="1"/>
  <c r="J1169" i="28"/>
  <c r="K1169" i="28" s="1"/>
  <c r="J1170" i="28"/>
  <c r="K1170" i="28" s="1"/>
  <c r="J1171" i="28"/>
  <c r="K1171" i="28" s="1"/>
  <c r="J1172" i="28"/>
  <c r="K1172" i="28" s="1"/>
  <c r="J1173" i="28"/>
  <c r="K1173" i="28" s="1"/>
  <c r="J1174" i="28"/>
  <c r="K1174" i="28" s="1"/>
  <c r="J1175" i="28"/>
  <c r="K1175" i="28" s="1"/>
  <c r="J1176" i="28"/>
  <c r="K1176" i="28" s="1"/>
  <c r="J1177" i="28"/>
  <c r="K1177" i="28" s="1"/>
  <c r="J1178" i="28"/>
  <c r="K1178" i="28" s="1"/>
  <c r="J1179" i="28"/>
  <c r="K1179" i="28" s="1"/>
  <c r="J1180" i="28"/>
  <c r="K1180" i="28" s="1"/>
  <c r="J1181" i="28"/>
  <c r="K1181" i="28" s="1"/>
  <c r="J1182" i="28"/>
  <c r="K1182" i="28" s="1"/>
  <c r="J1183" i="28"/>
  <c r="K1183" i="28" s="1"/>
  <c r="J1184" i="28"/>
  <c r="K1184" i="28" s="1"/>
  <c r="J1185" i="28"/>
  <c r="K1185" i="28" s="1"/>
  <c r="J1186" i="28"/>
  <c r="K1186" i="28" s="1"/>
  <c r="J1187" i="28"/>
  <c r="K1187" i="28" s="1"/>
  <c r="J1188" i="28"/>
  <c r="K1188" i="28" s="1"/>
  <c r="J1189" i="28"/>
  <c r="K1189" i="28" s="1"/>
  <c r="J1190" i="28"/>
  <c r="K1190" i="28" s="1"/>
  <c r="J1191" i="28"/>
  <c r="K1191" i="28" s="1"/>
  <c r="J1192" i="28"/>
  <c r="K1192" i="28" s="1"/>
  <c r="J1193" i="28"/>
  <c r="K1193" i="28" s="1"/>
  <c r="J1194" i="28"/>
  <c r="K1194" i="28" s="1"/>
  <c r="J1195" i="28"/>
  <c r="K1195" i="28" s="1"/>
  <c r="J1196" i="28"/>
  <c r="K1196" i="28" s="1"/>
  <c r="J1197" i="28"/>
  <c r="K1197" i="28" s="1"/>
  <c r="J1198" i="28"/>
  <c r="K1198" i="28" s="1"/>
  <c r="J1199" i="28"/>
  <c r="K1199" i="28" s="1"/>
  <c r="J1200" i="28"/>
  <c r="K1200" i="28" s="1"/>
  <c r="J1201" i="28"/>
  <c r="K1201" i="28" s="1"/>
  <c r="J1202" i="28"/>
  <c r="K1202" i="28" s="1"/>
  <c r="J1203" i="28"/>
  <c r="K1203" i="28" s="1"/>
  <c r="J1204" i="28"/>
  <c r="K1204" i="28" s="1"/>
  <c r="J1205" i="28"/>
  <c r="K1205" i="28" s="1"/>
  <c r="J1206" i="28"/>
  <c r="K1206" i="28" s="1"/>
  <c r="J1207" i="28"/>
  <c r="K1207" i="28" s="1"/>
  <c r="J1208" i="28"/>
  <c r="K1208" i="28" s="1"/>
  <c r="J1209" i="28"/>
  <c r="K1209" i="28" s="1"/>
  <c r="J1210" i="28"/>
  <c r="K1210" i="28" s="1"/>
  <c r="J1211" i="28"/>
  <c r="K1211" i="28" s="1"/>
  <c r="J1212" i="28"/>
  <c r="K1212" i="28" s="1"/>
  <c r="J1213" i="28"/>
  <c r="K1213" i="28" s="1"/>
  <c r="J1214" i="28"/>
  <c r="K1214" i="28" s="1"/>
  <c r="J1215" i="28"/>
  <c r="K1215" i="28" s="1"/>
  <c r="J1216" i="28"/>
  <c r="K1216" i="28" s="1"/>
  <c r="J1217" i="28"/>
  <c r="K1217" i="28" s="1"/>
  <c r="J1218" i="28"/>
  <c r="K1218" i="28" s="1"/>
  <c r="J1219" i="28"/>
  <c r="K1219" i="28" s="1"/>
  <c r="J1220" i="28"/>
  <c r="K1220" i="28" s="1"/>
  <c r="J1221" i="28"/>
  <c r="K1221" i="28" s="1"/>
  <c r="J1222" i="28"/>
  <c r="K1222" i="28" s="1"/>
  <c r="J1223" i="28"/>
  <c r="K1223" i="28" s="1"/>
  <c r="J1224" i="28"/>
  <c r="K1224" i="28" s="1"/>
  <c r="J1225" i="28"/>
  <c r="K1225" i="28" s="1"/>
  <c r="J1226" i="28"/>
  <c r="K1226" i="28" s="1"/>
  <c r="J1227" i="28"/>
  <c r="K1227" i="28" s="1"/>
  <c r="J1228" i="28"/>
  <c r="K1228" i="28" s="1"/>
  <c r="J1229" i="28"/>
  <c r="K1229" i="28" s="1"/>
  <c r="J1230" i="28"/>
  <c r="K1230" i="28" s="1"/>
  <c r="J1231" i="28"/>
  <c r="K1231" i="28" s="1"/>
  <c r="J1232" i="28"/>
  <c r="K1232" i="28" s="1"/>
  <c r="J1233" i="28"/>
  <c r="K1233" i="28" s="1"/>
  <c r="J1234" i="28"/>
  <c r="K1234" i="28" s="1"/>
  <c r="J1235" i="28"/>
  <c r="K1235" i="28" s="1"/>
  <c r="J1236" i="28"/>
  <c r="K1236" i="28" s="1"/>
  <c r="J1237" i="28"/>
  <c r="K1237" i="28" s="1"/>
  <c r="J1238" i="28"/>
  <c r="K1238" i="28" s="1"/>
  <c r="J1239" i="28"/>
  <c r="K1239" i="28" s="1"/>
  <c r="J1240" i="28"/>
  <c r="K1240" i="28" s="1"/>
  <c r="J1241" i="28"/>
  <c r="K1241" i="28" s="1"/>
  <c r="J1242" i="28"/>
  <c r="K1242" i="28" s="1"/>
  <c r="J1243" i="28"/>
  <c r="K1243" i="28" s="1"/>
  <c r="J1244" i="28"/>
  <c r="K1244" i="28" s="1"/>
  <c r="J1245" i="28"/>
  <c r="K1245" i="28" s="1"/>
  <c r="J1246" i="28"/>
  <c r="K1246" i="28" s="1"/>
  <c r="J1247" i="28"/>
  <c r="K1247" i="28" s="1"/>
  <c r="J1248" i="28"/>
  <c r="K1248" i="28" s="1"/>
  <c r="J1249" i="28"/>
  <c r="K1249" i="28" s="1"/>
  <c r="J1250" i="28"/>
  <c r="K1250" i="28" s="1"/>
  <c r="J1251" i="28"/>
  <c r="K1251" i="28" s="1"/>
  <c r="J1252" i="28"/>
  <c r="K1252" i="28" s="1"/>
  <c r="J1253" i="28"/>
  <c r="K1253" i="28" s="1"/>
  <c r="J1254" i="28"/>
  <c r="K1254" i="28" s="1"/>
  <c r="J1255" i="28"/>
  <c r="K1255" i="28" s="1"/>
  <c r="J1256" i="28"/>
  <c r="K1256" i="28" s="1"/>
  <c r="J1257" i="28"/>
  <c r="K1257" i="28" s="1"/>
  <c r="J1258" i="28"/>
  <c r="K1258" i="28" s="1"/>
  <c r="J1259" i="28"/>
  <c r="K1259" i="28" s="1"/>
  <c r="J1260" i="28"/>
  <c r="K1260" i="28" s="1"/>
  <c r="J1261" i="28"/>
  <c r="K1261" i="28" s="1"/>
  <c r="J1262" i="28"/>
  <c r="K1262" i="28" s="1"/>
  <c r="J1263" i="28"/>
  <c r="K1263" i="28" s="1"/>
  <c r="J1264" i="28"/>
  <c r="K1264" i="28" s="1"/>
  <c r="J1265" i="28"/>
  <c r="K1265" i="28" s="1"/>
  <c r="J1266" i="28"/>
  <c r="K1266" i="28" s="1"/>
  <c r="J1267" i="28"/>
  <c r="K1267" i="28" s="1"/>
  <c r="J1268" i="28"/>
  <c r="K1268" i="28" s="1"/>
  <c r="J1269" i="28"/>
  <c r="K1269" i="28" s="1"/>
  <c r="J1270" i="28"/>
  <c r="K1270" i="28" s="1"/>
  <c r="J1271" i="28"/>
  <c r="K1271" i="28" s="1"/>
  <c r="J1272" i="28"/>
  <c r="K1272" i="28" s="1"/>
  <c r="J1273" i="28"/>
  <c r="K1273" i="28" s="1"/>
  <c r="J1274" i="28"/>
  <c r="K1274" i="28" s="1"/>
  <c r="J1275" i="28"/>
  <c r="K1275" i="28" s="1"/>
  <c r="J1276" i="28"/>
  <c r="K1276" i="28" s="1"/>
  <c r="J1277" i="28"/>
  <c r="K1277" i="28" s="1"/>
  <c r="J1278" i="28"/>
  <c r="K1278" i="28" s="1"/>
  <c r="J1279" i="28"/>
  <c r="K1279" i="28" s="1"/>
  <c r="J1280" i="28"/>
  <c r="K1280" i="28" s="1"/>
  <c r="J1281" i="28"/>
  <c r="K1281" i="28" s="1"/>
  <c r="J1282" i="28"/>
  <c r="K1282" i="28" s="1"/>
  <c r="J1283" i="28"/>
  <c r="K1283" i="28" s="1"/>
  <c r="J1284" i="28"/>
  <c r="K1284" i="28" s="1"/>
  <c r="J1285" i="28"/>
  <c r="K1285" i="28" s="1"/>
  <c r="J1286" i="28"/>
  <c r="K1286" i="28" s="1"/>
  <c r="J1287" i="28"/>
  <c r="K1287" i="28" s="1"/>
  <c r="J1288" i="28"/>
  <c r="K1288" i="28" s="1"/>
  <c r="J1289" i="28"/>
  <c r="K1289" i="28" s="1"/>
  <c r="J1290" i="28"/>
  <c r="K1290" i="28" s="1"/>
  <c r="J1291" i="28"/>
  <c r="K1291" i="28" s="1"/>
  <c r="J1292" i="28"/>
  <c r="K1292" i="28" s="1"/>
  <c r="J1293" i="28"/>
  <c r="K1293" i="28" s="1"/>
  <c r="J1294" i="28"/>
  <c r="K1294" i="28" s="1"/>
  <c r="J1295" i="28"/>
  <c r="K1295" i="28" s="1"/>
  <c r="J1296" i="28"/>
  <c r="K1296" i="28" s="1"/>
  <c r="J1297" i="28"/>
  <c r="K1297" i="28" s="1"/>
  <c r="J1298" i="28"/>
  <c r="K1298" i="28" s="1"/>
  <c r="J1299" i="28"/>
  <c r="K1299" i="28" s="1"/>
  <c r="J1300" i="28"/>
  <c r="K1300" i="28" s="1"/>
  <c r="J1301" i="28"/>
  <c r="K1301" i="28" s="1"/>
  <c r="J1302" i="28"/>
  <c r="K1302" i="28" s="1"/>
  <c r="J1303" i="28"/>
  <c r="K1303" i="28" s="1"/>
  <c r="J1304" i="28"/>
  <c r="K1304" i="28" s="1"/>
  <c r="J1305" i="28"/>
  <c r="K1305" i="28" s="1"/>
  <c r="J1306" i="28"/>
  <c r="K1306" i="28" s="1"/>
  <c r="J1307" i="28"/>
  <c r="K1307" i="28" s="1"/>
  <c r="J1308" i="28"/>
  <c r="K1308" i="28" s="1"/>
  <c r="J1309" i="28"/>
  <c r="K1309" i="28" s="1"/>
  <c r="J1310" i="28"/>
  <c r="K1310" i="28" s="1"/>
  <c r="J1311" i="28"/>
  <c r="K1311" i="28" s="1"/>
  <c r="J1312" i="28"/>
  <c r="K1312" i="28" s="1"/>
  <c r="J1313" i="28"/>
  <c r="K1313" i="28" s="1"/>
  <c r="J1314" i="28"/>
  <c r="K1314" i="28" s="1"/>
  <c r="J1315" i="28"/>
  <c r="K1315" i="28" s="1"/>
  <c r="J1316" i="28"/>
  <c r="K1316" i="28" s="1"/>
  <c r="J1317" i="28"/>
  <c r="K1317" i="28" s="1"/>
  <c r="J1318" i="28"/>
  <c r="K1318" i="28" s="1"/>
  <c r="J1319" i="28"/>
  <c r="K1319" i="28" s="1"/>
  <c r="J1320" i="28"/>
  <c r="K1320" i="28" s="1"/>
  <c r="J1321" i="28"/>
  <c r="K1321" i="28" s="1"/>
  <c r="J1322" i="28"/>
  <c r="K1322" i="28" s="1"/>
  <c r="J1323" i="28"/>
  <c r="K1323" i="28" s="1"/>
  <c r="J1324" i="28"/>
  <c r="K1324" i="28" s="1"/>
  <c r="J1325" i="28"/>
  <c r="K1325" i="28" s="1"/>
  <c r="J1326" i="28"/>
  <c r="K1326" i="28" s="1"/>
  <c r="J1327" i="28"/>
  <c r="K1327" i="28" s="1"/>
  <c r="J1328" i="28"/>
  <c r="K1328" i="28" s="1"/>
  <c r="J1329" i="28"/>
  <c r="K1329" i="28" s="1"/>
  <c r="J1330" i="28"/>
  <c r="K1330" i="28" s="1"/>
  <c r="J1331" i="28"/>
  <c r="K1331" i="28" s="1"/>
  <c r="J1332" i="28"/>
  <c r="K1332" i="28" s="1"/>
  <c r="J1333" i="28"/>
  <c r="K1333" i="28" s="1"/>
  <c r="J1334" i="28"/>
  <c r="K1334" i="28" s="1"/>
  <c r="J1335" i="28"/>
  <c r="K1335" i="28" s="1"/>
  <c r="J1336" i="28"/>
  <c r="K1336" i="28" s="1"/>
  <c r="J1337" i="28"/>
  <c r="K1337" i="28" s="1"/>
  <c r="J1338" i="28"/>
  <c r="K1338" i="28" s="1"/>
  <c r="J1339" i="28"/>
  <c r="K1339" i="28" s="1"/>
  <c r="J1340" i="28"/>
  <c r="K1340" i="28" s="1"/>
  <c r="J1341" i="28"/>
  <c r="K1341" i="28" s="1"/>
  <c r="J1342" i="28"/>
  <c r="K1342" i="28" s="1"/>
  <c r="J1343" i="28"/>
  <c r="K1343" i="28" s="1"/>
  <c r="J1344" i="28"/>
  <c r="K1344" i="28" s="1"/>
  <c r="J1345" i="28"/>
  <c r="K1345" i="28" s="1"/>
  <c r="J1346" i="28"/>
  <c r="K1346" i="28" s="1"/>
  <c r="J1347" i="28"/>
  <c r="K1347" i="28" s="1"/>
  <c r="J1348" i="28"/>
  <c r="K1348" i="28" s="1"/>
  <c r="J1349" i="28"/>
  <c r="K1349" i="28" s="1"/>
  <c r="J1350" i="28"/>
  <c r="K1350" i="28" s="1"/>
  <c r="J1351" i="28"/>
  <c r="K1351" i="28" s="1"/>
  <c r="J1352" i="28"/>
  <c r="K1352" i="28" s="1"/>
  <c r="J1353" i="28"/>
  <c r="K1353" i="28" s="1"/>
  <c r="J1354" i="28"/>
  <c r="K1354" i="28" s="1"/>
  <c r="J1355" i="28"/>
  <c r="K1355" i="28" s="1"/>
  <c r="J1356" i="28"/>
  <c r="K1356" i="28" s="1"/>
  <c r="J1357" i="28"/>
  <c r="K1357" i="28" s="1"/>
  <c r="J1358" i="28"/>
  <c r="K1358" i="28" s="1"/>
  <c r="J1359" i="28"/>
  <c r="K1359" i="28" s="1"/>
  <c r="J1360" i="28"/>
  <c r="K1360" i="28" s="1"/>
  <c r="J1361" i="28"/>
  <c r="K1361" i="28" s="1"/>
  <c r="J1362" i="28"/>
  <c r="K1362" i="28" s="1"/>
  <c r="J1363" i="28"/>
  <c r="K1363" i="28" s="1"/>
  <c r="J1364" i="28"/>
  <c r="K1364" i="28" s="1"/>
  <c r="J1365" i="28"/>
  <c r="K1365" i="28" s="1"/>
  <c r="J1366" i="28"/>
  <c r="K1366" i="28" s="1"/>
  <c r="J1367" i="28"/>
  <c r="K1367" i="28" s="1"/>
  <c r="J1368" i="28"/>
  <c r="K1368" i="28" s="1"/>
  <c r="J1369" i="28"/>
  <c r="K1369" i="28" s="1"/>
  <c r="J1370" i="28"/>
  <c r="K1370" i="28" s="1"/>
  <c r="J1371" i="28"/>
  <c r="K1371" i="28" s="1"/>
  <c r="J1372" i="28"/>
  <c r="K1372" i="28" s="1"/>
  <c r="J1373" i="28"/>
  <c r="K1373" i="28" s="1"/>
  <c r="J1374" i="28"/>
  <c r="K1374" i="28" s="1"/>
  <c r="J1375" i="28"/>
  <c r="K1375" i="28" s="1"/>
  <c r="J1376" i="28"/>
  <c r="K1376" i="28" s="1"/>
  <c r="J1377" i="28"/>
  <c r="K1377" i="28" s="1"/>
  <c r="J1378" i="28"/>
  <c r="K1378" i="28" s="1"/>
  <c r="J1379" i="28"/>
  <c r="K1379" i="28" s="1"/>
  <c r="J1380" i="28"/>
  <c r="K1380" i="28" s="1"/>
  <c r="J1381" i="28"/>
  <c r="K1381" i="28" s="1"/>
  <c r="J1382" i="28"/>
  <c r="K1382" i="28" s="1"/>
  <c r="J1383" i="28"/>
  <c r="K1383" i="28" s="1"/>
  <c r="J1384" i="28"/>
  <c r="K1384" i="28" s="1"/>
  <c r="J1385" i="28"/>
  <c r="K1385" i="28" s="1"/>
  <c r="J1386" i="28"/>
  <c r="K1386" i="28" s="1"/>
  <c r="J1387" i="28"/>
  <c r="K1387" i="28" s="1"/>
  <c r="J1388" i="28"/>
  <c r="K1388" i="28" s="1"/>
  <c r="J1389" i="28"/>
  <c r="K1389" i="28" s="1"/>
  <c r="J1390" i="28"/>
  <c r="K1390" i="28" s="1"/>
  <c r="J1391" i="28"/>
  <c r="K1391" i="28" s="1"/>
  <c r="J1392" i="28"/>
  <c r="K1392" i="28" s="1"/>
  <c r="J1393" i="28"/>
  <c r="K1393" i="28" s="1"/>
  <c r="J1394" i="28"/>
  <c r="K1394" i="28" s="1"/>
  <c r="J1395" i="28"/>
  <c r="K1395" i="28" s="1"/>
  <c r="J1396" i="28"/>
  <c r="K1396" i="28" s="1"/>
  <c r="J1397" i="28"/>
  <c r="K1397" i="28" s="1"/>
  <c r="J1398" i="28"/>
  <c r="K1398" i="28" s="1"/>
  <c r="J1399" i="28"/>
  <c r="K1399" i="28" s="1"/>
  <c r="J1400" i="28"/>
  <c r="K1400" i="28" s="1"/>
  <c r="J1401" i="28"/>
  <c r="K1401" i="28" s="1"/>
  <c r="J1402" i="28"/>
  <c r="K1402" i="28" s="1"/>
  <c r="J1403" i="28"/>
  <c r="K1403" i="28" s="1"/>
  <c r="J1404" i="28"/>
  <c r="K1404" i="28" s="1"/>
  <c r="J1405" i="28"/>
  <c r="K1405" i="28" s="1"/>
  <c r="J1406" i="28"/>
  <c r="K1406" i="28" s="1"/>
  <c r="J1407" i="28"/>
  <c r="K1407" i="28" s="1"/>
  <c r="J1408" i="28"/>
  <c r="K1408" i="28" s="1"/>
  <c r="J1409" i="28"/>
  <c r="K1409" i="28" s="1"/>
  <c r="J1410" i="28"/>
  <c r="K1410" i="28" s="1"/>
  <c r="J1411" i="28"/>
  <c r="K1411" i="28" s="1"/>
  <c r="J1412" i="28"/>
  <c r="K1412" i="28" s="1"/>
  <c r="J1413" i="28"/>
  <c r="K1413" i="28" s="1"/>
  <c r="J1414" i="28"/>
  <c r="K1414" i="28" s="1"/>
  <c r="J1415" i="28"/>
  <c r="K1415" i="28" s="1"/>
  <c r="J1416" i="28"/>
  <c r="K1416" i="28" s="1"/>
  <c r="J1417" i="28"/>
  <c r="K1417" i="28" s="1"/>
  <c r="J1418" i="28"/>
  <c r="K1418" i="28" s="1"/>
  <c r="J1419" i="28"/>
  <c r="K1419" i="28" s="1"/>
  <c r="J1420" i="28"/>
  <c r="K1420" i="28" s="1"/>
  <c r="J1421" i="28"/>
  <c r="K1421" i="28" s="1"/>
  <c r="J1422" i="28"/>
  <c r="K1422" i="28" s="1"/>
  <c r="J1423" i="28"/>
  <c r="K1423" i="28" s="1"/>
  <c r="J1424" i="28"/>
  <c r="K1424" i="28" s="1"/>
  <c r="J1425" i="28"/>
  <c r="K1425" i="28" s="1"/>
  <c r="J1426" i="28"/>
  <c r="K1426" i="28" s="1"/>
  <c r="J1427" i="28"/>
  <c r="K1427" i="28" s="1"/>
  <c r="J1428" i="28"/>
  <c r="K1428" i="28" s="1"/>
  <c r="J1429" i="28"/>
  <c r="K1429" i="28" s="1"/>
  <c r="J1430" i="28"/>
  <c r="K1430" i="28" s="1"/>
  <c r="J1431" i="28"/>
  <c r="K1431" i="28" s="1"/>
  <c r="J1432" i="28"/>
  <c r="K1432" i="28" s="1"/>
  <c r="J1433" i="28"/>
  <c r="K1433" i="28" s="1"/>
  <c r="J1434" i="28"/>
  <c r="K1434" i="28" s="1"/>
  <c r="J1435" i="28"/>
  <c r="K1435" i="28" s="1"/>
  <c r="J1436" i="28"/>
  <c r="K1436" i="28" s="1"/>
  <c r="J1437" i="28"/>
  <c r="K1437" i="28" s="1"/>
  <c r="J1438" i="28"/>
  <c r="K1438" i="28" s="1"/>
  <c r="J1439" i="28"/>
  <c r="K1439" i="28" s="1"/>
  <c r="J1440" i="28"/>
  <c r="K1440" i="28" s="1"/>
  <c r="J1441" i="28"/>
  <c r="K1441" i="28" s="1"/>
  <c r="J1442" i="28"/>
  <c r="K1442" i="28" s="1"/>
  <c r="J1443" i="28"/>
  <c r="K1443" i="28" s="1"/>
  <c r="J1444" i="28"/>
  <c r="K1444" i="28" s="1"/>
  <c r="J1445" i="28"/>
  <c r="K1445" i="28" s="1"/>
  <c r="J1446" i="28"/>
  <c r="K1446" i="28" s="1"/>
  <c r="J1447" i="28"/>
  <c r="K1447" i="28" s="1"/>
  <c r="J1448" i="28"/>
  <c r="K1448" i="28" s="1"/>
  <c r="J1449" i="28"/>
  <c r="K1449" i="28" s="1"/>
  <c r="J1450" i="28"/>
  <c r="K1450" i="28" s="1"/>
  <c r="J1451" i="28"/>
  <c r="K1451" i="28" s="1"/>
  <c r="J1452" i="28"/>
  <c r="K1452" i="28" s="1"/>
  <c r="J1453" i="28"/>
  <c r="K1453" i="28" s="1"/>
  <c r="J1454" i="28"/>
  <c r="K1454" i="28" s="1"/>
  <c r="J1455" i="28"/>
  <c r="K1455" i="28" s="1"/>
  <c r="J1456" i="28"/>
  <c r="K1456" i="28" s="1"/>
  <c r="J1457" i="28"/>
  <c r="K1457" i="28" s="1"/>
  <c r="J1458" i="28"/>
  <c r="K1458" i="28" s="1"/>
  <c r="J1459" i="28"/>
  <c r="K1459" i="28" s="1"/>
  <c r="J1460" i="28"/>
  <c r="K1460" i="28" s="1"/>
  <c r="J1461" i="28"/>
  <c r="K1461" i="28" s="1"/>
  <c r="J1462" i="28"/>
  <c r="K1462" i="28" s="1"/>
  <c r="J1463" i="28"/>
  <c r="K1463" i="28" s="1"/>
  <c r="J1464" i="28"/>
  <c r="K1464" i="28" s="1"/>
  <c r="J1465" i="28"/>
  <c r="K1465" i="28" s="1"/>
  <c r="J1466" i="28"/>
  <c r="K1466" i="28" s="1"/>
  <c r="J1467" i="28"/>
  <c r="K1467" i="28" s="1"/>
  <c r="J1468" i="28"/>
  <c r="K1468" i="28" s="1"/>
  <c r="J1469" i="28"/>
  <c r="K1469" i="28" s="1"/>
  <c r="J1470" i="28"/>
  <c r="K1470" i="28" s="1"/>
  <c r="J1471" i="28"/>
  <c r="K1471" i="28" s="1"/>
  <c r="J1472" i="28"/>
  <c r="K1472" i="28" s="1"/>
  <c r="J1473" i="28"/>
  <c r="K1473" i="28" s="1"/>
  <c r="J1474" i="28"/>
  <c r="K1474" i="28" s="1"/>
  <c r="J1475" i="28"/>
  <c r="K1475" i="28" s="1"/>
  <c r="J1476" i="28"/>
  <c r="K1476" i="28" s="1"/>
  <c r="J1477" i="28"/>
  <c r="K1477" i="28" s="1"/>
  <c r="J1478" i="28"/>
  <c r="K1478" i="28" s="1"/>
  <c r="J1479" i="28"/>
  <c r="K1479" i="28" s="1"/>
  <c r="J1480" i="28"/>
  <c r="K1480" i="28" s="1"/>
  <c r="J1481" i="28"/>
  <c r="K1481" i="28" s="1"/>
  <c r="J1482" i="28"/>
  <c r="K1482" i="28" s="1"/>
  <c r="J1483" i="28"/>
  <c r="K1483" i="28" s="1"/>
  <c r="J1484" i="28"/>
  <c r="K1484" i="28" s="1"/>
  <c r="J1485" i="28"/>
  <c r="K1485" i="28" s="1"/>
  <c r="J1486" i="28"/>
  <c r="K1486" i="28" s="1"/>
  <c r="J1487" i="28"/>
  <c r="K1487" i="28" s="1"/>
  <c r="J1488" i="28"/>
  <c r="K1488" i="28" s="1"/>
  <c r="J1489" i="28"/>
  <c r="K1489" i="28" s="1"/>
  <c r="J1490" i="28"/>
  <c r="K1490" i="28" s="1"/>
  <c r="J1491" i="28"/>
  <c r="K1491" i="28" s="1"/>
  <c r="J1492" i="28"/>
  <c r="K1492" i="28" s="1"/>
  <c r="J1493" i="28"/>
  <c r="K1493" i="28" s="1"/>
  <c r="J1494" i="28"/>
  <c r="K1494" i="28" s="1"/>
  <c r="J1495" i="28"/>
  <c r="K1495" i="28" s="1"/>
  <c r="J1496" i="28"/>
  <c r="K1496" i="28" s="1"/>
  <c r="J1497" i="28"/>
  <c r="K1497" i="28" s="1"/>
  <c r="J1498" i="28"/>
  <c r="K1498" i="28" s="1"/>
  <c r="J1499" i="28"/>
  <c r="K1499" i="28" s="1"/>
  <c r="J1500" i="28"/>
  <c r="K1500" i="28" s="1"/>
  <c r="J1501" i="28"/>
  <c r="K1501" i="28" s="1"/>
  <c r="J1502" i="28"/>
  <c r="K1502" i="28" s="1"/>
  <c r="J1503" i="28"/>
  <c r="K1503" i="28" s="1"/>
  <c r="J1504" i="28"/>
  <c r="K1504" i="28" s="1"/>
  <c r="J1505" i="28"/>
  <c r="K1505" i="28" s="1"/>
  <c r="J1506" i="28"/>
  <c r="K1506" i="28" s="1"/>
  <c r="J1507" i="28"/>
  <c r="K1507" i="28" s="1"/>
  <c r="J1508" i="28"/>
  <c r="K1508" i="28" s="1"/>
  <c r="J1509" i="28"/>
  <c r="K1509" i="28" s="1"/>
  <c r="J1510" i="28"/>
  <c r="K1510" i="28" s="1"/>
  <c r="J1511" i="28"/>
  <c r="K1511" i="28" s="1"/>
  <c r="J1512" i="28"/>
  <c r="K1512" i="28" s="1"/>
  <c r="J1513" i="28"/>
  <c r="K1513" i="28" s="1"/>
  <c r="J1514" i="28"/>
  <c r="K1514" i="28" s="1"/>
  <c r="J1515" i="28"/>
  <c r="K1515" i="28" s="1"/>
  <c r="J1516" i="28"/>
  <c r="K1516" i="28" s="1"/>
  <c r="J1517" i="28"/>
  <c r="K1517" i="28" s="1"/>
  <c r="J1518" i="28"/>
  <c r="K1518" i="28" s="1"/>
  <c r="J1519" i="28"/>
  <c r="K1519" i="28" s="1"/>
  <c r="J1520" i="28"/>
  <c r="K1520" i="28" s="1"/>
  <c r="J1521" i="28"/>
  <c r="K1521" i="28" s="1"/>
  <c r="J1522" i="28"/>
  <c r="K1522" i="28" s="1"/>
  <c r="J1523" i="28"/>
  <c r="K1523" i="28" s="1"/>
  <c r="J1524" i="28"/>
  <c r="K1524" i="28" s="1"/>
  <c r="J1525" i="28"/>
  <c r="K1525" i="28" s="1"/>
  <c r="J1526" i="28"/>
  <c r="K1526" i="28" s="1"/>
  <c r="J1527" i="28"/>
  <c r="K1527" i="28" s="1"/>
  <c r="J1528" i="28"/>
  <c r="K1528" i="28" s="1"/>
  <c r="J1529" i="28"/>
  <c r="K1529" i="28" s="1"/>
  <c r="J1530" i="28"/>
  <c r="K1530" i="28" s="1"/>
  <c r="J1531" i="28"/>
  <c r="K1531" i="28" s="1"/>
  <c r="J1532" i="28"/>
  <c r="K1532" i="28" s="1"/>
  <c r="J1533" i="28"/>
  <c r="K1533" i="28" s="1"/>
  <c r="J1534" i="28"/>
  <c r="K1534" i="28" s="1"/>
  <c r="J1535" i="28"/>
  <c r="K1535" i="28" s="1"/>
  <c r="J1536" i="28"/>
  <c r="K1536" i="28" s="1"/>
  <c r="J1537" i="28"/>
  <c r="K1537" i="28" s="1"/>
  <c r="J1538" i="28"/>
  <c r="K1538" i="28" s="1"/>
  <c r="J1539" i="28"/>
  <c r="K1539" i="28" s="1"/>
  <c r="J1540" i="28"/>
  <c r="K1540" i="28" s="1"/>
  <c r="J1541" i="28"/>
  <c r="K1541" i="28" s="1"/>
  <c r="J1542" i="28"/>
  <c r="K1542" i="28" s="1"/>
  <c r="J1543" i="28"/>
  <c r="K1543" i="28" s="1"/>
  <c r="J1544" i="28"/>
  <c r="K1544" i="28" s="1"/>
  <c r="J1545" i="28"/>
  <c r="K1545" i="28" s="1"/>
  <c r="J1546" i="28"/>
  <c r="K1546" i="28" s="1"/>
  <c r="J1547" i="28"/>
  <c r="K1547" i="28" s="1"/>
  <c r="J1548" i="28"/>
  <c r="K1548" i="28" s="1"/>
  <c r="J1549" i="28"/>
  <c r="K1549" i="28" s="1"/>
  <c r="J1550" i="28"/>
  <c r="K1550" i="28" s="1"/>
  <c r="J1551" i="28"/>
  <c r="K1551" i="28" s="1"/>
  <c r="J1552" i="28"/>
  <c r="K1552" i="28" s="1"/>
  <c r="J1553" i="28"/>
  <c r="K1553" i="28" s="1"/>
  <c r="J1554" i="28"/>
  <c r="K1554" i="28" s="1"/>
  <c r="J1555" i="28"/>
  <c r="K1555" i="28" s="1"/>
  <c r="J1556" i="28"/>
  <c r="K1556" i="28" s="1"/>
  <c r="J1557" i="28"/>
  <c r="K1557" i="28" s="1"/>
  <c r="J1558" i="28"/>
  <c r="K1558" i="28" s="1"/>
  <c r="J1559" i="28"/>
  <c r="K1559" i="28" s="1"/>
  <c r="J1560" i="28"/>
  <c r="K1560" i="28" s="1"/>
  <c r="J1561" i="28"/>
  <c r="K1561" i="28" s="1"/>
  <c r="J1562" i="28"/>
  <c r="K1562" i="28" s="1"/>
  <c r="J1563" i="28"/>
  <c r="K1563" i="28" s="1"/>
  <c r="J1564" i="28"/>
  <c r="K1564" i="28" s="1"/>
  <c r="J1565" i="28"/>
  <c r="K1565" i="28" s="1"/>
  <c r="J1566" i="28"/>
  <c r="K1566" i="28" s="1"/>
  <c r="J1567" i="28"/>
  <c r="K1567" i="28" s="1"/>
  <c r="J1568" i="28"/>
  <c r="K1568" i="28" s="1"/>
  <c r="J1569" i="28"/>
  <c r="K1569" i="28" s="1"/>
  <c r="J1570" i="28"/>
  <c r="K1570" i="28" s="1"/>
  <c r="J1571" i="28"/>
  <c r="K1571" i="28" s="1"/>
  <c r="J1572" i="28"/>
  <c r="K1572" i="28" s="1"/>
  <c r="J1573" i="28"/>
  <c r="K1573" i="28" s="1"/>
  <c r="J1574" i="28"/>
  <c r="K1574" i="28" s="1"/>
  <c r="J1575" i="28"/>
  <c r="K1575" i="28" s="1"/>
  <c r="J1576" i="28"/>
  <c r="K1576" i="28" s="1"/>
  <c r="J1577" i="28"/>
  <c r="K1577" i="28" s="1"/>
  <c r="J1578" i="28"/>
  <c r="K1578" i="28" s="1"/>
  <c r="J1579" i="28"/>
  <c r="K1579" i="28" s="1"/>
  <c r="J1580" i="28"/>
  <c r="K1580" i="28" s="1"/>
  <c r="J1581" i="28"/>
  <c r="K1581" i="28" s="1"/>
  <c r="J1582" i="28"/>
  <c r="K1582" i="28" s="1"/>
  <c r="J1583" i="28"/>
  <c r="K1583" i="28" s="1"/>
  <c r="J1584" i="28"/>
  <c r="K1584" i="28" s="1"/>
  <c r="J1585" i="28"/>
  <c r="K1585" i="28" s="1"/>
  <c r="J1586" i="28"/>
  <c r="K1586" i="28" s="1"/>
  <c r="J1587" i="28"/>
  <c r="K1587" i="28" s="1"/>
  <c r="J1588" i="28"/>
  <c r="K1588" i="28" s="1"/>
  <c r="J1589" i="28"/>
  <c r="K1589" i="28" s="1"/>
  <c r="J1590" i="28"/>
  <c r="K1590" i="28" s="1"/>
  <c r="J1591" i="28"/>
  <c r="K1591" i="28" s="1"/>
  <c r="J1592" i="28"/>
  <c r="K1592" i="28" s="1"/>
  <c r="J1593" i="28"/>
  <c r="K1593" i="28" s="1"/>
  <c r="J1594" i="28"/>
  <c r="K1594" i="28" s="1"/>
  <c r="J1595" i="28"/>
  <c r="K1595" i="28" s="1"/>
  <c r="J1596" i="28"/>
  <c r="K1596" i="28" s="1"/>
  <c r="J1597" i="28"/>
  <c r="K1597" i="28" s="1"/>
  <c r="J1598" i="28"/>
  <c r="K1598" i="28" s="1"/>
  <c r="J1599" i="28"/>
  <c r="K1599" i="28" s="1"/>
  <c r="J1600" i="28"/>
  <c r="K1600" i="28" s="1"/>
  <c r="J1601" i="28"/>
  <c r="K1601" i="28" s="1"/>
  <c r="J1602" i="28"/>
  <c r="K1602" i="28" s="1"/>
  <c r="J1603" i="28"/>
  <c r="K1603" i="28" s="1"/>
  <c r="J1604" i="28"/>
  <c r="K1604" i="28" s="1"/>
  <c r="J1605" i="28"/>
  <c r="K1605" i="28" s="1"/>
  <c r="J1606" i="28"/>
  <c r="K1606" i="28" s="1"/>
  <c r="J1607" i="28"/>
  <c r="K1607" i="28" s="1"/>
  <c r="J1608" i="28"/>
  <c r="K1608" i="28" s="1"/>
  <c r="J1609" i="28"/>
  <c r="K1609" i="28" s="1"/>
  <c r="J1610" i="28"/>
  <c r="K1610" i="28" s="1"/>
  <c r="J1611" i="28"/>
  <c r="K1611" i="28" s="1"/>
  <c r="J1612" i="28"/>
  <c r="K1612" i="28" s="1"/>
  <c r="J1613" i="28"/>
  <c r="K1613" i="28" s="1"/>
  <c r="J1614" i="28"/>
  <c r="K1614" i="28" s="1"/>
  <c r="J1615" i="28"/>
  <c r="K1615" i="28" s="1"/>
  <c r="J1616" i="28"/>
  <c r="K1616" i="28" s="1"/>
  <c r="J1617" i="28"/>
  <c r="K1617" i="28" s="1"/>
  <c r="J1618" i="28"/>
  <c r="K1618" i="28" s="1"/>
  <c r="J1619" i="28"/>
  <c r="K1619" i="28" s="1"/>
  <c r="J1620" i="28"/>
  <c r="K1620" i="28" s="1"/>
  <c r="J1621" i="28"/>
  <c r="K1621" i="28" s="1"/>
  <c r="J1622" i="28"/>
  <c r="K1622" i="28" s="1"/>
  <c r="J1623" i="28"/>
  <c r="K1623" i="28" s="1"/>
  <c r="J1624" i="28"/>
  <c r="K1624" i="28" s="1"/>
  <c r="J1625" i="28"/>
  <c r="K1625" i="28" s="1"/>
  <c r="J1626" i="28"/>
  <c r="K1626" i="28" s="1"/>
  <c r="J1627" i="28"/>
  <c r="K1627" i="28" s="1"/>
  <c r="J1628" i="28"/>
  <c r="K1628" i="28" s="1"/>
  <c r="J1629" i="28"/>
  <c r="K1629" i="28" s="1"/>
  <c r="J1630" i="28"/>
  <c r="K1630" i="28" s="1"/>
  <c r="J1631" i="28"/>
  <c r="K1631" i="28" s="1"/>
  <c r="J1632" i="28"/>
  <c r="K1632" i="28" s="1"/>
  <c r="J1633" i="28"/>
  <c r="K1633" i="28" s="1"/>
  <c r="J1634" i="28"/>
  <c r="K1634" i="28" s="1"/>
  <c r="J1635" i="28"/>
  <c r="K1635" i="28" s="1"/>
  <c r="J1636" i="28"/>
  <c r="K1636" i="28" s="1"/>
  <c r="J1637" i="28"/>
  <c r="K1637" i="28" s="1"/>
  <c r="J1638" i="28"/>
  <c r="K1638" i="28" s="1"/>
  <c r="J1639" i="28"/>
  <c r="K1639" i="28" s="1"/>
  <c r="J1640" i="28"/>
  <c r="K1640" i="28" s="1"/>
  <c r="J1641" i="28"/>
  <c r="K1641" i="28" s="1"/>
  <c r="J1642" i="28"/>
  <c r="K1642" i="28" s="1"/>
  <c r="J1643" i="28"/>
  <c r="K1643" i="28" s="1"/>
  <c r="J1644" i="28"/>
  <c r="K1644" i="28" s="1"/>
  <c r="J1645" i="28"/>
  <c r="K1645" i="28" s="1"/>
  <c r="J1646" i="28"/>
  <c r="K1646" i="28" s="1"/>
  <c r="J1647" i="28"/>
  <c r="K1647" i="28" s="1"/>
  <c r="J1648" i="28"/>
  <c r="K1648" i="28" s="1"/>
  <c r="J1649" i="28"/>
  <c r="K1649" i="28" s="1"/>
  <c r="J1650" i="28"/>
  <c r="K1650" i="28" s="1"/>
  <c r="J1651" i="28"/>
  <c r="K1651" i="28" s="1"/>
  <c r="J1652" i="28"/>
  <c r="K1652" i="28" s="1"/>
  <c r="J1653" i="28"/>
  <c r="K1653" i="28" s="1"/>
  <c r="J1654" i="28"/>
  <c r="K1654" i="28" s="1"/>
  <c r="J1655" i="28"/>
  <c r="K1655" i="28" s="1"/>
  <c r="J1656" i="28"/>
  <c r="K1656" i="28" s="1"/>
  <c r="J1657" i="28"/>
  <c r="K1657" i="28" s="1"/>
  <c r="J1658" i="28"/>
  <c r="K1658" i="28" s="1"/>
  <c r="J1659" i="28"/>
  <c r="K1659" i="28" s="1"/>
  <c r="J1660" i="28"/>
  <c r="K1660" i="28" s="1"/>
  <c r="J1661" i="28"/>
  <c r="K1661" i="28" s="1"/>
  <c r="J1662" i="28"/>
  <c r="K1662" i="28" s="1"/>
  <c r="J1663" i="28"/>
  <c r="K1663" i="28" s="1"/>
  <c r="J1664" i="28"/>
  <c r="K1664" i="28" s="1"/>
  <c r="J1665" i="28"/>
  <c r="K1665" i="28" s="1"/>
  <c r="J1666" i="28"/>
  <c r="K1666" i="28" s="1"/>
  <c r="J1667" i="28"/>
  <c r="K1667" i="28" s="1"/>
  <c r="J1668" i="28"/>
  <c r="K1668" i="28" s="1"/>
  <c r="J1669" i="28"/>
  <c r="K1669" i="28" s="1"/>
  <c r="J1670" i="28"/>
  <c r="K1670" i="28" s="1"/>
  <c r="J1671" i="28"/>
  <c r="K1671" i="28" s="1"/>
  <c r="J1672" i="28"/>
  <c r="K1672" i="28" s="1"/>
  <c r="J1673" i="28"/>
  <c r="K1673" i="28" s="1"/>
  <c r="J1674" i="28"/>
  <c r="K1674" i="28" s="1"/>
  <c r="J1675" i="28"/>
  <c r="K1675" i="28" s="1"/>
  <c r="J1676" i="28"/>
  <c r="K1676" i="28" s="1"/>
  <c r="J1677" i="28"/>
  <c r="K1677" i="28" s="1"/>
  <c r="J1678" i="28"/>
  <c r="K1678" i="28" s="1"/>
  <c r="J1679" i="28"/>
  <c r="K1679" i="28" s="1"/>
  <c r="J1680" i="28"/>
  <c r="K1680" i="28" s="1"/>
  <c r="J1681" i="28"/>
  <c r="K1681" i="28" s="1"/>
  <c r="J1682" i="28"/>
  <c r="K1682" i="28" s="1"/>
  <c r="J1683" i="28"/>
  <c r="K1683" i="28" s="1"/>
  <c r="J1684" i="28"/>
  <c r="K1684" i="28" s="1"/>
  <c r="J1685" i="28"/>
  <c r="K1685" i="28" s="1"/>
  <c r="J1686" i="28"/>
  <c r="K1686" i="28" s="1"/>
  <c r="J1687" i="28"/>
  <c r="K1687" i="28" s="1"/>
  <c r="J1688" i="28"/>
  <c r="K1688" i="28" s="1"/>
  <c r="J1689" i="28"/>
  <c r="K1689" i="28" s="1"/>
  <c r="J1690" i="28"/>
  <c r="K1690" i="28" s="1"/>
  <c r="J1691" i="28"/>
  <c r="K1691" i="28" s="1"/>
  <c r="J1692" i="28"/>
  <c r="K1692" i="28" s="1"/>
  <c r="J1693" i="28"/>
  <c r="K1693" i="28" s="1"/>
  <c r="J1694" i="28"/>
  <c r="K1694" i="28" s="1"/>
  <c r="J1695" i="28"/>
  <c r="K1695" i="28" s="1"/>
  <c r="J1696" i="28"/>
  <c r="K1696" i="28" s="1"/>
  <c r="J1697" i="28"/>
  <c r="K1697" i="28" s="1"/>
  <c r="J1698" i="28"/>
  <c r="K1698" i="28" s="1"/>
  <c r="J1699" i="28"/>
  <c r="K1699" i="28" s="1"/>
  <c r="J1700" i="28"/>
  <c r="K1700" i="28" s="1"/>
  <c r="J1701" i="28"/>
  <c r="K1701" i="28" s="1"/>
  <c r="J1702" i="28"/>
  <c r="K1702" i="28" s="1"/>
  <c r="J1703" i="28"/>
  <c r="K1703" i="28" s="1"/>
  <c r="J1704" i="28"/>
  <c r="K1704" i="28" s="1"/>
  <c r="J1705" i="28"/>
  <c r="K1705" i="28" s="1"/>
  <c r="J1706" i="28"/>
  <c r="K1706" i="28" s="1"/>
  <c r="J1707" i="28"/>
  <c r="K1707" i="28" s="1"/>
  <c r="J1708" i="28"/>
  <c r="K1708" i="28" s="1"/>
  <c r="J1709" i="28"/>
  <c r="K1709" i="28" s="1"/>
  <c r="J1710" i="28"/>
  <c r="K1710" i="28" s="1"/>
  <c r="J1711" i="28"/>
  <c r="K1711" i="28" s="1"/>
  <c r="J1712" i="28"/>
  <c r="K1712" i="28" s="1"/>
  <c r="J1713" i="28"/>
  <c r="K1713" i="28" s="1"/>
  <c r="J1714" i="28"/>
  <c r="K1714" i="28" s="1"/>
  <c r="J1715" i="28"/>
  <c r="K1715" i="28" s="1"/>
  <c r="J1716" i="28"/>
  <c r="K1716" i="28" s="1"/>
  <c r="J1717" i="28"/>
  <c r="K1717" i="28" s="1"/>
  <c r="J1718" i="28"/>
  <c r="K1718" i="28" s="1"/>
  <c r="J1719" i="28"/>
  <c r="K1719" i="28" s="1"/>
  <c r="J1720" i="28"/>
  <c r="K1720" i="28" s="1"/>
  <c r="J1721" i="28"/>
  <c r="K1721" i="28" s="1"/>
  <c r="J1722" i="28"/>
  <c r="K1722" i="28" s="1"/>
  <c r="J1723" i="28"/>
  <c r="K1723" i="28" s="1"/>
  <c r="J1724" i="28"/>
  <c r="K1724" i="28" s="1"/>
  <c r="J1725" i="28"/>
  <c r="K1725" i="28" s="1"/>
  <c r="J1726" i="28"/>
  <c r="K1726" i="28" s="1"/>
  <c r="J1727" i="28"/>
  <c r="K1727" i="28" s="1"/>
  <c r="J1728" i="28"/>
  <c r="K1728" i="28" s="1"/>
  <c r="J1729" i="28"/>
  <c r="K1729" i="28" s="1"/>
  <c r="J1730" i="28"/>
  <c r="K1730" i="28" s="1"/>
  <c r="J1731" i="28"/>
  <c r="K1731" i="28" s="1"/>
  <c r="J1732" i="28"/>
  <c r="K1732" i="28" s="1"/>
  <c r="J1733" i="28"/>
  <c r="K1733" i="28" s="1"/>
  <c r="J1734" i="28"/>
  <c r="K1734" i="28" s="1"/>
  <c r="J1735" i="28"/>
  <c r="K1735" i="28" s="1"/>
  <c r="J1736" i="28"/>
  <c r="K1736" i="28" s="1"/>
  <c r="J1737" i="28"/>
  <c r="K1737" i="28" s="1"/>
  <c r="J1738" i="28"/>
  <c r="K1738" i="28" s="1"/>
  <c r="J1739" i="28"/>
  <c r="K1739" i="28" s="1"/>
  <c r="J1740" i="28"/>
  <c r="K1740" i="28" s="1"/>
  <c r="J1741" i="28"/>
  <c r="K1741" i="28" s="1"/>
  <c r="J1742" i="28"/>
  <c r="K1742" i="28" s="1"/>
  <c r="J1743" i="28"/>
  <c r="K1743" i="28" s="1"/>
  <c r="J1744" i="28"/>
  <c r="K1744" i="28" s="1"/>
  <c r="J1745" i="28"/>
  <c r="K1745" i="28" s="1"/>
  <c r="J1746" i="28"/>
  <c r="K1746" i="28" s="1"/>
  <c r="J1747" i="28"/>
  <c r="K1747" i="28" s="1"/>
  <c r="J1748" i="28"/>
  <c r="K1748" i="28" s="1"/>
  <c r="J1749" i="28"/>
  <c r="K1749" i="28" s="1"/>
  <c r="J1750" i="28"/>
  <c r="K1750" i="28" s="1"/>
  <c r="J1751" i="28"/>
  <c r="K1751" i="28" s="1"/>
  <c r="J1752" i="28"/>
  <c r="K1752" i="28" s="1"/>
  <c r="J1753" i="28"/>
  <c r="K1753" i="28" s="1"/>
  <c r="J1754" i="28"/>
  <c r="K1754" i="28" s="1"/>
  <c r="J1755" i="28"/>
  <c r="K1755" i="28" s="1"/>
  <c r="J1756" i="28"/>
  <c r="K1756" i="28" s="1"/>
  <c r="J1757" i="28"/>
  <c r="K1757" i="28" s="1"/>
  <c r="J1758" i="28"/>
  <c r="K1758" i="28" s="1"/>
  <c r="J1759" i="28"/>
  <c r="K1759" i="28" s="1"/>
  <c r="J1760" i="28"/>
  <c r="K1760" i="28" s="1"/>
  <c r="J1761" i="28"/>
  <c r="K1761" i="28" s="1"/>
  <c r="J1762" i="28"/>
  <c r="K1762" i="28" s="1"/>
  <c r="J1763" i="28"/>
  <c r="K1763" i="28" s="1"/>
  <c r="J1764" i="28"/>
  <c r="K1764" i="28" s="1"/>
  <c r="J1765" i="28"/>
  <c r="K1765" i="28" s="1"/>
  <c r="J1766" i="28"/>
  <c r="K1766" i="28" s="1"/>
  <c r="J1767" i="28"/>
  <c r="K1767" i="28" s="1"/>
  <c r="J1768" i="28"/>
  <c r="K1768" i="28" s="1"/>
  <c r="J1769" i="28"/>
  <c r="K1769" i="28" s="1"/>
  <c r="J1770" i="28"/>
  <c r="K1770" i="28" s="1"/>
  <c r="J1771" i="28"/>
  <c r="K1771" i="28" s="1"/>
  <c r="J1772" i="28"/>
  <c r="K1772" i="28" s="1"/>
  <c r="J1773" i="28"/>
  <c r="K1773" i="28" s="1"/>
  <c r="J1774" i="28"/>
  <c r="K1774" i="28" s="1"/>
  <c r="J1775" i="28"/>
  <c r="K1775" i="28" s="1"/>
  <c r="J1776" i="28"/>
  <c r="K1776" i="28" s="1"/>
  <c r="J1777" i="28"/>
  <c r="K1777" i="28" s="1"/>
  <c r="J1778" i="28"/>
  <c r="K1778" i="28" s="1"/>
  <c r="J1779" i="28"/>
  <c r="K1779" i="28" s="1"/>
  <c r="J1780" i="28"/>
  <c r="K1780" i="28" s="1"/>
  <c r="J1781" i="28"/>
  <c r="K1781" i="28" s="1"/>
  <c r="J1782" i="28"/>
  <c r="K1782" i="28" s="1"/>
  <c r="J1783" i="28"/>
  <c r="K1783" i="28" s="1"/>
  <c r="J1784" i="28"/>
  <c r="K1784" i="28" s="1"/>
  <c r="J1785" i="28"/>
  <c r="K1785" i="28" s="1"/>
  <c r="J1786" i="28"/>
  <c r="K1786" i="28" s="1"/>
  <c r="J1787" i="28"/>
  <c r="K1787" i="28" s="1"/>
  <c r="J1788" i="28"/>
  <c r="K1788" i="28" s="1"/>
  <c r="J1789" i="28"/>
  <c r="K1789" i="28" s="1"/>
  <c r="J1790" i="28"/>
  <c r="K1790" i="28" s="1"/>
  <c r="J1791" i="28"/>
  <c r="K1791" i="28" s="1"/>
  <c r="J1792" i="28"/>
  <c r="K1792" i="28" s="1"/>
  <c r="J1793" i="28"/>
  <c r="K1793" i="28" s="1"/>
  <c r="J1794" i="28"/>
  <c r="K1794" i="28" s="1"/>
  <c r="J1795" i="28"/>
  <c r="K1795" i="28" s="1"/>
  <c r="J1796" i="28"/>
  <c r="K1796" i="28" s="1"/>
  <c r="J1797" i="28"/>
  <c r="K1797" i="28" s="1"/>
  <c r="J1798" i="28"/>
  <c r="K1798" i="28" s="1"/>
  <c r="J1799" i="28"/>
  <c r="K1799" i="28" s="1"/>
  <c r="J1800" i="28"/>
  <c r="K1800" i="28" s="1"/>
  <c r="J1801" i="28"/>
  <c r="K1801" i="28" s="1"/>
  <c r="J1802" i="28"/>
  <c r="K1802" i="28" s="1"/>
  <c r="J1803" i="28"/>
  <c r="K1803" i="28" s="1"/>
  <c r="J1804" i="28"/>
  <c r="K1804" i="28" s="1"/>
  <c r="J1805" i="28"/>
  <c r="K1805" i="28" s="1"/>
  <c r="J1806" i="28"/>
  <c r="K1806" i="28" s="1"/>
  <c r="J1807" i="28"/>
  <c r="K1807" i="28" s="1"/>
  <c r="J1808" i="28"/>
  <c r="K1808" i="28" s="1"/>
  <c r="J1809" i="28"/>
  <c r="K1809" i="28" s="1"/>
  <c r="J1810" i="28"/>
  <c r="K1810" i="28" s="1"/>
  <c r="J1811" i="28"/>
  <c r="K1811" i="28" s="1"/>
  <c r="J1812" i="28"/>
  <c r="K1812" i="28" s="1"/>
  <c r="J1813" i="28"/>
  <c r="K1813" i="28" s="1"/>
  <c r="J1814" i="28"/>
  <c r="K1814" i="28" s="1"/>
  <c r="J1815" i="28"/>
  <c r="K1815" i="28" s="1"/>
  <c r="J1816" i="28"/>
  <c r="K1816" i="28" s="1"/>
  <c r="J1817" i="28"/>
  <c r="K1817" i="28" s="1"/>
  <c r="J1818" i="28"/>
  <c r="K1818" i="28" s="1"/>
  <c r="J1819" i="28"/>
  <c r="K1819" i="28" s="1"/>
  <c r="J1820" i="28"/>
  <c r="K1820" i="28" s="1"/>
  <c r="J1821" i="28"/>
  <c r="K1821" i="28" s="1"/>
  <c r="J1822" i="28"/>
  <c r="K1822" i="28" s="1"/>
  <c r="J1823" i="28"/>
  <c r="K1823" i="28" s="1"/>
  <c r="J1824" i="28"/>
  <c r="K1824" i="28" s="1"/>
  <c r="J1825" i="28"/>
  <c r="K1825" i="28" s="1"/>
  <c r="J1826" i="28"/>
  <c r="K1826" i="28" s="1"/>
  <c r="J1827" i="28"/>
  <c r="K1827" i="28" s="1"/>
  <c r="J1828" i="28"/>
  <c r="K1828" i="28" s="1"/>
  <c r="J1829" i="28"/>
  <c r="K1829" i="28" s="1"/>
  <c r="J1830" i="28"/>
  <c r="K1830" i="28" s="1"/>
  <c r="J1831" i="28"/>
  <c r="K1831" i="28" s="1"/>
  <c r="J1832" i="28"/>
  <c r="K1832" i="28" s="1"/>
  <c r="J1833" i="28"/>
  <c r="K1833" i="28" s="1"/>
  <c r="J1834" i="28"/>
  <c r="K1834" i="28" s="1"/>
  <c r="J1835" i="28"/>
  <c r="K1835" i="28" s="1"/>
  <c r="J1836" i="28"/>
  <c r="K1836" i="28" s="1"/>
  <c r="J1837" i="28"/>
  <c r="K1837" i="28" s="1"/>
  <c r="J1838" i="28"/>
  <c r="K1838" i="28" s="1"/>
  <c r="J1839" i="28"/>
  <c r="K1839" i="28" s="1"/>
  <c r="J1840" i="28"/>
  <c r="K1840" i="28" s="1"/>
  <c r="J1841" i="28"/>
  <c r="K1841" i="28" s="1"/>
  <c r="J1842" i="28"/>
  <c r="K1842" i="28" s="1"/>
  <c r="J1843" i="28"/>
  <c r="K1843" i="28" s="1"/>
  <c r="J1844" i="28"/>
  <c r="K1844" i="28" s="1"/>
  <c r="J1845" i="28"/>
  <c r="K1845" i="28" s="1"/>
  <c r="J1846" i="28"/>
  <c r="K1846" i="28" s="1"/>
  <c r="J1847" i="28"/>
  <c r="K1847" i="28" s="1"/>
  <c r="J1848" i="28"/>
  <c r="K1848" i="28" s="1"/>
  <c r="J1849" i="28"/>
  <c r="K1849" i="28" s="1"/>
  <c r="J1850" i="28"/>
  <c r="K1850" i="28" s="1"/>
  <c r="J1851" i="28"/>
  <c r="K1851" i="28" s="1"/>
  <c r="J1852" i="28"/>
  <c r="K1852" i="28" s="1"/>
  <c r="J1853" i="28"/>
  <c r="K1853" i="28" s="1"/>
  <c r="J1854" i="28"/>
  <c r="K1854" i="28" s="1"/>
  <c r="J1855" i="28"/>
  <c r="K1855" i="28" s="1"/>
  <c r="J1856" i="28"/>
  <c r="K1856" i="28" s="1"/>
  <c r="J1857" i="28"/>
  <c r="K1857" i="28" s="1"/>
  <c r="J1858" i="28"/>
  <c r="K1858" i="28" s="1"/>
  <c r="J1859" i="28"/>
  <c r="K1859" i="28" s="1"/>
  <c r="J1860" i="28"/>
  <c r="K1860" i="28" s="1"/>
  <c r="J1861" i="28"/>
  <c r="K1861" i="28" s="1"/>
  <c r="J1862" i="28"/>
  <c r="K1862" i="28" s="1"/>
  <c r="J1863" i="28"/>
  <c r="K1863" i="28" s="1"/>
  <c r="J1864" i="28"/>
  <c r="K1864" i="28" s="1"/>
  <c r="J1865" i="28"/>
  <c r="K1865" i="28" s="1"/>
  <c r="J1866" i="28"/>
  <c r="K1866" i="28" s="1"/>
  <c r="J1867" i="28"/>
  <c r="K1867" i="28" s="1"/>
  <c r="J1868" i="28"/>
  <c r="K1868" i="28" s="1"/>
  <c r="J1869" i="28"/>
  <c r="K1869" i="28" s="1"/>
  <c r="J1870" i="28"/>
  <c r="K1870" i="28" s="1"/>
  <c r="J1871" i="28"/>
  <c r="K1871" i="28" s="1"/>
  <c r="J1872" i="28"/>
  <c r="K1872" i="28" s="1"/>
  <c r="J1873" i="28"/>
  <c r="K1873" i="28" s="1"/>
  <c r="J1874" i="28"/>
  <c r="K1874" i="28" s="1"/>
  <c r="J1875" i="28"/>
  <c r="K1875" i="28" s="1"/>
  <c r="J1876" i="28"/>
  <c r="K1876" i="28" s="1"/>
  <c r="J1877" i="28"/>
  <c r="K1877" i="28" s="1"/>
  <c r="J1878" i="28"/>
  <c r="K1878" i="28" s="1"/>
  <c r="J1879" i="28"/>
  <c r="K1879" i="28" s="1"/>
  <c r="J1880" i="28"/>
  <c r="K1880" i="28" s="1"/>
  <c r="J1881" i="28"/>
  <c r="K1881" i="28" s="1"/>
  <c r="J1882" i="28"/>
  <c r="K1882" i="28" s="1"/>
  <c r="J1883" i="28"/>
  <c r="K1883" i="28" s="1"/>
  <c r="J1884" i="28"/>
  <c r="K1884" i="28" s="1"/>
  <c r="J1885" i="28"/>
  <c r="K1885" i="28" s="1"/>
  <c r="J1886" i="28"/>
  <c r="K1886" i="28" s="1"/>
  <c r="J1887" i="28"/>
  <c r="K1887" i="28" s="1"/>
  <c r="J1888" i="28"/>
  <c r="K1888" i="28" s="1"/>
  <c r="J1889" i="28"/>
  <c r="K1889" i="28" s="1"/>
  <c r="J1890" i="28"/>
  <c r="K1890" i="28" s="1"/>
  <c r="J1891" i="28"/>
  <c r="K1891" i="28" s="1"/>
  <c r="J1892" i="28"/>
  <c r="K1892" i="28" s="1"/>
  <c r="J1893" i="28"/>
  <c r="K1893" i="28" s="1"/>
  <c r="J1894" i="28"/>
  <c r="K1894" i="28" s="1"/>
  <c r="J1895" i="28"/>
  <c r="K1895" i="28" s="1"/>
  <c r="J1896" i="28"/>
  <c r="K1896" i="28" s="1"/>
  <c r="J1897" i="28"/>
  <c r="K1897" i="28" s="1"/>
  <c r="J1898" i="28"/>
  <c r="K1898" i="28" s="1"/>
  <c r="J1899" i="28"/>
  <c r="K1899" i="28" s="1"/>
  <c r="J1900" i="28"/>
  <c r="K1900" i="28" s="1"/>
  <c r="J1901" i="28"/>
  <c r="K1901" i="28" s="1"/>
  <c r="J1902" i="28"/>
  <c r="K1902" i="28" s="1"/>
  <c r="J1903" i="28"/>
  <c r="K1903" i="28" s="1"/>
  <c r="J1904" i="28"/>
  <c r="K1904" i="28" s="1"/>
  <c r="J1905" i="28"/>
  <c r="K1905" i="28" s="1"/>
  <c r="J1906" i="28"/>
  <c r="K1906" i="28" s="1"/>
  <c r="J1907" i="28"/>
  <c r="K1907" i="28" s="1"/>
  <c r="J1908" i="28"/>
  <c r="K1908" i="28" s="1"/>
  <c r="J1909" i="28"/>
  <c r="K1909" i="28" s="1"/>
  <c r="J1910" i="28"/>
  <c r="K1910" i="28" s="1"/>
  <c r="J1911" i="28"/>
  <c r="K1911" i="28" s="1"/>
  <c r="J1912" i="28"/>
  <c r="K1912" i="28" s="1"/>
  <c r="J1913" i="28"/>
  <c r="K1913" i="28" s="1"/>
  <c r="J1914" i="28"/>
  <c r="K1914" i="28" s="1"/>
  <c r="J1915" i="28"/>
  <c r="K1915" i="28" s="1"/>
  <c r="J1916" i="28"/>
  <c r="K1916" i="28" s="1"/>
  <c r="J1917" i="28"/>
  <c r="K1917" i="28" s="1"/>
  <c r="J1918" i="28"/>
  <c r="K1918" i="28" s="1"/>
  <c r="J1919" i="28"/>
  <c r="K1919" i="28" s="1"/>
  <c r="J1920" i="28"/>
  <c r="K1920" i="28" s="1"/>
  <c r="J1921" i="28"/>
  <c r="K1921" i="28" s="1"/>
  <c r="J1922" i="28"/>
  <c r="K1922" i="28" s="1"/>
  <c r="J1923" i="28"/>
  <c r="K1923" i="28" s="1"/>
  <c r="J1924" i="28"/>
  <c r="K1924" i="28" s="1"/>
  <c r="J1925" i="28"/>
  <c r="K1925" i="28" s="1"/>
  <c r="J1926" i="28"/>
  <c r="K1926" i="28" s="1"/>
  <c r="J1927" i="28"/>
  <c r="K1927" i="28" s="1"/>
  <c r="J1928" i="28"/>
  <c r="K1928" i="28" s="1"/>
  <c r="J1929" i="28"/>
  <c r="K1929" i="28" s="1"/>
  <c r="J1930" i="28"/>
  <c r="K1930" i="28" s="1"/>
  <c r="J1931" i="28"/>
  <c r="K1931" i="28" s="1"/>
  <c r="J1932" i="28"/>
  <c r="K1932" i="28" s="1"/>
  <c r="J1933" i="28"/>
  <c r="K1933" i="28" s="1"/>
  <c r="J1934" i="28"/>
  <c r="K1934" i="28" s="1"/>
  <c r="J1935" i="28"/>
  <c r="K1935" i="28" s="1"/>
  <c r="J1936" i="28"/>
  <c r="K1936" i="28" s="1"/>
  <c r="J1937" i="28"/>
  <c r="K1937" i="28" s="1"/>
  <c r="J1938" i="28"/>
  <c r="K1938" i="28" s="1"/>
  <c r="J1939" i="28"/>
  <c r="K1939" i="28" s="1"/>
  <c r="J1940" i="28"/>
  <c r="K1940" i="28" s="1"/>
  <c r="J1941" i="28"/>
  <c r="K1941" i="28" s="1"/>
  <c r="J1942" i="28"/>
  <c r="K1942" i="28" s="1"/>
  <c r="J1943" i="28"/>
  <c r="K1943" i="28" s="1"/>
  <c r="J1944" i="28"/>
  <c r="K1944" i="28" s="1"/>
  <c r="J1945" i="28"/>
  <c r="K1945" i="28" s="1"/>
  <c r="J1946" i="28"/>
  <c r="K1946" i="28" s="1"/>
  <c r="J1947" i="28"/>
  <c r="K1947" i="28" s="1"/>
  <c r="J1948" i="28"/>
  <c r="K1948" i="28" s="1"/>
  <c r="J1949" i="28"/>
  <c r="K1949" i="28" s="1"/>
  <c r="J1950" i="28"/>
  <c r="K1950" i="28" s="1"/>
  <c r="J1951" i="28"/>
  <c r="K1951" i="28" s="1"/>
  <c r="J1952" i="28"/>
  <c r="K1952" i="28" s="1"/>
  <c r="J1953" i="28"/>
  <c r="K1953" i="28" s="1"/>
  <c r="J1954" i="28"/>
  <c r="K1954" i="28" s="1"/>
  <c r="J1955" i="28"/>
  <c r="K1955" i="28" s="1"/>
  <c r="J1956" i="28"/>
  <c r="K1956" i="28" s="1"/>
  <c r="J1957" i="28"/>
  <c r="K1957" i="28" s="1"/>
  <c r="J1958" i="28"/>
  <c r="K1958" i="28" s="1"/>
  <c r="J1959" i="28"/>
  <c r="K1959" i="28" s="1"/>
  <c r="J1960" i="28"/>
  <c r="K1960" i="28" s="1"/>
  <c r="J1961" i="28"/>
  <c r="K1961" i="28" s="1"/>
  <c r="J1962" i="28"/>
  <c r="K1962" i="28" s="1"/>
  <c r="J1963" i="28"/>
  <c r="K1963" i="28" s="1"/>
  <c r="J1964" i="28"/>
  <c r="K1964" i="28" s="1"/>
  <c r="J1965" i="28"/>
  <c r="K1965" i="28" s="1"/>
  <c r="J1966" i="28"/>
  <c r="K1966" i="28" s="1"/>
  <c r="J1967" i="28"/>
  <c r="K1967" i="28" s="1"/>
  <c r="J1968" i="28"/>
  <c r="K1968" i="28" s="1"/>
  <c r="J1969" i="28"/>
  <c r="K1969" i="28" s="1"/>
  <c r="J1970" i="28"/>
  <c r="K1970" i="28" s="1"/>
  <c r="J1971" i="28"/>
  <c r="K1971" i="28" s="1"/>
  <c r="J1972" i="28"/>
  <c r="K1972" i="28" s="1"/>
  <c r="J1973" i="28"/>
  <c r="K1973" i="28" s="1"/>
  <c r="J1974" i="28"/>
  <c r="K1974" i="28" s="1"/>
  <c r="J1975" i="28"/>
  <c r="K1975" i="28" s="1"/>
  <c r="J1976" i="28"/>
  <c r="K1976" i="28" s="1"/>
  <c r="J1977" i="28"/>
  <c r="K1977" i="28" s="1"/>
  <c r="J1978" i="28"/>
  <c r="K1978" i="28" s="1"/>
  <c r="J1979" i="28"/>
  <c r="K1979" i="28" s="1"/>
  <c r="J1980" i="28"/>
  <c r="K1980" i="28" s="1"/>
  <c r="J1981" i="28"/>
  <c r="K1981" i="28" s="1"/>
  <c r="J1982" i="28"/>
  <c r="K1982" i="28" s="1"/>
  <c r="J1983" i="28"/>
  <c r="K1983" i="28" s="1"/>
  <c r="J1984" i="28"/>
  <c r="K1984" i="28" s="1"/>
  <c r="J1985" i="28"/>
  <c r="K1985" i="28" s="1"/>
  <c r="J1986" i="28"/>
  <c r="K1986" i="28" s="1"/>
  <c r="J1987" i="28"/>
  <c r="K1987" i="28" s="1"/>
  <c r="J1988" i="28"/>
  <c r="K1988" i="28" s="1"/>
  <c r="J1989" i="28"/>
  <c r="K1989" i="28" s="1"/>
  <c r="J1990" i="28"/>
  <c r="K1990" i="28" s="1"/>
  <c r="J1991" i="28"/>
  <c r="K1991" i="28" s="1"/>
  <c r="J1992" i="28"/>
  <c r="K1992" i="28" s="1"/>
  <c r="J1993" i="28"/>
  <c r="K1993" i="28" s="1"/>
  <c r="J1994" i="28"/>
  <c r="K1994" i="28" s="1"/>
  <c r="J1995" i="28"/>
  <c r="K1995" i="28" s="1"/>
  <c r="J1996" i="28"/>
  <c r="K1996" i="28" s="1"/>
  <c r="J1997" i="28"/>
  <c r="K1997" i="28" s="1"/>
  <c r="J1998" i="28"/>
  <c r="K1998" i="28" s="1"/>
  <c r="J1999" i="28"/>
  <c r="K1999" i="28" s="1"/>
  <c r="J2000" i="28"/>
  <c r="K2000" i="28" s="1"/>
  <c r="J2001" i="28"/>
  <c r="K2001" i="28" s="1"/>
  <c r="J2002" i="28"/>
  <c r="K2002" i="28" s="1"/>
  <c r="J2003" i="28"/>
  <c r="K2003" i="28" s="1"/>
  <c r="J2004" i="28"/>
  <c r="K2004" i="28" s="1"/>
  <c r="J2005" i="28"/>
  <c r="K2005" i="28" s="1"/>
  <c r="J2006" i="28"/>
  <c r="K2006" i="28" s="1"/>
  <c r="J2007" i="28"/>
  <c r="K2007" i="28" s="1"/>
  <c r="J2008" i="28"/>
  <c r="K2008" i="28" s="1"/>
  <c r="J2009" i="28"/>
  <c r="K2009" i="28" s="1"/>
  <c r="J2010" i="28"/>
  <c r="K2010" i="28" s="1"/>
  <c r="J2011" i="28"/>
  <c r="K2011" i="28" s="1"/>
  <c r="J2012" i="28"/>
  <c r="K2012" i="28" s="1"/>
  <c r="J2013" i="28"/>
  <c r="K2013" i="28" s="1"/>
  <c r="J2014" i="28"/>
  <c r="K2014" i="28" s="1"/>
  <c r="J2015" i="28"/>
  <c r="K2015" i="28" s="1"/>
  <c r="J2016" i="28"/>
  <c r="K2016" i="28" s="1"/>
  <c r="J2017" i="28"/>
  <c r="K2017" i="28" s="1"/>
  <c r="J2018" i="28"/>
  <c r="K2018" i="28" s="1"/>
  <c r="J2019" i="28"/>
  <c r="K2019" i="28" s="1"/>
  <c r="J2020" i="28"/>
  <c r="K2020" i="28" s="1"/>
  <c r="J2021" i="28"/>
  <c r="K2021" i="28" s="1"/>
  <c r="J2022" i="28"/>
  <c r="K2022" i="28" s="1"/>
  <c r="J2023" i="28"/>
  <c r="K2023" i="28" s="1"/>
  <c r="J2024" i="28"/>
  <c r="K2024" i="28" s="1"/>
  <c r="J2025" i="28"/>
  <c r="K2025" i="28" s="1"/>
  <c r="J2026" i="28"/>
  <c r="K2026" i="28" s="1"/>
  <c r="J2027" i="28"/>
  <c r="K2027" i="28" s="1"/>
  <c r="J2028" i="28"/>
  <c r="K2028" i="28" s="1"/>
  <c r="J2029" i="28"/>
  <c r="K2029" i="28" s="1"/>
  <c r="J2030" i="28"/>
  <c r="K2030" i="28" s="1"/>
  <c r="J2031" i="28"/>
  <c r="K2031" i="28" s="1"/>
  <c r="J2032" i="28"/>
  <c r="K2032" i="28" s="1"/>
  <c r="J2033" i="28"/>
  <c r="K2033" i="28" s="1"/>
  <c r="J2034" i="28"/>
  <c r="K2034" i="28" s="1"/>
  <c r="J2035" i="28"/>
  <c r="K2035" i="28" s="1"/>
  <c r="J2036" i="28"/>
  <c r="K2036" i="28" s="1"/>
  <c r="J2037" i="28"/>
  <c r="K2037" i="28" s="1"/>
  <c r="J2038" i="28"/>
  <c r="K2038" i="28" s="1"/>
  <c r="J2039" i="28"/>
  <c r="K2039" i="28" s="1"/>
  <c r="J2040" i="28"/>
  <c r="K2040" i="28" s="1"/>
  <c r="J2041" i="28"/>
  <c r="K2041" i="28" s="1"/>
  <c r="J2042" i="28"/>
  <c r="K2042" i="28" s="1"/>
  <c r="J2043" i="28"/>
  <c r="K2043" i="28" s="1"/>
  <c r="J2044" i="28"/>
  <c r="K2044" i="28" s="1"/>
  <c r="J2045" i="28"/>
  <c r="K2045" i="28" s="1"/>
  <c r="J2046" i="28"/>
  <c r="K2046" i="28" s="1"/>
  <c r="J2047" i="28"/>
  <c r="K2047" i="28" s="1"/>
  <c r="J2048" i="28"/>
  <c r="K2048" i="28" s="1"/>
  <c r="J2049" i="28"/>
  <c r="K2049" i="28" s="1"/>
  <c r="J2050" i="28"/>
  <c r="K2050" i="28" s="1"/>
  <c r="J2051" i="28"/>
  <c r="K2051" i="28" s="1"/>
  <c r="J2052" i="28"/>
  <c r="K2052" i="28" s="1"/>
  <c r="J2053" i="28"/>
  <c r="K2053" i="28" s="1"/>
  <c r="J2054" i="28"/>
  <c r="K2054" i="28" s="1"/>
  <c r="J2055" i="28"/>
  <c r="K2055" i="28" s="1"/>
  <c r="J2056" i="28"/>
  <c r="K2056" i="28" s="1"/>
  <c r="J2057" i="28"/>
  <c r="K2057" i="28" s="1"/>
  <c r="J2058" i="28"/>
  <c r="K2058" i="28" s="1"/>
  <c r="J2059" i="28"/>
  <c r="K2059" i="28" s="1"/>
  <c r="J2060" i="28"/>
  <c r="K2060" i="28" s="1"/>
  <c r="J2061" i="28"/>
  <c r="K2061" i="28" s="1"/>
  <c r="J2062" i="28"/>
  <c r="K2062" i="28" s="1"/>
  <c r="J2063" i="28"/>
  <c r="K2063" i="28" s="1"/>
  <c r="J2064" i="28"/>
  <c r="K2064" i="28" s="1"/>
  <c r="J2065" i="28"/>
  <c r="K2065" i="28" s="1"/>
  <c r="J2066" i="28"/>
  <c r="K2066" i="28" s="1"/>
  <c r="J2067" i="28"/>
  <c r="K2067" i="28" s="1"/>
  <c r="J2068" i="28"/>
  <c r="K2068" i="28" s="1"/>
  <c r="J2069" i="28"/>
  <c r="K2069" i="28" s="1"/>
  <c r="J2070" i="28"/>
  <c r="K2070" i="28" s="1"/>
  <c r="J2071" i="28"/>
  <c r="K2071" i="28" s="1"/>
  <c r="J2072" i="28"/>
  <c r="K2072" i="28" s="1"/>
  <c r="J2073" i="28"/>
  <c r="K2073" i="28" s="1"/>
  <c r="J2074" i="28"/>
  <c r="K2074" i="28" s="1"/>
  <c r="J2075" i="28"/>
  <c r="K2075" i="28" s="1"/>
  <c r="J2076" i="28"/>
  <c r="K2076" i="28" s="1"/>
  <c r="J2077" i="28"/>
  <c r="K2077" i="28" s="1"/>
  <c r="J2078" i="28"/>
  <c r="K2078" i="28" s="1"/>
  <c r="J2079" i="28"/>
  <c r="K2079" i="28" s="1"/>
  <c r="J2080" i="28"/>
  <c r="K2080" i="28" s="1"/>
  <c r="J2081" i="28"/>
  <c r="K2081" i="28" s="1"/>
  <c r="J2082" i="28"/>
  <c r="K2082" i="28" s="1"/>
  <c r="J2083" i="28"/>
  <c r="K2083" i="28" s="1"/>
  <c r="J2084" i="28"/>
  <c r="K2084" i="28" s="1"/>
  <c r="J2085" i="28"/>
  <c r="K2085" i="28" s="1"/>
  <c r="J2086" i="28"/>
  <c r="K2086" i="28" s="1"/>
  <c r="J2087" i="28"/>
  <c r="K2087" i="28" s="1"/>
  <c r="J2088" i="28"/>
  <c r="K2088" i="28" s="1"/>
  <c r="J2089" i="28"/>
  <c r="K2089" i="28" s="1"/>
  <c r="J2090" i="28"/>
  <c r="K2090" i="28" s="1"/>
  <c r="J2091" i="28"/>
  <c r="K2091" i="28" s="1"/>
  <c r="J2092" i="28"/>
  <c r="K2092" i="28" s="1"/>
  <c r="J2093" i="28"/>
  <c r="K2093" i="28" s="1"/>
  <c r="J2094" i="28"/>
  <c r="K2094" i="28" s="1"/>
  <c r="J2095" i="28"/>
  <c r="K2095" i="28" s="1"/>
  <c r="J2096" i="28"/>
  <c r="K2096" i="28" s="1"/>
  <c r="J2097" i="28"/>
  <c r="K2097" i="28" s="1"/>
  <c r="J2098" i="28"/>
  <c r="K2098" i="28" s="1"/>
  <c r="J2099" i="28"/>
  <c r="K2099" i="28" s="1"/>
  <c r="J2100" i="28"/>
  <c r="K2100" i="28" s="1"/>
  <c r="J2101" i="28"/>
  <c r="K2101" i="28" s="1"/>
  <c r="J2102" i="28"/>
  <c r="K2102" i="28" s="1"/>
  <c r="J2103" i="28"/>
  <c r="K2103" i="28" s="1"/>
  <c r="J2104" i="28"/>
  <c r="K2104" i="28" s="1"/>
  <c r="J2105" i="28"/>
  <c r="K2105" i="28" s="1"/>
  <c r="J2106" i="28"/>
  <c r="K2106" i="28" s="1"/>
  <c r="J2107" i="28"/>
  <c r="K2107" i="28" s="1"/>
  <c r="J2108" i="28"/>
  <c r="K2108" i="28" s="1"/>
  <c r="J2109" i="28"/>
  <c r="K2109" i="28" s="1"/>
  <c r="J2110" i="28"/>
  <c r="K2110" i="28" s="1"/>
  <c r="J2111" i="28"/>
  <c r="K2111" i="28" s="1"/>
  <c r="J2112" i="28"/>
  <c r="K2112" i="28" s="1"/>
  <c r="J2113" i="28"/>
  <c r="K2113" i="28" s="1"/>
  <c r="J2114" i="28"/>
  <c r="K2114" i="28" s="1"/>
  <c r="J2115" i="28"/>
  <c r="K2115" i="28" s="1"/>
  <c r="J2116" i="28"/>
  <c r="K2116" i="28" s="1"/>
  <c r="J2117" i="28"/>
  <c r="K2117" i="28" s="1"/>
  <c r="J2118" i="28"/>
  <c r="K2118" i="28" s="1"/>
  <c r="J2119" i="28"/>
  <c r="K2119" i="28" s="1"/>
  <c r="J2120" i="28"/>
  <c r="K2120" i="28" s="1"/>
  <c r="J2121" i="28"/>
  <c r="K2121" i="28" s="1"/>
  <c r="J2122" i="28"/>
  <c r="K2122" i="28" s="1"/>
  <c r="J2123" i="28"/>
  <c r="K2123" i="28" s="1"/>
  <c r="J2124" i="28"/>
  <c r="K2124" i="28" s="1"/>
  <c r="J2125" i="28"/>
  <c r="K2125" i="28" s="1"/>
  <c r="J2126" i="28"/>
  <c r="K2126" i="28" s="1"/>
  <c r="J2127" i="28"/>
  <c r="K2127" i="28" s="1"/>
  <c r="J2128" i="28"/>
  <c r="K2128" i="28" s="1"/>
  <c r="J2129" i="28"/>
  <c r="K2129" i="28" s="1"/>
  <c r="J2130" i="28"/>
  <c r="K2130" i="28" s="1"/>
  <c r="J2131" i="28"/>
  <c r="K2131" i="28" s="1"/>
  <c r="J2132" i="28"/>
  <c r="K2132" i="28" s="1"/>
  <c r="J2133" i="28"/>
  <c r="K2133" i="28" s="1"/>
  <c r="J2134" i="28"/>
  <c r="K2134" i="28" s="1"/>
  <c r="J2135" i="28"/>
  <c r="K2135" i="28" s="1"/>
  <c r="J2136" i="28"/>
  <c r="K2136" i="28" s="1"/>
  <c r="J2137" i="28"/>
  <c r="K2137" i="28" s="1"/>
  <c r="J2138" i="28"/>
  <c r="K2138" i="28" s="1"/>
  <c r="J2139" i="28"/>
  <c r="K2139" i="28" s="1"/>
  <c r="J2140" i="28"/>
  <c r="K2140" i="28" s="1"/>
  <c r="J2141" i="28"/>
  <c r="K2141" i="28" s="1"/>
  <c r="J2142" i="28"/>
  <c r="K2142" i="28" s="1"/>
  <c r="J2143" i="28"/>
  <c r="K2143" i="28" s="1"/>
  <c r="J2144" i="28"/>
  <c r="K2144" i="28" s="1"/>
  <c r="J2145" i="28"/>
  <c r="K2145" i="28" s="1"/>
  <c r="J2146" i="28"/>
  <c r="K2146" i="28" s="1"/>
  <c r="J2147" i="28"/>
  <c r="K2147" i="28" s="1"/>
  <c r="J2148" i="28"/>
  <c r="K2148" i="28" s="1"/>
  <c r="J2149" i="28"/>
  <c r="K2149" i="28" s="1"/>
  <c r="J2150" i="28"/>
  <c r="K2150" i="28" s="1"/>
  <c r="J2151" i="28"/>
  <c r="K2151" i="28" s="1"/>
  <c r="J2152" i="28"/>
  <c r="K2152" i="28" s="1"/>
  <c r="J2153" i="28"/>
  <c r="K2153" i="28" s="1"/>
  <c r="J2154" i="28"/>
  <c r="K2154" i="28" s="1"/>
  <c r="J2155" i="28"/>
  <c r="K2155" i="28" s="1"/>
  <c r="J2156" i="28"/>
  <c r="K2156" i="28" s="1"/>
  <c r="J2157" i="28"/>
  <c r="K2157" i="28" s="1"/>
  <c r="J2158" i="28"/>
  <c r="K2158" i="28" s="1"/>
  <c r="J2159" i="28"/>
  <c r="K2159" i="28" s="1"/>
  <c r="J2160" i="28"/>
  <c r="K2160" i="28" s="1"/>
  <c r="J2161" i="28"/>
  <c r="K2161" i="28" s="1"/>
  <c r="J2162" i="28"/>
  <c r="K2162" i="28" s="1"/>
  <c r="J2163" i="28"/>
  <c r="K2163" i="28" s="1"/>
  <c r="J2164" i="28"/>
  <c r="K2164" i="28" s="1"/>
  <c r="J2165" i="28"/>
  <c r="K2165" i="28" s="1"/>
  <c r="J2166" i="28"/>
  <c r="K2166" i="28" s="1"/>
  <c r="J2167" i="28"/>
  <c r="K2167" i="28" s="1"/>
  <c r="J2168" i="28"/>
  <c r="K2168" i="28" s="1"/>
  <c r="J2169" i="28"/>
  <c r="K2169" i="28" s="1"/>
  <c r="J2170" i="28"/>
  <c r="K2170" i="28" s="1"/>
  <c r="J2171" i="28"/>
  <c r="K2171" i="28" s="1"/>
  <c r="J2172" i="28"/>
  <c r="K2172" i="28" s="1"/>
  <c r="J2173" i="28"/>
  <c r="K2173" i="28" s="1"/>
  <c r="J2174" i="28"/>
  <c r="K2174" i="28" s="1"/>
  <c r="J2175" i="28"/>
  <c r="K2175" i="28" s="1"/>
  <c r="J2176" i="28"/>
  <c r="K2176" i="28" s="1"/>
  <c r="J2177" i="28"/>
  <c r="K2177" i="28" s="1"/>
  <c r="J2178" i="28"/>
  <c r="K2178" i="28" s="1"/>
  <c r="J2179" i="28"/>
  <c r="K2179" i="28" s="1"/>
  <c r="J2180" i="28"/>
  <c r="K2180" i="28" s="1"/>
  <c r="J2181" i="28"/>
  <c r="K2181" i="28" s="1"/>
  <c r="J2182" i="28"/>
  <c r="K2182" i="28" s="1"/>
  <c r="J2183" i="28"/>
  <c r="K2183" i="28" s="1"/>
  <c r="J2184" i="28"/>
  <c r="K2184" i="28" s="1"/>
  <c r="J2185" i="28"/>
  <c r="K2185" i="28" s="1"/>
  <c r="J2186" i="28"/>
  <c r="K2186" i="28" s="1"/>
  <c r="J2187" i="28"/>
  <c r="K2187" i="28" s="1"/>
  <c r="J2188" i="28"/>
  <c r="K2188" i="28" s="1"/>
  <c r="J2189" i="28"/>
  <c r="K2189" i="28" s="1"/>
  <c r="J2190" i="28"/>
  <c r="K2190" i="28" s="1"/>
  <c r="J2191" i="28"/>
  <c r="K2191" i="28" s="1"/>
  <c r="J2192" i="28"/>
  <c r="K2192" i="28" s="1"/>
  <c r="J2193" i="28"/>
  <c r="K2193" i="28" s="1"/>
  <c r="J2194" i="28"/>
  <c r="K2194" i="28" s="1"/>
  <c r="J2195" i="28"/>
  <c r="K2195" i="28" s="1"/>
  <c r="J2196" i="28"/>
  <c r="K2196" i="28" s="1"/>
  <c r="J2197" i="28"/>
  <c r="K2197" i="28" s="1"/>
  <c r="J2198" i="28"/>
  <c r="K2198" i="28" s="1"/>
  <c r="J2199" i="28"/>
  <c r="K2199" i="28" s="1"/>
  <c r="J2200" i="28"/>
  <c r="K2200" i="28" s="1"/>
  <c r="J2201" i="28"/>
  <c r="K2201" i="28" s="1"/>
  <c r="J2202" i="28"/>
  <c r="K2202" i="28" s="1"/>
  <c r="J2203" i="28"/>
  <c r="K2203" i="28" s="1"/>
  <c r="J2204" i="28"/>
  <c r="K2204" i="28" s="1"/>
  <c r="J2205" i="28"/>
  <c r="K2205" i="28" s="1"/>
  <c r="J2206" i="28"/>
  <c r="K2206" i="28" s="1"/>
  <c r="J2207" i="28"/>
  <c r="K2207" i="28" s="1"/>
  <c r="J2208" i="28"/>
  <c r="K2208" i="28" s="1"/>
  <c r="J2209" i="28"/>
  <c r="K2209" i="28" s="1"/>
  <c r="J2210" i="28"/>
  <c r="K2210" i="28" s="1"/>
  <c r="J2211" i="28"/>
  <c r="K2211" i="28" s="1"/>
  <c r="J2212" i="28"/>
  <c r="K2212" i="28" s="1"/>
  <c r="J2213" i="28"/>
  <c r="K2213" i="28" s="1"/>
  <c r="J2214" i="28"/>
  <c r="K2214" i="28" s="1"/>
  <c r="J2215" i="28"/>
  <c r="K2215" i="28" s="1"/>
  <c r="J2216" i="28"/>
  <c r="K2216" i="28" s="1"/>
  <c r="J2217" i="28"/>
  <c r="K2217" i="28" s="1"/>
  <c r="J2218" i="28"/>
  <c r="K2218" i="28" s="1"/>
  <c r="J2219" i="28"/>
  <c r="K2219" i="28" s="1"/>
  <c r="J2220" i="28"/>
  <c r="K2220" i="28" s="1"/>
  <c r="J2221" i="28"/>
  <c r="K2221" i="28" s="1"/>
  <c r="J2222" i="28"/>
  <c r="K2222" i="28" s="1"/>
  <c r="J2223" i="28"/>
  <c r="K2223" i="28" s="1"/>
  <c r="J2224" i="28"/>
  <c r="K2224" i="28" s="1"/>
  <c r="J2225" i="28"/>
  <c r="K2225" i="28" s="1"/>
  <c r="J2226" i="28"/>
  <c r="K2226" i="28" s="1"/>
  <c r="J2227" i="28"/>
  <c r="K2227" i="28" s="1"/>
  <c r="J2228" i="28"/>
  <c r="K2228" i="28" s="1"/>
  <c r="J2229" i="28"/>
  <c r="K2229" i="28" s="1"/>
  <c r="J2230" i="28"/>
  <c r="K2230" i="28" s="1"/>
  <c r="J2231" i="28"/>
  <c r="K2231" i="28" s="1"/>
  <c r="J2232" i="28"/>
  <c r="K2232" i="28" s="1"/>
  <c r="J2233" i="28"/>
  <c r="K2233" i="28" s="1"/>
  <c r="J2234" i="28"/>
  <c r="K2234" i="28" s="1"/>
  <c r="J2235" i="28"/>
  <c r="K2235" i="28" s="1"/>
  <c r="J2236" i="28"/>
  <c r="K2236" i="28" s="1"/>
  <c r="J2237" i="28"/>
  <c r="K2237" i="28" s="1"/>
  <c r="J2238" i="28"/>
  <c r="K2238" i="28" s="1"/>
  <c r="J2239" i="28"/>
  <c r="K2239" i="28" s="1"/>
  <c r="J2240" i="28"/>
  <c r="K2240" i="28" s="1"/>
  <c r="J2241" i="28"/>
  <c r="K2241" i="28" s="1"/>
  <c r="J2242" i="28"/>
  <c r="K2242" i="28" s="1"/>
  <c r="J2243" i="28"/>
  <c r="K2243" i="28" s="1"/>
  <c r="J2244" i="28"/>
  <c r="K2244" i="28" s="1"/>
  <c r="J2245" i="28"/>
  <c r="K2245" i="28" s="1"/>
  <c r="J2246" i="28"/>
  <c r="K2246" i="28" s="1"/>
  <c r="J2247" i="28"/>
  <c r="K2247" i="28" s="1"/>
  <c r="J2248" i="28"/>
  <c r="K2248" i="28" s="1"/>
  <c r="J2249" i="28"/>
  <c r="K2249" i="28" s="1"/>
  <c r="J2250" i="28"/>
  <c r="K2250" i="28" s="1"/>
  <c r="J2251" i="28"/>
  <c r="K2251" i="28" s="1"/>
  <c r="J2252" i="28"/>
  <c r="K2252" i="28" s="1"/>
  <c r="J2253" i="28"/>
  <c r="K2253" i="28" s="1"/>
  <c r="J2254" i="28"/>
  <c r="K2254" i="28" s="1"/>
  <c r="J2255" i="28"/>
  <c r="K2255" i="28" s="1"/>
  <c r="J2256" i="28"/>
  <c r="K2256" i="28" s="1"/>
  <c r="J2257" i="28"/>
  <c r="K2257" i="28" s="1"/>
  <c r="J2258" i="28"/>
  <c r="K2258" i="28" s="1"/>
  <c r="J2259" i="28"/>
  <c r="K2259" i="28" s="1"/>
  <c r="J2260" i="28"/>
  <c r="K2260" i="28" s="1"/>
  <c r="J2261" i="28"/>
  <c r="K2261" i="28" s="1"/>
  <c r="J2262" i="28"/>
  <c r="K2262" i="28" s="1"/>
  <c r="J2263" i="28"/>
  <c r="K2263" i="28" s="1"/>
  <c r="J2264" i="28"/>
  <c r="K2264" i="28" s="1"/>
  <c r="J2265" i="28"/>
  <c r="K2265" i="28" s="1"/>
  <c r="J2266" i="28"/>
  <c r="K2266" i="28" s="1"/>
  <c r="J2267" i="28"/>
  <c r="K2267" i="28" s="1"/>
  <c r="J2268" i="28"/>
  <c r="K2268" i="28" s="1"/>
  <c r="J2269" i="28"/>
  <c r="K2269" i="28" s="1"/>
  <c r="J2270" i="28"/>
  <c r="K2270" i="28" s="1"/>
  <c r="J2271" i="28"/>
  <c r="K2271" i="28" s="1"/>
  <c r="J2272" i="28"/>
  <c r="K2272" i="28" s="1"/>
  <c r="J2273" i="28"/>
  <c r="K2273" i="28" s="1"/>
  <c r="J2274" i="28"/>
  <c r="K2274" i="28" s="1"/>
  <c r="J2275" i="28"/>
  <c r="K2275" i="28" s="1"/>
  <c r="J2276" i="28"/>
  <c r="K2276" i="28" s="1"/>
  <c r="J2277" i="28"/>
  <c r="K2277" i="28" s="1"/>
  <c r="J2278" i="28"/>
  <c r="K2278" i="28" s="1"/>
  <c r="J2279" i="28"/>
  <c r="K2279" i="28" s="1"/>
  <c r="J2280" i="28"/>
  <c r="K2280" i="28" s="1"/>
  <c r="J2281" i="28"/>
  <c r="K2281" i="28" s="1"/>
  <c r="J2282" i="28"/>
  <c r="K2282" i="28" s="1"/>
  <c r="J2283" i="28"/>
  <c r="K2283" i="28" s="1"/>
  <c r="J2284" i="28"/>
  <c r="K2284" i="28" s="1"/>
  <c r="J2285" i="28"/>
  <c r="K2285" i="28" s="1"/>
  <c r="J2286" i="28"/>
  <c r="K2286" i="28" s="1"/>
  <c r="J2287" i="28"/>
  <c r="K2287" i="28" s="1"/>
  <c r="J2288" i="28"/>
  <c r="K2288" i="28" s="1"/>
  <c r="J2289" i="28"/>
  <c r="K2289" i="28" s="1"/>
  <c r="J2290" i="28"/>
  <c r="K2290" i="28" s="1"/>
  <c r="J2291" i="28"/>
  <c r="K2291" i="28" s="1"/>
  <c r="J2292" i="28"/>
  <c r="K2292" i="28" s="1"/>
  <c r="J2293" i="28"/>
  <c r="K2293" i="28" s="1"/>
  <c r="J2294" i="28"/>
  <c r="K2294" i="28" s="1"/>
  <c r="J2295" i="28"/>
  <c r="K2295" i="28" s="1"/>
  <c r="J2296" i="28"/>
  <c r="K2296" i="28" s="1"/>
  <c r="J2297" i="28"/>
  <c r="K2297" i="28" s="1"/>
  <c r="J2298" i="28"/>
  <c r="K2298" i="28" s="1"/>
  <c r="J2299" i="28"/>
  <c r="K2299" i="28" s="1"/>
  <c r="J2300" i="28"/>
  <c r="K2300" i="28" s="1"/>
  <c r="J2301" i="28"/>
  <c r="K2301" i="28" s="1"/>
  <c r="J2302" i="28"/>
  <c r="K2302" i="28" s="1"/>
  <c r="J2303" i="28"/>
  <c r="K2303" i="28" s="1"/>
  <c r="J2304" i="28"/>
  <c r="K2304" i="28" s="1"/>
  <c r="J2305" i="28"/>
  <c r="K2305" i="28" s="1"/>
  <c r="J2306" i="28"/>
  <c r="K2306" i="28" s="1"/>
  <c r="J2307" i="28"/>
  <c r="K2307" i="28" s="1"/>
  <c r="J2308" i="28"/>
  <c r="K2308" i="28" s="1"/>
  <c r="J2309" i="28"/>
  <c r="K2309" i="28" s="1"/>
  <c r="J2310" i="28"/>
  <c r="K2310" i="28" s="1"/>
  <c r="J2311" i="28"/>
  <c r="K2311" i="28" s="1"/>
  <c r="J2312" i="28"/>
  <c r="K2312" i="28" s="1"/>
  <c r="J2313" i="28"/>
  <c r="K2313" i="28" s="1"/>
  <c r="J2314" i="28"/>
  <c r="K2314" i="28" s="1"/>
  <c r="J2315" i="28"/>
  <c r="K2315" i="28" s="1"/>
  <c r="J2316" i="28"/>
  <c r="K2316" i="28" s="1"/>
  <c r="J2317" i="28"/>
  <c r="K2317" i="28" s="1"/>
  <c r="J2318" i="28"/>
  <c r="K2318" i="28" s="1"/>
  <c r="J2319" i="28"/>
  <c r="K2319" i="28" s="1"/>
  <c r="J2320" i="28"/>
  <c r="K2320" i="28" s="1"/>
  <c r="J2321" i="28"/>
  <c r="K2321" i="28" s="1"/>
  <c r="J2322" i="28"/>
  <c r="K2322" i="28" s="1"/>
  <c r="J2323" i="28"/>
  <c r="K2323" i="28" s="1"/>
  <c r="J2324" i="28"/>
  <c r="K2324" i="28" s="1"/>
  <c r="J2325" i="28"/>
  <c r="K2325" i="28" s="1"/>
  <c r="J2326" i="28"/>
  <c r="K2326" i="28" s="1"/>
  <c r="J2327" i="28"/>
  <c r="K2327" i="28" s="1"/>
  <c r="J2328" i="28"/>
  <c r="K2328" i="28" s="1"/>
  <c r="J2329" i="28"/>
  <c r="K2329" i="28" s="1"/>
  <c r="J2330" i="28"/>
  <c r="K2330" i="28" s="1"/>
  <c r="J2331" i="28"/>
  <c r="K2331" i="28" s="1"/>
  <c r="J2332" i="28"/>
  <c r="K2332" i="28" s="1"/>
  <c r="J2333" i="28"/>
  <c r="K2333" i="28" s="1"/>
  <c r="J2334" i="28"/>
  <c r="K2334" i="28" s="1"/>
  <c r="J2335" i="28"/>
  <c r="K2335" i="28" s="1"/>
  <c r="J2336" i="28"/>
  <c r="K2336" i="28" s="1"/>
  <c r="J2337" i="28"/>
  <c r="K2337" i="28" s="1"/>
  <c r="J2338" i="28"/>
  <c r="K2338" i="28" s="1"/>
  <c r="J2339" i="28"/>
  <c r="K2339" i="28" s="1"/>
  <c r="J2340" i="28"/>
  <c r="K2340" i="28" s="1"/>
  <c r="J2341" i="28"/>
  <c r="K2341" i="28" s="1"/>
  <c r="J2342" i="28"/>
  <c r="K2342" i="28" s="1"/>
  <c r="J2343" i="28"/>
  <c r="K2343" i="28" s="1"/>
  <c r="J2344" i="28"/>
  <c r="K2344" i="28" s="1"/>
  <c r="J2345" i="28"/>
  <c r="K2345" i="28" s="1"/>
  <c r="J2346" i="28"/>
  <c r="K2346" i="28" s="1"/>
  <c r="J2347" i="28"/>
  <c r="K2347" i="28" s="1"/>
  <c r="J2348" i="28"/>
  <c r="K2348" i="28" s="1"/>
  <c r="J2349" i="28"/>
  <c r="K2349" i="28" s="1"/>
  <c r="J2350" i="28"/>
  <c r="K2350" i="28" s="1"/>
  <c r="J2351" i="28"/>
  <c r="K2351" i="28" s="1"/>
  <c r="J2352" i="28"/>
  <c r="K2352" i="28" s="1"/>
  <c r="J2353" i="28"/>
  <c r="K2353" i="28" s="1"/>
  <c r="J2354" i="28"/>
  <c r="K2354" i="28" s="1"/>
  <c r="J2355" i="28"/>
  <c r="K2355" i="28" s="1"/>
  <c r="J2356" i="28"/>
  <c r="K2356" i="28" s="1"/>
  <c r="J2357" i="28"/>
  <c r="K2357" i="28" s="1"/>
  <c r="J2358" i="28"/>
  <c r="K2358" i="28" s="1"/>
  <c r="J2359" i="28"/>
  <c r="K2359" i="28" s="1"/>
  <c r="J2360" i="28"/>
  <c r="K2360" i="28" s="1"/>
  <c r="J2361" i="28"/>
  <c r="K2361" i="28" s="1"/>
  <c r="J2362" i="28"/>
  <c r="K2362" i="28" s="1"/>
  <c r="J2363" i="28"/>
  <c r="K2363" i="28" s="1"/>
  <c r="J2364" i="28"/>
  <c r="K2364" i="28" s="1"/>
  <c r="J2365" i="28"/>
  <c r="K2365" i="28" s="1"/>
  <c r="J2366" i="28"/>
  <c r="K2366" i="28" s="1"/>
  <c r="J2367" i="28"/>
  <c r="K2367" i="28" s="1"/>
  <c r="J2368" i="28"/>
  <c r="K2368" i="28" s="1"/>
  <c r="J2369" i="28"/>
  <c r="K2369" i="28" s="1"/>
  <c r="J2370" i="28"/>
  <c r="K2370" i="28" s="1"/>
  <c r="J2371" i="28"/>
  <c r="K2371" i="28" s="1"/>
  <c r="J2372" i="28"/>
  <c r="K2372" i="28" s="1"/>
  <c r="J2373" i="28"/>
  <c r="K2373" i="28" s="1"/>
  <c r="J2374" i="28"/>
  <c r="K2374" i="28" s="1"/>
  <c r="J2375" i="28"/>
  <c r="K2375" i="28" s="1"/>
  <c r="J2376" i="28"/>
  <c r="K2376" i="28" s="1"/>
  <c r="J2377" i="28"/>
  <c r="K2377" i="28" s="1"/>
  <c r="J2378" i="28"/>
  <c r="K2378" i="28" s="1"/>
  <c r="J2379" i="28"/>
  <c r="K2379" i="28" s="1"/>
  <c r="J2380" i="28"/>
  <c r="K2380" i="28" s="1"/>
  <c r="J2381" i="28"/>
  <c r="K2381" i="28" s="1"/>
  <c r="J2382" i="28"/>
  <c r="K2382" i="28" s="1"/>
  <c r="J2383" i="28"/>
  <c r="K2383" i="28" s="1"/>
  <c r="J2384" i="28"/>
  <c r="K2384" i="28" s="1"/>
  <c r="J2385" i="28"/>
  <c r="K2385" i="28" s="1"/>
  <c r="J2386" i="28"/>
  <c r="K2386" i="28" s="1"/>
  <c r="J2387" i="28"/>
  <c r="K2387" i="28" s="1"/>
  <c r="J2388" i="28"/>
  <c r="K2388" i="28" s="1"/>
  <c r="J2389" i="28"/>
  <c r="K2389" i="28" s="1"/>
  <c r="J2390" i="28"/>
  <c r="K2390" i="28" s="1"/>
  <c r="J2391" i="28"/>
  <c r="K2391" i="28" s="1"/>
  <c r="J2392" i="28"/>
  <c r="K2392" i="28" s="1"/>
  <c r="J2393" i="28"/>
  <c r="K2393" i="28" s="1"/>
  <c r="J2394" i="28"/>
  <c r="K2394" i="28" s="1"/>
  <c r="J2395" i="28"/>
  <c r="K2395" i="28" s="1"/>
  <c r="J2396" i="28"/>
  <c r="K2396" i="28" s="1"/>
  <c r="J2397" i="28"/>
  <c r="K2397" i="28" s="1"/>
  <c r="J2398" i="28"/>
  <c r="K2398" i="28" s="1"/>
  <c r="J2399" i="28"/>
  <c r="K2399" i="28" s="1"/>
  <c r="J2400" i="28"/>
  <c r="K2400" i="28" s="1"/>
  <c r="J2401" i="28"/>
  <c r="K2401" i="28" s="1"/>
  <c r="J2402" i="28"/>
  <c r="K2402" i="28" s="1"/>
  <c r="J2403" i="28"/>
  <c r="K2403" i="28" s="1"/>
  <c r="J2404" i="28"/>
  <c r="K2404" i="28" s="1"/>
  <c r="J2405" i="28"/>
  <c r="K2405" i="28" s="1"/>
  <c r="J2406" i="28"/>
  <c r="K2406" i="28" s="1"/>
  <c r="J2407" i="28"/>
  <c r="K2407" i="28" s="1"/>
  <c r="J2408" i="28"/>
  <c r="K2408" i="28" s="1"/>
  <c r="J2409" i="28"/>
  <c r="K2409" i="28" s="1"/>
  <c r="J2410" i="28"/>
  <c r="K2410" i="28" s="1"/>
  <c r="J2411" i="28"/>
  <c r="K2411" i="28" s="1"/>
  <c r="J2412" i="28"/>
  <c r="K2412" i="28" s="1"/>
  <c r="J2413" i="28"/>
  <c r="K2413" i="28" s="1"/>
  <c r="J2414" i="28"/>
  <c r="K2414" i="28" s="1"/>
  <c r="J2415" i="28"/>
  <c r="K2415" i="28" s="1"/>
  <c r="J2416" i="28"/>
  <c r="K2416" i="28" s="1"/>
  <c r="J2417" i="28"/>
  <c r="K2417" i="28" s="1"/>
  <c r="J2418" i="28"/>
  <c r="K2418" i="28" s="1"/>
  <c r="J2419" i="28"/>
  <c r="K2419" i="28" s="1"/>
  <c r="J2420" i="28"/>
  <c r="K2420" i="28" s="1"/>
  <c r="J2421" i="28"/>
  <c r="K2421" i="28" s="1"/>
  <c r="J2422" i="28"/>
  <c r="K2422" i="28" s="1"/>
  <c r="J2423" i="28"/>
  <c r="K2423" i="28" s="1"/>
  <c r="J2424" i="28"/>
  <c r="K2424" i="28" s="1"/>
  <c r="J2425" i="28"/>
  <c r="K2425" i="28" s="1"/>
  <c r="J2426" i="28"/>
  <c r="K2426" i="28" s="1"/>
  <c r="J2427" i="28"/>
  <c r="K2427" i="28" s="1"/>
  <c r="J2428" i="28"/>
  <c r="K2428" i="28" s="1"/>
  <c r="J2429" i="28"/>
  <c r="K2429" i="28" s="1"/>
  <c r="J2430" i="28"/>
  <c r="K2430" i="28" s="1"/>
  <c r="J2431" i="28"/>
  <c r="K2431" i="28" s="1"/>
  <c r="J2432" i="28"/>
  <c r="K2432" i="28" s="1"/>
  <c r="J2433" i="28"/>
  <c r="K2433" i="28" s="1"/>
  <c r="J2434" i="28"/>
  <c r="K2434" i="28" s="1"/>
  <c r="J2435" i="28"/>
  <c r="K2435" i="28" s="1"/>
  <c r="J2436" i="28"/>
  <c r="K2436" i="28" s="1"/>
  <c r="J2437" i="28"/>
  <c r="K2437" i="28" s="1"/>
  <c r="J2438" i="28"/>
  <c r="K2438" i="28" s="1"/>
  <c r="J2439" i="28"/>
  <c r="K2439" i="28" s="1"/>
  <c r="J2440" i="28"/>
  <c r="K2440" i="28" s="1"/>
  <c r="J2441" i="28"/>
  <c r="K2441" i="28" s="1"/>
  <c r="J2442" i="28"/>
  <c r="K2442" i="28" s="1"/>
  <c r="J2443" i="28"/>
  <c r="K2443" i="28" s="1"/>
  <c r="J2444" i="28"/>
  <c r="K2444" i="28" s="1"/>
  <c r="J2445" i="28"/>
  <c r="K2445" i="28" s="1"/>
  <c r="J2446" i="28"/>
  <c r="K2446" i="28" s="1"/>
  <c r="J2447" i="28"/>
  <c r="K2447" i="28" s="1"/>
  <c r="J2448" i="28"/>
  <c r="K2448" i="28" s="1"/>
  <c r="J2449" i="28"/>
  <c r="K2449" i="28" s="1"/>
  <c r="J2450" i="28"/>
  <c r="K2450" i="28" s="1"/>
  <c r="J2451" i="28"/>
  <c r="K2451" i="28" s="1"/>
  <c r="J2452" i="28"/>
  <c r="K2452" i="28" s="1"/>
  <c r="J2453" i="28"/>
  <c r="K2453" i="28" s="1"/>
  <c r="J2454" i="28"/>
  <c r="K2454" i="28" s="1"/>
  <c r="J2455" i="28"/>
  <c r="K2455" i="28" s="1"/>
  <c r="J2456" i="28"/>
  <c r="K2456" i="28" s="1"/>
  <c r="J2457" i="28"/>
  <c r="K2457" i="28" s="1"/>
  <c r="J2458" i="28"/>
  <c r="K2458" i="28" s="1"/>
  <c r="J2459" i="28"/>
  <c r="K2459" i="28" s="1"/>
  <c r="J2460" i="28"/>
  <c r="K2460" i="28" s="1"/>
  <c r="J2461" i="28"/>
  <c r="K2461" i="28" s="1"/>
  <c r="J2462" i="28"/>
  <c r="K2462" i="28" s="1"/>
  <c r="J2463" i="28"/>
  <c r="K2463" i="28" s="1"/>
  <c r="J2464" i="28"/>
  <c r="K2464" i="28" s="1"/>
  <c r="J2465" i="28"/>
  <c r="K2465" i="28" s="1"/>
  <c r="J2466" i="28"/>
  <c r="K2466" i="28" s="1"/>
  <c r="J2467" i="28"/>
  <c r="K2467" i="28" s="1"/>
  <c r="J2468" i="28"/>
  <c r="K2468" i="28" s="1"/>
  <c r="J2469" i="28"/>
  <c r="K2469" i="28" s="1"/>
  <c r="J2470" i="28"/>
  <c r="K2470" i="28" s="1"/>
  <c r="J2471" i="28"/>
  <c r="K2471" i="28" s="1"/>
  <c r="J2472" i="28"/>
  <c r="K2472" i="28" s="1"/>
  <c r="J2473" i="28"/>
  <c r="K2473" i="28" s="1"/>
  <c r="J2474" i="28"/>
  <c r="K2474" i="28" s="1"/>
  <c r="J2475" i="28"/>
  <c r="K2475" i="28" s="1"/>
  <c r="J2476" i="28"/>
  <c r="K2476" i="28" s="1"/>
  <c r="J2477" i="28"/>
  <c r="K2477" i="28" s="1"/>
  <c r="J2478" i="28"/>
  <c r="K2478" i="28" s="1"/>
  <c r="J2479" i="28"/>
  <c r="K2479" i="28" s="1"/>
  <c r="J2480" i="28"/>
  <c r="K2480" i="28" s="1"/>
  <c r="J2481" i="28"/>
  <c r="K2481" i="28" s="1"/>
  <c r="J2482" i="28"/>
  <c r="K2482" i="28" s="1"/>
  <c r="J2483" i="28"/>
  <c r="K2483" i="28" s="1"/>
  <c r="J2484" i="28"/>
  <c r="K2484" i="28" s="1"/>
  <c r="J2485" i="28"/>
  <c r="K2485" i="28" s="1"/>
  <c r="J2486" i="28"/>
  <c r="K2486" i="28" s="1"/>
  <c r="J2487" i="28"/>
  <c r="K2487" i="28" s="1"/>
  <c r="J2488" i="28"/>
  <c r="K2488" i="28" s="1"/>
  <c r="J2489" i="28"/>
  <c r="K2489" i="28" s="1"/>
  <c r="J2490" i="28"/>
  <c r="K2490" i="28" s="1"/>
  <c r="J2491" i="28"/>
  <c r="K2491" i="28" s="1"/>
  <c r="J2492" i="28"/>
  <c r="K2492" i="28" s="1"/>
  <c r="J2493" i="28"/>
  <c r="K2493" i="28" s="1"/>
  <c r="J2494" i="28"/>
  <c r="K2494" i="28" s="1"/>
  <c r="J2495" i="28"/>
  <c r="K2495" i="28" s="1"/>
  <c r="J2496" i="28"/>
  <c r="K2496" i="28" s="1"/>
  <c r="J2497" i="28"/>
  <c r="K2497" i="28" s="1"/>
  <c r="J2498" i="28"/>
  <c r="K2498" i="28" s="1"/>
  <c r="J2499" i="28"/>
  <c r="K2499" i="28" s="1"/>
  <c r="J2500" i="28"/>
  <c r="K2500" i="28" s="1"/>
  <c r="J2501" i="28"/>
  <c r="K2501" i="28" s="1"/>
  <c r="J2502" i="28"/>
  <c r="K2502" i="28" s="1"/>
  <c r="J2503" i="28"/>
  <c r="K2503" i="28" s="1"/>
  <c r="J2504" i="28"/>
  <c r="K2504" i="28" s="1"/>
  <c r="J2505" i="28"/>
  <c r="K2505" i="28" s="1"/>
  <c r="J2506" i="28"/>
  <c r="K2506" i="28" s="1"/>
  <c r="J2507" i="28"/>
  <c r="K2507" i="28" s="1"/>
  <c r="J2508" i="28"/>
  <c r="K2508" i="28" s="1"/>
  <c r="J2509" i="28"/>
  <c r="K2509" i="28" s="1"/>
  <c r="J2510" i="28"/>
  <c r="K2510" i="28" s="1"/>
  <c r="J2511" i="28"/>
  <c r="K2511" i="28" s="1"/>
  <c r="J2512" i="28"/>
  <c r="K2512" i="28" s="1"/>
  <c r="J2513" i="28"/>
  <c r="K2513" i="28" s="1"/>
  <c r="J2514" i="28"/>
  <c r="K2514" i="28" s="1"/>
  <c r="J2515" i="28"/>
  <c r="K2515" i="28" s="1"/>
  <c r="J2516" i="28"/>
  <c r="K2516" i="28" s="1"/>
  <c r="J2517" i="28"/>
  <c r="K2517" i="28" s="1"/>
  <c r="J2518" i="28"/>
  <c r="K2518" i="28" s="1"/>
  <c r="J2519" i="28"/>
  <c r="K2519" i="28" s="1"/>
  <c r="J2520" i="28"/>
  <c r="K2520" i="28" s="1"/>
  <c r="J2521" i="28"/>
  <c r="K2521" i="28" s="1"/>
  <c r="J2522" i="28"/>
  <c r="K2522" i="28" s="1"/>
  <c r="J2523" i="28"/>
  <c r="K2523" i="28" s="1"/>
  <c r="J2524" i="28"/>
  <c r="K2524" i="28" s="1"/>
  <c r="J2525" i="28"/>
  <c r="K2525" i="28" s="1"/>
  <c r="J2526" i="28"/>
  <c r="K2526" i="28" s="1"/>
  <c r="J2527" i="28"/>
  <c r="K2527" i="28" s="1"/>
  <c r="J2528" i="28"/>
  <c r="K2528" i="28" s="1"/>
  <c r="J2529" i="28"/>
  <c r="K2529" i="28" s="1"/>
  <c r="J2530" i="28"/>
  <c r="K2530" i="28" s="1"/>
  <c r="J2531" i="28"/>
  <c r="K2531" i="28" s="1"/>
  <c r="J2532" i="28"/>
  <c r="K2532" i="28" s="1"/>
  <c r="J2533" i="28"/>
  <c r="K2533" i="28" s="1"/>
  <c r="J2534" i="28"/>
  <c r="K2534" i="28" s="1"/>
  <c r="J2535" i="28"/>
  <c r="K2535" i="28" s="1"/>
  <c r="J2536" i="28"/>
  <c r="K2536" i="28" s="1"/>
  <c r="J2537" i="28"/>
  <c r="K2537" i="28" s="1"/>
  <c r="J2538" i="28"/>
  <c r="K2538" i="28" s="1"/>
  <c r="J2539" i="28"/>
  <c r="K2539" i="28" s="1"/>
  <c r="J2540" i="28"/>
  <c r="K2540" i="28" s="1"/>
  <c r="J2541" i="28"/>
  <c r="K2541" i="28" s="1"/>
  <c r="J2542" i="28"/>
  <c r="K2542" i="28" s="1"/>
  <c r="J2543" i="28"/>
  <c r="K2543" i="28" s="1"/>
  <c r="J2544" i="28"/>
  <c r="K2544" i="28" s="1"/>
  <c r="J2545" i="28"/>
  <c r="K2545" i="28" s="1"/>
  <c r="J2546" i="28"/>
  <c r="K2546" i="28" s="1"/>
  <c r="J2547" i="28"/>
  <c r="K2547" i="28" s="1"/>
  <c r="J2548" i="28"/>
  <c r="K2548" i="28" s="1"/>
  <c r="J2549" i="28"/>
  <c r="K2549" i="28" s="1"/>
  <c r="J2550" i="28"/>
  <c r="K2550" i="28" s="1"/>
  <c r="J2551" i="28"/>
  <c r="K2551" i="28" s="1"/>
  <c r="J2552" i="28"/>
  <c r="K2552" i="28" s="1"/>
  <c r="J2553" i="28"/>
  <c r="K2553" i="28" s="1"/>
  <c r="J2554" i="28"/>
  <c r="K2554" i="28" s="1"/>
  <c r="J2555" i="28"/>
  <c r="K2555" i="28" s="1"/>
  <c r="J2556" i="28"/>
  <c r="K2556" i="28" s="1"/>
  <c r="J2557" i="28"/>
  <c r="K2557" i="28" s="1"/>
  <c r="J2558" i="28"/>
  <c r="K2558" i="28" s="1"/>
  <c r="J2559" i="28"/>
  <c r="K2559" i="28" s="1"/>
  <c r="J2560" i="28"/>
  <c r="K2560" i="28" s="1"/>
  <c r="J2561" i="28"/>
  <c r="K2561" i="28" s="1"/>
  <c r="J2562" i="28"/>
  <c r="K2562" i="28" s="1"/>
  <c r="J2563" i="28"/>
  <c r="K2563" i="28" s="1"/>
  <c r="J2564" i="28"/>
  <c r="K2564" i="28" s="1"/>
  <c r="J2565" i="28"/>
  <c r="K2565" i="28" s="1"/>
  <c r="J2566" i="28"/>
  <c r="K2566" i="28" s="1"/>
  <c r="J2567" i="28"/>
  <c r="K2567" i="28" s="1"/>
  <c r="J2568" i="28"/>
  <c r="K2568" i="28" s="1"/>
  <c r="J2569" i="28"/>
  <c r="K2569" i="28" s="1"/>
  <c r="J2570" i="28"/>
  <c r="K2570" i="28" s="1"/>
  <c r="J2571" i="28"/>
  <c r="K2571" i="28" s="1"/>
  <c r="J2572" i="28"/>
  <c r="K2572" i="28" s="1"/>
  <c r="J2573" i="28"/>
  <c r="K2573" i="28" s="1"/>
  <c r="J2574" i="28"/>
  <c r="K2574" i="28" s="1"/>
  <c r="J2575" i="28"/>
  <c r="K2575" i="28" s="1"/>
  <c r="J2576" i="28"/>
  <c r="K2576" i="28" s="1"/>
  <c r="J2577" i="28"/>
  <c r="K2577" i="28" s="1"/>
  <c r="J2578" i="28"/>
  <c r="K2578" i="28" s="1"/>
  <c r="J2579" i="28"/>
  <c r="K2579" i="28" s="1"/>
  <c r="J2580" i="28"/>
  <c r="K2580" i="28" s="1"/>
  <c r="J2581" i="28"/>
  <c r="K2581" i="28" s="1"/>
  <c r="J2582" i="28"/>
  <c r="K2582" i="28" s="1"/>
  <c r="J2583" i="28"/>
  <c r="K2583" i="28" s="1"/>
  <c r="J2584" i="28"/>
  <c r="K2584" i="28" s="1"/>
  <c r="J2585" i="28"/>
  <c r="K2585" i="28" s="1"/>
  <c r="J2586" i="28"/>
  <c r="K2586" i="28" s="1"/>
  <c r="J2587" i="28"/>
  <c r="K2587" i="28" s="1"/>
  <c r="J2588" i="28"/>
  <c r="K2588" i="28" s="1"/>
  <c r="J2589" i="28"/>
  <c r="K2589" i="28" s="1"/>
  <c r="J2590" i="28"/>
  <c r="K2590" i="28" s="1"/>
  <c r="J2591" i="28"/>
  <c r="K2591" i="28" s="1"/>
  <c r="J2592" i="28"/>
  <c r="K2592" i="28" s="1"/>
  <c r="J2593" i="28"/>
  <c r="K2593" i="28" s="1"/>
  <c r="J2594" i="28"/>
  <c r="K2594" i="28" s="1"/>
  <c r="J2595" i="28"/>
  <c r="K2595" i="28" s="1"/>
  <c r="J2596" i="28"/>
  <c r="K2596" i="28" s="1"/>
  <c r="J2597" i="28"/>
  <c r="K2597" i="28" s="1"/>
  <c r="J2598" i="28"/>
  <c r="K2598" i="28" s="1"/>
  <c r="J2599" i="28"/>
  <c r="K2599" i="28" s="1"/>
  <c r="J2600" i="28"/>
  <c r="K2600" i="28" s="1"/>
  <c r="J2601" i="28"/>
  <c r="K2601" i="28" s="1"/>
  <c r="J2602" i="28"/>
  <c r="K2602" i="28" s="1"/>
  <c r="J2603" i="28"/>
  <c r="K2603" i="28" s="1"/>
  <c r="J2604" i="28"/>
  <c r="K2604" i="28" s="1"/>
  <c r="J2605" i="28"/>
  <c r="K2605" i="28" s="1"/>
  <c r="J2606" i="28"/>
  <c r="K2606" i="28" s="1"/>
  <c r="J2607" i="28"/>
  <c r="K2607" i="28" s="1"/>
  <c r="J2608" i="28"/>
  <c r="K2608" i="28" s="1"/>
  <c r="J2609" i="28"/>
  <c r="K2609" i="28" s="1"/>
  <c r="J2610" i="28"/>
  <c r="K2610" i="28" s="1"/>
  <c r="J2611" i="28"/>
  <c r="K2611" i="28" s="1"/>
  <c r="J2612" i="28"/>
  <c r="K2612" i="28" s="1"/>
  <c r="J2613" i="28"/>
  <c r="K2613" i="28" s="1"/>
  <c r="J2614" i="28"/>
  <c r="K2614" i="28" s="1"/>
  <c r="J2615" i="28"/>
  <c r="K2615" i="28" s="1"/>
  <c r="J2616" i="28"/>
  <c r="K2616" i="28" s="1"/>
  <c r="J2617" i="28"/>
  <c r="K2617" i="28" s="1"/>
  <c r="J2618" i="28"/>
  <c r="K2618" i="28" s="1"/>
  <c r="J2619" i="28"/>
  <c r="K2619" i="28" s="1"/>
  <c r="J2620" i="28"/>
  <c r="K2620" i="28" s="1"/>
  <c r="J2621" i="28"/>
  <c r="K2621" i="28" s="1"/>
  <c r="J2622" i="28"/>
  <c r="K2622" i="28" s="1"/>
  <c r="J2623" i="28"/>
  <c r="K2623" i="28" s="1"/>
  <c r="J2624" i="28"/>
  <c r="K2624" i="28" s="1"/>
  <c r="J2625" i="28"/>
  <c r="K2625" i="28" s="1"/>
  <c r="J2626" i="28"/>
  <c r="K2626" i="28" s="1"/>
  <c r="J2627" i="28"/>
  <c r="K2627" i="28" s="1"/>
  <c r="J2628" i="28"/>
  <c r="K2628" i="28" s="1"/>
  <c r="J2629" i="28"/>
  <c r="K2629" i="28" s="1"/>
  <c r="J2630" i="28"/>
  <c r="K2630" i="28" s="1"/>
  <c r="J2631" i="28"/>
  <c r="K2631" i="28" s="1"/>
  <c r="J2632" i="28"/>
  <c r="K2632" i="28" s="1"/>
  <c r="J2633" i="28"/>
  <c r="K2633" i="28" s="1"/>
  <c r="J2634" i="28"/>
  <c r="K2634" i="28" s="1"/>
  <c r="J2635" i="28"/>
  <c r="K2635" i="28" s="1"/>
  <c r="J2636" i="28"/>
  <c r="K2636" i="28" s="1"/>
  <c r="J2637" i="28"/>
  <c r="K2637" i="28" s="1"/>
  <c r="J2638" i="28"/>
  <c r="K2638" i="28" s="1"/>
  <c r="J2639" i="28"/>
  <c r="K2639" i="28" s="1"/>
  <c r="J2640" i="28"/>
  <c r="K2640" i="28" s="1"/>
  <c r="J2641" i="28"/>
  <c r="K2641" i="28" s="1"/>
  <c r="J2642" i="28"/>
  <c r="K2642" i="28" s="1"/>
  <c r="J2643" i="28"/>
  <c r="K2643" i="28" s="1"/>
  <c r="J2644" i="28"/>
  <c r="K2644" i="28" s="1"/>
  <c r="J2645" i="28"/>
  <c r="K2645" i="28" s="1"/>
  <c r="J2646" i="28"/>
  <c r="K2646" i="28" s="1"/>
  <c r="J2647" i="28"/>
  <c r="K2647" i="28" s="1"/>
  <c r="J2648" i="28"/>
  <c r="K2648" i="28" s="1"/>
  <c r="J2649" i="28"/>
  <c r="K2649" i="28" s="1"/>
  <c r="J2650" i="28"/>
  <c r="K2650" i="28" s="1"/>
  <c r="J2651" i="28"/>
  <c r="K2651" i="28" s="1"/>
  <c r="J2652" i="28"/>
  <c r="K2652" i="28" s="1"/>
  <c r="J2653" i="28"/>
  <c r="K2653" i="28" s="1"/>
  <c r="J2654" i="28"/>
  <c r="K2654" i="28" s="1"/>
  <c r="J2655" i="28"/>
  <c r="K2655" i="28" s="1"/>
  <c r="J2656" i="28"/>
  <c r="K2656" i="28" s="1"/>
  <c r="J2657" i="28"/>
  <c r="K2657" i="28" s="1"/>
  <c r="J2658" i="28"/>
  <c r="K2658" i="28" s="1"/>
  <c r="J2659" i="28"/>
  <c r="K2659" i="28" s="1"/>
  <c r="J2660" i="28"/>
  <c r="K2660" i="28" s="1"/>
  <c r="J2661" i="28"/>
  <c r="K2661" i="28" s="1"/>
  <c r="J2662" i="28"/>
  <c r="K2662" i="28" s="1"/>
  <c r="J2663" i="28"/>
  <c r="K2663" i="28" s="1"/>
  <c r="J2664" i="28"/>
  <c r="K2664" i="28" s="1"/>
  <c r="J2665" i="28"/>
  <c r="K2665" i="28" s="1"/>
  <c r="J2666" i="28"/>
  <c r="K2666" i="28" s="1"/>
  <c r="J2667" i="28"/>
  <c r="K2667" i="28" s="1"/>
  <c r="J2668" i="28"/>
  <c r="K2668" i="28" s="1"/>
  <c r="J2669" i="28"/>
  <c r="K2669" i="28" s="1"/>
  <c r="J2670" i="28"/>
  <c r="K2670" i="28" s="1"/>
  <c r="J2671" i="28"/>
  <c r="K2671" i="28" s="1"/>
  <c r="J2672" i="28"/>
  <c r="K2672" i="28" s="1"/>
  <c r="J2673" i="28"/>
  <c r="K2673" i="28" s="1"/>
  <c r="J2674" i="28"/>
  <c r="K2674" i="28" s="1"/>
  <c r="J2675" i="28"/>
  <c r="K2675" i="28" s="1"/>
  <c r="J2676" i="28"/>
  <c r="K2676" i="28" s="1"/>
  <c r="J2677" i="28"/>
  <c r="K2677" i="28" s="1"/>
  <c r="J2678" i="28"/>
  <c r="K2678" i="28" s="1"/>
  <c r="J2679" i="28"/>
  <c r="K2679" i="28" s="1"/>
  <c r="J2680" i="28"/>
  <c r="K2680" i="28" s="1"/>
  <c r="J2681" i="28"/>
  <c r="K2681" i="28" s="1"/>
  <c r="J2682" i="28"/>
  <c r="K2682" i="28" s="1"/>
  <c r="J2683" i="28"/>
  <c r="K2683" i="28" s="1"/>
  <c r="J2684" i="28"/>
  <c r="K2684" i="28" s="1"/>
  <c r="J2685" i="28"/>
  <c r="K2685" i="28" s="1"/>
  <c r="J2686" i="28"/>
  <c r="K2686" i="28" s="1"/>
  <c r="J2687" i="28"/>
  <c r="K2687" i="28" s="1"/>
  <c r="J2688" i="28"/>
  <c r="K2688" i="28" s="1"/>
  <c r="J2689" i="28"/>
  <c r="K2689" i="28" s="1"/>
  <c r="J2690" i="28"/>
  <c r="K2690" i="28" s="1"/>
  <c r="J2691" i="28"/>
  <c r="K2691" i="28" s="1"/>
  <c r="J2692" i="28"/>
  <c r="K2692" i="28" s="1"/>
  <c r="J2693" i="28"/>
  <c r="K2693" i="28" s="1"/>
  <c r="J2694" i="28"/>
  <c r="K2694" i="28" s="1"/>
  <c r="J2695" i="28"/>
  <c r="K2695" i="28" s="1"/>
  <c r="J2696" i="28"/>
  <c r="K2696" i="28" s="1"/>
  <c r="J2697" i="28"/>
  <c r="K2697" i="28" s="1"/>
  <c r="J2698" i="28"/>
  <c r="K2698" i="28" s="1"/>
  <c r="J2699" i="28"/>
  <c r="K2699" i="28" s="1"/>
  <c r="J2700" i="28"/>
  <c r="K2700" i="28" s="1"/>
  <c r="J2701" i="28"/>
  <c r="K2701" i="28" s="1"/>
  <c r="J2702" i="28"/>
  <c r="K2702" i="28" s="1"/>
  <c r="J2703" i="28"/>
  <c r="K2703" i="28" s="1"/>
  <c r="J2704" i="28"/>
  <c r="K2704" i="28" s="1"/>
  <c r="J2705" i="28"/>
  <c r="K2705" i="28" s="1"/>
  <c r="J2706" i="28"/>
  <c r="K2706" i="28" s="1"/>
  <c r="J2707" i="28"/>
  <c r="K2707" i="28" s="1"/>
  <c r="J2708" i="28"/>
  <c r="K2708" i="28" s="1"/>
  <c r="J2709" i="28"/>
  <c r="K2709" i="28" s="1"/>
  <c r="J2710" i="28"/>
  <c r="K2710" i="28" s="1"/>
  <c r="J2711" i="28"/>
  <c r="K2711" i="28" s="1"/>
  <c r="J2712" i="28"/>
  <c r="K2712" i="28" s="1"/>
  <c r="J2713" i="28"/>
  <c r="K2713" i="28" s="1"/>
  <c r="J2714" i="28"/>
  <c r="K2714" i="28" s="1"/>
  <c r="J2715" i="28"/>
  <c r="K2715" i="28" s="1"/>
  <c r="J2716" i="28"/>
  <c r="K2716" i="28" s="1"/>
  <c r="J2717" i="28"/>
  <c r="K2717" i="28" s="1"/>
  <c r="J2718" i="28"/>
  <c r="K2718" i="28" s="1"/>
  <c r="J2719" i="28"/>
  <c r="K2719" i="28" s="1"/>
  <c r="J2720" i="28"/>
  <c r="K2720" i="28" s="1"/>
  <c r="J2721" i="28"/>
  <c r="K2721" i="28" s="1"/>
  <c r="J2722" i="28"/>
  <c r="K2722" i="28" s="1"/>
  <c r="J2723" i="28"/>
  <c r="K2723" i="28" s="1"/>
  <c r="J2724" i="28"/>
  <c r="K2724" i="28" s="1"/>
  <c r="J2725" i="28"/>
  <c r="K2725" i="28" s="1"/>
  <c r="J2726" i="28"/>
  <c r="K2726" i="28" s="1"/>
  <c r="J2727" i="28"/>
  <c r="K2727" i="28" s="1"/>
  <c r="J2728" i="28"/>
  <c r="K2728" i="28" s="1"/>
  <c r="J2729" i="28"/>
  <c r="K2729" i="28" s="1"/>
  <c r="J2730" i="28"/>
  <c r="K2730" i="28" s="1"/>
  <c r="J2731" i="28"/>
  <c r="K2731" i="28" s="1"/>
  <c r="J2732" i="28"/>
  <c r="K2732" i="28" s="1"/>
  <c r="J2733" i="28"/>
  <c r="K2733" i="28" s="1"/>
  <c r="J2734" i="28"/>
  <c r="K2734" i="28" s="1"/>
  <c r="J2735" i="28"/>
  <c r="K2735" i="28" s="1"/>
  <c r="J2736" i="28"/>
  <c r="K2736" i="28" s="1"/>
  <c r="J2737" i="28"/>
  <c r="K2737" i="28" s="1"/>
  <c r="J2738" i="28"/>
  <c r="K2738" i="28" s="1"/>
  <c r="J2739" i="28"/>
  <c r="K2739" i="28" s="1"/>
  <c r="J2740" i="28"/>
  <c r="K2740" i="28" s="1"/>
  <c r="J2741" i="28"/>
  <c r="K2741" i="28" s="1"/>
  <c r="J2742" i="28"/>
  <c r="K2742" i="28" s="1"/>
  <c r="J2743" i="28"/>
  <c r="K2743" i="28" s="1"/>
  <c r="J2744" i="28"/>
  <c r="K2744" i="28" s="1"/>
  <c r="J2745" i="28"/>
  <c r="K2745" i="28" s="1"/>
  <c r="J2746" i="28"/>
  <c r="K2746" i="28" s="1"/>
  <c r="J2747" i="28"/>
  <c r="K2747" i="28" s="1"/>
  <c r="J2748" i="28"/>
  <c r="K2748" i="28" s="1"/>
  <c r="J2749" i="28"/>
  <c r="K2749" i="28" s="1"/>
  <c r="J2750" i="28"/>
  <c r="K2750" i="28" s="1"/>
  <c r="J2751" i="28"/>
  <c r="K2751" i="28" s="1"/>
  <c r="J2752" i="28"/>
  <c r="K2752" i="28" s="1"/>
  <c r="J2753" i="28"/>
  <c r="K2753" i="28" s="1"/>
  <c r="J2754" i="28"/>
  <c r="K2754" i="28" s="1"/>
  <c r="J2755" i="28"/>
  <c r="K2755" i="28" s="1"/>
  <c r="J2756" i="28"/>
  <c r="K2756" i="28" s="1"/>
  <c r="J2757" i="28"/>
  <c r="K2757" i="28" s="1"/>
  <c r="J2758" i="28"/>
  <c r="K2758" i="28" s="1"/>
  <c r="J2759" i="28"/>
  <c r="K2759" i="28" s="1"/>
  <c r="J2760" i="28"/>
  <c r="K2760" i="28" s="1"/>
  <c r="J2761" i="28"/>
  <c r="K2761" i="28" s="1"/>
  <c r="J2762" i="28"/>
  <c r="K2762" i="28" s="1"/>
  <c r="J2763" i="28"/>
  <c r="K2763" i="28" s="1"/>
  <c r="J2764" i="28"/>
  <c r="K2764" i="28" s="1"/>
  <c r="J2765" i="28"/>
  <c r="K2765" i="28" s="1"/>
  <c r="J2766" i="28"/>
  <c r="K2766" i="28" s="1"/>
  <c r="J2767" i="28"/>
  <c r="K2767" i="28" s="1"/>
  <c r="J2768" i="28"/>
  <c r="K2768" i="28" s="1"/>
  <c r="J2769" i="28"/>
  <c r="K2769" i="28" s="1"/>
  <c r="J2770" i="28"/>
  <c r="K2770" i="28" s="1"/>
  <c r="J2771" i="28"/>
  <c r="K2771" i="28" s="1"/>
  <c r="J2772" i="28"/>
  <c r="K2772" i="28" s="1"/>
  <c r="J2773" i="28"/>
  <c r="K2773" i="28" s="1"/>
  <c r="J2774" i="28"/>
  <c r="K2774" i="28" s="1"/>
  <c r="J2775" i="28"/>
  <c r="K2775" i="28" s="1"/>
  <c r="J2776" i="28"/>
  <c r="K2776" i="28" s="1"/>
  <c r="J2777" i="28"/>
  <c r="K2777" i="28" s="1"/>
  <c r="J2778" i="28"/>
  <c r="K2778" i="28" s="1"/>
  <c r="J2779" i="28"/>
  <c r="K2779" i="28" s="1"/>
  <c r="J2780" i="28"/>
  <c r="K2780" i="28" s="1"/>
  <c r="J2781" i="28"/>
  <c r="K2781" i="28" s="1"/>
  <c r="J2782" i="28"/>
  <c r="K2782" i="28" s="1"/>
  <c r="J2783" i="28"/>
  <c r="K2783" i="28" s="1"/>
  <c r="J2784" i="28"/>
  <c r="K2784" i="28" s="1"/>
  <c r="J2785" i="28"/>
  <c r="K2785" i="28" s="1"/>
  <c r="J2786" i="28"/>
  <c r="K2786" i="28" s="1"/>
  <c r="J2787" i="28"/>
  <c r="K2787" i="28" s="1"/>
  <c r="J2788" i="28"/>
  <c r="K2788" i="28" s="1"/>
  <c r="J2789" i="28"/>
  <c r="K2789" i="28" s="1"/>
  <c r="J2790" i="28"/>
  <c r="K2790" i="28" s="1"/>
  <c r="J2791" i="28"/>
  <c r="K2791" i="28" s="1"/>
  <c r="J2792" i="28"/>
  <c r="K2792" i="28" s="1"/>
  <c r="J2793" i="28"/>
  <c r="K2793" i="28" s="1"/>
  <c r="J2794" i="28"/>
  <c r="K2794" i="28" s="1"/>
  <c r="J2795" i="28"/>
  <c r="K2795" i="28" s="1"/>
  <c r="J2796" i="28"/>
  <c r="K2796" i="28" s="1"/>
  <c r="J2797" i="28"/>
  <c r="K2797" i="28" s="1"/>
  <c r="J2798" i="28"/>
  <c r="K2798" i="28" s="1"/>
  <c r="J2799" i="28"/>
  <c r="K2799" i="28" s="1"/>
  <c r="J2800" i="28"/>
  <c r="K2800" i="28" s="1"/>
  <c r="J2801" i="28"/>
  <c r="K2801" i="28" s="1"/>
  <c r="J2802" i="28"/>
  <c r="K2802" i="28" s="1"/>
  <c r="J2803" i="28"/>
  <c r="K2803" i="28" s="1"/>
  <c r="J2804" i="28"/>
  <c r="K2804" i="28" s="1"/>
  <c r="J2805" i="28"/>
  <c r="K2805" i="28" s="1"/>
  <c r="J2806" i="28"/>
  <c r="K2806" i="28" s="1"/>
  <c r="J2807" i="28"/>
  <c r="K2807" i="28" s="1"/>
  <c r="J2808" i="28"/>
  <c r="K2808" i="28" s="1"/>
  <c r="J2809" i="28"/>
  <c r="K2809" i="28" s="1"/>
  <c r="J2810" i="28"/>
  <c r="K2810" i="28" s="1"/>
  <c r="J2811" i="28"/>
  <c r="K2811" i="28" s="1"/>
  <c r="J2812" i="28"/>
  <c r="K2812" i="28" s="1"/>
  <c r="J2813" i="28"/>
  <c r="K2813" i="28" s="1"/>
  <c r="J2814" i="28"/>
  <c r="K2814" i="28" s="1"/>
  <c r="J2815" i="28"/>
  <c r="K2815" i="28" s="1"/>
  <c r="J2816" i="28"/>
  <c r="K2816" i="28" s="1"/>
  <c r="J2817" i="28"/>
  <c r="K2817" i="28" s="1"/>
  <c r="J2818" i="28"/>
  <c r="K2818" i="28" s="1"/>
  <c r="J2819" i="28"/>
  <c r="K2819" i="28" s="1"/>
  <c r="J2820" i="28"/>
  <c r="K2820" i="28" s="1"/>
  <c r="J2821" i="28"/>
  <c r="K2821" i="28" s="1"/>
  <c r="J2822" i="28"/>
  <c r="K2822" i="28" s="1"/>
  <c r="J2823" i="28"/>
  <c r="K2823" i="28" s="1"/>
  <c r="J2824" i="28"/>
  <c r="K2824" i="28" s="1"/>
  <c r="J2825" i="28"/>
  <c r="K2825" i="28" s="1"/>
  <c r="J2826" i="28"/>
  <c r="K2826" i="28" s="1"/>
  <c r="J2827" i="28"/>
  <c r="K2827" i="28" s="1"/>
  <c r="J2828" i="28"/>
  <c r="K2828" i="28" s="1"/>
  <c r="J2829" i="28"/>
  <c r="K2829" i="28" s="1"/>
  <c r="J2830" i="28"/>
  <c r="K2830" i="28" s="1"/>
  <c r="J2831" i="28"/>
  <c r="K2831" i="28" s="1"/>
  <c r="J2832" i="28"/>
  <c r="K2832" i="28" s="1"/>
  <c r="J2833" i="28"/>
  <c r="K2833" i="28" s="1"/>
  <c r="J2834" i="28"/>
  <c r="K2834" i="28" s="1"/>
  <c r="J2835" i="28"/>
  <c r="K2835" i="28" s="1"/>
  <c r="J2836" i="28"/>
  <c r="K2836" i="28" s="1"/>
  <c r="J2837" i="28"/>
  <c r="K2837" i="28" s="1"/>
  <c r="J2838" i="28"/>
  <c r="K2838" i="28" s="1"/>
  <c r="J2839" i="28"/>
  <c r="K2839" i="28" s="1"/>
  <c r="J2840" i="28"/>
  <c r="K2840" i="28" s="1"/>
  <c r="J2841" i="28"/>
  <c r="K2841" i="28" s="1"/>
  <c r="J2842" i="28"/>
  <c r="K2842" i="28" s="1"/>
  <c r="J2843" i="28"/>
  <c r="K2843" i="28" s="1"/>
  <c r="J2844" i="28"/>
  <c r="K2844" i="28" s="1"/>
  <c r="J2845" i="28"/>
  <c r="K2845" i="28" s="1"/>
  <c r="J2846" i="28"/>
  <c r="K2846" i="28" s="1"/>
  <c r="J2847" i="28"/>
  <c r="K2847" i="28" s="1"/>
  <c r="J2848" i="28"/>
  <c r="K2848" i="28" s="1"/>
  <c r="J2849" i="28"/>
  <c r="K2849" i="28" s="1"/>
  <c r="J2850" i="28"/>
  <c r="K2850" i="28" s="1"/>
  <c r="J2851" i="28"/>
  <c r="K2851" i="28" s="1"/>
  <c r="J2852" i="28"/>
  <c r="K2852" i="28" s="1"/>
  <c r="J2853" i="28"/>
  <c r="K2853" i="28" s="1"/>
  <c r="J2854" i="28"/>
  <c r="K2854" i="28" s="1"/>
  <c r="J2855" i="28"/>
  <c r="K2855" i="28" s="1"/>
  <c r="J2856" i="28"/>
  <c r="K2856" i="28" s="1"/>
  <c r="J2857" i="28"/>
  <c r="K2857" i="28" s="1"/>
  <c r="J2858" i="28"/>
  <c r="K2858" i="28" s="1"/>
  <c r="J2859" i="28"/>
  <c r="K2859" i="28" s="1"/>
  <c r="J2860" i="28"/>
  <c r="K2860" i="28" s="1"/>
  <c r="J2861" i="28"/>
  <c r="K2861" i="28" s="1"/>
  <c r="J2862" i="28"/>
  <c r="K2862" i="28" s="1"/>
  <c r="J2863" i="28"/>
  <c r="K2863" i="28" s="1"/>
  <c r="J2864" i="28"/>
  <c r="K2864" i="28" s="1"/>
  <c r="J2865" i="28"/>
  <c r="K2865" i="28" s="1"/>
  <c r="J2866" i="28"/>
  <c r="K2866" i="28" s="1"/>
  <c r="J2867" i="28"/>
  <c r="K2867" i="28" s="1"/>
  <c r="J2868" i="28"/>
  <c r="K2868" i="28" s="1"/>
  <c r="J2869" i="28"/>
  <c r="K2869" i="28" s="1"/>
  <c r="J2870" i="28"/>
  <c r="K2870" i="28" s="1"/>
  <c r="J2871" i="28"/>
  <c r="K2871" i="28" s="1"/>
  <c r="J2872" i="28"/>
  <c r="K2872" i="28" s="1"/>
  <c r="J2873" i="28"/>
  <c r="K2873" i="28" s="1"/>
  <c r="J2874" i="28"/>
  <c r="K2874" i="28" s="1"/>
  <c r="J2875" i="28"/>
  <c r="K2875" i="28" s="1"/>
  <c r="J2876" i="28"/>
  <c r="K2876" i="28" s="1"/>
  <c r="J2877" i="28"/>
  <c r="K2877" i="28" s="1"/>
  <c r="J2878" i="28"/>
  <c r="K2878" i="28" s="1"/>
  <c r="J2879" i="28"/>
  <c r="K2879" i="28" s="1"/>
  <c r="J2880" i="28"/>
  <c r="K2880" i="28" s="1"/>
  <c r="J2881" i="28"/>
  <c r="K2881" i="28" s="1"/>
  <c r="J2882" i="28"/>
  <c r="K2882" i="28" s="1"/>
  <c r="J2883" i="28"/>
  <c r="K2883" i="28" s="1"/>
  <c r="J2884" i="28"/>
  <c r="K2884" i="28" s="1"/>
  <c r="J2885" i="28"/>
  <c r="K2885" i="28" s="1"/>
  <c r="J2886" i="28"/>
  <c r="K2886" i="28" s="1"/>
  <c r="J2887" i="28"/>
  <c r="K2887" i="28" s="1"/>
  <c r="J2888" i="28"/>
  <c r="K2888" i="28" s="1"/>
  <c r="J2889" i="28"/>
  <c r="K2889" i="28" s="1"/>
  <c r="J2890" i="28"/>
  <c r="K2890" i="28" s="1"/>
  <c r="J2891" i="28"/>
  <c r="K2891" i="28" s="1"/>
  <c r="J2892" i="28"/>
  <c r="K2892" i="28" s="1"/>
  <c r="J2893" i="28"/>
  <c r="K2893" i="28" s="1"/>
  <c r="J2894" i="28"/>
  <c r="K2894" i="28" s="1"/>
  <c r="J2895" i="28"/>
  <c r="K2895" i="28" s="1"/>
  <c r="J2896" i="28"/>
  <c r="K2896" i="28" s="1"/>
  <c r="J2897" i="28"/>
  <c r="K2897" i="28" s="1"/>
  <c r="J2898" i="28"/>
  <c r="K2898" i="28" s="1"/>
  <c r="J2899" i="28"/>
  <c r="K2899" i="28" s="1"/>
  <c r="J2900" i="28"/>
  <c r="K2900" i="28" s="1"/>
  <c r="J2901" i="28"/>
  <c r="K2901" i="28" s="1"/>
  <c r="J2902" i="28"/>
  <c r="K2902" i="28" s="1"/>
  <c r="J2903" i="28"/>
  <c r="K2903" i="28" s="1"/>
  <c r="J2904" i="28"/>
  <c r="K2904" i="28" s="1"/>
  <c r="J2905" i="28"/>
  <c r="K2905" i="28" s="1"/>
  <c r="J2906" i="28"/>
  <c r="K2906" i="28" s="1"/>
  <c r="J2907" i="28"/>
  <c r="K2907" i="28" s="1"/>
  <c r="J2908" i="28"/>
  <c r="K2908" i="28" s="1"/>
  <c r="J2909" i="28"/>
  <c r="K2909" i="28" s="1"/>
  <c r="J2910" i="28"/>
  <c r="K2910" i="28" s="1"/>
  <c r="J2911" i="28"/>
  <c r="K2911" i="28" s="1"/>
  <c r="J2912" i="28"/>
  <c r="K2912" i="28" s="1"/>
  <c r="J2913" i="28"/>
  <c r="K2913" i="28" s="1"/>
  <c r="J2914" i="28"/>
  <c r="K2914" i="28" s="1"/>
  <c r="J2915" i="28"/>
  <c r="K2915" i="28" s="1"/>
  <c r="J2916" i="28"/>
  <c r="K2916" i="28" s="1"/>
  <c r="J2917" i="28"/>
  <c r="K2917" i="28" s="1"/>
  <c r="J2918" i="28"/>
  <c r="K2918" i="28" s="1"/>
  <c r="J2919" i="28"/>
  <c r="K2919" i="28" s="1"/>
  <c r="J2920" i="28"/>
  <c r="K2920" i="28" s="1"/>
  <c r="J2921" i="28"/>
  <c r="K2921" i="28" s="1"/>
  <c r="J2922" i="28"/>
  <c r="K2922" i="28" s="1"/>
  <c r="J2923" i="28"/>
  <c r="K2923" i="28" s="1"/>
  <c r="J2924" i="28"/>
  <c r="K2924" i="28" s="1"/>
  <c r="J2925" i="28"/>
  <c r="K2925" i="28" s="1"/>
  <c r="J2926" i="28"/>
  <c r="K2926" i="28" s="1"/>
  <c r="J2927" i="28"/>
  <c r="K2927" i="28" s="1"/>
  <c r="J2928" i="28"/>
  <c r="K2928" i="28" s="1"/>
  <c r="J2929" i="28"/>
  <c r="K2929" i="28" s="1"/>
  <c r="J2930" i="28"/>
  <c r="K2930" i="28" s="1"/>
  <c r="J2931" i="28"/>
  <c r="K2931" i="28" s="1"/>
  <c r="J2932" i="28"/>
  <c r="K2932" i="28" s="1"/>
  <c r="J2933" i="28"/>
  <c r="K2933" i="28" s="1"/>
  <c r="J2934" i="28"/>
  <c r="K2934" i="28" s="1"/>
  <c r="J2935" i="28"/>
  <c r="K2935" i="28" s="1"/>
  <c r="J2936" i="28"/>
  <c r="K2936" i="28" s="1"/>
  <c r="J2937" i="28"/>
  <c r="K2937" i="28" s="1"/>
  <c r="J2938" i="28"/>
  <c r="K2938" i="28" s="1"/>
  <c r="J2939" i="28"/>
  <c r="K2939" i="28" s="1"/>
  <c r="J2940" i="28"/>
  <c r="K2940" i="28" s="1"/>
  <c r="J2941" i="28"/>
  <c r="K2941" i="28" s="1"/>
  <c r="J2942" i="28"/>
  <c r="K2942" i="28" s="1"/>
  <c r="J2943" i="28"/>
  <c r="K2943" i="28" s="1"/>
  <c r="J2944" i="28"/>
  <c r="K2944" i="28" s="1"/>
  <c r="J2945" i="28"/>
  <c r="K2945" i="28" s="1"/>
  <c r="J2946" i="28"/>
  <c r="K2946" i="28" s="1"/>
  <c r="J2947" i="28"/>
  <c r="K2947" i="28" s="1"/>
  <c r="J2948" i="28"/>
  <c r="K2948" i="28" s="1"/>
  <c r="J2949" i="28"/>
  <c r="K2949" i="28" s="1"/>
  <c r="J2950" i="28"/>
  <c r="K2950" i="28" s="1"/>
  <c r="J2951" i="28"/>
  <c r="K2951" i="28" s="1"/>
  <c r="J2952" i="28"/>
  <c r="K2952" i="28" s="1"/>
  <c r="J2953" i="28"/>
  <c r="K2953" i="28" s="1"/>
  <c r="J2954" i="28"/>
  <c r="K2954" i="28" s="1"/>
  <c r="J2955" i="28"/>
  <c r="K2955" i="28" s="1"/>
  <c r="J2956" i="28"/>
  <c r="K2956" i="28" s="1"/>
  <c r="J2957" i="28"/>
  <c r="K2957" i="28" s="1"/>
  <c r="J2958" i="28"/>
  <c r="K2958" i="28" s="1"/>
  <c r="J2959" i="28"/>
  <c r="K2959" i="28" s="1"/>
  <c r="J2960" i="28"/>
  <c r="K2960" i="28" s="1"/>
  <c r="J2961" i="28"/>
  <c r="K2961" i="28" s="1"/>
  <c r="J2962" i="28"/>
  <c r="K2962" i="28" s="1"/>
  <c r="J2963" i="28"/>
  <c r="K2963" i="28" s="1"/>
  <c r="J2964" i="28"/>
  <c r="K2964" i="28" s="1"/>
  <c r="J2965" i="28"/>
  <c r="K2965" i="28" s="1"/>
  <c r="J2966" i="28"/>
  <c r="K2966" i="28" s="1"/>
  <c r="J2967" i="28"/>
  <c r="K2967" i="28" s="1"/>
  <c r="J2968" i="28"/>
  <c r="K2968" i="28" s="1"/>
  <c r="J2969" i="28"/>
  <c r="K2969" i="28" s="1"/>
  <c r="J2970" i="28"/>
  <c r="K2970" i="28" s="1"/>
  <c r="J2971" i="28"/>
  <c r="K2971" i="28" s="1"/>
  <c r="J2972" i="28"/>
  <c r="K2972" i="28" s="1"/>
  <c r="J2973" i="28"/>
  <c r="K2973" i="28" s="1"/>
  <c r="J2974" i="28"/>
  <c r="K2974" i="28" s="1"/>
  <c r="J2975" i="28"/>
  <c r="K2975" i="28" s="1"/>
  <c r="J2976" i="28"/>
  <c r="K2976" i="28" s="1"/>
  <c r="J2977" i="28"/>
  <c r="K2977" i="28" s="1"/>
  <c r="J2978" i="28"/>
  <c r="K2978" i="28" s="1"/>
  <c r="J2979" i="28"/>
  <c r="K2979" i="28" s="1"/>
  <c r="J2980" i="28"/>
  <c r="K2980" i="28" s="1"/>
  <c r="J2981" i="28"/>
  <c r="K2981" i="28" s="1"/>
  <c r="J2982" i="28"/>
  <c r="K2982" i="28" s="1"/>
  <c r="J2983" i="28"/>
  <c r="K2983" i="28" s="1"/>
  <c r="J2984" i="28"/>
  <c r="K2984" i="28" s="1"/>
  <c r="J2985" i="28"/>
  <c r="K2985" i="28" s="1"/>
  <c r="J2986" i="28"/>
  <c r="K2986" i="28" s="1"/>
  <c r="J2987" i="28"/>
  <c r="K2987" i="28" s="1"/>
  <c r="J2988" i="28"/>
  <c r="K2988" i="28" s="1"/>
  <c r="J2989" i="28"/>
  <c r="K2989" i="28" s="1"/>
  <c r="J2990" i="28"/>
  <c r="K2990" i="28" s="1"/>
  <c r="J2991" i="28"/>
  <c r="K2991" i="28" s="1"/>
  <c r="J2992" i="28"/>
  <c r="K2992" i="28" s="1"/>
  <c r="J2993" i="28"/>
  <c r="K2993" i="28" s="1"/>
  <c r="J2994" i="28"/>
  <c r="K2994" i="28" s="1"/>
  <c r="J2995" i="28"/>
  <c r="K2995" i="28" s="1"/>
  <c r="J2996" i="28"/>
  <c r="K2996" i="28" s="1"/>
  <c r="J2997" i="28"/>
  <c r="K2997" i="28" s="1"/>
  <c r="J2998" i="28"/>
  <c r="K2998" i="28" s="1"/>
  <c r="J2999" i="28"/>
  <c r="K2999" i="28" s="1"/>
  <c r="J3000" i="28"/>
  <c r="K3000" i="28" s="1"/>
  <c r="J3001" i="28"/>
  <c r="K3001" i="28" s="1"/>
  <c r="J3002" i="28"/>
  <c r="K3002" i="28" s="1"/>
  <c r="J3003" i="28"/>
  <c r="K3003" i="28" s="1"/>
  <c r="J3004" i="28"/>
  <c r="K3004" i="28" s="1"/>
  <c r="J3005" i="28"/>
  <c r="K3005" i="28" s="1"/>
  <c r="J3006" i="28"/>
  <c r="K3006" i="28" s="1"/>
  <c r="J3007" i="28"/>
  <c r="K3007" i="28" s="1"/>
  <c r="J3008" i="28"/>
  <c r="K3008" i="28" s="1"/>
  <c r="J3009" i="28"/>
  <c r="K3009" i="28" s="1"/>
  <c r="J3010" i="28"/>
  <c r="K3010" i="28" s="1"/>
  <c r="J3011" i="28"/>
  <c r="K3011" i="28" s="1"/>
  <c r="J3012" i="28"/>
  <c r="K3012" i="28" s="1"/>
  <c r="J3013" i="28"/>
  <c r="K3013" i="28" s="1"/>
  <c r="J3014" i="28"/>
  <c r="K3014" i="28" s="1"/>
  <c r="J3015" i="28"/>
  <c r="K3015" i="28" s="1"/>
  <c r="J3016" i="28"/>
  <c r="K3016" i="28" s="1"/>
  <c r="J3017" i="28"/>
  <c r="K3017" i="28" s="1"/>
  <c r="J3018" i="28"/>
  <c r="K3018" i="28" s="1"/>
  <c r="J3019" i="28"/>
  <c r="K3019" i="28" s="1"/>
  <c r="J3020" i="28"/>
  <c r="K3020" i="28" s="1"/>
  <c r="J3021" i="28"/>
  <c r="K3021" i="28" s="1"/>
  <c r="J3022" i="28"/>
  <c r="K3022" i="28" s="1"/>
  <c r="J3023" i="28"/>
  <c r="K3023" i="28" s="1"/>
  <c r="J3024" i="28"/>
  <c r="K3024" i="28" s="1"/>
  <c r="J3025" i="28"/>
  <c r="K3025" i="28" s="1"/>
  <c r="J3026" i="28"/>
  <c r="K3026" i="28" s="1"/>
  <c r="J3027" i="28"/>
  <c r="K3027" i="28" s="1"/>
  <c r="J3028" i="28"/>
  <c r="K3028" i="28" s="1"/>
  <c r="J3029" i="28"/>
  <c r="K3029" i="28" s="1"/>
  <c r="J3030" i="28"/>
  <c r="K3030" i="28" s="1"/>
  <c r="J3031" i="28"/>
  <c r="K3031" i="28" s="1"/>
  <c r="J3032" i="28"/>
  <c r="K3032" i="28" s="1"/>
  <c r="J3033" i="28"/>
  <c r="K3033" i="28" s="1"/>
  <c r="J3034" i="28"/>
  <c r="K3034" i="28" s="1"/>
  <c r="J3035" i="28"/>
  <c r="K3035" i="28" s="1"/>
  <c r="J3036" i="28"/>
  <c r="K3036" i="28" s="1"/>
  <c r="J3037" i="28"/>
  <c r="K3037" i="28" s="1"/>
  <c r="J3038" i="28"/>
  <c r="K3038" i="28" s="1"/>
  <c r="J3039" i="28"/>
  <c r="K3039" i="28" s="1"/>
  <c r="J3040" i="28"/>
  <c r="K3040" i="28" s="1"/>
  <c r="J3041" i="28"/>
  <c r="K3041" i="28" s="1"/>
  <c r="J3042" i="28"/>
  <c r="K3042" i="28" s="1"/>
  <c r="J3043" i="28"/>
  <c r="K3043" i="28" s="1"/>
  <c r="J3044" i="28"/>
  <c r="K3044" i="28" s="1"/>
  <c r="J3045" i="28"/>
  <c r="K3045" i="28" s="1"/>
  <c r="J3046" i="28"/>
  <c r="K3046" i="28" s="1"/>
  <c r="J3047" i="28"/>
  <c r="K3047" i="28" s="1"/>
  <c r="J3048" i="28"/>
  <c r="K3048" i="28" s="1"/>
  <c r="J3049" i="28"/>
  <c r="K3049" i="28" s="1"/>
  <c r="J3050" i="28"/>
  <c r="K3050" i="28" s="1"/>
  <c r="J3051" i="28"/>
  <c r="K3051" i="28" s="1"/>
  <c r="J3052" i="28"/>
  <c r="K3052" i="28" s="1"/>
  <c r="J3053" i="28"/>
  <c r="K3053" i="28" s="1"/>
  <c r="J3054" i="28"/>
  <c r="K3054" i="28" s="1"/>
  <c r="J3055" i="28"/>
  <c r="K3055" i="28" s="1"/>
  <c r="J3056" i="28"/>
  <c r="K3056" i="28" s="1"/>
  <c r="J3057" i="28"/>
  <c r="K3057" i="28" s="1"/>
  <c r="J3058" i="28"/>
  <c r="K3058" i="28" s="1"/>
  <c r="J3059" i="28"/>
  <c r="K3059" i="28" s="1"/>
  <c r="J3060" i="28"/>
  <c r="K3060" i="28" s="1"/>
  <c r="J3061" i="28"/>
  <c r="K3061" i="28" s="1"/>
  <c r="J3062" i="28"/>
  <c r="K3062" i="28" s="1"/>
  <c r="J3063" i="28"/>
  <c r="K3063" i="28" s="1"/>
  <c r="J3064" i="28"/>
  <c r="K3064" i="28" s="1"/>
  <c r="J3065" i="28"/>
  <c r="K3065" i="28" s="1"/>
  <c r="J3066" i="28"/>
  <c r="K3066" i="28" s="1"/>
  <c r="J3067" i="28"/>
  <c r="K3067" i="28" s="1"/>
  <c r="J3068" i="28"/>
  <c r="K3068" i="28" s="1"/>
  <c r="J3069" i="28"/>
  <c r="K3069" i="28" s="1"/>
  <c r="J3070" i="28"/>
  <c r="K3070" i="28" s="1"/>
  <c r="J3071" i="28"/>
  <c r="K3071" i="28" s="1"/>
  <c r="J3072" i="28"/>
  <c r="K3072" i="28" s="1"/>
  <c r="J3073" i="28"/>
  <c r="K3073" i="28" s="1"/>
  <c r="J3074" i="28"/>
  <c r="K3074" i="28" s="1"/>
  <c r="J3075" i="28"/>
  <c r="K3075" i="28" s="1"/>
  <c r="J3076" i="28"/>
  <c r="K3076" i="28" s="1"/>
  <c r="J3077" i="28"/>
  <c r="K3077" i="28" s="1"/>
  <c r="J3078" i="28"/>
  <c r="K3078" i="28" s="1"/>
  <c r="J3079" i="28"/>
  <c r="K3079" i="28" s="1"/>
  <c r="J3080" i="28"/>
  <c r="K3080" i="28" s="1"/>
  <c r="J3081" i="28"/>
  <c r="K3081" i="28" s="1"/>
  <c r="J3082" i="28"/>
  <c r="K3082" i="28" s="1"/>
  <c r="J3083" i="28"/>
  <c r="K3083" i="28" s="1"/>
  <c r="J3084" i="28"/>
  <c r="K3084" i="28" s="1"/>
  <c r="J3085" i="28"/>
  <c r="K3085" i="28" s="1"/>
  <c r="J3086" i="28"/>
  <c r="K3086" i="28" s="1"/>
  <c r="J3087" i="28"/>
  <c r="K3087" i="28" s="1"/>
  <c r="J3088" i="28"/>
  <c r="K3088" i="28" s="1"/>
  <c r="J3089" i="28"/>
  <c r="K3089" i="28" s="1"/>
  <c r="J3090" i="28"/>
  <c r="K3090" i="28" s="1"/>
  <c r="J3091" i="28"/>
  <c r="K3091" i="28" s="1"/>
  <c r="J3092" i="28"/>
  <c r="K3092" i="28" s="1"/>
  <c r="J3093" i="28"/>
  <c r="K3093" i="28" s="1"/>
  <c r="J3094" i="28"/>
  <c r="K3094" i="28" s="1"/>
  <c r="J3095" i="28"/>
  <c r="K3095" i="28" s="1"/>
  <c r="J3096" i="28"/>
  <c r="K3096" i="28" s="1"/>
  <c r="J3097" i="28"/>
  <c r="K3097" i="28" s="1"/>
  <c r="J3098" i="28"/>
  <c r="K3098" i="28" s="1"/>
  <c r="J3099" i="28"/>
  <c r="K3099" i="28" s="1"/>
  <c r="J3100" i="28"/>
  <c r="K3100" i="28" s="1"/>
  <c r="J3101" i="28"/>
  <c r="K3101" i="28" s="1"/>
  <c r="J3102" i="28"/>
  <c r="K3102" i="28" s="1"/>
  <c r="J3103" i="28"/>
  <c r="K3103" i="28" s="1"/>
  <c r="J3104" i="28"/>
  <c r="K3104" i="28" s="1"/>
  <c r="J3105" i="28"/>
  <c r="K3105" i="28" s="1"/>
  <c r="J3106" i="28"/>
  <c r="K3106" i="28" s="1"/>
  <c r="J3107" i="28"/>
  <c r="K3107" i="28" s="1"/>
  <c r="J3108" i="28"/>
  <c r="K3108" i="28" s="1"/>
  <c r="J3109" i="28"/>
  <c r="K3109" i="28" s="1"/>
  <c r="J3110" i="28"/>
  <c r="K3110" i="28" s="1"/>
  <c r="J3111" i="28"/>
  <c r="K3111" i="28" s="1"/>
  <c r="J3112" i="28"/>
  <c r="K3112" i="28" s="1"/>
  <c r="J3113" i="28"/>
  <c r="K3113" i="28" s="1"/>
  <c r="J3114" i="28"/>
  <c r="K3114" i="28" s="1"/>
  <c r="J3115" i="28"/>
  <c r="K3115" i="28" s="1"/>
  <c r="J3116" i="28"/>
  <c r="K3116" i="28" s="1"/>
  <c r="J3117" i="28"/>
  <c r="K3117" i="28" s="1"/>
  <c r="J3118" i="28"/>
  <c r="K3118" i="28" s="1"/>
  <c r="J3119" i="28"/>
  <c r="K3119" i="28" s="1"/>
  <c r="J3120" i="28"/>
  <c r="K3120" i="28" s="1"/>
  <c r="J3121" i="28"/>
  <c r="K3121" i="28" s="1"/>
  <c r="J3122" i="28"/>
  <c r="K3122" i="28" s="1"/>
  <c r="J3123" i="28"/>
  <c r="K3123" i="28" s="1"/>
  <c r="J3124" i="28"/>
  <c r="K3124" i="28" s="1"/>
  <c r="J3125" i="28"/>
  <c r="K3125" i="28" s="1"/>
  <c r="J3126" i="28"/>
  <c r="K3126" i="28" s="1"/>
  <c r="J3127" i="28"/>
  <c r="K3127" i="28" s="1"/>
  <c r="J3128" i="28"/>
  <c r="K3128" i="28" s="1"/>
  <c r="J3129" i="28"/>
  <c r="K3129" i="28" s="1"/>
  <c r="J3130" i="28"/>
  <c r="K3130" i="28" s="1"/>
  <c r="J3131" i="28"/>
  <c r="K3131" i="28" s="1"/>
  <c r="J3132" i="28"/>
  <c r="K3132" i="28" s="1"/>
  <c r="J3133" i="28"/>
  <c r="K3133" i="28" s="1"/>
  <c r="J3134" i="28"/>
  <c r="K3134" i="28" s="1"/>
  <c r="J3135" i="28"/>
  <c r="K3135" i="28" s="1"/>
  <c r="J3136" i="28"/>
  <c r="K3136" i="28" s="1"/>
  <c r="J3137" i="28"/>
  <c r="K3137" i="28" s="1"/>
  <c r="J3138" i="28"/>
  <c r="K3138" i="28" s="1"/>
  <c r="J3139" i="28"/>
  <c r="K3139" i="28" s="1"/>
  <c r="J3140" i="28"/>
  <c r="K3140" i="28" s="1"/>
  <c r="J3141" i="28"/>
  <c r="K3141" i="28" s="1"/>
  <c r="J3142" i="28"/>
  <c r="K3142" i="28" s="1"/>
  <c r="J3143" i="28"/>
  <c r="K3143" i="28" s="1"/>
  <c r="J3144" i="28"/>
  <c r="K3144" i="28" s="1"/>
  <c r="J3145" i="28"/>
  <c r="K3145" i="28" s="1"/>
  <c r="J3146" i="28"/>
  <c r="K3146" i="28" s="1"/>
  <c r="J3147" i="28"/>
  <c r="K3147" i="28" s="1"/>
  <c r="J3148" i="28"/>
  <c r="K3148" i="28" s="1"/>
  <c r="J3149" i="28"/>
  <c r="K3149" i="28" s="1"/>
  <c r="J3150" i="28"/>
  <c r="K3150" i="28" s="1"/>
  <c r="J3151" i="28"/>
  <c r="K3151" i="28" s="1"/>
  <c r="J3152" i="28"/>
  <c r="K3152" i="28" s="1"/>
  <c r="J3153" i="28"/>
  <c r="K3153" i="28" s="1"/>
  <c r="J3154" i="28"/>
  <c r="K3154" i="28" s="1"/>
  <c r="J3155" i="28"/>
  <c r="K3155" i="28" s="1"/>
  <c r="J3156" i="28"/>
  <c r="K3156" i="28" s="1"/>
  <c r="J3157" i="28"/>
  <c r="K3157" i="28" s="1"/>
  <c r="J3158" i="28"/>
  <c r="K3158" i="28" s="1"/>
  <c r="J3159" i="28"/>
  <c r="K3159" i="28" s="1"/>
  <c r="J3160" i="28"/>
  <c r="K3160" i="28" s="1"/>
  <c r="J3161" i="28"/>
  <c r="K3161" i="28" s="1"/>
  <c r="J3162" i="28"/>
  <c r="K3162" i="28" s="1"/>
  <c r="J3163" i="28"/>
  <c r="K3163" i="28" s="1"/>
  <c r="J3164" i="28"/>
  <c r="K3164" i="28" s="1"/>
  <c r="J3165" i="28"/>
  <c r="K3165" i="28" s="1"/>
  <c r="J3166" i="28"/>
  <c r="K3166" i="28" s="1"/>
  <c r="J3167" i="28"/>
  <c r="K3167" i="28" s="1"/>
  <c r="J3168" i="28"/>
  <c r="K3168" i="28" s="1"/>
  <c r="J3169" i="28"/>
  <c r="K3169" i="28" s="1"/>
  <c r="J3170" i="28"/>
  <c r="K3170" i="28" s="1"/>
  <c r="J3171" i="28"/>
  <c r="K3171" i="28" s="1"/>
  <c r="J3172" i="28"/>
  <c r="K3172" i="28" s="1"/>
  <c r="J3173" i="28"/>
  <c r="K3173" i="28" s="1"/>
  <c r="J3174" i="28"/>
  <c r="K3174" i="28" s="1"/>
  <c r="J3175" i="28"/>
  <c r="K3175" i="28" s="1"/>
  <c r="J3176" i="28"/>
  <c r="K3176" i="28" s="1"/>
  <c r="J3177" i="28"/>
  <c r="K3177" i="28" s="1"/>
  <c r="J3178" i="28"/>
  <c r="K3178" i="28" s="1"/>
  <c r="J3179" i="28"/>
  <c r="K3179" i="28" s="1"/>
  <c r="J3180" i="28"/>
  <c r="K3180" i="28" s="1"/>
  <c r="J3181" i="28"/>
  <c r="K3181" i="28" s="1"/>
  <c r="J3182" i="28"/>
  <c r="K3182" i="28" s="1"/>
  <c r="J3183" i="28"/>
  <c r="K3183" i="28" s="1"/>
  <c r="J3184" i="28"/>
  <c r="K3184" i="28" s="1"/>
  <c r="J3185" i="28"/>
  <c r="K3185" i="28" s="1"/>
  <c r="J3186" i="28"/>
  <c r="K3186" i="28" s="1"/>
  <c r="J3187" i="28"/>
  <c r="K3187" i="28" s="1"/>
  <c r="J3188" i="28"/>
  <c r="K3188" i="28" s="1"/>
  <c r="J3189" i="28"/>
  <c r="K3189" i="28" s="1"/>
  <c r="J3190" i="28"/>
  <c r="K3190" i="28" s="1"/>
  <c r="J3191" i="28"/>
  <c r="K3191" i="28" s="1"/>
  <c r="J3192" i="28"/>
  <c r="K3192" i="28" s="1"/>
  <c r="J3193" i="28"/>
  <c r="K3193" i="28" s="1"/>
  <c r="J3194" i="28"/>
  <c r="K3194" i="28" s="1"/>
  <c r="J3195" i="28"/>
  <c r="K3195" i="28" s="1"/>
  <c r="J3196" i="28"/>
  <c r="K3196" i="28" s="1"/>
  <c r="J3197" i="28"/>
  <c r="K3197" i="28" s="1"/>
  <c r="J3198" i="28"/>
  <c r="K3198" i="28" s="1"/>
  <c r="J3199" i="28"/>
  <c r="K3199" i="28" s="1"/>
  <c r="J3200" i="28"/>
  <c r="K3200" i="28" s="1"/>
  <c r="J3201" i="28"/>
  <c r="K3201" i="28" s="1"/>
  <c r="J3202" i="28"/>
  <c r="K3202" i="28" s="1"/>
  <c r="J3203" i="28"/>
  <c r="K3203" i="28" s="1"/>
  <c r="J3204" i="28"/>
  <c r="K3204" i="28" s="1"/>
  <c r="J3205" i="28"/>
  <c r="K3205" i="28" s="1"/>
  <c r="J3206" i="28"/>
  <c r="K3206" i="28" s="1"/>
  <c r="J3207" i="28"/>
  <c r="K3207" i="28" s="1"/>
  <c r="J3208" i="28"/>
  <c r="K3208" i="28" s="1"/>
  <c r="J3209" i="28"/>
  <c r="K3209" i="28" s="1"/>
  <c r="J3210" i="28"/>
  <c r="K3210" i="28" s="1"/>
  <c r="J3211" i="28"/>
  <c r="K3211" i="28" s="1"/>
  <c r="J3212" i="28"/>
  <c r="K3212" i="28" s="1"/>
  <c r="J3213" i="28"/>
  <c r="K3213" i="28" s="1"/>
  <c r="J3214" i="28"/>
  <c r="K3214" i="28" s="1"/>
  <c r="J3215" i="28"/>
  <c r="K3215" i="28" s="1"/>
  <c r="J3216" i="28"/>
  <c r="K3216" i="28" s="1"/>
  <c r="J3217" i="28"/>
  <c r="K3217" i="28" s="1"/>
  <c r="J3218" i="28"/>
  <c r="K3218" i="28" s="1"/>
  <c r="J3219" i="28"/>
  <c r="K3219" i="28" s="1"/>
  <c r="J3220" i="28"/>
  <c r="K3220" i="28" s="1"/>
  <c r="J3221" i="28"/>
  <c r="K3221" i="28" s="1"/>
  <c r="J3222" i="28"/>
  <c r="K3222" i="28" s="1"/>
  <c r="J3223" i="28"/>
  <c r="K3223" i="28" s="1"/>
  <c r="J3224" i="28"/>
  <c r="K3224" i="28" s="1"/>
  <c r="J3225" i="28"/>
  <c r="K3225" i="28" s="1"/>
  <c r="J3226" i="28"/>
  <c r="K3226" i="28" s="1"/>
  <c r="J3227" i="28"/>
  <c r="K3227" i="28" s="1"/>
  <c r="J3228" i="28"/>
  <c r="K3228" i="28" s="1"/>
  <c r="J3229" i="28"/>
  <c r="K3229" i="28" s="1"/>
  <c r="J3230" i="28"/>
  <c r="K3230" i="28" s="1"/>
  <c r="J3231" i="28"/>
  <c r="K3231" i="28" s="1"/>
  <c r="J3232" i="28"/>
  <c r="K3232" i="28" s="1"/>
  <c r="J3233" i="28"/>
  <c r="K3233" i="28" s="1"/>
  <c r="J3234" i="28"/>
  <c r="K3234" i="28" s="1"/>
  <c r="J3235" i="28"/>
  <c r="K3235" i="28" s="1"/>
  <c r="J3236" i="28"/>
  <c r="K3236" i="28" s="1"/>
  <c r="J3237" i="28"/>
  <c r="K3237" i="28" s="1"/>
  <c r="J3238" i="28"/>
  <c r="K3238" i="28" s="1"/>
  <c r="J3239" i="28"/>
  <c r="K3239" i="28" s="1"/>
  <c r="J3240" i="28"/>
  <c r="K3240" i="28" s="1"/>
  <c r="J3241" i="28"/>
  <c r="K3241" i="28" s="1"/>
  <c r="J3242" i="28"/>
  <c r="K3242" i="28" s="1"/>
  <c r="J3243" i="28"/>
  <c r="K3243" i="28" s="1"/>
  <c r="J3244" i="28"/>
  <c r="K3244" i="28" s="1"/>
  <c r="J3245" i="28"/>
  <c r="K3245" i="28" s="1"/>
  <c r="J3246" i="28"/>
  <c r="K3246" i="28" s="1"/>
  <c r="J3247" i="28"/>
  <c r="K3247" i="28" s="1"/>
  <c r="J3248" i="28"/>
  <c r="K3248" i="28" s="1"/>
  <c r="J3249" i="28"/>
  <c r="K3249" i="28" s="1"/>
  <c r="J3250" i="28"/>
  <c r="K3250" i="28" s="1"/>
  <c r="J3251" i="28"/>
  <c r="K3251" i="28" s="1"/>
  <c r="J3252" i="28"/>
  <c r="K3252" i="28" s="1"/>
  <c r="J3253" i="28"/>
  <c r="K3253" i="28" s="1"/>
  <c r="J3254" i="28"/>
  <c r="K3254" i="28" s="1"/>
  <c r="J3255" i="28"/>
  <c r="K3255" i="28" s="1"/>
  <c r="J3256" i="28"/>
  <c r="K3256" i="28" s="1"/>
  <c r="J3257" i="28"/>
  <c r="K3257" i="28" s="1"/>
  <c r="J3258" i="28"/>
  <c r="K3258" i="28" s="1"/>
  <c r="J3259" i="28"/>
  <c r="K3259" i="28" s="1"/>
  <c r="J3260" i="28"/>
  <c r="K3260" i="28" s="1"/>
  <c r="J3261" i="28"/>
  <c r="K3261" i="28" s="1"/>
  <c r="J3262" i="28"/>
  <c r="K3262" i="28" s="1"/>
  <c r="J3263" i="28"/>
  <c r="K3263" i="28" s="1"/>
  <c r="J3264" i="28"/>
  <c r="K3264" i="28" s="1"/>
  <c r="J3265" i="28"/>
  <c r="K3265" i="28" s="1"/>
  <c r="J3266" i="28"/>
  <c r="K3266" i="28" s="1"/>
  <c r="J3267" i="28"/>
  <c r="K3267" i="28" s="1"/>
  <c r="J3268" i="28"/>
  <c r="K3268" i="28" s="1"/>
  <c r="J3269" i="28"/>
  <c r="K3269" i="28" s="1"/>
  <c r="J3270" i="28"/>
  <c r="K3270" i="28" s="1"/>
  <c r="J3271" i="28"/>
  <c r="K3271" i="28" s="1"/>
  <c r="J3272" i="28"/>
  <c r="K3272" i="28" s="1"/>
  <c r="J3273" i="28"/>
  <c r="K3273" i="28" s="1"/>
  <c r="J3274" i="28"/>
  <c r="K3274" i="28" s="1"/>
  <c r="J3275" i="28"/>
  <c r="K3275" i="28" s="1"/>
  <c r="J3276" i="28"/>
  <c r="K3276" i="28" s="1"/>
  <c r="J3277" i="28"/>
  <c r="K3277" i="28" s="1"/>
  <c r="J3278" i="28"/>
  <c r="K3278" i="28" s="1"/>
  <c r="J3279" i="28"/>
  <c r="K3279" i="28" s="1"/>
  <c r="J3280" i="28"/>
  <c r="K3280" i="28" s="1"/>
  <c r="J3281" i="28"/>
  <c r="K3281" i="28" s="1"/>
  <c r="J3282" i="28"/>
  <c r="K3282" i="28" s="1"/>
  <c r="J3283" i="28"/>
  <c r="K3283" i="28" s="1"/>
  <c r="J3284" i="28"/>
  <c r="K3284" i="28" s="1"/>
  <c r="J3285" i="28"/>
  <c r="K3285" i="28" s="1"/>
  <c r="J3286" i="28"/>
  <c r="K3286" i="28" s="1"/>
  <c r="J3287" i="28"/>
  <c r="K3287" i="28" s="1"/>
  <c r="J3288" i="28"/>
  <c r="K3288" i="28" s="1"/>
  <c r="J3289" i="28"/>
  <c r="K3289" i="28" s="1"/>
  <c r="J3290" i="28"/>
  <c r="K3290" i="28" s="1"/>
  <c r="J3291" i="28"/>
  <c r="K3291" i="28" s="1"/>
  <c r="J3292" i="28"/>
  <c r="K3292" i="28" s="1"/>
  <c r="J3293" i="28"/>
  <c r="K3293" i="28" s="1"/>
  <c r="J3294" i="28"/>
  <c r="K3294" i="28" s="1"/>
  <c r="J3295" i="28"/>
  <c r="K3295" i="28" s="1"/>
  <c r="J3296" i="28"/>
  <c r="K3296" i="28" s="1"/>
  <c r="J3297" i="28"/>
  <c r="K3297" i="28" s="1"/>
  <c r="J3298" i="28"/>
  <c r="K3298" i="28" s="1"/>
  <c r="J3299" i="28"/>
  <c r="K3299" i="28" s="1"/>
  <c r="J3300" i="28"/>
  <c r="K3300" i="28" s="1"/>
  <c r="J3301" i="28"/>
  <c r="K3301" i="28" s="1"/>
  <c r="J3302" i="28"/>
  <c r="K3302" i="28" s="1"/>
  <c r="J3303" i="28"/>
  <c r="K3303" i="28" s="1"/>
  <c r="J3304" i="28"/>
  <c r="K3304" i="28" s="1"/>
  <c r="J3305" i="28"/>
  <c r="K3305" i="28" s="1"/>
  <c r="J3306" i="28"/>
  <c r="K3306" i="28" s="1"/>
  <c r="J3307" i="28"/>
  <c r="K3307" i="28" s="1"/>
  <c r="J3308" i="28"/>
  <c r="K3308" i="28" s="1"/>
  <c r="J3309" i="28"/>
  <c r="K3309" i="28" s="1"/>
  <c r="J3310" i="28"/>
  <c r="K3310" i="28" s="1"/>
  <c r="J3311" i="28"/>
  <c r="K3311" i="28" s="1"/>
  <c r="J3312" i="28"/>
  <c r="K3312" i="28" s="1"/>
  <c r="J3313" i="28"/>
  <c r="K3313" i="28" s="1"/>
  <c r="J3314" i="28"/>
  <c r="K3314" i="28" s="1"/>
  <c r="J3315" i="28"/>
  <c r="K3315" i="28" s="1"/>
  <c r="J3316" i="28"/>
  <c r="K3316" i="28" s="1"/>
  <c r="J3317" i="28"/>
  <c r="K3317" i="28" s="1"/>
  <c r="J3318" i="28"/>
  <c r="K3318" i="28" s="1"/>
  <c r="J3319" i="28"/>
  <c r="K3319" i="28" s="1"/>
  <c r="J3320" i="28"/>
  <c r="K3320" i="28" s="1"/>
  <c r="J3321" i="28"/>
  <c r="K3321" i="28" s="1"/>
  <c r="J3322" i="28"/>
  <c r="K3322" i="28" s="1"/>
  <c r="J3323" i="28"/>
  <c r="K3323" i="28" s="1"/>
  <c r="J3324" i="28"/>
  <c r="K3324" i="28" s="1"/>
  <c r="J3325" i="28"/>
  <c r="K3325" i="28" s="1"/>
  <c r="J3326" i="28"/>
  <c r="K3326" i="28" s="1"/>
  <c r="J3327" i="28"/>
  <c r="K3327" i="28" s="1"/>
  <c r="J3328" i="28"/>
  <c r="K3328" i="28" s="1"/>
  <c r="J3329" i="28"/>
  <c r="K3329" i="28" s="1"/>
  <c r="J3330" i="28"/>
  <c r="K3330" i="28" s="1"/>
  <c r="J3331" i="28"/>
  <c r="K3331" i="28" s="1"/>
  <c r="J3332" i="28"/>
  <c r="K3332" i="28" s="1"/>
  <c r="J3333" i="28"/>
  <c r="K3333" i="28" s="1"/>
  <c r="J3334" i="28"/>
  <c r="K3334" i="28" s="1"/>
  <c r="J3335" i="28"/>
  <c r="K3335" i="28" s="1"/>
  <c r="J3336" i="28"/>
  <c r="K3336" i="28" s="1"/>
  <c r="J3337" i="28"/>
  <c r="K3337" i="28" s="1"/>
  <c r="J3338" i="28"/>
  <c r="K3338" i="28" s="1"/>
  <c r="J3339" i="28"/>
  <c r="K3339" i="28" s="1"/>
  <c r="J3340" i="28"/>
  <c r="K3340" i="28" s="1"/>
  <c r="J3341" i="28"/>
  <c r="K3341" i="28" s="1"/>
  <c r="J3342" i="28"/>
  <c r="K3342" i="28" s="1"/>
  <c r="J3343" i="28"/>
  <c r="K3343" i="28" s="1"/>
  <c r="J3344" i="28"/>
  <c r="K3344" i="28" s="1"/>
  <c r="J3345" i="28"/>
  <c r="K3345" i="28" s="1"/>
  <c r="J3346" i="28"/>
  <c r="K3346" i="28" s="1"/>
  <c r="J3347" i="28"/>
  <c r="K3347" i="28" s="1"/>
  <c r="J3348" i="28"/>
  <c r="K3348" i="28" s="1"/>
  <c r="J3349" i="28"/>
  <c r="K3349" i="28" s="1"/>
  <c r="J3350" i="28"/>
  <c r="K3350" i="28" s="1"/>
  <c r="J3351" i="28"/>
  <c r="K3351" i="28" s="1"/>
  <c r="J3352" i="28"/>
  <c r="K3352" i="28" s="1"/>
  <c r="J3353" i="28"/>
  <c r="K3353" i="28" s="1"/>
  <c r="J3354" i="28"/>
  <c r="K3354" i="28" s="1"/>
  <c r="J3355" i="28"/>
  <c r="K3355" i="28" s="1"/>
  <c r="J3356" i="28"/>
  <c r="K3356" i="28" s="1"/>
  <c r="J3357" i="28"/>
  <c r="K3357" i="28" s="1"/>
  <c r="J3358" i="28"/>
  <c r="K3358" i="28" s="1"/>
  <c r="J3359" i="28"/>
  <c r="K3359" i="28" s="1"/>
  <c r="J3360" i="28"/>
  <c r="K3360" i="28" s="1"/>
  <c r="J3361" i="28"/>
  <c r="K3361" i="28" s="1"/>
  <c r="J3362" i="28"/>
  <c r="K3362" i="28" s="1"/>
  <c r="J3363" i="28"/>
  <c r="K3363" i="28" s="1"/>
  <c r="J3364" i="28"/>
  <c r="K3364" i="28" s="1"/>
  <c r="J3365" i="28"/>
  <c r="K3365" i="28" s="1"/>
  <c r="J3366" i="28"/>
  <c r="K3366" i="28" s="1"/>
  <c r="J3367" i="28"/>
  <c r="K3367" i="28" s="1"/>
  <c r="J3368" i="28"/>
  <c r="K3368" i="28" s="1"/>
  <c r="J3369" i="28"/>
  <c r="K3369" i="28" s="1"/>
  <c r="J3370" i="28"/>
  <c r="K3370" i="28" s="1"/>
  <c r="J3371" i="28"/>
  <c r="K3371" i="28" s="1"/>
  <c r="J3372" i="28"/>
  <c r="K3372" i="28" s="1"/>
  <c r="J3373" i="28"/>
  <c r="K3373" i="28" s="1"/>
  <c r="J3374" i="28"/>
  <c r="K3374" i="28" s="1"/>
  <c r="J3375" i="28"/>
  <c r="K3375" i="28" s="1"/>
  <c r="J3376" i="28"/>
  <c r="K3376" i="28" s="1"/>
  <c r="J3377" i="28"/>
  <c r="K3377" i="28" s="1"/>
  <c r="J3378" i="28"/>
  <c r="K3378" i="28" s="1"/>
  <c r="J3379" i="28"/>
  <c r="K3379" i="28" s="1"/>
  <c r="J3380" i="28"/>
  <c r="K3380" i="28" s="1"/>
  <c r="J3381" i="28"/>
  <c r="K3381" i="28" s="1"/>
  <c r="J3382" i="28"/>
  <c r="K3382" i="28" s="1"/>
  <c r="J3383" i="28"/>
  <c r="K3383" i="28" s="1"/>
  <c r="J3384" i="28"/>
  <c r="K3384" i="28" s="1"/>
  <c r="J3385" i="28"/>
  <c r="K3385" i="28" s="1"/>
  <c r="J3386" i="28"/>
  <c r="K3386" i="28" s="1"/>
  <c r="J3387" i="28"/>
  <c r="K3387" i="28" s="1"/>
  <c r="J3388" i="28"/>
  <c r="K3388" i="28" s="1"/>
  <c r="J3389" i="28"/>
  <c r="K3389" i="28" s="1"/>
  <c r="J3390" i="28"/>
  <c r="K3390" i="28" s="1"/>
  <c r="J3391" i="28"/>
  <c r="K3391" i="28" s="1"/>
  <c r="J3392" i="28"/>
  <c r="K3392" i="28" s="1"/>
  <c r="J3393" i="28"/>
  <c r="K3393" i="28" s="1"/>
  <c r="J3394" i="28"/>
  <c r="K3394" i="28" s="1"/>
  <c r="J3395" i="28"/>
  <c r="K3395" i="28" s="1"/>
  <c r="J3396" i="28"/>
  <c r="K3396" i="28" s="1"/>
  <c r="J3397" i="28"/>
  <c r="K3397" i="28" s="1"/>
  <c r="J3398" i="28"/>
  <c r="K3398" i="28" s="1"/>
  <c r="J3399" i="28"/>
  <c r="K3399" i="28" s="1"/>
  <c r="J3400" i="28"/>
  <c r="K3400" i="28" s="1"/>
  <c r="J3401" i="28"/>
  <c r="K3401" i="28" s="1"/>
  <c r="J3402" i="28"/>
  <c r="K3402" i="28" s="1"/>
  <c r="J3403" i="28"/>
  <c r="K3403" i="28" s="1"/>
  <c r="J3404" i="28"/>
  <c r="K3404" i="28" s="1"/>
  <c r="J3405" i="28"/>
  <c r="K3405" i="28" s="1"/>
  <c r="J3406" i="28"/>
  <c r="K3406" i="28" s="1"/>
  <c r="J3407" i="28"/>
  <c r="K3407" i="28" s="1"/>
  <c r="J3408" i="28"/>
  <c r="K3408" i="28" s="1"/>
  <c r="J3409" i="28"/>
  <c r="K3409" i="28" s="1"/>
  <c r="J3410" i="28"/>
  <c r="K3410" i="28" s="1"/>
  <c r="J3411" i="28"/>
  <c r="K3411" i="28" s="1"/>
  <c r="J3412" i="28"/>
  <c r="K3412" i="28" s="1"/>
  <c r="J3413" i="28"/>
  <c r="K3413" i="28" s="1"/>
  <c r="J3414" i="28"/>
  <c r="K3414" i="28" s="1"/>
  <c r="J3415" i="28"/>
  <c r="K3415" i="28" s="1"/>
  <c r="J3416" i="28"/>
  <c r="K3416" i="28" s="1"/>
  <c r="J3417" i="28"/>
  <c r="K3417" i="28" s="1"/>
  <c r="J3418" i="28"/>
  <c r="K3418" i="28" s="1"/>
  <c r="J3419" i="28"/>
  <c r="K3419" i="28" s="1"/>
  <c r="J3420" i="28"/>
  <c r="K3420" i="28" s="1"/>
  <c r="J3421" i="28"/>
  <c r="K3421" i="28" s="1"/>
  <c r="J3422" i="28"/>
  <c r="K3422" i="28" s="1"/>
  <c r="J3423" i="28"/>
  <c r="K3423" i="28" s="1"/>
  <c r="J3424" i="28"/>
  <c r="K3424" i="28" s="1"/>
  <c r="J3425" i="28"/>
  <c r="K3425" i="28" s="1"/>
  <c r="J3426" i="28"/>
  <c r="K3426" i="28" s="1"/>
  <c r="J3427" i="28"/>
  <c r="K3427" i="28" s="1"/>
  <c r="J3428" i="28"/>
  <c r="K3428" i="28" s="1"/>
  <c r="J3429" i="28"/>
  <c r="K3429" i="28" s="1"/>
  <c r="J3430" i="28"/>
  <c r="K3430" i="28" s="1"/>
  <c r="J3431" i="28"/>
  <c r="K3431" i="28" s="1"/>
  <c r="J3432" i="28"/>
  <c r="K3432" i="28" s="1"/>
  <c r="J3433" i="28"/>
  <c r="K3433" i="28" s="1"/>
  <c r="J3434" i="28"/>
  <c r="K3434" i="28" s="1"/>
  <c r="J3435" i="28"/>
  <c r="K3435" i="28" s="1"/>
  <c r="J3436" i="28"/>
  <c r="K3436" i="28" s="1"/>
  <c r="J3437" i="28"/>
  <c r="K3437" i="28" s="1"/>
  <c r="J3438" i="28"/>
  <c r="K3438" i="28" s="1"/>
  <c r="J3439" i="28"/>
  <c r="K3439" i="28" s="1"/>
  <c r="J3440" i="28"/>
  <c r="K3440" i="28" s="1"/>
  <c r="J3441" i="28"/>
  <c r="K3441" i="28" s="1"/>
  <c r="J3442" i="28"/>
  <c r="K3442" i="28" s="1"/>
  <c r="J3443" i="28"/>
  <c r="K3443" i="28" s="1"/>
  <c r="J3444" i="28"/>
  <c r="K3444" i="28" s="1"/>
  <c r="J3445" i="28"/>
  <c r="K3445" i="28" s="1"/>
  <c r="J3446" i="28"/>
  <c r="K3446" i="28" s="1"/>
  <c r="J3447" i="28"/>
  <c r="K3447" i="28" s="1"/>
  <c r="J3448" i="28"/>
  <c r="K3448" i="28" s="1"/>
  <c r="J3449" i="28"/>
  <c r="K3449" i="28" s="1"/>
  <c r="J3450" i="28"/>
  <c r="K3450" i="28" s="1"/>
  <c r="J3451" i="28"/>
  <c r="K3451" i="28" s="1"/>
  <c r="J3452" i="28"/>
  <c r="K3452" i="28" s="1"/>
  <c r="J3453" i="28"/>
  <c r="K3453" i="28" s="1"/>
  <c r="J3454" i="28"/>
  <c r="K3454" i="28" s="1"/>
  <c r="J3455" i="28"/>
  <c r="K3455" i="28" s="1"/>
  <c r="J3456" i="28"/>
  <c r="K3456" i="28" s="1"/>
  <c r="J3457" i="28"/>
  <c r="K3457" i="28" s="1"/>
  <c r="J3458" i="28"/>
  <c r="K3458" i="28" s="1"/>
  <c r="J3459" i="28"/>
  <c r="K3459" i="28" s="1"/>
  <c r="J3460" i="28"/>
  <c r="K3460" i="28" s="1"/>
  <c r="J3461" i="28"/>
  <c r="K3461" i="28" s="1"/>
  <c r="J3462" i="28"/>
  <c r="K3462" i="28" s="1"/>
  <c r="J3463" i="28"/>
  <c r="K3463" i="28" s="1"/>
  <c r="J3464" i="28"/>
  <c r="K3464" i="28" s="1"/>
  <c r="J3465" i="28"/>
  <c r="K3465" i="28" s="1"/>
  <c r="J3466" i="28"/>
  <c r="K3466" i="28" s="1"/>
  <c r="J3467" i="28"/>
  <c r="K3467" i="28" s="1"/>
  <c r="J3468" i="28"/>
  <c r="K3468" i="28" s="1"/>
  <c r="J3469" i="28"/>
  <c r="K3469" i="28" s="1"/>
  <c r="J3470" i="28"/>
  <c r="K3470" i="28" s="1"/>
  <c r="J3471" i="28"/>
  <c r="K3471" i="28" s="1"/>
  <c r="J3472" i="28"/>
  <c r="K3472" i="28" s="1"/>
  <c r="J3473" i="28"/>
  <c r="K3473" i="28" s="1"/>
  <c r="J3474" i="28"/>
  <c r="K3474" i="28" s="1"/>
  <c r="J3475" i="28"/>
  <c r="K3475" i="28" s="1"/>
  <c r="J3476" i="28"/>
  <c r="K3476" i="28" s="1"/>
  <c r="J3477" i="28"/>
  <c r="K3477" i="28" s="1"/>
  <c r="J3478" i="28"/>
  <c r="K3478" i="28" s="1"/>
  <c r="J3479" i="28"/>
  <c r="K3479" i="28" s="1"/>
  <c r="J3480" i="28"/>
  <c r="K3480" i="28" s="1"/>
  <c r="J3481" i="28"/>
  <c r="K3481" i="28" s="1"/>
  <c r="J3482" i="28"/>
  <c r="K3482" i="28" s="1"/>
  <c r="J3483" i="28"/>
  <c r="K3483" i="28" s="1"/>
  <c r="J3484" i="28"/>
  <c r="K3484" i="28" s="1"/>
  <c r="J3485" i="28"/>
  <c r="K3485" i="28" s="1"/>
  <c r="J3486" i="28"/>
  <c r="K3486" i="28" s="1"/>
  <c r="J3487" i="28"/>
  <c r="K3487" i="28" s="1"/>
  <c r="J3488" i="28"/>
  <c r="K3488" i="28" s="1"/>
  <c r="J3489" i="28"/>
  <c r="K3489" i="28" s="1"/>
  <c r="J3490" i="28"/>
  <c r="K3490" i="28" s="1"/>
  <c r="J3491" i="28"/>
  <c r="K3491" i="28" s="1"/>
  <c r="J3492" i="28"/>
  <c r="K3492" i="28" s="1"/>
  <c r="J3493" i="28"/>
  <c r="K3493" i="28" s="1"/>
  <c r="J3494" i="28"/>
  <c r="K3494" i="28" s="1"/>
  <c r="J3495" i="28"/>
  <c r="K3495" i="28" s="1"/>
  <c r="J3496" i="28"/>
  <c r="K3496" i="28" s="1"/>
  <c r="J3497" i="28"/>
  <c r="K3497" i="28" s="1"/>
  <c r="J3498" i="28"/>
  <c r="K3498" i="28" s="1"/>
  <c r="J3499" i="28"/>
  <c r="K3499" i="28" s="1"/>
  <c r="J3500" i="28"/>
  <c r="K3500" i="28" s="1"/>
  <c r="J3501" i="28"/>
  <c r="K3501" i="28" s="1"/>
  <c r="J3502" i="28"/>
  <c r="K3502" i="28" s="1"/>
  <c r="J3503" i="28"/>
  <c r="K3503" i="28" s="1"/>
  <c r="J3504" i="28"/>
  <c r="K3504" i="28" s="1"/>
  <c r="J3505" i="28"/>
  <c r="K3505" i="28" s="1"/>
  <c r="J3506" i="28"/>
  <c r="K3506" i="28" s="1"/>
  <c r="J3507" i="28"/>
  <c r="K3507" i="28" s="1"/>
  <c r="J3508" i="28"/>
  <c r="K3508" i="28" s="1"/>
  <c r="J3509" i="28"/>
  <c r="K3509" i="28" s="1"/>
  <c r="J3510" i="28"/>
  <c r="K3510" i="28" s="1"/>
  <c r="J3511" i="28"/>
  <c r="K3511" i="28" s="1"/>
  <c r="J3512" i="28"/>
  <c r="K3512" i="28" s="1"/>
  <c r="J3513" i="28"/>
  <c r="K3513" i="28" s="1"/>
  <c r="J3514" i="28"/>
  <c r="K3514" i="28" s="1"/>
  <c r="J3515" i="28"/>
  <c r="K3515" i="28" s="1"/>
  <c r="J3516" i="28"/>
  <c r="K3516" i="28" s="1"/>
  <c r="J3517" i="28"/>
  <c r="K3517" i="28" s="1"/>
  <c r="J3518" i="28"/>
  <c r="K3518" i="28" s="1"/>
  <c r="J3519" i="28"/>
  <c r="K3519" i="28" s="1"/>
  <c r="J3520" i="28"/>
  <c r="K3520" i="28" s="1"/>
  <c r="J3521" i="28"/>
  <c r="K3521" i="28" s="1"/>
  <c r="J3522" i="28"/>
  <c r="K3522" i="28" s="1"/>
  <c r="J3523" i="28"/>
  <c r="K3523" i="28" s="1"/>
  <c r="J3524" i="28"/>
  <c r="K3524" i="28" s="1"/>
  <c r="J3525" i="28"/>
  <c r="K3525" i="28" s="1"/>
  <c r="J3526" i="28"/>
  <c r="K3526" i="28" s="1"/>
  <c r="J3527" i="28"/>
  <c r="K3527" i="28" s="1"/>
  <c r="J3528" i="28"/>
  <c r="K3528" i="28" s="1"/>
  <c r="J3529" i="28"/>
  <c r="K3529" i="28" s="1"/>
  <c r="J3530" i="28"/>
  <c r="K3530" i="28" s="1"/>
  <c r="J3531" i="28"/>
  <c r="K3531" i="28" s="1"/>
  <c r="J3532" i="28"/>
  <c r="K3532" i="28" s="1"/>
  <c r="J3533" i="28"/>
  <c r="K3533" i="28" s="1"/>
  <c r="J3534" i="28"/>
  <c r="K3534" i="28" s="1"/>
  <c r="J3535" i="28"/>
  <c r="K3535" i="28" s="1"/>
  <c r="J3536" i="28"/>
  <c r="K3536" i="28" s="1"/>
  <c r="J3537" i="28"/>
  <c r="K3537" i="28" s="1"/>
  <c r="J3538" i="28"/>
  <c r="K3538" i="28" s="1"/>
  <c r="J3539" i="28"/>
  <c r="K3539" i="28" s="1"/>
  <c r="J3540" i="28"/>
  <c r="K3540" i="28" s="1"/>
  <c r="J3541" i="28"/>
  <c r="K3541" i="28" s="1"/>
  <c r="J3542" i="28"/>
  <c r="K3542" i="28" s="1"/>
  <c r="J3543" i="28"/>
  <c r="K3543" i="28" s="1"/>
  <c r="J3544" i="28"/>
  <c r="K3544" i="28" s="1"/>
  <c r="J3545" i="28"/>
  <c r="K3545" i="28" s="1"/>
  <c r="J3546" i="28"/>
  <c r="K3546" i="28" s="1"/>
  <c r="J3547" i="28"/>
  <c r="K3547" i="28" s="1"/>
  <c r="J3548" i="28"/>
  <c r="K3548" i="28" s="1"/>
  <c r="J3549" i="28"/>
  <c r="K3549" i="28" s="1"/>
  <c r="J3550" i="28"/>
  <c r="K3550" i="28" s="1"/>
  <c r="J3551" i="28"/>
  <c r="K3551" i="28" s="1"/>
  <c r="J3552" i="28"/>
  <c r="K3552" i="28" s="1"/>
  <c r="J3553" i="28"/>
  <c r="K3553" i="28" s="1"/>
  <c r="J3554" i="28"/>
  <c r="K3554" i="28" s="1"/>
  <c r="J3555" i="28"/>
  <c r="K3555" i="28" s="1"/>
  <c r="J3556" i="28"/>
  <c r="K3556" i="28" s="1"/>
  <c r="J3557" i="28"/>
  <c r="K3557" i="28" s="1"/>
  <c r="J3558" i="28"/>
  <c r="K3558" i="28" s="1"/>
  <c r="J3559" i="28"/>
  <c r="K3559" i="28" s="1"/>
  <c r="J3560" i="28"/>
  <c r="K3560" i="28" s="1"/>
  <c r="J3561" i="28"/>
  <c r="K3561" i="28" s="1"/>
  <c r="J3562" i="28"/>
  <c r="K3562" i="28" s="1"/>
  <c r="J3563" i="28"/>
  <c r="K3563" i="28" s="1"/>
  <c r="J3564" i="28"/>
  <c r="K3564" i="28" s="1"/>
  <c r="J3565" i="28"/>
  <c r="K3565" i="28" s="1"/>
  <c r="J3566" i="28"/>
  <c r="K3566" i="28" s="1"/>
  <c r="J3567" i="28"/>
  <c r="K3567" i="28" s="1"/>
  <c r="J3568" i="28"/>
  <c r="K3568" i="28" s="1"/>
  <c r="J3569" i="28"/>
  <c r="K3569" i="28" s="1"/>
  <c r="J3570" i="28"/>
  <c r="K3570" i="28" s="1"/>
  <c r="J3571" i="28"/>
  <c r="K3571" i="28" s="1"/>
  <c r="J3572" i="28"/>
  <c r="K3572" i="28" s="1"/>
  <c r="J3573" i="28"/>
  <c r="K3573" i="28" s="1"/>
  <c r="J3574" i="28"/>
  <c r="K3574" i="28" s="1"/>
  <c r="J3575" i="28"/>
  <c r="K3575" i="28" s="1"/>
  <c r="J3576" i="28"/>
  <c r="K3576" i="28" s="1"/>
  <c r="J3577" i="28"/>
  <c r="K3577" i="28" s="1"/>
  <c r="J3578" i="28"/>
  <c r="K3578" i="28" s="1"/>
  <c r="J3579" i="28"/>
  <c r="K3579" i="28" s="1"/>
  <c r="J3580" i="28"/>
  <c r="K3580" i="28" s="1"/>
  <c r="J3581" i="28"/>
  <c r="K3581" i="28" s="1"/>
  <c r="J3582" i="28"/>
  <c r="K3582" i="28" s="1"/>
  <c r="J3583" i="28"/>
  <c r="K3583" i="28" s="1"/>
  <c r="J3584" i="28"/>
  <c r="K3584" i="28" s="1"/>
  <c r="J3585" i="28"/>
  <c r="K3585" i="28" s="1"/>
  <c r="J3586" i="28"/>
  <c r="K3586" i="28" s="1"/>
  <c r="J3587" i="28"/>
  <c r="K3587" i="28" s="1"/>
  <c r="J3588" i="28"/>
  <c r="K3588" i="28" s="1"/>
  <c r="J3589" i="28"/>
  <c r="K3589" i="28" s="1"/>
  <c r="J3590" i="28"/>
  <c r="K3590" i="28" s="1"/>
  <c r="J3591" i="28"/>
  <c r="K3591" i="28" s="1"/>
  <c r="J3592" i="28"/>
  <c r="K3592" i="28" s="1"/>
  <c r="J3593" i="28"/>
  <c r="K3593" i="28" s="1"/>
  <c r="J3594" i="28"/>
  <c r="K3594" i="28" s="1"/>
  <c r="J3595" i="28"/>
  <c r="K3595" i="28" s="1"/>
  <c r="J3596" i="28"/>
  <c r="K3596" i="28" s="1"/>
  <c r="J3597" i="28"/>
  <c r="K3597" i="28" s="1"/>
  <c r="J3598" i="28"/>
  <c r="K3598" i="28" s="1"/>
  <c r="J3599" i="28"/>
  <c r="K3599" i="28" s="1"/>
  <c r="J3600" i="28"/>
  <c r="K3600" i="28" s="1"/>
  <c r="J3601" i="28"/>
  <c r="K3601" i="28" s="1"/>
  <c r="J3602" i="28"/>
  <c r="K3602" i="28" s="1"/>
  <c r="J3603" i="28"/>
  <c r="K3603" i="28" s="1"/>
  <c r="J3604" i="28"/>
  <c r="K3604" i="28" s="1"/>
  <c r="J3605" i="28"/>
  <c r="K3605" i="28" s="1"/>
  <c r="J3606" i="28"/>
  <c r="K3606" i="28" s="1"/>
  <c r="J3607" i="28"/>
  <c r="K3607" i="28" s="1"/>
  <c r="J3608" i="28"/>
  <c r="K3608" i="28" s="1"/>
  <c r="J3609" i="28"/>
  <c r="K3609" i="28" s="1"/>
  <c r="J3610" i="28"/>
  <c r="K3610" i="28" s="1"/>
  <c r="J3611" i="28"/>
  <c r="K3611" i="28" s="1"/>
  <c r="J3612" i="28"/>
  <c r="K3612" i="28" s="1"/>
  <c r="J3613" i="28"/>
  <c r="K3613" i="28" s="1"/>
  <c r="J3614" i="28"/>
  <c r="K3614" i="28" s="1"/>
  <c r="J3615" i="28"/>
  <c r="K3615" i="28" s="1"/>
  <c r="J3616" i="28"/>
  <c r="K3616" i="28" s="1"/>
  <c r="J3617" i="28"/>
  <c r="K3617" i="28" s="1"/>
  <c r="J3618" i="28"/>
  <c r="K3618" i="28" s="1"/>
  <c r="J3619" i="28"/>
  <c r="K3619" i="28" s="1"/>
  <c r="J3620" i="28"/>
  <c r="K3620" i="28" s="1"/>
  <c r="J3621" i="28"/>
  <c r="K3621" i="28" s="1"/>
  <c r="J3622" i="28"/>
  <c r="K3622" i="28" s="1"/>
  <c r="J3623" i="28"/>
  <c r="K3623" i="28" s="1"/>
  <c r="J3624" i="28"/>
  <c r="K3624" i="28" s="1"/>
  <c r="J3625" i="28"/>
  <c r="K3625" i="28" s="1"/>
  <c r="J3626" i="28"/>
  <c r="K3626" i="28" s="1"/>
  <c r="J3627" i="28"/>
  <c r="K3627" i="28" s="1"/>
  <c r="J3628" i="28"/>
  <c r="K3628" i="28" s="1"/>
  <c r="J3629" i="28"/>
  <c r="K3629" i="28" s="1"/>
  <c r="J3630" i="28"/>
  <c r="K3630" i="28" s="1"/>
  <c r="J3631" i="28"/>
  <c r="K3631" i="28" s="1"/>
  <c r="J3632" i="28"/>
  <c r="K3632" i="28" s="1"/>
  <c r="J3633" i="28"/>
  <c r="K3633" i="28" s="1"/>
  <c r="J3634" i="28"/>
  <c r="K3634" i="28" s="1"/>
  <c r="J3635" i="28"/>
  <c r="K3635" i="28" s="1"/>
  <c r="J3636" i="28"/>
  <c r="K3636" i="28" s="1"/>
  <c r="J3637" i="28"/>
  <c r="K3637" i="28" s="1"/>
  <c r="J3638" i="28"/>
  <c r="K3638" i="28" s="1"/>
  <c r="J3639" i="28"/>
  <c r="K3639" i="28" s="1"/>
  <c r="J3640" i="28"/>
  <c r="K3640" i="28" s="1"/>
  <c r="J3641" i="28"/>
  <c r="K3641" i="28" s="1"/>
  <c r="J3642" i="28"/>
  <c r="K3642" i="28" s="1"/>
  <c r="J3643" i="28"/>
  <c r="K3643" i="28" s="1"/>
  <c r="J3644" i="28"/>
  <c r="K3644" i="28" s="1"/>
  <c r="J3645" i="28"/>
  <c r="K3645" i="28" s="1"/>
  <c r="J3646" i="28"/>
  <c r="K3646" i="28" s="1"/>
  <c r="J3647" i="28"/>
  <c r="K3647" i="28" s="1"/>
  <c r="J3648" i="28"/>
  <c r="K3648" i="28" s="1"/>
  <c r="J3649" i="28"/>
  <c r="K3649" i="28" s="1"/>
  <c r="J3650" i="28"/>
  <c r="K3650" i="28" s="1"/>
  <c r="J3651" i="28"/>
  <c r="K3651" i="28" s="1"/>
  <c r="J3652" i="28"/>
  <c r="K3652" i="28" s="1"/>
  <c r="J3653" i="28"/>
  <c r="K3653" i="28" s="1"/>
  <c r="J3654" i="28"/>
  <c r="K3654" i="28" s="1"/>
  <c r="J3655" i="28"/>
  <c r="K3655" i="28" s="1"/>
  <c r="J3656" i="28"/>
  <c r="K3656" i="28" s="1"/>
  <c r="J3657" i="28"/>
  <c r="K3657" i="28" s="1"/>
  <c r="J3658" i="28"/>
  <c r="K3658" i="28" s="1"/>
  <c r="J3659" i="28"/>
  <c r="K3659" i="28" s="1"/>
  <c r="J3660" i="28"/>
  <c r="K3660" i="28" s="1"/>
  <c r="J3661" i="28"/>
  <c r="K3661" i="28" s="1"/>
  <c r="J3662" i="28"/>
  <c r="K3662" i="28" s="1"/>
  <c r="J3663" i="28"/>
  <c r="K3663" i="28" s="1"/>
  <c r="J3664" i="28"/>
  <c r="K3664" i="28" s="1"/>
  <c r="J3665" i="28"/>
  <c r="K3665" i="28" s="1"/>
  <c r="J3666" i="28"/>
  <c r="K3666" i="28" s="1"/>
  <c r="J3667" i="28"/>
  <c r="K3667" i="28" s="1"/>
  <c r="J3668" i="28"/>
  <c r="K3668" i="28" s="1"/>
  <c r="J3669" i="28"/>
  <c r="K3669" i="28" s="1"/>
  <c r="J3670" i="28"/>
  <c r="K3670" i="28" s="1"/>
  <c r="J3671" i="28"/>
  <c r="K3671" i="28" s="1"/>
  <c r="J3672" i="28"/>
  <c r="K3672" i="28" s="1"/>
  <c r="J3673" i="28"/>
  <c r="K3673" i="28" s="1"/>
  <c r="J3674" i="28"/>
  <c r="K3674" i="28" s="1"/>
  <c r="J3675" i="28"/>
  <c r="K3675" i="28" s="1"/>
  <c r="J3676" i="28"/>
  <c r="K3676" i="28" s="1"/>
  <c r="J3677" i="28"/>
  <c r="K3677" i="28" s="1"/>
  <c r="J3678" i="28"/>
  <c r="K3678" i="28" s="1"/>
  <c r="J3679" i="28"/>
  <c r="K3679" i="28" s="1"/>
  <c r="J3680" i="28"/>
  <c r="K3680" i="28" s="1"/>
  <c r="J3681" i="28"/>
  <c r="K3681" i="28" s="1"/>
  <c r="J3682" i="28"/>
  <c r="K3682" i="28" s="1"/>
  <c r="J3683" i="28"/>
  <c r="K3683" i="28" s="1"/>
  <c r="J3684" i="28"/>
  <c r="K3684" i="28" s="1"/>
  <c r="J3685" i="28"/>
  <c r="K3685" i="28" s="1"/>
  <c r="J3686" i="28"/>
  <c r="K3686" i="28" s="1"/>
  <c r="J3687" i="28"/>
  <c r="K3687" i="28" s="1"/>
  <c r="J3688" i="28"/>
  <c r="K3688" i="28" s="1"/>
  <c r="J3689" i="28"/>
  <c r="K3689" i="28" s="1"/>
  <c r="J3690" i="28"/>
  <c r="K3690" i="28" s="1"/>
  <c r="J3691" i="28"/>
  <c r="K3691" i="28" s="1"/>
  <c r="J3692" i="28"/>
  <c r="K3692" i="28" s="1"/>
  <c r="J3693" i="28"/>
  <c r="K3693" i="28" s="1"/>
  <c r="J3694" i="28"/>
  <c r="K3694" i="28" s="1"/>
  <c r="J3695" i="28"/>
  <c r="K3695" i="28" s="1"/>
  <c r="J3696" i="28"/>
  <c r="K3696" i="28" s="1"/>
  <c r="J3697" i="28"/>
  <c r="K3697" i="28" s="1"/>
  <c r="J3698" i="28"/>
  <c r="K3698" i="28" s="1"/>
  <c r="J3699" i="28"/>
  <c r="K3699" i="28" s="1"/>
  <c r="J3700" i="28"/>
  <c r="K3700" i="28" s="1"/>
  <c r="J3701" i="28"/>
  <c r="K3701" i="28" s="1"/>
  <c r="J3702" i="28"/>
  <c r="K3702" i="28" s="1"/>
  <c r="J3703" i="28"/>
  <c r="K3703" i="28" s="1"/>
  <c r="J3704" i="28"/>
  <c r="K3704" i="28" s="1"/>
  <c r="J3705" i="28"/>
  <c r="K3705" i="28" s="1"/>
  <c r="J3706" i="28"/>
  <c r="K3706" i="28" s="1"/>
  <c r="J3707" i="28"/>
  <c r="K3707" i="28" s="1"/>
  <c r="J3708" i="28"/>
  <c r="K3708" i="28" s="1"/>
  <c r="J3709" i="28"/>
  <c r="K3709" i="28" s="1"/>
  <c r="J3710" i="28"/>
  <c r="K3710" i="28" s="1"/>
  <c r="J3711" i="28"/>
  <c r="K3711" i="28" s="1"/>
  <c r="J3712" i="28"/>
  <c r="K3712" i="28" s="1"/>
  <c r="J3713" i="28"/>
  <c r="K3713" i="28" s="1"/>
  <c r="J3714" i="28"/>
  <c r="K3714" i="28" s="1"/>
  <c r="J3715" i="28"/>
  <c r="K3715" i="28" s="1"/>
  <c r="J3716" i="28"/>
  <c r="K3716" i="28" s="1"/>
  <c r="J3717" i="28"/>
  <c r="K3717" i="28" s="1"/>
  <c r="J3718" i="28"/>
  <c r="K3718" i="28" s="1"/>
  <c r="J3719" i="28"/>
  <c r="K3719" i="28" s="1"/>
  <c r="J3720" i="28"/>
  <c r="K3720" i="28" s="1"/>
  <c r="J3721" i="28"/>
  <c r="K3721" i="28" s="1"/>
  <c r="J3722" i="28"/>
  <c r="K3722" i="28" s="1"/>
  <c r="J3723" i="28"/>
  <c r="K3723" i="28" s="1"/>
  <c r="J3724" i="28"/>
  <c r="K3724" i="28" s="1"/>
  <c r="J3725" i="28"/>
  <c r="K3725" i="28" s="1"/>
  <c r="J3726" i="28"/>
  <c r="K3726" i="28" s="1"/>
  <c r="J3727" i="28"/>
  <c r="K3727" i="28" s="1"/>
  <c r="J3728" i="28"/>
  <c r="K3728" i="28" s="1"/>
  <c r="J3729" i="28"/>
  <c r="K3729" i="28" s="1"/>
  <c r="J3730" i="28"/>
  <c r="K3730" i="28" s="1"/>
  <c r="J3731" i="28"/>
  <c r="K3731" i="28" s="1"/>
  <c r="J3732" i="28"/>
  <c r="K3732" i="28" s="1"/>
  <c r="J3733" i="28"/>
  <c r="K3733" i="28" s="1"/>
  <c r="J3734" i="28"/>
  <c r="K3734" i="28" s="1"/>
  <c r="J3735" i="28"/>
  <c r="K3735" i="28" s="1"/>
  <c r="J3736" i="28"/>
  <c r="K3736" i="28" s="1"/>
  <c r="J3737" i="28"/>
  <c r="K3737" i="28" s="1"/>
  <c r="J3738" i="28"/>
  <c r="K3738" i="28" s="1"/>
  <c r="J3739" i="28"/>
  <c r="K3739" i="28" s="1"/>
  <c r="J3740" i="28"/>
  <c r="K3740" i="28" s="1"/>
  <c r="J3741" i="28"/>
  <c r="K3741" i="28" s="1"/>
  <c r="J3742" i="28"/>
  <c r="K3742" i="28" s="1"/>
  <c r="J3743" i="28"/>
  <c r="K3743" i="28" s="1"/>
  <c r="J3744" i="28"/>
  <c r="K3744" i="28" s="1"/>
  <c r="J3745" i="28"/>
  <c r="K3745" i="28" s="1"/>
  <c r="J3746" i="28"/>
  <c r="K3746" i="28" s="1"/>
  <c r="J3747" i="28"/>
  <c r="K3747" i="28" s="1"/>
  <c r="J3748" i="28"/>
  <c r="K3748" i="28" s="1"/>
  <c r="J3749" i="28"/>
  <c r="K3749" i="28" s="1"/>
  <c r="J3750" i="28"/>
  <c r="K3750" i="28" s="1"/>
  <c r="J3751" i="28"/>
  <c r="K3751" i="28" s="1"/>
  <c r="J3752" i="28"/>
  <c r="K3752" i="28" s="1"/>
  <c r="J3753" i="28"/>
  <c r="K3753" i="28" s="1"/>
  <c r="J3754" i="28"/>
  <c r="K3754" i="28" s="1"/>
  <c r="J3755" i="28"/>
  <c r="K3755" i="28" s="1"/>
  <c r="J3756" i="28"/>
  <c r="K3756" i="28" s="1"/>
  <c r="J3757" i="28"/>
  <c r="K3757" i="28" s="1"/>
  <c r="J3758" i="28"/>
  <c r="K3758" i="28" s="1"/>
  <c r="J3759" i="28"/>
  <c r="K3759" i="28" s="1"/>
  <c r="J3760" i="28"/>
  <c r="K3760" i="28" s="1"/>
  <c r="J3761" i="28"/>
  <c r="K3761" i="28" s="1"/>
  <c r="J3762" i="28"/>
  <c r="K3762" i="28" s="1"/>
  <c r="J3763" i="28"/>
  <c r="K3763" i="28" s="1"/>
  <c r="J3764" i="28"/>
  <c r="K3764" i="28" s="1"/>
  <c r="J3765" i="28"/>
  <c r="K3765" i="28" s="1"/>
  <c r="J3766" i="28"/>
  <c r="K3766" i="28" s="1"/>
  <c r="J3767" i="28"/>
  <c r="K3767" i="28" s="1"/>
  <c r="J3768" i="28"/>
  <c r="K3768" i="28" s="1"/>
  <c r="J3769" i="28"/>
  <c r="K3769" i="28" s="1"/>
  <c r="J3770" i="28"/>
  <c r="K3770" i="28" s="1"/>
  <c r="J3771" i="28"/>
  <c r="K3771" i="28" s="1"/>
  <c r="J3772" i="28"/>
  <c r="K3772" i="28" s="1"/>
  <c r="J3773" i="28"/>
  <c r="K3773" i="28" s="1"/>
  <c r="J3774" i="28"/>
  <c r="K3774" i="28" s="1"/>
  <c r="J3775" i="28"/>
  <c r="K3775" i="28" s="1"/>
  <c r="J3776" i="28"/>
  <c r="K3776" i="28" s="1"/>
  <c r="J3777" i="28"/>
  <c r="K3777" i="28" s="1"/>
  <c r="J3778" i="28"/>
  <c r="K3778" i="28" s="1"/>
  <c r="J3779" i="28"/>
  <c r="K3779" i="28" s="1"/>
  <c r="J3780" i="28"/>
  <c r="K3780" i="28" s="1"/>
  <c r="J3781" i="28"/>
  <c r="K3781" i="28" s="1"/>
  <c r="J3782" i="28"/>
  <c r="K3782" i="28" s="1"/>
  <c r="J3783" i="28"/>
  <c r="K3783" i="28" s="1"/>
  <c r="J3784" i="28"/>
  <c r="K3784" i="28" s="1"/>
  <c r="J3785" i="28"/>
  <c r="K3785" i="28" s="1"/>
  <c r="J3786" i="28"/>
  <c r="K3786" i="28" s="1"/>
  <c r="J3787" i="28"/>
  <c r="K3787" i="28" s="1"/>
  <c r="J3788" i="28"/>
  <c r="K3788" i="28" s="1"/>
  <c r="J3789" i="28"/>
  <c r="K3789" i="28" s="1"/>
  <c r="J3790" i="28"/>
  <c r="K3790" i="28" s="1"/>
  <c r="J3791" i="28"/>
  <c r="K3791" i="28" s="1"/>
  <c r="J3792" i="28"/>
  <c r="K3792" i="28" s="1"/>
  <c r="J3793" i="28"/>
  <c r="K3793" i="28" s="1"/>
  <c r="J3794" i="28"/>
  <c r="K3794" i="28" s="1"/>
  <c r="J3795" i="28"/>
  <c r="K3795" i="28" s="1"/>
  <c r="J3796" i="28"/>
  <c r="K3796" i="28" s="1"/>
  <c r="J3797" i="28"/>
  <c r="K3797" i="28" s="1"/>
  <c r="J3798" i="28"/>
  <c r="K3798" i="28" s="1"/>
  <c r="J3799" i="28"/>
  <c r="K3799" i="28" s="1"/>
  <c r="J3800" i="28"/>
  <c r="K3800" i="28" s="1"/>
  <c r="J3801" i="28"/>
  <c r="K3801" i="28" s="1"/>
  <c r="J3802" i="28"/>
  <c r="K3802" i="28" s="1"/>
  <c r="J3803" i="28"/>
  <c r="K3803" i="28" s="1"/>
  <c r="J3804" i="28"/>
  <c r="K3804" i="28" s="1"/>
  <c r="J3805" i="28"/>
  <c r="K3805" i="28" s="1"/>
  <c r="J3806" i="28"/>
  <c r="K3806" i="28" s="1"/>
  <c r="J3807" i="28"/>
  <c r="K3807" i="28" s="1"/>
  <c r="J3808" i="28"/>
  <c r="K3808" i="28" s="1"/>
  <c r="J3809" i="28"/>
  <c r="K3809" i="28" s="1"/>
  <c r="J3810" i="28"/>
  <c r="K3810" i="28" s="1"/>
  <c r="J3811" i="28"/>
  <c r="K3811" i="28" s="1"/>
  <c r="J3812" i="28"/>
  <c r="K3812" i="28" s="1"/>
  <c r="J3813" i="28"/>
  <c r="K3813" i="28" s="1"/>
  <c r="J3814" i="28"/>
  <c r="K3814" i="28" s="1"/>
  <c r="J3815" i="28"/>
  <c r="K3815" i="28" s="1"/>
  <c r="J3816" i="28"/>
  <c r="K3816" i="28" s="1"/>
  <c r="J3817" i="28"/>
  <c r="K3817" i="28" s="1"/>
  <c r="J3818" i="28"/>
  <c r="K3818" i="28" s="1"/>
  <c r="J3819" i="28"/>
  <c r="K3819" i="28" s="1"/>
  <c r="J3820" i="28"/>
  <c r="K3820" i="28" s="1"/>
  <c r="J3821" i="28"/>
  <c r="K3821" i="28" s="1"/>
  <c r="J3822" i="28"/>
  <c r="K3822" i="28" s="1"/>
  <c r="J3823" i="28"/>
  <c r="K3823" i="28" s="1"/>
  <c r="J3824" i="28"/>
  <c r="K3824" i="28" s="1"/>
  <c r="J3825" i="28"/>
  <c r="K3825" i="28" s="1"/>
  <c r="J3826" i="28"/>
  <c r="K3826" i="28" s="1"/>
  <c r="J3827" i="28"/>
  <c r="K3827" i="28" s="1"/>
  <c r="J3828" i="28"/>
  <c r="K3828" i="28" s="1"/>
  <c r="J3829" i="28"/>
  <c r="K3829" i="28" s="1"/>
  <c r="J3830" i="28"/>
  <c r="K3830" i="28" s="1"/>
  <c r="J3831" i="28"/>
  <c r="K3831" i="28" s="1"/>
  <c r="J3832" i="28"/>
  <c r="K3832" i="28" s="1"/>
  <c r="J3833" i="28"/>
  <c r="K3833" i="28" s="1"/>
  <c r="J3834" i="28"/>
  <c r="K3834" i="28" s="1"/>
  <c r="J3835" i="28"/>
  <c r="K3835" i="28" s="1"/>
  <c r="J3836" i="28"/>
  <c r="K3836" i="28" s="1"/>
  <c r="J3837" i="28"/>
  <c r="K3837" i="28" s="1"/>
  <c r="J3838" i="28"/>
  <c r="K3838" i="28" s="1"/>
  <c r="J3839" i="28"/>
  <c r="K3839" i="28" s="1"/>
  <c r="J3840" i="28"/>
  <c r="K3840" i="28" s="1"/>
  <c r="J3841" i="28"/>
  <c r="K3841" i="28" s="1"/>
  <c r="J3842" i="28"/>
  <c r="K3842" i="28" s="1"/>
  <c r="J3843" i="28"/>
  <c r="K3843" i="28" s="1"/>
  <c r="J3844" i="28"/>
  <c r="K3844" i="28" s="1"/>
  <c r="J3845" i="28"/>
  <c r="K3845" i="28" s="1"/>
  <c r="J3846" i="28"/>
  <c r="K3846" i="28" s="1"/>
  <c r="J3847" i="28"/>
  <c r="K3847" i="28" s="1"/>
  <c r="J3848" i="28"/>
  <c r="K3848" i="28" s="1"/>
  <c r="J3849" i="28"/>
  <c r="K3849" i="28" s="1"/>
  <c r="J3850" i="28"/>
  <c r="K3850" i="28" s="1"/>
  <c r="J3851" i="28"/>
  <c r="K3851" i="28" s="1"/>
  <c r="J3852" i="28"/>
  <c r="K3852" i="28" s="1"/>
  <c r="J3853" i="28"/>
  <c r="K3853" i="28" s="1"/>
  <c r="J3854" i="28"/>
  <c r="K3854" i="28" s="1"/>
  <c r="J3855" i="28"/>
  <c r="K3855" i="28" s="1"/>
  <c r="J3856" i="28"/>
  <c r="K3856" i="28" s="1"/>
  <c r="J3857" i="28"/>
  <c r="K3857" i="28" s="1"/>
  <c r="J3858" i="28"/>
  <c r="K3858" i="28" s="1"/>
  <c r="J3859" i="28"/>
  <c r="K3859" i="28" s="1"/>
  <c r="J3860" i="28"/>
  <c r="K3860" i="28" s="1"/>
  <c r="J3861" i="28"/>
  <c r="K3861" i="28" s="1"/>
  <c r="J3862" i="28"/>
  <c r="K3862" i="28" s="1"/>
  <c r="J3863" i="28"/>
  <c r="K3863" i="28" s="1"/>
  <c r="J3864" i="28"/>
  <c r="K3864" i="28" s="1"/>
  <c r="J3865" i="28"/>
  <c r="K3865" i="28" s="1"/>
  <c r="J3866" i="28"/>
  <c r="K3866" i="28" s="1"/>
  <c r="J3867" i="28"/>
  <c r="K3867" i="28" s="1"/>
  <c r="J3868" i="28"/>
  <c r="K3868" i="28" s="1"/>
  <c r="J3869" i="28"/>
  <c r="K3869" i="28" s="1"/>
  <c r="J3870" i="28"/>
  <c r="K3870" i="28" s="1"/>
  <c r="J3871" i="28"/>
  <c r="K3871" i="28" s="1"/>
  <c r="J3872" i="28"/>
  <c r="K3872" i="28" s="1"/>
  <c r="J3873" i="28"/>
  <c r="K3873" i="28" s="1"/>
  <c r="J3874" i="28"/>
  <c r="K3874" i="28" s="1"/>
  <c r="J3875" i="28"/>
  <c r="K3875" i="28" s="1"/>
  <c r="J3876" i="28"/>
  <c r="K3876" i="28" s="1"/>
  <c r="J3877" i="28"/>
  <c r="K3877" i="28" s="1"/>
  <c r="J3878" i="28"/>
  <c r="K3878" i="28" s="1"/>
  <c r="J3879" i="28"/>
  <c r="K3879" i="28" s="1"/>
  <c r="J3880" i="28"/>
  <c r="K3880" i="28" s="1"/>
  <c r="J3881" i="28"/>
  <c r="K3881" i="28" s="1"/>
  <c r="J3882" i="28"/>
  <c r="K3882" i="28" s="1"/>
  <c r="J3883" i="28"/>
  <c r="K3883" i="28" s="1"/>
  <c r="J3884" i="28"/>
  <c r="K3884" i="28" s="1"/>
  <c r="J3885" i="28"/>
  <c r="K3885" i="28" s="1"/>
  <c r="J3886" i="28"/>
  <c r="K3886" i="28" s="1"/>
  <c r="J3887" i="28"/>
  <c r="K3887" i="28" s="1"/>
  <c r="J3888" i="28"/>
  <c r="K3888" i="28" s="1"/>
  <c r="J3889" i="28"/>
  <c r="K3889" i="28" s="1"/>
  <c r="J3890" i="28"/>
  <c r="K3890" i="28" s="1"/>
  <c r="J3891" i="28"/>
  <c r="K3891" i="28" s="1"/>
  <c r="J3892" i="28"/>
  <c r="K3892" i="28" s="1"/>
  <c r="J3893" i="28"/>
  <c r="K3893" i="28" s="1"/>
  <c r="J3894" i="28"/>
  <c r="K3894" i="28" s="1"/>
  <c r="J3895" i="28"/>
  <c r="K3895" i="28" s="1"/>
  <c r="J3896" i="28"/>
  <c r="K3896" i="28" s="1"/>
  <c r="J3897" i="28"/>
  <c r="K3897" i="28" s="1"/>
  <c r="J3898" i="28"/>
  <c r="K3898" i="28" s="1"/>
  <c r="J3899" i="28"/>
  <c r="K3899" i="28" s="1"/>
  <c r="J3900" i="28"/>
  <c r="K3900" i="28" s="1"/>
  <c r="J3901" i="28"/>
  <c r="K3901" i="28" s="1"/>
  <c r="J3902" i="28"/>
  <c r="K3902" i="28" s="1"/>
  <c r="J3903" i="28"/>
  <c r="K3903" i="28" s="1"/>
  <c r="J3904" i="28"/>
  <c r="K3904" i="28" s="1"/>
  <c r="J3905" i="28"/>
  <c r="K3905" i="28" s="1"/>
  <c r="J3906" i="28"/>
  <c r="K3906" i="28" s="1"/>
  <c r="J3907" i="28"/>
  <c r="K3907" i="28" s="1"/>
  <c r="J3908" i="28"/>
  <c r="K3908" i="28" s="1"/>
  <c r="J3909" i="28"/>
  <c r="K3909" i="28" s="1"/>
  <c r="J3910" i="28"/>
  <c r="K3910" i="28" s="1"/>
  <c r="J3911" i="28"/>
  <c r="K3911" i="28" s="1"/>
  <c r="J3912" i="28"/>
  <c r="K3912" i="28" s="1"/>
  <c r="J3913" i="28"/>
  <c r="K3913" i="28" s="1"/>
  <c r="J3914" i="28"/>
  <c r="K3914" i="28" s="1"/>
  <c r="J3915" i="28"/>
  <c r="K3915" i="28" s="1"/>
  <c r="J3916" i="28"/>
  <c r="K3916" i="28" s="1"/>
  <c r="J3917" i="28"/>
  <c r="K3917" i="28" s="1"/>
  <c r="J3918" i="28"/>
  <c r="K3918" i="28" s="1"/>
  <c r="J3919" i="28"/>
  <c r="K3919" i="28" s="1"/>
  <c r="J3920" i="28"/>
  <c r="K3920" i="28" s="1"/>
  <c r="J3921" i="28"/>
  <c r="K3921" i="28" s="1"/>
  <c r="J3922" i="28"/>
  <c r="K3922" i="28" s="1"/>
  <c r="J3923" i="28"/>
  <c r="K3923" i="28" s="1"/>
  <c r="J3924" i="28"/>
  <c r="K3924" i="28" s="1"/>
  <c r="J3925" i="28"/>
  <c r="K3925" i="28" s="1"/>
  <c r="J3926" i="28"/>
  <c r="K3926" i="28" s="1"/>
  <c r="J3927" i="28"/>
  <c r="K3927" i="28" s="1"/>
  <c r="J3928" i="28"/>
  <c r="K3928" i="28" s="1"/>
  <c r="J3929" i="28"/>
  <c r="K3929" i="28" s="1"/>
  <c r="J3930" i="28"/>
  <c r="K3930" i="28" s="1"/>
  <c r="J3931" i="28"/>
  <c r="K3931" i="28" s="1"/>
  <c r="J3932" i="28"/>
  <c r="K3932" i="28" s="1"/>
  <c r="J3933" i="28"/>
  <c r="K3933" i="28" s="1"/>
  <c r="J3934" i="28"/>
  <c r="K3934" i="28" s="1"/>
  <c r="J3935" i="28"/>
  <c r="K3935" i="28" s="1"/>
  <c r="J3936" i="28"/>
  <c r="K3936" i="28" s="1"/>
  <c r="J3937" i="28"/>
  <c r="K3937" i="28" s="1"/>
  <c r="J3938" i="28"/>
  <c r="K3938" i="28" s="1"/>
  <c r="J3939" i="28"/>
  <c r="K3939" i="28" s="1"/>
  <c r="J3940" i="28"/>
  <c r="K3940" i="28" s="1"/>
  <c r="J3941" i="28"/>
  <c r="K3941" i="28" s="1"/>
  <c r="J3942" i="28"/>
  <c r="K3942" i="28" s="1"/>
  <c r="J3943" i="28"/>
  <c r="K3943" i="28" s="1"/>
  <c r="J3944" i="28"/>
  <c r="K3944" i="28" s="1"/>
  <c r="J3945" i="28"/>
  <c r="K3945" i="28" s="1"/>
  <c r="J3946" i="28"/>
  <c r="K3946" i="28" s="1"/>
  <c r="J3947" i="28"/>
  <c r="K3947" i="28" s="1"/>
  <c r="J3948" i="28"/>
  <c r="K3948" i="28" s="1"/>
  <c r="J3949" i="28"/>
  <c r="K3949" i="28" s="1"/>
  <c r="J3950" i="28"/>
  <c r="K3950" i="28" s="1"/>
  <c r="J3951" i="28"/>
  <c r="K3951" i="28" s="1"/>
  <c r="J3952" i="28"/>
  <c r="K3952" i="28" s="1"/>
  <c r="J3953" i="28"/>
  <c r="K3953" i="28" s="1"/>
  <c r="J3954" i="28"/>
  <c r="K3954" i="28" s="1"/>
  <c r="J3955" i="28"/>
  <c r="K3955" i="28" s="1"/>
  <c r="J3956" i="28"/>
  <c r="K3956" i="28" s="1"/>
  <c r="J3957" i="28"/>
  <c r="K3957" i="28" s="1"/>
  <c r="J3958" i="28"/>
  <c r="K3958" i="28" s="1"/>
  <c r="J3959" i="28"/>
  <c r="K3959" i="28" s="1"/>
  <c r="J3960" i="28"/>
  <c r="K3960" i="28" s="1"/>
  <c r="J3961" i="28"/>
  <c r="K3961" i="28" s="1"/>
  <c r="J3962" i="28"/>
  <c r="K3962" i="28" s="1"/>
  <c r="J3963" i="28"/>
  <c r="K3963" i="28" s="1"/>
  <c r="J3964" i="28"/>
  <c r="K3964" i="28" s="1"/>
  <c r="J3965" i="28"/>
  <c r="K3965" i="28" s="1"/>
  <c r="J3966" i="28"/>
  <c r="K3966" i="28" s="1"/>
  <c r="J3967" i="28"/>
  <c r="K3967" i="28" s="1"/>
  <c r="J3968" i="28"/>
  <c r="K3968" i="28" s="1"/>
  <c r="J3969" i="28"/>
  <c r="K3969" i="28" s="1"/>
  <c r="J3970" i="28"/>
  <c r="K3970" i="28" s="1"/>
  <c r="J3971" i="28"/>
  <c r="K3971" i="28" s="1"/>
  <c r="J3972" i="28"/>
  <c r="K3972" i="28" s="1"/>
  <c r="J3973" i="28"/>
  <c r="K3973" i="28" s="1"/>
  <c r="J3974" i="28"/>
  <c r="K3974" i="28" s="1"/>
  <c r="J3975" i="28"/>
  <c r="K3975" i="28" s="1"/>
  <c r="J3976" i="28"/>
  <c r="K3976" i="28" s="1"/>
  <c r="J3977" i="28"/>
  <c r="K3977" i="28" s="1"/>
  <c r="J3978" i="28"/>
  <c r="K3978" i="28" s="1"/>
  <c r="J3979" i="28"/>
  <c r="K3979" i="28" s="1"/>
  <c r="J3980" i="28"/>
  <c r="K3980" i="28" s="1"/>
  <c r="J3981" i="28"/>
  <c r="K3981" i="28" s="1"/>
  <c r="J3982" i="28"/>
  <c r="K3982" i="28" s="1"/>
  <c r="J3983" i="28"/>
  <c r="K3983" i="28" s="1"/>
  <c r="J3984" i="28"/>
  <c r="K3984" i="28" s="1"/>
  <c r="J3985" i="28"/>
  <c r="K3985" i="28" s="1"/>
  <c r="J3986" i="28"/>
  <c r="K3986" i="28" s="1"/>
  <c r="J3987" i="28"/>
  <c r="K3987" i="28" s="1"/>
  <c r="J3988" i="28"/>
  <c r="K3988" i="28" s="1"/>
  <c r="J3989" i="28"/>
  <c r="K3989" i="28" s="1"/>
  <c r="J3990" i="28"/>
  <c r="K3990" i="28" s="1"/>
  <c r="J3991" i="28"/>
  <c r="K3991" i="28" s="1"/>
  <c r="J3992" i="28"/>
  <c r="K3992" i="28" s="1"/>
  <c r="J3993" i="28"/>
  <c r="K3993" i="28" s="1"/>
  <c r="J3994" i="28"/>
  <c r="K3994" i="28" s="1"/>
  <c r="J3995" i="28"/>
  <c r="K3995" i="28" s="1"/>
  <c r="J3996" i="28"/>
  <c r="K3996" i="28" s="1"/>
  <c r="J3997" i="28"/>
  <c r="K3997" i="28" s="1"/>
  <c r="J3998" i="28"/>
  <c r="K3998" i="28" s="1"/>
  <c r="J3999" i="28"/>
  <c r="K3999" i="28" s="1"/>
  <c r="J4000" i="28"/>
  <c r="K4000" i="28" s="1"/>
  <c r="J4001" i="28"/>
  <c r="K4001" i="28" s="1"/>
  <c r="J4002" i="28"/>
  <c r="K4002" i="28" s="1"/>
  <c r="J4003" i="28"/>
  <c r="K4003" i="28" s="1"/>
  <c r="J4004" i="28"/>
  <c r="K4004" i="28" s="1"/>
  <c r="J4005" i="28"/>
  <c r="K4005" i="28" s="1"/>
  <c r="J4006" i="28"/>
  <c r="K4006" i="28" s="1"/>
  <c r="J4007" i="28"/>
  <c r="K4007" i="28" s="1"/>
  <c r="J4008" i="28"/>
  <c r="K4008" i="28" s="1"/>
  <c r="J4009" i="28"/>
  <c r="K4009" i="28" s="1"/>
  <c r="J4010" i="28"/>
  <c r="K4010" i="28" s="1"/>
  <c r="J4011" i="28"/>
  <c r="K4011" i="28" s="1"/>
  <c r="J4012" i="28"/>
  <c r="K4012" i="28" s="1"/>
  <c r="J4013" i="28"/>
  <c r="K4013" i="28" s="1"/>
  <c r="J4014" i="28"/>
  <c r="K4014" i="28" s="1"/>
  <c r="J4015" i="28"/>
  <c r="K4015" i="28" s="1"/>
  <c r="J4016" i="28"/>
  <c r="K4016" i="28" s="1"/>
  <c r="J4017" i="28"/>
  <c r="K4017" i="28" s="1"/>
  <c r="J4018" i="28"/>
  <c r="K4018" i="28" s="1"/>
  <c r="J4019" i="28"/>
  <c r="K4019" i="28" s="1"/>
  <c r="J4020" i="28"/>
  <c r="K4020" i="28" s="1"/>
  <c r="J4021" i="28"/>
  <c r="K4021" i="28" s="1"/>
  <c r="J4022" i="28"/>
  <c r="K4022" i="28" s="1"/>
  <c r="J4023" i="28"/>
  <c r="K4023" i="28" s="1"/>
  <c r="J4024" i="28"/>
  <c r="K4024" i="28" s="1"/>
  <c r="J4025" i="28"/>
  <c r="K4025" i="28" s="1"/>
  <c r="J4026" i="28"/>
  <c r="K4026" i="28" s="1"/>
  <c r="J4027" i="28"/>
  <c r="K4027" i="28" s="1"/>
  <c r="J4028" i="28"/>
  <c r="K4028" i="28" s="1"/>
  <c r="J4029" i="28"/>
  <c r="K4029" i="28" s="1"/>
  <c r="J4030" i="28"/>
  <c r="K4030" i="28" s="1"/>
  <c r="J4031" i="28"/>
  <c r="K4031" i="28" s="1"/>
  <c r="J4032" i="28"/>
  <c r="K4032" i="28" s="1"/>
  <c r="J4033" i="28"/>
  <c r="K4033" i="28" s="1"/>
  <c r="J4034" i="28"/>
  <c r="K4034" i="28" s="1"/>
  <c r="J4035" i="28"/>
  <c r="K4035" i="28" s="1"/>
  <c r="J4036" i="28"/>
  <c r="K4036" i="28" s="1"/>
  <c r="J4037" i="28"/>
  <c r="K4037" i="28" s="1"/>
  <c r="J4038" i="28"/>
  <c r="K4038" i="28" s="1"/>
  <c r="J4039" i="28"/>
  <c r="K4039" i="28" s="1"/>
  <c r="J4040" i="28"/>
  <c r="K4040" i="28" s="1"/>
  <c r="J4041" i="28"/>
  <c r="K4041" i="28" s="1"/>
  <c r="J4042" i="28"/>
  <c r="K4042" i="28" s="1"/>
  <c r="J4043" i="28"/>
  <c r="K4043" i="28" s="1"/>
  <c r="J4044" i="28"/>
  <c r="K4044" i="28" s="1"/>
  <c r="J4045" i="28"/>
  <c r="K4045" i="28" s="1"/>
  <c r="J4046" i="28"/>
  <c r="K4046" i="28" s="1"/>
  <c r="J4047" i="28"/>
  <c r="K4047" i="28" s="1"/>
  <c r="J4048" i="28"/>
  <c r="K4048" i="28" s="1"/>
  <c r="J4049" i="28"/>
  <c r="K4049" i="28" s="1"/>
  <c r="J4050" i="28"/>
  <c r="K4050" i="28" s="1"/>
  <c r="J4051" i="28"/>
  <c r="K4051" i="28" s="1"/>
  <c r="J4052" i="28"/>
  <c r="K4052" i="28" s="1"/>
  <c r="J4053" i="28"/>
  <c r="K4053" i="28" s="1"/>
  <c r="J4054" i="28"/>
  <c r="K4054" i="28" s="1"/>
  <c r="J4055" i="28"/>
  <c r="K4055" i="28" s="1"/>
  <c r="J4056" i="28"/>
  <c r="K4056" i="28" s="1"/>
  <c r="J4057" i="28"/>
  <c r="K4057" i="28" s="1"/>
  <c r="J4058" i="28"/>
  <c r="K4058" i="28" s="1"/>
  <c r="J4059" i="28"/>
  <c r="K4059" i="28" s="1"/>
  <c r="J4060" i="28"/>
  <c r="K4060" i="28" s="1"/>
  <c r="J4061" i="28"/>
  <c r="K4061" i="28" s="1"/>
  <c r="J4062" i="28"/>
  <c r="K4062" i="28" s="1"/>
  <c r="J4063" i="28"/>
  <c r="K4063" i="28" s="1"/>
  <c r="J4064" i="28"/>
  <c r="K4064" i="28" s="1"/>
  <c r="J4065" i="28"/>
  <c r="K4065" i="28" s="1"/>
  <c r="J4066" i="28"/>
  <c r="K4066" i="28" s="1"/>
  <c r="J4067" i="28"/>
  <c r="K4067" i="28" s="1"/>
  <c r="J4068" i="28"/>
  <c r="K4068" i="28" s="1"/>
  <c r="J4069" i="28"/>
  <c r="K4069" i="28" s="1"/>
  <c r="J4070" i="28"/>
  <c r="K4070" i="28" s="1"/>
  <c r="J4071" i="28"/>
  <c r="K4071" i="28" s="1"/>
  <c r="J4072" i="28"/>
  <c r="K4072" i="28" s="1"/>
  <c r="J4073" i="28"/>
  <c r="K4073" i="28" s="1"/>
  <c r="J4074" i="28"/>
  <c r="K4074" i="28" s="1"/>
  <c r="J4075" i="28"/>
  <c r="K4075" i="28" s="1"/>
  <c r="J4076" i="28"/>
  <c r="K4076" i="28" s="1"/>
  <c r="J4077" i="28"/>
  <c r="K4077" i="28" s="1"/>
  <c r="J4078" i="28"/>
  <c r="K4078" i="28" s="1"/>
  <c r="J4079" i="28"/>
  <c r="K4079" i="28" s="1"/>
  <c r="J4080" i="28"/>
  <c r="K4080" i="28" s="1"/>
  <c r="J4081" i="28"/>
  <c r="K4081" i="28" s="1"/>
  <c r="J4082" i="28"/>
  <c r="K4082" i="28" s="1"/>
  <c r="J4083" i="28"/>
  <c r="K4083" i="28" s="1"/>
  <c r="J4084" i="28"/>
  <c r="K4084" i="28" s="1"/>
  <c r="J4085" i="28"/>
  <c r="K4085" i="28" s="1"/>
  <c r="J4086" i="28"/>
  <c r="K4086" i="28" s="1"/>
  <c r="J4087" i="28"/>
  <c r="K4087" i="28" s="1"/>
  <c r="J4088" i="28"/>
  <c r="K4088" i="28" s="1"/>
  <c r="J4089" i="28"/>
  <c r="K4089" i="28" s="1"/>
  <c r="J4090" i="28"/>
  <c r="K4090" i="28" s="1"/>
  <c r="J4091" i="28"/>
  <c r="K4091" i="28" s="1"/>
  <c r="J4092" i="28"/>
  <c r="K4092" i="28" s="1"/>
  <c r="J4093" i="28"/>
  <c r="K4093" i="28" s="1"/>
  <c r="J4094" i="28"/>
  <c r="K4094" i="28" s="1"/>
  <c r="J4095" i="28"/>
  <c r="K4095" i="28" s="1"/>
  <c r="J4096" i="28"/>
  <c r="K4096" i="28" s="1"/>
  <c r="J4097" i="28"/>
  <c r="K4097" i="28" s="1"/>
  <c r="J4098" i="28"/>
  <c r="K4098" i="28" s="1"/>
  <c r="J4099" i="28"/>
  <c r="K4099" i="28" s="1"/>
  <c r="J4100" i="28"/>
  <c r="K4100" i="28" s="1"/>
  <c r="J4101" i="28"/>
  <c r="K4101" i="28" s="1"/>
  <c r="J4102" i="28"/>
  <c r="K4102" i="28" s="1"/>
  <c r="J4103" i="28"/>
  <c r="K4103" i="28" s="1"/>
  <c r="J4104" i="28"/>
  <c r="K4104" i="28" s="1"/>
  <c r="J4105" i="28"/>
  <c r="K4105" i="28" s="1"/>
  <c r="J4106" i="28"/>
  <c r="K4106" i="28" s="1"/>
  <c r="J4107" i="28"/>
  <c r="K4107" i="28" s="1"/>
  <c r="J4108" i="28"/>
  <c r="K4108" i="28" s="1"/>
  <c r="J4109" i="28"/>
  <c r="K4109" i="28" s="1"/>
  <c r="J4110" i="28"/>
  <c r="K4110" i="28" s="1"/>
  <c r="J4111" i="28"/>
  <c r="K4111" i="28" s="1"/>
  <c r="J4112" i="28"/>
  <c r="K4112" i="28" s="1"/>
  <c r="J4113" i="28"/>
  <c r="K4113" i="28" s="1"/>
  <c r="J4114" i="28"/>
  <c r="K4114" i="28" s="1"/>
  <c r="J4115" i="28"/>
  <c r="K4115" i="28" s="1"/>
  <c r="J4116" i="28"/>
  <c r="K4116" i="28" s="1"/>
  <c r="J4117" i="28"/>
  <c r="K4117" i="28" s="1"/>
  <c r="J4118" i="28"/>
  <c r="K4118" i="28" s="1"/>
  <c r="J4119" i="28"/>
  <c r="K4119" i="28" s="1"/>
  <c r="J4120" i="28"/>
  <c r="K4120" i="28" s="1"/>
  <c r="J4121" i="28"/>
  <c r="K4121" i="28" s="1"/>
  <c r="J4122" i="28"/>
  <c r="K4122" i="28" s="1"/>
  <c r="J4123" i="28"/>
  <c r="K4123" i="28" s="1"/>
  <c r="J4124" i="28"/>
  <c r="K4124" i="28" s="1"/>
  <c r="J4125" i="28"/>
  <c r="K4125" i="28" s="1"/>
  <c r="J4126" i="28"/>
  <c r="K4126" i="28" s="1"/>
  <c r="J4127" i="28"/>
  <c r="K4127" i="28" s="1"/>
  <c r="J4128" i="28"/>
  <c r="K4128" i="28" s="1"/>
  <c r="J4129" i="28"/>
  <c r="K4129" i="28" s="1"/>
  <c r="J4130" i="28"/>
  <c r="K4130" i="28" s="1"/>
  <c r="J4131" i="28"/>
  <c r="K4131" i="28" s="1"/>
  <c r="J4132" i="28"/>
  <c r="K4132" i="28" s="1"/>
  <c r="J4133" i="28"/>
  <c r="K4133" i="28" s="1"/>
  <c r="J4134" i="28"/>
  <c r="K4134" i="28" s="1"/>
  <c r="J4135" i="28"/>
  <c r="K4135" i="28" s="1"/>
  <c r="J4136" i="28"/>
  <c r="K4136" i="28" s="1"/>
  <c r="J4137" i="28"/>
  <c r="K4137" i="28" s="1"/>
  <c r="J4138" i="28"/>
  <c r="K4138" i="28" s="1"/>
  <c r="J4139" i="28"/>
  <c r="K4139" i="28" s="1"/>
  <c r="J4140" i="28"/>
  <c r="K4140" i="28" s="1"/>
  <c r="J4141" i="28"/>
  <c r="K4141" i="28" s="1"/>
  <c r="J4142" i="28"/>
  <c r="K4142" i="28" s="1"/>
  <c r="J4143" i="28"/>
  <c r="K4143" i="28" s="1"/>
  <c r="J4144" i="28"/>
  <c r="K4144" i="28" s="1"/>
  <c r="J4145" i="28"/>
  <c r="K4145" i="28" s="1"/>
  <c r="J4146" i="28"/>
  <c r="K4146" i="28" s="1"/>
  <c r="J4147" i="28"/>
  <c r="K4147" i="28" s="1"/>
  <c r="J4148" i="28"/>
  <c r="K4148" i="28" s="1"/>
  <c r="J4149" i="28"/>
  <c r="K4149" i="28" s="1"/>
  <c r="J4150" i="28"/>
  <c r="K4150" i="28" s="1"/>
  <c r="J4151" i="28"/>
  <c r="K4151" i="28" s="1"/>
  <c r="J4152" i="28"/>
  <c r="K4152" i="28" s="1"/>
  <c r="J4153" i="28"/>
  <c r="K4153" i="28" s="1"/>
  <c r="J4154" i="28"/>
  <c r="K4154" i="28" s="1"/>
  <c r="J4155" i="28"/>
  <c r="K4155" i="28" s="1"/>
  <c r="J4156" i="28"/>
  <c r="K4156" i="28" s="1"/>
  <c r="J4157" i="28"/>
  <c r="K4157" i="28" s="1"/>
  <c r="J4158" i="28"/>
  <c r="K4158" i="28" s="1"/>
  <c r="J4159" i="28"/>
  <c r="K4159" i="28" s="1"/>
  <c r="J4160" i="28"/>
  <c r="K4160" i="28" s="1"/>
  <c r="J4161" i="28"/>
  <c r="K4161" i="28" s="1"/>
  <c r="J4162" i="28"/>
  <c r="K4162" i="28" s="1"/>
  <c r="J4163" i="28"/>
  <c r="K4163" i="28" s="1"/>
  <c r="J4164" i="28"/>
  <c r="K4164" i="28" s="1"/>
  <c r="J4165" i="28"/>
  <c r="K4165" i="28" s="1"/>
  <c r="J4166" i="28"/>
  <c r="K4166" i="28" s="1"/>
  <c r="J4167" i="28"/>
  <c r="K4167" i="28" s="1"/>
  <c r="J4168" i="28"/>
  <c r="K4168" i="28" s="1"/>
  <c r="J4169" i="28"/>
  <c r="K4169" i="28" s="1"/>
  <c r="J4170" i="28"/>
  <c r="K4170" i="28" s="1"/>
  <c r="J4171" i="28"/>
  <c r="K4171" i="28" s="1"/>
  <c r="J4172" i="28"/>
  <c r="K4172" i="28" s="1"/>
  <c r="J4173" i="28"/>
  <c r="K4173" i="28" s="1"/>
  <c r="J4174" i="28"/>
  <c r="K4174" i="28" s="1"/>
  <c r="J4175" i="28"/>
  <c r="K4175" i="28" s="1"/>
  <c r="J4176" i="28"/>
  <c r="K4176" i="28" s="1"/>
  <c r="J4177" i="28"/>
  <c r="K4177" i="28" s="1"/>
  <c r="J4178" i="28"/>
  <c r="K4178" i="28" s="1"/>
  <c r="J4179" i="28"/>
  <c r="K4179" i="28" s="1"/>
  <c r="J4180" i="28"/>
  <c r="K4180" i="28" s="1"/>
  <c r="J4181" i="28"/>
  <c r="K4181" i="28" s="1"/>
  <c r="J4182" i="28"/>
  <c r="K4182" i="28" s="1"/>
  <c r="J4183" i="28"/>
  <c r="K4183" i="28" s="1"/>
  <c r="J4184" i="28"/>
  <c r="K4184" i="28" s="1"/>
  <c r="J4185" i="28"/>
  <c r="K4185" i="28" s="1"/>
  <c r="J4186" i="28"/>
  <c r="K4186" i="28" s="1"/>
  <c r="J4187" i="28"/>
  <c r="K4187" i="28" s="1"/>
  <c r="J4188" i="28"/>
  <c r="K4188" i="28" s="1"/>
  <c r="J4189" i="28"/>
  <c r="K4189" i="28" s="1"/>
  <c r="J4190" i="28"/>
  <c r="K4190" i="28" s="1"/>
  <c r="J4191" i="28"/>
  <c r="K4191" i="28" s="1"/>
  <c r="J4192" i="28"/>
  <c r="K4192" i="28" s="1"/>
  <c r="J4193" i="28"/>
  <c r="K4193" i="28" s="1"/>
  <c r="J4194" i="28"/>
  <c r="K4194" i="28" s="1"/>
  <c r="J4195" i="28"/>
  <c r="K4195" i="28" s="1"/>
  <c r="J4196" i="28"/>
  <c r="K4196" i="28" s="1"/>
  <c r="J4197" i="28"/>
  <c r="K4197" i="28" s="1"/>
  <c r="J4198" i="28"/>
  <c r="K4198" i="28" s="1"/>
  <c r="J4199" i="28"/>
  <c r="K4199" i="28" s="1"/>
  <c r="J4200" i="28"/>
  <c r="K4200" i="28" s="1"/>
  <c r="J4201" i="28"/>
  <c r="K4201" i="28" s="1"/>
  <c r="J4202" i="28"/>
  <c r="K4202" i="28" s="1"/>
  <c r="J4203" i="28"/>
  <c r="K4203" i="28" s="1"/>
  <c r="J4204" i="28"/>
  <c r="K4204" i="28" s="1"/>
  <c r="J4205" i="28"/>
  <c r="K4205" i="28" s="1"/>
  <c r="J4206" i="28"/>
  <c r="K4206" i="28" s="1"/>
  <c r="J4207" i="28"/>
  <c r="K4207" i="28" s="1"/>
  <c r="J4208" i="28"/>
  <c r="K4208" i="28" s="1"/>
  <c r="J4209" i="28"/>
  <c r="K4209" i="28" s="1"/>
  <c r="J4210" i="28"/>
  <c r="K4210" i="28" s="1"/>
  <c r="J4211" i="28"/>
  <c r="K4211" i="28" s="1"/>
  <c r="J4212" i="28"/>
  <c r="K4212" i="28" s="1"/>
  <c r="J4213" i="28"/>
  <c r="K4213" i="28" s="1"/>
  <c r="J4214" i="28"/>
  <c r="K4214" i="28" s="1"/>
  <c r="J4215" i="28"/>
  <c r="K4215" i="28" s="1"/>
  <c r="J4216" i="28"/>
  <c r="K4216" i="28" s="1"/>
  <c r="J4217" i="28"/>
  <c r="K4217" i="28" s="1"/>
  <c r="J4218" i="28"/>
  <c r="K4218" i="28" s="1"/>
  <c r="J4219" i="28"/>
  <c r="K4219" i="28" s="1"/>
  <c r="J4220" i="28"/>
  <c r="K4220" i="28" s="1"/>
  <c r="J4221" i="28"/>
  <c r="K4221" i="28" s="1"/>
  <c r="J4222" i="28"/>
  <c r="K4222" i="28" s="1"/>
  <c r="J4223" i="28"/>
  <c r="K4223" i="28" s="1"/>
  <c r="J4224" i="28"/>
  <c r="K4224" i="28" s="1"/>
  <c r="J4225" i="28"/>
  <c r="K4225" i="28" s="1"/>
  <c r="J4226" i="28"/>
  <c r="K4226" i="28" s="1"/>
  <c r="J4227" i="28"/>
  <c r="K4227" i="28" s="1"/>
  <c r="J4228" i="28"/>
  <c r="K4228" i="28" s="1"/>
  <c r="J4229" i="28"/>
  <c r="K4229" i="28" s="1"/>
  <c r="J4230" i="28"/>
  <c r="K4230" i="28" s="1"/>
  <c r="J4231" i="28"/>
  <c r="K4231" i="28" s="1"/>
  <c r="J4232" i="28"/>
  <c r="K4232" i="28" s="1"/>
  <c r="J4233" i="28"/>
  <c r="K4233" i="28" s="1"/>
  <c r="J4234" i="28"/>
  <c r="K4234" i="28" s="1"/>
  <c r="J4235" i="28"/>
  <c r="K4235" i="28" s="1"/>
  <c r="J4236" i="28"/>
  <c r="K4236" i="28" s="1"/>
  <c r="J4237" i="28"/>
  <c r="K4237" i="28" s="1"/>
  <c r="J4238" i="28"/>
  <c r="K4238" i="28" s="1"/>
  <c r="J4239" i="28"/>
  <c r="K4239" i="28" s="1"/>
  <c r="J4240" i="28"/>
  <c r="K4240" i="28" s="1"/>
  <c r="J4241" i="28"/>
  <c r="K4241" i="28" s="1"/>
  <c r="J4242" i="28"/>
  <c r="K4242" i="28" s="1"/>
  <c r="J4243" i="28"/>
  <c r="K4243" i="28" s="1"/>
  <c r="J4244" i="28"/>
  <c r="K4244" i="28" s="1"/>
  <c r="J4245" i="28"/>
  <c r="K4245" i="28" s="1"/>
  <c r="J4246" i="28"/>
  <c r="K4246" i="28" s="1"/>
  <c r="J4247" i="28"/>
  <c r="K4247" i="28" s="1"/>
  <c r="J4248" i="28"/>
  <c r="K4248" i="28" s="1"/>
  <c r="J4249" i="28"/>
  <c r="K4249" i="28" s="1"/>
  <c r="J4250" i="28"/>
  <c r="K4250" i="28" s="1"/>
  <c r="J4251" i="28"/>
  <c r="K4251" i="28" s="1"/>
  <c r="J4252" i="28"/>
  <c r="K4252" i="28" s="1"/>
  <c r="J4253" i="28"/>
  <c r="K4253" i="28" s="1"/>
  <c r="J4254" i="28"/>
  <c r="K4254" i="28" s="1"/>
  <c r="J4255" i="28"/>
  <c r="K4255" i="28" s="1"/>
  <c r="J4256" i="28"/>
  <c r="K4256" i="28" s="1"/>
  <c r="J4257" i="28"/>
  <c r="K4257" i="28" s="1"/>
  <c r="J4258" i="28"/>
  <c r="K4258" i="28" s="1"/>
  <c r="J4259" i="28"/>
  <c r="K4259" i="28" s="1"/>
  <c r="J4260" i="28"/>
  <c r="K4260" i="28" s="1"/>
  <c r="J4261" i="28"/>
  <c r="K4261" i="28" s="1"/>
  <c r="J4262" i="28"/>
  <c r="K4262" i="28" s="1"/>
  <c r="J4263" i="28"/>
  <c r="K4263" i="28" s="1"/>
  <c r="J4264" i="28"/>
  <c r="K4264" i="28" s="1"/>
  <c r="J4265" i="28"/>
  <c r="K4265" i="28" s="1"/>
  <c r="J4266" i="28"/>
  <c r="K4266" i="28" s="1"/>
  <c r="J4267" i="28"/>
  <c r="K4267" i="28" s="1"/>
  <c r="J4268" i="28"/>
  <c r="K4268" i="28" s="1"/>
  <c r="J4269" i="28"/>
  <c r="K4269" i="28" s="1"/>
  <c r="J4270" i="28"/>
  <c r="K4270" i="28" s="1"/>
  <c r="J4271" i="28"/>
  <c r="K4271" i="28" s="1"/>
  <c r="J4272" i="28"/>
  <c r="K4272" i="28" s="1"/>
  <c r="J4273" i="28"/>
  <c r="K4273" i="28" s="1"/>
  <c r="J4274" i="28"/>
  <c r="K4274" i="28" s="1"/>
  <c r="J4275" i="28"/>
  <c r="K4275" i="28" s="1"/>
  <c r="J4276" i="28"/>
  <c r="K4276" i="28" s="1"/>
  <c r="J4277" i="28"/>
  <c r="K4277" i="28" s="1"/>
  <c r="J4278" i="28"/>
  <c r="K4278" i="28" s="1"/>
  <c r="J4279" i="28"/>
  <c r="K4279" i="28" s="1"/>
  <c r="J4280" i="28"/>
  <c r="K4280" i="28" s="1"/>
  <c r="J4281" i="28"/>
  <c r="K4281" i="28" s="1"/>
  <c r="J4282" i="28"/>
  <c r="K4282" i="28" s="1"/>
  <c r="J4283" i="28"/>
  <c r="K4283" i="28" s="1"/>
  <c r="J4284" i="28"/>
  <c r="K4284" i="28" s="1"/>
  <c r="J4285" i="28"/>
  <c r="K4285" i="28" s="1"/>
  <c r="J4286" i="28"/>
  <c r="K4286" i="28" s="1"/>
  <c r="J4287" i="28"/>
  <c r="K4287" i="28" s="1"/>
  <c r="J4288" i="28"/>
  <c r="K4288" i="28" s="1"/>
  <c r="J4289" i="28"/>
  <c r="K4289" i="28" s="1"/>
  <c r="J4290" i="28"/>
  <c r="K4290" i="28" s="1"/>
  <c r="J4291" i="28"/>
  <c r="K4291" i="28" s="1"/>
  <c r="J4292" i="28"/>
  <c r="K4292" i="28" s="1"/>
  <c r="J4293" i="28"/>
  <c r="K4293" i="28" s="1"/>
  <c r="J4294" i="28"/>
  <c r="K4294" i="28" s="1"/>
  <c r="J4295" i="28"/>
  <c r="K4295" i="28" s="1"/>
  <c r="J4296" i="28"/>
  <c r="K4296" i="28" s="1"/>
  <c r="J4297" i="28"/>
  <c r="K4297" i="28" s="1"/>
  <c r="J4298" i="28"/>
  <c r="K4298" i="28" s="1"/>
  <c r="J4299" i="28"/>
  <c r="K4299" i="28" s="1"/>
  <c r="J4300" i="28"/>
  <c r="K4300" i="28" s="1"/>
  <c r="J4301" i="28"/>
  <c r="K4301" i="28" s="1"/>
  <c r="J4302" i="28"/>
  <c r="K4302" i="28" s="1"/>
  <c r="J4303" i="28"/>
  <c r="K4303" i="28" s="1"/>
  <c r="J4304" i="28"/>
  <c r="K4304" i="28" s="1"/>
  <c r="J4305" i="28"/>
  <c r="K4305" i="28" s="1"/>
  <c r="J4306" i="28"/>
  <c r="K4306" i="28" s="1"/>
  <c r="J4307" i="28"/>
  <c r="K4307" i="28" s="1"/>
  <c r="J4308" i="28"/>
  <c r="K4308" i="28" s="1"/>
  <c r="J4309" i="28"/>
  <c r="K4309" i="28" s="1"/>
  <c r="J4310" i="28"/>
  <c r="K4310" i="28" s="1"/>
  <c r="J4311" i="28"/>
  <c r="K4311" i="28" s="1"/>
  <c r="J4312" i="28"/>
  <c r="K4312" i="28" s="1"/>
  <c r="J4313" i="28"/>
  <c r="K4313" i="28" s="1"/>
  <c r="J4314" i="28"/>
  <c r="K4314" i="28" s="1"/>
  <c r="J4315" i="28"/>
  <c r="K4315" i="28" s="1"/>
  <c r="J4316" i="28"/>
  <c r="K4316" i="28" s="1"/>
  <c r="J4317" i="28"/>
  <c r="K4317" i="28" s="1"/>
  <c r="J4318" i="28"/>
  <c r="K4318" i="28" s="1"/>
  <c r="J4319" i="28"/>
  <c r="K4319" i="28" s="1"/>
  <c r="J4320" i="28"/>
  <c r="K4320" i="28" s="1"/>
  <c r="J4321" i="28"/>
  <c r="K4321" i="28" s="1"/>
  <c r="J4322" i="28"/>
  <c r="K4322" i="28" s="1"/>
  <c r="J4323" i="28"/>
  <c r="K4323" i="28" s="1"/>
  <c r="J4324" i="28"/>
  <c r="K4324" i="28" s="1"/>
  <c r="J4325" i="28"/>
  <c r="K4325" i="28" s="1"/>
  <c r="J4326" i="28"/>
  <c r="K4326" i="28" s="1"/>
  <c r="J4327" i="28"/>
  <c r="K4327" i="28" s="1"/>
  <c r="J4328" i="28"/>
  <c r="K4328" i="28" s="1"/>
  <c r="J4329" i="28"/>
  <c r="K4329" i="28" s="1"/>
  <c r="J4330" i="28"/>
  <c r="K4330" i="28" s="1"/>
  <c r="J4331" i="28"/>
  <c r="K4331" i="28" s="1"/>
  <c r="J4332" i="28"/>
  <c r="K4332" i="28" s="1"/>
  <c r="J4333" i="28"/>
  <c r="K4333" i="28" s="1"/>
  <c r="J4334" i="28"/>
  <c r="K4334" i="28" s="1"/>
  <c r="J4335" i="28"/>
  <c r="K4335" i="28" s="1"/>
  <c r="J4336" i="28"/>
  <c r="K4336" i="28" s="1"/>
  <c r="J4337" i="28"/>
  <c r="K4337" i="28" s="1"/>
  <c r="J4338" i="28"/>
  <c r="K4338" i="28" s="1"/>
  <c r="J4339" i="28"/>
  <c r="K4339" i="28" s="1"/>
  <c r="J4340" i="28"/>
  <c r="K4340" i="28" s="1"/>
  <c r="J4341" i="28"/>
  <c r="K4341" i="28" s="1"/>
  <c r="J4342" i="28"/>
  <c r="K4342" i="28" s="1"/>
  <c r="J4343" i="28"/>
  <c r="K4343" i="28" s="1"/>
  <c r="J4344" i="28"/>
  <c r="K4344" i="28" s="1"/>
  <c r="J4345" i="28"/>
  <c r="K4345" i="28" s="1"/>
  <c r="J4346" i="28"/>
  <c r="K4346" i="28" s="1"/>
  <c r="J4347" i="28"/>
  <c r="K4347" i="28" s="1"/>
  <c r="J4348" i="28"/>
  <c r="K4348" i="28" s="1"/>
  <c r="J4349" i="28"/>
  <c r="K4349" i="28" s="1"/>
  <c r="J4350" i="28"/>
  <c r="K4350" i="28" s="1"/>
  <c r="J4351" i="28"/>
  <c r="K4351" i="28" s="1"/>
  <c r="J4352" i="28"/>
  <c r="K4352" i="28" s="1"/>
  <c r="J4353" i="28"/>
  <c r="K4353" i="28" s="1"/>
  <c r="J4354" i="28"/>
  <c r="K4354" i="28" s="1"/>
  <c r="J4355" i="28"/>
  <c r="K4355" i="28" s="1"/>
  <c r="J4356" i="28"/>
  <c r="K4356" i="28" s="1"/>
  <c r="J4357" i="28"/>
  <c r="K4357" i="28" s="1"/>
  <c r="J4358" i="28"/>
  <c r="K4358" i="28" s="1"/>
  <c r="J4359" i="28"/>
  <c r="K4359" i="28" s="1"/>
  <c r="J4360" i="28"/>
  <c r="K4360" i="28" s="1"/>
  <c r="J4361" i="28"/>
  <c r="K4361" i="28" s="1"/>
  <c r="J4362" i="28"/>
  <c r="K4362" i="28" s="1"/>
  <c r="J4363" i="28"/>
  <c r="K4363" i="28" s="1"/>
  <c r="J4364" i="28"/>
  <c r="K4364" i="28" s="1"/>
  <c r="J4365" i="28"/>
  <c r="K4365" i="28" s="1"/>
  <c r="J4366" i="28"/>
  <c r="K4366" i="28" s="1"/>
  <c r="J4367" i="28"/>
  <c r="K4367" i="28" s="1"/>
  <c r="J4368" i="28"/>
  <c r="K4368" i="28" s="1"/>
  <c r="J4369" i="28"/>
  <c r="K4369" i="28" s="1"/>
  <c r="J4370" i="28"/>
  <c r="K4370" i="28" s="1"/>
  <c r="J4371" i="28"/>
  <c r="K4371" i="28" s="1"/>
  <c r="J4372" i="28"/>
  <c r="K4372" i="28" s="1"/>
  <c r="J4373" i="28"/>
  <c r="K4373" i="28" s="1"/>
  <c r="J4374" i="28"/>
  <c r="K4374" i="28" s="1"/>
  <c r="J4375" i="28"/>
  <c r="K4375" i="28" s="1"/>
  <c r="J4376" i="28"/>
  <c r="K4376" i="28" s="1"/>
  <c r="J4377" i="28"/>
  <c r="K4377" i="28" s="1"/>
  <c r="J4378" i="28"/>
  <c r="K4378" i="28" s="1"/>
  <c r="J4379" i="28"/>
  <c r="K4379" i="28" s="1"/>
  <c r="J4380" i="28"/>
  <c r="K4380" i="28" s="1"/>
  <c r="J4381" i="28"/>
  <c r="K4381" i="28" s="1"/>
  <c r="J4382" i="28"/>
  <c r="K4382" i="28" s="1"/>
  <c r="J4383" i="28"/>
  <c r="K4383" i="28" s="1"/>
  <c r="J4384" i="28"/>
  <c r="K4384" i="28" s="1"/>
  <c r="J4385" i="28"/>
  <c r="K4385" i="28" s="1"/>
  <c r="J4386" i="28"/>
  <c r="K4386" i="28" s="1"/>
  <c r="J4387" i="28"/>
  <c r="K4387" i="28" s="1"/>
  <c r="J4388" i="28"/>
  <c r="K4388" i="28" s="1"/>
  <c r="J4389" i="28"/>
  <c r="K4389" i="28" s="1"/>
  <c r="J4390" i="28"/>
  <c r="K4390" i="28" s="1"/>
  <c r="J4391" i="28"/>
  <c r="K4391" i="28" s="1"/>
  <c r="J4392" i="28"/>
  <c r="K4392" i="28" s="1"/>
  <c r="J4393" i="28"/>
  <c r="K4393" i="28" s="1"/>
  <c r="J4394" i="28"/>
  <c r="K4394" i="28" s="1"/>
  <c r="J4395" i="28"/>
  <c r="K4395" i="28" s="1"/>
  <c r="J4396" i="28"/>
  <c r="K4396" i="28" s="1"/>
  <c r="J4397" i="28"/>
  <c r="K4397" i="28" s="1"/>
  <c r="J4398" i="28"/>
  <c r="K4398" i="28" s="1"/>
  <c r="J4399" i="28"/>
  <c r="K4399" i="28" s="1"/>
  <c r="J4400" i="28"/>
  <c r="K4400" i="28" s="1"/>
  <c r="J4401" i="28"/>
  <c r="K4401" i="28" s="1"/>
  <c r="J4402" i="28"/>
  <c r="K4402" i="28" s="1"/>
  <c r="J4403" i="28"/>
  <c r="K4403" i="28" s="1"/>
  <c r="J4404" i="28"/>
  <c r="K4404" i="28" s="1"/>
  <c r="J4405" i="28"/>
  <c r="K4405" i="28" s="1"/>
  <c r="J4406" i="28"/>
  <c r="K4406" i="28" s="1"/>
  <c r="J4407" i="28"/>
  <c r="K4407" i="28" s="1"/>
  <c r="J4408" i="28"/>
  <c r="K4408" i="28" s="1"/>
  <c r="J4409" i="28"/>
  <c r="K4409" i="28" s="1"/>
  <c r="J4410" i="28"/>
  <c r="K4410" i="28" s="1"/>
  <c r="J4411" i="28"/>
  <c r="K4411" i="28" s="1"/>
  <c r="J4412" i="28"/>
  <c r="K4412" i="28" s="1"/>
  <c r="J4413" i="28"/>
  <c r="K4413" i="28" s="1"/>
  <c r="J4414" i="28"/>
  <c r="K4414" i="28" s="1"/>
  <c r="J4415" i="28"/>
  <c r="K4415" i="28" s="1"/>
  <c r="J4416" i="28"/>
  <c r="K4416" i="28" s="1"/>
  <c r="J4417" i="28"/>
  <c r="K4417" i="28" s="1"/>
  <c r="J4418" i="28"/>
  <c r="K4418" i="28" s="1"/>
  <c r="J4419" i="28"/>
  <c r="K4419" i="28" s="1"/>
  <c r="J4420" i="28"/>
  <c r="K4420" i="28" s="1"/>
  <c r="J4421" i="28"/>
  <c r="K4421" i="28" s="1"/>
  <c r="J4422" i="28"/>
  <c r="K4422" i="28" s="1"/>
  <c r="J4423" i="28"/>
  <c r="K4423" i="28" s="1"/>
  <c r="J4424" i="28"/>
  <c r="K4424" i="28" s="1"/>
  <c r="J4425" i="28"/>
  <c r="K4425" i="28" s="1"/>
  <c r="J4426" i="28"/>
  <c r="K4426" i="28" s="1"/>
  <c r="J4427" i="28"/>
  <c r="K4427" i="28" s="1"/>
  <c r="J4428" i="28"/>
  <c r="K4428" i="28" s="1"/>
  <c r="J4429" i="28"/>
  <c r="K4429" i="28" s="1"/>
  <c r="J4430" i="28"/>
  <c r="K4430" i="28" s="1"/>
  <c r="J4431" i="28"/>
  <c r="K4431" i="28" s="1"/>
  <c r="J4432" i="28"/>
  <c r="K4432" i="28" s="1"/>
  <c r="J4433" i="28"/>
  <c r="K4433" i="28" s="1"/>
  <c r="J4434" i="28"/>
  <c r="K4434" i="28" s="1"/>
  <c r="J4435" i="28"/>
  <c r="K4435" i="28" s="1"/>
  <c r="J4436" i="28"/>
  <c r="K4436" i="28" s="1"/>
  <c r="J4437" i="28"/>
  <c r="K4437" i="28" s="1"/>
  <c r="J4438" i="28"/>
  <c r="K4438" i="28" s="1"/>
  <c r="J4439" i="28"/>
  <c r="K4439" i="28" s="1"/>
  <c r="J4440" i="28"/>
  <c r="K4440" i="28" s="1"/>
  <c r="J4441" i="28"/>
  <c r="K4441" i="28" s="1"/>
  <c r="J4442" i="28"/>
  <c r="K4442" i="28" s="1"/>
  <c r="J4443" i="28"/>
  <c r="K4443" i="28" s="1"/>
  <c r="J4444" i="28"/>
  <c r="K4444" i="28" s="1"/>
  <c r="J4445" i="28"/>
  <c r="K4445" i="28" s="1"/>
  <c r="J4446" i="28"/>
  <c r="K4446" i="28" s="1"/>
  <c r="J4447" i="28"/>
  <c r="K4447" i="28" s="1"/>
  <c r="J4448" i="28"/>
  <c r="K4448" i="28" s="1"/>
  <c r="J4449" i="28"/>
  <c r="K4449" i="28" s="1"/>
  <c r="J4450" i="28"/>
  <c r="K4450" i="28" s="1"/>
  <c r="J4451" i="28"/>
  <c r="K4451" i="28" s="1"/>
  <c r="J4452" i="28"/>
  <c r="K4452" i="28" s="1"/>
  <c r="J4453" i="28"/>
  <c r="K4453" i="28" s="1"/>
  <c r="J4454" i="28"/>
  <c r="K4454" i="28" s="1"/>
  <c r="J4455" i="28"/>
  <c r="K4455" i="28" s="1"/>
  <c r="J4456" i="28"/>
  <c r="K4456" i="28" s="1"/>
  <c r="J4457" i="28"/>
  <c r="K4457" i="28" s="1"/>
  <c r="J4458" i="28"/>
  <c r="K4458" i="28" s="1"/>
  <c r="J4459" i="28"/>
  <c r="K4459" i="28" s="1"/>
  <c r="J4460" i="28"/>
  <c r="K4460" i="28" s="1"/>
  <c r="J4461" i="28"/>
  <c r="K4461" i="28" s="1"/>
  <c r="J4462" i="28"/>
  <c r="K4462" i="28" s="1"/>
  <c r="J4463" i="28"/>
  <c r="K4463" i="28" s="1"/>
  <c r="J4464" i="28"/>
  <c r="K4464" i="28" s="1"/>
  <c r="J4465" i="28"/>
  <c r="K4465" i="28" s="1"/>
  <c r="J4466" i="28"/>
  <c r="K4466" i="28" s="1"/>
  <c r="J4467" i="28"/>
  <c r="K4467" i="28" s="1"/>
  <c r="J4468" i="28"/>
  <c r="K4468" i="28" s="1"/>
  <c r="J4469" i="28"/>
  <c r="K4469" i="28" s="1"/>
  <c r="J4470" i="28"/>
  <c r="K4470" i="28" s="1"/>
  <c r="J4471" i="28"/>
  <c r="K4471" i="28" s="1"/>
  <c r="J4472" i="28"/>
  <c r="K4472" i="28" s="1"/>
  <c r="J4473" i="28"/>
  <c r="K4473" i="28" s="1"/>
  <c r="J4474" i="28"/>
  <c r="K4474" i="28" s="1"/>
  <c r="J4475" i="28"/>
  <c r="K4475" i="28" s="1"/>
  <c r="J4476" i="28"/>
  <c r="K4476" i="28" s="1"/>
  <c r="J4477" i="28"/>
  <c r="K4477" i="28" s="1"/>
  <c r="J4478" i="28"/>
  <c r="K4478" i="28" s="1"/>
  <c r="J4479" i="28"/>
  <c r="K4479" i="28" s="1"/>
  <c r="J4480" i="28"/>
  <c r="K4480" i="28" s="1"/>
  <c r="J4481" i="28"/>
  <c r="K4481" i="28" s="1"/>
  <c r="J4482" i="28"/>
  <c r="K4482" i="28" s="1"/>
  <c r="J4483" i="28"/>
  <c r="K4483" i="28" s="1"/>
  <c r="J4484" i="28"/>
  <c r="K4484" i="28" s="1"/>
  <c r="J4485" i="28"/>
  <c r="K4485" i="28" s="1"/>
  <c r="J4486" i="28"/>
  <c r="K4486" i="28" s="1"/>
  <c r="J4487" i="28"/>
  <c r="K4487" i="28" s="1"/>
  <c r="J4488" i="28"/>
  <c r="K4488" i="28" s="1"/>
  <c r="J4489" i="28"/>
  <c r="K4489" i="28" s="1"/>
  <c r="J4490" i="28"/>
  <c r="K4490" i="28" s="1"/>
  <c r="J4491" i="28"/>
  <c r="K4491" i="28" s="1"/>
  <c r="J4492" i="28"/>
  <c r="K4492" i="28" s="1"/>
  <c r="J4493" i="28"/>
  <c r="K4493" i="28" s="1"/>
  <c r="J4494" i="28"/>
  <c r="K4494" i="28" s="1"/>
  <c r="J4495" i="28"/>
  <c r="K4495" i="28" s="1"/>
  <c r="J4496" i="28"/>
  <c r="K4496" i="28" s="1"/>
  <c r="J4497" i="28"/>
  <c r="K4497" i="28" s="1"/>
  <c r="J4498" i="28"/>
  <c r="K4498" i="28" s="1"/>
  <c r="J4499" i="28"/>
  <c r="K4499" i="28" s="1"/>
  <c r="J4500" i="28"/>
  <c r="K4500" i="28" s="1"/>
  <c r="J4501" i="28"/>
  <c r="K4501" i="28" s="1"/>
  <c r="J4502" i="28"/>
  <c r="K4502" i="28" s="1"/>
  <c r="J4503" i="28"/>
  <c r="K4503" i="28" s="1"/>
  <c r="J4504" i="28"/>
  <c r="K4504" i="28" s="1"/>
  <c r="J4505" i="28"/>
  <c r="K4505" i="28" s="1"/>
  <c r="J4506" i="28"/>
  <c r="K4506" i="28" s="1"/>
  <c r="J4507" i="28"/>
  <c r="K4507" i="28" s="1"/>
  <c r="J4508" i="28"/>
  <c r="K4508" i="28" s="1"/>
  <c r="J4509" i="28"/>
  <c r="K4509" i="28" s="1"/>
  <c r="J4510" i="28"/>
  <c r="K4510" i="28" s="1"/>
  <c r="J4511" i="28"/>
  <c r="K4511" i="28" s="1"/>
  <c r="J4512" i="28"/>
  <c r="K4512" i="28" s="1"/>
  <c r="J4513" i="28"/>
  <c r="K4513" i="28" s="1"/>
  <c r="J4514" i="28"/>
  <c r="K4514" i="28" s="1"/>
  <c r="J4515" i="28"/>
  <c r="K4515" i="28" s="1"/>
  <c r="J4516" i="28"/>
  <c r="K4516" i="28" s="1"/>
  <c r="J4517" i="28"/>
  <c r="K4517" i="28" s="1"/>
  <c r="J4518" i="28"/>
  <c r="K4518" i="28" s="1"/>
  <c r="J4519" i="28"/>
  <c r="K4519" i="28" s="1"/>
  <c r="J4520" i="28"/>
  <c r="K4520" i="28" s="1"/>
  <c r="J4521" i="28"/>
  <c r="K4521" i="28" s="1"/>
  <c r="J4522" i="28"/>
  <c r="K4522" i="28" s="1"/>
  <c r="J4523" i="28"/>
  <c r="K4523" i="28" s="1"/>
  <c r="J4524" i="28"/>
  <c r="K4524" i="28" s="1"/>
  <c r="J4525" i="28"/>
  <c r="K4525" i="28" s="1"/>
  <c r="J4526" i="28"/>
  <c r="K4526" i="28" s="1"/>
  <c r="J4527" i="28"/>
  <c r="K4527" i="28" s="1"/>
  <c r="J4528" i="28"/>
  <c r="K4528" i="28" s="1"/>
  <c r="J4529" i="28"/>
  <c r="K4529" i="28" s="1"/>
  <c r="J4530" i="28"/>
  <c r="K4530" i="28" s="1"/>
  <c r="J4531" i="28"/>
  <c r="K4531" i="28" s="1"/>
  <c r="J4532" i="28"/>
  <c r="K4532" i="28" s="1"/>
  <c r="J4533" i="28"/>
  <c r="K4533" i="28" s="1"/>
  <c r="J4534" i="28"/>
  <c r="K4534" i="28" s="1"/>
  <c r="J4535" i="28"/>
  <c r="K4535" i="28" s="1"/>
  <c r="J4536" i="28"/>
  <c r="K4536" i="28" s="1"/>
  <c r="J4537" i="28"/>
  <c r="K4537" i="28" s="1"/>
  <c r="J4538" i="28"/>
  <c r="K4538" i="28" s="1"/>
  <c r="J4539" i="28"/>
  <c r="K4539" i="28" s="1"/>
  <c r="J4540" i="28"/>
  <c r="K4540" i="28" s="1"/>
  <c r="J4541" i="28"/>
  <c r="K4541" i="28" s="1"/>
  <c r="J4542" i="28"/>
  <c r="K4542" i="28" s="1"/>
  <c r="J4543" i="28"/>
  <c r="K4543" i="28" s="1"/>
  <c r="J4544" i="28"/>
  <c r="K4544" i="28" s="1"/>
  <c r="J4545" i="28"/>
  <c r="K4545" i="28" s="1"/>
  <c r="J4546" i="28"/>
  <c r="K4546" i="28" s="1"/>
  <c r="J4547" i="28"/>
  <c r="K4547" i="28" s="1"/>
  <c r="J4548" i="28"/>
  <c r="K4548" i="28" s="1"/>
  <c r="J4549" i="28"/>
  <c r="K4549" i="28" s="1"/>
  <c r="J4550" i="28"/>
  <c r="K4550" i="28" s="1"/>
  <c r="J4551" i="28"/>
  <c r="K4551" i="28" s="1"/>
  <c r="J4552" i="28"/>
  <c r="K4552" i="28" s="1"/>
  <c r="J4553" i="28"/>
  <c r="K4553" i="28" s="1"/>
  <c r="J4554" i="28"/>
  <c r="K4554" i="28" s="1"/>
  <c r="J4555" i="28"/>
  <c r="K4555" i="28" s="1"/>
  <c r="J4556" i="28"/>
  <c r="K4556" i="28" s="1"/>
  <c r="J4557" i="28"/>
  <c r="K4557" i="28" s="1"/>
  <c r="J4558" i="28"/>
  <c r="K4558" i="28" s="1"/>
  <c r="J4559" i="28"/>
  <c r="K4559" i="28" s="1"/>
  <c r="J4560" i="28"/>
  <c r="K4560" i="28" s="1"/>
  <c r="J4561" i="28"/>
  <c r="K4561" i="28" s="1"/>
  <c r="J4562" i="28"/>
  <c r="K4562" i="28" s="1"/>
  <c r="J4563" i="28"/>
  <c r="K4563" i="28" s="1"/>
  <c r="J4564" i="28"/>
  <c r="K4564" i="28" s="1"/>
  <c r="J4565" i="28"/>
  <c r="K4565" i="28" s="1"/>
  <c r="J4566" i="28"/>
  <c r="K4566" i="28" s="1"/>
  <c r="J4567" i="28"/>
  <c r="K4567" i="28" s="1"/>
  <c r="J4568" i="28"/>
  <c r="K4568" i="28" s="1"/>
  <c r="J4569" i="28"/>
  <c r="K4569" i="28" s="1"/>
  <c r="J4570" i="28"/>
  <c r="K4570" i="28" s="1"/>
  <c r="J4571" i="28"/>
  <c r="K4571" i="28" s="1"/>
  <c r="J4572" i="28"/>
  <c r="K4572" i="28" s="1"/>
  <c r="J4573" i="28"/>
  <c r="K4573" i="28" s="1"/>
  <c r="J4574" i="28"/>
  <c r="K4574" i="28" s="1"/>
  <c r="J4575" i="28"/>
  <c r="K4575" i="28" s="1"/>
  <c r="J4576" i="28"/>
  <c r="K4576" i="28" s="1"/>
  <c r="J4577" i="28"/>
  <c r="K4577" i="28" s="1"/>
  <c r="J4578" i="28"/>
  <c r="K4578" i="28" s="1"/>
  <c r="J4579" i="28"/>
  <c r="K4579" i="28" s="1"/>
  <c r="J4580" i="28"/>
  <c r="K4580" i="28" s="1"/>
  <c r="J4581" i="28"/>
  <c r="K4581" i="28" s="1"/>
  <c r="J4582" i="28"/>
  <c r="K4582" i="28" s="1"/>
  <c r="J4583" i="28"/>
  <c r="K4583" i="28" s="1"/>
  <c r="J4584" i="28"/>
  <c r="K4584" i="28" s="1"/>
  <c r="J4585" i="28"/>
  <c r="K4585" i="28" s="1"/>
  <c r="J4586" i="28"/>
  <c r="K4586" i="28" s="1"/>
  <c r="J4587" i="28"/>
  <c r="K4587" i="28" s="1"/>
  <c r="J4588" i="28"/>
  <c r="K4588" i="28" s="1"/>
  <c r="J4589" i="28"/>
  <c r="K4589" i="28" s="1"/>
  <c r="J4590" i="28"/>
  <c r="K4590" i="28" s="1"/>
  <c r="J4591" i="28"/>
  <c r="K4591" i="28" s="1"/>
  <c r="J4592" i="28"/>
  <c r="K4592" i="28" s="1"/>
  <c r="J4593" i="28"/>
  <c r="K4593" i="28" s="1"/>
  <c r="J4594" i="28"/>
  <c r="K4594" i="28" s="1"/>
  <c r="J4595" i="28"/>
  <c r="K4595" i="28" s="1"/>
  <c r="J4596" i="28"/>
  <c r="K4596" i="28" s="1"/>
  <c r="J4597" i="28"/>
  <c r="K4597" i="28" s="1"/>
  <c r="J4598" i="28"/>
  <c r="K4598" i="28" s="1"/>
  <c r="J4599" i="28"/>
  <c r="K4599" i="28" s="1"/>
  <c r="J4600" i="28"/>
  <c r="K4600" i="28" s="1"/>
  <c r="J4601" i="28"/>
  <c r="K4601" i="28" s="1"/>
  <c r="J4602" i="28"/>
  <c r="K4602" i="28" s="1"/>
  <c r="J4603" i="28"/>
  <c r="K4603" i="28" s="1"/>
  <c r="J4604" i="28"/>
  <c r="K4604" i="28" s="1"/>
  <c r="J4605" i="28"/>
  <c r="K4605" i="28" s="1"/>
  <c r="J4606" i="28"/>
  <c r="K4606" i="28" s="1"/>
  <c r="J4607" i="28"/>
  <c r="K4607" i="28" s="1"/>
  <c r="J4608" i="28"/>
  <c r="K4608" i="28" s="1"/>
  <c r="J4609" i="28"/>
  <c r="K4609" i="28" s="1"/>
  <c r="J4610" i="28"/>
  <c r="K4610" i="28" s="1"/>
  <c r="J4611" i="28"/>
  <c r="K4611" i="28" s="1"/>
  <c r="J4612" i="28"/>
  <c r="K4612" i="28" s="1"/>
  <c r="J4613" i="28"/>
  <c r="K4613" i="28" s="1"/>
  <c r="J4614" i="28"/>
  <c r="K4614" i="28" s="1"/>
  <c r="J4615" i="28"/>
  <c r="K4615" i="28" s="1"/>
  <c r="J4616" i="28"/>
  <c r="K4616" i="28" s="1"/>
  <c r="J4617" i="28"/>
  <c r="K4617" i="28" s="1"/>
  <c r="J4618" i="28"/>
  <c r="K4618" i="28" s="1"/>
  <c r="J4619" i="28"/>
  <c r="K4619" i="28" s="1"/>
  <c r="J4620" i="28"/>
  <c r="K4620" i="28" s="1"/>
  <c r="J4621" i="28"/>
  <c r="K4621" i="28" s="1"/>
  <c r="J4622" i="28"/>
  <c r="K4622" i="28" s="1"/>
  <c r="J4623" i="28"/>
  <c r="K4623" i="28" s="1"/>
  <c r="J4624" i="28"/>
  <c r="K4624" i="28" s="1"/>
  <c r="J4625" i="28"/>
  <c r="K4625" i="28" s="1"/>
  <c r="J4626" i="28"/>
  <c r="K4626" i="28" s="1"/>
  <c r="J4627" i="28"/>
  <c r="K4627" i="28" s="1"/>
  <c r="J4628" i="28"/>
  <c r="K4628" i="28" s="1"/>
  <c r="J4629" i="28"/>
  <c r="K4629" i="28" s="1"/>
  <c r="J4630" i="28"/>
  <c r="K4630" i="28" s="1"/>
  <c r="J4631" i="28"/>
  <c r="K4631" i="28" s="1"/>
  <c r="J4632" i="28"/>
  <c r="K4632" i="28" s="1"/>
  <c r="J4633" i="28"/>
  <c r="K4633" i="28" s="1"/>
  <c r="J4634" i="28"/>
  <c r="K4634" i="28" s="1"/>
  <c r="J4635" i="28"/>
  <c r="K4635" i="28" s="1"/>
  <c r="J4636" i="28"/>
  <c r="K4636" i="28" s="1"/>
  <c r="J4637" i="28"/>
  <c r="K4637" i="28" s="1"/>
  <c r="J4638" i="28"/>
  <c r="K4638" i="28" s="1"/>
  <c r="J4639" i="28"/>
  <c r="K4639" i="28" s="1"/>
  <c r="J4640" i="28"/>
  <c r="K4640" i="28" s="1"/>
  <c r="J4641" i="28"/>
  <c r="K4641" i="28" s="1"/>
  <c r="J4642" i="28"/>
  <c r="K4642" i="28" s="1"/>
  <c r="J4643" i="28"/>
  <c r="K4643" i="28" s="1"/>
  <c r="J4644" i="28"/>
  <c r="K4644" i="28" s="1"/>
  <c r="J4645" i="28"/>
  <c r="K4645" i="28" s="1"/>
  <c r="J4646" i="28"/>
  <c r="K4646" i="28" s="1"/>
  <c r="J4647" i="28"/>
  <c r="K4647" i="28" s="1"/>
  <c r="J4648" i="28"/>
  <c r="K4648" i="28" s="1"/>
  <c r="J4649" i="28"/>
  <c r="K4649" i="28" s="1"/>
  <c r="J4650" i="28"/>
  <c r="K4650" i="28" s="1"/>
  <c r="J4651" i="28"/>
  <c r="K4651" i="28" s="1"/>
  <c r="J4652" i="28"/>
  <c r="K4652" i="28" s="1"/>
  <c r="J4653" i="28"/>
  <c r="K4653" i="28" s="1"/>
  <c r="J4654" i="28"/>
  <c r="K4654" i="28" s="1"/>
  <c r="J4655" i="28"/>
  <c r="K4655" i="28" s="1"/>
  <c r="J4656" i="28"/>
  <c r="K4656" i="28" s="1"/>
  <c r="J4657" i="28"/>
  <c r="K4657" i="28" s="1"/>
  <c r="J4658" i="28"/>
  <c r="K4658" i="28" s="1"/>
  <c r="J4659" i="28"/>
  <c r="K4659" i="28" s="1"/>
  <c r="J4660" i="28"/>
  <c r="K4660" i="28" s="1"/>
  <c r="J4661" i="28"/>
  <c r="K4661" i="28" s="1"/>
  <c r="J4662" i="28"/>
  <c r="K4662" i="28" s="1"/>
  <c r="J4663" i="28"/>
  <c r="K4663" i="28" s="1"/>
  <c r="J4664" i="28"/>
  <c r="K4664" i="28" s="1"/>
  <c r="J4665" i="28"/>
  <c r="K4665" i="28" s="1"/>
  <c r="J4666" i="28"/>
  <c r="K4666" i="28" s="1"/>
  <c r="J4667" i="28"/>
  <c r="K4667" i="28" s="1"/>
  <c r="J4668" i="28"/>
  <c r="K4668" i="28" s="1"/>
  <c r="J4669" i="28"/>
  <c r="K4669" i="28" s="1"/>
  <c r="J4670" i="28"/>
  <c r="K4670" i="28" s="1"/>
  <c r="J4671" i="28"/>
  <c r="K4671" i="28" s="1"/>
  <c r="J4672" i="28"/>
  <c r="K4672" i="28" s="1"/>
  <c r="J4673" i="28"/>
  <c r="K4673" i="28" s="1"/>
  <c r="J4674" i="28"/>
  <c r="K4674" i="28" s="1"/>
  <c r="J4675" i="28"/>
  <c r="K4675" i="28" s="1"/>
  <c r="J4676" i="28"/>
  <c r="K4676" i="28" s="1"/>
  <c r="J4677" i="28"/>
  <c r="K4677" i="28" s="1"/>
  <c r="J4678" i="28"/>
  <c r="K4678" i="28" s="1"/>
  <c r="J4679" i="28"/>
  <c r="K4679" i="28" s="1"/>
  <c r="J4680" i="28"/>
  <c r="K4680" i="28" s="1"/>
  <c r="J4681" i="28"/>
  <c r="K4681" i="28" s="1"/>
  <c r="J4682" i="28"/>
  <c r="K4682" i="28" s="1"/>
  <c r="J4683" i="28"/>
  <c r="K4683" i="28" s="1"/>
  <c r="J4684" i="28"/>
  <c r="K4684" i="28" s="1"/>
  <c r="J4685" i="28"/>
  <c r="K4685" i="28" s="1"/>
  <c r="J4686" i="28"/>
  <c r="K4686" i="28" s="1"/>
  <c r="J4687" i="28"/>
  <c r="K4687" i="28" s="1"/>
  <c r="J4688" i="28"/>
  <c r="K4688" i="28" s="1"/>
  <c r="J4689" i="28"/>
  <c r="K4689" i="28" s="1"/>
  <c r="J4690" i="28"/>
  <c r="K4690" i="28" s="1"/>
  <c r="J4691" i="28"/>
  <c r="K4691" i="28" s="1"/>
  <c r="J4692" i="28"/>
  <c r="K4692" i="28" s="1"/>
  <c r="J4693" i="28"/>
  <c r="K4693" i="28" s="1"/>
  <c r="J4694" i="28"/>
  <c r="K4694" i="28" s="1"/>
  <c r="J4695" i="28"/>
  <c r="K4695" i="28" s="1"/>
  <c r="J4696" i="28"/>
  <c r="K4696" i="28" s="1"/>
  <c r="J4697" i="28"/>
  <c r="K4697" i="28" s="1"/>
  <c r="J4698" i="28"/>
  <c r="K4698" i="28" s="1"/>
  <c r="J4699" i="28"/>
  <c r="K4699" i="28" s="1"/>
  <c r="J4700" i="28"/>
  <c r="K4700" i="28" s="1"/>
  <c r="J4701" i="28"/>
  <c r="K4701" i="28" s="1"/>
  <c r="J4702" i="28"/>
  <c r="K4702" i="28" s="1"/>
  <c r="J4703" i="28"/>
  <c r="K4703" i="28" s="1"/>
  <c r="J4704" i="28"/>
  <c r="K4704" i="28" s="1"/>
  <c r="J4705" i="28"/>
  <c r="K4705" i="28" s="1"/>
  <c r="J4706" i="28"/>
  <c r="K4706" i="28" s="1"/>
  <c r="J4707" i="28"/>
  <c r="K4707" i="28" s="1"/>
  <c r="J4708" i="28"/>
  <c r="K4708" i="28" s="1"/>
  <c r="J4709" i="28"/>
  <c r="K4709" i="28" s="1"/>
  <c r="J4710" i="28"/>
  <c r="K4710" i="28" s="1"/>
  <c r="J4711" i="28"/>
  <c r="K4711" i="28" s="1"/>
  <c r="J4712" i="28"/>
  <c r="K4712" i="28" s="1"/>
  <c r="J4713" i="28"/>
  <c r="K4713" i="28" s="1"/>
  <c r="J4714" i="28"/>
  <c r="K4714" i="28" s="1"/>
  <c r="J4715" i="28"/>
  <c r="K4715" i="28" s="1"/>
  <c r="J4716" i="28"/>
  <c r="K4716" i="28" s="1"/>
  <c r="J4717" i="28"/>
  <c r="K4717" i="28" s="1"/>
  <c r="J4718" i="28"/>
  <c r="K4718" i="28" s="1"/>
  <c r="J4719" i="28"/>
  <c r="K4719" i="28" s="1"/>
  <c r="J4720" i="28"/>
  <c r="K4720" i="28" s="1"/>
  <c r="J4721" i="28"/>
  <c r="K4721" i="28" s="1"/>
  <c r="J4722" i="28"/>
  <c r="K4722" i="28" s="1"/>
  <c r="J4723" i="28"/>
  <c r="K4723" i="28" s="1"/>
  <c r="J4724" i="28"/>
  <c r="K4724" i="28" s="1"/>
  <c r="J4725" i="28"/>
  <c r="K4725" i="28" s="1"/>
  <c r="J4726" i="28"/>
  <c r="K4726" i="28" s="1"/>
  <c r="J4727" i="28"/>
  <c r="K4727" i="28" s="1"/>
  <c r="J4728" i="28"/>
  <c r="K4728" i="28" s="1"/>
  <c r="J4729" i="28"/>
  <c r="K4729" i="28" s="1"/>
  <c r="J4730" i="28"/>
  <c r="K4730" i="28" s="1"/>
  <c r="J4731" i="28"/>
  <c r="K4731" i="28" s="1"/>
  <c r="J4732" i="28"/>
  <c r="K4732" i="28" s="1"/>
  <c r="J4733" i="28"/>
  <c r="K4733" i="28" s="1"/>
  <c r="J4734" i="28"/>
  <c r="K4734" i="28" s="1"/>
  <c r="J4735" i="28"/>
  <c r="K4735" i="28" s="1"/>
  <c r="J4736" i="28"/>
  <c r="K4736" i="28" s="1"/>
  <c r="J4737" i="28"/>
  <c r="K4737" i="28" s="1"/>
  <c r="J4738" i="28"/>
  <c r="K4738" i="28" s="1"/>
  <c r="J4739" i="28"/>
  <c r="K4739" i="28" s="1"/>
  <c r="J4740" i="28"/>
  <c r="K4740" i="28" s="1"/>
  <c r="J4741" i="28"/>
  <c r="K4741" i="28" s="1"/>
  <c r="J4742" i="28"/>
  <c r="K4742" i="28" s="1"/>
  <c r="J4743" i="28"/>
  <c r="K4743" i="28" s="1"/>
  <c r="J4744" i="28"/>
  <c r="K4744" i="28" s="1"/>
  <c r="J4745" i="28"/>
  <c r="K4745" i="28" s="1"/>
  <c r="J4746" i="28"/>
  <c r="K4746" i="28" s="1"/>
  <c r="J4747" i="28"/>
  <c r="K4747" i="28" s="1"/>
  <c r="J4748" i="28"/>
  <c r="K4748" i="28" s="1"/>
  <c r="J4749" i="28"/>
  <c r="K4749" i="28" s="1"/>
  <c r="J4750" i="28"/>
  <c r="K4750" i="28" s="1"/>
  <c r="J4751" i="28"/>
  <c r="K4751" i="28" s="1"/>
  <c r="J4752" i="28"/>
  <c r="K4752" i="28" s="1"/>
  <c r="J4753" i="28"/>
  <c r="K4753" i="28" s="1"/>
  <c r="J4754" i="28"/>
  <c r="K4754" i="28" s="1"/>
  <c r="J4755" i="28"/>
  <c r="K4755" i="28" s="1"/>
  <c r="J4756" i="28"/>
  <c r="K4756" i="28" s="1"/>
  <c r="J4757" i="28"/>
  <c r="K4757" i="28" s="1"/>
  <c r="J4758" i="28"/>
  <c r="K4758" i="28" s="1"/>
  <c r="J4759" i="28"/>
  <c r="K4759" i="28" s="1"/>
  <c r="J4760" i="28"/>
  <c r="K4760" i="28" s="1"/>
  <c r="J4761" i="28"/>
  <c r="K4761" i="28" s="1"/>
  <c r="J4762" i="28"/>
  <c r="K4762" i="28" s="1"/>
  <c r="J4763" i="28"/>
  <c r="K4763" i="28" s="1"/>
  <c r="J4764" i="28"/>
  <c r="K4764" i="28" s="1"/>
  <c r="J4765" i="28"/>
  <c r="K4765" i="28" s="1"/>
  <c r="J4766" i="28"/>
  <c r="K4766" i="28" s="1"/>
  <c r="J4767" i="28"/>
  <c r="K4767" i="28" s="1"/>
  <c r="J4768" i="28"/>
  <c r="K4768" i="28" s="1"/>
  <c r="J4769" i="28"/>
  <c r="K4769" i="28" s="1"/>
  <c r="J4770" i="28"/>
  <c r="K4770" i="28" s="1"/>
  <c r="J4771" i="28"/>
  <c r="K4771" i="28" s="1"/>
  <c r="J4772" i="28"/>
  <c r="K4772" i="28" s="1"/>
  <c r="J4773" i="28"/>
  <c r="K4773" i="28" s="1"/>
  <c r="J4774" i="28"/>
  <c r="K4774" i="28" s="1"/>
  <c r="J4775" i="28"/>
  <c r="K4775" i="28" s="1"/>
  <c r="J4776" i="28"/>
  <c r="K4776" i="28" s="1"/>
  <c r="J4777" i="28"/>
  <c r="K4777" i="28" s="1"/>
  <c r="J4778" i="28"/>
  <c r="K4778" i="28" s="1"/>
  <c r="J4779" i="28"/>
  <c r="K4779" i="28" s="1"/>
  <c r="J4780" i="28"/>
  <c r="K4780" i="28" s="1"/>
  <c r="J4781" i="28"/>
  <c r="K4781" i="28" s="1"/>
  <c r="J4782" i="28"/>
  <c r="K4782" i="28" s="1"/>
  <c r="J4783" i="28"/>
  <c r="K4783" i="28" s="1"/>
  <c r="J4784" i="28"/>
  <c r="K4784" i="28" s="1"/>
  <c r="J4785" i="28"/>
  <c r="K4785" i="28" s="1"/>
  <c r="J4786" i="28"/>
  <c r="K4786" i="28" s="1"/>
  <c r="J4787" i="28"/>
  <c r="K4787" i="28" s="1"/>
  <c r="J4788" i="28"/>
  <c r="K4788" i="28" s="1"/>
  <c r="J4789" i="28"/>
  <c r="K4789" i="28" s="1"/>
  <c r="J4790" i="28"/>
  <c r="K4790" i="28" s="1"/>
  <c r="J4791" i="28"/>
  <c r="K4791" i="28" s="1"/>
  <c r="J4792" i="28"/>
  <c r="K4792" i="28" s="1"/>
  <c r="J4793" i="28"/>
  <c r="K4793" i="28" s="1"/>
  <c r="J4794" i="28"/>
  <c r="K4794" i="28" s="1"/>
  <c r="J4795" i="28"/>
  <c r="K4795" i="28" s="1"/>
  <c r="J4796" i="28"/>
  <c r="K4796" i="28" s="1"/>
  <c r="J4797" i="28"/>
  <c r="K4797" i="28" s="1"/>
  <c r="J4798" i="28"/>
  <c r="K4798" i="28" s="1"/>
  <c r="J4799" i="28"/>
  <c r="K4799" i="28" s="1"/>
  <c r="J4800" i="28"/>
  <c r="K4800" i="28" s="1"/>
  <c r="J4801" i="28"/>
  <c r="K4801" i="28" s="1"/>
  <c r="J4802" i="28"/>
  <c r="K4802" i="28" s="1"/>
  <c r="J4803" i="28"/>
  <c r="K4803" i="28" s="1"/>
  <c r="J4804" i="28"/>
  <c r="K4804" i="28" s="1"/>
  <c r="J4805" i="28"/>
  <c r="K4805" i="28" s="1"/>
  <c r="J4806" i="28"/>
  <c r="K4806" i="28" s="1"/>
  <c r="J4807" i="28"/>
  <c r="K4807" i="28" s="1"/>
  <c r="J4808" i="28"/>
  <c r="K4808" i="28" s="1"/>
  <c r="J4809" i="28"/>
  <c r="K4809" i="28" s="1"/>
  <c r="J4810" i="28"/>
  <c r="K4810" i="28" s="1"/>
  <c r="J4811" i="28"/>
  <c r="K4811" i="28" s="1"/>
  <c r="J4812" i="28"/>
  <c r="K4812" i="28" s="1"/>
  <c r="J4813" i="28"/>
  <c r="K4813" i="28" s="1"/>
  <c r="J4814" i="28"/>
  <c r="K4814" i="28" s="1"/>
  <c r="J4815" i="28"/>
  <c r="K4815" i="28" s="1"/>
  <c r="J4816" i="28"/>
  <c r="K4816" i="28" s="1"/>
  <c r="J4817" i="28"/>
  <c r="K4817" i="28" s="1"/>
  <c r="J4818" i="28"/>
  <c r="K4818" i="28" s="1"/>
  <c r="J4819" i="28"/>
  <c r="K4819" i="28" s="1"/>
  <c r="J4820" i="28"/>
  <c r="K4820" i="28" s="1"/>
  <c r="J4821" i="28"/>
  <c r="K4821" i="28" s="1"/>
  <c r="J4822" i="28"/>
  <c r="K4822" i="28" s="1"/>
  <c r="J4823" i="28"/>
  <c r="K4823" i="28" s="1"/>
  <c r="J4824" i="28"/>
  <c r="K4824" i="28" s="1"/>
  <c r="J4825" i="28"/>
  <c r="K4825" i="28" s="1"/>
  <c r="J4826" i="28"/>
  <c r="K4826" i="28" s="1"/>
  <c r="J4827" i="28"/>
  <c r="K4827" i="28" s="1"/>
  <c r="J4828" i="28"/>
  <c r="K4828" i="28" s="1"/>
  <c r="J4829" i="28"/>
  <c r="K4829" i="28" s="1"/>
  <c r="J4830" i="28"/>
  <c r="K4830" i="28" s="1"/>
  <c r="J4831" i="28"/>
  <c r="K4831" i="28" s="1"/>
  <c r="J4832" i="28"/>
  <c r="K4832" i="28" s="1"/>
  <c r="J4833" i="28"/>
  <c r="K4833" i="28" s="1"/>
  <c r="J4834" i="28"/>
  <c r="K4834" i="28" s="1"/>
  <c r="J4835" i="28"/>
  <c r="K4835" i="28" s="1"/>
  <c r="J4836" i="28"/>
  <c r="K4836" i="28" s="1"/>
  <c r="J4837" i="28"/>
  <c r="K4837" i="28" s="1"/>
  <c r="J4838" i="28"/>
  <c r="K4838" i="28" s="1"/>
  <c r="J4839" i="28"/>
  <c r="K4839" i="28" s="1"/>
  <c r="J4840" i="28"/>
  <c r="K4840" i="28" s="1"/>
  <c r="J4841" i="28"/>
  <c r="K4841" i="28" s="1"/>
  <c r="J4842" i="28"/>
  <c r="K4842" i="28" s="1"/>
  <c r="J4843" i="28"/>
  <c r="K4843" i="28" s="1"/>
  <c r="J4844" i="28"/>
  <c r="K4844" i="28" s="1"/>
  <c r="J4845" i="28"/>
  <c r="K4845" i="28" s="1"/>
  <c r="J4846" i="28"/>
  <c r="K4846" i="28" s="1"/>
  <c r="J4847" i="28"/>
  <c r="K4847" i="28" s="1"/>
  <c r="J4848" i="28"/>
  <c r="K4848" i="28" s="1"/>
  <c r="J4849" i="28"/>
  <c r="K4849" i="28" s="1"/>
  <c r="J4850" i="28"/>
  <c r="K4850" i="28" s="1"/>
  <c r="J4851" i="28"/>
  <c r="K4851" i="28" s="1"/>
  <c r="J4852" i="28"/>
  <c r="K4852" i="28" s="1"/>
  <c r="J4853" i="28"/>
  <c r="K4853" i="28" s="1"/>
  <c r="J4854" i="28"/>
  <c r="K4854" i="28" s="1"/>
  <c r="J4855" i="28"/>
  <c r="K4855" i="28" s="1"/>
  <c r="J4856" i="28"/>
  <c r="K4856" i="28" s="1"/>
  <c r="J4857" i="28"/>
  <c r="K4857" i="28" s="1"/>
  <c r="J4858" i="28"/>
  <c r="K4858" i="28" s="1"/>
  <c r="J4859" i="28"/>
  <c r="K4859" i="28" s="1"/>
  <c r="J4860" i="28"/>
  <c r="K4860" i="28" s="1"/>
  <c r="J4861" i="28"/>
  <c r="K4861" i="28" s="1"/>
  <c r="J4862" i="28"/>
  <c r="K4862" i="28" s="1"/>
  <c r="J4863" i="28"/>
  <c r="K4863" i="28" s="1"/>
  <c r="J4864" i="28"/>
  <c r="K4864" i="28" s="1"/>
  <c r="J4865" i="28"/>
  <c r="K4865" i="28" s="1"/>
  <c r="J4866" i="28"/>
  <c r="K4866" i="28" s="1"/>
  <c r="J4867" i="28"/>
  <c r="K4867" i="28" s="1"/>
  <c r="J4868" i="28"/>
  <c r="K4868" i="28" s="1"/>
  <c r="J4869" i="28"/>
  <c r="K4869" i="28" s="1"/>
  <c r="J4870" i="28"/>
  <c r="K4870" i="28" s="1"/>
  <c r="J4871" i="28"/>
  <c r="K4871" i="28" s="1"/>
  <c r="J4872" i="28"/>
  <c r="K4872" i="28" s="1"/>
  <c r="J4873" i="28"/>
  <c r="K4873" i="28" s="1"/>
  <c r="J4874" i="28"/>
  <c r="K4874" i="28" s="1"/>
  <c r="J4875" i="28"/>
  <c r="K4875" i="28" s="1"/>
  <c r="J4876" i="28"/>
  <c r="K4876" i="28" s="1"/>
  <c r="J4877" i="28"/>
  <c r="K4877" i="28" s="1"/>
  <c r="J4878" i="28"/>
  <c r="K4878" i="28" s="1"/>
  <c r="J4879" i="28"/>
  <c r="K4879" i="28" s="1"/>
  <c r="J4880" i="28"/>
  <c r="K4880" i="28" s="1"/>
  <c r="J4881" i="28"/>
  <c r="K4881" i="28" s="1"/>
  <c r="J4882" i="28"/>
  <c r="K4882" i="28" s="1"/>
  <c r="J4883" i="28"/>
  <c r="K4883" i="28" s="1"/>
  <c r="J4884" i="28"/>
  <c r="K4884" i="28" s="1"/>
  <c r="J4885" i="28"/>
  <c r="K4885" i="28" s="1"/>
  <c r="J4886" i="28"/>
  <c r="K4886" i="28" s="1"/>
  <c r="J4887" i="28"/>
  <c r="K4887" i="28" s="1"/>
  <c r="J4888" i="28"/>
  <c r="K4888" i="28" s="1"/>
  <c r="J4889" i="28"/>
  <c r="K4889" i="28" s="1"/>
  <c r="J4890" i="28"/>
  <c r="K4890" i="28" s="1"/>
  <c r="J4891" i="28"/>
  <c r="K4891" i="28" s="1"/>
  <c r="J4892" i="28"/>
  <c r="K4892" i="28" s="1"/>
  <c r="J4893" i="28"/>
  <c r="K4893" i="28" s="1"/>
  <c r="J4894" i="28"/>
  <c r="K4894" i="28" s="1"/>
  <c r="J4895" i="28"/>
  <c r="K4895" i="28" s="1"/>
  <c r="J4896" i="28"/>
  <c r="K4896" i="28" s="1"/>
  <c r="J4897" i="28"/>
  <c r="K4897" i="28" s="1"/>
  <c r="J4898" i="28"/>
  <c r="K4898" i="28" s="1"/>
  <c r="J4899" i="28"/>
  <c r="K4899" i="28" s="1"/>
  <c r="J4900" i="28"/>
  <c r="K4900" i="28" s="1"/>
  <c r="J4901" i="28"/>
  <c r="K4901" i="28" s="1"/>
  <c r="J4902" i="28"/>
  <c r="K4902" i="28" s="1"/>
  <c r="J4903" i="28"/>
  <c r="K4903" i="28" s="1"/>
  <c r="J4904" i="28"/>
  <c r="K4904" i="28" s="1"/>
  <c r="J4905" i="28"/>
  <c r="K4905" i="28" s="1"/>
  <c r="J4906" i="28"/>
  <c r="K4906" i="28" s="1"/>
  <c r="J4907" i="28"/>
  <c r="K4907" i="28" s="1"/>
  <c r="J4908" i="28"/>
  <c r="K4908" i="28" s="1"/>
  <c r="J4909" i="28"/>
  <c r="K4909" i="28" s="1"/>
  <c r="J4910" i="28"/>
  <c r="K4910" i="28" s="1"/>
  <c r="J4911" i="28"/>
  <c r="K4911" i="28" s="1"/>
  <c r="J4912" i="28"/>
  <c r="K4912" i="28" s="1"/>
  <c r="J4913" i="28"/>
  <c r="K4913" i="28" s="1"/>
  <c r="J4914" i="28"/>
  <c r="K4914" i="28" s="1"/>
  <c r="J4915" i="28"/>
  <c r="K4915" i="28" s="1"/>
  <c r="J4916" i="28"/>
  <c r="K4916" i="28" s="1"/>
  <c r="J4917" i="28"/>
  <c r="K4917" i="28" s="1"/>
  <c r="J4918" i="28"/>
  <c r="K4918" i="28" s="1"/>
  <c r="J4919" i="28"/>
  <c r="K4919" i="28" s="1"/>
  <c r="J4920" i="28"/>
  <c r="K4920" i="28" s="1"/>
  <c r="J4921" i="28"/>
  <c r="K4921" i="28" s="1"/>
  <c r="J4922" i="28"/>
  <c r="K4922" i="28" s="1"/>
  <c r="J4923" i="28"/>
  <c r="K4923" i="28" s="1"/>
  <c r="J4924" i="28"/>
  <c r="K4924" i="28" s="1"/>
  <c r="J4925" i="28"/>
  <c r="K4925" i="28" s="1"/>
  <c r="J4926" i="28"/>
  <c r="K4926" i="28" s="1"/>
  <c r="J4927" i="28"/>
  <c r="K4927" i="28" s="1"/>
  <c r="J4928" i="28"/>
  <c r="K4928" i="28" s="1"/>
  <c r="J4929" i="28"/>
  <c r="K4929" i="28" s="1"/>
  <c r="J4930" i="28"/>
  <c r="K4930" i="28" s="1"/>
  <c r="J4931" i="28"/>
  <c r="K4931" i="28" s="1"/>
  <c r="J4932" i="28"/>
  <c r="K4932" i="28" s="1"/>
  <c r="J4933" i="28"/>
  <c r="K4933" i="28" s="1"/>
  <c r="J4934" i="28"/>
  <c r="K4934" i="28" s="1"/>
  <c r="J4935" i="28"/>
  <c r="K4935" i="28" s="1"/>
  <c r="J4936" i="28"/>
  <c r="K4936" i="28" s="1"/>
  <c r="J4937" i="28"/>
  <c r="K4937" i="28" s="1"/>
  <c r="J4938" i="28"/>
  <c r="K4938" i="28" s="1"/>
  <c r="J4939" i="28"/>
  <c r="K4939" i="28" s="1"/>
  <c r="J4940" i="28"/>
  <c r="K4940" i="28" s="1"/>
  <c r="J4941" i="28"/>
  <c r="K4941" i="28" s="1"/>
  <c r="J4942" i="28"/>
  <c r="K4942" i="28" s="1"/>
  <c r="J4943" i="28"/>
  <c r="K4943" i="28" s="1"/>
  <c r="J4944" i="28"/>
  <c r="K4944" i="28" s="1"/>
  <c r="J4945" i="28"/>
  <c r="K4945" i="28" s="1"/>
  <c r="J4946" i="28"/>
  <c r="K4946" i="28" s="1"/>
  <c r="J4947" i="28"/>
  <c r="K4947" i="28" s="1"/>
  <c r="J4948" i="28"/>
  <c r="K4948" i="28" s="1"/>
  <c r="J4949" i="28"/>
  <c r="K4949" i="28" s="1"/>
  <c r="J4950" i="28"/>
  <c r="K4950" i="28" s="1"/>
  <c r="J4951" i="28"/>
  <c r="K4951" i="28" s="1"/>
  <c r="J4952" i="28"/>
  <c r="K4952" i="28" s="1"/>
  <c r="J4953" i="28"/>
  <c r="K4953" i="28" s="1"/>
  <c r="J4954" i="28"/>
  <c r="K4954" i="28" s="1"/>
  <c r="J4955" i="28"/>
  <c r="K4955" i="28" s="1"/>
  <c r="J4956" i="28"/>
  <c r="K4956" i="28" s="1"/>
  <c r="J4957" i="28"/>
  <c r="K4957" i="28" s="1"/>
  <c r="J4958" i="28"/>
  <c r="K4958" i="28" s="1"/>
  <c r="J4959" i="28"/>
  <c r="K4959" i="28" s="1"/>
  <c r="J4960" i="28"/>
  <c r="K4960" i="28" s="1"/>
  <c r="J4961" i="28"/>
  <c r="K4961" i="28" s="1"/>
  <c r="J4962" i="28"/>
  <c r="K4962" i="28" s="1"/>
  <c r="J4963" i="28"/>
  <c r="K4963" i="28" s="1"/>
  <c r="J4964" i="28"/>
  <c r="K4964" i="28" s="1"/>
  <c r="J4965" i="28"/>
  <c r="K4965" i="28" s="1"/>
  <c r="J4966" i="28"/>
  <c r="K4966" i="28" s="1"/>
  <c r="J4967" i="28"/>
  <c r="K4967" i="28" s="1"/>
  <c r="J4968" i="28"/>
  <c r="K4968" i="28" s="1"/>
  <c r="J4969" i="28"/>
  <c r="K4969" i="28" s="1"/>
  <c r="J4970" i="28"/>
  <c r="K4970" i="28" s="1"/>
  <c r="J4971" i="28"/>
  <c r="K4971" i="28" s="1"/>
  <c r="J4972" i="28"/>
  <c r="K4972" i="28" s="1"/>
  <c r="J4973" i="28"/>
  <c r="K4973" i="28" s="1"/>
  <c r="J4974" i="28"/>
  <c r="K4974" i="28" s="1"/>
  <c r="J4975" i="28"/>
  <c r="K4975" i="28" s="1"/>
  <c r="J4976" i="28"/>
  <c r="K4976" i="28" s="1"/>
  <c r="J4977" i="28"/>
  <c r="K4977" i="28" s="1"/>
  <c r="J4978" i="28"/>
  <c r="K4978" i="28" s="1"/>
  <c r="J4979" i="28"/>
  <c r="K4979" i="28" s="1"/>
  <c r="J4980" i="28"/>
  <c r="K4980" i="28" s="1"/>
  <c r="J4981" i="28"/>
  <c r="K4981" i="28" s="1"/>
  <c r="J4982" i="28"/>
  <c r="K4982" i="28" s="1"/>
  <c r="J4983" i="28"/>
  <c r="K4983" i="28" s="1"/>
  <c r="J4984" i="28"/>
  <c r="K4984" i="28" s="1"/>
  <c r="J4985" i="28"/>
  <c r="K4985" i="28" s="1"/>
  <c r="J4986" i="28"/>
  <c r="K4986" i="28" s="1"/>
  <c r="J4987" i="28"/>
  <c r="K4987" i="28" s="1"/>
  <c r="J4988" i="28"/>
  <c r="K4988" i="28" s="1"/>
  <c r="J4989" i="28"/>
  <c r="K4989" i="28" s="1"/>
  <c r="J4990" i="28"/>
  <c r="K4990" i="28" s="1"/>
  <c r="J4991" i="28"/>
  <c r="K4991" i="28" s="1"/>
  <c r="J4992" i="28"/>
  <c r="K4992" i="28" s="1"/>
  <c r="J4993" i="28"/>
  <c r="K4993" i="28" s="1"/>
  <c r="J4994" i="28"/>
  <c r="K4994" i="28" s="1"/>
  <c r="J4995" i="28"/>
  <c r="K4995" i="28" s="1"/>
  <c r="J4996" i="28"/>
  <c r="K4996" i="28" s="1"/>
  <c r="J4997" i="28"/>
  <c r="K4997" i="28" s="1"/>
  <c r="J4998" i="28"/>
  <c r="K4998" i="28" s="1"/>
  <c r="J4999" i="28"/>
  <c r="K4999" i="28" s="1"/>
  <c r="J5000" i="28"/>
  <c r="K5000" i="28" s="1"/>
  <c r="J5001" i="28"/>
  <c r="K5001" i="28" s="1"/>
  <c r="J5002" i="28"/>
  <c r="K5002" i="28" s="1"/>
  <c r="J5003" i="28"/>
  <c r="K5003" i="28" s="1"/>
  <c r="J5004" i="28"/>
  <c r="K5004" i="28" s="1"/>
  <c r="J5005" i="28"/>
  <c r="K5005" i="28" s="1"/>
  <c r="J5006" i="28"/>
  <c r="K5006" i="28" s="1"/>
  <c r="J5007" i="28"/>
  <c r="K5007" i="28" s="1"/>
  <c r="J5008" i="28"/>
  <c r="K5008" i="28" s="1"/>
  <c r="J5009" i="28"/>
  <c r="K5009" i="28" s="1"/>
  <c r="J5010" i="28"/>
  <c r="K5010" i="28" s="1"/>
  <c r="J5011" i="28"/>
  <c r="K5011" i="28" s="1"/>
  <c r="J5012" i="28"/>
  <c r="K5012" i="28" s="1"/>
  <c r="J5013" i="28"/>
  <c r="K5013" i="28" s="1"/>
  <c r="J5014" i="28"/>
  <c r="K5014" i="28" s="1"/>
  <c r="J5015" i="28"/>
  <c r="K5015" i="28" s="1"/>
  <c r="J5016" i="28"/>
  <c r="K5016" i="28" s="1"/>
  <c r="J5017" i="28"/>
  <c r="K5017" i="28" s="1"/>
  <c r="J5018" i="28"/>
  <c r="K5018" i="28" s="1"/>
  <c r="J5019" i="28"/>
  <c r="K5019" i="28" s="1"/>
  <c r="J5020" i="28"/>
  <c r="K5020" i="28" s="1"/>
  <c r="J5021" i="28"/>
  <c r="K5021" i="28" s="1"/>
  <c r="J5022" i="28"/>
  <c r="K5022" i="28" s="1"/>
  <c r="J5023" i="28"/>
  <c r="K5023" i="28" s="1"/>
  <c r="J5024" i="28"/>
  <c r="K5024" i="28" s="1"/>
  <c r="J5025" i="28"/>
  <c r="K5025" i="28" s="1"/>
  <c r="J5026" i="28"/>
  <c r="K5026" i="28" s="1"/>
  <c r="J5027" i="28"/>
  <c r="K5027" i="28" s="1"/>
  <c r="J5028" i="28"/>
  <c r="K5028" i="28" s="1"/>
  <c r="J5029" i="28"/>
  <c r="K5029" i="28" s="1"/>
  <c r="J5030" i="28"/>
  <c r="K5030" i="28" s="1"/>
  <c r="J5031" i="28"/>
  <c r="K5031" i="28" s="1"/>
  <c r="J5032" i="28"/>
  <c r="K5032" i="28" s="1"/>
  <c r="J5033" i="28"/>
  <c r="K5033" i="28" s="1"/>
  <c r="J5034" i="28"/>
  <c r="K5034" i="28" s="1"/>
  <c r="J5035" i="28"/>
  <c r="K5035" i="28" s="1"/>
  <c r="J5036" i="28"/>
  <c r="K5036" i="28" s="1"/>
  <c r="J5037" i="28"/>
  <c r="K5037" i="28" s="1"/>
  <c r="J5038" i="28"/>
  <c r="K5038" i="28" s="1"/>
  <c r="J5039" i="28"/>
  <c r="K5039" i="28" s="1"/>
  <c r="J5040" i="28"/>
  <c r="K5040" i="28" s="1"/>
  <c r="J5041" i="28"/>
  <c r="K5041" i="28" s="1"/>
  <c r="J5042" i="28"/>
  <c r="K5042" i="28" s="1"/>
  <c r="J5043" i="28"/>
  <c r="K5043" i="28" s="1"/>
  <c r="J5044" i="28"/>
  <c r="K5044" i="28" s="1"/>
  <c r="J5045" i="28"/>
  <c r="K5045" i="28" s="1"/>
  <c r="J5046" i="28"/>
  <c r="K5046" i="28" s="1"/>
  <c r="J5047" i="28"/>
  <c r="K5047" i="28" s="1"/>
  <c r="J5048" i="28"/>
  <c r="K5048" i="28" s="1"/>
  <c r="J5049" i="28"/>
  <c r="K5049" i="28" s="1"/>
  <c r="J5050" i="28"/>
  <c r="K5050" i="28" s="1"/>
  <c r="J5051" i="28"/>
  <c r="K5051" i="28" s="1"/>
  <c r="J5052" i="28"/>
  <c r="K5052" i="28" s="1"/>
  <c r="J5053" i="28"/>
  <c r="K5053" i="28" s="1"/>
  <c r="J5054" i="28"/>
  <c r="K5054" i="28" s="1"/>
  <c r="J5055" i="28"/>
  <c r="K5055" i="28" s="1"/>
  <c r="J5056" i="28"/>
  <c r="K5056" i="28" s="1"/>
  <c r="J5057" i="28"/>
  <c r="K5057" i="28" s="1"/>
  <c r="J5058" i="28"/>
  <c r="K5058" i="28" s="1"/>
  <c r="J5059" i="28"/>
  <c r="K5059" i="28" s="1"/>
  <c r="J5060" i="28"/>
  <c r="K5060" i="28" s="1"/>
  <c r="J5061" i="28"/>
  <c r="K5061" i="28" s="1"/>
  <c r="J5062" i="28"/>
  <c r="K5062" i="28" s="1"/>
  <c r="J5063" i="28"/>
  <c r="K5063" i="28" s="1"/>
  <c r="J5064" i="28"/>
  <c r="K5064" i="28" s="1"/>
  <c r="J5065" i="28"/>
  <c r="K5065" i="28" s="1"/>
  <c r="J5066" i="28"/>
  <c r="K5066" i="28" s="1"/>
  <c r="J5067" i="28"/>
  <c r="K5067" i="28" s="1"/>
  <c r="J5068" i="28"/>
  <c r="K5068" i="28" s="1"/>
  <c r="J5069" i="28"/>
  <c r="K5069" i="28" s="1"/>
  <c r="J5070" i="28"/>
  <c r="K5070" i="28" s="1"/>
  <c r="J5071" i="28"/>
  <c r="K5071" i="28" s="1"/>
  <c r="J5072" i="28"/>
  <c r="K5072" i="28" s="1"/>
  <c r="J5073" i="28"/>
  <c r="K5073" i="28" s="1"/>
  <c r="J5074" i="28"/>
  <c r="K5074" i="28" s="1"/>
  <c r="J5075" i="28"/>
  <c r="K5075" i="28" s="1"/>
  <c r="J5076" i="28"/>
  <c r="K5076" i="28" s="1"/>
  <c r="J5077" i="28"/>
  <c r="K5077" i="28" s="1"/>
  <c r="J5078" i="28"/>
  <c r="K5078" i="28" s="1"/>
  <c r="J5079" i="28"/>
  <c r="K5079" i="28" s="1"/>
  <c r="J5080" i="28"/>
  <c r="K5080" i="28" s="1"/>
  <c r="J5081" i="28"/>
  <c r="K5081" i="28" s="1"/>
  <c r="J5082" i="28"/>
  <c r="K5082" i="28" s="1"/>
  <c r="J5083" i="28"/>
  <c r="K5083" i="28" s="1"/>
  <c r="J5084" i="28"/>
  <c r="K5084" i="28" s="1"/>
  <c r="J5085" i="28"/>
  <c r="K5085" i="28" s="1"/>
  <c r="J5086" i="28"/>
  <c r="K5086" i="28" s="1"/>
  <c r="J5087" i="28"/>
  <c r="K5087" i="28" s="1"/>
  <c r="J5088" i="28"/>
  <c r="K5088" i="28" s="1"/>
  <c r="J5089" i="28"/>
  <c r="K5089" i="28" s="1"/>
  <c r="J5090" i="28"/>
  <c r="K5090" i="28" s="1"/>
  <c r="J5091" i="28"/>
  <c r="K5091" i="28" s="1"/>
  <c r="J5092" i="28"/>
  <c r="K5092" i="28" s="1"/>
  <c r="J5093" i="28"/>
  <c r="K5093" i="28" s="1"/>
  <c r="J5094" i="28"/>
  <c r="K5094" i="28" s="1"/>
  <c r="J5095" i="28"/>
  <c r="K5095" i="28" s="1"/>
  <c r="J5096" i="28"/>
  <c r="K5096" i="28" s="1"/>
  <c r="J5097" i="28"/>
  <c r="K5097" i="28" s="1"/>
  <c r="J5098" i="28"/>
  <c r="K5098" i="28" s="1"/>
  <c r="J5099" i="28"/>
  <c r="K5099" i="28" s="1"/>
  <c r="J5100" i="28"/>
  <c r="K5100" i="28" s="1"/>
  <c r="J5101" i="28"/>
  <c r="K5101" i="28" s="1"/>
  <c r="J5102" i="28"/>
  <c r="K5102" i="28" s="1"/>
  <c r="J5103" i="28"/>
  <c r="K5103" i="28" s="1"/>
  <c r="J5104" i="28"/>
  <c r="K5104" i="28" s="1"/>
  <c r="J5105" i="28"/>
  <c r="K5105" i="28" s="1"/>
  <c r="J5106" i="28"/>
  <c r="K5106" i="28" s="1"/>
  <c r="J5107" i="28"/>
  <c r="K5107" i="28" s="1"/>
  <c r="J5108" i="28"/>
  <c r="K5108" i="28" s="1"/>
  <c r="J5109" i="28"/>
  <c r="K5109" i="28" s="1"/>
  <c r="J5110" i="28"/>
  <c r="K5110" i="28" s="1"/>
  <c r="J5111" i="28"/>
  <c r="K5111" i="28" s="1"/>
  <c r="J5112" i="28"/>
  <c r="K5112" i="28" s="1"/>
  <c r="J5113" i="28"/>
  <c r="K5113" i="28" s="1"/>
  <c r="J5114" i="28"/>
  <c r="K5114" i="28" s="1"/>
  <c r="J5115" i="28"/>
  <c r="K5115" i="28" s="1"/>
  <c r="J5116" i="28"/>
  <c r="K5116" i="28" s="1"/>
  <c r="J5117" i="28"/>
  <c r="K5117" i="28" s="1"/>
  <c r="J5118" i="28"/>
  <c r="K5118" i="28" s="1"/>
  <c r="J5119" i="28"/>
  <c r="K5119" i="28" s="1"/>
  <c r="J5120" i="28"/>
  <c r="K5120" i="28" s="1"/>
  <c r="J5121" i="28"/>
  <c r="K5121" i="28" s="1"/>
  <c r="J5122" i="28"/>
  <c r="K5122" i="28" s="1"/>
  <c r="J5123" i="28"/>
  <c r="K5123" i="28" s="1"/>
  <c r="J5124" i="28"/>
  <c r="K5124" i="28" s="1"/>
  <c r="J5125" i="28"/>
  <c r="K5125" i="28" s="1"/>
  <c r="J5126" i="28"/>
  <c r="K5126" i="28" s="1"/>
  <c r="J5127" i="28"/>
  <c r="K5127" i="28" s="1"/>
  <c r="J5128" i="28"/>
  <c r="K5128" i="28" s="1"/>
  <c r="J5129" i="28"/>
  <c r="K5129" i="28" s="1"/>
  <c r="J5130" i="28"/>
  <c r="K5130" i="28" s="1"/>
  <c r="J5131" i="28"/>
  <c r="K5131" i="28" s="1"/>
  <c r="J5132" i="28"/>
  <c r="K5132" i="28" s="1"/>
  <c r="J5133" i="28"/>
  <c r="K5133" i="28" s="1"/>
  <c r="J5134" i="28"/>
  <c r="K5134" i="28" s="1"/>
  <c r="J5135" i="28"/>
  <c r="K5135" i="28" s="1"/>
  <c r="J5136" i="28"/>
  <c r="K5136" i="28" s="1"/>
  <c r="J5137" i="28"/>
  <c r="K5137" i="28" s="1"/>
  <c r="J5138" i="28"/>
  <c r="K5138" i="28" s="1"/>
  <c r="J5139" i="28"/>
  <c r="K5139" i="28" s="1"/>
  <c r="J5140" i="28"/>
  <c r="K5140" i="28" s="1"/>
  <c r="J5141" i="28"/>
  <c r="K5141" i="28" s="1"/>
  <c r="J5142" i="28"/>
  <c r="K5142" i="28" s="1"/>
  <c r="J5143" i="28"/>
  <c r="K5143" i="28" s="1"/>
  <c r="J5144" i="28"/>
  <c r="K5144" i="28" s="1"/>
  <c r="J5145" i="28"/>
  <c r="K5145" i="28" s="1"/>
  <c r="J5146" i="28"/>
  <c r="K5146" i="28" s="1"/>
  <c r="J5147" i="28"/>
  <c r="K5147" i="28" s="1"/>
  <c r="J5148" i="28"/>
  <c r="K5148" i="28" s="1"/>
  <c r="J5149" i="28"/>
  <c r="K5149" i="28" s="1"/>
  <c r="J5150" i="28"/>
  <c r="K5150" i="28" s="1"/>
  <c r="J5151" i="28"/>
  <c r="K5151" i="28" s="1"/>
  <c r="J5152" i="28"/>
  <c r="K5152" i="28" s="1"/>
  <c r="J5153" i="28"/>
  <c r="K5153" i="28" s="1"/>
  <c r="J5154" i="28"/>
  <c r="K5154" i="28" s="1"/>
  <c r="J5155" i="28"/>
  <c r="K5155" i="28" s="1"/>
  <c r="J5156" i="28"/>
  <c r="K5156" i="28" s="1"/>
  <c r="J5157" i="28"/>
  <c r="K5157" i="28" s="1"/>
  <c r="J5158" i="28"/>
  <c r="K5158" i="28" s="1"/>
  <c r="J5159" i="28"/>
  <c r="K5159" i="28" s="1"/>
  <c r="J5160" i="28"/>
  <c r="K5160" i="28" s="1"/>
  <c r="J5161" i="28"/>
  <c r="K5161" i="28" s="1"/>
  <c r="J5162" i="28"/>
  <c r="K5162" i="28" s="1"/>
  <c r="J5163" i="28"/>
  <c r="K5163" i="28" s="1"/>
  <c r="J5164" i="28"/>
  <c r="K5164" i="28" s="1"/>
  <c r="J5165" i="28"/>
  <c r="K5165" i="28" s="1"/>
  <c r="J5166" i="28"/>
  <c r="K5166" i="28" s="1"/>
  <c r="J5167" i="28"/>
  <c r="K5167" i="28" s="1"/>
  <c r="J5168" i="28"/>
  <c r="K5168" i="28" s="1"/>
  <c r="J5169" i="28"/>
  <c r="K5169" i="28" s="1"/>
  <c r="J5170" i="28"/>
  <c r="K5170" i="28" s="1"/>
  <c r="J5171" i="28"/>
  <c r="K5171" i="28" s="1"/>
  <c r="J5172" i="28"/>
  <c r="K5172" i="28" s="1"/>
  <c r="J5173" i="28"/>
  <c r="K5173" i="28" s="1"/>
  <c r="J5174" i="28"/>
  <c r="K5174" i="28" s="1"/>
  <c r="J5175" i="28"/>
  <c r="K5175" i="28" s="1"/>
  <c r="J5176" i="28"/>
  <c r="K5176" i="28" s="1"/>
  <c r="J5177" i="28"/>
  <c r="K5177" i="28" s="1"/>
  <c r="J5178" i="28"/>
  <c r="K5178" i="28" s="1"/>
  <c r="J5179" i="28"/>
  <c r="K5179" i="28" s="1"/>
  <c r="J5180" i="28"/>
  <c r="K5180" i="28" s="1"/>
  <c r="J5181" i="28"/>
  <c r="K5181" i="28" s="1"/>
  <c r="J5182" i="28"/>
  <c r="K5182" i="28" s="1"/>
  <c r="J5183" i="28"/>
  <c r="K5183" i="28" s="1"/>
  <c r="J5184" i="28"/>
  <c r="K5184" i="28" s="1"/>
  <c r="J5185" i="28"/>
  <c r="K5185" i="28" s="1"/>
  <c r="J5186" i="28"/>
  <c r="K5186" i="28" s="1"/>
  <c r="J5187" i="28"/>
  <c r="K5187" i="28" s="1"/>
  <c r="J5188" i="28"/>
  <c r="K5188" i="28" s="1"/>
  <c r="J5189" i="28"/>
  <c r="K5189" i="28" s="1"/>
  <c r="J5190" i="28"/>
  <c r="K5190" i="28" s="1"/>
  <c r="J5191" i="28"/>
  <c r="K5191" i="28" s="1"/>
  <c r="J5192" i="28"/>
  <c r="K5192" i="28" s="1"/>
  <c r="J5193" i="28"/>
  <c r="K5193" i="28" s="1"/>
  <c r="J5194" i="28"/>
  <c r="K5194" i="28" s="1"/>
  <c r="J5195" i="28"/>
  <c r="K5195" i="28" s="1"/>
  <c r="J5196" i="28"/>
  <c r="K5196" i="28" s="1"/>
  <c r="J5197" i="28"/>
  <c r="K5197" i="28" s="1"/>
  <c r="J5198" i="28"/>
  <c r="K5198" i="28" s="1"/>
  <c r="J5199" i="28"/>
  <c r="K5199" i="28" s="1"/>
  <c r="J5200" i="28"/>
  <c r="K5200" i="28" s="1"/>
  <c r="J5201" i="28"/>
  <c r="K5201" i="28" s="1"/>
  <c r="J5202" i="28"/>
  <c r="K5202" i="28" s="1"/>
  <c r="J5203" i="28"/>
  <c r="K5203" i="28" s="1"/>
  <c r="J5204" i="28"/>
  <c r="K5204" i="28" s="1"/>
  <c r="J5205" i="28"/>
  <c r="K5205" i="28" s="1"/>
  <c r="J5206" i="28"/>
  <c r="K5206" i="28" s="1"/>
  <c r="J5207" i="28"/>
  <c r="K5207" i="28" s="1"/>
  <c r="J5208" i="28"/>
  <c r="K5208" i="28" s="1"/>
  <c r="J5209" i="28"/>
  <c r="K5209" i="28" s="1"/>
  <c r="J5210" i="28"/>
  <c r="K5210" i="28" s="1"/>
  <c r="J5211" i="28"/>
  <c r="K5211" i="28" s="1"/>
  <c r="J5212" i="28"/>
  <c r="K5212" i="28" s="1"/>
  <c r="J5213" i="28"/>
  <c r="K5213" i="28" s="1"/>
  <c r="J5214" i="28"/>
  <c r="K5214" i="28" s="1"/>
  <c r="J5215" i="28"/>
  <c r="K5215" i="28" s="1"/>
  <c r="J5216" i="28"/>
  <c r="K5216" i="28" s="1"/>
  <c r="J5217" i="28"/>
  <c r="K5217" i="28" s="1"/>
  <c r="J5218" i="28"/>
  <c r="K5218" i="28" s="1"/>
  <c r="J5219" i="28"/>
  <c r="K5219" i="28" s="1"/>
  <c r="J5220" i="28"/>
  <c r="K5220" i="28" s="1"/>
  <c r="J5221" i="28"/>
  <c r="K5221" i="28" s="1"/>
  <c r="J5222" i="28"/>
  <c r="K5222" i="28" s="1"/>
  <c r="J5223" i="28"/>
  <c r="K5223" i="28" s="1"/>
  <c r="J5224" i="28"/>
  <c r="K5224" i="28" s="1"/>
  <c r="J5225" i="28"/>
  <c r="K5225" i="28" s="1"/>
  <c r="J5226" i="28"/>
  <c r="K5226" i="28" s="1"/>
  <c r="J5227" i="28"/>
  <c r="K5227" i="28" s="1"/>
  <c r="J5228" i="28"/>
  <c r="K5228" i="28" s="1"/>
  <c r="J5229" i="28"/>
  <c r="K5229" i="28" s="1"/>
  <c r="J5230" i="28"/>
  <c r="K5230" i="28" s="1"/>
  <c r="J5231" i="28"/>
  <c r="K5231" i="28" s="1"/>
  <c r="J5232" i="28"/>
  <c r="K5232" i="28" s="1"/>
  <c r="J5233" i="28"/>
  <c r="K5233" i="28" s="1"/>
  <c r="J5234" i="28"/>
  <c r="K5234" i="28" s="1"/>
  <c r="J5235" i="28"/>
  <c r="K5235" i="28" s="1"/>
  <c r="J5236" i="28"/>
  <c r="K5236" i="28" s="1"/>
  <c r="J5237" i="28"/>
  <c r="K5237" i="28" s="1"/>
  <c r="J5238" i="28"/>
  <c r="K5238" i="28" s="1"/>
  <c r="J5239" i="28"/>
  <c r="K5239" i="28" s="1"/>
  <c r="J5240" i="28"/>
  <c r="K5240" i="28" s="1"/>
  <c r="J5241" i="28"/>
  <c r="K5241" i="28" s="1"/>
  <c r="J5242" i="28"/>
  <c r="K5242" i="28" s="1"/>
  <c r="J5243" i="28"/>
  <c r="K5243" i="28" s="1"/>
  <c r="J5244" i="28"/>
  <c r="K5244" i="28" s="1"/>
  <c r="J5245" i="28"/>
  <c r="K5245" i="28" s="1"/>
  <c r="J5246" i="28"/>
  <c r="K5246" i="28" s="1"/>
  <c r="J5247" i="28"/>
  <c r="K5247" i="28" s="1"/>
  <c r="J5248" i="28"/>
  <c r="K5248" i="28" s="1"/>
  <c r="J5249" i="28"/>
  <c r="K5249" i="28" s="1"/>
  <c r="J5250" i="28"/>
  <c r="K5250" i="28" s="1"/>
  <c r="J5251" i="28"/>
  <c r="K5251" i="28" s="1"/>
  <c r="J5252" i="28"/>
  <c r="K5252" i="28" s="1"/>
  <c r="J5253" i="28"/>
  <c r="K5253" i="28" s="1"/>
  <c r="J5254" i="28"/>
  <c r="K5254" i="28" s="1"/>
  <c r="J5255" i="28"/>
  <c r="K5255" i="28" s="1"/>
  <c r="J5256" i="28"/>
  <c r="K5256" i="28" s="1"/>
  <c r="J5257" i="28"/>
  <c r="K5257" i="28" s="1"/>
  <c r="J5258" i="28"/>
  <c r="K5258" i="28" s="1"/>
  <c r="J5259" i="28"/>
  <c r="K5259" i="28" s="1"/>
  <c r="J5260" i="28"/>
  <c r="K5260" i="28" s="1"/>
  <c r="J5261" i="28"/>
  <c r="K5261" i="28" s="1"/>
  <c r="J5262" i="28"/>
  <c r="K5262" i="28" s="1"/>
  <c r="J5263" i="28"/>
  <c r="K5263" i="28" s="1"/>
  <c r="J5264" i="28"/>
  <c r="K5264" i="28" s="1"/>
  <c r="J5265" i="28"/>
  <c r="K5265" i="28" s="1"/>
  <c r="J5266" i="28"/>
  <c r="K5266" i="28" s="1"/>
  <c r="J5267" i="28"/>
  <c r="K5267" i="28" s="1"/>
  <c r="J5268" i="28"/>
  <c r="K5268" i="28" s="1"/>
  <c r="J5269" i="28"/>
  <c r="K5269" i="28" s="1"/>
  <c r="J5270" i="28"/>
  <c r="K5270" i="28" s="1"/>
  <c r="J5271" i="28"/>
  <c r="K5271" i="28" s="1"/>
  <c r="J5272" i="28"/>
  <c r="K5272" i="28" s="1"/>
  <c r="J5273" i="28"/>
  <c r="K5273" i="28" s="1"/>
  <c r="J5274" i="28"/>
  <c r="K5274" i="28" s="1"/>
  <c r="J5275" i="28"/>
  <c r="K5275" i="28" s="1"/>
  <c r="J5276" i="28"/>
  <c r="K5276" i="28" s="1"/>
  <c r="J5277" i="28"/>
  <c r="K5277" i="28" s="1"/>
  <c r="J5278" i="28"/>
  <c r="K5278" i="28" s="1"/>
  <c r="J5279" i="28"/>
  <c r="K5279" i="28" s="1"/>
  <c r="J5280" i="28"/>
  <c r="K5280" i="28" s="1"/>
  <c r="J5281" i="28"/>
  <c r="K5281" i="28" s="1"/>
  <c r="J5282" i="28"/>
  <c r="K5282" i="28" s="1"/>
  <c r="J5283" i="28"/>
  <c r="K5283" i="28" s="1"/>
  <c r="J5284" i="28"/>
  <c r="K5284" i="28" s="1"/>
  <c r="J5285" i="28"/>
  <c r="K5285" i="28" s="1"/>
  <c r="J5286" i="28"/>
  <c r="K5286" i="28" s="1"/>
  <c r="J5287" i="28"/>
  <c r="K5287" i="28" s="1"/>
  <c r="J5288" i="28"/>
  <c r="K5288" i="28" s="1"/>
  <c r="J5289" i="28"/>
  <c r="K5289" i="28" s="1"/>
  <c r="J5290" i="28"/>
  <c r="K5290" i="28" s="1"/>
  <c r="J5291" i="28"/>
  <c r="K5291" i="28" s="1"/>
  <c r="J5292" i="28"/>
  <c r="K5292" i="28" s="1"/>
  <c r="J5293" i="28"/>
  <c r="K5293" i="28" s="1"/>
  <c r="J5294" i="28"/>
  <c r="K5294" i="28" s="1"/>
  <c r="J5295" i="28"/>
  <c r="K5295" i="28" s="1"/>
  <c r="J5296" i="28"/>
  <c r="K5296" i="28" s="1"/>
  <c r="J5297" i="28"/>
  <c r="K5297" i="28" s="1"/>
  <c r="J5298" i="28"/>
  <c r="K5298" i="28" s="1"/>
  <c r="J5299" i="28"/>
  <c r="K5299" i="28" s="1"/>
  <c r="J5300" i="28"/>
  <c r="K5300" i="28" s="1"/>
  <c r="J5301" i="28"/>
  <c r="K5301" i="28" s="1"/>
  <c r="J5302" i="28"/>
  <c r="K5302" i="28" s="1"/>
  <c r="J5303" i="28"/>
  <c r="K5303" i="28" s="1"/>
  <c r="J5304" i="28"/>
  <c r="K5304" i="28" s="1"/>
  <c r="J5305" i="28"/>
  <c r="K5305" i="28" s="1"/>
  <c r="J5306" i="28"/>
  <c r="K5306" i="28" s="1"/>
  <c r="J5307" i="28"/>
  <c r="K5307" i="28" s="1"/>
  <c r="J5308" i="28"/>
  <c r="K5308" i="28" s="1"/>
  <c r="J5309" i="28"/>
  <c r="K5309" i="28" s="1"/>
  <c r="J5310" i="28"/>
  <c r="K5310" i="28" s="1"/>
  <c r="J5311" i="28"/>
  <c r="K5311" i="28" s="1"/>
  <c r="J5312" i="28"/>
  <c r="K5312" i="28" s="1"/>
  <c r="J5313" i="28"/>
  <c r="K5313" i="28" s="1"/>
  <c r="J5314" i="28"/>
  <c r="K5314" i="28" s="1"/>
  <c r="J5315" i="28"/>
  <c r="K5315" i="28" s="1"/>
  <c r="J5316" i="28"/>
  <c r="K5316" i="28" s="1"/>
  <c r="J5317" i="28"/>
  <c r="K5317" i="28" s="1"/>
  <c r="J5318" i="28"/>
  <c r="K5318" i="28" s="1"/>
  <c r="J5319" i="28"/>
  <c r="K5319" i="28" s="1"/>
  <c r="J5320" i="28"/>
  <c r="K5320" i="28" s="1"/>
  <c r="J5321" i="28"/>
  <c r="K5321" i="28" s="1"/>
  <c r="J5322" i="28"/>
  <c r="K5322" i="28" s="1"/>
  <c r="J5323" i="28"/>
  <c r="K5323" i="28" s="1"/>
  <c r="J5324" i="28"/>
  <c r="K5324" i="28" s="1"/>
  <c r="J5325" i="28"/>
  <c r="K5325" i="28" s="1"/>
  <c r="J5326" i="28"/>
  <c r="K5326" i="28" s="1"/>
  <c r="J5327" i="28"/>
  <c r="K5327" i="28" s="1"/>
  <c r="J5328" i="28"/>
  <c r="K5328" i="28" s="1"/>
  <c r="J5329" i="28"/>
  <c r="K5329" i="28" s="1"/>
  <c r="J5330" i="28"/>
  <c r="K5330" i="28" s="1"/>
  <c r="J5331" i="28"/>
  <c r="K5331" i="28" s="1"/>
  <c r="J5332" i="28"/>
  <c r="K5332" i="28" s="1"/>
  <c r="J5333" i="28"/>
  <c r="K5333" i="28" s="1"/>
  <c r="J5334" i="28"/>
  <c r="K5334" i="28" s="1"/>
  <c r="J5335" i="28"/>
  <c r="K5335" i="28" s="1"/>
  <c r="J5336" i="28"/>
  <c r="K5336" i="28" s="1"/>
  <c r="J5337" i="28"/>
  <c r="K5337" i="28" s="1"/>
  <c r="J5338" i="28"/>
  <c r="K5338" i="28" s="1"/>
  <c r="J5339" i="28"/>
  <c r="K5339" i="28" s="1"/>
  <c r="J5340" i="28"/>
  <c r="K5340" i="28" s="1"/>
  <c r="J5341" i="28"/>
  <c r="K5341" i="28" s="1"/>
  <c r="J5342" i="28"/>
  <c r="K5342" i="28" s="1"/>
  <c r="J5343" i="28"/>
  <c r="K5343" i="28" s="1"/>
  <c r="J5344" i="28"/>
  <c r="K5344" i="28" s="1"/>
  <c r="J5345" i="28"/>
  <c r="K5345" i="28" s="1"/>
  <c r="J5346" i="28"/>
  <c r="K5346" i="28" s="1"/>
  <c r="J5347" i="28"/>
  <c r="K5347" i="28" s="1"/>
  <c r="J5348" i="28"/>
  <c r="K5348" i="28" s="1"/>
  <c r="J5349" i="28"/>
  <c r="K5349" i="28" s="1"/>
  <c r="J5350" i="28"/>
  <c r="K5350" i="28" s="1"/>
  <c r="J5351" i="28"/>
  <c r="K5351" i="28" s="1"/>
  <c r="J5352" i="28"/>
  <c r="K5352" i="28" s="1"/>
  <c r="J5353" i="28"/>
  <c r="K5353" i="28" s="1"/>
  <c r="J5354" i="28"/>
  <c r="K5354" i="28" s="1"/>
  <c r="J5355" i="28"/>
  <c r="K5355" i="28" s="1"/>
  <c r="J5356" i="28"/>
  <c r="K5356" i="28" s="1"/>
  <c r="J5357" i="28"/>
  <c r="K5357" i="28" s="1"/>
  <c r="J5358" i="28"/>
  <c r="K5358" i="28" s="1"/>
  <c r="J5359" i="28"/>
  <c r="K5359" i="28" s="1"/>
  <c r="J5360" i="28"/>
  <c r="K5360" i="28" s="1"/>
  <c r="J5361" i="28"/>
  <c r="K5361" i="28" s="1"/>
  <c r="J5362" i="28"/>
  <c r="K5362" i="28" s="1"/>
  <c r="J5363" i="28"/>
  <c r="K5363" i="28" s="1"/>
  <c r="J5364" i="28"/>
  <c r="K5364" i="28" s="1"/>
  <c r="J5365" i="28"/>
  <c r="K5365" i="28" s="1"/>
  <c r="J5366" i="28"/>
  <c r="K5366" i="28" s="1"/>
  <c r="J5367" i="28"/>
  <c r="K5367" i="28" s="1"/>
  <c r="J5368" i="28"/>
  <c r="K5368" i="28" s="1"/>
  <c r="J5369" i="28"/>
  <c r="K5369" i="28" s="1"/>
  <c r="J5370" i="28"/>
  <c r="K5370" i="28" s="1"/>
  <c r="J5371" i="28"/>
  <c r="K5371" i="28" s="1"/>
  <c r="J5372" i="28"/>
  <c r="K5372" i="28" s="1"/>
  <c r="J5373" i="28"/>
  <c r="K5373" i="28" s="1"/>
  <c r="J5374" i="28"/>
  <c r="K5374" i="28" s="1"/>
  <c r="J5375" i="28"/>
  <c r="K5375" i="28" s="1"/>
  <c r="J5376" i="28"/>
  <c r="K5376" i="28" s="1"/>
  <c r="J5377" i="28"/>
  <c r="K5377" i="28" s="1"/>
  <c r="J5378" i="28"/>
  <c r="K5378" i="28" s="1"/>
  <c r="J5379" i="28"/>
  <c r="K5379" i="28" s="1"/>
  <c r="J5380" i="28"/>
  <c r="K5380" i="28" s="1"/>
  <c r="J5381" i="28"/>
  <c r="K5381" i="28" s="1"/>
  <c r="J5382" i="28"/>
  <c r="K5382" i="28" s="1"/>
  <c r="J5383" i="28"/>
  <c r="K5383" i="28" s="1"/>
  <c r="J5384" i="28"/>
  <c r="K5384" i="28" s="1"/>
  <c r="J5385" i="28"/>
  <c r="K5385" i="28" s="1"/>
  <c r="J5386" i="28"/>
  <c r="K5386" i="28" s="1"/>
  <c r="J5387" i="28"/>
  <c r="K5387" i="28" s="1"/>
  <c r="J5388" i="28"/>
  <c r="K5388" i="28" s="1"/>
  <c r="J5389" i="28"/>
  <c r="K5389" i="28" s="1"/>
  <c r="J5390" i="28"/>
  <c r="K5390" i="28" s="1"/>
  <c r="J5391" i="28"/>
  <c r="K5391" i="28" s="1"/>
  <c r="J5392" i="28"/>
  <c r="K5392" i="28" s="1"/>
  <c r="J5393" i="28"/>
  <c r="K5393" i="28" s="1"/>
  <c r="J5394" i="28"/>
  <c r="K5394" i="28" s="1"/>
  <c r="J5395" i="28"/>
  <c r="K5395" i="28" s="1"/>
  <c r="J5396" i="28"/>
  <c r="K5396" i="28" s="1"/>
  <c r="J5397" i="28"/>
  <c r="K5397" i="28" s="1"/>
  <c r="J5398" i="28"/>
  <c r="K5398" i="28" s="1"/>
  <c r="J5399" i="28"/>
  <c r="K5399" i="28" s="1"/>
  <c r="J5400" i="28"/>
  <c r="K5400" i="28" s="1"/>
  <c r="J5401" i="28"/>
  <c r="K5401" i="28" s="1"/>
  <c r="J5402" i="28"/>
  <c r="K5402" i="28" s="1"/>
  <c r="J5403" i="28"/>
  <c r="K5403" i="28" s="1"/>
  <c r="J5404" i="28"/>
  <c r="K5404" i="28" s="1"/>
  <c r="J5405" i="28"/>
  <c r="K5405" i="28" s="1"/>
  <c r="J5406" i="28"/>
  <c r="K5406" i="28" s="1"/>
  <c r="J5407" i="28"/>
  <c r="K5407" i="28" s="1"/>
  <c r="J5408" i="28"/>
  <c r="K5408" i="28" s="1"/>
  <c r="J5409" i="28"/>
  <c r="K5409" i="28" s="1"/>
  <c r="J5410" i="28"/>
  <c r="K5410" i="28" s="1"/>
  <c r="J5411" i="28"/>
  <c r="K5411" i="28" s="1"/>
  <c r="J5412" i="28"/>
  <c r="K5412" i="28" s="1"/>
  <c r="J5413" i="28"/>
  <c r="K5413" i="28" s="1"/>
  <c r="J5414" i="28"/>
  <c r="K5414" i="28" s="1"/>
  <c r="J5415" i="28"/>
  <c r="K5415" i="28" s="1"/>
  <c r="J5416" i="28"/>
  <c r="K5416" i="28" s="1"/>
  <c r="J5417" i="28"/>
  <c r="K5417" i="28" s="1"/>
  <c r="J5418" i="28"/>
  <c r="K5418" i="28" s="1"/>
  <c r="J5419" i="28"/>
  <c r="K5419" i="28" s="1"/>
  <c r="J5420" i="28"/>
  <c r="K5420" i="28" s="1"/>
  <c r="J5421" i="28"/>
  <c r="K5421" i="28" s="1"/>
  <c r="J5422" i="28"/>
  <c r="K5422" i="28" s="1"/>
  <c r="J5423" i="28"/>
  <c r="K5423" i="28" s="1"/>
  <c r="J5424" i="28"/>
  <c r="K5424" i="28" s="1"/>
  <c r="J5425" i="28"/>
  <c r="K5425" i="28" s="1"/>
  <c r="J5426" i="28"/>
  <c r="K5426" i="28" s="1"/>
  <c r="J5427" i="28"/>
  <c r="K5427" i="28" s="1"/>
  <c r="J5428" i="28"/>
  <c r="K5428" i="28" s="1"/>
  <c r="J5429" i="28"/>
  <c r="K5429" i="28" s="1"/>
  <c r="J5430" i="28"/>
  <c r="K5430" i="28" s="1"/>
  <c r="J5431" i="28"/>
  <c r="K5431" i="28" s="1"/>
  <c r="J5432" i="28"/>
  <c r="K5432" i="28" s="1"/>
  <c r="J5433" i="28"/>
  <c r="K5433" i="28" s="1"/>
  <c r="J5434" i="28"/>
  <c r="K5434" i="28" s="1"/>
  <c r="J5435" i="28"/>
  <c r="K5435" i="28" s="1"/>
  <c r="J5436" i="28"/>
  <c r="K5436" i="28" s="1"/>
  <c r="J5437" i="28"/>
  <c r="K5437" i="28" s="1"/>
  <c r="J5438" i="28"/>
  <c r="K5438" i="28" s="1"/>
  <c r="J5439" i="28"/>
  <c r="K5439" i="28" s="1"/>
  <c r="J5440" i="28"/>
  <c r="K5440" i="28" s="1"/>
  <c r="J5441" i="28"/>
  <c r="K5441" i="28" s="1"/>
  <c r="J5442" i="28"/>
  <c r="K5442" i="28" s="1"/>
  <c r="J5443" i="28"/>
  <c r="K5443" i="28" s="1"/>
  <c r="J5444" i="28"/>
  <c r="K5444" i="28" s="1"/>
  <c r="J5445" i="28"/>
  <c r="K5445" i="28" s="1"/>
  <c r="J5446" i="28"/>
  <c r="K5446" i="28" s="1"/>
  <c r="J5447" i="28"/>
  <c r="K5447" i="28" s="1"/>
  <c r="J5448" i="28"/>
  <c r="K5448" i="28" s="1"/>
  <c r="J5449" i="28"/>
  <c r="K5449" i="28" s="1"/>
  <c r="J5450" i="28"/>
  <c r="K5450" i="28" s="1"/>
  <c r="J5451" i="28"/>
  <c r="K5451" i="28" s="1"/>
  <c r="J5452" i="28"/>
  <c r="K5452" i="28" s="1"/>
  <c r="J5453" i="28"/>
  <c r="K5453" i="28" s="1"/>
  <c r="J5454" i="28"/>
  <c r="K5454" i="28" s="1"/>
  <c r="J5455" i="28"/>
  <c r="K5455" i="28" s="1"/>
  <c r="J5456" i="28"/>
  <c r="K5456" i="28" s="1"/>
  <c r="J5457" i="28"/>
  <c r="K5457" i="28" s="1"/>
  <c r="J5458" i="28"/>
  <c r="K5458" i="28" s="1"/>
  <c r="J5459" i="28"/>
  <c r="K5459" i="28" s="1"/>
  <c r="J5460" i="28"/>
  <c r="K5460" i="28" s="1"/>
  <c r="J5461" i="28"/>
  <c r="K5461" i="28" s="1"/>
  <c r="J5462" i="28"/>
  <c r="K5462" i="28" s="1"/>
  <c r="J5463" i="28"/>
  <c r="K5463" i="28" s="1"/>
  <c r="J5464" i="28"/>
  <c r="K5464" i="28" s="1"/>
  <c r="J5465" i="28"/>
  <c r="K5465" i="28" s="1"/>
  <c r="J5466" i="28"/>
  <c r="K5466" i="28" s="1"/>
  <c r="J5467" i="28"/>
  <c r="K5467" i="28" s="1"/>
  <c r="J5468" i="28"/>
  <c r="K5468" i="28" s="1"/>
  <c r="J5469" i="28"/>
  <c r="K5469" i="28" s="1"/>
  <c r="J5470" i="28"/>
  <c r="K5470" i="28" s="1"/>
  <c r="J5471" i="28"/>
  <c r="K5471" i="28" s="1"/>
  <c r="J5472" i="28"/>
  <c r="K5472" i="28" s="1"/>
  <c r="J5473" i="28"/>
  <c r="K5473" i="28" s="1"/>
  <c r="J5474" i="28"/>
  <c r="K5474" i="28" s="1"/>
  <c r="J5475" i="28"/>
  <c r="K5475" i="28" s="1"/>
  <c r="J5476" i="28"/>
  <c r="K5476" i="28" s="1"/>
  <c r="J5477" i="28"/>
  <c r="K5477" i="28" s="1"/>
  <c r="J5478" i="28"/>
  <c r="K5478" i="28" s="1"/>
  <c r="J5479" i="28"/>
  <c r="K5479" i="28" s="1"/>
  <c r="J5480" i="28"/>
  <c r="K5480" i="28" s="1"/>
  <c r="J5481" i="28"/>
  <c r="K5481" i="28" s="1"/>
  <c r="J5482" i="28"/>
  <c r="K5482" i="28" s="1"/>
  <c r="J5483" i="28"/>
  <c r="K5483" i="28" s="1"/>
  <c r="J5484" i="28"/>
  <c r="K5484" i="28" s="1"/>
  <c r="J5485" i="28"/>
  <c r="K5485" i="28" s="1"/>
  <c r="J5486" i="28"/>
  <c r="K5486" i="28" s="1"/>
  <c r="J5487" i="28"/>
  <c r="K5487" i="28" s="1"/>
  <c r="J5488" i="28"/>
  <c r="K5488" i="28" s="1"/>
  <c r="J5489" i="28"/>
  <c r="K5489" i="28" s="1"/>
  <c r="J5490" i="28"/>
  <c r="K5490" i="28" s="1"/>
  <c r="J5491" i="28"/>
  <c r="K5491" i="28" s="1"/>
  <c r="J5492" i="28"/>
  <c r="K5492" i="28" s="1"/>
  <c r="J5493" i="28"/>
  <c r="K5493" i="28" s="1"/>
  <c r="J5494" i="28"/>
  <c r="K5494" i="28" s="1"/>
  <c r="J5495" i="28"/>
  <c r="K5495" i="28" s="1"/>
  <c r="J5496" i="28"/>
  <c r="K5496" i="28" s="1"/>
  <c r="J5497" i="28"/>
  <c r="K5497" i="28" s="1"/>
  <c r="J5498" i="28"/>
  <c r="K5498" i="28" s="1"/>
  <c r="J5499" i="28"/>
  <c r="K5499" i="28" s="1"/>
  <c r="J5500" i="28"/>
  <c r="K5500" i="28" s="1"/>
  <c r="J5501" i="28"/>
  <c r="K5501" i="28" s="1"/>
  <c r="J5502" i="28"/>
  <c r="K5502" i="28" s="1"/>
  <c r="J5503" i="28"/>
  <c r="K5503" i="28" s="1"/>
  <c r="J5504" i="28"/>
  <c r="K5504" i="28" s="1"/>
  <c r="J5505" i="28"/>
  <c r="K5505" i="28" s="1"/>
  <c r="J5506" i="28"/>
  <c r="K5506" i="28" s="1"/>
  <c r="J5507" i="28"/>
  <c r="K5507" i="28" s="1"/>
  <c r="J5508" i="28"/>
  <c r="K5508" i="28" s="1"/>
  <c r="J5509" i="28"/>
  <c r="K5509" i="28" s="1"/>
  <c r="J5510" i="28"/>
  <c r="K5510" i="28" s="1"/>
  <c r="J5511" i="28"/>
  <c r="K5511" i="28" s="1"/>
  <c r="J5512" i="28"/>
  <c r="K5512" i="28" s="1"/>
  <c r="J5513" i="28"/>
  <c r="K5513" i="28" s="1"/>
  <c r="J5514" i="28"/>
  <c r="K5514" i="28" s="1"/>
  <c r="J5515" i="28"/>
  <c r="K5515" i="28" s="1"/>
  <c r="J5516" i="28"/>
  <c r="K5516" i="28" s="1"/>
  <c r="J5517" i="28"/>
  <c r="K5517" i="28" s="1"/>
  <c r="J5518" i="28"/>
  <c r="K5518" i="28" s="1"/>
  <c r="J5519" i="28"/>
  <c r="K5519" i="28" s="1"/>
  <c r="J5520" i="28"/>
  <c r="K5520" i="28" s="1"/>
  <c r="J5521" i="28"/>
  <c r="K5521" i="28" s="1"/>
  <c r="J5522" i="28"/>
  <c r="K5522" i="28" s="1"/>
  <c r="J5523" i="28"/>
  <c r="K5523" i="28" s="1"/>
  <c r="J5524" i="28"/>
  <c r="K5524" i="28" s="1"/>
  <c r="J5525" i="28"/>
  <c r="K5525" i="28" s="1"/>
  <c r="J5526" i="28"/>
  <c r="K5526" i="28" s="1"/>
  <c r="J5527" i="28"/>
  <c r="K5527" i="28" s="1"/>
  <c r="J5528" i="28"/>
  <c r="K5528" i="28" s="1"/>
  <c r="J5529" i="28"/>
  <c r="K5529" i="28" s="1"/>
  <c r="J5530" i="28"/>
  <c r="K5530" i="28" s="1"/>
  <c r="J5531" i="28"/>
  <c r="K5531" i="28" s="1"/>
  <c r="J5532" i="28"/>
  <c r="K5532" i="28" s="1"/>
  <c r="J5533" i="28"/>
  <c r="K5533" i="28" s="1"/>
  <c r="J5534" i="28"/>
  <c r="K5534" i="28" s="1"/>
  <c r="J5535" i="28"/>
  <c r="K5535" i="28" s="1"/>
  <c r="J5536" i="28"/>
  <c r="K5536" i="28" s="1"/>
  <c r="J5537" i="28"/>
  <c r="K5537" i="28" s="1"/>
  <c r="J5538" i="28"/>
  <c r="K5538" i="28" s="1"/>
  <c r="J5539" i="28"/>
  <c r="K5539" i="28" s="1"/>
  <c r="J5540" i="28"/>
  <c r="K5540" i="28" s="1"/>
  <c r="J5541" i="28"/>
  <c r="K5541" i="28" s="1"/>
  <c r="J5542" i="28"/>
  <c r="K5542" i="28" s="1"/>
  <c r="J5543" i="28"/>
  <c r="K5543" i="28" s="1"/>
  <c r="J5544" i="28"/>
  <c r="K5544" i="28" s="1"/>
  <c r="J5545" i="28"/>
  <c r="K5545" i="28" s="1"/>
  <c r="J5546" i="28"/>
  <c r="K5546" i="28" s="1"/>
  <c r="J5547" i="28"/>
  <c r="K5547" i="28" s="1"/>
  <c r="J5548" i="28"/>
  <c r="K5548" i="28" s="1"/>
  <c r="J5549" i="28"/>
  <c r="K5549" i="28" s="1"/>
  <c r="J5550" i="28"/>
  <c r="K5550" i="28" s="1"/>
  <c r="J5551" i="28"/>
  <c r="K5551" i="28" s="1"/>
  <c r="J5552" i="28"/>
  <c r="K5552" i="28" s="1"/>
  <c r="J5553" i="28"/>
  <c r="K5553" i="28" s="1"/>
  <c r="J5554" i="28"/>
  <c r="K5554" i="28" s="1"/>
  <c r="J5555" i="28"/>
  <c r="K5555" i="28" s="1"/>
  <c r="J5556" i="28"/>
  <c r="K5556" i="28" s="1"/>
  <c r="J5557" i="28"/>
  <c r="K5557" i="28" s="1"/>
  <c r="J5558" i="28"/>
  <c r="K5558" i="28" s="1"/>
  <c r="J5559" i="28"/>
  <c r="K5559" i="28" s="1"/>
  <c r="J5560" i="28"/>
  <c r="K5560" i="28" s="1"/>
  <c r="J5561" i="28"/>
  <c r="K5561" i="28" s="1"/>
  <c r="J5562" i="28"/>
  <c r="K5562" i="28" s="1"/>
  <c r="J5563" i="28"/>
  <c r="K5563" i="28" s="1"/>
  <c r="J5564" i="28"/>
  <c r="K5564" i="28" s="1"/>
  <c r="J5565" i="28"/>
  <c r="K5565" i="28" s="1"/>
  <c r="J5566" i="28"/>
  <c r="K5566" i="28" s="1"/>
  <c r="J5567" i="28"/>
  <c r="K5567" i="28" s="1"/>
  <c r="J5568" i="28"/>
  <c r="K5568" i="28" s="1"/>
  <c r="J5569" i="28"/>
  <c r="K5569" i="28" s="1"/>
  <c r="J5570" i="28"/>
  <c r="K5570" i="28" s="1"/>
  <c r="J5571" i="28"/>
  <c r="K5571" i="28" s="1"/>
  <c r="J5572" i="28"/>
  <c r="K5572" i="28" s="1"/>
  <c r="J5573" i="28"/>
  <c r="K5573" i="28" s="1"/>
  <c r="J5574" i="28"/>
  <c r="K5574" i="28" s="1"/>
  <c r="J5575" i="28"/>
  <c r="K5575" i="28" s="1"/>
  <c r="J5576" i="28"/>
  <c r="K5576" i="28" s="1"/>
  <c r="J5577" i="28"/>
  <c r="K5577" i="28" s="1"/>
  <c r="J5578" i="28"/>
  <c r="K5578" i="28" s="1"/>
  <c r="J5579" i="28"/>
  <c r="K5579" i="28" s="1"/>
  <c r="J5580" i="28"/>
  <c r="K5580" i="28" s="1"/>
  <c r="J5581" i="28"/>
  <c r="K5581" i="28" s="1"/>
  <c r="J5582" i="28"/>
  <c r="K5582" i="28" s="1"/>
  <c r="J5583" i="28"/>
  <c r="K5583" i="28" s="1"/>
  <c r="J5584" i="28"/>
  <c r="K5584" i="28" s="1"/>
  <c r="J5585" i="28"/>
  <c r="K5585" i="28" s="1"/>
  <c r="J5586" i="28"/>
  <c r="K5586" i="28" s="1"/>
  <c r="J5587" i="28"/>
  <c r="K5587" i="28" s="1"/>
  <c r="J5588" i="28"/>
  <c r="K5588" i="28" s="1"/>
  <c r="J5589" i="28"/>
  <c r="K5589" i="28" s="1"/>
  <c r="J5590" i="28"/>
  <c r="K5590" i="28" s="1"/>
  <c r="J5591" i="28"/>
  <c r="K5591" i="28" s="1"/>
  <c r="J5592" i="28"/>
  <c r="K5592" i="28" s="1"/>
  <c r="J5593" i="28"/>
  <c r="K5593" i="28" s="1"/>
  <c r="J5594" i="28"/>
  <c r="K5594" i="28" s="1"/>
  <c r="J5595" i="28"/>
  <c r="K5595" i="28" s="1"/>
  <c r="J5596" i="28"/>
  <c r="K5596" i="28" s="1"/>
  <c r="J5597" i="28"/>
  <c r="K5597" i="28" s="1"/>
  <c r="J5598" i="28"/>
  <c r="K5598" i="28" s="1"/>
  <c r="J5599" i="28"/>
  <c r="K5599" i="28" s="1"/>
  <c r="J5600" i="28"/>
  <c r="K5600" i="28" s="1"/>
  <c r="J5601" i="28"/>
  <c r="K5601" i="28" s="1"/>
  <c r="J5602" i="28"/>
  <c r="K5602" i="28" s="1"/>
  <c r="J5603" i="28"/>
  <c r="K5603" i="28" s="1"/>
  <c r="J5604" i="28"/>
  <c r="K5604" i="28" s="1"/>
  <c r="J5605" i="28"/>
  <c r="K5605" i="28" s="1"/>
  <c r="J5606" i="28"/>
  <c r="K5606" i="28" s="1"/>
  <c r="J5607" i="28"/>
  <c r="K5607" i="28" s="1"/>
  <c r="J5608" i="28"/>
  <c r="K5608" i="28" s="1"/>
  <c r="J5609" i="28"/>
  <c r="K5609" i="28" s="1"/>
  <c r="J5610" i="28"/>
  <c r="K5610" i="28" s="1"/>
  <c r="J5611" i="28"/>
  <c r="K5611" i="28" s="1"/>
  <c r="J5612" i="28"/>
  <c r="K5612" i="28" s="1"/>
  <c r="J5613" i="28"/>
  <c r="K5613" i="28" s="1"/>
  <c r="J5614" i="28"/>
  <c r="K5614" i="28" s="1"/>
  <c r="J5615" i="28"/>
  <c r="K5615" i="28" s="1"/>
  <c r="J5616" i="28"/>
  <c r="K5616" i="28" s="1"/>
  <c r="J5617" i="28"/>
  <c r="K5617" i="28" s="1"/>
  <c r="J5618" i="28"/>
  <c r="K5618" i="28" s="1"/>
  <c r="J5619" i="28"/>
  <c r="K5619" i="28" s="1"/>
  <c r="J5620" i="28"/>
  <c r="K5620" i="28" s="1"/>
  <c r="J5621" i="28"/>
  <c r="K5621" i="28" s="1"/>
  <c r="J5622" i="28"/>
  <c r="K5622" i="28" s="1"/>
  <c r="J5623" i="28"/>
  <c r="K5623" i="28" s="1"/>
  <c r="J5624" i="28"/>
  <c r="K5624" i="28" s="1"/>
  <c r="J5625" i="28"/>
  <c r="K5625" i="28" s="1"/>
  <c r="J5626" i="28"/>
  <c r="K5626" i="28" s="1"/>
  <c r="J5627" i="28"/>
  <c r="K5627" i="28" s="1"/>
  <c r="J5628" i="28"/>
  <c r="K5628" i="28" s="1"/>
  <c r="J5629" i="28"/>
  <c r="K5629" i="28" s="1"/>
  <c r="J5630" i="28"/>
  <c r="K5630" i="28" s="1"/>
  <c r="J5631" i="28"/>
  <c r="K5631" i="28" s="1"/>
  <c r="J5632" i="28"/>
  <c r="K5632" i="28" s="1"/>
  <c r="J5633" i="28"/>
  <c r="K5633" i="28" s="1"/>
  <c r="J5634" i="28"/>
  <c r="K5634" i="28" s="1"/>
  <c r="J5635" i="28"/>
  <c r="K5635" i="28" s="1"/>
  <c r="J5636" i="28"/>
  <c r="K5636" i="28" s="1"/>
  <c r="J5637" i="28"/>
  <c r="K5637" i="28" s="1"/>
  <c r="J5638" i="28"/>
  <c r="K5638" i="28" s="1"/>
  <c r="J5639" i="28"/>
  <c r="K5639" i="28" s="1"/>
  <c r="J5640" i="28"/>
  <c r="K5640" i="28" s="1"/>
  <c r="J5641" i="28"/>
  <c r="K5641" i="28" s="1"/>
  <c r="J5642" i="28"/>
  <c r="K5642" i="28" s="1"/>
  <c r="J5643" i="28"/>
  <c r="K5643" i="28" s="1"/>
  <c r="J5644" i="28"/>
  <c r="K5644" i="28" s="1"/>
  <c r="J5645" i="28"/>
  <c r="K5645" i="28" s="1"/>
  <c r="J5646" i="28"/>
  <c r="K5646" i="28" s="1"/>
  <c r="J5647" i="28"/>
  <c r="K5647" i="28" s="1"/>
  <c r="J5648" i="28"/>
  <c r="K5648" i="28" s="1"/>
  <c r="J5649" i="28"/>
  <c r="K5649" i="28" s="1"/>
  <c r="J5650" i="28"/>
  <c r="K5650" i="28" s="1"/>
  <c r="J5651" i="28"/>
  <c r="K5651" i="28" s="1"/>
  <c r="J5652" i="28"/>
  <c r="K5652" i="28" s="1"/>
  <c r="J5653" i="28"/>
  <c r="K5653" i="28" s="1"/>
  <c r="J5654" i="28"/>
  <c r="K5654" i="28" s="1"/>
  <c r="J5655" i="28"/>
  <c r="K5655" i="28" s="1"/>
  <c r="J5656" i="28"/>
  <c r="K5656" i="28" s="1"/>
  <c r="J5657" i="28"/>
  <c r="K5657" i="28" s="1"/>
  <c r="J5658" i="28"/>
  <c r="K5658" i="28" s="1"/>
  <c r="J5659" i="28"/>
  <c r="K5659" i="28" s="1"/>
  <c r="J5660" i="28"/>
  <c r="K5660" i="28" s="1"/>
  <c r="J5661" i="28"/>
  <c r="K5661" i="28" s="1"/>
  <c r="J5662" i="28"/>
  <c r="K5662" i="28" s="1"/>
  <c r="J5663" i="28"/>
  <c r="K5663" i="28" s="1"/>
  <c r="J5664" i="28"/>
  <c r="K5664" i="28" s="1"/>
  <c r="J5665" i="28"/>
  <c r="K5665" i="28" s="1"/>
  <c r="J5666" i="28"/>
  <c r="K5666" i="28" s="1"/>
  <c r="J5667" i="28"/>
  <c r="K5667" i="28" s="1"/>
  <c r="J5668" i="28"/>
  <c r="K5668" i="28" s="1"/>
  <c r="J5669" i="28"/>
  <c r="K5669" i="28" s="1"/>
  <c r="J5670" i="28"/>
  <c r="K5670" i="28" s="1"/>
  <c r="J5671" i="28"/>
  <c r="K5671" i="28" s="1"/>
  <c r="J5672" i="28"/>
  <c r="K5672" i="28" s="1"/>
  <c r="J5673" i="28"/>
  <c r="K5673" i="28" s="1"/>
  <c r="J5674" i="28"/>
  <c r="K5674" i="28" s="1"/>
  <c r="J5675" i="28"/>
  <c r="K5675" i="28" s="1"/>
  <c r="J5676" i="28"/>
  <c r="K5676" i="28" s="1"/>
  <c r="J5677" i="28"/>
  <c r="K5677" i="28" s="1"/>
  <c r="J5678" i="28"/>
  <c r="K5678" i="28" s="1"/>
  <c r="J5679" i="28"/>
  <c r="K5679" i="28" s="1"/>
  <c r="J5680" i="28"/>
  <c r="K5680" i="28" s="1"/>
  <c r="J5681" i="28"/>
  <c r="K5681" i="28" s="1"/>
  <c r="J5682" i="28"/>
  <c r="K5682" i="28" s="1"/>
  <c r="J5683" i="28"/>
  <c r="K5683" i="28" s="1"/>
  <c r="J5684" i="28"/>
  <c r="K5684" i="28" s="1"/>
  <c r="J5685" i="28"/>
  <c r="K5685" i="28" s="1"/>
  <c r="J5686" i="28"/>
  <c r="K5686" i="28" s="1"/>
  <c r="J5687" i="28"/>
  <c r="K5687" i="28" s="1"/>
  <c r="J5688" i="28"/>
  <c r="K5688" i="28" s="1"/>
  <c r="J5689" i="28"/>
  <c r="K5689" i="28" s="1"/>
  <c r="J5690" i="28"/>
  <c r="K5690" i="28" s="1"/>
  <c r="J5691" i="28"/>
  <c r="K5691" i="28" s="1"/>
  <c r="J5692" i="28"/>
  <c r="K5692" i="28" s="1"/>
  <c r="J5693" i="28"/>
  <c r="K5693" i="28" s="1"/>
  <c r="J5694" i="28"/>
  <c r="K5694" i="28" s="1"/>
  <c r="J5695" i="28"/>
  <c r="K5695" i="28" s="1"/>
  <c r="J5696" i="28"/>
  <c r="K5696" i="28" s="1"/>
  <c r="J5697" i="28"/>
  <c r="K5697" i="28" s="1"/>
  <c r="J5698" i="28"/>
  <c r="K5698" i="28" s="1"/>
  <c r="J5699" i="28"/>
  <c r="K5699" i="28" s="1"/>
  <c r="J5700" i="28"/>
  <c r="K5700" i="28" s="1"/>
  <c r="J5701" i="28"/>
  <c r="K5701" i="28" s="1"/>
  <c r="J5702" i="28"/>
  <c r="K5702" i="28" s="1"/>
  <c r="J5703" i="28"/>
  <c r="K5703" i="28" s="1"/>
  <c r="J5704" i="28"/>
  <c r="K5704" i="28" s="1"/>
  <c r="J5705" i="28"/>
  <c r="K5705" i="28" s="1"/>
  <c r="J5706" i="28"/>
  <c r="K5706" i="28" s="1"/>
  <c r="J5707" i="28"/>
  <c r="K5707" i="28" s="1"/>
  <c r="J5708" i="28"/>
  <c r="K5708" i="28" s="1"/>
  <c r="J5709" i="28"/>
  <c r="K5709" i="28" s="1"/>
  <c r="J5710" i="28"/>
  <c r="K5710" i="28" s="1"/>
  <c r="J5711" i="28"/>
  <c r="K5711" i="28" s="1"/>
  <c r="J5712" i="28"/>
  <c r="K5712" i="28" s="1"/>
  <c r="J5713" i="28"/>
  <c r="K5713" i="28" s="1"/>
  <c r="J5714" i="28"/>
  <c r="K5714" i="28" s="1"/>
  <c r="J5715" i="28"/>
  <c r="K5715" i="28" s="1"/>
  <c r="J5716" i="28"/>
  <c r="K5716" i="28" s="1"/>
  <c r="J5717" i="28"/>
  <c r="K5717" i="28" s="1"/>
  <c r="J5718" i="28"/>
  <c r="K5718" i="28" s="1"/>
  <c r="J5719" i="28"/>
  <c r="K5719" i="28" s="1"/>
  <c r="J5720" i="28"/>
  <c r="K5720" i="28" s="1"/>
  <c r="J5721" i="28"/>
  <c r="K5721" i="28" s="1"/>
  <c r="J5722" i="28"/>
  <c r="K5722" i="28" s="1"/>
  <c r="J5723" i="28"/>
  <c r="K5723" i="28" s="1"/>
  <c r="J5724" i="28"/>
  <c r="K5724" i="28" s="1"/>
  <c r="J5725" i="28"/>
  <c r="K5725" i="28" s="1"/>
  <c r="J5726" i="28"/>
  <c r="K5726" i="28" s="1"/>
  <c r="J5727" i="28"/>
  <c r="K5727" i="28" s="1"/>
  <c r="J5728" i="28"/>
  <c r="K5728" i="28" s="1"/>
  <c r="J5729" i="28"/>
  <c r="K5729" i="28" s="1"/>
  <c r="J5730" i="28"/>
  <c r="K5730" i="28" s="1"/>
  <c r="J5731" i="28"/>
  <c r="K5731" i="28" s="1"/>
  <c r="J5732" i="28"/>
  <c r="K5732" i="28" s="1"/>
  <c r="J5733" i="28"/>
  <c r="K5733" i="28" s="1"/>
  <c r="J5734" i="28"/>
  <c r="K5734" i="28" s="1"/>
  <c r="J5735" i="28"/>
  <c r="K5735" i="28" s="1"/>
  <c r="J5736" i="28"/>
  <c r="K5736" i="28" s="1"/>
  <c r="J5737" i="28"/>
  <c r="K5737" i="28" s="1"/>
  <c r="J5738" i="28"/>
  <c r="K5738" i="28" s="1"/>
  <c r="J5739" i="28"/>
  <c r="K5739" i="28" s="1"/>
  <c r="J5740" i="28"/>
  <c r="K5740" i="28" s="1"/>
  <c r="J5741" i="28"/>
  <c r="K5741" i="28" s="1"/>
  <c r="J5742" i="28"/>
  <c r="K5742" i="28" s="1"/>
  <c r="J5743" i="28"/>
  <c r="K5743" i="28" s="1"/>
  <c r="J5744" i="28"/>
  <c r="K5744" i="28" s="1"/>
  <c r="J5745" i="28"/>
  <c r="K5745" i="28" s="1"/>
  <c r="J5746" i="28"/>
  <c r="K5746" i="28" s="1"/>
  <c r="J5747" i="28"/>
  <c r="K5747" i="28" s="1"/>
  <c r="J5748" i="28"/>
  <c r="K5748" i="28" s="1"/>
  <c r="J5749" i="28"/>
  <c r="K5749" i="28" s="1"/>
  <c r="J5750" i="28"/>
  <c r="K5750" i="28" s="1"/>
  <c r="J5751" i="28"/>
  <c r="K5751" i="28" s="1"/>
  <c r="J5752" i="28"/>
  <c r="K5752" i="28" s="1"/>
  <c r="J5753" i="28"/>
  <c r="K5753" i="28" s="1"/>
  <c r="J5754" i="28"/>
  <c r="K5754" i="28" s="1"/>
  <c r="J5755" i="28"/>
  <c r="K5755" i="28" s="1"/>
  <c r="J5756" i="28"/>
  <c r="K5756" i="28" s="1"/>
  <c r="J5757" i="28"/>
  <c r="K5757" i="28" s="1"/>
  <c r="J5758" i="28"/>
  <c r="K5758" i="28" s="1"/>
  <c r="J5759" i="28"/>
  <c r="K5759" i="28" s="1"/>
  <c r="J5760" i="28"/>
  <c r="K5760" i="28" s="1"/>
  <c r="J5761" i="28"/>
  <c r="K5761" i="28" s="1"/>
  <c r="J5762" i="28"/>
  <c r="K5762" i="28" s="1"/>
  <c r="J5763" i="28"/>
  <c r="K5763" i="28" s="1"/>
  <c r="J5764" i="28"/>
  <c r="K5764" i="28" s="1"/>
  <c r="J5765" i="28"/>
  <c r="K5765" i="28" s="1"/>
  <c r="J5766" i="28"/>
  <c r="K5766" i="28" s="1"/>
  <c r="J5767" i="28"/>
  <c r="K5767" i="28" s="1"/>
  <c r="J5768" i="28"/>
  <c r="K5768" i="28" s="1"/>
  <c r="J5769" i="28"/>
  <c r="K5769" i="28" s="1"/>
  <c r="J5770" i="28"/>
  <c r="K5770" i="28" s="1"/>
  <c r="J5771" i="28"/>
  <c r="K5771" i="28" s="1"/>
  <c r="J5772" i="28"/>
  <c r="K5772" i="28" s="1"/>
  <c r="J5773" i="28"/>
  <c r="K5773" i="28" s="1"/>
  <c r="J5774" i="28"/>
  <c r="K5774" i="28" s="1"/>
  <c r="J5775" i="28"/>
  <c r="K5775" i="28" s="1"/>
  <c r="J5776" i="28"/>
  <c r="K5776" i="28" s="1"/>
  <c r="J5777" i="28"/>
  <c r="K5777" i="28" s="1"/>
  <c r="J5778" i="28"/>
  <c r="K5778" i="28" s="1"/>
  <c r="J5779" i="28"/>
  <c r="K5779" i="28" s="1"/>
  <c r="J5780" i="28"/>
  <c r="K5780" i="28" s="1"/>
  <c r="J5781" i="28"/>
  <c r="K5781" i="28" s="1"/>
  <c r="J5782" i="28"/>
  <c r="K5782" i="28" s="1"/>
  <c r="J5783" i="28"/>
  <c r="K5783" i="28" s="1"/>
  <c r="J5784" i="28"/>
  <c r="K5784" i="28" s="1"/>
  <c r="J5785" i="28"/>
  <c r="K5785" i="28" s="1"/>
  <c r="J5786" i="28"/>
  <c r="K5786" i="28" s="1"/>
  <c r="J5787" i="28"/>
  <c r="K5787" i="28" s="1"/>
  <c r="J5788" i="28"/>
  <c r="K5788" i="28" s="1"/>
  <c r="J5789" i="28"/>
  <c r="K5789" i="28" s="1"/>
  <c r="J5790" i="28"/>
  <c r="K5790" i="28" s="1"/>
  <c r="J5791" i="28"/>
  <c r="K5791" i="28" s="1"/>
  <c r="J5792" i="28"/>
  <c r="K5792" i="28" s="1"/>
  <c r="J5793" i="28"/>
  <c r="K5793" i="28" s="1"/>
  <c r="J5794" i="28"/>
  <c r="K5794" i="28" s="1"/>
  <c r="J5795" i="28"/>
  <c r="K5795" i="28" s="1"/>
  <c r="J5796" i="28"/>
  <c r="K5796" i="28" s="1"/>
  <c r="J5797" i="28"/>
  <c r="K5797" i="28" s="1"/>
  <c r="J5798" i="28"/>
  <c r="K5798" i="28" s="1"/>
  <c r="J5799" i="28"/>
  <c r="K5799" i="28" s="1"/>
  <c r="J5800" i="28"/>
  <c r="K5800" i="28" s="1"/>
  <c r="J5801" i="28"/>
  <c r="K5801" i="28" s="1"/>
  <c r="J5802" i="28"/>
  <c r="K5802" i="28" s="1"/>
  <c r="J5803" i="28"/>
  <c r="K5803" i="28" s="1"/>
  <c r="J5804" i="28"/>
  <c r="K5804" i="28" s="1"/>
  <c r="J5805" i="28"/>
  <c r="K5805" i="28" s="1"/>
  <c r="J5806" i="28"/>
  <c r="K5806" i="28" s="1"/>
  <c r="J5807" i="28"/>
  <c r="K5807" i="28" s="1"/>
  <c r="J5808" i="28"/>
  <c r="K5808" i="28" s="1"/>
  <c r="J5809" i="28"/>
  <c r="K5809" i="28" s="1"/>
  <c r="J5810" i="28"/>
  <c r="K5810" i="28" s="1"/>
  <c r="J5811" i="28"/>
  <c r="K5811" i="28" s="1"/>
  <c r="J5812" i="28"/>
  <c r="K5812" i="28" s="1"/>
  <c r="J5813" i="28"/>
  <c r="K5813" i="28" s="1"/>
  <c r="J5814" i="28"/>
  <c r="K5814" i="28" s="1"/>
  <c r="J5815" i="28"/>
  <c r="K5815" i="28" s="1"/>
  <c r="J5816" i="28"/>
  <c r="K5816" i="28" s="1"/>
  <c r="J5817" i="28"/>
  <c r="K5817" i="28" s="1"/>
  <c r="J5818" i="28"/>
  <c r="K5818" i="28" s="1"/>
  <c r="J5819" i="28"/>
  <c r="K5819" i="28" s="1"/>
  <c r="J5820" i="28"/>
  <c r="K5820" i="28" s="1"/>
  <c r="J5821" i="28"/>
  <c r="K5821" i="28" s="1"/>
  <c r="J5822" i="28"/>
  <c r="K5822" i="28" s="1"/>
  <c r="J5823" i="28"/>
  <c r="K5823" i="28" s="1"/>
  <c r="J5824" i="28"/>
  <c r="K5824" i="28" s="1"/>
  <c r="J5825" i="28"/>
  <c r="K5825" i="28" s="1"/>
  <c r="J5826" i="28"/>
  <c r="K5826" i="28" s="1"/>
  <c r="J5827" i="28"/>
  <c r="K5827" i="28" s="1"/>
  <c r="J5828" i="28"/>
  <c r="K5828" i="28" s="1"/>
  <c r="J5829" i="28"/>
  <c r="K5829" i="28" s="1"/>
  <c r="J5830" i="28"/>
  <c r="K5830" i="28" s="1"/>
  <c r="J5831" i="28"/>
  <c r="K5831" i="28" s="1"/>
  <c r="J5832" i="28"/>
  <c r="K5832" i="28" s="1"/>
  <c r="J5833" i="28"/>
  <c r="K5833" i="28" s="1"/>
  <c r="J5834" i="28"/>
  <c r="K5834" i="28" s="1"/>
  <c r="J5835" i="28"/>
  <c r="K5835" i="28" s="1"/>
  <c r="J5836" i="28"/>
  <c r="K5836" i="28" s="1"/>
  <c r="J5837" i="28"/>
  <c r="K5837" i="28" s="1"/>
  <c r="J5838" i="28"/>
  <c r="K5838" i="28" s="1"/>
  <c r="J5839" i="28"/>
  <c r="K5839" i="28" s="1"/>
  <c r="J5840" i="28"/>
  <c r="K5840" i="28" s="1"/>
  <c r="J5841" i="28"/>
  <c r="K5841" i="28" s="1"/>
  <c r="J5842" i="28"/>
  <c r="K5842" i="28" s="1"/>
  <c r="J5843" i="28"/>
  <c r="K5843" i="28" s="1"/>
  <c r="J5844" i="28"/>
  <c r="K5844" i="28" s="1"/>
  <c r="J5845" i="28"/>
  <c r="K5845" i="28" s="1"/>
  <c r="J5846" i="28"/>
  <c r="K5846" i="28" s="1"/>
  <c r="J5847" i="28"/>
  <c r="K5847" i="28" s="1"/>
  <c r="J5848" i="28"/>
  <c r="K5848" i="28" s="1"/>
  <c r="J5849" i="28"/>
  <c r="K5849" i="28" s="1"/>
  <c r="J5850" i="28"/>
  <c r="K5850" i="28" s="1"/>
  <c r="J5851" i="28"/>
  <c r="K5851" i="28" s="1"/>
  <c r="J5852" i="28"/>
  <c r="K5852" i="28" s="1"/>
  <c r="J5853" i="28"/>
  <c r="K5853" i="28" s="1"/>
  <c r="J5854" i="28"/>
  <c r="K5854" i="28" s="1"/>
  <c r="J5855" i="28"/>
  <c r="K5855" i="28" s="1"/>
  <c r="J5856" i="28"/>
  <c r="K5856" i="28" s="1"/>
  <c r="J5857" i="28"/>
  <c r="K5857" i="28" s="1"/>
  <c r="J5858" i="28"/>
  <c r="K5858" i="28" s="1"/>
  <c r="J5859" i="28"/>
  <c r="K5859" i="28" s="1"/>
  <c r="J5860" i="28"/>
  <c r="K5860" i="28" s="1"/>
  <c r="J5861" i="28"/>
  <c r="K5861" i="28" s="1"/>
  <c r="J5862" i="28"/>
  <c r="K5862" i="28" s="1"/>
  <c r="J5863" i="28"/>
  <c r="K5863" i="28" s="1"/>
  <c r="J5864" i="28"/>
  <c r="K5864" i="28" s="1"/>
  <c r="J5865" i="28"/>
  <c r="K5865" i="28" s="1"/>
  <c r="J5866" i="28"/>
  <c r="K5866" i="28" s="1"/>
  <c r="J5867" i="28"/>
  <c r="K5867" i="28" s="1"/>
  <c r="J5868" i="28"/>
  <c r="K5868" i="28" s="1"/>
  <c r="J5869" i="28"/>
  <c r="K5869" i="28" s="1"/>
  <c r="J5870" i="28"/>
  <c r="K5870" i="28" s="1"/>
  <c r="J5871" i="28"/>
  <c r="K5871" i="28" s="1"/>
  <c r="J5872" i="28"/>
  <c r="K5872" i="28" s="1"/>
  <c r="J5873" i="28"/>
  <c r="K5873" i="28" s="1"/>
  <c r="J5874" i="28"/>
  <c r="K5874" i="28" s="1"/>
  <c r="J5875" i="28"/>
  <c r="K5875" i="28" s="1"/>
  <c r="J5876" i="28"/>
  <c r="K5876" i="28" s="1"/>
  <c r="J5877" i="28"/>
  <c r="K5877" i="28" s="1"/>
  <c r="J5878" i="28"/>
  <c r="K5878" i="28" s="1"/>
  <c r="J5879" i="28"/>
  <c r="K5879" i="28" s="1"/>
  <c r="J5880" i="28"/>
  <c r="K5880" i="28" s="1"/>
  <c r="J5881" i="28"/>
  <c r="K5881" i="28" s="1"/>
  <c r="J5882" i="28"/>
  <c r="K5882" i="28" s="1"/>
  <c r="J5883" i="28"/>
  <c r="K5883" i="28" s="1"/>
  <c r="J5884" i="28"/>
  <c r="K5884" i="28" s="1"/>
  <c r="J5885" i="28"/>
  <c r="K5885" i="28" s="1"/>
  <c r="J5886" i="28"/>
  <c r="K5886" i="28" s="1"/>
  <c r="J5887" i="28"/>
  <c r="K5887" i="28" s="1"/>
  <c r="J5888" i="28"/>
  <c r="K5888" i="28" s="1"/>
  <c r="J5889" i="28"/>
  <c r="K5889" i="28" s="1"/>
  <c r="J5890" i="28"/>
  <c r="K5890" i="28" s="1"/>
  <c r="J5891" i="28"/>
  <c r="K5891" i="28" s="1"/>
  <c r="J5892" i="28"/>
  <c r="K5892" i="28" s="1"/>
  <c r="J5893" i="28"/>
  <c r="K5893" i="28" s="1"/>
  <c r="J5894" i="28"/>
  <c r="K5894" i="28" s="1"/>
  <c r="J5895" i="28"/>
  <c r="K5895" i="28" s="1"/>
  <c r="J5896" i="28"/>
  <c r="K5896" i="28" s="1"/>
  <c r="J5897" i="28"/>
  <c r="K5897" i="28" s="1"/>
  <c r="J5898" i="28"/>
  <c r="K5898" i="28" s="1"/>
  <c r="J5899" i="28"/>
  <c r="K5899" i="28" s="1"/>
  <c r="J5900" i="28"/>
  <c r="K5900" i="28" s="1"/>
  <c r="J5901" i="28"/>
  <c r="K5901" i="28" s="1"/>
  <c r="J5902" i="28"/>
  <c r="K5902" i="28" s="1"/>
  <c r="J5903" i="28"/>
  <c r="K5903" i="28" s="1"/>
  <c r="J5904" i="28"/>
  <c r="K5904" i="28" s="1"/>
  <c r="J5905" i="28"/>
  <c r="K5905" i="28" s="1"/>
  <c r="J5906" i="28"/>
  <c r="K5906" i="28" s="1"/>
  <c r="J5907" i="28"/>
  <c r="K5907" i="28" s="1"/>
  <c r="J5908" i="28"/>
  <c r="K5908" i="28" s="1"/>
  <c r="J5909" i="28"/>
  <c r="K5909" i="28" s="1"/>
  <c r="J5910" i="28"/>
  <c r="K5910" i="28" s="1"/>
  <c r="J5911" i="28"/>
  <c r="K5911" i="28" s="1"/>
  <c r="J5912" i="28"/>
  <c r="K5912" i="28" s="1"/>
  <c r="J5913" i="28"/>
  <c r="K5913" i="28" s="1"/>
  <c r="J5914" i="28"/>
  <c r="K5914" i="28" s="1"/>
  <c r="J5915" i="28"/>
  <c r="K5915" i="28" s="1"/>
  <c r="J5916" i="28"/>
  <c r="K5916" i="28" s="1"/>
  <c r="J5917" i="28"/>
  <c r="K5917" i="28" s="1"/>
  <c r="J5918" i="28"/>
  <c r="K5918" i="28" s="1"/>
  <c r="J5919" i="28"/>
  <c r="K5919" i="28" s="1"/>
  <c r="J5920" i="28"/>
  <c r="K5920" i="28" s="1"/>
  <c r="J5921" i="28"/>
  <c r="K5921" i="28" s="1"/>
  <c r="J5922" i="28"/>
  <c r="K5922" i="28" s="1"/>
  <c r="J5923" i="28"/>
  <c r="K5923" i="28" s="1"/>
  <c r="J5924" i="28"/>
  <c r="K5924" i="28" s="1"/>
  <c r="J5925" i="28"/>
  <c r="K5925" i="28" s="1"/>
  <c r="J5926" i="28"/>
  <c r="K5926" i="28" s="1"/>
  <c r="J5927" i="28"/>
  <c r="K5927" i="28" s="1"/>
  <c r="J5928" i="28"/>
  <c r="K5928" i="28" s="1"/>
  <c r="J5929" i="28"/>
  <c r="K5929" i="28" s="1"/>
  <c r="J5930" i="28"/>
  <c r="K5930" i="28" s="1"/>
  <c r="J5931" i="28"/>
  <c r="K5931" i="28" s="1"/>
  <c r="J5932" i="28"/>
  <c r="K5932" i="28" s="1"/>
  <c r="J5933" i="28"/>
  <c r="K5933" i="28" s="1"/>
  <c r="J5934" i="28"/>
  <c r="K5934" i="28" s="1"/>
  <c r="J5935" i="28"/>
  <c r="K5935" i="28" s="1"/>
  <c r="J5936" i="28"/>
  <c r="K5936" i="28" s="1"/>
  <c r="J5937" i="28"/>
  <c r="K5937" i="28" s="1"/>
  <c r="J5938" i="28"/>
  <c r="K5938" i="28" s="1"/>
  <c r="J5939" i="28"/>
  <c r="K5939" i="28" s="1"/>
  <c r="J5940" i="28"/>
  <c r="K5940" i="28" s="1"/>
  <c r="J5941" i="28"/>
  <c r="K5941" i="28" s="1"/>
  <c r="J5942" i="28"/>
  <c r="K5942" i="28" s="1"/>
  <c r="J5943" i="28"/>
  <c r="K5943" i="28" s="1"/>
  <c r="J5944" i="28"/>
  <c r="K5944" i="28" s="1"/>
  <c r="J5945" i="28"/>
  <c r="K5945" i="28" s="1"/>
  <c r="J5946" i="28"/>
  <c r="K5946" i="28" s="1"/>
  <c r="J5947" i="28"/>
  <c r="K5947" i="28" s="1"/>
  <c r="J5948" i="28"/>
  <c r="K5948" i="28" s="1"/>
  <c r="J5949" i="28"/>
  <c r="K5949" i="28" s="1"/>
  <c r="J5950" i="28"/>
  <c r="K5950" i="28" s="1"/>
  <c r="J5951" i="28"/>
  <c r="K5951" i="28" s="1"/>
  <c r="J5952" i="28"/>
  <c r="K5952" i="28" s="1"/>
  <c r="J5953" i="28"/>
  <c r="K5953" i="28" s="1"/>
  <c r="J5954" i="28"/>
  <c r="K5954" i="28" s="1"/>
  <c r="J5955" i="28"/>
  <c r="K5955" i="28" s="1"/>
  <c r="J5956" i="28"/>
  <c r="K5956" i="28" s="1"/>
  <c r="J5957" i="28"/>
  <c r="K5957" i="28" s="1"/>
  <c r="J5958" i="28"/>
  <c r="K5958" i="28" s="1"/>
  <c r="J5959" i="28"/>
  <c r="K5959" i="28" s="1"/>
  <c r="J5960" i="28"/>
  <c r="K5960" i="28" s="1"/>
  <c r="J5961" i="28"/>
  <c r="K5961" i="28" s="1"/>
  <c r="J5962" i="28"/>
  <c r="K5962" i="28" s="1"/>
  <c r="J5963" i="28"/>
  <c r="K5963" i="28" s="1"/>
  <c r="J5964" i="28"/>
  <c r="K5964" i="28" s="1"/>
  <c r="J5965" i="28"/>
  <c r="K5965" i="28" s="1"/>
  <c r="J5966" i="28"/>
  <c r="K5966" i="28" s="1"/>
  <c r="J5967" i="28"/>
  <c r="K5967" i="28" s="1"/>
  <c r="J5968" i="28"/>
  <c r="K5968" i="28" s="1"/>
  <c r="J5969" i="28"/>
  <c r="K5969" i="28" s="1"/>
  <c r="J5970" i="28"/>
  <c r="K5970" i="28" s="1"/>
  <c r="J5971" i="28"/>
  <c r="K5971" i="28" s="1"/>
  <c r="J5972" i="28"/>
  <c r="K5972" i="28" s="1"/>
  <c r="J5973" i="28"/>
  <c r="K5973" i="28" s="1"/>
  <c r="J5974" i="28"/>
  <c r="K5974" i="28" s="1"/>
  <c r="J5975" i="28"/>
  <c r="K5975" i="28" s="1"/>
  <c r="J5976" i="28"/>
  <c r="K5976" i="28" s="1"/>
  <c r="J5977" i="28"/>
  <c r="K5977" i="28" s="1"/>
  <c r="J5978" i="28"/>
  <c r="K5978" i="28" s="1"/>
  <c r="J5979" i="28"/>
  <c r="K5979" i="28" s="1"/>
  <c r="J5980" i="28"/>
  <c r="K5980" i="28" s="1"/>
  <c r="J5981" i="28"/>
  <c r="K5981" i="28" s="1"/>
  <c r="J5982" i="28"/>
  <c r="K5982" i="28" s="1"/>
  <c r="J5983" i="28"/>
  <c r="K5983" i="28" s="1"/>
  <c r="J5984" i="28"/>
  <c r="K5984" i="28" s="1"/>
  <c r="J5985" i="28"/>
  <c r="K5985" i="28" s="1"/>
  <c r="J5986" i="28"/>
  <c r="K5986" i="28" s="1"/>
  <c r="J5987" i="28"/>
  <c r="K5987" i="28" s="1"/>
  <c r="J5988" i="28"/>
  <c r="K5988" i="28" s="1"/>
  <c r="J5989" i="28"/>
  <c r="K5989" i="28" s="1"/>
  <c r="J5990" i="28"/>
  <c r="K5990" i="28" s="1"/>
  <c r="J5991" i="28"/>
  <c r="K5991" i="28" s="1"/>
  <c r="J5992" i="28"/>
  <c r="K5992" i="28" s="1"/>
  <c r="J5993" i="28"/>
  <c r="K5993" i="28" s="1"/>
  <c r="J5994" i="28"/>
  <c r="K5994" i="28" s="1"/>
  <c r="J5995" i="28"/>
  <c r="K5995" i="28" s="1"/>
  <c r="J5996" i="28"/>
  <c r="K5996" i="28" s="1"/>
  <c r="J5997" i="28"/>
  <c r="K5997" i="28" s="1"/>
  <c r="J5998" i="28"/>
  <c r="K5998" i="28" s="1"/>
  <c r="J5999" i="28"/>
  <c r="K5999" i="28" s="1"/>
  <c r="J6000" i="28"/>
  <c r="K6000" i="28" s="1"/>
  <c r="J6001" i="28"/>
  <c r="K6001" i="28" s="1"/>
  <c r="J6002" i="28"/>
  <c r="K6002" i="28" s="1"/>
  <c r="J6003" i="28"/>
  <c r="K6003" i="28" s="1"/>
  <c r="J6004" i="28"/>
  <c r="K6004" i="28" s="1"/>
  <c r="J6005" i="28"/>
  <c r="K6005" i="28" s="1"/>
  <c r="J6006" i="28"/>
  <c r="K6006" i="28" s="1"/>
  <c r="J6007" i="28"/>
  <c r="K6007" i="28" s="1"/>
  <c r="J6008" i="28"/>
  <c r="K6008" i="28" s="1"/>
  <c r="J6009" i="28"/>
  <c r="K6009" i="28" s="1"/>
  <c r="J6010" i="28"/>
  <c r="K6010" i="28" s="1"/>
  <c r="J6011" i="28"/>
  <c r="K6011" i="28" s="1"/>
  <c r="J6012" i="28"/>
  <c r="K6012" i="28" s="1"/>
  <c r="J6013" i="28"/>
  <c r="K6013" i="28" s="1"/>
  <c r="J6014" i="28"/>
  <c r="K6014" i="28" s="1"/>
  <c r="J6015" i="28"/>
  <c r="K6015" i="28" s="1"/>
  <c r="J6016" i="28"/>
  <c r="K6016" i="28" s="1"/>
  <c r="J6017" i="28"/>
  <c r="K6017" i="28" s="1"/>
  <c r="J6018" i="28"/>
  <c r="K6018" i="28" s="1"/>
  <c r="J6019" i="28"/>
  <c r="K6019" i="28" s="1"/>
  <c r="J6020" i="28"/>
  <c r="K6020" i="28" s="1"/>
  <c r="J6021" i="28"/>
  <c r="K6021" i="28" s="1"/>
  <c r="J6022" i="28"/>
  <c r="K6022" i="28" s="1"/>
  <c r="J6023" i="28"/>
  <c r="K6023" i="28" s="1"/>
  <c r="J6024" i="28"/>
  <c r="K6024" i="28" s="1"/>
  <c r="J6025" i="28"/>
  <c r="K6025" i="28" s="1"/>
  <c r="J6026" i="28"/>
  <c r="K6026" i="28" s="1"/>
  <c r="J6027" i="28"/>
  <c r="K6027" i="28" s="1"/>
  <c r="J6028" i="28"/>
  <c r="K6028" i="28" s="1"/>
  <c r="J6029" i="28"/>
  <c r="K6029" i="28" s="1"/>
  <c r="J6030" i="28"/>
  <c r="K6030" i="28" s="1"/>
  <c r="J6031" i="28"/>
  <c r="K6031" i="28" s="1"/>
  <c r="J6032" i="28"/>
  <c r="K6032" i="28" s="1"/>
  <c r="J6033" i="28"/>
  <c r="K6033" i="28" s="1"/>
  <c r="J6034" i="28"/>
  <c r="K6034" i="28" s="1"/>
  <c r="J6035" i="28"/>
  <c r="K6035" i="28" s="1"/>
  <c r="J6036" i="28"/>
  <c r="K6036" i="28" s="1"/>
  <c r="J6037" i="28"/>
  <c r="K6037" i="28" s="1"/>
  <c r="J6038" i="28"/>
  <c r="K6038" i="28" s="1"/>
  <c r="J6039" i="28"/>
  <c r="K6039" i="28" s="1"/>
  <c r="J6040" i="28"/>
  <c r="K6040" i="28" s="1"/>
  <c r="J6041" i="28"/>
  <c r="K6041" i="28" s="1"/>
  <c r="J6042" i="28"/>
  <c r="K6042" i="28" s="1"/>
  <c r="J2" i="28"/>
  <c r="K2" i="28" s="1"/>
  <c r="Q6041" i="29"/>
  <c r="R6041" i="29" s="1"/>
  <c r="Q6040" i="29"/>
  <c r="R6040" i="29" s="1"/>
  <c r="Q6039" i="29"/>
  <c r="R6039" i="29" s="1"/>
  <c r="Q6038" i="29"/>
  <c r="R6038" i="29" s="1"/>
  <c r="Q6037" i="29"/>
  <c r="R6037" i="29" s="1"/>
  <c r="Q6036" i="29"/>
  <c r="R6036" i="29" s="1"/>
  <c r="Q6035" i="29"/>
  <c r="R6035" i="29" s="1"/>
  <c r="Q6034" i="29"/>
  <c r="R6034" i="29" s="1"/>
  <c r="Q6033" i="29"/>
  <c r="R6033" i="29" s="1"/>
  <c r="Q6032" i="29"/>
  <c r="R6032" i="29" s="1"/>
  <c r="Q6031" i="29"/>
  <c r="R6031" i="29" s="1"/>
  <c r="Q6030" i="29"/>
  <c r="R6030" i="29" s="1"/>
  <c r="Q6029" i="29"/>
  <c r="R6029" i="29" s="1"/>
  <c r="Q6028" i="29"/>
  <c r="R6028" i="29" s="1"/>
  <c r="Q6027" i="29"/>
  <c r="R6027" i="29" s="1"/>
  <c r="Q6026" i="29"/>
  <c r="R6026" i="29" s="1"/>
  <c r="Q6025" i="29"/>
  <c r="R6025" i="29" s="1"/>
  <c r="Q6024" i="29"/>
  <c r="R6024" i="29" s="1"/>
  <c r="Q6023" i="29"/>
  <c r="R6023" i="29" s="1"/>
  <c r="Q6022" i="29"/>
  <c r="R6022" i="29" s="1"/>
  <c r="Q6021" i="29"/>
  <c r="R6021" i="29" s="1"/>
  <c r="Q6020" i="29"/>
  <c r="R6020" i="29" s="1"/>
  <c r="Q6019" i="29"/>
  <c r="R6019" i="29" s="1"/>
  <c r="Q6018" i="29"/>
  <c r="R6018" i="29" s="1"/>
  <c r="Q6017" i="29"/>
  <c r="R6017" i="29" s="1"/>
  <c r="Q6016" i="29"/>
  <c r="R6016" i="29" s="1"/>
  <c r="Q6015" i="29"/>
  <c r="R6015" i="29" s="1"/>
  <c r="Q6014" i="29"/>
  <c r="R6014" i="29" s="1"/>
  <c r="Q6013" i="29"/>
  <c r="R6013" i="29" s="1"/>
  <c r="Q6012" i="29"/>
  <c r="R6012" i="29" s="1"/>
  <c r="Q6011" i="29"/>
  <c r="R6011" i="29" s="1"/>
  <c r="Q6010" i="29"/>
  <c r="R6010" i="29" s="1"/>
  <c r="Q6009" i="29"/>
  <c r="R6009" i="29" s="1"/>
  <c r="Q6008" i="29"/>
  <c r="R6008" i="29" s="1"/>
  <c r="Q6007" i="29"/>
  <c r="R6007" i="29" s="1"/>
  <c r="Q6006" i="29"/>
  <c r="R6006" i="29" s="1"/>
  <c r="Q6005" i="29"/>
  <c r="R6005" i="29" s="1"/>
  <c r="Q6004" i="29"/>
  <c r="R6004" i="29" s="1"/>
  <c r="Q6003" i="29"/>
  <c r="R6003" i="29" s="1"/>
  <c r="Q6002" i="29"/>
  <c r="R6002" i="29" s="1"/>
  <c r="Q6001" i="29"/>
  <c r="R6001" i="29" s="1"/>
  <c r="Q6000" i="29"/>
  <c r="R6000" i="29" s="1"/>
  <c r="Q5999" i="29"/>
  <c r="R5999" i="29" s="1"/>
  <c r="Q5998" i="29"/>
  <c r="R5998" i="29" s="1"/>
  <c r="Q5997" i="29"/>
  <c r="R5997" i="29" s="1"/>
  <c r="Q5996" i="29"/>
  <c r="R5996" i="29" s="1"/>
  <c r="Q5995" i="29"/>
  <c r="R5995" i="29" s="1"/>
  <c r="Q5994" i="29"/>
  <c r="R5994" i="29" s="1"/>
  <c r="Q5993" i="29"/>
  <c r="R5993" i="29" s="1"/>
  <c r="Q5992" i="29"/>
  <c r="R5992" i="29" s="1"/>
  <c r="Q5991" i="29"/>
  <c r="R5991" i="29" s="1"/>
  <c r="Q5990" i="29"/>
  <c r="R5990" i="29" s="1"/>
  <c r="Q5989" i="29"/>
  <c r="R5989" i="29" s="1"/>
  <c r="Q5988" i="29"/>
  <c r="R5988" i="29" s="1"/>
  <c r="Q5987" i="29"/>
  <c r="R5987" i="29" s="1"/>
  <c r="Q5986" i="29"/>
  <c r="R5986" i="29" s="1"/>
  <c r="Q5985" i="29"/>
  <c r="R5985" i="29" s="1"/>
  <c r="Q5984" i="29"/>
  <c r="R5984" i="29" s="1"/>
  <c r="Q5983" i="29"/>
  <c r="R5983" i="29" s="1"/>
  <c r="Q5982" i="29"/>
  <c r="R5982" i="29" s="1"/>
  <c r="Q5981" i="29"/>
  <c r="R5981" i="29" s="1"/>
  <c r="Q5980" i="29"/>
  <c r="R5980" i="29" s="1"/>
  <c r="Q5979" i="29"/>
  <c r="R5979" i="29" s="1"/>
  <c r="Q5978" i="29"/>
  <c r="R5978" i="29" s="1"/>
  <c r="Q5977" i="29"/>
  <c r="R5977" i="29" s="1"/>
  <c r="Q5976" i="29"/>
  <c r="R5976" i="29" s="1"/>
  <c r="Q5975" i="29"/>
  <c r="R5975" i="29" s="1"/>
  <c r="Q5974" i="29"/>
  <c r="R5974" i="29" s="1"/>
  <c r="Q5973" i="29"/>
  <c r="R5973" i="29" s="1"/>
  <c r="Q5972" i="29"/>
  <c r="R5972" i="29" s="1"/>
  <c r="Q5971" i="29"/>
  <c r="R5971" i="29" s="1"/>
  <c r="Q5970" i="29"/>
  <c r="R5970" i="29" s="1"/>
  <c r="Q5969" i="29"/>
  <c r="R5969" i="29" s="1"/>
  <c r="Q5968" i="29"/>
  <c r="R5968" i="29" s="1"/>
  <c r="Q5967" i="29"/>
  <c r="R5967" i="29" s="1"/>
  <c r="Q5966" i="29"/>
  <c r="R5966" i="29" s="1"/>
  <c r="Q5965" i="29"/>
  <c r="R5965" i="29" s="1"/>
  <c r="Q5964" i="29"/>
  <c r="R5964" i="29" s="1"/>
  <c r="Q5963" i="29"/>
  <c r="R5963" i="29" s="1"/>
  <c r="Q5962" i="29"/>
  <c r="R5962" i="29" s="1"/>
  <c r="Q5961" i="29"/>
  <c r="R5961" i="29" s="1"/>
  <c r="Q5960" i="29"/>
  <c r="R5960" i="29" s="1"/>
  <c r="Q5959" i="29"/>
  <c r="R5959" i="29" s="1"/>
  <c r="Q5958" i="29"/>
  <c r="R5958" i="29" s="1"/>
  <c r="Q5957" i="29"/>
  <c r="R5957" i="29" s="1"/>
  <c r="Q5956" i="29"/>
  <c r="R5956" i="29" s="1"/>
  <c r="Q5955" i="29"/>
  <c r="R5955" i="29" s="1"/>
  <c r="Q5954" i="29"/>
  <c r="R5954" i="29" s="1"/>
  <c r="Q5953" i="29"/>
  <c r="R5953" i="29" s="1"/>
  <c r="Q5952" i="29"/>
  <c r="R5952" i="29" s="1"/>
  <c r="Q5951" i="29"/>
  <c r="R5951" i="29" s="1"/>
  <c r="Q5950" i="29"/>
  <c r="R5950" i="29" s="1"/>
  <c r="Q5949" i="29"/>
  <c r="R5949" i="29" s="1"/>
  <c r="Q5948" i="29"/>
  <c r="R5948" i="29" s="1"/>
  <c r="Q5947" i="29"/>
  <c r="R5947" i="29" s="1"/>
  <c r="Q5946" i="29"/>
  <c r="R5946" i="29" s="1"/>
  <c r="Q5945" i="29"/>
  <c r="R5945" i="29" s="1"/>
  <c r="Q5944" i="29"/>
  <c r="R5944" i="29" s="1"/>
  <c r="Q5943" i="29"/>
  <c r="R5943" i="29" s="1"/>
  <c r="Q5942" i="29"/>
  <c r="R5942" i="29" s="1"/>
  <c r="Q5941" i="29"/>
  <c r="R5941" i="29" s="1"/>
  <c r="Q5940" i="29"/>
  <c r="R5940" i="29" s="1"/>
  <c r="Q5939" i="29"/>
  <c r="R5939" i="29" s="1"/>
  <c r="Q5938" i="29"/>
  <c r="R5938" i="29" s="1"/>
  <c r="Q5937" i="29"/>
  <c r="R5937" i="29" s="1"/>
  <c r="Q5936" i="29"/>
  <c r="R5936" i="29" s="1"/>
  <c r="Q5935" i="29"/>
  <c r="R5935" i="29" s="1"/>
  <c r="Q5934" i="29"/>
  <c r="R5934" i="29" s="1"/>
  <c r="Q5933" i="29"/>
  <c r="R5933" i="29" s="1"/>
  <c r="Q5932" i="29"/>
  <c r="R5932" i="29" s="1"/>
  <c r="Q5931" i="29"/>
  <c r="R5931" i="29" s="1"/>
  <c r="Q5930" i="29"/>
  <c r="R5930" i="29" s="1"/>
  <c r="Q5929" i="29"/>
  <c r="R5929" i="29" s="1"/>
  <c r="Q5928" i="29"/>
  <c r="R5928" i="29" s="1"/>
  <c r="Q5927" i="29"/>
  <c r="R5927" i="29" s="1"/>
  <c r="Q5926" i="29"/>
  <c r="R5926" i="29" s="1"/>
  <c r="Q5925" i="29"/>
  <c r="R5925" i="29" s="1"/>
  <c r="Q5924" i="29"/>
  <c r="R5924" i="29" s="1"/>
  <c r="Q5923" i="29"/>
  <c r="R5923" i="29" s="1"/>
  <c r="Q5922" i="29"/>
  <c r="R5922" i="29" s="1"/>
  <c r="Q5921" i="29"/>
  <c r="R5921" i="29" s="1"/>
  <c r="Q5920" i="29"/>
  <c r="R5920" i="29" s="1"/>
  <c r="Q5919" i="29"/>
  <c r="R5919" i="29" s="1"/>
  <c r="Q5918" i="29"/>
  <c r="R5918" i="29" s="1"/>
  <c r="Q5917" i="29"/>
  <c r="R5917" i="29" s="1"/>
  <c r="Q5916" i="29"/>
  <c r="R5916" i="29" s="1"/>
  <c r="Q5915" i="29"/>
  <c r="R5915" i="29" s="1"/>
  <c r="Q5914" i="29"/>
  <c r="R5914" i="29" s="1"/>
  <c r="Q5913" i="29"/>
  <c r="R5913" i="29" s="1"/>
  <c r="Q5912" i="29"/>
  <c r="R5912" i="29" s="1"/>
  <c r="Q5911" i="29"/>
  <c r="R5911" i="29" s="1"/>
  <c r="Q5910" i="29"/>
  <c r="R5910" i="29" s="1"/>
  <c r="Q5909" i="29"/>
  <c r="R5909" i="29" s="1"/>
  <c r="Q5908" i="29"/>
  <c r="R5908" i="29" s="1"/>
  <c r="Q5907" i="29"/>
  <c r="R5907" i="29" s="1"/>
  <c r="Q5906" i="29"/>
  <c r="R5906" i="29" s="1"/>
  <c r="Q5905" i="29"/>
  <c r="R5905" i="29" s="1"/>
  <c r="Q5904" i="29"/>
  <c r="R5904" i="29" s="1"/>
  <c r="Q5903" i="29"/>
  <c r="R5903" i="29" s="1"/>
  <c r="Q5902" i="29"/>
  <c r="R5902" i="29" s="1"/>
  <c r="Q5901" i="29"/>
  <c r="R5901" i="29" s="1"/>
  <c r="Q5900" i="29"/>
  <c r="R5900" i="29" s="1"/>
  <c r="Q5899" i="29"/>
  <c r="R5899" i="29" s="1"/>
  <c r="Q5898" i="29"/>
  <c r="R5898" i="29" s="1"/>
  <c r="Q5897" i="29"/>
  <c r="R5897" i="29" s="1"/>
  <c r="Q5896" i="29"/>
  <c r="R5896" i="29" s="1"/>
  <c r="Q5895" i="29"/>
  <c r="R5895" i="29" s="1"/>
  <c r="Q5894" i="29"/>
  <c r="R5894" i="29" s="1"/>
  <c r="Q5893" i="29"/>
  <c r="R5893" i="29" s="1"/>
  <c r="Q5892" i="29"/>
  <c r="R5892" i="29" s="1"/>
  <c r="Q5891" i="29"/>
  <c r="R5891" i="29" s="1"/>
  <c r="Q5890" i="29"/>
  <c r="R5890" i="29" s="1"/>
  <c r="Q5889" i="29"/>
  <c r="R5889" i="29" s="1"/>
  <c r="Q5888" i="29"/>
  <c r="R5888" i="29" s="1"/>
  <c r="Q5887" i="29"/>
  <c r="R5887" i="29" s="1"/>
  <c r="Q5886" i="29"/>
  <c r="R5886" i="29" s="1"/>
  <c r="Q5885" i="29"/>
  <c r="R5885" i="29" s="1"/>
  <c r="Q5884" i="29"/>
  <c r="R5884" i="29" s="1"/>
  <c r="Q5883" i="29"/>
  <c r="R5883" i="29" s="1"/>
  <c r="Q5882" i="29"/>
  <c r="R5882" i="29" s="1"/>
  <c r="Q5881" i="29"/>
  <c r="R5881" i="29" s="1"/>
  <c r="Q5880" i="29"/>
  <c r="R5880" i="29" s="1"/>
  <c r="Q5879" i="29"/>
  <c r="R5879" i="29" s="1"/>
  <c r="Q5878" i="29"/>
  <c r="R5878" i="29" s="1"/>
  <c r="Q5877" i="29"/>
  <c r="R5877" i="29" s="1"/>
  <c r="Q5876" i="29"/>
  <c r="R5876" i="29" s="1"/>
  <c r="Q5875" i="29"/>
  <c r="R5875" i="29" s="1"/>
  <c r="Q5874" i="29"/>
  <c r="R5874" i="29" s="1"/>
  <c r="Q5873" i="29"/>
  <c r="R5873" i="29" s="1"/>
  <c r="Q5872" i="29"/>
  <c r="R5872" i="29" s="1"/>
  <c r="Q5871" i="29"/>
  <c r="R5871" i="29" s="1"/>
  <c r="Q5870" i="29"/>
  <c r="R5870" i="29" s="1"/>
  <c r="Q5869" i="29"/>
  <c r="R5869" i="29" s="1"/>
  <c r="Q5868" i="29"/>
  <c r="R5868" i="29" s="1"/>
  <c r="Q5867" i="29"/>
  <c r="R5867" i="29" s="1"/>
  <c r="Q5866" i="29"/>
  <c r="R5866" i="29" s="1"/>
  <c r="Q5865" i="29"/>
  <c r="R5865" i="29" s="1"/>
  <c r="Q5864" i="29"/>
  <c r="R5864" i="29" s="1"/>
  <c r="Q5863" i="29"/>
  <c r="R5863" i="29" s="1"/>
  <c r="Q5862" i="29"/>
  <c r="R5862" i="29" s="1"/>
  <c r="Q5861" i="29"/>
  <c r="R5861" i="29" s="1"/>
  <c r="Q5860" i="29"/>
  <c r="R5860" i="29" s="1"/>
  <c r="Q5859" i="29"/>
  <c r="R5859" i="29" s="1"/>
  <c r="Q5858" i="29"/>
  <c r="R5858" i="29" s="1"/>
  <c r="Q5857" i="29"/>
  <c r="R5857" i="29" s="1"/>
  <c r="Q5856" i="29"/>
  <c r="R5856" i="29" s="1"/>
  <c r="Q5855" i="29"/>
  <c r="R5855" i="29" s="1"/>
  <c r="Q5854" i="29"/>
  <c r="R5854" i="29" s="1"/>
  <c r="Q5853" i="29"/>
  <c r="R5853" i="29" s="1"/>
  <c r="Q5852" i="29"/>
  <c r="R5852" i="29" s="1"/>
  <c r="Q5851" i="29"/>
  <c r="R5851" i="29" s="1"/>
  <c r="Q5850" i="29"/>
  <c r="R5850" i="29" s="1"/>
  <c r="Q5849" i="29"/>
  <c r="R5849" i="29" s="1"/>
  <c r="Q5848" i="29"/>
  <c r="R5848" i="29" s="1"/>
  <c r="Q5847" i="29"/>
  <c r="R5847" i="29" s="1"/>
  <c r="Q5846" i="29"/>
  <c r="R5846" i="29" s="1"/>
  <c r="Q5845" i="29"/>
  <c r="R5845" i="29" s="1"/>
  <c r="Q5844" i="29"/>
  <c r="R5844" i="29" s="1"/>
  <c r="Q5843" i="29"/>
  <c r="R5843" i="29" s="1"/>
  <c r="Q5842" i="29"/>
  <c r="R5842" i="29" s="1"/>
  <c r="Q5841" i="29"/>
  <c r="R5841" i="29" s="1"/>
  <c r="Q5840" i="29"/>
  <c r="R5840" i="29" s="1"/>
  <c r="Q5839" i="29"/>
  <c r="R5839" i="29" s="1"/>
  <c r="Q5838" i="29"/>
  <c r="R5838" i="29" s="1"/>
  <c r="Q5837" i="29"/>
  <c r="R5837" i="29" s="1"/>
  <c r="Q5836" i="29"/>
  <c r="R5836" i="29" s="1"/>
  <c r="Q5835" i="29"/>
  <c r="R5835" i="29" s="1"/>
  <c r="Q5834" i="29"/>
  <c r="R5834" i="29" s="1"/>
  <c r="Q5833" i="29"/>
  <c r="R5833" i="29" s="1"/>
  <c r="Q5832" i="29"/>
  <c r="R5832" i="29" s="1"/>
  <c r="Q5831" i="29"/>
  <c r="R5831" i="29" s="1"/>
  <c r="Q5830" i="29"/>
  <c r="R5830" i="29" s="1"/>
  <c r="Q5829" i="29"/>
  <c r="R5829" i="29" s="1"/>
  <c r="Q5828" i="29"/>
  <c r="R5828" i="29" s="1"/>
  <c r="Q5827" i="29"/>
  <c r="R5827" i="29" s="1"/>
  <c r="Q5826" i="29"/>
  <c r="R5826" i="29" s="1"/>
  <c r="Q5825" i="29"/>
  <c r="R5825" i="29" s="1"/>
  <c r="Q5824" i="29"/>
  <c r="R5824" i="29" s="1"/>
  <c r="Q5823" i="29"/>
  <c r="R5823" i="29" s="1"/>
  <c r="Q5822" i="29"/>
  <c r="R5822" i="29" s="1"/>
  <c r="Q5821" i="29"/>
  <c r="R5821" i="29" s="1"/>
  <c r="Q5820" i="29"/>
  <c r="R5820" i="29" s="1"/>
  <c r="Q5819" i="29"/>
  <c r="R5819" i="29" s="1"/>
  <c r="Q5818" i="29"/>
  <c r="R5818" i="29" s="1"/>
  <c r="Q5817" i="29"/>
  <c r="R5817" i="29" s="1"/>
  <c r="Q5816" i="29"/>
  <c r="R5816" i="29" s="1"/>
  <c r="Q5815" i="29"/>
  <c r="R5815" i="29" s="1"/>
  <c r="Q5814" i="29"/>
  <c r="R5814" i="29" s="1"/>
  <c r="Q5813" i="29"/>
  <c r="R5813" i="29" s="1"/>
  <c r="Q5812" i="29"/>
  <c r="R5812" i="29" s="1"/>
  <c r="Q5811" i="29"/>
  <c r="R5811" i="29" s="1"/>
  <c r="Q5810" i="29"/>
  <c r="R5810" i="29" s="1"/>
  <c r="Q5809" i="29"/>
  <c r="R5809" i="29" s="1"/>
  <c r="Q5808" i="29"/>
  <c r="R5808" i="29" s="1"/>
  <c r="Q5807" i="29"/>
  <c r="R5807" i="29" s="1"/>
  <c r="Q5806" i="29"/>
  <c r="R5806" i="29" s="1"/>
  <c r="Q5805" i="29"/>
  <c r="R5805" i="29" s="1"/>
  <c r="Q5804" i="29"/>
  <c r="R5804" i="29" s="1"/>
  <c r="Q5803" i="29"/>
  <c r="R5803" i="29" s="1"/>
  <c r="Q5802" i="29"/>
  <c r="R5802" i="29" s="1"/>
  <c r="Q5801" i="29"/>
  <c r="R5801" i="29" s="1"/>
  <c r="Q5800" i="29"/>
  <c r="R5800" i="29" s="1"/>
  <c r="Q5799" i="29"/>
  <c r="R5799" i="29" s="1"/>
  <c r="Q5798" i="29"/>
  <c r="R5798" i="29" s="1"/>
  <c r="Q5797" i="29"/>
  <c r="R5797" i="29" s="1"/>
  <c r="Q5796" i="29"/>
  <c r="R5796" i="29" s="1"/>
  <c r="Q5795" i="29"/>
  <c r="R5795" i="29" s="1"/>
  <c r="Q5794" i="29"/>
  <c r="R5794" i="29" s="1"/>
  <c r="Q5793" i="29"/>
  <c r="R5793" i="29" s="1"/>
  <c r="Q5792" i="29"/>
  <c r="R5792" i="29" s="1"/>
  <c r="Q5791" i="29"/>
  <c r="R5791" i="29" s="1"/>
  <c r="Q5790" i="29"/>
  <c r="R5790" i="29" s="1"/>
  <c r="Q5789" i="29"/>
  <c r="R5789" i="29" s="1"/>
  <c r="Q5788" i="29"/>
  <c r="R5788" i="29" s="1"/>
  <c r="Q5787" i="29"/>
  <c r="R5787" i="29" s="1"/>
  <c r="Q5786" i="29"/>
  <c r="R5786" i="29" s="1"/>
  <c r="Q5785" i="29"/>
  <c r="R5785" i="29" s="1"/>
  <c r="Q5784" i="29"/>
  <c r="R5784" i="29" s="1"/>
  <c r="Q5783" i="29"/>
  <c r="R5783" i="29" s="1"/>
  <c r="Q5782" i="29"/>
  <c r="R5782" i="29" s="1"/>
  <c r="Q5781" i="29"/>
  <c r="R5781" i="29" s="1"/>
  <c r="Q5780" i="29"/>
  <c r="R5780" i="29" s="1"/>
  <c r="Q5779" i="29"/>
  <c r="R5779" i="29" s="1"/>
  <c r="Q5778" i="29"/>
  <c r="R5778" i="29" s="1"/>
  <c r="Q5777" i="29"/>
  <c r="R5777" i="29" s="1"/>
  <c r="Q5776" i="29"/>
  <c r="R5776" i="29" s="1"/>
  <c r="Q5775" i="29"/>
  <c r="R5775" i="29" s="1"/>
  <c r="Q5774" i="29"/>
  <c r="R5774" i="29" s="1"/>
  <c r="Q5773" i="29"/>
  <c r="R5773" i="29" s="1"/>
  <c r="Q5772" i="29"/>
  <c r="R5772" i="29" s="1"/>
  <c r="Q5771" i="29"/>
  <c r="R5771" i="29" s="1"/>
  <c r="Q5770" i="29"/>
  <c r="R5770" i="29" s="1"/>
  <c r="Q5769" i="29"/>
  <c r="R5769" i="29" s="1"/>
  <c r="Q5768" i="29"/>
  <c r="R5768" i="29" s="1"/>
  <c r="Q5767" i="29"/>
  <c r="R5767" i="29" s="1"/>
  <c r="Q5766" i="29"/>
  <c r="R5766" i="29" s="1"/>
  <c r="Q5765" i="29"/>
  <c r="R5765" i="29" s="1"/>
  <c r="Q5764" i="29"/>
  <c r="R5764" i="29" s="1"/>
  <c r="Q5763" i="29"/>
  <c r="R5763" i="29" s="1"/>
  <c r="Q5762" i="29"/>
  <c r="R5762" i="29" s="1"/>
  <c r="Q5761" i="29"/>
  <c r="R5761" i="29" s="1"/>
  <c r="Q5760" i="29"/>
  <c r="R5760" i="29" s="1"/>
  <c r="Q5759" i="29"/>
  <c r="R5759" i="29" s="1"/>
  <c r="Q5758" i="29"/>
  <c r="R5758" i="29" s="1"/>
  <c r="Q5757" i="29"/>
  <c r="R5757" i="29" s="1"/>
  <c r="Q5756" i="29"/>
  <c r="R5756" i="29" s="1"/>
  <c r="Q5755" i="29"/>
  <c r="R5755" i="29" s="1"/>
  <c r="Q5754" i="29"/>
  <c r="R5754" i="29" s="1"/>
  <c r="Q5753" i="29"/>
  <c r="R5753" i="29" s="1"/>
  <c r="Q5752" i="29"/>
  <c r="R5752" i="29" s="1"/>
  <c r="Q5751" i="29"/>
  <c r="R5751" i="29" s="1"/>
  <c r="Q5750" i="29"/>
  <c r="R5750" i="29" s="1"/>
  <c r="Q5749" i="29"/>
  <c r="R5749" i="29" s="1"/>
  <c r="Q5748" i="29"/>
  <c r="R5748" i="29" s="1"/>
  <c r="Q5747" i="29"/>
  <c r="R5747" i="29" s="1"/>
  <c r="Q5746" i="29"/>
  <c r="R5746" i="29" s="1"/>
  <c r="Q5745" i="29"/>
  <c r="R5745" i="29" s="1"/>
  <c r="Q5744" i="29"/>
  <c r="R5744" i="29" s="1"/>
  <c r="Q5743" i="29"/>
  <c r="R5743" i="29" s="1"/>
  <c r="Q5742" i="29"/>
  <c r="R5742" i="29" s="1"/>
  <c r="Q5741" i="29"/>
  <c r="R5741" i="29" s="1"/>
  <c r="Q5740" i="29"/>
  <c r="R5740" i="29" s="1"/>
  <c r="Q5739" i="29"/>
  <c r="R5739" i="29" s="1"/>
  <c r="Q5738" i="29"/>
  <c r="R5738" i="29" s="1"/>
  <c r="Q5737" i="29"/>
  <c r="R5737" i="29" s="1"/>
  <c r="Q5736" i="29"/>
  <c r="R5736" i="29" s="1"/>
  <c r="Q5735" i="29"/>
  <c r="R5735" i="29" s="1"/>
  <c r="Q5734" i="29"/>
  <c r="R5734" i="29" s="1"/>
  <c r="Q5733" i="29"/>
  <c r="R5733" i="29" s="1"/>
  <c r="Q5732" i="29"/>
  <c r="R5732" i="29" s="1"/>
  <c r="Q5731" i="29"/>
  <c r="R5731" i="29" s="1"/>
  <c r="Q5730" i="29"/>
  <c r="R5730" i="29" s="1"/>
  <c r="Q5729" i="29"/>
  <c r="R5729" i="29" s="1"/>
  <c r="Q5728" i="29"/>
  <c r="R5728" i="29" s="1"/>
  <c r="Q5727" i="29"/>
  <c r="R5727" i="29" s="1"/>
  <c r="Q5726" i="29"/>
  <c r="R5726" i="29" s="1"/>
  <c r="Q5725" i="29"/>
  <c r="R5725" i="29" s="1"/>
  <c r="Q5724" i="29"/>
  <c r="R5724" i="29" s="1"/>
  <c r="Q5723" i="29"/>
  <c r="R5723" i="29" s="1"/>
  <c r="Q5722" i="29"/>
  <c r="R5722" i="29" s="1"/>
  <c r="Q5721" i="29"/>
  <c r="R5721" i="29" s="1"/>
  <c r="Q5720" i="29"/>
  <c r="R5720" i="29" s="1"/>
  <c r="Q5719" i="29"/>
  <c r="R5719" i="29" s="1"/>
  <c r="Q5718" i="29"/>
  <c r="R5718" i="29" s="1"/>
  <c r="Q5717" i="29"/>
  <c r="R5717" i="29" s="1"/>
  <c r="Q5716" i="29"/>
  <c r="R5716" i="29" s="1"/>
  <c r="Q5715" i="29"/>
  <c r="R5715" i="29" s="1"/>
  <c r="Q5714" i="29"/>
  <c r="R5714" i="29" s="1"/>
  <c r="Q5713" i="29"/>
  <c r="R5713" i="29" s="1"/>
  <c r="Q5712" i="29"/>
  <c r="R5712" i="29" s="1"/>
  <c r="Q5711" i="29"/>
  <c r="R5711" i="29" s="1"/>
  <c r="Q5710" i="29"/>
  <c r="R5710" i="29" s="1"/>
  <c r="Q5709" i="29"/>
  <c r="R5709" i="29" s="1"/>
  <c r="Q5708" i="29"/>
  <c r="R5708" i="29" s="1"/>
  <c r="Q5707" i="29"/>
  <c r="R5707" i="29" s="1"/>
  <c r="Q5706" i="29"/>
  <c r="R5706" i="29" s="1"/>
  <c r="Q5705" i="29"/>
  <c r="R5705" i="29" s="1"/>
  <c r="Q5704" i="29"/>
  <c r="R5704" i="29" s="1"/>
  <c r="Q5703" i="29"/>
  <c r="R5703" i="29" s="1"/>
  <c r="Q5702" i="29"/>
  <c r="R5702" i="29" s="1"/>
  <c r="Q5701" i="29"/>
  <c r="R5701" i="29" s="1"/>
  <c r="Q5700" i="29"/>
  <c r="R5700" i="29" s="1"/>
  <c r="Q5699" i="29"/>
  <c r="R5699" i="29" s="1"/>
  <c r="Q5698" i="29"/>
  <c r="R5698" i="29" s="1"/>
  <c r="Q5697" i="29"/>
  <c r="R5697" i="29" s="1"/>
  <c r="Q5696" i="29"/>
  <c r="R5696" i="29" s="1"/>
  <c r="Q5695" i="29"/>
  <c r="R5695" i="29" s="1"/>
  <c r="Q5694" i="29"/>
  <c r="R5694" i="29" s="1"/>
  <c r="Q5693" i="29"/>
  <c r="R5693" i="29" s="1"/>
  <c r="Q5692" i="29"/>
  <c r="R5692" i="29" s="1"/>
  <c r="Q5691" i="29"/>
  <c r="R5691" i="29" s="1"/>
  <c r="Q5690" i="29"/>
  <c r="R5690" i="29" s="1"/>
  <c r="Q5689" i="29"/>
  <c r="R5689" i="29" s="1"/>
  <c r="Q5688" i="29"/>
  <c r="R5688" i="29" s="1"/>
  <c r="Q5687" i="29"/>
  <c r="R5687" i="29" s="1"/>
  <c r="Q5686" i="29"/>
  <c r="R5686" i="29" s="1"/>
  <c r="Q5685" i="29"/>
  <c r="R5685" i="29" s="1"/>
  <c r="Q5684" i="29"/>
  <c r="R5684" i="29" s="1"/>
  <c r="Q5683" i="29"/>
  <c r="R5683" i="29" s="1"/>
  <c r="Q5682" i="29"/>
  <c r="R5682" i="29" s="1"/>
  <c r="Q5681" i="29"/>
  <c r="R5681" i="29" s="1"/>
  <c r="Q5680" i="29"/>
  <c r="R5680" i="29" s="1"/>
  <c r="Q5679" i="29"/>
  <c r="R5679" i="29" s="1"/>
  <c r="Q5678" i="29"/>
  <c r="R5678" i="29" s="1"/>
  <c r="Q5677" i="29"/>
  <c r="R5677" i="29" s="1"/>
  <c r="Q5676" i="29"/>
  <c r="R5676" i="29" s="1"/>
  <c r="Q5675" i="29"/>
  <c r="R5675" i="29" s="1"/>
  <c r="Q5674" i="29"/>
  <c r="R5674" i="29" s="1"/>
  <c r="Q5673" i="29"/>
  <c r="R5673" i="29" s="1"/>
  <c r="Q5672" i="29"/>
  <c r="R5672" i="29" s="1"/>
  <c r="Q5671" i="29"/>
  <c r="R5671" i="29" s="1"/>
  <c r="Q5670" i="29"/>
  <c r="R5670" i="29" s="1"/>
  <c r="Q5669" i="29"/>
  <c r="R5669" i="29" s="1"/>
  <c r="Q5668" i="29"/>
  <c r="R5668" i="29" s="1"/>
  <c r="Q5667" i="29"/>
  <c r="R5667" i="29" s="1"/>
  <c r="Q5666" i="29"/>
  <c r="R5666" i="29" s="1"/>
  <c r="Q5665" i="29"/>
  <c r="R5665" i="29" s="1"/>
  <c r="Q5664" i="29"/>
  <c r="R5664" i="29" s="1"/>
  <c r="Q5663" i="29"/>
  <c r="R5663" i="29" s="1"/>
  <c r="Q5662" i="29"/>
  <c r="R5662" i="29" s="1"/>
  <c r="Q5661" i="29"/>
  <c r="R5661" i="29" s="1"/>
  <c r="Q5660" i="29"/>
  <c r="R5660" i="29" s="1"/>
  <c r="Q5659" i="29"/>
  <c r="R5659" i="29" s="1"/>
  <c r="Q5658" i="29"/>
  <c r="R5658" i="29" s="1"/>
  <c r="Q5657" i="29"/>
  <c r="R5657" i="29" s="1"/>
  <c r="Q5656" i="29"/>
  <c r="R5656" i="29" s="1"/>
  <c r="Q5655" i="29"/>
  <c r="R5655" i="29" s="1"/>
  <c r="Q5654" i="29"/>
  <c r="R5654" i="29" s="1"/>
  <c r="Q5653" i="29"/>
  <c r="R5653" i="29" s="1"/>
  <c r="Q5652" i="29"/>
  <c r="R5652" i="29" s="1"/>
  <c r="Q5651" i="29"/>
  <c r="R5651" i="29" s="1"/>
  <c r="Q5650" i="29"/>
  <c r="R5650" i="29" s="1"/>
  <c r="Q5649" i="29"/>
  <c r="R5649" i="29" s="1"/>
  <c r="Q5648" i="29"/>
  <c r="R5648" i="29" s="1"/>
  <c r="Q5647" i="29"/>
  <c r="R5647" i="29" s="1"/>
  <c r="Q5646" i="29"/>
  <c r="R5646" i="29" s="1"/>
  <c r="Q5645" i="29"/>
  <c r="R5645" i="29" s="1"/>
  <c r="Q5644" i="29"/>
  <c r="R5644" i="29" s="1"/>
  <c r="Q5643" i="29"/>
  <c r="R5643" i="29" s="1"/>
  <c r="Q5642" i="29"/>
  <c r="R5642" i="29" s="1"/>
  <c r="Q5641" i="29"/>
  <c r="R5641" i="29" s="1"/>
  <c r="Q5640" i="29"/>
  <c r="R5640" i="29" s="1"/>
  <c r="Q5639" i="29"/>
  <c r="R5639" i="29" s="1"/>
  <c r="Q5638" i="29"/>
  <c r="R5638" i="29" s="1"/>
  <c r="Q5637" i="29"/>
  <c r="R5637" i="29" s="1"/>
  <c r="Q5636" i="29"/>
  <c r="R5636" i="29" s="1"/>
  <c r="Q5635" i="29"/>
  <c r="R5635" i="29" s="1"/>
  <c r="Q5634" i="29"/>
  <c r="R5634" i="29" s="1"/>
  <c r="Q5633" i="29"/>
  <c r="R5633" i="29" s="1"/>
  <c r="Q5632" i="29"/>
  <c r="R5632" i="29" s="1"/>
  <c r="Q5631" i="29"/>
  <c r="R5631" i="29" s="1"/>
  <c r="Q5630" i="29"/>
  <c r="R5630" i="29" s="1"/>
  <c r="Q5629" i="29"/>
  <c r="R5629" i="29" s="1"/>
  <c r="Q5628" i="29"/>
  <c r="R5628" i="29" s="1"/>
  <c r="Q5627" i="29"/>
  <c r="R5627" i="29" s="1"/>
  <c r="Q5626" i="29"/>
  <c r="R5626" i="29" s="1"/>
  <c r="Q5625" i="29"/>
  <c r="R5625" i="29" s="1"/>
  <c r="Q5624" i="29"/>
  <c r="R5624" i="29" s="1"/>
  <c r="Q5623" i="29"/>
  <c r="R5623" i="29" s="1"/>
  <c r="Q5622" i="29"/>
  <c r="R5622" i="29" s="1"/>
  <c r="Q5621" i="29"/>
  <c r="R5621" i="29" s="1"/>
  <c r="Q5620" i="29"/>
  <c r="R5620" i="29" s="1"/>
  <c r="Q5619" i="29"/>
  <c r="R5619" i="29" s="1"/>
  <c r="Q5618" i="29"/>
  <c r="R5618" i="29" s="1"/>
  <c r="Q5617" i="29"/>
  <c r="R5617" i="29" s="1"/>
  <c r="Q5616" i="29"/>
  <c r="R5616" i="29" s="1"/>
  <c r="Q5615" i="29"/>
  <c r="R5615" i="29" s="1"/>
  <c r="Q5614" i="29"/>
  <c r="R5614" i="29" s="1"/>
  <c r="Q5613" i="29"/>
  <c r="R5613" i="29" s="1"/>
  <c r="Q5612" i="29"/>
  <c r="R5612" i="29" s="1"/>
  <c r="Q5611" i="29"/>
  <c r="R5611" i="29" s="1"/>
  <c r="Q5610" i="29"/>
  <c r="R5610" i="29" s="1"/>
  <c r="Q5609" i="29"/>
  <c r="R5609" i="29" s="1"/>
  <c r="Q5608" i="29"/>
  <c r="R5608" i="29" s="1"/>
  <c r="Q5607" i="29"/>
  <c r="R5607" i="29" s="1"/>
  <c r="Q5606" i="29"/>
  <c r="R5606" i="29" s="1"/>
  <c r="Q5605" i="29"/>
  <c r="R5605" i="29" s="1"/>
  <c r="Q5604" i="29"/>
  <c r="R5604" i="29" s="1"/>
  <c r="Q5603" i="29"/>
  <c r="R5603" i="29" s="1"/>
  <c r="Q5602" i="29"/>
  <c r="R5602" i="29" s="1"/>
  <c r="Q5601" i="29"/>
  <c r="R5601" i="29" s="1"/>
  <c r="Q5600" i="29"/>
  <c r="R5600" i="29" s="1"/>
  <c r="Q5599" i="29"/>
  <c r="R5599" i="29" s="1"/>
  <c r="Q5598" i="29"/>
  <c r="R5598" i="29" s="1"/>
  <c r="Q5597" i="29"/>
  <c r="R5597" i="29" s="1"/>
  <c r="Q5596" i="29"/>
  <c r="R5596" i="29" s="1"/>
  <c r="Q5595" i="29"/>
  <c r="R5595" i="29" s="1"/>
  <c r="Q5594" i="29"/>
  <c r="R5594" i="29" s="1"/>
  <c r="Q5593" i="29"/>
  <c r="R5593" i="29" s="1"/>
  <c r="Q5592" i="29"/>
  <c r="R5592" i="29" s="1"/>
  <c r="Q5591" i="29"/>
  <c r="R5591" i="29" s="1"/>
  <c r="Q5590" i="29"/>
  <c r="R5590" i="29" s="1"/>
  <c r="Q5589" i="29"/>
  <c r="R5589" i="29" s="1"/>
  <c r="Q5588" i="29"/>
  <c r="R5588" i="29" s="1"/>
  <c r="Q5587" i="29"/>
  <c r="R5587" i="29" s="1"/>
  <c r="Q5586" i="29"/>
  <c r="R5586" i="29" s="1"/>
  <c r="Q5585" i="29"/>
  <c r="R5585" i="29" s="1"/>
  <c r="Q5584" i="29"/>
  <c r="R5584" i="29" s="1"/>
  <c r="Q5583" i="29"/>
  <c r="R5583" i="29" s="1"/>
  <c r="Q5582" i="29"/>
  <c r="R5582" i="29" s="1"/>
  <c r="Q5581" i="29"/>
  <c r="R5581" i="29" s="1"/>
  <c r="Q5580" i="29"/>
  <c r="R5580" i="29" s="1"/>
  <c r="Q5579" i="29"/>
  <c r="R5579" i="29" s="1"/>
  <c r="Q5578" i="29"/>
  <c r="R5578" i="29" s="1"/>
  <c r="Q5577" i="29"/>
  <c r="R5577" i="29" s="1"/>
  <c r="Q5576" i="29"/>
  <c r="R5576" i="29" s="1"/>
  <c r="Q5575" i="29"/>
  <c r="R5575" i="29" s="1"/>
  <c r="Q5574" i="29"/>
  <c r="R5574" i="29" s="1"/>
  <c r="Q5573" i="29"/>
  <c r="R5573" i="29" s="1"/>
  <c r="Q5572" i="29"/>
  <c r="R5572" i="29" s="1"/>
  <c r="Q5571" i="29"/>
  <c r="R5571" i="29" s="1"/>
  <c r="Q5570" i="29"/>
  <c r="R5570" i="29" s="1"/>
  <c r="Q5569" i="29"/>
  <c r="R5569" i="29" s="1"/>
  <c r="Q5568" i="29"/>
  <c r="R5568" i="29" s="1"/>
  <c r="Q5567" i="29"/>
  <c r="R5567" i="29" s="1"/>
  <c r="Q5566" i="29"/>
  <c r="R5566" i="29" s="1"/>
  <c r="Q5565" i="29"/>
  <c r="R5565" i="29" s="1"/>
  <c r="Q5564" i="29"/>
  <c r="R5564" i="29" s="1"/>
  <c r="Q5563" i="29"/>
  <c r="R5563" i="29" s="1"/>
  <c r="Q5562" i="29"/>
  <c r="R5562" i="29" s="1"/>
  <c r="Q5561" i="29"/>
  <c r="R5561" i="29" s="1"/>
  <c r="Q5560" i="29"/>
  <c r="R5560" i="29" s="1"/>
  <c r="Q5559" i="29"/>
  <c r="R5559" i="29" s="1"/>
  <c r="Q5558" i="29"/>
  <c r="R5558" i="29" s="1"/>
  <c r="Q5557" i="29"/>
  <c r="R5557" i="29" s="1"/>
  <c r="Q5556" i="29"/>
  <c r="R5556" i="29" s="1"/>
  <c r="Q5555" i="29"/>
  <c r="R5555" i="29" s="1"/>
  <c r="Q5554" i="29"/>
  <c r="R5554" i="29" s="1"/>
  <c r="Q5553" i="29"/>
  <c r="R5553" i="29" s="1"/>
  <c r="Q5552" i="29"/>
  <c r="R5552" i="29" s="1"/>
  <c r="Q5551" i="29"/>
  <c r="R5551" i="29" s="1"/>
  <c r="Q5550" i="29"/>
  <c r="R5550" i="29" s="1"/>
  <c r="Q5549" i="29"/>
  <c r="R5549" i="29" s="1"/>
  <c r="Q5548" i="29"/>
  <c r="R5548" i="29" s="1"/>
  <c r="Q5547" i="29"/>
  <c r="R5547" i="29" s="1"/>
  <c r="Q5546" i="29"/>
  <c r="R5546" i="29" s="1"/>
  <c r="Q5545" i="29"/>
  <c r="R5545" i="29" s="1"/>
  <c r="Q5544" i="29"/>
  <c r="R5544" i="29" s="1"/>
  <c r="Q5543" i="29"/>
  <c r="R5543" i="29" s="1"/>
  <c r="Q5542" i="29"/>
  <c r="R5542" i="29" s="1"/>
  <c r="Q5541" i="29"/>
  <c r="R5541" i="29" s="1"/>
  <c r="Q5540" i="29"/>
  <c r="R5540" i="29" s="1"/>
  <c r="Q5539" i="29"/>
  <c r="R5539" i="29" s="1"/>
  <c r="Q5538" i="29"/>
  <c r="R5538" i="29" s="1"/>
  <c r="Q5537" i="29"/>
  <c r="R5537" i="29" s="1"/>
  <c r="Q5536" i="29"/>
  <c r="R5536" i="29" s="1"/>
  <c r="Q5535" i="29"/>
  <c r="R5535" i="29" s="1"/>
  <c r="Q5534" i="29"/>
  <c r="R5534" i="29" s="1"/>
  <c r="Q5533" i="29"/>
  <c r="R5533" i="29" s="1"/>
  <c r="Q5532" i="29"/>
  <c r="R5532" i="29" s="1"/>
  <c r="Q5531" i="29"/>
  <c r="R5531" i="29" s="1"/>
  <c r="Q5530" i="29"/>
  <c r="R5530" i="29" s="1"/>
  <c r="Q5529" i="29"/>
  <c r="R5529" i="29" s="1"/>
  <c r="Q5528" i="29"/>
  <c r="R5528" i="29" s="1"/>
  <c r="Q5527" i="29"/>
  <c r="R5527" i="29" s="1"/>
  <c r="Q5526" i="29"/>
  <c r="R5526" i="29" s="1"/>
  <c r="Q5525" i="29"/>
  <c r="R5525" i="29" s="1"/>
  <c r="Q5524" i="29"/>
  <c r="R5524" i="29" s="1"/>
  <c r="Q5523" i="29"/>
  <c r="R5523" i="29" s="1"/>
  <c r="Q5522" i="29"/>
  <c r="R5522" i="29" s="1"/>
  <c r="Q5521" i="29"/>
  <c r="R5521" i="29" s="1"/>
  <c r="Q5520" i="29"/>
  <c r="R5520" i="29" s="1"/>
  <c r="Q5519" i="29"/>
  <c r="R5519" i="29" s="1"/>
  <c r="Q5518" i="29"/>
  <c r="R5518" i="29" s="1"/>
  <c r="Q5517" i="29"/>
  <c r="R5517" i="29" s="1"/>
  <c r="Q5516" i="29"/>
  <c r="R5516" i="29" s="1"/>
  <c r="Q5515" i="29"/>
  <c r="R5515" i="29" s="1"/>
  <c r="Q5514" i="29"/>
  <c r="R5514" i="29" s="1"/>
  <c r="Q5513" i="29"/>
  <c r="R5513" i="29" s="1"/>
  <c r="Q5512" i="29"/>
  <c r="R5512" i="29" s="1"/>
  <c r="Q5511" i="29"/>
  <c r="R5511" i="29" s="1"/>
  <c r="Q5510" i="29"/>
  <c r="R5510" i="29" s="1"/>
  <c r="Q5509" i="29"/>
  <c r="R5509" i="29" s="1"/>
  <c r="Q5508" i="29"/>
  <c r="R5508" i="29" s="1"/>
  <c r="Q5507" i="29"/>
  <c r="R5507" i="29" s="1"/>
  <c r="Q5506" i="29"/>
  <c r="R5506" i="29" s="1"/>
  <c r="Q5505" i="29"/>
  <c r="R5505" i="29" s="1"/>
  <c r="Q5504" i="29"/>
  <c r="R5504" i="29" s="1"/>
  <c r="Q5503" i="29"/>
  <c r="R5503" i="29" s="1"/>
  <c r="Q5502" i="29"/>
  <c r="R5502" i="29" s="1"/>
  <c r="Q5501" i="29"/>
  <c r="R5501" i="29" s="1"/>
  <c r="Q5500" i="29"/>
  <c r="R5500" i="29" s="1"/>
  <c r="Q5499" i="29"/>
  <c r="R5499" i="29" s="1"/>
  <c r="Q5498" i="29"/>
  <c r="R5498" i="29" s="1"/>
  <c r="Q5497" i="29"/>
  <c r="R5497" i="29" s="1"/>
  <c r="Q5496" i="29"/>
  <c r="R5496" i="29" s="1"/>
  <c r="Q5495" i="29"/>
  <c r="R5495" i="29" s="1"/>
  <c r="Q5494" i="29"/>
  <c r="R5494" i="29" s="1"/>
  <c r="Q5493" i="29"/>
  <c r="R5493" i="29" s="1"/>
  <c r="Q5492" i="29"/>
  <c r="R5492" i="29" s="1"/>
  <c r="Q5491" i="29"/>
  <c r="R5491" i="29" s="1"/>
  <c r="Q5490" i="29"/>
  <c r="R5490" i="29" s="1"/>
  <c r="Q5489" i="29"/>
  <c r="R5489" i="29" s="1"/>
  <c r="Q5488" i="29"/>
  <c r="R5488" i="29" s="1"/>
  <c r="Q5487" i="29"/>
  <c r="R5487" i="29" s="1"/>
  <c r="Q5486" i="29"/>
  <c r="R5486" i="29" s="1"/>
  <c r="Q5485" i="29"/>
  <c r="R5485" i="29" s="1"/>
  <c r="Q5484" i="29"/>
  <c r="R5484" i="29" s="1"/>
  <c r="Q5483" i="29"/>
  <c r="R5483" i="29" s="1"/>
  <c r="Q5482" i="29"/>
  <c r="R5482" i="29" s="1"/>
  <c r="Q5481" i="29"/>
  <c r="R5481" i="29" s="1"/>
  <c r="Q5480" i="29"/>
  <c r="R5480" i="29" s="1"/>
  <c r="Q5479" i="29"/>
  <c r="R5479" i="29" s="1"/>
  <c r="Q5478" i="29"/>
  <c r="R5478" i="29" s="1"/>
  <c r="Q5477" i="29"/>
  <c r="R5477" i="29" s="1"/>
  <c r="Q5476" i="29"/>
  <c r="R5476" i="29" s="1"/>
  <c r="Q5475" i="29"/>
  <c r="R5475" i="29" s="1"/>
  <c r="Q5474" i="29"/>
  <c r="R5474" i="29" s="1"/>
  <c r="Q5473" i="29"/>
  <c r="R5473" i="29" s="1"/>
  <c r="Q5472" i="29"/>
  <c r="R5472" i="29" s="1"/>
  <c r="Q5471" i="29"/>
  <c r="R5471" i="29" s="1"/>
  <c r="Q5470" i="29"/>
  <c r="R5470" i="29" s="1"/>
  <c r="Q5469" i="29"/>
  <c r="R5469" i="29" s="1"/>
  <c r="Q5468" i="29"/>
  <c r="R5468" i="29" s="1"/>
  <c r="Q5467" i="29"/>
  <c r="R5467" i="29" s="1"/>
  <c r="Q5466" i="29"/>
  <c r="R5466" i="29" s="1"/>
  <c r="Q5465" i="29"/>
  <c r="R5465" i="29" s="1"/>
  <c r="Q5464" i="29"/>
  <c r="R5464" i="29" s="1"/>
  <c r="Q5463" i="29"/>
  <c r="R5463" i="29" s="1"/>
  <c r="Q5462" i="29"/>
  <c r="R5462" i="29" s="1"/>
  <c r="Q5461" i="29"/>
  <c r="R5461" i="29" s="1"/>
  <c r="Q5460" i="29"/>
  <c r="R5460" i="29" s="1"/>
  <c r="Q5459" i="29"/>
  <c r="R5459" i="29" s="1"/>
  <c r="Q5458" i="29"/>
  <c r="R5458" i="29" s="1"/>
  <c r="Q5457" i="29"/>
  <c r="R5457" i="29" s="1"/>
  <c r="Q5456" i="29"/>
  <c r="R5456" i="29" s="1"/>
  <c r="Q5455" i="29"/>
  <c r="R5455" i="29" s="1"/>
  <c r="Q5454" i="29"/>
  <c r="R5454" i="29" s="1"/>
  <c r="Q5453" i="29"/>
  <c r="R5453" i="29" s="1"/>
  <c r="Q5452" i="29"/>
  <c r="R5452" i="29" s="1"/>
  <c r="Q5451" i="29"/>
  <c r="R5451" i="29" s="1"/>
  <c r="Q5450" i="29"/>
  <c r="R5450" i="29" s="1"/>
  <c r="Q5449" i="29"/>
  <c r="R5449" i="29" s="1"/>
  <c r="Q5448" i="29"/>
  <c r="R5448" i="29" s="1"/>
  <c r="Q5447" i="29"/>
  <c r="R5447" i="29" s="1"/>
  <c r="Q5446" i="29"/>
  <c r="R5446" i="29" s="1"/>
  <c r="Q5445" i="29"/>
  <c r="R5445" i="29" s="1"/>
  <c r="Q5444" i="29"/>
  <c r="R5444" i="29" s="1"/>
  <c r="Q5443" i="29"/>
  <c r="R5443" i="29" s="1"/>
  <c r="Q5442" i="29"/>
  <c r="R5442" i="29" s="1"/>
  <c r="Q5441" i="29"/>
  <c r="R5441" i="29" s="1"/>
  <c r="Q5440" i="29"/>
  <c r="R5440" i="29" s="1"/>
  <c r="Q5439" i="29"/>
  <c r="R5439" i="29" s="1"/>
  <c r="Q5438" i="29"/>
  <c r="R5438" i="29" s="1"/>
  <c r="Q5437" i="29"/>
  <c r="R5437" i="29" s="1"/>
  <c r="Q5436" i="29"/>
  <c r="R5436" i="29" s="1"/>
  <c r="Q5435" i="29"/>
  <c r="R5435" i="29" s="1"/>
  <c r="Q5434" i="29"/>
  <c r="R5434" i="29" s="1"/>
  <c r="Q5433" i="29"/>
  <c r="R5433" i="29" s="1"/>
  <c r="Q5432" i="29"/>
  <c r="R5432" i="29" s="1"/>
  <c r="Q5431" i="29"/>
  <c r="R5431" i="29" s="1"/>
  <c r="Q5430" i="29"/>
  <c r="R5430" i="29" s="1"/>
  <c r="Q5429" i="29"/>
  <c r="R5429" i="29" s="1"/>
  <c r="Q5428" i="29"/>
  <c r="R5428" i="29" s="1"/>
  <c r="Q5427" i="29"/>
  <c r="R5427" i="29" s="1"/>
  <c r="Q5426" i="29"/>
  <c r="R5426" i="29" s="1"/>
  <c r="Q5425" i="29"/>
  <c r="R5425" i="29" s="1"/>
  <c r="Q5424" i="29"/>
  <c r="R5424" i="29" s="1"/>
  <c r="Q5423" i="29"/>
  <c r="R5423" i="29" s="1"/>
  <c r="Q5422" i="29"/>
  <c r="R5422" i="29" s="1"/>
  <c r="Q5421" i="29"/>
  <c r="R5421" i="29" s="1"/>
  <c r="Q5420" i="29"/>
  <c r="R5420" i="29" s="1"/>
  <c r="Q5419" i="29"/>
  <c r="R5419" i="29" s="1"/>
  <c r="Q5418" i="29"/>
  <c r="R5418" i="29" s="1"/>
  <c r="Q5417" i="29"/>
  <c r="R5417" i="29" s="1"/>
  <c r="Q5416" i="29"/>
  <c r="R5416" i="29" s="1"/>
  <c r="Q5415" i="29"/>
  <c r="R5415" i="29" s="1"/>
  <c r="Q5414" i="29"/>
  <c r="R5414" i="29" s="1"/>
  <c r="Q5413" i="29"/>
  <c r="R5413" i="29" s="1"/>
  <c r="Q5412" i="29"/>
  <c r="R5412" i="29" s="1"/>
  <c r="Q5411" i="29"/>
  <c r="R5411" i="29" s="1"/>
  <c r="Q5410" i="29"/>
  <c r="R5410" i="29" s="1"/>
  <c r="Q5409" i="29"/>
  <c r="R5409" i="29" s="1"/>
  <c r="Q5408" i="29"/>
  <c r="R5408" i="29" s="1"/>
  <c r="Q5407" i="29"/>
  <c r="R5407" i="29" s="1"/>
  <c r="Q5406" i="29"/>
  <c r="R5406" i="29" s="1"/>
  <c r="Q5405" i="29"/>
  <c r="R5405" i="29" s="1"/>
  <c r="Q5404" i="29"/>
  <c r="R5404" i="29" s="1"/>
  <c r="Q5403" i="29"/>
  <c r="R5403" i="29" s="1"/>
  <c r="Q5402" i="29"/>
  <c r="R5402" i="29" s="1"/>
  <c r="Q5401" i="29"/>
  <c r="R5401" i="29" s="1"/>
  <c r="Q5400" i="29"/>
  <c r="R5400" i="29" s="1"/>
  <c r="Q5399" i="29"/>
  <c r="R5399" i="29" s="1"/>
  <c r="Q5398" i="29"/>
  <c r="R5398" i="29" s="1"/>
  <c r="Q5397" i="29"/>
  <c r="R5397" i="29" s="1"/>
  <c r="Q5396" i="29"/>
  <c r="R5396" i="29" s="1"/>
  <c r="Q5395" i="29"/>
  <c r="R5395" i="29" s="1"/>
  <c r="Q5394" i="29"/>
  <c r="R5394" i="29" s="1"/>
  <c r="Q5393" i="29"/>
  <c r="R5393" i="29" s="1"/>
  <c r="Q5392" i="29"/>
  <c r="R5392" i="29" s="1"/>
  <c r="Q5391" i="29"/>
  <c r="R5391" i="29" s="1"/>
  <c r="Q5390" i="29"/>
  <c r="R5390" i="29" s="1"/>
  <c r="Q5389" i="29"/>
  <c r="R5389" i="29" s="1"/>
  <c r="Q5388" i="29"/>
  <c r="R5388" i="29" s="1"/>
  <c r="Q5387" i="29"/>
  <c r="R5387" i="29" s="1"/>
  <c r="Q5386" i="29"/>
  <c r="R5386" i="29" s="1"/>
  <c r="Q5385" i="29"/>
  <c r="R5385" i="29" s="1"/>
  <c r="Q5384" i="29"/>
  <c r="R5384" i="29" s="1"/>
  <c r="Q5383" i="29"/>
  <c r="R5383" i="29" s="1"/>
  <c r="Q5382" i="29"/>
  <c r="R5382" i="29" s="1"/>
  <c r="Q5381" i="29"/>
  <c r="R5381" i="29" s="1"/>
  <c r="Q5380" i="29"/>
  <c r="R5380" i="29" s="1"/>
  <c r="Q5379" i="29"/>
  <c r="R5379" i="29" s="1"/>
  <c r="Q5378" i="29"/>
  <c r="R5378" i="29" s="1"/>
  <c r="Q5377" i="29"/>
  <c r="R5377" i="29" s="1"/>
  <c r="Q5376" i="29"/>
  <c r="R5376" i="29" s="1"/>
  <c r="Q5375" i="29"/>
  <c r="R5375" i="29" s="1"/>
  <c r="Q5374" i="29"/>
  <c r="R5374" i="29" s="1"/>
  <c r="Q5373" i="29"/>
  <c r="R5373" i="29" s="1"/>
  <c r="Q5372" i="29"/>
  <c r="R5372" i="29" s="1"/>
  <c r="Q5371" i="29"/>
  <c r="R5371" i="29" s="1"/>
  <c r="Q5370" i="29"/>
  <c r="R5370" i="29" s="1"/>
  <c r="Q5369" i="29"/>
  <c r="R5369" i="29" s="1"/>
  <c r="Q5368" i="29"/>
  <c r="R5368" i="29" s="1"/>
  <c r="Q5367" i="29"/>
  <c r="R5367" i="29" s="1"/>
  <c r="Q5366" i="29"/>
  <c r="R5366" i="29" s="1"/>
  <c r="Q5365" i="29"/>
  <c r="R5365" i="29" s="1"/>
  <c r="Q5364" i="29"/>
  <c r="R5364" i="29" s="1"/>
  <c r="Q5363" i="29"/>
  <c r="R5363" i="29" s="1"/>
  <c r="Q5362" i="29"/>
  <c r="R5362" i="29" s="1"/>
  <c r="Q5361" i="29"/>
  <c r="R5361" i="29" s="1"/>
  <c r="Q5360" i="29"/>
  <c r="R5360" i="29" s="1"/>
  <c r="Q5359" i="29"/>
  <c r="R5359" i="29" s="1"/>
  <c r="Q5358" i="29"/>
  <c r="R5358" i="29" s="1"/>
  <c r="Q5357" i="29"/>
  <c r="R5357" i="29" s="1"/>
  <c r="Q5356" i="29"/>
  <c r="R5356" i="29" s="1"/>
  <c r="Q5355" i="29"/>
  <c r="R5355" i="29" s="1"/>
  <c r="Q5354" i="29"/>
  <c r="R5354" i="29" s="1"/>
  <c r="Q5353" i="29"/>
  <c r="R5353" i="29" s="1"/>
  <c r="Q5352" i="29"/>
  <c r="R5352" i="29" s="1"/>
  <c r="Q5351" i="29"/>
  <c r="R5351" i="29" s="1"/>
  <c r="Q5350" i="29"/>
  <c r="R5350" i="29" s="1"/>
  <c r="Q5349" i="29"/>
  <c r="R5349" i="29" s="1"/>
  <c r="Q5348" i="29"/>
  <c r="R5348" i="29" s="1"/>
  <c r="Q5347" i="29"/>
  <c r="R5347" i="29" s="1"/>
  <c r="Q5346" i="29"/>
  <c r="R5346" i="29" s="1"/>
  <c r="Q5345" i="29"/>
  <c r="R5345" i="29" s="1"/>
  <c r="Q5344" i="29"/>
  <c r="R5344" i="29" s="1"/>
  <c r="Q5343" i="29"/>
  <c r="R5343" i="29" s="1"/>
  <c r="Q5342" i="29"/>
  <c r="R5342" i="29" s="1"/>
  <c r="Q5341" i="29"/>
  <c r="R5341" i="29" s="1"/>
  <c r="Q5340" i="29"/>
  <c r="R5340" i="29" s="1"/>
  <c r="Q5339" i="29"/>
  <c r="R5339" i="29" s="1"/>
  <c r="Q5338" i="29"/>
  <c r="R5338" i="29" s="1"/>
  <c r="Q5337" i="29"/>
  <c r="R5337" i="29" s="1"/>
  <c r="Q5336" i="29"/>
  <c r="R5336" i="29" s="1"/>
  <c r="Q5335" i="29"/>
  <c r="R5335" i="29" s="1"/>
  <c r="Q5334" i="29"/>
  <c r="R5334" i="29" s="1"/>
  <c r="Q5333" i="29"/>
  <c r="R5333" i="29" s="1"/>
  <c r="Q5332" i="29"/>
  <c r="R5332" i="29" s="1"/>
  <c r="Q5331" i="29"/>
  <c r="R5331" i="29" s="1"/>
  <c r="Q5330" i="29"/>
  <c r="R5330" i="29" s="1"/>
  <c r="Q5329" i="29"/>
  <c r="R5329" i="29" s="1"/>
  <c r="Q5328" i="29"/>
  <c r="R5328" i="29" s="1"/>
  <c r="Q5327" i="29"/>
  <c r="R5327" i="29" s="1"/>
  <c r="Q5326" i="29"/>
  <c r="R5326" i="29" s="1"/>
  <c r="Q5325" i="29"/>
  <c r="R5325" i="29" s="1"/>
  <c r="Q5324" i="29"/>
  <c r="R5324" i="29" s="1"/>
  <c r="Q5323" i="29"/>
  <c r="R5323" i="29" s="1"/>
  <c r="Q5322" i="29"/>
  <c r="R5322" i="29" s="1"/>
  <c r="Q5321" i="29"/>
  <c r="R5321" i="29" s="1"/>
  <c r="Q5320" i="29"/>
  <c r="R5320" i="29" s="1"/>
  <c r="Q5319" i="29"/>
  <c r="R5319" i="29" s="1"/>
  <c r="Q5318" i="29"/>
  <c r="R5318" i="29" s="1"/>
  <c r="Q5317" i="29"/>
  <c r="R5317" i="29" s="1"/>
  <c r="Q5316" i="29"/>
  <c r="R5316" i="29" s="1"/>
  <c r="Q5315" i="29"/>
  <c r="R5315" i="29" s="1"/>
  <c r="Q5314" i="29"/>
  <c r="R5314" i="29" s="1"/>
  <c r="Q5313" i="29"/>
  <c r="R5313" i="29" s="1"/>
  <c r="Q5312" i="29"/>
  <c r="R5312" i="29" s="1"/>
  <c r="Q5311" i="29"/>
  <c r="R5311" i="29" s="1"/>
  <c r="Q5310" i="29"/>
  <c r="R5310" i="29" s="1"/>
  <c r="Q5309" i="29"/>
  <c r="R5309" i="29" s="1"/>
  <c r="Q5308" i="29"/>
  <c r="R5308" i="29" s="1"/>
  <c r="Q5307" i="29"/>
  <c r="R5307" i="29" s="1"/>
  <c r="Q5306" i="29"/>
  <c r="R5306" i="29" s="1"/>
  <c r="Q5305" i="29"/>
  <c r="R5305" i="29" s="1"/>
  <c r="Q5304" i="29"/>
  <c r="R5304" i="29" s="1"/>
  <c r="Q5303" i="29"/>
  <c r="R5303" i="29" s="1"/>
  <c r="Q5302" i="29"/>
  <c r="R5302" i="29" s="1"/>
  <c r="Q5301" i="29"/>
  <c r="R5301" i="29" s="1"/>
  <c r="Q5300" i="29"/>
  <c r="R5300" i="29" s="1"/>
  <c r="Q5299" i="29"/>
  <c r="R5299" i="29" s="1"/>
  <c r="Q5298" i="29"/>
  <c r="R5298" i="29" s="1"/>
  <c r="Q5297" i="29"/>
  <c r="R5297" i="29" s="1"/>
  <c r="Q5296" i="29"/>
  <c r="R5296" i="29" s="1"/>
  <c r="Q5295" i="29"/>
  <c r="R5295" i="29" s="1"/>
  <c r="Q5294" i="29"/>
  <c r="R5294" i="29" s="1"/>
  <c r="Q5293" i="29"/>
  <c r="R5293" i="29" s="1"/>
  <c r="Q5292" i="29"/>
  <c r="R5292" i="29" s="1"/>
  <c r="Q5291" i="29"/>
  <c r="R5291" i="29" s="1"/>
  <c r="Q5290" i="29"/>
  <c r="R5290" i="29" s="1"/>
  <c r="Q5289" i="29"/>
  <c r="R5289" i="29" s="1"/>
  <c r="Q5288" i="29"/>
  <c r="R5288" i="29" s="1"/>
  <c r="Q5287" i="29"/>
  <c r="R5287" i="29" s="1"/>
  <c r="Q5286" i="29"/>
  <c r="R5286" i="29" s="1"/>
  <c r="Q5285" i="29"/>
  <c r="R5285" i="29" s="1"/>
  <c r="Q5284" i="29"/>
  <c r="R5284" i="29" s="1"/>
  <c r="Q5283" i="29"/>
  <c r="R5283" i="29" s="1"/>
  <c r="Q5282" i="29"/>
  <c r="R5282" i="29" s="1"/>
  <c r="Q5281" i="29"/>
  <c r="R5281" i="29" s="1"/>
  <c r="Q5280" i="29"/>
  <c r="R5280" i="29" s="1"/>
  <c r="Q5279" i="29"/>
  <c r="R5279" i="29" s="1"/>
  <c r="Q5278" i="29"/>
  <c r="R5278" i="29" s="1"/>
  <c r="Q5277" i="29"/>
  <c r="R5277" i="29" s="1"/>
  <c r="Q5276" i="29"/>
  <c r="R5276" i="29" s="1"/>
  <c r="Q5275" i="29"/>
  <c r="R5275" i="29" s="1"/>
  <c r="Q5274" i="29"/>
  <c r="R5274" i="29" s="1"/>
  <c r="Q5273" i="29"/>
  <c r="R5273" i="29" s="1"/>
  <c r="Q5272" i="29"/>
  <c r="R5272" i="29" s="1"/>
  <c r="Q5271" i="29"/>
  <c r="R5271" i="29" s="1"/>
  <c r="Q5270" i="29"/>
  <c r="R5270" i="29" s="1"/>
  <c r="Q5269" i="29"/>
  <c r="R5269" i="29" s="1"/>
  <c r="Q5268" i="29"/>
  <c r="R5268" i="29" s="1"/>
  <c r="Q5267" i="29"/>
  <c r="R5267" i="29" s="1"/>
  <c r="Q5266" i="29"/>
  <c r="R5266" i="29" s="1"/>
  <c r="Q5265" i="29"/>
  <c r="R5265" i="29" s="1"/>
  <c r="Q5264" i="29"/>
  <c r="R5264" i="29" s="1"/>
  <c r="Q5263" i="29"/>
  <c r="R5263" i="29" s="1"/>
  <c r="Q5262" i="29"/>
  <c r="R5262" i="29" s="1"/>
  <c r="Q5261" i="29"/>
  <c r="R5261" i="29" s="1"/>
  <c r="Q5260" i="29"/>
  <c r="R5260" i="29" s="1"/>
  <c r="Q5259" i="29"/>
  <c r="R5259" i="29" s="1"/>
  <c r="Q5258" i="29"/>
  <c r="R5258" i="29" s="1"/>
  <c r="Q5257" i="29"/>
  <c r="R5257" i="29" s="1"/>
  <c r="Q5256" i="29"/>
  <c r="R5256" i="29" s="1"/>
  <c r="Q5255" i="29"/>
  <c r="R5255" i="29" s="1"/>
  <c r="Q5254" i="29"/>
  <c r="R5254" i="29" s="1"/>
  <c r="Q5253" i="29"/>
  <c r="R5253" i="29" s="1"/>
  <c r="Q5252" i="29"/>
  <c r="R5252" i="29" s="1"/>
  <c r="Q5251" i="29"/>
  <c r="R5251" i="29" s="1"/>
  <c r="Q5250" i="29"/>
  <c r="R5250" i="29" s="1"/>
  <c r="Q5249" i="29"/>
  <c r="R5249" i="29" s="1"/>
  <c r="Q5248" i="29"/>
  <c r="R5248" i="29" s="1"/>
  <c r="Q5247" i="29"/>
  <c r="R5247" i="29" s="1"/>
  <c r="Q5246" i="29"/>
  <c r="R5246" i="29" s="1"/>
  <c r="Q5245" i="29"/>
  <c r="R5245" i="29" s="1"/>
  <c r="Q5244" i="29"/>
  <c r="R5244" i="29" s="1"/>
  <c r="Q5243" i="29"/>
  <c r="R5243" i="29" s="1"/>
  <c r="Q5242" i="29"/>
  <c r="R5242" i="29" s="1"/>
  <c r="Q5241" i="29"/>
  <c r="R5241" i="29" s="1"/>
  <c r="Q5240" i="29"/>
  <c r="R5240" i="29" s="1"/>
  <c r="Q5239" i="29"/>
  <c r="R5239" i="29" s="1"/>
  <c r="Q5238" i="29"/>
  <c r="R5238" i="29" s="1"/>
  <c r="Q5237" i="29"/>
  <c r="R5237" i="29" s="1"/>
  <c r="Q5236" i="29"/>
  <c r="R5236" i="29" s="1"/>
  <c r="Q5235" i="29"/>
  <c r="R5235" i="29" s="1"/>
  <c r="Q5234" i="29"/>
  <c r="R5234" i="29" s="1"/>
  <c r="Q5233" i="29"/>
  <c r="R5233" i="29" s="1"/>
  <c r="Q5232" i="29"/>
  <c r="R5232" i="29" s="1"/>
  <c r="Q5231" i="29"/>
  <c r="R5231" i="29" s="1"/>
  <c r="Q5230" i="29"/>
  <c r="R5230" i="29" s="1"/>
  <c r="Q5229" i="29"/>
  <c r="R5229" i="29" s="1"/>
  <c r="Q5228" i="29"/>
  <c r="R5228" i="29" s="1"/>
  <c r="Q5227" i="29"/>
  <c r="R5227" i="29" s="1"/>
  <c r="Q5226" i="29"/>
  <c r="R5226" i="29" s="1"/>
  <c r="Q5225" i="29"/>
  <c r="R5225" i="29" s="1"/>
  <c r="Q5224" i="29"/>
  <c r="R5224" i="29" s="1"/>
  <c r="Q5223" i="29"/>
  <c r="R5223" i="29" s="1"/>
  <c r="Q5222" i="29"/>
  <c r="R5222" i="29" s="1"/>
  <c r="Q5221" i="29"/>
  <c r="R5221" i="29" s="1"/>
  <c r="Q5220" i="29"/>
  <c r="R5220" i="29" s="1"/>
  <c r="Q5219" i="29"/>
  <c r="R5219" i="29" s="1"/>
  <c r="Q5218" i="29"/>
  <c r="R5218" i="29" s="1"/>
  <c r="Q5217" i="29"/>
  <c r="R5217" i="29" s="1"/>
  <c r="Q5216" i="29"/>
  <c r="R5216" i="29" s="1"/>
  <c r="Q5215" i="29"/>
  <c r="R5215" i="29" s="1"/>
  <c r="Q5214" i="29"/>
  <c r="R5214" i="29" s="1"/>
  <c r="Q5213" i="29"/>
  <c r="R5213" i="29" s="1"/>
  <c r="Q5212" i="29"/>
  <c r="R5212" i="29" s="1"/>
  <c r="Q5211" i="29"/>
  <c r="R5211" i="29" s="1"/>
  <c r="Q5210" i="29"/>
  <c r="R5210" i="29" s="1"/>
  <c r="Q5209" i="29"/>
  <c r="R5209" i="29" s="1"/>
  <c r="Q5208" i="29"/>
  <c r="R5208" i="29" s="1"/>
  <c r="Q5207" i="29"/>
  <c r="R5207" i="29" s="1"/>
  <c r="Q5206" i="29"/>
  <c r="R5206" i="29" s="1"/>
  <c r="Q5205" i="29"/>
  <c r="R5205" i="29" s="1"/>
  <c r="Q5204" i="29"/>
  <c r="R5204" i="29" s="1"/>
  <c r="Q5203" i="29"/>
  <c r="R5203" i="29" s="1"/>
  <c r="Q5202" i="29"/>
  <c r="R5202" i="29" s="1"/>
  <c r="Q5201" i="29"/>
  <c r="R5201" i="29" s="1"/>
  <c r="Q5200" i="29"/>
  <c r="R5200" i="29" s="1"/>
  <c r="Q5199" i="29"/>
  <c r="R5199" i="29" s="1"/>
  <c r="Q5198" i="29"/>
  <c r="R5198" i="29" s="1"/>
  <c r="Q5197" i="29"/>
  <c r="R5197" i="29" s="1"/>
  <c r="Q5196" i="29"/>
  <c r="R5196" i="29" s="1"/>
  <c r="Q5195" i="29"/>
  <c r="R5195" i="29" s="1"/>
  <c r="Q5194" i="29"/>
  <c r="R5194" i="29" s="1"/>
  <c r="Q5193" i="29"/>
  <c r="R5193" i="29" s="1"/>
  <c r="Q5192" i="29"/>
  <c r="R5192" i="29" s="1"/>
  <c r="Q5191" i="29"/>
  <c r="R5191" i="29" s="1"/>
  <c r="Q5190" i="29"/>
  <c r="R5190" i="29" s="1"/>
  <c r="Q5189" i="29"/>
  <c r="R5189" i="29" s="1"/>
  <c r="Q5188" i="29"/>
  <c r="R5188" i="29" s="1"/>
  <c r="Q5187" i="29"/>
  <c r="R5187" i="29" s="1"/>
  <c r="Q5186" i="29"/>
  <c r="R5186" i="29" s="1"/>
  <c r="Q5185" i="29"/>
  <c r="R5185" i="29" s="1"/>
  <c r="Q5184" i="29"/>
  <c r="R5184" i="29" s="1"/>
  <c r="Q5183" i="29"/>
  <c r="R5183" i="29" s="1"/>
  <c r="Q5182" i="29"/>
  <c r="R5182" i="29" s="1"/>
  <c r="Q5181" i="29"/>
  <c r="R5181" i="29" s="1"/>
  <c r="Q5180" i="29"/>
  <c r="R5180" i="29" s="1"/>
  <c r="Q5179" i="29"/>
  <c r="R5179" i="29" s="1"/>
  <c r="Q5178" i="29"/>
  <c r="R5178" i="29" s="1"/>
  <c r="Q5177" i="29"/>
  <c r="R5177" i="29" s="1"/>
  <c r="Q5176" i="29"/>
  <c r="R5176" i="29" s="1"/>
  <c r="Q5175" i="29"/>
  <c r="R5175" i="29" s="1"/>
  <c r="Q5174" i="29"/>
  <c r="R5174" i="29" s="1"/>
  <c r="Q5173" i="29"/>
  <c r="R5173" i="29" s="1"/>
  <c r="Q5172" i="29"/>
  <c r="R5172" i="29" s="1"/>
  <c r="Q5171" i="29"/>
  <c r="R5171" i="29" s="1"/>
  <c r="Q5170" i="29"/>
  <c r="R5170" i="29" s="1"/>
  <c r="Q5169" i="29"/>
  <c r="R5169" i="29" s="1"/>
  <c r="Q5168" i="29"/>
  <c r="R5168" i="29" s="1"/>
  <c r="Q5167" i="29"/>
  <c r="R5167" i="29" s="1"/>
  <c r="Q5166" i="29"/>
  <c r="R5166" i="29" s="1"/>
  <c r="Q5165" i="29"/>
  <c r="R5165" i="29" s="1"/>
  <c r="Q5164" i="29"/>
  <c r="R5164" i="29" s="1"/>
  <c r="Q5163" i="29"/>
  <c r="R5163" i="29" s="1"/>
  <c r="Q5162" i="29"/>
  <c r="R5162" i="29" s="1"/>
  <c r="Q5161" i="29"/>
  <c r="R5161" i="29" s="1"/>
  <c r="Q5160" i="29"/>
  <c r="R5160" i="29" s="1"/>
  <c r="Q5159" i="29"/>
  <c r="R5159" i="29" s="1"/>
  <c r="Q5158" i="29"/>
  <c r="R5158" i="29" s="1"/>
  <c r="Q5157" i="29"/>
  <c r="R5157" i="29" s="1"/>
  <c r="Q5156" i="29"/>
  <c r="R5156" i="29" s="1"/>
  <c r="Q5155" i="29"/>
  <c r="R5155" i="29" s="1"/>
  <c r="Q5154" i="29"/>
  <c r="R5154" i="29" s="1"/>
  <c r="Q5153" i="29"/>
  <c r="R5153" i="29" s="1"/>
  <c r="Q5152" i="29"/>
  <c r="R5152" i="29" s="1"/>
  <c r="Q5151" i="29"/>
  <c r="R5151" i="29" s="1"/>
  <c r="Q5150" i="29"/>
  <c r="R5150" i="29" s="1"/>
  <c r="Q5149" i="29"/>
  <c r="R5149" i="29" s="1"/>
  <c r="Q5148" i="29"/>
  <c r="R5148" i="29" s="1"/>
  <c r="Q5147" i="29"/>
  <c r="R5147" i="29" s="1"/>
  <c r="Q5146" i="29"/>
  <c r="R5146" i="29" s="1"/>
  <c r="Q5145" i="29"/>
  <c r="R5145" i="29" s="1"/>
  <c r="Q5144" i="29"/>
  <c r="R5144" i="29" s="1"/>
  <c r="Q5143" i="29"/>
  <c r="R5143" i="29" s="1"/>
  <c r="Q5142" i="29"/>
  <c r="R5142" i="29" s="1"/>
  <c r="Q5141" i="29"/>
  <c r="R5141" i="29" s="1"/>
  <c r="Q5140" i="29"/>
  <c r="R5140" i="29" s="1"/>
  <c r="Q5139" i="29"/>
  <c r="R5139" i="29" s="1"/>
  <c r="Q5138" i="29"/>
  <c r="R5138" i="29" s="1"/>
  <c r="Q5137" i="29"/>
  <c r="R5137" i="29" s="1"/>
  <c r="Q5136" i="29"/>
  <c r="R5136" i="29" s="1"/>
  <c r="Q5135" i="29"/>
  <c r="R5135" i="29" s="1"/>
  <c r="Q5134" i="29"/>
  <c r="R5134" i="29" s="1"/>
  <c r="Q5133" i="29"/>
  <c r="R5133" i="29" s="1"/>
  <c r="Q5132" i="29"/>
  <c r="R5132" i="29" s="1"/>
  <c r="Q5131" i="29"/>
  <c r="R5131" i="29" s="1"/>
  <c r="Q5130" i="29"/>
  <c r="R5130" i="29" s="1"/>
  <c r="Q5129" i="29"/>
  <c r="R5129" i="29" s="1"/>
  <c r="Q5128" i="29"/>
  <c r="R5128" i="29" s="1"/>
  <c r="Q5127" i="29"/>
  <c r="R5127" i="29" s="1"/>
  <c r="Q5126" i="29"/>
  <c r="R5126" i="29" s="1"/>
  <c r="Q5125" i="29"/>
  <c r="R5125" i="29" s="1"/>
  <c r="Q5124" i="29"/>
  <c r="R5124" i="29" s="1"/>
  <c r="Q5123" i="29"/>
  <c r="R5123" i="29" s="1"/>
  <c r="Q5122" i="29"/>
  <c r="R5122" i="29" s="1"/>
  <c r="Q5121" i="29"/>
  <c r="R5121" i="29" s="1"/>
  <c r="Q5120" i="29"/>
  <c r="R5120" i="29" s="1"/>
  <c r="Q5119" i="29"/>
  <c r="R5119" i="29" s="1"/>
  <c r="Q5118" i="29"/>
  <c r="R5118" i="29" s="1"/>
  <c r="Q5117" i="29"/>
  <c r="R5117" i="29" s="1"/>
  <c r="Q5116" i="29"/>
  <c r="R5116" i="29" s="1"/>
  <c r="Q5115" i="29"/>
  <c r="R5115" i="29" s="1"/>
  <c r="Q5114" i="29"/>
  <c r="R5114" i="29" s="1"/>
  <c r="Q5113" i="29"/>
  <c r="R5113" i="29" s="1"/>
  <c r="Q5112" i="29"/>
  <c r="R5112" i="29" s="1"/>
  <c r="Q5111" i="29"/>
  <c r="R5111" i="29" s="1"/>
  <c r="Q5110" i="29"/>
  <c r="R5110" i="29" s="1"/>
  <c r="Q5109" i="29"/>
  <c r="R5109" i="29" s="1"/>
  <c r="Q5108" i="29"/>
  <c r="R5108" i="29" s="1"/>
  <c r="Q5107" i="29"/>
  <c r="R5107" i="29" s="1"/>
  <c r="Q5106" i="29"/>
  <c r="R5106" i="29" s="1"/>
  <c r="Q5105" i="29"/>
  <c r="R5105" i="29" s="1"/>
  <c r="Q5104" i="29"/>
  <c r="R5104" i="29" s="1"/>
  <c r="Q5103" i="29"/>
  <c r="R5103" i="29" s="1"/>
  <c r="Q5102" i="29"/>
  <c r="R5102" i="29" s="1"/>
  <c r="Q5101" i="29"/>
  <c r="R5101" i="29" s="1"/>
  <c r="Q5100" i="29"/>
  <c r="R5100" i="29" s="1"/>
  <c r="Q5099" i="29"/>
  <c r="R5099" i="29" s="1"/>
  <c r="Q5098" i="29"/>
  <c r="R5098" i="29" s="1"/>
  <c r="Q5097" i="29"/>
  <c r="R5097" i="29" s="1"/>
  <c r="Q5096" i="29"/>
  <c r="R5096" i="29" s="1"/>
  <c r="Q5095" i="29"/>
  <c r="R5095" i="29" s="1"/>
  <c r="Q5094" i="29"/>
  <c r="R5094" i="29" s="1"/>
  <c r="Q5093" i="29"/>
  <c r="R5093" i="29" s="1"/>
  <c r="Q5092" i="29"/>
  <c r="R5092" i="29" s="1"/>
  <c r="Q5091" i="29"/>
  <c r="R5091" i="29" s="1"/>
  <c r="Q5090" i="29"/>
  <c r="R5090" i="29" s="1"/>
  <c r="Q5089" i="29"/>
  <c r="R5089" i="29" s="1"/>
  <c r="Q5088" i="29"/>
  <c r="R5088" i="29" s="1"/>
  <c r="Q5087" i="29"/>
  <c r="R5087" i="29" s="1"/>
  <c r="Q5086" i="29"/>
  <c r="R5086" i="29" s="1"/>
  <c r="Q5085" i="29"/>
  <c r="R5085" i="29" s="1"/>
  <c r="Q5084" i="29"/>
  <c r="R5084" i="29" s="1"/>
  <c r="Q5083" i="29"/>
  <c r="R5083" i="29" s="1"/>
  <c r="Q5082" i="29"/>
  <c r="R5082" i="29" s="1"/>
  <c r="Q5081" i="29"/>
  <c r="R5081" i="29" s="1"/>
  <c r="Q5080" i="29"/>
  <c r="R5080" i="29" s="1"/>
  <c r="Q5079" i="29"/>
  <c r="R5079" i="29" s="1"/>
  <c r="Q5078" i="29"/>
  <c r="R5078" i="29" s="1"/>
  <c r="Q5077" i="29"/>
  <c r="R5077" i="29" s="1"/>
  <c r="Q5076" i="29"/>
  <c r="R5076" i="29" s="1"/>
  <c r="Q5075" i="29"/>
  <c r="R5075" i="29" s="1"/>
  <c r="Q5074" i="29"/>
  <c r="R5074" i="29" s="1"/>
  <c r="Q5073" i="29"/>
  <c r="R5073" i="29" s="1"/>
  <c r="Q5072" i="29"/>
  <c r="R5072" i="29" s="1"/>
  <c r="Q5071" i="29"/>
  <c r="R5071" i="29" s="1"/>
  <c r="Q5070" i="29"/>
  <c r="R5070" i="29" s="1"/>
  <c r="Q5069" i="29"/>
  <c r="R5069" i="29" s="1"/>
  <c r="Q5068" i="29"/>
  <c r="R5068" i="29" s="1"/>
  <c r="Q5067" i="29"/>
  <c r="R5067" i="29" s="1"/>
  <c r="Q5066" i="29"/>
  <c r="R5066" i="29" s="1"/>
  <c r="Q5065" i="29"/>
  <c r="R5065" i="29" s="1"/>
  <c r="Q5064" i="29"/>
  <c r="R5064" i="29" s="1"/>
  <c r="Q5063" i="29"/>
  <c r="R5063" i="29" s="1"/>
  <c r="Q5062" i="29"/>
  <c r="R5062" i="29" s="1"/>
  <c r="Q5061" i="29"/>
  <c r="R5061" i="29" s="1"/>
  <c r="Q5060" i="29"/>
  <c r="R5060" i="29" s="1"/>
  <c r="Q5059" i="29"/>
  <c r="R5059" i="29" s="1"/>
  <c r="Q5058" i="29"/>
  <c r="R5058" i="29" s="1"/>
  <c r="Q5057" i="29"/>
  <c r="R5057" i="29" s="1"/>
  <c r="Q5056" i="29"/>
  <c r="R5056" i="29" s="1"/>
  <c r="Q5055" i="29"/>
  <c r="R5055" i="29" s="1"/>
  <c r="Q5054" i="29"/>
  <c r="R5054" i="29" s="1"/>
  <c r="Q5053" i="29"/>
  <c r="R5053" i="29" s="1"/>
  <c r="Q5052" i="29"/>
  <c r="R5052" i="29" s="1"/>
  <c r="Q5051" i="29"/>
  <c r="R5051" i="29" s="1"/>
  <c r="Q5050" i="29"/>
  <c r="R5050" i="29" s="1"/>
  <c r="Q5049" i="29"/>
  <c r="R5049" i="29" s="1"/>
  <c r="Q5048" i="29"/>
  <c r="R5048" i="29" s="1"/>
  <c r="Q5047" i="29"/>
  <c r="R5047" i="29" s="1"/>
  <c r="Q5046" i="29"/>
  <c r="R5046" i="29" s="1"/>
  <c r="Q5045" i="29"/>
  <c r="R5045" i="29" s="1"/>
  <c r="Q5044" i="29"/>
  <c r="R5044" i="29" s="1"/>
  <c r="Q5043" i="29"/>
  <c r="R5043" i="29" s="1"/>
  <c r="Q5042" i="29"/>
  <c r="R5042" i="29" s="1"/>
  <c r="Q5041" i="29"/>
  <c r="R5041" i="29" s="1"/>
  <c r="Q5040" i="29"/>
  <c r="R5040" i="29" s="1"/>
  <c r="Q5039" i="29"/>
  <c r="R5039" i="29" s="1"/>
  <c r="Q5038" i="29"/>
  <c r="R5038" i="29" s="1"/>
  <c r="Q5037" i="29"/>
  <c r="R5037" i="29" s="1"/>
  <c r="Q5036" i="29"/>
  <c r="R5036" i="29" s="1"/>
  <c r="Q5035" i="29"/>
  <c r="R5035" i="29" s="1"/>
  <c r="Q5034" i="29"/>
  <c r="R5034" i="29" s="1"/>
  <c r="Q5033" i="29"/>
  <c r="R5033" i="29" s="1"/>
  <c r="Q5032" i="29"/>
  <c r="R5032" i="29" s="1"/>
  <c r="Q5031" i="29"/>
  <c r="R5031" i="29" s="1"/>
  <c r="Q5030" i="29"/>
  <c r="R5030" i="29" s="1"/>
  <c r="Q5029" i="29"/>
  <c r="R5029" i="29" s="1"/>
  <c r="Q5028" i="29"/>
  <c r="R5028" i="29" s="1"/>
  <c r="Q5027" i="29"/>
  <c r="R5027" i="29" s="1"/>
  <c r="Q5026" i="29"/>
  <c r="R5026" i="29" s="1"/>
  <c r="Q5025" i="29"/>
  <c r="R5025" i="29" s="1"/>
  <c r="Q5024" i="29"/>
  <c r="R5024" i="29" s="1"/>
  <c r="Q5023" i="29"/>
  <c r="R5023" i="29" s="1"/>
  <c r="Q5022" i="29"/>
  <c r="R5022" i="29" s="1"/>
  <c r="Q5021" i="29"/>
  <c r="R5021" i="29" s="1"/>
  <c r="Q5020" i="29"/>
  <c r="R5020" i="29" s="1"/>
  <c r="Q5019" i="29"/>
  <c r="R5019" i="29" s="1"/>
  <c r="Q5018" i="29"/>
  <c r="R5018" i="29" s="1"/>
  <c r="Q5017" i="29"/>
  <c r="R5017" i="29" s="1"/>
  <c r="Q5016" i="29"/>
  <c r="R5016" i="29" s="1"/>
  <c r="Q5015" i="29"/>
  <c r="R5015" i="29" s="1"/>
  <c r="Q5014" i="29"/>
  <c r="R5014" i="29" s="1"/>
  <c r="Q5013" i="29"/>
  <c r="R5013" i="29" s="1"/>
  <c r="Q5012" i="29"/>
  <c r="R5012" i="29" s="1"/>
  <c r="Q5011" i="29"/>
  <c r="R5011" i="29" s="1"/>
  <c r="Q5010" i="29"/>
  <c r="R5010" i="29" s="1"/>
  <c r="Q5009" i="29"/>
  <c r="R5009" i="29" s="1"/>
  <c r="Q5008" i="29"/>
  <c r="R5008" i="29" s="1"/>
  <c r="Q5007" i="29"/>
  <c r="R5007" i="29" s="1"/>
  <c r="Q5006" i="29"/>
  <c r="R5006" i="29" s="1"/>
  <c r="Q5005" i="29"/>
  <c r="R5005" i="29" s="1"/>
  <c r="Q5004" i="29"/>
  <c r="R5004" i="29" s="1"/>
  <c r="Q5003" i="29"/>
  <c r="R5003" i="29" s="1"/>
  <c r="Q5002" i="29"/>
  <c r="R5002" i="29" s="1"/>
  <c r="Q5001" i="29"/>
  <c r="R5001" i="29" s="1"/>
  <c r="Q5000" i="29"/>
  <c r="R5000" i="29" s="1"/>
  <c r="Q4999" i="29"/>
  <c r="R4999" i="29" s="1"/>
  <c r="Q4998" i="29"/>
  <c r="R4998" i="29" s="1"/>
  <c r="Q4997" i="29"/>
  <c r="R4997" i="29" s="1"/>
  <c r="Q4996" i="29"/>
  <c r="R4996" i="29" s="1"/>
  <c r="Q4995" i="29"/>
  <c r="R4995" i="29" s="1"/>
  <c r="Q4994" i="29"/>
  <c r="R4994" i="29" s="1"/>
  <c r="Q4993" i="29"/>
  <c r="R4993" i="29" s="1"/>
  <c r="Q4992" i="29"/>
  <c r="R4992" i="29" s="1"/>
  <c r="Q4991" i="29"/>
  <c r="R4991" i="29" s="1"/>
  <c r="Q4990" i="29"/>
  <c r="R4990" i="29" s="1"/>
  <c r="Q4989" i="29"/>
  <c r="R4989" i="29" s="1"/>
  <c r="Q4988" i="29"/>
  <c r="R4988" i="29" s="1"/>
  <c r="Q4987" i="29"/>
  <c r="R4987" i="29" s="1"/>
  <c r="Q4986" i="29"/>
  <c r="R4986" i="29" s="1"/>
  <c r="Q4985" i="29"/>
  <c r="R4985" i="29" s="1"/>
  <c r="Q4984" i="29"/>
  <c r="R4984" i="29" s="1"/>
  <c r="Q4983" i="29"/>
  <c r="R4983" i="29" s="1"/>
  <c r="Q4982" i="29"/>
  <c r="R4982" i="29" s="1"/>
  <c r="Q4981" i="29"/>
  <c r="R4981" i="29" s="1"/>
  <c r="Q4980" i="29"/>
  <c r="R4980" i="29" s="1"/>
  <c r="Q4979" i="29"/>
  <c r="R4979" i="29" s="1"/>
  <c r="Q4978" i="29"/>
  <c r="R4978" i="29" s="1"/>
  <c r="Q4977" i="29"/>
  <c r="R4977" i="29" s="1"/>
  <c r="Q4976" i="29"/>
  <c r="R4976" i="29" s="1"/>
  <c r="Q4975" i="29"/>
  <c r="R4975" i="29" s="1"/>
  <c r="Q4974" i="29"/>
  <c r="R4974" i="29" s="1"/>
  <c r="Q4973" i="29"/>
  <c r="R4973" i="29" s="1"/>
  <c r="Q4972" i="29"/>
  <c r="R4972" i="29" s="1"/>
  <c r="Q4971" i="29"/>
  <c r="R4971" i="29" s="1"/>
  <c r="Q4970" i="29"/>
  <c r="R4970" i="29" s="1"/>
  <c r="Q4969" i="29"/>
  <c r="R4969" i="29" s="1"/>
  <c r="Q4968" i="29"/>
  <c r="R4968" i="29" s="1"/>
  <c r="Q4967" i="29"/>
  <c r="R4967" i="29" s="1"/>
  <c r="Q4966" i="29"/>
  <c r="R4966" i="29" s="1"/>
  <c r="Q4965" i="29"/>
  <c r="R4965" i="29" s="1"/>
  <c r="Q4964" i="29"/>
  <c r="R4964" i="29" s="1"/>
  <c r="Q4963" i="29"/>
  <c r="R4963" i="29" s="1"/>
  <c r="Q4962" i="29"/>
  <c r="R4962" i="29" s="1"/>
  <c r="Q4961" i="29"/>
  <c r="R4961" i="29" s="1"/>
  <c r="Q4960" i="29"/>
  <c r="R4960" i="29" s="1"/>
  <c r="Q4959" i="29"/>
  <c r="R4959" i="29" s="1"/>
  <c r="Q4958" i="29"/>
  <c r="R4958" i="29" s="1"/>
  <c r="Q4957" i="29"/>
  <c r="R4957" i="29" s="1"/>
  <c r="Q4956" i="29"/>
  <c r="R4956" i="29" s="1"/>
  <c r="Q4955" i="29"/>
  <c r="R4955" i="29" s="1"/>
  <c r="Q4954" i="29"/>
  <c r="R4954" i="29" s="1"/>
  <c r="Q4953" i="29"/>
  <c r="R4953" i="29" s="1"/>
  <c r="Q4952" i="29"/>
  <c r="R4952" i="29" s="1"/>
  <c r="Q4951" i="29"/>
  <c r="R4951" i="29" s="1"/>
  <c r="Q4950" i="29"/>
  <c r="R4950" i="29" s="1"/>
  <c r="Q4949" i="29"/>
  <c r="R4949" i="29" s="1"/>
  <c r="Q4948" i="29"/>
  <c r="R4948" i="29" s="1"/>
  <c r="Q4947" i="29"/>
  <c r="R4947" i="29" s="1"/>
  <c r="Q4946" i="29"/>
  <c r="R4946" i="29" s="1"/>
  <c r="Q4945" i="29"/>
  <c r="R4945" i="29" s="1"/>
  <c r="Q4944" i="29"/>
  <c r="R4944" i="29" s="1"/>
  <c r="Q4943" i="29"/>
  <c r="R4943" i="29" s="1"/>
  <c r="Q4942" i="29"/>
  <c r="R4942" i="29" s="1"/>
  <c r="Q4941" i="29"/>
  <c r="R4941" i="29" s="1"/>
  <c r="Q4940" i="29"/>
  <c r="R4940" i="29" s="1"/>
  <c r="Q4939" i="29"/>
  <c r="R4939" i="29" s="1"/>
  <c r="Q4938" i="29"/>
  <c r="R4938" i="29" s="1"/>
  <c r="Q4937" i="29"/>
  <c r="R4937" i="29" s="1"/>
  <c r="Q4936" i="29"/>
  <c r="R4936" i="29" s="1"/>
  <c r="Q4935" i="29"/>
  <c r="R4935" i="29" s="1"/>
  <c r="Q4934" i="29"/>
  <c r="R4934" i="29" s="1"/>
  <c r="Q4933" i="29"/>
  <c r="R4933" i="29" s="1"/>
  <c r="Q4932" i="29"/>
  <c r="R4932" i="29" s="1"/>
  <c r="Q4931" i="29"/>
  <c r="R4931" i="29" s="1"/>
  <c r="Q4930" i="29"/>
  <c r="R4930" i="29" s="1"/>
  <c r="Q4929" i="29"/>
  <c r="R4929" i="29" s="1"/>
  <c r="Q4928" i="29"/>
  <c r="R4928" i="29" s="1"/>
  <c r="Q4927" i="29"/>
  <c r="R4927" i="29" s="1"/>
  <c r="Q4926" i="29"/>
  <c r="R4926" i="29" s="1"/>
  <c r="Q4925" i="29"/>
  <c r="R4925" i="29" s="1"/>
  <c r="Q4924" i="29"/>
  <c r="R4924" i="29" s="1"/>
  <c r="Q4923" i="29"/>
  <c r="R4923" i="29" s="1"/>
  <c r="Q4922" i="29"/>
  <c r="R4922" i="29" s="1"/>
  <c r="Q4921" i="29"/>
  <c r="R4921" i="29" s="1"/>
  <c r="Q4920" i="29"/>
  <c r="R4920" i="29" s="1"/>
  <c r="Q4919" i="29"/>
  <c r="R4919" i="29" s="1"/>
  <c r="Q4918" i="29"/>
  <c r="R4918" i="29" s="1"/>
  <c r="Q4917" i="29"/>
  <c r="R4917" i="29" s="1"/>
  <c r="Q4916" i="29"/>
  <c r="R4916" i="29" s="1"/>
  <c r="Q4915" i="29"/>
  <c r="R4915" i="29" s="1"/>
  <c r="Q4914" i="29"/>
  <c r="R4914" i="29" s="1"/>
  <c r="Q4913" i="29"/>
  <c r="R4913" i="29" s="1"/>
  <c r="Q4912" i="29"/>
  <c r="R4912" i="29" s="1"/>
  <c r="Q4911" i="29"/>
  <c r="R4911" i="29" s="1"/>
  <c r="Q4910" i="29"/>
  <c r="R4910" i="29" s="1"/>
  <c r="Q4909" i="29"/>
  <c r="R4909" i="29" s="1"/>
  <c r="Q4908" i="29"/>
  <c r="R4908" i="29" s="1"/>
  <c r="Q4907" i="29"/>
  <c r="R4907" i="29" s="1"/>
  <c r="Q4906" i="29"/>
  <c r="R4906" i="29" s="1"/>
  <c r="Q4905" i="29"/>
  <c r="R4905" i="29" s="1"/>
  <c r="Q4904" i="29"/>
  <c r="R4904" i="29" s="1"/>
  <c r="Q4903" i="29"/>
  <c r="R4903" i="29" s="1"/>
  <c r="Q4902" i="29"/>
  <c r="R4902" i="29" s="1"/>
  <c r="Q4901" i="29"/>
  <c r="R4901" i="29" s="1"/>
  <c r="Q4900" i="29"/>
  <c r="R4900" i="29" s="1"/>
  <c r="Q4899" i="29"/>
  <c r="R4899" i="29" s="1"/>
  <c r="Q4898" i="29"/>
  <c r="R4898" i="29" s="1"/>
  <c r="Q4897" i="29"/>
  <c r="R4897" i="29" s="1"/>
  <c r="Q4896" i="29"/>
  <c r="R4896" i="29" s="1"/>
  <c r="Q4895" i="29"/>
  <c r="R4895" i="29" s="1"/>
  <c r="Q4894" i="29"/>
  <c r="R4894" i="29" s="1"/>
  <c r="Q4893" i="29"/>
  <c r="R4893" i="29" s="1"/>
  <c r="Q4892" i="29"/>
  <c r="R4892" i="29" s="1"/>
  <c r="Q4891" i="29"/>
  <c r="R4891" i="29" s="1"/>
  <c r="Q4890" i="29"/>
  <c r="R4890" i="29" s="1"/>
  <c r="Q4889" i="29"/>
  <c r="R4889" i="29" s="1"/>
  <c r="Q4888" i="29"/>
  <c r="R4888" i="29" s="1"/>
  <c r="Q4887" i="29"/>
  <c r="R4887" i="29" s="1"/>
  <c r="Q4886" i="29"/>
  <c r="R4886" i="29" s="1"/>
  <c r="Q4885" i="29"/>
  <c r="R4885" i="29" s="1"/>
  <c r="Q4884" i="29"/>
  <c r="R4884" i="29" s="1"/>
  <c r="Q4883" i="29"/>
  <c r="R4883" i="29" s="1"/>
  <c r="Q4882" i="29"/>
  <c r="R4882" i="29" s="1"/>
  <c r="Q4881" i="29"/>
  <c r="R4881" i="29" s="1"/>
  <c r="Q4880" i="29"/>
  <c r="R4880" i="29" s="1"/>
  <c r="Q4879" i="29"/>
  <c r="R4879" i="29" s="1"/>
  <c r="Q4878" i="29"/>
  <c r="R4878" i="29" s="1"/>
  <c r="Q4877" i="29"/>
  <c r="R4877" i="29" s="1"/>
  <c r="Q4876" i="29"/>
  <c r="R4876" i="29" s="1"/>
  <c r="Q4875" i="29"/>
  <c r="R4875" i="29" s="1"/>
  <c r="Q4874" i="29"/>
  <c r="R4874" i="29" s="1"/>
  <c r="Q4873" i="29"/>
  <c r="R4873" i="29" s="1"/>
  <c r="Q4872" i="29"/>
  <c r="R4872" i="29" s="1"/>
  <c r="Q4871" i="29"/>
  <c r="R4871" i="29" s="1"/>
  <c r="Q4870" i="29"/>
  <c r="R4870" i="29" s="1"/>
  <c r="Q4869" i="29"/>
  <c r="R4869" i="29" s="1"/>
  <c r="Q4868" i="29"/>
  <c r="R4868" i="29" s="1"/>
  <c r="Q4867" i="29"/>
  <c r="R4867" i="29" s="1"/>
  <c r="Q4866" i="29"/>
  <c r="R4866" i="29" s="1"/>
  <c r="Q4865" i="29"/>
  <c r="R4865" i="29" s="1"/>
  <c r="Q4864" i="29"/>
  <c r="R4864" i="29" s="1"/>
  <c r="Q4863" i="29"/>
  <c r="R4863" i="29" s="1"/>
  <c r="Q4862" i="29"/>
  <c r="R4862" i="29" s="1"/>
  <c r="Q4861" i="29"/>
  <c r="R4861" i="29" s="1"/>
  <c r="Q4860" i="29"/>
  <c r="R4860" i="29" s="1"/>
  <c r="Q4859" i="29"/>
  <c r="R4859" i="29" s="1"/>
  <c r="Q4858" i="29"/>
  <c r="R4858" i="29" s="1"/>
  <c r="Q4857" i="29"/>
  <c r="R4857" i="29" s="1"/>
  <c r="Q4856" i="29"/>
  <c r="R4856" i="29" s="1"/>
  <c r="Q4855" i="29"/>
  <c r="R4855" i="29" s="1"/>
  <c r="Q4854" i="29"/>
  <c r="R4854" i="29" s="1"/>
  <c r="Q4853" i="29"/>
  <c r="R4853" i="29" s="1"/>
  <c r="Q4852" i="29"/>
  <c r="R4852" i="29" s="1"/>
  <c r="Q4851" i="29"/>
  <c r="R4851" i="29" s="1"/>
  <c r="Q4850" i="29"/>
  <c r="R4850" i="29" s="1"/>
  <c r="Q4849" i="29"/>
  <c r="R4849" i="29" s="1"/>
  <c r="Q4848" i="29"/>
  <c r="R4848" i="29" s="1"/>
  <c r="Q4847" i="29"/>
  <c r="R4847" i="29" s="1"/>
  <c r="Q4846" i="29"/>
  <c r="R4846" i="29" s="1"/>
  <c r="Q4845" i="29"/>
  <c r="R4845" i="29" s="1"/>
  <c r="Q4844" i="29"/>
  <c r="R4844" i="29" s="1"/>
  <c r="Q4843" i="29"/>
  <c r="R4843" i="29" s="1"/>
  <c r="Q4842" i="29"/>
  <c r="R4842" i="29" s="1"/>
  <c r="Q4841" i="29"/>
  <c r="R4841" i="29" s="1"/>
  <c r="Q4840" i="29"/>
  <c r="R4840" i="29" s="1"/>
  <c r="Q4839" i="29"/>
  <c r="R4839" i="29" s="1"/>
  <c r="Q4838" i="29"/>
  <c r="R4838" i="29" s="1"/>
  <c r="Q4837" i="29"/>
  <c r="R4837" i="29" s="1"/>
  <c r="Q4836" i="29"/>
  <c r="R4836" i="29" s="1"/>
  <c r="Q4835" i="29"/>
  <c r="R4835" i="29" s="1"/>
  <c r="Q4834" i="29"/>
  <c r="R4834" i="29" s="1"/>
  <c r="Q4833" i="29"/>
  <c r="R4833" i="29" s="1"/>
  <c r="Q4832" i="29"/>
  <c r="R4832" i="29" s="1"/>
  <c r="Q4831" i="29"/>
  <c r="R4831" i="29" s="1"/>
  <c r="Q4830" i="29"/>
  <c r="R4830" i="29" s="1"/>
  <c r="Q4829" i="29"/>
  <c r="R4829" i="29" s="1"/>
  <c r="Q4828" i="29"/>
  <c r="R4828" i="29" s="1"/>
  <c r="Q4827" i="29"/>
  <c r="R4827" i="29" s="1"/>
  <c r="Q4826" i="29"/>
  <c r="R4826" i="29" s="1"/>
  <c r="Q4825" i="29"/>
  <c r="R4825" i="29" s="1"/>
  <c r="Q4824" i="29"/>
  <c r="R4824" i="29" s="1"/>
  <c r="Q4823" i="29"/>
  <c r="R4823" i="29" s="1"/>
  <c r="Q4822" i="29"/>
  <c r="R4822" i="29" s="1"/>
  <c r="Q4821" i="29"/>
  <c r="R4821" i="29" s="1"/>
  <c r="Q4820" i="29"/>
  <c r="R4820" i="29" s="1"/>
  <c r="Q4819" i="29"/>
  <c r="R4819" i="29" s="1"/>
  <c r="Q4818" i="29"/>
  <c r="R4818" i="29" s="1"/>
  <c r="Q4817" i="29"/>
  <c r="R4817" i="29" s="1"/>
  <c r="Q4816" i="29"/>
  <c r="R4816" i="29" s="1"/>
  <c r="Q4815" i="29"/>
  <c r="R4815" i="29" s="1"/>
  <c r="Q4814" i="29"/>
  <c r="R4814" i="29" s="1"/>
  <c r="Q4813" i="29"/>
  <c r="R4813" i="29" s="1"/>
  <c r="Q4812" i="29"/>
  <c r="R4812" i="29" s="1"/>
  <c r="Q4811" i="29"/>
  <c r="R4811" i="29" s="1"/>
  <c r="Q4810" i="29"/>
  <c r="R4810" i="29" s="1"/>
  <c r="Q4809" i="29"/>
  <c r="R4809" i="29" s="1"/>
  <c r="Q4808" i="29"/>
  <c r="R4808" i="29" s="1"/>
  <c r="Q4807" i="29"/>
  <c r="R4807" i="29" s="1"/>
  <c r="Q4806" i="29"/>
  <c r="R4806" i="29" s="1"/>
  <c r="Q4805" i="29"/>
  <c r="R4805" i="29" s="1"/>
  <c r="Q4804" i="29"/>
  <c r="R4804" i="29" s="1"/>
  <c r="Q4803" i="29"/>
  <c r="R4803" i="29" s="1"/>
  <c r="Q4802" i="29"/>
  <c r="R4802" i="29" s="1"/>
  <c r="Q4801" i="29"/>
  <c r="R4801" i="29" s="1"/>
  <c r="Q4800" i="29"/>
  <c r="R4800" i="29" s="1"/>
  <c r="Q4799" i="29"/>
  <c r="R4799" i="29" s="1"/>
  <c r="Q4798" i="29"/>
  <c r="R4798" i="29" s="1"/>
  <c r="Q4797" i="29"/>
  <c r="R4797" i="29" s="1"/>
  <c r="Q4796" i="29"/>
  <c r="R4796" i="29" s="1"/>
  <c r="Q4795" i="29"/>
  <c r="R4795" i="29" s="1"/>
  <c r="Q4794" i="29"/>
  <c r="R4794" i="29" s="1"/>
  <c r="Q4793" i="29"/>
  <c r="R4793" i="29" s="1"/>
  <c r="Q4792" i="29"/>
  <c r="R4792" i="29" s="1"/>
  <c r="Q4791" i="29"/>
  <c r="R4791" i="29" s="1"/>
  <c r="Q4790" i="29"/>
  <c r="R4790" i="29" s="1"/>
  <c r="Q4789" i="29"/>
  <c r="R4789" i="29" s="1"/>
  <c r="Q4788" i="29"/>
  <c r="R4788" i="29" s="1"/>
  <c r="Q4787" i="29"/>
  <c r="R4787" i="29" s="1"/>
  <c r="Q4786" i="29"/>
  <c r="R4786" i="29" s="1"/>
  <c r="Q4785" i="29"/>
  <c r="R4785" i="29" s="1"/>
  <c r="Q4784" i="29"/>
  <c r="R4784" i="29" s="1"/>
  <c r="Q4783" i="29"/>
  <c r="R4783" i="29" s="1"/>
  <c r="Q4782" i="29"/>
  <c r="R4782" i="29" s="1"/>
  <c r="Q4781" i="29"/>
  <c r="R4781" i="29" s="1"/>
  <c r="Q4780" i="29"/>
  <c r="R4780" i="29" s="1"/>
  <c r="Q4779" i="29"/>
  <c r="R4779" i="29" s="1"/>
  <c r="Q4778" i="29"/>
  <c r="R4778" i="29" s="1"/>
  <c r="Q4777" i="29"/>
  <c r="R4777" i="29" s="1"/>
  <c r="Q4776" i="29"/>
  <c r="R4776" i="29" s="1"/>
  <c r="Q4775" i="29"/>
  <c r="R4775" i="29" s="1"/>
  <c r="Q4774" i="29"/>
  <c r="R4774" i="29" s="1"/>
  <c r="Q4773" i="29"/>
  <c r="R4773" i="29" s="1"/>
  <c r="Q4772" i="29"/>
  <c r="R4772" i="29" s="1"/>
  <c r="Q4771" i="29"/>
  <c r="R4771" i="29" s="1"/>
  <c r="Q4770" i="29"/>
  <c r="R4770" i="29" s="1"/>
  <c r="Q4769" i="29"/>
  <c r="R4769" i="29" s="1"/>
  <c r="Q4768" i="29"/>
  <c r="R4768" i="29" s="1"/>
  <c r="Q4767" i="29"/>
  <c r="R4767" i="29" s="1"/>
  <c r="Q4766" i="29"/>
  <c r="R4766" i="29" s="1"/>
  <c r="Q4765" i="29"/>
  <c r="R4765" i="29" s="1"/>
  <c r="Q4764" i="29"/>
  <c r="R4764" i="29" s="1"/>
  <c r="Q4763" i="29"/>
  <c r="R4763" i="29" s="1"/>
  <c r="Q4762" i="29"/>
  <c r="R4762" i="29" s="1"/>
  <c r="Q4761" i="29"/>
  <c r="R4761" i="29" s="1"/>
  <c r="Q4760" i="29"/>
  <c r="R4760" i="29" s="1"/>
  <c r="Q4759" i="29"/>
  <c r="R4759" i="29" s="1"/>
  <c r="Q4758" i="29"/>
  <c r="R4758" i="29" s="1"/>
  <c r="Q4757" i="29"/>
  <c r="R4757" i="29" s="1"/>
  <c r="Q4756" i="29"/>
  <c r="R4756" i="29" s="1"/>
  <c r="Q4755" i="29"/>
  <c r="R4755" i="29" s="1"/>
  <c r="Q4754" i="29"/>
  <c r="R4754" i="29" s="1"/>
  <c r="Q4753" i="29"/>
  <c r="R4753" i="29" s="1"/>
  <c r="Q4752" i="29"/>
  <c r="R4752" i="29" s="1"/>
  <c r="Q4751" i="29"/>
  <c r="R4751" i="29" s="1"/>
  <c r="Q4750" i="29"/>
  <c r="R4750" i="29" s="1"/>
  <c r="Q4749" i="29"/>
  <c r="R4749" i="29" s="1"/>
  <c r="Q4748" i="29"/>
  <c r="R4748" i="29" s="1"/>
  <c r="Q4747" i="29"/>
  <c r="R4747" i="29" s="1"/>
  <c r="Q4746" i="29"/>
  <c r="R4746" i="29" s="1"/>
  <c r="Q4745" i="29"/>
  <c r="R4745" i="29" s="1"/>
  <c r="Q4744" i="29"/>
  <c r="R4744" i="29" s="1"/>
  <c r="Q4743" i="29"/>
  <c r="R4743" i="29" s="1"/>
  <c r="Q4742" i="29"/>
  <c r="R4742" i="29" s="1"/>
  <c r="Q4741" i="29"/>
  <c r="R4741" i="29" s="1"/>
  <c r="Q4740" i="29"/>
  <c r="R4740" i="29" s="1"/>
  <c r="Q4739" i="29"/>
  <c r="R4739" i="29" s="1"/>
  <c r="Q4738" i="29"/>
  <c r="R4738" i="29" s="1"/>
  <c r="Q4737" i="29"/>
  <c r="R4737" i="29" s="1"/>
  <c r="Q4736" i="29"/>
  <c r="R4736" i="29" s="1"/>
  <c r="Q4735" i="29"/>
  <c r="R4735" i="29" s="1"/>
  <c r="Q4734" i="29"/>
  <c r="R4734" i="29" s="1"/>
  <c r="Q4733" i="29"/>
  <c r="R4733" i="29" s="1"/>
  <c r="Q4732" i="29"/>
  <c r="R4732" i="29" s="1"/>
  <c r="Q4731" i="29"/>
  <c r="R4731" i="29" s="1"/>
  <c r="Q4730" i="29"/>
  <c r="R4730" i="29" s="1"/>
  <c r="Q4729" i="29"/>
  <c r="R4729" i="29" s="1"/>
  <c r="Q4728" i="29"/>
  <c r="R4728" i="29" s="1"/>
  <c r="Q4727" i="29"/>
  <c r="R4727" i="29" s="1"/>
  <c r="Q4726" i="29"/>
  <c r="R4726" i="29" s="1"/>
  <c r="Q4725" i="29"/>
  <c r="R4725" i="29" s="1"/>
  <c r="Q4724" i="29"/>
  <c r="R4724" i="29" s="1"/>
  <c r="Q4723" i="29"/>
  <c r="R4723" i="29" s="1"/>
  <c r="Q4722" i="29"/>
  <c r="R4722" i="29" s="1"/>
  <c r="Q4721" i="29"/>
  <c r="R4721" i="29" s="1"/>
  <c r="Q4720" i="29"/>
  <c r="R4720" i="29" s="1"/>
  <c r="Q4719" i="29"/>
  <c r="R4719" i="29" s="1"/>
  <c r="Q4718" i="29"/>
  <c r="R4718" i="29" s="1"/>
  <c r="Q4717" i="29"/>
  <c r="R4717" i="29" s="1"/>
  <c r="Q4716" i="29"/>
  <c r="R4716" i="29" s="1"/>
  <c r="Q4715" i="29"/>
  <c r="R4715" i="29" s="1"/>
  <c r="Q4714" i="29"/>
  <c r="R4714" i="29" s="1"/>
  <c r="Q4713" i="29"/>
  <c r="R4713" i="29" s="1"/>
  <c r="Q4712" i="29"/>
  <c r="R4712" i="29" s="1"/>
  <c r="Q4711" i="29"/>
  <c r="R4711" i="29" s="1"/>
  <c r="Q4710" i="29"/>
  <c r="R4710" i="29" s="1"/>
  <c r="Q4709" i="29"/>
  <c r="R4709" i="29" s="1"/>
  <c r="Q4708" i="29"/>
  <c r="R4708" i="29" s="1"/>
  <c r="Q4707" i="29"/>
  <c r="R4707" i="29" s="1"/>
  <c r="Q4706" i="29"/>
  <c r="R4706" i="29" s="1"/>
  <c r="Q4705" i="29"/>
  <c r="R4705" i="29" s="1"/>
  <c r="Q4704" i="29"/>
  <c r="R4704" i="29" s="1"/>
  <c r="Q4703" i="29"/>
  <c r="R4703" i="29" s="1"/>
  <c r="Q4702" i="29"/>
  <c r="R4702" i="29" s="1"/>
  <c r="Q4701" i="29"/>
  <c r="R4701" i="29" s="1"/>
  <c r="Q4700" i="29"/>
  <c r="R4700" i="29" s="1"/>
  <c r="Q4699" i="29"/>
  <c r="R4699" i="29" s="1"/>
  <c r="Q4698" i="29"/>
  <c r="R4698" i="29" s="1"/>
  <c r="Q4697" i="29"/>
  <c r="R4697" i="29" s="1"/>
  <c r="Q4696" i="29"/>
  <c r="R4696" i="29" s="1"/>
  <c r="Q4695" i="29"/>
  <c r="R4695" i="29" s="1"/>
  <c r="Q4694" i="29"/>
  <c r="R4694" i="29" s="1"/>
  <c r="Q4693" i="29"/>
  <c r="R4693" i="29" s="1"/>
  <c r="Q4692" i="29"/>
  <c r="R4692" i="29" s="1"/>
  <c r="Q4691" i="29"/>
  <c r="R4691" i="29" s="1"/>
  <c r="Q4690" i="29"/>
  <c r="R4690" i="29" s="1"/>
  <c r="Q4689" i="29"/>
  <c r="R4689" i="29" s="1"/>
  <c r="Q4688" i="29"/>
  <c r="R4688" i="29" s="1"/>
  <c r="Q4687" i="29"/>
  <c r="R4687" i="29" s="1"/>
  <c r="Q4686" i="29"/>
  <c r="R4686" i="29" s="1"/>
  <c r="Q4685" i="29"/>
  <c r="R4685" i="29" s="1"/>
  <c r="Q4684" i="29"/>
  <c r="R4684" i="29" s="1"/>
  <c r="Q4683" i="29"/>
  <c r="R4683" i="29" s="1"/>
  <c r="Q4682" i="29"/>
  <c r="R4682" i="29" s="1"/>
  <c r="Q4681" i="29"/>
  <c r="R4681" i="29" s="1"/>
  <c r="Q4680" i="29"/>
  <c r="R4680" i="29" s="1"/>
  <c r="Q4679" i="29"/>
  <c r="R4679" i="29" s="1"/>
  <c r="Q4678" i="29"/>
  <c r="R4678" i="29" s="1"/>
  <c r="Q4677" i="29"/>
  <c r="R4677" i="29" s="1"/>
  <c r="Q4676" i="29"/>
  <c r="R4676" i="29" s="1"/>
  <c r="Q4675" i="29"/>
  <c r="R4675" i="29" s="1"/>
  <c r="Q4674" i="29"/>
  <c r="R4674" i="29" s="1"/>
  <c r="Q4673" i="29"/>
  <c r="R4673" i="29" s="1"/>
  <c r="Q4672" i="29"/>
  <c r="R4672" i="29" s="1"/>
  <c r="Q4671" i="29"/>
  <c r="R4671" i="29" s="1"/>
  <c r="Q4670" i="29"/>
  <c r="R4670" i="29" s="1"/>
  <c r="Q4669" i="29"/>
  <c r="R4669" i="29" s="1"/>
  <c r="Q4668" i="29"/>
  <c r="R4668" i="29" s="1"/>
  <c r="Q4667" i="29"/>
  <c r="R4667" i="29" s="1"/>
  <c r="Q4666" i="29"/>
  <c r="R4666" i="29" s="1"/>
  <c r="Q4665" i="29"/>
  <c r="R4665" i="29" s="1"/>
  <c r="Q4664" i="29"/>
  <c r="R4664" i="29" s="1"/>
  <c r="Q4663" i="29"/>
  <c r="R4663" i="29" s="1"/>
  <c r="Q4662" i="29"/>
  <c r="R4662" i="29" s="1"/>
  <c r="Q4661" i="29"/>
  <c r="R4661" i="29" s="1"/>
  <c r="Q4660" i="29"/>
  <c r="R4660" i="29" s="1"/>
  <c r="Q4659" i="29"/>
  <c r="R4659" i="29" s="1"/>
  <c r="Q4658" i="29"/>
  <c r="R4658" i="29" s="1"/>
  <c r="Q4657" i="29"/>
  <c r="R4657" i="29" s="1"/>
  <c r="Q4656" i="29"/>
  <c r="R4656" i="29" s="1"/>
  <c r="Q4655" i="29"/>
  <c r="R4655" i="29" s="1"/>
  <c r="Q4654" i="29"/>
  <c r="R4654" i="29" s="1"/>
  <c r="Q4653" i="29"/>
  <c r="R4653" i="29" s="1"/>
  <c r="Q4652" i="29"/>
  <c r="R4652" i="29" s="1"/>
  <c r="Q4651" i="29"/>
  <c r="R4651" i="29" s="1"/>
  <c r="Q4650" i="29"/>
  <c r="R4650" i="29" s="1"/>
  <c r="Q4649" i="29"/>
  <c r="R4649" i="29" s="1"/>
  <c r="Q4648" i="29"/>
  <c r="R4648" i="29" s="1"/>
  <c r="Q4647" i="29"/>
  <c r="R4647" i="29" s="1"/>
  <c r="Q4646" i="29"/>
  <c r="R4646" i="29" s="1"/>
  <c r="Q4645" i="29"/>
  <c r="R4645" i="29" s="1"/>
  <c r="Q4644" i="29"/>
  <c r="R4644" i="29" s="1"/>
  <c r="Q4643" i="29"/>
  <c r="R4643" i="29" s="1"/>
  <c r="Q4642" i="29"/>
  <c r="R4642" i="29" s="1"/>
  <c r="Q4641" i="29"/>
  <c r="R4641" i="29" s="1"/>
  <c r="Q4640" i="29"/>
  <c r="R4640" i="29" s="1"/>
  <c r="Q4639" i="29"/>
  <c r="R4639" i="29" s="1"/>
  <c r="Q4638" i="29"/>
  <c r="R4638" i="29" s="1"/>
  <c r="Q4637" i="29"/>
  <c r="R4637" i="29" s="1"/>
  <c r="Q4636" i="29"/>
  <c r="R4636" i="29" s="1"/>
  <c r="Q4635" i="29"/>
  <c r="R4635" i="29" s="1"/>
  <c r="Q4634" i="29"/>
  <c r="R4634" i="29" s="1"/>
  <c r="Q4633" i="29"/>
  <c r="R4633" i="29" s="1"/>
  <c r="Q4632" i="29"/>
  <c r="R4632" i="29" s="1"/>
  <c r="Q4631" i="29"/>
  <c r="R4631" i="29" s="1"/>
  <c r="Q4630" i="29"/>
  <c r="R4630" i="29" s="1"/>
  <c r="Q4629" i="29"/>
  <c r="R4629" i="29" s="1"/>
  <c r="Q4628" i="29"/>
  <c r="R4628" i="29" s="1"/>
  <c r="Q4627" i="29"/>
  <c r="R4627" i="29" s="1"/>
  <c r="Q4626" i="29"/>
  <c r="R4626" i="29" s="1"/>
  <c r="Q4625" i="29"/>
  <c r="R4625" i="29" s="1"/>
  <c r="Q4624" i="29"/>
  <c r="R4624" i="29" s="1"/>
  <c r="Q4623" i="29"/>
  <c r="R4623" i="29" s="1"/>
  <c r="Q4622" i="29"/>
  <c r="R4622" i="29" s="1"/>
  <c r="Q4621" i="29"/>
  <c r="R4621" i="29" s="1"/>
  <c r="Q4620" i="29"/>
  <c r="R4620" i="29" s="1"/>
  <c r="Q4619" i="29"/>
  <c r="R4619" i="29" s="1"/>
  <c r="Q4618" i="29"/>
  <c r="R4618" i="29" s="1"/>
  <c r="Q4617" i="29"/>
  <c r="R4617" i="29" s="1"/>
  <c r="Q4616" i="29"/>
  <c r="R4616" i="29" s="1"/>
  <c r="Q4615" i="29"/>
  <c r="R4615" i="29" s="1"/>
  <c r="Q4614" i="29"/>
  <c r="R4614" i="29" s="1"/>
  <c r="Q4613" i="29"/>
  <c r="R4613" i="29" s="1"/>
  <c r="Q4612" i="29"/>
  <c r="R4612" i="29" s="1"/>
  <c r="Q4611" i="29"/>
  <c r="R4611" i="29" s="1"/>
  <c r="Q4610" i="29"/>
  <c r="R4610" i="29" s="1"/>
  <c r="Q4609" i="29"/>
  <c r="R4609" i="29" s="1"/>
  <c r="Q4608" i="29"/>
  <c r="R4608" i="29" s="1"/>
  <c r="Q4607" i="29"/>
  <c r="R4607" i="29" s="1"/>
  <c r="Q4606" i="29"/>
  <c r="R4606" i="29" s="1"/>
  <c r="Q4605" i="29"/>
  <c r="R4605" i="29" s="1"/>
  <c r="Q4604" i="29"/>
  <c r="R4604" i="29" s="1"/>
  <c r="Q4603" i="29"/>
  <c r="R4603" i="29" s="1"/>
  <c r="Q4602" i="29"/>
  <c r="R4602" i="29" s="1"/>
  <c r="Q4601" i="29"/>
  <c r="R4601" i="29" s="1"/>
  <c r="Q4600" i="29"/>
  <c r="R4600" i="29" s="1"/>
  <c r="Q4599" i="29"/>
  <c r="R4599" i="29" s="1"/>
  <c r="Q4598" i="29"/>
  <c r="R4598" i="29" s="1"/>
  <c r="Q4597" i="29"/>
  <c r="R4597" i="29" s="1"/>
  <c r="Q4596" i="29"/>
  <c r="R4596" i="29" s="1"/>
  <c r="Q4595" i="29"/>
  <c r="R4595" i="29" s="1"/>
  <c r="Q4594" i="29"/>
  <c r="R4594" i="29" s="1"/>
  <c r="Q4593" i="29"/>
  <c r="R4593" i="29" s="1"/>
  <c r="Q4592" i="29"/>
  <c r="R4592" i="29" s="1"/>
  <c r="Q4591" i="29"/>
  <c r="R4591" i="29" s="1"/>
  <c r="Q4590" i="29"/>
  <c r="R4590" i="29" s="1"/>
  <c r="Q4589" i="29"/>
  <c r="R4589" i="29" s="1"/>
  <c r="Q4588" i="29"/>
  <c r="R4588" i="29" s="1"/>
  <c r="Q4587" i="29"/>
  <c r="R4587" i="29" s="1"/>
  <c r="Q4586" i="29"/>
  <c r="R4586" i="29" s="1"/>
  <c r="Q4585" i="29"/>
  <c r="R4585" i="29" s="1"/>
  <c r="Q4584" i="29"/>
  <c r="R4584" i="29" s="1"/>
  <c r="Q4583" i="29"/>
  <c r="R4583" i="29" s="1"/>
  <c r="Q4582" i="29"/>
  <c r="R4582" i="29" s="1"/>
  <c r="Q4581" i="29"/>
  <c r="R4581" i="29" s="1"/>
  <c r="Q4580" i="29"/>
  <c r="R4580" i="29" s="1"/>
  <c r="Q4579" i="29"/>
  <c r="R4579" i="29" s="1"/>
  <c r="Q4578" i="29"/>
  <c r="R4578" i="29" s="1"/>
  <c r="Q4577" i="29"/>
  <c r="R4577" i="29" s="1"/>
  <c r="Q4576" i="29"/>
  <c r="R4576" i="29" s="1"/>
  <c r="Q4575" i="29"/>
  <c r="R4575" i="29" s="1"/>
  <c r="Q4574" i="29"/>
  <c r="R4574" i="29" s="1"/>
  <c r="Q4573" i="29"/>
  <c r="R4573" i="29" s="1"/>
  <c r="Q4572" i="29"/>
  <c r="R4572" i="29" s="1"/>
  <c r="Q4571" i="29"/>
  <c r="R4571" i="29" s="1"/>
  <c r="Q4570" i="29"/>
  <c r="R4570" i="29" s="1"/>
  <c r="Q4569" i="29"/>
  <c r="R4569" i="29" s="1"/>
  <c r="Q4568" i="29"/>
  <c r="R4568" i="29" s="1"/>
  <c r="Q4567" i="29"/>
  <c r="R4567" i="29" s="1"/>
  <c r="Q4566" i="29"/>
  <c r="R4566" i="29" s="1"/>
  <c r="Q4565" i="29"/>
  <c r="R4565" i="29" s="1"/>
  <c r="Q4564" i="29"/>
  <c r="R4564" i="29" s="1"/>
  <c r="Q4563" i="29"/>
  <c r="R4563" i="29" s="1"/>
  <c r="Q4562" i="29"/>
  <c r="R4562" i="29" s="1"/>
  <c r="Q4561" i="29"/>
  <c r="R4561" i="29" s="1"/>
  <c r="Q4560" i="29"/>
  <c r="R4560" i="29" s="1"/>
  <c r="Q4559" i="29"/>
  <c r="R4559" i="29" s="1"/>
  <c r="Q4558" i="29"/>
  <c r="R4558" i="29" s="1"/>
  <c r="Q4557" i="29"/>
  <c r="R4557" i="29" s="1"/>
  <c r="Q4556" i="29"/>
  <c r="R4556" i="29" s="1"/>
  <c r="Q4555" i="29"/>
  <c r="R4555" i="29" s="1"/>
  <c r="Q4554" i="29"/>
  <c r="R4554" i="29" s="1"/>
  <c r="Q4553" i="29"/>
  <c r="R4553" i="29" s="1"/>
  <c r="Q4552" i="29"/>
  <c r="R4552" i="29" s="1"/>
  <c r="Q4551" i="29"/>
  <c r="R4551" i="29" s="1"/>
  <c r="Q4550" i="29"/>
  <c r="R4550" i="29" s="1"/>
  <c r="Q4549" i="29"/>
  <c r="R4549" i="29" s="1"/>
  <c r="Q4548" i="29"/>
  <c r="R4548" i="29" s="1"/>
  <c r="Q4547" i="29"/>
  <c r="R4547" i="29" s="1"/>
  <c r="Q4546" i="29"/>
  <c r="R4546" i="29" s="1"/>
  <c r="Q4545" i="29"/>
  <c r="R4545" i="29" s="1"/>
  <c r="Q4544" i="29"/>
  <c r="R4544" i="29" s="1"/>
  <c r="Q4543" i="29"/>
  <c r="R4543" i="29" s="1"/>
  <c r="Q4542" i="29"/>
  <c r="R4542" i="29" s="1"/>
  <c r="Q4541" i="29"/>
  <c r="R4541" i="29" s="1"/>
  <c r="Q4540" i="29"/>
  <c r="R4540" i="29" s="1"/>
  <c r="Q4539" i="29"/>
  <c r="R4539" i="29" s="1"/>
  <c r="Q4538" i="29"/>
  <c r="R4538" i="29" s="1"/>
  <c r="Q4537" i="29"/>
  <c r="R4537" i="29" s="1"/>
  <c r="Q4536" i="29"/>
  <c r="R4536" i="29" s="1"/>
  <c r="Q4535" i="29"/>
  <c r="R4535" i="29" s="1"/>
  <c r="Q4534" i="29"/>
  <c r="R4534" i="29" s="1"/>
  <c r="Q4533" i="29"/>
  <c r="R4533" i="29" s="1"/>
  <c r="Q4532" i="29"/>
  <c r="R4532" i="29" s="1"/>
  <c r="Q4531" i="29"/>
  <c r="R4531" i="29" s="1"/>
  <c r="Q4530" i="29"/>
  <c r="R4530" i="29" s="1"/>
  <c r="Q4529" i="29"/>
  <c r="R4529" i="29" s="1"/>
  <c r="Q4528" i="29"/>
  <c r="R4528" i="29" s="1"/>
  <c r="Q4527" i="29"/>
  <c r="R4527" i="29" s="1"/>
  <c r="Q4526" i="29"/>
  <c r="R4526" i="29" s="1"/>
  <c r="Q4525" i="29"/>
  <c r="R4525" i="29" s="1"/>
  <c r="Q4524" i="29"/>
  <c r="R4524" i="29" s="1"/>
  <c r="Q4523" i="29"/>
  <c r="R4523" i="29" s="1"/>
  <c r="Q4522" i="29"/>
  <c r="R4522" i="29" s="1"/>
  <c r="Q4521" i="29"/>
  <c r="R4521" i="29" s="1"/>
  <c r="Q4520" i="29"/>
  <c r="R4520" i="29" s="1"/>
  <c r="Q4519" i="29"/>
  <c r="R4519" i="29" s="1"/>
  <c r="Q4518" i="29"/>
  <c r="R4518" i="29" s="1"/>
  <c r="Q4517" i="29"/>
  <c r="R4517" i="29" s="1"/>
  <c r="Q4516" i="29"/>
  <c r="R4516" i="29" s="1"/>
  <c r="Q4515" i="29"/>
  <c r="R4515" i="29" s="1"/>
  <c r="Q4514" i="29"/>
  <c r="R4514" i="29" s="1"/>
  <c r="Q4513" i="29"/>
  <c r="R4513" i="29" s="1"/>
  <c r="Q4512" i="29"/>
  <c r="R4512" i="29" s="1"/>
  <c r="Q4511" i="29"/>
  <c r="R4511" i="29" s="1"/>
  <c r="Q4510" i="29"/>
  <c r="R4510" i="29" s="1"/>
  <c r="Q4509" i="29"/>
  <c r="R4509" i="29" s="1"/>
  <c r="Q4508" i="29"/>
  <c r="R4508" i="29" s="1"/>
  <c r="Q4507" i="29"/>
  <c r="R4507" i="29" s="1"/>
  <c r="Q4506" i="29"/>
  <c r="R4506" i="29" s="1"/>
  <c r="Q4505" i="29"/>
  <c r="R4505" i="29" s="1"/>
  <c r="Q4504" i="29"/>
  <c r="R4504" i="29" s="1"/>
  <c r="Q4503" i="29"/>
  <c r="R4503" i="29" s="1"/>
  <c r="Q4502" i="29"/>
  <c r="R4502" i="29" s="1"/>
  <c r="Q4501" i="29"/>
  <c r="R4501" i="29" s="1"/>
  <c r="Q4500" i="29"/>
  <c r="R4500" i="29" s="1"/>
  <c r="Q4499" i="29"/>
  <c r="R4499" i="29" s="1"/>
  <c r="Q4498" i="29"/>
  <c r="R4498" i="29" s="1"/>
  <c r="Q4497" i="29"/>
  <c r="R4497" i="29" s="1"/>
  <c r="Q4496" i="29"/>
  <c r="R4496" i="29" s="1"/>
  <c r="Q4495" i="29"/>
  <c r="R4495" i="29" s="1"/>
  <c r="Q4494" i="29"/>
  <c r="R4494" i="29" s="1"/>
  <c r="Q4493" i="29"/>
  <c r="R4493" i="29" s="1"/>
  <c r="Q4492" i="29"/>
  <c r="R4492" i="29" s="1"/>
  <c r="Q4491" i="29"/>
  <c r="R4491" i="29" s="1"/>
  <c r="Q4490" i="29"/>
  <c r="R4490" i="29" s="1"/>
  <c r="Q4489" i="29"/>
  <c r="R4489" i="29" s="1"/>
  <c r="Q4488" i="29"/>
  <c r="R4488" i="29" s="1"/>
  <c r="Q4487" i="29"/>
  <c r="R4487" i="29" s="1"/>
  <c r="Q4486" i="29"/>
  <c r="R4486" i="29" s="1"/>
  <c r="Q4485" i="29"/>
  <c r="R4485" i="29" s="1"/>
  <c r="Q4484" i="29"/>
  <c r="R4484" i="29" s="1"/>
  <c r="Q4483" i="29"/>
  <c r="R4483" i="29" s="1"/>
  <c r="Q4482" i="29"/>
  <c r="R4482" i="29" s="1"/>
  <c r="Q4481" i="29"/>
  <c r="R4481" i="29" s="1"/>
  <c r="Q4480" i="29"/>
  <c r="R4480" i="29" s="1"/>
  <c r="Q4479" i="29"/>
  <c r="R4479" i="29" s="1"/>
  <c r="Q4478" i="29"/>
  <c r="R4478" i="29" s="1"/>
  <c r="Q4477" i="29"/>
  <c r="R4477" i="29" s="1"/>
  <c r="Q4476" i="29"/>
  <c r="R4476" i="29" s="1"/>
  <c r="Q4475" i="29"/>
  <c r="R4475" i="29" s="1"/>
  <c r="Q4474" i="29"/>
  <c r="R4474" i="29" s="1"/>
  <c r="Q4473" i="29"/>
  <c r="R4473" i="29" s="1"/>
  <c r="Q4472" i="29"/>
  <c r="R4472" i="29" s="1"/>
  <c r="Q4471" i="29"/>
  <c r="R4471" i="29" s="1"/>
  <c r="Q4470" i="29"/>
  <c r="R4470" i="29" s="1"/>
  <c r="Q4469" i="29"/>
  <c r="R4469" i="29" s="1"/>
  <c r="Q4468" i="29"/>
  <c r="R4468" i="29" s="1"/>
  <c r="Q4467" i="29"/>
  <c r="R4467" i="29" s="1"/>
  <c r="Q4466" i="29"/>
  <c r="R4466" i="29" s="1"/>
  <c r="Q4465" i="29"/>
  <c r="R4465" i="29" s="1"/>
  <c r="Q4464" i="29"/>
  <c r="R4464" i="29" s="1"/>
  <c r="Q4463" i="29"/>
  <c r="R4463" i="29" s="1"/>
  <c r="Q4462" i="29"/>
  <c r="R4462" i="29" s="1"/>
  <c r="Q4461" i="29"/>
  <c r="R4461" i="29" s="1"/>
  <c r="Q4460" i="29"/>
  <c r="R4460" i="29" s="1"/>
  <c r="Q4459" i="29"/>
  <c r="R4459" i="29" s="1"/>
  <c r="Q4458" i="29"/>
  <c r="R4458" i="29" s="1"/>
  <c r="Q4457" i="29"/>
  <c r="R4457" i="29" s="1"/>
  <c r="Q4456" i="29"/>
  <c r="R4456" i="29" s="1"/>
  <c r="Q4455" i="29"/>
  <c r="R4455" i="29" s="1"/>
  <c r="Q4454" i="29"/>
  <c r="R4454" i="29" s="1"/>
  <c r="Q4453" i="29"/>
  <c r="R4453" i="29" s="1"/>
  <c r="Q4452" i="29"/>
  <c r="R4452" i="29" s="1"/>
  <c r="Q4451" i="29"/>
  <c r="R4451" i="29" s="1"/>
  <c r="Q4450" i="29"/>
  <c r="R4450" i="29" s="1"/>
  <c r="Q4449" i="29"/>
  <c r="R4449" i="29" s="1"/>
  <c r="Q4448" i="29"/>
  <c r="R4448" i="29" s="1"/>
  <c r="Q4447" i="29"/>
  <c r="R4447" i="29" s="1"/>
  <c r="Q4446" i="29"/>
  <c r="R4446" i="29" s="1"/>
  <c r="Q4445" i="29"/>
  <c r="R4445" i="29" s="1"/>
  <c r="Q4444" i="29"/>
  <c r="R4444" i="29" s="1"/>
  <c r="Q4443" i="29"/>
  <c r="R4443" i="29" s="1"/>
  <c r="Q4442" i="29"/>
  <c r="R4442" i="29" s="1"/>
  <c r="Q4441" i="29"/>
  <c r="R4441" i="29" s="1"/>
  <c r="Q4440" i="29"/>
  <c r="R4440" i="29" s="1"/>
  <c r="Q4439" i="29"/>
  <c r="R4439" i="29" s="1"/>
  <c r="Q4438" i="29"/>
  <c r="R4438" i="29" s="1"/>
  <c r="Q4437" i="29"/>
  <c r="R4437" i="29" s="1"/>
  <c r="Q4436" i="29"/>
  <c r="R4436" i="29" s="1"/>
  <c r="Q4435" i="29"/>
  <c r="R4435" i="29" s="1"/>
  <c r="Q4434" i="29"/>
  <c r="R4434" i="29" s="1"/>
  <c r="Q4433" i="29"/>
  <c r="R4433" i="29" s="1"/>
  <c r="Q4432" i="29"/>
  <c r="R4432" i="29" s="1"/>
  <c r="Q4431" i="29"/>
  <c r="R4431" i="29" s="1"/>
  <c r="Q4430" i="29"/>
  <c r="R4430" i="29" s="1"/>
  <c r="Q4429" i="29"/>
  <c r="R4429" i="29" s="1"/>
  <c r="Q4428" i="29"/>
  <c r="R4428" i="29" s="1"/>
  <c r="Q4427" i="29"/>
  <c r="R4427" i="29" s="1"/>
  <c r="Q4426" i="29"/>
  <c r="R4426" i="29" s="1"/>
  <c r="Q4425" i="29"/>
  <c r="R4425" i="29" s="1"/>
  <c r="Q4424" i="29"/>
  <c r="R4424" i="29" s="1"/>
  <c r="Q4423" i="29"/>
  <c r="R4423" i="29" s="1"/>
  <c r="Q4422" i="29"/>
  <c r="R4422" i="29" s="1"/>
  <c r="Q4421" i="29"/>
  <c r="R4421" i="29" s="1"/>
  <c r="Q4420" i="29"/>
  <c r="R4420" i="29" s="1"/>
  <c r="Q4419" i="29"/>
  <c r="R4419" i="29" s="1"/>
  <c r="Q4418" i="29"/>
  <c r="R4418" i="29" s="1"/>
  <c r="Q4417" i="29"/>
  <c r="R4417" i="29" s="1"/>
  <c r="Q4416" i="29"/>
  <c r="R4416" i="29" s="1"/>
  <c r="Q4415" i="29"/>
  <c r="R4415" i="29" s="1"/>
  <c r="Q4414" i="29"/>
  <c r="R4414" i="29" s="1"/>
  <c r="Q4413" i="29"/>
  <c r="R4413" i="29" s="1"/>
  <c r="Q4412" i="29"/>
  <c r="R4412" i="29" s="1"/>
  <c r="Q4411" i="29"/>
  <c r="R4411" i="29" s="1"/>
  <c r="Q4410" i="29"/>
  <c r="R4410" i="29" s="1"/>
  <c r="Q4409" i="29"/>
  <c r="R4409" i="29" s="1"/>
  <c r="Q4408" i="29"/>
  <c r="R4408" i="29" s="1"/>
  <c r="Q4407" i="29"/>
  <c r="R4407" i="29" s="1"/>
  <c r="Q4406" i="29"/>
  <c r="R4406" i="29" s="1"/>
  <c r="Q4405" i="29"/>
  <c r="R4405" i="29" s="1"/>
  <c r="Q4404" i="29"/>
  <c r="R4404" i="29" s="1"/>
  <c r="Q4403" i="29"/>
  <c r="R4403" i="29" s="1"/>
  <c r="Q4402" i="29"/>
  <c r="R4402" i="29" s="1"/>
  <c r="Q4401" i="29"/>
  <c r="R4401" i="29" s="1"/>
  <c r="Q4400" i="29"/>
  <c r="R4400" i="29" s="1"/>
  <c r="Q4399" i="29"/>
  <c r="R4399" i="29" s="1"/>
  <c r="Q4398" i="29"/>
  <c r="R4398" i="29" s="1"/>
  <c r="Q4397" i="29"/>
  <c r="R4397" i="29" s="1"/>
  <c r="Q4396" i="29"/>
  <c r="R4396" i="29" s="1"/>
  <c r="Q4395" i="29"/>
  <c r="R4395" i="29" s="1"/>
  <c r="Q4394" i="29"/>
  <c r="R4394" i="29" s="1"/>
  <c r="Q4393" i="29"/>
  <c r="R4393" i="29" s="1"/>
  <c r="Q4392" i="29"/>
  <c r="R4392" i="29" s="1"/>
  <c r="Q4391" i="29"/>
  <c r="R4391" i="29" s="1"/>
  <c r="Q4390" i="29"/>
  <c r="R4390" i="29" s="1"/>
  <c r="Q4389" i="29"/>
  <c r="R4389" i="29" s="1"/>
  <c r="Q4388" i="29"/>
  <c r="R4388" i="29" s="1"/>
  <c r="Q4387" i="29"/>
  <c r="R4387" i="29" s="1"/>
  <c r="Q4386" i="29"/>
  <c r="R4386" i="29" s="1"/>
  <c r="Q4385" i="29"/>
  <c r="R4385" i="29" s="1"/>
  <c r="Q4384" i="29"/>
  <c r="R4384" i="29" s="1"/>
  <c r="Q4383" i="29"/>
  <c r="R4383" i="29" s="1"/>
  <c r="Q4382" i="29"/>
  <c r="R4382" i="29" s="1"/>
  <c r="Q4381" i="29"/>
  <c r="R4381" i="29" s="1"/>
  <c r="Q4380" i="29"/>
  <c r="R4380" i="29" s="1"/>
  <c r="Q4379" i="29"/>
  <c r="R4379" i="29" s="1"/>
  <c r="Q4378" i="29"/>
  <c r="R4378" i="29" s="1"/>
  <c r="Q4377" i="29"/>
  <c r="R4377" i="29" s="1"/>
  <c r="Q4376" i="29"/>
  <c r="R4376" i="29" s="1"/>
  <c r="Q4375" i="29"/>
  <c r="R4375" i="29" s="1"/>
  <c r="Q4374" i="29"/>
  <c r="R4374" i="29" s="1"/>
  <c r="Q4373" i="29"/>
  <c r="R4373" i="29" s="1"/>
  <c r="Q4372" i="29"/>
  <c r="R4372" i="29" s="1"/>
  <c r="Q4371" i="29"/>
  <c r="R4371" i="29" s="1"/>
  <c r="Q4370" i="29"/>
  <c r="R4370" i="29" s="1"/>
  <c r="Q4369" i="29"/>
  <c r="R4369" i="29" s="1"/>
  <c r="Q4368" i="29"/>
  <c r="R4368" i="29" s="1"/>
  <c r="Q4367" i="29"/>
  <c r="R4367" i="29" s="1"/>
  <c r="Q4366" i="29"/>
  <c r="R4366" i="29" s="1"/>
  <c r="Q4365" i="29"/>
  <c r="R4365" i="29" s="1"/>
  <c r="Q4364" i="29"/>
  <c r="R4364" i="29" s="1"/>
  <c r="Q4363" i="29"/>
  <c r="R4363" i="29" s="1"/>
  <c r="Q4362" i="29"/>
  <c r="R4362" i="29" s="1"/>
  <c r="Q4361" i="29"/>
  <c r="R4361" i="29" s="1"/>
  <c r="Q4360" i="29"/>
  <c r="R4360" i="29" s="1"/>
  <c r="Q4359" i="29"/>
  <c r="R4359" i="29" s="1"/>
  <c r="Q4358" i="29"/>
  <c r="R4358" i="29" s="1"/>
  <c r="Q4357" i="29"/>
  <c r="R4357" i="29" s="1"/>
  <c r="Q4356" i="29"/>
  <c r="R4356" i="29" s="1"/>
  <c r="Q4355" i="29"/>
  <c r="R4355" i="29" s="1"/>
  <c r="Q4354" i="29"/>
  <c r="R4354" i="29" s="1"/>
  <c r="Q4353" i="29"/>
  <c r="R4353" i="29" s="1"/>
  <c r="Q4352" i="29"/>
  <c r="R4352" i="29" s="1"/>
  <c r="Q4351" i="29"/>
  <c r="R4351" i="29" s="1"/>
  <c r="Q4350" i="29"/>
  <c r="R4350" i="29" s="1"/>
  <c r="Q4349" i="29"/>
  <c r="R4349" i="29" s="1"/>
  <c r="Q4348" i="29"/>
  <c r="R4348" i="29" s="1"/>
  <c r="Q4347" i="29"/>
  <c r="R4347" i="29" s="1"/>
  <c r="Q4346" i="29"/>
  <c r="R4346" i="29" s="1"/>
  <c r="Q4345" i="29"/>
  <c r="R4345" i="29" s="1"/>
  <c r="Q4344" i="29"/>
  <c r="R4344" i="29" s="1"/>
  <c r="Q4343" i="29"/>
  <c r="R4343" i="29" s="1"/>
  <c r="Q4342" i="29"/>
  <c r="R4342" i="29" s="1"/>
  <c r="Q4341" i="29"/>
  <c r="R4341" i="29" s="1"/>
  <c r="Q4340" i="29"/>
  <c r="R4340" i="29" s="1"/>
  <c r="Q4339" i="29"/>
  <c r="R4339" i="29" s="1"/>
  <c r="Q4338" i="29"/>
  <c r="R4338" i="29" s="1"/>
  <c r="Q4337" i="29"/>
  <c r="R4337" i="29" s="1"/>
  <c r="Q4336" i="29"/>
  <c r="R4336" i="29" s="1"/>
  <c r="Q4335" i="29"/>
  <c r="R4335" i="29" s="1"/>
  <c r="Q4334" i="29"/>
  <c r="R4334" i="29" s="1"/>
  <c r="Q4333" i="29"/>
  <c r="R4333" i="29" s="1"/>
  <c r="Q4332" i="29"/>
  <c r="R4332" i="29" s="1"/>
  <c r="Q4331" i="29"/>
  <c r="R4331" i="29" s="1"/>
  <c r="Q4330" i="29"/>
  <c r="R4330" i="29" s="1"/>
  <c r="Q4329" i="29"/>
  <c r="R4329" i="29" s="1"/>
  <c r="Q4328" i="29"/>
  <c r="R4328" i="29" s="1"/>
  <c r="Q4327" i="29"/>
  <c r="R4327" i="29" s="1"/>
  <c r="Q4326" i="29"/>
  <c r="R4326" i="29" s="1"/>
  <c r="Q4325" i="29"/>
  <c r="R4325" i="29" s="1"/>
  <c r="Q4324" i="29"/>
  <c r="R4324" i="29" s="1"/>
  <c r="Q4323" i="29"/>
  <c r="R4323" i="29" s="1"/>
  <c r="Q4322" i="29"/>
  <c r="R4322" i="29" s="1"/>
  <c r="Q4321" i="29"/>
  <c r="R4321" i="29" s="1"/>
  <c r="Q4320" i="29"/>
  <c r="R4320" i="29" s="1"/>
  <c r="Q4319" i="29"/>
  <c r="R4319" i="29" s="1"/>
  <c r="Q4318" i="29"/>
  <c r="R4318" i="29" s="1"/>
  <c r="Q4317" i="29"/>
  <c r="R4317" i="29" s="1"/>
  <c r="Q4316" i="29"/>
  <c r="R4316" i="29" s="1"/>
  <c r="Q4315" i="29"/>
  <c r="R4315" i="29" s="1"/>
  <c r="Q4314" i="29"/>
  <c r="R4314" i="29" s="1"/>
  <c r="Q4313" i="29"/>
  <c r="R4313" i="29" s="1"/>
  <c r="Q4312" i="29"/>
  <c r="R4312" i="29" s="1"/>
  <c r="Q4311" i="29"/>
  <c r="R4311" i="29" s="1"/>
  <c r="Q4310" i="29"/>
  <c r="R4310" i="29" s="1"/>
  <c r="Q4309" i="29"/>
  <c r="R4309" i="29" s="1"/>
  <c r="Q4308" i="29"/>
  <c r="R4308" i="29" s="1"/>
  <c r="Q4307" i="29"/>
  <c r="R4307" i="29" s="1"/>
  <c r="Q4306" i="29"/>
  <c r="R4306" i="29" s="1"/>
  <c r="Q4305" i="29"/>
  <c r="R4305" i="29" s="1"/>
  <c r="Q4304" i="29"/>
  <c r="R4304" i="29" s="1"/>
  <c r="Q4303" i="29"/>
  <c r="R4303" i="29" s="1"/>
  <c r="Q4302" i="29"/>
  <c r="R4302" i="29" s="1"/>
  <c r="Q4301" i="29"/>
  <c r="R4301" i="29" s="1"/>
  <c r="Q4300" i="29"/>
  <c r="R4300" i="29" s="1"/>
  <c r="Q4299" i="29"/>
  <c r="R4299" i="29" s="1"/>
  <c r="Q4298" i="29"/>
  <c r="R4298" i="29" s="1"/>
  <c r="Q4297" i="29"/>
  <c r="R4297" i="29" s="1"/>
  <c r="Q4296" i="29"/>
  <c r="R4296" i="29" s="1"/>
  <c r="Q4295" i="29"/>
  <c r="R4295" i="29" s="1"/>
  <c r="Q4294" i="29"/>
  <c r="R4294" i="29" s="1"/>
  <c r="Q4293" i="29"/>
  <c r="R4293" i="29" s="1"/>
  <c r="Q4292" i="29"/>
  <c r="R4292" i="29" s="1"/>
  <c r="Q4291" i="29"/>
  <c r="R4291" i="29" s="1"/>
  <c r="Q4290" i="29"/>
  <c r="R4290" i="29" s="1"/>
  <c r="Q4289" i="29"/>
  <c r="R4289" i="29" s="1"/>
  <c r="Q4288" i="29"/>
  <c r="R4288" i="29" s="1"/>
  <c r="Q4287" i="29"/>
  <c r="R4287" i="29" s="1"/>
  <c r="Q4286" i="29"/>
  <c r="R4286" i="29" s="1"/>
  <c r="Q4285" i="29"/>
  <c r="R4285" i="29" s="1"/>
  <c r="Q4284" i="29"/>
  <c r="R4284" i="29" s="1"/>
  <c r="Q4283" i="29"/>
  <c r="R4283" i="29" s="1"/>
  <c r="Q4282" i="29"/>
  <c r="R4282" i="29" s="1"/>
  <c r="Q4281" i="29"/>
  <c r="R4281" i="29" s="1"/>
  <c r="Q4280" i="29"/>
  <c r="R4280" i="29" s="1"/>
  <c r="Q4279" i="29"/>
  <c r="R4279" i="29" s="1"/>
  <c r="Q4278" i="29"/>
  <c r="R4278" i="29" s="1"/>
  <c r="Q4277" i="29"/>
  <c r="R4277" i="29" s="1"/>
  <c r="Q4276" i="29"/>
  <c r="R4276" i="29" s="1"/>
  <c r="Q4275" i="29"/>
  <c r="R4275" i="29" s="1"/>
  <c r="Q4274" i="29"/>
  <c r="R4274" i="29" s="1"/>
  <c r="Q4273" i="29"/>
  <c r="R4273" i="29" s="1"/>
  <c r="Q4272" i="29"/>
  <c r="R4272" i="29" s="1"/>
  <c r="Q4271" i="29"/>
  <c r="R4271" i="29" s="1"/>
  <c r="Q4270" i="29"/>
  <c r="R4270" i="29" s="1"/>
  <c r="Q4269" i="29"/>
  <c r="R4269" i="29" s="1"/>
  <c r="Q4268" i="29"/>
  <c r="R4268" i="29" s="1"/>
  <c r="Q4267" i="29"/>
  <c r="R4267" i="29" s="1"/>
  <c r="Q4266" i="29"/>
  <c r="R4266" i="29" s="1"/>
  <c r="Q4265" i="29"/>
  <c r="R4265" i="29" s="1"/>
  <c r="Q4264" i="29"/>
  <c r="R4264" i="29" s="1"/>
  <c r="Q4263" i="29"/>
  <c r="R4263" i="29" s="1"/>
  <c r="Q4262" i="29"/>
  <c r="R4262" i="29" s="1"/>
  <c r="Q4261" i="29"/>
  <c r="R4261" i="29" s="1"/>
  <c r="Q4260" i="29"/>
  <c r="R4260" i="29" s="1"/>
  <c r="Q4259" i="29"/>
  <c r="R4259" i="29" s="1"/>
  <c r="Q4258" i="29"/>
  <c r="R4258" i="29" s="1"/>
  <c r="Q4257" i="29"/>
  <c r="R4257" i="29" s="1"/>
  <c r="Q4256" i="29"/>
  <c r="R4256" i="29" s="1"/>
  <c r="Q4255" i="29"/>
  <c r="R4255" i="29" s="1"/>
  <c r="Q4254" i="29"/>
  <c r="R4254" i="29" s="1"/>
  <c r="Q4253" i="29"/>
  <c r="R4253" i="29" s="1"/>
  <c r="Q4252" i="29"/>
  <c r="R4252" i="29" s="1"/>
  <c r="Q4251" i="29"/>
  <c r="R4251" i="29" s="1"/>
  <c r="Q4250" i="29"/>
  <c r="R4250" i="29" s="1"/>
  <c r="Q4249" i="29"/>
  <c r="R4249" i="29" s="1"/>
  <c r="Q4248" i="29"/>
  <c r="R4248" i="29" s="1"/>
  <c r="Q4247" i="29"/>
  <c r="R4247" i="29" s="1"/>
  <c r="Q4246" i="29"/>
  <c r="R4246" i="29" s="1"/>
  <c r="Q4245" i="29"/>
  <c r="R4245" i="29" s="1"/>
  <c r="Q4244" i="29"/>
  <c r="R4244" i="29" s="1"/>
  <c r="Q4243" i="29"/>
  <c r="R4243" i="29" s="1"/>
  <c r="Q4242" i="29"/>
  <c r="R4242" i="29" s="1"/>
  <c r="Q4241" i="29"/>
  <c r="R4241" i="29" s="1"/>
  <c r="Q4240" i="29"/>
  <c r="R4240" i="29" s="1"/>
  <c r="Q4239" i="29"/>
  <c r="R4239" i="29" s="1"/>
  <c r="Q4238" i="29"/>
  <c r="R4238" i="29" s="1"/>
  <c r="Q4237" i="29"/>
  <c r="R4237" i="29" s="1"/>
  <c r="Q4236" i="29"/>
  <c r="R4236" i="29" s="1"/>
  <c r="Q4235" i="29"/>
  <c r="R4235" i="29" s="1"/>
  <c r="Q4234" i="29"/>
  <c r="R4234" i="29" s="1"/>
  <c r="Q4233" i="29"/>
  <c r="R4233" i="29" s="1"/>
  <c r="Q4232" i="29"/>
  <c r="R4232" i="29" s="1"/>
  <c r="Q4231" i="29"/>
  <c r="R4231" i="29" s="1"/>
  <c r="Q4230" i="29"/>
  <c r="R4230" i="29" s="1"/>
  <c r="Q4229" i="29"/>
  <c r="R4229" i="29" s="1"/>
  <c r="Q4228" i="29"/>
  <c r="R4228" i="29" s="1"/>
  <c r="Q4227" i="29"/>
  <c r="R4227" i="29" s="1"/>
  <c r="Q4226" i="29"/>
  <c r="R4226" i="29" s="1"/>
  <c r="Q4225" i="29"/>
  <c r="R4225" i="29" s="1"/>
  <c r="Q4224" i="29"/>
  <c r="R4224" i="29" s="1"/>
  <c r="Q4223" i="29"/>
  <c r="R4223" i="29" s="1"/>
  <c r="Q4222" i="29"/>
  <c r="R4222" i="29" s="1"/>
  <c r="Q4221" i="29"/>
  <c r="R4221" i="29" s="1"/>
  <c r="Q4220" i="29"/>
  <c r="R4220" i="29" s="1"/>
  <c r="Q4219" i="29"/>
  <c r="R4219" i="29" s="1"/>
  <c r="Q4218" i="29"/>
  <c r="R4218" i="29" s="1"/>
  <c r="Q4217" i="29"/>
  <c r="R4217" i="29" s="1"/>
  <c r="Q4216" i="29"/>
  <c r="R4216" i="29" s="1"/>
  <c r="Q4215" i="29"/>
  <c r="R4215" i="29" s="1"/>
  <c r="Q4214" i="29"/>
  <c r="R4214" i="29" s="1"/>
  <c r="Q4213" i="29"/>
  <c r="R4213" i="29" s="1"/>
  <c r="Q4212" i="29"/>
  <c r="R4212" i="29" s="1"/>
  <c r="Q4211" i="29"/>
  <c r="R4211" i="29" s="1"/>
  <c r="Q4210" i="29"/>
  <c r="R4210" i="29" s="1"/>
  <c r="Q4209" i="29"/>
  <c r="R4209" i="29" s="1"/>
  <c r="Q4208" i="29"/>
  <c r="R4208" i="29" s="1"/>
  <c r="Q4207" i="29"/>
  <c r="R4207" i="29" s="1"/>
  <c r="Q4206" i="29"/>
  <c r="R4206" i="29" s="1"/>
  <c r="Q4205" i="29"/>
  <c r="R4205" i="29" s="1"/>
  <c r="Q4204" i="29"/>
  <c r="R4204" i="29" s="1"/>
  <c r="Q4203" i="29"/>
  <c r="R4203" i="29" s="1"/>
  <c r="Q4202" i="29"/>
  <c r="R4202" i="29" s="1"/>
  <c r="Q4201" i="29"/>
  <c r="R4201" i="29" s="1"/>
  <c r="Q4200" i="29"/>
  <c r="R4200" i="29" s="1"/>
  <c r="Q4199" i="29"/>
  <c r="R4199" i="29" s="1"/>
  <c r="Q4198" i="29"/>
  <c r="R4198" i="29" s="1"/>
  <c r="Q4197" i="29"/>
  <c r="R4197" i="29" s="1"/>
  <c r="Q4196" i="29"/>
  <c r="R4196" i="29" s="1"/>
  <c r="Q4195" i="29"/>
  <c r="R4195" i="29" s="1"/>
  <c r="Q4194" i="29"/>
  <c r="R4194" i="29" s="1"/>
  <c r="Q4193" i="29"/>
  <c r="R4193" i="29" s="1"/>
  <c r="Q4192" i="29"/>
  <c r="R4192" i="29" s="1"/>
  <c r="Q4191" i="29"/>
  <c r="R4191" i="29" s="1"/>
  <c r="Q4190" i="29"/>
  <c r="R4190" i="29" s="1"/>
  <c r="Q4189" i="29"/>
  <c r="R4189" i="29" s="1"/>
  <c r="Q4188" i="29"/>
  <c r="R4188" i="29" s="1"/>
  <c r="Q4187" i="29"/>
  <c r="R4187" i="29" s="1"/>
  <c r="Q4186" i="29"/>
  <c r="R4186" i="29" s="1"/>
  <c r="Q4185" i="29"/>
  <c r="R4185" i="29" s="1"/>
  <c r="Q4184" i="29"/>
  <c r="R4184" i="29" s="1"/>
  <c r="Q4183" i="29"/>
  <c r="R4183" i="29" s="1"/>
  <c r="Q4182" i="29"/>
  <c r="R4182" i="29" s="1"/>
  <c r="Q4181" i="29"/>
  <c r="R4181" i="29" s="1"/>
  <c r="Q4180" i="29"/>
  <c r="R4180" i="29" s="1"/>
  <c r="Q4179" i="29"/>
  <c r="R4179" i="29" s="1"/>
  <c r="Q4178" i="29"/>
  <c r="R4178" i="29" s="1"/>
  <c r="Q4177" i="29"/>
  <c r="R4177" i="29" s="1"/>
  <c r="Q4176" i="29"/>
  <c r="R4176" i="29" s="1"/>
  <c r="Q4175" i="29"/>
  <c r="R4175" i="29" s="1"/>
  <c r="Q4174" i="29"/>
  <c r="R4174" i="29" s="1"/>
  <c r="Q4173" i="29"/>
  <c r="R4173" i="29" s="1"/>
  <c r="Q4172" i="29"/>
  <c r="R4172" i="29" s="1"/>
  <c r="Q4171" i="29"/>
  <c r="R4171" i="29" s="1"/>
  <c r="Q4170" i="29"/>
  <c r="R4170" i="29" s="1"/>
  <c r="Q4169" i="29"/>
  <c r="R4169" i="29" s="1"/>
  <c r="Q4168" i="29"/>
  <c r="R4168" i="29" s="1"/>
  <c r="Q4167" i="29"/>
  <c r="R4167" i="29" s="1"/>
  <c r="Q4166" i="29"/>
  <c r="R4166" i="29" s="1"/>
  <c r="Q4165" i="29"/>
  <c r="R4165" i="29" s="1"/>
  <c r="Q4164" i="29"/>
  <c r="R4164" i="29" s="1"/>
  <c r="Q4163" i="29"/>
  <c r="R4163" i="29" s="1"/>
  <c r="Q4162" i="29"/>
  <c r="R4162" i="29" s="1"/>
  <c r="Q4161" i="29"/>
  <c r="R4161" i="29" s="1"/>
  <c r="Q4160" i="29"/>
  <c r="R4160" i="29" s="1"/>
  <c r="Q4159" i="29"/>
  <c r="R4159" i="29" s="1"/>
  <c r="Q4158" i="29"/>
  <c r="R4158" i="29" s="1"/>
  <c r="Q4157" i="29"/>
  <c r="R4157" i="29" s="1"/>
  <c r="Q4156" i="29"/>
  <c r="R4156" i="29" s="1"/>
  <c r="Q4155" i="29"/>
  <c r="R4155" i="29" s="1"/>
  <c r="Q4154" i="29"/>
  <c r="R4154" i="29" s="1"/>
  <c r="Q4153" i="29"/>
  <c r="R4153" i="29" s="1"/>
  <c r="Q4152" i="29"/>
  <c r="R4152" i="29" s="1"/>
  <c r="Q4151" i="29"/>
  <c r="R4151" i="29" s="1"/>
  <c r="Q4150" i="29"/>
  <c r="R4150" i="29" s="1"/>
  <c r="Q4149" i="29"/>
  <c r="R4149" i="29" s="1"/>
  <c r="Q4148" i="29"/>
  <c r="R4148" i="29" s="1"/>
  <c r="Q4147" i="29"/>
  <c r="R4147" i="29" s="1"/>
  <c r="Q4146" i="29"/>
  <c r="R4146" i="29" s="1"/>
  <c r="Q4145" i="29"/>
  <c r="R4145" i="29" s="1"/>
  <c r="Q4144" i="29"/>
  <c r="R4144" i="29" s="1"/>
  <c r="Q4143" i="29"/>
  <c r="R4143" i="29" s="1"/>
  <c r="Q4142" i="29"/>
  <c r="R4142" i="29" s="1"/>
  <c r="Q4141" i="29"/>
  <c r="R4141" i="29" s="1"/>
  <c r="Q4140" i="29"/>
  <c r="R4140" i="29" s="1"/>
  <c r="Q4139" i="29"/>
  <c r="R4139" i="29" s="1"/>
  <c r="Q4138" i="29"/>
  <c r="R4138" i="29" s="1"/>
  <c r="Q4137" i="29"/>
  <c r="R4137" i="29" s="1"/>
  <c r="Q4136" i="29"/>
  <c r="R4136" i="29" s="1"/>
  <c r="Q4135" i="29"/>
  <c r="R4135" i="29" s="1"/>
  <c r="Q4134" i="29"/>
  <c r="R4134" i="29" s="1"/>
  <c r="Q4133" i="29"/>
  <c r="R4133" i="29" s="1"/>
  <c r="Q4132" i="29"/>
  <c r="R4132" i="29" s="1"/>
  <c r="Q4131" i="29"/>
  <c r="R4131" i="29" s="1"/>
  <c r="Q4130" i="29"/>
  <c r="R4130" i="29" s="1"/>
  <c r="Q4129" i="29"/>
  <c r="R4129" i="29" s="1"/>
  <c r="Q4128" i="29"/>
  <c r="R4128" i="29" s="1"/>
  <c r="Q4127" i="29"/>
  <c r="R4127" i="29" s="1"/>
  <c r="Q4126" i="29"/>
  <c r="R4126" i="29" s="1"/>
  <c r="Q4125" i="29"/>
  <c r="R4125" i="29" s="1"/>
  <c r="Q4124" i="29"/>
  <c r="R4124" i="29" s="1"/>
  <c r="Q4123" i="29"/>
  <c r="R4123" i="29" s="1"/>
  <c r="Q4122" i="29"/>
  <c r="R4122" i="29" s="1"/>
  <c r="Q4121" i="29"/>
  <c r="R4121" i="29" s="1"/>
  <c r="Q4120" i="29"/>
  <c r="R4120" i="29" s="1"/>
  <c r="Q4119" i="29"/>
  <c r="R4119" i="29" s="1"/>
  <c r="Q4118" i="29"/>
  <c r="R4118" i="29" s="1"/>
  <c r="Q4117" i="29"/>
  <c r="R4117" i="29" s="1"/>
  <c r="Q4116" i="29"/>
  <c r="R4116" i="29" s="1"/>
  <c r="Q4115" i="29"/>
  <c r="R4115" i="29" s="1"/>
  <c r="Q4114" i="29"/>
  <c r="R4114" i="29" s="1"/>
  <c r="Q4113" i="29"/>
  <c r="R4113" i="29" s="1"/>
  <c r="Q4112" i="29"/>
  <c r="R4112" i="29" s="1"/>
  <c r="Q4111" i="29"/>
  <c r="R4111" i="29" s="1"/>
  <c r="Q4110" i="29"/>
  <c r="R4110" i="29" s="1"/>
  <c r="Q4109" i="29"/>
  <c r="R4109" i="29" s="1"/>
  <c r="Q4108" i="29"/>
  <c r="R4108" i="29" s="1"/>
  <c r="Q4107" i="29"/>
  <c r="R4107" i="29" s="1"/>
  <c r="Q4106" i="29"/>
  <c r="R4106" i="29" s="1"/>
  <c r="Q4105" i="29"/>
  <c r="R4105" i="29" s="1"/>
  <c r="Q4104" i="29"/>
  <c r="R4104" i="29" s="1"/>
  <c r="Q4103" i="29"/>
  <c r="R4103" i="29" s="1"/>
  <c r="Q4102" i="29"/>
  <c r="R4102" i="29" s="1"/>
  <c r="Q4101" i="29"/>
  <c r="R4101" i="29" s="1"/>
  <c r="Q4100" i="29"/>
  <c r="R4100" i="29" s="1"/>
  <c r="Q4099" i="29"/>
  <c r="R4099" i="29" s="1"/>
  <c r="Q4098" i="29"/>
  <c r="R4098" i="29" s="1"/>
  <c r="Q4097" i="29"/>
  <c r="R4097" i="29" s="1"/>
  <c r="Q4096" i="29"/>
  <c r="R4096" i="29" s="1"/>
  <c r="Q4095" i="29"/>
  <c r="R4095" i="29" s="1"/>
  <c r="Q4094" i="29"/>
  <c r="R4094" i="29" s="1"/>
  <c r="Q4093" i="29"/>
  <c r="R4093" i="29" s="1"/>
  <c r="Q4092" i="29"/>
  <c r="R4092" i="29" s="1"/>
  <c r="Q4091" i="29"/>
  <c r="R4091" i="29" s="1"/>
  <c r="Q4090" i="29"/>
  <c r="R4090" i="29" s="1"/>
  <c r="Q4089" i="29"/>
  <c r="R4089" i="29" s="1"/>
  <c r="Q4088" i="29"/>
  <c r="R4088" i="29" s="1"/>
  <c r="Q4087" i="29"/>
  <c r="R4087" i="29" s="1"/>
  <c r="Q4086" i="29"/>
  <c r="R4086" i="29" s="1"/>
  <c r="Q4085" i="29"/>
  <c r="R4085" i="29" s="1"/>
  <c r="Q4084" i="29"/>
  <c r="R4084" i="29" s="1"/>
  <c r="Q4083" i="29"/>
  <c r="R4083" i="29" s="1"/>
  <c r="Q4082" i="29"/>
  <c r="R4082" i="29" s="1"/>
  <c r="Q4081" i="29"/>
  <c r="R4081" i="29" s="1"/>
  <c r="Q4080" i="29"/>
  <c r="R4080" i="29" s="1"/>
  <c r="Q4079" i="29"/>
  <c r="R4079" i="29" s="1"/>
  <c r="Q4078" i="29"/>
  <c r="R4078" i="29" s="1"/>
  <c r="Q4077" i="29"/>
  <c r="R4077" i="29" s="1"/>
  <c r="Q4076" i="29"/>
  <c r="R4076" i="29" s="1"/>
  <c r="Q4075" i="29"/>
  <c r="R4075" i="29" s="1"/>
  <c r="Q4074" i="29"/>
  <c r="R4074" i="29" s="1"/>
  <c r="Q4073" i="29"/>
  <c r="R4073" i="29" s="1"/>
  <c r="Q4072" i="29"/>
  <c r="R4072" i="29" s="1"/>
  <c r="Q4071" i="29"/>
  <c r="R4071" i="29" s="1"/>
  <c r="Q4070" i="29"/>
  <c r="R4070" i="29" s="1"/>
  <c r="Q4069" i="29"/>
  <c r="R4069" i="29" s="1"/>
  <c r="Q4068" i="29"/>
  <c r="R4068" i="29" s="1"/>
  <c r="Q4067" i="29"/>
  <c r="R4067" i="29" s="1"/>
  <c r="Q4066" i="29"/>
  <c r="R4066" i="29" s="1"/>
  <c r="Q4065" i="29"/>
  <c r="R4065" i="29" s="1"/>
  <c r="Q4064" i="29"/>
  <c r="R4064" i="29" s="1"/>
  <c r="Q4063" i="29"/>
  <c r="R4063" i="29" s="1"/>
  <c r="Q4062" i="29"/>
  <c r="R4062" i="29" s="1"/>
  <c r="Q4061" i="29"/>
  <c r="R4061" i="29" s="1"/>
  <c r="Q4060" i="29"/>
  <c r="R4060" i="29" s="1"/>
  <c r="Q4059" i="29"/>
  <c r="R4059" i="29" s="1"/>
  <c r="Q4058" i="29"/>
  <c r="R4058" i="29" s="1"/>
  <c r="Q4057" i="29"/>
  <c r="R4057" i="29" s="1"/>
  <c r="Q4056" i="29"/>
  <c r="R4056" i="29" s="1"/>
  <c r="Q4055" i="29"/>
  <c r="R4055" i="29" s="1"/>
  <c r="Q4054" i="29"/>
  <c r="R4054" i="29" s="1"/>
  <c r="Q4053" i="29"/>
  <c r="R4053" i="29" s="1"/>
  <c r="Q4052" i="29"/>
  <c r="R4052" i="29" s="1"/>
  <c r="Q4051" i="29"/>
  <c r="R4051" i="29" s="1"/>
  <c r="Q4050" i="29"/>
  <c r="R4050" i="29" s="1"/>
  <c r="Q4049" i="29"/>
  <c r="R4049" i="29" s="1"/>
  <c r="Q4048" i="29"/>
  <c r="R4048" i="29" s="1"/>
  <c r="Q4047" i="29"/>
  <c r="R4047" i="29" s="1"/>
  <c r="Q4046" i="29"/>
  <c r="R4046" i="29" s="1"/>
  <c r="Q4045" i="29"/>
  <c r="R4045" i="29" s="1"/>
  <c r="Q4044" i="29"/>
  <c r="R4044" i="29" s="1"/>
  <c r="Q4043" i="29"/>
  <c r="R4043" i="29" s="1"/>
  <c r="Q4042" i="29"/>
  <c r="R4042" i="29" s="1"/>
  <c r="Q4041" i="29"/>
  <c r="R4041" i="29" s="1"/>
  <c r="Q4040" i="29"/>
  <c r="R4040" i="29" s="1"/>
  <c r="Q4039" i="29"/>
  <c r="R4039" i="29" s="1"/>
  <c r="Q4038" i="29"/>
  <c r="R4038" i="29" s="1"/>
  <c r="Q4037" i="29"/>
  <c r="R4037" i="29" s="1"/>
  <c r="Q4036" i="29"/>
  <c r="R4036" i="29" s="1"/>
  <c r="Q4035" i="29"/>
  <c r="R4035" i="29" s="1"/>
  <c r="Q4034" i="29"/>
  <c r="R4034" i="29" s="1"/>
  <c r="Q4033" i="29"/>
  <c r="R4033" i="29" s="1"/>
  <c r="Q4032" i="29"/>
  <c r="R4032" i="29" s="1"/>
  <c r="Q4031" i="29"/>
  <c r="R4031" i="29" s="1"/>
  <c r="Q4030" i="29"/>
  <c r="R4030" i="29" s="1"/>
  <c r="Q4029" i="29"/>
  <c r="R4029" i="29" s="1"/>
  <c r="Q4028" i="29"/>
  <c r="R4028" i="29" s="1"/>
  <c r="Q4027" i="29"/>
  <c r="R4027" i="29" s="1"/>
  <c r="Q4026" i="29"/>
  <c r="R4026" i="29" s="1"/>
  <c r="Q4025" i="29"/>
  <c r="R4025" i="29" s="1"/>
  <c r="Q4024" i="29"/>
  <c r="R4024" i="29" s="1"/>
  <c r="Q4023" i="29"/>
  <c r="R4023" i="29" s="1"/>
  <c r="Q4022" i="29"/>
  <c r="R4022" i="29" s="1"/>
  <c r="Q4021" i="29"/>
  <c r="R4021" i="29" s="1"/>
  <c r="Q4020" i="29"/>
  <c r="R4020" i="29" s="1"/>
  <c r="Q4019" i="29"/>
  <c r="R4019" i="29" s="1"/>
  <c r="Q4018" i="29"/>
  <c r="R4018" i="29" s="1"/>
  <c r="Q4017" i="29"/>
  <c r="R4017" i="29" s="1"/>
  <c r="Q4016" i="29"/>
  <c r="R4016" i="29" s="1"/>
  <c r="Q4015" i="29"/>
  <c r="R4015" i="29" s="1"/>
  <c r="Q4014" i="29"/>
  <c r="R4014" i="29" s="1"/>
  <c r="Q4013" i="29"/>
  <c r="R4013" i="29" s="1"/>
  <c r="Q4012" i="29"/>
  <c r="R4012" i="29" s="1"/>
  <c r="Q4011" i="29"/>
  <c r="R4011" i="29" s="1"/>
  <c r="Q4010" i="29"/>
  <c r="R4010" i="29" s="1"/>
  <c r="Q4009" i="29"/>
  <c r="R4009" i="29" s="1"/>
  <c r="Q4008" i="29"/>
  <c r="R4008" i="29" s="1"/>
  <c r="Q4007" i="29"/>
  <c r="R4007" i="29" s="1"/>
  <c r="Q4006" i="29"/>
  <c r="R4006" i="29" s="1"/>
  <c r="Q4005" i="29"/>
  <c r="R4005" i="29" s="1"/>
  <c r="Q4004" i="29"/>
  <c r="R4004" i="29" s="1"/>
  <c r="Q4003" i="29"/>
  <c r="R4003" i="29" s="1"/>
  <c r="Q4002" i="29"/>
  <c r="R4002" i="29" s="1"/>
  <c r="Q4001" i="29"/>
  <c r="R4001" i="29" s="1"/>
  <c r="Q4000" i="29"/>
  <c r="R4000" i="29" s="1"/>
  <c r="Q3999" i="29"/>
  <c r="R3999" i="29" s="1"/>
  <c r="Q3998" i="29"/>
  <c r="R3998" i="29" s="1"/>
  <c r="Q3997" i="29"/>
  <c r="R3997" i="29" s="1"/>
  <c r="Q3996" i="29"/>
  <c r="R3996" i="29" s="1"/>
  <c r="Q3995" i="29"/>
  <c r="R3995" i="29" s="1"/>
  <c r="Q3994" i="29"/>
  <c r="R3994" i="29" s="1"/>
  <c r="Q3993" i="29"/>
  <c r="R3993" i="29" s="1"/>
  <c r="Q3992" i="29"/>
  <c r="R3992" i="29" s="1"/>
  <c r="Q3991" i="29"/>
  <c r="R3991" i="29" s="1"/>
  <c r="Q3990" i="29"/>
  <c r="R3990" i="29" s="1"/>
  <c r="Q3989" i="29"/>
  <c r="R3989" i="29" s="1"/>
  <c r="Q3988" i="29"/>
  <c r="R3988" i="29" s="1"/>
  <c r="Q3987" i="29"/>
  <c r="R3987" i="29" s="1"/>
  <c r="Q3986" i="29"/>
  <c r="R3986" i="29" s="1"/>
  <c r="Q3985" i="29"/>
  <c r="R3985" i="29" s="1"/>
  <c r="Q3984" i="29"/>
  <c r="R3984" i="29" s="1"/>
  <c r="Q3983" i="29"/>
  <c r="R3983" i="29" s="1"/>
  <c r="Q3982" i="29"/>
  <c r="R3982" i="29" s="1"/>
  <c r="Q3981" i="29"/>
  <c r="R3981" i="29" s="1"/>
  <c r="Q3980" i="29"/>
  <c r="R3980" i="29" s="1"/>
  <c r="Q3979" i="29"/>
  <c r="R3979" i="29" s="1"/>
  <c r="Q3978" i="29"/>
  <c r="R3978" i="29" s="1"/>
  <c r="Q3977" i="29"/>
  <c r="R3977" i="29" s="1"/>
  <c r="Q3976" i="29"/>
  <c r="R3976" i="29" s="1"/>
  <c r="Q3975" i="29"/>
  <c r="R3975" i="29" s="1"/>
  <c r="Q3974" i="29"/>
  <c r="R3974" i="29" s="1"/>
  <c r="Q3973" i="29"/>
  <c r="R3973" i="29" s="1"/>
  <c r="Q3972" i="29"/>
  <c r="R3972" i="29" s="1"/>
  <c r="Q3971" i="29"/>
  <c r="R3971" i="29" s="1"/>
  <c r="Q3970" i="29"/>
  <c r="R3970" i="29" s="1"/>
  <c r="Q3969" i="29"/>
  <c r="R3969" i="29" s="1"/>
  <c r="Q3968" i="29"/>
  <c r="R3968" i="29" s="1"/>
  <c r="Q3967" i="29"/>
  <c r="R3967" i="29" s="1"/>
  <c r="Q3966" i="29"/>
  <c r="R3966" i="29" s="1"/>
  <c r="Q3965" i="29"/>
  <c r="R3965" i="29" s="1"/>
  <c r="Q3964" i="29"/>
  <c r="R3964" i="29" s="1"/>
  <c r="Q3963" i="29"/>
  <c r="R3963" i="29" s="1"/>
  <c r="Q3962" i="29"/>
  <c r="R3962" i="29" s="1"/>
  <c r="Q3961" i="29"/>
  <c r="R3961" i="29" s="1"/>
  <c r="Q3960" i="29"/>
  <c r="R3960" i="29" s="1"/>
  <c r="Q3959" i="29"/>
  <c r="R3959" i="29" s="1"/>
  <c r="Q3958" i="29"/>
  <c r="R3958" i="29" s="1"/>
  <c r="Q3957" i="29"/>
  <c r="R3957" i="29" s="1"/>
  <c r="Q3956" i="29"/>
  <c r="R3956" i="29" s="1"/>
  <c r="Q3955" i="29"/>
  <c r="R3955" i="29" s="1"/>
  <c r="Q3954" i="29"/>
  <c r="R3954" i="29" s="1"/>
  <c r="Q3953" i="29"/>
  <c r="R3953" i="29" s="1"/>
  <c r="Q3952" i="29"/>
  <c r="R3952" i="29" s="1"/>
  <c r="Q3951" i="29"/>
  <c r="R3951" i="29" s="1"/>
  <c r="Q3950" i="29"/>
  <c r="R3950" i="29" s="1"/>
  <c r="Q3949" i="29"/>
  <c r="R3949" i="29" s="1"/>
  <c r="Q3948" i="29"/>
  <c r="R3948" i="29" s="1"/>
  <c r="Q3947" i="29"/>
  <c r="R3947" i="29" s="1"/>
  <c r="Q3946" i="29"/>
  <c r="R3946" i="29" s="1"/>
  <c r="Q3945" i="29"/>
  <c r="R3945" i="29" s="1"/>
  <c r="Q3944" i="29"/>
  <c r="R3944" i="29" s="1"/>
  <c r="Q3943" i="29"/>
  <c r="R3943" i="29" s="1"/>
  <c r="Q3942" i="29"/>
  <c r="R3942" i="29" s="1"/>
  <c r="Q3941" i="29"/>
  <c r="R3941" i="29" s="1"/>
  <c r="Q3940" i="29"/>
  <c r="R3940" i="29" s="1"/>
  <c r="Q3939" i="29"/>
  <c r="R3939" i="29" s="1"/>
  <c r="Q3938" i="29"/>
  <c r="R3938" i="29" s="1"/>
  <c r="Q3937" i="29"/>
  <c r="R3937" i="29" s="1"/>
  <c r="Q3936" i="29"/>
  <c r="R3936" i="29" s="1"/>
  <c r="Q3935" i="29"/>
  <c r="R3935" i="29" s="1"/>
  <c r="Q3934" i="29"/>
  <c r="R3934" i="29" s="1"/>
  <c r="Q3933" i="29"/>
  <c r="R3933" i="29" s="1"/>
  <c r="Q3932" i="29"/>
  <c r="R3932" i="29" s="1"/>
  <c r="Q3931" i="29"/>
  <c r="R3931" i="29" s="1"/>
  <c r="Q3930" i="29"/>
  <c r="R3930" i="29" s="1"/>
  <c r="Q3929" i="29"/>
  <c r="R3929" i="29" s="1"/>
  <c r="Q3928" i="29"/>
  <c r="R3928" i="29" s="1"/>
  <c r="Q3927" i="29"/>
  <c r="R3927" i="29" s="1"/>
  <c r="Q3926" i="29"/>
  <c r="R3926" i="29" s="1"/>
  <c r="Q3925" i="29"/>
  <c r="R3925" i="29" s="1"/>
  <c r="Q3924" i="29"/>
  <c r="R3924" i="29" s="1"/>
  <c r="Q3923" i="29"/>
  <c r="R3923" i="29" s="1"/>
  <c r="Q3922" i="29"/>
  <c r="R3922" i="29" s="1"/>
  <c r="Q3921" i="29"/>
  <c r="R3921" i="29" s="1"/>
  <c r="Q3920" i="29"/>
  <c r="R3920" i="29" s="1"/>
  <c r="Q3919" i="29"/>
  <c r="R3919" i="29" s="1"/>
  <c r="Q3918" i="29"/>
  <c r="R3918" i="29" s="1"/>
  <c r="Q3917" i="29"/>
  <c r="R3917" i="29" s="1"/>
  <c r="Q3916" i="29"/>
  <c r="R3916" i="29" s="1"/>
  <c r="Q3915" i="29"/>
  <c r="R3915" i="29" s="1"/>
  <c r="Q3914" i="29"/>
  <c r="R3914" i="29" s="1"/>
  <c r="Q3913" i="29"/>
  <c r="R3913" i="29" s="1"/>
  <c r="Q3912" i="29"/>
  <c r="R3912" i="29" s="1"/>
  <c r="Q3911" i="29"/>
  <c r="R3911" i="29" s="1"/>
  <c r="Q3910" i="29"/>
  <c r="R3910" i="29" s="1"/>
  <c r="Q3909" i="29"/>
  <c r="R3909" i="29" s="1"/>
  <c r="Q3908" i="29"/>
  <c r="R3908" i="29" s="1"/>
  <c r="Q3907" i="29"/>
  <c r="R3907" i="29" s="1"/>
  <c r="Q3906" i="29"/>
  <c r="R3906" i="29" s="1"/>
  <c r="Q3905" i="29"/>
  <c r="R3905" i="29" s="1"/>
  <c r="Q3904" i="29"/>
  <c r="R3904" i="29" s="1"/>
  <c r="Q3903" i="29"/>
  <c r="R3903" i="29" s="1"/>
  <c r="Q3902" i="29"/>
  <c r="R3902" i="29" s="1"/>
  <c r="Q3901" i="29"/>
  <c r="R3901" i="29" s="1"/>
  <c r="Q3900" i="29"/>
  <c r="R3900" i="29" s="1"/>
  <c r="Q3899" i="29"/>
  <c r="R3899" i="29" s="1"/>
  <c r="Q3898" i="29"/>
  <c r="R3898" i="29" s="1"/>
  <c r="Q3897" i="29"/>
  <c r="R3897" i="29" s="1"/>
  <c r="Q3896" i="29"/>
  <c r="R3896" i="29" s="1"/>
  <c r="Q3895" i="29"/>
  <c r="R3895" i="29" s="1"/>
  <c r="Q3894" i="29"/>
  <c r="R3894" i="29" s="1"/>
  <c r="Q3893" i="29"/>
  <c r="R3893" i="29" s="1"/>
  <c r="Q3892" i="29"/>
  <c r="R3892" i="29" s="1"/>
  <c r="Q3891" i="29"/>
  <c r="R3891" i="29" s="1"/>
  <c r="Q3890" i="29"/>
  <c r="R3890" i="29" s="1"/>
  <c r="Q3889" i="29"/>
  <c r="R3889" i="29" s="1"/>
  <c r="Q3888" i="29"/>
  <c r="R3888" i="29" s="1"/>
  <c r="Q3887" i="29"/>
  <c r="R3887" i="29" s="1"/>
  <c r="Q3886" i="29"/>
  <c r="R3886" i="29" s="1"/>
  <c r="Q3885" i="29"/>
  <c r="R3885" i="29" s="1"/>
  <c r="Q3884" i="29"/>
  <c r="R3884" i="29" s="1"/>
  <c r="Q3883" i="29"/>
  <c r="R3883" i="29" s="1"/>
  <c r="Q3882" i="29"/>
  <c r="R3882" i="29" s="1"/>
  <c r="Q3881" i="29"/>
  <c r="R3881" i="29" s="1"/>
  <c r="Q3880" i="29"/>
  <c r="R3880" i="29" s="1"/>
  <c r="Q3879" i="29"/>
  <c r="R3879" i="29" s="1"/>
  <c r="Q3878" i="29"/>
  <c r="R3878" i="29" s="1"/>
  <c r="Q3877" i="29"/>
  <c r="R3877" i="29" s="1"/>
  <c r="Q3876" i="29"/>
  <c r="R3876" i="29" s="1"/>
  <c r="Q3875" i="29"/>
  <c r="R3875" i="29" s="1"/>
  <c r="Q3874" i="29"/>
  <c r="R3874" i="29" s="1"/>
  <c r="Q3873" i="29"/>
  <c r="R3873" i="29" s="1"/>
  <c r="Q3872" i="29"/>
  <c r="R3872" i="29" s="1"/>
  <c r="Q3871" i="29"/>
  <c r="R3871" i="29" s="1"/>
  <c r="Q3870" i="29"/>
  <c r="R3870" i="29" s="1"/>
  <c r="Q3869" i="29"/>
  <c r="R3869" i="29" s="1"/>
  <c r="Q3868" i="29"/>
  <c r="R3868" i="29" s="1"/>
  <c r="Q3867" i="29"/>
  <c r="R3867" i="29" s="1"/>
  <c r="Q3866" i="29"/>
  <c r="R3866" i="29" s="1"/>
  <c r="Q3865" i="29"/>
  <c r="R3865" i="29" s="1"/>
  <c r="Q3864" i="29"/>
  <c r="R3864" i="29" s="1"/>
  <c r="Q3863" i="29"/>
  <c r="R3863" i="29" s="1"/>
  <c r="Q3862" i="29"/>
  <c r="R3862" i="29" s="1"/>
  <c r="Q3861" i="29"/>
  <c r="R3861" i="29" s="1"/>
  <c r="Q3860" i="29"/>
  <c r="R3860" i="29" s="1"/>
  <c r="Q3859" i="29"/>
  <c r="R3859" i="29" s="1"/>
  <c r="Q3858" i="29"/>
  <c r="R3858" i="29" s="1"/>
  <c r="Q3857" i="29"/>
  <c r="R3857" i="29" s="1"/>
  <c r="Q3856" i="29"/>
  <c r="R3856" i="29" s="1"/>
  <c r="Q3855" i="29"/>
  <c r="R3855" i="29" s="1"/>
  <c r="Q3854" i="29"/>
  <c r="R3854" i="29" s="1"/>
  <c r="Q3853" i="29"/>
  <c r="R3853" i="29" s="1"/>
  <c r="Q3852" i="29"/>
  <c r="R3852" i="29" s="1"/>
  <c r="Q3851" i="29"/>
  <c r="R3851" i="29" s="1"/>
  <c r="Q3850" i="29"/>
  <c r="R3850" i="29" s="1"/>
  <c r="Q3849" i="29"/>
  <c r="R3849" i="29" s="1"/>
  <c r="Q3848" i="29"/>
  <c r="R3848" i="29" s="1"/>
  <c r="Q3847" i="29"/>
  <c r="R3847" i="29" s="1"/>
  <c r="Q3846" i="29"/>
  <c r="R3846" i="29" s="1"/>
  <c r="Q3845" i="29"/>
  <c r="R3845" i="29" s="1"/>
  <c r="Q3844" i="29"/>
  <c r="R3844" i="29" s="1"/>
  <c r="Q3843" i="29"/>
  <c r="R3843" i="29" s="1"/>
  <c r="Q3842" i="29"/>
  <c r="R3842" i="29" s="1"/>
  <c r="Q3841" i="29"/>
  <c r="R3841" i="29" s="1"/>
  <c r="Q3840" i="29"/>
  <c r="R3840" i="29" s="1"/>
  <c r="Q3839" i="29"/>
  <c r="R3839" i="29" s="1"/>
  <c r="Q3838" i="29"/>
  <c r="R3838" i="29" s="1"/>
  <c r="Q3837" i="29"/>
  <c r="R3837" i="29" s="1"/>
  <c r="Q3836" i="29"/>
  <c r="R3836" i="29" s="1"/>
  <c r="Q3835" i="29"/>
  <c r="R3835" i="29" s="1"/>
  <c r="Q3834" i="29"/>
  <c r="R3834" i="29" s="1"/>
  <c r="Q3833" i="29"/>
  <c r="R3833" i="29" s="1"/>
  <c r="Q3832" i="29"/>
  <c r="R3832" i="29" s="1"/>
  <c r="Q3831" i="29"/>
  <c r="R3831" i="29" s="1"/>
  <c r="Q3830" i="29"/>
  <c r="R3830" i="29" s="1"/>
  <c r="Q3829" i="29"/>
  <c r="R3829" i="29" s="1"/>
  <c r="Q3828" i="29"/>
  <c r="R3828" i="29" s="1"/>
  <c r="Q3827" i="29"/>
  <c r="R3827" i="29" s="1"/>
  <c r="Q3826" i="29"/>
  <c r="R3826" i="29" s="1"/>
  <c r="Q3825" i="29"/>
  <c r="R3825" i="29" s="1"/>
  <c r="Q3824" i="29"/>
  <c r="R3824" i="29" s="1"/>
  <c r="Q3823" i="29"/>
  <c r="R3823" i="29" s="1"/>
  <c r="Q3822" i="29"/>
  <c r="R3822" i="29" s="1"/>
  <c r="Q3821" i="29"/>
  <c r="R3821" i="29" s="1"/>
  <c r="Q3820" i="29"/>
  <c r="R3820" i="29" s="1"/>
  <c r="Q3819" i="29"/>
  <c r="R3819" i="29" s="1"/>
  <c r="Q3818" i="29"/>
  <c r="R3818" i="29" s="1"/>
  <c r="Q3817" i="29"/>
  <c r="R3817" i="29" s="1"/>
  <c r="Q3816" i="29"/>
  <c r="R3816" i="29" s="1"/>
  <c r="Q3815" i="29"/>
  <c r="R3815" i="29" s="1"/>
  <c r="Q3814" i="29"/>
  <c r="R3814" i="29" s="1"/>
  <c r="Q3813" i="29"/>
  <c r="R3813" i="29" s="1"/>
  <c r="Q3812" i="29"/>
  <c r="R3812" i="29" s="1"/>
  <c r="Q3811" i="29"/>
  <c r="R3811" i="29" s="1"/>
  <c r="Q3810" i="29"/>
  <c r="R3810" i="29" s="1"/>
  <c r="Q3809" i="29"/>
  <c r="R3809" i="29" s="1"/>
  <c r="Q3808" i="29"/>
  <c r="R3808" i="29" s="1"/>
  <c r="Q3807" i="29"/>
  <c r="R3807" i="29" s="1"/>
  <c r="Q3806" i="29"/>
  <c r="R3806" i="29" s="1"/>
  <c r="Q3805" i="29"/>
  <c r="R3805" i="29" s="1"/>
  <c r="Q3804" i="29"/>
  <c r="R3804" i="29" s="1"/>
  <c r="Q3803" i="29"/>
  <c r="R3803" i="29" s="1"/>
  <c r="Q3802" i="29"/>
  <c r="R3802" i="29" s="1"/>
  <c r="Q3801" i="29"/>
  <c r="R3801" i="29" s="1"/>
  <c r="Q3800" i="29"/>
  <c r="R3800" i="29" s="1"/>
  <c r="Q3799" i="29"/>
  <c r="R3799" i="29" s="1"/>
  <c r="Q3798" i="29"/>
  <c r="R3798" i="29" s="1"/>
  <c r="Q3797" i="29"/>
  <c r="R3797" i="29" s="1"/>
  <c r="Q3796" i="29"/>
  <c r="R3796" i="29" s="1"/>
  <c r="Q3795" i="29"/>
  <c r="R3795" i="29" s="1"/>
  <c r="Q3794" i="29"/>
  <c r="R3794" i="29" s="1"/>
  <c r="Q3793" i="29"/>
  <c r="R3793" i="29" s="1"/>
  <c r="Q3792" i="29"/>
  <c r="R3792" i="29" s="1"/>
  <c r="Q3791" i="29"/>
  <c r="R3791" i="29" s="1"/>
  <c r="Q3790" i="29"/>
  <c r="R3790" i="29" s="1"/>
  <c r="Q3789" i="29"/>
  <c r="R3789" i="29" s="1"/>
  <c r="Q3788" i="29"/>
  <c r="R3788" i="29" s="1"/>
  <c r="Q3787" i="29"/>
  <c r="R3787" i="29" s="1"/>
  <c r="Q3786" i="29"/>
  <c r="R3786" i="29" s="1"/>
  <c r="Q3785" i="29"/>
  <c r="R3785" i="29" s="1"/>
  <c r="Q3784" i="29"/>
  <c r="R3784" i="29" s="1"/>
  <c r="Q3783" i="29"/>
  <c r="R3783" i="29" s="1"/>
  <c r="Q3782" i="29"/>
  <c r="R3782" i="29" s="1"/>
  <c r="Q3781" i="29"/>
  <c r="R3781" i="29" s="1"/>
  <c r="Q3780" i="29"/>
  <c r="R3780" i="29" s="1"/>
  <c r="Q3779" i="29"/>
  <c r="R3779" i="29" s="1"/>
  <c r="Q3778" i="29"/>
  <c r="R3778" i="29" s="1"/>
  <c r="Q3777" i="29"/>
  <c r="R3777" i="29" s="1"/>
  <c r="Q3776" i="29"/>
  <c r="R3776" i="29" s="1"/>
  <c r="Q3775" i="29"/>
  <c r="R3775" i="29" s="1"/>
  <c r="Q3774" i="29"/>
  <c r="R3774" i="29" s="1"/>
  <c r="Q3773" i="29"/>
  <c r="R3773" i="29" s="1"/>
  <c r="Q3772" i="29"/>
  <c r="R3772" i="29" s="1"/>
  <c r="Q3771" i="29"/>
  <c r="R3771" i="29" s="1"/>
  <c r="Q3770" i="29"/>
  <c r="R3770" i="29" s="1"/>
  <c r="Q3769" i="29"/>
  <c r="R3769" i="29" s="1"/>
  <c r="Q3768" i="29"/>
  <c r="R3768" i="29" s="1"/>
  <c r="Q3767" i="29"/>
  <c r="R3767" i="29" s="1"/>
  <c r="Q3766" i="29"/>
  <c r="R3766" i="29" s="1"/>
  <c r="Q3765" i="29"/>
  <c r="R3765" i="29" s="1"/>
  <c r="Q3764" i="29"/>
  <c r="R3764" i="29" s="1"/>
  <c r="Q3763" i="29"/>
  <c r="R3763" i="29" s="1"/>
  <c r="Q3762" i="29"/>
  <c r="R3762" i="29" s="1"/>
  <c r="Q3761" i="29"/>
  <c r="R3761" i="29" s="1"/>
  <c r="Q3760" i="29"/>
  <c r="R3760" i="29" s="1"/>
  <c r="Q3759" i="29"/>
  <c r="R3759" i="29" s="1"/>
  <c r="Q3758" i="29"/>
  <c r="R3758" i="29" s="1"/>
  <c r="Q3757" i="29"/>
  <c r="R3757" i="29" s="1"/>
  <c r="Q3756" i="29"/>
  <c r="R3756" i="29" s="1"/>
  <c r="Q3755" i="29"/>
  <c r="R3755" i="29" s="1"/>
  <c r="Q3754" i="29"/>
  <c r="R3754" i="29" s="1"/>
  <c r="Q3753" i="29"/>
  <c r="R3753" i="29" s="1"/>
  <c r="Q3752" i="29"/>
  <c r="R3752" i="29" s="1"/>
  <c r="Q3751" i="29"/>
  <c r="R3751" i="29" s="1"/>
  <c r="Q3750" i="29"/>
  <c r="R3750" i="29" s="1"/>
  <c r="Q3749" i="29"/>
  <c r="R3749" i="29" s="1"/>
  <c r="Q3748" i="29"/>
  <c r="R3748" i="29" s="1"/>
  <c r="Q3747" i="29"/>
  <c r="R3747" i="29" s="1"/>
  <c r="Q3746" i="29"/>
  <c r="R3746" i="29" s="1"/>
  <c r="Q3745" i="29"/>
  <c r="R3745" i="29" s="1"/>
  <c r="Q3744" i="29"/>
  <c r="R3744" i="29" s="1"/>
  <c r="Q3743" i="29"/>
  <c r="R3743" i="29" s="1"/>
  <c r="Q3742" i="29"/>
  <c r="R3742" i="29" s="1"/>
  <c r="Q3741" i="29"/>
  <c r="R3741" i="29" s="1"/>
  <c r="Q3740" i="29"/>
  <c r="R3740" i="29" s="1"/>
  <c r="Q3739" i="29"/>
  <c r="R3739" i="29" s="1"/>
  <c r="Q3738" i="29"/>
  <c r="R3738" i="29" s="1"/>
  <c r="Q3737" i="29"/>
  <c r="R3737" i="29" s="1"/>
  <c r="Q3736" i="29"/>
  <c r="R3736" i="29" s="1"/>
  <c r="Q3735" i="29"/>
  <c r="R3735" i="29" s="1"/>
  <c r="Q3734" i="29"/>
  <c r="R3734" i="29" s="1"/>
  <c r="Q3733" i="29"/>
  <c r="R3733" i="29" s="1"/>
  <c r="Q3732" i="29"/>
  <c r="R3732" i="29" s="1"/>
  <c r="Q3731" i="29"/>
  <c r="R3731" i="29" s="1"/>
  <c r="Q3730" i="29"/>
  <c r="R3730" i="29" s="1"/>
  <c r="Q3729" i="29"/>
  <c r="R3729" i="29" s="1"/>
  <c r="Q3728" i="29"/>
  <c r="R3728" i="29" s="1"/>
  <c r="Q3727" i="29"/>
  <c r="R3727" i="29" s="1"/>
  <c r="Q3726" i="29"/>
  <c r="R3726" i="29" s="1"/>
  <c r="Q3725" i="29"/>
  <c r="R3725" i="29" s="1"/>
  <c r="Q3724" i="29"/>
  <c r="R3724" i="29" s="1"/>
  <c r="Q3723" i="29"/>
  <c r="R3723" i="29" s="1"/>
  <c r="Q3722" i="29"/>
  <c r="R3722" i="29" s="1"/>
  <c r="Q3721" i="29"/>
  <c r="R3721" i="29" s="1"/>
  <c r="Q3720" i="29"/>
  <c r="R3720" i="29" s="1"/>
  <c r="Q3719" i="29"/>
  <c r="R3719" i="29" s="1"/>
  <c r="Q3718" i="29"/>
  <c r="R3718" i="29" s="1"/>
  <c r="Q3717" i="29"/>
  <c r="R3717" i="29" s="1"/>
  <c r="Q3716" i="29"/>
  <c r="R3716" i="29" s="1"/>
  <c r="Q3715" i="29"/>
  <c r="R3715" i="29" s="1"/>
  <c r="Q3714" i="29"/>
  <c r="R3714" i="29" s="1"/>
  <c r="Q3713" i="29"/>
  <c r="R3713" i="29" s="1"/>
  <c r="Q3712" i="29"/>
  <c r="R3712" i="29" s="1"/>
  <c r="Q3711" i="29"/>
  <c r="R3711" i="29" s="1"/>
  <c r="Q3710" i="29"/>
  <c r="R3710" i="29" s="1"/>
  <c r="Q3709" i="29"/>
  <c r="R3709" i="29" s="1"/>
  <c r="Q3708" i="29"/>
  <c r="R3708" i="29" s="1"/>
  <c r="Q3707" i="29"/>
  <c r="R3707" i="29" s="1"/>
  <c r="Q3706" i="29"/>
  <c r="R3706" i="29" s="1"/>
  <c r="Q3705" i="29"/>
  <c r="R3705" i="29" s="1"/>
  <c r="Q3704" i="29"/>
  <c r="R3704" i="29" s="1"/>
  <c r="Q3703" i="29"/>
  <c r="R3703" i="29" s="1"/>
  <c r="Q3702" i="29"/>
  <c r="R3702" i="29" s="1"/>
  <c r="Q3701" i="29"/>
  <c r="R3701" i="29" s="1"/>
  <c r="Q3700" i="29"/>
  <c r="R3700" i="29" s="1"/>
  <c r="Q3699" i="29"/>
  <c r="R3699" i="29" s="1"/>
  <c r="Q3698" i="29"/>
  <c r="R3698" i="29" s="1"/>
  <c r="Q3697" i="29"/>
  <c r="R3697" i="29" s="1"/>
  <c r="Q3696" i="29"/>
  <c r="R3696" i="29" s="1"/>
  <c r="Q3695" i="29"/>
  <c r="R3695" i="29" s="1"/>
  <c r="Q3694" i="29"/>
  <c r="R3694" i="29" s="1"/>
  <c r="Q3693" i="29"/>
  <c r="R3693" i="29" s="1"/>
  <c r="Q3692" i="29"/>
  <c r="R3692" i="29" s="1"/>
  <c r="Q3691" i="29"/>
  <c r="R3691" i="29" s="1"/>
  <c r="Q3690" i="29"/>
  <c r="R3690" i="29" s="1"/>
  <c r="Q3689" i="29"/>
  <c r="R3689" i="29" s="1"/>
  <c r="Q3688" i="29"/>
  <c r="R3688" i="29" s="1"/>
  <c r="Q3687" i="29"/>
  <c r="R3687" i="29" s="1"/>
  <c r="Q3686" i="29"/>
  <c r="R3686" i="29" s="1"/>
  <c r="Q3685" i="29"/>
  <c r="R3685" i="29" s="1"/>
  <c r="Q3684" i="29"/>
  <c r="R3684" i="29" s="1"/>
  <c r="Q3683" i="29"/>
  <c r="R3683" i="29" s="1"/>
  <c r="Q3682" i="29"/>
  <c r="R3682" i="29" s="1"/>
  <c r="Q3681" i="29"/>
  <c r="R3681" i="29" s="1"/>
  <c r="Q3680" i="29"/>
  <c r="R3680" i="29" s="1"/>
  <c r="Q3679" i="29"/>
  <c r="R3679" i="29" s="1"/>
  <c r="Q3678" i="29"/>
  <c r="R3678" i="29" s="1"/>
  <c r="Q3677" i="29"/>
  <c r="R3677" i="29" s="1"/>
  <c r="Q3676" i="29"/>
  <c r="R3676" i="29" s="1"/>
  <c r="Q3675" i="29"/>
  <c r="R3675" i="29" s="1"/>
  <c r="Q3674" i="29"/>
  <c r="R3674" i="29" s="1"/>
  <c r="Q3673" i="29"/>
  <c r="R3673" i="29" s="1"/>
  <c r="Q3672" i="29"/>
  <c r="R3672" i="29" s="1"/>
  <c r="Q3671" i="29"/>
  <c r="R3671" i="29" s="1"/>
  <c r="Q3670" i="29"/>
  <c r="R3670" i="29" s="1"/>
  <c r="Q3669" i="29"/>
  <c r="R3669" i="29" s="1"/>
  <c r="Q3668" i="29"/>
  <c r="R3668" i="29" s="1"/>
  <c r="Q3667" i="29"/>
  <c r="R3667" i="29" s="1"/>
  <c r="Q3666" i="29"/>
  <c r="R3666" i="29" s="1"/>
  <c r="Q3665" i="29"/>
  <c r="R3665" i="29" s="1"/>
  <c r="Q3664" i="29"/>
  <c r="R3664" i="29" s="1"/>
  <c r="Q3663" i="29"/>
  <c r="R3663" i="29" s="1"/>
  <c r="Q3662" i="29"/>
  <c r="R3662" i="29" s="1"/>
  <c r="Q3661" i="29"/>
  <c r="R3661" i="29" s="1"/>
  <c r="Q3660" i="29"/>
  <c r="R3660" i="29" s="1"/>
  <c r="Q3659" i="29"/>
  <c r="R3659" i="29" s="1"/>
  <c r="Q3658" i="29"/>
  <c r="R3658" i="29" s="1"/>
  <c r="Q3657" i="29"/>
  <c r="R3657" i="29" s="1"/>
  <c r="Q3656" i="29"/>
  <c r="R3656" i="29" s="1"/>
  <c r="Q3655" i="29"/>
  <c r="R3655" i="29" s="1"/>
  <c r="Q3654" i="29"/>
  <c r="R3654" i="29" s="1"/>
  <c r="Q3653" i="29"/>
  <c r="R3653" i="29" s="1"/>
  <c r="Q3652" i="29"/>
  <c r="R3652" i="29" s="1"/>
  <c r="Q3651" i="29"/>
  <c r="R3651" i="29" s="1"/>
  <c r="Q3650" i="29"/>
  <c r="R3650" i="29" s="1"/>
  <c r="Q3649" i="29"/>
  <c r="R3649" i="29" s="1"/>
  <c r="Q3648" i="29"/>
  <c r="R3648" i="29" s="1"/>
  <c r="Q3647" i="29"/>
  <c r="R3647" i="29" s="1"/>
  <c r="Q3646" i="29"/>
  <c r="R3646" i="29" s="1"/>
  <c r="Q3645" i="29"/>
  <c r="R3645" i="29" s="1"/>
  <c r="Q3644" i="29"/>
  <c r="R3644" i="29" s="1"/>
  <c r="Q3643" i="29"/>
  <c r="R3643" i="29" s="1"/>
  <c r="Q3642" i="29"/>
  <c r="R3642" i="29" s="1"/>
  <c r="Q3641" i="29"/>
  <c r="R3641" i="29" s="1"/>
  <c r="Q3640" i="29"/>
  <c r="R3640" i="29" s="1"/>
  <c r="Q3639" i="29"/>
  <c r="R3639" i="29" s="1"/>
  <c r="Q3638" i="29"/>
  <c r="R3638" i="29" s="1"/>
  <c r="Q3637" i="29"/>
  <c r="R3637" i="29" s="1"/>
  <c r="Q3636" i="29"/>
  <c r="R3636" i="29" s="1"/>
  <c r="Q3635" i="29"/>
  <c r="R3635" i="29" s="1"/>
  <c r="Q3634" i="29"/>
  <c r="R3634" i="29" s="1"/>
  <c r="Q3633" i="29"/>
  <c r="R3633" i="29" s="1"/>
  <c r="Q3632" i="29"/>
  <c r="R3632" i="29" s="1"/>
  <c r="Q3631" i="29"/>
  <c r="R3631" i="29" s="1"/>
  <c r="Q3630" i="29"/>
  <c r="R3630" i="29" s="1"/>
  <c r="Q3629" i="29"/>
  <c r="R3629" i="29" s="1"/>
  <c r="Q3628" i="29"/>
  <c r="R3628" i="29" s="1"/>
  <c r="Q3627" i="29"/>
  <c r="R3627" i="29" s="1"/>
  <c r="Q3626" i="29"/>
  <c r="R3626" i="29" s="1"/>
  <c r="Q3625" i="29"/>
  <c r="R3625" i="29" s="1"/>
  <c r="Q3624" i="29"/>
  <c r="R3624" i="29" s="1"/>
  <c r="Q3623" i="29"/>
  <c r="R3623" i="29" s="1"/>
  <c r="Q3622" i="29"/>
  <c r="R3622" i="29" s="1"/>
  <c r="Q3621" i="29"/>
  <c r="R3621" i="29" s="1"/>
  <c r="Q3620" i="29"/>
  <c r="R3620" i="29" s="1"/>
  <c r="Q3619" i="29"/>
  <c r="R3619" i="29" s="1"/>
  <c r="Q3618" i="29"/>
  <c r="R3618" i="29" s="1"/>
  <c r="Q3617" i="29"/>
  <c r="R3617" i="29" s="1"/>
  <c r="Q3616" i="29"/>
  <c r="R3616" i="29" s="1"/>
  <c r="Q3615" i="29"/>
  <c r="R3615" i="29" s="1"/>
  <c r="Q3614" i="29"/>
  <c r="R3614" i="29" s="1"/>
  <c r="Q3613" i="29"/>
  <c r="R3613" i="29" s="1"/>
  <c r="Q3612" i="29"/>
  <c r="R3612" i="29" s="1"/>
  <c r="Q3611" i="29"/>
  <c r="R3611" i="29" s="1"/>
  <c r="Q3610" i="29"/>
  <c r="R3610" i="29" s="1"/>
  <c r="Q3609" i="29"/>
  <c r="R3609" i="29" s="1"/>
  <c r="Q3608" i="29"/>
  <c r="R3608" i="29" s="1"/>
  <c r="Q3607" i="29"/>
  <c r="R3607" i="29" s="1"/>
  <c r="Q3606" i="29"/>
  <c r="R3606" i="29" s="1"/>
  <c r="Q3605" i="29"/>
  <c r="R3605" i="29" s="1"/>
  <c r="Q3604" i="29"/>
  <c r="R3604" i="29" s="1"/>
  <c r="Q3603" i="29"/>
  <c r="R3603" i="29" s="1"/>
  <c r="Q3602" i="29"/>
  <c r="R3602" i="29" s="1"/>
  <c r="Q3601" i="29"/>
  <c r="R3601" i="29" s="1"/>
  <c r="Q3600" i="29"/>
  <c r="R3600" i="29" s="1"/>
  <c r="Q3599" i="29"/>
  <c r="R3599" i="29" s="1"/>
  <c r="Q3598" i="29"/>
  <c r="R3598" i="29" s="1"/>
  <c r="Q3597" i="29"/>
  <c r="R3597" i="29" s="1"/>
  <c r="Q3596" i="29"/>
  <c r="R3596" i="29" s="1"/>
  <c r="Q3595" i="29"/>
  <c r="R3595" i="29" s="1"/>
  <c r="Q3594" i="29"/>
  <c r="R3594" i="29" s="1"/>
  <c r="Q3593" i="29"/>
  <c r="R3593" i="29" s="1"/>
  <c r="Q3592" i="29"/>
  <c r="R3592" i="29" s="1"/>
  <c r="Q3591" i="29"/>
  <c r="R3591" i="29" s="1"/>
  <c r="Q3590" i="29"/>
  <c r="R3590" i="29" s="1"/>
  <c r="Q3589" i="29"/>
  <c r="R3589" i="29" s="1"/>
  <c r="Q3588" i="29"/>
  <c r="R3588" i="29" s="1"/>
  <c r="Q3587" i="29"/>
  <c r="R3587" i="29" s="1"/>
  <c r="Q3586" i="29"/>
  <c r="R3586" i="29" s="1"/>
  <c r="Q3585" i="29"/>
  <c r="R3585" i="29" s="1"/>
  <c r="Q3584" i="29"/>
  <c r="R3584" i="29" s="1"/>
  <c r="Q3583" i="29"/>
  <c r="R3583" i="29" s="1"/>
  <c r="Q3582" i="29"/>
  <c r="R3582" i="29" s="1"/>
  <c r="Q3581" i="29"/>
  <c r="R3581" i="29" s="1"/>
  <c r="Q3580" i="29"/>
  <c r="R3580" i="29" s="1"/>
  <c r="Q3579" i="29"/>
  <c r="R3579" i="29" s="1"/>
  <c r="Q3578" i="29"/>
  <c r="R3578" i="29" s="1"/>
  <c r="Q3577" i="29"/>
  <c r="R3577" i="29" s="1"/>
  <c r="Q3576" i="29"/>
  <c r="R3576" i="29" s="1"/>
  <c r="Q3575" i="29"/>
  <c r="R3575" i="29" s="1"/>
  <c r="Q3574" i="29"/>
  <c r="R3574" i="29" s="1"/>
  <c r="Q3573" i="29"/>
  <c r="R3573" i="29" s="1"/>
  <c r="Q3572" i="29"/>
  <c r="R3572" i="29" s="1"/>
  <c r="Q3571" i="29"/>
  <c r="R3571" i="29" s="1"/>
  <c r="Q3570" i="29"/>
  <c r="R3570" i="29" s="1"/>
  <c r="Q3569" i="29"/>
  <c r="R3569" i="29" s="1"/>
  <c r="Q3568" i="29"/>
  <c r="R3568" i="29" s="1"/>
  <c r="Q3567" i="29"/>
  <c r="R3567" i="29" s="1"/>
  <c r="Q3566" i="29"/>
  <c r="R3566" i="29" s="1"/>
  <c r="Q3565" i="29"/>
  <c r="R3565" i="29" s="1"/>
  <c r="Q3564" i="29"/>
  <c r="R3564" i="29" s="1"/>
  <c r="Q3563" i="29"/>
  <c r="R3563" i="29" s="1"/>
  <c r="Q3562" i="29"/>
  <c r="R3562" i="29" s="1"/>
  <c r="Q3561" i="29"/>
  <c r="R3561" i="29" s="1"/>
  <c r="Q3560" i="29"/>
  <c r="R3560" i="29" s="1"/>
  <c r="Q3559" i="29"/>
  <c r="R3559" i="29" s="1"/>
  <c r="Q3558" i="29"/>
  <c r="R3558" i="29" s="1"/>
  <c r="Q3557" i="29"/>
  <c r="R3557" i="29" s="1"/>
  <c r="Q3556" i="29"/>
  <c r="R3556" i="29" s="1"/>
  <c r="Q3555" i="29"/>
  <c r="R3555" i="29" s="1"/>
  <c r="Q3554" i="29"/>
  <c r="R3554" i="29" s="1"/>
  <c r="Q3553" i="29"/>
  <c r="R3553" i="29" s="1"/>
  <c r="Q3552" i="29"/>
  <c r="R3552" i="29" s="1"/>
  <c r="Q3551" i="29"/>
  <c r="R3551" i="29" s="1"/>
  <c r="Q3550" i="29"/>
  <c r="R3550" i="29" s="1"/>
  <c r="Q3549" i="29"/>
  <c r="R3549" i="29" s="1"/>
  <c r="Q3548" i="29"/>
  <c r="R3548" i="29" s="1"/>
  <c r="Q3547" i="29"/>
  <c r="R3547" i="29" s="1"/>
  <c r="Q3546" i="29"/>
  <c r="R3546" i="29" s="1"/>
  <c r="Q3545" i="29"/>
  <c r="R3545" i="29" s="1"/>
  <c r="Q3544" i="29"/>
  <c r="R3544" i="29" s="1"/>
  <c r="Q3543" i="29"/>
  <c r="R3543" i="29" s="1"/>
  <c r="Q3542" i="29"/>
  <c r="R3542" i="29" s="1"/>
  <c r="Q3541" i="29"/>
  <c r="R3541" i="29" s="1"/>
  <c r="Q3540" i="29"/>
  <c r="R3540" i="29" s="1"/>
  <c r="Q3539" i="29"/>
  <c r="R3539" i="29" s="1"/>
  <c r="Q3538" i="29"/>
  <c r="R3538" i="29" s="1"/>
  <c r="Q3537" i="29"/>
  <c r="R3537" i="29" s="1"/>
  <c r="Q3536" i="29"/>
  <c r="R3536" i="29" s="1"/>
  <c r="Q3535" i="29"/>
  <c r="R3535" i="29" s="1"/>
  <c r="Q3534" i="29"/>
  <c r="R3534" i="29" s="1"/>
  <c r="Q3533" i="29"/>
  <c r="R3533" i="29" s="1"/>
  <c r="Q3532" i="29"/>
  <c r="R3532" i="29" s="1"/>
  <c r="Q3531" i="29"/>
  <c r="R3531" i="29" s="1"/>
  <c r="Q3530" i="29"/>
  <c r="R3530" i="29" s="1"/>
  <c r="Q3529" i="29"/>
  <c r="R3529" i="29" s="1"/>
  <c r="Q3528" i="29"/>
  <c r="R3528" i="29" s="1"/>
  <c r="Q3527" i="29"/>
  <c r="R3527" i="29" s="1"/>
  <c r="Q3526" i="29"/>
  <c r="R3526" i="29" s="1"/>
  <c r="Q3525" i="29"/>
  <c r="R3525" i="29" s="1"/>
  <c r="Q3524" i="29"/>
  <c r="R3524" i="29" s="1"/>
  <c r="Q3523" i="29"/>
  <c r="R3523" i="29" s="1"/>
  <c r="Q3522" i="29"/>
  <c r="R3522" i="29" s="1"/>
  <c r="Q3521" i="29"/>
  <c r="R3521" i="29" s="1"/>
  <c r="Q3520" i="29"/>
  <c r="R3520" i="29" s="1"/>
  <c r="Q3519" i="29"/>
  <c r="R3519" i="29" s="1"/>
  <c r="Q3518" i="29"/>
  <c r="R3518" i="29" s="1"/>
  <c r="Q3517" i="29"/>
  <c r="R3517" i="29" s="1"/>
  <c r="Q3516" i="29"/>
  <c r="R3516" i="29" s="1"/>
  <c r="Q3515" i="29"/>
  <c r="R3515" i="29" s="1"/>
  <c r="Q3514" i="29"/>
  <c r="R3514" i="29" s="1"/>
  <c r="Q3513" i="29"/>
  <c r="R3513" i="29" s="1"/>
  <c r="Q3512" i="29"/>
  <c r="R3512" i="29" s="1"/>
  <c r="Q3511" i="29"/>
  <c r="R3511" i="29" s="1"/>
  <c r="Q3510" i="29"/>
  <c r="R3510" i="29" s="1"/>
  <c r="Q3509" i="29"/>
  <c r="R3509" i="29" s="1"/>
  <c r="Q3508" i="29"/>
  <c r="R3508" i="29" s="1"/>
  <c r="Q3507" i="29"/>
  <c r="R3507" i="29" s="1"/>
  <c r="Q3506" i="29"/>
  <c r="R3506" i="29" s="1"/>
  <c r="Q3505" i="29"/>
  <c r="R3505" i="29" s="1"/>
  <c r="Q3504" i="29"/>
  <c r="R3504" i="29" s="1"/>
  <c r="Q3503" i="29"/>
  <c r="R3503" i="29" s="1"/>
  <c r="Q3502" i="29"/>
  <c r="R3502" i="29" s="1"/>
  <c r="Q3501" i="29"/>
  <c r="R3501" i="29" s="1"/>
  <c r="Q3500" i="29"/>
  <c r="R3500" i="29" s="1"/>
  <c r="Q3499" i="29"/>
  <c r="R3499" i="29" s="1"/>
  <c r="Q3498" i="29"/>
  <c r="R3498" i="29" s="1"/>
  <c r="Q3497" i="29"/>
  <c r="R3497" i="29" s="1"/>
  <c r="Q3496" i="29"/>
  <c r="R3496" i="29" s="1"/>
  <c r="Q3495" i="29"/>
  <c r="R3495" i="29" s="1"/>
  <c r="Q3494" i="29"/>
  <c r="R3494" i="29" s="1"/>
  <c r="Q3493" i="29"/>
  <c r="R3493" i="29" s="1"/>
  <c r="Q3492" i="29"/>
  <c r="R3492" i="29" s="1"/>
  <c r="Q3491" i="29"/>
  <c r="R3491" i="29" s="1"/>
  <c r="Q3490" i="29"/>
  <c r="R3490" i="29" s="1"/>
  <c r="Q3489" i="29"/>
  <c r="R3489" i="29" s="1"/>
  <c r="Q3488" i="29"/>
  <c r="R3488" i="29" s="1"/>
  <c r="Q3487" i="29"/>
  <c r="R3487" i="29" s="1"/>
  <c r="Q3486" i="29"/>
  <c r="R3486" i="29" s="1"/>
  <c r="Q3485" i="29"/>
  <c r="R3485" i="29" s="1"/>
  <c r="Q3484" i="29"/>
  <c r="R3484" i="29" s="1"/>
  <c r="Q3483" i="29"/>
  <c r="R3483" i="29" s="1"/>
  <c r="Q3482" i="29"/>
  <c r="R3482" i="29" s="1"/>
  <c r="Q3481" i="29"/>
  <c r="R3481" i="29" s="1"/>
  <c r="Q3480" i="29"/>
  <c r="R3480" i="29" s="1"/>
  <c r="Q3479" i="29"/>
  <c r="R3479" i="29" s="1"/>
  <c r="Q3478" i="29"/>
  <c r="R3478" i="29" s="1"/>
  <c r="Q3477" i="29"/>
  <c r="R3477" i="29" s="1"/>
  <c r="Q3476" i="29"/>
  <c r="R3476" i="29" s="1"/>
  <c r="Q3475" i="29"/>
  <c r="R3475" i="29" s="1"/>
  <c r="Q3474" i="29"/>
  <c r="R3474" i="29" s="1"/>
  <c r="Q3473" i="29"/>
  <c r="R3473" i="29" s="1"/>
  <c r="Q3472" i="29"/>
  <c r="R3472" i="29" s="1"/>
  <c r="Q3471" i="29"/>
  <c r="R3471" i="29" s="1"/>
  <c r="Q3470" i="29"/>
  <c r="R3470" i="29" s="1"/>
  <c r="Q3469" i="29"/>
  <c r="R3469" i="29" s="1"/>
  <c r="Q3468" i="29"/>
  <c r="R3468" i="29" s="1"/>
  <c r="Q3467" i="29"/>
  <c r="R3467" i="29" s="1"/>
  <c r="Q3466" i="29"/>
  <c r="R3466" i="29" s="1"/>
  <c r="Q3465" i="29"/>
  <c r="R3465" i="29" s="1"/>
  <c r="Q3464" i="29"/>
  <c r="R3464" i="29" s="1"/>
  <c r="Q3463" i="29"/>
  <c r="R3463" i="29" s="1"/>
  <c r="Q3462" i="29"/>
  <c r="R3462" i="29" s="1"/>
  <c r="Q3461" i="29"/>
  <c r="R3461" i="29" s="1"/>
  <c r="Q3460" i="29"/>
  <c r="R3460" i="29" s="1"/>
  <c r="Q3459" i="29"/>
  <c r="R3459" i="29" s="1"/>
  <c r="Q3458" i="29"/>
  <c r="R3458" i="29" s="1"/>
  <c r="Q3457" i="29"/>
  <c r="R3457" i="29" s="1"/>
  <c r="Q3456" i="29"/>
  <c r="R3456" i="29" s="1"/>
  <c r="Q3455" i="29"/>
  <c r="R3455" i="29" s="1"/>
  <c r="Q3454" i="29"/>
  <c r="R3454" i="29" s="1"/>
  <c r="Q3453" i="29"/>
  <c r="R3453" i="29" s="1"/>
  <c r="Q3452" i="29"/>
  <c r="R3452" i="29" s="1"/>
  <c r="Q3451" i="29"/>
  <c r="R3451" i="29" s="1"/>
  <c r="Q3450" i="29"/>
  <c r="R3450" i="29" s="1"/>
  <c r="Q3449" i="29"/>
  <c r="R3449" i="29" s="1"/>
  <c r="Q3448" i="29"/>
  <c r="R3448" i="29" s="1"/>
  <c r="Q3447" i="29"/>
  <c r="R3447" i="29" s="1"/>
  <c r="Q3446" i="29"/>
  <c r="R3446" i="29" s="1"/>
  <c r="Q3445" i="29"/>
  <c r="R3445" i="29" s="1"/>
  <c r="Q3444" i="29"/>
  <c r="R3444" i="29" s="1"/>
  <c r="Q3443" i="29"/>
  <c r="R3443" i="29" s="1"/>
  <c r="Q3442" i="29"/>
  <c r="R3442" i="29" s="1"/>
  <c r="Q3441" i="29"/>
  <c r="R3441" i="29" s="1"/>
  <c r="Q3440" i="29"/>
  <c r="R3440" i="29" s="1"/>
  <c r="Q3439" i="29"/>
  <c r="R3439" i="29" s="1"/>
  <c r="Q3438" i="29"/>
  <c r="R3438" i="29" s="1"/>
  <c r="Q3437" i="29"/>
  <c r="R3437" i="29" s="1"/>
  <c r="Q3436" i="29"/>
  <c r="R3436" i="29" s="1"/>
  <c r="Q3435" i="29"/>
  <c r="R3435" i="29" s="1"/>
  <c r="Q3434" i="29"/>
  <c r="R3434" i="29" s="1"/>
  <c r="Q3433" i="29"/>
  <c r="R3433" i="29" s="1"/>
  <c r="Q3432" i="29"/>
  <c r="R3432" i="29" s="1"/>
  <c r="Q3431" i="29"/>
  <c r="R3431" i="29" s="1"/>
  <c r="Q3430" i="29"/>
  <c r="R3430" i="29" s="1"/>
  <c r="Q3429" i="29"/>
  <c r="R3429" i="29" s="1"/>
  <c r="Q3428" i="29"/>
  <c r="R3428" i="29" s="1"/>
  <c r="Q3427" i="29"/>
  <c r="R3427" i="29" s="1"/>
  <c r="Q3426" i="29"/>
  <c r="R3426" i="29" s="1"/>
  <c r="Q3425" i="29"/>
  <c r="R3425" i="29" s="1"/>
  <c r="Q3424" i="29"/>
  <c r="R3424" i="29" s="1"/>
  <c r="Q3423" i="29"/>
  <c r="R3423" i="29" s="1"/>
  <c r="Q3422" i="29"/>
  <c r="R3422" i="29" s="1"/>
  <c r="Q3421" i="29"/>
  <c r="R3421" i="29" s="1"/>
  <c r="Q3420" i="29"/>
  <c r="R3420" i="29" s="1"/>
  <c r="Q3419" i="29"/>
  <c r="R3419" i="29" s="1"/>
  <c r="Q3418" i="29"/>
  <c r="R3418" i="29" s="1"/>
  <c r="Q3417" i="29"/>
  <c r="R3417" i="29" s="1"/>
  <c r="Q3416" i="29"/>
  <c r="R3416" i="29" s="1"/>
  <c r="Q3415" i="29"/>
  <c r="R3415" i="29" s="1"/>
  <c r="Q3414" i="29"/>
  <c r="R3414" i="29" s="1"/>
  <c r="Q3413" i="29"/>
  <c r="R3413" i="29" s="1"/>
  <c r="Q3412" i="29"/>
  <c r="R3412" i="29" s="1"/>
  <c r="Q3411" i="29"/>
  <c r="R3411" i="29" s="1"/>
  <c r="Q3410" i="29"/>
  <c r="R3410" i="29" s="1"/>
  <c r="Q3409" i="29"/>
  <c r="R3409" i="29" s="1"/>
  <c r="Q3408" i="29"/>
  <c r="R3408" i="29" s="1"/>
  <c r="Q3407" i="29"/>
  <c r="R3407" i="29" s="1"/>
  <c r="Q3406" i="29"/>
  <c r="R3406" i="29" s="1"/>
  <c r="Q3405" i="29"/>
  <c r="R3405" i="29" s="1"/>
  <c r="Q3404" i="29"/>
  <c r="R3404" i="29" s="1"/>
  <c r="Q3403" i="29"/>
  <c r="R3403" i="29" s="1"/>
  <c r="Q3402" i="29"/>
  <c r="R3402" i="29" s="1"/>
  <c r="Q3401" i="29"/>
  <c r="R3401" i="29" s="1"/>
  <c r="Q3400" i="29"/>
  <c r="R3400" i="29" s="1"/>
  <c r="Q3399" i="29"/>
  <c r="R3399" i="29" s="1"/>
  <c r="Q3398" i="29"/>
  <c r="R3398" i="29" s="1"/>
  <c r="Q3397" i="29"/>
  <c r="R3397" i="29" s="1"/>
  <c r="Q3396" i="29"/>
  <c r="R3396" i="29" s="1"/>
  <c r="Q3395" i="29"/>
  <c r="R3395" i="29" s="1"/>
  <c r="Q3394" i="29"/>
  <c r="R3394" i="29" s="1"/>
  <c r="Q3393" i="29"/>
  <c r="R3393" i="29" s="1"/>
  <c r="Q3392" i="29"/>
  <c r="R3392" i="29" s="1"/>
  <c r="Q3391" i="29"/>
  <c r="R3391" i="29" s="1"/>
  <c r="Q3390" i="29"/>
  <c r="R3390" i="29" s="1"/>
  <c r="Q3389" i="29"/>
  <c r="R3389" i="29" s="1"/>
  <c r="Q3388" i="29"/>
  <c r="R3388" i="29" s="1"/>
  <c r="Q3387" i="29"/>
  <c r="R3387" i="29" s="1"/>
  <c r="Q3386" i="29"/>
  <c r="R3386" i="29" s="1"/>
  <c r="Q3385" i="29"/>
  <c r="R3385" i="29" s="1"/>
  <c r="Q3384" i="29"/>
  <c r="R3384" i="29" s="1"/>
  <c r="Q3383" i="29"/>
  <c r="R3383" i="29" s="1"/>
  <c r="Q3382" i="29"/>
  <c r="R3382" i="29" s="1"/>
  <c r="Q3381" i="29"/>
  <c r="R3381" i="29" s="1"/>
  <c r="Q3380" i="29"/>
  <c r="R3380" i="29" s="1"/>
  <c r="Q3379" i="29"/>
  <c r="R3379" i="29" s="1"/>
  <c r="Q3378" i="29"/>
  <c r="R3378" i="29" s="1"/>
  <c r="Q3377" i="29"/>
  <c r="R3377" i="29" s="1"/>
  <c r="Q3376" i="29"/>
  <c r="R3376" i="29" s="1"/>
  <c r="Q3375" i="29"/>
  <c r="R3375" i="29" s="1"/>
  <c r="Q3374" i="29"/>
  <c r="R3374" i="29" s="1"/>
  <c r="Q3373" i="29"/>
  <c r="R3373" i="29" s="1"/>
  <c r="Q3372" i="29"/>
  <c r="R3372" i="29" s="1"/>
  <c r="Q3371" i="29"/>
  <c r="R3371" i="29" s="1"/>
  <c r="Q3370" i="29"/>
  <c r="R3370" i="29" s="1"/>
  <c r="Q3369" i="29"/>
  <c r="R3369" i="29" s="1"/>
  <c r="Q3368" i="29"/>
  <c r="R3368" i="29" s="1"/>
  <c r="Q3367" i="29"/>
  <c r="R3367" i="29" s="1"/>
  <c r="Q3366" i="29"/>
  <c r="R3366" i="29" s="1"/>
  <c r="Q3365" i="29"/>
  <c r="R3365" i="29" s="1"/>
  <c r="Q3364" i="29"/>
  <c r="R3364" i="29" s="1"/>
  <c r="Q3363" i="29"/>
  <c r="R3363" i="29" s="1"/>
  <c r="Q3362" i="29"/>
  <c r="R3362" i="29" s="1"/>
  <c r="Q3361" i="29"/>
  <c r="R3361" i="29" s="1"/>
  <c r="Q3360" i="29"/>
  <c r="R3360" i="29" s="1"/>
  <c r="Q3359" i="29"/>
  <c r="R3359" i="29" s="1"/>
  <c r="Q3358" i="29"/>
  <c r="R3358" i="29" s="1"/>
  <c r="Q3357" i="29"/>
  <c r="R3357" i="29" s="1"/>
  <c r="Q3356" i="29"/>
  <c r="R3356" i="29" s="1"/>
  <c r="Q3355" i="29"/>
  <c r="R3355" i="29" s="1"/>
  <c r="Q3354" i="29"/>
  <c r="R3354" i="29" s="1"/>
  <c r="Q3353" i="29"/>
  <c r="R3353" i="29" s="1"/>
  <c r="Q3352" i="29"/>
  <c r="R3352" i="29" s="1"/>
  <c r="Q3351" i="29"/>
  <c r="R3351" i="29" s="1"/>
  <c r="Q3350" i="29"/>
  <c r="R3350" i="29" s="1"/>
  <c r="Q3349" i="29"/>
  <c r="R3349" i="29" s="1"/>
  <c r="Q3348" i="29"/>
  <c r="R3348" i="29" s="1"/>
  <c r="Q3347" i="29"/>
  <c r="R3347" i="29" s="1"/>
  <c r="Q3346" i="29"/>
  <c r="R3346" i="29" s="1"/>
  <c r="Q3345" i="29"/>
  <c r="R3345" i="29" s="1"/>
  <c r="Q3344" i="29"/>
  <c r="R3344" i="29" s="1"/>
  <c r="Q3343" i="29"/>
  <c r="R3343" i="29" s="1"/>
  <c r="Q3342" i="29"/>
  <c r="R3342" i="29" s="1"/>
  <c r="Q3341" i="29"/>
  <c r="R3341" i="29" s="1"/>
  <c r="Q3340" i="29"/>
  <c r="R3340" i="29" s="1"/>
  <c r="Q3339" i="29"/>
  <c r="R3339" i="29" s="1"/>
  <c r="Q3338" i="29"/>
  <c r="R3338" i="29" s="1"/>
  <c r="Q3337" i="29"/>
  <c r="R3337" i="29" s="1"/>
  <c r="Q3336" i="29"/>
  <c r="R3336" i="29" s="1"/>
  <c r="Q3335" i="29"/>
  <c r="R3335" i="29" s="1"/>
  <c r="Q3334" i="29"/>
  <c r="R3334" i="29" s="1"/>
  <c r="Q3333" i="29"/>
  <c r="R3333" i="29" s="1"/>
  <c r="Q3332" i="29"/>
  <c r="R3332" i="29" s="1"/>
  <c r="Q3331" i="29"/>
  <c r="R3331" i="29" s="1"/>
  <c r="Q3330" i="29"/>
  <c r="R3330" i="29" s="1"/>
  <c r="Q3329" i="29"/>
  <c r="R3329" i="29" s="1"/>
  <c r="Q3328" i="29"/>
  <c r="R3328" i="29" s="1"/>
  <c r="Q3327" i="29"/>
  <c r="R3327" i="29" s="1"/>
  <c r="Q3326" i="29"/>
  <c r="R3326" i="29" s="1"/>
  <c r="Q3325" i="29"/>
  <c r="R3325" i="29" s="1"/>
  <c r="Q3324" i="29"/>
  <c r="R3324" i="29" s="1"/>
  <c r="Q3323" i="29"/>
  <c r="R3323" i="29" s="1"/>
  <c r="Q3322" i="29"/>
  <c r="R3322" i="29" s="1"/>
  <c r="Q3321" i="29"/>
  <c r="R3321" i="29" s="1"/>
  <c r="Q3320" i="29"/>
  <c r="R3320" i="29" s="1"/>
  <c r="Q3319" i="29"/>
  <c r="R3319" i="29" s="1"/>
  <c r="Q3318" i="29"/>
  <c r="R3318" i="29" s="1"/>
  <c r="Q3317" i="29"/>
  <c r="R3317" i="29" s="1"/>
  <c r="Q3316" i="29"/>
  <c r="R3316" i="29" s="1"/>
  <c r="Q3315" i="29"/>
  <c r="R3315" i="29" s="1"/>
  <c r="Q3314" i="29"/>
  <c r="R3314" i="29" s="1"/>
  <c r="Q3313" i="29"/>
  <c r="R3313" i="29" s="1"/>
  <c r="Q3312" i="29"/>
  <c r="R3312" i="29" s="1"/>
  <c r="Q3311" i="29"/>
  <c r="R3311" i="29" s="1"/>
  <c r="Q3310" i="29"/>
  <c r="R3310" i="29" s="1"/>
  <c r="Q3309" i="29"/>
  <c r="R3309" i="29" s="1"/>
  <c r="Q3308" i="29"/>
  <c r="R3308" i="29" s="1"/>
  <c r="Q3307" i="29"/>
  <c r="R3307" i="29" s="1"/>
  <c r="Q3306" i="29"/>
  <c r="R3306" i="29" s="1"/>
  <c r="Q3305" i="29"/>
  <c r="R3305" i="29" s="1"/>
  <c r="Q3304" i="29"/>
  <c r="R3304" i="29" s="1"/>
  <c r="Q3303" i="29"/>
  <c r="R3303" i="29" s="1"/>
  <c r="Q3302" i="29"/>
  <c r="R3302" i="29" s="1"/>
  <c r="Q3301" i="29"/>
  <c r="R3301" i="29" s="1"/>
  <c r="Q3300" i="29"/>
  <c r="R3300" i="29" s="1"/>
  <c r="Q3299" i="29"/>
  <c r="R3299" i="29" s="1"/>
  <c r="Q3298" i="29"/>
  <c r="R3298" i="29" s="1"/>
  <c r="Q3297" i="29"/>
  <c r="R3297" i="29" s="1"/>
  <c r="Q3296" i="29"/>
  <c r="R3296" i="29" s="1"/>
  <c r="Q3295" i="29"/>
  <c r="R3295" i="29" s="1"/>
  <c r="Q3294" i="29"/>
  <c r="R3294" i="29" s="1"/>
  <c r="Q3293" i="29"/>
  <c r="R3293" i="29" s="1"/>
  <c r="Q3292" i="29"/>
  <c r="R3292" i="29" s="1"/>
  <c r="Q3291" i="29"/>
  <c r="R3291" i="29" s="1"/>
  <c r="Q3290" i="29"/>
  <c r="R3290" i="29" s="1"/>
  <c r="Q3289" i="29"/>
  <c r="R3289" i="29" s="1"/>
  <c r="Q3288" i="29"/>
  <c r="R3288" i="29" s="1"/>
  <c r="Q3287" i="29"/>
  <c r="R3287" i="29" s="1"/>
  <c r="Q3286" i="29"/>
  <c r="R3286" i="29" s="1"/>
  <c r="Q3285" i="29"/>
  <c r="R3285" i="29" s="1"/>
  <c r="Q3284" i="29"/>
  <c r="R3284" i="29" s="1"/>
  <c r="Q3283" i="29"/>
  <c r="R3283" i="29" s="1"/>
  <c r="Q3282" i="29"/>
  <c r="R3282" i="29" s="1"/>
  <c r="Q3281" i="29"/>
  <c r="R3281" i="29" s="1"/>
  <c r="Q3280" i="29"/>
  <c r="R3280" i="29" s="1"/>
  <c r="Q3279" i="29"/>
  <c r="R3279" i="29" s="1"/>
  <c r="Q3278" i="29"/>
  <c r="R3278" i="29" s="1"/>
  <c r="Q3277" i="29"/>
  <c r="R3277" i="29" s="1"/>
  <c r="Q3276" i="29"/>
  <c r="R3276" i="29" s="1"/>
  <c r="Q3275" i="29"/>
  <c r="R3275" i="29" s="1"/>
  <c r="Q3274" i="29"/>
  <c r="R3274" i="29" s="1"/>
  <c r="Q3273" i="29"/>
  <c r="R3273" i="29" s="1"/>
  <c r="Q3272" i="29"/>
  <c r="R3272" i="29" s="1"/>
  <c r="Q3271" i="29"/>
  <c r="R3271" i="29" s="1"/>
  <c r="Q3270" i="29"/>
  <c r="R3270" i="29" s="1"/>
  <c r="Q3269" i="29"/>
  <c r="R3269" i="29" s="1"/>
  <c r="Q3268" i="29"/>
  <c r="R3268" i="29" s="1"/>
  <c r="Q3267" i="29"/>
  <c r="R3267" i="29" s="1"/>
  <c r="Q3266" i="29"/>
  <c r="R3266" i="29" s="1"/>
  <c r="Q3265" i="29"/>
  <c r="R3265" i="29" s="1"/>
  <c r="Q3264" i="29"/>
  <c r="R3264" i="29" s="1"/>
  <c r="Q3263" i="29"/>
  <c r="R3263" i="29" s="1"/>
  <c r="Q3262" i="29"/>
  <c r="R3262" i="29" s="1"/>
  <c r="Q3261" i="29"/>
  <c r="R3261" i="29" s="1"/>
  <c r="Q3260" i="29"/>
  <c r="R3260" i="29" s="1"/>
  <c r="Q3259" i="29"/>
  <c r="R3259" i="29" s="1"/>
  <c r="Q3258" i="29"/>
  <c r="R3258" i="29" s="1"/>
  <c r="Q3257" i="29"/>
  <c r="R3257" i="29" s="1"/>
  <c r="Q3256" i="29"/>
  <c r="R3256" i="29" s="1"/>
  <c r="Q3255" i="29"/>
  <c r="R3255" i="29" s="1"/>
  <c r="Q3254" i="29"/>
  <c r="R3254" i="29" s="1"/>
  <c r="Q3253" i="29"/>
  <c r="R3253" i="29" s="1"/>
  <c r="Q3252" i="29"/>
  <c r="R3252" i="29" s="1"/>
  <c r="Q3251" i="29"/>
  <c r="R3251" i="29" s="1"/>
  <c r="Q3250" i="29"/>
  <c r="R3250" i="29" s="1"/>
  <c r="Q3249" i="29"/>
  <c r="R3249" i="29" s="1"/>
  <c r="Q3248" i="29"/>
  <c r="R3248" i="29" s="1"/>
  <c r="Q3247" i="29"/>
  <c r="R3247" i="29" s="1"/>
  <c r="Q3246" i="29"/>
  <c r="R3246" i="29" s="1"/>
  <c r="Q3245" i="29"/>
  <c r="R3245" i="29" s="1"/>
  <c r="Q3244" i="29"/>
  <c r="R3244" i="29" s="1"/>
  <c r="Q3243" i="29"/>
  <c r="R3243" i="29" s="1"/>
  <c r="Q3242" i="29"/>
  <c r="R3242" i="29" s="1"/>
  <c r="Q3241" i="29"/>
  <c r="R3241" i="29" s="1"/>
  <c r="Q3240" i="29"/>
  <c r="R3240" i="29" s="1"/>
  <c r="Q3239" i="29"/>
  <c r="R3239" i="29" s="1"/>
  <c r="Q3238" i="29"/>
  <c r="R3238" i="29" s="1"/>
  <c r="Q3237" i="29"/>
  <c r="R3237" i="29" s="1"/>
  <c r="Q3236" i="29"/>
  <c r="R3236" i="29" s="1"/>
  <c r="Q3235" i="29"/>
  <c r="R3235" i="29" s="1"/>
  <c r="Q3234" i="29"/>
  <c r="R3234" i="29" s="1"/>
  <c r="Q3233" i="29"/>
  <c r="R3233" i="29" s="1"/>
  <c r="Q3232" i="29"/>
  <c r="R3232" i="29" s="1"/>
  <c r="Q3231" i="29"/>
  <c r="R3231" i="29" s="1"/>
  <c r="Q3230" i="29"/>
  <c r="R3230" i="29" s="1"/>
  <c r="Q3229" i="29"/>
  <c r="R3229" i="29" s="1"/>
  <c r="Q3228" i="29"/>
  <c r="R3228" i="29" s="1"/>
  <c r="Q3227" i="29"/>
  <c r="R3227" i="29" s="1"/>
  <c r="Q3226" i="29"/>
  <c r="R3226" i="29" s="1"/>
  <c r="Q3225" i="29"/>
  <c r="R3225" i="29" s="1"/>
  <c r="Q3224" i="29"/>
  <c r="R3224" i="29" s="1"/>
  <c r="Q3223" i="29"/>
  <c r="R3223" i="29" s="1"/>
  <c r="Q3222" i="29"/>
  <c r="R3222" i="29" s="1"/>
  <c r="Q3221" i="29"/>
  <c r="R3221" i="29" s="1"/>
  <c r="Q3220" i="29"/>
  <c r="R3220" i="29" s="1"/>
  <c r="Q3219" i="29"/>
  <c r="R3219" i="29" s="1"/>
  <c r="Q3218" i="29"/>
  <c r="R3218" i="29" s="1"/>
  <c r="Q3217" i="29"/>
  <c r="R3217" i="29" s="1"/>
  <c r="Q3216" i="29"/>
  <c r="R3216" i="29" s="1"/>
  <c r="Q3215" i="29"/>
  <c r="R3215" i="29" s="1"/>
  <c r="Q3214" i="29"/>
  <c r="R3214" i="29" s="1"/>
  <c r="Q3213" i="29"/>
  <c r="R3213" i="29" s="1"/>
  <c r="Q3212" i="29"/>
  <c r="R3212" i="29" s="1"/>
  <c r="Q3211" i="29"/>
  <c r="R3211" i="29" s="1"/>
  <c r="Q3210" i="29"/>
  <c r="R3210" i="29" s="1"/>
  <c r="Q3209" i="29"/>
  <c r="R3209" i="29" s="1"/>
  <c r="Q3208" i="29"/>
  <c r="R3208" i="29" s="1"/>
  <c r="Q3207" i="29"/>
  <c r="R3207" i="29" s="1"/>
  <c r="Q3206" i="29"/>
  <c r="R3206" i="29" s="1"/>
  <c r="Q3205" i="29"/>
  <c r="R3205" i="29" s="1"/>
  <c r="Q3204" i="29"/>
  <c r="R3204" i="29" s="1"/>
  <c r="Q3203" i="29"/>
  <c r="R3203" i="29" s="1"/>
  <c r="Q3202" i="29"/>
  <c r="R3202" i="29" s="1"/>
  <c r="Q3201" i="29"/>
  <c r="R3201" i="29" s="1"/>
  <c r="Q3200" i="29"/>
  <c r="R3200" i="29" s="1"/>
  <c r="Q3199" i="29"/>
  <c r="R3199" i="29" s="1"/>
  <c r="Q3198" i="29"/>
  <c r="R3198" i="29" s="1"/>
  <c r="Q3197" i="29"/>
  <c r="R3197" i="29" s="1"/>
  <c r="Q3196" i="29"/>
  <c r="R3196" i="29" s="1"/>
  <c r="Q3195" i="29"/>
  <c r="R3195" i="29" s="1"/>
  <c r="Q3194" i="29"/>
  <c r="R3194" i="29" s="1"/>
  <c r="Q3193" i="29"/>
  <c r="R3193" i="29" s="1"/>
  <c r="Q3192" i="29"/>
  <c r="R3192" i="29" s="1"/>
  <c r="Q3191" i="29"/>
  <c r="R3191" i="29" s="1"/>
  <c r="Q3190" i="29"/>
  <c r="R3190" i="29" s="1"/>
  <c r="Q3189" i="29"/>
  <c r="R3189" i="29" s="1"/>
  <c r="Q3188" i="29"/>
  <c r="R3188" i="29" s="1"/>
  <c r="Q3187" i="29"/>
  <c r="R3187" i="29" s="1"/>
  <c r="Q3186" i="29"/>
  <c r="R3186" i="29" s="1"/>
  <c r="Q3185" i="29"/>
  <c r="R3185" i="29" s="1"/>
  <c r="Q3184" i="29"/>
  <c r="R3184" i="29" s="1"/>
  <c r="Q3183" i="29"/>
  <c r="R3183" i="29" s="1"/>
  <c r="Q3182" i="29"/>
  <c r="R3182" i="29" s="1"/>
  <c r="Q3181" i="29"/>
  <c r="R3181" i="29" s="1"/>
  <c r="Q3180" i="29"/>
  <c r="R3180" i="29" s="1"/>
  <c r="Q3179" i="29"/>
  <c r="R3179" i="29" s="1"/>
  <c r="Q3178" i="29"/>
  <c r="R3178" i="29" s="1"/>
  <c r="Q3177" i="29"/>
  <c r="R3177" i="29" s="1"/>
  <c r="Q3176" i="29"/>
  <c r="R3176" i="29" s="1"/>
  <c r="Q3175" i="29"/>
  <c r="R3175" i="29" s="1"/>
  <c r="Q3174" i="29"/>
  <c r="R3174" i="29" s="1"/>
  <c r="Q3173" i="29"/>
  <c r="R3173" i="29" s="1"/>
  <c r="Q3172" i="29"/>
  <c r="R3172" i="29" s="1"/>
  <c r="Q3171" i="29"/>
  <c r="R3171" i="29" s="1"/>
  <c r="Q3170" i="29"/>
  <c r="R3170" i="29" s="1"/>
  <c r="Q3169" i="29"/>
  <c r="R3169" i="29" s="1"/>
  <c r="Q3168" i="29"/>
  <c r="R3168" i="29" s="1"/>
  <c r="Q3167" i="29"/>
  <c r="R3167" i="29" s="1"/>
  <c r="Q3166" i="29"/>
  <c r="R3166" i="29" s="1"/>
  <c r="Q3165" i="29"/>
  <c r="R3165" i="29" s="1"/>
  <c r="Q3164" i="29"/>
  <c r="R3164" i="29" s="1"/>
  <c r="Q3163" i="29"/>
  <c r="R3163" i="29" s="1"/>
  <c r="Q3162" i="29"/>
  <c r="R3162" i="29" s="1"/>
  <c r="Q3161" i="29"/>
  <c r="R3161" i="29" s="1"/>
  <c r="Q3160" i="29"/>
  <c r="R3160" i="29" s="1"/>
  <c r="Q3159" i="29"/>
  <c r="R3159" i="29" s="1"/>
  <c r="Q3158" i="29"/>
  <c r="R3158" i="29" s="1"/>
  <c r="Q3157" i="29"/>
  <c r="R3157" i="29" s="1"/>
  <c r="Q3156" i="29"/>
  <c r="R3156" i="29" s="1"/>
  <c r="Q3155" i="29"/>
  <c r="R3155" i="29" s="1"/>
  <c r="Q3154" i="29"/>
  <c r="R3154" i="29" s="1"/>
  <c r="Q3153" i="29"/>
  <c r="R3153" i="29" s="1"/>
  <c r="Q3152" i="29"/>
  <c r="R3152" i="29" s="1"/>
  <c r="Q3151" i="29"/>
  <c r="R3151" i="29" s="1"/>
  <c r="Q3150" i="29"/>
  <c r="R3150" i="29" s="1"/>
  <c r="Q3149" i="29"/>
  <c r="R3149" i="29" s="1"/>
  <c r="Q3148" i="29"/>
  <c r="R3148" i="29" s="1"/>
  <c r="Q3147" i="29"/>
  <c r="R3147" i="29" s="1"/>
  <c r="Q3146" i="29"/>
  <c r="R3146" i="29" s="1"/>
  <c r="Q3145" i="29"/>
  <c r="R3145" i="29" s="1"/>
  <c r="Q3144" i="29"/>
  <c r="R3144" i="29" s="1"/>
  <c r="Q3143" i="29"/>
  <c r="R3143" i="29" s="1"/>
  <c r="Q3142" i="29"/>
  <c r="R3142" i="29" s="1"/>
  <c r="Q3141" i="29"/>
  <c r="R3141" i="29" s="1"/>
  <c r="Q3140" i="29"/>
  <c r="R3140" i="29" s="1"/>
  <c r="Q3139" i="29"/>
  <c r="R3139" i="29" s="1"/>
  <c r="Q3138" i="29"/>
  <c r="R3138" i="29" s="1"/>
  <c r="Q3137" i="29"/>
  <c r="R3137" i="29" s="1"/>
  <c r="Q3136" i="29"/>
  <c r="R3136" i="29" s="1"/>
  <c r="Q3135" i="29"/>
  <c r="R3135" i="29" s="1"/>
  <c r="Q3134" i="29"/>
  <c r="R3134" i="29" s="1"/>
  <c r="Q3133" i="29"/>
  <c r="R3133" i="29" s="1"/>
  <c r="Q3132" i="29"/>
  <c r="R3132" i="29" s="1"/>
  <c r="Q3131" i="29"/>
  <c r="R3131" i="29" s="1"/>
  <c r="Q3130" i="29"/>
  <c r="R3130" i="29" s="1"/>
  <c r="Q3129" i="29"/>
  <c r="R3129" i="29" s="1"/>
  <c r="Q3128" i="29"/>
  <c r="R3128" i="29" s="1"/>
  <c r="Q3127" i="29"/>
  <c r="R3127" i="29" s="1"/>
  <c r="Q3126" i="29"/>
  <c r="R3126" i="29" s="1"/>
  <c r="Q3125" i="29"/>
  <c r="R3125" i="29" s="1"/>
  <c r="Q3124" i="29"/>
  <c r="R3124" i="29" s="1"/>
  <c r="Q3123" i="29"/>
  <c r="R3123" i="29" s="1"/>
  <c r="Q3122" i="29"/>
  <c r="R3122" i="29" s="1"/>
  <c r="Q3121" i="29"/>
  <c r="R3121" i="29" s="1"/>
  <c r="Q3120" i="29"/>
  <c r="R3120" i="29" s="1"/>
  <c r="Q3119" i="29"/>
  <c r="R3119" i="29" s="1"/>
  <c r="Q3118" i="29"/>
  <c r="R3118" i="29" s="1"/>
  <c r="Q3117" i="29"/>
  <c r="R3117" i="29" s="1"/>
  <c r="Q3116" i="29"/>
  <c r="R3116" i="29" s="1"/>
  <c r="Q3115" i="29"/>
  <c r="R3115" i="29" s="1"/>
  <c r="Q3114" i="29"/>
  <c r="R3114" i="29" s="1"/>
  <c r="Q3113" i="29"/>
  <c r="R3113" i="29" s="1"/>
  <c r="Q3112" i="29"/>
  <c r="R3112" i="29" s="1"/>
  <c r="Q3111" i="29"/>
  <c r="R3111" i="29" s="1"/>
  <c r="Q3110" i="29"/>
  <c r="R3110" i="29" s="1"/>
  <c r="Q3109" i="29"/>
  <c r="R3109" i="29" s="1"/>
  <c r="Q3108" i="29"/>
  <c r="R3108" i="29" s="1"/>
  <c r="Q3107" i="29"/>
  <c r="R3107" i="29" s="1"/>
  <c r="Q3106" i="29"/>
  <c r="R3106" i="29" s="1"/>
  <c r="Q3105" i="29"/>
  <c r="R3105" i="29" s="1"/>
  <c r="Q3104" i="29"/>
  <c r="R3104" i="29" s="1"/>
  <c r="Q3103" i="29"/>
  <c r="R3103" i="29" s="1"/>
  <c r="Q3102" i="29"/>
  <c r="R3102" i="29" s="1"/>
  <c r="Q3101" i="29"/>
  <c r="R3101" i="29" s="1"/>
  <c r="Q3100" i="29"/>
  <c r="R3100" i="29" s="1"/>
  <c r="Q3099" i="29"/>
  <c r="R3099" i="29" s="1"/>
  <c r="Q3098" i="29"/>
  <c r="R3098" i="29" s="1"/>
  <c r="Q3097" i="29"/>
  <c r="R3097" i="29" s="1"/>
  <c r="Q3096" i="29"/>
  <c r="R3096" i="29" s="1"/>
  <c r="Q3095" i="29"/>
  <c r="R3095" i="29" s="1"/>
  <c r="Q3094" i="29"/>
  <c r="R3094" i="29" s="1"/>
  <c r="Q3093" i="29"/>
  <c r="R3093" i="29" s="1"/>
  <c r="Q3092" i="29"/>
  <c r="R3092" i="29" s="1"/>
  <c r="Q3091" i="29"/>
  <c r="R3091" i="29" s="1"/>
  <c r="Q3090" i="29"/>
  <c r="R3090" i="29" s="1"/>
  <c r="Q3089" i="29"/>
  <c r="R3089" i="29" s="1"/>
  <c r="Q3088" i="29"/>
  <c r="R3088" i="29" s="1"/>
  <c r="Q3087" i="29"/>
  <c r="R3087" i="29" s="1"/>
  <c r="Q3086" i="29"/>
  <c r="R3086" i="29" s="1"/>
  <c r="Q3085" i="29"/>
  <c r="R3085" i="29" s="1"/>
  <c r="Q3084" i="29"/>
  <c r="R3084" i="29" s="1"/>
  <c r="Q3083" i="29"/>
  <c r="R3083" i="29" s="1"/>
  <c r="Q3082" i="29"/>
  <c r="R3082" i="29" s="1"/>
  <c r="Q3081" i="29"/>
  <c r="R3081" i="29" s="1"/>
  <c r="Q3080" i="29"/>
  <c r="R3080" i="29" s="1"/>
  <c r="Q3079" i="29"/>
  <c r="R3079" i="29" s="1"/>
  <c r="Q3078" i="29"/>
  <c r="R3078" i="29" s="1"/>
  <c r="Q3077" i="29"/>
  <c r="R3077" i="29" s="1"/>
  <c r="Q3076" i="29"/>
  <c r="R3076" i="29" s="1"/>
  <c r="Q3075" i="29"/>
  <c r="R3075" i="29" s="1"/>
  <c r="Q3074" i="29"/>
  <c r="R3074" i="29" s="1"/>
  <c r="Q3073" i="29"/>
  <c r="R3073" i="29" s="1"/>
  <c r="Q3072" i="29"/>
  <c r="R3072" i="29" s="1"/>
  <c r="Q3071" i="29"/>
  <c r="R3071" i="29" s="1"/>
  <c r="Q3070" i="29"/>
  <c r="R3070" i="29" s="1"/>
  <c r="Q3069" i="29"/>
  <c r="R3069" i="29" s="1"/>
  <c r="Q3068" i="29"/>
  <c r="R3068" i="29" s="1"/>
  <c r="Q3067" i="29"/>
  <c r="R3067" i="29" s="1"/>
  <c r="Q3066" i="29"/>
  <c r="R3066" i="29" s="1"/>
  <c r="Q3065" i="29"/>
  <c r="R3065" i="29" s="1"/>
  <c r="Q3064" i="29"/>
  <c r="R3064" i="29" s="1"/>
  <c r="Q3063" i="29"/>
  <c r="R3063" i="29" s="1"/>
  <c r="Q3062" i="29"/>
  <c r="R3062" i="29" s="1"/>
  <c r="Q3061" i="29"/>
  <c r="R3061" i="29" s="1"/>
  <c r="Q3060" i="29"/>
  <c r="R3060" i="29" s="1"/>
  <c r="Q3059" i="29"/>
  <c r="R3059" i="29" s="1"/>
  <c r="Q3058" i="29"/>
  <c r="R3058" i="29" s="1"/>
  <c r="Q3057" i="29"/>
  <c r="R3057" i="29" s="1"/>
  <c r="Q3056" i="29"/>
  <c r="R3056" i="29" s="1"/>
  <c r="Q3055" i="29"/>
  <c r="R3055" i="29" s="1"/>
  <c r="Q3054" i="29"/>
  <c r="R3054" i="29" s="1"/>
  <c r="Q3053" i="29"/>
  <c r="R3053" i="29" s="1"/>
  <c r="Q3052" i="29"/>
  <c r="R3052" i="29" s="1"/>
  <c r="Q3051" i="29"/>
  <c r="R3051" i="29" s="1"/>
  <c r="Q3050" i="29"/>
  <c r="R3050" i="29" s="1"/>
  <c r="Q3049" i="29"/>
  <c r="R3049" i="29" s="1"/>
  <c r="Q3048" i="29"/>
  <c r="R3048" i="29" s="1"/>
  <c r="Q3047" i="29"/>
  <c r="R3047" i="29" s="1"/>
  <c r="Q3046" i="29"/>
  <c r="R3046" i="29" s="1"/>
  <c r="Q3045" i="29"/>
  <c r="R3045" i="29" s="1"/>
  <c r="Q3044" i="29"/>
  <c r="R3044" i="29" s="1"/>
  <c r="Q3043" i="29"/>
  <c r="R3043" i="29" s="1"/>
  <c r="Q3042" i="29"/>
  <c r="R3042" i="29" s="1"/>
  <c r="Q3041" i="29"/>
  <c r="R3041" i="29" s="1"/>
  <c r="Q3040" i="29"/>
  <c r="R3040" i="29" s="1"/>
  <c r="Q3039" i="29"/>
  <c r="R3039" i="29" s="1"/>
  <c r="Q3038" i="29"/>
  <c r="R3038" i="29" s="1"/>
  <c r="Q3037" i="29"/>
  <c r="R3037" i="29" s="1"/>
  <c r="Q3036" i="29"/>
  <c r="R3036" i="29" s="1"/>
  <c r="Q3035" i="29"/>
  <c r="R3035" i="29" s="1"/>
  <c r="Q3034" i="29"/>
  <c r="R3034" i="29" s="1"/>
  <c r="Q3033" i="29"/>
  <c r="R3033" i="29" s="1"/>
  <c r="Q3032" i="29"/>
  <c r="R3032" i="29" s="1"/>
  <c r="Q3031" i="29"/>
  <c r="R3031" i="29" s="1"/>
  <c r="Q3030" i="29"/>
  <c r="R3030" i="29" s="1"/>
  <c r="Q3029" i="29"/>
  <c r="R3029" i="29" s="1"/>
  <c r="Q3028" i="29"/>
  <c r="R3028" i="29" s="1"/>
  <c r="Q3027" i="29"/>
  <c r="R3027" i="29" s="1"/>
  <c r="Q3026" i="29"/>
  <c r="R3026" i="29" s="1"/>
  <c r="Q3025" i="29"/>
  <c r="R3025" i="29" s="1"/>
  <c r="Q3024" i="29"/>
  <c r="R3024" i="29" s="1"/>
  <c r="Q3023" i="29"/>
  <c r="R3023" i="29" s="1"/>
  <c r="Q3022" i="29"/>
  <c r="R3022" i="29" s="1"/>
  <c r="Q3021" i="29"/>
  <c r="R3021" i="29" s="1"/>
  <c r="Q3020" i="29"/>
  <c r="R3020" i="29" s="1"/>
  <c r="Q3019" i="29"/>
  <c r="R3019" i="29" s="1"/>
  <c r="Q3018" i="29"/>
  <c r="R3018" i="29" s="1"/>
  <c r="Q3017" i="29"/>
  <c r="R3017" i="29" s="1"/>
  <c r="Q3016" i="29"/>
  <c r="R3016" i="29" s="1"/>
  <c r="Q3015" i="29"/>
  <c r="R3015" i="29" s="1"/>
  <c r="Q3014" i="29"/>
  <c r="R3014" i="29" s="1"/>
  <c r="Q3013" i="29"/>
  <c r="R3013" i="29" s="1"/>
  <c r="Q3012" i="29"/>
  <c r="R3012" i="29" s="1"/>
  <c r="Q3011" i="29"/>
  <c r="R3011" i="29" s="1"/>
  <c r="Q3010" i="29"/>
  <c r="R3010" i="29" s="1"/>
  <c r="Q3009" i="29"/>
  <c r="R3009" i="29" s="1"/>
  <c r="Q3008" i="29"/>
  <c r="R3008" i="29" s="1"/>
  <c r="Q3007" i="29"/>
  <c r="R3007" i="29" s="1"/>
  <c r="Q3006" i="29"/>
  <c r="R3006" i="29" s="1"/>
  <c r="Q3005" i="29"/>
  <c r="R3005" i="29" s="1"/>
  <c r="Q3004" i="29"/>
  <c r="R3004" i="29" s="1"/>
  <c r="Q3003" i="29"/>
  <c r="R3003" i="29" s="1"/>
  <c r="Q3002" i="29"/>
  <c r="R3002" i="29" s="1"/>
  <c r="Q3001" i="29"/>
  <c r="R3001" i="29" s="1"/>
  <c r="Q3000" i="29"/>
  <c r="R3000" i="29" s="1"/>
  <c r="Q2999" i="29"/>
  <c r="R2999" i="29" s="1"/>
  <c r="Q2998" i="29"/>
  <c r="R2998" i="29" s="1"/>
  <c r="Q2997" i="29"/>
  <c r="R2997" i="29" s="1"/>
  <c r="Q2996" i="29"/>
  <c r="R2996" i="29" s="1"/>
  <c r="Q2995" i="29"/>
  <c r="R2995" i="29" s="1"/>
  <c r="Q2994" i="29"/>
  <c r="R2994" i="29" s="1"/>
  <c r="Q2993" i="29"/>
  <c r="R2993" i="29" s="1"/>
  <c r="Q2992" i="29"/>
  <c r="R2992" i="29" s="1"/>
  <c r="Q2991" i="29"/>
  <c r="R2991" i="29" s="1"/>
  <c r="Q2990" i="29"/>
  <c r="R2990" i="29" s="1"/>
  <c r="Q2989" i="29"/>
  <c r="R2989" i="29" s="1"/>
  <c r="Q2988" i="29"/>
  <c r="R2988" i="29" s="1"/>
  <c r="Q2987" i="29"/>
  <c r="R2987" i="29" s="1"/>
  <c r="Q2986" i="29"/>
  <c r="R2986" i="29" s="1"/>
  <c r="Q2985" i="29"/>
  <c r="R2985" i="29" s="1"/>
  <c r="Q2984" i="29"/>
  <c r="R2984" i="29" s="1"/>
  <c r="Q2983" i="29"/>
  <c r="R2983" i="29" s="1"/>
  <c r="Q2982" i="29"/>
  <c r="R2982" i="29" s="1"/>
  <c r="Q2981" i="29"/>
  <c r="R2981" i="29" s="1"/>
  <c r="Q2980" i="29"/>
  <c r="R2980" i="29" s="1"/>
  <c r="Q2979" i="29"/>
  <c r="R2979" i="29" s="1"/>
  <c r="Q2978" i="29"/>
  <c r="R2978" i="29" s="1"/>
  <c r="Q2977" i="29"/>
  <c r="R2977" i="29" s="1"/>
  <c r="Q2976" i="29"/>
  <c r="R2976" i="29" s="1"/>
  <c r="Q2975" i="29"/>
  <c r="R2975" i="29" s="1"/>
  <c r="Q2974" i="29"/>
  <c r="R2974" i="29" s="1"/>
  <c r="Q2973" i="29"/>
  <c r="R2973" i="29" s="1"/>
  <c r="Q2972" i="29"/>
  <c r="R2972" i="29" s="1"/>
  <c r="Q2971" i="29"/>
  <c r="R2971" i="29" s="1"/>
  <c r="Q2970" i="29"/>
  <c r="R2970" i="29" s="1"/>
  <c r="Q2969" i="29"/>
  <c r="R2969" i="29" s="1"/>
  <c r="Q2968" i="29"/>
  <c r="R2968" i="29" s="1"/>
  <c r="Q2967" i="29"/>
  <c r="R2967" i="29" s="1"/>
  <c r="Q2966" i="29"/>
  <c r="R2966" i="29" s="1"/>
  <c r="Q2965" i="29"/>
  <c r="R2965" i="29" s="1"/>
  <c r="Q2964" i="29"/>
  <c r="R2964" i="29" s="1"/>
  <c r="Q2963" i="29"/>
  <c r="R2963" i="29" s="1"/>
  <c r="Q2962" i="29"/>
  <c r="R2962" i="29" s="1"/>
  <c r="Q2961" i="29"/>
  <c r="R2961" i="29" s="1"/>
  <c r="Q2960" i="29"/>
  <c r="R2960" i="29" s="1"/>
  <c r="Q2959" i="29"/>
  <c r="R2959" i="29" s="1"/>
  <c r="Q2958" i="29"/>
  <c r="R2958" i="29" s="1"/>
  <c r="Q2957" i="29"/>
  <c r="R2957" i="29" s="1"/>
  <c r="Q2956" i="29"/>
  <c r="R2956" i="29" s="1"/>
  <c r="Q2955" i="29"/>
  <c r="R2955" i="29" s="1"/>
  <c r="Q2954" i="29"/>
  <c r="R2954" i="29" s="1"/>
  <c r="Q2953" i="29"/>
  <c r="R2953" i="29" s="1"/>
  <c r="Q2952" i="29"/>
  <c r="R2952" i="29" s="1"/>
  <c r="Q2951" i="29"/>
  <c r="R2951" i="29" s="1"/>
  <c r="Q2950" i="29"/>
  <c r="R2950" i="29" s="1"/>
  <c r="Q2949" i="29"/>
  <c r="R2949" i="29" s="1"/>
  <c r="Q2948" i="29"/>
  <c r="R2948" i="29" s="1"/>
  <c r="Q2947" i="29"/>
  <c r="R2947" i="29" s="1"/>
  <c r="Q2946" i="29"/>
  <c r="R2946" i="29" s="1"/>
  <c r="Q2945" i="29"/>
  <c r="R2945" i="29" s="1"/>
  <c r="Q2944" i="29"/>
  <c r="R2944" i="29" s="1"/>
  <c r="Q2943" i="29"/>
  <c r="R2943" i="29" s="1"/>
  <c r="Q2942" i="29"/>
  <c r="R2942" i="29" s="1"/>
  <c r="Q2941" i="29"/>
  <c r="R2941" i="29" s="1"/>
  <c r="Q2940" i="29"/>
  <c r="R2940" i="29" s="1"/>
  <c r="Q2939" i="29"/>
  <c r="R2939" i="29" s="1"/>
  <c r="Q2938" i="29"/>
  <c r="R2938" i="29" s="1"/>
  <c r="Q2937" i="29"/>
  <c r="R2937" i="29" s="1"/>
  <c r="Q2936" i="29"/>
  <c r="R2936" i="29" s="1"/>
  <c r="Q2935" i="29"/>
  <c r="R2935" i="29" s="1"/>
  <c r="Q2934" i="29"/>
  <c r="R2934" i="29" s="1"/>
  <c r="Q2933" i="29"/>
  <c r="R2933" i="29" s="1"/>
  <c r="Q2932" i="29"/>
  <c r="R2932" i="29" s="1"/>
  <c r="Q2931" i="29"/>
  <c r="R2931" i="29" s="1"/>
  <c r="Q2930" i="29"/>
  <c r="R2930" i="29" s="1"/>
  <c r="Q2929" i="29"/>
  <c r="R2929" i="29" s="1"/>
  <c r="Q2928" i="29"/>
  <c r="R2928" i="29" s="1"/>
  <c r="Q2927" i="29"/>
  <c r="R2927" i="29" s="1"/>
  <c r="Q2926" i="29"/>
  <c r="R2926" i="29" s="1"/>
  <c r="Q2925" i="29"/>
  <c r="R2925" i="29" s="1"/>
  <c r="Q2924" i="29"/>
  <c r="R2924" i="29" s="1"/>
  <c r="Q2923" i="29"/>
  <c r="R2923" i="29" s="1"/>
  <c r="Q2922" i="29"/>
  <c r="R2922" i="29" s="1"/>
  <c r="Q2921" i="29"/>
  <c r="R2921" i="29" s="1"/>
  <c r="Q2920" i="29"/>
  <c r="R2920" i="29" s="1"/>
  <c r="Q2919" i="29"/>
  <c r="R2919" i="29" s="1"/>
  <c r="Q2918" i="29"/>
  <c r="R2918" i="29" s="1"/>
  <c r="Q2917" i="29"/>
  <c r="R2917" i="29" s="1"/>
  <c r="Q2916" i="29"/>
  <c r="R2916" i="29" s="1"/>
  <c r="Q2915" i="29"/>
  <c r="R2915" i="29" s="1"/>
  <c r="Q2914" i="29"/>
  <c r="R2914" i="29" s="1"/>
  <c r="Q2913" i="29"/>
  <c r="R2913" i="29" s="1"/>
  <c r="Q2912" i="29"/>
  <c r="R2912" i="29" s="1"/>
  <c r="Q2911" i="29"/>
  <c r="R2911" i="29" s="1"/>
  <c r="Q2910" i="29"/>
  <c r="R2910" i="29" s="1"/>
  <c r="Q2909" i="29"/>
  <c r="R2909" i="29" s="1"/>
  <c r="Q2908" i="29"/>
  <c r="R2908" i="29" s="1"/>
  <c r="Q2907" i="29"/>
  <c r="R2907" i="29" s="1"/>
  <c r="Q2906" i="29"/>
  <c r="R2906" i="29" s="1"/>
  <c r="Q2905" i="29"/>
  <c r="R2905" i="29" s="1"/>
  <c r="Q2904" i="29"/>
  <c r="R2904" i="29" s="1"/>
  <c r="Q2903" i="29"/>
  <c r="R2903" i="29" s="1"/>
  <c r="Q2902" i="29"/>
  <c r="R2902" i="29" s="1"/>
  <c r="Q2901" i="29"/>
  <c r="R2901" i="29" s="1"/>
  <c r="Q2900" i="29"/>
  <c r="R2900" i="29" s="1"/>
  <c r="Q2899" i="29"/>
  <c r="R2899" i="29" s="1"/>
  <c r="Q2898" i="29"/>
  <c r="R2898" i="29" s="1"/>
  <c r="Q2897" i="29"/>
  <c r="R2897" i="29" s="1"/>
  <c r="Q2896" i="29"/>
  <c r="R2896" i="29" s="1"/>
  <c r="Q2895" i="29"/>
  <c r="R2895" i="29" s="1"/>
  <c r="Q2894" i="29"/>
  <c r="R2894" i="29" s="1"/>
  <c r="Q2893" i="29"/>
  <c r="R2893" i="29" s="1"/>
  <c r="Q2892" i="29"/>
  <c r="R2892" i="29" s="1"/>
  <c r="Q2891" i="29"/>
  <c r="R2891" i="29" s="1"/>
  <c r="Q2890" i="29"/>
  <c r="R2890" i="29" s="1"/>
  <c r="Q2889" i="29"/>
  <c r="R2889" i="29" s="1"/>
  <c r="Q2888" i="29"/>
  <c r="R2888" i="29" s="1"/>
  <c r="Q2887" i="29"/>
  <c r="R2887" i="29" s="1"/>
  <c r="Q2886" i="29"/>
  <c r="R2886" i="29" s="1"/>
  <c r="Q2885" i="29"/>
  <c r="R2885" i="29" s="1"/>
  <c r="Q2884" i="29"/>
  <c r="R2884" i="29" s="1"/>
  <c r="Q2883" i="29"/>
  <c r="R2883" i="29" s="1"/>
  <c r="Q2882" i="29"/>
  <c r="R2882" i="29" s="1"/>
  <c r="Q2881" i="29"/>
  <c r="R2881" i="29" s="1"/>
  <c r="Q2880" i="29"/>
  <c r="R2880" i="29" s="1"/>
  <c r="Q2879" i="29"/>
  <c r="R2879" i="29" s="1"/>
  <c r="Q2878" i="29"/>
  <c r="R2878" i="29" s="1"/>
  <c r="Q2877" i="29"/>
  <c r="R2877" i="29" s="1"/>
  <c r="Q2876" i="29"/>
  <c r="R2876" i="29" s="1"/>
  <c r="Q2875" i="29"/>
  <c r="R2875" i="29" s="1"/>
  <c r="Q2874" i="29"/>
  <c r="R2874" i="29" s="1"/>
  <c r="Q2873" i="29"/>
  <c r="R2873" i="29" s="1"/>
  <c r="Q2872" i="29"/>
  <c r="R2872" i="29" s="1"/>
  <c r="Q2871" i="29"/>
  <c r="R2871" i="29" s="1"/>
  <c r="Q2870" i="29"/>
  <c r="R2870" i="29" s="1"/>
  <c r="Q2869" i="29"/>
  <c r="R2869" i="29" s="1"/>
  <c r="Q2868" i="29"/>
  <c r="R2868" i="29" s="1"/>
  <c r="Q2867" i="29"/>
  <c r="R2867" i="29" s="1"/>
  <c r="Q2866" i="29"/>
  <c r="R2866" i="29" s="1"/>
  <c r="Q2865" i="29"/>
  <c r="R2865" i="29" s="1"/>
  <c r="Q2864" i="29"/>
  <c r="R2864" i="29" s="1"/>
  <c r="Q2863" i="29"/>
  <c r="R2863" i="29" s="1"/>
  <c r="Q2862" i="29"/>
  <c r="R2862" i="29" s="1"/>
  <c r="Q2861" i="29"/>
  <c r="R2861" i="29" s="1"/>
  <c r="Q2860" i="29"/>
  <c r="R2860" i="29" s="1"/>
  <c r="Q2859" i="29"/>
  <c r="R2859" i="29" s="1"/>
  <c r="Q2858" i="29"/>
  <c r="R2858" i="29" s="1"/>
  <c r="Q2857" i="29"/>
  <c r="R2857" i="29" s="1"/>
  <c r="Q2856" i="29"/>
  <c r="R2856" i="29" s="1"/>
  <c r="Q2855" i="29"/>
  <c r="R2855" i="29" s="1"/>
  <c r="Q2854" i="29"/>
  <c r="R2854" i="29" s="1"/>
  <c r="Q2853" i="29"/>
  <c r="R2853" i="29" s="1"/>
  <c r="Q2852" i="29"/>
  <c r="R2852" i="29" s="1"/>
  <c r="Q2851" i="29"/>
  <c r="R2851" i="29" s="1"/>
  <c r="Q2850" i="29"/>
  <c r="R2850" i="29" s="1"/>
  <c r="Q2849" i="29"/>
  <c r="R2849" i="29" s="1"/>
  <c r="Q2848" i="29"/>
  <c r="R2848" i="29" s="1"/>
  <c r="Q2847" i="29"/>
  <c r="R2847" i="29" s="1"/>
  <c r="Q2846" i="29"/>
  <c r="R2846" i="29" s="1"/>
  <c r="Q2845" i="29"/>
  <c r="R2845" i="29" s="1"/>
  <c r="Q2844" i="29"/>
  <c r="R2844" i="29" s="1"/>
  <c r="Q2843" i="29"/>
  <c r="R2843" i="29" s="1"/>
  <c r="Q2842" i="29"/>
  <c r="R2842" i="29" s="1"/>
  <c r="Q2841" i="29"/>
  <c r="R2841" i="29" s="1"/>
  <c r="Q2840" i="29"/>
  <c r="R2840" i="29" s="1"/>
  <c r="Q2839" i="29"/>
  <c r="R2839" i="29" s="1"/>
  <c r="Q2838" i="29"/>
  <c r="R2838" i="29" s="1"/>
  <c r="Q2837" i="29"/>
  <c r="R2837" i="29" s="1"/>
  <c r="Q2836" i="29"/>
  <c r="R2836" i="29" s="1"/>
  <c r="Q2835" i="29"/>
  <c r="R2835" i="29" s="1"/>
  <c r="Q2834" i="29"/>
  <c r="R2834" i="29" s="1"/>
  <c r="Q2833" i="29"/>
  <c r="R2833" i="29" s="1"/>
  <c r="Q2832" i="29"/>
  <c r="R2832" i="29" s="1"/>
  <c r="Q2831" i="29"/>
  <c r="R2831" i="29" s="1"/>
  <c r="Q2830" i="29"/>
  <c r="R2830" i="29" s="1"/>
  <c r="Q2829" i="29"/>
  <c r="R2829" i="29" s="1"/>
  <c r="Q2828" i="29"/>
  <c r="R2828" i="29" s="1"/>
  <c r="Q2827" i="29"/>
  <c r="R2827" i="29" s="1"/>
  <c r="Q2826" i="29"/>
  <c r="R2826" i="29" s="1"/>
  <c r="Q2825" i="29"/>
  <c r="R2825" i="29" s="1"/>
  <c r="Q2824" i="29"/>
  <c r="R2824" i="29" s="1"/>
  <c r="Q2823" i="29"/>
  <c r="R2823" i="29" s="1"/>
  <c r="Q2822" i="29"/>
  <c r="R2822" i="29" s="1"/>
  <c r="Q2821" i="29"/>
  <c r="R2821" i="29" s="1"/>
  <c r="Q2820" i="29"/>
  <c r="R2820" i="29" s="1"/>
  <c r="Q2819" i="29"/>
  <c r="R2819" i="29" s="1"/>
  <c r="Q2818" i="29"/>
  <c r="R2818" i="29" s="1"/>
  <c r="Q2817" i="29"/>
  <c r="R2817" i="29" s="1"/>
  <c r="Q2816" i="29"/>
  <c r="R2816" i="29" s="1"/>
  <c r="Q2815" i="29"/>
  <c r="R2815" i="29" s="1"/>
  <c r="Q2814" i="29"/>
  <c r="R2814" i="29" s="1"/>
  <c r="Q2813" i="29"/>
  <c r="R2813" i="29" s="1"/>
  <c r="Q2812" i="29"/>
  <c r="R2812" i="29" s="1"/>
  <c r="Q2811" i="29"/>
  <c r="R2811" i="29" s="1"/>
  <c r="Q2810" i="29"/>
  <c r="R2810" i="29" s="1"/>
  <c r="Q2809" i="29"/>
  <c r="R2809" i="29" s="1"/>
  <c r="Q2808" i="29"/>
  <c r="R2808" i="29" s="1"/>
  <c r="Q2807" i="29"/>
  <c r="R2807" i="29" s="1"/>
  <c r="Q2806" i="29"/>
  <c r="R2806" i="29" s="1"/>
  <c r="Q2805" i="29"/>
  <c r="R2805" i="29" s="1"/>
  <c r="Q2804" i="29"/>
  <c r="R2804" i="29" s="1"/>
  <c r="Q2803" i="29"/>
  <c r="R2803" i="29" s="1"/>
  <c r="Q2802" i="29"/>
  <c r="R2802" i="29" s="1"/>
  <c r="Q2801" i="29"/>
  <c r="R2801" i="29" s="1"/>
  <c r="Q2800" i="29"/>
  <c r="R2800" i="29" s="1"/>
  <c r="Q2799" i="29"/>
  <c r="R2799" i="29" s="1"/>
  <c r="Q2798" i="29"/>
  <c r="R2798" i="29" s="1"/>
  <c r="Q2797" i="29"/>
  <c r="R2797" i="29" s="1"/>
  <c r="Q2796" i="29"/>
  <c r="R2796" i="29" s="1"/>
  <c r="Q2795" i="29"/>
  <c r="R2795" i="29" s="1"/>
  <c r="Q2794" i="29"/>
  <c r="R2794" i="29" s="1"/>
  <c r="Q2793" i="29"/>
  <c r="R2793" i="29" s="1"/>
  <c r="Q2792" i="29"/>
  <c r="R2792" i="29" s="1"/>
  <c r="Q2791" i="29"/>
  <c r="R2791" i="29" s="1"/>
  <c r="Q2790" i="29"/>
  <c r="R2790" i="29" s="1"/>
  <c r="Q2789" i="29"/>
  <c r="R2789" i="29" s="1"/>
  <c r="Q2788" i="29"/>
  <c r="R2788" i="29" s="1"/>
  <c r="Q2787" i="29"/>
  <c r="R2787" i="29" s="1"/>
  <c r="Q2786" i="29"/>
  <c r="R2786" i="29" s="1"/>
  <c r="Q2785" i="29"/>
  <c r="R2785" i="29" s="1"/>
  <c r="Q2784" i="29"/>
  <c r="R2784" i="29" s="1"/>
  <c r="Q2783" i="29"/>
  <c r="R2783" i="29" s="1"/>
  <c r="Q2782" i="29"/>
  <c r="R2782" i="29" s="1"/>
  <c r="Q2781" i="29"/>
  <c r="R2781" i="29" s="1"/>
  <c r="Q2780" i="29"/>
  <c r="R2780" i="29" s="1"/>
  <c r="Q2779" i="29"/>
  <c r="R2779" i="29" s="1"/>
  <c r="Q2778" i="29"/>
  <c r="R2778" i="29" s="1"/>
  <c r="Q2777" i="29"/>
  <c r="R2777" i="29" s="1"/>
  <c r="Q2776" i="29"/>
  <c r="R2776" i="29" s="1"/>
  <c r="Q2775" i="29"/>
  <c r="R2775" i="29" s="1"/>
  <c r="Q2774" i="29"/>
  <c r="R2774" i="29" s="1"/>
  <c r="Q2773" i="29"/>
  <c r="R2773" i="29" s="1"/>
  <c r="Q2772" i="29"/>
  <c r="R2772" i="29" s="1"/>
  <c r="Q2771" i="29"/>
  <c r="R2771" i="29" s="1"/>
  <c r="Q2770" i="29"/>
  <c r="R2770" i="29" s="1"/>
  <c r="Q2769" i="29"/>
  <c r="R2769" i="29" s="1"/>
  <c r="Q2768" i="29"/>
  <c r="R2768" i="29" s="1"/>
  <c r="Q2767" i="29"/>
  <c r="R2767" i="29" s="1"/>
  <c r="Q2766" i="29"/>
  <c r="R2766" i="29" s="1"/>
  <c r="Q2765" i="29"/>
  <c r="R2765" i="29" s="1"/>
  <c r="Q2764" i="29"/>
  <c r="R2764" i="29" s="1"/>
  <c r="Q2763" i="29"/>
  <c r="R2763" i="29" s="1"/>
  <c r="Q2762" i="29"/>
  <c r="R2762" i="29" s="1"/>
  <c r="Q2761" i="29"/>
  <c r="R2761" i="29" s="1"/>
  <c r="Q2760" i="29"/>
  <c r="R2760" i="29" s="1"/>
  <c r="Q2759" i="29"/>
  <c r="R2759" i="29" s="1"/>
  <c r="Q2758" i="29"/>
  <c r="R2758" i="29" s="1"/>
  <c r="Q2757" i="29"/>
  <c r="R2757" i="29" s="1"/>
  <c r="Q2756" i="29"/>
  <c r="R2756" i="29" s="1"/>
  <c r="Q2755" i="29"/>
  <c r="R2755" i="29" s="1"/>
  <c r="Q2754" i="29"/>
  <c r="R2754" i="29" s="1"/>
  <c r="Q2753" i="29"/>
  <c r="R2753" i="29" s="1"/>
  <c r="Q2752" i="29"/>
  <c r="R2752" i="29" s="1"/>
  <c r="Q2751" i="29"/>
  <c r="R2751" i="29" s="1"/>
  <c r="Q2750" i="29"/>
  <c r="R2750" i="29" s="1"/>
  <c r="Q2749" i="29"/>
  <c r="R2749" i="29" s="1"/>
  <c r="Q2748" i="29"/>
  <c r="R2748" i="29" s="1"/>
  <c r="Q2747" i="29"/>
  <c r="R2747" i="29" s="1"/>
  <c r="Q2746" i="29"/>
  <c r="R2746" i="29" s="1"/>
  <c r="Q2745" i="29"/>
  <c r="R2745" i="29" s="1"/>
  <c r="Q2744" i="29"/>
  <c r="R2744" i="29" s="1"/>
  <c r="Q2743" i="29"/>
  <c r="R2743" i="29" s="1"/>
  <c r="Q2742" i="29"/>
  <c r="R2742" i="29" s="1"/>
  <c r="Q2741" i="29"/>
  <c r="R2741" i="29" s="1"/>
  <c r="Q2740" i="29"/>
  <c r="R2740" i="29" s="1"/>
  <c r="Q2739" i="29"/>
  <c r="R2739" i="29" s="1"/>
  <c r="Q2738" i="29"/>
  <c r="R2738" i="29" s="1"/>
  <c r="Q2737" i="29"/>
  <c r="R2737" i="29" s="1"/>
  <c r="Q2736" i="29"/>
  <c r="R2736" i="29" s="1"/>
  <c r="Q2735" i="29"/>
  <c r="R2735" i="29" s="1"/>
  <c r="Q2734" i="29"/>
  <c r="R2734" i="29" s="1"/>
  <c r="Q2733" i="29"/>
  <c r="R2733" i="29" s="1"/>
  <c r="Q2732" i="29"/>
  <c r="R2732" i="29" s="1"/>
  <c r="Q2731" i="29"/>
  <c r="R2731" i="29" s="1"/>
  <c r="Q2730" i="29"/>
  <c r="R2730" i="29" s="1"/>
  <c r="Q2729" i="29"/>
  <c r="R2729" i="29" s="1"/>
  <c r="Q2728" i="29"/>
  <c r="R2728" i="29" s="1"/>
  <c r="Q2727" i="29"/>
  <c r="R2727" i="29" s="1"/>
  <c r="Q2726" i="29"/>
  <c r="R2726" i="29" s="1"/>
  <c r="Q2725" i="29"/>
  <c r="R2725" i="29" s="1"/>
  <c r="Q2724" i="29"/>
  <c r="R2724" i="29" s="1"/>
  <c r="Q2723" i="29"/>
  <c r="R2723" i="29" s="1"/>
  <c r="Q2722" i="29"/>
  <c r="R2722" i="29" s="1"/>
  <c r="Q2721" i="29"/>
  <c r="R2721" i="29" s="1"/>
  <c r="Q2720" i="29"/>
  <c r="R2720" i="29" s="1"/>
  <c r="Q2719" i="29"/>
  <c r="R2719" i="29" s="1"/>
  <c r="Q2718" i="29"/>
  <c r="R2718" i="29" s="1"/>
  <c r="Q2717" i="29"/>
  <c r="R2717" i="29" s="1"/>
  <c r="Q2716" i="29"/>
  <c r="R2716" i="29" s="1"/>
  <c r="Q2715" i="29"/>
  <c r="R2715" i="29" s="1"/>
  <c r="Q2714" i="29"/>
  <c r="R2714" i="29" s="1"/>
  <c r="Q2713" i="29"/>
  <c r="R2713" i="29" s="1"/>
  <c r="Q2712" i="29"/>
  <c r="R2712" i="29" s="1"/>
  <c r="Q2711" i="29"/>
  <c r="R2711" i="29" s="1"/>
  <c r="Q2710" i="29"/>
  <c r="R2710" i="29" s="1"/>
  <c r="Q2709" i="29"/>
  <c r="R2709" i="29" s="1"/>
  <c r="Q2708" i="29"/>
  <c r="R2708" i="29" s="1"/>
  <c r="Q2707" i="29"/>
  <c r="R2707" i="29" s="1"/>
  <c r="Q2706" i="29"/>
  <c r="R2706" i="29" s="1"/>
  <c r="Q2705" i="29"/>
  <c r="R2705" i="29" s="1"/>
  <c r="Q2704" i="29"/>
  <c r="R2704" i="29" s="1"/>
  <c r="Q2703" i="29"/>
  <c r="R2703" i="29" s="1"/>
  <c r="Q2702" i="29"/>
  <c r="R2702" i="29" s="1"/>
  <c r="Q2701" i="29"/>
  <c r="R2701" i="29" s="1"/>
  <c r="Q2700" i="29"/>
  <c r="R2700" i="29" s="1"/>
  <c r="Q2699" i="29"/>
  <c r="R2699" i="29" s="1"/>
  <c r="Q2698" i="29"/>
  <c r="R2698" i="29" s="1"/>
  <c r="Q2697" i="29"/>
  <c r="R2697" i="29" s="1"/>
  <c r="Q2696" i="29"/>
  <c r="R2696" i="29" s="1"/>
  <c r="Q2695" i="29"/>
  <c r="R2695" i="29" s="1"/>
  <c r="Q2694" i="29"/>
  <c r="R2694" i="29" s="1"/>
  <c r="Q2693" i="29"/>
  <c r="R2693" i="29" s="1"/>
  <c r="Q2692" i="29"/>
  <c r="R2692" i="29" s="1"/>
  <c r="Q2691" i="29"/>
  <c r="R2691" i="29" s="1"/>
  <c r="Q2690" i="29"/>
  <c r="R2690" i="29" s="1"/>
  <c r="Q2689" i="29"/>
  <c r="R2689" i="29" s="1"/>
  <c r="Q2688" i="29"/>
  <c r="R2688" i="29" s="1"/>
  <c r="Q2687" i="29"/>
  <c r="R2687" i="29" s="1"/>
  <c r="Q2686" i="29"/>
  <c r="R2686" i="29" s="1"/>
  <c r="Q2685" i="29"/>
  <c r="R2685" i="29" s="1"/>
  <c r="Q2684" i="29"/>
  <c r="R2684" i="29" s="1"/>
  <c r="Q2683" i="29"/>
  <c r="R2683" i="29" s="1"/>
  <c r="Q2682" i="29"/>
  <c r="R2682" i="29" s="1"/>
  <c r="Q2681" i="29"/>
  <c r="R2681" i="29" s="1"/>
  <c r="Q2680" i="29"/>
  <c r="R2680" i="29" s="1"/>
  <c r="Q2679" i="29"/>
  <c r="R2679" i="29" s="1"/>
  <c r="Q2678" i="29"/>
  <c r="R2678" i="29" s="1"/>
  <c r="Q2677" i="29"/>
  <c r="R2677" i="29" s="1"/>
  <c r="Q2676" i="29"/>
  <c r="R2676" i="29" s="1"/>
  <c r="Q2675" i="29"/>
  <c r="R2675" i="29" s="1"/>
  <c r="Q2674" i="29"/>
  <c r="R2674" i="29" s="1"/>
  <c r="Q2673" i="29"/>
  <c r="R2673" i="29" s="1"/>
  <c r="Q2672" i="29"/>
  <c r="R2672" i="29" s="1"/>
  <c r="Q2671" i="29"/>
  <c r="R2671" i="29" s="1"/>
  <c r="Q2670" i="29"/>
  <c r="R2670" i="29" s="1"/>
  <c r="Q2669" i="29"/>
  <c r="R2669" i="29" s="1"/>
  <c r="Q2668" i="29"/>
  <c r="R2668" i="29" s="1"/>
  <c r="Q2667" i="29"/>
  <c r="R2667" i="29" s="1"/>
  <c r="Q2666" i="29"/>
  <c r="R2666" i="29" s="1"/>
  <c r="Q2665" i="29"/>
  <c r="R2665" i="29" s="1"/>
  <c r="Q2664" i="29"/>
  <c r="R2664" i="29" s="1"/>
  <c r="Q2663" i="29"/>
  <c r="R2663" i="29" s="1"/>
  <c r="Q2662" i="29"/>
  <c r="R2662" i="29" s="1"/>
  <c r="Q2661" i="29"/>
  <c r="R2661" i="29" s="1"/>
  <c r="Q2660" i="29"/>
  <c r="R2660" i="29" s="1"/>
  <c r="Q2659" i="29"/>
  <c r="R2659" i="29" s="1"/>
  <c r="Q2658" i="29"/>
  <c r="R2658" i="29" s="1"/>
  <c r="Q2657" i="29"/>
  <c r="R2657" i="29" s="1"/>
  <c r="Q2656" i="29"/>
  <c r="R2656" i="29" s="1"/>
  <c r="Q2655" i="29"/>
  <c r="R2655" i="29" s="1"/>
  <c r="Q2654" i="29"/>
  <c r="R2654" i="29" s="1"/>
  <c r="Q2653" i="29"/>
  <c r="R2653" i="29" s="1"/>
  <c r="Q2652" i="29"/>
  <c r="R2652" i="29" s="1"/>
  <c r="Q2651" i="29"/>
  <c r="R2651" i="29" s="1"/>
  <c r="Q2650" i="29"/>
  <c r="R2650" i="29" s="1"/>
  <c r="Q2649" i="29"/>
  <c r="R2649" i="29" s="1"/>
  <c r="Q2648" i="29"/>
  <c r="R2648" i="29" s="1"/>
  <c r="Q2647" i="29"/>
  <c r="R2647" i="29" s="1"/>
  <c r="Q2646" i="29"/>
  <c r="R2646" i="29" s="1"/>
  <c r="Q2645" i="29"/>
  <c r="R2645" i="29" s="1"/>
  <c r="Q2644" i="29"/>
  <c r="R2644" i="29" s="1"/>
  <c r="Q2643" i="29"/>
  <c r="R2643" i="29" s="1"/>
  <c r="Q2642" i="29"/>
  <c r="R2642" i="29" s="1"/>
  <c r="Q2641" i="29"/>
  <c r="R2641" i="29" s="1"/>
  <c r="Q2640" i="29"/>
  <c r="R2640" i="29" s="1"/>
  <c r="Q2639" i="29"/>
  <c r="R2639" i="29" s="1"/>
  <c r="Q2638" i="29"/>
  <c r="R2638" i="29" s="1"/>
  <c r="Q2637" i="29"/>
  <c r="R2637" i="29" s="1"/>
  <c r="Q2636" i="29"/>
  <c r="R2636" i="29" s="1"/>
  <c r="Q2635" i="29"/>
  <c r="R2635" i="29" s="1"/>
  <c r="Q2634" i="29"/>
  <c r="R2634" i="29" s="1"/>
  <c r="Q2633" i="29"/>
  <c r="R2633" i="29" s="1"/>
  <c r="Q2632" i="29"/>
  <c r="R2632" i="29" s="1"/>
  <c r="Q2631" i="29"/>
  <c r="R2631" i="29" s="1"/>
  <c r="Q2630" i="29"/>
  <c r="R2630" i="29" s="1"/>
  <c r="Q2629" i="29"/>
  <c r="R2629" i="29" s="1"/>
  <c r="Q2628" i="29"/>
  <c r="R2628" i="29" s="1"/>
  <c r="Q2627" i="29"/>
  <c r="R2627" i="29" s="1"/>
  <c r="Q2626" i="29"/>
  <c r="R2626" i="29" s="1"/>
  <c r="Q2625" i="29"/>
  <c r="R2625" i="29" s="1"/>
  <c r="Q2624" i="29"/>
  <c r="R2624" i="29" s="1"/>
  <c r="Q2623" i="29"/>
  <c r="R2623" i="29" s="1"/>
  <c r="Q2622" i="29"/>
  <c r="R2622" i="29" s="1"/>
  <c r="Q2621" i="29"/>
  <c r="R2621" i="29" s="1"/>
  <c r="Q2620" i="29"/>
  <c r="R2620" i="29" s="1"/>
  <c r="Q2619" i="29"/>
  <c r="R2619" i="29" s="1"/>
  <c r="Q2618" i="29"/>
  <c r="R2618" i="29" s="1"/>
  <c r="Q2617" i="29"/>
  <c r="R2617" i="29" s="1"/>
  <c r="Q2616" i="29"/>
  <c r="R2616" i="29" s="1"/>
  <c r="Q2615" i="29"/>
  <c r="R2615" i="29" s="1"/>
  <c r="Q2614" i="29"/>
  <c r="R2614" i="29" s="1"/>
  <c r="Q2613" i="29"/>
  <c r="R2613" i="29" s="1"/>
  <c r="Q2612" i="29"/>
  <c r="R2612" i="29" s="1"/>
  <c r="Q2611" i="29"/>
  <c r="R2611" i="29" s="1"/>
  <c r="Q2610" i="29"/>
  <c r="R2610" i="29" s="1"/>
  <c r="Q2609" i="29"/>
  <c r="R2609" i="29" s="1"/>
  <c r="Q2608" i="29"/>
  <c r="R2608" i="29" s="1"/>
  <c r="Q2607" i="29"/>
  <c r="R2607" i="29" s="1"/>
  <c r="Q2606" i="29"/>
  <c r="R2606" i="29" s="1"/>
  <c r="Q2605" i="29"/>
  <c r="R2605" i="29" s="1"/>
  <c r="Q2604" i="29"/>
  <c r="R2604" i="29" s="1"/>
  <c r="Q2603" i="29"/>
  <c r="R2603" i="29" s="1"/>
  <c r="Q2602" i="29"/>
  <c r="R2602" i="29" s="1"/>
  <c r="Q2601" i="29"/>
  <c r="R2601" i="29" s="1"/>
  <c r="Q2600" i="29"/>
  <c r="R2600" i="29" s="1"/>
  <c r="Q2599" i="29"/>
  <c r="R2599" i="29" s="1"/>
  <c r="Q2598" i="29"/>
  <c r="R2598" i="29" s="1"/>
  <c r="Q2597" i="29"/>
  <c r="R2597" i="29" s="1"/>
  <c r="Q2596" i="29"/>
  <c r="R2596" i="29" s="1"/>
  <c r="Q2595" i="29"/>
  <c r="R2595" i="29" s="1"/>
  <c r="Q2594" i="29"/>
  <c r="R2594" i="29" s="1"/>
  <c r="Q2593" i="29"/>
  <c r="R2593" i="29" s="1"/>
  <c r="Q2592" i="29"/>
  <c r="R2592" i="29" s="1"/>
  <c r="Q2591" i="29"/>
  <c r="R2591" i="29" s="1"/>
  <c r="Q2590" i="29"/>
  <c r="R2590" i="29" s="1"/>
  <c r="Q2589" i="29"/>
  <c r="R2589" i="29" s="1"/>
  <c r="Q2588" i="29"/>
  <c r="R2588" i="29" s="1"/>
  <c r="Q2587" i="29"/>
  <c r="R2587" i="29" s="1"/>
  <c r="Q2586" i="29"/>
  <c r="R2586" i="29" s="1"/>
  <c r="Q2585" i="29"/>
  <c r="R2585" i="29" s="1"/>
  <c r="Q2584" i="29"/>
  <c r="R2584" i="29" s="1"/>
  <c r="Q2583" i="29"/>
  <c r="R2583" i="29" s="1"/>
  <c r="Q2582" i="29"/>
  <c r="R2582" i="29" s="1"/>
  <c r="Q2581" i="29"/>
  <c r="R2581" i="29" s="1"/>
  <c r="Q2580" i="29"/>
  <c r="R2580" i="29" s="1"/>
  <c r="Q2579" i="29"/>
  <c r="R2579" i="29" s="1"/>
  <c r="Q2578" i="29"/>
  <c r="R2578" i="29" s="1"/>
  <c r="Q2577" i="29"/>
  <c r="R2577" i="29" s="1"/>
  <c r="Q2576" i="29"/>
  <c r="R2576" i="29" s="1"/>
  <c r="Q2575" i="29"/>
  <c r="R2575" i="29" s="1"/>
  <c r="Q2574" i="29"/>
  <c r="R2574" i="29" s="1"/>
  <c r="Q2573" i="29"/>
  <c r="R2573" i="29" s="1"/>
  <c r="Q2572" i="29"/>
  <c r="R2572" i="29" s="1"/>
  <c r="Q2571" i="29"/>
  <c r="R2571" i="29" s="1"/>
  <c r="Q2570" i="29"/>
  <c r="R2570" i="29" s="1"/>
  <c r="Q2569" i="29"/>
  <c r="R2569" i="29" s="1"/>
  <c r="Q2568" i="29"/>
  <c r="R2568" i="29" s="1"/>
  <c r="Q2567" i="29"/>
  <c r="R2567" i="29" s="1"/>
  <c r="Q2566" i="29"/>
  <c r="R2566" i="29" s="1"/>
  <c r="Q2565" i="29"/>
  <c r="R2565" i="29" s="1"/>
  <c r="Q2564" i="29"/>
  <c r="R2564" i="29" s="1"/>
  <c r="Q2563" i="29"/>
  <c r="R2563" i="29" s="1"/>
  <c r="Q2562" i="29"/>
  <c r="R2562" i="29" s="1"/>
  <c r="Q2561" i="29"/>
  <c r="R2561" i="29" s="1"/>
  <c r="Q2560" i="29"/>
  <c r="R2560" i="29" s="1"/>
  <c r="Q2559" i="29"/>
  <c r="R2559" i="29" s="1"/>
  <c r="Q2558" i="29"/>
  <c r="R2558" i="29" s="1"/>
  <c r="Q2557" i="29"/>
  <c r="R2557" i="29" s="1"/>
  <c r="Q2556" i="29"/>
  <c r="R2556" i="29" s="1"/>
  <c r="Q2555" i="29"/>
  <c r="R2555" i="29" s="1"/>
  <c r="Q2554" i="29"/>
  <c r="R2554" i="29" s="1"/>
  <c r="Q2553" i="29"/>
  <c r="R2553" i="29" s="1"/>
  <c r="Q2552" i="29"/>
  <c r="R2552" i="29" s="1"/>
  <c r="Q2551" i="29"/>
  <c r="R2551" i="29" s="1"/>
  <c r="Q2550" i="29"/>
  <c r="R2550" i="29" s="1"/>
  <c r="Q2549" i="29"/>
  <c r="R2549" i="29" s="1"/>
  <c r="Q2548" i="29"/>
  <c r="R2548" i="29" s="1"/>
  <c r="Q2547" i="29"/>
  <c r="R2547" i="29" s="1"/>
  <c r="Q2546" i="29"/>
  <c r="R2546" i="29" s="1"/>
  <c r="Q2545" i="29"/>
  <c r="R2545" i="29" s="1"/>
  <c r="Q2544" i="29"/>
  <c r="R2544" i="29" s="1"/>
  <c r="Q2543" i="29"/>
  <c r="R2543" i="29" s="1"/>
  <c r="Q2542" i="29"/>
  <c r="R2542" i="29" s="1"/>
  <c r="Q2541" i="29"/>
  <c r="R2541" i="29" s="1"/>
  <c r="Q2540" i="29"/>
  <c r="R2540" i="29" s="1"/>
  <c r="Q2539" i="29"/>
  <c r="R2539" i="29" s="1"/>
  <c r="Q2538" i="29"/>
  <c r="R2538" i="29" s="1"/>
  <c r="Q2537" i="29"/>
  <c r="R2537" i="29" s="1"/>
  <c r="Q2536" i="29"/>
  <c r="R2536" i="29" s="1"/>
  <c r="Q2535" i="29"/>
  <c r="R2535" i="29" s="1"/>
  <c r="Q2534" i="29"/>
  <c r="R2534" i="29" s="1"/>
  <c r="Q2533" i="29"/>
  <c r="R2533" i="29" s="1"/>
  <c r="Q2532" i="29"/>
  <c r="R2532" i="29" s="1"/>
  <c r="Q2531" i="29"/>
  <c r="R2531" i="29" s="1"/>
  <c r="Q2530" i="29"/>
  <c r="R2530" i="29" s="1"/>
  <c r="Q2529" i="29"/>
  <c r="R2529" i="29" s="1"/>
  <c r="Q2528" i="29"/>
  <c r="R2528" i="29" s="1"/>
  <c r="Q2527" i="29"/>
  <c r="R2527" i="29" s="1"/>
  <c r="Q2526" i="29"/>
  <c r="R2526" i="29" s="1"/>
  <c r="Q2525" i="29"/>
  <c r="R2525" i="29" s="1"/>
  <c r="Q2524" i="29"/>
  <c r="R2524" i="29" s="1"/>
  <c r="Q2523" i="29"/>
  <c r="R2523" i="29" s="1"/>
  <c r="Q2522" i="29"/>
  <c r="R2522" i="29" s="1"/>
  <c r="Q2521" i="29"/>
  <c r="R2521" i="29" s="1"/>
  <c r="Q2520" i="29"/>
  <c r="R2520" i="29" s="1"/>
  <c r="Q2519" i="29"/>
  <c r="R2519" i="29" s="1"/>
  <c r="Q2518" i="29"/>
  <c r="R2518" i="29" s="1"/>
  <c r="Q2517" i="29"/>
  <c r="R2517" i="29" s="1"/>
  <c r="Q2516" i="29"/>
  <c r="R2516" i="29" s="1"/>
  <c r="Q2515" i="29"/>
  <c r="R2515" i="29" s="1"/>
  <c r="Q2514" i="29"/>
  <c r="R2514" i="29" s="1"/>
  <c r="Q2513" i="29"/>
  <c r="R2513" i="29" s="1"/>
  <c r="Q2512" i="29"/>
  <c r="R2512" i="29" s="1"/>
  <c r="Q2511" i="29"/>
  <c r="R2511" i="29" s="1"/>
  <c r="Q2510" i="29"/>
  <c r="R2510" i="29" s="1"/>
  <c r="Q2509" i="29"/>
  <c r="R2509" i="29" s="1"/>
  <c r="Q2508" i="29"/>
  <c r="R2508" i="29" s="1"/>
  <c r="Q2507" i="29"/>
  <c r="R2507" i="29" s="1"/>
  <c r="Q2506" i="29"/>
  <c r="R2506" i="29" s="1"/>
  <c r="Q2505" i="29"/>
  <c r="R2505" i="29" s="1"/>
  <c r="Q2504" i="29"/>
  <c r="R2504" i="29" s="1"/>
  <c r="Q2503" i="29"/>
  <c r="R2503" i="29" s="1"/>
  <c r="Q2502" i="29"/>
  <c r="R2502" i="29" s="1"/>
  <c r="Q2501" i="29"/>
  <c r="R2501" i="29" s="1"/>
  <c r="Q2500" i="29"/>
  <c r="R2500" i="29" s="1"/>
  <c r="Q2499" i="29"/>
  <c r="R2499" i="29" s="1"/>
  <c r="Q2498" i="29"/>
  <c r="R2498" i="29" s="1"/>
  <c r="Q2497" i="29"/>
  <c r="R2497" i="29" s="1"/>
  <c r="Q2496" i="29"/>
  <c r="R2496" i="29" s="1"/>
  <c r="Q2495" i="29"/>
  <c r="R2495" i="29" s="1"/>
  <c r="Q2494" i="29"/>
  <c r="R2494" i="29" s="1"/>
  <c r="Q2493" i="29"/>
  <c r="R2493" i="29" s="1"/>
  <c r="Q2492" i="29"/>
  <c r="R2492" i="29" s="1"/>
  <c r="Q2491" i="29"/>
  <c r="R2491" i="29" s="1"/>
  <c r="Q2490" i="29"/>
  <c r="R2490" i="29" s="1"/>
  <c r="Q2489" i="29"/>
  <c r="R2489" i="29" s="1"/>
  <c r="Q2488" i="29"/>
  <c r="R2488" i="29" s="1"/>
  <c r="Q2487" i="29"/>
  <c r="R2487" i="29" s="1"/>
  <c r="Q2486" i="29"/>
  <c r="R2486" i="29" s="1"/>
  <c r="Q2485" i="29"/>
  <c r="R2485" i="29" s="1"/>
  <c r="Q2484" i="29"/>
  <c r="R2484" i="29" s="1"/>
  <c r="Q2483" i="29"/>
  <c r="R2483" i="29" s="1"/>
  <c r="Q2482" i="29"/>
  <c r="R2482" i="29" s="1"/>
  <c r="Q2481" i="29"/>
  <c r="R2481" i="29" s="1"/>
  <c r="Q2480" i="29"/>
  <c r="R2480" i="29" s="1"/>
  <c r="Q2479" i="29"/>
  <c r="R2479" i="29" s="1"/>
  <c r="Q2478" i="29"/>
  <c r="R2478" i="29" s="1"/>
  <c r="Q2477" i="29"/>
  <c r="R2477" i="29" s="1"/>
  <c r="Q2476" i="29"/>
  <c r="R2476" i="29" s="1"/>
  <c r="Q2475" i="29"/>
  <c r="R2475" i="29" s="1"/>
  <c r="Q2474" i="29"/>
  <c r="R2474" i="29" s="1"/>
  <c r="Q2473" i="29"/>
  <c r="R2473" i="29" s="1"/>
  <c r="Q2472" i="29"/>
  <c r="R2472" i="29" s="1"/>
  <c r="Q2471" i="29"/>
  <c r="R2471" i="29" s="1"/>
  <c r="Q2470" i="29"/>
  <c r="R2470" i="29" s="1"/>
  <c r="Q2469" i="29"/>
  <c r="R2469" i="29" s="1"/>
  <c r="Q2468" i="29"/>
  <c r="R2468" i="29" s="1"/>
  <c r="Q2467" i="29"/>
  <c r="R2467" i="29" s="1"/>
  <c r="Q2466" i="29"/>
  <c r="R2466" i="29" s="1"/>
  <c r="Q2465" i="29"/>
  <c r="R2465" i="29" s="1"/>
  <c r="Q2464" i="29"/>
  <c r="R2464" i="29" s="1"/>
  <c r="Q2463" i="29"/>
  <c r="R2463" i="29" s="1"/>
  <c r="Q2462" i="29"/>
  <c r="R2462" i="29" s="1"/>
  <c r="Q2461" i="29"/>
  <c r="R2461" i="29" s="1"/>
  <c r="Q2460" i="29"/>
  <c r="R2460" i="29" s="1"/>
  <c r="Q2459" i="29"/>
  <c r="R2459" i="29" s="1"/>
  <c r="Q2458" i="29"/>
  <c r="R2458" i="29" s="1"/>
  <c r="Q2457" i="29"/>
  <c r="R2457" i="29" s="1"/>
  <c r="Q2456" i="29"/>
  <c r="R2456" i="29" s="1"/>
  <c r="Q2455" i="29"/>
  <c r="R2455" i="29" s="1"/>
  <c r="Q2454" i="29"/>
  <c r="R2454" i="29" s="1"/>
  <c r="Q2453" i="29"/>
  <c r="R2453" i="29" s="1"/>
  <c r="Q2452" i="29"/>
  <c r="R2452" i="29" s="1"/>
  <c r="Q2451" i="29"/>
  <c r="R2451" i="29" s="1"/>
  <c r="Q2450" i="29"/>
  <c r="R2450" i="29" s="1"/>
  <c r="Q2449" i="29"/>
  <c r="R2449" i="29" s="1"/>
  <c r="Q2448" i="29"/>
  <c r="R2448" i="29" s="1"/>
  <c r="Q2447" i="29"/>
  <c r="R2447" i="29" s="1"/>
  <c r="Q2446" i="29"/>
  <c r="R2446" i="29" s="1"/>
  <c r="Q2445" i="29"/>
  <c r="R2445" i="29" s="1"/>
  <c r="Q2444" i="29"/>
  <c r="R2444" i="29" s="1"/>
  <c r="Q2443" i="29"/>
  <c r="R2443" i="29" s="1"/>
  <c r="Q2442" i="29"/>
  <c r="R2442" i="29" s="1"/>
  <c r="Q2441" i="29"/>
  <c r="R2441" i="29" s="1"/>
  <c r="Q2440" i="29"/>
  <c r="R2440" i="29" s="1"/>
  <c r="Q2439" i="29"/>
  <c r="R2439" i="29" s="1"/>
  <c r="Q2438" i="29"/>
  <c r="R2438" i="29" s="1"/>
  <c r="Q2437" i="29"/>
  <c r="R2437" i="29" s="1"/>
  <c r="Q2436" i="29"/>
  <c r="R2436" i="29" s="1"/>
  <c r="Q2435" i="29"/>
  <c r="R2435" i="29" s="1"/>
  <c r="Q2434" i="29"/>
  <c r="R2434" i="29" s="1"/>
  <c r="Q2433" i="29"/>
  <c r="R2433" i="29" s="1"/>
  <c r="Q2432" i="29"/>
  <c r="R2432" i="29" s="1"/>
  <c r="Q2431" i="29"/>
  <c r="R2431" i="29" s="1"/>
  <c r="Q2430" i="29"/>
  <c r="R2430" i="29" s="1"/>
  <c r="Q2429" i="29"/>
  <c r="R2429" i="29" s="1"/>
  <c r="Q2428" i="29"/>
  <c r="R2428" i="29" s="1"/>
  <c r="Q2427" i="29"/>
  <c r="R2427" i="29" s="1"/>
  <c r="Q2426" i="29"/>
  <c r="R2426" i="29" s="1"/>
  <c r="Q2425" i="29"/>
  <c r="R2425" i="29" s="1"/>
  <c r="Q2424" i="29"/>
  <c r="R2424" i="29" s="1"/>
  <c r="Q2423" i="29"/>
  <c r="R2423" i="29" s="1"/>
  <c r="Q2422" i="29"/>
  <c r="R2422" i="29" s="1"/>
  <c r="Q2421" i="29"/>
  <c r="R2421" i="29" s="1"/>
  <c r="Q2420" i="29"/>
  <c r="R2420" i="29" s="1"/>
  <c r="Q2419" i="29"/>
  <c r="R2419" i="29" s="1"/>
  <c r="Q2418" i="29"/>
  <c r="R2418" i="29" s="1"/>
  <c r="Q2417" i="29"/>
  <c r="R2417" i="29" s="1"/>
  <c r="Q2416" i="29"/>
  <c r="R2416" i="29" s="1"/>
  <c r="Q2415" i="29"/>
  <c r="R2415" i="29" s="1"/>
  <c r="Q2414" i="29"/>
  <c r="R2414" i="29" s="1"/>
  <c r="Q2413" i="29"/>
  <c r="R2413" i="29" s="1"/>
  <c r="Q2412" i="29"/>
  <c r="R2412" i="29" s="1"/>
  <c r="Q2411" i="29"/>
  <c r="R2411" i="29" s="1"/>
  <c r="Q2410" i="29"/>
  <c r="R2410" i="29" s="1"/>
  <c r="Q2409" i="29"/>
  <c r="R2409" i="29" s="1"/>
  <c r="Q2408" i="29"/>
  <c r="R2408" i="29" s="1"/>
  <c r="Q2407" i="29"/>
  <c r="R2407" i="29" s="1"/>
  <c r="Q2406" i="29"/>
  <c r="R2406" i="29" s="1"/>
  <c r="Q2405" i="29"/>
  <c r="R2405" i="29" s="1"/>
  <c r="Q2404" i="29"/>
  <c r="R2404" i="29" s="1"/>
  <c r="Q2403" i="29"/>
  <c r="R2403" i="29" s="1"/>
  <c r="Q2402" i="29"/>
  <c r="R2402" i="29" s="1"/>
  <c r="Q2401" i="29"/>
  <c r="R2401" i="29" s="1"/>
  <c r="Q2400" i="29"/>
  <c r="R2400" i="29" s="1"/>
  <c r="Q2399" i="29"/>
  <c r="R2399" i="29" s="1"/>
  <c r="Q2398" i="29"/>
  <c r="R2398" i="29" s="1"/>
  <c r="Q2397" i="29"/>
  <c r="R2397" i="29" s="1"/>
  <c r="Q2396" i="29"/>
  <c r="R2396" i="29" s="1"/>
  <c r="Q2395" i="29"/>
  <c r="R2395" i="29" s="1"/>
  <c r="Q2394" i="29"/>
  <c r="R2394" i="29" s="1"/>
  <c r="Q2393" i="29"/>
  <c r="R2393" i="29" s="1"/>
  <c r="Q2392" i="29"/>
  <c r="R2392" i="29" s="1"/>
  <c r="Q2391" i="29"/>
  <c r="R2391" i="29" s="1"/>
  <c r="Q2390" i="29"/>
  <c r="R2390" i="29" s="1"/>
  <c r="Q2389" i="29"/>
  <c r="R2389" i="29" s="1"/>
  <c r="Q2388" i="29"/>
  <c r="R2388" i="29" s="1"/>
  <c r="Q2387" i="29"/>
  <c r="R2387" i="29" s="1"/>
  <c r="Q2386" i="29"/>
  <c r="R2386" i="29" s="1"/>
  <c r="Q2385" i="29"/>
  <c r="R2385" i="29" s="1"/>
  <c r="Q2384" i="29"/>
  <c r="R2384" i="29" s="1"/>
  <c r="Q2383" i="29"/>
  <c r="R2383" i="29" s="1"/>
  <c r="Q2382" i="29"/>
  <c r="R2382" i="29" s="1"/>
  <c r="Q2381" i="29"/>
  <c r="R2381" i="29" s="1"/>
  <c r="Q2380" i="29"/>
  <c r="R2380" i="29" s="1"/>
  <c r="Q2379" i="29"/>
  <c r="R2379" i="29" s="1"/>
  <c r="Q2378" i="29"/>
  <c r="R2378" i="29" s="1"/>
  <c r="Q2377" i="29"/>
  <c r="R2377" i="29" s="1"/>
  <c r="Q2376" i="29"/>
  <c r="R2376" i="29" s="1"/>
  <c r="Q2375" i="29"/>
  <c r="R2375" i="29" s="1"/>
  <c r="Q2374" i="29"/>
  <c r="R2374" i="29" s="1"/>
  <c r="Q2373" i="29"/>
  <c r="R2373" i="29" s="1"/>
  <c r="Q2372" i="29"/>
  <c r="R2372" i="29" s="1"/>
  <c r="Q2371" i="29"/>
  <c r="R2371" i="29" s="1"/>
  <c r="Q2370" i="29"/>
  <c r="R2370" i="29" s="1"/>
  <c r="Q2369" i="29"/>
  <c r="R2369" i="29" s="1"/>
  <c r="Q2368" i="29"/>
  <c r="R2368" i="29" s="1"/>
  <c r="Q2367" i="29"/>
  <c r="R2367" i="29" s="1"/>
  <c r="Q2366" i="29"/>
  <c r="R2366" i="29" s="1"/>
  <c r="Q2365" i="29"/>
  <c r="R2365" i="29" s="1"/>
  <c r="Q2364" i="29"/>
  <c r="R2364" i="29" s="1"/>
  <c r="Q2363" i="29"/>
  <c r="R2363" i="29" s="1"/>
  <c r="Q2362" i="29"/>
  <c r="R2362" i="29" s="1"/>
  <c r="Q2361" i="29"/>
  <c r="R2361" i="29" s="1"/>
  <c r="Q2360" i="29"/>
  <c r="R2360" i="29" s="1"/>
  <c r="Q2359" i="29"/>
  <c r="R2359" i="29" s="1"/>
  <c r="Q2358" i="29"/>
  <c r="R2358" i="29" s="1"/>
  <c r="Q2357" i="29"/>
  <c r="R2357" i="29" s="1"/>
  <c r="Q2356" i="29"/>
  <c r="R2356" i="29" s="1"/>
  <c r="Q2355" i="29"/>
  <c r="R2355" i="29" s="1"/>
  <c r="Q2354" i="29"/>
  <c r="R2354" i="29" s="1"/>
  <c r="Q2353" i="29"/>
  <c r="R2353" i="29" s="1"/>
  <c r="Q2352" i="29"/>
  <c r="R2352" i="29" s="1"/>
  <c r="Q2351" i="29"/>
  <c r="R2351" i="29" s="1"/>
  <c r="Q2350" i="29"/>
  <c r="R2350" i="29" s="1"/>
  <c r="Q2349" i="29"/>
  <c r="R2349" i="29" s="1"/>
  <c r="Q2348" i="29"/>
  <c r="R2348" i="29" s="1"/>
  <c r="Q2347" i="29"/>
  <c r="R2347" i="29" s="1"/>
  <c r="Q2346" i="29"/>
  <c r="R2346" i="29" s="1"/>
  <c r="Q2345" i="29"/>
  <c r="R2345" i="29" s="1"/>
  <c r="Q2344" i="29"/>
  <c r="R2344" i="29" s="1"/>
  <c r="Q2343" i="29"/>
  <c r="R2343" i="29" s="1"/>
  <c r="Q2342" i="29"/>
  <c r="R2342" i="29" s="1"/>
  <c r="Q2341" i="29"/>
  <c r="R2341" i="29" s="1"/>
  <c r="Q2340" i="29"/>
  <c r="R2340" i="29" s="1"/>
  <c r="Q2339" i="29"/>
  <c r="R2339" i="29" s="1"/>
  <c r="Q2338" i="29"/>
  <c r="R2338" i="29" s="1"/>
  <c r="Q2337" i="29"/>
  <c r="R2337" i="29" s="1"/>
  <c r="Q2336" i="29"/>
  <c r="R2336" i="29" s="1"/>
  <c r="Q2335" i="29"/>
  <c r="R2335" i="29" s="1"/>
  <c r="Q2334" i="29"/>
  <c r="R2334" i="29" s="1"/>
  <c r="Q2333" i="29"/>
  <c r="R2333" i="29" s="1"/>
  <c r="Q2332" i="29"/>
  <c r="R2332" i="29" s="1"/>
  <c r="Q2331" i="29"/>
  <c r="R2331" i="29" s="1"/>
  <c r="Q2330" i="29"/>
  <c r="R2330" i="29" s="1"/>
  <c r="Q2329" i="29"/>
  <c r="R2329" i="29" s="1"/>
  <c r="Q2328" i="29"/>
  <c r="R2328" i="29" s="1"/>
  <c r="Q2327" i="29"/>
  <c r="R2327" i="29" s="1"/>
  <c r="Q2326" i="29"/>
  <c r="R2326" i="29" s="1"/>
  <c r="Q2325" i="29"/>
  <c r="R2325" i="29" s="1"/>
  <c r="Q2324" i="29"/>
  <c r="R2324" i="29" s="1"/>
  <c r="Q2323" i="29"/>
  <c r="R2323" i="29" s="1"/>
  <c r="Q2322" i="29"/>
  <c r="R2322" i="29" s="1"/>
  <c r="Q2321" i="29"/>
  <c r="R2321" i="29" s="1"/>
  <c r="Q2320" i="29"/>
  <c r="R2320" i="29" s="1"/>
  <c r="Q2319" i="29"/>
  <c r="R2319" i="29" s="1"/>
  <c r="Q2318" i="29"/>
  <c r="R2318" i="29" s="1"/>
  <c r="Q2317" i="29"/>
  <c r="R2317" i="29" s="1"/>
  <c r="Q2316" i="29"/>
  <c r="R2316" i="29" s="1"/>
  <c r="Q2315" i="29"/>
  <c r="R2315" i="29" s="1"/>
  <c r="Q2314" i="29"/>
  <c r="R2314" i="29" s="1"/>
  <c r="Q2313" i="29"/>
  <c r="R2313" i="29" s="1"/>
  <c r="Q2312" i="29"/>
  <c r="R2312" i="29" s="1"/>
  <c r="Q2311" i="29"/>
  <c r="R2311" i="29" s="1"/>
  <c r="Q2310" i="29"/>
  <c r="R2310" i="29" s="1"/>
  <c r="Q2309" i="29"/>
  <c r="R2309" i="29" s="1"/>
  <c r="Q2308" i="29"/>
  <c r="R2308" i="29" s="1"/>
  <c r="Q2307" i="29"/>
  <c r="R2307" i="29" s="1"/>
  <c r="Q2306" i="29"/>
  <c r="R2306" i="29" s="1"/>
  <c r="Q2305" i="29"/>
  <c r="R2305" i="29" s="1"/>
  <c r="Q2304" i="29"/>
  <c r="R2304" i="29" s="1"/>
  <c r="Q2303" i="29"/>
  <c r="R2303" i="29" s="1"/>
  <c r="Q2302" i="29"/>
  <c r="R2302" i="29" s="1"/>
  <c r="Q2301" i="29"/>
  <c r="R2301" i="29" s="1"/>
  <c r="Q2300" i="29"/>
  <c r="R2300" i="29" s="1"/>
  <c r="Q2299" i="29"/>
  <c r="R2299" i="29" s="1"/>
  <c r="Q2298" i="29"/>
  <c r="R2298" i="29" s="1"/>
  <c r="Q2297" i="29"/>
  <c r="R2297" i="29" s="1"/>
  <c r="Q2296" i="29"/>
  <c r="R2296" i="29" s="1"/>
  <c r="Q2295" i="29"/>
  <c r="R2295" i="29" s="1"/>
  <c r="Q2294" i="29"/>
  <c r="R2294" i="29" s="1"/>
  <c r="Q2293" i="29"/>
  <c r="R2293" i="29" s="1"/>
  <c r="Q2292" i="29"/>
  <c r="R2292" i="29" s="1"/>
  <c r="Q2291" i="29"/>
  <c r="R2291" i="29" s="1"/>
  <c r="Q2290" i="29"/>
  <c r="R2290" i="29" s="1"/>
  <c r="Q2289" i="29"/>
  <c r="R2289" i="29" s="1"/>
  <c r="Q2288" i="29"/>
  <c r="R2288" i="29" s="1"/>
  <c r="Q2287" i="29"/>
  <c r="R2287" i="29" s="1"/>
  <c r="Q2286" i="29"/>
  <c r="R2286" i="29" s="1"/>
  <c r="Q2285" i="29"/>
  <c r="R2285" i="29" s="1"/>
  <c r="Q2284" i="29"/>
  <c r="R2284" i="29" s="1"/>
  <c r="Q2283" i="29"/>
  <c r="R2283" i="29" s="1"/>
  <c r="Q2282" i="29"/>
  <c r="R2282" i="29" s="1"/>
  <c r="Q2281" i="29"/>
  <c r="R2281" i="29" s="1"/>
  <c r="Q2280" i="29"/>
  <c r="R2280" i="29" s="1"/>
  <c r="Q2279" i="29"/>
  <c r="R2279" i="29" s="1"/>
  <c r="Q2278" i="29"/>
  <c r="R2278" i="29" s="1"/>
  <c r="Q2277" i="29"/>
  <c r="R2277" i="29" s="1"/>
  <c r="Q2276" i="29"/>
  <c r="R2276" i="29" s="1"/>
  <c r="Q2275" i="29"/>
  <c r="R2275" i="29" s="1"/>
  <c r="Q2274" i="29"/>
  <c r="R2274" i="29" s="1"/>
  <c r="Q2273" i="29"/>
  <c r="R2273" i="29" s="1"/>
  <c r="Q2272" i="29"/>
  <c r="R2272" i="29" s="1"/>
  <c r="Q2271" i="29"/>
  <c r="R2271" i="29" s="1"/>
  <c r="Q2270" i="29"/>
  <c r="R2270" i="29" s="1"/>
  <c r="Q2269" i="29"/>
  <c r="R2269" i="29" s="1"/>
  <c r="Q2268" i="29"/>
  <c r="R2268" i="29" s="1"/>
  <c r="Q2267" i="29"/>
  <c r="R2267" i="29" s="1"/>
  <c r="Q2266" i="29"/>
  <c r="R2266" i="29" s="1"/>
  <c r="Q2265" i="29"/>
  <c r="R2265" i="29" s="1"/>
  <c r="Q2264" i="29"/>
  <c r="R2264" i="29" s="1"/>
  <c r="Q2263" i="29"/>
  <c r="R2263" i="29" s="1"/>
  <c r="Q2262" i="29"/>
  <c r="R2262" i="29" s="1"/>
  <c r="Q2261" i="29"/>
  <c r="R2261" i="29" s="1"/>
  <c r="Q2260" i="29"/>
  <c r="R2260" i="29" s="1"/>
  <c r="Q2259" i="29"/>
  <c r="R2259" i="29" s="1"/>
  <c r="Q2258" i="29"/>
  <c r="R2258" i="29" s="1"/>
  <c r="Q2257" i="29"/>
  <c r="R2257" i="29" s="1"/>
  <c r="Q2256" i="29"/>
  <c r="R2256" i="29" s="1"/>
  <c r="Q2255" i="29"/>
  <c r="R2255" i="29" s="1"/>
  <c r="Q2254" i="29"/>
  <c r="R2254" i="29" s="1"/>
  <c r="Q2253" i="29"/>
  <c r="R2253" i="29" s="1"/>
  <c r="Q2252" i="29"/>
  <c r="R2252" i="29" s="1"/>
  <c r="Q2251" i="29"/>
  <c r="R2251" i="29" s="1"/>
  <c r="Q2250" i="29"/>
  <c r="R2250" i="29" s="1"/>
  <c r="Q2249" i="29"/>
  <c r="R2249" i="29" s="1"/>
  <c r="Q2248" i="29"/>
  <c r="R2248" i="29" s="1"/>
  <c r="Q2247" i="29"/>
  <c r="R2247" i="29" s="1"/>
  <c r="Q2246" i="29"/>
  <c r="R2246" i="29" s="1"/>
  <c r="Q2245" i="29"/>
  <c r="R2245" i="29" s="1"/>
  <c r="Q2244" i="29"/>
  <c r="R2244" i="29" s="1"/>
  <c r="Q2243" i="29"/>
  <c r="R2243" i="29" s="1"/>
  <c r="Q2242" i="29"/>
  <c r="R2242" i="29" s="1"/>
  <c r="Q2241" i="29"/>
  <c r="R2241" i="29" s="1"/>
  <c r="Q2240" i="29"/>
  <c r="R2240" i="29" s="1"/>
  <c r="Q2239" i="29"/>
  <c r="R2239" i="29" s="1"/>
  <c r="Q2238" i="29"/>
  <c r="R2238" i="29" s="1"/>
  <c r="Q2237" i="29"/>
  <c r="R2237" i="29" s="1"/>
  <c r="Q2236" i="29"/>
  <c r="R2236" i="29" s="1"/>
  <c r="Q2235" i="29"/>
  <c r="R2235" i="29" s="1"/>
  <c r="Q2234" i="29"/>
  <c r="R2234" i="29" s="1"/>
  <c r="Q2233" i="29"/>
  <c r="R2233" i="29" s="1"/>
  <c r="Q2232" i="29"/>
  <c r="R2232" i="29" s="1"/>
  <c r="Q2231" i="29"/>
  <c r="R2231" i="29" s="1"/>
  <c r="Q2230" i="29"/>
  <c r="R2230" i="29" s="1"/>
  <c r="Q2229" i="29"/>
  <c r="R2229" i="29" s="1"/>
  <c r="Q2228" i="29"/>
  <c r="R2228" i="29" s="1"/>
  <c r="Q2227" i="29"/>
  <c r="R2227" i="29" s="1"/>
  <c r="Q2226" i="29"/>
  <c r="R2226" i="29" s="1"/>
  <c r="Q2225" i="29"/>
  <c r="R2225" i="29" s="1"/>
  <c r="Q2224" i="29"/>
  <c r="R2224" i="29" s="1"/>
  <c r="Q2223" i="29"/>
  <c r="R2223" i="29" s="1"/>
  <c r="Q2222" i="29"/>
  <c r="R2222" i="29" s="1"/>
  <c r="Q2221" i="29"/>
  <c r="R2221" i="29" s="1"/>
  <c r="Q2220" i="29"/>
  <c r="R2220" i="29" s="1"/>
  <c r="Q2219" i="29"/>
  <c r="R2219" i="29" s="1"/>
  <c r="Q2218" i="29"/>
  <c r="R2218" i="29" s="1"/>
  <c r="Q2217" i="29"/>
  <c r="R2217" i="29" s="1"/>
  <c r="Q2216" i="29"/>
  <c r="R2216" i="29" s="1"/>
  <c r="Q2215" i="29"/>
  <c r="R2215" i="29" s="1"/>
  <c r="Q2214" i="29"/>
  <c r="R2214" i="29" s="1"/>
  <c r="Q2213" i="29"/>
  <c r="R2213" i="29" s="1"/>
  <c r="Q2212" i="29"/>
  <c r="R2212" i="29" s="1"/>
  <c r="Q2211" i="29"/>
  <c r="R2211" i="29" s="1"/>
  <c r="Q2210" i="29"/>
  <c r="R2210" i="29" s="1"/>
  <c r="Q2209" i="29"/>
  <c r="R2209" i="29" s="1"/>
  <c r="Q2208" i="29"/>
  <c r="R2208" i="29" s="1"/>
  <c r="Q2207" i="29"/>
  <c r="R2207" i="29" s="1"/>
  <c r="Q2206" i="29"/>
  <c r="R2206" i="29" s="1"/>
  <c r="Q2205" i="29"/>
  <c r="R2205" i="29" s="1"/>
  <c r="Q2204" i="29"/>
  <c r="R2204" i="29" s="1"/>
  <c r="Q2203" i="29"/>
  <c r="R2203" i="29" s="1"/>
  <c r="Q2202" i="29"/>
  <c r="R2202" i="29" s="1"/>
  <c r="Q2201" i="29"/>
  <c r="R2201" i="29" s="1"/>
  <c r="Q2200" i="29"/>
  <c r="R2200" i="29" s="1"/>
  <c r="Q2199" i="29"/>
  <c r="R2199" i="29" s="1"/>
  <c r="Q2198" i="29"/>
  <c r="R2198" i="29" s="1"/>
  <c r="Q2197" i="29"/>
  <c r="R2197" i="29" s="1"/>
  <c r="Q2196" i="29"/>
  <c r="R2196" i="29" s="1"/>
  <c r="Q2195" i="29"/>
  <c r="R2195" i="29" s="1"/>
  <c r="Q2194" i="29"/>
  <c r="R2194" i="29" s="1"/>
  <c r="Q2193" i="29"/>
  <c r="R2193" i="29" s="1"/>
  <c r="Q2192" i="29"/>
  <c r="R2192" i="29" s="1"/>
  <c r="Q2191" i="29"/>
  <c r="R2191" i="29" s="1"/>
  <c r="Q2190" i="29"/>
  <c r="R2190" i="29" s="1"/>
  <c r="Q2189" i="29"/>
  <c r="R2189" i="29" s="1"/>
  <c r="Q2188" i="29"/>
  <c r="R2188" i="29" s="1"/>
  <c r="Q2187" i="29"/>
  <c r="R2187" i="29" s="1"/>
  <c r="Q2186" i="29"/>
  <c r="R2186" i="29" s="1"/>
  <c r="Q2185" i="29"/>
  <c r="R2185" i="29" s="1"/>
  <c r="Q2184" i="29"/>
  <c r="R2184" i="29" s="1"/>
  <c r="Q2183" i="29"/>
  <c r="R2183" i="29" s="1"/>
  <c r="Q2182" i="29"/>
  <c r="R2182" i="29" s="1"/>
  <c r="Q2181" i="29"/>
  <c r="R2181" i="29" s="1"/>
  <c r="Q2180" i="29"/>
  <c r="R2180" i="29" s="1"/>
  <c r="Q2179" i="29"/>
  <c r="R2179" i="29" s="1"/>
  <c r="Q2178" i="29"/>
  <c r="R2178" i="29" s="1"/>
  <c r="Q2177" i="29"/>
  <c r="R2177" i="29" s="1"/>
  <c r="Q2176" i="29"/>
  <c r="R2176" i="29" s="1"/>
  <c r="Q2175" i="29"/>
  <c r="R2175" i="29" s="1"/>
  <c r="Q2174" i="29"/>
  <c r="R2174" i="29" s="1"/>
  <c r="Q2173" i="29"/>
  <c r="R2173" i="29" s="1"/>
  <c r="Q2172" i="29"/>
  <c r="R2172" i="29" s="1"/>
  <c r="Q2171" i="29"/>
  <c r="R2171" i="29" s="1"/>
  <c r="Q2170" i="29"/>
  <c r="R2170" i="29" s="1"/>
  <c r="Q2169" i="29"/>
  <c r="R2169" i="29" s="1"/>
  <c r="Q2168" i="29"/>
  <c r="R2168" i="29" s="1"/>
  <c r="Q2167" i="29"/>
  <c r="R2167" i="29" s="1"/>
  <c r="Q2166" i="29"/>
  <c r="R2166" i="29" s="1"/>
  <c r="Q2165" i="29"/>
  <c r="R2165" i="29" s="1"/>
  <c r="Q2164" i="29"/>
  <c r="R2164" i="29" s="1"/>
  <c r="Q2163" i="29"/>
  <c r="R2163" i="29" s="1"/>
  <c r="Q2162" i="29"/>
  <c r="R2162" i="29" s="1"/>
  <c r="Q2161" i="29"/>
  <c r="R2161" i="29" s="1"/>
  <c r="Q2160" i="29"/>
  <c r="R2160" i="29" s="1"/>
  <c r="Q2159" i="29"/>
  <c r="R2159" i="29" s="1"/>
  <c r="Q2158" i="29"/>
  <c r="R2158" i="29" s="1"/>
  <c r="Q2157" i="29"/>
  <c r="R2157" i="29" s="1"/>
  <c r="Q2156" i="29"/>
  <c r="R2156" i="29" s="1"/>
  <c r="Q2155" i="29"/>
  <c r="R2155" i="29" s="1"/>
  <c r="Q2154" i="29"/>
  <c r="R2154" i="29" s="1"/>
  <c r="Q2153" i="29"/>
  <c r="R2153" i="29" s="1"/>
  <c r="Q2152" i="29"/>
  <c r="R2152" i="29" s="1"/>
  <c r="Q2151" i="29"/>
  <c r="R2151" i="29" s="1"/>
  <c r="Q2150" i="29"/>
  <c r="R2150" i="29" s="1"/>
  <c r="Q2149" i="29"/>
  <c r="R2149" i="29" s="1"/>
  <c r="Q2148" i="29"/>
  <c r="R2148" i="29" s="1"/>
  <c r="Q2147" i="29"/>
  <c r="R2147" i="29" s="1"/>
  <c r="Q2146" i="29"/>
  <c r="R2146" i="29" s="1"/>
  <c r="Q2145" i="29"/>
  <c r="R2145" i="29" s="1"/>
  <c r="Q2144" i="29"/>
  <c r="R2144" i="29" s="1"/>
  <c r="Q2143" i="29"/>
  <c r="R2143" i="29" s="1"/>
  <c r="Q2142" i="29"/>
  <c r="R2142" i="29" s="1"/>
  <c r="Q2141" i="29"/>
  <c r="R2141" i="29" s="1"/>
  <c r="Q2140" i="29"/>
  <c r="R2140" i="29" s="1"/>
  <c r="Q2139" i="29"/>
  <c r="R2139" i="29" s="1"/>
  <c r="Q2138" i="29"/>
  <c r="R2138" i="29" s="1"/>
  <c r="Q2137" i="29"/>
  <c r="R2137" i="29" s="1"/>
  <c r="Q2136" i="29"/>
  <c r="R2136" i="29" s="1"/>
  <c r="Q2135" i="29"/>
  <c r="R2135" i="29" s="1"/>
  <c r="Q2134" i="29"/>
  <c r="R2134" i="29" s="1"/>
  <c r="Q2133" i="29"/>
  <c r="R2133" i="29" s="1"/>
  <c r="Q2132" i="29"/>
  <c r="R2132" i="29" s="1"/>
  <c r="Q2131" i="29"/>
  <c r="R2131" i="29" s="1"/>
  <c r="Q2130" i="29"/>
  <c r="R2130" i="29" s="1"/>
  <c r="Q2129" i="29"/>
  <c r="R2129" i="29" s="1"/>
  <c r="Q2128" i="29"/>
  <c r="R2128" i="29" s="1"/>
  <c r="Q2127" i="29"/>
  <c r="R2127" i="29" s="1"/>
  <c r="Q2126" i="29"/>
  <c r="R2126" i="29" s="1"/>
  <c r="Q2125" i="29"/>
  <c r="R2125" i="29" s="1"/>
  <c r="Q2124" i="29"/>
  <c r="R2124" i="29" s="1"/>
  <c r="Q2123" i="29"/>
  <c r="R2123" i="29" s="1"/>
  <c r="Q2122" i="29"/>
  <c r="R2122" i="29" s="1"/>
  <c r="Q2121" i="29"/>
  <c r="R2121" i="29" s="1"/>
  <c r="Q2120" i="29"/>
  <c r="R2120" i="29" s="1"/>
  <c r="Q2119" i="29"/>
  <c r="R2119" i="29" s="1"/>
  <c r="Q2118" i="29"/>
  <c r="R2118" i="29" s="1"/>
  <c r="Q2117" i="29"/>
  <c r="R2117" i="29" s="1"/>
  <c r="Q2116" i="29"/>
  <c r="R2116" i="29" s="1"/>
  <c r="Q2115" i="29"/>
  <c r="R2115" i="29" s="1"/>
  <c r="Q2114" i="29"/>
  <c r="R2114" i="29" s="1"/>
  <c r="Q2113" i="29"/>
  <c r="R2113" i="29" s="1"/>
  <c r="Q2112" i="29"/>
  <c r="R2112" i="29" s="1"/>
  <c r="Q2111" i="29"/>
  <c r="R2111" i="29" s="1"/>
  <c r="Q2110" i="29"/>
  <c r="R2110" i="29" s="1"/>
  <c r="Q2109" i="29"/>
  <c r="R2109" i="29" s="1"/>
  <c r="Q2108" i="29"/>
  <c r="R2108" i="29" s="1"/>
  <c r="Q2107" i="29"/>
  <c r="R2107" i="29" s="1"/>
  <c r="Q2106" i="29"/>
  <c r="R2106" i="29" s="1"/>
  <c r="Q2105" i="29"/>
  <c r="R2105" i="29" s="1"/>
  <c r="Q2104" i="29"/>
  <c r="R2104" i="29" s="1"/>
  <c r="Q2103" i="29"/>
  <c r="R2103" i="29" s="1"/>
  <c r="Q2102" i="29"/>
  <c r="R2102" i="29" s="1"/>
  <c r="Q2101" i="29"/>
  <c r="R2101" i="29" s="1"/>
  <c r="Q2100" i="29"/>
  <c r="R2100" i="29" s="1"/>
  <c r="Q2099" i="29"/>
  <c r="R2099" i="29" s="1"/>
  <c r="Q2098" i="29"/>
  <c r="R2098" i="29" s="1"/>
  <c r="Q2097" i="29"/>
  <c r="R2097" i="29" s="1"/>
  <c r="Q2096" i="29"/>
  <c r="R2096" i="29" s="1"/>
  <c r="Q2095" i="29"/>
  <c r="R2095" i="29" s="1"/>
  <c r="Q2094" i="29"/>
  <c r="R2094" i="29" s="1"/>
  <c r="Q2093" i="29"/>
  <c r="R2093" i="29" s="1"/>
  <c r="Q2092" i="29"/>
  <c r="R2092" i="29" s="1"/>
  <c r="Q2091" i="29"/>
  <c r="R2091" i="29" s="1"/>
  <c r="Q2090" i="29"/>
  <c r="R2090" i="29" s="1"/>
  <c r="Q2089" i="29"/>
  <c r="R2089" i="29" s="1"/>
  <c r="Q2088" i="29"/>
  <c r="R2088" i="29" s="1"/>
  <c r="Q2087" i="29"/>
  <c r="R2087" i="29" s="1"/>
  <c r="Q2086" i="29"/>
  <c r="R2086" i="29" s="1"/>
  <c r="Q2085" i="29"/>
  <c r="R2085" i="29" s="1"/>
  <c r="Q2084" i="29"/>
  <c r="R2084" i="29" s="1"/>
  <c r="Q2083" i="29"/>
  <c r="R2083" i="29" s="1"/>
  <c r="Q2082" i="29"/>
  <c r="R2082" i="29" s="1"/>
  <c r="Q2081" i="29"/>
  <c r="R2081" i="29" s="1"/>
  <c r="Q2080" i="29"/>
  <c r="R2080" i="29" s="1"/>
  <c r="Q2079" i="29"/>
  <c r="R2079" i="29" s="1"/>
  <c r="Q2078" i="29"/>
  <c r="R2078" i="29" s="1"/>
  <c r="Q2077" i="29"/>
  <c r="R2077" i="29" s="1"/>
  <c r="Q2076" i="29"/>
  <c r="R2076" i="29" s="1"/>
  <c r="Q2075" i="29"/>
  <c r="R2075" i="29" s="1"/>
  <c r="Q2074" i="29"/>
  <c r="R2074" i="29" s="1"/>
  <c r="Q2073" i="29"/>
  <c r="R2073" i="29" s="1"/>
  <c r="Q2072" i="29"/>
  <c r="R2072" i="29" s="1"/>
  <c r="Q2071" i="29"/>
  <c r="R2071" i="29" s="1"/>
  <c r="Q2070" i="29"/>
  <c r="R2070" i="29" s="1"/>
  <c r="Q2069" i="29"/>
  <c r="R2069" i="29" s="1"/>
  <c r="Q2068" i="29"/>
  <c r="R2068" i="29" s="1"/>
  <c r="Q2067" i="29"/>
  <c r="R2067" i="29" s="1"/>
  <c r="Q2066" i="29"/>
  <c r="R2066" i="29" s="1"/>
  <c r="Q2065" i="29"/>
  <c r="R2065" i="29" s="1"/>
  <c r="Q2064" i="29"/>
  <c r="R2064" i="29" s="1"/>
  <c r="Q2063" i="29"/>
  <c r="R2063" i="29" s="1"/>
  <c r="Q2062" i="29"/>
  <c r="R2062" i="29" s="1"/>
  <c r="Q2061" i="29"/>
  <c r="R2061" i="29" s="1"/>
  <c r="Q2060" i="29"/>
  <c r="R2060" i="29" s="1"/>
  <c r="Q2059" i="29"/>
  <c r="R2059" i="29" s="1"/>
  <c r="Q2058" i="29"/>
  <c r="R2058" i="29" s="1"/>
  <c r="Q2057" i="29"/>
  <c r="R2057" i="29" s="1"/>
  <c r="Q2056" i="29"/>
  <c r="R2056" i="29" s="1"/>
  <c r="Q2055" i="29"/>
  <c r="R2055" i="29" s="1"/>
  <c r="Q2054" i="29"/>
  <c r="R2054" i="29" s="1"/>
  <c r="Q2053" i="29"/>
  <c r="R2053" i="29" s="1"/>
  <c r="Q2052" i="29"/>
  <c r="R2052" i="29" s="1"/>
  <c r="Q2051" i="29"/>
  <c r="R2051" i="29" s="1"/>
  <c r="Q2050" i="29"/>
  <c r="R2050" i="29" s="1"/>
  <c r="Q2049" i="29"/>
  <c r="R2049" i="29" s="1"/>
  <c r="Q2048" i="29"/>
  <c r="R2048" i="29" s="1"/>
  <c r="Q2047" i="29"/>
  <c r="R2047" i="29" s="1"/>
  <c r="Q2046" i="29"/>
  <c r="R2046" i="29" s="1"/>
  <c r="Q2045" i="29"/>
  <c r="R2045" i="29" s="1"/>
  <c r="Q2044" i="29"/>
  <c r="R2044" i="29" s="1"/>
  <c r="Q2043" i="29"/>
  <c r="R2043" i="29" s="1"/>
  <c r="Q2042" i="29"/>
  <c r="R2042" i="29" s="1"/>
  <c r="Q2041" i="29"/>
  <c r="R2041" i="29" s="1"/>
  <c r="Q2040" i="29"/>
  <c r="R2040" i="29" s="1"/>
  <c r="Q2039" i="29"/>
  <c r="R2039" i="29" s="1"/>
  <c r="Q2038" i="29"/>
  <c r="R2038" i="29" s="1"/>
  <c r="Q2037" i="29"/>
  <c r="R2037" i="29" s="1"/>
  <c r="Q2036" i="29"/>
  <c r="R2036" i="29" s="1"/>
  <c r="Q2035" i="29"/>
  <c r="R2035" i="29" s="1"/>
  <c r="Q2034" i="29"/>
  <c r="R2034" i="29" s="1"/>
  <c r="Q2033" i="29"/>
  <c r="R2033" i="29" s="1"/>
  <c r="Q2032" i="29"/>
  <c r="R2032" i="29" s="1"/>
  <c r="Q2031" i="29"/>
  <c r="R2031" i="29" s="1"/>
  <c r="Q2030" i="29"/>
  <c r="R2030" i="29" s="1"/>
  <c r="Q2029" i="29"/>
  <c r="R2029" i="29" s="1"/>
  <c r="Q2028" i="29"/>
  <c r="R2028" i="29" s="1"/>
  <c r="Q2027" i="29"/>
  <c r="R2027" i="29" s="1"/>
  <c r="Q2026" i="29"/>
  <c r="R2026" i="29" s="1"/>
  <c r="Q2025" i="29"/>
  <c r="R2025" i="29" s="1"/>
  <c r="Q2024" i="29"/>
  <c r="R2024" i="29" s="1"/>
  <c r="Q2023" i="29"/>
  <c r="R2023" i="29" s="1"/>
  <c r="Q2022" i="29"/>
  <c r="R2022" i="29" s="1"/>
  <c r="Q2021" i="29"/>
  <c r="R2021" i="29" s="1"/>
  <c r="Q2020" i="29"/>
  <c r="R2020" i="29" s="1"/>
  <c r="Q2019" i="29"/>
  <c r="R2019" i="29" s="1"/>
  <c r="Q2018" i="29"/>
  <c r="R2018" i="29" s="1"/>
  <c r="Q2017" i="29"/>
  <c r="R2017" i="29" s="1"/>
  <c r="Q2016" i="29"/>
  <c r="R2016" i="29" s="1"/>
  <c r="Q2015" i="29"/>
  <c r="R2015" i="29" s="1"/>
  <c r="Q2014" i="29"/>
  <c r="R2014" i="29" s="1"/>
  <c r="Q2013" i="29"/>
  <c r="R2013" i="29" s="1"/>
  <c r="Q2012" i="29"/>
  <c r="R2012" i="29" s="1"/>
  <c r="Q2011" i="29"/>
  <c r="R2011" i="29" s="1"/>
  <c r="Q2010" i="29"/>
  <c r="R2010" i="29" s="1"/>
  <c r="Q2009" i="29"/>
  <c r="R2009" i="29" s="1"/>
  <c r="Q2008" i="29"/>
  <c r="R2008" i="29" s="1"/>
  <c r="Q2007" i="29"/>
  <c r="R2007" i="29" s="1"/>
  <c r="Q2006" i="29"/>
  <c r="R2006" i="29" s="1"/>
  <c r="Q2005" i="29"/>
  <c r="R2005" i="29" s="1"/>
  <c r="Q2004" i="29"/>
  <c r="R2004" i="29" s="1"/>
  <c r="Q2003" i="29"/>
  <c r="R2003" i="29" s="1"/>
  <c r="Q2002" i="29"/>
  <c r="R2002" i="29" s="1"/>
  <c r="Q2001" i="29"/>
  <c r="R2001" i="29" s="1"/>
  <c r="Q2000" i="29"/>
  <c r="R2000" i="29" s="1"/>
  <c r="Q1999" i="29"/>
  <c r="R1999" i="29" s="1"/>
  <c r="Q1998" i="29"/>
  <c r="R1998" i="29" s="1"/>
  <c r="Q1997" i="29"/>
  <c r="R1997" i="29" s="1"/>
  <c r="Q1996" i="29"/>
  <c r="R1996" i="29" s="1"/>
  <c r="Q1995" i="29"/>
  <c r="R1995" i="29" s="1"/>
  <c r="Q1994" i="29"/>
  <c r="R1994" i="29" s="1"/>
  <c r="Q1993" i="29"/>
  <c r="R1993" i="29" s="1"/>
  <c r="Q1992" i="29"/>
  <c r="R1992" i="29" s="1"/>
  <c r="Q1991" i="29"/>
  <c r="R1991" i="29" s="1"/>
  <c r="Q1990" i="29"/>
  <c r="R1990" i="29" s="1"/>
  <c r="Q1989" i="29"/>
  <c r="R1989" i="29" s="1"/>
  <c r="Q1988" i="29"/>
  <c r="R1988" i="29" s="1"/>
  <c r="Q1987" i="29"/>
  <c r="R1987" i="29" s="1"/>
  <c r="Q1986" i="29"/>
  <c r="R1986" i="29" s="1"/>
  <c r="Q1985" i="29"/>
  <c r="R1985" i="29" s="1"/>
  <c r="Q1984" i="29"/>
  <c r="R1984" i="29" s="1"/>
  <c r="Q1983" i="29"/>
  <c r="R1983" i="29" s="1"/>
  <c r="Q1982" i="29"/>
  <c r="R1982" i="29" s="1"/>
  <c r="Q1981" i="29"/>
  <c r="R1981" i="29" s="1"/>
  <c r="Q1980" i="29"/>
  <c r="R1980" i="29" s="1"/>
  <c r="Q1979" i="29"/>
  <c r="R1979" i="29" s="1"/>
  <c r="Q1978" i="29"/>
  <c r="R1978" i="29" s="1"/>
  <c r="Q1977" i="29"/>
  <c r="R1977" i="29" s="1"/>
  <c r="Q1976" i="29"/>
  <c r="R1976" i="29" s="1"/>
  <c r="Q1975" i="29"/>
  <c r="R1975" i="29" s="1"/>
  <c r="Q1974" i="29"/>
  <c r="R1974" i="29" s="1"/>
  <c r="Q1973" i="29"/>
  <c r="R1973" i="29" s="1"/>
  <c r="Q1972" i="29"/>
  <c r="R1972" i="29" s="1"/>
  <c r="Q1971" i="29"/>
  <c r="R1971" i="29" s="1"/>
  <c r="Q1970" i="29"/>
  <c r="R1970" i="29" s="1"/>
  <c r="Q1969" i="29"/>
  <c r="R1969" i="29" s="1"/>
  <c r="Q1968" i="29"/>
  <c r="R1968" i="29" s="1"/>
  <c r="Q1967" i="29"/>
  <c r="R1967" i="29" s="1"/>
  <c r="Q1966" i="29"/>
  <c r="R1966" i="29" s="1"/>
  <c r="Q1965" i="29"/>
  <c r="R1965" i="29" s="1"/>
  <c r="Q1964" i="29"/>
  <c r="R1964" i="29" s="1"/>
  <c r="Q1963" i="29"/>
  <c r="R1963" i="29" s="1"/>
  <c r="Q1962" i="29"/>
  <c r="R1962" i="29" s="1"/>
  <c r="Q1961" i="29"/>
  <c r="R1961" i="29" s="1"/>
  <c r="Q1960" i="29"/>
  <c r="R1960" i="29" s="1"/>
  <c r="Q1959" i="29"/>
  <c r="R1959" i="29" s="1"/>
  <c r="Q1958" i="29"/>
  <c r="R1958" i="29" s="1"/>
  <c r="Q1957" i="29"/>
  <c r="R1957" i="29" s="1"/>
  <c r="Q1956" i="29"/>
  <c r="R1956" i="29" s="1"/>
  <c r="Q1955" i="29"/>
  <c r="R1955" i="29" s="1"/>
  <c r="Q1954" i="29"/>
  <c r="R1954" i="29" s="1"/>
  <c r="Q1953" i="29"/>
  <c r="R1953" i="29" s="1"/>
  <c r="Q1952" i="29"/>
  <c r="R1952" i="29" s="1"/>
  <c r="Q1951" i="29"/>
  <c r="R1951" i="29" s="1"/>
  <c r="Q1950" i="29"/>
  <c r="R1950" i="29" s="1"/>
  <c r="Q1949" i="29"/>
  <c r="R1949" i="29" s="1"/>
  <c r="Q1948" i="29"/>
  <c r="R1948" i="29" s="1"/>
  <c r="Q1947" i="29"/>
  <c r="R1947" i="29" s="1"/>
  <c r="Q1946" i="29"/>
  <c r="R1946" i="29" s="1"/>
  <c r="Q1945" i="29"/>
  <c r="R1945" i="29" s="1"/>
  <c r="Q1944" i="29"/>
  <c r="R1944" i="29" s="1"/>
  <c r="Q1943" i="29"/>
  <c r="R1943" i="29" s="1"/>
  <c r="Q1942" i="29"/>
  <c r="R1942" i="29" s="1"/>
  <c r="Q1941" i="29"/>
  <c r="R1941" i="29" s="1"/>
  <c r="Q1940" i="29"/>
  <c r="R1940" i="29" s="1"/>
  <c r="Q1939" i="29"/>
  <c r="R1939" i="29" s="1"/>
  <c r="Q1938" i="29"/>
  <c r="R1938" i="29" s="1"/>
  <c r="Q1937" i="29"/>
  <c r="R1937" i="29" s="1"/>
  <c r="Q1936" i="29"/>
  <c r="R1936" i="29" s="1"/>
  <c r="Q1935" i="29"/>
  <c r="R1935" i="29" s="1"/>
  <c r="Q1934" i="29"/>
  <c r="R1934" i="29" s="1"/>
  <c r="Q1933" i="29"/>
  <c r="R1933" i="29" s="1"/>
  <c r="Q1932" i="29"/>
  <c r="R1932" i="29" s="1"/>
  <c r="Q1931" i="29"/>
  <c r="R1931" i="29" s="1"/>
  <c r="Q1930" i="29"/>
  <c r="R1930" i="29" s="1"/>
  <c r="Q1929" i="29"/>
  <c r="R1929" i="29" s="1"/>
  <c r="Q1928" i="29"/>
  <c r="R1928" i="29" s="1"/>
  <c r="Q1927" i="29"/>
  <c r="R1927" i="29" s="1"/>
  <c r="Q1926" i="29"/>
  <c r="R1926" i="29" s="1"/>
  <c r="Q1925" i="29"/>
  <c r="R1925" i="29" s="1"/>
  <c r="Q1924" i="29"/>
  <c r="R1924" i="29" s="1"/>
  <c r="Q1923" i="29"/>
  <c r="R1923" i="29" s="1"/>
  <c r="Q1922" i="29"/>
  <c r="R1922" i="29" s="1"/>
  <c r="Q1921" i="29"/>
  <c r="R1921" i="29" s="1"/>
  <c r="Q1920" i="29"/>
  <c r="R1920" i="29" s="1"/>
  <c r="Q1919" i="29"/>
  <c r="R1919" i="29" s="1"/>
  <c r="Q1918" i="29"/>
  <c r="R1918" i="29" s="1"/>
  <c r="Q1917" i="29"/>
  <c r="R1917" i="29" s="1"/>
  <c r="Q1916" i="29"/>
  <c r="R1916" i="29" s="1"/>
  <c r="Q1915" i="29"/>
  <c r="R1915" i="29" s="1"/>
  <c r="Q1914" i="29"/>
  <c r="R1914" i="29" s="1"/>
  <c r="Q1913" i="29"/>
  <c r="R1913" i="29" s="1"/>
  <c r="Q1912" i="29"/>
  <c r="R1912" i="29" s="1"/>
  <c r="Q1911" i="29"/>
  <c r="R1911" i="29" s="1"/>
  <c r="Q1910" i="29"/>
  <c r="R1910" i="29" s="1"/>
  <c r="Q1909" i="29"/>
  <c r="R1909" i="29" s="1"/>
  <c r="Q1908" i="29"/>
  <c r="R1908" i="29" s="1"/>
  <c r="Q1907" i="29"/>
  <c r="R1907" i="29" s="1"/>
  <c r="Q1906" i="29"/>
  <c r="R1906" i="29" s="1"/>
  <c r="Q1905" i="29"/>
  <c r="R1905" i="29" s="1"/>
  <c r="Q1904" i="29"/>
  <c r="R1904" i="29" s="1"/>
  <c r="Q1903" i="29"/>
  <c r="R1903" i="29" s="1"/>
  <c r="Q1902" i="29"/>
  <c r="R1902" i="29" s="1"/>
  <c r="Q1901" i="29"/>
  <c r="R1901" i="29" s="1"/>
  <c r="Q1900" i="29"/>
  <c r="R1900" i="29" s="1"/>
  <c r="Q1899" i="29"/>
  <c r="R1899" i="29" s="1"/>
  <c r="Q1898" i="29"/>
  <c r="R1898" i="29" s="1"/>
  <c r="Q1897" i="29"/>
  <c r="R1897" i="29" s="1"/>
  <c r="Q1896" i="29"/>
  <c r="R1896" i="29" s="1"/>
  <c r="Q1895" i="29"/>
  <c r="R1895" i="29" s="1"/>
  <c r="Q1894" i="29"/>
  <c r="R1894" i="29" s="1"/>
  <c r="Q1893" i="29"/>
  <c r="R1893" i="29" s="1"/>
  <c r="Q1892" i="29"/>
  <c r="R1892" i="29" s="1"/>
  <c r="Q1891" i="29"/>
  <c r="R1891" i="29" s="1"/>
  <c r="Q1890" i="29"/>
  <c r="R1890" i="29" s="1"/>
  <c r="Q1889" i="29"/>
  <c r="R1889" i="29" s="1"/>
  <c r="Q1888" i="29"/>
  <c r="R1888" i="29" s="1"/>
  <c r="Q1887" i="29"/>
  <c r="R1887" i="29" s="1"/>
  <c r="Q1886" i="29"/>
  <c r="R1886" i="29" s="1"/>
  <c r="Q1885" i="29"/>
  <c r="R1885" i="29" s="1"/>
  <c r="Q1884" i="29"/>
  <c r="R1884" i="29" s="1"/>
  <c r="Q1883" i="29"/>
  <c r="R1883" i="29" s="1"/>
  <c r="Q1882" i="29"/>
  <c r="R1882" i="29" s="1"/>
  <c r="Q1881" i="29"/>
  <c r="R1881" i="29" s="1"/>
  <c r="Q1880" i="29"/>
  <c r="R1880" i="29" s="1"/>
  <c r="Q1879" i="29"/>
  <c r="R1879" i="29" s="1"/>
  <c r="Q1878" i="29"/>
  <c r="R1878" i="29" s="1"/>
  <c r="Q1877" i="29"/>
  <c r="R1877" i="29" s="1"/>
  <c r="Q1876" i="29"/>
  <c r="R1876" i="29" s="1"/>
  <c r="Q1875" i="29"/>
  <c r="R1875" i="29" s="1"/>
  <c r="Q1874" i="29"/>
  <c r="R1874" i="29" s="1"/>
  <c r="Q1873" i="29"/>
  <c r="R1873" i="29" s="1"/>
  <c r="Q1872" i="29"/>
  <c r="R1872" i="29" s="1"/>
  <c r="Q1871" i="29"/>
  <c r="R1871" i="29" s="1"/>
  <c r="Q1870" i="29"/>
  <c r="R1870" i="29" s="1"/>
  <c r="Q1869" i="29"/>
  <c r="R1869" i="29" s="1"/>
  <c r="Q1868" i="29"/>
  <c r="R1868" i="29" s="1"/>
  <c r="Q1867" i="29"/>
  <c r="R1867" i="29" s="1"/>
  <c r="Q1866" i="29"/>
  <c r="R1866" i="29" s="1"/>
  <c r="Q1865" i="29"/>
  <c r="R1865" i="29" s="1"/>
  <c r="Q1864" i="29"/>
  <c r="R1864" i="29" s="1"/>
  <c r="Q1863" i="29"/>
  <c r="R1863" i="29" s="1"/>
  <c r="Q1862" i="29"/>
  <c r="R1862" i="29" s="1"/>
  <c r="Q1861" i="29"/>
  <c r="R1861" i="29" s="1"/>
  <c r="Q1860" i="29"/>
  <c r="R1860" i="29" s="1"/>
  <c r="Q1859" i="29"/>
  <c r="R1859" i="29" s="1"/>
  <c r="Q1858" i="29"/>
  <c r="R1858" i="29" s="1"/>
  <c r="Q1857" i="29"/>
  <c r="R1857" i="29" s="1"/>
  <c r="Q1856" i="29"/>
  <c r="R1856" i="29" s="1"/>
  <c r="Q1855" i="29"/>
  <c r="R1855" i="29" s="1"/>
  <c r="Q1854" i="29"/>
  <c r="R1854" i="29" s="1"/>
  <c r="Q1853" i="29"/>
  <c r="R1853" i="29" s="1"/>
  <c r="Q1852" i="29"/>
  <c r="R1852" i="29" s="1"/>
  <c r="Q1851" i="29"/>
  <c r="R1851" i="29" s="1"/>
  <c r="Q1850" i="29"/>
  <c r="R1850" i="29" s="1"/>
  <c r="Q1849" i="29"/>
  <c r="R1849" i="29" s="1"/>
  <c r="Q1848" i="29"/>
  <c r="R1848" i="29" s="1"/>
  <c r="Q1847" i="29"/>
  <c r="R1847" i="29" s="1"/>
  <c r="Q1846" i="29"/>
  <c r="R1846" i="29" s="1"/>
  <c r="Q1845" i="29"/>
  <c r="R1845" i="29" s="1"/>
  <c r="Q1844" i="29"/>
  <c r="R1844" i="29" s="1"/>
  <c r="Q1843" i="29"/>
  <c r="R1843" i="29" s="1"/>
  <c r="Q1842" i="29"/>
  <c r="R1842" i="29" s="1"/>
  <c r="Q1841" i="29"/>
  <c r="R1841" i="29" s="1"/>
  <c r="Q1840" i="29"/>
  <c r="R1840" i="29" s="1"/>
  <c r="Q1839" i="29"/>
  <c r="R1839" i="29" s="1"/>
  <c r="Q1838" i="29"/>
  <c r="R1838" i="29" s="1"/>
  <c r="Q1837" i="29"/>
  <c r="R1837" i="29" s="1"/>
  <c r="Q1836" i="29"/>
  <c r="R1836" i="29" s="1"/>
  <c r="Q1835" i="29"/>
  <c r="R1835" i="29" s="1"/>
  <c r="Q1834" i="29"/>
  <c r="R1834" i="29" s="1"/>
  <c r="Q1833" i="29"/>
  <c r="R1833" i="29" s="1"/>
  <c r="Q1832" i="29"/>
  <c r="R1832" i="29" s="1"/>
  <c r="Q1831" i="29"/>
  <c r="R1831" i="29" s="1"/>
  <c r="Q1830" i="29"/>
  <c r="R1830" i="29" s="1"/>
  <c r="Q1829" i="29"/>
  <c r="R1829" i="29" s="1"/>
  <c r="Q1828" i="29"/>
  <c r="R1828" i="29" s="1"/>
  <c r="Q1827" i="29"/>
  <c r="R1827" i="29" s="1"/>
  <c r="Q1826" i="29"/>
  <c r="R1826" i="29" s="1"/>
  <c r="Q1825" i="29"/>
  <c r="R1825" i="29" s="1"/>
  <c r="Q1824" i="29"/>
  <c r="R1824" i="29" s="1"/>
  <c r="Q1823" i="29"/>
  <c r="R1823" i="29" s="1"/>
  <c r="Q1822" i="29"/>
  <c r="R1822" i="29" s="1"/>
  <c r="Q1821" i="29"/>
  <c r="R1821" i="29" s="1"/>
  <c r="Q1820" i="29"/>
  <c r="R1820" i="29" s="1"/>
  <c r="Q1819" i="29"/>
  <c r="R1819" i="29" s="1"/>
  <c r="Q1818" i="29"/>
  <c r="R1818" i="29" s="1"/>
  <c r="Q1817" i="29"/>
  <c r="R1817" i="29" s="1"/>
  <c r="Q1816" i="29"/>
  <c r="R1816" i="29" s="1"/>
  <c r="Q1815" i="29"/>
  <c r="R1815" i="29" s="1"/>
  <c r="Q1814" i="29"/>
  <c r="R1814" i="29" s="1"/>
  <c r="Q1813" i="29"/>
  <c r="R1813" i="29" s="1"/>
  <c r="Q1812" i="29"/>
  <c r="R1812" i="29" s="1"/>
  <c r="Q1811" i="29"/>
  <c r="R1811" i="29" s="1"/>
  <c r="Q1810" i="29"/>
  <c r="R1810" i="29" s="1"/>
  <c r="Q1809" i="29"/>
  <c r="R1809" i="29" s="1"/>
  <c r="Q1808" i="29"/>
  <c r="R1808" i="29" s="1"/>
  <c r="Q1807" i="29"/>
  <c r="R1807" i="29" s="1"/>
  <c r="Q1806" i="29"/>
  <c r="R1806" i="29" s="1"/>
  <c r="Q1805" i="29"/>
  <c r="R1805" i="29" s="1"/>
  <c r="Q1804" i="29"/>
  <c r="R1804" i="29" s="1"/>
  <c r="Q1803" i="29"/>
  <c r="R1803" i="29" s="1"/>
  <c r="Q1802" i="29"/>
  <c r="R1802" i="29" s="1"/>
  <c r="Q1801" i="29"/>
  <c r="R1801" i="29" s="1"/>
  <c r="Q1800" i="29"/>
  <c r="R1800" i="29" s="1"/>
  <c r="Q1799" i="29"/>
  <c r="R1799" i="29" s="1"/>
  <c r="Q1798" i="29"/>
  <c r="R1798" i="29" s="1"/>
  <c r="Q1797" i="29"/>
  <c r="R1797" i="29" s="1"/>
  <c r="Q1796" i="29"/>
  <c r="R1796" i="29" s="1"/>
  <c r="Q1795" i="29"/>
  <c r="R1795" i="29" s="1"/>
  <c r="Q1794" i="29"/>
  <c r="R1794" i="29" s="1"/>
  <c r="Q1793" i="29"/>
  <c r="R1793" i="29" s="1"/>
  <c r="Q1792" i="29"/>
  <c r="R1792" i="29" s="1"/>
  <c r="Q1791" i="29"/>
  <c r="R1791" i="29" s="1"/>
  <c r="Q1790" i="29"/>
  <c r="R1790" i="29" s="1"/>
  <c r="Q1789" i="29"/>
  <c r="R1789" i="29" s="1"/>
  <c r="Q1788" i="29"/>
  <c r="R1788" i="29" s="1"/>
  <c r="Q1787" i="29"/>
  <c r="R1787" i="29" s="1"/>
  <c r="Q1786" i="29"/>
  <c r="R1786" i="29" s="1"/>
  <c r="Q1785" i="29"/>
  <c r="R1785" i="29" s="1"/>
  <c r="Q1784" i="29"/>
  <c r="R1784" i="29" s="1"/>
  <c r="Q1783" i="29"/>
  <c r="R1783" i="29" s="1"/>
  <c r="Q1782" i="29"/>
  <c r="R1782" i="29" s="1"/>
  <c r="Q1781" i="29"/>
  <c r="R1781" i="29" s="1"/>
  <c r="Q1780" i="29"/>
  <c r="R1780" i="29" s="1"/>
  <c r="Q1779" i="29"/>
  <c r="R1779" i="29" s="1"/>
  <c r="Q1778" i="29"/>
  <c r="R1778" i="29" s="1"/>
  <c r="Q1777" i="29"/>
  <c r="R1777" i="29" s="1"/>
  <c r="Q1776" i="29"/>
  <c r="R1776" i="29" s="1"/>
  <c r="Q1775" i="29"/>
  <c r="R1775" i="29" s="1"/>
  <c r="Q1774" i="29"/>
  <c r="R1774" i="29" s="1"/>
  <c r="Q1773" i="29"/>
  <c r="R1773" i="29" s="1"/>
  <c r="Q1772" i="29"/>
  <c r="R1772" i="29" s="1"/>
  <c r="Q1771" i="29"/>
  <c r="R1771" i="29" s="1"/>
  <c r="Q1770" i="29"/>
  <c r="R1770" i="29" s="1"/>
  <c r="Q1769" i="29"/>
  <c r="R1769" i="29" s="1"/>
  <c r="Q1768" i="29"/>
  <c r="R1768" i="29" s="1"/>
  <c r="Q1767" i="29"/>
  <c r="R1767" i="29" s="1"/>
  <c r="Q1766" i="29"/>
  <c r="R1766" i="29" s="1"/>
  <c r="Q1765" i="29"/>
  <c r="R1765" i="29" s="1"/>
  <c r="Q1764" i="29"/>
  <c r="R1764" i="29" s="1"/>
  <c r="Q1763" i="29"/>
  <c r="R1763" i="29" s="1"/>
  <c r="Q1762" i="29"/>
  <c r="R1762" i="29" s="1"/>
  <c r="Q1761" i="29"/>
  <c r="R1761" i="29" s="1"/>
  <c r="Q1760" i="29"/>
  <c r="R1760" i="29" s="1"/>
  <c r="Q1759" i="29"/>
  <c r="R1759" i="29" s="1"/>
  <c r="Q1758" i="29"/>
  <c r="R1758" i="29" s="1"/>
  <c r="Q1757" i="29"/>
  <c r="R1757" i="29" s="1"/>
  <c r="Q1756" i="29"/>
  <c r="R1756" i="29" s="1"/>
  <c r="Q1755" i="29"/>
  <c r="R1755" i="29" s="1"/>
  <c r="Q1754" i="29"/>
  <c r="R1754" i="29" s="1"/>
  <c r="Q1753" i="29"/>
  <c r="R1753" i="29" s="1"/>
  <c r="Q1752" i="29"/>
  <c r="R1752" i="29" s="1"/>
  <c r="Q1751" i="29"/>
  <c r="R1751" i="29" s="1"/>
  <c r="Q1750" i="29"/>
  <c r="R1750" i="29" s="1"/>
  <c r="Q1749" i="29"/>
  <c r="R1749" i="29" s="1"/>
  <c r="Q1748" i="29"/>
  <c r="R1748" i="29" s="1"/>
  <c r="Q1747" i="29"/>
  <c r="R1747" i="29" s="1"/>
  <c r="Q1746" i="29"/>
  <c r="R1746" i="29" s="1"/>
  <c r="Q1745" i="29"/>
  <c r="R1745" i="29" s="1"/>
  <c r="Q1744" i="29"/>
  <c r="R1744" i="29" s="1"/>
  <c r="Q1743" i="29"/>
  <c r="R1743" i="29" s="1"/>
  <c r="Q1742" i="29"/>
  <c r="R1742" i="29" s="1"/>
  <c r="Q1741" i="29"/>
  <c r="R1741" i="29" s="1"/>
  <c r="Q1740" i="29"/>
  <c r="R1740" i="29" s="1"/>
  <c r="Q1739" i="29"/>
  <c r="R1739" i="29" s="1"/>
  <c r="Q1738" i="29"/>
  <c r="R1738" i="29" s="1"/>
  <c r="Q1737" i="29"/>
  <c r="R1737" i="29" s="1"/>
  <c r="Q1736" i="29"/>
  <c r="R1736" i="29" s="1"/>
  <c r="Q1735" i="29"/>
  <c r="R1735" i="29" s="1"/>
  <c r="Q1734" i="29"/>
  <c r="R1734" i="29" s="1"/>
  <c r="Q1733" i="29"/>
  <c r="R1733" i="29" s="1"/>
  <c r="Q1732" i="29"/>
  <c r="R1732" i="29" s="1"/>
  <c r="Q1731" i="29"/>
  <c r="R1731" i="29" s="1"/>
  <c r="Q1730" i="29"/>
  <c r="R1730" i="29" s="1"/>
  <c r="Q1729" i="29"/>
  <c r="R1729" i="29" s="1"/>
  <c r="Q1728" i="29"/>
  <c r="R1728" i="29" s="1"/>
  <c r="Q1727" i="29"/>
  <c r="R1727" i="29" s="1"/>
  <c r="Q1726" i="29"/>
  <c r="R1726" i="29" s="1"/>
  <c r="Q1725" i="29"/>
  <c r="R1725" i="29" s="1"/>
  <c r="Q1724" i="29"/>
  <c r="R1724" i="29" s="1"/>
  <c r="Q1723" i="29"/>
  <c r="R1723" i="29" s="1"/>
  <c r="Q1722" i="29"/>
  <c r="R1722" i="29" s="1"/>
  <c r="Q1721" i="29"/>
  <c r="R1721" i="29" s="1"/>
  <c r="Q1720" i="29"/>
  <c r="R1720" i="29" s="1"/>
  <c r="Q1719" i="29"/>
  <c r="R1719" i="29" s="1"/>
  <c r="Q1718" i="29"/>
  <c r="R1718" i="29" s="1"/>
  <c r="Q1717" i="29"/>
  <c r="R1717" i="29" s="1"/>
  <c r="Q1716" i="29"/>
  <c r="R1716" i="29" s="1"/>
  <c r="Q1715" i="29"/>
  <c r="R1715" i="29" s="1"/>
  <c r="Q1714" i="29"/>
  <c r="R1714" i="29" s="1"/>
  <c r="Q1713" i="29"/>
  <c r="R1713" i="29" s="1"/>
  <c r="Q1712" i="29"/>
  <c r="R1712" i="29" s="1"/>
  <c r="Q1711" i="29"/>
  <c r="R1711" i="29" s="1"/>
  <c r="Q1710" i="29"/>
  <c r="R1710" i="29" s="1"/>
  <c r="Q1709" i="29"/>
  <c r="R1709" i="29" s="1"/>
  <c r="Q1708" i="29"/>
  <c r="R1708" i="29" s="1"/>
  <c r="Q1707" i="29"/>
  <c r="R1707" i="29" s="1"/>
  <c r="Q1706" i="29"/>
  <c r="R1706" i="29" s="1"/>
  <c r="Q1705" i="29"/>
  <c r="R1705" i="29" s="1"/>
  <c r="Q1704" i="29"/>
  <c r="R1704" i="29" s="1"/>
  <c r="Q1703" i="29"/>
  <c r="R1703" i="29" s="1"/>
  <c r="Q1702" i="29"/>
  <c r="R1702" i="29" s="1"/>
  <c r="Q1701" i="29"/>
  <c r="R1701" i="29" s="1"/>
  <c r="Q1700" i="29"/>
  <c r="R1700" i="29" s="1"/>
  <c r="Q1699" i="29"/>
  <c r="R1699" i="29" s="1"/>
  <c r="Q1698" i="29"/>
  <c r="R1698" i="29" s="1"/>
  <c r="Q1697" i="29"/>
  <c r="R1697" i="29" s="1"/>
  <c r="Q1696" i="29"/>
  <c r="R1696" i="29" s="1"/>
  <c r="Q1695" i="29"/>
  <c r="R1695" i="29" s="1"/>
  <c r="Q1694" i="29"/>
  <c r="R1694" i="29" s="1"/>
  <c r="Q1693" i="29"/>
  <c r="R1693" i="29" s="1"/>
  <c r="Q1692" i="29"/>
  <c r="R1692" i="29" s="1"/>
  <c r="Q1691" i="29"/>
  <c r="R1691" i="29" s="1"/>
  <c r="Q1690" i="29"/>
  <c r="R1690" i="29" s="1"/>
  <c r="Q1689" i="29"/>
  <c r="R1689" i="29" s="1"/>
  <c r="Q1688" i="29"/>
  <c r="R1688" i="29" s="1"/>
  <c r="Q1687" i="29"/>
  <c r="R1687" i="29" s="1"/>
  <c r="Q1686" i="29"/>
  <c r="R1686" i="29" s="1"/>
  <c r="Q1685" i="29"/>
  <c r="R1685" i="29" s="1"/>
  <c r="Q1684" i="29"/>
  <c r="R1684" i="29" s="1"/>
  <c r="Q1683" i="29"/>
  <c r="R1683" i="29" s="1"/>
  <c r="Q1682" i="29"/>
  <c r="R1682" i="29" s="1"/>
  <c r="Q1681" i="29"/>
  <c r="R1681" i="29" s="1"/>
  <c r="Q1680" i="29"/>
  <c r="R1680" i="29" s="1"/>
  <c r="Q1679" i="29"/>
  <c r="R1679" i="29" s="1"/>
  <c r="Q1678" i="29"/>
  <c r="R1678" i="29" s="1"/>
  <c r="Q1677" i="29"/>
  <c r="R1677" i="29" s="1"/>
  <c r="Q1676" i="29"/>
  <c r="R1676" i="29" s="1"/>
  <c r="Q1675" i="29"/>
  <c r="R1675" i="29" s="1"/>
  <c r="Q1674" i="29"/>
  <c r="R1674" i="29" s="1"/>
  <c r="Q1673" i="29"/>
  <c r="R1673" i="29" s="1"/>
  <c r="Q1672" i="29"/>
  <c r="R1672" i="29" s="1"/>
  <c r="Q1671" i="29"/>
  <c r="R1671" i="29" s="1"/>
  <c r="Q1670" i="29"/>
  <c r="R1670" i="29" s="1"/>
  <c r="Q1669" i="29"/>
  <c r="R1669" i="29" s="1"/>
  <c r="Q1668" i="29"/>
  <c r="R1668" i="29" s="1"/>
  <c r="Q1667" i="29"/>
  <c r="R1667" i="29" s="1"/>
  <c r="Q1666" i="29"/>
  <c r="R1666" i="29" s="1"/>
  <c r="Q1665" i="29"/>
  <c r="R1665" i="29" s="1"/>
  <c r="Q1664" i="29"/>
  <c r="R1664" i="29" s="1"/>
  <c r="Q1663" i="29"/>
  <c r="R1663" i="29" s="1"/>
  <c r="Q1662" i="29"/>
  <c r="R1662" i="29" s="1"/>
  <c r="Q1661" i="29"/>
  <c r="R1661" i="29" s="1"/>
  <c r="Q1660" i="29"/>
  <c r="R1660" i="29" s="1"/>
  <c r="Q1659" i="29"/>
  <c r="R1659" i="29" s="1"/>
  <c r="Q1658" i="29"/>
  <c r="R1658" i="29" s="1"/>
  <c r="Q1657" i="29"/>
  <c r="R1657" i="29" s="1"/>
  <c r="Q1656" i="29"/>
  <c r="R1656" i="29" s="1"/>
  <c r="Q1655" i="29"/>
  <c r="R1655" i="29" s="1"/>
  <c r="Q1654" i="29"/>
  <c r="R1654" i="29" s="1"/>
  <c r="Q1653" i="29"/>
  <c r="R1653" i="29" s="1"/>
  <c r="Q1652" i="29"/>
  <c r="R1652" i="29" s="1"/>
  <c r="Q1651" i="29"/>
  <c r="R1651" i="29" s="1"/>
  <c r="Q1650" i="29"/>
  <c r="R1650" i="29" s="1"/>
  <c r="Q1649" i="29"/>
  <c r="R1649" i="29" s="1"/>
  <c r="Q1648" i="29"/>
  <c r="R1648" i="29" s="1"/>
  <c r="Q1647" i="29"/>
  <c r="R1647" i="29" s="1"/>
  <c r="Q1646" i="29"/>
  <c r="R1646" i="29" s="1"/>
  <c r="Q1645" i="29"/>
  <c r="R1645" i="29" s="1"/>
  <c r="Q1644" i="29"/>
  <c r="R1644" i="29" s="1"/>
  <c r="Q1643" i="29"/>
  <c r="R1643" i="29" s="1"/>
  <c r="Q1642" i="29"/>
  <c r="R1642" i="29" s="1"/>
  <c r="Q1641" i="29"/>
  <c r="R1641" i="29" s="1"/>
  <c r="Q1640" i="29"/>
  <c r="R1640" i="29" s="1"/>
  <c r="Q1639" i="29"/>
  <c r="R1639" i="29" s="1"/>
  <c r="Q1638" i="29"/>
  <c r="R1638" i="29" s="1"/>
  <c r="Q1637" i="29"/>
  <c r="R1637" i="29" s="1"/>
  <c r="Q1636" i="29"/>
  <c r="R1636" i="29" s="1"/>
  <c r="Q1635" i="29"/>
  <c r="R1635" i="29" s="1"/>
  <c r="Q1634" i="29"/>
  <c r="R1634" i="29" s="1"/>
  <c r="Q1633" i="29"/>
  <c r="R1633" i="29" s="1"/>
  <c r="Q1632" i="29"/>
  <c r="R1632" i="29" s="1"/>
  <c r="Q1631" i="29"/>
  <c r="R1631" i="29" s="1"/>
  <c r="Q1630" i="29"/>
  <c r="R1630" i="29" s="1"/>
  <c r="Q1629" i="29"/>
  <c r="R1629" i="29" s="1"/>
  <c r="Q1628" i="29"/>
  <c r="R1628" i="29" s="1"/>
  <c r="Q1627" i="29"/>
  <c r="R1627" i="29" s="1"/>
  <c r="Q1626" i="29"/>
  <c r="R1626" i="29" s="1"/>
  <c r="Q1625" i="29"/>
  <c r="R1625" i="29" s="1"/>
  <c r="Q1624" i="29"/>
  <c r="R1624" i="29" s="1"/>
  <c r="Q1623" i="29"/>
  <c r="R1623" i="29" s="1"/>
  <c r="Q1622" i="29"/>
  <c r="R1622" i="29" s="1"/>
  <c r="Q1621" i="29"/>
  <c r="R1621" i="29" s="1"/>
  <c r="Q1620" i="29"/>
  <c r="R1620" i="29" s="1"/>
  <c r="Q1619" i="29"/>
  <c r="R1619" i="29" s="1"/>
  <c r="Q1618" i="29"/>
  <c r="R1618" i="29" s="1"/>
  <c r="Q1617" i="29"/>
  <c r="R1617" i="29" s="1"/>
  <c r="Q1616" i="29"/>
  <c r="R1616" i="29" s="1"/>
  <c r="Q1615" i="29"/>
  <c r="R1615" i="29" s="1"/>
  <c r="Q1614" i="29"/>
  <c r="R1614" i="29" s="1"/>
  <c r="Q1613" i="29"/>
  <c r="R1613" i="29" s="1"/>
  <c r="Q1612" i="29"/>
  <c r="R1612" i="29" s="1"/>
  <c r="Q1611" i="29"/>
  <c r="R1611" i="29" s="1"/>
  <c r="Q1610" i="29"/>
  <c r="R1610" i="29" s="1"/>
  <c r="Q1609" i="29"/>
  <c r="R1609" i="29" s="1"/>
  <c r="Q1608" i="29"/>
  <c r="R1608" i="29" s="1"/>
  <c r="Q1607" i="29"/>
  <c r="R1607" i="29" s="1"/>
  <c r="Q1606" i="29"/>
  <c r="R1606" i="29" s="1"/>
  <c r="Q1605" i="29"/>
  <c r="R1605" i="29" s="1"/>
  <c r="Q1604" i="29"/>
  <c r="R1604" i="29" s="1"/>
  <c r="Q1603" i="29"/>
  <c r="R1603" i="29" s="1"/>
  <c r="Q1602" i="29"/>
  <c r="R1602" i="29" s="1"/>
  <c r="Q1601" i="29"/>
  <c r="R1601" i="29" s="1"/>
  <c r="Q1600" i="29"/>
  <c r="R1600" i="29" s="1"/>
  <c r="Q1599" i="29"/>
  <c r="R1599" i="29" s="1"/>
  <c r="Q1598" i="29"/>
  <c r="R1598" i="29" s="1"/>
  <c r="Q1597" i="29"/>
  <c r="R1597" i="29" s="1"/>
  <c r="Q1596" i="29"/>
  <c r="R1596" i="29" s="1"/>
  <c r="Q1595" i="29"/>
  <c r="R1595" i="29" s="1"/>
  <c r="Q1594" i="29"/>
  <c r="R1594" i="29" s="1"/>
  <c r="Q1593" i="29"/>
  <c r="R1593" i="29" s="1"/>
  <c r="Q1592" i="29"/>
  <c r="R1592" i="29" s="1"/>
  <c r="Q1591" i="29"/>
  <c r="R1591" i="29" s="1"/>
  <c r="Q1590" i="29"/>
  <c r="R1590" i="29" s="1"/>
  <c r="Q1589" i="29"/>
  <c r="R1589" i="29" s="1"/>
  <c r="Q1588" i="29"/>
  <c r="R1588" i="29" s="1"/>
  <c r="Q1587" i="29"/>
  <c r="R1587" i="29" s="1"/>
  <c r="Q1586" i="29"/>
  <c r="R1586" i="29" s="1"/>
  <c r="Q1585" i="29"/>
  <c r="R1585" i="29" s="1"/>
  <c r="Q1584" i="29"/>
  <c r="R1584" i="29" s="1"/>
  <c r="Q1583" i="29"/>
  <c r="R1583" i="29" s="1"/>
  <c r="Q1582" i="29"/>
  <c r="R1582" i="29" s="1"/>
  <c r="Q1581" i="29"/>
  <c r="R1581" i="29" s="1"/>
  <c r="Q1580" i="29"/>
  <c r="R1580" i="29" s="1"/>
  <c r="Q1579" i="29"/>
  <c r="R1579" i="29" s="1"/>
  <c r="Q1578" i="29"/>
  <c r="R1578" i="29" s="1"/>
  <c r="Q1577" i="29"/>
  <c r="R1577" i="29" s="1"/>
  <c r="Q1576" i="29"/>
  <c r="R1576" i="29" s="1"/>
  <c r="Q1575" i="29"/>
  <c r="R1575" i="29" s="1"/>
  <c r="Q1574" i="29"/>
  <c r="R1574" i="29" s="1"/>
  <c r="Q1573" i="29"/>
  <c r="R1573" i="29" s="1"/>
  <c r="Q1572" i="29"/>
  <c r="R1572" i="29" s="1"/>
  <c r="Q1571" i="29"/>
  <c r="R1571" i="29" s="1"/>
  <c r="Q1570" i="29"/>
  <c r="R1570" i="29" s="1"/>
  <c r="Q1569" i="29"/>
  <c r="R1569" i="29" s="1"/>
  <c r="Q1568" i="29"/>
  <c r="R1568" i="29" s="1"/>
  <c r="Q1567" i="29"/>
  <c r="R1567" i="29" s="1"/>
  <c r="Q1566" i="29"/>
  <c r="R1566" i="29" s="1"/>
  <c r="Q1565" i="29"/>
  <c r="R1565" i="29" s="1"/>
  <c r="Q1564" i="29"/>
  <c r="R1564" i="29" s="1"/>
  <c r="Q1563" i="29"/>
  <c r="R1563" i="29" s="1"/>
  <c r="Q1562" i="29"/>
  <c r="R1562" i="29" s="1"/>
  <c r="Q1561" i="29"/>
  <c r="R1561" i="29" s="1"/>
  <c r="Q1560" i="29"/>
  <c r="R1560" i="29" s="1"/>
  <c r="Q1559" i="29"/>
  <c r="R1559" i="29" s="1"/>
  <c r="Q1558" i="29"/>
  <c r="R1558" i="29" s="1"/>
  <c r="Q1557" i="29"/>
  <c r="R1557" i="29" s="1"/>
  <c r="Q1556" i="29"/>
  <c r="R1556" i="29" s="1"/>
  <c r="Q1555" i="29"/>
  <c r="R1555" i="29" s="1"/>
  <c r="Q1554" i="29"/>
  <c r="R1554" i="29" s="1"/>
  <c r="Q1553" i="29"/>
  <c r="R1553" i="29" s="1"/>
  <c r="Q1552" i="29"/>
  <c r="R1552" i="29" s="1"/>
  <c r="Q1551" i="29"/>
  <c r="R1551" i="29" s="1"/>
  <c r="Q1550" i="29"/>
  <c r="R1550" i="29" s="1"/>
  <c r="Q1549" i="29"/>
  <c r="R1549" i="29" s="1"/>
  <c r="Q1548" i="29"/>
  <c r="R1548" i="29" s="1"/>
  <c r="Q1547" i="29"/>
  <c r="R1547" i="29" s="1"/>
  <c r="Q1546" i="29"/>
  <c r="R1546" i="29" s="1"/>
  <c r="Q1545" i="29"/>
  <c r="R1545" i="29" s="1"/>
  <c r="Q1544" i="29"/>
  <c r="R1544" i="29" s="1"/>
  <c r="Q1543" i="29"/>
  <c r="R1543" i="29" s="1"/>
  <c r="Q1542" i="29"/>
  <c r="R1542" i="29" s="1"/>
  <c r="Q1541" i="29"/>
  <c r="R1541" i="29" s="1"/>
  <c r="Q1540" i="29"/>
  <c r="R1540" i="29" s="1"/>
  <c r="Q1539" i="29"/>
  <c r="R1539" i="29" s="1"/>
  <c r="Q1538" i="29"/>
  <c r="R1538" i="29" s="1"/>
  <c r="Q1537" i="29"/>
  <c r="R1537" i="29" s="1"/>
  <c r="Q1536" i="29"/>
  <c r="R1536" i="29" s="1"/>
  <c r="Q1535" i="29"/>
  <c r="R1535" i="29" s="1"/>
  <c r="Q1534" i="29"/>
  <c r="R1534" i="29" s="1"/>
  <c r="Q1533" i="29"/>
  <c r="R1533" i="29" s="1"/>
  <c r="Q1532" i="29"/>
  <c r="R1532" i="29" s="1"/>
  <c r="Q1531" i="29"/>
  <c r="R1531" i="29" s="1"/>
  <c r="Q1530" i="29"/>
  <c r="R1530" i="29" s="1"/>
  <c r="Q1529" i="29"/>
  <c r="R1529" i="29" s="1"/>
  <c r="Q1528" i="29"/>
  <c r="R1528" i="29" s="1"/>
  <c r="Q1527" i="29"/>
  <c r="R1527" i="29" s="1"/>
  <c r="Q1526" i="29"/>
  <c r="R1526" i="29" s="1"/>
  <c r="Q1525" i="29"/>
  <c r="R1525" i="29" s="1"/>
  <c r="Q1524" i="29"/>
  <c r="R1524" i="29" s="1"/>
  <c r="Q1523" i="29"/>
  <c r="R1523" i="29" s="1"/>
  <c r="Q1522" i="29"/>
  <c r="R1522" i="29" s="1"/>
  <c r="Q1521" i="29"/>
  <c r="R1521" i="29" s="1"/>
  <c r="Q1520" i="29"/>
  <c r="R1520" i="29" s="1"/>
  <c r="Q1519" i="29"/>
  <c r="R1519" i="29" s="1"/>
  <c r="Q1518" i="29"/>
  <c r="R1518" i="29" s="1"/>
  <c r="Q1517" i="29"/>
  <c r="R1517" i="29" s="1"/>
  <c r="Q1516" i="29"/>
  <c r="R1516" i="29" s="1"/>
  <c r="Q1515" i="29"/>
  <c r="R1515" i="29" s="1"/>
  <c r="Q1514" i="29"/>
  <c r="R1514" i="29" s="1"/>
  <c r="Q1513" i="29"/>
  <c r="R1513" i="29" s="1"/>
  <c r="Q1512" i="29"/>
  <c r="R1512" i="29" s="1"/>
  <c r="Q1511" i="29"/>
  <c r="R1511" i="29" s="1"/>
  <c r="Q1510" i="29"/>
  <c r="R1510" i="29" s="1"/>
  <c r="Q1509" i="29"/>
  <c r="R1509" i="29" s="1"/>
  <c r="Q1508" i="29"/>
  <c r="R1508" i="29" s="1"/>
  <c r="Q1507" i="29"/>
  <c r="R1507" i="29" s="1"/>
  <c r="Q1506" i="29"/>
  <c r="R1506" i="29" s="1"/>
  <c r="Q1505" i="29"/>
  <c r="R1505" i="29" s="1"/>
  <c r="Q1504" i="29"/>
  <c r="R1504" i="29" s="1"/>
  <c r="Q1503" i="29"/>
  <c r="R1503" i="29" s="1"/>
  <c r="Q1502" i="29"/>
  <c r="R1502" i="29" s="1"/>
  <c r="Q1501" i="29"/>
  <c r="R1501" i="29" s="1"/>
  <c r="Q1500" i="29"/>
  <c r="R1500" i="29" s="1"/>
  <c r="Q1499" i="29"/>
  <c r="R1499" i="29" s="1"/>
  <c r="Q1498" i="29"/>
  <c r="R1498" i="29" s="1"/>
  <c r="Q1497" i="29"/>
  <c r="R1497" i="29" s="1"/>
  <c r="Q1496" i="29"/>
  <c r="R1496" i="29" s="1"/>
  <c r="Q1495" i="29"/>
  <c r="R1495" i="29" s="1"/>
  <c r="Q1494" i="29"/>
  <c r="R1494" i="29" s="1"/>
  <c r="Q1493" i="29"/>
  <c r="R1493" i="29" s="1"/>
  <c r="Q1492" i="29"/>
  <c r="R1492" i="29" s="1"/>
  <c r="Q1491" i="29"/>
  <c r="R1491" i="29" s="1"/>
  <c r="Q1490" i="29"/>
  <c r="R1490" i="29" s="1"/>
  <c r="Q1489" i="29"/>
  <c r="R1489" i="29" s="1"/>
  <c r="Q1488" i="29"/>
  <c r="R1488" i="29" s="1"/>
  <c r="Q1487" i="29"/>
  <c r="R1487" i="29" s="1"/>
  <c r="Q1486" i="29"/>
  <c r="R1486" i="29" s="1"/>
  <c r="Q1485" i="29"/>
  <c r="R1485" i="29" s="1"/>
  <c r="Q1484" i="29"/>
  <c r="R1484" i="29" s="1"/>
  <c r="Q1483" i="29"/>
  <c r="R1483" i="29" s="1"/>
  <c r="Q1482" i="29"/>
  <c r="R1482" i="29" s="1"/>
  <c r="Q1481" i="29"/>
  <c r="R1481" i="29" s="1"/>
  <c r="Q1480" i="29"/>
  <c r="R1480" i="29" s="1"/>
  <c r="Q1479" i="29"/>
  <c r="R1479" i="29" s="1"/>
  <c r="Q1478" i="29"/>
  <c r="R1478" i="29" s="1"/>
  <c r="Q1477" i="29"/>
  <c r="R1477" i="29" s="1"/>
  <c r="Q1476" i="29"/>
  <c r="R1476" i="29" s="1"/>
  <c r="Q1475" i="29"/>
  <c r="R1475" i="29" s="1"/>
  <c r="Q1474" i="29"/>
  <c r="R1474" i="29" s="1"/>
  <c r="Q1473" i="29"/>
  <c r="R1473" i="29" s="1"/>
  <c r="Q1472" i="29"/>
  <c r="R1472" i="29" s="1"/>
  <c r="Q1471" i="29"/>
  <c r="R1471" i="29" s="1"/>
  <c r="Q1470" i="29"/>
  <c r="R1470" i="29" s="1"/>
  <c r="Q1469" i="29"/>
  <c r="R1469" i="29" s="1"/>
  <c r="Q1468" i="29"/>
  <c r="R1468" i="29" s="1"/>
  <c r="Q1467" i="29"/>
  <c r="R1467" i="29" s="1"/>
  <c r="Q1466" i="29"/>
  <c r="R1466" i="29" s="1"/>
  <c r="Q1465" i="29"/>
  <c r="R1465" i="29" s="1"/>
  <c r="Q1464" i="29"/>
  <c r="R1464" i="29" s="1"/>
  <c r="Q1463" i="29"/>
  <c r="R1463" i="29" s="1"/>
  <c r="Q1462" i="29"/>
  <c r="R1462" i="29" s="1"/>
  <c r="Q1461" i="29"/>
  <c r="R1461" i="29" s="1"/>
  <c r="Q1460" i="29"/>
  <c r="R1460" i="29" s="1"/>
  <c r="Q1459" i="29"/>
  <c r="R1459" i="29" s="1"/>
  <c r="Q1458" i="29"/>
  <c r="R1458" i="29" s="1"/>
  <c r="Q1457" i="29"/>
  <c r="R1457" i="29" s="1"/>
  <c r="Q1456" i="29"/>
  <c r="R1456" i="29" s="1"/>
  <c r="Q1455" i="29"/>
  <c r="R1455" i="29" s="1"/>
  <c r="Q1454" i="29"/>
  <c r="R1454" i="29" s="1"/>
  <c r="Q1453" i="29"/>
  <c r="R1453" i="29" s="1"/>
  <c r="Q1452" i="29"/>
  <c r="R1452" i="29" s="1"/>
  <c r="Q1451" i="29"/>
  <c r="R1451" i="29" s="1"/>
  <c r="Q1450" i="29"/>
  <c r="R1450" i="29" s="1"/>
  <c r="Q1449" i="29"/>
  <c r="R1449" i="29" s="1"/>
  <c r="Q1448" i="29"/>
  <c r="R1448" i="29" s="1"/>
  <c r="Q1447" i="29"/>
  <c r="R1447" i="29" s="1"/>
  <c r="Q1446" i="29"/>
  <c r="R1446" i="29" s="1"/>
  <c r="Q1445" i="29"/>
  <c r="R1445" i="29" s="1"/>
  <c r="Q1444" i="29"/>
  <c r="R1444" i="29" s="1"/>
  <c r="Q1443" i="29"/>
  <c r="R1443" i="29" s="1"/>
  <c r="Q1442" i="29"/>
  <c r="R1442" i="29" s="1"/>
  <c r="Q1441" i="29"/>
  <c r="R1441" i="29" s="1"/>
  <c r="Q1440" i="29"/>
  <c r="R1440" i="29" s="1"/>
  <c r="Q1439" i="29"/>
  <c r="R1439" i="29" s="1"/>
  <c r="Q1438" i="29"/>
  <c r="R1438" i="29" s="1"/>
  <c r="Q1437" i="29"/>
  <c r="R1437" i="29" s="1"/>
  <c r="Q1436" i="29"/>
  <c r="R1436" i="29" s="1"/>
  <c r="Q1435" i="29"/>
  <c r="R1435" i="29" s="1"/>
  <c r="Q1434" i="29"/>
  <c r="R1434" i="29" s="1"/>
  <c r="Q1433" i="29"/>
  <c r="R1433" i="29" s="1"/>
  <c r="Q1432" i="29"/>
  <c r="R1432" i="29" s="1"/>
  <c r="Q1431" i="29"/>
  <c r="R1431" i="29" s="1"/>
  <c r="Q1430" i="29"/>
  <c r="R1430" i="29" s="1"/>
  <c r="Q1429" i="29"/>
  <c r="R1429" i="29" s="1"/>
  <c r="Q1428" i="29"/>
  <c r="R1428" i="29" s="1"/>
  <c r="Q1427" i="29"/>
  <c r="R1427" i="29" s="1"/>
  <c r="Q1426" i="29"/>
  <c r="R1426" i="29" s="1"/>
  <c r="Q1425" i="29"/>
  <c r="R1425" i="29" s="1"/>
  <c r="Q1424" i="29"/>
  <c r="R1424" i="29" s="1"/>
  <c r="Q1423" i="29"/>
  <c r="R1423" i="29" s="1"/>
  <c r="Q1422" i="29"/>
  <c r="R1422" i="29" s="1"/>
  <c r="Q1421" i="29"/>
  <c r="R1421" i="29" s="1"/>
  <c r="Q1420" i="29"/>
  <c r="R1420" i="29" s="1"/>
  <c r="Q1419" i="29"/>
  <c r="R1419" i="29" s="1"/>
  <c r="Q1418" i="29"/>
  <c r="R1418" i="29" s="1"/>
  <c r="Q1417" i="29"/>
  <c r="R1417" i="29" s="1"/>
  <c r="Q1416" i="29"/>
  <c r="R1416" i="29" s="1"/>
  <c r="Q1415" i="29"/>
  <c r="R1415" i="29" s="1"/>
  <c r="Q1414" i="29"/>
  <c r="R1414" i="29" s="1"/>
  <c r="Q1413" i="29"/>
  <c r="R1413" i="29" s="1"/>
  <c r="Q1412" i="29"/>
  <c r="R1412" i="29" s="1"/>
  <c r="Q1411" i="29"/>
  <c r="R1411" i="29" s="1"/>
  <c r="Q1410" i="29"/>
  <c r="R1410" i="29" s="1"/>
  <c r="Q1409" i="29"/>
  <c r="R1409" i="29" s="1"/>
  <c r="Q1408" i="29"/>
  <c r="R1408" i="29" s="1"/>
  <c r="Q1407" i="29"/>
  <c r="R1407" i="29" s="1"/>
  <c r="Q1406" i="29"/>
  <c r="R1406" i="29" s="1"/>
  <c r="Q1405" i="29"/>
  <c r="R1405" i="29" s="1"/>
  <c r="Q1404" i="29"/>
  <c r="R1404" i="29" s="1"/>
  <c r="Q1403" i="29"/>
  <c r="R1403" i="29" s="1"/>
  <c r="Q1402" i="29"/>
  <c r="R1402" i="29" s="1"/>
  <c r="Q1401" i="29"/>
  <c r="R1401" i="29" s="1"/>
  <c r="Q1400" i="29"/>
  <c r="R1400" i="29" s="1"/>
  <c r="Q1399" i="29"/>
  <c r="R1399" i="29" s="1"/>
  <c r="Q1398" i="29"/>
  <c r="R1398" i="29" s="1"/>
  <c r="Q1397" i="29"/>
  <c r="R1397" i="29" s="1"/>
  <c r="Q1396" i="29"/>
  <c r="R1396" i="29" s="1"/>
  <c r="Q1395" i="29"/>
  <c r="R1395" i="29" s="1"/>
  <c r="Q1394" i="29"/>
  <c r="R1394" i="29" s="1"/>
  <c r="Q1393" i="29"/>
  <c r="R1393" i="29" s="1"/>
  <c r="Q1392" i="29"/>
  <c r="R1392" i="29" s="1"/>
  <c r="Q1391" i="29"/>
  <c r="R1391" i="29" s="1"/>
  <c r="Q1390" i="29"/>
  <c r="R1390" i="29" s="1"/>
  <c r="Q1389" i="29"/>
  <c r="R1389" i="29" s="1"/>
  <c r="Q1388" i="29"/>
  <c r="R1388" i="29" s="1"/>
  <c r="Q1387" i="29"/>
  <c r="R1387" i="29" s="1"/>
  <c r="Q1386" i="29"/>
  <c r="R1386" i="29" s="1"/>
  <c r="Q1385" i="29"/>
  <c r="R1385" i="29" s="1"/>
  <c r="Q1384" i="29"/>
  <c r="R1384" i="29" s="1"/>
  <c r="Q1383" i="29"/>
  <c r="R1383" i="29" s="1"/>
  <c r="Q1382" i="29"/>
  <c r="R1382" i="29" s="1"/>
  <c r="Q1381" i="29"/>
  <c r="R1381" i="29" s="1"/>
  <c r="Q1380" i="29"/>
  <c r="R1380" i="29" s="1"/>
  <c r="Q1379" i="29"/>
  <c r="R1379" i="29" s="1"/>
  <c r="Q1378" i="29"/>
  <c r="R1378" i="29" s="1"/>
  <c r="Q1377" i="29"/>
  <c r="R1377" i="29" s="1"/>
  <c r="Q1376" i="29"/>
  <c r="R1376" i="29" s="1"/>
  <c r="Q1375" i="29"/>
  <c r="R1375" i="29" s="1"/>
  <c r="Q1374" i="29"/>
  <c r="R1374" i="29" s="1"/>
  <c r="Q1373" i="29"/>
  <c r="R1373" i="29" s="1"/>
  <c r="Q1372" i="29"/>
  <c r="R1372" i="29" s="1"/>
  <c r="Q1371" i="29"/>
  <c r="R1371" i="29" s="1"/>
  <c r="Q1370" i="29"/>
  <c r="R1370" i="29" s="1"/>
  <c r="Q1369" i="29"/>
  <c r="R1369" i="29" s="1"/>
  <c r="Q1368" i="29"/>
  <c r="R1368" i="29" s="1"/>
  <c r="Q1367" i="29"/>
  <c r="R1367" i="29" s="1"/>
  <c r="Q1366" i="29"/>
  <c r="R1366" i="29" s="1"/>
  <c r="Q1365" i="29"/>
  <c r="R1365" i="29" s="1"/>
  <c r="Q1364" i="29"/>
  <c r="R1364" i="29" s="1"/>
  <c r="Q1363" i="29"/>
  <c r="R1363" i="29" s="1"/>
  <c r="Q1362" i="29"/>
  <c r="R1362" i="29" s="1"/>
  <c r="Q1361" i="29"/>
  <c r="R1361" i="29" s="1"/>
  <c r="Q1360" i="29"/>
  <c r="R1360" i="29" s="1"/>
  <c r="Q1359" i="29"/>
  <c r="R1359" i="29" s="1"/>
  <c r="Q1358" i="29"/>
  <c r="R1358" i="29" s="1"/>
  <c r="Q1357" i="29"/>
  <c r="R1357" i="29" s="1"/>
  <c r="Q1356" i="29"/>
  <c r="R1356" i="29" s="1"/>
  <c r="Q1355" i="29"/>
  <c r="R1355" i="29" s="1"/>
  <c r="Q1354" i="29"/>
  <c r="R1354" i="29" s="1"/>
  <c r="Q1353" i="29"/>
  <c r="R1353" i="29" s="1"/>
  <c r="Q1352" i="29"/>
  <c r="R1352" i="29" s="1"/>
  <c r="Q1351" i="29"/>
  <c r="R1351" i="29" s="1"/>
  <c r="Q1350" i="29"/>
  <c r="R1350" i="29" s="1"/>
  <c r="Q1349" i="29"/>
  <c r="R1349" i="29" s="1"/>
  <c r="Q1348" i="29"/>
  <c r="R1348" i="29" s="1"/>
  <c r="Q1347" i="29"/>
  <c r="R1347" i="29" s="1"/>
  <c r="Q1346" i="29"/>
  <c r="R1346" i="29" s="1"/>
  <c r="Q1345" i="29"/>
  <c r="R1345" i="29" s="1"/>
  <c r="Q1344" i="29"/>
  <c r="R1344" i="29" s="1"/>
  <c r="Q1343" i="29"/>
  <c r="R1343" i="29" s="1"/>
  <c r="Q1342" i="29"/>
  <c r="R1342" i="29" s="1"/>
  <c r="Q1341" i="29"/>
  <c r="R1341" i="29" s="1"/>
  <c r="Q1340" i="29"/>
  <c r="R1340" i="29" s="1"/>
  <c r="Q1339" i="29"/>
  <c r="R1339" i="29" s="1"/>
  <c r="Q1338" i="29"/>
  <c r="R1338" i="29" s="1"/>
  <c r="Q1337" i="29"/>
  <c r="R1337" i="29" s="1"/>
  <c r="Q1336" i="29"/>
  <c r="R1336" i="29" s="1"/>
  <c r="Q1335" i="29"/>
  <c r="R1335" i="29" s="1"/>
  <c r="Q1334" i="29"/>
  <c r="R1334" i="29" s="1"/>
  <c r="Q1333" i="29"/>
  <c r="R1333" i="29" s="1"/>
  <c r="Q1332" i="29"/>
  <c r="R1332" i="29" s="1"/>
  <c r="Q1331" i="29"/>
  <c r="R1331" i="29" s="1"/>
  <c r="Q1330" i="29"/>
  <c r="R1330" i="29" s="1"/>
  <c r="Q1329" i="29"/>
  <c r="R1329" i="29" s="1"/>
  <c r="Q1328" i="29"/>
  <c r="R1328" i="29" s="1"/>
  <c r="Q1327" i="29"/>
  <c r="R1327" i="29" s="1"/>
  <c r="Q1326" i="29"/>
  <c r="R1326" i="29" s="1"/>
  <c r="Q1325" i="29"/>
  <c r="R1325" i="29" s="1"/>
  <c r="Q1324" i="29"/>
  <c r="R1324" i="29" s="1"/>
  <c r="Q1323" i="29"/>
  <c r="R1323" i="29" s="1"/>
  <c r="Q1322" i="29"/>
  <c r="R1322" i="29" s="1"/>
  <c r="Q1321" i="29"/>
  <c r="R1321" i="29" s="1"/>
  <c r="Q1320" i="29"/>
  <c r="R1320" i="29" s="1"/>
  <c r="Q1319" i="29"/>
  <c r="R1319" i="29" s="1"/>
  <c r="Q1318" i="29"/>
  <c r="R1318" i="29" s="1"/>
  <c r="Q1317" i="29"/>
  <c r="R1317" i="29" s="1"/>
  <c r="Q1316" i="29"/>
  <c r="R1316" i="29" s="1"/>
  <c r="Q1315" i="29"/>
  <c r="R1315" i="29" s="1"/>
  <c r="Q1314" i="29"/>
  <c r="R1314" i="29" s="1"/>
  <c r="Q1313" i="29"/>
  <c r="R1313" i="29" s="1"/>
  <c r="Q1312" i="29"/>
  <c r="R1312" i="29" s="1"/>
  <c r="Q1311" i="29"/>
  <c r="R1311" i="29" s="1"/>
  <c r="Q1310" i="29"/>
  <c r="R1310" i="29" s="1"/>
  <c r="Q1309" i="29"/>
  <c r="R1309" i="29" s="1"/>
  <c r="Q1308" i="29"/>
  <c r="R1308" i="29" s="1"/>
  <c r="Q1307" i="29"/>
  <c r="R1307" i="29" s="1"/>
  <c r="Q1306" i="29"/>
  <c r="R1306" i="29" s="1"/>
  <c r="Q1305" i="29"/>
  <c r="R1305" i="29" s="1"/>
  <c r="Q1304" i="29"/>
  <c r="R1304" i="29" s="1"/>
  <c r="Q1303" i="29"/>
  <c r="R1303" i="29" s="1"/>
  <c r="Q1302" i="29"/>
  <c r="R1302" i="29" s="1"/>
  <c r="Q1301" i="29"/>
  <c r="R1301" i="29" s="1"/>
  <c r="Q1300" i="29"/>
  <c r="R1300" i="29" s="1"/>
  <c r="Q1299" i="29"/>
  <c r="R1299" i="29" s="1"/>
  <c r="Q1298" i="29"/>
  <c r="R1298" i="29" s="1"/>
  <c r="Q1297" i="29"/>
  <c r="R1297" i="29" s="1"/>
  <c r="Q1296" i="29"/>
  <c r="R1296" i="29" s="1"/>
  <c r="Q1295" i="29"/>
  <c r="R1295" i="29" s="1"/>
  <c r="Q1294" i="29"/>
  <c r="R1294" i="29" s="1"/>
  <c r="Q1293" i="29"/>
  <c r="R1293" i="29" s="1"/>
  <c r="Q1292" i="29"/>
  <c r="R1292" i="29" s="1"/>
  <c r="Q1291" i="29"/>
  <c r="R1291" i="29" s="1"/>
  <c r="Q1290" i="29"/>
  <c r="R1290" i="29" s="1"/>
  <c r="Q1289" i="29"/>
  <c r="R1289" i="29" s="1"/>
  <c r="Q1288" i="29"/>
  <c r="R1288" i="29" s="1"/>
  <c r="Q1287" i="29"/>
  <c r="R1287" i="29" s="1"/>
  <c r="Q1286" i="29"/>
  <c r="R1286" i="29" s="1"/>
  <c r="Q1285" i="29"/>
  <c r="R1285" i="29" s="1"/>
  <c r="Q1284" i="29"/>
  <c r="R1284" i="29" s="1"/>
  <c r="Q1283" i="29"/>
  <c r="R1283" i="29" s="1"/>
  <c r="Q1282" i="29"/>
  <c r="R1282" i="29" s="1"/>
  <c r="Q1281" i="29"/>
  <c r="R1281" i="29" s="1"/>
  <c r="Q1280" i="29"/>
  <c r="R1280" i="29" s="1"/>
  <c r="Q1279" i="29"/>
  <c r="R1279" i="29" s="1"/>
  <c r="Q1278" i="29"/>
  <c r="R1278" i="29" s="1"/>
  <c r="Q1277" i="29"/>
  <c r="R1277" i="29" s="1"/>
  <c r="Q1276" i="29"/>
  <c r="R1276" i="29" s="1"/>
  <c r="Q1275" i="29"/>
  <c r="R1275" i="29" s="1"/>
  <c r="Q1274" i="29"/>
  <c r="R1274" i="29" s="1"/>
  <c r="Q1273" i="29"/>
  <c r="R1273" i="29" s="1"/>
  <c r="Q1272" i="29"/>
  <c r="R1272" i="29" s="1"/>
  <c r="Q1271" i="29"/>
  <c r="R1271" i="29" s="1"/>
  <c r="Q1270" i="29"/>
  <c r="R1270" i="29" s="1"/>
  <c r="Q1269" i="29"/>
  <c r="R1269" i="29" s="1"/>
  <c r="Q1268" i="29"/>
  <c r="R1268" i="29" s="1"/>
  <c r="Q1267" i="29"/>
  <c r="R1267" i="29" s="1"/>
  <c r="Q1266" i="29"/>
  <c r="R1266" i="29" s="1"/>
  <c r="Q1265" i="29"/>
  <c r="R1265" i="29" s="1"/>
  <c r="Q1264" i="29"/>
  <c r="R1264" i="29" s="1"/>
  <c r="Q1263" i="29"/>
  <c r="R1263" i="29" s="1"/>
  <c r="Q1262" i="29"/>
  <c r="R1262" i="29" s="1"/>
  <c r="Q1261" i="29"/>
  <c r="R1261" i="29" s="1"/>
  <c r="Q1260" i="29"/>
  <c r="R1260" i="29" s="1"/>
  <c r="Q1259" i="29"/>
  <c r="R1259" i="29" s="1"/>
  <c r="Q1258" i="29"/>
  <c r="R1258" i="29" s="1"/>
  <c r="Q1257" i="29"/>
  <c r="R1257" i="29" s="1"/>
  <c r="Q1256" i="29"/>
  <c r="R1256" i="29" s="1"/>
  <c r="Q1255" i="29"/>
  <c r="R1255" i="29" s="1"/>
  <c r="Q1254" i="29"/>
  <c r="R1254" i="29" s="1"/>
  <c r="Q1253" i="29"/>
  <c r="R1253" i="29" s="1"/>
  <c r="Q1252" i="29"/>
  <c r="R1252" i="29" s="1"/>
  <c r="Q1251" i="29"/>
  <c r="R1251" i="29" s="1"/>
  <c r="Q1250" i="29"/>
  <c r="R1250" i="29" s="1"/>
  <c r="Q1249" i="29"/>
  <c r="R1249" i="29" s="1"/>
  <c r="Q1248" i="29"/>
  <c r="R1248" i="29" s="1"/>
  <c r="Q1247" i="29"/>
  <c r="R1247" i="29" s="1"/>
  <c r="Q1246" i="29"/>
  <c r="R1246" i="29" s="1"/>
  <c r="Q1245" i="29"/>
  <c r="R1245" i="29" s="1"/>
  <c r="Q1244" i="29"/>
  <c r="R1244" i="29" s="1"/>
  <c r="Q1243" i="29"/>
  <c r="R1243" i="29" s="1"/>
  <c r="Q1242" i="29"/>
  <c r="R1242" i="29" s="1"/>
  <c r="Q1241" i="29"/>
  <c r="R1241" i="29" s="1"/>
  <c r="Q1240" i="29"/>
  <c r="R1240" i="29" s="1"/>
  <c r="Q1239" i="29"/>
  <c r="R1239" i="29" s="1"/>
  <c r="Q1238" i="29"/>
  <c r="R1238" i="29" s="1"/>
  <c r="Q1237" i="29"/>
  <c r="R1237" i="29" s="1"/>
  <c r="Q1236" i="29"/>
  <c r="R1236" i="29" s="1"/>
  <c r="Q1235" i="29"/>
  <c r="R1235" i="29" s="1"/>
  <c r="Q1234" i="29"/>
  <c r="R1234" i="29" s="1"/>
  <c r="Q1233" i="29"/>
  <c r="R1233" i="29" s="1"/>
  <c r="Q1232" i="29"/>
  <c r="R1232" i="29" s="1"/>
  <c r="Q1231" i="29"/>
  <c r="R1231" i="29" s="1"/>
  <c r="Q1230" i="29"/>
  <c r="R1230" i="29" s="1"/>
  <c r="Q1229" i="29"/>
  <c r="R1229" i="29" s="1"/>
  <c r="Q1228" i="29"/>
  <c r="R1228" i="29" s="1"/>
  <c r="Q1227" i="29"/>
  <c r="R1227" i="29" s="1"/>
  <c r="Q1226" i="29"/>
  <c r="R1226" i="29" s="1"/>
  <c r="Q1225" i="29"/>
  <c r="R1225" i="29" s="1"/>
  <c r="Q1224" i="29"/>
  <c r="R1224" i="29" s="1"/>
  <c r="Q1223" i="29"/>
  <c r="R1223" i="29" s="1"/>
  <c r="Q1222" i="29"/>
  <c r="R1222" i="29" s="1"/>
  <c r="Q1221" i="29"/>
  <c r="R1221" i="29" s="1"/>
  <c r="Q1220" i="29"/>
  <c r="R1220" i="29" s="1"/>
  <c r="Q1219" i="29"/>
  <c r="R1219" i="29" s="1"/>
  <c r="Q1218" i="29"/>
  <c r="R1218" i="29" s="1"/>
  <c r="Q1217" i="29"/>
  <c r="R1217" i="29" s="1"/>
  <c r="Q1216" i="29"/>
  <c r="R1216" i="29" s="1"/>
  <c r="Q1215" i="29"/>
  <c r="R1215" i="29" s="1"/>
  <c r="Q1214" i="29"/>
  <c r="R1214" i="29" s="1"/>
  <c r="Q1213" i="29"/>
  <c r="R1213" i="29" s="1"/>
  <c r="Q1212" i="29"/>
  <c r="R1212" i="29" s="1"/>
  <c r="Q1211" i="29"/>
  <c r="R1211" i="29" s="1"/>
  <c r="Q1210" i="29"/>
  <c r="R1210" i="29" s="1"/>
  <c r="Q1209" i="29"/>
  <c r="R1209" i="29" s="1"/>
  <c r="Q1208" i="29"/>
  <c r="R1208" i="29" s="1"/>
  <c r="Q1207" i="29"/>
  <c r="R1207" i="29" s="1"/>
  <c r="Q1206" i="29"/>
  <c r="R1206" i="29" s="1"/>
  <c r="Q1205" i="29"/>
  <c r="R1205" i="29" s="1"/>
  <c r="Q1204" i="29"/>
  <c r="R1204" i="29" s="1"/>
  <c r="Q1203" i="29"/>
  <c r="R1203" i="29" s="1"/>
  <c r="Q1202" i="29"/>
  <c r="R1202" i="29" s="1"/>
  <c r="Q1201" i="29"/>
  <c r="R1201" i="29" s="1"/>
  <c r="Q1200" i="29"/>
  <c r="R1200" i="29" s="1"/>
  <c r="Q1199" i="29"/>
  <c r="R1199" i="29" s="1"/>
  <c r="Q1198" i="29"/>
  <c r="R1198" i="29" s="1"/>
  <c r="Q1197" i="29"/>
  <c r="R1197" i="29" s="1"/>
  <c r="Q1196" i="29"/>
  <c r="R1196" i="29" s="1"/>
  <c r="Q1195" i="29"/>
  <c r="R1195" i="29" s="1"/>
  <c r="Q1194" i="29"/>
  <c r="R1194" i="29" s="1"/>
  <c r="Q1193" i="29"/>
  <c r="R1193" i="29" s="1"/>
  <c r="Q1192" i="29"/>
  <c r="R1192" i="29" s="1"/>
  <c r="Q1191" i="29"/>
  <c r="R1191" i="29" s="1"/>
  <c r="Q1190" i="29"/>
  <c r="R1190" i="29" s="1"/>
  <c r="Q1189" i="29"/>
  <c r="R1189" i="29" s="1"/>
  <c r="Q1188" i="29"/>
  <c r="R1188" i="29" s="1"/>
  <c r="Q1187" i="29"/>
  <c r="R1187" i="29" s="1"/>
  <c r="Q1186" i="29"/>
  <c r="R1186" i="29" s="1"/>
  <c r="Q1185" i="29"/>
  <c r="R1185" i="29" s="1"/>
  <c r="Q1184" i="29"/>
  <c r="R1184" i="29" s="1"/>
  <c r="Q1183" i="29"/>
  <c r="R1183" i="29" s="1"/>
  <c r="Q1182" i="29"/>
  <c r="R1182" i="29" s="1"/>
  <c r="Q1181" i="29"/>
  <c r="R1181" i="29" s="1"/>
  <c r="Q1180" i="29"/>
  <c r="R1180" i="29" s="1"/>
  <c r="Q1179" i="29"/>
  <c r="R1179" i="29" s="1"/>
  <c r="Q1178" i="29"/>
  <c r="R1178" i="29" s="1"/>
  <c r="Q1177" i="29"/>
  <c r="R1177" i="29" s="1"/>
  <c r="Q1176" i="29"/>
  <c r="R1176" i="29" s="1"/>
  <c r="Q1175" i="29"/>
  <c r="R1175" i="29" s="1"/>
  <c r="Q1174" i="29"/>
  <c r="R1174" i="29" s="1"/>
  <c r="Q1173" i="29"/>
  <c r="R1173" i="29" s="1"/>
  <c r="Q1172" i="29"/>
  <c r="R1172" i="29" s="1"/>
  <c r="Q1171" i="29"/>
  <c r="R1171" i="29" s="1"/>
  <c r="Q1170" i="29"/>
  <c r="R1170" i="29" s="1"/>
  <c r="Q1169" i="29"/>
  <c r="R1169" i="29" s="1"/>
  <c r="Q1168" i="29"/>
  <c r="R1168" i="29" s="1"/>
  <c r="Q1167" i="29"/>
  <c r="R1167" i="29" s="1"/>
  <c r="Q1166" i="29"/>
  <c r="R1166" i="29" s="1"/>
  <c r="Q1165" i="29"/>
  <c r="R1165" i="29" s="1"/>
  <c r="Q1164" i="29"/>
  <c r="R1164" i="29" s="1"/>
  <c r="Q1163" i="29"/>
  <c r="R1163" i="29" s="1"/>
  <c r="Q1162" i="29"/>
  <c r="R1162" i="29" s="1"/>
  <c r="Q1161" i="29"/>
  <c r="R1161" i="29" s="1"/>
  <c r="Q1160" i="29"/>
  <c r="R1160" i="29" s="1"/>
  <c r="Q1159" i="29"/>
  <c r="R1159" i="29" s="1"/>
  <c r="Q1158" i="29"/>
  <c r="R1158" i="29" s="1"/>
  <c r="Q1157" i="29"/>
  <c r="R1157" i="29" s="1"/>
  <c r="Q1156" i="29"/>
  <c r="R1156" i="29" s="1"/>
  <c r="Q1155" i="29"/>
  <c r="R1155" i="29" s="1"/>
  <c r="Q1154" i="29"/>
  <c r="R1154" i="29" s="1"/>
  <c r="Q1153" i="29"/>
  <c r="R1153" i="29" s="1"/>
  <c r="Q1152" i="29"/>
  <c r="R1152" i="29" s="1"/>
  <c r="Q1151" i="29"/>
  <c r="R1151" i="29" s="1"/>
  <c r="Q1150" i="29"/>
  <c r="R1150" i="29" s="1"/>
  <c r="Q1149" i="29"/>
  <c r="R1149" i="29" s="1"/>
  <c r="Q1148" i="29"/>
  <c r="R1148" i="29" s="1"/>
  <c r="Q1147" i="29"/>
  <c r="R1147" i="29" s="1"/>
  <c r="Q1146" i="29"/>
  <c r="R1146" i="29" s="1"/>
  <c r="Q1145" i="29"/>
  <c r="R1145" i="29" s="1"/>
  <c r="Q1144" i="29"/>
  <c r="R1144" i="29" s="1"/>
  <c r="Q1143" i="29"/>
  <c r="R1143" i="29" s="1"/>
  <c r="Q1142" i="29"/>
  <c r="R1142" i="29" s="1"/>
  <c r="Q1141" i="29"/>
  <c r="R1141" i="29" s="1"/>
  <c r="Q1140" i="29"/>
  <c r="R1140" i="29" s="1"/>
  <c r="Q1139" i="29"/>
  <c r="R1139" i="29" s="1"/>
  <c r="Q1138" i="29"/>
  <c r="R1138" i="29" s="1"/>
  <c r="Q1137" i="29"/>
  <c r="R1137" i="29" s="1"/>
  <c r="Q1136" i="29"/>
  <c r="R1136" i="29" s="1"/>
  <c r="Q1135" i="29"/>
  <c r="R1135" i="29" s="1"/>
  <c r="Q1134" i="29"/>
  <c r="R1134" i="29" s="1"/>
  <c r="Q1133" i="29"/>
  <c r="R1133" i="29" s="1"/>
  <c r="Q1132" i="29"/>
  <c r="R1132" i="29" s="1"/>
  <c r="Q1131" i="29"/>
  <c r="R1131" i="29" s="1"/>
  <c r="Q1130" i="29"/>
  <c r="R1130" i="29" s="1"/>
  <c r="Q1129" i="29"/>
  <c r="R1129" i="29" s="1"/>
  <c r="Q1128" i="29"/>
  <c r="R1128" i="29" s="1"/>
  <c r="Q1127" i="29"/>
  <c r="R1127" i="29" s="1"/>
  <c r="Q1126" i="29"/>
  <c r="R1126" i="29" s="1"/>
  <c r="Q1125" i="29"/>
  <c r="R1125" i="29" s="1"/>
  <c r="Q1124" i="29"/>
  <c r="R1124" i="29" s="1"/>
  <c r="Q1123" i="29"/>
  <c r="R1123" i="29" s="1"/>
  <c r="Q1122" i="29"/>
  <c r="R1122" i="29" s="1"/>
  <c r="Q1121" i="29"/>
  <c r="R1121" i="29" s="1"/>
  <c r="Q1120" i="29"/>
  <c r="R1120" i="29" s="1"/>
  <c r="Q1119" i="29"/>
  <c r="R1119" i="29" s="1"/>
  <c r="Q1118" i="29"/>
  <c r="R1118" i="29" s="1"/>
  <c r="Q1117" i="29"/>
  <c r="R1117" i="29" s="1"/>
  <c r="Q1116" i="29"/>
  <c r="R1116" i="29" s="1"/>
  <c r="Q1115" i="29"/>
  <c r="R1115" i="29" s="1"/>
  <c r="Q1114" i="29"/>
  <c r="R1114" i="29" s="1"/>
  <c r="Q1113" i="29"/>
  <c r="R1113" i="29" s="1"/>
  <c r="Q1112" i="29"/>
  <c r="R1112" i="29" s="1"/>
  <c r="Q1111" i="29"/>
  <c r="R1111" i="29" s="1"/>
  <c r="Q1110" i="29"/>
  <c r="R1110" i="29" s="1"/>
  <c r="Q1109" i="29"/>
  <c r="R1109" i="29" s="1"/>
  <c r="Q1108" i="29"/>
  <c r="R1108" i="29" s="1"/>
  <c r="Q1107" i="29"/>
  <c r="R1107" i="29" s="1"/>
  <c r="Q1106" i="29"/>
  <c r="R1106" i="29" s="1"/>
  <c r="Q1105" i="29"/>
  <c r="R1105" i="29" s="1"/>
  <c r="Q1104" i="29"/>
  <c r="R1104" i="29" s="1"/>
  <c r="Q1103" i="29"/>
  <c r="R1103" i="29" s="1"/>
  <c r="Q1102" i="29"/>
  <c r="R1102" i="29" s="1"/>
  <c r="Q1101" i="29"/>
  <c r="R1101" i="29" s="1"/>
  <c r="Q1100" i="29"/>
  <c r="R1100" i="29" s="1"/>
  <c r="Q1099" i="29"/>
  <c r="R1099" i="29" s="1"/>
  <c r="Q1098" i="29"/>
  <c r="R1098" i="29" s="1"/>
  <c r="Q1097" i="29"/>
  <c r="R1097" i="29" s="1"/>
  <c r="Q1096" i="29"/>
  <c r="R1096" i="29" s="1"/>
  <c r="Q1095" i="29"/>
  <c r="R1095" i="29" s="1"/>
  <c r="Q1094" i="29"/>
  <c r="R1094" i="29" s="1"/>
  <c r="Q1093" i="29"/>
  <c r="R1093" i="29" s="1"/>
  <c r="Q1092" i="29"/>
  <c r="R1092" i="29" s="1"/>
  <c r="Q1091" i="29"/>
  <c r="R1091" i="29" s="1"/>
  <c r="Q1090" i="29"/>
  <c r="R1090" i="29" s="1"/>
  <c r="Q1089" i="29"/>
  <c r="R1089" i="29" s="1"/>
  <c r="Q1088" i="29"/>
  <c r="R1088" i="29" s="1"/>
  <c r="Q1087" i="29"/>
  <c r="R1087" i="29" s="1"/>
  <c r="Q1086" i="29"/>
  <c r="R1086" i="29" s="1"/>
  <c r="Q1085" i="29"/>
  <c r="R1085" i="29" s="1"/>
  <c r="Q1084" i="29"/>
  <c r="R1084" i="29" s="1"/>
  <c r="Q1083" i="29"/>
  <c r="R1083" i="29" s="1"/>
  <c r="Q1082" i="29"/>
  <c r="R1082" i="29" s="1"/>
  <c r="Q1081" i="29"/>
  <c r="R1081" i="29" s="1"/>
  <c r="Q1080" i="29"/>
  <c r="R1080" i="29" s="1"/>
  <c r="Q1079" i="29"/>
  <c r="R1079" i="29" s="1"/>
  <c r="Q1078" i="29"/>
  <c r="R1078" i="29" s="1"/>
  <c r="Q1077" i="29"/>
  <c r="R1077" i="29" s="1"/>
  <c r="Q1076" i="29"/>
  <c r="R1076" i="29" s="1"/>
  <c r="Q1075" i="29"/>
  <c r="R1075" i="29" s="1"/>
  <c r="Q1074" i="29"/>
  <c r="R1074" i="29" s="1"/>
  <c r="Q1073" i="29"/>
  <c r="R1073" i="29" s="1"/>
  <c r="Q1072" i="29"/>
  <c r="R1072" i="29" s="1"/>
  <c r="Q1071" i="29"/>
  <c r="R1071" i="29" s="1"/>
  <c r="Q1070" i="29"/>
  <c r="R1070" i="29" s="1"/>
  <c r="Q1069" i="29"/>
  <c r="R1069" i="29" s="1"/>
  <c r="Q1068" i="29"/>
  <c r="R1068" i="29" s="1"/>
  <c r="Q1067" i="29"/>
  <c r="R1067" i="29" s="1"/>
  <c r="Q1066" i="29"/>
  <c r="R1066" i="29" s="1"/>
  <c r="Q1065" i="29"/>
  <c r="R1065" i="29" s="1"/>
  <c r="Q1064" i="29"/>
  <c r="R1064" i="29" s="1"/>
  <c r="Q1063" i="29"/>
  <c r="R1063" i="29" s="1"/>
  <c r="Q1062" i="29"/>
  <c r="R1062" i="29" s="1"/>
  <c r="Q1061" i="29"/>
  <c r="R1061" i="29" s="1"/>
  <c r="Q1060" i="29"/>
  <c r="R1060" i="29" s="1"/>
  <c r="Q1059" i="29"/>
  <c r="R1059" i="29" s="1"/>
  <c r="Q1058" i="29"/>
  <c r="R1058" i="29" s="1"/>
  <c r="Q1057" i="29"/>
  <c r="R1057" i="29" s="1"/>
  <c r="Q1056" i="29"/>
  <c r="R1056" i="29" s="1"/>
  <c r="Q1055" i="29"/>
  <c r="R1055" i="29" s="1"/>
  <c r="Q1054" i="29"/>
  <c r="R1054" i="29" s="1"/>
  <c r="Q1053" i="29"/>
  <c r="R1053" i="29" s="1"/>
  <c r="Q1052" i="29"/>
  <c r="R1052" i="29" s="1"/>
  <c r="Q1051" i="29"/>
  <c r="R1051" i="29" s="1"/>
  <c r="Q1050" i="29"/>
  <c r="R1050" i="29" s="1"/>
  <c r="Q1049" i="29"/>
  <c r="R1049" i="29" s="1"/>
  <c r="Q1048" i="29"/>
  <c r="R1048" i="29" s="1"/>
  <c r="Q1047" i="29"/>
  <c r="R1047" i="29" s="1"/>
  <c r="Q1046" i="29"/>
  <c r="R1046" i="29" s="1"/>
  <c r="Q1045" i="29"/>
  <c r="R1045" i="29" s="1"/>
  <c r="Q1044" i="29"/>
  <c r="R1044" i="29" s="1"/>
  <c r="Q1043" i="29"/>
  <c r="R1043" i="29" s="1"/>
  <c r="Q1042" i="29"/>
  <c r="R1042" i="29" s="1"/>
  <c r="Q1041" i="29"/>
  <c r="R1041" i="29" s="1"/>
  <c r="Q1040" i="29"/>
  <c r="R1040" i="29" s="1"/>
  <c r="Q1039" i="29"/>
  <c r="R1039" i="29" s="1"/>
  <c r="Q1038" i="29"/>
  <c r="R1038" i="29" s="1"/>
  <c r="Q1037" i="29"/>
  <c r="R1037" i="29" s="1"/>
  <c r="Q1036" i="29"/>
  <c r="R1036" i="29" s="1"/>
  <c r="Q1035" i="29"/>
  <c r="R1035" i="29" s="1"/>
  <c r="Q1034" i="29"/>
  <c r="R1034" i="29" s="1"/>
  <c r="Q1033" i="29"/>
  <c r="R1033" i="29" s="1"/>
  <c r="Q1032" i="29"/>
  <c r="R1032" i="29" s="1"/>
  <c r="Q1031" i="29"/>
  <c r="R1031" i="29" s="1"/>
  <c r="Q1030" i="29"/>
  <c r="R1030" i="29" s="1"/>
  <c r="Q1029" i="29"/>
  <c r="R1029" i="29" s="1"/>
  <c r="Q1028" i="29"/>
  <c r="R1028" i="29" s="1"/>
  <c r="Q1027" i="29"/>
  <c r="R1027" i="29" s="1"/>
  <c r="Q1026" i="29"/>
  <c r="R1026" i="29" s="1"/>
  <c r="Q1025" i="29"/>
  <c r="R1025" i="29" s="1"/>
  <c r="Q1024" i="29"/>
  <c r="R1024" i="29" s="1"/>
  <c r="Q1023" i="29"/>
  <c r="R1023" i="29" s="1"/>
  <c r="Q1022" i="29"/>
  <c r="R1022" i="29" s="1"/>
  <c r="Q1021" i="29"/>
  <c r="R1021" i="29" s="1"/>
  <c r="Q1020" i="29"/>
  <c r="R1020" i="29" s="1"/>
  <c r="Q1019" i="29"/>
  <c r="R1019" i="29" s="1"/>
  <c r="Q1018" i="29"/>
  <c r="R1018" i="29" s="1"/>
  <c r="Q1017" i="29"/>
  <c r="R1017" i="29" s="1"/>
  <c r="Q1016" i="29"/>
  <c r="R1016" i="29" s="1"/>
  <c r="Q1015" i="29"/>
  <c r="R1015" i="29" s="1"/>
  <c r="Q1014" i="29"/>
  <c r="R1014" i="29" s="1"/>
  <c r="Q1013" i="29"/>
  <c r="R1013" i="29" s="1"/>
  <c r="Q1012" i="29"/>
  <c r="R1012" i="29" s="1"/>
  <c r="Q1011" i="29"/>
  <c r="R1011" i="29" s="1"/>
  <c r="Q1010" i="29"/>
  <c r="R1010" i="29" s="1"/>
  <c r="Q1009" i="29"/>
  <c r="R1009" i="29" s="1"/>
  <c r="Q1008" i="29"/>
  <c r="R1008" i="29" s="1"/>
  <c r="Q1007" i="29"/>
  <c r="R1007" i="29" s="1"/>
  <c r="Q1006" i="29"/>
  <c r="R1006" i="29" s="1"/>
  <c r="Q1005" i="29"/>
  <c r="R1005" i="29" s="1"/>
  <c r="Q1004" i="29"/>
  <c r="R1004" i="29" s="1"/>
  <c r="Q1003" i="29"/>
  <c r="R1003" i="29" s="1"/>
  <c r="Q1002" i="29"/>
  <c r="R1002" i="29" s="1"/>
  <c r="Q1001" i="29"/>
  <c r="R1001" i="29" s="1"/>
  <c r="Q1000" i="29"/>
  <c r="R1000" i="29" s="1"/>
  <c r="Q999" i="29"/>
  <c r="R999" i="29" s="1"/>
  <c r="Q998" i="29"/>
  <c r="R998" i="29" s="1"/>
  <c r="Q997" i="29"/>
  <c r="R997" i="29" s="1"/>
  <c r="Q996" i="29"/>
  <c r="R996" i="29" s="1"/>
  <c r="Q995" i="29"/>
  <c r="R995" i="29" s="1"/>
  <c r="Q994" i="29"/>
  <c r="R994" i="29" s="1"/>
  <c r="Q993" i="29"/>
  <c r="R993" i="29" s="1"/>
  <c r="Q992" i="29"/>
  <c r="R992" i="29" s="1"/>
  <c r="Q991" i="29"/>
  <c r="R991" i="29" s="1"/>
  <c r="Q990" i="29"/>
  <c r="R990" i="29" s="1"/>
  <c r="Q989" i="29"/>
  <c r="R989" i="29" s="1"/>
  <c r="Q988" i="29"/>
  <c r="R988" i="29" s="1"/>
  <c r="Q987" i="29"/>
  <c r="R987" i="29" s="1"/>
  <c r="Q986" i="29"/>
  <c r="R986" i="29" s="1"/>
  <c r="Q985" i="29"/>
  <c r="R985" i="29" s="1"/>
  <c r="Q984" i="29"/>
  <c r="R984" i="29" s="1"/>
  <c r="Q983" i="29"/>
  <c r="R983" i="29" s="1"/>
  <c r="Q982" i="29"/>
  <c r="R982" i="29" s="1"/>
  <c r="Q981" i="29"/>
  <c r="R981" i="29" s="1"/>
  <c r="Q980" i="29"/>
  <c r="R980" i="29" s="1"/>
  <c r="Q979" i="29"/>
  <c r="R979" i="29" s="1"/>
  <c r="Q978" i="29"/>
  <c r="R978" i="29" s="1"/>
  <c r="Q977" i="29"/>
  <c r="R977" i="29" s="1"/>
  <c r="Q976" i="29"/>
  <c r="R976" i="29" s="1"/>
  <c r="Q975" i="29"/>
  <c r="R975" i="29" s="1"/>
  <c r="Q974" i="29"/>
  <c r="R974" i="29" s="1"/>
  <c r="Q973" i="29"/>
  <c r="R973" i="29" s="1"/>
  <c r="Q972" i="29"/>
  <c r="R972" i="29" s="1"/>
  <c r="Q971" i="29"/>
  <c r="R971" i="29" s="1"/>
  <c r="Q970" i="29"/>
  <c r="R970" i="29" s="1"/>
  <c r="Q969" i="29"/>
  <c r="R969" i="29" s="1"/>
  <c r="Q968" i="29"/>
  <c r="R968" i="29" s="1"/>
  <c r="Q967" i="29"/>
  <c r="R967" i="29" s="1"/>
  <c r="Q966" i="29"/>
  <c r="R966" i="29" s="1"/>
  <c r="Q965" i="29"/>
  <c r="R965" i="29" s="1"/>
  <c r="Q964" i="29"/>
  <c r="R964" i="29" s="1"/>
  <c r="Q963" i="29"/>
  <c r="R963" i="29" s="1"/>
  <c r="Q962" i="29"/>
  <c r="R962" i="29" s="1"/>
  <c r="Q961" i="29"/>
  <c r="R961" i="29" s="1"/>
  <c r="Q960" i="29"/>
  <c r="R960" i="29" s="1"/>
  <c r="Q959" i="29"/>
  <c r="R959" i="29" s="1"/>
  <c r="Q958" i="29"/>
  <c r="R958" i="29" s="1"/>
  <c r="Q957" i="29"/>
  <c r="R957" i="29" s="1"/>
  <c r="Q956" i="29"/>
  <c r="R956" i="29" s="1"/>
  <c r="Q955" i="29"/>
  <c r="R955" i="29" s="1"/>
  <c r="Q954" i="29"/>
  <c r="R954" i="29" s="1"/>
  <c r="Q953" i="29"/>
  <c r="R953" i="29" s="1"/>
  <c r="Q952" i="29"/>
  <c r="R952" i="29" s="1"/>
  <c r="Q951" i="29"/>
  <c r="R951" i="29" s="1"/>
  <c r="Q950" i="29"/>
  <c r="R950" i="29" s="1"/>
  <c r="Q949" i="29"/>
  <c r="R949" i="29" s="1"/>
  <c r="Q948" i="29"/>
  <c r="R948" i="29" s="1"/>
  <c r="Q947" i="29"/>
  <c r="R947" i="29" s="1"/>
  <c r="Q946" i="29"/>
  <c r="R946" i="29" s="1"/>
  <c r="Q945" i="29"/>
  <c r="R945" i="29" s="1"/>
  <c r="Q944" i="29"/>
  <c r="R944" i="29" s="1"/>
  <c r="Q943" i="29"/>
  <c r="R943" i="29" s="1"/>
  <c r="Q942" i="29"/>
  <c r="R942" i="29" s="1"/>
  <c r="Q941" i="29"/>
  <c r="R941" i="29" s="1"/>
  <c r="Q940" i="29"/>
  <c r="R940" i="29" s="1"/>
  <c r="Q939" i="29"/>
  <c r="R939" i="29" s="1"/>
  <c r="Q938" i="29"/>
  <c r="R938" i="29" s="1"/>
  <c r="Q937" i="29"/>
  <c r="R937" i="29" s="1"/>
  <c r="Q936" i="29"/>
  <c r="R936" i="29" s="1"/>
  <c r="Q935" i="29"/>
  <c r="R935" i="29" s="1"/>
  <c r="Q934" i="29"/>
  <c r="R934" i="29" s="1"/>
  <c r="Q933" i="29"/>
  <c r="R933" i="29" s="1"/>
  <c r="Q932" i="29"/>
  <c r="R932" i="29" s="1"/>
  <c r="Q931" i="29"/>
  <c r="R931" i="29" s="1"/>
  <c r="Q930" i="29"/>
  <c r="R930" i="29" s="1"/>
  <c r="Q929" i="29"/>
  <c r="R929" i="29" s="1"/>
  <c r="Q928" i="29"/>
  <c r="R928" i="29" s="1"/>
  <c r="Q927" i="29"/>
  <c r="R927" i="29" s="1"/>
  <c r="Q926" i="29"/>
  <c r="R926" i="29" s="1"/>
  <c r="Q925" i="29"/>
  <c r="R925" i="29" s="1"/>
  <c r="Q924" i="29"/>
  <c r="R924" i="29" s="1"/>
  <c r="Q923" i="29"/>
  <c r="R923" i="29" s="1"/>
  <c r="Q922" i="29"/>
  <c r="R922" i="29" s="1"/>
  <c r="Q921" i="29"/>
  <c r="R921" i="29" s="1"/>
  <c r="Q920" i="29"/>
  <c r="R920" i="29" s="1"/>
  <c r="Q919" i="29"/>
  <c r="R919" i="29" s="1"/>
  <c r="Q918" i="29"/>
  <c r="R918" i="29" s="1"/>
  <c r="Q917" i="29"/>
  <c r="R917" i="29" s="1"/>
  <c r="Q916" i="29"/>
  <c r="R916" i="29" s="1"/>
  <c r="Q915" i="29"/>
  <c r="R915" i="29" s="1"/>
  <c r="Q914" i="29"/>
  <c r="R914" i="29" s="1"/>
  <c r="Q913" i="29"/>
  <c r="R913" i="29" s="1"/>
  <c r="Q912" i="29"/>
  <c r="R912" i="29" s="1"/>
  <c r="Q911" i="29"/>
  <c r="R911" i="29" s="1"/>
  <c r="Q910" i="29"/>
  <c r="R910" i="29" s="1"/>
  <c r="Q909" i="29"/>
  <c r="R909" i="29" s="1"/>
  <c r="Q908" i="29"/>
  <c r="R908" i="29" s="1"/>
  <c r="Q907" i="29"/>
  <c r="R907" i="29" s="1"/>
  <c r="Q906" i="29"/>
  <c r="R906" i="29" s="1"/>
  <c r="Q905" i="29"/>
  <c r="R905" i="29" s="1"/>
  <c r="Q904" i="29"/>
  <c r="R904" i="29" s="1"/>
  <c r="Q903" i="29"/>
  <c r="R903" i="29" s="1"/>
  <c r="Q902" i="29"/>
  <c r="R902" i="29" s="1"/>
  <c r="Q901" i="29"/>
  <c r="R901" i="29" s="1"/>
  <c r="Q900" i="29"/>
  <c r="R900" i="29" s="1"/>
  <c r="Q899" i="29"/>
  <c r="R899" i="29" s="1"/>
  <c r="Q898" i="29"/>
  <c r="R898" i="29" s="1"/>
  <c r="Q897" i="29"/>
  <c r="R897" i="29" s="1"/>
  <c r="Q896" i="29"/>
  <c r="R896" i="29" s="1"/>
  <c r="Q895" i="29"/>
  <c r="R895" i="29" s="1"/>
  <c r="Q894" i="29"/>
  <c r="R894" i="29" s="1"/>
  <c r="Q893" i="29"/>
  <c r="R893" i="29" s="1"/>
  <c r="Q892" i="29"/>
  <c r="R892" i="29" s="1"/>
  <c r="Q891" i="29"/>
  <c r="R891" i="29" s="1"/>
  <c r="Q890" i="29"/>
  <c r="R890" i="29" s="1"/>
  <c r="Q889" i="29"/>
  <c r="R889" i="29" s="1"/>
  <c r="Q888" i="29"/>
  <c r="R888" i="29" s="1"/>
  <c r="Q887" i="29"/>
  <c r="R887" i="29" s="1"/>
  <c r="Q886" i="29"/>
  <c r="R886" i="29" s="1"/>
  <c r="Q885" i="29"/>
  <c r="R885" i="29" s="1"/>
  <c r="Q884" i="29"/>
  <c r="R884" i="29" s="1"/>
  <c r="Q883" i="29"/>
  <c r="R883" i="29" s="1"/>
  <c r="Q882" i="29"/>
  <c r="R882" i="29" s="1"/>
  <c r="Q881" i="29"/>
  <c r="R881" i="29" s="1"/>
  <c r="Q880" i="29"/>
  <c r="R880" i="29" s="1"/>
  <c r="Q879" i="29"/>
  <c r="R879" i="29" s="1"/>
  <c r="Q878" i="29"/>
  <c r="R878" i="29" s="1"/>
  <c r="Q877" i="29"/>
  <c r="R877" i="29" s="1"/>
  <c r="Q876" i="29"/>
  <c r="R876" i="29" s="1"/>
  <c r="Q875" i="29"/>
  <c r="R875" i="29" s="1"/>
  <c r="Q874" i="29"/>
  <c r="R874" i="29" s="1"/>
  <c r="Q873" i="29"/>
  <c r="R873" i="29" s="1"/>
  <c r="Q872" i="29"/>
  <c r="R872" i="29" s="1"/>
  <c r="Q871" i="29"/>
  <c r="R871" i="29" s="1"/>
  <c r="Q870" i="29"/>
  <c r="R870" i="29" s="1"/>
  <c r="Q869" i="29"/>
  <c r="R869" i="29" s="1"/>
  <c r="Q868" i="29"/>
  <c r="R868" i="29" s="1"/>
  <c r="Q867" i="29"/>
  <c r="R867" i="29" s="1"/>
  <c r="Q866" i="29"/>
  <c r="R866" i="29" s="1"/>
  <c r="Q865" i="29"/>
  <c r="R865" i="29" s="1"/>
  <c r="Q864" i="29"/>
  <c r="R864" i="29" s="1"/>
  <c r="Q863" i="29"/>
  <c r="R863" i="29" s="1"/>
  <c r="Q862" i="29"/>
  <c r="R862" i="29" s="1"/>
  <c r="Q861" i="29"/>
  <c r="R861" i="29" s="1"/>
  <c r="Q860" i="29"/>
  <c r="R860" i="29" s="1"/>
  <c r="Q859" i="29"/>
  <c r="R859" i="29" s="1"/>
  <c r="Q858" i="29"/>
  <c r="R858" i="29" s="1"/>
  <c r="Q857" i="29"/>
  <c r="R857" i="29" s="1"/>
  <c r="Q856" i="29"/>
  <c r="R856" i="29" s="1"/>
  <c r="Q855" i="29"/>
  <c r="R855" i="29" s="1"/>
  <c r="Q854" i="29"/>
  <c r="R854" i="29" s="1"/>
  <c r="Q853" i="29"/>
  <c r="R853" i="29" s="1"/>
  <c r="Q852" i="29"/>
  <c r="R852" i="29" s="1"/>
  <c r="Q851" i="29"/>
  <c r="R851" i="29" s="1"/>
  <c r="Q850" i="29"/>
  <c r="R850" i="29" s="1"/>
  <c r="Q849" i="29"/>
  <c r="R849" i="29" s="1"/>
  <c r="Q848" i="29"/>
  <c r="R848" i="29" s="1"/>
  <c r="Q847" i="29"/>
  <c r="R847" i="29" s="1"/>
  <c r="Q846" i="29"/>
  <c r="R846" i="29" s="1"/>
  <c r="Q845" i="29"/>
  <c r="R845" i="29" s="1"/>
  <c r="Q844" i="29"/>
  <c r="R844" i="29" s="1"/>
  <c r="Q843" i="29"/>
  <c r="R843" i="29" s="1"/>
  <c r="Q842" i="29"/>
  <c r="R842" i="29" s="1"/>
  <c r="Q841" i="29"/>
  <c r="R841" i="29" s="1"/>
  <c r="Q840" i="29"/>
  <c r="R840" i="29" s="1"/>
  <c r="Q839" i="29"/>
  <c r="R839" i="29" s="1"/>
  <c r="Q838" i="29"/>
  <c r="R838" i="29" s="1"/>
  <c r="Q837" i="29"/>
  <c r="R837" i="29" s="1"/>
  <c r="Q836" i="29"/>
  <c r="R836" i="29" s="1"/>
  <c r="Q835" i="29"/>
  <c r="R835" i="29" s="1"/>
  <c r="Q834" i="29"/>
  <c r="R834" i="29" s="1"/>
  <c r="Q833" i="29"/>
  <c r="R833" i="29" s="1"/>
  <c r="Q832" i="29"/>
  <c r="R832" i="29" s="1"/>
  <c r="Q831" i="29"/>
  <c r="R831" i="29" s="1"/>
  <c r="Q830" i="29"/>
  <c r="R830" i="29" s="1"/>
  <c r="Q829" i="29"/>
  <c r="R829" i="29" s="1"/>
  <c r="Q828" i="29"/>
  <c r="R828" i="29" s="1"/>
  <c r="Q827" i="29"/>
  <c r="R827" i="29" s="1"/>
  <c r="Q826" i="29"/>
  <c r="R826" i="29" s="1"/>
  <c r="Q825" i="29"/>
  <c r="R825" i="29" s="1"/>
  <c r="Q824" i="29"/>
  <c r="R824" i="29" s="1"/>
  <c r="Q823" i="29"/>
  <c r="R823" i="29" s="1"/>
  <c r="Q822" i="29"/>
  <c r="R822" i="29" s="1"/>
  <c r="Q821" i="29"/>
  <c r="R821" i="29" s="1"/>
  <c r="Q820" i="29"/>
  <c r="R820" i="29" s="1"/>
  <c r="Q819" i="29"/>
  <c r="R819" i="29" s="1"/>
  <c r="Q818" i="29"/>
  <c r="R818" i="29" s="1"/>
  <c r="Q817" i="29"/>
  <c r="R817" i="29" s="1"/>
  <c r="Q816" i="29"/>
  <c r="R816" i="29" s="1"/>
  <c r="Q815" i="29"/>
  <c r="R815" i="29" s="1"/>
  <c r="Q814" i="29"/>
  <c r="R814" i="29" s="1"/>
  <c r="Q813" i="29"/>
  <c r="R813" i="29" s="1"/>
  <c r="Q812" i="29"/>
  <c r="R812" i="29" s="1"/>
  <c r="Q811" i="29"/>
  <c r="R811" i="29" s="1"/>
  <c r="Q810" i="29"/>
  <c r="R810" i="29" s="1"/>
  <c r="Q809" i="29"/>
  <c r="R809" i="29" s="1"/>
  <c r="Q808" i="29"/>
  <c r="R808" i="29" s="1"/>
  <c r="Q807" i="29"/>
  <c r="R807" i="29" s="1"/>
  <c r="Q806" i="29"/>
  <c r="R806" i="29" s="1"/>
  <c r="Q805" i="29"/>
  <c r="R805" i="29" s="1"/>
  <c r="Q804" i="29"/>
  <c r="R804" i="29" s="1"/>
  <c r="Q803" i="29"/>
  <c r="R803" i="29" s="1"/>
  <c r="Q802" i="29"/>
  <c r="R802" i="29" s="1"/>
  <c r="Q801" i="29"/>
  <c r="R801" i="29" s="1"/>
  <c r="Q800" i="29"/>
  <c r="R800" i="29" s="1"/>
  <c r="Q799" i="29"/>
  <c r="R799" i="29" s="1"/>
  <c r="Q798" i="29"/>
  <c r="R798" i="29" s="1"/>
  <c r="Q797" i="29"/>
  <c r="R797" i="29" s="1"/>
  <c r="Q796" i="29"/>
  <c r="R796" i="29" s="1"/>
  <c r="Q795" i="29"/>
  <c r="R795" i="29" s="1"/>
  <c r="Q794" i="29"/>
  <c r="R794" i="29" s="1"/>
  <c r="Q793" i="29"/>
  <c r="R793" i="29" s="1"/>
  <c r="Q792" i="29"/>
  <c r="R792" i="29" s="1"/>
  <c r="Q791" i="29"/>
  <c r="R791" i="29" s="1"/>
  <c r="Q790" i="29"/>
  <c r="R790" i="29" s="1"/>
  <c r="Q789" i="29"/>
  <c r="R789" i="29" s="1"/>
  <c r="Q788" i="29"/>
  <c r="R788" i="29" s="1"/>
  <c r="Q787" i="29"/>
  <c r="R787" i="29" s="1"/>
  <c r="Q786" i="29"/>
  <c r="R786" i="29" s="1"/>
  <c r="Q785" i="29"/>
  <c r="R785" i="29" s="1"/>
  <c r="Q784" i="29"/>
  <c r="R784" i="29" s="1"/>
  <c r="Q783" i="29"/>
  <c r="R783" i="29" s="1"/>
  <c r="Q782" i="29"/>
  <c r="R782" i="29" s="1"/>
  <c r="Q781" i="29"/>
  <c r="R781" i="29" s="1"/>
  <c r="Q780" i="29"/>
  <c r="R780" i="29" s="1"/>
  <c r="Q779" i="29"/>
  <c r="R779" i="29" s="1"/>
  <c r="Q778" i="29"/>
  <c r="R778" i="29" s="1"/>
  <c r="Q777" i="29"/>
  <c r="R777" i="29" s="1"/>
  <c r="Q776" i="29"/>
  <c r="R776" i="29" s="1"/>
  <c r="Q775" i="29"/>
  <c r="R775" i="29" s="1"/>
  <c r="Q774" i="29"/>
  <c r="R774" i="29" s="1"/>
  <c r="Q773" i="29"/>
  <c r="R773" i="29" s="1"/>
  <c r="Q772" i="29"/>
  <c r="R772" i="29" s="1"/>
  <c r="Q771" i="29"/>
  <c r="R771" i="29" s="1"/>
  <c r="Q770" i="29"/>
  <c r="R770" i="29" s="1"/>
  <c r="Q769" i="29"/>
  <c r="R769" i="29" s="1"/>
  <c r="Q768" i="29"/>
  <c r="R768" i="29" s="1"/>
  <c r="Q767" i="29"/>
  <c r="R767" i="29" s="1"/>
  <c r="Q766" i="29"/>
  <c r="R766" i="29" s="1"/>
  <c r="Q765" i="29"/>
  <c r="R765" i="29" s="1"/>
  <c r="Q764" i="29"/>
  <c r="R764" i="29" s="1"/>
  <c r="Q763" i="29"/>
  <c r="R763" i="29" s="1"/>
  <c r="Q762" i="29"/>
  <c r="R762" i="29" s="1"/>
  <c r="Q761" i="29"/>
  <c r="R761" i="29" s="1"/>
  <c r="Q760" i="29"/>
  <c r="R760" i="29" s="1"/>
  <c r="Q759" i="29"/>
  <c r="R759" i="29" s="1"/>
  <c r="Q758" i="29"/>
  <c r="R758" i="29" s="1"/>
  <c r="Q757" i="29"/>
  <c r="R757" i="29" s="1"/>
  <c r="Q756" i="29"/>
  <c r="R756" i="29" s="1"/>
  <c r="Q755" i="29"/>
  <c r="R755" i="29" s="1"/>
  <c r="Q754" i="29"/>
  <c r="R754" i="29" s="1"/>
  <c r="Q753" i="29"/>
  <c r="R753" i="29" s="1"/>
  <c r="Q752" i="29"/>
  <c r="R752" i="29" s="1"/>
  <c r="Q751" i="29"/>
  <c r="R751" i="29" s="1"/>
  <c r="Q750" i="29"/>
  <c r="R750" i="29" s="1"/>
  <c r="Q749" i="29"/>
  <c r="R749" i="29" s="1"/>
  <c r="Q748" i="29"/>
  <c r="R748" i="29" s="1"/>
  <c r="Q747" i="29"/>
  <c r="R747" i="29" s="1"/>
  <c r="Q746" i="29"/>
  <c r="R746" i="29" s="1"/>
  <c r="Q745" i="29"/>
  <c r="R745" i="29" s="1"/>
  <c r="Q744" i="29"/>
  <c r="R744" i="29" s="1"/>
  <c r="Q743" i="29"/>
  <c r="R743" i="29" s="1"/>
  <c r="Q742" i="29"/>
  <c r="R742" i="29" s="1"/>
  <c r="Q741" i="29"/>
  <c r="R741" i="29" s="1"/>
  <c r="Q740" i="29"/>
  <c r="R740" i="29" s="1"/>
  <c r="Q739" i="29"/>
  <c r="R739" i="29" s="1"/>
  <c r="Q738" i="29"/>
  <c r="R738" i="29" s="1"/>
  <c r="Q737" i="29"/>
  <c r="R737" i="29" s="1"/>
  <c r="Q736" i="29"/>
  <c r="R736" i="29" s="1"/>
  <c r="Q735" i="29"/>
  <c r="R735" i="29" s="1"/>
  <c r="Q734" i="29"/>
  <c r="R734" i="29" s="1"/>
  <c r="Q733" i="29"/>
  <c r="R733" i="29" s="1"/>
  <c r="Q732" i="29"/>
  <c r="R732" i="29" s="1"/>
  <c r="Q731" i="29"/>
  <c r="R731" i="29" s="1"/>
  <c r="Q730" i="29"/>
  <c r="R730" i="29" s="1"/>
  <c r="Q729" i="29"/>
  <c r="R729" i="29" s="1"/>
  <c r="Q728" i="29"/>
  <c r="R728" i="29" s="1"/>
  <c r="Q727" i="29"/>
  <c r="R727" i="29" s="1"/>
  <c r="Q726" i="29"/>
  <c r="R726" i="29" s="1"/>
  <c r="Q725" i="29"/>
  <c r="R725" i="29" s="1"/>
  <c r="Q724" i="29"/>
  <c r="R724" i="29" s="1"/>
  <c r="Q723" i="29"/>
  <c r="R723" i="29" s="1"/>
  <c r="Q722" i="29"/>
  <c r="R722" i="29" s="1"/>
  <c r="Q721" i="29"/>
  <c r="R721" i="29" s="1"/>
  <c r="Q720" i="29"/>
  <c r="R720" i="29" s="1"/>
  <c r="Q719" i="29"/>
  <c r="R719" i="29" s="1"/>
  <c r="Q718" i="29"/>
  <c r="R718" i="29" s="1"/>
  <c r="Q717" i="29"/>
  <c r="R717" i="29" s="1"/>
  <c r="Q716" i="29"/>
  <c r="R716" i="29" s="1"/>
  <c r="Q715" i="29"/>
  <c r="R715" i="29" s="1"/>
  <c r="Q714" i="29"/>
  <c r="R714" i="29" s="1"/>
  <c r="Q713" i="29"/>
  <c r="R713" i="29" s="1"/>
  <c r="Q712" i="29"/>
  <c r="R712" i="29" s="1"/>
  <c r="Q711" i="29"/>
  <c r="R711" i="29" s="1"/>
  <c r="Q710" i="29"/>
  <c r="R710" i="29" s="1"/>
  <c r="Q709" i="29"/>
  <c r="R709" i="29" s="1"/>
  <c r="Q708" i="29"/>
  <c r="R708" i="29" s="1"/>
  <c r="Q707" i="29"/>
  <c r="R707" i="29" s="1"/>
  <c r="Q706" i="29"/>
  <c r="R706" i="29" s="1"/>
  <c r="Q705" i="29"/>
  <c r="R705" i="29" s="1"/>
  <c r="Q704" i="29"/>
  <c r="R704" i="29" s="1"/>
  <c r="Q703" i="29"/>
  <c r="R703" i="29" s="1"/>
  <c r="Q702" i="29"/>
  <c r="R702" i="29" s="1"/>
  <c r="Q701" i="29"/>
  <c r="R701" i="29" s="1"/>
  <c r="Q700" i="29"/>
  <c r="R700" i="29" s="1"/>
  <c r="Q699" i="29"/>
  <c r="R699" i="29" s="1"/>
  <c r="Q698" i="29"/>
  <c r="R698" i="29" s="1"/>
  <c r="Q697" i="29"/>
  <c r="R697" i="29" s="1"/>
  <c r="Q696" i="29"/>
  <c r="R696" i="29" s="1"/>
  <c r="Q695" i="29"/>
  <c r="R695" i="29" s="1"/>
  <c r="Q694" i="29"/>
  <c r="R694" i="29" s="1"/>
  <c r="Q693" i="29"/>
  <c r="R693" i="29" s="1"/>
  <c r="Q692" i="29"/>
  <c r="R692" i="29" s="1"/>
  <c r="Q691" i="29"/>
  <c r="R691" i="29" s="1"/>
  <c r="Q690" i="29"/>
  <c r="R690" i="29" s="1"/>
  <c r="Q689" i="29"/>
  <c r="R689" i="29" s="1"/>
  <c r="Q688" i="29"/>
  <c r="R688" i="29" s="1"/>
  <c r="Q687" i="29"/>
  <c r="R687" i="29" s="1"/>
  <c r="Q686" i="29"/>
  <c r="R686" i="29" s="1"/>
  <c r="Q685" i="29"/>
  <c r="R685" i="29" s="1"/>
  <c r="Q684" i="29"/>
  <c r="R684" i="29" s="1"/>
  <c r="Q683" i="29"/>
  <c r="R683" i="29" s="1"/>
  <c r="Q682" i="29"/>
  <c r="R682" i="29" s="1"/>
  <c r="Q681" i="29"/>
  <c r="R681" i="29" s="1"/>
  <c r="Q680" i="29"/>
  <c r="R680" i="29" s="1"/>
  <c r="Q679" i="29"/>
  <c r="R679" i="29" s="1"/>
  <c r="Q678" i="29"/>
  <c r="R678" i="29" s="1"/>
  <c r="Q677" i="29"/>
  <c r="R677" i="29" s="1"/>
  <c r="Q676" i="29"/>
  <c r="R676" i="29" s="1"/>
  <c r="Q675" i="29"/>
  <c r="R675" i="29" s="1"/>
  <c r="Q674" i="29"/>
  <c r="R674" i="29" s="1"/>
  <c r="Q673" i="29"/>
  <c r="R673" i="29" s="1"/>
  <c r="Q672" i="29"/>
  <c r="R672" i="29" s="1"/>
  <c r="Q671" i="29"/>
  <c r="R671" i="29" s="1"/>
  <c r="Q670" i="29"/>
  <c r="R670" i="29" s="1"/>
  <c r="Q669" i="29"/>
  <c r="R669" i="29" s="1"/>
  <c r="Q668" i="29"/>
  <c r="R668" i="29" s="1"/>
  <c r="Q667" i="29"/>
  <c r="R667" i="29" s="1"/>
  <c r="Q666" i="29"/>
  <c r="R666" i="29" s="1"/>
  <c r="Q665" i="29"/>
  <c r="R665" i="29" s="1"/>
  <c r="Q664" i="29"/>
  <c r="R664" i="29" s="1"/>
  <c r="Q663" i="29"/>
  <c r="R663" i="29" s="1"/>
  <c r="Q662" i="29"/>
  <c r="R662" i="29" s="1"/>
  <c r="Q661" i="29"/>
  <c r="R661" i="29" s="1"/>
  <c r="Q660" i="29"/>
  <c r="R660" i="29" s="1"/>
  <c r="Q659" i="29"/>
  <c r="R659" i="29" s="1"/>
  <c r="Q658" i="29"/>
  <c r="R658" i="29" s="1"/>
  <c r="Q657" i="29"/>
  <c r="R657" i="29" s="1"/>
  <c r="Q656" i="29"/>
  <c r="R656" i="29" s="1"/>
  <c r="Q655" i="29"/>
  <c r="R655" i="29" s="1"/>
  <c r="Q654" i="29"/>
  <c r="R654" i="29" s="1"/>
  <c r="Q653" i="29"/>
  <c r="R653" i="29" s="1"/>
  <c r="Q652" i="29"/>
  <c r="R652" i="29" s="1"/>
  <c r="Q651" i="29"/>
  <c r="R651" i="29" s="1"/>
  <c r="Q650" i="29"/>
  <c r="R650" i="29" s="1"/>
  <c r="Q649" i="29"/>
  <c r="R649" i="29" s="1"/>
  <c r="Q648" i="29"/>
  <c r="R648" i="29" s="1"/>
  <c r="Q647" i="29"/>
  <c r="R647" i="29" s="1"/>
  <c r="Q646" i="29"/>
  <c r="R646" i="29" s="1"/>
  <c r="Q645" i="29"/>
  <c r="R645" i="29" s="1"/>
  <c r="Q644" i="29"/>
  <c r="R644" i="29" s="1"/>
  <c r="Q643" i="29"/>
  <c r="R643" i="29" s="1"/>
  <c r="Q642" i="29"/>
  <c r="R642" i="29" s="1"/>
  <c r="Q641" i="29"/>
  <c r="R641" i="29" s="1"/>
  <c r="Q640" i="29"/>
  <c r="R640" i="29" s="1"/>
  <c r="Q639" i="29"/>
  <c r="R639" i="29" s="1"/>
  <c r="Q638" i="29"/>
  <c r="R638" i="29" s="1"/>
  <c r="Q637" i="29"/>
  <c r="R637" i="29" s="1"/>
  <c r="Q636" i="29"/>
  <c r="R636" i="29" s="1"/>
  <c r="Q635" i="29"/>
  <c r="R635" i="29" s="1"/>
  <c r="Q634" i="29"/>
  <c r="R634" i="29" s="1"/>
  <c r="Q633" i="29"/>
  <c r="R633" i="29" s="1"/>
  <c r="Q632" i="29"/>
  <c r="R632" i="29" s="1"/>
  <c r="Q631" i="29"/>
  <c r="R631" i="29" s="1"/>
  <c r="Q630" i="29"/>
  <c r="R630" i="29" s="1"/>
  <c r="Q629" i="29"/>
  <c r="R629" i="29" s="1"/>
  <c r="Q628" i="29"/>
  <c r="R628" i="29" s="1"/>
  <c r="Q627" i="29"/>
  <c r="R627" i="29" s="1"/>
  <c r="Q626" i="29"/>
  <c r="R626" i="29" s="1"/>
  <c r="Q625" i="29"/>
  <c r="R625" i="29" s="1"/>
  <c r="Q624" i="29"/>
  <c r="R624" i="29" s="1"/>
  <c r="Q623" i="29"/>
  <c r="R623" i="29" s="1"/>
  <c r="Q622" i="29"/>
  <c r="R622" i="29" s="1"/>
  <c r="Q621" i="29"/>
  <c r="R621" i="29" s="1"/>
  <c r="Q620" i="29"/>
  <c r="R620" i="29" s="1"/>
  <c r="Q619" i="29"/>
  <c r="R619" i="29" s="1"/>
  <c r="Q618" i="29"/>
  <c r="R618" i="29" s="1"/>
  <c r="Q617" i="29"/>
  <c r="R617" i="29" s="1"/>
  <c r="Q616" i="29"/>
  <c r="R616" i="29" s="1"/>
  <c r="Q615" i="29"/>
  <c r="R615" i="29" s="1"/>
  <c r="Q614" i="29"/>
  <c r="R614" i="29" s="1"/>
  <c r="Q613" i="29"/>
  <c r="R613" i="29" s="1"/>
  <c r="Q612" i="29"/>
  <c r="R612" i="29" s="1"/>
  <c r="Q611" i="29"/>
  <c r="R611" i="29" s="1"/>
  <c r="Q610" i="29"/>
  <c r="R610" i="29" s="1"/>
  <c r="Q609" i="29"/>
  <c r="R609" i="29" s="1"/>
  <c r="Q608" i="29"/>
  <c r="R608" i="29" s="1"/>
  <c r="Q607" i="29"/>
  <c r="R607" i="29" s="1"/>
  <c r="Q606" i="29"/>
  <c r="R606" i="29" s="1"/>
  <c r="Q605" i="29"/>
  <c r="R605" i="29" s="1"/>
  <c r="Q604" i="29"/>
  <c r="R604" i="29" s="1"/>
  <c r="Q603" i="29"/>
  <c r="R603" i="29" s="1"/>
  <c r="Q602" i="29"/>
  <c r="R602" i="29" s="1"/>
  <c r="Q601" i="29"/>
  <c r="R601" i="29" s="1"/>
  <c r="Q600" i="29"/>
  <c r="R600" i="29" s="1"/>
  <c r="Q599" i="29"/>
  <c r="R599" i="29" s="1"/>
  <c r="Q598" i="29"/>
  <c r="R598" i="29" s="1"/>
  <c r="Q597" i="29"/>
  <c r="R597" i="29" s="1"/>
  <c r="Q596" i="29"/>
  <c r="R596" i="29" s="1"/>
  <c r="Q595" i="29"/>
  <c r="R595" i="29" s="1"/>
  <c r="Q594" i="29"/>
  <c r="R594" i="29" s="1"/>
  <c r="Q593" i="29"/>
  <c r="R593" i="29" s="1"/>
  <c r="Q592" i="29"/>
  <c r="R592" i="29" s="1"/>
  <c r="Q591" i="29"/>
  <c r="R591" i="29" s="1"/>
  <c r="Q590" i="29"/>
  <c r="R590" i="29" s="1"/>
  <c r="Q589" i="29"/>
  <c r="R589" i="29" s="1"/>
  <c r="Q588" i="29"/>
  <c r="R588" i="29" s="1"/>
  <c r="Q587" i="29"/>
  <c r="R587" i="29" s="1"/>
  <c r="Q586" i="29"/>
  <c r="R586" i="29" s="1"/>
  <c r="Q585" i="29"/>
  <c r="R585" i="29" s="1"/>
  <c r="Q584" i="29"/>
  <c r="R584" i="29" s="1"/>
  <c r="Q583" i="29"/>
  <c r="R583" i="29" s="1"/>
  <c r="Q582" i="29"/>
  <c r="R582" i="29" s="1"/>
  <c r="Q581" i="29"/>
  <c r="R581" i="29" s="1"/>
  <c r="Q580" i="29"/>
  <c r="R580" i="29" s="1"/>
  <c r="Q579" i="29"/>
  <c r="R579" i="29" s="1"/>
  <c r="Q578" i="29"/>
  <c r="R578" i="29" s="1"/>
  <c r="Q577" i="29"/>
  <c r="R577" i="29" s="1"/>
  <c r="Q576" i="29"/>
  <c r="R576" i="29" s="1"/>
  <c r="Q575" i="29"/>
  <c r="R575" i="29" s="1"/>
  <c r="Q574" i="29"/>
  <c r="R574" i="29" s="1"/>
  <c r="Q573" i="29"/>
  <c r="R573" i="29" s="1"/>
  <c r="Q572" i="29"/>
  <c r="R572" i="29" s="1"/>
  <c r="Q571" i="29"/>
  <c r="R571" i="29" s="1"/>
  <c r="Q570" i="29"/>
  <c r="R570" i="29" s="1"/>
  <c r="Q569" i="29"/>
  <c r="R569" i="29" s="1"/>
  <c r="Q568" i="29"/>
  <c r="R568" i="29" s="1"/>
  <c r="Q567" i="29"/>
  <c r="R567" i="29" s="1"/>
  <c r="Q566" i="29"/>
  <c r="R566" i="29" s="1"/>
  <c r="Q565" i="29"/>
  <c r="R565" i="29" s="1"/>
  <c r="Q564" i="29"/>
  <c r="R564" i="29" s="1"/>
  <c r="Q563" i="29"/>
  <c r="R563" i="29" s="1"/>
  <c r="Q562" i="29"/>
  <c r="R562" i="29" s="1"/>
  <c r="Q561" i="29"/>
  <c r="R561" i="29" s="1"/>
  <c r="Q560" i="29"/>
  <c r="R560" i="29" s="1"/>
  <c r="Q559" i="29"/>
  <c r="R559" i="29" s="1"/>
  <c r="Q558" i="29"/>
  <c r="R558" i="29" s="1"/>
  <c r="Q557" i="29"/>
  <c r="R557" i="29" s="1"/>
  <c r="Q556" i="29"/>
  <c r="R556" i="29" s="1"/>
  <c r="Q555" i="29"/>
  <c r="R555" i="29" s="1"/>
  <c r="Q554" i="29"/>
  <c r="R554" i="29" s="1"/>
  <c r="Q553" i="29"/>
  <c r="R553" i="29" s="1"/>
  <c r="Q552" i="29"/>
  <c r="R552" i="29" s="1"/>
  <c r="Q551" i="29"/>
  <c r="R551" i="29" s="1"/>
  <c r="Q550" i="29"/>
  <c r="R550" i="29" s="1"/>
  <c r="Q549" i="29"/>
  <c r="R549" i="29" s="1"/>
  <c r="Q548" i="29"/>
  <c r="R548" i="29" s="1"/>
  <c r="Q547" i="29"/>
  <c r="R547" i="29" s="1"/>
  <c r="Q546" i="29"/>
  <c r="R546" i="29" s="1"/>
  <c r="Q545" i="29"/>
  <c r="R545" i="29" s="1"/>
  <c r="Q544" i="29"/>
  <c r="R544" i="29" s="1"/>
  <c r="Q543" i="29"/>
  <c r="R543" i="29" s="1"/>
  <c r="Q542" i="29"/>
  <c r="R542" i="29" s="1"/>
  <c r="Q541" i="29"/>
  <c r="R541" i="29" s="1"/>
  <c r="Q540" i="29"/>
  <c r="R540" i="29" s="1"/>
  <c r="Q539" i="29"/>
  <c r="R539" i="29" s="1"/>
  <c r="Q538" i="29"/>
  <c r="R538" i="29" s="1"/>
  <c r="Q537" i="29"/>
  <c r="R537" i="29" s="1"/>
  <c r="Q536" i="29"/>
  <c r="R536" i="29" s="1"/>
  <c r="Q535" i="29"/>
  <c r="R535" i="29" s="1"/>
  <c r="Q534" i="29"/>
  <c r="R534" i="29" s="1"/>
  <c r="Q533" i="29"/>
  <c r="R533" i="29" s="1"/>
  <c r="Q532" i="29"/>
  <c r="R532" i="29" s="1"/>
  <c r="Q531" i="29"/>
  <c r="R531" i="29" s="1"/>
  <c r="Q530" i="29"/>
  <c r="R530" i="29" s="1"/>
  <c r="Q529" i="29"/>
  <c r="R529" i="29" s="1"/>
  <c r="Q528" i="29"/>
  <c r="R528" i="29" s="1"/>
  <c r="Q527" i="29"/>
  <c r="R527" i="29" s="1"/>
  <c r="Q526" i="29"/>
  <c r="R526" i="29" s="1"/>
  <c r="Q525" i="29"/>
  <c r="R525" i="29" s="1"/>
  <c r="Q524" i="29"/>
  <c r="R524" i="29" s="1"/>
  <c r="Q523" i="29"/>
  <c r="R523" i="29" s="1"/>
  <c r="Q522" i="29"/>
  <c r="R522" i="29" s="1"/>
  <c r="Q521" i="29"/>
  <c r="R521" i="29" s="1"/>
  <c r="Q520" i="29"/>
  <c r="R520" i="29" s="1"/>
  <c r="Q519" i="29"/>
  <c r="R519" i="29" s="1"/>
  <c r="Q518" i="29"/>
  <c r="R518" i="29" s="1"/>
  <c r="Q517" i="29"/>
  <c r="R517" i="29" s="1"/>
  <c r="Q516" i="29"/>
  <c r="R516" i="29" s="1"/>
  <c r="Q515" i="29"/>
  <c r="R515" i="29" s="1"/>
  <c r="Q514" i="29"/>
  <c r="R514" i="29" s="1"/>
  <c r="Q513" i="29"/>
  <c r="R513" i="29" s="1"/>
  <c r="Q512" i="29"/>
  <c r="R512" i="29" s="1"/>
  <c r="Q511" i="29"/>
  <c r="R511" i="29" s="1"/>
  <c r="Q510" i="29"/>
  <c r="R510" i="29" s="1"/>
  <c r="Q509" i="29"/>
  <c r="R509" i="29" s="1"/>
  <c r="Q508" i="29"/>
  <c r="R508" i="29" s="1"/>
  <c r="Q507" i="29"/>
  <c r="R507" i="29" s="1"/>
  <c r="Q506" i="29"/>
  <c r="R506" i="29" s="1"/>
  <c r="Q505" i="29"/>
  <c r="R505" i="29" s="1"/>
  <c r="Q504" i="29"/>
  <c r="R504" i="29" s="1"/>
  <c r="Q503" i="29"/>
  <c r="R503" i="29" s="1"/>
  <c r="Q502" i="29"/>
  <c r="R502" i="29" s="1"/>
  <c r="Q501" i="29"/>
  <c r="R501" i="29" s="1"/>
  <c r="Q500" i="29"/>
  <c r="R500" i="29" s="1"/>
  <c r="Q499" i="29"/>
  <c r="R499" i="29" s="1"/>
  <c r="Q498" i="29"/>
  <c r="R498" i="29" s="1"/>
  <c r="Q497" i="29"/>
  <c r="R497" i="29" s="1"/>
  <c r="Q496" i="29"/>
  <c r="R496" i="29" s="1"/>
  <c r="Q495" i="29"/>
  <c r="R495" i="29" s="1"/>
  <c r="Q494" i="29"/>
  <c r="R494" i="29" s="1"/>
  <c r="Q493" i="29"/>
  <c r="R493" i="29" s="1"/>
  <c r="Q492" i="29"/>
  <c r="R492" i="29" s="1"/>
  <c r="Q491" i="29"/>
  <c r="R491" i="29" s="1"/>
  <c r="Q490" i="29"/>
  <c r="R490" i="29" s="1"/>
  <c r="Q489" i="29"/>
  <c r="R489" i="29" s="1"/>
  <c r="Q488" i="29"/>
  <c r="R488" i="29" s="1"/>
  <c r="Q487" i="29"/>
  <c r="R487" i="29" s="1"/>
  <c r="Q486" i="29"/>
  <c r="R486" i="29" s="1"/>
  <c r="Q485" i="29"/>
  <c r="R485" i="29" s="1"/>
  <c r="Q484" i="29"/>
  <c r="R484" i="29" s="1"/>
  <c r="Q483" i="29"/>
  <c r="R483" i="29" s="1"/>
  <c r="Q482" i="29"/>
  <c r="R482" i="29" s="1"/>
  <c r="Q481" i="29"/>
  <c r="R481" i="29" s="1"/>
  <c r="Q480" i="29"/>
  <c r="R480" i="29" s="1"/>
  <c r="Q479" i="29"/>
  <c r="R479" i="29" s="1"/>
  <c r="Q478" i="29"/>
  <c r="R478" i="29" s="1"/>
  <c r="Q477" i="29"/>
  <c r="R477" i="29" s="1"/>
  <c r="Q476" i="29"/>
  <c r="R476" i="29" s="1"/>
  <c r="Q475" i="29"/>
  <c r="R475" i="29" s="1"/>
  <c r="Q474" i="29"/>
  <c r="R474" i="29" s="1"/>
  <c r="Q473" i="29"/>
  <c r="R473" i="29" s="1"/>
  <c r="Q472" i="29"/>
  <c r="R472" i="29" s="1"/>
  <c r="Q471" i="29"/>
  <c r="R471" i="29" s="1"/>
  <c r="Q470" i="29"/>
  <c r="R470" i="29" s="1"/>
  <c r="Q469" i="29"/>
  <c r="R469" i="29" s="1"/>
  <c r="Q468" i="29"/>
  <c r="R468" i="29" s="1"/>
  <c r="Q467" i="29"/>
  <c r="R467" i="29" s="1"/>
  <c r="Q466" i="29"/>
  <c r="R466" i="29" s="1"/>
  <c r="Q465" i="29"/>
  <c r="R465" i="29" s="1"/>
  <c r="Q464" i="29"/>
  <c r="R464" i="29" s="1"/>
  <c r="Q463" i="29"/>
  <c r="R463" i="29" s="1"/>
  <c r="Q462" i="29"/>
  <c r="R462" i="29" s="1"/>
  <c r="Q461" i="29"/>
  <c r="R461" i="29" s="1"/>
  <c r="Q460" i="29"/>
  <c r="R460" i="29" s="1"/>
  <c r="Q459" i="29"/>
  <c r="R459" i="29" s="1"/>
  <c r="Q458" i="29"/>
  <c r="R458" i="29" s="1"/>
  <c r="Q457" i="29"/>
  <c r="R457" i="29" s="1"/>
  <c r="Q456" i="29"/>
  <c r="R456" i="29" s="1"/>
  <c r="Q455" i="29"/>
  <c r="R455" i="29" s="1"/>
  <c r="Q454" i="29"/>
  <c r="R454" i="29" s="1"/>
  <c r="Q453" i="29"/>
  <c r="R453" i="29" s="1"/>
  <c r="Q452" i="29"/>
  <c r="R452" i="29" s="1"/>
  <c r="Q451" i="29"/>
  <c r="R451" i="29" s="1"/>
  <c r="Q450" i="29"/>
  <c r="R450" i="29" s="1"/>
  <c r="Q449" i="29"/>
  <c r="R449" i="29" s="1"/>
  <c r="Q448" i="29"/>
  <c r="R448" i="29" s="1"/>
  <c r="Q447" i="29"/>
  <c r="R447" i="29" s="1"/>
  <c r="Q446" i="29"/>
  <c r="R446" i="29" s="1"/>
  <c r="Q445" i="29"/>
  <c r="R445" i="29" s="1"/>
  <c r="Q444" i="29"/>
  <c r="R444" i="29" s="1"/>
  <c r="Q443" i="29"/>
  <c r="R443" i="29" s="1"/>
  <c r="Q442" i="29"/>
  <c r="R442" i="29" s="1"/>
  <c r="Q441" i="29"/>
  <c r="R441" i="29" s="1"/>
  <c r="Q440" i="29"/>
  <c r="R440" i="29" s="1"/>
  <c r="Q439" i="29"/>
  <c r="R439" i="29" s="1"/>
  <c r="Q438" i="29"/>
  <c r="R438" i="29" s="1"/>
  <c r="Q437" i="29"/>
  <c r="R437" i="29" s="1"/>
  <c r="Q436" i="29"/>
  <c r="R436" i="29" s="1"/>
  <c r="Q435" i="29"/>
  <c r="R435" i="29" s="1"/>
  <c r="Q434" i="29"/>
  <c r="R434" i="29" s="1"/>
  <c r="Q433" i="29"/>
  <c r="R433" i="29" s="1"/>
  <c r="Q432" i="29"/>
  <c r="R432" i="29" s="1"/>
  <c r="Q431" i="29"/>
  <c r="R431" i="29" s="1"/>
  <c r="Q430" i="29"/>
  <c r="R430" i="29" s="1"/>
  <c r="Q429" i="29"/>
  <c r="R429" i="29" s="1"/>
  <c r="Q428" i="29"/>
  <c r="R428" i="29" s="1"/>
  <c r="Q427" i="29"/>
  <c r="R427" i="29" s="1"/>
  <c r="Q426" i="29"/>
  <c r="R426" i="29" s="1"/>
  <c r="Q425" i="29"/>
  <c r="R425" i="29" s="1"/>
  <c r="Q424" i="29"/>
  <c r="R424" i="29" s="1"/>
  <c r="Q423" i="29"/>
  <c r="R423" i="29" s="1"/>
  <c r="Q422" i="29"/>
  <c r="R422" i="29" s="1"/>
  <c r="Q421" i="29"/>
  <c r="R421" i="29" s="1"/>
  <c r="Q420" i="29"/>
  <c r="R420" i="29" s="1"/>
  <c r="Q419" i="29"/>
  <c r="R419" i="29" s="1"/>
  <c r="Q418" i="29"/>
  <c r="R418" i="29" s="1"/>
  <c r="Q417" i="29"/>
  <c r="R417" i="29" s="1"/>
  <c r="Q416" i="29"/>
  <c r="R416" i="29" s="1"/>
  <c r="Q415" i="29"/>
  <c r="R415" i="29" s="1"/>
  <c r="Q414" i="29"/>
  <c r="R414" i="29" s="1"/>
  <c r="Q413" i="29"/>
  <c r="R413" i="29" s="1"/>
  <c r="Q412" i="29"/>
  <c r="R412" i="29" s="1"/>
  <c r="Q411" i="29"/>
  <c r="R411" i="29" s="1"/>
  <c r="Q410" i="29"/>
  <c r="R410" i="29" s="1"/>
  <c r="Q409" i="29"/>
  <c r="R409" i="29" s="1"/>
  <c r="Q408" i="29"/>
  <c r="R408" i="29" s="1"/>
  <c r="Q407" i="29"/>
  <c r="R407" i="29" s="1"/>
  <c r="Q406" i="29"/>
  <c r="R406" i="29" s="1"/>
  <c r="Q405" i="29"/>
  <c r="R405" i="29" s="1"/>
  <c r="Q404" i="29"/>
  <c r="R404" i="29" s="1"/>
  <c r="Q403" i="29"/>
  <c r="R403" i="29" s="1"/>
  <c r="Q402" i="29"/>
  <c r="R402" i="29" s="1"/>
  <c r="Q401" i="29"/>
  <c r="R401" i="29" s="1"/>
  <c r="Q400" i="29"/>
  <c r="R400" i="29" s="1"/>
  <c r="Q399" i="29"/>
  <c r="R399" i="29" s="1"/>
  <c r="Q398" i="29"/>
  <c r="R398" i="29" s="1"/>
  <c r="Q397" i="29"/>
  <c r="R397" i="29" s="1"/>
  <c r="Q396" i="29"/>
  <c r="R396" i="29" s="1"/>
  <c r="Q395" i="29"/>
  <c r="R395" i="29" s="1"/>
  <c r="Q394" i="29"/>
  <c r="R394" i="29" s="1"/>
  <c r="Q393" i="29"/>
  <c r="R393" i="29" s="1"/>
  <c r="Q392" i="29"/>
  <c r="R392" i="29" s="1"/>
  <c r="Q391" i="29"/>
  <c r="R391" i="29" s="1"/>
  <c r="Q390" i="29"/>
  <c r="R390" i="29" s="1"/>
  <c r="Q389" i="29"/>
  <c r="R389" i="29" s="1"/>
  <c r="Q388" i="29"/>
  <c r="R388" i="29" s="1"/>
  <c r="Q387" i="29"/>
  <c r="R387" i="29" s="1"/>
  <c r="Q386" i="29"/>
  <c r="R386" i="29" s="1"/>
  <c r="Q385" i="29"/>
  <c r="R385" i="29" s="1"/>
  <c r="Q384" i="29"/>
  <c r="R384" i="29" s="1"/>
  <c r="Q383" i="29"/>
  <c r="R383" i="29" s="1"/>
  <c r="Q382" i="29"/>
  <c r="R382" i="29" s="1"/>
  <c r="Q381" i="29"/>
  <c r="R381" i="29" s="1"/>
  <c r="Q380" i="29"/>
  <c r="R380" i="29" s="1"/>
  <c r="Q379" i="29"/>
  <c r="R379" i="29" s="1"/>
  <c r="Q378" i="29"/>
  <c r="R378" i="29" s="1"/>
  <c r="Q377" i="29"/>
  <c r="R377" i="29" s="1"/>
  <c r="Q376" i="29"/>
  <c r="R376" i="29" s="1"/>
  <c r="Q375" i="29"/>
  <c r="R375" i="29" s="1"/>
  <c r="Q374" i="29"/>
  <c r="R374" i="29" s="1"/>
  <c r="Q373" i="29"/>
  <c r="R373" i="29" s="1"/>
  <c r="Q372" i="29"/>
  <c r="R372" i="29" s="1"/>
  <c r="Q371" i="29"/>
  <c r="R371" i="29" s="1"/>
  <c r="Q370" i="29"/>
  <c r="R370" i="29" s="1"/>
  <c r="Q369" i="29"/>
  <c r="R369" i="29" s="1"/>
  <c r="Q368" i="29"/>
  <c r="R368" i="29" s="1"/>
  <c r="Q367" i="29"/>
  <c r="R367" i="29" s="1"/>
  <c r="Q366" i="29"/>
  <c r="R366" i="29" s="1"/>
  <c r="Q365" i="29"/>
  <c r="R365" i="29" s="1"/>
  <c r="Q364" i="29"/>
  <c r="R364" i="29" s="1"/>
  <c r="Q363" i="29"/>
  <c r="R363" i="29" s="1"/>
  <c r="Q362" i="29"/>
  <c r="R362" i="29" s="1"/>
  <c r="Q361" i="29"/>
  <c r="R361" i="29" s="1"/>
  <c r="Q360" i="29"/>
  <c r="R360" i="29" s="1"/>
  <c r="Q359" i="29"/>
  <c r="R359" i="29" s="1"/>
  <c r="Q358" i="29"/>
  <c r="R358" i="29" s="1"/>
  <c r="Q357" i="29"/>
  <c r="R357" i="29" s="1"/>
  <c r="Q356" i="29"/>
  <c r="R356" i="29" s="1"/>
  <c r="Q355" i="29"/>
  <c r="R355" i="29" s="1"/>
  <c r="Q354" i="29"/>
  <c r="R354" i="29" s="1"/>
  <c r="Q353" i="29"/>
  <c r="R353" i="29" s="1"/>
  <c r="Q352" i="29"/>
  <c r="R352" i="29" s="1"/>
  <c r="Q351" i="29"/>
  <c r="R351" i="29" s="1"/>
  <c r="Q350" i="29"/>
  <c r="R350" i="29" s="1"/>
  <c r="Q349" i="29"/>
  <c r="R349" i="29" s="1"/>
  <c r="Q348" i="29"/>
  <c r="R348" i="29" s="1"/>
  <c r="Q347" i="29"/>
  <c r="R347" i="29" s="1"/>
  <c r="Q346" i="29"/>
  <c r="R346" i="29" s="1"/>
  <c r="Q345" i="29"/>
  <c r="R345" i="29" s="1"/>
  <c r="Q344" i="29"/>
  <c r="R344" i="29" s="1"/>
  <c r="Q343" i="29"/>
  <c r="R343" i="29" s="1"/>
  <c r="Q342" i="29"/>
  <c r="R342" i="29" s="1"/>
  <c r="Q341" i="29"/>
  <c r="R341" i="29" s="1"/>
  <c r="Q340" i="29"/>
  <c r="R340" i="29" s="1"/>
  <c r="Q339" i="29"/>
  <c r="R339" i="29" s="1"/>
  <c r="Q338" i="29"/>
  <c r="R338" i="29" s="1"/>
  <c r="Q337" i="29"/>
  <c r="R337" i="29" s="1"/>
  <c r="Q336" i="29"/>
  <c r="R336" i="29" s="1"/>
  <c r="Q335" i="29"/>
  <c r="R335" i="29" s="1"/>
  <c r="Q334" i="29"/>
  <c r="R334" i="29" s="1"/>
  <c r="Q333" i="29"/>
  <c r="R333" i="29" s="1"/>
  <c r="Q332" i="29"/>
  <c r="R332" i="29" s="1"/>
  <c r="Q331" i="29"/>
  <c r="R331" i="29" s="1"/>
  <c r="Q330" i="29"/>
  <c r="R330" i="29" s="1"/>
  <c r="Q329" i="29"/>
  <c r="R329" i="29" s="1"/>
  <c r="Q328" i="29"/>
  <c r="R328" i="29" s="1"/>
  <c r="Q327" i="29"/>
  <c r="R327" i="29" s="1"/>
  <c r="Q326" i="29"/>
  <c r="R326" i="29" s="1"/>
  <c r="Q325" i="29"/>
  <c r="R325" i="29" s="1"/>
  <c r="Q324" i="29"/>
  <c r="R324" i="29" s="1"/>
  <c r="Q323" i="29"/>
  <c r="R323" i="29" s="1"/>
  <c r="Q322" i="29"/>
  <c r="R322" i="29" s="1"/>
  <c r="Q321" i="29"/>
  <c r="R321" i="29" s="1"/>
  <c r="Q320" i="29"/>
  <c r="R320" i="29" s="1"/>
  <c r="Q319" i="29"/>
  <c r="R319" i="29" s="1"/>
  <c r="Q318" i="29"/>
  <c r="R318" i="29" s="1"/>
  <c r="Q317" i="29"/>
  <c r="R317" i="29" s="1"/>
  <c r="Q316" i="29"/>
  <c r="R316" i="29" s="1"/>
  <c r="Q315" i="29"/>
  <c r="R315" i="29" s="1"/>
  <c r="Q314" i="29"/>
  <c r="R314" i="29" s="1"/>
  <c r="Q313" i="29"/>
  <c r="R313" i="29" s="1"/>
  <c r="Q312" i="29"/>
  <c r="R312" i="29" s="1"/>
  <c r="Q311" i="29"/>
  <c r="R311" i="29" s="1"/>
  <c r="Q310" i="29"/>
  <c r="R310" i="29" s="1"/>
  <c r="Q309" i="29"/>
  <c r="R309" i="29" s="1"/>
  <c r="Q308" i="29"/>
  <c r="R308" i="29" s="1"/>
  <c r="Q307" i="29"/>
  <c r="R307" i="29" s="1"/>
  <c r="Q306" i="29"/>
  <c r="R306" i="29" s="1"/>
  <c r="Q305" i="29"/>
  <c r="R305" i="29" s="1"/>
  <c r="Q304" i="29"/>
  <c r="R304" i="29" s="1"/>
  <c r="Q303" i="29"/>
  <c r="R303" i="29" s="1"/>
  <c r="Q302" i="29"/>
  <c r="R302" i="29" s="1"/>
  <c r="Q301" i="29"/>
  <c r="R301" i="29" s="1"/>
  <c r="Q300" i="29"/>
  <c r="R300" i="29" s="1"/>
  <c r="Q299" i="29"/>
  <c r="R299" i="29" s="1"/>
  <c r="Q298" i="29"/>
  <c r="R298" i="29" s="1"/>
  <c r="Q297" i="29"/>
  <c r="R297" i="29" s="1"/>
  <c r="Q296" i="29"/>
  <c r="R296" i="29" s="1"/>
  <c r="Q295" i="29"/>
  <c r="R295" i="29" s="1"/>
  <c r="Q294" i="29"/>
  <c r="R294" i="29" s="1"/>
  <c r="Q293" i="29"/>
  <c r="R293" i="29" s="1"/>
  <c r="Q292" i="29"/>
  <c r="R292" i="29" s="1"/>
  <c r="Q291" i="29"/>
  <c r="R291" i="29" s="1"/>
  <c r="Q290" i="29"/>
  <c r="R290" i="29" s="1"/>
  <c r="Q289" i="29"/>
  <c r="R289" i="29" s="1"/>
  <c r="Q288" i="29"/>
  <c r="R288" i="29" s="1"/>
  <c r="Q287" i="29"/>
  <c r="R287" i="29" s="1"/>
  <c r="Q286" i="29"/>
  <c r="R286" i="29" s="1"/>
  <c r="Q285" i="29"/>
  <c r="R285" i="29" s="1"/>
  <c r="Q284" i="29"/>
  <c r="R284" i="29" s="1"/>
  <c r="Q283" i="29"/>
  <c r="R283" i="29" s="1"/>
  <c r="Q282" i="29"/>
  <c r="R282" i="29" s="1"/>
  <c r="Q281" i="29"/>
  <c r="R281" i="29" s="1"/>
  <c r="Q280" i="29"/>
  <c r="R280" i="29" s="1"/>
  <c r="Q279" i="29"/>
  <c r="R279" i="29" s="1"/>
  <c r="Q278" i="29"/>
  <c r="R278" i="29" s="1"/>
  <c r="Q277" i="29"/>
  <c r="R277" i="29" s="1"/>
  <c r="Q276" i="29"/>
  <c r="R276" i="29" s="1"/>
  <c r="Q275" i="29"/>
  <c r="R275" i="29" s="1"/>
  <c r="Q274" i="29"/>
  <c r="R274" i="29" s="1"/>
  <c r="Q273" i="29"/>
  <c r="R273" i="29" s="1"/>
  <c r="Q272" i="29"/>
  <c r="R272" i="29" s="1"/>
  <c r="Q271" i="29"/>
  <c r="R271" i="29" s="1"/>
  <c r="Q270" i="29"/>
  <c r="R270" i="29" s="1"/>
  <c r="Q269" i="29"/>
  <c r="R269" i="29" s="1"/>
  <c r="Q268" i="29"/>
  <c r="R268" i="29" s="1"/>
  <c r="Q267" i="29"/>
  <c r="R267" i="29" s="1"/>
  <c r="Q266" i="29"/>
  <c r="R266" i="29" s="1"/>
  <c r="Q265" i="29"/>
  <c r="R265" i="29" s="1"/>
  <c r="Q264" i="29"/>
  <c r="R264" i="29" s="1"/>
  <c r="Q263" i="29"/>
  <c r="R263" i="29" s="1"/>
  <c r="Q262" i="29"/>
  <c r="R262" i="29" s="1"/>
  <c r="Q261" i="29"/>
  <c r="R261" i="29" s="1"/>
  <c r="Q260" i="29"/>
  <c r="R260" i="29" s="1"/>
  <c r="Q259" i="29"/>
  <c r="R259" i="29" s="1"/>
  <c r="Q258" i="29"/>
  <c r="R258" i="29" s="1"/>
  <c r="Q257" i="29"/>
  <c r="R257" i="29" s="1"/>
  <c r="Q256" i="29"/>
  <c r="R256" i="29" s="1"/>
  <c r="Q255" i="29"/>
  <c r="R255" i="29" s="1"/>
  <c r="Q254" i="29"/>
  <c r="R254" i="29" s="1"/>
  <c r="Q253" i="29"/>
  <c r="R253" i="29" s="1"/>
  <c r="Q252" i="29"/>
  <c r="R252" i="29" s="1"/>
  <c r="Q251" i="29"/>
  <c r="R251" i="29" s="1"/>
  <c r="Q250" i="29"/>
  <c r="R250" i="29" s="1"/>
  <c r="Q249" i="29"/>
  <c r="R249" i="29" s="1"/>
  <c r="Q248" i="29"/>
  <c r="R248" i="29" s="1"/>
  <c r="Q247" i="29"/>
  <c r="R247" i="29" s="1"/>
  <c r="Q246" i="29"/>
  <c r="R246" i="29" s="1"/>
  <c r="Q245" i="29"/>
  <c r="R245" i="29" s="1"/>
  <c r="Q244" i="29"/>
  <c r="R244" i="29" s="1"/>
  <c r="Q243" i="29"/>
  <c r="R243" i="29" s="1"/>
  <c r="Q242" i="29"/>
  <c r="R242" i="29" s="1"/>
  <c r="Q241" i="29"/>
  <c r="R241" i="29" s="1"/>
  <c r="Q240" i="29"/>
  <c r="R240" i="29" s="1"/>
  <c r="Q239" i="29"/>
  <c r="R239" i="29" s="1"/>
  <c r="Q238" i="29"/>
  <c r="R238" i="29" s="1"/>
  <c r="Q237" i="29"/>
  <c r="R237" i="29" s="1"/>
  <c r="Q236" i="29"/>
  <c r="R236" i="29" s="1"/>
  <c r="Q235" i="29"/>
  <c r="R235" i="29" s="1"/>
  <c r="Q234" i="29"/>
  <c r="R234" i="29" s="1"/>
  <c r="Q233" i="29"/>
  <c r="R233" i="29" s="1"/>
  <c r="Q232" i="29"/>
  <c r="R232" i="29" s="1"/>
  <c r="Q231" i="29"/>
  <c r="R231" i="29" s="1"/>
  <c r="Q230" i="29"/>
  <c r="R230" i="29" s="1"/>
  <c r="Q229" i="29"/>
  <c r="R229" i="29" s="1"/>
  <c r="Q228" i="29"/>
  <c r="R228" i="29" s="1"/>
  <c r="Q227" i="29"/>
  <c r="R227" i="29" s="1"/>
  <c r="Q226" i="29"/>
  <c r="R226" i="29" s="1"/>
  <c r="Q225" i="29"/>
  <c r="R225" i="29" s="1"/>
  <c r="Q224" i="29"/>
  <c r="R224" i="29" s="1"/>
  <c r="Q223" i="29"/>
  <c r="R223" i="29" s="1"/>
  <c r="Q222" i="29"/>
  <c r="R222" i="29" s="1"/>
  <c r="Q221" i="29"/>
  <c r="R221" i="29" s="1"/>
  <c r="Q220" i="29"/>
  <c r="R220" i="29" s="1"/>
  <c r="Q219" i="29"/>
  <c r="R219" i="29" s="1"/>
  <c r="Q218" i="29"/>
  <c r="R218" i="29" s="1"/>
  <c r="Q217" i="29"/>
  <c r="R217" i="29" s="1"/>
  <c r="Q216" i="29"/>
  <c r="R216" i="29" s="1"/>
  <c r="Q215" i="29"/>
  <c r="R215" i="29" s="1"/>
  <c r="Q214" i="29"/>
  <c r="R214" i="29" s="1"/>
  <c r="Q213" i="29"/>
  <c r="R213" i="29" s="1"/>
  <c r="Q212" i="29"/>
  <c r="R212" i="29" s="1"/>
  <c r="Q211" i="29"/>
  <c r="R211" i="29" s="1"/>
  <c r="Q210" i="29"/>
  <c r="R210" i="29" s="1"/>
  <c r="Q209" i="29"/>
  <c r="R209" i="29" s="1"/>
  <c r="Q208" i="29"/>
  <c r="R208" i="29" s="1"/>
  <c r="Q207" i="29"/>
  <c r="R207" i="29" s="1"/>
  <c r="Q206" i="29"/>
  <c r="R206" i="29" s="1"/>
  <c r="Q205" i="29"/>
  <c r="R205" i="29" s="1"/>
  <c r="Q204" i="29"/>
  <c r="R204" i="29" s="1"/>
  <c r="Q203" i="29"/>
  <c r="R203" i="29" s="1"/>
  <c r="Q202" i="29"/>
  <c r="R202" i="29" s="1"/>
  <c r="Q201" i="29"/>
  <c r="R201" i="29" s="1"/>
  <c r="Q200" i="29"/>
  <c r="R200" i="29" s="1"/>
  <c r="Q199" i="29"/>
  <c r="R199" i="29" s="1"/>
  <c r="Q198" i="29"/>
  <c r="R198" i="29" s="1"/>
  <c r="Q197" i="29"/>
  <c r="R197" i="29" s="1"/>
  <c r="Q196" i="29"/>
  <c r="R196" i="29" s="1"/>
  <c r="Q195" i="29"/>
  <c r="R195" i="29" s="1"/>
  <c r="Q194" i="29"/>
  <c r="R194" i="29" s="1"/>
  <c r="Q193" i="29"/>
  <c r="R193" i="29" s="1"/>
  <c r="Q192" i="29"/>
  <c r="R192" i="29" s="1"/>
  <c r="Q191" i="29"/>
  <c r="R191" i="29" s="1"/>
  <c r="Q190" i="29"/>
  <c r="R190" i="29" s="1"/>
  <c r="Q189" i="29"/>
  <c r="R189" i="29" s="1"/>
  <c r="Q188" i="29"/>
  <c r="R188" i="29" s="1"/>
  <c r="Q187" i="29"/>
  <c r="R187" i="29" s="1"/>
  <c r="Q186" i="29"/>
  <c r="R186" i="29" s="1"/>
  <c r="Q185" i="29"/>
  <c r="R185" i="29" s="1"/>
  <c r="Q184" i="29"/>
  <c r="R184" i="29" s="1"/>
  <c r="Q183" i="29"/>
  <c r="R183" i="29" s="1"/>
  <c r="Q182" i="29"/>
  <c r="R182" i="29" s="1"/>
  <c r="Q181" i="29"/>
  <c r="R181" i="29" s="1"/>
  <c r="Q180" i="29"/>
  <c r="R180" i="29" s="1"/>
  <c r="Q179" i="29"/>
  <c r="R179" i="29" s="1"/>
  <c r="Q178" i="29"/>
  <c r="R178" i="29" s="1"/>
  <c r="Q177" i="29"/>
  <c r="R177" i="29" s="1"/>
  <c r="Q176" i="29"/>
  <c r="R176" i="29" s="1"/>
  <c r="Q175" i="29"/>
  <c r="R175" i="29" s="1"/>
  <c r="Q174" i="29"/>
  <c r="R174" i="29" s="1"/>
  <c r="Q173" i="29"/>
  <c r="R173" i="29" s="1"/>
  <c r="Q172" i="29"/>
  <c r="R172" i="29" s="1"/>
  <c r="Q171" i="29"/>
  <c r="R171" i="29" s="1"/>
  <c r="Q170" i="29"/>
  <c r="R170" i="29" s="1"/>
  <c r="Q169" i="29"/>
  <c r="R169" i="29" s="1"/>
  <c r="Q168" i="29"/>
  <c r="R168" i="29" s="1"/>
  <c r="Q167" i="29"/>
  <c r="R167" i="29" s="1"/>
  <c r="Q166" i="29"/>
  <c r="R166" i="29" s="1"/>
  <c r="Q165" i="29"/>
  <c r="R165" i="29" s="1"/>
  <c r="Q164" i="29"/>
  <c r="R164" i="29" s="1"/>
  <c r="Q163" i="29"/>
  <c r="R163" i="29" s="1"/>
  <c r="Q162" i="29"/>
  <c r="R162" i="29" s="1"/>
  <c r="Q161" i="29"/>
  <c r="R161" i="29" s="1"/>
  <c r="Q160" i="29"/>
  <c r="R160" i="29" s="1"/>
  <c r="Q159" i="29"/>
  <c r="R159" i="29" s="1"/>
  <c r="Q158" i="29"/>
  <c r="R158" i="29" s="1"/>
  <c r="Q157" i="29"/>
  <c r="R157" i="29" s="1"/>
  <c r="Q156" i="29"/>
  <c r="R156" i="29" s="1"/>
  <c r="Q155" i="29"/>
  <c r="R155" i="29" s="1"/>
  <c r="Q154" i="29"/>
  <c r="R154" i="29" s="1"/>
  <c r="Q153" i="29"/>
  <c r="R153" i="29" s="1"/>
  <c r="Q152" i="29"/>
  <c r="R152" i="29" s="1"/>
  <c r="Q151" i="29"/>
  <c r="R151" i="29" s="1"/>
  <c r="Q150" i="29"/>
  <c r="R150" i="29" s="1"/>
  <c r="Q149" i="29"/>
  <c r="R149" i="29" s="1"/>
  <c r="Q148" i="29"/>
  <c r="R148" i="29" s="1"/>
  <c r="Q147" i="29"/>
  <c r="R147" i="29" s="1"/>
  <c r="Q146" i="29"/>
  <c r="R146" i="29" s="1"/>
  <c r="Q145" i="29"/>
  <c r="R145" i="29" s="1"/>
  <c r="Q144" i="29"/>
  <c r="R144" i="29" s="1"/>
  <c r="Q143" i="29"/>
  <c r="R143" i="29" s="1"/>
  <c r="Q142" i="29"/>
  <c r="R142" i="29" s="1"/>
  <c r="Q141" i="29"/>
  <c r="R141" i="29" s="1"/>
  <c r="Q140" i="29"/>
  <c r="R140" i="29" s="1"/>
  <c r="Q139" i="29"/>
  <c r="R139" i="29" s="1"/>
  <c r="Q138" i="29"/>
  <c r="R138" i="29" s="1"/>
  <c r="Q137" i="29"/>
  <c r="R137" i="29" s="1"/>
  <c r="Q136" i="29"/>
  <c r="R136" i="29" s="1"/>
  <c r="Q135" i="29"/>
  <c r="R135" i="29" s="1"/>
  <c r="Q134" i="29"/>
  <c r="R134" i="29" s="1"/>
  <c r="Q133" i="29"/>
  <c r="R133" i="29" s="1"/>
  <c r="Q132" i="29"/>
  <c r="R132" i="29" s="1"/>
  <c r="Q131" i="29"/>
  <c r="R131" i="29" s="1"/>
  <c r="Q130" i="29"/>
  <c r="R130" i="29" s="1"/>
  <c r="Q129" i="29"/>
  <c r="R129" i="29" s="1"/>
  <c r="Q128" i="29"/>
  <c r="R128" i="29" s="1"/>
  <c r="Q127" i="29"/>
  <c r="R127" i="29" s="1"/>
  <c r="Q126" i="29"/>
  <c r="R126" i="29" s="1"/>
  <c r="Q125" i="29"/>
  <c r="R125" i="29" s="1"/>
  <c r="Q124" i="29"/>
  <c r="R124" i="29" s="1"/>
  <c r="Q123" i="29"/>
  <c r="R123" i="29" s="1"/>
  <c r="Q122" i="29"/>
  <c r="R122" i="29" s="1"/>
  <c r="Q121" i="29"/>
  <c r="R121" i="29" s="1"/>
  <c r="Q120" i="29"/>
  <c r="R120" i="29" s="1"/>
  <c r="Q119" i="29"/>
  <c r="R119" i="29" s="1"/>
  <c r="Q118" i="29"/>
  <c r="R118" i="29" s="1"/>
  <c r="Q117" i="29"/>
  <c r="R117" i="29" s="1"/>
  <c r="Q116" i="29"/>
  <c r="R116" i="29" s="1"/>
  <c r="Q115" i="29"/>
  <c r="R115" i="29" s="1"/>
  <c r="Q114" i="29"/>
  <c r="R114" i="29" s="1"/>
  <c r="Q113" i="29"/>
  <c r="R113" i="29" s="1"/>
  <c r="Q112" i="29"/>
  <c r="R112" i="29" s="1"/>
  <c r="Q111" i="29"/>
  <c r="R111" i="29" s="1"/>
  <c r="Q110" i="29"/>
  <c r="R110" i="29" s="1"/>
  <c r="Q109" i="29"/>
  <c r="R109" i="29" s="1"/>
  <c r="Q108" i="29"/>
  <c r="R108" i="29" s="1"/>
  <c r="Q107" i="29"/>
  <c r="R107" i="29" s="1"/>
  <c r="Q106" i="29"/>
  <c r="R106" i="29" s="1"/>
  <c r="Q105" i="29"/>
  <c r="R105" i="29" s="1"/>
  <c r="Q104" i="29"/>
  <c r="R104" i="29" s="1"/>
  <c r="Q103" i="29"/>
  <c r="R103" i="29" s="1"/>
  <c r="Q102" i="29"/>
  <c r="R102" i="29" s="1"/>
  <c r="Q101" i="29"/>
  <c r="R101" i="29" s="1"/>
  <c r="Q100" i="29"/>
  <c r="R100" i="29" s="1"/>
  <c r="Q99" i="29"/>
  <c r="R99" i="29" s="1"/>
  <c r="Q98" i="29"/>
  <c r="R98" i="29" s="1"/>
  <c r="Q97" i="29"/>
  <c r="R97" i="29" s="1"/>
  <c r="Q96" i="29"/>
  <c r="R96" i="29" s="1"/>
  <c r="Q95" i="29"/>
  <c r="R95" i="29" s="1"/>
  <c r="Q94" i="29"/>
  <c r="R94" i="29" s="1"/>
  <c r="Q93" i="29"/>
  <c r="R93" i="29" s="1"/>
  <c r="Q92" i="29"/>
  <c r="R92" i="29" s="1"/>
  <c r="Q91" i="29"/>
  <c r="R91" i="29" s="1"/>
  <c r="Q90" i="29"/>
  <c r="R90" i="29" s="1"/>
  <c r="Q89" i="29"/>
  <c r="R89" i="29" s="1"/>
  <c r="Q88" i="29"/>
  <c r="R88" i="29" s="1"/>
  <c r="Q87" i="29"/>
  <c r="R87" i="29" s="1"/>
  <c r="Q86" i="29"/>
  <c r="R86" i="29" s="1"/>
  <c r="Q85" i="29"/>
  <c r="R85" i="29" s="1"/>
  <c r="Q84" i="29"/>
  <c r="R84" i="29" s="1"/>
  <c r="Q83" i="29"/>
  <c r="R83" i="29" s="1"/>
  <c r="Q82" i="29"/>
  <c r="R82" i="29" s="1"/>
  <c r="Q81" i="29"/>
  <c r="R81" i="29" s="1"/>
  <c r="Q80" i="29"/>
  <c r="R80" i="29" s="1"/>
  <c r="Q79" i="29"/>
  <c r="R79" i="29" s="1"/>
  <c r="Q78" i="29"/>
  <c r="R78" i="29" s="1"/>
  <c r="Q77" i="29"/>
  <c r="R77" i="29" s="1"/>
  <c r="Q76" i="29"/>
  <c r="R76" i="29" s="1"/>
  <c r="Q75" i="29"/>
  <c r="R75" i="29" s="1"/>
  <c r="Q74" i="29"/>
  <c r="R74" i="29" s="1"/>
  <c r="Q73" i="29"/>
  <c r="R73" i="29" s="1"/>
  <c r="Q72" i="29"/>
  <c r="R72" i="29" s="1"/>
  <c r="Q71" i="29"/>
  <c r="R71" i="29" s="1"/>
  <c r="Q70" i="29"/>
  <c r="R70" i="29" s="1"/>
  <c r="Q69" i="29"/>
  <c r="R69" i="29" s="1"/>
  <c r="Q68" i="29"/>
  <c r="R68" i="29" s="1"/>
  <c r="Q67" i="29"/>
  <c r="R67" i="29" s="1"/>
  <c r="Q66" i="29"/>
  <c r="R66" i="29" s="1"/>
  <c r="Q65" i="29"/>
  <c r="R65" i="29" s="1"/>
  <c r="Q64" i="29"/>
  <c r="R64" i="29" s="1"/>
  <c r="Q63" i="29"/>
  <c r="R63" i="29" s="1"/>
  <c r="Q62" i="29"/>
  <c r="R62" i="29" s="1"/>
  <c r="Q61" i="29"/>
  <c r="R61" i="29" s="1"/>
  <c r="Q60" i="29"/>
  <c r="R60" i="29" s="1"/>
  <c r="Q59" i="29"/>
  <c r="R59" i="29" s="1"/>
  <c r="Q58" i="29"/>
  <c r="R58" i="29" s="1"/>
  <c r="Q57" i="29"/>
  <c r="R57" i="29" s="1"/>
  <c r="Q56" i="29"/>
  <c r="R56" i="29" s="1"/>
  <c r="Q55" i="29"/>
  <c r="R55" i="29" s="1"/>
  <c r="Q54" i="29"/>
  <c r="R54" i="29" s="1"/>
  <c r="Q53" i="29"/>
  <c r="R53" i="29" s="1"/>
  <c r="Q52" i="29"/>
  <c r="R52" i="29" s="1"/>
  <c r="Q51" i="29"/>
  <c r="R51" i="29" s="1"/>
  <c r="Q50" i="29"/>
  <c r="R50" i="29" s="1"/>
  <c r="Q49" i="29"/>
  <c r="R49" i="29" s="1"/>
  <c r="Q48" i="29"/>
  <c r="R48" i="29" s="1"/>
  <c r="Q47" i="29"/>
  <c r="R47" i="29" s="1"/>
  <c r="Q46" i="29"/>
  <c r="R46" i="29" s="1"/>
  <c r="Q45" i="29"/>
  <c r="R45" i="29" s="1"/>
  <c r="Q44" i="29"/>
  <c r="R44" i="29" s="1"/>
  <c r="Q43" i="29"/>
  <c r="R43" i="29" s="1"/>
  <c r="Q42" i="29"/>
  <c r="R42" i="29" s="1"/>
  <c r="Q41" i="29"/>
  <c r="R41" i="29" s="1"/>
  <c r="Q40" i="29"/>
  <c r="R40" i="29" s="1"/>
  <c r="Q39" i="29"/>
  <c r="R39" i="29" s="1"/>
  <c r="Q38" i="29"/>
  <c r="R38" i="29" s="1"/>
  <c r="Q37" i="29"/>
  <c r="R37" i="29" s="1"/>
  <c r="Q36" i="29"/>
  <c r="R36" i="29" s="1"/>
  <c r="Q35" i="29"/>
  <c r="R35" i="29" s="1"/>
  <c r="Q34" i="29"/>
  <c r="R34" i="29" s="1"/>
  <c r="Q33" i="29"/>
  <c r="R33" i="29" s="1"/>
  <c r="Q32" i="29"/>
  <c r="R32" i="29" s="1"/>
  <c r="Q31" i="29"/>
  <c r="R31" i="29" s="1"/>
  <c r="Q30" i="29"/>
  <c r="R30" i="29" s="1"/>
  <c r="Q29" i="29"/>
  <c r="R29" i="29" s="1"/>
  <c r="Q28" i="29"/>
  <c r="R28" i="29" s="1"/>
  <c r="Q27" i="29"/>
  <c r="R27" i="29" s="1"/>
  <c r="Q26" i="29"/>
  <c r="R26" i="29" s="1"/>
  <c r="Q25" i="29"/>
  <c r="R25" i="29" s="1"/>
  <c r="Q24" i="29"/>
  <c r="R24" i="29" s="1"/>
  <c r="Q23" i="29"/>
  <c r="R23" i="29" s="1"/>
  <c r="Q22" i="29"/>
  <c r="R22" i="29" s="1"/>
  <c r="Q21" i="29"/>
  <c r="R21" i="29" s="1"/>
  <c r="Q20" i="29"/>
  <c r="R20" i="29" s="1"/>
  <c r="Q19" i="29"/>
  <c r="R19" i="29" s="1"/>
  <c r="Q18" i="29"/>
  <c r="R18" i="29" s="1"/>
  <c r="Q17" i="29"/>
  <c r="R17" i="29" s="1"/>
  <c r="Q16" i="29"/>
  <c r="R16" i="29" s="1"/>
  <c r="Q15" i="29"/>
  <c r="R15" i="29" s="1"/>
  <c r="Q14" i="29"/>
  <c r="R14" i="29" s="1"/>
  <c r="Q13" i="29"/>
  <c r="R13" i="29" s="1"/>
  <c r="Q12" i="29"/>
  <c r="R12" i="29" s="1"/>
  <c r="Q11" i="29"/>
  <c r="R11" i="29" s="1"/>
  <c r="Q10" i="29"/>
  <c r="R10" i="29" s="1"/>
  <c r="Q9" i="29"/>
  <c r="R9" i="29" s="1"/>
  <c r="Q8" i="29"/>
  <c r="R8" i="29" s="1"/>
  <c r="Q7" i="29"/>
  <c r="R7" i="29" s="1"/>
  <c r="Q6" i="29"/>
  <c r="R6" i="29" s="1"/>
  <c r="Q5" i="29"/>
  <c r="R5" i="29" s="1"/>
  <c r="Q4" i="29"/>
  <c r="R4" i="29" s="1"/>
  <c r="Q3" i="29"/>
  <c r="R3" i="29" s="1"/>
  <c r="Q2" i="29"/>
  <c r="R2" i="29" s="1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N102" i="30"/>
  <c r="N103" i="30"/>
  <c r="N104" i="30"/>
  <c r="N105" i="30"/>
  <c r="N106" i="30"/>
  <c r="N107" i="30"/>
  <c r="N108" i="30"/>
  <c r="N109" i="30"/>
  <c r="N110" i="30"/>
  <c r="N111" i="30"/>
  <c r="N112" i="30"/>
  <c r="N113" i="30"/>
  <c r="N114" i="30"/>
  <c r="N115" i="30"/>
  <c r="N116" i="30"/>
  <c r="N117" i="30"/>
  <c r="N118" i="30"/>
  <c r="N119" i="30"/>
  <c r="N120" i="30"/>
  <c r="N121" i="30"/>
  <c r="N122" i="30"/>
  <c r="N123" i="30"/>
  <c r="N124" i="30"/>
  <c r="N125" i="30"/>
  <c r="N126" i="30"/>
  <c r="N127" i="30"/>
  <c r="N128" i="30"/>
  <c r="N129" i="30"/>
  <c r="N130" i="30"/>
  <c r="N131" i="30"/>
  <c r="N132" i="30"/>
  <c r="N133" i="30"/>
  <c r="N134" i="30"/>
  <c r="N135" i="30"/>
  <c r="N136" i="30"/>
  <c r="N137" i="30"/>
  <c r="N138" i="30"/>
  <c r="N139" i="30"/>
  <c r="N140" i="30"/>
  <c r="N141" i="30"/>
  <c r="N142" i="30"/>
  <c r="N143" i="30"/>
  <c r="N144" i="30"/>
  <c r="N145" i="30"/>
  <c r="N146" i="30"/>
  <c r="N147" i="30"/>
  <c r="N148" i="30"/>
  <c r="N149" i="30"/>
  <c r="N150" i="30"/>
  <c r="N151" i="30"/>
  <c r="N152" i="30"/>
  <c r="N153" i="30"/>
  <c r="N154" i="30"/>
  <c r="N155" i="30"/>
  <c r="N156" i="30"/>
  <c r="N157" i="30"/>
  <c r="N158" i="30"/>
  <c r="N159" i="30"/>
  <c r="N160" i="30"/>
  <c r="N161" i="30"/>
  <c r="N162" i="30"/>
  <c r="N163" i="30"/>
  <c r="N164" i="30"/>
  <c r="N165" i="30"/>
  <c r="N166" i="30"/>
  <c r="N167" i="30"/>
  <c r="N168" i="30"/>
  <c r="N169" i="30"/>
  <c r="N170" i="30"/>
  <c r="N171" i="30"/>
  <c r="N172" i="30"/>
  <c r="N173" i="30"/>
  <c r="N174" i="30"/>
  <c r="N175" i="30"/>
  <c r="N176" i="30"/>
  <c r="N177" i="30"/>
  <c r="N178" i="30"/>
  <c r="N179" i="30"/>
  <c r="N180" i="30"/>
  <c r="N181" i="30"/>
  <c r="N182" i="30"/>
  <c r="N183" i="30"/>
  <c r="N184" i="30"/>
  <c r="N185" i="30"/>
  <c r="N186" i="30"/>
  <c r="N187" i="30"/>
  <c r="N188" i="30"/>
  <c r="N189" i="30"/>
  <c r="N190" i="30"/>
  <c r="N191" i="30"/>
  <c r="N192" i="30"/>
  <c r="N193" i="30"/>
  <c r="N194" i="30"/>
  <c r="N195" i="30"/>
  <c r="N196" i="30"/>
  <c r="N197" i="30"/>
  <c r="N198" i="30"/>
  <c r="N199" i="30"/>
  <c r="N200" i="30"/>
  <c r="N201" i="30"/>
  <c r="N202" i="30"/>
  <c r="N203" i="30"/>
  <c r="N204" i="30"/>
  <c r="N205" i="30"/>
  <c r="N206" i="30"/>
  <c r="N207" i="30"/>
  <c r="N208" i="30"/>
  <c r="N209" i="30"/>
  <c r="N210" i="30"/>
  <c r="N211" i="30"/>
  <c r="N212" i="30"/>
  <c r="N213" i="30"/>
  <c r="N214" i="30"/>
  <c r="N215" i="30"/>
  <c r="N216" i="30"/>
  <c r="N217" i="30"/>
  <c r="N218" i="30"/>
  <c r="N219" i="30"/>
  <c r="N220" i="30"/>
  <c r="N221" i="30"/>
  <c r="N222" i="30"/>
  <c r="N223" i="30"/>
  <c r="N224" i="30"/>
  <c r="N225" i="30"/>
  <c r="N226" i="30"/>
  <c r="N227" i="30"/>
  <c r="N228" i="30"/>
  <c r="N229" i="30"/>
  <c r="N230" i="30"/>
  <c r="N231" i="30"/>
  <c r="N232" i="30"/>
  <c r="N233" i="30"/>
  <c r="N234" i="30"/>
  <c r="N235" i="30"/>
  <c r="N236" i="30"/>
  <c r="N237" i="30"/>
  <c r="N238" i="30"/>
  <c r="N239" i="30"/>
  <c r="N240" i="30"/>
  <c r="N241" i="30"/>
  <c r="N242" i="30"/>
  <c r="N243" i="30"/>
  <c r="N244" i="30"/>
  <c r="N245" i="30"/>
  <c r="N246" i="30"/>
  <c r="N247" i="30"/>
  <c r="N248" i="30"/>
  <c r="N249" i="30"/>
  <c r="N250" i="30"/>
  <c r="N251" i="30"/>
  <c r="N252" i="30"/>
  <c r="N253" i="30"/>
  <c r="N254" i="30"/>
  <c r="N255" i="30"/>
  <c r="N256" i="30"/>
  <c r="N257" i="30"/>
  <c r="N258" i="30"/>
  <c r="N259" i="30"/>
  <c r="N260" i="30"/>
  <c r="N261" i="30"/>
  <c r="N262" i="30"/>
  <c r="N263" i="30"/>
  <c r="N264" i="30"/>
  <c r="N265" i="30"/>
  <c r="N266" i="30"/>
  <c r="N267" i="30"/>
  <c r="N268" i="30"/>
  <c r="N269" i="30"/>
  <c r="N270" i="30"/>
  <c r="N271" i="30"/>
  <c r="N272" i="30"/>
  <c r="N273" i="30"/>
  <c r="N274" i="30"/>
  <c r="N275" i="30"/>
  <c r="N276" i="30"/>
  <c r="N277" i="30"/>
  <c r="N278" i="30"/>
  <c r="N279" i="30"/>
  <c r="N280" i="30"/>
  <c r="N281" i="30"/>
  <c r="N282" i="30"/>
  <c r="N283" i="30"/>
  <c r="N284" i="30"/>
  <c r="N285" i="30"/>
  <c r="N286" i="30"/>
  <c r="N287" i="30"/>
  <c r="N288" i="30"/>
  <c r="N289" i="30"/>
  <c r="N290" i="30"/>
  <c r="N291" i="30"/>
  <c r="N292" i="30"/>
  <c r="N293" i="30"/>
  <c r="N294" i="30"/>
  <c r="N295" i="30"/>
  <c r="N296" i="30"/>
  <c r="N297" i="30"/>
  <c r="N298" i="30"/>
  <c r="N299" i="30"/>
  <c r="N300" i="30"/>
  <c r="N301" i="30"/>
  <c r="N302" i="30"/>
  <c r="N303" i="30"/>
  <c r="N304" i="30"/>
  <c r="N305" i="30"/>
  <c r="N306" i="30"/>
  <c r="N307" i="30"/>
  <c r="N308" i="30"/>
  <c r="N309" i="30"/>
  <c r="N310" i="30"/>
  <c r="N311" i="30"/>
  <c r="N312" i="30"/>
  <c r="N313" i="30"/>
  <c r="N314" i="30"/>
  <c r="N315" i="30"/>
  <c r="N316" i="30"/>
  <c r="N317" i="30"/>
  <c r="N318" i="30"/>
  <c r="N319" i="30"/>
  <c r="N320" i="30"/>
  <c r="N321" i="30"/>
  <c r="N322" i="30"/>
  <c r="N323" i="30"/>
  <c r="N324" i="30"/>
  <c r="N325" i="30"/>
  <c r="N326" i="30"/>
  <c r="N327" i="30"/>
  <c r="N328" i="30"/>
  <c r="N329" i="30"/>
  <c r="N330" i="30"/>
  <c r="N331" i="30"/>
  <c r="N332" i="30"/>
  <c r="N333" i="30"/>
  <c r="N334" i="30"/>
  <c r="N335" i="30"/>
  <c r="N336" i="30"/>
  <c r="N337" i="30"/>
  <c r="N338" i="30"/>
  <c r="N339" i="30"/>
  <c r="N340" i="30"/>
  <c r="N341" i="30"/>
  <c r="N342" i="30"/>
  <c r="N343" i="30"/>
  <c r="N344" i="30"/>
  <c r="N345" i="30"/>
  <c r="N346" i="30"/>
  <c r="N347" i="30"/>
  <c r="N348" i="30"/>
  <c r="N349" i="30"/>
  <c r="N350" i="30"/>
  <c r="N351" i="30"/>
  <c r="N352" i="30"/>
  <c r="N353" i="30"/>
  <c r="N354" i="30"/>
  <c r="N355" i="30"/>
  <c r="N356" i="30"/>
  <c r="N357" i="30"/>
  <c r="N358" i="30"/>
  <c r="N359" i="30"/>
  <c r="N360" i="30"/>
  <c r="N361" i="30"/>
  <c r="N362" i="30"/>
  <c r="N363" i="30"/>
  <c r="N364" i="30"/>
  <c r="N365" i="30"/>
  <c r="N366" i="30"/>
  <c r="N367" i="30"/>
  <c r="N368" i="30"/>
  <c r="N369" i="30"/>
  <c r="N370" i="30"/>
  <c r="N371" i="30"/>
  <c r="N372" i="30"/>
  <c r="N373" i="30"/>
  <c r="N374" i="30"/>
  <c r="N375" i="30"/>
  <c r="N376" i="30"/>
  <c r="N377" i="30"/>
  <c r="N378" i="30"/>
  <c r="N379" i="30"/>
  <c r="N380" i="30"/>
  <c r="N381" i="30"/>
  <c r="N382" i="30"/>
  <c r="N383" i="30"/>
  <c r="N384" i="30"/>
  <c r="N385" i="30"/>
  <c r="N386" i="30"/>
  <c r="N387" i="30"/>
  <c r="N388" i="30"/>
  <c r="N389" i="30"/>
  <c r="N390" i="30"/>
  <c r="N391" i="30"/>
  <c r="N392" i="30"/>
  <c r="N393" i="30"/>
  <c r="N394" i="30"/>
  <c r="N395" i="30"/>
  <c r="N396" i="30"/>
  <c r="N397" i="30"/>
  <c r="N398" i="30"/>
  <c r="N399" i="30"/>
  <c r="N400" i="30"/>
  <c r="N401" i="30"/>
  <c r="N402" i="30"/>
  <c r="N403" i="30"/>
  <c r="N404" i="30"/>
  <c r="N405" i="30"/>
  <c r="N406" i="30"/>
  <c r="N407" i="30"/>
  <c r="N408" i="30"/>
  <c r="N409" i="30"/>
  <c r="N410" i="30"/>
  <c r="N411" i="30"/>
  <c r="N412" i="30"/>
  <c r="N413" i="30"/>
  <c r="N414" i="30"/>
  <c r="N415" i="30"/>
  <c r="N416" i="30"/>
  <c r="N417" i="30"/>
  <c r="N418" i="30"/>
  <c r="N419" i="30"/>
  <c r="N420" i="30"/>
  <c r="N421" i="30"/>
  <c r="N422" i="30"/>
  <c r="N423" i="30"/>
  <c r="N424" i="30"/>
  <c r="N425" i="30"/>
  <c r="N426" i="30"/>
  <c r="N427" i="30"/>
  <c r="N428" i="30"/>
  <c r="N429" i="30"/>
  <c r="N430" i="30"/>
  <c r="N431" i="30"/>
  <c r="N432" i="30"/>
  <c r="N433" i="30"/>
  <c r="N434" i="30"/>
  <c r="N435" i="30"/>
  <c r="N436" i="30"/>
  <c r="N437" i="30"/>
  <c r="N438" i="30"/>
  <c r="N439" i="30"/>
  <c r="N440" i="30"/>
  <c r="N441" i="30"/>
  <c r="N442" i="30"/>
  <c r="N443" i="30"/>
  <c r="N444" i="30"/>
  <c r="N445" i="30"/>
  <c r="N446" i="30"/>
  <c r="N447" i="30"/>
  <c r="N448" i="30"/>
  <c r="N449" i="30"/>
  <c r="N450" i="30"/>
  <c r="N451" i="30"/>
  <c r="N452" i="30"/>
  <c r="N453" i="30"/>
  <c r="N454" i="30"/>
  <c r="N455" i="30"/>
  <c r="N456" i="30"/>
  <c r="N457" i="30"/>
  <c r="N458" i="30"/>
  <c r="N459" i="30"/>
  <c r="N460" i="30"/>
  <c r="N461" i="30"/>
  <c r="N462" i="30"/>
  <c r="N463" i="30"/>
  <c r="N464" i="30"/>
  <c r="N465" i="30"/>
  <c r="N466" i="30"/>
  <c r="N467" i="30"/>
  <c r="N468" i="30"/>
  <c r="N469" i="30"/>
  <c r="N470" i="30"/>
  <c r="N471" i="30"/>
  <c r="N472" i="30"/>
  <c r="N473" i="30"/>
  <c r="N474" i="30"/>
  <c r="N475" i="30"/>
  <c r="N476" i="30"/>
  <c r="N477" i="30"/>
  <c r="N478" i="30"/>
  <c r="N479" i="30"/>
  <c r="N480" i="30"/>
  <c r="N481" i="30"/>
  <c r="N482" i="30"/>
  <c r="N483" i="30"/>
  <c r="N484" i="30"/>
  <c r="N485" i="30"/>
  <c r="N486" i="30"/>
  <c r="N487" i="30"/>
  <c r="N488" i="30"/>
  <c r="N489" i="30"/>
  <c r="N490" i="30"/>
  <c r="N491" i="30"/>
  <c r="N492" i="30"/>
  <c r="N493" i="30"/>
  <c r="N494" i="30"/>
  <c r="N495" i="30"/>
  <c r="N496" i="30"/>
  <c r="N497" i="30"/>
  <c r="N498" i="30"/>
  <c r="N499" i="30"/>
  <c r="N500" i="30"/>
  <c r="N501" i="30"/>
  <c r="N502" i="30"/>
  <c r="N503" i="30"/>
  <c r="N504" i="30"/>
  <c r="N505" i="30"/>
  <c r="N506" i="30"/>
  <c r="N507" i="30"/>
  <c r="N508" i="30"/>
  <c r="N509" i="30"/>
  <c r="N510" i="30"/>
  <c r="N511" i="30"/>
  <c r="N512" i="30"/>
  <c r="N513" i="30"/>
  <c r="N514" i="30"/>
  <c r="N515" i="30"/>
  <c r="N516" i="30"/>
  <c r="N517" i="30"/>
  <c r="N518" i="30"/>
  <c r="N519" i="30"/>
  <c r="N520" i="30"/>
  <c r="N521" i="30"/>
  <c r="N522" i="30"/>
  <c r="N523" i="30"/>
  <c r="N524" i="30"/>
  <c r="N525" i="30"/>
  <c r="N526" i="30"/>
  <c r="N527" i="30"/>
  <c r="N528" i="30"/>
  <c r="N529" i="30"/>
  <c r="N530" i="30"/>
  <c r="N531" i="30"/>
  <c r="N532" i="30"/>
  <c r="N533" i="30"/>
  <c r="N534" i="30"/>
  <c r="N535" i="30"/>
  <c r="N536" i="30"/>
  <c r="N537" i="30"/>
  <c r="N538" i="30"/>
  <c r="N539" i="30"/>
  <c r="N540" i="30"/>
  <c r="N541" i="30"/>
  <c r="N542" i="30"/>
  <c r="N543" i="30"/>
  <c r="N544" i="30"/>
  <c r="N545" i="30"/>
  <c r="N546" i="30"/>
  <c r="N547" i="30"/>
  <c r="N548" i="30"/>
  <c r="N549" i="30"/>
  <c r="N550" i="30"/>
  <c r="N551" i="30"/>
  <c r="N552" i="30"/>
  <c r="N553" i="30"/>
  <c r="N554" i="30"/>
  <c r="N555" i="30"/>
  <c r="N556" i="30"/>
  <c r="N557" i="30"/>
  <c r="N558" i="30"/>
  <c r="N559" i="30"/>
  <c r="N560" i="30"/>
  <c r="N561" i="30"/>
  <c r="N562" i="30"/>
  <c r="N563" i="30"/>
  <c r="N564" i="30"/>
  <c r="N565" i="30"/>
  <c r="N566" i="30"/>
  <c r="N567" i="30"/>
  <c r="N568" i="30"/>
  <c r="N569" i="30"/>
  <c r="N570" i="30"/>
  <c r="N571" i="30"/>
  <c r="N572" i="30"/>
  <c r="N573" i="30"/>
  <c r="N574" i="30"/>
  <c r="N575" i="30"/>
  <c r="N576" i="30"/>
  <c r="N577" i="30"/>
  <c r="N578" i="30"/>
  <c r="N579" i="30"/>
  <c r="N580" i="30"/>
  <c r="N581" i="30"/>
  <c r="N582" i="30"/>
  <c r="N583" i="30"/>
  <c r="N584" i="30"/>
  <c r="N585" i="30"/>
  <c r="N586" i="30"/>
  <c r="N587" i="30"/>
  <c r="N588" i="30"/>
  <c r="N589" i="30"/>
  <c r="N590" i="30"/>
  <c r="N591" i="30"/>
  <c r="N592" i="30"/>
  <c r="N593" i="30"/>
  <c r="N594" i="30"/>
  <c r="N595" i="30"/>
  <c r="N596" i="30"/>
  <c r="N597" i="30"/>
  <c r="N598" i="30"/>
  <c r="N599" i="30"/>
  <c r="N600" i="30"/>
  <c r="N601" i="30"/>
  <c r="N602" i="30"/>
  <c r="N603" i="30"/>
  <c r="N604" i="30"/>
  <c r="N605" i="30"/>
  <c r="N606" i="30"/>
  <c r="N607" i="30"/>
  <c r="N608" i="30"/>
  <c r="N609" i="30"/>
  <c r="N610" i="30"/>
  <c r="N611" i="30"/>
  <c r="N612" i="30"/>
  <c r="N613" i="30"/>
  <c r="N614" i="30"/>
  <c r="N615" i="30"/>
  <c r="N616" i="30"/>
  <c r="N617" i="30"/>
  <c r="N618" i="30"/>
  <c r="N619" i="30"/>
  <c r="N620" i="30"/>
  <c r="N621" i="30"/>
  <c r="N622" i="30"/>
  <c r="N623" i="30"/>
  <c r="N624" i="30"/>
  <c r="N625" i="30"/>
  <c r="N626" i="30"/>
  <c r="N627" i="30"/>
  <c r="N628" i="30"/>
  <c r="N629" i="30"/>
  <c r="N630" i="30"/>
  <c r="N631" i="30"/>
  <c r="N632" i="30"/>
  <c r="N633" i="30"/>
  <c r="N634" i="30"/>
  <c r="N635" i="30"/>
  <c r="N636" i="30"/>
  <c r="N637" i="30"/>
  <c r="N638" i="30"/>
  <c r="N639" i="30"/>
  <c r="N640" i="30"/>
  <c r="N641" i="30"/>
  <c r="N642" i="30"/>
  <c r="N643" i="30"/>
  <c r="N644" i="30"/>
  <c r="N645" i="30"/>
  <c r="N646" i="30"/>
  <c r="N647" i="30"/>
  <c r="N648" i="30"/>
  <c r="N649" i="30"/>
  <c r="N650" i="30"/>
  <c r="N651" i="30"/>
  <c r="N652" i="30"/>
  <c r="N653" i="30"/>
  <c r="N654" i="30"/>
  <c r="N655" i="30"/>
  <c r="N656" i="30"/>
  <c r="N657" i="30"/>
  <c r="N658" i="30"/>
  <c r="N659" i="30"/>
  <c r="N660" i="30"/>
  <c r="N661" i="30"/>
  <c r="N662" i="30"/>
  <c r="N663" i="30"/>
  <c r="N664" i="30"/>
  <c r="N665" i="30"/>
  <c r="N666" i="30"/>
  <c r="N667" i="30"/>
  <c r="N668" i="30"/>
  <c r="N669" i="30"/>
  <c r="N670" i="30"/>
  <c r="N671" i="30"/>
  <c r="N672" i="30"/>
  <c r="N673" i="30"/>
  <c r="N674" i="30"/>
  <c r="N675" i="30"/>
  <c r="N676" i="30"/>
  <c r="N677" i="30"/>
  <c r="N678" i="30"/>
  <c r="N679" i="30"/>
  <c r="N680" i="30"/>
  <c r="N681" i="30"/>
  <c r="N682" i="30"/>
  <c r="N683" i="30"/>
  <c r="N684" i="30"/>
  <c r="N685" i="30"/>
  <c r="N686" i="30"/>
  <c r="N687" i="30"/>
  <c r="N688" i="30"/>
  <c r="N689" i="30"/>
  <c r="N690" i="30"/>
  <c r="N691" i="30"/>
  <c r="N692" i="30"/>
  <c r="N693" i="30"/>
  <c r="N694" i="30"/>
  <c r="N695" i="30"/>
  <c r="N696" i="30"/>
  <c r="N697" i="30"/>
  <c r="N698" i="30"/>
  <c r="N699" i="30"/>
  <c r="N700" i="30"/>
  <c r="N701" i="30"/>
  <c r="N702" i="30"/>
  <c r="N703" i="30"/>
  <c r="N704" i="30"/>
  <c r="N705" i="30"/>
  <c r="N706" i="30"/>
  <c r="N707" i="30"/>
  <c r="N708" i="30"/>
  <c r="N709" i="30"/>
  <c r="N710" i="30"/>
  <c r="N711" i="30"/>
  <c r="N712" i="30"/>
  <c r="N713" i="30"/>
  <c r="N714" i="30"/>
  <c r="N715" i="30"/>
  <c r="N716" i="30"/>
  <c r="N717" i="30"/>
  <c r="N718" i="30"/>
  <c r="N719" i="30"/>
  <c r="N720" i="30"/>
  <c r="N721" i="30"/>
  <c r="N722" i="30"/>
  <c r="N723" i="30"/>
  <c r="N724" i="30"/>
  <c r="N725" i="30"/>
  <c r="N726" i="30"/>
  <c r="N727" i="30"/>
  <c r="N728" i="30"/>
  <c r="N729" i="30"/>
  <c r="N730" i="30"/>
  <c r="N731" i="30"/>
  <c r="N732" i="30"/>
  <c r="N733" i="30"/>
  <c r="N734" i="30"/>
  <c r="N735" i="30"/>
  <c r="N736" i="30"/>
  <c r="N737" i="30"/>
  <c r="N738" i="30"/>
  <c r="N739" i="30"/>
  <c r="N740" i="30"/>
  <c r="N741" i="30"/>
  <c r="N742" i="30"/>
  <c r="N743" i="30"/>
  <c r="N744" i="30"/>
  <c r="N745" i="30"/>
  <c r="N746" i="30"/>
  <c r="N747" i="30"/>
  <c r="N748" i="30"/>
  <c r="N749" i="30"/>
  <c r="N750" i="30"/>
  <c r="N751" i="30"/>
  <c r="N752" i="30"/>
  <c r="N753" i="30"/>
  <c r="N754" i="30"/>
  <c r="N755" i="30"/>
  <c r="N756" i="30"/>
  <c r="N757" i="30"/>
  <c r="N758" i="30"/>
  <c r="N759" i="30"/>
  <c r="N760" i="30"/>
  <c r="N761" i="30"/>
  <c r="N762" i="30"/>
  <c r="N763" i="30"/>
  <c r="N764" i="30"/>
  <c r="N765" i="30"/>
  <c r="N766" i="30"/>
  <c r="N767" i="30"/>
  <c r="N768" i="30"/>
  <c r="N769" i="30"/>
  <c r="N770" i="30"/>
  <c r="N771" i="30"/>
  <c r="N772" i="30"/>
  <c r="N773" i="30"/>
  <c r="N774" i="30"/>
  <c r="N775" i="30"/>
  <c r="N776" i="30"/>
  <c r="N777" i="30"/>
  <c r="N778" i="30"/>
  <c r="N779" i="30"/>
  <c r="N780" i="30"/>
  <c r="N781" i="30"/>
  <c r="N782" i="30"/>
  <c r="N783" i="30"/>
  <c r="N784" i="30"/>
  <c r="N785" i="30"/>
  <c r="N786" i="30"/>
  <c r="N787" i="30"/>
  <c r="N788" i="30"/>
  <c r="N789" i="30"/>
  <c r="N790" i="30"/>
  <c r="N791" i="30"/>
  <c r="N792" i="30"/>
  <c r="N793" i="30"/>
  <c r="N794" i="30"/>
  <c r="N795" i="30"/>
  <c r="N796" i="30"/>
  <c r="N797" i="30"/>
  <c r="N798" i="30"/>
  <c r="N799" i="30"/>
  <c r="N800" i="30"/>
  <c r="N801" i="30"/>
  <c r="N802" i="30"/>
  <c r="N803" i="30"/>
  <c r="N804" i="30"/>
  <c r="N805" i="30"/>
  <c r="N806" i="30"/>
  <c r="N807" i="30"/>
  <c r="N808" i="30"/>
  <c r="N809" i="30"/>
  <c r="N810" i="30"/>
  <c r="N811" i="30"/>
  <c r="N812" i="30"/>
  <c r="N813" i="30"/>
  <c r="N814" i="30"/>
  <c r="N815" i="30"/>
  <c r="N816" i="30"/>
  <c r="N817" i="30"/>
  <c r="N818" i="30"/>
  <c r="N819" i="30"/>
  <c r="N820" i="30"/>
  <c r="N821" i="30"/>
  <c r="N822" i="30"/>
  <c r="N823" i="30"/>
  <c r="N824" i="30"/>
  <c r="N825" i="30"/>
  <c r="N826" i="30"/>
  <c r="N827" i="30"/>
  <c r="N828" i="30"/>
  <c r="N829" i="30"/>
  <c r="N830" i="30"/>
  <c r="N831" i="30"/>
  <c r="N832" i="30"/>
  <c r="N833" i="30"/>
  <c r="N834" i="30"/>
  <c r="N835" i="30"/>
  <c r="N836" i="30"/>
  <c r="N837" i="30"/>
  <c r="N838" i="30"/>
  <c r="N839" i="30"/>
  <c r="N840" i="30"/>
  <c r="N841" i="30"/>
  <c r="N842" i="30"/>
  <c r="N843" i="30"/>
  <c r="N844" i="30"/>
  <c r="N845" i="30"/>
  <c r="N846" i="30"/>
  <c r="N847" i="30"/>
  <c r="N848" i="30"/>
  <c r="N849" i="30"/>
  <c r="N850" i="30"/>
  <c r="N851" i="30"/>
  <c r="N852" i="30"/>
  <c r="N853" i="30"/>
  <c r="N854" i="30"/>
  <c r="N855" i="30"/>
  <c r="N856" i="30"/>
  <c r="N857" i="30"/>
  <c r="N858" i="30"/>
  <c r="N859" i="30"/>
  <c r="N860" i="30"/>
  <c r="N861" i="30"/>
  <c r="N862" i="30"/>
  <c r="N863" i="30"/>
  <c r="N864" i="30"/>
  <c r="N865" i="30"/>
  <c r="N866" i="30"/>
  <c r="N867" i="30"/>
  <c r="N868" i="30"/>
  <c r="N869" i="30"/>
  <c r="N870" i="30"/>
  <c r="N871" i="30"/>
  <c r="N872" i="30"/>
  <c r="N873" i="30"/>
  <c r="N874" i="30"/>
  <c r="N875" i="30"/>
  <c r="N876" i="30"/>
  <c r="N877" i="30"/>
  <c r="N878" i="30"/>
  <c r="N879" i="30"/>
  <c r="N880" i="30"/>
  <c r="N881" i="30"/>
  <c r="N882" i="30"/>
  <c r="N883" i="30"/>
  <c r="N884" i="30"/>
  <c r="N885" i="30"/>
  <c r="N886" i="30"/>
  <c r="N887" i="30"/>
  <c r="N888" i="30"/>
  <c r="N889" i="30"/>
  <c r="N890" i="30"/>
  <c r="N891" i="30"/>
  <c r="N892" i="30"/>
  <c r="N893" i="30"/>
  <c r="N894" i="30"/>
  <c r="N895" i="30"/>
  <c r="N896" i="30"/>
  <c r="N897" i="30"/>
  <c r="N898" i="30"/>
  <c r="N899" i="30"/>
  <c r="N900" i="30"/>
  <c r="N901" i="30"/>
  <c r="N902" i="30"/>
  <c r="N903" i="30"/>
  <c r="N904" i="30"/>
  <c r="N905" i="30"/>
  <c r="N906" i="30"/>
  <c r="N907" i="30"/>
  <c r="N908" i="30"/>
  <c r="N909" i="30"/>
  <c r="N910" i="30"/>
  <c r="N911" i="30"/>
  <c r="N912" i="30"/>
  <c r="N913" i="30"/>
  <c r="N914" i="30"/>
  <c r="N915" i="30"/>
  <c r="N916" i="30"/>
  <c r="N917" i="30"/>
  <c r="N918" i="30"/>
  <c r="N919" i="30"/>
  <c r="N920" i="30"/>
  <c r="N921" i="30"/>
  <c r="N922" i="30"/>
  <c r="N923" i="30"/>
  <c r="N924" i="30"/>
  <c r="N925" i="30"/>
  <c r="N926" i="30"/>
  <c r="N927" i="30"/>
  <c r="N928" i="30"/>
  <c r="N929" i="30"/>
  <c r="N930" i="30"/>
  <c r="N931" i="30"/>
  <c r="N932" i="30"/>
  <c r="N933" i="30"/>
  <c r="N934" i="30"/>
  <c r="N935" i="30"/>
  <c r="N936" i="30"/>
  <c r="N937" i="30"/>
  <c r="N938" i="30"/>
  <c r="N939" i="30"/>
  <c r="N940" i="30"/>
  <c r="N941" i="30"/>
  <c r="N942" i="30"/>
  <c r="N943" i="30"/>
  <c r="N944" i="30"/>
  <c r="N945" i="30"/>
  <c r="N946" i="30"/>
  <c r="N947" i="30"/>
  <c r="N948" i="30"/>
  <c r="N949" i="30"/>
  <c r="N950" i="30"/>
  <c r="N951" i="30"/>
  <c r="N952" i="30"/>
  <c r="N953" i="30"/>
  <c r="N954" i="30"/>
  <c r="N955" i="30"/>
  <c r="N956" i="30"/>
  <c r="N957" i="30"/>
  <c r="N958" i="30"/>
  <c r="N959" i="30"/>
  <c r="N960" i="30"/>
  <c r="N961" i="30"/>
  <c r="N962" i="30"/>
  <c r="N963" i="30"/>
  <c r="N964" i="30"/>
  <c r="N965" i="30"/>
  <c r="N966" i="30"/>
  <c r="N967" i="30"/>
  <c r="N968" i="30"/>
  <c r="N969" i="30"/>
  <c r="N970" i="30"/>
  <c r="N971" i="30"/>
  <c r="N972" i="30"/>
  <c r="N973" i="30"/>
  <c r="N974" i="30"/>
  <c r="N975" i="30"/>
  <c r="N976" i="30"/>
  <c r="N977" i="30"/>
  <c r="N978" i="30"/>
  <c r="N979" i="30"/>
  <c r="N980" i="30"/>
  <c r="N981" i="30"/>
  <c r="N982" i="30"/>
  <c r="N983" i="30"/>
  <c r="N984" i="30"/>
  <c r="N985" i="30"/>
  <c r="N986" i="30"/>
  <c r="N987" i="30"/>
  <c r="N988" i="30"/>
  <c r="N989" i="30"/>
  <c r="N990" i="30"/>
  <c r="N991" i="30"/>
  <c r="N992" i="30"/>
  <c r="N993" i="30"/>
  <c r="N994" i="30"/>
  <c r="N995" i="30"/>
  <c r="N996" i="30"/>
  <c r="N997" i="30"/>
  <c r="N998" i="30"/>
  <c r="N999" i="30"/>
  <c r="N1000" i="30"/>
  <c r="N1001" i="30"/>
  <c r="N1002" i="30"/>
  <c r="N1003" i="30"/>
  <c r="N1004" i="30"/>
  <c r="N1005" i="30"/>
  <c r="N1006" i="30"/>
  <c r="N1007" i="30"/>
  <c r="N1008" i="30"/>
  <c r="N1009" i="30"/>
  <c r="N1010" i="30"/>
  <c r="N1011" i="30"/>
  <c r="N1012" i="30"/>
  <c r="N1013" i="30"/>
  <c r="N1014" i="30"/>
  <c r="N1015" i="30"/>
  <c r="N1016" i="30"/>
  <c r="N1017" i="30"/>
  <c r="N1018" i="30"/>
  <c r="N1019" i="30"/>
  <c r="N1020" i="30"/>
  <c r="N1021" i="30"/>
  <c r="N1022" i="30"/>
  <c r="N1023" i="30"/>
  <c r="N1024" i="30"/>
  <c r="N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N1045" i="30"/>
  <c r="N1046" i="30"/>
  <c r="N1047" i="30"/>
  <c r="N1048" i="30"/>
  <c r="N1049" i="30"/>
  <c r="N1050" i="30"/>
  <c r="N1051" i="30"/>
  <c r="N1052" i="30"/>
  <c r="N1053" i="30"/>
  <c r="N1054" i="30"/>
  <c r="N1055" i="30"/>
  <c r="N1056" i="30"/>
  <c r="N1057" i="30"/>
  <c r="N1058" i="30"/>
  <c r="N1059" i="30"/>
  <c r="N1060" i="30"/>
  <c r="N1061" i="30"/>
  <c r="N1062" i="30"/>
  <c r="N1063" i="30"/>
  <c r="N1064" i="30"/>
  <c r="N1065" i="30"/>
  <c r="N1066" i="30"/>
  <c r="N1067" i="30"/>
  <c r="N1068" i="30"/>
  <c r="N1069" i="30"/>
  <c r="N1070" i="30"/>
  <c r="N1071" i="30"/>
  <c r="N1072" i="30"/>
  <c r="N1073" i="30"/>
  <c r="N1074" i="30"/>
  <c r="N1075" i="30"/>
  <c r="N1076" i="30"/>
  <c r="N1077" i="30"/>
  <c r="N1078" i="30"/>
  <c r="N1079" i="30"/>
  <c r="N1080" i="30"/>
  <c r="N1081" i="30"/>
  <c r="N1082" i="30"/>
  <c r="N1083" i="30"/>
  <c r="N1084" i="30"/>
  <c r="N1085" i="30"/>
  <c r="N1086" i="30"/>
  <c r="N1087" i="30"/>
  <c r="N1088" i="30"/>
  <c r="N1089" i="30"/>
  <c r="N1090" i="30"/>
  <c r="N1091" i="30"/>
  <c r="N1092" i="30"/>
  <c r="N1093" i="30"/>
  <c r="N1094" i="30"/>
  <c r="N1095" i="30"/>
  <c r="N1096" i="30"/>
  <c r="N1097" i="30"/>
  <c r="N1098" i="30"/>
  <c r="N1099" i="30"/>
  <c r="N1100" i="30"/>
  <c r="N1101" i="30"/>
  <c r="N1102" i="30"/>
  <c r="N1103" i="30"/>
  <c r="N1104" i="30"/>
  <c r="N1105" i="30"/>
  <c r="N1106" i="30"/>
  <c r="N1107" i="30"/>
  <c r="N1108" i="30"/>
  <c r="N1109" i="30"/>
  <c r="N1110" i="30"/>
  <c r="N1111" i="30"/>
  <c r="N1112" i="30"/>
  <c r="N1113" i="30"/>
  <c r="N1114" i="30"/>
  <c r="N1115" i="30"/>
  <c r="N1116" i="30"/>
  <c r="N1117" i="30"/>
  <c r="N1118" i="30"/>
  <c r="N1119" i="30"/>
  <c r="N1120" i="30"/>
  <c r="N1121" i="30"/>
  <c r="N1122" i="30"/>
  <c r="N1123" i="30"/>
  <c r="N1124" i="30"/>
  <c r="N1125" i="30"/>
  <c r="N1126" i="30"/>
  <c r="N1127" i="30"/>
  <c r="N1128" i="30"/>
  <c r="N1129" i="30"/>
  <c r="N1130" i="30"/>
  <c r="N1131" i="30"/>
  <c r="N1132" i="30"/>
  <c r="N1133" i="30"/>
  <c r="N1134" i="30"/>
  <c r="N1135" i="30"/>
  <c r="N1136" i="30"/>
  <c r="N1137" i="30"/>
  <c r="N1138" i="30"/>
  <c r="N1139" i="30"/>
  <c r="N1140" i="30"/>
  <c r="N1141" i="30"/>
  <c r="N1142" i="30"/>
  <c r="N1143" i="30"/>
  <c r="N1144" i="30"/>
  <c r="N1145" i="30"/>
  <c r="N1146" i="30"/>
  <c r="N1147" i="30"/>
  <c r="N1148" i="30"/>
  <c r="N1149" i="30"/>
  <c r="N1150" i="30"/>
  <c r="N1151" i="30"/>
  <c r="N1152" i="30"/>
  <c r="N1153" i="30"/>
  <c r="N1154" i="30"/>
  <c r="N1155" i="30"/>
  <c r="N1156" i="30"/>
  <c r="N1157" i="30"/>
  <c r="N1158" i="30"/>
  <c r="N1159" i="30"/>
  <c r="N1160" i="30"/>
  <c r="N1161" i="30"/>
  <c r="N1162" i="30"/>
  <c r="N1163" i="30"/>
  <c r="N1164" i="30"/>
  <c r="N1165" i="30"/>
  <c r="N1166" i="30"/>
  <c r="N1167" i="30"/>
  <c r="N1168" i="30"/>
  <c r="N1169" i="30"/>
  <c r="N1170" i="30"/>
  <c r="N1171" i="30"/>
  <c r="N1172" i="30"/>
  <c r="N1173" i="30"/>
  <c r="N1174" i="30"/>
  <c r="N1175" i="30"/>
  <c r="N1176" i="30"/>
  <c r="N1177" i="30"/>
  <c r="N1178" i="30"/>
  <c r="N1179" i="30"/>
  <c r="N1180" i="30"/>
  <c r="N1181" i="30"/>
  <c r="N1182" i="30"/>
  <c r="N1183" i="30"/>
  <c r="N1184" i="30"/>
  <c r="N1185" i="30"/>
  <c r="N1186" i="30"/>
  <c r="N1187" i="30"/>
  <c r="N1188" i="30"/>
  <c r="N1189" i="30"/>
  <c r="N1190" i="30"/>
  <c r="N1191" i="30"/>
  <c r="N1192" i="30"/>
  <c r="N1193" i="30"/>
  <c r="N1194" i="30"/>
  <c r="N1195" i="30"/>
  <c r="N1196" i="30"/>
  <c r="N1197" i="30"/>
  <c r="N1198" i="30"/>
  <c r="N1199" i="30"/>
  <c r="N1200" i="30"/>
  <c r="N1201" i="30"/>
  <c r="N1202" i="30"/>
  <c r="N1203" i="30"/>
  <c r="N1204" i="30"/>
  <c r="N1205" i="30"/>
  <c r="N1206" i="30"/>
  <c r="N1207" i="30"/>
  <c r="N1208" i="30"/>
  <c r="N1209" i="30"/>
  <c r="N1210" i="30"/>
  <c r="N1211" i="30"/>
  <c r="N1212" i="30"/>
  <c r="N1213" i="30"/>
  <c r="N1214" i="30"/>
  <c r="N1215" i="30"/>
  <c r="N1216" i="30"/>
  <c r="N1217" i="30"/>
  <c r="N1218" i="30"/>
  <c r="N1219" i="30"/>
  <c r="N1220" i="30"/>
  <c r="N1221" i="30"/>
  <c r="N1222" i="30"/>
  <c r="N1223" i="30"/>
  <c r="N1224" i="30"/>
  <c r="N1225" i="30"/>
  <c r="N1226" i="30"/>
  <c r="N1227" i="30"/>
  <c r="N1228" i="30"/>
  <c r="N1229" i="30"/>
  <c r="N1230" i="30"/>
  <c r="N1231" i="30"/>
  <c r="N1232" i="30"/>
  <c r="N1233" i="30"/>
  <c r="N1234" i="30"/>
  <c r="N1235" i="30"/>
  <c r="N1236" i="30"/>
  <c r="N1237" i="30"/>
  <c r="N1238" i="30"/>
  <c r="N1239" i="30"/>
  <c r="N1240" i="30"/>
  <c r="N1241" i="30"/>
  <c r="N1242" i="30"/>
  <c r="N1243" i="30"/>
  <c r="N1244" i="30"/>
  <c r="N1245" i="30"/>
  <c r="N1246" i="30"/>
  <c r="N1247" i="30"/>
  <c r="N1248" i="30"/>
  <c r="N1249" i="30"/>
  <c r="N1250" i="30"/>
  <c r="N1251" i="30"/>
  <c r="N1252" i="30"/>
  <c r="N1253" i="30"/>
  <c r="N1254" i="30"/>
  <c r="N1255" i="30"/>
  <c r="N1256" i="30"/>
  <c r="N1257" i="30"/>
  <c r="N1258" i="30"/>
  <c r="N1259" i="30"/>
  <c r="N1260" i="30"/>
  <c r="N1261" i="30"/>
  <c r="N1262" i="30"/>
  <c r="N1263" i="30"/>
  <c r="N1264" i="30"/>
  <c r="N1265" i="30"/>
  <c r="N1266" i="30"/>
  <c r="N1267" i="30"/>
  <c r="N1268" i="30"/>
  <c r="N1269" i="30"/>
  <c r="N1270" i="30"/>
  <c r="N1271" i="30"/>
  <c r="N1272" i="30"/>
  <c r="N1273" i="30"/>
  <c r="N1274" i="30"/>
  <c r="N1275" i="30"/>
  <c r="N1276" i="30"/>
  <c r="N1277" i="30"/>
  <c r="N1278" i="30"/>
  <c r="N1279" i="30"/>
  <c r="N1280" i="30"/>
  <c r="N1281" i="30"/>
  <c r="N1282" i="30"/>
  <c r="N1283" i="30"/>
  <c r="N1284" i="30"/>
  <c r="N1285" i="30"/>
  <c r="N1286" i="30"/>
  <c r="N1287" i="30"/>
  <c r="N1288" i="30"/>
  <c r="N1289" i="30"/>
  <c r="N1290" i="30"/>
  <c r="N1291" i="30"/>
  <c r="N1292" i="30"/>
  <c r="N1293" i="30"/>
  <c r="N1294" i="30"/>
  <c r="N1295" i="30"/>
  <c r="N1296" i="30"/>
  <c r="N1297" i="30"/>
  <c r="N1298" i="30"/>
  <c r="N1299" i="30"/>
  <c r="N1300" i="30"/>
  <c r="N1301" i="30"/>
  <c r="N1302" i="30"/>
  <c r="N1303" i="30"/>
  <c r="N1304" i="30"/>
  <c r="N1305" i="30"/>
  <c r="N1306" i="30"/>
  <c r="N1307" i="30"/>
  <c r="N1308" i="30"/>
  <c r="N1309" i="30"/>
  <c r="N1310" i="30"/>
  <c r="N1311" i="30"/>
  <c r="N1312" i="30"/>
  <c r="N1313" i="30"/>
  <c r="N1314" i="30"/>
  <c r="N1315" i="30"/>
  <c r="N1316" i="30"/>
  <c r="N1317" i="30"/>
  <c r="N1318" i="30"/>
  <c r="N1319" i="30"/>
  <c r="N1320" i="30"/>
  <c r="N1321" i="30"/>
  <c r="N1322" i="30"/>
  <c r="N1323" i="30"/>
  <c r="N1324" i="30"/>
  <c r="N1325" i="30"/>
  <c r="N1326" i="30"/>
  <c r="N1327" i="30"/>
  <c r="N1328" i="30"/>
  <c r="N1329" i="30"/>
  <c r="N1330" i="30"/>
  <c r="N1331" i="30"/>
  <c r="N1332" i="30"/>
  <c r="N1333" i="30"/>
  <c r="N1334" i="30"/>
  <c r="N1335" i="30"/>
  <c r="N1336" i="30"/>
  <c r="N1337" i="30"/>
  <c r="N1338" i="30"/>
  <c r="N1339" i="30"/>
  <c r="N1340" i="30"/>
  <c r="N1341" i="30"/>
  <c r="N1342" i="30"/>
  <c r="N1343" i="30"/>
  <c r="N1344" i="30"/>
  <c r="N1345" i="30"/>
  <c r="N1346" i="30"/>
  <c r="N1347" i="30"/>
  <c r="N1348" i="30"/>
  <c r="N1349" i="30"/>
  <c r="N1350" i="30"/>
  <c r="N1351" i="30"/>
  <c r="N1352" i="30"/>
  <c r="N1353" i="30"/>
  <c r="N1354" i="30"/>
  <c r="N1355" i="30"/>
  <c r="N1356" i="30"/>
  <c r="N1357" i="30"/>
  <c r="N1358" i="30"/>
  <c r="N1359" i="30"/>
  <c r="N1360" i="30"/>
  <c r="N1361" i="30"/>
  <c r="N1362" i="30"/>
  <c r="N1363" i="30"/>
  <c r="N1364" i="30"/>
  <c r="N1365" i="30"/>
  <c r="N1366" i="30"/>
  <c r="N1367" i="30"/>
  <c r="N1368" i="30"/>
  <c r="N1369" i="30"/>
  <c r="N1370" i="30"/>
  <c r="N1371" i="30"/>
  <c r="N1372" i="30"/>
  <c r="N1373" i="30"/>
  <c r="N1374" i="30"/>
  <c r="N1375" i="30"/>
  <c r="N1376" i="30"/>
  <c r="N1377" i="30"/>
  <c r="N1378" i="30"/>
  <c r="N1379" i="30"/>
  <c r="N1380" i="30"/>
  <c r="N1381" i="30"/>
  <c r="N1382" i="30"/>
  <c r="N1383" i="30"/>
  <c r="N1384" i="30"/>
  <c r="N1385" i="30"/>
  <c r="N1386" i="30"/>
  <c r="N1387" i="30"/>
  <c r="N1388" i="30"/>
  <c r="N1389" i="30"/>
  <c r="N1390" i="30"/>
  <c r="N1391" i="30"/>
  <c r="N1392" i="30"/>
  <c r="N1393" i="30"/>
  <c r="N1394" i="30"/>
  <c r="N1395" i="30"/>
  <c r="N1396" i="30"/>
  <c r="N1397" i="30"/>
  <c r="N1398" i="30"/>
  <c r="N1399" i="30"/>
  <c r="N1400" i="30"/>
  <c r="N1401" i="30"/>
  <c r="N1402" i="30"/>
  <c r="N1403" i="30"/>
  <c r="N1404" i="30"/>
  <c r="N1405" i="30"/>
  <c r="N1406" i="30"/>
  <c r="N1407" i="30"/>
  <c r="N1408" i="30"/>
  <c r="N1409" i="30"/>
  <c r="N1410" i="30"/>
  <c r="N1411" i="30"/>
  <c r="N1412" i="30"/>
  <c r="N1413" i="30"/>
  <c r="N1414" i="30"/>
  <c r="N1415" i="30"/>
  <c r="N1416" i="30"/>
  <c r="N1417" i="30"/>
  <c r="N1418" i="30"/>
  <c r="N1419" i="30"/>
  <c r="N1420" i="30"/>
  <c r="N1421" i="30"/>
  <c r="N1422" i="30"/>
  <c r="N1423" i="30"/>
  <c r="N1424" i="30"/>
  <c r="N1425" i="30"/>
  <c r="N1426" i="30"/>
  <c r="N1427" i="30"/>
  <c r="N1428" i="30"/>
  <c r="N1429" i="30"/>
  <c r="N1430" i="30"/>
  <c r="N1431" i="30"/>
  <c r="N1432" i="30"/>
  <c r="N1433" i="30"/>
  <c r="N1434" i="30"/>
  <c r="N1435" i="30"/>
  <c r="N1436" i="30"/>
  <c r="N1437" i="30"/>
  <c r="N1438" i="30"/>
  <c r="N1439" i="30"/>
  <c r="N1440" i="30"/>
  <c r="N1441" i="30"/>
  <c r="N1442" i="30"/>
  <c r="N1443" i="30"/>
  <c r="N1444" i="30"/>
  <c r="N1445" i="30"/>
  <c r="N1446" i="30"/>
  <c r="N1447" i="30"/>
  <c r="N1448" i="30"/>
  <c r="N1449" i="30"/>
  <c r="N1450" i="30"/>
  <c r="N1451" i="30"/>
  <c r="N1452" i="30"/>
  <c r="N1453" i="30"/>
  <c r="N1454" i="30"/>
  <c r="N1455" i="30"/>
  <c r="N1456" i="30"/>
  <c r="N1457" i="30"/>
  <c r="N1458" i="30"/>
  <c r="N1459" i="30"/>
  <c r="N1460" i="30"/>
  <c r="N1461" i="30"/>
  <c r="N1462" i="30"/>
  <c r="N1463" i="30"/>
  <c r="N1464" i="30"/>
  <c r="N1465" i="30"/>
  <c r="N1466" i="30"/>
  <c r="N1467" i="30"/>
  <c r="N1468" i="30"/>
  <c r="N1469" i="30"/>
  <c r="N1470" i="30"/>
  <c r="N1471" i="30"/>
  <c r="N1472" i="30"/>
  <c r="N1473" i="30"/>
  <c r="N1474" i="30"/>
  <c r="N1475" i="30"/>
  <c r="N1476" i="30"/>
  <c r="N1477" i="30"/>
  <c r="N1478" i="30"/>
  <c r="N1479" i="30"/>
  <c r="N1480" i="30"/>
  <c r="N1481" i="30"/>
  <c r="N1482" i="30"/>
  <c r="N1483" i="30"/>
  <c r="N1484" i="30"/>
  <c r="N1485" i="30"/>
  <c r="N1486" i="30"/>
  <c r="N1487" i="30"/>
  <c r="N1488" i="30"/>
  <c r="N1489" i="30"/>
  <c r="N1490" i="30"/>
  <c r="N1491" i="30"/>
  <c r="N1492" i="30"/>
  <c r="N1493" i="30"/>
  <c r="N1494" i="30"/>
  <c r="N1495" i="30"/>
  <c r="N1496" i="30"/>
  <c r="N1497" i="30"/>
  <c r="N1498" i="30"/>
  <c r="N1499" i="30"/>
  <c r="N1500" i="30"/>
  <c r="N1501" i="30"/>
  <c r="N1502" i="30"/>
  <c r="N1503" i="30"/>
  <c r="N1504" i="30"/>
  <c r="N1505" i="30"/>
  <c r="N1506" i="30"/>
  <c r="N1507" i="30"/>
  <c r="N1508" i="30"/>
  <c r="N1509" i="30"/>
  <c r="N1510" i="30"/>
  <c r="N1511" i="30"/>
  <c r="N1512" i="30"/>
  <c r="N1513" i="30"/>
  <c r="N1514" i="30"/>
  <c r="N1515" i="30"/>
  <c r="N1516" i="30"/>
  <c r="N1517" i="30"/>
  <c r="N1518" i="30"/>
  <c r="N1519" i="30"/>
  <c r="N1520" i="30"/>
  <c r="N1521" i="30"/>
  <c r="N1522" i="30"/>
  <c r="N1523" i="30"/>
  <c r="N1524" i="30"/>
  <c r="N1525" i="30"/>
  <c r="N1526" i="30"/>
  <c r="N1527" i="30"/>
  <c r="N1528" i="30"/>
  <c r="N1529" i="30"/>
  <c r="N1530" i="30"/>
  <c r="N1531" i="30"/>
  <c r="N1532" i="30"/>
  <c r="N1533" i="30"/>
  <c r="N1534" i="30"/>
  <c r="N1535" i="30"/>
  <c r="N1536" i="30"/>
  <c r="N1537" i="30"/>
  <c r="N1538" i="30"/>
  <c r="N1539" i="30"/>
  <c r="N1540" i="30"/>
  <c r="N1541" i="30"/>
  <c r="N1542" i="30"/>
  <c r="N1543" i="30"/>
  <c r="N1544" i="30"/>
  <c r="N1545" i="30"/>
  <c r="N1546" i="30"/>
  <c r="N1547" i="30"/>
  <c r="N1548" i="30"/>
  <c r="N1549" i="30"/>
  <c r="N1550" i="30"/>
  <c r="N1551" i="30"/>
  <c r="N1552" i="30"/>
  <c r="N1553" i="30"/>
  <c r="N1554" i="30"/>
  <c r="N1555" i="30"/>
  <c r="N1556" i="30"/>
  <c r="N1557" i="30"/>
  <c r="N1558" i="30"/>
  <c r="N1559" i="30"/>
  <c r="N1560" i="30"/>
  <c r="N1561" i="30"/>
  <c r="N1562" i="30"/>
  <c r="N1563" i="30"/>
  <c r="N1564" i="30"/>
  <c r="N1565" i="30"/>
  <c r="N1566" i="30"/>
  <c r="N1567" i="30"/>
  <c r="N1568" i="30"/>
  <c r="N1569" i="30"/>
  <c r="N1570" i="30"/>
  <c r="N1571" i="30"/>
  <c r="N1572" i="30"/>
  <c r="N1573" i="30"/>
  <c r="N1574" i="30"/>
  <c r="N1575" i="30"/>
  <c r="N1576" i="30"/>
  <c r="N1577" i="30"/>
  <c r="N1578" i="30"/>
  <c r="N1579" i="30"/>
  <c r="N1580" i="30"/>
  <c r="N1581" i="30"/>
  <c r="N1582" i="30"/>
  <c r="N1583" i="30"/>
  <c r="N1584" i="30"/>
  <c r="N1585" i="30"/>
  <c r="N1586" i="30"/>
  <c r="N1587" i="30"/>
  <c r="N1588" i="30"/>
  <c r="N1589" i="30"/>
  <c r="N1590" i="30"/>
  <c r="N1591" i="30"/>
  <c r="N1592" i="30"/>
  <c r="N1593" i="30"/>
  <c r="N1594" i="30"/>
  <c r="N1595" i="30"/>
  <c r="N1596" i="30"/>
  <c r="N1597" i="30"/>
  <c r="N1598" i="30"/>
  <c r="N1599" i="30"/>
  <c r="N1600" i="30"/>
  <c r="N1601" i="30"/>
  <c r="N1602" i="30"/>
  <c r="N1603" i="30"/>
  <c r="N1604" i="30"/>
  <c r="N1605" i="30"/>
  <c r="N1606" i="30"/>
  <c r="N1607" i="30"/>
  <c r="N1608" i="30"/>
  <c r="N1609" i="30"/>
  <c r="N1610" i="30"/>
  <c r="N1611" i="30"/>
  <c r="N1612" i="30"/>
  <c r="N1613" i="30"/>
  <c r="N1614" i="30"/>
  <c r="N1615" i="30"/>
  <c r="N1616" i="30"/>
  <c r="N1617" i="30"/>
  <c r="N1618" i="30"/>
  <c r="N1619" i="30"/>
  <c r="N1620" i="30"/>
  <c r="N1621" i="30"/>
  <c r="N1622" i="30"/>
  <c r="N1623" i="30"/>
  <c r="N1624" i="30"/>
  <c r="N1625" i="30"/>
  <c r="N1626" i="30"/>
  <c r="N1627" i="30"/>
  <c r="N1628" i="30"/>
  <c r="N1629" i="30"/>
  <c r="N1630" i="30"/>
  <c r="N1631" i="30"/>
  <c r="N1632" i="30"/>
  <c r="N1633" i="30"/>
  <c r="N1634" i="30"/>
  <c r="N1635" i="30"/>
  <c r="N1636" i="30"/>
  <c r="N1637" i="30"/>
  <c r="N1638" i="30"/>
  <c r="N1639" i="30"/>
  <c r="N1640" i="30"/>
  <c r="N1641" i="30"/>
  <c r="N1642" i="30"/>
  <c r="N1643" i="30"/>
  <c r="N1644" i="30"/>
  <c r="N1645" i="30"/>
  <c r="N1646" i="30"/>
  <c r="N1647" i="30"/>
  <c r="N1648" i="30"/>
  <c r="N1649" i="30"/>
  <c r="N1650" i="30"/>
  <c r="N1651" i="30"/>
  <c r="N1652" i="30"/>
  <c r="N1653" i="30"/>
  <c r="N1654" i="30"/>
  <c r="N1655" i="30"/>
  <c r="N1656" i="30"/>
  <c r="N1657" i="30"/>
  <c r="N1658" i="30"/>
  <c r="N1659" i="30"/>
  <c r="N1660" i="30"/>
  <c r="N1661" i="30"/>
  <c r="N1662" i="30"/>
  <c r="N1663" i="30"/>
  <c r="N1664" i="30"/>
  <c r="N1665" i="30"/>
  <c r="N1666" i="30"/>
  <c r="N1667" i="30"/>
  <c r="N1668" i="30"/>
  <c r="N1669" i="30"/>
  <c r="N1670" i="30"/>
  <c r="N1671" i="30"/>
  <c r="N1672" i="30"/>
  <c r="N1673" i="30"/>
  <c r="N1674" i="30"/>
  <c r="N1675" i="30"/>
  <c r="N1676" i="30"/>
  <c r="N1677" i="30"/>
  <c r="N1678" i="30"/>
  <c r="N1679" i="30"/>
  <c r="N1680" i="30"/>
  <c r="N1681" i="30"/>
  <c r="N1682" i="30"/>
  <c r="N1683" i="30"/>
  <c r="N1684" i="30"/>
  <c r="N1685" i="30"/>
  <c r="N1686" i="30"/>
  <c r="N1687" i="30"/>
  <c r="N1688" i="30"/>
  <c r="N1689" i="30"/>
  <c r="N1690" i="30"/>
  <c r="N1691" i="30"/>
  <c r="N1692" i="30"/>
  <c r="N1693" i="30"/>
  <c r="N1694" i="30"/>
  <c r="N1695" i="30"/>
  <c r="N1696" i="30"/>
  <c r="N1697" i="30"/>
  <c r="N1698" i="30"/>
  <c r="N1699" i="30"/>
  <c r="N1700" i="30"/>
  <c r="N1701" i="30"/>
  <c r="N1702" i="30"/>
  <c r="N1703" i="30"/>
  <c r="N1704" i="30"/>
  <c r="N1705" i="30"/>
  <c r="N1706" i="30"/>
  <c r="N1707" i="30"/>
  <c r="N1708" i="30"/>
  <c r="N1709" i="30"/>
  <c r="N1710" i="30"/>
  <c r="N1711" i="30"/>
  <c r="N1712" i="30"/>
  <c r="N1713" i="30"/>
  <c r="N1714" i="30"/>
  <c r="N1715" i="30"/>
  <c r="N1716" i="30"/>
  <c r="N1717" i="30"/>
  <c r="N1718" i="30"/>
  <c r="N1719" i="30"/>
  <c r="N1720" i="30"/>
  <c r="N1721" i="30"/>
  <c r="N1722" i="30"/>
  <c r="N1723" i="30"/>
  <c r="N1724" i="30"/>
  <c r="N1725" i="30"/>
  <c r="N1726" i="30"/>
  <c r="N1727" i="30"/>
  <c r="N1728" i="30"/>
  <c r="N1729" i="30"/>
  <c r="N1730" i="30"/>
  <c r="N1731" i="30"/>
  <c r="N1732" i="30"/>
  <c r="N1733" i="30"/>
  <c r="N1734" i="30"/>
  <c r="N1735" i="30"/>
  <c r="N1736" i="30"/>
  <c r="N1737" i="30"/>
  <c r="N1738" i="30"/>
  <c r="N1739" i="30"/>
  <c r="N1740" i="30"/>
  <c r="N1741" i="30"/>
  <c r="N1742" i="30"/>
  <c r="N1743" i="30"/>
  <c r="N1744" i="30"/>
  <c r="N1745" i="30"/>
  <c r="N1746" i="30"/>
  <c r="N1747" i="30"/>
  <c r="N1748" i="30"/>
  <c r="N1749" i="30"/>
  <c r="N1750" i="30"/>
  <c r="N1751" i="30"/>
  <c r="N1752" i="30"/>
  <c r="N1753" i="30"/>
  <c r="N1754" i="30"/>
  <c r="N1755" i="30"/>
  <c r="N1756" i="30"/>
  <c r="N1757" i="30"/>
  <c r="N1758" i="30"/>
  <c r="N1759" i="30"/>
  <c r="N1760" i="30"/>
  <c r="N1761" i="30"/>
  <c r="N1762" i="30"/>
  <c r="N1763" i="30"/>
  <c r="N1764" i="30"/>
  <c r="N1765" i="30"/>
  <c r="N1766" i="30"/>
  <c r="N1767" i="30"/>
  <c r="N1768" i="30"/>
  <c r="N1769" i="30"/>
  <c r="N1770" i="30"/>
  <c r="N1771" i="30"/>
  <c r="N1772" i="30"/>
  <c r="N1773" i="30"/>
  <c r="N1774" i="30"/>
  <c r="N1775" i="30"/>
  <c r="N1776" i="30"/>
  <c r="N1777" i="30"/>
  <c r="N1778" i="30"/>
  <c r="N1779" i="30"/>
  <c r="N1780" i="30"/>
  <c r="N1781" i="30"/>
  <c r="N1782" i="30"/>
  <c r="N1783" i="30"/>
  <c r="N1784" i="30"/>
  <c r="N1785" i="30"/>
  <c r="N1786" i="30"/>
  <c r="N1787" i="30"/>
  <c r="N1788" i="30"/>
  <c r="N1789" i="30"/>
  <c r="N1790" i="30"/>
  <c r="N1791" i="30"/>
  <c r="N1792" i="30"/>
  <c r="N1793" i="30"/>
  <c r="N1794" i="30"/>
  <c r="N1795" i="30"/>
  <c r="N1796" i="30"/>
  <c r="N1797" i="30"/>
  <c r="N1798" i="30"/>
  <c r="N1799" i="30"/>
  <c r="N1800" i="30"/>
  <c r="N1801" i="30"/>
  <c r="N1802" i="30"/>
  <c r="N1803" i="30"/>
  <c r="N1804" i="30"/>
  <c r="N1805" i="30"/>
  <c r="N1806" i="30"/>
  <c r="N1807" i="30"/>
  <c r="N1808" i="30"/>
  <c r="N1809" i="30"/>
  <c r="N1810" i="30"/>
  <c r="N1811" i="30"/>
  <c r="N1812" i="30"/>
  <c r="N1813" i="30"/>
  <c r="N1814" i="30"/>
  <c r="N1815" i="30"/>
  <c r="N1816" i="30"/>
  <c r="N1817" i="30"/>
  <c r="N1818" i="30"/>
  <c r="N1819" i="30"/>
  <c r="N1820" i="30"/>
  <c r="N1821" i="30"/>
  <c r="N1822" i="30"/>
  <c r="N1823" i="30"/>
  <c r="N1824" i="30"/>
  <c r="N1825" i="30"/>
  <c r="N1826" i="30"/>
  <c r="N1827" i="30"/>
  <c r="N1828" i="30"/>
  <c r="N1829" i="30"/>
  <c r="N1830" i="30"/>
  <c r="N1831" i="30"/>
  <c r="N1832" i="30"/>
  <c r="N1833" i="30"/>
  <c r="N1834" i="30"/>
  <c r="N1835" i="30"/>
  <c r="N1836" i="30"/>
  <c r="N1837" i="30"/>
  <c r="N1838" i="30"/>
  <c r="N1839" i="30"/>
  <c r="N1840" i="30"/>
  <c r="N1841" i="30"/>
  <c r="N1842" i="30"/>
  <c r="N1843" i="30"/>
  <c r="N1844" i="30"/>
  <c r="N1845" i="30"/>
  <c r="N1846" i="30"/>
  <c r="N1847" i="30"/>
  <c r="N1848" i="30"/>
  <c r="N1849" i="30"/>
  <c r="N1850" i="30"/>
  <c r="N1851" i="30"/>
  <c r="N1852" i="30"/>
  <c r="N1853" i="30"/>
  <c r="N1854" i="30"/>
  <c r="N1855" i="30"/>
  <c r="N1856" i="30"/>
  <c r="N1857" i="30"/>
  <c r="N1858" i="30"/>
  <c r="N1859" i="30"/>
  <c r="N1860" i="30"/>
  <c r="N1861" i="30"/>
  <c r="N1862" i="30"/>
  <c r="N1863" i="30"/>
  <c r="N1864" i="30"/>
  <c r="N1865" i="30"/>
  <c r="N1866" i="30"/>
  <c r="N1867" i="30"/>
  <c r="N1868" i="30"/>
  <c r="N1869" i="30"/>
  <c r="N1870" i="30"/>
  <c r="N1871" i="30"/>
  <c r="N1872" i="30"/>
  <c r="N1873" i="30"/>
  <c r="N1874" i="30"/>
  <c r="N1875" i="30"/>
  <c r="N1876" i="30"/>
  <c r="N1877" i="30"/>
  <c r="N1878" i="30"/>
  <c r="N1879" i="30"/>
  <c r="N1880" i="30"/>
  <c r="N1881" i="30"/>
  <c r="N1882" i="30"/>
  <c r="N1883" i="30"/>
  <c r="N1884" i="30"/>
  <c r="N1885" i="30"/>
  <c r="N1886" i="30"/>
  <c r="N1887" i="30"/>
  <c r="N1888" i="30"/>
  <c r="N1889" i="30"/>
  <c r="N1890" i="30"/>
  <c r="N1891" i="30"/>
  <c r="N1892" i="30"/>
  <c r="N1893" i="30"/>
  <c r="N1894" i="30"/>
  <c r="N1895" i="30"/>
  <c r="N1896" i="30"/>
  <c r="N1897" i="30"/>
  <c r="N1898" i="30"/>
  <c r="N1899" i="30"/>
  <c r="N1900" i="30"/>
  <c r="N1901" i="30"/>
  <c r="N1902" i="30"/>
  <c r="N1903" i="30"/>
  <c r="N1904" i="30"/>
  <c r="N1905" i="30"/>
  <c r="N1906" i="30"/>
  <c r="N1907" i="30"/>
  <c r="N1908" i="30"/>
  <c r="N1909" i="30"/>
  <c r="N1910" i="30"/>
  <c r="N1911" i="30"/>
  <c r="N1912" i="30"/>
  <c r="N1913" i="30"/>
  <c r="N1914" i="30"/>
  <c r="N1915" i="30"/>
  <c r="N1916" i="30"/>
  <c r="N1917" i="30"/>
  <c r="N1918" i="30"/>
  <c r="N1919" i="30"/>
  <c r="N1920" i="30"/>
  <c r="N1921" i="30"/>
  <c r="N1922" i="30"/>
  <c r="N1923" i="30"/>
  <c r="N1924" i="30"/>
  <c r="N1925" i="30"/>
  <c r="N1926" i="30"/>
  <c r="N1927" i="30"/>
  <c r="N1928" i="30"/>
  <c r="N1929" i="30"/>
  <c r="N1930" i="30"/>
  <c r="N1931" i="30"/>
  <c r="N1932" i="30"/>
  <c r="N1933" i="30"/>
  <c r="N1934" i="30"/>
  <c r="N1935" i="30"/>
  <c r="N1936" i="30"/>
  <c r="N1937" i="30"/>
  <c r="N1938" i="30"/>
  <c r="N1939" i="30"/>
  <c r="N1940" i="30"/>
  <c r="N1941" i="30"/>
  <c r="N1942" i="30"/>
  <c r="N1943" i="30"/>
  <c r="N1944" i="30"/>
  <c r="N1945" i="30"/>
  <c r="N1946" i="30"/>
  <c r="N1947" i="30"/>
  <c r="N1948" i="30"/>
  <c r="N1949" i="30"/>
  <c r="N1950" i="30"/>
  <c r="N1951" i="30"/>
  <c r="N1952" i="30"/>
  <c r="N1953" i="30"/>
  <c r="N1954" i="30"/>
  <c r="N1955" i="30"/>
  <c r="N1956" i="30"/>
  <c r="N1957" i="30"/>
  <c r="N1958" i="30"/>
  <c r="N1959" i="30"/>
  <c r="N1960" i="30"/>
  <c r="N1961" i="30"/>
  <c r="N1962" i="30"/>
  <c r="N1963" i="30"/>
  <c r="N1964" i="30"/>
  <c r="N1965" i="30"/>
  <c r="N1966" i="30"/>
  <c r="N1967" i="30"/>
  <c r="N1968" i="30"/>
  <c r="N1969" i="30"/>
  <c r="N1970" i="30"/>
  <c r="N1971" i="30"/>
  <c r="N1972" i="30"/>
  <c r="N1973" i="30"/>
  <c r="N1974" i="30"/>
  <c r="N1975" i="30"/>
  <c r="N1976" i="30"/>
  <c r="N1977" i="30"/>
  <c r="N1978" i="30"/>
  <c r="N1979" i="30"/>
  <c r="N1980" i="30"/>
  <c r="N1981" i="30"/>
  <c r="N1982" i="30"/>
  <c r="N1983" i="30"/>
  <c r="N1984" i="30"/>
  <c r="N1985" i="30"/>
  <c r="N1986" i="30"/>
  <c r="N1987" i="30"/>
  <c r="N1988" i="30"/>
  <c r="N1989" i="30"/>
  <c r="N1990" i="30"/>
  <c r="N1991" i="30"/>
  <c r="N1992" i="30"/>
  <c r="N1993" i="30"/>
  <c r="N1994" i="30"/>
  <c r="N1995" i="30"/>
  <c r="N1996" i="30"/>
  <c r="N1997" i="30"/>
  <c r="N1998" i="30"/>
  <c r="N1999" i="30"/>
  <c r="N2000" i="30"/>
  <c r="N2001" i="30"/>
  <c r="N2002" i="30"/>
  <c r="N2003" i="30"/>
  <c r="N2004" i="30"/>
  <c r="N2005" i="30"/>
  <c r="N2006" i="30"/>
  <c r="N2007" i="30"/>
  <c r="N2008" i="30"/>
  <c r="N2009" i="30"/>
  <c r="N2010" i="30"/>
  <c r="N2011" i="30"/>
  <c r="N2012" i="30"/>
  <c r="N2013" i="30"/>
  <c r="N2014" i="30"/>
  <c r="N2015" i="30"/>
  <c r="N2016" i="30"/>
  <c r="N2017" i="30"/>
  <c r="N2018" i="30"/>
  <c r="N2019" i="30"/>
  <c r="N2020" i="30"/>
  <c r="N2021" i="30"/>
  <c r="N2022" i="30"/>
  <c r="N2023" i="30"/>
  <c r="N2024" i="30"/>
  <c r="N2025" i="30"/>
  <c r="N2026" i="30"/>
  <c r="N2027" i="30"/>
  <c r="N2028" i="30"/>
  <c r="N2029" i="30"/>
  <c r="N2030" i="30"/>
  <c r="N2031" i="30"/>
  <c r="N2032" i="30"/>
  <c r="N2033" i="30"/>
  <c r="N2034" i="30"/>
  <c r="N2035" i="30"/>
  <c r="N2036" i="30"/>
  <c r="N2037" i="30"/>
  <c r="N2038" i="30"/>
  <c r="N2039" i="30"/>
  <c r="N2040" i="30"/>
  <c r="N2041" i="30"/>
  <c r="N2042" i="30"/>
  <c r="N2043" i="30"/>
  <c r="N2044" i="30"/>
  <c r="N2045" i="30"/>
  <c r="N2046" i="30"/>
  <c r="N2047" i="30"/>
  <c r="N2048" i="30"/>
  <c r="N2049" i="30"/>
  <c r="N2050" i="30"/>
  <c r="N2051" i="30"/>
  <c r="N2052" i="30"/>
  <c r="N2053" i="30"/>
  <c r="N2054" i="30"/>
  <c r="N2055" i="30"/>
  <c r="N2056" i="30"/>
  <c r="N2057" i="30"/>
  <c r="N2058" i="30"/>
  <c r="N2059" i="30"/>
  <c r="N2060" i="30"/>
  <c r="N2061" i="30"/>
  <c r="N2062" i="30"/>
  <c r="N2063" i="30"/>
  <c r="N2064" i="30"/>
  <c r="N2065" i="30"/>
  <c r="N2066" i="30"/>
  <c r="N2067" i="30"/>
  <c r="N2068" i="30"/>
  <c r="N2069" i="30"/>
  <c r="N2070" i="30"/>
  <c r="N2071" i="30"/>
  <c r="N2072" i="30"/>
  <c r="N2073" i="30"/>
  <c r="N2074" i="30"/>
  <c r="N2075" i="30"/>
  <c r="N2076" i="30"/>
  <c r="N2077" i="30"/>
  <c r="N2078" i="30"/>
  <c r="N2079" i="30"/>
  <c r="N2080" i="30"/>
  <c r="N2081" i="30"/>
  <c r="N2082" i="30"/>
  <c r="N2083" i="30"/>
  <c r="N2084" i="30"/>
  <c r="N2085" i="30"/>
  <c r="N2086" i="30"/>
  <c r="N2087" i="30"/>
  <c r="N2088" i="30"/>
  <c r="N2089" i="30"/>
  <c r="N2090" i="30"/>
  <c r="N2091" i="30"/>
  <c r="N2092" i="30"/>
  <c r="N2093" i="30"/>
  <c r="N2094" i="30"/>
  <c r="N2095" i="30"/>
  <c r="N2096" i="30"/>
  <c r="N2097" i="30"/>
  <c r="N2098" i="30"/>
  <c r="N2099" i="30"/>
  <c r="N2100" i="30"/>
  <c r="N2101" i="30"/>
  <c r="N2102" i="30"/>
  <c r="N2103" i="30"/>
  <c r="N2104" i="30"/>
  <c r="N2105" i="30"/>
  <c r="N2106" i="30"/>
  <c r="N2107" i="30"/>
  <c r="N2108" i="30"/>
  <c r="N2109" i="30"/>
  <c r="N2110" i="30"/>
  <c r="N2111" i="30"/>
  <c r="N2112" i="30"/>
  <c r="N2113" i="30"/>
  <c r="N2114" i="30"/>
  <c r="N2115" i="30"/>
  <c r="N2116" i="30"/>
  <c r="N2117" i="30"/>
  <c r="N2118" i="30"/>
  <c r="N2119" i="30"/>
  <c r="N2120" i="30"/>
  <c r="N2121" i="30"/>
  <c r="N2122" i="30"/>
  <c r="N2123" i="30"/>
  <c r="N2124" i="30"/>
  <c r="N2125" i="30"/>
  <c r="N2126" i="30"/>
  <c r="N2127" i="30"/>
  <c r="N2128" i="30"/>
  <c r="N2129" i="30"/>
  <c r="N2130" i="30"/>
  <c r="N2131" i="30"/>
  <c r="N2132" i="30"/>
  <c r="N2133" i="30"/>
  <c r="N2134" i="30"/>
  <c r="N2135" i="30"/>
  <c r="N2136" i="30"/>
  <c r="N2137" i="30"/>
  <c r="N2138" i="30"/>
  <c r="N2139" i="30"/>
  <c r="N2140" i="30"/>
  <c r="N2141" i="30"/>
  <c r="N2142" i="30"/>
  <c r="N2143" i="30"/>
  <c r="N2144" i="30"/>
  <c r="N2145" i="30"/>
  <c r="N2146" i="30"/>
  <c r="N2147" i="30"/>
  <c r="N2148" i="30"/>
  <c r="N2149" i="30"/>
  <c r="N2150" i="30"/>
  <c r="N2151" i="30"/>
  <c r="N2152" i="30"/>
  <c r="N2153" i="30"/>
  <c r="N2154" i="30"/>
  <c r="N2155" i="30"/>
  <c r="N2156" i="30"/>
  <c r="N2157" i="30"/>
  <c r="N2158" i="30"/>
  <c r="N2159" i="30"/>
  <c r="N2160" i="30"/>
  <c r="N2161" i="30"/>
  <c r="N2162" i="30"/>
  <c r="N2163" i="30"/>
  <c r="N2164" i="30"/>
  <c r="N2165" i="30"/>
  <c r="N2166" i="30"/>
  <c r="N2167" i="30"/>
  <c r="N2168" i="30"/>
  <c r="N2169" i="30"/>
  <c r="N2170" i="30"/>
  <c r="N2171" i="30"/>
  <c r="N2172" i="30"/>
  <c r="N2173" i="30"/>
  <c r="N2174" i="30"/>
  <c r="N2175" i="30"/>
  <c r="N2176" i="30"/>
  <c r="N2177" i="30"/>
  <c r="N2178" i="30"/>
  <c r="N2179" i="30"/>
  <c r="N2180" i="30"/>
  <c r="N2181" i="30"/>
  <c r="N2182" i="30"/>
  <c r="N2183" i="30"/>
  <c r="N2184" i="30"/>
  <c r="N2185" i="30"/>
  <c r="N2186" i="30"/>
  <c r="N2187" i="30"/>
  <c r="N2188" i="30"/>
  <c r="N2189" i="30"/>
  <c r="N2190" i="30"/>
  <c r="N2191" i="30"/>
  <c r="N2192" i="30"/>
  <c r="N2193" i="30"/>
  <c r="N2194" i="30"/>
  <c r="N2195" i="30"/>
  <c r="N2196" i="30"/>
  <c r="N2197" i="30"/>
  <c r="N2198" i="30"/>
  <c r="N2199" i="30"/>
  <c r="N2200" i="30"/>
  <c r="N2201" i="30"/>
  <c r="N2202" i="30"/>
  <c r="N2203" i="30"/>
  <c r="N2204" i="30"/>
  <c r="N2205" i="30"/>
  <c r="N2206" i="30"/>
  <c r="N2207" i="30"/>
  <c r="N2208" i="30"/>
  <c r="N2209" i="30"/>
  <c r="N2210" i="30"/>
  <c r="N2211" i="30"/>
  <c r="N2212" i="30"/>
  <c r="N2213" i="30"/>
  <c r="N2214" i="30"/>
  <c r="N2215" i="30"/>
  <c r="N2216" i="30"/>
  <c r="N2217" i="30"/>
  <c r="N2218" i="30"/>
  <c r="N2219" i="30"/>
  <c r="N2220" i="30"/>
  <c r="N2221" i="30"/>
  <c r="N2222" i="30"/>
  <c r="N2223" i="30"/>
  <c r="N2224" i="30"/>
  <c r="N2225" i="30"/>
  <c r="N2226" i="30"/>
  <c r="N2227" i="30"/>
  <c r="N2228" i="30"/>
  <c r="N2229" i="30"/>
  <c r="N2230" i="30"/>
  <c r="N2231" i="30"/>
  <c r="N2232" i="30"/>
  <c r="N2233" i="30"/>
  <c r="N2234" i="30"/>
  <c r="N2235" i="30"/>
  <c r="N2236" i="30"/>
  <c r="N2237" i="30"/>
  <c r="N2238" i="30"/>
  <c r="N2239" i="30"/>
  <c r="N2240" i="30"/>
  <c r="N2241" i="30"/>
  <c r="N2242" i="30"/>
  <c r="N2243" i="30"/>
  <c r="N2244" i="30"/>
  <c r="N2245" i="30"/>
  <c r="N2246" i="30"/>
  <c r="N2247" i="30"/>
  <c r="N2248" i="30"/>
  <c r="N2249" i="30"/>
  <c r="N2250" i="30"/>
  <c r="N2251" i="30"/>
  <c r="N2252" i="30"/>
  <c r="N2253" i="30"/>
  <c r="N2254" i="30"/>
  <c r="N2255" i="30"/>
  <c r="N2256" i="30"/>
  <c r="N2257" i="30"/>
  <c r="N2258" i="30"/>
  <c r="N2259" i="30"/>
  <c r="N2260" i="30"/>
  <c r="N2261" i="30"/>
  <c r="N2262" i="30"/>
  <c r="N2263" i="30"/>
  <c r="N2264" i="30"/>
  <c r="N2265" i="30"/>
  <c r="N2266" i="30"/>
  <c r="N2267" i="30"/>
  <c r="N2268" i="30"/>
  <c r="N2269" i="30"/>
  <c r="N2270" i="30"/>
  <c r="N2271" i="30"/>
  <c r="N2272" i="30"/>
  <c r="N2273" i="30"/>
  <c r="N2274" i="30"/>
  <c r="N2275" i="30"/>
  <c r="N2276" i="30"/>
  <c r="N2277" i="30"/>
  <c r="N2278" i="30"/>
  <c r="N2279" i="30"/>
  <c r="N2280" i="30"/>
  <c r="N2281" i="30"/>
  <c r="N2282" i="30"/>
  <c r="N2283" i="30"/>
  <c r="N2284" i="30"/>
  <c r="N2285" i="30"/>
  <c r="N2286" i="30"/>
  <c r="N2287" i="30"/>
  <c r="N2288" i="30"/>
  <c r="N2289" i="30"/>
  <c r="N2290" i="30"/>
  <c r="N2291" i="30"/>
  <c r="N2292" i="30"/>
  <c r="N2293" i="30"/>
  <c r="N2294" i="30"/>
  <c r="N2295" i="30"/>
  <c r="N2296" i="30"/>
  <c r="N2297" i="30"/>
  <c r="N2298" i="30"/>
  <c r="N2299" i="30"/>
  <c r="N2300" i="30"/>
  <c r="N2301" i="30"/>
  <c r="N2302" i="30"/>
  <c r="N2303" i="30"/>
  <c r="N2304" i="30"/>
  <c r="N2305" i="30"/>
  <c r="N2306" i="30"/>
  <c r="N2307" i="30"/>
  <c r="N2308" i="30"/>
  <c r="N2309" i="30"/>
  <c r="N2310" i="30"/>
  <c r="N2311" i="30"/>
  <c r="N2312" i="30"/>
  <c r="N2313" i="30"/>
  <c r="N2314" i="30"/>
  <c r="N2315" i="30"/>
  <c r="N2316" i="30"/>
  <c r="N2317" i="30"/>
  <c r="N2318" i="30"/>
  <c r="N2319" i="30"/>
  <c r="N2320" i="30"/>
  <c r="N2321" i="30"/>
  <c r="N2322" i="30"/>
  <c r="N2323" i="30"/>
  <c r="N2324" i="30"/>
  <c r="N2325" i="30"/>
  <c r="N2326" i="30"/>
  <c r="N2327" i="30"/>
  <c r="N2328" i="30"/>
  <c r="N2329" i="30"/>
  <c r="N2330" i="30"/>
  <c r="N2331" i="30"/>
  <c r="N2332" i="30"/>
  <c r="N2333" i="30"/>
  <c r="N2334" i="30"/>
  <c r="N2335" i="30"/>
  <c r="N2336" i="30"/>
  <c r="N2337" i="30"/>
  <c r="N2338" i="30"/>
  <c r="N2339" i="30"/>
  <c r="N2340" i="30"/>
  <c r="N2341" i="30"/>
  <c r="N2342" i="30"/>
  <c r="N2343" i="30"/>
  <c r="N2344" i="30"/>
  <c r="N2345" i="30"/>
  <c r="N2346" i="30"/>
  <c r="N2347" i="30"/>
  <c r="N2348" i="30"/>
  <c r="N2349" i="30"/>
  <c r="N2350" i="30"/>
  <c r="N2351" i="30"/>
  <c r="N2352" i="30"/>
  <c r="N2353" i="30"/>
  <c r="N2354" i="30"/>
  <c r="N2355" i="30"/>
  <c r="N2356" i="30"/>
  <c r="N2357" i="30"/>
  <c r="N2358" i="30"/>
  <c r="N2359" i="30"/>
  <c r="N2360" i="30"/>
  <c r="N2361" i="30"/>
  <c r="N2362" i="30"/>
  <c r="N2363" i="30"/>
  <c r="N2364" i="30"/>
  <c r="N2365" i="30"/>
  <c r="N2366" i="30"/>
  <c r="N2367" i="30"/>
  <c r="N2368" i="30"/>
  <c r="N2369" i="30"/>
  <c r="N2370" i="30"/>
  <c r="N2371" i="30"/>
  <c r="N2372" i="30"/>
  <c r="N2373" i="30"/>
  <c r="N2374" i="30"/>
  <c r="N2375" i="30"/>
  <c r="N2376" i="30"/>
  <c r="N2377" i="30"/>
  <c r="N2378" i="30"/>
  <c r="N2379" i="30"/>
  <c r="N2380" i="30"/>
  <c r="N2381" i="30"/>
  <c r="N2382" i="30"/>
  <c r="N2383" i="30"/>
  <c r="N2384" i="30"/>
  <c r="N2385" i="30"/>
  <c r="N2386" i="30"/>
  <c r="N2387" i="30"/>
  <c r="N2388" i="30"/>
  <c r="N2389" i="30"/>
  <c r="N2390" i="30"/>
  <c r="N2391" i="30"/>
  <c r="N2392" i="30"/>
  <c r="N2393" i="30"/>
  <c r="N2394" i="30"/>
  <c r="N2395" i="30"/>
  <c r="N2396" i="30"/>
  <c r="N2397" i="30"/>
  <c r="N2398" i="30"/>
  <c r="N2399" i="30"/>
  <c r="N2400" i="30"/>
  <c r="N2401" i="30"/>
  <c r="N2402" i="30"/>
  <c r="N2403" i="30"/>
  <c r="N2404" i="30"/>
  <c r="N2405" i="30"/>
  <c r="N2406" i="30"/>
  <c r="N2407" i="30"/>
  <c r="N2408" i="30"/>
  <c r="N2409" i="30"/>
  <c r="N2410" i="30"/>
  <c r="N2411" i="30"/>
  <c r="N2412" i="30"/>
  <c r="N2413" i="30"/>
  <c r="N2414" i="30"/>
  <c r="N2415" i="30"/>
  <c r="N2416" i="30"/>
  <c r="N2417" i="30"/>
  <c r="N2418" i="30"/>
  <c r="N2419" i="30"/>
  <c r="N2420" i="30"/>
  <c r="N2421" i="30"/>
  <c r="N2422" i="30"/>
  <c r="N2423" i="30"/>
  <c r="N2424" i="30"/>
  <c r="N2425" i="30"/>
  <c r="N2426" i="30"/>
  <c r="N2427" i="30"/>
  <c r="N2428" i="30"/>
  <c r="N2429" i="30"/>
  <c r="N2430" i="30"/>
  <c r="N2431" i="30"/>
  <c r="N2432" i="30"/>
  <c r="N2433" i="30"/>
  <c r="N2434" i="30"/>
  <c r="N2435" i="30"/>
  <c r="N2436" i="30"/>
  <c r="N2437" i="30"/>
  <c r="N2438" i="30"/>
  <c r="N2439" i="30"/>
  <c r="N2440" i="30"/>
  <c r="N2441" i="30"/>
  <c r="N2442" i="30"/>
  <c r="N2443" i="30"/>
  <c r="N2444" i="30"/>
  <c r="N2445" i="30"/>
  <c r="N2446" i="30"/>
  <c r="N2447" i="30"/>
  <c r="N2448" i="30"/>
  <c r="N2449" i="30"/>
  <c r="N2450" i="30"/>
  <c r="N2451" i="30"/>
  <c r="N2452" i="30"/>
  <c r="N2453" i="30"/>
  <c r="N2454" i="30"/>
  <c r="N2455" i="30"/>
  <c r="N2456" i="30"/>
  <c r="N2457" i="30"/>
  <c r="N2458" i="30"/>
  <c r="N2459" i="30"/>
  <c r="N2460" i="30"/>
  <c r="N2461" i="30"/>
  <c r="N2462" i="30"/>
  <c r="N2463" i="30"/>
  <c r="N2464" i="30"/>
  <c r="N2465" i="30"/>
  <c r="N2466" i="30"/>
  <c r="N2467" i="30"/>
  <c r="N2468" i="30"/>
  <c r="N2469" i="30"/>
  <c r="N2470" i="30"/>
  <c r="N2471" i="30"/>
  <c r="N2472" i="30"/>
  <c r="N2473" i="30"/>
  <c r="N2474" i="30"/>
  <c r="N2475" i="30"/>
  <c r="N2476" i="30"/>
  <c r="N2477" i="30"/>
  <c r="N2478" i="30"/>
  <c r="N2479" i="30"/>
  <c r="N2480" i="30"/>
  <c r="N2481" i="30"/>
  <c r="N2482" i="30"/>
  <c r="N2483" i="30"/>
  <c r="N2484" i="30"/>
  <c r="N2485" i="30"/>
  <c r="N2486" i="30"/>
  <c r="N2487" i="30"/>
  <c r="N2488" i="30"/>
  <c r="N2489" i="30"/>
  <c r="N2490" i="30"/>
  <c r="N2491" i="30"/>
  <c r="N2492" i="30"/>
  <c r="N2493" i="30"/>
  <c r="N2494" i="30"/>
  <c r="N2495" i="30"/>
  <c r="N2496" i="30"/>
  <c r="N2497" i="30"/>
  <c r="N2498" i="30"/>
  <c r="N2499" i="30"/>
  <c r="N2500" i="30"/>
  <c r="N2501" i="30"/>
  <c r="N2502" i="30"/>
  <c r="N2503" i="30"/>
  <c r="N2504" i="30"/>
  <c r="N2505" i="30"/>
  <c r="N2506" i="30"/>
  <c r="N2507" i="30"/>
  <c r="N2508" i="30"/>
  <c r="N2509" i="30"/>
  <c r="N2510" i="30"/>
  <c r="N2511" i="30"/>
  <c r="N2512" i="30"/>
  <c r="N2513" i="30"/>
  <c r="N2514" i="30"/>
  <c r="N2515" i="30"/>
  <c r="N2516" i="30"/>
  <c r="N2517" i="30"/>
  <c r="N2518" i="30"/>
  <c r="N2519" i="30"/>
  <c r="N2520" i="30"/>
  <c r="N2521" i="30"/>
  <c r="N2522" i="30"/>
  <c r="N2523" i="30"/>
  <c r="N2524" i="30"/>
  <c r="N2525" i="30"/>
  <c r="N2526" i="30"/>
  <c r="N2527" i="30"/>
  <c r="N2528" i="30"/>
  <c r="N2529" i="30"/>
  <c r="N2530" i="30"/>
  <c r="N2531" i="30"/>
  <c r="N2532" i="30"/>
  <c r="N2533" i="30"/>
  <c r="N2534" i="30"/>
  <c r="N2535" i="30"/>
  <c r="N2536" i="30"/>
  <c r="N2537" i="30"/>
  <c r="N2538" i="30"/>
  <c r="N2539" i="30"/>
  <c r="N2540" i="30"/>
  <c r="N2541" i="30"/>
  <c r="N2542" i="30"/>
  <c r="N2543" i="30"/>
  <c r="N2544" i="30"/>
  <c r="N2545" i="30"/>
  <c r="N2546" i="30"/>
  <c r="N2547" i="30"/>
  <c r="N2548" i="30"/>
  <c r="N2549" i="30"/>
  <c r="N2550" i="30"/>
  <c r="N2551" i="30"/>
  <c r="N2552" i="30"/>
  <c r="N2553" i="30"/>
  <c r="N2554" i="30"/>
  <c r="N2555" i="30"/>
  <c r="N2556" i="30"/>
  <c r="N2557" i="30"/>
  <c r="N2558" i="30"/>
  <c r="N2559" i="30"/>
  <c r="N2560" i="30"/>
  <c r="N2561" i="30"/>
  <c r="N2562" i="30"/>
  <c r="N2563" i="30"/>
  <c r="N2564" i="30"/>
  <c r="N2565" i="30"/>
  <c r="N2566" i="30"/>
  <c r="N2567" i="30"/>
  <c r="N2568" i="30"/>
  <c r="N2569" i="30"/>
  <c r="N2570" i="30"/>
  <c r="N2571" i="30"/>
  <c r="N2572" i="30"/>
  <c r="N2573" i="30"/>
  <c r="N2574" i="30"/>
  <c r="N2575" i="30"/>
  <c r="N2576" i="30"/>
  <c r="N2577" i="30"/>
  <c r="N2578" i="30"/>
  <c r="N2579" i="30"/>
  <c r="N2580" i="30"/>
  <c r="N2581" i="30"/>
  <c r="N2582" i="30"/>
  <c r="N2583" i="30"/>
  <c r="N2584" i="30"/>
  <c r="N2585" i="30"/>
  <c r="N2586" i="30"/>
  <c r="N2587" i="30"/>
  <c r="N2588" i="30"/>
  <c r="N2589" i="30"/>
  <c r="N2590" i="30"/>
  <c r="N2591" i="30"/>
  <c r="N2592" i="30"/>
  <c r="N2593" i="30"/>
  <c r="N2594" i="30"/>
  <c r="N2595" i="30"/>
  <c r="N2596" i="30"/>
  <c r="N2597" i="30"/>
  <c r="N2598" i="30"/>
  <c r="N2599" i="30"/>
  <c r="N2600" i="30"/>
  <c r="N2601" i="30"/>
  <c r="N2602" i="30"/>
  <c r="N2603" i="30"/>
  <c r="N2604" i="30"/>
  <c r="N2605" i="30"/>
  <c r="N2606" i="30"/>
  <c r="N2607" i="30"/>
  <c r="N2608" i="30"/>
  <c r="N2609" i="30"/>
  <c r="N2610" i="30"/>
  <c r="N2611" i="30"/>
  <c r="N2612" i="30"/>
  <c r="N2613" i="30"/>
  <c r="N2614" i="30"/>
  <c r="N2615" i="30"/>
  <c r="N2616" i="30"/>
  <c r="N2617" i="30"/>
  <c r="N2618" i="30"/>
  <c r="N2619" i="30"/>
  <c r="N2620" i="30"/>
  <c r="N2621" i="30"/>
  <c r="N2622" i="30"/>
  <c r="N2623" i="30"/>
  <c r="N2624" i="30"/>
  <c r="N2625" i="30"/>
  <c r="N2626" i="30"/>
  <c r="N2627" i="30"/>
  <c r="N2628" i="30"/>
  <c r="N2629" i="30"/>
  <c r="N2630" i="30"/>
  <c r="N2631" i="30"/>
  <c r="N2632" i="30"/>
  <c r="N2633" i="30"/>
  <c r="N2634" i="30"/>
  <c r="N2635" i="30"/>
  <c r="N2636" i="30"/>
  <c r="N2637" i="30"/>
  <c r="N2638" i="30"/>
  <c r="N2639" i="30"/>
  <c r="N2640" i="30"/>
  <c r="N2641" i="30"/>
  <c r="N2642" i="30"/>
  <c r="N2643" i="30"/>
  <c r="N2644" i="30"/>
  <c r="N2645" i="30"/>
  <c r="N2646" i="30"/>
  <c r="N2647" i="30"/>
  <c r="N2648" i="30"/>
  <c r="N2649" i="30"/>
  <c r="N2650" i="30"/>
  <c r="N2651" i="30"/>
  <c r="N2652" i="30"/>
  <c r="N2653" i="30"/>
  <c r="N2654" i="30"/>
  <c r="N2655" i="30"/>
  <c r="N2656" i="30"/>
  <c r="N2657" i="30"/>
  <c r="N2658" i="30"/>
  <c r="N2659" i="30"/>
  <c r="N2660" i="30"/>
  <c r="N2661" i="30"/>
  <c r="N2662" i="30"/>
  <c r="N2663" i="30"/>
  <c r="N2664" i="30"/>
  <c r="N2665" i="30"/>
  <c r="N2666" i="30"/>
  <c r="N2667" i="30"/>
  <c r="N2668" i="30"/>
  <c r="N2669" i="30"/>
  <c r="N2670" i="30"/>
  <c r="N2671" i="30"/>
  <c r="N2672" i="30"/>
  <c r="N2673" i="30"/>
  <c r="N2674" i="30"/>
  <c r="N2675" i="30"/>
  <c r="N2676" i="30"/>
  <c r="N2677" i="30"/>
  <c r="N2678" i="30"/>
  <c r="N2679" i="30"/>
  <c r="N2680" i="30"/>
  <c r="N2681" i="30"/>
  <c r="N2682" i="30"/>
  <c r="N2683" i="30"/>
  <c r="N2684" i="30"/>
  <c r="N2685" i="30"/>
  <c r="N2686" i="30"/>
  <c r="N2687" i="30"/>
  <c r="N2688" i="30"/>
  <c r="N2689" i="30"/>
  <c r="N2690" i="30"/>
  <c r="N2691" i="30"/>
  <c r="N2692" i="30"/>
  <c r="N2693" i="30"/>
  <c r="N2694" i="30"/>
  <c r="N2695" i="30"/>
  <c r="N2696" i="30"/>
  <c r="N2697" i="30"/>
  <c r="N2698" i="30"/>
  <c r="N2699" i="30"/>
  <c r="N2700" i="30"/>
  <c r="N2701" i="30"/>
  <c r="N2702" i="30"/>
  <c r="N2703" i="30"/>
  <c r="N2704" i="30"/>
  <c r="N2705" i="30"/>
  <c r="N2706" i="30"/>
  <c r="N2707" i="30"/>
  <c r="N2708" i="30"/>
  <c r="N2709" i="30"/>
  <c r="N2710" i="30"/>
  <c r="N2711" i="30"/>
  <c r="N2712" i="30"/>
  <c r="N2713" i="30"/>
  <c r="N2714" i="30"/>
  <c r="N2715" i="30"/>
  <c r="N2716" i="30"/>
  <c r="N2717" i="30"/>
  <c r="N2718" i="30"/>
  <c r="N2719" i="30"/>
  <c r="N2720" i="30"/>
  <c r="N2721" i="30"/>
  <c r="N2722" i="30"/>
  <c r="N2723" i="30"/>
  <c r="N2724" i="30"/>
  <c r="N2725" i="30"/>
  <c r="N2726" i="30"/>
  <c r="N2727" i="30"/>
  <c r="N2728" i="30"/>
  <c r="N2729" i="30"/>
  <c r="N2730" i="30"/>
  <c r="N2731" i="30"/>
  <c r="N2732" i="30"/>
  <c r="N2733" i="30"/>
  <c r="N2734" i="30"/>
  <c r="N2735" i="30"/>
  <c r="N2736" i="30"/>
  <c r="N2737" i="30"/>
  <c r="N2738" i="30"/>
  <c r="N2739" i="30"/>
  <c r="N2740" i="30"/>
  <c r="N2741" i="30"/>
  <c r="N2742" i="30"/>
  <c r="N2743" i="30"/>
  <c r="N2744" i="30"/>
  <c r="N2745" i="30"/>
  <c r="N2746" i="30"/>
  <c r="N2747" i="30"/>
  <c r="N2748" i="30"/>
  <c r="N2749" i="30"/>
  <c r="N2750" i="30"/>
  <c r="N2751" i="30"/>
  <c r="N2752" i="30"/>
  <c r="N2753" i="30"/>
  <c r="N2754" i="30"/>
  <c r="N2755" i="30"/>
  <c r="N2756" i="30"/>
  <c r="N2757" i="30"/>
  <c r="N2758" i="30"/>
  <c r="N2759" i="30"/>
  <c r="N2760" i="30"/>
  <c r="N2761" i="30"/>
  <c r="N2762" i="30"/>
  <c r="N2763" i="30"/>
  <c r="N2764" i="30"/>
  <c r="N2765" i="30"/>
  <c r="N2766" i="30"/>
  <c r="N2767" i="30"/>
  <c r="N2768" i="30"/>
  <c r="N2769" i="30"/>
  <c r="N2770" i="30"/>
  <c r="N2771" i="30"/>
  <c r="N2772" i="30"/>
  <c r="N2773" i="30"/>
  <c r="N2774" i="30"/>
  <c r="N2775" i="30"/>
  <c r="N2776" i="30"/>
  <c r="N2777" i="30"/>
  <c r="N2778" i="30"/>
  <c r="N2779" i="30"/>
  <c r="N2780" i="30"/>
  <c r="N2781" i="30"/>
  <c r="N2782" i="30"/>
  <c r="N2783" i="30"/>
  <c r="N2784" i="30"/>
  <c r="N2785" i="30"/>
  <c r="N2786" i="30"/>
  <c r="N2787" i="30"/>
  <c r="N2788" i="30"/>
  <c r="N2789" i="30"/>
  <c r="N2790" i="30"/>
  <c r="N2791" i="30"/>
  <c r="N2792" i="30"/>
  <c r="N2793" i="30"/>
  <c r="N2794" i="30"/>
  <c r="N2795" i="30"/>
  <c r="N2796" i="30"/>
  <c r="N2797" i="30"/>
  <c r="N2798" i="30"/>
  <c r="N2799" i="30"/>
  <c r="N2800" i="30"/>
  <c r="N2801" i="30"/>
  <c r="N2802" i="30"/>
  <c r="N2803" i="30"/>
  <c r="N2804" i="30"/>
  <c r="N2805" i="30"/>
  <c r="N2806" i="30"/>
  <c r="N2807" i="30"/>
  <c r="N2808" i="30"/>
  <c r="N2809" i="30"/>
  <c r="N2810" i="30"/>
  <c r="N2811" i="30"/>
  <c r="N2812" i="30"/>
  <c r="N2813" i="30"/>
  <c r="N2814" i="30"/>
  <c r="N2815" i="30"/>
  <c r="N2816" i="30"/>
  <c r="N2817" i="30"/>
  <c r="N2818" i="30"/>
  <c r="N2819" i="30"/>
  <c r="N2820" i="30"/>
  <c r="N2821" i="30"/>
  <c r="N2822" i="30"/>
  <c r="N2823" i="30"/>
  <c r="N2824" i="30"/>
  <c r="N2825" i="30"/>
  <c r="N2826" i="30"/>
  <c r="N2827" i="30"/>
  <c r="N2828" i="30"/>
  <c r="N2829" i="30"/>
  <c r="N2830" i="30"/>
  <c r="N2831" i="30"/>
  <c r="N2832" i="30"/>
  <c r="N2833" i="30"/>
  <c r="N2834" i="30"/>
  <c r="N2835" i="30"/>
  <c r="N2836" i="30"/>
  <c r="N2837" i="30"/>
  <c r="N2838" i="30"/>
  <c r="N2839" i="30"/>
  <c r="N2840" i="30"/>
  <c r="N2841" i="30"/>
  <c r="N2842" i="30"/>
  <c r="N2843" i="30"/>
  <c r="N2844" i="30"/>
  <c r="N2845" i="30"/>
  <c r="N2846" i="30"/>
  <c r="N2847" i="30"/>
  <c r="N2848" i="30"/>
  <c r="N2849" i="30"/>
  <c r="N2850" i="30"/>
  <c r="N2851" i="30"/>
  <c r="N2852" i="30"/>
  <c r="N2853" i="30"/>
  <c r="N2854" i="30"/>
  <c r="N2855" i="30"/>
  <c r="N2856" i="30"/>
  <c r="N2857" i="30"/>
  <c r="N2858" i="30"/>
  <c r="N2859" i="30"/>
  <c r="N2860" i="30"/>
  <c r="N2861" i="30"/>
  <c r="N2862" i="30"/>
  <c r="N2863" i="30"/>
  <c r="N2864" i="30"/>
  <c r="N2865" i="30"/>
  <c r="N2866" i="30"/>
  <c r="N2867" i="30"/>
  <c r="N2868" i="30"/>
  <c r="N2869" i="30"/>
  <c r="N2870" i="30"/>
  <c r="N2871" i="30"/>
  <c r="N2872" i="30"/>
  <c r="N2873" i="30"/>
  <c r="N2874" i="30"/>
  <c r="N2875" i="30"/>
  <c r="N2876" i="30"/>
  <c r="N2877" i="30"/>
  <c r="N2878" i="30"/>
  <c r="N2879" i="30"/>
  <c r="N2880" i="30"/>
  <c r="N2881" i="30"/>
  <c r="N2882" i="30"/>
  <c r="N2883" i="30"/>
  <c r="N2884" i="30"/>
  <c r="N2885" i="30"/>
  <c r="N2886" i="30"/>
  <c r="N2887" i="30"/>
  <c r="N2888" i="30"/>
  <c r="N2889" i="30"/>
  <c r="N2890" i="30"/>
  <c r="N2891" i="30"/>
  <c r="N2892" i="30"/>
  <c r="N2893" i="30"/>
  <c r="N2894" i="30"/>
  <c r="N2895" i="30"/>
  <c r="N2896" i="30"/>
  <c r="N2897" i="30"/>
  <c r="N2898" i="30"/>
  <c r="N2899" i="30"/>
  <c r="N2900" i="30"/>
  <c r="N2901" i="30"/>
  <c r="N2902" i="30"/>
  <c r="N2903" i="30"/>
  <c r="N2904" i="30"/>
  <c r="N2905" i="30"/>
  <c r="N2906" i="30"/>
  <c r="N2907" i="30"/>
  <c r="N2908" i="30"/>
  <c r="N2909" i="30"/>
  <c r="N2910" i="30"/>
  <c r="N2911" i="30"/>
  <c r="N2912" i="30"/>
  <c r="N2913" i="30"/>
  <c r="N2914" i="30"/>
  <c r="N2915" i="30"/>
  <c r="N2916" i="30"/>
  <c r="N2917" i="30"/>
  <c r="N2918" i="30"/>
  <c r="N2919" i="30"/>
  <c r="N2920" i="30"/>
  <c r="N2921" i="30"/>
  <c r="N2922" i="30"/>
  <c r="N2923" i="30"/>
  <c r="N2924" i="30"/>
  <c r="N2925" i="30"/>
  <c r="N2926" i="30"/>
  <c r="N2927" i="30"/>
  <c r="N2928" i="30"/>
  <c r="N2929" i="30"/>
  <c r="N2930" i="30"/>
  <c r="N2931" i="30"/>
  <c r="N2932" i="30"/>
  <c r="N2933" i="30"/>
  <c r="N2934" i="30"/>
  <c r="N2935" i="30"/>
  <c r="N2936" i="30"/>
  <c r="N2937" i="30"/>
  <c r="N2938" i="30"/>
  <c r="N2939" i="30"/>
  <c r="N2940" i="30"/>
  <c r="N2941" i="30"/>
  <c r="N2942" i="30"/>
  <c r="N2943" i="30"/>
  <c r="N2944" i="30"/>
  <c r="N2945" i="30"/>
  <c r="N2946" i="30"/>
  <c r="N2947" i="30"/>
  <c r="N2948" i="30"/>
  <c r="N2949" i="30"/>
  <c r="N2950" i="30"/>
  <c r="N2951" i="30"/>
  <c r="N2952" i="30"/>
  <c r="N2953" i="30"/>
  <c r="N2954" i="30"/>
  <c r="N2955" i="30"/>
  <c r="N2956" i="30"/>
  <c r="N2957" i="30"/>
  <c r="N2958" i="30"/>
  <c r="N2959" i="30"/>
  <c r="N2960" i="30"/>
  <c r="N2961" i="30"/>
  <c r="N2962" i="30"/>
  <c r="N2963" i="30"/>
  <c r="N2964" i="30"/>
  <c r="N2965" i="30"/>
  <c r="N2966" i="30"/>
  <c r="N2967" i="30"/>
  <c r="N2968" i="30"/>
  <c r="N2969" i="30"/>
  <c r="N2970" i="30"/>
  <c r="N2971" i="30"/>
  <c r="N2972" i="30"/>
  <c r="N2973" i="30"/>
  <c r="N2974" i="30"/>
  <c r="N2975" i="30"/>
  <c r="N2976" i="30"/>
  <c r="N2977" i="30"/>
  <c r="N2978" i="30"/>
  <c r="N2979" i="30"/>
  <c r="N2980" i="30"/>
  <c r="N2981" i="30"/>
  <c r="N2982" i="30"/>
  <c r="N2983" i="30"/>
  <c r="N2984" i="30"/>
  <c r="N2985" i="30"/>
  <c r="N2986" i="30"/>
  <c r="N2987" i="30"/>
  <c r="N2988" i="30"/>
  <c r="N2989" i="30"/>
  <c r="N2990" i="30"/>
  <c r="N2991" i="30"/>
  <c r="N2992" i="30"/>
  <c r="N2993" i="30"/>
  <c r="N2994" i="30"/>
  <c r="N2995" i="30"/>
  <c r="N2996" i="30"/>
  <c r="N2997" i="30"/>
  <c r="N2998" i="30"/>
  <c r="N2999" i="30"/>
  <c r="N3000" i="30"/>
  <c r="N3001" i="30"/>
  <c r="N3002" i="30"/>
  <c r="N3003" i="30"/>
  <c r="N3004" i="30"/>
  <c r="N3005" i="30"/>
  <c r="N3006" i="30"/>
  <c r="N3007" i="30"/>
  <c r="N3008" i="30"/>
  <c r="N3009" i="30"/>
  <c r="N3010" i="30"/>
  <c r="N3011" i="30"/>
  <c r="N3012" i="30"/>
  <c r="N3013" i="30"/>
  <c r="N3014" i="30"/>
  <c r="N3015" i="30"/>
  <c r="N3016" i="30"/>
  <c r="N3017" i="30"/>
  <c r="N3018" i="30"/>
  <c r="N3019" i="30"/>
  <c r="N3020" i="30"/>
  <c r="N3021" i="30"/>
  <c r="N3022" i="30"/>
  <c r="N3023" i="30"/>
  <c r="N3024" i="30"/>
  <c r="N3025" i="30"/>
  <c r="N3026" i="30"/>
  <c r="N3027" i="30"/>
  <c r="N3028" i="30"/>
  <c r="N3029" i="30"/>
  <c r="N3030" i="30"/>
  <c r="N3031" i="30"/>
  <c r="N3032" i="30"/>
  <c r="N3033" i="30"/>
  <c r="N3034" i="30"/>
  <c r="N3035" i="30"/>
  <c r="N3036" i="30"/>
  <c r="N3037" i="30"/>
  <c r="N3038" i="30"/>
  <c r="N3039" i="30"/>
  <c r="N3040" i="30"/>
  <c r="N3041" i="30"/>
  <c r="N3042" i="30"/>
  <c r="N3043" i="30"/>
  <c r="N3044" i="30"/>
  <c r="N3045" i="30"/>
  <c r="N3046" i="30"/>
  <c r="N3047" i="30"/>
  <c r="N3048" i="30"/>
  <c r="N3049" i="30"/>
  <c r="N3050" i="30"/>
  <c r="N3051" i="30"/>
  <c r="N3052" i="30"/>
  <c r="N3053" i="30"/>
  <c r="N3054" i="30"/>
  <c r="N3055" i="30"/>
  <c r="N3056" i="30"/>
  <c r="N3057" i="30"/>
  <c r="N3058" i="30"/>
  <c r="N3059" i="30"/>
  <c r="N3060" i="30"/>
  <c r="N3061" i="30"/>
  <c r="N3062" i="30"/>
  <c r="N3063" i="30"/>
  <c r="N3064" i="30"/>
  <c r="N3065" i="30"/>
  <c r="N3066" i="30"/>
  <c r="N3067" i="30"/>
  <c r="N3068" i="30"/>
  <c r="N3069" i="30"/>
  <c r="N3070" i="30"/>
  <c r="N3071" i="30"/>
  <c r="N3072" i="30"/>
  <c r="N3073" i="30"/>
  <c r="N3074" i="30"/>
  <c r="N3075" i="30"/>
  <c r="N3076" i="30"/>
  <c r="N3077" i="30"/>
  <c r="N3078" i="30"/>
  <c r="N3079" i="30"/>
  <c r="N3080" i="30"/>
  <c r="N3081" i="30"/>
  <c r="N3082" i="30"/>
  <c r="N3083" i="30"/>
  <c r="N3084" i="30"/>
  <c r="N3085" i="30"/>
  <c r="N3086" i="30"/>
  <c r="N3087" i="30"/>
  <c r="N3088" i="30"/>
  <c r="N3089" i="30"/>
  <c r="N3090" i="30"/>
  <c r="N3091" i="30"/>
  <c r="N3092" i="30"/>
  <c r="N3093" i="30"/>
  <c r="N3094" i="30"/>
  <c r="N3095" i="30"/>
  <c r="N3096" i="30"/>
  <c r="N3097" i="30"/>
  <c r="N3098" i="30"/>
  <c r="N3099" i="30"/>
  <c r="N3100" i="30"/>
  <c r="N3101" i="30"/>
  <c r="N3102" i="30"/>
  <c r="N3103" i="30"/>
  <c r="N3104" i="30"/>
  <c r="N3105" i="30"/>
  <c r="N3106" i="30"/>
  <c r="N3107" i="30"/>
  <c r="N3108" i="30"/>
  <c r="N3109" i="30"/>
  <c r="N3110" i="30"/>
  <c r="N3111" i="30"/>
  <c r="N3112" i="30"/>
  <c r="N3113" i="30"/>
  <c r="N3114" i="30"/>
  <c r="N3115" i="30"/>
  <c r="N3116" i="30"/>
  <c r="N3117" i="30"/>
  <c r="N3118" i="30"/>
  <c r="N3119" i="30"/>
  <c r="N3120" i="30"/>
  <c r="N3121" i="30"/>
  <c r="N3122" i="30"/>
  <c r="N3123" i="30"/>
  <c r="N3124" i="30"/>
  <c r="N3125" i="30"/>
  <c r="N3126" i="30"/>
  <c r="N3127" i="30"/>
  <c r="N3128" i="30"/>
  <c r="N3129" i="30"/>
  <c r="N3130" i="30"/>
  <c r="N3131" i="30"/>
  <c r="N3132" i="30"/>
  <c r="N3133" i="30"/>
  <c r="N3134" i="30"/>
  <c r="N3135" i="30"/>
  <c r="N3136" i="30"/>
  <c r="N3137" i="30"/>
  <c r="N3138" i="30"/>
  <c r="N3139" i="30"/>
  <c r="N3140" i="30"/>
  <c r="N3141" i="30"/>
  <c r="N3142" i="30"/>
  <c r="N3143" i="30"/>
  <c r="N3144" i="30"/>
  <c r="N3145" i="30"/>
  <c r="N3146" i="30"/>
  <c r="N3147" i="30"/>
  <c r="N3148" i="30"/>
  <c r="N3149" i="30"/>
  <c r="N3150" i="30"/>
  <c r="N3151" i="30"/>
  <c r="N3152" i="30"/>
  <c r="N3153" i="30"/>
  <c r="N3154" i="30"/>
  <c r="N3155" i="30"/>
  <c r="N3156" i="30"/>
  <c r="N3157" i="30"/>
  <c r="N3158" i="30"/>
  <c r="N3159" i="30"/>
  <c r="N3160" i="30"/>
  <c r="N3161" i="30"/>
  <c r="N3162" i="30"/>
  <c r="N3163" i="30"/>
  <c r="N3164" i="30"/>
  <c r="N3165" i="30"/>
  <c r="N3166" i="30"/>
  <c r="N3167" i="30"/>
  <c r="N3168" i="30"/>
  <c r="N3169" i="30"/>
  <c r="N3170" i="30"/>
  <c r="N3171" i="30"/>
  <c r="N3172" i="30"/>
  <c r="N3173" i="30"/>
  <c r="N3174" i="30"/>
  <c r="N3175" i="30"/>
  <c r="N3176" i="30"/>
  <c r="N3177" i="30"/>
  <c r="N3178" i="30"/>
  <c r="N3179" i="30"/>
  <c r="N3180" i="30"/>
  <c r="N3181" i="30"/>
  <c r="N3182" i="30"/>
  <c r="N3183" i="30"/>
  <c r="N3184" i="30"/>
  <c r="N3185" i="30"/>
  <c r="N3186" i="30"/>
  <c r="N3187" i="30"/>
  <c r="N3188" i="30"/>
  <c r="N3189" i="30"/>
  <c r="N3190" i="30"/>
  <c r="N3191" i="30"/>
  <c r="N3192" i="30"/>
  <c r="N3193" i="30"/>
  <c r="N3194" i="30"/>
  <c r="N3195" i="30"/>
  <c r="N3196" i="30"/>
  <c r="N3197" i="30"/>
  <c r="N3198" i="30"/>
  <c r="N3199" i="30"/>
  <c r="N3200" i="30"/>
  <c r="N3201" i="30"/>
  <c r="N3202" i="30"/>
  <c r="N3203" i="30"/>
  <c r="N3204" i="30"/>
  <c r="N3205" i="30"/>
  <c r="N3206" i="30"/>
  <c r="N3207" i="30"/>
  <c r="N3208" i="30"/>
  <c r="N3209" i="30"/>
  <c r="N3210" i="30"/>
  <c r="N3211" i="30"/>
  <c r="N3212" i="30"/>
  <c r="N3213" i="30"/>
  <c r="N3214" i="30"/>
  <c r="N3215" i="30"/>
  <c r="N3216" i="30"/>
  <c r="N3217" i="30"/>
  <c r="N3218" i="30"/>
  <c r="N3219" i="30"/>
  <c r="N3220" i="30"/>
  <c r="N3221" i="30"/>
  <c r="N3222" i="30"/>
  <c r="N3223" i="30"/>
  <c r="N3224" i="30"/>
  <c r="N3225" i="30"/>
  <c r="N3226" i="30"/>
  <c r="N3227" i="30"/>
  <c r="N3228" i="30"/>
  <c r="N3229" i="30"/>
  <c r="N3230" i="30"/>
  <c r="N3231" i="30"/>
  <c r="N3232" i="30"/>
  <c r="N3233" i="30"/>
  <c r="N3234" i="30"/>
  <c r="N3235" i="30"/>
  <c r="N3236" i="30"/>
  <c r="N3237" i="30"/>
  <c r="N3238" i="30"/>
  <c r="N3239" i="30"/>
  <c r="N3240" i="30"/>
  <c r="N3241" i="30"/>
  <c r="N3242" i="30"/>
  <c r="N3243" i="30"/>
  <c r="N3244" i="30"/>
  <c r="N3245" i="30"/>
  <c r="N3246" i="30"/>
  <c r="N3247" i="30"/>
  <c r="N3248" i="30"/>
  <c r="N3249" i="30"/>
  <c r="N3250" i="30"/>
  <c r="N3251" i="30"/>
  <c r="N3252" i="30"/>
  <c r="N3253" i="30"/>
  <c r="N3254" i="30"/>
  <c r="N3255" i="30"/>
  <c r="N3256" i="30"/>
  <c r="N3257" i="30"/>
  <c r="N3258" i="30"/>
  <c r="N3259" i="30"/>
  <c r="N3260" i="30"/>
  <c r="N3261" i="30"/>
  <c r="N3262" i="30"/>
  <c r="N3263" i="30"/>
  <c r="N3264" i="30"/>
  <c r="N3265" i="30"/>
  <c r="N3266" i="30"/>
  <c r="N3267" i="30"/>
  <c r="N3268" i="30"/>
  <c r="N3269" i="30"/>
  <c r="N3270" i="30"/>
  <c r="N3271" i="30"/>
  <c r="N3272" i="30"/>
  <c r="N3273" i="30"/>
  <c r="N3274" i="30"/>
  <c r="N3275" i="30"/>
  <c r="N3276" i="30"/>
  <c r="N3277" i="30"/>
  <c r="N3278" i="30"/>
  <c r="N3279" i="30"/>
  <c r="N3280" i="30"/>
  <c r="N3281" i="30"/>
  <c r="N3282" i="30"/>
  <c r="N3283" i="30"/>
  <c r="N3284" i="30"/>
  <c r="N3285" i="30"/>
  <c r="N3286" i="30"/>
  <c r="N3287" i="30"/>
  <c r="N3288" i="30"/>
  <c r="N3289" i="30"/>
  <c r="N3290" i="30"/>
  <c r="N3291" i="30"/>
  <c r="N3292" i="30"/>
  <c r="N3293" i="30"/>
  <c r="N3294" i="30"/>
  <c r="N3295" i="30"/>
  <c r="N3296" i="30"/>
  <c r="N3297" i="30"/>
  <c r="N3298" i="30"/>
  <c r="N3299" i="30"/>
  <c r="N3300" i="30"/>
  <c r="N3301" i="30"/>
  <c r="N3302" i="30"/>
  <c r="N3303" i="30"/>
  <c r="N3304" i="30"/>
  <c r="N3305" i="30"/>
  <c r="N3306" i="30"/>
  <c r="N3307" i="30"/>
  <c r="N3308" i="30"/>
  <c r="N3309" i="30"/>
  <c r="N3310" i="30"/>
  <c r="N3311" i="30"/>
  <c r="N3312" i="30"/>
  <c r="N3313" i="30"/>
  <c r="N3314" i="30"/>
  <c r="N3315" i="30"/>
  <c r="N3316" i="30"/>
  <c r="N3317" i="30"/>
  <c r="N3318" i="30"/>
  <c r="N3319" i="30"/>
  <c r="N3320" i="30"/>
  <c r="N3321" i="30"/>
  <c r="N3322" i="30"/>
  <c r="N3323" i="30"/>
  <c r="N3324" i="30"/>
  <c r="N3325" i="30"/>
  <c r="N3326" i="30"/>
  <c r="N3327" i="30"/>
  <c r="N3328" i="30"/>
  <c r="N3329" i="30"/>
  <c r="N3330" i="30"/>
  <c r="N3331" i="30"/>
  <c r="N3332" i="30"/>
  <c r="N3333" i="30"/>
  <c r="N3334" i="30"/>
  <c r="N3335" i="30"/>
  <c r="N3336" i="30"/>
  <c r="N3337" i="30"/>
  <c r="N3338" i="30"/>
  <c r="N3339" i="30"/>
  <c r="N3340" i="30"/>
  <c r="N3341" i="30"/>
  <c r="N3342" i="30"/>
  <c r="N3343" i="30"/>
  <c r="N3344" i="30"/>
  <c r="N3345" i="30"/>
  <c r="N3346" i="30"/>
  <c r="N3347" i="30"/>
  <c r="N3348" i="30"/>
  <c r="N3349" i="30"/>
  <c r="N3350" i="30"/>
  <c r="N3351" i="30"/>
  <c r="N3352" i="30"/>
  <c r="N3353" i="30"/>
  <c r="N3354" i="30"/>
  <c r="N3355" i="30"/>
  <c r="N3356" i="30"/>
  <c r="N3357" i="30"/>
  <c r="N3358" i="30"/>
  <c r="N3359" i="30"/>
  <c r="N3360" i="30"/>
  <c r="N3361" i="30"/>
  <c r="N3362" i="30"/>
  <c r="N3363" i="30"/>
  <c r="N3364" i="30"/>
  <c r="N3365" i="30"/>
  <c r="N3366" i="30"/>
  <c r="N3367" i="30"/>
  <c r="N3368" i="30"/>
  <c r="N3369" i="30"/>
  <c r="N3370" i="30"/>
  <c r="N3371" i="30"/>
  <c r="N3372" i="30"/>
  <c r="N3373" i="30"/>
  <c r="N3374" i="30"/>
  <c r="N3375" i="30"/>
  <c r="N3376" i="30"/>
  <c r="N3377" i="30"/>
  <c r="N3378" i="30"/>
  <c r="N3379" i="30"/>
  <c r="N3380" i="30"/>
  <c r="N3381" i="30"/>
  <c r="N3382" i="30"/>
  <c r="N3383" i="30"/>
  <c r="N3384" i="30"/>
  <c r="N3385" i="30"/>
  <c r="N3386" i="30"/>
  <c r="N3387" i="30"/>
  <c r="N3388" i="30"/>
  <c r="N3389" i="30"/>
  <c r="N3390" i="30"/>
  <c r="N3391" i="30"/>
  <c r="N3392" i="30"/>
  <c r="N3393" i="30"/>
  <c r="N3394" i="30"/>
  <c r="N3395" i="30"/>
  <c r="N3396" i="30"/>
  <c r="N3397" i="30"/>
  <c r="N3398" i="30"/>
  <c r="N3399" i="30"/>
  <c r="N3400" i="30"/>
  <c r="N3401" i="30"/>
  <c r="N3402" i="30"/>
  <c r="N3403" i="30"/>
  <c r="N3404" i="30"/>
  <c r="N3405" i="30"/>
  <c r="N3406" i="30"/>
  <c r="N3407" i="30"/>
  <c r="N3408" i="30"/>
  <c r="N3409" i="30"/>
  <c r="N3410" i="30"/>
  <c r="N3411" i="30"/>
  <c r="N3412" i="30"/>
  <c r="N3413" i="30"/>
  <c r="N3414" i="30"/>
  <c r="N3415" i="30"/>
  <c r="N3416" i="30"/>
  <c r="N3417" i="30"/>
  <c r="N3418" i="30"/>
  <c r="N3419" i="30"/>
  <c r="N3420" i="30"/>
  <c r="N3421" i="30"/>
  <c r="N3422" i="30"/>
  <c r="N3423" i="30"/>
  <c r="N3424" i="30"/>
  <c r="N3425" i="30"/>
  <c r="N3426" i="30"/>
  <c r="N3427" i="30"/>
  <c r="N3428" i="30"/>
  <c r="N3429" i="30"/>
  <c r="N3430" i="30"/>
  <c r="N3431" i="30"/>
  <c r="N3432" i="30"/>
  <c r="N3433" i="30"/>
  <c r="N3434" i="30"/>
  <c r="N3435" i="30"/>
  <c r="N3436" i="30"/>
  <c r="N3437" i="30"/>
  <c r="N3438" i="30"/>
  <c r="N3439" i="30"/>
  <c r="N3440" i="30"/>
  <c r="N3441" i="30"/>
  <c r="N3442" i="30"/>
  <c r="N3443" i="30"/>
  <c r="N3444" i="30"/>
  <c r="N3445" i="30"/>
  <c r="N3446" i="30"/>
  <c r="N3447" i="30"/>
  <c r="N3448" i="30"/>
  <c r="N3449" i="30"/>
  <c r="N3450" i="30"/>
  <c r="N3451" i="30"/>
  <c r="N3452" i="30"/>
  <c r="N3453" i="30"/>
  <c r="N3454" i="30"/>
  <c r="N3455" i="30"/>
  <c r="N3456" i="30"/>
  <c r="N3457" i="30"/>
  <c r="N3458" i="30"/>
  <c r="N3459" i="30"/>
  <c r="N3460" i="30"/>
  <c r="N3461" i="30"/>
  <c r="N3462" i="30"/>
  <c r="N3463" i="30"/>
  <c r="N3464" i="30"/>
  <c r="N3465" i="30"/>
  <c r="N3466" i="30"/>
  <c r="N3467" i="30"/>
  <c r="N3468" i="30"/>
  <c r="N3469" i="30"/>
  <c r="N3470" i="30"/>
  <c r="N3471" i="30"/>
  <c r="N3472" i="30"/>
  <c r="N3473" i="30"/>
  <c r="N3474" i="30"/>
  <c r="N3475" i="30"/>
  <c r="N3476" i="30"/>
  <c r="N3477" i="30"/>
  <c r="N3478" i="30"/>
  <c r="N3479" i="30"/>
  <c r="N3480" i="30"/>
  <c r="N3481" i="30"/>
  <c r="N3482" i="30"/>
  <c r="N3483" i="30"/>
  <c r="N3484" i="30"/>
  <c r="N3485" i="30"/>
  <c r="N3486" i="30"/>
  <c r="N3487" i="30"/>
  <c r="N3488" i="30"/>
  <c r="N3489" i="30"/>
  <c r="N3490" i="30"/>
  <c r="N3491" i="30"/>
  <c r="N3492" i="30"/>
  <c r="N3493" i="30"/>
  <c r="N3494" i="30"/>
  <c r="N3495" i="30"/>
  <c r="N3496" i="30"/>
  <c r="N3497" i="30"/>
  <c r="N3498" i="30"/>
  <c r="N3499" i="30"/>
  <c r="N3500" i="30"/>
  <c r="N3501" i="30"/>
  <c r="N3502" i="30"/>
  <c r="N3503" i="30"/>
  <c r="N3504" i="30"/>
  <c r="N3505" i="30"/>
  <c r="N3506" i="30"/>
  <c r="N3507" i="30"/>
  <c r="N3508" i="30"/>
  <c r="N3509" i="30"/>
  <c r="N3510" i="30"/>
  <c r="N3511" i="30"/>
  <c r="N3512" i="30"/>
  <c r="N3513" i="30"/>
  <c r="N3514" i="30"/>
  <c r="N3515" i="30"/>
  <c r="N3516" i="30"/>
  <c r="N3517" i="30"/>
  <c r="N3518" i="30"/>
  <c r="N3519" i="30"/>
  <c r="N3520" i="30"/>
  <c r="N3521" i="30"/>
  <c r="N3522" i="30"/>
  <c r="N3523" i="30"/>
  <c r="N3524" i="30"/>
  <c r="N3525" i="30"/>
  <c r="N3526" i="30"/>
  <c r="N3527" i="30"/>
  <c r="N3528" i="30"/>
  <c r="N3529" i="30"/>
  <c r="N3530" i="30"/>
  <c r="N3531" i="30"/>
  <c r="N3532" i="30"/>
  <c r="N3533" i="30"/>
  <c r="N3534" i="30"/>
  <c r="N3535" i="30"/>
  <c r="N3536" i="30"/>
  <c r="N3537" i="30"/>
  <c r="N3538" i="30"/>
  <c r="N3539" i="30"/>
  <c r="N3540" i="30"/>
  <c r="N3541" i="30"/>
  <c r="N3542" i="30"/>
  <c r="N3543" i="30"/>
  <c r="N3544" i="30"/>
  <c r="N3545" i="30"/>
  <c r="N3546" i="30"/>
  <c r="N3547" i="30"/>
  <c r="N3548" i="30"/>
  <c r="N3549" i="30"/>
  <c r="N3550" i="30"/>
  <c r="N3551" i="30"/>
  <c r="N3552" i="30"/>
  <c r="N3553" i="30"/>
  <c r="N3554" i="30"/>
  <c r="N3555" i="30"/>
  <c r="N3556" i="30"/>
  <c r="N3557" i="30"/>
  <c r="N3558" i="30"/>
  <c r="N3559" i="30"/>
  <c r="N3560" i="30"/>
  <c r="N3561" i="30"/>
  <c r="N3562" i="30"/>
  <c r="N3563" i="30"/>
  <c r="N3564" i="30"/>
  <c r="N3565" i="30"/>
  <c r="N3566" i="30"/>
  <c r="N3567" i="30"/>
  <c r="N3568" i="30"/>
  <c r="N3569" i="30"/>
  <c r="N3570" i="30"/>
  <c r="N3571" i="30"/>
  <c r="N3572" i="30"/>
  <c r="N3573" i="30"/>
  <c r="N3574" i="30"/>
  <c r="N3575" i="30"/>
  <c r="N3576" i="30"/>
  <c r="N3577" i="30"/>
  <c r="N3578" i="30"/>
  <c r="N3579" i="30"/>
  <c r="N3580" i="30"/>
  <c r="N3581" i="30"/>
  <c r="N3582" i="30"/>
  <c r="N3583" i="30"/>
  <c r="N3584" i="30"/>
  <c r="N3585" i="30"/>
  <c r="N3586" i="30"/>
  <c r="N3587" i="30"/>
  <c r="N3588" i="30"/>
  <c r="N3589" i="30"/>
  <c r="N3590" i="30"/>
  <c r="N3591" i="30"/>
  <c r="N3592" i="30"/>
  <c r="N3593" i="30"/>
  <c r="N3594" i="30"/>
  <c r="N3595" i="30"/>
  <c r="N3596" i="30"/>
  <c r="N3597" i="30"/>
  <c r="N3598" i="30"/>
  <c r="N3599" i="30"/>
  <c r="N3600" i="30"/>
  <c r="N3601" i="30"/>
  <c r="N3602" i="30"/>
  <c r="N3603" i="30"/>
  <c r="N3604" i="30"/>
  <c r="N3605" i="30"/>
  <c r="N3606" i="30"/>
  <c r="N3607" i="30"/>
  <c r="N3608" i="30"/>
  <c r="N3609" i="30"/>
  <c r="N3610" i="30"/>
  <c r="N3611" i="30"/>
  <c r="N3612" i="30"/>
  <c r="N3613" i="30"/>
  <c r="N3614" i="30"/>
  <c r="N3615" i="30"/>
  <c r="N3616" i="30"/>
  <c r="N3617" i="30"/>
  <c r="N3618" i="30"/>
  <c r="N3619" i="30"/>
  <c r="N3620" i="30"/>
  <c r="N3621" i="30"/>
  <c r="N3622" i="30"/>
  <c r="N3623" i="30"/>
  <c r="N3624" i="30"/>
  <c r="N3625" i="30"/>
  <c r="N3626" i="30"/>
  <c r="N3627" i="30"/>
  <c r="N3628" i="30"/>
  <c r="N3629" i="30"/>
  <c r="N3630" i="30"/>
  <c r="N3631" i="30"/>
  <c r="N3632" i="30"/>
  <c r="N3633" i="30"/>
  <c r="N3634" i="30"/>
  <c r="N3635" i="30"/>
  <c r="N3636" i="30"/>
  <c r="N3637" i="30"/>
  <c r="N3638" i="30"/>
  <c r="N3639" i="30"/>
  <c r="N3640" i="30"/>
  <c r="N3641" i="30"/>
  <c r="N3642" i="30"/>
  <c r="N3643" i="30"/>
  <c r="N3644" i="30"/>
  <c r="N3645" i="30"/>
  <c r="N3646" i="30"/>
  <c r="N3647" i="30"/>
  <c r="N3648" i="30"/>
  <c r="N3649" i="30"/>
  <c r="N3650" i="30"/>
  <c r="N3651" i="30"/>
  <c r="N3652" i="30"/>
  <c r="N3653" i="30"/>
  <c r="N3654" i="30"/>
  <c r="N3655" i="30"/>
  <c r="N3656" i="30"/>
  <c r="N3657" i="30"/>
  <c r="N3658" i="30"/>
  <c r="N3659" i="30"/>
  <c r="N3660" i="30"/>
  <c r="N3661" i="30"/>
  <c r="N3662" i="30"/>
  <c r="N3663" i="30"/>
  <c r="N3664" i="30"/>
  <c r="N3665" i="30"/>
  <c r="N3666" i="30"/>
  <c r="N3667" i="30"/>
  <c r="N3668" i="30"/>
  <c r="N3669" i="30"/>
  <c r="N3670" i="30"/>
  <c r="N3671" i="30"/>
  <c r="N3672" i="30"/>
  <c r="N3673" i="30"/>
  <c r="N3674" i="30"/>
  <c r="N3675" i="30"/>
  <c r="N3676" i="30"/>
  <c r="N3677" i="30"/>
  <c r="N3678" i="30"/>
  <c r="N3679" i="30"/>
  <c r="N3680" i="30"/>
  <c r="N3681" i="30"/>
  <c r="N3682" i="30"/>
  <c r="N3683" i="30"/>
  <c r="N3684" i="30"/>
  <c r="N3685" i="30"/>
  <c r="N3686" i="30"/>
  <c r="N3687" i="30"/>
  <c r="N3688" i="30"/>
  <c r="N3689" i="30"/>
  <c r="N3690" i="30"/>
  <c r="N3691" i="30"/>
  <c r="N3692" i="30"/>
  <c r="N3693" i="30"/>
  <c r="N3694" i="30"/>
  <c r="N3695" i="30"/>
  <c r="N3696" i="30"/>
  <c r="N3697" i="30"/>
  <c r="N3698" i="30"/>
  <c r="N3699" i="30"/>
  <c r="N3700" i="30"/>
  <c r="N3701" i="30"/>
  <c r="N3702" i="30"/>
  <c r="N3703" i="30"/>
  <c r="N3704" i="30"/>
  <c r="N3705" i="30"/>
  <c r="N3706" i="30"/>
  <c r="N3707" i="30"/>
  <c r="N3708" i="30"/>
  <c r="N3709" i="30"/>
  <c r="N3710" i="30"/>
  <c r="N3711" i="30"/>
  <c r="N3712" i="30"/>
  <c r="N3713" i="30"/>
  <c r="N3714" i="30"/>
  <c r="N3715" i="30"/>
  <c r="N3716" i="30"/>
  <c r="N3717" i="30"/>
  <c r="N3718" i="30"/>
  <c r="N3719" i="30"/>
  <c r="N3720" i="30"/>
  <c r="N3721" i="30"/>
  <c r="N3722" i="30"/>
  <c r="N3723" i="30"/>
  <c r="N3724" i="30"/>
  <c r="N3725" i="30"/>
  <c r="N3726" i="30"/>
  <c r="N3727" i="30"/>
  <c r="N3728" i="30"/>
  <c r="N3729" i="30"/>
  <c r="N3730" i="30"/>
  <c r="N3731" i="30"/>
  <c r="N3732" i="30"/>
  <c r="N3733" i="30"/>
  <c r="N3734" i="30"/>
  <c r="N3735" i="30"/>
  <c r="N3736" i="30"/>
  <c r="N3737" i="30"/>
  <c r="N3738" i="30"/>
  <c r="N3739" i="30"/>
  <c r="N3740" i="30"/>
  <c r="N3741" i="30"/>
  <c r="N3742" i="30"/>
  <c r="N3743" i="30"/>
  <c r="N3744" i="30"/>
  <c r="N3745" i="30"/>
  <c r="N3746" i="30"/>
  <c r="N3747" i="30"/>
  <c r="N3748" i="30"/>
  <c r="N3749" i="30"/>
  <c r="N3750" i="30"/>
  <c r="N3751" i="30"/>
  <c r="N3752" i="30"/>
  <c r="N3753" i="30"/>
  <c r="N3754" i="30"/>
  <c r="N3755" i="30"/>
  <c r="N3756" i="30"/>
  <c r="N3757" i="30"/>
  <c r="N3758" i="30"/>
  <c r="N3759" i="30"/>
  <c r="N3760" i="30"/>
  <c r="N3761" i="30"/>
  <c r="N3762" i="30"/>
  <c r="N3763" i="30"/>
  <c r="N3764" i="30"/>
  <c r="N3765" i="30"/>
  <c r="N3766" i="30"/>
  <c r="N3767" i="30"/>
  <c r="N3768" i="30"/>
  <c r="N3769" i="30"/>
  <c r="N3770" i="30"/>
  <c r="N3771" i="30"/>
  <c r="N3772" i="30"/>
  <c r="N3773" i="30"/>
  <c r="N3774" i="30"/>
  <c r="N3775" i="30"/>
  <c r="N3776" i="30"/>
  <c r="N3777" i="30"/>
  <c r="N3778" i="30"/>
  <c r="N3779" i="30"/>
  <c r="N3780" i="30"/>
  <c r="N3781" i="30"/>
  <c r="N3782" i="30"/>
  <c r="N3783" i="30"/>
  <c r="N3784" i="30"/>
  <c r="N3785" i="30"/>
  <c r="N3786" i="30"/>
  <c r="N3787" i="30"/>
  <c r="N3788" i="30"/>
  <c r="N3789" i="30"/>
  <c r="N3790" i="30"/>
  <c r="N3791" i="30"/>
  <c r="N3792" i="30"/>
  <c r="N3793" i="30"/>
  <c r="N3794" i="30"/>
  <c r="N3795" i="30"/>
  <c r="N3796" i="30"/>
  <c r="N3797" i="30"/>
  <c r="N3798" i="30"/>
  <c r="N3799" i="30"/>
  <c r="N3800" i="30"/>
  <c r="N3801" i="30"/>
  <c r="N3802" i="30"/>
  <c r="N3803" i="30"/>
  <c r="N3804" i="30"/>
  <c r="N3805" i="30"/>
  <c r="N3806" i="30"/>
  <c r="N3807" i="30"/>
  <c r="N3808" i="30"/>
  <c r="N3809" i="30"/>
  <c r="N3810" i="30"/>
  <c r="N3811" i="30"/>
  <c r="N3812" i="30"/>
  <c r="N3813" i="30"/>
  <c r="N3814" i="30"/>
  <c r="N3815" i="30"/>
  <c r="N3816" i="30"/>
  <c r="N3817" i="30"/>
  <c r="N3818" i="30"/>
  <c r="N3819" i="30"/>
  <c r="N3820" i="30"/>
  <c r="N3821" i="30"/>
  <c r="N3822" i="30"/>
  <c r="N3823" i="30"/>
  <c r="N3824" i="30"/>
  <c r="N3825" i="30"/>
  <c r="N3826" i="30"/>
  <c r="N3827" i="30"/>
  <c r="N3828" i="30"/>
  <c r="N3829" i="30"/>
  <c r="N3830" i="30"/>
  <c r="N3831" i="30"/>
  <c r="N3832" i="30"/>
  <c r="N3833" i="30"/>
  <c r="N3834" i="30"/>
  <c r="N3835" i="30"/>
  <c r="N3836" i="30"/>
  <c r="N3837" i="30"/>
  <c r="N3838" i="30"/>
  <c r="N3839" i="30"/>
  <c r="N3840" i="30"/>
  <c r="N3841" i="30"/>
  <c r="N3842" i="30"/>
  <c r="N3843" i="30"/>
  <c r="N3844" i="30"/>
  <c r="N3845" i="30"/>
  <c r="N3846" i="30"/>
  <c r="N3847" i="30"/>
  <c r="N3848" i="30"/>
  <c r="N3849" i="30"/>
  <c r="N3850" i="30"/>
  <c r="N3851" i="30"/>
  <c r="N3852" i="30"/>
  <c r="N3853" i="30"/>
  <c r="N3854" i="30"/>
  <c r="N3855" i="30"/>
  <c r="N3856" i="30"/>
  <c r="N3857" i="30"/>
  <c r="N3858" i="30"/>
  <c r="N3859" i="30"/>
  <c r="N3860" i="30"/>
  <c r="N3861" i="30"/>
  <c r="N3862" i="30"/>
  <c r="N3863" i="30"/>
  <c r="N3864" i="30"/>
  <c r="N3865" i="30"/>
  <c r="N3866" i="30"/>
  <c r="N3867" i="30"/>
  <c r="N3868" i="30"/>
  <c r="N3869" i="30"/>
  <c r="N3870" i="30"/>
  <c r="N3871" i="30"/>
  <c r="N3872" i="30"/>
  <c r="N3873" i="30"/>
  <c r="N3874" i="30"/>
  <c r="N3875" i="30"/>
  <c r="N3876" i="30"/>
  <c r="N3877" i="30"/>
  <c r="N3878" i="30"/>
  <c r="N3879" i="30"/>
  <c r="N3880" i="30"/>
  <c r="N3881" i="30"/>
  <c r="N3882" i="30"/>
  <c r="N3883" i="30"/>
  <c r="N3884" i="30"/>
  <c r="N3885" i="30"/>
  <c r="N3886" i="30"/>
  <c r="N3887" i="30"/>
  <c r="N3888" i="30"/>
  <c r="N3889" i="30"/>
  <c r="N3890" i="30"/>
  <c r="N3891" i="30"/>
  <c r="N3892" i="30"/>
  <c r="N3893" i="30"/>
  <c r="N3894" i="30"/>
  <c r="N3895" i="30"/>
  <c r="N3896" i="30"/>
  <c r="N3897" i="30"/>
  <c r="N3898" i="30"/>
  <c r="N3899" i="30"/>
  <c r="N3900" i="30"/>
  <c r="N3901" i="30"/>
  <c r="N3902" i="30"/>
  <c r="N3903" i="30"/>
  <c r="N3904" i="30"/>
  <c r="N3905" i="30"/>
  <c r="N3906" i="30"/>
  <c r="N3907" i="30"/>
  <c r="N3908" i="30"/>
  <c r="N3909" i="30"/>
  <c r="N3910" i="30"/>
  <c r="N3911" i="30"/>
  <c r="N3912" i="30"/>
  <c r="N3913" i="30"/>
  <c r="N3914" i="30"/>
  <c r="N3915" i="30"/>
  <c r="N3916" i="30"/>
  <c r="N3917" i="30"/>
  <c r="N3918" i="30"/>
  <c r="N3919" i="30"/>
  <c r="N3920" i="30"/>
  <c r="N3921" i="30"/>
  <c r="N3922" i="30"/>
  <c r="N3923" i="30"/>
  <c r="N3924" i="30"/>
  <c r="N3925" i="30"/>
  <c r="N3926" i="30"/>
  <c r="N3927" i="30"/>
  <c r="N3928" i="30"/>
  <c r="N3929" i="30"/>
  <c r="N3930" i="30"/>
  <c r="N3931" i="30"/>
  <c r="N3932" i="30"/>
  <c r="N3933" i="30"/>
  <c r="N3934" i="30"/>
  <c r="N3935" i="30"/>
  <c r="N3936" i="30"/>
  <c r="N3937" i="30"/>
  <c r="N3938" i="30"/>
  <c r="N3939" i="30"/>
  <c r="N3940" i="30"/>
  <c r="N3941" i="30"/>
  <c r="N3942" i="30"/>
  <c r="N3943" i="30"/>
  <c r="N3944" i="30"/>
  <c r="N3945" i="30"/>
  <c r="N3946" i="30"/>
  <c r="N3947" i="30"/>
  <c r="N3948" i="30"/>
  <c r="N3949" i="30"/>
  <c r="N3950" i="30"/>
  <c r="N3951" i="30"/>
  <c r="N3952" i="30"/>
  <c r="N3953" i="30"/>
  <c r="N3954" i="30"/>
  <c r="N3955" i="30"/>
  <c r="N3956" i="30"/>
  <c r="N3957" i="30"/>
  <c r="N3958" i="30"/>
  <c r="N3959" i="30"/>
  <c r="N3960" i="30"/>
  <c r="N3961" i="30"/>
  <c r="N3962" i="30"/>
  <c r="N3963" i="30"/>
  <c r="N3964" i="30"/>
  <c r="N3965" i="30"/>
  <c r="N3966" i="30"/>
  <c r="N3967" i="30"/>
  <c r="N3968" i="30"/>
  <c r="N3969" i="30"/>
  <c r="N3970" i="30"/>
  <c r="N3971" i="30"/>
  <c r="N3972" i="30"/>
  <c r="N3973" i="30"/>
  <c r="N3974" i="30"/>
  <c r="N3975" i="30"/>
  <c r="N3976" i="30"/>
  <c r="N3977" i="30"/>
  <c r="N3978" i="30"/>
  <c r="N3979" i="30"/>
  <c r="N3980" i="30"/>
  <c r="N3981" i="30"/>
  <c r="N3982" i="30"/>
  <c r="N3983" i="30"/>
  <c r="N3984" i="30"/>
  <c r="N3985" i="30"/>
  <c r="N3986" i="30"/>
  <c r="N3987" i="30"/>
  <c r="N3988" i="30"/>
  <c r="N3989" i="30"/>
  <c r="N3990" i="30"/>
  <c r="N3991" i="30"/>
  <c r="N3992" i="30"/>
  <c r="N3993" i="30"/>
  <c r="N3994" i="30"/>
  <c r="N3995" i="30"/>
  <c r="N3996" i="30"/>
  <c r="N3997" i="30"/>
  <c r="N3998" i="30"/>
  <c r="N3999" i="30"/>
  <c r="N4000" i="30"/>
  <c r="N4001" i="30"/>
  <c r="N4002" i="30"/>
  <c r="N4003" i="30"/>
  <c r="N4004" i="30"/>
  <c r="N4005" i="30"/>
  <c r="N4006" i="30"/>
  <c r="N4007" i="30"/>
  <c r="N4008" i="30"/>
  <c r="N4009" i="30"/>
  <c r="N4010" i="30"/>
  <c r="N4011" i="30"/>
  <c r="N4012" i="30"/>
  <c r="N4013" i="30"/>
  <c r="N4014" i="30"/>
  <c r="N4015" i="30"/>
  <c r="N4016" i="30"/>
  <c r="N4017" i="30"/>
  <c r="N4018" i="30"/>
  <c r="N4019" i="30"/>
  <c r="N4020" i="30"/>
  <c r="N4021" i="30"/>
  <c r="N4022" i="30"/>
  <c r="N4023" i="30"/>
  <c r="N4024" i="30"/>
  <c r="N4025" i="30"/>
  <c r="N4026" i="30"/>
  <c r="N4027" i="30"/>
  <c r="N4028" i="30"/>
  <c r="N4029" i="30"/>
  <c r="N4030" i="30"/>
  <c r="N4031" i="30"/>
  <c r="N4032" i="30"/>
  <c r="N4033" i="30"/>
  <c r="N4034" i="30"/>
  <c r="N4035" i="30"/>
  <c r="N4036" i="30"/>
  <c r="N4037" i="30"/>
  <c r="N4038" i="30"/>
  <c r="N4039" i="30"/>
  <c r="N4040" i="30"/>
  <c r="N4041" i="30"/>
  <c r="N4042" i="30"/>
  <c r="N4043" i="30"/>
  <c r="N4044" i="30"/>
  <c r="N4045" i="30"/>
  <c r="N4046" i="30"/>
  <c r="N4047" i="30"/>
  <c r="N4048" i="30"/>
  <c r="N4049" i="30"/>
  <c r="N4050" i="30"/>
  <c r="N4051" i="30"/>
  <c r="N4052" i="30"/>
  <c r="N4053" i="30"/>
  <c r="N4054" i="30"/>
  <c r="N4055" i="30"/>
  <c r="N4056" i="30"/>
  <c r="N4057" i="30"/>
  <c r="N4058" i="30"/>
  <c r="N4059" i="30"/>
  <c r="N4060" i="30"/>
  <c r="N4061" i="30"/>
  <c r="N4062" i="30"/>
  <c r="N4063" i="30"/>
  <c r="N4064" i="30"/>
  <c r="N4065" i="30"/>
  <c r="N4066" i="30"/>
  <c r="N4067" i="30"/>
  <c r="N4068" i="30"/>
  <c r="N4069" i="30"/>
  <c r="N4070" i="30"/>
  <c r="N4071" i="30"/>
  <c r="N4072" i="30"/>
  <c r="N4073" i="30"/>
  <c r="N4074" i="30"/>
  <c r="N4075" i="30"/>
  <c r="N4076" i="30"/>
  <c r="N4077" i="30"/>
  <c r="N4078" i="30"/>
  <c r="N4079" i="30"/>
  <c r="N4080" i="30"/>
  <c r="N4081" i="30"/>
  <c r="N4082" i="30"/>
  <c r="N4083" i="30"/>
  <c r="N4084" i="30"/>
  <c r="N4085" i="30"/>
  <c r="N4086" i="30"/>
  <c r="N4087" i="30"/>
  <c r="N4088" i="30"/>
  <c r="N4089" i="30"/>
  <c r="N4090" i="30"/>
  <c r="N4091" i="30"/>
  <c r="N4092" i="30"/>
  <c r="N4093" i="30"/>
  <c r="N4094" i="30"/>
  <c r="N4095" i="30"/>
  <c r="N4096" i="30"/>
  <c r="N4097" i="30"/>
  <c r="N4098" i="30"/>
  <c r="N4099" i="30"/>
  <c r="N4100" i="30"/>
  <c r="N4101" i="30"/>
  <c r="N4102" i="30"/>
  <c r="N4103" i="30"/>
  <c r="N4104" i="30"/>
  <c r="N4105" i="30"/>
  <c r="N4106" i="30"/>
  <c r="N4107" i="30"/>
  <c r="N4108" i="30"/>
  <c r="N4109" i="30"/>
  <c r="N4110" i="30"/>
  <c r="N4111" i="30"/>
  <c r="N4112" i="30"/>
  <c r="N4113" i="30"/>
  <c r="N4114" i="30"/>
  <c r="N4115" i="30"/>
  <c r="N4116" i="30"/>
  <c r="N4117" i="30"/>
  <c r="N4118" i="30"/>
  <c r="N4119" i="30"/>
  <c r="N4120" i="30"/>
  <c r="N4121" i="30"/>
  <c r="N4122" i="30"/>
  <c r="N4123" i="30"/>
  <c r="N4124" i="30"/>
  <c r="N4125" i="30"/>
  <c r="N4126" i="30"/>
  <c r="N4127" i="30"/>
  <c r="N4128" i="30"/>
  <c r="N4129" i="30"/>
  <c r="N4130" i="30"/>
  <c r="N4131" i="30"/>
  <c r="N4132" i="30"/>
  <c r="N4133" i="30"/>
  <c r="N4134" i="30"/>
  <c r="N4135" i="30"/>
  <c r="N4136" i="30"/>
  <c r="N4137" i="30"/>
  <c r="N4138" i="30"/>
  <c r="N4139" i="30"/>
  <c r="N4140" i="30"/>
  <c r="N4141" i="30"/>
  <c r="N4142" i="30"/>
  <c r="N4143" i="30"/>
  <c r="N4144" i="30"/>
  <c r="N4145" i="30"/>
  <c r="N4146" i="30"/>
  <c r="N4147" i="30"/>
  <c r="N4148" i="30"/>
  <c r="N4149" i="30"/>
  <c r="N4150" i="30"/>
  <c r="N4151" i="30"/>
  <c r="N4152" i="30"/>
  <c r="N4153" i="30"/>
  <c r="N4154" i="30"/>
  <c r="N4155" i="30"/>
  <c r="N4156" i="30"/>
  <c r="N4157" i="30"/>
  <c r="N4158" i="30"/>
  <c r="N4159" i="30"/>
  <c r="N4160" i="30"/>
  <c r="N4161" i="30"/>
  <c r="N4162" i="30"/>
  <c r="N4163" i="30"/>
  <c r="N4164" i="30"/>
  <c r="N4165" i="30"/>
  <c r="N4166" i="30"/>
  <c r="N4167" i="30"/>
  <c r="N4168" i="30"/>
  <c r="N4169" i="30"/>
  <c r="N4170" i="30"/>
  <c r="N4171" i="30"/>
  <c r="N4172" i="30"/>
  <c r="N4173" i="30"/>
  <c r="N4174" i="30"/>
  <c r="N4175" i="30"/>
  <c r="N4176" i="30"/>
  <c r="N4177" i="30"/>
  <c r="N4178" i="30"/>
  <c r="N4179" i="30"/>
  <c r="N4180" i="30"/>
  <c r="N4181" i="30"/>
  <c r="N4182" i="30"/>
  <c r="N4183" i="30"/>
  <c r="N4184" i="30"/>
  <c r="N4185" i="30"/>
  <c r="N4186" i="30"/>
  <c r="N4187" i="30"/>
  <c r="N4188" i="30"/>
  <c r="N4189" i="30"/>
  <c r="N4190" i="30"/>
  <c r="N4191" i="30"/>
  <c r="N4192" i="30"/>
  <c r="N4193" i="30"/>
  <c r="N4194" i="30"/>
  <c r="N4195" i="30"/>
  <c r="N4196" i="30"/>
  <c r="N4197" i="30"/>
  <c r="N4198" i="30"/>
  <c r="N4199" i="30"/>
  <c r="N4200" i="30"/>
  <c r="N4201" i="30"/>
  <c r="N4202" i="30"/>
  <c r="N4203" i="30"/>
  <c r="N4204" i="30"/>
  <c r="N4205" i="30"/>
  <c r="N4206" i="30"/>
  <c r="N4207" i="30"/>
  <c r="N4208" i="30"/>
  <c r="N4209" i="30"/>
  <c r="N4210" i="30"/>
  <c r="N4211" i="30"/>
  <c r="N4212" i="30"/>
  <c r="N4213" i="30"/>
  <c r="N4214" i="30"/>
  <c r="N4215" i="30"/>
  <c r="N4216" i="30"/>
  <c r="N4217" i="30"/>
  <c r="N4218" i="30"/>
  <c r="N4219" i="30"/>
  <c r="N4220" i="30"/>
  <c r="N4221" i="30"/>
  <c r="N4222" i="30"/>
  <c r="N4223" i="30"/>
  <c r="N4224" i="30"/>
  <c r="N4225" i="30"/>
  <c r="N4226" i="30"/>
  <c r="N4227" i="30"/>
  <c r="N4228" i="30"/>
  <c r="N4229" i="30"/>
  <c r="N4230" i="30"/>
  <c r="N4231" i="30"/>
  <c r="N4232" i="30"/>
  <c r="N4233" i="30"/>
  <c r="N4234" i="30"/>
  <c r="N4235" i="30"/>
  <c r="N4236" i="30"/>
  <c r="N4237" i="30"/>
  <c r="N4238" i="30"/>
  <c r="N4239" i="30"/>
  <c r="N4240" i="30"/>
  <c r="N4241" i="30"/>
  <c r="N4242" i="30"/>
  <c r="N4243" i="30"/>
  <c r="N4244" i="30"/>
  <c r="N4245" i="30"/>
  <c r="N4246" i="30"/>
  <c r="N4247" i="30"/>
  <c r="N4248" i="30"/>
  <c r="N4249" i="30"/>
  <c r="N4250" i="30"/>
  <c r="N4251" i="30"/>
  <c r="N4252" i="30"/>
  <c r="N4253" i="30"/>
  <c r="N4254" i="30"/>
  <c r="N4255" i="30"/>
  <c r="N4256" i="30"/>
  <c r="N4257" i="30"/>
  <c r="N4258" i="30"/>
  <c r="N4259" i="30"/>
  <c r="N4260" i="30"/>
  <c r="N4261" i="30"/>
  <c r="N4262" i="30"/>
  <c r="N4263" i="30"/>
  <c r="N4264" i="30"/>
  <c r="N4265" i="30"/>
  <c r="N4266" i="30"/>
  <c r="N4267" i="30"/>
  <c r="N4268" i="30"/>
  <c r="N4269" i="30"/>
  <c r="N4270" i="30"/>
  <c r="N4271" i="30"/>
  <c r="N4272" i="30"/>
  <c r="N4273" i="30"/>
  <c r="N4274" i="30"/>
  <c r="N4275" i="30"/>
  <c r="N4276" i="30"/>
  <c r="N4277" i="30"/>
  <c r="N4278" i="30"/>
  <c r="N4279" i="30"/>
  <c r="N4280" i="30"/>
  <c r="N4281" i="30"/>
  <c r="N4282" i="30"/>
  <c r="N4283" i="30"/>
  <c r="N4284" i="30"/>
  <c r="N4285" i="30"/>
  <c r="N4286" i="30"/>
  <c r="N4287" i="30"/>
  <c r="N4288" i="30"/>
  <c r="N4289" i="30"/>
  <c r="N4290" i="30"/>
  <c r="N4291" i="30"/>
  <c r="N4292" i="30"/>
  <c r="N4293" i="30"/>
  <c r="N4294" i="30"/>
  <c r="N4295" i="30"/>
  <c r="N4296" i="30"/>
  <c r="N4297" i="30"/>
  <c r="N4298" i="30"/>
  <c r="N4299" i="30"/>
  <c r="N4300" i="30"/>
  <c r="N4301" i="30"/>
  <c r="N4302" i="30"/>
  <c r="N4303" i="30"/>
  <c r="N4304" i="30"/>
  <c r="N4305" i="30"/>
  <c r="N4306" i="30"/>
  <c r="N4307" i="30"/>
  <c r="N4308" i="30"/>
  <c r="N4309" i="30"/>
  <c r="N4310" i="30"/>
  <c r="N4311" i="30"/>
  <c r="N4312" i="30"/>
  <c r="N4313" i="30"/>
  <c r="N4314" i="30"/>
  <c r="N4315" i="30"/>
  <c r="N4316" i="30"/>
  <c r="N4317" i="30"/>
  <c r="N4318" i="30"/>
  <c r="N4319" i="30"/>
  <c r="N4320" i="30"/>
  <c r="N4321" i="30"/>
  <c r="N4322" i="30"/>
  <c r="N4323" i="30"/>
  <c r="N4324" i="30"/>
  <c r="N4325" i="30"/>
  <c r="N4326" i="30"/>
  <c r="N4327" i="30"/>
  <c r="N4328" i="30"/>
  <c r="N4329" i="30"/>
  <c r="N4330" i="30"/>
  <c r="N4331" i="30"/>
  <c r="N4332" i="30"/>
  <c r="N4333" i="30"/>
  <c r="N4334" i="30"/>
  <c r="N4335" i="30"/>
  <c r="N4336" i="30"/>
  <c r="N4337" i="30"/>
  <c r="N4338" i="30"/>
  <c r="N4339" i="30"/>
  <c r="N4340" i="30"/>
  <c r="N4341" i="30"/>
  <c r="N4342" i="30"/>
  <c r="N4343" i="30"/>
  <c r="N4344" i="30"/>
  <c r="N4345" i="30"/>
  <c r="N4346" i="30"/>
  <c r="N4347" i="30"/>
  <c r="N4348" i="30"/>
  <c r="N4349" i="30"/>
  <c r="N4350" i="30"/>
  <c r="N4351" i="30"/>
  <c r="N4352" i="30"/>
  <c r="N4353" i="30"/>
  <c r="N4354" i="30"/>
  <c r="N4355" i="30"/>
  <c r="N4356" i="30"/>
  <c r="N4357" i="30"/>
  <c r="N4358" i="30"/>
  <c r="N4359" i="30"/>
  <c r="N4360" i="30"/>
  <c r="N4361" i="30"/>
  <c r="N4362" i="30"/>
  <c r="N4363" i="30"/>
  <c r="N4364" i="30"/>
  <c r="N4365" i="30"/>
  <c r="N4366" i="30"/>
  <c r="N4367" i="30"/>
  <c r="N4368" i="30"/>
  <c r="N4369" i="30"/>
  <c r="N4370" i="30"/>
  <c r="N4371" i="30"/>
  <c r="N4372" i="30"/>
  <c r="N4373" i="30"/>
  <c r="N4374" i="30"/>
  <c r="N4375" i="30"/>
  <c r="N4376" i="30"/>
  <c r="N4377" i="30"/>
  <c r="N4378" i="30"/>
  <c r="N4379" i="30"/>
  <c r="N4380" i="30"/>
  <c r="N4381" i="30"/>
  <c r="N4382" i="30"/>
  <c r="N4383" i="30"/>
  <c r="N4384" i="30"/>
  <c r="N4385" i="30"/>
  <c r="N4386" i="30"/>
  <c r="N4387" i="30"/>
  <c r="N4388" i="30"/>
  <c r="N4389" i="30"/>
  <c r="N4390" i="30"/>
  <c r="N4391" i="30"/>
  <c r="N4392" i="30"/>
  <c r="N4393" i="30"/>
  <c r="N4394" i="30"/>
  <c r="N4395" i="30"/>
  <c r="N4396" i="30"/>
  <c r="N4397" i="30"/>
  <c r="N4398" i="30"/>
  <c r="N4399" i="30"/>
  <c r="N4400" i="30"/>
  <c r="N4401" i="30"/>
  <c r="N4402" i="30"/>
  <c r="N4403" i="30"/>
  <c r="N4404" i="30"/>
  <c r="N4405" i="30"/>
  <c r="N4406" i="30"/>
  <c r="N4407" i="30"/>
  <c r="N4408" i="30"/>
  <c r="N4409" i="30"/>
  <c r="N4410" i="30"/>
  <c r="N4411" i="30"/>
  <c r="N4412" i="30"/>
  <c r="N4413" i="30"/>
  <c r="N4414" i="30"/>
  <c r="N4415" i="30"/>
  <c r="N4416" i="30"/>
  <c r="N4417" i="30"/>
  <c r="N4418" i="30"/>
  <c r="N4419" i="30"/>
  <c r="N4420" i="30"/>
  <c r="N4421" i="30"/>
  <c r="N4422" i="30"/>
  <c r="N4423" i="30"/>
  <c r="N4424" i="30"/>
  <c r="N4425" i="30"/>
  <c r="N4426" i="30"/>
  <c r="N4427" i="30"/>
  <c r="N4428" i="30"/>
  <c r="N4429" i="30"/>
  <c r="N4430" i="30"/>
  <c r="N4431" i="30"/>
  <c r="N4432" i="30"/>
  <c r="N4433" i="30"/>
  <c r="N4434" i="30"/>
  <c r="N4435" i="30"/>
  <c r="N4436" i="30"/>
  <c r="N4437" i="30"/>
  <c r="N4438" i="30"/>
  <c r="N4439" i="30"/>
  <c r="N4440" i="30"/>
  <c r="N4441" i="30"/>
  <c r="N4442" i="30"/>
  <c r="N4443" i="30"/>
  <c r="N4444" i="30"/>
  <c r="N4445" i="30"/>
  <c r="N4446" i="30"/>
  <c r="N4447" i="30"/>
  <c r="N4448" i="30"/>
  <c r="N4449" i="30"/>
  <c r="N4450" i="30"/>
  <c r="N4451" i="30"/>
  <c r="N4452" i="30"/>
  <c r="N4453" i="30"/>
  <c r="N4454" i="30"/>
  <c r="N4455" i="30"/>
  <c r="N4456" i="30"/>
  <c r="N4457" i="30"/>
  <c r="N4458" i="30"/>
  <c r="N4459" i="30"/>
  <c r="N4460" i="30"/>
  <c r="N4461" i="30"/>
  <c r="N4462" i="30"/>
  <c r="N4463" i="30"/>
  <c r="N4464" i="30"/>
  <c r="N4465" i="30"/>
  <c r="N4466" i="30"/>
  <c r="N4467" i="30"/>
  <c r="N4468" i="30"/>
  <c r="N4469" i="30"/>
  <c r="N4470" i="30"/>
  <c r="N4471" i="30"/>
  <c r="N4472" i="30"/>
  <c r="N4473" i="30"/>
  <c r="N4474" i="30"/>
  <c r="N4475" i="30"/>
  <c r="N4476" i="30"/>
  <c r="N4477" i="30"/>
  <c r="N4478" i="30"/>
  <c r="N4479" i="30"/>
  <c r="N4480" i="30"/>
  <c r="N4481" i="30"/>
  <c r="N4482" i="30"/>
  <c r="N4483" i="30"/>
  <c r="N4484" i="30"/>
  <c r="N4485" i="30"/>
  <c r="N4486" i="30"/>
  <c r="N4487" i="30"/>
  <c r="N4488" i="30"/>
  <c r="N4489" i="30"/>
  <c r="N4490" i="30"/>
  <c r="N4491" i="30"/>
  <c r="N4492" i="30"/>
  <c r="N4493" i="30"/>
  <c r="N4494" i="30"/>
  <c r="N4495" i="30"/>
  <c r="N4496" i="30"/>
  <c r="N4497" i="30"/>
  <c r="N4498" i="30"/>
  <c r="N4499" i="30"/>
  <c r="N4500" i="30"/>
  <c r="N4501" i="30"/>
  <c r="N4502" i="30"/>
  <c r="N4503" i="30"/>
  <c r="N4504" i="30"/>
  <c r="N4505" i="30"/>
  <c r="N4506" i="30"/>
  <c r="N4507" i="30"/>
  <c r="N4508" i="30"/>
  <c r="N4509" i="30"/>
  <c r="N4510" i="30"/>
  <c r="N4511" i="30"/>
  <c r="N4512" i="30"/>
  <c r="N4513" i="30"/>
  <c r="N4514" i="30"/>
  <c r="N4515" i="30"/>
  <c r="N4516" i="30"/>
  <c r="N4517" i="30"/>
  <c r="N4518" i="30"/>
  <c r="N4519" i="30"/>
  <c r="N4520" i="30"/>
  <c r="N4521" i="30"/>
  <c r="N4522" i="30"/>
  <c r="N4523" i="30"/>
  <c r="N4524" i="30"/>
  <c r="N4525" i="30"/>
  <c r="N4526" i="30"/>
  <c r="N4527" i="30"/>
  <c r="N4528" i="30"/>
  <c r="N4529" i="30"/>
  <c r="N4530" i="30"/>
  <c r="N4531" i="30"/>
  <c r="N4532" i="30"/>
  <c r="N4533" i="30"/>
  <c r="N4534" i="30"/>
  <c r="N4535" i="30"/>
  <c r="N4536" i="30"/>
  <c r="N4537" i="30"/>
  <c r="N4538" i="30"/>
  <c r="N4539" i="30"/>
  <c r="N4540" i="30"/>
  <c r="N4541" i="30"/>
  <c r="N4542" i="30"/>
  <c r="N4543" i="30"/>
  <c r="N4544" i="30"/>
  <c r="N4545" i="30"/>
  <c r="N4546" i="30"/>
  <c r="N4547" i="30"/>
  <c r="N4548" i="30"/>
  <c r="N4549" i="30"/>
  <c r="N4550" i="30"/>
  <c r="N4551" i="30"/>
  <c r="N4552" i="30"/>
  <c r="N4553" i="30"/>
  <c r="N4554" i="30"/>
  <c r="N4555" i="30"/>
  <c r="N4556" i="30"/>
  <c r="N4557" i="30"/>
  <c r="N4558" i="30"/>
  <c r="N4559" i="30"/>
  <c r="N4560" i="30"/>
  <c r="N4561" i="30"/>
  <c r="N4562" i="30"/>
  <c r="N4563" i="30"/>
  <c r="N4564" i="30"/>
  <c r="N4565" i="30"/>
  <c r="N4566" i="30"/>
  <c r="N4567" i="30"/>
  <c r="N4568" i="30"/>
  <c r="N4569" i="30"/>
  <c r="N4570" i="30"/>
  <c r="N4571" i="30"/>
  <c r="N4572" i="30"/>
  <c r="N4573" i="30"/>
  <c r="N4574" i="30"/>
  <c r="N4575" i="30"/>
  <c r="N4576" i="30"/>
  <c r="N4577" i="30"/>
  <c r="N4578" i="30"/>
  <c r="N4579" i="30"/>
  <c r="N4580" i="30"/>
  <c r="N4581" i="30"/>
  <c r="N4582" i="30"/>
  <c r="N4583" i="30"/>
  <c r="N4584" i="30"/>
  <c r="N4585" i="30"/>
  <c r="N4586" i="30"/>
  <c r="N4587" i="30"/>
  <c r="N4588" i="30"/>
  <c r="N4589" i="30"/>
  <c r="N4590" i="30"/>
  <c r="N4591" i="30"/>
  <c r="N4592" i="30"/>
  <c r="N4593" i="30"/>
  <c r="N4594" i="30"/>
  <c r="N4595" i="30"/>
  <c r="N4596" i="30"/>
  <c r="N4597" i="30"/>
  <c r="N4598" i="30"/>
  <c r="N4599" i="30"/>
  <c r="N4600" i="30"/>
  <c r="N4601" i="30"/>
  <c r="N4602" i="30"/>
  <c r="N4603" i="30"/>
  <c r="N4604" i="30"/>
  <c r="N4605" i="30"/>
  <c r="N4606" i="30"/>
  <c r="N4607" i="30"/>
  <c r="N4608" i="30"/>
  <c r="N4609" i="30"/>
  <c r="N4610" i="30"/>
  <c r="N4611" i="30"/>
  <c r="N4612" i="30"/>
  <c r="N4613" i="30"/>
  <c r="N4614" i="30"/>
  <c r="N4615" i="30"/>
  <c r="N4616" i="30"/>
  <c r="N4617" i="30"/>
  <c r="N4618" i="30"/>
  <c r="N4619" i="30"/>
  <c r="N4620" i="30"/>
  <c r="N4621" i="30"/>
  <c r="N4622" i="30"/>
  <c r="N4623" i="30"/>
  <c r="N4624" i="30"/>
  <c r="N4625" i="30"/>
  <c r="N4626" i="30"/>
  <c r="N4627" i="30"/>
  <c r="N4628" i="30"/>
  <c r="N4629" i="30"/>
  <c r="N4630" i="30"/>
  <c r="N4631" i="30"/>
  <c r="N4632" i="30"/>
  <c r="N4633" i="30"/>
  <c r="N4634" i="30"/>
  <c r="N4635" i="30"/>
  <c r="N4636" i="30"/>
  <c r="N4637" i="30"/>
  <c r="N4638" i="30"/>
  <c r="N4639" i="30"/>
  <c r="N4640" i="30"/>
  <c r="N4641" i="30"/>
  <c r="N4642" i="30"/>
  <c r="N4643" i="30"/>
  <c r="N4644" i="30"/>
  <c r="N4645" i="30"/>
  <c r="N4646" i="30"/>
  <c r="N4647" i="30"/>
  <c r="N4648" i="30"/>
  <c r="N4649" i="30"/>
  <c r="N4650" i="30"/>
  <c r="N4651" i="30"/>
  <c r="N4652" i="30"/>
  <c r="N4653" i="30"/>
  <c r="N4654" i="30"/>
  <c r="N4655" i="30"/>
  <c r="N4656" i="30"/>
  <c r="N4657" i="30"/>
  <c r="N4658" i="30"/>
  <c r="N4659" i="30"/>
  <c r="N4660" i="30"/>
  <c r="N4661" i="30"/>
  <c r="N4662" i="30"/>
  <c r="N4663" i="30"/>
  <c r="N4664" i="30"/>
  <c r="N4665" i="30"/>
  <c r="N4666" i="30"/>
  <c r="N4667" i="30"/>
  <c r="N4668" i="30"/>
  <c r="N4669" i="30"/>
  <c r="N4670" i="30"/>
  <c r="N4671" i="30"/>
  <c r="N4672" i="30"/>
  <c r="N4673" i="30"/>
  <c r="N4674" i="30"/>
  <c r="N4675" i="30"/>
  <c r="N4676" i="30"/>
  <c r="N4677" i="30"/>
  <c r="N4678" i="30"/>
  <c r="N4679" i="30"/>
  <c r="N4680" i="30"/>
  <c r="N4681" i="30"/>
  <c r="N4682" i="30"/>
  <c r="N4683" i="30"/>
  <c r="N4684" i="30"/>
  <c r="N4685" i="30"/>
  <c r="N4686" i="30"/>
  <c r="N4687" i="30"/>
  <c r="N4688" i="30"/>
  <c r="N4689" i="30"/>
  <c r="N4690" i="30"/>
  <c r="N4691" i="30"/>
  <c r="N4692" i="30"/>
  <c r="N4693" i="30"/>
  <c r="N4694" i="30"/>
  <c r="N4695" i="30"/>
  <c r="N4696" i="30"/>
  <c r="N4697" i="30"/>
  <c r="N4698" i="30"/>
  <c r="N4699" i="30"/>
  <c r="N4700" i="30"/>
  <c r="N4701" i="30"/>
  <c r="N4702" i="30"/>
  <c r="N4703" i="30"/>
  <c r="N4704" i="30"/>
  <c r="N4705" i="30"/>
  <c r="N4706" i="30"/>
  <c r="N4707" i="30"/>
  <c r="N4708" i="30"/>
  <c r="N4709" i="30"/>
  <c r="N4710" i="30"/>
  <c r="N4711" i="30"/>
  <c r="N4712" i="30"/>
  <c r="N4713" i="30"/>
  <c r="N4714" i="30"/>
  <c r="N4715" i="30"/>
  <c r="N4716" i="30"/>
  <c r="N4717" i="30"/>
  <c r="N4718" i="30"/>
  <c r="N4719" i="30"/>
  <c r="N4720" i="30"/>
  <c r="N4721" i="30"/>
  <c r="N4722" i="30"/>
  <c r="N4723" i="30"/>
  <c r="N4724" i="30"/>
  <c r="N4725" i="30"/>
  <c r="N4726" i="30"/>
  <c r="N4727" i="30"/>
  <c r="N4728" i="30"/>
  <c r="N4729" i="30"/>
  <c r="N4730" i="30"/>
  <c r="N4731" i="30"/>
  <c r="N4732" i="30"/>
  <c r="N4733" i="30"/>
  <c r="N4734" i="30"/>
  <c r="N4735" i="30"/>
  <c r="N4736" i="30"/>
  <c r="N4737" i="30"/>
  <c r="N4738" i="30"/>
  <c r="N4739" i="30"/>
  <c r="N4740" i="30"/>
  <c r="N4741" i="30"/>
  <c r="N4742" i="30"/>
  <c r="N4743" i="30"/>
  <c r="N4744" i="30"/>
  <c r="N4745" i="30"/>
  <c r="N4746" i="30"/>
  <c r="N4747" i="30"/>
  <c r="N4748" i="30"/>
  <c r="N4749" i="30"/>
  <c r="N4750" i="30"/>
  <c r="N4751" i="30"/>
  <c r="N4752" i="30"/>
  <c r="N4753" i="30"/>
  <c r="N4754" i="30"/>
  <c r="N4755" i="30"/>
  <c r="N4756" i="30"/>
  <c r="N4757" i="30"/>
  <c r="N4758" i="30"/>
  <c r="N4759" i="30"/>
  <c r="N4760" i="30"/>
  <c r="N4761" i="30"/>
  <c r="N4762" i="30"/>
  <c r="N4763" i="30"/>
  <c r="N4764" i="30"/>
  <c r="N4765" i="30"/>
  <c r="N4766" i="30"/>
  <c r="N4767" i="30"/>
  <c r="N4768" i="30"/>
  <c r="N4769" i="30"/>
  <c r="N4770" i="30"/>
  <c r="N4771" i="30"/>
  <c r="N4772" i="30"/>
  <c r="N4773" i="30"/>
  <c r="N4774" i="30"/>
  <c r="N4775" i="30"/>
  <c r="N4776" i="30"/>
  <c r="N4777" i="30"/>
  <c r="N4778" i="30"/>
  <c r="N4779" i="30"/>
  <c r="N4780" i="30"/>
  <c r="N4781" i="30"/>
  <c r="N4782" i="30"/>
  <c r="N4783" i="30"/>
  <c r="N4784" i="30"/>
  <c r="N4785" i="30"/>
  <c r="N4786" i="30"/>
  <c r="N4787" i="30"/>
  <c r="N4788" i="30"/>
  <c r="N4789" i="30"/>
  <c r="N4790" i="30"/>
  <c r="N4791" i="30"/>
  <c r="N4792" i="30"/>
  <c r="N4793" i="30"/>
  <c r="N4794" i="30"/>
  <c r="N4795" i="30"/>
  <c r="N4796" i="30"/>
  <c r="N4797" i="30"/>
  <c r="N4798" i="30"/>
  <c r="N4799" i="30"/>
  <c r="N4800" i="30"/>
  <c r="N4801" i="30"/>
  <c r="N4802" i="30"/>
  <c r="N4803" i="30"/>
  <c r="N4804" i="30"/>
  <c r="N4805" i="30"/>
  <c r="N4806" i="30"/>
  <c r="N4807" i="30"/>
  <c r="N4808" i="30"/>
  <c r="N4809" i="30"/>
  <c r="N4810" i="30"/>
  <c r="N4811" i="30"/>
  <c r="N4812" i="30"/>
  <c r="N4813" i="30"/>
  <c r="N4814" i="30"/>
  <c r="N4815" i="30"/>
  <c r="N4816" i="30"/>
  <c r="N4817" i="30"/>
  <c r="N4818" i="30"/>
  <c r="N4819" i="30"/>
  <c r="N4820" i="30"/>
  <c r="N4821" i="30"/>
  <c r="N4822" i="30"/>
  <c r="N4823" i="30"/>
  <c r="N4824" i="30"/>
  <c r="N4825" i="30"/>
  <c r="N4826" i="30"/>
  <c r="N4827" i="30"/>
  <c r="N4828" i="30"/>
  <c r="N4829" i="30"/>
  <c r="N4830" i="30"/>
  <c r="N4831" i="30"/>
  <c r="N4832" i="30"/>
  <c r="N4833" i="30"/>
  <c r="N4834" i="30"/>
  <c r="N4835" i="30"/>
  <c r="N4836" i="30"/>
  <c r="N4837" i="30"/>
  <c r="N4838" i="30"/>
  <c r="N4839" i="30"/>
  <c r="N4840" i="30"/>
  <c r="N4841" i="30"/>
  <c r="N4842" i="30"/>
  <c r="N4843" i="30"/>
  <c r="N4844" i="30"/>
  <c r="N4845" i="30"/>
  <c r="N4846" i="30"/>
  <c r="N4847" i="30"/>
  <c r="N4848" i="30"/>
  <c r="N4849" i="30"/>
  <c r="N4850" i="30"/>
  <c r="N4851" i="30"/>
  <c r="N4852" i="30"/>
  <c r="N4853" i="30"/>
  <c r="N4854" i="30"/>
  <c r="N4855" i="30"/>
  <c r="N4856" i="30"/>
  <c r="N4857" i="30"/>
  <c r="N4858" i="30"/>
  <c r="N4859" i="30"/>
  <c r="N4860" i="30"/>
  <c r="N4861" i="30"/>
  <c r="N4862" i="30"/>
  <c r="N4863" i="30"/>
  <c r="N4864" i="30"/>
  <c r="N4865" i="30"/>
  <c r="N4866" i="30"/>
  <c r="N4867" i="30"/>
  <c r="N4868" i="30"/>
  <c r="N4869" i="30"/>
  <c r="N4870" i="30"/>
  <c r="N4871" i="30"/>
  <c r="N4872" i="30"/>
  <c r="N4873" i="30"/>
  <c r="N4874" i="30"/>
  <c r="N4875" i="30"/>
  <c r="N4876" i="30"/>
  <c r="N4877" i="30"/>
  <c r="N4878" i="30"/>
  <c r="N4879" i="30"/>
  <c r="N4880" i="30"/>
  <c r="N4881" i="30"/>
  <c r="N4882" i="30"/>
  <c r="N4883" i="30"/>
  <c r="N4884" i="30"/>
  <c r="N4885" i="30"/>
  <c r="N4886" i="30"/>
  <c r="N4887" i="30"/>
  <c r="N4888" i="30"/>
  <c r="N4889" i="30"/>
  <c r="N4890" i="30"/>
  <c r="N4891" i="30"/>
  <c r="N4892" i="30"/>
  <c r="N4893" i="30"/>
  <c r="N4894" i="30"/>
  <c r="N4895" i="30"/>
  <c r="N4896" i="30"/>
  <c r="N4897" i="30"/>
  <c r="N4898" i="30"/>
  <c r="N4899" i="30"/>
  <c r="N4900" i="30"/>
  <c r="N4901" i="30"/>
  <c r="N4902" i="30"/>
  <c r="N4903" i="30"/>
  <c r="N4904" i="30"/>
  <c r="N4905" i="30"/>
  <c r="N4906" i="30"/>
  <c r="N4907" i="30"/>
  <c r="N4908" i="30"/>
  <c r="N4909" i="30"/>
  <c r="N4910" i="30"/>
  <c r="N4911" i="30"/>
  <c r="N4912" i="30"/>
  <c r="N4913" i="30"/>
  <c r="N4914" i="30"/>
  <c r="N4915" i="30"/>
  <c r="N4916" i="30"/>
  <c r="N4917" i="30"/>
  <c r="N4918" i="30"/>
  <c r="N4919" i="30"/>
  <c r="N4920" i="30"/>
  <c r="N4921" i="30"/>
  <c r="N4922" i="30"/>
  <c r="N4923" i="30"/>
  <c r="N4924" i="30"/>
  <c r="N4925" i="30"/>
  <c r="N4926" i="30"/>
  <c r="N4927" i="30"/>
  <c r="N4928" i="30"/>
  <c r="N4929" i="30"/>
  <c r="N4930" i="30"/>
  <c r="N4931" i="30"/>
  <c r="N4932" i="30"/>
  <c r="N4933" i="30"/>
  <c r="N4934" i="30"/>
  <c r="N4935" i="30"/>
  <c r="N4936" i="30"/>
  <c r="N4937" i="30"/>
  <c r="N4938" i="30"/>
  <c r="N4939" i="30"/>
  <c r="N4940" i="30"/>
  <c r="N4941" i="30"/>
  <c r="N4942" i="30"/>
  <c r="N4943" i="30"/>
  <c r="N4944" i="30"/>
  <c r="N4945" i="30"/>
  <c r="N4946" i="30"/>
  <c r="N4947" i="30"/>
  <c r="N4948" i="30"/>
  <c r="N4949" i="30"/>
  <c r="N4950" i="30"/>
  <c r="N4951" i="30"/>
  <c r="N4952" i="30"/>
  <c r="N4953" i="30"/>
  <c r="N4954" i="30"/>
  <c r="N4955" i="30"/>
  <c r="N4956" i="30"/>
  <c r="N4957" i="30"/>
  <c r="N4958" i="30"/>
  <c r="N4959" i="30"/>
  <c r="N4960" i="30"/>
  <c r="N4961" i="30"/>
  <c r="N4962" i="30"/>
  <c r="N4963" i="30"/>
  <c r="N4964" i="30"/>
  <c r="N4965" i="30"/>
  <c r="N4966" i="30"/>
  <c r="N4967" i="30"/>
  <c r="N4968" i="30"/>
  <c r="N4969" i="30"/>
  <c r="N4970" i="30"/>
  <c r="N4971" i="30"/>
  <c r="N4972" i="30"/>
  <c r="N4973" i="30"/>
  <c r="N4974" i="30"/>
  <c r="N4975" i="30"/>
  <c r="N4976" i="30"/>
  <c r="N4977" i="30"/>
  <c r="N4978" i="30"/>
  <c r="N4979" i="30"/>
  <c r="N4980" i="30"/>
  <c r="N4981" i="30"/>
  <c r="N4982" i="30"/>
  <c r="N4983" i="30"/>
  <c r="N4984" i="30"/>
  <c r="N4985" i="30"/>
  <c r="N4986" i="30"/>
  <c r="N4987" i="30"/>
  <c r="N4988" i="30"/>
  <c r="N4989" i="30"/>
  <c r="N4990" i="30"/>
  <c r="N4991" i="30"/>
  <c r="N4992" i="30"/>
  <c r="N4993" i="30"/>
  <c r="N4994" i="30"/>
  <c r="N4995" i="30"/>
  <c r="N4996" i="30"/>
  <c r="N4997" i="30"/>
  <c r="N4998" i="30"/>
  <c r="N4999" i="30"/>
  <c r="N5000" i="30"/>
  <c r="N5001" i="30"/>
  <c r="N5002" i="30"/>
  <c r="N5003" i="30"/>
  <c r="N5004" i="30"/>
  <c r="N5005" i="30"/>
  <c r="N5006" i="30"/>
  <c r="N5007" i="30"/>
  <c r="N5008" i="30"/>
  <c r="N5009" i="30"/>
  <c r="N5010" i="30"/>
  <c r="N5011" i="30"/>
  <c r="N5012" i="30"/>
  <c r="N5013" i="30"/>
  <c r="N5014" i="30"/>
  <c r="N5015" i="30"/>
  <c r="N5016" i="30"/>
  <c r="N5017" i="30"/>
  <c r="N5018" i="30"/>
  <c r="N5019" i="30"/>
  <c r="N5020" i="30"/>
  <c r="N5021" i="30"/>
  <c r="N5022" i="30"/>
  <c r="N5023" i="30"/>
  <c r="N5024" i="30"/>
  <c r="N5025" i="30"/>
  <c r="N5026" i="30"/>
  <c r="N5027" i="30"/>
  <c r="N5028" i="30"/>
  <c r="N5029" i="30"/>
  <c r="N5030" i="30"/>
  <c r="N5031" i="30"/>
  <c r="N5032" i="30"/>
  <c r="N5033" i="30"/>
  <c r="N5034" i="30"/>
  <c r="N5035" i="30"/>
  <c r="N5036" i="30"/>
  <c r="N5037" i="30"/>
  <c r="N5038" i="30"/>
  <c r="N5039" i="30"/>
  <c r="N5040" i="30"/>
  <c r="N5041" i="30"/>
  <c r="N5042" i="30"/>
  <c r="N5043" i="30"/>
  <c r="N5044" i="30"/>
  <c r="N5045" i="30"/>
  <c r="N5046" i="30"/>
  <c r="N5047" i="30"/>
  <c r="N5048" i="30"/>
  <c r="N5049" i="30"/>
  <c r="N5050" i="30"/>
  <c r="N5051" i="30"/>
  <c r="N5052" i="30"/>
  <c r="N5053" i="30"/>
  <c r="N5054" i="30"/>
  <c r="N5055" i="30"/>
  <c r="N5056" i="30"/>
  <c r="N5057" i="30"/>
  <c r="N5058" i="30"/>
  <c r="N5059" i="30"/>
  <c r="N5060" i="30"/>
  <c r="N5061" i="30"/>
  <c r="N5062" i="30"/>
  <c r="N5063" i="30"/>
  <c r="N5064" i="30"/>
  <c r="N5065" i="30"/>
  <c r="N5066" i="30"/>
  <c r="N5067" i="30"/>
  <c r="N5068" i="30"/>
  <c r="N5069" i="30"/>
  <c r="N5070" i="30"/>
  <c r="N5071" i="30"/>
  <c r="N5072" i="30"/>
  <c r="N5073" i="30"/>
  <c r="N5074" i="30"/>
  <c r="N5075" i="30"/>
  <c r="N5076" i="30"/>
  <c r="N5077" i="30"/>
  <c r="N5078" i="30"/>
  <c r="N5079" i="30"/>
  <c r="N5080" i="30"/>
  <c r="N5081" i="30"/>
  <c r="N5082" i="30"/>
  <c r="N5083" i="30"/>
  <c r="N5084" i="30"/>
  <c r="N5085" i="30"/>
  <c r="N5086" i="30"/>
  <c r="N5087" i="30"/>
  <c r="N5088" i="30"/>
  <c r="N5089" i="30"/>
  <c r="N5090" i="30"/>
  <c r="N5091" i="30"/>
  <c r="N5092" i="30"/>
  <c r="N5093" i="30"/>
  <c r="N5094" i="30"/>
  <c r="N5095" i="30"/>
  <c r="N5096" i="30"/>
  <c r="N5097" i="30"/>
  <c r="N5098" i="30"/>
  <c r="N5099" i="30"/>
  <c r="N5100" i="30"/>
  <c r="N5101" i="30"/>
  <c r="N5102" i="30"/>
  <c r="N5103" i="30"/>
  <c r="N5104" i="30"/>
  <c r="N5105" i="30"/>
  <c r="N5106" i="30"/>
  <c r="N5107" i="30"/>
  <c r="N5108" i="30"/>
  <c r="N5109" i="30"/>
  <c r="N5110" i="30"/>
  <c r="N5111" i="30"/>
  <c r="N5112" i="30"/>
  <c r="N5113" i="30"/>
  <c r="N5114" i="30"/>
  <c r="N5115" i="30"/>
  <c r="N5116" i="30"/>
  <c r="N5117" i="30"/>
  <c r="N5118" i="30"/>
  <c r="N5119" i="30"/>
  <c r="N5120" i="30"/>
  <c r="N5121" i="30"/>
  <c r="N5122" i="30"/>
  <c r="N5123" i="30"/>
  <c r="N5124" i="30"/>
  <c r="N5125" i="30"/>
  <c r="N5126" i="30"/>
  <c r="N5127" i="30"/>
  <c r="N5128" i="30"/>
  <c r="N5129" i="30"/>
  <c r="N5130" i="30"/>
  <c r="N5131" i="30"/>
  <c r="N5132" i="30"/>
  <c r="N5133" i="30"/>
  <c r="N5134" i="30"/>
  <c r="N5135" i="30"/>
  <c r="N5136" i="30"/>
  <c r="N5137" i="30"/>
  <c r="N5138" i="30"/>
  <c r="N5139" i="30"/>
  <c r="N5140" i="30"/>
  <c r="N5141" i="30"/>
  <c r="N5142" i="30"/>
  <c r="N5143" i="30"/>
  <c r="N5144" i="30"/>
  <c r="N5145" i="30"/>
  <c r="N5146" i="30"/>
  <c r="N5147" i="30"/>
  <c r="N5148" i="30"/>
  <c r="N5149" i="30"/>
  <c r="N5150" i="30"/>
  <c r="N5151" i="30"/>
  <c r="N5152" i="30"/>
  <c r="N5153" i="30"/>
  <c r="N5154" i="30"/>
  <c r="N5155" i="30"/>
  <c r="N5156" i="30"/>
  <c r="N5157" i="30"/>
  <c r="N5158" i="30"/>
  <c r="N5159" i="30"/>
  <c r="N5160" i="30"/>
  <c r="N5161" i="30"/>
  <c r="N5162" i="30"/>
  <c r="N5163" i="30"/>
  <c r="N5164" i="30"/>
  <c r="N5165" i="30"/>
  <c r="N5166" i="30"/>
  <c r="N5167" i="30"/>
  <c r="N5168" i="30"/>
  <c r="N5169" i="30"/>
  <c r="N5170" i="30"/>
  <c r="N5171" i="30"/>
  <c r="N5172" i="30"/>
  <c r="N5173" i="30"/>
  <c r="N5174" i="30"/>
  <c r="N5175" i="30"/>
  <c r="N5176" i="30"/>
  <c r="N5177" i="30"/>
  <c r="N5178" i="30"/>
  <c r="N5179" i="30"/>
  <c r="N5180" i="30"/>
  <c r="N5181" i="30"/>
  <c r="N5182" i="30"/>
  <c r="N5183" i="30"/>
  <c r="N5184" i="30"/>
  <c r="N5185" i="30"/>
  <c r="N5186" i="30"/>
  <c r="N5187" i="30"/>
  <c r="N5188" i="30"/>
  <c r="N5189" i="30"/>
  <c r="N5190" i="30"/>
  <c r="N5191" i="30"/>
  <c r="N5192" i="30"/>
  <c r="N5193" i="30"/>
  <c r="N5194" i="30"/>
  <c r="N5195" i="30"/>
  <c r="N5196" i="30"/>
  <c r="N5197" i="30"/>
  <c r="N5198" i="30"/>
  <c r="N5199" i="30"/>
  <c r="N5200" i="30"/>
  <c r="N5201" i="30"/>
  <c r="N5202" i="30"/>
  <c r="N5203" i="30"/>
  <c r="N5204" i="30"/>
  <c r="N5205" i="30"/>
  <c r="N5206" i="30"/>
  <c r="N5207" i="30"/>
  <c r="N5208" i="30"/>
  <c r="N5209" i="30"/>
  <c r="N5210" i="30"/>
  <c r="N5211" i="30"/>
  <c r="N5212" i="30"/>
  <c r="N5213" i="30"/>
  <c r="N5214" i="30"/>
  <c r="N5215" i="30"/>
  <c r="N5216" i="30"/>
  <c r="N5217" i="30"/>
  <c r="N5218" i="30"/>
  <c r="N5219" i="30"/>
  <c r="N5220" i="30"/>
  <c r="N5221" i="30"/>
  <c r="N5222" i="30"/>
  <c r="N5223" i="30"/>
  <c r="N5224" i="30"/>
  <c r="N5225" i="30"/>
  <c r="N5226" i="30"/>
  <c r="N5227" i="30"/>
  <c r="N5228" i="30"/>
  <c r="N5229" i="30"/>
  <c r="N5230" i="30"/>
  <c r="N5231" i="30"/>
  <c r="N5232" i="30"/>
  <c r="N5233" i="30"/>
  <c r="N5234" i="30"/>
  <c r="N5235" i="30"/>
  <c r="N5236" i="30"/>
  <c r="N5237" i="30"/>
  <c r="N5238" i="30"/>
  <c r="N5239" i="30"/>
  <c r="N5240" i="30"/>
  <c r="N5241" i="30"/>
  <c r="N5242" i="30"/>
  <c r="N5243" i="30"/>
  <c r="N5244" i="30"/>
  <c r="N5245" i="30"/>
  <c r="N5246" i="30"/>
  <c r="N5247" i="30"/>
  <c r="N5248" i="30"/>
  <c r="N5249" i="30"/>
  <c r="N5250" i="30"/>
  <c r="N5251" i="30"/>
  <c r="N5252" i="30"/>
  <c r="N5253" i="30"/>
  <c r="N5254" i="30"/>
  <c r="N5255" i="30"/>
  <c r="N5256" i="30"/>
  <c r="N5257" i="30"/>
  <c r="N5258" i="30"/>
  <c r="N5259" i="30"/>
  <c r="N5260" i="30"/>
  <c r="N5261" i="30"/>
  <c r="N5262" i="30"/>
  <c r="N5263" i="30"/>
  <c r="N5264" i="30"/>
  <c r="N5265" i="30"/>
  <c r="N5266" i="30"/>
  <c r="N5267" i="30"/>
  <c r="N5268" i="30"/>
  <c r="N5269" i="30"/>
  <c r="N5270" i="30"/>
  <c r="N5271" i="30"/>
  <c r="N5272" i="30"/>
  <c r="N5273" i="30"/>
  <c r="N5274" i="30"/>
  <c r="N5275" i="30"/>
  <c r="N5276" i="30"/>
  <c r="N5277" i="30"/>
  <c r="N5278" i="30"/>
  <c r="N5279" i="30"/>
  <c r="N5280" i="30"/>
  <c r="N5281" i="30"/>
  <c r="N5282" i="30"/>
  <c r="N5283" i="30"/>
  <c r="N5284" i="30"/>
  <c r="N5285" i="30"/>
  <c r="N5286" i="30"/>
  <c r="N5287" i="30"/>
  <c r="N5288" i="30"/>
  <c r="N5289" i="30"/>
  <c r="N5290" i="30"/>
  <c r="N5291" i="30"/>
  <c r="N5292" i="30"/>
  <c r="N5293" i="30"/>
  <c r="N5294" i="30"/>
  <c r="N5295" i="30"/>
  <c r="N5296" i="30"/>
  <c r="N5297" i="30"/>
  <c r="N5298" i="30"/>
  <c r="N5299" i="30"/>
  <c r="N5300" i="30"/>
  <c r="N5301" i="30"/>
  <c r="N5302" i="30"/>
  <c r="N5303" i="30"/>
  <c r="N5304" i="30"/>
  <c r="N5305" i="30"/>
  <c r="N5306" i="30"/>
  <c r="N5307" i="30"/>
  <c r="N5308" i="30"/>
  <c r="N5309" i="30"/>
  <c r="N5310" i="30"/>
  <c r="N5311" i="30"/>
  <c r="N5312" i="30"/>
  <c r="N5313" i="30"/>
  <c r="N5314" i="30"/>
  <c r="N5315" i="30"/>
  <c r="N5316" i="30"/>
  <c r="N5317" i="30"/>
  <c r="N5318" i="30"/>
  <c r="N5319" i="30"/>
  <c r="N5320" i="30"/>
  <c r="N5321" i="30"/>
  <c r="N5322" i="30"/>
  <c r="N5323" i="30"/>
  <c r="N5324" i="30"/>
  <c r="N5325" i="30"/>
  <c r="N5326" i="30"/>
  <c r="N5327" i="30"/>
  <c r="N5328" i="30"/>
  <c r="N5329" i="30"/>
  <c r="N5330" i="30"/>
  <c r="N5331" i="30"/>
  <c r="N5332" i="30"/>
  <c r="N5333" i="30"/>
  <c r="N5334" i="30"/>
  <c r="N5335" i="30"/>
  <c r="N5336" i="30"/>
  <c r="N5337" i="30"/>
  <c r="N5338" i="30"/>
  <c r="N5339" i="30"/>
  <c r="N5340" i="30"/>
  <c r="N5341" i="30"/>
  <c r="N5342" i="30"/>
  <c r="N5343" i="30"/>
  <c r="N5344" i="30"/>
  <c r="N5345" i="30"/>
  <c r="N5346" i="30"/>
  <c r="N5347" i="30"/>
  <c r="N5348" i="30"/>
  <c r="N5349" i="30"/>
  <c r="N5350" i="30"/>
  <c r="N5351" i="30"/>
  <c r="N5352" i="30"/>
  <c r="N5353" i="30"/>
  <c r="N5354" i="30"/>
  <c r="N5355" i="30"/>
  <c r="N5356" i="30"/>
  <c r="N5357" i="30"/>
  <c r="N5358" i="30"/>
  <c r="N5359" i="30"/>
  <c r="N5360" i="30"/>
  <c r="N5361" i="30"/>
  <c r="N5362" i="30"/>
  <c r="N5363" i="30"/>
  <c r="N5364" i="30"/>
  <c r="N5365" i="30"/>
  <c r="N5366" i="30"/>
  <c r="N5367" i="30"/>
  <c r="N5368" i="30"/>
  <c r="N5369" i="30"/>
  <c r="N5370" i="30"/>
  <c r="N5371" i="30"/>
  <c r="N5372" i="30"/>
  <c r="N5373" i="30"/>
  <c r="N5374" i="30"/>
  <c r="N5375" i="30"/>
  <c r="N5376" i="30"/>
  <c r="N5377" i="30"/>
  <c r="N5378" i="30"/>
  <c r="N5379" i="30"/>
  <c r="N5380" i="30"/>
  <c r="N5381" i="30"/>
  <c r="N5382" i="30"/>
  <c r="N5383" i="30"/>
  <c r="N5384" i="30"/>
  <c r="N5385" i="30"/>
  <c r="N5386" i="30"/>
  <c r="N5387" i="30"/>
  <c r="N5388" i="30"/>
  <c r="N5389" i="30"/>
  <c r="N5390" i="30"/>
  <c r="N5391" i="30"/>
  <c r="N5392" i="30"/>
  <c r="N5393" i="30"/>
  <c r="N5394" i="30"/>
  <c r="N5395" i="30"/>
  <c r="N5396" i="30"/>
  <c r="N5397" i="30"/>
  <c r="N5398" i="30"/>
  <c r="N5399" i="30"/>
  <c r="N5400" i="30"/>
  <c r="N5401" i="30"/>
  <c r="N5402" i="30"/>
  <c r="N5403" i="30"/>
  <c r="N5404" i="30"/>
  <c r="N5405" i="30"/>
  <c r="N5406" i="30"/>
  <c r="N5407" i="30"/>
  <c r="N5408" i="30"/>
  <c r="N5409" i="30"/>
  <c r="N5410" i="30"/>
  <c r="N5411" i="30"/>
  <c r="N5412" i="30"/>
  <c r="N5413" i="30"/>
  <c r="N5414" i="30"/>
  <c r="N5415" i="30"/>
  <c r="N5416" i="30"/>
  <c r="N5417" i="30"/>
  <c r="N5418" i="30"/>
  <c r="N5419" i="30"/>
  <c r="N5420" i="30"/>
  <c r="N5421" i="30"/>
  <c r="N5422" i="30"/>
  <c r="N5423" i="30"/>
  <c r="N5424" i="30"/>
  <c r="N5425" i="30"/>
  <c r="N5426" i="30"/>
  <c r="N5427" i="30"/>
  <c r="N5428" i="30"/>
  <c r="N5429" i="30"/>
  <c r="N5430" i="30"/>
  <c r="N5431" i="30"/>
  <c r="N5432" i="30"/>
  <c r="N5433" i="30"/>
  <c r="N5434" i="30"/>
  <c r="N5435" i="30"/>
  <c r="N5436" i="30"/>
  <c r="N5437" i="30"/>
  <c r="N5438" i="30"/>
  <c r="N5439" i="30"/>
  <c r="N5440" i="30"/>
  <c r="N5441" i="30"/>
  <c r="N5442" i="30"/>
  <c r="N5443" i="30"/>
  <c r="N5444" i="30"/>
  <c r="N5445" i="30"/>
  <c r="N5446" i="30"/>
  <c r="N5447" i="30"/>
  <c r="N5448" i="30"/>
  <c r="N5449" i="30"/>
  <c r="N5450" i="30"/>
  <c r="N5451" i="30"/>
  <c r="N5452" i="30"/>
  <c r="N5453" i="30"/>
  <c r="N5454" i="30"/>
  <c r="N5455" i="30"/>
  <c r="N5456" i="30"/>
  <c r="N5457" i="30"/>
  <c r="N5458" i="30"/>
  <c r="N5459" i="30"/>
  <c r="N5460" i="30"/>
  <c r="N5461" i="30"/>
  <c r="N5462" i="30"/>
  <c r="N5463" i="30"/>
  <c r="N5464" i="30"/>
  <c r="N5465" i="30"/>
  <c r="N5466" i="30"/>
  <c r="N5467" i="30"/>
  <c r="N5468" i="30"/>
  <c r="N5469" i="30"/>
  <c r="N5470" i="30"/>
  <c r="N5471" i="30"/>
  <c r="N5472" i="30"/>
  <c r="N5473" i="30"/>
  <c r="N5474" i="30"/>
  <c r="N5475" i="30"/>
  <c r="N5476" i="30"/>
  <c r="N5477" i="30"/>
  <c r="N5478" i="30"/>
  <c r="N5479" i="30"/>
  <c r="N5480" i="30"/>
  <c r="N5481" i="30"/>
  <c r="N5482" i="30"/>
  <c r="N5483" i="30"/>
  <c r="N5484" i="30"/>
  <c r="N5485" i="30"/>
  <c r="N5486" i="30"/>
  <c r="N5487" i="30"/>
  <c r="N5488" i="30"/>
  <c r="N5489" i="30"/>
  <c r="N5490" i="30"/>
  <c r="N5491" i="30"/>
  <c r="N5492" i="30"/>
  <c r="N5493" i="30"/>
  <c r="N5494" i="30"/>
  <c r="N5495" i="30"/>
  <c r="N5496" i="30"/>
  <c r="N5497" i="30"/>
  <c r="N5498" i="30"/>
  <c r="N5499" i="30"/>
  <c r="N5500" i="30"/>
  <c r="N5501" i="30"/>
  <c r="N5502" i="30"/>
  <c r="N5503" i="30"/>
  <c r="N5504" i="30"/>
  <c r="N5505" i="30"/>
  <c r="N5506" i="30"/>
  <c r="N5507" i="30"/>
  <c r="N5508" i="30"/>
  <c r="N5509" i="30"/>
  <c r="N5510" i="30"/>
  <c r="N5511" i="30"/>
  <c r="N5512" i="30"/>
  <c r="N5513" i="30"/>
  <c r="N5514" i="30"/>
  <c r="N5515" i="30"/>
  <c r="N5516" i="30"/>
  <c r="N5517" i="30"/>
  <c r="N5518" i="30"/>
  <c r="N5519" i="30"/>
  <c r="N5520" i="30"/>
  <c r="N5521" i="30"/>
  <c r="N5522" i="30"/>
  <c r="N5523" i="30"/>
  <c r="N5524" i="30"/>
  <c r="N5525" i="30"/>
  <c r="N5526" i="30"/>
  <c r="N5527" i="30"/>
  <c r="N5528" i="30"/>
  <c r="N5529" i="30"/>
  <c r="N5530" i="30"/>
  <c r="N5531" i="30"/>
  <c r="N5532" i="30"/>
  <c r="N5533" i="30"/>
  <c r="N5534" i="30"/>
  <c r="N5535" i="30"/>
  <c r="N5536" i="30"/>
  <c r="N5537" i="30"/>
  <c r="N5538" i="30"/>
  <c r="N5539" i="30"/>
  <c r="N5540" i="30"/>
  <c r="N5541" i="30"/>
  <c r="N5542" i="30"/>
  <c r="N5543" i="30"/>
  <c r="N5544" i="30"/>
  <c r="N5545" i="30"/>
  <c r="N5546" i="30"/>
  <c r="N5547" i="30"/>
  <c r="N5548" i="30"/>
  <c r="N5549" i="30"/>
  <c r="N5550" i="30"/>
  <c r="N5551" i="30"/>
  <c r="N5552" i="30"/>
  <c r="N5553" i="30"/>
  <c r="N5554" i="30"/>
  <c r="N5555" i="30"/>
  <c r="N5556" i="30"/>
  <c r="N5557" i="30"/>
  <c r="N5558" i="30"/>
  <c r="N5559" i="30"/>
  <c r="N5560" i="30"/>
  <c r="N5561" i="30"/>
  <c r="N5562" i="30"/>
  <c r="N5563" i="30"/>
  <c r="N5564" i="30"/>
  <c r="N5565" i="30"/>
  <c r="N5566" i="30"/>
  <c r="N5567" i="30"/>
  <c r="N5568" i="30"/>
  <c r="N5569" i="30"/>
  <c r="N5570" i="30"/>
  <c r="N5571" i="30"/>
  <c r="N5572" i="30"/>
  <c r="N5573" i="30"/>
  <c r="N5574" i="30"/>
  <c r="N5575" i="30"/>
  <c r="N5576" i="30"/>
  <c r="N5577" i="30"/>
  <c r="N5578" i="30"/>
  <c r="N5579" i="30"/>
  <c r="N5580" i="30"/>
  <c r="N5581" i="30"/>
  <c r="N5582" i="30"/>
  <c r="N5583" i="30"/>
  <c r="N5584" i="30"/>
  <c r="N5585" i="30"/>
  <c r="N5586" i="30"/>
  <c r="N5587" i="30"/>
  <c r="N5588" i="30"/>
  <c r="N5589" i="30"/>
  <c r="N5590" i="30"/>
  <c r="N5591" i="30"/>
  <c r="N5592" i="30"/>
  <c r="N5593" i="30"/>
  <c r="N5594" i="30"/>
  <c r="N5595" i="30"/>
  <c r="N5596" i="30"/>
  <c r="N5597" i="30"/>
  <c r="N5598" i="30"/>
  <c r="N5599" i="30"/>
  <c r="N5600" i="30"/>
  <c r="N5601" i="30"/>
  <c r="N5602" i="30"/>
  <c r="N5603" i="30"/>
  <c r="N5604" i="30"/>
  <c r="N5605" i="30"/>
  <c r="N5606" i="30"/>
  <c r="N5607" i="30"/>
  <c r="N5608" i="30"/>
  <c r="N5609" i="30"/>
  <c r="N5610" i="30"/>
  <c r="N5611" i="30"/>
  <c r="N5612" i="30"/>
  <c r="N5613" i="30"/>
  <c r="N5614" i="30"/>
  <c r="N5615" i="30"/>
  <c r="N5616" i="30"/>
  <c r="N5617" i="30"/>
  <c r="N5618" i="30"/>
  <c r="N5619" i="30"/>
  <c r="N5620" i="30"/>
  <c r="N5621" i="30"/>
  <c r="N5622" i="30"/>
  <c r="N5623" i="30"/>
  <c r="N5624" i="30"/>
  <c r="N5625" i="30"/>
  <c r="N5626" i="30"/>
  <c r="N5627" i="30"/>
  <c r="N5628" i="30"/>
  <c r="N5629" i="30"/>
  <c r="N5630" i="30"/>
  <c r="N5631" i="30"/>
  <c r="N5632" i="30"/>
  <c r="N5633" i="30"/>
  <c r="N5634" i="30"/>
  <c r="N5635" i="30"/>
  <c r="N5636" i="30"/>
  <c r="N5637" i="30"/>
  <c r="N5638" i="30"/>
  <c r="N5639" i="30"/>
  <c r="N5640" i="30"/>
  <c r="N5641" i="30"/>
  <c r="N5642" i="30"/>
  <c r="N5643" i="30"/>
  <c r="N5644" i="30"/>
  <c r="N5645" i="30"/>
  <c r="N5646" i="30"/>
  <c r="N5647" i="30"/>
  <c r="N5648" i="30"/>
  <c r="N5649" i="30"/>
  <c r="N5650" i="30"/>
  <c r="N5651" i="30"/>
  <c r="N5652" i="30"/>
  <c r="N5653" i="30"/>
  <c r="N5654" i="30"/>
  <c r="N5655" i="30"/>
  <c r="N5656" i="30"/>
  <c r="N5657" i="30"/>
  <c r="N5658" i="30"/>
  <c r="N5659" i="30"/>
  <c r="N5660" i="30"/>
  <c r="N5661" i="30"/>
  <c r="N5662" i="30"/>
  <c r="N5663" i="30"/>
  <c r="N5664" i="30"/>
  <c r="N5665" i="30"/>
  <c r="N5666" i="30"/>
  <c r="N5667" i="30"/>
  <c r="N5668" i="30"/>
  <c r="N5669" i="30"/>
  <c r="N5670" i="30"/>
  <c r="N5671" i="30"/>
  <c r="N5672" i="30"/>
  <c r="N5673" i="30"/>
  <c r="N5674" i="30"/>
  <c r="N5675" i="30"/>
  <c r="N5676" i="30"/>
  <c r="N5677" i="30"/>
  <c r="N5678" i="30"/>
  <c r="N5679" i="30"/>
  <c r="N5680" i="30"/>
  <c r="N5681" i="30"/>
  <c r="N5682" i="30"/>
  <c r="N5683" i="30"/>
  <c r="N5684" i="30"/>
  <c r="N5685" i="30"/>
  <c r="N5686" i="30"/>
  <c r="N5687" i="30"/>
  <c r="N5688" i="30"/>
  <c r="N5689" i="30"/>
  <c r="N5690" i="30"/>
  <c r="N5691" i="30"/>
  <c r="N5692" i="30"/>
  <c r="N5693" i="30"/>
  <c r="N5694" i="30"/>
  <c r="N5695" i="30"/>
  <c r="N5696" i="30"/>
  <c r="N5697" i="30"/>
  <c r="N5698" i="30"/>
  <c r="N5699" i="30"/>
  <c r="N5700" i="30"/>
  <c r="N5701" i="30"/>
  <c r="N5702" i="30"/>
  <c r="N5703" i="30"/>
  <c r="N5704" i="30"/>
  <c r="N5705" i="30"/>
  <c r="N5706" i="30"/>
  <c r="N5707" i="30"/>
  <c r="N5708" i="30"/>
  <c r="N5709" i="30"/>
  <c r="N5710" i="30"/>
  <c r="N5711" i="30"/>
  <c r="N5712" i="30"/>
  <c r="N5713" i="30"/>
  <c r="N5714" i="30"/>
  <c r="N5715" i="30"/>
  <c r="N5716" i="30"/>
  <c r="N5717" i="30"/>
  <c r="N5718" i="30"/>
  <c r="N5719" i="30"/>
  <c r="N5720" i="30"/>
  <c r="N5721" i="30"/>
  <c r="N5722" i="30"/>
  <c r="N5723" i="30"/>
  <c r="N5724" i="30"/>
  <c r="N5725" i="30"/>
  <c r="N5726" i="30"/>
  <c r="N5727" i="30"/>
  <c r="N5728" i="30"/>
  <c r="N5729" i="30"/>
  <c r="N5730" i="30"/>
  <c r="N5731" i="30"/>
  <c r="N5732" i="30"/>
  <c r="N5733" i="30"/>
  <c r="N5734" i="30"/>
  <c r="N5735" i="30"/>
  <c r="N5736" i="30"/>
  <c r="N5737" i="30"/>
  <c r="N5738" i="30"/>
  <c r="N5739" i="30"/>
  <c r="N5740" i="30"/>
  <c r="N5741" i="30"/>
  <c r="N5742" i="30"/>
  <c r="N5743" i="30"/>
  <c r="N5744" i="30"/>
  <c r="N5745" i="30"/>
  <c r="N5746" i="30"/>
  <c r="N5747" i="30"/>
  <c r="N5748" i="30"/>
  <c r="N5749" i="30"/>
  <c r="N5750" i="30"/>
  <c r="N5751" i="30"/>
  <c r="N5752" i="30"/>
  <c r="N5753" i="30"/>
  <c r="N5754" i="30"/>
  <c r="N5755" i="30"/>
  <c r="N5756" i="30"/>
  <c r="N5757" i="30"/>
  <c r="N5758" i="30"/>
  <c r="N5759" i="30"/>
  <c r="N5760" i="30"/>
  <c r="N5761" i="30"/>
  <c r="N5762" i="30"/>
  <c r="N5763" i="30"/>
  <c r="N5764" i="30"/>
  <c r="N5765" i="30"/>
  <c r="N5766" i="30"/>
  <c r="N5767" i="30"/>
  <c r="N5768" i="30"/>
  <c r="N5769" i="30"/>
  <c r="N5770" i="30"/>
  <c r="N5771" i="30"/>
  <c r="N5772" i="30"/>
  <c r="N5773" i="30"/>
  <c r="N5774" i="30"/>
  <c r="N5775" i="30"/>
  <c r="N5776" i="30"/>
  <c r="N5777" i="30"/>
  <c r="N5778" i="30"/>
  <c r="N5779" i="30"/>
  <c r="N5780" i="30"/>
  <c r="N5781" i="30"/>
  <c r="N5782" i="30"/>
  <c r="N5783" i="30"/>
  <c r="N5784" i="30"/>
  <c r="N5785" i="30"/>
  <c r="N5786" i="30"/>
  <c r="N5787" i="30"/>
  <c r="N5788" i="30"/>
  <c r="N5789" i="30"/>
  <c r="N5790" i="30"/>
  <c r="N5791" i="30"/>
  <c r="N5792" i="30"/>
  <c r="N5793" i="30"/>
  <c r="N5794" i="30"/>
  <c r="N5795" i="30"/>
  <c r="N5796" i="30"/>
  <c r="N5797" i="30"/>
  <c r="N5798" i="30"/>
  <c r="N5799" i="30"/>
  <c r="N5800" i="30"/>
  <c r="N5801" i="30"/>
  <c r="N5802" i="30"/>
  <c r="N5803" i="30"/>
  <c r="N5804" i="30"/>
  <c r="N5805" i="30"/>
  <c r="N5806" i="30"/>
  <c r="N5807" i="30"/>
  <c r="N5808" i="30"/>
  <c r="N5809" i="30"/>
  <c r="N5810" i="30"/>
  <c r="N5811" i="30"/>
  <c r="N5812" i="30"/>
  <c r="N5813" i="30"/>
  <c r="N5814" i="30"/>
  <c r="N5815" i="30"/>
  <c r="N5816" i="30"/>
  <c r="N5817" i="30"/>
  <c r="N5818" i="30"/>
  <c r="N5819" i="30"/>
  <c r="N5820" i="30"/>
  <c r="N5821" i="30"/>
  <c r="N5822" i="30"/>
  <c r="N5823" i="30"/>
  <c r="N5824" i="30"/>
  <c r="N5825" i="30"/>
  <c r="N5826" i="30"/>
  <c r="N5827" i="30"/>
  <c r="N5828" i="30"/>
  <c r="N5829" i="30"/>
  <c r="N5830" i="30"/>
  <c r="N5831" i="30"/>
  <c r="N5832" i="30"/>
  <c r="N5833" i="30"/>
  <c r="N5834" i="30"/>
  <c r="N5835" i="30"/>
  <c r="N5836" i="30"/>
  <c r="N5837" i="30"/>
  <c r="N5838" i="30"/>
  <c r="N5839" i="30"/>
  <c r="N5840" i="30"/>
  <c r="N5841" i="30"/>
  <c r="N5842" i="30"/>
  <c r="N5843" i="30"/>
  <c r="N5844" i="30"/>
  <c r="N5845" i="30"/>
  <c r="N5846" i="30"/>
  <c r="N5847" i="30"/>
  <c r="N5848" i="30"/>
  <c r="N5849" i="30"/>
  <c r="N5850" i="30"/>
  <c r="N5851" i="30"/>
  <c r="N5852" i="30"/>
  <c r="N5853" i="30"/>
  <c r="N5854" i="30"/>
  <c r="N5855" i="30"/>
  <c r="N5856" i="30"/>
  <c r="N5857" i="30"/>
  <c r="N5858" i="30"/>
  <c r="N5859" i="30"/>
  <c r="N5860" i="30"/>
  <c r="N5861" i="30"/>
  <c r="N5862" i="30"/>
  <c r="N5863" i="30"/>
  <c r="N5864" i="30"/>
  <c r="N5865" i="30"/>
  <c r="N5866" i="30"/>
  <c r="N5867" i="30"/>
  <c r="N5868" i="30"/>
  <c r="N5869" i="30"/>
  <c r="N5870" i="30"/>
  <c r="N5871" i="30"/>
  <c r="N5872" i="30"/>
  <c r="N5873" i="30"/>
  <c r="N5874" i="30"/>
  <c r="N5875" i="30"/>
  <c r="N5876" i="30"/>
  <c r="N5877" i="30"/>
  <c r="N5878" i="30"/>
  <c r="N5879" i="30"/>
  <c r="N5880" i="30"/>
  <c r="N5881" i="30"/>
  <c r="N5882" i="30"/>
  <c r="N5883" i="30"/>
  <c r="N5884" i="30"/>
  <c r="N5885" i="30"/>
  <c r="N5886" i="30"/>
  <c r="N5887" i="30"/>
  <c r="N5888" i="30"/>
  <c r="N5889" i="30"/>
  <c r="N5890" i="30"/>
  <c r="N5891" i="30"/>
  <c r="N5892" i="30"/>
  <c r="N5893" i="30"/>
  <c r="N5894" i="30"/>
  <c r="N5895" i="30"/>
  <c r="N5896" i="30"/>
  <c r="N5897" i="30"/>
  <c r="N5898" i="30"/>
  <c r="N5899" i="30"/>
  <c r="N5900" i="30"/>
  <c r="N5901" i="30"/>
  <c r="N5902" i="30"/>
  <c r="N5903" i="30"/>
  <c r="N5904" i="30"/>
  <c r="N5905" i="30"/>
  <c r="N5906" i="30"/>
  <c r="N5907" i="30"/>
  <c r="N5908" i="30"/>
  <c r="N5909" i="30"/>
  <c r="N5910" i="30"/>
  <c r="N5911" i="30"/>
  <c r="N5912" i="30"/>
  <c r="N5913" i="30"/>
  <c r="N5914" i="30"/>
  <c r="N5915" i="30"/>
  <c r="N5916" i="30"/>
  <c r="N5917" i="30"/>
  <c r="N5918" i="30"/>
  <c r="N5919" i="30"/>
  <c r="N5920" i="30"/>
  <c r="N5921" i="30"/>
  <c r="N5922" i="30"/>
  <c r="N5923" i="30"/>
  <c r="N5924" i="30"/>
  <c r="N5925" i="30"/>
  <c r="N5926" i="30"/>
  <c r="N5927" i="30"/>
  <c r="N5928" i="30"/>
  <c r="N5929" i="30"/>
  <c r="N5930" i="30"/>
  <c r="N5931" i="30"/>
  <c r="N5932" i="30"/>
  <c r="N5933" i="30"/>
  <c r="N5934" i="30"/>
  <c r="N5935" i="30"/>
  <c r="N5936" i="30"/>
  <c r="N5937" i="30"/>
  <c r="N5938" i="30"/>
  <c r="N5939" i="30"/>
  <c r="N5940" i="30"/>
  <c r="N5941" i="30"/>
  <c r="N5942" i="30"/>
  <c r="N5943" i="30"/>
  <c r="N5944" i="30"/>
  <c r="N5945" i="30"/>
  <c r="N5946" i="30"/>
  <c r="N5947" i="30"/>
  <c r="N5948" i="30"/>
  <c r="N5949" i="30"/>
  <c r="N5950" i="30"/>
  <c r="N5951" i="30"/>
  <c r="N5952" i="30"/>
  <c r="N5953" i="30"/>
  <c r="N5954" i="30"/>
  <c r="N5955" i="30"/>
  <c r="N5956" i="30"/>
  <c r="N5957" i="30"/>
  <c r="N5958" i="30"/>
  <c r="N5959" i="30"/>
  <c r="N5960" i="30"/>
  <c r="N5961" i="30"/>
  <c r="N5962" i="30"/>
  <c r="N5963" i="30"/>
  <c r="N5964" i="30"/>
  <c r="N5965" i="30"/>
  <c r="N5966" i="30"/>
  <c r="N5967" i="30"/>
  <c r="N5968" i="30"/>
  <c r="N5969" i="30"/>
  <c r="N5970" i="30"/>
  <c r="N5971" i="30"/>
  <c r="N5972" i="30"/>
  <c r="N5973" i="30"/>
  <c r="N5974" i="30"/>
  <c r="N5975" i="30"/>
  <c r="N5976" i="30"/>
  <c r="N5977" i="30"/>
  <c r="N5978" i="30"/>
  <c r="N5979" i="30"/>
  <c r="N5980" i="30"/>
  <c r="N5981" i="30"/>
  <c r="N5982" i="30"/>
  <c r="N5983" i="30"/>
  <c r="N5984" i="30"/>
  <c r="N5985" i="30"/>
  <c r="N5986" i="30"/>
  <c r="N5987" i="30"/>
  <c r="N5988" i="30"/>
  <c r="N5989" i="30"/>
  <c r="N5990" i="30"/>
  <c r="N5991" i="30"/>
  <c r="N5992" i="30"/>
  <c r="N5993" i="30"/>
  <c r="N5994" i="30"/>
  <c r="N5995" i="30"/>
  <c r="N5996" i="30"/>
  <c r="N5997" i="30"/>
  <c r="N5998" i="30"/>
  <c r="N5999" i="30"/>
  <c r="N6000" i="30"/>
  <c r="N6001" i="30"/>
  <c r="N6002" i="30"/>
  <c r="N6003" i="30"/>
  <c r="N6004" i="30"/>
  <c r="N6005" i="30"/>
  <c r="N6006" i="30"/>
  <c r="N6007" i="30"/>
  <c r="N6008" i="30"/>
  <c r="N6009" i="30"/>
  <c r="N6010" i="30"/>
  <c r="N6011" i="30"/>
  <c r="N6012" i="30"/>
  <c r="N6013" i="30"/>
  <c r="N6014" i="30"/>
  <c r="N6015" i="30"/>
  <c r="N6016" i="30"/>
  <c r="N6017" i="30"/>
  <c r="N6018" i="30"/>
  <c r="N6019" i="30"/>
  <c r="N6020" i="30"/>
  <c r="N6021" i="30"/>
  <c r="N6022" i="30"/>
  <c r="N6023" i="30"/>
  <c r="N6024" i="30"/>
  <c r="N6025" i="30"/>
  <c r="N6026" i="30"/>
  <c r="N6027" i="30"/>
  <c r="N6028" i="30"/>
  <c r="N6029" i="30"/>
  <c r="N6030" i="30"/>
  <c r="N6031" i="30"/>
  <c r="N6032" i="30"/>
  <c r="N6033" i="30"/>
  <c r="N6034" i="30"/>
  <c r="N6035" i="30"/>
  <c r="N6036" i="30"/>
  <c r="N6037" i="30"/>
  <c r="N6038" i="30"/>
  <c r="N6039" i="30"/>
  <c r="N6040" i="30"/>
  <c r="N6041" i="30"/>
  <c r="N6042" i="30"/>
  <c r="N6043" i="30"/>
  <c r="N6044" i="30"/>
  <c r="N6045" i="30"/>
  <c r="N6046" i="30"/>
  <c r="N6047" i="30"/>
  <c r="N6048" i="30"/>
  <c r="N6049" i="30"/>
  <c r="N6050" i="30"/>
  <c r="N6051" i="30"/>
  <c r="N6052" i="30"/>
  <c r="N6053" i="30"/>
  <c r="N6054" i="30"/>
  <c r="N6055" i="30"/>
  <c r="N6056" i="30"/>
  <c r="N6057" i="30"/>
  <c r="N6058" i="30"/>
  <c r="N6059" i="30"/>
  <c r="N6060" i="30"/>
  <c r="N6061" i="30"/>
  <c r="N6062" i="30"/>
  <c r="N6063" i="30"/>
  <c r="N6064" i="30"/>
  <c r="N6065" i="30"/>
  <c r="N6066" i="30"/>
  <c r="N6067" i="30"/>
  <c r="N6068" i="30"/>
  <c r="N6069" i="30"/>
  <c r="N6070" i="30"/>
  <c r="N6071" i="30"/>
  <c r="N6072" i="30"/>
  <c r="N6073" i="30"/>
  <c r="N6074" i="30"/>
  <c r="N6075" i="30"/>
  <c r="N6076" i="30"/>
  <c r="N6077" i="30"/>
  <c r="N6078" i="30"/>
  <c r="N6079" i="30"/>
  <c r="N6080" i="30"/>
  <c r="N6081" i="30"/>
  <c r="N6082" i="30"/>
  <c r="N6083" i="30"/>
  <c r="N6084" i="30"/>
  <c r="N6085" i="30"/>
  <c r="N6086" i="30"/>
  <c r="N6087" i="30"/>
  <c r="N6088" i="30"/>
  <c r="N6089" i="30"/>
  <c r="N6090" i="30"/>
  <c r="N6091" i="30"/>
  <c r="N6092" i="30"/>
  <c r="N6093" i="30"/>
  <c r="N6094" i="30"/>
  <c r="N6095" i="30"/>
  <c r="N6096" i="30"/>
  <c r="N6097" i="30"/>
  <c r="N6098" i="30"/>
  <c r="N6099" i="30"/>
  <c r="N6100" i="30"/>
  <c r="N6101" i="30"/>
  <c r="N6102" i="30"/>
  <c r="N6103" i="30"/>
  <c r="N6104" i="30"/>
  <c r="N6105" i="30"/>
  <c r="N6106" i="30"/>
  <c r="N6107" i="30"/>
  <c r="N6108" i="30"/>
  <c r="N6109" i="30"/>
  <c r="N6110" i="30"/>
  <c r="N6111" i="30"/>
  <c r="N6112" i="30"/>
  <c r="N6113" i="30"/>
  <c r="N6114" i="30"/>
  <c r="N6115" i="30"/>
  <c r="N6116" i="30"/>
  <c r="N6117" i="30"/>
  <c r="N6118" i="30"/>
  <c r="N6119" i="30"/>
  <c r="N6120" i="30"/>
  <c r="N6121" i="30"/>
  <c r="N6122" i="30"/>
  <c r="N6123" i="30"/>
  <c r="N6124" i="30"/>
  <c r="N6125" i="30"/>
  <c r="N6126" i="30"/>
  <c r="N6127" i="30"/>
  <c r="N6128" i="30"/>
  <c r="N6129" i="30"/>
  <c r="N6130" i="30"/>
  <c r="N6131" i="30"/>
  <c r="N6132" i="30"/>
  <c r="N6133" i="30"/>
  <c r="N6134" i="30"/>
  <c r="N6135" i="30"/>
  <c r="N6136" i="30"/>
  <c r="N6137" i="30"/>
  <c r="N6138" i="30"/>
  <c r="N6139" i="30"/>
  <c r="N6140" i="30"/>
  <c r="N6141" i="30"/>
  <c r="N6142" i="30"/>
  <c r="N6143" i="30"/>
  <c r="N6144" i="30"/>
  <c r="N6145" i="30"/>
  <c r="N6146" i="30"/>
  <c r="N6147" i="30"/>
  <c r="N6148" i="30"/>
  <c r="N6149" i="30"/>
  <c r="N6150" i="30"/>
  <c r="N6151" i="30"/>
  <c r="N6152" i="30"/>
  <c r="N6153" i="30"/>
  <c r="N6154" i="30"/>
  <c r="N6155" i="30"/>
  <c r="N6156" i="30"/>
  <c r="N6157" i="30"/>
  <c r="N6158" i="30"/>
  <c r="N6159" i="30"/>
  <c r="N6160" i="30"/>
  <c r="N6161" i="30"/>
  <c r="N6162" i="30"/>
  <c r="N6163" i="30"/>
  <c r="N6164" i="30"/>
  <c r="N6165" i="30"/>
  <c r="N6166" i="30"/>
  <c r="N6167" i="30"/>
  <c r="N6168" i="30"/>
  <c r="N6169" i="30"/>
  <c r="N6170" i="30"/>
  <c r="N6171" i="30"/>
  <c r="N6172" i="30"/>
  <c r="N6173" i="30"/>
  <c r="N6174" i="30"/>
  <c r="N6175" i="30"/>
  <c r="N6176" i="30"/>
  <c r="N6177" i="30"/>
  <c r="N6178" i="30"/>
  <c r="N6179" i="30"/>
  <c r="N6180" i="30"/>
  <c r="N6181" i="30"/>
  <c r="N6182" i="30"/>
  <c r="N6183" i="30"/>
  <c r="N6184" i="30"/>
  <c r="N6185" i="30"/>
  <c r="N6186" i="30"/>
  <c r="N6187" i="30"/>
  <c r="N6188" i="30"/>
  <c r="N6189" i="30"/>
  <c r="N6190" i="30"/>
  <c r="N6191" i="30"/>
  <c r="N6192" i="30"/>
  <c r="N6193" i="30"/>
  <c r="N6194" i="30"/>
  <c r="N6195" i="30"/>
  <c r="N6196" i="30"/>
  <c r="N6197" i="30"/>
  <c r="N6198" i="30"/>
  <c r="N6199" i="30"/>
  <c r="N6200" i="30"/>
  <c r="N6201" i="30"/>
  <c r="N6202" i="30"/>
  <c r="N6203" i="30"/>
  <c r="N6204" i="30"/>
  <c r="N6205" i="30"/>
  <c r="N6206" i="30"/>
  <c r="N6207" i="30"/>
  <c r="N6208" i="30"/>
  <c r="N6209" i="30"/>
  <c r="N6210" i="30"/>
  <c r="N6211" i="30"/>
  <c r="N6212" i="30"/>
  <c r="N6213" i="30"/>
  <c r="N6214" i="30"/>
  <c r="N6215" i="30"/>
  <c r="N6216" i="30"/>
  <c r="N6217" i="30"/>
  <c r="N6218" i="30"/>
  <c r="N6219" i="30"/>
  <c r="N6220" i="30"/>
  <c r="N6221" i="30"/>
  <c r="N6222" i="30"/>
  <c r="N6223" i="30"/>
  <c r="N6224" i="30"/>
  <c r="N6225" i="30"/>
  <c r="N6226" i="30"/>
  <c r="N6227" i="30"/>
  <c r="N6228" i="30"/>
  <c r="N6229" i="30"/>
  <c r="N6230" i="30"/>
  <c r="N6231" i="30"/>
  <c r="N6232" i="30"/>
  <c r="N6233" i="30"/>
  <c r="N6234" i="30"/>
  <c r="N6235" i="30"/>
  <c r="N6236" i="30"/>
  <c r="N6237" i="30"/>
  <c r="N6238" i="30"/>
  <c r="N6239" i="30"/>
  <c r="N6240" i="30"/>
  <c r="N6241" i="30"/>
  <c r="N6242" i="30"/>
  <c r="N6243" i="30"/>
  <c r="N6244" i="30"/>
  <c r="N6245" i="30"/>
  <c r="N6246" i="30"/>
  <c r="N6247" i="30"/>
  <c r="N6248" i="30"/>
  <c r="N6249" i="30"/>
  <c r="N6250" i="30"/>
  <c r="N6251" i="30"/>
  <c r="N6252" i="30"/>
  <c r="N6253" i="30"/>
  <c r="N6254" i="30"/>
  <c r="N6255" i="30"/>
  <c r="N6256" i="30"/>
  <c r="N6257" i="30"/>
  <c r="N6258" i="30"/>
  <c r="N6259" i="30"/>
  <c r="N6260" i="30"/>
  <c r="N6261" i="30"/>
  <c r="N6262" i="30"/>
  <c r="N6263" i="30"/>
  <c r="N6264" i="30"/>
  <c r="N6265" i="30"/>
  <c r="N6266" i="30"/>
  <c r="N6267" i="30"/>
  <c r="N6268" i="30"/>
  <c r="N6269" i="30"/>
  <c r="N6270" i="30"/>
  <c r="N6271" i="30"/>
  <c r="N6272" i="30"/>
  <c r="N6273" i="30"/>
  <c r="N6274" i="30"/>
  <c r="N6275" i="30"/>
  <c r="N6276" i="30"/>
  <c r="N6277" i="30"/>
  <c r="N6278" i="30"/>
  <c r="N6279" i="30"/>
  <c r="N6280" i="30"/>
  <c r="N6281" i="30"/>
  <c r="N6282" i="30"/>
  <c r="N6283" i="30"/>
  <c r="N6284" i="30"/>
  <c r="N6285" i="30"/>
  <c r="N6286" i="30"/>
  <c r="N6287" i="30"/>
  <c r="N6288" i="30"/>
  <c r="N6289" i="30"/>
  <c r="N6290" i="30"/>
  <c r="N6291" i="30"/>
  <c r="N6292" i="30"/>
  <c r="N6293" i="30"/>
  <c r="N6294" i="30"/>
  <c r="N6295" i="30"/>
  <c r="N6296" i="30"/>
  <c r="N6297" i="30"/>
  <c r="N6298" i="30"/>
  <c r="N6299" i="30"/>
  <c r="N6300" i="30"/>
  <c r="N6301" i="30"/>
  <c r="N6302" i="30"/>
  <c r="N6303" i="30"/>
  <c r="N6304" i="30"/>
  <c r="N6305" i="30"/>
  <c r="N6306" i="30"/>
  <c r="N6307" i="30"/>
  <c r="N6308" i="30"/>
  <c r="N6309" i="30"/>
  <c r="N6310" i="30"/>
  <c r="N6311" i="30"/>
  <c r="N6312" i="30"/>
  <c r="N6313" i="30"/>
  <c r="N6314" i="30"/>
  <c r="N6315" i="30"/>
  <c r="N6316" i="30"/>
  <c r="N6317" i="30"/>
  <c r="N6318" i="30"/>
  <c r="N6319" i="30"/>
  <c r="N6320" i="30"/>
  <c r="N6321" i="30"/>
  <c r="N6322" i="30"/>
  <c r="N6323" i="30"/>
  <c r="N6324" i="30"/>
  <c r="N6325" i="30"/>
  <c r="N6326" i="30"/>
  <c r="N6327" i="30"/>
  <c r="N6328" i="30"/>
  <c r="N6329" i="30"/>
  <c r="N6330" i="30"/>
  <c r="N6331" i="30"/>
  <c r="N6332" i="30"/>
  <c r="N6333" i="30"/>
  <c r="N6334" i="30"/>
  <c r="N6335" i="30"/>
  <c r="N6336" i="30"/>
  <c r="N6337" i="30"/>
  <c r="N6338" i="30"/>
  <c r="N6339" i="30"/>
  <c r="N6340" i="30"/>
  <c r="N6341" i="30"/>
  <c r="N6342" i="30"/>
  <c r="N6343" i="30"/>
  <c r="N6344" i="30"/>
  <c r="N6345" i="30"/>
  <c r="N6346" i="30"/>
  <c r="N6347" i="30"/>
  <c r="N6348" i="30"/>
  <c r="N6349" i="30"/>
  <c r="N6350" i="30"/>
  <c r="N6351" i="30"/>
  <c r="N6352" i="30"/>
  <c r="N6353" i="30"/>
  <c r="N6354" i="30"/>
  <c r="N6355" i="30"/>
  <c r="N6356" i="30"/>
  <c r="N6357" i="30"/>
  <c r="N6358" i="30"/>
  <c r="N6359" i="30"/>
  <c r="N6360" i="30"/>
  <c r="N6361" i="30"/>
  <c r="N6362" i="30"/>
  <c r="N6363" i="30"/>
  <c r="N6364" i="30"/>
  <c r="N6365" i="30"/>
  <c r="N6366" i="30"/>
  <c r="N6367" i="30"/>
  <c r="N6368" i="30"/>
  <c r="N6369" i="30"/>
  <c r="N6370" i="30"/>
  <c r="N6371" i="30"/>
  <c r="N6372" i="30"/>
  <c r="N6373" i="30"/>
  <c r="N6374" i="30"/>
  <c r="N6375" i="30"/>
  <c r="N6376" i="30"/>
  <c r="N6377" i="30"/>
  <c r="N6378" i="30"/>
  <c r="N6379" i="30"/>
  <c r="N6380" i="30"/>
  <c r="N6381" i="30"/>
  <c r="N6382" i="30"/>
  <c r="N6383" i="30"/>
  <c r="N6384" i="30"/>
  <c r="N6385" i="30"/>
  <c r="N6386" i="30"/>
  <c r="N6387" i="30"/>
  <c r="N6388" i="30"/>
  <c r="N6389" i="30"/>
  <c r="N6390" i="30"/>
  <c r="N6391" i="30"/>
  <c r="N6392" i="30"/>
  <c r="N6393" i="30"/>
  <c r="N6394" i="30"/>
  <c r="N6395" i="30"/>
  <c r="N6396" i="30"/>
  <c r="N6397" i="30"/>
  <c r="N6398" i="30"/>
  <c r="N6399" i="30"/>
  <c r="N6400" i="30"/>
  <c r="N6401" i="30"/>
  <c r="N6402" i="30"/>
  <c r="N6403" i="30"/>
  <c r="N6404" i="30"/>
  <c r="N6405" i="30"/>
  <c r="N6406" i="30"/>
  <c r="N6407" i="30"/>
  <c r="N6408" i="30"/>
  <c r="N6409" i="30"/>
  <c r="N6410" i="30"/>
  <c r="N6411" i="30"/>
  <c r="N6412" i="30"/>
  <c r="N6413" i="30"/>
  <c r="N6414" i="30"/>
  <c r="N6415" i="30"/>
  <c r="N6416" i="30"/>
  <c r="N6417" i="30"/>
  <c r="N6418" i="30"/>
  <c r="N6419" i="30"/>
  <c r="N6420" i="30"/>
  <c r="N6421" i="30"/>
  <c r="N6422" i="30"/>
  <c r="N6423" i="30"/>
  <c r="N6424" i="30"/>
  <c r="N6425" i="30"/>
  <c r="N6426" i="30"/>
  <c r="N6427" i="30"/>
  <c r="N6428" i="30"/>
  <c r="N6429" i="30"/>
  <c r="N6430" i="30"/>
  <c r="N6431" i="30"/>
  <c r="N6432" i="30"/>
  <c r="N6433" i="30"/>
  <c r="N6434" i="30"/>
  <c r="N6435" i="30"/>
  <c r="N6436" i="30"/>
  <c r="N6437" i="30"/>
  <c r="N6438" i="30"/>
  <c r="N6439" i="30"/>
  <c r="N6440" i="30"/>
  <c r="N6441" i="30"/>
  <c r="N6442" i="30"/>
  <c r="N6443" i="30"/>
  <c r="N6444" i="30"/>
  <c r="N6445" i="30"/>
  <c r="N6446" i="30"/>
  <c r="N6447" i="30"/>
  <c r="N6448" i="30"/>
  <c r="N6449" i="30"/>
  <c r="N6450" i="30"/>
  <c r="N6451" i="30"/>
  <c r="N6452" i="30"/>
  <c r="N6453" i="30"/>
  <c r="N6454" i="30"/>
  <c r="N6455" i="30"/>
  <c r="N6456" i="30"/>
  <c r="N6457" i="30"/>
  <c r="N6458" i="30"/>
  <c r="N6459" i="30"/>
  <c r="N6460" i="30"/>
  <c r="N6461" i="30"/>
  <c r="N6462" i="30"/>
  <c r="N6463" i="30"/>
  <c r="N6464" i="30"/>
  <c r="N6465" i="30"/>
  <c r="N6466" i="30"/>
  <c r="N6467" i="30"/>
  <c r="N6468" i="30"/>
  <c r="N6469" i="30"/>
  <c r="N6470" i="30"/>
  <c r="N6471" i="30"/>
  <c r="N6472" i="30"/>
  <c r="N6473" i="30"/>
  <c r="N6474" i="30"/>
  <c r="N6475" i="30"/>
  <c r="N6476" i="30"/>
  <c r="N6477" i="30"/>
  <c r="N6478" i="30"/>
  <c r="N6479" i="30"/>
  <c r="N6480" i="30"/>
  <c r="N6481" i="30"/>
  <c r="N6482" i="30"/>
  <c r="N6483" i="30"/>
  <c r="N6484" i="30"/>
  <c r="N6485" i="30"/>
  <c r="N6486" i="30"/>
  <c r="N6487" i="30"/>
  <c r="N6488" i="30"/>
  <c r="N6489" i="30"/>
  <c r="N6490" i="30"/>
  <c r="N6491" i="30"/>
  <c r="N6492" i="30"/>
  <c r="N6493" i="30"/>
  <c r="N6494" i="30"/>
  <c r="N6495" i="30"/>
  <c r="N6496" i="30"/>
  <c r="N6497" i="30"/>
  <c r="N6498" i="30"/>
  <c r="N6499" i="30"/>
  <c r="N6500" i="30"/>
  <c r="N6501" i="30"/>
  <c r="N6502" i="30"/>
  <c r="N6503" i="30"/>
  <c r="N6504" i="30"/>
  <c r="N6505" i="30"/>
  <c r="N6506" i="30"/>
  <c r="N6507" i="30"/>
  <c r="N6508" i="30"/>
  <c r="N6509" i="30"/>
  <c r="N6510" i="30"/>
  <c r="N6511" i="30"/>
  <c r="N6512" i="30"/>
  <c r="N6513" i="30"/>
  <c r="N6514" i="30"/>
  <c r="N6515" i="30"/>
  <c r="N6516" i="30"/>
  <c r="N6517" i="30"/>
  <c r="N6518" i="30"/>
  <c r="N6519" i="30"/>
  <c r="N6520" i="30"/>
  <c r="N6521" i="30"/>
  <c r="N6522" i="30"/>
  <c r="N6523" i="30"/>
  <c r="N6524" i="30"/>
  <c r="N6525" i="30"/>
  <c r="N6526" i="30"/>
  <c r="N6527" i="30"/>
  <c r="N6528" i="30"/>
  <c r="N6529" i="30"/>
  <c r="N6530" i="30"/>
  <c r="N6531" i="30"/>
  <c r="N6532" i="30"/>
  <c r="N6533" i="30"/>
  <c r="N6534" i="30"/>
  <c r="N6535" i="30"/>
  <c r="N6536" i="30"/>
  <c r="N6537" i="30"/>
  <c r="N6538" i="30"/>
  <c r="N6539" i="30"/>
  <c r="N6540" i="30"/>
  <c r="N6541" i="30"/>
  <c r="N6542" i="30"/>
  <c r="N6543" i="30"/>
  <c r="N6544" i="30"/>
  <c r="N6545" i="30"/>
  <c r="N6546" i="30"/>
  <c r="N6547" i="30"/>
  <c r="N6548" i="30"/>
  <c r="N6549" i="30"/>
  <c r="N6550" i="30"/>
  <c r="N6551" i="30"/>
  <c r="N6552" i="30"/>
  <c r="N6553" i="30"/>
  <c r="N6554" i="30"/>
  <c r="N6555" i="30"/>
  <c r="N6556" i="30"/>
  <c r="N6557" i="30"/>
  <c r="N6558" i="30"/>
  <c r="N6559" i="30"/>
  <c r="N6560" i="30"/>
  <c r="N6561" i="30"/>
  <c r="N6562" i="30"/>
  <c r="N6563" i="30"/>
  <c r="N6564" i="30"/>
  <c r="N6565" i="30"/>
  <c r="N6566" i="30"/>
  <c r="N6567" i="30"/>
  <c r="N6568" i="30"/>
  <c r="N6569" i="30"/>
  <c r="N6570" i="30"/>
  <c r="N6571" i="30"/>
  <c r="N6572" i="30"/>
  <c r="N6573" i="30"/>
  <c r="N6574" i="30"/>
  <c r="N6575" i="30"/>
  <c r="N6576" i="30"/>
  <c r="N6577" i="30"/>
  <c r="N6578" i="30"/>
  <c r="N6579" i="30"/>
  <c r="N6580" i="30"/>
  <c r="N6581" i="30"/>
  <c r="N6582" i="30"/>
  <c r="N6583" i="30"/>
  <c r="N6584" i="30"/>
  <c r="N6585" i="30"/>
  <c r="N6586" i="30"/>
  <c r="N6587" i="30"/>
  <c r="N6588" i="30"/>
  <c r="N6589" i="30"/>
  <c r="N6590" i="30"/>
  <c r="N6591" i="30"/>
  <c r="N6592" i="30"/>
  <c r="N6593" i="30"/>
  <c r="N6594" i="30"/>
  <c r="N6595" i="30"/>
  <c r="N6596" i="30"/>
  <c r="N6597" i="30"/>
  <c r="N6598" i="30"/>
  <c r="N6599" i="30"/>
  <c r="N6600" i="30"/>
  <c r="N6601" i="30"/>
  <c r="N6602" i="30"/>
  <c r="N6603" i="30"/>
  <c r="N6604" i="30"/>
  <c r="N6605" i="30"/>
  <c r="N6606" i="30"/>
  <c r="N6607" i="30"/>
  <c r="N6608" i="30"/>
  <c r="N6609" i="30"/>
  <c r="N6610" i="30"/>
  <c r="N6611" i="30"/>
  <c r="N6612" i="30"/>
  <c r="N6613" i="30"/>
  <c r="N6614" i="30"/>
  <c r="N6615" i="30"/>
  <c r="N6616" i="30"/>
  <c r="N6617" i="30"/>
  <c r="N6618" i="30"/>
  <c r="N6619" i="30"/>
  <c r="N6620" i="30"/>
  <c r="N6621" i="30"/>
  <c r="N6622" i="30"/>
  <c r="N6623" i="30"/>
  <c r="N6624" i="30"/>
  <c r="N6625" i="30"/>
  <c r="N6626" i="30"/>
  <c r="N6627" i="30"/>
  <c r="N6628" i="30"/>
  <c r="N6629" i="30"/>
  <c r="N6630" i="30"/>
  <c r="N6631" i="30"/>
  <c r="N6632" i="30"/>
  <c r="N6633" i="30"/>
  <c r="N6634" i="30"/>
  <c r="N6635" i="30"/>
  <c r="N6636" i="30"/>
  <c r="N6637" i="30"/>
  <c r="N6638" i="30"/>
  <c r="N6639" i="30"/>
  <c r="N6640" i="30"/>
  <c r="N6641" i="30"/>
  <c r="N6642" i="30"/>
  <c r="N6643" i="30"/>
  <c r="N6644" i="30"/>
  <c r="N6645" i="30"/>
  <c r="N6646" i="30"/>
  <c r="N6647" i="30"/>
  <c r="N6648" i="30"/>
  <c r="N6649" i="30"/>
  <c r="N6650" i="30"/>
  <c r="N6651" i="30"/>
  <c r="N6652" i="30"/>
  <c r="N6653" i="30"/>
  <c r="N6654" i="30"/>
  <c r="N6655" i="30"/>
  <c r="N6656" i="30"/>
  <c r="N6657" i="30"/>
  <c r="N6658" i="30"/>
  <c r="N6659" i="30"/>
  <c r="N6660" i="30"/>
  <c r="N6661" i="30"/>
  <c r="N6662" i="30"/>
  <c r="N6663" i="30"/>
  <c r="N6664" i="30"/>
  <c r="N6665" i="30"/>
  <c r="N6666" i="30"/>
  <c r="N6667" i="30"/>
  <c r="N6668" i="30"/>
  <c r="N6669" i="30"/>
  <c r="N6670" i="30"/>
  <c r="N6671" i="30"/>
  <c r="N6672" i="30"/>
  <c r="N6673" i="30"/>
  <c r="N6674" i="30"/>
  <c r="N6675" i="30"/>
  <c r="N6676" i="30"/>
  <c r="N6677" i="30"/>
  <c r="N6678" i="30"/>
  <c r="N6679" i="30"/>
  <c r="N6680" i="30"/>
  <c r="N6681" i="30"/>
  <c r="N6682" i="30"/>
  <c r="N6683" i="30"/>
  <c r="N6684" i="30"/>
  <c r="N6685" i="30"/>
  <c r="N6686" i="30"/>
  <c r="N6687" i="30"/>
  <c r="N6688" i="30"/>
  <c r="N6689" i="30"/>
  <c r="N6690" i="30"/>
  <c r="N6691" i="30"/>
  <c r="N6692" i="30"/>
  <c r="N6693" i="30"/>
  <c r="N6694" i="30"/>
  <c r="N6695" i="30"/>
  <c r="N6696" i="30"/>
  <c r="N6697" i="30"/>
  <c r="N6698" i="30"/>
  <c r="N6699" i="30"/>
  <c r="N6700" i="30"/>
  <c r="N6701" i="30"/>
  <c r="N6702" i="30"/>
  <c r="N6703" i="30"/>
  <c r="N6704" i="30"/>
  <c r="N6705" i="30"/>
  <c r="N6706" i="30"/>
  <c r="N6707" i="30"/>
  <c r="N6708" i="30"/>
  <c r="N6709" i="30"/>
  <c r="N6710" i="30"/>
  <c r="N6711" i="30"/>
  <c r="N6712" i="30"/>
  <c r="N6713" i="30"/>
  <c r="N6714" i="30"/>
  <c r="N6715" i="30"/>
  <c r="N6716" i="30"/>
  <c r="N6717" i="30"/>
  <c r="N6718" i="30"/>
  <c r="N6719" i="30"/>
  <c r="N6720" i="30"/>
  <c r="N6721" i="30"/>
  <c r="N6722" i="30"/>
  <c r="N6723" i="30"/>
  <c r="N6724" i="30"/>
  <c r="N6725" i="30"/>
  <c r="N6726" i="30"/>
  <c r="N6727" i="30"/>
  <c r="N6728" i="30"/>
  <c r="N6729" i="30"/>
  <c r="N6730" i="30"/>
  <c r="N6731" i="30"/>
  <c r="N6732" i="30"/>
  <c r="N6733" i="30"/>
  <c r="N6734" i="30"/>
  <c r="N6735" i="30"/>
  <c r="N6736" i="30"/>
  <c r="N6737" i="30"/>
  <c r="N6738" i="30"/>
  <c r="N6739" i="30"/>
  <c r="N6740" i="30"/>
  <c r="N6741" i="30"/>
  <c r="N6742" i="30"/>
  <c r="N6743" i="30"/>
  <c r="N6744" i="30"/>
  <c r="N6745" i="30"/>
  <c r="N6746" i="30"/>
  <c r="N6747" i="30"/>
  <c r="N6748" i="30"/>
  <c r="N6749" i="30"/>
  <c r="N6750" i="30"/>
  <c r="N6751" i="30"/>
  <c r="N6752" i="30"/>
  <c r="N6753" i="30"/>
  <c r="N6754" i="30"/>
  <c r="N6755" i="30"/>
  <c r="N6756" i="30"/>
  <c r="N6757" i="30"/>
  <c r="N6758" i="30"/>
  <c r="N6759" i="30"/>
  <c r="N6760" i="30"/>
  <c r="N6761" i="30"/>
  <c r="N6762" i="30"/>
  <c r="N6763" i="30"/>
  <c r="N6764" i="30"/>
  <c r="N6765" i="30"/>
  <c r="N6766" i="30"/>
  <c r="N6767" i="30"/>
  <c r="N6768" i="30"/>
  <c r="N6769" i="30"/>
  <c r="N6770" i="30"/>
  <c r="N6771" i="30"/>
  <c r="N6772" i="30"/>
  <c r="N6773" i="30"/>
  <c r="N6774" i="30"/>
  <c r="N6775" i="30"/>
  <c r="N6776" i="30"/>
  <c r="N6777" i="30"/>
  <c r="N6778" i="30"/>
  <c r="N6779" i="30"/>
  <c r="N6780" i="30"/>
  <c r="N6781" i="30"/>
  <c r="N6782" i="30"/>
  <c r="N6783" i="30"/>
  <c r="N6784" i="30"/>
  <c r="N6785" i="30"/>
  <c r="N6786" i="30"/>
  <c r="N6787" i="30"/>
  <c r="N6788" i="30"/>
  <c r="N6789" i="30"/>
  <c r="N6790" i="30"/>
  <c r="N6791" i="30"/>
  <c r="N6792" i="30"/>
  <c r="N6793" i="30"/>
  <c r="N6794" i="30"/>
  <c r="N6795" i="30"/>
  <c r="N6796" i="30"/>
  <c r="N6797" i="30"/>
  <c r="N6798" i="30"/>
  <c r="N6799" i="30"/>
  <c r="N6800" i="30"/>
  <c r="N6801" i="30"/>
  <c r="N6802" i="30"/>
  <c r="N6803" i="30"/>
  <c r="N6804" i="30"/>
  <c r="N6805" i="30"/>
  <c r="N6806" i="30"/>
  <c r="N6807" i="30"/>
  <c r="N6808" i="30"/>
  <c r="N6809" i="30"/>
  <c r="N6810" i="30"/>
  <c r="N6811" i="30"/>
  <c r="N6812" i="30"/>
  <c r="N6813" i="30"/>
  <c r="N6814" i="30"/>
  <c r="N6815" i="30"/>
  <c r="N6816" i="30"/>
  <c r="N6817" i="30"/>
  <c r="N6818" i="30"/>
  <c r="N6819" i="30"/>
  <c r="N6820" i="30"/>
  <c r="N6821" i="30"/>
  <c r="N6822" i="30"/>
  <c r="N6823" i="30"/>
  <c r="N6824" i="30"/>
  <c r="N6825" i="30"/>
  <c r="N6826" i="30"/>
  <c r="N6827" i="30"/>
  <c r="N6828" i="30"/>
  <c r="N6829" i="30"/>
  <c r="N6830" i="30"/>
  <c r="N6831" i="30"/>
  <c r="N6832" i="30"/>
  <c r="N6833" i="30"/>
  <c r="N6834" i="30"/>
  <c r="N6835" i="30"/>
  <c r="N6836" i="30"/>
  <c r="N6837" i="30"/>
  <c r="N6838" i="30"/>
  <c r="N6839" i="30"/>
  <c r="N6840" i="30"/>
  <c r="N6841" i="30"/>
  <c r="N6842" i="30"/>
  <c r="N6843" i="30"/>
  <c r="N6844" i="30"/>
  <c r="N6845" i="30"/>
  <c r="N6846" i="30"/>
  <c r="N6847" i="30"/>
  <c r="N6848" i="30"/>
  <c r="N6849" i="30"/>
  <c r="N6850" i="30"/>
  <c r="N6851" i="30"/>
  <c r="N6852" i="30"/>
  <c r="N6853" i="30"/>
  <c r="N6854" i="30"/>
  <c r="N6855" i="30"/>
  <c r="N6856" i="30"/>
  <c r="N6857" i="30"/>
  <c r="N6858" i="30"/>
  <c r="N6859" i="30"/>
  <c r="N6860" i="30"/>
  <c r="N6861" i="30"/>
  <c r="N6862" i="30"/>
  <c r="N6863" i="30"/>
  <c r="N6864" i="30"/>
  <c r="N6865" i="30"/>
  <c r="N6866" i="30"/>
  <c r="N6867" i="30"/>
  <c r="N6868" i="30"/>
  <c r="N6869" i="30"/>
  <c r="N6870" i="30"/>
  <c r="N6871" i="30"/>
  <c r="N6872" i="30"/>
  <c r="N6873" i="30"/>
  <c r="N6874" i="30"/>
  <c r="N6875" i="30"/>
  <c r="N6876" i="30"/>
  <c r="N6877" i="30"/>
  <c r="B76" i="9" l="1"/>
  <c r="B10" i="9"/>
  <c r="E88" i="9"/>
  <c r="B88" i="9"/>
  <c r="E76" i="9"/>
  <c r="H76" i="9" s="1"/>
  <c r="E65" i="9"/>
  <c r="B65" i="9"/>
  <c r="E54" i="9"/>
  <c r="B54" i="9"/>
  <c r="E43" i="9"/>
  <c r="B43" i="9"/>
  <c r="E32" i="9"/>
  <c r="H32" i="9" s="1"/>
  <c r="B32" i="9"/>
  <c r="E10" i="9"/>
  <c r="E21" i="9"/>
  <c r="B21" i="9"/>
  <c r="P3" i="29"/>
  <c r="P4" i="29"/>
  <c r="P5" i="29"/>
  <c r="P6" i="29"/>
  <c r="P7" i="29"/>
  <c r="P8" i="29"/>
  <c r="P9" i="29"/>
  <c r="P10" i="29"/>
  <c r="P11" i="29"/>
  <c r="P12" i="29"/>
  <c r="P13" i="29"/>
  <c r="P14" i="29"/>
  <c r="P15" i="29"/>
  <c r="P16" i="29"/>
  <c r="P17" i="29"/>
  <c r="P18" i="29"/>
  <c r="P19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2" i="29"/>
  <c r="P33" i="29"/>
  <c r="P34" i="29"/>
  <c r="P35" i="29"/>
  <c r="P36" i="29"/>
  <c r="P37" i="29"/>
  <c r="P38" i="29"/>
  <c r="P39" i="29"/>
  <c r="P40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P58" i="29"/>
  <c r="P59" i="29"/>
  <c r="P60" i="29"/>
  <c r="P61" i="29"/>
  <c r="P62" i="29"/>
  <c r="P63" i="29"/>
  <c r="P64" i="29"/>
  <c r="P65" i="29"/>
  <c r="P66" i="29"/>
  <c r="P67" i="29"/>
  <c r="P68" i="29"/>
  <c r="P69" i="29"/>
  <c r="P70" i="29"/>
  <c r="P71" i="29"/>
  <c r="P72" i="29"/>
  <c r="P73" i="29"/>
  <c r="P74" i="29"/>
  <c r="P75" i="29"/>
  <c r="P76" i="29"/>
  <c r="P77" i="29"/>
  <c r="P78" i="29"/>
  <c r="P79" i="29"/>
  <c r="P80" i="29"/>
  <c r="P81" i="29"/>
  <c r="P82" i="29"/>
  <c r="P83" i="29"/>
  <c r="P84" i="29"/>
  <c r="P85" i="29"/>
  <c r="P86" i="29"/>
  <c r="P87" i="29"/>
  <c r="P88" i="29"/>
  <c r="P89" i="29"/>
  <c r="P90" i="29"/>
  <c r="P91" i="29"/>
  <c r="P92" i="29"/>
  <c r="P93" i="29"/>
  <c r="P94" i="29"/>
  <c r="P95" i="29"/>
  <c r="P96" i="29"/>
  <c r="P97" i="29"/>
  <c r="P98" i="29"/>
  <c r="P99" i="29"/>
  <c r="P100" i="29"/>
  <c r="P101" i="29"/>
  <c r="P102" i="29"/>
  <c r="P103" i="29"/>
  <c r="P104" i="29"/>
  <c r="P105" i="29"/>
  <c r="P106" i="29"/>
  <c r="P107" i="29"/>
  <c r="P108" i="29"/>
  <c r="P109" i="29"/>
  <c r="P110" i="29"/>
  <c r="P111" i="29"/>
  <c r="P112" i="29"/>
  <c r="P113" i="29"/>
  <c r="P114" i="29"/>
  <c r="P115" i="29"/>
  <c r="P116" i="29"/>
  <c r="P117" i="29"/>
  <c r="P118" i="29"/>
  <c r="P119" i="29"/>
  <c r="P120" i="29"/>
  <c r="P121" i="29"/>
  <c r="P122" i="29"/>
  <c r="P123" i="29"/>
  <c r="P124" i="29"/>
  <c r="P125" i="29"/>
  <c r="P126" i="29"/>
  <c r="P127" i="29"/>
  <c r="P128" i="29"/>
  <c r="P129" i="29"/>
  <c r="P130" i="29"/>
  <c r="P131" i="29"/>
  <c r="P132" i="29"/>
  <c r="P133" i="29"/>
  <c r="P134" i="29"/>
  <c r="P135" i="29"/>
  <c r="P136" i="29"/>
  <c r="P137" i="29"/>
  <c r="P138" i="29"/>
  <c r="P139" i="29"/>
  <c r="P140" i="29"/>
  <c r="P141" i="29"/>
  <c r="P142" i="29"/>
  <c r="P143" i="29"/>
  <c r="P144" i="29"/>
  <c r="P145" i="29"/>
  <c r="P146" i="29"/>
  <c r="P147" i="29"/>
  <c r="P148" i="29"/>
  <c r="P149" i="29"/>
  <c r="P150" i="29"/>
  <c r="P151" i="29"/>
  <c r="P152" i="29"/>
  <c r="P153" i="29"/>
  <c r="P154" i="29"/>
  <c r="P155" i="29"/>
  <c r="P156" i="29"/>
  <c r="P157" i="29"/>
  <c r="P158" i="29"/>
  <c r="P159" i="29"/>
  <c r="P160" i="29"/>
  <c r="P161" i="29"/>
  <c r="P162" i="29"/>
  <c r="P163" i="29"/>
  <c r="P164" i="29"/>
  <c r="P165" i="29"/>
  <c r="P166" i="29"/>
  <c r="P167" i="29"/>
  <c r="P168" i="29"/>
  <c r="P169" i="29"/>
  <c r="P170" i="29"/>
  <c r="P171" i="29"/>
  <c r="P172" i="29"/>
  <c r="P173" i="29"/>
  <c r="P174" i="29"/>
  <c r="P175" i="29"/>
  <c r="P176" i="29"/>
  <c r="P177" i="29"/>
  <c r="P178" i="29"/>
  <c r="P179" i="29"/>
  <c r="P180" i="29"/>
  <c r="P181" i="29"/>
  <c r="P182" i="29"/>
  <c r="P183" i="29"/>
  <c r="P184" i="29"/>
  <c r="P185" i="29"/>
  <c r="P186" i="29"/>
  <c r="P187" i="29"/>
  <c r="P188" i="29"/>
  <c r="P189" i="29"/>
  <c r="P190" i="29"/>
  <c r="P191" i="29"/>
  <c r="P192" i="29"/>
  <c r="P193" i="29"/>
  <c r="P194" i="29"/>
  <c r="P195" i="29"/>
  <c r="P196" i="29"/>
  <c r="P197" i="29"/>
  <c r="P198" i="29"/>
  <c r="P199" i="29"/>
  <c r="P200" i="29"/>
  <c r="P201" i="29"/>
  <c r="P202" i="29"/>
  <c r="P203" i="29"/>
  <c r="P204" i="29"/>
  <c r="P205" i="29"/>
  <c r="P206" i="29"/>
  <c r="P207" i="29"/>
  <c r="P208" i="29"/>
  <c r="P209" i="29"/>
  <c r="P210" i="29"/>
  <c r="P211" i="29"/>
  <c r="P212" i="29"/>
  <c r="P213" i="29"/>
  <c r="P214" i="29"/>
  <c r="P215" i="29"/>
  <c r="P216" i="29"/>
  <c r="P217" i="29"/>
  <c r="P218" i="29"/>
  <c r="P219" i="29"/>
  <c r="P220" i="29"/>
  <c r="P221" i="29"/>
  <c r="P222" i="29"/>
  <c r="P223" i="29"/>
  <c r="P224" i="29"/>
  <c r="P225" i="29"/>
  <c r="P226" i="29"/>
  <c r="P227" i="29"/>
  <c r="P228" i="29"/>
  <c r="P229" i="29"/>
  <c r="P230" i="29"/>
  <c r="P231" i="29"/>
  <c r="P232" i="29"/>
  <c r="P233" i="29"/>
  <c r="P234" i="29"/>
  <c r="P235" i="29"/>
  <c r="P236" i="29"/>
  <c r="P237" i="29"/>
  <c r="P238" i="29"/>
  <c r="P239" i="29"/>
  <c r="P240" i="29"/>
  <c r="P241" i="29"/>
  <c r="P242" i="29"/>
  <c r="P243" i="29"/>
  <c r="P244" i="29"/>
  <c r="P245" i="29"/>
  <c r="P246" i="29"/>
  <c r="P247" i="29"/>
  <c r="P248" i="29"/>
  <c r="P249" i="29"/>
  <c r="P250" i="29"/>
  <c r="P251" i="29"/>
  <c r="P252" i="29"/>
  <c r="P253" i="29"/>
  <c r="P254" i="29"/>
  <c r="P255" i="29"/>
  <c r="P256" i="29"/>
  <c r="P257" i="29"/>
  <c r="P258" i="29"/>
  <c r="P259" i="29"/>
  <c r="P260" i="29"/>
  <c r="P261" i="29"/>
  <c r="P262" i="29"/>
  <c r="P263" i="29"/>
  <c r="P264" i="29"/>
  <c r="P265" i="29"/>
  <c r="P266" i="29"/>
  <c r="P267" i="29"/>
  <c r="P268" i="29"/>
  <c r="P269" i="29"/>
  <c r="P270" i="29"/>
  <c r="P271" i="29"/>
  <c r="P272" i="29"/>
  <c r="P273" i="29"/>
  <c r="P274" i="29"/>
  <c r="P275" i="29"/>
  <c r="P276" i="29"/>
  <c r="P277" i="29"/>
  <c r="P278" i="29"/>
  <c r="P279" i="29"/>
  <c r="P280" i="29"/>
  <c r="P281" i="29"/>
  <c r="P282" i="29"/>
  <c r="P283" i="29"/>
  <c r="P284" i="29"/>
  <c r="P285" i="29"/>
  <c r="P286" i="29"/>
  <c r="P287" i="29"/>
  <c r="P288" i="29"/>
  <c r="P289" i="29"/>
  <c r="P290" i="29"/>
  <c r="P291" i="29"/>
  <c r="P292" i="29"/>
  <c r="P293" i="29"/>
  <c r="P294" i="29"/>
  <c r="P295" i="29"/>
  <c r="P296" i="29"/>
  <c r="P297" i="29"/>
  <c r="P298" i="29"/>
  <c r="P299" i="29"/>
  <c r="P300" i="29"/>
  <c r="P301" i="29"/>
  <c r="P302" i="29"/>
  <c r="P303" i="29"/>
  <c r="P304" i="29"/>
  <c r="P305" i="29"/>
  <c r="P306" i="29"/>
  <c r="P307" i="29"/>
  <c r="P308" i="29"/>
  <c r="P309" i="29"/>
  <c r="P310" i="29"/>
  <c r="P311" i="29"/>
  <c r="P312" i="29"/>
  <c r="P313" i="29"/>
  <c r="P314" i="29"/>
  <c r="P315" i="29"/>
  <c r="P316" i="29"/>
  <c r="P317" i="29"/>
  <c r="P318" i="29"/>
  <c r="P319" i="29"/>
  <c r="P320" i="29"/>
  <c r="P321" i="29"/>
  <c r="P322" i="29"/>
  <c r="P323" i="29"/>
  <c r="P324" i="29"/>
  <c r="P325" i="29"/>
  <c r="P326" i="29"/>
  <c r="P327" i="29"/>
  <c r="P328" i="29"/>
  <c r="P329" i="29"/>
  <c r="P330" i="29"/>
  <c r="P331" i="29"/>
  <c r="P332" i="29"/>
  <c r="P333" i="29"/>
  <c r="P334" i="29"/>
  <c r="P335" i="29"/>
  <c r="P336" i="29"/>
  <c r="P337" i="29"/>
  <c r="P338" i="29"/>
  <c r="P339" i="29"/>
  <c r="P340" i="29"/>
  <c r="P341" i="29"/>
  <c r="P342" i="29"/>
  <c r="P343" i="29"/>
  <c r="P344" i="29"/>
  <c r="P345" i="29"/>
  <c r="P346" i="29"/>
  <c r="P347" i="29"/>
  <c r="P348" i="29"/>
  <c r="P349" i="29"/>
  <c r="P350" i="29"/>
  <c r="P351" i="29"/>
  <c r="P352" i="29"/>
  <c r="P353" i="29"/>
  <c r="P354" i="29"/>
  <c r="P355" i="29"/>
  <c r="P356" i="29"/>
  <c r="P357" i="29"/>
  <c r="P358" i="29"/>
  <c r="P359" i="29"/>
  <c r="P360" i="29"/>
  <c r="P361" i="29"/>
  <c r="P362" i="29"/>
  <c r="P363" i="29"/>
  <c r="P364" i="29"/>
  <c r="P365" i="29"/>
  <c r="P366" i="29"/>
  <c r="P367" i="29"/>
  <c r="P368" i="29"/>
  <c r="P369" i="29"/>
  <c r="P370" i="29"/>
  <c r="P371" i="29"/>
  <c r="P372" i="29"/>
  <c r="P373" i="29"/>
  <c r="P374" i="29"/>
  <c r="P375" i="29"/>
  <c r="P376" i="29"/>
  <c r="P377" i="29"/>
  <c r="P378" i="29"/>
  <c r="P379" i="29"/>
  <c r="P380" i="29"/>
  <c r="P381" i="29"/>
  <c r="P382" i="29"/>
  <c r="P383" i="29"/>
  <c r="P384" i="29"/>
  <c r="P385" i="29"/>
  <c r="P386" i="29"/>
  <c r="P387" i="29"/>
  <c r="P388" i="29"/>
  <c r="P389" i="29"/>
  <c r="P390" i="29"/>
  <c r="P391" i="29"/>
  <c r="P392" i="29"/>
  <c r="P393" i="29"/>
  <c r="P394" i="29"/>
  <c r="P395" i="29"/>
  <c r="P396" i="29"/>
  <c r="P397" i="29"/>
  <c r="P398" i="29"/>
  <c r="P399" i="29"/>
  <c r="P400" i="29"/>
  <c r="P401" i="29"/>
  <c r="P402" i="29"/>
  <c r="P403" i="29"/>
  <c r="P404" i="29"/>
  <c r="P405" i="29"/>
  <c r="P406" i="29"/>
  <c r="P407" i="29"/>
  <c r="P408" i="29"/>
  <c r="P409" i="29"/>
  <c r="P410" i="29"/>
  <c r="P411" i="29"/>
  <c r="P412" i="29"/>
  <c r="P413" i="29"/>
  <c r="P414" i="29"/>
  <c r="P415" i="29"/>
  <c r="P416" i="29"/>
  <c r="P417" i="29"/>
  <c r="P418" i="29"/>
  <c r="P419" i="29"/>
  <c r="P420" i="29"/>
  <c r="P421" i="29"/>
  <c r="P422" i="29"/>
  <c r="P423" i="29"/>
  <c r="P424" i="29"/>
  <c r="P425" i="29"/>
  <c r="P426" i="29"/>
  <c r="P427" i="29"/>
  <c r="P428" i="29"/>
  <c r="P429" i="29"/>
  <c r="P430" i="29"/>
  <c r="P431" i="29"/>
  <c r="P432" i="29"/>
  <c r="P433" i="29"/>
  <c r="P434" i="29"/>
  <c r="P435" i="29"/>
  <c r="P436" i="29"/>
  <c r="P437" i="29"/>
  <c r="P438" i="29"/>
  <c r="P439" i="29"/>
  <c r="P440" i="29"/>
  <c r="P441" i="29"/>
  <c r="P442" i="29"/>
  <c r="P443" i="29"/>
  <c r="P444" i="29"/>
  <c r="P445" i="29"/>
  <c r="P446" i="29"/>
  <c r="P447" i="29"/>
  <c r="P448" i="29"/>
  <c r="P449" i="29"/>
  <c r="P450" i="29"/>
  <c r="P451" i="29"/>
  <c r="P452" i="29"/>
  <c r="P453" i="29"/>
  <c r="P454" i="29"/>
  <c r="P455" i="29"/>
  <c r="P456" i="29"/>
  <c r="P457" i="29"/>
  <c r="P458" i="29"/>
  <c r="P459" i="29"/>
  <c r="P460" i="29"/>
  <c r="P461" i="29"/>
  <c r="P462" i="29"/>
  <c r="P463" i="29"/>
  <c r="P464" i="29"/>
  <c r="P465" i="29"/>
  <c r="P466" i="29"/>
  <c r="P467" i="29"/>
  <c r="P468" i="29"/>
  <c r="P469" i="29"/>
  <c r="P470" i="29"/>
  <c r="P471" i="29"/>
  <c r="P472" i="29"/>
  <c r="P473" i="29"/>
  <c r="P474" i="29"/>
  <c r="P475" i="29"/>
  <c r="P476" i="29"/>
  <c r="P477" i="29"/>
  <c r="P478" i="29"/>
  <c r="P479" i="29"/>
  <c r="P480" i="29"/>
  <c r="P481" i="29"/>
  <c r="P482" i="29"/>
  <c r="P483" i="29"/>
  <c r="P484" i="29"/>
  <c r="P485" i="29"/>
  <c r="P486" i="29"/>
  <c r="P487" i="29"/>
  <c r="P488" i="29"/>
  <c r="P489" i="29"/>
  <c r="P490" i="29"/>
  <c r="P491" i="29"/>
  <c r="P492" i="29"/>
  <c r="P493" i="29"/>
  <c r="P494" i="29"/>
  <c r="P495" i="29"/>
  <c r="P496" i="29"/>
  <c r="P497" i="29"/>
  <c r="P498" i="29"/>
  <c r="P499" i="29"/>
  <c r="P500" i="29"/>
  <c r="P501" i="29"/>
  <c r="P502" i="29"/>
  <c r="P503" i="29"/>
  <c r="P504" i="29"/>
  <c r="P505" i="29"/>
  <c r="P506" i="29"/>
  <c r="P507" i="29"/>
  <c r="P508" i="29"/>
  <c r="P509" i="29"/>
  <c r="P510" i="29"/>
  <c r="P511" i="29"/>
  <c r="P512" i="29"/>
  <c r="P513" i="29"/>
  <c r="P514" i="29"/>
  <c r="P515" i="29"/>
  <c r="P516" i="29"/>
  <c r="P517" i="29"/>
  <c r="P518" i="29"/>
  <c r="P519" i="29"/>
  <c r="P520" i="29"/>
  <c r="P521" i="29"/>
  <c r="P522" i="29"/>
  <c r="P523" i="29"/>
  <c r="P524" i="29"/>
  <c r="P525" i="29"/>
  <c r="P526" i="29"/>
  <c r="P527" i="29"/>
  <c r="P528" i="29"/>
  <c r="P529" i="29"/>
  <c r="P530" i="29"/>
  <c r="P531" i="29"/>
  <c r="P532" i="29"/>
  <c r="P533" i="29"/>
  <c r="P534" i="29"/>
  <c r="P535" i="29"/>
  <c r="P536" i="29"/>
  <c r="P537" i="29"/>
  <c r="P538" i="29"/>
  <c r="P539" i="29"/>
  <c r="P540" i="29"/>
  <c r="P541" i="29"/>
  <c r="P542" i="29"/>
  <c r="P543" i="29"/>
  <c r="P544" i="29"/>
  <c r="P545" i="29"/>
  <c r="P546" i="29"/>
  <c r="P547" i="29"/>
  <c r="P548" i="29"/>
  <c r="P549" i="29"/>
  <c r="P550" i="29"/>
  <c r="P551" i="29"/>
  <c r="P552" i="29"/>
  <c r="P553" i="29"/>
  <c r="P554" i="29"/>
  <c r="P555" i="29"/>
  <c r="P556" i="29"/>
  <c r="P557" i="29"/>
  <c r="P558" i="29"/>
  <c r="P559" i="29"/>
  <c r="P560" i="29"/>
  <c r="P561" i="29"/>
  <c r="P562" i="29"/>
  <c r="P563" i="29"/>
  <c r="P564" i="29"/>
  <c r="P565" i="29"/>
  <c r="P566" i="29"/>
  <c r="P567" i="29"/>
  <c r="P568" i="29"/>
  <c r="P569" i="29"/>
  <c r="P570" i="29"/>
  <c r="P571" i="29"/>
  <c r="P572" i="29"/>
  <c r="P573" i="29"/>
  <c r="P574" i="29"/>
  <c r="P575" i="29"/>
  <c r="P576" i="29"/>
  <c r="P577" i="29"/>
  <c r="P578" i="29"/>
  <c r="P579" i="29"/>
  <c r="P580" i="29"/>
  <c r="P581" i="29"/>
  <c r="P582" i="29"/>
  <c r="P583" i="29"/>
  <c r="P584" i="29"/>
  <c r="P585" i="29"/>
  <c r="P586" i="29"/>
  <c r="P587" i="29"/>
  <c r="P588" i="29"/>
  <c r="P589" i="29"/>
  <c r="P590" i="29"/>
  <c r="P591" i="29"/>
  <c r="P592" i="29"/>
  <c r="P593" i="29"/>
  <c r="P594" i="29"/>
  <c r="P595" i="29"/>
  <c r="P596" i="29"/>
  <c r="P597" i="29"/>
  <c r="P598" i="29"/>
  <c r="P599" i="29"/>
  <c r="P600" i="29"/>
  <c r="P601" i="29"/>
  <c r="P602" i="29"/>
  <c r="P603" i="29"/>
  <c r="P604" i="29"/>
  <c r="P605" i="29"/>
  <c r="P606" i="29"/>
  <c r="P607" i="29"/>
  <c r="P608" i="29"/>
  <c r="P609" i="29"/>
  <c r="P610" i="29"/>
  <c r="P611" i="29"/>
  <c r="P612" i="29"/>
  <c r="P613" i="29"/>
  <c r="P614" i="29"/>
  <c r="P615" i="29"/>
  <c r="P616" i="29"/>
  <c r="P617" i="29"/>
  <c r="P618" i="29"/>
  <c r="P619" i="29"/>
  <c r="P620" i="29"/>
  <c r="P621" i="29"/>
  <c r="P622" i="29"/>
  <c r="P623" i="29"/>
  <c r="P624" i="29"/>
  <c r="P625" i="29"/>
  <c r="P626" i="29"/>
  <c r="P627" i="29"/>
  <c r="P628" i="29"/>
  <c r="P629" i="29"/>
  <c r="P630" i="29"/>
  <c r="P631" i="29"/>
  <c r="P632" i="29"/>
  <c r="P633" i="29"/>
  <c r="P634" i="29"/>
  <c r="P635" i="29"/>
  <c r="P636" i="29"/>
  <c r="P637" i="29"/>
  <c r="P638" i="29"/>
  <c r="P639" i="29"/>
  <c r="P640" i="29"/>
  <c r="P641" i="29"/>
  <c r="P642" i="29"/>
  <c r="P643" i="29"/>
  <c r="P644" i="29"/>
  <c r="P645" i="29"/>
  <c r="P646" i="29"/>
  <c r="P647" i="29"/>
  <c r="P648" i="29"/>
  <c r="P649" i="29"/>
  <c r="P650" i="29"/>
  <c r="P651" i="29"/>
  <c r="P652" i="29"/>
  <c r="P653" i="29"/>
  <c r="P654" i="29"/>
  <c r="P655" i="29"/>
  <c r="P656" i="29"/>
  <c r="P657" i="29"/>
  <c r="P658" i="29"/>
  <c r="P659" i="29"/>
  <c r="P660" i="29"/>
  <c r="P661" i="29"/>
  <c r="P662" i="29"/>
  <c r="P663" i="29"/>
  <c r="P664" i="29"/>
  <c r="P665" i="29"/>
  <c r="P666" i="29"/>
  <c r="P667" i="29"/>
  <c r="P668" i="29"/>
  <c r="P669" i="29"/>
  <c r="P670" i="29"/>
  <c r="P671" i="29"/>
  <c r="P672" i="29"/>
  <c r="P673" i="29"/>
  <c r="P674" i="29"/>
  <c r="P675" i="29"/>
  <c r="P676" i="29"/>
  <c r="P677" i="29"/>
  <c r="P678" i="29"/>
  <c r="P679" i="29"/>
  <c r="P680" i="29"/>
  <c r="P681" i="29"/>
  <c r="P682" i="29"/>
  <c r="P683" i="29"/>
  <c r="P684" i="29"/>
  <c r="P685" i="29"/>
  <c r="P686" i="29"/>
  <c r="P687" i="29"/>
  <c r="P688" i="29"/>
  <c r="P689" i="29"/>
  <c r="P690" i="29"/>
  <c r="P691" i="29"/>
  <c r="P692" i="29"/>
  <c r="P693" i="29"/>
  <c r="P694" i="29"/>
  <c r="P695" i="29"/>
  <c r="P696" i="29"/>
  <c r="P697" i="29"/>
  <c r="P698" i="29"/>
  <c r="P699" i="29"/>
  <c r="P700" i="29"/>
  <c r="P701" i="29"/>
  <c r="P702" i="29"/>
  <c r="P703" i="29"/>
  <c r="P704" i="29"/>
  <c r="P705" i="29"/>
  <c r="P706" i="29"/>
  <c r="P707" i="29"/>
  <c r="P708" i="29"/>
  <c r="P709" i="29"/>
  <c r="P710" i="29"/>
  <c r="P711" i="29"/>
  <c r="P712" i="29"/>
  <c r="P713" i="29"/>
  <c r="P714" i="29"/>
  <c r="P715" i="29"/>
  <c r="P716" i="29"/>
  <c r="P717" i="29"/>
  <c r="P718" i="29"/>
  <c r="P719" i="29"/>
  <c r="P720" i="29"/>
  <c r="P721" i="29"/>
  <c r="P722" i="29"/>
  <c r="P723" i="29"/>
  <c r="P724" i="29"/>
  <c r="P725" i="29"/>
  <c r="P726" i="29"/>
  <c r="P727" i="29"/>
  <c r="P728" i="29"/>
  <c r="P729" i="29"/>
  <c r="P730" i="29"/>
  <c r="P731" i="29"/>
  <c r="P732" i="29"/>
  <c r="P733" i="29"/>
  <c r="P734" i="29"/>
  <c r="P735" i="29"/>
  <c r="P736" i="29"/>
  <c r="P737" i="29"/>
  <c r="P738" i="29"/>
  <c r="P739" i="29"/>
  <c r="P740" i="29"/>
  <c r="P741" i="29"/>
  <c r="P742" i="29"/>
  <c r="P743" i="29"/>
  <c r="P744" i="29"/>
  <c r="P745" i="29"/>
  <c r="P746" i="29"/>
  <c r="P747" i="29"/>
  <c r="P748" i="29"/>
  <c r="P749" i="29"/>
  <c r="P750" i="29"/>
  <c r="P751" i="29"/>
  <c r="P752" i="29"/>
  <c r="P753" i="29"/>
  <c r="P754" i="29"/>
  <c r="P755" i="29"/>
  <c r="P756" i="29"/>
  <c r="P757" i="29"/>
  <c r="P758" i="29"/>
  <c r="P759" i="29"/>
  <c r="P760" i="29"/>
  <c r="P761" i="29"/>
  <c r="P762" i="29"/>
  <c r="P763" i="29"/>
  <c r="P764" i="29"/>
  <c r="P765" i="29"/>
  <c r="P766" i="29"/>
  <c r="P767" i="29"/>
  <c r="P768" i="29"/>
  <c r="P769" i="29"/>
  <c r="P770" i="29"/>
  <c r="P771" i="29"/>
  <c r="P772" i="29"/>
  <c r="P773" i="29"/>
  <c r="P774" i="29"/>
  <c r="P775" i="29"/>
  <c r="P776" i="29"/>
  <c r="P777" i="29"/>
  <c r="P778" i="29"/>
  <c r="P779" i="29"/>
  <c r="P780" i="29"/>
  <c r="P781" i="29"/>
  <c r="P782" i="29"/>
  <c r="P783" i="29"/>
  <c r="P784" i="29"/>
  <c r="P785" i="29"/>
  <c r="P786" i="29"/>
  <c r="P787" i="29"/>
  <c r="P788" i="29"/>
  <c r="P789" i="29"/>
  <c r="P790" i="29"/>
  <c r="P791" i="29"/>
  <c r="P792" i="29"/>
  <c r="P793" i="29"/>
  <c r="P794" i="29"/>
  <c r="P795" i="29"/>
  <c r="P796" i="29"/>
  <c r="P797" i="29"/>
  <c r="P798" i="29"/>
  <c r="P799" i="29"/>
  <c r="P800" i="29"/>
  <c r="P801" i="29"/>
  <c r="P802" i="29"/>
  <c r="P803" i="29"/>
  <c r="P804" i="29"/>
  <c r="P805" i="29"/>
  <c r="P806" i="29"/>
  <c r="P807" i="29"/>
  <c r="P808" i="29"/>
  <c r="P809" i="29"/>
  <c r="P810" i="29"/>
  <c r="P811" i="29"/>
  <c r="P812" i="29"/>
  <c r="P813" i="29"/>
  <c r="P814" i="29"/>
  <c r="P815" i="29"/>
  <c r="P816" i="29"/>
  <c r="P817" i="29"/>
  <c r="P818" i="29"/>
  <c r="P819" i="29"/>
  <c r="P820" i="29"/>
  <c r="P821" i="29"/>
  <c r="P822" i="29"/>
  <c r="P823" i="29"/>
  <c r="P824" i="29"/>
  <c r="P825" i="29"/>
  <c r="P826" i="29"/>
  <c r="P827" i="29"/>
  <c r="P828" i="29"/>
  <c r="P829" i="29"/>
  <c r="P830" i="29"/>
  <c r="P831" i="29"/>
  <c r="P832" i="29"/>
  <c r="P833" i="29"/>
  <c r="P834" i="29"/>
  <c r="P835" i="29"/>
  <c r="P836" i="29"/>
  <c r="P837" i="29"/>
  <c r="P838" i="29"/>
  <c r="P839" i="29"/>
  <c r="P840" i="29"/>
  <c r="P841" i="29"/>
  <c r="P842" i="29"/>
  <c r="P843" i="29"/>
  <c r="P844" i="29"/>
  <c r="P845" i="29"/>
  <c r="P846" i="29"/>
  <c r="P847" i="29"/>
  <c r="P848" i="29"/>
  <c r="P849" i="29"/>
  <c r="P850" i="29"/>
  <c r="P851" i="29"/>
  <c r="P852" i="29"/>
  <c r="P853" i="29"/>
  <c r="P854" i="29"/>
  <c r="P855" i="29"/>
  <c r="P856" i="29"/>
  <c r="P857" i="29"/>
  <c r="P858" i="29"/>
  <c r="P859" i="29"/>
  <c r="P860" i="29"/>
  <c r="P861" i="29"/>
  <c r="P862" i="29"/>
  <c r="P863" i="29"/>
  <c r="P864" i="29"/>
  <c r="P865" i="29"/>
  <c r="P866" i="29"/>
  <c r="P867" i="29"/>
  <c r="P868" i="29"/>
  <c r="P869" i="29"/>
  <c r="P870" i="29"/>
  <c r="P871" i="29"/>
  <c r="P872" i="29"/>
  <c r="P873" i="29"/>
  <c r="P874" i="29"/>
  <c r="P875" i="29"/>
  <c r="P876" i="29"/>
  <c r="P877" i="29"/>
  <c r="P878" i="29"/>
  <c r="P879" i="29"/>
  <c r="P880" i="29"/>
  <c r="P881" i="29"/>
  <c r="P882" i="29"/>
  <c r="P883" i="29"/>
  <c r="P884" i="29"/>
  <c r="P885" i="29"/>
  <c r="P886" i="29"/>
  <c r="P887" i="29"/>
  <c r="P888" i="29"/>
  <c r="P889" i="29"/>
  <c r="P890" i="29"/>
  <c r="P891" i="29"/>
  <c r="P892" i="29"/>
  <c r="P893" i="29"/>
  <c r="P894" i="29"/>
  <c r="P895" i="29"/>
  <c r="P896" i="29"/>
  <c r="P897" i="29"/>
  <c r="P898" i="29"/>
  <c r="P899" i="29"/>
  <c r="P900" i="29"/>
  <c r="P901" i="29"/>
  <c r="P902" i="29"/>
  <c r="P903" i="29"/>
  <c r="P904" i="29"/>
  <c r="P905" i="29"/>
  <c r="P906" i="29"/>
  <c r="P907" i="29"/>
  <c r="P908" i="29"/>
  <c r="P909" i="29"/>
  <c r="P910" i="29"/>
  <c r="P911" i="29"/>
  <c r="P912" i="29"/>
  <c r="P913" i="29"/>
  <c r="P914" i="29"/>
  <c r="P915" i="29"/>
  <c r="P916" i="29"/>
  <c r="P917" i="29"/>
  <c r="P918" i="29"/>
  <c r="P919" i="29"/>
  <c r="P920" i="29"/>
  <c r="P921" i="29"/>
  <c r="P922" i="29"/>
  <c r="P923" i="29"/>
  <c r="P924" i="29"/>
  <c r="P925" i="29"/>
  <c r="P926" i="29"/>
  <c r="P927" i="29"/>
  <c r="P928" i="29"/>
  <c r="P929" i="29"/>
  <c r="P930" i="29"/>
  <c r="P931" i="29"/>
  <c r="P932" i="29"/>
  <c r="P933" i="29"/>
  <c r="P934" i="29"/>
  <c r="P935" i="29"/>
  <c r="P936" i="29"/>
  <c r="P937" i="29"/>
  <c r="P938" i="29"/>
  <c r="P939" i="29"/>
  <c r="P940" i="29"/>
  <c r="P941" i="29"/>
  <c r="P942" i="29"/>
  <c r="P943" i="29"/>
  <c r="P944" i="29"/>
  <c r="P945" i="29"/>
  <c r="P946" i="29"/>
  <c r="P947" i="29"/>
  <c r="P948" i="29"/>
  <c r="P949" i="29"/>
  <c r="P950" i="29"/>
  <c r="P951" i="29"/>
  <c r="P952" i="29"/>
  <c r="P953" i="29"/>
  <c r="P954" i="29"/>
  <c r="P955" i="29"/>
  <c r="P956" i="29"/>
  <c r="P957" i="29"/>
  <c r="P958" i="29"/>
  <c r="P959" i="29"/>
  <c r="P960" i="29"/>
  <c r="P961" i="29"/>
  <c r="P962" i="29"/>
  <c r="P963" i="29"/>
  <c r="P964" i="29"/>
  <c r="P965" i="29"/>
  <c r="P966" i="29"/>
  <c r="P967" i="29"/>
  <c r="P968" i="29"/>
  <c r="P969" i="29"/>
  <c r="P970" i="29"/>
  <c r="P971" i="29"/>
  <c r="P972" i="29"/>
  <c r="P973" i="29"/>
  <c r="P974" i="29"/>
  <c r="P975" i="29"/>
  <c r="P976" i="29"/>
  <c r="P977" i="29"/>
  <c r="P978" i="29"/>
  <c r="P979" i="29"/>
  <c r="P980" i="29"/>
  <c r="P981" i="29"/>
  <c r="P982" i="29"/>
  <c r="P983" i="29"/>
  <c r="P984" i="29"/>
  <c r="P985" i="29"/>
  <c r="P986" i="29"/>
  <c r="P987" i="29"/>
  <c r="P988" i="29"/>
  <c r="P989" i="29"/>
  <c r="P990" i="29"/>
  <c r="P991" i="29"/>
  <c r="P992" i="29"/>
  <c r="P993" i="29"/>
  <c r="P994" i="29"/>
  <c r="P995" i="29"/>
  <c r="P996" i="29"/>
  <c r="P997" i="29"/>
  <c r="P998" i="29"/>
  <c r="P999" i="29"/>
  <c r="P1000" i="29"/>
  <c r="P1001" i="29"/>
  <c r="P1002" i="29"/>
  <c r="P1003" i="29"/>
  <c r="P1004" i="29"/>
  <c r="P1005" i="29"/>
  <c r="P1006" i="29"/>
  <c r="P1007" i="29"/>
  <c r="P1008" i="29"/>
  <c r="P1009" i="29"/>
  <c r="P1010" i="29"/>
  <c r="P1011" i="29"/>
  <c r="P1012" i="29"/>
  <c r="P1013" i="29"/>
  <c r="P1014" i="29"/>
  <c r="P1015" i="29"/>
  <c r="P1016" i="29"/>
  <c r="P1017" i="29"/>
  <c r="P1018" i="29"/>
  <c r="P1019" i="29"/>
  <c r="P1020" i="29"/>
  <c r="P1021" i="29"/>
  <c r="P1022" i="29"/>
  <c r="P1023" i="29"/>
  <c r="P1024" i="29"/>
  <c r="P1025" i="29"/>
  <c r="P1026" i="29"/>
  <c r="P1027" i="29"/>
  <c r="P1028" i="29"/>
  <c r="P1029" i="29"/>
  <c r="P1030" i="29"/>
  <c r="P1031" i="29"/>
  <c r="P1032" i="29"/>
  <c r="P1033" i="29"/>
  <c r="P1034" i="29"/>
  <c r="P1035" i="29"/>
  <c r="P1036" i="29"/>
  <c r="P1037" i="29"/>
  <c r="P1038" i="29"/>
  <c r="P1039" i="29"/>
  <c r="P1040" i="29"/>
  <c r="P1041" i="29"/>
  <c r="P1042" i="29"/>
  <c r="P1043" i="29"/>
  <c r="P1044" i="29"/>
  <c r="P1045" i="29"/>
  <c r="P1046" i="29"/>
  <c r="P1047" i="29"/>
  <c r="P1048" i="29"/>
  <c r="P1049" i="29"/>
  <c r="P1050" i="29"/>
  <c r="P1051" i="29"/>
  <c r="P1052" i="29"/>
  <c r="P1053" i="29"/>
  <c r="P1054" i="29"/>
  <c r="P1055" i="29"/>
  <c r="P1056" i="29"/>
  <c r="P1057" i="29"/>
  <c r="P1058" i="29"/>
  <c r="P1059" i="29"/>
  <c r="P1060" i="29"/>
  <c r="P1061" i="29"/>
  <c r="P1062" i="29"/>
  <c r="P1063" i="29"/>
  <c r="P1064" i="29"/>
  <c r="P1065" i="29"/>
  <c r="P1066" i="29"/>
  <c r="P1067" i="29"/>
  <c r="P1068" i="29"/>
  <c r="P1069" i="29"/>
  <c r="P1070" i="29"/>
  <c r="P1071" i="29"/>
  <c r="P1072" i="29"/>
  <c r="P1073" i="29"/>
  <c r="P1074" i="29"/>
  <c r="P1075" i="29"/>
  <c r="P1076" i="29"/>
  <c r="P1077" i="29"/>
  <c r="P1078" i="29"/>
  <c r="P1079" i="29"/>
  <c r="P1080" i="29"/>
  <c r="P1081" i="29"/>
  <c r="P1082" i="29"/>
  <c r="P1083" i="29"/>
  <c r="P1084" i="29"/>
  <c r="P1085" i="29"/>
  <c r="P1086" i="29"/>
  <c r="P1087" i="29"/>
  <c r="P1088" i="29"/>
  <c r="P1089" i="29"/>
  <c r="P1090" i="29"/>
  <c r="P1091" i="29"/>
  <c r="P1092" i="29"/>
  <c r="P1093" i="29"/>
  <c r="P1094" i="29"/>
  <c r="P1095" i="29"/>
  <c r="P1096" i="29"/>
  <c r="P1097" i="29"/>
  <c r="P1098" i="29"/>
  <c r="P1099" i="29"/>
  <c r="P1100" i="29"/>
  <c r="P1101" i="29"/>
  <c r="P1102" i="29"/>
  <c r="P1103" i="29"/>
  <c r="P1104" i="29"/>
  <c r="P1105" i="29"/>
  <c r="P1106" i="29"/>
  <c r="P1107" i="29"/>
  <c r="P1108" i="29"/>
  <c r="P1109" i="29"/>
  <c r="P1110" i="29"/>
  <c r="P1111" i="29"/>
  <c r="P1112" i="29"/>
  <c r="P1113" i="29"/>
  <c r="P1114" i="29"/>
  <c r="P1115" i="29"/>
  <c r="P1116" i="29"/>
  <c r="P1117" i="29"/>
  <c r="P1118" i="29"/>
  <c r="P1119" i="29"/>
  <c r="P1120" i="29"/>
  <c r="P1121" i="29"/>
  <c r="P1122" i="29"/>
  <c r="P1123" i="29"/>
  <c r="P1124" i="29"/>
  <c r="P1125" i="29"/>
  <c r="P1126" i="29"/>
  <c r="P1127" i="29"/>
  <c r="P1128" i="29"/>
  <c r="P1129" i="29"/>
  <c r="P1130" i="29"/>
  <c r="P1131" i="29"/>
  <c r="P1132" i="29"/>
  <c r="P1133" i="29"/>
  <c r="P1134" i="29"/>
  <c r="P1135" i="29"/>
  <c r="P1136" i="29"/>
  <c r="P1137" i="29"/>
  <c r="P1138" i="29"/>
  <c r="P1139" i="29"/>
  <c r="P1140" i="29"/>
  <c r="P1141" i="29"/>
  <c r="P1142" i="29"/>
  <c r="P1143" i="29"/>
  <c r="P1144" i="29"/>
  <c r="P1145" i="29"/>
  <c r="P1146" i="29"/>
  <c r="P1147" i="29"/>
  <c r="P1148" i="29"/>
  <c r="P1149" i="29"/>
  <c r="P1150" i="29"/>
  <c r="P1151" i="29"/>
  <c r="P1152" i="29"/>
  <c r="P1153" i="29"/>
  <c r="P1154" i="29"/>
  <c r="P1155" i="29"/>
  <c r="P1156" i="29"/>
  <c r="P1157" i="29"/>
  <c r="P1158" i="29"/>
  <c r="P1159" i="29"/>
  <c r="P1160" i="29"/>
  <c r="P1161" i="29"/>
  <c r="P1162" i="29"/>
  <c r="P1163" i="29"/>
  <c r="P1164" i="29"/>
  <c r="P1165" i="29"/>
  <c r="P1166" i="29"/>
  <c r="P1167" i="29"/>
  <c r="P1168" i="29"/>
  <c r="P1169" i="29"/>
  <c r="P1170" i="29"/>
  <c r="P1171" i="29"/>
  <c r="P1172" i="29"/>
  <c r="P1173" i="29"/>
  <c r="P1174" i="29"/>
  <c r="P1175" i="29"/>
  <c r="P1176" i="29"/>
  <c r="P1177" i="29"/>
  <c r="P1178" i="29"/>
  <c r="P1179" i="29"/>
  <c r="P1180" i="29"/>
  <c r="P1181" i="29"/>
  <c r="P1182" i="29"/>
  <c r="P1183" i="29"/>
  <c r="P1184" i="29"/>
  <c r="P1185" i="29"/>
  <c r="P1186" i="29"/>
  <c r="P1187" i="29"/>
  <c r="P1188" i="29"/>
  <c r="P1189" i="29"/>
  <c r="P1190" i="29"/>
  <c r="P1191" i="29"/>
  <c r="P1192" i="29"/>
  <c r="P1193" i="29"/>
  <c r="P1194" i="29"/>
  <c r="P1195" i="29"/>
  <c r="P1196" i="29"/>
  <c r="P1197" i="29"/>
  <c r="P1198" i="29"/>
  <c r="P1199" i="29"/>
  <c r="P1200" i="29"/>
  <c r="P1201" i="29"/>
  <c r="P1202" i="29"/>
  <c r="P1203" i="29"/>
  <c r="P1204" i="29"/>
  <c r="P1205" i="29"/>
  <c r="P1206" i="29"/>
  <c r="P1207" i="29"/>
  <c r="P1208" i="29"/>
  <c r="P1209" i="29"/>
  <c r="P1210" i="29"/>
  <c r="P1211" i="29"/>
  <c r="P1212" i="29"/>
  <c r="P1213" i="29"/>
  <c r="P1214" i="29"/>
  <c r="P1215" i="29"/>
  <c r="P1216" i="29"/>
  <c r="P1217" i="29"/>
  <c r="P1218" i="29"/>
  <c r="P1219" i="29"/>
  <c r="P1220" i="29"/>
  <c r="P1221" i="29"/>
  <c r="P1222" i="29"/>
  <c r="P1223" i="29"/>
  <c r="P1224" i="29"/>
  <c r="P1225" i="29"/>
  <c r="P1226" i="29"/>
  <c r="P1227" i="29"/>
  <c r="P1228" i="29"/>
  <c r="P1229" i="29"/>
  <c r="P1230" i="29"/>
  <c r="P1231" i="29"/>
  <c r="P1232" i="29"/>
  <c r="P1233" i="29"/>
  <c r="P1234" i="29"/>
  <c r="P1235" i="29"/>
  <c r="P1236" i="29"/>
  <c r="P1237" i="29"/>
  <c r="P1238" i="29"/>
  <c r="P1239" i="29"/>
  <c r="P1240" i="29"/>
  <c r="P1241" i="29"/>
  <c r="P1242" i="29"/>
  <c r="P1243" i="29"/>
  <c r="P1244" i="29"/>
  <c r="P1245" i="29"/>
  <c r="P1246" i="29"/>
  <c r="P1247" i="29"/>
  <c r="P1248" i="29"/>
  <c r="P1249" i="29"/>
  <c r="P1250" i="29"/>
  <c r="P1251" i="29"/>
  <c r="P1252" i="29"/>
  <c r="P1253" i="29"/>
  <c r="P1254" i="29"/>
  <c r="P1255" i="29"/>
  <c r="P1256" i="29"/>
  <c r="P1257" i="29"/>
  <c r="P1258" i="29"/>
  <c r="P1259" i="29"/>
  <c r="P1260" i="29"/>
  <c r="P1261" i="29"/>
  <c r="P1262" i="29"/>
  <c r="P1263" i="29"/>
  <c r="P1264" i="29"/>
  <c r="P1265" i="29"/>
  <c r="P1266" i="29"/>
  <c r="P1267" i="29"/>
  <c r="P1268" i="29"/>
  <c r="P1269" i="29"/>
  <c r="P1270" i="29"/>
  <c r="P1271" i="29"/>
  <c r="P1272" i="29"/>
  <c r="P1273" i="29"/>
  <c r="P1274" i="29"/>
  <c r="P1275" i="29"/>
  <c r="P1276" i="29"/>
  <c r="P1277" i="29"/>
  <c r="P1278" i="29"/>
  <c r="P1279" i="29"/>
  <c r="P1280" i="29"/>
  <c r="P1281" i="29"/>
  <c r="P1282" i="29"/>
  <c r="P1283" i="29"/>
  <c r="P1284" i="29"/>
  <c r="P1285" i="29"/>
  <c r="P1286" i="29"/>
  <c r="P1287" i="29"/>
  <c r="P1288" i="29"/>
  <c r="P1289" i="29"/>
  <c r="P1290" i="29"/>
  <c r="P1291" i="29"/>
  <c r="P1292" i="29"/>
  <c r="P1293" i="29"/>
  <c r="P1294" i="29"/>
  <c r="P1295" i="29"/>
  <c r="P1296" i="29"/>
  <c r="P1297" i="29"/>
  <c r="P1298" i="29"/>
  <c r="P1299" i="29"/>
  <c r="P1300" i="29"/>
  <c r="P1301" i="29"/>
  <c r="P1302" i="29"/>
  <c r="P1303" i="29"/>
  <c r="P1304" i="29"/>
  <c r="P1305" i="29"/>
  <c r="P1306" i="29"/>
  <c r="P1307" i="29"/>
  <c r="P1308" i="29"/>
  <c r="P1309" i="29"/>
  <c r="P1310" i="29"/>
  <c r="P1311" i="29"/>
  <c r="P1312" i="29"/>
  <c r="P1313" i="29"/>
  <c r="P1314" i="29"/>
  <c r="P1315" i="29"/>
  <c r="P1316" i="29"/>
  <c r="P1317" i="29"/>
  <c r="P1318" i="29"/>
  <c r="P1319" i="29"/>
  <c r="P1320" i="29"/>
  <c r="P1321" i="29"/>
  <c r="P1322" i="29"/>
  <c r="P1323" i="29"/>
  <c r="P1324" i="29"/>
  <c r="P1325" i="29"/>
  <c r="P1326" i="29"/>
  <c r="P1327" i="29"/>
  <c r="P1328" i="29"/>
  <c r="P1329" i="29"/>
  <c r="P1330" i="29"/>
  <c r="P1331" i="29"/>
  <c r="P1332" i="29"/>
  <c r="P1333" i="29"/>
  <c r="P1334" i="29"/>
  <c r="P1335" i="29"/>
  <c r="P1336" i="29"/>
  <c r="P1337" i="29"/>
  <c r="P1338" i="29"/>
  <c r="P1339" i="29"/>
  <c r="P1340" i="29"/>
  <c r="P1341" i="29"/>
  <c r="P1342" i="29"/>
  <c r="P1343" i="29"/>
  <c r="P1344" i="29"/>
  <c r="P1345" i="29"/>
  <c r="P1346" i="29"/>
  <c r="P1347" i="29"/>
  <c r="P1348" i="29"/>
  <c r="P1349" i="29"/>
  <c r="P1350" i="29"/>
  <c r="P1351" i="29"/>
  <c r="P1352" i="29"/>
  <c r="P1353" i="29"/>
  <c r="P1354" i="29"/>
  <c r="P1355" i="29"/>
  <c r="P1356" i="29"/>
  <c r="P1357" i="29"/>
  <c r="P1358" i="29"/>
  <c r="P1359" i="29"/>
  <c r="P1360" i="29"/>
  <c r="P1361" i="29"/>
  <c r="P1362" i="29"/>
  <c r="P1363" i="29"/>
  <c r="P1364" i="29"/>
  <c r="P1365" i="29"/>
  <c r="P1366" i="29"/>
  <c r="P1367" i="29"/>
  <c r="P1368" i="29"/>
  <c r="P1369" i="29"/>
  <c r="P1370" i="29"/>
  <c r="P1371" i="29"/>
  <c r="P1372" i="29"/>
  <c r="P1373" i="29"/>
  <c r="P1374" i="29"/>
  <c r="P1375" i="29"/>
  <c r="P1376" i="29"/>
  <c r="P1377" i="29"/>
  <c r="P1378" i="29"/>
  <c r="P1379" i="29"/>
  <c r="P1380" i="29"/>
  <c r="P1381" i="29"/>
  <c r="P1382" i="29"/>
  <c r="P1383" i="29"/>
  <c r="P1384" i="29"/>
  <c r="P1385" i="29"/>
  <c r="P1386" i="29"/>
  <c r="P1387" i="29"/>
  <c r="P1388" i="29"/>
  <c r="P1389" i="29"/>
  <c r="P1390" i="29"/>
  <c r="P1391" i="29"/>
  <c r="P1392" i="29"/>
  <c r="P1393" i="29"/>
  <c r="P1394" i="29"/>
  <c r="P1395" i="29"/>
  <c r="P1396" i="29"/>
  <c r="P1397" i="29"/>
  <c r="P1398" i="29"/>
  <c r="P1399" i="29"/>
  <c r="P1400" i="29"/>
  <c r="P1401" i="29"/>
  <c r="P1402" i="29"/>
  <c r="P1403" i="29"/>
  <c r="P1404" i="29"/>
  <c r="P1405" i="29"/>
  <c r="P1406" i="29"/>
  <c r="P1407" i="29"/>
  <c r="P1408" i="29"/>
  <c r="P1409" i="29"/>
  <c r="P1410" i="29"/>
  <c r="P1411" i="29"/>
  <c r="P1412" i="29"/>
  <c r="P1413" i="29"/>
  <c r="P1414" i="29"/>
  <c r="P1415" i="29"/>
  <c r="P1416" i="29"/>
  <c r="P1417" i="29"/>
  <c r="P1418" i="29"/>
  <c r="P1419" i="29"/>
  <c r="P1420" i="29"/>
  <c r="P1421" i="29"/>
  <c r="P1422" i="29"/>
  <c r="P1423" i="29"/>
  <c r="P1424" i="29"/>
  <c r="P1425" i="29"/>
  <c r="P1426" i="29"/>
  <c r="P1427" i="29"/>
  <c r="P1428" i="29"/>
  <c r="P1429" i="29"/>
  <c r="P1430" i="29"/>
  <c r="P1431" i="29"/>
  <c r="P1432" i="29"/>
  <c r="P1433" i="29"/>
  <c r="P1434" i="29"/>
  <c r="P1435" i="29"/>
  <c r="P1436" i="29"/>
  <c r="P1437" i="29"/>
  <c r="P1438" i="29"/>
  <c r="P1439" i="29"/>
  <c r="P1440" i="29"/>
  <c r="P1441" i="29"/>
  <c r="P1442" i="29"/>
  <c r="P1443" i="29"/>
  <c r="P1444" i="29"/>
  <c r="P1445" i="29"/>
  <c r="P1446" i="29"/>
  <c r="P1447" i="29"/>
  <c r="P1448" i="29"/>
  <c r="P1449" i="29"/>
  <c r="P1450" i="29"/>
  <c r="P1451" i="29"/>
  <c r="P1452" i="29"/>
  <c r="P1453" i="29"/>
  <c r="P1454" i="29"/>
  <c r="P1455" i="29"/>
  <c r="P1456" i="29"/>
  <c r="P1457" i="29"/>
  <c r="P1458" i="29"/>
  <c r="P1459" i="29"/>
  <c r="P1460" i="29"/>
  <c r="P1461" i="29"/>
  <c r="P1462" i="29"/>
  <c r="P1463" i="29"/>
  <c r="P1464" i="29"/>
  <c r="P1465" i="29"/>
  <c r="P1466" i="29"/>
  <c r="P1467" i="29"/>
  <c r="P1468" i="29"/>
  <c r="P1469" i="29"/>
  <c r="P1470" i="29"/>
  <c r="P1471" i="29"/>
  <c r="P1472" i="29"/>
  <c r="P1473" i="29"/>
  <c r="P1474" i="29"/>
  <c r="P1475" i="29"/>
  <c r="P1476" i="29"/>
  <c r="P1477" i="29"/>
  <c r="P1478" i="29"/>
  <c r="P1479" i="29"/>
  <c r="P1480" i="29"/>
  <c r="P1481" i="29"/>
  <c r="P1482" i="29"/>
  <c r="P1483" i="29"/>
  <c r="P1484" i="29"/>
  <c r="P1485" i="29"/>
  <c r="P1486" i="29"/>
  <c r="P1487" i="29"/>
  <c r="P1488" i="29"/>
  <c r="P1489" i="29"/>
  <c r="P1490" i="29"/>
  <c r="P1491" i="29"/>
  <c r="P1492" i="29"/>
  <c r="P1493" i="29"/>
  <c r="P1494" i="29"/>
  <c r="P1495" i="29"/>
  <c r="P1496" i="29"/>
  <c r="P1497" i="29"/>
  <c r="P1498" i="29"/>
  <c r="P1499" i="29"/>
  <c r="P1500" i="29"/>
  <c r="P1501" i="29"/>
  <c r="P1502" i="29"/>
  <c r="P1503" i="29"/>
  <c r="P1504" i="29"/>
  <c r="P1505" i="29"/>
  <c r="P1506" i="29"/>
  <c r="P1507" i="29"/>
  <c r="P1508" i="29"/>
  <c r="P1509" i="29"/>
  <c r="P1510" i="29"/>
  <c r="P1511" i="29"/>
  <c r="P1512" i="29"/>
  <c r="P1513" i="29"/>
  <c r="P1514" i="29"/>
  <c r="P1515" i="29"/>
  <c r="P1516" i="29"/>
  <c r="P1517" i="29"/>
  <c r="P1518" i="29"/>
  <c r="P1519" i="29"/>
  <c r="P1520" i="29"/>
  <c r="P1521" i="29"/>
  <c r="P1522" i="29"/>
  <c r="P1523" i="29"/>
  <c r="P1524" i="29"/>
  <c r="P1525" i="29"/>
  <c r="P1526" i="29"/>
  <c r="P1527" i="29"/>
  <c r="P1528" i="29"/>
  <c r="P1529" i="29"/>
  <c r="P1530" i="29"/>
  <c r="P1531" i="29"/>
  <c r="P1532" i="29"/>
  <c r="P1533" i="29"/>
  <c r="P1534" i="29"/>
  <c r="P1535" i="29"/>
  <c r="P1536" i="29"/>
  <c r="P1537" i="29"/>
  <c r="P1538" i="29"/>
  <c r="P1539" i="29"/>
  <c r="P1540" i="29"/>
  <c r="P1541" i="29"/>
  <c r="P1542" i="29"/>
  <c r="P1543" i="29"/>
  <c r="P1544" i="29"/>
  <c r="P1545" i="29"/>
  <c r="P1546" i="29"/>
  <c r="P1547" i="29"/>
  <c r="P1548" i="29"/>
  <c r="P1549" i="29"/>
  <c r="P1550" i="29"/>
  <c r="P1551" i="29"/>
  <c r="P1552" i="29"/>
  <c r="P1553" i="29"/>
  <c r="P1554" i="29"/>
  <c r="P1555" i="29"/>
  <c r="P1556" i="29"/>
  <c r="P1557" i="29"/>
  <c r="P1558" i="29"/>
  <c r="P1559" i="29"/>
  <c r="P1560" i="29"/>
  <c r="P1561" i="29"/>
  <c r="P1562" i="29"/>
  <c r="P1563" i="29"/>
  <c r="P1564" i="29"/>
  <c r="P1565" i="29"/>
  <c r="P1566" i="29"/>
  <c r="P1567" i="29"/>
  <c r="P1568" i="29"/>
  <c r="P1569" i="29"/>
  <c r="P1570" i="29"/>
  <c r="P1571" i="29"/>
  <c r="P1572" i="29"/>
  <c r="P1573" i="29"/>
  <c r="P1574" i="29"/>
  <c r="P1575" i="29"/>
  <c r="P1576" i="29"/>
  <c r="P1577" i="29"/>
  <c r="P1578" i="29"/>
  <c r="P1579" i="29"/>
  <c r="P1580" i="29"/>
  <c r="P1581" i="29"/>
  <c r="P1582" i="29"/>
  <c r="P1583" i="29"/>
  <c r="P1584" i="29"/>
  <c r="P1585" i="29"/>
  <c r="P1586" i="29"/>
  <c r="P1587" i="29"/>
  <c r="P1588" i="29"/>
  <c r="P1589" i="29"/>
  <c r="P1590" i="29"/>
  <c r="P1591" i="29"/>
  <c r="P1592" i="29"/>
  <c r="P1593" i="29"/>
  <c r="P1594" i="29"/>
  <c r="P1595" i="29"/>
  <c r="P1596" i="29"/>
  <c r="P1597" i="29"/>
  <c r="P1598" i="29"/>
  <c r="P1599" i="29"/>
  <c r="P1600" i="29"/>
  <c r="P1601" i="29"/>
  <c r="P1602" i="29"/>
  <c r="P1603" i="29"/>
  <c r="P1604" i="29"/>
  <c r="P1605" i="29"/>
  <c r="P1606" i="29"/>
  <c r="P1607" i="29"/>
  <c r="P1608" i="29"/>
  <c r="P1609" i="29"/>
  <c r="P1610" i="29"/>
  <c r="P1611" i="29"/>
  <c r="P1612" i="29"/>
  <c r="P1613" i="29"/>
  <c r="P1614" i="29"/>
  <c r="P1615" i="29"/>
  <c r="P1616" i="29"/>
  <c r="P1617" i="29"/>
  <c r="P1618" i="29"/>
  <c r="P1619" i="29"/>
  <c r="P1620" i="29"/>
  <c r="P1621" i="29"/>
  <c r="P1622" i="29"/>
  <c r="P1623" i="29"/>
  <c r="P1624" i="29"/>
  <c r="P1625" i="29"/>
  <c r="P1626" i="29"/>
  <c r="P1627" i="29"/>
  <c r="P1628" i="29"/>
  <c r="P1629" i="29"/>
  <c r="P1630" i="29"/>
  <c r="P1631" i="29"/>
  <c r="P1632" i="29"/>
  <c r="P1633" i="29"/>
  <c r="P1634" i="29"/>
  <c r="P1635" i="29"/>
  <c r="P1636" i="29"/>
  <c r="P1637" i="29"/>
  <c r="P1638" i="29"/>
  <c r="P1639" i="29"/>
  <c r="P1640" i="29"/>
  <c r="P1641" i="29"/>
  <c r="P1642" i="29"/>
  <c r="P1643" i="29"/>
  <c r="P1644" i="29"/>
  <c r="P1645" i="29"/>
  <c r="P1646" i="29"/>
  <c r="P1647" i="29"/>
  <c r="P1648" i="29"/>
  <c r="P1649" i="29"/>
  <c r="P1650" i="29"/>
  <c r="P1651" i="29"/>
  <c r="P1652" i="29"/>
  <c r="P1653" i="29"/>
  <c r="P1654" i="29"/>
  <c r="P1655" i="29"/>
  <c r="P1656" i="29"/>
  <c r="P1657" i="29"/>
  <c r="P1658" i="29"/>
  <c r="P1659" i="29"/>
  <c r="P1660" i="29"/>
  <c r="P1661" i="29"/>
  <c r="P1662" i="29"/>
  <c r="P1663" i="29"/>
  <c r="P1664" i="29"/>
  <c r="P1665" i="29"/>
  <c r="P1666" i="29"/>
  <c r="P1667" i="29"/>
  <c r="P1668" i="29"/>
  <c r="P1669" i="29"/>
  <c r="P1670" i="29"/>
  <c r="P1671" i="29"/>
  <c r="P1672" i="29"/>
  <c r="P1673" i="29"/>
  <c r="P1674" i="29"/>
  <c r="P1675" i="29"/>
  <c r="P1676" i="29"/>
  <c r="P1677" i="29"/>
  <c r="P1678" i="29"/>
  <c r="P1679" i="29"/>
  <c r="P1680" i="29"/>
  <c r="P1681" i="29"/>
  <c r="P1682" i="29"/>
  <c r="P1683" i="29"/>
  <c r="P1684" i="29"/>
  <c r="P1685" i="29"/>
  <c r="P1686" i="29"/>
  <c r="P1687" i="29"/>
  <c r="P1688" i="29"/>
  <c r="P1689" i="29"/>
  <c r="P1690" i="29"/>
  <c r="P1691" i="29"/>
  <c r="P1692" i="29"/>
  <c r="P1693" i="29"/>
  <c r="P1694" i="29"/>
  <c r="P1695" i="29"/>
  <c r="P1696" i="29"/>
  <c r="P1697" i="29"/>
  <c r="P1698" i="29"/>
  <c r="P1699" i="29"/>
  <c r="P1700" i="29"/>
  <c r="P1701" i="29"/>
  <c r="P1702" i="29"/>
  <c r="P1703" i="29"/>
  <c r="P1704" i="29"/>
  <c r="P1705" i="29"/>
  <c r="P1706" i="29"/>
  <c r="P1707" i="29"/>
  <c r="P1708" i="29"/>
  <c r="P1709" i="29"/>
  <c r="P1710" i="29"/>
  <c r="P1711" i="29"/>
  <c r="P1712" i="29"/>
  <c r="P1713" i="29"/>
  <c r="P1714" i="29"/>
  <c r="P1715" i="29"/>
  <c r="P1716" i="29"/>
  <c r="P1717" i="29"/>
  <c r="P1718" i="29"/>
  <c r="P1719" i="29"/>
  <c r="P1720" i="29"/>
  <c r="P1721" i="29"/>
  <c r="P1722" i="29"/>
  <c r="P1723" i="29"/>
  <c r="P1724" i="29"/>
  <c r="P1725" i="29"/>
  <c r="P1726" i="29"/>
  <c r="P1727" i="29"/>
  <c r="P1728" i="29"/>
  <c r="P1729" i="29"/>
  <c r="P1730" i="29"/>
  <c r="P1731" i="29"/>
  <c r="P1732" i="29"/>
  <c r="P1733" i="29"/>
  <c r="P1734" i="29"/>
  <c r="P1735" i="29"/>
  <c r="P1736" i="29"/>
  <c r="P1737" i="29"/>
  <c r="P1738" i="29"/>
  <c r="P1739" i="29"/>
  <c r="P1740" i="29"/>
  <c r="P1741" i="29"/>
  <c r="P1742" i="29"/>
  <c r="P1743" i="29"/>
  <c r="P1744" i="29"/>
  <c r="P1745" i="29"/>
  <c r="P1746" i="29"/>
  <c r="P1747" i="29"/>
  <c r="P1748" i="29"/>
  <c r="P1749" i="29"/>
  <c r="P1750" i="29"/>
  <c r="P1751" i="29"/>
  <c r="P1752" i="29"/>
  <c r="P1753" i="29"/>
  <c r="P1754" i="29"/>
  <c r="P1755" i="29"/>
  <c r="P1756" i="29"/>
  <c r="P1757" i="29"/>
  <c r="P1758" i="29"/>
  <c r="P1759" i="29"/>
  <c r="P1760" i="29"/>
  <c r="P1761" i="29"/>
  <c r="P1762" i="29"/>
  <c r="P1763" i="29"/>
  <c r="P1764" i="29"/>
  <c r="P1765" i="29"/>
  <c r="P1766" i="29"/>
  <c r="P1767" i="29"/>
  <c r="P1768" i="29"/>
  <c r="P1769" i="29"/>
  <c r="P1770" i="29"/>
  <c r="P1771" i="29"/>
  <c r="P1772" i="29"/>
  <c r="P1773" i="29"/>
  <c r="P1774" i="29"/>
  <c r="P1775" i="29"/>
  <c r="P1776" i="29"/>
  <c r="P1777" i="29"/>
  <c r="P1778" i="29"/>
  <c r="P1779" i="29"/>
  <c r="P1780" i="29"/>
  <c r="P1781" i="29"/>
  <c r="P1782" i="29"/>
  <c r="P1783" i="29"/>
  <c r="P1784" i="29"/>
  <c r="P1785" i="29"/>
  <c r="P1786" i="29"/>
  <c r="P1787" i="29"/>
  <c r="P1788" i="29"/>
  <c r="P1789" i="29"/>
  <c r="P1790" i="29"/>
  <c r="P1791" i="29"/>
  <c r="P1792" i="29"/>
  <c r="P1793" i="29"/>
  <c r="P1794" i="29"/>
  <c r="P1795" i="29"/>
  <c r="P1796" i="29"/>
  <c r="P1797" i="29"/>
  <c r="P1798" i="29"/>
  <c r="P1799" i="29"/>
  <c r="P1800" i="29"/>
  <c r="P1801" i="29"/>
  <c r="P1802" i="29"/>
  <c r="P1803" i="29"/>
  <c r="P1804" i="29"/>
  <c r="P1805" i="29"/>
  <c r="P1806" i="29"/>
  <c r="P1807" i="29"/>
  <c r="P1808" i="29"/>
  <c r="P1809" i="29"/>
  <c r="P1810" i="29"/>
  <c r="P1811" i="29"/>
  <c r="P1812" i="29"/>
  <c r="P1813" i="29"/>
  <c r="P1814" i="29"/>
  <c r="P1815" i="29"/>
  <c r="P1816" i="29"/>
  <c r="P1817" i="29"/>
  <c r="P1818" i="29"/>
  <c r="P1819" i="29"/>
  <c r="P1820" i="29"/>
  <c r="P1821" i="29"/>
  <c r="P1822" i="29"/>
  <c r="P1823" i="29"/>
  <c r="P1824" i="29"/>
  <c r="P1825" i="29"/>
  <c r="P1826" i="29"/>
  <c r="P1827" i="29"/>
  <c r="P1828" i="29"/>
  <c r="P1829" i="29"/>
  <c r="P1830" i="29"/>
  <c r="P1831" i="29"/>
  <c r="P1832" i="29"/>
  <c r="P1833" i="29"/>
  <c r="P1834" i="29"/>
  <c r="P1835" i="29"/>
  <c r="P1836" i="29"/>
  <c r="P1837" i="29"/>
  <c r="P1838" i="29"/>
  <c r="P1839" i="29"/>
  <c r="P1840" i="29"/>
  <c r="P1841" i="29"/>
  <c r="P1842" i="29"/>
  <c r="P1843" i="29"/>
  <c r="P1844" i="29"/>
  <c r="P1845" i="29"/>
  <c r="P1846" i="29"/>
  <c r="P1847" i="29"/>
  <c r="P1848" i="29"/>
  <c r="P1849" i="29"/>
  <c r="P1850" i="29"/>
  <c r="P1851" i="29"/>
  <c r="P1852" i="29"/>
  <c r="P1853" i="29"/>
  <c r="P1854" i="29"/>
  <c r="P1855" i="29"/>
  <c r="P1856" i="29"/>
  <c r="P1857" i="29"/>
  <c r="P1858" i="29"/>
  <c r="P1859" i="29"/>
  <c r="P1860" i="29"/>
  <c r="P1861" i="29"/>
  <c r="P1862" i="29"/>
  <c r="P1863" i="29"/>
  <c r="P1864" i="29"/>
  <c r="P1865" i="29"/>
  <c r="P1866" i="29"/>
  <c r="P1867" i="29"/>
  <c r="P1868" i="29"/>
  <c r="P1869" i="29"/>
  <c r="P1870" i="29"/>
  <c r="P1871" i="29"/>
  <c r="P1872" i="29"/>
  <c r="P1873" i="29"/>
  <c r="P1874" i="29"/>
  <c r="P1875" i="29"/>
  <c r="P1876" i="29"/>
  <c r="P1877" i="29"/>
  <c r="P1878" i="29"/>
  <c r="P1879" i="29"/>
  <c r="P1880" i="29"/>
  <c r="P1881" i="29"/>
  <c r="P1882" i="29"/>
  <c r="P1883" i="29"/>
  <c r="P1884" i="29"/>
  <c r="P1885" i="29"/>
  <c r="P1886" i="29"/>
  <c r="P1887" i="29"/>
  <c r="P1888" i="29"/>
  <c r="P1889" i="29"/>
  <c r="P1890" i="29"/>
  <c r="P1891" i="29"/>
  <c r="P1892" i="29"/>
  <c r="P1893" i="29"/>
  <c r="P1894" i="29"/>
  <c r="P1895" i="29"/>
  <c r="P1896" i="29"/>
  <c r="P1897" i="29"/>
  <c r="P1898" i="29"/>
  <c r="P1899" i="29"/>
  <c r="P1900" i="29"/>
  <c r="P1901" i="29"/>
  <c r="P1902" i="29"/>
  <c r="P1903" i="29"/>
  <c r="P1904" i="29"/>
  <c r="P1905" i="29"/>
  <c r="P1906" i="29"/>
  <c r="P1907" i="29"/>
  <c r="P1908" i="29"/>
  <c r="P1909" i="29"/>
  <c r="P1910" i="29"/>
  <c r="P1911" i="29"/>
  <c r="P1912" i="29"/>
  <c r="P1913" i="29"/>
  <c r="P1914" i="29"/>
  <c r="P1915" i="29"/>
  <c r="P1916" i="29"/>
  <c r="P1917" i="29"/>
  <c r="P1918" i="29"/>
  <c r="P1919" i="29"/>
  <c r="P1920" i="29"/>
  <c r="P1921" i="29"/>
  <c r="P1922" i="29"/>
  <c r="P1923" i="29"/>
  <c r="P1924" i="29"/>
  <c r="P1925" i="29"/>
  <c r="P1926" i="29"/>
  <c r="P1927" i="29"/>
  <c r="P1928" i="29"/>
  <c r="P1929" i="29"/>
  <c r="P1930" i="29"/>
  <c r="P1931" i="29"/>
  <c r="P1932" i="29"/>
  <c r="P1933" i="29"/>
  <c r="P1934" i="29"/>
  <c r="P1935" i="29"/>
  <c r="P1936" i="29"/>
  <c r="P1937" i="29"/>
  <c r="P1938" i="29"/>
  <c r="P1939" i="29"/>
  <c r="P1940" i="29"/>
  <c r="P1941" i="29"/>
  <c r="P1942" i="29"/>
  <c r="P1943" i="29"/>
  <c r="P1944" i="29"/>
  <c r="P1945" i="29"/>
  <c r="P1946" i="29"/>
  <c r="P1947" i="29"/>
  <c r="P1948" i="29"/>
  <c r="P1949" i="29"/>
  <c r="P1950" i="29"/>
  <c r="P1951" i="29"/>
  <c r="P1952" i="29"/>
  <c r="P1953" i="29"/>
  <c r="P1954" i="29"/>
  <c r="P1955" i="29"/>
  <c r="P1956" i="29"/>
  <c r="P1957" i="29"/>
  <c r="P1958" i="29"/>
  <c r="P1959" i="29"/>
  <c r="P1960" i="29"/>
  <c r="P1961" i="29"/>
  <c r="P1962" i="29"/>
  <c r="P1963" i="29"/>
  <c r="P1964" i="29"/>
  <c r="P1965" i="29"/>
  <c r="P1966" i="29"/>
  <c r="P1967" i="29"/>
  <c r="P1968" i="29"/>
  <c r="P1969" i="29"/>
  <c r="P1970" i="29"/>
  <c r="P1971" i="29"/>
  <c r="P1972" i="29"/>
  <c r="P1973" i="29"/>
  <c r="P1974" i="29"/>
  <c r="P1975" i="29"/>
  <c r="P1976" i="29"/>
  <c r="P1977" i="29"/>
  <c r="P1978" i="29"/>
  <c r="P1979" i="29"/>
  <c r="P1980" i="29"/>
  <c r="P1981" i="29"/>
  <c r="P1982" i="29"/>
  <c r="P1983" i="29"/>
  <c r="P1984" i="29"/>
  <c r="P1985" i="29"/>
  <c r="P1986" i="29"/>
  <c r="P1987" i="29"/>
  <c r="P1988" i="29"/>
  <c r="P1989" i="29"/>
  <c r="P1990" i="29"/>
  <c r="P1991" i="29"/>
  <c r="P1992" i="29"/>
  <c r="P1993" i="29"/>
  <c r="P1994" i="29"/>
  <c r="P1995" i="29"/>
  <c r="P1996" i="29"/>
  <c r="P1997" i="29"/>
  <c r="P1998" i="29"/>
  <c r="P1999" i="29"/>
  <c r="P2000" i="29"/>
  <c r="P2001" i="29"/>
  <c r="P2002" i="29"/>
  <c r="P2003" i="29"/>
  <c r="P2004" i="29"/>
  <c r="P2005" i="29"/>
  <c r="P2006" i="29"/>
  <c r="P2007" i="29"/>
  <c r="P2008" i="29"/>
  <c r="P2009" i="29"/>
  <c r="P2010" i="29"/>
  <c r="P2011" i="29"/>
  <c r="P2012" i="29"/>
  <c r="P2013" i="29"/>
  <c r="P2014" i="29"/>
  <c r="P2015" i="29"/>
  <c r="P2016" i="29"/>
  <c r="P2017" i="29"/>
  <c r="P2018" i="29"/>
  <c r="P2019" i="29"/>
  <c r="P2020" i="29"/>
  <c r="P2021" i="29"/>
  <c r="P2022" i="29"/>
  <c r="P2023" i="29"/>
  <c r="P2024" i="29"/>
  <c r="P2025" i="29"/>
  <c r="P2026" i="29"/>
  <c r="P2027" i="29"/>
  <c r="P2028" i="29"/>
  <c r="P2029" i="29"/>
  <c r="P2030" i="29"/>
  <c r="P2031" i="29"/>
  <c r="P2032" i="29"/>
  <c r="P2033" i="29"/>
  <c r="P2034" i="29"/>
  <c r="P2035" i="29"/>
  <c r="P2036" i="29"/>
  <c r="P2037" i="29"/>
  <c r="P2038" i="29"/>
  <c r="P2039" i="29"/>
  <c r="P2040" i="29"/>
  <c r="P2041" i="29"/>
  <c r="P2042" i="29"/>
  <c r="P2043" i="29"/>
  <c r="P2044" i="29"/>
  <c r="P2045" i="29"/>
  <c r="P2046" i="29"/>
  <c r="P2047" i="29"/>
  <c r="P2048" i="29"/>
  <c r="P2049" i="29"/>
  <c r="P2050" i="29"/>
  <c r="P2051" i="29"/>
  <c r="P2052" i="29"/>
  <c r="P2053" i="29"/>
  <c r="P2054" i="29"/>
  <c r="P2055" i="29"/>
  <c r="P2056" i="29"/>
  <c r="P2057" i="29"/>
  <c r="P2058" i="29"/>
  <c r="P2059" i="29"/>
  <c r="P2060" i="29"/>
  <c r="P2061" i="29"/>
  <c r="P2062" i="29"/>
  <c r="P2063" i="29"/>
  <c r="P2064" i="29"/>
  <c r="P2065" i="29"/>
  <c r="P2066" i="29"/>
  <c r="P2067" i="29"/>
  <c r="P2068" i="29"/>
  <c r="P2069" i="29"/>
  <c r="P2070" i="29"/>
  <c r="P2071" i="29"/>
  <c r="P2072" i="29"/>
  <c r="P2073" i="29"/>
  <c r="P2074" i="29"/>
  <c r="P2075" i="29"/>
  <c r="P2076" i="29"/>
  <c r="P2077" i="29"/>
  <c r="P2078" i="29"/>
  <c r="P2079" i="29"/>
  <c r="P2080" i="29"/>
  <c r="P2081" i="29"/>
  <c r="P2082" i="29"/>
  <c r="P2083" i="29"/>
  <c r="P2084" i="29"/>
  <c r="P2085" i="29"/>
  <c r="P2086" i="29"/>
  <c r="P2087" i="29"/>
  <c r="P2088" i="29"/>
  <c r="P2089" i="29"/>
  <c r="P2090" i="29"/>
  <c r="P2091" i="29"/>
  <c r="P2092" i="29"/>
  <c r="P2093" i="29"/>
  <c r="P2094" i="29"/>
  <c r="P2095" i="29"/>
  <c r="P2096" i="29"/>
  <c r="P2097" i="29"/>
  <c r="P2098" i="29"/>
  <c r="P2099" i="29"/>
  <c r="P2100" i="29"/>
  <c r="P2101" i="29"/>
  <c r="P2102" i="29"/>
  <c r="P2103" i="29"/>
  <c r="P2104" i="29"/>
  <c r="P2105" i="29"/>
  <c r="P2106" i="29"/>
  <c r="P2107" i="29"/>
  <c r="P2108" i="29"/>
  <c r="P2109" i="29"/>
  <c r="P2110" i="29"/>
  <c r="P2111" i="29"/>
  <c r="P2112" i="29"/>
  <c r="P2113" i="29"/>
  <c r="P2114" i="29"/>
  <c r="P2115" i="29"/>
  <c r="P2116" i="29"/>
  <c r="P2117" i="29"/>
  <c r="P2118" i="29"/>
  <c r="P2119" i="29"/>
  <c r="P2120" i="29"/>
  <c r="P2121" i="29"/>
  <c r="P2122" i="29"/>
  <c r="P2123" i="29"/>
  <c r="P2124" i="29"/>
  <c r="P2125" i="29"/>
  <c r="P2126" i="29"/>
  <c r="P2127" i="29"/>
  <c r="P2128" i="29"/>
  <c r="P2129" i="29"/>
  <c r="P2130" i="29"/>
  <c r="P2131" i="29"/>
  <c r="P2132" i="29"/>
  <c r="P2133" i="29"/>
  <c r="P2134" i="29"/>
  <c r="P2135" i="29"/>
  <c r="P2136" i="29"/>
  <c r="P2137" i="29"/>
  <c r="P2138" i="29"/>
  <c r="P2139" i="29"/>
  <c r="P2140" i="29"/>
  <c r="P2141" i="29"/>
  <c r="P2142" i="29"/>
  <c r="P2143" i="29"/>
  <c r="P2144" i="29"/>
  <c r="P2145" i="29"/>
  <c r="P2146" i="29"/>
  <c r="P2147" i="29"/>
  <c r="P2148" i="29"/>
  <c r="P2149" i="29"/>
  <c r="P2150" i="29"/>
  <c r="P2151" i="29"/>
  <c r="P2152" i="29"/>
  <c r="P2153" i="29"/>
  <c r="P2154" i="29"/>
  <c r="P2155" i="29"/>
  <c r="P2156" i="29"/>
  <c r="P2157" i="29"/>
  <c r="P2158" i="29"/>
  <c r="P2159" i="29"/>
  <c r="P2160" i="29"/>
  <c r="P2161" i="29"/>
  <c r="P2162" i="29"/>
  <c r="P2163" i="29"/>
  <c r="P2164" i="29"/>
  <c r="P2165" i="29"/>
  <c r="P2166" i="29"/>
  <c r="P2167" i="29"/>
  <c r="P2168" i="29"/>
  <c r="P2169" i="29"/>
  <c r="P2170" i="29"/>
  <c r="P2171" i="29"/>
  <c r="P2172" i="29"/>
  <c r="P2173" i="29"/>
  <c r="P2174" i="29"/>
  <c r="P2175" i="29"/>
  <c r="P2176" i="29"/>
  <c r="P2177" i="29"/>
  <c r="P2178" i="29"/>
  <c r="P2179" i="29"/>
  <c r="P2180" i="29"/>
  <c r="P2181" i="29"/>
  <c r="P2182" i="29"/>
  <c r="P2183" i="29"/>
  <c r="P2184" i="29"/>
  <c r="P2185" i="29"/>
  <c r="P2186" i="29"/>
  <c r="P2187" i="29"/>
  <c r="P2188" i="29"/>
  <c r="P2189" i="29"/>
  <c r="P2190" i="29"/>
  <c r="P2191" i="29"/>
  <c r="P2192" i="29"/>
  <c r="P2193" i="29"/>
  <c r="P2194" i="29"/>
  <c r="P2195" i="29"/>
  <c r="P2196" i="29"/>
  <c r="P2197" i="29"/>
  <c r="P2198" i="29"/>
  <c r="P2199" i="29"/>
  <c r="P2200" i="29"/>
  <c r="P2201" i="29"/>
  <c r="P2202" i="29"/>
  <c r="P2203" i="29"/>
  <c r="P2204" i="29"/>
  <c r="P2205" i="29"/>
  <c r="P2206" i="29"/>
  <c r="P2207" i="29"/>
  <c r="P2208" i="29"/>
  <c r="P2209" i="29"/>
  <c r="P2210" i="29"/>
  <c r="P2211" i="29"/>
  <c r="P2212" i="29"/>
  <c r="P2213" i="29"/>
  <c r="P2214" i="29"/>
  <c r="P2215" i="29"/>
  <c r="P2216" i="29"/>
  <c r="P2217" i="29"/>
  <c r="P2218" i="29"/>
  <c r="P2219" i="29"/>
  <c r="P2220" i="29"/>
  <c r="P2221" i="29"/>
  <c r="P2222" i="29"/>
  <c r="P2223" i="29"/>
  <c r="P2224" i="29"/>
  <c r="P2225" i="29"/>
  <c r="P2226" i="29"/>
  <c r="P2227" i="29"/>
  <c r="P2228" i="29"/>
  <c r="P2229" i="29"/>
  <c r="P2230" i="29"/>
  <c r="P2231" i="29"/>
  <c r="P2232" i="29"/>
  <c r="P2233" i="29"/>
  <c r="P2234" i="29"/>
  <c r="P2235" i="29"/>
  <c r="P2236" i="29"/>
  <c r="P2237" i="29"/>
  <c r="P2238" i="29"/>
  <c r="P2239" i="29"/>
  <c r="P2240" i="29"/>
  <c r="P2241" i="29"/>
  <c r="P2242" i="29"/>
  <c r="P2243" i="29"/>
  <c r="P2244" i="29"/>
  <c r="P2245" i="29"/>
  <c r="P2246" i="29"/>
  <c r="P2247" i="29"/>
  <c r="P2248" i="29"/>
  <c r="P2249" i="29"/>
  <c r="P2250" i="29"/>
  <c r="P2251" i="29"/>
  <c r="P2252" i="29"/>
  <c r="P2253" i="29"/>
  <c r="P2254" i="29"/>
  <c r="P2255" i="29"/>
  <c r="P2256" i="29"/>
  <c r="P2257" i="29"/>
  <c r="P2258" i="29"/>
  <c r="P2259" i="29"/>
  <c r="P2260" i="29"/>
  <c r="P2261" i="29"/>
  <c r="P2262" i="29"/>
  <c r="P2263" i="29"/>
  <c r="P2264" i="29"/>
  <c r="P2265" i="29"/>
  <c r="P2266" i="29"/>
  <c r="P2267" i="29"/>
  <c r="P2268" i="29"/>
  <c r="P2269" i="29"/>
  <c r="P2270" i="29"/>
  <c r="P2271" i="29"/>
  <c r="P2272" i="29"/>
  <c r="P2273" i="29"/>
  <c r="P2274" i="29"/>
  <c r="P2275" i="29"/>
  <c r="P2276" i="29"/>
  <c r="P2277" i="29"/>
  <c r="P2278" i="29"/>
  <c r="P2279" i="29"/>
  <c r="P2280" i="29"/>
  <c r="P2281" i="29"/>
  <c r="P2282" i="29"/>
  <c r="P2283" i="29"/>
  <c r="P2284" i="29"/>
  <c r="P2285" i="29"/>
  <c r="P2286" i="29"/>
  <c r="P2287" i="29"/>
  <c r="P2288" i="29"/>
  <c r="P2289" i="29"/>
  <c r="P2290" i="29"/>
  <c r="P2291" i="29"/>
  <c r="P2292" i="29"/>
  <c r="P2293" i="29"/>
  <c r="P2294" i="29"/>
  <c r="P2295" i="29"/>
  <c r="P2296" i="29"/>
  <c r="P2297" i="29"/>
  <c r="P2298" i="29"/>
  <c r="P2299" i="29"/>
  <c r="P2300" i="29"/>
  <c r="P2301" i="29"/>
  <c r="P2302" i="29"/>
  <c r="P2303" i="29"/>
  <c r="P2304" i="29"/>
  <c r="P2305" i="29"/>
  <c r="P2306" i="29"/>
  <c r="P2307" i="29"/>
  <c r="P2308" i="29"/>
  <c r="P2309" i="29"/>
  <c r="P2310" i="29"/>
  <c r="P2311" i="29"/>
  <c r="P2312" i="29"/>
  <c r="P2313" i="29"/>
  <c r="P2314" i="29"/>
  <c r="P2315" i="29"/>
  <c r="P2316" i="29"/>
  <c r="P2317" i="29"/>
  <c r="P2318" i="29"/>
  <c r="P2319" i="29"/>
  <c r="P2320" i="29"/>
  <c r="P2321" i="29"/>
  <c r="P2322" i="29"/>
  <c r="P2323" i="29"/>
  <c r="P2324" i="29"/>
  <c r="P2325" i="29"/>
  <c r="P2326" i="29"/>
  <c r="P2327" i="29"/>
  <c r="P2328" i="29"/>
  <c r="P2329" i="29"/>
  <c r="P2330" i="29"/>
  <c r="P2331" i="29"/>
  <c r="P2332" i="29"/>
  <c r="P2333" i="29"/>
  <c r="P2334" i="29"/>
  <c r="P2335" i="29"/>
  <c r="P2336" i="29"/>
  <c r="P2337" i="29"/>
  <c r="P2338" i="29"/>
  <c r="P2339" i="29"/>
  <c r="P2340" i="29"/>
  <c r="P2341" i="29"/>
  <c r="P2342" i="29"/>
  <c r="P2343" i="29"/>
  <c r="P2344" i="29"/>
  <c r="P2345" i="29"/>
  <c r="P2346" i="29"/>
  <c r="P2347" i="29"/>
  <c r="P2348" i="29"/>
  <c r="P2349" i="29"/>
  <c r="P2350" i="29"/>
  <c r="P2351" i="29"/>
  <c r="P2352" i="29"/>
  <c r="P2353" i="29"/>
  <c r="P2354" i="29"/>
  <c r="P2355" i="29"/>
  <c r="P2356" i="29"/>
  <c r="P2357" i="29"/>
  <c r="P2358" i="29"/>
  <c r="P2359" i="29"/>
  <c r="P2360" i="29"/>
  <c r="P2361" i="29"/>
  <c r="P2362" i="29"/>
  <c r="P2363" i="29"/>
  <c r="P2364" i="29"/>
  <c r="P2365" i="29"/>
  <c r="P2366" i="29"/>
  <c r="P2367" i="29"/>
  <c r="P2368" i="29"/>
  <c r="P2369" i="29"/>
  <c r="P2370" i="29"/>
  <c r="P2371" i="29"/>
  <c r="P2372" i="29"/>
  <c r="P2373" i="29"/>
  <c r="P2374" i="29"/>
  <c r="P2375" i="29"/>
  <c r="P2376" i="29"/>
  <c r="P2377" i="29"/>
  <c r="P2378" i="29"/>
  <c r="P2379" i="29"/>
  <c r="P2380" i="29"/>
  <c r="P2381" i="29"/>
  <c r="P2382" i="29"/>
  <c r="P2383" i="29"/>
  <c r="P2384" i="29"/>
  <c r="P2385" i="29"/>
  <c r="P2386" i="29"/>
  <c r="P2387" i="29"/>
  <c r="P2388" i="29"/>
  <c r="P2389" i="29"/>
  <c r="P2390" i="29"/>
  <c r="P2391" i="29"/>
  <c r="P2392" i="29"/>
  <c r="P2393" i="29"/>
  <c r="P2394" i="29"/>
  <c r="P2395" i="29"/>
  <c r="P2396" i="29"/>
  <c r="P2397" i="29"/>
  <c r="P2398" i="29"/>
  <c r="P2399" i="29"/>
  <c r="P2400" i="29"/>
  <c r="P2401" i="29"/>
  <c r="P2402" i="29"/>
  <c r="P2403" i="29"/>
  <c r="P2404" i="29"/>
  <c r="P2405" i="29"/>
  <c r="P2406" i="29"/>
  <c r="P2407" i="29"/>
  <c r="P2408" i="29"/>
  <c r="P2409" i="29"/>
  <c r="P2410" i="29"/>
  <c r="P2411" i="29"/>
  <c r="P2412" i="29"/>
  <c r="P2413" i="29"/>
  <c r="P2414" i="29"/>
  <c r="P2415" i="29"/>
  <c r="P2416" i="29"/>
  <c r="P2417" i="29"/>
  <c r="P2418" i="29"/>
  <c r="P2419" i="29"/>
  <c r="P2420" i="29"/>
  <c r="P2421" i="29"/>
  <c r="P2422" i="29"/>
  <c r="P2423" i="29"/>
  <c r="P2424" i="29"/>
  <c r="P2425" i="29"/>
  <c r="P2426" i="29"/>
  <c r="P2427" i="29"/>
  <c r="P2428" i="29"/>
  <c r="P2429" i="29"/>
  <c r="P2430" i="29"/>
  <c r="P2431" i="29"/>
  <c r="P2432" i="29"/>
  <c r="P2433" i="29"/>
  <c r="P2434" i="29"/>
  <c r="P2435" i="29"/>
  <c r="P2436" i="29"/>
  <c r="P2437" i="29"/>
  <c r="P2438" i="29"/>
  <c r="P2439" i="29"/>
  <c r="P2440" i="29"/>
  <c r="P2441" i="29"/>
  <c r="P2442" i="29"/>
  <c r="P2443" i="29"/>
  <c r="P2444" i="29"/>
  <c r="P2445" i="29"/>
  <c r="P2446" i="29"/>
  <c r="P2447" i="29"/>
  <c r="P2448" i="29"/>
  <c r="P2449" i="29"/>
  <c r="P2450" i="29"/>
  <c r="P2451" i="29"/>
  <c r="P2452" i="29"/>
  <c r="P2453" i="29"/>
  <c r="P2454" i="29"/>
  <c r="P2455" i="29"/>
  <c r="P2456" i="29"/>
  <c r="P2457" i="29"/>
  <c r="P2458" i="29"/>
  <c r="P2459" i="29"/>
  <c r="P2460" i="29"/>
  <c r="P2461" i="29"/>
  <c r="P2462" i="29"/>
  <c r="P2463" i="29"/>
  <c r="P2464" i="29"/>
  <c r="P2465" i="29"/>
  <c r="P2466" i="29"/>
  <c r="P2467" i="29"/>
  <c r="P2468" i="29"/>
  <c r="P2469" i="29"/>
  <c r="P2470" i="29"/>
  <c r="P2471" i="29"/>
  <c r="P2472" i="29"/>
  <c r="P2473" i="29"/>
  <c r="P2474" i="29"/>
  <c r="P2475" i="29"/>
  <c r="P2476" i="29"/>
  <c r="P2477" i="29"/>
  <c r="P2478" i="29"/>
  <c r="P2479" i="29"/>
  <c r="P2480" i="29"/>
  <c r="P2481" i="29"/>
  <c r="P2482" i="29"/>
  <c r="P2483" i="29"/>
  <c r="P2484" i="29"/>
  <c r="P2485" i="29"/>
  <c r="P2486" i="29"/>
  <c r="P2487" i="29"/>
  <c r="P2488" i="29"/>
  <c r="P2489" i="29"/>
  <c r="P2490" i="29"/>
  <c r="P2491" i="29"/>
  <c r="P2492" i="29"/>
  <c r="P2493" i="29"/>
  <c r="P2494" i="29"/>
  <c r="P2495" i="29"/>
  <c r="P2496" i="29"/>
  <c r="P2497" i="29"/>
  <c r="P2498" i="29"/>
  <c r="P2499" i="29"/>
  <c r="P2500" i="29"/>
  <c r="P2501" i="29"/>
  <c r="P2502" i="29"/>
  <c r="P2503" i="29"/>
  <c r="P2504" i="29"/>
  <c r="P2505" i="29"/>
  <c r="P2506" i="29"/>
  <c r="P2507" i="29"/>
  <c r="P2508" i="29"/>
  <c r="P2509" i="29"/>
  <c r="P2510" i="29"/>
  <c r="P2511" i="29"/>
  <c r="P2512" i="29"/>
  <c r="P2513" i="29"/>
  <c r="P2514" i="29"/>
  <c r="P2515" i="29"/>
  <c r="P2516" i="29"/>
  <c r="P2517" i="29"/>
  <c r="P2518" i="29"/>
  <c r="P2519" i="29"/>
  <c r="P2520" i="29"/>
  <c r="P2521" i="29"/>
  <c r="P2522" i="29"/>
  <c r="P2523" i="29"/>
  <c r="P2524" i="29"/>
  <c r="P2525" i="29"/>
  <c r="P2526" i="29"/>
  <c r="P2527" i="29"/>
  <c r="P2528" i="29"/>
  <c r="P2529" i="29"/>
  <c r="P2530" i="29"/>
  <c r="P2531" i="29"/>
  <c r="P2532" i="29"/>
  <c r="P2533" i="29"/>
  <c r="P2534" i="29"/>
  <c r="P2535" i="29"/>
  <c r="P2536" i="29"/>
  <c r="P2537" i="29"/>
  <c r="P2538" i="29"/>
  <c r="P2539" i="29"/>
  <c r="P2540" i="29"/>
  <c r="P2541" i="29"/>
  <c r="P2542" i="29"/>
  <c r="P2543" i="29"/>
  <c r="P2544" i="29"/>
  <c r="P2545" i="29"/>
  <c r="P2546" i="29"/>
  <c r="P2547" i="29"/>
  <c r="P2548" i="29"/>
  <c r="P2549" i="29"/>
  <c r="P2550" i="29"/>
  <c r="P2551" i="29"/>
  <c r="P2552" i="29"/>
  <c r="P2553" i="29"/>
  <c r="P2554" i="29"/>
  <c r="P2555" i="29"/>
  <c r="P2556" i="29"/>
  <c r="P2557" i="29"/>
  <c r="P2558" i="29"/>
  <c r="P2559" i="29"/>
  <c r="P2560" i="29"/>
  <c r="P2561" i="29"/>
  <c r="P2562" i="29"/>
  <c r="P2563" i="29"/>
  <c r="P2564" i="29"/>
  <c r="P2565" i="29"/>
  <c r="P2566" i="29"/>
  <c r="P2567" i="29"/>
  <c r="P2568" i="29"/>
  <c r="P2569" i="29"/>
  <c r="P2570" i="29"/>
  <c r="P2571" i="29"/>
  <c r="P2572" i="29"/>
  <c r="P2573" i="29"/>
  <c r="P2574" i="29"/>
  <c r="P2575" i="29"/>
  <c r="P2576" i="29"/>
  <c r="P2577" i="29"/>
  <c r="P2578" i="29"/>
  <c r="P2579" i="29"/>
  <c r="P2580" i="29"/>
  <c r="P2581" i="29"/>
  <c r="P2582" i="29"/>
  <c r="P2583" i="29"/>
  <c r="P2584" i="29"/>
  <c r="P2585" i="29"/>
  <c r="P2586" i="29"/>
  <c r="P2587" i="29"/>
  <c r="P2588" i="29"/>
  <c r="P2589" i="29"/>
  <c r="P2590" i="29"/>
  <c r="P2591" i="29"/>
  <c r="P2592" i="29"/>
  <c r="P2593" i="29"/>
  <c r="P2594" i="29"/>
  <c r="P2595" i="29"/>
  <c r="P2596" i="29"/>
  <c r="P2597" i="29"/>
  <c r="P2598" i="29"/>
  <c r="P2599" i="29"/>
  <c r="P2600" i="29"/>
  <c r="P2601" i="29"/>
  <c r="P2602" i="29"/>
  <c r="P2603" i="29"/>
  <c r="P2604" i="29"/>
  <c r="P2605" i="29"/>
  <c r="P2606" i="29"/>
  <c r="P2607" i="29"/>
  <c r="P2608" i="29"/>
  <c r="P2609" i="29"/>
  <c r="P2610" i="29"/>
  <c r="P2611" i="29"/>
  <c r="P2612" i="29"/>
  <c r="P2613" i="29"/>
  <c r="P2614" i="29"/>
  <c r="P2615" i="29"/>
  <c r="P2616" i="29"/>
  <c r="P2617" i="29"/>
  <c r="P2618" i="29"/>
  <c r="P2619" i="29"/>
  <c r="P2620" i="29"/>
  <c r="P2621" i="29"/>
  <c r="P2622" i="29"/>
  <c r="P2623" i="29"/>
  <c r="P2624" i="29"/>
  <c r="P2625" i="29"/>
  <c r="P2626" i="29"/>
  <c r="P2627" i="29"/>
  <c r="P2628" i="29"/>
  <c r="P2629" i="29"/>
  <c r="P2630" i="29"/>
  <c r="P2631" i="29"/>
  <c r="P2632" i="29"/>
  <c r="P2633" i="29"/>
  <c r="P2634" i="29"/>
  <c r="P2635" i="29"/>
  <c r="P2636" i="29"/>
  <c r="P2637" i="29"/>
  <c r="P2638" i="29"/>
  <c r="P2639" i="29"/>
  <c r="P2640" i="29"/>
  <c r="P2641" i="29"/>
  <c r="P2642" i="29"/>
  <c r="P2643" i="29"/>
  <c r="P2644" i="29"/>
  <c r="P2645" i="29"/>
  <c r="P2646" i="29"/>
  <c r="P2647" i="29"/>
  <c r="P2648" i="29"/>
  <c r="P2649" i="29"/>
  <c r="P2650" i="29"/>
  <c r="P2651" i="29"/>
  <c r="P2652" i="29"/>
  <c r="P2653" i="29"/>
  <c r="P2654" i="29"/>
  <c r="P2655" i="29"/>
  <c r="P2656" i="29"/>
  <c r="P2657" i="29"/>
  <c r="P2658" i="29"/>
  <c r="P2659" i="29"/>
  <c r="P2660" i="29"/>
  <c r="P2661" i="29"/>
  <c r="P2662" i="29"/>
  <c r="P2663" i="29"/>
  <c r="P2664" i="29"/>
  <c r="P2665" i="29"/>
  <c r="P2666" i="29"/>
  <c r="P2667" i="29"/>
  <c r="P2668" i="29"/>
  <c r="P2669" i="29"/>
  <c r="P2670" i="29"/>
  <c r="P2671" i="29"/>
  <c r="P2672" i="29"/>
  <c r="P2673" i="29"/>
  <c r="P2674" i="29"/>
  <c r="P2675" i="29"/>
  <c r="P2676" i="29"/>
  <c r="P2677" i="29"/>
  <c r="P2678" i="29"/>
  <c r="P2679" i="29"/>
  <c r="P2680" i="29"/>
  <c r="P2681" i="29"/>
  <c r="P2682" i="29"/>
  <c r="P2683" i="29"/>
  <c r="P2684" i="29"/>
  <c r="P2685" i="29"/>
  <c r="P2686" i="29"/>
  <c r="P2687" i="29"/>
  <c r="P2688" i="29"/>
  <c r="P2689" i="29"/>
  <c r="P2690" i="29"/>
  <c r="P2691" i="29"/>
  <c r="P2692" i="29"/>
  <c r="P2693" i="29"/>
  <c r="P2694" i="29"/>
  <c r="P2695" i="29"/>
  <c r="P2696" i="29"/>
  <c r="P2697" i="29"/>
  <c r="P2698" i="29"/>
  <c r="P2699" i="29"/>
  <c r="P2700" i="29"/>
  <c r="P2701" i="29"/>
  <c r="P2702" i="29"/>
  <c r="P2703" i="29"/>
  <c r="P2704" i="29"/>
  <c r="P2705" i="29"/>
  <c r="P2706" i="29"/>
  <c r="P2707" i="29"/>
  <c r="P2708" i="29"/>
  <c r="P2709" i="29"/>
  <c r="P2710" i="29"/>
  <c r="P2711" i="29"/>
  <c r="P2712" i="29"/>
  <c r="P2713" i="29"/>
  <c r="P2714" i="29"/>
  <c r="P2715" i="29"/>
  <c r="P2716" i="29"/>
  <c r="P2717" i="29"/>
  <c r="P2718" i="29"/>
  <c r="P2719" i="29"/>
  <c r="P2720" i="29"/>
  <c r="P2721" i="29"/>
  <c r="P2722" i="29"/>
  <c r="P2723" i="29"/>
  <c r="P2724" i="29"/>
  <c r="P2725" i="29"/>
  <c r="P2726" i="29"/>
  <c r="P2727" i="29"/>
  <c r="P2728" i="29"/>
  <c r="P2729" i="29"/>
  <c r="P2730" i="29"/>
  <c r="P2731" i="29"/>
  <c r="P2732" i="29"/>
  <c r="P2733" i="29"/>
  <c r="P2734" i="29"/>
  <c r="P2735" i="29"/>
  <c r="P2736" i="29"/>
  <c r="P2737" i="29"/>
  <c r="P2738" i="29"/>
  <c r="P2739" i="29"/>
  <c r="P2740" i="29"/>
  <c r="P2741" i="29"/>
  <c r="P2742" i="29"/>
  <c r="P2743" i="29"/>
  <c r="P2744" i="29"/>
  <c r="P2745" i="29"/>
  <c r="P2746" i="29"/>
  <c r="P2747" i="29"/>
  <c r="P2748" i="29"/>
  <c r="P2749" i="29"/>
  <c r="P2750" i="29"/>
  <c r="P2751" i="29"/>
  <c r="P2752" i="29"/>
  <c r="P2753" i="29"/>
  <c r="P2754" i="29"/>
  <c r="P2755" i="29"/>
  <c r="P2756" i="29"/>
  <c r="P2757" i="29"/>
  <c r="P2758" i="29"/>
  <c r="P2759" i="29"/>
  <c r="P2760" i="29"/>
  <c r="P2761" i="29"/>
  <c r="P2762" i="29"/>
  <c r="P2763" i="29"/>
  <c r="P2764" i="29"/>
  <c r="P2765" i="29"/>
  <c r="P2766" i="29"/>
  <c r="P2767" i="29"/>
  <c r="P2768" i="29"/>
  <c r="P2769" i="29"/>
  <c r="P2770" i="29"/>
  <c r="P2771" i="29"/>
  <c r="P2772" i="29"/>
  <c r="P2773" i="29"/>
  <c r="P2774" i="29"/>
  <c r="P2775" i="29"/>
  <c r="P2776" i="29"/>
  <c r="P2777" i="29"/>
  <c r="P2778" i="29"/>
  <c r="P2779" i="29"/>
  <c r="P2780" i="29"/>
  <c r="P2781" i="29"/>
  <c r="P2782" i="29"/>
  <c r="P2783" i="29"/>
  <c r="P2784" i="29"/>
  <c r="P2785" i="29"/>
  <c r="P2786" i="29"/>
  <c r="P2787" i="29"/>
  <c r="P2788" i="29"/>
  <c r="P2789" i="29"/>
  <c r="P2790" i="29"/>
  <c r="P2791" i="29"/>
  <c r="P2792" i="29"/>
  <c r="P2793" i="29"/>
  <c r="P2794" i="29"/>
  <c r="P2795" i="29"/>
  <c r="P2796" i="29"/>
  <c r="P2797" i="29"/>
  <c r="P2798" i="29"/>
  <c r="P2799" i="29"/>
  <c r="P2800" i="29"/>
  <c r="P2801" i="29"/>
  <c r="P2802" i="29"/>
  <c r="P2803" i="29"/>
  <c r="P2804" i="29"/>
  <c r="P2805" i="29"/>
  <c r="P2806" i="29"/>
  <c r="P2807" i="29"/>
  <c r="P2808" i="29"/>
  <c r="P2809" i="29"/>
  <c r="P2810" i="29"/>
  <c r="P2811" i="29"/>
  <c r="P2812" i="29"/>
  <c r="P2813" i="29"/>
  <c r="P2814" i="29"/>
  <c r="P2815" i="29"/>
  <c r="P2816" i="29"/>
  <c r="P2817" i="29"/>
  <c r="P2818" i="29"/>
  <c r="P2819" i="29"/>
  <c r="P2820" i="29"/>
  <c r="P2821" i="29"/>
  <c r="P2822" i="29"/>
  <c r="P2823" i="29"/>
  <c r="P2824" i="29"/>
  <c r="P2825" i="29"/>
  <c r="P2826" i="29"/>
  <c r="P2827" i="29"/>
  <c r="P2828" i="29"/>
  <c r="P2829" i="29"/>
  <c r="P2830" i="29"/>
  <c r="P2831" i="29"/>
  <c r="P2832" i="29"/>
  <c r="P2833" i="29"/>
  <c r="P2834" i="29"/>
  <c r="P2835" i="29"/>
  <c r="P2836" i="29"/>
  <c r="P2837" i="29"/>
  <c r="P2838" i="29"/>
  <c r="P2839" i="29"/>
  <c r="P2840" i="29"/>
  <c r="P2841" i="29"/>
  <c r="P2842" i="29"/>
  <c r="P2843" i="29"/>
  <c r="P2844" i="29"/>
  <c r="P2845" i="29"/>
  <c r="P2846" i="29"/>
  <c r="P2847" i="29"/>
  <c r="P2848" i="29"/>
  <c r="P2849" i="29"/>
  <c r="P2850" i="29"/>
  <c r="P2851" i="29"/>
  <c r="P2852" i="29"/>
  <c r="P2853" i="29"/>
  <c r="P2854" i="29"/>
  <c r="P2855" i="29"/>
  <c r="P2856" i="29"/>
  <c r="P2857" i="29"/>
  <c r="P2858" i="29"/>
  <c r="P2859" i="29"/>
  <c r="P2860" i="29"/>
  <c r="P2861" i="29"/>
  <c r="P2862" i="29"/>
  <c r="P2863" i="29"/>
  <c r="P2864" i="29"/>
  <c r="P2865" i="29"/>
  <c r="P2866" i="29"/>
  <c r="P2867" i="29"/>
  <c r="P2868" i="29"/>
  <c r="P2869" i="29"/>
  <c r="P2870" i="29"/>
  <c r="P2871" i="29"/>
  <c r="P2872" i="29"/>
  <c r="P2873" i="29"/>
  <c r="P2874" i="29"/>
  <c r="P2875" i="29"/>
  <c r="P2876" i="29"/>
  <c r="P2877" i="29"/>
  <c r="P2878" i="29"/>
  <c r="P2879" i="29"/>
  <c r="P2880" i="29"/>
  <c r="P2881" i="29"/>
  <c r="P2882" i="29"/>
  <c r="P2883" i="29"/>
  <c r="P2884" i="29"/>
  <c r="P2885" i="29"/>
  <c r="P2886" i="29"/>
  <c r="P2887" i="29"/>
  <c r="P2888" i="29"/>
  <c r="P2889" i="29"/>
  <c r="P2890" i="29"/>
  <c r="P2891" i="29"/>
  <c r="P2892" i="29"/>
  <c r="P2893" i="29"/>
  <c r="P2894" i="29"/>
  <c r="P2895" i="29"/>
  <c r="P2896" i="29"/>
  <c r="P2897" i="29"/>
  <c r="P2898" i="29"/>
  <c r="P2899" i="29"/>
  <c r="P2900" i="29"/>
  <c r="P2901" i="29"/>
  <c r="P2902" i="29"/>
  <c r="P2903" i="29"/>
  <c r="P2904" i="29"/>
  <c r="P2905" i="29"/>
  <c r="P2906" i="29"/>
  <c r="P2907" i="29"/>
  <c r="P2908" i="29"/>
  <c r="P2909" i="29"/>
  <c r="P2910" i="29"/>
  <c r="P2911" i="29"/>
  <c r="P2912" i="29"/>
  <c r="P2913" i="29"/>
  <c r="P2914" i="29"/>
  <c r="P2915" i="29"/>
  <c r="P2916" i="29"/>
  <c r="P2917" i="29"/>
  <c r="P2918" i="29"/>
  <c r="P2919" i="29"/>
  <c r="P2920" i="29"/>
  <c r="P2921" i="29"/>
  <c r="P2922" i="29"/>
  <c r="P2923" i="29"/>
  <c r="P2924" i="29"/>
  <c r="P2925" i="29"/>
  <c r="P2926" i="29"/>
  <c r="P2927" i="29"/>
  <c r="P2928" i="29"/>
  <c r="P2929" i="29"/>
  <c r="P2930" i="29"/>
  <c r="P2931" i="29"/>
  <c r="P2932" i="29"/>
  <c r="P2933" i="29"/>
  <c r="P2934" i="29"/>
  <c r="P2935" i="29"/>
  <c r="P2936" i="29"/>
  <c r="P2937" i="29"/>
  <c r="P2938" i="29"/>
  <c r="P2939" i="29"/>
  <c r="P2940" i="29"/>
  <c r="P2941" i="29"/>
  <c r="P2942" i="29"/>
  <c r="P2943" i="29"/>
  <c r="P2944" i="29"/>
  <c r="P2945" i="29"/>
  <c r="P2946" i="29"/>
  <c r="P2947" i="29"/>
  <c r="P2948" i="29"/>
  <c r="P2949" i="29"/>
  <c r="P2950" i="29"/>
  <c r="P2951" i="29"/>
  <c r="P2952" i="29"/>
  <c r="P2953" i="29"/>
  <c r="P2954" i="29"/>
  <c r="P2955" i="29"/>
  <c r="P2956" i="29"/>
  <c r="P2957" i="29"/>
  <c r="P2958" i="29"/>
  <c r="P2959" i="29"/>
  <c r="P2960" i="29"/>
  <c r="P2961" i="29"/>
  <c r="P2962" i="29"/>
  <c r="P2963" i="29"/>
  <c r="P2964" i="29"/>
  <c r="P2965" i="29"/>
  <c r="P2966" i="29"/>
  <c r="P2967" i="29"/>
  <c r="P2968" i="29"/>
  <c r="P2969" i="29"/>
  <c r="P2970" i="29"/>
  <c r="P2971" i="29"/>
  <c r="P2972" i="29"/>
  <c r="P2973" i="29"/>
  <c r="P2974" i="29"/>
  <c r="P2975" i="29"/>
  <c r="P2976" i="29"/>
  <c r="P2977" i="29"/>
  <c r="P2978" i="29"/>
  <c r="P2979" i="29"/>
  <c r="P2980" i="29"/>
  <c r="P2981" i="29"/>
  <c r="P2982" i="29"/>
  <c r="P2983" i="29"/>
  <c r="P2984" i="29"/>
  <c r="P2985" i="29"/>
  <c r="P2986" i="29"/>
  <c r="P2987" i="29"/>
  <c r="P2988" i="29"/>
  <c r="P2989" i="29"/>
  <c r="P2990" i="29"/>
  <c r="P2991" i="29"/>
  <c r="P2992" i="29"/>
  <c r="P2993" i="29"/>
  <c r="P2994" i="29"/>
  <c r="P2995" i="29"/>
  <c r="P2996" i="29"/>
  <c r="P2997" i="29"/>
  <c r="P2998" i="29"/>
  <c r="P2999" i="29"/>
  <c r="P3000" i="29"/>
  <c r="P3001" i="29"/>
  <c r="P3002" i="29"/>
  <c r="P3003" i="29"/>
  <c r="P3004" i="29"/>
  <c r="P3005" i="29"/>
  <c r="P3006" i="29"/>
  <c r="P3007" i="29"/>
  <c r="P3008" i="29"/>
  <c r="P3009" i="29"/>
  <c r="P3010" i="29"/>
  <c r="P3011" i="29"/>
  <c r="P3012" i="29"/>
  <c r="P3013" i="29"/>
  <c r="P3014" i="29"/>
  <c r="P3015" i="29"/>
  <c r="P3016" i="29"/>
  <c r="P3017" i="29"/>
  <c r="P3018" i="29"/>
  <c r="P3019" i="29"/>
  <c r="P3020" i="29"/>
  <c r="P3021" i="29"/>
  <c r="P3022" i="29"/>
  <c r="P3023" i="29"/>
  <c r="P3024" i="29"/>
  <c r="P3025" i="29"/>
  <c r="P3026" i="29"/>
  <c r="P3027" i="29"/>
  <c r="P3028" i="29"/>
  <c r="P3029" i="29"/>
  <c r="P3030" i="29"/>
  <c r="P3031" i="29"/>
  <c r="P3032" i="29"/>
  <c r="P3033" i="29"/>
  <c r="P3034" i="29"/>
  <c r="P3035" i="29"/>
  <c r="P3036" i="29"/>
  <c r="P3037" i="29"/>
  <c r="P3038" i="29"/>
  <c r="P3039" i="29"/>
  <c r="P3040" i="29"/>
  <c r="P3041" i="29"/>
  <c r="P3042" i="29"/>
  <c r="P3043" i="29"/>
  <c r="P3044" i="29"/>
  <c r="P3045" i="29"/>
  <c r="P3046" i="29"/>
  <c r="P3047" i="29"/>
  <c r="P3048" i="29"/>
  <c r="P3049" i="29"/>
  <c r="P3050" i="29"/>
  <c r="P3051" i="29"/>
  <c r="P3052" i="29"/>
  <c r="P3053" i="29"/>
  <c r="P3054" i="29"/>
  <c r="P3055" i="29"/>
  <c r="P3056" i="29"/>
  <c r="P3057" i="29"/>
  <c r="P3058" i="29"/>
  <c r="P3059" i="29"/>
  <c r="P3060" i="29"/>
  <c r="P3061" i="29"/>
  <c r="P3062" i="29"/>
  <c r="P3063" i="29"/>
  <c r="P3064" i="29"/>
  <c r="P3065" i="29"/>
  <c r="P3066" i="29"/>
  <c r="P3067" i="29"/>
  <c r="P3068" i="29"/>
  <c r="P3069" i="29"/>
  <c r="P3070" i="29"/>
  <c r="P3071" i="29"/>
  <c r="P3072" i="29"/>
  <c r="P3073" i="29"/>
  <c r="P3074" i="29"/>
  <c r="P3075" i="29"/>
  <c r="P3076" i="29"/>
  <c r="P3077" i="29"/>
  <c r="P3078" i="29"/>
  <c r="P3079" i="29"/>
  <c r="P3080" i="29"/>
  <c r="P3081" i="29"/>
  <c r="P3082" i="29"/>
  <c r="P3083" i="29"/>
  <c r="P3084" i="29"/>
  <c r="P3085" i="29"/>
  <c r="P3086" i="29"/>
  <c r="P3087" i="29"/>
  <c r="P3088" i="29"/>
  <c r="P3089" i="29"/>
  <c r="P3090" i="29"/>
  <c r="P3091" i="29"/>
  <c r="P3092" i="29"/>
  <c r="P3093" i="29"/>
  <c r="P3094" i="29"/>
  <c r="P3095" i="29"/>
  <c r="P3096" i="29"/>
  <c r="P3097" i="29"/>
  <c r="P3098" i="29"/>
  <c r="P3099" i="29"/>
  <c r="P3100" i="29"/>
  <c r="P3101" i="29"/>
  <c r="P3102" i="29"/>
  <c r="P3103" i="29"/>
  <c r="P3104" i="29"/>
  <c r="P3105" i="29"/>
  <c r="P3106" i="29"/>
  <c r="P3107" i="29"/>
  <c r="P3108" i="29"/>
  <c r="P3109" i="29"/>
  <c r="P3110" i="29"/>
  <c r="P3111" i="29"/>
  <c r="P3112" i="29"/>
  <c r="P3113" i="29"/>
  <c r="P3114" i="29"/>
  <c r="P3115" i="29"/>
  <c r="P3116" i="29"/>
  <c r="P3117" i="29"/>
  <c r="P3118" i="29"/>
  <c r="P3119" i="29"/>
  <c r="P3120" i="29"/>
  <c r="P3121" i="29"/>
  <c r="P3122" i="29"/>
  <c r="P3123" i="29"/>
  <c r="P3124" i="29"/>
  <c r="P3125" i="29"/>
  <c r="P3126" i="29"/>
  <c r="P3127" i="29"/>
  <c r="P3128" i="29"/>
  <c r="P3129" i="29"/>
  <c r="P3130" i="29"/>
  <c r="P3131" i="29"/>
  <c r="P3132" i="29"/>
  <c r="P3133" i="29"/>
  <c r="P3134" i="29"/>
  <c r="P3135" i="29"/>
  <c r="P3136" i="29"/>
  <c r="P3137" i="29"/>
  <c r="P3138" i="29"/>
  <c r="P3139" i="29"/>
  <c r="P3140" i="29"/>
  <c r="P3141" i="29"/>
  <c r="P3142" i="29"/>
  <c r="P3143" i="29"/>
  <c r="P3144" i="29"/>
  <c r="P3145" i="29"/>
  <c r="P3146" i="29"/>
  <c r="P3147" i="29"/>
  <c r="P3148" i="29"/>
  <c r="P3149" i="29"/>
  <c r="P3150" i="29"/>
  <c r="P3151" i="29"/>
  <c r="P3152" i="29"/>
  <c r="P3153" i="29"/>
  <c r="P3154" i="29"/>
  <c r="P3155" i="29"/>
  <c r="P3156" i="29"/>
  <c r="P3157" i="29"/>
  <c r="P3158" i="29"/>
  <c r="P3159" i="29"/>
  <c r="P3160" i="29"/>
  <c r="P3161" i="29"/>
  <c r="P3162" i="29"/>
  <c r="P3163" i="29"/>
  <c r="P3164" i="29"/>
  <c r="P3165" i="29"/>
  <c r="P3166" i="29"/>
  <c r="P3167" i="29"/>
  <c r="P3168" i="29"/>
  <c r="P3169" i="29"/>
  <c r="P3170" i="29"/>
  <c r="P3171" i="29"/>
  <c r="P3172" i="29"/>
  <c r="P3173" i="29"/>
  <c r="P3174" i="29"/>
  <c r="P3175" i="29"/>
  <c r="P3176" i="29"/>
  <c r="P3177" i="29"/>
  <c r="P3178" i="29"/>
  <c r="P3179" i="29"/>
  <c r="P3180" i="29"/>
  <c r="P3181" i="29"/>
  <c r="P3182" i="29"/>
  <c r="P3183" i="29"/>
  <c r="P3184" i="29"/>
  <c r="P3185" i="29"/>
  <c r="P3186" i="29"/>
  <c r="P3187" i="29"/>
  <c r="P3188" i="29"/>
  <c r="P3189" i="29"/>
  <c r="P3190" i="29"/>
  <c r="P3191" i="29"/>
  <c r="P3192" i="29"/>
  <c r="P3193" i="29"/>
  <c r="P3194" i="29"/>
  <c r="P3195" i="29"/>
  <c r="P3196" i="29"/>
  <c r="P3197" i="29"/>
  <c r="P3198" i="29"/>
  <c r="P3199" i="29"/>
  <c r="P3200" i="29"/>
  <c r="P3201" i="29"/>
  <c r="P3202" i="29"/>
  <c r="P3203" i="29"/>
  <c r="P3204" i="29"/>
  <c r="P3205" i="29"/>
  <c r="P3206" i="29"/>
  <c r="P3207" i="29"/>
  <c r="P3208" i="29"/>
  <c r="P3209" i="29"/>
  <c r="P3210" i="29"/>
  <c r="P3211" i="29"/>
  <c r="P3212" i="29"/>
  <c r="P3213" i="29"/>
  <c r="P3214" i="29"/>
  <c r="P3215" i="29"/>
  <c r="P3216" i="29"/>
  <c r="P3217" i="29"/>
  <c r="P3218" i="29"/>
  <c r="P3219" i="29"/>
  <c r="P3220" i="29"/>
  <c r="P3221" i="29"/>
  <c r="P3222" i="29"/>
  <c r="P3223" i="29"/>
  <c r="P3224" i="29"/>
  <c r="P3225" i="29"/>
  <c r="P3226" i="29"/>
  <c r="P3227" i="29"/>
  <c r="P3228" i="29"/>
  <c r="P3229" i="29"/>
  <c r="P3230" i="29"/>
  <c r="P3231" i="29"/>
  <c r="P3232" i="29"/>
  <c r="P3233" i="29"/>
  <c r="P3234" i="29"/>
  <c r="P3235" i="29"/>
  <c r="P3236" i="29"/>
  <c r="P3237" i="29"/>
  <c r="P3238" i="29"/>
  <c r="P3239" i="29"/>
  <c r="P3240" i="29"/>
  <c r="P3241" i="29"/>
  <c r="P3242" i="29"/>
  <c r="P3243" i="29"/>
  <c r="P3244" i="29"/>
  <c r="P3245" i="29"/>
  <c r="P3246" i="29"/>
  <c r="P3247" i="29"/>
  <c r="P3248" i="29"/>
  <c r="P3249" i="29"/>
  <c r="P3250" i="29"/>
  <c r="P3251" i="29"/>
  <c r="P3252" i="29"/>
  <c r="P3253" i="29"/>
  <c r="P3254" i="29"/>
  <c r="P3255" i="29"/>
  <c r="P3256" i="29"/>
  <c r="P3257" i="29"/>
  <c r="P3258" i="29"/>
  <c r="P3259" i="29"/>
  <c r="P3260" i="29"/>
  <c r="P3261" i="29"/>
  <c r="P3262" i="29"/>
  <c r="P3263" i="29"/>
  <c r="P3264" i="29"/>
  <c r="P3265" i="29"/>
  <c r="P3266" i="29"/>
  <c r="P3267" i="29"/>
  <c r="P3268" i="29"/>
  <c r="P3269" i="29"/>
  <c r="P3270" i="29"/>
  <c r="P3271" i="29"/>
  <c r="P3272" i="29"/>
  <c r="P3273" i="29"/>
  <c r="P3274" i="29"/>
  <c r="P3275" i="29"/>
  <c r="P3276" i="29"/>
  <c r="P3277" i="29"/>
  <c r="P3278" i="29"/>
  <c r="P3279" i="29"/>
  <c r="P3280" i="29"/>
  <c r="P3281" i="29"/>
  <c r="P3282" i="29"/>
  <c r="P3283" i="29"/>
  <c r="P3284" i="29"/>
  <c r="P3285" i="29"/>
  <c r="P3286" i="29"/>
  <c r="P3287" i="29"/>
  <c r="P3288" i="29"/>
  <c r="P3289" i="29"/>
  <c r="P3290" i="29"/>
  <c r="P3291" i="29"/>
  <c r="P3292" i="29"/>
  <c r="P3293" i="29"/>
  <c r="P3294" i="29"/>
  <c r="P3295" i="29"/>
  <c r="P3296" i="29"/>
  <c r="P3297" i="29"/>
  <c r="P3298" i="29"/>
  <c r="P3299" i="29"/>
  <c r="P3300" i="29"/>
  <c r="P3301" i="29"/>
  <c r="P3302" i="29"/>
  <c r="P3303" i="29"/>
  <c r="P3304" i="29"/>
  <c r="P3305" i="29"/>
  <c r="P3306" i="29"/>
  <c r="P3307" i="29"/>
  <c r="P3308" i="29"/>
  <c r="P3309" i="29"/>
  <c r="P3310" i="29"/>
  <c r="P3311" i="29"/>
  <c r="P3312" i="29"/>
  <c r="P3313" i="29"/>
  <c r="P3314" i="29"/>
  <c r="P3315" i="29"/>
  <c r="P3316" i="29"/>
  <c r="P3317" i="29"/>
  <c r="P3318" i="29"/>
  <c r="P3319" i="29"/>
  <c r="P3320" i="29"/>
  <c r="P3321" i="29"/>
  <c r="P3322" i="29"/>
  <c r="P3323" i="29"/>
  <c r="P3324" i="29"/>
  <c r="P3325" i="29"/>
  <c r="P3326" i="29"/>
  <c r="P3327" i="29"/>
  <c r="P3328" i="29"/>
  <c r="P3329" i="29"/>
  <c r="P3330" i="29"/>
  <c r="P3331" i="29"/>
  <c r="P3332" i="29"/>
  <c r="P3333" i="29"/>
  <c r="P3334" i="29"/>
  <c r="P3335" i="29"/>
  <c r="P3336" i="29"/>
  <c r="P3337" i="29"/>
  <c r="P3338" i="29"/>
  <c r="P3339" i="29"/>
  <c r="P3340" i="29"/>
  <c r="P3341" i="29"/>
  <c r="P3342" i="29"/>
  <c r="P3343" i="29"/>
  <c r="P3344" i="29"/>
  <c r="P3345" i="29"/>
  <c r="P3346" i="29"/>
  <c r="P3347" i="29"/>
  <c r="P3348" i="29"/>
  <c r="P3349" i="29"/>
  <c r="P3350" i="29"/>
  <c r="P3351" i="29"/>
  <c r="P3352" i="29"/>
  <c r="P3353" i="29"/>
  <c r="P3354" i="29"/>
  <c r="P3355" i="29"/>
  <c r="P3356" i="29"/>
  <c r="P3357" i="29"/>
  <c r="P3358" i="29"/>
  <c r="P3359" i="29"/>
  <c r="P3360" i="29"/>
  <c r="P3361" i="29"/>
  <c r="P3362" i="29"/>
  <c r="P3363" i="29"/>
  <c r="P3364" i="29"/>
  <c r="P3365" i="29"/>
  <c r="P3366" i="29"/>
  <c r="P3367" i="29"/>
  <c r="P3368" i="29"/>
  <c r="P3369" i="29"/>
  <c r="P3370" i="29"/>
  <c r="P3371" i="29"/>
  <c r="P3372" i="29"/>
  <c r="P3373" i="29"/>
  <c r="P3374" i="29"/>
  <c r="P3375" i="29"/>
  <c r="P3376" i="29"/>
  <c r="P3377" i="29"/>
  <c r="P3378" i="29"/>
  <c r="P3379" i="29"/>
  <c r="P3380" i="29"/>
  <c r="P3381" i="29"/>
  <c r="P3382" i="29"/>
  <c r="P3383" i="29"/>
  <c r="P3384" i="29"/>
  <c r="P3385" i="29"/>
  <c r="P3386" i="29"/>
  <c r="P3387" i="29"/>
  <c r="P3388" i="29"/>
  <c r="P3389" i="29"/>
  <c r="P3390" i="29"/>
  <c r="P3391" i="29"/>
  <c r="P3392" i="29"/>
  <c r="P3393" i="29"/>
  <c r="P3394" i="29"/>
  <c r="P3395" i="29"/>
  <c r="P3396" i="29"/>
  <c r="P3397" i="29"/>
  <c r="P3398" i="29"/>
  <c r="P3399" i="29"/>
  <c r="P3400" i="29"/>
  <c r="P3401" i="29"/>
  <c r="P3402" i="29"/>
  <c r="P3403" i="29"/>
  <c r="P3404" i="29"/>
  <c r="P3405" i="29"/>
  <c r="P3406" i="29"/>
  <c r="P3407" i="29"/>
  <c r="P3408" i="29"/>
  <c r="P3409" i="29"/>
  <c r="P3410" i="29"/>
  <c r="P3411" i="29"/>
  <c r="P3412" i="29"/>
  <c r="P3413" i="29"/>
  <c r="P3414" i="29"/>
  <c r="P3415" i="29"/>
  <c r="P3416" i="29"/>
  <c r="P3417" i="29"/>
  <c r="P3418" i="29"/>
  <c r="P3419" i="29"/>
  <c r="P3420" i="29"/>
  <c r="P3421" i="29"/>
  <c r="P3422" i="29"/>
  <c r="P3423" i="29"/>
  <c r="P3424" i="29"/>
  <c r="P3425" i="29"/>
  <c r="P3426" i="29"/>
  <c r="P3427" i="29"/>
  <c r="P3428" i="29"/>
  <c r="P3429" i="29"/>
  <c r="P3430" i="29"/>
  <c r="P3431" i="29"/>
  <c r="P3432" i="29"/>
  <c r="P3433" i="29"/>
  <c r="P3434" i="29"/>
  <c r="P3435" i="29"/>
  <c r="P3436" i="29"/>
  <c r="P3437" i="29"/>
  <c r="P3438" i="29"/>
  <c r="P3439" i="29"/>
  <c r="P3440" i="29"/>
  <c r="P3441" i="29"/>
  <c r="P3442" i="29"/>
  <c r="P3443" i="29"/>
  <c r="P3444" i="29"/>
  <c r="P3445" i="29"/>
  <c r="P3446" i="29"/>
  <c r="P3447" i="29"/>
  <c r="P3448" i="29"/>
  <c r="P3449" i="29"/>
  <c r="P3450" i="29"/>
  <c r="P3451" i="29"/>
  <c r="P3452" i="29"/>
  <c r="P3453" i="29"/>
  <c r="P3454" i="29"/>
  <c r="P3455" i="29"/>
  <c r="P3456" i="29"/>
  <c r="P3457" i="29"/>
  <c r="P3458" i="29"/>
  <c r="P3459" i="29"/>
  <c r="P3460" i="29"/>
  <c r="P3461" i="29"/>
  <c r="P3462" i="29"/>
  <c r="P3463" i="29"/>
  <c r="P3464" i="29"/>
  <c r="P3465" i="29"/>
  <c r="P3466" i="29"/>
  <c r="P3467" i="29"/>
  <c r="P3468" i="29"/>
  <c r="P3469" i="29"/>
  <c r="P3470" i="29"/>
  <c r="P3471" i="29"/>
  <c r="P3472" i="29"/>
  <c r="P3473" i="29"/>
  <c r="P3474" i="29"/>
  <c r="P3475" i="29"/>
  <c r="P3476" i="29"/>
  <c r="P3477" i="29"/>
  <c r="P3478" i="29"/>
  <c r="P3479" i="29"/>
  <c r="P3480" i="29"/>
  <c r="P3481" i="29"/>
  <c r="P3482" i="29"/>
  <c r="P3483" i="29"/>
  <c r="P3484" i="29"/>
  <c r="P3485" i="29"/>
  <c r="P3486" i="29"/>
  <c r="P3487" i="29"/>
  <c r="P3488" i="29"/>
  <c r="P3489" i="29"/>
  <c r="P3490" i="29"/>
  <c r="P3491" i="29"/>
  <c r="P3492" i="29"/>
  <c r="P3493" i="29"/>
  <c r="P3494" i="29"/>
  <c r="P3495" i="29"/>
  <c r="P3496" i="29"/>
  <c r="P3497" i="29"/>
  <c r="P3498" i="29"/>
  <c r="P3499" i="29"/>
  <c r="P3500" i="29"/>
  <c r="P3501" i="29"/>
  <c r="P3502" i="29"/>
  <c r="P3503" i="29"/>
  <c r="P3504" i="29"/>
  <c r="P3505" i="29"/>
  <c r="P3506" i="29"/>
  <c r="P3507" i="29"/>
  <c r="P3508" i="29"/>
  <c r="P3509" i="29"/>
  <c r="P3510" i="29"/>
  <c r="P3511" i="29"/>
  <c r="P3512" i="29"/>
  <c r="P3513" i="29"/>
  <c r="P3514" i="29"/>
  <c r="P3515" i="29"/>
  <c r="P3516" i="29"/>
  <c r="P3517" i="29"/>
  <c r="P3518" i="29"/>
  <c r="P3519" i="29"/>
  <c r="P3520" i="29"/>
  <c r="P3521" i="29"/>
  <c r="P3522" i="29"/>
  <c r="P3523" i="29"/>
  <c r="P3524" i="29"/>
  <c r="P3525" i="29"/>
  <c r="P3526" i="29"/>
  <c r="P3527" i="29"/>
  <c r="P3528" i="29"/>
  <c r="P3529" i="29"/>
  <c r="P3530" i="29"/>
  <c r="P3531" i="29"/>
  <c r="P3532" i="29"/>
  <c r="P3533" i="29"/>
  <c r="P3534" i="29"/>
  <c r="P3535" i="29"/>
  <c r="P3536" i="29"/>
  <c r="P3537" i="29"/>
  <c r="P3538" i="29"/>
  <c r="P3539" i="29"/>
  <c r="P3540" i="29"/>
  <c r="P3541" i="29"/>
  <c r="P3542" i="29"/>
  <c r="P3543" i="29"/>
  <c r="P3544" i="29"/>
  <c r="P3545" i="29"/>
  <c r="P3546" i="29"/>
  <c r="P3547" i="29"/>
  <c r="P3548" i="29"/>
  <c r="P3549" i="29"/>
  <c r="P3550" i="29"/>
  <c r="P3551" i="29"/>
  <c r="P3552" i="29"/>
  <c r="P3553" i="29"/>
  <c r="P3554" i="29"/>
  <c r="P3555" i="29"/>
  <c r="P3556" i="29"/>
  <c r="P3557" i="29"/>
  <c r="P3558" i="29"/>
  <c r="P3559" i="29"/>
  <c r="P3560" i="29"/>
  <c r="P3561" i="29"/>
  <c r="P3562" i="29"/>
  <c r="P3563" i="29"/>
  <c r="P3564" i="29"/>
  <c r="P3565" i="29"/>
  <c r="P3566" i="29"/>
  <c r="P3567" i="29"/>
  <c r="P3568" i="29"/>
  <c r="P3569" i="29"/>
  <c r="P3570" i="29"/>
  <c r="P3571" i="29"/>
  <c r="P3572" i="29"/>
  <c r="P3573" i="29"/>
  <c r="P3574" i="29"/>
  <c r="P3575" i="29"/>
  <c r="P3576" i="29"/>
  <c r="P3577" i="29"/>
  <c r="P3578" i="29"/>
  <c r="P3579" i="29"/>
  <c r="P3580" i="29"/>
  <c r="P3581" i="29"/>
  <c r="P3582" i="29"/>
  <c r="P3583" i="29"/>
  <c r="P3584" i="29"/>
  <c r="P3585" i="29"/>
  <c r="P3586" i="29"/>
  <c r="P3587" i="29"/>
  <c r="P3588" i="29"/>
  <c r="P3589" i="29"/>
  <c r="P3590" i="29"/>
  <c r="P3591" i="29"/>
  <c r="P3592" i="29"/>
  <c r="P3593" i="29"/>
  <c r="P3594" i="29"/>
  <c r="P3595" i="29"/>
  <c r="P3596" i="29"/>
  <c r="P3597" i="29"/>
  <c r="P3598" i="29"/>
  <c r="P3599" i="29"/>
  <c r="P3600" i="29"/>
  <c r="P3601" i="29"/>
  <c r="P3602" i="29"/>
  <c r="P3603" i="29"/>
  <c r="P3604" i="29"/>
  <c r="P3605" i="29"/>
  <c r="P3606" i="29"/>
  <c r="P3607" i="29"/>
  <c r="P3608" i="29"/>
  <c r="P3609" i="29"/>
  <c r="P3610" i="29"/>
  <c r="P3611" i="29"/>
  <c r="P3612" i="29"/>
  <c r="P3613" i="29"/>
  <c r="P3614" i="29"/>
  <c r="P3615" i="29"/>
  <c r="P3616" i="29"/>
  <c r="P3617" i="29"/>
  <c r="P3618" i="29"/>
  <c r="P3619" i="29"/>
  <c r="P3620" i="29"/>
  <c r="P3621" i="29"/>
  <c r="P3622" i="29"/>
  <c r="P3623" i="29"/>
  <c r="P3624" i="29"/>
  <c r="P3625" i="29"/>
  <c r="P3626" i="29"/>
  <c r="P3627" i="29"/>
  <c r="P3628" i="29"/>
  <c r="P3629" i="29"/>
  <c r="P3630" i="29"/>
  <c r="P3631" i="29"/>
  <c r="P3632" i="29"/>
  <c r="P3633" i="29"/>
  <c r="P3634" i="29"/>
  <c r="P3635" i="29"/>
  <c r="P3636" i="29"/>
  <c r="P3637" i="29"/>
  <c r="P3638" i="29"/>
  <c r="P3639" i="29"/>
  <c r="P3640" i="29"/>
  <c r="P3641" i="29"/>
  <c r="P3642" i="29"/>
  <c r="P3643" i="29"/>
  <c r="P3644" i="29"/>
  <c r="P3645" i="29"/>
  <c r="P3646" i="29"/>
  <c r="P3647" i="29"/>
  <c r="P3648" i="29"/>
  <c r="P3649" i="29"/>
  <c r="P3650" i="29"/>
  <c r="P3651" i="29"/>
  <c r="P3652" i="29"/>
  <c r="P3653" i="29"/>
  <c r="P3654" i="29"/>
  <c r="P3655" i="29"/>
  <c r="P3656" i="29"/>
  <c r="P3657" i="29"/>
  <c r="P3658" i="29"/>
  <c r="P3659" i="29"/>
  <c r="P3660" i="29"/>
  <c r="P3661" i="29"/>
  <c r="P3662" i="29"/>
  <c r="P3663" i="29"/>
  <c r="P3664" i="29"/>
  <c r="P3665" i="29"/>
  <c r="P3666" i="29"/>
  <c r="P3667" i="29"/>
  <c r="P3668" i="29"/>
  <c r="P3669" i="29"/>
  <c r="P3670" i="29"/>
  <c r="P3671" i="29"/>
  <c r="P3672" i="29"/>
  <c r="P3673" i="29"/>
  <c r="P3674" i="29"/>
  <c r="P3675" i="29"/>
  <c r="P3676" i="29"/>
  <c r="P3677" i="29"/>
  <c r="P3678" i="29"/>
  <c r="P3679" i="29"/>
  <c r="P3680" i="29"/>
  <c r="P3681" i="29"/>
  <c r="P3682" i="29"/>
  <c r="P3683" i="29"/>
  <c r="P3684" i="29"/>
  <c r="P3685" i="29"/>
  <c r="P3686" i="29"/>
  <c r="P3687" i="29"/>
  <c r="P3688" i="29"/>
  <c r="P3689" i="29"/>
  <c r="P3690" i="29"/>
  <c r="P3691" i="29"/>
  <c r="P3692" i="29"/>
  <c r="P3693" i="29"/>
  <c r="P3694" i="29"/>
  <c r="P3695" i="29"/>
  <c r="P3696" i="29"/>
  <c r="P3697" i="29"/>
  <c r="P3698" i="29"/>
  <c r="P3699" i="29"/>
  <c r="P3700" i="29"/>
  <c r="P3701" i="29"/>
  <c r="P3702" i="29"/>
  <c r="P3703" i="29"/>
  <c r="P3704" i="29"/>
  <c r="P3705" i="29"/>
  <c r="P3706" i="29"/>
  <c r="P3707" i="29"/>
  <c r="P3708" i="29"/>
  <c r="P3709" i="29"/>
  <c r="P3710" i="29"/>
  <c r="P3711" i="29"/>
  <c r="P3712" i="29"/>
  <c r="P3713" i="29"/>
  <c r="P3714" i="29"/>
  <c r="P3715" i="29"/>
  <c r="P3716" i="29"/>
  <c r="P3717" i="29"/>
  <c r="P3718" i="29"/>
  <c r="P3719" i="29"/>
  <c r="P3720" i="29"/>
  <c r="P3721" i="29"/>
  <c r="P3722" i="29"/>
  <c r="P3723" i="29"/>
  <c r="P3724" i="29"/>
  <c r="P3725" i="29"/>
  <c r="P3726" i="29"/>
  <c r="P3727" i="29"/>
  <c r="P3728" i="29"/>
  <c r="P3729" i="29"/>
  <c r="P3730" i="29"/>
  <c r="P3731" i="29"/>
  <c r="P3732" i="29"/>
  <c r="P3733" i="29"/>
  <c r="P3734" i="29"/>
  <c r="P3735" i="29"/>
  <c r="P3736" i="29"/>
  <c r="P3737" i="29"/>
  <c r="P3738" i="29"/>
  <c r="P3739" i="29"/>
  <c r="P3740" i="29"/>
  <c r="P3741" i="29"/>
  <c r="P3742" i="29"/>
  <c r="P3743" i="29"/>
  <c r="P3744" i="29"/>
  <c r="P3745" i="29"/>
  <c r="P3746" i="29"/>
  <c r="P3747" i="29"/>
  <c r="P3748" i="29"/>
  <c r="P3749" i="29"/>
  <c r="P3750" i="29"/>
  <c r="P3751" i="29"/>
  <c r="P3752" i="29"/>
  <c r="P3753" i="29"/>
  <c r="P3754" i="29"/>
  <c r="P3755" i="29"/>
  <c r="P3756" i="29"/>
  <c r="P3757" i="29"/>
  <c r="P3758" i="29"/>
  <c r="P3759" i="29"/>
  <c r="P3760" i="29"/>
  <c r="P3761" i="29"/>
  <c r="P3762" i="29"/>
  <c r="P3763" i="29"/>
  <c r="P3764" i="29"/>
  <c r="P3765" i="29"/>
  <c r="P3766" i="29"/>
  <c r="P3767" i="29"/>
  <c r="P3768" i="29"/>
  <c r="P3769" i="29"/>
  <c r="P3770" i="29"/>
  <c r="P3771" i="29"/>
  <c r="P3772" i="29"/>
  <c r="P3773" i="29"/>
  <c r="P3774" i="29"/>
  <c r="P3775" i="29"/>
  <c r="P3776" i="29"/>
  <c r="P3777" i="29"/>
  <c r="P3778" i="29"/>
  <c r="P3779" i="29"/>
  <c r="P3780" i="29"/>
  <c r="P3781" i="29"/>
  <c r="P3782" i="29"/>
  <c r="P3783" i="29"/>
  <c r="P3784" i="29"/>
  <c r="P3785" i="29"/>
  <c r="P3786" i="29"/>
  <c r="P3787" i="29"/>
  <c r="P3788" i="29"/>
  <c r="P3789" i="29"/>
  <c r="P3790" i="29"/>
  <c r="P3791" i="29"/>
  <c r="P3792" i="29"/>
  <c r="P3793" i="29"/>
  <c r="P3794" i="29"/>
  <c r="P3795" i="29"/>
  <c r="P3796" i="29"/>
  <c r="P3797" i="29"/>
  <c r="P3798" i="29"/>
  <c r="P3799" i="29"/>
  <c r="P3800" i="29"/>
  <c r="P3801" i="29"/>
  <c r="P3802" i="29"/>
  <c r="P3803" i="29"/>
  <c r="P3804" i="29"/>
  <c r="P3805" i="29"/>
  <c r="P3806" i="29"/>
  <c r="P3807" i="29"/>
  <c r="P3808" i="29"/>
  <c r="P3809" i="29"/>
  <c r="P3810" i="29"/>
  <c r="P3811" i="29"/>
  <c r="P3812" i="29"/>
  <c r="P3813" i="29"/>
  <c r="P3814" i="29"/>
  <c r="P3815" i="29"/>
  <c r="P3816" i="29"/>
  <c r="P3817" i="29"/>
  <c r="P3818" i="29"/>
  <c r="P3819" i="29"/>
  <c r="P3820" i="29"/>
  <c r="P3821" i="29"/>
  <c r="P3822" i="29"/>
  <c r="P3823" i="29"/>
  <c r="P3824" i="29"/>
  <c r="P3825" i="29"/>
  <c r="P3826" i="29"/>
  <c r="P3827" i="29"/>
  <c r="P3828" i="29"/>
  <c r="P3829" i="29"/>
  <c r="P3830" i="29"/>
  <c r="P3831" i="29"/>
  <c r="P3832" i="29"/>
  <c r="P3833" i="29"/>
  <c r="P3834" i="29"/>
  <c r="P3835" i="29"/>
  <c r="P3836" i="29"/>
  <c r="P3837" i="29"/>
  <c r="P3838" i="29"/>
  <c r="P3839" i="29"/>
  <c r="P3840" i="29"/>
  <c r="P3841" i="29"/>
  <c r="P3842" i="29"/>
  <c r="P3843" i="29"/>
  <c r="P3844" i="29"/>
  <c r="P3845" i="29"/>
  <c r="P3846" i="29"/>
  <c r="P3847" i="29"/>
  <c r="P3848" i="29"/>
  <c r="P3849" i="29"/>
  <c r="P3850" i="29"/>
  <c r="P3851" i="29"/>
  <c r="P3852" i="29"/>
  <c r="P3853" i="29"/>
  <c r="P3854" i="29"/>
  <c r="P3855" i="29"/>
  <c r="P3856" i="29"/>
  <c r="P3857" i="29"/>
  <c r="P3858" i="29"/>
  <c r="P3859" i="29"/>
  <c r="P3860" i="29"/>
  <c r="P3861" i="29"/>
  <c r="P3862" i="29"/>
  <c r="P3863" i="29"/>
  <c r="P3864" i="29"/>
  <c r="P3865" i="29"/>
  <c r="P3866" i="29"/>
  <c r="P3867" i="29"/>
  <c r="P3868" i="29"/>
  <c r="P3869" i="29"/>
  <c r="P3870" i="29"/>
  <c r="P3871" i="29"/>
  <c r="P3872" i="29"/>
  <c r="P3873" i="29"/>
  <c r="P3874" i="29"/>
  <c r="P3875" i="29"/>
  <c r="P3876" i="29"/>
  <c r="P3877" i="29"/>
  <c r="P3878" i="29"/>
  <c r="P3879" i="29"/>
  <c r="P3880" i="29"/>
  <c r="P3881" i="29"/>
  <c r="P3882" i="29"/>
  <c r="P3883" i="29"/>
  <c r="P3884" i="29"/>
  <c r="P3885" i="29"/>
  <c r="P3886" i="29"/>
  <c r="P3887" i="29"/>
  <c r="P3888" i="29"/>
  <c r="P3889" i="29"/>
  <c r="P3890" i="29"/>
  <c r="P3891" i="29"/>
  <c r="P3892" i="29"/>
  <c r="P3893" i="29"/>
  <c r="P3894" i="29"/>
  <c r="P3895" i="29"/>
  <c r="P3896" i="29"/>
  <c r="P3897" i="29"/>
  <c r="P3898" i="29"/>
  <c r="P3899" i="29"/>
  <c r="P3900" i="29"/>
  <c r="P3901" i="29"/>
  <c r="P3902" i="29"/>
  <c r="P3903" i="29"/>
  <c r="P3904" i="29"/>
  <c r="P3905" i="29"/>
  <c r="P3906" i="29"/>
  <c r="P3907" i="29"/>
  <c r="P3908" i="29"/>
  <c r="P3909" i="29"/>
  <c r="P3910" i="29"/>
  <c r="P3911" i="29"/>
  <c r="P3912" i="29"/>
  <c r="P3913" i="29"/>
  <c r="P3914" i="29"/>
  <c r="P3915" i="29"/>
  <c r="P3916" i="29"/>
  <c r="P3917" i="29"/>
  <c r="P3918" i="29"/>
  <c r="P3919" i="29"/>
  <c r="P3920" i="29"/>
  <c r="P3921" i="29"/>
  <c r="P3922" i="29"/>
  <c r="P3923" i="29"/>
  <c r="P3924" i="29"/>
  <c r="P3925" i="29"/>
  <c r="P3926" i="29"/>
  <c r="P3927" i="29"/>
  <c r="P3928" i="29"/>
  <c r="P3929" i="29"/>
  <c r="P3930" i="29"/>
  <c r="P3931" i="29"/>
  <c r="P3932" i="29"/>
  <c r="P3933" i="29"/>
  <c r="P3934" i="29"/>
  <c r="P3935" i="29"/>
  <c r="P3936" i="29"/>
  <c r="P3937" i="29"/>
  <c r="P3938" i="29"/>
  <c r="P3939" i="29"/>
  <c r="P3940" i="29"/>
  <c r="P3941" i="29"/>
  <c r="P3942" i="29"/>
  <c r="P3943" i="29"/>
  <c r="P3944" i="29"/>
  <c r="P3945" i="29"/>
  <c r="P3946" i="29"/>
  <c r="P3947" i="29"/>
  <c r="P3948" i="29"/>
  <c r="P3949" i="29"/>
  <c r="P3950" i="29"/>
  <c r="P3951" i="29"/>
  <c r="P3952" i="29"/>
  <c r="P3953" i="29"/>
  <c r="P3954" i="29"/>
  <c r="P3955" i="29"/>
  <c r="P3956" i="29"/>
  <c r="P3957" i="29"/>
  <c r="P3958" i="29"/>
  <c r="P3959" i="29"/>
  <c r="P3960" i="29"/>
  <c r="P3961" i="29"/>
  <c r="P3962" i="29"/>
  <c r="P3963" i="29"/>
  <c r="P3964" i="29"/>
  <c r="P3965" i="29"/>
  <c r="P3966" i="29"/>
  <c r="P3967" i="29"/>
  <c r="P3968" i="29"/>
  <c r="P3969" i="29"/>
  <c r="P3970" i="29"/>
  <c r="P3971" i="29"/>
  <c r="P3972" i="29"/>
  <c r="P3973" i="29"/>
  <c r="P3974" i="29"/>
  <c r="P3975" i="29"/>
  <c r="P3976" i="29"/>
  <c r="P3977" i="29"/>
  <c r="P3978" i="29"/>
  <c r="P3979" i="29"/>
  <c r="P3980" i="29"/>
  <c r="P3981" i="29"/>
  <c r="P3982" i="29"/>
  <c r="P3983" i="29"/>
  <c r="P3984" i="29"/>
  <c r="P3985" i="29"/>
  <c r="P3986" i="29"/>
  <c r="P3987" i="29"/>
  <c r="P3988" i="29"/>
  <c r="P3989" i="29"/>
  <c r="P3990" i="29"/>
  <c r="P3991" i="29"/>
  <c r="P3992" i="29"/>
  <c r="P3993" i="29"/>
  <c r="P3994" i="29"/>
  <c r="P3995" i="29"/>
  <c r="P3996" i="29"/>
  <c r="P3997" i="29"/>
  <c r="P3998" i="29"/>
  <c r="P3999" i="29"/>
  <c r="P4000" i="29"/>
  <c r="P4001" i="29"/>
  <c r="P4002" i="29"/>
  <c r="P4003" i="29"/>
  <c r="P4004" i="29"/>
  <c r="P4005" i="29"/>
  <c r="P4006" i="29"/>
  <c r="P4007" i="29"/>
  <c r="P4008" i="29"/>
  <c r="P4009" i="29"/>
  <c r="P4010" i="29"/>
  <c r="P4011" i="29"/>
  <c r="P4012" i="29"/>
  <c r="P4013" i="29"/>
  <c r="P4014" i="29"/>
  <c r="P4015" i="29"/>
  <c r="P4016" i="29"/>
  <c r="P4017" i="29"/>
  <c r="P4018" i="29"/>
  <c r="P4019" i="29"/>
  <c r="P4020" i="29"/>
  <c r="P4021" i="29"/>
  <c r="P4022" i="29"/>
  <c r="P4023" i="29"/>
  <c r="P4024" i="29"/>
  <c r="P4025" i="29"/>
  <c r="P4026" i="29"/>
  <c r="P4027" i="29"/>
  <c r="P4028" i="29"/>
  <c r="P4029" i="29"/>
  <c r="P4030" i="29"/>
  <c r="P4031" i="29"/>
  <c r="P4032" i="29"/>
  <c r="P4033" i="29"/>
  <c r="P4034" i="29"/>
  <c r="P4035" i="29"/>
  <c r="P4036" i="29"/>
  <c r="P4037" i="29"/>
  <c r="P4038" i="29"/>
  <c r="P4039" i="29"/>
  <c r="P4040" i="29"/>
  <c r="P4041" i="29"/>
  <c r="P4042" i="29"/>
  <c r="P4043" i="29"/>
  <c r="P4044" i="29"/>
  <c r="P4045" i="29"/>
  <c r="P4046" i="29"/>
  <c r="P4047" i="29"/>
  <c r="P4048" i="29"/>
  <c r="P4049" i="29"/>
  <c r="P4050" i="29"/>
  <c r="P4051" i="29"/>
  <c r="P4052" i="29"/>
  <c r="P4053" i="29"/>
  <c r="P4054" i="29"/>
  <c r="P4055" i="29"/>
  <c r="P4056" i="29"/>
  <c r="P4057" i="29"/>
  <c r="P4058" i="29"/>
  <c r="P4059" i="29"/>
  <c r="P4060" i="29"/>
  <c r="P4061" i="29"/>
  <c r="P4062" i="29"/>
  <c r="P4063" i="29"/>
  <c r="P4064" i="29"/>
  <c r="P4065" i="29"/>
  <c r="P4066" i="29"/>
  <c r="P4067" i="29"/>
  <c r="P4068" i="29"/>
  <c r="P4069" i="29"/>
  <c r="P4070" i="29"/>
  <c r="P4071" i="29"/>
  <c r="P4072" i="29"/>
  <c r="P4073" i="29"/>
  <c r="P4074" i="29"/>
  <c r="P4075" i="29"/>
  <c r="P4076" i="29"/>
  <c r="P4077" i="29"/>
  <c r="P4078" i="29"/>
  <c r="P4079" i="29"/>
  <c r="P4080" i="29"/>
  <c r="P4081" i="29"/>
  <c r="P4082" i="29"/>
  <c r="P4083" i="29"/>
  <c r="P4084" i="29"/>
  <c r="P4085" i="29"/>
  <c r="P4086" i="29"/>
  <c r="P4087" i="29"/>
  <c r="P4088" i="29"/>
  <c r="P4089" i="29"/>
  <c r="P4090" i="29"/>
  <c r="P4091" i="29"/>
  <c r="P4092" i="29"/>
  <c r="P4093" i="29"/>
  <c r="P4094" i="29"/>
  <c r="P4095" i="29"/>
  <c r="P4096" i="29"/>
  <c r="P4097" i="29"/>
  <c r="P4098" i="29"/>
  <c r="P4099" i="29"/>
  <c r="P4100" i="29"/>
  <c r="P4101" i="29"/>
  <c r="P4102" i="29"/>
  <c r="P4103" i="29"/>
  <c r="P4104" i="29"/>
  <c r="P4105" i="29"/>
  <c r="P4106" i="29"/>
  <c r="P4107" i="29"/>
  <c r="P4108" i="29"/>
  <c r="P4109" i="29"/>
  <c r="P4110" i="29"/>
  <c r="P4111" i="29"/>
  <c r="P4112" i="29"/>
  <c r="P4113" i="29"/>
  <c r="P4114" i="29"/>
  <c r="P4115" i="29"/>
  <c r="P4116" i="29"/>
  <c r="P4117" i="29"/>
  <c r="P4118" i="29"/>
  <c r="P4119" i="29"/>
  <c r="P4120" i="29"/>
  <c r="P4121" i="29"/>
  <c r="P4122" i="29"/>
  <c r="P4123" i="29"/>
  <c r="P4124" i="29"/>
  <c r="P4125" i="29"/>
  <c r="P4126" i="29"/>
  <c r="P4127" i="29"/>
  <c r="P4128" i="29"/>
  <c r="P4129" i="29"/>
  <c r="P4130" i="29"/>
  <c r="P4131" i="29"/>
  <c r="P4132" i="29"/>
  <c r="P4133" i="29"/>
  <c r="P4134" i="29"/>
  <c r="P4135" i="29"/>
  <c r="P4136" i="29"/>
  <c r="P4137" i="29"/>
  <c r="P4138" i="29"/>
  <c r="P4139" i="29"/>
  <c r="P4140" i="29"/>
  <c r="P4141" i="29"/>
  <c r="P4142" i="29"/>
  <c r="P4143" i="29"/>
  <c r="P4144" i="29"/>
  <c r="P4145" i="29"/>
  <c r="P4146" i="29"/>
  <c r="P4147" i="29"/>
  <c r="P4148" i="29"/>
  <c r="P4149" i="29"/>
  <c r="P4150" i="29"/>
  <c r="P4151" i="29"/>
  <c r="P4152" i="29"/>
  <c r="P4153" i="29"/>
  <c r="P4154" i="29"/>
  <c r="P4155" i="29"/>
  <c r="P4156" i="29"/>
  <c r="P4157" i="29"/>
  <c r="P4158" i="29"/>
  <c r="P4159" i="29"/>
  <c r="P4160" i="29"/>
  <c r="P4161" i="29"/>
  <c r="P4162" i="29"/>
  <c r="P4163" i="29"/>
  <c r="P4164" i="29"/>
  <c r="P4165" i="29"/>
  <c r="P4166" i="29"/>
  <c r="P4167" i="29"/>
  <c r="P4168" i="29"/>
  <c r="P4169" i="29"/>
  <c r="P4170" i="29"/>
  <c r="P4171" i="29"/>
  <c r="P4172" i="29"/>
  <c r="P4173" i="29"/>
  <c r="P4174" i="29"/>
  <c r="P4175" i="29"/>
  <c r="P4176" i="29"/>
  <c r="P4177" i="29"/>
  <c r="P4178" i="29"/>
  <c r="P4179" i="29"/>
  <c r="P4180" i="29"/>
  <c r="P4181" i="29"/>
  <c r="P4182" i="29"/>
  <c r="P4183" i="29"/>
  <c r="P4184" i="29"/>
  <c r="P4185" i="29"/>
  <c r="P4186" i="29"/>
  <c r="P4187" i="29"/>
  <c r="P4188" i="29"/>
  <c r="P4189" i="29"/>
  <c r="P4190" i="29"/>
  <c r="P4191" i="29"/>
  <c r="P4192" i="29"/>
  <c r="P4193" i="29"/>
  <c r="P4194" i="29"/>
  <c r="P4195" i="29"/>
  <c r="P4196" i="29"/>
  <c r="P4197" i="29"/>
  <c r="P4198" i="29"/>
  <c r="P4199" i="29"/>
  <c r="P4200" i="29"/>
  <c r="P4201" i="29"/>
  <c r="P4202" i="29"/>
  <c r="P4203" i="29"/>
  <c r="P4204" i="29"/>
  <c r="P4205" i="29"/>
  <c r="P4206" i="29"/>
  <c r="P4207" i="29"/>
  <c r="P4208" i="29"/>
  <c r="P4209" i="29"/>
  <c r="P4210" i="29"/>
  <c r="P4211" i="29"/>
  <c r="P4212" i="29"/>
  <c r="P4213" i="29"/>
  <c r="P4214" i="29"/>
  <c r="P4215" i="29"/>
  <c r="P4216" i="29"/>
  <c r="P4217" i="29"/>
  <c r="P4218" i="29"/>
  <c r="P4219" i="29"/>
  <c r="P4220" i="29"/>
  <c r="P4221" i="29"/>
  <c r="P4222" i="29"/>
  <c r="P4223" i="29"/>
  <c r="P4224" i="29"/>
  <c r="P4225" i="29"/>
  <c r="P4226" i="29"/>
  <c r="P4227" i="29"/>
  <c r="P4228" i="29"/>
  <c r="P4229" i="29"/>
  <c r="P4230" i="29"/>
  <c r="P4231" i="29"/>
  <c r="P4232" i="29"/>
  <c r="P4233" i="29"/>
  <c r="P4234" i="29"/>
  <c r="P4235" i="29"/>
  <c r="P4236" i="29"/>
  <c r="P4237" i="29"/>
  <c r="P4238" i="29"/>
  <c r="P4239" i="29"/>
  <c r="P4240" i="29"/>
  <c r="P4241" i="29"/>
  <c r="P4242" i="29"/>
  <c r="P4243" i="29"/>
  <c r="P4244" i="29"/>
  <c r="P4245" i="29"/>
  <c r="P4246" i="29"/>
  <c r="P4247" i="29"/>
  <c r="P4248" i="29"/>
  <c r="P4249" i="29"/>
  <c r="P4250" i="29"/>
  <c r="P4251" i="29"/>
  <c r="P4252" i="29"/>
  <c r="P4253" i="29"/>
  <c r="P4254" i="29"/>
  <c r="P4255" i="29"/>
  <c r="P4256" i="29"/>
  <c r="P4257" i="29"/>
  <c r="P4258" i="29"/>
  <c r="P4259" i="29"/>
  <c r="P4260" i="29"/>
  <c r="P4261" i="29"/>
  <c r="P4262" i="29"/>
  <c r="P4263" i="29"/>
  <c r="P4264" i="29"/>
  <c r="P4265" i="29"/>
  <c r="P4266" i="29"/>
  <c r="P4267" i="29"/>
  <c r="P4268" i="29"/>
  <c r="P4269" i="29"/>
  <c r="P4270" i="29"/>
  <c r="P4271" i="29"/>
  <c r="P4272" i="29"/>
  <c r="P4273" i="29"/>
  <c r="P4274" i="29"/>
  <c r="P4275" i="29"/>
  <c r="P4276" i="29"/>
  <c r="P4277" i="29"/>
  <c r="P4278" i="29"/>
  <c r="P4279" i="29"/>
  <c r="P4280" i="29"/>
  <c r="P4281" i="29"/>
  <c r="P4282" i="29"/>
  <c r="P4283" i="29"/>
  <c r="P4284" i="29"/>
  <c r="P4285" i="29"/>
  <c r="P4286" i="29"/>
  <c r="P4287" i="29"/>
  <c r="P4288" i="29"/>
  <c r="P4289" i="29"/>
  <c r="P4290" i="29"/>
  <c r="P4291" i="29"/>
  <c r="P4292" i="29"/>
  <c r="P4293" i="29"/>
  <c r="P4294" i="29"/>
  <c r="P4295" i="29"/>
  <c r="P4296" i="29"/>
  <c r="P4297" i="29"/>
  <c r="P4298" i="29"/>
  <c r="P4299" i="29"/>
  <c r="P4300" i="29"/>
  <c r="P4301" i="29"/>
  <c r="P4302" i="29"/>
  <c r="P4303" i="29"/>
  <c r="P4304" i="29"/>
  <c r="P4305" i="29"/>
  <c r="P4306" i="29"/>
  <c r="P4307" i="29"/>
  <c r="P4308" i="29"/>
  <c r="P4309" i="29"/>
  <c r="P4310" i="29"/>
  <c r="P4311" i="29"/>
  <c r="P4312" i="29"/>
  <c r="P4313" i="29"/>
  <c r="P4314" i="29"/>
  <c r="P4315" i="29"/>
  <c r="P4316" i="29"/>
  <c r="P4317" i="29"/>
  <c r="P4318" i="29"/>
  <c r="P4319" i="29"/>
  <c r="P4320" i="29"/>
  <c r="P4321" i="29"/>
  <c r="P4322" i="29"/>
  <c r="P4323" i="29"/>
  <c r="P4324" i="29"/>
  <c r="P4325" i="29"/>
  <c r="P4326" i="29"/>
  <c r="P4327" i="29"/>
  <c r="P4328" i="29"/>
  <c r="P4329" i="29"/>
  <c r="P4330" i="29"/>
  <c r="P4331" i="29"/>
  <c r="P4332" i="29"/>
  <c r="P4333" i="29"/>
  <c r="P4334" i="29"/>
  <c r="P4335" i="29"/>
  <c r="P4336" i="29"/>
  <c r="P4337" i="29"/>
  <c r="P4338" i="29"/>
  <c r="P4339" i="29"/>
  <c r="P4340" i="29"/>
  <c r="P4341" i="29"/>
  <c r="P4342" i="29"/>
  <c r="P4343" i="29"/>
  <c r="P4344" i="29"/>
  <c r="P4345" i="29"/>
  <c r="P4346" i="29"/>
  <c r="P4347" i="29"/>
  <c r="P4348" i="29"/>
  <c r="P4349" i="29"/>
  <c r="P4350" i="29"/>
  <c r="P4351" i="29"/>
  <c r="P4352" i="29"/>
  <c r="P4353" i="29"/>
  <c r="P4354" i="29"/>
  <c r="P4355" i="29"/>
  <c r="P4356" i="29"/>
  <c r="P4357" i="29"/>
  <c r="P4358" i="29"/>
  <c r="P4359" i="29"/>
  <c r="P4360" i="29"/>
  <c r="P4361" i="29"/>
  <c r="P4362" i="29"/>
  <c r="P4363" i="29"/>
  <c r="P4364" i="29"/>
  <c r="P4365" i="29"/>
  <c r="P4366" i="29"/>
  <c r="P4367" i="29"/>
  <c r="P4368" i="29"/>
  <c r="P4369" i="29"/>
  <c r="P4370" i="29"/>
  <c r="P4371" i="29"/>
  <c r="P4372" i="29"/>
  <c r="P4373" i="29"/>
  <c r="P4374" i="29"/>
  <c r="P4375" i="29"/>
  <c r="P4376" i="29"/>
  <c r="P4377" i="29"/>
  <c r="P4378" i="29"/>
  <c r="P4379" i="29"/>
  <c r="P4380" i="29"/>
  <c r="P4381" i="29"/>
  <c r="P4382" i="29"/>
  <c r="P4383" i="29"/>
  <c r="P4384" i="29"/>
  <c r="P4385" i="29"/>
  <c r="P4386" i="29"/>
  <c r="P4387" i="29"/>
  <c r="P4388" i="29"/>
  <c r="P4389" i="29"/>
  <c r="P4390" i="29"/>
  <c r="P4391" i="29"/>
  <c r="P4392" i="29"/>
  <c r="P4393" i="29"/>
  <c r="P4394" i="29"/>
  <c r="P4395" i="29"/>
  <c r="P4396" i="29"/>
  <c r="P4397" i="29"/>
  <c r="P4398" i="29"/>
  <c r="P4399" i="29"/>
  <c r="P4400" i="29"/>
  <c r="P4401" i="29"/>
  <c r="P4402" i="29"/>
  <c r="P4403" i="29"/>
  <c r="P4404" i="29"/>
  <c r="P4405" i="29"/>
  <c r="P4406" i="29"/>
  <c r="P4407" i="29"/>
  <c r="P4408" i="29"/>
  <c r="P4409" i="29"/>
  <c r="P4410" i="29"/>
  <c r="P4411" i="29"/>
  <c r="P4412" i="29"/>
  <c r="P4413" i="29"/>
  <c r="P4414" i="29"/>
  <c r="P4415" i="29"/>
  <c r="P4416" i="29"/>
  <c r="P4417" i="29"/>
  <c r="P4418" i="29"/>
  <c r="P4419" i="29"/>
  <c r="P4420" i="29"/>
  <c r="P4421" i="29"/>
  <c r="P4422" i="29"/>
  <c r="P4423" i="29"/>
  <c r="P4424" i="29"/>
  <c r="P4425" i="29"/>
  <c r="P4426" i="29"/>
  <c r="P4427" i="29"/>
  <c r="P4428" i="29"/>
  <c r="P4429" i="29"/>
  <c r="P4430" i="29"/>
  <c r="P4431" i="29"/>
  <c r="P4432" i="29"/>
  <c r="P4433" i="29"/>
  <c r="P4434" i="29"/>
  <c r="P4435" i="29"/>
  <c r="P4436" i="29"/>
  <c r="P4437" i="29"/>
  <c r="P4438" i="29"/>
  <c r="P4439" i="29"/>
  <c r="P4440" i="29"/>
  <c r="P4441" i="29"/>
  <c r="P4442" i="29"/>
  <c r="P4443" i="29"/>
  <c r="P4444" i="29"/>
  <c r="P4445" i="29"/>
  <c r="P4446" i="29"/>
  <c r="P4447" i="29"/>
  <c r="P4448" i="29"/>
  <c r="P4449" i="29"/>
  <c r="P4450" i="29"/>
  <c r="P4451" i="29"/>
  <c r="P4452" i="29"/>
  <c r="P4453" i="29"/>
  <c r="P4454" i="29"/>
  <c r="P4455" i="29"/>
  <c r="P4456" i="29"/>
  <c r="P4457" i="29"/>
  <c r="P4458" i="29"/>
  <c r="P4459" i="29"/>
  <c r="P4460" i="29"/>
  <c r="P4461" i="29"/>
  <c r="P4462" i="29"/>
  <c r="P4463" i="29"/>
  <c r="P4464" i="29"/>
  <c r="P4465" i="29"/>
  <c r="P4466" i="29"/>
  <c r="P4467" i="29"/>
  <c r="P4468" i="29"/>
  <c r="P4469" i="29"/>
  <c r="P4470" i="29"/>
  <c r="P4471" i="29"/>
  <c r="P4472" i="29"/>
  <c r="P4473" i="29"/>
  <c r="P4474" i="29"/>
  <c r="P4475" i="29"/>
  <c r="P4476" i="29"/>
  <c r="P4477" i="29"/>
  <c r="P4478" i="29"/>
  <c r="P4479" i="29"/>
  <c r="P4480" i="29"/>
  <c r="P4481" i="29"/>
  <c r="P4482" i="29"/>
  <c r="P4483" i="29"/>
  <c r="P4484" i="29"/>
  <c r="P4485" i="29"/>
  <c r="P4486" i="29"/>
  <c r="P4487" i="29"/>
  <c r="P4488" i="29"/>
  <c r="P4489" i="29"/>
  <c r="P4490" i="29"/>
  <c r="P4491" i="29"/>
  <c r="P4492" i="29"/>
  <c r="P4493" i="29"/>
  <c r="P4494" i="29"/>
  <c r="P4495" i="29"/>
  <c r="P4496" i="29"/>
  <c r="P4497" i="29"/>
  <c r="P4498" i="29"/>
  <c r="P4499" i="29"/>
  <c r="P4500" i="29"/>
  <c r="P4501" i="29"/>
  <c r="P4502" i="29"/>
  <c r="P4503" i="29"/>
  <c r="P4504" i="29"/>
  <c r="P4505" i="29"/>
  <c r="P4506" i="29"/>
  <c r="P4507" i="29"/>
  <c r="P4508" i="29"/>
  <c r="P4509" i="29"/>
  <c r="P4510" i="29"/>
  <c r="P4511" i="29"/>
  <c r="P4512" i="29"/>
  <c r="P4513" i="29"/>
  <c r="P4514" i="29"/>
  <c r="P4515" i="29"/>
  <c r="P4516" i="29"/>
  <c r="P4517" i="29"/>
  <c r="P4518" i="29"/>
  <c r="P4519" i="29"/>
  <c r="P4520" i="29"/>
  <c r="P4521" i="29"/>
  <c r="P4522" i="29"/>
  <c r="P4523" i="29"/>
  <c r="P4524" i="29"/>
  <c r="P4525" i="29"/>
  <c r="P4526" i="29"/>
  <c r="P4527" i="29"/>
  <c r="P4528" i="29"/>
  <c r="P4529" i="29"/>
  <c r="P4530" i="29"/>
  <c r="P4531" i="29"/>
  <c r="P4532" i="29"/>
  <c r="P4533" i="29"/>
  <c r="P4534" i="29"/>
  <c r="P4535" i="29"/>
  <c r="P4536" i="29"/>
  <c r="P4537" i="29"/>
  <c r="P4538" i="29"/>
  <c r="P4539" i="29"/>
  <c r="P4540" i="29"/>
  <c r="P4541" i="29"/>
  <c r="P4542" i="29"/>
  <c r="P4543" i="29"/>
  <c r="P4544" i="29"/>
  <c r="P4545" i="29"/>
  <c r="P4546" i="29"/>
  <c r="P4547" i="29"/>
  <c r="P4548" i="29"/>
  <c r="P4549" i="29"/>
  <c r="P4550" i="29"/>
  <c r="P4551" i="29"/>
  <c r="P4552" i="29"/>
  <c r="P4553" i="29"/>
  <c r="P4554" i="29"/>
  <c r="P4555" i="29"/>
  <c r="P4556" i="29"/>
  <c r="P4557" i="29"/>
  <c r="P4558" i="29"/>
  <c r="P4559" i="29"/>
  <c r="P4560" i="29"/>
  <c r="P4561" i="29"/>
  <c r="P4562" i="29"/>
  <c r="P4563" i="29"/>
  <c r="P4564" i="29"/>
  <c r="P4565" i="29"/>
  <c r="P4566" i="29"/>
  <c r="P4567" i="29"/>
  <c r="P4568" i="29"/>
  <c r="P4569" i="29"/>
  <c r="P4570" i="29"/>
  <c r="P4571" i="29"/>
  <c r="P4572" i="29"/>
  <c r="P4573" i="29"/>
  <c r="P4574" i="29"/>
  <c r="P4575" i="29"/>
  <c r="P4576" i="29"/>
  <c r="P4577" i="29"/>
  <c r="P4578" i="29"/>
  <c r="P4579" i="29"/>
  <c r="P4580" i="29"/>
  <c r="P4581" i="29"/>
  <c r="P4582" i="29"/>
  <c r="P4583" i="29"/>
  <c r="P4584" i="29"/>
  <c r="P4585" i="29"/>
  <c r="P4586" i="29"/>
  <c r="P4587" i="29"/>
  <c r="P4588" i="29"/>
  <c r="P4589" i="29"/>
  <c r="P4590" i="29"/>
  <c r="P4591" i="29"/>
  <c r="P4592" i="29"/>
  <c r="P4593" i="29"/>
  <c r="P4594" i="29"/>
  <c r="P4595" i="29"/>
  <c r="P4596" i="29"/>
  <c r="P4597" i="29"/>
  <c r="P4598" i="29"/>
  <c r="P4599" i="29"/>
  <c r="P4600" i="29"/>
  <c r="P4601" i="29"/>
  <c r="P4602" i="29"/>
  <c r="P4603" i="29"/>
  <c r="P4604" i="29"/>
  <c r="P4605" i="29"/>
  <c r="P4606" i="29"/>
  <c r="P4607" i="29"/>
  <c r="P4608" i="29"/>
  <c r="P4609" i="29"/>
  <c r="P4610" i="29"/>
  <c r="P4611" i="29"/>
  <c r="P4612" i="29"/>
  <c r="P4613" i="29"/>
  <c r="P4614" i="29"/>
  <c r="P4615" i="29"/>
  <c r="P4616" i="29"/>
  <c r="P4617" i="29"/>
  <c r="P4618" i="29"/>
  <c r="P4619" i="29"/>
  <c r="P4620" i="29"/>
  <c r="P4621" i="29"/>
  <c r="P4622" i="29"/>
  <c r="P4623" i="29"/>
  <c r="P4624" i="29"/>
  <c r="P4625" i="29"/>
  <c r="P4626" i="29"/>
  <c r="P4627" i="29"/>
  <c r="P4628" i="29"/>
  <c r="P4629" i="29"/>
  <c r="P4630" i="29"/>
  <c r="P4631" i="29"/>
  <c r="P4632" i="29"/>
  <c r="P4633" i="29"/>
  <c r="P4634" i="29"/>
  <c r="P4635" i="29"/>
  <c r="P4636" i="29"/>
  <c r="P4637" i="29"/>
  <c r="P4638" i="29"/>
  <c r="P4639" i="29"/>
  <c r="P4640" i="29"/>
  <c r="P4641" i="29"/>
  <c r="P4642" i="29"/>
  <c r="P4643" i="29"/>
  <c r="P4644" i="29"/>
  <c r="P4645" i="29"/>
  <c r="P4646" i="29"/>
  <c r="P4647" i="29"/>
  <c r="P4648" i="29"/>
  <c r="P4649" i="29"/>
  <c r="P4650" i="29"/>
  <c r="P4651" i="29"/>
  <c r="P4652" i="29"/>
  <c r="P4653" i="29"/>
  <c r="P4654" i="29"/>
  <c r="P4655" i="29"/>
  <c r="P4656" i="29"/>
  <c r="P4657" i="29"/>
  <c r="P4658" i="29"/>
  <c r="P4659" i="29"/>
  <c r="P4660" i="29"/>
  <c r="P4661" i="29"/>
  <c r="P4662" i="29"/>
  <c r="P4663" i="29"/>
  <c r="P4664" i="29"/>
  <c r="P4665" i="29"/>
  <c r="P4666" i="29"/>
  <c r="P4667" i="29"/>
  <c r="P4668" i="29"/>
  <c r="P4669" i="29"/>
  <c r="P4670" i="29"/>
  <c r="P4671" i="29"/>
  <c r="P4672" i="29"/>
  <c r="P4673" i="29"/>
  <c r="P4674" i="29"/>
  <c r="P4675" i="29"/>
  <c r="P4676" i="29"/>
  <c r="P4677" i="29"/>
  <c r="P4678" i="29"/>
  <c r="P4679" i="29"/>
  <c r="P4680" i="29"/>
  <c r="P4681" i="29"/>
  <c r="P4682" i="29"/>
  <c r="P4683" i="29"/>
  <c r="P4684" i="29"/>
  <c r="P4685" i="29"/>
  <c r="P4686" i="29"/>
  <c r="P4687" i="29"/>
  <c r="P4688" i="29"/>
  <c r="P4689" i="29"/>
  <c r="P4690" i="29"/>
  <c r="P4691" i="29"/>
  <c r="P4692" i="29"/>
  <c r="P4693" i="29"/>
  <c r="P4694" i="29"/>
  <c r="P4695" i="29"/>
  <c r="P4696" i="29"/>
  <c r="P4697" i="29"/>
  <c r="P4698" i="29"/>
  <c r="P4699" i="29"/>
  <c r="P4700" i="29"/>
  <c r="P4701" i="29"/>
  <c r="P4702" i="29"/>
  <c r="P4703" i="29"/>
  <c r="P4704" i="29"/>
  <c r="P4705" i="29"/>
  <c r="P4706" i="29"/>
  <c r="P4707" i="29"/>
  <c r="P4708" i="29"/>
  <c r="P4709" i="29"/>
  <c r="P4710" i="29"/>
  <c r="P4711" i="29"/>
  <c r="P4712" i="29"/>
  <c r="P4713" i="29"/>
  <c r="P4714" i="29"/>
  <c r="P4715" i="29"/>
  <c r="P4716" i="29"/>
  <c r="P4717" i="29"/>
  <c r="P4718" i="29"/>
  <c r="P4719" i="29"/>
  <c r="P4720" i="29"/>
  <c r="P4721" i="29"/>
  <c r="P4722" i="29"/>
  <c r="P4723" i="29"/>
  <c r="P4724" i="29"/>
  <c r="P4725" i="29"/>
  <c r="P4726" i="29"/>
  <c r="P4727" i="29"/>
  <c r="P4728" i="29"/>
  <c r="P4729" i="29"/>
  <c r="P4730" i="29"/>
  <c r="P4731" i="29"/>
  <c r="P4732" i="29"/>
  <c r="P4733" i="29"/>
  <c r="P4734" i="29"/>
  <c r="P4735" i="29"/>
  <c r="P4736" i="29"/>
  <c r="P4737" i="29"/>
  <c r="P4738" i="29"/>
  <c r="P4739" i="29"/>
  <c r="P4740" i="29"/>
  <c r="P4741" i="29"/>
  <c r="P4742" i="29"/>
  <c r="P4743" i="29"/>
  <c r="P4744" i="29"/>
  <c r="P4745" i="29"/>
  <c r="P4746" i="29"/>
  <c r="P4747" i="29"/>
  <c r="P4748" i="29"/>
  <c r="P4749" i="29"/>
  <c r="P4750" i="29"/>
  <c r="P4751" i="29"/>
  <c r="P4752" i="29"/>
  <c r="P4753" i="29"/>
  <c r="P4754" i="29"/>
  <c r="P4755" i="29"/>
  <c r="P4756" i="29"/>
  <c r="P4757" i="29"/>
  <c r="P4758" i="29"/>
  <c r="P4759" i="29"/>
  <c r="P4760" i="29"/>
  <c r="P4761" i="29"/>
  <c r="P4762" i="29"/>
  <c r="P4763" i="29"/>
  <c r="P4764" i="29"/>
  <c r="P4765" i="29"/>
  <c r="P4766" i="29"/>
  <c r="P4767" i="29"/>
  <c r="P4768" i="29"/>
  <c r="P4769" i="29"/>
  <c r="P4770" i="29"/>
  <c r="P4771" i="29"/>
  <c r="P4772" i="29"/>
  <c r="P4773" i="29"/>
  <c r="P4774" i="29"/>
  <c r="P4775" i="29"/>
  <c r="P4776" i="29"/>
  <c r="P4777" i="29"/>
  <c r="P4778" i="29"/>
  <c r="P4779" i="29"/>
  <c r="P4780" i="29"/>
  <c r="P4781" i="29"/>
  <c r="P4782" i="29"/>
  <c r="P4783" i="29"/>
  <c r="P4784" i="29"/>
  <c r="P4785" i="29"/>
  <c r="P4786" i="29"/>
  <c r="P4787" i="29"/>
  <c r="P4788" i="29"/>
  <c r="P4789" i="29"/>
  <c r="P4790" i="29"/>
  <c r="P4791" i="29"/>
  <c r="P4792" i="29"/>
  <c r="P4793" i="29"/>
  <c r="P4794" i="29"/>
  <c r="P4795" i="29"/>
  <c r="P4796" i="29"/>
  <c r="P4797" i="29"/>
  <c r="P4798" i="29"/>
  <c r="P4799" i="29"/>
  <c r="P4800" i="29"/>
  <c r="P4801" i="29"/>
  <c r="P4802" i="29"/>
  <c r="P4803" i="29"/>
  <c r="P4804" i="29"/>
  <c r="P4805" i="29"/>
  <c r="P4806" i="29"/>
  <c r="P4807" i="29"/>
  <c r="P4808" i="29"/>
  <c r="P4809" i="29"/>
  <c r="P4810" i="29"/>
  <c r="P4811" i="29"/>
  <c r="P4812" i="29"/>
  <c r="P4813" i="29"/>
  <c r="P4814" i="29"/>
  <c r="P4815" i="29"/>
  <c r="P4816" i="29"/>
  <c r="P4817" i="29"/>
  <c r="P4818" i="29"/>
  <c r="P4819" i="29"/>
  <c r="P4820" i="29"/>
  <c r="P4821" i="29"/>
  <c r="P4822" i="29"/>
  <c r="P4823" i="29"/>
  <c r="P4824" i="29"/>
  <c r="P4825" i="29"/>
  <c r="P4826" i="29"/>
  <c r="P4827" i="29"/>
  <c r="P4828" i="29"/>
  <c r="P4829" i="29"/>
  <c r="P4830" i="29"/>
  <c r="P4831" i="29"/>
  <c r="P4832" i="29"/>
  <c r="P4833" i="29"/>
  <c r="P4834" i="29"/>
  <c r="P4835" i="29"/>
  <c r="P4836" i="29"/>
  <c r="P4837" i="29"/>
  <c r="P4838" i="29"/>
  <c r="P4839" i="29"/>
  <c r="P4840" i="29"/>
  <c r="P4841" i="29"/>
  <c r="P4842" i="29"/>
  <c r="P4843" i="29"/>
  <c r="P4844" i="29"/>
  <c r="P4845" i="29"/>
  <c r="P4846" i="29"/>
  <c r="P4847" i="29"/>
  <c r="P4848" i="29"/>
  <c r="P4849" i="29"/>
  <c r="P4850" i="29"/>
  <c r="P4851" i="29"/>
  <c r="P4852" i="29"/>
  <c r="P4853" i="29"/>
  <c r="P4854" i="29"/>
  <c r="P4855" i="29"/>
  <c r="P4856" i="29"/>
  <c r="P4857" i="29"/>
  <c r="P4858" i="29"/>
  <c r="P4859" i="29"/>
  <c r="P4860" i="29"/>
  <c r="P4861" i="29"/>
  <c r="P4862" i="29"/>
  <c r="P4863" i="29"/>
  <c r="P4864" i="29"/>
  <c r="P4865" i="29"/>
  <c r="P4866" i="29"/>
  <c r="P4867" i="29"/>
  <c r="P4868" i="29"/>
  <c r="P4869" i="29"/>
  <c r="P4870" i="29"/>
  <c r="P4871" i="29"/>
  <c r="P4872" i="29"/>
  <c r="P4873" i="29"/>
  <c r="P4874" i="29"/>
  <c r="P4875" i="29"/>
  <c r="P4876" i="29"/>
  <c r="P4877" i="29"/>
  <c r="P4878" i="29"/>
  <c r="P4879" i="29"/>
  <c r="P4880" i="29"/>
  <c r="P4881" i="29"/>
  <c r="P4882" i="29"/>
  <c r="P4883" i="29"/>
  <c r="P4884" i="29"/>
  <c r="P4885" i="29"/>
  <c r="P4886" i="29"/>
  <c r="P4887" i="29"/>
  <c r="P4888" i="29"/>
  <c r="P4889" i="29"/>
  <c r="P4890" i="29"/>
  <c r="P4891" i="29"/>
  <c r="P4892" i="29"/>
  <c r="P4893" i="29"/>
  <c r="P4894" i="29"/>
  <c r="P4895" i="29"/>
  <c r="P4896" i="29"/>
  <c r="P4897" i="29"/>
  <c r="P4898" i="29"/>
  <c r="P4899" i="29"/>
  <c r="P4900" i="29"/>
  <c r="P4901" i="29"/>
  <c r="P4902" i="29"/>
  <c r="P4903" i="29"/>
  <c r="P4904" i="29"/>
  <c r="P4905" i="29"/>
  <c r="P4906" i="29"/>
  <c r="P4907" i="29"/>
  <c r="P4908" i="29"/>
  <c r="P4909" i="29"/>
  <c r="P4910" i="29"/>
  <c r="P4911" i="29"/>
  <c r="P4912" i="29"/>
  <c r="P4913" i="29"/>
  <c r="P4914" i="29"/>
  <c r="P4915" i="29"/>
  <c r="P4916" i="29"/>
  <c r="P4917" i="29"/>
  <c r="P4918" i="29"/>
  <c r="P4919" i="29"/>
  <c r="P4920" i="29"/>
  <c r="P4921" i="29"/>
  <c r="P4922" i="29"/>
  <c r="P4923" i="29"/>
  <c r="P4924" i="29"/>
  <c r="P4925" i="29"/>
  <c r="P4926" i="29"/>
  <c r="P4927" i="29"/>
  <c r="P4928" i="29"/>
  <c r="P4929" i="29"/>
  <c r="P4930" i="29"/>
  <c r="P4931" i="29"/>
  <c r="P4932" i="29"/>
  <c r="P4933" i="29"/>
  <c r="P4934" i="29"/>
  <c r="P4935" i="29"/>
  <c r="P4936" i="29"/>
  <c r="P4937" i="29"/>
  <c r="P4938" i="29"/>
  <c r="P4939" i="29"/>
  <c r="P4940" i="29"/>
  <c r="P4941" i="29"/>
  <c r="P4942" i="29"/>
  <c r="P4943" i="29"/>
  <c r="P4944" i="29"/>
  <c r="P4945" i="29"/>
  <c r="P4946" i="29"/>
  <c r="P4947" i="29"/>
  <c r="P4948" i="29"/>
  <c r="P4949" i="29"/>
  <c r="P4950" i="29"/>
  <c r="P4951" i="29"/>
  <c r="P4952" i="29"/>
  <c r="P4953" i="29"/>
  <c r="P4954" i="29"/>
  <c r="P4955" i="29"/>
  <c r="P4956" i="29"/>
  <c r="P4957" i="29"/>
  <c r="P4958" i="29"/>
  <c r="P4959" i="29"/>
  <c r="P4960" i="29"/>
  <c r="P4961" i="29"/>
  <c r="P4962" i="29"/>
  <c r="P4963" i="29"/>
  <c r="P4964" i="29"/>
  <c r="P4965" i="29"/>
  <c r="P4966" i="29"/>
  <c r="P4967" i="29"/>
  <c r="P4968" i="29"/>
  <c r="P4969" i="29"/>
  <c r="P4970" i="29"/>
  <c r="P4971" i="29"/>
  <c r="P4972" i="29"/>
  <c r="P4973" i="29"/>
  <c r="P4974" i="29"/>
  <c r="P4975" i="29"/>
  <c r="P4976" i="29"/>
  <c r="P4977" i="29"/>
  <c r="P4978" i="29"/>
  <c r="P4979" i="29"/>
  <c r="P4980" i="29"/>
  <c r="P4981" i="29"/>
  <c r="P4982" i="29"/>
  <c r="P4983" i="29"/>
  <c r="P4984" i="29"/>
  <c r="P4985" i="29"/>
  <c r="P4986" i="29"/>
  <c r="P4987" i="29"/>
  <c r="P4988" i="29"/>
  <c r="P4989" i="29"/>
  <c r="P4990" i="29"/>
  <c r="P4991" i="29"/>
  <c r="P4992" i="29"/>
  <c r="P4993" i="29"/>
  <c r="P4994" i="29"/>
  <c r="P4995" i="29"/>
  <c r="P4996" i="29"/>
  <c r="P4997" i="29"/>
  <c r="P4998" i="29"/>
  <c r="P4999" i="29"/>
  <c r="P5000" i="29"/>
  <c r="P5001" i="29"/>
  <c r="P5002" i="29"/>
  <c r="P5003" i="29"/>
  <c r="P5004" i="29"/>
  <c r="P5005" i="29"/>
  <c r="P5006" i="29"/>
  <c r="P5007" i="29"/>
  <c r="P5008" i="29"/>
  <c r="P5009" i="29"/>
  <c r="P5010" i="29"/>
  <c r="P5011" i="29"/>
  <c r="P5012" i="29"/>
  <c r="P5013" i="29"/>
  <c r="P5014" i="29"/>
  <c r="P5015" i="29"/>
  <c r="P5016" i="29"/>
  <c r="P5017" i="29"/>
  <c r="P5018" i="29"/>
  <c r="P5019" i="29"/>
  <c r="P5020" i="29"/>
  <c r="P5021" i="29"/>
  <c r="P5022" i="29"/>
  <c r="P5023" i="29"/>
  <c r="P5024" i="29"/>
  <c r="P5025" i="29"/>
  <c r="P5026" i="29"/>
  <c r="P5027" i="29"/>
  <c r="P5028" i="29"/>
  <c r="P5029" i="29"/>
  <c r="P5030" i="29"/>
  <c r="P5031" i="29"/>
  <c r="P5032" i="29"/>
  <c r="P5033" i="29"/>
  <c r="P5034" i="29"/>
  <c r="P5035" i="29"/>
  <c r="P5036" i="29"/>
  <c r="P5037" i="29"/>
  <c r="P5038" i="29"/>
  <c r="P5039" i="29"/>
  <c r="P5040" i="29"/>
  <c r="P5041" i="29"/>
  <c r="P5042" i="29"/>
  <c r="P5043" i="29"/>
  <c r="P5044" i="29"/>
  <c r="P5045" i="29"/>
  <c r="P5046" i="29"/>
  <c r="P5047" i="29"/>
  <c r="P5048" i="29"/>
  <c r="P5049" i="29"/>
  <c r="P5050" i="29"/>
  <c r="P5051" i="29"/>
  <c r="P5052" i="29"/>
  <c r="P5053" i="29"/>
  <c r="P5054" i="29"/>
  <c r="P5055" i="29"/>
  <c r="P5056" i="29"/>
  <c r="P5057" i="29"/>
  <c r="P5058" i="29"/>
  <c r="P5059" i="29"/>
  <c r="P5060" i="29"/>
  <c r="P5061" i="29"/>
  <c r="P5062" i="29"/>
  <c r="P5063" i="29"/>
  <c r="P5064" i="29"/>
  <c r="P5065" i="29"/>
  <c r="P5066" i="29"/>
  <c r="P5067" i="29"/>
  <c r="P5068" i="29"/>
  <c r="P5069" i="29"/>
  <c r="P5070" i="29"/>
  <c r="P5071" i="29"/>
  <c r="P5072" i="29"/>
  <c r="P5073" i="29"/>
  <c r="P5074" i="29"/>
  <c r="P5075" i="29"/>
  <c r="P5076" i="29"/>
  <c r="P5077" i="29"/>
  <c r="P5078" i="29"/>
  <c r="P5079" i="29"/>
  <c r="P5080" i="29"/>
  <c r="P5081" i="29"/>
  <c r="P5082" i="29"/>
  <c r="P5083" i="29"/>
  <c r="P5084" i="29"/>
  <c r="P5085" i="29"/>
  <c r="P5086" i="29"/>
  <c r="P5087" i="29"/>
  <c r="P5088" i="29"/>
  <c r="P5089" i="29"/>
  <c r="P5090" i="29"/>
  <c r="P5091" i="29"/>
  <c r="P5092" i="29"/>
  <c r="P5093" i="29"/>
  <c r="P5094" i="29"/>
  <c r="P5095" i="29"/>
  <c r="P5096" i="29"/>
  <c r="P5097" i="29"/>
  <c r="P5098" i="29"/>
  <c r="P5099" i="29"/>
  <c r="P5100" i="29"/>
  <c r="P5101" i="29"/>
  <c r="P5102" i="29"/>
  <c r="P5103" i="29"/>
  <c r="P5104" i="29"/>
  <c r="P5105" i="29"/>
  <c r="P5106" i="29"/>
  <c r="P5107" i="29"/>
  <c r="P5108" i="29"/>
  <c r="P5109" i="29"/>
  <c r="P5110" i="29"/>
  <c r="P5111" i="29"/>
  <c r="P5112" i="29"/>
  <c r="P5113" i="29"/>
  <c r="P5114" i="29"/>
  <c r="P5115" i="29"/>
  <c r="P5116" i="29"/>
  <c r="P5117" i="29"/>
  <c r="P5118" i="29"/>
  <c r="P5119" i="29"/>
  <c r="P5120" i="29"/>
  <c r="P5121" i="29"/>
  <c r="P5122" i="29"/>
  <c r="P5123" i="29"/>
  <c r="P5124" i="29"/>
  <c r="P5125" i="29"/>
  <c r="P5126" i="29"/>
  <c r="P5127" i="29"/>
  <c r="P5128" i="29"/>
  <c r="P5129" i="29"/>
  <c r="P5130" i="29"/>
  <c r="P5131" i="29"/>
  <c r="P5132" i="29"/>
  <c r="P5133" i="29"/>
  <c r="P5134" i="29"/>
  <c r="P5135" i="29"/>
  <c r="P5136" i="29"/>
  <c r="P5137" i="29"/>
  <c r="P5138" i="29"/>
  <c r="P5139" i="29"/>
  <c r="P5140" i="29"/>
  <c r="P5141" i="29"/>
  <c r="P5142" i="29"/>
  <c r="P5143" i="29"/>
  <c r="P5144" i="29"/>
  <c r="P5145" i="29"/>
  <c r="P5146" i="29"/>
  <c r="P5147" i="29"/>
  <c r="P5148" i="29"/>
  <c r="P5149" i="29"/>
  <c r="P5150" i="29"/>
  <c r="P5151" i="29"/>
  <c r="P5152" i="29"/>
  <c r="P5153" i="29"/>
  <c r="P5154" i="29"/>
  <c r="P5155" i="29"/>
  <c r="P5156" i="29"/>
  <c r="P5157" i="29"/>
  <c r="P5158" i="29"/>
  <c r="P5159" i="29"/>
  <c r="P5160" i="29"/>
  <c r="P5161" i="29"/>
  <c r="P5162" i="29"/>
  <c r="P5163" i="29"/>
  <c r="P5164" i="29"/>
  <c r="P5165" i="29"/>
  <c r="P5166" i="29"/>
  <c r="P5167" i="29"/>
  <c r="P5168" i="29"/>
  <c r="P5169" i="29"/>
  <c r="P5170" i="29"/>
  <c r="P5171" i="29"/>
  <c r="P5172" i="29"/>
  <c r="P5173" i="29"/>
  <c r="P5174" i="29"/>
  <c r="P5175" i="29"/>
  <c r="P5176" i="29"/>
  <c r="P5177" i="29"/>
  <c r="P5178" i="29"/>
  <c r="P5179" i="29"/>
  <c r="P5180" i="29"/>
  <c r="P5181" i="29"/>
  <c r="P5182" i="29"/>
  <c r="P5183" i="29"/>
  <c r="P5184" i="29"/>
  <c r="P5185" i="29"/>
  <c r="P5186" i="29"/>
  <c r="P5187" i="29"/>
  <c r="P5188" i="29"/>
  <c r="P5189" i="29"/>
  <c r="P5190" i="29"/>
  <c r="P5191" i="29"/>
  <c r="P5192" i="29"/>
  <c r="P5193" i="29"/>
  <c r="P5194" i="29"/>
  <c r="P5195" i="29"/>
  <c r="P5196" i="29"/>
  <c r="P5197" i="29"/>
  <c r="P5198" i="29"/>
  <c r="P5199" i="29"/>
  <c r="P5200" i="29"/>
  <c r="P5201" i="29"/>
  <c r="P5202" i="29"/>
  <c r="P5203" i="29"/>
  <c r="P5204" i="29"/>
  <c r="P5205" i="29"/>
  <c r="P5206" i="29"/>
  <c r="P5207" i="29"/>
  <c r="P5208" i="29"/>
  <c r="P5209" i="29"/>
  <c r="P5210" i="29"/>
  <c r="P5211" i="29"/>
  <c r="P5212" i="29"/>
  <c r="P5213" i="29"/>
  <c r="P5214" i="29"/>
  <c r="P5215" i="29"/>
  <c r="P5216" i="29"/>
  <c r="P5217" i="29"/>
  <c r="P5218" i="29"/>
  <c r="P5219" i="29"/>
  <c r="P5220" i="29"/>
  <c r="P5221" i="29"/>
  <c r="P5222" i="29"/>
  <c r="P5223" i="29"/>
  <c r="P5224" i="29"/>
  <c r="P5225" i="29"/>
  <c r="P5226" i="29"/>
  <c r="P5227" i="29"/>
  <c r="P5228" i="29"/>
  <c r="P5229" i="29"/>
  <c r="P5230" i="29"/>
  <c r="P5231" i="29"/>
  <c r="P5232" i="29"/>
  <c r="P5233" i="29"/>
  <c r="P5234" i="29"/>
  <c r="P5235" i="29"/>
  <c r="P5236" i="29"/>
  <c r="P5237" i="29"/>
  <c r="P5238" i="29"/>
  <c r="P5239" i="29"/>
  <c r="P5240" i="29"/>
  <c r="P5241" i="29"/>
  <c r="P5242" i="29"/>
  <c r="P5243" i="29"/>
  <c r="P5244" i="29"/>
  <c r="P5245" i="29"/>
  <c r="P5246" i="29"/>
  <c r="P5247" i="29"/>
  <c r="P5248" i="29"/>
  <c r="P5249" i="29"/>
  <c r="P5250" i="29"/>
  <c r="P5251" i="29"/>
  <c r="P5252" i="29"/>
  <c r="P5253" i="29"/>
  <c r="P5254" i="29"/>
  <c r="P5255" i="29"/>
  <c r="P5256" i="29"/>
  <c r="P5257" i="29"/>
  <c r="P5258" i="29"/>
  <c r="P5259" i="29"/>
  <c r="P5260" i="29"/>
  <c r="P5261" i="29"/>
  <c r="P5262" i="29"/>
  <c r="P5263" i="29"/>
  <c r="P5264" i="29"/>
  <c r="P5265" i="29"/>
  <c r="P5266" i="29"/>
  <c r="P5267" i="29"/>
  <c r="P5268" i="29"/>
  <c r="P5269" i="29"/>
  <c r="P5270" i="29"/>
  <c r="P5271" i="29"/>
  <c r="P5272" i="29"/>
  <c r="P5273" i="29"/>
  <c r="P5274" i="29"/>
  <c r="P5275" i="29"/>
  <c r="P5276" i="29"/>
  <c r="P5277" i="29"/>
  <c r="P5278" i="29"/>
  <c r="P5279" i="29"/>
  <c r="P5280" i="29"/>
  <c r="P5281" i="29"/>
  <c r="P5282" i="29"/>
  <c r="P5283" i="29"/>
  <c r="P5284" i="29"/>
  <c r="P5285" i="29"/>
  <c r="P5286" i="29"/>
  <c r="P5287" i="29"/>
  <c r="P5288" i="29"/>
  <c r="P5289" i="29"/>
  <c r="P5290" i="29"/>
  <c r="P5291" i="29"/>
  <c r="P5292" i="29"/>
  <c r="P5293" i="29"/>
  <c r="P5294" i="29"/>
  <c r="P5295" i="29"/>
  <c r="P5296" i="29"/>
  <c r="P5297" i="29"/>
  <c r="P5298" i="29"/>
  <c r="P5299" i="29"/>
  <c r="P5300" i="29"/>
  <c r="P5301" i="29"/>
  <c r="P5302" i="29"/>
  <c r="P5303" i="29"/>
  <c r="P5304" i="29"/>
  <c r="P5305" i="29"/>
  <c r="P5306" i="29"/>
  <c r="P5307" i="29"/>
  <c r="P5308" i="29"/>
  <c r="P5309" i="29"/>
  <c r="P5310" i="29"/>
  <c r="P5311" i="29"/>
  <c r="P5312" i="29"/>
  <c r="P5313" i="29"/>
  <c r="P5314" i="29"/>
  <c r="P5315" i="29"/>
  <c r="P5316" i="29"/>
  <c r="P5317" i="29"/>
  <c r="P5318" i="29"/>
  <c r="P5319" i="29"/>
  <c r="P5320" i="29"/>
  <c r="P5321" i="29"/>
  <c r="P5322" i="29"/>
  <c r="P5323" i="29"/>
  <c r="P5324" i="29"/>
  <c r="P5325" i="29"/>
  <c r="P5326" i="29"/>
  <c r="P5327" i="29"/>
  <c r="P5328" i="29"/>
  <c r="P5329" i="29"/>
  <c r="P5330" i="29"/>
  <c r="P5331" i="29"/>
  <c r="P5332" i="29"/>
  <c r="P5333" i="29"/>
  <c r="P5334" i="29"/>
  <c r="P5335" i="29"/>
  <c r="P5336" i="29"/>
  <c r="P5337" i="29"/>
  <c r="P5338" i="29"/>
  <c r="P5339" i="29"/>
  <c r="P5340" i="29"/>
  <c r="P5341" i="29"/>
  <c r="P5342" i="29"/>
  <c r="P5343" i="29"/>
  <c r="P5344" i="29"/>
  <c r="P5345" i="29"/>
  <c r="P5346" i="29"/>
  <c r="P5347" i="29"/>
  <c r="P5348" i="29"/>
  <c r="P5349" i="29"/>
  <c r="P5350" i="29"/>
  <c r="P5351" i="29"/>
  <c r="P5352" i="29"/>
  <c r="P5353" i="29"/>
  <c r="P5354" i="29"/>
  <c r="P5355" i="29"/>
  <c r="P5356" i="29"/>
  <c r="P5357" i="29"/>
  <c r="P5358" i="29"/>
  <c r="P5359" i="29"/>
  <c r="P5360" i="29"/>
  <c r="P5361" i="29"/>
  <c r="P5362" i="29"/>
  <c r="P5363" i="29"/>
  <c r="P5364" i="29"/>
  <c r="P5365" i="29"/>
  <c r="P5366" i="29"/>
  <c r="P5367" i="29"/>
  <c r="P5368" i="29"/>
  <c r="P5369" i="29"/>
  <c r="P5370" i="29"/>
  <c r="P5371" i="29"/>
  <c r="P5372" i="29"/>
  <c r="P5373" i="29"/>
  <c r="P5374" i="29"/>
  <c r="P5375" i="29"/>
  <c r="P5376" i="29"/>
  <c r="P5377" i="29"/>
  <c r="P5378" i="29"/>
  <c r="P5379" i="29"/>
  <c r="P5380" i="29"/>
  <c r="P5381" i="29"/>
  <c r="P5382" i="29"/>
  <c r="P5383" i="29"/>
  <c r="P5384" i="29"/>
  <c r="P5385" i="29"/>
  <c r="P5386" i="29"/>
  <c r="P5387" i="29"/>
  <c r="P5388" i="29"/>
  <c r="P5389" i="29"/>
  <c r="P5390" i="29"/>
  <c r="P5391" i="29"/>
  <c r="P5392" i="29"/>
  <c r="P5393" i="29"/>
  <c r="P5394" i="29"/>
  <c r="P5395" i="29"/>
  <c r="P5396" i="29"/>
  <c r="P5397" i="29"/>
  <c r="P5398" i="29"/>
  <c r="P5399" i="29"/>
  <c r="P5400" i="29"/>
  <c r="P5401" i="29"/>
  <c r="P5402" i="29"/>
  <c r="P5403" i="29"/>
  <c r="P5404" i="29"/>
  <c r="P5405" i="29"/>
  <c r="P5406" i="29"/>
  <c r="P5407" i="29"/>
  <c r="P5408" i="29"/>
  <c r="P5409" i="29"/>
  <c r="P5410" i="29"/>
  <c r="P5411" i="29"/>
  <c r="P5412" i="29"/>
  <c r="P5413" i="29"/>
  <c r="P5414" i="29"/>
  <c r="P5415" i="29"/>
  <c r="P5416" i="29"/>
  <c r="P5417" i="29"/>
  <c r="P5418" i="29"/>
  <c r="P5419" i="29"/>
  <c r="P5420" i="29"/>
  <c r="P5421" i="29"/>
  <c r="P5422" i="29"/>
  <c r="P5423" i="29"/>
  <c r="P5424" i="29"/>
  <c r="P5425" i="29"/>
  <c r="P5426" i="29"/>
  <c r="P5427" i="29"/>
  <c r="P5428" i="29"/>
  <c r="P5429" i="29"/>
  <c r="P5430" i="29"/>
  <c r="P5431" i="29"/>
  <c r="P5432" i="29"/>
  <c r="P5433" i="29"/>
  <c r="P5434" i="29"/>
  <c r="P5435" i="29"/>
  <c r="P5436" i="29"/>
  <c r="P5437" i="29"/>
  <c r="P5438" i="29"/>
  <c r="P5439" i="29"/>
  <c r="P5440" i="29"/>
  <c r="P5441" i="29"/>
  <c r="P5442" i="29"/>
  <c r="P5443" i="29"/>
  <c r="P5444" i="29"/>
  <c r="P5445" i="29"/>
  <c r="P5446" i="29"/>
  <c r="P5447" i="29"/>
  <c r="P5448" i="29"/>
  <c r="P5449" i="29"/>
  <c r="P5450" i="29"/>
  <c r="P5451" i="29"/>
  <c r="P5452" i="29"/>
  <c r="P5453" i="29"/>
  <c r="P5454" i="29"/>
  <c r="P5455" i="29"/>
  <c r="P5456" i="29"/>
  <c r="P5457" i="29"/>
  <c r="P5458" i="29"/>
  <c r="P5459" i="29"/>
  <c r="P5460" i="29"/>
  <c r="P5461" i="29"/>
  <c r="P5462" i="29"/>
  <c r="P5463" i="29"/>
  <c r="P5464" i="29"/>
  <c r="P5465" i="29"/>
  <c r="P5466" i="29"/>
  <c r="P5467" i="29"/>
  <c r="P5468" i="29"/>
  <c r="P5469" i="29"/>
  <c r="P5470" i="29"/>
  <c r="P5471" i="29"/>
  <c r="P5472" i="29"/>
  <c r="P5473" i="29"/>
  <c r="P5474" i="29"/>
  <c r="P5475" i="29"/>
  <c r="P5476" i="29"/>
  <c r="P5477" i="29"/>
  <c r="P5478" i="29"/>
  <c r="P5479" i="29"/>
  <c r="P5480" i="29"/>
  <c r="P5481" i="29"/>
  <c r="P5482" i="29"/>
  <c r="P5483" i="29"/>
  <c r="P5484" i="29"/>
  <c r="P5485" i="29"/>
  <c r="P5486" i="29"/>
  <c r="P5487" i="29"/>
  <c r="P5488" i="29"/>
  <c r="P5489" i="29"/>
  <c r="P5490" i="29"/>
  <c r="P5491" i="29"/>
  <c r="P5492" i="29"/>
  <c r="P5493" i="29"/>
  <c r="P5494" i="29"/>
  <c r="P5495" i="29"/>
  <c r="P5496" i="29"/>
  <c r="P5497" i="29"/>
  <c r="P5498" i="29"/>
  <c r="P5499" i="29"/>
  <c r="P5500" i="29"/>
  <c r="P5501" i="29"/>
  <c r="P5502" i="29"/>
  <c r="P5503" i="29"/>
  <c r="P5504" i="29"/>
  <c r="P5505" i="29"/>
  <c r="P5506" i="29"/>
  <c r="P5507" i="29"/>
  <c r="P5508" i="29"/>
  <c r="P5509" i="29"/>
  <c r="P5510" i="29"/>
  <c r="P5511" i="29"/>
  <c r="P5512" i="29"/>
  <c r="P5513" i="29"/>
  <c r="P5514" i="29"/>
  <c r="P5515" i="29"/>
  <c r="P5516" i="29"/>
  <c r="P5517" i="29"/>
  <c r="P5518" i="29"/>
  <c r="P5519" i="29"/>
  <c r="P5520" i="29"/>
  <c r="P5521" i="29"/>
  <c r="P5522" i="29"/>
  <c r="P5523" i="29"/>
  <c r="P5524" i="29"/>
  <c r="P5525" i="29"/>
  <c r="P5526" i="29"/>
  <c r="P5527" i="29"/>
  <c r="P5528" i="29"/>
  <c r="P5529" i="29"/>
  <c r="P5530" i="29"/>
  <c r="P5531" i="29"/>
  <c r="P5532" i="29"/>
  <c r="P5533" i="29"/>
  <c r="P5534" i="29"/>
  <c r="P5535" i="29"/>
  <c r="P5536" i="29"/>
  <c r="P5537" i="29"/>
  <c r="P5538" i="29"/>
  <c r="P5539" i="29"/>
  <c r="P5540" i="29"/>
  <c r="P5541" i="29"/>
  <c r="P5542" i="29"/>
  <c r="P5543" i="29"/>
  <c r="P5544" i="29"/>
  <c r="P5545" i="29"/>
  <c r="P5546" i="29"/>
  <c r="P5547" i="29"/>
  <c r="P5548" i="29"/>
  <c r="P5549" i="29"/>
  <c r="P5550" i="29"/>
  <c r="P5551" i="29"/>
  <c r="P5552" i="29"/>
  <c r="P5553" i="29"/>
  <c r="P5554" i="29"/>
  <c r="P5555" i="29"/>
  <c r="P5556" i="29"/>
  <c r="P5557" i="29"/>
  <c r="P5558" i="29"/>
  <c r="P5559" i="29"/>
  <c r="P5560" i="29"/>
  <c r="P5561" i="29"/>
  <c r="P5562" i="29"/>
  <c r="P5563" i="29"/>
  <c r="P5564" i="29"/>
  <c r="P5565" i="29"/>
  <c r="P5566" i="29"/>
  <c r="P5567" i="29"/>
  <c r="P5568" i="29"/>
  <c r="P5569" i="29"/>
  <c r="P5570" i="29"/>
  <c r="P5571" i="29"/>
  <c r="P5572" i="29"/>
  <c r="P5573" i="29"/>
  <c r="P5574" i="29"/>
  <c r="P5575" i="29"/>
  <c r="P5576" i="29"/>
  <c r="P5577" i="29"/>
  <c r="P5578" i="29"/>
  <c r="P5579" i="29"/>
  <c r="P5580" i="29"/>
  <c r="P5581" i="29"/>
  <c r="P5582" i="29"/>
  <c r="P5583" i="29"/>
  <c r="P5584" i="29"/>
  <c r="P5585" i="29"/>
  <c r="P5586" i="29"/>
  <c r="P5587" i="29"/>
  <c r="P5588" i="29"/>
  <c r="P5589" i="29"/>
  <c r="P5590" i="29"/>
  <c r="P5591" i="29"/>
  <c r="P5592" i="29"/>
  <c r="P5593" i="29"/>
  <c r="P5594" i="29"/>
  <c r="P5595" i="29"/>
  <c r="P5596" i="29"/>
  <c r="P5597" i="29"/>
  <c r="P5598" i="29"/>
  <c r="P5599" i="29"/>
  <c r="P5600" i="29"/>
  <c r="P5601" i="29"/>
  <c r="P5602" i="29"/>
  <c r="P5603" i="29"/>
  <c r="P5604" i="29"/>
  <c r="P5605" i="29"/>
  <c r="P5606" i="29"/>
  <c r="P5607" i="29"/>
  <c r="P5608" i="29"/>
  <c r="P5609" i="29"/>
  <c r="P5610" i="29"/>
  <c r="P5611" i="29"/>
  <c r="P5612" i="29"/>
  <c r="P5613" i="29"/>
  <c r="P5614" i="29"/>
  <c r="P5615" i="29"/>
  <c r="P5616" i="29"/>
  <c r="P5617" i="29"/>
  <c r="P5618" i="29"/>
  <c r="P5619" i="29"/>
  <c r="P5620" i="29"/>
  <c r="P5621" i="29"/>
  <c r="P5622" i="29"/>
  <c r="P5623" i="29"/>
  <c r="P5624" i="29"/>
  <c r="P5625" i="29"/>
  <c r="P5626" i="29"/>
  <c r="P5627" i="29"/>
  <c r="P5628" i="29"/>
  <c r="P5629" i="29"/>
  <c r="P5630" i="29"/>
  <c r="P5631" i="29"/>
  <c r="P5632" i="29"/>
  <c r="P5633" i="29"/>
  <c r="P5634" i="29"/>
  <c r="P5635" i="29"/>
  <c r="P5636" i="29"/>
  <c r="P5637" i="29"/>
  <c r="P5638" i="29"/>
  <c r="P5639" i="29"/>
  <c r="P5640" i="29"/>
  <c r="P5641" i="29"/>
  <c r="P5642" i="29"/>
  <c r="P5643" i="29"/>
  <c r="P5644" i="29"/>
  <c r="P5645" i="29"/>
  <c r="P5646" i="29"/>
  <c r="P5647" i="29"/>
  <c r="P5648" i="29"/>
  <c r="P5649" i="29"/>
  <c r="P5650" i="29"/>
  <c r="P5651" i="29"/>
  <c r="P5652" i="29"/>
  <c r="P5653" i="29"/>
  <c r="P5654" i="29"/>
  <c r="P5655" i="29"/>
  <c r="P5656" i="29"/>
  <c r="P5657" i="29"/>
  <c r="P5658" i="29"/>
  <c r="P5659" i="29"/>
  <c r="P5660" i="29"/>
  <c r="P5661" i="29"/>
  <c r="P5662" i="29"/>
  <c r="P5663" i="29"/>
  <c r="P5664" i="29"/>
  <c r="P5665" i="29"/>
  <c r="P5666" i="29"/>
  <c r="P5667" i="29"/>
  <c r="P5668" i="29"/>
  <c r="P5669" i="29"/>
  <c r="P5670" i="29"/>
  <c r="P5671" i="29"/>
  <c r="P5672" i="29"/>
  <c r="P5673" i="29"/>
  <c r="P5674" i="29"/>
  <c r="P5675" i="29"/>
  <c r="P5676" i="29"/>
  <c r="P5677" i="29"/>
  <c r="P5678" i="29"/>
  <c r="P5679" i="29"/>
  <c r="P5680" i="29"/>
  <c r="P5681" i="29"/>
  <c r="P5682" i="29"/>
  <c r="P5683" i="29"/>
  <c r="P5684" i="29"/>
  <c r="P5685" i="29"/>
  <c r="P5686" i="29"/>
  <c r="P5687" i="29"/>
  <c r="P5688" i="29"/>
  <c r="P5689" i="29"/>
  <c r="P5690" i="29"/>
  <c r="P5691" i="29"/>
  <c r="P5692" i="29"/>
  <c r="P5693" i="29"/>
  <c r="P5694" i="29"/>
  <c r="P5695" i="29"/>
  <c r="P5696" i="29"/>
  <c r="P5697" i="29"/>
  <c r="P5698" i="29"/>
  <c r="P5699" i="29"/>
  <c r="P5700" i="29"/>
  <c r="P5701" i="29"/>
  <c r="P5702" i="29"/>
  <c r="P5703" i="29"/>
  <c r="P5704" i="29"/>
  <c r="P5705" i="29"/>
  <c r="P5706" i="29"/>
  <c r="P5707" i="29"/>
  <c r="P5708" i="29"/>
  <c r="P5709" i="29"/>
  <c r="P5710" i="29"/>
  <c r="P5711" i="29"/>
  <c r="P5712" i="29"/>
  <c r="P5713" i="29"/>
  <c r="P5714" i="29"/>
  <c r="P5715" i="29"/>
  <c r="P5716" i="29"/>
  <c r="P5717" i="29"/>
  <c r="P5718" i="29"/>
  <c r="P5719" i="29"/>
  <c r="P5720" i="29"/>
  <c r="P5721" i="29"/>
  <c r="P5722" i="29"/>
  <c r="P5723" i="29"/>
  <c r="P5724" i="29"/>
  <c r="P5725" i="29"/>
  <c r="P5726" i="29"/>
  <c r="P5727" i="29"/>
  <c r="P5728" i="29"/>
  <c r="P5729" i="29"/>
  <c r="P5730" i="29"/>
  <c r="P5731" i="29"/>
  <c r="P5732" i="29"/>
  <c r="P5733" i="29"/>
  <c r="P5734" i="29"/>
  <c r="P5735" i="29"/>
  <c r="P5736" i="29"/>
  <c r="P5737" i="29"/>
  <c r="P5738" i="29"/>
  <c r="P5739" i="29"/>
  <c r="P5740" i="29"/>
  <c r="P5741" i="29"/>
  <c r="P5742" i="29"/>
  <c r="P5743" i="29"/>
  <c r="P5744" i="29"/>
  <c r="P5745" i="29"/>
  <c r="P5746" i="29"/>
  <c r="P5747" i="29"/>
  <c r="P5748" i="29"/>
  <c r="P5749" i="29"/>
  <c r="P5750" i="29"/>
  <c r="P5751" i="29"/>
  <c r="P5752" i="29"/>
  <c r="P5753" i="29"/>
  <c r="P5754" i="29"/>
  <c r="P5755" i="29"/>
  <c r="P5756" i="29"/>
  <c r="P5757" i="29"/>
  <c r="P5758" i="29"/>
  <c r="P5759" i="29"/>
  <c r="P5760" i="29"/>
  <c r="P5761" i="29"/>
  <c r="P5762" i="29"/>
  <c r="P5763" i="29"/>
  <c r="P5764" i="29"/>
  <c r="P5765" i="29"/>
  <c r="P5766" i="29"/>
  <c r="P5767" i="29"/>
  <c r="P5768" i="29"/>
  <c r="P5769" i="29"/>
  <c r="P5770" i="29"/>
  <c r="P5771" i="29"/>
  <c r="P5772" i="29"/>
  <c r="P5773" i="29"/>
  <c r="P5774" i="29"/>
  <c r="P5775" i="29"/>
  <c r="P5776" i="29"/>
  <c r="P5777" i="29"/>
  <c r="P5778" i="29"/>
  <c r="P5779" i="29"/>
  <c r="P5780" i="29"/>
  <c r="P5781" i="29"/>
  <c r="P5782" i="29"/>
  <c r="P5783" i="29"/>
  <c r="P5784" i="29"/>
  <c r="P5785" i="29"/>
  <c r="P5786" i="29"/>
  <c r="P5787" i="29"/>
  <c r="P5788" i="29"/>
  <c r="P5789" i="29"/>
  <c r="P5790" i="29"/>
  <c r="P5791" i="29"/>
  <c r="P5792" i="29"/>
  <c r="P5793" i="29"/>
  <c r="P5794" i="29"/>
  <c r="P5795" i="29"/>
  <c r="P5796" i="29"/>
  <c r="P5797" i="29"/>
  <c r="P5798" i="29"/>
  <c r="P5799" i="29"/>
  <c r="P5800" i="29"/>
  <c r="P5801" i="29"/>
  <c r="P5802" i="29"/>
  <c r="P5803" i="29"/>
  <c r="P5804" i="29"/>
  <c r="P5805" i="29"/>
  <c r="P5806" i="29"/>
  <c r="P5807" i="29"/>
  <c r="P5808" i="29"/>
  <c r="P5809" i="29"/>
  <c r="P5810" i="29"/>
  <c r="P5811" i="29"/>
  <c r="P5812" i="29"/>
  <c r="P5813" i="29"/>
  <c r="P5814" i="29"/>
  <c r="P5815" i="29"/>
  <c r="P5816" i="29"/>
  <c r="P5817" i="29"/>
  <c r="P5818" i="29"/>
  <c r="P5819" i="29"/>
  <c r="P5820" i="29"/>
  <c r="P5821" i="29"/>
  <c r="P5822" i="29"/>
  <c r="P5823" i="29"/>
  <c r="P5824" i="29"/>
  <c r="P5825" i="29"/>
  <c r="P5826" i="29"/>
  <c r="P5827" i="29"/>
  <c r="P5828" i="29"/>
  <c r="P5829" i="29"/>
  <c r="P5830" i="29"/>
  <c r="P5831" i="29"/>
  <c r="P5832" i="29"/>
  <c r="P5833" i="29"/>
  <c r="P5834" i="29"/>
  <c r="P5835" i="29"/>
  <c r="P5836" i="29"/>
  <c r="P5837" i="29"/>
  <c r="P5838" i="29"/>
  <c r="P5839" i="29"/>
  <c r="P5840" i="29"/>
  <c r="P5841" i="29"/>
  <c r="P5842" i="29"/>
  <c r="P5843" i="29"/>
  <c r="P5844" i="29"/>
  <c r="P5845" i="29"/>
  <c r="P5846" i="29"/>
  <c r="P5847" i="29"/>
  <c r="P5848" i="29"/>
  <c r="P5849" i="29"/>
  <c r="P5850" i="29"/>
  <c r="P5851" i="29"/>
  <c r="P5852" i="29"/>
  <c r="P5853" i="29"/>
  <c r="P5854" i="29"/>
  <c r="P5855" i="29"/>
  <c r="P5856" i="29"/>
  <c r="P5857" i="29"/>
  <c r="P5858" i="29"/>
  <c r="P5859" i="29"/>
  <c r="P5860" i="29"/>
  <c r="P5861" i="29"/>
  <c r="P5862" i="29"/>
  <c r="P5863" i="29"/>
  <c r="P5864" i="29"/>
  <c r="P5865" i="29"/>
  <c r="P5866" i="29"/>
  <c r="P5867" i="29"/>
  <c r="P5868" i="29"/>
  <c r="P5869" i="29"/>
  <c r="P5870" i="29"/>
  <c r="P5871" i="29"/>
  <c r="P5872" i="29"/>
  <c r="P5873" i="29"/>
  <c r="P5874" i="29"/>
  <c r="P5875" i="29"/>
  <c r="P5876" i="29"/>
  <c r="P5877" i="29"/>
  <c r="P5878" i="29"/>
  <c r="P5879" i="29"/>
  <c r="P5880" i="29"/>
  <c r="P5881" i="29"/>
  <c r="P5882" i="29"/>
  <c r="P5883" i="29"/>
  <c r="P5884" i="29"/>
  <c r="P5885" i="29"/>
  <c r="P5886" i="29"/>
  <c r="P5887" i="29"/>
  <c r="P5888" i="29"/>
  <c r="P5889" i="29"/>
  <c r="P5890" i="29"/>
  <c r="P5891" i="29"/>
  <c r="P5892" i="29"/>
  <c r="P5893" i="29"/>
  <c r="P5894" i="29"/>
  <c r="P5895" i="29"/>
  <c r="P5896" i="29"/>
  <c r="P5897" i="29"/>
  <c r="P5898" i="29"/>
  <c r="P5899" i="29"/>
  <c r="P5900" i="29"/>
  <c r="P5901" i="29"/>
  <c r="P5902" i="29"/>
  <c r="P5903" i="29"/>
  <c r="P5904" i="29"/>
  <c r="P5905" i="29"/>
  <c r="P5906" i="29"/>
  <c r="P5907" i="29"/>
  <c r="P5908" i="29"/>
  <c r="P5909" i="29"/>
  <c r="P5910" i="29"/>
  <c r="P5911" i="29"/>
  <c r="P5912" i="29"/>
  <c r="P5913" i="29"/>
  <c r="P5914" i="29"/>
  <c r="P5915" i="29"/>
  <c r="P5916" i="29"/>
  <c r="P5917" i="29"/>
  <c r="P5918" i="29"/>
  <c r="P5919" i="29"/>
  <c r="P5920" i="29"/>
  <c r="P5921" i="29"/>
  <c r="P5922" i="29"/>
  <c r="P5923" i="29"/>
  <c r="P5924" i="29"/>
  <c r="P5925" i="29"/>
  <c r="P5926" i="29"/>
  <c r="P5927" i="29"/>
  <c r="P5928" i="29"/>
  <c r="P5929" i="29"/>
  <c r="P5930" i="29"/>
  <c r="P5931" i="29"/>
  <c r="P5932" i="29"/>
  <c r="P5933" i="29"/>
  <c r="P5934" i="29"/>
  <c r="P5935" i="29"/>
  <c r="P5936" i="29"/>
  <c r="P5937" i="29"/>
  <c r="P5938" i="29"/>
  <c r="P5939" i="29"/>
  <c r="P5940" i="29"/>
  <c r="P5941" i="29"/>
  <c r="P5942" i="29"/>
  <c r="P5943" i="29"/>
  <c r="P5944" i="29"/>
  <c r="P5945" i="29"/>
  <c r="P5946" i="29"/>
  <c r="P5947" i="29"/>
  <c r="P5948" i="29"/>
  <c r="P5949" i="29"/>
  <c r="P5950" i="29"/>
  <c r="P5951" i="29"/>
  <c r="P5952" i="29"/>
  <c r="P5953" i="29"/>
  <c r="P5954" i="29"/>
  <c r="P5955" i="29"/>
  <c r="P5956" i="29"/>
  <c r="P5957" i="29"/>
  <c r="P5958" i="29"/>
  <c r="P5959" i="29"/>
  <c r="P5960" i="29"/>
  <c r="P5961" i="29"/>
  <c r="P5962" i="29"/>
  <c r="P5963" i="29"/>
  <c r="P5964" i="29"/>
  <c r="P5965" i="29"/>
  <c r="P5966" i="29"/>
  <c r="P5967" i="29"/>
  <c r="P5968" i="29"/>
  <c r="P5969" i="29"/>
  <c r="P5970" i="29"/>
  <c r="P5971" i="29"/>
  <c r="P5972" i="29"/>
  <c r="P5973" i="29"/>
  <c r="P5974" i="29"/>
  <c r="P5975" i="29"/>
  <c r="P5976" i="29"/>
  <c r="P5977" i="29"/>
  <c r="P5978" i="29"/>
  <c r="P5979" i="29"/>
  <c r="P5980" i="29"/>
  <c r="P5981" i="29"/>
  <c r="P5982" i="29"/>
  <c r="P5983" i="29"/>
  <c r="P5984" i="29"/>
  <c r="P5985" i="29"/>
  <c r="P5986" i="29"/>
  <c r="P5987" i="29"/>
  <c r="P5988" i="29"/>
  <c r="P5989" i="29"/>
  <c r="P5990" i="29"/>
  <c r="P5991" i="29"/>
  <c r="P5992" i="29"/>
  <c r="P5993" i="29"/>
  <c r="P5994" i="29"/>
  <c r="P5995" i="29"/>
  <c r="P5996" i="29"/>
  <c r="P5997" i="29"/>
  <c r="P5998" i="29"/>
  <c r="P5999" i="29"/>
  <c r="P6000" i="29"/>
  <c r="P6001" i="29"/>
  <c r="P6002" i="29"/>
  <c r="P6003" i="29"/>
  <c r="P6004" i="29"/>
  <c r="P6005" i="29"/>
  <c r="P6006" i="29"/>
  <c r="P6007" i="29"/>
  <c r="P6008" i="29"/>
  <c r="P6009" i="29"/>
  <c r="P6010" i="29"/>
  <c r="P6011" i="29"/>
  <c r="P6012" i="29"/>
  <c r="P6013" i="29"/>
  <c r="P6014" i="29"/>
  <c r="P6015" i="29"/>
  <c r="P6016" i="29"/>
  <c r="P6017" i="29"/>
  <c r="P6018" i="29"/>
  <c r="P6019" i="29"/>
  <c r="P6020" i="29"/>
  <c r="P6021" i="29"/>
  <c r="P6022" i="29"/>
  <c r="P6023" i="29"/>
  <c r="P6024" i="29"/>
  <c r="P6025" i="29"/>
  <c r="P6026" i="29"/>
  <c r="P6027" i="29"/>
  <c r="P6028" i="29"/>
  <c r="P6029" i="29"/>
  <c r="P6030" i="29"/>
  <c r="P6031" i="29"/>
  <c r="P6032" i="29"/>
  <c r="P6033" i="29"/>
  <c r="P6034" i="29"/>
  <c r="P6035" i="29"/>
  <c r="P6036" i="29"/>
  <c r="P6037" i="29"/>
  <c r="P6038" i="29"/>
  <c r="P6039" i="29"/>
  <c r="P6040" i="29"/>
  <c r="P6041" i="29"/>
  <c r="P2" i="29"/>
  <c r="N2" i="29"/>
  <c r="O2" i="29" s="1"/>
  <c r="N3" i="29"/>
  <c r="O3" i="29" s="1"/>
  <c r="N4" i="29"/>
  <c r="O4" i="29" s="1"/>
  <c r="N5" i="29"/>
  <c r="O5" i="29" s="1"/>
  <c r="N6" i="29"/>
  <c r="O6" i="29" s="1"/>
  <c r="N7" i="29"/>
  <c r="O7" i="29" s="1"/>
  <c r="N8" i="29"/>
  <c r="O8" i="29" s="1"/>
  <c r="N9" i="29"/>
  <c r="O9" i="29" s="1"/>
  <c r="N10" i="29"/>
  <c r="O10" i="29" s="1"/>
  <c r="N11" i="29"/>
  <c r="O11" i="29" s="1"/>
  <c r="N12" i="29"/>
  <c r="O12" i="29" s="1"/>
  <c r="N13" i="29"/>
  <c r="O13" i="29" s="1"/>
  <c r="N14" i="29"/>
  <c r="O14" i="29" s="1"/>
  <c r="N15" i="29"/>
  <c r="O15" i="29" s="1"/>
  <c r="N16" i="29"/>
  <c r="O16" i="29" s="1"/>
  <c r="N17" i="29"/>
  <c r="O17" i="29" s="1"/>
  <c r="N18" i="29"/>
  <c r="O18" i="29" s="1"/>
  <c r="N19" i="29"/>
  <c r="O19" i="29" s="1"/>
  <c r="N20" i="29"/>
  <c r="O20" i="29" s="1"/>
  <c r="N21" i="29"/>
  <c r="O21" i="29" s="1"/>
  <c r="N22" i="29"/>
  <c r="O22" i="29" s="1"/>
  <c r="N23" i="29"/>
  <c r="O23" i="29" s="1"/>
  <c r="N24" i="29"/>
  <c r="O24" i="29" s="1"/>
  <c r="N25" i="29"/>
  <c r="O25" i="29" s="1"/>
  <c r="N26" i="29"/>
  <c r="O26" i="29" s="1"/>
  <c r="N27" i="29"/>
  <c r="O27" i="29" s="1"/>
  <c r="N28" i="29"/>
  <c r="O28" i="29" s="1"/>
  <c r="N29" i="29"/>
  <c r="O29" i="29" s="1"/>
  <c r="N30" i="29"/>
  <c r="O30" i="29" s="1"/>
  <c r="N31" i="29"/>
  <c r="O31" i="29" s="1"/>
  <c r="N32" i="29"/>
  <c r="O32" i="29" s="1"/>
  <c r="N33" i="29"/>
  <c r="O33" i="29" s="1"/>
  <c r="N34" i="29"/>
  <c r="O34" i="29" s="1"/>
  <c r="N35" i="29"/>
  <c r="O35" i="29" s="1"/>
  <c r="N36" i="29"/>
  <c r="O36" i="29" s="1"/>
  <c r="N37" i="29"/>
  <c r="O37" i="29" s="1"/>
  <c r="N38" i="29"/>
  <c r="O38" i="29" s="1"/>
  <c r="N39" i="29"/>
  <c r="O39" i="29" s="1"/>
  <c r="N40" i="29"/>
  <c r="O40" i="29" s="1"/>
  <c r="N41" i="29"/>
  <c r="O41" i="29" s="1"/>
  <c r="N42" i="29"/>
  <c r="O42" i="29" s="1"/>
  <c r="N43" i="29"/>
  <c r="O43" i="29" s="1"/>
  <c r="N44" i="29"/>
  <c r="O44" i="29" s="1"/>
  <c r="N45" i="29"/>
  <c r="O45" i="29" s="1"/>
  <c r="N46" i="29"/>
  <c r="O46" i="29" s="1"/>
  <c r="N47" i="29"/>
  <c r="O47" i="29" s="1"/>
  <c r="N48" i="29"/>
  <c r="O48" i="29" s="1"/>
  <c r="N49" i="29"/>
  <c r="O49" i="29" s="1"/>
  <c r="N50" i="29"/>
  <c r="O50" i="29" s="1"/>
  <c r="N51" i="29"/>
  <c r="O51" i="29" s="1"/>
  <c r="N52" i="29"/>
  <c r="O52" i="29" s="1"/>
  <c r="N53" i="29"/>
  <c r="O53" i="29" s="1"/>
  <c r="N54" i="29"/>
  <c r="O54" i="29" s="1"/>
  <c r="N55" i="29"/>
  <c r="O55" i="29" s="1"/>
  <c r="N56" i="29"/>
  <c r="O56" i="29" s="1"/>
  <c r="N57" i="29"/>
  <c r="O57" i="29" s="1"/>
  <c r="N58" i="29"/>
  <c r="O58" i="29" s="1"/>
  <c r="N59" i="29"/>
  <c r="O59" i="29" s="1"/>
  <c r="N60" i="29"/>
  <c r="O60" i="29" s="1"/>
  <c r="N61" i="29"/>
  <c r="O61" i="29" s="1"/>
  <c r="N62" i="29"/>
  <c r="O62" i="29" s="1"/>
  <c r="N63" i="29"/>
  <c r="O63" i="29" s="1"/>
  <c r="N64" i="29"/>
  <c r="O64" i="29" s="1"/>
  <c r="N65" i="29"/>
  <c r="O65" i="29" s="1"/>
  <c r="N66" i="29"/>
  <c r="O66" i="29" s="1"/>
  <c r="N67" i="29"/>
  <c r="O67" i="29" s="1"/>
  <c r="N68" i="29"/>
  <c r="O68" i="29" s="1"/>
  <c r="N69" i="29"/>
  <c r="O69" i="29" s="1"/>
  <c r="N70" i="29"/>
  <c r="O70" i="29" s="1"/>
  <c r="N71" i="29"/>
  <c r="O71" i="29" s="1"/>
  <c r="N72" i="29"/>
  <c r="O72" i="29" s="1"/>
  <c r="N73" i="29"/>
  <c r="O73" i="29" s="1"/>
  <c r="N74" i="29"/>
  <c r="O74" i="29" s="1"/>
  <c r="N75" i="29"/>
  <c r="O75" i="29" s="1"/>
  <c r="N76" i="29"/>
  <c r="O76" i="29" s="1"/>
  <c r="N77" i="29"/>
  <c r="O77" i="29" s="1"/>
  <c r="N78" i="29"/>
  <c r="O78" i="29" s="1"/>
  <c r="N79" i="29"/>
  <c r="O79" i="29" s="1"/>
  <c r="N80" i="29"/>
  <c r="O80" i="29" s="1"/>
  <c r="N81" i="29"/>
  <c r="O81" i="29" s="1"/>
  <c r="N82" i="29"/>
  <c r="O82" i="29" s="1"/>
  <c r="N83" i="29"/>
  <c r="O83" i="29" s="1"/>
  <c r="N84" i="29"/>
  <c r="O84" i="29" s="1"/>
  <c r="N85" i="29"/>
  <c r="O85" i="29" s="1"/>
  <c r="N86" i="29"/>
  <c r="O86" i="29" s="1"/>
  <c r="N87" i="29"/>
  <c r="O87" i="29" s="1"/>
  <c r="N88" i="29"/>
  <c r="O88" i="29" s="1"/>
  <c r="N89" i="29"/>
  <c r="O89" i="29" s="1"/>
  <c r="N90" i="29"/>
  <c r="O90" i="29" s="1"/>
  <c r="N91" i="29"/>
  <c r="O91" i="29" s="1"/>
  <c r="N92" i="29"/>
  <c r="O92" i="29" s="1"/>
  <c r="N93" i="29"/>
  <c r="O93" i="29" s="1"/>
  <c r="N94" i="29"/>
  <c r="O94" i="29" s="1"/>
  <c r="N95" i="29"/>
  <c r="O95" i="29" s="1"/>
  <c r="N96" i="29"/>
  <c r="O96" i="29" s="1"/>
  <c r="N97" i="29"/>
  <c r="O97" i="29" s="1"/>
  <c r="N98" i="29"/>
  <c r="O98" i="29" s="1"/>
  <c r="N99" i="29"/>
  <c r="O99" i="29" s="1"/>
  <c r="N100" i="29"/>
  <c r="O100" i="29" s="1"/>
  <c r="N101" i="29"/>
  <c r="O101" i="29" s="1"/>
  <c r="N102" i="29"/>
  <c r="O102" i="29" s="1"/>
  <c r="N103" i="29"/>
  <c r="O103" i="29" s="1"/>
  <c r="N104" i="29"/>
  <c r="O104" i="29" s="1"/>
  <c r="N105" i="29"/>
  <c r="O105" i="29" s="1"/>
  <c r="N106" i="29"/>
  <c r="O106" i="29" s="1"/>
  <c r="N107" i="29"/>
  <c r="O107" i="29" s="1"/>
  <c r="N108" i="29"/>
  <c r="O108" i="29" s="1"/>
  <c r="N109" i="29"/>
  <c r="O109" i="29" s="1"/>
  <c r="N110" i="29"/>
  <c r="O110" i="29" s="1"/>
  <c r="N111" i="29"/>
  <c r="O111" i="29" s="1"/>
  <c r="N112" i="29"/>
  <c r="O112" i="29" s="1"/>
  <c r="N113" i="29"/>
  <c r="O113" i="29" s="1"/>
  <c r="N114" i="29"/>
  <c r="O114" i="29" s="1"/>
  <c r="N115" i="29"/>
  <c r="O115" i="29" s="1"/>
  <c r="N116" i="29"/>
  <c r="O116" i="29" s="1"/>
  <c r="N117" i="29"/>
  <c r="O117" i="29" s="1"/>
  <c r="N118" i="29"/>
  <c r="O118" i="29" s="1"/>
  <c r="N119" i="29"/>
  <c r="O119" i="29" s="1"/>
  <c r="N120" i="29"/>
  <c r="O120" i="29" s="1"/>
  <c r="N121" i="29"/>
  <c r="O121" i="29" s="1"/>
  <c r="N122" i="29"/>
  <c r="O122" i="29" s="1"/>
  <c r="N123" i="29"/>
  <c r="O123" i="29" s="1"/>
  <c r="N124" i="29"/>
  <c r="O124" i="29" s="1"/>
  <c r="N125" i="29"/>
  <c r="O125" i="29" s="1"/>
  <c r="N126" i="29"/>
  <c r="O126" i="29" s="1"/>
  <c r="N127" i="29"/>
  <c r="O127" i="29" s="1"/>
  <c r="N128" i="29"/>
  <c r="O128" i="29" s="1"/>
  <c r="N129" i="29"/>
  <c r="O129" i="29" s="1"/>
  <c r="N130" i="29"/>
  <c r="O130" i="29" s="1"/>
  <c r="N131" i="29"/>
  <c r="O131" i="29" s="1"/>
  <c r="N132" i="29"/>
  <c r="O132" i="29" s="1"/>
  <c r="N133" i="29"/>
  <c r="O133" i="29" s="1"/>
  <c r="N134" i="29"/>
  <c r="O134" i="29" s="1"/>
  <c r="N135" i="29"/>
  <c r="O135" i="29" s="1"/>
  <c r="N136" i="29"/>
  <c r="O136" i="29" s="1"/>
  <c r="N137" i="29"/>
  <c r="O137" i="29" s="1"/>
  <c r="N138" i="29"/>
  <c r="O138" i="29" s="1"/>
  <c r="N139" i="29"/>
  <c r="O139" i="29" s="1"/>
  <c r="N140" i="29"/>
  <c r="O140" i="29" s="1"/>
  <c r="N141" i="29"/>
  <c r="O141" i="29" s="1"/>
  <c r="N142" i="29"/>
  <c r="O142" i="29" s="1"/>
  <c r="N143" i="29"/>
  <c r="O143" i="29" s="1"/>
  <c r="N144" i="29"/>
  <c r="O144" i="29" s="1"/>
  <c r="N145" i="29"/>
  <c r="O145" i="29" s="1"/>
  <c r="N146" i="29"/>
  <c r="O146" i="29" s="1"/>
  <c r="N147" i="29"/>
  <c r="O147" i="29" s="1"/>
  <c r="N148" i="29"/>
  <c r="O148" i="29" s="1"/>
  <c r="N149" i="29"/>
  <c r="O149" i="29" s="1"/>
  <c r="N150" i="29"/>
  <c r="O150" i="29" s="1"/>
  <c r="N151" i="29"/>
  <c r="O151" i="29" s="1"/>
  <c r="N152" i="29"/>
  <c r="O152" i="29" s="1"/>
  <c r="N153" i="29"/>
  <c r="O153" i="29" s="1"/>
  <c r="N154" i="29"/>
  <c r="O154" i="29" s="1"/>
  <c r="N155" i="29"/>
  <c r="O155" i="29" s="1"/>
  <c r="N156" i="29"/>
  <c r="O156" i="29" s="1"/>
  <c r="N157" i="29"/>
  <c r="O157" i="29" s="1"/>
  <c r="N158" i="29"/>
  <c r="O158" i="29" s="1"/>
  <c r="N159" i="29"/>
  <c r="O159" i="29" s="1"/>
  <c r="N160" i="29"/>
  <c r="O160" i="29" s="1"/>
  <c r="N161" i="29"/>
  <c r="O161" i="29" s="1"/>
  <c r="N162" i="29"/>
  <c r="O162" i="29" s="1"/>
  <c r="N163" i="29"/>
  <c r="O163" i="29" s="1"/>
  <c r="N164" i="29"/>
  <c r="O164" i="29" s="1"/>
  <c r="N165" i="29"/>
  <c r="O165" i="29" s="1"/>
  <c r="N166" i="29"/>
  <c r="O166" i="29" s="1"/>
  <c r="N167" i="29"/>
  <c r="O167" i="29" s="1"/>
  <c r="N168" i="29"/>
  <c r="O168" i="29" s="1"/>
  <c r="N169" i="29"/>
  <c r="O169" i="29" s="1"/>
  <c r="N170" i="29"/>
  <c r="O170" i="29" s="1"/>
  <c r="N171" i="29"/>
  <c r="O171" i="29" s="1"/>
  <c r="N172" i="29"/>
  <c r="O172" i="29" s="1"/>
  <c r="N173" i="29"/>
  <c r="O173" i="29" s="1"/>
  <c r="N174" i="29"/>
  <c r="O174" i="29" s="1"/>
  <c r="N175" i="29"/>
  <c r="O175" i="29" s="1"/>
  <c r="N176" i="29"/>
  <c r="O176" i="29" s="1"/>
  <c r="N177" i="29"/>
  <c r="O177" i="29" s="1"/>
  <c r="N178" i="29"/>
  <c r="O178" i="29" s="1"/>
  <c r="N179" i="29"/>
  <c r="O179" i="29" s="1"/>
  <c r="N180" i="29"/>
  <c r="O180" i="29" s="1"/>
  <c r="N181" i="29"/>
  <c r="O181" i="29" s="1"/>
  <c r="N182" i="29"/>
  <c r="O182" i="29" s="1"/>
  <c r="N183" i="29"/>
  <c r="O183" i="29" s="1"/>
  <c r="N184" i="29"/>
  <c r="O184" i="29" s="1"/>
  <c r="N185" i="29"/>
  <c r="O185" i="29" s="1"/>
  <c r="N186" i="29"/>
  <c r="O186" i="29" s="1"/>
  <c r="N187" i="29"/>
  <c r="O187" i="29" s="1"/>
  <c r="N188" i="29"/>
  <c r="O188" i="29" s="1"/>
  <c r="N189" i="29"/>
  <c r="O189" i="29" s="1"/>
  <c r="N190" i="29"/>
  <c r="O190" i="29" s="1"/>
  <c r="N191" i="29"/>
  <c r="O191" i="29" s="1"/>
  <c r="N192" i="29"/>
  <c r="O192" i="29" s="1"/>
  <c r="N193" i="29"/>
  <c r="O193" i="29" s="1"/>
  <c r="N194" i="29"/>
  <c r="O194" i="29" s="1"/>
  <c r="N195" i="29"/>
  <c r="O195" i="29" s="1"/>
  <c r="N196" i="29"/>
  <c r="O196" i="29" s="1"/>
  <c r="N197" i="29"/>
  <c r="O197" i="29" s="1"/>
  <c r="N198" i="29"/>
  <c r="O198" i="29" s="1"/>
  <c r="N199" i="29"/>
  <c r="O199" i="29" s="1"/>
  <c r="N200" i="29"/>
  <c r="O200" i="29" s="1"/>
  <c r="N201" i="29"/>
  <c r="O201" i="29" s="1"/>
  <c r="N202" i="29"/>
  <c r="O202" i="29" s="1"/>
  <c r="N203" i="29"/>
  <c r="O203" i="29" s="1"/>
  <c r="N204" i="29"/>
  <c r="O204" i="29" s="1"/>
  <c r="N205" i="29"/>
  <c r="O205" i="29" s="1"/>
  <c r="N206" i="29"/>
  <c r="O206" i="29" s="1"/>
  <c r="N207" i="29"/>
  <c r="O207" i="29" s="1"/>
  <c r="N208" i="29"/>
  <c r="O208" i="29" s="1"/>
  <c r="N209" i="29"/>
  <c r="O209" i="29" s="1"/>
  <c r="N210" i="29"/>
  <c r="O210" i="29" s="1"/>
  <c r="N211" i="29"/>
  <c r="O211" i="29" s="1"/>
  <c r="N212" i="29"/>
  <c r="O212" i="29" s="1"/>
  <c r="N213" i="29"/>
  <c r="O213" i="29" s="1"/>
  <c r="N214" i="29"/>
  <c r="O214" i="29" s="1"/>
  <c r="N215" i="29"/>
  <c r="O215" i="29" s="1"/>
  <c r="N216" i="29"/>
  <c r="O216" i="29" s="1"/>
  <c r="N217" i="29"/>
  <c r="O217" i="29" s="1"/>
  <c r="N218" i="29"/>
  <c r="O218" i="29" s="1"/>
  <c r="N219" i="29"/>
  <c r="O219" i="29" s="1"/>
  <c r="N220" i="29"/>
  <c r="O220" i="29" s="1"/>
  <c r="N221" i="29"/>
  <c r="O221" i="29" s="1"/>
  <c r="N222" i="29"/>
  <c r="O222" i="29" s="1"/>
  <c r="N223" i="29"/>
  <c r="O223" i="29" s="1"/>
  <c r="N224" i="29"/>
  <c r="O224" i="29" s="1"/>
  <c r="N225" i="29"/>
  <c r="O225" i="29" s="1"/>
  <c r="N226" i="29"/>
  <c r="O226" i="29" s="1"/>
  <c r="N227" i="29"/>
  <c r="O227" i="29" s="1"/>
  <c r="N228" i="29"/>
  <c r="O228" i="29" s="1"/>
  <c r="N229" i="29"/>
  <c r="O229" i="29" s="1"/>
  <c r="N230" i="29"/>
  <c r="O230" i="29" s="1"/>
  <c r="N231" i="29"/>
  <c r="O231" i="29" s="1"/>
  <c r="N232" i="29"/>
  <c r="O232" i="29" s="1"/>
  <c r="N233" i="29"/>
  <c r="O233" i="29" s="1"/>
  <c r="N234" i="29"/>
  <c r="O234" i="29" s="1"/>
  <c r="N235" i="29"/>
  <c r="O235" i="29" s="1"/>
  <c r="N236" i="29"/>
  <c r="O236" i="29" s="1"/>
  <c r="N237" i="29"/>
  <c r="O237" i="29" s="1"/>
  <c r="N238" i="29"/>
  <c r="O238" i="29" s="1"/>
  <c r="N239" i="29"/>
  <c r="O239" i="29" s="1"/>
  <c r="N240" i="29"/>
  <c r="O240" i="29" s="1"/>
  <c r="N241" i="29"/>
  <c r="O241" i="29" s="1"/>
  <c r="N242" i="29"/>
  <c r="O242" i="29" s="1"/>
  <c r="N243" i="29"/>
  <c r="O243" i="29" s="1"/>
  <c r="N244" i="29"/>
  <c r="O244" i="29" s="1"/>
  <c r="N245" i="29"/>
  <c r="O245" i="29" s="1"/>
  <c r="N246" i="29"/>
  <c r="O246" i="29" s="1"/>
  <c r="N247" i="29"/>
  <c r="O247" i="29" s="1"/>
  <c r="N248" i="29"/>
  <c r="O248" i="29" s="1"/>
  <c r="N249" i="29"/>
  <c r="O249" i="29" s="1"/>
  <c r="N250" i="29"/>
  <c r="O250" i="29" s="1"/>
  <c r="N251" i="29"/>
  <c r="O251" i="29" s="1"/>
  <c r="N252" i="29"/>
  <c r="O252" i="29" s="1"/>
  <c r="N253" i="29"/>
  <c r="O253" i="29" s="1"/>
  <c r="N254" i="29"/>
  <c r="O254" i="29" s="1"/>
  <c r="N255" i="29"/>
  <c r="O255" i="29" s="1"/>
  <c r="N256" i="29"/>
  <c r="O256" i="29" s="1"/>
  <c r="N257" i="29"/>
  <c r="O257" i="29" s="1"/>
  <c r="N258" i="29"/>
  <c r="O258" i="29" s="1"/>
  <c r="N259" i="29"/>
  <c r="O259" i="29" s="1"/>
  <c r="N260" i="29"/>
  <c r="O260" i="29" s="1"/>
  <c r="N261" i="29"/>
  <c r="O261" i="29" s="1"/>
  <c r="N262" i="29"/>
  <c r="O262" i="29" s="1"/>
  <c r="N263" i="29"/>
  <c r="O263" i="29" s="1"/>
  <c r="N264" i="29"/>
  <c r="O264" i="29" s="1"/>
  <c r="N265" i="29"/>
  <c r="O265" i="29" s="1"/>
  <c r="N266" i="29"/>
  <c r="O266" i="29" s="1"/>
  <c r="N267" i="29"/>
  <c r="O267" i="29" s="1"/>
  <c r="N268" i="29"/>
  <c r="O268" i="29" s="1"/>
  <c r="N269" i="29"/>
  <c r="O269" i="29" s="1"/>
  <c r="N270" i="29"/>
  <c r="O270" i="29" s="1"/>
  <c r="N271" i="29"/>
  <c r="O271" i="29" s="1"/>
  <c r="N272" i="29"/>
  <c r="O272" i="29" s="1"/>
  <c r="N273" i="29"/>
  <c r="O273" i="29" s="1"/>
  <c r="N274" i="29"/>
  <c r="O274" i="29" s="1"/>
  <c r="N275" i="29"/>
  <c r="O275" i="29" s="1"/>
  <c r="N276" i="29"/>
  <c r="O276" i="29" s="1"/>
  <c r="N277" i="29"/>
  <c r="O277" i="29" s="1"/>
  <c r="N278" i="29"/>
  <c r="O278" i="29" s="1"/>
  <c r="N279" i="29"/>
  <c r="O279" i="29" s="1"/>
  <c r="N280" i="29"/>
  <c r="O280" i="29" s="1"/>
  <c r="N281" i="29"/>
  <c r="O281" i="29" s="1"/>
  <c r="N282" i="29"/>
  <c r="O282" i="29" s="1"/>
  <c r="N283" i="29"/>
  <c r="O283" i="29" s="1"/>
  <c r="N284" i="29"/>
  <c r="O284" i="29" s="1"/>
  <c r="N285" i="29"/>
  <c r="O285" i="29" s="1"/>
  <c r="N286" i="29"/>
  <c r="O286" i="29" s="1"/>
  <c r="N287" i="29"/>
  <c r="O287" i="29" s="1"/>
  <c r="N288" i="29"/>
  <c r="O288" i="29" s="1"/>
  <c r="N289" i="29"/>
  <c r="O289" i="29" s="1"/>
  <c r="N290" i="29"/>
  <c r="O290" i="29" s="1"/>
  <c r="N291" i="29"/>
  <c r="O291" i="29" s="1"/>
  <c r="N292" i="29"/>
  <c r="O292" i="29" s="1"/>
  <c r="N293" i="29"/>
  <c r="O293" i="29" s="1"/>
  <c r="N294" i="29"/>
  <c r="O294" i="29" s="1"/>
  <c r="N295" i="29"/>
  <c r="O295" i="29" s="1"/>
  <c r="N296" i="29"/>
  <c r="O296" i="29" s="1"/>
  <c r="N297" i="29"/>
  <c r="O297" i="29" s="1"/>
  <c r="N298" i="29"/>
  <c r="O298" i="29" s="1"/>
  <c r="N299" i="29"/>
  <c r="O299" i="29" s="1"/>
  <c r="N300" i="29"/>
  <c r="O300" i="29" s="1"/>
  <c r="N301" i="29"/>
  <c r="O301" i="29" s="1"/>
  <c r="N302" i="29"/>
  <c r="O302" i="29" s="1"/>
  <c r="N303" i="29"/>
  <c r="O303" i="29" s="1"/>
  <c r="N304" i="29"/>
  <c r="O304" i="29" s="1"/>
  <c r="N305" i="29"/>
  <c r="O305" i="29" s="1"/>
  <c r="N306" i="29"/>
  <c r="O306" i="29" s="1"/>
  <c r="N307" i="29"/>
  <c r="O307" i="29" s="1"/>
  <c r="N308" i="29"/>
  <c r="O308" i="29" s="1"/>
  <c r="N309" i="29"/>
  <c r="O309" i="29" s="1"/>
  <c r="N310" i="29"/>
  <c r="O310" i="29" s="1"/>
  <c r="N311" i="29"/>
  <c r="O311" i="29" s="1"/>
  <c r="N312" i="29"/>
  <c r="O312" i="29" s="1"/>
  <c r="N313" i="29"/>
  <c r="O313" i="29" s="1"/>
  <c r="N314" i="29"/>
  <c r="O314" i="29" s="1"/>
  <c r="N315" i="29"/>
  <c r="O315" i="29" s="1"/>
  <c r="N316" i="29"/>
  <c r="O316" i="29" s="1"/>
  <c r="N317" i="29"/>
  <c r="O317" i="29" s="1"/>
  <c r="N318" i="29"/>
  <c r="O318" i="29" s="1"/>
  <c r="N319" i="29"/>
  <c r="O319" i="29" s="1"/>
  <c r="N320" i="29"/>
  <c r="O320" i="29" s="1"/>
  <c r="N321" i="29"/>
  <c r="O321" i="29" s="1"/>
  <c r="N322" i="29"/>
  <c r="O322" i="29" s="1"/>
  <c r="N323" i="29"/>
  <c r="O323" i="29" s="1"/>
  <c r="N324" i="29"/>
  <c r="O324" i="29" s="1"/>
  <c r="N325" i="29"/>
  <c r="O325" i="29" s="1"/>
  <c r="N326" i="29"/>
  <c r="O326" i="29" s="1"/>
  <c r="N327" i="29"/>
  <c r="O327" i="29" s="1"/>
  <c r="N328" i="29"/>
  <c r="O328" i="29" s="1"/>
  <c r="N329" i="29"/>
  <c r="O329" i="29" s="1"/>
  <c r="N330" i="29"/>
  <c r="O330" i="29" s="1"/>
  <c r="N331" i="29"/>
  <c r="O331" i="29" s="1"/>
  <c r="N332" i="29"/>
  <c r="O332" i="29" s="1"/>
  <c r="N333" i="29"/>
  <c r="O333" i="29" s="1"/>
  <c r="N334" i="29"/>
  <c r="O334" i="29" s="1"/>
  <c r="N335" i="29"/>
  <c r="O335" i="29" s="1"/>
  <c r="N336" i="29"/>
  <c r="O336" i="29" s="1"/>
  <c r="N337" i="29"/>
  <c r="O337" i="29" s="1"/>
  <c r="N338" i="29"/>
  <c r="O338" i="29" s="1"/>
  <c r="N339" i="29"/>
  <c r="O339" i="29" s="1"/>
  <c r="N340" i="29"/>
  <c r="O340" i="29" s="1"/>
  <c r="N341" i="29"/>
  <c r="O341" i="29" s="1"/>
  <c r="N342" i="29"/>
  <c r="O342" i="29" s="1"/>
  <c r="N343" i="29"/>
  <c r="O343" i="29" s="1"/>
  <c r="N344" i="29"/>
  <c r="O344" i="29" s="1"/>
  <c r="N345" i="29"/>
  <c r="O345" i="29" s="1"/>
  <c r="N346" i="29"/>
  <c r="O346" i="29" s="1"/>
  <c r="N347" i="29"/>
  <c r="O347" i="29" s="1"/>
  <c r="N348" i="29"/>
  <c r="O348" i="29" s="1"/>
  <c r="N349" i="29"/>
  <c r="O349" i="29" s="1"/>
  <c r="N350" i="29"/>
  <c r="O350" i="29" s="1"/>
  <c r="N351" i="29"/>
  <c r="O351" i="29" s="1"/>
  <c r="N352" i="29"/>
  <c r="O352" i="29" s="1"/>
  <c r="N353" i="29"/>
  <c r="O353" i="29" s="1"/>
  <c r="N354" i="29"/>
  <c r="O354" i="29" s="1"/>
  <c r="N355" i="29"/>
  <c r="O355" i="29" s="1"/>
  <c r="N356" i="29"/>
  <c r="O356" i="29" s="1"/>
  <c r="N357" i="29"/>
  <c r="O357" i="29" s="1"/>
  <c r="N358" i="29"/>
  <c r="O358" i="29" s="1"/>
  <c r="N359" i="29"/>
  <c r="O359" i="29" s="1"/>
  <c r="N360" i="29"/>
  <c r="O360" i="29" s="1"/>
  <c r="N361" i="29"/>
  <c r="O361" i="29" s="1"/>
  <c r="N362" i="29"/>
  <c r="O362" i="29" s="1"/>
  <c r="N363" i="29"/>
  <c r="O363" i="29" s="1"/>
  <c r="N364" i="29"/>
  <c r="O364" i="29" s="1"/>
  <c r="N365" i="29"/>
  <c r="O365" i="29" s="1"/>
  <c r="N366" i="29"/>
  <c r="O366" i="29" s="1"/>
  <c r="N367" i="29"/>
  <c r="O367" i="29" s="1"/>
  <c r="N368" i="29"/>
  <c r="O368" i="29" s="1"/>
  <c r="N369" i="29"/>
  <c r="O369" i="29" s="1"/>
  <c r="N370" i="29"/>
  <c r="O370" i="29" s="1"/>
  <c r="N371" i="29"/>
  <c r="O371" i="29" s="1"/>
  <c r="N372" i="29"/>
  <c r="O372" i="29" s="1"/>
  <c r="N373" i="29"/>
  <c r="O373" i="29" s="1"/>
  <c r="N374" i="29"/>
  <c r="O374" i="29" s="1"/>
  <c r="N375" i="29"/>
  <c r="O375" i="29" s="1"/>
  <c r="N376" i="29"/>
  <c r="O376" i="29" s="1"/>
  <c r="N377" i="29"/>
  <c r="O377" i="29" s="1"/>
  <c r="N378" i="29"/>
  <c r="O378" i="29" s="1"/>
  <c r="N379" i="29"/>
  <c r="O379" i="29" s="1"/>
  <c r="N380" i="29"/>
  <c r="O380" i="29" s="1"/>
  <c r="N381" i="29"/>
  <c r="O381" i="29" s="1"/>
  <c r="N382" i="29"/>
  <c r="O382" i="29" s="1"/>
  <c r="N383" i="29"/>
  <c r="O383" i="29" s="1"/>
  <c r="N384" i="29"/>
  <c r="O384" i="29" s="1"/>
  <c r="N385" i="29"/>
  <c r="O385" i="29" s="1"/>
  <c r="N386" i="29"/>
  <c r="O386" i="29" s="1"/>
  <c r="N387" i="29"/>
  <c r="O387" i="29" s="1"/>
  <c r="N388" i="29"/>
  <c r="O388" i="29" s="1"/>
  <c r="N389" i="29"/>
  <c r="O389" i="29" s="1"/>
  <c r="N390" i="29"/>
  <c r="O390" i="29" s="1"/>
  <c r="N391" i="29"/>
  <c r="O391" i="29" s="1"/>
  <c r="N392" i="29"/>
  <c r="O392" i="29" s="1"/>
  <c r="N393" i="29"/>
  <c r="O393" i="29" s="1"/>
  <c r="N394" i="29"/>
  <c r="O394" i="29" s="1"/>
  <c r="N395" i="29"/>
  <c r="O395" i="29" s="1"/>
  <c r="N396" i="29"/>
  <c r="O396" i="29" s="1"/>
  <c r="N397" i="29"/>
  <c r="O397" i="29" s="1"/>
  <c r="N398" i="29"/>
  <c r="O398" i="29" s="1"/>
  <c r="N399" i="29"/>
  <c r="O399" i="29" s="1"/>
  <c r="N400" i="29"/>
  <c r="O400" i="29" s="1"/>
  <c r="N401" i="29"/>
  <c r="O401" i="29" s="1"/>
  <c r="N402" i="29"/>
  <c r="O402" i="29" s="1"/>
  <c r="N403" i="29"/>
  <c r="O403" i="29" s="1"/>
  <c r="N404" i="29"/>
  <c r="O404" i="29" s="1"/>
  <c r="N405" i="29"/>
  <c r="O405" i="29" s="1"/>
  <c r="N406" i="29"/>
  <c r="O406" i="29" s="1"/>
  <c r="N407" i="29"/>
  <c r="O407" i="29" s="1"/>
  <c r="N408" i="29"/>
  <c r="O408" i="29" s="1"/>
  <c r="N409" i="29"/>
  <c r="O409" i="29" s="1"/>
  <c r="N410" i="29"/>
  <c r="O410" i="29" s="1"/>
  <c r="N411" i="29"/>
  <c r="O411" i="29" s="1"/>
  <c r="N412" i="29"/>
  <c r="O412" i="29" s="1"/>
  <c r="N413" i="29"/>
  <c r="O413" i="29" s="1"/>
  <c r="N414" i="29"/>
  <c r="O414" i="29" s="1"/>
  <c r="N415" i="29"/>
  <c r="O415" i="29" s="1"/>
  <c r="N416" i="29"/>
  <c r="O416" i="29" s="1"/>
  <c r="N417" i="29"/>
  <c r="O417" i="29" s="1"/>
  <c r="N418" i="29"/>
  <c r="O418" i="29" s="1"/>
  <c r="N419" i="29"/>
  <c r="O419" i="29" s="1"/>
  <c r="N420" i="29"/>
  <c r="O420" i="29" s="1"/>
  <c r="N421" i="29"/>
  <c r="O421" i="29" s="1"/>
  <c r="N422" i="29"/>
  <c r="O422" i="29" s="1"/>
  <c r="N423" i="29"/>
  <c r="O423" i="29" s="1"/>
  <c r="N424" i="29"/>
  <c r="O424" i="29" s="1"/>
  <c r="N425" i="29"/>
  <c r="O425" i="29" s="1"/>
  <c r="N426" i="29"/>
  <c r="O426" i="29" s="1"/>
  <c r="N427" i="29"/>
  <c r="O427" i="29" s="1"/>
  <c r="N428" i="29"/>
  <c r="O428" i="29" s="1"/>
  <c r="N429" i="29"/>
  <c r="O429" i="29" s="1"/>
  <c r="N430" i="29"/>
  <c r="O430" i="29" s="1"/>
  <c r="N431" i="29"/>
  <c r="O431" i="29" s="1"/>
  <c r="N432" i="29"/>
  <c r="O432" i="29" s="1"/>
  <c r="N433" i="29"/>
  <c r="O433" i="29" s="1"/>
  <c r="N434" i="29"/>
  <c r="O434" i="29" s="1"/>
  <c r="N435" i="29"/>
  <c r="O435" i="29" s="1"/>
  <c r="N436" i="29"/>
  <c r="O436" i="29" s="1"/>
  <c r="N437" i="29"/>
  <c r="O437" i="29" s="1"/>
  <c r="N438" i="29"/>
  <c r="O438" i="29" s="1"/>
  <c r="N439" i="29"/>
  <c r="O439" i="29" s="1"/>
  <c r="N440" i="29"/>
  <c r="O440" i="29" s="1"/>
  <c r="N441" i="29"/>
  <c r="O441" i="29" s="1"/>
  <c r="N442" i="29"/>
  <c r="O442" i="29" s="1"/>
  <c r="N443" i="29"/>
  <c r="O443" i="29" s="1"/>
  <c r="N444" i="29"/>
  <c r="O444" i="29" s="1"/>
  <c r="N445" i="29"/>
  <c r="O445" i="29" s="1"/>
  <c r="N446" i="29"/>
  <c r="O446" i="29" s="1"/>
  <c r="N447" i="29"/>
  <c r="O447" i="29" s="1"/>
  <c r="N448" i="29"/>
  <c r="O448" i="29" s="1"/>
  <c r="N449" i="29"/>
  <c r="O449" i="29" s="1"/>
  <c r="N450" i="29"/>
  <c r="O450" i="29" s="1"/>
  <c r="N451" i="29"/>
  <c r="O451" i="29" s="1"/>
  <c r="N452" i="29"/>
  <c r="O452" i="29" s="1"/>
  <c r="N453" i="29"/>
  <c r="O453" i="29" s="1"/>
  <c r="N454" i="29"/>
  <c r="O454" i="29" s="1"/>
  <c r="N455" i="29"/>
  <c r="O455" i="29" s="1"/>
  <c r="N456" i="29"/>
  <c r="O456" i="29" s="1"/>
  <c r="N457" i="29"/>
  <c r="O457" i="29" s="1"/>
  <c r="N458" i="29"/>
  <c r="O458" i="29" s="1"/>
  <c r="N459" i="29"/>
  <c r="O459" i="29" s="1"/>
  <c r="N460" i="29"/>
  <c r="O460" i="29" s="1"/>
  <c r="N461" i="29"/>
  <c r="O461" i="29" s="1"/>
  <c r="N462" i="29"/>
  <c r="O462" i="29" s="1"/>
  <c r="N463" i="29"/>
  <c r="O463" i="29" s="1"/>
  <c r="N464" i="29"/>
  <c r="O464" i="29" s="1"/>
  <c r="N465" i="29"/>
  <c r="O465" i="29" s="1"/>
  <c r="N466" i="29"/>
  <c r="O466" i="29" s="1"/>
  <c r="N467" i="29"/>
  <c r="O467" i="29" s="1"/>
  <c r="N468" i="29"/>
  <c r="O468" i="29" s="1"/>
  <c r="N469" i="29"/>
  <c r="O469" i="29" s="1"/>
  <c r="N470" i="29"/>
  <c r="O470" i="29" s="1"/>
  <c r="N471" i="29"/>
  <c r="O471" i="29" s="1"/>
  <c r="N472" i="29"/>
  <c r="O472" i="29" s="1"/>
  <c r="N473" i="29"/>
  <c r="O473" i="29" s="1"/>
  <c r="N474" i="29"/>
  <c r="O474" i="29" s="1"/>
  <c r="N475" i="29"/>
  <c r="O475" i="29" s="1"/>
  <c r="N476" i="29"/>
  <c r="O476" i="29" s="1"/>
  <c r="N477" i="29"/>
  <c r="O477" i="29" s="1"/>
  <c r="N478" i="29"/>
  <c r="O478" i="29" s="1"/>
  <c r="N479" i="29"/>
  <c r="O479" i="29" s="1"/>
  <c r="N480" i="29"/>
  <c r="O480" i="29" s="1"/>
  <c r="N481" i="29"/>
  <c r="O481" i="29" s="1"/>
  <c r="N482" i="29"/>
  <c r="O482" i="29" s="1"/>
  <c r="N483" i="29"/>
  <c r="O483" i="29" s="1"/>
  <c r="N484" i="29"/>
  <c r="O484" i="29" s="1"/>
  <c r="N485" i="29"/>
  <c r="O485" i="29" s="1"/>
  <c r="N486" i="29"/>
  <c r="O486" i="29" s="1"/>
  <c r="N487" i="29"/>
  <c r="O487" i="29" s="1"/>
  <c r="N488" i="29"/>
  <c r="O488" i="29" s="1"/>
  <c r="N489" i="29"/>
  <c r="O489" i="29" s="1"/>
  <c r="N490" i="29"/>
  <c r="O490" i="29" s="1"/>
  <c r="N491" i="29"/>
  <c r="O491" i="29" s="1"/>
  <c r="N492" i="29"/>
  <c r="O492" i="29" s="1"/>
  <c r="N493" i="29"/>
  <c r="O493" i="29" s="1"/>
  <c r="N494" i="29"/>
  <c r="O494" i="29" s="1"/>
  <c r="N495" i="29"/>
  <c r="O495" i="29" s="1"/>
  <c r="N496" i="29"/>
  <c r="O496" i="29" s="1"/>
  <c r="N497" i="29"/>
  <c r="O497" i="29" s="1"/>
  <c r="N498" i="29"/>
  <c r="O498" i="29" s="1"/>
  <c r="N499" i="29"/>
  <c r="O499" i="29" s="1"/>
  <c r="N500" i="29"/>
  <c r="O500" i="29" s="1"/>
  <c r="N501" i="29"/>
  <c r="O501" i="29" s="1"/>
  <c r="N502" i="29"/>
  <c r="O502" i="29" s="1"/>
  <c r="N503" i="29"/>
  <c r="O503" i="29" s="1"/>
  <c r="N504" i="29"/>
  <c r="O504" i="29" s="1"/>
  <c r="N505" i="29"/>
  <c r="O505" i="29" s="1"/>
  <c r="N506" i="29"/>
  <c r="O506" i="29" s="1"/>
  <c r="N507" i="29"/>
  <c r="O507" i="29" s="1"/>
  <c r="N508" i="29"/>
  <c r="O508" i="29" s="1"/>
  <c r="N509" i="29"/>
  <c r="O509" i="29" s="1"/>
  <c r="N510" i="29"/>
  <c r="O510" i="29" s="1"/>
  <c r="N511" i="29"/>
  <c r="O511" i="29" s="1"/>
  <c r="N512" i="29"/>
  <c r="O512" i="29" s="1"/>
  <c r="N513" i="29"/>
  <c r="O513" i="29" s="1"/>
  <c r="N514" i="29"/>
  <c r="O514" i="29" s="1"/>
  <c r="N515" i="29"/>
  <c r="O515" i="29" s="1"/>
  <c r="N516" i="29"/>
  <c r="O516" i="29" s="1"/>
  <c r="N517" i="29"/>
  <c r="O517" i="29" s="1"/>
  <c r="N518" i="29"/>
  <c r="O518" i="29" s="1"/>
  <c r="N519" i="29"/>
  <c r="O519" i="29" s="1"/>
  <c r="N520" i="29"/>
  <c r="O520" i="29" s="1"/>
  <c r="N521" i="29"/>
  <c r="O521" i="29" s="1"/>
  <c r="N522" i="29"/>
  <c r="O522" i="29" s="1"/>
  <c r="N523" i="29"/>
  <c r="O523" i="29" s="1"/>
  <c r="N524" i="29"/>
  <c r="O524" i="29" s="1"/>
  <c r="N525" i="29"/>
  <c r="O525" i="29" s="1"/>
  <c r="N526" i="29"/>
  <c r="O526" i="29" s="1"/>
  <c r="N527" i="29"/>
  <c r="O527" i="29" s="1"/>
  <c r="N528" i="29"/>
  <c r="O528" i="29" s="1"/>
  <c r="N529" i="29"/>
  <c r="O529" i="29" s="1"/>
  <c r="N530" i="29"/>
  <c r="O530" i="29" s="1"/>
  <c r="N531" i="29"/>
  <c r="O531" i="29" s="1"/>
  <c r="N532" i="29"/>
  <c r="O532" i="29" s="1"/>
  <c r="N533" i="29"/>
  <c r="O533" i="29" s="1"/>
  <c r="N534" i="29"/>
  <c r="O534" i="29" s="1"/>
  <c r="N535" i="29"/>
  <c r="O535" i="29" s="1"/>
  <c r="N536" i="29"/>
  <c r="O536" i="29" s="1"/>
  <c r="N537" i="29"/>
  <c r="O537" i="29" s="1"/>
  <c r="N538" i="29"/>
  <c r="O538" i="29" s="1"/>
  <c r="N539" i="29"/>
  <c r="O539" i="29" s="1"/>
  <c r="N540" i="29"/>
  <c r="O540" i="29" s="1"/>
  <c r="N541" i="29"/>
  <c r="O541" i="29" s="1"/>
  <c r="N542" i="29"/>
  <c r="O542" i="29" s="1"/>
  <c r="N543" i="29"/>
  <c r="O543" i="29" s="1"/>
  <c r="N544" i="29"/>
  <c r="O544" i="29" s="1"/>
  <c r="N545" i="29"/>
  <c r="O545" i="29" s="1"/>
  <c r="N546" i="29"/>
  <c r="O546" i="29" s="1"/>
  <c r="N547" i="29"/>
  <c r="O547" i="29" s="1"/>
  <c r="N548" i="29"/>
  <c r="O548" i="29" s="1"/>
  <c r="N549" i="29"/>
  <c r="O549" i="29" s="1"/>
  <c r="N550" i="29"/>
  <c r="O550" i="29" s="1"/>
  <c r="N551" i="29"/>
  <c r="O551" i="29" s="1"/>
  <c r="N552" i="29"/>
  <c r="O552" i="29" s="1"/>
  <c r="N553" i="29"/>
  <c r="O553" i="29" s="1"/>
  <c r="N554" i="29"/>
  <c r="O554" i="29" s="1"/>
  <c r="N555" i="29"/>
  <c r="O555" i="29" s="1"/>
  <c r="N556" i="29"/>
  <c r="O556" i="29" s="1"/>
  <c r="N557" i="29"/>
  <c r="O557" i="29" s="1"/>
  <c r="N558" i="29"/>
  <c r="O558" i="29" s="1"/>
  <c r="N559" i="29"/>
  <c r="O559" i="29" s="1"/>
  <c r="N560" i="29"/>
  <c r="O560" i="29" s="1"/>
  <c r="N561" i="29"/>
  <c r="O561" i="29" s="1"/>
  <c r="N562" i="29"/>
  <c r="O562" i="29" s="1"/>
  <c r="N563" i="29"/>
  <c r="O563" i="29" s="1"/>
  <c r="N564" i="29"/>
  <c r="O564" i="29" s="1"/>
  <c r="N565" i="29"/>
  <c r="O565" i="29" s="1"/>
  <c r="N566" i="29"/>
  <c r="O566" i="29" s="1"/>
  <c r="N567" i="29"/>
  <c r="O567" i="29" s="1"/>
  <c r="N568" i="29"/>
  <c r="O568" i="29" s="1"/>
  <c r="N569" i="29"/>
  <c r="O569" i="29" s="1"/>
  <c r="N570" i="29"/>
  <c r="O570" i="29" s="1"/>
  <c r="N571" i="29"/>
  <c r="O571" i="29" s="1"/>
  <c r="N572" i="29"/>
  <c r="O572" i="29" s="1"/>
  <c r="N573" i="29"/>
  <c r="O573" i="29" s="1"/>
  <c r="N574" i="29"/>
  <c r="O574" i="29" s="1"/>
  <c r="N575" i="29"/>
  <c r="O575" i="29" s="1"/>
  <c r="N576" i="29"/>
  <c r="O576" i="29" s="1"/>
  <c r="N577" i="29"/>
  <c r="O577" i="29" s="1"/>
  <c r="N578" i="29"/>
  <c r="O578" i="29" s="1"/>
  <c r="N579" i="29"/>
  <c r="O579" i="29" s="1"/>
  <c r="N580" i="29"/>
  <c r="O580" i="29" s="1"/>
  <c r="N581" i="29"/>
  <c r="O581" i="29" s="1"/>
  <c r="N582" i="29"/>
  <c r="O582" i="29" s="1"/>
  <c r="N583" i="29"/>
  <c r="O583" i="29" s="1"/>
  <c r="N584" i="29"/>
  <c r="O584" i="29" s="1"/>
  <c r="N585" i="29"/>
  <c r="O585" i="29" s="1"/>
  <c r="N586" i="29"/>
  <c r="O586" i="29" s="1"/>
  <c r="N587" i="29"/>
  <c r="O587" i="29" s="1"/>
  <c r="N588" i="29"/>
  <c r="O588" i="29" s="1"/>
  <c r="N589" i="29"/>
  <c r="O589" i="29" s="1"/>
  <c r="N590" i="29"/>
  <c r="O590" i="29" s="1"/>
  <c r="N591" i="29"/>
  <c r="O591" i="29" s="1"/>
  <c r="N592" i="29"/>
  <c r="O592" i="29" s="1"/>
  <c r="N593" i="29"/>
  <c r="O593" i="29" s="1"/>
  <c r="N594" i="29"/>
  <c r="O594" i="29" s="1"/>
  <c r="N595" i="29"/>
  <c r="O595" i="29" s="1"/>
  <c r="N596" i="29"/>
  <c r="O596" i="29" s="1"/>
  <c r="N597" i="29"/>
  <c r="O597" i="29" s="1"/>
  <c r="N598" i="29"/>
  <c r="O598" i="29" s="1"/>
  <c r="N599" i="29"/>
  <c r="O599" i="29" s="1"/>
  <c r="N600" i="29"/>
  <c r="O600" i="29" s="1"/>
  <c r="N601" i="29"/>
  <c r="O601" i="29" s="1"/>
  <c r="N602" i="29"/>
  <c r="O602" i="29" s="1"/>
  <c r="N603" i="29"/>
  <c r="O603" i="29" s="1"/>
  <c r="N604" i="29"/>
  <c r="O604" i="29" s="1"/>
  <c r="N605" i="29"/>
  <c r="O605" i="29" s="1"/>
  <c r="N606" i="29"/>
  <c r="O606" i="29" s="1"/>
  <c r="N607" i="29"/>
  <c r="O607" i="29" s="1"/>
  <c r="N608" i="29"/>
  <c r="O608" i="29" s="1"/>
  <c r="N609" i="29"/>
  <c r="O609" i="29" s="1"/>
  <c r="N610" i="29"/>
  <c r="O610" i="29" s="1"/>
  <c r="N611" i="29"/>
  <c r="O611" i="29" s="1"/>
  <c r="N612" i="29"/>
  <c r="O612" i="29" s="1"/>
  <c r="N613" i="29"/>
  <c r="O613" i="29" s="1"/>
  <c r="N614" i="29"/>
  <c r="O614" i="29" s="1"/>
  <c r="N615" i="29"/>
  <c r="O615" i="29" s="1"/>
  <c r="N616" i="29"/>
  <c r="O616" i="29" s="1"/>
  <c r="N617" i="29"/>
  <c r="O617" i="29" s="1"/>
  <c r="N618" i="29"/>
  <c r="O618" i="29" s="1"/>
  <c r="N619" i="29"/>
  <c r="O619" i="29" s="1"/>
  <c r="N620" i="29"/>
  <c r="O620" i="29" s="1"/>
  <c r="N621" i="29"/>
  <c r="O621" i="29" s="1"/>
  <c r="N622" i="29"/>
  <c r="O622" i="29" s="1"/>
  <c r="N623" i="29"/>
  <c r="O623" i="29" s="1"/>
  <c r="N624" i="29"/>
  <c r="O624" i="29" s="1"/>
  <c r="N625" i="29"/>
  <c r="O625" i="29" s="1"/>
  <c r="N626" i="29"/>
  <c r="O626" i="29" s="1"/>
  <c r="N627" i="29"/>
  <c r="O627" i="29" s="1"/>
  <c r="N628" i="29"/>
  <c r="O628" i="29" s="1"/>
  <c r="N629" i="29"/>
  <c r="O629" i="29" s="1"/>
  <c r="N630" i="29"/>
  <c r="O630" i="29" s="1"/>
  <c r="N631" i="29"/>
  <c r="O631" i="29" s="1"/>
  <c r="N632" i="29"/>
  <c r="O632" i="29" s="1"/>
  <c r="N633" i="29"/>
  <c r="O633" i="29" s="1"/>
  <c r="N634" i="29"/>
  <c r="O634" i="29" s="1"/>
  <c r="N635" i="29"/>
  <c r="O635" i="29" s="1"/>
  <c r="N636" i="29"/>
  <c r="O636" i="29" s="1"/>
  <c r="N637" i="29"/>
  <c r="O637" i="29" s="1"/>
  <c r="N638" i="29"/>
  <c r="O638" i="29" s="1"/>
  <c r="N639" i="29"/>
  <c r="O639" i="29" s="1"/>
  <c r="N640" i="29"/>
  <c r="O640" i="29" s="1"/>
  <c r="N641" i="29"/>
  <c r="O641" i="29" s="1"/>
  <c r="N642" i="29"/>
  <c r="O642" i="29" s="1"/>
  <c r="N643" i="29"/>
  <c r="O643" i="29" s="1"/>
  <c r="N644" i="29"/>
  <c r="O644" i="29" s="1"/>
  <c r="N645" i="29"/>
  <c r="O645" i="29" s="1"/>
  <c r="N646" i="29"/>
  <c r="O646" i="29" s="1"/>
  <c r="N647" i="29"/>
  <c r="O647" i="29" s="1"/>
  <c r="N648" i="29"/>
  <c r="O648" i="29" s="1"/>
  <c r="N649" i="29"/>
  <c r="O649" i="29" s="1"/>
  <c r="N650" i="29"/>
  <c r="O650" i="29" s="1"/>
  <c r="N651" i="29"/>
  <c r="O651" i="29" s="1"/>
  <c r="N652" i="29"/>
  <c r="O652" i="29" s="1"/>
  <c r="N653" i="29"/>
  <c r="O653" i="29" s="1"/>
  <c r="N654" i="29"/>
  <c r="O654" i="29" s="1"/>
  <c r="N655" i="29"/>
  <c r="O655" i="29" s="1"/>
  <c r="N656" i="29"/>
  <c r="O656" i="29" s="1"/>
  <c r="N657" i="29"/>
  <c r="O657" i="29" s="1"/>
  <c r="N658" i="29"/>
  <c r="O658" i="29" s="1"/>
  <c r="N659" i="29"/>
  <c r="O659" i="29" s="1"/>
  <c r="N660" i="29"/>
  <c r="O660" i="29" s="1"/>
  <c r="N661" i="29"/>
  <c r="O661" i="29" s="1"/>
  <c r="N662" i="29"/>
  <c r="O662" i="29" s="1"/>
  <c r="N663" i="29"/>
  <c r="O663" i="29" s="1"/>
  <c r="N664" i="29"/>
  <c r="O664" i="29" s="1"/>
  <c r="N665" i="29"/>
  <c r="O665" i="29" s="1"/>
  <c r="N666" i="29"/>
  <c r="O666" i="29" s="1"/>
  <c r="N667" i="29"/>
  <c r="O667" i="29" s="1"/>
  <c r="N668" i="29"/>
  <c r="O668" i="29" s="1"/>
  <c r="N669" i="29"/>
  <c r="O669" i="29" s="1"/>
  <c r="N670" i="29"/>
  <c r="O670" i="29" s="1"/>
  <c r="N671" i="29"/>
  <c r="O671" i="29" s="1"/>
  <c r="N672" i="29"/>
  <c r="O672" i="29" s="1"/>
  <c r="N673" i="29"/>
  <c r="O673" i="29" s="1"/>
  <c r="N674" i="29"/>
  <c r="O674" i="29" s="1"/>
  <c r="N675" i="29"/>
  <c r="O675" i="29" s="1"/>
  <c r="N676" i="29"/>
  <c r="O676" i="29" s="1"/>
  <c r="N677" i="29"/>
  <c r="O677" i="29" s="1"/>
  <c r="N678" i="29"/>
  <c r="O678" i="29" s="1"/>
  <c r="N679" i="29"/>
  <c r="O679" i="29" s="1"/>
  <c r="N680" i="29"/>
  <c r="O680" i="29" s="1"/>
  <c r="N681" i="29"/>
  <c r="O681" i="29" s="1"/>
  <c r="N682" i="29"/>
  <c r="O682" i="29" s="1"/>
  <c r="N683" i="29"/>
  <c r="O683" i="29" s="1"/>
  <c r="N684" i="29"/>
  <c r="O684" i="29" s="1"/>
  <c r="N685" i="29"/>
  <c r="O685" i="29" s="1"/>
  <c r="N686" i="29"/>
  <c r="O686" i="29" s="1"/>
  <c r="N687" i="29"/>
  <c r="O687" i="29" s="1"/>
  <c r="N688" i="29"/>
  <c r="O688" i="29" s="1"/>
  <c r="N689" i="29"/>
  <c r="O689" i="29" s="1"/>
  <c r="N690" i="29"/>
  <c r="O690" i="29" s="1"/>
  <c r="N691" i="29"/>
  <c r="O691" i="29" s="1"/>
  <c r="N692" i="29"/>
  <c r="O692" i="29" s="1"/>
  <c r="N693" i="29"/>
  <c r="O693" i="29" s="1"/>
  <c r="N694" i="29"/>
  <c r="O694" i="29" s="1"/>
  <c r="N695" i="29"/>
  <c r="O695" i="29" s="1"/>
  <c r="N696" i="29"/>
  <c r="O696" i="29" s="1"/>
  <c r="N697" i="29"/>
  <c r="O697" i="29" s="1"/>
  <c r="N698" i="29"/>
  <c r="O698" i="29" s="1"/>
  <c r="N699" i="29"/>
  <c r="O699" i="29" s="1"/>
  <c r="N700" i="29"/>
  <c r="O700" i="29" s="1"/>
  <c r="N701" i="29"/>
  <c r="O701" i="29" s="1"/>
  <c r="N702" i="29"/>
  <c r="O702" i="29" s="1"/>
  <c r="N703" i="29"/>
  <c r="O703" i="29" s="1"/>
  <c r="N704" i="29"/>
  <c r="O704" i="29" s="1"/>
  <c r="N705" i="29"/>
  <c r="O705" i="29" s="1"/>
  <c r="N706" i="29"/>
  <c r="O706" i="29" s="1"/>
  <c r="N707" i="29"/>
  <c r="O707" i="29" s="1"/>
  <c r="N708" i="29"/>
  <c r="O708" i="29" s="1"/>
  <c r="N709" i="29"/>
  <c r="O709" i="29" s="1"/>
  <c r="N710" i="29"/>
  <c r="O710" i="29" s="1"/>
  <c r="N711" i="29"/>
  <c r="O711" i="29" s="1"/>
  <c r="N712" i="29"/>
  <c r="O712" i="29" s="1"/>
  <c r="N713" i="29"/>
  <c r="O713" i="29" s="1"/>
  <c r="N714" i="29"/>
  <c r="O714" i="29" s="1"/>
  <c r="N715" i="29"/>
  <c r="O715" i="29" s="1"/>
  <c r="N716" i="29"/>
  <c r="O716" i="29" s="1"/>
  <c r="N717" i="29"/>
  <c r="O717" i="29" s="1"/>
  <c r="N718" i="29"/>
  <c r="O718" i="29" s="1"/>
  <c r="N719" i="29"/>
  <c r="O719" i="29" s="1"/>
  <c r="N720" i="29"/>
  <c r="O720" i="29" s="1"/>
  <c r="N721" i="29"/>
  <c r="O721" i="29" s="1"/>
  <c r="N722" i="29"/>
  <c r="O722" i="29" s="1"/>
  <c r="N723" i="29"/>
  <c r="O723" i="29" s="1"/>
  <c r="N724" i="29"/>
  <c r="O724" i="29" s="1"/>
  <c r="N725" i="29"/>
  <c r="O725" i="29" s="1"/>
  <c r="N726" i="29"/>
  <c r="O726" i="29" s="1"/>
  <c r="N727" i="29"/>
  <c r="O727" i="29" s="1"/>
  <c r="N728" i="29"/>
  <c r="O728" i="29" s="1"/>
  <c r="N729" i="29"/>
  <c r="O729" i="29" s="1"/>
  <c r="N730" i="29"/>
  <c r="O730" i="29" s="1"/>
  <c r="N731" i="29"/>
  <c r="O731" i="29" s="1"/>
  <c r="N732" i="29"/>
  <c r="O732" i="29" s="1"/>
  <c r="N733" i="29"/>
  <c r="O733" i="29" s="1"/>
  <c r="N734" i="29"/>
  <c r="O734" i="29" s="1"/>
  <c r="N735" i="29"/>
  <c r="O735" i="29" s="1"/>
  <c r="N736" i="29"/>
  <c r="O736" i="29" s="1"/>
  <c r="N737" i="29"/>
  <c r="O737" i="29" s="1"/>
  <c r="N738" i="29"/>
  <c r="O738" i="29" s="1"/>
  <c r="N739" i="29"/>
  <c r="O739" i="29" s="1"/>
  <c r="N740" i="29"/>
  <c r="O740" i="29" s="1"/>
  <c r="N741" i="29"/>
  <c r="O741" i="29" s="1"/>
  <c r="N742" i="29"/>
  <c r="O742" i="29" s="1"/>
  <c r="N743" i="29"/>
  <c r="O743" i="29" s="1"/>
  <c r="N744" i="29"/>
  <c r="O744" i="29" s="1"/>
  <c r="N745" i="29"/>
  <c r="O745" i="29" s="1"/>
  <c r="N746" i="29"/>
  <c r="O746" i="29" s="1"/>
  <c r="N747" i="29"/>
  <c r="O747" i="29" s="1"/>
  <c r="N748" i="29"/>
  <c r="O748" i="29" s="1"/>
  <c r="N749" i="29"/>
  <c r="O749" i="29" s="1"/>
  <c r="N750" i="29"/>
  <c r="O750" i="29" s="1"/>
  <c r="N751" i="29"/>
  <c r="O751" i="29" s="1"/>
  <c r="N752" i="29"/>
  <c r="O752" i="29" s="1"/>
  <c r="N753" i="29"/>
  <c r="O753" i="29" s="1"/>
  <c r="N754" i="29"/>
  <c r="O754" i="29" s="1"/>
  <c r="N755" i="29"/>
  <c r="O755" i="29" s="1"/>
  <c r="N756" i="29"/>
  <c r="O756" i="29" s="1"/>
  <c r="N757" i="29"/>
  <c r="O757" i="29" s="1"/>
  <c r="N758" i="29"/>
  <c r="O758" i="29" s="1"/>
  <c r="N759" i="29"/>
  <c r="O759" i="29" s="1"/>
  <c r="N760" i="29"/>
  <c r="O760" i="29" s="1"/>
  <c r="N761" i="29"/>
  <c r="O761" i="29" s="1"/>
  <c r="N762" i="29"/>
  <c r="O762" i="29" s="1"/>
  <c r="N763" i="29"/>
  <c r="O763" i="29" s="1"/>
  <c r="N764" i="29"/>
  <c r="O764" i="29" s="1"/>
  <c r="N765" i="29"/>
  <c r="O765" i="29" s="1"/>
  <c r="N766" i="29"/>
  <c r="O766" i="29" s="1"/>
  <c r="N767" i="29"/>
  <c r="O767" i="29" s="1"/>
  <c r="N768" i="29"/>
  <c r="O768" i="29" s="1"/>
  <c r="N769" i="29"/>
  <c r="O769" i="29" s="1"/>
  <c r="N770" i="29"/>
  <c r="O770" i="29" s="1"/>
  <c r="N771" i="29"/>
  <c r="O771" i="29" s="1"/>
  <c r="N772" i="29"/>
  <c r="O772" i="29" s="1"/>
  <c r="N773" i="29"/>
  <c r="O773" i="29" s="1"/>
  <c r="N774" i="29"/>
  <c r="O774" i="29" s="1"/>
  <c r="N775" i="29"/>
  <c r="O775" i="29" s="1"/>
  <c r="N776" i="29"/>
  <c r="O776" i="29" s="1"/>
  <c r="N777" i="29"/>
  <c r="O777" i="29" s="1"/>
  <c r="N778" i="29"/>
  <c r="O778" i="29" s="1"/>
  <c r="N779" i="29"/>
  <c r="O779" i="29" s="1"/>
  <c r="N780" i="29"/>
  <c r="O780" i="29" s="1"/>
  <c r="N781" i="29"/>
  <c r="O781" i="29" s="1"/>
  <c r="N782" i="29"/>
  <c r="O782" i="29" s="1"/>
  <c r="N783" i="29"/>
  <c r="O783" i="29" s="1"/>
  <c r="N784" i="29"/>
  <c r="O784" i="29" s="1"/>
  <c r="N785" i="29"/>
  <c r="O785" i="29" s="1"/>
  <c r="N786" i="29"/>
  <c r="O786" i="29" s="1"/>
  <c r="N787" i="29"/>
  <c r="O787" i="29" s="1"/>
  <c r="N788" i="29"/>
  <c r="O788" i="29" s="1"/>
  <c r="N789" i="29"/>
  <c r="O789" i="29" s="1"/>
  <c r="N790" i="29"/>
  <c r="O790" i="29" s="1"/>
  <c r="N791" i="29"/>
  <c r="O791" i="29" s="1"/>
  <c r="N792" i="29"/>
  <c r="O792" i="29" s="1"/>
  <c r="N793" i="29"/>
  <c r="O793" i="29" s="1"/>
  <c r="N794" i="29"/>
  <c r="O794" i="29" s="1"/>
  <c r="N795" i="29"/>
  <c r="O795" i="29" s="1"/>
  <c r="N796" i="29"/>
  <c r="O796" i="29" s="1"/>
  <c r="N797" i="29"/>
  <c r="O797" i="29" s="1"/>
  <c r="N798" i="29"/>
  <c r="O798" i="29" s="1"/>
  <c r="N799" i="29"/>
  <c r="O799" i="29" s="1"/>
  <c r="N800" i="29"/>
  <c r="O800" i="29" s="1"/>
  <c r="N801" i="29"/>
  <c r="O801" i="29" s="1"/>
  <c r="N802" i="29"/>
  <c r="O802" i="29" s="1"/>
  <c r="N803" i="29"/>
  <c r="O803" i="29" s="1"/>
  <c r="N804" i="29"/>
  <c r="O804" i="29" s="1"/>
  <c r="N805" i="29"/>
  <c r="O805" i="29" s="1"/>
  <c r="N806" i="29"/>
  <c r="O806" i="29" s="1"/>
  <c r="N807" i="29"/>
  <c r="O807" i="29" s="1"/>
  <c r="N808" i="29"/>
  <c r="O808" i="29" s="1"/>
  <c r="N809" i="29"/>
  <c r="O809" i="29" s="1"/>
  <c r="N810" i="29"/>
  <c r="O810" i="29" s="1"/>
  <c r="N811" i="29"/>
  <c r="O811" i="29" s="1"/>
  <c r="N812" i="29"/>
  <c r="O812" i="29" s="1"/>
  <c r="N813" i="29"/>
  <c r="O813" i="29" s="1"/>
  <c r="N814" i="29"/>
  <c r="O814" i="29" s="1"/>
  <c r="N815" i="29"/>
  <c r="O815" i="29" s="1"/>
  <c r="N816" i="29"/>
  <c r="O816" i="29" s="1"/>
  <c r="N817" i="29"/>
  <c r="O817" i="29" s="1"/>
  <c r="N818" i="29"/>
  <c r="O818" i="29" s="1"/>
  <c r="N819" i="29"/>
  <c r="O819" i="29" s="1"/>
  <c r="N820" i="29"/>
  <c r="O820" i="29" s="1"/>
  <c r="N821" i="29"/>
  <c r="O821" i="29" s="1"/>
  <c r="N822" i="29"/>
  <c r="O822" i="29" s="1"/>
  <c r="N823" i="29"/>
  <c r="O823" i="29" s="1"/>
  <c r="N824" i="29"/>
  <c r="O824" i="29" s="1"/>
  <c r="N825" i="29"/>
  <c r="O825" i="29" s="1"/>
  <c r="N826" i="29"/>
  <c r="O826" i="29" s="1"/>
  <c r="N827" i="29"/>
  <c r="O827" i="29" s="1"/>
  <c r="N828" i="29"/>
  <c r="O828" i="29" s="1"/>
  <c r="N829" i="29"/>
  <c r="O829" i="29" s="1"/>
  <c r="N830" i="29"/>
  <c r="O830" i="29" s="1"/>
  <c r="N831" i="29"/>
  <c r="O831" i="29" s="1"/>
  <c r="N832" i="29"/>
  <c r="O832" i="29" s="1"/>
  <c r="N833" i="29"/>
  <c r="O833" i="29" s="1"/>
  <c r="N834" i="29"/>
  <c r="O834" i="29" s="1"/>
  <c r="N835" i="29"/>
  <c r="O835" i="29" s="1"/>
  <c r="N836" i="29"/>
  <c r="O836" i="29" s="1"/>
  <c r="N837" i="29"/>
  <c r="O837" i="29" s="1"/>
  <c r="N838" i="29"/>
  <c r="O838" i="29" s="1"/>
  <c r="N839" i="29"/>
  <c r="O839" i="29" s="1"/>
  <c r="N840" i="29"/>
  <c r="O840" i="29" s="1"/>
  <c r="N841" i="29"/>
  <c r="O841" i="29" s="1"/>
  <c r="N842" i="29"/>
  <c r="O842" i="29" s="1"/>
  <c r="N843" i="29"/>
  <c r="O843" i="29" s="1"/>
  <c r="N844" i="29"/>
  <c r="O844" i="29" s="1"/>
  <c r="N845" i="29"/>
  <c r="O845" i="29" s="1"/>
  <c r="N846" i="29"/>
  <c r="O846" i="29" s="1"/>
  <c r="N847" i="29"/>
  <c r="O847" i="29" s="1"/>
  <c r="N848" i="29"/>
  <c r="O848" i="29" s="1"/>
  <c r="N849" i="29"/>
  <c r="O849" i="29" s="1"/>
  <c r="N850" i="29"/>
  <c r="O850" i="29" s="1"/>
  <c r="N851" i="29"/>
  <c r="O851" i="29" s="1"/>
  <c r="N852" i="29"/>
  <c r="O852" i="29" s="1"/>
  <c r="N853" i="29"/>
  <c r="O853" i="29" s="1"/>
  <c r="N854" i="29"/>
  <c r="O854" i="29" s="1"/>
  <c r="N855" i="29"/>
  <c r="O855" i="29" s="1"/>
  <c r="N856" i="29"/>
  <c r="O856" i="29" s="1"/>
  <c r="N857" i="29"/>
  <c r="O857" i="29" s="1"/>
  <c r="N858" i="29"/>
  <c r="O858" i="29" s="1"/>
  <c r="N859" i="29"/>
  <c r="O859" i="29" s="1"/>
  <c r="N860" i="29"/>
  <c r="O860" i="29" s="1"/>
  <c r="N861" i="29"/>
  <c r="O861" i="29" s="1"/>
  <c r="N862" i="29"/>
  <c r="O862" i="29" s="1"/>
  <c r="N863" i="29"/>
  <c r="O863" i="29" s="1"/>
  <c r="N864" i="29"/>
  <c r="O864" i="29" s="1"/>
  <c r="N865" i="29"/>
  <c r="O865" i="29" s="1"/>
  <c r="N866" i="29"/>
  <c r="O866" i="29" s="1"/>
  <c r="N867" i="29"/>
  <c r="O867" i="29" s="1"/>
  <c r="N868" i="29"/>
  <c r="O868" i="29" s="1"/>
  <c r="N869" i="29"/>
  <c r="O869" i="29" s="1"/>
  <c r="N870" i="29"/>
  <c r="O870" i="29" s="1"/>
  <c r="N871" i="29"/>
  <c r="O871" i="29" s="1"/>
  <c r="N872" i="29"/>
  <c r="O872" i="29" s="1"/>
  <c r="N873" i="29"/>
  <c r="O873" i="29" s="1"/>
  <c r="N874" i="29"/>
  <c r="O874" i="29" s="1"/>
  <c r="N875" i="29"/>
  <c r="O875" i="29" s="1"/>
  <c r="N876" i="29"/>
  <c r="O876" i="29" s="1"/>
  <c r="N877" i="29"/>
  <c r="O877" i="29" s="1"/>
  <c r="N878" i="29"/>
  <c r="O878" i="29" s="1"/>
  <c r="N879" i="29"/>
  <c r="O879" i="29" s="1"/>
  <c r="N880" i="29"/>
  <c r="O880" i="29" s="1"/>
  <c r="N881" i="29"/>
  <c r="O881" i="29" s="1"/>
  <c r="N882" i="29"/>
  <c r="O882" i="29" s="1"/>
  <c r="N883" i="29"/>
  <c r="O883" i="29" s="1"/>
  <c r="N884" i="29"/>
  <c r="O884" i="29" s="1"/>
  <c r="N885" i="29"/>
  <c r="O885" i="29" s="1"/>
  <c r="N886" i="29"/>
  <c r="O886" i="29" s="1"/>
  <c r="N887" i="29"/>
  <c r="O887" i="29" s="1"/>
  <c r="N888" i="29"/>
  <c r="O888" i="29" s="1"/>
  <c r="N889" i="29"/>
  <c r="O889" i="29" s="1"/>
  <c r="N890" i="29"/>
  <c r="O890" i="29" s="1"/>
  <c r="N891" i="29"/>
  <c r="O891" i="29" s="1"/>
  <c r="N892" i="29"/>
  <c r="O892" i="29" s="1"/>
  <c r="N893" i="29"/>
  <c r="O893" i="29" s="1"/>
  <c r="N894" i="29"/>
  <c r="O894" i="29" s="1"/>
  <c r="N895" i="29"/>
  <c r="O895" i="29" s="1"/>
  <c r="N896" i="29"/>
  <c r="O896" i="29" s="1"/>
  <c r="N897" i="29"/>
  <c r="O897" i="29" s="1"/>
  <c r="N898" i="29"/>
  <c r="O898" i="29" s="1"/>
  <c r="N899" i="29"/>
  <c r="O899" i="29" s="1"/>
  <c r="N900" i="29"/>
  <c r="O900" i="29" s="1"/>
  <c r="N901" i="29"/>
  <c r="O901" i="29" s="1"/>
  <c r="N902" i="29"/>
  <c r="O902" i="29" s="1"/>
  <c r="N903" i="29"/>
  <c r="O903" i="29" s="1"/>
  <c r="N904" i="29"/>
  <c r="O904" i="29" s="1"/>
  <c r="N905" i="29"/>
  <c r="O905" i="29" s="1"/>
  <c r="N906" i="29"/>
  <c r="O906" i="29" s="1"/>
  <c r="N907" i="29"/>
  <c r="O907" i="29" s="1"/>
  <c r="N908" i="29"/>
  <c r="O908" i="29" s="1"/>
  <c r="N909" i="29"/>
  <c r="O909" i="29" s="1"/>
  <c r="N910" i="29"/>
  <c r="O910" i="29" s="1"/>
  <c r="N911" i="29"/>
  <c r="O911" i="29" s="1"/>
  <c r="N912" i="29"/>
  <c r="O912" i="29" s="1"/>
  <c r="N913" i="29"/>
  <c r="O913" i="29" s="1"/>
  <c r="N914" i="29"/>
  <c r="O914" i="29" s="1"/>
  <c r="N915" i="29"/>
  <c r="O915" i="29" s="1"/>
  <c r="N916" i="29"/>
  <c r="O916" i="29" s="1"/>
  <c r="N917" i="29"/>
  <c r="O917" i="29" s="1"/>
  <c r="N918" i="29"/>
  <c r="O918" i="29" s="1"/>
  <c r="N919" i="29"/>
  <c r="O919" i="29" s="1"/>
  <c r="N920" i="29"/>
  <c r="O920" i="29" s="1"/>
  <c r="N921" i="29"/>
  <c r="O921" i="29" s="1"/>
  <c r="N922" i="29"/>
  <c r="O922" i="29" s="1"/>
  <c r="N923" i="29"/>
  <c r="O923" i="29" s="1"/>
  <c r="N924" i="29"/>
  <c r="O924" i="29" s="1"/>
  <c r="N925" i="29"/>
  <c r="O925" i="29" s="1"/>
  <c r="N926" i="29"/>
  <c r="O926" i="29" s="1"/>
  <c r="N927" i="29"/>
  <c r="O927" i="29" s="1"/>
  <c r="N928" i="29"/>
  <c r="O928" i="29" s="1"/>
  <c r="N929" i="29"/>
  <c r="O929" i="29" s="1"/>
  <c r="N930" i="29"/>
  <c r="O930" i="29" s="1"/>
  <c r="N931" i="29"/>
  <c r="O931" i="29" s="1"/>
  <c r="N932" i="29"/>
  <c r="O932" i="29" s="1"/>
  <c r="N933" i="29"/>
  <c r="O933" i="29" s="1"/>
  <c r="N934" i="29"/>
  <c r="O934" i="29" s="1"/>
  <c r="N935" i="29"/>
  <c r="O935" i="29" s="1"/>
  <c r="N936" i="29"/>
  <c r="O936" i="29" s="1"/>
  <c r="N937" i="29"/>
  <c r="O937" i="29" s="1"/>
  <c r="N938" i="29"/>
  <c r="O938" i="29" s="1"/>
  <c r="N939" i="29"/>
  <c r="O939" i="29" s="1"/>
  <c r="N940" i="29"/>
  <c r="O940" i="29" s="1"/>
  <c r="N941" i="29"/>
  <c r="O941" i="29" s="1"/>
  <c r="N942" i="29"/>
  <c r="O942" i="29" s="1"/>
  <c r="N943" i="29"/>
  <c r="O943" i="29" s="1"/>
  <c r="N944" i="29"/>
  <c r="O944" i="29" s="1"/>
  <c r="N945" i="29"/>
  <c r="O945" i="29" s="1"/>
  <c r="N946" i="29"/>
  <c r="O946" i="29" s="1"/>
  <c r="N947" i="29"/>
  <c r="O947" i="29" s="1"/>
  <c r="N948" i="29"/>
  <c r="O948" i="29" s="1"/>
  <c r="N949" i="29"/>
  <c r="O949" i="29" s="1"/>
  <c r="N950" i="29"/>
  <c r="O950" i="29" s="1"/>
  <c r="N951" i="29"/>
  <c r="O951" i="29" s="1"/>
  <c r="N952" i="29"/>
  <c r="O952" i="29" s="1"/>
  <c r="N953" i="29"/>
  <c r="O953" i="29" s="1"/>
  <c r="N954" i="29"/>
  <c r="O954" i="29" s="1"/>
  <c r="N955" i="29"/>
  <c r="O955" i="29" s="1"/>
  <c r="N956" i="29"/>
  <c r="O956" i="29" s="1"/>
  <c r="N957" i="29"/>
  <c r="O957" i="29" s="1"/>
  <c r="N958" i="29"/>
  <c r="O958" i="29" s="1"/>
  <c r="N959" i="29"/>
  <c r="O959" i="29" s="1"/>
  <c r="N960" i="29"/>
  <c r="O960" i="29" s="1"/>
  <c r="N961" i="29"/>
  <c r="O961" i="29" s="1"/>
  <c r="N962" i="29"/>
  <c r="O962" i="29" s="1"/>
  <c r="N963" i="29"/>
  <c r="O963" i="29" s="1"/>
  <c r="N964" i="29"/>
  <c r="O964" i="29" s="1"/>
  <c r="N965" i="29"/>
  <c r="O965" i="29" s="1"/>
  <c r="N966" i="29"/>
  <c r="O966" i="29" s="1"/>
  <c r="N967" i="29"/>
  <c r="O967" i="29" s="1"/>
  <c r="N968" i="29"/>
  <c r="O968" i="29" s="1"/>
  <c r="N969" i="29"/>
  <c r="O969" i="29" s="1"/>
  <c r="N970" i="29"/>
  <c r="O970" i="29" s="1"/>
  <c r="N971" i="29"/>
  <c r="O971" i="29" s="1"/>
  <c r="N972" i="29"/>
  <c r="O972" i="29" s="1"/>
  <c r="N973" i="29"/>
  <c r="O973" i="29" s="1"/>
  <c r="N974" i="29"/>
  <c r="O974" i="29" s="1"/>
  <c r="N975" i="29"/>
  <c r="O975" i="29" s="1"/>
  <c r="N976" i="29"/>
  <c r="O976" i="29" s="1"/>
  <c r="N977" i="29"/>
  <c r="O977" i="29" s="1"/>
  <c r="N978" i="29"/>
  <c r="O978" i="29" s="1"/>
  <c r="N979" i="29"/>
  <c r="O979" i="29" s="1"/>
  <c r="N980" i="29"/>
  <c r="O980" i="29" s="1"/>
  <c r="N981" i="29"/>
  <c r="O981" i="29" s="1"/>
  <c r="N982" i="29"/>
  <c r="O982" i="29" s="1"/>
  <c r="N983" i="29"/>
  <c r="O983" i="29" s="1"/>
  <c r="N984" i="29"/>
  <c r="O984" i="29" s="1"/>
  <c r="N985" i="29"/>
  <c r="O985" i="29" s="1"/>
  <c r="N986" i="29"/>
  <c r="O986" i="29" s="1"/>
  <c r="N987" i="29"/>
  <c r="O987" i="29" s="1"/>
  <c r="N988" i="29"/>
  <c r="O988" i="29" s="1"/>
  <c r="N989" i="29"/>
  <c r="O989" i="29" s="1"/>
  <c r="N990" i="29"/>
  <c r="O990" i="29" s="1"/>
  <c r="N991" i="29"/>
  <c r="O991" i="29" s="1"/>
  <c r="N992" i="29"/>
  <c r="O992" i="29" s="1"/>
  <c r="N993" i="29"/>
  <c r="O993" i="29" s="1"/>
  <c r="N994" i="29"/>
  <c r="O994" i="29" s="1"/>
  <c r="N995" i="29"/>
  <c r="O995" i="29" s="1"/>
  <c r="N996" i="29"/>
  <c r="O996" i="29" s="1"/>
  <c r="N997" i="29"/>
  <c r="O997" i="29" s="1"/>
  <c r="N998" i="29"/>
  <c r="O998" i="29" s="1"/>
  <c r="N999" i="29"/>
  <c r="O999" i="29" s="1"/>
  <c r="N1000" i="29"/>
  <c r="O1000" i="29" s="1"/>
  <c r="N1001" i="29"/>
  <c r="O1001" i="29" s="1"/>
  <c r="N1002" i="29"/>
  <c r="O1002" i="29" s="1"/>
  <c r="N1003" i="29"/>
  <c r="O1003" i="29" s="1"/>
  <c r="N1004" i="29"/>
  <c r="O1004" i="29" s="1"/>
  <c r="N1005" i="29"/>
  <c r="O1005" i="29" s="1"/>
  <c r="N1006" i="29"/>
  <c r="O1006" i="29" s="1"/>
  <c r="N1007" i="29"/>
  <c r="O1007" i="29" s="1"/>
  <c r="N1008" i="29"/>
  <c r="O1008" i="29" s="1"/>
  <c r="N1009" i="29"/>
  <c r="O1009" i="29" s="1"/>
  <c r="N1010" i="29"/>
  <c r="O1010" i="29" s="1"/>
  <c r="N1011" i="29"/>
  <c r="O1011" i="29" s="1"/>
  <c r="N1012" i="29"/>
  <c r="O1012" i="29" s="1"/>
  <c r="N1013" i="29"/>
  <c r="O1013" i="29" s="1"/>
  <c r="N1014" i="29"/>
  <c r="O1014" i="29" s="1"/>
  <c r="N1015" i="29"/>
  <c r="O1015" i="29" s="1"/>
  <c r="N1016" i="29"/>
  <c r="O1016" i="29" s="1"/>
  <c r="N1017" i="29"/>
  <c r="O1017" i="29" s="1"/>
  <c r="N1018" i="29"/>
  <c r="O1018" i="29" s="1"/>
  <c r="N1019" i="29"/>
  <c r="O1019" i="29" s="1"/>
  <c r="N1020" i="29"/>
  <c r="O1020" i="29" s="1"/>
  <c r="N1021" i="29"/>
  <c r="O1021" i="29" s="1"/>
  <c r="N1022" i="29"/>
  <c r="O1022" i="29" s="1"/>
  <c r="N1023" i="29"/>
  <c r="O1023" i="29" s="1"/>
  <c r="N1024" i="29"/>
  <c r="O1024" i="29" s="1"/>
  <c r="N1025" i="29"/>
  <c r="O1025" i="29" s="1"/>
  <c r="N1026" i="29"/>
  <c r="O1026" i="29" s="1"/>
  <c r="N1027" i="29"/>
  <c r="O1027" i="29" s="1"/>
  <c r="N1028" i="29"/>
  <c r="O1028" i="29" s="1"/>
  <c r="N1029" i="29"/>
  <c r="O1029" i="29" s="1"/>
  <c r="N1030" i="29"/>
  <c r="O1030" i="29" s="1"/>
  <c r="N1031" i="29"/>
  <c r="O1031" i="29" s="1"/>
  <c r="N1032" i="29"/>
  <c r="O1032" i="29" s="1"/>
  <c r="N1033" i="29"/>
  <c r="O1033" i="29" s="1"/>
  <c r="N1034" i="29"/>
  <c r="O1034" i="29" s="1"/>
  <c r="N1035" i="29"/>
  <c r="O1035" i="29" s="1"/>
  <c r="N1036" i="29"/>
  <c r="O1036" i="29" s="1"/>
  <c r="N1037" i="29"/>
  <c r="O1037" i="29" s="1"/>
  <c r="N1038" i="29"/>
  <c r="O1038" i="29" s="1"/>
  <c r="N1039" i="29"/>
  <c r="O1039" i="29" s="1"/>
  <c r="N1040" i="29"/>
  <c r="O1040" i="29" s="1"/>
  <c r="N1041" i="29"/>
  <c r="O1041" i="29" s="1"/>
  <c r="N1042" i="29"/>
  <c r="O1042" i="29" s="1"/>
  <c r="N1043" i="29"/>
  <c r="O1043" i="29" s="1"/>
  <c r="N1044" i="29"/>
  <c r="O1044" i="29" s="1"/>
  <c r="N1045" i="29"/>
  <c r="O1045" i="29" s="1"/>
  <c r="N1046" i="29"/>
  <c r="O1046" i="29" s="1"/>
  <c r="N1047" i="29"/>
  <c r="O1047" i="29" s="1"/>
  <c r="N1048" i="29"/>
  <c r="O1048" i="29" s="1"/>
  <c r="N1049" i="29"/>
  <c r="O1049" i="29" s="1"/>
  <c r="N1050" i="29"/>
  <c r="O1050" i="29" s="1"/>
  <c r="N1051" i="29"/>
  <c r="O1051" i="29" s="1"/>
  <c r="N1052" i="29"/>
  <c r="O1052" i="29" s="1"/>
  <c r="N1053" i="29"/>
  <c r="O1053" i="29" s="1"/>
  <c r="N1054" i="29"/>
  <c r="O1054" i="29" s="1"/>
  <c r="N1055" i="29"/>
  <c r="O1055" i="29" s="1"/>
  <c r="N1056" i="29"/>
  <c r="O1056" i="29" s="1"/>
  <c r="N1057" i="29"/>
  <c r="O1057" i="29" s="1"/>
  <c r="N1058" i="29"/>
  <c r="O1058" i="29" s="1"/>
  <c r="N1059" i="29"/>
  <c r="O1059" i="29" s="1"/>
  <c r="N1060" i="29"/>
  <c r="O1060" i="29" s="1"/>
  <c r="N1061" i="29"/>
  <c r="O1061" i="29" s="1"/>
  <c r="N1062" i="29"/>
  <c r="O1062" i="29" s="1"/>
  <c r="N1063" i="29"/>
  <c r="O1063" i="29" s="1"/>
  <c r="N1064" i="29"/>
  <c r="O1064" i="29" s="1"/>
  <c r="N1065" i="29"/>
  <c r="O1065" i="29" s="1"/>
  <c r="N1066" i="29"/>
  <c r="O1066" i="29" s="1"/>
  <c r="N1067" i="29"/>
  <c r="O1067" i="29" s="1"/>
  <c r="N1068" i="29"/>
  <c r="O1068" i="29" s="1"/>
  <c r="N1069" i="29"/>
  <c r="O1069" i="29" s="1"/>
  <c r="N1070" i="29"/>
  <c r="O1070" i="29" s="1"/>
  <c r="N1071" i="29"/>
  <c r="O1071" i="29" s="1"/>
  <c r="N1072" i="29"/>
  <c r="O1072" i="29" s="1"/>
  <c r="N1073" i="29"/>
  <c r="O1073" i="29" s="1"/>
  <c r="N1074" i="29"/>
  <c r="O1074" i="29" s="1"/>
  <c r="N1075" i="29"/>
  <c r="O1075" i="29" s="1"/>
  <c r="N1076" i="29"/>
  <c r="O1076" i="29" s="1"/>
  <c r="N1077" i="29"/>
  <c r="O1077" i="29" s="1"/>
  <c r="N1078" i="29"/>
  <c r="O1078" i="29" s="1"/>
  <c r="N1079" i="29"/>
  <c r="O1079" i="29" s="1"/>
  <c r="N1080" i="29"/>
  <c r="O1080" i="29" s="1"/>
  <c r="N1081" i="29"/>
  <c r="O1081" i="29" s="1"/>
  <c r="N1082" i="29"/>
  <c r="O1082" i="29" s="1"/>
  <c r="N1083" i="29"/>
  <c r="O1083" i="29" s="1"/>
  <c r="N1084" i="29"/>
  <c r="O1084" i="29" s="1"/>
  <c r="N1085" i="29"/>
  <c r="O1085" i="29" s="1"/>
  <c r="N1086" i="29"/>
  <c r="O1086" i="29" s="1"/>
  <c r="N1087" i="29"/>
  <c r="O1087" i="29" s="1"/>
  <c r="N1088" i="29"/>
  <c r="O1088" i="29" s="1"/>
  <c r="N1089" i="29"/>
  <c r="O1089" i="29" s="1"/>
  <c r="N1090" i="29"/>
  <c r="O1090" i="29" s="1"/>
  <c r="N1091" i="29"/>
  <c r="O1091" i="29" s="1"/>
  <c r="N1092" i="29"/>
  <c r="O1092" i="29" s="1"/>
  <c r="N1093" i="29"/>
  <c r="O1093" i="29" s="1"/>
  <c r="N1094" i="29"/>
  <c r="O1094" i="29" s="1"/>
  <c r="N1095" i="29"/>
  <c r="O1095" i="29" s="1"/>
  <c r="N1096" i="29"/>
  <c r="O1096" i="29" s="1"/>
  <c r="N1097" i="29"/>
  <c r="O1097" i="29" s="1"/>
  <c r="N1098" i="29"/>
  <c r="O1098" i="29" s="1"/>
  <c r="N1099" i="29"/>
  <c r="O1099" i="29" s="1"/>
  <c r="N1100" i="29"/>
  <c r="O1100" i="29" s="1"/>
  <c r="N1101" i="29"/>
  <c r="O1101" i="29" s="1"/>
  <c r="N1102" i="29"/>
  <c r="O1102" i="29" s="1"/>
  <c r="N1103" i="29"/>
  <c r="O1103" i="29" s="1"/>
  <c r="N1104" i="29"/>
  <c r="O1104" i="29" s="1"/>
  <c r="N1105" i="29"/>
  <c r="O1105" i="29" s="1"/>
  <c r="N1106" i="29"/>
  <c r="O1106" i="29" s="1"/>
  <c r="N1107" i="29"/>
  <c r="O1107" i="29" s="1"/>
  <c r="N1108" i="29"/>
  <c r="O1108" i="29" s="1"/>
  <c r="N1109" i="29"/>
  <c r="O1109" i="29" s="1"/>
  <c r="N1110" i="29"/>
  <c r="O1110" i="29" s="1"/>
  <c r="N1111" i="29"/>
  <c r="O1111" i="29" s="1"/>
  <c r="N1112" i="29"/>
  <c r="O1112" i="29" s="1"/>
  <c r="N1113" i="29"/>
  <c r="O1113" i="29" s="1"/>
  <c r="N1114" i="29"/>
  <c r="O1114" i="29" s="1"/>
  <c r="N1115" i="29"/>
  <c r="O1115" i="29" s="1"/>
  <c r="N1116" i="29"/>
  <c r="O1116" i="29" s="1"/>
  <c r="N1117" i="29"/>
  <c r="O1117" i="29" s="1"/>
  <c r="N1118" i="29"/>
  <c r="O1118" i="29" s="1"/>
  <c r="N1119" i="29"/>
  <c r="O1119" i="29" s="1"/>
  <c r="N1120" i="29"/>
  <c r="O1120" i="29" s="1"/>
  <c r="N1121" i="29"/>
  <c r="O1121" i="29" s="1"/>
  <c r="N1122" i="29"/>
  <c r="O1122" i="29" s="1"/>
  <c r="N1123" i="29"/>
  <c r="O1123" i="29" s="1"/>
  <c r="N1124" i="29"/>
  <c r="O1124" i="29" s="1"/>
  <c r="N1125" i="29"/>
  <c r="O1125" i="29" s="1"/>
  <c r="N1126" i="29"/>
  <c r="O1126" i="29" s="1"/>
  <c r="N1127" i="29"/>
  <c r="O1127" i="29" s="1"/>
  <c r="N1128" i="29"/>
  <c r="O1128" i="29" s="1"/>
  <c r="N1129" i="29"/>
  <c r="O1129" i="29" s="1"/>
  <c r="N1130" i="29"/>
  <c r="O1130" i="29" s="1"/>
  <c r="N1131" i="29"/>
  <c r="O1131" i="29" s="1"/>
  <c r="N1132" i="29"/>
  <c r="O1132" i="29" s="1"/>
  <c r="N1133" i="29"/>
  <c r="O1133" i="29" s="1"/>
  <c r="N1134" i="29"/>
  <c r="O1134" i="29" s="1"/>
  <c r="N1135" i="29"/>
  <c r="O1135" i="29" s="1"/>
  <c r="N1136" i="29"/>
  <c r="O1136" i="29" s="1"/>
  <c r="N1137" i="29"/>
  <c r="O1137" i="29" s="1"/>
  <c r="N1138" i="29"/>
  <c r="O1138" i="29" s="1"/>
  <c r="N1139" i="29"/>
  <c r="O1139" i="29" s="1"/>
  <c r="N1140" i="29"/>
  <c r="O1140" i="29" s="1"/>
  <c r="N1141" i="29"/>
  <c r="O1141" i="29" s="1"/>
  <c r="N1142" i="29"/>
  <c r="O1142" i="29" s="1"/>
  <c r="N1143" i="29"/>
  <c r="O1143" i="29" s="1"/>
  <c r="N1144" i="29"/>
  <c r="O1144" i="29" s="1"/>
  <c r="N1145" i="29"/>
  <c r="O1145" i="29" s="1"/>
  <c r="N1146" i="29"/>
  <c r="O1146" i="29" s="1"/>
  <c r="N1147" i="29"/>
  <c r="O1147" i="29" s="1"/>
  <c r="N1148" i="29"/>
  <c r="O1148" i="29" s="1"/>
  <c r="N1149" i="29"/>
  <c r="O1149" i="29" s="1"/>
  <c r="N1150" i="29"/>
  <c r="O1150" i="29" s="1"/>
  <c r="N1151" i="29"/>
  <c r="O1151" i="29" s="1"/>
  <c r="N1152" i="29"/>
  <c r="O1152" i="29" s="1"/>
  <c r="N1153" i="29"/>
  <c r="O1153" i="29" s="1"/>
  <c r="N1154" i="29"/>
  <c r="O1154" i="29" s="1"/>
  <c r="N1155" i="29"/>
  <c r="O1155" i="29" s="1"/>
  <c r="N1156" i="29"/>
  <c r="O1156" i="29" s="1"/>
  <c r="N1157" i="29"/>
  <c r="O1157" i="29" s="1"/>
  <c r="N1158" i="29"/>
  <c r="O1158" i="29" s="1"/>
  <c r="N1159" i="29"/>
  <c r="O1159" i="29" s="1"/>
  <c r="N1160" i="29"/>
  <c r="O1160" i="29" s="1"/>
  <c r="N1161" i="29"/>
  <c r="O1161" i="29" s="1"/>
  <c r="N1162" i="29"/>
  <c r="O1162" i="29" s="1"/>
  <c r="N1163" i="29"/>
  <c r="O1163" i="29" s="1"/>
  <c r="N1164" i="29"/>
  <c r="O1164" i="29" s="1"/>
  <c r="N1165" i="29"/>
  <c r="O1165" i="29" s="1"/>
  <c r="N1166" i="29"/>
  <c r="O1166" i="29" s="1"/>
  <c r="N1167" i="29"/>
  <c r="O1167" i="29" s="1"/>
  <c r="N1168" i="29"/>
  <c r="O1168" i="29" s="1"/>
  <c r="N1169" i="29"/>
  <c r="O1169" i="29" s="1"/>
  <c r="N1170" i="29"/>
  <c r="O1170" i="29" s="1"/>
  <c r="N1171" i="29"/>
  <c r="O1171" i="29" s="1"/>
  <c r="N1172" i="29"/>
  <c r="O1172" i="29" s="1"/>
  <c r="N1173" i="29"/>
  <c r="O1173" i="29" s="1"/>
  <c r="N1174" i="29"/>
  <c r="O1174" i="29" s="1"/>
  <c r="N1175" i="29"/>
  <c r="O1175" i="29" s="1"/>
  <c r="N1176" i="29"/>
  <c r="O1176" i="29" s="1"/>
  <c r="N1177" i="29"/>
  <c r="O1177" i="29" s="1"/>
  <c r="N1178" i="29"/>
  <c r="O1178" i="29" s="1"/>
  <c r="N1179" i="29"/>
  <c r="O1179" i="29" s="1"/>
  <c r="N1180" i="29"/>
  <c r="O1180" i="29" s="1"/>
  <c r="N1181" i="29"/>
  <c r="O1181" i="29" s="1"/>
  <c r="N1182" i="29"/>
  <c r="O1182" i="29" s="1"/>
  <c r="N1183" i="29"/>
  <c r="O1183" i="29" s="1"/>
  <c r="N1184" i="29"/>
  <c r="O1184" i="29" s="1"/>
  <c r="N1185" i="29"/>
  <c r="O1185" i="29" s="1"/>
  <c r="N1186" i="29"/>
  <c r="O1186" i="29" s="1"/>
  <c r="N1187" i="29"/>
  <c r="O1187" i="29" s="1"/>
  <c r="N1188" i="29"/>
  <c r="O1188" i="29" s="1"/>
  <c r="N1189" i="29"/>
  <c r="O1189" i="29" s="1"/>
  <c r="N1190" i="29"/>
  <c r="O1190" i="29" s="1"/>
  <c r="N1191" i="29"/>
  <c r="O1191" i="29" s="1"/>
  <c r="N1192" i="29"/>
  <c r="O1192" i="29" s="1"/>
  <c r="N1193" i="29"/>
  <c r="O1193" i="29" s="1"/>
  <c r="N1194" i="29"/>
  <c r="O1194" i="29" s="1"/>
  <c r="N1195" i="29"/>
  <c r="O1195" i="29" s="1"/>
  <c r="N1196" i="29"/>
  <c r="O1196" i="29" s="1"/>
  <c r="N1197" i="29"/>
  <c r="O1197" i="29" s="1"/>
  <c r="N1198" i="29"/>
  <c r="O1198" i="29" s="1"/>
  <c r="N1199" i="29"/>
  <c r="O1199" i="29" s="1"/>
  <c r="N1200" i="29"/>
  <c r="O1200" i="29" s="1"/>
  <c r="N1201" i="29"/>
  <c r="O1201" i="29" s="1"/>
  <c r="N1202" i="29"/>
  <c r="O1202" i="29" s="1"/>
  <c r="N1203" i="29"/>
  <c r="O1203" i="29" s="1"/>
  <c r="N1204" i="29"/>
  <c r="O1204" i="29" s="1"/>
  <c r="N1205" i="29"/>
  <c r="O1205" i="29" s="1"/>
  <c r="N1206" i="29"/>
  <c r="O1206" i="29" s="1"/>
  <c r="N1207" i="29"/>
  <c r="O1207" i="29" s="1"/>
  <c r="N1208" i="29"/>
  <c r="O1208" i="29" s="1"/>
  <c r="N1209" i="29"/>
  <c r="O1209" i="29" s="1"/>
  <c r="N1210" i="29"/>
  <c r="O1210" i="29" s="1"/>
  <c r="N1211" i="29"/>
  <c r="O1211" i="29" s="1"/>
  <c r="N1212" i="29"/>
  <c r="O1212" i="29" s="1"/>
  <c r="N1213" i="29"/>
  <c r="O1213" i="29" s="1"/>
  <c r="N1214" i="29"/>
  <c r="O1214" i="29" s="1"/>
  <c r="N1215" i="29"/>
  <c r="O1215" i="29" s="1"/>
  <c r="N1216" i="29"/>
  <c r="O1216" i="29" s="1"/>
  <c r="N1217" i="29"/>
  <c r="O1217" i="29" s="1"/>
  <c r="N1218" i="29"/>
  <c r="O1218" i="29" s="1"/>
  <c r="N1219" i="29"/>
  <c r="O1219" i="29" s="1"/>
  <c r="N1220" i="29"/>
  <c r="O1220" i="29" s="1"/>
  <c r="N1221" i="29"/>
  <c r="O1221" i="29" s="1"/>
  <c r="N1222" i="29"/>
  <c r="O1222" i="29" s="1"/>
  <c r="N1223" i="29"/>
  <c r="O1223" i="29" s="1"/>
  <c r="N1224" i="29"/>
  <c r="O1224" i="29" s="1"/>
  <c r="N1225" i="29"/>
  <c r="O1225" i="29" s="1"/>
  <c r="N1226" i="29"/>
  <c r="O1226" i="29" s="1"/>
  <c r="N1227" i="29"/>
  <c r="O1227" i="29" s="1"/>
  <c r="N1228" i="29"/>
  <c r="O1228" i="29" s="1"/>
  <c r="N1229" i="29"/>
  <c r="O1229" i="29" s="1"/>
  <c r="N1230" i="29"/>
  <c r="O1230" i="29" s="1"/>
  <c r="N1231" i="29"/>
  <c r="O1231" i="29" s="1"/>
  <c r="N1232" i="29"/>
  <c r="O1232" i="29" s="1"/>
  <c r="N1233" i="29"/>
  <c r="O1233" i="29" s="1"/>
  <c r="N1234" i="29"/>
  <c r="O1234" i="29" s="1"/>
  <c r="N1235" i="29"/>
  <c r="O1235" i="29" s="1"/>
  <c r="N1236" i="29"/>
  <c r="O1236" i="29" s="1"/>
  <c r="N1237" i="29"/>
  <c r="O1237" i="29" s="1"/>
  <c r="N1238" i="29"/>
  <c r="O1238" i="29" s="1"/>
  <c r="N1239" i="29"/>
  <c r="O1239" i="29" s="1"/>
  <c r="N1240" i="29"/>
  <c r="O1240" i="29" s="1"/>
  <c r="N1241" i="29"/>
  <c r="O1241" i="29" s="1"/>
  <c r="N1242" i="29"/>
  <c r="O1242" i="29" s="1"/>
  <c r="N1243" i="29"/>
  <c r="O1243" i="29" s="1"/>
  <c r="N1244" i="29"/>
  <c r="O1244" i="29" s="1"/>
  <c r="N1245" i="29"/>
  <c r="O1245" i="29" s="1"/>
  <c r="N1246" i="29"/>
  <c r="O1246" i="29" s="1"/>
  <c r="N1247" i="29"/>
  <c r="O1247" i="29" s="1"/>
  <c r="N1248" i="29"/>
  <c r="O1248" i="29" s="1"/>
  <c r="N1249" i="29"/>
  <c r="O1249" i="29" s="1"/>
  <c r="N1250" i="29"/>
  <c r="O1250" i="29" s="1"/>
  <c r="N1251" i="29"/>
  <c r="O1251" i="29" s="1"/>
  <c r="N1252" i="29"/>
  <c r="O1252" i="29" s="1"/>
  <c r="N1253" i="29"/>
  <c r="O1253" i="29" s="1"/>
  <c r="N1254" i="29"/>
  <c r="O1254" i="29" s="1"/>
  <c r="N1255" i="29"/>
  <c r="O1255" i="29" s="1"/>
  <c r="N1256" i="29"/>
  <c r="O1256" i="29" s="1"/>
  <c r="N1257" i="29"/>
  <c r="O1257" i="29" s="1"/>
  <c r="N1258" i="29"/>
  <c r="O1258" i="29" s="1"/>
  <c r="N1259" i="29"/>
  <c r="O1259" i="29" s="1"/>
  <c r="N1260" i="29"/>
  <c r="O1260" i="29" s="1"/>
  <c r="N1261" i="29"/>
  <c r="O1261" i="29" s="1"/>
  <c r="N1262" i="29"/>
  <c r="O1262" i="29" s="1"/>
  <c r="N1263" i="29"/>
  <c r="O1263" i="29" s="1"/>
  <c r="N1264" i="29"/>
  <c r="O1264" i="29" s="1"/>
  <c r="N1265" i="29"/>
  <c r="O1265" i="29" s="1"/>
  <c r="N1266" i="29"/>
  <c r="O1266" i="29" s="1"/>
  <c r="N1267" i="29"/>
  <c r="O1267" i="29" s="1"/>
  <c r="N1268" i="29"/>
  <c r="O1268" i="29" s="1"/>
  <c r="N1269" i="29"/>
  <c r="O1269" i="29" s="1"/>
  <c r="N1270" i="29"/>
  <c r="O1270" i="29" s="1"/>
  <c r="N1271" i="29"/>
  <c r="O1271" i="29" s="1"/>
  <c r="N1272" i="29"/>
  <c r="O1272" i="29" s="1"/>
  <c r="N1273" i="29"/>
  <c r="O1273" i="29" s="1"/>
  <c r="N1274" i="29"/>
  <c r="O1274" i="29" s="1"/>
  <c r="N1275" i="29"/>
  <c r="O1275" i="29" s="1"/>
  <c r="N1276" i="29"/>
  <c r="O1276" i="29" s="1"/>
  <c r="N1277" i="29"/>
  <c r="O1277" i="29" s="1"/>
  <c r="N1278" i="29"/>
  <c r="O1278" i="29" s="1"/>
  <c r="N1279" i="29"/>
  <c r="O1279" i="29" s="1"/>
  <c r="N1280" i="29"/>
  <c r="O1280" i="29" s="1"/>
  <c r="N1281" i="29"/>
  <c r="O1281" i="29" s="1"/>
  <c r="N1282" i="29"/>
  <c r="O1282" i="29" s="1"/>
  <c r="N1283" i="29"/>
  <c r="O1283" i="29" s="1"/>
  <c r="N1284" i="29"/>
  <c r="O1284" i="29" s="1"/>
  <c r="N1285" i="29"/>
  <c r="O1285" i="29" s="1"/>
  <c r="N1286" i="29"/>
  <c r="O1286" i="29" s="1"/>
  <c r="N1287" i="29"/>
  <c r="O1287" i="29" s="1"/>
  <c r="N1288" i="29"/>
  <c r="O1288" i="29" s="1"/>
  <c r="N1289" i="29"/>
  <c r="O1289" i="29" s="1"/>
  <c r="N1290" i="29"/>
  <c r="O1290" i="29" s="1"/>
  <c r="N1291" i="29"/>
  <c r="O1291" i="29" s="1"/>
  <c r="N1292" i="29"/>
  <c r="O1292" i="29" s="1"/>
  <c r="N1293" i="29"/>
  <c r="O1293" i="29" s="1"/>
  <c r="N1294" i="29"/>
  <c r="O1294" i="29" s="1"/>
  <c r="N1295" i="29"/>
  <c r="O1295" i="29" s="1"/>
  <c r="N1296" i="29"/>
  <c r="O1296" i="29" s="1"/>
  <c r="N1297" i="29"/>
  <c r="O1297" i="29" s="1"/>
  <c r="N1298" i="29"/>
  <c r="O1298" i="29" s="1"/>
  <c r="N1299" i="29"/>
  <c r="O1299" i="29" s="1"/>
  <c r="N1300" i="29"/>
  <c r="O1300" i="29" s="1"/>
  <c r="N1301" i="29"/>
  <c r="O1301" i="29" s="1"/>
  <c r="N1302" i="29"/>
  <c r="O1302" i="29" s="1"/>
  <c r="N1303" i="29"/>
  <c r="O1303" i="29" s="1"/>
  <c r="N1304" i="29"/>
  <c r="O1304" i="29" s="1"/>
  <c r="N1305" i="29"/>
  <c r="O1305" i="29" s="1"/>
  <c r="N1306" i="29"/>
  <c r="O1306" i="29" s="1"/>
  <c r="N1307" i="29"/>
  <c r="O1307" i="29" s="1"/>
  <c r="N1308" i="29"/>
  <c r="O1308" i="29" s="1"/>
  <c r="N1309" i="29"/>
  <c r="O1309" i="29" s="1"/>
  <c r="N1310" i="29"/>
  <c r="O1310" i="29" s="1"/>
  <c r="N1311" i="29"/>
  <c r="O1311" i="29" s="1"/>
  <c r="N1312" i="29"/>
  <c r="O1312" i="29" s="1"/>
  <c r="N1313" i="29"/>
  <c r="O1313" i="29" s="1"/>
  <c r="N1314" i="29"/>
  <c r="O1314" i="29" s="1"/>
  <c r="N1315" i="29"/>
  <c r="O1315" i="29" s="1"/>
  <c r="N1316" i="29"/>
  <c r="O1316" i="29" s="1"/>
  <c r="N1317" i="29"/>
  <c r="O1317" i="29" s="1"/>
  <c r="N1318" i="29"/>
  <c r="O1318" i="29" s="1"/>
  <c r="N1319" i="29"/>
  <c r="O1319" i="29" s="1"/>
  <c r="N1320" i="29"/>
  <c r="O1320" i="29" s="1"/>
  <c r="N1321" i="29"/>
  <c r="O1321" i="29" s="1"/>
  <c r="N1322" i="29"/>
  <c r="O1322" i="29" s="1"/>
  <c r="N1323" i="29"/>
  <c r="O1323" i="29" s="1"/>
  <c r="N1324" i="29"/>
  <c r="O1324" i="29" s="1"/>
  <c r="N1325" i="29"/>
  <c r="O1325" i="29" s="1"/>
  <c r="N1326" i="29"/>
  <c r="O1326" i="29" s="1"/>
  <c r="N1327" i="29"/>
  <c r="O1327" i="29" s="1"/>
  <c r="N1328" i="29"/>
  <c r="O1328" i="29" s="1"/>
  <c r="N1329" i="29"/>
  <c r="O1329" i="29" s="1"/>
  <c r="N1330" i="29"/>
  <c r="O1330" i="29" s="1"/>
  <c r="N1331" i="29"/>
  <c r="O1331" i="29" s="1"/>
  <c r="N1332" i="29"/>
  <c r="O1332" i="29" s="1"/>
  <c r="N1333" i="29"/>
  <c r="O1333" i="29" s="1"/>
  <c r="N1334" i="29"/>
  <c r="O1334" i="29" s="1"/>
  <c r="N1335" i="29"/>
  <c r="O1335" i="29" s="1"/>
  <c r="N1336" i="29"/>
  <c r="O1336" i="29" s="1"/>
  <c r="N1337" i="29"/>
  <c r="O1337" i="29" s="1"/>
  <c r="N1338" i="29"/>
  <c r="O1338" i="29" s="1"/>
  <c r="N1339" i="29"/>
  <c r="O1339" i="29" s="1"/>
  <c r="N1340" i="29"/>
  <c r="O1340" i="29" s="1"/>
  <c r="N1341" i="29"/>
  <c r="O1341" i="29" s="1"/>
  <c r="N1342" i="29"/>
  <c r="O1342" i="29" s="1"/>
  <c r="N1343" i="29"/>
  <c r="O1343" i="29" s="1"/>
  <c r="N1344" i="29"/>
  <c r="O1344" i="29" s="1"/>
  <c r="N1345" i="29"/>
  <c r="O1345" i="29" s="1"/>
  <c r="N1346" i="29"/>
  <c r="O1346" i="29" s="1"/>
  <c r="N1347" i="29"/>
  <c r="O1347" i="29" s="1"/>
  <c r="N1348" i="29"/>
  <c r="O1348" i="29" s="1"/>
  <c r="N1349" i="29"/>
  <c r="O1349" i="29" s="1"/>
  <c r="N1350" i="29"/>
  <c r="O1350" i="29" s="1"/>
  <c r="N1351" i="29"/>
  <c r="O1351" i="29" s="1"/>
  <c r="N1352" i="29"/>
  <c r="O1352" i="29" s="1"/>
  <c r="N1353" i="29"/>
  <c r="O1353" i="29" s="1"/>
  <c r="N1354" i="29"/>
  <c r="O1354" i="29" s="1"/>
  <c r="N1355" i="29"/>
  <c r="O1355" i="29" s="1"/>
  <c r="N1356" i="29"/>
  <c r="O1356" i="29" s="1"/>
  <c r="N1357" i="29"/>
  <c r="O1357" i="29" s="1"/>
  <c r="N1358" i="29"/>
  <c r="O1358" i="29" s="1"/>
  <c r="N1359" i="29"/>
  <c r="O1359" i="29" s="1"/>
  <c r="N1360" i="29"/>
  <c r="O1360" i="29" s="1"/>
  <c r="N1361" i="29"/>
  <c r="O1361" i="29" s="1"/>
  <c r="N1362" i="29"/>
  <c r="O1362" i="29" s="1"/>
  <c r="N1363" i="29"/>
  <c r="O1363" i="29" s="1"/>
  <c r="N1364" i="29"/>
  <c r="O1364" i="29" s="1"/>
  <c r="N1365" i="29"/>
  <c r="O1365" i="29" s="1"/>
  <c r="N1366" i="29"/>
  <c r="O1366" i="29" s="1"/>
  <c r="N1367" i="29"/>
  <c r="O1367" i="29" s="1"/>
  <c r="N1368" i="29"/>
  <c r="O1368" i="29" s="1"/>
  <c r="N1369" i="29"/>
  <c r="O1369" i="29" s="1"/>
  <c r="N1370" i="29"/>
  <c r="O1370" i="29" s="1"/>
  <c r="N1371" i="29"/>
  <c r="O1371" i="29" s="1"/>
  <c r="N1372" i="29"/>
  <c r="O1372" i="29" s="1"/>
  <c r="N1373" i="29"/>
  <c r="O1373" i="29" s="1"/>
  <c r="N1374" i="29"/>
  <c r="O1374" i="29" s="1"/>
  <c r="N1375" i="29"/>
  <c r="O1375" i="29" s="1"/>
  <c r="N1376" i="29"/>
  <c r="O1376" i="29" s="1"/>
  <c r="N1377" i="29"/>
  <c r="O1377" i="29" s="1"/>
  <c r="N1378" i="29"/>
  <c r="O1378" i="29" s="1"/>
  <c r="N1379" i="29"/>
  <c r="O1379" i="29" s="1"/>
  <c r="N1380" i="29"/>
  <c r="O1380" i="29" s="1"/>
  <c r="N1381" i="29"/>
  <c r="O1381" i="29" s="1"/>
  <c r="N1382" i="29"/>
  <c r="O1382" i="29" s="1"/>
  <c r="N1383" i="29"/>
  <c r="O1383" i="29" s="1"/>
  <c r="N1384" i="29"/>
  <c r="O1384" i="29" s="1"/>
  <c r="N1385" i="29"/>
  <c r="O1385" i="29" s="1"/>
  <c r="N1386" i="29"/>
  <c r="O1386" i="29" s="1"/>
  <c r="N1387" i="29"/>
  <c r="O1387" i="29" s="1"/>
  <c r="N1388" i="29"/>
  <c r="O1388" i="29" s="1"/>
  <c r="N1389" i="29"/>
  <c r="O1389" i="29" s="1"/>
  <c r="N1390" i="29"/>
  <c r="O1390" i="29" s="1"/>
  <c r="N1391" i="29"/>
  <c r="O1391" i="29" s="1"/>
  <c r="N1392" i="29"/>
  <c r="O1392" i="29" s="1"/>
  <c r="N1393" i="29"/>
  <c r="O1393" i="29" s="1"/>
  <c r="N1394" i="29"/>
  <c r="O1394" i="29" s="1"/>
  <c r="N1395" i="29"/>
  <c r="O1395" i="29" s="1"/>
  <c r="N1396" i="29"/>
  <c r="O1396" i="29" s="1"/>
  <c r="N1397" i="29"/>
  <c r="O1397" i="29" s="1"/>
  <c r="N1398" i="29"/>
  <c r="O1398" i="29" s="1"/>
  <c r="N1399" i="29"/>
  <c r="O1399" i="29" s="1"/>
  <c r="N1400" i="29"/>
  <c r="O1400" i="29" s="1"/>
  <c r="N1401" i="29"/>
  <c r="O1401" i="29" s="1"/>
  <c r="N1402" i="29"/>
  <c r="O1402" i="29" s="1"/>
  <c r="N1403" i="29"/>
  <c r="O1403" i="29" s="1"/>
  <c r="N1404" i="29"/>
  <c r="O1404" i="29" s="1"/>
  <c r="N1405" i="29"/>
  <c r="O1405" i="29" s="1"/>
  <c r="N1406" i="29"/>
  <c r="O1406" i="29" s="1"/>
  <c r="N1407" i="29"/>
  <c r="O1407" i="29" s="1"/>
  <c r="N1408" i="29"/>
  <c r="O1408" i="29" s="1"/>
  <c r="N1409" i="29"/>
  <c r="O1409" i="29" s="1"/>
  <c r="N1410" i="29"/>
  <c r="O1410" i="29" s="1"/>
  <c r="N1411" i="29"/>
  <c r="O1411" i="29" s="1"/>
  <c r="N1412" i="29"/>
  <c r="O1412" i="29" s="1"/>
  <c r="N1413" i="29"/>
  <c r="O1413" i="29" s="1"/>
  <c r="N1414" i="29"/>
  <c r="O1414" i="29" s="1"/>
  <c r="N1415" i="29"/>
  <c r="O1415" i="29" s="1"/>
  <c r="N1416" i="29"/>
  <c r="O1416" i="29" s="1"/>
  <c r="N1417" i="29"/>
  <c r="O1417" i="29" s="1"/>
  <c r="N1418" i="29"/>
  <c r="O1418" i="29" s="1"/>
  <c r="N1419" i="29"/>
  <c r="O1419" i="29" s="1"/>
  <c r="N1420" i="29"/>
  <c r="O1420" i="29" s="1"/>
  <c r="N1421" i="29"/>
  <c r="O1421" i="29" s="1"/>
  <c r="N1422" i="29"/>
  <c r="O1422" i="29" s="1"/>
  <c r="N1423" i="29"/>
  <c r="O1423" i="29" s="1"/>
  <c r="N1424" i="29"/>
  <c r="O1424" i="29" s="1"/>
  <c r="N1425" i="29"/>
  <c r="O1425" i="29" s="1"/>
  <c r="N1426" i="29"/>
  <c r="O1426" i="29" s="1"/>
  <c r="N1427" i="29"/>
  <c r="O1427" i="29" s="1"/>
  <c r="N1428" i="29"/>
  <c r="O1428" i="29" s="1"/>
  <c r="N1429" i="29"/>
  <c r="O1429" i="29" s="1"/>
  <c r="N1430" i="29"/>
  <c r="O1430" i="29" s="1"/>
  <c r="N1431" i="29"/>
  <c r="O1431" i="29" s="1"/>
  <c r="N1432" i="29"/>
  <c r="O1432" i="29" s="1"/>
  <c r="N1433" i="29"/>
  <c r="O1433" i="29" s="1"/>
  <c r="N1434" i="29"/>
  <c r="O1434" i="29" s="1"/>
  <c r="N1435" i="29"/>
  <c r="O1435" i="29" s="1"/>
  <c r="N1436" i="29"/>
  <c r="O1436" i="29" s="1"/>
  <c r="N1437" i="29"/>
  <c r="O1437" i="29" s="1"/>
  <c r="N1438" i="29"/>
  <c r="O1438" i="29" s="1"/>
  <c r="N1439" i="29"/>
  <c r="O1439" i="29" s="1"/>
  <c r="N1440" i="29"/>
  <c r="O1440" i="29" s="1"/>
  <c r="N1441" i="29"/>
  <c r="O1441" i="29" s="1"/>
  <c r="N1442" i="29"/>
  <c r="O1442" i="29" s="1"/>
  <c r="N1443" i="29"/>
  <c r="O1443" i="29" s="1"/>
  <c r="N1444" i="29"/>
  <c r="O1444" i="29" s="1"/>
  <c r="N1445" i="29"/>
  <c r="O1445" i="29" s="1"/>
  <c r="N1446" i="29"/>
  <c r="O1446" i="29" s="1"/>
  <c r="N1447" i="29"/>
  <c r="O1447" i="29" s="1"/>
  <c r="N1448" i="29"/>
  <c r="O1448" i="29" s="1"/>
  <c r="N1449" i="29"/>
  <c r="O1449" i="29" s="1"/>
  <c r="N1450" i="29"/>
  <c r="O1450" i="29" s="1"/>
  <c r="N1451" i="29"/>
  <c r="O1451" i="29" s="1"/>
  <c r="N1452" i="29"/>
  <c r="O1452" i="29" s="1"/>
  <c r="N1453" i="29"/>
  <c r="O1453" i="29" s="1"/>
  <c r="N1454" i="29"/>
  <c r="O1454" i="29" s="1"/>
  <c r="N1455" i="29"/>
  <c r="O1455" i="29" s="1"/>
  <c r="N1456" i="29"/>
  <c r="O1456" i="29" s="1"/>
  <c r="N1457" i="29"/>
  <c r="O1457" i="29" s="1"/>
  <c r="N1458" i="29"/>
  <c r="O1458" i="29" s="1"/>
  <c r="N1459" i="29"/>
  <c r="O1459" i="29" s="1"/>
  <c r="N1460" i="29"/>
  <c r="O1460" i="29" s="1"/>
  <c r="N1461" i="29"/>
  <c r="O1461" i="29" s="1"/>
  <c r="N1462" i="29"/>
  <c r="O1462" i="29" s="1"/>
  <c r="N1463" i="29"/>
  <c r="O1463" i="29" s="1"/>
  <c r="N1464" i="29"/>
  <c r="O1464" i="29" s="1"/>
  <c r="N1465" i="29"/>
  <c r="O1465" i="29" s="1"/>
  <c r="N1466" i="29"/>
  <c r="O1466" i="29" s="1"/>
  <c r="N1467" i="29"/>
  <c r="O1467" i="29" s="1"/>
  <c r="N1468" i="29"/>
  <c r="O1468" i="29" s="1"/>
  <c r="N1469" i="29"/>
  <c r="O1469" i="29" s="1"/>
  <c r="N1470" i="29"/>
  <c r="O1470" i="29" s="1"/>
  <c r="N1471" i="29"/>
  <c r="O1471" i="29" s="1"/>
  <c r="N1472" i="29"/>
  <c r="O1472" i="29" s="1"/>
  <c r="N1473" i="29"/>
  <c r="O1473" i="29" s="1"/>
  <c r="N1474" i="29"/>
  <c r="O1474" i="29" s="1"/>
  <c r="N1475" i="29"/>
  <c r="O1475" i="29" s="1"/>
  <c r="N1476" i="29"/>
  <c r="O1476" i="29" s="1"/>
  <c r="N1477" i="29"/>
  <c r="O1477" i="29" s="1"/>
  <c r="N1478" i="29"/>
  <c r="O1478" i="29" s="1"/>
  <c r="N1479" i="29"/>
  <c r="O1479" i="29" s="1"/>
  <c r="N1480" i="29"/>
  <c r="O1480" i="29" s="1"/>
  <c r="N1481" i="29"/>
  <c r="O1481" i="29" s="1"/>
  <c r="N1482" i="29"/>
  <c r="O1482" i="29" s="1"/>
  <c r="N1483" i="29"/>
  <c r="O1483" i="29" s="1"/>
  <c r="N1484" i="29"/>
  <c r="O1484" i="29" s="1"/>
  <c r="N1485" i="29"/>
  <c r="O1485" i="29" s="1"/>
  <c r="N1486" i="29"/>
  <c r="O1486" i="29" s="1"/>
  <c r="N1487" i="29"/>
  <c r="O1487" i="29" s="1"/>
  <c r="N1488" i="29"/>
  <c r="O1488" i="29" s="1"/>
  <c r="N1489" i="29"/>
  <c r="O1489" i="29" s="1"/>
  <c r="N1490" i="29"/>
  <c r="O1490" i="29" s="1"/>
  <c r="N1491" i="29"/>
  <c r="O1491" i="29" s="1"/>
  <c r="N1492" i="29"/>
  <c r="O1492" i="29" s="1"/>
  <c r="N1493" i="29"/>
  <c r="O1493" i="29" s="1"/>
  <c r="N1494" i="29"/>
  <c r="O1494" i="29" s="1"/>
  <c r="N1495" i="29"/>
  <c r="O1495" i="29" s="1"/>
  <c r="N1496" i="29"/>
  <c r="O1496" i="29" s="1"/>
  <c r="N1497" i="29"/>
  <c r="O1497" i="29" s="1"/>
  <c r="N1498" i="29"/>
  <c r="O1498" i="29" s="1"/>
  <c r="N1499" i="29"/>
  <c r="O1499" i="29" s="1"/>
  <c r="N1500" i="29"/>
  <c r="O1500" i="29" s="1"/>
  <c r="N1501" i="29"/>
  <c r="O1501" i="29" s="1"/>
  <c r="N1502" i="29"/>
  <c r="O1502" i="29" s="1"/>
  <c r="N1503" i="29"/>
  <c r="O1503" i="29" s="1"/>
  <c r="N1504" i="29"/>
  <c r="O1504" i="29" s="1"/>
  <c r="N1505" i="29"/>
  <c r="O1505" i="29" s="1"/>
  <c r="N1506" i="29"/>
  <c r="O1506" i="29" s="1"/>
  <c r="N1507" i="29"/>
  <c r="O1507" i="29" s="1"/>
  <c r="N1508" i="29"/>
  <c r="O1508" i="29" s="1"/>
  <c r="N1509" i="29"/>
  <c r="O1509" i="29" s="1"/>
  <c r="N1510" i="29"/>
  <c r="O1510" i="29" s="1"/>
  <c r="N1511" i="29"/>
  <c r="O1511" i="29" s="1"/>
  <c r="N1512" i="29"/>
  <c r="O1512" i="29" s="1"/>
  <c r="N1513" i="29"/>
  <c r="O1513" i="29" s="1"/>
  <c r="N1514" i="29"/>
  <c r="O1514" i="29" s="1"/>
  <c r="N1515" i="29"/>
  <c r="O1515" i="29" s="1"/>
  <c r="N1516" i="29"/>
  <c r="O1516" i="29" s="1"/>
  <c r="N1517" i="29"/>
  <c r="O1517" i="29" s="1"/>
  <c r="N1518" i="29"/>
  <c r="O1518" i="29" s="1"/>
  <c r="N1519" i="29"/>
  <c r="O1519" i="29" s="1"/>
  <c r="N1520" i="29"/>
  <c r="O1520" i="29" s="1"/>
  <c r="N1521" i="29"/>
  <c r="O1521" i="29" s="1"/>
  <c r="N1522" i="29"/>
  <c r="O1522" i="29" s="1"/>
  <c r="N1523" i="29"/>
  <c r="O1523" i="29" s="1"/>
  <c r="N1524" i="29"/>
  <c r="O1524" i="29" s="1"/>
  <c r="N1525" i="29"/>
  <c r="O1525" i="29" s="1"/>
  <c r="N1526" i="29"/>
  <c r="O1526" i="29" s="1"/>
  <c r="N1527" i="29"/>
  <c r="O1527" i="29" s="1"/>
  <c r="N1528" i="29"/>
  <c r="O1528" i="29" s="1"/>
  <c r="N1529" i="29"/>
  <c r="O1529" i="29" s="1"/>
  <c r="N1530" i="29"/>
  <c r="O1530" i="29" s="1"/>
  <c r="N1531" i="29"/>
  <c r="O1531" i="29" s="1"/>
  <c r="N1532" i="29"/>
  <c r="O1532" i="29" s="1"/>
  <c r="N1533" i="29"/>
  <c r="O1533" i="29" s="1"/>
  <c r="N1534" i="29"/>
  <c r="O1534" i="29" s="1"/>
  <c r="N1535" i="29"/>
  <c r="O1535" i="29" s="1"/>
  <c r="N1536" i="29"/>
  <c r="O1536" i="29" s="1"/>
  <c r="N1537" i="29"/>
  <c r="O1537" i="29" s="1"/>
  <c r="N1538" i="29"/>
  <c r="O1538" i="29" s="1"/>
  <c r="N1539" i="29"/>
  <c r="O1539" i="29" s="1"/>
  <c r="N1540" i="29"/>
  <c r="O1540" i="29" s="1"/>
  <c r="N1541" i="29"/>
  <c r="O1541" i="29" s="1"/>
  <c r="N1542" i="29"/>
  <c r="O1542" i="29" s="1"/>
  <c r="N1543" i="29"/>
  <c r="O1543" i="29" s="1"/>
  <c r="N1544" i="29"/>
  <c r="O1544" i="29" s="1"/>
  <c r="N1545" i="29"/>
  <c r="O1545" i="29" s="1"/>
  <c r="N1546" i="29"/>
  <c r="O1546" i="29" s="1"/>
  <c r="N1547" i="29"/>
  <c r="O1547" i="29" s="1"/>
  <c r="N1548" i="29"/>
  <c r="O1548" i="29" s="1"/>
  <c r="N1549" i="29"/>
  <c r="O1549" i="29" s="1"/>
  <c r="N1550" i="29"/>
  <c r="O1550" i="29" s="1"/>
  <c r="N1551" i="29"/>
  <c r="O1551" i="29" s="1"/>
  <c r="N1552" i="29"/>
  <c r="O1552" i="29" s="1"/>
  <c r="N1553" i="29"/>
  <c r="O1553" i="29" s="1"/>
  <c r="N1554" i="29"/>
  <c r="O1554" i="29" s="1"/>
  <c r="N1555" i="29"/>
  <c r="O1555" i="29" s="1"/>
  <c r="N1556" i="29"/>
  <c r="O1556" i="29" s="1"/>
  <c r="N1557" i="29"/>
  <c r="O1557" i="29" s="1"/>
  <c r="N1558" i="29"/>
  <c r="O1558" i="29" s="1"/>
  <c r="N1559" i="29"/>
  <c r="O1559" i="29" s="1"/>
  <c r="N1560" i="29"/>
  <c r="O1560" i="29" s="1"/>
  <c r="N1561" i="29"/>
  <c r="O1561" i="29" s="1"/>
  <c r="N1562" i="29"/>
  <c r="O1562" i="29" s="1"/>
  <c r="N1563" i="29"/>
  <c r="O1563" i="29" s="1"/>
  <c r="N1564" i="29"/>
  <c r="O1564" i="29" s="1"/>
  <c r="N1565" i="29"/>
  <c r="O1565" i="29" s="1"/>
  <c r="N1566" i="29"/>
  <c r="O1566" i="29" s="1"/>
  <c r="N1567" i="29"/>
  <c r="O1567" i="29" s="1"/>
  <c r="N1568" i="29"/>
  <c r="O1568" i="29" s="1"/>
  <c r="N1569" i="29"/>
  <c r="O1569" i="29" s="1"/>
  <c r="N1570" i="29"/>
  <c r="O1570" i="29" s="1"/>
  <c r="N1571" i="29"/>
  <c r="O1571" i="29" s="1"/>
  <c r="N1572" i="29"/>
  <c r="O1572" i="29" s="1"/>
  <c r="N1573" i="29"/>
  <c r="O1573" i="29" s="1"/>
  <c r="N1574" i="29"/>
  <c r="O1574" i="29" s="1"/>
  <c r="N1575" i="29"/>
  <c r="O1575" i="29" s="1"/>
  <c r="N1576" i="29"/>
  <c r="O1576" i="29" s="1"/>
  <c r="N1577" i="29"/>
  <c r="O1577" i="29" s="1"/>
  <c r="N1578" i="29"/>
  <c r="O1578" i="29" s="1"/>
  <c r="N1579" i="29"/>
  <c r="O1579" i="29" s="1"/>
  <c r="N1580" i="29"/>
  <c r="O1580" i="29" s="1"/>
  <c r="N1581" i="29"/>
  <c r="O1581" i="29" s="1"/>
  <c r="N1582" i="29"/>
  <c r="O1582" i="29" s="1"/>
  <c r="N1583" i="29"/>
  <c r="O1583" i="29" s="1"/>
  <c r="N1584" i="29"/>
  <c r="O1584" i="29" s="1"/>
  <c r="N1585" i="29"/>
  <c r="O1585" i="29" s="1"/>
  <c r="N1586" i="29"/>
  <c r="O1586" i="29" s="1"/>
  <c r="N1587" i="29"/>
  <c r="O1587" i="29" s="1"/>
  <c r="N1588" i="29"/>
  <c r="O1588" i="29" s="1"/>
  <c r="N1589" i="29"/>
  <c r="O1589" i="29" s="1"/>
  <c r="N1590" i="29"/>
  <c r="O1590" i="29" s="1"/>
  <c r="N1591" i="29"/>
  <c r="O1591" i="29" s="1"/>
  <c r="N1592" i="29"/>
  <c r="O1592" i="29" s="1"/>
  <c r="N1593" i="29"/>
  <c r="O1593" i="29" s="1"/>
  <c r="N1594" i="29"/>
  <c r="O1594" i="29" s="1"/>
  <c r="N1595" i="29"/>
  <c r="O1595" i="29" s="1"/>
  <c r="N1596" i="29"/>
  <c r="O1596" i="29" s="1"/>
  <c r="N1597" i="29"/>
  <c r="O1597" i="29" s="1"/>
  <c r="N1598" i="29"/>
  <c r="O1598" i="29" s="1"/>
  <c r="N1599" i="29"/>
  <c r="O1599" i="29" s="1"/>
  <c r="N1600" i="29"/>
  <c r="O1600" i="29" s="1"/>
  <c r="N1601" i="29"/>
  <c r="O1601" i="29" s="1"/>
  <c r="N1602" i="29"/>
  <c r="O1602" i="29" s="1"/>
  <c r="N1603" i="29"/>
  <c r="O1603" i="29" s="1"/>
  <c r="N1604" i="29"/>
  <c r="O1604" i="29" s="1"/>
  <c r="N1605" i="29"/>
  <c r="O1605" i="29" s="1"/>
  <c r="N1606" i="29"/>
  <c r="O1606" i="29" s="1"/>
  <c r="N1607" i="29"/>
  <c r="O1607" i="29" s="1"/>
  <c r="N1608" i="29"/>
  <c r="O1608" i="29" s="1"/>
  <c r="N1609" i="29"/>
  <c r="O1609" i="29" s="1"/>
  <c r="N1610" i="29"/>
  <c r="O1610" i="29" s="1"/>
  <c r="N1611" i="29"/>
  <c r="O1611" i="29" s="1"/>
  <c r="N1612" i="29"/>
  <c r="O1612" i="29" s="1"/>
  <c r="N1613" i="29"/>
  <c r="O1613" i="29" s="1"/>
  <c r="N1614" i="29"/>
  <c r="O1614" i="29" s="1"/>
  <c r="N1615" i="29"/>
  <c r="O1615" i="29" s="1"/>
  <c r="N1616" i="29"/>
  <c r="O1616" i="29" s="1"/>
  <c r="N1617" i="29"/>
  <c r="O1617" i="29" s="1"/>
  <c r="N1618" i="29"/>
  <c r="O1618" i="29" s="1"/>
  <c r="N1619" i="29"/>
  <c r="O1619" i="29" s="1"/>
  <c r="N1620" i="29"/>
  <c r="O1620" i="29" s="1"/>
  <c r="N1621" i="29"/>
  <c r="O1621" i="29" s="1"/>
  <c r="N1622" i="29"/>
  <c r="O1622" i="29" s="1"/>
  <c r="N1623" i="29"/>
  <c r="O1623" i="29" s="1"/>
  <c r="N1624" i="29"/>
  <c r="O1624" i="29" s="1"/>
  <c r="N1625" i="29"/>
  <c r="O1625" i="29" s="1"/>
  <c r="N1626" i="29"/>
  <c r="O1626" i="29" s="1"/>
  <c r="N1627" i="29"/>
  <c r="O1627" i="29" s="1"/>
  <c r="N1628" i="29"/>
  <c r="O1628" i="29" s="1"/>
  <c r="N1629" i="29"/>
  <c r="O1629" i="29" s="1"/>
  <c r="N1630" i="29"/>
  <c r="O1630" i="29" s="1"/>
  <c r="N1631" i="29"/>
  <c r="O1631" i="29" s="1"/>
  <c r="N1632" i="29"/>
  <c r="O1632" i="29" s="1"/>
  <c r="N1633" i="29"/>
  <c r="O1633" i="29" s="1"/>
  <c r="N1634" i="29"/>
  <c r="O1634" i="29" s="1"/>
  <c r="N1635" i="29"/>
  <c r="O1635" i="29" s="1"/>
  <c r="N1636" i="29"/>
  <c r="O1636" i="29" s="1"/>
  <c r="N1637" i="29"/>
  <c r="O1637" i="29" s="1"/>
  <c r="N1638" i="29"/>
  <c r="O1638" i="29" s="1"/>
  <c r="N1639" i="29"/>
  <c r="O1639" i="29" s="1"/>
  <c r="N1640" i="29"/>
  <c r="O1640" i="29" s="1"/>
  <c r="N1641" i="29"/>
  <c r="O1641" i="29" s="1"/>
  <c r="N1642" i="29"/>
  <c r="O1642" i="29" s="1"/>
  <c r="N1643" i="29"/>
  <c r="O1643" i="29" s="1"/>
  <c r="N1644" i="29"/>
  <c r="O1644" i="29" s="1"/>
  <c r="N1645" i="29"/>
  <c r="O1645" i="29" s="1"/>
  <c r="N1646" i="29"/>
  <c r="O1646" i="29" s="1"/>
  <c r="N1647" i="29"/>
  <c r="O1647" i="29" s="1"/>
  <c r="N1648" i="29"/>
  <c r="O1648" i="29" s="1"/>
  <c r="N1649" i="29"/>
  <c r="O1649" i="29" s="1"/>
  <c r="N1650" i="29"/>
  <c r="O1650" i="29" s="1"/>
  <c r="N1651" i="29"/>
  <c r="O1651" i="29" s="1"/>
  <c r="N1652" i="29"/>
  <c r="O1652" i="29" s="1"/>
  <c r="N1653" i="29"/>
  <c r="O1653" i="29" s="1"/>
  <c r="N1654" i="29"/>
  <c r="O1654" i="29" s="1"/>
  <c r="N1655" i="29"/>
  <c r="O1655" i="29" s="1"/>
  <c r="N1656" i="29"/>
  <c r="O1656" i="29" s="1"/>
  <c r="N1657" i="29"/>
  <c r="O1657" i="29" s="1"/>
  <c r="N1658" i="29"/>
  <c r="O1658" i="29" s="1"/>
  <c r="N1659" i="29"/>
  <c r="O1659" i="29" s="1"/>
  <c r="N1660" i="29"/>
  <c r="O1660" i="29" s="1"/>
  <c r="N1661" i="29"/>
  <c r="O1661" i="29" s="1"/>
  <c r="N1662" i="29"/>
  <c r="O1662" i="29" s="1"/>
  <c r="N1663" i="29"/>
  <c r="O1663" i="29" s="1"/>
  <c r="N1664" i="29"/>
  <c r="O1664" i="29" s="1"/>
  <c r="N1665" i="29"/>
  <c r="O1665" i="29" s="1"/>
  <c r="N1666" i="29"/>
  <c r="O1666" i="29" s="1"/>
  <c r="N1667" i="29"/>
  <c r="O1667" i="29" s="1"/>
  <c r="N1668" i="29"/>
  <c r="O1668" i="29" s="1"/>
  <c r="N1669" i="29"/>
  <c r="O1669" i="29" s="1"/>
  <c r="N1670" i="29"/>
  <c r="O1670" i="29" s="1"/>
  <c r="N1671" i="29"/>
  <c r="O1671" i="29" s="1"/>
  <c r="N1672" i="29"/>
  <c r="O1672" i="29" s="1"/>
  <c r="N1673" i="29"/>
  <c r="O1673" i="29" s="1"/>
  <c r="N1674" i="29"/>
  <c r="O1674" i="29" s="1"/>
  <c r="N1675" i="29"/>
  <c r="O1675" i="29" s="1"/>
  <c r="N1676" i="29"/>
  <c r="O1676" i="29" s="1"/>
  <c r="N1677" i="29"/>
  <c r="O1677" i="29" s="1"/>
  <c r="N1678" i="29"/>
  <c r="O1678" i="29" s="1"/>
  <c r="N1679" i="29"/>
  <c r="O1679" i="29" s="1"/>
  <c r="N1680" i="29"/>
  <c r="O1680" i="29" s="1"/>
  <c r="N1681" i="29"/>
  <c r="O1681" i="29" s="1"/>
  <c r="N1682" i="29"/>
  <c r="O1682" i="29" s="1"/>
  <c r="N1683" i="29"/>
  <c r="O1683" i="29" s="1"/>
  <c r="N1684" i="29"/>
  <c r="O1684" i="29" s="1"/>
  <c r="N1685" i="29"/>
  <c r="O1685" i="29" s="1"/>
  <c r="N1686" i="29"/>
  <c r="O1686" i="29" s="1"/>
  <c r="N1687" i="29"/>
  <c r="O1687" i="29" s="1"/>
  <c r="N1688" i="29"/>
  <c r="O1688" i="29" s="1"/>
  <c r="N1689" i="29"/>
  <c r="O1689" i="29" s="1"/>
  <c r="N1690" i="29"/>
  <c r="O1690" i="29" s="1"/>
  <c r="N1691" i="29"/>
  <c r="O1691" i="29" s="1"/>
  <c r="N1692" i="29"/>
  <c r="O1692" i="29" s="1"/>
  <c r="N1693" i="29"/>
  <c r="O1693" i="29" s="1"/>
  <c r="N1694" i="29"/>
  <c r="O1694" i="29" s="1"/>
  <c r="N1695" i="29"/>
  <c r="O1695" i="29" s="1"/>
  <c r="N1696" i="29"/>
  <c r="O1696" i="29" s="1"/>
  <c r="N1697" i="29"/>
  <c r="O1697" i="29" s="1"/>
  <c r="N1698" i="29"/>
  <c r="O1698" i="29" s="1"/>
  <c r="N1699" i="29"/>
  <c r="O1699" i="29" s="1"/>
  <c r="N1700" i="29"/>
  <c r="O1700" i="29" s="1"/>
  <c r="N1701" i="29"/>
  <c r="O1701" i="29" s="1"/>
  <c r="N1702" i="29"/>
  <c r="O1702" i="29" s="1"/>
  <c r="N1703" i="29"/>
  <c r="O1703" i="29" s="1"/>
  <c r="N1704" i="29"/>
  <c r="O1704" i="29" s="1"/>
  <c r="N1705" i="29"/>
  <c r="O1705" i="29" s="1"/>
  <c r="N1706" i="29"/>
  <c r="O1706" i="29" s="1"/>
  <c r="N1707" i="29"/>
  <c r="O1707" i="29" s="1"/>
  <c r="N1708" i="29"/>
  <c r="O1708" i="29" s="1"/>
  <c r="N1709" i="29"/>
  <c r="O1709" i="29" s="1"/>
  <c r="N1710" i="29"/>
  <c r="O1710" i="29" s="1"/>
  <c r="N1711" i="29"/>
  <c r="O1711" i="29" s="1"/>
  <c r="N1712" i="29"/>
  <c r="O1712" i="29" s="1"/>
  <c r="N1713" i="29"/>
  <c r="O1713" i="29" s="1"/>
  <c r="N1714" i="29"/>
  <c r="O1714" i="29" s="1"/>
  <c r="N1715" i="29"/>
  <c r="O1715" i="29" s="1"/>
  <c r="N1716" i="29"/>
  <c r="O1716" i="29" s="1"/>
  <c r="N1717" i="29"/>
  <c r="O1717" i="29" s="1"/>
  <c r="N1718" i="29"/>
  <c r="O1718" i="29" s="1"/>
  <c r="N1719" i="29"/>
  <c r="O1719" i="29" s="1"/>
  <c r="N1720" i="29"/>
  <c r="O1720" i="29" s="1"/>
  <c r="N1721" i="29"/>
  <c r="O1721" i="29" s="1"/>
  <c r="N1722" i="29"/>
  <c r="O1722" i="29" s="1"/>
  <c r="N1723" i="29"/>
  <c r="O1723" i="29" s="1"/>
  <c r="N1724" i="29"/>
  <c r="O1724" i="29" s="1"/>
  <c r="N1725" i="29"/>
  <c r="O1725" i="29" s="1"/>
  <c r="N1726" i="29"/>
  <c r="O1726" i="29" s="1"/>
  <c r="N1727" i="29"/>
  <c r="O1727" i="29" s="1"/>
  <c r="N1728" i="29"/>
  <c r="O1728" i="29" s="1"/>
  <c r="N1729" i="29"/>
  <c r="O1729" i="29" s="1"/>
  <c r="N1730" i="29"/>
  <c r="O1730" i="29" s="1"/>
  <c r="N1731" i="29"/>
  <c r="O1731" i="29" s="1"/>
  <c r="N1732" i="29"/>
  <c r="O1732" i="29" s="1"/>
  <c r="N1733" i="29"/>
  <c r="O1733" i="29" s="1"/>
  <c r="N1734" i="29"/>
  <c r="O1734" i="29" s="1"/>
  <c r="N1735" i="29"/>
  <c r="O1735" i="29" s="1"/>
  <c r="N1736" i="29"/>
  <c r="O1736" i="29" s="1"/>
  <c r="N1737" i="29"/>
  <c r="O1737" i="29" s="1"/>
  <c r="N1738" i="29"/>
  <c r="O1738" i="29" s="1"/>
  <c r="N1739" i="29"/>
  <c r="O1739" i="29" s="1"/>
  <c r="N1740" i="29"/>
  <c r="O1740" i="29" s="1"/>
  <c r="N1741" i="29"/>
  <c r="O1741" i="29" s="1"/>
  <c r="N1742" i="29"/>
  <c r="O1742" i="29" s="1"/>
  <c r="N1743" i="29"/>
  <c r="O1743" i="29" s="1"/>
  <c r="N1744" i="29"/>
  <c r="O1744" i="29" s="1"/>
  <c r="N1745" i="29"/>
  <c r="O1745" i="29" s="1"/>
  <c r="N1746" i="29"/>
  <c r="O1746" i="29" s="1"/>
  <c r="N1747" i="29"/>
  <c r="O1747" i="29" s="1"/>
  <c r="N1748" i="29"/>
  <c r="O1748" i="29" s="1"/>
  <c r="N1749" i="29"/>
  <c r="O1749" i="29" s="1"/>
  <c r="N1750" i="29"/>
  <c r="O1750" i="29" s="1"/>
  <c r="N1751" i="29"/>
  <c r="O1751" i="29" s="1"/>
  <c r="N1752" i="29"/>
  <c r="O1752" i="29" s="1"/>
  <c r="N1753" i="29"/>
  <c r="O1753" i="29" s="1"/>
  <c r="N1754" i="29"/>
  <c r="O1754" i="29" s="1"/>
  <c r="N1755" i="29"/>
  <c r="O1755" i="29" s="1"/>
  <c r="N1756" i="29"/>
  <c r="O1756" i="29" s="1"/>
  <c r="N1757" i="29"/>
  <c r="O1757" i="29" s="1"/>
  <c r="N1758" i="29"/>
  <c r="O1758" i="29" s="1"/>
  <c r="N1759" i="29"/>
  <c r="O1759" i="29" s="1"/>
  <c r="N1760" i="29"/>
  <c r="O1760" i="29" s="1"/>
  <c r="N1761" i="29"/>
  <c r="O1761" i="29" s="1"/>
  <c r="N1762" i="29"/>
  <c r="O1762" i="29" s="1"/>
  <c r="N1763" i="29"/>
  <c r="O1763" i="29" s="1"/>
  <c r="N1764" i="29"/>
  <c r="O1764" i="29" s="1"/>
  <c r="N1765" i="29"/>
  <c r="O1765" i="29" s="1"/>
  <c r="N1766" i="29"/>
  <c r="O1766" i="29" s="1"/>
  <c r="N1767" i="29"/>
  <c r="O1767" i="29" s="1"/>
  <c r="N1768" i="29"/>
  <c r="O1768" i="29" s="1"/>
  <c r="N1769" i="29"/>
  <c r="O1769" i="29" s="1"/>
  <c r="N1770" i="29"/>
  <c r="O1770" i="29" s="1"/>
  <c r="N1771" i="29"/>
  <c r="O1771" i="29" s="1"/>
  <c r="N1772" i="29"/>
  <c r="O1772" i="29" s="1"/>
  <c r="N1773" i="29"/>
  <c r="O1773" i="29" s="1"/>
  <c r="N1774" i="29"/>
  <c r="O1774" i="29" s="1"/>
  <c r="N1775" i="29"/>
  <c r="O1775" i="29" s="1"/>
  <c r="N1776" i="29"/>
  <c r="O1776" i="29" s="1"/>
  <c r="N1777" i="29"/>
  <c r="O1777" i="29" s="1"/>
  <c r="N1778" i="29"/>
  <c r="O1778" i="29" s="1"/>
  <c r="N1779" i="29"/>
  <c r="O1779" i="29" s="1"/>
  <c r="N1780" i="29"/>
  <c r="O1780" i="29" s="1"/>
  <c r="N1781" i="29"/>
  <c r="O1781" i="29" s="1"/>
  <c r="N1782" i="29"/>
  <c r="O1782" i="29" s="1"/>
  <c r="N1783" i="29"/>
  <c r="O1783" i="29" s="1"/>
  <c r="N1784" i="29"/>
  <c r="O1784" i="29" s="1"/>
  <c r="N1785" i="29"/>
  <c r="O1785" i="29" s="1"/>
  <c r="N1786" i="29"/>
  <c r="O1786" i="29" s="1"/>
  <c r="N1787" i="29"/>
  <c r="O1787" i="29" s="1"/>
  <c r="N1788" i="29"/>
  <c r="O1788" i="29" s="1"/>
  <c r="N1789" i="29"/>
  <c r="O1789" i="29" s="1"/>
  <c r="N1790" i="29"/>
  <c r="O1790" i="29" s="1"/>
  <c r="N1791" i="29"/>
  <c r="O1791" i="29" s="1"/>
  <c r="N1792" i="29"/>
  <c r="O1792" i="29" s="1"/>
  <c r="N1793" i="29"/>
  <c r="O1793" i="29" s="1"/>
  <c r="N1794" i="29"/>
  <c r="O1794" i="29" s="1"/>
  <c r="N1795" i="29"/>
  <c r="O1795" i="29" s="1"/>
  <c r="N1796" i="29"/>
  <c r="O1796" i="29" s="1"/>
  <c r="N1797" i="29"/>
  <c r="O1797" i="29" s="1"/>
  <c r="N1798" i="29"/>
  <c r="O1798" i="29" s="1"/>
  <c r="N1799" i="29"/>
  <c r="O1799" i="29" s="1"/>
  <c r="N1800" i="29"/>
  <c r="O1800" i="29" s="1"/>
  <c r="N1801" i="29"/>
  <c r="O1801" i="29" s="1"/>
  <c r="N1802" i="29"/>
  <c r="O1802" i="29" s="1"/>
  <c r="N1803" i="29"/>
  <c r="O1803" i="29" s="1"/>
  <c r="N1804" i="29"/>
  <c r="O1804" i="29" s="1"/>
  <c r="N1805" i="29"/>
  <c r="O1805" i="29" s="1"/>
  <c r="N1806" i="29"/>
  <c r="O1806" i="29" s="1"/>
  <c r="N1807" i="29"/>
  <c r="O1807" i="29" s="1"/>
  <c r="N1808" i="29"/>
  <c r="O1808" i="29" s="1"/>
  <c r="N1809" i="29"/>
  <c r="O1809" i="29" s="1"/>
  <c r="N1810" i="29"/>
  <c r="O1810" i="29" s="1"/>
  <c r="N1811" i="29"/>
  <c r="O1811" i="29" s="1"/>
  <c r="N1812" i="29"/>
  <c r="O1812" i="29" s="1"/>
  <c r="N1813" i="29"/>
  <c r="O1813" i="29" s="1"/>
  <c r="N1814" i="29"/>
  <c r="O1814" i="29" s="1"/>
  <c r="N1815" i="29"/>
  <c r="O1815" i="29" s="1"/>
  <c r="N1816" i="29"/>
  <c r="O1816" i="29" s="1"/>
  <c r="N1817" i="29"/>
  <c r="O1817" i="29" s="1"/>
  <c r="N1818" i="29"/>
  <c r="O1818" i="29" s="1"/>
  <c r="N1819" i="29"/>
  <c r="O1819" i="29" s="1"/>
  <c r="N1820" i="29"/>
  <c r="O1820" i="29" s="1"/>
  <c r="N1821" i="29"/>
  <c r="O1821" i="29" s="1"/>
  <c r="N1822" i="29"/>
  <c r="O1822" i="29" s="1"/>
  <c r="N1823" i="29"/>
  <c r="O1823" i="29" s="1"/>
  <c r="N1824" i="29"/>
  <c r="O1824" i="29" s="1"/>
  <c r="N1825" i="29"/>
  <c r="O1825" i="29" s="1"/>
  <c r="N1826" i="29"/>
  <c r="O1826" i="29" s="1"/>
  <c r="N1827" i="29"/>
  <c r="O1827" i="29" s="1"/>
  <c r="N1828" i="29"/>
  <c r="O1828" i="29" s="1"/>
  <c r="N1829" i="29"/>
  <c r="O1829" i="29" s="1"/>
  <c r="N1830" i="29"/>
  <c r="O1830" i="29" s="1"/>
  <c r="N1831" i="29"/>
  <c r="O1831" i="29" s="1"/>
  <c r="N1832" i="29"/>
  <c r="O1832" i="29" s="1"/>
  <c r="N1833" i="29"/>
  <c r="O1833" i="29" s="1"/>
  <c r="N1834" i="29"/>
  <c r="O1834" i="29" s="1"/>
  <c r="N1835" i="29"/>
  <c r="O1835" i="29" s="1"/>
  <c r="N1836" i="29"/>
  <c r="O1836" i="29" s="1"/>
  <c r="N1837" i="29"/>
  <c r="O1837" i="29" s="1"/>
  <c r="N1838" i="29"/>
  <c r="O1838" i="29" s="1"/>
  <c r="N1839" i="29"/>
  <c r="O1839" i="29" s="1"/>
  <c r="N1840" i="29"/>
  <c r="O1840" i="29" s="1"/>
  <c r="N1841" i="29"/>
  <c r="O1841" i="29" s="1"/>
  <c r="N1842" i="29"/>
  <c r="O1842" i="29" s="1"/>
  <c r="N1843" i="29"/>
  <c r="O1843" i="29" s="1"/>
  <c r="N1844" i="29"/>
  <c r="O1844" i="29" s="1"/>
  <c r="N1845" i="29"/>
  <c r="O1845" i="29" s="1"/>
  <c r="N1846" i="29"/>
  <c r="O1846" i="29" s="1"/>
  <c r="N1847" i="29"/>
  <c r="O1847" i="29" s="1"/>
  <c r="N1848" i="29"/>
  <c r="O1848" i="29" s="1"/>
  <c r="N1849" i="29"/>
  <c r="O1849" i="29" s="1"/>
  <c r="N1850" i="29"/>
  <c r="O1850" i="29" s="1"/>
  <c r="N1851" i="29"/>
  <c r="O1851" i="29" s="1"/>
  <c r="N1852" i="29"/>
  <c r="O1852" i="29" s="1"/>
  <c r="N1853" i="29"/>
  <c r="O1853" i="29" s="1"/>
  <c r="N1854" i="29"/>
  <c r="O1854" i="29" s="1"/>
  <c r="N1855" i="29"/>
  <c r="O1855" i="29" s="1"/>
  <c r="N1856" i="29"/>
  <c r="O1856" i="29" s="1"/>
  <c r="N1857" i="29"/>
  <c r="O1857" i="29" s="1"/>
  <c r="N1858" i="29"/>
  <c r="O1858" i="29" s="1"/>
  <c r="N1859" i="29"/>
  <c r="O1859" i="29" s="1"/>
  <c r="N1860" i="29"/>
  <c r="O1860" i="29" s="1"/>
  <c r="N1861" i="29"/>
  <c r="O1861" i="29" s="1"/>
  <c r="N1862" i="29"/>
  <c r="O1862" i="29" s="1"/>
  <c r="N1863" i="29"/>
  <c r="O1863" i="29" s="1"/>
  <c r="N1864" i="29"/>
  <c r="O1864" i="29" s="1"/>
  <c r="N1865" i="29"/>
  <c r="O1865" i="29" s="1"/>
  <c r="N1866" i="29"/>
  <c r="O1866" i="29" s="1"/>
  <c r="N1867" i="29"/>
  <c r="O1867" i="29" s="1"/>
  <c r="N1868" i="29"/>
  <c r="O1868" i="29" s="1"/>
  <c r="N1869" i="29"/>
  <c r="O1869" i="29" s="1"/>
  <c r="N1870" i="29"/>
  <c r="O1870" i="29" s="1"/>
  <c r="N1871" i="29"/>
  <c r="O1871" i="29" s="1"/>
  <c r="N1872" i="29"/>
  <c r="O1872" i="29" s="1"/>
  <c r="N1873" i="29"/>
  <c r="O1873" i="29" s="1"/>
  <c r="N1874" i="29"/>
  <c r="O1874" i="29" s="1"/>
  <c r="N1875" i="29"/>
  <c r="O1875" i="29" s="1"/>
  <c r="N1876" i="29"/>
  <c r="O1876" i="29" s="1"/>
  <c r="N1877" i="29"/>
  <c r="O1877" i="29" s="1"/>
  <c r="N1878" i="29"/>
  <c r="O1878" i="29" s="1"/>
  <c r="N1879" i="29"/>
  <c r="O1879" i="29" s="1"/>
  <c r="N1880" i="29"/>
  <c r="O1880" i="29" s="1"/>
  <c r="N1881" i="29"/>
  <c r="O1881" i="29" s="1"/>
  <c r="N1882" i="29"/>
  <c r="O1882" i="29" s="1"/>
  <c r="N1883" i="29"/>
  <c r="O1883" i="29" s="1"/>
  <c r="N1884" i="29"/>
  <c r="O1884" i="29" s="1"/>
  <c r="N1885" i="29"/>
  <c r="O1885" i="29" s="1"/>
  <c r="N1886" i="29"/>
  <c r="O1886" i="29" s="1"/>
  <c r="N1887" i="29"/>
  <c r="O1887" i="29" s="1"/>
  <c r="N1888" i="29"/>
  <c r="O1888" i="29" s="1"/>
  <c r="N1889" i="29"/>
  <c r="O1889" i="29" s="1"/>
  <c r="N1890" i="29"/>
  <c r="O1890" i="29" s="1"/>
  <c r="N1891" i="29"/>
  <c r="O1891" i="29" s="1"/>
  <c r="N1892" i="29"/>
  <c r="O1892" i="29" s="1"/>
  <c r="N1893" i="29"/>
  <c r="O1893" i="29" s="1"/>
  <c r="N1894" i="29"/>
  <c r="O1894" i="29" s="1"/>
  <c r="N1895" i="29"/>
  <c r="O1895" i="29" s="1"/>
  <c r="N1896" i="29"/>
  <c r="O1896" i="29" s="1"/>
  <c r="N1897" i="29"/>
  <c r="O1897" i="29" s="1"/>
  <c r="N1898" i="29"/>
  <c r="O1898" i="29" s="1"/>
  <c r="N1899" i="29"/>
  <c r="O1899" i="29" s="1"/>
  <c r="N1900" i="29"/>
  <c r="O1900" i="29" s="1"/>
  <c r="N1901" i="29"/>
  <c r="O1901" i="29" s="1"/>
  <c r="N1902" i="29"/>
  <c r="O1902" i="29" s="1"/>
  <c r="N1903" i="29"/>
  <c r="O1903" i="29" s="1"/>
  <c r="N1904" i="29"/>
  <c r="O1904" i="29" s="1"/>
  <c r="N1905" i="29"/>
  <c r="O1905" i="29" s="1"/>
  <c r="N1906" i="29"/>
  <c r="O1906" i="29" s="1"/>
  <c r="N1907" i="29"/>
  <c r="O1907" i="29" s="1"/>
  <c r="N1908" i="29"/>
  <c r="O1908" i="29" s="1"/>
  <c r="N1909" i="29"/>
  <c r="O1909" i="29" s="1"/>
  <c r="N1910" i="29"/>
  <c r="O1910" i="29" s="1"/>
  <c r="N1911" i="29"/>
  <c r="O1911" i="29" s="1"/>
  <c r="N1912" i="29"/>
  <c r="O1912" i="29" s="1"/>
  <c r="N1913" i="29"/>
  <c r="O1913" i="29" s="1"/>
  <c r="N1914" i="29"/>
  <c r="O1914" i="29" s="1"/>
  <c r="N1915" i="29"/>
  <c r="O1915" i="29" s="1"/>
  <c r="N1916" i="29"/>
  <c r="O1916" i="29" s="1"/>
  <c r="N1917" i="29"/>
  <c r="O1917" i="29" s="1"/>
  <c r="N1918" i="29"/>
  <c r="O1918" i="29" s="1"/>
  <c r="N1919" i="29"/>
  <c r="O1919" i="29" s="1"/>
  <c r="N1920" i="29"/>
  <c r="O1920" i="29" s="1"/>
  <c r="N1921" i="29"/>
  <c r="O1921" i="29" s="1"/>
  <c r="N1922" i="29"/>
  <c r="O1922" i="29" s="1"/>
  <c r="N1923" i="29"/>
  <c r="O1923" i="29" s="1"/>
  <c r="N1924" i="29"/>
  <c r="O1924" i="29" s="1"/>
  <c r="N1925" i="29"/>
  <c r="O1925" i="29" s="1"/>
  <c r="N1926" i="29"/>
  <c r="O1926" i="29" s="1"/>
  <c r="N1927" i="29"/>
  <c r="O1927" i="29" s="1"/>
  <c r="N1928" i="29"/>
  <c r="O1928" i="29" s="1"/>
  <c r="N1929" i="29"/>
  <c r="O1929" i="29" s="1"/>
  <c r="N1930" i="29"/>
  <c r="O1930" i="29" s="1"/>
  <c r="N1931" i="29"/>
  <c r="O1931" i="29" s="1"/>
  <c r="N1932" i="29"/>
  <c r="O1932" i="29" s="1"/>
  <c r="N1933" i="29"/>
  <c r="O1933" i="29" s="1"/>
  <c r="N1934" i="29"/>
  <c r="O1934" i="29" s="1"/>
  <c r="N1935" i="29"/>
  <c r="O1935" i="29" s="1"/>
  <c r="N1936" i="29"/>
  <c r="O1936" i="29" s="1"/>
  <c r="N1937" i="29"/>
  <c r="O1937" i="29" s="1"/>
  <c r="N1938" i="29"/>
  <c r="O1938" i="29" s="1"/>
  <c r="N1939" i="29"/>
  <c r="O1939" i="29" s="1"/>
  <c r="N1940" i="29"/>
  <c r="O1940" i="29" s="1"/>
  <c r="N1941" i="29"/>
  <c r="O1941" i="29" s="1"/>
  <c r="N1942" i="29"/>
  <c r="O1942" i="29" s="1"/>
  <c r="N1943" i="29"/>
  <c r="O1943" i="29" s="1"/>
  <c r="N1944" i="29"/>
  <c r="O1944" i="29" s="1"/>
  <c r="N1945" i="29"/>
  <c r="O1945" i="29" s="1"/>
  <c r="N1946" i="29"/>
  <c r="O1946" i="29" s="1"/>
  <c r="N1947" i="29"/>
  <c r="O1947" i="29" s="1"/>
  <c r="N1948" i="29"/>
  <c r="O1948" i="29" s="1"/>
  <c r="N1949" i="29"/>
  <c r="O1949" i="29" s="1"/>
  <c r="N1950" i="29"/>
  <c r="O1950" i="29" s="1"/>
  <c r="N1951" i="29"/>
  <c r="O1951" i="29" s="1"/>
  <c r="N1952" i="29"/>
  <c r="O1952" i="29" s="1"/>
  <c r="N1953" i="29"/>
  <c r="O1953" i="29" s="1"/>
  <c r="N1954" i="29"/>
  <c r="O1954" i="29" s="1"/>
  <c r="N1955" i="29"/>
  <c r="O1955" i="29" s="1"/>
  <c r="N1956" i="29"/>
  <c r="O1956" i="29" s="1"/>
  <c r="N1957" i="29"/>
  <c r="O1957" i="29" s="1"/>
  <c r="N1958" i="29"/>
  <c r="O1958" i="29" s="1"/>
  <c r="N1959" i="29"/>
  <c r="O1959" i="29" s="1"/>
  <c r="N1960" i="29"/>
  <c r="O1960" i="29" s="1"/>
  <c r="N1961" i="29"/>
  <c r="O1961" i="29" s="1"/>
  <c r="N1962" i="29"/>
  <c r="O1962" i="29" s="1"/>
  <c r="N1963" i="29"/>
  <c r="O1963" i="29" s="1"/>
  <c r="N1964" i="29"/>
  <c r="O1964" i="29" s="1"/>
  <c r="N1965" i="29"/>
  <c r="O1965" i="29" s="1"/>
  <c r="N1966" i="29"/>
  <c r="O1966" i="29" s="1"/>
  <c r="N1967" i="29"/>
  <c r="O1967" i="29" s="1"/>
  <c r="N1968" i="29"/>
  <c r="O1968" i="29" s="1"/>
  <c r="N1969" i="29"/>
  <c r="O1969" i="29" s="1"/>
  <c r="N1970" i="29"/>
  <c r="O1970" i="29" s="1"/>
  <c r="N1971" i="29"/>
  <c r="O1971" i="29" s="1"/>
  <c r="N1972" i="29"/>
  <c r="O1972" i="29" s="1"/>
  <c r="N1973" i="29"/>
  <c r="O1973" i="29" s="1"/>
  <c r="N1974" i="29"/>
  <c r="O1974" i="29" s="1"/>
  <c r="N1975" i="29"/>
  <c r="O1975" i="29" s="1"/>
  <c r="N1976" i="29"/>
  <c r="O1976" i="29" s="1"/>
  <c r="N1977" i="29"/>
  <c r="O1977" i="29" s="1"/>
  <c r="N1978" i="29"/>
  <c r="O1978" i="29" s="1"/>
  <c r="N1979" i="29"/>
  <c r="O1979" i="29" s="1"/>
  <c r="N1980" i="29"/>
  <c r="O1980" i="29" s="1"/>
  <c r="N1981" i="29"/>
  <c r="O1981" i="29" s="1"/>
  <c r="N1982" i="29"/>
  <c r="O1982" i="29" s="1"/>
  <c r="N1983" i="29"/>
  <c r="O1983" i="29" s="1"/>
  <c r="N1984" i="29"/>
  <c r="O1984" i="29" s="1"/>
  <c r="N1985" i="29"/>
  <c r="O1985" i="29" s="1"/>
  <c r="N1986" i="29"/>
  <c r="O1986" i="29" s="1"/>
  <c r="N1987" i="29"/>
  <c r="O1987" i="29" s="1"/>
  <c r="N1988" i="29"/>
  <c r="O1988" i="29" s="1"/>
  <c r="N1989" i="29"/>
  <c r="O1989" i="29" s="1"/>
  <c r="N1990" i="29"/>
  <c r="O1990" i="29" s="1"/>
  <c r="N1991" i="29"/>
  <c r="O1991" i="29" s="1"/>
  <c r="N1992" i="29"/>
  <c r="O1992" i="29" s="1"/>
  <c r="N1993" i="29"/>
  <c r="O1993" i="29" s="1"/>
  <c r="N1994" i="29"/>
  <c r="O1994" i="29" s="1"/>
  <c r="N1995" i="29"/>
  <c r="O1995" i="29" s="1"/>
  <c r="N1996" i="29"/>
  <c r="O1996" i="29" s="1"/>
  <c r="N1997" i="29"/>
  <c r="O1997" i="29" s="1"/>
  <c r="N1998" i="29"/>
  <c r="O1998" i="29" s="1"/>
  <c r="N1999" i="29"/>
  <c r="O1999" i="29" s="1"/>
  <c r="N2000" i="29"/>
  <c r="O2000" i="29" s="1"/>
  <c r="N2001" i="29"/>
  <c r="O2001" i="29" s="1"/>
  <c r="N2002" i="29"/>
  <c r="O2002" i="29" s="1"/>
  <c r="N2003" i="29"/>
  <c r="O2003" i="29" s="1"/>
  <c r="N2004" i="29"/>
  <c r="O2004" i="29" s="1"/>
  <c r="N2005" i="29"/>
  <c r="O2005" i="29" s="1"/>
  <c r="N2006" i="29"/>
  <c r="O2006" i="29" s="1"/>
  <c r="N2007" i="29"/>
  <c r="O2007" i="29" s="1"/>
  <c r="N2008" i="29"/>
  <c r="O2008" i="29" s="1"/>
  <c r="N2009" i="29"/>
  <c r="O2009" i="29" s="1"/>
  <c r="N2010" i="29"/>
  <c r="O2010" i="29" s="1"/>
  <c r="N2011" i="29"/>
  <c r="O2011" i="29" s="1"/>
  <c r="N2012" i="29"/>
  <c r="O2012" i="29" s="1"/>
  <c r="N2013" i="29"/>
  <c r="O2013" i="29" s="1"/>
  <c r="N2014" i="29"/>
  <c r="O2014" i="29" s="1"/>
  <c r="N2015" i="29"/>
  <c r="O2015" i="29" s="1"/>
  <c r="N2016" i="29"/>
  <c r="O2016" i="29" s="1"/>
  <c r="N2017" i="29"/>
  <c r="O2017" i="29" s="1"/>
  <c r="N2018" i="29"/>
  <c r="O2018" i="29" s="1"/>
  <c r="N2019" i="29"/>
  <c r="O2019" i="29" s="1"/>
  <c r="N2020" i="29"/>
  <c r="O2020" i="29" s="1"/>
  <c r="N2021" i="29"/>
  <c r="O2021" i="29" s="1"/>
  <c r="N2022" i="29"/>
  <c r="O2022" i="29" s="1"/>
  <c r="N2023" i="29"/>
  <c r="O2023" i="29" s="1"/>
  <c r="N2024" i="29"/>
  <c r="O2024" i="29" s="1"/>
  <c r="N2025" i="29"/>
  <c r="O2025" i="29" s="1"/>
  <c r="N2026" i="29"/>
  <c r="O2026" i="29" s="1"/>
  <c r="N2027" i="29"/>
  <c r="O2027" i="29" s="1"/>
  <c r="N2028" i="29"/>
  <c r="O2028" i="29" s="1"/>
  <c r="N2029" i="29"/>
  <c r="O2029" i="29" s="1"/>
  <c r="N2030" i="29"/>
  <c r="O2030" i="29" s="1"/>
  <c r="N2031" i="29"/>
  <c r="O2031" i="29" s="1"/>
  <c r="N2032" i="29"/>
  <c r="O2032" i="29" s="1"/>
  <c r="N2033" i="29"/>
  <c r="O2033" i="29" s="1"/>
  <c r="N2034" i="29"/>
  <c r="O2034" i="29" s="1"/>
  <c r="N2035" i="29"/>
  <c r="O2035" i="29" s="1"/>
  <c r="N2036" i="29"/>
  <c r="O2036" i="29" s="1"/>
  <c r="N2037" i="29"/>
  <c r="O2037" i="29" s="1"/>
  <c r="N2038" i="29"/>
  <c r="O2038" i="29" s="1"/>
  <c r="N2039" i="29"/>
  <c r="O2039" i="29" s="1"/>
  <c r="N2040" i="29"/>
  <c r="O2040" i="29" s="1"/>
  <c r="N2041" i="29"/>
  <c r="O2041" i="29" s="1"/>
  <c r="N2042" i="29"/>
  <c r="O2042" i="29" s="1"/>
  <c r="N2043" i="29"/>
  <c r="O2043" i="29" s="1"/>
  <c r="N2044" i="29"/>
  <c r="O2044" i="29" s="1"/>
  <c r="N2045" i="29"/>
  <c r="O2045" i="29" s="1"/>
  <c r="N2046" i="29"/>
  <c r="O2046" i="29" s="1"/>
  <c r="N2047" i="29"/>
  <c r="O2047" i="29" s="1"/>
  <c r="N2048" i="29"/>
  <c r="O2048" i="29" s="1"/>
  <c r="N2049" i="29"/>
  <c r="O2049" i="29" s="1"/>
  <c r="N2050" i="29"/>
  <c r="O2050" i="29" s="1"/>
  <c r="N2051" i="29"/>
  <c r="O2051" i="29" s="1"/>
  <c r="N2052" i="29"/>
  <c r="O2052" i="29" s="1"/>
  <c r="N2053" i="29"/>
  <c r="O2053" i="29" s="1"/>
  <c r="N2054" i="29"/>
  <c r="O2054" i="29" s="1"/>
  <c r="N2055" i="29"/>
  <c r="O2055" i="29" s="1"/>
  <c r="N2056" i="29"/>
  <c r="O2056" i="29" s="1"/>
  <c r="N2057" i="29"/>
  <c r="O2057" i="29" s="1"/>
  <c r="N2058" i="29"/>
  <c r="O2058" i="29" s="1"/>
  <c r="N2059" i="29"/>
  <c r="O2059" i="29" s="1"/>
  <c r="N2060" i="29"/>
  <c r="O2060" i="29" s="1"/>
  <c r="N2061" i="29"/>
  <c r="O2061" i="29" s="1"/>
  <c r="N2062" i="29"/>
  <c r="O2062" i="29" s="1"/>
  <c r="N2063" i="29"/>
  <c r="O2063" i="29" s="1"/>
  <c r="N2064" i="29"/>
  <c r="O2064" i="29" s="1"/>
  <c r="N2065" i="29"/>
  <c r="O2065" i="29" s="1"/>
  <c r="N2066" i="29"/>
  <c r="O2066" i="29" s="1"/>
  <c r="N2067" i="29"/>
  <c r="O2067" i="29" s="1"/>
  <c r="N2068" i="29"/>
  <c r="O2068" i="29" s="1"/>
  <c r="N2069" i="29"/>
  <c r="O2069" i="29" s="1"/>
  <c r="N2070" i="29"/>
  <c r="O2070" i="29" s="1"/>
  <c r="N2071" i="29"/>
  <c r="O2071" i="29" s="1"/>
  <c r="N2072" i="29"/>
  <c r="O2072" i="29" s="1"/>
  <c r="N2073" i="29"/>
  <c r="O2073" i="29" s="1"/>
  <c r="N2074" i="29"/>
  <c r="O2074" i="29" s="1"/>
  <c r="N2075" i="29"/>
  <c r="O2075" i="29" s="1"/>
  <c r="N2076" i="29"/>
  <c r="O2076" i="29" s="1"/>
  <c r="N2077" i="29"/>
  <c r="O2077" i="29" s="1"/>
  <c r="N2078" i="29"/>
  <c r="O2078" i="29" s="1"/>
  <c r="N2079" i="29"/>
  <c r="O2079" i="29" s="1"/>
  <c r="N2080" i="29"/>
  <c r="O2080" i="29" s="1"/>
  <c r="N2081" i="29"/>
  <c r="O2081" i="29" s="1"/>
  <c r="N2082" i="29"/>
  <c r="O2082" i="29" s="1"/>
  <c r="N2083" i="29"/>
  <c r="O2083" i="29" s="1"/>
  <c r="N2084" i="29"/>
  <c r="O2084" i="29" s="1"/>
  <c r="N2085" i="29"/>
  <c r="O2085" i="29" s="1"/>
  <c r="N2086" i="29"/>
  <c r="O2086" i="29" s="1"/>
  <c r="N2087" i="29"/>
  <c r="O2087" i="29" s="1"/>
  <c r="N2088" i="29"/>
  <c r="O2088" i="29" s="1"/>
  <c r="N2089" i="29"/>
  <c r="O2089" i="29" s="1"/>
  <c r="N2090" i="29"/>
  <c r="O2090" i="29" s="1"/>
  <c r="N2091" i="29"/>
  <c r="O2091" i="29" s="1"/>
  <c r="N2092" i="29"/>
  <c r="O2092" i="29" s="1"/>
  <c r="N2093" i="29"/>
  <c r="O2093" i="29" s="1"/>
  <c r="N2094" i="29"/>
  <c r="O2094" i="29" s="1"/>
  <c r="N2095" i="29"/>
  <c r="O2095" i="29" s="1"/>
  <c r="N2096" i="29"/>
  <c r="O2096" i="29" s="1"/>
  <c r="N2097" i="29"/>
  <c r="O2097" i="29" s="1"/>
  <c r="N2098" i="29"/>
  <c r="O2098" i="29" s="1"/>
  <c r="N2099" i="29"/>
  <c r="O2099" i="29" s="1"/>
  <c r="N2100" i="29"/>
  <c r="O2100" i="29" s="1"/>
  <c r="N2101" i="29"/>
  <c r="O2101" i="29" s="1"/>
  <c r="N2102" i="29"/>
  <c r="O2102" i="29" s="1"/>
  <c r="N2103" i="29"/>
  <c r="O2103" i="29" s="1"/>
  <c r="N2104" i="29"/>
  <c r="O2104" i="29" s="1"/>
  <c r="N2105" i="29"/>
  <c r="O2105" i="29" s="1"/>
  <c r="N2106" i="29"/>
  <c r="O2106" i="29" s="1"/>
  <c r="N2107" i="29"/>
  <c r="O2107" i="29" s="1"/>
  <c r="N2108" i="29"/>
  <c r="O2108" i="29" s="1"/>
  <c r="N2109" i="29"/>
  <c r="O2109" i="29" s="1"/>
  <c r="N2110" i="29"/>
  <c r="O2110" i="29" s="1"/>
  <c r="N2111" i="29"/>
  <c r="O2111" i="29" s="1"/>
  <c r="N2112" i="29"/>
  <c r="O2112" i="29" s="1"/>
  <c r="N2113" i="29"/>
  <c r="O2113" i="29" s="1"/>
  <c r="N2114" i="29"/>
  <c r="O2114" i="29" s="1"/>
  <c r="N2115" i="29"/>
  <c r="O2115" i="29" s="1"/>
  <c r="N2116" i="29"/>
  <c r="O2116" i="29" s="1"/>
  <c r="N2117" i="29"/>
  <c r="O2117" i="29" s="1"/>
  <c r="N2118" i="29"/>
  <c r="O2118" i="29" s="1"/>
  <c r="N2119" i="29"/>
  <c r="O2119" i="29" s="1"/>
  <c r="N2120" i="29"/>
  <c r="O2120" i="29" s="1"/>
  <c r="N2121" i="29"/>
  <c r="O2121" i="29" s="1"/>
  <c r="N2122" i="29"/>
  <c r="O2122" i="29" s="1"/>
  <c r="N2123" i="29"/>
  <c r="O2123" i="29" s="1"/>
  <c r="N2124" i="29"/>
  <c r="O2124" i="29" s="1"/>
  <c r="N2125" i="29"/>
  <c r="O2125" i="29" s="1"/>
  <c r="N2126" i="29"/>
  <c r="O2126" i="29" s="1"/>
  <c r="N2127" i="29"/>
  <c r="O2127" i="29" s="1"/>
  <c r="N2128" i="29"/>
  <c r="O2128" i="29" s="1"/>
  <c r="N2129" i="29"/>
  <c r="O2129" i="29" s="1"/>
  <c r="N2130" i="29"/>
  <c r="O2130" i="29" s="1"/>
  <c r="N2131" i="29"/>
  <c r="O2131" i="29" s="1"/>
  <c r="N2132" i="29"/>
  <c r="O2132" i="29" s="1"/>
  <c r="N2133" i="29"/>
  <c r="O2133" i="29" s="1"/>
  <c r="N2134" i="29"/>
  <c r="O2134" i="29" s="1"/>
  <c r="N2135" i="29"/>
  <c r="O2135" i="29" s="1"/>
  <c r="N2136" i="29"/>
  <c r="O2136" i="29" s="1"/>
  <c r="N2137" i="29"/>
  <c r="O2137" i="29" s="1"/>
  <c r="N2138" i="29"/>
  <c r="O2138" i="29" s="1"/>
  <c r="N2139" i="29"/>
  <c r="O2139" i="29" s="1"/>
  <c r="N2140" i="29"/>
  <c r="O2140" i="29" s="1"/>
  <c r="N2141" i="29"/>
  <c r="O2141" i="29" s="1"/>
  <c r="N2142" i="29"/>
  <c r="O2142" i="29" s="1"/>
  <c r="N2143" i="29"/>
  <c r="O2143" i="29" s="1"/>
  <c r="N2144" i="29"/>
  <c r="O2144" i="29" s="1"/>
  <c r="N2145" i="29"/>
  <c r="O2145" i="29" s="1"/>
  <c r="N2146" i="29"/>
  <c r="O2146" i="29" s="1"/>
  <c r="N2147" i="29"/>
  <c r="O2147" i="29" s="1"/>
  <c r="N2148" i="29"/>
  <c r="O2148" i="29" s="1"/>
  <c r="N2149" i="29"/>
  <c r="O2149" i="29" s="1"/>
  <c r="N2150" i="29"/>
  <c r="O2150" i="29" s="1"/>
  <c r="N2151" i="29"/>
  <c r="O2151" i="29" s="1"/>
  <c r="N2152" i="29"/>
  <c r="O2152" i="29" s="1"/>
  <c r="N2153" i="29"/>
  <c r="O2153" i="29" s="1"/>
  <c r="N2154" i="29"/>
  <c r="O2154" i="29" s="1"/>
  <c r="N2155" i="29"/>
  <c r="O2155" i="29" s="1"/>
  <c r="N2156" i="29"/>
  <c r="O2156" i="29" s="1"/>
  <c r="N2157" i="29"/>
  <c r="O2157" i="29" s="1"/>
  <c r="N2158" i="29"/>
  <c r="O2158" i="29" s="1"/>
  <c r="N2159" i="29"/>
  <c r="O2159" i="29" s="1"/>
  <c r="N2160" i="29"/>
  <c r="O2160" i="29" s="1"/>
  <c r="N2161" i="29"/>
  <c r="O2161" i="29" s="1"/>
  <c r="N2162" i="29"/>
  <c r="O2162" i="29" s="1"/>
  <c r="N2163" i="29"/>
  <c r="O2163" i="29" s="1"/>
  <c r="N2164" i="29"/>
  <c r="O2164" i="29" s="1"/>
  <c r="N2165" i="29"/>
  <c r="O2165" i="29" s="1"/>
  <c r="N2166" i="29"/>
  <c r="O2166" i="29" s="1"/>
  <c r="N2167" i="29"/>
  <c r="O2167" i="29" s="1"/>
  <c r="N2168" i="29"/>
  <c r="O2168" i="29" s="1"/>
  <c r="N2169" i="29"/>
  <c r="O2169" i="29" s="1"/>
  <c r="N2170" i="29"/>
  <c r="O2170" i="29" s="1"/>
  <c r="N2171" i="29"/>
  <c r="O2171" i="29" s="1"/>
  <c r="N2172" i="29"/>
  <c r="O2172" i="29" s="1"/>
  <c r="N2173" i="29"/>
  <c r="O2173" i="29" s="1"/>
  <c r="N2174" i="29"/>
  <c r="O2174" i="29" s="1"/>
  <c r="N2175" i="29"/>
  <c r="O2175" i="29" s="1"/>
  <c r="N2176" i="29"/>
  <c r="O2176" i="29" s="1"/>
  <c r="N2177" i="29"/>
  <c r="O2177" i="29" s="1"/>
  <c r="N2178" i="29"/>
  <c r="O2178" i="29" s="1"/>
  <c r="N2179" i="29"/>
  <c r="O2179" i="29" s="1"/>
  <c r="N2180" i="29"/>
  <c r="O2180" i="29" s="1"/>
  <c r="N2181" i="29"/>
  <c r="O2181" i="29" s="1"/>
  <c r="N2182" i="29"/>
  <c r="O2182" i="29" s="1"/>
  <c r="N2183" i="29"/>
  <c r="O2183" i="29" s="1"/>
  <c r="N2184" i="29"/>
  <c r="O2184" i="29" s="1"/>
  <c r="N2185" i="29"/>
  <c r="O2185" i="29" s="1"/>
  <c r="N2186" i="29"/>
  <c r="O2186" i="29" s="1"/>
  <c r="N2187" i="29"/>
  <c r="O2187" i="29" s="1"/>
  <c r="N2188" i="29"/>
  <c r="O2188" i="29" s="1"/>
  <c r="N2189" i="29"/>
  <c r="O2189" i="29" s="1"/>
  <c r="N2190" i="29"/>
  <c r="O2190" i="29" s="1"/>
  <c r="N2191" i="29"/>
  <c r="O2191" i="29" s="1"/>
  <c r="N2192" i="29"/>
  <c r="O2192" i="29" s="1"/>
  <c r="N2193" i="29"/>
  <c r="O2193" i="29" s="1"/>
  <c r="N2194" i="29"/>
  <c r="O2194" i="29" s="1"/>
  <c r="N2195" i="29"/>
  <c r="O2195" i="29" s="1"/>
  <c r="N2196" i="29"/>
  <c r="O2196" i="29" s="1"/>
  <c r="N2197" i="29"/>
  <c r="O2197" i="29" s="1"/>
  <c r="N2198" i="29"/>
  <c r="O2198" i="29" s="1"/>
  <c r="N2199" i="29"/>
  <c r="O2199" i="29" s="1"/>
  <c r="N2200" i="29"/>
  <c r="O2200" i="29" s="1"/>
  <c r="N2201" i="29"/>
  <c r="O2201" i="29" s="1"/>
  <c r="N2202" i="29"/>
  <c r="O2202" i="29" s="1"/>
  <c r="N2203" i="29"/>
  <c r="O2203" i="29" s="1"/>
  <c r="N2204" i="29"/>
  <c r="O2204" i="29" s="1"/>
  <c r="N2205" i="29"/>
  <c r="O2205" i="29" s="1"/>
  <c r="N2206" i="29"/>
  <c r="O2206" i="29" s="1"/>
  <c r="N2207" i="29"/>
  <c r="O2207" i="29" s="1"/>
  <c r="N2208" i="29"/>
  <c r="O2208" i="29" s="1"/>
  <c r="N2209" i="29"/>
  <c r="O2209" i="29" s="1"/>
  <c r="N2210" i="29"/>
  <c r="O2210" i="29" s="1"/>
  <c r="N2211" i="29"/>
  <c r="O2211" i="29" s="1"/>
  <c r="N2212" i="29"/>
  <c r="O2212" i="29" s="1"/>
  <c r="N2213" i="29"/>
  <c r="O2213" i="29" s="1"/>
  <c r="N2214" i="29"/>
  <c r="O2214" i="29" s="1"/>
  <c r="N2215" i="29"/>
  <c r="O2215" i="29" s="1"/>
  <c r="N2216" i="29"/>
  <c r="O2216" i="29" s="1"/>
  <c r="N2217" i="29"/>
  <c r="O2217" i="29" s="1"/>
  <c r="N2218" i="29"/>
  <c r="O2218" i="29" s="1"/>
  <c r="N2219" i="29"/>
  <c r="O2219" i="29" s="1"/>
  <c r="N2220" i="29"/>
  <c r="O2220" i="29" s="1"/>
  <c r="N2221" i="29"/>
  <c r="O2221" i="29" s="1"/>
  <c r="N2222" i="29"/>
  <c r="O2222" i="29" s="1"/>
  <c r="N2223" i="29"/>
  <c r="O2223" i="29" s="1"/>
  <c r="N2224" i="29"/>
  <c r="O2224" i="29" s="1"/>
  <c r="N2225" i="29"/>
  <c r="O2225" i="29" s="1"/>
  <c r="N2226" i="29"/>
  <c r="O2226" i="29" s="1"/>
  <c r="N2227" i="29"/>
  <c r="O2227" i="29" s="1"/>
  <c r="N2228" i="29"/>
  <c r="O2228" i="29" s="1"/>
  <c r="N2229" i="29"/>
  <c r="O2229" i="29" s="1"/>
  <c r="N2230" i="29"/>
  <c r="O2230" i="29" s="1"/>
  <c r="N2231" i="29"/>
  <c r="O2231" i="29" s="1"/>
  <c r="N2232" i="29"/>
  <c r="O2232" i="29" s="1"/>
  <c r="N2233" i="29"/>
  <c r="O2233" i="29" s="1"/>
  <c r="N2234" i="29"/>
  <c r="O2234" i="29" s="1"/>
  <c r="N2235" i="29"/>
  <c r="O2235" i="29" s="1"/>
  <c r="N2236" i="29"/>
  <c r="O2236" i="29" s="1"/>
  <c r="N2237" i="29"/>
  <c r="O2237" i="29" s="1"/>
  <c r="N2238" i="29"/>
  <c r="O2238" i="29" s="1"/>
  <c r="N2239" i="29"/>
  <c r="O2239" i="29" s="1"/>
  <c r="N2240" i="29"/>
  <c r="O2240" i="29" s="1"/>
  <c r="N2241" i="29"/>
  <c r="O2241" i="29" s="1"/>
  <c r="N2242" i="29"/>
  <c r="O2242" i="29" s="1"/>
  <c r="N2243" i="29"/>
  <c r="O2243" i="29" s="1"/>
  <c r="N2244" i="29"/>
  <c r="O2244" i="29" s="1"/>
  <c r="N2245" i="29"/>
  <c r="O2245" i="29" s="1"/>
  <c r="N2246" i="29"/>
  <c r="O2246" i="29" s="1"/>
  <c r="N2247" i="29"/>
  <c r="O2247" i="29" s="1"/>
  <c r="N2248" i="29"/>
  <c r="O2248" i="29" s="1"/>
  <c r="N2249" i="29"/>
  <c r="O2249" i="29" s="1"/>
  <c r="N2250" i="29"/>
  <c r="O2250" i="29" s="1"/>
  <c r="N2251" i="29"/>
  <c r="O2251" i="29" s="1"/>
  <c r="N2252" i="29"/>
  <c r="O2252" i="29" s="1"/>
  <c r="N2253" i="29"/>
  <c r="O2253" i="29" s="1"/>
  <c r="N2254" i="29"/>
  <c r="O2254" i="29" s="1"/>
  <c r="N2255" i="29"/>
  <c r="O2255" i="29" s="1"/>
  <c r="N2256" i="29"/>
  <c r="O2256" i="29" s="1"/>
  <c r="N2257" i="29"/>
  <c r="O2257" i="29" s="1"/>
  <c r="N2258" i="29"/>
  <c r="O2258" i="29" s="1"/>
  <c r="N2259" i="29"/>
  <c r="O2259" i="29" s="1"/>
  <c r="N2260" i="29"/>
  <c r="O2260" i="29" s="1"/>
  <c r="N2261" i="29"/>
  <c r="O2261" i="29" s="1"/>
  <c r="N2262" i="29"/>
  <c r="O2262" i="29" s="1"/>
  <c r="N2263" i="29"/>
  <c r="O2263" i="29" s="1"/>
  <c r="N2264" i="29"/>
  <c r="O2264" i="29" s="1"/>
  <c r="N2265" i="29"/>
  <c r="O2265" i="29" s="1"/>
  <c r="N2266" i="29"/>
  <c r="O2266" i="29" s="1"/>
  <c r="N2267" i="29"/>
  <c r="O2267" i="29" s="1"/>
  <c r="N2268" i="29"/>
  <c r="O2268" i="29" s="1"/>
  <c r="N2269" i="29"/>
  <c r="O2269" i="29" s="1"/>
  <c r="N2270" i="29"/>
  <c r="O2270" i="29" s="1"/>
  <c r="N2271" i="29"/>
  <c r="O2271" i="29" s="1"/>
  <c r="N2272" i="29"/>
  <c r="O2272" i="29" s="1"/>
  <c r="N2273" i="29"/>
  <c r="O2273" i="29" s="1"/>
  <c r="N2274" i="29"/>
  <c r="O2274" i="29" s="1"/>
  <c r="N2275" i="29"/>
  <c r="O2275" i="29" s="1"/>
  <c r="N2276" i="29"/>
  <c r="O2276" i="29" s="1"/>
  <c r="N2277" i="29"/>
  <c r="O2277" i="29" s="1"/>
  <c r="N2278" i="29"/>
  <c r="O2278" i="29" s="1"/>
  <c r="N2279" i="29"/>
  <c r="O2279" i="29" s="1"/>
  <c r="N2280" i="29"/>
  <c r="O2280" i="29" s="1"/>
  <c r="N2281" i="29"/>
  <c r="O2281" i="29" s="1"/>
  <c r="N2282" i="29"/>
  <c r="O2282" i="29" s="1"/>
  <c r="N2283" i="29"/>
  <c r="O2283" i="29" s="1"/>
  <c r="N2284" i="29"/>
  <c r="O2284" i="29" s="1"/>
  <c r="N2285" i="29"/>
  <c r="O2285" i="29" s="1"/>
  <c r="N2286" i="29"/>
  <c r="O2286" i="29" s="1"/>
  <c r="N2287" i="29"/>
  <c r="O2287" i="29" s="1"/>
  <c r="N2288" i="29"/>
  <c r="O2288" i="29" s="1"/>
  <c r="N2289" i="29"/>
  <c r="O2289" i="29" s="1"/>
  <c r="N2290" i="29"/>
  <c r="O2290" i="29" s="1"/>
  <c r="N2291" i="29"/>
  <c r="O2291" i="29" s="1"/>
  <c r="N2292" i="29"/>
  <c r="O2292" i="29" s="1"/>
  <c r="N2293" i="29"/>
  <c r="O2293" i="29" s="1"/>
  <c r="N2294" i="29"/>
  <c r="O2294" i="29" s="1"/>
  <c r="N2295" i="29"/>
  <c r="O2295" i="29" s="1"/>
  <c r="N2296" i="29"/>
  <c r="O2296" i="29" s="1"/>
  <c r="N2297" i="29"/>
  <c r="O2297" i="29" s="1"/>
  <c r="N2298" i="29"/>
  <c r="O2298" i="29" s="1"/>
  <c r="N2299" i="29"/>
  <c r="O2299" i="29" s="1"/>
  <c r="N2300" i="29"/>
  <c r="O2300" i="29" s="1"/>
  <c r="N2301" i="29"/>
  <c r="O2301" i="29" s="1"/>
  <c r="N2302" i="29"/>
  <c r="O2302" i="29" s="1"/>
  <c r="N2303" i="29"/>
  <c r="O2303" i="29" s="1"/>
  <c r="N2304" i="29"/>
  <c r="O2304" i="29" s="1"/>
  <c r="N2305" i="29"/>
  <c r="O2305" i="29" s="1"/>
  <c r="N2306" i="29"/>
  <c r="O2306" i="29" s="1"/>
  <c r="N2307" i="29"/>
  <c r="O2307" i="29" s="1"/>
  <c r="N2308" i="29"/>
  <c r="O2308" i="29" s="1"/>
  <c r="N2309" i="29"/>
  <c r="O2309" i="29" s="1"/>
  <c r="N2310" i="29"/>
  <c r="O2310" i="29" s="1"/>
  <c r="N2311" i="29"/>
  <c r="O2311" i="29" s="1"/>
  <c r="N2312" i="29"/>
  <c r="O2312" i="29" s="1"/>
  <c r="N2313" i="29"/>
  <c r="O2313" i="29" s="1"/>
  <c r="N2314" i="29"/>
  <c r="O2314" i="29" s="1"/>
  <c r="N2315" i="29"/>
  <c r="O2315" i="29" s="1"/>
  <c r="N2316" i="29"/>
  <c r="O2316" i="29" s="1"/>
  <c r="N2317" i="29"/>
  <c r="O2317" i="29" s="1"/>
  <c r="N2318" i="29"/>
  <c r="O2318" i="29" s="1"/>
  <c r="N2319" i="29"/>
  <c r="O2319" i="29" s="1"/>
  <c r="N2320" i="29"/>
  <c r="O2320" i="29" s="1"/>
  <c r="N2321" i="29"/>
  <c r="O2321" i="29" s="1"/>
  <c r="N2322" i="29"/>
  <c r="O2322" i="29" s="1"/>
  <c r="N2323" i="29"/>
  <c r="O2323" i="29" s="1"/>
  <c r="N2324" i="29"/>
  <c r="O2324" i="29" s="1"/>
  <c r="N2325" i="29"/>
  <c r="O2325" i="29" s="1"/>
  <c r="N2326" i="29"/>
  <c r="O2326" i="29" s="1"/>
  <c r="N2327" i="29"/>
  <c r="O2327" i="29" s="1"/>
  <c r="N2328" i="29"/>
  <c r="O2328" i="29" s="1"/>
  <c r="N2329" i="29"/>
  <c r="O2329" i="29" s="1"/>
  <c r="N2330" i="29"/>
  <c r="O2330" i="29" s="1"/>
  <c r="N2331" i="29"/>
  <c r="O2331" i="29" s="1"/>
  <c r="N2332" i="29"/>
  <c r="O2332" i="29" s="1"/>
  <c r="N2333" i="29"/>
  <c r="O2333" i="29" s="1"/>
  <c r="N2334" i="29"/>
  <c r="O2334" i="29" s="1"/>
  <c r="N2335" i="29"/>
  <c r="O2335" i="29" s="1"/>
  <c r="N2336" i="29"/>
  <c r="O2336" i="29" s="1"/>
  <c r="N2337" i="29"/>
  <c r="O2337" i="29" s="1"/>
  <c r="N2338" i="29"/>
  <c r="O2338" i="29" s="1"/>
  <c r="N2339" i="29"/>
  <c r="O2339" i="29" s="1"/>
  <c r="N2340" i="29"/>
  <c r="O2340" i="29" s="1"/>
  <c r="N2341" i="29"/>
  <c r="O2341" i="29" s="1"/>
  <c r="N2342" i="29"/>
  <c r="O2342" i="29" s="1"/>
  <c r="N2343" i="29"/>
  <c r="O2343" i="29" s="1"/>
  <c r="N2344" i="29"/>
  <c r="O2344" i="29" s="1"/>
  <c r="N2345" i="29"/>
  <c r="O2345" i="29" s="1"/>
  <c r="N2346" i="29"/>
  <c r="O2346" i="29" s="1"/>
  <c r="N2347" i="29"/>
  <c r="O2347" i="29" s="1"/>
  <c r="N2348" i="29"/>
  <c r="O2348" i="29" s="1"/>
  <c r="N2349" i="29"/>
  <c r="O2349" i="29" s="1"/>
  <c r="N2350" i="29"/>
  <c r="O2350" i="29" s="1"/>
  <c r="N2351" i="29"/>
  <c r="O2351" i="29" s="1"/>
  <c r="N2352" i="29"/>
  <c r="O2352" i="29" s="1"/>
  <c r="N2353" i="29"/>
  <c r="O2353" i="29" s="1"/>
  <c r="N2354" i="29"/>
  <c r="O2354" i="29" s="1"/>
  <c r="N2355" i="29"/>
  <c r="O2355" i="29" s="1"/>
  <c r="N2356" i="29"/>
  <c r="O2356" i="29" s="1"/>
  <c r="N2357" i="29"/>
  <c r="O2357" i="29" s="1"/>
  <c r="N2358" i="29"/>
  <c r="O2358" i="29" s="1"/>
  <c r="N2359" i="29"/>
  <c r="O2359" i="29" s="1"/>
  <c r="N2360" i="29"/>
  <c r="O2360" i="29" s="1"/>
  <c r="N2361" i="29"/>
  <c r="O2361" i="29" s="1"/>
  <c r="N2362" i="29"/>
  <c r="O2362" i="29" s="1"/>
  <c r="N2363" i="29"/>
  <c r="O2363" i="29" s="1"/>
  <c r="N2364" i="29"/>
  <c r="O2364" i="29" s="1"/>
  <c r="N2365" i="29"/>
  <c r="O2365" i="29" s="1"/>
  <c r="N2366" i="29"/>
  <c r="O2366" i="29" s="1"/>
  <c r="N2367" i="29"/>
  <c r="O2367" i="29" s="1"/>
  <c r="N2368" i="29"/>
  <c r="O2368" i="29" s="1"/>
  <c r="N2369" i="29"/>
  <c r="O2369" i="29" s="1"/>
  <c r="N2370" i="29"/>
  <c r="O2370" i="29" s="1"/>
  <c r="N2371" i="29"/>
  <c r="O2371" i="29" s="1"/>
  <c r="N2372" i="29"/>
  <c r="O2372" i="29" s="1"/>
  <c r="N2373" i="29"/>
  <c r="O2373" i="29" s="1"/>
  <c r="N2374" i="29"/>
  <c r="O2374" i="29" s="1"/>
  <c r="N2375" i="29"/>
  <c r="O2375" i="29" s="1"/>
  <c r="N2376" i="29"/>
  <c r="O2376" i="29" s="1"/>
  <c r="N2377" i="29"/>
  <c r="O2377" i="29" s="1"/>
  <c r="N2378" i="29"/>
  <c r="O2378" i="29" s="1"/>
  <c r="N2379" i="29"/>
  <c r="O2379" i="29" s="1"/>
  <c r="N2380" i="29"/>
  <c r="O2380" i="29" s="1"/>
  <c r="N2381" i="29"/>
  <c r="O2381" i="29" s="1"/>
  <c r="N2382" i="29"/>
  <c r="O2382" i="29" s="1"/>
  <c r="N2383" i="29"/>
  <c r="O2383" i="29" s="1"/>
  <c r="N2384" i="29"/>
  <c r="O2384" i="29" s="1"/>
  <c r="N2385" i="29"/>
  <c r="O2385" i="29" s="1"/>
  <c r="N2386" i="29"/>
  <c r="O2386" i="29" s="1"/>
  <c r="N2387" i="29"/>
  <c r="O2387" i="29" s="1"/>
  <c r="N2388" i="29"/>
  <c r="O2388" i="29" s="1"/>
  <c r="N2389" i="29"/>
  <c r="O2389" i="29" s="1"/>
  <c r="N2390" i="29"/>
  <c r="O2390" i="29" s="1"/>
  <c r="N2391" i="29"/>
  <c r="O2391" i="29" s="1"/>
  <c r="N2392" i="29"/>
  <c r="O2392" i="29" s="1"/>
  <c r="N2393" i="29"/>
  <c r="O2393" i="29" s="1"/>
  <c r="N2394" i="29"/>
  <c r="O2394" i="29" s="1"/>
  <c r="N2395" i="29"/>
  <c r="O2395" i="29" s="1"/>
  <c r="N2396" i="29"/>
  <c r="O2396" i="29" s="1"/>
  <c r="N2397" i="29"/>
  <c r="O2397" i="29" s="1"/>
  <c r="N2398" i="29"/>
  <c r="O2398" i="29" s="1"/>
  <c r="N2399" i="29"/>
  <c r="O2399" i="29" s="1"/>
  <c r="N2400" i="29"/>
  <c r="O2400" i="29" s="1"/>
  <c r="N2401" i="29"/>
  <c r="O2401" i="29" s="1"/>
  <c r="N2402" i="29"/>
  <c r="O2402" i="29" s="1"/>
  <c r="N2403" i="29"/>
  <c r="O2403" i="29" s="1"/>
  <c r="N2404" i="29"/>
  <c r="O2404" i="29" s="1"/>
  <c r="N2405" i="29"/>
  <c r="O2405" i="29" s="1"/>
  <c r="N2406" i="29"/>
  <c r="O2406" i="29" s="1"/>
  <c r="N2407" i="29"/>
  <c r="O2407" i="29" s="1"/>
  <c r="N2408" i="29"/>
  <c r="O2408" i="29" s="1"/>
  <c r="N2409" i="29"/>
  <c r="O2409" i="29" s="1"/>
  <c r="N2410" i="29"/>
  <c r="O2410" i="29" s="1"/>
  <c r="N2411" i="29"/>
  <c r="O2411" i="29" s="1"/>
  <c r="N2412" i="29"/>
  <c r="O2412" i="29" s="1"/>
  <c r="N2413" i="29"/>
  <c r="O2413" i="29" s="1"/>
  <c r="N2414" i="29"/>
  <c r="O2414" i="29" s="1"/>
  <c r="N2415" i="29"/>
  <c r="O2415" i="29" s="1"/>
  <c r="N2416" i="29"/>
  <c r="O2416" i="29" s="1"/>
  <c r="N2417" i="29"/>
  <c r="O2417" i="29" s="1"/>
  <c r="N2418" i="29"/>
  <c r="O2418" i="29" s="1"/>
  <c r="N2419" i="29"/>
  <c r="O2419" i="29" s="1"/>
  <c r="N2420" i="29"/>
  <c r="O2420" i="29" s="1"/>
  <c r="N2421" i="29"/>
  <c r="O2421" i="29" s="1"/>
  <c r="N2422" i="29"/>
  <c r="O2422" i="29" s="1"/>
  <c r="N2423" i="29"/>
  <c r="O2423" i="29" s="1"/>
  <c r="N2424" i="29"/>
  <c r="O2424" i="29" s="1"/>
  <c r="N2425" i="29"/>
  <c r="O2425" i="29" s="1"/>
  <c r="N2426" i="29"/>
  <c r="O2426" i="29" s="1"/>
  <c r="N2427" i="29"/>
  <c r="O2427" i="29" s="1"/>
  <c r="N2428" i="29"/>
  <c r="O2428" i="29" s="1"/>
  <c r="N2429" i="29"/>
  <c r="O2429" i="29" s="1"/>
  <c r="N2430" i="29"/>
  <c r="O2430" i="29" s="1"/>
  <c r="N2431" i="29"/>
  <c r="O2431" i="29" s="1"/>
  <c r="N2432" i="29"/>
  <c r="O2432" i="29" s="1"/>
  <c r="N2433" i="29"/>
  <c r="O2433" i="29" s="1"/>
  <c r="N2434" i="29"/>
  <c r="O2434" i="29" s="1"/>
  <c r="N2435" i="29"/>
  <c r="O2435" i="29" s="1"/>
  <c r="N2436" i="29"/>
  <c r="O2436" i="29" s="1"/>
  <c r="N2437" i="29"/>
  <c r="O2437" i="29" s="1"/>
  <c r="N2438" i="29"/>
  <c r="O2438" i="29" s="1"/>
  <c r="N2439" i="29"/>
  <c r="O2439" i="29" s="1"/>
  <c r="N2440" i="29"/>
  <c r="O2440" i="29" s="1"/>
  <c r="N2441" i="29"/>
  <c r="O2441" i="29" s="1"/>
  <c r="N2442" i="29"/>
  <c r="O2442" i="29" s="1"/>
  <c r="N2443" i="29"/>
  <c r="O2443" i="29" s="1"/>
  <c r="N2444" i="29"/>
  <c r="O2444" i="29" s="1"/>
  <c r="N2445" i="29"/>
  <c r="O2445" i="29" s="1"/>
  <c r="N2446" i="29"/>
  <c r="O2446" i="29" s="1"/>
  <c r="N2447" i="29"/>
  <c r="O2447" i="29" s="1"/>
  <c r="N2448" i="29"/>
  <c r="O2448" i="29" s="1"/>
  <c r="N2449" i="29"/>
  <c r="O2449" i="29" s="1"/>
  <c r="N2450" i="29"/>
  <c r="O2450" i="29" s="1"/>
  <c r="N2451" i="29"/>
  <c r="O2451" i="29" s="1"/>
  <c r="N2452" i="29"/>
  <c r="O2452" i="29" s="1"/>
  <c r="N2453" i="29"/>
  <c r="O2453" i="29" s="1"/>
  <c r="N2454" i="29"/>
  <c r="O2454" i="29" s="1"/>
  <c r="N2455" i="29"/>
  <c r="O2455" i="29" s="1"/>
  <c r="N2456" i="29"/>
  <c r="O2456" i="29" s="1"/>
  <c r="N2457" i="29"/>
  <c r="O2457" i="29" s="1"/>
  <c r="N2458" i="29"/>
  <c r="O2458" i="29" s="1"/>
  <c r="N2459" i="29"/>
  <c r="O2459" i="29" s="1"/>
  <c r="N2460" i="29"/>
  <c r="O2460" i="29" s="1"/>
  <c r="N2461" i="29"/>
  <c r="O2461" i="29" s="1"/>
  <c r="N2462" i="29"/>
  <c r="O2462" i="29" s="1"/>
  <c r="N2463" i="29"/>
  <c r="O2463" i="29" s="1"/>
  <c r="N2464" i="29"/>
  <c r="O2464" i="29" s="1"/>
  <c r="N2465" i="29"/>
  <c r="O2465" i="29" s="1"/>
  <c r="N2466" i="29"/>
  <c r="O2466" i="29" s="1"/>
  <c r="N2467" i="29"/>
  <c r="O2467" i="29" s="1"/>
  <c r="N2468" i="29"/>
  <c r="O2468" i="29" s="1"/>
  <c r="N2469" i="29"/>
  <c r="O2469" i="29" s="1"/>
  <c r="N2470" i="29"/>
  <c r="O2470" i="29" s="1"/>
  <c r="N2471" i="29"/>
  <c r="O2471" i="29" s="1"/>
  <c r="N2472" i="29"/>
  <c r="O2472" i="29" s="1"/>
  <c r="N2473" i="29"/>
  <c r="O2473" i="29" s="1"/>
  <c r="N2474" i="29"/>
  <c r="O2474" i="29" s="1"/>
  <c r="N2475" i="29"/>
  <c r="O2475" i="29" s="1"/>
  <c r="N2476" i="29"/>
  <c r="O2476" i="29" s="1"/>
  <c r="N2477" i="29"/>
  <c r="O2477" i="29" s="1"/>
  <c r="N2478" i="29"/>
  <c r="O2478" i="29" s="1"/>
  <c r="N2479" i="29"/>
  <c r="O2479" i="29" s="1"/>
  <c r="N2480" i="29"/>
  <c r="O2480" i="29" s="1"/>
  <c r="N2481" i="29"/>
  <c r="O2481" i="29" s="1"/>
  <c r="N2482" i="29"/>
  <c r="O2482" i="29" s="1"/>
  <c r="N2483" i="29"/>
  <c r="O2483" i="29" s="1"/>
  <c r="N2484" i="29"/>
  <c r="O2484" i="29" s="1"/>
  <c r="N2485" i="29"/>
  <c r="O2485" i="29" s="1"/>
  <c r="N2486" i="29"/>
  <c r="O2486" i="29" s="1"/>
  <c r="N2487" i="29"/>
  <c r="O2487" i="29" s="1"/>
  <c r="N2488" i="29"/>
  <c r="O2488" i="29" s="1"/>
  <c r="N2489" i="29"/>
  <c r="O2489" i="29" s="1"/>
  <c r="N2490" i="29"/>
  <c r="O2490" i="29" s="1"/>
  <c r="N2491" i="29"/>
  <c r="O2491" i="29" s="1"/>
  <c r="N2492" i="29"/>
  <c r="O2492" i="29" s="1"/>
  <c r="N2493" i="29"/>
  <c r="O2493" i="29" s="1"/>
  <c r="N2494" i="29"/>
  <c r="O2494" i="29" s="1"/>
  <c r="N2495" i="29"/>
  <c r="O2495" i="29" s="1"/>
  <c r="N2496" i="29"/>
  <c r="O2496" i="29" s="1"/>
  <c r="N2497" i="29"/>
  <c r="O2497" i="29" s="1"/>
  <c r="N2498" i="29"/>
  <c r="O2498" i="29" s="1"/>
  <c r="N2499" i="29"/>
  <c r="O2499" i="29" s="1"/>
  <c r="N2500" i="29"/>
  <c r="O2500" i="29" s="1"/>
  <c r="N2501" i="29"/>
  <c r="O2501" i="29" s="1"/>
  <c r="N2502" i="29"/>
  <c r="O2502" i="29" s="1"/>
  <c r="N2503" i="29"/>
  <c r="O2503" i="29" s="1"/>
  <c r="N2504" i="29"/>
  <c r="O2504" i="29" s="1"/>
  <c r="N2505" i="29"/>
  <c r="O2505" i="29" s="1"/>
  <c r="N2506" i="29"/>
  <c r="O2506" i="29" s="1"/>
  <c r="N2507" i="29"/>
  <c r="O2507" i="29" s="1"/>
  <c r="N2508" i="29"/>
  <c r="O2508" i="29" s="1"/>
  <c r="N2509" i="29"/>
  <c r="O2509" i="29" s="1"/>
  <c r="N2510" i="29"/>
  <c r="O2510" i="29" s="1"/>
  <c r="N2511" i="29"/>
  <c r="O2511" i="29" s="1"/>
  <c r="N2512" i="29"/>
  <c r="O2512" i="29" s="1"/>
  <c r="N2513" i="29"/>
  <c r="O2513" i="29" s="1"/>
  <c r="N2514" i="29"/>
  <c r="O2514" i="29" s="1"/>
  <c r="N2515" i="29"/>
  <c r="O2515" i="29" s="1"/>
  <c r="N2516" i="29"/>
  <c r="O2516" i="29" s="1"/>
  <c r="N2517" i="29"/>
  <c r="O2517" i="29" s="1"/>
  <c r="N2518" i="29"/>
  <c r="O2518" i="29" s="1"/>
  <c r="N2519" i="29"/>
  <c r="O2519" i="29" s="1"/>
  <c r="N2520" i="29"/>
  <c r="O2520" i="29" s="1"/>
  <c r="N2521" i="29"/>
  <c r="O2521" i="29" s="1"/>
  <c r="N2522" i="29"/>
  <c r="O2522" i="29" s="1"/>
  <c r="N2523" i="29"/>
  <c r="O2523" i="29" s="1"/>
  <c r="N2524" i="29"/>
  <c r="O2524" i="29" s="1"/>
  <c r="N2525" i="29"/>
  <c r="O2525" i="29" s="1"/>
  <c r="N2526" i="29"/>
  <c r="O2526" i="29" s="1"/>
  <c r="N2527" i="29"/>
  <c r="O2527" i="29" s="1"/>
  <c r="N2528" i="29"/>
  <c r="O2528" i="29" s="1"/>
  <c r="N2529" i="29"/>
  <c r="O2529" i="29" s="1"/>
  <c r="N2530" i="29"/>
  <c r="O2530" i="29" s="1"/>
  <c r="N2531" i="29"/>
  <c r="O2531" i="29" s="1"/>
  <c r="N2532" i="29"/>
  <c r="O2532" i="29" s="1"/>
  <c r="N2533" i="29"/>
  <c r="O2533" i="29" s="1"/>
  <c r="N2534" i="29"/>
  <c r="O2534" i="29" s="1"/>
  <c r="N2535" i="29"/>
  <c r="O2535" i="29" s="1"/>
  <c r="N2536" i="29"/>
  <c r="O2536" i="29" s="1"/>
  <c r="N2537" i="29"/>
  <c r="O2537" i="29" s="1"/>
  <c r="N2538" i="29"/>
  <c r="O2538" i="29" s="1"/>
  <c r="N2539" i="29"/>
  <c r="O2539" i="29" s="1"/>
  <c r="N2540" i="29"/>
  <c r="O2540" i="29" s="1"/>
  <c r="N2541" i="29"/>
  <c r="O2541" i="29" s="1"/>
  <c r="N2542" i="29"/>
  <c r="O2542" i="29" s="1"/>
  <c r="N2543" i="29"/>
  <c r="O2543" i="29" s="1"/>
  <c r="N2544" i="29"/>
  <c r="O2544" i="29" s="1"/>
  <c r="N2545" i="29"/>
  <c r="O2545" i="29" s="1"/>
  <c r="N2546" i="29"/>
  <c r="O2546" i="29" s="1"/>
  <c r="N2547" i="29"/>
  <c r="O2547" i="29" s="1"/>
  <c r="N2548" i="29"/>
  <c r="O2548" i="29" s="1"/>
  <c r="N2549" i="29"/>
  <c r="O2549" i="29" s="1"/>
  <c r="N2550" i="29"/>
  <c r="O2550" i="29" s="1"/>
  <c r="N2551" i="29"/>
  <c r="O2551" i="29" s="1"/>
  <c r="N2552" i="29"/>
  <c r="O2552" i="29" s="1"/>
  <c r="N2553" i="29"/>
  <c r="O2553" i="29" s="1"/>
  <c r="N2554" i="29"/>
  <c r="O2554" i="29" s="1"/>
  <c r="N2555" i="29"/>
  <c r="O2555" i="29" s="1"/>
  <c r="N2556" i="29"/>
  <c r="O2556" i="29" s="1"/>
  <c r="N2557" i="29"/>
  <c r="O2557" i="29" s="1"/>
  <c r="N2558" i="29"/>
  <c r="O2558" i="29" s="1"/>
  <c r="N2559" i="29"/>
  <c r="O2559" i="29" s="1"/>
  <c r="N2560" i="29"/>
  <c r="O2560" i="29" s="1"/>
  <c r="N2561" i="29"/>
  <c r="O2561" i="29" s="1"/>
  <c r="N2562" i="29"/>
  <c r="O2562" i="29" s="1"/>
  <c r="N2563" i="29"/>
  <c r="O2563" i="29" s="1"/>
  <c r="N2564" i="29"/>
  <c r="O2564" i="29" s="1"/>
  <c r="N2565" i="29"/>
  <c r="O2565" i="29" s="1"/>
  <c r="N2566" i="29"/>
  <c r="O2566" i="29" s="1"/>
  <c r="N2567" i="29"/>
  <c r="O2567" i="29" s="1"/>
  <c r="N2568" i="29"/>
  <c r="O2568" i="29" s="1"/>
  <c r="N2569" i="29"/>
  <c r="O2569" i="29" s="1"/>
  <c r="N2570" i="29"/>
  <c r="O2570" i="29" s="1"/>
  <c r="N2571" i="29"/>
  <c r="O2571" i="29" s="1"/>
  <c r="N2572" i="29"/>
  <c r="O2572" i="29" s="1"/>
  <c r="N2573" i="29"/>
  <c r="O2573" i="29" s="1"/>
  <c r="N2574" i="29"/>
  <c r="O2574" i="29" s="1"/>
  <c r="N2575" i="29"/>
  <c r="O2575" i="29" s="1"/>
  <c r="N2576" i="29"/>
  <c r="O2576" i="29" s="1"/>
  <c r="N2577" i="29"/>
  <c r="O2577" i="29" s="1"/>
  <c r="N2578" i="29"/>
  <c r="O2578" i="29" s="1"/>
  <c r="N2579" i="29"/>
  <c r="O2579" i="29" s="1"/>
  <c r="N2580" i="29"/>
  <c r="O2580" i="29" s="1"/>
  <c r="N2581" i="29"/>
  <c r="O2581" i="29" s="1"/>
  <c r="N2582" i="29"/>
  <c r="O2582" i="29" s="1"/>
  <c r="N2583" i="29"/>
  <c r="O2583" i="29" s="1"/>
  <c r="N2584" i="29"/>
  <c r="O2584" i="29" s="1"/>
  <c r="N2585" i="29"/>
  <c r="O2585" i="29" s="1"/>
  <c r="N2586" i="29"/>
  <c r="O2586" i="29" s="1"/>
  <c r="N2587" i="29"/>
  <c r="O2587" i="29" s="1"/>
  <c r="N2588" i="29"/>
  <c r="O2588" i="29" s="1"/>
  <c r="N2589" i="29"/>
  <c r="O2589" i="29" s="1"/>
  <c r="N2590" i="29"/>
  <c r="O2590" i="29" s="1"/>
  <c r="N2591" i="29"/>
  <c r="O2591" i="29" s="1"/>
  <c r="N2592" i="29"/>
  <c r="O2592" i="29" s="1"/>
  <c r="N2593" i="29"/>
  <c r="O2593" i="29" s="1"/>
  <c r="N2594" i="29"/>
  <c r="O2594" i="29" s="1"/>
  <c r="N2595" i="29"/>
  <c r="O2595" i="29" s="1"/>
  <c r="N2596" i="29"/>
  <c r="O2596" i="29" s="1"/>
  <c r="N2597" i="29"/>
  <c r="O2597" i="29" s="1"/>
  <c r="N2598" i="29"/>
  <c r="O2598" i="29" s="1"/>
  <c r="N2599" i="29"/>
  <c r="O2599" i="29" s="1"/>
  <c r="N2600" i="29"/>
  <c r="O2600" i="29" s="1"/>
  <c r="N2601" i="29"/>
  <c r="O2601" i="29" s="1"/>
  <c r="N2602" i="29"/>
  <c r="O2602" i="29" s="1"/>
  <c r="N2603" i="29"/>
  <c r="O2603" i="29" s="1"/>
  <c r="N2604" i="29"/>
  <c r="O2604" i="29" s="1"/>
  <c r="N2605" i="29"/>
  <c r="O2605" i="29" s="1"/>
  <c r="N2606" i="29"/>
  <c r="O2606" i="29" s="1"/>
  <c r="N2607" i="29"/>
  <c r="O2607" i="29" s="1"/>
  <c r="N2608" i="29"/>
  <c r="O2608" i="29" s="1"/>
  <c r="N2609" i="29"/>
  <c r="O2609" i="29" s="1"/>
  <c r="N2610" i="29"/>
  <c r="O2610" i="29" s="1"/>
  <c r="N2611" i="29"/>
  <c r="O2611" i="29" s="1"/>
  <c r="N2612" i="29"/>
  <c r="O2612" i="29" s="1"/>
  <c r="N2613" i="29"/>
  <c r="O2613" i="29" s="1"/>
  <c r="N2614" i="29"/>
  <c r="O2614" i="29" s="1"/>
  <c r="N2615" i="29"/>
  <c r="O2615" i="29" s="1"/>
  <c r="N2616" i="29"/>
  <c r="O2616" i="29" s="1"/>
  <c r="N2617" i="29"/>
  <c r="O2617" i="29" s="1"/>
  <c r="N2618" i="29"/>
  <c r="O2618" i="29" s="1"/>
  <c r="N2619" i="29"/>
  <c r="O2619" i="29" s="1"/>
  <c r="N2620" i="29"/>
  <c r="O2620" i="29" s="1"/>
  <c r="N2621" i="29"/>
  <c r="O2621" i="29" s="1"/>
  <c r="N2622" i="29"/>
  <c r="O2622" i="29" s="1"/>
  <c r="N2623" i="29"/>
  <c r="O2623" i="29" s="1"/>
  <c r="N2624" i="29"/>
  <c r="O2624" i="29" s="1"/>
  <c r="N2625" i="29"/>
  <c r="O2625" i="29" s="1"/>
  <c r="N2626" i="29"/>
  <c r="O2626" i="29" s="1"/>
  <c r="N2627" i="29"/>
  <c r="O2627" i="29" s="1"/>
  <c r="N2628" i="29"/>
  <c r="O2628" i="29" s="1"/>
  <c r="N2629" i="29"/>
  <c r="O2629" i="29" s="1"/>
  <c r="N2630" i="29"/>
  <c r="O2630" i="29" s="1"/>
  <c r="N2631" i="29"/>
  <c r="O2631" i="29" s="1"/>
  <c r="N2632" i="29"/>
  <c r="O2632" i="29" s="1"/>
  <c r="N2633" i="29"/>
  <c r="O2633" i="29" s="1"/>
  <c r="N2634" i="29"/>
  <c r="O2634" i="29" s="1"/>
  <c r="N2635" i="29"/>
  <c r="O2635" i="29" s="1"/>
  <c r="N2636" i="29"/>
  <c r="O2636" i="29" s="1"/>
  <c r="N2637" i="29"/>
  <c r="O2637" i="29" s="1"/>
  <c r="N2638" i="29"/>
  <c r="O2638" i="29" s="1"/>
  <c r="N2639" i="29"/>
  <c r="O2639" i="29" s="1"/>
  <c r="N2640" i="29"/>
  <c r="O2640" i="29" s="1"/>
  <c r="N2641" i="29"/>
  <c r="O2641" i="29" s="1"/>
  <c r="N2642" i="29"/>
  <c r="O2642" i="29" s="1"/>
  <c r="N2643" i="29"/>
  <c r="O2643" i="29" s="1"/>
  <c r="N2644" i="29"/>
  <c r="O2644" i="29" s="1"/>
  <c r="N2645" i="29"/>
  <c r="O2645" i="29" s="1"/>
  <c r="N2646" i="29"/>
  <c r="O2646" i="29" s="1"/>
  <c r="N2647" i="29"/>
  <c r="O2647" i="29" s="1"/>
  <c r="N2648" i="29"/>
  <c r="O2648" i="29" s="1"/>
  <c r="N2649" i="29"/>
  <c r="O2649" i="29" s="1"/>
  <c r="N2650" i="29"/>
  <c r="O2650" i="29" s="1"/>
  <c r="N2651" i="29"/>
  <c r="O2651" i="29" s="1"/>
  <c r="N2652" i="29"/>
  <c r="O2652" i="29" s="1"/>
  <c r="N2653" i="29"/>
  <c r="O2653" i="29" s="1"/>
  <c r="N2654" i="29"/>
  <c r="O2654" i="29" s="1"/>
  <c r="N2655" i="29"/>
  <c r="O2655" i="29" s="1"/>
  <c r="N2656" i="29"/>
  <c r="O2656" i="29" s="1"/>
  <c r="N2657" i="29"/>
  <c r="O2657" i="29" s="1"/>
  <c r="N2658" i="29"/>
  <c r="O2658" i="29" s="1"/>
  <c r="N2659" i="29"/>
  <c r="O2659" i="29" s="1"/>
  <c r="N2660" i="29"/>
  <c r="O2660" i="29" s="1"/>
  <c r="N2661" i="29"/>
  <c r="O2661" i="29" s="1"/>
  <c r="N2662" i="29"/>
  <c r="O2662" i="29" s="1"/>
  <c r="N2663" i="29"/>
  <c r="O2663" i="29" s="1"/>
  <c r="N2664" i="29"/>
  <c r="O2664" i="29" s="1"/>
  <c r="N2665" i="29"/>
  <c r="O2665" i="29" s="1"/>
  <c r="N2666" i="29"/>
  <c r="O2666" i="29" s="1"/>
  <c r="N2667" i="29"/>
  <c r="O2667" i="29" s="1"/>
  <c r="N2668" i="29"/>
  <c r="O2668" i="29" s="1"/>
  <c r="N2669" i="29"/>
  <c r="O2669" i="29" s="1"/>
  <c r="N2670" i="29"/>
  <c r="O2670" i="29" s="1"/>
  <c r="N2671" i="29"/>
  <c r="O2671" i="29" s="1"/>
  <c r="N2672" i="29"/>
  <c r="O2672" i="29" s="1"/>
  <c r="N2673" i="29"/>
  <c r="O2673" i="29" s="1"/>
  <c r="N2674" i="29"/>
  <c r="O2674" i="29" s="1"/>
  <c r="N2675" i="29"/>
  <c r="O2675" i="29" s="1"/>
  <c r="N2676" i="29"/>
  <c r="O2676" i="29" s="1"/>
  <c r="N2677" i="29"/>
  <c r="O2677" i="29" s="1"/>
  <c r="N2678" i="29"/>
  <c r="O2678" i="29" s="1"/>
  <c r="N2679" i="29"/>
  <c r="O2679" i="29" s="1"/>
  <c r="N2680" i="29"/>
  <c r="O2680" i="29" s="1"/>
  <c r="N2681" i="29"/>
  <c r="O2681" i="29" s="1"/>
  <c r="N2682" i="29"/>
  <c r="O2682" i="29" s="1"/>
  <c r="N2683" i="29"/>
  <c r="O2683" i="29" s="1"/>
  <c r="N2684" i="29"/>
  <c r="O2684" i="29" s="1"/>
  <c r="N2685" i="29"/>
  <c r="O2685" i="29" s="1"/>
  <c r="N2686" i="29"/>
  <c r="O2686" i="29" s="1"/>
  <c r="N2687" i="29"/>
  <c r="O2687" i="29" s="1"/>
  <c r="N2688" i="29"/>
  <c r="O2688" i="29" s="1"/>
  <c r="N2689" i="29"/>
  <c r="O2689" i="29" s="1"/>
  <c r="N2690" i="29"/>
  <c r="O2690" i="29" s="1"/>
  <c r="N2691" i="29"/>
  <c r="O2691" i="29" s="1"/>
  <c r="N2692" i="29"/>
  <c r="O2692" i="29" s="1"/>
  <c r="N2693" i="29"/>
  <c r="O2693" i="29" s="1"/>
  <c r="N2694" i="29"/>
  <c r="O2694" i="29" s="1"/>
  <c r="N2695" i="29"/>
  <c r="O2695" i="29" s="1"/>
  <c r="N2696" i="29"/>
  <c r="O2696" i="29" s="1"/>
  <c r="N2697" i="29"/>
  <c r="O2697" i="29" s="1"/>
  <c r="N2698" i="29"/>
  <c r="O2698" i="29" s="1"/>
  <c r="N2699" i="29"/>
  <c r="O2699" i="29" s="1"/>
  <c r="N2700" i="29"/>
  <c r="O2700" i="29" s="1"/>
  <c r="N2701" i="29"/>
  <c r="O2701" i="29" s="1"/>
  <c r="N2702" i="29"/>
  <c r="O2702" i="29" s="1"/>
  <c r="N2703" i="29"/>
  <c r="O2703" i="29" s="1"/>
  <c r="N2704" i="29"/>
  <c r="O2704" i="29" s="1"/>
  <c r="N2705" i="29"/>
  <c r="O2705" i="29" s="1"/>
  <c r="N2706" i="29"/>
  <c r="O2706" i="29" s="1"/>
  <c r="N2707" i="29"/>
  <c r="O2707" i="29" s="1"/>
  <c r="N2708" i="29"/>
  <c r="O2708" i="29" s="1"/>
  <c r="N2709" i="29"/>
  <c r="O2709" i="29" s="1"/>
  <c r="N2710" i="29"/>
  <c r="O2710" i="29" s="1"/>
  <c r="N2711" i="29"/>
  <c r="O2711" i="29" s="1"/>
  <c r="N2712" i="29"/>
  <c r="O2712" i="29" s="1"/>
  <c r="N2713" i="29"/>
  <c r="O2713" i="29" s="1"/>
  <c r="N2714" i="29"/>
  <c r="O2714" i="29" s="1"/>
  <c r="N2715" i="29"/>
  <c r="O2715" i="29" s="1"/>
  <c r="N2716" i="29"/>
  <c r="O2716" i="29" s="1"/>
  <c r="N2717" i="29"/>
  <c r="O2717" i="29" s="1"/>
  <c r="N2718" i="29"/>
  <c r="O2718" i="29" s="1"/>
  <c r="N2719" i="29"/>
  <c r="O2719" i="29" s="1"/>
  <c r="N2720" i="29"/>
  <c r="O2720" i="29" s="1"/>
  <c r="N2721" i="29"/>
  <c r="O2721" i="29" s="1"/>
  <c r="N2722" i="29"/>
  <c r="O2722" i="29" s="1"/>
  <c r="N2723" i="29"/>
  <c r="O2723" i="29" s="1"/>
  <c r="N2724" i="29"/>
  <c r="O2724" i="29" s="1"/>
  <c r="N2725" i="29"/>
  <c r="O2725" i="29" s="1"/>
  <c r="N2726" i="29"/>
  <c r="O2726" i="29" s="1"/>
  <c r="N2727" i="29"/>
  <c r="O2727" i="29" s="1"/>
  <c r="N2728" i="29"/>
  <c r="O2728" i="29" s="1"/>
  <c r="N2729" i="29"/>
  <c r="O2729" i="29" s="1"/>
  <c r="N2730" i="29"/>
  <c r="O2730" i="29" s="1"/>
  <c r="N2731" i="29"/>
  <c r="O2731" i="29" s="1"/>
  <c r="N2732" i="29"/>
  <c r="O2732" i="29" s="1"/>
  <c r="N2733" i="29"/>
  <c r="O2733" i="29" s="1"/>
  <c r="N2734" i="29"/>
  <c r="O2734" i="29" s="1"/>
  <c r="N2735" i="29"/>
  <c r="O2735" i="29" s="1"/>
  <c r="N2736" i="29"/>
  <c r="O2736" i="29" s="1"/>
  <c r="N2737" i="29"/>
  <c r="O2737" i="29" s="1"/>
  <c r="N2738" i="29"/>
  <c r="O2738" i="29" s="1"/>
  <c r="N2739" i="29"/>
  <c r="O2739" i="29" s="1"/>
  <c r="N2740" i="29"/>
  <c r="O2740" i="29" s="1"/>
  <c r="N2741" i="29"/>
  <c r="O2741" i="29" s="1"/>
  <c r="N2742" i="29"/>
  <c r="O2742" i="29" s="1"/>
  <c r="N2743" i="29"/>
  <c r="O2743" i="29" s="1"/>
  <c r="N2744" i="29"/>
  <c r="O2744" i="29" s="1"/>
  <c r="N2745" i="29"/>
  <c r="O2745" i="29" s="1"/>
  <c r="N2746" i="29"/>
  <c r="O2746" i="29" s="1"/>
  <c r="N2747" i="29"/>
  <c r="O2747" i="29" s="1"/>
  <c r="N2748" i="29"/>
  <c r="O2748" i="29" s="1"/>
  <c r="N2749" i="29"/>
  <c r="O2749" i="29" s="1"/>
  <c r="N2750" i="29"/>
  <c r="O2750" i="29" s="1"/>
  <c r="N2751" i="29"/>
  <c r="O2751" i="29" s="1"/>
  <c r="N2752" i="29"/>
  <c r="O2752" i="29" s="1"/>
  <c r="N2753" i="29"/>
  <c r="O2753" i="29" s="1"/>
  <c r="N2754" i="29"/>
  <c r="O2754" i="29" s="1"/>
  <c r="N2755" i="29"/>
  <c r="O2755" i="29" s="1"/>
  <c r="N2756" i="29"/>
  <c r="O2756" i="29" s="1"/>
  <c r="N2757" i="29"/>
  <c r="O2757" i="29" s="1"/>
  <c r="N2758" i="29"/>
  <c r="O2758" i="29" s="1"/>
  <c r="N2759" i="29"/>
  <c r="O2759" i="29" s="1"/>
  <c r="N2760" i="29"/>
  <c r="O2760" i="29" s="1"/>
  <c r="N2761" i="29"/>
  <c r="O2761" i="29" s="1"/>
  <c r="N2762" i="29"/>
  <c r="O2762" i="29" s="1"/>
  <c r="N2763" i="29"/>
  <c r="O2763" i="29" s="1"/>
  <c r="N2764" i="29"/>
  <c r="O2764" i="29" s="1"/>
  <c r="N2765" i="29"/>
  <c r="O2765" i="29" s="1"/>
  <c r="N2766" i="29"/>
  <c r="O2766" i="29" s="1"/>
  <c r="N2767" i="29"/>
  <c r="O2767" i="29" s="1"/>
  <c r="N2768" i="29"/>
  <c r="O2768" i="29" s="1"/>
  <c r="N2769" i="29"/>
  <c r="O2769" i="29" s="1"/>
  <c r="N2770" i="29"/>
  <c r="O2770" i="29" s="1"/>
  <c r="N2771" i="29"/>
  <c r="O2771" i="29" s="1"/>
  <c r="N2772" i="29"/>
  <c r="O2772" i="29" s="1"/>
  <c r="N2773" i="29"/>
  <c r="O2773" i="29" s="1"/>
  <c r="N2774" i="29"/>
  <c r="O2774" i="29" s="1"/>
  <c r="N2775" i="29"/>
  <c r="O2775" i="29" s="1"/>
  <c r="N2776" i="29"/>
  <c r="O2776" i="29" s="1"/>
  <c r="N2777" i="29"/>
  <c r="O2777" i="29" s="1"/>
  <c r="N2778" i="29"/>
  <c r="O2778" i="29" s="1"/>
  <c r="N2779" i="29"/>
  <c r="O2779" i="29" s="1"/>
  <c r="N2780" i="29"/>
  <c r="O2780" i="29" s="1"/>
  <c r="N2781" i="29"/>
  <c r="O2781" i="29" s="1"/>
  <c r="N2782" i="29"/>
  <c r="O2782" i="29" s="1"/>
  <c r="N2783" i="29"/>
  <c r="O2783" i="29" s="1"/>
  <c r="N2784" i="29"/>
  <c r="O2784" i="29" s="1"/>
  <c r="N2785" i="29"/>
  <c r="O2785" i="29" s="1"/>
  <c r="N2786" i="29"/>
  <c r="O2786" i="29" s="1"/>
  <c r="N2787" i="29"/>
  <c r="O2787" i="29" s="1"/>
  <c r="N2788" i="29"/>
  <c r="O2788" i="29" s="1"/>
  <c r="N2789" i="29"/>
  <c r="O2789" i="29" s="1"/>
  <c r="N2790" i="29"/>
  <c r="O2790" i="29" s="1"/>
  <c r="N2791" i="29"/>
  <c r="O2791" i="29" s="1"/>
  <c r="N2792" i="29"/>
  <c r="O2792" i="29" s="1"/>
  <c r="N2793" i="29"/>
  <c r="O2793" i="29" s="1"/>
  <c r="N2794" i="29"/>
  <c r="O2794" i="29" s="1"/>
  <c r="N2795" i="29"/>
  <c r="O2795" i="29" s="1"/>
  <c r="N2796" i="29"/>
  <c r="O2796" i="29" s="1"/>
  <c r="N2797" i="29"/>
  <c r="O2797" i="29" s="1"/>
  <c r="N2798" i="29"/>
  <c r="O2798" i="29" s="1"/>
  <c r="N2799" i="29"/>
  <c r="O2799" i="29" s="1"/>
  <c r="N2800" i="29"/>
  <c r="O2800" i="29" s="1"/>
  <c r="N2801" i="29"/>
  <c r="O2801" i="29" s="1"/>
  <c r="N2802" i="29"/>
  <c r="O2802" i="29" s="1"/>
  <c r="N2803" i="29"/>
  <c r="O2803" i="29" s="1"/>
  <c r="N2804" i="29"/>
  <c r="O2804" i="29" s="1"/>
  <c r="N2805" i="29"/>
  <c r="O2805" i="29" s="1"/>
  <c r="N2806" i="29"/>
  <c r="O2806" i="29" s="1"/>
  <c r="N2807" i="29"/>
  <c r="O2807" i="29" s="1"/>
  <c r="N2808" i="29"/>
  <c r="O2808" i="29" s="1"/>
  <c r="N2809" i="29"/>
  <c r="O2809" i="29" s="1"/>
  <c r="N2810" i="29"/>
  <c r="O2810" i="29" s="1"/>
  <c r="N2811" i="29"/>
  <c r="O2811" i="29" s="1"/>
  <c r="N2812" i="29"/>
  <c r="O2812" i="29" s="1"/>
  <c r="N2813" i="29"/>
  <c r="O2813" i="29" s="1"/>
  <c r="N2814" i="29"/>
  <c r="O2814" i="29" s="1"/>
  <c r="N2815" i="29"/>
  <c r="O2815" i="29" s="1"/>
  <c r="N2816" i="29"/>
  <c r="O2816" i="29" s="1"/>
  <c r="N2817" i="29"/>
  <c r="O2817" i="29" s="1"/>
  <c r="N2818" i="29"/>
  <c r="O2818" i="29" s="1"/>
  <c r="N2819" i="29"/>
  <c r="O2819" i="29" s="1"/>
  <c r="N2820" i="29"/>
  <c r="O2820" i="29" s="1"/>
  <c r="N2821" i="29"/>
  <c r="O2821" i="29" s="1"/>
  <c r="N2822" i="29"/>
  <c r="O2822" i="29" s="1"/>
  <c r="N2823" i="29"/>
  <c r="O2823" i="29" s="1"/>
  <c r="N2824" i="29"/>
  <c r="O2824" i="29" s="1"/>
  <c r="N2825" i="29"/>
  <c r="O2825" i="29" s="1"/>
  <c r="N2826" i="29"/>
  <c r="O2826" i="29" s="1"/>
  <c r="N2827" i="29"/>
  <c r="O2827" i="29" s="1"/>
  <c r="N2828" i="29"/>
  <c r="O2828" i="29" s="1"/>
  <c r="N2829" i="29"/>
  <c r="O2829" i="29" s="1"/>
  <c r="N2830" i="29"/>
  <c r="O2830" i="29" s="1"/>
  <c r="N2831" i="29"/>
  <c r="O2831" i="29" s="1"/>
  <c r="N2832" i="29"/>
  <c r="O2832" i="29" s="1"/>
  <c r="N2833" i="29"/>
  <c r="O2833" i="29" s="1"/>
  <c r="N2834" i="29"/>
  <c r="O2834" i="29" s="1"/>
  <c r="N2835" i="29"/>
  <c r="O2835" i="29" s="1"/>
  <c r="N2836" i="29"/>
  <c r="O2836" i="29" s="1"/>
  <c r="N2837" i="29"/>
  <c r="O2837" i="29" s="1"/>
  <c r="N2838" i="29"/>
  <c r="O2838" i="29" s="1"/>
  <c r="N2839" i="29"/>
  <c r="O2839" i="29" s="1"/>
  <c r="N2840" i="29"/>
  <c r="O2840" i="29" s="1"/>
  <c r="N2841" i="29"/>
  <c r="O2841" i="29" s="1"/>
  <c r="N2842" i="29"/>
  <c r="O2842" i="29" s="1"/>
  <c r="N2843" i="29"/>
  <c r="O2843" i="29" s="1"/>
  <c r="N2844" i="29"/>
  <c r="O2844" i="29" s="1"/>
  <c r="N2845" i="29"/>
  <c r="O2845" i="29" s="1"/>
  <c r="N2846" i="29"/>
  <c r="O2846" i="29" s="1"/>
  <c r="N2847" i="29"/>
  <c r="O2847" i="29" s="1"/>
  <c r="N2848" i="29"/>
  <c r="O2848" i="29" s="1"/>
  <c r="N2849" i="29"/>
  <c r="O2849" i="29" s="1"/>
  <c r="N2850" i="29"/>
  <c r="O2850" i="29" s="1"/>
  <c r="N2851" i="29"/>
  <c r="O2851" i="29" s="1"/>
  <c r="N2852" i="29"/>
  <c r="O2852" i="29" s="1"/>
  <c r="N2853" i="29"/>
  <c r="O2853" i="29" s="1"/>
  <c r="N2854" i="29"/>
  <c r="O2854" i="29" s="1"/>
  <c r="N2855" i="29"/>
  <c r="O2855" i="29" s="1"/>
  <c r="N2856" i="29"/>
  <c r="O2856" i="29" s="1"/>
  <c r="N2857" i="29"/>
  <c r="O2857" i="29" s="1"/>
  <c r="N2858" i="29"/>
  <c r="O2858" i="29" s="1"/>
  <c r="N2859" i="29"/>
  <c r="O2859" i="29" s="1"/>
  <c r="N2860" i="29"/>
  <c r="O2860" i="29" s="1"/>
  <c r="N2861" i="29"/>
  <c r="O2861" i="29" s="1"/>
  <c r="N2862" i="29"/>
  <c r="O2862" i="29" s="1"/>
  <c r="N2863" i="29"/>
  <c r="O2863" i="29" s="1"/>
  <c r="N2864" i="29"/>
  <c r="O2864" i="29" s="1"/>
  <c r="N2865" i="29"/>
  <c r="O2865" i="29" s="1"/>
  <c r="N2866" i="29"/>
  <c r="O2866" i="29" s="1"/>
  <c r="N2867" i="29"/>
  <c r="O2867" i="29" s="1"/>
  <c r="N2868" i="29"/>
  <c r="O2868" i="29" s="1"/>
  <c r="N2869" i="29"/>
  <c r="O2869" i="29" s="1"/>
  <c r="N2870" i="29"/>
  <c r="O2870" i="29" s="1"/>
  <c r="N2871" i="29"/>
  <c r="O2871" i="29" s="1"/>
  <c r="N2872" i="29"/>
  <c r="O2872" i="29" s="1"/>
  <c r="N2873" i="29"/>
  <c r="O2873" i="29" s="1"/>
  <c r="N2874" i="29"/>
  <c r="O2874" i="29" s="1"/>
  <c r="N2875" i="29"/>
  <c r="O2875" i="29" s="1"/>
  <c r="N2876" i="29"/>
  <c r="O2876" i="29" s="1"/>
  <c r="N2877" i="29"/>
  <c r="O2877" i="29" s="1"/>
  <c r="N2878" i="29"/>
  <c r="O2878" i="29" s="1"/>
  <c r="N2879" i="29"/>
  <c r="O2879" i="29" s="1"/>
  <c r="N2880" i="29"/>
  <c r="O2880" i="29" s="1"/>
  <c r="N2881" i="29"/>
  <c r="O2881" i="29" s="1"/>
  <c r="N2882" i="29"/>
  <c r="O2882" i="29" s="1"/>
  <c r="N2883" i="29"/>
  <c r="O2883" i="29" s="1"/>
  <c r="N2884" i="29"/>
  <c r="O2884" i="29" s="1"/>
  <c r="N2885" i="29"/>
  <c r="O2885" i="29" s="1"/>
  <c r="N2886" i="29"/>
  <c r="O2886" i="29" s="1"/>
  <c r="N2887" i="29"/>
  <c r="O2887" i="29" s="1"/>
  <c r="N2888" i="29"/>
  <c r="O2888" i="29" s="1"/>
  <c r="N2889" i="29"/>
  <c r="O2889" i="29" s="1"/>
  <c r="N2890" i="29"/>
  <c r="O2890" i="29" s="1"/>
  <c r="N2891" i="29"/>
  <c r="O2891" i="29" s="1"/>
  <c r="N2892" i="29"/>
  <c r="O2892" i="29" s="1"/>
  <c r="N2893" i="29"/>
  <c r="O2893" i="29" s="1"/>
  <c r="N2894" i="29"/>
  <c r="O2894" i="29" s="1"/>
  <c r="N2895" i="29"/>
  <c r="O2895" i="29" s="1"/>
  <c r="N2896" i="29"/>
  <c r="O2896" i="29" s="1"/>
  <c r="N2897" i="29"/>
  <c r="O2897" i="29" s="1"/>
  <c r="N2898" i="29"/>
  <c r="O2898" i="29" s="1"/>
  <c r="N2899" i="29"/>
  <c r="O2899" i="29" s="1"/>
  <c r="N2900" i="29"/>
  <c r="O2900" i="29" s="1"/>
  <c r="N2901" i="29"/>
  <c r="O2901" i="29" s="1"/>
  <c r="N2902" i="29"/>
  <c r="O2902" i="29" s="1"/>
  <c r="N2903" i="29"/>
  <c r="O2903" i="29" s="1"/>
  <c r="N2904" i="29"/>
  <c r="O2904" i="29" s="1"/>
  <c r="N2905" i="29"/>
  <c r="O2905" i="29" s="1"/>
  <c r="N2906" i="29"/>
  <c r="O2906" i="29" s="1"/>
  <c r="N2907" i="29"/>
  <c r="O2907" i="29" s="1"/>
  <c r="N2908" i="29"/>
  <c r="O2908" i="29" s="1"/>
  <c r="N2909" i="29"/>
  <c r="O2909" i="29" s="1"/>
  <c r="N2910" i="29"/>
  <c r="O2910" i="29" s="1"/>
  <c r="N2911" i="29"/>
  <c r="O2911" i="29" s="1"/>
  <c r="N2912" i="29"/>
  <c r="O2912" i="29" s="1"/>
  <c r="N2913" i="29"/>
  <c r="O2913" i="29" s="1"/>
  <c r="N2914" i="29"/>
  <c r="O2914" i="29" s="1"/>
  <c r="N2915" i="29"/>
  <c r="O2915" i="29" s="1"/>
  <c r="N2916" i="29"/>
  <c r="O2916" i="29" s="1"/>
  <c r="N2917" i="29"/>
  <c r="O2917" i="29" s="1"/>
  <c r="N2918" i="29"/>
  <c r="O2918" i="29" s="1"/>
  <c r="N2919" i="29"/>
  <c r="O2919" i="29" s="1"/>
  <c r="N2920" i="29"/>
  <c r="O2920" i="29" s="1"/>
  <c r="N2921" i="29"/>
  <c r="O2921" i="29" s="1"/>
  <c r="N2922" i="29"/>
  <c r="O2922" i="29" s="1"/>
  <c r="N2923" i="29"/>
  <c r="O2923" i="29" s="1"/>
  <c r="N2924" i="29"/>
  <c r="O2924" i="29" s="1"/>
  <c r="N2925" i="29"/>
  <c r="O2925" i="29" s="1"/>
  <c r="N2926" i="29"/>
  <c r="O2926" i="29" s="1"/>
  <c r="N2927" i="29"/>
  <c r="O2927" i="29" s="1"/>
  <c r="N2928" i="29"/>
  <c r="O2928" i="29" s="1"/>
  <c r="N2929" i="29"/>
  <c r="O2929" i="29" s="1"/>
  <c r="N2930" i="29"/>
  <c r="O2930" i="29" s="1"/>
  <c r="N2931" i="29"/>
  <c r="O2931" i="29" s="1"/>
  <c r="N2932" i="29"/>
  <c r="O2932" i="29" s="1"/>
  <c r="N2933" i="29"/>
  <c r="O2933" i="29" s="1"/>
  <c r="N2934" i="29"/>
  <c r="O2934" i="29" s="1"/>
  <c r="N2935" i="29"/>
  <c r="O2935" i="29" s="1"/>
  <c r="N2936" i="29"/>
  <c r="O2936" i="29" s="1"/>
  <c r="N2937" i="29"/>
  <c r="O2937" i="29" s="1"/>
  <c r="N2938" i="29"/>
  <c r="O2938" i="29" s="1"/>
  <c r="N2939" i="29"/>
  <c r="O2939" i="29" s="1"/>
  <c r="N2940" i="29"/>
  <c r="O2940" i="29" s="1"/>
  <c r="N2941" i="29"/>
  <c r="O2941" i="29" s="1"/>
  <c r="N2942" i="29"/>
  <c r="O2942" i="29" s="1"/>
  <c r="N2943" i="29"/>
  <c r="O2943" i="29" s="1"/>
  <c r="N2944" i="29"/>
  <c r="O2944" i="29" s="1"/>
  <c r="N2945" i="29"/>
  <c r="O2945" i="29" s="1"/>
  <c r="N2946" i="29"/>
  <c r="O2946" i="29" s="1"/>
  <c r="N2947" i="29"/>
  <c r="O2947" i="29" s="1"/>
  <c r="N2948" i="29"/>
  <c r="O2948" i="29" s="1"/>
  <c r="N2949" i="29"/>
  <c r="O2949" i="29" s="1"/>
  <c r="N2950" i="29"/>
  <c r="O2950" i="29" s="1"/>
  <c r="N2951" i="29"/>
  <c r="O2951" i="29" s="1"/>
  <c r="N2952" i="29"/>
  <c r="O2952" i="29" s="1"/>
  <c r="N2953" i="29"/>
  <c r="O2953" i="29" s="1"/>
  <c r="N2954" i="29"/>
  <c r="O2954" i="29" s="1"/>
  <c r="N2955" i="29"/>
  <c r="O2955" i="29" s="1"/>
  <c r="N2956" i="29"/>
  <c r="O2956" i="29" s="1"/>
  <c r="N2957" i="29"/>
  <c r="O2957" i="29" s="1"/>
  <c r="N2958" i="29"/>
  <c r="O2958" i="29" s="1"/>
  <c r="N2959" i="29"/>
  <c r="O2959" i="29" s="1"/>
  <c r="N2960" i="29"/>
  <c r="O2960" i="29" s="1"/>
  <c r="N2961" i="29"/>
  <c r="O2961" i="29" s="1"/>
  <c r="N2962" i="29"/>
  <c r="O2962" i="29" s="1"/>
  <c r="N2963" i="29"/>
  <c r="O2963" i="29" s="1"/>
  <c r="N2964" i="29"/>
  <c r="O2964" i="29" s="1"/>
  <c r="N2965" i="29"/>
  <c r="O2965" i="29" s="1"/>
  <c r="N2966" i="29"/>
  <c r="O2966" i="29" s="1"/>
  <c r="N2967" i="29"/>
  <c r="O2967" i="29" s="1"/>
  <c r="N2968" i="29"/>
  <c r="O2968" i="29" s="1"/>
  <c r="N2969" i="29"/>
  <c r="O2969" i="29" s="1"/>
  <c r="N2970" i="29"/>
  <c r="O2970" i="29" s="1"/>
  <c r="N2971" i="29"/>
  <c r="O2971" i="29" s="1"/>
  <c r="N2972" i="29"/>
  <c r="O2972" i="29" s="1"/>
  <c r="N2973" i="29"/>
  <c r="O2973" i="29" s="1"/>
  <c r="N2974" i="29"/>
  <c r="O2974" i="29" s="1"/>
  <c r="N2975" i="29"/>
  <c r="O2975" i="29" s="1"/>
  <c r="N2976" i="29"/>
  <c r="O2976" i="29" s="1"/>
  <c r="N2977" i="29"/>
  <c r="O2977" i="29" s="1"/>
  <c r="N2978" i="29"/>
  <c r="O2978" i="29" s="1"/>
  <c r="N2979" i="29"/>
  <c r="O2979" i="29" s="1"/>
  <c r="N2980" i="29"/>
  <c r="O2980" i="29" s="1"/>
  <c r="N2981" i="29"/>
  <c r="O2981" i="29" s="1"/>
  <c r="N2982" i="29"/>
  <c r="O2982" i="29" s="1"/>
  <c r="N2983" i="29"/>
  <c r="O2983" i="29" s="1"/>
  <c r="N2984" i="29"/>
  <c r="O2984" i="29" s="1"/>
  <c r="N2985" i="29"/>
  <c r="O2985" i="29" s="1"/>
  <c r="N2986" i="29"/>
  <c r="O2986" i="29" s="1"/>
  <c r="N2987" i="29"/>
  <c r="O2987" i="29" s="1"/>
  <c r="N2988" i="29"/>
  <c r="O2988" i="29" s="1"/>
  <c r="N2989" i="29"/>
  <c r="O2989" i="29" s="1"/>
  <c r="N2990" i="29"/>
  <c r="O2990" i="29" s="1"/>
  <c r="N2991" i="29"/>
  <c r="O2991" i="29" s="1"/>
  <c r="N2992" i="29"/>
  <c r="O2992" i="29" s="1"/>
  <c r="N2993" i="29"/>
  <c r="O2993" i="29" s="1"/>
  <c r="N2994" i="29"/>
  <c r="O2994" i="29" s="1"/>
  <c r="N2995" i="29"/>
  <c r="O2995" i="29" s="1"/>
  <c r="N2996" i="29"/>
  <c r="O2996" i="29" s="1"/>
  <c r="N2997" i="29"/>
  <c r="O2997" i="29" s="1"/>
  <c r="N2998" i="29"/>
  <c r="O2998" i="29" s="1"/>
  <c r="N2999" i="29"/>
  <c r="O2999" i="29" s="1"/>
  <c r="N3000" i="29"/>
  <c r="O3000" i="29" s="1"/>
  <c r="N3001" i="29"/>
  <c r="O3001" i="29" s="1"/>
  <c r="N3002" i="29"/>
  <c r="O3002" i="29" s="1"/>
  <c r="N3003" i="29"/>
  <c r="O3003" i="29" s="1"/>
  <c r="N3004" i="29"/>
  <c r="O3004" i="29" s="1"/>
  <c r="N3005" i="29"/>
  <c r="O3005" i="29" s="1"/>
  <c r="N3006" i="29"/>
  <c r="O3006" i="29" s="1"/>
  <c r="N3007" i="29"/>
  <c r="O3007" i="29" s="1"/>
  <c r="N3008" i="29"/>
  <c r="O3008" i="29" s="1"/>
  <c r="N3009" i="29"/>
  <c r="O3009" i="29" s="1"/>
  <c r="N3010" i="29"/>
  <c r="O3010" i="29" s="1"/>
  <c r="N3011" i="29"/>
  <c r="O3011" i="29" s="1"/>
  <c r="N3012" i="29"/>
  <c r="O3012" i="29" s="1"/>
  <c r="N3013" i="29"/>
  <c r="O3013" i="29" s="1"/>
  <c r="N3014" i="29"/>
  <c r="O3014" i="29" s="1"/>
  <c r="N3015" i="29"/>
  <c r="O3015" i="29" s="1"/>
  <c r="N3016" i="29"/>
  <c r="O3016" i="29" s="1"/>
  <c r="N3017" i="29"/>
  <c r="O3017" i="29" s="1"/>
  <c r="N3018" i="29"/>
  <c r="O3018" i="29" s="1"/>
  <c r="N3019" i="29"/>
  <c r="O3019" i="29" s="1"/>
  <c r="N3020" i="29"/>
  <c r="O3020" i="29" s="1"/>
  <c r="N3021" i="29"/>
  <c r="O3021" i="29" s="1"/>
  <c r="N3022" i="29"/>
  <c r="O3022" i="29" s="1"/>
  <c r="N3023" i="29"/>
  <c r="O3023" i="29" s="1"/>
  <c r="N3024" i="29"/>
  <c r="O3024" i="29" s="1"/>
  <c r="N3025" i="29"/>
  <c r="O3025" i="29" s="1"/>
  <c r="N3026" i="29"/>
  <c r="O3026" i="29" s="1"/>
  <c r="N3027" i="29"/>
  <c r="O3027" i="29" s="1"/>
  <c r="N3028" i="29"/>
  <c r="O3028" i="29" s="1"/>
  <c r="N3029" i="29"/>
  <c r="O3029" i="29" s="1"/>
  <c r="N3030" i="29"/>
  <c r="O3030" i="29" s="1"/>
  <c r="N3031" i="29"/>
  <c r="O3031" i="29" s="1"/>
  <c r="N3032" i="29"/>
  <c r="O3032" i="29" s="1"/>
  <c r="N3033" i="29"/>
  <c r="O3033" i="29" s="1"/>
  <c r="N3034" i="29"/>
  <c r="O3034" i="29" s="1"/>
  <c r="N3035" i="29"/>
  <c r="O3035" i="29" s="1"/>
  <c r="N3036" i="29"/>
  <c r="O3036" i="29" s="1"/>
  <c r="N3037" i="29"/>
  <c r="O3037" i="29" s="1"/>
  <c r="N3038" i="29"/>
  <c r="O3038" i="29" s="1"/>
  <c r="N3039" i="29"/>
  <c r="O3039" i="29" s="1"/>
  <c r="N3040" i="29"/>
  <c r="O3040" i="29" s="1"/>
  <c r="N3041" i="29"/>
  <c r="O3041" i="29" s="1"/>
  <c r="N3042" i="29"/>
  <c r="O3042" i="29" s="1"/>
  <c r="N3043" i="29"/>
  <c r="O3043" i="29" s="1"/>
  <c r="N3044" i="29"/>
  <c r="O3044" i="29" s="1"/>
  <c r="N3045" i="29"/>
  <c r="O3045" i="29" s="1"/>
  <c r="N3046" i="29"/>
  <c r="O3046" i="29" s="1"/>
  <c r="N3047" i="29"/>
  <c r="O3047" i="29" s="1"/>
  <c r="N3048" i="29"/>
  <c r="O3048" i="29" s="1"/>
  <c r="N3049" i="29"/>
  <c r="O3049" i="29" s="1"/>
  <c r="N3050" i="29"/>
  <c r="O3050" i="29" s="1"/>
  <c r="N3051" i="29"/>
  <c r="O3051" i="29" s="1"/>
  <c r="N3052" i="29"/>
  <c r="O3052" i="29" s="1"/>
  <c r="N3053" i="29"/>
  <c r="O3053" i="29" s="1"/>
  <c r="N3054" i="29"/>
  <c r="O3054" i="29" s="1"/>
  <c r="N3055" i="29"/>
  <c r="O3055" i="29" s="1"/>
  <c r="N3056" i="29"/>
  <c r="O3056" i="29" s="1"/>
  <c r="N3057" i="29"/>
  <c r="O3057" i="29" s="1"/>
  <c r="N3058" i="29"/>
  <c r="O3058" i="29" s="1"/>
  <c r="N3059" i="29"/>
  <c r="O3059" i="29" s="1"/>
  <c r="N3060" i="29"/>
  <c r="O3060" i="29" s="1"/>
  <c r="N3061" i="29"/>
  <c r="O3061" i="29" s="1"/>
  <c r="N3062" i="29"/>
  <c r="O3062" i="29" s="1"/>
  <c r="N3063" i="29"/>
  <c r="O3063" i="29" s="1"/>
  <c r="N3064" i="29"/>
  <c r="O3064" i="29" s="1"/>
  <c r="N3065" i="29"/>
  <c r="O3065" i="29" s="1"/>
  <c r="N3066" i="29"/>
  <c r="O3066" i="29" s="1"/>
  <c r="N3067" i="29"/>
  <c r="O3067" i="29" s="1"/>
  <c r="N3068" i="29"/>
  <c r="O3068" i="29" s="1"/>
  <c r="N3069" i="29"/>
  <c r="O3069" i="29" s="1"/>
  <c r="N3070" i="29"/>
  <c r="O3070" i="29" s="1"/>
  <c r="N3071" i="29"/>
  <c r="O3071" i="29" s="1"/>
  <c r="N3072" i="29"/>
  <c r="O3072" i="29" s="1"/>
  <c r="N3073" i="29"/>
  <c r="O3073" i="29" s="1"/>
  <c r="N3074" i="29"/>
  <c r="O3074" i="29" s="1"/>
  <c r="N3075" i="29"/>
  <c r="O3075" i="29" s="1"/>
  <c r="N3076" i="29"/>
  <c r="O3076" i="29" s="1"/>
  <c r="N3077" i="29"/>
  <c r="O3077" i="29" s="1"/>
  <c r="N3078" i="29"/>
  <c r="O3078" i="29" s="1"/>
  <c r="N3079" i="29"/>
  <c r="O3079" i="29" s="1"/>
  <c r="N3080" i="29"/>
  <c r="O3080" i="29" s="1"/>
  <c r="N3081" i="29"/>
  <c r="O3081" i="29" s="1"/>
  <c r="N3082" i="29"/>
  <c r="O3082" i="29" s="1"/>
  <c r="N3083" i="29"/>
  <c r="O3083" i="29" s="1"/>
  <c r="N3084" i="29"/>
  <c r="O3084" i="29" s="1"/>
  <c r="N3085" i="29"/>
  <c r="O3085" i="29" s="1"/>
  <c r="N3086" i="29"/>
  <c r="O3086" i="29" s="1"/>
  <c r="N3087" i="29"/>
  <c r="O3087" i="29" s="1"/>
  <c r="N3088" i="29"/>
  <c r="O3088" i="29" s="1"/>
  <c r="N3089" i="29"/>
  <c r="O3089" i="29" s="1"/>
  <c r="N3090" i="29"/>
  <c r="O3090" i="29" s="1"/>
  <c r="N3091" i="29"/>
  <c r="O3091" i="29" s="1"/>
  <c r="N3092" i="29"/>
  <c r="O3092" i="29" s="1"/>
  <c r="N3093" i="29"/>
  <c r="O3093" i="29" s="1"/>
  <c r="N3094" i="29"/>
  <c r="O3094" i="29" s="1"/>
  <c r="N3095" i="29"/>
  <c r="O3095" i="29" s="1"/>
  <c r="N3096" i="29"/>
  <c r="O3096" i="29" s="1"/>
  <c r="N3097" i="29"/>
  <c r="O3097" i="29" s="1"/>
  <c r="N3098" i="29"/>
  <c r="O3098" i="29" s="1"/>
  <c r="N3099" i="29"/>
  <c r="O3099" i="29" s="1"/>
  <c r="N3100" i="29"/>
  <c r="O3100" i="29" s="1"/>
  <c r="N3101" i="29"/>
  <c r="O3101" i="29" s="1"/>
  <c r="N3102" i="29"/>
  <c r="O3102" i="29" s="1"/>
  <c r="N3103" i="29"/>
  <c r="O3103" i="29" s="1"/>
  <c r="N3104" i="29"/>
  <c r="O3104" i="29" s="1"/>
  <c r="N3105" i="29"/>
  <c r="O3105" i="29" s="1"/>
  <c r="N3106" i="29"/>
  <c r="O3106" i="29" s="1"/>
  <c r="N3107" i="29"/>
  <c r="O3107" i="29" s="1"/>
  <c r="N3108" i="29"/>
  <c r="O3108" i="29" s="1"/>
  <c r="N3109" i="29"/>
  <c r="O3109" i="29" s="1"/>
  <c r="N3110" i="29"/>
  <c r="O3110" i="29" s="1"/>
  <c r="N3111" i="29"/>
  <c r="O3111" i="29" s="1"/>
  <c r="N3112" i="29"/>
  <c r="O3112" i="29" s="1"/>
  <c r="N3113" i="29"/>
  <c r="O3113" i="29" s="1"/>
  <c r="N3114" i="29"/>
  <c r="O3114" i="29" s="1"/>
  <c r="N3115" i="29"/>
  <c r="O3115" i="29" s="1"/>
  <c r="N3116" i="29"/>
  <c r="O3116" i="29" s="1"/>
  <c r="N3117" i="29"/>
  <c r="O3117" i="29" s="1"/>
  <c r="N3118" i="29"/>
  <c r="O3118" i="29" s="1"/>
  <c r="N3119" i="29"/>
  <c r="O3119" i="29" s="1"/>
  <c r="N3120" i="29"/>
  <c r="O3120" i="29" s="1"/>
  <c r="N3121" i="29"/>
  <c r="O3121" i="29" s="1"/>
  <c r="N3122" i="29"/>
  <c r="O3122" i="29" s="1"/>
  <c r="N3123" i="29"/>
  <c r="O3123" i="29" s="1"/>
  <c r="N3124" i="29"/>
  <c r="O3124" i="29" s="1"/>
  <c r="N3125" i="29"/>
  <c r="O3125" i="29" s="1"/>
  <c r="N3126" i="29"/>
  <c r="O3126" i="29" s="1"/>
  <c r="N3127" i="29"/>
  <c r="O3127" i="29" s="1"/>
  <c r="N3128" i="29"/>
  <c r="O3128" i="29" s="1"/>
  <c r="N3129" i="29"/>
  <c r="O3129" i="29" s="1"/>
  <c r="N3130" i="29"/>
  <c r="O3130" i="29" s="1"/>
  <c r="N3131" i="29"/>
  <c r="O3131" i="29" s="1"/>
  <c r="N3132" i="29"/>
  <c r="O3132" i="29" s="1"/>
  <c r="N3133" i="29"/>
  <c r="O3133" i="29" s="1"/>
  <c r="N3134" i="29"/>
  <c r="O3134" i="29" s="1"/>
  <c r="N3135" i="29"/>
  <c r="O3135" i="29" s="1"/>
  <c r="N3136" i="29"/>
  <c r="O3136" i="29" s="1"/>
  <c r="N3137" i="29"/>
  <c r="O3137" i="29" s="1"/>
  <c r="N3138" i="29"/>
  <c r="O3138" i="29" s="1"/>
  <c r="N3139" i="29"/>
  <c r="O3139" i="29" s="1"/>
  <c r="N3140" i="29"/>
  <c r="O3140" i="29" s="1"/>
  <c r="N3141" i="29"/>
  <c r="O3141" i="29" s="1"/>
  <c r="N3142" i="29"/>
  <c r="O3142" i="29" s="1"/>
  <c r="N3143" i="29"/>
  <c r="O3143" i="29" s="1"/>
  <c r="N3144" i="29"/>
  <c r="O3144" i="29" s="1"/>
  <c r="N3145" i="29"/>
  <c r="O3145" i="29" s="1"/>
  <c r="N3146" i="29"/>
  <c r="O3146" i="29" s="1"/>
  <c r="N3147" i="29"/>
  <c r="O3147" i="29" s="1"/>
  <c r="N3148" i="29"/>
  <c r="O3148" i="29" s="1"/>
  <c r="N3149" i="29"/>
  <c r="O3149" i="29" s="1"/>
  <c r="N3150" i="29"/>
  <c r="O3150" i="29" s="1"/>
  <c r="N3151" i="29"/>
  <c r="O3151" i="29" s="1"/>
  <c r="N3152" i="29"/>
  <c r="O3152" i="29" s="1"/>
  <c r="N3153" i="29"/>
  <c r="O3153" i="29" s="1"/>
  <c r="N3154" i="29"/>
  <c r="O3154" i="29" s="1"/>
  <c r="N3155" i="29"/>
  <c r="O3155" i="29" s="1"/>
  <c r="N3156" i="29"/>
  <c r="O3156" i="29" s="1"/>
  <c r="N3157" i="29"/>
  <c r="O3157" i="29" s="1"/>
  <c r="N3158" i="29"/>
  <c r="O3158" i="29" s="1"/>
  <c r="N3159" i="29"/>
  <c r="O3159" i="29" s="1"/>
  <c r="N3160" i="29"/>
  <c r="O3160" i="29" s="1"/>
  <c r="N3161" i="29"/>
  <c r="O3161" i="29" s="1"/>
  <c r="N3162" i="29"/>
  <c r="O3162" i="29" s="1"/>
  <c r="N3163" i="29"/>
  <c r="O3163" i="29" s="1"/>
  <c r="N3164" i="29"/>
  <c r="O3164" i="29" s="1"/>
  <c r="N3165" i="29"/>
  <c r="O3165" i="29" s="1"/>
  <c r="N3166" i="29"/>
  <c r="O3166" i="29" s="1"/>
  <c r="N3167" i="29"/>
  <c r="O3167" i="29" s="1"/>
  <c r="N3168" i="29"/>
  <c r="O3168" i="29" s="1"/>
  <c r="N3169" i="29"/>
  <c r="O3169" i="29" s="1"/>
  <c r="N3170" i="29"/>
  <c r="O3170" i="29" s="1"/>
  <c r="N3171" i="29"/>
  <c r="O3171" i="29" s="1"/>
  <c r="N3172" i="29"/>
  <c r="O3172" i="29" s="1"/>
  <c r="N3173" i="29"/>
  <c r="O3173" i="29" s="1"/>
  <c r="N3174" i="29"/>
  <c r="O3174" i="29" s="1"/>
  <c r="N3175" i="29"/>
  <c r="O3175" i="29" s="1"/>
  <c r="N3176" i="29"/>
  <c r="O3176" i="29" s="1"/>
  <c r="N3177" i="29"/>
  <c r="O3177" i="29" s="1"/>
  <c r="N3178" i="29"/>
  <c r="O3178" i="29" s="1"/>
  <c r="N3179" i="29"/>
  <c r="O3179" i="29" s="1"/>
  <c r="N3180" i="29"/>
  <c r="O3180" i="29" s="1"/>
  <c r="N3181" i="29"/>
  <c r="O3181" i="29" s="1"/>
  <c r="N3182" i="29"/>
  <c r="O3182" i="29" s="1"/>
  <c r="N3183" i="29"/>
  <c r="O3183" i="29" s="1"/>
  <c r="N3184" i="29"/>
  <c r="O3184" i="29" s="1"/>
  <c r="N3185" i="29"/>
  <c r="O3185" i="29" s="1"/>
  <c r="N3186" i="29"/>
  <c r="O3186" i="29" s="1"/>
  <c r="N3187" i="29"/>
  <c r="O3187" i="29" s="1"/>
  <c r="N3188" i="29"/>
  <c r="O3188" i="29" s="1"/>
  <c r="N3189" i="29"/>
  <c r="O3189" i="29" s="1"/>
  <c r="N3190" i="29"/>
  <c r="O3190" i="29" s="1"/>
  <c r="N3191" i="29"/>
  <c r="O3191" i="29" s="1"/>
  <c r="N3192" i="29"/>
  <c r="O3192" i="29" s="1"/>
  <c r="N3193" i="29"/>
  <c r="O3193" i="29" s="1"/>
  <c r="N3194" i="29"/>
  <c r="O3194" i="29" s="1"/>
  <c r="N3195" i="29"/>
  <c r="O3195" i="29" s="1"/>
  <c r="N3196" i="29"/>
  <c r="O3196" i="29" s="1"/>
  <c r="N3197" i="29"/>
  <c r="O3197" i="29" s="1"/>
  <c r="N3198" i="29"/>
  <c r="O3198" i="29" s="1"/>
  <c r="N3199" i="29"/>
  <c r="O3199" i="29" s="1"/>
  <c r="N3200" i="29"/>
  <c r="O3200" i="29" s="1"/>
  <c r="N3201" i="29"/>
  <c r="O3201" i="29" s="1"/>
  <c r="N3202" i="29"/>
  <c r="O3202" i="29" s="1"/>
  <c r="N3203" i="29"/>
  <c r="O3203" i="29" s="1"/>
  <c r="N3204" i="29"/>
  <c r="O3204" i="29" s="1"/>
  <c r="N3205" i="29"/>
  <c r="O3205" i="29" s="1"/>
  <c r="N3206" i="29"/>
  <c r="O3206" i="29" s="1"/>
  <c r="N3207" i="29"/>
  <c r="O3207" i="29" s="1"/>
  <c r="N3208" i="29"/>
  <c r="O3208" i="29" s="1"/>
  <c r="N3209" i="29"/>
  <c r="O3209" i="29" s="1"/>
  <c r="N3210" i="29"/>
  <c r="O3210" i="29" s="1"/>
  <c r="N3211" i="29"/>
  <c r="O3211" i="29" s="1"/>
  <c r="N3212" i="29"/>
  <c r="O3212" i="29" s="1"/>
  <c r="N3213" i="29"/>
  <c r="O3213" i="29" s="1"/>
  <c r="N3214" i="29"/>
  <c r="O3214" i="29" s="1"/>
  <c r="N3215" i="29"/>
  <c r="O3215" i="29" s="1"/>
  <c r="N3216" i="29"/>
  <c r="O3216" i="29" s="1"/>
  <c r="N3217" i="29"/>
  <c r="O3217" i="29" s="1"/>
  <c r="N3218" i="29"/>
  <c r="O3218" i="29" s="1"/>
  <c r="N3219" i="29"/>
  <c r="O3219" i="29" s="1"/>
  <c r="N3220" i="29"/>
  <c r="O3220" i="29" s="1"/>
  <c r="N3221" i="29"/>
  <c r="O3221" i="29" s="1"/>
  <c r="N3222" i="29"/>
  <c r="O3222" i="29" s="1"/>
  <c r="N3223" i="29"/>
  <c r="O3223" i="29" s="1"/>
  <c r="N3224" i="29"/>
  <c r="O3224" i="29" s="1"/>
  <c r="N3225" i="29"/>
  <c r="O3225" i="29" s="1"/>
  <c r="N3226" i="29"/>
  <c r="O3226" i="29" s="1"/>
  <c r="N3227" i="29"/>
  <c r="O3227" i="29" s="1"/>
  <c r="N3228" i="29"/>
  <c r="O3228" i="29" s="1"/>
  <c r="N3229" i="29"/>
  <c r="O3229" i="29" s="1"/>
  <c r="N3230" i="29"/>
  <c r="O3230" i="29" s="1"/>
  <c r="N3231" i="29"/>
  <c r="O3231" i="29" s="1"/>
  <c r="N3232" i="29"/>
  <c r="O3232" i="29" s="1"/>
  <c r="N3233" i="29"/>
  <c r="O3233" i="29" s="1"/>
  <c r="N3234" i="29"/>
  <c r="O3234" i="29" s="1"/>
  <c r="N3235" i="29"/>
  <c r="O3235" i="29" s="1"/>
  <c r="N3236" i="29"/>
  <c r="O3236" i="29" s="1"/>
  <c r="N3237" i="29"/>
  <c r="O3237" i="29" s="1"/>
  <c r="N3238" i="29"/>
  <c r="O3238" i="29" s="1"/>
  <c r="N3239" i="29"/>
  <c r="O3239" i="29" s="1"/>
  <c r="N3240" i="29"/>
  <c r="O3240" i="29" s="1"/>
  <c r="N3241" i="29"/>
  <c r="O3241" i="29" s="1"/>
  <c r="N3242" i="29"/>
  <c r="O3242" i="29" s="1"/>
  <c r="N3243" i="29"/>
  <c r="O3243" i="29" s="1"/>
  <c r="N3244" i="29"/>
  <c r="O3244" i="29" s="1"/>
  <c r="N3245" i="29"/>
  <c r="O3245" i="29" s="1"/>
  <c r="N3246" i="29"/>
  <c r="O3246" i="29" s="1"/>
  <c r="N3247" i="29"/>
  <c r="O3247" i="29" s="1"/>
  <c r="N3248" i="29"/>
  <c r="O3248" i="29" s="1"/>
  <c r="N3249" i="29"/>
  <c r="O3249" i="29" s="1"/>
  <c r="N3250" i="29"/>
  <c r="O3250" i="29" s="1"/>
  <c r="N3251" i="29"/>
  <c r="O3251" i="29" s="1"/>
  <c r="N3252" i="29"/>
  <c r="O3252" i="29" s="1"/>
  <c r="N3253" i="29"/>
  <c r="O3253" i="29" s="1"/>
  <c r="N3254" i="29"/>
  <c r="O3254" i="29" s="1"/>
  <c r="N3255" i="29"/>
  <c r="O3255" i="29" s="1"/>
  <c r="N3256" i="29"/>
  <c r="O3256" i="29" s="1"/>
  <c r="N3257" i="29"/>
  <c r="O3257" i="29" s="1"/>
  <c r="N3258" i="29"/>
  <c r="O3258" i="29" s="1"/>
  <c r="N3259" i="29"/>
  <c r="O3259" i="29" s="1"/>
  <c r="N3260" i="29"/>
  <c r="O3260" i="29" s="1"/>
  <c r="N3261" i="29"/>
  <c r="O3261" i="29" s="1"/>
  <c r="N3262" i="29"/>
  <c r="O3262" i="29" s="1"/>
  <c r="N3263" i="29"/>
  <c r="O3263" i="29" s="1"/>
  <c r="N3264" i="29"/>
  <c r="O3264" i="29" s="1"/>
  <c r="N3265" i="29"/>
  <c r="O3265" i="29" s="1"/>
  <c r="N3266" i="29"/>
  <c r="O3266" i="29" s="1"/>
  <c r="N3267" i="29"/>
  <c r="O3267" i="29" s="1"/>
  <c r="N3268" i="29"/>
  <c r="O3268" i="29" s="1"/>
  <c r="N3269" i="29"/>
  <c r="O3269" i="29" s="1"/>
  <c r="N3270" i="29"/>
  <c r="O3270" i="29" s="1"/>
  <c r="N3271" i="29"/>
  <c r="O3271" i="29" s="1"/>
  <c r="N3272" i="29"/>
  <c r="O3272" i="29" s="1"/>
  <c r="N3273" i="29"/>
  <c r="O3273" i="29" s="1"/>
  <c r="N3274" i="29"/>
  <c r="O3274" i="29" s="1"/>
  <c r="N3275" i="29"/>
  <c r="O3275" i="29" s="1"/>
  <c r="N3276" i="29"/>
  <c r="O3276" i="29" s="1"/>
  <c r="N3277" i="29"/>
  <c r="O3277" i="29" s="1"/>
  <c r="N3278" i="29"/>
  <c r="O3278" i="29" s="1"/>
  <c r="N3279" i="29"/>
  <c r="O3279" i="29" s="1"/>
  <c r="N3280" i="29"/>
  <c r="O3280" i="29" s="1"/>
  <c r="N3281" i="29"/>
  <c r="O3281" i="29" s="1"/>
  <c r="N3282" i="29"/>
  <c r="O3282" i="29" s="1"/>
  <c r="N3283" i="29"/>
  <c r="O3283" i="29" s="1"/>
  <c r="N3284" i="29"/>
  <c r="O3284" i="29" s="1"/>
  <c r="N3285" i="29"/>
  <c r="O3285" i="29" s="1"/>
  <c r="N3286" i="29"/>
  <c r="O3286" i="29" s="1"/>
  <c r="N3287" i="29"/>
  <c r="O3287" i="29" s="1"/>
  <c r="N3288" i="29"/>
  <c r="O3288" i="29" s="1"/>
  <c r="N3289" i="29"/>
  <c r="O3289" i="29" s="1"/>
  <c r="N3290" i="29"/>
  <c r="O3290" i="29" s="1"/>
  <c r="N3291" i="29"/>
  <c r="O3291" i="29" s="1"/>
  <c r="N3292" i="29"/>
  <c r="O3292" i="29" s="1"/>
  <c r="N3293" i="29"/>
  <c r="O3293" i="29" s="1"/>
  <c r="N3294" i="29"/>
  <c r="O3294" i="29" s="1"/>
  <c r="N3295" i="29"/>
  <c r="O3295" i="29" s="1"/>
  <c r="N3296" i="29"/>
  <c r="O3296" i="29" s="1"/>
  <c r="N3297" i="29"/>
  <c r="O3297" i="29" s="1"/>
  <c r="N3298" i="29"/>
  <c r="O3298" i="29" s="1"/>
  <c r="N3299" i="29"/>
  <c r="O3299" i="29" s="1"/>
  <c r="N3300" i="29"/>
  <c r="O3300" i="29" s="1"/>
  <c r="N3301" i="29"/>
  <c r="O3301" i="29" s="1"/>
  <c r="N3302" i="29"/>
  <c r="O3302" i="29" s="1"/>
  <c r="N3303" i="29"/>
  <c r="O3303" i="29" s="1"/>
  <c r="N3304" i="29"/>
  <c r="O3304" i="29" s="1"/>
  <c r="N3305" i="29"/>
  <c r="O3305" i="29" s="1"/>
  <c r="N3306" i="29"/>
  <c r="O3306" i="29" s="1"/>
  <c r="N3307" i="29"/>
  <c r="O3307" i="29" s="1"/>
  <c r="N3308" i="29"/>
  <c r="O3308" i="29" s="1"/>
  <c r="N3309" i="29"/>
  <c r="O3309" i="29" s="1"/>
  <c r="N3310" i="29"/>
  <c r="O3310" i="29" s="1"/>
  <c r="N3311" i="29"/>
  <c r="O3311" i="29" s="1"/>
  <c r="N3312" i="29"/>
  <c r="O3312" i="29" s="1"/>
  <c r="N3313" i="29"/>
  <c r="O3313" i="29" s="1"/>
  <c r="N3314" i="29"/>
  <c r="O3314" i="29" s="1"/>
  <c r="N3315" i="29"/>
  <c r="O3315" i="29" s="1"/>
  <c r="N3316" i="29"/>
  <c r="O3316" i="29" s="1"/>
  <c r="N3317" i="29"/>
  <c r="O3317" i="29" s="1"/>
  <c r="N3318" i="29"/>
  <c r="O3318" i="29" s="1"/>
  <c r="N3319" i="29"/>
  <c r="O3319" i="29" s="1"/>
  <c r="N3320" i="29"/>
  <c r="O3320" i="29" s="1"/>
  <c r="N3321" i="29"/>
  <c r="O3321" i="29" s="1"/>
  <c r="N3322" i="29"/>
  <c r="O3322" i="29" s="1"/>
  <c r="N3323" i="29"/>
  <c r="O3323" i="29" s="1"/>
  <c r="N3324" i="29"/>
  <c r="O3324" i="29" s="1"/>
  <c r="N3325" i="29"/>
  <c r="O3325" i="29" s="1"/>
  <c r="N3326" i="29"/>
  <c r="O3326" i="29" s="1"/>
  <c r="N3327" i="29"/>
  <c r="O3327" i="29" s="1"/>
  <c r="N3328" i="29"/>
  <c r="O3328" i="29" s="1"/>
  <c r="N3329" i="29"/>
  <c r="O3329" i="29" s="1"/>
  <c r="N3330" i="29"/>
  <c r="O3330" i="29" s="1"/>
  <c r="N3331" i="29"/>
  <c r="O3331" i="29" s="1"/>
  <c r="N3332" i="29"/>
  <c r="O3332" i="29" s="1"/>
  <c r="N3333" i="29"/>
  <c r="O3333" i="29" s="1"/>
  <c r="N3334" i="29"/>
  <c r="O3334" i="29" s="1"/>
  <c r="N3335" i="29"/>
  <c r="O3335" i="29" s="1"/>
  <c r="N3336" i="29"/>
  <c r="O3336" i="29" s="1"/>
  <c r="N3337" i="29"/>
  <c r="O3337" i="29" s="1"/>
  <c r="N3338" i="29"/>
  <c r="O3338" i="29" s="1"/>
  <c r="N3339" i="29"/>
  <c r="O3339" i="29" s="1"/>
  <c r="N3340" i="29"/>
  <c r="O3340" i="29" s="1"/>
  <c r="N3341" i="29"/>
  <c r="O3341" i="29" s="1"/>
  <c r="N3342" i="29"/>
  <c r="O3342" i="29" s="1"/>
  <c r="N3343" i="29"/>
  <c r="O3343" i="29" s="1"/>
  <c r="N3344" i="29"/>
  <c r="O3344" i="29" s="1"/>
  <c r="N3345" i="29"/>
  <c r="O3345" i="29" s="1"/>
  <c r="N3346" i="29"/>
  <c r="O3346" i="29" s="1"/>
  <c r="N3347" i="29"/>
  <c r="O3347" i="29" s="1"/>
  <c r="N3348" i="29"/>
  <c r="O3348" i="29" s="1"/>
  <c r="N3349" i="29"/>
  <c r="O3349" i="29" s="1"/>
  <c r="N3350" i="29"/>
  <c r="O3350" i="29" s="1"/>
  <c r="N3351" i="29"/>
  <c r="O3351" i="29" s="1"/>
  <c r="N3352" i="29"/>
  <c r="O3352" i="29" s="1"/>
  <c r="N3353" i="29"/>
  <c r="O3353" i="29" s="1"/>
  <c r="N3354" i="29"/>
  <c r="O3354" i="29" s="1"/>
  <c r="N3355" i="29"/>
  <c r="O3355" i="29" s="1"/>
  <c r="N3356" i="29"/>
  <c r="O3356" i="29" s="1"/>
  <c r="N3357" i="29"/>
  <c r="O3357" i="29" s="1"/>
  <c r="N3358" i="29"/>
  <c r="O3358" i="29" s="1"/>
  <c r="N3359" i="29"/>
  <c r="O3359" i="29" s="1"/>
  <c r="N3360" i="29"/>
  <c r="O3360" i="29" s="1"/>
  <c r="N3361" i="29"/>
  <c r="O3361" i="29" s="1"/>
  <c r="N3362" i="29"/>
  <c r="O3362" i="29" s="1"/>
  <c r="N3363" i="29"/>
  <c r="O3363" i="29" s="1"/>
  <c r="N3364" i="29"/>
  <c r="O3364" i="29" s="1"/>
  <c r="N3365" i="29"/>
  <c r="O3365" i="29" s="1"/>
  <c r="N3366" i="29"/>
  <c r="O3366" i="29" s="1"/>
  <c r="N3367" i="29"/>
  <c r="O3367" i="29" s="1"/>
  <c r="N3368" i="29"/>
  <c r="O3368" i="29" s="1"/>
  <c r="N3369" i="29"/>
  <c r="O3369" i="29" s="1"/>
  <c r="N3370" i="29"/>
  <c r="O3370" i="29" s="1"/>
  <c r="N3371" i="29"/>
  <c r="O3371" i="29" s="1"/>
  <c r="N3372" i="29"/>
  <c r="O3372" i="29" s="1"/>
  <c r="N3373" i="29"/>
  <c r="O3373" i="29" s="1"/>
  <c r="N3374" i="29"/>
  <c r="O3374" i="29" s="1"/>
  <c r="N3375" i="29"/>
  <c r="O3375" i="29" s="1"/>
  <c r="N3376" i="29"/>
  <c r="O3376" i="29" s="1"/>
  <c r="N3377" i="29"/>
  <c r="O3377" i="29" s="1"/>
  <c r="N3378" i="29"/>
  <c r="O3378" i="29" s="1"/>
  <c r="N3379" i="29"/>
  <c r="O3379" i="29" s="1"/>
  <c r="N3380" i="29"/>
  <c r="O3380" i="29" s="1"/>
  <c r="N3381" i="29"/>
  <c r="O3381" i="29" s="1"/>
  <c r="N3382" i="29"/>
  <c r="O3382" i="29" s="1"/>
  <c r="N3383" i="29"/>
  <c r="O3383" i="29" s="1"/>
  <c r="N3384" i="29"/>
  <c r="O3384" i="29" s="1"/>
  <c r="N3385" i="29"/>
  <c r="O3385" i="29" s="1"/>
  <c r="N3386" i="29"/>
  <c r="O3386" i="29" s="1"/>
  <c r="N3387" i="29"/>
  <c r="O3387" i="29" s="1"/>
  <c r="N3388" i="29"/>
  <c r="O3388" i="29" s="1"/>
  <c r="N3389" i="29"/>
  <c r="O3389" i="29" s="1"/>
  <c r="N3390" i="29"/>
  <c r="O3390" i="29" s="1"/>
  <c r="N3391" i="29"/>
  <c r="O3391" i="29" s="1"/>
  <c r="N3392" i="29"/>
  <c r="O3392" i="29" s="1"/>
  <c r="N3393" i="29"/>
  <c r="O3393" i="29" s="1"/>
  <c r="N3394" i="29"/>
  <c r="O3394" i="29" s="1"/>
  <c r="N3395" i="29"/>
  <c r="O3395" i="29" s="1"/>
  <c r="N3396" i="29"/>
  <c r="O3396" i="29" s="1"/>
  <c r="N3397" i="29"/>
  <c r="O3397" i="29" s="1"/>
  <c r="N3398" i="29"/>
  <c r="O3398" i="29" s="1"/>
  <c r="N3399" i="29"/>
  <c r="O3399" i="29" s="1"/>
  <c r="N3400" i="29"/>
  <c r="O3400" i="29" s="1"/>
  <c r="N3401" i="29"/>
  <c r="O3401" i="29" s="1"/>
  <c r="N3402" i="29"/>
  <c r="O3402" i="29" s="1"/>
  <c r="N3403" i="29"/>
  <c r="O3403" i="29" s="1"/>
  <c r="N3404" i="29"/>
  <c r="O3404" i="29" s="1"/>
  <c r="N3405" i="29"/>
  <c r="O3405" i="29" s="1"/>
  <c r="N3406" i="29"/>
  <c r="O3406" i="29" s="1"/>
  <c r="N3407" i="29"/>
  <c r="O3407" i="29" s="1"/>
  <c r="N3408" i="29"/>
  <c r="O3408" i="29" s="1"/>
  <c r="N3409" i="29"/>
  <c r="O3409" i="29" s="1"/>
  <c r="N3410" i="29"/>
  <c r="O3410" i="29" s="1"/>
  <c r="N3411" i="29"/>
  <c r="O3411" i="29" s="1"/>
  <c r="N3412" i="29"/>
  <c r="O3412" i="29" s="1"/>
  <c r="N3413" i="29"/>
  <c r="O3413" i="29" s="1"/>
  <c r="N3414" i="29"/>
  <c r="O3414" i="29" s="1"/>
  <c r="N3415" i="29"/>
  <c r="O3415" i="29" s="1"/>
  <c r="N3416" i="29"/>
  <c r="O3416" i="29" s="1"/>
  <c r="N3417" i="29"/>
  <c r="O3417" i="29" s="1"/>
  <c r="N3418" i="29"/>
  <c r="O3418" i="29" s="1"/>
  <c r="N3419" i="29"/>
  <c r="O3419" i="29" s="1"/>
  <c r="N3420" i="29"/>
  <c r="O3420" i="29" s="1"/>
  <c r="N3421" i="29"/>
  <c r="O3421" i="29" s="1"/>
  <c r="N3422" i="29"/>
  <c r="O3422" i="29" s="1"/>
  <c r="N3423" i="29"/>
  <c r="O3423" i="29" s="1"/>
  <c r="N3424" i="29"/>
  <c r="O3424" i="29" s="1"/>
  <c r="N3425" i="29"/>
  <c r="O3425" i="29" s="1"/>
  <c r="N3426" i="29"/>
  <c r="O3426" i="29" s="1"/>
  <c r="N3427" i="29"/>
  <c r="O3427" i="29" s="1"/>
  <c r="N3428" i="29"/>
  <c r="O3428" i="29" s="1"/>
  <c r="N3429" i="29"/>
  <c r="O3429" i="29" s="1"/>
  <c r="N3430" i="29"/>
  <c r="O3430" i="29" s="1"/>
  <c r="N3431" i="29"/>
  <c r="O3431" i="29" s="1"/>
  <c r="N3432" i="29"/>
  <c r="O3432" i="29" s="1"/>
  <c r="N3433" i="29"/>
  <c r="O3433" i="29" s="1"/>
  <c r="N3434" i="29"/>
  <c r="O3434" i="29" s="1"/>
  <c r="N3435" i="29"/>
  <c r="O3435" i="29" s="1"/>
  <c r="N3436" i="29"/>
  <c r="O3436" i="29" s="1"/>
  <c r="N3437" i="29"/>
  <c r="O3437" i="29" s="1"/>
  <c r="N3438" i="29"/>
  <c r="O3438" i="29" s="1"/>
  <c r="N3439" i="29"/>
  <c r="O3439" i="29" s="1"/>
  <c r="N3440" i="29"/>
  <c r="O3440" i="29" s="1"/>
  <c r="N3441" i="29"/>
  <c r="O3441" i="29" s="1"/>
  <c r="N3442" i="29"/>
  <c r="O3442" i="29" s="1"/>
  <c r="N3443" i="29"/>
  <c r="O3443" i="29" s="1"/>
  <c r="N3444" i="29"/>
  <c r="O3444" i="29" s="1"/>
  <c r="N3445" i="29"/>
  <c r="O3445" i="29" s="1"/>
  <c r="N3446" i="29"/>
  <c r="O3446" i="29" s="1"/>
  <c r="N3447" i="29"/>
  <c r="O3447" i="29" s="1"/>
  <c r="N3448" i="29"/>
  <c r="O3448" i="29" s="1"/>
  <c r="N3449" i="29"/>
  <c r="O3449" i="29" s="1"/>
  <c r="N3450" i="29"/>
  <c r="O3450" i="29" s="1"/>
  <c r="N3451" i="29"/>
  <c r="O3451" i="29" s="1"/>
  <c r="N3452" i="29"/>
  <c r="O3452" i="29" s="1"/>
  <c r="N3453" i="29"/>
  <c r="O3453" i="29" s="1"/>
  <c r="N3454" i="29"/>
  <c r="O3454" i="29" s="1"/>
  <c r="N3455" i="29"/>
  <c r="O3455" i="29" s="1"/>
  <c r="N3456" i="29"/>
  <c r="O3456" i="29" s="1"/>
  <c r="N3457" i="29"/>
  <c r="O3457" i="29" s="1"/>
  <c r="N3458" i="29"/>
  <c r="O3458" i="29" s="1"/>
  <c r="N3459" i="29"/>
  <c r="O3459" i="29" s="1"/>
  <c r="N3460" i="29"/>
  <c r="O3460" i="29" s="1"/>
  <c r="N3461" i="29"/>
  <c r="O3461" i="29" s="1"/>
  <c r="N3462" i="29"/>
  <c r="O3462" i="29" s="1"/>
  <c r="N3463" i="29"/>
  <c r="O3463" i="29" s="1"/>
  <c r="N3464" i="29"/>
  <c r="O3464" i="29" s="1"/>
  <c r="N3465" i="29"/>
  <c r="O3465" i="29" s="1"/>
  <c r="N3466" i="29"/>
  <c r="O3466" i="29" s="1"/>
  <c r="N3467" i="29"/>
  <c r="O3467" i="29" s="1"/>
  <c r="N3468" i="29"/>
  <c r="O3468" i="29" s="1"/>
  <c r="N3469" i="29"/>
  <c r="O3469" i="29" s="1"/>
  <c r="N3470" i="29"/>
  <c r="O3470" i="29" s="1"/>
  <c r="N3471" i="29"/>
  <c r="O3471" i="29" s="1"/>
  <c r="N3472" i="29"/>
  <c r="O3472" i="29" s="1"/>
  <c r="N3473" i="29"/>
  <c r="O3473" i="29" s="1"/>
  <c r="N3474" i="29"/>
  <c r="O3474" i="29" s="1"/>
  <c r="N3475" i="29"/>
  <c r="O3475" i="29" s="1"/>
  <c r="N3476" i="29"/>
  <c r="O3476" i="29" s="1"/>
  <c r="N3477" i="29"/>
  <c r="O3477" i="29" s="1"/>
  <c r="N3478" i="29"/>
  <c r="O3478" i="29" s="1"/>
  <c r="N3479" i="29"/>
  <c r="O3479" i="29" s="1"/>
  <c r="N3480" i="29"/>
  <c r="O3480" i="29" s="1"/>
  <c r="N3481" i="29"/>
  <c r="O3481" i="29" s="1"/>
  <c r="N3482" i="29"/>
  <c r="O3482" i="29" s="1"/>
  <c r="N3483" i="29"/>
  <c r="O3483" i="29" s="1"/>
  <c r="N3484" i="29"/>
  <c r="O3484" i="29" s="1"/>
  <c r="N3485" i="29"/>
  <c r="O3485" i="29" s="1"/>
  <c r="N3486" i="29"/>
  <c r="O3486" i="29" s="1"/>
  <c r="N3487" i="29"/>
  <c r="O3487" i="29" s="1"/>
  <c r="N3488" i="29"/>
  <c r="O3488" i="29" s="1"/>
  <c r="N3489" i="29"/>
  <c r="O3489" i="29" s="1"/>
  <c r="N3490" i="29"/>
  <c r="O3490" i="29" s="1"/>
  <c r="N3491" i="29"/>
  <c r="O3491" i="29" s="1"/>
  <c r="N3492" i="29"/>
  <c r="O3492" i="29" s="1"/>
  <c r="N3493" i="29"/>
  <c r="O3493" i="29" s="1"/>
  <c r="N3494" i="29"/>
  <c r="O3494" i="29" s="1"/>
  <c r="N3495" i="29"/>
  <c r="O3495" i="29" s="1"/>
  <c r="N3496" i="29"/>
  <c r="O3496" i="29" s="1"/>
  <c r="N3497" i="29"/>
  <c r="O3497" i="29" s="1"/>
  <c r="N3498" i="29"/>
  <c r="O3498" i="29" s="1"/>
  <c r="N3499" i="29"/>
  <c r="O3499" i="29" s="1"/>
  <c r="N3500" i="29"/>
  <c r="O3500" i="29" s="1"/>
  <c r="N3501" i="29"/>
  <c r="O3501" i="29" s="1"/>
  <c r="N3502" i="29"/>
  <c r="O3502" i="29" s="1"/>
  <c r="N3503" i="29"/>
  <c r="O3503" i="29" s="1"/>
  <c r="N3504" i="29"/>
  <c r="O3504" i="29" s="1"/>
  <c r="N3505" i="29"/>
  <c r="O3505" i="29" s="1"/>
  <c r="N3506" i="29"/>
  <c r="O3506" i="29" s="1"/>
  <c r="N3507" i="29"/>
  <c r="O3507" i="29" s="1"/>
  <c r="N3508" i="29"/>
  <c r="O3508" i="29" s="1"/>
  <c r="N3509" i="29"/>
  <c r="O3509" i="29" s="1"/>
  <c r="N3510" i="29"/>
  <c r="O3510" i="29" s="1"/>
  <c r="N3511" i="29"/>
  <c r="O3511" i="29" s="1"/>
  <c r="N3512" i="29"/>
  <c r="O3512" i="29" s="1"/>
  <c r="N3513" i="29"/>
  <c r="O3513" i="29" s="1"/>
  <c r="N3514" i="29"/>
  <c r="O3514" i="29" s="1"/>
  <c r="N3515" i="29"/>
  <c r="O3515" i="29" s="1"/>
  <c r="N3516" i="29"/>
  <c r="O3516" i="29" s="1"/>
  <c r="N3517" i="29"/>
  <c r="O3517" i="29" s="1"/>
  <c r="N3518" i="29"/>
  <c r="O3518" i="29" s="1"/>
  <c r="N3519" i="29"/>
  <c r="O3519" i="29" s="1"/>
  <c r="N3520" i="29"/>
  <c r="O3520" i="29" s="1"/>
  <c r="N3521" i="29"/>
  <c r="O3521" i="29" s="1"/>
  <c r="N3522" i="29"/>
  <c r="O3522" i="29" s="1"/>
  <c r="N3523" i="29"/>
  <c r="O3523" i="29" s="1"/>
  <c r="N3524" i="29"/>
  <c r="O3524" i="29" s="1"/>
  <c r="N3525" i="29"/>
  <c r="O3525" i="29" s="1"/>
  <c r="N3526" i="29"/>
  <c r="O3526" i="29" s="1"/>
  <c r="N3527" i="29"/>
  <c r="O3527" i="29" s="1"/>
  <c r="N3528" i="29"/>
  <c r="O3528" i="29" s="1"/>
  <c r="N3529" i="29"/>
  <c r="O3529" i="29" s="1"/>
  <c r="N3530" i="29"/>
  <c r="O3530" i="29" s="1"/>
  <c r="N3531" i="29"/>
  <c r="O3531" i="29" s="1"/>
  <c r="N3532" i="29"/>
  <c r="O3532" i="29" s="1"/>
  <c r="N3533" i="29"/>
  <c r="O3533" i="29" s="1"/>
  <c r="N3534" i="29"/>
  <c r="O3534" i="29" s="1"/>
  <c r="N3535" i="29"/>
  <c r="O3535" i="29" s="1"/>
  <c r="N3536" i="29"/>
  <c r="O3536" i="29" s="1"/>
  <c r="N3537" i="29"/>
  <c r="O3537" i="29" s="1"/>
  <c r="N3538" i="29"/>
  <c r="O3538" i="29" s="1"/>
  <c r="N3539" i="29"/>
  <c r="O3539" i="29" s="1"/>
  <c r="N3540" i="29"/>
  <c r="O3540" i="29" s="1"/>
  <c r="N3541" i="29"/>
  <c r="O3541" i="29" s="1"/>
  <c r="N3542" i="29"/>
  <c r="O3542" i="29" s="1"/>
  <c r="N3543" i="29"/>
  <c r="O3543" i="29" s="1"/>
  <c r="N3544" i="29"/>
  <c r="O3544" i="29" s="1"/>
  <c r="N3545" i="29"/>
  <c r="O3545" i="29" s="1"/>
  <c r="N3546" i="29"/>
  <c r="O3546" i="29" s="1"/>
  <c r="N3547" i="29"/>
  <c r="O3547" i="29" s="1"/>
  <c r="N3548" i="29"/>
  <c r="O3548" i="29" s="1"/>
  <c r="N3549" i="29"/>
  <c r="O3549" i="29" s="1"/>
  <c r="N3550" i="29"/>
  <c r="O3550" i="29" s="1"/>
  <c r="N3551" i="29"/>
  <c r="O3551" i="29" s="1"/>
  <c r="N3552" i="29"/>
  <c r="O3552" i="29" s="1"/>
  <c r="N3553" i="29"/>
  <c r="O3553" i="29" s="1"/>
  <c r="N3554" i="29"/>
  <c r="O3554" i="29" s="1"/>
  <c r="N3555" i="29"/>
  <c r="O3555" i="29" s="1"/>
  <c r="N3556" i="29"/>
  <c r="O3556" i="29" s="1"/>
  <c r="N3557" i="29"/>
  <c r="O3557" i="29" s="1"/>
  <c r="N3558" i="29"/>
  <c r="O3558" i="29" s="1"/>
  <c r="N3559" i="29"/>
  <c r="O3559" i="29" s="1"/>
  <c r="N3560" i="29"/>
  <c r="O3560" i="29" s="1"/>
  <c r="N3561" i="29"/>
  <c r="O3561" i="29" s="1"/>
  <c r="N3562" i="29"/>
  <c r="O3562" i="29" s="1"/>
  <c r="N3563" i="29"/>
  <c r="O3563" i="29" s="1"/>
  <c r="N3564" i="29"/>
  <c r="O3564" i="29" s="1"/>
  <c r="N3565" i="29"/>
  <c r="O3565" i="29" s="1"/>
  <c r="N3566" i="29"/>
  <c r="O3566" i="29" s="1"/>
  <c r="N3567" i="29"/>
  <c r="O3567" i="29" s="1"/>
  <c r="N3568" i="29"/>
  <c r="O3568" i="29" s="1"/>
  <c r="N3569" i="29"/>
  <c r="O3569" i="29" s="1"/>
  <c r="N3570" i="29"/>
  <c r="O3570" i="29" s="1"/>
  <c r="N3571" i="29"/>
  <c r="O3571" i="29" s="1"/>
  <c r="N3572" i="29"/>
  <c r="O3572" i="29" s="1"/>
  <c r="N3573" i="29"/>
  <c r="O3573" i="29" s="1"/>
  <c r="N3574" i="29"/>
  <c r="O3574" i="29" s="1"/>
  <c r="N3575" i="29"/>
  <c r="O3575" i="29" s="1"/>
  <c r="N3576" i="29"/>
  <c r="O3576" i="29" s="1"/>
  <c r="N3577" i="29"/>
  <c r="O3577" i="29" s="1"/>
  <c r="N3578" i="29"/>
  <c r="O3578" i="29" s="1"/>
  <c r="N3579" i="29"/>
  <c r="O3579" i="29" s="1"/>
  <c r="N3580" i="29"/>
  <c r="O3580" i="29" s="1"/>
  <c r="N3581" i="29"/>
  <c r="O3581" i="29" s="1"/>
  <c r="N3582" i="29"/>
  <c r="O3582" i="29" s="1"/>
  <c r="N3583" i="29"/>
  <c r="O3583" i="29" s="1"/>
  <c r="N3584" i="29"/>
  <c r="O3584" i="29" s="1"/>
  <c r="N3585" i="29"/>
  <c r="O3585" i="29" s="1"/>
  <c r="N3586" i="29"/>
  <c r="O3586" i="29" s="1"/>
  <c r="N3587" i="29"/>
  <c r="O3587" i="29" s="1"/>
  <c r="N3588" i="29"/>
  <c r="O3588" i="29" s="1"/>
  <c r="N3589" i="29"/>
  <c r="O3589" i="29" s="1"/>
  <c r="N3590" i="29"/>
  <c r="O3590" i="29" s="1"/>
  <c r="N3591" i="29"/>
  <c r="O3591" i="29" s="1"/>
  <c r="N3592" i="29"/>
  <c r="O3592" i="29" s="1"/>
  <c r="N3593" i="29"/>
  <c r="O3593" i="29" s="1"/>
  <c r="N3594" i="29"/>
  <c r="O3594" i="29" s="1"/>
  <c r="N3595" i="29"/>
  <c r="O3595" i="29" s="1"/>
  <c r="N3596" i="29"/>
  <c r="O3596" i="29" s="1"/>
  <c r="N3597" i="29"/>
  <c r="O3597" i="29" s="1"/>
  <c r="N3598" i="29"/>
  <c r="O3598" i="29" s="1"/>
  <c r="N3599" i="29"/>
  <c r="O3599" i="29" s="1"/>
  <c r="N3600" i="29"/>
  <c r="O3600" i="29" s="1"/>
  <c r="N3601" i="29"/>
  <c r="O3601" i="29" s="1"/>
  <c r="N3602" i="29"/>
  <c r="O3602" i="29" s="1"/>
  <c r="N3603" i="29"/>
  <c r="O3603" i="29" s="1"/>
  <c r="N3604" i="29"/>
  <c r="O3604" i="29" s="1"/>
  <c r="N3605" i="29"/>
  <c r="O3605" i="29" s="1"/>
  <c r="N3606" i="29"/>
  <c r="O3606" i="29" s="1"/>
  <c r="N3607" i="29"/>
  <c r="O3607" i="29" s="1"/>
  <c r="N3608" i="29"/>
  <c r="O3608" i="29" s="1"/>
  <c r="N3609" i="29"/>
  <c r="O3609" i="29" s="1"/>
  <c r="N3610" i="29"/>
  <c r="O3610" i="29" s="1"/>
  <c r="N3611" i="29"/>
  <c r="O3611" i="29" s="1"/>
  <c r="N3612" i="29"/>
  <c r="O3612" i="29" s="1"/>
  <c r="N3613" i="29"/>
  <c r="O3613" i="29" s="1"/>
  <c r="N3614" i="29"/>
  <c r="O3614" i="29" s="1"/>
  <c r="N3615" i="29"/>
  <c r="O3615" i="29" s="1"/>
  <c r="N3616" i="29"/>
  <c r="O3616" i="29" s="1"/>
  <c r="N3617" i="29"/>
  <c r="O3617" i="29" s="1"/>
  <c r="N3618" i="29"/>
  <c r="O3618" i="29" s="1"/>
  <c r="N3619" i="29"/>
  <c r="O3619" i="29" s="1"/>
  <c r="N3620" i="29"/>
  <c r="O3620" i="29" s="1"/>
  <c r="N3621" i="29"/>
  <c r="O3621" i="29" s="1"/>
  <c r="N3622" i="29"/>
  <c r="O3622" i="29" s="1"/>
  <c r="N3623" i="29"/>
  <c r="O3623" i="29" s="1"/>
  <c r="N3624" i="29"/>
  <c r="O3624" i="29" s="1"/>
  <c r="N3625" i="29"/>
  <c r="O3625" i="29" s="1"/>
  <c r="N3626" i="29"/>
  <c r="O3626" i="29" s="1"/>
  <c r="N3627" i="29"/>
  <c r="O3627" i="29" s="1"/>
  <c r="N3628" i="29"/>
  <c r="O3628" i="29" s="1"/>
  <c r="N3629" i="29"/>
  <c r="O3629" i="29" s="1"/>
  <c r="N3630" i="29"/>
  <c r="O3630" i="29" s="1"/>
  <c r="N3631" i="29"/>
  <c r="O3631" i="29" s="1"/>
  <c r="N3632" i="29"/>
  <c r="O3632" i="29" s="1"/>
  <c r="N3633" i="29"/>
  <c r="O3633" i="29" s="1"/>
  <c r="N3634" i="29"/>
  <c r="O3634" i="29" s="1"/>
  <c r="N3635" i="29"/>
  <c r="O3635" i="29" s="1"/>
  <c r="N3636" i="29"/>
  <c r="O3636" i="29" s="1"/>
  <c r="N3637" i="29"/>
  <c r="O3637" i="29" s="1"/>
  <c r="N3638" i="29"/>
  <c r="O3638" i="29" s="1"/>
  <c r="N3639" i="29"/>
  <c r="O3639" i="29" s="1"/>
  <c r="N3640" i="29"/>
  <c r="O3640" i="29" s="1"/>
  <c r="N3641" i="29"/>
  <c r="O3641" i="29" s="1"/>
  <c r="N3642" i="29"/>
  <c r="O3642" i="29" s="1"/>
  <c r="N3643" i="29"/>
  <c r="O3643" i="29" s="1"/>
  <c r="N3644" i="29"/>
  <c r="O3644" i="29" s="1"/>
  <c r="N3645" i="29"/>
  <c r="O3645" i="29" s="1"/>
  <c r="N3646" i="29"/>
  <c r="O3646" i="29" s="1"/>
  <c r="N3647" i="29"/>
  <c r="O3647" i="29" s="1"/>
  <c r="N3648" i="29"/>
  <c r="O3648" i="29" s="1"/>
  <c r="N3649" i="29"/>
  <c r="O3649" i="29" s="1"/>
  <c r="N3650" i="29"/>
  <c r="O3650" i="29" s="1"/>
  <c r="N3651" i="29"/>
  <c r="O3651" i="29" s="1"/>
  <c r="N3652" i="29"/>
  <c r="O3652" i="29" s="1"/>
  <c r="N3653" i="29"/>
  <c r="O3653" i="29" s="1"/>
  <c r="N3654" i="29"/>
  <c r="O3654" i="29" s="1"/>
  <c r="N3655" i="29"/>
  <c r="O3655" i="29" s="1"/>
  <c r="N3656" i="29"/>
  <c r="O3656" i="29" s="1"/>
  <c r="N3657" i="29"/>
  <c r="O3657" i="29" s="1"/>
  <c r="N3658" i="29"/>
  <c r="O3658" i="29" s="1"/>
  <c r="N3659" i="29"/>
  <c r="O3659" i="29" s="1"/>
  <c r="N3660" i="29"/>
  <c r="O3660" i="29" s="1"/>
  <c r="N3661" i="29"/>
  <c r="O3661" i="29" s="1"/>
  <c r="N3662" i="29"/>
  <c r="O3662" i="29" s="1"/>
  <c r="N3663" i="29"/>
  <c r="O3663" i="29" s="1"/>
  <c r="N3664" i="29"/>
  <c r="O3664" i="29" s="1"/>
  <c r="N3665" i="29"/>
  <c r="O3665" i="29" s="1"/>
  <c r="N3666" i="29"/>
  <c r="O3666" i="29" s="1"/>
  <c r="N3667" i="29"/>
  <c r="O3667" i="29" s="1"/>
  <c r="N3668" i="29"/>
  <c r="O3668" i="29" s="1"/>
  <c r="N3669" i="29"/>
  <c r="O3669" i="29" s="1"/>
  <c r="N3670" i="29"/>
  <c r="O3670" i="29" s="1"/>
  <c r="N3671" i="29"/>
  <c r="O3671" i="29" s="1"/>
  <c r="N3672" i="29"/>
  <c r="O3672" i="29" s="1"/>
  <c r="N3673" i="29"/>
  <c r="O3673" i="29" s="1"/>
  <c r="N3674" i="29"/>
  <c r="O3674" i="29" s="1"/>
  <c r="N3675" i="29"/>
  <c r="O3675" i="29" s="1"/>
  <c r="N3676" i="29"/>
  <c r="O3676" i="29" s="1"/>
  <c r="N3677" i="29"/>
  <c r="O3677" i="29" s="1"/>
  <c r="N3678" i="29"/>
  <c r="O3678" i="29" s="1"/>
  <c r="N3679" i="29"/>
  <c r="O3679" i="29" s="1"/>
  <c r="N3680" i="29"/>
  <c r="O3680" i="29" s="1"/>
  <c r="N3681" i="29"/>
  <c r="O3681" i="29" s="1"/>
  <c r="N3682" i="29"/>
  <c r="O3682" i="29" s="1"/>
  <c r="N3683" i="29"/>
  <c r="O3683" i="29" s="1"/>
  <c r="N3684" i="29"/>
  <c r="O3684" i="29" s="1"/>
  <c r="N3685" i="29"/>
  <c r="O3685" i="29" s="1"/>
  <c r="N3686" i="29"/>
  <c r="O3686" i="29" s="1"/>
  <c r="N3687" i="29"/>
  <c r="O3687" i="29" s="1"/>
  <c r="N3688" i="29"/>
  <c r="O3688" i="29" s="1"/>
  <c r="N3689" i="29"/>
  <c r="O3689" i="29" s="1"/>
  <c r="N3690" i="29"/>
  <c r="O3690" i="29" s="1"/>
  <c r="N3691" i="29"/>
  <c r="O3691" i="29" s="1"/>
  <c r="N3692" i="29"/>
  <c r="O3692" i="29" s="1"/>
  <c r="N3693" i="29"/>
  <c r="O3693" i="29" s="1"/>
  <c r="N3694" i="29"/>
  <c r="O3694" i="29" s="1"/>
  <c r="N3695" i="29"/>
  <c r="O3695" i="29" s="1"/>
  <c r="N3696" i="29"/>
  <c r="O3696" i="29" s="1"/>
  <c r="N3697" i="29"/>
  <c r="O3697" i="29" s="1"/>
  <c r="N3698" i="29"/>
  <c r="O3698" i="29" s="1"/>
  <c r="N3699" i="29"/>
  <c r="O3699" i="29" s="1"/>
  <c r="N3700" i="29"/>
  <c r="O3700" i="29" s="1"/>
  <c r="N3701" i="29"/>
  <c r="O3701" i="29" s="1"/>
  <c r="N3702" i="29"/>
  <c r="O3702" i="29" s="1"/>
  <c r="N3703" i="29"/>
  <c r="O3703" i="29" s="1"/>
  <c r="N3704" i="29"/>
  <c r="O3704" i="29" s="1"/>
  <c r="N3705" i="29"/>
  <c r="O3705" i="29" s="1"/>
  <c r="N3706" i="29"/>
  <c r="O3706" i="29" s="1"/>
  <c r="N3707" i="29"/>
  <c r="O3707" i="29" s="1"/>
  <c r="N3708" i="29"/>
  <c r="O3708" i="29" s="1"/>
  <c r="N3709" i="29"/>
  <c r="O3709" i="29" s="1"/>
  <c r="N3710" i="29"/>
  <c r="O3710" i="29" s="1"/>
  <c r="N3711" i="29"/>
  <c r="O3711" i="29" s="1"/>
  <c r="N3712" i="29"/>
  <c r="O3712" i="29" s="1"/>
  <c r="N3713" i="29"/>
  <c r="O3713" i="29" s="1"/>
  <c r="N3714" i="29"/>
  <c r="O3714" i="29" s="1"/>
  <c r="N3715" i="29"/>
  <c r="O3715" i="29" s="1"/>
  <c r="N3716" i="29"/>
  <c r="O3716" i="29" s="1"/>
  <c r="N3717" i="29"/>
  <c r="O3717" i="29" s="1"/>
  <c r="N3718" i="29"/>
  <c r="O3718" i="29" s="1"/>
  <c r="N3719" i="29"/>
  <c r="O3719" i="29" s="1"/>
  <c r="N3720" i="29"/>
  <c r="O3720" i="29" s="1"/>
  <c r="N3721" i="29"/>
  <c r="O3721" i="29" s="1"/>
  <c r="N3722" i="29"/>
  <c r="O3722" i="29" s="1"/>
  <c r="N3723" i="29"/>
  <c r="O3723" i="29" s="1"/>
  <c r="N3724" i="29"/>
  <c r="O3724" i="29" s="1"/>
  <c r="N3725" i="29"/>
  <c r="O3725" i="29" s="1"/>
  <c r="N3726" i="29"/>
  <c r="O3726" i="29" s="1"/>
  <c r="N3727" i="29"/>
  <c r="O3727" i="29" s="1"/>
  <c r="N3728" i="29"/>
  <c r="O3728" i="29" s="1"/>
  <c r="N3729" i="29"/>
  <c r="O3729" i="29" s="1"/>
  <c r="N3730" i="29"/>
  <c r="O3730" i="29" s="1"/>
  <c r="N3731" i="29"/>
  <c r="O3731" i="29" s="1"/>
  <c r="N3732" i="29"/>
  <c r="O3732" i="29" s="1"/>
  <c r="N3733" i="29"/>
  <c r="O3733" i="29" s="1"/>
  <c r="N3734" i="29"/>
  <c r="O3734" i="29" s="1"/>
  <c r="N3735" i="29"/>
  <c r="O3735" i="29" s="1"/>
  <c r="N3736" i="29"/>
  <c r="O3736" i="29" s="1"/>
  <c r="N3737" i="29"/>
  <c r="O3737" i="29" s="1"/>
  <c r="N3738" i="29"/>
  <c r="O3738" i="29" s="1"/>
  <c r="N3739" i="29"/>
  <c r="O3739" i="29" s="1"/>
  <c r="N3740" i="29"/>
  <c r="O3740" i="29" s="1"/>
  <c r="N3741" i="29"/>
  <c r="O3741" i="29" s="1"/>
  <c r="N3742" i="29"/>
  <c r="O3742" i="29" s="1"/>
  <c r="N3743" i="29"/>
  <c r="O3743" i="29" s="1"/>
  <c r="N3744" i="29"/>
  <c r="O3744" i="29" s="1"/>
  <c r="N3745" i="29"/>
  <c r="O3745" i="29" s="1"/>
  <c r="N3746" i="29"/>
  <c r="O3746" i="29" s="1"/>
  <c r="N3747" i="29"/>
  <c r="O3747" i="29" s="1"/>
  <c r="N3748" i="29"/>
  <c r="O3748" i="29" s="1"/>
  <c r="N3749" i="29"/>
  <c r="O3749" i="29" s="1"/>
  <c r="N3750" i="29"/>
  <c r="O3750" i="29" s="1"/>
  <c r="N3751" i="29"/>
  <c r="O3751" i="29" s="1"/>
  <c r="N3752" i="29"/>
  <c r="O3752" i="29" s="1"/>
  <c r="N3753" i="29"/>
  <c r="O3753" i="29" s="1"/>
  <c r="N3754" i="29"/>
  <c r="O3754" i="29" s="1"/>
  <c r="N3755" i="29"/>
  <c r="O3755" i="29" s="1"/>
  <c r="N3756" i="29"/>
  <c r="O3756" i="29" s="1"/>
  <c r="N3757" i="29"/>
  <c r="O3757" i="29" s="1"/>
  <c r="N3758" i="29"/>
  <c r="O3758" i="29" s="1"/>
  <c r="N3759" i="29"/>
  <c r="O3759" i="29" s="1"/>
  <c r="N3760" i="29"/>
  <c r="O3760" i="29" s="1"/>
  <c r="N3761" i="29"/>
  <c r="O3761" i="29" s="1"/>
  <c r="N3762" i="29"/>
  <c r="O3762" i="29" s="1"/>
  <c r="N3763" i="29"/>
  <c r="O3763" i="29" s="1"/>
  <c r="N3764" i="29"/>
  <c r="O3764" i="29" s="1"/>
  <c r="N3765" i="29"/>
  <c r="O3765" i="29" s="1"/>
  <c r="N3766" i="29"/>
  <c r="O3766" i="29" s="1"/>
  <c r="N3767" i="29"/>
  <c r="O3767" i="29" s="1"/>
  <c r="N3768" i="29"/>
  <c r="O3768" i="29" s="1"/>
  <c r="N3769" i="29"/>
  <c r="O3769" i="29" s="1"/>
  <c r="N3770" i="29"/>
  <c r="O3770" i="29" s="1"/>
  <c r="N3771" i="29"/>
  <c r="O3771" i="29" s="1"/>
  <c r="N3772" i="29"/>
  <c r="O3772" i="29" s="1"/>
  <c r="N3773" i="29"/>
  <c r="O3773" i="29" s="1"/>
  <c r="N3774" i="29"/>
  <c r="O3774" i="29" s="1"/>
  <c r="N3775" i="29"/>
  <c r="O3775" i="29" s="1"/>
  <c r="N3776" i="29"/>
  <c r="O3776" i="29" s="1"/>
  <c r="N3777" i="29"/>
  <c r="O3777" i="29" s="1"/>
  <c r="N3778" i="29"/>
  <c r="O3778" i="29" s="1"/>
  <c r="N3779" i="29"/>
  <c r="O3779" i="29" s="1"/>
  <c r="N3780" i="29"/>
  <c r="O3780" i="29" s="1"/>
  <c r="N3781" i="29"/>
  <c r="O3781" i="29" s="1"/>
  <c r="N3782" i="29"/>
  <c r="O3782" i="29" s="1"/>
  <c r="N3783" i="29"/>
  <c r="O3783" i="29" s="1"/>
  <c r="N3784" i="29"/>
  <c r="O3784" i="29" s="1"/>
  <c r="N3785" i="29"/>
  <c r="O3785" i="29" s="1"/>
  <c r="N3786" i="29"/>
  <c r="O3786" i="29" s="1"/>
  <c r="N3787" i="29"/>
  <c r="O3787" i="29" s="1"/>
  <c r="N3788" i="29"/>
  <c r="O3788" i="29" s="1"/>
  <c r="N3789" i="29"/>
  <c r="O3789" i="29" s="1"/>
  <c r="N3790" i="29"/>
  <c r="O3790" i="29" s="1"/>
  <c r="N3791" i="29"/>
  <c r="O3791" i="29" s="1"/>
  <c r="N3792" i="29"/>
  <c r="O3792" i="29" s="1"/>
  <c r="N3793" i="29"/>
  <c r="O3793" i="29" s="1"/>
  <c r="N3794" i="29"/>
  <c r="O3794" i="29" s="1"/>
  <c r="N3795" i="29"/>
  <c r="O3795" i="29" s="1"/>
  <c r="N3796" i="29"/>
  <c r="O3796" i="29" s="1"/>
  <c r="N3797" i="29"/>
  <c r="O3797" i="29" s="1"/>
  <c r="N3798" i="29"/>
  <c r="O3798" i="29" s="1"/>
  <c r="N3799" i="29"/>
  <c r="O3799" i="29" s="1"/>
  <c r="N3800" i="29"/>
  <c r="O3800" i="29" s="1"/>
  <c r="N3801" i="29"/>
  <c r="O3801" i="29" s="1"/>
  <c r="N3802" i="29"/>
  <c r="O3802" i="29" s="1"/>
  <c r="N3803" i="29"/>
  <c r="O3803" i="29" s="1"/>
  <c r="N3804" i="29"/>
  <c r="O3804" i="29" s="1"/>
  <c r="N3805" i="29"/>
  <c r="O3805" i="29" s="1"/>
  <c r="N3806" i="29"/>
  <c r="O3806" i="29" s="1"/>
  <c r="N3807" i="29"/>
  <c r="O3807" i="29" s="1"/>
  <c r="N3808" i="29"/>
  <c r="O3808" i="29" s="1"/>
  <c r="N3809" i="29"/>
  <c r="O3809" i="29" s="1"/>
  <c r="N3810" i="29"/>
  <c r="O3810" i="29" s="1"/>
  <c r="N3811" i="29"/>
  <c r="O3811" i="29" s="1"/>
  <c r="N3812" i="29"/>
  <c r="O3812" i="29" s="1"/>
  <c r="N3813" i="29"/>
  <c r="O3813" i="29" s="1"/>
  <c r="N3814" i="29"/>
  <c r="O3814" i="29" s="1"/>
  <c r="N3815" i="29"/>
  <c r="O3815" i="29" s="1"/>
  <c r="N3816" i="29"/>
  <c r="O3816" i="29" s="1"/>
  <c r="N3817" i="29"/>
  <c r="O3817" i="29" s="1"/>
  <c r="N3818" i="29"/>
  <c r="O3818" i="29" s="1"/>
  <c r="N3819" i="29"/>
  <c r="O3819" i="29" s="1"/>
  <c r="N3820" i="29"/>
  <c r="O3820" i="29" s="1"/>
  <c r="N3821" i="29"/>
  <c r="O3821" i="29" s="1"/>
  <c r="N3822" i="29"/>
  <c r="O3822" i="29" s="1"/>
  <c r="N3823" i="29"/>
  <c r="O3823" i="29" s="1"/>
  <c r="N3824" i="29"/>
  <c r="O3824" i="29" s="1"/>
  <c r="N3825" i="29"/>
  <c r="O3825" i="29" s="1"/>
  <c r="N3826" i="29"/>
  <c r="O3826" i="29" s="1"/>
  <c r="N3827" i="29"/>
  <c r="O3827" i="29" s="1"/>
  <c r="N3828" i="29"/>
  <c r="O3828" i="29" s="1"/>
  <c r="N3829" i="29"/>
  <c r="O3829" i="29" s="1"/>
  <c r="N3830" i="29"/>
  <c r="O3830" i="29" s="1"/>
  <c r="N3831" i="29"/>
  <c r="O3831" i="29" s="1"/>
  <c r="N3832" i="29"/>
  <c r="O3832" i="29" s="1"/>
  <c r="N3833" i="29"/>
  <c r="O3833" i="29" s="1"/>
  <c r="N3834" i="29"/>
  <c r="O3834" i="29" s="1"/>
  <c r="N3835" i="29"/>
  <c r="O3835" i="29" s="1"/>
  <c r="N3836" i="29"/>
  <c r="O3836" i="29" s="1"/>
  <c r="N3837" i="29"/>
  <c r="O3837" i="29" s="1"/>
  <c r="N3838" i="29"/>
  <c r="O3838" i="29" s="1"/>
  <c r="N3839" i="29"/>
  <c r="O3839" i="29" s="1"/>
  <c r="N3840" i="29"/>
  <c r="O3840" i="29" s="1"/>
  <c r="N3841" i="29"/>
  <c r="O3841" i="29" s="1"/>
  <c r="N3842" i="29"/>
  <c r="O3842" i="29" s="1"/>
  <c r="N3843" i="29"/>
  <c r="O3843" i="29" s="1"/>
  <c r="N3844" i="29"/>
  <c r="O3844" i="29" s="1"/>
  <c r="N3845" i="29"/>
  <c r="O3845" i="29" s="1"/>
  <c r="N3846" i="29"/>
  <c r="O3846" i="29" s="1"/>
  <c r="N3847" i="29"/>
  <c r="O3847" i="29" s="1"/>
  <c r="N3848" i="29"/>
  <c r="O3848" i="29" s="1"/>
  <c r="N3849" i="29"/>
  <c r="O3849" i="29" s="1"/>
  <c r="N3850" i="29"/>
  <c r="O3850" i="29" s="1"/>
  <c r="N3851" i="29"/>
  <c r="O3851" i="29" s="1"/>
  <c r="N3852" i="29"/>
  <c r="O3852" i="29" s="1"/>
  <c r="N3853" i="29"/>
  <c r="O3853" i="29" s="1"/>
  <c r="N3854" i="29"/>
  <c r="O3854" i="29" s="1"/>
  <c r="N3855" i="29"/>
  <c r="O3855" i="29" s="1"/>
  <c r="N3856" i="29"/>
  <c r="O3856" i="29" s="1"/>
  <c r="N3857" i="29"/>
  <c r="O3857" i="29" s="1"/>
  <c r="N3858" i="29"/>
  <c r="O3858" i="29" s="1"/>
  <c r="N3859" i="29"/>
  <c r="O3859" i="29" s="1"/>
  <c r="N3860" i="29"/>
  <c r="O3860" i="29" s="1"/>
  <c r="N3861" i="29"/>
  <c r="O3861" i="29" s="1"/>
  <c r="N3862" i="29"/>
  <c r="O3862" i="29" s="1"/>
  <c r="N3863" i="29"/>
  <c r="O3863" i="29" s="1"/>
  <c r="N3864" i="29"/>
  <c r="O3864" i="29" s="1"/>
  <c r="N3865" i="29"/>
  <c r="O3865" i="29" s="1"/>
  <c r="N3866" i="29"/>
  <c r="O3866" i="29" s="1"/>
  <c r="N3867" i="29"/>
  <c r="O3867" i="29" s="1"/>
  <c r="N3868" i="29"/>
  <c r="O3868" i="29" s="1"/>
  <c r="N3869" i="29"/>
  <c r="O3869" i="29" s="1"/>
  <c r="N3870" i="29"/>
  <c r="O3870" i="29" s="1"/>
  <c r="N3871" i="29"/>
  <c r="O3871" i="29" s="1"/>
  <c r="N3872" i="29"/>
  <c r="O3872" i="29" s="1"/>
  <c r="N3873" i="29"/>
  <c r="O3873" i="29" s="1"/>
  <c r="N3874" i="29"/>
  <c r="O3874" i="29" s="1"/>
  <c r="N3875" i="29"/>
  <c r="O3875" i="29" s="1"/>
  <c r="N3876" i="29"/>
  <c r="O3876" i="29" s="1"/>
  <c r="N3877" i="29"/>
  <c r="O3877" i="29" s="1"/>
  <c r="N3878" i="29"/>
  <c r="O3878" i="29" s="1"/>
  <c r="N3879" i="29"/>
  <c r="O3879" i="29" s="1"/>
  <c r="N3880" i="29"/>
  <c r="O3880" i="29" s="1"/>
  <c r="N3881" i="29"/>
  <c r="O3881" i="29" s="1"/>
  <c r="N3882" i="29"/>
  <c r="O3882" i="29" s="1"/>
  <c r="N3883" i="29"/>
  <c r="O3883" i="29" s="1"/>
  <c r="N3884" i="29"/>
  <c r="O3884" i="29" s="1"/>
  <c r="N3885" i="29"/>
  <c r="O3885" i="29" s="1"/>
  <c r="N3886" i="29"/>
  <c r="O3886" i="29" s="1"/>
  <c r="N3887" i="29"/>
  <c r="O3887" i="29" s="1"/>
  <c r="N3888" i="29"/>
  <c r="O3888" i="29" s="1"/>
  <c r="N3889" i="29"/>
  <c r="O3889" i="29" s="1"/>
  <c r="N3890" i="29"/>
  <c r="O3890" i="29" s="1"/>
  <c r="N3891" i="29"/>
  <c r="O3891" i="29" s="1"/>
  <c r="N3892" i="29"/>
  <c r="O3892" i="29" s="1"/>
  <c r="N3893" i="29"/>
  <c r="O3893" i="29" s="1"/>
  <c r="N3894" i="29"/>
  <c r="O3894" i="29" s="1"/>
  <c r="N3895" i="29"/>
  <c r="O3895" i="29" s="1"/>
  <c r="N3896" i="29"/>
  <c r="O3896" i="29" s="1"/>
  <c r="N3897" i="29"/>
  <c r="O3897" i="29" s="1"/>
  <c r="N3898" i="29"/>
  <c r="O3898" i="29" s="1"/>
  <c r="N3899" i="29"/>
  <c r="O3899" i="29" s="1"/>
  <c r="N3900" i="29"/>
  <c r="O3900" i="29" s="1"/>
  <c r="N3901" i="29"/>
  <c r="O3901" i="29" s="1"/>
  <c r="N3902" i="29"/>
  <c r="O3902" i="29" s="1"/>
  <c r="N3903" i="29"/>
  <c r="O3903" i="29" s="1"/>
  <c r="N3904" i="29"/>
  <c r="O3904" i="29" s="1"/>
  <c r="N3905" i="29"/>
  <c r="O3905" i="29" s="1"/>
  <c r="N3906" i="29"/>
  <c r="O3906" i="29" s="1"/>
  <c r="N3907" i="29"/>
  <c r="O3907" i="29" s="1"/>
  <c r="N3908" i="29"/>
  <c r="O3908" i="29" s="1"/>
  <c r="N3909" i="29"/>
  <c r="O3909" i="29" s="1"/>
  <c r="N3910" i="29"/>
  <c r="O3910" i="29" s="1"/>
  <c r="N3911" i="29"/>
  <c r="O3911" i="29" s="1"/>
  <c r="N3912" i="29"/>
  <c r="O3912" i="29" s="1"/>
  <c r="N3913" i="29"/>
  <c r="O3913" i="29" s="1"/>
  <c r="N3914" i="29"/>
  <c r="O3914" i="29" s="1"/>
  <c r="N3915" i="29"/>
  <c r="O3915" i="29" s="1"/>
  <c r="N3916" i="29"/>
  <c r="O3916" i="29" s="1"/>
  <c r="N3917" i="29"/>
  <c r="O3917" i="29" s="1"/>
  <c r="N3918" i="29"/>
  <c r="O3918" i="29" s="1"/>
  <c r="N3919" i="29"/>
  <c r="O3919" i="29" s="1"/>
  <c r="N3920" i="29"/>
  <c r="O3920" i="29" s="1"/>
  <c r="N3921" i="29"/>
  <c r="O3921" i="29" s="1"/>
  <c r="N3922" i="29"/>
  <c r="O3922" i="29" s="1"/>
  <c r="N3923" i="29"/>
  <c r="O3923" i="29" s="1"/>
  <c r="N3924" i="29"/>
  <c r="O3924" i="29" s="1"/>
  <c r="N3925" i="29"/>
  <c r="O3925" i="29" s="1"/>
  <c r="N3926" i="29"/>
  <c r="O3926" i="29" s="1"/>
  <c r="N3927" i="29"/>
  <c r="O3927" i="29" s="1"/>
  <c r="N3928" i="29"/>
  <c r="O3928" i="29" s="1"/>
  <c r="N3929" i="29"/>
  <c r="O3929" i="29" s="1"/>
  <c r="N3930" i="29"/>
  <c r="O3930" i="29" s="1"/>
  <c r="N3931" i="29"/>
  <c r="O3931" i="29" s="1"/>
  <c r="N3932" i="29"/>
  <c r="O3932" i="29" s="1"/>
  <c r="N3933" i="29"/>
  <c r="O3933" i="29" s="1"/>
  <c r="N3934" i="29"/>
  <c r="O3934" i="29" s="1"/>
  <c r="N3935" i="29"/>
  <c r="O3935" i="29" s="1"/>
  <c r="N3936" i="29"/>
  <c r="O3936" i="29" s="1"/>
  <c r="N3937" i="29"/>
  <c r="O3937" i="29" s="1"/>
  <c r="N3938" i="29"/>
  <c r="O3938" i="29" s="1"/>
  <c r="N3939" i="29"/>
  <c r="O3939" i="29" s="1"/>
  <c r="N3940" i="29"/>
  <c r="O3940" i="29" s="1"/>
  <c r="N3941" i="29"/>
  <c r="O3941" i="29" s="1"/>
  <c r="N3942" i="29"/>
  <c r="O3942" i="29" s="1"/>
  <c r="N3943" i="29"/>
  <c r="O3943" i="29" s="1"/>
  <c r="N3944" i="29"/>
  <c r="O3944" i="29" s="1"/>
  <c r="N3945" i="29"/>
  <c r="O3945" i="29" s="1"/>
  <c r="N3946" i="29"/>
  <c r="O3946" i="29" s="1"/>
  <c r="N3947" i="29"/>
  <c r="O3947" i="29" s="1"/>
  <c r="N3948" i="29"/>
  <c r="O3948" i="29" s="1"/>
  <c r="N3949" i="29"/>
  <c r="O3949" i="29" s="1"/>
  <c r="N3950" i="29"/>
  <c r="O3950" i="29" s="1"/>
  <c r="N3951" i="29"/>
  <c r="O3951" i="29" s="1"/>
  <c r="N3952" i="29"/>
  <c r="O3952" i="29" s="1"/>
  <c r="N3953" i="29"/>
  <c r="O3953" i="29" s="1"/>
  <c r="N3954" i="29"/>
  <c r="O3954" i="29" s="1"/>
  <c r="N3955" i="29"/>
  <c r="O3955" i="29" s="1"/>
  <c r="N3956" i="29"/>
  <c r="O3956" i="29" s="1"/>
  <c r="N3957" i="29"/>
  <c r="O3957" i="29" s="1"/>
  <c r="N3958" i="29"/>
  <c r="O3958" i="29" s="1"/>
  <c r="N3959" i="29"/>
  <c r="O3959" i="29" s="1"/>
  <c r="N3960" i="29"/>
  <c r="O3960" i="29" s="1"/>
  <c r="N3961" i="29"/>
  <c r="O3961" i="29" s="1"/>
  <c r="N3962" i="29"/>
  <c r="O3962" i="29" s="1"/>
  <c r="N3963" i="29"/>
  <c r="O3963" i="29" s="1"/>
  <c r="N3964" i="29"/>
  <c r="O3964" i="29" s="1"/>
  <c r="N3965" i="29"/>
  <c r="O3965" i="29" s="1"/>
  <c r="N3966" i="29"/>
  <c r="O3966" i="29" s="1"/>
  <c r="N3967" i="29"/>
  <c r="O3967" i="29" s="1"/>
  <c r="N3968" i="29"/>
  <c r="O3968" i="29" s="1"/>
  <c r="N3969" i="29"/>
  <c r="O3969" i="29" s="1"/>
  <c r="N3970" i="29"/>
  <c r="O3970" i="29" s="1"/>
  <c r="N3971" i="29"/>
  <c r="O3971" i="29" s="1"/>
  <c r="N3972" i="29"/>
  <c r="O3972" i="29" s="1"/>
  <c r="N3973" i="29"/>
  <c r="O3973" i="29" s="1"/>
  <c r="N3974" i="29"/>
  <c r="O3974" i="29" s="1"/>
  <c r="N3975" i="29"/>
  <c r="O3975" i="29" s="1"/>
  <c r="N3976" i="29"/>
  <c r="O3976" i="29" s="1"/>
  <c r="N3977" i="29"/>
  <c r="O3977" i="29" s="1"/>
  <c r="N3978" i="29"/>
  <c r="O3978" i="29" s="1"/>
  <c r="N3979" i="29"/>
  <c r="O3979" i="29" s="1"/>
  <c r="N3980" i="29"/>
  <c r="O3980" i="29" s="1"/>
  <c r="N3981" i="29"/>
  <c r="O3981" i="29" s="1"/>
  <c r="N3982" i="29"/>
  <c r="O3982" i="29" s="1"/>
  <c r="N3983" i="29"/>
  <c r="O3983" i="29" s="1"/>
  <c r="N3984" i="29"/>
  <c r="O3984" i="29" s="1"/>
  <c r="N3985" i="29"/>
  <c r="O3985" i="29" s="1"/>
  <c r="N3986" i="29"/>
  <c r="O3986" i="29" s="1"/>
  <c r="N3987" i="29"/>
  <c r="O3987" i="29" s="1"/>
  <c r="N3988" i="29"/>
  <c r="O3988" i="29" s="1"/>
  <c r="N3989" i="29"/>
  <c r="O3989" i="29" s="1"/>
  <c r="N3990" i="29"/>
  <c r="O3990" i="29" s="1"/>
  <c r="N3991" i="29"/>
  <c r="O3991" i="29" s="1"/>
  <c r="N3992" i="29"/>
  <c r="O3992" i="29" s="1"/>
  <c r="N3993" i="29"/>
  <c r="O3993" i="29" s="1"/>
  <c r="N3994" i="29"/>
  <c r="O3994" i="29" s="1"/>
  <c r="N3995" i="29"/>
  <c r="O3995" i="29" s="1"/>
  <c r="N3996" i="29"/>
  <c r="O3996" i="29" s="1"/>
  <c r="N3997" i="29"/>
  <c r="O3997" i="29" s="1"/>
  <c r="N3998" i="29"/>
  <c r="O3998" i="29" s="1"/>
  <c r="N3999" i="29"/>
  <c r="O3999" i="29" s="1"/>
  <c r="N4000" i="29"/>
  <c r="O4000" i="29" s="1"/>
  <c r="N4001" i="29"/>
  <c r="O4001" i="29" s="1"/>
  <c r="N4002" i="29"/>
  <c r="O4002" i="29" s="1"/>
  <c r="N4003" i="29"/>
  <c r="O4003" i="29" s="1"/>
  <c r="N4004" i="29"/>
  <c r="O4004" i="29" s="1"/>
  <c r="N4005" i="29"/>
  <c r="O4005" i="29" s="1"/>
  <c r="N4006" i="29"/>
  <c r="O4006" i="29" s="1"/>
  <c r="N4007" i="29"/>
  <c r="O4007" i="29" s="1"/>
  <c r="N4008" i="29"/>
  <c r="O4008" i="29" s="1"/>
  <c r="N4009" i="29"/>
  <c r="O4009" i="29" s="1"/>
  <c r="N4010" i="29"/>
  <c r="O4010" i="29" s="1"/>
  <c r="N4011" i="29"/>
  <c r="O4011" i="29" s="1"/>
  <c r="N4012" i="29"/>
  <c r="O4012" i="29" s="1"/>
  <c r="N4013" i="29"/>
  <c r="O4013" i="29" s="1"/>
  <c r="N4014" i="29"/>
  <c r="O4014" i="29" s="1"/>
  <c r="N4015" i="29"/>
  <c r="O4015" i="29" s="1"/>
  <c r="N4016" i="29"/>
  <c r="O4016" i="29" s="1"/>
  <c r="N4017" i="29"/>
  <c r="O4017" i="29" s="1"/>
  <c r="N4018" i="29"/>
  <c r="O4018" i="29" s="1"/>
  <c r="N4019" i="29"/>
  <c r="O4019" i="29" s="1"/>
  <c r="N4020" i="29"/>
  <c r="O4020" i="29" s="1"/>
  <c r="N4021" i="29"/>
  <c r="O4021" i="29" s="1"/>
  <c r="N4022" i="29"/>
  <c r="O4022" i="29" s="1"/>
  <c r="N4023" i="29"/>
  <c r="O4023" i="29" s="1"/>
  <c r="N4024" i="29"/>
  <c r="O4024" i="29" s="1"/>
  <c r="N4025" i="29"/>
  <c r="O4025" i="29" s="1"/>
  <c r="N4026" i="29"/>
  <c r="O4026" i="29" s="1"/>
  <c r="N4027" i="29"/>
  <c r="O4027" i="29" s="1"/>
  <c r="N4028" i="29"/>
  <c r="O4028" i="29" s="1"/>
  <c r="N4029" i="29"/>
  <c r="O4029" i="29" s="1"/>
  <c r="N4030" i="29"/>
  <c r="O4030" i="29" s="1"/>
  <c r="N4031" i="29"/>
  <c r="O4031" i="29" s="1"/>
  <c r="N4032" i="29"/>
  <c r="O4032" i="29" s="1"/>
  <c r="N4033" i="29"/>
  <c r="O4033" i="29" s="1"/>
  <c r="N4034" i="29"/>
  <c r="O4034" i="29" s="1"/>
  <c r="N4035" i="29"/>
  <c r="O4035" i="29" s="1"/>
  <c r="N4036" i="29"/>
  <c r="O4036" i="29" s="1"/>
  <c r="N4037" i="29"/>
  <c r="O4037" i="29" s="1"/>
  <c r="N4038" i="29"/>
  <c r="O4038" i="29" s="1"/>
  <c r="N4039" i="29"/>
  <c r="O4039" i="29" s="1"/>
  <c r="N4040" i="29"/>
  <c r="O4040" i="29" s="1"/>
  <c r="N4041" i="29"/>
  <c r="O4041" i="29" s="1"/>
  <c r="N4042" i="29"/>
  <c r="O4042" i="29" s="1"/>
  <c r="N4043" i="29"/>
  <c r="O4043" i="29" s="1"/>
  <c r="N4044" i="29"/>
  <c r="O4044" i="29" s="1"/>
  <c r="N4045" i="29"/>
  <c r="O4045" i="29" s="1"/>
  <c r="N4046" i="29"/>
  <c r="O4046" i="29" s="1"/>
  <c r="N4047" i="29"/>
  <c r="O4047" i="29" s="1"/>
  <c r="N4048" i="29"/>
  <c r="O4048" i="29" s="1"/>
  <c r="N4049" i="29"/>
  <c r="O4049" i="29" s="1"/>
  <c r="N4050" i="29"/>
  <c r="O4050" i="29" s="1"/>
  <c r="N4051" i="29"/>
  <c r="O4051" i="29" s="1"/>
  <c r="N4052" i="29"/>
  <c r="O4052" i="29" s="1"/>
  <c r="N4053" i="29"/>
  <c r="O4053" i="29" s="1"/>
  <c r="N4054" i="29"/>
  <c r="O4054" i="29" s="1"/>
  <c r="N4055" i="29"/>
  <c r="O4055" i="29" s="1"/>
  <c r="N4056" i="29"/>
  <c r="O4056" i="29" s="1"/>
  <c r="N4057" i="29"/>
  <c r="O4057" i="29" s="1"/>
  <c r="N4058" i="29"/>
  <c r="O4058" i="29" s="1"/>
  <c r="N4059" i="29"/>
  <c r="O4059" i="29" s="1"/>
  <c r="N4060" i="29"/>
  <c r="O4060" i="29" s="1"/>
  <c r="N4061" i="29"/>
  <c r="O4061" i="29" s="1"/>
  <c r="N4062" i="29"/>
  <c r="O4062" i="29" s="1"/>
  <c r="N4063" i="29"/>
  <c r="O4063" i="29" s="1"/>
  <c r="N4064" i="29"/>
  <c r="O4064" i="29" s="1"/>
  <c r="N4065" i="29"/>
  <c r="O4065" i="29" s="1"/>
  <c r="N4066" i="29"/>
  <c r="O4066" i="29" s="1"/>
  <c r="N4067" i="29"/>
  <c r="O4067" i="29" s="1"/>
  <c r="N4068" i="29"/>
  <c r="O4068" i="29" s="1"/>
  <c r="N4069" i="29"/>
  <c r="O4069" i="29" s="1"/>
  <c r="N4070" i="29"/>
  <c r="O4070" i="29" s="1"/>
  <c r="N4071" i="29"/>
  <c r="O4071" i="29" s="1"/>
  <c r="N4072" i="29"/>
  <c r="O4072" i="29" s="1"/>
  <c r="N4073" i="29"/>
  <c r="O4073" i="29" s="1"/>
  <c r="N4074" i="29"/>
  <c r="O4074" i="29" s="1"/>
  <c r="N4075" i="29"/>
  <c r="O4075" i="29" s="1"/>
  <c r="N4076" i="29"/>
  <c r="O4076" i="29" s="1"/>
  <c r="N4077" i="29"/>
  <c r="O4077" i="29" s="1"/>
  <c r="N4078" i="29"/>
  <c r="O4078" i="29" s="1"/>
  <c r="N4079" i="29"/>
  <c r="O4079" i="29" s="1"/>
  <c r="N4080" i="29"/>
  <c r="O4080" i="29" s="1"/>
  <c r="N4081" i="29"/>
  <c r="O4081" i="29" s="1"/>
  <c r="N4082" i="29"/>
  <c r="O4082" i="29" s="1"/>
  <c r="N4083" i="29"/>
  <c r="O4083" i="29" s="1"/>
  <c r="N4084" i="29"/>
  <c r="O4084" i="29" s="1"/>
  <c r="N4085" i="29"/>
  <c r="O4085" i="29" s="1"/>
  <c r="N4086" i="29"/>
  <c r="O4086" i="29" s="1"/>
  <c r="N4087" i="29"/>
  <c r="O4087" i="29" s="1"/>
  <c r="N4088" i="29"/>
  <c r="O4088" i="29" s="1"/>
  <c r="N4089" i="29"/>
  <c r="O4089" i="29" s="1"/>
  <c r="N4090" i="29"/>
  <c r="O4090" i="29" s="1"/>
  <c r="N4091" i="29"/>
  <c r="O4091" i="29" s="1"/>
  <c r="N4092" i="29"/>
  <c r="O4092" i="29" s="1"/>
  <c r="N4093" i="29"/>
  <c r="O4093" i="29" s="1"/>
  <c r="N4094" i="29"/>
  <c r="O4094" i="29" s="1"/>
  <c r="N4095" i="29"/>
  <c r="O4095" i="29" s="1"/>
  <c r="N4096" i="29"/>
  <c r="O4096" i="29" s="1"/>
  <c r="N4097" i="29"/>
  <c r="O4097" i="29" s="1"/>
  <c r="N4098" i="29"/>
  <c r="O4098" i="29" s="1"/>
  <c r="N4099" i="29"/>
  <c r="O4099" i="29" s="1"/>
  <c r="N4100" i="29"/>
  <c r="O4100" i="29" s="1"/>
  <c r="N4101" i="29"/>
  <c r="O4101" i="29" s="1"/>
  <c r="N4102" i="29"/>
  <c r="O4102" i="29" s="1"/>
  <c r="N4103" i="29"/>
  <c r="O4103" i="29" s="1"/>
  <c r="N4104" i="29"/>
  <c r="O4104" i="29" s="1"/>
  <c r="N4105" i="29"/>
  <c r="O4105" i="29" s="1"/>
  <c r="N4106" i="29"/>
  <c r="O4106" i="29" s="1"/>
  <c r="N4107" i="29"/>
  <c r="O4107" i="29" s="1"/>
  <c r="N4108" i="29"/>
  <c r="O4108" i="29" s="1"/>
  <c r="N4109" i="29"/>
  <c r="O4109" i="29" s="1"/>
  <c r="N4110" i="29"/>
  <c r="O4110" i="29" s="1"/>
  <c r="N4111" i="29"/>
  <c r="O4111" i="29" s="1"/>
  <c r="N4112" i="29"/>
  <c r="O4112" i="29" s="1"/>
  <c r="N4113" i="29"/>
  <c r="O4113" i="29" s="1"/>
  <c r="N4114" i="29"/>
  <c r="O4114" i="29" s="1"/>
  <c r="N4115" i="29"/>
  <c r="O4115" i="29" s="1"/>
  <c r="N4116" i="29"/>
  <c r="O4116" i="29" s="1"/>
  <c r="N4117" i="29"/>
  <c r="O4117" i="29" s="1"/>
  <c r="N4118" i="29"/>
  <c r="O4118" i="29" s="1"/>
  <c r="N4119" i="29"/>
  <c r="O4119" i="29" s="1"/>
  <c r="N4120" i="29"/>
  <c r="O4120" i="29" s="1"/>
  <c r="N4121" i="29"/>
  <c r="O4121" i="29" s="1"/>
  <c r="N4122" i="29"/>
  <c r="O4122" i="29" s="1"/>
  <c r="N4123" i="29"/>
  <c r="O4123" i="29" s="1"/>
  <c r="N4124" i="29"/>
  <c r="O4124" i="29" s="1"/>
  <c r="N4125" i="29"/>
  <c r="O4125" i="29" s="1"/>
  <c r="N4126" i="29"/>
  <c r="O4126" i="29" s="1"/>
  <c r="N4127" i="29"/>
  <c r="O4127" i="29" s="1"/>
  <c r="N4128" i="29"/>
  <c r="O4128" i="29" s="1"/>
  <c r="N4129" i="29"/>
  <c r="O4129" i="29" s="1"/>
  <c r="N4130" i="29"/>
  <c r="O4130" i="29" s="1"/>
  <c r="N4131" i="29"/>
  <c r="O4131" i="29" s="1"/>
  <c r="N4132" i="29"/>
  <c r="O4132" i="29" s="1"/>
  <c r="N4133" i="29"/>
  <c r="O4133" i="29" s="1"/>
  <c r="N4134" i="29"/>
  <c r="O4134" i="29" s="1"/>
  <c r="N4135" i="29"/>
  <c r="O4135" i="29" s="1"/>
  <c r="N4136" i="29"/>
  <c r="O4136" i="29" s="1"/>
  <c r="N4137" i="29"/>
  <c r="O4137" i="29" s="1"/>
  <c r="N4138" i="29"/>
  <c r="O4138" i="29" s="1"/>
  <c r="N4139" i="29"/>
  <c r="O4139" i="29" s="1"/>
  <c r="N4140" i="29"/>
  <c r="O4140" i="29" s="1"/>
  <c r="N4141" i="29"/>
  <c r="O4141" i="29" s="1"/>
  <c r="N4142" i="29"/>
  <c r="O4142" i="29" s="1"/>
  <c r="N4143" i="29"/>
  <c r="O4143" i="29" s="1"/>
  <c r="N4144" i="29"/>
  <c r="O4144" i="29" s="1"/>
  <c r="N4145" i="29"/>
  <c r="O4145" i="29" s="1"/>
  <c r="N4146" i="29"/>
  <c r="O4146" i="29" s="1"/>
  <c r="N4147" i="29"/>
  <c r="O4147" i="29" s="1"/>
  <c r="N4148" i="29"/>
  <c r="O4148" i="29" s="1"/>
  <c r="N4149" i="29"/>
  <c r="O4149" i="29" s="1"/>
  <c r="N4150" i="29"/>
  <c r="O4150" i="29" s="1"/>
  <c r="N4151" i="29"/>
  <c r="O4151" i="29" s="1"/>
  <c r="N4152" i="29"/>
  <c r="O4152" i="29" s="1"/>
  <c r="N4153" i="29"/>
  <c r="O4153" i="29" s="1"/>
  <c r="N4154" i="29"/>
  <c r="O4154" i="29" s="1"/>
  <c r="N4155" i="29"/>
  <c r="O4155" i="29" s="1"/>
  <c r="N4156" i="29"/>
  <c r="O4156" i="29" s="1"/>
  <c r="N4157" i="29"/>
  <c r="O4157" i="29" s="1"/>
  <c r="N4158" i="29"/>
  <c r="O4158" i="29" s="1"/>
  <c r="N4159" i="29"/>
  <c r="O4159" i="29" s="1"/>
  <c r="N4160" i="29"/>
  <c r="O4160" i="29" s="1"/>
  <c r="N4161" i="29"/>
  <c r="O4161" i="29" s="1"/>
  <c r="N4162" i="29"/>
  <c r="O4162" i="29" s="1"/>
  <c r="N4163" i="29"/>
  <c r="O4163" i="29" s="1"/>
  <c r="N4164" i="29"/>
  <c r="O4164" i="29" s="1"/>
  <c r="N4165" i="29"/>
  <c r="O4165" i="29" s="1"/>
  <c r="N4166" i="29"/>
  <c r="O4166" i="29" s="1"/>
  <c r="N4167" i="29"/>
  <c r="O4167" i="29" s="1"/>
  <c r="N4168" i="29"/>
  <c r="O4168" i="29" s="1"/>
  <c r="N4169" i="29"/>
  <c r="O4169" i="29" s="1"/>
  <c r="N4170" i="29"/>
  <c r="O4170" i="29" s="1"/>
  <c r="N4171" i="29"/>
  <c r="O4171" i="29" s="1"/>
  <c r="N4172" i="29"/>
  <c r="O4172" i="29" s="1"/>
  <c r="N4173" i="29"/>
  <c r="O4173" i="29" s="1"/>
  <c r="N4174" i="29"/>
  <c r="O4174" i="29" s="1"/>
  <c r="N4175" i="29"/>
  <c r="O4175" i="29" s="1"/>
  <c r="N4176" i="29"/>
  <c r="O4176" i="29" s="1"/>
  <c r="N4177" i="29"/>
  <c r="O4177" i="29" s="1"/>
  <c r="N4178" i="29"/>
  <c r="O4178" i="29" s="1"/>
  <c r="N4179" i="29"/>
  <c r="O4179" i="29" s="1"/>
  <c r="N4180" i="29"/>
  <c r="O4180" i="29" s="1"/>
  <c r="N4181" i="29"/>
  <c r="O4181" i="29" s="1"/>
  <c r="N4182" i="29"/>
  <c r="O4182" i="29" s="1"/>
  <c r="N4183" i="29"/>
  <c r="O4183" i="29" s="1"/>
  <c r="N4184" i="29"/>
  <c r="O4184" i="29" s="1"/>
  <c r="N4185" i="29"/>
  <c r="O4185" i="29" s="1"/>
  <c r="N4186" i="29"/>
  <c r="O4186" i="29" s="1"/>
  <c r="N4187" i="29"/>
  <c r="O4187" i="29" s="1"/>
  <c r="N4188" i="29"/>
  <c r="O4188" i="29" s="1"/>
  <c r="N4189" i="29"/>
  <c r="O4189" i="29" s="1"/>
  <c r="N4190" i="29"/>
  <c r="O4190" i="29" s="1"/>
  <c r="N4191" i="29"/>
  <c r="O4191" i="29" s="1"/>
  <c r="N4192" i="29"/>
  <c r="O4192" i="29" s="1"/>
  <c r="N4193" i="29"/>
  <c r="O4193" i="29" s="1"/>
  <c r="N4194" i="29"/>
  <c r="O4194" i="29" s="1"/>
  <c r="N4195" i="29"/>
  <c r="O4195" i="29" s="1"/>
  <c r="N4196" i="29"/>
  <c r="O4196" i="29" s="1"/>
  <c r="N4197" i="29"/>
  <c r="O4197" i="29" s="1"/>
  <c r="N4198" i="29"/>
  <c r="O4198" i="29" s="1"/>
  <c r="N4199" i="29"/>
  <c r="O4199" i="29" s="1"/>
  <c r="N4200" i="29"/>
  <c r="O4200" i="29" s="1"/>
  <c r="N4201" i="29"/>
  <c r="O4201" i="29" s="1"/>
  <c r="N4202" i="29"/>
  <c r="O4202" i="29" s="1"/>
  <c r="N4203" i="29"/>
  <c r="O4203" i="29" s="1"/>
  <c r="N4204" i="29"/>
  <c r="O4204" i="29" s="1"/>
  <c r="N4205" i="29"/>
  <c r="O4205" i="29" s="1"/>
  <c r="N4206" i="29"/>
  <c r="O4206" i="29" s="1"/>
  <c r="N4207" i="29"/>
  <c r="O4207" i="29" s="1"/>
  <c r="N4208" i="29"/>
  <c r="O4208" i="29" s="1"/>
  <c r="N4209" i="29"/>
  <c r="O4209" i="29" s="1"/>
  <c r="N4210" i="29"/>
  <c r="O4210" i="29" s="1"/>
  <c r="N4211" i="29"/>
  <c r="O4211" i="29" s="1"/>
  <c r="N4212" i="29"/>
  <c r="O4212" i="29" s="1"/>
  <c r="N4213" i="29"/>
  <c r="O4213" i="29" s="1"/>
  <c r="N4214" i="29"/>
  <c r="O4214" i="29" s="1"/>
  <c r="N4215" i="29"/>
  <c r="O4215" i="29" s="1"/>
  <c r="N4216" i="29"/>
  <c r="O4216" i="29" s="1"/>
  <c r="N4217" i="29"/>
  <c r="O4217" i="29" s="1"/>
  <c r="N4218" i="29"/>
  <c r="O4218" i="29" s="1"/>
  <c r="N4219" i="29"/>
  <c r="O4219" i="29" s="1"/>
  <c r="N4220" i="29"/>
  <c r="O4220" i="29" s="1"/>
  <c r="N4221" i="29"/>
  <c r="O4221" i="29" s="1"/>
  <c r="N4222" i="29"/>
  <c r="O4222" i="29" s="1"/>
  <c r="N4223" i="29"/>
  <c r="O4223" i="29" s="1"/>
  <c r="N4224" i="29"/>
  <c r="O4224" i="29" s="1"/>
  <c r="N4225" i="29"/>
  <c r="O4225" i="29" s="1"/>
  <c r="N4226" i="29"/>
  <c r="O4226" i="29" s="1"/>
  <c r="N4227" i="29"/>
  <c r="O4227" i="29" s="1"/>
  <c r="N4228" i="29"/>
  <c r="O4228" i="29" s="1"/>
  <c r="N4229" i="29"/>
  <c r="O4229" i="29" s="1"/>
  <c r="N4230" i="29"/>
  <c r="O4230" i="29" s="1"/>
  <c r="N4231" i="29"/>
  <c r="O4231" i="29" s="1"/>
  <c r="N4232" i="29"/>
  <c r="O4232" i="29" s="1"/>
  <c r="N4233" i="29"/>
  <c r="O4233" i="29" s="1"/>
  <c r="N4234" i="29"/>
  <c r="O4234" i="29" s="1"/>
  <c r="N4235" i="29"/>
  <c r="O4235" i="29" s="1"/>
  <c r="N4236" i="29"/>
  <c r="O4236" i="29" s="1"/>
  <c r="N4237" i="29"/>
  <c r="O4237" i="29" s="1"/>
  <c r="N4238" i="29"/>
  <c r="O4238" i="29" s="1"/>
  <c r="N4239" i="29"/>
  <c r="O4239" i="29" s="1"/>
  <c r="N4240" i="29"/>
  <c r="O4240" i="29" s="1"/>
  <c r="N4241" i="29"/>
  <c r="O4241" i="29" s="1"/>
  <c r="N4242" i="29"/>
  <c r="O4242" i="29" s="1"/>
  <c r="N4243" i="29"/>
  <c r="O4243" i="29" s="1"/>
  <c r="N4244" i="29"/>
  <c r="O4244" i="29" s="1"/>
  <c r="N4245" i="29"/>
  <c r="O4245" i="29" s="1"/>
  <c r="N4246" i="29"/>
  <c r="O4246" i="29" s="1"/>
  <c r="N4247" i="29"/>
  <c r="O4247" i="29" s="1"/>
  <c r="N4248" i="29"/>
  <c r="O4248" i="29" s="1"/>
  <c r="N4249" i="29"/>
  <c r="O4249" i="29" s="1"/>
  <c r="N4250" i="29"/>
  <c r="O4250" i="29" s="1"/>
  <c r="N4251" i="29"/>
  <c r="O4251" i="29" s="1"/>
  <c r="N4252" i="29"/>
  <c r="O4252" i="29" s="1"/>
  <c r="N4253" i="29"/>
  <c r="O4253" i="29" s="1"/>
  <c r="N4254" i="29"/>
  <c r="O4254" i="29" s="1"/>
  <c r="N4255" i="29"/>
  <c r="O4255" i="29" s="1"/>
  <c r="N4256" i="29"/>
  <c r="O4256" i="29" s="1"/>
  <c r="N4257" i="29"/>
  <c r="O4257" i="29" s="1"/>
  <c r="N4258" i="29"/>
  <c r="O4258" i="29" s="1"/>
  <c r="N4259" i="29"/>
  <c r="O4259" i="29" s="1"/>
  <c r="N4260" i="29"/>
  <c r="O4260" i="29" s="1"/>
  <c r="N4261" i="29"/>
  <c r="O4261" i="29" s="1"/>
  <c r="N4262" i="29"/>
  <c r="O4262" i="29" s="1"/>
  <c r="N4263" i="29"/>
  <c r="O4263" i="29" s="1"/>
  <c r="N4264" i="29"/>
  <c r="O4264" i="29" s="1"/>
  <c r="N4265" i="29"/>
  <c r="O4265" i="29" s="1"/>
  <c r="N4266" i="29"/>
  <c r="O4266" i="29" s="1"/>
  <c r="N4267" i="29"/>
  <c r="O4267" i="29" s="1"/>
  <c r="N4268" i="29"/>
  <c r="O4268" i="29" s="1"/>
  <c r="N4269" i="29"/>
  <c r="O4269" i="29" s="1"/>
  <c r="N4270" i="29"/>
  <c r="O4270" i="29" s="1"/>
  <c r="N4271" i="29"/>
  <c r="O4271" i="29" s="1"/>
  <c r="N4272" i="29"/>
  <c r="O4272" i="29" s="1"/>
  <c r="N4273" i="29"/>
  <c r="O4273" i="29" s="1"/>
  <c r="N4274" i="29"/>
  <c r="O4274" i="29" s="1"/>
  <c r="N4275" i="29"/>
  <c r="O4275" i="29" s="1"/>
  <c r="N4276" i="29"/>
  <c r="O4276" i="29" s="1"/>
  <c r="N4277" i="29"/>
  <c r="O4277" i="29" s="1"/>
  <c r="N4278" i="29"/>
  <c r="O4278" i="29" s="1"/>
  <c r="N4279" i="29"/>
  <c r="O4279" i="29" s="1"/>
  <c r="N4280" i="29"/>
  <c r="O4280" i="29" s="1"/>
  <c r="N4281" i="29"/>
  <c r="O4281" i="29" s="1"/>
  <c r="N4282" i="29"/>
  <c r="O4282" i="29" s="1"/>
  <c r="N4283" i="29"/>
  <c r="O4283" i="29" s="1"/>
  <c r="N4284" i="29"/>
  <c r="O4284" i="29" s="1"/>
  <c r="N4285" i="29"/>
  <c r="O4285" i="29" s="1"/>
  <c r="N4286" i="29"/>
  <c r="O4286" i="29" s="1"/>
  <c r="N4287" i="29"/>
  <c r="O4287" i="29" s="1"/>
  <c r="N4288" i="29"/>
  <c r="O4288" i="29" s="1"/>
  <c r="N4289" i="29"/>
  <c r="O4289" i="29" s="1"/>
  <c r="N4290" i="29"/>
  <c r="O4290" i="29" s="1"/>
  <c r="N4291" i="29"/>
  <c r="O4291" i="29" s="1"/>
  <c r="N4292" i="29"/>
  <c r="O4292" i="29" s="1"/>
  <c r="N4293" i="29"/>
  <c r="O4293" i="29" s="1"/>
  <c r="N4294" i="29"/>
  <c r="O4294" i="29" s="1"/>
  <c r="N4295" i="29"/>
  <c r="O4295" i="29" s="1"/>
  <c r="N4296" i="29"/>
  <c r="O4296" i="29" s="1"/>
  <c r="N4297" i="29"/>
  <c r="O4297" i="29" s="1"/>
  <c r="N4298" i="29"/>
  <c r="O4298" i="29" s="1"/>
  <c r="N4299" i="29"/>
  <c r="O4299" i="29" s="1"/>
  <c r="N4300" i="29"/>
  <c r="O4300" i="29" s="1"/>
  <c r="N4301" i="29"/>
  <c r="O4301" i="29" s="1"/>
  <c r="N4302" i="29"/>
  <c r="O4302" i="29" s="1"/>
  <c r="N4303" i="29"/>
  <c r="O4303" i="29" s="1"/>
  <c r="N4304" i="29"/>
  <c r="O4304" i="29" s="1"/>
  <c r="N4305" i="29"/>
  <c r="O4305" i="29" s="1"/>
  <c r="N4306" i="29"/>
  <c r="O4306" i="29" s="1"/>
  <c r="N4307" i="29"/>
  <c r="O4307" i="29" s="1"/>
  <c r="N4308" i="29"/>
  <c r="O4308" i="29" s="1"/>
  <c r="N4309" i="29"/>
  <c r="O4309" i="29" s="1"/>
  <c r="N4310" i="29"/>
  <c r="O4310" i="29" s="1"/>
  <c r="N4311" i="29"/>
  <c r="O4311" i="29" s="1"/>
  <c r="N4312" i="29"/>
  <c r="O4312" i="29" s="1"/>
  <c r="N4313" i="29"/>
  <c r="O4313" i="29" s="1"/>
  <c r="N4314" i="29"/>
  <c r="O4314" i="29" s="1"/>
  <c r="N4315" i="29"/>
  <c r="O4315" i="29" s="1"/>
  <c r="N4316" i="29"/>
  <c r="O4316" i="29" s="1"/>
  <c r="N4317" i="29"/>
  <c r="O4317" i="29" s="1"/>
  <c r="N4318" i="29"/>
  <c r="O4318" i="29" s="1"/>
  <c r="N4319" i="29"/>
  <c r="O4319" i="29" s="1"/>
  <c r="N4320" i="29"/>
  <c r="O4320" i="29" s="1"/>
  <c r="N4321" i="29"/>
  <c r="O4321" i="29" s="1"/>
  <c r="N4322" i="29"/>
  <c r="O4322" i="29" s="1"/>
  <c r="N4323" i="29"/>
  <c r="O4323" i="29" s="1"/>
  <c r="N4324" i="29"/>
  <c r="O4324" i="29" s="1"/>
  <c r="N4325" i="29"/>
  <c r="O4325" i="29" s="1"/>
  <c r="N4326" i="29"/>
  <c r="O4326" i="29" s="1"/>
  <c r="N4327" i="29"/>
  <c r="O4327" i="29" s="1"/>
  <c r="N4328" i="29"/>
  <c r="O4328" i="29" s="1"/>
  <c r="N4329" i="29"/>
  <c r="O4329" i="29" s="1"/>
  <c r="N4330" i="29"/>
  <c r="O4330" i="29" s="1"/>
  <c r="N4331" i="29"/>
  <c r="O4331" i="29" s="1"/>
  <c r="N4332" i="29"/>
  <c r="O4332" i="29" s="1"/>
  <c r="N4333" i="29"/>
  <c r="O4333" i="29" s="1"/>
  <c r="N4334" i="29"/>
  <c r="O4334" i="29" s="1"/>
  <c r="N4335" i="29"/>
  <c r="O4335" i="29" s="1"/>
  <c r="N4336" i="29"/>
  <c r="O4336" i="29" s="1"/>
  <c r="N4337" i="29"/>
  <c r="O4337" i="29" s="1"/>
  <c r="N4338" i="29"/>
  <c r="O4338" i="29" s="1"/>
  <c r="N4339" i="29"/>
  <c r="O4339" i="29" s="1"/>
  <c r="N4340" i="29"/>
  <c r="O4340" i="29" s="1"/>
  <c r="N4341" i="29"/>
  <c r="O4341" i="29" s="1"/>
  <c r="N4342" i="29"/>
  <c r="O4342" i="29" s="1"/>
  <c r="N4343" i="29"/>
  <c r="O4343" i="29" s="1"/>
  <c r="N4344" i="29"/>
  <c r="O4344" i="29" s="1"/>
  <c r="N4345" i="29"/>
  <c r="O4345" i="29" s="1"/>
  <c r="N4346" i="29"/>
  <c r="O4346" i="29" s="1"/>
  <c r="N4347" i="29"/>
  <c r="O4347" i="29" s="1"/>
  <c r="N4348" i="29"/>
  <c r="O4348" i="29" s="1"/>
  <c r="N4349" i="29"/>
  <c r="O4349" i="29" s="1"/>
  <c r="N4350" i="29"/>
  <c r="O4350" i="29" s="1"/>
  <c r="N4351" i="29"/>
  <c r="O4351" i="29" s="1"/>
  <c r="N4352" i="29"/>
  <c r="O4352" i="29" s="1"/>
  <c r="N4353" i="29"/>
  <c r="O4353" i="29" s="1"/>
  <c r="N4354" i="29"/>
  <c r="O4354" i="29" s="1"/>
  <c r="N4355" i="29"/>
  <c r="O4355" i="29" s="1"/>
  <c r="N4356" i="29"/>
  <c r="O4356" i="29" s="1"/>
  <c r="N4357" i="29"/>
  <c r="O4357" i="29" s="1"/>
  <c r="N4358" i="29"/>
  <c r="O4358" i="29" s="1"/>
  <c r="N4359" i="29"/>
  <c r="O4359" i="29" s="1"/>
  <c r="N4360" i="29"/>
  <c r="O4360" i="29" s="1"/>
  <c r="N4361" i="29"/>
  <c r="O4361" i="29" s="1"/>
  <c r="N4362" i="29"/>
  <c r="O4362" i="29" s="1"/>
  <c r="N4363" i="29"/>
  <c r="O4363" i="29" s="1"/>
  <c r="N4364" i="29"/>
  <c r="O4364" i="29" s="1"/>
  <c r="N4365" i="29"/>
  <c r="O4365" i="29" s="1"/>
  <c r="N4366" i="29"/>
  <c r="O4366" i="29" s="1"/>
  <c r="N4367" i="29"/>
  <c r="O4367" i="29" s="1"/>
  <c r="N4368" i="29"/>
  <c r="O4368" i="29" s="1"/>
  <c r="N4369" i="29"/>
  <c r="O4369" i="29" s="1"/>
  <c r="N4370" i="29"/>
  <c r="O4370" i="29" s="1"/>
  <c r="N4371" i="29"/>
  <c r="O4371" i="29" s="1"/>
  <c r="N4372" i="29"/>
  <c r="O4372" i="29" s="1"/>
  <c r="N4373" i="29"/>
  <c r="O4373" i="29" s="1"/>
  <c r="N4374" i="29"/>
  <c r="O4374" i="29" s="1"/>
  <c r="N4375" i="29"/>
  <c r="O4375" i="29" s="1"/>
  <c r="N4376" i="29"/>
  <c r="O4376" i="29" s="1"/>
  <c r="N4377" i="29"/>
  <c r="O4377" i="29" s="1"/>
  <c r="N4378" i="29"/>
  <c r="O4378" i="29" s="1"/>
  <c r="N4379" i="29"/>
  <c r="O4379" i="29" s="1"/>
  <c r="N4380" i="29"/>
  <c r="O4380" i="29" s="1"/>
  <c r="N4381" i="29"/>
  <c r="O4381" i="29" s="1"/>
  <c r="N4382" i="29"/>
  <c r="O4382" i="29" s="1"/>
  <c r="N4383" i="29"/>
  <c r="O4383" i="29" s="1"/>
  <c r="N4384" i="29"/>
  <c r="O4384" i="29" s="1"/>
  <c r="N4385" i="29"/>
  <c r="O4385" i="29" s="1"/>
  <c r="N4386" i="29"/>
  <c r="O4386" i="29" s="1"/>
  <c r="N4387" i="29"/>
  <c r="O4387" i="29" s="1"/>
  <c r="N4388" i="29"/>
  <c r="O4388" i="29" s="1"/>
  <c r="N4389" i="29"/>
  <c r="O4389" i="29" s="1"/>
  <c r="N4390" i="29"/>
  <c r="O4390" i="29" s="1"/>
  <c r="N4391" i="29"/>
  <c r="O4391" i="29" s="1"/>
  <c r="N4392" i="29"/>
  <c r="O4392" i="29" s="1"/>
  <c r="N4393" i="29"/>
  <c r="O4393" i="29" s="1"/>
  <c r="N4394" i="29"/>
  <c r="O4394" i="29" s="1"/>
  <c r="N4395" i="29"/>
  <c r="O4395" i="29" s="1"/>
  <c r="N4396" i="29"/>
  <c r="O4396" i="29" s="1"/>
  <c r="N4397" i="29"/>
  <c r="O4397" i="29" s="1"/>
  <c r="N4398" i="29"/>
  <c r="O4398" i="29" s="1"/>
  <c r="N4399" i="29"/>
  <c r="O4399" i="29" s="1"/>
  <c r="N4400" i="29"/>
  <c r="O4400" i="29" s="1"/>
  <c r="N4401" i="29"/>
  <c r="O4401" i="29" s="1"/>
  <c r="N4402" i="29"/>
  <c r="O4402" i="29" s="1"/>
  <c r="N4403" i="29"/>
  <c r="O4403" i="29" s="1"/>
  <c r="N4404" i="29"/>
  <c r="O4404" i="29" s="1"/>
  <c r="N4405" i="29"/>
  <c r="O4405" i="29" s="1"/>
  <c r="N4406" i="29"/>
  <c r="O4406" i="29" s="1"/>
  <c r="N4407" i="29"/>
  <c r="O4407" i="29" s="1"/>
  <c r="N4408" i="29"/>
  <c r="O4408" i="29" s="1"/>
  <c r="N4409" i="29"/>
  <c r="O4409" i="29" s="1"/>
  <c r="N4410" i="29"/>
  <c r="O4410" i="29" s="1"/>
  <c r="N4411" i="29"/>
  <c r="O4411" i="29" s="1"/>
  <c r="N4412" i="29"/>
  <c r="O4412" i="29" s="1"/>
  <c r="N4413" i="29"/>
  <c r="O4413" i="29" s="1"/>
  <c r="N4414" i="29"/>
  <c r="O4414" i="29" s="1"/>
  <c r="N4415" i="29"/>
  <c r="O4415" i="29" s="1"/>
  <c r="N4416" i="29"/>
  <c r="O4416" i="29" s="1"/>
  <c r="N4417" i="29"/>
  <c r="O4417" i="29" s="1"/>
  <c r="N4418" i="29"/>
  <c r="O4418" i="29" s="1"/>
  <c r="N4419" i="29"/>
  <c r="O4419" i="29" s="1"/>
  <c r="N4420" i="29"/>
  <c r="O4420" i="29" s="1"/>
  <c r="N4421" i="29"/>
  <c r="O4421" i="29" s="1"/>
  <c r="N4422" i="29"/>
  <c r="O4422" i="29" s="1"/>
  <c r="N4423" i="29"/>
  <c r="O4423" i="29" s="1"/>
  <c r="N4424" i="29"/>
  <c r="O4424" i="29" s="1"/>
  <c r="N4425" i="29"/>
  <c r="O4425" i="29" s="1"/>
  <c r="N4426" i="29"/>
  <c r="O4426" i="29" s="1"/>
  <c r="N4427" i="29"/>
  <c r="O4427" i="29" s="1"/>
  <c r="N4428" i="29"/>
  <c r="O4428" i="29" s="1"/>
  <c r="N4429" i="29"/>
  <c r="O4429" i="29" s="1"/>
  <c r="N4430" i="29"/>
  <c r="O4430" i="29" s="1"/>
  <c r="N4431" i="29"/>
  <c r="O4431" i="29" s="1"/>
  <c r="N4432" i="29"/>
  <c r="O4432" i="29" s="1"/>
  <c r="N4433" i="29"/>
  <c r="O4433" i="29" s="1"/>
  <c r="N4434" i="29"/>
  <c r="O4434" i="29" s="1"/>
  <c r="N4435" i="29"/>
  <c r="O4435" i="29" s="1"/>
  <c r="N4436" i="29"/>
  <c r="O4436" i="29" s="1"/>
  <c r="N4437" i="29"/>
  <c r="O4437" i="29" s="1"/>
  <c r="N4438" i="29"/>
  <c r="O4438" i="29" s="1"/>
  <c r="N4439" i="29"/>
  <c r="O4439" i="29" s="1"/>
  <c r="N4440" i="29"/>
  <c r="O4440" i="29" s="1"/>
  <c r="N4441" i="29"/>
  <c r="O4441" i="29" s="1"/>
  <c r="N4442" i="29"/>
  <c r="O4442" i="29" s="1"/>
  <c r="N4443" i="29"/>
  <c r="O4443" i="29" s="1"/>
  <c r="N4444" i="29"/>
  <c r="O4444" i="29" s="1"/>
  <c r="N4445" i="29"/>
  <c r="O4445" i="29" s="1"/>
  <c r="N4446" i="29"/>
  <c r="O4446" i="29" s="1"/>
  <c r="N4447" i="29"/>
  <c r="O4447" i="29" s="1"/>
  <c r="N4448" i="29"/>
  <c r="O4448" i="29" s="1"/>
  <c r="N4449" i="29"/>
  <c r="O4449" i="29" s="1"/>
  <c r="N4450" i="29"/>
  <c r="O4450" i="29" s="1"/>
  <c r="N4451" i="29"/>
  <c r="O4451" i="29" s="1"/>
  <c r="N4452" i="29"/>
  <c r="O4452" i="29" s="1"/>
  <c r="N4453" i="29"/>
  <c r="O4453" i="29" s="1"/>
  <c r="N4454" i="29"/>
  <c r="O4454" i="29" s="1"/>
  <c r="N4455" i="29"/>
  <c r="O4455" i="29" s="1"/>
  <c r="N4456" i="29"/>
  <c r="O4456" i="29" s="1"/>
  <c r="N4457" i="29"/>
  <c r="O4457" i="29" s="1"/>
  <c r="N4458" i="29"/>
  <c r="O4458" i="29" s="1"/>
  <c r="N4459" i="29"/>
  <c r="O4459" i="29" s="1"/>
  <c r="N4460" i="29"/>
  <c r="O4460" i="29" s="1"/>
  <c r="N4461" i="29"/>
  <c r="O4461" i="29" s="1"/>
  <c r="N4462" i="29"/>
  <c r="O4462" i="29" s="1"/>
  <c r="N4463" i="29"/>
  <c r="O4463" i="29" s="1"/>
  <c r="N4464" i="29"/>
  <c r="O4464" i="29" s="1"/>
  <c r="N4465" i="29"/>
  <c r="O4465" i="29" s="1"/>
  <c r="N4466" i="29"/>
  <c r="O4466" i="29" s="1"/>
  <c r="N4467" i="29"/>
  <c r="O4467" i="29" s="1"/>
  <c r="N4468" i="29"/>
  <c r="O4468" i="29" s="1"/>
  <c r="N4469" i="29"/>
  <c r="O4469" i="29" s="1"/>
  <c r="N4470" i="29"/>
  <c r="O4470" i="29" s="1"/>
  <c r="N4471" i="29"/>
  <c r="O4471" i="29" s="1"/>
  <c r="N4472" i="29"/>
  <c r="O4472" i="29" s="1"/>
  <c r="N4473" i="29"/>
  <c r="O4473" i="29" s="1"/>
  <c r="N4474" i="29"/>
  <c r="O4474" i="29" s="1"/>
  <c r="N4475" i="29"/>
  <c r="O4475" i="29" s="1"/>
  <c r="N4476" i="29"/>
  <c r="O4476" i="29" s="1"/>
  <c r="N4477" i="29"/>
  <c r="O4477" i="29" s="1"/>
  <c r="N4478" i="29"/>
  <c r="O4478" i="29" s="1"/>
  <c r="N4479" i="29"/>
  <c r="O4479" i="29" s="1"/>
  <c r="N4480" i="29"/>
  <c r="O4480" i="29" s="1"/>
  <c r="N4481" i="29"/>
  <c r="O4481" i="29" s="1"/>
  <c r="N4482" i="29"/>
  <c r="O4482" i="29" s="1"/>
  <c r="N4483" i="29"/>
  <c r="O4483" i="29" s="1"/>
  <c r="N4484" i="29"/>
  <c r="O4484" i="29" s="1"/>
  <c r="N4485" i="29"/>
  <c r="O4485" i="29" s="1"/>
  <c r="N4486" i="29"/>
  <c r="O4486" i="29" s="1"/>
  <c r="N4487" i="29"/>
  <c r="O4487" i="29" s="1"/>
  <c r="N4488" i="29"/>
  <c r="O4488" i="29" s="1"/>
  <c r="N4489" i="29"/>
  <c r="O4489" i="29" s="1"/>
  <c r="N4490" i="29"/>
  <c r="O4490" i="29" s="1"/>
  <c r="N4491" i="29"/>
  <c r="O4491" i="29" s="1"/>
  <c r="N4492" i="29"/>
  <c r="O4492" i="29" s="1"/>
  <c r="N4493" i="29"/>
  <c r="O4493" i="29" s="1"/>
  <c r="N4494" i="29"/>
  <c r="O4494" i="29" s="1"/>
  <c r="N4495" i="29"/>
  <c r="O4495" i="29" s="1"/>
  <c r="N4496" i="29"/>
  <c r="O4496" i="29" s="1"/>
  <c r="N4497" i="29"/>
  <c r="O4497" i="29" s="1"/>
  <c r="N4498" i="29"/>
  <c r="O4498" i="29" s="1"/>
  <c r="N4499" i="29"/>
  <c r="O4499" i="29" s="1"/>
  <c r="N4500" i="29"/>
  <c r="O4500" i="29" s="1"/>
  <c r="N4501" i="29"/>
  <c r="O4501" i="29" s="1"/>
  <c r="N4502" i="29"/>
  <c r="O4502" i="29" s="1"/>
  <c r="N4503" i="29"/>
  <c r="O4503" i="29" s="1"/>
  <c r="N4504" i="29"/>
  <c r="O4504" i="29" s="1"/>
  <c r="N4505" i="29"/>
  <c r="O4505" i="29" s="1"/>
  <c r="N4506" i="29"/>
  <c r="O4506" i="29" s="1"/>
  <c r="N4507" i="29"/>
  <c r="O4507" i="29" s="1"/>
  <c r="N4508" i="29"/>
  <c r="O4508" i="29" s="1"/>
  <c r="N4509" i="29"/>
  <c r="O4509" i="29" s="1"/>
  <c r="N4510" i="29"/>
  <c r="O4510" i="29" s="1"/>
  <c r="N4511" i="29"/>
  <c r="O4511" i="29" s="1"/>
  <c r="N4512" i="29"/>
  <c r="O4512" i="29" s="1"/>
  <c r="N4513" i="29"/>
  <c r="O4513" i="29" s="1"/>
  <c r="N4514" i="29"/>
  <c r="O4514" i="29" s="1"/>
  <c r="N4515" i="29"/>
  <c r="O4515" i="29" s="1"/>
  <c r="N4516" i="29"/>
  <c r="O4516" i="29" s="1"/>
  <c r="N4517" i="29"/>
  <c r="O4517" i="29" s="1"/>
  <c r="N4518" i="29"/>
  <c r="O4518" i="29" s="1"/>
  <c r="N4519" i="29"/>
  <c r="O4519" i="29" s="1"/>
  <c r="N4520" i="29"/>
  <c r="O4520" i="29" s="1"/>
  <c r="N4521" i="29"/>
  <c r="O4521" i="29" s="1"/>
  <c r="N4522" i="29"/>
  <c r="O4522" i="29" s="1"/>
  <c r="N4523" i="29"/>
  <c r="O4523" i="29" s="1"/>
  <c r="N4524" i="29"/>
  <c r="O4524" i="29" s="1"/>
  <c r="N4525" i="29"/>
  <c r="O4525" i="29" s="1"/>
  <c r="N4526" i="29"/>
  <c r="O4526" i="29" s="1"/>
  <c r="N4527" i="29"/>
  <c r="O4527" i="29" s="1"/>
  <c r="N4528" i="29"/>
  <c r="O4528" i="29" s="1"/>
  <c r="N4529" i="29"/>
  <c r="O4529" i="29" s="1"/>
  <c r="N4530" i="29"/>
  <c r="O4530" i="29" s="1"/>
  <c r="N4531" i="29"/>
  <c r="O4531" i="29" s="1"/>
  <c r="N4532" i="29"/>
  <c r="O4532" i="29" s="1"/>
  <c r="N4533" i="29"/>
  <c r="O4533" i="29" s="1"/>
  <c r="N4534" i="29"/>
  <c r="O4534" i="29" s="1"/>
  <c r="N4535" i="29"/>
  <c r="O4535" i="29" s="1"/>
  <c r="N4536" i="29"/>
  <c r="O4536" i="29" s="1"/>
  <c r="N4537" i="29"/>
  <c r="O4537" i="29" s="1"/>
  <c r="N4538" i="29"/>
  <c r="O4538" i="29" s="1"/>
  <c r="N4539" i="29"/>
  <c r="O4539" i="29" s="1"/>
  <c r="N4540" i="29"/>
  <c r="O4540" i="29" s="1"/>
  <c r="N4541" i="29"/>
  <c r="O4541" i="29" s="1"/>
  <c r="N4542" i="29"/>
  <c r="O4542" i="29" s="1"/>
  <c r="N4543" i="29"/>
  <c r="O4543" i="29" s="1"/>
  <c r="N4544" i="29"/>
  <c r="O4544" i="29" s="1"/>
  <c r="N4545" i="29"/>
  <c r="O4545" i="29" s="1"/>
  <c r="N4546" i="29"/>
  <c r="O4546" i="29" s="1"/>
  <c r="N4547" i="29"/>
  <c r="O4547" i="29" s="1"/>
  <c r="N4548" i="29"/>
  <c r="O4548" i="29" s="1"/>
  <c r="N4549" i="29"/>
  <c r="O4549" i="29" s="1"/>
  <c r="N4550" i="29"/>
  <c r="O4550" i="29" s="1"/>
  <c r="N4551" i="29"/>
  <c r="O4551" i="29" s="1"/>
  <c r="N4552" i="29"/>
  <c r="O4552" i="29" s="1"/>
  <c r="N4553" i="29"/>
  <c r="O4553" i="29" s="1"/>
  <c r="N4554" i="29"/>
  <c r="O4554" i="29" s="1"/>
  <c r="N4555" i="29"/>
  <c r="O4555" i="29" s="1"/>
  <c r="N4556" i="29"/>
  <c r="O4556" i="29" s="1"/>
  <c r="N4557" i="29"/>
  <c r="O4557" i="29" s="1"/>
  <c r="N4558" i="29"/>
  <c r="O4558" i="29" s="1"/>
  <c r="N4559" i="29"/>
  <c r="O4559" i="29" s="1"/>
  <c r="N4560" i="29"/>
  <c r="O4560" i="29" s="1"/>
  <c r="N4561" i="29"/>
  <c r="O4561" i="29" s="1"/>
  <c r="N4562" i="29"/>
  <c r="O4562" i="29" s="1"/>
  <c r="N4563" i="29"/>
  <c r="O4563" i="29" s="1"/>
  <c r="N4564" i="29"/>
  <c r="O4564" i="29" s="1"/>
  <c r="N4565" i="29"/>
  <c r="O4565" i="29" s="1"/>
  <c r="N4566" i="29"/>
  <c r="O4566" i="29" s="1"/>
  <c r="N4567" i="29"/>
  <c r="O4567" i="29" s="1"/>
  <c r="N4568" i="29"/>
  <c r="O4568" i="29" s="1"/>
  <c r="N4569" i="29"/>
  <c r="O4569" i="29" s="1"/>
  <c r="N4570" i="29"/>
  <c r="O4570" i="29" s="1"/>
  <c r="N4571" i="29"/>
  <c r="O4571" i="29" s="1"/>
  <c r="N4572" i="29"/>
  <c r="O4572" i="29" s="1"/>
  <c r="N4573" i="29"/>
  <c r="O4573" i="29" s="1"/>
  <c r="N4574" i="29"/>
  <c r="O4574" i="29" s="1"/>
  <c r="N4575" i="29"/>
  <c r="O4575" i="29" s="1"/>
  <c r="N4576" i="29"/>
  <c r="O4576" i="29" s="1"/>
  <c r="N4577" i="29"/>
  <c r="O4577" i="29" s="1"/>
  <c r="N4578" i="29"/>
  <c r="O4578" i="29" s="1"/>
  <c r="N4579" i="29"/>
  <c r="O4579" i="29" s="1"/>
  <c r="N4580" i="29"/>
  <c r="O4580" i="29" s="1"/>
  <c r="N4581" i="29"/>
  <c r="O4581" i="29" s="1"/>
  <c r="N4582" i="29"/>
  <c r="O4582" i="29" s="1"/>
  <c r="N4583" i="29"/>
  <c r="O4583" i="29" s="1"/>
  <c r="N4584" i="29"/>
  <c r="O4584" i="29" s="1"/>
  <c r="N4585" i="29"/>
  <c r="O4585" i="29" s="1"/>
  <c r="N4586" i="29"/>
  <c r="O4586" i="29" s="1"/>
  <c r="N4587" i="29"/>
  <c r="O4587" i="29" s="1"/>
  <c r="N4588" i="29"/>
  <c r="O4588" i="29" s="1"/>
  <c r="N4589" i="29"/>
  <c r="O4589" i="29" s="1"/>
  <c r="N4590" i="29"/>
  <c r="O4590" i="29" s="1"/>
  <c r="N4591" i="29"/>
  <c r="O4591" i="29" s="1"/>
  <c r="N4592" i="29"/>
  <c r="O4592" i="29" s="1"/>
  <c r="N4593" i="29"/>
  <c r="O4593" i="29" s="1"/>
  <c r="N4594" i="29"/>
  <c r="O4594" i="29" s="1"/>
  <c r="N4595" i="29"/>
  <c r="O4595" i="29" s="1"/>
  <c r="N4596" i="29"/>
  <c r="O4596" i="29" s="1"/>
  <c r="N4597" i="29"/>
  <c r="O4597" i="29" s="1"/>
  <c r="N4598" i="29"/>
  <c r="O4598" i="29" s="1"/>
  <c r="N4599" i="29"/>
  <c r="O4599" i="29" s="1"/>
  <c r="N4600" i="29"/>
  <c r="O4600" i="29" s="1"/>
  <c r="N4601" i="29"/>
  <c r="O4601" i="29" s="1"/>
  <c r="N4602" i="29"/>
  <c r="O4602" i="29" s="1"/>
  <c r="N4603" i="29"/>
  <c r="O4603" i="29" s="1"/>
  <c r="N4604" i="29"/>
  <c r="O4604" i="29" s="1"/>
  <c r="N4605" i="29"/>
  <c r="O4605" i="29" s="1"/>
  <c r="N4606" i="29"/>
  <c r="O4606" i="29" s="1"/>
  <c r="N4607" i="29"/>
  <c r="O4607" i="29" s="1"/>
  <c r="N4608" i="29"/>
  <c r="O4608" i="29" s="1"/>
  <c r="N4609" i="29"/>
  <c r="O4609" i="29" s="1"/>
  <c r="N4610" i="29"/>
  <c r="O4610" i="29" s="1"/>
  <c r="N4611" i="29"/>
  <c r="O4611" i="29" s="1"/>
  <c r="N4612" i="29"/>
  <c r="O4612" i="29" s="1"/>
  <c r="N4613" i="29"/>
  <c r="O4613" i="29" s="1"/>
  <c r="N4614" i="29"/>
  <c r="O4614" i="29" s="1"/>
  <c r="N4615" i="29"/>
  <c r="O4615" i="29" s="1"/>
  <c r="N4616" i="29"/>
  <c r="O4616" i="29" s="1"/>
  <c r="N4617" i="29"/>
  <c r="O4617" i="29" s="1"/>
  <c r="N4618" i="29"/>
  <c r="O4618" i="29" s="1"/>
  <c r="N4619" i="29"/>
  <c r="O4619" i="29" s="1"/>
  <c r="N4620" i="29"/>
  <c r="O4620" i="29" s="1"/>
  <c r="N4621" i="29"/>
  <c r="O4621" i="29" s="1"/>
  <c r="N4622" i="29"/>
  <c r="O4622" i="29" s="1"/>
  <c r="N4623" i="29"/>
  <c r="O4623" i="29" s="1"/>
  <c r="N4624" i="29"/>
  <c r="O4624" i="29" s="1"/>
  <c r="N4625" i="29"/>
  <c r="O4625" i="29" s="1"/>
  <c r="N4626" i="29"/>
  <c r="O4626" i="29" s="1"/>
  <c r="N4627" i="29"/>
  <c r="O4627" i="29" s="1"/>
  <c r="N4628" i="29"/>
  <c r="O4628" i="29" s="1"/>
  <c r="N4629" i="29"/>
  <c r="O4629" i="29" s="1"/>
  <c r="N4630" i="29"/>
  <c r="O4630" i="29" s="1"/>
  <c r="N4631" i="29"/>
  <c r="O4631" i="29" s="1"/>
  <c r="N4632" i="29"/>
  <c r="O4632" i="29" s="1"/>
  <c r="N4633" i="29"/>
  <c r="O4633" i="29" s="1"/>
  <c r="N4634" i="29"/>
  <c r="O4634" i="29" s="1"/>
  <c r="N4635" i="29"/>
  <c r="O4635" i="29" s="1"/>
  <c r="N4636" i="29"/>
  <c r="O4636" i="29" s="1"/>
  <c r="N4637" i="29"/>
  <c r="O4637" i="29" s="1"/>
  <c r="N4638" i="29"/>
  <c r="O4638" i="29" s="1"/>
  <c r="N4639" i="29"/>
  <c r="O4639" i="29" s="1"/>
  <c r="N4640" i="29"/>
  <c r="O4640" i="29" s="1"/>
  <c r="N4641" i="29"/>
  <c r="O4641" i="29" s="1"/>
  <c r="N4642" i="29"/>
  <c r="O4642" i="29" s="1"/>
  <c r="N4643" i="29"/>
  <c r="O4643" i="29" s="1"/>
  <c r="N4644" i="29"/>
  <c r="O4644" i="29" s="1"/>
  <c r="N4645" i="29"/>
  <c r="O4645" i="29" s="1"/>
  <c r="N4646" i="29"/>
  <c r="O4646" i="29" s="1"/>
  <c r="N4647" i="29"/>
  <c r="O4647" i="29" s="1"/>
  <c r="N4648" i="29"/>
  <c r="O4648" i="29" s="1"/>
  <c r="N4649" i="29"/>
  <c r="O4649" i="29" s="1"/>
  <c r="N4650" i="29"/>
  <c r="O4650" i="29" s="1"/>
  <c r="N4651" i="29"/>
  <c r="O4651" i="29" s="1"/>
  <c r="N4652" i="29"/>
  <c r="O4652" i="29" s="1"/>
  <c r="N4653" i="29"/>
  <c r="O4653" i="29" s="1"/>
  <c r="N4654" i="29"/>
  <c r="O4654" i="29" s="1"/>
  <c r="N4655" i="29"/>
  <c r="O4655" i="29" s="1"/>
  <c r="N4656" i="29"/>
  <c r="O4656" i="29" s="1"/>
  <c r="N4657" i="29"/>
  <c r="O4657" i="29" s="1"/>
  <c r="N4658" i="29"/>
  <c r="O4658" i="29" s="1"/>
  <c r="N4659" i="29"/>
  <c r="O4659" i="29" s="1"/>
  <c r="N4660" i="29"/>
  <c r="O4660" i="29" s="1"/>
  <c r="N4661" i="29"/>
  <c r="O4661" i="29" s="1"/>
  <c r="N4662" i="29"/>
  <c r="O4662" i="29" s="1"/>
  <c r="N4663" i="29"/>
  <c r="O4663" i="29" s="1"/>
  <c r="N4664" i="29"/>
  <c r="O4664" i="29" s="1"/>
  <c r="N4665" i="29"/>
  <c r="O4665" i="29" s="1"/>
  <c r="N4666" i="29"/>
  <c r="O4666" i="29" s="1"/>
  <c r="N4667" i="29"/>
  <c r="O4667" i="29" s="1"/>
  <c r="N4668" i="29"/>
  <c r="O4668" i="29" s="1"/>
  <c r="N4669" i="29"/>
  <c r="O4669" i="29" s="1"/>
  <c r="N4670" i="29"/>
  <c r="O4670" i="29" s="1"/>
  <c r="N4671" i="29"/>
  <c r="O4671" i="29" s="1"/>
  <c r="N4672" i="29"/>
  <c r="O4672" i="29" s="1"/>
  <c r="N4673" i="29"/>
  <c r="O4673" i="29" s="1"/>
  <c r="N4674" i="29"/>
  <c r="O4674" i="29" s="1"/>
  <c r="N4675" i="29"/>
  <c r="O4675" i="29" s="1"/>
  <c r="N4676" i="29"/>
  <c r="O4676" i="29" s="1"/>
  <c r="N4677" i="29"/>
  <c r="O4677" i="29" s="1"/>
  <c r="N4678" i="29"/>
  <c r="O4678" i="29" s="1"/>
  <c r="N4679" i="29"/>
  <c r="O4679" i="29" s="1"/>
  <c r="N4680" i="29"/>
  <c r="O4680" i="29" s="1"/>
  <c r="N4681" i="29"/>
  <c r="O4681" i="29" s="1"/>
  <c r="N4682" i="29"/>
  <c r="O4682" i="29" s="1"/>
  <c r="N4683" i="29"/>
  <c r="O4683" i="29" s="1"/>
  <c r="N4684" i="29"/>
  <c r="O4684" i="29" s="1"/>
  <c r="N4685" i="29"/>
  <c r="O4685" i="29" s="1"/>
  <c r="N4686" i="29"/>
  <c r="O4686" i="29" s="1"/>
  <c r="N4687" i="29"/>
  <c r="O4687" i="29" s="1"/>
  <c r="N4688" i="29"/>
  <c r="O4688" i="29" s="1"/>
  <c r="N4689" i="29"/>
  <c r="O4689" i="29" s="1"/>
  <c r="N4690" i="29"/>
  <c r="O4690" i="29" s="1"/>
  <c r="N4691" i="29"/>
  <c r="O4691" i="29" s="1"/>
  <c r="N4692" i="29"/>
  <c r="O4692" i="29" s="1"/>
  <c r="N4693" i="29"/>
  <c r="O4693" i="29" s="1"/>
  <c r="N4694" i="29"/>
  <c r="O4694" i="29" s="1"/>
  <c r="N4695" i="29"/>
  <c r="O4695" i="29" s="1"/>
  <c r="N4696" i="29"/>
  <c r="O4696" i="29" s="1"/>
  <c r="N4697" i="29"/>
  <c r="O4697" i="29" s="1"/>
  <c r="N4698" i="29"/>
  <c r="O4698" i="29" s="1"/>
  <c r="N4699" i="29"/>
  <c r="O4699" i="29" s="1"/>
  <c r="N4700" i="29"/>
  <c r="O4700" i="29" s="1"/>
  <c r="N4701" i="29"/>
  <c r="O4701" i="29" s="1"/>
  <c r="N4702" i="29"/>
  <c r="O4702" i="29" s="1"/>
  <c r="N4703" i="29"/>
  <c r="O4703" i="29" s="1"/>
  <c r="N4704" i="29"/>
  <c r="O4704" i="29" s="1"/>
  <c r="N4705" i="29"/>
  <c r="O4705" i="29" s="1"/>
  <c r="N4706" i="29"/>
  <c r="O4706" i="29" s="1"/>
  <c r="N4707" i="29"/>
  <c r="O4707" i="29" s="1"/>
  <c r="N4708" i="29"/>
  <c r="O4708" i="29" s="1"/>
  <c r="N4709" i="29"/>
  <c r="O4709" i="29" s="1"/>
  <c r="N4710" i="29"/>
  <c r="O4710" i="29" s="1"/>
  <c r="N4711" i="29"/>
  <c r="O4711" i="29" s="1"/>
  <c r="N4712" i="29"/>
  <c r="O4712" i="29" s="1"/>
  <c r="N4713" i="29"/>
  <c r="O4713" i="29" s="1"/>
  <c r="N4714" i="29"/>
  <c r="O4714" i="29" s="1"/>
  <c r="N4715" i="29"/>
  <c r="O4715" i="29" s="1"/>
  <c r="N4716" i="29"/>
  <c r="O4716" i="29" s="1"/>
  <c r="N4717" i="29"/>
  <c r="O4717" i="29" s="1"/>
  <c r="N4718" i="29"/>
  <c r="O4718" i="29" s="1"/>
  <c r="N4719" i="29"/>
  <c r="O4719" i="29" s="1"/>
  <c r="N4720" i="29"/>
  <c r="O4720" i="29" s="1"/>
  <c r="N4721" i="29"/>
  <c r="O4721" i="29" s="1"/>
  <c r="N4722" i="29"/>
  <c r="O4722" i="29" s="1"/>
  <c r="N4723" i="29"/>
  <c r="O4723" i="29" s="1"/>
  <c r="N4724" i="29"/>
  <c r="O4724" i="29" s="1"/>
  <c r="N4725" i="29"/>
  <c r="O4725" i="29" s="1"/>
  <c r="N4726" i="29"/>
  <c r="O4726" i="29" s="1"/>
  <c r="N4727" i="29"/>
  <c r="O4727" i="29" s="1"/>
  <c r="N4728" i="29"/>
  <c r="O4728" i="29" s="1"/>
  <c r="N4729" i="29"/>
  <c r="O4729" i="29" s="1"/>
  <c r="N4730" i="29"/>
  <c r="O4730" i="29" s="1"/>
  <c r="N4731" i="29"/>
  <c r="O4731" i="29" s="1"/>
  <c r="N4732" i="29"/>
  <c r="O4732" i="29" s="1"/>
  <c r="N4733" i="29"/>
  <c r="O4733" i="29" s="1"/>
  <c r="N4734" i="29"/>
  <c r="O4734" i="29" s="1"/>
  <c r="N4735" i="29"/>
  <c r="O4735" i="29" s="1"/>
  <c r="N4736" i="29"/>
  <c r="O4736" i="29" s="1"/>
  <c r="N4737" i="29"/>
  <c r="O4737" i="29" s="1"/>
  <c r="N4738" i="29"/>
  <c r="O4738" i="29" s="1"/>
  <c r="N4739" i="29"/>
  <c r="O4739" i="29" s="1"/>
  <c r="N4740" i="29"/>
  <c r="O4740" i="29" s="1"/>
  <c r="N4741" i="29"/>
  <c r="O4741" i="29" s="1"/>
  <c r="N4742" i="29"/>
  <c r="O4742" i="29" s="1"/>
  <c r="N4743" i="29"/>
  <c r="O4743" i="29" s="1"/>
  <c r="N4744" i="29"/>
  <c r="O4744" i="29" s="1"/>
  <c r="N4745" i="29"/>
  <c r="O4745" i="29" s="1"/>
  <c r="N4746" i="29"/>
  <c r="O4746" i="29" s="1"/>
  <c r="N4747" i="29"/>
  <c r="O4747" i="29" s="1"/>
  <c r="N4748" i="29"/>
  <c r="O4748" i="29" s="1"/>
  <c r="N4749" i="29"/>
  <c r="O4749" i="29" s="1"/>
  <c r="N4750" i="29"/>
  <c r="O4750" i="29" s="1"/>
  <c r="N4751" i="29"/>
  <c r="O4751" i="29" s="1"/>
  <c r="N4752" i="29"/>
  <c r="O4752" i="29" s="1"/>
  <c r="N4753" i="29"/>
  <c r="O4753" i="29" s="1"/>
  <c r="N4754" i="29"/>
  <c r="O4754" i="29" s="1"/>
  <c r="N4755" i="29"/>
  <c r="O4755" i="29" s="1"/>
  <c r="N4756" i="29"/>
  <c r="O4756" i="29" s="1"/>
  <c r="N4757" i="29"/>
  <c r="O4757" i="29" s="1"/>
  <c r="N4758" i="29"/>
  <c r="O4758" i="29" s="1"/>
  <c r="N4759" i="29"/>
  <c r="O4759" i="29" s="1"/>
  <c r="N4760" i="29"/>
  <c r="O4760" i="29" s="1"/>
  <c r="N4761" i="29"/>
  <c r="O4761" i="29" s="1"/>
  <c r="N4762" i="29"/>
  <c r="O4762" i="29" s="1"/>
  <c r="N4763" i="29"/>
  <c r="O4763" i="29" s="1"/>
  <c r="N4764" i="29"/>
  <c r="O4764" i="29" s="1"/>
  <c r="N4765" i="29"/>
  <c r="O4765" i="29" s="1"/>
  <c r="N4766" i="29"/>
  <c r="O4766" i="29" s="1"/>
  <c r="N4767" i="29"/>
  <c r="O4767" i="29" s="1"/>
  <c r="N4768" i="29"/>
  <c r="O4768" i="29" s="1"/>
  <c r="N4769" i="29"/>
  <c r="O4769" i="29" s="1"/>
  <c r="N4770" i="29"/>
  <c r="O4770" i="29" s="1"/>
  <c r="N4771" i="29"/>
  <c r="O4771" i="29" s="1"/>
  <c r="N4772" i="29"/>
  <c r="O4772" i="29" s="1"/>
  <c r="N4773" i="29"/>
  <c r="O4773" i="29" s="1"/>
  <c r="N4774" i="29"/>
  <c r="O4774" i="29" s="1"/>
  <c r="N4775" i="29"/>
  <c r="O4775" i="29" s="1"/>
  <c r="N4776" i="29"/>
  <c r="O4776" i="29" s="1"/>
  <c r="N4777" i="29"/>
  <c r="O4777" i="29" s="1"/>
  <c r="N4778" i="29"/>
  <c r="O4778" i="29" s="1"/>
  <c r="N4779" i="29"/>
  <c r="O4779" i="29" s="1"/>
  <c r="N4780" i="29"/>
  <c r="O4780" i="29" s="1"/>
  <c r="N4781" i="29"/>
  <c r="O4781" i="29" s="1"/>
  <c r="N4782" i="29"/>
  <c r="O4782" i="29" s="1"/>
  <c r="N4783" i="29"/>
  <c r="O4783" i="29" s="1"/>
  <c r="N4784" i="29"/>
  <c r="O4784" i="29" s="1"/>
  <c r="N4785" i="29"/>
  <c r="O4785" i="29" s="1"/>
  <c r="N4786" i="29"/>
  <c r="O4786" i="29" s="1"/>
  <c r="N4787" i="29"/>
  <c r="O4787" i="29" s="1"/>
  <c r="N4788" i="29"/>
  <c r="O4788" i="29" s="1"/>
  <c r="N4789" i="29"/>
  <c r="O4789" i="29" s="1"/>
  <c r="N4790" i="29"/>
  <c r="O4790" i="29" s="1"/>
  <c r="N4791" i="29"/>
  <c r="O4791" i="29" s="1"/>
  <c r="N4792" i="29"/>
  <c r="O4792" i="29" s="1"/>
  <c r="N4793" i="29"/>
  <c r="O4793" i="29" s="1"/>
  <c r="N4794" i="29"/>
  <c r="O4794" i="29" s="1"/>
  <c r="N4795" i="29"/>
  <c r="O4795" i="29" s="1"/>
  <c r="N4796" i="29"/>
  <c r="O4796" i="29" s="1"/>
  <c r="N4797" i="29"/>
  <c r="O4797" i="29" s="1"/>
  <c r="N4798" i="29"/>
  <c r="O4798" i="29" s="1"/>
  <c r="N4799" i="29"/>
  <c r="O4799" i="29" s="1"/>
  <c r="N4800" i="29"/>
  <c r="O4800" i="29" s="1"/>
  <c r="N4801" i="29"/>
  <c r="O4801" i="29" s="1"/>
  <c r="N4802" i="29"/>
  <c r="O4802" i="29" s="1"/>
  <c r="N4803" i="29"/>
  <c r="O4803" i="29" s="1"/>
  <c r="N4804" i="29"/>
  <c r="O4804" i="29" s="1"/>
  <c r="N4805" i="29"/>
  <c r="O4805" i="29" s="1"/>
  <c r="N4806" i="29"/>
  <c r="O4806" i="29" s="1"/>
  <c r="N4807" i="29"/>
  <c r="O4807" i="29" s="1"/>
  <c r="N4808" i="29"/>
  <c r="O4808" i="29" s="1"/>
  <c r="N4809" i="29"/>
  <c r="O4809" i="29" s="1"/>
  <c r="N4810" i="29"/>
  <c r="O4810" i="29" s="1"/>
  <c r="N4811" i="29"/>
  <c r="O4811" i="29" s="1"/>
  <c r="N4812" i="29"/>
  <c r="O4812" i="29" s="1"/>
  <c r="N4813" i="29"/>
  <c r="O4813" i="29" s="1"/>
  <c r="N4814" i="29"/>
  <c r="O4814" i="29" s="1"/>
  <c r="N4815" i="29"/>
  <c r="O4815" i="29" s="1"/>
  <c r="N4816" i="29"/>
  <c r="O4816" i="29" s="1"/>
  <c r="N4817" i="29"/>
  <c r="O4817" i="29" s="1"/>
  <c r="N4818" i="29"/>
  <c r="O4818" i="29" s="1"/>
  <c r="N4819" i="29"/>
  <c r="O4819" i="29" s="1"/>
  <c r="N4820" i="29"/>
  <c r="O4820" i="29" s="1"/>
  <c r="N4821" i="29"/>
  <c r="O4821" i="29" s="1"/>
  <c r="N4822" i="29"/>
  <c r="O4822" i="29" s="1"/>
  <c r="N4823" i="29"/>
  <c r="O4823" i="29" s="1"/>
  <c r="N4824" i="29"/>
  <c r="O4824" i="29" s="1"/>
  <c r="N4825" i="29"/>
  <c r="O4825" i="29" s="1"/>
  <c r="N4826" i="29"/>
  <c r="O4826" i="29" s="1"/>
  <c r="N4827" i="29"/>
  <c r="O4827" i="29" s="1"/>
  <c r="N4828" i="29"/>
  <c r="O4828" i="29" s="1"/>
  <c r="N4829" i="29"/>
  <c r="O4829" i="29" s="1"/>
  <c r="N4830" i="29"/>
  <c r="O4830" i="29" s="1"/>
  <c r="N4831" i="29"/>
  <c r="O4831" i="29" s="1"/>
  <c r="N4832" i="29"/>
  <c r="O4832" i="29" s="1"/>
  <c r="N4833" i="29"/>
  <c r="O4833" i="29" s="1"/>
  <c r="N4834" i="29"/>
  <c r="O4834" i="29" s="1"/>
  <c r="N4835" i="29"/>
  <c r="O4835" i="29" s="1"/>
  <c r="N4836" i="29"/>
  <c r="O4836" i="29" s="1"/>
  <c r="N4837" i="29"/>
  <c r="O4837" i="29" s="1"/>
  <c r="N4838" i="29"/>
  <c r="O4838" i="29" s="1"/>
  <c r="N4839" i="29"/>
  <c r="O4839" i="29" s="1"/>
  <c r="N4840" i="29"/>
  <c r="O4840" i="29" s="1"/>
  <c r="N4841" i="29"/>
  <c r="O4841" i="29" s="1"/>
  <c r="N4842" i="29"/>
  <c r="O4842" i="29" s="1"/>
  <c r="N4843" i="29"/>
  <c r="O4843" i="29" s="1"/>
  <c r="N4844" i="29"/>
  <c r="O4844" i="29" s="1"/>
  <c r="N4845" i="29"/>
  <c r="O4845" i="29" s="1"/>
  <c r="N4846" i="29"/>
  <c r="O4846" i="29" s="1"/>
  <c r="N4847" i="29"/>
  <c r="O4847" i="29" s="1"/>
  <c r="N4848" i="29"/>
  <c r="O4848" i="29" s="1"/>
  <c r="N4849" i="29"/>
  <c r="O4849" i="29" s="1"/>
  <c r="N4850" i="29"/>
  <c r="O4850" i="29" s="1"/>
  <c r="N4851" i="29"/>
  <c r="O4851" i="29" s="1"/>
  <c r="N4852" i="29"/>
  <c r="O4852" i="29" s="1"/>
  <c r="N4853" i="29"/>
  <c r="O4853" i="29" s="1"/>
  <c r="N4854" i="29"/>
  <c r="O4854" i="29" s="1"/>
  <c r="N4855" i="29"/>
  <c r="O4855" i="29" s="1"/>
  <c r="N4856" i="29"/>
  <c r="O4856" i="29" s="1"/>
  <c r="N4857" i="29"/>
  <c r="O4857" i="29" s="1"/>
  <c r="N4858" i="29"/>
  <c r="O4858" i="29" s="1"/>
  <c r="N4859" i="29"/>
  <c r="O4859" i="29" s="1"/>
  <c r="N4860" i="29"/>
  <c r="O4860" i="29" s="1"/>
  <c r="N4861" i="29"/>
  <c r="O4861" i="29" s="1"/>
  <c r="N4862" i="29"/>
  <c r="O4862" i="29" s="1"/>
  <c r="N4863" i="29"/>
  <c r="O4863" i="29" s="1"/>
  <c r="N4864" i="29"/>
  <c r="O4864" i="29" s="1"/>
  <c r="N4865" i="29"/>
  <c r="O4865" i="29" s="1"/>
  <c r="N4866" i="29"/>
  <c r="O4866" i="29" s="1"/>
  <c r="N4867" i="29"/>
  <c r="O4867" i="29" s="1"/>
  <c r="N4868" i="29"/>
  <c r="O4868" i="29" s="1"/>
  <c r="N4869" i="29"/>
  <c r="O4869" i="29" s="1"/>
  <c r="N4870" i="29"/>
  <c r="O4870" i="29" s="1"/>
  <c r="N4871" i="29"/>
  <c r="O4871" i="29" s="1"/>
  <c r="N4872" i="29"/>
  <c r="O4872" i="29" s="1"/>
  <c r="N4873" i="29"/>
  <c r="O4873" i="29" s="1"/>
  <c r="N4874" i="29"/>
  <c r="O4874" i="29" s="1"/>
  <c r="N4875" i="29"/>
  <c r="O4875" i="29" s="1"/>
  <c r="N4876" i="29"/>
  <c r="O4876" i="29" s="1"/>
  <c r="N4877" i="29"/>
  <c r="O4877" i="29" s="1"/>
  <c r="N4878" i="29"/>
  <c r="O4878" i="29" s="1"/>
  <c r="N4879" i="29"/>
  <c r="O4879" i="29" s="1"/>
  <c r="N4880" i="29"/>
  <c r="O4880" i="29" s="1"/>
  <c r="N4881" i="29"/>
  <c r="O4881" i="29" s="1"/>
  <c r="N4882" i="29"/>
  <c r="O4882" i="29" s="1"/>
  <c r="N4883" i="29"/>
  <c r="O4883" i="29" s="1"/>
  <c r="N4884" i="29"/>
  <c r="O4884" i="29" s="1"/>
  <c r="N4885" i="29"/>
  <c r="O4885" i="29" s="1"/>
  <c r="N4886" i="29"/>
  <c r="O4886" i="29" s="1"/>
  <c r="N4887" i="29"/>
  <c r="O4887" i="29" s="1"/>
  <c r="N4888" i="29"/>
  <c r="O4888" i="29" s="1"/>
  <c r="N4889" i="29"/>
  <c r="O4889" i="29" s="1"/>
  <c r="N4890" i="29"/>
  <c r="O4890" i="29" s="1"/>
  <c r="N4891" i="29"/>
  <c r="O4891" i="29" s="1"/>
  <c r="N4892" i="29"/>
  <c r="O4892" i="29" s="1"/>
  <c r="N4893" i="29"/>
  <c r="O4893" i="29" s="1"/>
  <c r="N4894" i="29"/>
  <c r="O4894" i="29" s="1"/>
  <c r="N4895" i="29"/>
  <c r="O4895" i="29" s="1"/>
  <c r="N4896" i="29"/>
  <c r="O4896" i="29" s="1"/>
  <c r="N4897" i="29"/>
  <c r="O4897" i="29" s="1"/>
  <c r="N4898" i="29"/>
  <c r="O4898" i="29" s="1"/>
  <c r="N4899" i="29"/>
  <c r="O4899" i="29" s="1"/>
  <c r="N4900" i="29"/>
  <c r="O4900" i="29" s="1"/>
  <c r="N4901" i="29"/>
  <c r="O4901" i="29" s="1"/>
  <c r="N4902" i="29"/>
  <c r="O4902" i="29" s="1"/>
  <c r="N4903" i="29"/>
  <c r="O4903" i="29" s="1"/>
  <c r="N4904" i="29"/>
  <c r="O4904" i="29" s="1"/>
  <c r="N4905" i="29"/>
  <c r="O4905" i="29" s="1"/>
  <c r="N4906" i="29"/>
  <c r="O4906" i="29" s="1"/>
  <c r="N4907" i="29"/>
  <c r="O4907" i="29" s="1"/>
  <c r="N4908" i="29"/>
  <c r="O4908" i="29" s="1"/>
  <c r="N4909" i="29"/>
  <c r="O4909" i="29" s="1"/>
  <c r="N4910" i="29"/>
  <c r="O4910" i="29" s="1"/>
  <c r="N4911" i="29"/>
  <c r="O4911" i="29" s="1"/>
  <c r="N4912" i="29"/>
  <c r="O4912" i="29" s="1"/>
  <c r="N4913" i="29"/>
  <c r="O4913" i="29" s="1"/>
  <c r="N4914" i="29"/>
  <c r="O4914" i="29" s="1"/>
  <c r="N4915" i="29"/>
  <c r="O4915" i="29" s="1"/>
  <c r="N4916" i="29"/>
  <c r="O4916" i="29" s="1"/>
  <c r="N4917" i="29"/>
  <c r="O4917" i="29" s="1"/>
  <c r="N4918" i="29"/>
  <c r="O4918" i="29" s="1"/>
  <c r="N4919" i="29"/>
  <c r="O4919" i="29" s="1"/>
  <c r="N4920" i="29"/>
  <c r="O4920" i="29" s="1"/>
  <c r="N4921" i="29"/>
  <c r="O4921" i="29" s="1"/>
  <c r="N4922" i="29"/>
  <c r="O4922" i="29" s="1"/>
  <c r="N4923" i="29"/>
  <c r="O4923" i="29" s="1"/>
  <c r="N4924" i="29"/>
  <c r="O4924" i="29" s="1"/>
  <c r="N4925" i="29"/>
  <c r="O4925" i="29" s="1"/>
  <c r="N4926" i="29"/>
  <c r="O4926" i="29" s="1"/>
  <c r="N4927" i="29"/>
  <c r="O4927" i="29" s="1"/>
  <c r="N4928" i="29"/>
  <c r="O4928" i="29" s="1"/>
  <c r="N4929" i="29"/>
  <c r="O4929" i="29" s="1"/>
  <c r="N4930" i="29"/>
  <c r="O4930" i="29" s="1"/>
  <c r="N4931" i="29"/>
  <c r="O4931" i="29" s="1"/>
  <c r="N4932" i="29"/>
  <c r="O4932" i="29" s="1"/>
  <c r="N4933" i="29"/>
  <c r="O4933" i="29" s="1"/>
  <c r="N4934" i="29"/>
  <c r="O4934" i="29" s="1"/>
  <c r="N4935" i="29"/>
  <c r="O4935" i="29" s="1"/>
  <c r="N4936" i="29"/>
  <c r="O4936" i="29" s="1"/>
  <c r="N4937" i="29"/>
  <c r="O4937" i="29" s="1"/>
  <c r="N4938" i="29"/>
  <c r="O4938" i="29" s="1"/>
  <c r="N4939" i="29"/>
  <c r="O4939" i="29" s="1"/>
  <c r="N4940" i="29"/>
  <c r="O4940" i="29" s="1"/>
  <c r="N4941" i="29"/>
  <c r="O4941" i="29" s="1"/>
  <c r="N4942" i="29"/>
  <c r="O4942" i="29" s="1"/>
  <c r="N4943" i="29"/>
  <c r="O4943" i="29" s="1"/>
  <c r="N4944" i="29"/>
  <c r="O4944" i="29" s="1"/>
  <c r="N4945" i="29"/>
  <c r="O4945" i="29" s="1"/>
  <c r="N4946" i="29"/>
  <c r="O4946" i="29" s="1"/>
  <c r="N4947" i="29"/>
  <c r="O4947" i="29" s="1"/>
  <c r="N4948" i="29"/>
  <c r="O4948" i="29" s="1"/>
  <c r="N4949" i="29"/>
  <c r="O4949" i="29" s="1"/>
  <c r="N4950" i="29"/>
  <c r="O4950" i="29" s="1"/>
  <c r="N4951" i="29"/>
  <c r="O4951" i="29" s="1"/>
  <c r="N4952" i="29"/>
  <c r="O4952" i="29" s="1"/>
  <c r="N4953" i="29"/>
  <c r="O4953" i="29" s="1"/>
  <c r="N4954" i="29"/>
  <c r="O4954" i="29" s="1"/>
  <c r="N4955" i="29"/>
  <c r="O4955" i="29" s="1"/>
  <c r="N4956" i="29"/>
  <c r="O4956" i="29" s="1"/>
  <c r="N4957" i="29"/>
  <c r="O4957" i="29" s="1"/>
  <c r="N4958" i="29"/>
  <c r="O4958" i="29" s="1"/>
  <c r="N4959" i="29"/>
  <c r="O4959" i="29" s="1"/>
  <c r="N4960" i="29"/>
  <c r="O4960" i="29" s="1"/>
  <c r="N4961" i="29"/>
  <c r="O4961" i="29" s="1"/>
  <c r="N4962" i="29"/>
  <c r="O4962" i="29" s="1"/>
  <c r="N4963" i="29"/>
  <c r="O4963" i="29" s="1"/>
  <c r="N4964" i="29"/>
  <c r="O4964" i="29" s="1"/>
  <c r="N4965" i="29"/>
  <c r="O4965" i="29" s="1"/>
  <c r="N4966" i="29"/>
  <c r="O4966" i="29" s="1"/>
  <c r="N4967" i="29"/>
  <c r="O4967" i="29" s="1"/>
  <c r="N4968" i="29"/>
  <c r="O4968" i="29" s="1"/>
  <c r="N4969" i="29"/>
  <c r="O4969" i="29" s="1"/>
  <c r="N4970" i="29"/>
  <c r="O4970" i="29" s="1"/>
  <c r="N4971" i="29"/>
  <c r="O4971" i="29" s="1"/>
  <c r="N4972" i="29"/>
  <c r="O4972" i="29" s="1"/>
  <c r="N4973" i="29"/>
  <c r="O4973" i="29" s="1"/>
  <c r="N4974" i="29"/>
  <c r="O4974" i="29" s="1"/>
  <c r="N4975" i="29"/>
  <c r="O4975" i="29" s="1"/>
  <c r="N4976" i="29"/>
  <c r="O4976" i="29" s="1"/>
  <c r="N4977" i="29"/>
  <c r="O4977" i="29" s="1"/>
  <c r="N4978" i="29"/>
  <c r="O4978" i="29" s="1"/>
  <c r="N4979" i="29"/>
  <c r="O4979" i="29" s="1"/>
  <c r="N4980" i="29"/>
  <c r="O4980" i="29" s="1"/>
  <c r="N4981" i="29"/>
  <c r="O4981" i="29" s="1"/>
  <c r="N4982" i="29"/>
  <c r="O4982" i="29" s="1"/>
  <c r="N4983" i="29"/>
  <c r="O4983" i="29" s="1"/>
  <c r="N4984" i="29"/>
  <c r="O4984" i="29" s="1"/>
  <c r="N4985" i="29"/>
  <c r="O4985" i="29" s="1"/>
  <c r="N4986" i="29"/>
  <c r="O4986" i="29" s="1"/>
  <c r="N4987" i="29"/>
  <c r="O4987" i="29" s="1"/>
  <c r="N4988" i="29"/>
  <c r="O4988" i="29" s="1"/>
  <c r="N4989" i="29"/>
  <c r="O4989" i="29" s="1"/>
  <c r="N4990" i="29"/>
  <c r="O4990" i="29" s="1"/>
  <c r="N4991" i="29"/>
  <c r="O4991" i="29" s="1"/>
  <c r="N4992" i="29"/>
  <c r="O4992" i="29" s="1"/>
  <c r="N4993" i="29"/>
  <c r="O4993" i="29" s="1"/>
  <c r="N4994" i="29"/>
  <c r="O4994" i="29" s="1"/>
  <c r="N4995" i="29"/>
  <c r="O4995" i="29" s="1"/>
  <c r="N4996" i="29"/>
  <c r="O4996" i="29" s="1"/>
  <c r="N4997" i="29"/>
  <c r="O4997" i="29" s="1"/>
  <c r="N4998" i="29"/>
  <c r="O4998" i="29" s="1"/>
  <c r="N4999" i="29"/>
  <c r="O4999" i="29" s="1"/>
  <c r="N5000" i="29"/>
  <c r="O5000" i="29" s="1"/>
  <c r="N5001" i="29"/>
  <c r="O5001" i="29" s="1"/>
  <c r="N5002" i="29"/>
  <c r="O5002" i="29" s="1"/>
  <c r="N5003" i="29"/>
  <c r="O5003" i="29" s="1"/>
  <c r="N5004" i="29"/>
  <c r="O5004" i="29" s="1"/>
  <c r="N5005" i="29"/>
  <c r="O5005" i="29" s="1"/>
  <c r="N5006" i="29"/>
  <c r="O5006" i="29" s="1"/>
  <c r="N5007" i="29"/>
  <c r="O5007" i="29" s="1"/>
  <c r="N5008" i="29"/>
  <c r="O5008" i="29" s="1"/>
  <c r="N5009" i="29"/>
  <c r="O5009" i="29" s="1"/>
  <c r="N5010" i="29"/>
  <c r="O5010" i="29" s="1"/>
  <c r="N5011" i="29"/>
  <c r="O5011" i="29" s="1"/>
  <c r="N5012" i="29"/>
  <c r="O5012" i="29" s="1"/>
  <c r="N5013" i="29"/>
  <c r="O5013" i="29" s="1"/>
  <c r="N5014" i="29"/>
  <c r="O5014" i="29" s="1"/>
  <c r="N5015" i="29"/>
  <c r="O5015" i="29" s="1"/>
  <c r="N5016" i="29"/>
  <c r="O5016" i="29" s="1"/>
  <c r="N5017" i="29"/>
  <c r="O5017" i="29" s="1"/>
  <c r="N5018" i="29"/>
  <c r="O5018" i="29" s="1"/>
  <c r="N5019" i="29"/>
  <c r="O5019" i="29" s="1"/>
  <c r="N5020" i="29"/>
  <c r="O5020" i="29" s="1"/>
  <c r="N5021" i="29"/>
  <c r="O5021" i="29" s="1"/>
  <c r="N5022" i="29"/>
  <c r="O5022" i="29" s="1"/>
  <c r="N5023" i="29"/>
  <c r="O5023" i="29" s="1"/>
  <c r="N5024" i="29"/>
  <c r="O5024" i="29" s="1"/>
  <c r="N5025" i="29"/>
  <c r="O5025" i="29" s="1"/>
  <c r="N5026" i="29"/>
  <c r="O5026" i="29" s="1"/>
  <c r="N5027" i="29"/>
  <c r="O5027" i="29" s="1"/>
  <c r="N5028" i="29"/>
  <c r="O5028" i="29" s="1"/>
  <c r="N5029" i="29"/>
  <c r="O5029" i="29" s="1"/>
  <c r="N5030" i="29"/>
  <c r="O5030" i="29" s="1"/>
  <c r="N5031" i="29"/>
  <c r="O5031" i="29" s="1"/>
  <c r="N5032" i="29"/>
  <c r="O5032" i="29" s="1"/>
  <c r="N5033" i="29"/>
  <c r="O5033" i="29" s="1"/>
  <c r="N5034" i="29"/>
  <c r="O5034" i="29" s="1"/>
  <c r="N5035" i="29"/>
  <c r="O5035" i="29" s="1"/>
  <c r="N5036" i="29"/>
  <c r="O5036" i="29" s="1"/>
  <c r="N5037" i="29"/>
  <c r="O5037" i="29" s="1"/>
  <c r="N5038" i="29"/>
  <c r="O5038" i="29" s="1"/>
  <c r="N5039" i="29"/>
  <c r="O5039" i="29" s="1"/>
  <c r="N5040" i="29"/>
  <c r="O5040" i="29" s="1"/>
  <c r="N5041" i="29"/>
  <c r="O5041" i="29" s="1"/>
  <c r="N5042" i="29"/>
  <c r="O5042" i="29" s="1"/>
  <c r="N5043" i="29"/>
  <c r="O5043" i="29" s="1"/>
  <c r="N5044" i="29"/>
  <c r="O5044" i="29" s="1"/>
  <c r="N5045" i="29"/>
  <c r="O5045" i="29" s="1"/>
  <c r="N5046" i="29"/>
  <c r="O5046" i="29" s="1"/>
  <c r="N5047" i="29"/>
  <c r="O5047" i="29" s="1"/>
  <c r="N5048" i="29"/>
  <c r="O5048" i="29" s="1"/>
  <c r="N5049" i="29"/>
  <c r="O5049" i="29" s="1"/>
  <c r="N5050" i="29"/>
  <c r="O5050" i="29" s="1"/>
  <c r="N5051" i="29"/>
  <c r="O5051" i="29" s="1"/>
  <c r="N5052" i="29"/>
  <c r="O5052" i="29" s="1"/>
  <c r="N5053" i="29"/>
  <c r="O5053" i="29" s="1"/>
  <c r="N5054" i="29"/>
  <c r="O5054" i="29" s="1"/>
  <c r="N5055" i="29"/>
  <c r="O5055" i="29" s="1"/>
  <c r="N5056" i="29"/>
  <c r="O5056" i="29" s="1"/>
  <c r="N5057" i="29"/>
  <c r="O5057" i="29" s="1"/>
  <c r="N5058" i="29"/>
  <c r="O5058" i="29" s="1"/>
  <c r="N5059" i="29"/>
  <c r="O5059" i="29" s="1"/>
  <c r="N5060" i="29"/>
  <c r="O5060" i="29" s="1"/>
  <c r="N5061" i="29"/>
  <c r="O5061" i="29" s="1"/>
  <c r="N5062" i="29"/>
  <c r="O5062" i="29" s="1"/>
  <c r="N5063" i="29"/>
  <c r="O5063" i="29" s="1"/>
  <c r="N5064" i="29"/>
  <c r="O5064" i="29" s="1"/>
  <c r="N5065" i="29"/>
  <c r="O5065" i="29" s="1"/>
  <c r="N5066" i="29"/>
  <c r="O5066" i="29" s="1"/>
  <c r="N5067" i="29"/>
  <c r="O5067" i="29" s="1"/>
  <c r="N5068" i="29"/>
  <c r="O5068" i="29" s="1"/>
  <c r="N5069" i="29"/>
  <c r="O5069" i="29" s="1"/>
  <c r="N5070" i="29"/>
  <c r="O5070" i="29" s="1"/>
  <c r="N5071" i="29"/>
  <c r="O5071" i="29" s="1"/>
  <c r="N5072" i="29"/>
  <c r="O5072" i="29" s="1"/>
  <c r="N5073" i="29"/>
  <c r="O5073" i="29" s="1"/>
  <c r="N5074" i="29"/>
  <c r="O5074" i="29" s="1"/>
  <c r="N5075" i="29"/>
  <c r="O5075" i="29" s="1"/>
  <c r="N5076" i="29"/>
  <c r="O5076" i="29" s="1"/>
  <c r="N5077" i="29"/>
  <c r="O5077" i="29" s="1"/>
  <c r="N5078" i="29"/>
  <c r="O5078" i="29" s="1"/>
  <c r="N5079" i="29"/>
  <c r="O5079" i="29" s="1"/>
  <c r="N5080" i="29"/>
  <c r="O5080" i="29" s="1"/>
  <c r="N5081" i="29"/>
  <c r="O5081" i="29" s="1"/>
  <c r="N5082" i="29"/>
  <c r="O5082" i="29" s="1"/>
  <c r="N5083" i="29"/>
  <c r="O5083" i="29" s="1"/>
  <c r="N5084" i="29"/>
  <c r="O5084" i="29" s="1"/>
  <c r="N5085" i="29"/>
  <c r="O5085" i="29" s="1"/>
  <c r="N5086" i="29"/>
  <c r="O5086" i="29" s="1"/>
  <c r="N5087" i="29"/>
  <c r="O5087" i="29" s="1"/>
  <c r="N5088" i="29"/>
  <c r="O5088" i="29" s="1"/>
  <c r="N5089" i="29"/>
  <c r="O5089" i="29" s="1"/>
  <c r="N5090" i="29"/>
  <c r="O5090" i="29" s="1"/>
  <c r="N5091" i="29"/>
  <c r="O5091" i="29" s="1"/>
  <c r="N5092" i="29"/>
  <c r="O5092" i="29" s="1"/>
  <c r="N5093" i="29"/>
  <c r="O5093" i="29" s="1"/>
  <c r="N5094" i="29"/>
  <c r="O5094" i="29" s="1"/>
  <c r="N5095" i="29"/>
  <c r="O5095" i="29" s="1"/>
  <c r="N5096" i="29"/>
  <c r="O5096" i="29" s="1"/>
  <c r="N5097" i="29"/>
  <c r="O5097" i="29" s="1"/>
  <c r="N5098" i="29"/>
  <c r="O5098" i="29" s="1"/>
  <c r="N5099" i="29"/>
  <c r="O5099" i="29" s="1"/>
  <c r="N5100" i="29"/>
  <c r="O5100" i="29" s="1"/>
  <c r="N5101" i="29"/>
  <c r="O5101" i="29" s="1"/>
  <c r="N5102" i="29"/>
  <c r="O5102" i="29" s="1"/>
  <c r="N5103" i="29"/>
  <c r="O5103" i="29" s="1"/>
  <c r="N5104" i="29"/>
  <c r="O5104" i="29" s="1"/>
  <c r="N5105" i="29"/>
  <c r="O5105" i="29" s="1"/>
  <c r="N5106" i="29"/>
  <c r="O5106" i="29" s="1"/>
  <c r="N5107" i="29"/>
  <c r="O5107" i="29" s="1"/>
  <c r="N5108" i="29"/>
  <c r="O5108" i="29" s="1"/>
  <c r="N5109" i="29"/>
  <c r="O5109" i="29" s="1"/>
  <c r="N5110" i="29"/>
  <c r="O5110" i="29" s="1"/>
  <c r="N5111" i="29"/>
  <c r="O5111" i="29" s="1"/>
  <c r="N5112" i="29"/>
  <c r="O5112" i="29" s="1"/>
  <c r="N5113" i="29"/>
  <c r="O5113" i="29" s="1"/>
  <c r="N5114" i="29"/>
  <c r="O5114" i="29" s="1"/>
  <c r="N5115" i="29"/>
  <c r="O5115" i="29" s="1"/>
  <c r="N5116" i="29"/>
  <c r="O5116" i="29" s="1"/>
  <c r="N5117" i="29"/>
  <c r="O5117" i="29" s="1"/>
  <c r="N5118" i="29"/>
  <c r="O5118" i="29" s="1"/>
  <c r="N5119" i="29"/>
  <c r="O5119" i="29" s="1"/>
  <c r="N5120" i="29"/>
  <c r="O5120" i="29" s="1"/>
  <c r="N5121" i="29"/>
  <c r="O5121" i="29" s="1"/>
  <c r="N5122" i="29"/>
  <c r="O5122" i="29" s="1"/>
  <c r="N5123" i="29"/>
  <c r="O5123" i="29" s="1"/>
  <c r="N5124" i="29"/>
  <c r="O5124" i="29" s="1"/>
  <c r="N5125" i="29"/>
  <c r="O5125" i="29" s="1"/>
  <c r="N5126" i="29"/>
  <c r="O5126" i="29" s="1"/>
  <c r="N5127" i="29"/>
  <c r="O5127" i="29" s="1"/>
  <c r="N5128" i="29"/>
  <c r="O5128" i="29" s="1"/>
  <c r="N5129" i="29"/>
  <c r="O5129" i="29" s="1"/>
  <c r="N5130" i="29"/>
  <c r="O5130" i="29" s="1"/>
  <c r="N5131" i="29"/>
  <c r="O5131" i="29" s="1"/>
  <c r="N5132" i="29"/>
  <c r="O5132" i="29" s="1"/>
  <c r="N5133" i="29"/>
  <c r="O5133" i="29" s="1"/>
  <c r="N5134" i="29"/>
  <c r="O5134" i="29" s="1"/>
  <c r="N5135" i="29"/>
  <c r="O5135" i="29" s="1"/>
  <c r="N5136" i="29"/>
  <c r="O5136" i="29" s="1"/>
  <c r="N5137" i="29"/>
  <c r="O5137" i="29" s="1"/>
  <c r="N5138" i="29"/>
  <c r="O5138" i="29" s="1"/>
  <c r="N5139" i="29"/>
  <c r="O5139" i="29" s="1"/>
  <c r="N5140" i="29"/>
  <c r="O5140" i="29" s="1"/>
  <c r="N5141" i="29"/>
  <c r="O5141" i="29" s="1"/>
  <c r="N5142" i="29"/>
  <c r="O5142" i="29" s="1"/>
  <c r="N5143" i="29"/>
  <c r="O5143" i="29" s="1"/>
  <c r="N5144" i="29"/>
  <c r="O5144" i="29" s="1"/>
  <c r="N5145" i="29"/>
  <c r="O5145" i="29" s="1"/>
  <c r="N5146" i="29"/>
  <c r="O5146" i="29" s="1"/>
  <c r="N5147" i="29"/>
  <c r="O5147" i="29" s="1"/>
  <c r="N5148" i="29"/>
  <c r="O5148" i="29" s="1"/>
  <c r="N5149" i="29"/>
  <c r="O5149" i="29" s="1"/>
  <c r="N5150" i="29"/>
  <c r="O5150" i="29" s="1"/>
  <c r="N5151" i="29"/>
  <c r="O5151" i="29" s="1"/>
  <c r="N5152" i="29"/>
  <c r="O5152" i="29" s="1"/>
  <c r="N5153" i="29"/>
  <c r="O5153" i="29" s="1"/>
  <c r="N5154" i="29"/>
  <c r="O5154" i="29" s="1"/>
  <c r="N5155" i="29"/>
  <c r="O5155" i="29" s="1"/>
  <c r="N5156" i="29"/>
  <c r="O5156" i="29" s="1"/>
  <c r="N5157" i="29"/>
  <c r="O5157" i="29" s="1"/>
  <c r="N5158" i="29"/>
  <c r="O5158" i="29" s="1"/>
  <c r="N5159" i="29"/>
  <c r="O5159" i="29" s="1"/>
  <c r="N5160" i="29"/>
  <c r="O5160" i="29" s="1"/>
  <c r="N5161" i="29"/>
  <c r="O5161" i="29" s="1"/>
  <c r="N5162" i="29"/>
  <c r="O5162" i="29" s="1"/>
  <c r="N5163" i="29"/>
  <c r="O5163" i="29" s="1"/>
  <c r="N5164" i="29"/>
  <c r="O5164" i="29" s="1"/>
  <c r="N5165" i="29"/>
  <c r="O5165" i="29" s="1"/>
  <c r="N5166" i="29"/>
  <c r="O5166" i="29" s="1"/>
  <c r="N5167" i="29"/>
  <c r="O5167" i="29" s="1"/>
  <c r="N5168" i="29"/>
  <c r="O5168" i="29" s="1"/>
  <c r="N5169" i="29"/>
  <c r="O5169" i="29" s="1"/>
  <c r="N5170" i="29"/>
  <c r="O5170" i="29" s="1"/>
  <c r="N5171" i="29"/>
  <c r="O5171" i="29" s="1"/>
  <c r="N5172" i="29"/>
  <c r="O5172" i="29" s="1"/>
  <c r="N5173" i="29"/>
  <c r="O5173" i="29" s="1"/>
  <c r="N5174" i="29"/>
  <c r="O5174" i="29" s="1"/>
  <c r="N5175" i="29"/>
  <c r="O5175" i="29" s="1"/>
  <c r="N5176" i="29"/>
  <c r="O5176" i="29" s="1"/>
  <c r="N5177" i="29"/>
  <c r="O5177" i="29" s="1"/>
  <c r="N5178" i="29"/>
  <c r="O5178" i="29" s="1"/>
  <c r="N5179" i="29"/>
  <c r="O5179" i="29" s="1"/>
  <c r="N5180" i="29"/>
  <c r="O5180" i="29" s="1"/>
  <c r="N5181" i="29"/>
  <c r="O5181" i="29" s="1"/>
  <c r="N5182" i="29"/>
  <c r="O5182" i="29" s="1"/>
  <c r="N5183" i="29"/>
  <c r="O5183" i="29" s="1"/>
  <c r="N5184" i="29"/>
  <c r="O5184" i="29" s="1"/>
  <c r="N5185" i="29"/>
  <c r="O5185" i="29" s="1"/>
  <c r="N5186" i="29"/>
  <c r="O5186" i="29" s="1"/>
  <c r="N5187" i="29"/>
  <c r="O5187" i="29" s="1"/>
  <c r="N5188" i="29"/>
  <c r="O5188" i="29" s="1"/>
  <c r="N5189" i="29"/>
  <c r="O5189" i="29" s="1"/>
  <c r="N5190" i="29"/>
  <c r="O5190" i="29" s="1"/>
  <c r="N5191" i="29"/>
  <c r="O5191" i="29" s="1"/>
  <c r="N5192" i="29"/>
  <c r="O5192" i="29" s="1"/>
  <c r="N5193" i="29"/>
  <c r="O5193" i="29" s="1"/>
  <c r="N5194" i="29"/>
  <c r="O5194" i="29" s="1"/>
  <c r="N5195" i="29"/>
  <c r="O5195" i="29" s="1"/>
  <c r="N5196" i="29"/>
  <c r="O5196" i="29" s="1"/>
  <c r="N5197" i="29"/>
  <c r="O5197" i="29" s="1"/>
  <c r="N5198" i="29"/>
  <c r="O5198" i="29" s="1"/>
  <c r="N5199" i="29"/>
  <c r="O5199" i="29" s="1"/>
  <c r="N5200" i="29"/>
  <c r="O5200" i="29" s="1"/>
  <c r="N5201" i="29"/>
  <c r="O5201" i="29" s="1"/>
  <c r="N5202" i="29"/>
  <c r="O5202" i="29" s="1"/>
  <c r="N5203" i="29"/>
  <c r="O5203" i="29" s="1"/>
  <c r="N5204" i="29"/>
  <c r="O5204" i="29" s="1"/>
  <c r="N5205" i="29"/>
  <c r="O5205" i="29" s="1"/>
  <c r="N5206" i="29"/>
  <c r="O5206" i="29" s="1"/>
  <c r="N5207" i="29"/>
  <c r="O5207" i="29" s="1"/>
  <c r="N5208" i="29"/>
  <c r="O5208" i="29" s="1"/>
  <c r="N5209" i="29"/>
  <c r="O5209" i="29" s="1"/>
  <c r="N5210" i="29"/>
  <c r="O5210" i="29" s="1"/>
  <c r="N5211" i="29"/>
  <c r="O5211" i="29" s="1"/>
  <c r="N5212" i="29"/>
  <c r="O5212" i="29" s="1"/>
  <c r="N5213" i="29"/>
  <c r="O5213" i="29" s="1"/>
  <c r="N5214" i="29"/>
  <c r="O5214" i="29" s="1"/>
  <c r="N5215" i="29"/>
  <c r="O5215" i="29" s="1"/>
  <c r="N5216" i="29"/>
  <c r="O5216" i="29" s="1"/>
  <c r="N5217" i="29"/>
  <c r="O5217" i="29" s="1"/>
  <c r="N5218" i="29"/>
  <c r="O5218" i="29" s="1"/>
  <c r="N5219" i="29"/>
  <c r="O5219" i="29" s="1"/>
  <c r="N5220" i="29"/>
  <c r="O5220" i="29" s="1"/>
  <c r="N5221" i="29"/>
  <c r="O5221" i="29" s="1"/>
  <c r="N5222" i="29"/>
  <c r="O5222" i="29" s="1"/>
  <c r="N5223" i="29"/>
  <c r="O5223" i="29" s="1"/>
  <c r="N5224" i="29"/>
  <c r="O5224" i="29" s="1"/>
  <c r="N5225" i="29"/>
  <c r="O5225" i="29" s="1"/>
  <c r="N5226" i="29"/>
  <c r="O5226" i="29" s="1"/>
  <c r="N5227" i="29"/>
  <c r="O5227" i="29" s="1"/>
  <c r="N5228" i="29"/>
  <c r="O5228" i="29" s="1"/>
  <c r="N5229" i="29"/>
  <c r="O5229" i="29" s="1"/>
  <c r="N5230" i="29"/>
  <c r="O5230" i="29" s="1"/>
  <c r="N5231" i="29"/>
  <c r="O5231" i="29" s="1"/>
  <c r="N5232" i="29"/>
  <c r="O5232" i="29" s="1"/>
  <c r="N5233" i="29"/>
  <c r="O5233" i="29" s="1"/>
  <c r="N5234" i="29"/>
  <c r="O5234" i="29" s="1"/>
  <c r="N5235" i="29"/>
  <c r="O5235" i="29" s="1"/>
  <c r="N5236" i="29"/>
  <c r="O5236" i="29" s="1"/>
  <c r="N5237" i="29"/>
  <c r="O5237" i="29" s="1"/>
  <c r="N5238" i="29"/>
  <c r="O5238" i="29" s="1"/>
  <c r="N5239" i="29"/>
  <c r="O5239" i="29" s="1"/>
  <c r="N5240" i="29"/>
  <c r="O5240" i="29" s="1"/>
  <c r="N5241" i="29"/>
  <c r="O5241" i="29" s="1"/>
  <c r="N5242" i="29"/>
  <c r="O5242" i="29" s="1"/>
  <c r="N5243" i="29"/>
  <c r="O5243" i="29" s="1"/>
  <c r="N5244" i="29"/>
  <c r="O5244" i="29" s="1"/>
  <c r="N5245" i="29"/>
  <c r="O5245" i="29" s="1"/>
  <c r="N5246" i="29"/>
  <c r="O5246" i="29" s="1"/>
  <c r="N5247" i="29"/>
  <c r="O5247" i="29" s="1"/>
  <c r="N5248" i="29"/>
  <c r="O5248" i="29" s="1"/>
  <c r="N5249" i="29"/>
  <c r="O5249" i="29" s="1"/>
  <c r="N5250" i="29"/>
  <c r="O5250" i="29" s="1"/>
  <c r="N5251" i="29"/>
  <c r="O5251" i="29" s="1"/>
  <c r="N5252" i="29"/>
  <c r="O5252" i="29" s="1"/>
  <c r="N5253" i="29"/>
  <c r="O5253" i="29" s="1"/>
  <c r="N5254" i="29"/>
  <c r="O5254" i="29" s="1"/>
  <c r="N5255" i="29"/>
  <c r="O5255" i="29" s="1"/>
  <c r="N5256" i="29"/>
  <c r="O5256" i="29" s="1"/>
  <c r="N5257" i="29"/>
  <c r="O5257" i="29" s="1"/>
  <c r="N5258" i="29"/>
  <c r="O5258" i="29" s="1"/>
  <c r="N5259" i="29"/>
  <c r="O5259" i="29" s="1"/>
  <c r="N5260" i="29"/>
  <c r="O5260" i="29" s="1"/>
  <c r="N5261" i="29"/>
  <c r="O5261" i="29" s="1"/>
  <c r="N5262" i="29"/>
  <c r="O5262" i="29" s="1"/>
  <c r="N5263" i="29"/>
  <c r="O5263" i="29" s="1"/>
  <c r="N5264" i="29"/>
  <c r="O5264" i="29" s="1"/>
  <c r="N5265" i="29"/>
  <c r="O5265" i="29" s="1"/>
  <c r="N5266" i="29"/>
  <c r="O5266" i="29" s="1"/>
  <c r="N5267" i="29"/>
  <c r="O5267" i="29" s="1"/>
  <c r="N5268" i="29"/>
  <c r="O5268" i="29" s="1"/>
  <c r="N5269" i="29"/>
  <c r="O5269" i="29" s="1"/>
  <c r="N5270" i="29"/>
  <c r="O5270" i="29" s="1"/>
  <c r="N5271" i="29"/>
  <c r="O5271" i="29" s="1"/>
  <c r="N5272" i="29"/>
  <c r="O5272" i="29" s="1"/>
  <c r="N5273" i="29"/>
  <c r="O5273" i="29" s="1"/>
  <c r="N5274" i="29"/>
  <c r="O5274" i="29" s="1"/>
  <c r="N5275" i="29"/>
  <c r="O5275" i="29" s="1"/>
  <c r="N5276" i="29"/>
  <c r="O5276" i="29" s="1"/>
  <c r="N5277" i="29"/>
  <c r="O5277" i="29" s="1"/>
  <c r="N5278" i="29"/>
  <c r="O5278" i="29" s="1"/>
  <c r="N5279" i="29"/>
  <c r="O5279" i="29" s="1"/>
  <c r="N5280" i="29"/>
  <c r="O5280" i="29" s="1"/>
  <c r="N5281" i="29"/>
  <c r="O5281" i="29" s="1"/>
  <c r="N5282" i="29"/>
  <c r="O5282" i="29" s="1"/>
  <c r="N5283" i="29"/>
  <c r="O5283" i="29" s="1"/>
  <c r="N5284" i="29"/>
  <c r="O5284" i="29" s="1"/>
  <c r="N5285" i="29"/>
  <c r="O5285" i="29" s="1"/>
  <c r="N5286" i="29"/>
  <c r="O5286" i="29" s="1"/>
  <c r="N5287" i="29"/>
  <c r="O5287" i="29" s="1"/>
  <c r="N5288" i="29"/>
  <c r="O5288" i="29" s="1"/>
  <c r="N5289" i="29"/>
  <c r="O5289" i="29" s="1"/>
  <c r="N5290" i="29"/>
  <c r="O5290" i="29" s="1"/>
  <c r="N5291" i="29"/>
  <c r="O5291" i="29" s="1"/>
  <c r="N5292" i="29"/>
  <c r="O5292" i="29" s="1"/>
  <c r="N5293" i="29"/>
  <c r="O5293" i="29" s="1"/>
  <c r="N5294" i="29"/>
  <c r="O5294" i="29" s="1"/>
  <c r="N5295" i="29"/>
  <c r="O5295" i="29" s="1"/>
  <c r="N5296" i="29"/>
  <c r="O5296" i="29" s="1"/>
  <c r="N5297" i="29"/>
  <c r="O5297" i="29" s="1"/>
  <c r="N5298" i="29"/>
  <c r="O5298" i="29" s="1"/>
  <c r="N5299" i="29"/>
  <c r="O5299" i="29" s="1"/>
  <c r="N5300" i="29"/>
  <c r="O5300" i="29" s="1"/>
  <c r="N5301" i="29"/>
  <c r="O5301" i="29" s="1"/>
  <c r="N5302" i="29"/>
  <c r="O5302" i="29" s="1"/>
  <c r="N5303" i="29"/>
  <c r="O5303" i="29" s="1"/>
  <c r="N5304" i="29"/>
  <c r="O5304" i="29" s="1"/>
  <c r="N5305" i="29"/>
  <c r="O5305" i="29" s="1"/>
  <c r="N5306" i="29"/>
  <c r="O5306" i="29" s="1"/>
  <c r="N5307" i="29"/>
  <c r="O5307" i="29" s="1"/>
  <c r="N5308" i="29"/>
  <c r="O5308" i="29" s="1"/>
  <c r="N5309" i="29"/>
  <c r="O5309" i="29" s="1"/>
  <c r="N5310" i="29"/>
  <c r="O5310" i="29" s="1"/>
  <c r="N5311" i="29"/>
  <c r="O5311" i="29" s="1"/>
  <c r="N5312" i="29"/>
  <c r="O5312" i="29" s="1"/>
  <c r="N5313" i="29"/>
  <c r="O5313" i="29" s="1"/>
  <c r="N5314" i="29"/>
  <c r="O5314" i="29" s="1"/>
  <c r="N5315" i="29"/>
  <c r="O5315" i="29" s="1"/>
  <c r="N5316" i="29"/>
  <c r="O5316" i="29" s="1"/>
  <c r="N5317" i="29"/>
  <c r="O5317" i="29" s="1"/>
  <c r="N5318" i="29"/>
  <c r="O5318" i="29" s="1"/>
  <c r="N5319" i="29"/>
  <c r="O5319" i="29" s="1"/>
  <c r="N5320" i="29"/>
  <c r="O5320" i="29" s="1"/>
  <c r="N5321" i="29"/>
  <c r="O5321" i="29" s="1"/>
  <c r="N5322" i="29"/>
  <c r="O5322" i="29" s="1"/>
  <c r="N5323" i="29"/>
  <c r="O5323" i="29" s="1"/>
  <c r="N5324" i="29"/>
  <c r="O5324" i="29" s="1"/>
  <c r="N5325" i="29"/>
  <c r="O5325" i="29" s="1"/>
  <c r="N5326" i="29"/>
  <c r="O5326" i="29" s="1"/>
  <c r="N5327" i="29"/>
  <c r="O5327" i="29" s="1"/>
  <c r="N5328" i="29"/>
  <c r="O5328" i="29" s="1"/>
  <c r="N5329" i="29"/>
  <c r="O5329" i="29" s="1"/>
  <c r="N5330" i="29"/>
  <c r="O5330" i="29" s="1"/>
  <c r="N5331" i="29"/>
  <c r="O5331" i="29" s="1"/>
  <c r="N5332" i="29"/>
  <c r="O5332" i="29" s="1"/>
  <c r="N5333" i="29"/>
  <c r="O5333" i="29" s="1"/>
  <c r="N5334" i="29"/>
  <c r="O5334" i="29" s="1"/>
  <c r="N5335" i="29"/>
  <c r="O5335" i="29" s="1"/>
  <c r="N5336" i="29"/>
  <c r="O5336" i="29" s="1"/>
  <c r="N5337" i="29"/>
  <c r="O5337" i="29" s="1"/>
  <c r="N5338" i="29"/>
  <c r="O5338" i="29" s="1"/>
  <c r="N5339" i="29"/>
  <c r="O5339" i="29" s="1"/>
  <c r="N5340" i="29"/>
  <c r="O5340" i="29" s="1"/>
  <c r="N5341" i="29"/>
  <c r="O5341" i="29" s="1"/>
  <c r="N5342" i="29"/>
  <c r="O5342" i="29" s="1"/>
  <c r="N5343" i="29"/>
  <c r="O5343" i="29" s="1"/>
  <c r="N5344" i="29"/>
  <c r="O5344" i="29" s="1"/>
  <c r="N5345" i="29"/>
  <c r="O5345" i="29" s="1"/>
  <c r="N5346" i="29"/>
  <c r="O5346" i="29" s="1"/>
  <c r="N5347" i="29"/>
  <c r="O5347" i="29" s="1"/>
  <c r="N5348" i="29"/>
  <c r="O5348" i="29" s="1"/>
  <c r="N5349" i="29"/>
  <c r="O5349" i="29" s="1"/>
  <c r="N5350" i="29"/>
  <c r="O5350" i="29" s="1"/>
  <c r="N5351" i="29"/>
  <c r="O5351" i="29" s="1"/>
  <c r="N5352" i="29"/>
  <c r="O5352" i="29" s="1"/>
  <c r="N5353" i="29"/>
  <c r="O5353" i="29" s="1"/>
  <c r="N5354" i="29"/>
  <c r="O5354" i="29" s="1"/>
  <c r="N5355" i="29"/>
  <c r="O5355" i="29" s="1"/>
  <c r="N5356" i="29"/>
  <c r="O5356" i="29" s="1"/>
  <c r="N5357" i="29"/>
  <c r="O5357" i="29" s="1"/>
  <c r="N5358" i="29"/>
  <c r="O5358" i="29" s="1"/>
  <c r="N5359" i="29"/>
  <c r="O5359" i="29" s="1"/>
  <c r="N5360" i="29"/>
  <c r="O5360" i="29" s="1"/>
  <c r="N5361" i="29"/>
  <c r="O5361" i="29" s="1"/>
  <c r="N5362" i="29"/>
  <c r="O5362" i="29" s="1"/>
  <c r="N5363" i="29"/>
  <c r="O5363" i="29" s="1"/>
  <c r="N5364" i="29"/>
  <c r="O5364" i="29" s="1"/>
  <c r="N5365" i="29"/>
  <c r="O5365" i="29" s="1"/>
  <c r="N5366" i="29"/>
  <c r="O5366" i="29" s="1"/>
  <c r="N5367" i="29"/>
  <c r="O5367" i="29" s="1"/>
  <c r="N5368" i="29"/>
  <c r="O5368" i="29" s="1"/>
  <c r="N5369" i="29"/>
  <c r="O5369" i="29" s="1"/>
  <c r="N5370" i="29"/>
  <c r="O5370" i="29" s="1"/>
  <c r="N5371" i="29"/>
  <c r="O5371" i="29" s="1"/>
  <c r="N5372" i="29"/>
  <c r="O5372" i="29" s="1"/>
  <c r="N5373" i="29"/>
  <c r="O5373" i="29" s="1"/>
  <c r="N5374" i="29"/>
  <c r="O5374" i="29" s="1"/>
  <c r="N5375" i="29"/>
  <c r="O5375" i="29" s="1"/>
  <c r="N5376" i="29"/>
  <c r="O5376" i="29" s="1"/>
  <c r="N5377" i="29"/>
  <c r="O5377" i="29" s="1"/>
  <c r="N5378" i="29"/>
  <c r="O5378" i="29" s="1"/>
  <c r="N5379" i="29"/>
  <c r="O5379" i="29" s="1"/>
  <c r="N5380" i="29"/>
  <c r="O5380" i="29" s="1"/>
  <c r="N5381" i="29"/>
  <c r="O5381" i="29" s="1"/>
  <c r="N5382" i="29"/>
  <c r="O5382" i="29" s="1"/>
  <c r="N5383" i="29"/>
  <c r="O5383" i="29" s="1"/>
  <c r="N5384" i="29"/>
  <c r="O5384" i="29" s="1"/>
  <c r="N5385" i="29"/>
  <c r="O5385" i="29" s="1"/>
  <c r="N5386" i="29"/>
  <c r="O5386" i="29" s="1"/>
  <c r="N5387" i="29"/>
  <c r="O5387" i="29" s="1"/>
  <c r="N5388" i="29"/>
  <c r="O5388" i="29" s="1"/>
  <c r="N5389" i="29"/>
  <c r="O5389" i="29" s="1"/>
  <c r="N5390" i="29"/>
  <c r="O5390" i="29" s="1"/>
  <c r="N5391" i="29"/>
  <c r="O5391" i="29" s="1"/>
  <c r="N5392" i="29"/>
  <c r="O5392" i="29" s="1"/>
  <c r="N5393" i="29"/>
  <c r="O5393" i="29" s="1"/>
  <c r="N5394" i="29"/>
  <c r="O5394" i="29" s="1"/>
  <c r="N5395" i="29"/>
  <c r="O5395" i="29" s="1"/>
  <c r="N5396" i="29"/>
  <c r="O5396" i="29" s="1"/>
  <c r="N5397" i="29"/>
  <c r="O5397" i="29" s="1"/>
  <c r="N5398" i="29"/>
  <c r="O5398" i="29" s="1"/>
  <c r="N5399" i="29"/>
  <c r="O5399" i="29" s="1"/>
  <c r="N5400" i="29"/>
  <c r="O5400" i="29" s="1"/>
  <c r="N5401" i="29"/>
  <c r="O5401" i="29" s="1"/>
  <c r="N5402" i="29"/>
  <c r="O5402" i="29" s="1"/>
  <c r="N5403" i="29"/>
  <c r="O5403" i="29" s="1"/>
  <c r="N5404" i="29"/>
  <c r="O5404" i="29" s="1"/>
  <c r="N5405" i="29"/>
  <c r="O5405" i="29" s="1"/>
  <c r="N5406" i="29"/>
  <c r="O5406" i="29" s="1"/>
  <c r="N5407" i="29"/>
  <c r="O5407" i="29" s="1"/>
  <c r="N5408" i="29"/>
  <c r="O5408" i="29" s="1"/>
  <c r="N5409" i="29"/>
  <c r="O5409" i="29" s="1"/>
  <c r="N5410" i="29"/>
  <c r="O5410" i="29" s="1"/>
  <c r="N5411" i="29"/>
  <c r="O5411" i="29" s="1"/>
  <c r="N5412" i="29"/>
  <c r="O5412" i="29" s="1"/>
  <c r="N5413" i="29"/>
  <c r="O5413" i="29" s="1"/>
  <c r="N5414" i="29"/>
  <c r="O5414" i="29" s="1"/>
  <c r="N5415" i="29"/>
  <c r="O5415" i="29" s="1"/>
  <c r="N5416" i="29"/>
  <c r="O5416" i="29" s="1"/>
  <c r="N5417" i="29"/>
  <c r="O5417" i="29" s="1"/>
  <c r="N5418" i="29"/>
  <c r="O5418" i="29" s="1"/>
  <c r="N5419" i="29"/>
  <c r="O5419" i="29" s="1"/>
  <c r="N5420" i="29"/>
  <c r="O5420" i="29" s="1"/>
  <c r="N5421" i="29"/>
  <c r="O5421" i="29" s="1"/>
  <c r="N5422" i="29"/>
  <c r="O5422" i="29" s="1"/>
  <c r="N5423" i="29"/>
  <c r="O5423" i="29" s="1"/>
  <c r="N5424" i="29"/>
  <c r="O5424" i="29" s="1"/>
  <c r="N5425" i="29"/>
  <c r="O5425" i="29" s="1"/>
  <c r="N5426" i="29"/>
  <c r="O5426" i="29" s="1"/>
  <c r="N5427" i="29"/>
  <c r="O5427" i="29" s="1"/>
  <c r="N5428" i="29"/>
  <c r="O5428" i="29" s="1"/>
  <c r="N5429" i="29"/>
  <c r="O5429" i="29" s="1"/>
  <c r="N5430" i="29"/>
  <c r="O5430" i="29" s="1"/>
  <c r="N5431" i="29"/>
  <c r="O5431" i="29" s="1"/>
  <c r="N5432" i="29"/>
  <c r="O5432" i="29" s="1"/>
  <c r="N5433" i="29"/>
  <c r="O5433" i="29" s="1"/>
  <c r="N5434" i="29"/>
  <c r="O5434" i="29" s="1"/>
  <c r="N5435" i="29"/>
  <c r="O5435" i="29" s="1"/>
  <c r="N5436" i="29"/>
  <c r="O5436" i="29" s="1"/>
  <c r="N5437" i="29"/>
  <c r="O5437" i="29" s="1"/>
  <c r="N5438" i="29"/>
  <c r="O5438" i="29" s="1"/>
  <c r="N5439" i="29"/>
  <c r="O5439" i="29" s="1"/>
  <c r="N5440" i="29"/>
  <c r="O5440" i="29" s="1"/>
  <c r="N5441" i="29"/>
  <c r="O5441" i="29" s="1"/>
  <c r="N5442" i="29"/>
  <c r="O5442" i="29" s="1"/>
  <c r="N5443" i="29"/>
  <c r="O5443" i="29" s="1"/>
  <c r="N5444" i="29"/>
  <c r="O5444" i="29" s="1"/>
  <c r="N5445" i="29"/>
  <c r="O5445" i="29" s="1"/>
  <c r="N5446" i="29"/>
  <c r="O5446" i="29" s="1"/>
  <c r="N5447" i="29"/>
  <c r="O5447" i="29" s="1"/>
  <c r="N5448" i="29"/>
  <c r="O5448" i="29" s="1"/>
  <c r="N5449" i="29"/>
  <c r="O5449" i="29" s="1"/>
  <c r="N5450" i="29"/>
  <c r="O5450" i="29" s="1"/>
  <c r="N5451" i="29"/>
  <c r="O5451" i="29" s="1"/>
  <c r="N5452" i="29"/>
  <c r="O5452" i="29" s="1"/>
  <c r="N5453" i="29"/>
  <c r="O5453" i="29" s="1"/>
  <c r="N5454" i="29"/>
  <c r="O5454" i="29" s="1"/>
  <c r="N5455" i="29"/>
  <c r="O5455" i="29" s="1"/>
  <c r="N5456" i="29"/>
  <c r="O5456" i="29" s="1"/>
  <c r="N5457" i="29"/>
  <c r="O5457" i="29" s="1"/>
  <c r="N5458" i="29"/>
  <c r="O5458" i="29" s="1"/>
  <c r="N5459" i="29"/>
  <c r="O5459" i="29" s="1"/>
  <c r="N5460" i="29"/>
  <c r="O5460" i="29" s="1"/>
  <c r="N5461" i="29"/>
  <c r="O5461" i="29" s="1"/>
  <c r="N5462" i="29"/>
  <c r="O5462" i="29" s="1"/>
  <c r="N5463" i="29"/>
  <c r="O5463" i="29" s="1"/>
  <c r="N5464" i="29"/>
  <c r="O5464" i="29" s="1"/>
  <c r="N5465" i="29"/>
  <c r="O5465" i="29" s="1"/>
  <c r="N5466" i="29"/>
  <c r="O5466" i="29" s="1"/>
  <c r="N5467" i="29"/>
  <c r="O5467" i="29" s="1"/>
  <c r="N5468" i="29"/>
  <c r="O5468" i="29" s="1"/>
  <c r="N5469" i="29"/>
  <c r="O5469" i="29" s="1"/>
  <c r="N5470" i="29"/>
  <c r="O5470" i="29" s="1"/>
  <c r="N5471" i="29"/>
  <c r="O5471" i="29" s="1"/>
  <c r="N5472" i="29"/>
  <c r="O5472" i="29" s="1"/>
  <c r="N5473" i="29"/>
  <c r="O5473" i="29" s="1"/>
  <c r="N5474" i="29"/>
  <c r="O5474" i="29" s="1"/>
  <c r="N5475" i="29"/>
  <c r="O5475" i="29" s="1"/>
  <c r="N5476" i="29"/>
  <c r="O5476" i="29" s="1"/>
  <c r="N5477" i="29"/>
  <c r="O5477" i="29" s="1"/>
  <c r="N5478" i="29"/>
  <c r="O5478" i="29" s="1"/>
  <c r="N5479" i="29"/>
  <c r="O5479" i="29" s="1"/>
  <c r="N5480" i="29"/>
  <c r="O5480" i="29" s="1"/>
  <c r="N5481" i="29"/>
  <c r="O5481" i="29" s="1"/>
  <c r="N5482" i="29"/>
  <c r="O5482" i="29" s="1"/>
  <c r="N5483" i="29"/>
  <c r="O5483" i="29" s="1"/>
  <c r="N5484" i="29"/>
  <c r="O5484" i="29" s="1"/>
  <c r="N5485" i="29"/>
  <c r="O5485" i="29" s="1"/>
  <c r="N5486" i="29"/>
  <c r="O5486" i="29" s="1"/>
  <c r="N5487" i="29"/>
  <c r="O5487" i="29" s="1"/>
  <c r="N5488" i="29"/>
  <c r="O5488" i="29" s="1"/>
  <c r="N5489" i="29"/>
  <c r="O5489" i="29" s="1"/>
  <c r="N5490" i="29"/>
  <c r="O5490" i="29" s="1"/>
  <c r="N5491" i="29"/>
  <c r="O5491" i="29" s="1"/>
  <c r="N5492" i="29"/>
  <c r="O5492" i="29" s="1"/>
  <c r="N5493" i="29"/>
  <c r="O5493" i="29" s="1"/>
  <c r="N5494" i="29"/>
  <c r="O5494" i="29" s="1"/>
  <c r="N5495" i="29"/>
  <c r="O5495" i="29" s="1"/>
  <c r="N5496" i="29"/>
  <c r="O5496" i="29" s="1"/>
  <c r="N5497" i="29"/>
  <c r="O5497" i="29" s="1"/>
  <c r="N5498" i="29"/>
  <c r="O5498" i="29" s="1"/>
  <c r="N5499" i="29"/>
  <c r="O5499" i="29" s="1"/>
  <c r="N5500" i="29"/>
  <c r="O5500" i="29" s="1"/>
  <c r="N5501" i="29"/>
  <c r="O5501" i="29" s="1"/>
  <c r="N5502" i="29"/>
  <c r="O5502" i="29" s="1"/>
  <c r="N5503" i="29"/>
  <c r="O5503" i="29" s="1"/>
  <c r="N5504" i="29"/>
  <c r="O5504" i="29" s="1"/>
  <c r="N5505" i="29"/>
  <c r="O5505" i="29" s="1"/>
  <c r="N5506" i="29"/>
  <c r="O5506" i="29" s="1"/>
  <c r="N5507" i="29"/>
  <c r="O5507" i="29" s="1"/>
  <c r="N5508" i="29"/>
  <c r="O5508" i="29" s="1"/>
  <c r="N5509" i="29"/>
  <c r="O5509" i="29" s="1"/>
  <c r="N5510" i="29"/>
  <c r="O5510" i="29" s="1"/>
  <c r="N5511" i="29"/>
  <c r="O5511" i="29" s="1"/>
  <c r="N5512" i="29"/>
  <c r="O5512" i="29" s="1"/>
  <c r="N5513" i="29"/>
  <c r="O5513" i="29" s="1"/>
  <c r="N5514" i="29"/>
  <c r="O5514" i="29" s="1"/>
  <c r="N5515" i="29"/>
  <c r="O5515" i="29" s="1"/>
  <c r="N5516" i="29"/>
  <c r="O5516" i="29" s="1"/>
  <c r="N5517" i="29"/>
  <c r="O5517" i="29" s="1"/>
  <c r="N5518" i="29"/>
  <c r="O5518" i="29" s="1"/>
  <c r="N5519" i="29"/>
  <c r="O5519" i="29" s="1"/>
  <c r="N5520" i="29"/>
  <c r="O5520" i="29" s="1"/>
  <c r="N5521" i="29"/>
  <c r="O5521" i="29" s="1"/>
  <c r="N5522" i="29"/>
  <c r="O5522" i="29" s="1"/>
  <c r="N5523" i="29"/>
  <c r="O5523" i="29" s="1"/>
  <c r="N5524" i="29"/>
  <c r="O5524" i="29" s="1"/>
  <c r="N5525" i="29"/>
  <c r="O5525" i="29" s="1"/>
  <c r="N5526" i="29"/>
  <c r="O5526" i="29" s="1"/>
  <c r="N5527" i="29"/>
  <c r="O5527" i="29" s="1"/>
  <c r="N5528" i="29"/>
  <c r="O5528" i="29" s="1"/>
  <c r="N5529" i="29"/>
  <c r="O5529" i="29" s="1"/>
  <c r="N5530" i="29"/>
  <c r="O5530" i="29" s="1"/>
  <c r="N5531" i="29"/>
  <c r="O5531" i="29" s="1"/>
  <c r="N5532" i="29"/>
  <c r="O5532" i="29" s="1"/>
  <c r="N5533" i="29"/>
  <c r="O5533" i="29" s="1"/>
  <c r="N5534" i="29"/>
  <c r="O5534" i="29" s="1"/>
  <c r="N5535" i="29"/>
  <c r="O5535" i="29" s="1"/>
  <c r="N5536" i="29"/>
  <c r="O5536" i="29" s="1"/>
  <c r="N5537" i="29"/>
  <c r="O5537" i="29" s="1"/>
  <c r="N5538" i="29"/>
  <c r="O5538" i="29" s="1"/>
  <c r="N5539" i="29"/>
  <c r="O5539" i="29" s="1"/>
  <c r="N5540" i="29"/>
  <c r="O5540" i="29" s="1"/>
  <c r="N5541" i="29"/>
  <c r="O5541" i="29" s="1"/>
  <c r="N5542" i="29"/>
  <c r="O5542" i="29" s="1"/>
  <c r="N5543" i="29"/>
  <c r="O5543" i="29" s="1"/>
  <c r="N5544" i="29"/>
  <c r="O5544" i="29" s="1"/>
  <c r="N5545" i="29"/>
  <c r="O5545" i="29" s="1"/>
  <c r="N5546" i="29"/>
  <c r="O5546" i="29" s="1"/>
  <c r="N5547" i="29"/>
  <c r="O5547" i="29" s="1"/>
  <c r="N5548" i="29"/>
  <c r="O5548" i="29" s="1"/>
  <c r="N5549" i="29"/>
  <c r="O5549" i="29" s="1"/>
  <c r="N5550" i="29"/>
  <c r="O5550" i="29" s="1"/>
  <c r="N5551" i="29"/>
  <c r="O5551" i="29" s="1"/>
  <c r="N5552" i="29"/>
  <c r="O5552" i="29" s="1"/>
  <c r="N5553" i="29"/>
  <c r="O5553" i="29" s="1"/>
  <c r="N5554" i="29"/>
  <c r="O5554" i="29" s="1"/>
  <c r="N5555" i="29"/>
  <c r="O5555" i="29" s="1"/>
  <c r="N5556" i="29"/>
  <c r="O5556" i="29" s="1"/>
  <c r="N5557" i="29"/>
  <c r="O5557" i="29" s="1"/>
  <c r="N5558" i="29"/>
  <c r="O5558" i="29" s="1"/>
  <c r="N5559" i="29"/>
  <c r="O5559" i="29" s="1"/>
  <c r="N5560" i="29"/>
  <c r="O5560" i="29" s="1"/>
  <c r="N5561" i="29"/>
  <c r="O5561" i="29" s="1"/>
  <c r="N5562" i="29"/>
  <c r="O5562" i="29" s="1"/>
  <c r="N5563" i="29"/>
  <c r="O5563" i="29" s="1"/>
  <c r="N5564" i="29"/>
  <c r="O5564" i="29" s="1"/>
  <c r="N5565" i="29"/>
  <c r="O5565" i="29" s="1"/>
  <c r="N5566" i="29"/>
  <c r="O5566" i="29" s="1"/>
  <c r="N5567" i="29"/>
  <c r="O5567" i="29" s="1"/>
  <c r="N5568" i="29"/>
  <c r="O5568" i="29" s="1"/>
  <c r="N5569" i="29"/>
  <c r="O5569" i="29" s="1"/>
  <c r="N5570" i="29"/>
  <c r="O5570" i="29" s="1"/>
  <c r="N5571" i="29"/>
  <c r="O5571" i="29" s="1"/>
  <c r="N5572" i="29"/>
  <c r="O5572" i="29" s="1"/>
  <c r="N5573" i="29"/>
  <c r="O5573" i="29" s="1"/>
  <c r="N5574" i="29"/>
  <c r="O5574" i="29" s="1"/>
  <c r="N5575" i="29"/>
  <c r="O5575" i="29" s="1"/>
  <c r="N5576" i="29"/>
  <c r="O5576" i="29" s="1"/>
  <c r="N5577" i="29"/>
  <c r="O5577" i="29" s="1"/>
  <c r="N5578" i="29"/>
  <c r="O5578" i="29" s="1"/>
  <c r="N5579" i="29"/>
  <c r="O5579" i="29" s="1"/>
  <c r="N5580" i="29"/>
  <c r="O5580" i="29" s="1"/>
  <c r="N5581" i="29"/>
  <c r="O5581" i="29" s="1"/>
  <c r="N5582" i="29"/>
  <c r="O5582" i="29" s="1"/>
  <c r="N5583" i="29"/>
  <c r="O5583" i="29" s="1"/>
  <c r="N5584" i="29"/>
  <c r="O5584" i="29" s="1"/>
  <c r="N5585" i="29"/>
  <c r="O5585" i="29" s="1"/>
  <c r="N5586" i="29"/>
  <c r="O5586" i="29" s="1"/>
  <c r="N5587" i="29"/>
  <c r="O5587" i="29" s="1"/>
  <c r="N5588" i="29"/>
  <c r="O5588" i="29" s="1"/>
  <c r="N5589" i="29"/>
  <c r="O5589" i="29" s="1"/>
  <c r="N5590" i="29"/>
  <c r="O5590" i="29" s="1"/>
  <c r="N5591" i="29"/>
  <c r="O5591" i="29" s="1"/>
  <c r="N5592" i="29"/>
  <c r="O5592" i="29" s="1"/>
  <c r="N5593" i="29"/>
  <c r="O5593" i="29" s="1"/>
  <c r="N5594" i="29"/>
  <c r="O5594" i="29" s="1"/>
  <c r="N5595" i="29"/>
  <c r="O5595" i="29" s="1"/>
  <c r="N5596" i="29"/>
  <c r="O5596" i="29" s="1"/>
  <c r="N5597" i="29"/>
  <c r="O5597" i="29" s="1"/>
  <c r="N5598" i="29"/>
  <c r="O5598" i="29" s="1"/>
  <c r="N5599" i="29"/>
  <c r="O5599" i="29" s="1"/>
  <c r="N5600" i="29"/>
  <c r="O5600" i="29" s="1"/>
  <c r="N5601" i="29"/>
  <c r="O5601" i="29" s="1"/>
  <c r="N5602" i="29"/>
  <c r="O5602" i="29" s="1"/>
  <c r="N5603" i="29"/>
  <c r="O5603" i="29" s="1"/>
  <c r="N5604" i="29"/>
  <c r="O5604" i="29" s="1"/>
  <c r="N5605" i="29"/>
  <c r="O5605" i="29" s="1"/>
  <c r="N5606" i="29"/>
  <c r="O5606" i="29" s="1"/>
  <c r="N5607" i="29"/>
  <c r="O5607" i="29" s="1"/>
  <c r="N5608" i="29"/>
  <c r="O5608" i="29" s="1"/>
  <c r="N5609" i="29"/>
  <c r="O5609" i="29" s="1"/>
  <c r="N5610" i="29"/>
  <c r="O5610" i="29" s="1"/>
  <c r="N5611" i="29"/>
  <c r="O5611" i="29" s="1"/>
  <c r="N5612" i="29"/>
  <c r="O5612" i="29" s="1"/>
  <c r="N5613" i="29"/>
  <c r="O5613" i="29" s="1"/>
  <c r="N5614" i="29"/>
  <c r="O5614" i="29" s="1"/>
  <c r="N5615" i="29"/>
  <c r="O5615" i="29" s="1"/>
  <c r="N5616" i="29"/>
  <c r="O5616" i="29" s="1"/>
  <c r="N5617" i="29"/>
  <c r="O5617" i="29" s="1"/>
  <c r="N5618" i="29"/>
  <c r="O5618" i="29" s="1"/>
  <c r="N5619" i="29"/>
  <c r="O5619" i="29" s="1"/>
  <c r="N5620" i="29"/>
  <c r="O5620" i="29" s="1"/>
  <c r="N5621" i="29"/>
  <c r="O5621" i="29" s="1"/>
  <c r="N5622" i="29"/>
  <c r="O5622" i="29" s="1"/>
  <c r="N5623" i="29"/>
  <c r="O5623" i="29" s="1"/>
  <c r="N5624" i="29"/>
  <c r="O5624" i="29" s="1"/>
  <c r="N5625" i="29"/>
  <c r="O5625" i="29" s="1"/>
  <c r="N5626" i="29"/>
  <c r="O5626" i="29" s="1"/>
  <c r="N5627" i="29"/>
  <c r="O5627" i="29" s="1"/>
  <c r="N5628" i="29"/>
  <c r="O5628" i="29" s="1"/>
  <c r="N5629" i="29"/>
  <c r="O5629" i="29" s="1"/>
  <c r="N5630" i="29"/>
  <c r="O5630" i="29" s="1"/>
  <c r="N5631" i="29"/>
  <c r="O5631" i="29" s="1"/>
  <c r="N5632" i="29"/>
  <c r="O5632" i="29" s="1"/>
  <c r="N5633" i="29"/>
  <c r="O5633" i="29" s="1"/>
  <c r="N5634" i="29"/>
  <c r="O5634" i="29" s="1"/>
  <c r="N5635" i="29"/>
  <c r="O5635" i="29" s="1"/>
  <c r="N5636" i="29"/>
  <c r="O5636" i="29" s="1"/>
  <c r="N5637" i="29"/>
  <c r="O5637" i="29" s="1"/>
  <c r="N5638" i="29"/>
  <c r="O5638" i="29" s="1"/>
  <c r="N5639" i="29"/>
  <c r="O5639" i="29" s="1"/>
  <c r="N5640" i="29"/>
  <c r="O5640" i="29" s="1"/>
  <c r="N5641" i="29"/>
  <c r="O5641" i="29" s="1"/>
  <c r="N5642" i="29"/>
  <c r="O5642" i="29" s="1"/>
  <c r="N5643" i="29"/>
  <c r="O5643" i="29" s="1"/>
  <c r="N5644" i="29"/>
  <c r="O5644" i="29" s="1"/>
  <c r="N5645" i="29"/>
  <c r="O5645" i="29" s="1"/>
  <c r="N5646" i="29"/>
  <c r="O5646" i="29" s="1"/>
  <c r="N5647" i="29"/>
  <c r="O5647" i="29" s="1"/>
  <c r="N5648" i="29"/>
  <c r="O5648" i="29" s="1"/>
  <c r="N5649" i="29"/>
  <c r="O5649" i="29" s="1"/>
  <c r="N5650" i="29"/>
  <c r="O5650" i="29" s="1"/>
  <c r="N5651" i="29"/>
  <c r="O5651" i="29" s="1"/>
  <c r="N5652" i="29"/>
  <c r="O5652" i="29" s="1"/>
  <c r="N5653" i="29"/>
  <c r="O5653" i="29" s="1"/>
  <c r="N5654" i="29"/>
  <c r="O5654" i="29" s="1"/>
  <c r="N5655" i="29"/>
  <c r="O5655" i="29" s="1"/>
  <c r="N5656" i="29"/>
  <c r="O5656" i="29" s="1"/>
  <c r="N5657" i="29"/>
  <c r="O5657" i="29" s="1"/>
  <c r="N5658" i="29"/>
  <c r="O5658" i="29" s="1"/>
  <c r="N5659" i="29"/>
  <c r="O5659" i="29" s="1"/>
  <c r="N5660" i="29"/>
  <c r="O5660" i="29" s="1"/>
  <c r="N5661" i="29"/>
  <c r="O5661" i="29" s="1"/>
  <c r="N5662" i="29"/>
  <c r="O5662" i="29" s="1"/>
  <c r="N5663" i="29"/>
  <c r="O5663" i="29" s="1"/>
  <c r="N5664" i="29"/>
  <c r="O5664" i="29" s="1"/>
  <c r="N5665" i="29"/>
  <c r="O5665" i="29" s="1"/>
  <c r="N5666" i="29"/>
  <c r="O5666" i="29" s="1"/>
  <c r="N5667" i="29"/>
  <c r="O5667" i="29" s="1"/>
  <c r="N5668" i="29"/>
  <c r="O5668" i="29" s="1"/>
  <c r="N5669" i="29"/>
  <c r="O5669" i="29" s="1"/>
  <c r="N5670" i="29"/>
  <c r="O5670" i="29" s="1"/>
  <c r="N5671" i="29"/>
  <c r="O5671" i="29" s="1"/>
  <c r="N5672" i="29"/>
  <c r="O5672" i="29" s="1"/>
  <c r="N5673" i="29"/>
  <c r="O5673" i="29" s="1"/>
  <c r="N5674" i="29"/>
  <c r="O5674" i="29" s="1"/>
  <c r="N5675" i="29"/>
  <c r="O5675" i="29" s="1"/>
  <c r="N5676" i="29"/>
  <c r="O5676" i="29" s="1"/>
  <c r="N5677" i="29"/>
  <c r="O5677" i="29" s="1"/>
  <c r="N5678" i="29"/>
  <c r="O5678" i="29" s="1"/>
  <c r="N5679" i="29"/>
  <c r="O5679" i="29" s="1"/>
  <c r="N5680" i="29"/>
  <c r="O5680" i="29" s="1"/>
  <c r="N5681" i="29"/>
  <c r="O5681" i="29" s="1"/>
  <c r="N5682" i="29"/>
  <c r="O5682" i="29" s="1"/>
  <c r="N5683" i="29"/>
  <c r="O5683" i="29" s="1"/>
  <c r="N5684" i="29"/>
  <c r="O5684" i="29" s="1"/>
  <c r="N5685" i="29"/>
  <c r="O5685" i="29" s="1"/>
  <c r="N5686" i="29"/>
  <c r="O5686" i="29" s="1"/>
  <c r="N5687" i="29"/>
  <c r="O5687" i="29" s="1"/>
  <c r="N5688" i="29"/>
  <c r="O5688" i="29" s="1"/>
  <c r="N5689" i="29"/>
  <c r="O5689" i="29" s="1"/>
  <c r="N5690" i="29"/>
  <c r="O5690" i="29" s="1"/>
  <c r="N5691" i="29"/>
  <c r="O5691" i="29" s="1"/>
  <c r="N5692" i="29"/>
  <c r="O5692" i="29" s="1"/>
  <c r="N5693" i="29"/>
  <c r="O5693" i="29" s="1"/>
  <c r="N5694" i="29"/>
  <c r="O5694" i="29" s="1"/>
  <c r="N5695" i="29"/>
  <c r="O5695" i="29" s="1"/>
  <c r="N5696" i="29"/>
  <c r="O5696" i="29" s="1"/>
  <c r="N5697" i="29"/>
  <c r="O5697" i="29" s="1"/>
  <c r="N5698" i="29"/>
  <c r="O5698" i="29" s="1"/>
  <c r="N5699" i="29"/>
  <c r="O5699" i="29" s="1"/>
  <c r="N5700" i="29"/>
  <c r="O5700" i="29" s="1"/>
  <c r="N5701" i="29"/>
  <c r="O5701" i="29" s="1"/>
  <c r="N5702" i="29"/>
  <c r="O5702" i="29" s="1"/>
  <c r="N5703" i="29"/>
  <c r="O5703" i="29" s="1"/>
  <c r="N5704" i="29"/>
  <c r="O5704" i="29" s="1"/>
  <c r="N5705" i="29"/>
  <c r="O5705" i="29" s="1"/>
  <c r="N5706" i="29"/>
  <c r="O5706" i="29" s="1"/>
  <c r="N5707" i="29"/>
  <c r="O5707" i="29" s="1"/>
  <c r="N5708" i="29"/>
  <c r="O5708" i="29" s="1"/>
  <c r="N5709" i="29"/>
  <c r="O5709" i="29" s="1"/>
  <c r="N5710" i="29"/>
  <c r="O5710" i="29" s="1"/>
  <c r="N5711" i="29"/>
  <c r="O5711" i="29" s="1"/>
  <c r="N5712" i="29"/>
  <c r="O5712" i="29" s="1"/>
  <c r="N5713" i="29"/>
  <c r="O5713" i="29" s="1"/>
  <c r="N5714" i="29"/>
  <c r="O5714" i="29" s="1"/>
  <c r="N5715" i="29"/>
  <c r="O5715" i="29" s="1"/>
  <c r="N5716" i="29"/>
  <c r="O5716" i="29" s="1"/>
  <c r="N5717" i="29"/>
  <c r="O5717" i="29" s="1"/>
  <c r="N5718" i="29"/>
  <c r="O5718" i="29" s="1"/>
  <c r="N5719" i="29"/>
  <c r="O5719" i="29" s="1"/>
  <c r="N5720" i="29"/>
  <c r="O5720" i="29" s="1"/>
  <c r="N5721" i="29"/>
  <c r="O5721" i="29" s="1"/>
  <c r="N5722" i="29"/>
  <c r="O5722" i="29" s="1"/>
  <c r="N5723" i="29"/>
  <c r="O5723" i="29" s="1"/>
  <c r="N5724" i="29"/>
  <c r="O5724" i="29" s="1"/>
  <c r="N5725" i="29"/>
  <c r="O5725" i="29" s="1"/>
  <c r="N5726" i="29"/>
  <c r="O5726" i="29" s="1"/>
  <c r="N5727" i="29"/>
  <c r="O5727" i="29" s="1"/>
  <c r="N5728" i="29"/>
  <c r="O5728" i="29" s="1"/>
  <c r="N5729" i="29"/>
  <c r="O5729" i="29" s="1"/>
  <c r="N5730" i="29"/>
  <c r="O5730" i="29" s="1"/>
  <c r="N5731" i="29"/>
  <c r="O5731" i="29" s="1"/>
  <c r="N5732" i="29"/>
  <c r="O5732" i="29" s="1"/>
  <c r="N5733" i="29"/>
  <c r="O5733" i="29" s="1"/>
  <c r="N5734" i="29"/>
  <c r="O5734" i="29" s="1"/>
  <c r="N5735" i="29"/>
  <c r="O5735" i="29" s="1"/>
  <c r="N5736" i="29"/>
  <c r="O5736" i="29" s="1"/>
  <c r="N5737" i="29"/>
  <c r="O5737" i="29" s="1"/>
  <c r="N5738" i="29"/>
  <c r="O5738" i="29" s="1"/>
  <c r="N5739" i="29"/>
  <c r="O5739" i="29" s="1"/>
  <c r="N5740" i="29"/>
  <c r="O5740" i="29" s="1"/>
  <c r="N5741" i="29"/>
  <c r="O5741" i="29" s="1"/>
  <c r="N5742" i="29"/>
  <c r="O5742" i="29" s="1"/>
  <c r="N5743" i="29"/>
  <c r="O5743" i="29" s="1"/>
  <c r="N5744" i="29"/>
  <c r="O5744" i="29" s="1"/>
  <c r="N5745" i="29"/>
  <c r="O5745" i="29" s="1"/>
  <c r="N5746" i="29"/>
  <c r="O5746" i="29" s="1"/>
  <c r="N5747" i="29"/>
  <c r="O5747" i="29" s="1"/>
  <c r="N5748" i="29"/>
  <c r="O5748" i="29" s="1"/>
  <c r="N5749" i="29"/>
  <c r="O5749" i="29" s="1"/>
  <c r="N5750" i="29"/>
  <c r="O5750" i="29" s="1"/>
  <c r="N5751" i="29"/>
  <c r="O5751" i="29" s="1"/>
  <c r="N5752" i="29"/>
  <c r="O5752" i="29" s="1"/>
  <c r="N5753" i="29"/>
  <c r="O5753" i="29" s="1"/>
  <c r="N5754" i="29"/>
  <c r="O5754" i="29" s="1"/>
  <c r="N5755" i="29"/>
  <c r="O5755" i="29" s="1"/>
  <c r="N5756" i="29"/>
  <c r="O5756" i="29" s="1"/>
  <c r="N5757" i="29"/>
  <c r="O5757" i="29" s="1"/>
  <c r="N5758" i="29"/>
  <c r="O5758" i="29" s="1"/>
  <c r="N5759" i="29"/>
  <c r="O5759" i="29" s="1"/>
  <c r="N5760" i="29"/>
  <c r="O5760" i="29" s="1"/>
  <c r="N5761" i="29"/>
  <c r="O5761" i="29" s="1"/>
  <c r="N5762" i="29"/>
  <c r="O5762" i="29" s="1"/>
  <c r="N5763" i="29"/>
  <c r="O5763" i="29" s="1"/>
  <c r="N5764" i="29"/>
  <c r="O5764" i="29" s="1"/>
  <c r="N5765" i="29"/>
  <c r="O5765" i="29" s="1"/>
  <c r="N5766" i="29"/>
  <c r="O5766" i="29" s="1"/>
  <c r="N5767" i="29"/>
  <c r="O5767" i="29" s="1"/>
  <c r="N5768" i="29"/>
  <c r="O5768" i="29" s="1"/>
  <c r="N5769" i="29"/>
  <c r="O5769" i="29" s="1"/>
  <c r="N5770" i="29"/>
  <c r="O5770" i="29" s="1"/>
  <c r="N5771" i="29"/>
  <c r="O5771" i="29" s="1"/>
  <c r="N5772" i="29"/>
  <c r="O5772" i="29" s="1"/>
  <c r="N5773" i="29"/>
  <c r="O5773" i="29" s="1"/>
  <c r="N5774" i="29"/>
  <c r="O5774" i="29" s="1"/>
  <c r="N5775" i="29"/>
  <c r="O5775" i="29" s="1"/>
  <c r="N5776" i="29"/>
  <c r="O5776" i="29" s="1"/>
  <c r="N5777" i="29"/>
  <c r="O5777" i="29" s="1"/>
  <c r="N5778" i="29"/>
  <c r="O5778" i="29" s="1"/>
  <c r="N5779" i="29"/>
  <c r="O5779" i="29" s="1"/>
  <c r="N5780" i="29"/>
  <c r="O5780" i="29" s="1"/>
  <c r="N5781" i="29"/>
  <c r="O5781" i="29" s="1"/>
  <c r="N5782" i="29"/>
  <c r="O5782" i="29" s="1"/>
  <c r="N5783" i="29"/>
  <c r="O5783" i="29" s="1"/>
  <c r="N5784" i="29"/>
  <c r="O5784" i="29" s="1"/>
  <c r="N5785" i="29"/>
  <c r="O5785" i="29" s="1"/>
  <c r="N5786" i="29"/>
  <c r="O5786" i="29" s="1"/>
  <c r="N5787" i="29"/>
  <c r="O5787" i="29" s="1"/>
  <c r="N5788" i="29"/>
  <c r="O5788" i="29" s="1"/>
  <c r="N5789" i="29"/>
  <c r="O5789" i="29" s="1"/>
  <c r="N5790" i="29"/>
  <c r="O5790" i="29" s="1"/>
  <c r="N5791" i="29"/>
  <c r="O5791" i="29" s="1"/>
  <c r="N5792" i="29"/>
  <c r="O5792" i="29" s="1"/>
  <c r="N5793" i="29"/>
  <c r="O5793" i="29" s="1"/>
  <c r="N5794" i="29"/>
  <c r="O5794" i="29" s="1"/>
  <c r="N5795" i="29"/>
  <c r="O5795" i="29" s="1"/>
  <c r="N5796" i="29"/>
  <c r="O5796" i="29" s="1"/>
  <c r="N5797" i="29"/>
  <c r="O5797" i="29" s="1"/>
  <c r="N5798" i="29"/>
  <c r="O5798" i="29" s="1"/>
  <c r="N5799" i="29"/>
  <c r="O5799" i="29" s="1"/>
  <c r="N5800" i="29"/>
  <c r="O5800" i="29" s="1"/>
  <c r="N5801" i="29"/>
  <c r="O5801" i="29" s="1"/>
  <c r="N5802" i="29"/>
  <c r="O5802" i="29" s="1"/>
  <c r="N5803" i="29"/>
  <c r="O5803" i="29" s="1"/>
  <c r="N5804" i="29"/>
  <c r="O5804" i="29" s="1"/>
  <c r="N5805" i="29"/>
  <c r="O5805" i="29" s="1"/>
  <c r="N5806" i="29"/>
  <c r="O5806" i="29" s="1"/>
  <c r="N5807" i="29"/>
  <c r="O5807" i="29" s="1"/>
  <c r="N5808" i="29"/>
  <c r="O5808" i="29" s="1"/>
  <c r="N5809" i="29"/>
  <c r="O5809" i="29" s="1"/>
  <c r="N5810" i="29"/>
  <c r="O5810" i="29" s="1"/>
  <c r="N5811" i="29"/>
  <c r="O5811" i="29" s="1"/>
  <c r="N5812" i="29"/>
  <c r="O5812" i="29" s="1"/>
  <c r="N5813" i="29"/>
  <c r="O5813" i="29" s="1"/>
  <c r="N5814" i="29"/>
  <c r="O5814" i="29" s="1"/>
  <c r="N5815" i="29"/>
  <c r="O5815" i="29" s="1"/>
  <c r="N5816" i="29"/>
  <c r="O5816" i="29" s="1"/>
  <c r="N5817" i="29"/>
  <c r="O5817" i="29" s="1"/>
  <c r="N5818" i="29"/>
  <c r="O5818" i="29" s="1"/>
  <c r="N5819" i="29"/>
  <c r="O5819" i="29" s="1"/>
  <c r="N5820" i="29"/>
  <c r="O5820" i="29" s="1"/>
  <c r="N5821" i="29"/>
  <c r="O5821" i="29" s="1"/>
  <c r="N5822" i="29"/>
  <c r="O5822" i="29" s="1"/>
  <c r="N5823" i="29"/>
  <c r="O5823" i="29" s="1"/>
  <c r="N5824" i="29"/>
  <c r="O5824" i="29" s="1"/>
  <c r="N5825" i="29"/>
  <c r="O5825" i="29" s="1"/>
  <c r="N5826" i="29"/>
  <c r="O5826" i="29" s="1"/>
  <c r="N5827" i="29"/>
  <c r="O5827" i="29" s="1"/>
  <c r="N5828" i="29"/>
  <c r="O5828" i="29" s="1"/>
  <c r="N5829" i="29"/>
  <c r="O5829" i="29" s="1"/>
  <c r="N5830" i="29"/>
  <c r="O5830" i="29" s="1"/>
  <c r="N5831" i="29"/>
  <c r="O5831" i="29" s="1"/>
  <c r="N5832" i="29"/>
  <c r="O5832" i="29" s="1"/>
  <c r="N5833" i="29"/>
  <c r="O5833" i="29" s="1"/>
  <c r="N5834" i="29"/>
  <c r="O5834" i="29" s="1"/>
  <c r="N5835" i="29"/>
  <c r="O5835" i="29" s="1"/>
  <c r="N5836" i="29"/>
  <c r="O5836" i="29" s="1"/>
  <c r="N5837" i="29"/>
  <c r="O5837" i="29" s="1"/>
  <c r="N5838" i="29"/>
  <c r="O5838" i="29" s="1"/>
  <c r="N5839" i="29"/>
  <c r="O5839" i="29" s="1"/>
  <c r="N5840" i="29"/>
  <c r="O5840" i="29" s="1"/>
  <c r="N5841" i="29"/>
  <c r="O5841" i="29" s="1"/>
  <c r="N5842" i="29"/>
  <c r="O5842" i="29" s="1"/>
  <c r="N5843" i="29"/>
  <c r="O5843" i="29" s="1"/>
  <c r="N5844" i="29"/>
  <c r="O5844" i="29" s="1"/>
  <c r="N5845" i="29"/>
  <c r="O5845" i="29" s="1"/>
  <c r="N5846" i="29"/>
  <c r="O5846" i="29" s="1"/>
  <c r="N5847" i="29"/>
  <c r="O5847" i="29" s="1"/>
  <c r="N5848" i="29"/>
  <c r="O5848" i="29" s="1"/>
  <c r="N5849" i="29"/>
  <c r="O5849" i="29" s="1"/>
  <c r="N5850" i="29"/>
  <c r="O5850" i="29" s="1"/>
  <c r="N5851" i="29"/>
  <c r="O5851" i="29" s="1"/>
  <c r="N5852" i="29"/>
  <c r="O5852" i="29" s="1"/>
  <c r="N5853" i="29"/>
  <c r="O5853" i="29" s="1"/>
  <c r="N5854" i="29"/>
  <c r="O5854" i="29" s="1"/>
  <c r="N5855" i="29"/>
  <c r="O5855" i="29" s="1"/>
  <c r="N5856" i="29"/>
  <c r="O5856" i="29" s="1"/>
  <c r="N5857" i="29"/>
  <c r="O5857" i="29" s="1"/>
  <c r="N5858" i="29"/>
  <c r="O5858" i="29" s="1"/>
  <c r="N5859" i="29"/>
  <c r="O5859" i="29" s="1"/>
  <c r="N5860" i="29"/>
  <c r="O5860" i="29" s="1"/>
  <c r="N5861" i="29"/>
  <c r="O5861" i="29" s="1"/>
  <c r="N5862" i="29"/>
  <c r="O5862" i="29" s="1"/>
  <c r="N5863" i="29"/>
  <c r="O5863" i="29" s="1"/>
  <c r="N5864" i="29"/>
  <c r="O5864" i="29" s="1"/>
  <c r="N5865" i="29"/>
  <c r="O5865" i="29" s="1"/>
  <c r="N5866" i="29"/>
  <c r="O5866" i="29" s="1"/>
  <c r="N5867" i="29"/>
  <c r="O5867" i="29" s="1"/>
  <c r="N5868" i="29"/>
  <c r="O5868" i="29" s="1"/>
  <c r="N5869" i="29"/>
  <c r="O5869" i="29" s="1"/>
  <c r="N5870" i="29"/>
  <c r="O5870" i="29" s="1"/>
  <c r="N5871" i="29"/>
  <c r="O5871" i="29" s="1"/>
  <c r="N5872" i="29"/>
  <c r="O5872" i="29" s="1"/>
  <c r="N5873" i="29"/>
  <c r="O5873" i="29" s="1"/>
  <c r="N5874" i="29"/>
  <c r="O5874" i="29" s="1"/>
  <c r="N5875" i="29"/>
  <c r="O5875" i="29" s="1"/>
  <c r="N5876" i="29"/>
  <c r="O5876" i="29" s="1"/>
  <c r="N5877" i="29"/>
  <c r="O5877" i="29" s="1"/>
  <c r="N5878" i="29"/>
  <c r="O5878" i="29" s="1"/>
  <c r="N5879" i="29"/>
  <c r="O5879" i="29" s="1"/>
  <c r="N5880" i="29"/>
  <c r="O5880" i="29" s="1"/>
  <c r="N5881" i="29"/>
  <c r="O5881" i="29" s="1"/>
  <c r="N5882" i="29"/>
  <c r="O5882" i="29" s="1"/>
  <c r="N5883" i="29"/>
  <c r="O5883" i="29" s="1"/>
  <c r="N5884" i="29"/>
  <c r="O5884" i="29" s="1"/>
  <c r="N5885" i="29"/>
  <c r="O5885" i="29" s="1"/>
  <c r="N5886" i="29"/>
  <c r="O5886" i="29" s="1"/>
  <c r="N5887" i="29"/>
  <c r="O5887" i="29" s="1"/>
  <c r="N5888" i="29"/>
  <c r="O5888" i="29" s="1"/>
  <c r="N5889" i="29"/>
  <c r="O5889" i="29" s="1"/>
  <c r="N5890" i="29"/>
  <c r="O5890" i="29" s="1"/>
  <c r="N5891" i="29"/>
  <c r="O5891" i="29" s="1"/>
  <c r="N5892" i="29"/>
  <c r="O5892" i="29" s="1"/>
  <c r="N5893" i="29"/>
  <c r="O5893" i="29" s="1"/>
  <c r="N5894" i="29"/>
  <c r="O5894" i="29" s="1"/>
  <c r="N5895" i="29"/>
  <c r="O5895" i="29" s="1"/>
  <c r="N5896" i="29"/>
  <c r="O5896" i="29" s="1"/>
  <c r="N5897" i="29"/>
  <c r="O5897" i="29" s="1"/>
  <c r="N5898" i="29"/>
  <c r="O5898" i="29" s="1"/>
  <c r="N5899" i="29"/>
  <c r="O5899" i="29" s="1"/>
  <c r="N5900" i="29"/>
  <c r="O5900" i="29" s="1"/>
  <c r="N5901" i="29"/>
  <c r="O5901" i="29" s="1"/>
  <c r="N5902" i="29"/>
  <c r="O5902" i="29" s="1"/>
  <c r="N5903" i="29"/>
  <c r="O5903" i="29" s="1"/>
  <c r="N5904" i="29"/>
  <c r="O5904" i="29" s="1"/>
  <c r="N5905" i="29"/>
  <c r="O5905" i="29" s="1"/>
  <c r="N5906" i="29"/>
  <c r="O5906" i="29" s="1"/>
  <c r="N5907" i="29"/>
  <c r="O5907" i="29" s="1"/>
  <c r="N5908" i="29"/>
  <c r="O5908" i="29" s="1"/>
  <c r="N5909" i="29"/>
  <c r="O5909" i="29" s="1"/>
  <c r="N5910" i="29"/>
  <c r="O5910" i="29" s="1"/>
  <c r="N5911" i="29"/>
  <c r="O5911" i="29" s="1"/>
  <c r="N5912" i="29"/>
  <c r="O5912" i="29" s="1"/>
  <c r="N5913" i="29"/>
  <c r="O5913" i="29" s="1"/>
  <c r="N5914" i="29"/>
  <c r="O5914" i="29" s="1"/>
  <c r="N5915" i="29"/>
  <c r="O5915" i="29" s="1"/>
  <c r="N5916" i="29"/>
  <c r="O5916" i="29" s="1"/>
  <c r="N5917" i="29"/>
  <c r="O5917" i="29" s="1"/>
  <c r="N5918" i="29"/>
  <c r="O5918" i="29" s="1"/>
  <c r="N5919" i="29"/>
  <c r="O5919" i="29" s="1"/>
  <c r="N5920" i="29"/>
  <c r="O5920" i="29" s="1"/>
  <c r="N5921" i="29"/>
  <c r="O5921" i="29" s="1"/>
  <c r="N5922" i="29"/>
  <c r="O5922" i="29" s="1"/>
  <c r="N5923" i="29"/>
  <c r="O5923" i="29" s="1"/>
  <c r="N5924" i="29"/>
  <c r="O5924" i="29" s="1"/>
  <c r="N5925" i="29"/>
  <c r="O5925" i="29" s="1"/>
  <c r="N5926" i="29"/>
  <c r="O5926" i="29" s="1"/>
  <c r="N5927" i="29"/>
  <c r="O5927" i="29" s="1"/>
  <c r="N5928" i="29"/>
  <c r="O5928" i="29" s="1"/>
  <c r="N5929" i="29"/>
  <c r="O5929" i="29" s="1"/>
  <c r="N5930" i="29"/>
  <c r="O5930" i="29" s="1"/>
  <c r="N5931" i="29"/>
  <c r="O5931" i="29" s="1"/>
  <c r="N5932" i="29"/>
  <c r="O5932" i="29" s="1"/>
  <c r="N5933" i="29"/>
  <c r="O5933" i="29" s="1"/>
  <c r="N5934" i="29"/>
  <c r="O5934" i="29" s="1"/>
  <c r="N5935" i="29"/>
  <c r="O5935" i="29" s="1"/>
  <c r="N5936" i="29"/>
  <c r="O5936" i="29" s="1"/>
  <c r="N5937" i="29"/>
  <c r="O5937" i="29" s="1"/>
  <c r="N5938" i="29"/>
  <c r="O5938" i="29" s="1"/>
  <c r="N5939" i="29"/>
  <c r="O5939" i="29" s="1"/>
  <c r="N5940" i="29"/>
  <c r="O5940" i="29" s="1"/>
  <c r="N5941" i="29"/>
  <c r="O5941" i="29" s="1"/>
  <c r="N5942" i="29"/>
  <c r="O5942" i="29" s="1"/>
  <c r="N5943" i="29"/>
  <c r="O5943" i="29" s="1"/>
  <c r="N5944" i="29"/>
  <c r="O5944" i="29" s="1"/>
  <c r="N5945" i="29"/>
  <c r="O5945" i="29" s="1"/>
  <c r="N5946" i="29"/>
  <c r="O5946" i="29" s="1"/>
  <c r="N5947" i="29"/>
  <c r="O5947" i="29" s="1"/>
  <c r="N5948" i="29"/>
  <c r="O5948" i="29" s="1"/>
  <c r="N5949" i="29"/>
  <c r="O5949" i="29" s="1"/>
  <c r="N5950" i="29"/>
  <c r="O5950" i="29" s="1"/>
  <c r="N5951" i="29"/>
  <c r="O5951" i="29" s="1"/>
  <c r="N5952" i="29"/>
  <c r="O5952" i="29" s="1"/>
  <c r="N5953" i="29"/>
  <c r="O5953" i="29" s="1"/>
  <c r="N5954" i="29"/>
  <c r="O5954" i="29" s="1"/>
  <c r="N5955" i="29"/>
  <c r="O5955" i="29" s="1"/>
  <c r="N5956" i="29"/>
  <c r="O5956" i="29" s="1"/>
  <c r="N5957" i="29"/>
  <c r="O5957" i="29" s="1"/>
  <c r="N5958" i="29"/>
  <c r="O5958" i="29" s="1"/>
  <c r="N5959" i="29"/>
  <c r="O5959" i="29" s="1"/>
  <c r="N5960" i="29"/>
  <c r="O5960" i="29" s="1"/>
  <c r="N5961" i="29"/>
  <c r="O5961" i="29" s="1"/>
  <c r="N5962" i="29"/>
  <c r="O5962" i="29" s="1"/>
  <c r="N5963" i="29"/>
  <c r="O5963" i="29" s="1"/>
  <c r="N5964" i="29"/>
  <c r="O5964" i="29" s="1"/>
  <c r="N5965" i="29"/>
  <c r="O5965" i="29" s="1"/>
  <c r="N5966" i="29"/>
  <c r="O5966" i="29" s="1"/>
  <c r="N5967" i="29"/>
  <c r="O5967" i="29" s="1"/>
  <c r="N5968" i="29"/>
  <c r="O5968" i="29" s="1"/>
  <c r="N5969" i="29"/>
  <c r="O5969" i="29" s="1"/>
  <c r="N5970" i="29"/>
  <c r="O5970" i="29" s="1"/>
  <c r="N5971" i="29"/>
  <c r="O5971" i="29" s="1"/>
  <c r="N5972" i="29"/>
  <c r="O5972" i="29" s="1"/>
  <c r="N5973" i="29"/>
  <c r="O5973" i="29" s="1"/>
  <c r="N5974" i="29"/>
  <c r="O5974" i="29" s="1"/>
  <c r="N5975" i="29"/>
  <c r="O5975" i="29" s="1"/>
  <c r="N5976" i="29"/>
  <c r="O5976" i="29" s="1"/>
  <c r="N5977" i="29"/>
  <c r="O5977" i="29" s="1"/>
  <c r="N5978" i="29"/>
  <c r="O5978" i="29" s="1"/>
  <c r="N5979" i="29"/>
  <c r="O5979" i="29" s="1"/>
  <c r="N5980" i="29"/>
  <c r="O5980" i="29" s="1"/>
  <c r="N5981" i="29"/>
  <c r="O5981" i="29" s="1"/>
  <c r="N5982" i="29"/>
  <c r="O5982" i="29" s="1"/>
  <c r="N5983" i="29"/>
  <c r="O5983" i="29" s="1"/>
  <c r="N5984" i="29"/>
  <c r="O5984" i="29" s="1"/>
  <c r="N5985" i="29"/>
  <c r="O5985" i="29" s="1"/>
  <c r="N5986" i="29"/>
  <c r="O5986" i="29" s="1"/>
  <c r="N5987" i="29"/>
  <c r="O5987" i="29" s="1"/>
  <c r="N5988" i="29"/>
  <c r="O5988" i="29" s="1"/>
  <c r="N5989" i="29"/>
  <c r="O5989" i="29" s="1"/>
  <c r="N5990" i="29"/>
  <c r="O5990" i="29" s="1"/>
  <c r="N5991" i="29"/>
  <c r="O5991" i="29" s="1"/>
  <c r="N5992" i="29"/>
  <c r="O5992" i="29" s="1"/>
  <c r="N5993" i="29"/>
  <c r="O5993" i="29" s="1"/>
  <c r="N5994" i="29"/>
  <c r="O5994" i="29" s="1"/>
  <c r="N5995" i="29"/>
  <c r="O5995" i="29" s="1"/>
  <c r="N5996" i="29"/>
  <c r="O5996" i="29" s="1"/>
  <c r="N5997" i="29"/>
  <c r="O5997" i="29" s="1"/>
  <c r="N5998" i="29"/>
  <c r="O5998" i="29" s="1"/>
  <c r="N5999" i="29"/>
  <c r="O5999" i="29" s="1"/>
  <c r="N6000" i="29"/>
  <c r="O6000" i="29" s="1"/>
  <c r="N6001" i="29"/>
  <c r="O6001" i="29" s="1"/>
  <c r="N6002" i="29"/>
  <c r="O6002" i="29" s="1"/>
  <c r="N6003" i="29"/>
  <c r="O6003" i="29" s="1"/>
  <c r="N6004" i="29"/>
  <c r="O6004" i="29" s="1"/>
  <c r="N6005" i="29"/>
  <c r="O6005" i="29" s="1"/>
  <c r="N6006" i="29"/>
  <c r="O6006" i="29" s="1"/>
  <c r="N6007" i="29"/>
  <c r="O6007" i="29" s="1"/>
  <c r="N6008" i="29"/>
  <c r="O6008" i="29" s="1"/>
  <c r="N6009" i="29"/>
  <c r="O6009" i="29" s="1"/>
  <c r="N6010" i="29"/>
  <c r="O6010" i="29" s="1"/>
  <c r="N6011" i="29"/>
  <c r="O6011" i="29" s="1"/>
  <c r="N6012" i="29"/>
  <c r="O6012" i="29" s="1"/>
  <c r="N6013" i="29"/>
  <c r="O6013" i="29" s="1"/>
  <c r="N6014" i="29"/>
  <c r="O6014" i="29" s="1"/>
  <c r="N6015" i="29"/>
  <c r="O6015" i="29" s="1"/>
  <c r="N6016" i="29"/>
  <c r="O6016" i="29" s="1"/>
  <c r="N6017" i="29"/>
  <c r="O6017" i="29" s="1"/>
  <c r="N6018" i="29"/>
  <c r="O6018" i="29" s="1"/>
  <c r="N6019" i="29"/>
  <c r="O6019" i="29" s="1"/>
  <c r="N6020" i="29"/>
  <c r="O6020" i="29" s="1"/>
  <c r="N6021" i="29"/>
  <c r="O6021" i="29" s="1"/>
  <c r="N6022" i="29"/>
  <c r="O6022" i="29" s="1"/>
  <c r="N6023" i="29"/>
  <c r="O6023" i="29" s="1"/>
  <c r="N6024" i="29"/>
  <c r="O6024" i="29" s="1"/>
  <c r="N6025" i="29"/>
  <c r="O6025" i="29" s="1"/>
  <c r="N6026" i="29"/>
  <c r="O6026" i="29" s="1"/>
  <c r="N6027" i="29"/>
  <c r="O6027" i="29" s="1"/>
  <c r="N6028" i="29"/>
  <c r="O6028" i="29" s="1"/>
  <c r="N6029" i="29"/>
  <c r="O6029" i="29" s="1"/>
  <c r="N6030" i="29"/>
  <c r="O6030" i="29" s="1"/>
  <c r="N6031" i="29"/>
  <c r="O6031" i="29" s="1"/>
  <c r="N6032" i="29"/>
  <c r="O6032" i="29" s="1"/>
  <c r="N6033" i="29"/>
  <c r="O6033" i="29" s="1"/>
  <c r="N6034" i="29"/>
  <c r="O6034" i="29" s="1"/>
  <c r="N6035" i="29"/>
  <c r="O6035" i="29" s="1"/>
  <c r="N6036" i="29"/>
  <c r="O6036" i="29" s="1"/>
  <c r="N6037" i="29"/>
  <c r="O6037" i="29" s="1"/>
  <c r="N6038" i="29"/>
  <c r="O6038" i="29" s="1"/>
  <c r="N6039" i="29"/>
  <c r="O6039" i="29" s="1"/>
  <c r="N6040" i="29"/>
  <c r="O6040" i="29" s="1"/>
  <c r="N6041" i="29"/>
  <c r="O6041" i="29" s="1"/>
  <c r="H10" i="9"/>
  <c r="H43" i="9"/>
  <c r="H65" i="9"/>
  <c r="H21" i="9" l="1"/>
  <c r="H54" i="9"/>
  <c r="H88" i="9"/>
</calcChain>
</file>

<file path=xl/sharedStrings.xml><?xml version="1.0" encoding="utf-8"?>
<sst xmlns="http://schemas.openxmlformats.org/spreadsheetml/2006/main" count="183551" uniqueCount="55979">
  <si>
    <t>HIS</t>
    <phoneticPr fontId="1" type="noConversion"/>
  </si>
  <si>
    <t>银行</t>
    <phoneticPr fontId="1" type="noConversion"/>
  </si>
  <si>
    <t>项目</t>
    <phoneticPr fontId="1" type="noConversion"/>
  </si>
  <si>
    <t>金额</t>
    <phoneticPr fontId="1" type="noConversion"/>
  </si>
  <si>
    <t>备注</t>
    <phoneticPr fontId="1" type="noConversion"/>
  </si>
  <si>
    <t>金额</t>
    <phoneticPr fontId="1" type="noConversion"/>
  </si>
  <si>
    <t>自助机当日前未入处理</t>
    <phoneticPr fontId="1" type="noConversion"/>
  </si>
  <si>
    <t>调节后总发生额</t>
    <phoneticPr fontId="1" type="noConversion"/>
  </si>
  <si>
    <t>交易时间</t>
  </si>
  <si>
    <t>病人编号</t>
  </si>
  <si>
    <t>病人姓名</t>
  </si>
  <si>
    <t>金额</t>
  </si>
  <si>
    <t>渠道</t>
  </si>
  <si>
    <t>预存ID</t>
  </si>
  <si>
    <t>第三方交易流水</t>
  </si>
  <si>
    <t>结算状态</t>
  </si>
  <si>
    <t>订单状态</t>
  </si>
  <si>
    <t>结算类型</t>
  </si>
  <si>
    <t>OP</t>
  </si>
  <si>
    <t>王云</t>
  </si>
  <si>
    <t>机器</t>
  </si>
  <si>
    <t>第三方交易ID</t>
  </si>
  <si>
    <t>SETTLE_NO</t>
  </si>
  <si>
    <t>ORDER_NO</t>
  </si>
  <si>
    <t>李玲</t>
  </si>
  <si>
    <t>陈静</t>
  </si>
  <si>
    <t>张燕</t>
  </si>
  <si>
    <t>王芳</t>
  </si>
  <si>
    <t>张丽琴</t>
  </si>
  <si>
    <t>李娜</t>
  </si>
  <si>
    <t>张艳</t>
  </si>
  <si>
    <t>张丽</t>
  </si>
  <si>
    <t>李佳</t>
  </si>
  <si>
    <t>杨梅</t>
  </si>
  <si>
    <t>李艳芬</t>
  </si>
  <si>
    <t>王勇</t>
  </si>
  <si>
    <t>张倩</t>
  </si>
  <si>
    <t>杨艳</t>
  </si>
  <si>
    <t>李萍</t>
  </si>
  <si>
    <t>李蓉</t>
  </si>
  <si>
    <t>杨波</t>
  </si>
  <si>
    <t>杨敏</t>
  </si>
  <si>
    <t>杨丽娟</t>
  </si>
  <si>
    <t>李艳</t>
  </si>
  <si>
    <t>李琼芬</t>
  </si>
  <si>
    <t>9998</t>
  </si>
  <si>
    <t>微信</t>
  </si>
  <si>
    <t>杨静</t>
  </si>
  <si>
    <t>1000023960</t>
  </si>
  <si>
    <t>张睿</t>
  </si>
  <si>
    <t>张敏</t>
  </si>
  <si>
    <t>杨丽</t>
  </si>
  <si>
    <t>张媛</t>
  </si>
  <si>
    <t>李燕</t>
  </si>
  <si>
    <t>陈英</t>
  </si>
  <si>
    <t>王琼</t>
  </si>
  <si>
    <t>王婷</t>
  </si>
  <si>
    <t>赵梅</t>
  </si>
  <si>
    <t>李海燕</t>
  </si>
  <si>
    <t>刘娟</t>
  </si>
  <si>
    <t>陈丽</t>
  </si>
  <si>
    <t>1000022619</t>
  </si>
  <si>
    <t>郭定松</t>
  </si>
  <si>
    <t>0102476793</t>
  </si>
  <si>
    <t>王艳</t>
  </si>
  <si>
    <t>李春艳</t>
  </si>
  <si>
    <t>刘丽</t>
  </si>
  <si>
    <t>周萍</t>
  </si>
  <si>
    <t>李倩</t>
  </si>
  <si>
    <t>陈艳</t>
  </si>
  <si>
    <t>杨洋</t>
  </si>
  <si>
    <t>李敏</t>
  </si>
  <si>
    <t>杨帆</t>
  </si>
  <si>
    <t>杨洁</t>
  </si>
  <si>
    <t>李春梅</t>
  </si>
  <si>
    <t>李霞</t>
  </si>
  <si>
    <t>杨雪</t>
  </si>
  <si>
    <t>李娟</t>
  </si>
  <si>
    <t>王莹</t>
  </si>
  <si>
    <t>1000029767</t>
  </si>
  <si>
    <t>董仕迪</t>
  </si>
  <si>
    <t>李娅</t>
  </si>
  <si>
    <t>刘倩</t>
  </si>
  <si>
    <t>朱琳</t>
  </si>
  <si>
    <t>章瑞芯</t>
  </si>
  <si>
    <t>1000031930</t>
  </si>
  <si>
    <t>石莉</t>
  </si>
  <si>
    <t>刘芳</t>
  </si>
  <si>
    <t>1000018983</t>
  </si>
  <si>
    <t>赵娇妹</t>
  </si>
  <si>
    <t>刘畅</t>
  </si>
  <si>
    <t>赵丽</t>
  </si>
  <si>
    <t>1000016230</t>
  </si>
  <si>
    <t>曹娟</t>
  </si>
  <si>
    <t>曹静</t>
  </si>
  <si>
    <t>陈燕</t>
  </si>
  <si>
    <t>李平</t>
  </si>
  <si>
    <t>李婷</t>
  </si>
  <si>
    <t>王燕</t>
  </si>
  <si>
    <t>李婷婷</t>
  </si>
  <si>
    <t>刘梅</t>
  </si>
  <si>
    <t>李俊</t>
  </si>
  <si>
    <t>刘琳</t>
  </si>
  <si>
    <t>王霞</t>
  </si>
  <si>
    <t>何雪花</t>
  </si>
  <si>
    <t>许丹</t>
  </si>
  <si>
    <t>0102499050</t>
  </si>
  <si>
    <t>李秀珍</t>
  </si>
  <si>
    <t>杜娟</t>
  </si>
  <si>
    <t>1000016267</t>
  </si>
  <si>
    <t>杨艺娇</t>
  </si>
  <si>
    <t>余红</t>
  </si>
  <si>
    <t>陈梅</t>
  </si>
  <si>
    <t>陈茂</t>
  </si>
  <si>
    <t>张琼</t>
  </si>
  <si>
    <t>1000036896</t>
  </si>
  <si>
    <t>0111283496</t>
  </si>
  <si>
    <t>李威</t>
  </si>
  <si>
    <t>王美</t>
  </si>
  <si>
    <t>李辉</t>
  </si>
  <si>
    <t>刘杰</t>
  </si>
  <si>
    <t>5015690055</t>
  </si>
  <si>
    <t>雷涛</t>
  </si>
  <si>
    <t>1000037100</t>
  </si>
  <si>
    <t>黄琴</t>
  </si>
  <si>
    <t>吴丹</t>
  </si>
  <si>
    <t>杨勇</t>
  </si>
  <si>
    <t>1000037938</t>
  </si>
  <si>
    <t>李玉芝</t>
  </si>
  <si>
    <t>0103036372</t>
  </si>
  <si>
    <t>纳萍珍</t>
  </si>
  <si>
    <t>杨晓梅</t>
  </si>
  <si>
    <t>李丹</t>
  </si>
  <si>
    <t>陈琳</t>
  </si>
  <si>
    <t>王敏</t>
  </si>
  <si>
    <t>1000015932</t>
  </si>
  <si>
    <t>罗迪</t>
  </si>
  <si>
    <t>成春艳</t>
  </si>
  <si>
    <t>孟蕾</t>
  </si>
  <si>
    <t>王丽</t>
  </si>
  <si>
    <t>张瑞</t>
  </si>
  <si>
    <t>李文静</t>
  </si>
  <si>
    <t>1000042613</t>
  </si>
  <si>
    <t>杨莎</t>
  </si>
  <si>
    <t>1000040992</t>
  </si>
  <si>
    <t>蒋琼</t>
  </si>
  <si>
    <t>张蕊</t>
  </si>
  <si>
    <t>0102202373</t>
  </si>
  <si>
    <t>杨昆萍</t>
  </si>
  <si>
    <t>1000016986</t>
  </si>
  <si>
    <t>周静</t>
  </si>
  <si>
    <t>徐畅</t>
  </si>
  <si>
    <t>何燕</t>
  </si>
  <si>
    <t>1000048561</t>
  </si>
  <si>
    <t>桂绍强</t>
  </si>
  <si>
    <t>1000048946</t>
  </si>
  <si>
    <t>朱家丽</t>
  </si>
  <si>
    <t>李雪</t>
  </si>
  <si>
    <t>1000013757</t>
  </si>
  <si>
    <t>陈丽仙</t>
  </si>
  <si>
    <t>李静</t>
  </si>
  <si>
    <t>刘伟</t>
  </si>
  <si>
    <t>张静</t>
  </si>
  <si>
    <t>李映春</t>
  </si>
  <si>
    <t>吴丽娟</t>
  </si>
  <si>
    <t>王琳</t>
  </si>
  <si>
    <t>1000011950</t>
  </si>
  <si>
    <t>窦体琼</t>
  </si>
  <si>
    <t>1000052483</t>
  </si>
  <si>
    <t>陈以回</t>
  </si>
  <si>
    <t>1000042499</t>
  </si>
  <si>
    <t>李姝涵</t>
  </si>
  <si>
    <t>1000026240</t>
  </si>
  <si>
    <t>黄莉云</t>
  </si>
  <si>
    <t>罗丽仙</t>
  </si>
  <si>
    <t>徐梅</t>
  </si>
  <si>
    <t>赵青</t>
  </si>
  <si>
    <t>1000042129</t>
  </si>
  <si>
    <t>彭国礼</t>
  </si>
  <si>
    <t>1000010830</t>
  </si>
  <si>
    <t>吉庆荣</t>
  </si>
  <si>
    <t>1000055048</t>
  </si>
  <si>
    <t>舒畅</t>
  </si>
  <si>
    <t>1000055203</t>
  </si>
  <si>
    <t>卢雪晴</t>
  </si>
  <si>
    <t>1000055742</t>
  </si>
  <si>
    <t>胡成凤</t>
  </si>
  <si>
    <t>陈丹</t>
  </si>
  <si>
    <t>王莉</t>
  </si>
  <si>
    <t>1000015197</t>
  </si>
  <si>
    <t>郭姝含</t>
  </si>
  <si>
    <t>1000009191</t>
  </si>
  <si>
    <t>许南秧</t>
  </si>
  <si>
    <t>1000057984</t>
  </si>
  <si>
    <t>罗琼艳</t>
  </si>
  <si>
    <t>1000057967</t>
  </si>
  <si>
    <t>叶璇</t>
  </si>
  <si>
    <t>李娇娇</t>
  </si>
  <si>
    <t>赵艳</t>
  </si>
  <si>
    <t>张红</t>
  </si>
  <si>
    <t>刘飞</t>
  </si>
  <si>
    <t>1000063405</t>
  </si>
  <si>
    <t>高永琼</t>
  </si>
  <si>
    <t>张强</t>
  </si>
  <si>
    <t>1000064788</t>
  </si>
  <si>
    <t>王涛</t>
  </si>
  <si>
    <t>1000019375</t>
  </si>
  <si>
    <t>张晓丽</t>
  </si>
  <si>
    <t>1000019500</t>
  </si>
  <si>
    <t>王翠芳</t>
  </si>
  <si>
    <t>1000030771</t>
  </si>
  <si>
    <t>李向胭</t>
  </si>
  <si>
    <t>1000037504</t>
  </si>
  <si>
    <t>1000067868</t>
  </si>
  <si>
    <t>李升福</t>
  </si>
  <si>
    <t>李健</t>
  </si>
  <si>
    <t>孙婷</t>
  </si>
  <si>
    <t>1000017182</t>
  </si>
  <si>
    <t>张小苹</t>
  </si>
  <si>
    <t>1000068237</t>
  </si>
  <si>
    <t>5300-0000427749</t>
  </si>
  <si>
    <t>黄艳</t>
  </si>
  <si>
    <t>商户订单号</t>
  </si>
  <si>
    <t>交易状态</t>
  </si>
  <si>
    <t>本日微信清算入账</t>
    <phoneticPr fontId="1" type="noConversion"/>
  </si>
  <si>
    <t>本日HIS端总预存</t>
    <phoneticPr fontId="1" type="noConversion"/>
  </si>
  <si>
    <t>刘靖</t>
  </si>
  <si>
    <t>1000073812</t>
  </si>
  <si>
    <t>毕绍连</t>
  </si>
  <si>
    <t>0181105653</t>
  </si>
  <si>
    <t>李寅珊</t>
  </si>
  <si>
    <t>刘丹</t>
  </si>
  <si>
    <t>5326-2625019599</t>
  </si>
  <si>
    <t>阙伟银</t>
  </si>
  <si>
    <t>1000078032</t>
  </si>
  <si>
    <t>胡继博</t>
  </si>
  <si>
    <t>1000076392</t>
  </si>
  <si>
    <t>徐志芬</t>
  </si>
  <si>
    <t>刘强</t>
  </si>
  <si>
    <t>1000052796</t>
  </si>
  <si>
    <t>李双星</t>
  </si>
  <si>
    <t>1000040399</t>
  </si>
  <si>
    <t>吴华亮</t>
  </si>
  <si>
    <t>谭燕</t>
  </si>
  <si>
    <t>陈洁</t>
  </si>
  <si>
    <t>1000004695</t>
  </si>
  <si>
    <t>周倩茹</t>
  </si>
  <si>
    <t>0111264568</t>
  </si>
  <si>
    <t>付廷晏</t>
  </si>
  <si>
    <t>龚建平</t>
  </si>
  <si>
    <t>1000081542</t>
  </si>
  <si>
    <t>刘祥会</t>
  </si>
  <si>
    <t>1000031288</t>
  </si>
  <si>
    <t>马爽</t>
  </si>
  <si>
    <t>王丽娟</t>
  </si>
  <si>
    <t>周鑫</t>
  </si>
  <si>
    <t>宋婷</t>
  </si>
  <si>
    <t>1000057915</t>
  </si>
  <si>
    <t>罗蕊</t>
  </si>
  <si>
    <t>杨建丽</t>
  </si>
  <si>
    <t>张鹏</t>
  </si>
  <si>
    <t>杨正</t>
  </si>
  <si>
    <t>0113022524</t>
  </si>
  <si>
    <t>1000081923</t>
  </si>
  <si>
    <t>杜晓园</t>
  </si>
  <si>
    <t>1000006028</t>
  </si>
  <si>
    <t>张健</t>
  </si>
  <si>
    <t>1000082508</t>
  </si>
  <si>
    <t>唐六明</t>
  </si>
  <si>
    <t>1000082946</t>
  </si>
  <si>
    <t>沈煜琦</t>
  </si>
  <si>
    <t>0000097225</t>
  </si>
  <si>
    <t>申时银</t>
  </si>
  <si>
    <t>1000003132</t>
  </si>
  <si>
    <t>马丽萍</t>
  </si>
  <si>
    <t>罗燕</t>
  </si>
  <si>
    <t>0111118398</t>
  </si>
  <si>
    <t>杨毅</t>
  </si>
  <si>
    <t>张岑</t>
  </si>
  <si>
    <t>1000083318</t>
  </si>
  <si>
    <t>黄月辉</t>
  </si>
  <si>
    <t>1000083111</t>
  </si>
  <si>
    <t>张艳华</t>
  </si>
  <si>
    <t>1000083577</t>
  </si>
  <si>
    <t>巢晓琴</t>
  </si>
  <si>
    <t>5300-0000381251</t>
  </si>
  <si>
    <t>官秀娟</t>
  </si>
  <si>
    <t>1000083500</t>
  </si>
  <si>
    <t>1000044176</t>
  </si>
  <si>
    <t>潘慧刚</t>
  </si>
  <si>
    <t>李林梅</t>
  </si>
  <si>
    <t>1000084150</t>
  </si>
  <si>
    <t>1000082168</t>
  </si>
  <si>
    <t>沈俊伟</t>
  </si>
  <si>
    <t>1000082187</t>
  </si>
  <si>
    <t>赵梦江</t>
  </si>
  <si>
    <t>王冬丽</t>
  </si>
  <si>
    <t>5327-2724005380</t>
  </si>
  <si>
    <t>李丹一</t>
  </si>
  <si>
    <t>0000099425</t>
  </si>
  <si>
    <t>苏泽</t>
  </si>
  <si>
    <t>0153029123</t>
  </si>
  <si>
    <t>李晓燕</t>
  </si>
  <si>
    <t>王建华</t>
  </si>
  <si>
    <t>1000083604</t>
  </si>
  <si>
    <t>周光洪</t>
  </si>
  <si>
    <t>1000065310</t>
  </si>
  <si>
    <t>杨艺英</t>
  </si>
  <si>
    <t>吴宇翔</t>
  </si>
  <si>
    <t>1000082799</t>
  </si>
  <si>
    <t>钟秀蓉</t>
  </si>
  <si>
    <t>1000055713</t>
  </si>
  <si>
    <t>朱苏琼</t>
  </si>
  <si>
    <t>1000001895</t>
  </si>
  <si>
    <t>胡玉红</t>
  </si>
  <si>
    <t>1000035051</t>
  </si>
  <si>
    <t>蒋留琼</t>
  </si>
  <si>
    <t>0102330196</t>
  </si>
  <si>
    <t>李馨琳</t>
  </si>
  <si>
    <t>曹晶晶</t>
  </si>
  <si>
    <t>王华</t>
  </si>
  <si>
    <t>张红梅</t>
  </si>
  <si>
    <t>0103272488</t>
  </si>
  <si>
    <t>代兴亚</t>
  </si>
  <si>
    <t>1000082271</t>
  </si>
  <si>
    <t>毛永凤</t>
  </si>
  <si>
    <t>1000085583</t>
  </si>
  <si>
    <t>何贵珍</t>
  </si>
  <si>
    <t>杨芬</t>
  </si>
  <si>
    <t>1000085726</t>
  </si>
  <si>
    <t>颜安</t>
  </si>
  <si>
    <t>1000085061</t>
  </si>
  <si>
    <t>刘俊显</t>
  </si>
  <si>
    <t>1000085140</t>
  </si>
  <si>
    <t>刀景程</t>
  </si>
  <si>
    <t>1000085831</t>
  </si>
  <si>
    <t>次里只玛</t>
  </si>
  <si>
    <t>李玉芬</t>
  </si>
  <si>
    <t>5323-2322008840</t>
  </si>
  <si>
    <t>高培富</t>
  </si>
  <si>
    <t>赵秀梅</t>
  </si>
  <si>
    <t>1000086166</t>
  </si>
  <si>
    <t>丁铁</t>
  </si>
  <si>
    <t>1000086316</t>
  </si>
  <si>
    <t>杨换从</t>
  </si>
  <si>
    <t>0000098327</t>
  </si>
  <si>
    <t>李云梅</t>
  </si>
  <si>
    <t>1000071142</t>
  </si>
  <si>
    <t>刘浩</t>
  </si>
  <si>
    <t>1000086435</t>
  </si>
  <si>
    <t>赵强</t>
  </si>
  <si>
    <t>1000007848</t>
  </si>
  <si>
    <t>张松云</t>
  </si>
  <si>
    <t>1000086682</t>
  </si>
  <si>
    <t>刘仕平</t>
  </si>
  <si>
    <t>1000087129</t>
  </si>
  <si>
    <t>钱玉媛</t>
  </si>
  <si>
    <t>1000007565</t>
  </si>
  <si>
    <t>向静</t>
  </si>
  <si>
    <t>1000087250</t>
  </si>
  <si>
    <t>翟艳</t>
  </si>
  <si>
    <t>李彦</t>
  </si>
  <si>
    <t>1000087464</t>
  </si>
  <si>
    <t>纪黎敏</t>
  </si>
  <si>
    <t>马晓玲</t>
  </si>
  <si>
    <t>1000007739</t>
  </si>
  <si>
    <t>余静</t>
  </si>
  <si>
    <t>1000087456</t>
  </si>
  <si>
    <t>杜家香</t>
  </si>
  <si>
    <t>夏婷婷</t>
  </si>
  <si>
    <t>李磊</t>
  </si>
  <si>
    <t>1000087310</t>
  </si>
  <si>
    <t>李满青</t>
  </si>
  <si>
    <t>0103289749</t>
  </si>
  <si>
    <t>张金秋</t>
  </si>
  <si>
    <t>王萍</t>
  </si>
  <si>
    <t>1000087710</t>
  </si>
  <si>
    <t>李明明</t>
  </si>
  <si>
    <t>1000087493</t>
  </si>
  <si>
    <t>李现军</t>
  </si>
  <si>
    <t>1000086320</t>
  </si>
  <si>
    <t>普美华</t>
  </si>
  <si>
    <t>0102237157</t>
  </si>
  <si>
    <t>1000043589</t>
  </si>
  <si>
    <t>曾广柳</t>
  </si>
  <si>
    <t>1000088171</t>
  </si>
  <si>
    <t>金艳波</t>
  </si>
  <si>
    <t>杨蓉</t>
  </si>
  <si>
    <t>1000087443</t>
  </si>
  <si>
    <t>操路路</t>
  </si>
  <si>
    <t>李青</t>
  </si>
  <si>
    <t>彭莹</t>
  </si>
  <si>
    <t>1000088773</t>
  </si>
  <si>
    <t>刘华容</t>
  </si>
  <si>
    <t>1000000625</t>
  </si>
  <si>
    <t>武霞</t>
  </si>
  <si>
    <t>1000088894</t>
  </si>
  <si>
    <t>文育芳</t>
  </si>
  <si>
    <t>1000087728</t>
  </si>
  <si>
    <t>孔令美</t>
  </si>
  <si>
    <t>1000088898</t>
  </si>
  <si>
    <t>曾建军</t>
  </si>
  <si>
    <t>张志萍</t>
  </si>
  <si>
    <t>1000043313</t>
  </si>
  <si>
    <t>1000087969</t>
  </si>
  <si>
    <t>黄坤</t>
  </si>
  <si>
    <t>1000013598</t>
  </si>
  <si>
    <t>1000089084</t>
  </si>
  <si>
    <t>段国锐</t>
  </si>
  <si>
    <t>0154018540</t>
  </si>
  <si>
    <t>0127080240</t>
  </si>
  <si>
    <t>刘雯</t>
  </si>
  <si>
    <t>1000089467</t>
  </si>
  <si>
    <t>张梦璇</t>
  </si>
  <si>
    <t>5015553249</t>
  </si>
  <si>
    <t>余兰芝</t>
  </si>
  <si>
    <t>1000089512</t>
  </si>
  <si>
    <t>李秋丽</t>
  </si>
  <si>
    <t>吴倩</t>
  </si>
  <si>
    <t>0102349321</t>
  </si>
  <si>
    <t>郝海峰</t>
  </si>
  <si>
    <t>0103228229</t>
  </si>
  <si>
    <t>赵玉</t>
  </si>
  <si>
    <t>0111207847</t>
  </si>
  <si>
    <t>何文</t>
  </si>
  <si>
    <t>1000090193</t>
  </si>
  <si>
    <t>李志荣</t>
  </si>
  <si>
    <t>张黎</t>
  </si>
  <si>
    <t>1000087582</t>
  </si>
  <si>
    <t>杨自秀</t>
  </si>
  <si>
    <t>1000090347</t>
  </si>
  <si>
    <t>舒余翠</t>
  </si>
  <si>
    <t>陈丽红</t>
  </si>
  <si>
    <t>李骏</t>
  </si>
  <si>
    <t>李会梅</t>
  </si>
  <si>
    <t>5303-5030197319</t>
  </si>
  <si>
    <t>王莉萍</t>
  </si>
  <si>
    <t>1000090454</t>
  </si>
  <si>
    <t>张丽娟</t>
  </si>
  <si>
    <t>杨凤仙</t>
  </si>
  <si>
    <t>1000090557</t>
  </si>
  <si>
    <t>唐玲</t>
  </si>
  <si>
    <t>1000090839</t>
  </si>
  <si>
    <t>杨佳</t>
  </si>
  <si>
    <t>5012625970</t>
  </si>
  <si>
    <t>刘婧</t>
  </si>
  <si>
    <t>0103169158</t>
  </si>
  <si>
    <t>唐桂华</t>
  </si>
  <si>
    <t>刘燕</t>
  </si>
  <si>
    <t>0102490738</t>
  </si>
  <si>
    <t>侯白俊</t>
  </si>
  <si>
    <t>0112097638</t>
  </si>
  <si>
    <t>苏琴英</t>
  </si>
  <si>
    <t>1000091755</t>
  </si>
  <si>
    <t>龙丽梅</t>
  </si>
  <si>
    <t>1000091748</t>
  </si>
  <si>
    <t>秦宗琼</t>
  </si>
  <si>
    <t>1000091765</t>
  </si>
  <si>
    <t>朱胜祥</t>
  </si>
  <si>
    <t>王丽华</t>
  </si>
  <si>
    <t>1000092038</t>
  </si>
  <si>
    <t>黄秋云</t>
  </si>
  <si>
    <t>李春萍</t>
  </si>
  <si>
    <t>文雪琴</t>
  </si>
  <si>
    <t>1000092073</t>
  </si>
  <si>
    <t>江书平</t>
  </si>
  <si>
    <t>1000092166</t>
  </si>
  <si>
    <t>芦丹</t>
  </si>
  <si>
    <t>1000092320</t>
  </si>
  <si>
    <t>5011268867</t>
  </si>
  <si>
    <t>张娴</t>
  </si>
  <si>
    <t>李楠</t>
  </si>
  <si>
    <t>0101311279</t>
  </si>
  <si>
    <t>钟娅莉</t>
  </si>
  <si>
    <t>1000092651</t>
  </si>
  <si>
    <t>江文秀</t>
  </si>
  <si>
    <t>1000015676</t>
  </si>
  <si>
    <t>王艳红</t>
  </si>
  <si>
    <t>1000048695</t>
  </si>
  <si>
    <t>赵志礼</t>
  </si>
  <si>
    <t>1000092724</t>
  </si>
  <si>
    <t>刘洛</t>
  </si>
  <si>
    <t>0129002565</t>
  </si>
  <si>
    <t>蒋德波</t>
  </si>
  <si>
    <t>1000091854</t>
  </si>
  <si>
    <t>胡月</t>
  </si>
  <si>
    <t>陈军</t>
  </si>
  <si>
    <t>曹文娟</t>
  </si>
  <si>
    <t>刘云</t>
  </si>
  <si>
    <t>5306-0602024457</t>
  </si>
  <si>
    <t>吴兴文</t>
  </si>
  <si>
    <t>薛艳</t>
  </si>
  <si>
    <t>1000089544</t>
  </si>
  <si>
    <t>李良会</t>
  </si>
  <si>
    <t>0111157963</t>
  </si>
  <si>
    <t>施阳</t>
  </si>
  <si>
    <t>0103290499</t>
  </si>
  <si>
    <t>段公凤</t>
  </si>
  <si>
    <t>1000092897</t>
  </si>
  <si>
    <t>刘彦伶</t>
  </si>
  <si>
    <t>1000093289</t>
  </si>
  <si>
    <t>刘海萍</t>
  </si>
  <si>
    <t>1000060043</t>
  </si>
  <si>
    <t>王安邦</t>
  </si>
  <si>
    <t>5325-2522041831</t>
  </si>
  <si>
    <t>孔欣</t>
  </si>
  <si>
    <t>张艳红</t>
  </si>
  <si>
    <t>1000075972</t>
  </si>
  <si>
    <t>欧阳秋笛</t>
  </si>
  <si>
    <t>1000093601</t>
  </si>
  <si>
    <t>罗艳红</t>
  </si>
  <si>
    <t>0102280147</t>
  </si>
  <si>
    <t>孟雪宇</t>
  </si>
  <si>
    <t>1000074147</t>
  </si>
  <si>
    <t>曹晓艳</t>
  </si>
  <si>
    <t>1000093850</t>
  </si>
  <si>
    <t>贺耿</t>
  </si>
  <si>
    <t>1000093880</t>
  </si>
  <si>
    <t>刘文珍</t>
  </si>
  <si>
    <t>1000093195</t>
  </si>
  <si>
    <t>何得全</t>
  </si>
  <si>
    <t>1000094194</t>
  </si>
  <si>
    <t>王万清</t>
  </si>
  <si>
    <t>杨霞</t>
  </si>
  <si>
    <t>1000093393</t>
  </si>
  <si>
    <t>陈艳琼</t>
  </si>
  <si>
    <t>5304-0401073693</t>
  </si>
  <si>
    <t>史雪飞</t>
  </si>
  <si>
    <t>谭红艳</t>
  </si>
  <si>
    <t>1000094265</t>
  </si>
  <si>
    <t>孙沉林</t>
  </si>
  <si>
    <t>1000094345</t>
  </si>
  <si>
    <t>张子瑜</t>
  </si>
  <si>
    <t>吕佳</t>
  </si>
  <si>
    <t>1000094132</t>
  </si>
  <si>
    <t>鲁艳兰</t>
  </si>
  <si>
    <t>1000091999</t>
  </si>
  <si>
    <t>杨银保</t>
  </si>
  <si>
    <t>1000094573</t>
  </si>
  <si>
    <t>王成涛</t>
  </si>
  <si>
    <t>1000094518</t>
  </si>
  <si>
    <t>1000094628</t>
  </si>
  <si>
    <t>蒋岚</t>
  </si>
  <si>
    <t>1000055982</t>
  </si>
  <si>
    <t>谢放权</t>
  </si>
  <si>
    <t>1000091911</t>
  </si>
  <si>
    <t>秦顺祥</t>
  </si>
  <si>
    <t>1000000822</t>
  </si>
  <si>
    <t>洪钰清</t>
  </si>
  <si>
    <t>1000095011</t>
  </si>
  <si>
    <t>何齐星</t>
  </si>
  <si>
    <t>1000095023</t>
  </si>
  <si>
    <t>李向雪</t>
  </si>
  <si>
    <t>1000095315</t>
  </si>
  <si>
    <t>罗先敏</t>
  </si>
  <si>
    <t>1000095289</t>
  </si>
  <si>
    <t>苏云翠</t>
  </si>
  <si>
    <t>1000095254</t>
  </si>
  <si>
    <t>唐菲</t>
  </si>
  <si>
    <t>0102475645</t>
  </si>
  <si>
    <t>1000095532</t>
  </si>
  <si>
    <t>杨续芬</t>
  </si>
  <si>
    <t>1000095587</t>
  </si>
  <si>
    <t>杨国春</t>
  </si>
  <si>
    <t>0103067692</t>
  </si>
  <si>
    <t>苏润</t>
  </si>
  <si>
    <t>李琴</t>
  </si>
  <si>
    <t>1000000707</t>
  </si>
  <si>
    <t>王伟</t>
  </si>
  <si>
    <t>1000016969</t>
  </si>
  <si>
    <t>1000095716</t>
  </si>
  <si>
    <t>1000095709</t>
  </si>
  <si>
    <t>朱家敏</t>
  </si>
  <si>
    <t>1000095939</t>
  </si>
  <si>
    <t>张峻熙</t>
  </si>
  <si>
    <t>0103231472</t>
  </si>
  <si>
    <t>刘世春</t>
  </si>
  <si>
    <t>1000095774</t>
  </si>
  <si>
    <t>王冲</t>
  </si>
  <si>
    <t>顾燕</t>
  </si>
  <si>
    <t>1000096443</t>
  </si>
  <si>
    <t>张子秦</t>
  </si>
  <si>
    <t>陈庆华</t>
  </si>
  <si>
    <t>1000096634</t>
  </si>
  <si>
    <t>李晓仙</t>
  </si>
  <si>
    <t>1000096663</t>
  </si>
  <si>
    <t>刀润涛</t>
  </si>
  <si>
    <t>1000033208</t>
  </si>
  <si>
    <t>梁建清</t>
  </si>
  <si>
    <t>张晓佳</t>
  </si>
  <si>
    <t>郑会</t>
  </si>
  <si>
    <t>1000096512</t>
  </si>
  <si>
    <t>1000096880</t>
  </si>
  <si>
    <t>欧海兵</t>
  </si>
  <si>
    <t>1000096908</t>
  </si>
  <si>
    <t>蔡金秀</t>
  </si>
  <si>
    <t>黄梅</t>
  </si>
  <si>
    <t>0103088139</t>
  </si>
  <si>
    <t>代国钧</t>
  </si>
  <si>
    <t>1000022940</t>
  </si>
  <si>
    <t>潘瑞芳</t>
  </si>
  <si>
    <t>1000096982</t>
  </si>
  <si>
    <t>欧阳丽珠</t>
  </si>
  <si>
    <t>1000096466</t>
  </si>
  <si>
    <t>黄昱森</t>
  </si>
  <si>
    <t>1000095328</t>
  </si>
  <si>
    <t>董新月</t>
  </si>
  <si>
    <t>1000097537</t>
  </si>
  <si>
    <t>5015692305</t>
  </si>
  <si>
    <t>李兰槿萱</t>
  </si>
  <si>
    <t>1000069097</t>
  </si>
  <si>
    <t>王凤玲</t>
  </si>
  <si>
    <t>李亚琼</t>
  </si>
  <si>
    <t>1000043359</t>
  </si>
  <si>
    <t>秦锐</t>
  </si>
  <si>
    <t>0102465472</t>
  </si>
  <si>
    <t>马兴荣</t>
  </si>
  <si>
    <t>1000097529</t>
  </si>
  <si>
    <t>冯峻</t>
  </si>
  <si>
    <t>黄玲</t>
  </si>
  <si>
    <t>1000098115</t>
  </si>
  <si>
    <t>陈义闻</t>
  </si>
  <si>
    <t>1000015050</t>
  </si>
  <si>
    <t>姜吉爱</t>
  </si>
  <si>
    <t>李美芬</t>
  </si>
  <si>
    <t>1000098230</t>
  </si>
  <si>
    <t>吴志刚</t>
  </si>
  <si>
    <t>李云云</t>
  </si>
  <si>
    <t>1000096661</t>
  </si>
  <si>
    <t>杨璟</t>
  </si>
  <si>
    <t>0102344573</t>
  </si>
  <si>
    <t>彭国江</t>
  </si>
  <si>
    <t>1000095803</t>
  </si>
  <si>
    <t>王春秀</t>
  </si>
  <si>
    <t>0102474943</t>
  </si>
  <si>
    <t>马青</t>
  </si>
  <si>
    <t>1000094977</t>
  </si>
  <si>
    <t>南共</t>
  </si>
  <si>
    <t>5300-5001122810</t>
  </si>
  <si>
    <t>罗大游</t>
  </si>
  <si>
    <t>杨雅涵</t>
  </si>
  <si>
    <t>1000059501</t>
  </si>
  <si>
    <t>金梦杰</t>
  </si>
  <si>
    <t>1000098780</t>
  </si>
  <si>
    <t>陈金鸣</t>
  </si>
  <si>
    <t>1000009495</t>
  </si>
  <si>
    <t>染健姣</t>
  </si>
  <si>
    <t>1000091970</t>
  </si>
  <si>
    <t>屈海娇</t>
  </si>
  <si>
    <t>杨秀兰</t>
  </si>
  <si>
    <t>1000098828</t>
  </si>
  <si>
    <t>赵碧华</t>
  </si>
  <si>
    <t>1000098745</t>
  </si>
  <si>
    <t>陆艳萍</t>
  </si>
  <si>
    <t>1000098865</t>
  </si>
  <si>
    <t>槐书玉</t>
  </si>
  <si>
    <t>1000099328</t>
  </si>
  <si>
    <t>昂晓涵</t>
  </si>
  <si>
    <t>0102661603</t>
  </si>
  <si>
    <t>5015283588</t>
  </si>
  <si>
    <t>马丽微</t>
  </si>
  <si>
    <t>5015322911</t>
  </si>
  <si>
    <t>刘义</t>
  </si>
  <si>
    <t>0127080753</t>
  </si>
  <si>
    <t>高玲</t>
  </si>
  <si>
    <t>1000100057</t>
  </si>
  <si>
    <t>张逵</t>
  </si>
  <si>
    <t>1000100031</t>
  </si>
  <si>
    <t>李俐佳</t>
  </si>
  <si>
    <t>1000082116</t>
  </si>
  <si>
    <t>吴建琼</t>
  </si>
  <si>
    <t>杨薇</t>
  </si>
  <si>
    <t>1000100086</t>
  </si>
  <si>
    <t>时元绍</t>
  </si>
  <si>
    <t>1000100678</t>
  </si>
  <si>
    <t>余静蓉</t>
  </si>
  <si>
    <t>1000100716</t>
  </si>
  <si>
    <t>李金艳</t>
  </si>
  <si>
    <t>1000100815</t>
  </si>
  <si>
    <t>业海丽</t>
  </si>
  <si>
    <t>1000101104</t>
  </si>
  <si>
    <t>刘寿云</t>
  </si>
  <si>
    <t>1000101174</t>
  </si>
  <si>
    <t>秦菊花</t>
  </si>
  <si>
    <t>周琪</t>
  </si>
  <si>
    <t>5303-0325040162</t>
  </si>
  <si>
    <t>王富香</t>
  </si>
  <si>
    <t>杨佳文</t>
  </si>
  <si>
    <t>1000101698</t>
  </si>
  <si>
    <t>孙诗莹</t>
  </si>
  <si>
    <t>1000100841</t>
  </si>
  <si>
    <t>何永志</t>
  </si>
  <si>
    <t>1000101876</t>
  </si>
  <si>
    <t>李芳</t>
  </si>
  <si>
    <t>1000102149</t>
  </si>
  <si>
    <t>杨柯翊</t>
  </si>
  <si>
    <t>1000102305</t>
  </si>
  <si>
    <t>吴峰礼</t>
  </si>
  <si>
    <t>王丽花</t>
  </si>
  <si>
    <t>胡琼</t>
  </si>
  <si>
    <t>1000101881</t>
  </si>
  <si>
    <t>邢红燕</t>
  </si>
  <si>
    <t>赵玲</t>
  </si>
  <si>
    <t>0103236768</t>
  </si>
  <si>
    <t>马春玲</t>
  </si>
  <si>
    <t>杨海燕</t>
  </si>
  <si>
    <t>刘瑞</t>
  </si>
  <si>
    <t>寸世凤</t>
  </si>
  <si>
    <t>宁邛</t>
  </si>
  <si>
    <t>1000103137</t>
  </si>
  <si>
    <t>魏兴富</t>
  </si>
  <si>
    <t>何莉</t>
  </si>
  <si>
    <t>1000102537</t>
  </si>
  <si>
    <t>晋方会</t>
  </si>
  <si>
    <t>1000103155</t>
  </si>
  <si>
    <t>5300-0000162283</t>
  </si>
  <si>
    <t>龚为民</t>
  </si>
  <si>
    <t>1000038474</t>
  </si>
  <si>
    <t>周桢婷</t>
  </si>
  <si>
    <t>1000103114</t>
  </si>
  <si>
    <t>邓海</t>
  </si>
  <si>
    <t>1000103435</t>
  </si>
  <si>
    <t>李国菊</t>
  </si>
  <si>
    <t>1000103467</t>
  </si>
  <si>
    <t>邹明</t>
  </si>
  <si>
    <t>李琼英</t>
  </si>
  <si>
    <t>1000101957</t>
  </si>
  <si>
    <t>林莎莎</t>
  </si>
  <si>
    <t>1000103551</t>
  </si>
  <si>
    <t>黄美晴</t>
  </si>
  <si>
    <t>1000102851</t>
  </si>
  <si>
    <t>高香清</t>
  </si>
  <si>
    <t>1000103682</t>
  </si>
  <si>
    <t>刘成香</t>
  </si>
  <si>
    <t>张大勇</t>
  </si>
  <si>
    <t>1000103611</t>
  </si>
  <si>
    <t>牟宸志</t>
  </si>
  <si>
    <t>王胜秀</t>
  </si>
  <si>
    <t>1000103974</t>
  </si>
  <si>
    <t>韦长芬</t>
  </si>
  <si>
    <t>1000102340</t>
  </si>
  <si>
    <t>王丹</t>
  </si>
  <si>
    <t>1000104009</t>
  </si>
  <si>
    <t>黄露佳</t>
  </si>
  <si>
    <t>0111217944</t>
  </si>
  <si>
    <t>刘利</t>
  </si>
  <si>
    <t>1000104283</t>
  </si>
  <si>
    <t>朱思君</t>
  </si>
  <si>
    <t>杜敏</t>
  </si>
  <si>
    <t>1000102691</t>
  </si>
  <si>
    <t>杨卿</t>
  </si>
  <si>
    <t>杨辉</t>
  </si>
  <si>
    <t>余超</t>
  </si>
  <si>
    <t>李国春</t>
  </si>
  <si>
    <t>0153015279</t>
  </si>
  <si>
    <t>白孝艳</t>
  </si>
  <si>
    <t>袁兴文</t>
  </si>
  <si>
    <t>1000104101</t>
  </si>
  <si>
    <t>张金喜</t>
  </si>
  <si>
    <t>0111018380</t>
  </si>
  <si>
    <t>王兆芳</t>
  </si>
  <si>
    <t>唐桂芬</t>
  </si>
  <si>
    <t>王海东</t>
  </si>
  <si>
    <t>1000104015</t>
  </si>
  <si>
    <t>马季</t>
  </si>
  <si>
    <t>1000104804</t>
  </si>
  <si>
    <t>付丹娜</t>
  </si>
  <si>
    <t>1000042421</t>
  </si>
  <si>
    <t>张瀚文</t>
  </si>
  <si>
    <t>1000104838</t>
  </si>
  <si>
    <t>熊正芬</t>
  </si>
  <si>
    <t>1000104700</t>
  </si>
  <si>
    <t>张梓轩</t>
  </si>
  <si>
    <t>1000102794</t>
  </si>
  <si>
    <t>杨应美</t>
  </si>
  <si>
    <t>1000105162</t>
  </si>
  <si>
    <t>颜文惠</t>
  </si>
  <si>
    <t>5014859683</t>
  </si>
  <si>
    <t>徐红生</t>
  </si>
  <si>
    <t>1000105311</t>
  </si>
  <si>
    <t>何好宋</t>
  </si>
  <si>
    <t>5300-5001055248</t>
  </si>
  <si>
    <t>宋东</t>
  </si>
  <si>
    <t>1000098784</t>
  </si>
  <si>
    <t>王竹琼</t>
  </si>
  <si>
    <t>1000032044</t>
  </si>
  <si>
    <t>何秀</t>
  </si>
  <si>
    <t>1000105035</t>
  </si>
  <si>
    <t>黎家粉</t>
  </si>
  <si>
    <t>1000105148</t>
  </si>
  <si>
    <t>李寅环</t>
  </si>
  <si>
    <t>1000021944</t>
  </si>
  <si>
    <t>贺婷</t>
  </si>
  <si>
    <t>1000103943</t>
  </si>
  <si>
    <t>1000105637</t>
  </si>
  <si>
    <t>朱俊洁</t>
  </si>
  <si>
    <t>1000011306</t>
  </si>
  <si>
    <t>张慧</t>
  </si>
  <si>
    <t>1000105684</t>
  </si>
  <si>
    <t>王溯</t>
  </si>
  <si>
    <t>尹海平</t>
  </si>
  <si>
    <t>1000104090</t>
  </si>
  <si>
    <t>金栋</t>
  </si>
  <si>
    <t>5300-5000881799</t>
  </si>
  <si>
    <t>和晓林</t>
  </si>
  <si>
    <t>1000105859</t>
  </si>
  <si>
    <t>高娟娟</t>
  </si>
  <si>
    <t>1000105948</t>
  </si>
  <si>
    <t>1000105098</t>
  </si>
  <si>
    <t>杜晓霞</t>
  </si>
  <si>
    <t>0101234133</t>
  </si>
  <si>
    <t>郭永琴</t>
  </si>
  <si>
    <t>1000106076</t>
  </si>
  <si>
    <t>1000102000</t>
  </si>
  <si>
    <t>0102063910</t>
  </si>
  <si>
    <t>程惠华</t>
  </si>
  <si>
    <t>李小翠</t>
  </si>
  <si>
    <t>0121053686</t>
  </si>
  <si>
    <t>王光庆</t>
  </si>
  <si>
    <t>1000106531</t>
  </si>
  <si>
    <t>邓梦颖</t>
  </si>
  <si>
    <t>高雪梅</t>
  </si>
  <si>
    <t>1000106667</t>
  </si>
  <si>
    <t>陈绍礼</t>
  </si>
  <si>
    <t>1000102220</t>
  </si>
  <si>
    <t>但关学</t>
  </si>
  <si>
    <t>1000106828</t>
  </si>
  <si>
    <t>潘双华</t>
  </si>
  <si>
    <t>1000106939</t>
  </si>
  <si>
    <t>张克花</t>
  </si>
  <si>
    <t>1000026724</t>
  </si>
  <si>
    <t>张丽丽</t>
  </si>
  <si>
    <t>李杨</t>
  </si>
  <si>
    <t>1000106017</t>
  </si>
  <si>
    <t>王国祥</t>
  </si>
  <si>
    <t>1000106929</t>
  </si>
  <si>
    <t>郑桃花</t>
  </si>
  <si>
    <t>1000094663</t>
  </si>
  <si>
    <t>周晨</t>
  </si>
  <si>
    <t>1000107170</t>
  </si>
  <si>
    <t>陈华仙</t>
  </si>
  <si>
    <t>1000075476</t>
  </si>
  <si>
    <t>高芳</t>
  </si>
  <si>
    <t>1000107370</t>
  </si>
  <si>
    <t>夏伟超</t>
  </si>
  <si>
    <t>1000107390</t>
  </si>
  <si>
    <t>史瑜平</t>
  </si>
  <si>
    <t>5010474294</t>
  </si>
  <si>
    <t>杨会芳</t>
  </si>
  <si>
    <t>郎瑞红</t>
  </si>
  <si>
    <t>1000107831</t>
  </si>
  <si>
    <t>陈定苏</t>
  </si>
  <si>
    <t>魏云惠</t>
  </si>
  <si>
    <t>5010540585</t>
  </si>
  <si>
    <t>王红星</t>
  </si>
  <si>
    <t>1000108057</t>
  </si>
  <si>
    <t>王静文</t>
  </si>
  <si>
    <t>1000106480</t>
  </si>
  <si>
    <t>张远凤</t>
  </si>
  <si>
    <t>0000042163</t>
  </si>
  <si>
    <t>1000108236</t>
  </si>
  <si>
    <t>廖静</t>
  </si>
  <si>
    <t>1000105105</t>
  </si>
  <si>
    <t>徐园园</t>
  </si>
  <si>
    <t>1000096635</t>
  </si>
  <si>
    <t>王碧英</t>
  </si>
  <si>
    <t>1000101429</t>
  </si>
  <si>
    <t>高永佑</t>
  </si>
  <si>
    <t>高瑞</t>
  </si>
  <si>
    <t>1000108517</t>
  </si>
  <si>
    <t>尚芳芳</t>
  </si>
  <si>
    <t>张建军</t>
  </si>
  <si>
    <t>唐娜</t>
  </si>
  <si>
    <t>1000107218</t>
  </si>
  <si>
    <t>郭秀芝</t>
  </si>
  <si>
    <t>1000107586</t>
  </si>
  <si>
    <t>李发琴</t>
  </si>
  <si>
    <t>1000108766</t>
  </si>
  <si>
    <t>孙聪利</t>
  </si>
  <si>
    <t>陈桦</t>
  </si>
  <si>
    <t>1000108406</t>
  </si>
  <si>
    <t>柯玲琴</t>
  </si>
  <si>
    <t>刘琼</t>
  </si>
  <si>
    <t>杨莹</t>
  </si>
  <si>
    <t>杨松</t>
  </si>
  <si>
    <t>1000108899</t>
  </si>
  <si>
    <t>万佳佳</t>
  </si>
  <si>
    <t>1000108839</t>
  </si>
  <si>
    <t>郭海瑶</t>
  </si>
  <si>
    <t>5304-0402070111</t>
  </si>
  <si>
    <t>刘春莲</t>
  </si>
  <si>
    <t>1000109297</t>
  </si>
  <si>
    <t>何沛山</t>
  </si>
  <si>
    <t>1000107392</t>
  </si>
  <si>
    <t>陈潇潇</t>
  </si>
  <si>
    <t>5304-5044001838</t>
  </si>
  <si>
    <t>1000108500</t>
  </si>
  <si>
    <t>邓桂芬</t>
  </si>
  <si>
    <t>1000109270</t>
  </si>
  <si>
    <t>陈翠英</t>
  </si>
  <si>
    <t>1000109338</t>
  </si>
  <si>
    <t>李晓芬</t>
  </si>
  <si>
    <t>李佳君</t>
  </si>
  <si>
    <t>0101082599</t>
  </si>
  <si>
    <t>1000097480</t>
  </si>
  <si>
    <t>李朝智</t>
  </si>
  <si>
    <t>李红芬</t>
  </si>
  <si>
    <t>1000109527</t>
  </si>
  <si>
    <t>陈媛</t>
  </si>
  <si>
    <t>谢正明</t>
  </si>
  <si>
    <t>徐江</t>
  </si>
  <si>
    <t>王国云</t>
  </si>
  <si>
    <t>1000109306</t>
  </si>
  <si>
    <t>孙贵炳</t>
  </si>
  <si>
    <t>许敏</t>
  </si>
  <si>
    <t>1000109870</t>
  </si>
  <si>
    <t>王苏</t>
  </si>
  <si>
    <t>1000109744</t>
  </si>
  <si>
    <t>何雨婷</t>
  </si>
  <si>
    <t>1000109519</t>
  </si>
  <si>
    <t>吴洪松</t>
  </si>
  <si>
    <t>赵云坤</t>
  </si>
  <si>
    <t>1000109304</t>
  </si>
  <si>
    <t>董昱含</t>
  </si>
  <si>
    <t>1000080597</t>
  </si>
  <si>
    <t>邓莉</t>
  </si>
  <si>
    <t>1000109008</t>
  </si>
  <si>
    <t>周杰</t>
  </si>
  <si>
    <t>1000109563</t>
  </si>
  <si>
    <t>郭小美</t>
  </si>
  <si>
    <t>1000110205</t>
  </si>
  <si>
    <t>王裕铭</t>
  </si>
  <si>
    <t>龚晓平</t>
  </si>
  <si>
    <t>1000110181</t>
  </si>
  <si>
    <t>龙晓霞</t>
  </si>
  <si>
    <t>1000109620</t>
  </si>
  <si>
    <t>毛学成</t>
  </si>
  <si>
    <t>1000110258</t>
  </si>
  <si>
    <t>张圆圆</t>
  </si>
  <si>
    <t>1000110306</t>
  </si>
  <si>
    <t>马珍</t>
  </si>
  <si>
    <t>1000110332</t>
  </si>
  <si>
    <t>杨建蓉</t>
  </si>
  <si>
    <t>李昂</t>
  </si>
  <si>
    <t>1000110028</t>
  </si>
  <si>
    <t>王东阳</t>
  </si>
  <si>
    <t>黄萍</t>
  </si>
  <si>
    <t>1000110434</t>
  </si>
  <si>
    <t>5010621755</t>
  </si>
  <si>
    <t>刘建萍</t>
  </si>
  <si>
    <t>1000110516</t>
  </si>
  <si>
    <t>张晓蕾</t>
  </si>
  <si>
    <t>1000110497</t>
  </si>
  <si>
    <t>葛传薪</t>
  </si>
  <si>
    <t>状态</t>
  </si>
  <si>
    <t>1</t>
  </si>
  <si>
    <t>9</t>
  </si>
  <si>
    <t>银行</t>
  </si>
  <si>
    <t>0306</t>
  </si>
  <si>
    <t>0308</t>
  </si>
  <si>
    <t>微信订单号</t>
  </si>
  <si>
    <t>用户标识</t>
  </si>
  <si>
    <t>交易类型</t>
  </si>
  <si>
    <t>付款银行</t>
  </si>
  <si>
    <t>货币种类</t>
  </si>
  <si>
    <t>总金额</t>
  </si>
  <si>
    <t>企业红包金额</t>
  </si>
  <si>
    <t>商品名称</t>
  </si>
  <si>
    <t>商户数据包</t>
  </si>
  <si>
    <t>`SUCCESS</t>
  </si>
  <si>
    <t>`CFT</t>
  </si>
  <si>
    <t>`CNY</t>
  </si>
  <si>
    <t>`0.00</t>
  </si>
  <si>
    <t>`CCB_DEBIT</t>
  </si>
  <si>
    <t>`CMB_CREDIT</t>
  </si>
  <si>
    <t>`ABC_DEBIT</t>
  </si>
  <si>
    <t>`BOC_DEBIT</t>
  </si>
  <si>
    <t>`CMB_DEBIT</t>
  </si>
  <si>
    <t>`0.61</t>
  </si>
  <si>
    <t>`COMM_DEBIT</t>
  </si>
  <si>
    <t>`ICBC_DEBIT</t>
  </si>
  <si>
    <t>`YNRCCB_DEBIT</t>
  </si>
  <si>
    <t>`0.29</t>
  </si>
  <si>
    <t>`0.35</t>
  </si>
  <si>
    <t>`COMM_CREDIT</t>
  </si>
  <si>
    <t>`HXB_CREDIT</t>
  </si>
  <si>
    <t>`0.49</t>
  </si>
  <si>
    <t>`ABC_CREDIT</t>
  </si>
  <si>
    <t>`PSBC_DEBIT</t>
  </si>
  <si>
    <t>`SPDB_CREDIT</t>
  </si>
  <si>
    <t>`0.55</t>
  </si>
  <si>
    <t>`0.40</t>
  </si>
  <si>
    <t>`GDB_CREDIT</t>
  </si>
  <si>
    <t>`ICBC_CREDIT</t>
  </si>
  <si>
    <t>`CIB_CREDIT</t>
  </si>
  <si>
    <t>`oW5L1wVnpHg_dM97CSR9hm5ccwpg</t>
  </si>
  <si>
    <t>`CITIC_DEBIT</t>
  </si>
  <si>
    <t>`oW5L1wTL3aM5tnvPxXtHbeKaj1rg</t>
  </si>
  <si>
    <t>`0.54</t>
  </si>
  <si>
    <t>`CMBC_DEBIT</t>
  </si>
  <si>
    <t>`0.47</t>
  </si>
  <si>
    <t>`0.58</t>
  </si>
  <si>
    <t>`0.52</t>
  </si>
  <si>
    <t>`BOC_CREDIT</t>
  </si>
  <si>
    <t>`CCB_CREDIT</t>
  </si>
  <si>
    <t>`CMBC_CREDIT</t>
  </si>
  <si>
    <t>`HXB_DEBIT</t>
  </si>
  <si>
    <t>`CEB_DEBIT</t>
  </si>
  <si>
    <t>`CIB_DEBIT</t>
  </si>
  <si>
    <t>`oW5L1wcGLODIQg5A8kA09wR6yQw0</t>
  </si>
  <si>
    <t>`0.57</t>
  </si>
  <si>
    <t>`0.24</t>
  </si>
  <si>
    <t>`NATIVE</t>
  </si>
  <si>
    <t>`ZZJ</t>
  </si>
  <si>
    <t>`0.41</t>
  </si>
  <si>
    <t>`PAB_DEBIT</t>
  </si>
  <si>
    <t>`0.20</t>
  </si>
  <si>
    <t>`0.37</t>
  </si>
  <si>
    <t>`PAB_CREDIT</t>
  </si>
  <si>
    <t>`0.50</t>
  </si>
  <si>
    <t>`oW5L1wSVN1w13nNTgrg7V6IIwph8</t>
  </si>
  <si>
    <t>`GDB_DEBIT</t>
  </si>
  <si>
    <t>`oW5L1wWakO5HFFBtaRwtjro484Yc</t>
  </si>
  <si>
    <t>`SPDB_DEBIT</t>
  </si>
  <si>
    <t>`0.28</t>
  </si>
  <si>
    <t>`CEB_CREDIT</t>
  </si>
  <si>
    <t>`0.21</t>
  </si>
  <si>
    <t>`0.26</t>
  </si>
  <si>
    <t>`0.45</t>
  </si>
  <si>
    <t>`CITIC_CREDIT</t>
  </si>
  <si>
    <t>`GZNX_DEBIT</t>
  </si>
  <si>
    <t>`FDB_DEBIT</t>
  </si>
  <si>
    <t>`BGZB_DEBIT</t>
  </si>
  <si>
    <t>`oW5L1wUQt8Z1DNw4eUs8nr2fzlgw</t>
  </si>
  <si>
    <t>`oW5L1wQUAZyhhYnwd_kglE28dx70</t>
  </si>
  <si>
    <t>`oW5L1wYggeqLrTdKFJFEKRlwQu1c</t>
  </si>
  <si>
    <t>`oW5L1wUWp1QkdukQurWkx8zU3_DA</t>
  </si>
  <si>
    <t>`oW5L1wWWYnuE3jQhQLs2tMNMQDbE</t>
  </si>
  <si>
    <t>`0.46</t>
  </si>
  <si>
    <t>`0.23</t>
  </si>
  <si>
    <t>`oW5L1wRj4zjgZLRGk22RJ64nXbR8</t>
  </si>
  <si>
    <t>`oW5L1wegVWLN44vD5pvLmfoEETkg</t>
  </si>
  <si>
    <t>`oW5L1wamJzlN015Kf29pZ7mLCgvU</t>
  </si>
  <si>
    <t>`oW5L1wQhqdeJTQo8V2CjRxMZvaeI</t>
  </si>
  <si>
    <t>`0.88</t>
  </si>
  <si>
    <t>`oW5L1wZ11ydNNb-xKvNPkb08PngM</t>
  </si>
  <si>
    <t>`oW5L1wQWGwImuk2uvNOYVO7eiUSE</t>
  </si>
  <si>
    <t>`oW5L1wRW75mqXVLfU3wnVfiDelnA</t>
  </si>
  <si>
    <t>`oW5L1wfKuCdB4MX1jQBB-ZTjNzH8</t>
  </si>
  <si>
    <t>`oW5L1wbWMMFyMZDAlV2tJ2taZ-bY</t>
  </si>
  <si>
    <t>`oW5L1wUZv42GU0gauwC-sm4s8vLQ</t>
  </si>
  <si>
    <t>`0.25</t>
  </si>
  <si>
    <t>`oW5L1wSSN7mHUg_O68ceOqXpcre0</t>
  </si>
  <si>
    <t>`oW5L1wdhYhIjCoPa8gJJ1zG9LPO4</t>
  </si>
  <si>
    <t>`oW5L1wQLCkD0kaTUV5X6y_Lyrct8</t>
  </si>
  <si>
    <t>`患者 张艳 自助机充值 20 元。</t>
  </si>
  <si>
    <t>`oW5L1wStX53NL3kDiBRwBKB4QRJw</t>
  </si>
  <si>
    <t>`oW5L1wRez-oAKULw3ygksP5SFd2A</t>
  </si>
  <si>
    <t>`oW5L1wf6dWux6xHQacnr0x9rF7bs</t>
  </si>
  <si>
    <t>`oW5L1wRRLLVEgbmjQixuej5b80Zc</t>
  </si>
  <si>
    <t>`oW5L1wRquZ9pTWmNvP_m6sII-WvY</t>
  </si>
  <si>
    <t>`患者 石莉 自助机充值 100 元。</t>
  </si>
  <si>
    <t>`oW5L1wUhIbu3vZxiIyOE2xFKEBLU</t>
  </si>
  <si>
    <t>`oW5L1wSTbDd7y1w-G-qeNlWyQlnU</t>
  </si>
  <si>
    <t>`患者 许丹 自助机充值 100 元。</t>
  </si>
  <si>
    <t>`oW5L1wXc5Dq34RFDCMSW6Tv88N2Y</t>
  </si>
  <si>
    <t>`oW5L1wdJSFiRkPKfYrFotzBoUg8c</t>
  </si>
  <si>
    <t>`oW5L1we5-swDuo3UUZyq7Qw8rEEI</t>
  </si>
  <si>
    <t>`oW5L1wS_o6JOXjCEwePGxmvRba9A</t>
  </si>
  <si>
    <t>`oW5L1wf7HafQDUwwAVM3WJzox6a8</t>
  </si>
  <si>
    <t>`oW5L1wfApGvWpgaCSO3Q4y8PnYIA</t>
  </si>
  <si>
    <t>`0.22</t>
  </si>
  <si>
    <t>`0.16</t>
  </si>
  <si>
    <t>`患者 杨敏 自助机充值 100 元。</t>
  </si>
  <si>
    <t>`oW5L1wVeap6WhJ_jEPSfb3L7wHKY</t>
  </si>
  <si>
    <t>`oW5L1wWs32ggFVTKsCdwdyi5NmdM</t>
  </si>
  <si>
    <t>`1.25</t>
  </si>
  <si>
    <t>`患者 李娟 自助机充值 20 元。</t>
  </si>
  <si>
    <t>`0.19</t>
  </si>
  <si>
    <t>`oW5L1wdjJSO-VWsIxEKn6Em_sCRs</t>
  </si>
  <si>
    <t>`oW5L1wYD30u25Fo8c5whZajiU8aQ</t>
  </si>
  <si>
    <t>`oW5L1wd8G-trv1j_3PeY0sNlPeo0</t>
  </si>
  <si>
    <t>`oW5L1weGYnXB12rTRuNgKIn0F1mg</t>
  </si>
  <si>
    <t>`oW5L1wUCL74OZfNzFMHSlrgnC7t4</t>
  </si>
  <si>
    <t>`患者 朱家丽 自助机充值 100 元。</t>
  </si>
  <si>
    <t>`0.14</t>
  </si>
  <si>
    <t>`oW5L1wSCwhSkkjNFupt_27_1LWkE</t>
  </si>
  <si>
    <t>`oW5L1wZ2rh0gVnu8bo41Xi7ql4I0</t>
  </si>
  <si>
    <t>`0.17</t>
  </si>
  <si>
    <t>`0.10</t>
  </si>
  <si>
    <t>`oW5L1wcUTMOwe9DjtX4_Ardo0poE</t>
  </si>
  <si>
    <t>`oW5L1wWFL-oAoldU8ZQl8zLB_cNg</t>
  </si>
  <si>
    <t>`oW5L1wSL9qTJ-zw3-nZZmuW7T0eo</t>
  </si>
  <si>
    <t>`oW5L1wcYQoMIBByPrKS8zYRMGVgs</t>
  </si>
  <si>
    <t>`oW5L1wW9yc_6ulruoIgwNcEVhDNg</t>
  </si>
  <si>
    <t>`oW5L1wSvetNLtgLYGoQ9JOxZfGkQ</t>
  </si>
  <si>
    <t>`患者 桂绍强 自助机充值 20 元。</t>
  </si>
  <si>
    <t>`oW5L1wWOJkob-Q4U1T9hRrvc9MHo</t>
  </si>
  <si>
    <t>`0.15</t>
  </si>
  <si>
    <t>`0.18</t>
  </si>
  <si>
    <t>`oW5L1wVYFhbhPaEmBRWAZEMSsQc0</t>
  </si>
  <si>
    <t>`oW5L1wdwFMUIpqCCgTLG4uJbvYJI</t>
  </si>
  <si>
    <t>`oW5L1wTOrsMEFwOg8FVkmjAlsNf8</t>
  </si>
  <si>
    <t>`oW5L1wXL0CsNHuR8sWrA8pp2nmlc</t>
  </si>
  <si>
    <t>`oW5L1wT8Dc8S8o8mNMJ4EocXt-Iw</t>
  </si>
  <si>
    <t>`oW5L1wXcWENilUc95Ozp5uX80bt4</t>
  </si>
  <si>
    <t>`0.11</t>
  </si>
  <si>
    <t>`oW5L1wWuyE68sRUAtHVxHUu53jAQ</t>
  </si>
  <si>
    <t>`0.12</t>
  </si>
  <si>
    <t>`患者 李娇娇 自助机充值 100 元。</t>
  </si>
  <si>
    <t>`oW5L1wRyQ7gfrRUZozP9dylOWTtE</t>
  </si>
  <si>
    <t>`患者 叶璇 自助机充值 500 元。</t>
  </si>
  <si>
    <t>`oW5L1wT9zHoA1GCJfxGyXPRtmhr4</t>
  </si>
  <si>
    <t>`oW5L1wchJYBcXVtSXXhlmJ7Ffp4U</t>
  </si>
  <si>
    <t>`oW5L1weW4olsUWFpuDIP76KQGjIA</t>
  </si>
  <si>
    <t>`oW5L1wS0uiZF625-QRxpYwXMwM4I</t>
  </si>
  <si>
    <t>`oW5L1wbKyLDgkCVAznfQNfeVfppY</t>
  </si>
  <si>
    <t>`患者 张晓丽 自助机充值 20 元。</t>
  </si>
  <si>
    <t>`患者 王芳 自助机充值 100 元。</t>
  </si>
  <si>
    <t>`oW5L1wZOkCRRCVKGpSoGCJXUkGoY</t>
  </si>
  <si>
    <t>`oW5L1wbF3Xsa3cwhMrrzjYv9Sh-s</t>
  </si>
  <si>
    <t>`oW5L1wY1nAe0xzAUoYAzmHICiY1Y</t>
  </si>
  <si>
    <t>`oW5L1wajvXiENgot054djezBwjrs</t>
  </si>
  <si>
    <t>`oW5L1wcJDzrAahUWx_RwKtR0Dppc</t>
  </si>
  <si>
    <t>`oW5L1wf62hMHDJgpHt1H4a8T6Agk</t>
  </si>
  <si>
    <t>`患者 张倩 自助机充值 100 元。</t>
  </si>
  <si>
    <t>`oW5L1weCcDcSB7WbOw6IPuOr1nt0</t>
  </si>
  <si>
    <t>`oW5L1wTwK4NdiDBvs4rE9AmEwr_o</t>
  </si>
  <si>
    <t>`oW5L1wYyxtS8WP58I7qTUT4L8vYQ</t>
  </si>
  <si>
    <t>`oW5L1wS6z7vH91fD8ziuQ3d1DkSw</t>
  </si>
  <si>
    <t>`oW5L1wRT5rB-O7fR8Djk6J21fCVY</t>
  </si>
  <si>
    <t>`oW5L1wQ-GX55m9DXdhv4WMRRBSuo</t>
  </si>
  <si>
    <t>`oW5L1wU3M3KDI7ThMs0DAUPtY_2c</t>
  </si>
  <si>
    <t>`oW5L1wXvX4j2pOc3qzpxIq1Ok5nA</t>
  </si>
  <si>
    <t>`oW5L1wcw_Hb7Cv_P9psNJOIQkVhI</t>
  </si>
  <si>
    <t>`oW5L1wZWopg5SZ0Dje9hcwkRPfso</t>
  </si>
  <si>
    <t>`0.13</t>
  </si>
  <si>
    <t>`oW5L1wU2n5JC77XSSmJHJ-Se7o9E</t>
  </si>
  <si>
    <t>`患者 刘祥会 自助机充值 200 元。</t>
  </si>
  <si>
    <t>`oW5L1wYJXIYGRWchLzhnUEBUaF9s</t>
  </si>
  <si>
    <t>`oW5L1wVbVp4E3Pg1pRADxsrcDur4</t>
  </si>
  <si>
    <t>`oW5L1wS_vpN38PQk-H7sB7EAiPNA</t>
  </si>
  <si>
    <t>`oW5L1wUrNSEkkq3wHpzODstXVQvM</t>
  </si>
  <si>
    <t>`oW5L1wV5SfpWs4HmkDBpcmVBA9fo</t>
  </si>
  <si>
    <t>`oW5L1weVi2qyrzDosDO1ngqgfgh0</t>
  </si>
  <si>
    <t>`oW5L1wWpt6m0KBnO0v7TUgyDL8x0</t>
  </si>
  <si>
    <t>`oW5L1wUbyOC1_bEKLc5vR0gZoZAQ</t>
  </si>
  <si>
    <t>`oW5L1wTLAvtsw2dDQrazZUw6B54A</t>
  </si>
  <si>
    <t>`oW5L1wchtqqVo60wf5ieXeCgudQ8</t>
  </si>
  <si>
    <t>`oW5L1wSRmS45fUsXG3kJGEHCYMM0</t>
  </si>
  <si>
    <t>`oW5L1wZL62tgPvCKtf_W00RHnCGc</t>
  </si>
  <si>
    <t>`oW5L1wQh1ijhKWp_RMlzWxQDgf_w</t>
  </si>
  <si>
    <t>`oW5L1wZrViDOm9Etp6VRrwRm25kU</t>
  </si>
  <si>
    <t>`oW5L1wUZtMXK-4gin0Wc215aSyLE</t>
  </si>
  <si>
    <t>`oW5L1wT9TxxZXRj2R1iVagmERu7E</t>
  </si>
  <si>
    <t>`患者 刘俊显 自助机充值 20 元。</t>
  </si>
  <si>
    <t>`患者 王敏 自助机充值 10 元。</t>
  </si>
  <si>
    <t>`患者 张颖 自助机充值 20 元。</t>
  </si>
  <si>
    <t>`oW5L1wbWvhtCTuOlsoSGwM_NvTcQ</t>
  </si>
  <si>
    <t>`患者 高培富 自助机充值 50 元。</t>
  </si>
  <si>
    <t>`oW5L1wds0gX35to7i2lkuYp1EEvs</t>
  </si>
  <si>
    <t>`oW5L1wYfwZEIQRUdVhNxDw7u4DoI</t>
  </si>
  <si>
    <t>`oW5L1wcSSXAEyuffkQHBLk3nuwG4</t>
  </si>
  <si>
    <t>`患者 杨莎 自助机充值 5000 元。</t>
  </si>
  <si>
    <t>`患者 潘慧刚 自助机充值 500 元。</t>
  </si>
  <si>
    <t>`oW5L1wcVQvKuXsXjJnKdHs9v1i2w</t>
  </si>
  <si>
    <t>`oW5L1wey9JL_ZsTRXxGppeV-r-Fk</t>
  </si>
  <si>
    <t>`oW5L1wcMnTYOemuC_BOLIUxuCs1Y</t>
  </si>
  <si>
    <t>`患者 赵梦江 自助机充值 300 元。</t>
  </si>
  <si>
    <t>`oW5L1wQDOMtnratYAMQ_DAvYbmug</t>
  </si>
  <si>
    <t>`oW5L1wWd12BgFDENeCYpEMt57lfE</t>
  </si>
  <si>
    <t>`患者 沈煜琦 自助机充值 20 元。</t>
  </si>
  <si>
    <t>`oW5L1wcAzWz4Q_8M--cc8W_R_Gho</t>
  </si>
  <si>
    <t>`oW5L1wS1WQzSpG5GswiUdCSg9ZS8</t>
  </si>
  <si>
    <t>`患者 张岑 自助机充值 500 元。</t>
  </si>
  <si>
    <t>`oW5L1wb-iU9_hfmuFH7AkwC0qibU</t>
  </si>
  <si>
    <t>`oW5L1waDxiDb0PKaZ22qhLEonzGQ</t>
  </si>
  <si>
    <t>`患者 胡玉红 自助机充值 500 元。</t>
  </si>
  <si>
    <t>`oW5L1wdKDJ5Mrp1Z0JP3XrkJb0rc</t>
  </si>
  <si>
    <t>`患者 朱苏琼 自助机充值 50 元。</t>
  </si>
  <si>
    <t>`oW5L1wXBvIhanvjQ7VCiQZM3GPbc</t>
  </si>
  <si>
    <t>`oW5L1wcjrcVJ8sUf0WuBpi_wMsEE</t>
  </si>
  <si>
    <t>`oW5L1wSblxy-szpyYHZoIBzBYtWE</t>
  </si>
  <si>
    <t>`oW5L1wTO4zhQDbpVjMDod2UNV7dU</t>
  </si>
  <si>
    <t>`患者 张蕊 自助机充值 100 元。</t>
  </si>
  <si>
    <t>`oW5L1wdbuW-1JLDRV7DF1nQ-thfc</t>
  </si>
  <si>
    <t>`oW5L1wXMAYO3D1hc9N2x1fuOUJnQ</t>
  </si>
  <si>
    <t>`oW5L1wXj51ZUgzdXp16s42cjb5Kw</t>
  </si>
  <si>
    <t>`oW5L1wdpWzmD9SFKARv9CM3Ss_Ug</t>
  </si>
  <si>
    <t>`oW5L1walwSx8GQOQgqrJnZCMfu6M</t>
  </si>
  <si>
    <t>`oW5L1wY0UmxTyrNLOwO1HljL7Srk</t>
  </si>
  <si>
    <t>`oW5L1wXHSb5D22lYCg95gmUnevLI</t>
  </si>
  <si>
    <t>`患者 杨换从 自助机充值 20 元。</t>
  </si>
  <si>
    <t>`oW5L1wWTnvUYfQM0grR2Fri4FDUA</t>
  </si>
  <si>
    <t>`oW5L1wXWf_r1YlCuuNy6vpwKSllc</t>
  </si>
  <si>
    <t>`oW5L1wSsy8mZN1lqSJUHcsWz8jWs</t>
  </si>
  <si>
    <t>`oW5L1wc2Kd7sM1ikHl7RYWKDp8-M</t>
  </si>
  <si>
    <t>`oW5L1wSZ56KvsZKn58ev3jUGp63s</t>
  </si>
  <si>
    <t>`oW5L1wfugh18Kpyr4TIbOmUsgLVA</t>
  </si>
  <si>
    <t>`患者 刀景程 自助机充值 1000 元。</t>
  </si>
  <si>
    <t>`oW5L1wZBhxZGluW8lfkYEoyg_ObM</t>
  </si>
  <si>
    <t>`患者 何燕 自助机充值 1000 元。</t>
  </si>
  <si>
    <t>`oW5L1wcuyjTRxa_l4u11XEcfNCWg</t>
  </si>
  <si>
    <t>`oW5L1wXLLshOn622x8hRY3t2rqZU</t>
  </si>
  <si>
    <t>`患者 王燕 自助机充值 20 元。</t>
  </si>
  <si>
    <t>`oW5L1wYR5iJUIR7AW_WgiGbjqC7Y</t>
  </si>
  <si>
    <t>`患者 李静 自助机充值 100 元。</t>
  </si>
  <si>
    <t>`oW5L1wW3uqdOu7OM9w15fzYeQp_w</t>
  </si>
  <si>
    <t>`oW5L1wRdv_mUkinpPIB6parMqjV0</t>
  </si>
  <si>
    <t>`患者 曹晶晶 自助机充值 500 元。</t>
  </si>
  <si>
    <t>`oW5L1wYbYpJJdgWsiG9gFChn4ofU</t>
  </si>
  <si>
    <t>`oW5L1weKf24tNeYXsbUFAKJ0pki8</t>
  </si>
  <si>
    <t>`患者 张金梅 自助机充值 10 元。</t>
  </si>
  <si>
    <t>`患者 李娜 自助机充值 200 元。</t>
  </si>
  <si>
    <t>`oW5L1wbqYRwnY7c62KUne0nUG5eA</t>
  </si>
  <si>
    <t>`患者 李现军 自助机充值 10 元。</t>
  </si>
  <si>
    <t>`oW5L1wb5upPKhSkAz08jUG125Z60</t>
  </si>
  <si>
    <t>`oW5L1wVyNOG9XPM_f2R5QgUzdfn4</t>
  </si>
  <si>
    <t>`患者 李志荣 自助机充值 1000 元。</t>
  </si>
  <si>
    <t>`oW5L1wQlHwoVTTK2qJpMWrp-2psE</t>
  </si>
  <si>
    <t>`oW5L1wdFzT6ZFT-m9SyhE3cjQT6E</t>
  </si>
  <si>
    <t>`患者 李海燕 自助机充值 100 元。</t>
  </si>
  <si>
    <t>`oW5L1wcSAB7hQETw-jQH7zyxKKjw</t>
  </si>
  <si>
    <t>`患者 张松云 自助机充值 5000 元。</t>
  </si>
  <si>
    <t>`oW5L1wQY_rj4tpki9LQcTWOsk85w</t>
  </si>
  <si>
    <t>`oW5L1wYURN6QV35fxxwKov0scFrw</t>
  </si>
  <si>
    <t>`oW5L1wfrN6jYEPv8JGyilWDOyJEM</t>
  </si>
  <si>
    <t>`患者 余静 自助机充值 50 元。</t>
  </si>
  <si>
    <t>`oW5L1wQcSjlVe9e9lBdFLd3PbIS4</t>
  </si>
  <si>
    <t>`oW5L1wSJ366h8tCsNVk22ne4AL4Y</t>
  </si>
  <si>
    <t>`患者 向静 自助机充值 200 元。</t>
  </si>
  <si>
    <t>`oW5L1wXUWz6TR6yvO_SMTi6T55SA</t>
  </si>
  <si>
    <t>`oW5L1wThJ_VeSlSM2FVqHk6zVFyQ</t>
  </si>
  <si>
    <t>`oW5L1wc7Px88iAxLTlvTgaEQY00Y</t>
  </si>
  <si>
    <t>`患者 李青 自助机充值 50 元。</t>
  </si>
  <si>
    <t>`oW5L1wRonqbYoroSzIPde1y7Wh0w</t>
  </si>
  <si>
    <t>`oW5L1wW1b5X12Kr6D9muyWrZVZJ0</t>
  </si>
  <si>
    <t>`患者 武霞 自助机充值 100 元。</t>
  </si>
  <si>
    <t>`患者 李满青 自助机充值 1000 元。</t>
  </si>
  <si>
    <t>`oW5L1wQ8NMkJ7YsNcIpFhXrT2x7w</t>
  </si>
  <si>
    <t>`患者 陈艳 自助机充值 100 元。</t>
  </si>
  <si>
    <t>`GYCB_CREDIT</t>
  </si>
  <si>
    <t>`患者 王琳 自助机充值 20 元。</t>
  </si>
  <si>
    <t>`oW5L1wb1U4kkmAXFulutZObbpv6o</t>
  </si>
  <si>
    <t>`oW5L1wZsv-HPB-kd9iISdRwUwD5A</t>
  </si>
  <si>
    <t>`oW5L1wRU47NqU4MuBdtzwB4fDoq4</t>
  </si>
  <si>
    <t>`oW5L1wd0N1pl0S1_OWgDNam3_OPc</t>
  </si>
  <si>
    <t>`oW5L1wSny2MHCMwRBq2PQ77c0f8M</t>
  </si>
  <si>
    <t>`oW5L1wXvzktP2T9VrKVUKnGTBbJk</t>
  </si>
  <si>
    <t>`oW5L1wWZ2KqDZPKRIEcfG67SSiEE</t>
  </si>
  <si>
    <t>`患者 李威 自助机充值 100 元。</t>
  </si>
  <si>
    <t>`患者 陈洁 自助机充值 300 元。</t>
  </si>
  <si>
    <t>`oW5L1wQoOrld-kLsQ9YepKY-98tI</t>
  </si>
  <si>
    <t>`oW5L1wWgVaVG0TKFEsqjpfnsyA4I</t>
  </si>
  <si>
    <t>`患者 张梦璇 自助机充值 500 元。</t>
  </si>
  <si>
    <t>`oW5L1wRGBNNpHM3RoYCxL-7T4zlo</t>
  </si>
  <si>
    <t>`oW5L1wdpRjMIXucAmWAUxvEjb7O8</t>
  </si>
  <si>
    <t>`患者 杨蓉 自助机充值 500 元。</t>
  </si>
  <si>
    <t>`oW5L1wQpP1jQwY0e7JGwZ3JShTyU</t>
  </si>
  <si>
    <t>`oW5L1wdUNHqepniKNWnTLolwfd_0</t>
  </si>
  <si>
    <t>`oW5L1weZoPVfSmSdn_RxeurcZYqI</t>
  </si>
  <si>
    <t>`oW5L1wekkBp5k4p5uFwwYBUE0Qb4</t>
  </si>
  <si>
    <t>`oW5L1waLbxr3fyeyZNQoJBaD0eSo</t>
  </si>
  <si>
    <t>`oW5L1we-UGKSxNEOchSXfYiNyH4c</t>
  </si>
  <si>
    <t>`患者 张艳华 自助机充值 100 元。</t>
  </si>
  <si>
    <t>`oW5L1wbJB65U_1V6_8M9tJmupl9I</t>
  </si>
  <si>
    <t>`oW5L1wTVHF5wn3P-3WGykd7LqFWE</t>
  </si>
  <si>
    <t>`oW5L1wepuUYrhaMEDIfMJB-CVCDE</t>
  </si>
  <si>
    <t>`患者 操路路 自助机充值 100 元。</t>
  </si>
  <si>
    <t>`患者 马晓玲 自助机充值 20 元。</t>
  </si>
  <si>
    <t>`oW5L1wZt7Pk8N_I6xoste37isjlo</t>
  </si>
  <si>
    <t>`患者 赵玉 自助机充值 20 元。</t>
  </si>
  <si>
    <t>`oW5L1wcH4ur0IwhBaKUzb36L0SZw</t>
  </si>
  <si>
    <t>`oW5L1wcczIVyBypmgyy3pyP50E4U</t>
  </si>
  <si>
    <t>`oW5L1wbzpA_eougSMRTxVSS58O-Q</t>
  </si>
  <si>
    <t>`oW5L1wXlz9Y6Sl5v5ugSo8-Ih3cE</t>
  </si>
  <si>
    <t>`患者 李永 自助机充值 20 元。</t>
  </si>
  <si>
    <t>`oW5L1wVD10t0NubYSCdC-asWHXXU</t>
  </si>
  <si>
    <t>`oW5L1wdHodZSPgvPnZI9fyofvHEE</t>
  </si>
  <si>
    <t>`oW5L1wYZ6UKciaKQZtRDNjK6EWL0</t>
  </si>
  <si>
    <t>`患者 王丽娟 自助机充值 500 元。</t>
  </si>
  <si>
    <t>`患者 刘燕 自助机充值 300 元。</t>
  </si>
  <si>
    <t>`oW5L1we35uojxKaN0TrE0cJ_8EYI</t>
  </si>
  <si>
    <t>`患者 施阳 自助机充值 10 元。</t>
  </si>
  <si>
    <t>`oW5L1wS1b_O9FpDQHNY8Waw6oitU</t>
  </si>
  <si>
    <t>`oW5L1wdV968eYbPE-BdxFb9gUps8</t>
  </si>
  <si>
    <t>`oW5L1wa-lL_QBYGdn3eMqZX6CHLM</t>
  </si>
  <si>
    <t>`oW5L1wQmflFuhCBwFKRGw8NrLoSo</t>
  </si>
  <si>
    <t>`oW5L1wSoLWywsURpX7dFp6SNMWJs</t>
  </si>
  <si>
    <t>`患者 芦丹 自助机充值 100 元。</t>
  </si>
  <si>
    <t>`oW5L1wZKwWwd-RQKouNKElZ340BI</t>
  </si>
  <si>
    <t>`oW5L1wa5w7w-aoKt4_o6WR-luKx4</t>
  </si>
  <si>
    <t>`oW5L1wQxR2FzD1NBedOnpVCLo57Y</t>
  </si>
  <si>
    <t>`患者 罗艳红 自助机充值 100 元。</t>
  </si>
  <si>
    <t>`oW5L1wTNBjxDVQ0hJcpRUInXRXak</t>
  </si>
  <si>
    <t>`oW5L1wdq32At8WfOmE8a2QxfskJE</t>
  </si>
  <si>
    <t>`oW5L1wbsV07UxUhwlyghFTO0D6zM</t>
  </si>
  <si>
    <t>`oW5L1wfhWV6Jge0QPCdUe39zHoj4</t>
  </si>
  <si>
    <t>`oW5L1wVJ_d8lJqfEKPNZVCrkRseg</t>
  </si>
  <si>
    <t>`oW5L1wX-wJOvJ9_e87IsFzLRgxeM</t>
  </si>
  <si>
    <t>`oW5L1wbk6gCN198q7xC9gdFH_c8c</t>
  </si>
  <si>
    <t>`oW5L1wfGFhj6OqZZsIUh0604al5c</t>
  </si>
  <si>
    <t>`oW5L1wQvbiOF_523yJZP9tOmMAMo</t>
  </si>
  <si>
    <t>`患者 张子瑜 自助机充值 50 元。</t>
  </si>
  <si>
    <t>`oW5L1wXsZNuq5-ggQyLNLh88JfnY</t>
  </si>
  <si>
    <t>`oW5L1wSNDr4YETrfX72XYEO6MpgE</t>
  </si>
  <si>
    <t>`oW5L1wcoeXJPY7nTfrLMKR57l6t0</t>
  </si>
  <si>
    <t>`oW5L1wfL9PeCD4-J7ZiT1d2cfxKo</t>
  </si>
  <si>
    <t>`oW5L1wZSebf5JX3iK-KyfGI0RKzw</t>
  </si>
  <si>
    <t>`oW5L1wTzoUZjIWDj1O3nNMN-bkq4</t>
  </si>
  <si>
    <t>`oW5L1wZlXxulja7QvNx9NFZCio0I</t>
  </si>
  <si>
    <t>`患者 侯白俊 自助机充值 200 元。</t>
  </si>
  <si>
    <t>`oW5L1wfmArEHoaK5naC1okpjKZVg</t>
  </si>
  <si>
    <t>`oW5L1wT253DctP_dLJE_s4q7QeRE</t>
  </si>
  <si>
    <t>`oW5L1wSYlhg1gPBcPgHcLfm8QwAg</t>
  </si>
  <si>
    <t>`oW5L1weDw_NaRBjlNNILQVrHtjHU</t>
  </si>
  <si>
    <t>`oW5L1wVCvmRCL2B4MVE33YMhpwq0</t>
  </si>
  <si>
    <t>`oW5L1wYvxKvUZ6kgTC9v5fhYWXO0</t>
  </si>
  <si>
    <t>`oW5L1wVp1F8M4ax9p1XhP3jcKWOo</t>
  </si>
  <si>
    <t>`患者 苏琴英 自助机充值 300 元。</t>
  </si>
  <si>
    <t>`oW5L1wbHPpUi_YmZfdXwKB7BH3oU</t>
  </si>
  <si>
    <t>`患者 李双星 自助机充值 10 元。</t>
  </si>
  <si>
    <t>`oW5L1wXAeFKT8wAeS90khTDF7w5g</t>
  </si>
  <si>
    <t>`oW5L1wY1IBHL5gZUKhwojbSKEXfI</t>
  </si>
  <si>
    <t>`oW5L1wbIomTVVl1gSzGemdbftvBI</t>
  </si>
  <si>
    <t>`oW5L1wW4FhUdUaInaeEi4F5V-B8A</t>
  </si>
  <si>
    <t>`oW5L1wSgKMci8N1ZNBAFVPB1m4J8</t>
  </si>
  <si>
    <t>`oW5L1wW5Zfn-z8wEDcbz5Npd3a64</t>
  </si>
  <si>
    <t>`oW5L1wUbDcwlyFIyxkma0dZ_Z8qk</t>
  </si>
  <si>
    <t>`患者 薛艳 自助机充值 100 元。</t>
  </si>
  <si>
    <t>`1.29</t>
  </si>
  <si>
    <t>`oW5L1weIZPNqZ3MWN6JwxMGg2ADg</t>
  </si>
  <si>
    <t>`oW5L1wTIithxzwRPRx2X779SvXGo</t>
  </si>
  <si>
    <t>`oW5L1wRfHht5KUx8sRfG7EnUyT4c</t>
  </si>
  <si>
    <t>`oW5L1wUZ75voOJ-DdZk-NhzOOwXM</t>
  </si>
  <si>
    <t>`患者 黄琴 自助机充值 200 元。</t>
  </si>
  <si>
    <t>`患者 孟蕾 自助机充值 300 元。</t>
  </si>
  <si>
    <t>`oW5L1wccbeswga5sxHOXP--8wuv0</t>
  </si>
  <si>
    <t>`患者 毕绍连 自助机充值 500 元。</t>
  </si>
  <si>
    <t>`患者 唐玲 自助机充值 1000 元。</t>
  </si>
  <si>
    <t>`oW5L1wU4U_HXlGb2VOJEcRLt3cLo</t>
  </si>
  <si>
    <t>`oW5L1wTB-AWYdjK-4NKs1yluYUBI</t>
  </si>
  <si>
    <t>`oW5L1wS_LkDgQE3Wj7VrFYaxDi9w</t>
  </si>
  <si>
    <t>`oW5L1wS_2LPB7ZKvf48nvAMG52oI</t>
  </si>
  <si>
    <t>`oW5L1wfXfsLIvDKWJjpibHwREIxI</t>
  </si>
  <si>
    <t>`oW5L1wUTTeaemC98VxUF8ySfU1OU</t>
  </si>
  <si>
    <t>`oW5L1wf_wfxJiNvBtj164PDabgAU</t>
  </si>
  <si>
    <t>`患者 刘婧 自助机充值 100 元。</t>
  </si>
  <si>
    <t>`oW5L1wfGbBN8fefmvAHDL3AVcVsw</t>
  </si>
  <si>
    <t>`oW5L1wVw9MZn0NrtTrp3dlrgHrk0</t>
  </si>
  <si>
    <t>`患者 钟娅莉 自助机充值 20 元。</t>
  </si>
  <si>
    <t>`oW5L1wR-sCNo_HF2Tr28dI7MjUIY</t>
  </si>
  <si>
    <t>`oW5L1wW8FPkZiOECESr3A3yeelew</t>
  </si>
  <si>
    <t>`oW5L1wVSHYAXEiXYrolSjabo5O5w</t>
  </si>
  <si>
    <t>`患者 刘芳 自助机充值 1000 元。</t>
  </si>
  <si>
    <t>`oW5L1wc7qGv1lNwsmRnYCSKn0j8A</t>
  </si>
  <si>
    <t>`oW5L1wRXQTakrm760QmB32aylCy4</t>
  </si>
  <si>
    <t>`患者 张燕 自助机充值 500 元。</t>
  </si>
  <si>
    <t>`oW5L1wex0EPLyCciE_YovCxvrUC8</t>
  </si>
  <si>
    <t>`患者 王成涛 自助机充值 1000 元。</t>
  </si>
  <si>
    <t>`患者 杨洁 自助机充值 1000 元。</t>
  </si>
  <si>
    <t>`患者 刘琳 自助机充值 200 元。</t>
  </si>
  <si>
    <t>`oW5L1wXkLuULnT09A8bLV-noUb1E</t>
  </si>
  <si>
    <t>`患者 刀润涛 自助机充值 100 元。</t>
  </si>
  <si>
    <t>`oW5L1wb51HoDrUtZoRNi_h-1gHsc</t>
  </si>
  <si>
    <t>`oW5L1wTGt9b-tCERPLMCqSI6SdLw</t>
  </si>
  <si>
    <t>`oW5L1wdNQWfk94gqrRbj8K2_dt4Q</t>
  </si>
  <si>
    <t>`oW5L1wVaLwMErj-7cZsiDpjx78TA</t>
  </si>
  <si>
    <t>`oW5L1wSwyKhTY9mcKX4CE1X73rxE</t>
  </si>
  <si>
    <t>`患者 董新月 自助机充值 1000 元。</t>
  </si>
  <si>
    <t>`oW5L1wW4NUQmt9vRpVmkSpQSxK9A</t>
  </si>
  <si>
    <t>`oW5L1wetzO0faQD89gGP9jTMII6k</t>
  </si>
  <si>
    <t>`oW5L1wa5ujsaCw7rt2hjxqGzbHPU</t>
  </si>
  <si>
    <t>`oW5L1wdkT_2cBrBanm-Pc6rHWcn8</t>
  </si>
  <si>
    <t>`患者 何齐星 自助机充值 50 元。</t>
  </si>
  <si>
    <t>`oW5L1wczQ0xs8KlW-7Wme3dKgAvY</t>
  </si>
  <si>
    <t>`oW5L1wXowBu7V_1ef1d853aZGIw4</t>
  </si>
  <si>
    <t>`oW5L1wXtq5Wyi_n9PNmqGuv1tPLI</t>
  </si>
  <si>
    <t>`oW5L1wRreHod76Lgl8EA8CHZiJ5g</t>
  </si>
  <si>
    <t>`oW5L1wWVLqTZzV8Lq8lvLXKsQjGA</t>
  </si>
  <si>
    <t>`oW5L1wRLGLPCKlCQFfQ2XCoRCkXw</t>
  </si>
  <si>
    <t>`oW5L1wU9gC9na7kgoAS45ycA6LDE</t>
  </si>
  <si>
    <t>`患者 张琼 自助机充值 2000 元。</t>
  </si>
  <si>
    <t>`oW5L1wSdPWHG49qtJqTzLi3Qo_sU</t>
  </si>
  <si>
    <t>`患者 李姝涵 自助机充值 300 元。</t>
  </si>
  <si>
    <t>`患者 李兰槿萱 自助机充值 500 元。</t>
  </si>
  <si>
    <t>`oW5L1wTFx2jY67lCblDrI9LsekMc</t>
  </si>
  <si>
    <t>`oW5L1wUgZSyQcMbvAHh3p8_25udg</t>
  </si>
  <si>
    <t>`oW5L1wXMldsk66Goi3ZyVV0uBges</t>
  </si>
  <si>
    <t>`oW5L1wWzapl9hOcHHMuSnb0Rtgo8</t>
  </si>
  <si>
    <t>`患者 欧阳丽珠 自助机充值 500 元。</t>
  </si>
  <si>
    <t>`oW5L1wSZ0Jt8mGrq_l8rJsL3EcdQ</t>
  </si>
  <si>
    <t>`患者 张朝艳 自助机充值 100 元。</t>
  </si>
  <si>
    <t>`患者 苏润 自助机充值 200 元。</t>
  </si>
  <si>
    <t>`oW5L1wTJGel5NUv2Uvx4XlBH8xaY</t>
  </si>
  <si>
    <t>`oW5L1wW6RlTArwV1TDMD8upmSQ-Y</t>
  </si>
  <si>
    <t>`oW5L1wW0D6SW_EuiAnHjPTFvFc2I</t>
  </si>
  <si>
    <t>`患者 高永琼 自助机充值 500 元。</t>
  </si>
  <si>
    <t>`患者 李映春 自助机充值 200 元。</t>
  </si>
  <si>
    <t>`oW5L1wSQ_aWRUHro9J2XUJAa7H7w</t>
  </si>
  <si>
    <t>`oW5L1wUpxcVs8OxnCWv65EcsL2kM</t>
  </si>
  <si>
    <t>`患者 黄梅 自助机充值 100 元。</t>
  </si>
  <si>
    <t>`oW5L1we1LV2r90wsohPt46rMMwgg</t>
  </si>
  <si>
    <t>`oW5L1wbSYEOHqb0rJhBSwzDO2vZU</t>
  </si>
  <si>
    <t>`患者 王宇慧 自助机充值 50 元。</t>
  </si>
  <si>
    <t>`oW5L1wVk2_ZQUpqlJe6yEzuJftAU</t>
  </si>
  <si>
    <t>`oW5L1we3dFYNrX0agxa5hQZnfjF8</t>
  </si>
  <si>
    <t>`oW5L1wQQs_rHahh_x40LL_aHxpn0</t>
  </si>
  <si>
    <t>`oW5L1wWFmIdvFzm222fwRjVAT634</t>
  </si>
  <si>
    <t>`oW5L1wZnIs4xjlOuIIGlIjeYLbDI</t>
  </si>
  <si>
    <t>`oW5L1wayg_K5KY1oQ1qXKpCiz15s</t>
  </si>
  <si>
    <t>`oW5L1wWSXEVvNoadCtDZNuw1JnlQ</t>
  </si>
  <si>
    <t>`患者 刘世春 自助机充值 100 元。</t>
  </si>
  <si>
    <t>`患者 李绍芬 自助机充值 20 元。</t>
  </si>
  <si>
    <t>`oW5L1wfCZNVluZhwd6KI6q6kuejQ</t>
  </si>
  <si>
    <t>`oW5L1wcXBKR6aDpzuoI4rypXouAg</t>
  </si>
  <si>
    <t>`oW5L1wUUmqnnhnTo3wflkrZ8z6HM</t>
  </si>
  <si>
    <t>`oW5L1wc45BcsZadbL-uv7EdsPZ24</t>
  </si>
  <si>
    <t>`oW5L1wVcKUXUR1ak988hNZ_y5pqo</t>
  </si>
  <si>
    <t>`oW5L1wU18J8GisA0aeSn-DubLkUA</t>
  </si>
  <si>
    <t>`oW5L1wQ5wUEdvC0sXddMb79-zBm0</t>
  </si>
  <si>
    <t>`oW5L1wYc_w1e1IUWtRJ3to_9oyZw</t>
  </si>
  <si>
    <t>`患者 罗大游 自助机充值 300 元。</t>
  </si>
  <si>
    <t>`oW5L1wcXUlsP9eNMWH5_mOsKoM9o</t>
  </si>
  <si>
    <t>`oW5L1wdeaWdaVaid5ACg9TZc_MlE</t>
  </si>
  <si>
    <t>`oW5L1wXP8wWBier_oE0yYBYYvSVM</t>
  </si>
  <si>
    <t>`oW5L1wUfqM1y0SGNx_KHLhluQjK8</t>
  </si>
  <si>
    <t>`oW5L1wcg_EnSOsitfnDL_VKyhcuc</t>
  </si>
  <si>
    <t>`oW5L1wcjgSRZvKlHWg7jTca2pnDw</t>
  </si>
  <si>
    <t>`oW5L1waA1tZUW3OrsMsNDg4489Rg</t>
  </si>
  <si>
    <t>`oW5L1wTwuzsuvor1CtKTAZ339Fuo</t>
  </si>
  <si>
    <t>`oW5L1wex6klX7huqzxccK3irnXsY</t>
  </si>
  <si>
    <t>`患者 杨国春 自助机充值 200 元。</t>
  </si>
  <si>
    <t>`oW5L1wQYepAfgHo9GSY87_LCenX0</t>
  </si>
  <si>
    <t>`oW5L1wffH11tXoHgULnDHjB6aHaM</t>
  </si>
  <si>
    <t>`患者 陈金鸣 自助机充值 500 元。</t>
  </si>
  <si>
    <t>`oW5L1wQLlnICXxKmhBWpeSJKhMls</t>
  </si>
  <si>
    <t>`oW5L1wcIDaFo84YL-RWmtjzNVmxk</t>
  </si>
  <si>
    <t>`oW5L1wQC7odHzO5ERWciypEAE5eA</t>
  </si>
  <si>
    <t>`oW5L1wYl8w0GCNHTtT_TLmlli0tE</t>
  </si>
  <si>
    <t>`患者 赵碧华 自助机充值 100 元。</t>
  </si>
  <si>
    <t>`oW5L1wZOzHshlm1lNBnNXbwT6Zmk</t>
  </si>
  <si>
    <t>`患者 周萍 自助机充值 100 元。</t>
  </si>
  <si>
    <t>`oW5L1wfyEYI9xWxonlHN2bsptZJ0</t>
  </si>
  <si>
    <t>`oW5L1wYd_B5DItFIf_Nrv3W7Cfng</t>
  </si>
  <si>
    <t>`oW5L1wRB_Wvx4lsWdL3ffajw0zKQ</t>
  </si>
  <si>
    <t>`患者 张媛 自助机充值 200 元。</t>
  </si>
  <si>
    <t>`oW5L1wQ7HwTpnLVilZvbJpxWree4</t>
  </si>
  <si>
    <t>`患者 槐书玉 自助机充值 400 元。</t>
  </si>
  <si>
    <t>`oW5L1wZBQom4RpwZ9wir4McaVKLg</t>
  </si>
  <si>
    <t>`oW5L1wR4m4w-3jXN2_JFyUiuDYgg</t>
  </si>
  <si>
    <t>`oW5L1wR0R0Dhlb9l2b6cbKfxjNus</t>
  </si>
  <si>
    <t>`患者 张鹏 自助机充值 500 元。</t>
  </si>
  <si>
    <t>`oW5L1wZyIXA10Bf71jbAVH41F3zU</t>
  </si>
  <si>
    <t>`患者 罗燕 自助机充值 1000 元。</t>
  </si>
  <si>
    <t>`患者 杨晓梅 自助机充值 100 元。</t>
  </si>
  <si>
    <t>`患者 李飞 自助机充值 100 元。</t>
  </si>
  <si>
    <t>`oW5L1wQroVkbx-ImnwHMn5h-_RNA</t>
  </si>
  <si>
    <t>`oW5L1wSn_or3SDfRuN62M2m1KD-8</t>
  </si>
  <si>
    <t>`患者 张睿 自助机充值 100 元。</t>
  </si>
  <si>
    <t>`oW5L1wYsZVF70apPAagqznahmJRQ</t>
  </si>
  <si>
    <t>`oW5L1wUaaMmzTu6hbxoCmbVLiibc</t>
  </si>
  <si>
    <t>`患者 马丽微 自助机充值 500 元。</t>
  </si>
  <si>
    <t>`oW5L1wXGoUQTnijRiLUtxj36s46E</t>
  </si>
  <si>
    <t>`患者 昂晓涵 自助机充值 100 元。</t>
  </si>
  <si>
    <t>`oW5L1wekZfoggZ3hLiR7VSB5kWFQ</t>
  </si>
  <si>
    <t>`oW5L1wZk63xLma98_FewrNDUoWrA</t>
  </si>
  <si>
    <t>`oW5L1weM4jSwSmiMKAs245jrz1xI</t>
  </si>
  <si>
    <t>`oW5L1wVLhclywYzQ-SV9igippk1k</t>
  </si>
  <si>
    <t>`患者 唐菲 自助机充值 300 元。</t>
  </si>
  <si>
    <t>`oW5L1wUijCl8PcHFgk9A16XRa58Q</t>
  </si>
  <si>
    <t>`oW5L1wXF0Ez-Z0fteXm89-jFBGHw</t>
  </si>
  <si>
    <t>`oW5L1wW9tytSTG_GCd94KPHLwRlI</t>
  </si>
  <si>
    <t>`oW5L1wZRCwIK_XhHBQne8K9kBDNU</t>
  </si>
  <si>
    <t>`oW5L1wdjJwLMG7k_wbYZnuyuU9jk</t>
  </si>
  <si>
    <t>`oW5L1wciGa0yAonoZrAY-E9lNKt0</t>
  </si>
  <si>
    <t>`oW5L1waS_phOqVnNHD_FgBmwUsRI</t>
  </si>
  <si>
    <t>`oW5L1wW0CqBzceKxUPGIqrsaqy6U</t>
  </si>
  <si>
    <t>`患者 余红 自助机充值 100 元。</t>
  </si>
  <si>
    <t>`oW5L1wWy9jYrvC0VTmnyynz-gm_8</t>
  </si>
  <si>
    <t>`oW5L1weWy6Qhm-Ru45Jo_tUJjeXY</t>
  </si>
  <si>
    <t>`oW5L1wRGuxyyXfheVVuy5BwLCj-s</t>
  </si>
  <si>
    <t>`oW5L1wUjobnM05g4oFqgO-ds5KyI</t>
  </si>
  <si>
    <t>`oW5L1wY_C3bEskpmD3ZpgZqYkbeE</t>
  </si>
  <si>
    <t>`oW5L1wTO--ZS7Ha_ma9QnPH2uxwI</t>
  </si>
  <si>
    <t>`患者 徐梅 自助机充值 100 元。</t>
  </si>
  <si>
    <t>`oW5L1wekTBQGM4ctvEVzw89yRs1E</t>
  </si>
  <si>
    <t>`oW5L1wa2WbnhnHQ1zjy_s_kBL5dY</t>
  </si>
  <si>
    <t>`oW5L1wRALTjZHD2F09XGXX55MjOQ</t>
  </si>
  <si>
    <t>`患者 程惠华 自助机充值 1000 元。</t>
  </si>
  <si>
    <t>`oW5L1wW2x-mv3_1lxdr4PPZdUYA8</t>
  </si>
  <si>
    <t>`患者 张誉耀 自助机充值 500 元。</t>
  </si>
  <si>
    <t>`oW5L1wQQPUiDvYZTM8sUlNMs3oTU</t>
  </si>
  <si>
    <t>`oW5L1wYh_8GW24vp49KF8Q4xaPg4</t>
  </si>
  <si>
    <t>`患者 李娜 自助机充值 300 元。</t>
  </si>
  <si>
    <t>`患者 余超 自助机充值 20 元。</t>
  </si>
  <si>
    <t>`oW5L1wQ9CIDFp56CxKBdQ4gO1yk4</t>
  </si>
  <si>
    <t>`oW5L1wV9FBVcYzmZcp_Q5jKdwP7Q</t>
  </si>
  <si>
    <t>`oW5L1wUw180_aZgcidJlVfiYoQmI</t>
  </si>
  <si>
    <t>`患者 李玉婷 自助机充值 20 元。</t>
  </si>
  <si>
    <t>`oW5L1wQSYv3tB9F3cRfSFPgDnPrQ</t>
  </si>
  <si>
    <t>`患者 张梓轩 自助机充值 10 元。</t>
  </si>
  <si>
    <t>`oW5L1weJDDw2AvAy-wIXgpSp4m_s</t>
  </si>
  <si>
    <t>`oW5L1wTGySGJVot7323w20SfLjbY</t>
  </si>
  <si>
    <t>`oW5L1wQlsbs1tPEK2j_O4CcZVdd0</t>
  </si>
  <si>
    <t>`oW5L1wWY4dQsO4bkiS5Cs0YMCqzg</t>
  </si>
  <si>
    <t>`oW5L1wSGJMuXM88NbGLbLuBX4Mxo</t>
  </si>
  <si>
    <t>`患者 龚为民 自助机充值 20 元。</t>
  </si>
  <si>
    <t>`oW5L1wUxG4ypK9VIAaxYmQ1bqvgc</t>
  </si>
  <si>
    <t>`oW5L1wdeHrL0s_D7VZAkLW--l2X0</t>
  </si>
  <si>
    <t>`患者 白孝艳 自助机充值 500 元。</t>
  </si>
  <si>
    <t>`oW5L1wdBkXLvtSFGyqyflq5ql1Rs</t>
  </si>
  <si>
    <t>`oW5L1wbbIdkA2gUVz2vWRIlAPeg8</t>
  </si>
  <si>
    <t>`oW5L1wfa_oiaRdAf9XJW0uN54_xY</t>
  </si>
  <si>
    <t>`oW5L1wSP4SMiISOIPi74X8WqLDVg</t>
  </si>
  <si>
    <t>`患者 刘成香 自助机充值 500 元。</t>
  </si>
  <si>
    <t>`oW5L1wY2JQhJUuiRdr-TNJABHKaQ</t>
  </si>
  <si>
    <t>`oW5L1wfJcscg7Fmzbffi5XfuMbHk</t>
  </si>
  <si>
    <t>`患者 吴丹 自助机充值 500 元。</t>
  </si>
  <si>
    <t>`患者 杨卿 自助机充值 20 元。</t>
  </si>
  <si>
    <t>`患者 张琳 自助机充值 500 元。</t>
  </si>
  <si>
    <t>`oW5L1wRVESKomcGJTB-Fryzlk3RY</t>
  </si>
  <si>
    <t>`oW5L1wf4u0GFct_9KPR0TJG_jXVY</t>
  </si>
  <si>
    <t>`oW5L1wUaSzgRGBwnu7VwHhoaddBY</t>
  </si>
  <si>
    <t>`患者 邢红燕 自助机充值 300 元。</t>
  </si>
  <si>
    <t>`oW5L1wSbA7QAATEg3hNudn-wshfA</t>
  </si>
  <si>
    <t>`oW5L1weZRX0MzU51dtVOw51Rt8rY</t>
  </si>
  <si>
    <t>`oW5L1wWrfrK-Y7A260CgTREgc0vs</t>
  </si>
  <si>
    <t>`oW5L1wTaUdwmgg753kjhLgCbQnbA</t>
  </si>
  <si>
    <t>`oW5L1welwLxr_aSM65sLKR09IZFM</t>
  </si>
  <si>
    <t>`oW5L1wWi1tvEmN72osdezE5Xf-8A</t>
  </si>
  <si>
    <t>`患者 晋方会 自助机充值 200 元。</t>
  </si>
  <si>
    <t>`oW5L1weNnDGUlTLFEJpyNM2CaTIM</t>
  </si>
  <si>
    <t>`oW5L1wTxncunOH6GfnZAruj1wzHM</t>
  </si>
  <si>
    <t>`oW5L1wbDonBL4haDSQQqEKrEK0es</t>
  </si>
  <si>
    <t>`患者 马春玲 自助机充值 50 元。</t>
  </si>
  <si>
    <t>`oW5L1webzv2iOcwef6iGZgVrXw_k</t>
  </si>
  <si>
    <t>`oW5L1wfEpuLNsYwmWSb_VFWihlZ8</t>
  </si>
  <si>
    <t>`患者 周桢婷 自助机充值 11 元。</t>
  </si>
  <si>
    <t>`oW5L1wRT2xtM40amnlVELRqKreKQ</t>
  </si>
  <si>
    <t>`oW5L1wcqpv5BgDlfv9hIbKa1L9-M</t>
  </si>
  <si>
    <t>`患者 邹永红 自助机充值 500 元。</t>
  </si>
  <si>
    <t>`oW5L1wXltuE-uVjCNvJMtY_SFJQQ</t>
  </si>
  <si>
    <t>`患者 张丽 自助机充值 1000 元。</t>
  </si>
  <si>
    <t>`oW5L1wYyr5ICUDns_RNAzMETrEbc</t>
  </si>
  <si>
    <t>`oW5L1weYA5xrHW1gORsBT4pwaEOI</t>
  </si>
  <si>
    <t>`oW5L1wafZF_c1U-rfxwTQMrs8Eyo</t>
  </si>
  <si>
    <t>`患者 宁邛 自助机充值 1000 元。</t>
  </si>
  <si>
    <t>`oW5L1wdE0PTPjsAH_Zpzw_yIVTcE</t>
  </si>
  <si>
    <t>`患者 何秀 自助机充值 20 元。</t>
  </si>
  <si>
    <t>`oW5L1wbzVGW3EMhzvlUpnyzz0zyo</t>
  </si>
  <si>
    <t>`oW5L1waT0rRO09Sle6DGlMnFs048</t>
  </si>
  <si>
    <t>`oW5L1wUYdJgHmr7MxLZCKttSB4Ms</t>
  </si>
  <si>
    <t>`oW5L1wVYMz1gDaSOzO_p2q0HUJEo</t>
  </si>
  <si>
    <t>`患者 李海燕 自助机充值 200 元。</t>
  </si>
  <si>
    <t>`患者 顾燕 自助机充值 100 元。</t>
  </si>
  <si>
    <t>`oW5L1weNTJr1oGvOA-1_atYfiWo8</t>
  </si>
  <si>
    <t>`患者 李琼英 自助机充值 20 元。</t>
  </si>
  <si>
    <t>`oW5L1waYipxGrARFkv8qXQULaNLQ</t>
  </si>
  <si>
    <t>`oW5L1wYIXTN5lpsypLUOa2jg-mKw</t>
  </si>
  <si>
    <t>`oW5L1wdf-Ra2GB7LzAsd73-W7olU</t>
  </si>
  <si>
    <t>`1.40</t>
  </si>
  <si>
    <t>`患者 刘丽 自助机充值 200 元。</t>
  </si>
  <si>
    <t>`患者 杨佳文 自助机充值 100 元。</t>
  </si>
  <si>
    <t>`oW5L1wRF2FSRE0z0als37d6c_W1g</t>
  </si>
  <si>
    <t>`oW5L1wbAN3vCkcU_aIA5rmZdEoM4</t>
  </si>
  <si>
    <t>`oW5L1wdDiMNh93-JUXG-iB6bhy7w</t>
  </si>
  <si>
    <t>`oW5L1wUzQJG_kxcmzCnwqmIyfHXE</t>
  </si>
  <si>
    <t>`oW5L1wZ8kAX8jJL6CNsY4IKQpq5Q</t>
  </si>
  <si>
    <t>`oW5L1wVWttL0n1P4BRSyGjVFCFRo</t>
  </si>
  <si>
    <t>`oW5L1waNqiDme1Ko4IHGcZvqPOvs</t>
  </si>
  <si>
    <t>`oW5L1wYyY0sLMzS76Ssh_jXqqtbY</t>
  </si>
  <si>
    <t>`oW5L1we5f9NbM-GRDuXDo3M7IEfg</t>
  </si>
  <si>
    <t>`oW5L1wW4_Ovfe27MFXKkHaJRYGvw</t>
  </si>
  <si>
    <t>`oW5L1wR8KERyVk8SY93ht7jy2_yA</t>
  </si>
  <si>
    <t>`oW5L1waP_mqbLQ0xSS1gUXmWTwSU</t>
  </si>
  <si>
    <t>`oW5L1wWrRnT4UUJPu-0zgv-gAvF0</t>
  </si>
  <si>
    <t>`oW5L1wTWcnEDDlo3Jy4dVSZVlf-Y</t>
  </si>
  <si>
    <t>`oW5L1wfMLRSQfM1MOQXabjdiV2sw</t>
  </si>
  <si>
    <t>`患者 郑桃花 自助机充值 500 元。</t>
  </si>
  <si>
    <t>`患者 张远凤 自助机充值 200 元。</t>
  </si>
  <si>
    <t>`oW5L1wSpPTXWfmy43adcYwM-lzqQ</t>
  </si>
  <si>
    <t>`oW5L1wa9cFoFXTjLHBtoRIvCwzNY</t>
  </si>
  <si>
    <t>`oW5L1wYRwnlHZvD0Zrm3dYpOB550</t>
  </si>
  <si>
    <t>`患者 张建军 自助机充值 50 元。</t>
  </si>
  <si>
    <t>`oW5L1wd5z52FpvpOO5Bpbu8Enxus</t>
  </si>
  <si>
    <t>`患者 王静文 自助机充值 100 元。</t>
  </si>
  <si>
    <t>`oW5L1wZFJ3kJrFoa8UegVkvOXOCI</t>
  </si>
  <si>
    <t>`oW5L1wa3jh5e7CR4vZTbEMAj3xAg</t>
  </si>
  <si>
    <t>`oW5L1wRpPq2l0tAhaydFuGrX-_NU</t>
  </si>
  <si>
    <t>`患者 柯玲琴 自助机充值 350 元。</t>
  </si>
  <si>
    <t>`oW5L1wasayJJ420vpBHsFg7f74EA</t>
  </si>
  <si>
    <t>`oW5L1we2u1Gdz49fUmOb7ebUb0cw</t>
  </si>
  <si>
    <t>`oW5L1wfD9x9RPPmOS7QkSlUfUUCw</t>
  </si>
  <si>
    <t>`oW5L1wSdsJJPk3egsbXmPM0_Xfb8</t>
  </si>
  <si>
    <t>`患者 但关学 自助机充值 2000 元。</t>
  </si>
  <si>
    <t>`oW5L1wQ_ez0gIGp7admvEh2OSG7s</t>
  </si>
  <si>
    <t>`oW5L1wQh0Xc6sNJ2N-1nOb__0PfA</t>
  </si>
  <si>
    <t>`患者 周鑫 自助机充值 300 元。</t>
  </si>
  <si>
    <t>`oW5L1wf0yjojJgZRqmOH09sW3PgQ</t>
  </si>
  <si>
    <t>`oW5L1wdUUgUK_FN2yYOh53vA9TZA</t>
  </si>
  <si>
    <t>`oW5L1wdF7LovH1ZQtsISysw94ex4</t>
  </si>
  <si>
    <t>`患者 卢洪英 自助机充值 500 元。</t>
  </si>
  <si>
    <t>`oW5L1wTja09Cg4E91zV2316knMNU</t>
  </si>
  <si>
    <t>`患者 尚芳芳 自助机充值 500 元。</t>
  </si>
  <si>
    <t>`oW5L1wXuyCoY7yirmewBotgF0Sqs</t>
  </si>
  <si>
    <t>`患者 李昂 自助机充值 100 元。</t>
  </si>
  <si>
    <t>`oW5L1wat8CdCdxadHHW9ay2VX0RA</t>
  </si>
  <si>
    <t>`oW5L1wbzuedphRBb1wo4E6fjGo2c</t>
  </si>
  <si>
    <t>`oW5L1wZytEVhjnI2dwZ30uYqCA7o</t>
  </si>
  <si>
    <t>`oW5L1wdpYWXJjOFxvlxa56ITBlws</t>
  </si>
  <si>
    <t>`oW5L1wWvl-iCHPsRqAIaP1_Q7udI</t>
  </si>
  <si>
    <t>`患者 李秀珍 自助机充值 1000 元。</t>
  </si>
  <si>
    <t>`oW5L1wVvR4oJoHP3ZYhwp4fO5Iok</t>
  </si>
  <si>
    <t>`oW5L1wfliWHTUmliQtv2xQLVbmRI</t>
  </si>
  <si>
    <t>`oW5L1wRqN59906vJ1tOvPA3djaAU</t>
  </si>
  <si>
    <t>`oW5L1wZThrt7BHcEzjONcc9CtVd4</t>
  </si>
  <si>
    <t>`患者 邓桂芬 自助机充值 1000 元。</t>
  </si>
  <si>
    <t>`oW5L1wfwEfhydAGm58YzKLKOKHpY</t>
  </si>
  <si>
    <t>`oW5L1wfv-yWh1u_OKRdZx6d9wi-8</t>
  </si>
  <si>
    <t>`患者 李晓芬 自助机充值 300 元。</t>
  </si>
  <si>
    <t>`oW5L1wSnzY4le18r49t4c6Z9TtBE</t>
  </si>
  <si>
    <t>`患者 毛永凤 自助机充值 500 元。</t>
  </si>
  <si>
    <t>`oW5L1wV0vjf4-Me7PQ3P4tVNuRIg</t>
  </si>
  <si>
    <t>`oW5L1wZkVFI3yXacsqT3FDHNltOk</t>
  </si>
  <si>
    <t>`oW5L1wVlhC3uVzo0xMeBYBdn5uFM</t>
  </si>
  <si>
    <t>`oW5L1wUeDekU95bYra2gNWNXPYQU</t>
  </si>
  <si>
    <t>`oW5L1wRSEt20lvgGMNN969U8Uh9U</t>
  </si>
  <si>
    <t>`患者 何雨婷 自助机充值 10 元。</t>
  </si>
  <si>
    <t>`oW5L1wfrjkKXr-V7PXDyvD5O9Xqo</t>
  </si>
  <si>
    <t>`oW5L1wUctvKknrEB5Cx3wa2cfbKU</t>
  </si>
  <si>
    <t>`患者 王芳 自助机充值 200 元。</t>
  </si>
  <si>
    <t>`oW5L1wWTXRLXRiPJLwxq3izWOZrs</t>
  </si>
  <si>
    <t>`患者 窦体琼 自助机充值 500 元。</t>
  </si>
  <si>
    <t>`患者 李佳 自助机充值 500 元。</t>
  </si>
  <si>
    <t>`oW5L1wTI9rJOv_l4vPgwaI78KY54</t>
  </si>
  <si>
    <t>`患者 何茜 自助机充值 500 元。</t>
  </si>
  <si>
    <t>`oW5L1wXBSPfy9GemAqgWwH2Dyn_Q</t>
  </si>
  <si>
    <t>`oW5L1wV1i_jV68BvVRMDhuAncE7Q</t>
  </si>
  <si>
    <t>`oW5L1wcnWaawLFZX9hnx-3FDZUDI</t>
  </si>
  <si>
    <t>`oW5L1wVQjHiymUivFyo3iequdoqo</t>
  </si>
  <si>
    <t>`oW5L1wZzujQprdITCKWP_m6oRR08</t>
  </si>
  <si>
    <t>`oW5L1wTNcUVS1YicJf5DlQBTEN04</t>
  </si>
  <si>
    <t>`oW5L1weZZCnLeK7BQftZcf97b1MM</t>
  </si>
  <si>
    <t>`oW5L1wYeCYtWR3alQ0FWy5l3k00s</t>
  </si>
  <si>
    <t>`患者 龙晓霞 自助机充值 500 元。</t>
  </si>
  <si>
    <t>`oW5L1wdScHpXEgdgyms1NE-6jj28</t>
  </si>
  <si>
    <t>`患者 李春艳 自助机充值 2000 元。</t>
  </si>
  <si>
    <t>`oW5L1wcSO38BXntGLLn5i_DenxF4</t>
  </si>
  <si>
    <t>`患者 徐园园 自助机充值 50 元。</t>
  </si>
  <si>
    <t>`oW5L1waB7vQrb4PD0AxUJkgOiHkE</t>
  </si>
  <si>
    <t>`oW5L1wY2bldqXmMkBPTJc2G2VsZY</t>
  </si>
  <si>
    <t>`患者 杨会芳 自助机充值 20 元。</t>
  </si>
  <si>
    <t>`oW5L1wSh8jNX7vpF9IUAx1oqX5xE</t>
  </si>
  <si>
    <t>`oW5L1wabsbUkx4k_Mk4MHGfUR784</t>
  </si>
  <si>
    <t>`oW5L1wbnf8XlLl41r9rTn_oRrtb0</t>
  </si>
  <si>
    <t>`oW5L1wWo4T4YJ9imnZlWLHsuvQQk</t>
  </si>
  <si>
    <t>`oW5L1waAC_y0ilhztiGN1VPLec9k</t>
  </si>
  <si>
    <t>`oW5L1waDZyiXCvJfBlcaZMURAOjA</t>
  </si>
  <si>
    <t>`oW5L1wW95io3IXe9d9kvBMOM2Z_k</t>
  </si>
  <si>
    <t>`oW5L1wRd-ESOek9h4Uj0k898q_ls</t>
  </si>
  <si>
    <t>`oW5L1wVmMeWlzIGwofkE6IUKF5-0</t>
  </si>
  <si>
    <t>`oW5L1wX17lD3u4DgqiBAVDubmL54</t>
  </si>
  <si>
    <t>`oW5L1wTznOY4PXJ9l3bzXenEJvRE</t>
  </si>
  <si>
    <t>`oW5L1wb2ecqgBf_EZo_KDcnjQ9r4</t>
  </si>
  <si>
    <t>`患者 王敏 自助机充值 50 元。</t>
  </si>
  <si>
    <t>`oW5L1wcgTBoxRyDhJka5RMdKUwYE</t>
  </si>
  <si>
    <t>`患者 唐桂华 自助机充值 400 元。</t>
  </si>
  <si>
    <t>`oW5L1wRY3aSu8vEgMN1RJbW-I4b0</t>
  </si>
  <si>
    <t>`oW5L1wQHBbhHh0zQsCpnCv3LSPhw</t>
  </si>
  <si>
    <t>`患者 潘双华 自助机充值 1000 元。</t>
  </si>
  <si>
    <t>`oW5L1wUMegPWAU4sb05Jqpxt-9D4</t>
  </si>
  <si>
    <t>`oW5L1wcN77ukMR6YI_Z-8DRuEydk</t>
  </si>
  <si>
    <t>`oW5L1wcca4N4Kvd6k1SWpnsk_NKY</t>
  </si>
  <si>
    <t>`患者 谢正明 自助机充值 1000 元。</t>
  </si>
  <si>
    <t>`oW5L1wU6W_Et-OkPYx1vIsyrsiCs</t>
  </si>
  <si>
    <t>`oW5L1wWa7LkAYXY1BBedoQuKNl2s</t>
  </si>
  <si>
    <t>`患者 吉庆荣 自助机充值 200 元。</t>
  </si>
  <si>
    <t>`oW5L1wa9AhcEa80wKOszeKtH4H30</t>
  </si>
  <si>
    <t>`患者 张克花 自助机充值 50 元。</t>
  </si>
  <si>
    <t>`oW5L1wWq54gI7kHggqDtA5EFPHCM</t>
  </si>
  <si>
    <t>`oW5L1wVgv49sG7Laov1eBtm5Fe_g</t>
  </si>
  <si>
    <t>`oW5L1webR3y4jFNU90y-4g9X3pU0</t>
  </si>
  <si>
    <t>`oW5L1wTsH2dlbgKZlYlzDZf47rqI</t>
  </si>
  <si>
    <t>`oW5L1wesyfW5-9_bdktKSc8GLlcA</t>
  </si>
  <si>
    <t>`患者 王裕铭 自助机充值 20 元。</t>
  </si>
  <si>
    <t>`oW5L1wd4Hmz-XAiMaPFArFYiipzQ</t>
  </si>
  <si>
    <t>`oW5L1wUWsCAZABCLmq5mMniw1WQ4</t>
  </si>
  <si>
    <t>`患者 陈潇潇 自助机充值 300 元。</t>
  </si>
  <si>
    <t>`oW5L1wZ1OXWAiVeyXH8oXFBb9RaM</t>
  </si>
  <si>
    <t>`oW5L1waO8e63cg9ZTH_VKQsSwqzM</t>
  </si>
  <si>
    <t>`患者 郎瑞红 自助机充值 200 元。</t>
  </si>
  <si>
    <t>`患者 李红芬 自助机充值 20 元。</t>
  </si>
  <si>
    <t>自助金额</t>
    <phoneticPr fontId="1" type="noConversion"/>
  </si>
  <si>
    <t>是否平</t>
    <phoneticPr fontId="1" type="noConversion"/>
  </si>
  <si>
    <t>HIS金额</t>
    <phoneticPr fontId="1" type="noConversion"/>
  </si>
  <si>
    <t>6.2-18操作员、微信、支付宝收入</t>
  </si>
  <si>
    <t>日期</t>
  </si>
  <si>
    <t>操作员</t>
  </si>
  <si>
    <t>支付宝</t>
  </si>
  <si>
    <t>自助机当日应入未入</t>
    <phoneticPr fontId="1" type="noConversion"/>
  </si>
  <si>
    <t>云医非充值收入</t>
    <phoneticPr fontId="1" type="noConversion"/>
  </si>
  <si>
    <t>微信接口测试</t>
    <phoneticPr fontId="1" type="noConversion"/>
  </si>
  <si>
    <t>HIS端充值测试</t>
    <phoneticPr fontId="1" type="noConversion"/>
  </si>
  <si>
    <t>HIS日期</t>
    <phoneticPr fontId="1" type="noConversion"/>
  </si>
  <si>
    <t>自助机时间</t>
    <phoneticPr fontId="1" type="noConversion"/>
  </si>
  <si>
    <t>项目</t>
    <phoneticPr fontId="1" type="noConversion"/>
  </si>
  <si>
    <t>备注</t>
    <phoneticPr fontId="1" type="noConversion"/>
  </si>
  <si>
    <t>本日HIS端总预存</t>
    <phoneticPr fontId="1" type="noConversion"/>
  </si>
  <si>
    <t>本日微信清算入账</t>
    <phoneticPr fontId="1" type="noConversion"/>
  </si>
  <si>
    <t>自助机当日应入未入</t>
    <phoneticPr fontId="1" type="noConversion"/>
  </si>
  <si>
    <t>云医非充值收入</t>
    <phoneticPr fontId="1" type="noConversion"/>
  </si>
  <si>
    <t>自助机当日前未入处理</t>
    <phoneticPr fontId="1" type="noConversion"/>
  </si>
  <si>
    <t>微信接口测试</t>
    <phoneticPr fontId="1" type="noConversion"/>
  </si>
  <si>
    <t>自助机退款解冻</t>
    <phoneticPr fontId="1" type="noConversion"/>
  </si>
  <si>
    <t>调节后总发生额</t>
    <phoneticPr fontId="1" type="noConversion"/>
  </si>
  <si>
    <t>调节后总发生额</t>
    <phoneticPr fontId="1" type="noConversion"/>
  </si>
  <si>
    <t>微信金额</t>
    <phoneticPr fontId="1" type="noConversion"/>
  </si>
  <si>
    <t>自助机金额</t>
    <phoneticPr fontId="1" type="noConversion"/>
  </si>
  <si>
    <t>异常记录，待冲销</t>
    <phoneticPr fontId="1" type="noConversion"/>
  </si>
  <si>
    <t>异常记录，待冲销</t>
    <phoneticPr fontId="1" type="noConversion"/>
  </si>
  <si>
    <t>6月21日微信预存调节表</t>
    <phoneticPr fontId="1" type="noConversion"/>
  </si>
  <si>
    <t>6月22日微信预存调节表</t>
    <phoneticPr fontId="1" type="noConversion"/>
  </si>
  <si>
    <t>6月23日微信预存调节表</t>
    <phoneticPr fontId="1" type="noConversion"/>
  </si>
  <si>
    <t>6月24日微信预存调节表</t>
    <phoneticPr fontId="1" type="noConversion"/>
  </si>
  <si>
    <t>6月25日微信预存调节表</t>
    <phoneticPr fontId="1" type="noConversion"/>
  </si>
  <si>
    <t>6月26日微信预存调节表</t>
    <phoneticPr fontId="1" type="noConversion"/>
  </si>
  <si>
    <t>6月27日微信预存调节表</t>
    <phoneticPr fontId="1" type="noConversion"/>
  </si>
  <si>
    <t>6月28日微信预存调节表</t>
    <phoneticPr fontId="1" type="noConversion"/>
  </si>
  <si>
    <t>`oW5L1wRIQkRMnLPO7Q4hOxSUkJsM</t>
  </si>
  <si>
    <t>`患者 石萍 自助机充值 20 元。</t>
  </si>
  <si>
    <t>`4000012001201706216748784793</t>
  </si>
  <si>
    <t>`患者 石萍 自助机充值 200 元。</t>
  </si>
  <si>
    <t>`4000032001201706216753821426</t>
  </si>
  <si>
    <t>`oW5L1wafcoPskrQwVhkMXqR76jtk</t>
  </si>
  <si>
    <t>`患者 吴雯 自助机充值 500 元。</t>
  </si>
  <si>
    <t>`4000042001201706216710323308</t>
  </si>
  <si>
    <t>`oW5L1wVzCf7P8imfJPC3jCG5XnPY</t>
  </si>
  <si>
    <t>`患者 车丽秋 自助机充值 200 元。</t>
  </si>
  <si>
    <t>`4000062001201706216760216009</t>
  </si>
  <si>
    <t>`oW5L1wZ0WuvfC98JgsavB2iF07VY</t>
  </si>
  <si>
    <t>`患者 赵艳艳 自助机充值 10 元。</t>
  </si>
  <si>
    <t>`4000072001201706216698584912</t>
  </si>
  <si>
    <t>`oW5L1wR0NO1h_FB4p4EY8W3xHEP8</t>
  </si>
  <si>
    <t>`患者 严笑成 自助机充值 100 元。</t>
  </si>
  <si>
    <t>`4000082001201706216706873207</t>
  </si>
  <si>
    <t>`oW5L1wT3awmxoMIBy6tznyBU9T5k</t>
  </si>
  <si>
    <t>`患者 吕琳 自助机充值 20 元。</t>
  </si>
  <si>
    <t>`4000082001201706216731378363</t>
  </si>
  <si>
    <t>`oW5L1wdN7wAhcx-C3zsajum3077A</t>
  </si>
  <si>
    <t>`患者 代云凤 自助机充值 200 元。</t>
  </si>
  <si>
    <t>`4000082001201706216749431408</t>
  </si>
  <si>
    <t>`患者 代云凤 自助机充值 300 元。</t>
  </si>
  <si>
    <t>`4000092001201706216689811206</t>
  </si>
  <si>
    <t>`oW5L1wTkrCtQ1DZzEaKZJFfrVeeo</t>
  </si>
  <si>
    <t>`患者 黄秀珍 自助机充值 500 元。</t>
  </si>
  <si>
    <t>`4000092001201706216700154986</t>
  </si>
  <si>
    <t>`oW5L1wVsSRabalwIUVmYF63q6GOQ</t>
  </si>
  <si>
    <t>`患者 雷艳 自助机充值 900 元。</t>
  </si>
  <si>
    <t>`4000092001201706216734966551</t>
  </si>
  <si>
    <t>`oW5L1wetE3yfp-nne1g9xkYNSQvY</t>
  </si>
  <si>
    <t>`患者 万国婷 自助机充值 20 元。</t>
  </si>
  <si>
    <t>`4000112001201706216701521431</t>
  </si>
  <si>
    <t>`oW5L1wfha0tkrlNiFlEtN2Mn4po8</t>
  </si>
  <si>
    <t>`患者 陶庆梅 自助机充值 100 元。</t>
  </si>
  <si>
    <t>`4000112001201706216704176036</t>
  </si>
  <si>
    <t>`oW5L1wfZ-TWj3_ynoFAhCMvjdutE</t>
  </si>
  <si>
    <t>`患者 钟林兵 自助机充值 100 元。</t>
  </si>
  <si>
    <t>`4000112001201706216705306827</t>
  </si>
  <si>
    <t>`患者 张艳红 自助机充值 100 元。</t>
  </si>
  <si>
    <t>`4000112001201706216717706912</t>
  </si>
  <si>
    <t>`患者 钟林兵 自助机充值 140 元。</t>
  </si>
  <si>
    <t>`4000112001201706216719255458</t>
  </si>
  <si>
    <t>`患者 张艳红 自助机充值 150 元。</t>
  </si>
  <si>
    <t>`4000122001201706216740110624</t>
  </si>
  <si>
    <t>`oW5L1waxCpTaNne6KTQnu0fMEiII</t>
  </si>
  <si>
    <t>`患者 杨春智 自助机充值 200 元。</t>
  </si>
  <si>
    <t>`4000142001201706216753464059</t>
  </si>
  <si>
    <t>`oW5L1wfJdVbaaB6_6s8P44DMPGQ0</t>
  </si>
  <si>
    <t>`患者 何沐航 自助机充值 10 元。</t>
  </si>
  <si>
    <t>`4000162001201706216703248863</t>
  </si>
  <si>
    <t>`oW5L1wSV7raHefv4F5uw-7YunpbM</t>
  </si>
  <si>
    <t>`患者 陶利宣 自助机充值 500 元。</t>
  </si>
  <si>
    <t>`4000162001201706216706817062</t>
  </si>
  <si>
    <t>`oW5L1wR0_9nGTqo5zH1_oyQwaZwM</t>
  </si>
  <si>
    <t>`患者 田朝瑜 自助机充值 83 元。</t>
  </si>
  <si>
    <t>`4000162001201706216711231234</t>
  </si>
  <si>
    <t>`4000202001201706216768393531</t>
  </si>
  <si>
    <t>`oW5L1wc7YOu_rRfoSqdbqXeodFKQ</t>
  </si>
  <si>
    <t>`患者 张圃瑞 自助机充值 50 元。</t>
  </si>
  <si>
    <t>`4000222001201706216698582696</t>
  </si>
  <si>
    <t>`oW5L1wTX9YrdqHL9l3pDtynYruEQ</t>
  </si>
  <si>
    <t>`患者 扬坤 自助机充值 1000 元。</t>
  </si>
  <si>
    <t>`4000252001201706216751922689</t>
  </si>
  <si>
    <t>`oW5L1wU24GRFaeUEGmeuRaUyZYEk</t>
  </si>
  <si>
    <t>`患者 张清煦 自助机充值 300 元。</t>
  </si>
  <si>
    <t>`4000302001201706216744860411</t>
  </si>
  <si>
    <t>`患者 李玉芝 自助机充值 350 元。</t>
  </si>
  <si>
    <t>`4000322001201706216689999777</t>
  </si>
  <si>
    <t>`oW5L1wS7DW3jxcYMu-PG5B9qaDks</t>
  </si>
  <si>
    <t>`患者 高兴长英 自助机充值 1000 元。</t>
  </si>
  <si>
    <t>`4000322001201706216702141903</t>
  </si>
  <si>
    <t>`4000322001201706216703746054</t>
  </si>
  <si>
    <t>`患者 李馨琳 自助机充值 300 元。</t>
  </si>
  <si>
    <t>`4000322001201706216757703384</t>
  </si>
  <si>
    <t>`4000332001201706216693044246</t>
  </si>
  <si>
    <t>`oW5L1wQuepw8D8CGSqqn9wXdPYhI</t>
  </si>
  <si>
    <t>`患者 张青丹 自助机充值 600 元。</t>
  </si>
  <si>
    <t>`4000332001201706216702446518</t>
  </si>
  <si>
    <t>`oW5L1wRushyXli0DV_zuM9C8yRk8</t>
  </si>
  <si>
    <t>`患者 张丹妮 自助机充值 600 元。</t>
  </si>
  <si>
    <t>`4000362001201706216743840727</t>
  </si>
  <si>
    <t>`oW5L1wS9i1GX14HnrJ6W8CFq0Kec</t>
  </si>
  <si>
    <t>`患者 段艳超 自助机充值 100 元。</t>
  </si>
  <si>
    <t>`4000382001201706216693850203</t>
  </si>
  <si>
    <t>`患者 和晓林 自助机充值 1500 元。</t>
  </si>
  <si>
    <t>`4000392001201706216743517437</t>
  </si>
  <si>
    <t>`患者 高香清 自助机充值 1000 元。</t>
  </si>
  <si>
    <t>`4000432001201706216689923685</t>
  </si>
  <si>
    <t>`oW5L1wfqhqf_3mvfOMYZplB68xp0</t>
  </si>
  <si>
    <t>`患者 刘成香 自助机充值 50 元。</t>
  </si>
  <si>
    <t>`4000432001201706216767436698</t>
  </si>
  <si>
    <t>`4000482001201706216698515043</t>
  </si>
  <si>
    <t>`oW5L1wZKtHJ1q-h3NAhTKk3PVCdI</t>
  </si>
  <si>
    <t>`患者 张薇 自助机充值 100 元。</t>
  </si>
  <si>
    <t>`4000492001201706216741364125</t>
  </si>
  <si>
    <t>`oW5L1wWQtCtQ5AWTtFOqDKMZiykU</t>
  </si>
  <si>
    <t>`患者 符浩 自助机充值 100 元。</t>
  </si>
  <si>
    <t>`4000492001201706216749971260</t>
  </si>
  <si>
    <t>`oW5L1wUvU5_7p1Tv2kVxNczjOHpI</t>
  </si>
  <si>
    <t>`患者 瞿春花 自助机充值 800 元。</t>
  </si>
  <si>
    <t>`4000492001201706216759799002</t>
  </si>
  <si>
    <t>`患者 瞿春花 自助机充值 200 元。</t>
  </si>
  <si>
    <t>`4000512001201706216720158474</t>
  </si>
  <si>
    <t>`oW5L1waCHV0jq1HXx_0t8ZNJK6GA</t>
  </si>
  <si>
    <t>`患者 吴春香 自助机充值 22 元。</t>
  </si>
  <si>
    <t>`4000512001201706216720279906</t>
  </si>
  <si>
    <t>`患者 李素平 自助机充值 22 元。</t>
  </si>
  <si>
    <t>`4000512001201706216721481170</t>
  </si>
  <si>
    <t>`患者 李梅香 自助机充值 22 元。</t>
  </si>
  <si>
    <t>`4000512001201706216723142587</t>
  </si>
  <si>
    <t>`患者 高晓燕 自助机充值 22 元。</t>
  </si>
  <si>
    <t>`4000512001201706216723175985</t>
  </si>
  <si>
    <t>`患者 刘松 自助机充值 22 元。</t>
  </si>
  <si>
    <t>`4000512001201706216724637040</t>
  </si>
  <si>
    <t>`患者 代丽娟 自助机充值 22 元。</t>
  </si>
  <si>
    <t>`4000542001201706216689877954</t>
  </si>
  <si>
    <t>`oW5L1waJ-I99XxmMSSjGQ161Ni9U</t>
  </si>
  <si>
    <t>`患者 崔钰溪 自助机充值 100 元。</t>
  </si>
  <si>
    <t>`4000552001201706216747270690</t>
  </si>
  <si>
    <t>`oW5L1wYPEXfrG7xQwuAhM7krX8nQ</t>
  </si>
  <si>
    <t>`患者 龙立梅 自助机充值 20 元。</t>
  </si>
  <si>
    <t>`4000552001201706216759053929</t>
  </si>
  <si>
    <t>`患者 丁文琼 自助机充值 50 元。</t>
  </si>
  <si>
    <t>`4000552001201706216760448472</t>
  </si>
  <si>
    <t>`患者 向如文 自助机充值 100 元。</t>
  </si>
  <si>
    <t>`4000562001201706216772153670</t>
  </si>
  <si>
    <t>`oW5L1wYtDyUU0PMmKljy62ZOfAK4</t>
  </si>
  <si>
    <t>`患者 普俊学 自助机充值 20 元。</t>
  </si>
  <si>
    <t>`4000572001201706216756717129</t>
  </si>
  <si>
    <t>`oW5L1wcLCvpNd0_cvr0Q0LB34A1g</t>
  </si>
  <si>
    <t>`患者 朱艳萍 自助机充值 50 元。</t>
  </si>
  <si>
    <t>`4000572001201706216758588540</t>
  </si>
  <si>
    <t>`患者 杨逸添 自助机充值 20 元。</t>
  </si>
  <si>
    <t>`4000572001201706216761099335</t>
  </si>
  <si>
    <t>`患者 杨逸添 自助机充值 500 元。</t>
  </si>
  <si>
    <t>`4000582001201706216700884802</t>
  </si>
  <si>
    <t>`oW5L1wQkH8QYbq1djkeEsRbwMSIg</t>
  </si>
  <si>
    <t>`患者 王琳 自助机充值 10 元。</t>
  </si>
  <si>
    <t>`4000582001201706216748430660</t>
  </si>
  <si>
    <t>`oW5L1weonaOzJ9qwdgU5mtAtIRLU</t>
  </si>
  <si>
    <t>`患者 余益鹏 自助机充值 50 元。</t>
  </si>
  <si>
    <t>`4000612001201706216697536493</t>
  </si>
  <si>
    <t>`oW5L1wdiYTxuAw1DA05ik88il8Gw</t>
  </si>
  <si>
    <t>`患者 范德芬 自助机充值 2000 元。</t>
  </si>
  <si>
    <t>`4000632001201706216711331593</t>
  </si>
  <si>
    <t>`患者 杨建蓉 自助机充值 100 元。</t>
  </si>
  <si>
    <t>`4000632001201706216713220897</t>
  </si>
  <si>
    <t>`患者 杨建蓉 自助机充值 29 元。</t>
  </si>
  <si>
    <t>`4000632001201706216744014182</t>
  </si>
  <si>
    <t>`4000632001201706216754306053</t>
  </si>
  <si>
    <t>`患者 陈金鸣 自助机充值 600 元。</t>
  </si>
  <si>
    <t>`4000642001201706216698686359</t>
  </si>
  <si>
    <t>`oW5L1wbgQ9ixUB-wjgAdBfuD6dq8</t>
  </si>
  <si>
    <t>`患者 罗媛 自助机充值 50 元。</t>
  </si>
  <si>
    <t>`4000642001201706216715265762</t>
  </si>
  <si>
    <t>`4000662001201706216699346727</t>
  </si>
  <si>
    <t>`oW5L1wXDYfhOnm2qx3lW70nTTFEk</t>
  </si>
  <si>
    <t>`患者 王雯奕 自助机充值 20 元。</t>
  </si>
  <si>
    <t>`4000682001201706216694928920</t>
  </si>
  <si>
    <t>`oW5L1wfsBFPYXWQ9ZC0LUP87xytc</t>
  </si>
  <si>
    <t>`患者 杨波 自助机充值 1000 元。</t>
  </si>
  <si>
    <t>`4000682001201706216774880877</t>
  </si>
  <si>
    <t>`患者 郭姝含 自助机充值 1000 元。</t>
  </si>
  <si>
    <t>`4000702001201706216704403661</t>
  </si>
  <si>
    <t>`oW5L1wWisJAbVQmnodjqlRoLAhuE</t>
  </si>
  <si>
    <t>`患者 潘遵宇 自助机充值 300 元。</t>
  </si>
  <si>
    <t>`4000712001201706216764807545</t>
  </si>
  <si>
    <t>`oW5L1wbURiBcl9YbetJJg-A-9cN8</t>
  </si>
  <si>
    <t>`患者 汪琼芬 自助机充值 10 元。</t>
  </si>
  <si>
    <t>`4000722001201706216756530574</t>
  </si>
  <si>
    <t>`oW5L1wUed0hk7n31cG0ekHGoKXEM</t>
  </si>
  <si>
    <t>`患者 麻旺明 自助机充值 400 元。</t>
  </si>
  <si>
    <t>`4000762001201706216696169847</t>
  </si>
  <si>
    <t>`oW5L1weEsstdG_w4UqxTWpvKtoho</t>
  </si>
  <si>
    <t>`患者 王羽萱 自助机充值 200 元。</t>
  </si>
  <si>
    <t>`4000772001201706216691611967</t>
  </si>
  <si>
    <t>`oW5L1wXerWjvBWIZMflh-2-EEKow</t>
  </si>
  <si>
    <t>`患者 袁世龙 自助机充值 200 元。</t>
  </si>
  <si>
    <t>`4000772001201706216696230838</t>
  </si>
  <si>
    <t>`oW5L1wf8bpS8aQvRnwO_B7e6uDBI</t>
  </si>
  <si>
    <t>`患者 许宁 自助机充值 800 元。</t>
  </si>
  <si>
    <t>`4000802001201706216706874537</t>
  </si>
  <si>
    <t>`oW5L1waYUcnxoeBYX8hKLtqOig5o</t>
  </si>
  <si>
    <t>`患者 王志慧 自助机充值 10 元。</t>
  </si>
  <si>
    <t>`4000802001201706216762544673</t>
  </si>
  <si>
    <t>`oW5L1wR9O_PMSGW_gVppXpX-S5IY</t>
  </si>
  <si>
    <t>`患者 沈文猛 自助机充值 166 元。</t>
  </si>
  <si>
    <t>`4000802001201706216763946150</t>
  </si>
  <si>
    <t>`患者 沈文猛 自助机充值 100 元。</t>
  </si>
  <si>
    <t>`4000812001201706216745256706</t>
  </si>
  <si>
    <t>`患者 向能君 自助机充值 200 元。</t>
  </si>
  <si>
    <t>`4000862001201706216715090031</t>
  </si>
  <si>
    <t>`患者 李国春 自助机充值 800 元。</t>
  </si>
  <si>
    <t>`4000872001201706216696279095</t>
  </si>
  <si>
    <t>`oW5L1wQ0EmURa5cepFRqKecjW430</t>
  </si>
  <si>
    <t>`患者 罗丹梅 自助机充值 100 元。</t>
  </si>
  <si>
    <t>`4000902001201706216760411809</t>
  </si>
  <si>
    <t>`oW5L1wfTpOqX2HuhPvoG0LFq-pCw</t>
  </si>
  <si>
    <t>`患者 沈文猛 自助机充值 50 元。</t>
  </si>
  <si>
    <t>`4000912001201706216704820090</t>
  </si>
  <si>
    <t>`患者 杨元光 自助机充值 1000 元。</t>
  </si>
  <si>
    <t>`4000932001201706216697949834</t>
  </si>
  <si>
    <t>`oW5L1wQvBrtIiNGCBvnRT9U0NS1Y</t>
  </si>
  <si>
    <t>`患者 李哈爱 自助机充值 1500 元。</t>
  </si>
  <si>
    <t>`4000932001201706216705179196</t>
  </si>
  <si>
    <t>`4000932001201706216705393666</t>
  </si>
  <si>
    <t>`患者 李哈爱 自助机充值 200 元。</t>
  </si>
  <si>
    <t>`4000932001201706216706986646</t>
  </si>
  <si>
    <t>`oW5L1wYQDA9QXMlf2Bf5NS06QXiE</t>
  </si>
  <si>
    <t>`患者 沈洁 自助机充值 500 元。</t>
  </si>
  <si>
    <t>`4000952001201706216706695047</t>
  </si>
  <si>
    <t>`oW5L1wRfDLDeLmgGfkqOxxC6ZAOM</t>
  </si>
  <si>
    <t>`患者 李明仙 自助机充值 2000 元。</t>
  </si>
  <si>
    <t>`4000962001201706216691386602</t>
  </si>
  <si>
    <t>`oW5L1wbhvGD-DtHUaIy2_8TxaR4M</t>
  </si>
  <si>
    <t>`患者 关惟珊 自助机充值 20 元。</t>
  </si>
  <si>
    <t>`4000962001201706216697456925</t>
  </si>
  <si>
    <t>`oW5L1wSORhH7vqOEYm1StxoL1ehQ</t>
  </si>
  <si>
    <t>`患者 杨娇 自助机充值 800 元。</t>
  </si>
  <si>
    <t>`4000962001201706216741864765</t>
  </si>
  <si>
    <t>`oW5L1wV2j9lslAxraViU2DKGsaCI</t>
  </si>
  <si>
    <t>`患者 谢姣 自助机充值 500 元。</t>
  </si>
  <si>
    <t>`4000962001201706216749385250</t>
  </si>
  <si>
    <t>`oW5L1wfbTlGCnoAgIJ2ZDgDKiWTY</t>
  </si>
  <si>
    <t>`患者 袁锐 自助机充值 50 元。</t>
  </si>
  <si>
    <t>`4000972001201706216713950442</t>
  </si>
  <si>
    <t>`oW5L1wUvKI_9jL_lHRMaWlYd_WsA</t>
  </si>
  <si>
    <t>`患者 周仙荣 自助机充值 10 元。</t>
  </si>
  <si>
    <t>`4000992001201706216745403658</t>
  </si>
  <si>
    <t>`oW5L1weTZqJKTM3i2s55frxX2ibk</t>
  </si>
  <si>
    <t>`患者 周泸蓉 自助机充值 10 元。</t>
  </si>
  <si>
    <t>`4001002001201706216693659806</t>
  </si>
  <si>
    <t>`4001002001201706216695104773</t>
  </si>
  <si>
    <t>`患者 李佳 自助机充值 2000 元。</t>
  </si>
  <si>
    <t>`4001012001201706216697705440</t>
  </si>
  <si>
    <t>`oW5L1wVA_9YvehmORtFdFQ3VRbCo</t>
  </si>
  <si>
    <t>`患者 段双凤 自助机充值 20 元。</t>
  </si>
  <si>
    <t>`4001012001201706216701504344</t>
  </si>
  <si>
    <t>`患者 段双凤 自助机充值 300 元。</t>
  </si>
  <si>
    <t>`4001012001201706216705691949</t>
  </si>
  <si>
    <t>`患者 段双凤 自助机充值 1000 元。</t>
  </si>
  <si>
    <t>`4001032001201706216693106466</t>
  </si>
  <si>
    <t>`oW5L1wQhFlr3fStzZawnkCQyGrMk</t>
  </si>
  <si>
    <t>`患者 周莹 自助机充值 400 元。</t>
  </si>
  <si>
    <t>`4001042001201706216693425144</t>
  </si>
  <si>
    <t>`oW5L1wdIen0bZ-gzn7uH5Ryxldsk</t>
  </si>
  <si>
    <t>`患者 寸冠文 自助机充值 10 元。</t>
  </si>
  <si>
    <t>`4001042001201706216693980807</t>
  </si>
  <si>
    <t>`oW5L1wclLy59DXL7gEQtZyMoE6FY</t>
  </si>
  <si>
    <t>`患者 金应富 自助机充值 20 元。</t>
  </si>
  <si>
    <t>`4001042001201706216697519671</t>
  </si>
  <si>
    <t>`患者 金应富 自助机充值 200 元。</t>
  </si>
  <si>
    <t>`4001082001201706216698460699</t>
  </si>
  <si>
    <t>`oW5L1wQTEWN0CYfg16OCNoF9-6NQ</t>
  </si>
  <si>
    <t>`患者 冯卫华 自助机充值 20 元。</t>
  </si>
  <si>
    <t>`4001082001201706216699632346</t>
  </si>
  <si>
    <t>`患者 冯卫华 自助机充值 50 元。</t>
  </si>
  <si>
    <t>`4001082001201706216749691763</t>
  </si>
  <si>
    <t>`oW5L1wUAetsfMdlecy4pGqOQOXD8</t>
  </si>
  <si>
    <t>`患者 郭龙燕 自助机充值 20 元。</t>
  </si>
  <si>
    <t>`4001212001201706216732724503</t>
  </si>
  <si>
    <t>`oW5L1weqTsarLE8cznGP6q393Drw</t>
  </si>
  <si>
    <t>`患者 李闪 自助机充值 200 元。</t>
  </si>
  <si>
    <t>`4001212001201706216758460661</t>
  </si>
  <si>
    <t>`oW5L1weS29XnLtSuMffbwjBKZUmU</t>
  </si>
  <si>
    <t>`患者 杨美秀 自助机充值 100 元。</t>
  </si>
  <si>
    <t>`4001282001201706216690056462</t>
  </si>
  <si>
    <t>`oW5L1wdeM90Vqoxrap-o7-2P0F5c</t>
  </si>
  <si>
    <t>`患者 段金娥 自助机充值 500 元。</t>
  </si>
  <si>
    <t>`4001282001201706216694545519</t>
  </si>
  <si>
    <t>`患者 宁甫成 自助机充值 800 元。</t>
  </si>
  <si>
    <t>`4001282001201706216694788490</t>
  </si>
  <si>
    <t>`患者 段金娥 自助机充值 1000 元。</t>
  </si>
  <si>
    <t>`4001292001201706216695730411</t>
  </si>
  <si>
    <t>`oW5L1wbodKoXTbfLXgLTJxZ4-4VI</t>
  </si>
  <si>
    <t>`患者 吴绍勇 自助机充值 300 元。</t>
  </si>
  <si>
    <t>`4001352001201706216722720111</t>
  </si>
  <si>
    <t>`oW5L1wXtCVYklNPsj58-i-gM6FuQ</t>
  </si>
  <si>
    <t>`患者 郝梦玲 自助机充值 8 元。</t>
  </si>
  <si>
    <t>`4001392001201706216747521766</t>
  </si>
  <si>
    <t>`oW5L1wZQ5IMr-kkvj4JTGnZuJLPY</t>
  </si>
  <si>
    <t>`患者 尹庚午 自助机充值 10 元。</t>
  </si>
  <si>
    <t>`4001392001201706216749353869</t>
  </si>
  <si>
    <t>`患者 尹庚午 自助机充值 50 元。</t>
  </si>
  <si>
    <t>`4001392001201706216753383389</t>
  </si>
  <si>
    <t>`oW5L1wXTy_gQlaQxacrIAEw0HLdg</t>
  </si>
  <si>
    <t>`患者 邱仕林 自助机充值 100 元。</t>
  </si>
  <si>
    <t>`4001412001201706216701773163</t>
  </si>
  <si>
    <t>`oW5L1wQVdODZIdw_DdIHarEpfy_o</t>
  </si>
  <si>
    <t>`患者 杨文娇 自助机充值 500 元。</t>
  </si>
  <si>
    <t>`4001422001201706216711736918</t>
  </si>
  <si>
    <t>`oW5L1waJWw9EInSL3fDba3DWbgQs</t>
  </si>
  <si>
    <t>`患者 李发文 自助机充值 160 元。</t>
  </si>
  <si>
    <t>`4001432001201706216719122752</t>
  </si>
  <si>
    <t>`oW5L1wRJNn6keF6_HNcSizHoH8r0</t>
  </si>
  <si>
    <t>`患者 和建伟 自助机充值 20 元。</t>
  </si>
  <si>
    <t>`4001442001201706216757901001</t>
  </si>
  <si>
    <t>`oW5L1wcGiL_Fx-HqAktO2z4YZ3hc</t>
  </si>
  <si>
    <t>`患者 鄢芳涛 自助机充值 10 元。</t>
  </si>
  <si>
    <t>`4001452001201706216740099517</t>
  </si>
  <si>
    <t>`oW5L1wew35ARCxgPTN7DDWqYCurs</t>
  </si>
  <si>
    <t>`患者 张昆 自助机充值 20 元。</t>
  </si>
  <si>
    <t>`4001462001201706216703907879</t>
  </si>
  <si>
    <t>`oW5L1wf0XvJgIf25bpNTOA_VUJAk</t>
  </si>
  <si>
    <t>`患者 赵梳羽 自助机充值 20 元。</t>
  </si>
  <si>
    <t>`4001462001201706216708723864</t>
  </si>
  <si>
    <t>`患者 赵梳羽 自助机充值 250 元。</t>
  </si>
  <si>
    <t>`4001462001201706216711598190</t>
  </si>
  <si>
    <t>`患者 赵锦玉 自助机充值 200 元。</t>
  </si>
  <si>
    <t>`4001472001201706216758485129</t>
  </si>
  <si>
    <t>`oW5L1wXnJlATa2jDWSAYZlm1C-6U</t>
  </si>
  <si>
    <t>`患者 范玉珠 自助机充值 20 元。</t>
  </si>
  <si>
    <t>`4001512001201706216699362921</t>
  </si>
  <si>
    <t>`患者 林莎莎 自助机充值 900 元。</t>
  </si>
  <si>
    <t>`4001522001201706216706358213</t>
  </si>
  <si>
    <t>`oW5L1wfB67YRbvVqcxT6AiO1okTI</t>
  </si>
  <si>
    <t>`患者 靳彦芳 自助机充值 100 元。</t>
  </si>
  <si>
    <t>`4001532001201706216743189348</t>
  </si>
  <si>
    <t>`4001532001201706216744141309</t>
  </si>
  <si>
    <t>`4001532001201706216744391561</t>
  </si>
  <si>
    <t>`患者 吴峰礼 自助机充值 1060 元。</t>
  </si>
  <si>
    <t>`4001532001201706216746395546</t>
  </si>
  <si>
    <t>`患者 吴峰礼 自助机充值 100 元。</t>
  </si>
  <si>
    <t>`4001552001201706216688296643</t>
  </si>
  <si>
    <t>`oW5L1wSYqk2KcakuFxeLVGZ_nnew</t>
  </si>
  <si>
    <t>`患者 邵伟 自助机充值 20 元。</t>
  </si>
  <si>
    <t>`4001552001201706216689464022</t>
  </si>
  <si>
    <t>`患者 万绪琼 自助机充值 20 元。</t>
  </si>
  <si>
    <t>`4001552001201706216692067001</t>
  </si>
  <si>
    <t>`患者 邵伟 自助机充值 400 元。</t>
  </si>
  <si>
    <t>`4001552001201706216699403962</t>
  </si>
  <si>
    <t>`4001582001201706216724044575</t>
  </si>
  <si>
    <t>`患者 孙贵炳 自助机充值 2 元。</t>
  </si>
  <si>
    <t>`4001582001201706216751552269</t>
  </si>
  <si>
    <t>`患者 孙贵炳 自助机充值 20 元。</t>
  </si>
  <si>
    <t>`4001582001201706216755911983</t>
  </si>
  <si>
    <t>`患者 孙贵炳 自助机充值 300 元。</t>
  </si>
  <si>
    <t>`4001602001201706216702851866</t>
  </si>
  <si>
    <t>`oW5L1wfjYUrIeNX6E1hY_Q_kTUqg</t>
  </si>
  <si>
    <t>`患者 吴旭程 自助机充值 20 元。</t>
  </si>
  <si>
    <t>`4001612001201706216748614577</t>
  </si>
  <si>
    <t>`oW5L1wSO829mvvsxKUIrZeWAVvwI</t>
  </si>
  <si>
    <t>`患者 王春秀 自助机充值 600 元。</t>
  </si>
  <si>
    <t>`4001632001201706216755596879</t>
  </si>
  <si>
    <t>`oW5L1wXYh5tfofIgJapH8Q6UTuXo</t>
  </si>
  <si>
    <t>`患者 吕斌飞 自助机充值 20 元。</t>
  </si>
  <si>
    <t>`4001662001201706216695002773</t>
  </si>
  <si>
    <t>`患者 董仕迪 自助机充值 2000 元。</t>
  </si>
  <si>
    <t>`4001682001201706216723044208</t>
  </si>
  <si>
    <t>`4001682001201706216753802811</t>
  </si>
  <si>
    <t>`oW5L1wVl0oTB6r-pNcN33QAoa4jI</t>
  </si>
  <si>
    <t>`患者 付静琼 自助机充值 100 元。</t>
  </si>
  <si>
    <t>`4001702001201706216755449942</t>
  </si>
  <si>
    <t>`患者 董昱含 自助机充值 150 元。</t>
  </si>
  <si>
    <t>`4001712001201706216694432508</t>
  </si>
  <si>
    <t>`oW5L1wZSTpsx05pjeXAAA1Px9l7E</t>
  </si>
  <si>
    <t>`患者 李廷秀 自助机充值 200 元。</t>
  </si>
  <si>
    <t>`4001712001201706216708574271</t>
  </si>
  <si>
    <t>`患者 李廷秀 自助机充值 2500 元。</t>
  </si>
  <si>
    <t>`4001722001201706216679425307</t>
  </si>
  <si>
    <t>`oW5L1wbXJJ7jdZ7slMit2FdicAL0</t>
  </si>
  <si>
    <t>`患者 汪涛 自助机充值 20 元。</t>
  </si>
  <si>
    <t>`4001722001201706216680849424</t>
  </si>
  <si>
    <t>`患者 汪涛 自助机充值 40 元。</t>
  </si>
  <si>
    <t>`4001742001201706216750533329</t>
  </si>
  <si>
    <t>`4001752001201706216690451200</t>
  </si>
  <si>
    <t>`oW5L1wRyPOFZBogrV1dIVR8XvEnU</t>
  </si>
  <si>
    <t>`患者 饶雅文 自助机充值 100 元。</t>
  </si>
  <si>
    <t>`4001762001201706216747216724</t>
  </si>
  <si>
    <t>`oW5L1wVYq5kdYk6bB8B-vmkAfAwc</t>
  </si>
  <si>
    <t>`患者 陈芊玙 自助机充值 20 元。</t>
  </si>
  <si>
    <t>`4001802001201706216745869167</t>
  </si>
  <si>
    <t>`oW5L1we0PiJHb0gSQtWws5sWSyNw</t>
  </si>
  <si>
    <t>`患者 马萍 自助机充值 100 元。</t>
  </si>
  <si>
    <t>`4001802001201706216751095086</t>
  </si>
  <si>
    <t>`4001812001201706216744687471</t>
  </si>
  <si>
    <t>`oW5L1wYWTUUMH8lRHbNwfukorcSc</t>
  </si>
  <si>
    <t>`患者 刘建迪 自助机充值 20 元。</t>
  </si>
  <si>
    <t>`4001822001201706216742234956</t>
  </si>
  <si>
    <t>`oW5L1wcAcuOSaFin2xIU_odR69rw</t>
  </si>
  <si>
    <t>`患者 李启玲 自助机充值 30 元。</t>
  </si>
  <si>
    <t>`4001842001201706216716702341</t>
  </si>
  <si>
    <t>`oW5L1wZRMz_D_Ub0ZLNPswGtAatg</t>
  </si>
  <si>
    <t>`患者 李美霞 自助机充值 1000 元。</t>
  </si>
  <si>
    <t>`4001842001201706216755232903</t>
  </si>
  <si>
    <t>`oW5L1wRoIMN8tp6WRBJRML_3-GEE</t>
  </si>
  <si>
    <t>`患者 何芳 自助机充值 100 元。</t>
  </si>
  <si>
    <t>`4001892001201706216710489509</t>
  </si>
  <si>
    <t>`oW5L1wXjvCqoPQsydmqBA8LgdcQw</t>
  </si>
  <si>
    <t>`患者 陈柏光 自助机充值 200 元。</t>
  </si>
  <si>
    <t>`4001892001201706216710920942</t>
  </si>
  <si>
    <t>`oW5L1wd-WJq8aWwM8vrz6FrcDCNo</t>
  </si>
  <si>
    <t>`患者 安学凤 自助机充值 500 元。</t>
  </si>
  <si>
    <t>`4001922001201706216717922694</t>
  </si>
  <si>
    <t>`oW5L1wcZB5ZrBZpB5XQIOiLvrtzw</t>
  </si>
  <si>
    <t>`患者 王小非 自助机充值 500 元。</t>
  </si>
  <si>
    <t>`4002042001201706216693937068</t>
  </si>
  <si>
    <t>`oW5L1wTicD__6JgesbUN3RUnArjc</t>
  </si>
  <si>
    <t>`患者 舒天芬 自助机充值 300 元。</t>
  </si>
  <si>
    <t>`4002042001201706216717235136</t>
  </si>
  <si>
    <t>`患者 张丽娟 自助机充值 600 元。</t>
  </si>
  <si>
    <t>`4002062001201706216693166913</t>
  </si>
  <si>
    <t>`oW5L1wTT-56bH0SUsJTbbEBrNxNw</t>
  </si>
  <si>
    <t>`患者 王建银 自助机充值 20 元。</t>
  </si>
  <si>
    <t>`4002092001201706216703670587</t>
  </si>
  <si>
    <t>`oW5L1wfLdVt1dNGWe4flUGnhKCiw</t>
  </si>
  <si>
    <t>`患者 程飚 自助机充值 50 元。</t>
  </si>
  <si>
    <t>`4002102001201706216697323645</t>
  </si>
  <si>
    <t>`oW5L1wbKsCTQO9r31ige_lkuKopI</t>
  </si>
  <si>
    <t>`患者 秦勇华 自助机充值 1000 元。</t>
  </si>
  <si>
    <t>`4002112001201706216706176779</t>
  </si>
  <si>
    <t>`oW5L1wYc2QmhRw-3dpwjQbHYUupM</t>
  </si>
  <si>
    <t>`患者 段廷富 自助机充值 200 元。</t>
  </si>
  <si>
    <t>`4002112001201706216736599109</t>
  </si>
  <si>
    <t>`患者 段廷富 自助机充值 350 元。</t>
  </si>
  <si>
    <t>`4002112001201706216738936112</t>
  </si>
  <si>
    <t>`患者 段廷富 自助机充值 10 元。</t>
  </si>
  <si>
    <t>`4002132001201706216813358456</t>
  </si>
  <si>
    <t>`患者 张子瑜 自助机充值 2 元。</t>
  </si>
  <si>
    <t>`4002132001201706216815117607</t>
  </si>
  <si>
    <t>`4002142001201706216700573568</t>
  </si>
  <si>
    <t>`oW5L1wdASJyU69G3ophxeqaXCS3k</t>
  </si>
  <si>
    <t>`患者 杨颖 自助机充值 200 元。</t>
  </si>
  <si>
    <t>`4002162001201706216700410317</t>
  </si>
  <si>
    <t>`oW5L1wbzGqGm7sf9-6kDzMEwmvUE</t>
  </si>
  <si>
    <t>`患者 赵御耀 自助机充值 500 元。</t>
  </si>
  <si>
    <t>`4002162001201706216700979358</t>
  </si>
  <si>
    <t>`oW5L1wTG4EHBDd22qAbu9Lo0jSTM</t>
  </si>
  <si>
    <t>`患者 何沐 自助机充值 1000 元。</t>
  </si>
  <si>
    <t>`4002162001201706216702527582</t>
  </si>
  <si>
    <t>`患者 吴悠 自助机充值 1500 元。</t>
  </si>
  <si>
    <t>`4002162001201706216706393178</t>
  </si>
  <si>
    <t>`oW5L1weLxfdsNv42FugOcac2vjZ8</t>
  </si>
  <si>
    <t>`患者 李智远 自助机充值 800 元。</t>
  </si>
  <si>
    <t>`4002162001201706216717929738</t>
  </si>
  <si>
    <t>`患者 李智远 自助机充值 500 元。</t>
  </si>
  <si>
    <t>`4002162001201706216735396408</t>
  </si>
  <si>
    <t>`oW5L1wegtFspFasNOQGywOkiXZco</t>
  </si>
  <si>
    <t>`患者 张晓娟 自助机充值 20 元。</t>
  </si>
  <si>
    <t>`4002162001201706216747104335</t>
  </si>
  <si>
    <t>`患者 张晓娟 自助机充值 1018 元。</t>
  </si>
  <si>
    <t>`4002162001201706216764710707</t>
  </si>
  <si>
    <t>`oW5L1wQE6EWao9y42SmlgfPTxgB0</t>
  </si>
  <si>
    <t>`患者 杨萍 自助机充值 20 元。</t>
  </si>
  <si>
    <t>`4002172001201706216698936719</t>
  </si>
  <si>
    <t>`oW5L1wVTRWkjyrRCoNUA876NGFN0</t>
  </si>
  <si>
    <t>`患者 余震琼 自助机充值 100 元。</t>
  </si>
  <si>
    <t>`4002172001201706216702087750</t>
  </si>
  <si>
    <t>`oW5L1wa_ItNpxbDyS_Izip64ge9I</t>
  </si>
  <si>
    <t>`患者 张牛发 自助机充值 340 元。</t>
  </si>
  <si>
    <t>`4002182001201706216695791899</t>
  </si>
  <si>
    <t>`oW5L1wdHcDZljILGC2Fih6Qew3BI</t>
  </si>
  <si>
    <t>`患者 徐玉兰 自助机充值 50 元。</t>
  </si>
  <si>
    <t>`4002192001201706216756251722</t>
  </si>
  <si>
    <t>`oW5L1wbXhujCuLO5vt3EPg6kfDl0</t>
  </si>
  <si>
    <t>`患者 黄冲花 自助机充值 20 元。</t>
  </si>
  <si>
    <t>`4002222001201706216744870317</t>
  </si>
  <si>
    <t>`oW5L1wZrt1FVIOWw8HZEcT2haKcE</t>
  </si>
  <si>
    <t>`患者 杨进 自助机充值 2000 元。</t>
  </si>
  <si>
    <t>`4002232001201706216741962259</t>
  </si>
  <si>
    <t>`oW5L1wZdnkp6g2j8XalMdFqIEowM</t>
  </si>
  <si>
    <t>`患者 陈静 自助机充值 10 元。</t>
  </si>
  <si>
    <t>`4002232001201706216744845647</t>
  </si>
  <si>
    <t>`4002272001201706216698763082</t>
  </si>
  <si>
    <t>`oW5L1wQjiXS0dfE9Wcmqs-qC3c_M</t>
  </si>
  <si>
    <t>`患者 赵娅 自助机充值 50 元。</t>
  </si>
  <si>
    <t>`4002272001201706216706752863</t>
  </si>
  <si>
    <t>`患者 赵娅 自助机充值 400 元。</t>
  </si>
  <si>
    <t>`4002302001201706216694106666</t>
  </si>
  <si>
    <t>`oW5L1wbU6kivkzwpw99z88lI7IGA</t>
  </si>
  <si>
    <t>`患者 李雪峰 自助机充值 45 元。</t>
  </si>
  <si>
    <t>`4002302001201706216694370968</t>
  </si>
  <si>
    <t>`患者 李雪峰 自助机充值 50 元。</t>
  </si>
  <si>
    <t>`4002322001201706216700169836</t>
  </si>
  <si>
    <t>`患者 张娴 自助机充值 150 元。</t>
  </si>
  <si>
    <t>`4002322001201706216714985709</t>
  </si>
  <si>
    <t>`oW5L1wX1vbfczSX-pPGAa_wCUN-A</t>
  </si>
  <si>
    <t>`患者 李义强 自助机充值 431 元。</t>
  </si>
  <si>
    <t>`4002322001201706216718979119</t>
  </si>
  <si>
    <t>`oW5L1wSTH8hYcRrnCMRLuKx8KhX0</t>
  </si>
  <si>
    <t>`患者 刘义 自助机充值 100 元。</t>
  </si>
  <si>
    <t>`4002322001201706216760460945</t>
  </si>
  <si>
    <t>`oW5L1wXxjeUKcnnj_J5bbi83n81A</t>
  </si>
  <si>
    <t>`患者 曾海秀 自助机充值 2000 元。</t>
  </si>
  <si>
    <t>`4002332001201706216694824758</t>
  </si>
  <si>
    <t>`oW5L1wXtPrGI_o19aTGPqWFGeNRc</t>
  </si>
  <si>
    <t>`患者 袁旭东 自助机充值 100 元。</t>
  </si>
  <si>
    <t>`4002332001201706216724312319</t>
  </si>
  <si>
    <t>`患者 袁旭东 自助机充值 300 元。</t>
  </si>
  <si>
    <t>`4002332001201706216740768847</t>
  </si>
  <si>
    <t>`oW5L1wYF04WVBX5oAtQBfqtQ1VIA</t>
  </si>
  <si>
    <t>`患者 肖继何 自助机充值 20 元。</t>
  </si>
  <si>
    <t>`4002332001201706216741870959</t>
  </si>
  <si>
    <t>`患者 肖继何 自助机充值 200 元。</t>
  </si>
  <si>
    <t>`4002342001201706216694137893</t>
  </si>
  <si>
    <t>`oW5L1wXBlZNrUM8br_9WxgfnMyD0</t>
  </si>
  <si>
    <t>`患者 罗俊华 自助机充值 10 元。</t>
  </si>
  <si>
    <t>`4002342001201706216701768004</t>
  </si>
  <si>
    <t>`oW5L1wWIVjBbO9tE2mOSw2T4qyIM</t>
  </si>
  <si>
    <t>`患者 王蓉 自助机充值 300 元。</t>
  </si>
  <si>
    <t>`4002352001201706216693285671</t>
  </si>
  <si>
    <t>`oW5L1wVBY2nZ6SpR8J2EaTIu2now</t>
  </si>
  <si>
    <t>`患者 朱靖雯 自助机充值 73 元。</t>
  </si>
  <si>
    <t>`4002362001201706216801589102</t>
  </si>
  <si>
    <t>`oW5L1wTrIXTIbfxgJzeyUwlNSpj8</t>
  </si>
  <si>
    <t>`患者 叶益开 自助机充值 500 元。</t>
  </si>
  <si>
    <t>`4002392001201706216738082571</t>
  </si>
  <si>
    <t>`oW5L1wdnIuDU6i3tIIY_F84IMhW8</t>
  </si>
  <si>
    <t>`患者 刘艳辉 自助机充值 1000 元。</t>
  </si>
  <si>
    <t>`4002402001201706216716246193</t>
  </si>
  <si>
    <t>`oW5L1wTCGoelg56ImeAMIFiVc3Vw</t>
  </si>
  <si>
    <t>`患者 谢明书 自助机充值 100 元。</t>
  </si>
  <si>
    <t>`4002442001201706216744093859</t>
  </si>
  <si>
    <t>`oW5L1wfOWoD7j6U1Y5Mu5uzSHm9Q</t>
  </si>
  <si>
    <t>`患者 樊润红 自助机充值 100 元。</t>
  </si>
  <si>
    <t>`4002452001201706216711624743</t>
  </si>
  <si>
    <t>`oW5L1wSvQxtJdRXrmu3MF3cUuEYk</t>
  </si>
  <si>
    <t>`患者 胡永兰 自助机充值 20 元。</t>
  </si>
  <si>
    <t>`4002452001201706216721431981</t>
  </si>
  <si>
    <t>`患者 胡永兰 自助机充值 33 元。</t>
  </si>
  <si>
    <t>`4002492001201706216710896588</t>
  </si>
  <si>
    <t>`患者 李国菊 自助机充值 100 元。</t>
  </si>
  <si>
    <t>`4002522001201706216688138745</t>
  </si>
  <si>
    <t>`患者 寸世凤 自助机充值 50 元。</t>
  </si>
  <si>
    <t>`4002522001201706216702320322</t>
  </si>
  <si>
    <t>`oW5L1waPC_zoglbwRSFAtIx-w3FM</t>
  </si>
  <si>
    <t>`患者 罗云凤 自助机充值 100 元。</t>
  </si>
  <si>
    <t>`4002522001201706216738159512</t>
  </si>
  <si>
    <t>`患者 尹小兵 自助机充值 1000 元。</t>
  </si>
  <si>
    <t>`4002542001201706216699486036</t>
  </si>
  <si>
    <t>`oW5L1wdQdDCQIyFddi01ALT636zE</t>
  </si>
  <si>
    <t>`患者 马玲丽 自助机充值 20 元。</t>
  </si>
  <si>
    <t>`4002542001201706216713990658</t>
  </si>
  <si>
    <t>`患者 杨连珍 自助机充值 10 元。</t>
  </si>
  <si>
    <t>`4002572001201706216708566584</t>
  </si>
  <si>
    <t>`oW5L1wX-VS6VPvgQnVcMADag0GZk</t>
  </si>
  <si>
    <t>`患者 曾晓琴 自助机充值 100 元。</t>
  </si>
  <si>
    <t>`4002572001201706216749529018</t>
  </si>
  <si>
    <t>`oW5L1wTpFMuKWjD0AU3zRp-G1ekI</t>
  </si>
  <si>
    <t>`患者 谭文军 自助机充值 10 元。</t>
  </si>
  <si>
    <t>`4002572001201706216749923098</t>
  </si>
  <si>
    <t>`患者 谭文军 自助机充值 528 元。</t>
  </si>
  <si>
    <t>`4002612001201706216711072749</t>
  </si>
  <si>
    <t>`oW5L1wYUXsB3uCYVpbw8LEixJgm0</t>
  </si>
  <si>
    <t>`患者 杨蕊溪 自助机充值 150 元。</t>
  </si>
  <si>
    <t>`4002622001201706216698400213</t>
  </si>
  <si>
    <t>`oW5L1wUSenPGuJeuQ_bO0F0M5me4</t>
  </si>
  <si>
    <t>`患者 李菲 自助机充值 20 元。</t>
  </si>
  <si>
    <t>`4002622001201706216701600697</t>
  </si>
  <si>
    <t>`患者 李菲 自助机充值 300 元。</t>
  </si>
  <si>
    <t>`4002632001201706216701753965</t>
  </si>
  <si>
    <t>`oW5L1wf04y26ZurrUFwt3LCVi_pc</t>
  </si>
  <si>
    <t>`患者 李健 自助机充值 300 元。</t>
  </si>
  <si>
    <t>`4002642001201706216704146815</t>
  </si>
  <si>
    <t>`oW5L1wTbZarX3ORxDNrZXwujAMZw</t>
  </si>
  <si>
    <t>`患者 郭柳宏 自助机充值 500 元。</t>
  </si>
  <si>
    <t>`4002642001201706216706230733</t>
  </si>
  <si>
    <t>`oW5L1wf7qcrpM5snPLWn5ZiGH_HY</t>
  </si>
  <si>
    <t>`患者 林航羽 自助机充值 200 元。</t>
  </si>
  <si>
    <t>`4002642001201706216711687995</t>
  </si>
  <si>
    <t>`4002652001201706216689424594</t>
  </si>
  <si>
    <t>`oW5L1wXvMXN0-xEuXImI8pSGAkPg</t>
  </si>
  <si>
    <t>`患者 刘娟 自助机充值 1000 元。</t>
  </si>
  <si>
    <t>`4002652001201706216691263784</t>
  </si>
  <si>
    <t>`患者 刘友谊 自助机充值 1000 元。</t>
  </si>
  <si>
    <t>`4002662001201706216746737544</t>
  </si>
  <si>
    <t>`oW5L1wfrCSHdqa_50lSEkMdSRtaQ</t>
  </si>
  <si>
    <t>`患者 杨义武 自助机充值 200 元。</t>
  </si>
  <si>
    <t>`4002662001201706216747749249</t>
  </si>
  <si>
    <t>`患者 杨义武 自助机充值 9000 元。</t>
  </si>
  <si>
    <t>`4002672001201706216714191758</t>
  </si>
  <si>
    <t>`oW5L1weKTZgi7erJdLpYCCk8y99E</t>
  </si>
  <si>
    <t>`患者 李开美 自助机充值 20 元。</t>
  </si>
  <si>
    <t>`4002672001201706216718155323</t>
  </si>
  <si>
    <t>`患者 李开美 自助机充值 284 元。</t>
  </si>
  <si>
    <t>`4002692001201706216753967088</t>
  </si>
  <si>
    <t>`oW5L1wQskLJ6sYQrP4BA3lQUsjpk</t>
  </si>
  <si>
    <t>`患者 杨亚美 自助机充值 200 元。</t>
  </si>
  <si>
    <t>`4002692001201706216753970804</t>
  </si>
  <si>
    <t>`4002692001201706216757750896</t>
  </si>
  <si>
    <t>`患者 杨亚美 自助机充值 700 元。</t>
  </si>
  <si>
    <t>`4002722001201706216739833148</t>
  </si>
  <si>
    <t>`oW5L1wXyyYfQb93KbuV7tHCu_A6Y</t>
  </si>
  <si>
    <t>`患者 马春艳 自助机充值 40 元。</t>
  </si>
  <si>
    <t>`4002732001201706216730922031</t>
  </si>
  <si>
    <t>`oW5L1wU_cSapGUi2IBoo6MP9-JM8</t>
  </si>
  <si>
    <t>`患者 浦仕建 自助机充值 100 元。</t>
  </si>
  <si>
    <t>`4002792001201706216741821662</t>
  </si>
  <si>
    <t>`oW5L1wWuzbLahWSD5OckcUSxdRtA</t>
  </si>
  <si>
    <t>`患者 张俊林 自助机充值 470 元。</t>
  </si>
  <si>
    <t>`4002792001201706216748894799</t>
  </si>
  <si>
    <t>`oW5L1wbwCQTRRofIi8CtFwLCEJSg</t>
  </si>
  <si>
    <t>`患者 沈嵛津 自助机充值 20 元。</t>
  </si>
  <si>
    <t>`4002802001201706216697553822</t>
  </si>
  <si>
    <t>`患者 但关学 自助机充值 500 元。</t>
  </si>
  <si>
    <t>`4002802001201706216701378755</t>
  </si>
  <si>
    <t>`4002802001201706216703315467</t>
  </si>
  <si>
    <t>`oW5L1wYmm3mgkDKpmpB7wgksa4EA</t>
  </si>
  <si>
    <t>`患者 李永梅 自助机充值 500 元。</t>
  </si>
  <si>
    <t>`4002802001201706216706304361</t>
  </si>
  <si>
    <t>`患者 唐天洪 自助机充值 1000 元。</t>
  </si>
  <si>
    <t>`4002802001201706216718357075</t>
  </si>
  <si>
    <t>`4002802001201706216743210996</t>
  </si>
  <si>
    <t>`oW5L1wUkG0koilVIrTlwAEGgxc3Q</t>
  </si>
  <si>
    <t>`患者 郑丽娟 自助机充值 500 元。</t>
  </si>
  <si>
    <t>`4002832001201706216749183174</t>
  </si>
  <si>
    <t>`oW5L1wTVoguKL0yzS95UvkRhggIw</t>
  </si>
  <si>
    <t>`患者 王誉蓉 自助机充值 100 元。</t>
  </si>
  <si>
    <t>`4002842001201706216691390047</t>
  </si>
  <si>
    <t>`oW5L1wVWl16LXyi0l80A7oM0mVMY</t>
  </si>
  <si>
    <t>`患者 王延睿 自助机充值 300 元。</t>
  </si>
  <si>
    <t>`4002842001201706216694133363</t>
  </si>
  <si>
    <t>`oW5L1wWcFtVuMgv3rZnIWsJ7FDCM</t>
  </si>
  <si>
    <t>`患者 杨应 自助机充值 1000 元。</t>
  </si>
  <si>
    <t>`4002842001201706216754993979</t>
  </si>
  <si>
    <t>`oW5L1weTpdyZ4BkFQmruwX-E4_W8</t>
  </si>
  <si>
    <t>`患者 赵凯 自助机充值 300 元。</t>
  </si>
  <si>
    <t>`4002872001201706216690132720</t>
  </si>
  <si>
    <t>`oW5L1wbqC97n_x_SYULItuKyIK4s</t>
  </si>
  <si>
    <t>`患者 王川踊 自助机充值 1800 元。</t>
  </si>
  <si>
    <t>`4002872001201706216714594635</t>
  </si>
  <si>
    <t>`oW5L1wcb0og9aLTIcLFctDm3Z91c</t>
  </si>
  <si>
    <t>`患者 韩晓梅 自助机充值 300 元。</t>
  </si>
  <si>
    <t>`4002872001201706216742021902</t>
  </si>
  <si>
    <t>`oW5L1wfi5mWRRPyVBqEM9DLHh-7E</t>
  </si>
  <si>
    <t>`患者 陈家豪 自助机充值 20 元。</t>
  </si>
  <si>
    <t>`4002872001201706216756146999</t>
  </si>
  <si>
    <t>`4002882001201706216715636419</t>
  </si>
  <si>
    <t>`oW5L1wWt5uz_rvSlP-lu8t9SwDTg</t>
  </si>
  <si>
    <t>`患者 彭吴 自助机充值 10 元。</t>
  </si>
  <si>
    <t>`4002912001201706216703013733</t>
  </si>
  <si>
    <t>`oW5L1wcUjmKhxc4ye40A_aAlpoPI</t>
  </si>
  <si>
    <t>`患者 李金妍 自助机充值 10 元。</t>
  </si>
  <si>
    <t>`4002912001201706216705245996</t>
  </si>
  <si>
    <t>`oW5L1wZPuShf3qeeamn9r5EGGG68</t>
  </si>
  <si>
    <t>`患者 安建宇 自助机充值 200 元。</t>
  </si>
  <si>
    <t>`4002942001201706216770486618</t>
  </si>
  <si>
    <t>`oW5L1wb9AbgHs1PcodJ-ljy0JfZ8</t>
  </si>
  <si>
    <t>`患者 张琳靖 自助机充值 100 元。</t>
  </si>
  <si>
    <t>`4002962001201706216711611150</t>
  </si>
  <si>
    <t>`患者 念秦旭 自助机充值 150 元。</t>
  </si>
  <si>
    <t>`4002972001201706216713407092</t>
  </si>
  <si>
    <t>`oW5L1wd-nx-d9t9gWFtDFsVHG6xg</t>
  </si>
  <si>
    <t>`患者 罗成荣 自助机充值 300 元。</t>
  </si>
  <si>
    <t>`4002972001201706216715455119</t>
  </si>
  <si>
    <t>`患者 张静媛 自助机充值 200 元。</t>
  </si>
  <si>
    <t>`4002992001201706216745134479</t>
  </si>
  <si>
    <t>`oW5L1wcB61lK4stZBStTy1Sbo7j8</t>
  </si>
  <si>
    <t>`患者 王姝葳 自助机充值 1000 元。</t>
  </si>
  <si>
    <t>`4002992001201706216756584646</t>
  </si>
  <si>
    <t>`患者 王姝葳 自助机充值 250 元。</t>
  </si>
  <si>
    <t>`4003002001201706216699363375</t>
  </si>
  <si>
    <t>`oW5L1wVmFsHisHWUND_AbrDh7amc</t>
  </si>
  <si>
    <t>`患者 李翠 自助机充值 1000 元。</t>
  </si>
  <si>
    <t>`4003072001201706216698803117</t>
  </si>
  <si>
    <t>`oW5L1wfDlT7mjcE0KWbp2zhDunlQ</t>
  </si>
  <si>
    <t>`患者 王佳丽 自助机充值 500 元。</t>
  </si>
  <si>
    <t>`4003072001201706216735205145</t>
  </si>
  <si>
    <t>`oW5L1wThnhq__8P27QPrJ7ayC_QI</t>
  </si>
  <si>
    <t>`患者 焦涛 自助机充值 500 元。</t>
  </si>
  <si>
    <t>`4003072001201706216739816191</t>
  </si>
  <si>
    <t>`患者 王丹 自助机充值 20 元。</t>
  </si>
  <si>
    <t>`4003092001201706216701355885</t>
  </si>
  <si>
    <t>`患者 龙丽梅 自助机充值 1600 元。</t>
  </si>
  <si>
    <t>`4003112001201706216754761254</t>
  </si>
  <si>
    <t>`患者 朱珂瑶 自助机充值 20 元。</t>
  </si>
  <si>
    <t>`4003122001201706216694293638</t>
  </si>
  <si>
    <t>`oW5L1wbjSNuPIIoE0gKMT6O_alK8</t>
  </si>
  <si>
    <t>`患者 陈燕 自助机充值 200 元。</t>
  </si>
  <si>
    <t>`4003122001201706216700370806</t>
  </si>
  <si>
    <t>`患者 陈燕 自助机充值 800 元。</t>
  </si>
  <si>
    <t>`4003122001201706216729101079</t>
  </si>
  <si>
    <t>`oW5L1wVSdCC_FbsRD2DOReP6LmjI</t>
  </si>
  <si>
    <t>`患者 周子渊 自助机充值 200 元。</t>
  </si>
  <si>
    <t>`4003122001201706216759425819</t>
  </si>
  <si>
    <t>`oW5L1wVxzhyArqEKSoqJ8jXeQwCA</t>
  </si>
  <si>
    <t>`患者 张雪梅 自助机充值 90 元。</t>
  </si>
  <si>
    <t>`4003162001201706216700427506</t>
  </si>
  <si>
    <t>`oW5L1wX2eqrokSstEpUxAAG55JXo</t>
  </si>
  <si>
    <t>`患者 胡蓉 自助机充值 10 元。</t>
  </si>
  <si>
    <t>`4003182001201706216706798285</t>
  </si>
  <si>
    <t>`oW5L1wf-aqqnKGg2pDzFI76x4DpY</t>
  </si>
  <si>
    <t>`患者 李梦蝶 自助机充值 20 元。</t>
  </si>
  <si>
    <t>`4003192001201706216743865332</t>
  </si>
  <si>
    <t>`oW5L1wSaAr13UnnUpW20gFp1ML7U</t>
  </si>
  <si>
    <t>`患者 孟太明 自助机充值 100 元。</t>
  </si>
  <si>
    <t>`4003202001201706216715278736</t>
  </si>
  <si>
    <t>`oW5L1wTNPsyUT68ezgbt-OuOvqZo</t>
  </si>
  <si>
    <t>`患者 徐榕蔚 自助机充值 100 元。</t>
  </si>
  <si>
    <t>`4003222001201706216701607269</t>
  </si>
  <si>
    <t>`oW5L1wQqZJEmG77jhXcQYLoBnVGI</t>
  </si>
  <si>
    <t>`患者 顾雅涵 自助机充值 300 元。</t>
  </si>
  <si>
    <t>`4003232001201706216693997326</t>
  </si>
  <si>
    <t>`患者 王治清 自助机充值 1500 元。</t>
  </si>
  <si>
    <t>`4003232001201706216695246626</t>
  </si>
  <si>
    <t>`患者 金艳波 自助机充值 1000 元。</t>
  </si>
  <si>
    <t>`4003242001201706216690182221</t>
  </si>
  <si>
    <t>`oW5L1wa1MzxQR0wBueMM_ymhHX5g</t>
  </si>
  <si>
    <t>`患者 吴燕平 自助机充值 500 元。</t>
  </si>
  <si>
    <t>`4003242001201706216781946223</t>
  </si>
  <si>
    <t>`oW5L1wao9AYk5GJoOUY3nglxwj3o</t>
  </si>
  <si>
    <t>`患者 李桂蓉 自助机充值 500 元。</t>
  </si>
  <si>
    <t>`4003262001201706216767217979</t>
  </si>
  <si>
    <t>`患者 张敏 自助机充值 280 元。</t>
  </si>
  <si>
    <t>`4003272001201706216754490061</t>
  </si>
  <si>
    <t>`oW5L1wTbVUBBs3q6C2h7cZ8xyTas</t>
  </si>
  <si>
    <t>`患者 王瑗 自助机充值 50 元。</t>
  </si>
  <si>
    <t>`4003282001201706216706071339</t>
  </si>
  <si>
    <t>`oW5L1wS2nN03GdHSKEaMXRCy75l8</t>
  </si>
  <si>
    <t>`患者 祁宝凤 自助机充值 100 元。</t>
  </si>
  <si>
    <t>`4003282001201706216706187517</t>
  </si>
  <si>
    <t>`患者 祁宝凤 自助机充值 30 元。</t>
  </si>
  <si>
    <t>`4003312001201706216745376897</t>
  </si>
  <si>
    <t>`oW5L1wdkFb4qgjUIQBfqwUWw7H1w</t>
  </si>
  <si>
    <t>`患者 王恩凤 自助机充值 20 元。</t>
  </si>
  <si>
    <t>`4003322001201706216694812378</t>
  </si>
  <si>
    <t>`oW5L1wd39MlTiTIvEEm7jmKAK5Xs</t>
  </si>
  <si>
    <t>`患者 尤金构 自助机充值 200 元。</t>
  </si>
  <si>
    <t>`4003342001201706216706223136</t>
  </si>
  <si>
    <t>`oW5L1wQkWRxKcGNFVCKhsPqlXGlc</t>
  </si>
  <si>
    <t>`患者 杨兴花 自助机充值 800 元。</t>
  </si>
  <si>
    <t>`4003352001201706216706418624</t>
  </si>
  <si>
    <t>`oW5L1wZSzCE_wX0By-3QLnh63gYM</t>
  </si>
  <si>
    <t>`患者 魏灵敏 自助机充值 20 元。</t>
  </si>
  <si>
    <t>`4003362001201706216692696187</t>
  </si>
  <si>
    <t>`oW5L1wZEXaxD1aQZO46looCfQ8hA</t>
  </si>
  <si>
    <t>`患者 赵彬焰 自助机充值 20 元。</t>
  </si>
  <si>
    <t>`4003362001201706216695195161</t>
  </si>
  <si>
    <t>`患者 赵彬焰 自助机充值 500 元。</t>
  </si>
  <si>
    <t>`4003372001201706216741866832</t>
  </si>
  <si>
    <t>`oW5L1wRO1a9VStV5UQ43Qa9ri_pY</t>
  </si>
  <si>
    <t>`4003372001201706216742425389</t>
  </si>
  <si>
    <t>`患者 杨换从 自助机充值 100 元。</t>
  </si>
  <si>
    <t>`4003372001201706216757165631</t>
  </si>
  <si>
    <t>`患者 何存兰 自助机充值 210 元。</t>
  </si>
  <si>
    <t>`4003382001201706216778351715</t>
  </si>
  <si>
    <t>`oW5L1wSbrXc9ctDIZNwWxVePYZdE</t>
  </si>
  <si>
    <t>`患者 耿福娟 自助机充值 20 元。</t>
  </si>
  <si>
    <t>`4003392001201706216721166130</t>
  </si>
  <si>
    <t>`oW5L1wb4ecaIC3dyZ9tZD9diqnPY</t>
  </si>
  <si>
    <t>`患者 曾清 自助机充值 400 元。</t>
  </si>
  <si>
    <t>`4003392001201706216742842397</t>
  </si>
  <si>
    <t>`患者 时元绍 自助机充值 50 元。</t>
  </si>
  <si>
    <t>`4003402001201706216697738638</t>
  </si>
  <si>
    <t>`oW5L1wS_xfQQDrbfir9MuJKu3dBM</t>
  </si>
  <si>
    <t>`患者 李怡辰 自助机充值 1000 元。</t>
  </si>
  <si>
    <t>`4003402001201706216712949812</t>
  </si>
  <si>
    <t>`oW5L1wcBObz8rbH_yRTeJwwDrBwM</t>
  </si>
  <si>
    <t>`患者 朱会连 自助机充值 600 元。</t>
  </si>
  <si>
    <t>`4003402001201706216753886580</t>
  </si>
  <si>
    <t>`oW5L1we-GVoQa7WxCSMZDLzR68gQ</t>
  </si>
  <si>
    <t>`患者 张红芬 自助机充值 10 元。</t>
  </si>
  <si>
    <t>`4003422001201706216717969763</t>
  </si>
  <si>
    <t>`oW5L1wV55jhkS-8U5DiORcZBhwlY</t>
  </si>
  <si>
    <t>`患者 袁国朝 自助机充值 300 元。</t>
  </si>
  <si>
    <t>`4003482001201706216678974883</t>
  </si>
  <si>
    <t>`oW5L1wTVAcTxrdCYuxwkiUahyhe4</t>
  </si>
  <si>
    <t>`患者 胡嘉镇 自助机充值 20 元。</t>
  </si>
  <si>
    <t>`4003482001201706216687668858</t>
  </si>
  <si>
    <t>`oW5L1wTZHG6t9AVHjV4avnWndsbY</t>
  </si>
  <si>
    <t>`患者 李洪圆 自助机充值 500 元。</t>
  </si>
  <si>
    <t>`4003482001201706216728799047</t>
  </si>
  <si>
    <t>`4003502001201706216696291792</t>
  </si>
  <si>
    <t>`oW5L1wS8i0bpvacJo5ofQUvwu8EM</t>
  </si>
  <si>
    <t>`患者 许爱莉 自助机充值 100 元。</t>
  </si>
  <si>
    <t>`4003522001201706216692979558</t>
  </si>
  <si>
    <t>`oW5L1wUzm9TNXs8WDdblHfEJkvw8</t>
  </si>
  <si>
    <t>`患者 田思红 自助机充值 1000 元。</t>
  </si>
  <si>
    <t>`4003532001201706216697111393</t>
  </si>
  <si>
    <t>`患者 夏伟超 自助机充值 500 元。</t>
  </si>
  <si>
    <t>`4003532001201706216750921364</t>
  </si>
  <si>
    <t>`患者 李姝涵 自助机充值 200 元。</t>
  </si>
  <si>
    <t>`4003542001201706216698051115</t>
  </si>
  <si>
    <t>`oW5L1wdP5xyBtuPNYc2Jj2qUvEI8</t>
  </si>
  <si>
    <t>`患者 施忠玉 自助机充值 500 元。</t>
  </si>
  <si>
    <t>`4003542001201706216706428626</t>
  </si>
  <si>
    <t>`oW5L1wXSbpzuOzCwdLfXOI4DPPzk</t>
  </si>
  <si>
    <t>`患者 潘春华 自助机充值 200 元。</t>
  </si>
  <si>
    <t>`4003602001201706216699448463</t>
  </si>
  <si>
    <t>`oW5L1wXKMmy8T-KDawbZkOh0VKAI</t>
  </si>
  <si>
    <t>`患者 欧阳芮玲 自助机充值 100 元。</t>
  </si>
  <si>
    <t>`4003602001201706216699924733</t>
  </si>
  <si>
    <t>`4003612001201706216689152166</t>
  </si>
  <si>
    <t>`oW5L1wSPlSg5R5r9MngmgbubJFZE</t>
  </si>
  <si>
    <t>`患者 马美 自助机充值 100 元。</t>
  </si>
  <si>
    <t>`4003622001201706216703264668</t>
  </si>
  <si>
    <t>`患者 左君豪 自助机充值 400 元。</t>
  </si>
  <si>
    <t>`4003622001201706216716951406</t>
  </si>
  <si>
    <t>`oW5L1wdBD3r00PFnmgS_sRL7Iy7Y</t>
  </si>
  <si>
    <t>`患者 黄美晴 自助机充值 130 元。</t>
  </si>
  <si>
    <t>`4003672001201706216706531722</t>
  </si>
  <si>
    <t>`oW5L1wWq9qHWlnbZCNHsAo5CNJ_Q</t>
  </si>
  <si>
    <t>`患者 严鑫 自助机充值 300 元。</t>
  </si>
  <si>
    <t>`4003672001201706216706676018</t>
  </si>
  <si>
    <t>`患者 管东方 自助机充值 100 元。</t>
  </si>
  <si>
    <t>`4003682001201706216693864746</t>
  </si>
  <si>
    <t>`oW5L1wX5--FxRPPe3dzWHbUHxTiU</t>
  </si>
  <si>
    <t>`患者 蔡玉光 自助机充值 50 元。</t>
  </si>
  <si>
    <t>`4003682001201706216695513307</t>
  </si>
  <si>
    <t>`患者 蔡玉光 自助机充值 1200 元。</t>
  </si>
  <si>
    <t>`4003682001201706216701817567</t>
  </si>
  <si>
    <t>`oW5L1wQDgJ6IFx31Z0Szf4lSqMKE</t>
  </si>
  <si>
    <t>`患者 赵丽娇 自助机充值 500 元。</t>
  </si>
  <si>
    <t>`4003682001201706216704553120</t>
  </si>
  <si>
    <t>`oW5L1wXZqc5Y4yk_-r8SO00-g6b0</t>
  </si>
  <si>
    <t>`患者 胡晓敏 自助机充值 500 元。</t>
  </si>
  <si>
    <t>`4003702001201706216746045260</t>
  </si>
  <si>
    <t>`oW5L1wZDBkYhM0zjblq_1Ozi3c0c</t>
  </si>
  <si>
    <t>`患者 邹杰 自助机充值 100 元。</t>
  </si>
  <si>
    <t>`4003712001201706216756961175</t>
  </si>
  <si>
    <t>`患者 何沛山 自助机充值 400 元。</t>
  </si>
  <si>
    <t>`4003722001201706216701087509</t>
  </si>
  <si>
    <t>`oW5L1wS7a2RbupW3CEwOxn2Woi7U</t>
  </si>
  <si>
    <t>`患者 陈丽华 自助机充值 5 元。</t>
  </si>
  <si>
    <t>`4003762001201706216689945267</t>
  </si>
  <si>
    <t>`oW5L1wUKI0GcGArD0GrcyqyBjFrI</t>
  </si>
  <si>
    <t>`患者 黄子翠 自助机充值 20 元。</t>
  </si>
  <si>
    <t>`4003762001201706216693188498</t>
  </si>
  <si>
    <t>`患者 罗丹梅 自助机充值 20 元。</t>
  </si>
  <si>
    <t>`4003762001201706216694654927</t>
  </si>
  <si>
    <t>`oW5L1wZo6IMjRklUdrpsCzmhU9n0</t>
  </si>
  <si>
    <t>`患者 韩霏 自助机充值 80 元。</t>
  </si>
  <si>
    <t>`4003762001201706216695216917</t>
  </si>
  <si>
    <t>`患者 黄子翠 自助机充值 200 元。</t>
  </si>
  <si>
    <t>`4003762001201706216710870461</t>
  </si>
  <si>
    <t>`患者 罗丹梅 自助机充值 230 元。</t>
  </si>
  <si>
    <t>`4003762001201706216749717797</t>
  </si>
  <si>
    <t>`oW5L1wapUsQmu791kAP2BG0-Owko</t>
  </si>
  <si>
    <t>`患者 段菊芬 自助机充值 10 元。</t>
  </si>
  <si>
    <t>`4003762001201706216749774704</t>
  </si>
  <si>
    <t>`患者 夏玲 自助机充值 10 元。</t>
  </si>
  <si>
    <t>`4003792001201706216707084925</t>
  </si>
  <si>
    <t>`oW5L1wYLUfBTYg_zY740liZvmsbM</t>
  </si>
  <si>
    <t>`患者 冯美丽 自助机充值 2000 元。</t>
  </si>
  <si>
    <t>`4003802001201706216696767837</t>
  </si>
  <si>
    <t>`oW5L1wfOIhk7Xcmdnv_O27HJ7Lqs</t>
  </si>
  <si>
    <t>`患者 储媛媛 自助机充值 100 元。</t>
  </si>
  <si>
    <t>`4003802001201706216747773158</t>
  </si>
  <si>
    <t>`患者 储媛媛 自助机充值 500 元。</t>
  </si>
  <si>
    <t>`4003822001201706216704951109</t>
  </si>
  <si>
    <t>`oW5L1wWfOyQhvSBZeIA0mlyPdt38</t>
  </si>
  <si>
    <t>`患者 杨继艳 自助机充值 300 元。</t>
  </si>
  <si>
    <t>`4003822001201706216755094608</t>
  </si>
  <si>
    <t>`oW5L1wbHmZeQnb3XQWAtL7AVZCFk</t>
  </si>
  <si>
    <t>`患者 朱朝美 自助机充值 60 元。</t>
  </si>
  <si>
    <t>`4003832001201706216748800369</t>
  </si>
  <si>
    <t>`oW5L1wfh3EbdVwTBnKcp3EhSGNCs</t>
  </si>
  <si>
    <t>`患者 杨晓卫 自助机充值 500 元。</t>
  </si>
  <si>
    <t>`4003832001201706216750926952</t>
  </si>
  <si>
    <t>`oW5L1wUWVhPWznHyBNu0HTCGQt40</t>
  </si>
  <si>
    <t>`患者 杨勉 自助机充值 20 元。</t>
  </si>
  <si>
    <t>`4003832001201706216751959485</t>
  </si>
  <si>
    <t>`患者 杨儒栋 自助机充值 100 元。</t>
  </si>
  <si>
    <t>`4003842001201706216699904908</t>
  </si>
  <si>
    <t>`患者 杨凤珍 自助机充值 20 元。</t>
  </si>
  <si>
    <t>`4003842001201706216701316005</t>
  </si>
  <si>
    <t>`患者 李正发 自助机充值 20 元。</t>
  </si>
  <si>
    <t>`4003842001201706216752355159</t>
  </si>
  <si>
    <t>`oW5L1wam4pn5MuKkzF8hEO1tkQ30</t>
  </si>
  <si>
    <t>`患者 曾情 自助机充值 10 元。</t>
  </si>
  <si>
    <t>`4003872001201706216755138472</t>
  </si>
  <si>
    <t>`oW5L1wVTy8eKJBn26sEdsbaTK8dE</t>
  </si>
  <si>
    <t>`患者 张满年 自助机充值 100 元。</t>
  </si>
  <si>
    <t>`4003902001201706216708560726</t>
  </si>
  <si>
    <t>`患者 万佳佳 自助机充值 500 元。</t>
  </si>
  <si>
    <t>`4003902001201706216714887131</t>
  </si>
  <si>
    <t>`患者 万佳佳 自助机充值 900 元。</t>
  </si>
  <si>
    <t>`4003922001201706216757446630</t>
  </si>
  <si>
    <t>`oW5L1wRnHOqYm8R_ZB3P_xYhV7bQ</t>
  </si>
  <si>
    <t>`患者 李虹宇 自助机充值 20 元。</t>
  </si>
  <si>
    <t>`4003962001201706216706052242</t>
  </si>
  <si>
    <t>`oW5L1wWl3TjIMgvZ-xdhJL0AvJdY</t>
  </si>
  <si>
    <t>`患者 刘琼 自助机充值 100 元。</t>
  </si>
  <si>
    <t>`4003962001201706216717315295</t>
  </si>
  <si>
    <t>`患者 刘琼 自助机充值 200 元。</t>
  </si>
  <si>
    <t>`4003972001201706216710901504</t>
  </si>
  <si>
    <t>`患者 徐红生 自助机充值 200 元。</t>
  </si>
  <si>
    <t>`4003992001201706216699399488</t>
  </si>
  <si>
    <t>`oW5L1wQU6zZM5hcurIqRVbZgeYCk</t>
  </si>
  <si>
    <t>`患者 郭会萍 自助机充值 500 元。</t>
  </si>
  <si>
    <t>`4003992001201706216757831117</t>
  </si>
  <si>
    <t>`oW5L1wdve0nrVMuKWf30pVljY7nY</t>
  </si>
  <si>
    <t>`患者 腾春满 自助机充值 500 元。</t>
  </si>
  <si>
    <t>`4003992001201706216762424444</t>
  </si>
  <si>
    <t>`患者 腾春满 自助机充值 20 元。</t>
  </si>
  <si>
    <t>`4004052001201706216692900342</t>
  </si>
  <si>
    <t>`oW5L1we8DvQvZAZGZNbcEDkwUYQc</t>
  </si>
  <si>
    <t>`患者 马兆宇 自助机充值 100 元。</t>
  </si>
  <si>
    <t>`4004052001201706216694424738</t>
  </si>
  <si>
    <t>`患者 马丽芳 自助机充值 100 元。</t>
  </si>
  <si>
    <t>`4004072001201706216692615219</t>
  </si>
  <si>
    <t>`oW5L1wRGhBuyOCDv_E0OCe3cYDGg</t>
  </si>
  <si>
    <t>`患者 袁云芬 自助机充值 580 元。</t>
  </si>
  <si>
    <t>`4004072001201706216697623373</t>
  </si>
  <si>
    <t>`oW5L1weKg8711IhYzLWgxvJwQuhE</t>
  </si>
  <si>
    <t>`患者 林睿 自助机充值 500 元。</t>
  </si>
  <si>
    <t>`4004082001201706216758260135</t>
  </si>
  <si>
    <t>`oW5L1wa5TtVEXCpHbijH6UVPmibs</t>
  </si>
  <si>
    <t>`患者 殷正则 自助机充值 100 元。</t>
  </si>
  <si>
    <t>`4004092001201706216709616188</t>
  </si>
  <si>
    <t>`oW5L1welLU1WUn9YqZzYqjX_GWOY</t>
  </si>
  <si>
    <t>`患者 林越 自助机充值 20 元。</t>
  </si>
  <si>
    <t>`4004122001201706216738625580</t>
  </si>
  <si>
    <t>`oW5L1wYnmpqN3B35WH9SlPJtIEOg</t>
  </si>
  <si>
    <t>`患者 和颖 自助机充值 200 元。</t>
  </si>
  <si>
    <t>`4004122001201706216752508377</t>
  </si>
  <si>
    <t>`oW5L1wfrpgf3_ajOyFLxIxQadSn4</t>
  </si>
  <si>
    <t>`患者 李凯文 自助机充值 70 元。</t>
  </si>
  <si>
    <t>`4004132001201706216697983657</t>
  </si>
  <si>
    <t>`oW5L1wWLhaFqHOsELUpN2ELF8sD8</t>
  </si>
  <si>
    <t>`患者 苏家莲 自助机充值 500 元。</t>
  </si>
  <si>
    <t>`4004132001201706216718985370</t>
  </si>
  <si>
    <t>`患者 苏家莲 自助机充值 200 元。</t>
  </si>
  <si>
    <t>`4004132001201706216749839147</t>
  </si>
  <si>
    <t>`oW5L1wbwXJqXQdanYN2UuCAUKyvQ</t>
  </si>
  <si>
    <t>`患者 苏春焕 自助机充值 100 元。</t>
  </si>
  <si>
    <t>`4004142001201706216733928203</t>
  </si>
  <si>
    <t>`oW5L1wfvtOfHgE68KM5I97HCT10k</t>
  </si>
  <si>
    <t>`4004152001201706216777625672</t>
  </si>
  <si>
    <t>`oW5L1wWUc_0YSsILQ-CS-GrcoUE8</t>
  </si>
  <si>
    <t>`患者 周娟 自助机充值 400 元。</t>
  </si>
  <si>
    <t>`4004162001201706216744896106</t>
  </si>
  <si>
    <t>`oW5L1wbwFpONd4OcpedkyRe1fMc4</t>
  </si>
  <si>
    <t>`患者 李光秀 自助机充值 350 元。</t>
  </si>
  <si>
    <t>`4004162001201706216750172679</t>
  </si>
  <si>
    <t>`oW5L1wcC_6nqlfafV_F6WQxIalWg</t>
  </si>
  <si>
    <t>`患者 王梓睿博 自助机充值 1000 元。</t>
  </si>
  <si>
    <t>`4004162001201706216752920728</t>
  </si>
  <si>
    <t>`患者 李光秀 自助机充值 30 元。</t>
  </si>
  <si>
    <t>`4004162001201706216752997628</t>
  </si>
  <si>
    <t>`患者 李光秀 自助机充值 10 元。</t>
  </si>
  <si>
    <t>`4004172001201706216713550774</t>
  </si>
  <si>
    <t>`oW5L1wUJt6PMC5r-VD73AJQXs8Ec</t>
  </si>
  <si>
    <t>`患者 李杨耀 自助机充值 50 元。</t>
  </si>
  <si>
    <t>`4004172001201706216715181048</t>
  </si>
  <si>
    <t>`患者 杨嘉馨 自助机充值 50 元。</t>
  </si>
  <si>
    <t>`4004172001201706216720641097</t>
  </si>
  <si>
    <t>`4004182001201706216778867809</t>
  </si>
  <si>
    <t>`患者 金栋 自助机充值 80 元。</t>
  </si>
  <si>
    <t>`4004202001201706216730929898</t>
  </si>
  <si>
    <t>`oW5L1wddpO2hsAspI6UXQGlYe41s</t>
  </si>
  <si>
    <t>`患者 邓菁 自助机充值 10 元。</t>
  </si>
  <si>
    <t>`4004202001201706216743544815</t>
  </si>
  <si>
    <t>`oW5L1wYAr26H1BWf-tzOIAKKlY8w</t>
  </si>
  <si>
    <t>`患者 陈世顺 自助机充值 20 元。</t>
  </si>
  <si>
    <t>`4004202001201706216759909446</t>
  </si>
  <si>
    <t>`oW5L1wdPMSA3aJi82eYvJURxU2NU</t>
  </si>
  <si>
    <t>`患者 吴英 自助机充值 500 元。</t>
  </si>
  <si>
    <t>`4004202001201706216761812314</t>
  </si>
  <si>
    <t>`患者 吴英 自助机充值 30 元。</t>
  </si>
  <si>
    <t>`4004282001201706216740630507</t>
  </si>
  <si>
    <t>`oW5L1wQeQatIDolEOVaYoaPunwV0</t>
  </si>
  <si>
    <t>`患者 周丽敏 自助机充值 100 元。</t>
  </si>
  <si>
    <t>`4004292001201706216708022242</t>
  </si>
  <si>
    <t>`oW5L1wfhKEyFaybpNwZd8kCOTZr8</t>
  </si>
  <si>
    <t>`患者 罗玉波 自助机充值 10 元。</t>
  </si>
  <si>
    <t>`4004292001201706216708157956</t>
  </si>
  <si>
    <t>`患者 李文华 自助机充值 10 元。</t>
  </si>
  <si>
    <t>`4004292001201706216709678458</t>
  </si>
  <si>
    <t>`oW5L1wc49i9v-IMhbvyIaznlmimI</t>
  </si>
  <si>
    <t>`患者 侯毅苹 自助机充值 50 元。</t>
  </si>
  <si>
    <t>`4004292001201706216709831408</t>
  </si>
  <si>
    <t>`患者 陈昆生 自助机充值 10 元。</t>
  </si>
  <si>
    <t>`4004292001201706216719744276</t>
  </si>
  <si>
    <t>`患者 周桂菊 自助机充值 10 元。</t>
  </si>
  <si>
    <t>`4004312001201706216748283878</t>
  </si>
  <si>
    <t>`oW5L1wYGD6c0SSxK7V8-rHDQWcl8</t>
  </si>
  <si>
    <t>`患者 彭俊 自助机充值 20 元。</t>
  </si>
  <si>
    <t>`4004312001201706216752765380</t>
  </si>
  <si>
    <t>`患者 彭俊 自助机充值 300 元。</t>
  </si>
  <si>
    <t>`4004322001201706216707663106</t>
  </si>
  <si>
    <t>`oW5L1wfDimAopHC09A6qisR6soIs</t>
  </si>
  <si>
    <t>`患者 张顺华 自助机充值 20 元。</t>
  </si>
  <si>
    <t>`4004332001201706216740233932</t>
  </si>
  <si>
    <t>`oW5L1wSgi7m6c2IH0_AiyjxopN8I</t>
  </si>
  <si>
    <t>`患者 尹秀英 自助机充值 100 元。</t>
  </si>
  <si>
    <t>`4004362001201706216700904862</t>
  </si>
  <si>
    <t>`oW5L1wXDsFdiNLyoL4sqgiaz2Ijc</t>
  </si>
  <si>
    <t>`患者 范丽江 自助机充值 500 元。</t>
  </si>
  <si>
    <t>`4004362001201706216714356136</t>
  </si>
  <si>
    <t>`oW5L1wdrr2pr8BgFOI_xKVPDlYcU</t>
  </si>
  <si>
    <t>`患者 杨婷妃 自助机充值 40 元。</t>
  </si>
  <si>
    <t>`4004372001201706216705009483</t>
  </si>
  <si>
    <t>`oW5L1wUsJbj6D0m3h2mjaBDwRK08</t>
  </si>
  <si>
    <t>`患者 林田笑 自助机充值 100 元。</t>
  </si>
  <si>
    <t>`4004392001201706216700242879</t>
  </si>
  <si>
    <t>`oW5L1wfIZwtgoNlijrXK8_YGeq64</t>
  </si>
  <si>
    <t>`患者 和丽萍 自助机充值 200 元。</t>
  </si>
  <si>
    <t>`4004412001201706216763801594</t>
  </si>
  <si>
    <t>`oW5L1wblZl0WGjg1rZ6xw3Bx2uHg</t>
  </si>
  <si>
    <t>`患者 杨景涵 自助机充值 50 元。</t>
  </si>
  <si>
    <t>`4004432001201706216744035624</t>
  </si>
  <si>
    <t>`oW5L1wURKP1K5Kih0p1sYHAlyeQ0</t>
  </si>
  <si>
    <t>`患者 林玉珊 自助机充值 1270 元。</t>
  </si>
  <si>
    <t>`4004432001201706216744131452</t>
  </si>
  <si>
    <t>`患者 林玉珊 自助机充值 10 元。</t>
  </si>
  <si>
    <t>`4004432001201706216760131083</t>
  </si>
  <si>
    <t>`oW5L1wfRJmOBn39sMHXwEdJUYbcE</t>
  </si>
  <si>
    <t>`患者 刘云英 自助机充值 20 元。</t>
  </si>
  <si>
    <t>`4004442001201706216729633652</t>
  </si>
  <si>
    <t>`oW5L1wd3HC3jBjCfH-rpstCY0hFo</t>
  </si>
  <si>
    <t>`患者 华芬 自助机充值 200 元。</t>
  </si>
  <si>
    <t>`4004482001201706216738867760</t>
  </si>
  <si>
    <t>`oW5L1wUz6kgFwDgXVG99NYyrWCBA</t>
  </si>
  <si>
    <t>`患者 殷远东 自助机充值 20 元。</t>
  </si>
  <si>
    <t>`4004492001201706216752955547</t>
  </si>
  <si>
    <t>`oW5L1wf76neH_N3sZzlx741uQ3r4</t>
  </si>
  <si>
    <t>`患者 吴向波 自助机充值 100 元。</t>
  </si>
  <si>
    <t>`4004502001201706216695000714</t>
  </si>
  <si>
    <t>`患者 王贵全 自助机充值 100 元。</t>
  </si>
  <si>
    <t>`4004542001201706216702062094</t>
  </si>
  <si>
    <t>`oW5L1wVHlnTls2kT0hNlQ9U1RM9I</t>
  </si>
  <si>
    <t>`患者 毕艳芳 自助机充值 320 元。</t>
  </si>
  <si>
    <t>`4004542001201706216713523755</t>
  </si>
  <si>
    <t>`oW5L1wQT3tEYT9hk6ju3GgCN8-4A</t>
  </si>
  <si>
    <t>`4004552001201706216708833238</t>
  </si>
  <si>
    <t>`oW5L1wa6JbdNnv2O-RCBtK5PPiWM</t>
  </si>
  <si>
    <t>`患者 钟碧兰 自助机充值 50 元。</t>
  </si>
  <si>
    <t>`4004552001201706216709255357</t>
  </si>
  <si>
    <t>`患者 钟碧兰 自助机充值 5 元。</t>
  </si>
  <si>
    <t>`4004562001201706216693820743</t>
  </si>
  <si>
    <t>`oW5L1wXP3lIKvnzMyDzmj95qUEC8</t>
  </si>
  <si>
    <t>`患者 左君豪 自助机充值 50 元。</t>
  </si>
  <si>
    <t>`4004562001201706216701470787</t>
  </si>
  <si>
    <t>`oW5L1wd6NNiFqEXbcymaFZv6198M</t>
  </si>
  <si>
    <t>`患者 赵梓辰 自助机充值 800 元。</t>
  </si>
  <si>
    <t>`4004582001201706216697892546</t>
  </si>
  <si>
    <t>`oW5L1weQx-CbfsAMw1b_PTBp2JkY</t>
  </si>
  <si>
    <t>`患者 杨泽凯 自助机充值 10 元。</t>
  </si>
  <si>
    <t>`4004592001201706216705207102</t>
  </si>
  <si>
    <t>`oW5L1wU5-iX0KRQPU_fWcQGD597g</t>
  </si>
  <si>
    <t>`患者 赵兴凯 自助机充值 10 元。</t>
  </si>
  <si>
    <t>`4004612001201706216718592629</t>
  </si>
  <si>
    <t>`oW5L1weRXW9MdCc6byNi3ZE82i3o</t>
  </si>
  <si>
    <t>`患者 韦乾香 自助机充值 200 元。</t>
  </si>
  <si>
    <t>`4004642001201706216696753308</t>
  </si>
  <si>
    <t>`oW5L1wbRRDpwfAexTas3Bf_5nKug</t>
  </si>
  <si>
    <t>`患者 岳杨 自助机充值 100 元。</t>
  </si>
  <si>
    <t>`4004652001201706216690714129</t>
  </si>
  <si>
    <t>`oW5L1wU9eQBGokF_I6dCeP1GEC48</t>
  </si>
  <si>
    <t>`患者 赵艳 自助机充值 500 元。</t>
  </si>
  <si>
    <t>`4004662001201706216755229310</t>
  </si>
  <si>
    <t>`oW5L1wb1NTT55R0_RmwJCaPZ35Vo</t>
  </si>
  <si>
    <t>`患者 王鼎文 自助机充值 10 元。</t>
  </si>
  <si>
    <t>`4004682001201706216747391781</t>
  </si>
  <si>
    <t>`oW5L1wX51572yZjhc8KXU43u41s8</t>
  </si>
  <si>
    <t>`患者 李巧凤 自助机充值 20 元。</t>
  </si>
  <si>
    <t>`4004702001201706216760232931</t>
  </si>
  <si>
    <t>`oW5L1wXECJbyTBBWsLafjW0hsKGs</t>
  </si>
  <si>
    <t>`患者 黄燕芹 自助机充值 4200 元。</t>
  </si>
  <si>
    <t>`4004722001201706216693987049</t>
  </si>
  <si>
    <t>`oW5L1wbTpSmudVzJE-LpSeF6g-nI</t>
  </si>
  <si>
    <t>`患者 候米花 自助机充值 20 元。</t>
  </si>
  <si>
    <t>`4004722001201706216694705038</t>
  </si>
  <si>
    <t>`患者 张晓蕾 自助机充值 300 元。</t>
  </si>
  <si>
    <t>`4004752001201706216710739604</t>
  </si>
  <si>
    <t>`oW5L1wTcOhFg3nrs12tofx_mXuL8</t>
  </si>
  <si>
    <t>`患者 黄浩然 自助机充值 10 元。</t>
  </si>
  <si>
    <t>`4004752001201706216765904953</t>
  </si>
  <si>
    <t>`4004772001201706216746586352</t>
  </si>
  <si>
    <t>`oW5L1wZqlWPANrsjOB7c88eyP9Yk</t>
  </si>
  <si>
    <t>`患者 武小可 自助机充值 200 元。</t>
  </si>
  <si>
    <t>`4004772001201706216754336482</t>
  </si>
  <si>
    <t>`oW5L1wTYJPWb1tZ6FjWl3cQoz-4E</t>
  </si>
  <si>
    <t>`患者 俞超 自助机充值 100 元。</t>
  </si>
  <si>
    <t>`4004782001201706216694772751</t>
  </si>
  <si>
    <t>`oW5L1wXF6lIWRI3ooEVb3VQ6Pth4</t>
  </si>
  <si>
    <t>`患者 罗少汉 自助机充值 200 元。</t>
  </si>
  <si>
    <t>`4004792001201706216693091144</t>
  </si>
  <si>
    <t>`oW5L1wTqOw6aAut1uQ2gQN5ixlCE</t>
  </si>
  <si>
    <t>`患者 李家洪 自助机充值 300 元。</t>
  </si>
  <si>
    <t>`4004792001201706216759625371</t>
  </si>
  <si>
    <t>`患者 李家洪 自助机充值 200 元。</t>
  </si>
  <si>
    <t>`4004802001201706216697907961</t>
  </si>
  <si>
    <t>`oW5L1waECjSYrpEg7YviYuTCrJ7Y</t>
  </si>
  <si>
    <t>`患者 李永云 自助机充值 900 元。</t>
  </si>
  <si>
    <t>`4004802001201706216701090592</t>
  </si>
  <si>
    <t>`患者 李永芬 自助机充值 900 元。</t>
  </si>
  <si>
    <t>`4004822001201706216748228620</t>
  </si>
  <si>
    <t>`oW5L1wSU_1AtrX5rs7RaR5zDZY7Y</t>
  </si>
  <si>
    <t>`患者 马美 自助机充值 20 元。</t>
  </si>
  <si>
    <t>`4004842001201706216696827637</t>
  </si>
  <si>
    <t>`oW5L1wfwrSfWlNdMn09BTIcZRCY4</t>
  </si>
  <si>
    <t>`患者 张蓉 自助机充值 200 元。</t>
  </si>
  <si>
    <t>`4004852001201706216815290705</t>
  </si>
  <si>
    <t>`oW5L1wUNCYPXcCn-PQCoad5soJr0</t>
  </si>
  <si>
    <t>`患者 赵凤鹤 自助机充值 50 元。</t>
  </si>
  <si>
    <t>`4004872001201706216746582882</t>
  </si>
  <si>
    <t>`oW5L1wUXvn_xxiAiG47XdD_7FE-c</t>
  </si>
  <si>
    <t>`患者 苏兴芳 自助机充值 200 元。</t>
  </si>
  <si>
    <t>`4004902001201706216696819407</t>
  </si>
  <si>
    <t>`oW5L1wWIqq-AaTTVbyk2szIX8Yw0</t>
  </si>
  <si>
    <t>`患者 林贻忠 自助机充值 1600 元。</t>
  </si>
  <si>
    <t>`4004922001201706216694908194</t>
  </si>
  <si>
    <t>`oW5L1wSrFvwTkbkXo9U2azhBzxMQ</t>
  </si>
  <si>
    <t>`患者 顾香 自助机充值 1000 元。</t>
  </si>
  <si>
    <t>`4004922001201706216698413662</t>
  </si>
  <si>
    <t>`oW5L1wdUvwpwOTYieG7OQINDOjms</t>
  </si>
  <si>
    <t>`患者 赵兴美 自助机充值 400 元。</t>
  </si>
  <si>
    <t>`4004932001201706216742648662</t>
  </si>
  <si>
    <t>`oW5L1wb766blZJVjge7OZVGiDV6Q</t>
  </si>
  <si>
    <t>`患者 王慧琴 自助机充值 100 元。</t>
  </si>
  <si>
    <t>`4004952001201706216693169631</t>
  </si>
  <si>
    <t>`oW5L1wYLmyYJaPJBI84I2df5dJoY</t>
  </si>
  <si>
    <t>`患者 保家林 自助机充值 500 元。</t>
  </si>
  <si>
    <t>`4004982001201706216749641482</t>
  </si>
  <si>
    <t>`oW5L1waZUza427PorctVpnHEw5OA</t>
  </si>
  <si>
    <t>`患者 李亚 自助机充值 15 元。</t>
  </si>
  <si>
    <t>`4004982001201706216775044307</t>
  </si>
  <si>
    <t>`oW5L1wXtV2RQIb3RFyCaW_yNCdhA</t>
  </si>
  <si>
    <t>`患者 王金乔 自助机充值 30 元。</t>
  </si>
  <si>
    <t>`4004992001201706216691378889</t>
  </si>
  <si>
    <t>`oW5L1wYdOADune13vGVnCKJPT3bw</t>
  </si>
  <si>
    <t>`患者 龙华 自助机充值 1000 元。</t>
  </si>
  <si>
    <t>`4005002001201706216723010260</t>
  </si>
  <si>
    <t>`oW5L1weyjMcVYB-7GwJR5IyDLNMA</t>
  </si>
  <si>
    <t>`患者 周杰 自助机充值 970 元。</t>
  </si>
  <si>
    <t>`4005022001201706216692148238</t>
  </si>
  <si>
    <t>`oW5L1waKUt5PO_9bjdqeNPkBJJeE</t>
  </si>
  <si>
    <t>`患者 聂会英 自助机充值 100 元。</t>
  </si>
  <si>
    <t>`4005042001201706216688831176</t>
  </si>
  <si>
    <t>`患者 汪乔焕 自助机充值 500 元。</t>
  </si>
  <si>
    <t>`4005042001201706216770919485</t>
  </si>
  <si>
    <t>`患者 高芳 自助机充值 500 元。</t>
  </si>
  <si>
    <t>`4005052001201706216749121269</t>
  </si>
  <si>
    <t>`oW5L1wZBKs-P19vDRQ7fviL_u4BA</t>
  </si>
  <si>
    <t>`患者 周丽芳 自助机充值 10 元。</t>
  </si>
  <si>
    <t>`4005062001201706216698776479</t>
  </si>
  <si>
    <t>`oW5L1wW-UPDRce5lGZXu4r7bv3g0</t>
  </si>
  <si>
    <t>`患者 黄汝英 自助机充值 300 元。</t>
  </si>
  <si>
    <t>`4005062001201706216703518483</t>
  </si>
  <si>
    <t>`患者 黄汝英 自助机充值 50 元。</t>
  </si>
  <si>
    <t>`4005062001201706216745377030</t>
  </si>
  <si>
    <t>`4005082001201706216706285764</t>
  </si>
  <si>
    <t>`oW5L1wSJiW7eam219YCTBsAxsq8g</t>
  </si>
  <si>
    <t>`患者 廖焕香 自助机充值 20 元。</t>
  </si>
  <si>
    <t>`4005082001201706216711720827</t>
  </si>
  <si>
    <t>`oW5L1wdkCs9x5PNu7ag2GUkQncMA</t>
  </si>
  <si>
    <t>`患者 张光兰 自助机充值 2000 元。</t>
  </si>
  <si>
    <t>`4005082001201706216743908743</t>
  </si>
  <si>
    <t>`oW5L1wWad_lW2DbPybf3du1EN-2I</t>
  </si>
  <si>
    <t>`患者 谭明青 自助机充值 1000 元。</t>
  </si>
  <si>
    <t>`4005122001201706216710965440</t>
  </si>
  <si>
    <t>`oW5L1wQSHjJh94QnCwV1vqV4076g</t>
  </si>
  <si>
    <t>`患者 李平 自助机充值 50 元。</t>
  </si>
  <si>
    <t>`4005122001201706216715038174</t>
  </si>
  <si>
    <t>`oW5L1wQbGnHO_09BcOD8u8doLcX0</t>
  </si>
  <si>
    <t>`患者 王顺明 自助机充值 160 元。</t>
  </si>
  <si>
    <t>`4005122001201706216750010700</t>
  </si>
  <si>
    <t>`oW5L1wVgfsXpYaXS79jbgVUTTI40</t>
  </si>
  <si>
    <t>`患者 周红艳 自助机充值 50 元。</t>
  </si>
  <si>
    <t>`4005132001201706216719721866</t>
  </si>
  <si>
    <t>`oW5L1wRbiJuiCyOa9EJO_1lE241E</t>
  </si>
  <si>
    <t>`4005162001201706216699758524</t>
  </si>
  <si>
    <t>`oW5L1wSuu8-NsJnXVvaEYYcW-Apc</t>
  </si>
  <si>
    <t>`患者 王艳玲 自助机充值 1000 元。</t>
  </si>
  <si>
    <t>`4005162001201706216747032406</t>
  </si>
  <si>
    <t>`oW5L1wameJiDFL0v-JUbzCAV8nOw</t>
  </si>
  <si>
    <t>`患者 吴亚萍 自助机充值 20 元。</t>
  </si>
  <si>
    <t>`4005172001201706216761755917</t>
  </si>
  <si>
    <t>`oW5L1wW085pHG6pYlsq_y4Y71HRI</t>
  </si>
  <si>
    <t>`患者 张丽颖 自助机充值 50 元。</t>
  </si>
  <si>
    <t>`4005192001201706216691388457</t>
  </si>
  <si>
    <t>`oW5L1wXpEJkZRGiEEZemeCjB7h6k</t>
  </si>
  <si>
    <t>`患者 金超 自助机充值 600 元。</t>
  </si>
  <si>
    <t>`4005202001201706216706959300</t>
  </si>
  <si>
    <t>`患者 欧阳丽珠 自助机充值 1000 元。</t>
  </si>
  <si>
    <t>`4005202001201706216709065214</t>
  </si>
  <si>
    <t>`oW5L1wVG4YEKQpMsR4FPD1hD4-uQ</t>
  </si>
  <si>
    <t>`患者 尹仪琳 自助机充值 300 元。</t>
  </si>
  <si>
    <t>`4005202001201706216714270592</t>
  </si>
  <si>
    <t>`4005212001201706216736898068</t>
  </si>
  <si>
    <t>`oW5L1wS4Iz6OaDfkuclSQDm7S_08</t>
  </si>
  <si>
    <t>`患者 汤琼芬 自助机充值 700 元。</t>
  </si>
  <si>
    <t>`4005212001201706216738254275</t>
  </si>
  <si>
    <t>`患者 杨自秀 自助机充值 10 元。</t>
  </si>
  <si>
    <t>`4005212001201706216738813601</t>
  </si>
  <si>
    <t>`患者 汤琼芬 自助机充值 50 元。</t>
  </si>
  <si>
    <t>`4005242001201706216697355592</t>
  </si>
  <si>
    <t>`患者 陈翠英 自助机充值 300 元。</t>
  </si>
  <si>
    <t>`4005242001201706216711713238</t>
  </si>
  <si>
    <t>`oW5L1wabURHtuMg4p8dx8cKb_k6o</t>
  </si>
  <si>
    <t>`患者 杨晓华 自助机充值 50 元。</t>
  </si>
  <si>
    <t>`4005272001201706216702944087</t>
  </si>
  <si>
    <t>`患者 王红星 自助机充值 20 元。</t>
  </si>
  <si>
    <t>`4005292001201706216706109358</t>
  </si>
  <si>
    <t>`oW5L1wU_8aI6hcfYmEq5YAjvPgh8</t>
  </si>
  <si>
    <t>`患者 和剑菊 自助机充值 2 元。</t>
  </si>
  <si>
    <t>`4005292001201706216707748620</t>
  </si>
  <si>
    <t>`患者 和剑菊 自助机充值 210 元。</t>
  </si>
  <si>
    <t>`4005292001201706216708725168</t>
  </si>
  <si>
    <t>`患者 和剑菊 自助机充值 500 元。</t>
  </si>
  <si>
    <t>`4005302001201706216745773678</t>
  </si>
  <si>
    <t>`oW5L1we8NUn6ccjG5A6VbMszWyT4</t>
  </si>
  <si>
    <t>`患者 普瑜峰 自助机充值 20 元。</t>
  </si>
  <si>
    <t>`4005312001201706216694147350</t>
  </si>
  <si>
    <t>`患者 郝海峰 自助机充值 20 元。</t>
  </si>
  <si>
    <t>`4005332001201706216713231659</t>
  </si>
  <si>
    <t>`oW5L1wcHYu4swzkF0rOKoR0Q39dQ</t>
  </si>
  <si>
    <t>`患者 葛彦彤 自助机充值 300 元。</t>
  </si>
  <si>
    <t>`4005372001201706216693355710</t>
  </si>
  <si>
    <t>`oW5L1wV2ooT6A1sIWv54zlO7u56g</t>
  </si>
  <si>
    <t>`患者 马燕 自助机充值 90 元。</t>
  </si>
  <si>
    <t>`4005382001201706216738069884</t>
  </si>
  <si>
    <t>`oW5L1wd2mc04LGH8pgKUmnI1-cqE</t>
  </si>
  <si>
    <t>`患者 张学伟 自助机充值 100 元。</t>
  </si>
  <si>
    <t>`4005382001201706216745694436</t>
  </si>
  <si>
    <t>`4005382001201706216756512839</t>
  </si>
  <si>
    <t>`患者 张学伟 自助机充值 340 元。</t>
  </si>
  <si>
    <t>`4005382001201706216794935281</t>
  </si>
  <si>
    <t>`oW5L1wb9iD0psOY7TWazHbRuf90U</t>
  </si>
  <si>
    <t>`患者 徐文婷 自助机充值 20 元。</t>
  </si>
  <si>
    <t>`4005402001201706216720498501</t>
  </si>
  <si>
    <t>`oW5L1wRFGdomXGiVuNiACHY5g_KM</t>
  </si>
  <si>
    <t>`患者 王爱红 自助机充值 50 元。</t>
  </si>
  <si>
    <t>`4005432001201706216711339114</t>
  </si>
  <si>
    <t>`oW5L1wUXU63zHafh6Ut8ulbcf460</t>
  </si>
  <si>
    <t>`患者 程维浩 自助机充值 10 元。</t>
  </si>
  <si>
    <t>`4005442001201706216752090983</t>
  </si>
  <si>
    <t>`oW5L1wa6-_F__i2dmBh1urJvM5v8</t>
  </si>
  <si>
    <t>`患者 李泽蓉 自助机充值 200 元。</t>
  </si>
  <si>
    <t>`4005482001201706216694991498</t>
  </si>
  <si>
    <t>`oW5L1wUNJOfmezKcIGQ-S3KYlsb0</t>
  </si>
  <si>
    <t>`患者 李琳 自助机充值 200 元。</t>
  </si>
  <si>
    <t>`4005482001201706216735290792</t>
  </si>
  <si>
    <t>`oW5L1wZ-QjtRUtahl_hoUIqilvx0</t>
  </si>
  <si>
    <t>`患者 包双芬 自助机充值 1100 元。</t>
  </si>
  <si>
    <t>`4005482001201706216738392188</t>
  </si>
  <si>
    <t>`患者 包水花 自助机充值 1100 元。</t>
  </si>
  <si>
    <t>`4005482001201706216738448007</t>
  </si>
  <si>
    <t>`患者 包阳喜 自助机充值 900 元。</t>
  </si>
  <si>
    <t>`4005492001201706216696759798</t>
  </si>
  <si>
    <t>`4005492001201706216713166659</t>
  </si>
  <si>
    <t>`患者 李双星 自助机充值 20 元。</t>
  </si>
  <si>
    <t>`4005492001201706216713447309</t>
  </si>
  <si>
    <t>`4005512001201706216688241536</t>
  </si>
  <si>
    <t>`oW5L1wdWG7t7m04TuJ_uLGOehPmw</t>
  </si>
  <si>
    <t>`患者 李天飞 自助机充值 20 元。</t>
  </si>
  <si>
    <t>`4005522001201706216729550208</t>
  </si>
  <si>
    <t>`患者 章瑞芯 自助机充值 100 元。</t>
  </si>
  <si>
    <t>`4005542001201706216705297854</t>
  </si>
  <si>
    <t>`4005552001201706216737771408</t>
  </si>
  <si>
    <t>`oW5L1wUkPma0V-B_ix3YF3-xf1oA</t>
  </si>
  <si>
    <t>`患者 张文婷 自助机充值 20 元。</t>
  </si>
  <si>
    <t>`4005562001201706216699574810</t>
  </si>
  <si>
    <t>`oW5L1wU_ldXPvbA3AoglpE6fewhA</t>
  </si>
  <si>
    <t>`患者 程慧 自助机充值 20 元。</t>
  </si>
  <si>
    <t>`4005592001201706216757236762</t>
  </si>
  <si>
    <t>`oW5L1wTkeXF3xgivPpq1H0m6A5fM</t>
  </si>
  <si>
    <t>`患者 唐新明 自助机充值 10 元。</t>
  </si>
  <si>
    <t>`4005592001201706216760821050</t>
  </si>
  <si>
    <t>`患者 唐新明 自助机充值 265 元。</t>
  </si>
  <si>
    <t>`4005602001201706216700285442</t>
  </si>
  <si>
    <t>`oW5L1wcq1dXFtq7erJMr1x_7sxW0</t>
  </si>
  <si>
    <t>`患者 康玉琴 自助机充值 200 元。</t>
  </si>
  <si>
    <t>`4005602001201706216752578952</t>
  </si>
  <si>
    <t>`oW5L1wf7i4gi8drNK3b8PkvagRnw</t>
  </si>
  <si>
    <t>`患者 尤爽 自助机充值 650 元。</t>
  </si>
  <si>
    <t>`4005602001201706216752631069</t>
  </si>
  <si>
    <t>`患者 尤爽 自助机充值 50 元。</t>
  </si>
  <si>
    <t>`4005612001201706216693704506</t>
  </si>
  <si>
    <t>`oW5L1wVZ27aw_EjewuOyVsW0zpqU</t>
  </si>
  <si>
    <t>`患者 尹海平 自助机充值 200 元。</t>
  </si>
  <si>
    <t>`4005622001201706216699426911</t>
  </si>
  <si>
    <t>`oW5L1wdUQR6AU4fKc8rNXXtCGH0s</t>
  </si>
  <si>
    <t>`患者 杨丽梅 自助机充值 200 元。</t>
  </si>
  <si>
    <t>`4005622001201706216702159383</t>
  </si>
  <si>
    <t>`患者 杨丽梅 自助机充值 1000 元。</t>
  </si>
  <si>
    <t>`4005622001201706216743279228</t>
  </si>
  <si>
    <t>`oW5L1wWcJEWH28F_pEBOdE20ldNM</t>
  </si>
  <si>
    <t>`患者 张洪美 自助机充值 10 元。</t>
  </si>
  <si>
    <t>`4005632001201706216704336962</t>
  </si>
  <si>
    <t>`oW5L1wctNZqKV_DEZA6HuD93O7OE</t>
  </si>
  <si>
    <t>`患者 郑金龙 自助机充值 100 元。</t>
  </si>
  <si>
    <t>`4005652001201706216699985418</t>
  </si>
  <si>
    <t>`oW5L1wZCDOnOQd2lpMKt_219aJnQ</t>
  </si>
  <si>
    <t>`患者 代成燕 自助机充值 20 元。</t>
  </si>
  <si>
    <t>`4005672001201706216703102964</t>
  </si>
  <si>
    <t>`oW5L1wWd5tuvNX7SO4vojfBmEqcU</t>
  </si>
  <si>
    <t>`患者 文静媛 自助机充值 20 元。</t>
  </si>
  <si>
    <t>`4005672001201706216770150344</t>
  </si>
  <si>
    <t>`患者 魏云惠 自助机充值 10 元。</t>
  </si>
  <si>
    <t>`4005672001201706216773858039</t>
  </si>
  <si>
    <t>`患者 魏云惠 自助机充值 200 元。</t>
  </si>
  <si>
    <t>`4005672001201706216778653630</t>
  </si>
  <si>
    <t>`4005682001201706216698343592</t>
  </si>
  <si>
    <t>`oW5L1wXyN6dX55IWMFSgFu-9TLKU</t>
  </si>
  <si>
    <t>`患者 卢德和 自助机充值 20 元。</t>
  </si>
  <si>
    <t>`4005682001201706216799227606</t>
  </si>
  <si>
    <t>`患者 蒋琼 自助机充值 4000 元。</t>
  </si>
  <si>
    <t>`4005702001201706216689875612</t>
  </si>
  <si>
    <t>`oW5L1wYhOntGwIBLX7-p3-kATbWU</t>
  </si>
  <si>
    <t>`患者 许翔 自助机充值 300 元。</t>
  </si>
  <si>
    <t>`4005732001201706216688304115</t>
  </si>
  <si>
    <t>`oW5L1wfQ79ZNHjJaBgYEwpcmLlbY</t>
  </si>
  <si>
    <t>`患者 邓航 自助机充值 200 元。</t>
  </si>
  <si>
    <t>`4005792001201706216690186976</t>
  </si>
  <si>
    <t>`oW5L1weNWsXO59XWqW6GqLLA3jt4</t>
  </si>
  <si>
    <t>`患者 马莲粉 自助机充值 200 元。</t>
  </si>
  <si>
    <t>`4005802001201706216716306039</t>
  </si>
  <si>
    <t>`oW5L1wS8L4hb8l5YWGQsPaN4Ej-4</t>
  </si>
  <si>
    <t>`患者 翁江旗 自助机充值 100 元。</t>
  </si>
  <si>
    <t>`4005812001201706216716619492</t>
  </si>
  <si>
    <t>`患者 黄露佳 自助机充值 600 元。</t>
  </si>
  <si>
    <t>`4005812001201706216716940547</t>
  </si>
  <si>
    <t>`oW5L1wbDPhS0kmyXPdWE6JIW2gxk</t>
  </si>
  <si>
    <t>`患者 谢晔 自助机充值 300 元。</t>
  </si>
  <si>
    <t>`4005852001201706216756401434</t>
  </si>
  <si>
    <t>`oW5L1wUSmjSJR0yHttTL6zKWWeJ0</t>
  </si>
  <si>
    <t>`患者 杨勇智 自助机充值 200 元。</t>
  </si>
  <si>
    <t>`4005882001201706216692253337</t>
  </si>
  <si>
    <t>`患者 刘仕平 自助机充值 50 元。</t>
  </si>
  <si>
    <t>`4005882001201706216717850839</t>
  </si>
  <si>
    <t>`oW5L1wSoYvYJhY7yKFrgOoaoTNBk</t>
  </si>
  <si>
    <t>`患者 吴晓 自助机充值 200 元。</t>
  </si>
  <si>
    <t>`4005882001201706216752328446</t>
  </si>
  <si>
    <t>`oW5L1wV62I5sYScWzN8-cVjSgoBc</t>
  </si>
  <si>
    <t>`患者 尹苏仪 自助机充值 50 元。</t>
  </si>
  <si>
    <t>`4005892001201706216697923241</t>
  </si>
  <si>
    <t>`oW5L1waqM2IkW_fejsfdseHh_aN0</t>
  </si>
  <si>
    <t>`患者 张艳 自助机充值 60 元。</t>
  </si>
  <si>
    <t>`4005892001201706216697929690</t>
  </si>
  <si>
    <t>`患者 张艳 自助机充值 80 元。</t>
  </si>
  <si>
    <t>`4005912001201706216719843041</t>
  </si>
  <si>
    <t>`oW5L1wVW9IOZ3xQpnZGekD0dMU8A</t>
  </si>
  <si>
    <t>`患者 杨东敏 自助机充值 300 元。</t>
  </si>
  <si>
    <t>`4005912001201706216747116107</t>
  </si>
  <si>
    <t>`oW5L1wfTbHtJ1ulkFoRwRhoreKlQ</t>
  </si>
  <si>
    <t>`患者 常雅岚 自助机充值 100 元。</t>
  </si>
  <si>
    <t>`4005912001201706216747209347</t>
  </si>
  <si>
    <t>`患者 杨东敏 自助机充值 150 元。</t>
  </si>
  <si>
    <t>`4005912001201706216747232618</t>
  </si>
  <si>
    <t>`患者 杨东敏 自助机充值 1700 元。</t>
  </si>
  <si>
    <t>`4005922001201706216700331440</t>
  </si>
  <si>
    <t>`患者 代国钧 自助机充值 500 元。</t>
  </si>
  <si>
    <t>`4005932001201706216701448106</t>
  </si>
  <si>
    <t>`oW5L1wUAiIVnvMle1S7aTKQSp9p4</t>
  </si>
  <si>
    <t>`患者 伍冬青 自助机充值 180 元。</t>
  </si>
  <si>
    <t>`4005932001201706216744507765</t>
  </si>
  <si>
    <t>`oW5L1wTmSfIgjXNTrYZNVoOAyQNs</t>
  </si>
  <si>
    <t>`患者 宋桂仙 自助机充值 20 元。</t>
  </si>
  <si>
    <t>`4005932001201706216755482632</t>
  </si>
  <si>
    <t>`oW5L1waiV8SOqQHnjZXlRdJ-KRk8</t>
  </si>
  <si>
    <t>`患者 赵倩 自助机充值 100 元。</t>
  </si>
  <si>
    <t>`4005942001201706216770352880</t>
  </si>
  <si>
    <t>`oW5L1wTyJ_f4dRf2JJtIaMO2fOso</t>
  </si>
  <si>
    <t>`患者 李菊珍 自助机充值 500 元。</t>
  </si>
  <si>
    <t>`4006022001201706216715571402</t>
  </si>
  <si>
    <t>`患者 周静 自助机充值 1200 元。</t>
  </si>
  <si>
    <t>`4006022001201706216765096768</t>
  </si>
  <si>
    <t>`oW5L1wbAgtSR_3Gpevi5qm5rOn4M</t>
  </si>
  <si>
    <t>`患者 马科明 自助机充值 1000 元。</t>
  </si>
  <si>
    <t>`4006042001201706216700495741</t>
  </si>
  <si>
    <t>`患者 高玲 自助机充值 1000 元。</t>
  </si>
  <si>
    <t>`4006052001201706216744995953</t>
  </si>
  <si>
    <t>`患者 吴洪松 自助机充值 100 元。</t>
  </si>
  <si>
    <t>`4006062001201706216694705838</t>
  </si>
  <si>
    <t>`oW5L1wZkcAv3SjZI9-Ge_Lk4f4kk</t>
  </si>
  <si>
    <t>`患者 李思清 自助机充值 300 元。</t>
  </si>
  <si>
    <t>`4006112001201706216690338003</t>
  </si>
  <si>
    <t>`oW5L1wR40AQQdi6KLMLGbiC1VDJM</t>
  </si>
  <si>
    <t>`患者 卿明娟 自助机充值 500 元。</t>
  </si>
  <si>
    <t>`4006132001201706216697363158</t>
  </si>
  <si>
    <t>`oW5L1wTxrxFjegzRtXqHlxZFwRFo</t>
  </si>
  <si>
    <t>`患者 张青青 自助机充值 800 元。</t>
  </si>
  <si>
    <t>`4006152001201706216699207581</t>
  </si>
  <si>
    <t>`oW5L1wS7zg_D2Ckxik99Z3LCF_KE</t>
  </si>
  <si>
    <t>`患者 张敏 自助机充值 50 元。</t>
  </si>
  <si>
    <t>`4006152001201706216747307232</t>
  </si>
  <si>
    <t>`患者 张敏 自助机充值 200 元。</t>
  </si>
  <si>
    <t>`4006172001201706216741313419</t>
  </si>
  <si>
    <t>`oW5L1wZE_i0K4jB0eaPBTKZLkw5s</t>
  </si>
  <si>
    <t>`患者 黄天俊 自助机充值 20 元。</t>
  </si>
  <si>
    <t>`4006182001201706216701538833</t>
  </si>
  <si>
    <t>`患者 李寅环 自助机充值 50 元。</t>
  </si>
  <si>
    <t>`4006182001201706216710482454</t>
  </si>
  <si>
    <t>`患者 李寅环 自助机充值 700 元。</t>
  </si>
  <si>
    <t>`4006182001201706216736472743</t>
  </si>
  <si>
    <t>`患者 李寅环 自助机充值 100 元。</t>
  </si>
  <si>
    <t>`4006202001201706216700021541</t>
  </si>
  <si>
    <t>`oW5L1wREWZO4bTE7KNWv8xknoBqI</t>
  </si>
  <si>
    <t>`患者 孙茂伟 自助机充值 100 元。</t>
  </si>
  <si>
    <t>`4006202001201706216716953903</t>
  </si>
  <si>
    <t>`4006202001201706216745350916</t>
  </si>
  <si>
    <t>`oW5L1wUUtgH9-ejLJJSESbhUdwDE</t>
  </si>
  <si>
    <t>`患者 杨振武 自助机充值 147 元。</t>
  </si>
  <si>
    <t>`4006212001201706216717791574</t>
  </si>
  <si>
    <t>`oW5L1wfStAY7MWzdlXnyCjFvG-F4</t>
  </si>
  <si>
    <t>`患者 谭宏丽 自助机充值 20 元。</t>
  </si>
  <si>
    <t>`4006212001201706216753738178</t>
  </si>
  <si>
    <t>`oW5L1wcfKbXWB5dbuHbI2RqJxiDs</t>
  </si>
  <si>
    <t>`患者 胡开祥 自助机充值 200 元。</t>
  </si>
  <si>
    <t>`4006302001201706216694642263</t>
  </si>
  <si>
    <t>`oW5L1wfbilYsFlH6We9yXHrJV25Q</t>
  </si>
  <si>
    <t>`患者 可冬萍 自助机充值 50 元。</t>
  </si>
  <si>
    <t>`4006302001201706216694696225</t>
  </si>
  <si>
    <t>`患者 可冬萍 自助机充值 1000 元。</t>
  </si>
  <si>
    <t>`4006312001201706216705851239</t>
  </si>
  <si>
    <t>`oW5L1wWf5z0hRnob611wXW4HD4a0</t>
  </si>
  <si>
    <t>`患者 周瑞华 自助机充值 100 元。</t>
  </si>
  <si>
    <t>`4006342001201706216705206964</t>
  </si>
  <si>
    <t>`oW5L1wXuvJg5RB87o2_vTVgAWryY</t>
  </si>
  <si>
    <t>`患者 冯金花 自助机充值 50 元。</t>
  </si>
  <si>
    <t>`4006392001201706216748548103</t>
  </si>
  <si>
    <t>`oW5L1wbslP8y3Eb-CCi27M5cxo4I</t>
  </si>
  <si>
    <t>`患者 叶桂琼 自助机充值 200 元。</t>
  </si>
  <si>
    <t>`4006402001201706216799154893</t>
  </si>
  <si>
    <t>`oW5L1wS8_ouuKvXqYhKdbLODlHGE</t>
  </si>
  <si>
    <t>`患者 蒋琼 自助机充值 328 元。</t>
  </si>
  <si>
    <t>`4006402001201706216800376237</t>
  </si>
  <si>
    <t>`患者 杨沁萌 自助机充值 1000 元。</t>
  </si>
  <si>
    <t>`4006402001201706216803189904</t>
  </si>
  <si>
    <t>`oW5L1wUWzpgO6H9KJ8E4dsaGsjik</t>
  </si>
  <si>
    <t>`患者 邓伊童 自助机充值 400 元。</t>
  </si>
  <si>
    <t>`4006432001201706216693351508</t>
  </si>
  <si>
    <t>`oW5L1wV-ES3QBq0984uX7uBEp_qY</t>
  </si>
  <si>
    <t>`患者 黄秋红 自助机充值 100 元。</t>
  </si>
  <si>
    <t>`4006432001201706216694352925</t>
  </si>
  <si>
    <t>`患者 黄秋红 自助机充值 50 元。</t>
  </si>
  <si>
    <t>`4006442001201706216742041627</t>
  </si>
  <si>
    <t>`oW5L1wZVYJjAhNL485nt0n2H9ROQ</t>
  </si>
  <si>
    <t>`患者 李晓媛 自助机充值 300 元。</t>
  </si>
  <si>
    <t>`4006452001201706216695150981</t>
  </si>
  <si>
    <t>`oW5L1wdfANwCWTfaSK0uKr8F7tWs</t>
  </si>
  <si>
    <t>`患者 马绒梅 自助机充值 10 元。</t>
  </si>
  <si>
    <t>`4006462001201706216697141392</t>
  </si>
  <si>
    <t>`患者 黄健高 自助机充值 200 元。</t>
  </si>
  <si>
    <t>`4006462001201706216762473210</t>
  </si>
  <si>
    <t>`oW5L1wYj1Yt6E4KDJcqOxqyWQllQ</t>
  </si>
  <si>
    <t>`患者 蔡林皓 自助机充值 300 元。</t>
  </si>
  <si>
    <t>`4006472001201706216741901638</t>
  </si>
  <si>
    <t>`oW5L1wZFiqEM_eFbrpYcnyQCX36Q</t>
  </si>
  <si>
    <t>`患者 肖骁 自助机充值 100 元。</t>
  </si>
  <si>
    <t>`4006482001201706216697925087</t>
  </si>
  <si>
    <t>`oW5L1wYW7cbK_FW88RnYFM61HBnI</t>
  </si>
  <si>
    <t>`患者 焦金龙 自助机充值 100 元。</t>
  </si>
  <si>
    <t>`4006492001201706216708931006</t>
  </si>
  <si>
    <t>`oW5L1wWMM1S52TtEY38OFYAlPwho</t>
  </si>
  <si>
    <t>`患者 薛小锋 自助机充值 500 元。</t>
  </si>
  <si>
    <t>`4006492001201706216713498451</t>
  </si>
  <si>
    <t>`患者 薛小锋 自助机充值 60 元。</t>
  </si>
  <si>
    <t>`4006492001201706216755151810</t>
  </si>
  <si>
    <t>`oW5L1wW6x2ZdAlDJoVJqKNXgX7I8</t>
  </si>
  <si>
    <t>`患者 孙宝琼 自助机充值 20 元。</t>
  </si>
  <si>
    <t>`4006522001201706216722674412</t>
  </si>
  <si>
    <t>`oW5L1wfJ-yit9TuuXKf6iQkNlPGA</t>
  </si>
  <si>
    <t>`患者 王名桂 自助机充值 200 元。</t>
  </si>
  <si>
    <t>`4006522001201706216726669892</t>
  </si>
  <si>
    <t>`患者 王名桂 自助机充值 800 元。</t>
  </si>
  <si>
    <t>`4006532001201706216748877264</t>
  </si>
  <si>
    <t>`oW5L1wceJThH7uBGmvwxQGqCmV1o</t>
  </si>
  <si>
    <t>`患者 兰丽琴 自助机充值 100 元。</t>
  </si>
  <si>
    <t>`4006552001201706216697752286</t>
  </si>
  <si>
    <t>`患者 罗燕 自助机充值 1500 元。</t>
  </si>
  <si>
    <t>`4006552001201706216712454068</t>
  </si>
  <si>
    <t>`4006572001201706216743244387</t>
  </si>
  <si>
    <t>`oW5L1wc7HJ5KLYU8LQbo3gaLTU8I</t>
  </si>
  <si>
    <t>`患者 胡波 自助机充值 500 元。</t>
  </si>
  <si>
    <t>`4006592001201706216741327545</t>
  </si>
  <si>
    <t>`患者 张永艳 自助机充值 20 元。</t>
  </si>
  <si>
    <t>`4006602001201706216738802151</t>
  </si>
  <si>
    <t>`oW5L1wWUwVhuXdkn5ks3cGUofnP8</t>
  </si>
  <si>
    <t>`患者 王熙榕 自助机充值 50 元。</t>
  </si>
  <si>
    <t>`4006622001201706216755850213</t>
  </si>
  <si>
    <t>`oW5L1wTIc-We4oujhPuIpw8m9gjA</t>
  </si>
  <si>
    <t>`患者 杨丽 自助机充值 120 元。</t>
  </si>
  <si>
    <t>`4006622001201706216761773814</t>
  </si>
  <si>
    <t>`患者 杨丽 自助机充值 330 元。</t>
  </si>
  <si>
    <t>`4006642001201706216698166036</t>
  </si>
  <si>
    <t>`oW5L1wc6QRl05YZ7nlhZwUPc0U-w</t>
  </si>
  <si>
    <t>`患者 李凯建 自助机充值 100 元。</t>
  </si>
  <si>
    <t>`4006652001201706216752862111</t>
  </si>
  <si>
    <t>`患者 何贵珍 自助机充值 400 元。</t>
  </si>
  <si>
    <t>`4006702001201706216700771391</t>
  </si>
  <si>
    <t>`oW5L1wWrSCYjAvbUO5XFo6o0J4O8</t>
  </si>
  <si>
    <t>`患者 夏思怡 自助机充值 300 元。</t>
  </si>
  <si>
    <t>`4006722001201706216715988898</t>
  </si>
  <si>
    <t>`oW5L1wRxXiNJ-YyaTBR7Dq26SwVw</t>
  </si>
  <si>
    <t>`患者 田云花 自助机充值 200 元。</t>
  </si>
  <si>
    <t>`4006752001201706216701544311</t>
  </si>
  <si>
    <t>`oW5L1wcjFNAdZX1FY3gbrckwNU_8</t>
  </si>
  <si>
    <t>`患者 吴丽娟 自助机充值 100 元。</t>
  </si>
  <si>
    <t>`4006752001201706216706590716</t>
  </si>
  <si>
    <t>`oW5L1wY878Pcrc6Vlh72B-CfAjCE</t>
  </si>
  <si>
    <t>`患者 李梅仙 自助机充值 300 元。</t>
  </si>
  <si>
    <t>`4006752001201706216709204892</t>
  </si>
  <si>
    <t>`患者 李梅仙 自助机充值 20 元。</t>
  </si>
  <si>
    <t>`4006762001201706216707063726</t>
  </si>
  <si>
    <t>`oW5L1wWcpBwOjEv682L8DdBUl5es</t>
  </si>
  <si>
    <t>`患者 李明忠 自助机充值 20 元。</t>
  </si>
  <si>
    <t>`4006802001201706216694626927</t>
  </si>
  <si>
    <t>`患者 刘光能 自助机充值 1000 元。</t>
  </si>
  <si>
    <t>`4006862001201706216700093434</t>
  </si>
  <si>
    <t>`oW5L1wbBBMYoXQeqYHbtd33f8okM</t>
  </si>
  <si>
    <t>`患者 和海润 自助机充值 100 元。</t>
  </si>
  <si>
    <t>`4006862001201706216750592512</t>
  </si>
  <si>
    <t>`oW5L1wR1_2qPHnq2dMmhZD2NvfZo</t>
  </si>
  <si>
    <t>`患者 冉进迪 自助机充值 200 元。</t>
  </si>
  <si>
    <t>`4006882001201706216814386908</t>
  </si>
  <si>
    <t>`oW5L1wVVTyPluTfg3dCtmpBdaw_w</t>
  </si>
  <si>
    <t>`患者 施毓才 自助机充值 1000 元。</t>
  </si>
  <si>
    <t>`4006882001201706216815706076</t>
  </si>
  <si>
    <t>`患者 施毓才 自助机充值 100 元。</t>
  </si>
  <si>
    <t>`4006912001201706216694874689</t>
  </si>
  <si>
    <t>`oW5L1waVG2z9jdrKCVLkRGzyqs3I</t>
  </si>
  <si>
    <t>`患者 代琼昌 自助机充值 5000 元。</t>
  </si>
  <si>
    <t>`4006932001201706216784008390</t>
  </si>
  <si>
    <t>`患者 白代英 自助机充值 50 元。</t>
  </si>
  <si>
    <t>`4006952001201706216694993310</t>
  </si>
  <si>
    <t>`oW5L1wdDNO1zQH5LMweAX-G2DtV0</t>
  </si>
  <si>
    <t>`患者 曾贤英 自助机充值 1000 元。</t>
  </si>
  <si>
    <t>`4006952001201706216700095607</t>
  </si>
  <si>
    <t>`4006962001201706216700746244</t>
  </si>
  <si>
    <t>`患者 陈绍礼 自助机充值 300 元。</t>
  </si>
  <si>
    <t>`4006962001201706216761472430</t>
  </si>
  <si>
    <t>`oW5L1wRw9tzJR5YtgzXXuUsoAERo</t>
  </si>
  <si>
    <t>`患者 海冬兰 自助机充值 300 元。</t>
  </si>
  <si>
    <t>`4006992001201706216742574333</t>
  </si>
  <si>
    <t>`oW5L1wXbmWER03wgSRbwSr7q2Cr4</t>
  </si>
  <si>
    <t>`患者 杨洋 自助机充值 100 元。</t>
  </si>
  <si>
    <t>`4006992001201706216743104698</t>
  </si>
  <si>
    <t>`患者 杨洋 自助机充值 500 元。</t>
  </si>
  <si>
    <t>`4006992001201706216763069284</t>
  </si>
  <si>
    <t>`oW5L1weso6NSsh3zv2UuhT-ANzh0</t>
  </si>
  <si>
    <t>`患者 魏新娥 自助机充值 50 元。</t>
  </si>
  <si>
    <t>`4007002001201706216692456404</t>
  </si>
  <si>
    <t>`oW5L1wV0pBNDu52YiFWYd3mqL2oE</t>
  </si>
  <si>
    <t>`患者 骆秀萍 自助机充值 1000 元。</t>
  </si>
  <si>
    <t>`4007002001201706216693332015</t>
  </si>
  <si>
    <t>`oW5L1wQy5oaTopZDnZmmF52ssKvA</t>
  </si>
  <si>
    <t>`患者 李静 自助机充值 1000 元。</t>
  </si>
  <si>
    <t>`4007002001201706216696676620</t>
  </si>
  <si>
    <t>`oW5L1wV_11hcKnNZU8ZgVyVLGl2E</t>
  </si>
  <si>
    <t>`患者 宋梅 自助机充值 10 元。</t>
  </si>
  <si>
    <t>`4007002001201706216700048666</t>
  </si>
  <si>
    <t>`患者 王莉萍 自助机充值 60 元。</t>
  </si>
  <si>
    <t>`4007002001201706216700301721</t>
  </si>
  <si>
    <t>`患者 王莉萍 自助机充值 6 元。</t>
  </si>
  <si>
    <t>`4007002001201706216703657114</t>
  </si>
  <si>
    <t>`oW5L1wd1-ijFrzGPLeIa0EFxqDNE</t>
  </si>
  <si>
    <t>`患者 张发顺 自助机充值 5 元。</t>
  </si>
  <si>
    <t>`4007002001201706216705876174</t>
  </si>
  <si>
    <t>`患者 施路华 自助机充值 5 元。</t>
  </si>
  <si>
    <t>`4007002001201706216713258789</t>
  </si>
  <si>
    <t>`患者 李静 自助机充值 500 元。</t>
  </si>
  <si>
    <t>`4007002001201706216714559238</t>
  </si>
  <si>
    <t>`患者 骆秀萍 自助机充值 3000 元。</t>
  </si>
  <si>
    <t>`4007002001201706216714938471</t>
  </si>
  <si>
    <t>`患者 李静 自助机充值 200 元。</t>
  </si>
  <si>
    <t>`4007032001201706216738173516</t>
  </si>
  <si>
    <t>`oW5L1wQU6tzr0p-hRCo10Nko-KNw</t>
  </si>
  <si>
    <t>`患者 段雨廷 自助机充值 50 元。</t>
  </si>
  <si>
    <t>`4007042001201706216743270405</t>
  </si>
  <si>
    <t>`oW5L1wZprIvhM4FsPNP6dPNlvXRY</t>
  </si>
  <si>
    <t>`患者 张叶青 自助机充值 1000 元。</t>
  </si>
  <si>
    <t>`4007072001201706216714581419</t>
  </si>
  <si>
    <t>`oW5L1wQQAP4Q6UKzot2EWOyjm8IM</t>
  </si>
  <si>
    <t>`患者 侯毅苹 自助机充值 90 元。</t>
  </si>
  <si>
    <t>`4007082001201706216695613188</t>
  </si>
  <si>
    <t>`患者 廖静 自助机充值 200 元。</t>
  </si>
  <si>
    <t>`4007102001201706216701184654</t>
  </si>
  <si>
    <t>`oW5L1wQlHXPF-d0QL2FoEGoe0TsI</t>
  </si>
  <si>
    <t>`患者 孙雪梅 自助机充值 1000 元。</t>
  </si>
  <si>
    <t>`4007152001201706216700796561</t>
  </si>
  <si>
    <t>`患者 朱伟锋 自助机充值 1600 元。</t>
  </si>
  <si>
    <t>`4007152001201706216706128750</t>
  </si>
  <si>
    <t>`oW5L1wXW3B-3Uir4OdJ1easS_cWc</t>
  </si>
  <si>
    <t>`患者 钟碧兰 自助机充值 10 元。</t>
  </si>
  <si>
    <t>`4007152001201706216709282804</t>
  </si>
  <si>
    <t>`患者 钟碧兰 自助机充值 320 元。</t>
  </si>
  <si>
    <t>`4007172001201706216750225861</t>
  </si>
  <si>
    <t>`oW5L1wfbm44Y2ORLSQxfOEcDcUTk</t>
  </si>
  <si>
    <t>`患者 李子轩 自助机充值 20 元。</t>
  </si>
  <si>
    <t>`4007182001201706216711547469</t>
  </si>
  <si>
    <t>`oW5L1wbOtSp_ogBtUcpdYGNnKxR4</t>
  </si>
  <si>
    <t>`患者 普晓军 自助机充值 500 元。</t>
  </si>
  <si>
    <t>`4007192001201706216699738965</t>
  </si>
  <si>
    <t>`oW5L1wVIAmFR0lbh28oLQnOzyrZU</t>
  </si>
  <si>
    <t>`患者 韦盛科 自助机充值 20 元。</t>
  </si>
  <si>
    <t>`4007192001201706216713835928</t>
  </si>
  <si>
    <t>`患者 韦盛科 自助机充值 70 元。</t>
  </si>
  <si>
    <t>`4007192001201706216718433792</t>
  </si>
  <si>
    <t>`患者 韦盛科 自助机充值 100 元。</t>
  </si>
  <si>
    <t>`4007192001201706216755007353</t>
  </si>
  <si>
    <t>`oW5L1wdbg0WWAmwTSWUY-bFOnC14</t>
  </si>
  <si>
    <t>`患者 陈丽 自助机充值 100 元。</t>
  </si>
  <si>
    <t>`4007202001201706216696701924</t>
  </si>
  <si>
    <t>`oW5L1wRd34x9TTwBbKCMihU11zok</t>
  </si>
  <si>
    <t>`患者 陈玉环 自助机充值 200 元。</t>
  </si>
  <si>
    <t>`4007222001201706216692161484</t>
  </si>
  <si>
    <t>`4007222001201706216705509862</t>
  </si>
  <si>
    <t>`oW5L1waK0-pgYOf0VTK0CQpebWNA</t>
  </si>
  <si>
    <t>`患者 姚鹰 自助机充值 300 元。</t>
  </si>
  <si>
    <t>`4007242001201706216694312925</t>
  </si>
  <si>
    <t>`4007242001201706216726700416</t>
  </si>
  <si>
    <t>`oW5L1wYHoi38StdtIKDY8xq5lFD4</t>
  </si>
  <si>
    <t>`患者 丁双梅 自助机充值 5000 元。</t>
  </si>
  <si>
    <t>`4007242001201706216736060452</t>
  </si>
  <si>
    <t>`患者 王海东 自助机充值 5000 元。</t>
  </si>
  <si>
    <t>`4007262001201706216750618914</t>
  </si>
  <si>
    <t>`oW5L1wYA51z9Vm06FmPgrys1Jtlk</t>
  </si>
  <si>
    <t>`患者 李秋丽 自助机充值 366 元。</t>
  </si>
  <si>
    <t>`4007282001201706216697344005</t>
  </si>
  <si>
    <t>`oW5L1waY7msmfj-g_Y_X9Z6YqHtc</t>
  </si>
  <si>
    <t>`患者 孙艳华 自助机充值 100 元。</t>
  </si>
  <si>
    <t>`4007282001201706216701049222</t>
  </si>
  <si>
    <t>`oW5L1wWC-_2ZyDRxo8LO9dhR-VuU</t>
  </si>
  <si>
    <t>`患者 林从德 自助机充值 10 元。</t>
  </si>
  <si>
    <t>`4007292001201706216699612263</t>
  </si>
  <si>
    <t>`oW5L1wc8p9QZr2qGX7JnVE9CUXsg</t>
  </si>
  <si>
    <t>`患者 陈光华 自助机充值 20 元。</t>
  </si>
  <si>
    <t>`4007292001201706216705246000</t>
  </si>
  <si>
    <t>`患者 陈光华 自助机充值 100 元。</t>
  </si>
  <si>
    <t>`4007332001201706216716879691</t>
  </si>
  <si>
    <t>`oW5L1wf3Ij3cGT8yIWMBl64PVmKg</t>
  </si>
  <si>
    <t>`患者 张杨 自助机充值 400 元。</t>
  </si>
  <si>
    <t>`4007342001201706216706365943</t>
  </si>
  <si>
    <t>`患者 郭小美 自助机充值 300 元。</t>
  </si>
  <si>
    <t>`4007362001201706216690134138</t>
  </si>
  <si>
    <t>`oW5L1wZQ47czYTPcZErCPjcx_e7k</t>
  </si>
  <si>
    <t>`患者 王光军 自助机充值 20 元。</t>
  </si>
  <si>
    <t>`4007362001201706216694584424</t>
  </si>
  <si>
    <t>`oW5L1wUktQOG7xQgHq88BDesVtzU</t>
  </si>
  <si>
    <t>`患者 吕林璇 自助机充值 500 元。</t>
  </si>
  <si>
    <t>`4007422001201706216742776636</t>
  </si>
  <si>
    <t>`oW5L1wSorL3lruJmoNyibJ80AlV8</t>
  </si>
  <si>
    <t>`患者 崔忠芳 自助机充值 100 元。</t>
  </si>
  <si>
    <t>`4007422001201706216755188782</t>
  </si>
  <si>
    <t>`oW5L1wf3sS2q_aCqMWHay89QhE9o</t>
  </si>
  <si>
    <t>`患者 刘柱兰 自助机充值 90 元。</t>
  </si>
  <si>
    <t>`4007422001201706216770810988</t>
  </si>
  <si>
    <t>`患者 刘柱兰 自助机充值 100 元。</t>
  </si>
  <si>
    <t>`4007432001201706216697580128</t>
  </si>
  <si>
    <t>`4007452001201706216698083342</t>
  </si>
  <si>
    <t>`oW5L1wVmgMjIYnpaDNOarc4nbgUs</t>
  </si>
  <si>
    <t>`患者 林美天 自助机充值 1000 元。</t>
  </si>
  <si>
    <t>`4007452001201706216701322331</t>
  </si>
  <si>
    <t>`患者 林美天 自助机充值 2000 元。</t>
  </si>
  <si>
    <t>`4007462001201706216748020927</t>
  </si>
  <si>
    <t>`oW5L1wWPWICZm4Wqv8Y-sbodGI-o</t>
  </si>
  <si>
    <t>`患者 赵丽秀 自助机充值 2000 元。</t>
  </si>
  <si>
    <t>`4007472001201706216695234604</t>
  </si>
  <si>
    <t>`oW5L1wR2pkDbuDLzxAFSntDAJe-s</t>
  </si>
  <si>
    <t>`患者 蒋大鹏 自助机充值 20 元。</t>
  </si>
  <si>
    <t>`4007472001201706216704811281</t>
  </si>
  <si>
    <t>`oW5L1wbgfO1szhFbraL6H7Oq1HBA</t>
  </si>
  <si>
    <t>`患者 苏俊 自助机充值 300 元。</t>
  </si>
  <si>
    <t>`4007472001201706216709644500</t>
  </si>
  <si>
    <t>`患者 苏俊 自助机充值 1000 元。</t>
  </si>
  <si>
    <t>`4007472001201706216755667493</t>
  </si>
  <si>
    <t>`oW5L1wbNaxWW9GwR_4uX8X7ZCBWg</t>
  </si>
  <si>
    <t>`患者 周明兰 自助机充值 200 元。</t>
  </si>
  <si>
    <t>`4007472001201706216758379068</t>
  </si>
  <si>
    <t>`患者 周明兰 自助机充值 10 元。</t>
  </si>
  <si>
    <t>`4007472001201706216768621009</t>
  </si>
  <si>
    <t>`患者 周明兰 自助机充值 150 元。</t>
  </si>
  <si>
    <t>`4007482001201706216701551571</t>
  </si>
  <si>
    <t>`oW5L1wUYNlu58pBDglgJ8O99doz4</t>
  </si>
  <si>
    <t>`患者 李致毅 自助机充值 20 元。</t>
  </si>
  <si>
    <t>`4007502001201706216720046828</t>
  </si>
  <si>
    <t>`oW5L1wUfjmPdBUPzBxoagw0ouJbY</t>
  </si>
  <si>
    <t>`患者 丁志坚 自助机充值 10 元。</t>
  </si>
  <si>
    <t>`4007512001201706216697041509</t>
  </si>
  <si>
    <t>`oW5L1wSK63C0oj8jqO0dYdrl8uHs</t>
  </si>
  <si>
    <t>`患者 张贤美 自助机充值 2000 元。</t>
  </si>
  <si>
    <t>`4007522001201706216694107724</t>
  </si>
  <si>
    <t>`oW5L1wVmC4HrdCKfAABAQ7upxiII</t>
  </si>
  <si>
    <t>`患者 卓永英 自助机充值 1500 元。</t>
  </si>
  <si>
    <t>`4007522001201706216697147470</t>
  </si>
  <si>
    <t>`患者 卓永英 自助机充值 250 元。</t>
  </si>
  <si>
    <t>`4007532001201706216703060224</t>
  </si>
  <si>
    <t>`oW5L1wQMUWLlUlDEs6m8WIuZsQfY</t>
  </si>
  <si>
    <t>`患者 张谦美 自助机充值 200 元。</t>
  </si>
  <si>
    <t>`4007532001201706216756935387</t>
  </si>
  <si>
    <t>`oW5L1wWmQzUQqi-nBroDBoBiVQqc</t>
  </si>
  <si>
    <t>`患者 李堂斌 自助机充值 100 元。</t>
  </si>
  <si>
    <t>`4007532001201706216760672046</t>
  </si>
  <si>
    <t>`患者 姜秀梅 自助机充值 300 元。</t>
  </si>
  <si>
    <t>`4007552001201706216751597836</t>
  </si>
  <si>
    <t>`患者 胡旖洛 自助机充值 100 元。</t>
  </si>
  <si>
    <t>`4007562001201706216699017038</t>
  </si>
  <si>
    <t>`oW5L1wZiZWB04l7u3BSMRvSKKa2E</t>
  </si>
  <si>
    <t>`患者 代建春 自助机充值 300 元。</t>
  </si>
  <si>
    <t>`4007562001201706216703336993</t>
  </si>
  <si>
    <t>`患者 代建春 自助机充值 100 元。</t>
  </si>
  <si>
    <t>`4007562001201706216755542980</t>
  </si>
  <si>
    <t>`oW5L1wcpxrPyrnJsCIXbiPFBT01c</t>
  </si>
  <si>
    <t>`患者 王卫 自助机充值 300 元。</t>
  </si>
  <si>
    <t>`4007562001201706216756135010</t>
  </si>
  <si>
    <t>`患者 王卫 自助机充值 400 元。</t>
  </si>
  <si>
    <t>`4007562001201706216758404475</t>
  </si>
  <si>
    <t>`患者 杨丽春 自助机充值 300 元。</t>
  </si>
  <si>
    <t>`4007602001201706216689785727</t>
  </si>
  <si>
    <t>`患者 葛传薪 自助机充值 250 元。</t>
  </si>
  <si>
    <t>`4007602001201706216731828408</t>
  </si>
  <si>
    <t>`oW5L1wXrnvrEKNhlG9SkAm-qWNr0</t>
  </si>
  <si>
    <t>`患者 尹德阳 自助机充值 20 元。</t>
  </si>
  <si>
    <t>`4007602001201706216733890033</t>
  </si>
  <si>
    <t>`oW5L1wdGSf5TRGqeY-ASJdDBu7CE</t>
  </si>
  <si>
    <t>`患者 詹济嘉 自助机充值 500 元。</t>
  </si>
  <si>
    <t>`4007602001201706216753712356</t>
  </si>
  <si>
    <t>`患者 詹济嘉 自助机充值 100 元。</t>
  </si>
  <si>
    <t>`4007612001201706216691503605</t>
  </si>
  <si>
    <t>`患者 孙聪利 自助机充值 300 元。</t>
  </si>
  <si>
    <t>`4007672001201706216710429261</t>
  </si>
  <si>
    <t>`oW5L1wRlkiX6x3-CLHfJtmMldZ4w</t>
  </si>
  <si>
    <t>`患者 伏云辉 自助机充值 5000 元。</t>
  </si>
  <si>
    <t>`4007672001201706216714315724</t>
  </si>
  <si>
    <t>`oW5L1wdjoZdWye7sJDohpZPcAJ0U</t>
  </si>
  <si>
    <t>`患者 杨绍波 自助机充值 20 元。</t>
  </si>
  <si>
    <t>`4007692001201706216698398129</t>
  </si>
  <si>
    <t>`oW5L1wa3-DMWiUAI1djLwaB9em5w</t>
  </si>
  <si>
    <t>`患者 马芳芳 自助机充值 500 元。</t>
  </si>
  <si>
    <t>`4007702001201706216741936564</t>
  </si>
  <si>
    <t>`oW5L1we544ik6DBup3lBdbwWqWqc</t>
  </si>
  <si>
    <t>`患者 李金秀 自助机充值 500 元。</t>
  </si>
  <si>
    <t>`4007702001201706216750988549</t>
  </si>
  <si>
    <t>`患者 毛学成 自助机充值 20 元。</t>
  </si>
  <si>
    <t>`4007702001201706216752260828</t>
  </si>
  <si>
    <t>`oW5L1wX3qZrxKqtRYg26o1vPGIaY</t>
  </si>
  <si>
    <t>`患者 胡开祥 自助机充值 10 元。</t>
  </si>
  <si>
    <t>`4007742001201706216693642790</t>
  </si>
  <si>
    <t>`患者 欧阳秋笛 自助机充值 100 元。</t>
  </si>
  <si>
    <t>`4007742001201706216730473674</t>
  </si>
  <si>
    <t>`患者 何永志 自助机充值 10 元。</t>
  </si>
  <si>
    <t>`4007742001201706216741708674</t>
  </si>
  <si>
    <t>`患者 何永志 自助机充值 5 元。</t>
  </si>
  <si>
    <t>`4007762001201706216748035904</t>
  </si>
  <si>
    <t>`oW5L1wbpKICPk0skpCD9xthVDhP4</t>
  </si>
  <si>
    <t>`患者 知诗汪堆 自助机充值 10 元。</t>
  </si>
  <si>
    <t>`4007772001201706216693693864</t>
  </si>
  <si>
    <t>`oW5L1wY49mrMf1T4gHDmgy4yH_rE</t>
  </si>
  <si>
    <t>`患者 陈静贤 自助机充值 500 元。</t>
  </si>
  <si>
    <t>`4007782001201706216758407785</t>
  </si>
  <si>
    <t>`oW5L1wbI_UZ3vpJJy_ZfwHMliXqE</t>
  </si>
  <si>
    <t>`患者 周金莲 自助机充值 1000 元。</t>
  </si>
  <si>
    <t>`4007802001201706216695104825</t>
  </si>
  <si>
    <t>`患者 李发琴 自助机充值 100 元。</t>
  </si>
  <si>
    <t>`4007802001201706216705631110</t>
  </si>
  <si>
    <t>`oW5L1wUkOoJ5LXqtcWmGBgiya0sw</t>
  </si>
  <si>
    <t>`患者 舒琪 自助机充值 2000 元。</t>
  </si>
  <si>
    <t>`4007802001201706216764771980</t>
  </si>
  <si>
    <t>`oW5L1weriB-z5BWOoxRr_daC1q9o</t>
  </si>
  <si>
    <t>`患者 腾春满 自助机充值 70 元。</t>
  </si>
  <si>
    <t>`4007812001201706216742469558</t>
  </si>
  <si>
    <t>`oW5L1wSL_OEjsPZLs_iNNr8eG7tY</t>
  </si>
  <si>
    <t>`患者 张红丽 自助机充值 50 元。</t>
  </si>
  <si>
    <t>`4007842001201706216688196701</t>
  </si>
  <si>
    <t>`oW5L1waq0U6rjZp3fGrINHKSxgWg</t>
  </si>
  <si>
    <t>`患者 陈小约 自助机充值 20 元。</t>
  </si>
  <si>
    <t>`4007842001201706216702660771</t>
  </si>
  <si>
    <t>`oW5L1wTfcUQbBuqDVMZdmldTDu10</t>
  </si>
  <si>
    <t>`患者 李发其 自助机充值 500 元。</t>
  </si>
  <si>
    <t>`4007852001201706216707759282</t>
  </si>
  <si>
    <t>`oW5L1wWKSidUViMhkPJRYF0JdQwg</t>
  </si>
  <si>
    <t>`患者 张瑜 自助机充值 50 元。</t>
  </si>
  <si>
    <t>`4007892001201706216752628476</t>
  </si>
  <si>
    <t>`oW5L1wSbAbNt5DpLo35WOGMkcYO4</t>
  </si>
  <si>
    <t>`患者 龚淑华 自助机充值 200 元。</t>
  </si>
  <si>
    <t>`4007932001201706216699541107</t>
  </si>
  <si>
    <t>`oW5L1wc7RX4VnT6cL_jwWg5BI4YA</t>
  </si>
  <si>
    <t>`患者 王蓉 自助机充值 200 元。</t>
  </si>
  <si>
    <t>`4007932001201706216705426734</t>
  </si>
  <si>
    <t>`oW5L1wSCA3luL348vRK_-Z6-rPYs</t>
  </si>
  <si>
    <t>`患者 宋宁宁 自助机充值 200 元。</t>
  </si>
  <si>
    <t>`4007932001201706216757726623</t>
  </si>
  <si>
    <t>`4007932001201706216759130978</t>
  </si>
  <si>
    <t>`oW5L1wTjJxTfga1zL40Ty5_ovKjY</t>
  </si>
  <si>
    <t>`患者 陈宇析 自助机充值 20 元。</t>
  </si>
  <si>
    <t>`4007952001201706216696640361</t>
  </si>
  <si>
    <t>`oW5L1wROWF0msSV_TJo5rqozm-To</t>
  </si>
  <si>
    <t>`患者 唐球 自助机充值 100 元。</t>
  </si>
  <si>
    <t>`4007952001201706216696755317</t>
  </si>
  <si>
    <t>`患者 杨学文 自助机充值 50 元。</t>
  </si>
  <si>
    <t>`4007952001201706216743742328</t>
  </si>
  <si>
    <t>`oW5L1wRTJ5tYw6iBCwQhrTnh3ecQ</t>
  </si>
  <si>
    <t>`患者 胡珊珊 自助机充值 9999 元。</t>
  </si>
  <si>
    <t>`4007962001201706216693094606</t>
  </si>
  <si>
    <t>`患者 代春红 自助机充值 100 元。</t>
  </si>
  <si>
    <t>`4007962001201706216720621734</t>
  </si>
  <si>
    <t>`患者 张金喜 自助机充值 432 元。</t>
  </si>
  <si>
    <t>`4007962001201706216745364109</t>
  </si>
  <si>
    <t>`oW5L1waciSZP8kXk1z-iHhuZw5so</t>
  </si>
  <si>
    <t>`患者 高耀 自助机充值 100 元。</t>
  </si>
  <si>
    <t>`4007962001201706216750758548</t>
  </si>
  <si>
    <t>`4007972001201706216704016794</t>
  </si>
  <si>
    <t>`患者 杨艺英 自助机充值 1754 元。</t>
  </si>
  <si>
    <t>`4007972001201706216705207187</t>
  </si>
  <si>
    <t>`患者 祝云峰 自助机充值 1500 元。</t>
  </si>
  <si>
    <t>`4007982001201706216718967988</t>
  </si>
  <si>
    <t>`oW5L1wcS6u_GU5BncFFbr_bSGKs0</t>
  </si>
  <si>
    <t>`患者 袁兵 自助机充值 200 元。</t>
  </si>
  <si>
    <t>`4007992001201706216692884314</t>
  </si>
  <si>
    <t>`患者 张航瑜 自助机充值 200 元。</t>
  </si>
  <si>
    <t>`4007992001201706216713502961</t>
  </si>
  <si>
    <t>`患者 张航瑜 自助机充值 100 元。</t>
  </si>
  <si>
    <t>`4007992001201706216749244117</t>
  </si>
  <si>
    <t>`患者 何得全 自助机充值 10 元。</t>
  </si>
  <si>
    <t>`4008002001201706216724370858</t>
  </si>
  <si>
    <t>`oW5L1wSdRd9jLO2Vnrbrzi-lExsg</t>
  </si>
  <si>
    <t>`患者 曾杰 自助机充值 10 元。</t>
  </si>
  <si>
    <t>`4008012001201706216689352190</t>
  </si>
  <si>
    <t>`oW5L1wVbDe3estrQ0QmYgPonCzJQ</t>
  </si>
  <si>
    <t>`患者 杨继桃 自助机充值 50 元。</t>
  </si>
  <si>
    <t>`4008012001201706216693416632</t>
  </si>
  <si>
    <t>`患者 杨继桃 自助机充值 860 元。</t>
  </si>
  <si>
    <t>`4008022001201706216693118103</t>
  </si>
  <si>
    <t>`oW5L1wV9O3pPokCzhGUg97yXKq-s</t>
  </si>
  <si>
    <t>`患者 刘云 自助机充值 20 元。</t>
  </si>
  <si>
    <t>`4008022001201706216741900498</t>
  </si>
  <si>
    <t>`oW5L1we1TO57kvcrnpEcKr32vEY8</t>
  </si>
  <si>
    <t>`患者 吴欣怡 自助机充值 200 元。</t>
  </si>
  <si>
    <t>`4008042001201706216697265605</t>
  </si>
  <si>
    <t>`oW5L1wa2O6bLGC7GvUvqKWNeM64M</t>
  </si>
  <si>
    <t>`患者 张峪萌 自助机充值 2000 元。</t>
  </si>
  <si>
    <t>`4008072001201706216758695743</t>
  </si>
  <si>
    <t>`oW5L1wYOatb-4P1Xk7ny4knsnA_Y</t>
  </si>
  <si>
    <t>`患者 秦海然 自助机充值 25 元。</t>
  </si>
  <si>
    <t>`4008082001201706216677624102</t>
  </si>
  <si>
    <t>`oW5L1wTAMHFmmUorDOsDSXyYZUcg</t>
  </si>
  <si>
    <t>`患者 赵君健 自助机充值 50 元。</t>
  </si>
  <si>
    <t>`4008082001201706216717440643</t>
  </si>
  <si>
    <t>`患者 杜晓霞 自助机充值 500 元。</t>
  </si>
  <si>
    <t>`4008082001201706216745746047</t>
  </si>
  <si>
    <t>`oW5L1weggZ8AFDutY9grQP6IKdnE</t>
  </si>
  <si>
    <t>`患者 罗春 自助机充值 300 元。</t>
  </si>
  <si>
    <t>`4008082001201706216746579135</t>
  </si>
  <si>
    <t>`oW5L1wYfdictrnN1FLuqolgX-_n4</t>
  </si>
  <si>
    <t>`患者 王云莹 自助机充值 100 元。</t>
  </si>
  <si>
    <t>`4008082001201706216755011292</t>
  </si>
  <si>
    <t>`患者 罗春 自助机充值 100 元。</t>
  </si>
  <si>
    <t>`4008092001201706216710731991</t>
  </si>
  <si>
    <t>`oW5L1wY06mqHv19jYJRmSopg6tvs</t>
  </si>
  <si>
    <t>`患者 王丽霞 自助机充值 50 元。</t>
  </si>
  <si>
    <t>`4008142001201706216689988673</t>
  </si>
  <si>
    <t>`oW5L1wYZWE8iwO26U00x4y6npOHo</t>
  </si>
  <si>
    <t>`患者 乐玉连 自助机充值 20 元。</t>
  </si>
  <si>
    <t>`4008162001201706216757943362</t>
  </si>
  <si>
    <t>`oW5L1wQSjf6fR5dsO7UW1_rGc3I8</t>
  </si>
  <si>
    <t>`患者 李莉 自助机充值 50 元。</t>
  </si>
  <si>
    <t>`4008192001201706216693704654</t>
  </si>
  <si>
    <t>`oW5L1wbREngv93ooltP0eB9zxRm4</t>
  </si>
  <si>
    <t>`患者 顾育宏 自助机充值 600 元。</t>
  </si>
  <si>
    <t>`4008192001201706216698103856</t>
  </si>
  <si>
    <t>`患者 张圆圆 自助机充值 150 元。</t>
  </si>
  <si>
    <t>`4008192001201706216699185576</t>
  </si>
  <si>
    <t>`患者 张圆圆 自助机充值 20 元。</t>
  </si>
  <si>
    <t>`4008202001201706216696044108</t>
  </si>
  <si>
    <t>`oW5L1wUlgkiCgXXUFhPOYcSDpWRI</t>
  </si>
  <si>
    <t>`患者 叶桂琼 自助机充值 500 元。</t>
  </si>
  <si>
    <t>`4008242001201706216699022204</t>
  </si>
  <si>
    <t>`4008242001201706216719374872</t>
  </si>
  <si>
    <t>`oW5L1wQbGF145J7SG6K7yKvNSOlw</t>
  </si>
  <si>
    <t>`患者 刘立涛 自助机充值 50 元。</t>
  </si>
  <si>
    <t>`4008242001201706216719999138</t>
  </si>
  <si>
    <t>`4008272001201706216707370549</t>
  </si>
  <si>
    <t>`oW5L1wWaPK0b9fK9y7m-E3Py432o</t>
  </si>
  <si>
    <t>`患者 马三弟 自助机充值 50 元。</t>
  </si>
  <si>
    <t>`4008272001201706216710901234</t>
  </si>
  <si>
    <t>`患者 马三弟 自助机充值 15 元。</t>
  </si>
  <si>
    <t>`4008292001201706216712686555</t>
  </si>
  <si>
    <t>`患者 王竹琼 自助机充值 2000 元。</t>
  </si>
  <si>
    <t>`4008292001201706216748419326</t>
  </si>
  <si>
    <t>`oW5L1wZeeUB9IpQTF8fNBNRejWKo</t>
  </si>
  <si>
    <t>`患者 朱宝琼 自助机充值 50 元。</t>
  </si>
  <si>
    <t>`4008342001201706216743447992</t>
  </si>
  <si>
    <t>`oW5L1wSG-dQ107Z_cyOeeLaPzxvU</t>
  </si>
  <si>
    <t>`患者 王从莉 自助机充值 500 元。</t>
  </si>
  <si>
    <t>`4008352001201706216698844011</t>
  </si>
  <si>
    <t>`oW5L1wRqrAn5ygrII0-oDrs7u_ak</t>
  </si>
  <si>
    <t>`患者 李大为 自助机充值 800 元。</t>
  </si>
  <si>
    <t>`4008372001201706216750401198</t>
  </si>
  <si>
    <t>`oW5L1wWXXW_6Q5y-EuT2q9IPEl7U</t>
  </si>
  <si>
    <t>`患者 杨志杰 自助机充值 10 元。</t>
  </si>
  <si>
    <t>`4008372001201706216750454174</t>
  </si>
  <si>
    <t>`患者 米渝飞 自助机充值 10 元。</t>
  </si>
  <si>
    <t>`4008402001201706216741319016</t>
  </si>
  <si>
    <t>`患者 罗蕊 自助机充值 9967 元。</t>
  </si>
  <si>
    <t>`4008402001201706216747480684</t>
  </si>
  <si>
    <t>`患者 何敬彬 自助机充值 20 元。</t>
  </si>
  <si>
    <t>`4008422001201706216698474433</t>
  </si>
  <si>
    <t>`oW5L1wRW9bBpfDoLw6ntrB2MFRMw</t>
  </si>
  <si>
    <t>`患者 王蓉 自助机充值 20 元。</t>
  </si>
  <si>
    <t>`4008452001201706216704361984</t>
  </si>
  <si>
    <t>`oW5L1wZlnOTRWZ2DfsME5Awuys9o</t>
  </si>
  <si>
    <t>`患者 周斌 自助机充值 100 元。</t>
  </si>
  <si>
    <t>`4008502001201706216691744959</t>
  </si>
  <si>
    <t>`oW5L1wTq9SldICkB3DS7kQVSzVCs</t>
  </si>
  <si>
    <t>`患者 杨仁杰 自助机充值 300 元。</t>
  </si>
  <si>
    <t>`4008512001201706216756715992</t>
  </si>
  <si>
    <t>`oW5L1wU3I6s4-xjhqc5k5OoIYI0I</t>
  </si>
  <si>
    <t>`患者 晏绍信 自助机充值 10 元。</t>
  </si>
  <si>
    <t>`4008542001201706216704566041</t>
  </si>
  <si>
    <t>`患者 马珍 自助机充值 21 元。</t>
  </si>
  <si>
    <t>`4008552001201706216757971573</t>
  </si>
  <si>
    <t>`oW5L1wYG-_EKlRihR1RwXmPMDz3o</t>
  </si>
  <si>
    <t>`患者 赵情情 自助机充值 10 元。</t>
  </si>
  <si>
    <t>`4008562001201706216690160977</t>
  </si>
  <si>
    <t>`oW5L1wcZF49Jy7WqsYO8ltJEo7S4</t>
  </si>
  <si>
    <t>`患者 洪流 自助机充值 200 元。</t>
  </si>
  <si>
    <t>`4008562001201706216697154739</t>
  </si>
  <si>
    <t>`患者 洪流 自助机充值 400 元。</t>
  </si>
  <si>
    <t>`4008582001201706216698638476</t>
  </si>
  <si>
    <t>`oW5L1wXHKKlbMCXgTQQ8iLwCB2E0</t>
  </si>
  <si>
    <t>`患者 叶文丽 自助机充值 100 元。</t>
  </si>
  <si>
    <t>`4008592001201706216702522102</t>
  </si>
  <si>
    <t>`oW5L1wVF65uDHXxX9xh5bvbSOsGg</t>
  </si>
  <si>
    <t>`患者 徐培英 自助机充值 122 元。</t>
  </si>
  <si>
    <t>`4008602001201706216703751667</t>
  </si>
  <si>
    <t>`oW5L1weeXf3p9xY3GwelvPhWCWxY</t>
  </si>
  <si>
    <t>`患者 梁琪芸 自助机充值 100 元。</t>
  </si>
  <si>
    <t>`4008602001201706216710331262</t>
  </si>
  <si>
    <t>`4008612001201706216767403846</t>
  </si>
  <si>
    <t>`oW5L1wcBmcjbVfN8a969BqFlgxFg</t>
  </si>
  <si>
    <t>`患者 张灵 自助机充值 100 元。</t>
  </si>
  <si>
    <t>`4008622001201706216706375695</t>
  </si>
  <si>
    <t>`oW5L1wTiKAJ6yQRYW7-kL3O3Wj-E</t>
  </si>
  <si>
    <t>`患者 周家英 自助机充值 900 元。</t>
  </si>
  <si>
    <t>`4008662001201706216696623640</t>
  </si>
  <si>
    <t>`oW5L1weSCnIZdyVsZ1YeG9C35AWA</t>
  </si>
  <si>
    <t>`患者 郑江明 自助机充值 20 元。</t>
  </si>
  <si>
    <t>`4008662001201706216698856433</t>
  </si>
  <si>
    <t>`患者 郑江明 自助机充值 80 元。</t>
  </si>
  <si>
    <t>`4008662001201706216737340981</t>
  </si>
  <si>
    <t>`患者 张红梅 自助机充值 2000 元。</t>
  </si>
  <si>
    <t>`4008672001201706216690155418</t>
  </si>
  <si>
    <t>`oW5L1wZuJ4HT41lfz5YNc2YuttuE</t>
  </si>
  <si>
    <t>`NCCB_DEBIT</t>
  </si>
  <si>
    <t>`患者 夏山兰 自助机充值 300 元。</t>
  </si>
  <si>
    <t>`4008672001201706216691627799</t>
  </si>
  <si>
    <t>`患者 夏山兰 自助机充值 100 元。</t>
  </si>
  <si>
    <t>`4008672001201706216691919437</t>
  </si>
  <si>
    <t>`患者 夏山兰 自助机充值 500 元。</t>
  </si>
  <si>
    <t>`4008672001201706216699342405</t>
  </si>
  <si>
    <t>`患者 管倩 自助机充值 100 元。</t>
  </si>
  <si>
    <t>`4008692001201706216698649831</t>
  </si>
  <si>
    <t>`oW5L1wbyxNmr-L1Bw1svLrAjujyg</t>
  </si>
  <si>
    <t>`患者 关玉婷 自助机充值 500 元。</t>
  </si>
  <si>
    <t>`4008702001201706216753799525</t>
  </si>
  <si>
    <t>`患者 熊正芬 自助机充值 500 元。</t>
  </si>
  <si>
    <t>`4008712001201706216697125980</t>
  </si>
  <si>
    <t>`oW5L1wR3Zbdk2v-9SXJ2dJzEqpog</t>
  </si>
  <si>
    <t>`患者 孙国华 自助机充值 200 元。</t>
  </si>
  <si>
    <t>`4008752001201706216712332550</t>
  </si>
  <si>
    <t>`oW5L1wQwqpJ88s5jg6hKBpBwMosM</t>
  </si>
  <si>
    <t>`患者 杨丹 自助机充值 200 元。</t>
  </si>
  <si>
    <t>`4008762001201706216703220116</t>
  </si>
  <si>
    <t>`患者 郑良忠 自助机充值 850 元。</t>
  </si>
  <si>
    <t>`4008832001201706216692297365</t>
  </si>
  <si>
    <t>`oW5L1wTa_1fnq0JeyIUlfSA30yIo</t>
  </si>
  <si>
    <t>`患者 王有芳 自助机充值 500 元。</t>
  </si>
  <si>
    <t>`4008832001201706216693806644</t>
  </si>
  <si>
    <t>`患者 王有芳 自助机充值 1000 元。</t>
  </si>
  <si>
    <t>`4008832001201706216694116051</t>
  </si>
  <si>
    <t>`患者 王冲 自助机充值 120 元。</t>
  </si>
  <si>
    <t>`4008832001201706216699647848</t>
  </si>
  <si>
    <t>`患者 王冲 自助机充值 10 元。</t>
  </si>
  <si>
    <t>`4008832001201706216700459040</t>
  </si>
  <si>
    <t>`患者 王冲 自助机充值 50 元。</t>
  </si>
  <si>
    <t>`4008862001201706216691435988</t>
  </si>
  <si>
    <t>`oW5L1wby65fOBMsFgvWZuW8Ry0kU</t>
  </si>
  <si>
    <t>`患者 白惠荣 自助机充值 50 元。</t>
  </si>
  <si>
    <t>`4008862001201706216691498514</t>
  </si>
  <si>
    <t>`4008882001201706216694969711</t>
  </si>
  <si>
    <t>`oW5L1wTclR7hSSvsjrRDJ1Ms6Yk0</t>
  </si>
  <si>
    <t>`GRCB_DEBIT</t>
  </si>
  <si>
    <t>`患者 周文会 自助机充值 500 元。</t>
  </si>
  <si>
    <t>`4008902001201706216709416116</t>
  </si>
  <si>
    <t>`oW5L1wWxAlXe_A8f9z57FQRBa4sA</t>
  </si>
  <si>
    <t>`患者 吴佳峻 自助机充值 200 元。</t>
  </si>
  <si>
    <t>`4008912001201706216743997521</t>
  </si>
  <si>
    <t>`oW5L1wYLiAeRkq1fTxJR3zarNN_A</t>
  </si>
  <si>
    <t>`患者 郭仕芬 自助机充值 20 元。</t>
  </si>
  <si>
    <t>`4008962001201706216766707436</t>
  </si>
  <si>
    <t>`患者 杨银保 自助机充值 800 元。</t>
  </si>
  <si>
    <t>`4008972001201706216761406475</t>
  </si>
  <si>
    <t>`oW5L1wdf34UT2wSSl-_FQIXhinKk</t>
  </si>
  <si>
    <t>`患者 郭艳琴 自助机充值 500 元。</t>
  </si>
  <si>
    <t>`4008982001201706216742300012</t>
  </si>
  <si>
    <t>`oW5L1wZ0WQf2jUhyw7aMytc53B6Q</t>
  </si>
  <si>
    <t>`患者 林玉珊 自助机充值 100 元。</t>
  </si>
  <si>
    <t>`4009012001201706216710343218</t>
  </si>
  <si>
    <t>`oW5L1wVnjcQnoPtoirEt1Zg2PLAA</t>
  </si>
  <si>
    <t>`患者 郭丽波 自助机充值 200 元。</t>
  </si>
  <si>
    <t>`4009042001201706216694116025</t>
  </si>
  <si>
    <t>`oW5L1wfDcfZs_CQGKbVBFreqJ6Iw</t>
  </si>
  <si>
    <t>`患者 许维维 自助机充值 800 元。</t>
  </si>
  <si>
    <t>`4009042001201706216733800222</t>
  </si>
  <si>
    <t>`oW5L1wbaEl62yoBaNWibJvovAl3s</t>
  </si>
  <si>
    <t>`患者 李红平 自助机充值 300 元。</t>
  </si>
  <si>
    <t>`4009062001201706216745674247</t>
  </si>
  <si>
    <t>`oW5L1waxXBQYCc8Sf1S8FzkdJp84</t>
  </si>
  <si>
    <t>`患者 罗兆典 自助机充值 3 元。</t>
  </si>
  <si>
    <t>`4009072001201706216713800671</t>
  </si>
  <si>
    <t>`oW5L1wYZnAGwY-BtGVSnE8P52GPY</t>
  </si>
  <si>
    <t>`患者 刀静 自助机充值 300 元。</t>
  </si>
  <si>
    <t>`4009082001201706216694756320</t>
  </si>
  <si>
    <t>`oW5L1wXfDA3GmZsKdDpjHAK2gdAQ</t>
  </si>
  <si>
    <t>`患者 周先焕 自助机充值 1000 元。</t>
  </si>
  <si>
    <t>`4009092001201706216762485523</t>
  </si>
  <si>
    <t>`oW5L1waxYdSQAg8R0f6mJwarqh_4</t>
  </si>
  <si>
    <t>`患者 黄志林 自助机充值 100 元。</t>
  </si>
  <si>
    <t>`4009112001201706216703320165</t>
  </si>
  <si>
    <t>`oW5L1wTHca1XmZrCF0ElsfsfLO-I</t>
  </si>
  <si>
    <t>`患者 张琪丽 自助机充值 50 元。</t>
  </si>
  <si>
    <t>`4009112001201706216705199478</t>
  </si>
  <si>
    <t>`患者 张琪丽 自助机充值 500 元。</t>
  </si>
  <si>
    <t>`4009112001201706216710705914</t>
  </si>
  <si>
    <t>`4009122001201706216688107066</t>
  </si>
  <si>
    <t>`4009122001201706216690248618</t>
  </si>
  <si>
    <t>`oW5L1wcbPw5LdV8BUl-pwf-s3GM0</t>
  </si>
  <si>
    <t>`患者 王利华 自助机充值 500 元。</t>
  </si>
  <si>
    <t>`4009122001201706216750255839</t>
  </si>
  <si>
    <t>`oW5L1wdYUrmzR4ZFNTjfP3ltcrgM</t>
  </si>
  <si>
    <t>`4009122001201706216759992661</t>
  </si>
  <si>
    <t>`4009132001201706216695268220</t>
  </si>
  <si>
    <t>`4009132001201706216737089755</t>
  </si>
  <si>
    <t>`4009142001201706216687613359</t>
  </si>
  <si>
    <t>`oW5L1wRWh-gd41DfcLUsgaiDT9cw</t>
  </si>
  <si>
    <t>`患者 赵云仙 自助机充值 10 元。</t>
  </si>
  <si>
    <t>`4009142001201706216689593231</t>
  </si>
  <si>
    <t>`患者 赵云仙 自助机充值 1800 元。</t>
  </si>
  <si>
    <t>`4009142001201706216689628419</t>
  </si>
  <si>
    <t>`患者 代叶芬 自助机充值 1800 元。</t>
  </si>
  <si>
    <t>`4009142001201706216691248959</t>
  </si>
  <si>
    <t>`患者 王燕萍 自助机充值 1800 元。</t>
  </si>
  <si>
    <t>`4009142001201706216691448842</t>
  </si>
  <si>
    <t>`患者 赵琼仙 自助机充值 1400 元。</t>
  </si>
  <si>
    <t>`4009142001201706216771029650</t>
  </si>
  <si>
    <t>`oW5L1wfAfMtje_BTU7bHCRxFEhoQ</t>
  </si>
  <si>
    <t>`患者 王锐 自助机充值 20 元。</t>
  </si>
  <si>
    <t>`4009152001201706216695753922</t>
  </si>
  <si>
    <t>`患者 牟宸志 自助机充值 30 元。</t>
  </si>
  <si>
    <t>`4009162001201706216756913207</t>
  </si>
  <si>
    <t>`oW5L1wewJvkuSySs7QsXpmSNKNUI</t>
  </si>
  <si>
    <t>`患者 王星 自助机充值 300 元。</t>
  </si>
  <si>
    <t>`4009172001201706216739998931</t>
  </si>
  <si>
    <t>`oW5L1wYAgtTLegvxmDqCZSD1Rgl0</t>
  </si>
  <si>
    <t>`患者 李晓燕 自助机充值 5 元。</t>
  </si>
  <si>
    <t>`4009192001201706216708973119</t>
  </si>
  <si>
    <t>`oW5L1wVj92WgQdrR-lHHFqAlcvnw</t>
  </si>
  <si>
    <t>`患者 周宏瑞 自助机充值 100 元。</t>
  </si>
  <si>
    <t>`4009192001201706216715694970</t>
  </si>
  <si>
    <t>`oW5L1waFT6JQDCVrkt3N9uDWzVBM</t>
  </si>
  <si>
    <t>`患者 鲁鸿平 自助机充值 10 元。</t>
  </si>
  <si>
    <t>`4009202001201706216692580526</t>
  </si>
  <si>
    <t>`患者 王光庆 自助机充值 1000 元。</t>
  </si>
  <si>
    <t>`4009222001201706216754770732</t>
  </si>
  <si>
    <t>`oW5L1wQK5xt5v54XP9--5RZ9wCS4</t>
  </si>
  <si>
    <t>`患者 杨馨媛 自助机充值 200 元。</t>
  </si>
  <si>
    <t>`4009232001201706216687952696</t>
  </si>
  <si>
    <t>`oW5L1wbWzsJSPF-VarJgKBY6O_p0</t>
  </si>
  <si>
    <t>`患者 乔慧玲 自助机充值 500 元。</t>
  </si>
  <si>
    <t>`4009232001201706216703659249</t>
  </si>
  <si>
    <t>`患者 周杰 自助机充值 300 元。</t>
  </si>
  <si>
    <t>`4009232001201706216745883947</t>
  </si>
  <si>
    <t>`oW5L1wfcBwDXn_5QnAG-H26kwcg8</t>
  </si>
  <si>
    <t>`患者 王以忠 自助机充值 10 元。</t>
  </si>
  <si>
    <t>`4009252001201706216700783858</t>
  </si>
  <si>
    <t>`oW5L1wUpHmUFO9Kq7xCXUUdDuUo8</t>
  </si>
  <si>
    <t>`患者 李俊鹏 自助机充值 500 元。</t>
  </si>
  <si>
    <t>`4009272001201706216673793248</t>
  </si>
  <si>
    <t>`oW5L1wbxt7RlyQGd0_KX4_gXPVLI</t>
  </si>
  <si>
    <t>`患者 曾琦 自助机充值 350 元。</t>
  </si>
  <si>
    <t>`4009272001201706216703257963</t>
  </si>
  <si>
    <t>`oW5L1wSXvgoltvhhaDAe9bOQWCjc</t>
  </si>
  <si>
    <t>`患者 李琴 自助机充值 50 元。</t>
  </si>
  <si>
    <t>`4009272001201706216705292719</t>
  </si>
  <si>
    <t>`oW5L1wccecyLxuFqF04OItEyMI9w</t>
  </si>
  <si>
    <t>`患者 刘强 自助机充值 500 元。</t>
  </si>
  <si>
    <t>`4009282001201706216716918732</t>
  </si>
  <si>
    <t>`oW5L1wQddz8804l1QeTZ2nVRwij0</t>
  </si>
  <si>
    <t>`患者 张昕 自助机充值 150 元。</t>
  </si>
  <si>
    <t>`4009282001201706216740442373</t>
  </si>
  <si>
    <t>`oW5L1wVFlWmpAZe5vYgjg29vOqzI</t>
  </si>
  <si>
    <t>`患者 张永林 自助机充值 100 元。</t>
  </si>
  <si>
    <t>`4009282001201706216758167254</t>
  </si>
  <si>
    <t>`oW5L1wSGj9IBrfyy_OLR6CCCQ_KA</t>
  </si>
  <si>
    <t>`患者 杨祺 自助机充值 100 元。</t>
  </si>
  <si>
    <t>`4009312001201706216699630871</t>
  </si>
  <si>
    <t>`oW5L1wfb0fLKNIkiujHhcTNZwgOw</t>
  </si>
  <si>
    <t>`患者 李党顺 自助机充值 10 元。</t>
  </si>
  <si>
    <t>`4009312001201706216713765354</t>
  </si>
  <si>
    <t>`患者 李党顺 自助机充值 100 元。</t>
  </si>
  <si>
    <t>`4009312001201706216815181768</t>
  </si>
  <si>
    <t>`oW5L1wYfPMkXUndWyn6XwGeKDDQs</t>
  </si>
  <si>
    <t>`患者 张纯龙 自助机充值 500 元。</t>
  </si>
  <si>
    <t>`4009322001201706216758247253</t>
  </si>
  <si>
    <t>`oW5L1wVbyxcPM54DpozcU6LTXPrc</t>
  </si>
  <si>
    <t>`患者 赵丹 自助机充值 1300 元。</t>
  </si>
  <si>
    <t>`4009322001201706216759392848</t>
  </si>
  <si>
    <t>`患者 赵丹 自助机充值 500 元。</t>
  </si>
  <si>
    <t>`4009372001201706216754157295</t>
  </si>
  <si>
    <t>`oW5L1wQunZCiJRYyDTNdmwKadVwA</t>
  </si>
  <si>
    <t>`患者 田孟勇 自助机充值 20 元。</t>
  </si>
  <si>
    <t>`4009382001201706216769756797</t>
  </si>
  <si>
    <t>`oW5L1wd44OolHw_qEySrYMvFi2eU</t>
  </si>
  <si>
    <t>`患者 王哪 自助机充值 20 元。</t>
  </si>
  <si>
    <t>`4009442001201706216755560631</t>
  </si>
  <si>
    <t>`oW5L1wSXTKd-7tEeMnk6DINdaKQQ</t>
  </si>
  <si>
    <t>`患者 李哈爱 自助机充值 800 元。</t>
  </si>
  <si>
    <t>`4009462001201706216702560549</t>
  </si>
  <si>
    <t>`患者 刘瑞芬 自助机充值 10 元。</t>
  </si>
  <si>
    <t>`4009462001201706216759566593</t>
  </si>
  <si>
    <t>`oW5L1wYs33CcfIZ-SDlwazW2y0Ns</t>
  </si>
  <si>
    <t>`患者 瞿荣成 自助机充值 242 元。</t>
  </si>
  <si>
    <t>`4009482001201706216696088955</t>
  </si>
  <si>
    <t>`oW5L1wVbYny9K5vr2-U2Tm1bHnvI</t>
  </si>
  <si>
    <t>`患者 管瑞 自助机充值 1500 元。</t>
  </si>
  <si>
    <t>`4009482001201706216699435536</t>
  </si>
  <si>
    <t>`患者 管瑞 自助机充值 100 元。</t>
  </si>
  <si>
    <t>`4009482001201706216725416607</t>
  </si>
  <si>
    <t>`oW5L1wY_oYZEwddg-u7sCozoJcGs</t>
  </si>
  <si>
    <t>`患者 王健 自助机充值 20 元。</t>
  </si>
  <si>
    <t>`4009502001201706216744509961</t>
  </si>
  <si>
    <t>`oW5L1wTu3x8giOKtjPJ7uuu7Sx9g</t>
  </si>
  <si>
    <t>`患者 朱兴琴 自助机充值 9986 元。</t>
  </si>
  <si>
    <t>`4009502001201706216744543582</t>
  </si>
  <si>
    <t>`患者 高兴焦 自助机充值 1000 元。</t>
  </si>
  <si>
    <t>`4009522001201706216744106003</t>
  </si>
  <si>
    <t>`oW5L1wfwiyqszIQmC4sUmS57e-2I</t>
  </si>
  <si>
    <t>`患者 徐山山 自助机充值 50 元。</t>
  </si>
  <si>
    <t>`4009522001201706216745684343</t>
  </si>
  <si>
    <t>`患者 徐山山 自助机充值 2 元。</t>
  </si>
  <si>
    <t>`4009522001201706216750405440</t>
  </si>
  <si>
    <t>`患者 徐山山 自助机充值 220 元。</t>
  </si>
  <si>
    <t>`4009552001201706216759049655</t>
  </si>
  <si>
    <t>`4009562001201706216705124944</t>
  </si>
  <si>
    <t>`4009562001201706216732080894</t>
  </si>
  <si>
    <t>`患者 周晨 自助机充值 500 元。</t>
  </si>
  <si>
    <t>`4009572001201706216693151420</t>
  </si>
  <si>
    <t>`oW5L1wVdFy6cY2ZPaHssmZ6QvRYw</t>
  </si>
  <si>
    <t>`患者 王康 自助机充值 20 元。</t>
  </si>
  <si>
    <t>`4009582001201706216738154548</t>
  </si>
  <si>
    <t>`oW5L1wTYgUs4lqwv5vHOnq9hKQAg</t>
  </si>
  <si>
    <t>`患者 李明 自助机充值 50 元。</t>
  </si>
  <si>
    <t>`4009582001201706216755097295</t>
  </si>
  <si>
    <t>`患者 李明 自助机充值 300 元。</t>
  </si>
  <si>
    <t>`4009602001201706216703325219</t>
  </si>
  <si>
    <t>`oW5L1wRXm8fpRqf1SV8yjGplRaaU</t>
  </si>
  <si>
    <t>`患者 杨发云 自助机充值 200 元。</t>
  </si>
  <si>
    <t>`4009602001201706216736495588</t>
  </si>
  <si>
    <t>`oW5L1weYZel-HVt5LVLGlTOoRgYQ</t>
  </si>
  <si>
    <t>`患者 柴志宇 自助机充值 100 元。</t>
  </si>
  <si>
    <t>`4009602001201706216750854316</t>
  </si>
  <si>
    <t>`oW5L1wax4yxi0vajoEEHW89LB59M</t>
  </si>
  <si>
    <t>`患者 赵娴 自助机充值 200 元。</t>
  </si>
  <si>
    <t>`4009612001201706216698397037</t>
  </si>
  <si>
    <t>`oW5L1wSJE-1t7C-UKgsbtCdwOFQk</t>
  </si>
  <si>
    <t>`患者 李建林 自助机充值 800 元。</t>
  </si>
  <si>
    <t>`4009632001201706216700006449</t>
  </si>
  <si>
    <t>`oW5L1wfNj551_rDHYWHp0ys7TbO8</t>
  </si>
  <si>
    <t>`患者 朱芳 自助机充值 100 元。</t>
  </si>
  <si>
    <t>`4009642001201706216738689660</t>
  </si>
  <si>
    <t>`oW5L1wZnNeRKeK3EWPDFsEOEvzZg</t>
  </si>
  <si>
    <t>`4009652001201706216697832437</t>
  </si>
  <si>
    <t>`oW5L1wcro-Qn7Pm9cO-GV7_BGYEc</t>
  </si>
  <si>
    <t>`4009652001201706216709057710</t>
  </si>
  <si>
    <t>`oW5L1wX8EqevHLCLBds5W1vtwnEM</t>
  </si>
  <si>
    <t>`患者 包宇仙 自助机充值 300 元。</t>
  </si>
  <si>
    <t>`4009652001201706216758553977</t>
  </si>
  <si>
    <t>`患者 包宇仙 自助机充值 200 元。</t>
  </si>
  <si>
    <t>`4009672001201706216753173981</t>
  </si>
  <si>
    <t>`oW5L1wU-NESnWZEAicQ193V8NNIk</t>
  </si>
  <si>
    <t>`患者 陈秋蓉 自助机充值 50 元。</t>
  </si>
  <si>
    <t>`4009682001201706216757815171</t>
  </si>
  <si>
    <t>`oW5L1wftZTvUBnsuDMQZi5Ny1fPw</t>
  </si>
  <si>
    <t>`患者 吴婷 自助机充值 100 元。</t>
  </si>
  <si>
    <t>`4009712001201706216722731842</t>
  </si>
  <si>
    <t>`oW5L1wR5FSwPvxcIrIhjnMcVbR_M</t>
  </si>
  <si>
    <t>`患者 宋元军 自助机充值 1000 元。</t>
  </si>
  <si>
    <t>`4009712001201706216741930994</t>
  </si>
  <si>
    <t>`oW5L1weBXSNKquY7fSrlefE3MM-U</t>
  </si>
  <si>
    <t>`患者 张兴 自助机充值 10 元。</t>
  </si>
  <si>
    <t>`4009712001201706216761932887</t>
  </si>
  <si>
    <t>`患者 宋元军 自助机充值 620 元。</t>
  </si>
  <si>
    <t>`4009722001201706216744817428</t>
  </si>
  <si>
    <t>`oW5L1wd4_T4O_UWVLHpQZ9Jp-j8c</t>
  </si>
  <si>
    <t>`患者 肖建琼 自助机充值 1000 元。</t>
  </si>
  <si>
    <t>`4009742001201706216703563149</t>
  </si>
  <si>
    <t>`oW5L1wasErMK_w0Y0JAvjC1adyIo</t>
  </si>
  <si>
    <t>`患者 汪谣 自助机充值 10 元。</t>
  </si>
  <si>
    <t>`4009742001201706216703834817</t>
  </si>
  <si>
    <t>`患者 汪谣 自助机充值 100 元。</t>
  </si>
  <si>
    <t>`4009742001201706216706356697</t>
  </si>
  <si>
    <t>`4009762001201706216699898467</t>
  </si>
  <si>
    <t>`oW5L1wWhHQkltQeGwgHiIDJ47ZvI</t>
  </si>
  <si>
    <t>`患者 郭芹波 自助机充值 500 元。</t>
  </si>
  <si>
    <t>`4009762001201706216757791676</t>
  </si>
  <si>
    <t>`oW5L1wbwkKbRT4jJtRN4l7FaZyJk</t>
  </si>
  <si>
    <t>`患者 罗芳 自助机充值 20 元。</t>
  </si>
  <si>
    <t>`4009772001201706216700252210</t>
  </si>
  <si>
    <t>`患者 杨昆萍 自助机充值 200 元。</t>
  </si>
  <si>
    <t>`4009772001201706216762470541</t>
  </si>
  <si>
    <t>`oW5L1wS_fzTVRG10F6iAPNAjpMtY</t>
  </si>
  <si>
    <t>`患者 胡芳娟 自助机充值 500 元。</t>
  </si>
  <si>
    <t>`4009782001201706216754903773</t>
  </si>
  <si>
    <t>`oW5L1wU6h1r9VOhkgjcU3rPxt5Aw</t>
  </si>
  <si>
    <t>`患者 乔羽 自助机充值 10 元。</t>
  </si>
  <si>
    <t>`4009792001201706216749215129</t>
  </si>
  <si>
    <t>`oW5L1wczhwrEZH__WUqFGujEvDBw</t>
  </si>
  <si>
    <t>`患者 杨莹 自助机充值 50 元。</t>
  </si>
  <si>
    <t>`4009802001201706216735669111</t>
  </si>
  <si>
    <t>`oW5L1wXfnP-taqL3LtDSW0Fug52Y</t>
  </si>
  <si>
    <t>`患者 白志昌 自助机充值 20 元。</t>
  </si>
  <si>
    <t>`4009802001201706216747056607</t>
  </si>
  <si>
    <t>`患者 白志昌 自助机充值 1000 元。</t>
  </si>
  <si>
    <t>`4009802001201706216760533329</t>
  </si>
  <si>
    <t>`oW5L1wfpAtyaIP4JyuC0ZXsZhAKg</t>
  </si>
  <si>
    <t>`患者 习修珩 自助机充值 10 元。</t>
  </si>
  <si>
    <t>`4009812001201706216745825906</t>
  </si>
  <si>
    <t>`oW5L1wUDlyZ-2z6z1g1Hl14z6NRI</t>
  </si>
  <si>
    <t>`患者 苏云 自助机充值 500 元。</t>
  </si>
  <si>
    <t>`4009812001201706216749592112</t>
  </si>
  <si>
    <t>`患者 苏云 自助机充值 100 元。</t>
  </si>
  <si>
    <t>`4009832001201706216685101306</t>
  </si>
  <si>
    <t>`oW5L1wQ_LL7CsjOYc6pS67Hztf-4</t>
  </si>
  <si>
    <t>`患者 聂周儿 自助机充值 500 元。</t>
  </si>
  <si>
    <t>`4009832001201706216702841332</t>
  </si>
  <si>
    <t>`oW5L1wUx5VybrNki_GMBPXAkeNZs</t>
  </si>
  <si>
    <t>`患者 伍利娜 自助机充值 20 元。</t>
  </si>
  <si>
    <t>`4009842001201706216703343906</t>
  </si>
  <si>
    <t>`oW5L1wefUdiEDaV2nJ30Bp-olEYA</t>
  </si>
  <si>
    <t>`患者 陈秀朱 自助机充值 100 元。</t>
  </si>
  <si>
    <t>`4009852001201706216696379663</t>
  </si>
  <si>
    <t>`oW5L1wQmU9Vm-ZYkZgUZtgRIEN54</t>
  </si>
  <si>
    <t>`患者 邓正霞 自助机充值 1000 元。</t>
  </si>
  <si>
    <t>`4009902001201706216700571995</t>
  </si>
  <si>
    <t>`oW5L1wYTNbjUqsAZIo4IXao8BePo</t>
  </si>
  <si>
    <t>`患者 严崇慧 自助机充值 1000 元。</t>
  </si>
  <si>
    <t>`4009952001201706216709650217</t>
  </si>
  <si>
    <t>`oW5L1wUBrUXxkpDctc-vZRkd7914</t>
  </si>
  <si>
    <t>`患者 杨换 自助机充值 50 元。</t>
  </si>
  <si>
    <t>`4009952001201706216721143372</t>
  </si>
  <si>
    <t>`患者 杨换 自助机充值 350 元。</t>
  </si>
  <si>
    <t>`4009962001201706216700930526</t>
  </si>
  <si>
    <t>`oW5L1wf-Vi9zR9LutvkqzUVWXEQA</t>
  </si>
  <si>
    <t>`患者 范敏 自助机充值 20 元。</t>
  </si>
  <si>
    <t>`4009962001201706216745587227</t>
  </si>
  <si>
    <t>`oW5L1wYT9XcpErSdbvgDBCFcpuEI</t>
  </si>
  <si>
    <t>`患者 赵艳花 自助机充值 10 元。</t>
  </si>
  <si>
    <t>`4009982001201706216704857500</t>
  </si>
  <si>
    <t>`患者 黄昱森 自助机充值 130 元。</t>
  </si>
  <si>
    <t>`4009982001201706216761086006</t>
  </si>
  <si>
    <t>`oW5L1wdZT40hX7EFdnNMGW27aIv0</t>
  </si>
  <si>
    <t>`患者 邢慧萍 自助机充值 200 元。</t>
  </si>
  <si>
    <t>`4010002001201706216750658769</t>
  </si>
  <si>
    <t>`oW5L1wa6sdFHsB5B9xZ5a9DLLjIU</t>
  </si>
  <si>
    <t>`患者 牟其艳 自助机充值 200 元。</t>
  </si>
  <si>
    <t>`4010062001201706216689719927</t>
  </si>
  <si>
    <t>`oW5L1wadFslFGfysc_4U9s8i-qFY</t>
  </si>
  <si>
    <t>`患者 柳华新 自助机充值 20 元。</t>
  </si>
  <si>
    <t>`4010062001201706216695293990</t>
  </si>
  <si>
    <t>`患者 马翠芬 自助机充值 20 元。</t>
  </si>
  <si>
    <t>`4010062001201706216715041155</t>
  </si>
  <si>
    <t>`患者 马翠芬 自助机充值 230 元。</t>
  </si>
  <si>
    <t>`4010072001201706216706542732</t>
  </si>
  <si>
    <t>`oW5L1wbZrQ7PCPztsv-o14Xhtmkk</t>
  </si>
  <si>
    <t>`患者 白璐 自助机充值 1000 元。</t>
  </si>
  <si>
    <t>`4010112001201706216701707483</t>
  </si>
  <si>
    <t>`oW5L1wR9kcNG3ZKSHuRQqzKQKNec</t>
  </si>
  <si>
    <t>`患者 李天艳 自助机充值 400 元。</t>
  </si>
  <si>
    <t>`4010122001201706216712719226</t>
  </si>
  <si>
    <t>`oW5L1waqvd8pCM4lyLDrrHhfU3As</t>
  </si>
  <si>
    <t>`患者 张恒豪 自助机充值 200 元。</t>
  </si>
  <si>
    <t>`4010122001201706216714340456</t>
  </si>
  <si>
    <t>`患者 张函郗 自助机充值 200 元。</t>
  </si>
  <si>
    <t>`4010122001201706216725630516</t>
  </si>
  <si>
    <t>`4010172001201706216693383000</t>
  </si>
  <si>
    <t>`oW5L1wbHf8Uc_MkYT0JKyAVpO5Ww</t>
  </si>
  <si>
    <t>`患者 李雪梅 自助机充值 100 元。</t>
  </si>
  <si>
    <t>`4010182001201706216748155390</t>
  </si>
  <si>
    <t>`oW5L1wSauLHWpRWOXQbVhkLvT7gk</t>
  </si>
  <si>
    <t>`患者 陈璐 自助机充值 600 元。</t>
  </si>
  <si>
    <t>`4010212001201706216692981115</t>
  </si>
  <si>
    <t>`oW5L1wTbaRqmzBQBCtZVPybqXGO4</t>
  </si>
  <si>
    <t>`患者 魏培燕 自助机充值 900 元。</t>
  </si>
  <si>
    <t>`4010212001201706216705790611</t>
  </si>
  <si>
    <t>`oW5L1wTivl4Ddvw-cXFqog7wz_-E</t>
  </si>
  <si>
    <t>`患者 雷刚 自助机充值 33 元。</t>
  </si>
  <si>
    <t>`4000072001201706226909560556</t>
  </si>
  <si>
    <t>`oW5L1wbhlqgr8rn5tJZFE6d8iH_8</t>
  </si>
  <si>
    <t>`患者 普继艳 自助机充值 400 元。</t>
  </si>
  <si>
    <t>`4000092001201706226841995207</t>
  </si>
  <si>
    <t>`oW5L1wTAPuizXiQXJcs86G2DJiNI</t>
  </si>
  <si>
    <t>`患者 张志菊 自助机充值 50 元。</t>
  </si>
  <si>
    <t>`4000092001201706226897240653</t>
  </si>
  <si>
    <t>`oW5L1wQ_yYfO4VU2PjeN3Ofji0oI</t>
  </si>
  <si>
    <t>`4000102001201706226893147306</t>
  </si>
  <si>
    <t>`oW5L1wXc7NJ5dOCawtiazpaTB3Do</t>
  </si>
  <si>
    <t>`患者 吕煦 自助机充值 20 元。</t>
  </si>
  <si>
    <t>`4000102001201706226898810991</t>
  </si>
  <si>
    <t>`患者 吕煦 自助机充值 100 元。</t>
  </si>
  <si>
    <t>`4000112001201706226892874171</t>
  </si>
  <si>
    <t>`oW5L1wUmAx3ppPypccyVnJBqOutU</t>
  </si>
  <si>
    <t>`患者 游坤 自助机充值 300 元。</t>
  </si>
  <si>
    <t>`4000112001201706226898089499</t>
  </si>
  <si>
    <t>`患者 游坤 自助机充值 150 元。</t>
  </si>
  <si>
    <t>`4000122001201706226904118211</t>
  </si>
  <si>
    <t>`oW5L1wU3ilyF-jxxzwLGCsuRjDhs</t>
  </si>
  <si>
    <t>`患者 余娅 自助机充值 20 元。</t>
  </si>
  <si>
    <t>`4000142001201706226845213510</t>
  </si>
  <si>
    <t>`患者 何沐航 自助机充值 200 元。</t>
  </si>
  <si>
    <t>`4000162001201706226887219134</t>
  </si>
  <si>
    <t>`oW5L1wS2C4KPN36GmSX22OknkuQo</t>
  </si>
  <si>
    <t>`患者 杨柳 自助机充值 100 元。</t>
  </si>
  <si>
    <t>`4000162001201706226905720548</t>
  </si>
  <si>
    <t>`患者 杨柳 自助机充值 426 元。</t>
  </si>
  <si>
    <t>`4000172001201706226911587525</t>
  </si>
  <si>
    <t>`oW5L1wSR7mVOCeRsOpWs-2wQAeXQ</t>
  </si>
  <si>
    <t>`患者 王俊 自助机充值 300 元。</t>
  </si>
  <si>
    <t>`4000182001201706226846997595</t>
  </si>
  <si>
    <t>`oW5L1wXkfbJy7BnOpC3rgxhRFQ0o</t>
  </si>
  <si>
    <t>`患者 忽玉峰 自助机充值 20 元。</t>
  </si>
  <si>
    <t>`4000192001201706226837476234</t>
  </si>
  <si>
    <t>`oW5L1wfU07xO91__bB7jHCyS3c-U</t>
  </si>
  <si>
    <t>`患者 林兴平 自助机充值 20 元。</t>
  </si>
  <si>
    <t>`4000202001201706226848476047</t>
  </si>
  <si>
    <t>`患者 黎家粉 自助机充值 400 元。</t>
  </si>
  <si>
    <t>`4000212001201706226848125799</t>
  </si>
  <si>
    <t>`oW5L1wUSJJUIUt0mqwF9B93U0Nb8</t>
  </si>
  <si>
    <t>`患者 郭波 自助机充值 200 元。</t>
  </si>
  <si>
    <t>`4000212001201706226917171032</t>
  </si>
  <si>
    <t>`oW5L1wWcSTAkEsYiPUcOv9p3FeoI</t>
  </si>
  <si>
    <t>`患者 王嘉浩 自助机充值 400 元。</t>
  </si>
  <si>
    <t>`4000232001201706226861379876</t>
  </si>
  <si>
    <t>`oW5L1wVKbRemlewcvF0EbtnhpuKo</t>
  </si>
  <si>
    <t>`患者 徐海利 自助机充值 370 元。</t>
  </si>
  <si>
    <t>`4000252001201706226840562432</t>
  </si>
  <si>
    <t>`oW5L1wbnJP-lovTgDdzv48Esy50c</t>
  </si>
  <si>
    <t>`患者 和泽梅 自助机充值 10 元。</t>
  </si>
  <si>
    <t>`4000252001201706226851958329</t>
  </si>
  <si>
    <t>`oW5L1wUBSzUmvWlvaVOCVl0bkYIY</t>
  </si>
  <si>
    <t>`患者 刘梦春 自助机充值 500 元。</t>
  </si>
  <si>
    <t>`4000252001201706226893330469</t>
  </si>
  <si>
    <t>`oW5L1wVP-QY2QxZ1XHQhXj1Gsvbo</t>
  </si>
  <si>
    <t>`患者 韩翀宇 自助机充值 6 元。</t>
  </si>
  <si>
    <t>`4000252001201706226913145947</t>
  </si>
  <si>
    <t>`oW5L1wWRHNIIbVv7v4F--m0cQboQ</t>
  </si>
  <si>
    <t>`患者 起桃 自助机充值 52 元。</t>
  </si>
  <si>
    <t>`4000262001201706226850528364</t>
  </si>
  <si>
    <t>`患者 张睿 自助机充值 400 元。</t>
  </si>
  <si>
    <t>`4000262001201706226904485113</t>
  </si>
  <si>
    <t>`oW5L1waJxjoWqYSvaRVGQOLeRv0k</t>
  </si>
  <si>
    <t>`患者 吴虹 自助机充值 20 元。</t>
  </si>
  <si>
    <t>`4000272001201706226834176150</t>
  </si>
  <si>
    <t>`oW5L1wa08U2UUGy4d24S3G4sra1w</t>
  </si>
  <si>
    <t>`患者 缪秋芬 自助机充值 1000 元。</t>
  </si>
  <si>
    <t>`4000272001201706226882907103</t>
  </si>
  <si>
    <t>`oW5L1waia1ae7NMHMdLZozcslR9c</t>
  </si>
  <si>
    <t>`患者 赵晓燕 自助机充值 50 元。</t>
  </si>
  <si>
    <t>`4000272001201706226888523372</t>
  </si>
  <si>
    <t>`患者 赵晓燕 自助机充值 500 元。</t>
  </si>
  <si>
    <t>`4000292001201706226839533039</t>
  </si>
  <si>
    <t>`oW5L1wbAVkzHZXHb87w_soPAM3Qg</t>
  </si>
  <si>
    <t>`患者 张蓉蓉 自助机充值 20 元。</t>
  </si>
  <si>
    <t>`4000292001201706226861248824</t>
  </si>
  <si>
    <t>`患者 白伊沙龙 自助机充值 20 元。</t>
  </si>
  <si>
    <t>`4000312001201706226842605033</t>
  </si>
  <si>
    <t>`患者 肖阳 自助机充值 20 元。</t>
  </si>
  <si>
    <t>`4000312001201706226885713700</t>
  </si>
  <si>
    <t>`oW5L1wZDm0UeE4eudF4OpotYr6Ng</t>
  </si>
  <si>
    <t>`4000322001201706226860007019</t>
  </si>
  <si>
    <t>`oW5L1wTnc-uw4VQrg6dygYj8K-Vg</t>
  </si>
  <si>
    <t>`患者 鲁晓丽 自助机充值 1700 元。</t>
  </si>
  <si>
    <t>`4000322001201706226863098297</t>
  </si>
  <si>
    <t>`患者 鲁晓丽 自助机充值 5 元。</t>
  </si>
  <si>
    <t>`4000322001201706226889282434</t>
  </si>
  <si>
    <t>`oW5L1wSsQ1hgq4O0GCq0flRKGi74</t>
  </si>
  <si>
    <t>`患者 张秀娟 自助机充值 500 元。</t>
  </si>
  <si>
    <t>`4000322001201706226896504185</t>
  </si>
  <si>
    <t>`患者 鲁晓丽 自助机充值 10 元。</t>
  </si>
  <si>
    <t>`4000382001201706226891650473</t>
  </si>
  <si>
    <t>`oW5L1weTnJFoqrQFSdtsKwGUWUz8</t>
  </si>
  <si>
    <t>`患者 聂正冬 自助机充值 20 元。</t>
  </si>
  <si>
    <t>`4000402001201706226837482539</t>
  </si>
  <si>
    <t>`oW5L1wY-qMlaS-CfF3TjJxz5B9kc</t>
  </si>
  <si>
    <t>`患者 朱光秀 自助机充值 50 元。</t>
  </si>
  <si>
    <t>`4000402001201706226837499611</t>
  </si>
  <si>
    <t>`患者 张才忠 自助机充值 50 元。</t>
  </si>
  <si>
    <t>`4000402001201706226837875495</t>
  </si>
  <si>
    <t>`患者 张才忠 自助机充值 500 元。</t>
  </si>
  <si>
    <t>`4000402001201706226841923523</t>
  </si>
  <si>
    <t>`oW5L1wWHlqxTuTQmSia3lPy6Qj5o</t>
  </si>
  <si>
    <t>`患者 董必娴 自助机充值 90 元。</t>
  </si>
  <si>
    <t>`4000402001201706226846284381</t>
  </si>
  <si>
    <t>`患者 朱光秀 自助机充值 300 元。</t>
  </si>
  <si>
    <t>`4000402001201706226862215268</t>
  </si>
  <si>
    <t>`患者 朱光秀 自助机充值 100 元。</t>
  </si>
  <si>
    <t>`4000412001201706226873694511</t>
  </si>
  <si>
    <t>`oW5L1wVBuaWAO9PlRL2JCsHOvLpU</t>
  </si>
  <si>
    <t>`患者 刘思妙 自助机充值 100 元。</t>
  </si>
  <si>
    <t>`4000422001201706226837878899</t>
  </si>
  <si>
    <t>`oW5L1wfA1OEtFPyIkKPCyhD1399E</t>
  </si>
  <si>
    <t>`患者 唐希望 自助机充值 100 元。</t>
  </si>
  <si>
    <t>`4000452001201706226845771373</t>
  </si>
  <si>
    <t>`患者 苏云翠 自助机充值 240 元。</t>
  </si>
  <si>
    <t>`4000452001201706226874260644</t>
  </si>
  <si>
    <t>`oW5L1wflWgeIjUKbKH81VNr1Lh8s</t>
  </si>
  <si>
    <t>`4000462001201706226852739422</t>
  </si>
  <si>
    <t>`oW5L1wSbiC2eXQCtFkja1zkdw9bs</t>
  </si>
  <si>
    <t>`患者 尹小粉 自助机充值 400 元。</t>
  </si>
  <si>
    <t>`4000502001201706226858447410</t>
  </si>
  <si>
    <t>`oW5L1wXF4PCdIShL4efHKYmjM1f0</t>
  </si>
  <si>
    <t>`患者 秦美 自助机充值 50 元。</t>
  </si>
  <si>
    <t>`4000502001201706226862414069</t>
  </si>
  <si>
    <t>`患者 秦美 自助机充值 150 元。</t>
  </si>
  <si>
    <t>`4000522001201706226840278605</t>
  </si>
  <si>
    <t>`oW5L1wZBMJakdqpXnzxpO-zNr-XY</t>
  </si>
  <si>
    <t>`4000522001201706226903281618</t>
  </si>
  <si>
    <t>`oW5L1wbCWnPlbnErN-cjz4hnY8ag</t>
  </si>
  <si>
    <t>`患者 胡艳 自助机充值 200 元。</t>
  </si>
  <si>
    <t>`4000542001201706226839548168</t>
  </si>
  <si>
    <t>`oW5L1we540JAbUVGHx3kAY6aWNoE</t>
  </si>
  <si>
    <t>`患者 金姑娘 自助机充值 300 元。</t>
  </si>
  <si>
    <t>`4000542001201706226859334862</t>
  </si>
  <si>
    <t>`4000542001201706226864673835</t>
  </si>
  <si>
    <t>`oW5L1webcoh-m9bHlBn696OpJ5_Q</t>
  </si>
  <si>
    <t>`患者 吴红仙 自助机充值 150 元。</t>
  </si>
  <si>
    <t>`4000542001201706226876448228</t>
  </si>
  <si>
    <t>`患者 金姑娘 自助机充值 500 元。</t>
  </si>
  <si>
    <t>`4000562001201706226892395187</t>
  </si>
  <si>
    <t>`oW5L1wegxTea7yY58Zp8658OCxQ4</t>
  </si>
  <si>
    <t>`患者 邓伟 自助机充值 20 元。</t>
  </si>
  <si>
    <t>`4000582001201706226842142316</t>
  </si>
  <si>
    <t>`oW5L1wRf970s9lQCf1JNiA5IoQi4</t>
  </si>
  <si>
    <t>`患者 李功英 自助机充值 300 元。</t>
  </si>
  <si>
    <t>`4000582001201706226849157188</t>
  </si>
  <si>
    <t>`患者 李功英 自助机充值 100 元。</t>
  </si>
  <si>
    <t>`4000582001201706226900700484</t>
  </si>
  <si>
    <t>`4000612001201706226842047900</t>
  </si>
  <si>
    <t>`oW5L1wepp5zWN28rX-EyCMwCimKY</t>
  </si>
  <si>
    <t>`患者 尤菊芬 自助机充值 20 元。</t>
  </si>
  <si>
    <t>`4000632001201706226841005058</t>
  </si>
  <si>
    <t>`oW5L1weJyIHCdrQwlfubCXAyfD7Y</t>
  </si>
  <si>
    <t>`患者 罗晓波 自助机充值 20 元。</t>
  </si>
  <si>
    <t>`4000632001201706226842849371</t>
  </si>
  <si>
    <t>`4000642001201706226908685917</t>
  </si>
  <si>
    <t>`患者 孙诗莹 自助机充值 231 元。</t>
  </si>
  <si>
    <t>`4000652001201706226883743289</t>
  </si>
  <si>
    <t>`oW5L1wd4cXj_YG1T0qHdfK4mYR7Q</t>
  </si>
  <si>
    <t>`患者 刘得稳 自助机充值 900 元。</t>
  </si>
  <si>
    <t>`4000652001201706226886609678</t>
  </si>
  <si>
    <t>`患者 刘得稳 自助机充值 100 元。</t>
  </si>
  <si>
    <t>`4000682001201706226842062459</t>
  </si>
  <si>
    <t>`oW5L1wfJIIrlAYTRIPQdlEL-PakU</t>
  </si>
  <si>
    <t>`患者 赵金华 自助机充值 200 元。</t>
  </si>
  <si>
    <t>`4000702001201706226843941057</t>
  </si>
  <si>
    <t>`oW5L1wVXwPI4P0djxvmxHj9dIxzg</t>
  </si>
  <si>
    <t>`患者 马云会 自助机充值 15 元。</t>
  </si>
  <si>
    <t>`4000712001201706226854623758</t>
  </si>
  <si>
    <t>`oW5L1wV7ge3Wt5RY2DqGlqHYrYWQ</t>
  </si>
  <si>
    <t>`患者 方红琼 自助机充值 300 元。</t>
  </si>
  <si>
    <t>`4000732001201706226862478050</t>
  </si>
  <si>
    <t>`oW5L1wUk_FvVn6tKubGMioUjUek8</t>
  </si>
  <si>
    <t>`患者 李正福 自助机充值 20 元。</t>
  </si>
  <si>
    <t>`4000732001201706226891650501</t>
  </si>
  <si>
    <t>`患者 李正福 自助机充值 50 元。</t>
  </si>
  <si>
    <t>`4000732001201706226899806030</t>
  </si>
  <si>
    <t>`患者 李正福 自助机充值 340 元。</t>
  </si>
  <si>
    <t>`4000742001201706226846162124</t>
  </si>
  <si>
    <t>`oW5L1wSMYM2v6FZ8t3Fnm8mopfd8</t>
  </si>
  <si>
    <t>`患者 朱啟飞 自助机充值 85 元。</t>
  </si>
  <si>
    <t>`4000762001201706226904600044</t>
  </si>
  <si>
    <t>`oW5L1wW8g8_xHV1vCcNL3KRsfoa0</t>
  </si>
  <si>
    <t>`患者 李忠昌 自助机充值 52 元。</t>
  </si>
  <si>
    <t>`4000772001201706226843195580</t>
  </si>
  <si>
    <t>`oW5L1wZQPKw6j7JN6XensxW0CcH8</t>
  </si>
  <si>
    <t>`患者 张盼恩 自助机充值 1500 元。</t>
  </si>
  <si>
    <t>`4000772001201706226901504451</t>
  </si>
  <si>
    <t>`患者 王锐敏 自助机充值 10 元。</t>
  </si>
  <si>
    <t>`4000772001201706226904647178</t>
  </si>
  <si>
    <t>`患者 王安邦 自助机充值 10 元。</t>
  </si>
  <si>
    <t>`4000792001201706226841039856</t>
  </si>
  <si>
    <t>`患者 蒋粉菜 自助机充值 200 元。</t>
  </si>
  <si>
    <t>`4000802001201706226847583636</t>
  </si>
  <si>
    <t>`4000802001201706226849344870</t>
  </si>
  <si>
    <t>`4000832001201706226885692853</t>
  </si>
  <si>
    <t>`oW5L1wUmVS-bpNtdnYnsYvodY0Fs</t>
  </si>
  <si>
    <t>`患者 熊涌伸 自助机充值 500 元。</t>
  </si>
  <si>
    <t>`4000862001201706226911851877</t>
  </si>
  <si>
    <t>`oW5L1wQq4ucUaXtMazEo3hMSHBzk</t>
  </si>
  <si>
    <t>`患者 徐燕芬 自助机充值 100 元。</t>
  </si>
  <si>
    <t>`4000882001201706226837097538</t>
  </si>
  <si>
    <t>`oW5L1wX18eSGjuMOhJ-2DlmCmUBA</t>
  </si>
  <si>
    <t>`患者 廖选华 自助机充值 200 元。</t>
  </si>
  <si>
    <t>`4000922001201706226859213998</t>
  </si>
  <si>
    <t>`oW5L1wQTBfIasMo0-JuG8qBfxHH4</t>
  </si>
  <si>
    <t>`患者 潘冬琴 自助机充值 100 元。</t>
  </si>
  <si>
    <t>`4000922001201706226867786507</t>
  </si>
  <si>
    <t>`4000942001201706226856851760</t>
  </si>
  <si>
    <t>`oW5L1wQXorW3jLBbyI_pvU1GMg0w</t>
  </si>
  <si>
    <t>`患者 袁丽仙 自助机充值 18 元。</t>
  </si>
  <si>
    <t>`4000952001201706226925553104</t>
  </si>
  <si>
    <t>`oW5L1wYhRFDjFITr0Bxl04nyfC24</t>
  </si>
  <si>
    <t>`患者 袁艺芯 自助机充值 500 元。</t>
  </si>
  <si>
    <t>`4000972001201706226844209041</t>
  </si>
  <si>
    <t>`oW5L1wY1glYeL9qRg8YCzSHCnlgc</t>
  </si>
  <si>
    <t>`患者 章小红 自助机充值 600 元。</t>
  </si>
  <si>
    <t>`4000972001201706226848877749</t>
  </si>
  <si>
    <t>`患者 胡继博 自助机充值 90 元。</t>
  </si>
  <si>
    <t>`4000982001201706226902813717</t>
  </si>
  <si>
    <t>`oW5L1wSw73RM7T1mHtPci__vxQw8</t>
  </si>
  <si>
    <t>`患者 谭晓萍 自助机充值 20 元。</t>
  </si>
  <si>
    <t>`4001002001201706226838158961</t>
  </si>
  <si>
    <t>`oW5L1wR8a-yFmoYQEW2jwN4KM1fQ</t>
  </si>
  <si>
    <t>`患者 张筱雨 自助机充值 200 元。</t>
  </si>
  <si>
    <t>`4001002001201706226838713531</t>
  </si>
  <si>
    <t>`oW5L1weQSYe6_KQP7BiZOLVqIwBo</t>
  </si>
  <si>
    <t>`患者 李伟伦 自助机充值 500 元。</t>
  </si>
  <si>
    <t>`4001002001201706226886821830</t>
  </si>
  <si>
    <t>`患者 李伟伦 自助机充值 200 元。</t>
  </si>
  <si>
    <t>`4001012001201706226857649470</t>
  </si>
  <si>
    <t>`患者 段双凤 自助机充值 100 元。</t>
  </si>
  <si>
    <t>`4001092001201706226856489652</t>
  </si>
  <si>
    <t>`oW5L1wdPKwlBJBclVg8DXXy36bpM</t>
  </si>
  <si>
    <t>`患者 尹士旺 自助机充值 200 元。</t>
  </si>
  <si>
    <t>`4001112001201706226869262789</t>
  </si>
  <si>
    <t>`oW5L1wQahPFqLU-oTrycODlcOMbY</t>
  </si>
  <si>
    <t>`患者 毕井 自助机充值 2600 元。</t>
  </si>
  <si>
    <t>`4001112001201706226960984032</t>
  </si>
  <si>
    <t>`oW5L1wU6qG8nUlMQSL7ZdliLOL9I</t>
  </si>
  <si>
    <t>`患者 赵红丽 自助机充值 500 元。</t>
  </si>
  <si>
    <t>`4001122001201706226884880129</t>
  </si>
  <si>
    <t>`患者 杨艳 自助机充值 500 元。</t>
  </si>
  <si>
    <t>`4001132001201706226844088106</t>
  </si>
  <si>
    <t>`oW5L1wfc4g0i36mEQwGjVhcLVonE</t>
  </si>
  <si>
    <t>`患者 王语渊 自助机充值 400 元。</t>
  </si>
  <si>
    <t>`4001132001201706226926494419</t>
  </si>
  <si>
    <t>`oW5L1wRsT_QKNuQf7C710vihz5Nc</t>
  </si>
  <si>
    <t>`患者 王东琼 自助机充值 30 元。</t>
  </si>
  <si>
    <t>`4001142001201706226822879453</t>
  </si>
  <si>
    <t>`oW5L1wb-7P0Lsqj5jw0tOTG2WJCk</t>
  </si>
  <si>
    <t>`患者 郑冬香 自助机充值 653 元。</t>
  </si>
  <si>
    <t>`4001162001201706226879942853</t>
  </si>
  <si>
    <t>`oW5L1we-b2BYSloLm7xwTRfcYKFk</t>
  </si>
  <si>
    <t>`患者 杜光豪 自助机充值 30 元。</t>
  </si>
  <si>
    <t>`4001182001201706226865384445</t>
  </si>
  <si>
    <t>`oW5L1wfdS0LL9eQNk2r4JSrHddEg</t>
  </si>
  <si>
    <t>`患者 丁顺方 自助机充值 500 元。</t>
  </si>
  <si>
    <t>`4001242001201706226844708955</t>
  </si>
  <si>
    <t>`oW5L1wRs7cVI5CvW3PFP5_BByW7Q</t>
  </si>
  <si>
    <t>`1.22</t>
  </si>
  <si>
    <t>`患者 陆海恋 自助机充值 20 元。</t>
  </si>
  <si>
    <t>`4001252001201706226840370374</t>
  </si>
  <si>
    <t>`患者 杜晓园 自助机充值 5000 元。</t>
  </si>
  <si>
    <t>`4001252001201706226844352081</t>
  </si>
  <si>
    <t>`患者 朱文质 自助机充值 1000 元。</t>
  </si>
  <si>
    <t>`4001292001201706226899601898</t>
  </si>
  <si>
    <t>`oW5L1wQa81nC6gXsL_mHTYJe_nVU</t>
  </si>
  <si>
    <t>`患者 宁德松 自助机充值 20 元。</t>
  </si>
  <si>
    <t>`4001302001201706226898988597</t>
  </si>
  <si>
    <t>`患者 李学文 自助机充值 1000 元。</t>
  </si>
  <si>
    <t>`4001302001201706226902788919</t>
  </si>
  <si>
    <t>`患者 李学文 自助机充值 200 元。</t>
  </si>
  <si>
    <t>`4001312001201706226842614703</t>
  </si>
  <si>
    <t>`oW5L1wW1CB3B0Z0bMCTeWQ0S1u9Q</t>
  </si>
  <si>
    <t>`患者 黄丽娜 自助机充值 200 元。</t>
  </si>
  <si>
    <t>`4001322001201706226843084192</t>
  </si>
  <si>
    <t>`oW5L1wTxXQtTRwy4BIdGtTL0RQ84</t>
  </si>
  <si>
    <t>`患者 姚廷杰 自助机充值 200 元。</t>
  </si>
  <si>
    <t>`4001322001201706226871155919</t>
  </si>
  <si>
    <t>`oW5L1wS2aPbXvveZLsn6XSgDLb0M</t>
  </si>
  <si>
    <t>`患者 浦佳美 自助机充值 1000 元。</t>
  </si>
  <si>
    <t>`4001322001201706226894516212</t>
  </si>
  <si>
    <t>`患者 王万清 自助机充值 200 元。</t>
  </si>
  <si>
    <t>`4001332001201706226897682186</t>
  </si>
  <si>
    <t>`oW5L1wQu1E4JhgtN-_l5jqa080Ow</t>
  </si>
  <si>
    <t>`患者 龚建平 自助机充值 2 元。</t>
  </si>
  <si>
    <t>`4001332001201706226900345540</t>
  </si>
  <si>
    <t>`患者 龚建平 自助机充值 50 元。</t>
  </si>
  <si>
    <t>`4001432001201706226850164436</t>
  </si>
  <si>
    <t>`患者 徐瑞根 自助机充值 10 元。</t>
  </si>
  <si>
    <t>`4001432001201706226906141265</t>
  </si>
  <si>
    <t>`oW5L1wdTTLxWeE0TnBDohnjT-_RA</t>
  </si>
  <si>
    <t>`患者 吴长会 自助机充值 30 元。</t>
  </si>
  <si>
    <t>`4001452001201706226853587288</t>
  </si>
  <si>
    <t>`oW5L1we_gB6KH3gtflDmC2w7fiJE</t>
  </si>
  <si>
    <t>`患者 庞东 自助机充值 20 元。</t>
  </si>
  <si>
    <t>`4001452001201706226856501323</t>
  </si>
  <si>
    <t>`患者 雷霏 自助机充值 20 元。</t>
  </si>
  <si>
    <t>`4001452001201706226860779772</t>
  </si>
  <si>
    <t>`患者 官秀娟 自助机充值 50 元。</t>
  </si>
  <si>
    <t>`4001472001201706226880706803</t>
  </si>
  <si>
    <t>`oW5L1weinxrniJLaXx159ICz3SJw</t>
  </si>
  <si>
    <t>`患者 蔡玉红 自助机充值 10 元。</t>
  </si>
  <si>
    <t>`4001472001201706226899404055</t>
  </si>
  <si>
    <t>`oW5L1waJBtBbH__PR1o05HfVH-4M</t>
  </si>
  <si>
    <t>`患者 包月红 自助机充值 10 元。</t>
  </si>
  <si>
    <t>`4001482001201706226839599099</t>
  </si>
  <si>
    <t>`oW5L1wdlcC4U1TwJwkS2KafSLqg0</t>
  </si>
  <si>
    <t>`患者 包卫琴 自助机充值 200 元。</t>
  </si>
  <si>
    <t>`4001482001201706226858198696</t>
  </si>
  <si>
    <t>`oW5L1wYUBiacW409WNhbBaKHsNZk</t>
  </si>
  <si>
    <t>`患者 欧光伟 自助机充值 20 元。</t>
  </si>
  <si>
    <t>`4001482001201706226910063234</t>
  </si>
  <si>
    <t>`oW5L1wYkhk6ZJzfel6pAk606gFVo</t>
  </si>
  <si>
    <t>`患者 康琴 自助机充值 100 元。</t>
  </si>
  <si>
    <t>`4001502001201706226852323378</t>
  </si>
  <si>
    <t>`oW5L1waxmYy2Q_BfVNIAKFCRl04w</t>
  </si>
  <si>
    <t>`4001522001201706226855380079</t>
  </si>
  <si>
    <t>`oW5L1wX4B3hyBQLul1_gX5i8rgY4</t>
  </si>
  <si>
    <t>`患者 李明辉 自助机充值 100 元。</t>
  </si>
  <si>
    <t>`4001532001201706226853543089</t>
  </si>
  <si>
    <t>`患者 赵志礼 自助机充值 300 元。</t>
  </si>
  <si>
    <t>`4001542001201706226841084332</t>
  </si>
  <si>
    <t>`oW5L1wSEH-TL73X7NES6IU9N6RAg</t>
  </si>
  <si>
    <t>`患者 罗家云 自助机充值 1550 元。</t>
  </si>
  <si>
    <t>`4001562001201706226859781659</t>
  </si>
  <si>
    <t>`oW5L1wRrrkN4Gu9bpsN8YtFtQjT0</t>
  </si>
  <si>
    <t>`患者 杨秀兰 自助机充值 200 元。</t>
  </si>
  <si>
    <t>`4001562001201706226859995030</t>
  </si>
  <si>
    <t>`患者 杨秀兰 自助机充值 300 元。</t>
  </si>
  <si>
    <t>`4001582001201706226878717979</t>
  </si>
  <si>
    <t>`oW5L1wVc0G7PT7xbx-0E6qpZvb1A</t>
  </si>
  <si>
    <t>`患者 黄帮理 自助机充值 140 元。</t>
  </si>
  <si>
    <t>`4001582001201706226884803421</t>
  </si>
  <si>
    <t>`患者 陈丽英 自助机充值 170 元。</t>
  </si>
  <si>
    <t>`4001632001201706226848260425</t>
  </si>
  <si>
    <t>`患者 吕斌飞 自助机充值 305 元。</t>
  </si>
  <si>
    <t>`4001652001201706226897558054</t>
  </si>
  <si>
    <t>`oW5L1wU0z4150xz0GNoM0G0jMu28</t>
  </si>
  <si>
    <t>`患者 杨薇 自助机充值 10 元。</t>
  </si>
  <si>
    <t>`4001662001201706226850130317</t>
  </si>
  <si>
    <t>`oW5L1wdfWcb7nMMXSx4hHgAO2OHQ</t>
  </si>
  <si>
    <t>`患者 陶武仙 自助机充值 50 元。</t>
  </si>
  <si>
    <t>`4001672001201706226839988580</t>
  </si>
  <si>
    <t>`oW5L1wT_bUJvTzaMJ9td4m8Qx7Y0</t>
  </si>
  <si>
    <t>`患者 马漩 自助机充值 50 元。</t>
  </si>
  <si>
    <t>`4001672001201706226843623615</t>
  </si>
  <si>
    <t>`4001712001201706226852795750</t>
  </si>
  <si>
    <t>`患者 张鸣祺 自助机充值 100 元。</t>
  </si>
  <si>
    <t>`4001712001201706226854848744</t>
  </si>
  <si>
    <t>`4001712001201706226912051054</t>
  </si>
  <si>
    <t>`患者 张鸣琪 自助机充值 50 元。</t>
  </si>
  <si>
    <t>`4001762001201706226842261944</t>
  </si>
  <si>
    <t>`oW5L1wcflTwUXGqc8iJuCjSZKyb0</t>
  </si>
  <si>
    <t>`患者 林雪玲 自助机充值 500 元。</t>
  </si>
  <si>
    <t>`4001762001201706226847510396</t>
  </si>
  <si>
    <t>`4001762001201706226915250780</t>
  </si>
  <si>
    <t>`患者 张龄允 自助机充值 200 元。</t>
  </si>
  <si>
    <t>`4001792001201706226845382174</t>
  </si>
  <si>
    <t>`oW5L1wbRf2pHgFOaSq-dJ_2zitto</t>
  </si>
  <si>
    <t>`患者 杨俊婷 自助机充值 100 元。</t>
  </si>
  <si>
    <t>`4001792001201706226888282213</t>
  </si>
  <si>
    <t>`oW5L1wTUOogv49BkK0b870mWH9tA</t>
  </si>
  <si>
    <t>`患者 段瑛 自助机充值 2310 元。</t>
  </si>
  <si>
    <t>`4001792001201706226889355001</t>
  </si>
  <si>
    <t>`患者 段瑛 自助机充值 100 元。</t>
  </si>
  <si>
    <t>`4001812001201706226838459386</t>
  </si>
  <si>
    <t>`4001812001201706226840793471</t>
  </si>
  <si>
    <t>`患者 刘俊显 自助机充值 130 元。</t>
  </si>
  <si>
    <t>`4001822001201706226896587472</t>
  </si>
  <si>
    <t>`oW5L1wZZ78tqYIcVM1p2v_qCB55M</t>
  </si>
  <si>
    <t>`患者 杨丽春 自助机充值 200 元。</t>
  </si>
  <si>
    <t>`4001832001201706226871142882</t>
  </si>
  <si>
    <t>`oW5L1wey46KyNYyFvEuhV8twV8vI</t>
  </si>
  <si>
    <t>`患者 李明燕 自助机充值 100 元。</t>
  </si>
  <si>
    <t>`4001832001201706226893477896</t>
  </si>
  <si>
    <t>`患者 李明燕 自助机充值 500 元。</t>
  </si>
  <si>
    <t>`4001842001201706226848304893</t>
  </si>
  <si>
    <t>`患者 刘明媛 自助机充值 1500 元。</t>
  </si>
  <si>
    <t>`4001842001201706226848933342</t>
  </si>
  <si>
    <t>`患者 刘洛 自助机充值 30 元。</t>
  </si>
  <si>
    <t>`4001842001201706226851215679</t>
  </si>
  <si>
    <t>`患者 陈新永 自助机充值 1500 元。</t>
  </si>
  <si>
    <t>`4001842001201706226854334194</t>
  </si>
  <si>
    <t>`oW5L1wRq55khoCgGcmfZUu04knsw</t>
  </si>
  <si>
    <t>`患者 赵恒旖 自助机充值 100 元。</t>
  </si>
  <si>
    <t>`4001882001201706226842761443</t>
  </si>
  <si>
    <t>`oW5L1wTXy83A9QgBMqjGHR3rF-hQ</t>
  </si>
  <si>
    <t>`患者 刘春波 自助机充值 500 元。</t>
  </si>
  <si>
    <t>`4001882001201706226890654232</t>
  </si>
  <si>
    <t>`患者 刘春波 自助机充值 300 元。</t>
  </si>
  <si>
    <t>`4001892001201706226890814031</t>
  </si>
  <si>
    <t>`oW5L1wVacCEcZIlZoACbp9MTTjQE</t>
  </si>
  <si>
    <t>`患者 冯婉 自助机充值 20 元。</t>
  </si>
  <si>
    <t>`4001962001201706226906224806</t>
  </si>
  <si>
    <t>`oW5L1wSux7JWQLW-oVgFWC6q9ons</t>
  </si>
  <si>
    <t>`患者 陈美健 自助机充值 20 元。</t>
  </si>
  <si>
    <t>`4002002001201706226901007221</t>
  </si>
  <si>
    <t>`oW5L1wZZRRctQkgZwhA_G7_ftytw</t>
  </si>
  <si>
    <t>`患者 乔慧玲 自助机充值 1000 元。</t>
  </si>
  <si>
    <t>`4002012001201706226909602147</t>
  </si>
  <si>
    <t>`患者 王苏 自助机充值 200 元。</t>
  </si>
  <si>
    <t>`4002022001201706226838961959</t>
  </si>
  <si>
    <t>`oW5L1wbhJkwADiXbt1pxM8PeMdUQ</t>
  </si>
  <si>
    <t>`患者 王云贵 自助机充值 800 元。</t>
  </si>
  <si>
    <t>`4002032001201706226885609535</t>
  </si>
  <si>
    <t>`oW5L1wfiuNQDPywt13WyOurSyrFA</t>
  </si>
  <si>
    <t>`患者 王兰兰 自助机充值 20 元。</t>
  </si>
  <si>
    <t>`4002042001201706226849409736</t>
  </si>
  <si>
    <t>`患者 刘彦伶 自助机充值 500 元。</t>
  </si>
  <si>
    <t>`4002042001201706226877263205</t>
  </si>
  <si>
    <t>`患者 罗园 自助机充值 20 元。</t>
  </si>
  <si>
    <t>`4002042001201706226877364018</t>
  </si>
  <si>
    <t>`患者 段惠仙 自助机充值 81 元。</t>
  </si>
  <si>
    <t>`4002082001201706226851013107</t>
  </si>
  <si>
    <t>`oW5L1wdssBPJur9Vl_PuFb10Jka8</t>
  </si>
  <si>
    <t>`患者 孔江芬 自助机充值 400 元。</t>
  </si>
  <si>
    <t>`4002082001201706226856236949</t>
  </si>
  <si>
    <t>`患者 孔江芬 自助机充值 310 元。</t>
  </si>
  <si>
    <t>`4002082001201706226856739280</t>
  </si>
  <si>
    <t>`4002112001201706226854345438</t>
  </si>
  <si>
    <t>`oW5L1wWxcP2aGpgtSZWfboG9OQBg</t>
  </si>
  <si>
    <t>`患者 郑鸿云 自助机充值 122 元。</t>
  </si>
  <si>
    <t>`4002122001201706226853405027</t>
  </si>
  <si>
    <t>`oW5L1wVw7GQjrH9wv-sVFhjhXfg8</t>
  </si>
  <si>
    <t>`患者 蔡建飞 自助机充值 500 元。</t>
  </si>
  <si>
    <t>`4002122001201706226865245639</t>
  </si>
  <si>
    <t>`oW5L1wbksJ_g6jJjq5RhX2bBhaHc</t>
  </si>
  <si>
    <t>`患者 刘莹 自助机充值 600 元。</t>
  </si>
  <si>
    <t>`4002122001201706226866859106</t>
  </si>
  <si>
    <t>`患者 刘莹 自助机充值 200 元。</t>
  </si>
  <si>
    <t>`4002162001201706226845989146</t>
  </si>
  <si>
    <t>`4002162001201706226903878906</t>
  </si>
  <si>
    <t>`oW5L1wcmQht0zUHPWP992RGUsVEk</t>
  </si>
  <si>
    <t>`患者 欧伟森 自助机充值 175 元。</t>
  </si>
  <si>
    <t>`4002162001201706226904156749</t>
  </si>
  <si>
    <t>`患者 欧伟森 自助机充值 10 元。</t>
  </si>
  <si>
    <t>`4002192001201706226840992081</t>
  </si>
  <si>
    <t>`oW5L1wXrof_6o96GAcRUxnaiuB_E</t>
  </si>
  <si>
    <t>`患者 张得利 自助机充值 1000 元。</t>
  </si>
  <si>
    <t>`4002192001201706226849438256</t>
  </si>
  <si>
    <t>`患者 张得利 自助机充值 200 元。</t>
  </si>
  <si>
    <t>`4002212001201706226898882145</t>
  </si>
  <si>
    <t>`患者 印水丽 自助机充值 80 元。</t>
  </si>
  <si>
    <t>`4002222001201706226856369233</t>
  </si>
  <si>
    <t>`oW5L1wZ0yXxN6yIelT5Pn_bYl174</t>
  </si>
  <si>
    <t>`患者 母吉辉 自助机充值 500 元。</t>
  </si>
  <si>
    <t>`4002222001201706226856603734</t>
  </si>
  <si>
    <t>`oW5L1wS76tEJPqwBTuBnjYZ0AA9U</t>
  </si>
  <si>
    <t>`患者 王金娜 自助机充值 190 元。</t>
  </si>
  <si>
    <t>`4002232001201706226839610025</t>
  </si>
  <si>
    <t>`oW5L1wRUQQmmRxv7VIc30hrZlgRs</t>
  </si>
  <si>
    <t>`患者 吕楠 自助机充值 100 元。</t>
  </si>
  <si>
    <t>`4002242001201706226870428761</t>
  </si>
  <si>
    <t>`oW5L1wfiSu4RLx75jCmw8NYaW414</t>
  </si>
  <si>
    <t>`患者 高瑞 自助机充值 2000 元。</t>
  </si>
  <si>
    <t>`4002242001201706226890321537</t>
  </si>
  <si>
    <t>`oW5L1wZaJycP2l1-_dJnclKuO3ck</t>
  </si>
  <si>
    <t>`患者 吴照丹 自助机充值 100 元。</t>
  </si>
  <si>
    <t>`4002242001201706226952048668</t>
  </si>
  <si>
    <t>`oW5L1wcRVSMr-SXEksgcbRu8hCvk</t>
  </si>
  <si>
    <t>`患者 祝世银 自助机充值 1000 元。</t>
  </si>
  <si>
    <t>`4002252001201706226854430351</t>
  </si>
  <si>
    <t>`oW5L1wROtqRr1Dz_5G_L_2Bbd8oE</t>
  </si>
  <si>
    <t>`患者 郭英玲 自助机充值 150 元。</t>
  </si>
  <si>
    <t>`4002262001201706226839817272</t>
  </si>
  <si>
    <t>`oW5L1wcEXIuEOZhsNYgE2k6pU_p4</t>
  </si>
  <si>
    <t>`患者 王碧玉 自助机充值 600 元。</t>
  </si>
  <si>
    <t>`4002262001201706226869170457</t>
  </si>
  <si>
    <t>`oW5L1wfNJNVMpnNAh8JHnlLnGz1U</t>
  </si>
  <si>
    <t>`患者 邓碧柳 自助机充值 50 元。</t>
  </si>
  <si>
    <t>`4002312001201706226849644168</t>
  </si>
  <si>
    <t>`4002322001201706226848867589</t>
  </si>
  <si>
    <t>`oW5L1wbX2YC7vNCSfUyAQT1kBtm0</t>
  </si>
  <si>
    <t>`患者 赵雨浠 自助机充值 1000 元。</t>
  </si>
  <si>
    <t>`4002322001201706226852134808</t>
  </si>
  <si>
    <t>`oW5L1wXcf_eEJchf0Y5OxaCE2VuM</t>
  </si>
  <si>
    <t>`患者 刘娇 自助机充值 10 元。</t>
  </si>
  <si>
    <t>`4002322001201706226909620852</t>
  </si>
  <si>
    <t>`oW5L1wSqPA_cmJQc4AvJWYawgcBw</t>
  </si>
  <si>
    <t>`患者 马蕊霞 自助机充值 300 元。</t>
  </si>
  <si>
    <t>`4002332001201706226899626357</t>
  </si>
  <si>
    <t>`oW5L1waMAWOoxm5UHbx39FJzvU-I</t>
  </si>
  <si>
    <t>`患者 蔡锦茵 自助机充值 20 元。</t>
  </si>
  <si>
    <t>`4002352001201706226881555148</t>
  </si>
  <si>
    <t>`oW5L1wWSR1_b3T-VzQVF86okXTIE</t>
  </si>
  <si>
    <t>`患者 秦菊花 自助机充值 20 元。</t>
  </si>
  <si>
    <t>`4002372001201706226855834783</t>
  </si>
  <si>
    <t>`oW5L1wQw7XUw1AmFjWc6Pyqr9yTE</t>
  </si>
  <si>
    <t>`患者 梁文康 自助机充值 2000 元。</t>
  </si>
  <si>
    <t>`4002372001201706226884387144</t>
  </si>
  <si>
    <t>`oW5L1weJW0GDz1L2axTHWA1C_FPE</t>
  </si>
  <si>
    <t>`患者 饶来芬 自助机充值 200 元。</t>
  </si>
  <si>
    <t>`4002382001201706226853724460</t>
  </si>
  <si>
    <t>`oW5L1wcFXVrbqFE4rz8nAnqBoZK0</t>
  </si>
  <si>
    <t>`患者 仝光显 自助机充值 50 元。</t>
  </si>
  <si>
    <t>`4002392001201706226840527605</t>
  </si>
  <si>
    <t>`oW5L1wbMXZQZOzRTuvvAYGeuW-Do</t>
  </si>
  <si>
    <t>`患者 张利方 自助机充值 1356 元。</t>
  </si>
  <si>
    <t>`4002392001201706226853903925</t>
  </si>
  <si>
    <t>`oW5L1wfqS1PSD1-SGCnQmGCqwENU</t>
  </si>
  <si>
    <t>`患者 张艳 自助机充值 1250 元。</t>
  </si>
  <si>
    <t>`4002392001201706226860901731</t>
  </si>
  <si>
    <t>`oW5L1wbknuFyuLAjXDaCwvZPT9fY</t>
  </si>
  <si>
    <t>`患者 苏一峰 自助机充值 10 元。</t>
  </si>
  <si>
    <t>`4002392001201706226862512022</t>
  </si>
  <si>
    <t>`患者 罗晓波 自助机充值 1000 元。</t>
  </si>
  <si>
    <t>`4002402001201706226833690021</t>
  </si>
  <si>
    <t>`oW5L1weFA_uVnx-PlsWD66rt708E</t>
  </si>
  <si>
    <t>`患者 马富周 自助机充值 100 元。</t>
  </si>
  <si>
    <t>`4002412001201706226905319000</t>
  </si>
  <si>
    <t>`患者 李建梅 自助机充值 100 元。</t>
  </si>
  <si>
    <t>`4002432001201706226914564663</t>
  </si>
  <si>
    <t>`oW5L1wSBf7sgu0nrieibEbqu5Azw</t>
  </si>
  <si>
    <t>`患者 李宝成 自助机充值 1000 元。</t>
  </si>
  <si>
    <t>`4002432001201706226918940648</t>
  </si>
  <si>
    <t>`患者 李宝成 自助机充值 120 元。</t>
  </si>
  <si>
    <t>`4002442001201706226843240594</t>
  </si>
  <si>
    <t>`oW5L1wYw5uiyXeWjtTIJcjsxPaJ0</t>
  </si>
  <si>
    <t>`患者 孙杰 自助机充值 50 元。</t>
  </si>
  <si>
    <t>`4002442001201706226902712205</t>
  </si>
  <si>
    <t>`oW5L1wVfi9aopCk_fHXS5v5rhNkM</t>
  </si>
  <si>
    <t>`患者 岳红 自助机充值 100 元。</t>
  </si>
  <si>
    <t>`4002442001201706226907117010</t>
  </si>
  <si>
    <t>`患者 岳红 自助机充值 300 元。</t>
  </si>
  <si>
    <t>`4002452001201706226874398845</t>
  </si>
  <si>
    <t>`患者 胡永兰 自助机充值 74 元。</t>
  </si>
  <si>
    <t>`4002462001201706226909078238</t>
  </si>
  <si>
    <t>`oW5L1wSioQYA47F5GNgXSXcgwJ-0</t>
  </si>
  <si>
    <t>`患者 吴红娇 自助机充值 200 元。</t>
  </si>
  <si>
    <t>`4002472001201706226909591253</t>
  </si>
  <si>
    <t>`患者 杨波 自助机充值 73 元。</t>
  </si>
  <si>
    <t>`4002482001201706226865673661</t>
  </si>
  <si>
    <t>`oW5L1wfzSFxa3nhyxWqKhna7LpBs</t>
  </si>
  <si>
    <t>`患者 毕雄光 自助机充值 20 元。</t>
  </si>
  <si>
    <t>`4002512001201706226837357310</t>
  </si>
  <si>
    <t>`oW5L1wanY4Tysj0OKV4zNhrivIdU</t>
  </si>
  <si>
    <t>`患者 梁小雪 自助机充值 500 元。</t>
  </si>
  <si>
    <t>`4002512001201706226857402046</t>
  </si>
  <si>
    <t>`4002512001201706226857422688</t>
  </si>
  <si>
    <t>`4002512001201706226860480248</t>
  </si>
  <si>
    <t>`4002512001201706226885567747</t>
  </si>
  <si>
    <t>`oW5L1wQWTZccoFJBSKeXPo2BCYZ0</t>
  </si>
  <si>
    <t>`患者 江锐 自助机充值 185 元。</t>
  </si>
  <si>
    <t>`4002512001201706226887351183</t>
  </si>
  <si>
    <t>`oW5L1wWIMGalpN9Izh-iw8RnukgI</t>
  </si>
  <si>
    <t>`患者 黄婉婷 自助机充值 100 元。</t>
  </si>
  <si>
    <t>`4002522001201706226905713868</t>
  </si>
  <si>
    <t>`患者 刘浩 自助机充值 5 元。</t>
  </si>
  <si>
    <t>`4002522001201706226907364707</t>
  </si>
  <si>
    <t>`患者 曾建军 自助机充值 5 元。</t>
  </si>
  <si>
    <t>`4002522001201706226907367745</t>
  </si>
  <si>
    <t>`患者 文育芳 自助机充值 5 元。</t>
  </si>
  <si>
    <t>`4002522001201706226907403324</t>
  </si>
  <si>
    <t>`患者 刘华容 自助机充值 5 元。</t>
  </si>
  <si>
    <t>`4002522001201706226908538995</t>
  </si>
  <si>
    <t>`患者 赵强 自助机充值 5 元。</t>
  </si>
  <si>
    <t>`4002532001201706226885016754</t>
  </si>
  <si>
    <t>`oW5L1wWOXDRwAauAIltgvGZRl1bc</t>
  </si>
  <si>
    <t>`患者 孙树平 自助机充值 50 元。</t>
  </si>
  <si>
    <t>`4002562001201706226841980572</t>
  </si>
  <si>
    <t>`oW5L1wZyjbDyfIa7AfqxvB80bkK0</t>
  </si>
  <si>
    <t>`患者 李凌娟 自助机充值 20 元。</t>
  </si>
  <si>
    <t>`4002562001201706226850137875</t>
  </si>
  <si>
    <t>`患者 李凌娟 自助机充值 300 元。</t>
  </si>
  <si>
    <t>`4002562001201706226867197259</t>
  </si>
  <si>
    <t>`患者 李凌娟 自助机充值 40 元。</t>
  </si>
  <si>
    <t>`4002582001201706226890501324</t>
  </si>
  <si>
    <t>`oW5L1wbr29XoWQ6HUkn7x78INb60</t>
  </si>
  <si>
    <t>`患者 代雅萱 自助机充值 50 元。</t>
  </si>
  <si>
    <t>`4002582001201706226907124573</t>
  </si>
  <si>
    <t>`患者 代雅萱 自助机充值 100 元。</t>
  </si>
  <si>
    <t>`4002592001201706226838875556</t>
  </si>
  <si>
    <t>`oW5L1wQ4bqacQCtdYrRKOo59jhTM</t>
  </si>
  <si>
    <t>`患者 张米菊 自助机充值 20 元。</t>
  </si>
  <si>
    <t>`4002612001201706226844979129</t>
  </si>
  <si>
    <t>`oW5L1wTvzBBklTz2RQ_ByIG_pjTE</t>
  </si>
  <si>
    <t>`患者 潘春梅 自助机充值 300 元。</t>
  </si>
  <si>
    <t>`4002612001201706226887404260</t>
  </si>
  <si>
    <t>`oW5L1wbmgwVqIsA_resMxY4J11LA</t>
  </si>
  <si>
    <t>`患者 丁夕桐 自助机充值 200 元。</t>
  </si>
  <si>
    <t>`4002632001201706226837353587</t>
  </si>
  <si>
    <t>`oW5L1wUi6OjVbUaITFuKi3XjEud8</t>
  </si>
  <si>
    <t>`患者 柳顺丽 自助机充值 100 元。</t>
  </si>
  <si>
    <t>`4002632001201706226884178964</t>
  </si>
  <si>
    <t>`oW5L1wR7qN0HWGFlN63xn89TrAKg</t>
  </si>
  <si>
    <t>`患者 许菲 自助机充值 10 元。</t>
  </si>
  <si>
    <t>`4002632001201706226887232480</t>
  </si>
  <si>
    <t>`患者 许菲 自助机充值 80 元。</t>
  </si>
  <si>
    <t>`4002632001201706226900297478</t>
  </si>
  <si>
    <t>`患者 许菲 自助机充值 2 元。</t>
  </si>
  <si>
    <t>`4002632001201706226904431591</t>
  </si>
  <si>
    <t>`患者 许菲 自助机充值 45 元。</t>
  </si>
  <si>
    <t>`4002642001201706226853621162</t>
  </si>
  <si>
    <t>`患者 秦锐 自助机充值 1000 元。</t>
  </si>
  <si>
    <t>`4002642001201706226884914862</t>
  </si>
  <si>
    <t>`oW5L1wTWY8ynMsch7s2RoebUu21A</t>
  </si>
  <si>
    <t>`患者 赵文燃 自助机充值 100 元。</t>
  </si>
  <si>
    <t>`4002642001201706226894534814</t>
  </si>
  <si>
    <t>`4002662001201706226846799812</t>
  </si>
  <si>
    <t>`患者 蒋岚 自助机充值 200 元。</t>
  </si>
  <si>
    <t>`4002682001201706226890670296</t>
  </si>
  <si>
    <t>`患者 王艳红 自助机充值 500 元。</t>
  </si>
  <si>
    <t>`4002692001201706226838173022</t>
  </si>
  <si>
    <t>`oW5L1wZipKjMSlUGAV8VniNFcA4Y</t>
  </si>
  <si>
    <t>`患者 褚洁 自助机充值 100 元。</t>
  </si>
  <si>
    <t>`4002692001201706226839844353</t>
  </si>
  <si>
    <t>`患者 罗小波 自助机充值 20 元。</t>
  </si>
  <si>
    <t>`4002692001201706226844722580</t>
  </si>
  <si>
    <t>`oW5L1wY3_pW1aX_jkNaVegGkNojg</t>
  </si>
  <si>
    <t>`患者 李福华 自助机充值 20 元。</t>
  </si>
  <si>
    <t>`4002692001201706226850028999</t>
  </si>
  <si>
    <t>`患者 李福华 自助机充值 80 元。</t>
  </si>
  <si>
    <t>`4002692001201706226856000537</t>
  </si>
  <si>
    <t>`患者 李福华 自助机充值 150 元。</t>
  </si>
  <si>
    <t>`4002692001201706226856054846</t>
  </si>
  <si>
    <t>`患者 李福华 自助机充值 100 元。</t>
  </si>
  <si>
    <t>`4002712001201706226893361826</t>
  </si>
  <si>
    <t>`4002752001201706226840533598</t>
  </si>
  <si>
    <t>`oW5L1wdCLks6oYvHSVGY694ps_tw</t>
  </si>
  <si>
    <t>`患者 曾玉婵 自助机充值 100 元。</t>
  </si>
  <si>
    <t>`4002752001201706226844192698</t>
  </si>
  <si>
    <t>`患者 曾玉婵 自助机充值 1000 元。</t>
  </si>
  <si>
    <t>`4002752001201706226900249347</t>
  </si>
  <si>
    <t>`患者 李佳君 自助机充值 10 元。</t>
  </si>
  <si>
    <t>`4002762001201706226892696174</t>
  </si>
  <si>
    <t>`oW5L1wYdZfSXb5yI7DVkyH1wR7q0</t>
  </si>
  <si>
    <t>`患者 沈维鲜 自助机充值 200 元。</t>
  </si>
  <si>
    <t>`4002772001201706226858820891</t>
  </si>
  <si>
    <t>`oW5L1waU-oeNKshJhY3pQWox6lQY</t>
  </si>
  <si>
    <t>`患者 付荣强 自助机充值 10 元。</t>
  </si>
  <si>
    <t>`4002782001201706226863541907</t>
  </si>
  <si>
    <t>`oW5L1wbk3jXV_0gWBwSdL1Bi7_nA</t>
  </si>
  <si>
    <t>`患者 朱绍菊 自助机充值 20 元。</t>
  </si>
  <si>
    <t>`4002802001201706226842459596</t>
  </si>
  <si>
    <t>`oW5L1wVkto-mtBLUIPZKBFostyUs</t>
  </si>
  <si>
    <t>`患者 温少萍 自助机充值 20 元。</t>
  </si>
  <si>
    <t>`4002802001201706226882812022</t>
  </si>
  <si>
    <t>`oW5L1wbmAeKH9I82-CttWkcYIs-0</t>
  </si>
  <si>
    <t>`患者 鲁翠 自助机充值 20 元。</t>
  </si>
  <si>
    <t>`4002802001201706226899883719</t>
  </si>
  <si>
    <t>`患者 温少萍 自助机充值 110 元。</t>
  </si>
  <si>
    <t>`4002842001201706226841168497</t>
  </si>
  <si>
    <t>`oW5L1wct8yVE6YjAsvyxtli6p_5A</t>
  </si>
  <si>
    <t>`患者 何友福 自助机充值 500 元。</t>
  </si>
  <si>
    <t>`4002842001201706226842549678</t>
  </si>
  <si>
    <t>`患者 李涛 自助机充值 500 元。</t>
  </si>
  <si>
    <t>`4002872001201706226847503742</t>
  </si>
  <si>
    <t>`oW5L1wYfCVKyB4B4aQiSQnWei3f4</t>
  </si>
  <si>
    <t>`患者 刘向菊 自助机充值 900 元。</t>
  </si>
  <si>
    <t>`4002882001201706226836234313</t>
  </si>
  <si>
    <t>`oW5L1wTpLR3wldovmB4rSelSnlC0</t>
  </si>
  <si>
    <t>`患者 李文静 自助机充值 100 元。</t>
  </si>
  <si>
    <t>`4002882001201706226859207515</t>
  </si>
  <si>
    <t>`患者 李文静 自助机充值 1800 元。</t>
  </si>
  <si>
    <t>`4002882001201706226868792307</t>
  </si>
  <si>
    <t>`患者 彭吴 自助机充值 1500 元。</t>
  </si>
  <si>
    <t>`4002882001201706226895900266</t>
  </si>
  <si>
    <t>`患者 高俊 自助机充值 10 元。</t>
  </si>
  <si>
    <t>`4002882001201706226895980432</t>
  </si>
  <si>
    <t>`患者 梁秀芳 自助机充值 10 元。</t>
  </si>
  <si>
    <t>`4002882001201706226906380932</t>
  </si>
  <si>
    <t>`4002892001201706226852022289</t>
  </si>
  <si>
    <t>`oW5L1wfxwZ_1MjuPu5Zg3Hj9466E</t>
  </si>
  <si>
    <t>`患者 王灿芬 自助机充值 1000 元。</t>
  </si>
  <si>
    <t>`4002902001201706226839273652</t>
  </si>
  <si>
    <t>`oW5L1wRNsJPe4OtvAoJhOGFgUnY0</t>
  </si>
  <si>
    <t>`患者 冯丽萍 自助机充值 20 元。</t>
  </si>
  <si>
    <t>`4002902001201706226841637019</t>
  </si>
  <si>
    <t>`患者 冯丽萍 自助机充值 200 元。</t>
  </si>
  <si>
    <t>`4002902001201706226851675654</t>
  </si>
  <si>
    <t>`患者 冯丽萍 自助机充值 460 元。</t>
  </si>
  <si>
    <t>`4002912001201706226843095003</t>
  </si>
  <si>
    <t>`oW5L1wegJMeaxuX0wGopsNYjNSZ0</t>
  </si>
  <si>
    <t>`患者 李楠 自助机充值 100 元。</t>
  </si>
  <si>
    <t>`4002922001201706226847538067</t>
  </si>
  <si>
    <t>`oW5L1wVjYVtFcpiDSsEcVtD8n5tQ</t>
  </si>
  <si>
    <t>`患者 李晶 自助机充值 500 元。</t>
  </si>
  <si>
    <t>`4002922001201706226884271747</t>
  </si>
  <si>
    <t>`oW5L1wffBh55mRfwshwuHnEprXqU</t>
  </si>
  <si>
    <t>`患者 林素英 自助机充值 100 元。</t>
  </si>
  <si>
    <t>`4002922001201706226888699891</t>
  </si>
  <si>
    <t>`患者 潘菊青 自助机充值 1500 元。</t>
  </si>
  <si>
    <t>`4002922001201706226893212831</t>
  </si>
  <si>
    <t>`患者 林素英 自助机充值 1 元。</t>
  </si>
  <si>
    <t>`4002952001201706226842689248</t>
  </si>
  <si>
    <t>`oW5L1wfNgmFs2qouNG5QiVupM12M</t>
  </si>
  <si>
    <t>`患者 王天芬 自助机充值 100 元。</t>
  </si>
  <si>
    <t>`4002952001201706226864789417</t>
  </si>
  <si>
    <t>`患者 王天芬 自助机充值 300 元。</t>
  </si>
  <si>
    <t>`4002972001201706226837759036</t>
  </si>
  <si>
    <t>`oW5L1wdDlF7pwrN1sLoKWhdazmGE</t>
  </si>
  <si>
    <t>`患者 柳兴源 自助机充值 500 元。</t>
  </si>
  <si>
    <t>`4002972001201706226838115575</t>
  </si>
  <si>
    <t>`患者 张健 自助机充值 190 元。</t>
  </si>
  <si>
    <t>`4002972001201706226909527681</t>
  </si>
  <si>
    <t>`患者 李升福 自助机充值 400 元。</t>
  </si>
  <si>
    <t>`4002972001201706226914530837</t>
  </si>
  <si>
    <t>`患者 李升福 自助机充值 20 元。</t>
  </si>
  <si>
    <t>`4003062001201706226851711846</t>
  </si>
  <si>
    <t>`oW5L1wchy77AzImGrh8TKf-AVywI</t>
  </si>
  <si>
    <t>`患者 罗坤 自助机充值 30 元。</t>
  </si>
  <si>
    <t>`4003062001201706226906552735</t>
  </si>
  <si>
    <t>`oW5L1wYVGEofo_xjwMFs_8zUCYMM</t>
  </si>
  <si>
    <t>`患者 刘兰 自助机充值 10 元。</t>
  </si>
  <si>
    <t>`4003072001201706226839840096</t>
  </si>
  <si>
    <t>`患者 李向雪 自助机充值 500 元。</t>
  </si>
  <si>
    <t>`4003072001201706226892481602</t>
  </si>
  <si>
    <t>`患者 李向雪 自助机充值 220 元。</t>
  </si>
  <si>
    <t>`4003082001201706226902926802</t>
  </si>
  <si>
    <t>`oW5L1wUcbt7_K6Ssn-9OoL-JGAQo</t>
  </si>
  <si>
    <t>`患者 焦思彤 自助机充值 20 元。</t>
  </si>
  <si>
    <t>`4003122001201706226900483172</t>
  </si>
  <si>
    <t>`oW5L1wQTsKSBjHGToPAh8KXH2z8Q</t>
  </si>
  <si>
    <t>`患者 杨卓晔 自助机充值 300 元。</t>
  </si>
  <si>
    <t>`4003122001201706226906033144</t>
  </si>
  <si>
    <t>`oW5L1wUfe_-lsrUPifU22fQFWt1E</t>
  </si>
  <si>
    <t>`患者 玉冰 自助机充值 50 元。</t>
  </si>
  <si>
    <t>`4003122001201706226911071615</t>
  </si>
  <si>
    <t>`患者 玉冰 自助机充值 150 元。</t>
  </si>
  <si>
    <t>`4003122001201706226915360028</t>
  </si>
  <si>
    <t>`患者 玉冰 自助机充值 300 元。</t>
  </si>
  <si>
    <t>`4003132001201706226898930149</t>
  </si>
  <si>
    <t>`oW5L1wby7xiGcgMTE1nIoWLEmA1E</t>
  </si>
  <si>
    <t>`患者 能燕 自助机充值 200 元。</t>
  </si>
  <si>
    <t>`4003192001201706226847312446</t>
  </si>
  <si>
    <t>`oW5L1wVUexwNaO5itmS_8mwKUOw8</t>
  </si>
  <si>
    <t>`患者 华纹慧 自助机充值 100 元。</t>
  </si>
  <si>
    <t>`4003192001201706226852164110</t>
  </si>
  <si>
    <t>`患者 华纹慧 自助机充值 2 元。</t>
  </si>
  <si>
    <t>`4003192001201706226855219497</t>
  </si>
  <si>
    <t>`患者 华纹慧 自助机充值 50 元。</t>
  </si>
  <si>
    <t>`4003192001201706226892069817</t>
  </si>
  <si>
    <t>`患者 黎焕连 自助机充值 100 元。</t>
  </si>
  <si>
    <t>`4003192001201706226895418113</t>
  </si>
  <si>
    <t>`患者 杨璟 自助机充值 500 元。</t>
  </si>
  <si>
    <t>`4003292001201706226837343463</t>
  </si>
  <si>
    <t>`oW5L1wTW8dpUVwphS76WmWk23aho</t>
  </si>
  <si>
    <t>`患者 段志梅 自助机充值 300 元。</t>
  </si>
  <si>
    <t>`4003292001201706226842339214</t>
  </si>
  <si>
    <t>`患者 段志梅 自助机充值 200 元。</t>
  </si>
  <si>
    <t>`4003302001201706226907213151</t>
  </si>
  <si>
    <t>`oW5L1wfzXQVAmp_3Hu3muPz1Zzzg</t>
  </si>
  <si>
    <t>`患者 杨育昌 自助机充值 20 元。</t>
  </si>
  <si>
    <t>`4003332001201706226840740030</t>
  </si>
  <si>
    <t>`oW5L1wSRf18d08a2SQSjh0lrijMU</t>
  </si>
  <si>
    <t>`患者 和胜菊 自助机充值 50 元。</t>
  </si>
  <si>
    <t>`4003352001201706226899504589</t>
  </si>
  <si>
    <t>`oW5L1wRhmgHhcIyiH5w1e4AsY13I</t>
  </si>
  <si>
    <t>`患者 聂德群 自助机充值 350 元。</t>
  </si>
  <si>
    <t>`4003352001201706226901113085</t>
  </si>
  <si>
    <t>`oW5L1weWM6WAOSvpGM11uEzjQ1PI</t>
  </si>
  <si>
    <t>`患者 蔡玉红 自助机充值 130 元。</t>
  </si>
  <si>
    <t>`4003362001201706226842185695</t>
  </si>
  <si>
    <t>`oW5L1wW60p_ff5cBPxtSCUW5Uy6E</t>
  </si>
  <si>
    <t>`患者 王许舟 自助机充值 100 元。</t>
  </si>
  <si>
    <t>`4003362001201706226857403616</t>
  </si>
  <si>
    <t>`患者 王许舟 自助机充值 1000 元。</t>
  </si>
  <si>
    <t>`4003372001201706226844635233</t>
  </si>
  <si>
    <t>`oW5L1wbPPXw_GwCxSsi-mqVN47V8</t>
  </si>
  <si>
    <t>`患者 陈顺波 自助机充值 20 元。</t>
  </si>
  <si>
    <t>`4003392001201706226882162971</t>
  </si>
  <si>
    <t>`oW5L1waxtF3aYiY0ZEXKIzXXtUcQ</t>
  </si>
  <si>
    <t>`患者 杨玉珍 自助机充值 20 元。</t>
  </si>
  <si>
    <t>`4003402001201706226892056866</t>
  </si>
  <si>
    <t>`oW5L1wd-J8WSL9QbVG6O7pWzO5WA</t>
  </si>
  <si>
    <t>`患者 朱绍姐 自助机充值 100 元。</t>
  </si>
  <si>
    <t>`4003402001201706226894019333</t>
  </si>
  <si>
    <t>`oW5L1wUk_ntfNcBK4PdMBAmawtnw</t>
  </si>
  <si>
    <t>`患者 刘玲 自助机充值 10 元。</t>
  </si>
  <si>
    <t>`4003402001201706226894577947</t>
  </si>
  <si>
    <t>`患者 朱绍姐 自助机充值 50 元。</t>
  </si>
  <si>
    <t>`4003412001201706226836086868</t>
  </si>
  <si>
    <t>`oW5L1wb149pf0o0G_dYgxsK0f90g</t>
  </si>
  <si>
    <t>`患者 李健 自助机充值 200 元。</t>
  </si>
  <si>
    <t>`4003412001201706226851436314</t>
  </si>
  <si>
    <t>`4003432001201706226849634159</t>
  </si>
  <si>
    <t>`患者 杨云芬 自助机充值 200 元。</t>
  </si>
  <si>
    <t>`4003432001201706226850088727</t>
  </si>
  <si>
    <t>`患者 杨云芬 自助机充值 250 元。</t>
  </si>
  <si>
    <t>`4003432001201706226855949679</t>
  </si>
  <si>
    <t>`oW5L1wQs_Ox-9KDH0cJP_4eLE4wU</t>
  </si>
  <si>
    <t>`患者 雷蓉 自助机充值 20 元。</t>
  </si>
  <si>
    <t>`4003432001201706226857797846</t>
  </si>
  <si>
    <t>`患者 杨雪 自助机充值 700 元。</t>
  </si>
  <si>
    <t>`4003442001201706226894706700</t>
  </si>
  <si>
    <t>`oW5L1wbW7BHPXlvTBf1yodb9grBg</t>
  </si>
  <si>
    <t>`患者 金敏 自助机充值 500 元。</t>
  </si>
  <si>
    <t>`4003442001201706226951529655</t>
  </si>
  <si>
    <t>`oW5L1wcRGu50Skh5UI-FEfUnwILg</t>
  </si>
  <si>
    <t>`患者 温佳吉 自助机充值 100 元。</t>
  </si>
  <si>
    <t>`4003452001201706226883458145</t>
  </si>
  <si>
    <t>`oW5L1wTRV6S2Wu4KQvM5Px4zur1A</t>
  </si>
  <si>
    <t>`患者 马明许 自助机充值 40 元。</t>
  </si>
  <si>
    <t>`4003452001201706226896478194</t>
  </si>
  <si>
    <t>`患者 马明许 自助机充值 4 元。</t>
  </si>
  <si>
    <t>`4003462001201706226847677861</t>
  </si>
  <si>
    <t>`oW5L1wcly8XHdQtUcm9vy4fAe7Ks</t>
  </si>
  <si>
    <t>`患者 童琴 自助机充值 150 元。</t>
  </si>
  <si>
    <t>`4003462001201706226850569069</t>
  </si>
  <si>
    <t>`患者 童琴 自助机充值 10 元。</t>
  </si>
  <si>
    <t>`4003492001201706226861514186</t>
  </si>
  <si>
    <t>`oW5L1wZPBeEhew3CUoXW6v3r7bEg</t>
  </si>
  <si>
    <t>`患者 蔡世元 自助机充值 200 元。</t>
  </si>
  <si>
    <t>`4003522001201706226840722920</t>
  </si>
  <si>
    <t>`oW5L1warkpDK1X_YLeAez7f6IZ4c</t>
  </si>
  <si>
    <t>`患者 杨琼珍 自助机充值 50 元。</t>
  </si>
  <si>
    <t>`4003532001201706226887992202</t>
  </si>
  <si>
    <t>`oW5L1wRob9qIOBfi-xeegZuE3zXs</t>
  </si>
  <si>
    <t>`患者 邵银萍 自助机充值 500 元。</t>
  </si>
  <si>
    <t>`4003552001201706226863872195</t>
  </si>
  <si>
    <t>`oW5L1wXz7kfXkrk9Z2zcrclN5oXg</t>
  </si>
  <si>
    <t>`患者 卢星妍 自助机充值 20 元。</t>
  </si>
  <si>
    <t>`4003552001201706226894161096</t>
  </si>
  <si>
    <t>`oW5L1we75z9l3iKtxyR2jEwgmSfI</t>
  </si>
  <si>
    <t>`患者 阮祥鹤 自助机充值 5 元。</t>
  </si>
  <si>
    <t>`4003552001201706226895252066</t>
  </si>
  <si>
    <t>`患者 卢星妍 自助机充值 100 元。</t>
  </si>
  <si>
    <t>`4003552001201706226900752721</t>
  </si>
  <si>
    <t>`患者 阮祥鹤 自助机充值 95 元。</t>
  </si>
  <si>
    <t>`4003592001201706226866024480</t>
  </si>
  <si>
    <t>`患者 纳萍珍 自助机充值 600 元。</t>
  </si>
  <si>
    <t>`4003612001201706226839200113</t>
  </si>
  <si>
    <t>`患者 马美 自助机充值 50 元。</t>
  </si>
  <si>
    <t>`4003612001201706226844483068</t>
  </si>
  <si>
    <t>`oW5L1wdcV9AVHfwMf0Fhzcj63ZdM</t>
  </si>
  <si>
    <t>`患者 赵燕维 自助机充值 20 元。</t>
  </si>
  <si>
    <t>`4003612001201706226844626278</t>
  </si>
  <si>
    <t>`患者 秦春元 自助机充值 20 元。</t>
  </si>
  <si>
    <t>`4003612001201706226850342074</t>
  </si>
  <si>
    <t>`4003612001201706226863398292</t>
  </si>
  <si>
    <t>`4003622001201706226891991121</t>
  </si>
  <si>
    <t>`oW5L1wXXw4yuoGPGQc3HW0OotoAY</t>
  </si>
  <si>
    <t>`患者 杨文丽 自助机充值 100 元。</t>
  </si>
  <si>
    <t>`4003682001201706226838697312</t>
  </si>
  <si>
    <t>`oW5L1wT3OBd_Cl-xapdoXMZScKsY</t>
  </si>
  <si>
    <t>`患者 黄亚琼 自助机充值 8000 元。</t>
  </si>
  <si>
    <t>`4003692001201706226841938140</t>
  </si>
  <si>
    <t>`oW5L1wce_tRt-XcnXYkk1Qluj_ls</t>
  </si>
  <si>
    <t>`患者 王墨清 自助机充值 100 元。</t>
  </si>
  <si>
    <t>`4003692001201706226843777827</t>
  </si>
  <si>
    <t>`患者 禹文悦 自助机充值 200 元。</t>
  </si>
  <si>
    <t>`4003692001201706226913652197</t>
  </si>
  <si>
    <t>`oW5L1wXMcHzsPAx3EjoZLcQWTlSw</t>
  </si>
  <si>
    <t>`患者 刘存芝 自助机充值 20 元。</t>
  </si>
  <si>
    <t>`4003712001201706226889007825</t>
  </si>
  <si>
    <t>`oW5L1wWxOdk9Likne9l0_O1Ayw4A</t>
  </si>
  <si>
    <t>`患者 张重珍 自助机充值 1000 元。</t>
  </si>
  <si>
    <t>`4003722001201706226840430817</t>
  </si>
  <si>
    <t>`oW5L1wcxh-ePNJDjTxaUdticKijU</t>
  </si>
  <si>
    <t>`患者 林晨 自助机充值 1000 元。</t>
  </si>
  <si>
    <t>`4003722001201706226840858597</t>
  </si>
  <si>
    <t>`患者 林晨 自助机充值 100 元。</t>
  </si>
  <si>
    <t>`4003722001201706226877197090</t>
  </si>
  <si>
    <t>`患者 杨正 自助机充值 820 元。</t>
  </si>
  <si>
    <t>`4003732001201706226872297473</t>
  </si>
  <si>
    <t>`oW5L1weZ55PPBaDIPvrN8JrZcKLM</t>
  </si>
  <si>
    <t>`患者 王梓祺 自助机充值 500 元。</t>
  </si>
  <si>
    <t>`4003732001201706226876504517</t>
  </si>
  <si>
    <t>`患者 杨出波 自助机充值 500 元。</t>
  </si>
  <si>
    <t>`4003762001201706226841950172</t>
  </si>
  <si>
    <t>`oW5L1wU0h3EloKMSrM5f3Mf_NRFE</t>
  </si>
  <si>
    <t>`患者 徐绍凤 自助机充值 50 元。</t>
  </si>
  <si>
    <t>`4003762001201706226844974866</t>
  </si>
  <si>
    <t>`患者 海俊英 自助机充值 900 元。</t>
  </si>
  <si>
    <t>`4003762001201706226846474744</t>
  </si>
  <si>
    <t>`患者 徐绍凤 自助机充值 1200 元。</t>
  </si>
  <si>
    <t>`4003762001201706226891813908</t>
  </si>
  <si>
    <t>`患者 杨涵栋 自助机充值 1000 元。</t>
  </si>
  <si>
    <t>`4003792001201706226844407116</t>
  </si>
  <si>
    <t>`oW5L1wXGKSDBRO0108NsmF59hPDs</t>
  </si>
  <si>
    <t>`患者 张晋诚 自助机充值 20 元。</t>
  </si>
  <si>
    <t>`4003792001201706226855214440</t>
  </si>
  <si>
    <t>`oW5L1wXeiyXEPIOi_b4CkR8oC3nM</t>
  </si>
  <si>
    <t>`患者 周亚超 自助机充值 200 元。</t>
  </si>
  <si>
    <t>`4003792001201706226894153322</t>
  </si>
  <si>
    <t>`患者 周亚超 自助机充值 300 元。</t>
  </si>
  <si>
    <t>`4003802001201706226896829448</t>
  </si>
  <si>
    <t>`oW5L1wXzKtLUk1OAovCF4tp61DWU</t>
  </si>
  <si>
    <t>`患者 廖福川 自助机充值 50 元。</t>
  </si>
  <si>
    <t>`4003852001201706226840277356</t>
  </si>
  <si>
    <t>`oW5L1wY0vOpGfDyLTvxZfB29fgis</t>
  </si>
  <si>
    <t>`患者 杨琦 自助机充值 100 元。</t>
  </si>
  <si>
    <t>`4003852001201706226847541760</t>
  </si>
  <si>
    <t>`患者 杨琦 自助机充值 200 元。</t>
  </si>
  <si>
    <t>`4003892001201706226843572369</t>
  </si>
  <si>
    <t>`oW5L1wYOjau6PoPEB0N0SypZD0zU</t>
  </si>
  <si>
    <t>`患者 赵薇 自助机充值 300 元。</t>
  </si>
  <si>
    <t>`4003892001201706226939529527</t>
  </si>
  <si>
    <t>`oW5L1wUIepqs5tTNEVe1GlT5yBXI</t>
  </si>
  <si>
    <t>`患者 张文琪 自助机充值 20 元。</t>
  </si>
  <si>
    <t>`4003902001201706226894727907</t>
  </si>
  <si>
    <t>`oW5L1wY_u777D7ThJN3oB2fbf5wc</t>
  </si>
  <si>
    <t>`患者 周燕 自助机充值 130 元。</t>
  </si>
  <si>
    <t>`4003922001201706226840713816</t>
  </si>
  <si>
    <t>`oW5L1wWigfrHLjafWmmjMxi5TarA</t>
  </si>
  <si>
    <t>`患者 张曼筠 自助机充值 20 元。</t>
  </si>
  <si>
    <t>`4003922001201706226885234580</t>
  </si>
  <si>
    <t>`oW5L1wSVTXvwej1vlfyNRGNUu7A4</t>
  </si>
  <si>
    <t>`患者 赵晓情 自助机充值 300 元。</t>
  </si>
  <si>
    <t>`4003972001201706226902463271</t>
  </si>
  <si>
    <t>`oW5L1wd_0HSD4BZSxaRVTtW9NBR4</t>
  </si>
  <si>
    <t>`患者 龙晓翠 自助机充值 100 元。</t>
  </si>
  <si>
    <t>`4003992001201706226841544503</t>
  </si>
  <si>
    <t>`oW5L1wU5HDSkjFz39XTnkTqYD2_A</t>
  </si>
  <si>
    <t>`患者 张成忠 自助机充值 800 元。</t>
  </si>
  <si>
    <t>`4004002001201706226900834132</t>
  </si>
  <si>
    <t>`oW5L1wUbFoXj2trvdCd-W4LiOfxs</t>
  </si>
  <si>
    <t>`患者 向春琼 自助机充值 150 元。</t>
  </si>
  <si>
    <t>`4004042001201706226844711225</t>
  </si>
  <si>
    <t>`oW5L1wWbrbGYLIeizfGqtLvUUetU</t>
  </si>
  <si>
    <t>`患者 上官小明 自助机充值 1000 元。</t>
  </si>
  <si>
    <t>`4004042001201706226850473522</t>
  </si>
  <si>
    <t>`oW5L1wX8YW3EpE37JrMKaBZKzDO0</t>
  </si>
  <si>
    <t>`患者 姜琴 自助机充值 300 元。</t>
  </si>
  <si>
    <t>`4004042001201706226907785818</t>
  </si>
  <si>
    <t>`oW5L1wb8Vo_Hf-Aart7QMQoYSAo0</t>
  </si>
  <si>
    <t>`患者 高丹 自助机充值 140 元。</t>
  </si>
  <si>
    <t>`4004052001201706226891405583</t>
  </si>
  <si>
    <t>`oW5L1wZoUxIJHuv0m0SMtdeLecZY</t>
  </si>
  <si>
    <t>`患者 马淑珍 自助机充值 10 元。</t>
  </si>
  <si>
    <t>`4004052001201706226908592398</t>
  </si>
  <si>
    <t>`oW5L1wb5mIjitROluXZiI7RfyKCU</t>
  </si>
  <si>
    <t>`患者 李晓超 自助机充值 10 元。</t>
  </si>
  <si>
    <t>`4004062001201706226934035993</t>
  </si>
  <si>
    <t>`oW5L1wfKwJnMsVIBGVB6iFUn53k8</t>
  </si>
  <si>
    <t>`患者 李玉桂 自助机充值 20 元。</t>
  </si>
  <si>
    <t>`4004082001201706226905523234</t>
  </si>
  <si>
    <t>`oW5L1weqFyFbPQG3MCLToDJzxs7s</t>
  </si>
  <si>
    <t>`患者 刘佳楠 自助机充值 20 元。</t>
  </si>
  <si>
    <t>`4004092001201706226844067370</t>
  </si>
  <si>
    <t>`oW5L1wfUmGZjC-dO4sagSPh3owIA</t>
  </si>
  <si>
    <t>`患者 黄自能 自助机充值 100 元。</t>
  </si>
  <si>
    <t>`4004092001201706226844130807</t>
  </si>
  <si>
    <t>`4004092001201706226848458795</t>
  </si>
  <si>
    <t>`患者 何正娇 自助机充值 200 元。</t>
  </si>
  <si>
    <t>`4004092001201706226891552825</t>
  </si>
  <si>
    <t>`oW5L1wWY_ab0KL_Y6BGUPjcJ2Hq0</t>
  </si>
  <si>
    <t>`患者 曹文娟 自助机充值 1000 元。</t>
  </si>
  <si>
    <t>`4004102001201706226919395808</t>
  </si>
  <si>
    <t>`oW5L1wWsVxUaC1fbQpHVetcoy7uk</t>
  </si>
  <si>
    <t>`患者 李莲华 自助机充值 100 元。</t>
  </si>
  <si>
    <t>`4004132001201706226905463777</t>
  </si>
  <si>
    <t>`oW5L1wSEHHfkJ_pJwCWkc1k2epJU</t>
  </si>
  <si>
    <t>`患者 张洪辉 自助机充值 20 元。</t>
  </si>
  <si>
    <t>`4004152001201706226893935802</t>
  </si>
  <si>
    <t>`患者 毕卫华 自助机充值 20 元。</t>
  </si>
  <si>
    <t>`4004162001201706226859387433</t>
  </si>
  <si>
    <t>`oW5L1wWqKWp3mA7vaKljOdHuP6Eo</t>
  </si>
  <si>
    <t>`患者 白鹇 自助机充值 200 元。</t>
  </si>
  <si>
    <t>`4004192001201706226842217087</t>
  </si>
  <si>
    <t>`oW5L1wb8evm2rKz6OM6rgJqdfdsk</t>
  </si>
  <si>
    <t>`患者 张艳艳 自助机充值 300 元。</t>
  </si>
  <si>
    <t>`4004192001201706226849832247</t>
  </si>
  <si>
    <t>`患者 张艳艳 自助机充值 400 元。</t>
  </si>
  <si>
    <t>`4004212001201706226843601892</t>
  </si>
  <si>
    <t>`oW5L1wcKTqd8R5NFUW268FnwSqX4</t>
  </si>
  <si>
    <t>`患者 李化葳 自助机充值 100 元。</t>
  </si>
  <si>
    <t>`4004212001201706226845053544</t>
  </si>
  <si>
    <t>`4004212001201706226904389034</t>
  </si>
  <si>
    <t>`oW5L1weEjtjHtZBFpvjY2SbPOWmA</t>
  </si>
  <si>
    <t>`患者 张梓轩 自助机充值 20 元。</t>
  </si>
  <si>
    <t>`4004232001201706226856999118</t>
  </si>
  <si>
    <t>`oW5L1wTwUFxv3M-l9nuAdzg6bOQE</t>
  </si>
  <si>
    <t>`患者 蔡文丽 自助机充值 600 元。</t>
  </si>
  <si>
    <t>`4004242001201706226912354908</t>
  </si>
  <si>
    <t>`oW5L1wfBIVZ_PwQavE5fn9wcxVA4</t>
  </si>
  <si>
    <t>`患者 肖玉华 自助机充值 3000 元。</t>
  </si>
  <si>
    <t>`4004242001201706226912563329</t>
  </si>
  <si>
    <t>`患者 肖玉华 自助机充值 5000 元。</t>
  </si>
  <si>
    <t>`4004252001201706226859647724</t>
  </si>
  <si>
    <t>`oW5L1wYTIISVof9m3eVVQbWaPfhI</t>
  </si>
  <si>
    <t>`患者 陈焕娣 自助机充值 200 元。</t>
  </si>
  <si>
    <t>`4004252001201706226862841837</t>
  </si>
  <si>
    <t>`患者 陈焕娣 自助机充值 1000 元。</t>
  </si>
  <si>
    <t>`4004252001201706226892984606</t>
  </si>
  <si>
    <t>`4004282001201706226837613464</t>
  </si>
  <si>
    <t>`oW5L1wQgJRx1mOOq5li36cCkohC0</t>
  </si>
  <si>
    <t>`患者 包贵荣 自助机充值 100 元。</t>
  </si>
  <si>
    <t>`4004282001201706226903567263</t>
  </si>
  <si>
    <t>`oW5L1weDrTopf05C43bZUFv3P1W8</t>
  </si>
  <si>
    <t>`患者 田老三 自助机充值 300 元。</t>
  </si>
  <si>
    <t>`4004312001201706226850508769</t>
  </si>
  <si>
    <t>`oW5L1wWeSHy6invuTOdChHl8vETg</t>
  </si>
  <si>
    <t>`患者 管锦丽 自助机充值 20 元。</t>
  </si>
  <si>
    <t>`4004342001201706226905506651</t>
  </si>
  <si>
    <t>`oW5L1wUTk0zCmtTAaCj5_JutQlZo</t>
  </si>
  <si>
    <t>`患者 王长春 自助机充值 50 元。</t>
  </si>
  <si>
    <t>`4004362001201706226833891973</t>
  </si>
  <si>
    <t>`oW5L1wVbtCtsGCU6R48TeFMKfdNk</t>
  </si>
  <si>
    <t>`患者 者丽珍 自助机充值 100 元。</t>
  </si>
  <si>
    <t>`4004362001201706226839739873</t>
  </si>
  <si>
    <t>`oW5L1wW5RnuWX2JHxjvnn5PvQhyo</t>
  </si>
  <si>
    <t>`患者 朱明 自助机充值 30 元。</t>
  </si>
  <si>
    <t>`4004362001201706226840689144</t>
  </si>
  <si>
    <t>`患者 朱明 自助机充值 20 元。</t>
  </si>
  <si>
    <t>`4004362001201706226841054484</t>
  </si>
  <si>
    <t>`患者 朱明 自助机充值 115 元。</t>
  </si>
  <si>
    <t>`4004362001201706226842536969</t>
  </si>
  <si>
    <t>`患者 者丽珍 自助机充值 500 元。</t>
  </si>
  <si>
    <t>`4004362001201706226856696330</t>
  </si>
  <si>
    <t>`患者 朱明 自助机充值 400 元。</t>
  </si>
  <si>
    <t>`4004362001201706226933555037</t>
  </si>
  <si>
    <t>`oW5L1wahWUv1dyztO87PthYV1Ewc</t>
  </si>
  <si>
    <t>`患者 周琪 自助机充值 100 元。</t>
  </si>
  <si>
    <t>`4004372001201706226840097127</t>
  </si>
  <si>
    <t>`oW5L1wUUZpeVG1GmYLbaOAMkbhSE</t>
  </si>
  <si>
    <t>`患者 孙逵昌 自助机充值 200 元。</t>
  </si>
  <si>
    <t>`4004372001201706226841121282</t>
  </si>
  <si>
    <t>`oW5L1wT3BmHbD5jYaQky7Nbk1Cu0</t>
  </si>
  <si>
    <t>`患者 董必娴 自助机充值 20 元。</t>
  </si>
  <si>
    <t>`4004392001201706226862640881</t>
  </si>
  <si>
    <t>`oW5L1wSRiIrpXusvTSafoyq7jbRA</t>
  </si>
  <si>
    <t>`患者 陈何睿 自助机充值 300 元。</t>
  </si>
  <si>
    <t>`4004402001201706226852369564</t>
  </si>
  <si>
    <t>`oW5L1wTD7-YolGSqKnxFn_aP553Y</t>
  </si>
  <si>
    <t>`患者 赵昌平 自助机充值 20 元。</t>
  </si>
  <si>
    <t>`4004412001201706226887373625</t>
  </si>
  <si>
    <t>`oW5L1we9hTSu18g7PP7NRZ5xa2BU</t>
  </si>
  <si>
    <t>`患者 何青 自助机充值 500 元。</t>
  </si>
  <si>
    <t>`4004422001201706226902211704</t>
  </si>
  <si>
    <t>`oW5L1wRbhulfcqN7Jf7XKQrPEjhg</t>
  </si>
  <si>
    <t>`患者 袁艺煊 自助机充值 10 元。</t>
  </si>
  <si>
    <t>`4004422001201706226905756548</t>
  </si>
  <si>
    <t>`患者 袁艺煊 自助机充值 179 元。</t>
  </si>
  <si>
    <t>`4004422001201706226912776592</t>
  </si>
  <si>
    <t>`患者 司毅 自助机充值 10 元。</t>
  </si>
  <si>
    <t>`4004432001201706226882009980</t>
  </si>
  <si>
    <t>`oW5L1wVeYGFOGe3f_Xq9ZNDYrQfo</t>
  </si>
  <si>
    <t>`患者 王保民 自助机充值 300 元。</t>
  </si>
  <si>
    <t>`4004442001201706226957359759</t>
  </si>
  <si>
    <t>`oW5L1wQQzg76E_gjbf2mFk-N7gd4</t>
  </si>
  <si>
    <t>`患者 余华琼 自助机充值 100 元。</t>
  </si>
  <si>
    <t>`4004462001201706226898175512</t>
  </si>
  <si>
    <t>`oW5L1wUXdwBGuI1rRH8tucnpciFE</t>
  </si>
  <si>
    <t>`患者 毕玉财 自助机充值 400 元。</t>
  </si>
  <si>
    <t>`4004462001201706226898777246</t>
  </si>
  <si>
    <t>`患者 毕玉财 自助机充值 20 元。</t>
  </si>
  <si>
    <t>`4004472001201706226839441050</t>
  </si>
  <si>
    <t>`oW5L1we8j94CgypquNj29hhxu49Q</t>
  </si>
  <si>
    <t>`患者 黄国艳 自助机充值 800 元。</t>
  </si>
  <si>
    <t>`4004492001201706226847871673</t>
  </si>
  <si>
    <t>`患者 蒋德波 自助机充值 500 元。</t>
  </si>
  <si>
    <t>`4004492001201706226885481802</t>
  </si>
  <si>
    <t>`oW5L1wYFFC6oN8Bx7wYVdZN-be6I</t>
  </si>
  <si>
    <t>`患者 角永玉 自助机充值 50 元。</t>
  </si>
  <si>
    <t>`4004492001201706226887848834</t>
  </si>
  <si>
    <t>`患者 解文群 自助机充值 10 元。</t>
  </si>
  <si>
    <t>`4004492001201706226896241169</t>
  </si>
  <si>
    <t>`oW5L1wYoUI1Y7AM5m0otQRQMR84M</t>
  </si>
  <si>
    <t>`患者 胡蓉 自助机充值 1000 元。</t>
  </si>
  <si>
    <t>`4004502001201706226894606835</t>
  </si>
  <si>
    <t>`oW5L1wejvo4z42BaE1eeYsUh1SsI</t>
  </si>
  <si>
    <t>`患者 朱景 自助机充值 20 元。</t>
  </si>
  <si>
    <t>`4004512001201706226850523587</t>
  </si>
  <si>
    <t>`oW5L1wWWCtGIAm4TQPQBbiETkT2I</t>
  </si>
  <si>
    <t>`患者 唐娜 自助机充值 300 元。</t>
  </si>
  <si>
    <t>`4004622001201706226844978388</t>
  </si>
  <si>
    <t>`oW5L1wfACLkKj4zRUxVXAHxbNM3s</t>
  </si>
  <si>
    <t>`患者 唐美华 自助机充值 100 元。</t>
  </si>
  <si>
    <t>`4004622001201706226853127806</t>
  </si>
  <si>
    <t>`患者 唐美华 自助机充值 300 元。</t>
  </si>
  <si>
    <t>`4004642001201706226857081283</t>
  </si>
  <si>
    <t>`oW5L1wYiNgrNqzTGE3wVAZqeaPv0</t>
  </si>
  <si>
    <t>`患者 高丽双 自助机充值 100 元。</t>
  </si>
  <si>
    <t>`4004642001201706226910468176</t>
  </si>
  <si>
    <t>`患者 吴丹 自助机充值 100 元。</t>
  </si>
  <si>
    <t>`4004642001201706226919113584</t>
  </si>
  <si>
    <t>`4004722001201706226878243952</t>
  </si>
  <si>
    <t>`oW5L1wVsUwtUi988GPBrfvNCbHa8</t>
  </si>
  <si>
    <t>`患者 韩春彦 自助机充值 20 元。</t>
  </si>
  <si>
    <t>`4004722001201706226897923179</t>
  </si>
  <si>
    <t>`患者 王磊 自助机充值 10 元。</t>
  </si>
  <si>
    <t>`4004772001201706226860075902</t>
  </si>
  <si>
    <t>`oW5L1wVvFBIzo4uSJELi4cqJyIo0</t>
  </si>
  <si>
    <t>`患者 孙建灿 自助机充值 20 元。</t>
  </si>
  <si>
    <t>`4004772001201706226870971087</t>
  </si>
  <si>
    <t>`患者 袁利萍 自助机充值 20 元。</t>
  </si>
  <si>
    <t>`4004782001201706226906585711</t>
  </si>
  <si>
    <t>`oW5L1weMQRCjLq776sp8NCJrS7M8</t>
  </si>
  <si>
    <t>`患者 洪淑芬 自助机充值 200 元。</t>
  </si>
  <si>
    <t>`4004782001201706226906853752</t>
  </si>
  <si>
    <t>`4004802001201706226838201866</t>
  </si>
  <si>
    <t>`患者 李永芬 自助机充值 210 元。</t>
  </si>
  <si>
    <t>`4004802001201706226839649079</t>
  </si>
  <si>
    <t>`oW5L1wT4v1NepSCH-VDTfe28D_dY</t>
  </si>
  <si>
    <t>`患者 刘沫伶 自助机充值 200 元。</t>
  </si>
  <si>
    <t>`4004802001201706226843106872</t>
  </si>
  <si>
    <t>`患者 李永芬 自助机充值 30 元。</t>
  </si>
  <si>
    <t>`4004802001201706226858723661</t>
  </si>
  <si>
    <t>`oW5L1wfb7rwkZJ_IIHfTgtyGN5aI</t>
  </si>
  <si>
    <t>`患者 冯文明 自助机充值 500 元。</t>
  </si>
  <si>
    <t>`4004812001201706226897562785</t>
  </si>
  <si>
    <t>`oW5L1wW5sfLIsYaCvdZZuIOht_8M</t>
  </si>
  <si>
    <t>`患者 杨春明 自助机充值 77 元。</t>
  </si>
  <si>
    <t>`4004832001201706226853403524</t>
  </si>
  <si>
    <t>`oW5L1wXeIp-DvGvd7mxLUESQULZE</t>
  </si>
  <si>
    <t>`患者 杨霞 自助机充值 1000 元。</t>
  </si>
  <si>
    <t>`4004832001201706226853448843</t>
  </si>
  <si>
    <t>`患者 杨祝兰 自助机充值 1000 元。</t>
  </si>
  <si>
    <t>`4004842001201706226846680494</t>
  </si>
  <si>
    <t>`oW5L1wZi_q71xnedPWHxV1D_0fQE</t>
  </si>
  <si>
    <t>`患者 姜艳梅 自助机充值 100 元。</t>
  </si>
  <si>
    <t>`4004842001201706226892032217</t>
  </si>
  <si>
    <t>`oW5L1wYv4Sn8u6pQ5ZrpvcG7ZRKQ</t>
  </si>
  <si>
    <t>`患者 杨东可 自助机充值 200 元。</t>
  </si>
  <si>
    <t>`4004862001201706226863776353</t>
  </si>
  <si>
    <t>`oW5L1wRmjGog4dvf0iEM4XupjeS8</t>
  </si>
  <si>
    <t>`患者 王文琼 自助机充值 500 元。</t>
  </si>
  <si>
    <t>`4004872001201706226841344106</t>
  </si>
  <si>
    <t>`oW5L1wSKsT2zuRCoFTKj6GugdgxM</t>
  </si>
  <si>
    <t>`患者 李晓燕 自助机充值 100 元。</t>
  </si>
  <si>
    <t>`4004892001201706226912502183</t>
  </si>
  <si>
    <t>`oW5L1wQdwev1qS2iha_Dh-zgSGY4</t>
  </si>
  <si>
    <t>`患者 字廷兰 自助机充值 100 元。</t>
  </si>
  <si>
    <t>`4004902001201706226852324094</t>
  </si>
  <si>
    <t>`患者 刘良平 自助机充值 100 元。</t>
  </si>
  <si>
    <t>`4004902001201706226854722214</t>
  </si>
  <si>
    <t>`患者 刘良平 自助机充值 240 元。</t>
  </si>
  <si>
    <t>`4004932001201706226839763371</t>
  </si>
  <si>
    <t>`oW5L1wY8DPjwoTS2e-EWHTuFeo4U</t>
  </si>
  <si>
    <t>`患者 王思娜 自助机充值 500 元。</t>
  </si>
  <si>
    <t>`4004962001201706226841800537</t>
  </si>
  <si>
    <t>`oW5L1wVrSaghIGYU2xurvLoG-0iI</t>
  </si>
  <si>
    <t>`患者 林成江 自助机充值 90 元。</t>
  </si>
  <si>
    <t>`4004962001201706226845645654</t>
  </si>
  <si>
    <t>`患者 林成江 自助机充值 10 元。</t>
  </si>
  <si>
    <t>`4004962001201706226846465347</t>
  </si>
  <si>
    <t>`患者 林成江 自助机充值 120 元。</t>
  </si>
  <si>
    <t>`4004962001201706226898601689</t>
  </si>
  <si>
    <t>`oW5L1wagy7EclnXBrCHeWUBfCPNE</t>
  </si>
  <si>
    <t>`患者 周雪 自助机充值 300 元。</t>
  </si>
  <si>
    <t>`4004982001201706226884953232</t>
  </si>
  <si>
    <t>`oW5L1wbh16K6AoLb5G_BWFv-KsP8</t>
  </si>
  <si>
    <t>`患者 安登全 自助机充值 15 元。</t>
  </si>
  <si>
    <t>`4004982001201706226892077839</t>
  </si>
  <si>
    <t>`患者 安登全 自助机充值 150 元。</t>
  </si>
  <si>
    <t>`4005042001201706226851975792</t>
  </si>
  <si>
    <t>`oW5L1wafOadrgEj44pgU8tNKuWDg</t>
  </si>
  <si>
    <t>`患者 刘琳 自助机充值 30 元。</t>
  </si>
  <si>
    <t>`4005042001201706226856127858</t>
  </si>
  <si>
    <t>`4005042001201706226893552753</t>
  </si>
  <si>
    <t>`oW5L1wdmr4YpismF1W62hwludPAs</t>
  </si>
  <si>
    <t>`患者 张达畅 自助机充值 500 元。</t>
  </si>
  <si>
    <t>`4005042001201706226907825572</t>
  </si>
  <si>
    <t>`oW5L1wSBOr-dbScgYOgx_j9ztC3s</t>
  </si>
  <si>
    <t>`患者 保云仙 自助机充值 20 元。</t>
  </si>
  <si>
    <t>`4005052001201706226835798346</t>
  </si>
  <si>
    <t>`oW5L1waWI1tFZFYdSgEx1yFwvAZg</t>
  </si>
  <si>
    <t>`患者 周汉国 自助机充值 755 元。</t>
  </si>
  <si>
    <t>`4005052001201706226847806772</t>
  </si>
  <si>
    <t>`患者 周汉国 自助机充值 200 元。</t>
  </si>
  <si>
    <t>`4005052001201706226853157657</t>
  </si>
  <si>
    <t>`oW5L1wcAMczTZbqtraIDlYT4xzTk</t>
  </si>
  <si>
    <t>`患者 张忠波 自助机充值 300 元。</t>
  </si>
  <si>
    <t>`4005072001201706226840847766</t>
  </si>
  <si>
    <t>`oW5L1wVTOtQfMrljLR6rpk_PRt38</t>
  </si>
  <si>
    <t>`患者 刘光源 自助机充值 100 元。</t>
  </si>
  <si>
    <t>`4005072001201706226909030217</t>
  </si>
  <si>
    <t>`oW5L1wXDph7lLxNaxD8-1N-yRDFU</t>
  </si>
  <si>
    <t>`患者 李春 自助机充值 730 元。</t>
  </si>
  <si>
    <t>`4005082001201706226862849977</t>
  </si>
  <si>
    <t>`oW5L1wVEEypUkWotUiLmU14ueWcY</t>
  </si>
  <si>
    <t>`患者 普昱铭 自助机充值 8 元。</t>
  </si>
  <si>
    <t>`4005082001201706226903745595</t>
  </si>
  <si>
    <t>`oW5L1wTqAs2IsukPZWy9u-tfeWdc</t>
  </si>
  <si>
    <t>`患者 苟金兰 自助机充值 250 元。</t>
  </si>
  <si>
    <t>`4005142001201706226837911575</t>
  </si>
  <si>
    <t>`oW5L1wUwua5bqZbFkW9D-ANU6DxY</t>
  </si>
  <si>
    <t>`患者 彭云现 自助机充值 500 元。</t>
  </si>
  <si>
    <t>`4005142001201706226851646632</t>
  </si>
  <si>
    <t>`oW5L1wccmDMUCtmGWRefyk6gAwME</t>
  </si>
  <si>
    <t>`患者 何沛婷 自助机充值 50 元。</t>
  </si>
  <si>
    <t>`4005142001201706226875945467</t>
  </si>
  <si>
    <t>`4005202001201706226865798632</t>
  </si>
  <si>
    <t>`oW5L1wWuf53rW8oHSU-Eg_6h8T7I</t>
  </si>
  <si>
    <t>`患者 黄佳嘉 自助机充值 1000 元。</t>
  </si>
  <si>
    <t>`4005202001201706226887377889</t>
  </si>
  <si>
    <t>`患者 顾燕雄 自助机充值 500 元。</t>
  </si>
  <si>
    <t>`4005202001201706226894647450</t>
  </si>
  <si>
    <t>`oW5L1wQ6auIqsYBzo2I6Pi8OH3p4</t>
  </si>
  <si>
    <t>`患者 李瑞娟 自助机充值 500 元。</t>
  </si>
  <si>
    <t>`4005202001201706226903340584</t>
  </si>
  <si>
    <t>`患者 顾燕雄 自助机充值 300 元。</t>
  </si>
  <si>
    <t>`4005202001201706226903565060</t>
  </si>
  <si>
    <t>`患者 顾燕雄 自助机充值 100 元。</t>
  </si>
  <si>
    <t>`4005202001201706226904879757</t>
  </si>
  <si>
    <t>`4005212001201706226906921533</t>
  </si>
  <si>
    <t>`患者 吴志刚 自助机充值 20 元。</t>
  </si>
  <si>
    <t>`4005252001201706226905642001</t>
  </si>
  <si>
    <t>`oW5L1wSEvrvTkdH0Ou9EZXuLsHxs</t>
  </si>
  <si>
    <t>`患者 李国海 自助机充值 240 元。</t>
  </si>
  <si>
    <t>`4005272001201706226840234607</t>
  </si>
  <si>
    <t>`oW5L1wT0JKcm94Qh_cDiVImS0kdY</t>
  </si>
  <si>
    <t>`患者 刘燕 自助机充值 400 元。</t>
  </si>
  <si>
    <t>`4005272001201706226849379673</t>
  </si>
  <si>
    <t>`4005272001201706226854628730</t>
  </si>
  <si>
    <t>`oW5L1wSKi8w1yicx-sPXO81xI9nA</t>
  </si>
  <si>
    <t>`患者 和圆飞 自助机充值 50 元。</t>
  </si>
  <si>
    <t>`4005322001201706226897578788</t>
  </si>
  <si>
    <t>`oW5L1wffabnxa4RTZg_R60Zf3fuE</t>
  </si>
  <si>
    <t>`患者 代琼芬 自助机充值 1000 元。</t>
  </si>
  <si>
    <t>`4005322001201706226902229181</t>
  </si>
  <si>
    <t>`oW5L1wWZsi1kY2ucTNi-FpYozkCU</t>
  </si>
  <si>
    <t>`患者 朱马菜 自助机充值 300 元。</t>
  </si>
  <si>
    <t>`4005322001201706226902916321</t>
  </si>
  <si>
    <t>`oW5L1waQrk_-Q3gjp1ZFHykkJKr8</t>
  </si>
  <si>
    <t>`患者 李航宇 自助机充值 20 元。</t>
  </si>
  <si>
    <t>`4005322001201706226902947470</t>
  </si>
  <si>
    <t>`患者 李宇春 自助机充值 20 元。</t>
  </si>
  <si>
    <t>`4005322001201706226903406758</t>
  </si>
  <si>
    <t>`患者 李宇春 自助机充值 100 元。</t>
  </si>
  <si>
    <t>`4005322001201706226906404606</t>
  </si>
  <si>
    <t>`患者 李航宇 自助机充值 100 元。</t>
  </si>
  <si>
    <t>`4005342001201706226855500136</t>
  </si>
  <si>
    <t>`oW5L1wdFlCttJ5GAvrLHSlw2TA4U</t>
  </si>
  <si>
    <t>`患者 晁静芬 自助机充值 1000 元。</t>
  </si>
  <si>
    <t>`4005352001201706226913228730</t>
  </si>
  <si>
    <t>`oW5L1wZeooLgB3sXUXLf7ytApRUE</t>
  </si>
  <si>
    <t>`患者 张根亮 自助机充值 20 元。</t>
  </si>
  <si>
    <t>`4005362001201706226906853676</t>
  </si>
  <si>
    <t>`oW5L1wdjqL0E8p4ckeCQJs0FXLlE</t>
  </si>
  <si>
    <t>`患者 杨志芳 自助机充值 20 元。</t>
  </si>
  <si>
    <t>`4005382001201706226847344481</t>
  </si>
  <si>
    <t>`患者 徐文婷 自助机充值 330 元。</t>
  </si>
  <si>
    <t>`4005382001201706226857696289</t>
  </si>
  <si>
    <t>`4005382001201706226861097486</t>
  </si>
  <si>
    <t>`患者 张学伟 自助机充值 30 元。</t>
  </si>
  <si>
    <t>`4005412001201706226842791440</t>
  </si>
  <si>
    <t>`oW5L1wZUO16KsjJs3G2PlDNEc1ic</t>
  </si>
  <si>
    <t>`患者 徐玉玲 自助机充值 100 元。</t>
  </si>
  <si>
    <t>`4005412001201706226850644800</t>
  </si>
  <si>
    <t>`患者 王蒙 自助机充值 200 元。</t>
  </si>
  <si>
    <t>`4005442001201706226859832742</t>
  </si>
  <si>
    <t>`oW5L1wZkMAhr8fhkmhGsL6FODnC0</t>
  </si>
  <si>
    <t>`患者 孙金凤 自助机充值 20 元。</t>
  </si>
  <si>
    <t>`4005442001201706226860431849</t>
  </si>
  <si>
    <t>`患者 孙金凤 自助机充值 1560 元。</t>
  </si>
  <si>
    <t>`4005442001201706226891343967</t>
  </si>
  <si>
    <t>`oW5L1wbdbihe1_9YU-1iM0rrKisM</t>
  </si>
  <si>
    <t>`患者 温连丽 自助机充值 200 元。</t>
  </si>
  <si>
    <t>`4005462001201706226842441941</t>
  </si>
  <si>
    <t>`oW5L1wXT4qXiAnvWo4CfJY9PArkQ</t>
  </si>
  <si>
    <t>`患者 邓潾 自助机充值 500 元。</t>
  </si>
  <si>
    <t>`4005472001201706226855052625</t>
  </si>
  <si>
    <t>`oW5L1wRTGRYpxACq-juD36UhKLSg</t>
  </si>
  <si>
    <t>`患者 袁友祥 自助机充值 1000 元。</t>
  </si>
  <si>
    <t>`4005472001201706226887467966</t>
  </si>
  <si>
    <t>`oW5L1wbvrtXCPc2-meEvpHf3M8-s</t>
  </si>
  <si>
    <t>`患者 尚小平 自助机充值 20 元。</t>
  </si>
  <si>
    <t>`4005482001201706226836090213</t>
  </si>
  <si>
    <t>`患者 包双芬 自助机充值 20 元。</t>
  </si>
  <si>
    <t>`4005482001201706226837300350</t>
  </si>
  <si>
    <t>`患者 包水花 自助机充值 20 元。</t>
  </si>
  <si>
    <t>`4005482001201706226839577753</t>
  </si>
  <si>
    <t>`oW5L1wabSAhyklnwbhDMuaQeEbdI</t>
  </si>
  <si>
    <t>`患者 阚修萍 自助机充值 200 元。</t>
  </si>
  <si>
    <t>`4005482001201706226844661677</t>
  </si>
  <si>
    <t>`4005492001201706226840501742</t>
  </si>
  <si>
    <t>`oW5L1wYWAAb6N0PyarwpP0MJojTg</t>
  </si>
  <si>
    <t>`患者 速凤春 自助机充值 50 元。</t>
  </si>
  <si>
    <t>`4005492001201706226842344494</t>
  </si>
  <si>
    <t>`患者 毛继兵 自助机充值 50 元。</t>
  </si>
  <si>
    <t>`4005522001201706226848285165</t>
  </si>
  <si>
    <t>`oW5L1wTe4F-mkt06Z7vwT_Eu0IqI</t>
  </si>
  <si>
    <t>`4005532001201706226848108966</t>
  </si>
  <si>
    <t>`患者 翟艳 自助机充值 1000 元。</t>
  </si>
  <si>
    <t>`4005532001201706226890866306</t>
  </si>
  <si>
    <t>`患者 翟艳 自助机充值 2000 元。</t>
  </si>
  <si>
    <t>`4005542001201706226887916528</t>
  </si>
  <si>
    <t>`oW5L1wRrqFgUo5p1UOSirI7CK37w</t>
  </si>
  <si>
    <t>`患者 陈先美 自助机充值 20 元。</t>
  </si>
  <si>
    <t>`4005562001201706226836962349</t>
  </si>
  <si>
    <t>`oW5L1wbJddAdrKw2yt9PEogUuzTY</t>
  </si>
  <si>
    <t>`患者 刘东旭 自助机充值 100 元。</t>
  </si>
  <si>
    <t>`4005562001201706226839944484</t>
  </si>
  <si>
    <t>`oW5L1wc3JtBsdZVEaQzFtHdDb4Xs</t>
  </si>
  <si>
    <t>`患者 代梦娜 自助机充值 500 元。</t>
  </si>
  <si>
    <t>`4005582001201706226900974792</t>
  </si>
  <si>
    <t>`oW5L1waeCUtY8gMTG5diIuS5mD1I</t>
  </si>
  <si>
    <t>`患者 姚桂英 自助机充值 20 元。</t>
  </si>
  <si>
    <t>`4005602001201706226849161263</t>
  </si>
  <si>
    <t>`oW5L1wXBzZ7cw4GtaKBKMflsPzMc</t>
  </si>
  <si>
    <t>`患者 王桂荣 自助机充值 100 元。</t>
  </si>
  <si>
    <t>`4005602001201706226896262699</t>
  </si>
  <si>
    <t>`oW5L1wQGocx27V34NucJTCst03ds</t>
  </si>
  <si>
    <t>`患者 黄尔芳 自助机充值 100 元。</t>
  </si>
  <si>
    <t>`4005612001201706226893944793</t>
  </si>
  <si>
    <t>`oW5L1wd-GctteEYqOEPz79lm6A7U</t>
  </si>
  <si>
    <t>`患者 田长征 自助机充值 100 元。</t>
  </si>
  <si>
    <t>`4005632001201706226840357078</t>
  </si>
  <si>
    <t>`患者 郑金龙 自助机充值 300 元。</t>
  </si>
  <si>
    <t>`4005662001201706226843343150</t>
  </si>
  <si>
    <t>`oW5L1wURncJBTeg82otKYh8GWCFs</t>
  </si>
  <si>
    <t>`患者 黎秀琼 自助机充值 50 元。</t>
  </si>
  <si>
    <t>`4005662001201706226848476670</t>
  </si>
  <si>
    <t>`患者 黎秀琼 自助机充值 450 元。</t>
  </si>
  <si>
    <t>`4005672001201706226893420458</t>
  </si>
  <si>
    <t>`oW5L1wRCGemK3OGmd0xGo69YxGUU</t>
  </si>
  <si>
    <t>`患者 杨信清 自助机充值 10 元。</t>
  </si>
  <si>
    <t>`4005672001201706226910547588</t>
  </si>
  <si>
    <t>`患者 杨信清 自助机充值 94 元。</t>
  </si>
  <si>
    <t>`4005722001201706226902569899</t>
  </si>
  <si>
    <t>`oW5L1waWME1ZNvuEU58KNM4Xg0yU</t>
  </si>
  <si>
    <t>`患者 于慧 自助机充值 20 元。</t>
  </si>
  <si>
    <t>`4005732001201706226846809370</t>
  </si>
  <si>
    <t>`oW5L1wT0Wyt2i9K0R4ABVroL7jxA</t>
  </si>
  <si>
    <t>`患者 宁丽华 自助机充值 20 元。</t>
  </si>
  <si>
    <t>`4005742001201706226837843728</t>
  </si>
  <si>
    <t>`4005752001201706226852354647</t>
  </si>
  <si>
    <t>`oW5L1wdaVgKzQPFZNMBAyq02hAEM</t>
  </si>
  <si>
    <t>`患者 周璐 自助机充值 10 元。</t>
  </si>
  <si>
    <t>`4005752001201706226886958469</t>
  </si>
  <si>
    <t>`患者 周璐 自助机充值 1 元。</t>
  </si>
  <si>
    <t>`4005822001201706226900689903</t>
  </si>
  <si>
    <t>`oW5L1wU-GvQYx7vMifcq6EZ5w5Gc</t>
  </si>
  <si>
    <t>`患者 李姝墨 自助机充值 20 元。</t>
  </si>
  <si>
    <t>`4005832001201706226854485652</t>
  </si>
  <si>
    <t>`oW5L1waO7D1FRmO5QrlF9T-Ws0N0</t>
  </si>
  <si>
    <t>`4005842001201706226847079355</t>
  </si>
  <si>
    <t>`oW5L1wWDY40t0lZ6Td6cCTeD-e34</t>
  </si>
  <si>
    <t>`患者 赵怡 自助机充值 2000 元。</t>
  </si>
  <si>
    <t>`4005842001201706226890795695</t>
  </si>
  <si>
    <t>`oW5L1wRrY7MjUyMuSpFGI2zfPfyM</t>
  </si>
  <si>
    <t>`患者 韩静 自助机充值 50 元。</t>
  </si>
  <si>
    <t>`4005852001201706226827370349</t>
  </si>
  <si>
    <t>`oW5L1wb8SwdgNLyY9Qj3Sv-RNhcg</t>
  </si>
  <si>
    <t>`患者 杨露 自助机充值 200 元。</t>
  </si>
  <si>
    <t>`4005882001201706226893267632</t>
  </si>
  <si>
    <t>`4005892001201706226862173532</t>
  </si>
  <si>
    <t>`oW5L1wVlx9sygjh0WUpMnxkCPZ6E</t>
  </si>
  <si>
    <t>`患者 刘鹏 自助机充值 10 元。</t>
  </si>
  <si>
    <t>`4005902001201706226899828905</t>
  </si>
  <si>
    <t>`oW5L1wUupglW1bo5b0cZSUWoM6HY</t>
  </si>
  <si>
    <t>`患者 欧伟森 自助机充值 20 元。</t>
  </si>
  <si>
    <t>`4005922001201706226848666832</t>
  </si>
  <si>
    <t>`oW5L1wVb2mmUpnlqV-1n1YOqCHoQ</t>
  </si>
  <si>
    <t>`患者 陈敬洁 自助机充值 10 元。</t>
  </si>
  <si>
    <t>`4005932001201706226842152863</t>
  </si>
  <si>
    <t>`oW5L1wVu-kLjG0VI_waQzQn0avrU</t>
  </si>
  <si>
    <t>`患者 林明凤 自助机充值 20 元。</t>
  </si>
  <si>
    <t>`4005962001201706226921413177</t>
  </si>
  <si>
    <t>`oW5L1wZ1rmlL9JqTE8qLS_slEYSg</t>
  </si>
  <si>
    <t>`患者 卢敏 自助机充值 200 元。</t>
  </si>
  <si>
    <t>`4005972001201706226845682119</t>
  </si>
  <si>
    <t>`患者 杨柯翊 自助机充值 400 元。</t>
  </si>
  <si>
    <t>`4005972001201706226870413022</t>
  </si>
  <si>
    <t>`患者 莫彬 自助机充值 200 元。</t>
  </si>
  <si>
    <t>`4005972001201706226898668549</t>
  </si>
  <si>
    <t>`oW5L1wda4vqNhuyzvZRUhdgJT1v4</t>
  </si>
  <si>
    <t>`患者 曹荷花 自助机充值 20 元。</t>
  </si>
  <si>
    <t>`4005982001201706226833621325</t>
  </si>
  <si>
    <t>`oW5L1wfAenb9cAWQTyPSR0sOnPbE</t>
  </si>
  <si>
    <t>`患者 郑敏 自助机充值 10 元。</t>
  </si>
  <si>
    <t>`4006002001201706226840875559</t>
  </si>
  <si>
    <t>`oW5L1wSL5F3s6PG9YXMcXfXFif3k</t>
  </si>
  <si>
    <t>`患者 赵贵林 自助机充值 100 元。</t>
  </si>
  <si>
    <t>`4006002001201706226850040849</t>
  </si>
  <si>
    <t>`oW5L1wTkP2IDZqeRuNfmW_-7K6j8</t>
  </si>
  <si>
    <t>`患者 徐树荣 自助机充值 100 元。</t>
  </si>
  <si>
    <t>`4006002001201706226917994153</t>
  </si>
  <si>
    <t>`oW5L1wf-CGb7vE8hCfp2b07vu1X4</t>
  </si>
  <si>
    <t>`患者 拔钦皓 自助机充值 150 元。</t>
  </si>
  <si>
    <t>`4006052001201706226844900417</t>
  </si>
  <si>
    <t>`患者 刘文珍 自助机充值 100 元。</t>
  </si>
  <si>
    <t>`4006052001201706226901529396</t>
  </si>
  <si>
    <t>`oW5L1wfc_tgbP19rmSbYWPpRgBT4</t>
  </si>
  <si>
    <t>`患者 苏毓麟 自助机充值 100 元。</t>
  </si>
  <si>
    <t>`4006062001201706226840428953</t>
  </si>
  <si>
    <t>`oW5L1wYwHF8xoA29JZNEoA7oROKo</t>
  </si>
  <si>
    <t>`患者 李庆香 自助机充值 200 元。</t>
  </si>
  <si>
    <t>`4006062001201706226844322902</t>
  </si>
  <si>
    <t>`患者 李庆香 自助机充值 1000 元。</t>
  </si>
  <si>
    <t>`4006082001201706226842849234</t>
  </si>
  <si>
    <t>`oW5L1wT3DquJ1zDKPcKPXxKL77jE</t>
  </si>
  <si>
    <t>`患者 林贤恒 自助机充值 50 元。</t>
  </si>
  <si>
    <t>`4006082001201706226844254243</t>
  </si>
  <si>
    <t>`患者 林贤恒 自助机充值 300 元。</t>
  </si>
  <si>
    <t>`4006092001201706226903536425</t>
  </si>
  <si>
    <t>`oW5L1wfR2i5b4meBKHPliFaXow9Y</t>
  </si>
  <si>
    <t>`患者 阚小三 自助机充值 10 元。</t>
  </si>
  <si>
    <t>`4006142001201706226891804985</t>
  </si>
  <si>
    <t>`oW5L1waOJIuhqysPpj5z90xF2bJE</t>
  </si>
  <si>
    <t>`患者 王建光 自助机充值 20 元。</t>
  </si>
  <si>
    <t>`4006192001201706226841455833</t>
  </si>
  <si>
    <t>`oW5L1wTtLWqs8reeEWNVpbJnfI_c</t>
  </si>
  <si>
    <t>`患者 唐曼娜 自助机充值 1000 元。</t>
  </si>
  <si>
    <t>`4006202001201706226851514248</t>
  </si>
  <si>
    <t>`oW5L1wZ1Au5ioirvJbITiSv9Jn1Q</t>
  </si>
  <si>
    <t>`患者 姜信洁 自助机充值 274 元。</t>
  </si>
  <si>
    <t>`4006222001201706226833900125</t>
  </si>
  <si>
    <t>`oW5L1wbOfEeg_QuPtAU8ETj6fHeQ</t>
  </si>
  <si>
    <t>`患者 吕太协 自助机充值 20 元。</t>
  </si>
  <si>
    <t>`4006222001201706226838676036</t>
  </si>
  <si>
    <t>`患者 肖选生 自助机充值 20 元。</t>
  </si>
  <si>
    <t>`4006222001201706226843384420</t>
  </si>
  <si>
    <t>`患者 肖选生 自助机充值 64 元。</t>
  </si>
  <si>
    <t>`4006222001201706226849655117</t>
  </si>
  <si>
    <t>`oW5L1wUI97Rdi2UlywPmgP_psJzg</t>
  </si>
  <si>
    <t>`患者 尹艺霖 自助机充值 30 元。</t>
  </si>
  <si>
    <t>`4006222001201706226860945901</t>
  </si>
  <si>
    <t>`患者 尹艺霖 自助机充值 160 元。</t>
  </si>
  <si>
    <t>`4006232001201706226849189725</t>
  </si>
  <si>
    <t>`oW5L1wQxVEUOO3L9E7NNntq-XUXA</t>
  </si>
  <si>
    <t>`患者 张粉团 自助机充值 20 元。</t>
  </si>
  <si>
    <t>`4006232001201706226856914834</t>
  </si>
  <si>
    <t>`oW5L1wa8TBIfV6gSlmirkWP721WI</t>
  </si>
  <si>
    <t>`患者 杨正权 自助机充值 1000 元。</t>
  </si>
  <si>
    <t>`4006232001201706226860611920</t>
  </si>
  <si>
    <t>`患者 张粉团 自助机充值 222 元。</t>
  </si>
  <si>
    <t>`4006272001201706226885581303</t>
  </si>
  <si>
    <t>`oW5L1wRuBPmFMu_bmNTkjBvsob6k</t>
  </si>
  <si>
    <t>`患者 梅丽丽 自助机充值 100 元。</t>
  </si>
  <si>
    <t>`4006272001201706226915526311</t>
  </si>
  <si>
    <t>`患者 施沐岑 自助机充值 50 元。</t>
  </si>
  <si>
    <t>`4006282001201706226850881308</t>
  </si>
  <si>
    <t>`oW5L1wf58ZePqWfnaFKgXESoLGKQ</t>
  </si>
  <si>
    <t>`患者 夏丽娥 自助机充值 50 元。</t>
  </si>
  <si>
    <t>`4006302001201706226889666340</t>
  </si>
  <si>
    <t>`oW5L1wRx4jjqUtTM5mdkOucs0h7E</t>
  </si>
  <si>
    <t>`患者 钟天寿 自助机充值 100 元。</t>
  </si>
  <si>
    <t>`4006312001201706226861301636</t>
  </si>
  <si>
    <t>`患者 周瑞华 自助机充值 200 元。</t>
  </si>
  <si>
    <t>`4006322001201706226853264344</t>
  </si>
  <si>
    <t>`患者 王国云 自助机充值 1600 元。</t>
  </si>
  <si>
    <t>`4006332001201706226842505950</t>
  </si>
  <si>
    <t>`oW5L1waD6DzPB3tiHnpqcIgdZk88</t>
  </si>
  <si>
    <t>`患者 颜美元 自助机充值 1000 元。</t>
  </si>
  <si>
    <t>`4006342001201706226900050083</t>
  </si>
  <si>
    <t>`oW5L1wWTJfxfBXaKWgjFJ6MkjJ5Q</t>
  </si>
  <si>
    <t>`患者 阮培之 自助机充值 120 元。</t>
  </si>
  <si>
    <t>`4006352001201706226845496008</t>
  </si>
  <si>
    <t>`oW5L1waGevTkKbLG86WOE7weLU0w</t>
  </si>
  <si>
    <t>`患者 张达达 自助机充值 1600 元。</t>
  </si>
  <si>
    <t>`4006382001201706226892541718</t>
  </si>
  <si>
    <t>`oW5L1wSP5KDeWmUtiPGjPJcSdg_g</t>
  </si>
  <si>
    <t>`患者 闭正奎 自助机充值 200 元。</t>
  </si>
  <si>
    <t>`4006382001201706226897155739</t>
  </si>
  <si>
    <t>`oW5L1weGIRHXzxtLQ749_i8vO5JM</t>
  </si>
  <si>
    <t>`患者 邓莉 自助机充值 300 元。</t>
  </si>
  <si>
    <t>`4006382001201706226907539799</t>
  </si>
  <si>
    <t>`患者 张丽 自助机充值 500 元。</t>
  </si>
  <si>
    <t>`4006392001201706226857088902</t>
  </si>
  <si>
    <t>`患者 罗琼艳 自助机充值 600 元。</t>
  </si>
  <si>
    <t>`4006402001201706226848254092</t>
  </si>
  <si>
    <t>`oW5L1wdtGY_KQ8KqRgdHKii6ULqE</t>
  </si>
  <si>
    <t>`患者 赵敏 自助机充值 500 元。</t>
  </si>
  <si>
    <t>`4006402001201706226896278232</t>
  </si>
  <si>
    <t>`oW5L1wYpYfiEWsMk_egDVvHwZ3EI</t>
  </si>
  <si>
    <t>`患者 杨阳 自助机充值 200 元。</t>
  </si>
  <si>
    <t>`4006422001201706226901926666</t>
  </si>
  <si>
    <t>`oW5L1wdzCJCCyUoBvL9WHp98Lzmk</t>
  </si>
  <si>
    <t>`患者 苏东存 自助机充值 100 元。</t>
  </si>
  <si>
    <t>`4006452001201706226902782583</t>
  </si>
  <si>
    <t>`oW5L1wdUu55WuntnIggtU0MEMF4A</t>
  </si>
  <si>
    <t>`患者 韩德书 自助机充值 1000 元。</t>
  </si>
  <si>
    <t>`4006482001201706226893430419</t>
  </si>
  <si>
    <t>`oW5L1wQYXwATG-1wYRtK0X9vM6kA</t>
  </si>
  <si>
    <t>`患者 杨光玲 自助机充值 100 元。</t>
  </si>
  <si>
    <t>`4006482001201706226903161764</t>
  </si>
  <si>
    <t>`患者 杨佩勋 自助机充值 100 元。</t>
  </si>
  <si>
    <t>`4006482001201706226928331176</t>
  </si>
  <si>
    <t>`患者 杨光玲 自助机充值 156 元。</t>
  </si>
  <si>
    <t>`4006502001201706226843176951</t>
  </si>
  <si>
    <t>`oW5L1wVEGgLh-x-sSBkhsQRZZE2Q</t>
  </si>
  <si>
    <t>`患者 熊宇杰 自助机充值 20 元。</t>
  </si>
  <si>
    <t>`4006502001201706226853586346</t>
  </si>
  <si>
    <t>`oW5L1wbZM8SOTHRpt977brp_ZI_Q</t>
  </si>
  <si>
    <t>`患者 韩莉 自助机充值 500 元。</t>
  </si>
  <si>
    <t>`4006512001201706226843898503</t>
  </si>
  <si>
    <t>`oW5L1wbgMwvOB3I7HnftO7L50wKk</t>
  </si>
  <si>
    <t>`患者 陈庆华 自助机充值 100 元。</t>
  </si>
  <si>
    <t>`4006512001201706226890937414</t>
  </si>
  <si>
    <t>`oW5L1wbkHPc0LEzpGbBOig44uZEk</t>
  </si>
  <si>
    <t>`患者 宁姝烨 自助机充值 20 元。</t>
  </si>
  <si>
    <t>`4006512001201706226907071863</t>
  </si>
  <si>
    <t>`患者 宁姝烨 自助机充值 280 元。</t>
  </si>
  <si>
    <t>`4006522001201706226835558309</t>
  </si>
  <si>
    <t>`oW5L1wSlTSmiN02vHJOW2qkMiiQQ</t>
  </si>
  <si>
    <t>`患者 李子溪 自助机充值 40 元。</t>
  </si>
  <si>
    <t>`4006522001201706226876479384</t>
  </si>
  <si>
    <t>`oW5L1wRof7yDc7Qnq8MFIxey7v-k</t>
  </si>
  <si>
    <t>`患者 王书丽 自助机充值 500 元。</t>
  </si>
  <si>
    <t>`4006522001201706226888991355</t>
  </si>
  <si>
    <t>`oW5L1wV5mF5Gj26U1hxFJzIOKKfI</t>
  </si>
  <si>
    <t>`患者 周亮 自助机充值 20 元。</t>
  </si>
  <si>
    <t>`4006602001201706226853928027</t>
  </si>
  <si>
    <t>`oW5L1wR0Xg_TLDcW1Mj-vg_iv_Ss</t>
  </si>
  <si>
    <t>`患者 黎部波 自助机充值 10 元。</t>
  </si>
  <si>
    <t>`4006602001201706226854013218</t>
  </si>
  <si>
    <t>`患者 张清涛 自助机充值 10 元。</t>
  </si>
  <si>
    <t>`4006602001201706226856882952</t>
  </si>
  <si>
    <t>`患者 付绍清 自助机充值 10 元。</t>
  </si>
  <si>
    <t>`4006602001201706226856918989</t>
  </si>
  <si>
    <t>`患者 赵玉涛 自助机充值 10 元。</t>
  </si>
  <si>
    <t>`4006602001201706226858594214</t>
  </si>
  <si>
    <t>`患者 陶双友 自助机充值 10 元。</t>
  </si>
  <si>
    <t>`4006602001201706226901822788</t>
  </si>
  <si>
    <t>`oW5L1wRWeBd6sPgCE7TFD0AiScLo</t>
  </si>
  <si>
    <t>`患者 李昊锦 自助机充值 100 元。</t>
  </si>
  <si>
    <t>`4006602001201706226917826833</t>
  </si>
  <si>
    <t>`患者 李昊锦 自助机充值 300 元。</t>
  </si>
  <si>
    <t>`4006642001201706226897170889</t>
  </si>
  <si>
    <t>`患者 欧云 自助机充值 100 元。</t>
  </si>
  <si>
    <t>`4006672001201706226869854940</t>
  </si>
  <si>
    <t>`oW5L1wc7UeosG7DnbCPdesPHuEo8</t>
  </si>
  <si>
    <t>`患者 杜家宾 自助机充值 100 元。</t>
  </si>
  <si>
    <t>`4006692001201706226841000449</t>
  </si>
  <si>
    <t>`oW5L1wQBIEBWkDCVfeEi-BaSD5Ss</t>
  </si>
  <si>
    <t>`患者 潘光渝 自助机充值 20 元。</t>
  </si>
  <si>
    <t>`4006712001201706226849591594</t>
  </si>
  <si>
    <t>`患者 幸开莲 自助机充值 1000 元。</t>
  </si>
  <si>
    <t>`4006712001201706226856046796</t>
  </si>
  <si>
    <t>`患者 刘娇 自助机充值 800 元。</t>
  </si>
  <si>
    <t>`4006712001201706226858961682</t>
  </si>
  <si>
    <t>`患者 赧世荣 自助机充值 950 元。</t>
  </si>
  <si>
    <t>`4006732001201706226906214763</t>
  </si>
  <si>
    <t>`oW5L1wZRmVBKw7RCHmsf3EGayN6I</t>
  </si>
  <si>
    <t>`患者 高红杨 自助机充值 100 元。</t>
  </si>
  <si>
    <t>`4006742001201706226896820282</t>
  </si>
  <si>
    <t>`oW5L1wR7ZClIQHqzNVddbSzgmeVE</t>
  </si>
  <si>
    <t>`患者 李慧 自助机充值 600 元。</t>
  </si>
  <si>
    <t>`4006792001201706226858552384</t>
  </si>
  <si>
    <t>`oW5L1wbCvZB3bsd5rv6y_mjj5Nns</t>
  </si>
  <si>
    <t>`4006792001201706226900671148</t>
  </si>
  <si>
    <t>`oW5L1wS4-ho8U4uD978UQ4w3oKEk</t>
  </si>
  <si>
    <t>`患者 刘宽 自助机充值 2000 元。</t>
  </si>
  <si>
    <t>`4006802001201706226837736346</t>
  </si>
  <si>
    <t>`oW5L1wTjB7wmsHG6AVeVfGlIwIso</t>
  </si>
  <si>
    <t>`患者 王荣妍 自助机充值 100 元。</t>
  </si>
  <si>
    <t>`4006802001201706226838690452</t>
  </si>
  <si>
    <t>`患者 寇海龙 自助机充值 100 元。</t>
  </si>
  <si>
    <t>`4006802001201706226846708574</t>
  </si>
  <si>
    <t>`患者 王荣妍 自助机充值 1250 元。</t>
  </si>
  <si>
    <t>`4006842001201706226854359403</t>
  </si>
  <si>
    <t>`oW5L1wToeg2JjWEs1_F_GU5EzDAA</t>
  </si>
  <si>
    <t>`患者 谢玲佳 自助机充值 20 元。</t>
  </si>
  <si>
    <t>`4006842001201706226889192343</t>
  </si>
  <si>
    <t>`oW5L1weZ6ycnzkpzGNe4Atu__-94</t>
  </si>
  <si>
    <t>`患者 马凯婷 自助机充值 100 元。</t>
  </si>
  <si>
    <t>`4006842001201706226892086366</t>
  </si>
  <si>
    <t>`患者 马凯婷 自助机充值 200 元。</t>
  </si>
  <si>
    <t>`4006862001201706226850090738</t>
  </si>
  <si>
    <t>`oW5L1wTg4UQa2G5yDLlLfBofRhgw</t>
  </si>
  <si>
    <t>`患者 袁妲萱 自助机充值 50 元。</t>
  </si>
  <si>
    <t>`4006862001201706226914482087</t>
  </si>
  <si>
    <t>`oW5L1wavVb4qmY9LcDe6wxLVWnmI</t>
  </si>
  <si>
    <t>`4006892001201706226841926334</t>
  </si>
  <si>
    <t>`oW5L1wXXRBSzsXhTaSNrwSNDt-bY</t>
  </si>
  <si>
    <t>`患者 黄珊 自助机充值 900 元。</t>
  </si>
  <si>
    <t>`4006912001201706226905000481</t>
  </si>
  <si>
    <t>`oW5L1wQsQJFo9BItnsJ1O1utj3TE</t>
  </si>
  <si>
    <t>`4006922001201706226855722992</t>
  </si>
  <si>
    <t>`oW5L1wWVw7o2uXVHNxO9qLqlxva0</t>
  </si>
  <si>
    <t>`患者 王建军 自助机充值 50 元。</t>
  </si>
  <si>
    <t>`4006932001201706226845446823</t>
  </si>
  <si>
    <t>`患者 白代英 自助机充值 1000 元。</t>
  </si>
  <si>
    <t>`4006932001201706226847600177</t>
  </si>
  <si>
    <t>`患者 白代英 自助机充值 10 元。</t>
  </si>
  <si>
    <t>`4006932001201706226854376375</t>
  </si>
  <si>
    <t>`4006952001201706226849431283</t>
  </si>
  <si>
    <t>`oW5L1wYVaLHf6ZthDlgCCY4KASZ0</t>
  </si>
  <si>
    <t>`患者 杨永富 自助机充值 50 元。</t>
  </si>
  <si>
    <t>`4006962001201706226862417682</t>
  </si>
  <si>
    <t>`oW5L1wSVgYQ8wzg80zB-G85gWR0A</t>
  </si>
  <si>
    <t>`患者 杨程壹 自助机充值 20 元。</t>
  </si>
  <si>
    <t>`4006962001201706226900301811</t>
  </si>
  <si>
    <t>`oW5L1wUQ12WwhsjCIRMFvZnLCizc</t>
  </si>
  <si>
    <t>`患者 彭志坚 自助机充值 100 元。</t>
  </si>
  <si>
    <t>`4006982001201706226843920092</t>
  </si>
  <si>
    <t>`oW5L1wb7dUfug9qMguuuk8JrSrTM</t>
  </si>
  <si>
    <t>`患者 张雷雷 自助机充值 1000 元。</t>
  </si>
  <si>
    <t>`4006992001201706226914730685</t>
  </si>
  <si>
    <t>`4007002001201706226851224320</t>
  </si>
  <si>
    <t>`患者 代忠英 自助机充值 100 元。</t>
  </si>
  <si>
    <t>`4007002001201706226854367982</t>
  </si>
  <si>
    <t>`患者 王明 自助机充值 300 元。</t>
  </si>
  <si>
    <t>`4007012001201706226867222479</t>
  </si>
  <si>
    <t>`oW5L1wbfEv43FN75ExE7zKxjePT0</t>
  </si>
  <si>
    <t>`患者 周宗琼 自助机充值 350 元。</t>
  </si>
  <si>
    <t>`4007012001201706226907965199</t>
  </si>
  <si>
    <t>`患者 周宗琼 自助机充值 200 元。</t>
  </si>
  <si>
    <t>`4007022001201706226862658324</t>
  </si>
  <si>
    <t>`oW5L1wThh_loq7-_oi5LEfkocRIY</t>
  </si>
  <si>
    <t>`患者 张洪富 自助机充值 100 元。</t>
  </si>
  <si>
    <t>`4007032001201706226853205155</t>
  </si>
  <si>
    <t>`oW5L1wYGDigt8PgzCi67VLwNOnHc</t>
  </si>
  <si>
    <t>`患者 王金娜 自助机充值 20 元。</t>
  </si>
  <si>
    <t>`4007032001201706226898078671</t>
  </si>
  <si>
    <t>`oW5L1wYgn3K0VdVyKzfA92WvboKo</t>
  </si>
  <si>
    <t>`患者 陈俊洁 自助机充值 500 元。</t>
  </si>
  <si>
    <t>`4007052001201706226863216145</t>
  </si>
  <si>
    <t>`患者 马明刚 自助机充值 1000 元。</t>
  </si>
  <si>
    <t>`4007052001201706226888755430</t>
  </si>
  <si>
    <t>`oW5L1wbhuRHwgLT6Kyr4MQCZb8b8</t>
  </si>
  <si>
    <t>`患者 王玉玲 自助机充值 100 元。</t>
  </si>
  <si>
    <t>`4007052001201706226894902685</t>
  </si>
  <si>
    <t>`患者 周俊余 自助机充值 550 元。</t>
  </si>
  <si>
    <t>`4007052001201706226898279691</t>
  </si>
  <si>
    <t>`oW5L1wTDrVpxy-9XJ9OTEFPwxK5A</t>
  </si>
  <si>
    <t>`患者 汪晶瑶 自助机充值 150 元。</t>
  </si>
  <si>
    <t>`4007062001201706226904471113</t>
  </si>
  <si>
    <t>`oW5L1wRl91RcEXUMo3giNkNlgPxc</t>
  </si>
  <si>
    <t>`患者 沙琳娜 自助机充值 10 元。</t>
  </si>
  <si>
    <t>`4007072001201706226834222063</t>
  </si>
  <si>
    <t>`oW5L1wcNrnED-zszHMf7t6DOGLY0</t>
  </si>
  <si>
    <t>`患者 杨秀山 自助机充值 1000 元。</t>
  </si>
  <si>
    <t>`4007092001201706226910692987</t>
  </si>
  <si>
    <t>`oW5L1wTJrzVfvcv9dHHAkI8RusHs</t>
  </si>
  <si>
    <t>`患者 田野 自助机充值 307 元。</t>
  </si>
  <si>
    <t>`4007142001201706226835674826</t>
  </si>
  <si>
    <t>`患者 朱思君 自助机充值 80 元。</t>
  </si>
  <si>
    <t>`4007142001201706226926215839</t>
  </si>
  <si>
    <t>`oW5L1wUqdnQkXM5DmtmBr7DZBiqg</t>
  </si>
  <si>
    <t>`患者 顾涛 自助机充值 10 元。</t>
  </si>
  <si>
    <t>`4007162001201706226846484603</t>
  </si>
  <si>
    <t>`患者 舒余翠 自助机充值 234 元。</t>
  </si>
  <si>
    <t>`4007162001201706226850188727</t>
  </si>
  <si>
    <t>`oW5L1wQHC3pJQyfAJBuSq8_P-h_0</t>
  </si>
  <si>
    <t>`患者 蔡庆兴 自助机充值 500 元。</t>
  </si>
  <si>
    <t>`4007162001201706226859307134</t>
  </si>
  <si>
    <t>`患者 蔡庆兴 自助机充值 150 元。</t>
  </si>
  <si>
    <t>`4007172001201706226891975001</t>
  </si>
  <si>
    <t>`oW5L1wQvlZJ6-3Y8_ojWqvo82Owo</t>
  </si>
  <si>
    <t>`患者 唐绪英 自助机充值 85 元。</t>
  </si>
  <si>
    <t>`4007182001201706226851745696</t>
  </si>
  <si>
    <t>`患者 普晓军 自助机充值 600 元。</t>
  </si>
  <si>
    <t>`4007232001201706226858767921</t>
  </si>
  <si>
    <t>`oW5L1wcKa-j6Bk4B0wuxhdnxAQRA</t>
  </si>
  <si>
    <t>`患者 刘军 自助机充值 50 元。</t>
  </si>
  <si>
    <t>`4007242001201706226844215111</t>
  </si>
  <si>
    <t>`患者 颜安 自助机充值 30 元。</t>
  </si>
  <si>
    <t>`4007242001201706226891040255</t>
  </si>
  <si>
    <t>`oW5L1wfekr-jlBI6SDd_imL5WvEs</t>
  </si>
  <si>
    <t>`患者 张冬丽 自助机充值 300 元。</t>
  </si>
  <si>
    <t>`4007262001201706226892411437</t>
  </si>
  <si>
    <t>`oW5L1wVtCOjqp4UwoIUjzIXYRGzs</t>
  </si>
  <si>
    <t>`患者 叶子浩 自助机充值 20 元。</t>
  </si>
  <si>
    <t>`4007282001201706226840677693</t>
  </si>
  <si>
    <t>`oW5L1wfOjGPu459wrkzX0_FKPWS4</t>
  </si>
  <si>
    <t>`患者 李忠成 自助机充值 50 元。</t>
  </si>
  <si>
    <t>`4007282001201706226842583544</t>
  </si>
  <si>
    <t>`患者 刘强 自助机充值 50 元。</t>
  </si>
  <si>
    <t>`4007282001201706226842589831</t>
  </si>
  <si>
    <t>`患者 孔召林 自助机充值 50 元。</t>
  </si>
  <si>
    <t>`4007292001201706226887853964</t>
  </si>
  <si>
    <t>`oW5L1wVjl7D97MYdBlbfZumg4EZg</t>
  </si>
  <si>
    <t>`患者 张丽芝 自助机充值 50 元。</t>
  </si>
  <si>
    <t>`4007292001201706226899464546</t>
  </si>
  <si>
    <t>`oW5L1wd1Uz6DXXHmsCO5Tg4c3mSc</t>
  </si>
  <si>
    <t>`患者 徐烁 自助机充值 50 元。</t>
  </si>
  <si>
    <t>`4007292001201706226900736041</t>
  </si>
  <si>
    <t>`患者 朱文英 自助机充值 50 元。</t>
  </si>
  <si>
    <t>`4007312001201706226885620666</t>
  </si>
  <si>
    <t>`oW5L1wZdNwMOR5eO-y5U8U5ewaYM</t>
  </si>
  <si>
    <t>`患者 万慧娟 自助机充值 500 元。</t>
  </si>
  <si>
    <t>`4007322001201706226842062156</t>
  </si>
  <si>
    <t>`oW5L1wWQpDjD3T1YfWfXTte8lqz0</t>
  </si>
  <si>
    <t>`患者 王协华 自助机充值 600 元。</t>
  </si>
  <si>
    <t>`4007322001201706226843017721</t>
  </si>
  <si>
    <t>`患者 王协华 自助机充值 300 元。</t>
  </si>
  <si>
    <t>`4007322001201706226895857514</t>
  </si>
  <si>
    <t>`oW5L1wcSu0PT1y6G2dRjmdoB9zHc</t>
  </si>
  <si>
    <t>`患者 李静 自助机充值 545 元。</t>
  </si>
  <si>
    <t>`4007322001201706226899498628</t>
  </si>
  <si>
    <t>`oW5L1wSuqmgKIBRFLDAH7DE-Ax78</t>
  </si>
  <si>
    <t>`患者 侯丽 自助机充值 500 元。</t>
  </si>
  <si>
    <t>`4007322001201706226901340617</t>
  </si>
  <si>
    <t>`患者 李静 自助机充值 25 元。</t>
  </si>
  <si>
    <t>`4007342001201706226842361567</t>
  </si>
  <si>
    <t>`oW5L1wei3dvkYx3d1YNTw5Ik4kGs</t>
  </si>
  <si>
    <t>`患者 张望英 自助机充值 1356 元。</t>
  </si>
  <si>
    <t>`4007362001201706226891278791</t>
  </si>
  <si>
    <t>`oW5L1wWuVnbytnMM0iS6dw8fbxt0</t>
  </si>
  <si>
    <t>`患者 毛玲 自助机充值 200 元。</t>
  </si>
  <si>
    <t>`4007372001201706226895756991</t>
  </si>
  <si>
    <t>`oW5L1wS_28N-NWBOZ1udGVLXRqfA</t>
  </si>
  <si>
    <t>`患者 袁芳 自助机充值 200 元。</t>
  </si>
  <si>
    <t>`4007392001201706226850199160</t>
  </si>
  <si>
    <t>`患者 秦顺祥 自助机充值 10 元。</t>
  </si>
  <si>
    <t>`4007402001201706226868889184</t>
  </si>
  <si>
    <t>`oW5L1wdLSPE89mEY2Apx7t7Plsmw</t>
  </si>
  <si>
    <t>`患者 冯志文 自助机充值 10 元。</t>
  </si>
  <si>
    <t>`4007432001201706226850980562</t>
  </si>
  <si>
    <t>`患者 魏兴富 自助机充值 460 元。</t>
  </si>
  <si>
    <t>`4007432001201706226899146306</t>
  </si>
  <si>
    <t>`oW5L1wbCFmt0yYVOgx__O8qmoR6k</t>
  </si>
  <si>
    <t>`患者 徐晓琴 自助机充值 10 元。</t>
  </si>
  <si>
    <t>`4007502001201706226885406946</t>
  </si>
  <si>
    <t>`oW5L1wSJlD3LQqQq4pT0EepyijcA</t>
  </si>
  <si>
    <t>`患者 吴崇伟 自助机充值 20 元。</t>
  </si>
  <si>
    <t>`4007502001201706226890667458</t>
  </si>
  <si>
    <t>`oW5L1wTUH3V6admf-YIno6XOzqsg</t>
  </si>
  <si>
    <t>`患者 王赛娥 自助机充值 50 元。</t>
  </si>
  <si>
    <t>`4007512001201706226842131715</t>
  </si>
  <si>
    <t>`oW5L1wVKsQBC0NVB_oIG3Nap-Uhk</t>
  </si>
  <si>
    <t>`患者 李菁 自助机充值 500 元。</t>
  </si>
  <si>
    <t>`4007512001201706226843075800</t>
  </si>
  <si>
    <t>`4007512001201706226884597646</t>
  </si>
  <si>
    <t>`oW5L1wbiqMkVS-d4r2xWwfEa_Z7g</t>
  </si>
  <si>
    <t>`患者 董晓艳 自助机充值 20 元。</t>
  </si>
  <si>
    <t>`4007522001201706226844036670</t>
  </si>
  <si>
    <t>`oW5L1wUbFjjSnHcLPrWWhHBVTK_c</t>
  </si>
  <si>
    <t>`患者 郑孝平 自助机充值 50 元。</t>
  </si>
  <si>
    <t>`4007532001201706226846999084</t>
  </si>
  <si>
    <t>`4007532001201706226850366987</t>
  </si>
  <si>
    <t>`oW5L1weVC7DHuKyQCd0__sJpjJCg</t>
  </si>
  <si>
    <t>`患者 邓丽金 自助机充值 50 元。</t>
  </si>
  <si>
    <t>`4007532001201706226857102762</t>
  </si>
  <si>
    <t>`患者 张艳华 自助机充值 250 元。</t>
  </si>
  <si>
    <t>`4007532001201706226890027998</t>
  </si>
  <si>
    <t>`患者 李堂斌 自助机充值 50 元。</t>
  </si>
  <si>
    <t>`4007532001201706226895153237</t>
  </si>
  <si>
    <t>`患者 李堂斌 自助机充值 220 元。</t>
  </si>
  <si>
    <t>`4007532001201706226904672935</t>
  </si>
  <si>
    <t>`oW5L1wdk3Me8mNqxihb9SHxOTE6I</t>
  </si>
  <si>
    <t>`患者 金玥彤 自助机充值 22 元。</t>
  </si>
  <si>
    <t>`4007532001201706226908358386</t>
  </si>
  <si>
    <t>`患者 刘利 自助机充值 3000 元。</t>
  </si>
  <si>
    <t>`4007562001201706226847704334</t>
  </si>
  <si>
    <t>`oW5L1wXZz5ZWAtG-_5wC3L8AW89w</t>
  </si>
  <si>
    <t>`患者 桂云艳 自助机充值 10 元。</t>
  </si>
  <si>
    <t>`4007562001201706226893939816</t>
  </si>
  <si>
    <t>`oW5L1wfNZabPx5T0msJBN2Jr9i3I</t>
  </si>
  <si>
    <t>`患者 朱玉芬 自助机充值 200 元。</t>
  </si>
  <si>
    <t>`4007562001201706226894178833</t>
  </si>
  <si>
    <t>`患者 朱玉芬 自助机充值 100 元。</t>
  </si>
  <si>
    <t>`4007562001201706226903967723</t>
  </si>
  <si>
    <t>`患者 朱玉芬 自助机充值 1400 元。</t>
  </si>
  <si>
    <t>`4007572001201706226858138165</t>
  </si>
  <si>
    <t>`oW5L1wadCza-LXbXr8MzOtVw2OZI</t>
  </si>
  <si>
    <t>`患者 陆梦蝶 自助机充值 600 元。</t>
  </si>
  <si>
    <t>`4007582001201706226846999626</t>
  </si>
  <si>
    <t>`oW5L1wcki_CV6C4vbxJlx54xs8y0</t>
  </si>
  <si>
    <t>`患者 赵正红 自助机充值 100 元。</t>
  </si>
  <si>
    <t>`4007602001201706226891245160</t>
  </si>
  <si>
    <t>`oW5L1wW9SXlvYOeXe9vyY2MV7Y9k</t>
  </si>
  <si>
    <t>`患者 陶芸 自助机充值 200 元。</t>
  </si>
  <si>
    <t>`4007602001201706226896118533</t>
  </si>
  <si>
    <t>`oW5L1wTjSxiIUBnvi1exuauSO3UE</t>
  </si>
  <si>
    <t>`患者 苗端容 自助机充值 200 元。</t>
  </si>
  <si>
    <t>`4007632001201706226886295724</t>
  </si>
  <si>
    <t>`患者 饶小燕 自助机充值 100 元。</t>
  </si>
  <si>
    <t>`4007642001201706226845587267</t>
  </si>
  <si>
    <t>`oW5L1wSF5p0wqGa3odcglWbKoVvA</t>
  </si>
  <si>
    <t>`患者 杨彩春 自助机充值 20 元。</t>
  </si>
  <si>
    <t>`4007642001201706226846375649</t>
  </si>
  <si>
    <t>`4007652001201706226842023219</t>
  </si>
  <si>
    <t>`oW5L1wVVIPZqJloYphIDLLB52qI0</t>
  </si>
  <si>
    <t>`患者 张小妹 自助机充值 2000 元。</t>
  </si>
  <si>
    <t>`4007652001201706226845535610</t>
  </si>
  <si>
    <t>`患者 张雷雷 自助机充值 600 元。</t>
  </si>
  <si>
    <t>`4007662001201706226897638350</t>
  </si>
  <si>
    <t>`oW5L1wbazYI7OEni2MRgkL1c1_gQ</t>
  </si>
  <si>
    <t>`患者 缪秋华 自助机充值 100 元。</t>
  </si>
  <si>
    <t>`4007672001201706226891250833</t>
  </si>
  <si>
    <t>`oW5L1wcqTU8ThtSFav748sXYVMMA</t>
  </si>
  <si>
    <t>`患者 王天念 自助机充值 500 元。</t>
  </si>
  <si>
    <t>`4007742001201706226923163638</t>
  </si>
  <si>
    <t>`oW5L1wZ-tHLcv3eQNb_26nrcXzr8</t>
  </si>
  <si>
    <t>`患者 徐畅 自助机充值 100 元。</t>
  </si>
  <si>
    <t>`4007752001201706226840116794</t>
  </si>
  <si>
    <t>`oW5L1wdhruW5plxPgkUbveOVVivE</t>
  </si>
  <si>
    <t>`患者 李起源 自助机充值 20 元。</t>
  </si>
  <si>
    <t>`4007762001201706226865247694</t>
  </si>
  <si>
    <t>`oW5L1we3J9unUTtUPs60Y0k0Djvw</t>
  </si>
  <si>
    <t>`患者 王燕燕 自助机充值 300 元。</t>
  </si>
  <si>
    <t>`4007772001201706226839283411</t>
  </si>
  <si>
    <t>`oW5L1wRw_7R8VyJK688BGto0OFVI</t>
  </si>
  <si>
    <t>`4007772001201706226895246824</t>
  </si>
  <si>
    <t>`oW5L1wcPirHzlI4_Px0RyV3TKjM4</t>
  </si>
  <si>
    <t>`患者 赵士贤 自助机充值 200 元。</t>
  </si>
  <si>
    <t>`4007782001201706226840551186</t>
  </si>
  <si>
    <t>`患者 周金莲 自助机充值 100 元。</t>
  </si>
  <si>
    <t>`4007792001201706226863814953</t>
  </si>
  <si>
    <t>`oW5L1waN1ixTZOrmHD0RO7n35Oow</t>
  </si>
  <si>
    <t>`患者 李美芬 自助机充值 300 元。</t>
  </si>
  <si>
    <t>`4007792001201706226884466716</t>
  </si>
  <si>
    <t>`oW5L1wZOLeB8MBC8nwtnEMKZ45O4</t>
  </si>
  <si>
    <t>`患者 陈汝云 自助机充值 300 元。</t>
  </si>
  <si>
    <t>`4007792001201706226887810770</t>
  </si>
  <si>
    <t>`患者 王建文 自助机充值 100 元。</t>
  </si>
  <si>
    <t>`4007802001201706226861557818</t>
  </si>
  <si>
    <t>`患者 李发琴 自助机充值 1200 元。</t>
  </si>
  <si>
    <t>`4007802001201706226912902465</t>
  </si>
  <si>
    <t>`oW5L1wTxY7QUdw6WepIKOrp4d1-A</t>
  </si>
  <si>
    <t>`患者 康学东 自助机充值 10 元。</t>
  </si>
  <si>
    <t>`4007812001201706226891680482</t>
  </si>
  <si>
    <t>`oW5L1weCmpvDOjxW89EVn_kTULQk</t>
  </si>
  <si>
    <t>`患者 海诺 自助机充值 1000 元。</t>
  </si>
  <si>
    <t>`4007822001201706226877178171</t>
  </si>
  <si>
    <t>`4007822001201706226893839962</t>
  </si>
  <si>
    <t>`oW5L1wbEfkqyh_UuDWrTLOcyVAEc</t>
  </si>
  <si>
    <t>`患者 杜娟 自助机充值 1500 元。</t>
  </si>
  <si>
    <t>`4007842001201706226908726739</t>
  </si>
  <si>
    <t>`oW5L1wUdOGFb6E7qXA1gJULGum-o</t>
  </si>
  <si>
    <t>`患者 马娜 自助机充值 50 元。</t>
  </si>
  <si>
    <t>`4007852001201706226889424501</t>
  </si>
  <si>
    <t>`oW5L1wdCj5jSLqSTXuf-byKNeLZs</t>
  </si>
  <si>
    <t>`4007872001201706226893491129</t>
  </si>
  <si>
    <t>`oW5L1wb26rh5goDidhppyKTyda8M</t>
  </si>
  <si>
    <t>`患者 杨君杰 自助机充值 100 元。</t>
  </si>
  <si>
    <t>`4007942001201706226838948134</t>
  </si>
  <si>
    <t>`oW5L1wZOo4L38aRkNkwrCNln-lgE</t>
  </si>
  <si>
    <t>`患者 孙云霞 自助机充值 20 元。</t>
  </si>
  <si>
    <t>`4007952001201706226841111386</t>
  </si>
  <si>
    <t>`患者 陈华仙 自助机充值 300 元。</t>
  </si>
  <si>
    <t>`4007962001201706226865016250</t>
  </si>
  <si>
    <t>`oW5L1wfbwTrUBRB9t3zW2zQqBk_w</t>
  </si>
  <si>
    <t>`患者 黄丽萍 自助机充值 50 元。</t>
  </si>
  <si>
    <t>`4007972001201706226859619014</t>
  </si>
  <si>
    <t>`4007992001201706226854736556</t>
  </si>
  <si>
    <t>`oW5L1wde55_uxYlLOFS2b3Asa5h8</t>
  </si>
  <si>
    <t>`患者 乔勇 自助机充值 400 元。</t>
  </si>
  <si>
    <t>`4008012001201706226903114962</t>
  </si>
  <si>
    <t>`oW5L1wTkQJVGXCifJ6KgGNRKIXKM</t>
  </si>
  <si>
    <t>`患者 李双 自助机充值 250 元。</t>
  </si>
  <si>
    <t>`4008062001201706226855400508</t>
  </si>
  <si>
    <t>`oW5L1wQ2_JJl46CrTG1XCBOF4LG4</t>
  </si>
  <si>
    <t>`4008082001201706226891657368</t>
  </si>
  <si>
    <t>`患者 王云莹 自助机充值 132 元。</t>
  </si>
  <si>
    <t>`4008082001201706226906242779</t>
  </si>
  <si>
    <t>`oW5L1wc2fArZt0xlF1wuD6K4hwMY</t>
  </si>
  <si>
    <t>`患者 杨明丛 自助机充值 100 元。</t>
  </si>
  <si>
    <t>`4008142001201706226839369670</t>
  </si>
  <si>
    <t>`患者 马加标 自助机充值 200 元。</t>
  </si>
  <si>
    <t>`4008142001201706226842013077</t>
  </si>
  <si>
    <t>`患者 马润超 自助机充值 100 元。</t>
  </si>
  <si>
    <t>`4008142001201706226894421688</t>
  </si>
  <si>
    <t>`oW5L1wZfUdfNL1l2kfO4CMjhSecQ</t>
  </si>
  <si>
    <t>`患者 倪凤妹 自助机充值 50 元。</t>
  </si>
  <si>
    <t>`4008152001201706226885888968</t>
  </si>
  <si>
    <t>`oW5L1wdAo81ZGaILc-T75XV_oFf4</t>
  </si>
  <si>
    <t>`患者 徐艺荧 自助机充值 20 元。</t>
  </si>
  <si>
    <t>`4008192001201706226920579908</t>
  </si>
  <si>
    <t>`患者 张圆圆 自助机充值 185 元。</t>
  </si>
  <si>
    <t>`4008202001201706226840674377</t>
  </si>
  <si>
    <t>`oW5L1wZQHT9Ak4eTC78SW8KA2bDQ</t>
  </si>
  <si>
    <t>`患者 李季 自助机充值 200 元。</t>
  </si>
  <si>
    <t>`4008212001201706226847487614</t>
  </si>
  <si>
    <t>`oW5L1weyQ9Im9zwev7g_r61WmWvg</t>
  </si>
  <si>
    <t>`患者 陆海飚 自助机充值 10 元。</t>
  </si>
  <si>
    <t>`4008212001201706226898375412</t>
  </si>
  <si>
    <t>`oW5L1wabt_JA0vQCg2F3AviQKpzE</t>
  </si>
  <si>
    <t>`患者 范映雄 自助机充值 100 元。</t>
  </si>
  <si>
    <t>`4008232001201706226914887439</t>
  </si>
  <si>
    <t>`oW5L1wXaXjfaISU5SU4R7dwaDoAM</t>
  </si>
  <si>
    <t>`患者 李德英 自助机充值 200 元。</t>
  </si>
  <si>
    <t>`4008242001201706226853679395</t>
  </si>
  <si>
    <t>`oW5L1wTKSr0T5Vh3FthlKotqnL44</t>
  </si>
  <si>
    <t>`患者 李云霞 自助机充值 200 元。</t>
  </si>
  <si>
    <t>`4008242001201706226853752308</t>
  </si>
  <si>
    <t>`患者 赵玉 自助机充值 100 元。</t>
  </si>
  <si>
    <t>`4008242001201706226857299224</t>
  </si>
  <si>
    <t>`4008272001201706226883411239</t>
  </si>
  <si>
    <t>`oW5L1wZVw0OG9rWGGTvhGhCMVSSc</t>
  </si>
  <si>
    <t>`患者 王莹 自助机充值 20 元。</t>
  </si>
  <si>
    <t>`4008292001201706226845778455</t>
  </si>
  <si>
    <t>`oW5L1wRYr26OAXZqtF2R8fbmSsKY</t>
  </si>
  <si>
    <t>`患者 高群珍 自助机充值 500 元。</t>
  </si>
  <si>
    <t>`4008322001201706226837687849</t>
  </si>
  <si>
    <t>`oW5L1wYuKFLcwhIEo8Ef1PWRUMKs</t>
  </si>
  <si>
    <t>`患者 苏凤芸 自助机充值 20 元。</t>
  </si>
  <si>
    <t>`4008322001201706226898638197</t>
  </si>
  <si>
    <t>`患者 苏凤芸 自助机充值 170 元。</t>
  </si>
  <si>
    <t>`4008332001201706226901049932</t>
  </si>
  <si>
    <t>`oW5L1wSEgWqoPYn9LdbC0k6r6lvk</t>
  </si>
  <si>
    <t>`患者 康秀丽 自助机充值 300 元。</t>
  </si>
  <si>
    <t>`4008352001201706226858108547</t>
  </si>
  <si>
    <t>`oW5L1wWZENoTucghQnNQ0oHOGhOg</t>
  </si>
  <si>
    <t>`患者 张炳明 自助机充值 20 元。</t>
  </si>
  <si>
    <t>`4008362001201706226834229396</t>
  </si>
  <si>
    <t>`oW5L1wTl1JIBwPe6t_dCDaN-_wfY</t>
  </si>
  <si>
    <t>`4008362001201706226839134670</t>
  </si>
  <si>
    <t>`4008362001201706226839872177</t>
  </si>
  <si>
    <t>`oW5L1waMZCJW3T94wMkX-S_l8utM</t>
  </si>
  <si>
    <t>`患者 马世定 自助机充值 100 元。</t>
  </si>
  <si>
    <t>`4008362001201706226863823585</t>
  </si>
  <si>
    <t>`oW5L1wSfTOg-gGrFfH3_wSTBtjxE</t>
  </si>
  <si>
    <t>`患者 李春花 自助机充值 100 元。</t>
  </si>
  <si>
    <t>`4008362001201706226901202007</t>
  </si>
  <si>
    <t>`oW5L1wZccbO-e-kKnJ9PfceflBQA</t>
  </si>
  <si>
    <t>`患者 卯昌珍 自助机充值 225 元。</t>
  </si>
  <si>
    <t>`4008412001201706226838277301</t>
  </si>
  <si>
    <t>`oW5L1wdfOeoxhQ9BFKo5ZyKc7U3M</t>
  </si>
  <si>
    <t>`患者 王芳 自助机充值 900 元。</t>
  </si>
  <si>
    <t>`4008412001201706226842969325</t>
  </si>
  <si>
    <t>`患者 袁晓娥 自助机充值 900 元。</t>
  </si>
  <si>
    <t>`4008412001201706226891848435</t>
  </si>
  <si>
    <t>`4008412001201706226904467931</t>
  </si>
  <si>
    <t>`患者 王芳 自助机充值 800 元。</t>
  </si>
  <si>
    <t>`4008442001201706226859758073</t>
  </si>
  <si>
    <t>`患者 郭秀芝 自助机充值 230 元。</t>
  </si>
  <si>
    <t>`4008482001201706226831193682</t>
  </si>
  <si>
    <t>`oW5L1wdft0c7onrj9vmSWiPKBZ1M</t>
  </si>
  <si>
    <t>`患者 李楠 自助机充值 20 元。</t>
  </si>
  <si>
    <t>`4008482001201706226851047123</t>
  </si>
  <si>
    <t>`oW5L1wTtSN7sJNS4_eWAGOfEXf8c</t>
  </si>
  <si>
    <t>`患者 王美 自助机充值 1000 元。</t>
  </si>
  <si>
    <t>`4008502001201706226848523180</t>
  </si>
  <si>
    <t>`患者 杨仁杰 自助机充值 100 元。</t>
  </si>
  <si>
    <t>`4008502001201706226895770438</t>
  </si>
  <si>
    <t>`oW5L1wdtf-7DP1rKoFylqiTahadw</t>
  </si>
  <si>
    <t>`患者 周照条 自助机充值 50 元。</t>
  </si>
  <si>
    <t>`4008512001201706226838808552</t>
  </si>
  <si>
    <t>`oW5L1wQ3opzRKei1qpqLgiVA4d5g</t>
  </si>
  <si>
    <t>`患者 李燕 自助机充值 20 元。</t>
  </si>
  <si>
    <t>`4008522001201706226898914871</t>
  </si>
  <si>
    <t>`患者 陈艳琼 自助机充值 100 元。</t>
  </si>
  <si>
    <t>`4008522001201706226908869829</t>
  </si>
  <si>
    <t>`oW5L1wUrHgKqKUinj6h6whdu83E4</t>
  </si>
  <si>
    <t>`患者 黄浩 自助机充值 100 元。</t>
  </si>
  <si>
    <t>`4008532001201706226835937606</t>
  </si>
  <si>
    <t>`oW5L1wdmGI4TLGjJtLvtlkmoc6EA</t>
  </si>
  <si>
    <t>`患者 刘红 自助机充值 100 元。</t>
  </si>
  <si>
    <t>`4008532001201706226906722839</t>
  </si>
  <si>
    <t>`患者 刘红 自助机充值 50 元。</t>
  </si>
  <si>
    <t>`4008552001201706226837863545</t>
  </si>
  <si>
    <t>`oW5L1wZ3RYxsiwZZTOpUeXgBMQBU</t>
  </si>
  <si>
    <t>`患者 王思娜 自助机充值 20 元。</t>
  </si>
  <si>
    <t>`4008582001201706226855048371</t>
  </si>
  <si>
    <t>`oW5L1wbHlkzsMYBBa5JVhYocyGkM</t>
  </si>
  <si>
    <t>`患者 梅翠娥 自助机充值 30 元。</t>
  </si>
  <si>
    <t>`4008582001201706226862785632</t>
  </si>
  <si>
    <t>`患者 梅翠娥 自助机充值 500 元。</t>
  </si>
  <si>
    <t>`4008642001201706226889336328</t>
  </si>
  <si>
    <t>`oW5L1wcopvRVmNtYtK00BTnAvNVM</t>
  </si>
  <si>
    <t>`患者 徐艺荧 自助机充值 100 元。</t>
  </si>
  <si>
    <t>`4008652001201706226895975908</t>
  </si>
  <si>
    <t>`4008672001201706226853513293</t>
  </si>
  <si>
    <t>`患者 夏山兰 自助机充值 105 元。</t>
  </si>
  <si>
    <t>`4008672001201706226885307188</t>
  </si>
  <si>
    <t>`患者 王兆芳 自助机充值 200 元。</t>
  </si>
  <si>
    <t>`4008712001201706226833598858</t>
  </si>
  <si>
    <t>`oW5L1wfB9icaRYYCzt58F6fubd1w</t>
  </si>
  <si>
    <t>`患者 莫彬 自助机充值 20 元。</t>
  </si>
  <si>
    <t>`4008712001201706226842887185</t>
  </si>
  <si>
    <t>`oW5L1wRA9DK-xR_JIyYAaeMn2Iww</t>
  </si>
  <si>
    <t>`患者 窦捷妤 自助机充值 50 元。</t>
  </si>
  <si>
    <t>`4008722001201706226848973392</t>
  </si>
  <si>
    <t>`oW5L1wcEbrv3IUmWVGnJoR-shB7I</t>
  </si>
  <si>
    <t>`患者 杨伟龙 自助机充值 1200 元。</t>
  </si>
  <si>
    <t>`4008722001201706226851380786</t>
  </si>
  <si>
    <t>`oW5L1wbrwcMluu_k-6RxPzYJs8qI</t>
  </si>
  <si>
    <t>`患者 张东平 自助机充值 5000 元。</t>
  </si>
  <si>
    <t>`4008732001201706226858141223</t>
  </si>
  <si>
    <t>`oW5L1wRf-npy23-lEBjqh_3cTJ0A</t>
  </si>
  <si>
    <t>`患者 常娥飞 自助机充值 500 元。</t>
  </si>
  <si>
    <t>`4008762001201706226851188881</t>
  </si>
  <si>
    <t>`患者 李明明 自助机充值 500 元。</t>
  </si>
  <si>
    <t>`4008772001201706226829870034</t>
  </si>
  <si>
    <t>`oW5L1weVEAD8dbs2RSQR4I99O5D8</t>
  </si>
  <si>
    <t>`患者 张力天 自助机充值 300 元。</t>
  </si>
  <si>
    <t>`4008772001201706226834567631</t>
  </si>
  <si>
    <t>`患者 张力天 自助机充值 20 元。</t>
  </si>
  <si>
    <t>`4008772001201706226910559844</t>
  </si>
  <si>
    <t>`oW5L1wYGY6s1aS3TdDpyKI9iZqjo</t>
  </si>
  <si>
    <t>`患者 王朝勇 自助机充值 50 元。</t>
  </si>
  <si>
    <t>`4008792001201706226837823536</t>
  </si>
  <si>
    <t>`oW5L1wRa3e5fRYEzV9faPebExhMA</t>
  </si>
  <si>
    <t>`患者 郑小青 自助机充值 100 元。</t>
  </si>
  <si>
    <t>`4008792001201706226853515477</t>
  </si>
  <si>
    <t>`患者 龚晓平 自助机充值 10 元。</t>
  </si>
  <si>
    <t>`4008802001201706226896435417</t>
  </si>
  <si>
    <t>`oW5L1wXECK4OsgccpXYzlb4t4SEI</t>
  </si>
  <si>
    <t>`患者 李蓉 自助机充值 20 元。</t>
  </si>
  <si>
    <t>`4008802001201706226905406871</t>
  </si>
  <si>
    <t>`oW5L1wZL-NZedDoobx31UJ46QnXM</t>
  </si>
  <si>
    <t>`患者 张宗兰 自助机充值 1700 元。</t>
  </si>
  <si>
    <t>`4008812001201706226902056543</t>
  </si>
  <si>
    <t>`oW5L1wTAXB6OuOPhNwsp4QGE4GjE</t>
  </si>
  <si>
    <t>`患者 叶婷 自助机充值 100 元。</t>
  </si>
  <si>
    <t>`4008822001201706226887498807</t>
  </si>
  <si>
    <t>`oW5L1waT6FkltRp58qARdhfBxDo0</t>
  </si>
  <si>
    <t>`患者 王春芝 自助机充值 1000 元。</t>
  </si>
  <si>
    <t>`4008842001201706226834214780</t>
  </si>
  <si>
    <t>`oW5L1wZAMGktW_JUXFVL1H7yDBnw</t>
  </si>
  <si>
    <t>`患者 温秀英 自助机充值 100 元。</t>
  </si>
  <si>
    <t>`4008842001201706226903691149</t>
  </si>
  <si>
    <t>`oW5L1wTa837jZInPG1-0fa6tjGIM</t>
  </si>
  <si>
    <t>`患者 刘祉含 自助机充值 1000 元。</t>
  </si>
  <si>
    <t>`4008852001201706226902706550</t>
  </si>
  <si>
    <t>`oW5L1wS5GsBlIC48fYgPfV3E0Gig</t>
  </si>
  <si>
    <t>`患者 毕树萍 自助机充值 100 元。</t>
  </si>
  <si>
    <t>`4008892001201706226888823701</t>
  </si>
  <si>
    <t>`oW5L1wa-5kEYiMdBWtDWn9mKtxNY</t>
  </si>
  <si>
    <t>`患者 代娟 自助机充值 50 元。</t>
  </si>
  <si>
    <t>`4008892001201706226902288982</t>
  </si>
  <si>
    <t>`患者 代娟 自助机充值 20 元。</t>
  </si>
  <si>
    <t>`4008942001201706226847454271</t>
  </si>
  <si>
    <t>`oW5L1wTUigck0WoRgcyXsAuqrvgo</t>
  </si>
  <si>
    <t>`患者 徐玥 自助机充值 100 元。</t>
  </si>
  <si>
    <t>`4009002001201706226840650446</t>
  </si>
  <si>
    <t>`oW5L1wYF2F4P5Y9zB_CRQVTvyLxA</t>
  </si>
  <si>
    <t>`患者 程桢茹 自助机充值 100 元。</t>
  </si>
  <si>
    <t>`4009002001201706226841290147</t>
  </si>
  <si>
    <t>`oW5L1wWfslZGwKsAl1U0oNL9IrHs</t>
  </si>
  <si>
    <t>`患者 吴安祥 自助机充值 420 元。</t>
  </si>
  <si>
    <t>`4009002001201706226842606405</t>
  </si>
  <si>
    <t>`患者 门特 自助机充值 200 元。</t>
  </si>
  <si>
    <t>`4009002001201706226849970407</t>
  </si>
  <si>
    <t>`oW5L1wVpPleiB5zgSaRpAsGb6ZT0</t>
  </si>
  <si>
    <t>`患者 杨兴梅 自助机充值 300 元。</t>
  </si>
  <si>
    <t>`4009042001201706226857138211</t>
  </si>
  <si>
    <t>`oW5L1wXEtHVFVuNqdvanQFBGUFJ4</t>
  </si>
  <si>
    <t>`患者 苏涵 自助机充值 50 元。</t>
  </si>
  <si>
    <t>`4009052001201706226852216770</t>
  </si>
  <si>
    <t>`oW5L1we5-8Aj2VDIXORopLy0vTpc</t>
  </si>
  <si>
    <t>`患者 刘分 自助机充值 100 元。</t>
  </si>
  <si>
    <t>`4009062001201706226845743997</t>
  </si>
  <si>
    <t>`患者 刘建萍 自助机充值 100 元。</t>
  </si>
  <si>
    <t>`4009082001201706226893947417</t>
  </si>
  <si>
    <t>`oW5L1wfM4nPtDOLh2dG60em7zZPs</t>
  </si>
  <si>
    <t>`患者 吴旬凡 自助机充值 10 元。</t>
  </si>
  <si>
    <t>`4009112001201706226899108843</t>
  </si>
  <si>
    <t>`oW5L1wbZnFuJJ0hiiftAXzsGeKHE</t>
  </si>
  <si>
    <t>`患者 魏薇 自助机充值 10 元。</t>
  </si>
  <si>
    <t>`4009112001201706226899752492</t>
  </si>
  <si>
    <t>`oW5L1wVAKiGtSrxRhjwjvG1vXpEk</t>
  </si>
  <si>
    <t>`患者 李洪英 自助机充值 20 元。</t>
  </si>
  <si>
    <t>`4009112001201706226900638883</t>
  </si>
  <si>
    <t>`患者 魏薇 自助机充值 20 元。</t>
  </si>
  <si>
    <t>`4009122001201706226834187737</t>
  </si>
  <si>
    <t>`4009122001201706226840161812</t>
  </si>
  <si>
    <t>`患者 吉庆荣 自助机充值 500 元。</t>
  </si>
  <si>
    <t>`4009122001201706226883743532</t>
  </si>
  <si>
    <t>`oW5L1wWRCruP-9SR-Bbjf6Hns8ts</t>
  </si>
  <si>
    <t>`患者 赵敏 自助机充值 20 元。</t>
  </si>
  <si>
    <t>`4009132001201706226844589959</t>
  </si>
  <si>
    <t>`患者 高娟娟 自助机充值 500 元。</t>
  </si>
  <si>
    <t>`4009132001201706226905029554</t>
  </si>
  <si>
    <t>`oW5L1wWboo0qzpUxFqq_fW1XuvF0</t>
  </si>
  <si>
    <t>`患者 杨迪 自助机充值 5 元。</t>
  </si>
  <si>
    <t>`4009152001201706226841349519</t>
  </si>
  <si>
    <t>`患者 欧海兵 自助机充值 400 元。</t>
  </si>
  <si>
    <t>`4009152001201706226859253585</t>
  </si>
  <si>
    <t>`患者 吴远志 自助机充值 20 元。</t>
  </si>
  <si>
    <t>`4009162001201706226844286221</t>
  </si>
  <si>
    <t>`oW5L1wQFo7hQ8742cQDMJsNCU3qc</t>
  </si>
  <si>
    <t>`患者 温秀英 自助机充值 1000 元。</t>
  </si>
  <si>
    <t>`4009162001201706226854205859</t>
  </si>
  <si>
    <t>`oW5L1wUbs-6SU4wF_gFG6Uw4xLbU</t>
  </si>
  <si>
    <t>`患者 杨璐榕 自助机充值 1000 元。</t>
  </si>
  <si>
    <t>`4009222001201706226839917394</t>
  </si>
  <si>
    <t>`oW5L1wQGxv_SqbLsxz0d5SEK4Zqo</t>
  </si>
  <si>
    <t>`患者 吕娟 自助机充值 200 元。</t>
  </si>
  <si>
    <t>`4009222001201706226849369567</t>
  </si>
  <si>
    <t>`oW5L1wS3KcCe4BcsJjpgj9L-rY4s</t>
  </si>
  <si>
    <t>`患者 李遂坤 自助机充值 1100 元。</t>
  </si>
  <si>
    <t>`4009222001201706226901315987</t>
  </si>
  <si>
    <t>`患者 杨馨媛 自助机充值 50 元。</t>
  </si>
  <si>
    <t>`4009252001201706226864068180</t>
  </si>
  <si>
    <t>`患者 周光洪 自助机充值 700 元。</t>
  </si>
  <si>
    <t>`4009262001201706226836616703</t>
  </si>
  <si>
    <t>`oW5L1wW3CR4GE99mBKagUtR3n-LQ</t>
  </si>
  <si>
    <t>`患者 陈先美 自助机充值 10 元。</t>
  </si>
  <si>
    <t>`4009312001201706226850732911</t>
  </si>
  <si>
    <t>`患者 张纯龙 自助机充值 400 元。</t>
  </si>
  <si>
    <t>`4009332001201706226850121089</t>
  </si>
  <si>
    <t>`oW5L1waD2duHaTMJn_Nv4XMPzmiI</t>
  </si>
  <si>
    <t>`患者 李春萍 自助机充值 900 元。</t>
  </si>
  <si>
    <t>`4009362001201706226895297707</t>
  </si>
  <si>
    <t>`oW5L1wRpQhEDcNsa9cbOvYK-OOkM</t>
  </si>
  <si>
    <t>`患者 庞启成 自助机充值 100 元。</t>
  </si>
  <si>
    <t>`4009372001201706226883912553</t>
  </si>
  <si>
    <t>`oW5L1wexFO5t8olzCBVOX50RM_vs</t>
  </si>
  <si>
    <t>`患者 周燕 自助机充值 300 元。</t>
  </si>
  <si>
    <t>`4009372001201706226886054608</t>
  </si>
  <si>
    <t>`患者 周燕 自助机充值 200 元。</t>
  </si>
  <si>
    <t>`4009372001201706226887735438</t>
  </si>
  <si>
    <t>`患者 周燕 自助机充值 1300 元。</t>
  </si>
  <si>
    <t>`4009412001201706226848324778</t>
  </si>
  <si>
    <t>`oW5L1wWWoOI2uejBp0CUEeijqZJs</t>
  </si>
  <si>
    <t>`患者 曹乾秀 自助机充值 100 元。</t>
  </si>
  <si>
    <t>`4009442001201706226906682529</t>
  </si>
  <si>
    <t>`oW5L1wRo5-KCxEQeqJ2Bdj9kuFuQ</t>
  </si>
  <si>
    <t>`患者 杨耀 自助机充值 20 元。</t>
  </si>
  <si>
    <t>`4009472001201706226850435474</t>
  </si>
  <si>
    <t>`oW5L1weBIrCHR7_zXA6ewUCMqGSc</t>
  </si>
  <si>
    <t>`患者 曾柄清 自助机充值 10 元。</t>
  </si>
  <si>
    <t>`4009472001201706226901803580</t>
  </si>
  <si>
    <t>`患者 秦宗琼 自助机充值 100 元。</t>
  </si>
  <si>
    <t>`4009482001201706226819792147</t>
  </si>
  <si>
    <t>`oW5L1wbLLL6ElZSi8eEHCpKOF75A</t>
  </si>
  <si>
    <t>`患者 晏靖尧 自助机充值 240 元。</t>
  </si>
  <si>
    <t>`4009482001201706226819988136</t>
  </si>
  <si>
    <t>`患者 晏靖尧 自助机充值 2 元。</t>
  </si>
  <si>
    <t>`4009492001201706226844981301</t>
  </si>
  <si>
    <t>`oW5L1wY68bD4yQQTs2zvLv0M061g</t>
  </si>
  <si>
    <t>`患者 汤容华 自助机充值 900 元。</t>
  </si>
  <si>
    <t>`4009492001201706226845114760</t>
  </si>
  <si>
    <t>`患者 汤容华 自助机充值 350 元。</t>
  </si>
  <si>
    <t>`4009512001201706226851073349</t>
  </si>
  <si>
    <t>`oW5L1wXbRbFFEEdyMlFpWedOYDPU</t>
  </si>
  <si>
    <t>`患者 丁龙龙 自助机充值 1100 元。</t>
  </si>
  <si>
    <t>`4009522001201706226843000351</t>
  </si>
  <si>
    <t>`oW5L1wYXRIAKibb6nju7wgtvi14I</t>
  </si>
  <si>
    <t>`患者 郭伟 自助机充值 50 元。</t>
  </si>
  <si>
    <t>`4009522001201706226887687593</t>
  </si>
  <si>
    <t>`oW5L1wUbgRtIOZ1BPnRJlkw0Ea6k</t>
  </si>
  <si>
    <t>`患者 马瑞 自助机充值 1600 元。</t>
  </si>
  <si>
    <t>`4009522001201706226900800138</t>
  </si>
  <si>
    <t>`oW5L1wRjJ6ONCBXNlwHG2k610hpM</t>
  </si>
  <si>
    <t>`患者 周宇新 自助机充值 1000 元。</t>
  </si>
  <si>
    <t>`4009532001201706226842501205</t>
  </si>
  <si>
    <t>`oW5L1wbql6TFg40UoGVFVeT7pASs</t>
  </si>
  <si>
    <t>`0.62</t>
  </si>
  <si>
    <t>`患者 杨悦 自助机充值 100 元。</t>
  </si>
  <si>
    <t>`4009542001201706226896453286</t>
  </si>
  <si>
    <t>`oW5L1we0nLYEIBLCy-XZw_Yz4fHA</t>
  </si>
  <si>
    <t>`患者 张春姣 自助机充值 300 元。</t>
  </si>
  <si>
    <t>`4009552001201706226848996603</t>
  </si>
  <si>
    <t>`oW5L1wSMuQOXRMMfCZp8rjzBwZ8s</t>
  </si>
  <si>
    <t>`患者 蒋良梅 自助机充值 300 元。</t>
  </si>
  <si>
    <t>`4009612001201706226884032724</t>
  </si>
  <si>
    <t>`oW5L1wZnDZOAEY-28ArP6F96znV4</t>
  </si>
  <si>
    <t>`患者 马江 自助机充值 1000 元。</t>
  </si>
  <si>
    <t>`4009612001201706226914411556</t>
  </si>
  <si>
    <t>`患者 马江 自助机充值 500 元。</t>
  </si>
  <si>
    <t>`4009642001201706226853339173</t>
  </si>
  <si>
    <t>`oW5L1wXOTSbDMBQBq4h8m99EhgmY</t>
  </si>
  <si>
    <t>`患者 杨竹秀 自助机充值 30 元。</t>
  </si>
  <si>
    <t>`4009682001201706226842227846</t>
  </si>
  <si>
    <t>`oW5L1wYLPo-YjOb1eGz_2xide4k8</t>
  </si>
  <si>
    <t>`患者 徐佑海 自助机充值 10 元。</t>
  </si>
  <si>
    <t>`4009712001201706226842296792</t>
  </si>
  <si>
    <t>`oW5L1wbvh2iAf9c7H6xOhrMIeuQs</t>
  </si>
  <si>
    <t>`患者 杨建丽 自助机充值 400 元。</t>
  </si>
  <si>
    <t>`4009712001201706226893388171</t>
  </si>
  <si>
    <t>`oW5L1wWpc0E_Ij0DnSzDDz6qtBG4</t>
  </si>
  <si>
    <t>`患者 段菊 自助机充值 100 元。</t>
  </si>
  <si>
    <t>`4009712001201706226893697365</t>
  </si>
  <si>
    <t>`oW5L1wVE0Pls8mWOpN1kmgScniGo</t>
  </si>
  <si>
    <t>`患者 罗翠 自助机充值 540 元。</t>
  </si>
  <si>
    <t>`4009722001201706226840779966</t>
  </si>
  <si>
    <t>`oW5L1wegzE88w3Sto_MmUSRUU4g0</t>
  </si>
  <si>
    <t>`患者 和雄 自助机充值 30 元。</t>
  </si>
  <si>
    <t>`4009722001201706226842900611</t>
  </si>
  <si>
    <t>`患者 和雄 自助机充值 1000 元。</t>
  </si>
  <si>
    <t>`4009722001201706226859879819</t>
  </si>
  <si>
    <t>`患者 肖建琼 自助机充值 2000 元。</t>
  </si>
  <si>
    <t>`4009722001201706226904279369</t>
  </si>
  <si>
    <t>`患者 罗成荣 自助机充值 50 元。</t>
  </si>
  <si>
    <t>`4009742001201706226886153952</t>
  </si>
  <si>
    <t>`oW5L1wYI4zJ6kNU-cJwuVm9s1jew</t>
  </si>
  <si>
    <t>`患者 王婷 自助机充值 20 元。</t>
  </si>
  <si>
    <t>`4009742001201706226919933598</t>
  </si>
  <si>
    <t>`患者 王光军 自助机充值 300 元。</t>
  </si>
  <si>
    <t>`4009762001201706226853016264</t>
  </si>
  <si>
    <t>`oW5L1wdUfVqDjlHn8hW0ZbH6iSgE</t>
  </si>
  <si>
    <t>`患者 杨家庄 自助机充值 20 元。</t>
  </si>
  <si>
    <t>`4009772001201706226843934683</t>
  </si>
  <si>
    <t>`患者 杨昆萍 自助机充值 1000 元。</t>
  </si>
  <si>
    <t>`4009782001201706226856758055</t>
  </si>
  <si>
    <t>`oW5L1wQboU1kmWeJ6Y0mCV91Yu78</t>
  </si>
  <si>
    <t>`患者 朱婉周 自助机充值 500 元。</t>
  </si>
  <si>
    <t>`4009782001201706226899331093</t>
  </si>
  <si>
    <t>`oW5L1wfXh97FKJ8T245s0qWUJzVk</t>
  </si>
  <si>
    <t>`患者 杨容凤 自助机充值 10 元。</t>
  </si>
  <si>
    <t>`4009802001201706226846060476</t>
  </si>
  <si>
    <t>`oW5L1wRBg8RG8BFtWDfqUjLD7dGo</t>
  </si>
  <si>
    <t>`患者 杨亚萍 自助机充值 360 元。</t>
  </si>
  <si>
    <t>`4009812001201706226868393303</t>
  </si>
  <si>
    <t>`oW5L1wZ3m3hYlVQJ2Xteh7RTTqB8</t>
  </si>
  <si>
    <t>`患者 姚世龙 自助机充值 1 元。</t>
  </si>
  <si>
    <t>`4009822001201706226850586533</t>
  </si>
  <si>
    <t>`oW5L1wQa19drrl5yataOE3CrXNYM</t>
  </si>
  <si>
    <t>`患者 纪静 自助机充值 50 元。</t>
  </si>
  <si>
    <t>`4009832001201706226903089084</t>
  </si>
  <si>
    <t>`4009862001201706226890223530</t>
  </si>
  <si>
    <t>`oW5L1wUYZWUA8rnw2So3kF5X5_Po</t>
  </si>
  <si>
    <t>`患者 徐志芬 自助机充值 410 元。</t>
  </si>
  <si>
    <t>`4009862001201706226899080477</t>
  </si>
  <si>
    <t>`患者 徐志芬 自助机充值 200 元。</t>
  </si>
  <si>
    <t>`4009882001201706226904253629</t>
  </si>
  <si>
    <t>`oW5L1wQ4qc2kZ2Vl5sj1LMWoDotI</t>
  </si>
  <si>
    <t>`患者 王燕红 自助机充值 1500 元。</t>
  </si>
  <si>
    <t>`4009882001201706226918964294</t>
  </si>
  <si>
    <t>`oW5L1wRd-iU8O54GX5Zh7aWfWQh8</t>
  </si>
  <si>
    <t>`患者 熊树斌 自助机充值 50 元。</t>
  </si>
  <si>
    <t>`4009902001201706226893590700</t>
  </si>
  <si>
    <t>`oW5L1wRDom1gnY4VY3yBmmjiKFlc</t>
  </si>
  <si>
    <t>`患者 蒋林弟 自助机充值 5 元。</t>
  </si>
  <si>
    <t>`4009912001201706226844563930</t>
  </si>
  <si>
    <t>`oW5L1wXADY0qci0rgWIeYfqJcqVU</t>
  </si>
  <si>
    <t>`患者 付永莲 自助机充值 100 元。</t>
  </si>
  <si>
    <t>`4009922001201706226836015928</t>
  </si>
  <si>
    <t>`oW5L1wUaJiqmLHdBCHeyABZ9Z0Yk</t>
  </si>
  <si>
    <t>`患者 李永琴 自助机充值 500 元。</t>
  </si>
  <si>
    <t>`4009922001201706226837927617</t>
  </si>
  <si>
    <t>`oW5L1wQqWanQIncJtrqVY1P38kx8</t>
  </si>
  <si>
    <t>`患者 邓科菊 自助机充值 500 元。</t>
  </si>
  <si>
    <t>`4009922001201706226840151412</t>
  </si>
  <si>
    <t>`oW5L1wZC_IMsWzgMmQuZKTpxlFpw</t>
  </si>
  <si>
    <t>`患者 杨娅敏 自助机充值 900 元。</t>
  </si>
  <si>
    <t>`4009922001201706226897401335</t>
  </si>
  <si>
    <t>`4009972001201706226905211374</t>
  </si>
  <si>
    <t>`oW5L1wR-pwNhZeZCxykBuJ8qu4GI</t>
  </si>
  <si>
    <t>`患者 宋丽萍 自助机充值 100 元。</t>
  </si>
  <si>
    <t>`4010002001201706226898451848</t>
  </si>
  <si>
    <t>`oW5L1wSJxdhQL8ymOr2luTuJHZ0M</t>
  </si>
  <si>
    <t>`患者 林翔 自助机充值 200 元。</t>
  </si>
  <si>
    <t>`4010012001201706226847550836</t>
  </si>
  <si>
    <t>`oW5L1wcRpVy_tMXWkcWn1ySRAW8M</t>
  </si>
  <si>
    <t>`患者 张怡 自助机充值 100 元。</t>
  </si>
  <si>
    <t>`4010012001201706226916090457</t>
  </si>
  <si>
    <t>`患者 鲁艳兰 自助机充值 60 元。</t>
  </si>
  <si>
    <t>`4010012001201706226917207844</t>
  </si>
  <si>
    <t>`患者 鲁艳兰 自助机充值 500 元。</t>
  </si>
  <si>
    <t>`4010012001201706226920421575</t>
  </si>
  <si>
    <t>`患者 鲁艳兰 自助机充值 20 元。</t>
  </si>
  <si>
    <t>`4010032001201706226879045147</t>
  </si>
  <si>
    <t>`oW5L1wYiHyBbXF57LrvHyKsk_hRc</t>
  </si>
  <si>
    <t>`患者 刘得稳 自助机充值 20 元。</t>
  </si>
  <si>
    <t>`4010052001201706226840100871</t>
  </si>
  <si>
    <t>`oW5L1wTxkt8_jQvMHxRIGlrOVhH0</t>
  </si>
  <si>
    <t>`患者 贾译葶 自助机充值 200 元。</t>
  </si>
  <si>
    <t>`4010052001201706226873003364</t>
  </si>
  <si>
    <t>`oW5L1wR6dm6WL_FBig1zmIOhc2TM</t>
  </si>
  <si>
    <t>`患者 江锐 自助机充值 20 元。</t>
  </si>
  <si>
    <t>`4010052001201706226874765933</t>
  </si>
  <si>
    <t>`患者 李美玲 自助机充值 30 元。</t>
  </si>
  <si>
    <t>`4010092001201706226837177650</t>
  </si>
  <si>
    <t>`oW5L1wXb2u4JxHIQnmuhGIymeCII</t>
  </si>
  <si>
    <t>`患者 苏云超 自助机充值 1000 元。</t>
  </si>
  <si>
    <t>`4010092001201706226866069737</t>
  </si>
  <si>
    <t>`患者 苏云超 自助机充值 500 元。</t>
  </si>
  <si>
    <t>`4010152001201706226855026708</t>
  </si>
  <si>
    <t>`oW5L1wSsjwedX7-jVSa63CpFgX1U</t>
  </si>
  <si>
    <t>`患者 高连江 自助机充值 100 元。</t>
  </si>
  <si>
    <t>`4010172001201706226854331282</t>
  </si>
  <si>
    <t>`oW5L1wTY9l8zR4dXYEejp6UGPsPk</t>
  </si>
  <si>
    <t>`患者 宁佰芬 自助机充值 20 元。</t>
  </si>
  <si>
    <t>`4010172001201706226881310129</t>
  </si>
  <si>
    <t>`oW5L1weEzvYpIxbLBAs_tj5Ln6Hk</t>
  </si>
  <si>
    <t>`患者 万春蕾 自助机充值 20 元。</t>
  </si>
  <si>
    <t>`4010172001201706226899035184</t>
  </si>
  <si>
    <t>`oW5L1wRN19UQ6WigJd9jmQcoESZ0</t>
  </si>
  <si>
    <t>`患者 苏林海 自助机充值 10 元。</t>
  </si>
  <si>
    <t>`4010182001201706226848767858</t>
  </si>
  <si>
    <t>`oW5L1we7FTzOg48ZiFRmZv39Yh4s</t>
  </si>
  <si>
    <t>`患者 柳建慧 自助机充值 600 元。</t>
  </si>
  <si>
    <t>`4010202001201706226910837628</t>
  </si>
  <si>
    <t>`患者 彭莹 自助机充值 200 元。</t>
  </si>
  <si>
    <t>`4010212001201706226846860408</t>
  </si>
  <si>
    <t>`oW5L1wQS4kaj4WvjFi0614zYaTNI</t>
  </si>
  <si>
    <t>`患者 汪江亚 自助机充值 200 元。</t>
  </si>
  <si>
    <t>`4010222001201706226846949941</t>
  </si>
  <si>
    <t>`oW5L1wb-EiU9fPlYGY2eWsQClLEA</t>
  </si>
  <si>
    <t>`患者 张梅梅 自助机充值 1600 元。</t>
  </si>
  <si>
    <t>`4010222001201706226875491796</t>
  </si>
  <si>
    <t>`oW5L1waMm4ftCuZCe_mkd9nt1KIs</t>
  </si>
  <si>
    <t>`患者 杨艳江 自助机充值 10 元。</t>
  </si>
  <si>
    <t>`4000002001201706236991710801</t>
  </si>
  <si>
    <t>`oW5L1wT9W9ZJ1sBk_kamOwkej7LY</t>
  </si>
  <si>
    <t>`患者 李骏 自助机充值 100 元。</t>
  </si>
  <si>
    <t>`4000002001201706236995700018</t>
  </si>
  <si>
    <t>`oW5L1wTeyLNbUpj3Yu81dXjz3GSo</t>
  </si>
  <si>
    <t>`患者 文小芳 自助机充值 1000 元。</t>
  </si>
  <si>
    <t>`4000002001201706237025094121</t>
  </si>
  <si>
    <t>`oW5L1wb48khOT712qd0DrjCgtbIw</t>
  </si>
  <si>
    <t>`患者 陈婧婷 自助机充值 500 元。</t>
  </si>
  <si>
    <t>`4000002001201706237039785604</t>
  </si>
  <si>
    <t>`oW5L1wfA-cpdXKIpyZEMZHvWA6pY</t>
  </si>
  <si>
    <t>`患者 普美兰 自助机充值 100 元。</t>
  </si>
  <si>
    <t>`4000002001201706237064083205</t>
  </si>
  <si>
    <t>`oW5L1wdnRmcIktcraMlHL9kDv53Y</t>
  </si>
  <si>
    <t>`患者 张太鹏 自助机充值 200 元。</t>
  </si>
  <si>
    <t>`4000022001201706237058796393</t>
  </si>
  <si>
    <t>`oW5L1wXr7-BL8QCrKnytAacpH_y4</t>
  </si>
  <si>
    <t>`患者 周浩 自助机充值 10 元。</t>
  </si>
  <si>
    <t>`4000082001201706236994582035</t>
  </si>
  <si>
    <t>`oW5L1wRdTCzstmLe6RdzauD8EZnY</t>
  </si>
  <si>
    <t>`患者 谢菊花 自助机充值 200 元。</t>
  </si>
  <si>
    <t>`4000092001201706237054334558</t>
  </si>
  <si>
    <t>`oW5L1waLG7rNSjD1diP5Pls345yM</t>
  </si>
  <si>
    <t>`患者 李胡琴 自助机充值 500 元。</t>
  </si>
  <si>
    <t>`4000112001201706236996060786</t>
  </si>
  <si>
    <t>`oW5L1wV-QO8mSpvW55S8T-_uURfk</t>
  </si>
  <si>
    <t>`患者 张宸浩 自助机充值 20 元。</t>
  </si>
  <si>
    <t>`4000112001201706237003348861</t>
  </si>
  <si>
    <t>`4000162001201706237009819370</t>
  </si>
  <si>
    <t>`oW5L1wULrFUK4B3Elhv24_13nHuQ</t>
  </si>
  <si>
    <t>`患者 马艳菊 自助机充值 30 元。</t>
  </si>
  <si>
    <t>`4000162001201706237055236317</t>
  </si>
  <si>
    <t>`患者 马艳菊 自助机充值 50 元。</t>
  </si>
  <si>
    <t>`4000172001201706236993865213</t>
  </si>
  <si>
    <t>`oW5L1wVbnphEz5s2YycZFjB00fQY</t>
  </si>
  <si>
    <t>`患者 张名飞 自助机充值 600 元。</t>
  </si>
  <si>
    <t>`4000172001201706236994413039</t>
  </si>
  <si>
    <t>`oW5L1wQnx5AaiESFp4WpuxF3O68U</t>
  </si>
  <si>
    <t>`患者 李华 自助机充值 10 元。</t>
  </si>
  <si>
    <t>`4000172001201706237008749373</t>
  </si>
  <si>
    <t>`oW5L1waV_6_mW1-bfmm_7DooW2BQ</t>
  </si>
  <si>
    <t>`患者 张桂英 自助机充值 500 元。</t>
  </si>
  <si>
    <t>`4000172001201706237060209264</t>
  </si>
  <si>
    <t>`患者 王俊 自助机充值 150 元。</t>
  </si>
  <si>
    <t>`4000192001201706237001814125</t>
  </si>
  <si>
    <t>`oW5L1wekJVUgw78wYiyl9nPlU1t8</t>
  </si>
  <si>
    <t>`患者 杨斐 自助机充值 100 元。</t>
  </si>
  <si>
    <t>`4000202001201706237007235275</t>
  </si>
  <si>
    <t>`oW5L1wW9eB35tm8knaZejWa6zR7E</t>
  </si>
  <si>
    <t>`患者 钱亚晶 自助机充值 100 元。</t>
  </si>
  <si>
    <t>`4000242001201706237044802275</t>
  </si>
  <si>
    <t>`oW5L1wVmiH2sgOoLequTGF80wKyE</t>
  </si>
  <si>
    <t>`患者 张静 自助机充值 60 元。</t>
  </si>
  <si>
    <t>`4000262001201706237054605960</t>
  </si>
  <si>
    <t>`oW5L1wav37IdQtn8dz1Ok-mCeWN0</t>
  </si>
  <si>
    <t>`患者 杨拾妹 自助机充值 200 元。</t>
  </si>
  <si>
    <t>`4000292001201706236987536395</t>
  </si>
  <si>
    <t>`患者 陈定苏 自助机充值 390 元。</t>
  </si>
  <si>
    <t>`4000322001201706236986161274</t>
  </si>
  <si>
    <t>`oW5L1wW8-BqWoTBHzvR2IqJDsquw</t>
  </si>
  <si>
    <t>`患者 陈愉 自助机充值 100 元。</t>
  </si>
  <si>
    <t>`4000322001201706237055687647</t>
  </si>
  <si>
    <t>`oW5L1wRaUaPBU72ojXnRuEv07r6g</t>
  </si>
  <si>
    <t>`患者 尹昕瑶 自助机充值 100 元。</t>
  </si>
  <si>
    <t>`4000332001201706236990752541</t>
  </si>
  <si>
    <t>`oW5L1wVx3o2LzZZvczF3ZwUE3kD8</t>
  </si>
  <si>
    <t>`患者 袁洁 自助机充值 300 元。</t>
  </si>
  <si>
    <t>`4000332001201706237060530448</t>
  </si>
  <si>
    <t>`oW5L1wRIdK03tObaUEfVh82MoSFU</t>
  </si>
  <si>
    <t>`患者 邹美凤 自助机充值 1000 元。</t>
  </si>
  <si>
    <t>`4000332001201706237099431891</t>
  </si>
  <si>
    <t>`oW5L1wTDEsv5O_ZwCKad-nPum1Tw</t>
  </si>
  <si>
    <t>`患者 彭博涵 自助机充值 20 元。</t>
  </si>
  <si>
    <t>`4000342001201706236991967723</t>
  </si>
  <si>
    <t>`oW5L1wcS9XOqpEjw652xHsTpm658</t>
  </si>
  <si>
    <t>`患者 罗斌 自助机充值 20 元。</t>
  </si>
  <si>
    <t>`4000362001201706236995941303</t>
  </si>
  <si>
    <t>`oW5L1wQd6aUYwCUFiQWE1MBmvODs</t>
  </si>
  <si>
    <t>`患者 李华凤 自助机充值 2000 元。</t>
  </si>
  <si>
    <t>`4000362001201706237046884312</t>
  </si>
  <si>
    <t>`oW5L1wWHaBQgyxkWMjf0hmL7KkYo</t>
  </si>
  <si>
    <t>`患者 宋德荣 自助机充值 10 元。</t>
  </si>
  <si>
    <t>`4000362001201706237055339731</t>
  </si>
  <si>
    <t>`患者 宋德荣 自助机充值 600 元。</t>
  </si>
  <si>
    <t>`4000362001201706237075933660</t>
  </si>
  <si>
    <t>`4000382001201706237037461389</t>
  </si>
  <si>
    <t>`患者 聂正冬 自助机充值 10 元。</t>
  </si>
  <si>
    <t>`4000442001201706236994805894</t>
  </si>
  <si>
    <t>`oW5L1welk_AjJvtTQRh72q9FnVO8</t>
  </si>
  <si>
    <t>`患者 张路凤 自助机充值 50 元。</t>
  </si>
  <si>
    <t>`4000442001201706237000873099</t>
  </si>
  <si>
    <t>`oW5L1wbf9wFqXxtLbqB2ML66AJA4</t>
  </si>
  <si>
    <t>`患者 胡绍锋 自助机充值 2000 元。</t>
  </si>
  <si>
    <t>`4000482001201706237003413111</t>
  </si>
  <si>
    <t>`oW5L1wU9iLT5yurX2Q3HlyqNfEwA</t>
  </si>
  <si>
    <t>`患者 何娇娜 自助机充值 1500 元。</t>
  </si>
  <si>
    <t>`4000502001201706236973780541</t>
  </si>
  <si>
    <t>`oW5L1wdpOxGKHsTjOtf-1L0YhT0Q</t>
  </si>
  <si>
    <t>`患者 胡贵粉 自助机充值 100 元。</t>
  </si>
  <si>
    <t>`4000502001201706236978586592</t>
  </si>
  <si>
    <t>`4000522001201706236983947222</t>
  </si>
  <si>
    <t>`患者 王敏 自助机充值 30 元。</t>
  </si>
  <si>
    <t>`4000532001201706236991902124</t>
  </si>
  <si>
    <t>`oW5L1wcKVIaG8z8JVPrUHLep4aFY</t>
  </si>
  <si>
    <t>`患者 陈卜珍 自助机充值 273 元。</t>
  </si>
  <si>
    <t>`4000532001201706236994811559</t>
  </si>
  <si>
    <t>`患者 陈卜珍 自助机充值 1300 元。</t>
  </si>
  <si>
    <t>`4000532001201706237015209688</t>
  </si>
  <si>
    <t>`oW5L1wYd11cX1aJd_Ppv2lz3Ax8g</t>
  </si>
  <si>
    <t>`患者 陈燕 自助机充值 600 元。</t>
  </si>
  <si>
    <t>`4000532001201706237018511905</t>
  </si>
  <si>
    <t>`患者 陈燕 自助机充值 5 元。</t>
  </si>
  <si>
    <t>`4000532001201706237046795318</t>
  </si>
  <si>
    <t>`患者 陈燕 自助机充值 210 元。</t>
  </si>
  <si>
    <t>`4000532001201706237081321987</t>
  </si>
  <si>
    <t>`oW5L1wR8pVUinF6uWnlH_pA72TRc</t>
  </si>
  <si>
    <t>`患者 赵霁 自助机充值 300 元。</t>
  </si>
  <si>
    <t>`4000552001201706237003537299</t>
  </si>
  <si>
    <t>`oW5L1wXqBiqMk_ZFQw25ndi6_tLQ</t>
  </si>
  <si>
    <t>`患者 毛忠荣 自助机充值 100 元。</t>
  </si>
  <si>
    <t>`4000552001201706237004651757</t>
  </si>
  <si>
    <t>`患者 毛忠荣 自助机充值 200 元。</t>
  </si>
  <si>
    <t>`4000552001201706237008925915</t>
  </si>
  <si>
    <t>`oW5L1wVDnG9BJv9NdR7fcXKImXKY</t>
  </si>
  <si>
    <t>`患者 罗媛媛 自助机充值 1000 元。</t>
  </si>
  <si>
    <t>`4000552001201706237010691437</t>
  </si>
  <si>
    <t>`患者 李建梅 自助机充值 2800 元。</t>
  </si>
  <si>
    <t>`4000562001201706237018285731</t>
  </si>
  <si>
    <t>`oW5L1waMUgn8Kjs7gjCR7-148wP8</t>
  </si>
  <si>
    <t>`患者 刘贵阳 自助机充值 5 元。</t>
  </si>
  <si>
    <t>`4000602001201706237049163900</t>
  </si>
  <si>
    <t>`oW5L1wWI5jRp4y3JXe-t5CwivIu0</t>
  </si>
  <si>
    <t>`患者 张媚 自助机充值 13 元。</t>
  </si>
  <si>
    <t>`4000602001201706237056328195</t>
  </si>
  <si>
    <t>`患者 张媚 自助机充值 200 元。</t>
  </si>
  <si>
    <t>`4000612001201706237073338299</t>
  </si>
  <si>
    <t>`患者 范德芬 自助机充值 200 元。</t>
  </si>
  <si>
    <t>`4000612001201706237075244268</t>
  </si>
  <si>
    <t>`患者 范德芬 自助机充值 1000 元。</t>
  </si>
  <si>
    <t>`4000672001201706237059816626</t>
  </si>
  <si>
    <t>`患者 王溯 自助机充值 150 元。</t>
  </si>
  <si>
    <t>`4000682001201706236995611570</t>
  </si>
  <si>
    <t>`oW5L1wVQqk4L7JCDwGLr7uBGIdfw</t>
  </si>
  <si>
    <t>`患者 曾红秀 自助机充值 20 元。</t>
  </si>
  <si>
    <t>`4000682001201706237048499518</t>
  </si>
  <si>
    <t>`患者 黄琼先 自助机充值 10 元。</t>
  </si>
  <si>
    <t>`4000742001201706237008162242</t>
  </si>
  <si>
    <t>`oW5L1wThzdL2zMf2sDckQYTk5e2s</t>
  </si>
  <si>
    <t>`患者 刘正蓉 自助机充值 300 元。</t>
  </si>
  <si>
    <t>`4000762001201706236984053350</t>
  </si>
  <si>
    <t>`oW5L1wTqSU0Tqprd1H4M_u1-tnw0</t>
  </si>
  <si>
    <t>`患者 李顺珍 自助机充值 100 元。</t>
  </si>
  <si>
    <t>`4000762001201706236985320647</t>
  </si>
  <si>
    <t>`患者 李顺珍 自助机充值 20 元。</t>
  </si>
  <si>
    <t>`4000782001201706236994568489</t>
  </si>
  <si>
    <t>`oW5L1wftExwlv7vLBFTw5QkLlerE</t>
  </si>
  <si>
    <t>`患者 杨勇 自助机充值 20 元。</t>
  </si>
  <si>
    <t>`4000782001201706236995679185</t>
  </si>
  <si>
    <t>`oW5L1wb06Py6-3Zix0UI3PqYqT0c</t>
  </si>
  <si>
    <t>`患者 常丽和 自助机充值 50 元。</t>
  </si>
  <si>
    <t>`4000792001201706236992821164</t>
  </si>
  <si>
    <t>`患者 赵娇妹 自助机充值 110 元。</t>
  </si>
  <si>
    <t>`4000792001201706236997489356</t>
  </si>
  <si>
    <t>`oW5L1wWqssjNS2119YtWp3O_X1C8</t>
  </si>
  <si>
    <t>`患者 陈思思 自助机充值 100 元。</t>
  </si>
  <si>
    <t>`4000792001201706237005504093</t>
  </si>
  <si>
    <t>`患者 陈思思 自助机充值 990 元。</t>
  </si>
  <si>
    <t>`4000792001201706237042919038</t>
  </si>
  <si>
    <t>`oW5L1wRQhKArlpTFD-Igo8axbUlY</t>
  </si>
  <si>
    <t>`患者 刘丽红 自助机充值 1000 元。</t>
  </si>
  <si>
    <t>`4000852001201706236984267820</t>
  </si>
  <si>
    <t>`oW5L1wcJUs9CGvSf4BjduUYUbCdg</t>
  </si>
  <si>
    <t>`患者 古银 自助机充值 500 元。</t>
  </si>
  <si>
    <t>`4000862001201706236993057708</t>
  </si>
  <si>
    <t>`oW5L1wYyhzWN9WrBzajmqgZCYVfg</t>
  </si>
  <si>
    <t>`患者 钱丽芝 自助机充值 300 元。</t>
  </si>
  <si>
    <t>`4000872001201706237053647255</t>
  </si>
  <si>
    <t>`oW5L1wUCW_-9eCiDp1ePF4gkZ0Uo</t>
  </si>
  <si>
    <t>`患者 卢泽云 自助机充值 100 元。</t>
  </si>
  <si>
    <t>`4000882001201706236990715391</t>
  </si>
  <si>
    <t>`oW5L1wfH9tMA5koSSzRkSztKDOUQ</t>
  </si>
  <si>
    <t>`患者 张艳秋 自助机充值 500 元。</t>
  </si>
  <si>
    <t>`4000882001201706237046517594</t>
  </si>
  <si>
    <t>`oW5L1wdAoIZ2N0AXVwhUm0MO5u18</t>
  </si>
  <si>
    <t>`患者 李杨淑婷 自助机充值 270 元。</t>
  </si>
  <si>
    <t>`4000882001201706237046796754</t>
  </si>
  <si>
    <t>`患者 李杨淑婷 自助机充值 30 元。</t>
  </si>
  <si>
    <t>`4000902001201706237018497965</t>
  </si>
  <si>
    <t>`oW5L1wcbcs6BMRigGwiQMOYzhZYk</t>
  </si>
  <si>
    <t>`患者 张启德 自助机充值 230 元。</t>
  </si>
  <si>
    <t>`4000922001201706236999036308</t>
  </si>
  <si>
    <t>`oW5L1wS7SUInEf1pOQCiWJGPd71g</t>
  </si>
  <si>
    <t>`患者 杜小丽 自助机充值 10 元。</t>
  </si>
  <si>
    <t>`4000932001201706237009392787</t>
  </si>
  <si>
    <t>`oW5L1wcsuLzZiDcHtyq8BNrPqnuc</t>
  </si>
  <si>
    <t>`4000932001201706237044256495</t>
  </si>
  <si>
    <t>`oW5L1wQ1ZDzvlB2001tzQhkHYQmU</t>
  </si>
  <si>
    <t>`患者 杨舜钦 自助机充值 20 元。</t>
  </si>
  <si>
    <t>`4000942001201706236989135095</t>
  </si>
  <si>
    <t>`oW5L1wbzvR_chua80-lbLgtC5xSA</t>
  </si>
  <si>
    <t>`患者 游瑞雪 自助机充值 10 元。</t>
  </si>
  <si>
    <t>`4000952001201706236989295421</t>
  </si>
  <si>
    <t>`oW5L1wY-28YYpPCDxJQxl-S-JTrs</t>
  </si>
  <si>
    <t>`患者 杨明国 自助机充值 20 元。</t>
  </si>
  <si>
    <t>`4000952001201706237004376485</t>
  </si>
  <si>
    <t>`患者 杨明国 自助机充值 50 元。</t>
  </si>
  <si>
    <t>`4000962001201706236996981897</t>
  </si>
  <si>
    <t>`oW5L1wYu2VXw6l1jQixtOfQISQz8</t>
  </si>
  <si>
    <t>`患者 杨嘉 自助机充值 10 元。</t>
  </si>
  <si>
    <t>`4000962001201706237062433973</t>
  </si>
  <si>
    <t>`oW5L1wUJVf072fnvyhHfxgchkupc</t>
  </si>
  <si>
    <t>`患者 李琼芬 自助机充值 100 元。</t>
  </si>
  <si>
    <t>`4000972001201706236996311602</t>
  </si>
  <si>
    <t>`oW5L1wZqmoqZAC9HEw6QVI6uYaik</t>
  </si>
  <si>
    <t>`患者 陈浪 自助机充值 8 元。</t>
  </si>
  <si>
    <t>`4000972001201706236998707830</t>
  </si>
  <si>
    <t>`oW5L1wab8dYuyKrL17zukKXloKr0</t>
  </si>
  <si>
    <t>`患者 余德海 自助机充值 700 元。</t>
  </si>
  <si>
    <t>`4000972001201706237000725783</t>
  </si>
  <si>
    <t>`oW5L1wYbQwZuuZtZq9S1un6tzVZU</t>
  </si>
  <si>
    <t>`患者 陈梅 自助机充值 95 元。</t>
  </si>
  <si>
    <t>`4000982001201706237000096612</t>
  </si>
  <si>
    <t>`oW5L1weHdFJBkiT_iHnQ6avrDB0E</t>
  </si>
  <si>
    <t>`患者 普艳花 自助机充值 50 元。</t>
  </si>
  <si>
    <t>`4000982001201706237008011079</t>
  </si>
  <si>
    <t>`4001002001201706237040998850</t>
  </si>
  <si>
    <t>`oW5L1wY9IJHNZUEE3gbysoI31XfE</t>
  </si>
  <si>
    <t>`患者 杨佳 自助机充值 50 元。</t>
  </si>
  <si>
    <t>`4001022001201706237058855890</t>
  </si>
  <si>
    <t>`患者 朱胜祥 自助机充值 500 元。</t>
  </si>
  <si>
    <t>`4001042001201706237001410895</t>
  </si>
  <si>
    <t>`oW5L1wXsjWbh27_EdqkAcE5QjmX0</t>
  </si>
  <si>
    <t>`患者 王习人 自助机充值 10 元。</t>
  </si>
  <si>
    <t>`4001062001201706236991337835</t>
  </si>
  <si>
    <t>`oW5L1wbNXUys_CBPbMZql3xSTorw</t>
  </si>
  <si>
    <t>`患者 周显艳 自助机充值 100 元。</t>
  </si>
  <si>
    <t>`4001092001201706236989095298</t>
  </si>
  <si>
    <t>`oW5L1wVI9u1qYVQUqIBlN7ylLDco</t>
  </si>
  <si>
    <t>`患者 胡尚勇 自助机充值 20 元。</t>
  </si>
  <si>
    <t>`4001112001201706236990135521</t>
  </si>
  <si>
    <t>`oW5L1wSMq2gGKN1P-rUhYTr0OinE</t>
  </si>
  <si>
    <t>`患者 蔡诗章 自助机充值 200 元。</t>
  </si>
  <si>
    <t>`4001112001201706236994439656</t>
  </si>
  <si>
    <t>`患者 蔡诗章 自助机充值 100 元。</t>
  </si>
  <si>
    <t>`4001112001201706237043616281</t>
  </si>
  <si>
    <t>`患者 赵红丽 自助机充值 1500 元。</t>
  </si>
  <si>
    <t>`4001142001201706236988875747</t>
  </si>
  <si>
    <t>`oW5L1wSnpbFJ1iAUVNjnIiyWAFew</t>
  </si>
  <si>
    <t>`患者 代丽辉 自助机充值 20 元。</t>
  </si>
  <si>
    <t>`4001142001201706237002378052</t>
  </si>
  <si>
    <t>`oW5L1welZQqpv4knsK9L4qTPic2c</t>
  </si>
  <si>
    <t>`患者 马瑞萍 自助机充值 20 元。</t>
  </si>
  <si>
    <t>`4001142001201706237009964021</t>
  </si>
  <si>
    <t>`oW5L1wfw43jJWiEAlSyuW2aC1NJs</t>
  </si>
  <si>
    <t>`患者 屈海娇 自助机充值 1250 元。</t>
  </si>
  <si>
    <t>`4001152001201706237000145852</t>
  </si>
  <si>
    <t>`oW5L1wTCqM9Zw5-gW01C3piLL5mU</t>
  </si>
  <si>
    <t>`患者 肖茗洋 自助机充值 200 元。</t>
  </si>
  <si>
    <t>`4001152001201706237045899434</t>
  </si>
  <si>
    <t>`oW5L1weYTpCM0GtkHGancZI44zto</t>
  </si>
  <si>
    <t>`患者 杜俊杰 自助机充值 13 元。</t>
  </si>
  <si>
    <t>`4001172001201706237057841487</t>
  </si>
  <si>
    <t>`oW5L1wchL9126rXn9pXnBivv26Tc</t>
  </si>
  <si>
    <t>`患者 陶静 自助机充值 100 元。</t>
  </si>
  <si>
    <t>`4001202001201706237015505433</t>
  </si>
  <si>
    <t>`oW5L1wdTzbMHfKmK-PYoFUjbx-kc</t>
  </si>
  <si>
    <t>`患者 彭洁 自助机充值 300 元。</t>
  </si>
  <si>
    <t>`4001202001201706237058531169</t>
  </si>
  <si>
    <t>`oW5L1wQeYFbZGWr_xUcGhdEvHULg</t>
  </si>
  <si>
    <t>`患者 曾来菊 自助机充值 500 元。</t>
  </si>
  <si>
    <t>`4001242001201706237006027002</t>
  </si>
  <si>
    <t>`oW5L1wZp75Rmk9b2A5hDtYCo3RUM</t>
  </si>
  <si>
    <t>`患者 马有清 自助机充值 20 元。</t>
  </si>
  <si>
    <t>`4001262001201706237056735097</t>
  </si>
  <si>
    <t>`oW5L1wR1pYfYin4QlUzMynyL9sqI</t>
  </si>
  <si>
    <t>`患者 冯小丽 自助机充值 2000 元。</t>
  </si>
  <si>
    <t>`4001262001201706237058311028</t>
  </si>
  <si>
    <t>`4001272001201706237049301529</t>
  </si>
  <si>
    <t>`oW5L1wS4-LkadekoAjr09bP5N2y4</t>
  </si>
  <si>
    <t>`患者 朱振国 自助机充值 200 元。</t>
  </si>
  <si>
    <t>`4001282001201706236989139933</t>
  </si>
  <si>
    <t>`患者 王翠芳 自助机充值 100 元。</t>
  </si>
  <si>
    <t>`4001282001201706236994743131</t>
  </si>
  <si>
    <t>`oW5L1wR69LUs9iCcWnpDiDYeAvZU</t>
  </si>
  <si>
    <t>`患者 王丽 自助机充值 50 元。</t>
  </si>
  <si>
    <t>`4001312001201706237040159364</t>
  </si>
  <si>
    <t>`4001322001201706237005392483</t>
  </si>
  <si>
    <t>`oW5L1wbuUR6I02EOOJnCh_B3-Cvw</t>
  </si>
  <si>
    <t>`患者 王维芬 自助机充值 100 元。</t>
  </si>
  <si>
    <t>`4001332001201706236995075078</t>
  </si>
  <si>
    <t>`oW5L1waeW8_LNmbkyxxsAX3d1gX8</t>
  </si>
  <si>
    <t>`患者 谢菊花 自助机充值 500 元。</t>
  </si>
  <si>
    <t>`4001332001201706237064875211</t>
  </si>
  <si>
    <t>`oW5L1waBNqN60PK4EHp2mxc5U1n4</t>
  </si>
  <si>
    <t>`患者 王丽华 自助机充值 500 元。</t>
  </si>
  <si>
    <t>`4001362001201706237005685938</t>
  </si>
  <si>
    <t>`患者 何雪花 自助机充值 200 元。</t>
  </si>
  <si>
    <t>`4001362001201706237045438220</t>
  </si>
  <si>
    <t>`oW5L1wZ-Lj6c-eyMz2k43PVwgzDY</t>
  </si>
  <si>
    <t>`患者 刘永琼 自助机充值 300 元。</t>
  </si>
  <si>
    <t>`4001372001201706237037805412</t>
  </si>
  <si>
    <t>`oW5L1wVHIDpCkoSH-y4hh93ZX32Y</t>
  </si>
  <si>
    <t>`患者 李淏然 自助机充值 100 元。</t>
  </si>
  <si>
    <t>`4001402001201706236990326303</t>
  </si>
  <si>
    <t>`oW5L1wW4vD7gPWa8Ob4sNIz4v6gc</t>
  </si>
  <si>
    <t>`患者 施银红 自助机充值 1000 元。</t>
  </si>
  <si>
    <t>`4001422001201706237002542881</t>
  </si>
  <si>
    <t>`oW5L1wfD3rXHs7SPsQhsv5Wc8okg</t>
  </si>
  <si>
    <t>`患者 建吉会 自助机充值 50 元。</t>
  </si>
  <si>
    <t>`4001432001201706237000327851</t>
  </si>
  <si>
    <t>`oW5L1wYdY5w5G8smjNPSNlnhcSeE</t>
  </si>
  <si>
    <t>`患者 程左英 自助机充值 500 元。</t>
  </si>
  <si>
    <t>`4001452001201706237000313011</t>
  </si>
  <si>
    <t>`oW5L1wR4xtfeJVbIFJrNebDJXVqs</t>
  </si>
  <si>
    <t>`患者 姚云霞 自助机充值 100 元。</t>
  </si>
  <si>
    <t>`4001512001201706236990601724</t>
  </si>
  <si>
    <t>`oW5L1wTIcXaWzLC4wHN7_xU_0o8s</t>
  </si>
  <si>
    <t>`患者 寸代发 自助机充值 50 元。</t>
  </si>
  <si>
    <t>`4001512001201706236998277351</t>
  </si>
  <si>
    <t>`患者 寸代发 自助机充值 500 元。</t>
  </si>
  <si>
    <t>`4001512001201706237039444654</t>
  </si>
  <si>
    <t>`oW5L1wdCmlHRHYjmYJrHdlkg4WOM</t>
  </si>
  <si>
    <t>`患者 兰辉英 自助机充值 10 元。</t>
  </si>
  <si>
    <t>`4001522001201706236992205105</t>
  </si>
  <si>
    <t>`oW5L1wSDJuuBDd-1srZi7b0lcPBU</t>
  </si>
  <si>
    <t>`患者 何春艳 自助机充值 100 元。</t>
  </si>
  <si>
    <t>`4001522001201706237008932333</t>
  </si>
  <si>
    <t>`oW5L1we5RvvWQcU0ia_vqCwrgmto</t>
  </si>
  <si>
    <t>`患者 张哲凡 自助机充值 320 元。</t>
  </si>
  <si>
    <t>`4001522001201706237013179786</t>
  </si>
  <si>
    <t>`患者 张哲凡 自助机充值 20 元。</t>
  </si>
  <si>
    <t>`4001562001201706236993466678</t>
  </si>
  <si>
    <t>`oW5L1wXmNvHhBEMyPDn5ACz9Hinc</t>
  </si>
  <si>
    <t>`患者 郭品鸶 自助机充值 20 元。</t>
  </si>
  <si>
    <t>`4001572001201706236998468476</t>
  </si>
  <si>
    <t>`oW5L1wYouPWuEKN1EuWEZLqIPLRg</t>
  </si>
  <si>
    <t>`患者 晏文美 自助机充值 400 元。</t>
  </si>
  <si>
    <t>`4001592001201706236987662750</t>
  </si>
  <si>
    <t>`oW5L1wccsPa8fRvcY_VF1uehKbuw</t>
  </si>
  <si>
    <t>`患者 邓世华 自助机充值 500 元。</t>
  </si>
  <si>
    <t>`4001592001201706237046220025</t>
  </si>
  <si>
    <t>`oW5L1wS4gxp4he4Y7TRrNtPak6AI</t>
  </si>
  <si>
    <t>`患者 卞思琦 自助机充值 100 元。</t>
  </si>
  <si>
    <t>`4001592001201706237052930049</t>
  </si>
  <si>
    <t>`患者 卞思琦 自助机充值 200 元。</t>
  </si>
  <si>
    <t>`4001622001201706237040289314</t>
  </si>
  <si>
    <t>`oW5L1wYoRrWDfeSmkwYhjVggAEic</t>
  </si>
  <si>
    <t>`患者 涂卫星 自助机充值 40 元。</t>
  </si>
  <si>
    <t>`4001642001201706237062159345</t>
  </si>
  <si>
    <t>`oW5L1wdd03my9FzxXsM7kOuiotbE</t>
  </si>
  <si>
    <t>`患者 陈南燕 自助机充值 300 元。</t>
  </si>
  <si>
    <t>`4001642001201706237063105408</t>
  </si>
  <si>
    <t>`oW5L1wV1Mi72Ny07OzhHm-PwyjKo</t>
  </si>
  <si>
    <t>`患者 马云妹 自助机充值 100 元。</t>
  </si>
  <si>
    <t>`4001652001201706236995159106</t>
  </si>
  <si>
    <t>`oW5L1wSt8PTV6nPeyEVXtIpTmp6E</t>
  </si>
  <si>
    <t>`患者 钟官清 自助机充值 500 元。</t>
  </si>
  <si>
    <t>`4001652001201706237025344170</t>
  </si>
  <si>
    <t>`患者 钟官清 自助机充值 1500 元。</t>
  </si>
  <si>
    <t>`4001682001201706237006043652</t>
  </si>
  <si>
    <t>`患者 程惠华 自助机充值 2000 元。</t>
  </si>
  <si>
    <t>`4001692001201706237000837575</t>
  </si>
  <si>
    <t>`患者 刘畅 自助机充值 240 元。</t>
  </si>
  <si>
    <t>`4001712001201706237008825551</t>
  </si>
  <si>
    <t>`oW5L1wTU73shSzJK7KUJEIn5PheM</t>
  </si>
  <si>
    <t>`患者 费磊 自助机充值 20 元。</t>
  </si>
  <si>
    <t>`4001712001201706237059008916</t>
  </si>
  <si>
    <t>`患者 费常宝 自助机充值 6 元。</t>
  </si>
  <si>
    <t>`4001722001201706236993865063</t>
  </si>
  <si>
    <t>`oW5L1wUoVnDOUNYV0EN3Y3QCSwss</t>
  </si>
  <si>
    <t>`患者 张米琴 自助机充值 50 元。</t>
  </si>
  <si>
    <t>`4001722001201706237010129278</t>
  </si>
  <si>
    <t>`oW5L1wc0X4F2QsIQgNfEk1z0SeRI</t>
  </si>
  <si>
    <t>`患者 王怡松 自助机充值 500 元。</t>
  </si>
  <si>
    <t>`4001722001201706237053368428</t>
  </si>
  <si>
    <t>`oW5L1wQRPb9yHG0WPxvPupGdMEuY</t>
  </si>
  <si>
    <t>`患者 阿瓦拉姆 自助机充值 300 元。</t>
  </si>
  <si>
    <t>`4001752001201706236990628201</t>
  </si>
  <si>
    <t>`oW5L1wTU-dEc_NBluaLiSc1bKZI4</t>
  </si>
  <si>
    <t>`患者 李红梅 自助机充值 300 元。</t>
  </si>
  <si>
    <t>`4001762001201706237047576767</t>
  </si>
  <si>
    <t>`oW5L1wQ3BBE3jEyf8R7_9HTCydvM</t>
  </si>
  <si>
    <t>`患者 孟志梅 自助机充值 10 元。</t>
  </si>
  <si>
    <t>`4001772001201706236999280776</t>
  </si>
  <si>
    <t>`患者 文雪琴 自助机充值 200 元。</t>
  </si>
  <si>
    <t>`4001772001201706237027567765</t>
  </si>
  <si>
    <t>`oW5L1wedCeSxwc3GIL1LXOkEwiFI</t>
  </si>
  <si>
    <t>`患者 韩云飞 自助机充值 100 元。</t>
  </si>
  <si>
    <t>`4001772001201706237037222399</t>
  </si>
  <si>
    <t>`患者 韩云飞 自助机充值 30 元。</t>
  </si>
  <si>
    <t>`4001802001201706237044064230</t>
  </si>
  <si>
    <t>`oW5L1wS6e4IqKWTZdzxsUkZ65sN0</t>
  </si>
  <si>
    <t>`患者 孙紫微 自助机充值 20 元。</t>
  </si>
  <si>
    <t>`4001802001201706237058991050</t>
  </si>
  <si>
    <t>`患者 孙紫微 自助机充值 250 元。</t>
  </si>
  <si>
    <t>`4001832001201706236996894924</t>
  </si>
  <si>
    <t>`患者 李艳芬 自助机充值 20 元。</t>
  </si>
  <si>
    <t>`4001832001201706236997588888</t>
  </si>
  <si>
    <t>`患者 李艳芬 自助机充值 500 元。</t>
  </si>
  <si>
    <t>`4001902001201706237040172504</t>
  </si>
  <si>
    <t>`oW5L1weBw458Ih7ahYMFSqY-_niQ</t>
  </si>
  <si>
    <t>`患者 易鹏涛 自助机充值 10 元。</t>
  </si>
  <si>
    <t>`4001952001201706236992602092</t>
  </si>
  <si>
    <t>`oW5L1wT7op7FqYcToJgq_U3TjDoo</t>
  </si>
  <si>
    <t>`患者 单珺 自助机充值 2000 元。</t>
  </si>
  <si>
    <t>`4001952001201706236995689010</t>
  </si>
  <si>
    <t>`oW5L1wYvpsXYKQNaE9GTPSI--las</t>
  </si>
  <si>
    <t>`患者 花桂芳 自助机充值 150 元。</t>
  </si>
  <si>
    <t>`4001962001201706237047393853</t>
  </si>
  <si>
    <t>`oW5L1wT_Ks18-sX8t8SngFZhr6TA</t>
  </si>
  <si>
    <t>`患者 何白香 自助机充值 1000 元。</t>
  </si>
  <si>
    <t>`4001972001201706236989841088</t>
  </si>
  <si>
    <t>`oW5L1wbl3FbSi8XZrga1MQkY4RNQ</t>
  </si>
  <si>
    <t>`患者 王小娥 自助机充值 20 元。</t>
  </si>
  <si>
    <t>`4001972001201706237042289914</t>
  </si>
  <si>
    <t>`oW5L1wbLkEqd50pL3bzizmw810xk</t>
  </si>
  <si>
    <t>`患者 柳婧 自助机充值 300 元。</t>
  </si>
  <si>
    <t>`4001972001201706237044986638</t>
  </si>
  <si>
    <t>`oW5L1wQVnTn0yKVd3KPRDvHGw83I</t>
  </si>
  <si>
    <t>`患者 夺石介 自助机充值 10 元。</t>
  </si>
  <si>
    <t>`4001982001201706237013697470</t>
  </si>
  <si>
    <t>`oW5L1wdkvdL2Cb_tmSKVAKPKFd1I</t>
  </si>
  <si>
    <t>`患者 李春帅 自助机充值 50 元。</t>
  </si>
  <si>
    <t>`4002042001201706236995553446</t>
  </si>
  <si>
    <t>`oW5L1wSKrnI0lPNc59Y8tX8f8ifE</t>
  </si>
  <si>
    <t>`患者 陈盛 自助机充值 20 元。</t>
  </si>
  <si>
    <t>`4002042001201706237052439469</t>
  </si>
  <si>
    <t>`oW5L1wR7ZE_e2ZtwXp7uyxwrXK_g</t>
  </si>
  <si>
    <t>`患者 高蕴桐 自助机充值 50 元。</t>
  </si>
  <si>
    <t>`4002072001201706236994484598</t>
  </si>
  <si>
    <t>`oW5L1wUdSa07QH-Cfr2srOD9k9lU</t>
  </si>
  <si>
    <t>`患者 马文英 自助机充值 20 元。</t>
  </si>
  <si>
    <t>`4002072001201706237050137528</t>
  </si>
  <si>
    <t>`oW5L1wXEwNNF2cb2MrGDEBZy1hvo</t>
  </si>
  <si>
    <t>`患者 张盛飞 自助机充值 300 元。</t>
  </si>
  <si>
    <t>`4002092001201706236997779577</t>
  </si>
  <si>
    <t>`oW5L1wURLd33Wobk7VyGyzlpY-Ec</t>
  </si>
  <si>
    <t>`患者 甘斯泓 自助机充值 1000 元。</t>
  </si>
  <si>
    <t>`4002172001201706237016266066</t>
  </si>
  <si>
    <t>`4002182001201706236988097603</t>
  </si>
  <si>
    <t>`oW5L1wW_HXA4XgWUaQOTiyeChnkQ</t>
  </si>
  <si>
    <t>`患者 刘秀梅 自助机充值 50 元。</t>
  </si>
  <si>
    <t>`4002192001201706237002434946</t>
  </si>
  <si>
    <t>`患者 朱俊洁 自助机充值 100 元。</t>
  </si>
  <si>
    <t>`4002192001201706237004572843</t>
  </si>
  <si>
    <t>`oW5L1wUrgODXRVaynjZR1kaAHJDg</t>
  </si>
  <si>
    <t>`患者 蔡德仙 自助机充值 10 元。</t>
  </si>
  <si>
    <t>`4002192001201706237006863338</t>
  </si>
  <si>
    <t>`患者 朱俊洁 自助机充值 2000 元。</t>
  </si>
  <si>
    <t>`4002202001201706237003734589</t>
  </si>
  <si>
    <t>`oW5L1wT6ts5didPXfjCwKGy3Ibno</t>
  </si>
  <si>
    <t>`患者 李加刚 自助机充值 20 元。</t>
  </si>
  <si>
    <t>`4002202001201706237049168330</t>
  </si>
  <si>
    <t>`oW5L1wXeGCtpWi9XC357yxeYVg34</t>
  </si>
  <si>
    <t>`患者 詹燕 自助机充值 500 元。</t>
  </si>
  <si>
    <t>`4002212001201706237008076908</t>
  </si>
  <si>
    <t>`oW5L1wXe_ZqBjjW3VvO1dRK8xLq8</t>
  </si>
  <si>
    <t>`患者 李奇瑾 自助机充值 20 元。</t>
  </si>
  <si>
    <t>`4002212001201706237012010125</t>
  </si>
  <si>
    <t>`患者 李奇烨 自助机充值 20 元。</t>
  </si>
  <si>
    <t>`4002212001201706237012444831</t>
  </si>
  <si>
    <t>`4002212001201706237013072149</t>
  </si>
  <si>
    <t>`患者 李奇烨 自助机充值 50 元。</t>
  </si>
  <si>
    <t>`4002212001201706237013128859</t>
  </si>
  <si>
    <t>`患者 李奇瑾 自助机充值 50 元。</t>
  </si>
  <si>
    <t>`4002212001201706237014050478</t>
  </si>
  <si>
    <t>`4002212001201706237014732646</t>
  </si>
  <si>
    <t>`4002212001201706237018903360</t>
  </si>
  <si>
    <t>`4002222001201706236993416777</t>
  </si>
  <si>
    <t>`oW5L1wQ-2sZNqyvDM-sS9KBFZ4kQ</t>
  </si>
  <si>
    <t>`患者 许榕凌 自助机充值 100 元。</t>
  </si>
  <si>
    <t>`4002222001201706237051985572</t>
  </si>
  <si>
    <t>`患者 许榕凌 自助机充值 50 元。</t>
  </si>
  <si>
    <t>`4002262001201706236989807997</t>
  </si>
  <si>
    <t>`oW5L1wdEpKF-rsEkbpOmLJLUfeMM</t>
  </si>
  <si>
    <t>`患者 方宗义 自助机充值 500 元。</t>
  </si>
  <si>
    <t>`4002282001201706236993929591</t>
  </si>
  <si>
    <t>`oW5L1wR1yjmwYI32pcHHcg0qdWPo</t>
  </si>
  <si>
    <t>`患者 于喆 自助机充值 30 元。</t>
  </si>
  <si>
    <t>`4002282001201706236998423056</t>
  </si>
  <si>
    <t>`患者 姜曼 自助机充值 100 元。</t>
  </si>
  <si>
    <t>`4002282001201706237005120401</t>
  </si>
  <si>
    <t>`患者 于喆 自助机充值 580 元。</t>
  </si>
  <si>
    <t>`4002322001201706237061634455</t>
  </si>
  <si>
    <t>`oW5L1wVGpYEZrIUgG2efMvBGmzHY</t>
  </si>
  <si>
    <t>`患者 朱学敏 自助机充值 100 元。</t>
  </si>
  <si>
    <t>`4002332001201706236991283842</t>
  </si>
  <si>
    <t>`oW5L1wfr7MN_-AfMzTqTSnNdB2hE</t>
  </si>
  <si>
    <t>`患者 杨海燕 自助机充值 1000 元。</t>
  </si>
  <si>
    <t>`4002342001201706236991986543</t>
  </si>
  <si>
    <t>`oW5L1wbJKPSOGdhbQ8JKG87wk46o</t>
  </si>
  <si>
    <t>`患者 凤加荣 自助机充值 100 元。</t>
  </si>
  <si>
    <t>`4002342001201706237041445244</t>
  </si>
  <si>
    <t>`患者 李明航 自助机充值 100 元。</t>
  </si>
  <si>
    <t>`4002342001201706237045760549</t>
  </si>
  <si>
    <t>`患者 李明航 自助机充值 10 元。</t>
  </si>
  <si>
    <t>`4002352001201706237036453612</t>
  </si>
  <si>
    <t>`oW5L1wUIqtTgkMP-V3gj-wuu9oDE</t>
  </si>
  <si>
    <t>`患者 何翠芬 自助机充值 100 元。</t>
  </si>
  <si>
    <t>`4002362001201706237061751008</t>
  </si>
  <si>
    <t>`oW5L1waBl2ZjSF9zGkPpjdiuvCqo</t>
  </si>
  <si>
    <t>`患者 德吉春宗 自助机充值 10 元。</t>
  </si>
  <si>
    <t>`4002382001201706237041737683</t>
  </si>
  <si>
    <t>`患者 刘进芬 自助机充值 500 元。</t>
  </si>
  <si>
    <t>`4002382001201706237043532438</t>
  </si>
  <si>
    <t>`患者 仝光显 自助机充值 200 元。</t>
  </si>
  <si>
    <t>`4002382001201706237047091757</t>
  </si>
  <si>
    <t>`患者 刘进芬 自助机充值 300 元。</t>
  </si>
  <si>
    <t>`4002382001201706237055507402</t>
  </si>
  <si>
    <t>`oW5L1wQce_j0Q2AthxeADgwaDLio</t>
  </si>
  <si>
    <t>`患者 杨瑞英 自助机充值 500 元。</t>
  </si>
  <si>
    <t>`4002412001201706237039891090</t>
  </si>
  <si>
    <t>`oW5L1wQFCJzS5PJFzcmPj5KWMBZk</t>
  </si>
  <si>
    <t>`患者 林媛慧 自助机充值 20 元。</t>
  </si>
  <si>
    <t>`4002412001201706237044139896</t>
  </si>
  <si>
    <t>`患者 林媛慧 自助机充值 200 元。</t>
  </si>
  <si>
    <t>`4002412001201706237045606216</t>
  </si>
  <si>
    <t>`患者 林媛慧 自助机充值 10 元。</t>
  </si>
  <si>
    <t>`4002412001201706237055182248</t>
  </si>
  <si>
    <t>`oW5L1wU-CYb0YKaTt04u7bS3NT_A</t>
  </si>
  <si>
    <t>`患者 薛婷予 自助机充值 20 元。</t>
  </si>
  <si>
    <t>`4002412001201706237122590991</t>
  </si>
  <si>
    <t>`oW5L1wYXUZwVeqtXZC0X4XquR8zA</t>
  </si>
  <si>
    <t>`患者 许志伟 自助机充值 10 元。</t>
  </si>
  <si>
    <t>`4002432001201706237045108450</t>
  </si>
  <si>
    <t>`oW5L1wfq_G7TO-AEQWCl23T4s1dU</t>
  </si>
  <si>
    <t>`患者 李胡琴 自助机充值 20 元。</t>
  </si>
  <si>
    <t>`4002432001201706237070981967</t>
  </si>
  <si>
    <t>`患者 李宝成 自助机充值 300 元。</t>
  </si>
  <si>
    <t>`4002442001201706236983830989</t>
  </si>
  <si>
    <t>`oW5L1wd1VF8IstMVZgNWgIArlHcU</t>
  </si>
  <si>
    <t>`患者 钱江涛 自助机充值 410 元。</t>
  </si>
  <si>
    <t>`4002442001201706236986847362</t>
  </si>
  <si>
    <t>`患者 钱江涛 自助机充值 50 元。</t>
  </si>
  <si>
    <t>`4002502001201706237034107604</t>
  </si>
  <si>
    <t>`患者 雷涛 自助机充值 250 元。</t>
  </si>
  <si>
    <t>`4002522001201706236988294000</t>
  </si>
  <si>
    <t>`oW5L1wTEV2X9l-FGkd6apfSOkzUk</t>
  </si>
  <si>
    <t>`患者 马翔 自助机充值 20 元。</t>
  </si>
  <si>
    <t>`4002522001201706236996362468</t>
  </si>
  <si>
    <t>`oW5L1weXukpq7SQL-wTfcE6r0Yz0</t>
  </si>
  <si>
    <t>`患者 陈蓉 自助机充值 600 元。</t>
  </si>
  <si>
    <t>`4002562001201706237056302031</t>
  </si>
  <si>
    <t>`oW5L1wdh9PmX9kCROfDjpApD5Nac</t>
  </si>
  <si>
    <t>`患者 岳灵 自助机充值 20 元。</t>
  </si>
  <si>
    <t>`4002562001201706237059092573</t>
  </si>
  <si>
    <t>`患者 宋静 自助机充值 20 元。</t>
  </si>
  <si>
    <t>`4002562001201706237060413630</t>
  </si>
  <si>
    <t>`患者 吴颂微 自助机充值 300 元。</t>
  </si>
  <si>
    <t>`4002562001201706237075251225</t>
  </si>
  <si>
    <t>`oW5L1wZ7ULROS_RzgOLXujXuZHSU</t>
  </si>
  <si>
    <t>`患者 李甜梦 自助机充值 100 元。</t>
  </si>
  <si>
    <t>`4002612001201706236990619061</t>
  </si>
  <si>
    <t>`oW5L1wZE1s9WKxwSrrMSB7DwDGO0</t>
  </si>
  <si>
    <t>`患者 潘琪 自助机充值 30 元。</t>
  </si>
  <si>
    <t>`4002612001201706237056355858</t>
  </si>
  <si>
    <t>`oW5L1wS1IMB07IevLheV7DIoZMkw</t>
  </si>
  <si>
    <t>`患者 张娅琴 自助机充值 100 元。</t>
  </si>
  <si>
    <t>`4002652001201706237001522407</t>
  </si>
  <si>
    <t>`患者 史瑜平 自助机充值 10 元。</t>
  </si>
  <si>
    <t>`4002702001201706237000867850</t>
  </si>
  <si>
    <t>`oW5L1wSVR2SvWaXVrWMFTKcm-hBg</t>
  </si>
  <si>
    <t>`患者 李宜珈 自助机充值 100 元。</t>
  </si>
  <si>
    <t>`4002702001201706237009087245</t>
  </si>
  <si>
    <t>`oW5L1wUJg92GXXem5Dz9bc1J4zW8</t>
  </si>
  <si>
    <t>`患者 党信安 自助机充值 50 元。</t>
  </si>
  <si>
    <t>`4002702001201706237009126739</t>
  </si>
  <si>
    <t>`患者 党信安 自助机充值 3 元。</t>
  </si>
  <si>
    <t>`4002722001201706236991472266</t>
  </si>
  <si>
    <t>`oW5L1wWsK9E3YMwAxAnxkuC6pykc</t>
  </si>
  <si>
    <t>`患者 李京蓉 自助机充值 200 元。</t>
  </si>
  <si>
    <t>`4002722001201706237014006546</t>
  </si>
  <si>
    <t>`患者 李京蓉 自助机充值 300 元。</t>
  </si>
  <si>
    <t>`4002792001201706237054573353</t>
  </si>
  <si>
    <t>`oW5L1wfqIXd0M9T3hxYQSZDA1N2Q</t>
  </si>
  <si>
    <t>`患者 李思奇 自助机充值 20 元。</t>
  </si>
  <si>
    <t>`4002792001201706237058396909</t>
  </si>
  <si>
    <t>`患者 张涛 自助机充值 20 元。</t>
  </si>
  <si>
    <t>`4002802001201706236982011662</t>
  </si>
  <si>
    <t>`oW5L1wQS6NURUE3f_PjLbdrXjFgs</t>
  </si>
  <si>
    <t>`患者 郜明利 自助机充值 100 元。</t>
  </si>
  <si>
    <t>`4002802001201706237042953451</t>
  </si>
  <si>
    <t>`患者 郜明利 自助机充值 1000 元。</t>
  </si>
  <si>
    <t>`4002812001201706237000335465</t>
  </si>
  <si>
    <t>`oW5L1wTpFXc9VnB6hDoE-UjoPfgo</t>
  </si>
  <si>
    <t>`患者 郭品鸶 自助机充值 1700 元。</t>
  </si>
  <si>
    <t>`4002842001201706237013393790</t>
  </si>
  <si>
    <t>`oW5L1wfFcd7T0kBBmDEPa_ezg-iY</t>
  </si>
  <si>
    <t>`患者 吴菊会 自助机充值 30 元。</t>
  </si>
  <si>
    <t>`4002852001201706236993067068</t>
  </si>
  <si>
    <t>`患者 王昌玉 自助机充值 50 元。</t>
  </si>
  <si>
    <t>`4002852001201706236994237956</t>
  </si>
  <si>
    <t>`oW5L1wbZcZ-IX5rXRUtdtnN3KMUM</t>
  </si>
  <si>
    <t>`患者 崔爱华 自助机充值 500 元。</t>
  </si>
  <si>
    <t>`4002852001201706236999946213</t>
  </si>
  <si>
    <t>`oW5L1wZm7fDuKD01pVxju5_52m-o</t>
  </si>
  <si>
    <t>`患者 张晓焱 自助机充值 10 元。</t>
  </si>
  <si>
    <t>`4002852001201706237009548430</t>
  </si>
  <si>
    <t>`患者 崔爱华 自助机充值 800 元。</t>
  </si>
  <si>
    <t>`4002852001201706237012430097</t>
  </si>
  <si>
    <t>`患者 王昌玉 自助机充值 900 元。</t>
  </si>
  <si>
    <t>`4002852001201706237053997210</t>
  </si>
  <si>
    <t>`oW5L1wXAv9DVMq9hrKH91eqca6VE</t>
  </si>
  <si>
    <t>`患者 刘艳春 自助机充值 200 元。</t>
  </si>
  <si>
    <t>`4002882001201706236988018198</t>
  </si>
  <si>
    <t>`4002882001201706236988226029</t>
  </si>
  <si>
    <t>`4002882001201706236989111472</t>
  </si>
  <si>
    <t>`4002882001201706237003352387</t>
  </si>
  <si>
    <t>`oW5L1wSqZvjX3kc73hHtKe_1uFFk</t>
  </si>
  <si>
    <t>`患者 张书妍 自助机充值 50 元。</t>
  </si>
  <si>
    <t>`4002882001201706237008321804</t>
  </si>
  <si>
    <t>`患者 张书妍 自助机充值 500 元。</t>
  </si>
  <si>
    <t>`4002882001201706237053663728</t>
  </si>
  <si>
    <t>`oW5L1wfObMDE5dLlpYEEHEQU3vMc</t>
  </si>
  <si>
    <t>`患者 廖玉宁 自助机充值 50 元。</t>
  </si>
  <si>
    <t>`4002882001201706237055403602</t>
  </si>
  <si>
    <t>`患者 杨建萍 自助机充值 50 元。</t>
  </si>
  <si>
    <t>`4002892001201706236995936944</t>
  </si>
  <si>
    <t>`oW5L1wWPHUTl1lm5WK2To-gsgJO0</t>
  </si>
  <si>
    <t>`患者 赖小美 自助机充值 20 元。</t>
  </si>
  <si>
    <t>`4002892001201706236998069802</t>
  </si>
  <si>
    <t>`患者 王灿芬 自助机充值 900 元。</t>
  </si>
  <si>
    <t>`4002902001201706236987899514</t>
  </si>
  <si>
    <t>`oW5L1wdagPBHfdwjrbWfUr2hGRJc</t>
  </si>
  <si>
    <t>`患者 黄萍 自助机充值 100 元。</t>
  </si>
  <si>
    <t>`4002922001201706236998608604</t>
  </si>
  <si>
    <t>`oW5L1wU-ssMDevfHct6QWUsi5O1U</t>
  </si>
  <si>
    <t>`患者 殷庆英 自助机充值 20 元。</t>
  </si>
  <si>
    <t>`4002922001201706237042283101</t>
  </si>
  <si>
    <t>`oW5L1wfhk1faHYzXPYXW5J_YABPU</t>
  </si>
  <si>
    <t>`患者 朱莎莎 自助机充值 20 元。</t>
  </si>
  <si>
    <t>`4002922001201706237048514043</t>
  </si>
  <si>
    <t>`患者 朱莎莎 自助机充值 180 元。</t>
  </si>
  <si>
    <t>`4002932001201706237049526653</t>
  </si>
  <si>
    <t>`oW5L1wTjJOR_jMqK_oH6dzH_qYuw</t>
  </si>
  <si>
    <t>`患者 马源成 自助机充值 20 元。</t>
  </si>
  <si>
    <t>`4003042001201706237057978067</t>
  </si>
  <si>
    <t>`oW5L1wfH0uOy1QoQFA4RtEgWw0js</t>
  </si>
  <si>
    <t>`患者 范凯欢 自助机充值 200 元。</t>
  </si>
  <si>
    <t>`4003062001201706236993399591</t>
  </si>
  <si>
    <t>`oW5L1wR2wos0CQlS_OLjXE-ynb5A</t>
  </si>
  <si>
    <t>`患者 朱虹 自助机充值 100 元。</t>
  </si>
  <si>
    <t>`4003072001201706237015523549</t>
  </si>
  <si>
    <t>`oW5L1wfHxqFEq9QYWce3vte5HmVI</t>
  </si>
  <si>
    <t>`患者 尹秋菊 自助机充值 10 元。</t>
  </si>
  <si>
    <t>`4003072001201706237015547228</t>
  </si>
  <si>
    <t>`4003092001201706237040876314</t>
  </si>
  <si>
    <t>`患者 李晓仙 自助机充值 99 元。</t>
  </si>
  <si>
    <t>`4003102001201706237004919339</t>
  </si>
  <si>
    <t>`oW5L1wSpPdGbv0jX51gp0mtrvVMY</t>
  </si>
  <si>
    <t>`患者 施漫 自助机充值 250 元。</t>
  </si>
  <si>
    <t>`4003112001201706237048363182</t>
  </si>
  <si>
    <t>`oW5L1wRxq5HXGOGtua6vt6POBaQ4</t>
  </si>
  <si>
    <t>`患者 谢世语 自助机充值 250 元。</t>
  </si>
  <si>
    <t>`4003122001201706236993991542</t>
  </si>
  <si>
    <t>`oW5L1wb4bWgP07UkCWspcnw4KEgM</t>
  </si>
  <si>
    <t>`患者 刘俊男 自助机充值 300 元。</t>
  </si>
  <si>
    <t>`4003122001201706236995318517</t>
  </si>
  <si>
    <t>`oW5L1wQ7xRDeC9V1z4GTKwLf_BB4</t>
  </si>
  <si>
    <t>`患者 王克俭 自助机充值 53 元。</t>
  </si>
  <si>
    <t>`4003122001201706237043057563</t>
  </si>
  <si>
    <t>`患者 刘俊男 自助机充值 500 元。</t>
  </si>
  <si>
    <t>`4003122001201706237045029995</t>
  </si>
  <si>
    <t>`患者 王克俭 自助机充值 50 元。</t>
  </si>
  <si>
    <t>`4003152001201706237033375430</t>
  </si>
  <si>
    <t>`oW5L1wbrHhd5a7CYWt5tQtJRybGE</t>
  </si>
  <si>
    <t>`患者 王丽霞 自助机充值 100 元。</t>
  </si>
  <si>
    <t>`4003152001201706237033537420</t>
  </si>
  <si>
    <t>`患者 王丽霞 自助机充值 200 元。</t>
  </si>
  <si>
    <t>`4003162001201706237035354258</t>
  </si>
  <si>
    <t>`4003172001201706236994973319</t>
  </si>
  <si>
    <t>`患者 张晓丽 自助机充值 500 元。</t>
  </si>
  <si>
    <t>`4003192001201706236997638188</t>
  </si>
  <si>
    <t>`oW5L1wW0yXI7rSCLUHq49qXj2Trw</t>
  </si>
  <si>
    <t>`患者 吕海留 自助机充值 100 元。</t>
  </si>
  <si>
    <t>`4003192001201706237006488279</t>
  </si>
  <si>
    <t>`患者 吕海留 自助机充值 500 元。</t>
  </si>
  <si>
    <t>`4003212001201706237037554004</t>
  </si>
  <si>
    <t>`oW5L1wadfaf1WCOqH4W6KdYwsUNs</t>
  </si>
  <si>
    <t>`患者 彭雪莲 自助机充值 50 元。</t>
  </si>
  <si>
    <t>`4003212001201706237049891686</t>
  </si>
  <si>
    <t>`oW5L1wbe7l-SP2p9SXbwlFYbm0vs</t>
  </si>
  <si>
    <t>`患者 漆臣静 自助机充值 10 元。</t>
  </si>
  <si>
    <t>`4003212001201706237053792051</t>
  </si>
  <si>
    <t>`患者 彭雪莲 自助机充值 440 元。</t>
  </si>
  <si>
    <t>`4003222001201706236985897899</t>
  </si>
  <si>
    <t>`oW5L1wad8qCgx-k-YSDtgu-ELkTY</t>
  </si>
  <si>
    <t>`患者 和惠芝 自助机充值 200 元。</t>
  </si>
  <si>
    <t>`4003232001201706236990027451</t>
  </si>
  <si>
    <t>`oW5L1wblwUjshcwltoQJYuuMXxm4</t>
  </si>
  <si>
    <t>`患者 武吉玲 自助机充值 20 元。</t>
  </si>
  <si>
    <t>`4003232001201706236995982119</t>
  </si>
  <si>
    <t>`患者 武吉玲 自助机充值 650 元。</t>
  </si>
  <si>
    <t>`4003232001201706237000326678</t>
  </si>
  <si>
    <t>`患者 武吉玲 自助机充值 50 元。</t>
  </si>
  <si>
    <t>`4003242001201706236990140461</t>
  </si>
  <si>
    <t>`oW5L1wdVIQJ4tbsPejEAeXYWlQ8A</t>
  </si>
  <si>
    <t>`患者 杨帆 自助机充值 500 元。</t>
  </si>
  <si>
    <t>`4003252001201706236998973311</t>
  </si>
  <si>
    <t>`oW5L1wdXOU--Kg03yGnisKIoilbs</t>
  </si>
  <si>
    <t>`患者 郭金兰 自助机充值 400 元。</t>
  </si>
  <si>
    <t>`4003272001201706237050479813</t>
  </si>
  <si>
    <t>`oW5L1wRbdCXNP-QWsrjxIbT5c6ec</t>
  </si>
  <si>
    <t>`患者 林波 自助机充值 20 元。</t>
  </si>
  <si>
    <t>`4003282001201706236996274965</t>
  </si>
  <si>
    <t>`oW5L1wU1eg9mgGtW_Y2gdOoEnYgc</t>
  </si>
  <si>
    <t>`患者 朱香芬 自助机充值 20 元。</t>
  </si>
  <si>
    <t>`4003302001201706237054073059</t>
  </si>
  <si>
    <t>`oW5L1wX2dZiAx-gF7OiPlzUZREcE</t>
  </si>
  <si>
    <t>`患者 宋云霞 自助机充值 200 元。</t>
  </si>
  <si>
    <t>`4003322001201706236992429119</t>
  </si>
  <si>
    <t>`oW5L1wZAU1LPP88oGyf-utODtwXQ</t>
  </si>
  <si>
    <t>`患者 杨磊君 自助机充值 50 元。</t>
  </si>
  <si>
    <t>`4003322001201706237010157575</t>
  </si>
  <si>
    <t>`患者 杨磊君 自助机充值 500 元。</t>
  </si>
  <si>
    <t>`4003382001201706237050564176</t>
  </si>
  <si>
    <t>`oW5L1weH2vGuglcvP7Q7fnczYt2I</t>
  </si>
  <si>
    <t>`患者 杨华 自助机充值 100 元。</t>
  </si>
  <si>
    <t>`4003392001201706236992346915</t>
  </si>
  <si>
    <t>`oW5L1wfSWAzlxLBQgvse5u9nOSYA</t>
  </si>
  <si>
    <t>`患者 唐君怀 自助机充值 20 元。</t>
  </si>
  <si>
    <t>`4003402001201706236996695609</t>
  </si>
  <si>
    <t>`oW5L1wYn6aw3sJZU0gXPJraylym8</t>
  </si>
  <si>
    <t>`患者 吴珊珊 自助机充值 1000 元。</t>
  </si>
  <si>
    <t>`4003412001201706237016604974</t>
  </si>
  <si>
    <t>`oW5L1wU-UVxxzN8Y_I9Pl57WgwSM</t>
  </si>
  <si>
    <t>`患者 李梦然 自助机充值 50 元。</t>
  </si>
  <si>
    <t>`4003412001201706237037387346</t>
  </si>
  <si>
    <t>`患者 陈文峰 自助机充值 200 元。</t>
  </si>
  <si>
    <t>`4003412001201706237051046107</t>
  </si>
  <si>
    <t>`患者 许南秧 自助机充值 800 元。</t>
  </si>
  <si>
    <t>`4003442001201706236994760345</t>
  </si>
  <si>
    <t>`oW5L1wQu8D-y_kMer7Ep7mTcJPB4</t>
  </si>
  <si>
    <t>`患者 李吕 自助机充值 100 元。</t>
  </si>
  <si>
    <t>`4003452001201706237018334303</t>
  </si>
  <si>
    <t>`oW5L1wVwAv9ljDnWPY9FCxNy18lg</t>
  </si>
  <si>
    <t>`患者 罗罡 自助机充值 20 元。</t>
  </si>
  <si>
    <t>`4003462001201706236992638957</t>
  </si>
  <si>
    <t>`患者 刘塞 自助机充值 200 元。</t>
  </si>
  <si>
    <t>`4003472001201706236981370218</t>
  </si>
  <si>
    <t>`oW5L1wcIUCLFku3C-jBeF2wIU0C0</t>
  </si>
  <si>
    <t>`患者 雍桔 自助机充值 100 元。</t>
  </si>
  <si>
    <t>`4003472001201706236981498983</t>
  </si>
  <si>
    <t>`患者 刘梅 自助机充值 4 元。</t>
  </si>
  <si>
    <t>`4003472001201706236983468375</t>
  </si>
  <si>
    <t>`患者 刘梅 自助机充值 1 元。</t>
  </si>
  <si>
    <t>`4003472001201706236984634938</t>
  </si>
  <si>
    <t>`患者 刘梅 自助机充值 100 元。</t>
  </si>
  <si>
    <t>`4003472001201706237062652788</t>
  </si>
  <si>
    <t>`oW5L1wRiqxskqdBEtB9osOALq_AY</t>
  </si>
  <si>
    <t>`患者 熊奇颖 自助机充值 200 元。</t>
  </si>
  <si>
    <t>`4003512001201706236999984506</t>
  </si>
  <si>
    <t>`oW5L1wQyFMIXALVS095-Mq0kEKwA</t>
  </si>
  <si>
    <t>`患者 付丽娟 自助机充值 100 元。</t>
  </si>
  <si>
    <t>`4003532001201706237044841765</t>
  </si>
  <si>
    <t>`4003542001201706236996695673</t>
  </si>
  <si>
    <t>`4003562001201706236987057352</t>
  </si>
  <si>
    <t>`oW5L1weCGRRIyJcbqIWFDSyj5Iws</t>
  </si>
  <si>
    <t>`患者 矣兰芝 自助机充值 300 元。</t>
  </si>
  <si>
    <t>`4003562001201706236991130571</t>
  </si>
  <si>
    <t>`4003562001201706236996644551</t>
  </si>
  <si>
    <t>`oW5L1wTiPbpH9KDaeji9yNAALglQ</t>
  </si>
  <si>
    <t>`患者 杜家文 自助机充值 300 元。</t>
  </si>
  <si>
    <t>`4003562001201706237011241519</t>
  </si>
  <si>
    <t>`oW5L1wax9c6hPStMAA6nqzsK-tlU</t>
  </si>
  <si>
    <t>`患者 丁争曲批 自助机充值 20 元。</t>
  </si>
  <si>
    <t>`4003572001201706236996754289</t>
  </si>
  <si>
    <t>`oW5L1wSJb9JVssdOUfMDjAR_UMcE</t>
  </si>
  <si>
    <t>`患者 李菊丽 自助机充值 300 元。</t>
  </si>
  <si>
    <t>`4003602001201706237016953162</t>
  </si>
  <si>
    <t>`oW5L1wYNkFVFnhP3aKQeiPvpcGW8</t>
  </si>
  <si>
    <t>`患者 吕佳 自助机充值 50 元。</t>
  </si>
  <si>
    <t>`4003612001201706236987126014</t>
  </si>
  <si>
    <t>`oW5L1wSMTjVd9sKI0y7DrsxdTQXw</t>
  </si>
  <si>
    <t>`患者 童亚婷 自助机充值 500 元。</t>
  </si>
  <si>
    <t>`4003612001201706236989829705</t>
  </si>
  <si>
    <t>`oW5L1wRFY6QNZslJNsjY2dUg2D_U</t>
  </si>
  <si>
    <t>`患者 李亚勋 自助机充值 260 元。</t>
  </si>
  <si>
    <t>`4003612001201706236999368150</t>
  </si>
  <si>
    <t>`oW5L1wQuLcfbj1-G7rpmPLP7xM7I</t>
  </si>
  <si>
    <t>`患者 魏德美 自助机充值 580 元。</t>
  </si>
  <si>
    <t>`4003612001201706237000552964</t>
  </si>
  <si>
    <t>`患者 魏德美 自助机充值 10 元。</t>
  </si>
  <si>
    <t>`4003612001201706237036199174</t>
  </si>
  <si>
    <t>`oW5L1wZSh2yM2tq2uAoyg_aUwS3A</t>
  </si>
  <si>
    <t>`患者 王晓妮 自助机充值 50 元。</t>
  </si>
  <si>
    <t>`4003642001201706236999615877</t>
  </si>
  <si>
    <t>`oW5L1wczgtSKLmLahvq-4lOApuh8</t>
  </si>
  <si>
    <t>`患者 王雅静 自助机充值 500 元。</t>
  </si>
  <si>
    <t>`4003702001201706236993180190</t>
  </si>
  <si>
    <t>`oW5L1wRxadkFU8KhWioCIc1yj5FE</t>
  </si>
  <si>
    <t>`患者 毛美芝 自助机充值 20 元。</t>
  </si>
  <si>
    <t>`4003702001201706236996958495</t>
  </si>
  <si>
    <t>`患者 毛美芝 自助机充值 1240 元。</t>
  </si>
  <si>
    <t>`4003732001201706237001361888</t>
  </si>
  <si>
    <t>`oW5L1wbayZiU-gFrrdMeqalH2WG0</t>
  </si>
  <si>
    <t>`患者 侯江盈 自助机充值 1000 元。</t>
  </si>
  <si>
    <t>`4003742001201706237033578558</t>
  </si>
  <si>
    <t>`oW5L1wWBoSzSalERLGRxtD8OSHfY</t>
  </si>
  <si>
    <t>`患者 张小苹 自助机充值 200 元。</t>
  </si>
  <si>
    <t>`4003772001201706237023940140</t>
  </si>
  <si>
    <t>`oW5L1weAOG9jYfsShOY8rBTlal54</t>
  </si>
  <si>
    <t>`患者 马琳 自助机充值 3000 元。</t>
  </si>
  <si>
    <t>`4003802001201706236997698450</t>
  </si>
  <si>
    <t>`oW5L1wafG0iGNHhJlyL4oihvEwUY</t>
  </si>
  <si>
    <t>`患者 郑超蜻 自助机充值 20 元。</t>
  </si>
  <si>
    <t>`4003802001201706237001522800</t>
  </si>
  <si>
    <t>`患者 储媛媛 自助机充值 1000 元。</t>
  </si>
  <si>
    <t>`4003812001201706237062959901</t>
  </si>
  <si>
    <t>`oW5L1wVTl42mQmSGYVJaL-pQjnFY</t>
  </si>
  <si>
    <t>`患者 张玉芳 自助机充值 200 元。</t>
  </si>
  <si>
    <t>`4003822001201706236999635008</t>
  </si>
  <si>
    <t>`oW5L1wUjIAFx-RU2PcXxd2OPkUD4</t>
  </si>
  <si>
    <t>`患者 庄玉珍 自助机充值 300 元。</t>
  </si>
  <si>
    <t>`4003822001201706237011376826</t>
  </si>
  <si>
    <t>`患者 庄玉珍 自助机充值 550 元。</t>
  </si>
  <si>
    <t>`4003842001201706237011136931</t>
  </si>
  <si>
    <t>`患者 李寅珊 自助机充值 200 元。</t>
  </si>
  <si>
    <t>`4003882001201706237004250045</t>
  </si>
  <si>
    <t>`oW5L1wfhxPFYenY9poE8nrra8V1E</t>
  </si>
  <si>
    <t>`患者 王莲 自助机充值 300 元。</t>
  </si>
  <si>
    <t>`4003912001201706237104301027</t>
  </si>
  <si>
    <t>`oW5L1wcu0Wmw-eoR-0HrCDa1akFM</t>
  </si>
  <si>
    <t>`患者 樊翠芬 自助机充值 50 元。</t>
  </si>
  <si>
    <t>`4003922001201706236995408842</t>
  </si>
  <si>
    <t>`oW5L1wew7tbowwOiMmHa2Tuuh-1k</t>
  </si>
  <si>
    <t>`患者 杨雪 自助机充值 800 元。</t>
  </si>
  <si>
    <t>`4003932001201706237051948140</t>
  </si>
  <si>
    <t>`oW5L1wWM7sdSPxt7jMb3gfm0c6xU</t>
  </si>
  <si>
    <t>`患者 洪玉梅 自助机充值 10 元。</t>
  </si>
  <si>
    <t>`4003942001201706237010598288</t>
  </si>
  <si>
    <t>`oW5L1wWf8CdrCb7p8YNN3Ep6e8KQ</t>
  </si>
  <si>
    <t>`患者 马勇 自助机充值 560 元。</t>
  </si>
  <si>
    <t>`4004002001201706237058506932</t>
  </si>
  <si>
    <t>`oW5L1wW7SntsRALXgfQ7-k_0TjaE</t>
  </si>
  <si>
    <t>`患者 段映江 自助机充值 20 元。</t>
  </si>
  <si>
    <t>`4004052001201706237001284664</t>
  </si>
  <si>
    <t>`oW5L1wSCH96pa42QER9tMEh1VsCE</t>
  </si>
  <si>
    <t>`患者 李艳萍 自助机充值 20 元。</t>
  </si>
  <si>
    <t>`4004072001201706236997220345</t>
  </si>
  <si>
    <t>`患者 胡成凤 自助机充值 4000 元。</t>
  </si>
  <si>
    <t>`4004072001201706237000177283</t>
  </si>
  <si>
    <t>`oW5L1wQYj6oMyuUc2wOU1APGi6uc</t>
  </si>
  <si>
    <t>`患者 杨琳浩宇 自助机充值 200 元。</t>
  </si>
  <si>
    <t>`4004072001201706237037694548</t>
  </si>
  <si>
    <t>`患者 袁云芬 自助机充值 300 元。</t>
  </si>
  <si>
    <t>`4004082001201706237006537545</t>
  </si>
  <si>
    <t>`oW5L1wScmlTBZpIHWimj8wTL8YJE</t>
  </si>
  <si>
    <t>`患者 魏天才 自助机充值 500 元。</t>
  </si>
  <si>
    <t>`4004092001201706236988761941</t>
  </si>
  <si>
    <t>`oW5L1wVZX6fuM-UBtuQuWxmVMBRg</t>
  </si>
  <si>
    <t>`患者 杨慧 自助机充值 300 元。</t>
  </si>
  <si>
    <t>`4004092001201706237024400683</t>
  </si>
  <si>
    <t>`oW5L1wRYAEnHw6cs4PUnM7_1msms</t>
  </si>
  <si>
    <t>`患者 李世明 自助机充值 220 元。</t>
  </si>
  <si>
    <t>`4004092001201706237054015507</t>
  </si>
  <si>
    <t>`4004132001201706237008476905</t>
  </si>
  <si>
    <t>`患者 李俐佳 自助机充值 18 元。</t>
  </si>
  <si>
    <t>`4004132001201706237118827473</t>
  </si>
  <si>
    <t>`oW5L1wVLxMMbdZc5rdhpZjjRFoqI</t>
  </si>
  <si>
    <t>`患者 李琳玉 自助机充值 300 元。</t>
  </si>
  <si>
    <t>`4004162001201706236993585633</t>
  </si>
  <si>
    <t>`oW5L1wb1Gfu9RvAwCviiFcrZZSCk</t>
  </si>
  <si>
    <t>`患者 吴江亮 自助机充值 20 元。</t>
  </si>
  <si>
    <t>`4004162001201706236996656552</t>
  </si>
  <si>
    <t>`患者 吴江亮 自助机充值 100 元。</t>
  </si>
  <si>
    <t>`4004162001201706237001712663</t>
  </si>
  <si>
    <t>`oW5L1wcKcIyxf_rBAxLWD87bL_1c</t>
  </si>
  <si>
    <t>`患者 李玲 自助机充值 20 元。</t>
  </si>
  <si>
    <t>`4004162001201706237005713152</t>
  </si>
  <si>
    <t>`患者 李玲 自助机充值 500 元。</t>
  </si>
  <si>
    <t>`4004182001201706237012880495</t>
  </si>
  <si>
    <t>`患者 王碧英 自助机充值 200 元。</t>
  </si>
  <si>
    <t>`4004192001201706237058136345</t>
  </si>
  <si>
    <t>`oW5L1we5MAoItcpLLu2Yjxtbl4mM</t>
  </si>
  <si>
    <t>`患者 李惠芳 自助机充值 230 元。</t>
  </si>
  <si>
    <t>`4004242001201706237017029901</t>
  </si>
  <si>
    <t>`oW5L1wbGTgltwfDY4yJB5lS4XeOc</t>
  </si>
  <si>
    <t>`患者 刘艳梅 自助机充值 1100 元。</t>
  </si>
  <si>
    <t>`4004242001201706237050550453</t>
  </si>
  <si>
    <t>`患者 雷正江 自助机充值 200 元。</t>
  </si>
  <si>
    <t>`4004262001201706236989655389</t>
  </si>
  <si>
    <t>`oW5L1wffQLaF3hXkRaUj7XoBxpqA</t>
  </si>
  <si>
    <t>`患者 王霞 自助机充值 20 元。</t>
  </si>
  <si>
    <t>`4004272001201706237039956920</t>
  </si>
  <si>
    <t>`oW5L1wVIU2EKT4xPPbh24ZLSQBck</t>
  </si>
  <si>
    <t>`患者 高杰 自助机充值 200 元。</t>
  </si>
  <si>
    <t>`4004302001201706237048468442</t>
  </si>
  <si>
    <t>`oW5L1wYYO4gdAdUwjWDqNdYCPu_A</t>
  </si>
  <si>
    <t>`患者 朱艳 自助机充值 20 元。</t>
  </si>
  <si>
    <t>`4004312001201706237044015058</t>
  </si>
  <si>
    <t>`oW5L1wQUdRSE7vp9jIC3vG9Cmud4</t>
  </si>
  <si>
    <t>`患者 徐江 自助机充值 110 元。</t>
  </si>
  <si>
    <t>`4004312001201706237065595776</t>
  </si>
  <si>
    <t>`患者 刘丹 自助机充值 50 元。</t>
  </si>
  <si>
    <t>`4004322001201706237015296562</t>
  </si>
  <si>
    <t>`oW5L1wUq7RtiYLpyu-vt9v1njDE4</t>
  </si>
  <si>
    <t>`患者 李亚男 自助机充值 100 元。</t>
  </si>
  <si>
    <t>`4004342001201706236999203076</t>
  </si>
  <si>
    <t>`oW5L1wQIElwDwpmDv_0rVKID9pIU</t>
  </si>
  <si>
    <t>`患者 杨葳 自助机充值 200 元。</t>
  </si>
  <si>
    <t>`4004352001201706237009224680</t>
  </si>
  <si>
    <t>`oW5L1wVMheKd7Fp_CnnDSE3lDeIU</t>
  </si>
  <si>
    <t>`患者 李玲镌 自助机充值 50 元。</t>
  </si>
  <si>
    <t>`4004352001201706237039414468</t>
  </si>
  <si>
    <t>`oW5L1wWpsLjF7DpIaWjA0C6QC0ME</t>
  </si>
  <si>
    <t>`患者 郭尧 自助机充值 200 元。</t>
  </si>
  <si>
    <t>`4004362001201706237001057687</t>
  </si>
  <si>
    <t>`oW5L1wdQlvFoNGKkhd98ATcsZa4g</t>
  </si>
  <si>
    <t>`患者 曹千正 自助机充值 20 元。</t>
  </si>
  <si>
    <t>`4004372001201706236987958418</t>
  </si>
  <si>
    <t>`oW5L1wcxSsmvWVHRJy8uTDSUUsKI</t>
  </si>
  <si>
    <t>`患者 杨燕情 自助机充值 180 元。</t>
  </si>
  <si>
    <t>`4004372001201706237045251163</t>
  </si>
  <si>
    <t>`oW5L1wc8R2iVnudvNPl03K1CZBSI</t>
  </si>
  <si>
    <t>`患者 杨开明 自助机充值 207 元。</t>
  </si>
  <si>
    <t>`4004392001201706237002771416</t>
  </si>
  <si>
    <t>`oW5L1wZmoDtCRy6ZkYM4tPAbeVVI</t>
  </si>
  <si>
    <t>`患者 沈明錡 自助机充值 1000 元。</t>
  </si>
  <si>
    <t>`4004402001201706236991643564</t>
  </si>
  <si>
    <t>`oW5L1wedlv_CbCUtPDkIvM7T4qp4</t>
  </si>
  <si>
    <t>`患者 雷琪 自助机充值 100 元。</t>
  </si>
  <si>
    <t>`4004402001201706237054089175</t>
  </si>
  <si>
    <t>`患者 李道泽 自助机充值 5 元。</t>
  </si>
  <si>
    <t>`4004402001201706237056795046</t>
  </si>
  <si>
    <t>`患者 李道泽 自助机充值 10 元。</t>
  </si>
  <si>
    <t>`4004412001201706237045214593</t>
  </si>
  <si>
    <t>`oW5L1wTaHl_4ND1m-ovx8iRZwBUo</t>
  </si>
  <si>
    <t>`患者 卜思玮 自助机充值 200 元。</t>
  </si>
  <si>
    <t>`4004442001201706236988213055</t>
  </si>
  <si>
    <t>`oW5L1wb67tzNqo67X8rlNaYDpsII</t>
  </si>
  <si>
    <t>`患者 吕忠会 自助机充值 10 元。</t>
  </si>
  <si>
    <t>`4004442001201706236999053564</t>
  </si>
  <si>
    <t>`oW5L1wd0pNlFC7B8wfZRXsVeuMWU</t>
  </si>
  <si>
    <t>`患者 尤培锟 自助机充值 800 元。</t>
  </si>
  <si>
    <t>`4004482001201706236997986907</t>
  </si>
  <si>
    <t>`oW5L1wQP5R-DaEIk4SgbC8SNIfNA</t>
  </si>
  <si>
    <t>`患者 童绪丹 自助机充值 20 元。</t>
  </si>
  <si>
    <t>`4004482001201706237007171235</t>
  </si>
  <si>
    <t>`患者 童绪丹 自助机充值 300 元。</t>
  </si>
  <si>
    <t>`4004492001201706237008378775</t>
  </si>
  <si>
    <t>`oW5L1wbtcY7T1qmQ0fmtcjdd1XS4</t>
  </si>
  <si>
    <t>`患者 徐美丽 自助机充值 200 元。</t>
  </si>
  <si>
    <t>`4004532001201706236991132462</t>
  </si>
  <si>
    <t>`oW5L1we76-TQvpZ_x7wKCawCVhEE</t>
  </si>
  <si>
    <t>`患者 普春艳 自助机充值 600 元。</t>
  </si>
  <si>
    <t>`4004532001201706236994882285</t>
  </si>
  <si>
    <t>`oW5L1wWlwgeT9kYaX1ArZ5VACXNc</t>
  </si>
  <si>
    <t>`患者 崔国琴 自助机充值 10 元。</t>
  </si>
  <si>
    <t>`4004532001201706237035572859</t>
  </si>
  <si>
    <t>`oW5L1wS3OWGIwtWkUBvH4pRIuw6Q</t>
  </si>
  <si>
    <t>`4004532001201706237053180860</t>
  </si>
  <si>
    <t>`患者 崔国琴 自助机充值 63 元。</t>
  </si>
  <si>
    <t>`4004542001201706237046605770</t>
  </si>
  <si>
    <t>`oW5L1wZAOWTPx16kIhOwB-2JQOqE</t>
  </si>
  <si>
    <t>`患者 唐少朋 自助机充值 10 元。</t>
  </si>
  <si>
    <t>`4004542001201706237064706856</t>
  </si>
  <si>
    <t>`患者 王凤玲 自助机充值 900 元。</t>
  </si>
  <si>
    <t>`4004552001201706237040156573</t>
  </si>
  <si>
    <t>`oW5L1wb3AXQyjK1n_OqsB7ZFxU-U</t>
  </si>
  <si>
    <t>`患者 张晓娟 自助机充值 100 元。</t>
  </si>
  <si>
    <t>`4004552001201706237042160405</t>
  </si>
  <si>
    <t>`4004572001201706236991138933</t>
  </si>
  <si>
    <t>`oW5L1wQFTW3_VZxrMFZWzUh6whp8</t>
  </si>
  <si>
    <t>`患者 高秀玲 自助机充值 20 元。</t>
  </si>
  <si>
    <t>`4004572001201706237053140229</t>
  </si>
  <si>
    <t>`oW5L1waHS8ExH4XVrzwWAeJTTheA</t>
  </si>
  <si>
    <t>`患者 李艳姣 自助机充值 100 元。</t>
  </si>
  <si>
    <t>`4004582001201706237043402980</t>
  </si>
  <si>
    <t>`4004582001201706237053248855</t>
  </si>
  <si>
    <t>`oW5L1wad47QVJ8K0GDE4jym35_LU</t>
  </si>
  <si>
    <t>`患者 饶细珍 自助机充值 500 元。</t>
  </si>
  <si>
    <t>`4004622001201706236995776933</t>
  </si>
  <si>
    <t>`oW5L1wR8L7suwiVr9jNtUJoYIi-I</t>
  </si>
  <si>
    <t>`患者 唐婉旭 自助机充值 500 元。</t>
  </si>
  <si>
    <t>`4004662001201706237041696418</t>
  </si>
  <si>
    <t>`oW5L1wRL97sLc6iPIRJZH8fim01Y</t>
  </si>
  <si>
    <t>`患者 孙会昌 自助机充值 20 元。</t>
  </si>
  <si>
    <t>`4004682001201706237016889376</t>
  </si>
  <si>
    <t>`oW5L1wUmzjBBUpjimAitDZbs76A8</t>
  </si>
  <si>
    <t>`患者 霍君波 自助机充值 500 元。</t>
  </si>
  <si>
    <t>`4004682001201706237051526169</t>
  </si>
  <si>
    <t>`oW5L1wd3gdQ7jHFE-3pedp4Tibas</t>
  </si>
  <si>
    <t>`患者 徐奉英 自助机充值 20 元。</t>
  </si>
  <si>
    <t>`4004682001201706237053502897</t>
  </si>
  <si>
    <t>`4004682001201706237055166126</t>
  </si>
  <si>
    <t>`患者 徐奉英 自助机充值 300 元。</t>
  </si>
  <si>
    <t>`4004702001201706237020102420</t>
  </si>
  <si>
    <t>`oW5L1wU08fdk6kU9Txium1xq6Sc0</t>
  </si>
  <si>
    <t>`患者 胡继博 自助机充值 253 元。</t>
  </si>
  <si>
    <t>`4004722001201706237004219160</t>
  </si>
  <si>
    <t>`oW5L1wVMDxJ0o1ukVkO3DhJ2kRnQ</t>
  </si>
  <si>
    <t>`患者 孙显芹 自助机充值 60 元。</t>
  </si>
  <si>
    <t>`4004722001201706237006895139</t>
  </si>
  <si>
    <t>`患者 陈际军 自助机充值 60 元。</t>
  </si>
  <si>
    <t>`4004722001201706237040727777</t>
  </si>
  <si>
    <t>`oW5L1wfvUcO8aBRuPjMs345kqovw</t>
  </si>
  <si>
    <t>`患者 鲁永良 自助机充值 100 元。</t>
  </si>
  <si>
    <t>`4004752001201706236994437628</t>
  </si>
  <si>
    <t>`oW5L1weU5najWzifDX9Qe20Lkut0</t>
  </si>
  <si>
    <t>`患者 王家芳 自助机充值 300 元。</t>
  </si>
  <si>
    <t>`4004752001201706237018165142</t>
  </si>
  <si>
    <t>`4004762001201706236988380831</t>
  </si>
  <si>
    <t>`oW5L1waBspGcZt2-EW8smQ1F9xC8</t>
  </si>
  <si>
    <t>`患者 瞿姣姣 自助机充值 40 元。</t>
  </si>
  <si>
    <t>`4004772001201706237049160093</t>
  </si>
  <si>
    <t>`4004772001201706237053369242</t>
  </si>
  <si>
    <t>`oW5L1wV9fxZuaM3Ilht-dw85KSwQ</t>
  </si>
  <si>
    <t>`患者 刀哲曦 自助机充值 200 元。</t>
  </si>
  <si>
    <t>`4004772001201706237054557777</t>
  </si>
  <si>
    <t>`患者 袁利萍 自助机充值 10 元。</t>
  </si>
  <si>
    <t>`4004842001201706237051302551</t>
  </si>
  <si>
    <t>`oW5L1wfDhK_Es0nUskKB6UAGqN1M</t>
  </si>
  <si>
    <t>`患者 唐麟 自助机充值 6 元。</t>
  </si>
  <si>
    <t>`4004852001201706237067390519</t>
  </si>
  <si>
    <t>`oW5L1wYw0XeUdxqTAE5z5fXJVS7I</t>
  </si>
  <si>
    <t>`患者 赵淑涵 自助机充值 500 元。</t>
  </si>
  <si>
    <t>`4004852001201706237068344119</t>
  </si>
  <si>
    <t>`患者 赵淑涵 自助机充值 100 元。</t>
  </si>
  <si>
    <t>`4004882001201706237013091323</t>
  </si>
  <si>
    <t>`oW5L1wWBhrG3qh65ndAJOWFDOHdE</t>
  </si>
  <si>
    <t>`患者 李艺 自助机充值 100 元。</t>
  </si>
  <si>
    <t>`4004892001201706237055384985</t>
  </si>
  <si>
    <t>`4004912001201706236996171882</t>
  </si>
  <si>
    <t>`患者 杨续芬 自助机充值 50 元。</t>
  </si>
  <si>
    <t>`4004932001201706237007021917</t>
  </si>
  <si>
    <t>`oW5L1wTGYYyXIgWW-suAlM7pt6mk</t>
  </si>
  <si>
    <t>`患者 李金芬 自助机充值 200 元。</t>
  </si>
  <si>
    <t>`4004932001201706237009017623</t>
  </si>
  <si>
    <t>`oW5L1we8oqV2j8gnN8FitP6K6Rtw</t>
  </si>
  <si>
    <t>`患者 徐伦 自助机充值 100 元。</t>
  </si>
  <si>
    <t>`4004952001201706236998089862</t>
  </si>
  <si>
    <t>`oW5L1weH94mvlmz5-fI1xe-BUZ6Q</t>
  </si>
  <si>
    <t>`患者 肖敬一 自助机充值 400 元。</t>
  </si>
  <si>
    <t>`4004972001201706237008540295</t>
  </si>
  <si>
    <t>`oW5L1wc9_zcW27eem9p6G7VMItEc</t>
  </si>
  <si>
    <t>`患者 邓加荣 自助机充值 200 元。</t>
  </si>
  <si>
    <t>`4004972001201706237067374116</t>
  </si>
  <si>
    <t>`oW5L1wQJzk02MLTV-jTHPTXTJ1Xo</t>
  </si>
  <si>
    <t>`患者 王雯茜 自助机充值 10 元。</t>
  </si>
  <si>
    <t>`4004982001201706237046655538</t>
  </si>
  <si>
    <t>`oW5L1weK69KTk3xv0tQdLLwkGGX4</t>
  </si>
  <si>
    <t>`患者 曹洪波 自助机充值 300 元。</t>
  </si>
  <si>
    <t>`4004982001201706237048123013</t>
  </si>
  <si>
    <t>`oW5L1wT9XpUTjxRr383f8kaJ8yTE</t>
  </si>
  <si>
    <t>`患者 赵柄臣 自助机充值 20 元。</t>
  </si>
  <si>
    <t>`4004982001201706237050090044</t>
  </si>
  <si>
    <t>`患者 安登全 自助机充值 250 元。</t>
  </si>
  <si>
    <t>`4005022001201706236996599987</t>
  </si>
  <si>
    <t>`oW5L1wR14IwrROGDFnWJUurBuQ-s</t>
  </si>
  <si>
    <t>`患者 郑文凤 自助机充值 100 元。</t>
  </si>
  <si>
    <t>`4005022001201706237045244588</t>
  </si>
  <si>
    <t>`4005022001201706237051414746</t>
  </si>
  <si>
    <t>`患者 刘锦兰 自助机充值 500 元。</t>
  </si>
  <si>
    <t>`4005032001201706236991764818</t>
  </si>
  <si>
    <t>`oW5L1wWUySThUh1602fLFsls1vZ8</t>
  </si>
  <si>
    <t>`患者 沈斌 自助机充值 50 元。</t>
  </si>
  <si>
    <t>`4005042001201706237064060559</t>
  </si>
  <si>
    <t>`oW5L1wYfjlQj84QT09jrtDsireGg</t>
  </si>
  <si>
    <t>`患者 夏鹏 自助机充值 470 元。</t>
  </si>
  <si>
    <t>`4005052001201706237042509092</t>
  </si>
  <si>
    <t>`oW5L1wYzHsYOoYLOMZFQHT9h7KWA</t>
  </si>
  <si>
    <t>`患者 邢多美 自助机充值 2000 元。</t>
  </si>
  <si>
    <t>`4005052001201706237042563427</t>
  </si>
  <si>
    <t>`患者 邢家胜 自助机充值 2000 元。</t>
  </si>
  <si>
    <t>`4005052001201706237050526412</t>
  </si>
  <si>
    <t>`oW5L1wYlJcchz4wVq1nffBnzEOow</t>
  </si>
  <si>
    <t>`患者 王灿 自助机充值 270 元。</t>
  </si>
  <si>
    <t>`4005092001201706237023443643</t>
  </si>
  <si>
    <t>`oW5L1wT7Z4uxRNMdzeYsj1uzoIG8</t>
  </si>
  <si>
    <t>`患者 祝春香 自助机充值 1000 元。</t>
  </si>
  <si>
    <t>`4005092001201706237043312698</t>
  </si>
  <si>
    <t>`oW5L1wdb_4WfIPThN-7bDL5KRYNU</t>
  </si>
  <si>
    <t>`患者 饶静 自助机充值 450 元。</t>
  </si>
  <si>
    <t>`4005122001201706236994494018</t>
  </si>
  <si>
    <t>`oW5L1wc-63NXoQtMO-LLQehu0KqM</t>
  </si>
  <si>
    <t>`患者 李孟颖 自助机充值 100 元。</t>
  </si>
  <si>
    <t>`4005122001201706237063502096</t>
  </si>
  <si>
    <t>`患者 周红艳 自助机充值 150 元。</t>
  </si>
  <si>
    <t>`4005122001201706237067714080</t>
  </si>
  <si>
    <t>`oW5L1wUNSwKgI9OoTlEs9eDcVFL4</t>
  </si>
  <si>
    <t>`患者 朱勇治 自助机充值 20 元。</t>
  </si>
  <si>
    <t>`4005132001201706237007756263</t>
  </si>
  <si>
    <t>`4005132001201706237009231696</t>
  </si>
  <si>
    <t>`患者 毛永凤 自助机充值 2700 元。</t>
  </si>
  <si>
    <t>`4005182001201706236998132152</t>
  </si>
  <si>
    <t>`oW5L1wUKveGRIz4hKr5udkc8Ibqo</t>
  </si>
  <si>
    <t>`患者 刘庆碧 自助机充值 500 元。</t>
  </si>
  <si>
    <t>`4005182001201706237002639604</t>
  </si>
  <si>
    <t>`患者 刘庆碧 自助机充值 20 元。</t>
  </si>
  <si>
    <t>`4005182001201706237005791406</t>
  </si>
  <si>
    <t>`oW5L1wQmyI8P-GBmcCRCS8PiGrMU</t>
  </si>
  <si>
    <t>`患者 谢磊 自助机充值 500 元。</t>
  </si>
  <si>
    <t>`4005192001201706237054615997</t>
  </si>
  <si>
    <t>`oW5L1wQs8HAcoULHWrslMq4ioV-s</t>
  </si>
  <si>
    <t>`患者 彭劲松 自助机充值 20 元。</t>
  </si>
  <si>
    <t>`4005192001201706237055147609</t>
  </si>
  <si>
    <t>`患者 彭劲松 自助机充值 83 元。</t>
  </si>
  <si>
    <t>`4005202001201706237003188110</t>
  </si>
  <si>
    <t>`患者 蒋留琼 自助机充值 600 元。</t>
  </si>
  <si>
    <t>`4005202001201706237040917919</t>
  </si>
  <si>
    <t>`oW5L1wfaN3Lhy08X58sIhSsXHU7I</t>
  </si>
  <si>
    <t>`患者 陈学影 自助机充值 10 元。</t>
  </si>
  <si>
    <t>`4005202001201706237044992683</t>
  </si>
  <si>
    <t>`oW5L1wSd4Fo-88EI_auBPZZ8me94</t>
  </si>
  <si>
    <t>`患者 徐美丽 自助机充值 500 元。</t>
  </si>
  <si>
    <t>`4005232001201706237120800008</t>
  </si>
  <si>
    <t>`oW5L1warIYVA1dThZ474UPYLcJjo</t>
  </si>
  <si>
    <t>`患者 赵仕兵 自助机充值 20 元。</t>
  </si>
  <si>
    <t>`4005242001201706237004171331</t>
  </si>
  <si>
    <t>`oW5L1wWoBySdYaXPy5BsXaR5vht4</t>
  </si>
  <si>
    <t>`患者 石丽丽 自助机充值 50 元。</t>
  </si>
  <si>
    <t>`4005262001201706237049060777</t>
  </si>
  <si>
    <t>`oW5L1wesy5MNGZp5Kz_s2HvgAY7w</t>
  </si>
  <si>
    <t>`患者 资红艳 自助机充值 600 元。</t>
  </si>
  <si>
    <t>`4005272001201706236997365982</t>
  </si>
  <si>
    <t>`oW5L1wSZqlUG3Dj_3b5XrxvYDIYk</t>
  </si>
  <si>
    <t>`患者 王艳 自助机充值 500 元。</t>
  </si>
  <si>
    <t>`4005292001201706236990181294</t>
  </si>
  <si>
    <t>`oW5L1wZ3zqyDvaJkE6tWcu7H6ubA</t>
  </si>
  <si>
    <t>`患者 李佳佳 自助机充值 600 元。</t>
  </si>
  <si>
    <t>`4005332001201706236984214287</t>
  </si>
  <si>
    <t>`oW5L1wYB-09pm0jFVxyrN1POPydM</t>
  </si>
  <si>
    <t>`患者 张维 自助机充值 20 元。</t>
  </si>
  <si>
    <t>`4005342001201706236990224696</t>
  </si>
  <si>
    <t>`oW5L1wQpMyrL6KsgpSyHDZetvQxM</t>
  </si>
  <si>
    <t>`患者 高春 自助机充值 10 元。</t>
  </si>
  <si>
    <t>`4005342001201706237048001510</t>
  </si>
  <si>
    <t>`oW5L1wUeeriy5l8NqbmcoqOxQjUY</t>
  </si>
  <si>
    <t>`患者 张志萍 自助机充值 96 元。</t>
  </si>
  <si>
    <t>`4005342001201706237055628485</t>
  </si>
  <si>
    <t>`oW5L1wQTlHdq4vObR-3c62t7XCbU</t>
  </si>
  <si>
    <t>`患者 彭滨 自助机充值 200 元。</t>
  </si>
  <si>
    <t>`4005372001201706237060390959</t>
  </si>
  <si>
    <t>`oW5L1waiEOAojNZdjNKYQEfQ5Wos</t>
  </si>
  <si>
    <t>`患者 沈锐 自助机充值 100 元。</t>
  </si>
  <si>
    <t>`4005372001201706237067355831</t>
  </si>
  <si>
    <t>`患者 斯倩 自助机充值 200 元。</t>
  </si>
  <si>
    <t>`4005402001201706237013432268</t>
  </si>
  <si>
    <t>`oW5L1wTHrEyzig0dyREc3ph74ZwI</t>
  </si>
  <si>
    <t>`患者 宁兴 自助机充值 50 元。</t>
  </si>
  <si>
    <t>`4005442001201706236985712987</t>
  </si>
  <si>
    <t>`oW5L1wbFNwmb8VSNhS_Uyw_mT268</t>
  </si>
  <si>
    <t>`患者 张晋宁 自助机充值 50 元。</t>
  </si>
  <si>
    <t>`4005442001201706237000241761</t>
  </si>
  <si>
    <t>`oW5L1weP2B5GESmcPtlMYcPXlUmY</t>
  </si>
  <si>
    <t>`患者 杨云渝 自助机充值 50 元。</t>
  </si>
  <si>
    <t>`4005452001201706236989324713</t>
  </si>
  <si>
    <t>`oW5L1wb1I3M-xN-kd6oLYdfNVQC8</t>
  </si>
  <si>
    <t>`患者 陈艳 自助机充值 50 元。</t>
  </si>
  <si>
    <t>`4005462001201706237039187741</t>
  </si>
  <si>
    <t>`oW5L1wZK0Sj3yxo4ktl-wasbVLqU</t>
  </si>
  <si>
    <t>`患者 白刚 自助机充值 10 元。</t>
  </si>
  <si>
    <t>`4005462001201706237047212333</t>
  </si>
  <si>
    <t>`oW5L1wagl8NNy6vddY2c-AEuVBQ8</t>
  </si>
  <si>
    <t>`患者 尹杰 自助机充值 300 元。</t>
  </si>
  <si>
    <t>`4005482001201706237001260531</t>
  </si>
  <si>
    <t>`oW5L1wbffUT4g7lmbSQc-iROCKvQ</t>
  </si>
  <si>
    <t>`患者 高艳双 自助机充值 20 元。</t>
  </si>
  <si>
    <t>`4005512001201706237014251540</t>
  </si>
  <si>
    <t>`oW5L1wcdLMxMVbfSetv9xwTchqJ4</t>
  </si>
  <si>
    <t>`患者 王雅楠 自助机充值 30 元。</t>
  </si>
  <si>
    <t>`4005512001201706237055886681</t>
  </si>
  <si>
    <t>`患者 郑会 自助机充值 20 元。</t>
  </si>
  <si>
    <t>`4005522001201706237002994880</t>
  </si>
  <si>
    <t>`oW5L1wcL5njkIxVxowxhAdQZvlkU</t>
  </si>
  <si>
    <t>`患者 刘艳 自助机充值 350 元。</t>
  </si>
  <si>
    <t>`4005522001201706237048588731</t>
  </si>
  <si>
    <t>`oW5L1wcO6axGlbrTrog9LDUTVQkw</t>
  </si>
  <si>
    <t>`患者 李桂菊 自助机充值 100 元。</t>
  </si>
  <si>
    <t>`4005522001201706237051635933</t>
  </si>
  <si>
    <t>`患者 李桂菊 自助机充值 200 元。</t>
  </si>
  <si>
    <t>`4005522001201706237058907586</t>
  </si>
  <si>
    <t>`患者 王伟 自助机充值 600 元。</t>
  </si>
  <si>
    <t>`4005552001201706237015313411</t>
  </si>
  <si>
    <t>`oW5L1we73gUP5iz5Y1M0i7U6fcQo</t>
  </si>
  <si>
    <t>`患者 许茄琳 自助机充值 50 元。</t>
  </si>
  <si>
    <t>`4005562001201706237054963190</t>
  </si>
  <si>
    <t>`oW5L1wUDJB6GQBPrBjezGuJCh594</t>
  </si>
  <si>
    <t>`患者 彭群 自助机充值 100 元。</t>
  </si>
  <si>
    <t>`4005562001201706237056807543</t>
  </si>
  <si>
    <t>`oW5L1wVDKo89IZ9LANACFOyyAD5w</t>
  </si>
  <si>
    <t>`患者 李娜 自助机充值 100 元。</t>
  </si>
  <si>
    <t>`4005582001201706237000096343</t>
  </si>
  <si>
    <t>`oW5L1wWO4jvfc4P65VQGnWMAEHxA</t>
  </si>
  <si>
    <t>`4005592001201706237006462213</t>
  </si>
  <si>
    <t>`oW5L1wbrR7R8aKI025n7BJ4b62WY</t>
  </si>
  <si>
    <t>`患者 龚存余 自助机充值 500 元。</t>
  </si>
  <si>
    <t>`4005602001201706236987491834</t>
  </si>
  <si>
    <t>`oW5L1wRv76ifI59JWqFiLMN8O2Ac</t>
  </si>
  <si>
    <t>`患者 金辉 自助机充值 10 元。</t>
  </si>
  <si>
    <t>`4005602001201706236987800959</t>
  </si>
  <si>
    <t>`oW5L1wdWV9XJ-B-k8L4rp-o4lgNk</t>
  </si>
  <si>
    <t>`患者 沈俊伟 自助机充值 10 元。</t>
  </si>
  <si>
    <t>`4005602001201706236988289445</t>
  </si>
  <si>
    <t>`oW5L1wTtGFtSIP6BNddNrQIezvV0</t>
  </si>
  <si>
    <t>`患者 徐家祥 自助机充值 100 元。</t>
  </si>
  <si>
    <t>`4005622001201706237004942417</t>
  </si>
  <si>
    <t>`oW5L1wYcXy5tQ4HS6TS7OL2MJB78</t>
  </si>
  <si>
    <t>`患者 史明芝 自助机充值 20 元。</t>
  </si>
  <si>
    <t>`4005622001201706237007368058</t>
  </si>
  <si>
    <t>`患者 史明芝 自助机充值 50 元。</t>
  </si>
  <si>
    <t>`4005622001201706237008707293</t>
  </si>
  <si>
    <t>`患者 史明芝 自助机充值 500 元。</t>
  </si>
  <si>
    <t>`4005622001201706237116148100</t>
  </si>
  <si>
    <t>`患者 谢放权 自助机充值 40 元。</t>
  </si>
  <si>
    <t>`4005642001201706237038185095</t>
  </si>
  <si>
    <t>`oW5L1wY0rPYzZQUe0PYLPZY3qUvc</t>
  </si>
  <si>
    <t>`患者 伊顺雄 自助机充值 200 元。</t>
  </si>
  <si>
    <t>`4005642001201706237043528437</t>
  </si>
  <si>
    <t>`患者 伊顺雄 自助机充值 100 元。</t>
  </si>
  <si>
    <t>`4005652001201706237004254320</t>
  </si>
  <si>
    <t>`oW5L1wR4Gmpv6cdeLEJCrwzMQiPc</t>
  </si>
  <si>
    <t>`患者 周艳梅 自助机充值 9 元。</t>
  </si>
  <si>
    <t>`4005662001201706237004480626</t>
  </si>
  <si>
    <t>`oW5L1wYSUV6Wertuw8S-s1jsxoNE</t>
  </si>
  <si>
    <t>`患者 朱文娟 自助机充值 1000 元。</t>
  </si>
  <si>
    <t>`4005672001201706236999369033</t>
  </si>
  <si>
    <t>`oW5L1wVzQ4BOrZs2y_f53Sw5EKb8</t>
  </si>
  <si>
    <t>`患者 金小梅 自助机充值 20 元。</t>
  </si>
  <si>
    <t>`4005672001201706237004355562</t>
  </si>
  <si>
    <t>`患者 金小梅 自助机充值 100 元。</t>
  </si>
  <si>
    <t>`4005692001201706237061736837</t>
  </si>
  <si>
    <t>`oW5L1wVAGeAsLQWdEobu4dPQxDPQ</t>
  </si>
  <si>
    <t>`患者 杨丽娟 自助机充值 500 元。</t>
  </si>
  <si>
    <t>`4005712001201706236990621228</t>
  </si>
  <si>
    <t>`oW5L1wb7ASsEwTuLH2L9eqeMZuRk</t>
  </si>
  <si>
    <t>`患者 李萍 自助机充值 1000 元。</t>
  </si>
  <si>
    <t>`4005722001201706237008641853</t>
  </si>
  <si>
    <t>`oW5L1wY6cR8c9HfMJzA9H_AWl8Lw</t>
  </si>
  <si>
    <t>`患者 何加维 自助机充值 800 元。</t>
  </si>
  <si>
    <t>`4005752001201706237001937763</t>
  </si>
  <si>
    <t>`oW5L1weZYaclk0wHrHHRTrCex9qU</t>
  </si>
  <si>
    <t>`患者 龙廷武 自助机充值 20 元。</t>
  </si>
  <si>
    <t>`4005752001201706237044823186</t>
  </si>
  <si>
    <t>`oW5L1wWXkwhUC0TaiV0mnGsN3ZqA</t>
  </si>
  <si>
    <t>`患者 王建华 自助机充值 10 元。</t>
  </si>
  <si>
    <t>`4005752001201706237047506404</t>
  </si>
  <si>
    <t>`oW5L1waAv10DeCAR1oVsLELswXJU</t>
  </si>
  <si>
    <t>`患者 段苏桁 自助机充值 50 元。</t>
  </si>
  <si>
    <t>`4005752001201706237054574213</t>
  </si>
  <si>
    <t>`患者 唐丽华 自助机充值 300 元。</t>
  </si>
  <si>
    <t>`4005762001201706237040713951</t>
  </si>
  <si>
    <t>`患者 邓海 自助机充值 20 元。</t>
  </si>
  <si>
    <t>`4005822001201706236974862974</t>
  </si>
  <si>
    <t>`oW5L1waAI4XEswXHSE1VtnTAZ9WM</t>
  </si>
  <si>
    <t>`患者 赵琴 自助机充值 300 元。</t>
  </si>
  <si>
    <t>`4005842001201706237016849187</t>
  </si>
  <si>
    <t>`oW5L1wRGofDV9OHM5UEl7dj_iznI</t>
  </si>
  <si>
    <t>`患者 刀春梅 自助机充值 10 元。</t>
  </si>
  <si>
    <t>`4005852001201706237053771793</t>
  </si>
  <si>
    <t>`oW5L1wfHjSz6A1xNOGFBMYVSpZrQ</t>
  </si>
  <si>
    <t>`患者 赵春雷 自助机充值 300 元。</t>
  </si>
  <si>
    <t>`4005862001201706236999794601</t>
  </si>
  <si>
    <t>`oW5L1wU_EXwBcfUDuUFzswBMabdQ</t>
  </si>
  <si>
    <t>`患者 管司雨 自助机充值 100 元。</t>
  </si>
  <si>
    <t>`4005872001201706236997873776</t>
  </si>
  <si>
    <t>`oW5L1wbU9pjcvArys4Xh-e8DiOnQ</t>
  </si>
  <si>
    <t>`患者 唐小芳 自助机充值 550 元。</t>
  </si>
  <si>
    <t>`4005872001201706237044244759</t>
  </si>
  <si>
    <t>`oW5L1wScktnwC__beMt_iVXcjjxg</t>
  </si>
  <si>
    <t>`患者 杨依 自助机充值 2000 元。</t>
  </si>
  <si>
    <t>`4005882001201706236988794474</t>
  </si>
  <si>
    <t>`oW5L1wa6cODx_NL2oiU7DauF0Klk</t>
  </si>
  <si>
    <t>`患者 张达均 自助机充值 2400 元。</t>
  </si>
  <si>
    <t>`4005912001201706236989358235</t>
  </si>
  <si>
    <t>`oW5L1weoEy33dS1b5f6I38PvEbe0</t>
  </si>
  <si>
    <t>`患者 贾德菊 自助机充值 200 元。</t>
  </si>
  <si>
    <t>`4005962001201706237036728788</t>
  </si>
  <si>
    <t>`oW5L1wRX0Vh3ezFPcUGc0lUqORQ4</t>
  </si>
  <si>
    <t>`患者 蒋美玉 自助机充值 20 元。</t>
  </si>
  <si>
    <t>`4005972001201706236998824301</t>
  </si>
  <si>
    <t>`oW5L1wRUKpr5aFrH_3trAiOFRXIc</t>
  </si>
  <si>
    <t>`患者 肖桂花 自助机充值 20 元。</t>
  </si>
  <si>
    <t>`4005982001201706236995741435</t>
  </si>
  <si>
    <t>`oW5L1wWX3dmJtMce8QPyPLu07qLc</t>
  </si>
  <si>
    <t>`患者 胡家富 自助机充值 300 元。</t>
  </si>
  <si>
    <t>`4005992001201706237014442096</t>
  </si>
  <si>
    <t>`oW5L1wT8-fx82rM9PedAwkQhJ9wQ</t>
  </si>
  <si>
    <t>`患者 郑小序 自助机充值 100 元。</t>
  </si>
  <si>
    <t>`4006012001201706236995849080</t>
  </si>
  <si>
    <t>`oW5L1wTeXqKgrf0Uw5ikJ9ntusKI</t>
  </si>
  <si>
    <t>`患者 李雪 自助机充值 1000 元。</t>
  </si>
  <si>
    <t>`4006032001201706237001165951</t>
  </si>
  <si>
    <t>`oW5L1wfkmroHyZqn3IAofrkKxJ68</t>
  </si>
  <si>
    <t>`患者 简主祥 自助机充值 200 元。</t>
  </si>
  <si>
    <t>`4006042001201706237011133465</t>
  </si>
  <si>
    <t>`oW5L1wQHgVSp0mbl7Ykuc93h3f54</t>
  </si>
  <si>
    <t>`患者 冯晓玲 自助机充值 2000 元。</t>
  </si>
  <si>
    <t>`4006052001201706237054432047</t>
  </si>
  <si>
    <t>`oW5L1wQysn3MazN5t84jnZMSFpSk</t>
  </si>
  <si>
    <t>`患者 张顶平 自助机充值 300 元。</t>
  </si>
  <si>
    <t>`4006052001201706237062709671</t>
  </si>
  <si>
    <t>`患者 张顶平 自助机充值 400 元。</t>
  </si>
  <si>
    <t>`4006062001201706237001906130</t>
  </si>
  <si>
    <t>`oW5L1wWKZf61ThIP9eC90X78Hu1I</t>
  </si>
  <si>
    <t>`患者 周敏 自助机充值 2000 元。</t>
  </si>
  <si>
    <t>`4006072001201706237090201195</t>
  </si>
  <si>
    <t>`患者 杨朝江 自助机充值 300 元。</t>
  </si>
  <si>
    <t>`4006082001201706237041605564</t>
  </si>
  <si>
    <t>`oW5L1wXUNEa8VnEHeYsxJWGMD5LI</t>
  </si>
  <si>
    <t>`患者 韦桂兰 自助机充值 400 元。</t>
  </si>
  <si>
    <t>`4006122001201706237060536789</t>
  </si>
  <si>
    <t>`oW5L1wfhyccmoNaqe0T8jkTyV3gE</t>
  </si>
  <si>
    <t>`患者 蒋剑刚 自助机充值 200 元。</t>
  </si>
  <si>
    <t>`4006132001201706236988717220</t>
  </si>
  <si>
    <t>`oW5L1waCefiGEntXgCOz_ZYO8h6c</t>
  </si>
  <si>
    <t>`患者 谢顺川 自助机充值 50 元。</t>
  </si>
  <si>
    <t>`4006132001201706236992026456</t>
  </si>
  <si>
    <t>`患者 谢顺川 自助机充值 100 元。</t>
  </si>
  <si>
    <t>`4006142001201706236996798773</t>
  </si>
  <si>
    <t>`患者 王建光 自助机充值 10 元。</t>
  </si>
  <si>
    <t>`4006162001201706237001687386</t>
  </si>
  <si>
    <t>`oW5L1wbnSugRMPd1pE5SthsVQy18</t>
  </si>
  <si>
    <t>`患者 王舒云 自助机充值 500 元。</t>
  </si>
  <si>
    <t>`4006162001201706237055817407</t>
  </si>
  <si>
    <t>`oW5L1wakthTUIfMYrsEBjO5lxPCg</t>
  </si>
  <si>
    <t>`患者 霍宝虎 自助机充值 10 元。</t>
  </si>
  <si>
    <t>`4006192001201706236987811010</t>
  </si>
  <si>
    <t>`oW5L1wX6uYOAxDwLkJKkcDIr9uww</t>
  </si>
  <si>
    <t>`患者 边津莎 自助机充值 500 元。</t>
  </si>
  <si>
    <t>`4006192001201706236988764513</t>
  </si>
  <si>
    <t>`患者 田科 自助机充值 500 元。</t>
  </si>
  <si>
    <t>`4006202001201706237042382127</t>
  </si>
  <si>
    <t>`oW5L1wdrjBA3K4GZY9voFl2E4VaA</t>
  </si>
  <si>
    <t>`患者 朱君强 自助机充值 20 元。</t>
  </si>
  <si>
    <t>`4006202001201706237060250892</t>
  </si>
  <si>
    <t>`oW5L1wb0vHybWzO5yMwNnhimlGoM</t>
  </si>
  <si>
    <t>`患者 周振宇 自助机充值 100 元。</t>
  </si>
  <si>
    <t>`4006282001201706236989907364</t>
  </si>
  <si>
    <t>`oW5L1weGHuv0dOiYlUHMqguhFFQs</t>
  </si>
  <si>
    <t>`患者 刘海芹 自助机充值 200 元。</t>
  </si>
  <si>
    <t>`4006292001201706236998944771</t>
  </si>
  <si>
    <t>`oW5L1wbTLOY-ZZSpCtxNvfXG0f8E</t>
  </si>
  <si>
    <t>`患者 牛卫民 自助机充值 500 元。</t>
  </si>
  <si>
    <t>`4006292001201706237006852472</t>
  </si>
  <si>
    <t>`患者 牛卫民 自助机充值 1000 元。</t>
  </si>
  <si>
    <t>`4006292001201706237050530628</t>
  </si>
  <si>
    <t>`oW5L1wVaa9Xns4r2jO7HLG2wUutU</t>
  </si>
  <si>
    <t>`患者 李雪 自助机充值 500 元。</t>
  </si>
  <si>
    <t>`4006292001201706237051641830</t>
  </si>
  <si>
    <t>`oW5L1wZ7cgQaLzldYJf5zmHUbWJw</t>
  </si>
  <si>
    <t>`患者 张文冉 自助机充值 500 元。</t>
  </si>
  <si>
    <t>`4006302001201706237051935259</t>
  </si>
  <si>
    <t>`oW5L1wYtxDIhy_5jPDsM-arjeEhw</t>
  </si>
  <si>
    <t>`患者 王红虹 自助机充值 1500 元。</t>
  </si>
  <si>
    <t>`4006312001201706237009167339</t>
  </si>
  <si>
    <t>`oW5L1wWrTwMBaDqNsZJtZqkVsGLI</t>
  </si>
  <si>
    <t>`患者 刘文正 自助机充值 500 元。</t>
  </si>
  <si>
    <t>`4006312001201706237026281438</t>
  </si>
  <si>
    <t>`患者 刘文正 自助机充值 200 元。</t>
  </si>
  <si>
    <t>`4006322001201706236985474305</t>
  </si>
  <si>
    <t>`oW5L1wedaJzVQ-tTyti86xmuoHc4</t>
  </si>
  <si>
    <t>`患者 彭兰会 自助机充值 300 元。</t>
  </si>
  <si>
    <t>`4006332001201706236972976156</t>
  </si>
  <si>
    <t>`oW5L1wUa87EJNpMHGa5c8nMMm1Q8</t>
  </si>
  <si>
    <t>`患者 罗茜 自助机充值 70 元。</t>
  </si>
  <si>
    <t>`4006332001201706236972988933</t>
  </si>
  <si>
    <t>`患者 罗茜 自助机充值 10 元。</t>
  </si>
  <si>
    <t>`4006342001201706236997733716</t>
  </si>
  <si>
    <t>`oW5L1wShiSPB4dKk2Mba8YwquXPg</t>
  </si>
  <si>
    <t>`患者 钱蓉 自助机充值 100 元。</t>
  </si>
  <si>
    <t>`4006342001201706237008362320</t>
  </si>
  <si>
    <t>`患者 钱蓉 自助机充值 1000 元。</t>
  </si>
  <si>
    <t>`4006392001201706236994171736</t>
  </si>
  <si>
    <t>`oW5L1weAevkg5yTFN6I5e5tVg7HE</t>
  </si>
  <si>
    <t>`患者 邹启群 自助机充值 500 元。</t>
  </si>
  <si>
    <t>`4006402001201706237001268176</t>
  </si>
  <si>
    <t>`oW5L1wQlrlcVH5l_WtQhWaqWbwmI</t>
  </si>
  <si>
    <t>`患者 段春梅 自助机充值 500 元。</t>
  </si>
  <si>
    <t>`4006402001201706237001375261</t>
  </si>
  <si>
    <t>`4006402001201706237050767555</t>
  </si>
  <si>
    <t>`患者 邓伊童 自助机充值 300 元。</t>
  </si>
  <si>
    <t>`4006422001201706237022948678</t>
  </si>
  <si>
    <t>`oW5L1wSY_wmcpXPtavdovheeLqUw</t>
  </si>
  <si>
    <t>`患者 聂如良 自助机充值 200 元。</t>
  </si>
  <si>
    <t>`4006432001201706237007069375</t>
  </si>
  <si>
    <t>`oW5L1wRmgjzmXjP58V_gCN09z6gE</t>
  </si>
  <si>
    <t>`患者 郭瑞 自助机充值 200 元。</t>
  </si>
  <si>
    <t>`4006442001201706236989080283</t>
  </si>
  <si>
    <t>`oW5L1wW4hadDOrDSUBtT-QlImpNU</t>
  </si>
  <si>
    <t>`患者 年光丽 自助机充值 100 元。</t>
  </si>
  <si>
    <t>`4006462001201706237015235276</t>
  </si>
  <si>
    <t>`oW5L1weu6Xg44WvJgqbf7a1OkHCQ</t>
  </si>
  <si>
    <t>`患者 童四媛 自助机充值 10 元。</t>
  </si>
  <si>
    <t>`4006502001201706237015639411</t>
  </si>
  <si>
    <t>`oW5L1wRJENhyffm_38s031iL_jxI</t>
  </si>
  <si>
    <t>`患者 杨晓云 自助机充值 1000 元。</t>
  </si>
  <si>
    <t>`4006502001201706237037836116</t>
  </si>
  <si>
    <t>`oW5L1wcPKIYS6EGpZjYIXzNG3UZw</t>
  </si>
  <si>
    <t>`患者 王建洪 自助机充值 10 元。</t>
  </si>
  <si>
    <t>`4006522001201706237010939158</t>
  </si>
  <si>
    <t>`oW5L1wRLYSrtAmBgNPE6Ewdrrzx0</t>
  </si>
  <si>
    <t>`患者 官宾宾 自助机充值 20 元。</t>
  </si>
  <si>
    <t>`4006522001201706237047378391</t>
  </si>
  <si>
    <t>`oW5L1wSXWyxorVCaguNsYgb2HzE8</t>
  </si>
  <si>
    <t>`患者 杨亚涛 自助机充值 20 元。</t>
  </si>
  <si>
    <t>`4006522001201706237076249450</t>
  </si>
  <si>
    <t>`患者 杨亚涛 自助机充值 50 元。</t>
  </si>
  <si>
    <t>`4006552001201706237054235068</t>
  </si>
  <si>
    <t>`oW5L1wbm3yoPSrY9y07HNoFDaJUo</t>
  </si>
  <si>
    <t>`患者 吕美琼 自助机充值 20 元。</t>
  </si>
  <si>
    <t>`4006562001201706237001747853</t>
  </si>
  <si>
    <t>`oW5L1wfPvvJWRFaMCOwMYCsWrCDE</t>
  </si>
  <si>
    <t>`患者 王孝谦 自助机充值 50 元。</t>
  </si>
  <si>
    <t>`4006562001201706237011254667</t>
  </si>
  <si>
    <t>`oW5L1waQWhMGLdACQTKhVAiPSyeI</t>
  </si>
  <si>
    <t>`患者 阮电华 自助机充值 10 元。</t>
  </si>
  <si>
    <t>`4006592001201706236992100788</t>
  </si>
  <si>
    <t>`oW5L1wbETB8XOMNOBPDC_riHQkzg</t>
  </si>
  <si>
    <t>`患者 刘楠楠之女 自助机充值 500 元。</t>
  </si>
  <si>
    <t>`4006592001201706236998832431</t>
  </si>
  <si>
    <t>`oW5L1wfa6s_s0wa6DZt9M__5ouJY</t>
  </si>
  <si>
    <t>`患者 刘琪 自助机充值 66 元。</t>
  </si>
  <si>
    <t>`4006592001201706237000604671</t>
  </si>
  <si>
    <t>`oW5L1wUNhLn17IA-EEJsuG0tD5Wk</t>
  </si>
  <si>
    <t>`患者 邓小孟 自助机充值 100 元。</t>
  </si>
  <si>
    <t>`4006592001201706237008808948</t>
  </si>
  <si>
    <t>`oW5L1wUwB0xxAbZjFK5pvOPNeSJM</t>
  </si>
  <si>
    <t>`患者 卜思玮 自助机充值 500 元。</t>
  </si>
  <si>
    <t>`4006602001201706237045513926</t>
  </si>
  <si>
    <t>`oW5L1wZDZ2EZ1F7tL5Ve3Y36DyeU</t>
  </si>
  <si>
    <t>`患者 王诗涵 自助机充值 50 元。</t>
  </si>
  <si>
    <t>`4006612001201706237034250593</t>
  </si>
  <si>
    <t>`oW5L1wf3Z2TWGDWqOwsK6_lVtom8</t>
  </si>
  <si>
    <t>`患者 胡江沅 自助机充值 50 元。</t>
  </si>
  <si>
    <t>`4006612001201706237055520233</t>
  </si>
  <si>
    <t>`oW5L1wY_I6TfAKdYdoYxusU2wyG0</t>
  </si>
  <si>
    <t>`患者 张仕珍 自助机充值 100 元。</t>
  </si>
  <si>
    <t>`4006622001201706236988108290</t>
  </si>
  <si>
    <t>`oW5L1wSGD_2npNCf3Rsr_FwEiAPg</t>
  </si>
  <si>
    <t>`患者 杨洋 自助机充值 50 元。</t>
  </si>
  <si>
    <t>`4006632001201706237033116918</t>
  </si>
  <si>
    <t>`4006642001201706237001065495</t>
  </si>
  <si>
    <t>`oW5L1wYZ54_fLIG_vs1hfg1Yc9lA</t>
  </si>
  <si>
    <t>`患者 尹曦若 自助机充值 300 元。</t>
  </si>
  <si>
    <t>`4006642001201706237001128496</t>
  </si>
  <si>
    <t>`患者 尹妍笑 自助机充值 20 元。</t>
  </si>
  <si>
    <t>`4006642001201706237042024144</t>
  </si>
  <si>
    <t>`oW5L1wQx8b6hbqhbvOvcgKxmGq9I</t>
  </si>
  <si>
    <t>`患者 高泳燃 自助机充值 10 元。</t>
  </si>
  <si>
    <t>`4006652001201706237061074021</t>
  </si>
  <si>
    <t>`oW5L1wSz6Ssr4zUYEmSNsjkgtMYg</t>
  </si>
  <si>
    <t>`患者 杨卫佳 自助机充值 50 元。</t>
  </si>
  <si>
    <t>`4006652001201706237061859046</t>
  </si>
  <si>
    <t>`患者 杨卫佳 自助机充值 200 元。</t>
  </si>
  <si>
    <t>`4006652001201706237063709227</t>
  </si>
  <si>
    <t>`患者 杨卫佳 自助机充值 100 元。</t>
  </si>
  <si>
    <t>`4006652001201706237067011645</t>
  </si>
  <si>
    <t>`4006662001201706236989147764</t>
  </si>
  <si>
    <t>`oW5L1wViF7w0SDaRhEsc3Vr-dMXI</t>
  </si>
  <si>
    <t>`患者 李泽艳 自助机充值 20 元。</t>
  </si>
  <si>
    <t>`4006662001201706237006762069</t>
  </si>
  <si>
    <t>`oW5L1wUibT8qRfJaQy3clTCQBp0A</t>
  </si>
  <si>
    <t>`患者 杨小素 自助机充值 20 元。</t>
  </si>
  <si>
    <t>`4006692001201706237015007555</t>
  </si>
  <si>
    <t>`患者 杨正通 自助机充值 10 元。</t>
  </si>
  <si>
    <t>`4006692001201706237018407012</t>
  </si>
  <si>
    <t>`患者 杨畅元 自助机充值 10 元。</t>
  </si>
  <si>
    <t>`4006732001201706236986277409</t>
  </si>
  <si>
    <t>`oW5L1wUt1OcwddqsocLqeYtZuKLw</t>
  </si>
  <si>
    <t>`患者 沐艳萍 自助机充值 10 元。</t>
  </si>
  <si>
    <t>`4006742001201706236994967778</t>
  </si>
  <si>
    <t>`oW5L1wVO8X0WY4ZQosWpFfuezL1Y</t>
  </si>
  <si>
    <t>`患者 陆海 自助机充值 200 元。</t>
  </si>
  <si>
    <t>`4006742001201706237005990324</t>
  </si>
  <si>
    <t>`oW5L1wQ_jJl3ypzg1HG5333RKRtk</t>
  </si>
  <si>
    <t>`患者 张家邦 自助机充值 200 元。</t>
  </si>
  <si>
    <t>`4006742001201706237007744674</t>
  </si>
  <si>
    <t>`患者 张家邦 自助机充值 100 元。</t>
  </si>
  <si>
    <t>`4006752001201706236994855819</t>
  </si>
  <si>
    <t>`oW5L1wWa8PFWZ17SGO-A_iITqglI</t>
  </si>
  <si>
    <t>`患者 卞艳芳 自助机充值 200 元。</t>
  </si>
  <si>
    <t>`4006762001201706237012772853</t>
  </si>
  <si>
    <t>`oW5L1wb9Kprz8266ft-uWr21Tnuo</t>
  </si>
  <si>
    <t>`患者 崔咸梅 自助机充值 20 元。</t>
  </si>
  <si>
    <t>`4006782001201706237015967828</t>
  </si>
  <si>
    <t>`oW5L1wW_93-Wolol5bUjyNPmJmx8</t>
  </si>
  <si>
    <t>`患者 李志萍 自助机充值 1000 元。</t>
  </si>
  <si>
    <t>`4006802001201706236989465457</t>
  </si>
  <si>
    <t>`oW5L1wQsqbE_SImBAPhPOny4M3c4</t>
  </si>
  <si>
    <t>`患者 阮殿华 自助机充值 10 元。</t>
  </si>
  <si>
    <t>`4006802001201706236991832289</t>
  </si>
  <si>
    <t>`患者 阮殿华 自助机充值 335 元。</t>
  </si>
  <si>
    <t>`4006802001201706237012643854</t>
  </si>
  <si>
    <t>`患者 马丽萍 自助机充值 200 元。</t>
  </si>
  <si>
    <t>`4006842001201706236995016046</t>
  </si>
  <si>
    <t>`oW5L1wUEXBdRv6WZM_nmTh4bb1EM</t>
  </si>
  <si>
    <t>`患者 官忻颖 自助机充值 20 元。</t>
  </si>
  <si>
    <t>`4006852001201706236987715786</t>
  </si>
  <si>
    <t>`oW5L1wc-8QTCDJ7OByCsMvhYdcX0</t>
  </si>
  <si>
    <t>`患者 章浩 自助机充值 20 元。</t>
  </si>
  <si>
    <t>`4006852001201706236998581521</t>
  </si>
  <si>
    <t>`患者 黄玉龙 自助机充值 1000 元。</t>
  </si>
  <si>
    <t>`4006852001201706237044961777</t>
  </si>
  <si>
    <t>`oW5L1wYJsNfoh_mwooS7e6zml81U</t>
  </si>
  <si>
    <t>`患者 张建 自助机充值 1000 元。</t>
  </si>
  <si>
    <t>`4006862001201706236998776240</t>
  </si>
  <si>
    <t>`oW5L1wYgQHTZLUpxgLW8_vdG9nIc</t>
  </si>
  <si>
    <t>`患者 周兆波 自助机充值 500 元。</t>
  </si>
  <si>
    <t>`4006862001201706237041294388</t>
  </si>
  <si>
    <t>`患者 周兆波 自助机充值 300 元。</t>
  </si>
  <si>
    <t>`4006892001201706236991117206</t>
  </si>
  <si>
    <t>`oW5L1wYymu2ytp4NDPk9NBoAFmzE</t>
  </si>
  <si>
    <t>`患者 贺立萍 自助机充值 300 元。</t>
  </si>
  <si>
    <t>`4006892001201706237004019756</t>
  </si>
  <si>
    <t>`oW5L1wU0KVSBBbX9dcEUynxdGgi8</t>
  </si>
  <si>
    <t>`患者 周小平 自助机充值 200 元。</t>
  </si>
  <si>
    <t>`4006892001201706237019899851</t>
  </si>
  <si>
    <t>`患者 周小平 自助机充值 150 元。</t>
  </si>
  <si>
    <t>`4006892001201706237051065353</t>
  </si>
  <si>
    <t>`oW5L1wbXGhKR5inMbu-05NRK5AlY</t>
  </si>
  <si>
    <t>`患者 杨焱 自助机充值 1000 元。</t>
  </si>
  <si>
    <t>`4006902001201706236999446228</t>
  </si>
  <si>
    <t>`oW5L1wVEf4Wk76U_Cf3iCvQEpWs8</t>
  </si>
  <si>
    <t>`患者 王雪梅 自助机充值 1000 元。</t>
  </si>
  <si>
    <t>`4006932001201706236993142522</t>
  </si>
  <si>
    <t>`oW5L1wbptj-6E-z1yQ5RgqYdy7Pw</t>
  </si>
  <si>
    <t>`患者 李恩努 自助机充值 400 元。</t>
  </si>
  <si>
    <t>`4006932001201706237022644447</t>
  </si>
  <si>
    <t>`患者 李世明 自助机充值 5 元。</t>
  </si>
  <si>
    <t>`4006942001201706237007826561</t>
  </si>
  <si>
    <t>`oW5L1wd62xLD96p2ZwqBjpMqb-_s</t>
  </si>
  <si>
    <t>`患者 范芳林 自助机充值 100 元。</t>
  </si>
  <si>
    <t>`4006942001201706237052897286</t>
  </si>
  <si>
    <t>`oW5L1wSivePGUanIQLA8qNhPkKRI</t>
  </si>
  <si>
    <t>`患者 王志娟 自助机充值 100 元。</t>
  </si>
  <si>
    <t>`4006962001201706236988873186</t>
  </si>
  <si>
    <t>`oW5L1wcidaOCjna8Dk-ijRgHOUHU</t>
  </si>
  <si>
    <t>`患者 李丹 自助机充值 600 元。</t>
  </si>
  <si>
    <t>`4007002001201706237007373931</t>
  </si>
  <si>
    <t>`oW5L1wXwUa7YPpfp8ym4T3XxOBw8</t>
  </si>
  <si>
    <t>`4007002001201706237010582459</t>
  </si>
  <si>
    <t>`4007002001201706237048045778</t>
  </si>
  <si>
    <t>`oW5L1wXPSghoGE7RzqAVf5C61k8Y</t>
  </si>
  <si>
    <t>`患者 石庆明 自助机充值 50 元。</t>
  </si>
  <si>
    <t>`4007002001201706237048742426</t>
  </si>
  <si>
    <t>`患者 石庆明 自助机充值 100 元。</t>
  </si>
  <si>
    <t>`4007012001201706236988552375</t>
  </si>
  <si>
    <t>`oW5L1wWjf1_Rp6pcfB3n4khb42Ls</t>
  </si>
  <si>
    <t>`患者 张梅 自助机充值 500 元。</t>
  </si>
  <si>
    <t>`4007012001201706237045783299</t>
  </si>
  <si>
    <t>`oW5L1we33s1B_KNavataOaMmww2M</t>
  </si>
  <si>
    <t>`患者 普灿 自助机充值 1 元。</t>
  </si>
  <si>
    <t>`4007012001201706237047320013</t>
  </si>
  <si>
    <t>`患者 普灿 自助机充值 110 元。</t>
  </si>
  <si>
    <t>`4007042001201706237004403329</t>
  </si>
  <si>
    <t>`oW5L1wTa16rZTeOnSv-X9UxdatnE</t>
  </si>
  <si>
    <t>`患者 陈丹 自助机充值 50 元。</t>
  </si>
  <si>
    <t>`4007062001201706237043063629</t>
  </si>
  <si>
    <t>`oW5L1wUVtSuIY6GrQuYeYMBe_3UA</t>
  </si>
  <si>
    <t>`患者 段少兰 自助机充值 50 元。</t>
  </si>
  <si>
    <t>`4007122001201706237032424227</t>
  </si>
  <si>
    <t>`oW5L1wf0zDwxlEmKJ083l8Fhtpg8</t>
  </si>
  <si>
    <t>`患者 代兴强 自助机充值 50 元。</t>
  </si>
  <si>
    <t>`4007122001201706237052845869</t>
  </si>
  <si>
    <t>`oW5L1wctiQg9g95iDBE6TXEcFeKQ</t>
  </si>
  <si>
    <t>`患者 农帮靠 自助机充值 397 元。</t>
  </si>
  <si>
    <t>`4007122001201706237054608730</t>
  </si>
  <si>
    <t>`患者 代兴强 自助机充值 120 元。</t>
  </si>
  <si>
    <t>`4007132001201706236996008411</t>
  </si>
  <si>
    <t>`患者 张峻熙 自助机充值 200 元。</t>
  </si>
  <si>
    <t>`4007132001201706237048577956</t>
  </si>
  <si>
    <t>`oW5L1wQT9Dz5I47er3tLD2MOYAxE</t>
  </si>
  <si>
    <t>`患者 冯二芝 自助机充值 10 元。</t>
  </si>
  <si>
    <t>`4007142001201706236983976988</t>
  </si>
  <si>
    <t>`oW5L1wSW9iRIPbJtVG4dzWasBjw4</t>
  </si>
  <si>
    <t>`患者 赵丹凤 自助机充值 300 元。</t>
  </si>
  <si>
    <t>`4007142001201706236987077237</t>
  </si>
  <si>
    <t>`患者 赵丹凤 自助机充值 200 元。</t>
  </si>
  <si>
    <t>`4007142001201706236996234745</t>
  </si>
  <si>
    <t>`4007142001201706237056298313</t>
  </si>
  <si>
    <t>`患者 张燕 自助机充值 150 元。</t>
  </si>
  <si>
    <t>`4007172001201706237003747699</t>
  </si>
  <si>
    <t>`oW5L1wZzByew1Fbwb9m0qAgZOHGU</t>
  </si>
  <si>
    <t>`患者 张雪丽 自助机充值 10 元。</t>
  </si>
  <si>
    <t>`4007172001201706237009885188</t>
  </si>
  <si>
    <t>`oW5L1wYyU_QIYF8-GJTeol4nqB6w</t>
  </si>
  <si>
    <t>`患者 金李旺 自助机充值 20 元。</t>
  </si>
  <si>
    <t>`4007172001201706237046860208</t>
  </si>
  <si>
    <t>`4007172001201706237062396817</t>
  </si>
  <si>
    <t>`oW5L1wYAvDvi8pNgVk0BDyZdbdws</t>
  </si>
  <si>
    <t>`患者 李晓成 自助机充值 10 元。</t>
  </si>
  <si>
    <t>`4007192001201706237008467838</t>
  </si>
  <si>
    <t>`oW5L1wWTFjHmqmhWnH9DQPJXipjM</t>
  </si>
  <si>
    <t>`患者 刘昊霖 自助机充值 10 元。</t>
  </si>
  <si>
    <t>`4007202001201706236981877511</t>
  </si>
  <si>
    <t>`患者 朱家敏 自助机充值 200 元。</t>
  </si>
  <si>
    <t>`4007202001201706237045605105</t>
  </si>
  <si>
    <t>`oW5L1wZr54_AJulpLA_DgirsOmPE</t>
  </si>
  <si>
    <t>`患者 李梅秀 自助机充值 200 元。</t>
  </si>
  <si>
    <t>`4007202001201706237050029766</t>
  </si>
  <si>
    <t>`患者 李梅秀 自助机充值 529 元。</t>
  </si>
  <si>
    <t>`4007212001201706237118998885</t>
  </si>
  <si>
    <t>`oW5L1wcRE5Nqj1WaUITil3eA5qUk</t>
  </si>
  <si>
    <t>`患者 罗建伟 自助机充值 80 元。</t>
  </si>
  <si>
    <t>`4007252001201706237055180573</t>
  </si>
  <si>
    <t>`oW5L1wdbZ_QdbZ3XR_iwnApYHLJs</t>
  </si>
  <si>
    <t>`患者 卢叶娜 自助机充值 500 元。</t>
  </si>
  <si>
    <t>`4007272001201706237011524151</t>
  </si>
  <si>
    <t>`oW5L1wY1bvEUTMuvxaAsqDtZM8CQ</t>
  </si>
  <si>
    <t>`患者 洪瑞晗 自助机充值 300 元。</t>
  </si>
  <si>
    <t>`4007272001201706237040434193</t>
  </si>
  <si>
    <t>`oW5L1wSM_ufr21KMrltxLesGBesI</t>
  </si>
  <si>
    <t>`4007272001201706237045162876</t>
  </si>
  <si>
    <t>`oW5L1wbGIjT7IrU883QKJa--E-ow</t>
  </si>
  <si>
    <t>`患者 邓书华 自助机充值 1000 元。</t>
  </si>
  <si>
    <t>`4007292001201706236990508439</t>
  </si>
  <si>
    <t>`患者 张丽芝 自助机充值 10 元。</t>
  </si>
  <si>
    <t>`4007312001201706236996797071</t>
  </si>
  <si>
    <t>`oW5L1waGgAxfQ_Hk_htQiBXu0SHw</t>
  </si>
  <si>
    <t>`患者 赵华美 自助机充值 100 元。</t>
  </si>
  <si>
    <t>`4007332001201706236995148254</t>
  </si>
  <si>
    <t>`患者 孔令美 自助机充值 100 元。</t>
  </si>
  <si>
    <t>`4007332001201706236998681032</t>
  </si>
  <si>
    <t>`患者 孙婷 自助机充值 500 元。</t>
  </si>
  <si>
    <t>`4007392001201706237065061008</t>
  </si>
  <si>
    <t>`oW5L1wYOth65FeA0b5Nhxwes7CjQ</t>
  </si>
  <si>
    <t>`患者 纪羽 自助机充值 100 元。</t>
  </si>
  <si>
    <t>`4007412001201706237056038971</t>
  </si>
  <si>
    <t>`oW5L1wR86nGs9-1DS5W5N1RJ3gMs</t>
  </si>
  <si>
    <t>`患者 解玉兰 自助机充值 25 元。</t>
  </si>
  <si>
    <t>`4007462001201706236994345894</t>
  </si>
  <si>
    <t>`oW5L1wWCoxHySMqh1-q1AkrA-eys</t>
  </si>
  <si>
    <t>`患者 黄雪姣 自助机充值 100 元。</t>
  </si>
  <si>
    <t>`4007462001201706236994782178</t>
  </si>
  <si>
    <t>`患者 黄雪姣 自助机充值 1000 元。</t>
  </si>
  <si>
    <t>`4007482001201706237041869032</t>
  </si>
  <si>
    <t>`oW5L1wQfyRLPTKMhddC0TpNewWII</t>
  </si>
  <si>
    <t>`患者 吴方 自助机充值 100 元。</t>
  </si>
  <si>
    <t>`4007482001201706237058102478</t>
  </si>
  <si>
    <t>`oW5L1wSopXEUlXgmnY2X7nMUCOPM</t>
  </si>
  <si>
    <t>`患者 黄金禄 自助机充值 800 元。</t>
  </si>
  <si>
    <t>`4007482001201706237059608863</t>
  </si>
  <si>
    <t>`患者 黄金禄 自助机充值 1000 元。</t>
  </si>
  <si>
    <t>`4007492001201706236995785661</t>
  </si>
  <si>
    <t>`oW5L1wWplRjE3rb4UvY2zK2Gpyw8</t>
  </si>
  <si>
    <t>`患者 王友仁 自助机充值 600 元。</t>
  </si>
  <si>
    <t>`4007522001201706236985629096</t>
  </si>
  <si>
    <t>`oW5L1wd7_jAfYnokD_-b4oECXTfc</t>
  </si>
  <si>
    <t>`患者 普爱峰 自助机充值 50 元。</t>
  </si>
  <si>
    <t>`4007542001201706236988766661</t>
  </si>
  <si>
    <t>`oW5L1wY9-wEplrmJmRibR4vkaOYQ</t>
  </si>
  <si>
    <t>`患者 李照芬 自助机充值 50 元。</t>
  </si>
  <si>
    <t>`4007542001201706236990745329</t>
  </si>
  <si>
    <t>`oW5L1wVCRfP8IHXW5r_7adh1Rv2k</t>
  </si>
  <si>
    <t>`患者 期婷 自助机充值 200 元。</t>
  </si>
  <si>
    <t>`4007542001201706236995331645</t>
  </si>
  <si>
    <t>`患者 李照芬 自助机充值 100 元。</t>
  </si>
  <si>
    <t>`4007562001201706236996108162</t>
  </si>
  <si>
    <t>`oW5L1wSJioC9ajCHS-jzPaiu8eS0</t>
  </si>
  <si>
    <t>`患者 李中会 自助机充值 10 元。</t>
  </si>
  <si>
    <t>`4007562001201706237051087781</t>
  </si>
  <si>
    <t>`患者 李中会 自助机充值 373 元。</t>
  </si>
  <si>
    <t>`4007572001201706236992051006</t>
  </si>
  <si>
    <t>`患者 李兴科 自助机充值 100 元。</t>
  </si>
  <si>
    <t>`4007572001201706236995759324</t>
  </si>
  <si>
    <t>`oW5L1wcmA3GQfH9-_Ly3kWXtgZhA</t>
  </si>
  <si>
    <t>`患者 李兴伦 自助机充值 10 元。</t>
  </si>
  <si>
    <t>`4007572001201706237013147156</t>
  </si>
  <si>
    <t>`4007602001201706236999454594</t>
  </si>
  <si>
    <t>`oW5L1wVasEi_E7CMR05tdW7IqcE4</t>
  </si>
  <si>
    <t>`患者 陶利荣 自助机充值 500 元。</t>
  </si>
  <si>
    <t>`4007632001201706236992662105</t>
  </si>
  <si>
    <t>`oW5L1weYAFo6pmAmShxy-ASDntbU</t>
  </si>
  <si>
    <t>`患者 黄嘉铭 自助机充值 10 元。</t>
  </si>
  <si>
    <t>`4007632001201706237000018776</t>
  </si>
  <si>
    <t>`oW5L1weAOOtk52zhmyzuJfV_8WZI</t>
  </si>
  <si>
    <t>`患者 沈新成 自助机充值 100 元。</t>
  </si>
  <si>
    <t>`4007632001201706237044436561</t>
  </si>
  <si>
    <t>`4007642001201706237055346339</t>
  </si>
  <si>
    <t>`患者 潘瑞芳 自助机充值 500 元。</t>
  </si>
  <si>
    <t>`4007682001201706236994911828</t>
  </si>
  <si>
    <t>`oW5L1wf7aweGz2yxK_bI-hZD1qto</t>
  </si>
  <si>
    <t>`患者 李奉军 自助机充值 100 元。</t>
  </si>
  <si>
    <t>`4007682001201706236999138275</t>
  </si>
  <si>
    <t>`oW5L1wQyJix01iWHkpAUWwyuKm_M</t>
  </si>
  <si>
    <t>`患者 赵小磊 自助机充值 200 元。</t>
  </si>
  <si>
    <t>`4007692001201706236983528208</t>
  </si>
  <si>
    <t>`oW5L1wY3SBlLljkVkiUWMQX1TnCE</t>
  </si>
  <si>
    <t>`患者 陈毓璇 自助机充值 200 元。</t>
  </si>
  <si>
    <t>`4007692001201706236998415748</t>
  </si>
  <si>
    <t>`oW5L1wXOfJXwS-rHAiy-I65uea64</t>
  </si>
  <si>
    <t>`患者 汤小飞 自助机充值 20 元。</t>
  </si>
  <si>
    <t>`4007692001201706237045744848</t>
  </si>
  <si>
    <t>`oW5L1wSKpmdJBieqARNavSjZJjZo</t>
  </si>
  <si>
    <t>`患者 杨泽 自助机充值 600 元。</t>
  </si>
  <si>
    <t>`4007692001201706237045890765</t>
  </si>
  <si>
    <t>`患者 杨泽 自助机充值 200 元。</t>
  </si>
  <si>
    <t>`4007692001201706237068306636</t>
  </si>
  <si>
    <t>`oW5L1weckkP6uL-m7ir2Cs1f6bGM</t>
  </si>
  <si>
    <t>`患者 蓝艳 自助机充值 530 元。</t>
  </si>
  <si>
    <t>`4007712001201706237053101292</t>
  </si>
  <si>
    <t>`oW5L1wRtXWVn2L10Q6SZuiup--TA</t>
  </si>
  <si>
    <t>`患者 邓兴梅 自助机充值 500 元。</t>
  </si>
  <si>
    <t>`4007732001201706236997348542</t>
  </si>
  <si>
    <t>`oW5L1wezG5ASVLX_fzRWyF61F7_U</t>
  </si>
  <si>
    <t>`患者 黄春华 自助机充值 100 元。</t>
  </si>
  <si>
    <t>`4007732001201706237003131079</t>
  </si>
  <si>
    <t>`oW5L1wdFlMwBn1hh8hQNs4BPB7BM</t>
  </si>
  <si>
    <t>`患者 白辉 自助机充值 20 元。</t>
  </si>
  <si>
    <t>`4007732001201706237005560586</t>
  </si>
  <si>
    <t>`患者 黄春华 自助机充值 200 元。</t>
  </si>
  <si>
    <t>`4007732001201706237058058178</t>
  </si>
  <si>
    <t>`oW5L1weHy37vk6zm4GL7FqJMV2hU</t>
  </si>
  <si>
    <t>`患者 陈永秀 自助机充值 300 元。</t>
  </si>
  <si>
    <t>`4007732001201706237059627877</t>
  </si>
  <si>
    <t>`患者 陈永秀 自助机充值 20 元。</t>
  </si>
  <si>
    <t>`4007742001201706236985956500</t>
  </si>
  <si>
    <t>`oW5L1wePeCr8ylfwkeI4sIBmqhMg</t>
  </si>
  <si>
    <t>`患者 能艳梅 自助机充值 300 元。</t>
  </si>
  <si>
    <t>`4007742001201706236998945529</t>
  </si>
  <si>
    <t>`患者 汪朝刚 自助机充值 500 元。</t>
  </si>
  <si>
    <t>`4007752001201706236999919573</t>
  </si>
  <si>
    <t>`oW5L1wR0WtqzR-vD-bHrQ0bwyH9w</t>
  </si>
  <si>
    <t>`患者 谢琴 自助机充值 50 元。</t>
  </si>
  <si>
    <t>`4007752001201706237005866923</t>
  </si>
  <si>
    <t>`患者 谢琴 自助机充值 150 元。</t>
  </si>
  <si>
    <t>`4007782001201706236990662006</t>
  </si>
  <si>
    <t>`oW5L1wS6vpJ_YoHDMZwrT99TEioY</t>
  </si>
  <si>
    <t>`患者 王开庆 自助机充值 20 元。</t>
  </si>
  <si>
    <t>`4007812001201706237010678429</t>
  </si>
  <si>
    <t>`oW5L1wTX9ilRhM1eVI2eIlLnXmYE</t>
  </si>
  <si>
    <t>`患者 徐溪遥 自助机充值 200 元。</t>
  </si>
  <si>
    <t>`4007812001201706237022607792</t>
  </si>
  <si>
    <t>`4007822001201706237013437139</t>
  </si>
  <si>
    <t>`患者 段国锐 自助机充值 50 元。</t>
  </si>
  <si>
    <t>`4007822001201706237058132072</t>
  </si>
  <si>
    <t>`患者 李海燕 自助机充值 50 元。</t>
  </si>
  <si>
    <t>`4007822001201706237059786809</t>
  </si>
  <si>
    <t>`患者 李海燕 自助机充值 150 元。</t>
  </si>
  <si>
    <t>`4007832001201706236988131939</t>
  </si>
  <si>
    <t>`oW5L1wSa-hzwBvPaIeDiXpywylvI</t>
  </si>
  <si>
    <t>`患者 甘婷 自助机充值 10 元。</t>
  </si>
  <si>
    <t>`4007832001201706236993207579</t>
  </si>
  <si>
    <t>`患者 甘婷 自助机充值 200 元。</t>
  </si>
  <si>
    <t>`4007832001201706236994397494</t>
  </si>
  <si>
    <t>`患者 甘婷 自助机充值 300 元。</t>
  </si>
  <si>
    <t>`4007832001201706236998261356</t>
  </si>
  <si>
    <t>`oW5L1wQ3qNt-8g143lO_geWkp0u0</t>
  </si>
  <si>
    <t>`患者 华治彬 自助机充值 500 元。</t>
  </si>
  <si>
    <t>`4007832001201706237002850188</t>
  </si>
  <si>
    <t>`患者 华治彬 自助机充值 20 元。</t>
  </si>
  <si>
    <t>`4007842001201706237119832772</t>
  </si>
  <si>
    <t>`oW5L1wWRT3Q_MT1FDNzkw0Bcu6zA</t>
  </si>
  <si>
    <t>`患者 刘文彬 自助机充值 100 元。</t>
  </si>
  <si>
    <t>`4007862001201706236994230277</t>
  </si>
  <si>
    <t>`oW5L1wc5uZcwlZaFBDGeKoCYwX2s</t>
  </si>
  <si>
    <t>`患者 杨配 自助机充值 500 元。</t>
  </si>
  <si>
    <t>`4007902001201706237029997365</t>
  </si>
  <si>
    <t>`oW5L1wf75DmokVrycpWMyzg55xU0</t>
  </si>
  <si>
    <t>`患者 戚祥燕 自助机充值 5900 元。</t>
  </si>
  <si>
    <t>`4007912001201706236995326769</t>
  </si>
  <si>
    <t>`oW5L1wZhVRlaHiMC5Tc56sCzWlJQ</t>
  </si>
  <si>
    <t>`患者 余德芬 自助机充值 50 元。</t>
  </si>
  <si>
    <t>`4007922001201706237041364320</t>
  </si>
  <si>
    <t>`患者 舒畅 自助机充值 50 元。</t>
  </si>
  <si>
    <t>`4007932001201706237119675474</t>
  </si>
  <si>
    <t>`oW5L1wf3jTqwdS9GZ5hWRuqcVgHw</t>
  </si>
  <si>
    <t>`患者 杨一涛 自助机充值 50 元。</t>
  </si>
  <si>
    <t>`4007962001201706236986064089</t>
  </si>
  <si>
    <t>`oW5L1wdjeJpWTGByd_m6PLV-T0M0</t>
  </si>
  <si>
    <t>`患者 谭红芳 自助机充值 10 元。</t>
  </si>
  <si>
    <t>`4007972001201706237060586740</t>
  </si>
  <si>
    <t>`oW5L1wV-rKZCBk5t7XGfo4_KwnfM</t>
  </si>
  <si>
    <t>`患者 夏鹏 自助机充值 50 元。</t>
  </si>
  <si>
    <t>`4007972001201706237061891108</t>
  </si>
  <si>
    <t>`4008012001201706237059001659</t>
  </si>
  <si>
    <t>`患者 李双 自助机充值 300 元。</t>
  </si>
  <si>
    <t>`4008022001201706237002377180</t>
  </si>
  <si>
    <t>`患者 吴欣怡 自助机充值 30 元。</t>
  </si>
  <si>
    <t>`4008032001201706237004630876</t>
  </si>
  <si>
    <t>`oW5L1wQniz38yN_pqxZuHx2QPt2c</t>
  </si>
  <si>
    <t>`患者 杨光建 自助机充值 20 元。</t>
  </si>
  <si>
    <t>`4008032001201706237058849358</t>
  </si>
  <si>
    <t>`oW5L1wShewKrUoq65s7rj4yu5A5A</t>
  </si>
  <si>
    <t>`患者 蒋成尤 自助机充值 100 元。</t>
  </si>
  <si>
    <t>`4008032001201706237060618767</t>
  </si>
  <si>
    <t>`4008042001201706237056971995</t>
  </si>
  <si>
    <t>`oW5L1wQBUT2blBiyITcIE3RbaZ1A</t>
  </si>
  <si>
    <t>`患者 代娟 自助机充值 300 元。</t>
  </si>
  <si>
    <t>`4008042001201706237074592606</t>
  </si>
  <si>
    <t>`oW5L1wdin7pezWshGxrXGFsjBoxY</t>
  </si>
  <si>
    <t>`患者 普树花 自助机充值 500 元。</t>
  </si>
  <si>
    <t>`4008052001201706237006536066</t>
  </si>
  <si>
    <t>`oW5L1wRYM8Y6zKPeLifLqwhXIUpg</t>
  </si>
  <si>
    <t>`患者 张逵 自助机充值 300 元。</t>
  </si>
  <si>
    <t>`4008052001201706237007854321</t>
  </si>
  <si>
    <t>`患者 张逵 自助机充值 85 元。</t>
  </si>
  <si>
    <t>`4008062001201706236987434565</t>
  </si>
  <si>
    <t>`oW5L1waK7V1L636Zb5Rtmf72XZZQ</t>
  </si>
  <si>
    <t>`患者 苏娟 自助机充值 20 元。</t>
  </si>
  <si>
    <t>`4008092001201706237002833819</t>
  </si>
  <si>
    <t>`oW5L1we77aBd3kwsNBX30_kr6v0Y</t>
  </si>
  <si>
    <t>`患者 王梅芬 自助机充值 500 元。</t>
  </si>
  <si>
    <t>`4008132001201706237035284603</t>
  </si>
  <si>
    <t>`患者 染健姣 自助机充值 200 元。</t>
  </si>
  <si>
    <t>`4008132001201706237070388586</t>
  </si>
  <si>
    <t>`患者 染健姣 自助机充值 250 元。</t>
  </si>
  <si>
    <t>`4008162001201706237047220977</t>
  </si>
  <si>
    <t>`oW5L1wfDKOOYA_PteXu1gK3iUtMM</t>
  </si>
  <si>
    <t>`患者 罗世英 自助机充值 200 元。</t>
  </si>
  <si>
    <t>`4008162001201706237048645786</t>
  </si>
  <si>
    <t>`患者 罗世英 自助机充值 100 元。</t>
  </si>
  <si>
    <t>`4008172001201706237036385678</t>
  </si>
  <si>
    <t>`oW5L1wQ7Uww-egjARYcrENESZDNk</t>
  </si>
  <si>
    <t>`患者 徐忠略 自助机充值 200 元。</t>
  </si>
  <si>
    <t>`4008242001201706236996938072</t>
  </si>
  <si>
    <t>`oW5L1waGlfrD98HIswnBXL4vvq0w</t>
  </si>
  <si>
    <t>`患者 戴红菊 自助机充值 18 元。</t>
  </si>
  <si>
    <t>`4008242001201706236997000881</t>
  </si>
  <si>
    <t>`患者 戴红菊 自助机充值 9 元。</t>
  </si>
  <si>
    <t>`4008292001201706236992806147</t>
  </si>
  <si>
    <t>`oW5L1weX4ZktNDE5xEyL_ln8Qzzs</t>
  </si>
  <si>
    <t>`患者 陈雨泽 自助机充值 500 元。</t>
  </si>
  <si>
    <t>`4008292001201706237110311827</t>
  </si>
  <si>
    <t>`患者 朱宝琼 自助机充值 100 元。</t>
  </si>
  <si>
    <t>`4008292001201706237113676598</t>
  </si>
  <si>
    <t>`患者 朱宝琼 自助机充值 200 元。</t>
  </si>
  <si>
    <t>`4008322001201706237002398166</t>
  </si>
  <si>
    <t>`oW5L1wTdntbYy9b26m6L0griwOWg</t>
  </si>
  <si>
    <t>`患者 杨润芝 自助机充值 1000 元。</t>
  </si>
  <si>
    <t>`4008322001201706237005000113</t>
  </si>
  <si>
    <t>`oW5L1wV9La5JIQI6Epu7S_6x0mBU</t>
  </si>
  <si>
    <t>`患者 李雨菲 自助机充值 200 元。</t>
  </si>
  <si>
    <t>`4008322001201706237006664364</t>
  </si>
  <si>
    <t>`oW5L1wYjPxF04mxUGkGNORRsjM1M</t>
  </si>
  <si>
    <t>`患者 蒋顺兰 自助机充值 200 元。</t>
  </si>
  <si>
    <t>`4008342001201706237044806601</t>
  </si>
  <si>
    <t>`oW5L1wf07ZMceoX7wJE6dRCnqHR0</t>
  </si>
  <si>
    <t>`患者 彭晓宇 自助机充值 10 元。</t>
  </si>
  <si>
    <t>`4008342001201706237099457194</t>
  </si>
  <si>
    <t>`oW5L1wa0YQQYverAzSXQoVolHovg</t>
  </si>
  <si>
    <t>`患者 肖遥 自助机充值 700 元。</t>
  </si>
  <si>
    <t>`4008362001201706237000726059</t>
  </si>
  <si>
    <t>`oW5L1wftXXv5jD5s3ruladovhHTA</t>
  </si>
  <si>
    <t>`患者 段世会 自助机充值 200 元。</t>
  </si>
  <si>
    <t>`4008362001201706237037725947</t>
  </si>
  <si>
    <t>`oW5L1wcthTO9dnlXWz_JRQDPhX34</t>
  </si>
  <si>
    <t>`患者 杨朝燕 自助机充值 10 元。</t>
  </si>
  <si>
    <t>`4008382001201706237002234018</t>
  </si>
  <si>
    <t>`oW5L1wXK0wxXSLxH_of2OinPvfr4</t>
  </si>
  <si>
    <t>`患者 徐胜容 自助机充值 200 元。</t>
  </si>
  <si>
    <t>`4008402001201706237001548527</t>
  </si>
  <si>
    <t>`oW5L1wT6JlemuJlBj3j32-1JCZVs</t>
  </si>
  <si>
    <t>`患者 黄春燕 自助机充值 50 元。</t>
  </si>
  <si>
    <t>`4008402001201706237039051409</t>
  </si>
  <si>
    <t>`患者 黄春燕 自助机充值 450 元。</t>
  </si>
  <si>
    <t>`4008402001201706237051493220</t>
  </si>
  <si>
    <t>`患者 黄春燕 自助机充值 200 元。</t>
  </si>
  <si>
    <t>`4008442001201706236990669109</t>
  </si>
  <si>
    <t>`oW5L1wYMApnhIviLVo2A5skWIMEc</t>
  </si>
  <si>
    <t>`患者 李秀芳 自助机充值 20 元。</t>
  </si>
  <si>
    <t>`4008442001201706236996283420</t>
  </si>
  <si>
    <t>`患者 李秀芳 自助机充值 1000 元。</t>
  </si>
  <si>
    <t>`4008442001201706237051401735</t>
  </si>
  <si>
    <t>`oW5L1wWURcKwMKwN12D4boCLTNes</t>
  </si>
  <si>
    <t>`患者 李媛 自助机充值 100 元。</t>
  </si>
  <si>
    <t>`4008452001201706236987757387</t>
  </si>
  <si>
    <t>`oW5L1wWlPQflsXGxE4fo1S0FI51A</t>
  </si>
  <si>
    <t>`患者 付林江 自助机充值 20 元。</t>
  </si>
  <si>
    <t>`4008452001201706236988862771</t>
  </si>
  <si>
    <t>`患者 赵青 自助机充值 10 元。</t>
  </si>
  <si>
    <t>`4008452001201706236988876532</t>
  </si>
  <si>
    <t>`患者 付传发 自助机充值 10 元。</t>
  </si>
  <si>
    <t>`4008452001201706237013569189</t>
  </si>
  <si>
    <t>`患者 赵青 自助机充值 126 元。</t>
  </si>
  <si>
    <t>`4008452001201706237013686285</t>
  </si>
  <si>
    <t>`患者 付林江 自助机充值 447 元。</t>
  </si>
  <si>
    <t>`4008452001201706237016790463</t>
  </si>
  <si>
    <t>`患者 付传发 自助机充值 159 元。</t>
  </si>
  <si>
    <t>`4008462001201706237016332442</t>
  </si>
  <si>
    <t>`oW5L1wZB9KgACN26uZH8whINS89M</t>
  </si>
  <si>
    <t>`患者 付键 自助机充值 87 元。</t>
  </si>
  <si>
    <t>`4008472001201706236992014908</t>
  </si>
  <si>
    <t>`患者 孙梅松 自助机充值 200 元。</t>
  </si>
  <si>
    <t>`4008472001201706236993880056</t>
  </si>
  <si>
    <t>`患者 孙梅松 自助机充值 100 元。</t>
  </si>
  <si>
    <t>`4008502001201706237014380411</t>
  </si>
  <si>
    <t>`oW5L1wUt_oUxAblnb50_ThbduoZE</t>
  </si>
  <si>
    <t>`患者 谢世语 自助机充值 20 元。</t>
  </si>
  <si>
    <t>`4008512001201706236986004629</t>
  </si>
  <si>
    <t>`oW5L1wVENATF7-ZqKzvUvSx0DS-8</t>
  </si>
  <si>
    <t>`患者 陶金艳 自助机充值 500 元。</t>
  </si>
  <si>
    <t>`4008512001201706237049440957</t>
  </si>
  <si>
    <t>`患者 陶金艳 自助机充值 5000 元。</t>
  </si>
  <si>
    <t>`4008592001201706236991504750</t>
  </si>
  <si>
    <t>`oW5L1wXbiJtByrWLpN9FjzmC-ZjQ</t>
  </si>
  <si>
    <t>`患者 何莉 自助机充值 450 元。</t>
  </si>
  <si>
    <t>`4008592001201706236994942547</t>
  </si>
  <si>
    <t>`患者 何莉 自助机充值 100 元。</t>
  </si>
  <si>
    <t>`4008602001201706236975687914</t>
  </si>
  <si>
    <t>`oW5L1wcJ7YFPMd92l1ZyU9q-gE9E</t>
  </si>
  <si>
    <t>`患者 瞿小天 自助机充值 800 元。</t>
  </si>
  <si>
    <t>`4008602001201706237056759454</t>
  </si>
  <si>
    <t>`oW5L1wUqU0x_OTzeL5Mlh7T16pQ4</t>
  </si>
  <si>
    <t>`患者 胡淑芬 自助机充值 500 元。</t>
  </si>
  <si>
    <t>`4008612001201706237012321652</t>
  </si>
  <si>
    <t>`oW5L1wVBaZKdkktEt3WRTD8rVEFY</t>
  </si>
  <si>
    <t>`患者 王枫 自助机充值 20 元。</t>
  </si>
  <si>
    <t>`4008612001201706237036019557</t>
  </si>
  <si>
    <t>`oW5L1wcQKwo73NEHZlpB-cWBPpCE</t>
  </si>
  <si>
    <t>`患者 黄剑 自助机充值 20 元。</t>
  </si>
  <si>
    <t>`4008612001201706237036995867</t>
  </si>
  <si>
    <t>`4008612001201706237047390021</t>
  </si>
  <si>
    <t>`患者 黄剑 自助机充值 50 元。</t>
  </si>
  <si>
    <t>`4008612001201706237048018508</t>
  </si>
  <si>
    <t>`患者 黄剑 自助机充值 300 元。</t>
  </si>
  <si>
    <t>`4008632001201706236987184158</t>
  </si>
  <si>
    <t>`oW5L1wWsBCb2YRB8kKbsLibuUUQo</t>
  </si>
  <si>
    <t>`患者 崔鸿蝶 自助机充值 200 元。</t>
  </si>
  <si>
    <t>`4008642001201706236996910178</t>
  </si>
  <si>
    <t>`oW5L1wUjiBjVjlE7oHmoUEXRshzc</t>
  </si>
  <si>
    <t>`患者 苏云波 自助机充值 10 元。</t>
  </si>
  <si>
    <t>`4008672001201706237049050809</t>
  </si>
  <si>
    <t>`4008672001201706237063337554</t>
  </si>
  <si>
    <t>`患者 孟鲁聪 自助机充值 1 元。</t>
  </si>
  <si>
    <t>`4008682001201706237050219694</t>
  </si>
  <si>
    <t>`oW5L1welwjUsV8LjfzhiXMvc3RVM</t>
  </si>
  <si>
    <t>`患者 尹龙婵 自助机充值 300 元。</t>
  </si>
  <si>
    <t>`4008682001201706237052252016</t>
  </si>
  <si>
    <t>`患者 尹龙婵 自助机充值 10 元。</t>
  </si>
  <si>
    <t>`4008702001201706236985689541</t>
  </si>
  <si>
    <t>`oW5L1wZV_2GfuZSY6HIGM0M9k3WY</t>
  </si>
  <si>
    <t>`患者 罗丽仙 自助机充值 50 元。</t>
  </si>
  <si>
    <t>`4008702001201706237051757134</t>
  </si>
  <si>
    <t>`患者 罗丽仙 自助机充值 500 元。</t>
  </si>
  <si>
    <t>`4008712001201706237078530384</t>
  </si>
  <si>
    <t>`oW5L1wbUctvFnuMOLWxolBSik83g</t>
  </si>
  <si>
    <t>`患者 刘会娥 自助机充值 1000 元。</t>
  </si>
  <si>
    <t>`4008722001201706237060933799</t>
  </si>
  <si>
    <t>`oW5L1wbVJYJB_3mSjnhmYCAfOL2g</t>
  </si>
  <si>
    <t>`患者 吴岸熹 自助机充值 300 元。</t>
  </si>
  <si>
    <t>`4008732001201706237043051605</t>
  </si>
  <si>
    <t>`oW5L1wcJ8z4fe8_m1oxjoqJ4SW3U</t>
  </si>
  <si>
    <t>`患者 张丽琴 自助机充值 500 元。</t>
  </si>
  <si>
    <t>`4008752001201706237006528387</t>
  </si>
  <si>
    <t>`oW5L1wdzvsrLbF29dVx8Evo0Kw_c</t>
  </si>
  <si>
    <t>`患者 李昂峻 自助机充值 100 元。</t>
  </si>
  <si>
    <t>`4008752001201706237006554966</t>
  </si>
  <si>
    <t>`患者 张茗伊 自助机充值 100 元。</t>
  </si>
  <si>
    <t>`4008752001201706237011737495</t>
  </si>
  <si>
    <t>`患者 张茗伊 自助机充值 50 元。</t>
  </si>
  <si>
    <t>`4008752001201706237013666727</t>
  </si>
  <si>
    <t>`患者 张茗伊 自助机充值 10 元。</t>
  </si>
  <si>
    <t>`4008762001201706236985776882</t>
  </si>
  <si>
    <t>`oW5L1waU4_kWnSrpdLqqucS6v6_s</t>
  </si>
  <si>
    <t>`患者 王梦 自助机充值 20 元。</t>
  </si>
  <si>
    <t>`4008762001201706237045218241</t>
  </si>
  <si>
    <t>`oW5L1wY421DB7h0jFsAP5BOuVr94</t>
  </si>
  <si>
    <t>`患者 肖牡丹 自助机充值 340 元。</t>
  </si>
  <si>
    <t>`4008782001201706237047727966</t>
  </si>
  <si>
    <t>`患者 吕珊珊 自助机充值 200 元。</t>
  </si>
  <si>
    <t>`4008782001201706237052018582</t>
  </si>
  <si>
    <t>`患者 吕珊珊 自助机充值 800 元。</t>
  </si>
  <si>
    <t>`4008792001201706236998022138</t>
  </si>
  <si>
    <t>`oW5L1wZD4OZm0kYnD8-ZtnPumAxg</t>
  </si>
  <si>
    <t>`患者 江文秀 自助机充值 600 元。</t>
  </si>
  <si>
    <t>`4008792001201706237004335935</t>
  </si>
  <si>
    <t>`患者 江文秀 自助机充值 300 元。</t>
  </si>
  <si>
    <t>`4008812001201706236996048075</t>
  </si>
  <si>
    <t>`oW5L1wTQ0o9a_oXJRwG7eIK--Yo8</t>
  </si>
  <si>
    <t>`患者 程新 自助机充值 20 元。</t>
  </si>
  <si>
    <t>`4008812001201706237035665868</t>
  </si>
  <si>
    <t>`oW5L1wRxnvd0DR6fSmrAPY5YLOOE</t>
  </si>
  <si>
    <t>`患者 赵梅 自助机充值 500 元。</t>
  </si>
  <si>
    <t>`4008822001201706237056157868</t>
  </si>
  <si>
    <t>`oW5L1wZVrr_YTtGrqoVvTKZUDuH0</t>
  </si>
  <si>
    <t>`患者 王翊馨 自助机充值 200 元。</t>
  </si>
  <si>
    <t>`4008842001201706236990801897</t>
  </si>
  <si>
    <t>`oW5L1wchjy13z2C8ZQG9-1A1O8WY</t>
  </si>
  <si>
    <t>`患者 汪树萍 自助机充值 100 元。</t>
  </si>
  <si>
    <t>`4008852001201706237002338909</t>
  </si>
  <si>
    <t>`oW5L1wfxhqnSl7F0YP3TWUQN-n7Y</t>
  </si>
  <si>
    <t>`患者 冯小红 自助机充值 20 元。</t>
  </si>
  <si>
    <t>`4008852001201706237054590673</t>
  </si>
  <si>
    <t>`oW5L1waHvBJ4g1bwJnUtnWUOXJps</t>
  </si>
  <si>
    <t>`患者 缪志东 自助机充值 8 元。</t>
  </si>
  <si>
    <t>`4008862001201706237055148021</t>
  </si>
  <si>
    <t>`oW5L1weA3v6Ftvv9kj-XiM1RoPaU</t>
  </si>
  <si>
    <t>`患者 李世贵 自助机充值 10 元。</t>
  </si>
  <si>
    <t>`4008922001201706237008057165</t>
  </si>
  <si>
    <t>`oW5L1wViTlXkre2R3RCHP1qtAjsc</t>
  </si>
  <si>
    <t>`患者 杨兴兰 自助机充值 2500 元。</t>
  </si>
  <si>
    <t>`4008922001201706237015228650</t>
  </si>
  <si>
    <t>`患者 杨兴兰 自助机充值 150 元。</t>
  </si>
  <si>
    <t>`4008952001201706236995744539</t>
  </si>
  <si>
    <t>`oW5L1wT-eZ2nvU9yJ76ojbQM_nyk</t>
  </si>
  <si>
    <t>`患者 徐梦莹 自助机充值 1000 元。</t>
  </si>
  <si>
    <t>`4008962001201706236991365352</t>
  </si>
  <si>
    <t>`oW5L1wbMXSG8YU3-NTGjGwdT7hDM</t>
  </si>
  <si>
    <t>`患者 祝丽萍 自助机充值 100 元。</t>
  </si>
  <si>
    <t>`4008972001201706236991949819</t>
  </si>
  <si>
    <t>`oW5L1wc4vWzL8_G4IwMHoICWc1YA</t>
  </si>
  <si>
    <t>`患者 张贤 自助机充值 2000 元。</t>
  </si>
  <si>
    <t>`4008972001201706236997574799</t>
  </si>
  <si>
    <t>`oW5L1wQs51Gm4q4ej5tQLzlycJd0</t>
  </si>
  <si>
    <t>`患者 易雅欣 自助机充值 100 元。</t>
  </si>
  <si>
    <t>`4008972001201706237018579298</t>
  </si>
  <si>
    <t>`oW5L1wTvutBa8l4JLCmwLX7oFFqQ</t>
  </si>
  <si>
    <t>`患者 单婷婷 自助机充值 100 元。</t>
  </si>
  <si>
    <t>`4009042001201706237009901118</t>
  </si>
  <si>
    <t>`oW5L1weso_mYBf-ZfHR_sw1MLErE</t>
  </si>
  <si>
    <t>`患者 施菊梅 自助机充值 20 元。</t>
  </si>
  <si>
    <t>`4009052001201706237010990677</t>
  </si>
  <si>
    <t>`oW5L1wWYF0exgOVEpqKwg0M9oPxo</t>
  </si>
  <si>
    <t>`患者 黄云美 自助机充值 3000 元。</t>
  </si>
  <si>
    <t>`4009072001201706236997504145</t>
  </si>
  <si>
    <t>`4009092001201706237005696124</t>
  </si>
  <si>
    <t>`oW5L1wW4rF349mulR3b_RjtntPMA</t>
  </si>
  <si>
    <t>`患者 杨如皎 自助机充值 10 元。</t>
  </si>
  <si>
    <t>`4009112001201706237030882257</t>
  </si>
  <si>
    <t>`oW5L1wYHT8thGAtRYeFPYmRT828s</t>
  </si>
  <si>
    <t>`患者 韦敏 自助机充值 100 元。</t>
  </si>
  <si>
    <t>`4009132001201706237001144332</t>
  </si>
  <si>
    <t>`oW5L1wf_3mCeQLw5_Yb-ZIjeEegU</t>
  </si>
  <si>
    <t>`患者 王国先 自助机充值 50 元。</t>
  </si>
  <si>
    <t>`4009142001201706236988829885</t>
  </si>
  <si>
    <t>`oW5L1wQjOrNO9F-z_275DMu-NtdQ</t>
  </si>
  <si>
    <t>`患者 徐慧 自助机充值 200 元。</t>
  </si>
  <si>
    <t>`4009142001201706237005292507</t>
  </si>
  <si>
    <t>`4009162001201706237014603804</t>
  </si>
  <si>
    <t>`oW5L1wZRYWJ6aTokXt4hNHt_R23E</t>
  </si>
  <si>
    <t>`患者 黄伟 自助机充值 500 元。</t>
  </si>
  <si>
    <t>`4009162001201706237045259115</t>
  </si>
  <si>
    <t>`oW5L1wdbw8KbbarJ30x_WJrjv_is</t>
  </si>
  <si>
    <t>`患者 木晓云 自助机充值 100 元。</t>
  </si>
  <si>
    <t>`4009172001201706237014436731</t>
  </si>
  <si>
    <t>`oW5L1wXTMp13Ll6WMNDjbi-6IZ7A</t>
  </si>
  <si>
    <t>`患者 陈紫妍 自助机充值 200 元。</t>
  </si>
  <si>
    <t>`4009172001201706237046762320</t>
  </si>
  <si>
    <t>`oW5L1wQV-U3CFlrSiLmzQW-A626c</t>
  </si>
  <si>
    <t>`0.53</t>
  </si>
  <si>
    <t>`患者 彭绿叶 自助机充值 229 元。</t>
  </si>
  <si>
    <t>`4009192001201706237000679273</t>
  </si>
  <si>
    <t>`oW5L1wY3JWTlFQlmtoZcB0Pjxduo</t>
  </si>
  <si>
    <t>`患者 李巧 自助机充值 100 元。</t>
  </si>
  <si>
    <t>`4009192001201706237001541857</t>
  </si>
  <si>
    <t>`患者 李巧 自助机充值 500 元。</t>
  </si>
  <si>
    <t>`4009192001201706237062515768</t>
  </si>
  <si>
    <t>`oW5L1wW6wp85WpzLsGA1yYCrJTds</t>
  </si>
  <si>
    <t>`患者 茶付娥 自助机充值 1000 元。</t>
  </si>
  <si>
    <t>`4009202001201706237046371878</t>
  </si>
  <si>
    <t>`oW5L1wQyjGOT2QoOW1F4n1qtG4TA</t>
  </si>
  <si>
    <t>`患者 陈柯佑 自助机充值 20 元。</t>
  </si>
  <si>
    <t>`4009212001201706236986073917</t>
  </si>
  <si>
    <t>`oW5L1wZvRJYHt7lapmMf8ONsq6kM</t>
  </si>
  <si>
    <t>`患者 陈丽红 自助机充值 1000 元。</t>
  </si>
  <si>
    <t>`4009222001201706237018728785</t>
  </si>
  <si>
    <t>`oW5L1wb8n02CIB8BNlLcm3r24Jw0</t>
  </si>
  <si>
    <t>`患者 张红 自助机充值 380 元。</t>
  </si>
  <si>
    <t>`4009232001201706237004427980</t>
  </si>
  <si>
    <t>`oW5L1wYl96UeKBKB2SjE9HQLvKXc</t>
  </si>
  <si>
    <t>`患者 李宥辰 自助机充值 20 元。</t>
  </si>
  <si>
    <t>`4009232001201706237037233519</t>
  </si>
  <si>
    <t>`患者 郭海瑶 自助机充值 100 元。</t>
  </si>
  <si>
    <t>`4009242001201706236990265061</t>
  </si>
  <si>
    <t>`oW5L1wRPRmhBtEZzeCVrhKRJOBCM</t>
  </si>
  <si>
    <t>`患者 彭中华 自助机充值 200 元。</t>
  </si>
  <si>
    <t>`4009242001201706236993565410</t>
  </si>
  <si>
    <t>`患者 王海涛 自助机充值 20 元。</t>
  </si>
  <si>
    <t>`4009242001201706236997706391</t>
  </si>
  <si>
    <t>`患者 彭中华 自助机充值 120 元。</t>
  </si>
  <si>
    <t>`4009282001201706237006396943</t>
  </si>
  <si>
    <t>`患者 巢晓琴 自助机充值 200 元。</t>
  </si>
  <si>
    <t>`4009302001201706236988849947</t>
  </si>
  <si>
    <t>`oW5L1wUQovUn2xR83zMlDaYWGcb4</t>
  </si>
  <si>
    <t>`患者 汤秀中 自助机充值 800 元。</t>
  </si>
  <si>
    <t>`4009312001201706236991587719</t>
  </si>
  <si>
    <t>`oW5L1wac0VJ1c2eBEqvGUeeRrAic</t>
  </si>
  <si>
    <t>`患者 詹跃芳 自助机充值 10 元。</t>
  </si>
  <si>
    <t>`4009312001201706236992777269</t>
  </si>
  <si>
    <t>`oW5L1wZ2cyTpG869movcbCFJwGs8</t>
  </si>
  <si>
    <t>`患者 李梦薇 自助机充值 100 元。</t>
  </si>
  <si>
    <t>`4009392001201706236992516372</t>
  </si>
  <si>
    <t>`oW5L1wUi8MfYuT335eWDX-7O-AlY</t>
  </si>
  <si>
    <t>`患者 尹毅 自助机充值 20 元。</t>
  </si>
  <si>
    <t>`4009392001201706236993744640</t>
  </si>
  <si>
    <t>`oW5L1wX3Ir6278KiDKt8kl34pNqc</t>
  </si>
  <si>
    <t>`患者 刘从跃 自助机充值 300 元。</t>
  </si>
  <si>
    <t>`4009402001201706237055073919</t>
  </si>
  <si>
    <t>`oW5L1wdneqjjscHc-k4ql_5G0S6U</t>
  </si>
  <si>
    <t>`患者 杨骐瑄 自助机充值 200 元。</t>
  </si>
  <si>
    <t>`4009422001201706237016906810</t>
  </si>
  <si>
    <t>`oW5L1wXrxKH5iHNPS65DZUf0O3js</t>
  </si>
  <si>
    <t>`患者 杨惠琼 自助机充值 10 元。</t>
  </si>
  <si>
    <t>`4009482001201706237060883190</t>
  </si>
  <si>
    <t>`oW5L1wToWx__3AdLPeZ7dpAe-b74</t>
  </si>
  <si>
    <t>`患者 胡迪吉 自助机充值 100 元。</t>
  </si>
  <si>
    <t>`4009502001201706236995655893</t>
  </si>
  <si>
    <t>`oW5L1wSIJXssmMzKOK_505DjrghM</t>
  </si>
  <si>
    <t>`患者 李艳 自助机充值 1000 元。</t>
  </si>
  <si>
    <t>`4009502001201706237019018642</t>
  </si>
  <si>
    <t>`oW5L1wTLr3BBmfveeMAUvUnEnIiw</t>
  </si>
  <si>
    <t>`患者 赵青 自助机充值 1 元。</t>
  </si>
  <si>
    <t>`4009522001201706236988156516</t>
  </si>
  <si>
    <t>`oW5L1wZxwRV_fiEqMk-dh8nc6lXk</t>
  </si>
  <si>
    <t>`患者 周嘉慧 自助机充值 100 元。</t>
  </si>
  <si>
    <t>`4009522001201706236998785503</t>
  </si>
  <si>
    <t>`oW5L1wSiG-uvILuuolduawr_DoiU</t>
  </si>
  <si>
    <t>`患者 李泫俊 自助机充值 20 元。</t>
  </si>
  <si>
    <t>`4009602001201706237035489575</t>
  </si>
  <si>
    <t>`oW5L1wZ81uCQiXdOSJdqzPH7CDRw</t>
  </si>
  <si>
    <t>`患者 周培培 自助机充值 500 元。</t>
  </si>
  <si>
    <t>`4009612001201706237037717629</t>
  </si>
  <si>
    <t>`oW5L1wddFJ6kqpMzzEKKQEhmC8Tk</t>
  </si>
  <si>
    <t>`患者 徐美玲 自助机充值 300 元。</t>
  </si>
  <si>
    <t>`4009612001201706237048916047</t>
  </si>
  <si>
    <t>`患者 马江 自助机充值 700 元。</t>
  </si>
  <si>
    <t>`4009652001201706236996643993</t>
  </si>
  <si>
    <t>`oW5L1wd17G1tbwbF5cudaUMmZYFM</t>
  </si>
  <si>
    <t>`患者 赵妍 自助机充值 300 元。</t>
  </si>
  <si>
    <t>`4009662001201706237034266485</t>
  </si>
  <si>
    <t>`oW5L1wWF8GbsylBcWySHGeEw6uXE</t>
  </si>
  <si>
    <t>`患者 丁蕊 自助机充值 600 元。</t>
  </si>
  <si>
    <t>`4009712001201706237073131747</t>
  </si>
  <si>
    <t>`oW5L1wcNPlZZ_2NXq8UoleBOmm7o</t>
  </si>
  <si>
    <t>`患者 王馨梅 自助机充值 20 元。</t>
  </si>
  <si>
    <t>`4009722001201706236997958215</t>
  </si>
  <si>
    <t>`oW5L1wXbQLf4gdaanb3BpRmBtI3o</t>
  </si>
  <si>
    <t>`患者 羊光跃 自助机充值 10 元。</t>
  </si>
  <si>
    <t>`4009792001201706236991557910</t>
  </si>
  <si>
    <t>`oW5L1wXvSDlkHGBy85wQFCTK2piE</t>
  </si>
  <si>
    <t>`患者 姚瑶 自助机充值 450 元。</t>
  </si>
  <si>
    <t>`4009792001201706236994940423</t>
  </si>
  <si>
    <t>`患者 姚瑶 自助机充值 100 元。</t>
  </si>
  <si>
    <t>`4009792001201706237058488394</t>
  </si>
  <si>
    <t>`oW5L1wfFWZtUli8fQ3rqiQGtjZU0</t>
  </si>
  <si>
    <t>`患者 张昱晖 自助机充值 20 元。</t>
  </si>
  <si>
    <t>`4009802001201706237004751034</t>
  </si>
  <si>
    <t>`oW5L1wetunZvHETQkq6Qch5aZ6oA</t>
  </si>
  <si>
    <t>`患者 刘兆秀 自助机充值 1000 元。</t>
  </si>
  <si>
    <t>`4009802001201706237004819780</t>
  </si>
  <si>
    <t>`患者 郑如玉 自助机充值 20 元。</t>
  </si>
  <si>
    <t>`4009822001201706237026829987</t>
  </si>
  <si>
    <t>`oW5L1wQzYS7ASer9PsG3MMEh6mqE</t>
  </si>
  <si>
    <t>`患者 谭艳容 自助机充值 500 元。</t>
  </si>
  <si>
    <t>`4009832001201706237004648872</t>
  </si>
  <si>
    <t>`oW5L1wQbsxYe-AAU53SLSw_6Fyt0</t>
  </si>
  <si>
    <t>`患者 段玉菊 自助机充值 50 元。</t>
  </si>
  <si>
    <t>`4009832001201706237053241942</t>
  </si>
  <si>
    <t>`患者 段玉菊 自助机充值 100 元。</t>
  </si>
  <si>
    <t>`4009842001201706236980640631</t>
  </si>
  <si>
    <t>`oW5L1wTqsi96m54ZUTwPPX0mwEao</t>
  </si>
  <si>
    <t>`患者 袁志涛 自助机充值 100 元。</t>
  </si>
  <si>
    <t>`4009842001201706236992458382</t>
  </si>
  <si>
    <t>`oW5L1wUdCOEvZZQIJjalkKTxP7Ug</t>
  </si>
  <si>
    <t>`患者 张承轩 自助机充值 64 元。</t>
  </si>
  <si>
    <t>`4009852001201706236990861529</t>
  </si>
  <si>
    <t>`oW5L1wRr-CtVZ6fX_ulnPyyL4eNk</t>
  </si>
  <si>
    <t>`患者 易雅欣 自助机充值 20 元。</t>
  </si>
  <si>
    <t>`4009862001201706237005196477</t>
  </si>
  <si>
    <t>`oW5L1wZDH00LEhPIC3edJm7b_6os</t>
  </si>
  <si>
    <t>`患者 张朝波 自助机充值 20 元。</t>
  </si>
  <si>
    <t>`4009862001201706237015532704</t>
  </si>
  <si>
    <t>`患者 张朝波 自助机充值 5 元。</t>
  </si>
  <si>
    <t>`4009862001201706237018575142</t>
  </si>
  <si>
    <t>`患者 张朝波 自助机充值 10 元。</t>
  </si>
  <si>
    <t>`4009872001201706237121281604</t>
  </si>
  <si>
    <t>`oW5L1wQUWhPfUY0QYa6UnSirpCjk</t>
  </si>
  <si>
    <t>`患者 刘瑞 自助机充值 20 元。</t>
  </si>
  <si>
    <t>`4009882001201706237012683184</t>
  </si>
  <si>
    <t>`oW5L1wWAqeoZPMLge5X-v9FEUFwc</t>
  </si>
  <si>
    <t>`患者 刘冰青 自助机充值 20 元。</t>
  </si>
  <si>
    <t>`4009882001201706237048891726</t>
  </si>
  <si>
    <t>`oW5L1wW7BFDcMTXABbp1_TUEWpEA</t>
  </si>
  <si>
    <t>`患者 洪斌 自助机充值 20 元。</t>
  </si>
  <si>
    <t>`4009882001201706237049980651</t>
  </si>
  <si>
    <t>`患者 王燕红 自助机充值 500 元。</t>
  </si>
  <si>
    <t>`4009902001201706236987791133</t>
  </si>
  <si>
    <t>`患者 吴烨娴 自助机充值 500 元。</t>
  </si>
  <si>
    <t>`4009922001201706236996686512</t>
  </si>
  <si>
    <t>`oW5L1wV_AWYNTBh4Qyd9xs8ZGYbQ</t>
  </si>
  <si>
    <t>`患者 耿榕 自助机充值 550 元。</t>
  </si>
  <si>
    <t>`4009922001201706237043340431</t>
  </si>
  <si>
    <t>`oW5L1wTD9UQ5icUqB2s3NTYiFhu8</t>
  </si>
  <si>
    <t>`患者 李春花 自助机充值 50 元。</t>
  </si>
  <si>
    <t>`4009932001201706236993944481</t>
  </si>
  <si>
    <t>`oW5L1wSexIgtl6Sb3lHzX_m2GMf4</t>
  </si>
  <si>
    <t>`患者 王怀忠 自助机充值 10 元。</t>
  </si>
  <si>
    <t>`4009932001201706237054334380</t>
  </si>
  <si>
    <t>`患者 周敏 自助机充值 500 元。</t>
  </si>
  <si>
    <t>`4009932001201706237068341525</t>
  </si>
  <si>
    <t>`患者 周敏 自助机充值 50 元。</t>
  </si>
  <si>
    <t>`4009962001201706237045852621</t>
  </si>
  <si>
    <t>`oW5L1wQvKXV9qne2HnQt-8Y8PP9Y</t>
  </si>
  <si>
    <t>`患者 王莉 自助机充值 3 元。</t>
  </si>
  <si>
    <t>`4009992001201706237048588801</t>
  </si>
  <si>
    <t>`oW5L1wY9PQhfY46NlLIp_eBJWzc8</t>
  </si>
  <si>
    <t>`患者 杨锡田 自助机充值 50 元。</t>
  </si>
  <si>
    <t>`4009992001201706237053845109</t>
  </si>
  <si>
    <t>`oW5L1wdR-hrG-2S5lF83I4HADZZ8</t>
  </si>
  <si>
    <t>`患者 王鑫杰 自助机充值 600 元。</t>
  </si>
  <si>
    <t>`4010012001201706237000051205</t>
  </si>
  <si>
    <t>`oW5L1wboxEivi43Z6XK4HCyCIyyY</t>
  </si>
  <si>
    <t>`患者 罗瑶竹 自助机充值 200 元。</t>
  </si>
  <si>
    <t>`4010062001201706237047200868</t>
  </si>
  <si>
    <t>`4010092001201706236989412045</t>
  </si>
  <si>
    <t>`oW5L1wViZlkKBIerDLpJCCfvB6Jw</t>
  </si>
  <si>
    <t>`患者 杨华 自助机充值 20 元。</t>
  </si>
  <si>
    <t>`4010112001201706237056881754</t>
  </si>
  <si>
    <t>`oW5L1wUD48rv8O7xCsFk_giY6D24</t>
  </si>
  <si>
    <t>`患者 谭丹 自助机充值 30 元。</t>
  </si>
  <si>
    <t>`4010162001201706236986174646</t>
  </si>
  <si>
    <t>`oW5L1waw_N0yC5Nc3ltVlEDIx57U</t>
  </si>
  <si>
    <t>`患者 余建 自助机充值 1000 元。</t>
  </si>
  <si>
    <t>`4010162001201706236995988416</t>
  </si>
  <si>
    <t>`患者 余建 自助机充值 500 元。</t>
  </si>
  <si>
    <t>`4010162001201706237014893333</t>
  </si>
  <si>
    <t>`oW5L1weL104isGcBBZjgQ6Q_jktQ</t>
  </si>
  <si>
    <t>`患者 赵玉贤 自助机充值 30 元。</t>
  </si>
  <si>
    <t>`4010182001201706236990010415</t>
  </si>
  <si>
    <t>`oW5L1waZkATPyDkwV3EBJOSDDfS0</t>
  </si>
  <si>
    <t>`患者 陈凤 自助机充值 20 元。</t>
  </si>
  <si>
    <t>`4010192001201706237000258101</t>
  </si>
  <si>
    <t>`oW5L1wfNzKZ2uuulwCPgLWqTOz8w</t>
  </si>
  <si>
    <t>`患者 王应艳 自助机充值 300 元。</t>
  </si>
  <si>
    <t>`4010232001201706237039659708</t>
  </si>
  <si>
    <t>`oW5L1wX2x-kSyeRajs61LIdwEtHU</t>
  </si>
  <si>
    <t>`患者 段陈美 自助机充值 50 元。</t>
  </si>
  <si>
    <t>`4010232001201706237044846940</t>
  </si>
  <si>
    <t>`患者 段陈美 自助机充值 300 元。</t>
  </si>
  <si>
    <t>`4000032001201706247259126236</t>
  </si>
  <si>
    <t>`oW5L1wVWGQit2OGlaAQ4gWPIo-Mo</t>
  </si>
  <si>
    <t>`患者 刘霄易 自助机充值 62 元。</t>
  </si>
  <si>
    <t>`4000072001201706247151697939</t>
  </si>
  <si>
    <t>`oW5L1wfpMco4jwseVY3LSbKrQTUk</t>
  </si>
  <si>
    <t>`患者 沈宗俊 自助机充值 150 元。</t>
  </si>
  <si>
    <t>`4000172001201706247155498014</t>
  </si>
  <si>
    <t>`患者 李华 自助机充值 25 元。</t>
  </si>
  <si>
    <t>`4000192001201706247209572694</t>
  </si>
  <si>
    <t>`oW5L1wa41RCtu2Ba6OlyBfa0fDik</t>
  </si>
  <si>
    <t>`患者 陈以琼 自助机充值 10 元。</t>
  </si>
  <si>
    <t>`4000222001201706247152777965</t>
  </si>
  <si>
    <t>`oW5L1we8hajKRihaLJr-jCr6844w</t>
  </si>
  <si>
    <t>`患者 李正鹏 自助机充值 20 元。</t>
  </si>
  <si>
    <t>`4000222001201706247156136653</t>
  </si>
  <si>
    <t>`患者 李正鹏 自助机充值 400 元。</t>
  </si>
  <si>
    <t>`4000272001201706247196287645</t>
  </si>
  <si>
    <t>`oW5L1wW9AByDMtMsKCAFrolvuhcc</t>
  </si>
  <si>
    <t>`患者 郭海珍 自助机充值 200 元。</t>
  </si>
  <si>
    <t>`4000272001201706247207329265</t>
  </si>
  <si>
    <t>`患者 郭海珍 自助机充值 100 元。</t>
  </si>
  <si>
    <t>`4000282001201706247150865201</t>
  </si>
  <si>
    <t>`oW5L1wUffxsamLBK2Wm3a37JExWw</t>
  </si>
  <si>
    <t>`患者 周艳桃 自助机充值 20 元。</t>
  </si>
  <si>
    <t>`4000292001201706247197686050</t>
  </si>
  <si>
    <t>`oW5L1wenBcbuZtdCORfYq1o4G8gw</t>
  </si>
  <si>
    <t>`患者 徐雯 自助机充值 50 元。</t>
  </si>
  <si>
    <t>`4000372001201706247148716561</t>
  </si>
  <si>
    <t>`oW5L1waDqZCowNzbc15cpJxL7jsw</t>
  </si>
  <si>
    <t>`患者 黄建冲 自助机充值 20 元。</t>
  </si>
  <si>
    <t>`4000372001201706247200583121</t>
  </si>
  <si>
    <t>`oW5L1wevorvT6qscqrCIYcDdZc3Q</t>
  </si>
  <si>
    <t>`患者 闵尚琨 自助机充值 20 元。</t>
  </si>
  <si>
    <t>`4000412001201706247157076845</t>
  </si>
  <si>
    <t>`oW5L1wbgOLLfA--OZSnleNLHoSkY</t>
  </si>
  <si>
    <t>`患者 邓永军 自助机充值 20 元。</t>
  </si>
  <si>
    <t>`4000522001201706247146372941</t>
  </si>
  <si>
    <t>`oW5L1wTVKbQ7_PK2mqjyOi4mTjFA</t>
  </si>
  <si>
    <t>`患者 李志娟 自助机充值 200 元。</t>
  </si>
  <si>
    <t>`4000522001201706247159480828</t>
  </si>
  <si>
    <t>`oW5L1wVJUUGHZX_QjltCnyXv4f8c</t>
  </si>
  <si>
    <t>`患者 王云 自助机充值 300 元。</t>
  </si>
  <si>
    <t>`4000612001201706247207045315</t>
  </si>
  <si>
    <t>`oW5L1wYwD6nM_1oGvu7M-C59fW8o</t>
  </si>
  <si>
    <t>`患者 斯倩 自助机充值 400 元。</t>
  </si>
  <si>
    <t>`4000642001201706247153401292</t>
  </si>
  <si>
    <t>`患者 李婉可 自助机充值 50 元。</t>
  </si>
  <si>
    <t>`4000652001201706247192290192</t>
  </si>
  <si>
    <t>`oW5L1wQ80j1pQaCG_2SFdIQXWklc</t>
  </si>
  <si>
    <t>`患者 郭毅 自助机充值 10 元。</t>
  </si>
  <si>
    <t>`4000652001201706247202587467</t>
  </si>
  <si>
    <t>`患者 郭毅 自助机充值 60 元。</t>
  </si>
  <si>
    <t>`4000732001201706247143475938</t>
  </si>
  <si>
    <t>`oW5L1wSCP6nSv5R6OMDSZtncA_f0</t>
  </si>
  <si>
    <t>`患者 李翠珍 自助机充值 100 元。</t>
  </si>
  <si>
    <t>`4000752001201706247175294609</t>
  </si>
  <si>
    <t>`oW5L1waNsGqawkDLh4urqjvt00aE</t>
  </si>
  <si>
    <t>`患者 何开鹏 自助机充值 50 元。</t>
  </si>
  <si>
    <t>`4000802001201706247146742959</t>
  </si>
  <si>
    <t>`患者 马丽微 自助机充值 4000 元。</t>
  </si>
  <si>
    <t>`4000852001201706247136044502</t>
  </si>
  <si>
    <t>`4000852001201706247186297693</t>
  </si>
  <si>
    <t>`oW5L1wQypw8Yo5BKPlGnXw1m4kaw</t>
  </si>
  <si>
    <t>`患者 吕香琼 自助机充值 50 元。</t>
  </si>
  <si>
    <t>`4000852001201706247189959262</t>
  </si>
  <si>
    <t>`4000902001201706247145737524</t>
  </si>
  <si>
    <t>`oW5L1wSBEp6xd7CO6HL6m3Rygrm4</t>
  </si>
  <si>
    <t>`患者 李永琼 自助机充值 100 元。</t>
  </si>
  <si>
    <t>`4000932001201706247258542399</t>
  </si>
  <si>
    <t>`oW5L1wZP9v0VL7b2L6JPgALr8oWg</t>
  </si>
  <si>
    <t>`患者 聂文龙 自助机充值 20 元。</t>
  </si>
  <si>
    <t>`4000932001201706247262714405</t>
  </si>
  <si>
    <t>`患者 聂文龙 自助机充值 2 元。</t>
  </si>
  <si>
    <t>`4000962001201706247152209092</t>
  </si>
  <si>
    <t>`oW5L1wRV5fhxSjgkNebxB_wQUYUc</t>
  </si>
  <si>
    <t>`患者 撒丽娟 自助机充值 50 元。</t>
  </si>
  <si>
    <t>`4000972001201706247215048640</t>
  </si>
  <si>
    <t>`oW5L1wU2ZOkhXMohzBGxuJGwgFJA</t>
  </si>
  <si>
    <t>`患者 毕燕云 自助机充值 20 元。</t>
  </si>
  <si>
    <t>`4001002001201706247173992346</t>
  </si>
  <si>
    <t>`oW5L1wUO8_yLvF53oPgILOw_m4fE</t>
  </si>
  <si>
    <t>`患者 李淑媛 自助机充值 300 元。</t>
  </si>
  <si>
    <t>`4001022001201706247196058627</t>
  </si>
  <si>
    <t>`oW5L1wT0aznhkamR8KwQT9TiHWkw</t>
  </si>
  <si>
    <t>`患者 邓陈慧 自助机充值 1000 元。</t>
  </si>
  <si>
    <t>`4001092001201706247213902712</t>
  </si>
  <si>
    <t>`oW5L1wRALDQL1LEms-wTbJHg2-yc</t>
  </si>
  <si>
    <t>`患者 余春莉 自助机充值 10 元。</t>
  </si>
  <si>
    <t>`4001112001201706247193133018</t>
  </si>
  <si>
    <t>`oW5L1wR3YydV8dxtsXm8VaAKOuE0</t>
  </si>
  <si>
    <t>`患者 沈伟祥 自助机充值 100 元。</t>
  </si>
  <si>
    <t>`4001112001201706247196261615</t>
  </si>
  <si>
    <t>`4001112001201706247206532898</t>
  </si>
  <si>
    <t>`oW5L1wbWRTR6XdK8PBZglaQhLnpE</t>
  </si>
  <si>
    <t>`患者 张家华 自助机充值 10 元。</t>
  </si>
  <si>
    <t>`4001122001201706247198518521</t>
  </si>
  <si>
    <t>`oW5L1wXysD5cshlD6yu21Iqw24mE</t>
  </si>
  <si>
    <t>`患者 李柳琼 自助机充值 20 元。</t>
  </si>
  <si>
    <t>`4001192001201706247161643483</t>
  </si>
  <si>
    <t>`oW5L1wcyQsxs-CKAfu4W5lC59Fs4</t>
  </si>
  <si>
    <t>`患者 江桂仙 自助机充值 10 元。</t>
  </si>
  <si>
    <t>`4001202001201706247159055837</t>
  </si>
  <si>
    <t>`oW5L1wW6_a-pxTSTl_yPYg4Ptl-Y</t>
  </si>
  <si>
    <t>`患者 杨娇 自助机充值 100 元。</t>
  </si>
  <si>
    <t>`4001232001201706247135986623</t>
  </si>
  <si>
    <t>`oW5L1wR0BgiTCOSPRnu2sBKuST7A</t>
  </si>
  <si>
    <t>`患者 耿绍元 自助机充值 20 元。</t>
  </si>
  <si>
    <t>`4001312001201706247211395249</t>
  </si>
  <si>
    <t>`oW5L1wX0hXKLDxN8dFgNc6i6ZwlY</t>
  </si>
  <si>
    <t>`患者 罗开文 自助机充值 100 元。</t>
  </si>
  <si>
    <t>`4001332001201706247207161427</t>
  </si>
  <si>
    <t>`oW5L1wVFTrlIr5amarG2o33Pl8oM</t>
  </si>
  <si>
    <t>`患者 陈建林 自助机充值 200 元。</t>
  </si>
  <si>
    <t>`4001352001201706247138950997</t>
  </si>
  <si>
    <t>`oW5L1wYw8r6B7WTdDR8ZY9F8hxKI</t>
  </si>
  <si>
    <t>`患者 王冬丽 自助机充值 40 元。</t>
  </si>
  <si>
    <t>`4001392001201706247127460786</t>
  </si>
  <si>
    <t>`oW5L1wf_0alCGfpOYvwOTdiPYZ2I</t>
  </si>
  <si>
    <t>`患者 刘敏 自助机充值 100 元。</t>
  </si>
  <si>
    <t>`4001392001201706247192344462</t>
  </si>
  <si>
    <t>`oW5L1wZHF77MobMWUpkSrxw6XOC4</t>
  </si>
  <si>
    <t>`患者 杨松 自助机充值 200 元。</t>
  </si>
  <si>
    <t>`4001432001201706247138248020</t>
  </si>
  <si>
    <t>`oW5L1wcuVzWfjDDIpqnZNH9lah9w</t>
  </si>
  <si>
    <t>`患者 吴彬 自助机充值 106 元。</t>
  </si>
  <si>
    <t>`4001442001201706247144278860</t>
  </si>
  <si>
    <t>`oW5L1wb2dmG34CffiXX3AlLh2ESI</t>
  </si>
  <si>
    <t>`患者 段朝惠 自助机充值 21 元。</t>
  </si>
  <si>
    <t>`4001452001201706247207538087</t>
  </si>
  <si>
    <t>`oW5L1wa73_cuqm_05PlpKqMQBIwU</t>
  </si>
  <si>
    <t>`患者 杨子睿 自助机充值 100 元。</t>
  </si>
  <si>
    <t>`4001472001201706247145074713</t>
  </si>
  <si>
    <t>`oW5L1wVoYyZWtBUb_2hneV2sHhSk</t>
  </si>
  <si>
    <t>`患者 彭丽萍 自助机充值 50 元。</t>
  </si>
  <si>
    <t>`4001472001201706247146367080</t>
  </si>
  <si>
    <t>`患者 彭丽萍 自助机充值 20 元。</t>
  </si>
  <si>
    <t>`4001472001201706247158734865</t>
  </si>
  <si>
    <t>`oW5L1wUu7k67HLZvIcKA004BANjE</t>
  </si>
  <si>
    <t>`患者 刘豆 自助机充值 500 元。</t>
  </si>
  <si>
    <t>`4001482001201706247145336883</t>
  </si>
  <si>
    <t>`oW5L1wfKXYnikuVPeh1AOG-z4ORY</t>
  </si>
  <si>
    <t>`患者 何娟娟 自助机充值 100 元。</t>
  </si>
  <si>
    <t>`4001482001201706247147545961</t>
  </si>
  <si>
    <t>`患者 何娟娟 自助机充值 400 元。</t>
  </si>
  <si>
    <t>`4001532001201706247150598389</t>
  </si>
  <si>
    <t>`oW5L1wZrvlO-rEuyg371TJaf1fLk</t>
  </si>
  <si>
    <t>`患者 李皙 自助机充值 80 元。</t>
  </si>
  <si>
    <t>`4001532001201706247201899211</t>
  </si>
  <si>
    <t>`患者 李皙 自助机充值 100 元。</t>
  </si>
  <si>
    <t>`4001592001201706247157110733</t>
  </si>
  <si>
    <t>`oW5L1wRXh4tKUuRFfSYtrZqdACPQ</t>
  </si>
  <si>
    <t>`患者 陆艳萍 自助机充值 30 元。</t>
  </si>
  <si>
    <t>`4001592001201706247207431919</t>
  </si>
  <si>
    <t>`患者 卞思琦 自助机充值 400 元。</t>
  </si>
  <si>
    <t>`4001692001201706247143348731</t>
  </si>
  <si>
    <t>`oW5L1wbLB_MSA4tKSbcBPpDVq8O0</t>
  </si>
  <si>
    <t>`患者 盛琼兰 自助机充值 50 元。</t>
  </si>
  <si>
    <t>`4001692001201706247159042261</t>
  </si>
  <si>
    <t>`oW5L1wYatGQSBjK-ffaYuo-4aQrA</t>
  </si>
  <si>
    <t>`患者 蒋金梅 自助机充值 500 元。</t>
  </si>
  <si>
    <t>`4001692001201706247167385850</t>
  </si>
  <si>
    <t>`患者 曹晓艳 自助机充值 5000 元。</t>
  </si>
  <si>
    <t>`4001712001201706247148557129</t>
  </si>
  <si>
    <t>`oW5L1wYWJsTUbhG92O4MS-1iFObc</t>
  </si>
  <si>
    <t>`患者 郭娟 自助机充值 20 元。</t>
  </si>
  <si>
    <t>`4001772001201706247150058486</t>
  </si>
  <si>
    <t>`oW5L1wQLtx2LObItGRHJZfwjV0hQ</t>
  </si>
  <si>
    <t>`患者 王建菊 自助机充值 400 元。</t>
  </si>
  <si>
    <t>`4001842001201706247205115837</t>
  </si>
  <si>
    <t>`4001842001201706247207534197</t>
  </si>
  <si>
    <t>`oW5L1wWDwLPi5y9xvcLCIkX-aXNA</t>
  </si>
  <si>
    <t>`患者 冷和阳 自助机充值 50 元。</t>
  </si>
  <si>
    <t>`4001842001201706247210637322</t>
  </si>
  <si>
    <t>`患者 冷和阳 自助机充值 200 元。</t>
  </si>
  <si>
    <t>`4001852001201706247149217206</t>
  </si>
  <si>
    <t>`患者 曾广柳 自助机充值 800 元。</t>
  </si>
  <si>
    <t>`4001852001201706247159964941</t>
  </si>
  <si>
    <t>`oW5L1wXhwJkrzybWY6d9d5w3iV0k</t>
  </si>
  <si>
    <t>`患者 李冬青 自助机充值 1000 元。</t>
  </si>
  <si>
    <t>`4001852001201706247161438845</t>
  </si>
  <si>
    <t>`患者 李冬青 自助机充值 500 元。</t>
  </si>
  <si>
    <t>`4001942001201706247211275315</t>
  </si>
  <si>
    <t>`oW5L1wYJProN22Gp2-yg-zjCZDLY</t>
  </si>
  <si>
    <t>`患者 戚炫 自助机充值 50 元。</t>
  </si>
  <si>
    <t>`4001942001201706247219147391</t>
  </si>
  <si>
    <t>`oW5L1wabULLr0ldg13ex3ZnT5vao</t>
  </si>
  <si>
    <t>`患者 陈帮宇 自助机充值 10 元。</t>
  </si>
  <si>
    <t>`4001942001201706247219937229</t>
  </si>
  <si>
    <t>`患者 陈帮宇 自助机充值 150 元。</t>
  </si>
  <si>
    <t>`4001952001201706247227290394</t>
  </si>
  <si>
    <t>`oW5L1wbnoRnu8K-y4HMgb8en9Tnw</t>
  </si>
  <si>
    <t>`患者 尹智涛 自助机充值 100 元。</t>
  </si>
  <si>
    <t>`4001952001201706247227352733</t>
  </si>
  <si>
    <t>`患者 尹智涛 自助机充值 170 元。</t>
  </si>
  <si>
    <t>`4001962001201706247207755332</t>
  </si>
  <si>
    <t>`oW5L1wfeXYTT18LwMBjJikr1BlCo</t>
  </si>
  <si>
    <t>`患者 粟安芝 自助机充值 10 元。</t>
  </si>
  <si>
    <t>`4001962001201706247212981070</t>
  </si>
  <si>
    <t>`患者 曾顺红 自助机充值 10 元。</t>
  </si>
  <si>
    <t>`4002012001201706247142065731</t>
  </si>
  <si>
    <t>`oW5L1wRsu0UzQvM0YcrSSuz3hQgw</t>
  </si>
  <si>
    <t>`患者 邓庆强 自助机充值 20 元。</t>
  </si>
  <si>
    <t>`4002052001201706247143513999</t>
  </si>
  <si>
    <t>`oW5L1wcwWe3SxOauY7SpVJccmgfU</t>
  </si>
  <si>
    <t>`患者 姚茂军 自助机充值 1050 元。</t>
  </si>
  <si>
    <t>`4002052001201706247148474918</t>
  </si>
  <si>
    <t>`患者 田竟 自助机充值 1550 元。</t>
  </si>
  <si>
    <t>`4002132001201706247212765441</t>
  </si>
  <si>
    <t>`oW5L1wXLTKdlOi-wQeLlj46QYcPU</t>
  </si>
  <si>
    <t>`患者 杨志梅 自助机充值 50 元。</t>
  </si>
  <si>
    <t>`4002142001201706247255906798</t>
  </si>
  <si>
    <t>`oW5L1wf1tBahVTvRUhLj_prkh3CQ</t>
  </si>
  <si>
    <t>`患者 白会珍 自助机充值 22 元。</t>
  </si>
  <si>
    <t>`4002162001201706247144843187</t>
  </si>
  <si>
    <t>`oW5L1wawUKmzxw2CmWAFC_gg0L8s</t>
  </si>
  <si>
    <t>`患者 熊美玲 自助机充值 20 元。</t>
  </si>
  <si>
    <t>`4002162001201706247145723222</t>
  </si>
  <si>
    <t>`oW5L1wcPh43C0xsEYMV0qwsQEVsc</t>
  </si>
  <si>
    <t>`患者 安琪 自助机充值 2000 元。</t>
  </si>
  <si>
    <t>`4002202001201706247152769211</t>
  </si>
  <si>
    <t>`oW5L1wcsslP4JOfbKUUHVjBxtaUw</t>
  </si>
  <si>
    <t>`患者 高江寿 自助机充值 2500 元。</t>
  </si>
  <si>
    <t>`4002242001201706247162592013</t>
  </si>
  <si>
    <t>`oW5L1wVs1CDtvD4o_2HXIGuxlatA</t>
  </si>
  <si>
    <t>`患者 张金福 自助机充值 100 元。</t>
  </si>
  <si>
    <t>`4002262001201706247151673033</t>
  </si>
  <si>
    <t>`oW5L1weay-d-b5TLfp9R436_P9C4</t>
  </si>
  <si>
    <t>`患者 陈英 自助机充值 50 元。</t>
  </si>
  <si>
    <t>`4002282001201706247153315411</t>
  </si>
  <si>
    <t>`oW5L1wfs1P5ia3PJCwkpeln5GPes</t>
  </si>
  <si>
    <t>`患者 陈藹媛 自助机充值 100 元。</t>
  </si>
  <si>
    <t>`4002292001201706247204069910</t>
  </si>
  <si>
    <t>`oW5L1wbUot1CP5p3RM0dQDlDKZ08</t>
  </si>
  <si>
    <t>`患者 徐子颖 自助机充值 50 元。</t>
  </si>
  <si>
    <t>`4002292001201706247206698024</t>
  </si>
  <si>
    <t>`4002302001201706247142460572</t>
  </si>
  <si>
    <t>`oW5L1wZfahSbL5XI1YZxYr3yl8mU</t>
  </si>
  <si>
    <t>`患者 周亚丽 自助机充值 20 元。</t>
  </si>
  <si>
    <t>`4002302001201706247229095778</t>
  </si>
  <si>
    <t>`oW5L1wSX1d48d7ZF2RE1LuZHFynQ</t>
  </si>
  <si>
    <t>`患者 郑安淇 自助机充值 150 元。</t>
  </si>
  <si>
    <t>`4002332001201706247212471777</t>
  </si>
  <si>
    <t>`患者 石可琴 自助机充值 251 元。</t>
  </si>
  <si>
    <t>`4002342001201706247196076136</t>
  </si>
  <si>
    <t>`oW5L1wdU5BQUwAu-57q1_uk4mVeY</t>
  </si>
  <si>
    <t>`患者 赵玲 自助机充值 100 元。</t>
  </si>
  <si>
    <t>`4002342001201706247197829622</t>
  </si>
  <si>
    <t>`患者 赵玲 自助机充值 200 元。</t>
  </si>
  <si>
    <t>`4002412001201706247155498390</t>
  </si>
  <si>
    <t>`oW5L1wWsEhbSvMPvZevK0hSlx9So</t>
  </si>
  <si>
    <t>`患者 易海尧 自助机充值 200 元。</t>
  </si>
  <si>
    <t>`4002412001201706247195627028</t>
  </si>
  <si>
    <t>`oW5L1wdPm2Pa2uzceF5s83ZRPmwo</t>
  </si>
  <si>
    <t>`患者 董玲艳 自助机充值 200 元。</t>
  </si>
  <si>
    <t>`4002442001201706247153374946</t>
  </si>
  <si>
    <t>`oW5L1wfY7HdTdwjMr0cn84sXLaHk</t>
  </si>
  <si>
    <t>`患者 赵青 自助机充值 20 元。</t>
  </si>
  <si>
    <t>`4002462001201706247163129678</t>
  </si>
  <si>
    <t>`oW5L1weQ52quWz20D7VxjdIYaPxg</t>
  </si>
  <si>
    <t>`患者 李婕 自助机充值 100 元。</t>
  </si>
  <si>
    <t>`4002472001201706247143990350</t>
  </si>
  <si>
    <t>`oW5L1wdkotIx7TBwP7ykZiIvo8G0</t>
  </si>
  <si>
    <t>`患者 满瑞 自助机充值 50 元。</t>
  </si>
  <si>
    <t>`4002472001201706247150981114</t>
  </si>
  <si>
    <t>`患者 满瑞 自助机充值 100 元。</t>
  </si>
  <si>
    <t>`4002502001201706247141307001</t>
  </si>
  <si>
    <t>`oW5L1wSfidEDgCGBHrWdMjnDPH7I</t>
  </si>
  <si>
    <t>`患者 李开艳 自助机充值 300 元。</t>
  </si>
  <si>
    <t>`4002512001201706247204272287</t>
  </si>
  <si>
    <t>`oW5L1wQAIbWHDkQUY9eIYMDw6sVM</t>
  </si>
  <si>
    <t>`患者 白诗祺 自助机充值 100 元。</t>
  </si>
  <si>
    <t>`4002512001201706247252269016</t>
  </si>
  <si>
    <t>`oW5L1wQsnhD8CCpHsiClbZAYbzYg</t>
  </si>
  <si>
    <t>`患者 朱赞兴 自助机充值 10 元。</t>
  </si>
  <si>
    <t>`4002512001201706247255468433</t>
  </si>
  <si>
    <t>`4002532001201706247161803749</t>
  </si>
  <si>
    <t>`oW5L1wSlFBqTVyn91CTSu6XzWkHI</t>
  </si>
  <si>
    <t>`患者 段红艳 自助机充值 100 元。</t>
  </si>
  <si>
    <t>`4002532001201706247193472634</t>
  </si>
  <si>
    <t>`患者 段红艳 自助机充值 200 元。</t>
  </si>
  <si>
    <t>`4002592001201706247191468974</t>
  </si>
  <si>
    <t>`oW5L1wZN_UtvDTA-8Ou1lr2mfs7A</t>
  </si>
  <si>
    <t>`患者 贾敏嘉 自助机充值 8 元。</t>
  </si>
  <si>
    <t>`4002602001201706247142186715</t>
  </si>
  <si>
    <t>`oW5L1wROpF_HlvjDEVqrjeE4wQiI</t>
  </si>
  <si>
    <t>`患者 杨宏滨 自助机充值 200 元。</t>
  </si>
  <si>
    <t>`4002632001201706247194963032</t>
  </si>
  <si>
    <t>`oW5L1wcEvTcgd6gtTkHVIF_3qjRI</t>
  </si>
  <si>
    <t>`患者 魏思锦 自助机充值 20 元。</t>
  </si>
  <si>
    <t>`4002632001201706247215119447</t>
  </si>
  <si>
    <t>`oW5L1wQeWr-nTAAgMtwYBqCeKPo4</t>
  </si>
  <si>
    <t>`患者 姚晓芸 自助机充值 20 元。</t>
  </si>
  <si>
    <t>`4002642001201706247161317301</t>
  </si>
  <si>
    <t>`患者 刘祥会 自助机充值 400 元。</t>
  </si>
  <si>
    <t>`4002662001201706247179012889</t>
  </si>
  <si>
    <t>`oW5L1wXdBWZKqzx3FX-LYcpkjCV0</t>
  </si>
  <si>
    <t>`患者 谭娜 自助机充值 300 元。</t>
  </si>
  <si>
    <t>`4002662001201706247179164200</t>
  </si>
  <si>
    <t>`患者 谭娜 自助机充值 800 元。</t>
  </si>
  <si>
    <t>`4002702001201706247160026425</t>
  </si>
  <si>
    <t>`oW5L1wTDjxNFkx-sYunVS-_afvQA</t>
  </si>
  <si>
    <t>`患者 温李香 自助机充值 87 元。</t>
  </si>
  <si>
    <t>`4002732001201706247142199071</t>
  </si>
  <si>
    <t>`oW5L1wWB7rQ22AuI1KY8cGHV7ACk</t>
  </si>
  <si>
    <t>`患者 把国庆 自助机充值 500 元。</t>
  </si>
  <si>
    <t>`4002762001201706247156617947</t>
  </si>
  <si>
    <t>`oW5L1weuBaNQvGQAxH-TvRzxz5WY</t>
  </si>
  <si>
    <t>`患者 胡哲源 自助机充值 420 元。</t>
  </si>
  <si>
    <t>`4002792001201706247154103111</t>
  </si>
  <si>
    <t>`oW5L1weT5AXmZhl1Tdd0cIoCK_u0</t>
  </si>
  <si>
    <t>`患者 郭照新 自助机充值 100 元。</t>
  </si>
  <si>
    <t>`4002792001201706247180913656</t>
  </si>
  <si>
    <t>`患者 郭照新 自助机充值 500 元。</t>
  </si>
  <si>
    <t>`4002822001201706247152184815</t>
  </si>
  <si>
    <t>`oW5L1wSOA8sFEi_884xb8ZOR7aBw</t>
  </si>
  <si>
    <t>`患者 陈拾秀 自助机充值 350 元。</t>
  </si>
  <si>
    <t>`4002832001201706247143859394</t>
  </si>
  <si>
    <t>`oW5L1wfMFyIVL7WRSZKBTkXVFvHk</t>
  </si>
  <si>
    <t>`患者 吴宇翔 自助机充值 500 元。</t>
  </si>
  <si>
    <t>`4002832001201706247203395532</t>
  </si>
  <si>
    <t>`oW5L1wTZ6ShnzM4-NInzmisAPbR8</t>
  </si>
  <si>
    <t>`患者 李智鹏 自助机充值 150 元。</t>
  </si>
  <si>
    <t>`4002832001201706247204786772</t>
  </si>
  <si>
    <t>`患者 李智鹏 自助机充值 100 元。</t>
  </si>
  <si>
    <t>`4002832001201706247258122420</t>
  </si>
  <si>
    <t>`oW5L1wWxPf4FooGdokLh6zy2oka0</t>
  </si>
  <si>
    <t>`患者 敖亚厅 自助机充值 10 元。</t>
  </si>
  <si>
    <t>`4002842001201706247142042607</t>
  </si>
  <si>
    <t>`oW5L1wYDUnE4E9_wooqjSpDMW_wI</t>
  </si>
  <si>
    <t>`患者 徐晓芳 自助机充值 200 元。</t>
  </si>
  <si>
    <t>`4002852001201706247199055551</t>
  </si>
  <si>
    <t>`oW5L1wR8UzfT5AUYRzWAeWsvOtvg</t>
  </si>
  <si>
    <t>`患者 胡政 自助机充值 83 元。</t>
  </si>
  <si>
    <t>`4002912001201706247145087835</t>
  </si>
  <si>
    <t>`oW5L1wf1Qxm2wRfn7GZfStuLD3uM</t>
  </si>
  <si>
    <t>`患者 唐明龙 自助机充值 20 元。</t>
  </si>
  <si>
    <t>`4002952001201706247199592175</t>
  </si>
  <si>
    <t>`oW5L1wYbZ0jxxkd_nHgSlJrOgFtE</t>
  </si>
  <si>
    <t>`患者 熊云丽 自助机充值 100 元。</t>
  </si>
  <si>
    <t>`4002992001201706247200498378</t>
  </si>
  <si>
    <t>`oW5L1wQcKwRyiL69wC3ALS2FanG8</t>
  </si>
  <si>
    <t>`患者 徐娥梅 自助机充值 500 元。</t>
  </si>
  <si>
    <t>`4003002001201706247197844268</t>
  </si>
  <si>
    <t>`oW5L1wdAtiL3_xGJh1v3wkkGY8LA</t>
  </si>
  <si>
    <t>`患者 周晓庆 自助机充值 50 元。</t>
  </si>
  <si>
    <t>`4003022001201706247160492621</t>
  </si>
  <si>
    <t>`oW5L1wRCQ1fbMu4hjWvOA8iIXUYA</t>
  </si>
  <si>
    <t>`患者 赵杰芳 自助机充值 50 元。</t>
  </si>
  <si>
    <t>`4003032001201706247160592504</t>
  </si>
  <si>
    <t>`oW5L1wdY-VfndPu2SCK_t-ytB2lo</t>
  </si>
  <si>
    <t>`患者 代曦 自助机充值 20 元。</t>
  </si>
  <si>
    <t>`4003032001201706247164814135</t>
  </si>
  <si>
    <t>`患者 代曦 自助机充值 500 元。</t>
  </si>
  <si>
    <t>`4003032001201706247164814575</t>
  </si>
  <si>
    <t>`患者 杨会平 自助机充值 50 元。</t>
  </si>
  <si>
    <t>`4003042001201706247164852914</t>
  </si>
  <si>
    <t>`oW5L1wcviAly-mJMa15LOIagF3m4</t>
  </si>
  <si>
    <t>`患者 吴愁 自助机充值 1000 元。</t>
  </si>
  <si>
    <t>`4003042001201706247209593394</t>
  </si>
  <si>
    <t>`oW5L1wdvNaWqdxlUT1idqWoV9wXE</t>
  </si>
  <si>
    <t>`患者 王珏 自助机充值 20 元。</t>
  </si>
  <si>
    <t>`4003092001201706247209440870</t>
  </si>
  <si>
    <t>`oW5L1wb3YLh7_FhvRLTFZGw3BkGY</t>
  </si>
  <si>
    <t>`患者 卫波 自助机充值 20 元。</t>
  </si>
  <si>
    <t>`4003102001201706247214003656</t>
  </si>
  <si>
    <t>`oW5L1wbIXpeHJ-DSlKMRypCHdkf8</t>
  </si>
  <si>
    <t>`患者 罗洋 自助机充值 20 元。</t>
  </si>
  <si>
    <t>`4003122001201706247219069026</t>
  </si>
  <si>
    <t>`oW5L1wY-iFMRN8V9qD1bFD0KaTMo</t>
  </si>
  <si>
    <t>`患者 李朝辉 自助机充值 100 元。</t>
  </si>
  <si>
    <t>`4003142001201706247155615714</t>
  </si>
  <si>
    <t>`oW5L1weaeSiP1Jx1B8LocxYEmo6I</t>
  </si>
  <si>
    <t>`患者 张雪梅 自助机充值 200 元。</t>
  </si>
  <si>
    <t>`4003142001201706247157157766</t>
  </si>
  <si>
    <t>`患者 张雪梅 自助机充值 20 元。</t>
  </si>
  <si>
    <t>`4003142001201706247161413996</t>
  </si>
  <si>
    <t>`患者 张雪梅 自助机充值 478 元。</t>
  </si>
  <si>
    <t>`4003162001201706247171327632</t>
  </si>
  <si>
    <t>`oW5L1wX4hXqaQXc5ink65d4Mnh2E</t>
  </si>
  <si>
    <t>`患者 张志中 自助机充值 120 元。</t>
  </si>
  <si>
    <t>`4003162001201706247175256206</t>
  </si>
  <si>
    <t>`患者 张志中 自助机充值 100 元。</t>
  </si>
  <si>
    <t>`4003182001201706247149553968</t>
  </si>
  <si>
    <t>`oW5L1wZbxk7p8_BmC2upjE--B2pk</t>
  </si>
  <si>
    <t>`患者 刘延琼 自助机充值 20 元。</t>
  </si>
  <si>
    <t>`4003202001201706247138181587</t>
  </si>
  <si>
    <t>`oW5L1wbuj36HQTgLPdboRmf2-Qhs</t>
  </si>
  <si>
    <t>`患者 杨颖 自助机充值 1000 元。</t>
  </si>
  <si>
    <t>`4003202001201706247240120447</t>
  </si>
  <si>
    <t>`4003202001201706247243821428</t>
  </si>
  <si>
    <t>`患者 杨莎 自助机充值 5504 元。</t>
  </si>
  <si>
    <t>`4003242001201706247168707006</t>
  </si>
  <si>
    <t>`患者 杨帆 自助机充值 1000 元。</t>
  </si>
  <si>
    <t>`4003282001201706247137613643</t>
  </si>
  <si>
    <t>`oW5L1wZ53Wm_eME3XlJLT6VBCwE0</t>
  </si>
  <si>
    <t>`患者 李祎阳 自助机充值 30 元。</t>
  </si>
  <si>
    <t>`4003282001201706247143374927</t>
  </si>
  <si>
    <t>`患者 李祎阳 自助机充值 20 元。</t>
  </si>
  <si>
    <t>`4003282001201706247144856963</t>
  </si>
  <si>
    <t>`患者 李祎阳 自助机充值 100 元。</t>
  </si>
  <si>
    <t>`4003332001201706247209742372</t>
  </si>
  <si>
    <t>`oW5L1wT3H8RrvtXTi_otc1b25CCM</t>
  </si>
  <si>
    <t>`患者 高彦 自助机充值 10 元。</t>
  </si>
  <si>
    <t>`4003332001201706247210155238</t>
  </si>
  <si>
    <t>`患者 高彦 自助机充值 35 元。</t>
  </si>
  <si>
    <t>`4003352001201706247255766967</t>
  </si>
  <si>
    <t>`oW5L1wWU33evt_NQuQ6o2ebiLy8E</t>
  </si>
  <si>
    <t>`患者 赵蓁蓁 自助机充值 300 元。</t>
  </si>
  <si>
    <t>`4003392001201706247208459730</t>
  </si>
  <si>
    <t>`oW5L1wRsc38LovSvvE4GO8wd6hWk</t>
  </si>
  <si>
    <t>`患者 黄卿种 自助机充值 700 元。</t>
  </si>
  <si>
    <t>`4003402001201706247203335863</t>
  </si>
  <si>
    <t>`oW5L1wQDilhiWuGz-Sj9Pq5fuIFI</t>
  </si>
  <si>
    <t>`患者 田咪 自助机充值 100 元。</t>
  </si>
  <si>
    <t>`4003412001201706247167614340</t>
  </si>
  <si>
    <t>`4003412001201706247193409650</t>
  </si>
  <si>
    <t>`oW5L1wfClJPt7I-bS6ZH-kUMHUNI</t>
  </si>
  <si>
    <t>`患者 许朔铭 自助机充值 500 元。</t>
  </si>
  <si>
    <t>`4003432001201706247162609610</t>
  </si>
  <si>
    <t>`oW5L1wZuJ-TCvWSSmKzcs1WeLEnU</t>
  </si>
  <si>
    <t>`患者 郑本仙 自助机充值 300 元。</t>
  </si>
  <si>
    <t>`4003442001201706247198657822</t>
  </si>
  <si>
    <t>`oW5L1wdZHtIbkp_IOw1pXiLo5J3U</t>
  </si>
  <si>
    <t>`患者 杨昆萍 自助机充值 800 元。</t>
  </si>
  <si>
    <t>`4003542001201706247148367856</t>
  </si>
  <si>
    <t>`oW5L1wSsIpTQngjd1LJYVdUuslJg</t>
  </si>
  <si>
    <t>`患者 易鹭 自助机充值 20 元。</t>
  </si>
  <si>
    <t>`4003592001201706247144403267</t>
  </si>
  <si>
    <t>`oW5L1wS6Y2jpklo6kGBtBu7bvLyk</t>
  </si>
  <si>
    <t>`患者 高贵全 自助机充值 100 元。</t>
  </si>
  <si>
    <t>`4003612001201706247154915622</t>
  </si>
  <si>
    <t>`oW5L1wSs2lW9O3Ul1QmstYH_i3VQ</t>
  </si>
  <si>
    <t>`患者 赵翠玲 自助机充值 100 元。</t>
  </si>
  <si>
    <t>`4003612001201706247212633139</t>
  </si>
  <si>
    <t>`oW5L1wfi1n9k5v0ZaBvdUMFsdOEc</t>
  </si>
  <si>
    <t>`患者 花显艳 自助机充值 20 元。</t>
  </si>
  <si>
    <t>`4003662001201706247148419290</t>
  </si>
  <si>
    <t>`4003682001201706247155433559</t>
  </si>
  <si>
    <t>`oW5L1wRdimMoRtlTDvjq_uOWvD9E</t>
  </si>
  <si>
    <t>`患者 梅开丽 自助机充值 50 元。</t>
  </si>
  <si>
    <t>`4003722001201706247148694708</t>
  </si>
  <si>
    <t>`oW5L1wZq9W72k9oFXjoHEcyCWS2U</t>
  </si>
  <si>
    <t>`患者 杨栋森 自助机充值 20 元。</t>
  </si>
  <si>
    <t>`4003722001201706247148821433</t>
  </si>
  <si>
    <t>`患者 李金鲜 自助机充值 20 元。</t>
  </si>
  <si>
    <t>`4003722001201706247204695250</t>
  </si>
  <si>
    <t>`oW5L1wdjv3_w27GXYAmJYSPOUfq8</t>
  </si>
  <si>
    <t>`患者 邵美玲 自助机充值 100 元。</t>
  </si>
  <si>
    <t>`4003732001201706247143649870</t>
  </si>
  <si>
    <t>`oW5L1wbX_RNRnE68fLpGMMUeloyk</t>
  </si>
  <si>
    <t>`患者 温江芳 自助机充值 20 元。</t>
  </si>
  <si>
    <t>`4003732001201706247146897760</t>
  </si>
  <si>
    <t>`患者 温江芳 自助机充值 500 元。</t>
  </si>
  <si>
    <t>`4003742001201706247197751129</t>
  </si>
  <si>
    <t>`oW5L1wcwhGlF7c-XtFzxdFZtdfKo</t>
  </si>
  <si>
    <t>`患者 张贤 自助机充值 30 元。</t>
  </si>
  <si>
    <t>`4003762001201706247154192364</t>
  </si>
  <si>
    <t>`oW5L1wWpSwjJtwpvnPt4pXfps87Y</t>
  </si>
  <si>
    <t>`患者 叶卉玲 自助机充值 100 元。</t>
  </si>
  <si>
    <t>`4003762001201706247204484769</t>
  </si>
  <si>
    <t>`oW5L1wSb-DoUFlF-zkgYTptjj4SM</t>
  </si>
  <si>
    <t>`患者 苏琼芬 自助机充值 100 元。</t>
  </si>
  <si>
    <t>`4003792001201706247142775456</t>
  </si>
  <si>
    <t>`oW5L1wQXINNVV0ub12msS8W8FPVI</t>
  </si>
  <si>
    <t>`患者 张木森 自助机充值 10 元。</t>
  </si>
  <si>
    <t>`4003792001201706247150443587</t>
  </si>
  <si>
    <t>`患者 张木森 自助机充值 70 元。</t>
  </si>
  <si>
    <t>`4003842001201706247174753443</t>
  </si>
  <si>
    <t>`oW5L1wRrP_xlS5kHeCtcOuJjkdLM</t>
  </si>
  <si>
    <t>`患者 邱睿 自助机充值 100 元。</t>
  </si>
  <si>
    <t>`4003862001201706247142678454</t>
  </si>
  <si>
    <t>`oW5L1wdWr4ND4BE7uPM8BOLrpn0k</t>
  </si>
  <si>
    <t>`患者 李长胜 自助机充值 100 元。</t>
  </si>
  <si>
    <t>`4003882001201706247138212155</t>
  </si>
  <si>
    <t>`4003882001201706247147836856</t>
  </si>
  <si>
    <t>`oW5L1wTh0L6yoOn-2XxlYYBT1M0E</t>
  </si>
  <si>
    <t>`患者 丁彦卓 自助机充值 20 元。</t>
  </si>
  <si>
    <t>`4003882001201706247152193813</t>
  </si>
  <si>
    <t>`患者 丁彦卓 自助机充值 40 元。</t>
  </si>
  <si>
    <t>`4003882001201706247153139229</t>
  </si>
  <si>
    <t>`oW5L1wTRDWE2jawfb8ajQ4YM5ZiQ</t>
  </si>
  <si>
    <t>`患者 李思源 自助机充值 300 元。</t>
  </si>
  <si>
    <t>`4003972001201706247157309285</t>
  </si>
  <si>
    <t>`oW5L1wTNOSTyR2-xI4y2FnNwdl4E</t>
  </si>
  <si>
    <t>`患者 赵志东 自助机充值 10 元。</t>
  </si>
  <si>
    <t>`4004002001201706247137805818</t>
  </si>
  <si>
    <t>`oW5L1wa39i9t2yJ8C430qDmbDKic</t>
  </si>
  <si>
    <t>`患者 张明 自助机充值 50 元。</t>
  </si>
  <si>
    <t>`4004002001201706247178563795</t>
  </si>
  <si>
    <t>`oW5L1wWUVDUELW2ybDR4PuZ4rVDc</t>
  </si>
  <si>
    <t>`患者 杨嘉睿 自助机充值 100 元。</t>
  </si>
  <si>
    <t>`4004072001201706247165081623</t>
  </si>
  <si>
    <t>`oW5L1wctzjJnZWtPhJ-G9R5pMaf0</t>
  </si>
  <si>
    <t>`患者 郭马芬 自助机充值 50 元。</t>
  </si>
  <si>
    <t>`4004112001201706247204570729</t>
  </si>
  <si>
    <t>`oW5L1wXnUrGvMWZn3FqYEOYLBD4M</t>
  </si>
  <si>
    <t>`患者 刘毓豪 自助机充值 10 元。</t>
  </si>
  <si>
    <t>`4004112001201706247204723775</t>
  </si>
  <si>
    <t>`患者 刘毓豪 自助机充值 35 元。</t>
  </si>
  <si>
    <t>`4004172001201706247158532270</t>
  </si>
  <si>
    <t>`oW5L1wZL-VwKWbX7MJmBwOs2AOD0</t>
  </si>
  <si>
    <t>`患者 陈静 自助机充值 100 元。</t>
  </si>
  <si>
    <t>`4004172001201706247228776687</t>
  </si>
  <si>
    <t>`oW5L1wWZZtqJBIWZqtH-2j_82sq8</t>
  </si>
  <si>
    <t>`患者 尹智涛 自助机充值 10 元。</t>
  </si>
  <si>
    <t>`4004192001201706247148032560</t>
  </si>
  <si>
    <t>`患者 李惠芳 自助机充值 200 元。</t>
  </si>
  <si>
    <t>`4004192001201706247159042259</t>
  </si>
  <si>
    <t>`患者 李惠芳 自助机充值 90 元。</t>
  </si>
  <si>
    <t>`4004212001201706247198900102</t>
  </si>
  <si>
    <t>`oW5L1waERY1ftbTLPf49ysJ8Q-f0</t>
  </si>
  <si>
    <t>`患者 杨子睿 自助机充值 10 元。</t>
  </si>
  <si>
    <t>`4004222001201706247146139408</t>
  </si>
  <si>
    <t>`oW5L1waa9yMn2OzJ7LCd2t5-aVt4</t>
  </si>
  <si>
    <t>`患者 张吉静 自助机充值 10 元。</t>
  </si>
  <si>
    <t>`4004242001201706247161113364</t>
  </si>
  <si>
    <t>`oW5L1wYQUQLwOSpF-qWNFsiJR3C8</t>
  </si>
  <si>
    <t>`患者 刘宗明 自助机充值 100 元。</t>
  </si>
  <si>
    <t>`4004262001201706247161093803</t>
  </si>
  <si>
    <t>`oW5L1wSJnGxzWDg-urm2qiQR2Spc</t>
  </si>
  <si>
    <t>`患者 骆金梅 自助机充值 100 元。</t>
  </si>
  <si>
    <t>`4004262001201706247165183759</t>
  </si>
  <si>
    <t>`患者 骆金梅 自助机充值 600 元。</t>
  </si>
  <si>
    <t>`4004292001201706247211260890</t>
  </si>
  <si>
    <t>`oW5L1werkTJ8E7LRgX4q9BWcoJQc</t>
  </si>
  <si>
    <t>`患者 李国英 自助机充值 220 元。</t>
  </si>
  <si>
    <t>`4004312001201706247208404117</t>
  </si>
  <si>
    <t>`oW5L1wUHtrAR-ZAy-l_unaczj1Rs</t>
  </si>
  <si>
    <t>`患者 李柱芬 自助机充值 84 元。</t>
  </si>
  <si>
    <t>`4004442001201706247143381444</t>
  </si>
  <si>
    <t>`oW5L1wRhUp-qXlpYIhG1F6YWlAbA</t>
  </si>
  <si>
    <t>`患者 白文佩 自助机充值 1000 元。</t>
  </si>
  <si>
    <t>`4004442001201706247168828013</t>
  </si>
  <si>
    <t>`oW5L1wfa808dhrytcy-A3RxT5TDY</t>
  </si>
  <si>
    <t>`患者 陈桦 自助机充值 20 元。</t>
  </si>
  <si>
    <t>`4004462001201706247200569244</t>
  </si>
  <si>
    <t>`oW5L1wUF9y7QyEyxXfloHjDmUfFM</t>
  </si>
  <si>
    <t>`患者 张琦 自助机充值 20 元。</t>
  </si>
  <si>
    <t>`4004462001201706247213380531</t>
  </si>
  <si>
    <t>`oW5L1wbfKLdXImXz7xV-f4obj8d0</t>
  </si>
  <si>
    <t>`患者 李玉虎 自助机充值 10 元。</t>
  </si>
  <si>
    <t>`4004482001201706247137939812</t>
  </si>
  <si>
    <t>`oW5L1wcwAS8prQ3v-_Cd3vSNrMwk</t>
  </si>
  <si>
    <t>`患者 刘洪能 自助机充值 20 元。</t>
  </si>
  <si>
    <t>`4004482001201706247185989273</t>
  </si>
  <si>
    <t>`oW5L1wQ4t1SicdlG3PBGH0C_FQWE</t>
  </si>
  <si>
    <t>`患者 何贞瑶 自助机充值 200 元。</t>
  </si>
  <si>
    <t>`4004502001201706247202923389</t>
  </si>
  <si>
    <t>`oW5L1wa1-6jXEcW-QEg4EIY5GezI</t>
  </si>
  <si>
    <t>`4004522001201706247168459755</t>
  </si>
  <si>
    <t>`oW5L1wQXf4MWS7q35ALw97taqgkg</t>
  </si>
  <si>
    <t>`患者 徐晓梅 自助机充值 3000 元。</t>
  </si>
  <si>
    <t>`4004532001201706247162881564</t>
  </si>
  <si>
    <t>`oW5L1wf4cj1txg-nHW4LDZa7W8a4</t>
  </si>
  <si>
    <t>`患者 刘平 自助机充值 10 元。</t>
  </si>
  <si>
    <t>`4004542001201706247201806681</t>
  </si>
  <si>
    <t>`oW5L1wSjCbdtNrSSp3PeQuygw1Qk</t>
  </si>
  <si>
    <t>`患者 瞿少飞 自助机充值 10 元。</t>
  </si>
  <si>
    <t>`4004552001201706247196268835</t>
  </si>
  <si>
    <t>`oW5L1wWHborjb6lh0sGrPiYaEwgs</t>
  </si>
  <si>
    <t>`患者 王莹 自助机充值 200 元。</t>
  </si>
  <si>
    <t>`4004592001201706247139913480</t>
  </si>
  <si>
    <t>`oW5L1wfqbdtzd2Imhgh2eE2lAphs</t>
  </si>
  <si>
    <t>`患者 周光明 自助机充值 100 元。</t>
  </si>
  <si>
    <t>`4004592001201706247141934438</t>
  </si>
  <si>
    <t>`患者 周光明 自助机充值 176 元。</t>
  </si>
  <si>
    <t>`4004592001201706247146567661</t>
  </si>
  <si>
    <t>`oW5L1wcveqHs17n2i7A9qV1_UJjQ</t>
  </si>
  <si>
    <t>`患者 孙碧慧 自助机充值 200 元。</t>
  </si>
  <si>
    <t>`4004602001201706247141843890</t>
  </si>
  <si>
    <t>`oW5L1wY_Y-Ohs6zxWvX3hOYgmxsU</t>
  </si>
  <si>
    <t>`患者 李耀 自助机充值 20 元。</t>
  </si>
  <si>
    <t>`4004632001201706247148628161</t>
  </si>
  <si>
    <t>`oW5L1wadAB_OVxJxG2eOJVS7xxVY</t>
  </si>
  <si>
    <t>`患者 毛杰 自助机充值 150 元。</t>
  </si>
  <si>
    <t>`4004632001201706247162132395</t>
  </si>
  <si>
    <t>`患者 毛杰 自助机充值 212 元。</t>
  </si>
  <si>
    <t>`4004652001201706247137088615</t>
  </si>
  <si>
    <t>`oW5L1wdVKBUUi7tzzYiTHr7Az3_8</t>
  </si>
  <si>
    <t>`患者 史晶晶 自助机充值 1000 元。</t>
  </si>
  <si>
    <t>`4004652001201706247140762458</t>
  </si>
  <si>
    <t>`患者 侯占京 自助机充值 1000 元。</t>
  </si>
  <si>
    <t>`4004672001201706247143984356</t>
  </si>
  <si>
    <t>`oW5L1wYdv5lpytXTWbfdnUkMnJ_M</t>
  </si>
  <si>
    <t>`患者 杨秋雁 自助机充值 200 元。</t>
  </si>
  <si>
    <t>`4004712001201706247268294807</t>
  </si>
  <si>
    <t>`oW5L1wR59SiJntcs4NcIeKOsrCeM</t>
  </si>
  <si>
    <t>`患者 李谷惠 自助机充值 20 元。</t>
  </si>
  <si>
    <t>`4004752001201706247187208659</t>
  </si>
  <si>
    <t>`oW5L1wfL5vtj4esKs3nCyRRfoSTY</t>
  </si>
  <si>
    <t>`患者 黄卿种 自助机充值 50 元。</t>
  </si>
  <si>
    <t>`4004782001201706247219192698</t>
  </si>
  <si>
    <t>`oW5L1wawOS1xZ0Ca2IbM46frgLOM</t>
  </si>
  <si>
    <t>`患者 颜志飞 自助机充值 20 元。</t>
  </si>
  <si>
    <t>`4004782001201706247226342048</t>
  </si>
  <si>
    <t>`患者 颜志飞 自助机充值 80 元。</t>
  </si>
  <si>
    <t>`4004842001201706247176590589</t>
  </si>
  <si>
    <t>`患者 朱加焕 自助机充值 20 元。</t>
  </si>
  <si>
    <t>`4004902001201706247144314118</t>
  </si>
  <si>
    <t>`oW5L1wTP0bGqduI4nb-c1XZ6-bxE</t>
  </si>
  <si>
    <t>`患者 何璟超 自助机充值 100 元。</t>
  </si>
  <si>
    <t>`4004902001201706247163314109</t>
  </si>
  <si>
    <t>`患者 何璟超 自助机充值 600 元。</t>
  </si>
  <si>
    <t>`4004902001201706247163442243</t>
  </si>
  <si>
    <t>`4004932001201706247194003322</t>
  </si>
  <si>
    <t>`oW5L1waoPYSaWbiSORVATAkqYNPQ</t>
  </si>
  <si>
    <t>`患者 沈丹 自助机充值 20 元。</t>
  </si>
  <si>
    <t>`4004972001201706247143899953</t>
  </si>
  <si>
    <t>`oW5L1wY97INkjY0bW6X2bn0HnU_8</t>
  </si>
  <si>
    <t>`患者 马飞飞 自助机充值 20 元。</t>
  </si>
  <si>
    <t>`4004972001201706247147520042</t>
  </si>
  <si>
    <t>`患者 马飞飞 自助机充值 400 元。</t>
  </si>
  <si>
    <t>`4004982001201706247139786594</t>
  </si>
  <si>
    <t>`oW5L1wTrzoiz36dtRGq8cKeQpISg</t>
  </si>
  <si>
    <t>`患者 马海霞 自助机充值 50 元。</t>
  </si>
  <si>
    <t>`4004982001201706247214365762</t>
  </si>
  <si>
    <t>`oW5L1wStucwtixAyNgj-sv-lHJ3Q</t>
  </si>
  <si>
    <t>`患者 莫迦然 自助机充值 50 元。</t>
  </si>
  <si>
    <t>`4005022001201706247144756434</t>
  </si>
  <si>
    <t>`oW5L1waUSvgEBNDyioDoMB_K5ucs</t>
  </si>
  <si>
    <t>`患者 缪伟丽 自助机充值 50 元。</t>
  </si>
  <si>
    <t>`4005022001201706247148425284</t>
  </si>
  <si>
    <t>`4005032001201706247153984002</t>
  </si>
  <si>
    <t>`oW5L1wRXIlbArZveUC2XE8X4r1u0</t>
  </si>
  <si>
    <t>`患者 吴炳毅 自助机充值 20 元。</t>
  </si>
  <si>
    <t>`4005062001201706247150475370</t>
  </si>
  <si>
    <t>`患者 李晓芬 自助机充值 200 元。</t>
  </si>
  <si>
    <t>`4005092001201706247217937309</t>
  </si>
  <si>
    <t>`oW5L1wdYV0HfsF3uSurGHd9jnr-Y</t>
  </si>
  <si>
    <t>`患者 王品翰 自助机充值 100 元。</t>
  </si>
  <si>
    <t>`4005102001201706247148252327</t>
  </si>
  <si>
    <t>`患者 李亚宸 自助机充值 500 元。</t>
  </si>
  <si>
    <t>`4005122001201706247158469329</t>
  </si>
  <si>
    <t>`患者 朱勇治 自助机充值 1100 元。</t>
  </si>
  <si>
    <t>`4005142001201706247141518325</t>
  </si>
  <si>
    <t>`oW5L1wQkOQvhzkGkxB9NyLGNqEik</t>
  </si>
  <si>
    <t>`患者 叶碧辉 自助机充值 20 元。</t>
  </si>
  <si>
    <t>`4005152001201706247194957020</t>
  </si>
  <si>
    <t>`oW5L1wQJrbLkb-5bK1asLVUw4ulE</t>
  </si>
  <si>
    <t>`患者 卢莹 自助机充值 200 元。</t>
  </si>
  <si>
    <t>`4005182001201706247196353235</t>
  </si>
  <si>
    <t>`oW5L1wcspbrZ89wS4zwQHAz2rz9c</t>
  </si>
  <si>
    <t>`患者 李佳静 自助机充值 10 元。</t>
  </si>
  <si>
    <t>`4005182001201706247210674051</t>
  </si>
  <si>
    <t>`oW5L1wV--w9MfLovo3TMp2GP8DW8</t>
  </si>
  <si>
    <t>`患者 李龙飞 自助机充值 100 元。</t>
  </si>
  <si>
    <t>`4005202001201706247163522732</t>
  </si>
  <si>
    <t>`oW5L1wW1qm9yj3OfyfIHSfSN54YU</t>
  </si>
  <si>
    <t>`患者 赵丽 自助机充值 100 元。</t>
  </si>
  <si>
    <t>`4005202001201706247165284983</t>
  </si>
  <si>
    <t>`患者 赵丽 自助机充值 900 元。</t>
  </si>
  <si>
    <t>`4005212001201706247140156712</t>
  </si>
  <si>
    <t>`oW5L1wRbh_8fvjq3mLRDQ7cSG4-w</t>
  </si>
  <si>
    <t>`患者 杨雅茹 自助机充值 50 元。</t>
  </si>
  <si>
    <t>`4005212001201706247146295636</t>
  </si>
  <si>
    <t>`患者 杨雅茹 自助机充值 34 元。</t>
  </si>
  <si>
    <t>`4005232001201706247153018460</t>
  </si>
  <si>
    <t>`患者 赵仕兵 自助机充值 13 元。</t>
  </si>
  <si>
    <t>`4005252001201706247149552856</t>
  </si>
  <si>
    <t>`oW5L1wV5rdvG9hXd-s-1EXtPYcD4</t>
  </si>
  <si>
    <t>`4005252001201706247180156848</t>
  </si>
  <si>
    <t>`oW5L1wSvv8ddS5i5Z1OI7hlsXYGQ</t>
  </si>
  <si>
    <t>`患者 张正其 自助机充值 200 元。</t>
  </si>
  <si>
    <t>`4005262001201706247210784695</t>
  </si>
  <si>
    <t>`oW5L1wWC8NEe6dYsPWFVuhalLDFg</t>
  </si>
  <si>
    <t>`患者 黄立德 自助机充值 500 元。</t>
  </si>
  <si>
    <t>`4005292001201706247165433682</t>
  </si>
  <si>
    <t>`oW5L1wdrgKRXx8W40_cwvvnz-lb0</t>
  </si>
  <si>
    <t>`患者 李天意 自助机充值 400 元。</t>
  </si>
  <si>
    <t>`4005412001201706247142502328</t>
  </si>
  <si>
    <t>`oW5L1wU2Q1w6r8KO9_KyYQf-fLKs</t>
  </si>
  <si>
    <t>`患者 张友兰 自助机充值 400 元。</t>
  </si>
  <si>
    <t>`4005432001201706247138055685</t>
  </si>
  <si>
    <t>`oW5L1wW2yJyU0OZqj0vf8vsjoko4</t>
  </si>
  <si>
    <t>`4005482001201706247155390506</t>
  </si>
  <si>
    <t>`oW5L1webZHu_dBIv2I-GU4kVUrFk</t>
  </si>
  <si>
    <t>`患者 罗光萍 自助机充值 200 元。</t>
  </si>
  <si>
    <t>`4005492001201706247141886653</t>
  </si>
  <si>
    <t>`oW5L1wY49dxTVNfcYu71h6Ve0TGM</t>
  </si>
  <si>
    <t>`患者 赖真永 自助机充值 10 元。</t>
  </si>
  <si>
    <t>`4005492001201706247146712522</t>
  </si>
  <si>
    <t>`患者 赖真永 自助机充值 90 元。</t>
  </si>
  <si>
    <t>`4005522001201706247204163597</t>
  </si>
  <si>
    <t>`oW5L1wSe6gUyrva6ZvMzeJn7h9AE</t>
  </si>
  <si>
    <t>`患者 温士超 自助机充值 100 元。</t>
  </si>
  <si>
    <t>`4005522001201706247208728775</t>
  </si>
  <si>
    <t>`患者 温士超 自助机充值 1010 元。</t>
  </si>
  <si>
    <t>`4005562001201706247198577554</t>
  </si>
  <si>
    <t>`oW5L1wW0IRYpVfCxKdJGTYLv2Fjg</t>
  </si>
  <si>
    <t>`患者 曹贇芳 自助机充值 20 元。</t>
  </si>
  <si>
    <t>`4005562001201706247209929680</t>
  </si>
  <si>
    <t>`患者 曹贇芳 自助机充值 1100 元。</t>
  </si>
  <si>
    <t>`4005562001201706247211613152</t>
  </si>
  <si>
    <t>`患者 邓晓毛 自助机充值 500 元。</t>
  </si>
  <si>
    <t>`4005602001201706247162201825</t>
  </si>
  <si>
    <t>`oW5L1weDJv4bgnnTBf5IWkNmuxFI</t>
  </si>
  <si>
    <t>`患者 李家育 自助机充值 81 元。</t>
  </si>
  <si>
    <t>`4005602001201706247184567665</t>
  </si>
  <si>
    <t>`患者 李家育 自助机充值 20 元。</t>
  </si>
  <si>
    <t>`4005602001201706247202230879</t>
  </si>
  <si>
    <t>`患者 李家育 自助机充值 94 元。</t>
  </si>
  <si>
    <t>`4005602001201706247214614191</t>
  </si>
  <si>
    <t>`患者 李家育 自助机充值 50 元。</t>
  </si>
  <si>
    <t>`4005612001201706247149273151</t>
  </si>
  <si>
    <t>`oW5L1wVJKZsOxJdDqnxKfo9fpMU4</t>
  </si>
  <si>
    <t>`患者 陈秀芬 自助机充值 10 元。</t>
  </si>
  <si>
    <t>`4005632001201706247198654558</t>
  </si>
  <si>
    <t>`oW5L1wbPh6k_Iq0J8QriCdBd4gM8</t>
  </si>
  <si>
    <t>`患者 王永攀 自助机充值 20 元。</t>
  </si>
  <si>
    <t>`4005652001201706247145556960</t>
  </si>
  <si>
    <t>`oW5L1wfccq5PiorejqHfviGFUTJw</t>
  </si>
  <si>
    <t>`患者 业海丽 自助机充值 100 元。</t>
  </si>
  <si>
    <t>`4005682001201706247156082792</t>
  </si>
  <si>
    <t>`oW5L1wRUK2eKhlVeWRCVuwSTFnTc</t>
  </si>
  <si>
    <t>`患者 段萍 自助机充值 73 元。</t>
  </si>
  <si>
    <t>`4005682001201706247158654934</t>
  </si>
  <si>
    <t>`患者 段萍 自助机充值 10 元。</t>
  </si>
  <si>
    <t>`4005682001201706247159523442</t>
  </si>
  <si>
    <t>`oW5L1wf8Xjy7Ze3h-6wAjzZTQDTE</t>
  </si>
  <si>
    <t>`患者 朱晓雄 自助机充值 800 元。</t>
  </si>
  <si>
    <t>`4005692001201706247214656934</t>
  </si>
  <si>
    <t>`oW5L1wetJDVVXckTe2gSrihNo-uM</t>
  </si>
  <si>
    <t>`患者 邱廷会 自助机充值 10 元。</t>
  </si>
  <si>
    <t>`4005692001201706247233053092</t>
  </si>
  <si>
    <t>`oW5L1wcWOfm79E0-b8fCGWN--Nt8</t>
  </si>
  <si>
    <t>`患者 陆翠幺 自助机充值 3000 元。</t>
  </si>
  <si>
    <t>`4005712001201706247154988428</t>
  </si>
  <si>
    <t>`oW5L1wZslRzJNukvyLNnSE2ivNTo</t>
  </si>
  <si>
    <t>`患者 陈睿 自助机充值 300 元。</t>
  </si>
  <si>
    <t>`4005712001201706247201272771</t>
  </si>
  <si>
    <t>`患者 陈睿 自助机充值 100 元。</t>
  </si>
  <si>
    <t>`4005712001201706247205142312</t>
  </si>
  <si>
    <t>`患者 陈睿 自助机充值 200 元。</t>
  </si>
  <si>
    <t>`4005732001201706247265125293</t>
  </si>
  <si>
    <t>`oW5L1wcKXfnpGezTAZfUvzj2yjZ0</t>
  </si>
  <si>
    <t>`患者 李娅妮 自助机充值 10 元。</t>
  </si>
  <si>
    <t>`4005742001201706247140991670</t>
  </si>
  <si>
    <t>`oW5L1wUX2WKuUsxG9pZWhvlq_h8c</t>
  </si>
  <si>
    <t>`患者 方德关 自助机充值 400 元。</t>
  </si>
  <si>
    <t>`4005802001201706247128872031</t>
  </si>
  <si>
    <t>`oW5L1wSfFZCdLHkYbktDNCSe4Pps</t>
  </si>
  <si>
    <t>`患者 甘丽红 自助机充值 5 元。</t>
  </si>
  <si>
    <t>`4005812001201706247141889992</t>
  </si>
  <si>
    <t>`oW5L1wRZDDqXu0UyS7Q5unlyS1JE</t>
  </si>
  <si>
    <t>`患者 万惠梅 自助机充值 50 元。</t>
  </si>
  <si>
    <t>`4005832001201706247154131701</t>
  </si>
  <si>
    <t>`oW5L1wdLhu1OXqkNpzQ7tXxg1nIo</t>
  </si>
  <si>
    <t>`患者 宫囍 自助机充值 230 元。</t>
  </si>
  <si>
    <t>`4005832001201706247159191399</t>
  </si>
  <si>
    <t>`患者 宫囍 自助机充值 42 元。</t>
  </si>
  <si>
    <t>`4005842001201706247149239768</t>
  </si>
  <si>
    <t>`oW5L1wYbPPXBFOrtSFg2XnbSQXf4</t>
  </si>
  <si>
    <t>`患者 和继尧 自助机充值 100 元。</t>
  </si>
  <si>
    <t>`4005862001201706247130833075</t>
  </si>
  <si>
    <t>`oW5L1wTLm6O2OZ6L1KiMO5zP7NH8</t>
  </si>
  <si>
    <t>`患者 杨倩 自助机充值 250 元。</t>
  </si>
  <si>
    <t>`4005862001201706247156355540</t>
  </si>
  <si>
    <t>`患者 杨倩 自助机充值 100 元。</t>
  </si>
  <si>
    <t>`4005882001201706247156859368</t>
  </si>
  <si>
    <t>`oW5L1wVRCGE81dxyJ4PaVCgr87iU</t>
  </si>
  <si>
    <t>`患者 陈裕平 自助机充值 50 元。</t>
  </si>
  <si>
    <t>`4005912001201706247159754340</t>
  </si>
  <si>
    <t>`oW5L1wRcYw4lsBFJUmxkuNxpIMU4</t>
  </si>
  <si>
    <t>`患者 牛会娟 自助机充值 20 元。</t>
  </si>
  <si>
    <t>`4005912001201706247209832694</t>
  </si>
  <si>
    <t>`oW5L1wQeK57_Yigt06Jb_8DEIvSg</t>
  </si>
  <si>
    <t>`患者 张宇橙 自助机充值 20 元。</t>
  </si>
  <si>
    <t>`4005932001201706247188122708</t>
  </si>
  <si>
    <t>`oW5L1waQHAEVYITmaRLdLwfgdBug</t>
  </si>
  <si>
    <t>`患者 邓恒艳 自助机充值 200 元。</t>
  </si>
  <si>
    <t>`4005942001201706247193844205</t>
  </si>
  <si>
    <t>`oW5L1waqC6MspJIlx7mReHTUIjp4</t>
  </si>
  <si>
    <t>`患者 汤雅淇 自助机充值 10 元。</t>
  </si>
  <si>
    <t>`4005942001201706247198579584</t>
  </si>
  <si>
    <t>`患者 汤雅淇 自助机充值 40 元。</t>
  </si>
  <si>
    <t>`4005982001201706247263739177</t>
  </si>
  <si>
    <t>`oW5L1wUe1b76Ri2SUCSkZIBLsw-c</t>
  </si>
  <si>
    <t>`患者 易传虎 自助机充值 20 元。</t>
  </si>
  <si>
    <t>`4006082001201706247154806131</t>
  </si>
  <si>
    <t>`患者 林贤恒 自助机充值 32 元。</t>
  </si>
  <si>
    <t>`4006142001201706247145955517</t>
  </si>
  <si>
    <t>`oW5L1wRzWdHGT3_52xZGd6NgrQ_o</t>
  </si>
  <si>
    <t>`患者 王文会 自助机充值 200 元。</t>
  </si>
  <si>
    <t>`4006172001201706247190307583</t>
  </si>
  <si>
    <t>`oW5L1weGidOkOF2NjdyzLnfqDZYI</t>
  </si>
  <si>
    <t>`患者 阿金凤 自助机充值 20 元。</t>
  </si>
  <si>
    <t>`4006192001201706247198756806</t>
  </si>
  <si>
    <t>`oW5L1waw1gWJvQuqj-0Y78RaNiF0</t>
  </si>
  <si>
    <t>`患者 王能昆 自助机充值 100 元。</t>
  </si>
  <si>
    <t>`4006202001201706247204194446</t>
  </si>
  <si>
    <t>`oW5L1wc1fiLTc-XydgHDjG7OFJzE</t>
  </si>
  <si>
    <t>`患者 段慧英 自助机充值 100 元。</t>
  </si>
  <si>
    <t>`4006322001201706247143581351</t>
  </si>
  <si>
    <t>`oW5L1wYJEw2FA0IpoNPQutTUornA</t>
  </si>
  <si>
    <t>`患者 杨玉芳 自助机充值 200 元。</t>
  </si>
  <si>
    <t>`4006322001201706247211558988</t>
  </si>
  <si>
    <t>`oW5L1wbbjUZeYTCU1cIezYFscsYQ</t>
  </si>
  <si>
    <t>`患者 宋奕姝 自助机充值 20 元。</t>
  </si>
  <si>
    <t>`4006322001201706247220957170</t>
  </si>
  <si>
    <t>`患者 宋奕姝 自助机充值 66 元。</t>
  </si>
  <si>
    <t>`4006422001201706247166951884</t>
  </si>
  <si>
    <t>`oW5L1wTi7d0N1AbEKdC9I-c8oLb4</t>
  </si>
  <si>
    <t>`患者 宗大勤 自助机充值 1000 元。</t>
  </si>
  <si>
    <t>`4006452001201706247144668532</t>
  </si>
  <si>
    <t>`oW5L1wWqKsCTFzMFd5b4FzTZTzqg</t>
  </si>
  <si>
    <t>`患者 马明涛 自助机充值 25 元。</t>
  </si>
  <si>
    <t>`4006452001201706247152685436</t>
  </si>
  <si>
    <t>`患者 马明涛 自助机充值 110 元。</t>
  </si>
  <si>
    <t>`4006472001201706247143004730</t>
  </si>
  <si>
    <t>`oW5L1wQtSGRnxFL7dL8pBw6mzqq4</t>
  </si>
  <si>
    <t>`患者 王圣宇 自助机充值 10 元。</t>
  </si>
  <si>
    <t>`4006492001201706247154944126</t>
  </si>
  <si>
    <t>`oW5L1wb4OMyBX3EhfgOVbEHUW_pE</t>
  </si>
  <si>
    <t>`患者 潘云永 自助机充值 1000 元。</t>
  </si>
  <si>
    <t>`4006492001201706247168816474</t>
  </si>
  <si>
    <t>`患者 潘云永 自助机充值 500 元。</t>
  </si>
  <si>
    <t>`4006502001201706247149747886</t>
  </si>
  <si>
    <t>`oW5L1wUS_0zjCdmj7VndINfct9Es</t>
  </si>
  <si>
    <t>`患者 赵润红 自助机充值 400 元。</t>
  </si>
  <si>
    <t>`4006512001201706247151797233</t>
  </si>
  <si>
    <t>`oW5L1wQPNzV-xJO01WZESJ2BR_cQ</t>
  </si>
  <si>
    <t>`患者 何桓 自助机充值 20 元。</t>
  </si>
  <si>
    <t>`4006512001201706247164383619</t>
  </si>
  <si>
    <t>`患者 何桓 自助机充值 300 元。</t>
  </si>
  <si>
    <t>`4006522001201706247143122081</t>
  </si>
  <si>
    <t>`患者 李子溪 自助机充值 300 元。</t>
  </si>
  <si>
    <t>`4006522001201706247203294501</t>
  </si>
  <si>
    <t>`oW5L1wTj4GZLnjoySHgDIOLXJ5RI</t>
  </si>
  <si>
    <t>`患者 熊云丽 自助机充值 300 元。</t>
  </si>
  <si>
    <t>`4006572001201706247150667685</t>
  </si>
  <si>
    <t>`患者 孟雪宇 自助机充值 50 元。</t>
  </si>
  <si>
    <t>`4006582001201706247144974923</t>
  </si>
  <si>
    <t>`oW5L1wSetD30uaw6cuk_ET03nkho</t>
  </si>
  <si>
    <t>`患者 毛杰 自助机充值 10 元。</t>
  </si>
  <si>
    <t>`4006592001201706247143038352</t>
  </si>
  <si>
    <t>`oW5L1wWfI-MGnGBR6a8U7duVb8Yc</t>
  </si>
  <si>
    <t>`患者 周薇 自助机充值 400 元。</t>
  </si>
  <si>
    <t>`4006602001201706247207891786</t>
  </si>
  <si>
    <t>`oW5L1wXp5PSbUleQbBCRd7_8XFh0</t>
  </si>
  <si>
    <t>`患者 马殿波 自助机充值 100 元。</t>
  </si>
  <si>
    <t>`4006602001201706247214874641</t>
  </si>
  <si>
    <t>`患者 马殿波 自助机充值 215 元。</t>
  </si>
  <si>
    <t>`4006682001201706247154036757</t>
  </si>
  <si>
    <t>`oW5L1wXMi3kQWu8UWj3RUAyiVEWU</t>
  </si>
  <si>
    <t>`患者 李骁 自助机充值 20 元。</t>
  </si>
  <si>
    <t>`4006702001201706247224605803</t>
  </si>
  <si>
    <t>`oW5L1wVe_Us463PADia-kPb-A59E</t>
  </si>
  <si>
    <t>`患者 李小翠 自助机充值 5 元。</t>
  </si>
  <si>
    <t>`4006722001201706247168942593</t>
  </si>
  <si>
    <t>`患者 蔡金秀 自助机充值 600 元。</t>
  </si>
  <si>
    <t>`4006902001201706247204934493</t>
  </si>
  <si>
    <t>`oW5L1wQAejQF6xdIsPldNL1ohIeA</t>
  </si>
  <si>
    <t>`患者 邵彬 自助机充值 29 元。</t>
  </si>
  <si>
    <t>`4006912001201706247149992527</t>
  </si>
  <si>
    <t>`oW5L1waSioYYCfyamHIJj9mNffJE</t>
  </si>
  <si>
    <t>`患者 李磊 自助机充值 20 元。</t>
  </si>
  <si>
    <t>`4006972001201706247142610669</t>
  </si>
  <si>
    <t>`oW5L1wcabtF0PGhZLwC45uRcnrn0</t>
  </si>
  <si>
    <t>`患者 林明艳 自助机充值 200 元。</t>
  </si>
  <si>
    <t>`4007002001201706247195653760</t>
  </si>
  <si>
    <t>`oW5L1wXWsHnS53ruymbHQCemhP0s</t>
  </si>
  <si>
    <t>`患者 曹天凤 自助机充值 200 元。</t>
  </si>
  <si>
    <t>`4007052001201706247163035258</t>
  </si>
  <si>
    <t>`oW5L1wdPup2oSkA1h3rUnzxW_qwc</t>
  </si>
  <si>
    <t>`患者 普春晓 自助机充值 100 元。</t>
  </si>
  <si>
    <t>`4007052001201706247168156519</t>
  </si>
  <si>
    <t>`oW5L1weAm1WmeYP0kCvQHAOhJBkA</t>
  </si>
  <si>
    <t>`患者 吴兴文 自助机充值 500 元。</t>
  </si>
  <si>
    <t>`4007062001201706247142325410</t>
  </si>
  <si>
    <t>`oW5L1wUCUCBQnEpC9ugp70RkePfI</t>
  </si>
  <si>
    <t>`患者 撒丽尖 自助机充值 5000 元。</t>
  </si>
  <si>
    <t>`4007112001201706247163151253</t>
  </si>
  <si>
    <t>`oW5L1wVX3fu4-cfnJ3Wwirn-DgwQ</t>
  </si>
  <si>
    <t>`患者 严美珍 自助机充值 10 元。</t>
  </si>
  <si>
    <t>`4007112001201706247194978555</t>
  </si>
  <si>
    <t>`患者 王兴奇 自助机充值 10 元。</t>
  </si>
  <si>
    <t>`4007122001201706247148739436</t>
  </si>
  <si>
    <t>`oW5L1wfhdgcoOE8_OFqG-t_AtUGU</t>
  </si>
  <si>
    <t>`患者 王保健 自助机充值 500 元。</t>
  </si>
  <si>
    <t>`4007152001201706247143339542</t>
  </si>
  <si>
    <t>`oW5L1wWJZD10Z5aY0lF__ywQolHw</t>
  </si>
  <si>
    <t>`患者 谢正明 自助机充值 20 元。</t>
  </si>
  <si>
    <t>`4007222001201706247143251892</t>
  </si>
  <si>
    <t>`4007252001201706247213298123</t>
  </si>
  <si>
    <t>`oW5L1wVEfInvYjLdVHu2YC8GunJ0</t>
  </si>
  <si>
    <t>`患者 张静 自助机充值 200 元。</t>
  </si>
  <si>
    <t>`4007282001201706247194062973</t>
  </si>
  <si>
    <t>`oW5L1wYz6XQ077LFqr6uBzmD-PQg</t>
  </si>
  <si>
    <t>`患者 李建姣 自助机充值 100 元。</t>
  </si>
  <si>
    <t>`4007322001201706247158296665</t>
  </si>
  <si>
    <t>`oW5L1wR6pkjbIeJ67T08NplTgRns</t>
  </si>
  <si>
    <t>`患者 段景铭 自助机充值 100 元。</t>
  </si>
  <si>
    <t>`4007342001201706247207454286</t>
  </si>
  <si>
    <t>`oW5L1wZBg5DjdXH38KFYcRgaTFZo</t>
  </si>
  <si>
    <t>`患者 林芮 自助机充值 20 元。</t>
  </si>
  <si>
    <t>`4007362001201706247196232910</t>
  </si>
  <si>
    <t>`oW5L1wROSaPEdkrB15AjB1z8Dlno</t>
  </si>
  <si>
    <t>`患者 卢嫱薇 自助机充值 20 元。</t>
  </si>
  <si>
    <t>`4007362001201706247211135599</t>
  </si>
  <si>
    <t>`患者 卢嫱薇 自助机充值 260 元。</t>
  </si>
  <si>
    <t>`4007422001201706247154102859</t>
  </si>
  <si>
    <t>`oW5L1wXPdljE8IupNNRDmknGa50A</t>
  </si>
  <si>
    <t>`患者 刘江辉 自助机充值 200 元。</t>
  </si>
  <si>
    <t>`4007442001201706247146708998</t>
  </si>
  <si>
    <t>`oW5L1wagzH323dVfkZOOdQtc979Y</t>
  </si>
  <si>
    <t>`患者 付梨花 自助机充值 20 元。</t>
  </si>
  <si>
    <t>`4007442001201706247149616735</t>
  </si>
  <si>
    <t>`患者 付梨花 自助机充值 200 元。</t>
  </si>
  <si>
    <t>`4007552001201706247198184028</t>
  </si>
  <si>
    <t>`oW5L1wfv6qjjHPuklvu9iQ0ickw8</t>
  </si>
  <si>
    <t>`患者 李玲 自助机充值 77 元。</t>
  </si>
  <si>
    <t>`4007562001201706247168969948</t>
  </si>
  <si>
    <t>`oW5L1wcNjDe6NmSKtWQ_K5f1cziQ</t>
  </si>
  <si>
    <t>`患者 张蕾 自助机充值 400 元。</t>
  </si>
  <si>
    <t>`4007572001201706247164749143</t>
  </si>
  <si>
    <t>`oW5L1wfXc-bUunTW1-0oH8gOz8yo</t>
  </si>
  <si>
    <t>`患者 师媛 自助机充值 100 元。</t>
  </si>
  <si>
    <t>`4007592001201706247162465964</t>
  </si>
  <si>
    <t>`oW5L1wTdQY1NJBh-C7laMyVmHWSQ</t>
  </si>
  <si>
    <t>`患者 文远兰 自助机充值 100 元。</t>
  </si>
  <si>
    <t>`4007642001201706247156054154</t>
  </si>
  <si>
    <t>`oW5L1wXxb-uYRCXE_ot2tvaO0bzE</t>
  </si>
  <si>
    <t>`患者 陈映彩 自助机充值 1200 元。</t>
  </si>
  <si>
    <t>`4007672001201706247140065186</t>
  </si>
  <si>
    <t>`oW5L1wRfr2zCPGuy2-wApct2E-Ls</t>
  </si>
  <si>
    <t>`患者 李春江 自助机充值 10 元。</t>
  </si>
  <si>
    <t>`4007682001201706247152683932</t>
  </si>
  <si>
    <t>`oW5L1wS5SwrWIi-s4NN__xV7H9Jc</t>
  </si>
  <si>
    <t>`患者 李世婷 自助机充值 20 元。</t>
  </si>
  <si>
    <t>`4007732001201706247146393270</t>
  </si>
  <si>
    <t>`oW5L1wRTWgB3Go_O5549HZu000eA</t>
  </si>
  <si>
    <t>`患者 穆潇娟 自助机充值 800 元。</t>
  </si>
  <si>
    <t>`4007812001201706247155497897</t>
  </si>
  <si>
    <t>`oW5L1wcwCN_uP5vQQHDZ0kO1zaV8</t>
  </si>
  <si>
    <t>`患者 骆蓉 自助机充值 200 元。</t>
  </si>
  <si>
    <t>`4007812001201706247158308449</t>
  </si>
  <si>
    <t>`患者 骆蓉 自助机充值 300 元。</t>
  </si>
  <si>
    <t>`4007822001201706247140302728</t>
  </si>
  <si>
    <t>`oW5L1wZz5QU3GMAoD_zQWRa5lsAk</t>
  </si>
  <si>
    <t>`患者 胡开芬 自助机充值 1066 元。</t>
  </si>
  <si>
    <t>`4007832001201706247208136402</t>
  </si>
  <si>
    <t>`oW5L1wT_96ExPO0RwmrafXZWK17I</t>
  </si>
  <si>
    <t>`患者 付海 自助机充值 710 元。</t>
  </si>
  <si>
    <t>`4007832001201706247208813599</t>
  </si>
  <si>
    <t>`患者 付海 自助机充值 20 元。</t>
  </si>
  <si>
    <t>`4007832001201706247212215873</t>
  </si>
  <si>
    <t>`患者 付海 自助机充值 22 元。</t>
  </si>
  <si>
    <t>`4007842001201706247197552710</t>
  </si>
  <si>
    <t>`oW5L1wbmw2heaX3D2pN5D3nnLKzc</t>
  </si>
  <si>
    <t>`患者 杨世凰 自助机充值 500 元。</t>
  </si>
  <si>
    <t>`4007852001201706247192244339</t>
  </si>
  <si>
    <t>`oW5L1wS9fndKj1g4MJ8cDmrtZrCE</t>
  </si>
  <si>
    <t>`患者 周子宸 自助机充值 500 元。</t>
  </si>
  <si>
    <t>`4007852001201706247216033373</t>
  </si>
  <si>
    <t>`oW5L1wY2JJZ_DKbEXlKUf7W5Onxw</t>
  </si>
  <si>
    <t>`患者 杨波 自助机充值 300 元。</t>
  </si>
  <si>
    <t>`4007852001201706247218765809</t>
  </si>
  <si>
    <t>`4007852001201706247219464558</t>
  </si>
  <si>
    <t>`患者 杨波 自助机充值 400 元。</t>
  </si>
  <si>
    <t>`4007852001201706247235109641</t>
  </si>
  <si>
    <t>`患者 杨波 自助机充值 20 元。</t>
  </si>
  <si>
    <t>`4007862001201706247155882996</t>
  </si>
  <si>
    <t>`oW5L1weEG6ZPA9p1bmN2zh2EAKZM</t>
  </si>
  <si>
    <t>`患者 杨榕 自助机充值 500 元。</t>
  </si>
  <si>
    <t>`4007862001201706247194085177</t>
  </si>
  <si>
    <t>`oW5L1wTzDP50tg-sPRCF_ACh6q3g</t>
  </si>
  <si>
    <t>`患者 邓晓毛 自助机充值 10 元。</t>
  </si>
  <si>
    <t>`4007872001201706247152162359</t>
  </si>
  <si>
    <t>`患者 南共 自助机充值 2000 元。</t>
  </si>
  <si>
    <t>`4007882001201706247148992597</t>
  </si>
  <si>
    <t>`oW5L1wTBkg6-SMDUkXG5Ka3_XA_8</t>
  </si>
  <si>
    <t>`患者 王吉艳 自助机充值 20 元。</t>
  </si>
  <si>
    <t>`4007882001201706247151597142</t>
  </si>
  <si>
    <t>`患者 王吉艳 自助机充值 84 元。</t>
  </si>
  <si>
    <t>`4007892001201706247198506138</t>
  </si>
  <si>
    <t>`oW5L1wXVrB22-qZvRGO_CiVVmb4M</t>
  </si>
  <si>
    <t>`患者 杨筱彤 自助机充值 20 元。</t>
  </si>
  <si>
    <t>`4007902001201706247148324824</t>
  </si>
  <si>
    <t>`oW5L1wTKTtbpbq3_mqD_OKZCv86E</t>
  </si>
  <si>
    <t>`患者 姜茂 自助机充值 20 元。</t>
  </si>
  <si>
    <t>`4007942001201706247140923882</t>
  </si>
  <si>
    <t>`oW5L1wZgKpz1NiM-tUJ2vPIg4zDI</t>
  </si>
  <si>
    <t>`患者 李俊 自助机充值 10 元。</t>
  </si>
  <si>
    <t>`4007952001201706247213689782</t>
  </si>
  <si>
    <t>`oW5L1wdNVFJTtHcoGFYgN-ZWRt2k</t>
  </si>
  <si>
    <t>`患者 赵嫦 自助机充值 1000 元。</t>
  </si>
  <si>
    <t>`4007962001201706247146915302</t>
  </si>
  <si>
    <t>`4008022001201706247142421404</t>
  </si>
  <si>
    <t>`oW5L1weQCEpQqQhGPdDBs0Y6mjkU</t>
  </si>
  <si>
    <t>`患者 何杰帅 自助机充值 20 元。</t>
  </si>
  <si>
    <t>`4008022001201706247145125579</t>
  </si>
  <si>
    <t>`oW5L1wYqyvcWSUGp2KaocRDAGrYY</t>
  </si>
  <si>
    <t>`患者 邓勇 自助机充值 400 元。</t>
  </si>
  <si>
    <t>`4008022001201706247148578229</t>
  </si>
  <si>
    <t>`患者 邓勇 自助机充值 10 元。</t>
  </si>
  <si>
    <t>`4008032001201706247149612927</t>
  </si>
  <si>
    <t>`oW5L1wcyAEh1H2E2cW2uukKPVgfU</t>
  </si>
  <si>
    <t>`患者 李君 自助机充值 10 元。</t>
  </si>
  <si>
    <t>`4008042001201706247143627416</t>
  </si>
  <si>
    <t>`4008042001201706247156512650</t>
  </si>
  <si>
    <t>`oW5L1wbkJ9_rUnIf7miATwpdCMWI</t>
  </si>
  <si>
    <t>`患者 应欣霖 自助机充值 10 元。</t>
  </si>
  <si>
    <t>`4008042001201706247169650903</t>
  </si>
  <si>
    <t>`4008052001201706247160824114</t>
  </si>
  <si>
    <t>`oW5L1wfSpvnRinbHVtN-RG4lz8MA</t>
  </si>
  <si>
    <t>`患者 王征 自助机充值 152 元。</t>
  </si>
  <si>
    <t>`4008072001201706247140280338</t>
  </si>
  <si>
    <t>`oW5L1wQ1chX516ntO82mAhsrKqZo</t>
  </si>
  <si>
    <t>`患者 王自飞 自助机充值 20 元。</t>
  </si>
  <si>
    <t>`4008072001201706247153416377</t>
  </si>
  <si>
    <t>`患者 王自飞 自助机充值 300 元。</t>
  </si>
  <si>
    <t>`4008072001201706247153482657</t>
  </si>
  <si>
    <t>`患者 王自飞 自助机充值 200 元。</t>
  </si>
  <si>
    <t>`4008092001201706247167467560</t>
  </si>
  <si>
    <t>`oW5L1wf3H13QNwu1lKnvQuIq3S2E</t>
  </si>
  <si>
    <t>`患者 魏薇 自助机充值 50 元。</t>
  </si>
  <si>
    <t>`4008102001201706247139812345</t>
  </si>
  <si>
    <t>`oW5L1weGOWvY_dELuieeHJUWIqv4</t>
  </si>
  <si>
    <t>`患者 付洪奎 自助机充值 20 元。</t>
  </si>
  <si>
    <t>`4008112001201706247139413499</t>
  </si>
  <si>
    <t>`oW5L1wXDUAUjNJCBkbIwZdSy-msk</t>
  </si>
  <si>
    <t>`患者 张厚粉 自助机充值 200 元。</t>
  </si>
  <si>
    <t>`4008112001201706247148530027</t>
  </si>
  <si>
    <t>`患者 张厚粉 自助机充值 100 元。</t>
  </si>
  <si>
    <t>`4008162001201706247192617619</t>
  </si>
  <si>
    <t>`oW5L1wdVlapGHrRYHxIUyUnet7O4</t>
  </si>
  <si>
    <t>`患者 欧兰香 自助机充值 80 元。</t>
  </si>
  <si>
    <t>`4008172001201706247227952915</t>
  </si>
  <si>
    <t>`oW5L1wakpb4_0efJZ7LegaSdo0qY</t>
  </si>
  <si>
    <t>`患者 韩兴何 自助机充值 700 元。</t>
  </si>
  <si>
    <t>`4008192001201706247145404095</t>
  </si>
  <si>
    <t>`患者 刘杰 自助机充值 2500 元。</t>
  </si>
  <si>
    <t>`4008192001201706247207646720</t>
  </si>
  <si>
    <t>`oW5L1wUam1K6TFoFhfGRnAT1QiRM</t>
  </si>
  <si>
    <t>`患者 吴光鸿 自助机充值 135 元。</t>
  </si>
  <si>
    <t>`4008242001201706247180227194</t>
  </si>
  <si>
    <t>`oW5L1wfwo-Hu0kos3ZRoRrKQG2sI</t>
  </si>
  <si>
    <t>`患者 糟伊娜 自助机充值 45 元。</t>
  </si>
  <si>
    <t>`4008242001201706247180714016</t>
  </si>
  <si>
    <t>`患者 糟伊娜 自助机充值 20 元。</t>
  </si>
  <si>
    <t>`4008292001201706247191387158</t>
  </si>
  <si>
    <t>`oW5L1wduKYziQ6UQzpvBTE3t6ZKU</t>
  </si>
  <si>
    <t>`患者 林宏才 自助机充值 20 元。</t>
  </si>
  <si>
    <t>`4008322001201706247140180251</t>
  </si>
  <si>
    <t>`oW5L1wQtzs6RhICjsOYL3kZGBG6I</t>
  </si>
  <si>
    <t>`患者 徐一然 自助机充值 20 元。</t>
  </si>
  <si>
    <t>`4008322001201706247142038106</t>
  </si>
  <si>
    <t>`患者 高丽 自助机充值 20 元。</t>
  </si>
  <si>
    <t>`4008322001201706247144849652</t>
  </si>
  <si>
    <t>`患者 徐一然 自助机充值 42 元。</t>
  </si>
  <si>
    <t>`4008322001201706247145952463</t>
  </si>
  <si>
    <t>`患者 徐一然 自助机充值 171 元。</t>
  </si>
  <si>
    <t>`4008322001201706247146633729</t>
  </si>
  <si>
    <t>`患者 徐一然 自助机充值 5 元。</t>
  </si>
  <si>
    <t>`4008322001201706247198014606</t>
  </si>
  <si>
    <t>`4008342001201706247148147322</t>
  </si>
  <si>
    <t>`oW5L1wXZunpNDYehzhJWkvk4CD0k</t>
  </si>
  <si>
    <t>`患者 王德军 自助机充值 10 元。</t>
  </si>
  <si>
    <t>`4008342001201706247204246070</t>
  </si>
  <si>
    <t>`oW5L1wUOSO3MZIk8Zqrw4R97_18g</t>
  </si>
  <si>
    <t>`患者 尹磊 自助机充值 20 元。</t>
  </si>
  <si>
    <t>`4008342001201706247207197639</t>
  </si>
  <si>
    <t>`患者 尹磊 自助机充值 100 元。</t>
  </si>
  <si>
    <t>`4008342001201706247233661944</t>
  </si>
  <si>
    <t>`患者 尹磊 自助机充值 800 元。</t>
  </si>
  <si>
    <t>`4008422001201706247153334251</t>
  </si>
  <si>
    <t>`oW5L1wXUIcrAghbjxFGZb-TL6CdU</t>
  </si>
  <si>
    <t>`患者 李文松 自助机充值 200 元。</t>
  </si>
  <si>
    <t>`4008422001201706247156309567</t>
  </si>
  <si>
    <t>`oW5L1wTr65QwnVRCQINCZvmrgzU8</t>
  </si>
  <si>
    <t>`患者 杨景珠 自助机充值 100 元。</t>
  </si>
  <si>
    <t>`4008422001201706247199694312</t>
  </si>
  <si>
    <t>`oW5L1wWkLC7lBC1mOzlrtNSod8bE</t>
  </si>
  <si>
    <t>`患者 刘志雄 自助机充值 500 元。</t>
  </si>
  <si>
    <t>`4008452001201706247202110036</t>
  </si>
  <si>
    <t>`oW5L1wSmDFTS-MXfeKh038OXVilU</t>
  </si>
  <si>
    <t>`患者 李亚琼 自助机充值 500 元。</t>
  </si>
  <si>
    <t>`4008532001201706247131995659</t>
  </si>
  <si>
    <t>`oW5L1wf925Ir0vC6a5wbGpGinUQc</t>
  </si>
  <si>
    <t>`患者 李媛 自助机充值 30 元。</t>
  </si>
  <si>
    <t>`4008532001201706247133589957</t>
  </si>
  <si>
    <t>`患者 李媛 自助机充值 500 元。</t>
  </si>
  <si>
    <t>`4008592001201706247150611494</t>
  </si>
  <si>
    <t>`oW5L1wYOm0zdnSEVRHVu4aTdOzBk</t>
  </si>
  <si>
    <t>`患者 曹云 自助机充值 100 元。</t>
  </si>
  <si>
    <t>`4008612001201706247158042785</t>
  </si>
  <si>
    <t>`患者 黄剑 自助机充值 150 元。</t>
  </si>
  <si>
    <t>`4008652001201706247141995183</t>
  </si>
  <si>
    <t>`oW5L1wVeMkjkjrzGJatOgvy47c-E</t>
  </si>
  <si>
    <t>`患者 张珣珣 自助机充值 1000 元。</t>
  </si>
  <si>
    <t>`4008662001201706247143450422</t>
  </si>
  <si>
    <t>`oW5L1wRbZ6c1x9983SiAUVNztCj8</t>
  </si>
  <si>
    <t>`患者 刘丽 自助机充值 20 元。</t>
  </si>
  <si>
    <t>`4008702001201706247217932517</t>
  </si>
  <si>
    <t>`oW5L1wQ7Ca66Y-rLJriCu88P1zog</t>
  </si>
  <si>
    <t>`患者 李宇桐 自助机充值 300 元。</t>
  </si>
  <si>
    <t>`4008722001201706247126479999</t>
  </si>
  <si>
    <t>`oW5L1wdsAHNe0sVEf7KIQbWkL08A</t>
  </si>
  <si>
    <t>`患者 张富荣 自助机充值 10 元。</t>
  </si>
  <si>
    <t>`4008722001201706247165320329</t>
  </si>
  <si>
    <t>`患者 吴岸熹 自助机充值 500 元。</t>
  </si>
  <si>
    <t>`4008722001201706247168849948</t>
  </si>
  <si>
    <t>`患者 李钥颖 自助机充值 200 元。</t>
  </si>
  <si>
    <t>`4008752001201706247145587054</t>
  </si>
  <si>
    <t>`oW5L1wVjRf1nba9nVFySQv8Z3wVo</t>
  </si>
  <si>
    <t>`患者 郑提西 自助机充值 650 元。</t>
  </si>
  <si>
    <t>`4008752001201706247146968454</t>
  </si>
  <si>
    <t>`患者 郑提西 自助机充值 100 元。</t>
  </si>
  <si>
    <t>`4008752001201706247147435472</t>
  </si>
  <si>
    <t>`患者 郑提西 自助机充值 10 元。</t>
  </si>
  <si>
    <t>`4008772001201706247147436182</t>
  </si>
  <si>
    <t>`oW5L1wcyRDh_BB7f-plrYihw4vbY</t>
  </si>
  <si>
    <t>`患者 赵甲寅 自助机充值 100 元。</t>
  </si>
  <si>
    <t>`4008772001201706247213368855</t>
  </si>
  <si>
    <t>`oW5L1wbpHw8RfkGEZYLdYg2FXFZY</t>
  </si>
  <si>
    <t>`患者 刘家美 自助机充值 200 元。</t>
  </si>
  <si>
    <t>`4008852001201706247155485840</t>
  </si>
  <si>
    <t>`oW5L1waoKm1fcUCQkK0fQV5bwJDc</t>
  </si>
  <si>
    <t>`患者 周福萍 自助机充值 10 元。</t>
  </si>
  <si>
    <t>`4008852001201706247193485682</t>
  </si>
  <si>
    <t>`患者 周福萍 自助机充值 450 元。</t>
  </si>
  <si>
    <t>`4008912001201706247201505354</t>
  </si>
  <si>
    <t>`患者 冯峻 自助机充值 5 元。</t>
  </si>
  <si>
    <t>`4008962001201706247255474550</t>
  </si>
  <si>
    <t>`oW5L1wX02UtqgxxxAmceodYbOVWo</t>
  </si>
  <si>
    <t>`患者 朱琳 自助机充值 25 元。</t>
  </si>
  <si>
    <t>`4008972001201706247152452866</t>
  </si>
  <si>
    <t>`oW5L1wRUB_7ByYYUs-iv2dr51zyg</t>
  </si>
  <si>
    <t>`患者 杨佳宁 自助机充值 200 元。</t>
  </si>
  <si>
    <t>`4009002001201706247198692418</t>
  </si>
  <si>
    <t>`oW5L1wdcbydUnt_yNtAku4ioFCW0</t>
  </si>
  <si>
    <t>`患者 罗金青 自助机充值 20 元。</t>
  </si>
  <si>
    <t>`4009012001201706247146860361</t>
  </si>
  <si>
    <t>`oW5L1wX9s3F8i6u5LqrcfqsjTN6A</t>
  </si>
  <si>
    <t>`患者 任丽萍 自助机充值 100 元。</t>
  </si>
  <si>
    <t>`4009012001201706247160451187</t>
  </si>
  <si>
    <t>`患者 任丽萍 自助机充值 500 元。</t>
  </si>
  <si>
    <t>`4009032001201706247153591652</t>
  </si>
  <si>
    <t>`oW5L1wX0oaV-wSc-taSTZ-ViJelM</t>
  </si>
  <si>
    <t>`患者 王艺璇 自助机充值 50 元。</t>
  </si>
  <si>
    <t>`4009042001201706247146158470</t>
  </si>
  <si>
    <t>`oW5L1wVkpcVZ3krDyDDq_LQ021F8</t>
  </si>
  <si>
    <t>`患者 何丽 自助机充值 156 元。</t>
  </si>
  <si>
    <t>`4009052001201706247152960218</t>
  </si>
  <si>
    <t>`oW5L1wWR8aO7flSRCLoYNjhGPLP8</t>
  </si>
  <si>
    <t>`患者 赵秀梅 自助机充值 500 元。</t>
  </si>
  <si>
    <t>`4009052001201706247153440939</t>
  </si>
  <si>
    <t>`患者 赵秀梅 自助机充值 1000 元。</t>
  </si>
  <si>
    <t>`4009052001201706247156491939</t>
  </si>
  <si>
    <t>`4009052001201706247199602017</t>
  </si>
  <si>
    <t>`4009082001201706247140249179</t>
  </si>
  <si>
    <t>`oW5L1wSXOuTftV1aw6mq8dQZRxMQ</t>
  </si>
  <si>
    <t>`患者 李春美 自助机充值 20 元。</t>
  </si>
  <si>
    <t>`4009082001201706247144438297</t>
  </si>
  <si>
    <t>`患者 张大勇 自助机充值 20 元。</t>
  </si>
  <si>
    <t>`4009082001201706247157553386</t>
  </si>
  <si>
    <t>`患者 李春美 自助机充值 100 元。</t>
  </si>
  <si>
    <t>`4009082001201706247157636095</t>
  </si>
  <si>
    <t>`患者 张大勇 自助机充值 750 元。</t>
  </si>
  <si>
    <t>`4009082001201706247158083693</t>
  </si>
  <si>
    <t>`患者 李春美 自助机充值 500 元。</t>
  </si>
  <si>
    <t>`4009082001201706247190830034</t>
  </si>
  <si>
    <t>`oW5L1wcz2_VAkc8OvSlVQX6aic70</t>
  </si>
  <si>
    <t>`患者 李祉颐 自助机充值 100 元。</t>
  </si>
  <si>
    <t>`4009082001201706247191416537</t>
  </si>
  <si>
    <t>`患者 李祉颐 自助机充值 200 元。</t>
  </si>
  <si>
    <t>`4009082001201706247220608584</t>
  </si>
  <si>
    <t>`患者 李祉颐 自助机充值 50 元。</t>
  </si>
  <si>
    <t>`4009132001201706247149684892</t>
  </si>
  <si>
    <t>`患者 唐菲 自助机充值 2000 元。</t>
  </si>
  <si>
    <t>`4009142001201706247213883889</t>
  </si>
  <si>
    <t>`oW5L1wRqIAs8XGwkEkL120lx9lvc</t>
  </si>
  <si>
    <t>`患者 张琦 自助机充值 447 元。</t>
  </si>
  <si>
    <t>`4009142001201706247242592064</t>
  </si>
  <si>
    <t>`oW5L1wR2dUaE0c7gK2qWZVOStfiQ</t>
  </si>
  <si>
    <t>`患者 太云花 自助机充值 1000 元。</t>
  </si>
  <si>
    <t>`4009192001201706247214124265</t>
  </si>
  <si>
    <t>`oW5L1wQyv9P8BP3ZDQjziO4-uiGM</t>
  </si>
  <si>
    <t>`患者 王有翠 自助机充值 5 元。</t>
  </si>
  <si>
    <t>`4009312001201706247143026951</t>
  </si>
  <si>
    <t>`oW5L1wX2fJHOQL4LWMyps30ENbDA</t>
  </si>
  <si>
    <t>`4009322001201706247141989184</t>
  </si>
  <si>
    <t>`oW5L1wbMrfhhSrGdl0UAWu6YuoEE</t>
  </si>
  <si>
    <t>`患者 陈蓉 自助机充值 500 元。</t>
  </si>
  <si>
    <t>`4009362001201706247170336641</t>
  </si>
  <si>
    <t>`4009362001201706247207541236</t>
  </si>
  <si>
    <t>`oW5L1wSGCUvoA5dVWggyBJDVbcLI</t>
  </si>
  <si>
    <t>`患者 王桂云 自助机充值 500 元。</t>
  </si>
  <si>
    <t>`4009402001201706247158974014</t>
  </si>
  <si>
    <t>`oW5L1wT7_wUnGZXN7vbqOYVj2G3s</t>
  </si>
  <si>
    <t>`SCNX_DEBIT</t>
  </si>
  <si>
    <t>`患者 王征 自助机充值 10 元。</t>
  </si>
  <si>
    <t>`4009412001201706247157536124</t>
  </si>
  <si>
    <t>`oW5L1wUZ4SpbPPbMHwo5HpcfsLBQ</t>
  </si>
  <si>
    <t>`患者 钦会芳 自助机充值 100 元。</t>
  </si>
  <si>
    <t>`4009412001201706247157693725</t>
  </si>
  <si>
    <t>`患者 朱从明 自助机充值 408 元。</t>
  </si>
  <si>
    <t>`4009412001201706247162833886</t>
  </si>
  <si>
    <t>`患者 钦会芳 自助机充值 230 元。</t>
  </si>
  <si>
    <t>`4009522001201706247141461001</t>
  </si>
  <si>
    <t>`oW5L1wdQXnGD6Jw-IHe__YSSsGgQ</t>
  </si>
  <si>
    <t>`患者 罗玺萍 自助机充值 2000 元。</t>
  </si>
  <si>
    <t>`4009552001201706247155204588</t>
  </si>
  <si>
    <t>`oW5L1wbFoj_cLomM-gHvUWsC1Sn8</t>
  </si>
  <si>
    <t>`患者 赵辉 自助机充值 100 元。</t>
  </si>
  <si>
    <t>`4009592001201706247205232712</t>
  </si>
  <si>
    <t>`oW5L1wXoZAJLSRDSVUDFVVoPP3B8</t>
  </si>
  <si>
    <t>`患者 杨丽群 自助机充值 20 元。</t>
  </si>
  <si>
    <t>`4009632001201706247195775437</t>
  </si>
  <si>
    <t>`oW5L1wTKxS2o4DWUCQVFVq535EuE</t>
  </si>
  <si>
    <t>`患者 吕纪蒙 自助机充值 200 元。</t>
  </si>
  <si>
    <t>`4009722001201706247215367575</t>
  </si>
  <si>
    <t>`oW5L1wQQOGDqHHF_vwlRzP4PItb4</t>
  </si>
  <si>
    <t>`患者 王耀扬 自助机充值 100 元。</t>
  </si>
  <si>
    <t>`4009722001201706247222922763</t>
  </si>
  <si>
    <t>`患者 王耀扬 自助机充值 320 元。</t>
  </si>
  <si>
    <t>`4009772001201706247140141764</t>
  </si>
  <si>
    <t>`患者 杨昆萍 自助机充值 4000 元。</t>
  </si>
  <si>
    <t>`4009772001201706247197784163</t>
  </si>
  <si>
    <t>`患者 杨昆萍 自助机充值 1200 元。</t>
  </si>
  <si>
    <t>`4009812001201706247146240229</t>
  </si>
  <si>
    <t>`oW5L1wY1zclRirk6LoBu03lfRqLs</t>
  </si>
  <si>
    <t>`患者 龙浩 自助机充值 40 元。</t>
  </si>
  <si>
    <t>`4009812001201706247148456582</t>
  </si>
  <si>
    <t>`患者 龙浩 自助机充值 20 元。</t>
  </si>
  <si>
    <t>`4009812001201706247154356599</t>
  </si>
  <si>
    <t>`患者 龙浩 自助机充值 30 元。</t>
  </si>
  <si>
    <t>`4009842001201706247223467348</t>
  </si>
  <si>
    <t>`oW5L1wcZuIxZAsD-T9pMon_rKMCA</t>
  </si>
  <si>
    <t>`患者 柳吉宽 自助机充值 20 元。</t>
  </si>
  <si>
    <t>`4009882001201706247143722553</t>
  </si>
  <si>
    <t>`oW5L1wS4BleThowriqoXviZYFiHc</t>
  </si>
  <si>
    <t>`患者 朱秀英 自助机充值 1000 元。</t>
  </si>
  <si>
    <t>`4009882001201706247154765437</t>
  </si>
  <si>
    <t>`患者 范文祥 自助机充值 500 元。</t>
  </si>
  <si>
    <t>`4009912001201706247200968229</t>
  </si>
  <si>
    <t>`oW5L1waQqUk6F4t-1n2LVbHZjwrs</t>
  </si>
  <si>
    <t>`患者 杨子涵 自助机充值 10 元。</t>
  </si>
  <si>
    <t>`4009912001201706247203173202</t>
  </si>
  <si>
    <t>`患者 杨子涵 自助机充值 65 元。</t>
  </si>
  <si>
    <t>`4009912001201706247205618222</t>
  </si>
  <si>
    <t>`患者 杨子涵 自助机充值 100 元。</t>
  </si>
  <si>
    <t>`4009912001201706247207168956</t>
  </si>
  <si>
    <t>`oW5L1wb-F3ZnJDu5QjTUgtAsPHxc</t>
  </si>
  <si>
    <t>`患者 李俊杰 自助机充值 20 元。</t>
  </si>
  <si>
    <t>`4009942001201706247164531762</t>
  </si>
  <si>
    <t>`患者 罗先敏 自助机充值 40 元。</t>
  </si>
  <si>
    <t>`4010002001201706247173420782</t>
  </si>
  <si>
    <t>`oW5L1wRyeehNgf4k2V9dl-ykzJsQ</t>
  </si>
  <si>
    <t>`患者 马星宇之女 自助机充值 20 元。</t>
  </si>
  <si>
    <t>`4010002001201706247179129873</t>
  </si>
  <si>
    <t>`患者 马星宇之女 自助机充值 36 元。</t>
  </si>
  <si>
    <t>`4010062001201706247212665104</t>
  </si>
  <si>
    <t>`oW5L1wckML2Mtrs7Oe4ufHA6wwS4</t>
  </si>
  <si>
    <t>`患者 张宇 自助机充值 4 元。</t>
  </si>
  <si>
    <t>`4010062001201706247262691198</t>
  </si>
  <si>
    <t>`oW5L1wSb6xYMJBVuBVvjYnkOu1z0</t>
  </si>
  <si>
    <t>`患者 谭武昌 自助机充值 50 元。</t>
  </si>
  <si>
    <t>`4010082001201706247142539266</t>
  </si>
  <si>
    <t>`oW5L1wYH7_zFmwinyuTYlH_jqOG8</t>
  </si>
  <si>
    <t>`患者 王连琴 自助机充值 100 元。</t>
  </si>
  <si>
    <t>`4010112001201706247158118899</t>
  </si>
  <si>
    <t>`患者 谭丹 自助机充值 10 元。</t>
  </si>
  <si>
    <t>`4010152001201706247192990588</t>
  </si>
  <si>
    <t>`oW5L1wZAQN06ki920XZGyih8NJek</t>
  </si>
  <si>
    <t>`患者 刘美萍 自助机充值 100 元。</t>
  </si>
  <si>
    <t>`4000042001201706257351135753</t>
  </si>
  <si>
    <t>`oW5L1wV9RkWsSYuXvr3_HGf0LP1Q</t>
  </si>
  <si>
    <t>`患者 马成逍 自助机充值 50 元。</t>
  </si>
  <si>
    <t>`4000042001201706257351182223</t>
  </si>
  <si>
    <t>`患者 马君梅 自助机充值 50 元。</t>
  </si>
  <si>
    <t>`4000092001201706257414958330</t>
  </si>
  <si>
    <t>`患者 宋东 自助机充值 100 元。</t>
  </si>
  <si>
    <t>`4000272001201706257389303015</t>
  </si>
  <si>
    <t>`oW5L1wcnBwtwbiMpsHSXbleRIslA</t>
  </si>
  <si>
    <t>`患者 陈照予 自助机充值 30 元。</t>
  </si>
  <si>
    <t>`4000392001201706257303624490</t>
  </si>
  <si>
    <t>`oW5L1wSxVqcJwC2nHHVIlaPRRJp8</t>
  </si>
  <si>
    <t>`患者 曹红梅 自助机充值 200 元。</t>
  </si>
  <si>
    <t>`4000402001201706257307366803</t>
  </si>
  <si>
    <t>`oW5L1wUZH7L86gsI4sBV7u5WvIFw</t>
  </si>
  <si>
    <t>`患者 江桂仙 自助机充值 5 元。</t>
  </si>
  <si>
    <t>`4000452001201706257285535904</t>
  </si>
  <si>
    <t>`oW5L1wfmCdESCHra_AdxIMNV4gEw</t>
  </si>
  <si>
    <t>`患者 吴芬琴 自助机充值 1000 元。</t>
  </si>
  <si>
    <t>`4000472001201706257381371974</t>
  </si>
  <si>
    <t>`oW5L1wfWJ1d9QQRaH5Fpcihq4l-M</t>
  </si>
  <si>
    <t>`患者 赵妙佳 自助机充值 30 元。</t>
  </si>
  <si>
    <t>`4000562001201706257333048467</t>
  </si>
  <si>
    <t>`oW5L1wTkLbEaiA6LzrlCOlhjZvrc</t>
  </si>
  <si>
    <t>`患者 曾祥会 自助机充值 200 元。</t>
  </si>
  <si>
    <t>`4000622001201706257389255712</t>
  </si>
  <si>
    <t>`oW5L1wdGb_URFjq1mey1v4jmTjno</t>
  </si>
  <si>
    <t>`患者 赵琼 自助机充值 50 元。</t>
  </si>
  <si>
    <t>`4000642001201706257308033641</t>
  </si>
  <si>
    <t>`oW5L1wVIoBps_xuwKZmELEC_W4vg</t>
  </si>
  <si>
    <t>`患者 赵龙 自助机充值 1000 元。</t>
  </si>
  <si>
    <t>`4000702001201706257369557677</t>
  </si>
  <si>
    <t>`oW5L1wdm3O9P-wxUIc8EGaraJEDU</t>
  </si>
  <si>
    <t>`患者 李君美 自助机充值 40 元。</t>
  </si>
  <si>
    <t>`4000912001201706257363503625</t>
  </si>
  <si>
    <t>`oW5L1wW_M6bwgzDUy5OX_4CNmMYs</t>
  </si>
  <si>
    <t>`患者 魏与萌 自助机充值 100 元。</t>
  </si>
  <si>
    <t>`4000992001201706257320498419</t>
  </si>
  <si>
    <t>`患者 徐永成 自助机充值 1000 元。</t>
  </si>
  <si>
    <t>`4001122001201706257418945696</t>
  </si>
  <si>
    <t>`oW5L1we1FL5fmYCeIu9uAJE2taic</t>
  </si>
  <si>
    <t>`患者 马卓一 自助机充值 100 元。</t>
  </si>
  <si>
    <t>`4001172001201706257303889327</t>
  </si>
  <si>
    <t>`患者 陶静 自助机充值 50 元。</t>
  </si>
  <si>
    <t>`4001172001201706257306921374</t>
  </si>
  <si>
    <t>`4001262001201706257301743548</t>
  </si>
  <si>
    <t>`oW5L1wWl3yFopVP80ibfntTAY3O8</t>
  </si>
  <si>
    <t>`患者 李睿洋 自助机充值 100 元。</t>
  </si>
  <si>
    <t>`4001262001201706257308081136</t>
  </si>
  <si>
    <t>`4001272001201706257301242176</t>
  </si>
  <si>
    <t>`oW5L1wQiWHNz1ca1rz-uKPoLehS4</t>
  </si>
  <si>
    <t>`患者 柯兰 自助机充值 10 元。</t>
  </si>
  <si>
    <t>`4001272001201706257355979203</t>
  </si>
  <si>
    <t>`患者 柯兰 自助机充值 500 元。</t>
  </si>
  <si>
    <t>`4001272001201706257363417293</t>
  </si>
  <si>
    <t>`患者 柯兰 自助机充值 300 元。</t>
  </si>
  <si>
    <t>`4001292001201706257303010944</t>
  </si>
  <si>
    <t>`oW5L1wVIfpwPDtGlaLrX71z-sNPo</t>
  </si>
  <si>
    <t>`患者 陈宣伊 自助机充值 20 元。</t>
  </si>
  <si>
    <t>`4001332001201706257284048486</t>
  </si>
  <si>
    <t>`oW5L1wQDTUixndFGEZ4LihGqauqA</t>
  </si>
  <si>
    <t>`患者 毛凯超 自助机充值 200 元。</t>
  </si>
  <si>
    <t>`4001332001201706257284078039</t>
  </si>
  <si>
    <t>`患者 毛凯超 自助机充值 1 元。</t>
  </si>
  <si>
    <t>`4001342001201706257303456144</t>
  </si>
  <si>
    <t>`oW5L1wVvPauIqOyZ0fKgBOPVUv_M</t>
  </si>
  <si>
    <t>`患者 徐艾华 自助机充值 20 元。</t>
  </si>
  <si>
    <t>`4001382001201706257299416459</t>
  </si>
  <si>
    <t>`oW5L1wfqaSS1MHgFX5NqSI0v5asA</t>
  </si>
  <si>
    <t>`患者 周小壮 自助机充值 20 元。</t>
  </si>
  <si>
    <t>`4001392001201706257306908782</t>
  </si>
  <si>
    <t>`oW5L1waDhYPK3Qlg677cjwamzgKg</t>
  </si>
  <si>
    <t>`患者 王健宇 自助机充值 100 元。</t>
  </si>
  <si>
    <t>`4001392001201706257384035902</t>
  </si>
  <si>
    <t>`oW5L1wSyyF8R1v0PtCjc-_NAlriA</t>
  </si>
  <si>
    <t>`患者 姚琴 自助机充值 20 元。</t>
  </si>
  <si>
    <t>`4001492001201706257301965996</t>
  </si>
  <si>
    <t>`oW5L1wSE9ebPakX0RVeD2TCGWHvk</t>
  </si>
  <si>
    <t>`患者 张自飞 自助机充值 20 元。</t>
  </si>
  <si>
    <t>`4001682001201706257408288166</t>
  </si>
  <si>
    <t>`4001712001201706257306505993</t>
  </si>
  <si>
    <t>`oW5L1wZibdDGEDqjKEQZMv1RPIPA</t>
  </si>
  <si>
    <t>`患者 曾婷 自助机充值 100 元。</t>
  </si>
  <si>
    <t>`4001732001201706257378962958</t>
  </si>
  <si>
    <t>`oW5L1wYuCO-UkyyFBISM14E_Vu6w</t>
  </si>
  <si>
    <t>`患者 黎颖 自助机充值 200 元。</t>
  </si>
  <si>
    <t>`4001812001201706257408957596</t>
  </si>
  <si>
    <t>`oW5L1wexBSuFk2AetN8ojFfN1pB4</t>
  </si>
  <si>
    <t>`患者 王茭 自助机充值 100 元。</t>
  </si>
  <si>
    <t>`4001992001201706257323457050</t>
  </si>
  <si>
    <t>`oW5L1wfALjxE_6RDozOIl9o9lw8o</t>
  </si>
  <si>
    <t>`患者 沈馨芋 自助机充值 100 元。</t>
  </si>
  <si>
    <t>`4001992001201706257409988806</t>
  </si>
  <si>
    <t>`oW5L1wYiwbKQY8J3IRWYKVLIKO7s</t>
  </si>
  <si>
    <t>`患者 黄佑乾 自助机充值 30 元。</t>
  </si>
  <si>
    <t>`4002182001201706257379560476</t>
  </si>
  <si>
    <t>`oW5L1wb41ksgqPJzGZP91OtJ8GlY</t>
  </si>
  <si>
    <t>`患者 何周宇 自助机充值 300 元。</t>
  </si>
  <si>
    <t>`4002202001201706257374211020</t>
  </si>
  <si>
    <t>`oW5L1wQ3EFKEKah2LGD4_mtUFXEI</t>
  </si>
  <si>
    <t>`患者 张会竹 自助机充值 100 元。</t>
  </si>
  <si>
    <t>`4002372001201706257294825383</t>
  </si>
  <si>
    <t>`oW5L1wbjKT-7P14B75ayHo0uShM8</t>
  </si>
  <si>
    <t>`患者 李家育 自助机充值 500 元。</t>
  </si>
  <si>
    <t>`4002402001201706257318541447</t>
  </si>
  <si>
    <t>`oW5L1wZ6McP5U91p6Ezm5rOr2FOY</t>
  </si>
  <si>
    <t>`患者 刘顺才 自助机充值 20 元。</t>
  </si>
  <si>
    <t>`4002422001201706257308296120</t>
  </si>
  <si>
    <t>`oW5L1weKtR_Mpz2h0h8IdESOVrEg</t>
  </si>
  <si>
    <t>`患者 付一桂 自助机充值 20 元。</t>
  </si>
  <si>
    <t>`4002762001201706257359736150</t>
  </si>
  <si>
    <t>`患者 胡哲源 自助机充值 172 元。</t>
  </si>
  <si>
    <t>`4002762001201706257360969960</t>
  </si>
  <si>
    <t>`患者 胡哲源 自助机充值 1 元。</t>
  </si>
  <si>
    <t>`4002762001201706257361364866</t>
  </si>
  <si>
    <t>`患者 胡哲源 自助机充值 50 元。</t>
  </si>
  <si>
    <t>`4002832001201706257387581251</t>
  </si>
  <si>
    <t>`患者 沈凤菊 自助机充值 500 元。</t>
  </si>
  <si>
    <t>`4002932001201706257377514971</t>
  </si>
  <si>
    <t>`oW5L1wUwC6SA2e8lkKgWe4OlxYGk</t>
  </si>
  <si>
    <t>`患者 黄静 自助机充值 10 元。</t>
  </si>
  <si>
    <t>`4002942001201706257302493551</t>
  </si>
  <si>
    <t>`oW5L1wZh93nqdIyELu7mjwdcgX7o</t>
  </si>
  <si>
    <t>`患者 李志萍 自助机充值 2000 元。</t>
  </si>
  <si>
    <t>`4003162001201706257425408393</t>
  </si>
  <si>
    <t>`患者 张慧 自助机充值 1000 元。</t>
  </si>
  <si>
    <t>`4003502001201706257400394827</t>
  </si>
  <si>
    <t>`oW5L1wePWxVwSo0dpUyEQI8fJdpo</t>
  </si>
  <si>
    <t>`患者 赵浩宇 自助机充值 105 元。</t>
  </si>
  <si>
    <t>`4003612001201706257308090784</t>
  </si>
  <si>
    <t>`4003612001201706257317230263</t>
  </si>
  <si>
    <t>`oW5L1wVjJ0klyUjek44ZFsYlpjBc</t>
  </si>
  <si>
    <t>`患者 宁涛 自助机充值 200 元。</t>
  </si>
  <si>
    <t>`4003642001201706257391983982</t>
  </si>
  <si>
    <t>`oW5L1wbgaFOPs-nrkzx9S-WunvaE</t>
  </si>
  <si>
    <t>`患者 普友权 自助机充值 10 元。</t>
  </si>
  <si>
    <t>`4003812001201706257305582390</t>
  </si>
  <si>
    <t>`oW5L1wcjImIjegFddWKzEEXV8xvs</t>
  </si>
  <si>
    <t>`患者 管伸丽 自助机充值 250 元。</t>
  </si>
  <si>
    <t>`4003832001201706257309492708</t>
  </si>
  <si>
    <t>`oW5L1wcAJwGGDz3wSlgwdZWMDGpY</t>
  </si>
  <si>
    <t>`患者 李明映 自助机充值 8000 元。</t>
  </si>
  <si>
    <t>`4003832001201706257396606256</t>
  </si>
  <si>
    <t>`患者 喻春华 自助机充值 1000 元。</t>
  </si>
  <si>
    <t>`4003932001201706257379436785</t>
  </si>
  <si>
    <t>`oW5L1wbl7KGoevEkgce9jwIfw3Lc</t>
  </si>
  <si>
    <t>`患者 李艳春 自助机充值 500 元。</t>
  </si>
  <si>
    <t>`4004242001201706257415760087</t>
  </si>
  <si>
    <t>`oW5L1wYbsHQsIdOkL0lF82PjeZzc</t>
  </si>
  <si>
    <t>`患者 周娟 自助机充值 20 元。</t>
  </si>
  <si>
    <t>`4004332001201706257324998588</t>
  </si>
  <si>
    <t>`oW5L1wWqlKzpHGPlk_lj80yZaAqA</t>
  </si>
  <si>
    <t>`0.36</t>
  </si>
  <si>
    <t>`患者 代德林 自助机充值 600 元。</t>
  </si>
  <si>
    <t>`4004602001201706257304438992</t>
  </si>
  <si>
    <t>`oW5L1wZJLcewBHXZ8Xm6jm3F8LJg</t>
  </si>
  <si>
    <t>`患者 达丽娟 自助机充值 20 元。</t>
  </si>
  <si>
    <t>`4004642001201706257391214083</t>
  </si>
  <si>
    <t>`oW5L1wXkg44y7UZjSjhIYEZA9wcA</t>
  </si>
  <si>
    <t>`患者 杨芳芳 自助机充值 10 元。</t>
  </si>
  <si>
    <t>`4004682001201706257310365078</t>
  </si>
  <si>
    <t>`oW5L1wbvJ8d8XRoLyJu-ZPuuAcSE</t>
  </si>
  <si>
    <t>`患者 扉智华 自助机充值 100 元。</t>
  </si>
  <si>
    <t>`4004762001201706257348237416</t>
  </si>
  <si>
    <t>`oW5L1waBxtnRH734z_Nds5gxATw8</t>
  </si>
  <si>
    <t>`患者 张凤菊 自助机充值 100 元。</t>
  </si>
  <si>
    <t>`4005002001201706257297671295</t>
  </si>
  <si>
    <t>`oW5L1waAeNeuW-9pwqbSyvuEDI_8</t>
  </si>
  <si>
    <t>`患者 李云娜 自助机充值 500 元。</t>
  </si>
  <si>
    <t>`4005072001201706257390569430</t>
  </si>
  <si>
    <t>`oW5L1wacFwxbju7uWNb0BE_0h-5E</t>
  </si>
  <si>
    <t>`患者 段国婷 自助机充值 1000 元。</t>
  </si>
  <si>
    <t>`4005222001201706257314155154</t>
  </si>
  <si>
    <t>`oW5L1wUQgAKXzzvWts84J0To8SNc</t>
  </si>
  <si>
    <t>`患者 金喊英 自助机充值 100 元。</t>
  </si>
  <si>
    <t>`4005222001201706257362442034</t>
  </si>
  <si>
    <t>`患者 金喊英 自助机充值 30 元。</t>
  </si>
  <si>
    <t>`4005222001201706257400884853</t>
  </si>
  <si>
    <t>`患者 金喊英 自助机充值 20 元。</t>
  </si>
  <si>
    <t>`4005402001201706257358883154</t>
  </si>
  <si>
    <t>`oW5L1weG6DnEZAgGRth5D1tMmPUg</t>
  </si>
  <si>
    <t>`患者 代春玉 自助机充值 10 元。</t>
  </si>
  <si>
    <t>`4005442001201706257347982452</t>
  </si>
  <si>
    <t>`患者 何邦华 自助机充值 50 元。</t>
  </si>
  <si>
    <t>`4005562001201706257310687836</t>
  </si>
  <si>
    <t>`oW5L1wciBkvybFVA5PTClt17r9pY</t>
  </si>
  <si>
    <t>`患者 赵云兰 自助机充值 20 元。</t>
  </si>
  <si>
    <t>`4005622001201706257295764460</t>
  </si>
  <si>
    <t>`患者 谢放权 自助机充值 10 元。</t>
  </si>
  <si>
    <t>`4005772001201706257341913163</t>
  </si>
  <si>
    <t>`oW5L1wUW5hBNQGyWs_9VVll29i8s</t>
  </si>
  <si>
    <t>`患者 付禹 自助机充值 20 元。</t>
  </si>
  <si>
    <t>`4005792001201706257396428065</t>
  </si>
  <si>
    <t>`oW5L1wZ4e2e_xNpuJc3H9H5arVwU</t>
  </si>
  <si>
    <t>`患者 班国瑞 自助机充值 20 元。</t>
  </si>
  <si>
    <t>`4005832001201706257316084178</t>
  </si>
  <si>
    <t>`oW5L1wTPk9Vqh2VwFGoenFcwekq0</t>
  </si>
  <si>
    <t>`患者 张明豪 自助机充值 300 元。</t>
  </si>
  <si>
    <t>`4005862001201706257322824925</t>
  </si>
  <si>
    <t>`oW5L1wf9XzPB03s53pRyr29Epiwg</t>
  </si>
  <si>
    <t>`患者 杨赫怡 自助机充值 20 元。</t>
  </si>
  <si>
    <t>`4005982001201706257371404380</t>
  </si>
  <si>
    <t>`oW5L1weDbOzzy7brXs2em2Cz7rSg</t>
  </si>
  <si>
    <t>`患者 曹凤 自助机充值 40 元。</t>
  </si>
  <si>
    <t>`4006002001201706257361403006</t>
  </si>
  <si>
    <t>`oW5L1wZz805Dj12dvUxEyEDQ24Jo</t>
  </si>
  <si>
    <t>`患者 玉竹汜 自助机充值 20 元。</t>
  </si>
  <si>
    <t>`4006102001201706257317897802</t>
  </si>
  <si>
    <t>`oW5L1wVTaBuWBS-pN4bhCeMShas8</t>
  </si>
  <si>
    <t>`患者 马泽超 自助机充值 100 元。</t>
  </si>
  <si>
    <t>`4006102001201706257325347781</t>
  </si>
  <si>
    <t>`4006192001201706257348087041</t>
  </si>
  <si>
    <t>`oW5L1wc6452J0Uk7xia9Xk1KWK9Q</t>
  </si>
  <si>
    <t>`患者 刘畅 自助机充值 100 元。</t>
  </si>
  <si>
    <t>`4006312001201706257328807752</t>
  </si>
  <si>
    <t>`oW5L1wTUxN3l3TLuK3W2vj_Zhbuo</t>
  </si>
  <si>
    <t>`患者 张帆凡 自助机充值 2500 元。</t>
  </si>
  <si>
    <t>`4006462001201706257324323108</t>
  </si>
  <si>
    <t>`患者 普美华 自助机充值 1000 元。</t>
  </si>
  <si>
    <t>`4006532001201706257359498057</t>
  </si>
  <si>
    <t>`oW5L1wdndjkgEHz731fxN6tVaZ0s</t>
  </si>
  <si>
    <t>`患者 张梦婷 自助机充值 20 元。</t>
  </si>
  <si>
    <t>`4006602001201706257383864924</t>
  </si>
  <si>
    <t>`患者 李昊宸 自助机充值 100 元。</t>
  </si>
  <si>
    <t>`4006602001201706257397114733</t>
  </si>
  <si>
    <t>`患者 李昊宸 自助机充值 250 元。</t>
  </si>
  <si>
    <t>`4006642001201706257401328946</t>
  </si>
  <si>
    <t>`oW5L1wcJVMAehkePTHxw0Gcqf36U</t>
  </si>
  <si>
    <t>`患者 普丽萍 自助机充值 100 元。</t>
  </si>
  <si>
    <t>`4006682001201706257289667615</t>
  </si>
  <si>
    <t>`oW5L1wcoSs4y2bVS7aONF6UETC0s</t>
  </si>
  <si>
    <t>`患者 贾相铭 自助机充值 5000 元。</t>
  </si>
  <si>
    <t>`4007112001201706257382927103</t>
  </si>
  <si>
    <t>`oW5L1wa3w_2JF8F8PVA0Rb5OM2RI</t>
  </si>
  <si>
    <t>`患者 木荣胜 自助机充值 1000 元。</t>
  </si>
  <si>
    <t>`4007172001201706257294088681</t>
  </si>
  <si>
    <t>`oW5L1wXLG1LOmP3gRJTFoazpZJXA</t>
  </si>
  <si>
    <t>`患者 王丽箐 自助机充值 9500 元。</t>
  </si>
  <si>
    <t>`4007312001201706257416538011</t>
  </si>
  <si>
    <t>`oW5L1wflTzuiPFHct1gcpP0kXlBs</t>
  </si>
  <si>
    <t>`患者 代小琼 自助机充值 300 元。</t>
  </si>
  <si>
    <t>`4007352001201706257351081943</t>
  </si>
  <si>
    <t>`oW5L1wRNNtOmx0Z8_0i4PAClLBrs</t>
  </si>
  <si>
    <t>`患者 赵熙雯 自助机充值 50 元。</t>
  </si>
  <si>
    <t>`4007642001201706257369008228</t>
  </si>
  <si>
    <t>`oW5L1wfA8WiVfVI1H99qCC9oQd-E</t>
  </si>
  <si>
    <t>`患者 赵海林 自助机充值 850 元。</t>
  </si>
  <si>
    <t>`4008002001201706257305873700</t>
  </si>
  <si>
    <t>`患者 何文 自助机充值 150 元。</t>
  </si>
  <si>
    <t>`4008102001201706257303875516</t>
  </si>
  <si>
    <t>`oW5L1wTL4rbA2ERW7aG36R7TTNvc</t>
  </si>
  <si>
    <t>`患者 李爱国 自助机充值 10 元。</t>
  </si>
  <si>
    <t>`4008142001201706257290010039</t>
  </si>
  <si>
    <t>`oW5L1wU7-jj2qDVVrLGpn-hGdPcU</t>
  </si>
  <si>
    <t>`患者 张玉双 自助机充值 1 元。</t>
  </si>
  <si>
    <t>`4008142001201706257316278067</t>
  </si>
  <si>
    <t>`4008142001201706257320648421</t>
  </si>
  <si>
    <t>`4008302001201706257387513491</t>
  </si>
  <si>
    <t>`oW5L1wZTVQ7swVihSknU_WDSU2zw</t>
  </si>
  <si>
    <t>`患者 李东花 自助机充值 20 元。</t>
  </si>
  <si>
    <t>`4008392001201706257334289517</t>
  </si>
  <si>
    <t>`oW5L1wdKu6_scxwHncW1uuhTT79Q</t>
  </si>
  <si>
    <t>`患者 杨琼 自助机充值 100 元。</t>
  </si>
  <si>
    <t>`4008412001201706257396043711</t>
  </si>
  <si>
    <t>`oW5L1wfM-xfNltmjlvEEtrfQHQmM</t>
  </si>
  <si>
    <t>`患者 储兴富 自助机充值 50 元。</t>
  </si>
  <si>
    <t>`4008472001201706257393200484</t>
  </si>
  <si>
    <t>`oW5L1waQa_oz8WGaOh5yKOq2d0aQ</t>
  </si>
  <si>
    <t>`患者 杨娅萍 自助机充值 10 元。</t>
  </si>
  <si>
    <t>`4008722001201706257388996271</t>
  </si>
  <si>
    <t>`oW5L1wXaRXBGjXFupJugxL-CmcxE</t>
  </si>
  <si>
    <t>`患者 牛杰 自助机充值 10 元。</t>
  </si>
  <si>
    <t>`4008772001201706257292250918</t>
  </si>
  <si>
    <t>`4008802001201706257369633628</t>
  </si>
  <si>
    <t>`oW5L1wdkGz463XV72Xm3nebFtnYU</t>
  </si>
  <si>
    <t>`患者 浦宸硕 自助机充值 200 元。</t>
  </si>
  <si>
    <t>`4008822001201706257398412398</t>
  </si>
  <si>
    <t>`oW5L1wY5M8kMBnUL1mfsoQtYDA7c</t>
  </si>
  <si>
    <t>`患者 谭梅 自助机充值 500 元。</t>
  </si>
  <si>
    <t>`4008982001201706257414096603</t>
  </si>
  <si>
    <t>`oW5L1wV3zGRrSjd6fRr3c5yh_9-k</t>
  </si>
  <si>
    <t>`患者 杨爱军 自助机充值 100 元。</t>
  </si>
  <si>
    <t>`4009122001201706257373796896</t>
  </si>
  <si>
    <t>`oW5L1wSLuMLd5NMk-YkdyPJZQpHE</t>
  </si>
  <si>
    <t>`患者 王艳 自助机充值 1000 元。</t>
  </si>
  <si>
    <t>`4009182001201706257367074238</t>
  </si>
  <si>
    <t>`oW5L1wRh_-a3qxJTZn2XEanXNsnE</t>
  </si>
  <si>
    <t>`患者 赵吉 自助机充值 20 元。</t>
  </si>
  <si>
    <t>`4009332001201706257296182434</t>
  </si>
  <si>
    <t>`oW5L1we7ECeIlXeJe1Fe-x8095ME</t>
  </si>
  <si>
    <t>`患者 毕蓉 自助机充值 400 元。</t>
  </si>
  <si>
    <t>`4009442001201706257411340860</t>
  </si>
  <si>
    <t>`oW5L1wWeDdpPddUZixlzMVnHhSdY</t>
  </si>
  <si>
    <t>`患者 李树德 自助机充值 3000 元。</t>
  </si>
  <si>
    <t>`4009452001201706257328476503</t>
  </si>
  <si>
    <t>`oW5L1wegBZxf0wYmsvnYTZSnQzXM</t>
  </si>
  <si>
    <t>`患者 沈馨芋 自助机充值 80 元。</t>
  </si>
  <si>
    <t>`4009652001201706257362217605</t>
  </si>
  <si>
    <t>`oW5L1we4gPH2lNIRv0JmLP5Rd01I</t>
  </si>
  <si>
    <t>`患者 何连超 自助机充值 30 元。</t>
  </si>
  <si>
    <t>`4009692001201706257380547390</t>
  </si>
  <si>
    <t>`oW5L1wSe1TrqpQ6YLOpqtBAI_5_I</t>
  </si>
  <si>
    <t>`患者 苏文哲 自助机充值 170 元。</t>
  </si>
  <si>
    <t>`4009722001201706257345593237</t>
  </si>
  <si>
    <t>`患者 王耀扬 自助机充值 350 元。</t>
  </si>
  <si>
    <t>`4009782001201706257295830677</t>
  </si>
  <si>
    <t>`oW5L1wUIMcKQe3ARAOkcDtk2lLyg</t>
  </si>
  <si>
    <t>`患者 缪应贵 自助机充值 5 元。</t>
  </si>
  <si>
    <t>`4009782001201706257298816021</t>
  </si>
  <si>
    <t>`患者 缪应贵 自助机充值 100 元。</t>
  </si>
  <si>
    <t>`4009782001201706257300515685</t>
  </si>
  <si>
    <t>`患者 浦仕帅 自助机充值 100 元。</t>
  </si>
  <si>
    <t>`4009882001201706257295797886</t>
  </si>
  <si>
    <t>`oW5L1wWjBjisi6fEd9Ub_aS_B3Uc</t>
  </si>
  <si>
    <t>`患者 杨冬 自助机充值 20 元。</t>
  </si>
  <si>
    <t>`4009982001201706257401804893</t>
  </si>
  <si>
    <t>`oW5L1wQM0OD3mBe0wwEc3khGsE_w</t>
  </si>
  <si>
    <t>`患者 郑瑞萍 自助机充值 10 元。</t>
  </si>
  <si>
    <t>`4009992001201706257320039084</t>
  </si>
  <si>
    <t>`患者 王鑫杰 自助机充值 20 元。</t>
  </si>
  <si>
    <t>`4010122001201706257293375249</t>
  </si>
  <si>
    <t>`oW5L1wV3i06TTwMnYJJDeH5JgiPM</t>
  </si>
  <si>
    <t>`患者 李菊华 自助机充值 50 元。</t>
  </si>
  <si>
    <t>`4010122001201706257397729802</t>
  </si>
  <si>
    <t>`oW5L1wQrRtf3LUsS0bNC0sktCV1w</t>
  </si>
  <si>
    <t>`患者 陈浩 自助机充值 10 元。</t>
  </si>
  <si>
    <t>`4000022001201706267522963262</t>
  </si>
  <si>
    <t>`oW5L1wZYZ1PBjr3p3SyD_46aYV4I</t>
  </si>
  <si>
    <t>`患者 韩晓 自助机充值 20 元。</t>
  </si>
  <si>
    <t>`4000032001201706267492892732</t>
  </si>
  <si>
    <t>`oW5L1wVe8JgAh0tso8R-aAW54CGs</t>
  </si>
  <si>
    <t>`患者 杨丽 自助机充值 300 元。</t>
  </si>
  <si>
    <t>`4000042001201706267498911657</t>
  </si>
  <si>
    <t>`oW5L1wZ15GWEBq2oEdyGO5lUFHB4</t>
  </si>
  <si>
    <t>`患者 胡庆玲 自助机充值 20 元。</t>
  </si>
  <si>
    <t>`4000072001201706267451800577</t>
  </si>
  <si>
    <t>`oW5L1wcNLAKbc-4cJEhqnlaG_Pvk</t>
  </si>
  <si>
    <t>`患者 宗文涵 自助机充值 20 元。</t>
  </si>
  <si>
    <t>`4000072001201706267453812571</t>
  </si>
  <si>
    <t>`患者 崔福媛 自助机充值 50 元。</t>
  </si>
  <si>
    <t>`4000092001201706267461424141</t>
  </si>
  <si>
    <t>`oW5L1we28wWJDPTUZSm5iDgc-yfI</t>
  </si>
  <si>
    <t>`患者 韩彦屏 自助机充值 50 元。</t>
  </si>
  <si>
    <t>`4000102001201706267461114017</t>
  </si>
  <si>
    <t>`oW5L1wT0G2x5SlOXRrslrpV3oOhM</t>
  </si>
  <si>
    <t>`患者 张梅 自助机充值 100 元。</t>
  </si>
  <si>
    <t>`4000112001201706267441542316</t>
  </si>
  <si>
    <t>`oW5L1wQ83ebZvyVKZQt0mX9EIanU</t>
  </si>
  <si>
    <t>`患者 张黎 自助机充值 20 元。</t>
  </si>
  <si>
    <t>`4000112001201706267446527561</t>
  </si>
  <si>
    <t>`患者 张黎 自助机充值 10 元。</t>
  </si>
  <si>
    <t>`4000112001201706267456266055</t>
  </si>
  <si>
    <t>`oW5L1wSa5O8nDHrGdehFsb_L5F1g</t>
  </si>
  <si>
    <t>`患者 李红娇 自助机充值 100 元。</t>
  </si>
  <si>
    <t>`4000112001201706267522735228</t>
  </si>
  <si>
    <t>`oW5L1wU6NQqIBK4-XKN03ctvQuCI</t>
  </si>
  <si>
    <t>`患者 王滢然 自助机充值 1300 元。</t>
  </si>
  <si>
    <t>`4000112001201706267522744260</t>
  </si>
  <si>
    <t>`患者 黄本炎 自助机充值 1000 元。</t>
  </si>
  <si>
    <t>`4000112001201706267524328187</t>
  </si>
  <si>
    <t>`患者 黄本炎 自助机充值 500 元。</t>
  </si>
  <si>
    <t>`4000122001201706267504619351</t>
  </si>
  <si>
    <t>`oW5L1wWpdgNNbqdYAuIz_DpQWPxQ</t>
  </si>
  <si>
    <t>`患者 夏钰 自助机充值 50 元。</t>
  </si>
  <si>
    <t>`4000122001201706267570275842</t>
  </si>
  <si>
    <t>`oW5L1wZeFg5SZ7W9RZuXOx-cdACU</t>
  </si>
  <si>
    <t>`患者 张富荣 自助机充值 20 元。</t>
  </si>
  <si>
    <t>`4000132001201706267469792203</t>
  </si>
  <si>
    <t>`oW5L1wVk4lZzPmgJ-ZFp0UHq4Hpg</t>
  </si>
  <si>
    <t>`患者 王子榕 自助机充值 100 元。</t>
  </si>
  <si>
    <t>`4000132001201706267570434557</t>
  </si>
  <si>
    <t>`oW5L1weS8PMefo_aVVmq7PSyLcm0</t>
  </si>
  <si>
    <t>`患者 吕云霞 自助机充值 100 元。</t>
  </si>
  <si>
    <t>`4000162001201706267473183490</t>
  </si>
  <si>
    <t>`oW5L1wXFuPVoYDuB8p62Y77P6J2A</t>
  </si>
  <si>
    <t>`患者 刘艳梅 自助机充值 10 元。</t>
  </si>
  <si>
    <t>`4000162001201706267495989746</t>
  </si>
  <si>
    <t>`oW5L1waOKDSd91CUmK094e0uRa7c</t>
  </si>
  <si>
    <t>`患者 赵鹏程 自助机充值 500 元。</t>
  </si>
  <si>
    <t>`4000162001201706267496021943</t>
  </si>
  <si>
    <t>`患者 毛双 自助机充值 500 元。</t>
  </si>
  <si>
    <t>`4000162001201706267577789701</t>
  </si>
  <si>
    <t>`oW5L1wUlXsOD0aX888Hq6sopdeTM</t>
  </si>
  <si>
    <t>`患者 陈江龙 自助机充值 50 元。</t>
  </si>
  <si>
    <t>`4000172001201706267458495501</t>
  </si>
  <si>
    <t>`oW5L1wSFjayw0f8uJpVaC5wwKKX8</t>
  </si>
  <si>
    <t>`患者 张惠兰 自助机充值 80 元。</t>
  </si>
  <si>
    <t>`4000192001201706267507137453</t>
  </si>
  <si>
    <t>`oW5L1waoMw0pcYPnaNaZGkuWGF10</t>
  </si>
  <si>
    <t>`患者 潘鸿 自助机充值 100 元。</t>
  </si>
  <si>
    <t>`4000192001201706267518255461</t>
  </si>
  <si>
    <t>`oW5L1wQGSBKcXe3mLndS1TWqj8Nk</t>
  </si>
  <si>
    <t>`患者 戴肇立 自助机充值 1000 元。</t>
  </si>
  <si>
    <t>`4000202001201706267463764290</t>
  </si>
  <si>
    <t>`oW5L1wX5iPj8_IOBSVYUUlCkbn9o</t>
  </si>
  <si>
    <t>`患者 叶冬虎 自助机充值 200 元。</t>
  </si>
  <si>
    <t>`4000202001201706267515518571</t>
  </si>
  <si>
    <t>`患者 汤翠萍 自助机充值 100 元。</t>
  </si>
  <si>
    <t>`4000222001201706267449205483</t>
  </si>
  <si>
    <t>`oW5L1waMmM2wz7Y4H_N19c6WGZSg</t>
  </si>
  <si>
    <t>`患者 段小蕊 自助机充值 500 元。</t>
  </si>
  <si>
    <t>`4000222001201706267483771265</t>
  </si>
  <si>
    <t>`oW5L1wRmqk_WOyCmfG0I8Wz7G3Ps</t>
  </si>
  <si>
    <t>`患者 王勐 自助机充值 100 元。</t>
  </si>
  <si>
    <t>`4000232001201706267449005571</t>
  </si>
  <si>
    <t>`oW5L1wSrj4pdtuuilplB1Kk9kaGo</t>
  </si>
  <si>
    <t>`患者 高石芬 自助机充值 500 元。</t>
  </si>
  <si>
    <t>`4000232001201706267460700853</t>
  </si>
  <si>
    <t>`oW5L1wRIZCeVorJzrSFM15CCnSbk</t>
  </si>
  <si>
    <t>`患者 徐娅 自助机充值 1000 元。</t>
  </si>
  <si>
    <t>`4000242001201706267505272243</t>
  </si>
  <si>
    <t>`患者 张吉昆 自助机充值 50 元。</t>
  </si>
  <si>
    <t>`4000262001201706267506732625</t>
  </si>
  <si>
    <t>`oW5L1wVQQHxvJdSBcsoC1ecgQqA4</t>
  </si>
  <si>
    <t>`患者 赵国 自助机充值 200 元。</t>
  </si>
  <si>
    <t>`4000272001201706267460338570</t>
  </si>
  <si>
    <t>`oW5L1wQB018vuY0cZ2-7vs65e29o</t>
  </si>
  <si>
    <t>`患者 刘宝珍 自助机充值 20 元。</t>
  </si>
  <si>
    <t>`4000272001201706267482932692</t>
  </si>
  <si>
    <t>`oW5L1wVRpnu1kG81L10kXzTXvGU4</t>
  </si>
  <si>
    <t>`患者 梁丰 自助机充值 520 元。</t>
  </si>
  <si>
    <t>`4000272001201706267556445138</t>
  </si>
  <si>
    <t>`患者 陈照予 自助机充值 250 元。</t>
  </si>
  <si>
    <t>`4000282001201706267476493738</t>
  </si>
  <si>
    <t>`oW5L1wTM62ylOpqTytpudzyQEpQI</t>
  </si>
  <si>
    <t>`患者 商伟巍 自助机充值 1000 元。</t>
  </si>
  <si>
    <t>`4000332001201706267478661019</t>
  </si>
  <si>
    <t>`患者 邹美凤 自助机充值 500 元。</t>
  </si>
  <si>
    <t>`4000332001201706267512223520</t>
  </si>
  <si>
    <t>`患者 曾燕飞 自助机充值 2200 元。</t>
  </si>
  <si>
    <t>`4000342001201706267467284009</t>
  </si>
  <si>
    <t>`oW5L1wY5pWByOYeYucIH0K_BQ7qs</t>
  </si>
  <si>
    <t>`患者 杨祝玉 自助机充值 1000 元。</t>
  </si>
  <si>
    <t>`4000342001201706267520744307</t>
  </si>
  <si>
    <t>`oW5L1wQylDrgtrR8Y2tR5tpMQUGQ</t>
  </si>
  <si>
    <t>`患者 朱小照 自助机充值 1000 元。</t>
  </si>
  <si>
    <t>`4000362001201706267515923298</t>
  </si>
  <si>
    <t>`患者 次里只玛 自助机充值 200 元。</t>
  </si>
  <si>
    <t>`4000362001201706267519154659</t>
  </si>
  <si>
    <t>`oW5L1wSBeJtWD9HwjLMIE_13MxIk</t>
  </si>
  <si>
    <t>`患者 兰慧慧 自助机充值 20 元。</t>
  </si>
  <si>
    <t>`4000372001201706267452785096</t>
  </si>
  <si>
    <t>`oW5L1wQxLmHAgdNrUqfi3C1CEZvU</t>
  </si>
  <si>
    <t>`患者 陆尖 自助机充值 20 元。</t>
  </si>
  <si>
    <t>`4000372001201706267504459597</t>
  </si>
  <si>
    <t>`患者 闵尚琨 自助机充值 30 元。</t>
  </si>
  <si>
    <t>`4000392001201706267461925959</t>
  </si>
  <si>
    <t>`oW5L1wQpd2sN_iBIBKfdWWih430A</t>
  </si>
  <si>
    <t>`患者 黄微 自助机充值 200 元。</t>
  </si>
  <si>
    <t>`4000392001201706267482265080</t>
  </si>
  <si>
    <t>`oW5L1wU7x9FQChB_K7klR2Ty1BsY</t>
  </si>
  <si>
    <t>`患者 张秀美 自助机充值 100 元。</t>
  </si>
  <si>
    <t>`4000402001201706267450077328</t>
  </si>
  <si>
    <t>`oW5L1wT4LhOhENOqoIUOdWL5RgUo</t>
  </si>
  <si>
    <t>`患者 操海霞 自助机充值 200 元。</t>
  </si>
  <si>
    <t>`4000402001201706267458600524</t>
  </si>
  <si>
    <t>`患者 操海霞 自助机充值 800 元。</t>
  </si>
  <si>
    <t>`4000402001201706267461958993</t>
  </si>
  <si>
    <t>`oW5L1wa0v4B8ToLlU1Ljw4V3leE4</t>
  </si>
  <si>
    <t>`患者 王萍 自助机充值 20 元。</t>
  </si>
  <si>
    <t>`4000402001201706267480952935</t>
  </si>
  <si>
    <t>`oW5L1we3LZGb85vim6LWuPPbGvI0</t>
  </si>
  <si>
    <t>`患者 何绍芳 自助机充值 50 元。</t>
  </si>
  <si>
    <t>`4000442001201706267455797219</t>
  </si>
  <si>
    <t>`4000442001201706267516799958</t>
  </si>
  <si>
    <t>`oW5L1wWQcIho9mJ48pf-0x-YtTjo</t>
  </si>
  <si>
    <t>`患者 李想 自助机充值 1700 元。</t>
  </si>
  <si>
    <t>`4000452001201706267462765689</t>
  </si>
  <si>
    <t>`oW5L1wW7IpxfSn0_-ko49kIv-Ixk</t>
  </si>
  <si>
    <t>`患者 张以橙 自助机充值 10 元。</t>
  </si>
  <si>
    <t>`4000452001201706267483277172</t>
  </si>
  <si>
    <t>`患者 吴芬琴 自助机充值 500 元。</t>
  </si>
  <si>
    <t>`4000462001201706267478776692</t>
  </si>
  <si>
    <t>`oW5L1wSGMzlx1ly_aDOgnXN-E-Oo</t>
  </si>
  <si>
    <t>`患者 饶勋碉 自助机充值 30 元。</t>
  </si>
  <si>
    <t>`4000462001201706267503183496</t>
  </si>
  <si>
    <t>`患者 陈大春 自助机充值 30 元。</t>
  </si>
  <si>
    <t>`4000472001201706267473402275</t>
  </si>
  <si>
    <t>`患者 赵妙佳 自助机充值 600 元。</t>
  </si>
  <si>
    <t>`4000472001201706267512118171</t>
  </si>
  <si>
    <t>`患者 赵妙佳 自助机充值 400 元。</t>
  </si>
  <si>
    <t>`4000512001201706267468377767</t>
  </si>
  <si>
    <t>`oW5L1wWgh1mfxYZQUYGyeOjJdclc</t>
  </si>
  <si>
    <t>`患者 杨燕萍 自助机充值 400 元。</t>
  </si>
  <si>
    <t>`4000512001201706267511770578</t>
  </si>
  <si>
    <t>`患者 李凤艳 自助机充值 15 元。</t>
  </si>
  <si>
    <t>`4000512001201706267513327443</t>
  </si>
  <si>
    <t>`患者 张兰芝 自助机充值 15 元。</t>
  </si>
  <si>
    <t>`4000512001201706267515270796</t>
  </si>
  <si>
    <t>`患者 朱春艳 自助机充值 15 元。</t>
  </si>
  <si>
    <t>`4000512001201706267517193743</t>
  </si>
  <si>
    <t>`患者 李玉芬 自助机充值 15 元。</t>
  </si>
  <si>
    <t>`4000522001201706267455823042</t>
  </si>
  <si>
    <t>`oW5L1wQISxc59vHC6SDKVzYZQLcg</t>
  </si>
  <si>
    <t>`患者 邢林林 自助机充值 20 元。</t>
  </si>
  <si>
    <t>`4000522001201706267465321187</t>
  </si>
  <si>
    <t>`4000522001201706267520941465</t>
  </si>
  <si>
    <t>`oW5L1wf8mRp3XN6iqkV1DJL4tWBE</t>
  </si>
  <si>
    <t>`患者 胡佩玉 自助机充值 20 元。</t>
  </si>
  <si>
    <t>`4000532001201706267457350107</t>
  </si>
  <si>
    <t>`oW5L1wTslE88Xkn4Z1c3k1FnYJb4</t>
  </si>
  <si>
    <t>`患者 李尤珍 自助机充值 500 元。</t>
  </si>
  <si>
    <t>`4000532001201706267476969953</t>
  </si>
  <si>
    <t>`患者 李尤珍 自助机充值 33 元。</t>
  </si>
  <si>
    <t>`4000552001201706267453572405</t>
  </si>
  <si>
    <t>`oW5L1wZtp9RhASTPo1m8lQk41hgM</t>
  </si>
  <si>
    <t>`患者 曹覗嘉 自助机充值 10 元。</t>
  </si>
  <si>
    <t>`4000562001201706267457644292</t>
  </si>
  <si>
    <t>`oW5L1wV3tXcQkb7qmoBKv6WNeB3Q</t>
  </si>
  <si>
    <t>`患者 肖本江 自助机充值 20 元。</t>
  </si>
  <si>
    <t>`4000562001201706267518968417</t>
  </si>
  <si>
    <t>`oW5L1wZ5Sm6WwSBnan5PjkjGiVGs</t>
  </si>
  <si>
    <t>`患者 张文学 自助机充值 10 元。</t>
  </si>
  <si>
    <t>`4000572001201706267469285420</t>
  </si>
  <si>
    <t>`患者 何好宋 自助机充值 1000 元。</t>
  </si>
  <si>
    <t>`4000582001201706267519635793</t>
  </si>
  <si>
    <t>`oW5L1wZ-SCApIJ9z-TtYa_c3yVro</t>
  </si>
  <si>
    <t>`患者 黄凤阳 自助机充值 100 元。</t>
  </si>
  <si>
    <t>`4000592001201706267460909464</t>
  </si>
  <si>
    <t>`oW5L1wc8zgjNnmUeEuxowAyifzeE</t>
  </si>
  <si>
    <t>`患者 丁书通 自助机充值 200 元。</t>
  </si>
  <si>
    <t>`4000612001201706267454065941</t>
  </si>
  <si>
    <t>`oW5L1wfwK977tvDszG4hh6ZrQEDU</t>
  </si>
  <si>
    <t>`患者 蔡旭 自助机充值 500 元。</t>
  </si>
  <si>
    <t>`4000612001201706267504025709</t>
  </si>
  <si>
    <t>`oW5L1wRZO1CezSvq_yWK_lSdPHCs</t>
  </si>
  <si>
    <t>`患者 赵龙 自助机充值 300 元。</t>
  </si>
  <si>
    <t>`4000612001201706267505947342</t>
  </si>
  <si>
    <t>`患者 蔡旭 自助机充值 100 元。</t>
  </si>
  <si>
    <t>`4000632001201706267467694267</t>
  </si>
  <si>
    <t>`oW5L1wXFORb92ZiB_g1ObW5Ne6cA</t>
  </si>
  <si>
    <t>`患者 孙晓倩 自助机充值 100 元。</t>
  </si>
  <si>
    <t>`4000632001201706267472115245</t>
  </si>
  <si>
    <t>`oW5L1wVZvBP6pANPegICizMKRMxs</t>
  </si>
  <si>
    <t>`患者 刘源 自助机充值 50 元。</t>
  </si>
  <si>
    <t>`4000632001201706267512321003</t>
  </si>
  <si>
    <t>`患者 陈金鸣 自助机充值 100 元。</t>
  </si>
  <si>
    <t>`4000642001201706267522440715</t>
  </si>
  <si>
    <t>`患者 孙沉林 自助机充值 1000 元。</t>
  </si>
  <si>
    <t>`4000662001201706267471051030</t>
  </si>
  <si>
    <t>`oW5L1wVaswR7b46sUloIyt-_ujQw</t>
  </si>
  <si>
    <t>`患者 丁雪 自助机充值 20 元。</t>
  </si>
  <si>
    <t>`4000672001201706267459165043</t>
  </si>
  <si>
    <t>`oW5L1wUDVR6gQioL3IVf20ON2NMk</t>
  </si>
  <si>
    <t>`患者 魏德明 自助机充值 20 元。</t>
  </si>
  <si>
    <t>`4000682001201706267460594002</t>
  </si>
  <si>
    <t>`oW5L1wbbbpa2LNBMjcq9d5CergQg</t>
  </si>
  <si>
    <t>`患者 王润润 自助机充值 20 元。</t>
  </si>
  <si>
    <t>`4000682001201706267462374543</t>
  </si>
  <si>
    <t>`4000682001201706267464248410</t>
  </si>
  <si>
    <t>`oW5L1wXeJHawiYHZOQ2B133bTBNM</t>
  </si>
  <si>
    <t>`患者 赵红映 自助机充值 200 元。</t>
  </si>
  <si>
    <t>`4000682001201706267465651570</t>
  </si>
  <si>
    <t>`患者 赵红映 自助机充值 300 元。</t>
  </si>
  <si>
    <t>`4000682001201706267518795086</t>
  </si>
  <si>
    <t>`oW5L1wYGIn2wGW8iZ8IoGmMpuR4A</t>
  </si>
  <si>
    <t>`患者 李俊艳 自助机充值 500 元。</t>
  </si>
  <si>
    <t>`4000692001201706267470246487</t>
  </si>
  <si>
    <t>`oW5L1wa7pXK4ip5yIyxHm4-9mMS0</t>
  </si>
  <si>
    <t>`患者 李冠仙 自助机充值 3500 元。</t>
  </si>
  <si>
    <t>`4000712001201706267518258113</t>
  </si>
  <si>
    <t>`oW5L1wbb7NEQk6cF0wesVL7KTdK0</t>
  </si>
  <si>
    <t>`患者 王友慧 自助机充值 600 元。</t>
  </si>
  <si>
    <t>`4000722001201706267510540736</t>
  </si>
  <si>
    <t>`患者 詹耀 自助机充值 200 元。</t>
  </si>
  <si>
    <t>`4000742001201706267457080035</t>
  </si>
  <si>
    <t>`oW5L1wZoQz1ySf0VKvrctbaIbfvc</t>
  </si>
  <si>
    <t>`患者 谭华特 自助机充值 200 元。</t>
  </si>
  <si>
    <t>`4000742001201706267465212193</t>
  </si>
  <si>
    <t>`患者 谭华特 自助机充值 600 元。</t>
  </si>
  <si>
    <t>`4000772001201706267453082527</t>
  </si>
  <si>
    <t>`oW5L1wepWn8CXXrMduzOLze2gVvg</t>
  </si>
  <si>
    <t>`患者 刘飞 自助机充值 100 元。</t>
  </si>
  <si>
    <t>`4000772001201706267455669982</t>
  </si>
  <si>
    <t>`患者 刘飞 自助机充值 2 元。</t>
  </si>
  <si>
    <t>`4000772001201706267460511644</t>
  </si>
  <si>
    <t>`患者 刘飞 自助机充值 110 元。</t>
  </si>
  <si>
    <t>`4000772001201706267469256916</t>
  </si>
  <si>
    <t>`oW5L1wSH8o_H9W3ZsYP000-KzqRE</t>
  </si>
  <si>
    <t>`患者 陶菊仙 自助机充值 100 元。</t>
  </si>
  <si>
    <t>`4000772001201706267472257696</t>
  </si>
  <si>
    <t>`oW5L1wQcbm3SI7y4EHmb19eNkMsE</t>
  </si>
  <si>
    <t>`患者 何燕 自助机充值 2000 元。</t>
  </si>
  <si>
    <t>`4000772001201706267505791944</t>
  </si>
  <si>
    <t>`oW5L1wQZHlVTqrWXr795LgIz-Hts</t>
  </si>
  <si>
    <t>`患者 李春香 自助机充值 100 元。</t>
  </si>
  <si>
    <t>`4000772001201706267520919782</t>
  </si>
  <si>
    <t>`患者 李春香 自助机充值 10 元。</t>
  </si>
  <si>
    <t>`4000772001201706267522417632</t>
  </si>
  <si>
    <t>`患者 李春香 自助机充值 800 元。</t>
  </si>
  <si>
    <t>`4000792001201706267517432218</t>
  </si>
  <si>
    <t>`oW5L1wXnhGHKbB1LACKQjYq3F5Mg</t>
  </si>
  <si>
    <t>`患者 黄六英 自助机充值 100 元。</t>
  </si>
  <si>
    <t>`4000802001201706267454149685</t>
  </si>
  <si>
    <t>`oW5L1wU0QwVM5M8qbUBaglgbPg5g</t>
  </si>
  <si>
    <t>`患者 邓林静 自助机充值 300 元。</t>
  </si>
  <si>
    <t>`4000812001201706267473114326</t>
  </si>
  <si>
    <t>`oW5L1wd5qJjPf2XMFiwADl2Rg5Ls</t>
  </si>
  <si>
    <t>`4000822001201706267462783471</t>
  </si>
  <si>
    <t>`oW5L1wU8GyYSrngjRw3vvJZ_VT1Y</t>
  </si>
  <si>
    <t>`患者 田友银 自助机充值 20 元。</t>
  </si>
  <si>
    <t>`4000832001201706267457881424</t>
  </si>
  <si>
    <t>`oW5L1wWQayIzD7q1p1rkGAyTPGPA</t>
  </si>
  <si>
    <t>`患者 杜思娥 自助机充值 300 元。</t>
  </si>
  <si>
    <t>`4000832001201706267461970458</t>
  </si>
  <si>
    <t>`oW5L1wWLVtun2xxzbhslg32D0rs4</t>
  </si>
  <si>
    <t>`患者 李艳美 自助机充值 10 元。</t>
  </si>
  <si>
    <t>`4000832001201706267462192230</t>
  </si>
  <si>
    <t>`患者 李艳美 自助机充值 20 元。</t>
  </si>
  <si>
    <t>`4000832001201706267510545246</t>
  </si>
  <si>
    <t>`oW5L1wTBf8R8gZKNCIJOTI1cr5Rc</t>
  </si>
  <si>
    <t>`患者 尹俪凯 自助机充值 20 元。</t>
  </si>
  <si>
    <t>`4000842001201706267481140685</t>
  </si>
  <si>
    <t>`oW5L1wWDGDLHwFo8IlO3EjojIa44</t>
  </si>
  <si>
    <t>`患者 斯那定珠 自助机充值 800 元。</t>
  </si>
  <si>
    <t>`4000852001201706267461773313</t>
  </si>
  <si>
    <t>`oW5L1wTdMdFpqyhR201mrH_8LoiY</t>
  </si>
  <si>
    <t>`患者 陈辉 自助机充值 200 元。</t>
  </si>
  <si>
    <t>`4000852001201706267462830150</t>
  </si>
  <si>
    <t>`患者 陈辉 自助机充值 20 元。</t>
  </si>
  <si>
    <t>`4000852001201706267523498416</t>
  </si>
  <si>
    <t>`oW5L1wb6cfwrpbCZdNusW9tyAd0c</t>
  </si>
  <si>
    <t>`患者 杨苹华 自助机充值 200 元。</t>
  </si>
  <si>
    <t>`4000862001201706267521165175</t>
  </si>
  <si>
    <t>`oW5L1wWBAssqgtXkw_lWNp4fTY00</t>
  </si>
  <si>
    <t>`患者 马燕钦 自助机充值 100 元。</t>
  </si>
  <si>
    <t>`4000862001201706267524388612</t>
  </si>
  <si>
    <t>`oW5L1wQo5E1IdqnhDCbpBa_JDPqQ</t>
  </si>
  <si>
    <t>`患者 唐雄群 自助机充值 500 元。</t>
  </si>
  <si>
    <t>`4000882001201706267517654621</t>
  </si>
  <si>
    <t>`oW5L1wbJhq9e4s2BI8ALtk9S_iro</t>
  </si>
  <si>
    <t>`患者 李文珍 自助机充值 20 元。</t>
  </si>
  <si>
    <t>`4000892001201706267517767279</t>
  </si>
  <si>
    <t>`oW5L1wQHEVUoPa_WswANVb9J3Or0</t>
  </si>
  <si>
    <t>`患者 卢海兵 自助机充值 20 元。</t>
  </si>
  <si>
    <t>`4000922001201706267450241257</t>
  </si>
  <si>
    <t>`oW5L1wQiWqfczqGWYQ7lGk30tzUg</t>
  </si>
  <si>
    <t>`患者 王彩虹 自助机充值 200 元。</t>
  </si>
  <si>
    <t>`4000922001201706267509628299</t>
  </si>
  <si>
    <t>`oW5L1wRfySLiWE0a508lsiIED9Zs</t>
  </si>
  <si>
    <t>`患者 韩蓉 自助机充值 1000 元。</t>
  </si>
  <si>
    <t>`4000932001201706267495815688</t>
  </si>
  <si>
    <t>`oW5L1wRD1n17A-huT6D-ZOE4_hm8</t>
  </si>
  <si>
    <t>`患者 肖贵梅 自助机充值 200 元。</t>
  </si>
  <si>
    <t>`4000942001201706267462516296</t>
  </si>
  <si>
    <t>`oW5L1wbp8MLFuuNlnjv2gGnK61vE</t>
  </si>
  <si>
    <t>`患者 周翠翠 自助机充值 500 元。</t>
  </si>
  <si>
    <t>`4000952001201706267461545617</t>
  </si>
  <si>
    <t>`oW5L1wU4-xvzOW_pbFIPAYi2oH2w</t>
  </si>
  <si>
    <t>`患者 荀丽娇 自助机充值 1000 元。</t>
  </si>
  <si>
    <t>`4000962001201706267512104916</t>
  </si>
  <si>
    <t>`oW5L1wR5lq6Rltc1rupiEd4Wjzv4</t>
  </si>
  <si>
    <t>`患者 张琼 自助机充值 400 元。</t>
  </si>
  <si>
    <t>`4000972001201706267524414618</t>
  </si>
  <si>
    <t>`oW5L1wcj6D8kzgP0T0NKQ0PQF9cg</t>
  </si>
  <si>
    <t>`患者 李红莹 自助机充值 110 元。</t>
  </si>
  <si>
    <t>`4000982001201706267453688104</t>
  </si>
  <si>
    <t>`oW5L1wTqbsFHGnK0l_k4xIJcFYzo</t>
  </si>
  <si>
    <t>`患者 梁炳强 自助机充值 100 元。</t>
  </si>
  <si>
    <t>`4000982001201706267456993212</t>
  </si>
  <si>
    <t>`oW5L1wSp80aed8bepRGZQrfqqEbU</t>
  </si>
  <si>
    <t>`患者 谢存花 自助机充值 1000 元。</t>
  </si>
  <si>
    <t>`4000982001201706267457721018</t>
  </si>
  <si>
    <t>`oW5L1wfIwK4dX89rvaCatt4MrePg</t>
  </si>
  <si>
    <t>`患者 余洪菊 自助机充值 90 元。</t>
  </si>
  <si>
    <t>`4000982001201706267466614371</t>
  </si>
  <si>
    <t>`患者 余洪菊 自助机充值 1000 元。</t>
  </si>
  <si>
    <t>`4000992001201706267451435022</t>
  </si>
  <si>
    <t>`oW5L1wdrNu6xY0J494719ghSxm1k</t>
  </si>
  <si>
    <t>`患者 王敏引 自助机充值 600 元。</t>
  </si>
  <si>
    <t>`4001002001201706267499532759</t>
  </si>
  <si>
    <t>`oW5L1wRYiKAEb-VkCXbpl07X00cY</t>
  </si>
  <si>
    <t>`患者 徐玲 自助机充值 20 元。</t>
  </si>
  <si>
    <t>`4001002001201706267501239342</t>
  </si>
  <si>
    <t>`患者 徐玲 自助机充值 100 元。</t>
  </si>
  <si>
    <t>`4001012001201706267452860647</t>
  </si>
  <si>
    <t>`oW5L1wWGxt5VyXyj48QE_Bozdbak</t>
  </si>
  <si>
    <t>`患者 陈剑 自助机充值 100 元。</t>
  </si>
  <si>
    <t>`4001012001201706267460989221</t>
  </si>
  <si>
    <t>`oW5L1wZ6Iv4bIAF4pxfxYWrvVIJ0</t>
  </si>
  <si>
    <t>`患者 王丽花 自助机充值 100 元。</t>
  </si>
  <si>
    <t>`4001012001201706267510798712</t>
  </si>
  <si>
    <t>`患者 单娟 自助机充值 860 元。</t>
  </si>
  <si>
    <t>`4001022001201706267507383647</t>
  </si>
  <si>
    <t>`oW5L1wdOEMue2p_3u44trSSOxT0M</t>
  </si>
  <si>
    <t>`4001042001201706267521128607</t>
  </si>
  <si>
    <t>`oW5L1wVvyYOVBgLzN1XZ_fgefDyQ</t>
  </si>
  <si>
    <t>`患者 刘婷 自助机充值 100 元。</t>
  </si>
  <si>
    <t>`4001052001201706267540620445</t>
  </si>
  <si>
    <t>`oW5L1wWEe24n3YbOnXM8t_upCNEA</t>
  </si>
  <si>
    <t>`患者 郭礼 自助机充值 200 元。</t>
  </si>
  <si>
    <t>`4001072001201706267510927900</t>
  </si>
  <si>
    <t>`oW5L1wac65y8nVdsy8yTQggW7XH8</t>
  </si>
  <si>
    <t>`患者 潘晓香 自助机充值 495 元。</t>
  </si>
  <si>
    <t>`4001082001201706267461770767</t>
  </si>
  <si>
    <t>`oW5L1wXBdiwCudgTV7EDrVIW9hs4</t>
  </si>
  <si>
    <t>`患者 曹琴 自助机充值 3100 元。</t>
  </si>
  <si>
    <t>`4001082001201706267506273921</t>
  </si>
  <si>
    <t>`患者 曹琴 自助机充值 500 元。</t>
  </si>
  <si>
    <t>`4001092001201706267586837773</t>
  </si>
  <si>
    <t>`oW5L1wUKNjQ8RixApDwbpZE-P_Y4</t>
  </si>
  <si>
    <t>`患者 路宸溪 自助机充值 20 元。</t>
  </si>
  <si>
    <t>`4001102001201706267463422107</t>
  </si>
  <si>
    <t>`4001102001201706267476356240</t>
  </si>
  <si>
    <t>`患者 李丹 自助机充值 500 元。</t>
  </si>
  <si>
    <t>`4001112001201706267461919082</t>
  </si>
  <si>
    <t>`oW5L1wcA7WM4rm2UO6j1-fDpQgaw</t>
  </si>
  <si>
    <t>`患者 杨扬 自助机充值 500 元。</t>
  </si>
  <si>
    <t>`4001122001201706267461030592</t>
  </si>
  <si>
    <t>`患者 马卓一 自助机充值 200 元。</t>
  </si>
  <si>
    <t>`4001122001201706267469839054</t>
  </si>
  <si>
    <t>`oW5L1waUFgQxMMRYts-0nV0VcRrY</t>
  </si>
  <si>
    <t>`患者 普丽华 自助机充值 89 元。</t>
  </si>
  <si>
    <t>`4001152001201706267512875955</t>
  </si>
  <si>
    <t>`患者 杜俊杰 自助机充值 100 元。</t>
  </si>
  <si>
    <t>`4001162001201706267474562208</t>
  </si>
  <si>
    <t>`oW5L1wQ6vg-d56itRzjFdXunqtK4</t>
  </si>
  <si>
    <t>`患者 李梅 自助机充值 20 元。</t>
  </si>
  <si>
    <t>`4001192001201706267464570462</t>
  </si>
  <si>
    <t>`患者 江桂仙 自助机充值 50 元。</t>
  </si>
  <si>
    <t>`4001192001201706267485419224</t>
  </si>
  <si>
    <t>`oW5L1wSYM01Q9x4AAsc7aUeFndUo</t>
  </si>
  <si>
    <t>`患者 彭科兴 自助机充值 500 元。</t>
  </si>
  <si>
    <t>`4001212001201706267456430127</t>
  </si>
  <si>
    <t>`患者 李闪 自助机充值 150 元。</t>
  </si>
  <si>
    <t>`4001232001201706267467970933</t>
  </si>
  <si>
    <t>`oW5L1wQbN750P9I4g0eCaSU7pEjc</t>
  </si>
  <si>
    <t>`患者 杭秦 自助机充值 1200 元。</t>
  </si>
  <si>
    <t>`4001232001201706267522452325</t>
  </si>
  <si>
    <t>`oW5L1wcSu-cgRPuixC_RaUP1yi5A</t>
  </si>
  <si>
    <t>`患者 苗玥涵 自助机充值 100 元。</t>
  </si>
  <si>
    <t>`4001232001201706267524640411</t>
  </si>
  <si>
    <t>`患者 苗玥涵 自助机充值 150 元。</t>
  </si>
  <si>
    <t>`4001252001201706267457834602</t>
  </si>
  <si>
    <t>`患者 杜晓园 自助机充值 10 元。</t>
  </si>
  <si>
    <t>`4001272001201706267468053025</t>
  </si>
  <si>
    <t>`oW5L1wX8JZ2AvRl4tu8t1LNIVHxw</t>
  </si>
  <si>
    <t>`患者 王顺周 自助机充值 220 元。</t>
  </si>
  <si>
    <t>`4001272001201706267480843582</t>
  </si>
  <si>
    <t>`患者 王顺周 自助机充值 10 元。</t>
  </si>
  <si>
    <t>`4001282001201706267455100244</t>
  </si>
  <si>
    <t>`oW5L1wVTUaREvjFuJmZsSGrmyuX4</t>
  </si>
  <si>
    <t>`患者 朱星狮 自助机充值 500 元。</t>
  </si>
  <si>
    <t>`4001282001201706267500091180</t>
  </si>
  <si>
    <t>`oW5L1wX02zFzJIMRJgJNqmby7eBA</t>
  </si>
  <si>
    <t>`患者 于鹏 自助机充值 50 元。</t>
  </si>
  <si>
    <t>`4001282001201706267504399607</t>
  </si>
  <si>
    <t>`oW5L1wdu_v4T1YZ5OVRdoV7mn388</t>
  </si>
  <si>
    <t>`患者 周同 自助机充值 50 元。</t>
  </si>
  <si>
    <t>`4001282001201706267510541537</t>
  </si>
  <si>
    <t>`患者 周同 自助机充值 920 元。</t>
  </si>
  <si>
    <t>`4001302001201706267472501971</t>
  </si>
  <si>
    <t>`oW5L1wfX1iUvWSVQ2cEPvDgiDwBQ</t>
  </si>
  <si>
    <t>`患者 梁宗华 自助机充值 100 元。</t>
  </si>
  <si>
    <t>`4001332001201706267492487649</t>
  </si>
  <si>
    <t>`oW5L1wRdqNomN4m6t8GwM7nHTJpM</t>
  </si>
  <si>
    <t>`患者 王学才 自助机充值 200 元。</t>
  </si>
  <si>
    <t>`4001342001201706267465241731</t>
  </si>
  <si>
    <t>`患者 徐艾华 自助机充值 400 元。</t>
  </si>
  <si>
    <t>`4001342001201706267476615486</t>
  </si>
  <si>
    <t>`oW5L1wSI4PRNqAp_CmdKwtyponJE</t>
  </si>
  <si>
    <t>`患者 肖葵芳 自助机充值 192 元。</t>
  </si>
  <si>
    <t>`4001342001201706267506734712</t>
  </si>
  <si>
    <t>`oW5L1wRGUAWWHBQ8S8V-V08YRwJY</t>
  </si>
  <si>
    <t>`患者 邱婉蓉 自助机充值 20 元。</t>
  </si>
  <si>
    <t>`4001352001201706267456687982</t>
  </si>
  <si>
    <t>`患者 王冬丽 自助机充值 100 元。</t>
  </si>
  <si>
    <t>`4001352001201706267457537537</t>
  </si>
  <si>
    <t>`患者 王冬丽 自助机充值 200 元。</t>
  </si>
  <si>
    <t>`4001372001201706267471355050</t>
  </si>
  <si>
    <t>`oW5L1wZf_JSTTs38ezgtAgkW-sAw</t>
  </si>
  <si>
    <t>`患者 李林花 自助机充值 20 元。</t>
  </si>
  <si>
    <t>`4001372001201706267480833951</t>
  </si>
  <si>
    <t>`患者 付丹娜 自助机充值 300 元。</t>
  </si>
  <si>
    <t>`4001382001201706267467210257</t>
  </si>
  <si>
    <t>`患者 吴建琼 自助机充值 1000 元。</t>
  </si>
  <si>
    <t>`4001382001201706267531490445</t>
  </si>
  <si>
    <t>`oW5L1wSHFMcqu0DLZ65rBg0zEa0I</t>
  </si>
  <si>
    <t>`患者 陈俊允 自助机充值 10 元。</t>
  </si>
  <si>
    <t>`4001402001201706267449924814</t>
  </si>
  <si>
    <t>`oW5L1wdclVgn8djvnA-qrjfSw11U</t>
  </si>
  <si>
    <t>`患者 倪玉珍 自助机充值 50 元。</t>
  </si>
  <si>
    <t>`4001402001201706267451749554</t>
  </si>
  <si>
    <t>`患者 高德海 自助机充值 20 元。</t>
  </si>
  <si>
    <t>`4001402001201706267456977027</t>
  </si>
  <si>
    <t>`患者 倪玉珍 自助机充值 300 元。</t>
  </si>
  <si>
    <t>`4001422001201706267464970854</t>
  </si>
  <si>
    <t>`oW5L1wZhq-IwsI-ai2lKy8j0UoQI</t>
  </si>
  <si>
    <t>`患者 张雪平 自助机充值 100 元。</t>
  </si>
  <si>
    <t>`4001442001201706267457168093</t>
  </si>
  <si>
    <t>`oW5L1wUK63qqNBh2cdaEEWJ_0Qzg</t>
  </si>
  <si>
    <t>`患者 苏嘉莹 自助机充值 20 元。</t>
  </si>
  <si>
    <t>`4001482001201706267503397296</t>
  </si>
  <si>
    <t>`oW5L1wQxs2xOQghuSWGxKVEjL1tg</t>
  </si>
  <si>
    <t>`患者 张鹤 自助机充值 100 元。</t>
  </si>
  <si>
    <t>`4001482001201706267505493083</t>
  </si>
  <si>
    <t>`4001512001201706267515106047</t>
  </si>
  <si>
    <t>`oW5L1wdeI2351iceYpjqN79Qs440</t>
  </si>
  <si>
    <t>`患者 张丽红 自助机充值 320 元。</t>
  </si>
  <si>
    <t>`4001522001201706267518932595</t>
  </si>
  <si>
    <t>`oW5L1weOZrNSF43uX_8KaZC9plC4</t>
  </si>
  <si>
    <t>`患者 高婷 自助机充值 8 元。</t>
  </si>
  <si>
    <t>`4001542001201706267453759752</t>
  </si>
  <si>
    <t>`oW5L1wf5wNlu66Dr07ZLMdSZ_XEM</t>
  </si>
  <si>
    <t>`患者 陈文荣 自助机充值 10 元。</t>
  </si>
  <si>
    <t>`4001542001201706267519824747</t>
  </si>
  <si>
    <t>`oW5L1wTMoF39FQLamLRFjBl0tH5A</t>
  </si>
  <si>
    <t>`患者 周亚玲 自助机充值 500 元。</t>
  </si>
  <si>
    <t>`4001542001201706267519842800</t>
  </si>
  <si>
    <t>`患者 梅金华 自助机充值 500 元。</t>
  </si>
  <si>
    <t>`4001542001201706267521251480</t>
  </si>
  <si>
    <t>`4001552001201706267460161631</t>
  </si>
  <si>
    <t>`患者 邵伟 自助机充值 100 元。</t>
  </si>
  <si>
    <t>`4001552001201706267470154009</t>
  </si>
  <si>
    <t>`oW5L1wbW3OeysVQx5Mh2UKei0K24</t>
  </si>
  <si>
    <t>`患者 赵德成 自助机充值 10 元。</t>
  </si>
  <si>
    <t>`4001562001201706267522638962</t>
  </si>
  <si>
    <t>`oW5L1wfbThUDqtcZBjS4De3hOTCM</t>
  </si>
  <si>
    <t>`患者 刘芳 自助机充值 3000 元。</t>
  </si>
  <si>
    <t>`4001582001201706267456537062</t>
  </si>
  <si>
    <t>`oW5L1wVYQa82a-De-2-U8PSvY8ks</t>
  </si>
  <si>
    <t>`患者 唐美香 自助机充值 300 元。</t>
  </si>
  <si>
    <t>`4001582001201706267457495726</t>
  </si>
  <si>
    <t>`患者 唐美香 自助机充值 1900 元。</t>
  </si>
  <si>
    <t>`4001592001201706267503920271</t>
  </si>
  <si>
    <t>`4001652001201706267521294113</t>
  </si>
  <si>
    <t>`oW5L1wRGPcZNucZBJYLQc8_FOedg</t>
  </si>
  <si>
    <t>`患者 李婷 自助机充值 20 元。</t>
  </si>
  <si>
    <t>`4001662001201706267555005302</t>
  </si>
  <si>
    <t>`oW5L1wQ5_TyzT2l6fOa0mai8CPtc</t>
  </si>
  <si>
    <t>`4001662001201706267559269166</t>
  </si>
  <si>
    <t>`患者 王丹 自助机充值 70 元。</t>
  </si>
  <si>
    <t>`4001692001201706267460971564</t>
  </si>
  <si>
    <t>`oW5L1welCUfu4qhIuCxzOgaruCvU</t>
  </si>
  <si>
    <t>`患者 李会萍 自助机充值 500 元。</t>
  </si>
  <si>
    <t>`4001702001201706267470123132</t>
  </si>
  <si>
    <t>`oW5L1wUxNpZCmPL1zRxOrCSnZzZY</t>
  </si>
  <si>
    <t>`患者 景小莉 自助机充值 100 元。</t>
  </si>
  <si>
    <t>`4001702001201706267559476843</t>
  </si>
  <si>
    <t>`oW5L1wfgDj4dgxhhFEaNB2y346-c</t>
  </si>
  <si>
    <t>`患者 刘艾佳 自助机充值 16 元。</t>
  </si>
  <si>
    <t>`4001712001201706267464098878</t>
  </si>
  <si>
    <t>`患者 尹霞 自助机充值 1000 元。</t>
  </si>
  <si>
    <t>`4001712001201706267491354988</t>
  </si>
  <si>
    <t>`oW5L1weEWPTOUdLR6D3g0oj1q2R4</t>
  </si>
  <si>
    <t>`患者 胡晓荣 自助机充值 500 元。</t>
  </si>
  <si>
    <t>`4001712001201706267521111937</t>
  </si>
  <si>
    <t>`患者 李良会 自助机充值 20 元。</t>
  </si>
  <si>
    <t>`4001722001201706267469421470</t>
  </si>
  <si>
    <t>`oW5L1wa8FM6Y8b_FKIY9TXFz4Hag</t>
  </si>
  <si>
    <t>`患者 韩瑞 自助机充值 100 元。</t>
  </si>
  <si>
    <t>`4001732001201706267478919266</t>
  </si>
  <si>
    <t>`oW5L1wb6ZcPqYDzwcMK1BPeeGWjQ</t>
  </si>
  <si>
    <t>`患者 方治伟 自助机充值 300 元。</t>
  </si>
  <si>
    <t>`4001732001201706267522913447</t>
  </si>
  <si>
    <t>`oW5L1wRckyBkCHAX0_gYOxQaAKtU</t>
  </si>
  <si>
    <t>`患者 杨茜予 自助机充值 20 元。</t>
  </si>
  <si>
    <t>`4001732001201706267537234854</t>
  </si>
  <si>
    <t>`oW5L1wUaHNpAEa-WICutwFy6QEOU</t>
  </si>
  <si>
    <t>`患者 王玲 自助机充值 1500 元。</t>
  </si>
  <si>
    <t>`4001742001201706267468712184</t>
  </si>
  <si>
    <t>`oW5L1wd-GPZmB_yE9_M1r4F5Ajd4</t>
  </si>
  <si>
    <t>`患者 刘晓容 自助机充值 10 元。</t>
  </si>
  <si>
    <t>`4001742001201706267468921486</t>
  </si>
  <si>
    <t>`oW5L1wbnVTW1JxblHUTp3Rz7pDmk</t>
  </si>
  <si>
    <t>`患者 陈永梅 自助机充值 100 元。</t>
  </si>
  <si>
    <t>`4001752001201706267456536971</t>
  </si>
  <si>
    <t>`oW5L1wemMSxI8GqW1N0ieWHGF2uk</t>
  </si>
  <si>
    <t>`患者 李滨奇 自助机充值 20 元。</t>
  </si>
  <si>
    <t>`4001762001201706267503212136</t>
  </si>
  <si>
    <t>`oW5L1wReWWBsPZFTcbnFzIMWj6r8</t>
  </si>
  <si>
    <t>`患者 田金花 自助机充值 500 元。</t>
  </si>
  <si>
    <t>`4001782001201706267454955509</t>
  </si>
  <si>
    <t>`oW5L1wflrjJQNjj2fDuIlWK22GZo</t>
  </si>
  <si>
    <t>`患者 张晓佳 自助机充值 200 元。</t>
  </si>
  <si>
    <t>`4001802001201706267475893604</t>
  </si>
  <si>
    <t>`oW5L1wYQ_Us9sazRmpd8Dvj-lVEs</t>
  </si>
  <si>
    <t>`患者 陈妙欣 自助机充值 400 元。</t>
  </si>
  <si>
    <t>`4001802001201706267479054572</t>
  </si>
  <si>
    <t>`oW5L1wdlMB6HPuToVVcx6hFQczZo</t>
  </si>
  <si>
    <t>`患者 吴建琼 自助机充值 3000 元。</t>
  </si>
  <si>
    <t>`4001812001201706267466985582</t>
  </si>
  <si>
    <t>`患者 王华 自助机充值 20 元。</t>
  </si>
  <si>
    <t>`4001812001201706267523791336</t>
  </si>
  <si>
    <t>`oW5L1wcf426k62pf4k6IhFAyeFD8</t>
  </si>
  <si>
    <t>`患者 丁顺 自助机充值 10 元。</t>
  </si>
  <si>
    <t>`4001822001201706267469533024</t>
  </si>
  <si>
    <t>`4001832001201706267512549770</t>
  </si>
  <si>
    <t>`oW5L1wS_ztu9xkbJacGNzrQSB3s0</t>
  </si>
  <si>
    <t>`患者 钟婧弢 自助机充值 50 元。</t>
  </si>
  <si>
    <t>`4001832001201706267529340475</t>
  </si>
  <si>
    <t>`oW5L1wXHMQM5P2hIFGJObNJybDzA</t>
  </si>
  <si>
    <t>`患者 李才东 自助机充值 300 元。</t>
  </si>
  <si>
    <t>`4001842001201706267503500285</t>
  </si>
  <si>
    <t>`oW5L1wVZiptNAdQUiSlWDSJwBXNk</t>
  </si>
  <si>
    <t>`患者 周会林 自助机充值 20 元。</t>
  </si>
  <si>
    <t>`4001842001201706267508698731</t>
  </si>
  <si>
    <t>`患者 梁红燕 自助机充值 20 元。</t>
  </si>
  <si>
    <t>`4001842001201706267511605029</t>
  </si>
  <si>
    <t>`患者 周会林 自助机充值 170 元。</t>
  </si>
  <si>
    <t>`4001842001201706267514842253</t>
  </si>
  <si>
    <t>`oW5L1wYZnr-mJu-MoEX3ouoOnGLg</t>
  </si>
  <si>
    <t>`患者 白永贵 自助机充值 20 元。</t>
  </si>
  <si>
    <t>`4001852001201706267462691229</t>
  </si>
  <si>
    <t>`oW5L1wczdKTTaStRGtTIzBdI6vOo</t>
  </si>
  <si>
    <t>`患者 杨红英 自助机充值 500 元。</t>
  </si>
  <si>
    <t>`4001852001201706267481374517</t>
  </si>
  <si>
    <t>`oW5L1wWbA8SWMgf8SGuQn9tm6Iks</t>
  </si>
  <si>
    <t>`患者 陆向英 自助机充值 700 元。</t>
  </si>
  <si>
    <t>`4001872001201706267469311623</t>
  </si>
  <si>
    <t>`oW5L1wSm4VNpYbTvw2lnp61JmrEY</t>
  </si>
  <si>
    <t>`患者 唐娅 自助机充值 500 元。</t>
  </si>
  <si>
    <t>`4001872001201706267505386671</t>
  </si>
  <si>
    <t>`oW5L1wb9GCHDhSX9ilc6HmY0s784</t>
  </si>
  <si>
    <t>`患者 彭朝勇 自助机充值 500 元。</t>
  </si>
  <si>
    <t>`4001882001201706267453254126</t>
  </si>
  <si>
    <t>`oW5L1wQ1s_qR_juizmL057MdARUo</t>
  </si>
  <si>
    <t>`患者 邹岁岁 自助机充值 300 元。</t>
  </si>
  <si>
    <t>`4001882001201706267453947408</t>
  </si>
  <si>
    <t>`oW5L1wVLVJG0EVGZzygtgLwc_fM8</t>
  </si>
  <si>
    <t>`患者 唐道山 自助机充值 200 元。</t>
  </si>
  <si>
    <t>`4001882001201706267456901024</t>
  </si>
  <si>
    <t>`患者 唐道山 自助机充值 400 元。</t>
  </si>
  <si>
    <t>`4001882001201706267519787287</t>
  </si>
  <si>
    <t>`患者 唐道山 自助机充值 80 元。</t>
  </si>
  <si>
    <t>`4001882001201706267519839214</t>
  </si>
  <si>
    <t>`患者 唐道山 自助机充值 8 元。</t>
  </si>
  <si>
    <t>`4001882001201706267522740261</t>
  </si>
  <si>
    <t>`患者 唐道山 自助机充值 350 元。</t>
  </si>
  <si>
    <t>`4001902001201706267468334888</t>
  </si>
  <si>
    <t>`患者 易鹏涛 自助机充值 20 元。</t>
  </si>
  <si>
    <t>`4001902001201706267506777923</t>
  </si>
  <si>
    <t>`oW5L1wRj6xdnNHNiG4AamH_34KFw</t>
  </si>
  <si>
    <t>`患者 姜超 自助机充值 40 元。</t>
  </si>
  <si>
    <t>`4001902001201706267518117967</t>
  </si>
  <si>
    <t>`oW5L1wWdK5uJd4YIcYWJKugSqnzI</t>
  </si>
  <si>
    <t>`患者 殷秀玲 自助机充值 20 元。</t>
  </si>
  <si>
    <t>`4001912001201706267467617285</t>
  </si>
  <si>
    <t>`oW5L1wXs6s-EKiwyRJNMoOLSyafU</t>
  </si>
  <si>
    <t>`患者 刘军 自助机充值 500 元。</t>
  </si>
  <si>
    <t>`4001922001201706267502583735</t>
  </si>
  <si>
    <t>`oW5L1wUBtkuFx0TtO5p06tbI3qCs</t>
  </si>
  <si>
    <t>`患者 黄国芬 自助机充值 500 元。</t>
  </si>
  <si>
    <t>`4001932001201706267517754500</t>
  </si>
  <si>
    <t>`oW5L1wUrcuABlVslpvWiD-kRhjMY</t>
  </si>
  <si>
    <t>`患者 李宏萍 自助机充值 10 元。</t>
  </si>
  <si>
    <t>`4001942001201706267526981824</t>
  </si>
  <si>
    <t>`oW5L1wf5vtOlNYTmWZFzOjy7o5c4</t>
  </si>
  <si>
    <t>`患者 李秋 自助机充值 15 元。</t>
  </si>
  <si>
    <t>`4001952001201706267475973565</t>
  </si>
  <si>
    <t>`oW5L1wRBNuavlpuN_cyUF6zGBQWE</t>
  </si>
  <si>
    <t>`患者 林娜娜 自助机充值 93 元。</t>
  </si>
  <si>
    <t>`4001952001201706267479560690</t>
  </si>
  <si>
    <t>`oW5L1waPDGzzVLNkRZpf_E4wg-J0</t>
  </si>
  <si>
    <t>`患者 罗兴荣 自助机充值 200 元。</t>
  </si>
  <si>
    <t>`4001952001201706267479758972</t>
  </si>
  <si>
    <t>`患者 林娜娜 自助机充值 550 元。</t>
  </si>
  <si>
    <t>`4001952001201706267483259678</t>
  </si>
  <si>
    <t>`患者 罗兴荣 自助机充值 106 元。</t>
  </si>
  <si>
    <t>`4001952001201706267505291899</t>
  </si>
  <si>
    <t>`oW5L1wbwGbBtb-O6XHzaNUqUeumc</t>
  </si>
  <si>
    <t>`患者 黄敏 自助机充值 100 元。</t>
  </si>
  <si>
    <t>`4001962001201706267463873891</t>
  </si>
  <si>
    <t>`oW5L1wSH6k_8ocgAd8Br7O9AvkvI</t>
  </si>
  <si>
    <t>`患者 任子芬 自助机充值 20 元。</t>
  </si>
  <si>
    <t>`4001962001201706267474563730</t>
  </si>
  <si>
    <t>`oW5L1wQJMRcsyeK8N2Fk9wWaNJjs</t>
  </si>
  <si>
    <t>`患者 周志勇 自助机充值 50 元。</t>
  </si>
  <si>
    <t>`4001962001201706267477211116</t>
  </si>
  <si>
    <t>`患者 周志勇 自助机充值 100 元。</t>
  </si>
  <si>
    <t>`4001972001201706267462482434</t>
  </si>
  <si>
    <t>`oW5L1wct0pxd9JKCBs46ozYXOEf4</t>
  </si>
  <si>
    <t>`患者 王春艳 自助机充值 500 元。</t>
  </si>
  <si>
    <t>`4001972001201706267463437129</t>
  </si>
  <si>
    <t>`oW5L1wc6qN4HYh1kGsLzCsDoKKzM</t>
  </si>
  <si>
    <t>`患者 普燕 自助机充值 100 元。</t>
  </si>
  <si>
    <t>`4001972001201706267466394685</t>
  </si>
  <si>
    <t>`4001972001201706267467354809</t>
  </si>
  <si>
    <t>`oW5L1wbNQsVTIbw-pJpEPaQR-JcA</t>
  </si>
  <si>
    <t>`患者 王敏 自助机充值 20 元。</t>
  </si>
  <si>
    <t>`4001982001201706267527625700</t>
  </si>
  <si>
    <t>`oW5L1wQdQk7jbjNjGH8542B2WArw</t>
  </si>
  <si>
    <t>`患者 冯志忠 自助机充值 20 元。</t>
  </si>
  <si>
    <t>`4001982001201706267529441408</t>
  </si>
  <si>
    <t>`患者 冯志忠 自助机充值 200 元。</t>
  </si>
  <si>
    <t>`4001992001201706267471415809</t>
  </si>
  <si>
    <t>`患者 黄佑乾 自助机充值 10 元。</t>
  </si>
  <si>
    <t>`4002002001201706267464337927</t>
  </si>
  <si>
    <t>`oW5L1wfINhrVOGBV37Dllfjo1ag8</t>
  </si>
  <si>
    <t>`患者 张美琼 自助机充值 100 元。</t>
  </si>
  <si>
    <t>`4002002001201706267515076124</t>
  </si>
  <si>
    <t>`oW5L1wU-xZwU3jAY66EWk0Rzk4lQ</t>
  </si>
  <si>
    <t>`患者 何翠丽 自助机充值 300 元。</t>
  </si>
  <si>
    <t>`4002052001201706267516459990</t>
  </si>
  <si>
    <t>`oW5L1wdQHobL87w9GAiMViAyNilc</t>
  </si>
  <si>
    <t>`患者 赵桂雪 自助机充值 150 元。</t>
  </si>
  <si>
    <t>`4002062001201706267474534135</t>
  </si>
  <si>
    <t>`4002082001201706267454173773</t>
  </si>
  <si>
    <t>`oW5L1wUZSWZs7uOufRrEmOiakONs</t>
  </si>
  <si>
    <t>`患者 虎良燕 自助机充值 20 元。</t>
  </si>
  <si>
    <t>`4002082001201706267454193449</t>
  </si>
  <si>
    <t>`患者 马宇骋 自助机充值 20 元。</t>
  </si>
  <si>
    <t>`4002082001201706267503704975</t>
  </si>
  <si>
    <t>`oW5L1wfMvRK4WNw-ZRAFekbolv3A</t>
  </si>
  <si>
    <t>`患者 赖思甜 自助机充值 200 元。</t>
  </si>
  <si>
    <t>`4002112001201706267472863942</t>
  </si>
  <si>
    <t>`oW5L1weDoOY6xBW2CK6-oxyX5264</t>
  </si>
  <si>
    <t>`患者 杨从香 自助机充值 100 元。</t>
  </si>
  <si>
    <t>`4002122001201706267513995092</t>
  </si>
  <si>
    <t>`患者 郭永琴 自助机充值 1000 元。</t>
  </si>
  <si>
    <t>`4002122001201706267518909857</t>
  </si>
  <si>
    <t>`oW5L1wddqZGB8MidiBfFks7Dv9M4</t>
  </si>
  <si>
    <t>`患者 张克文 自助机充值 5 元。</t>
  </si>
  <si>
    <t>`4002132001201706267473611298</t>
  </si>
  <si>
    <t>`oW5L1wfrhLqqnvrYDmjWmjbgSWDY</t>
  </si>
  <si>
    <t>`患者 陈琳 自助机充值 10 元。</t>
  </si>
  <si>
    <t>`4002162001201706267523059744</t>
  </si>
  <si>
    <t>`患者 李智远 自助机充值 200 元。</t>
  </si>
  <si>
    <t>`4002172001201706267486323495</t>
  </si>
  <si>
    <t>`oW5L1wR5DDH4C37LczzSONfBNmT0</t>
  </si>
  <si>
    <t>`患者 李思莉 自助机充值 200 元。</t>
  </si>
  <si>
    <t>`4002182001201706267519065346</t>
  </si>
  <si>
    <t>`患者 高媛 自助机充值 100 元。</t>
  </si>
  <si>
    <t>`4002192001201706267522550531</t>
  </si>
  <si>
    <t>`oW5L1wUN4DXT9S-5JeY0th5NEaLk</t>
  </si>
  <si>
    <t>`患者 李东敏 自助机充值 20 元。</t>
  </si>
  <si>
    <t>`4002192001201706267523631365</t>
  </si>
  <si>
    <t>`患者 李东敏 自助机充值 300 元。</t>
  </si>
  <si>
    <t>`4002202001201706267529359317</t>
  </si>
  <si>
    <t>`患者 张会竹 自助机充值 600 元。</t>
  </si>
  <si>
    <t>`4002232001201706267557702170</t>
  </si>
  <si>
    <t>`oW5L1wVBiJ--jAalFo03Ct5FdqnE</t>
  </si>
  <si>
    <t>`患者 杜敏 自助机充值 20 元。</t>
  </si>
  <si>
    <t>`4002282001201706267470011929</t>
  </si>
  <si>
    <t>`oW5L1wQ0W_K4FjYLH86E8sBhj43k</t>
  </si>
  <si>
    <t>`患者 李丽华 自助机充值 400 元。</t>
  </si>
  <si>
    <t>`4002322001201706267449588995</t>
  </si>
  <si>
    <t>`oW5L1waOc10_Nem6WyNfcoPpdQP8</t>
  </si>
  <si>
    <t>`患者 王瑾 自助机充值 200 元。</t>
  </si>
  <si>
    <t>`4002322001201706267457058366</t>
  </si>
  <si>
    <t>`oW5L1wX42ZiY1C5yr4NoWHeUh_go</t>
  </si>
  <si>
    <t>`患者 马长权 自助机充值 1000 元。</t>
  </si>
  <si>
    <t>`4002322001201706267460345704</t>
  </si>
  <si>
    <t>`患者 马长权 自助机充值 20 元。</t>
  </si>
  <si>
    <t>`4002322001201706267485597044</t>
  </si>
  <si>
    <t>`4002332001201706267473106900</t>
  </si>
  <si>
    <t>`患者 谭燕 自助机充值 500 元。</t>
  </si>
  <si>
    <t>`4002352001201706267470579889</t>
  </si>
  <si>
    <t>`患者 刘秉佳 自助机充值 20 元。</t>
  </si>
  <si>
    <t>`4002362001201706267465110160</t>
  </si>
  <si>
    <t>`oW5L1wXmZ5_cHaixbzCWYZMJjhkg</t>
  </si>
  <si>
    <t>`患者 赵怀祥 自助机充值 300 元。</t>
  </si>
  <si>
    <t>`4002362001201706267466796475</t>
  </si>
  <si>
    <t>`oW5L1wUVxb94iBMe_E-jtGCXxw78</t>
  </si>
  <si>
    <t>`患者 吴雅楠 自助机充值 1000 元。</t>
  </si>
  <si>
    <t>`4002362001201706267466855034</t>
  </si>
  <si>
    <t>`oW5L1wcaXxyLb7sdFa9Dof8B7VvE</t>
  </si>
  <si>
    <t>`患者 熊韶樱 自助机充值 20 元。</t>
  </si>
  <si>
    <t>`4002372001201706267475973539</t>
  </si>
  <si>
    <t>`oW5L1wbSUBIzS81uCfl1M5hLhiSc</t>
  </si>
  <si>
    <t>`患者 刘琴 自助机充值 100 元。</t>
  </si>
  <si>
    <t>`4002382001201706267463955408</t>
  </si>
  <si>
    <t>`患者 白书崇 自助机充值 500 元。</t>
  </si>
  <si>
    <t>`4002402001201706267464192344</t>
  </si>
  <si>
    <t>`oW5L1wdBF2iNIQ4eyfk0xFxJpJ30</t>
  </si>
  <si>
    <t>`患者 孙俊 自助机充值 100 元。</t>
  </si>
  <si>
    <t>`4002402001201706267465018580</t>
  </si>
  <si>
    <t>`患者 孙俊 自助机充值 500 元。</t>
  </si>
  <si>
    <t>`4002402001201706267467139514</t>
  </si>
  <si>
    <t>`患者 孙俊 自助机充值 1200 元。</t>
  </si>
  <si>
    <t>`4002402001201706267511322553</t>
  </si>
  <si>
    <t>`oW5L1wf27VxW1FuCAtc2bVOJPoE8</t>
  </si>
  <si>
    <t>`患者 杨邓亮 自助机充值 160 元。</t>
  </si>
  <si>
    <t>`4002412001201706267449432419</t>
  </si>
  <si>
    <t>`oW5L1wWawPB1irQVtVEMvI6jAg9o</t>
  </si>
  <si>
    <t>`患者 杨扬 自助机充值 20 元。</t>
  </si>
  <si>
    <t>`4002412001201706267458528105</t>
  </si>
  <si>
    <t>`患者 杨扬 自助机充值 1600 元。</t>
  </si>
  <si>
    <t>`4002412001201706267460631227</t>
  </si>
  <si>
    <t>`患者 杨扬 自助机充值 1400 元。</t>
  </si>
  <si>
    <t>`4002412001201706267500268335</t>
  </si>
  <si>
    <t>`患者 杨扬 自助机充值 100 元。</t>
  </si>
  <si>
    <t>`4002432001201706267450083331</t>
  </si>
  <si>
    <t>`oW5L1wdGbfbgbA1iLBXp1isToKo8</t>
  </si>
  <si>
    <t>`患者 李路明 自助机充值 50 元。</t>
  </si>
  <si>
    <t>`4002432001201706267453566087</t>
  </si>
  <si>
    <t>`患者 李路明 自助机充值 100 元。</t>
  </si>
  <si>
    <t>`4002452001201706267460120607</t>
  </si>
  <si>
    <t>`oW5L1wRIMP3Ddzlc1AZOpywjHT_0</t>
  </si>
  <si>
    <t>`患者 屠大珍 自助机充值 1000 元。</t>
  </si>
  <si>
    <t>`4002452001201706267466395588</t>
  </si>
  <si>
    <t>`4002452001201706267510497637</t>
  </si>
  <si>
    <t>`oW5L1wSy5vns-oXR2Fv_1hNaUvTs</t>
  </si>
  <si>
    <t>`患者 胡选英 自助机充值 30 元。</t>
  </si>
  <si>
    <t>`4002482001201706267449664994</t>
  </si>
  <si>
    <t>`oW5L1wdokhhWy2dEbfWr2ryDg6fk</t>
  </si>
  <si>
    <t>`患者 文丽英 自助机充值 20 元。</t>
  </si>
  <si>
    <t>`4002492001201706267449760360</t>
  </si>
  <si>
    <t>`oW5L1wSWqcKE-z36qX-3Qzjo2zcY</t>
  </si>
  <si>
    <t>`患者 速国娇 自助机充值 500 元。</t>
  </si>
  <si>
    <t>`4002502001201706267458969111</t>
  </si>
  <si>
    <t>`oW5L1wSumZfGJVFy-PS1zFDbElGs</t>
  </si>
  <si>
    <t>`患者 李云云 自助机充值 10 元。</t>
  </si>
  <si>
    <t>`4002502001201706267461384318</t>
  </si>
  <si>
    <t>`患者 李云云 自助机充值 200 元。</t>
  </si>
  <si>
    <t>`4002522001201706267449883570</t>
  </si>
  <si>
    <t>`oW5L1wfND5HFN03wgINyzctKAcNQ</t>
  </si>
  <si>
    <t>`患者 栾迪 自助机充值 20 元。</t>
  </si>
  <si>
    <t>`4002532001201706267486629979</t>
  </si>
  <si>
    <t>`oW5L1wbH9ffvRuOFKlN3PLH8ttF4</t>
  </si>
  <si>
    <t>`患者 龙丹妮 自助机充值 73 元。</t>
  </si>
  <si>
    <t>`4002592001201706267510670333</t>
  </si>
  <si>
    <t>`oW5L1wZcenYxqy61Ke5M7b3ma86k</t>
  </si>
  <si>
    <t>`患者 康继 自助机充值 10 元。</t>
  </si>
  <si>
    <t>`4002592001201706267512547249</t>
  </si>
  <si>
    <t>`患者 康继 自助机充值 2400 元。</t>
  </si>
  <si>
    <t>`4002602001201706267457100665</t>
  </si>
  <si>
    <t>`oW5L1wcSSBMacnHryEzQFzafe0LI</t>
  </si>
  <si>
    <t>`患者 滕宇芳 自助机充值 500 元。</t>
  </si>
  <si>
    <t>`4002602001201706267470739040</t>
  </si>
  <si>
    <t>`oW5L1weEPcJUJ79igHhj0i6moiTs</t>
  </si>
  <si>
    <t>`患者 王乐龙 自助机充值 100 元。</t>
  </si>
  <si>
    <t>`4002602001201706267473986234</t>
  </si>
  <si>
    <t>`oW5L1wc0awLGUUA5u9Uv4CZ8FbB4</t>
  </si>
  <si>
    <t>`患者 胡春丽 自助机充值 300 元。</t>
  </si>
  <si>
    <t>`4002612001201706267559059987</t>
  </si>
  <si>
    <t>`oW5L1wadEAEFOm58tJED4aYdEXFM</t>
  </si>
  <si>
    <t>`患者 何智勇 自助机充值 94 元。</t>
  </si>
  <si>
    <t>`4002622001201706267508214737</t>
  </si>
  <si>
    <t>`患者 陈茂 自助机充值 500 元。</t>
  </si>
  <si>
    <t>`4002642001201706267460114921</t>
  </si>
  <si>
    <t>`4002642001201706267476457525</t>
  </si>
  <si>
    <t>`oW5L1wWZb7XRejqytXUOzXpMj08U</t>
  </si>
  <si>
    <t>`患者 李发乾 自助机充值 200 元。</t>
  </si>
  <si>
    <t>`4002652001201706267495438270</t>
  </si>
  <si>
    <t>`oW5L1wQso6qvl4J4eijIs5FzHhuI</t>
  </si>
  <si>
    <t>`患者 李莉 自助机充值 6 元。</t>
  </si>
  <si>
    <t>`4002672001201706267518104500</t>
  </si>
  <si>
    <t>`oW5L1wVtl609Uyl7tRiaJIwkyOJ4</t>
  </si>
  <si>
    <t>`患者 王秋霞 自助机充值 150 元。</t>
  </si>
  <si>
    <t>`4002692001201706267452031798</t>
  </si>
  <si>
    <t>`oW5L1wa4eDxqkfTS4BA9HfFm7TCw</t>
  </si>
  <si>
    <t>`患者 李玉和 自助机充值 20 元。</t>
  </si>
  <si>
    <t>`4002722001201706267461451861</t>
  </si>
  <si>
    <t>`oW5L1wYywkmJ1-Epwss8rY49jv_U</t>
  </si>
  <si>
    <t>`患者 窦芳 自助机充值 100 元。</t>
  </si>
  <si>
    <t>`4002732001201706267481183911</t>
  </si>
  <si>
    <t>`oW5L1wUJBelRn4ZsNp7c_r9oy4rQ</t>
  </si>
  <si>
    <t>`患者 胡照芳 自助机充值 200 元。</t>
  </si>
  <si>
    <t>`4002762001201706267534644671</t>
  </si>
  <si>
    <t>`oW5L1wcXlLz9DGQdrQCe-eYE_WJc</t>
  </si>
  <si>
    <t>`患者 殷泉 自助机充值 500 元。</t>
  </si>
  <si>
    <t>`4002802001201706267460588772</t>
  </si>
  <si>
    <t>`oW5L1wUUDe3fvf_VQ5DeeRwiXbbQ</t>
  </si>
  <si>
    <t>`患者 许海 自助机充值 50 元。</t>
  </si>
  <si>
    <t>`4002802001201706267468243270</t>
  </si>
  <si>
    <t>`oW5L1wZjMGQOvY9C5EDZxcY155Zk</t>
  </si>
  <si>
    <t>`患者 秦子袁 自助机充值 100 元。</t>
  </si>
  <si>
    <t>`4002822001201706267462220855</t>
  </si>
  <si>
    <t>`oW5L1wfxZ_0kStSSZ2ieITj6GHmw</t>
  </si>
  <si>
    <t>`患者 邓书旺 自助机充值 200 元。</t>
  </si>
  <si>
    <t>`4002832001201706267454344684</t>
  </si>
  <si>
    <t>`oW5L1wYCA6SCe3IHTMkpZLgPwtUc</t>
  </si>
  <si>
    <t>`患者 王治书 自助机充值 1000 元。</t>
  </si>
  <si>
    <t>`4002832001201706267463614342</t>
  </si>
  <si>
    <t>`oW5L1wdXzYb6UDpRgF2wEHyRPj8s</t>
  </si>
  <si>
    <t>`患者 邓瑶 自助机充值 10 元。</t>
  </si>
  <si>
    <t>`4002852001201706267457422702</t>
  </si>
  <si>
    <t>`患者 张晓焱 自助机充值 1500 元。</t>
  </si>
  <si>
    <t>`4002852001201706267515523172</t>
  </si>
  <si>
    <t>`患者 胡政 自助机充值 10 元。</t>
  </si>
  <si>
    <t>`4002862001201706267524298175</t>
  </si>
  <si>
    <t>`oW5L1wYBpz9v42C3175ItrhA1O5s</t>
  </si>
  <si>
    <t>`患者 杜永敏 自助机充值 110 元。</t>
  </si>
  <si>
    <t>`4002862001201706267525748046</t>
  </si>
  <si>
    <t>`患者 杜永敏 自助机充值 100 元。</t>
  </si>
  <si>
    <t>`4002862001201706267526316935</t>
  </si>
  <si>
    <t>`患者 李才玉 自助机充值 100 元。</t>
  </si>
  <si>
    <t>`4002862001201706267526797804</t>
  </si>
  <si>
    <t>`患者 李才玉 自助机充值 300 元。</t>
  </si>
  <si>
    <t>`4002882001201706267510266732</t>
  </si>
  <si>
    <t>`4002892001201706267455507880</t>
  </si>
  <si>
    <t>`患者 王春秀 自助机充值 30 元。</t>
  </si>
  <si>
    <t>`4002892001201706267519775044</t>
  </si>
  <si>
    <t>`患者 王春秀 自助机充值 50 元。</t>
  </si>
  <si>
    <t>`4002902001201706267490184445</t>
  </si>
  <si>
    <t>`oW5L1wY33uY91yMrH5m5XeiRCDYA</t>
  </si>
  <si>
    <t>`患者 召罕丽 自助机充值 500 元。</t>
  </si>
  <si>
    <t>`4002912001201706267460372899</t>
  </si>
  <si>
    <t>`oW5L1wV816GygprxvNBnYmZr0uI4</t>
  </si>
  <si>
    <t>`患者 赵昂仙 自助机充值 200 元。</t>
  </si>
  <si>
    <t>`4002912001201706267466769474</t>
  </si>
  <si>
    <t>`患者 赵昂仙 自助机充值 400 元。</t>
  </si>
  <si>
    <t>`4002932001201706267469040431</t>
  </si>
  <si>
    <t>`患者 杨若曦 自助机充值 5 元。</t>
  </si>
  <si>
    <t>`4002932001201706267528285163</t>
  </si>
  <si>
    <t>`oW5L1wQQLsDbFlWNvy86hrql-cKs</t>
  </si>
  <si>
    <t>`患者 胡照芳 自助机充值 300 元。</t>
  </si>
  <si>
    <t>`4002932001201706267534069411</t>
  </si>
  <si>
    <t>`患者 胡照芳 自助机充值 100 元。</t>
  </si>
  <si>
    <t>`4002952001201706267525051800</t>
  </si>
  <si>
    <t>`oW5L1wZ0SnpE3etxZ7y8DIblOF0Q</t>
  </si>
  <si>
    <t>`患者 杨文幸 自助机充值 15 元。</t>
  </si>
  <si>
    <t>`4002982001201706267455434548</t>
  </si>
  <si>
    <t>`oW5L1wRK54-SkLp7PDdQ-j0DvchM</t>
  </si>
  <si>
    <t>`患者 王英 自助机充值 100 元。</t>
  </si>
  <si>
    <t>`4002982001201706267457964604</t>
  </si>
  <si>
    <t>`患者 王英 自助机充值 1000 元。</t>
  </si>
  <si>
    <t>`4002982001201706267458523670</t>
  </si>
  <si>
    <t>`患者 王英 自助机充值 350 元。</t>
  </si>
  <si>
    <t>`4002982001201706267509297569</t>
  </si>
  <si>
    <t>`oW5L1wTQ4mNRRz8KQ3YGjI0xzxVM</t>
  </si>
  <si>
    <t>`患者 高权 自助机充值 1500 元。</t>
  </si>
  <si>
    <t>`4002992001201706267466135596</t>
  </si>
  <si>
    <t>`患者 王富香 自助机充值 500 元。</t>
  </si>
  <si>
    <t>`4002992001201706267503287687</t>
  </si>
  <si>
    <t>`oW5L1wTcOhdBOO3yyfUIM8fYOjVo</t>
  </si>
  <si>
    <t>`患者 岳璇 自助机充值 15 元。</t>
  </si>
  <si>
    <t>`4002992001201706267504703387</t>
  </si>
  <si>
    <t>`患者 岳璇 自助机充值 10 元。</t>
  </si>
  <si>
    <t>`4002992001201706267530379049</t>
  </si>
  <si>
    <t>`oW5L1wYIz3I8hIk9fOXS3UiBws6I</t>
  </si>
  <si>
    <t>`患者 何忠芬 自助机充值 1000 元。</t>
  </si>
  <si>
    <t>`4003012001201706267456143780</t>
  </si>
  <si>
    <t>`oW5L1wcGg_ErMU8sdpDt7M0tH4cA</t>
  </si>
  <si>
    <t>`患者 李燕梅 自助机充值 3000 元。</t>
  </si>
  <si>
    <t>`4003022001201706267457395427</t>
  </si>
  <si>
    <t>`oW5L1wWSGufus_X9YCqxk-hqNR_0</t>
  </si>
  <si>
    <t>`患者 李文源 自助机充值 20 元。</t>
  </si>
  <si>
    <t>`4003032001201706267466468981</t>
  </si>
  <si>
    <t>`oW5L1wVsKQym4NPWSxeRFO7Dgh3g</t>
  </si>
  <si>
    <t>`患者 顾瑞杰 自助机充值 200 元。</t>
  </si>
  <si>
    <t>`4003032001201706267468353615</t>
  </si>
  <si>
    <t>`4003032001201706267523764350</t>
  </si>
  <si>
    <t>`oW5L1wUpaW9sgL-oKYsow4N9Agsw</t>
  </si>
  <si>
    <t>`患者 刘寿云 自助机充值 500 元。</t>
  </si>
  <si>
    <t>`4003042001201706267465368583</t>
  </si>
  <si>
    <t>`oW5L1wStvDC144X0RTcHd3RZ3btM</t>
  </si>
  <si>
    <t>`患者 刘艳伟 自助机充值 600 元。</t>
  </si>
  <si>
    <t>`4003042001201706267471685977</t>
  </si>
  <si>
    <t>`患者 刘艳伟 自助机充值 400 元。</t>
  </si>
  <si>
    <t>`4003052001201706267456698361</t>
  </si>
  <si>
    <t>`oW5L1wU3ICCBpQOvfvc_V0m8Ndbg</t>
  </si>
  <si>
    <t>`患者 吕亚玲 自助机充值 20 元。</t>
  </si>
  <si>
    <t>`4003052001201706267497361733</t>
  </si>
  <si>
    <t>`oW5L1wTvbFYRU4VWX4ITtCJI_q_g</t>
  </si>
  <si>
    <t>`患者 张旭然 自助机充值 10 元。</t>
  </si>
  <si>
    <t>`4003052001201706267519509468</t>
  </si>
  <si>
    <t>`oW5L1wQ-NmG36yUmP6uIAvGNjiJg</t>
  </si>
  <si>
    <t>`患者 杨永程 自助机充值 100 元。</t>
  </si>
  <si>
    <t>`4003062001201706267463311610</t>
  </si>
  <si>
    <t>`oW5L1wTz_9e_jmjpTmNn4yOZXMdA</t>
  </si>
  <si>
    <t>`患者 刘靖 自助机充值 10 元。</t>
  </si>
  <si>
    <t>`4003062001201706267527403789</t>
  </si>
  <si>
    <t>`oW5L1wanOfyJcrMchQLHZskE2fzY</t>
  </si>
  <si>
    <t>`患者 罗志鹏 自助机充值 50 元。</t>
  </si>
  <si>
    <t>`4003072001201706267451679636</t>
  </si>
  <si>
    <t>`患者 唐六明 自助机充值 80 元。</t>
  </si>
  <si>
    <t>`4003072001201706267473640739</t>
  </si>
  <si>
    <t>`oW5L1wWq3pwY12yEOoBIijUu2mGc</t>
  </si>
  <si>
    <t>`患者 黄俊 自助机充值 100 元。</t>
  </si>
  <si>
    <t>`4003072001201706267474347193</t>
  </si>
  <si>
    <t>`患者 黄俊 自助机充值 20 元。</t>
  </si>
  <si>
    <t>`4003072001201706267479894651</t>
  </si>
  <si>
    <t>`患者 黄俊 自助机充值 500 元。</t>
  </si>
  <si>
    <t>`4003082001201706267464434547</t>
  </si>
  <si>
    <t>`oW5L1wY0INUkLcsBYsupDtxcF8Ps</t>
  </si>
  <si>
    <t>`患者 邹学涛 自助机充值 20 元。</t>
  </si>
  <si>
    <t>`4003082001201706267467685048</t>
  </si>
  <si>
    <t>`患者 李丹一 自助机充值 1000 元。</t>
  </si>
  <si>
    <t>`4003112001201706267477822805</t>
  </si>
  <si>
    <t>`oW5L1wagMElxsf55hrgyZAMlJTG8</t>
  </si>
  <si>
    <t>`患者 侯金练 自助机充值 70 元。</t>
  </si>
  <si>
    <t>`4003122001201706267514969527</t>
  </si>
  <si>
    <t>`oW5L1wQ6P6xuRTTstOsWwgwlJfOo</t>
  </si>
  <si>
    <t>`患者 徐守滨 自助机充值 20 元。</t>
  </si>
  <si>
    <t>`4003122001201706267520742769</t>
  </si>
  <si>
    <t>`oW5L1wfxzxzie-TKTjYy0BNKqEjE</t>
  </si>
  <si>
    <t>`患者 陈雅琴 自助机充值 10 元。</t>
  </si>
  <si>
    <t>`4003122001201706267529466931</t>
  </si>
  <si>
    <t>`患者 玉冰 自助机充值 200 元。</t>
  </si>
  <si>
    <t>`4003142001201706267510364385</t>
  </si>
  <si>
    <t>`oW5L1wRoFHsqD1fnqDGdqms0xAls</t>
  </si>
  <si>
    <t>`患者 郑雅 自助机充值 93 元。</t>
  </si>
  <si>
    <t>`4003152001201706267451947570</t>
  </si>
  <si>
    <t>`oW5L1waTrHzxquuON-ngS2nn4ntE</t>
  </si>
  <si>
    <t>`患者 赵应伟 自助机充值 100 元。</t>
  </si>
  <si>
    <t>`4003152001201706267455215066</t>
  </si>
  <si>
    <t>`患者 赵应伟 自助机充值 50 元。</t>
  </si>
  <si>
    <t>`4003162001201706267504518812</t>
  </si>
  <si>
    <t>`oW5L1wRIruk0wM8u8wHso2Lkv9qE</t>
  </si>
  <si>
    <t>`患者 杨礼琴 自助机充值 10 元。</t>
  </si>
  <si>
    <t>`4003162001201706267512592347</t>
  </si>
  <si>
    <t>`oW5L1waORM4umLSaK46q2CKyYyfo</t>
  </si>
  <si>
    <t>`患者 舒胜 自助机充值 500 元。</t>
  </si>
  <si>
    <t>`4003162001201706267516385453</t>
  </si>
  <si>
    <t>`患者 杨礼琴 自助机充值 50 元。</t>
  </si>
  <si>
    <t>`4003192001201706267458191216</t>
  </si>
  <si>
    <t>`患者 杨璟 自助机充值 300 元。</t>
  </si>
  <si>
    <t>`4003192001201706267470919826</t>
  </si>
  <si>
    <t>`oW5L1wSoMbMo_ysfboIY9u2zFd4Y</t>
  </si>
  <si>
    <t>`患者 李鹏程 自助机充值 500 元。</t>
  </si>
  <si>
    <t>`4003192001201706267529710393</t>
  </si>
  <si>
    <t>`4003202001201706267461592672</t>
  </si>
  <si>
    <t>`oW5L1wS05-jfDsQAptMI58rZ0g10</t>
  </si>
  <si>
    <t>`患者 项赛赛 自助机充值 500 元。</t>
  </si>
  <si>
    <t>`4003222001201706267462579964</t>
  </si>
  <si>
    <t>`oW5L1wTjw7HN4l5M5gVT4eWNSsjc</t>
  </si>
  <si>
    <t>`患者 李民收 自助机充值 100 元。</t>
  </si>
  <si>
    <t>`4003232001201706267509954974</t>
  </si>
  <si>
    <t>`oW5L1welqJSWfzPWbV5g36I-2Jcw</t>
  </si>
  <si>
    <t>`患者 杨建 自助机充值 30 元。</t>
  </si>
  <si>
    <t>`4003242001201706267451814483</t>
  </si>
  <si>
    <t>`oW5L1wV306ubVUNtmWCryThNzrs4</t>
  </si>
  <si>
    <t>`患者 谢文丽 自助机充值 500 元。</t>
  </si>
  <si>
    <t>`4003242001201706267457942996</t>
  </si>
  <si>
    <t>`oW5L1wRgFtB6tFEfyUd4qsC8-Jgw</t>
  </si>
  <si>
    <t>`患者 李琼梅 自助机充值 20 元。</t>
  </si>
  <si>
    <t>`4003252001201706267472839283</t>
  </si>
  <si>
    <t>`oW5L1wYudcSVFf-fvrtuFWVxeZ3c</t>
  </si>
  <si>
    <t>`4003262001201706267525858929</t>
  </si>
  <si>
    <t>`oW5L1wQovl5qgWy_rmqX0BUoIaQQ</t>
  </si>
  <si>
    <t>`患者 张世超 自助机充值 15 元。</t>
  </si>
  <si>
    <t>`4003292001201706267489606754</t>
  </si>
  <si>
    <t>`oW5L1wajLOED9_NPEIiQfdQ7bkE8</t>
  </si>
  <si>
    <t>`患者 包崇文 自助机充值 3 元。</t>
  </si>
  <si>
    <t>`4003292001201706267521830833</t>
  </si>
  <si>
    <t>`oW5L1weQJFKjGQe0PAHGzCFtA8tI</t>
  </si>
  <si>
    <t>`患者 邓莹 自助机充值 90 元。</t>
  </si>
  <si>
    <t>`4003322001201706267469197206</t>
  </si>
  <si>
    <t>`oW5L1wf_MjKOTysyZhkka-GGiwAM</t>
  </si>
  <si>
    <t>`患者 李俊婷 自助机充值 16 元。</t>
  </si>
  <si>
    <t>`4003322001201706267513236884</t>
  </si>
  <si>
    <t>`oW5L1wXwoHuuSVo6Qch9dLtyfG-o</t>
  </si>
  <si>
    <t>`患者 崔同敏 自助机充值 20 元。</t>
  </si>
  <si>
    <t>`4003322001201706267518794500</t>
  </si>
  <si>
    <t>`患者 崔同敏 自助机充值 120 元。</t>
  </si>
  <si>
    <t>`4003352001201706267460455066</t>
  </si>
  <si>
    <t>`oW5L1wf2MftUyzaAw5gQZnQ3C_LI</t>
  </si>
  <si>
    <t>`患者 杨花 自助机充值 100 元。</t>
  </si>
  <si>
    <t>`4003352001201706267467184614</t>
  </si>
  <si>
    <t>`oW5L1wdONxCgmmq5CAmZo2DtqxdM</t>
  </si>
  <si>
    <t>`患者 张雪梅 自助机充值 5 元。</t>
  </si>
  <si>
    <t>`4003352001201706267471179309</t>
  </si>
  <si>
    <t>`oW5L1wZQd5UDdtgvqxf3vo3_9zH4</t>
  </si>
  <si>
    <t>`患者 李娜迪 自助机充值 30 元。</t>
  </si>
  <si>
    <t>`4003352001201706267471691153</t>
  </si>
  <si>
    <t>`oW5L1wei6S1vwFr3W-3iC3hYxHYM</t>
  </si>
  <si>
    <t>`患者 徐静 自助机充值 500 元。</t>
  </si>
  <si>
    <t>`4003362001201706267478060806</t>
  </si>
  <si>
    <t>`患者 赵彬焰 自助机充值 463 元。</t>
  </si>
  <si>
    <t>`4003392001201706267455416808</t>
  </si>
  <si>
    <t>`oW5L1wX2pbTN4f81O3kQxN3BG5qQ</t>
  </si>
  <si>
    <t>`患者 钟琳 自助机充值 50 元。</t>
  </si>
  <si>
    <t>`4003392001201706267457379110</t>
  </si>
  <si>
    <t>`患者 钟琳 自助机充值 300 元。</t>
  </si>
  <si>
    <t>`4003392001201706267468484697</t>
  </si>
  <si>
    <t>`患者 钟琳 自助机充值 500 元。</t>
  </si>
  <si>
    <t>`4003392001201706267506436889</t>
  </si>
  <si>
    <t>`oW5L1wWmD5vkntig9486McvNqyns</t>
  </si>
  <si>
    <t>`患者 苏蕊 自助机充值 20 元。</t>
  </si>
  <si>
    <t>`4003402001201706267475374122</t>
  </si>
  <si>
    <t>`oW5L1wSRlaOH-fgSPEQAJv-ssHQE</t>
  </si>
  <si>
    <t>`患者 陈剑 自助机充值 1000 元。</t>
  </si>
  <si>
    <t>`4003412001201706267461321251</t>
  </si>
  <si>
    <t>`患者 陈文峰 自助机充值 1000 元。</t>
  </si>
  <si>
    <t>`4003412001201706267513857267</t>
  </si>
  <si>
    <t>`4003422001201706267454897646</t>
  </si>
  <si>
    <t>`oW5L1wdX3Q-f_xD27hUWQrk7WdLc</t>
  </si>
  <si>
    <t>`患者 钟陈 自助机充值 20 元。</t>
  </si>
  <si>
    <t>`4003422001201706267458311632</t>
  </si>
  <si>
    <t>`4003422001201706267459765203</t>
  </si>
  <si>
    <t>`oW5L1wTHACFtPLJRooTvaf-uKeY0</t>
  </si>
  <si>
    <t>`患者 邹瑞 自助机充值 500 元。</t>
  </si>
  <si>
    <t>`4003422001201706267459938768</t>
  </si>
  <si>
    <t>`oW5L1wV452dhtbMkU8NRj5eQR4C4</t>
  </si>
  <si>
    <t>`患者 杨光荣 自助机充值 200 元。</t>
  </si>
  <si>
    <t>`4003422001201706267473667145</t>
  </si>
  <si>
    <t>`患者 张佳祥 自助机充值 200 元。</t>
  </si>
  <si>
    <t>`4003422001201706267477578129</t>
  </si>
  <si>
    <t>`患者 张佳祥 自助机充值 500 元。</t>
  </si>
  <si>
    <t>`4003422001201706267516092273</t>
  </si>
  <si>
    <t>`患者 邹建华 自助机充值 1000 元。</t>
  </si>
  <si>
    <t>`4003442001201706267458148055</t>
  </si>
  <si>
    <t>`oW5L1wU0kUItQQ3wde26bdk8rpCs</t>
  </si>
  <si>
    <t>`患者 王云华 自助机充值 200 元。</t>
  </si>
  <si>
    <t>`4003452001201706267455645884</t>
  </si>
  <si>
    <t>`oW5L1wXf6a423A55ZzLffQAccpM8</t>
  </si>
  <si>
    <t>`患者 赵云莉 自助机充值 300 元。</t>
  </si>
  <si>
    <t>`4003462001201706267456189888</t>
  </si>
  <si>
    <t>`4003482001201706267473462431</t>
  </si>
  <si>
    <t>`oW5L1wcXJmD509HAhiqAsAAroHJU</t>
  </si>
  <si>
    <t>`患者 李玉茹 自助机充值 310 元。</t>
  </si>
  <si>
    <t>`4003492001201706267512552053</t>
  </si>
  <si>
    <t>`oW5L1wSejphywETKD3-9ATUYVmVw</t>
  </si>
  <si>
    <t>`患者 周琼 自助机充值 20 元。</t>
  </si>
  <si>
    <t>`4003502001201706267532662851</t>
  </si>
  <si>
    <t>`oW5L1wc9eJ9Hi4cngDpa2PH4Lz24</t>
  </si>
  <si>
    <t>`患者 罗顺丹 自助机充值 10 元。</t>
  </si>
  <si>
    <t>`4003522001201706267448022855</t>
  </si>
  <si>
    <t>`oW5L1wTFN-8XlVHF0N95sfaBrltU</t>
  </si>
  <si>
    <t>`患者 和玉东 自助机充值 10 元。</t>
  </si>
  <si>
    <t>`4003522001201706267454694134</t>
  </si>
  <si>
    <t>`患者 田思红 自助机充值 3000 元。</t>
  </si>
  <si>
    <t>`4003522001201706267458110553</t>
  </si>
  <si>
    <t>`患者 和玉东 自助机充值 20 元。</t>
  </si>
  <si>
    <t>`4003522001201706267522536652</t>
  </si>
  <si>
    <t>`4003532001201706267461723328</t>
  </si>
  <si>
    <t>`oW5L1wYgl1SK95YMIg5_3r2s8gpQ</t>
  </si>
  <si>
    <t>`患者 杨兴云 自助机充值 50 元。</t>
  </si>
  <si>
    <t>`4003532001201706267518361840</t>
  </si>
  <si>
    <t>`4003542001201706267457486915</t>
  </si>
  <si>
    <t>`oW5L1wdFqHohwU3IfvgU8vAuunpU</t>
  </si>
  <si>
    <t>`患者 保奕存 自助机充值 500 元。</t>
  </si>
  <si>
    <t>`4003562001201706267465689893</t>
  </si>
  <si>
    <t>`oW5L1wUoLrYj5CzeIhntrIGxADFU</t>
  </si>
  <si>
    <t>`患者 牛淇 自助机充值 100 元。</t>
  </si>
  <si>
    <t>`4003562001201706267472934603</t>
  </si>
  <si>
    <t>`4003582001201706267522002629</t>
  </si>
  <si>
    <t>`oW5L1wSb2O5wTBQ_H4QQn-jySu7U</t>
  </si>
  <si>
    <t>`患者 林德荣 自助机充值 100 元。</t>
  </si>
  <si>
    <t>`4003582001201706267525850161</t>
  </si>
  <si>
    <t>`患者 林青 自助机充值 100 元。</t>
  </si>
  <si>
    <t>`4003582001201706267527734648</t>
  </si>
  <si>
    <t>`患者 林德荣 自助机充值 150 元。</t>
  </si>
  <si>
    <t>`4003582001201706267532781051</t>
  </si>
  <si>
    <t>`患者 林青 自助机充值 570 元。</t>
  </si>
  <si>
    <t>`4003582001201706267533428995</t>
  </si>
  <si>
    <t>`患者 林青 自助机充值 15 元。</t>
  </si>
  <si>
    <t>`4003612001201706267497885759</t>
  </si>
  <si>
    <t>`oW5L1wVD1hCizxCHu8FzWuAzyphE</t>
  </si>
  <si>
    <t>`患者 赵振翔 自助机充值 20 元。</t>
  </si>
  <si>
    <t>`4003632001201706267456991563</t>
  </si>
  <si>
    <t>`oW5L1wT9km1aNbl4x4mwj0dUHSGw</t>
  </si>
  <si>
    <t>`患者 马喆 自助机充值 20 元。</t>
  </si>
  <si>
    <t>`4003632001201706267460849139</t>
  </si>
  <si>
    <t>`患者 王幸 自助机充值 20 元。</t>
  </si>
  <si>
    <t>`4003642001201706267517688543</t>
  </si>
  <si>
    <t>`oW5L1wd5RtHPBcR-L8qXIEJ8AWho</t>
  </si>
  <si>
    <t>`患者 李达 自助机充值 20 元。</t>
  </si>
  <si>
    <t>`4003642001201706267522748751</t>
  </si>
  <si>
    <t>`oW5L1wSp6NDuFzZHKYDgwB-RYCWQ</t>
  </si>
  <si>
    <t>`患者 赵远柱 自助机充值 100 元。</t>
  </si>
  <si>
    <t>`4003652001201706267501164901</t>
  </si>
  <si>
    <t>`oW5L1wYosZGSfCWelT-44SRS0c3s</t>
  </si>
  <si>
    <t>`患者 肖炀 自助机充值 20 元。</t>
  </si>
  <si>
    <t>`4003672001201706267513648339</t>
  </si>
  <si>
    <t>`oW5L1waOY1dvLip5qC7pIbYcVpGk</t>
  </si>
  <si>
    <t>`患者 吴倩 自助机充值 3000 元。</t>
  </si>
  <si>
    <t>`4003682001201706267508508593</t>
  </si>
  <si>
    <t>`oW5L1wW9S241fvlamj8A7iMdKqT4</t>
  </si>
  <si>
    <t>`患者 赵恩嘉 自助机充值 200 元。</t>
  </si>
  <si>
    <t>`4003712001201706267461972153</t>
  </si>
  <si>
    <t>`oW5L1wa_3lZ_rKQznP8QhdQniVoc</t>
  </si>
  <si>
    <t>`患者 查道鹏 自助机充值 200 元。</t>
  </si>
  <si>
    <t>`4003712001201706267462483005</t>
  </si>
  <si>
    <t>`患者 查道鹏 自助机充值 50 元。</t>
  </si>
  <si>
    <t>`4003712001201706267463292116</t>
  </si>
  <si>
    <t>`患者 张瀚文 自助机充值 400 元。</t>
  </si>
  <si>
    <t>`4003722001201706267516907950</t>
  </si>
  <si>
    <t>`oW5L1wSAlOECQ6ncGjIpzqslmUNY</t>
  </si>
  <si>
    <t>`患者 潘云娇 自助机充值 400 元。</t>
  </si>
  <si>
    <t>`4003722001201706267523083070</t>
  </si>
  <si>
    <t>`oW5L1wf3639hio24BAWVXJLQgeRs</t>
  </si>
  <si>
    <t>`患者 张薇 自助机充值 500 元。</t>
  </si>
  <si>
    <t>`4003732001201706267478513777</t>
  </si>
  <si>
    <t>`oW5L1wdEHf0P1_RWw5vv7iCzUEXk</t>
  </si>
  <si>
    <t>`患者 武静梅 自助机充值 900 元。</t>
  </si>
  <si>
    <t>`4003732001201706267503721075</t>
  </si>
  <si>
    <t>`oW5L1wfKqs1IIHJzncpbMnhj2A9o</t>
  </si>
  <si>
    <t>`患者 刘恩精 自助机充值 20 元。</t>
  </si>
  <si>
    <t>`4003772001201706267526922313</t>
  </si>
  <si>
    <t>`oW5L1wQ0hm0JyySjkfU22fAaw9t0</t>
  </si>
  <si>
    <t>`患者 徐金翠 自助机充值 100 元。</t>
  </si>
  <si>
    <t>`4003782001201706267466710492</t>
  </si>
  <si>
    <t>`oW5L1wff4v8x10OTypbf26Ix3JRw</t>
  </si>
  <si>
    <t>`患者 王丽秀 自助机充值 500 元。</t>
  </si>
  <si>
    <t>`4003802001201706267454750268</t>
  </si>
  <si>
    <t>`oW5L1wUnjJ2odSRHpdWSk-eq1EuA</t>
  </si>
  <si>
    <t>`患者 马瑞昀 自助机充值 20 元。</t>
  </si>
  <si>
    <t>`4003802001201706267459530657</t>
  </si>
  <si>
    <t>`4003802001201706267460975183</t>
  </si>
  <si>
    <t>`患者 马瑞昀 自助机充值 387 元。</t>
  </si>
  <si>
    <t>`4003802001201706267462682462</t>
  </si>
  <si>
    <t>`患者 缪欣杰 自助机充值 20 元。</t>
  </si>
  <si>
    <t>`4003802001201706267466259690</t>
  </si>
  <si>
    <t>`患者 刘海萍 自助机充值 2000 元。</t>
  </si>
  <si>
    <t>`4003822001201706267475441109</t>
  </si>
  <si>
    <t>`oW5L1wYbnOhcwsTv_8H5iihiNBMM</t>
  </si>
  <si>
    <t>`患者 黄艳 自助机充值 50 元。</t>
  </si>
  <si>
    <t>`4003822001201706267477283825</t>
  </si>
  <si>
    <t>`患者 黄艳 自助机充值 550 元。</t>
  </si>
  <si>
    <t>`4003842001201706267455826862</t>
  </si>
  <si>
    <t>`患者 王霞 自助机充值 500 元。</t>
  </si>
  <si>
    <t>`4003842001201706267469187007</t>
  </si>
  <si>
    <t>`患者 邱睿 自助机充值 200 元。</t>
  </si>
  <si>
    <t>`4003852001201706267474886527</t>
  </si>
  <si>
    <t>`oW5L1wcUKCM1TomVehEQ15KGBwVE</t>
  </si>
  <si>
    <t>`患者 秦艳华 自助机充值 650 元。</t>
  </si>
  <si>
    <t>`4003872001201706267466922565</t>
  </si>
  <si>
    <t>`oW5L1wc-TkX3WH7KZVoVfimk5MX0</t>
  </si>
  <si>
    <t>`患者 朱红艳 自助机充值 100 元。</t>
  </si>
  <si>
    <t>`4003872001201706267468951790</t>
  </si>
  <si>
    <t>`患者 李杨 自助机充值 100 元。</t>
  </si>
  <si>
    <t>`4003872001201706267482916292</t>
  </si>
  <si>
    <t>`4003902001201706267477047480</t>
  </si>
  <si>
    <t>`oW5L1wVdI09svPwptQHsT6kHFdgQ</t>
  </si>
  <si>
    <t>`患者 梁忠全 自助机充值 20 元。</t>
  </si>
  <si>
    <t>`4003902001201706267478652895</t>
  </si>
  <si>
    <t>`患者 梁忠全 自助机充值 150 元。</t>
  </si>
  <si>
    <t>`4003902001201706267496175370</t>
  </si>
  <si>
    <t>`oW5L1wfzCqpjfFN92g4KK11uW9Xw</t>
  </si>
  <si>
    <t>`患者 罗鑫 自助机充值 20 元。</t>
  </si>
  <si>
    <t>`4003932001201706267503413153</t>
  </si>
  <si>
    <t>`oW5L1wWhIsnQJOqge3A_vOBGzeCU</t>
  </si>
  <si>
    <t>`患者 李渤成 自助机充值 140 元。</t>
  </si>
  <si>
    <t>`4003942001201706267460581055</t>
  </si>
  <si>
    <t>`oW5L1wUM1wEwumn42RvKG_n8O4ow</t>
  </si>
  <si>
    <t>`患者 薛茚蓉 自助机充值 100 元。</t>
  </si>
  <si>
    <t>`4003942001201706267531152716</t>
  </si>
  <si>
    <t>`oW5L1wVg9cvF2W1XlY1EbSgjWmo0</t>
  </si>
  <si>
    <t>`患者 汤敏 自助机充值 105 元。</t>
  </si>
  <si>
    <t>`4003962001201706267464304384</t>
  </si>
  <si>
    <t>`oW5L1wYX4GV1bTRAtC1ixcexZsw4</t>
  </si>
  <si>
    <t>`患者 朱世勤 自助机充值 100 元。</t>
  </si>
  <si>
    <t>`4003972001201706267465631817</t>
  </si>
  <si>
    <t>`oW5L1wYw7dWJf7xZ29B5NwyJ67Zo</t>
  </si>
  <si>
    <t>`患者 邓春艳 自助机充值 50 元。</t>
  </si>
  <si>
    <t>`4003982001201706267510537328</t>
  </si>
  <si>
    <t>`oW5L1wc46JY3okX-LlM1FQakyecc</t>
  </si>
  <si>
    <t>`患者 段燕飞 自助机充值 100 元。</t>
  </si>
  <si>
    <t>`4003982001201706267519251543</t>
  </si>
  <si>
    <t>`oW5L1wc5X21YM4Z2JW6eDAohgL5o</t>
  </si>
  <si>
    <t>`患者 廖良洪 自助机充值 100 元。</t>
  </si>
  <si>
    <t>`4003992001201706267547118652</t>
  </si>
  <si>
    <t>`oW5L1wcbN6WGQ8d-4CYmUcx931uA</t>
  </si>
  <si>
    <t>`患者 龚俊鹏 自助机充值 50 元。</t>
  </si>
  <si>
    <t>`4004002001201706267569824791</t>
  </si>
  <si>
    <t>`oW5L1wTQhK5s1E633exOjdo2vYrE</t>
  </si>
  <si>
    <t>`患者 张珺 自助机充值 300 元。</t>
  </si>
  <si>
    <t>`4004032001201706267503554387</t>
  </si>
  <si>
    <t>`oW5L1wYKvmc1yDq2Crt4UUIRB3Nw</t>
  </si>
  <si>
    <t>`患者 陈明军 自助机充值 1000 元。</t>
  </si>
  <si>
    <t>`4004032001201706267506995951</t>
  </si>
  <si>
    <t>`患者 鄢婕 自助机充值 1000 元。</t>
  </si>
  <si>
    <t>`4004042001201706267480962391</t>
  </si>
  <si>
    <t>`oW5L1wWHD56F3Cf4msA_eCj0c9u0</t>
  </si>
  <si>
    <t>`患者 朱红艳 自助机充值 1200 元。</t>
  </si>
  <si>
    <t>`4004072001201706267513684347</t>
  </si>
  <si>
    <t>`oW5L1wU00VDurnImkGBiA-tKrbq4</t>
  </si>
  <si>
    <t>`患者 聂榕 自助机充值 20 元。</t>
  </si>
  <si>
    <t>`4004082001201706267462310716</t>
  </si>
  <si>
    <t>`oW5L1wfGzp_vvkMYQ-jO420o33vY</t>
  </si>
  <si>
    <t>`患者 杨从碧 自助机充值 500 元。</t>
  </si>
  <si>
    <t>`4004082001201706267512105926</t>
  </si>
  <si>
    <t>`4004082001201706267512296135</t>
  </si>
  <si>
    <t>`oW5L1wSl7DoAlmrS2NFxpYRxWZGw</t>
  </si>
  <si>
    <t>`患者 裴蒙蒙 自助机充值 1000 元。</t>
  </si>
  <si>
    <t>`4004082001201706267518350044</t>
  </si>
  <si>
    <t>`患者 裴蒙蒙 自助机充值 500 元。</t>
  </si>
  <si>
    <t>`4004092001201706267484361066</t>
  </si>
  <si>
    <t>`患者 黄自能 自助机充值 300 元。</t>
  </si>
  <si>
    <t>`4004112001201706267538518933</t>
  </si>
  <si>
    <t>`oW5L1we2SUBpHjsTLM0zLQP-jKK8</t>
  </si>
  <si>
    <t>`患者 朱小珍 自助机充值 100 元。</t>
  </si>
  <si>
    <t>`4004122001201706267502158644</t>
  </si>
  <si>
    <t>`oW5L1wWKx2l_uhRiK5WEJZ5QxDE4</t>
  </si>
  <si>
    <t>`患者 朱晓林 自助机充值 100 元。</t>
  </si>
  <si>
    <t>`4004122001201706267503188626</t>
  </si>
  <si>
    <t>`患者 毕玉财 自助机充值 300 元。</t>
  </si>
  <si>
    <t>`4004122001201706267503748216</t>
  </si>
  <si>
    <t>`患者 毕玉财 自助机充值 100 元。</t>
  </si>
  <si>
    <t>`4004122001201706267516726176</t>
  </si>
  <si>
    <t>`oW5L1wbDMegm-qL7f7Cz3yy5R7T4</t>
  </si>
  <si>
    <t>`患者 永连芳 自助机充值 100 元。</t>
  </si>
  <si>
    <t>`4004172001201706267459978416</t>
  </si>
  <si>
    <t>`oW5L1wZc_qHuZYEK2jwm1SDb0u1A</t>
  </si>
  <si>
    <t>`患者 李云珍 自助机充值 100 元。</t>
  </si>
  <si>
    <t>`4004172001201706267479998917</t>
  </si>
  <si>
    <t>`oW5L1wW72nYJ9BZjM88BlTorBMro</t>
  </si>
  <si>
    <t>`患者 明议勇 自助机充值 10 元。</t>
  </si>
  <si>
    <t>`4004172001201706267498724852</t>
  </si>
  <si>
    <t>`oW5L1wQhh68nBQohz5Ur865nrhlE</t>
  </si>
  <si>
    <t>`患者 何菊芬 自助机充值 1000 元。</t>
  </si>
  <si>
    <t>`4004182001201706267529132584</t>
  </si>
  <si>
    <t>`oW5L1wX4KF3JpUdVc52TkMpZ7NS0</t>
  </si>
  <si>
    <t>`患者 刘文涛 自助机充值 50 元。</t>
  </si>
  <si>
    <t>`4004192001201706267474303606</t>
  </si>
  <si>
    <t>`oW5L1wQFyxCWR4Jycc1arKSTHxhw</t>
  </si>
  <si>
    <t>`患者 白锐婷 自助机充值 100 元。</t>
  </si>
  <si>
    <t>`4004202001201706267505159553</t>
  </si>
  <si>
    <t>`4004202001201706267531608699</t>
  </si>
  <si>
    <t>`oW5L1wa8WVMxMy-KO5_USous0qSY</t>
  </si>
  <si>
    <t>`患者 刘良军 自助机充值 18 元。</t>
  </si>
  <si>
    <t>`4004212001201706267465007934</t>
  </si>
  <si>
    <t>`oW5L1wWc5ClVvvDXpMyp6w2n-L9s</t>
  </si>
  <si>
    <t>`患者 马冠群 自助机充值 20 元。</t>
  </si>
  <si>
    <t>`4004212001201706267487021750</t>
  </si>
  <si>
    <t>`患者 马冠群 自助机充值 80 元。</t>
  </si>
  <si>
    <t>`4004212001201706267487527412</t>
  </si>
  <si>
    <t>`oW5L1wX80ezeYpZ4ndSICUzHDg0U</t>
  </si>
  <si>
    <t>`患者 黄世飞 自助机充值 20 元。</t>
  </si>
  <si>
    <t>`4004212001201706267502759358</t>
  </si>
  <si>
    <t>`患者 马冠群 自助机充值 190 元。</t>
  </si>
  <si>
    <t>`4004212001201706267503705567</t>
  </si>
  <si>
    <t>`患者 马冠群 自助机充值 800 元。</t>
  </si>
  <si>
    <t>`4004282001201706267439691875</t>
  </si>
  <si>
    <t>`oW5L1wXgtX_4YQV58Os1uvITqbN0</t>
  </si>
  <si>
    <t>`患者 李亚雄 自助机充值 400 元。</t>
  </si>
  <si>
    <t>`4004282001201706267444359135</t>
  </si>
  <si>
    <t>`患者 李亚雄 自助机充值 100 元。</t>
  </si>
  <si>
    <t>`4004292001201706267468547501</t>
  </si>
  <si>
    <t>`oW5L1wSAJHql9VRi2KqpLhvfL3QY</t>
  </si>
  <si>
    <t>`患者 黄嫚 自助机充值 10 元。</t>
  </si>
  <si>
    <t>`4004292001201706267506713273</t>
  </si>
  <si>
    <t>`oW5L1wXaNZnYjab_U8FFTHichGQw</t>
  </si>
  <si>
    <t>`患者 张关伦 自助机充值 600 元。</t>
  </si>
  <si>
    <t>`4004312001201706267477014109</t>
  </si>
  <si>
    <t>`oW5L1wdM_UcW3fhUxzTJOSYu30_w</t>
  </si>
  <si>
    <t>`患者 王伟 自助机充值 10 元。</t>
  </si>
  <si>
    <t>`4004332001201706267472179442</t>
  </si>
  <si>
    <t>`患者 代德林 自助机充值 800 元。</t>
  </si>
  <si>
    <t>`4004362001201706267478039477</t>
  </si>
  <si>
    <t>`oW5L1weNR-6DQmspjDOjJcZh10eU</t>
  </si>
  <si>
    <t>`患者 解秀梅 自助机充值 500 元。</t>
  </si>
  <si>
    <t>`4004392001201706267454014300</t>
  </si>
  <si>
    <t>`oW5L1waK_AOv4gRxuzeWrWbBXgW0</t>
  </si>
  <si>
    <t>`患者 娄作远 自助机充值 200 元。</t>
  </si>
  <si>
    <t>`4004392001201706267520695678</t>
  </si>
  <si>
    <t>`4004422001201706267502545675</t>
  </si>
  <si>
    <t>`oW5L1wU16j2n3OjTzhFbhudq8Y-0</t>
  </si>
  <si>
    <t>`患者 王艳鑫 自助机充值 100 元。</t>
  </si>
  <si>
    <t>`4004442001201706267462734569</t>
  </si>
  <si>
    <t>`oW5L1wZuIP3VKvzgni4PTD0U26oU</t>
  </si>
  <si>
    <t>`患者 张愉 自助机充值 20 元。</t>
  </si>
  <si>
    <t>`4004452001201706267529185572</t>
  </si>
  <si>
    <t>`oW5L1wQKe_up7XicBql6wW_Iu_MA</t>
  </si>
  <si>
    <t>`患者 刀晓燕 自助机充值 10 元。</t>
  </si>
  <si>
    <t>`4004462001201706267518810996</t>
  </si>
  <si>
    <t>`oW5L1weOmzdn0zxv5YqkwiA7zBLY</t>
  </si>
  <si>
    <t>`患者 张文熙 自助机充值 10 元。</t>
  </si>
  <si>
    <t>`4004462001201706267519420997</t>
  </si>
  <si>
    <t>`患者 张文熙 自助机充值 290 元。</t>
  </si>
  <si>
    <t>`4004482001201706267466166249</t>
  </si>
  <si>
    <t>`oW5L1wdcDfk0kZXd_TnPNKNGC3LE</t>
  </si>
  <si>
    <t>`患者 赵美芬 自助机充值 50 元。</t>
  </si>
  <si>
    <t>`4004482001201706267475381160</t>
  </si>
  <si>
    <t>`患者 赵美芬 自助机充值 100 元。</t>
  </si>
  <si>
    <t>`4004492001201706267467720121</t>
  </si>
  <si>
    <t>`oW5L1wfqQ3Wsw5i2t-_cw3s_h5NE</t>
  </si>
  <si>
    <t>`患者 李杰 自助机充值 100 元。</t>
  </si>
  <si>
    <t>`4004522001201706267458340260</t>
  </si>
  <si>
    <t>`oW5L1wS1KnKMExLMqjJVLZrSiujY</t>
  </si>
  <si>
    <t>`患者 房明庸 自助机充值 300 元。</t>
  </si>
  <si>
    <t>`4004522001201706267481592177</t>
  </si>
  <si>
    <t>`oW5L1wbcQYz1hMJhPDZXd4hsq-9E</t>
  </si>
  <si>
    <t>`患者 周莹 自助机充值 300 元。</t>
  </si>
  <si>
    <t>`4004522001201706267498132840</t>
  </si>
  <si>
    <t>`oW5L1wcXp4GgzDUjAX0VDImLbDwo</t>
  </si>
  <si>
    <t>`患者 张希金 自助机充值 50 元。</t>
  </si>
  <si>
    <t>`4004552001201706267457373778</t>
  </si>
  <si>
    <t>`oW5L1wc8lrQKmhzDfwnNjkFjCDQ4</t>
  </si>
  <si>
    <t>`患者 张昆华 自助机充值 50 元。</t>
  </si>
  <si>
    <t>`4004552001201706267468484691</t>
  </si>
  <si>
    <t>`患者 王莹 自助机充值 500 元。</t>
  </si>
  <si>
    <t>`4004562001201706267504575843</t>
  </si>
  <si>
    <t>`oW5L1wVf2xoecKvodLWiG_GlijVw</t>
  </si>
  <si>
    <t>`患者 李强 自助机充值 500 元。</t>
  </si>
  <si>
    <t>`4004612001201706267471167883</t>
  </si>
  <si>
    <t>`患者 黄凤飞 自助机充值 200 元。</t>
  </si>
  <si>
    <t>`4004632001201706267451750492</t>
  </si>
  <si>
    <t>`患者 毛杰 自助机充值 354 元。</t>
  </si>
  <si>
    <t>`4004632001201706267469839667</t>
  </si>
  <si>
    <t>`oW5L1wTtsZGh0EgZbJdDBzTuRCUY</t>
  </si>
  <si>
    <t>`患者 金丽娟 自助机充值 800 元。</t>
  </si>
  <si>
    <t>`4004632001201706267470450820</t>
  </si>
  <si>
    <t>`oW5L1wQxFptlLqp62x0zuW0yQCLo</t>
  </si>
  <si>
    <t>`患者 朱小金 自助机充值 500 元。</t>
  </si>
  <si>
    <t>`4004632001201706267494796338</t>
  </si>
  <si>
    <t>`oW5L1wbzp-3lMQnbaFEghOux-QhA</t>
  </si>
  <si>
    <t>`患者 王文婷 自助机充值 10 元。</t>
  </si>
  <si>
    <t>`4004642001201706267476066655</t>
  </si>
  <si>
    <t>`oW5L1wf0WHTvNB-_iGRC_cLIoXs0</t>
  </si>
  <si>
    <t>`患者 覃庆芬 自助机充值 300 元。</t>
  </si>
  <si>
    <t>`4004662001201706267515396778</t>
  </si>
  <si>
    <t>`oW5L1wS5Cn0po8DJwrqSlu4-oLBw</t>
  </si>
  <si>
    <t>`患者 王钢 自助机充值 800 元。</t>
  </si>
  <si>
    <t>`4004672001201706267466033472</t>
  </si>
  <si>
    <t>`oW5L1wbp5k138VmDZJk36pUKID9k</t>
  </si>
  <si>
    <t>`4004682001201706267459176150</t>
  </si>
  <si>
    <t>`oW5L1we-BPp8Nc4cdGvrsVFomI08</t>
  </si>
  <si>
    <t>`患者 罗声 自助机充值 100 元。</t>
  </si>
  <si>
    <t>`4004682001201706267462316157</t>
  </si>
  <si>
    <t>`患者 龚秋节 自助机充值 100 元。</t>
  </si>
  <si>
    <t>`4004682001201706267465318995</t>
  </si>
  <si>
    <t>`患者 龚秋节 自助机充值 750 元。</t>
  </si>
  <si>
    <t>`4004692001201706267473236325</t>
  </si>
  <si>
    <t>`oW5L1wVGWsFCfo3eduXp1Y9k1s-M</t>
  </si>
  <si>
    <t>`患者 杨芬 自助机充值 100 元。</t>
  </si>
  <si>
    <t>`4004702001201706267476906729</t>
  </si>
  <si>
    <t>`oW5L1wTTPQXkv3qYEb1qZ3jaU81I</t>
  </si>
  <si>
    <t>`患者 童琴 自助机充值 40 元。</t>
  </si>
  <si>
    <t>`4004702001201706267514915090</t>
  </si>
  <si>
    <t>`oW5L1wb6z2n6mqJR3v6YSJ9noLNw</t>
  </si>
  <si>
    <t>`患者 郭燕平 自助机充值 500 元。</t>
  </si>
  <si>
    <t>`4004722001201706267498117650</t>
  </si>
  <si>
    <t>`oW5L1wXXZtF_WDnYtcozb-xcrQOI</t>
  </si>
  <si>
    <t>`4004722001201706267508777126</t>
  </si>
  <si>
    <t>`oW5L1wfJ3JtmAOSrs77HnywSdi1Y</t>
  </si>
  <si>
    <t>`患者 和晓娟 自助机充值 200 元。</t>
  </si>
  <si>
    <t>`4004762001201706267458097706</t>
  </si>
  <si>
    <t>`oW5L1wUGT22VsTRZXN0I0LK-3UCk</t>
  </si>
  <si>
    <t>`患者 保稳果 自助机充值 4000 元。</t>
  </si>
  <si>
    <t>`4004762001201706267460232162</t>
  </si>
  <si>
    <t>`患者 保稳果 自助机充值 2500 元。</t>
  </si>
  <si>
    <t>`4004762001201706267471616973</t>
  </si>
  <si>
    <t>`4004802001201706267456398926</t>
  </si>
  <si>
    <t>`oW5L1wYFnK97cro9zbWfbog564sA</t>
  </si>
  <si>
    <t>`患者 林丹 自助机充值 500 元。</t>
  </si>
  <si>
    <t>`4004802001201706267520091228</t>
  </si>
  <si>
    <t>`oW5L1wfHEEETGc9KE8INpR_OAPpE</t>
  </si>
  <si>
    <t>`患者 张敏 自助机充值 2500 元。</t>
  </si>
  <si>
    <t>`4004812001201706267459322908</t>
  </si>
  <si>
    <t>`oW5L1wZKuz6HIZFn7XO3etPFsLXk</t>
  </si>
  <si>
    <t>`患者 赵玉芳 自助机充值 20 元。</t>
  </si>
  <si>
    <t>`4004812001201706267464264147</t>
  </si>
  <si>
    <t>`患者 赵玉芳 自助机充值 150 元。</t>
  </si>
  <si>
    <t>`4004812001201706267464308046</t>
  </si>
  <si>
    <t>`患者 赵玉芳 自助机充值 200 元。</t>
  </si>
  <si>
    <t>`4004832001201706267511531562</t>
  </si>
  <si>
    <t>`oW5L1wROu3HPLJ-H6IWecYHenP18</t>
  </si>
  <si>
    <t>`患者 罗忠美 自助机充值 1000 元。</t>
  </si>
  <si>
    <t>`4004842001201706267471606137</t>
  </si>
  <si>
    <t>`oW5L1weia9j_pWsFw-NroTDEGnI0</t>
  </si>
  <si>
    <t>`患者 白开春 自助机充值 100 元。</t>
  </si>
  <si>
    <t>`4004842001201706267473615828</t>
  </si>
  <si>
    <t>`患者 白开春 自助机充值 1000 元。</t>
  </si>
  <si>
    <t>`4004852001201706267449584136</t>
  </si>
  <si>
    <t>`oW5L1wWKnZW2qVDKn4ldnp2B4-8k</t>
  </si>
  <si>
    <t>`患者 杨国周 自助机充值 500 元。</t>
  </si>
  <si>
    <t>`4004852001201706267460792071</t>
  </si>
  <si>
    <t>`oW5L1wQq7F1M20q9quZFx9uJAqXo</t>
  </si>
  <si>
    <t>`患者 杨思思 自助机充值 1000 元。</t>
  </si>
  <si>
    <t>`4004852001201706267464617442</t>
  </si>
  <si>
    <t>`oW5L1wT2tObIm__HSrP7iUwx89mA</t>
  </si>
  <si>
    <t>`患者 李媛媛 自助机充值 50 元。</t>
  </si>
  <si>
    <t>`4004882001201706267492355989</t>
  </si>
  <si>
    <t>`oW5L1wZoMm60jGaMGWEZiVPWRdjI</t>
  </si>
  <si>
    <t>`患者 王春玲 自助机充值 1300 元。</t>
  </si>
  <si>
    <t>`4004892001201706267469488839</t>
  </si>
  <si>
    <t>`oW5L1wfv2Rl1-KTivEucvIIoOdKE</t>
  </si>
  <si>
    <t>`患者 杨继贤 自助机充值 360 元。</t>
  </si>
  <si>
    <t>`4004902001201706267507948017</t>
  </si>
  <si>
    <t>`oW5L1wWc6YLIsRSKLcFIUGP1cq8M</t>
  </si>
  <si>
    <t>`患者 张勇 自助机充值 200 元。</t>
  </si>
  <si>
    <t>`4004922001201706267461107125</t>
  </si>
  <si>
    <t>`oW5L1wU2YX0Do6BSBsU_mi6tHVrU</t>
  </si>
  <si>
    <t>`患者 王晓静 自助机充值 100 元。</t>
  </si>
  <si>
    <t>`4004932001201706267458480402</t>
  </si>
  <si>
    <t>`oW5L1waLB24OWDJdNArS2rAvlcnU</t>
  </si>
  <si>
    <t>`患者 杨丽莲 自助机充值 20 元。</t>
  </si>
  <si>
    <t>`4004952001201706267463779182</t>
  </si>
  <si>
    <t>`oW5L1wXipQjVzb5QkhAWhX8G7M7M</t>
  </si>
  <si>
    <t>`患者 林超颖 自助机充值 100 元。</t>
  </si>
  <si>
    <t>`4004952001201706267470880541</t>
  </si>
  <si>
    <t>`患者 林超颖 自助机充值 500 元。</t>
  </si>
  <si>
    <t>`4004962001201706267463317502</t>
  </si>
  <si>
    <t>`oW5L1wVmqug7tqY6DaAPEJyJpY3c</t>
  </si>
  <si>
    <t>`患者 谢晓芳 自助机充值 1000 元。</t>
  </si>
  <si>
    <t>`4004962001201706267468339225</t>
  </si>
  <si>
    <t>`患者 朗理嘉 自助机充值 80 元。</t>
  </si>
  <si>
    <t>`4004972001201706267453941765</t>
  </si>
  <si>
    <t>`oW5L1wXQmox_80Xt55rjWm5dus1Y</t>
  </si>
  <si>
    <t>`患者 陈思珊 自助机充值 100 元。</t>
  </si>
  <si>
    <t>`4004972001201706267457207399</t>
  </si>
  <si>
    <t>`oW5L1weMNidn75TWU9vXa-ezrIS0</t>
  </si>
  <si>
    <t>`患者 唐定仙 自助机充值 500 元。</t>
  </si>
  <si>
    <t>`4004972001201706267526772394</t>
  </si>
  <si>
    <t>`患者 马飞飞 自助机充值 50 元。</t>
  </si>
  <si>
    <t>`4004982001201706267519284638</t>
  </si>
  <si>
    <t>`oW5L1wcUO-1TNMnWjHMrRs4iodg8</t>
  </si>
  <si>
    <t>`患者 杨周艳 自助机充值 300 元。</t>
  </si>
  <si>
    <t>`4005002001201706267499737613</t>
  </si>
  <si>
    <t>`患者 李云娜 自助机充值 2000 元。</t>
  </si>
  <si>
    <t>`4005012001201706267525080765</t>
  </si>
  <si>
    <t>`oW5L1wZFzaFYpesy-_Y5LkQ3LZMk</t>
  </si>
  <si>
    <t>`患者 窦蕊 自助机充值 100 元。</t>
  </si>
  <si>
    <t>`4005022001201706267462998933</t>
  </si>
  <si>
    <t>`oW5L1wc89jeOXhf76VB1co03f4kE</t>
  </si>
  <si>
    <t>`患者 李敏 自助机充值 10 元。</t>
  </si>
  <si>
    <t>`4005052001201706267506756783</t>
  </si>
  <si>
    <t>`oW5L1wV0f_InmtKUMsJ7jcg5_UKg</t>
  </si>
  <si>
    <t>`患者 韩丽娟 自助机充值 500 元。</t>
  </si>
  <si>
    <t>`4005052001201706267506857439</t>
  </si>
  <si>
    <t>`患者 陶鸿 自助机充值 200 元。</t>
  </si>
  <si>
    <t>`4005072001201706267468451031</t>
  </si>
  <si>
    <t>`oW5L1wVNIJxmxbYWaI75fwyGl_KA</t>
  </si>
  <si>
    <t>`患者 迟鑫 自助机充值 10 元。</t>
  </si>
  <si>
    <t>`4005072001201706267508568968</t>
  </si>
  <si>
    <t>`oW5L1wQLXNF0IgjqoP6Yh9tKaGl8</t>
  </si>
  <si>
    <t>`患者 陈关美 自助机充值 50 元。</t>
  </si>
  <si>
    <t>`4005072001201706267524428478</t>
  </si>
  <si>
    <t>`患者 陈关美 自助机充值 42 元。</t>
  </si>
  <si>
    <t>`4005122001201706267511243130</t>
  </si>
  <si>
    <t>`患者 周红艳 自助机充值 110 元。</t>
  </si>
  <si>
    <t>`4005142001201706267452066010</t>
  </si>
  <si>
    <t>`4005142001201706267512682452</t>
  </si>
  <si>
    <t>`oW5L1wdykXfNWCY8fxn3w-u7QOLE</t>
  </si>
  <si>
    <t>`患者 苏琪严 自助机充值 100 元。</t>
  </si>
  <si>
    <t>`4005152001201706267454703210</t>
  </si>
  <si>
    <t>`4005172001201706267464971725</t>
  </si>
  <si>
    <t>`oW5L1wYgS92ZWChfj2f-3VlWZ_Pg</t>
  </si>
  <si>
    <t>`患者 刘成元 自助机充值 20 元。</t>
  </si>
  <si>
    <t>`4005202001201706267456211614</t>
  </si>
  <si>
    <t>`oW5L1wW6bApVGRpVqm_ylOHB94Qs</t>
  </si>
  <si>
    <t>`患者 唐超琼 自助机充值 500 元。</t>
  </si>
  <si>
    <t>`4005202001201706267531573896</t>
  </si>
  <si>
    <t>`oW5L1waP78Hrz3wYSFa0uLmKg5qo</t>
  </si>
  <si>
    <t>`患者 苏云 自助机充值 150 元。</t>
  </si>
  <si>
    <t>`4005212001201706267474907668</t>
  </si>
  <si>
    <t>`oW5L1wfuCm_mxV_u8Dr32XGzzMAY</t>
  </si>
  <si>
    <t>`患者 张英 自助机充值 500 元。</t>
  </si>
  <si>
    <t>`4005212001201706267515204859</t>
  </si>
  <si>
    <t>`oW5L1wY6v4xERpuCwd1oBPzIQTa0</t>
  </si>
  <si>
    <t>`患者 孙芬 自助机充值 200 元。</t>
  </si>
  <si>
    <t>`4005242001201706267469187586</t>
  </si>
  <si>
    <t>`患者 苏泽 自助机充值 400 元。</t>
  </si>
  <si>
    <t>`4005242001201706267469198488</t>
  </si>
  <si>
    <t>`4005242001201706267469240524</t>
  </si>
  <si>
    <t>`患者 苏琴英 自助机充值 400 元。</t>
  </si>
  <si>
    <t>`4005242001201706267479934126</t>
  </si>
  <si>
    <t>`oW5L1wac2fUG6VGL0XxFyPLoDUKw</t>
  </si>
  <si>
    <t>`患者 段公凤 自助机充值 300 元。</t>
  </si>
  <si>
    <t>`4005252001201706267507561927</t>
  </si>
  <si>
    <t>`oW5L1wRIZ-WXjU9tvjZcB-Q0xBjY</t>
  </si>
  <si>
    <t>`患者 孙兰清 自助机充值 50 元。</t>
  </si>
  <si>
    <t>`4005262001201706267455331699</t>
  </si>
  <si>
    <t>`oW5L1wTqb7lRJk2cgTs2w5wFP2QA</t>
  </si>
  <si>
    <t>`患者 母昌焦 自助机充值 100 元。</t>
  </si>
  <si>
    <t>`4005282001201706267459676256</t>
  </si>
  <si>
    <t>`oW5L1wSVO1CnkxHdRYWHCgNg86As</t>
  </si>
  <si>
    <t>`患者 张正阳 自助机充值 100 元。</t>
  </si>
  <si>
    <t>`4005282001201706267467270709</t>
  </si>
  <si>
    <t>`患者 张正阳 自助机充值 20 元。</t>
  </si>
  <si>
    <t>`4005282001201706267468132570</t>
  </si>
  <si>
    <t>`4005282001201706267499955168</t>
  </si>
  <si>
    <t>`oW5L1wRM8cJu0aSSQxfTEJu-Cu6k</t>
  </si>
  <si>
    <t>`患者 陈永菊 自助机充值 100 元。</t>
  </si>
  <si>
    <t>`4005282001201706267512746751</t>
  </si>
  <si>
    <t>`患者 陈永菊 自助机充值 2000 元。</t>
  </si>
  <si>
    <t>`4005302001201706267469575706</t>
  </si>
  <si>
    <t>`oW5L1wQUPeEvGRqY5tNBJtV4HdqM</t>
  </si>
  <si>
    <t>`患者 马成丹 自助机充值 600 元。</t>
  </si>
  <si>
    <t>`4005302001201706267517028004</t>
  </si>
  <si>
    <t>`患者 马成丹 自助机充值 1000 元。</t>
  </si>
  <si>
    <t>`4005312001201706267520313087</t>
  </si>
  <si>
    <t>`oW5L1wbdhvoZDx1mGxsFy9mNgEzk</t>
  </si>
  <si>
    <t>`患者 姜贵芝 自助机充值 500 元。</t>
  </si>
  <si>
    <t>`4005392001201706267496700605</t>
  </si>
  <si>
    <t>`患者 王敏 自助机充值 3 元。</t>
  </si>
  <si>
    <t>`4005392001201706267516631402</t>
  </si>
  <si>
    <t>`患者 贾杨 自助机充值 100 元。</t>
  </si>
  <si>
    <t>`4005462001201706267463250733</t>
  </si>
  <si>
    <t>`oW5L1wSKeW7EFm-Uf_jqa3pHUc7g</t>
  </si>
  <si>
    <t>`患者 陈威 自助机充值 10 元。</t>
  </si>
  <si>
    <t>`4005462001201706267470281789</t>
  </si>
  <si>
    <t>`oW5L1wf3TngF48yf6GS-SMN8wuFo</t>
  </si>
  <si>
    <t>`患者 石兰 自助机充值 10 元。</t>
  </si>
  <si>
    <t>`4005472001201706267500300255</t>
  </si>
  <si>
    <t>`oW5L1wQh7JxP7Q7AGKeinIjDvKgs</t>
  </si>
  <si>
    <t>`患者 唐彬 自助机充值 500 元。</t>
  </si>
  <si>
    <t>`4005472001201706267511425381</t>
  </si>
  <si>
    <t>`患者 杨鹤寿 自助机充值 50 元。</t>
  </si>
  <si>
    <t>`4005472001201706267513019538</t>
  </si>
  <si>
    <t>`患者 霍华秀 自助机充值 50 元。</t>
  </si>
  <si>
    <t>`4005482001201706267509901965</t>
  </si>
  <si>
    <t>`oW5L1wT-LaJ-XH7agIT1NctaUF-k</t>
  </si>
  <si>
    <t>`患者 梁莘 自助机充值 20 元。</t>
  </si>
  <si>
    <t>`4005482001201706267520171846</t>
  </si>
  <si>
    <t>`患者 梁莘 自助机充值 250 元。</t>
  </si>
  <si>
    <t>`4005482001201706267529223161</t>
  </si>
  <si>
    <t>`oW5L1wcrONaeMA_4nvUvgxAEAqNE</t>
  </si>
  <si>
    <t>`患者 江从芬 自助机充值 100 元。</t>
  </si>
  <si>
    <t>`4005482001201706267531428303</t>
  </si>
  <si>
    <t>`患者 江从芬 自助机充值 5 元。</t>
  </si>
  <si>
    <t>`4005502001201706267455009020</t>
  </si>
  <si>
    <t>`oW5L1wcPjHR7X9rFeQey5lo2nJ40</t>
  </si>
  <si>
    <t>`患者 吴君泽 自助机充值 20 元。</t>
  </si>
  <si>
    <t>`4005512001201706267519233742</t>
  </si>
  <si>
    <t>`oW5L1wYefPH1Y5YomZhvk4hRphvs</t>
  </si>
  <si>
    <t>`患者 赵翎希 自助机充值 50 元。</t>
  </si>
  <si>
    <t>`4005522001201706267516183053</t>
  </si>
  <si>
    <t>`oW5L1wWCGvJ4JHMY8b_TZS2zASf8</t>
  </si>
  <si>
    <t>`患者 伍琼仙 自助机充值 500 元。</t>
  </si>
  <si>
    <t>`4005542001201706267470822476</t>
  </si>
  <si>
    <t>`oW5L1wbcw46BpOqAjLLAxn0Q-p00</t>
  </si>
  <si>
    <t>`患者 姚怀安 自助机充值 10 元。</t>
  </si>
  <si>
    <t>`4005572001201706267488791133</t>
  </si>
  <si>
    <t>`oW5L1wQnsaZl-RuJLfCSXAktwXKc</t>
  </si>
  <si>
    <t>`4005582001201706267459807060</t>
  </si>
  <si>
    <t>`oW5L1waySgmnhDPCJUBz72OCx_H4</t>
  </si>
  <si>
    <t>`患者 郭心燕 自助机充值 50 元。</t>
  </si>
  <si>
    <t>`4005602001201706267511245639</t>
  </si>
  <si>
    <t>`oW5L1wWQIBPEsoSMCYG3TBG3ebkg</t>
  </si>
  <si>
    <t>`患者 杨恩巧 自助机充值 1000 元。</t>
  </si>
  <si>
    <t>`4005632001201706267503723300</t>
  </si>
  <si>
    <t>`oW5L1wd7nWmM3dKd-khuMpOEzoEE</t>
  </si>
  <si>
    <t>`患者 龙凤琼 自助机充值 50 元。</t>
  </si>
  <si>
    <t>`4005642001201706267466953594</t>
  </si>
  <si>
    <t>`oW5L1wUJNHEX7pSkAqoKSr8qJtf0</t>
  </si>
  <si>
    <t>`患者 周悦 自助机充值 200 元。</t>
  </si>
  <si>
    <t>`4005642001201706267514820991</t>
  </si>
  <si>
    <t>`oW5L1wbd4OmMqDLn5d_Nox3geR7M</t>
  </si>
  <si>
    <t>`患者 肖云辉 自助机充值 300 元。</t>
  </si>
  <si>
    <t>`4005652001201706267452907525</t>
  </si>
  <si>
    <t>`患者 卢雪晴 自助机充值 1000 元。</t>
  </si>
  <si>
    <t>`4005652001201706267471461568</t>
  </si>
  <si>
    <t>`oW5L1wdE8seSYlzvuRK1GGbEtr5Y</t>
  </si>
  <si>
    <t>`患者 吴玉翠 自助机充值 300 元。</t>
  </si>
  <si>
    <t>`4005652001201706267474812144</t>
  </si>
  <si>
    <t>`患者 吴玉翠 自助机充值 100 元。</t>
  </si>
  <si>
    <t>`4005652001201706267477458056</t>
  </si>
  <si>
    <t>`患者 卢雪晴 自助机充值 1200 元。</t>
  </si>
  <si>
    <t>`4005662001201706267452737510</t>
  </si>
  <si>
    <t>`oW5L1wRtFGTQxDInjPCd29QGEZp8</t>
  </si>
  <si>
    <t>`患者 杨树洁 自助机充值 20 元。</t>
  </si>
  <si>
    <t>`4005672001201706267482329422</t>
  </si>
  <si>
    <t>`oW5L1wUKwCHujBiPGKrSZynaNiqk</t>
  </si>
  <si>
    <t>`患者 张长艳 自助机充值 1500 元。</t>
  </si>
  <si>
    <t>`4005712001201706267462880777</t>
  </si>
  <si>
    <t>`oW5L1wf6TNkyQcZxMO_3Ts9rFiA8</t>
  </si>
  <si>
    <t>`患者 夏春花 自助机充值 1000 元。</t>
  </si>
  <si>
    <t>`4005722001201706267449393102</t>
  </si>
  <si>
    <t>`oW5L1wZIypxXaUHJ51RXiumBhicw</t>
  </si>
  <si>
    <t>`患者 陈小红 自助机充值 200 元。</t>
  </si>
  <si>
    <t>`4005722001201706267503038795</t>
  </si>
  <si>
    <t>`患者 陈小红 自助机充值 10 元。</t>
  </si>
  <si>
    <t>`4005752001201706267467398980</t>
  </si>
  <si>
    <t>`oW5L1wcR0BXLU3vqt2d2FoYhRjD8</t>
  </si>
  <si>
    <t>`患者 梁红斌 自助机充值 20 元。</t>
  </si>
  <si>
    <t>`4005752001201706267472730164</t>
  </si>
  <si>
    <t>`患者 梁红斌 自助机充值 800 元。</t>
  </si>
  <si>
    <t>`4005762001201706267449003896</t>
  </si>
  <si>
    <t>`oW5L1wWR_4p75AHulovNRTbyD38I</t>
  </si>
  <si>
    <t>`患者 李恒纯 自助机充值 500 元。</t>
  </si>
  <si>
    <t>`4005762001201706267509488243</t>
  </si>
  <si>
    <t>`oW5L1wfkzDzi5UMWeOVURGyWHEcw</t>
  </si>
  <si>
    <t>`患者 董海燕 自助机充值 1000 元。</t>
  </si>
  <si>
    <t>`4005772001201706267521644419</t>
  </si>
  <si>
    <t>`oW5L1wZS5k-_9-ajYB1B4e9FTLbg</t>
  </si>
  <si>
    <t>`患者 陈宝琼 自助机充值 50 元。</t>
  </si>
  <si>
    <t>`4005782001201706267513982342</t>
  </si>
  <si>
    <t>`oW5L1wYSsw2-ifp8bGePaRZLXo6M</t>
  </si>
  <si>
    <t>`患者 龚美琼 自助机充值 400 元。</t>
  </si>
  <si>
    <t>`4005792001201706267464603263</t>
  </si>
  <si>
    <t>`oW5L1wfIVhYcaAauoMjXzlOl-4tg</t>
  </si>
  <si>
    <t>`患者 范云云 自助机充值 50 元。</t>
  </si>
  <si>
    <t>`4005802001201706267456999288</t>
  </si>
  <si>
    <t>`oW5L1wQvi1xz9CqDmy8DQGQHJUgs</t>
  </si>
  <si>
    <t>`4005822001201706267476823889</t>
  </si>
  <si>
    <t>`oW5L1wUhpWPDeqbmuv3n-FCbb748</t>
  </si>
  <si>
    <t>`患者 王国祥 自助机充值 500 元。</t>
  </si>
  <si>
    <t>`4005832001201706267523940255</t>
  </si>
  <si>
    <t>`oW5L1wepdWPas58c35l15NtpSRqA</t>
  </si>
  <si>
    <t>`患者 王静娇 自助机充值 10 元。</t>
  </si>
  <si>
    <t>`4005832001201706267530905554</t>
  </si>
  <si>
    <t>`患者 王静娇 自助机充值 350 元。</t>
  </si>
  <si>
    <t>`4005842001201706267475275431</t>
  </si>
  <si>
    <t>`oW5L1wV3rODa5FctY8h0LcF_f5gM</t>
  </si>
  <si>
    <t>`患者 杨多德 自助机充值 2000 元。</t>
  </si>
  <si>
    <t>`4005842001201706267509056394</t>
  </si>
  <si>
    <t>`患者 韩静 自助机充值 500 元。</t>
  </si>
  <si>
    <t>`4005842001201706267516200451</t>
  </si>
  <si>
    <t>`患者 马爽 自助机充值 200 元。</t>
  </si>
  <si>
    <t>`4005862001201706267453751704</t>
  </si>
  <si>
    <t>`oW5L1wWlhh9lUkDAiCUWJbpqGAHY</t>
  </si>
  <si>
    <t>`患者 吕晓林 自助机充值 20 元。</t>
  </si>
  <si>
    <t>`4005872001201706267461032369</t>
  </si>
  <si>
    <t>`oW5L1wclQN4N4oPr6gqn3aare0hk</t>
  </si>
  <si>
    <t>`患者 谢加仙 自助机充值 300 元。</t>
  </si>
  <si>
    <t>`4005882001201706267502076557</t>
  </si>
  <si>
    <t>`患者 袁飞 自助机充值 100 元。</t>
  </si>
  <si>
    <t>`4005882001201706267508205434</t>
  </si>
  <si>
    <t>`oW5L1wRBOlyzLdOBoYNrLBorGKnU</t>
  </si>
  <si>
    <t>`患者 周宋莲 自助机充值 500 元。</t>
  </si>
  <si>
    <t>`4005912001201706267450151095</t>
  </si>
  <si>
    <t>`oW5L1wST7FEULQ9fjV1ZAeAuugTw</t>
  </si>
  <si>
    <t>`患者 袁良仙 自助机充值 200 元。</t>
  </si>
  <si>
    <t>`4005912001201706267504465281</t>
  </si>
  <si>
    <t>`oW5L1wX2GmOrhrCzS4WIDUdSNMII</t>
  </si>
  <si>
    <t>`患者 白艳 自助机充值 500 元。</t>
  </si>
  <si>
    <t>`4005922001201706267463433001</t>
  </si>
  <si>
    <t>`oW5L1wdo232R_OSN2B9UJ_H2ek0U</t>
  </si>
  <si>
    <t>`患者 白鲜艳 自助机充值 500 元。</t>
  </si>
  <si>
    <t>`4005952001201706267502174556</t>
  </si>
  <si>
    <t>`oW5L1wV6Vi6eAJb2ecW96SM6TL04</t>
  </si>
  <si>
    <t>`患者 武嘉慧 自助机充值 20 元。</t>
  </si>
  <si>
    <t>`4005962001201706267461839128</t>
  </si>
  <si>
    <t>`oW5L1wWsQyvcoo6a1fp76Smz-yTM</t>
  </si>
  <si>
    <t>`患者 周志刚 自助机充值 500 元。</t>
  </si>
  <si>
    <t>`4005982001201706267462574664</t>
  </si>
  <si>
    <t>`4005992001201706267452054733</t>
  </si>
  <si>
    <t>`oW5L1wf2BA-GmcnISXExRr4YIoUY</t>
  </si>
  <si>
    <t>`患者 杨清 自助机充值 300 元。</t>
  </si>
  <si>
    <t>`4005992001201706267459023799</t>
  </si>
  <si>
    <t>`oW5L1we82NdGTou4bUFs_YkE4kVo</t>
  </si>
  <si>
    <t>`患者 肖琼 自助机充值 100 元。</t>
  </si>
  <si>
    <t>`4005992001201706267463776721</t>
  </si>
  <si>
    <t>`患者 肖琼 自助机充值 1000 元。</t>
  </si>
  <si>
    <t>`4006002001201706267459279600</t>
  </si>
  <si>
    <t>`患者 张军 自助机充值 10 元。</t>
  </si>
  <si>
    <t>`4006002001201706267511060743</t>
  </si>
  <si>
    <t>`oW5L1wQ8bHyTjF_q_8deAyHX1cJo</t>
  </si>
  <si>
    <t>`患者 郑芳芳 自助机充值 20 元。</t>
  </si>
  <si>
    <t>`4006002001201706267573249028</t>
  </si>
  <si>
    <t>`oW5L1wWDS08WwgQvvySbT6L4n8Vs</t>
  </si>
  <si>
    <t>`患者 吕晓春 自助机充值 20 元。</t>
  </si>
  <si>
    <t>`4006012001201706267477520157</t>
  </si>
  <si>
    <t>`oW5L1wWH_ujsuLy39xVxaDeiyNiU</t>
  </si>
  <si>
    <t>`患者 彭永琼 自助机充值 300 元。</t>
  </si>
  <si>
    <t>`4006012001201706267510314406</t>
  </si>
  <si>
    <t>`患者 李雪 自助机充值 2000 元。</t>
  </si>
  <si>
    <t>`4006022001201706267461455766</t>
  </si>
  <si>
    <t>`oW5L1wTRGrRINvu77GyZQa93pzoM</t>
  </si>
  <si>
    <t>`患者 王江银 自助机充值 500 元。</t>
  </si>
  <si>
    <t>`4006022001201706267509455968</t>
  </si>
  <si>
    <t>`oW5L1wRCvqCXMQ21-JzyRu2zrJPo</t>
  </si>
  <si>
    <t>`患者 张健 自助机充值 300 元。</t>
  </si>
  <si>
    <t>`4006042001201706267467726342</t>
  </si>
  <si>
    <t>`oW5L1wZeLEQ98pjF9LJECesAcVMk</t>
  </si>
  <si>
    <t>`患者 宋健 自助机充值 5000 元。</t>
  </si>
  <si>
    <t>`4006052001201706267449954315</t>
  </si>
  <si>
    <t>`oW5L1wXufvg3M0LNEayM_uvb7Pyo</t>
  </si>
  <si>
    <t>`患者 孙贵元 自助机充值 20 元。</t>
  </si>
  <si>
    <t>`4006062001201706267461182907</t>
  </si>
  <si>
    <t>`oW5L1wYgZNbbEkkdJ-_reh9AtGbc</t>
  </si>
  <si>
    <t>`患者 蒋成俊 自助机充值 200 元。</t>
  </si>
  <si>
    <t>`4006062001201706267462309609</t>
  </si>
  <si>
    <t>`4006062001201706267476377863</t>
  </si>
  <si>
    <t>`患者 蒋成俊 自助机充值 300 元。</t>
  </si>
  <si>
    <t>`4006082001201706267462050460</t>
  </si>
  <si>
    <t>`患者 韦桂兰 自助机充值 1900 元。</t>
  </si>
  <si>
    <t>`4006082001201706267467175784</t>
  </si>
  <si>
    <t>`oW5L1wUmKabw3Kt7SnPyGcs3Hz6Q</t>
  </si>
  <si>
    <t>`患者 杨菊凤 自助机充值 200 元。</t>
  </si>
  <si>
    <t>`4006092001201706267456578311</t>
  </si>
  <si>
    <t>`患者 晋方会 自助机充值 100 元。</t>
  </si>
  <si>
    <t>`4006092001201706267458139008</t>
  </si>
  <si>
    <t>`oW5L1wUO75hQ4PJvyOoggaYFPF3E</t>
  </si>
  <si>
    <t>`患者 徐坚 自助机充值 18 元。</t>
  </si>
  <si>
    <t>`4006092001201706267459081530</t>
  </si>
  <si>
    <t>`患者 徐坚 自助机充值 20 元。</t>
  </si>
  <si>
    <t>`4006092001201706267462049213</t>
  </si>
  <si>
    <t>`4006152001201706267451838507</t>
  </si>
  <si>
    <t>`oW5L1wbPqZ-jnggQKkdXWbZGKXGk</t>
  </si>
  <si>
    <t>`患者 甘泉 自助机充值 20 元。</t>
  </si>
  <si>
    <t>`4006152001201706267519290664</t>
  </si>
  <si>
    <t>`oW5L1wSjVKQecxk_Z5MJPRlpaPcQ</t>
  </si>
  <si>
    <t>`患者 王跃波 自助机充值 100 元。</t>
  </si>
  <si>
    <t>`4006152001201706267524730447</t>
  </si>
  <si>
    <t>`患者 赵兴美 自助机充值 10 元。</t>
  </si>
  <si>
    <t>`4006172001201706267466138229</t>
  </si>
  <si>
    <t>`oW5L1wRAhOARLW4iSnrzvfgdH89w</t>
  </si>
  <si>
    <t>`患者 金舒静 自助机充值 500 元。</t>
  </si>
  <si>
    <t>`4006172001201706267504906250</t>
  </si>
  <si>
    <t>`oW5L1wQa_uU71NFTzsy-HHnhdBuo</t>
  </si>
  <si>
    <t>`患者 吴雪梅 自助机充值 100 元。</t>
  </si>
  <si>
    <t>`4006202001201706267525023087</t>
  </si>
  <si>
    <t>`oW5L1wTJVR5iWbKrLIOvWZIDhHVM</t>
  </si>
  <si>
    <t>`患者 马凡露 自助机充值 10 元。</t>
  </si>
  <si>
    <t>`4006252001201706267506273726</t>
  </si>
  <si>
    <t>`oW5L1wWR6WeyBmClmgFC5hCJqPwQ</t>
  </si>
  <si>
    <t>`患者 车琼芬 自助机充值 1900 元。</t>
  </si>
  <si>
    <t>`4006282001201706267465911416</t>
  </si>
  <si>
    <t>`oW5L1wZeFOJkPUBo0duatuNszeY0</t>
  </si>
  <si>
    <t>`患者 李树兰 自助机充值 500 元。</t>
  </si>
  <si>
    <t>`4006282001201706267503542950</t>
  </si>
  <si>
    <t>`oW5L1wYw-LCZgfY6uQwRC2ONa8zw</t>
  </si>
  <si>
    <t>`患者 文媛 自助机充值 20 元。</t>
  </si>
  <si>
    <t>`4006332001201706267456126247</t>
  </si>
  <si>
    <t>`oW5L1wUBd-YBV_cXck3z0QJsqsVg</t>
  </si>
  <si>
    <t>`患者 曾刚 自助机充值 30 元。</t>
  </si>
  <si>
    <t>`4006352001201706267512515196</t>
  </si>
  <si>
    <t>`oW5L1wTkkqppsX2fkh_l5D_265nM</t>
  </si>
  <si>
    <t>`患者 张瑞 自助机充值 360 元。</t>
  </si>
  <si>
    <t>`4006372001201706267507331280</t>
  </si>
  <si>
    <t>`oW5L1wUvdwQZtRZUm9wmrxCNie0M</t>
  </si>
  <si>
    <t>`患者 宁燕敏 自助机充值 100 元。</t>
  </si>
  <si>
    <t>`4006382001201706267490698261</t>
  </si>
  <si>
    <t>`患者 邓莉 自助机充值 20 元。</t>
  </si>
  <si>
    <t>`4006382001201706267511132839</t>
  </si>
  <si>
    <t>`oW5L1wX-9lhVo-tXSUt_61kNL2C8</t>
  </si>
  <si>
    <t>`患者 杨树珍 自助机充值 100 元。</t>
  </si>
  <si>
    <t>`4006382001201706267512303341</t>
  </si>
  <si>
    <t>`oW5L1wSkq5K-WAyPo-5YrpN9XA0U</t>
  </si>
  <si>
    <t>`患者 何云帆 自助机充值 50 元。</t>
  </si>
  <si>
    <t>`4006402001201706267512080927</t>
  </si>
  <si>
    <t>`4006412001201706267455837409</t>
  </si>
  <si>
    <t>`oW5L1wa6FRXUhaAC-u-sn2Zok4G8</t>
  </si>
  <si>
    <t>`患者 浦凰 自助机充值 500 元。</t>
  </si>
  <si>
    <t>`4006412001201706267464052097</t>
  </si>
  <si>
    <t>`患者 浦凰 自助机充值 1000 元。</t>
  </si>
  <si>
    <t>`4006442001201706267477222970</t>
  </si>
  <si>
    <t>`oW5L1wfrt5rKYIa4PSYy1sG0tiF4</t>
  </si>
  <si>
    <t>`患者 潘秀金 自助机充值 500 元。</t>
  </si>
  <si>
    <t>`4006452001201706267465354877</t>
  </si>
  <si>
    <t>`患者 马明涛 自助机充值 50 元。</t>
  </si>
  <si>
    <t>`4006472001201706267479930110</t>
  </si>
  <si>
    <t>`oW5L1wYwkaQL7AI441YuX_bRWFmU</t>
  </si>
  <si>
    <t>`患者 陈吉林 自助机充值 500 元。</t>
  </si>
  <si>
    <t>`4006482001201706267508522138</t>
  </si>
  <si>
    <t>`oW5L1wXY9Osx5f3lbYnWRKnzYcGw</t>
  </si>
  <si>
    <t>`患者 李再琳 自助机充值 2400 元。</t>
  </si>
  <si>
    <t>`4006482001201706267520531045</t>
  </si>
  <si>
    <t>`oW5L1wf4Lp1Do-ExF5lUNWx4Ckxo</t>
  </si>
  <si>
    <t>`患者 魏修全 自助机充值 20 元。</t>
  </si>
  <si>
    <t>`4006492001201706267459336942</t>
  </si>
  <si>
    <t>`oW5L1wSppBHLcmsPHUOFVSIish1w</t>
  </si>
  <si>
    <t>`患者 谢黎蕾 自助机充值 1500 元。</t>
  </si>
  <si>
    <t>`4006512001201706267454149396</t>
  </si>
  <si>
    <t>`oW5L1wUGLQ21yL06weYHScpX6Grk</t>
  </si>
  <si>
    <t>`患者 代莉芬 自助机充值 500 元。</t>
  </si>
  <si>
    <t>`4006522001201706267465346824</t>
  </si>
  <si>
    <t>`患者 李朝智 自助机充值 300 元。</t>
  </si>
  <si>
    <t>`4006522001201706267490476983</t>
  </si>
  <si>
    <t>`患者 李朝智 自助机充值 20 元。</t>
  </si>
  <si>
    <t>`4006532001201706267484219804</t>
  </si>
  <si>
    <t>`oW5L1wcRyh9oHvKsz8Od0mrCxCD8</t>
  </si>
  <si>
    <t>`患者 陈龙胜 自助机充值 10 元。</t>
  </si>
  <si>
    <t>`4006542001201706267521805505</t>
  </si>
  <si>
    <t>`oW5L1wcfNA0Xt4wnB1WIutY1WHwI</t>
  </si>
  <si>
    <t>`患者 鲁大亮 自助机充值 400 元。</t>
  </si>
  <si>
    <t>`4006542001201706267553273394</t>
  </si>
  <si>
    <t>`患者 鲁大亮 自助机充值 600 元。</t>
  </si>
  <si>
    <t>`4006542001201706267557694698</t>
  </si>
  <si>
    <t>`患者 鲁大亮 自助机充值 20 元。</t>
  </si>
  <si>
    <t>`4006552001201706267523701277</t>
  </si>
  <si>
    <t>`oW5L1wZnl7J48pIuPbChjqOXBrDk</t>
  </si>
  <si>
    <t>`患者 李寒梅 自助机充值 100 元。</t>
  </si>
  <si>
    <t>`4006592001201706267456801889</t>
  </si>
  <si>
    <t>`oW5L1wXeOIBibQVNIpGBVKt1J7do</t>
  </si>
  <si>
    <t>`患者 速凤仙 自助机充值 100 元。</t>
  </si>
  <si>
    <t>`4006602001201706267458091373</t>
  </si>
  <si>
    <t>`oW5L1wTusxCAzQ-gPyBJPc-PmDGA</t>
  </si>
  <si>
    <t>`患者 杨秀萍 自助机充值 1000 元。</t>
  </si>
  <si>
    <t>`4006602001201706267486685852</t>
  </si>
  <si>
    <t>`患者 李昊宸 自助机充值 300 元。</t>
  </si>
  <si>
    <t>`4006632001201706267458102321</t>
  </si>
  <si>
    <t>`oW5L1weUVqMTS-6E0P2LoMK6Y_g0</t>
  </si>
  <si>
    <t>`患者 纳荣 自助机充值 100 元。</t>
  </si>
  <si>
    <t>`4006632001201706267460007681</t>
  </si>
  <si>
    <t>`患者 纳祥华 自助机充值 20 元。</t>
  </si>
  <si>
    <t>`4006632001201706267461941490</t>
  </si>
  <si>
    <t>`患者 纳荣 自助机充值 20 元。</t>
  </si>
  <si>
    <t>`4006632001201706267463017431</t>
  </si>
  <si>
    <t>`患者 王云华 自助机充值 20 元。</t>
  </si>
  <si>
    <t>`4006632001201706267473596519</t>
  </si>
  <si>
    <t>`患者 王云华 自助机充值 100 元。</t>
  </si>
  <si>
    <t>`4006632001201706267476237080</t>
  </si>
  <si>
    <t>`oW5L1wcJGYmx42YNjW9WjQB3phc0</t>
  </si>
  <si>
    <t>`患者 林俊 自助机充值 100 元。</t>
  </si>
  <si>
    <t>`4006652001201706267505107772</t>
  </si>
  <si>
    <t>`4006652001201706267508794017</t>
  </si>
  <si>
    <t>`患者 杨卫佳 自助机充值 500 元。</t>
  </si>
  <si>
    <t>`4006652001201706267511243459</t>
  </si>
  <si>
    <t>`oW5L1wdZITEh0Ls0zppzJzhWCmGU</t>
  </si>
  <si>
    <t>`患者 施艳 自助机充值 400 元。</t>
  </si>
  <si>
    <t>`4006682001201706267454762783</t>
  </si>
  <si>
    <t>`oW5L1wXcImhjYw9D6NeAvUByPgDA</t>
  </si>
  <si>
    <t>`患者 向万斌 自助机充值 800 元。</t>
  </si>
  <si>
    <t>`4006702001201706267468033479</t>
  </si>
  <si>
    <t>`oW5L1wV4CWuBsmozr7qGn3ygXLjg</t>
  </si>
  <si>
    <t>`患者 靳彩红 自助机充值 600 元。</t>
  </si>
  <si>
    <t>`4006742001201706267455894771</t>
  </si>
  <si>
    <t>`oW5L1wRpsPK4MuQqa1srlVvShUgk</t>
  </si>
  <si>
    <t>`患者 杨立梦 自助机充值 100 元。</t>
  </si>
  <si>
    <t>`4006742001201706267460111072</t>
  </si>
  <si>
    <t>`患者 张家邦 自助机充值 250 元。</t>
  </si>
  <si>
    <t>`4006742001201706267469064600</t>
  </si>
  <si>
    <t>`oW5L1wXvwxL9k--Ko2wBTdBqZE9A</t>
  </si>
  <si>
    <t>`患者 马娟 自助机充值 300 元。</t>
  </si>
  <si>
    <t>`4006742001201706267511094874</t>
  </si>
  <si>
    <t>`4006782001201706267455573345</t>
  </si>
  <si>
    <t>`oW5L1waUTh_4FW8P3r1UC3A2YM5Y</t>
  </si>
  <si>
    <t>`患者 毛志梅 自助机充值 500 元。</t>
  </si>
  <si>
    <t>`4006792001201706267472038131</t>
  </si>
  <si>
    <t>`oW5L1wWYwwjgx54eyI4Bf5xwWlp4</t>
  </si>
  <si>
    <t>`患者 胡细玲 自助机充值 700 元。</t>
  </si>
  <si>
    <t>`4006792001201706267512350542</t>
  </si>
  <si>
    <t>`oW5L1wekEqJEOfemXg9YxM6ybHBM</t>
  </si>
  <si>
    <t>`患者 付思然 自助机充值 200 元。</t>
  </si>
  <si>
    <t>`4006792001201706267534580295</t>
  </si>
  <si>
    <t>`oW5L1wT3R_90QZAJ8Kye5szPB98o</t>
  </si>
  <si>
    <t>`患者 张晟豪 自助机充值 20 元。</t>
  </si>
  <si>
    <t>`4006802001201706267458264864</t>
  </si>
  <si>
    <t>`患者 阮殿华 自助机充值 122 元。</t>
  </si>
  <si>
    <t>`4006802001201706267464388267</t>
  </si>
  <si>
    <t>`患者 阮殿华 自助机充值 5 元。</t>
  </si>
  <si>
    <t>`4006812001201706267481537780</t>
  </si>
  <si>
    <t>`oW5L1wQg3rDXxLS8RLA-XKZlCeIg</t>
  </si>
  <si>
    <t>`患者 梁师军 自助机充值 755 元。</t>
  </si>
  <si>
    <t>`4006812001201706267524551583</t>
  </si>
  <si>
    <t>`oW5L1wWz5CbcGZMdLM3heHJiIt_Q</t>
  </si>
  <si>
    <t>`患者 倪金生 自助机充值 50 元。</t>
  </si>
  <si>
    <t>`4006832001201706267482808224</t>
  </si>
  <si>
    <t>`oW5L1wesaq1M_Xx0JF_U7TRJ5beY</t>
  </si>
  <si>
    <t>`患者 钟朝立 自助机充值 84 元。</t>
  </si>
  <si>
    <t>`4006832001201706267508662239</t>
  </si>
  <si>
    <t>`oW5L1wbGOLnFaRVbWAZ4vPAxCTCM</t>
  </si>
  <si>
    <t>`患者 黄海燕 自助机充值 300 元。</t>
  </si>
  <si>
    <t>`4006842001201706267470078241</t>
  </si>
  <si>
    <t>`oW5L1wanJP65m0HiBP_L2j3sRQwc</t>
  </si>
  <si>
    <t>`患者 李永菊 自助机充值 450 元。</t>
  </si>
  <si>
    <t>`4006852001201706267470763371</t>
  </si>
  <si>
    <t>`oW5L1wXg9fZQqfSXO54p0_m6UFv0</t>
  </si>
  <si>
    <t>`患者 李沛柳 自助机充值 100 元。</t>
  </si>
  <si>
    <t>`4006852001201706267473992968</t>
  </si>
  <si>
    <t>`患者 申宛可 自助机充值 2000 元。</t>
  </si>
  <si>
    <t>`4006852001201706267484729937</t>
  </si>
  <si>
    <t>`患者 李沛柳 自助机充值 3500 元。</t>
  </si>
  <si>
    <t>`4006852001201706267524168037</t>
  </si>
  <si>
    <t>`患者 申时银 自助机充值 500 元。</t>
  </si>
  <si>
    <t>`4006852001201706267530804604</t>
  </si>
  <si>
    <t>`4006862001201706267467853209</t>
  </si>
  <si>
    <t>`患者 周兆波 自助机充值 100 元。</t>
  </si>
  <si>
    <t>`4006862001201706267470835523</t>
  </si>
  <si>
    <t>`患者 周兆波 自助机充值 20 元。</t>
  </si>
  <si>
    <t>`4006872001201706267467089230</t>
  </si>
  <si>
    <t>`oW5L1wQQBMjQ0Lfq60Y7kNNhFcoc</t>
  </si>
  <si>
    <t>`患者 熊思涵 自助机充值 700 元。</t>
  </si>
  <si>
    <t>`4006872001201706267467958903</t>
  </si>
  <si>
    <t>`oW5L1wWboUJXq_UXImO-u6fa5Xbw</t>
  </si>
  <si>
    <t>`患者 叶林艳 自助机充值 500 元。</t>
  </si>
  <si>
    <t>`4006872001201706267472777530</t>
  </si>
  <si>
    <t>`oW5L1wek0K-FyXwGqS6B29wel8FQ</t>
  </si>
  <si>
    <t>`患者 徐左权 自助机充值 500 元。</t>
  </si>
  <si>
    <t>`4006892001201706267505911579</t>
  </si>
  <si>
    <t>`oW5L1wZUZLvXV9uOxFZGkgmRhq6I</t>
  </si>
  <si>
    <t>`患者 伍孔仙 自助机充值 100 元。</t>
  </si>
  <si>
    <t>`4006922001201706267463988944</t>
  </si>
  <si>
    <t>`oW5L1wZkZr8ChhwlFlU8mP74wzcw</t>
  </si>
  <si>
    <t>`患者 徐春兰 自助机充值 20 元。</t>
  </si>
  <si>
    <t>`4006922001201706267526483888</t>
  </si>
  <si>
    <t>`oW5L1wX7_q3bKQejnFXMbVIsAKQs</t>
  </si>
  <si>
    <t>`4006932001201706267455589557</t>
  </si>
  <si>
    <t>`患者 黄莉云 自助机充值 500 元。</t>
  </si>
  <si>
    <t>`4006932001201706267457449085</t>
  </si>
  <si>
    <t>`患者 李恩努 自助机充值 300 元。</t>
  </si>
  <si>
    <t>`4006962001201706267444069116</t>
  </si>
  <si>
    <t>`oW5L1wUrxkSl7yrIMhWTb6Br1RFU</t>
  </si>
  <si>
    <t>`患者 陆世望 自助机充值 20 元。</t>
  </si>
  <si>
    <t>`4006962001201706267447450548</t>
  </si>
  <si>
    <t>`患者 陆世望 自助机充值 25 元。</t>
  </si>
  <si>
    <t>`4006982001201706267470696241</t>
  </si>
  <si>
    <t>`oW5L1wUswhfXpjKycQq5HoK7ec0o</t>
  </si>
  <si>
    <t>`患者 丁俊 自助机充值 40 元。</t>
  </si>
  <si>
    <t>`4006982001201706267522018320</t>
  </si>
  <si>
    <t>`oW5L1wZCuJl1inoL6Y7pYFZGoQs0</t>
  </si>
  <si>
    <t>`患者 李雪茹 自助机充值 100 元。</t>
  </si>
  <si>
    <t>`4007002001201706267465318711</t>
  </si>
  <si>
    <t>`患者 宋梅 自助机充值 500 元。</t>
  </si>
  <si>
    <t>`4007002001201706267471807610</t>
  </si>
  <si>
    <t>`oW5L1wcO-k2UCe8cP_CyBlH3bsVg</t>
  </si>
  <si>
    <t>`患者 黄凤飞 自助机充值 2000 元。</t>
  </si>
  <si>
    <t>`4007002001201706267485173518</t>
  </si>
  <si>
    <t>`患者 宋梅 自助机充值 2000 元。</t>
  </si>
  <si>
    <t>`4007002001201706267503481931</t>
  </si>
  <si>
    <t>`oW5L1wdjfrliy-LOjV5nryqXaphQ</t>
  </si>
  <si>
    <t>`患者 张丽琴 自助机充值 400 元。</t>
  </si>
  <si>
    <t>`4007002001201706267515549330</t>
  </si>
  <si>
    <t>`oW5L1wXgzfpnDIVZbSSN3Rc6qV7A</t>
  </si>
  <si>
    <t>`患者 易丹 自助机充值 600 元。</t>
  </si>
  <si>
    <t>`4007022001201706267463408482</t>
  </si>
  <si>
    <t>`oW5L1wQ1enea1pvTU7ovdxPFsSHE</t>
  </si>
  <si>
    <t>`患者 金安宝 自助机充值 950 元。</t>
  </si>
  <si>
    <t>`4007022001201706267463532467</t>
  </si>
  <si>
    <t>`患者 普婷婷 自助机充值 1400 元。</t>
  </si>
  <si>
    <t>`4007022001201706267509184106</t>
  </si>
  <si>
    <t>`oW5L1wfP7KnMqlmM3NBD8vUva3T8</t>
  </si>
  <si>
    <t>`患者 郑雅 自助机充值 20 元。</t>
  </si>
  <si>
    <t>`4007022001201706267522284581</t>
  </si>
  <si>
    <t>`患者 普婷婷 自助机充值 200 元。</t>
  </si>
  <si>
    <t>`4007022001201706267524237387</t>
  </si>
  <si>
    <t>`患者 普婷婷 自助机充值 1 元。</t>
  </si>
  <si>
    <t>`4007042001201706267453271076</t>
  </si>
  <si>
    <t>`oW5L1wQrkr4V_Ikkzn1qrsznNI1I</t>
  </si>
  <si>
    <t>`患者 胡锦春 自助机充值 100 元。</t>
  </si>
  <si>
    <t>`4007042001201706267467647407</t>
  </si>
  <si>
    <t>`oW5L1wZgTU7uL8H54eFNDJcGn-vI</t>
  </si>
  <si>
    <t>`患者 赵砚华 自助机充值 100 元。</t>
  </si>
  <si>
    <t>`4007042001201706267478376964</t>
  </si>
  <si>
    <t>`患者 赵砚华 自助机充值 2000 元。</t>
  </si>
  <si>
    <t>`4007042001201706267524687223</t>
  </si>
  <si>
    <t>`oW5L1wVxEHb-oWzVju-o-E8GdVuM</t>
  </si>
  <si>
    <t>`患者 金惠玲 自助机充值 20 元。</t>
  </si>
  <si>
    <t>`4007042001201706267526357212</t>
  </si>
  <si>
    <t>`患者 金惠玲 自助机充值 250 元。</t>
  </si>
  <si>
    <t>`4007062001201706267513639037</t>
  </si>
  <si>
    <t>`oW5L1wdEnt89xFEf4m6WmZtL5bgs</t>
  </si>
  <si>
    <t>`患者 贾德秀 自助机充值 10 元。</t>
  </si>
  <si>
    <t>`4007062001201706267515585451</t>
  </si>
  <si>
    <t>`患者 曾佳佳 自助机充值 10 元。</t>
  </si>
  <si>
    <t>`4007072001201706267520232600</t>
  </si>
  <si>
    <t>`oW5L1wZh0RIaMhXuL2j1CMrUtDdU</t>
  </si>
  <si>
    <t>`患者 吴志鹏 自助机充值 600 元。</t>
  </si>
  <si>
    <t>`4007122001201706267448150080</t>
  </si>
  <si>
    <t>`oW5L1wdzCAmwOq3DMSM8uzZOpN-0</t>
  </si>
  <si>
    <t>`患者 段娜 自助机充值 180 元。</t>
  </si>
  <si>
    <t>`4007122001201706267565164046</t>
  </si>
  <si>
    <t>`oW5L1wWhibh-AXoikbI4Ila6IQxc</t>
  </si>
  <si>
    <t>`患者 杨雅雯 自助机充值 300 元。</t>
  </si>
  <si>
    <t>`4007132001201706267512206731</t>
  </si>
  <si>
    <t>`oW5L1wVC6H3VfuyhzN6ldQFATMbA</t>
  </si>
  <si>
    <t>`患者 李丹 自助机充值 200 元。</t>
  </si>
  <si>
    <t>`4007162001201706267463476085</t>
  </si>
  <si>
    <t>`oW5L1wRFrPqecWQy4hy7i4lAt4g0</t>
  </si>
  <si>
    <t>`患者 余永斌 自助机充值 1000 元。</t>
  </si>
  <si>
    <t>`4007162001201706267484896312</t>
  </si>
  <si>
    <t>`oW5L1wfE9R20u8ohrCtlv5wySORM</t>
  </si>
  <si>
    <t>`患者 谢合仙 自助机充值 1000 元。</t>
  </si>
  <si>
    <t>`4007162001201706267511879158</t>
  </si>
  <si>
    <t>`oW5L1wSqHFaDMd0unxyVdaM5pyL4</t>
  </si>
  <si>
    <t>`患者 程正香 自助机充值 10 元。</t>
  </si>
  <si>
    <t>`4007162001201706267513702113</t>
  </si>
  <si>
    <t>`4007162001201706267515763108</t>
  </si>
  <si>
    <t>`患者 陈丽仙 自助机充值 500 元。</t>
  </si>
  <si>
    <t>`4007192001201706267458576756</t>
  </si>
  <si>
    <t>`oW5L1wSlulpzMYmUZFSPuzhQJgOQ</t>
  </si>
  <si>
    <t>`患者 吴兴成 自助机充值 200 元。</t>
  </si>
  <si>
    <t>`4007192001201706267507300056</t>
  </si>
  <si>
    <t>`oW5L1wdyCG7ao3K6ozvow-VD6n5s</t>
  </si>
  <si>
    <t>`患者 张清青 自助机充值 200 元。</t>
  </si>
  <si>
    <t>`4007202001201706267510212822</t>
  </si>
  <si>
    <t>`患者 彭国礼 自助机充值 110 元。</t>
  </si>
  <si>
    <t>`4007212001201706267467584297</t>
  </si>
  <si>
    <t>`oW5L1wTtngTX889dpDzgidTwa5h8</t>
  </si>
  <si>
    <t>`患者 罗然 自助机充值 200 元。</t>
  </si>
  <si>
    <t>`4007212001201706267471337536</t>
  </si>
  <si>
    <t>`患者 罗然 自助机充值 1000 元。</t>
  </si>
  <si>
    <t>`4007212001201706267474331691</t>
  </si>
  <si>
    <t>`患者 罗然 自助机充值 100 元。</t>
  </si>
  <si>
    <t>`4007242001201706267449867435</t>
  </si>
  <si>
    <t>`oW5L1wQRAvQV2rGJQpi2y_tk30fw</t>
  </si>
  <si>
    <t>`患者 苏群 自助机充值 100 元。</t>
  </si>
  <si>
    <t>`4007242001201706267511630889</t>
  </si>
  <si>
    <t>`oW5L1wUo8oTY1ws0Jo4vGbnncjNo</t>
  </si>
  <si>
    <t>`患者 张应芝 自助机充值 10 元。</t>
  </si>
  <si>
    <t>`4007262001201706267473847754</t>
  </si>
  <si>
    <t>`oW5L1wfLmNE7uIial3lyZVxcMz54</t>
  </si>
  <si>
    <t>`患者 刘凯 自助机充值 20 元。</t>
  </si>
  <si>
    <t>`4007262001201706267476922470</t>
  </si>
  <si>
    <t>`oW5L1wYeeOhCmOhylvNQngoD8vpM</t>
  </si>
  <si>
    <t>`患者 吴亚妹 自助机充值 100 元。</t>
  </si>
  <si>
    <t>`4007262001201706267477148672</t>
  </si>
  <si>
    <t>`患者 吴亚妹 自助机充值 50 元。</t>
  </si>
  <si>
    <t>`4007262001201706267486642819</t>
  </si>
  <si>
    <t>`患者 吴亚妹 自助机充值 244 元。</t>
  </si>
  <si>
    <t>`4007262001201706267503711851</t>
  </si>
  <si>
    <t>`oW5L1wSvQZ13WPPVlUyr_gWrTbSo</t>
  </si>
  <si>
    <t>`患者 林世坚 自助机充值 300 元。</t>
  </si>
  <si>
    <t>`4007262001201706267504609476</t>
  </si>
  <si>
    <t>`患者 林世坚 自助机充值 20 元。</t>
  </si>
  <si>
    <t>`4007262001201706267510563858</t>
  </si>
  <si>
    <t>`oW5L1wdanNIteKm2K1KbcZk8hoJ4</t>
  </si>
  <si>
    <t>`患者 向荣 自助机充值 20 元。</t>
  </si>
  <si>
    <t>`4007272001201706267457960997</t>
  </si>
  <si>
    <t>`4007282001201706267466549129</t>
  </si>
  <si>
    <t>`oW5L1wRge-t_SMXjT9MB1ZfCFW2c</t>
  </si>
  <si>
    <t>`患者 田发 自助机充值 100 元。</t>
  </si>
  <si>
    <t>`4007282001201706267513166306</t>
  </si>
  <si>
    <t>`oW5L1wSOO5wEO_zLfe0kqL_ydqag</t>
  </si>
  <si>
    <t>`患者 刘莲 自助机充值 100 元。</t>
  </si>
  <si>
    <t>`4007282001201706267518949679</t>
  </si>
  <si>
    <t>`oW5L1wQRCiLVjdLmnqFB-puK54ng</t>
  </si>
  <si>
    <t>`患者 朱永祥 自助机充值 20 元。</t>
  </si>
  <si>
    <t>`4007302001201706267451625773</t>
  </si>
  <si>
    <t>`oW5L1wRn0yKs89ygntRr3w8Z73cw</t>
  </si>
  <si>
    <t>`患者 许宏霞 自助机充值 400 元。</t>
  </si>
  <si>
    <t>`4007302001201706267459149671</t>
  </si>
  <si>
    <t>`oW5L1wUgVx74H0DMmasrPb7jk6lg</t>
  </si>
  <si>
    <t>`患者 陈彦宏 自助机充值 20 元。</t>
  </si>
  <si>
    <t>`4007302001201706267465714517</t>
  </si>
  <si>
    <t>`oW5L1wYpQFzyaEh0VjQF-Oc-BoO8</t>
  </si>
  <si>
    <t>`患者 胡春丽 自助机充值 10 元。</t>
  </si>
  <si>
    <t>`4007322001201706267501186755</t>
  </si>
  <si>
    <t>`oW5L1wTZNdN8isZ2RNfpXwA6kvFM</t>
  </si>
  <si>
    <t>`患者 马舜龙 自助机充值 200 元。</t>
  </si>
  <si>
    <t>`4007342001201706267480730546</t>
  </si>
  <si>
    <t>`oW5L1wQLqYhalD5N7JO7h5R0OrB4</t>
  </si>
  <si>
    <t>`患者 徐翠芝 自助机充值 1600 元。</t>
  </si>
  <si>
    <t>`4007352001201706267561544670</t>
  </si>
  <si>
    <t>`oW5L1wdtu0gnqJyPWwyqZ4_pVIg4</t>
  </si>
  <si>
    <t>`患者 陈春明 自助机充值 10 元。</t>
  </si>
  <si>
    <t>`4007352001201706267581036623</t>
  </si>
  <si>
    <t>`患者 陈春明 自助机充值 63 元。</t>
  </si>
  <si>
    <t>`4007362001201706267461794037</t>
  </si>
  <si>
    <t>`oW5L1wdTbM08uGi_zkSEsRoDixEg</t>
  </si>
  <si>
    <t>`患者 李彩梅 自助机充值 1000 元。</t>
  </si>
  <si>
    <t>`4007402001201706267500125350</t>
  </si>
  <si>
    <t>`oW5L1wZ6j07y62HVCY0iyBZUB09E</t>
  </si>
  <si>
    <t>`患者 李国斐 自助机充值 10 元。</t>
  </si>
  <si>
    <t>`4007402001201706267508924117</t>
  </si>
  <si>
    <t>`oW5L1wcXrEfr8uG2mnJ-l5OgBEmg</t>
  </si>
  <si>
    <t>`患者 陈升芹 自助机充值 20 元。</t>
  </si>
  <si>
    <t>`4007422001201706267460458522</t>
  </si>
  <si>
    <t>`患者 纪黎敏 自助机充值 296 元。</t>
  </si>
  <si>
    <t>`4007422001201706267505115823</t>
  </si>
  <si>
    <t>`oW5L1wZMf4P1FOzVWiNFMwcZ6Osc</t>
  </si>
  <si>
    <t>`患者 庄艳伟 自助机充值 300 元。</t>
  </si>
  <si>
    <t>`4007422001201706267507061744</t>
  </si>
  <si>
    <t>`患者 杨晓梅 自助机充值 300 元。</t>
  </si>
  <si>
    <t>`4007432001201706267469989926</t>
  </si>
  <si>
    <t>`oW5L1wednK_wrM5XnbZ3hDezBpVw</t>
  </si>
  <si>
    <t>`患者 周玉梅 自助机充值 100 元。</t>
  </si>
  <si>
    <t>`4007442001201706267464354918</t>
  </si>
  <si>
    <t>`患者 陶义青 自助机充值 100 元。</t>
  </si>
  <si>
    <t>`4007452001201706267531544430</t>
  </si>
  <si>
    <t>`oW5L1wUKBoGLB_XYhoEZusZk66HA</t>
  </si>
  <si>
    <t>`患者 许存芬 自助机充值 100 元。</t>
  </si>
  <si>
    <t>`4007472001201706267532855514</t>
  </si>
  <si>
    <t>`oW5L1wUsTKNKRrwY2-a0Z-NIuhYI</t>
  </si>
  <si>
    <t>`患者 刘良军 自助机充值 10 元。</t>
  </si>
  <si>
    <t>`4007492001201706267462853781</t>
  </si>
  <si>
    <t>`患者 杨树新 自助机充值 1000 元。</t>
  </si>
  <si>
    <t>`4007512001201706267460392267</t>
  </si>
  <si>
    <t>`oW5L1wSzCD6qB0Z7ClC6Mq0HVDTs</t>
  </si>
  <si>
    <t>`患者 代孔顺 自助机充值 145 元。</t>
  </si>
  <si>
    <t>`4007512001201706267473772671</t>
  </si>
  <si>
    <t>`oW5L1wbNA96XIJJC8pw3wQBMg59k</t>
  </si>
  <si>
    <t>`患者 康筱薇 自助机充值 65 元。</t>
  </si>
  <si>
    <t>`4007512001201706267521018627</t>
  </si>
  <si>
    <t>`oW5L1wZIfWEYtX-J15bFbC1_XNQY</t>
  </si>
  <si>
    <t>`患者 邓安泽 自助机充值 500 元。</t>
  </si>
  <si>
    <t>`4007522001201706267466433903</t>
  </si>
  <si>
    <t>`oW5L1wR3vXE9kUfCQ_Z-gpe3HunY</t>
  </si>
  <si>
    <t>`患者 熊杰 自助机充值 20 元。</t>
  </si>
  <si>
    <t>`4007542001201706267512379186</t>
  </si>
  <si>
    <t>`oW5L1we1WMK7gwxQ-QNfkK323hy8</t>
  </si>
  <si>
    <t>`患者 任振 自助机充值 2000 元。</t>
  </si>
  <si>
    <t>`4007562001201706267488226030</t>
  </si>
  <si>
    <t>`oW5L1wUuJ-YVsfjBAiPEvjmgtlDc</t>
  </si>
  <si>
    <t>`4007562001201706267514856972</t>
  </si>
  <si>
    <t>`患者 罗艳红 自助机充值 400 元。</t>
  </si>
  <si>
    <t>`4007562001201706267525923957</t>
  </si>
  <si>
    <t>`oW5L1wYD_I_DqVfdl2dZPl0esroo</t>
  </si>
  <si>
    <t>`患者 杨紫珺 自助机充值 20 元。</t>
  </si>
  <si>
    <t>`4007562001201706267527422440</t>
  </si>
  <si>
    <t>`患者 杨紫珺 自助机充值 200 元。</t>
  </si>
  <si>
    <t>`4007572001201706267457450392</t>
  </si>
  <si>
    <t>`oW5L1wY8Yds0a8hFnzR_KauahkFs</t>
  </si>
  <si>
    <t>`患者 杨艳琼 自助机充值 20 元。</t>
  </si>
  <si>
    <t>`4007602001201706267540789984</t>
  </si>
  <si>
    <t>`患者 尹德阳 自助机充值 10 元。</t>
  </si>
  <si>
    <t>`4007632001201706267527100090</t>
  </si>
  <si>
    <t>`oW5L1wbVFTD8VU96V7fVOjZUdJiA</t>
  </si>
  <si>
    <t>`患者 田东升 自助机充值 600 元。</t>
  </si>
  <si>
    <t>`4007702001201706267459350593</t>
  </si>
  <si>
    <t>`oW5L1wUbF0NWGkkiod6q1dlFFT7M</t>
  </si>
  <si>
    <t>`患者 唐艳晶 自助机充值 200 元。</t>
  </si>
  <si>
    <t>`4007732001201706267466679402</t>
  </si>
  <si>
    <t>`oW5L1wQK1O-wTKFlUH8k_EHe27Js</t>
  </si>
  <si>
    <t>`患者 杨福佳 自助机充值 200 元。</t>
  </si>
  <si>
    <t>`4007732001201706267474058169</t>
  </si>
  <si>
    <t>`oW5L1wZLpLlq_9rZprnsq2pP-P0I</t>
  </si>
  <si>
    <t>`患者 吴兴成 自助机充值 1000 元。</t>
  </si>
  <si>
    <t>`4007732001201706267517409973</t>
  </si>
  <si>
    <t>`oW5L1wb15yZcXMZkZ4hPD4aREh9M</t>
  </si>
  <si>
    <t>`患者 郑丽娟 自助机充值 250 元。</t>
  </si>
  <si>
    <t>`4007742001201706267447945478</t>
  </si>
  <si>
    <t>`患者 何永志 自助机充值 150 元。</t>
  </si>
  <si>
    <t>`4007742001201706267515574987</t>
  </si>
  <si>
    <t>`oW5L1wbaQrV1llthhQ6putVZRcq0</t>
  </si>
  <si>
    <t>`患者 赵蕾 自助机充值 100 元。</t>
  </si>
  <si>
    <t>`4007762001201706267465655948</t>
  </si>
  <si>
    <t>`oW5L1wT-7zdE20fCRuJzlISEa_Wo</t>
  </si>
  <si>
    <t>`4007762001201706267473404493</t>
  </si>
  <si>
    <t>`oW5L1wcELUs_xvggDdpxEaZPXFQY</t>
  </si>
  <si>
    <t>`患者 罗秋珊 自助机充值 350 元。</t>
  </si>
  <si>
    <t>`4007762001201706267520210493</t>
  </si>
  <si>
    <t>`oW5L1wTViq9CG8_x1NUtEcVSTgpI</t>
  </si>
  <si>
    <t>`患者 史海生 自助机充值 600 元。</t>
  </si>
  <si>
    <t>`4007782001201706267538821723</t>
  </si>
  <si>
    <t>`患者 洪钰清 自助机充值 20 元。</t>
  </si>
  <si>
    <t>`4007802001201706267465670374</t>
  </si>
  <si>
    <t>`oW5L1waweS0KMy7O-7IEruSkCi50</t>
  </si>
  <si>
    <t>`患者 商伟巍 自助机充值 100 元。</t>
  </si>
  <si>
    <t>`4007812001201706267449800669</t>
  </si>
  <si>
    <t>`oW5L1wfA1k89K8drXQIAWzyj8Wds</t>
  </si>
  <si>
    <t>`患者 汤绍欢 自助机充值 20 元。</t>
  </si>
  <si>
    <t>`4007812001201706267451540372</t>
  </si>
  <si>
    <t>`患者 李秀英 自助机充值 20 元。</t>
  </si>
  <si>
    <t>`4007812001201706267451584513</t>
  </si>
  <si>
    <t>`患者 秦诗刚 自助机充值 20 元。</t>
  </si>
  <si>
    <t>`4007812001201706267454738415</t>
  </si>
  <si>
    <t>`患者 秦诗昌 自助机充值 20 元。</t>
  </si>
  <si>
    <t>`4007832001201706267462126075</t>
  </si>
  <si>
    <t>`oW5L1wWFJNwia8vuLhrMkq7AGuvw</t>
  </si>
  <si>
    <t>`患者 张谷方 自助机充值 50 元。</t>
  </si>
  <si>
    <t>`4007852001201706267478263178</t>
  </si>
  <si>
    <t>`oW5L1wXwsbhzVbdPxPXB4Ij5aQNM</t>
  </si>
  <si>
    <t>`患者 李陆生 自助机充值 20 元。</t>
  </si>
  <si>
    <t>`4007852001201706267521447945</t>
  </si>
  <si>
    <t>`患者 李陆生 自助机充值 550 元。</t>
  </si>
  <si>
    <t>`4007862001201706267461683445</t>
  </si>
  <si>
    <t>`4007862001201706267524893045</t>
  </si>
  <si>
    <t>`oW5L1wYfxrHBjvlN02ZqdRAmVhWM</t>
  </si>
  <si>
    <t>`患者 杨妮妮 自助机充值 20 元。</t>
  </si>
  <si>
    <t>`4007892001201706267462310579</t>
  </si>
  <si>
    <t>`oW5L1wRR_S9KQSO2oHoPVgxeb0z4</t>
  </si>
  <si>
    <t>`患者 祖江 自助机充值 10 元。</t>
  </si>
  <si>
    <t>`4007912001201706267462487093</t>
  </si>
  <si>
    <t>`oW5L1wf_8CV6wViZxLHm_6_JiYJY</t>
  </si>
  <si>
    <t>`患者 张银波 自助机充值 200 元。</t>
  </si>
  <si>
    <t>`4007922001201706267474719190</t>
  </si>
  <si>
    <t>`oW5L1wXoCoQIsSKTXSU8GhiWp_yc</t>
  </si>
  <si>
    <t>`患者 胥文轩 自助机充值 100 元。</t>
  </si>
  <si>
    <t>`4007932001201706267511189234</t>
  </si>
  <si>
    <t>`oW5L1wcuQ0iMXH6dszhoUbyoLkho</t>
  </si>
  <si>
    <t>`患者 刘英 自助机充值 50 元。</t>
  </si>
  <si>
    <t>`4007932001201706267522239224</t>
  </si>
  <si>
    <t>`oW5L1wWQ1EVb_qwv1WXmtU8Ac7Ww</t>
  </si>
  <si>
    <t>`患者 李青成 自助机充值 50 元。</t>
  </si>
  <si>
    <t>`4007932001201706267523932770</t>
  </si>
  <si>
    <t>`患者 李青成 自助机充值 100 元。</t>
  </si>
  <si>
    <t>`4007932001201706267524540768</t>
  </si>
  <si>
    <t>`4007982001201706267468542440</t>
  </si>
  <si>
    <t>`oW5L1wUofifQHvveaslRfOg-QndE</t>
  </si>
  <si>
    <t>`患者 高至 自助机充值 200 元。</t>
  </si>
  <si>
    <t>`4008002001201706267466145419</t>
  </si>
  <si>
    <t>`患者 何文 自助机充值 130 元。</t>
  </si>
  <si>
    <t>`4008002001201706267505858786</t>
  </si>
  <si>
    <t>`oW5L1weVuqXzHonL-qxDVqWK-HY8</t>
  </si>
  <si>
    <t>`患者 孙诗蕾 自助机充值 400 元。</t>
  </si>
  <si>
    <t>`4008002001201706267527485167</t>
  </si>
  <si>
    <t>`oW5L1wYZmaR3GNqltxxXV_3KS5aQ</t>
  </si>
  <si>
    <t>`患者 查应良 自助机充值 100 元。</t>
  </si>
  <si>
    <t>`4008022001201706267453649998</t>
  </si>
  <si>
    <t>`oW5L1wXMdxRjdaEIQsTvsQoBTDsw</t>
  </si>
  <si>
    <t>`患者 王正明 自助机充值 50 元。</t>
  </si>
  <si>
    <t>`4008022001201706267455828797</t>
  </si>
  <si>
    <t>`患者 杜雪 自助机充值 10 元。</t>
  </si>
  <si>
    <t>`4008022001201706267512549668</t>
  </si>
  <si>
    <t>`oW5L1wT2nRnO9JI2sp0-ktyznN8g</t>
  </si>
  <si>
    <t>`患者 李泉学 自助机充值 50 元。</t>
  </si>
  <si>
    <t>`4008042001201706267522646923</t>
  </si>
  <si>
    <t>`4008052001201706267515885444</t>
  </si>
  <si>
    <t>`患者 姜亚琼 自助机充值 50 元。</t>
  </si>
  <si>
    <t>`4008052001201706267517975340</t>
  </si>
  <si>
    <t>`患者 王胜秀 自助机充值 50 元。</t>
  </si>
  <si>
    <t>`4008062001201706267495010274</t>
  </si>
  <si>
    <t>`oW5L1wc10rntKLBRbZwHV_gfUgG4</t>
  </si>
  <si>
    <t>`患者 李彦霆 自助机充值 500 元。</t>
  </si>
  <si>
    <t>`4008082001201706267556127807</t>
  </si>
  <si>
    <t>`oW5L1wf7UjxkTp-afoI-IVjjMVx0</t>
  </si>
  <si>
    <t>`患者 姜沿合 自助机充值 150 元。</t>
  </si>
  <si>
    <t>`4008092001201706267507769034</t>
  </si>
  <si>
    <t>`oW5L1wTt7oRpzRIxut8VJVbExa6k</t>
  </si>
  <si>
    <t>`患者 杨存兰 自助机充值 100 元。</t>
  </si>
  <si>
    <t>`4008102001201706267487887734</t>
  </si>
  <si>
    <t>`oW5L1wcNNWx9KcLSaVyk7sjPo_qk</t>
  </si>
  <si>
    <t>`患者 彭秀芬 自助机充值 20 元。</t>
  </si>
  <si>
    <t>`4008102001201706267487964071</t>
  </si>
  <si>
    <t>`患者 施正美 自助机充值 20 元。</t>
  </si>
  <si>
    <t>`4008102001201706267489617526</t>
  </si>
  <si>
    <t>`患者 彭秀芬 自助机充值 500 元。</t>
  </si>
  <si>
    <t>`4008102001201706267491280746</t>
  </si>
  <si>
    <t>`患者 施振萍 自助机充值 20 元。</t>
  </si>
  <si>
    <t>`4008102001201706267493285869</t>
  </si>
  <si>
    <t>`患者 施振萍 自助机充值 500 元。</t>
  </si>
  <si>
    <t>`4008102001201706267494329361</t>
  </si>
  <si>
    <t>`患者 施正美 自助机充值 500 元。</t>
  </si>
  <si>
    <t>`4008142001201706267527617025</t>
  </si>
  <si>
    <t>`oW5L1wQpGbq_cYr0eLAz-zeuyAt8</t>
  </si>
  <si>
    <t>`患者 朱凤珍 自助机充值 130 元。</t>
  </si>
  <si>
    <t>`4008152001201706267443301485</t>
  </si>
  <si>
    <t>`oW5L1weV8gpHOHIlXXKa8plPCYgQ</t>
  </si>
  <si>
    <t>`患者 孙驰月 自助机充值 50 元。</t>
  </si>
  <si>
    <t>`4008152001201706267458620325</t>
  </si>
  <si>
    <t>`oW5L1wdESM20rPBbhjhObGf4pglk</t>
  </si>
  <si>
    <t>`患者 腾小兰 自助机充值 700 元。</t>
  </si>
  <si>
    <t>`4008172001201706267512698579</t>
  </si>
  <si>
    <t>`oW5L1wezbNhQTV3mOyCrgIvKmtYk</t>
  </si>
  <si>
    <t>`患者 曾君 自助机充值 300 元。</t>
  </si>
  <si>
    <t>`4008182001201706267457930188</t>
  </si>
  <si>
    <t>`患者 马青 自助机充值 1500 元。</t>
  </si>
  <si>
    <t>`4008182001201706267466030867</t>
  </si>
  <si>
    <t>`患者 马青 自助机充值 1000 元。</t>
  </si>
  <si>
    <t>`4008212001201706267460750874</t>
  </si>
  <si>
    <t>`oW5L1wUe7n9VR752Nk-gBw8SQNCs</t>
  </si>
  <si>
    <t>`患者 陶袁 自助机充值 20 元。</t>
  </si>
  <si>
    <t>`4008212001201706267478108206</t>
  </si>
  <si>
    <t>`oW5L1wYKa8Ol6PHDLOiHiNE1OQDg</t>
  </si>
  <si>
    <t>`患者 杨若曦 自助机充值 80 元。</t>
  </si>
  <si>
    <t>`4008212001201706267525710652</t>
  </si>
  <si>
    <t>`oW5L1wdNZYxt2yDxgz0nkufd4OPM</t>
  </si>
  <si>
    <t>`患者 王慧子 自助机充值 300 元。</t>
  </si>
  <si>
    <t>`4008222001201706267506050703</t>
  </si>
  <si>
    <t>`oW5L1wbUHS7aNVJ76urJwfoPO3Og</t>
  </si>
  <si>
    <t>`患者 柏春仙 自助机充值 150 元。</t>
  </si>
  <si>
    <t>`4008232001201706267496306356</t>
  </si>
  <si>
    <t>`oW5L1wZ0eyF7Lz6WQX-_CObHVHjI</t>
  </si>
  <si>
    <t>`患者 王滢然 自助机充值 200 元。</t>
  </si>
  <si>
    <t>`4008232001201706267524816729</t>
  </si>
  <si>
    <t>`oW5L1werBe3Cf3sSsJyVFt3KYsQM</t>
  </si>
  <si>
    <t>`患者 李春梅 自助机充值 500 元。</t>
  </si>
  <si>
    <t>`4008252001201706267512885226</t>
  </si>
  <si>
    <t>`oW5L1wcxZApxN2SwQe41RFCTmdI4</t>
  </si>
  <si>
    <t>`患者 刘颜梅 自助机充值 200 元。</t>
  </si>
  <si>
    <t>`4008262001201706267512946247</t>
  </si>
  <si>
    <t>`oW5L1wePWuUxMu4HIGY8G09YkG60</t>
  </si>
  <si>
    <t>`患者 邓桂仙 自助机充值 10 元。</t>
  </si>
  <si>
    <t>`4008272001201706267467581737</t>
  </si>
  <si>
    <t>`oW5L1wYQnuCeRgOc6caQ23Fr8LiE</t>
  </si>
  <si>
    <t>`患者 邱江 自助机充值 500 元。</t>
  </si>
  <si>
    <t>`4008292001201706267537057435</t>
  </si>
  <si>
    <t>`患者 李云梅 自助机充值 20 元。</t>
  </si>
  <si>
    <t>`4008322001201706267497313268</t>
  </si>
  <si>
    <t>`oW5L1wQQXlWC4k7xQ6raUEu2CXh0</t>
  </si>
  <si>
    <t>`患者 樊小强 自助机充值 20 元。</t>
  </si>
  <si>
    <t>`4008362001201706267465185746</t>
  </si>
  <si>
    <t>`oW5L1wYRmW2dcA25EFXQ9lKUvUy0</t>
  </si>
  <si>
    <t>`患者 卢蕊 自助机充值 200 元。</t>
  </si>
  <si>
    <t>`4008372001201706267513922295</t>
  </si>
  <si>
    <t>`oW5L1wT9Mwe45Vyab0glIsVftYk0</t>
  </si>
  <si>
    <t>`患者 丁继娇 自助机充值 2500 元。</t>
  </si>
  <si>
    <t>`4008372001201706267524968699</t>
  </si>
  <si>
    <t>`患者 丁继娇 自助机充值 2000 元。</t>
  </si>
  <si>
    <t>`4008382001201706267456466430</t>
  </si>
  <si>
    <t>`oW5L1wdx3n8HFd3MIOS5mp7f_M2Q</t>
  </si>
  <si>
    <t>`患者 陈益慧 自助机充值 5 元。</t>
  </si>
  <si>
    <t>`4008382001201706267464513250</t>
  </si>
  <si>
    <t>`oW5L1wcifxz9YXFd0i6R8YqcZoNo</t>
  </si>
  <si>
    <t>`患者 龚尔兰 自助机充值 20 元。</t>
  </si>
  <si>
    <t>`4008382001201706267468386517</t>
  </si>
  <si>
    <t>`患者 龚尔兰 自助机充值 90 元。</t>
  </si>
  <si>
    <t>`4008392001201706267457311062</t>
  </si>
  <si>
    <t>`oW5L1wSMhAoT83Ru1Ja5Y_TravV4</t>
  </si>
  <si>
    <t>`患者 赵怡 自助机充值 100 元。</t>
  </si>
  <si>
    <t>`4008412001201706267450075053</t>
  </si>
  <si>
    <t>`oW5L1wY0JhVWrV4fE9Wlw2R51QKA</t>
  </si>
  <si>
    <t>`患者 石卫红 自助机充值 100 元。</t>
  </si>
  <si>
    <t>`4008412001201706267456484062</t>
  </si>
  <si>
    <t>`oW5L1wfBodSC27oh5_herX55caMo</t>
  </si>
  <si>
    <t>`患者 包素溶 自助机充值 20 元。</t>
  </si>
  <si>
    <t>`4008412001201706267456539245</t>
  </si>
  <si>
    <t>`患者 谭娟 自助机充值 20 元。</t>
  </si>
  <si>
    <t>`4008422001201706267452252876</t>
  </si>
  <si>
    <t>`oW5L1wdUH7JExV5K301Qum3GY-v0</t>
  </si>
  <si>
    <t>`患者 马凤仙 自助机充值 1000 元。</t>
  </si>
  <si>
    <t>`4008422001201706267507943613</t>
  </si>
  <si>
    <t>`4008482001201706267451034288</t>
  </si>
  <si>
    <t>`oW5L1wWWBJlVzxRMr5K6KrSnNY_Y</t>
  </si>
  <si>
    <t>`患者 徐仁远 自助机充值 1000 元。</t>
  </si>
  <si>
    <t>`4008482001201706267513289868</t>
  </si>
  <si>
    <t>`oW5L1wQugxHmzDM97GxIHhl6-rkA</t>
  </si>
  <si>
    <t>`4008482001201706267516307698</t>
  </si>
  <si>
    <t>`患者 钱玉媛 自助机充值 1000 元。</t>
  </si>
  <si>
    <t>`4008482001201706267523865173</t>
  </si>
  <si>
    <t>`oW5L1wSgnnYIkTWB9S1WLCNwIr10</t>
  </si>
  <si>
    <t>`患者 鞠荣斌 自助机充值 50 元。</t>
  </si>
  <si>
    <t>`4008502001201706267465171106</t>
  </si>
  <si>
    <t>`oW5L1wX4NBraepaVFXrOOBsLwdSU</t>
  </si>
  <si>
    <t>`患者 陈军 自助机充值 300 元。</t>
  </si>
  <si>
    <t>`4008512001201706267465114505</t>
  </si>
  <si>
    <t>`oW5L1wVsNUX5yqYK8pyRYpbuAPwc</t>
  </si>
  <si>
    <t>`患者 代晶晶 自助机充值 150 元。</t>
  </si>
  <si>
    <t>`4008522001201706267455108064</t>
  </si>
  <si>
    <t>`oW5L1wT7jgzgDoJVdB53RKydsGpg</t>
  </si>
  <si>
    <t>`患者 施雯 自助机充值 100 元。</t>
  </si>
  <si>
    <t>`4008522001201706267461650473</t>
  </si>
  <si>
    <t>`患者 杨雅涵 自助机充值 400 元。</t>
  </si>
  <si>
    <t>`4008522001201706267472470176</t>
  </si>
  <si>
    <t>`oW5L1wWmCk3h-iGp9AiPvSltOvvI</t>
  </si>
  <si>
    <t>`患者 王绪银 自助机充值 500 元。</t>
  </si>
  <si>
    <t>`4008522001201706267479010026</t>
  </si>
  <si>
    <t>`oW5L1wVIu04O4_axUwEfOmVK7qiQ</t>
  </si>
  <si>
    <t>`患者 王晓露 自助机充值 100 元。</t>
  </si>
  <si>
    <t>`4008532001201706267523910348</t>
  </si>
  <si>
    <t>`oW5L1wZ8FPNB1zHdtSNY8OqYxgWI</t>
  </si>
  <si>
    <t>`患者 张水晶 自助机充值 100 元。</t>
  </si>
  <si>
    <t>`4008532001201706267523924410</t>
  </si>
  <si>
    <t>`患者 李梦姣 自助机充值 50 元。</t>
  </si>
  <si>
    <t>`4008532001201706267526272592</t>
  </si>
  <si>
    <t>`患者 李梦姣 自助机充值 200 元。</t>
  </si>
  <si>
    <t>`4008562001201706267531379514</t>
  </si>
  <si>
    <t>`oW5L1wYyCFaRbFinRWbYRZoggzXI</t>
  </si>
  <si>
    <t>`患者 黄德彬 自助机充值 200 元。</t>
  </si>
  <si>
    <t>`4008582001201706267486788176</t>
  </si>
  <si>
    <t>`oW5L1wefS0xctHx07mLzsALkikWk</t>
  </si>
  <si>
    <t>`患者 蒋良英 自助机充值 20 元。</t>
  </si>
  <si>
    <t>`4008592001201706267452787525</t>
  </si>
  <si>
    <t>`oW5L1wQ9XPtBjBpUz5JEl0wKqu1w</t>
  </si>
  <si>
    <t>`患者 段小英 自助机充值 100 元。</t>
  </si>
  <si>
    <t>`4008592001201706267452936580</t>
  </si>
  <si>
    <t>`患者 和顺琪 自助机充值 10 元。</t>
  </si>
  <si>
    <t>`4008592001201706267513467078</t>
  </si>
  <si>
    <t>`患者 和顺琪 自助机充值 200 元。</t>
  </si>
  <si>
    <t>`4008602001201706267467192909</t>
  </si>
  <si>
    <t>`oW5L1wQx9S4VGhdjOgOxQkqmyhmc</t>
  </si>
  <si>
    <t>`患者 梁宝愉之女 自助机充值 200 元。</t>
  </si>
  <si>
    <t>`4008602001201706267514965972</t>
  </si>
  <si>
    <t>`oW5L1wQG29cJpShCvEEyDNwomcr4</t>
  </si>
  <si>
    <t>`患者 赵望 自助机充值 100 元。</t>
  </si>
  <si>
    <t>`4008612001201706267474313341</t>
  </si>
  <si>
    <t>`oW5L1wWoR76Vbb9TzBiNOqllh_AA</t>
  </si>
  <si>
    <t>`患者 上官月华 自助机充值 20 元。</t>
  </si>
  <si>
    <t>`4008612001201706267525681924</t>
  </si>
  <si>
    <t>`oW5L1wbaJJ949m6SQa3ElfIi-6zQ</t>
  </si>
  <si>
    <t>`患者 任晓琳 自助机充值 20 元。</t>
  </si>
  <si>
    <t>`4008622001201706267449402647</t>
  </si>
  <si>
    <t>`4008622001201706267535609178</t>
  </si>
  <si>
    <t>`患者 周家英 自助机充值 5000 元。</t>
  </si>
  <si>
    <t>`4008632001201706267531620903</t>
  </si>
  <si>
    <t>`患者 王东阳 自助机充值 150 元。</t>
  </si>
  <si>
    <t>`4008652001201706267475442234</t>
  </si>
  <si>
    <t>`oW5L1wb0JiyIaS7IXkLlaf3srSrc</t>
  </si>
  <si>
    <t>`患者 刀晓龙 自助机充值 100 元。</t>
  </si>
  <si>
    <t>`4008672001201706267519932551</t>
  </si>
  <si>
    <t>`oW5L1wTWTUir-IUXNfjCGKXn8Ozs</t>
  </si>
  <si>
    <t>`患者 黄宸薇 自助机充值 30 元。</t>
  </si>
  <si>
    <t>`4008672001201706267523711502</t>
  </si>
  <si>
    <t>`患者 王溪 自助机充值 30 元。</t>
  </si>
  <si>
    <t>`4008672001201706267532450233</t>
  </si>
  <si>
    <t>`oW5L1wccmpUxUSZR6mlJFRetxlPc</t>
  </si>
  <si>
    <t>`患者 杨凤仙 自助机充值 20 元。</t>
  </si>
  <si>
    <t>`4008702001201706267466408782</t>
  </si>
  <si>
    <t>`oW5L1wRNt-EZ-8Ruo81GF6H0i5eU</t>
  </si>
  <si>
    <t>`患者 徐梅仙 自助机充值 20 元。</t>
  </si>
  <si>
    <t>`4008722001201706267461934734</t>
  </si>
  <si>
    <t>`患者 牛杰 自助机充值 200 元。</t>
  </si>
  <si>
    <t>`4008742001201706267525885103</t>
  </si>
  <si>
    <t>`患者 汪志雄 自助机充值 20 元。</t>
  </si>
  <si>
    <t>`4008752001201706267528733207</t>
  </si>
  <si>
    <t>`oW5L1wZrRgBSUFcbFprf196pAezk</t>
  </si>
  <si>
    <t>`患者 倪斌 自助机充值 10 元。</t>
  </si>
  <si>
    <t>`4008762001201706267528816061</t>
  </si>
  <si>
    <t>`oW5L1waB4ebNa5X3vZ4L9PCc1K-Y</t>
  </si>
  <si>
    <t>`患者 李玉操 自助机充值 20 元。</t>
  </si>
  <si>
    <t>`4008762001201706267554764520</t>
  </si>
  <si>
    <t>`患者 李玉操 自助机充值 10 元。</t>
  </si>
  <si>
    <t>`4008772001201706267458411944</t>
  </si>
  <si>
    <t>`oW5L1wWvSsWYA07ST0kDRyzZ-3NY</t>
  </si>
  <si>
    <t>`4008772001201706267463037949</t>
  </si>
  <si>
    <t>`患者 许丹 自助机充值 50 元。</t>
  </si>
  <si>
    <t>`4008772001201706267463083070</t>
  </si>
  <si>
    <t>`患者 许丹 自助机充值 30 元。</t>
  </si>
  <si>
    <t>`4008772001201706267466116142</t>
  </si>
  <si>
    <t>`患者 刘家美 自助机充值 500 元。</t>
  </si>
  <si>
    <t>`4008772001201706267482379519</t>
  </si>
  <si>
    <t>`oW5L1wczV3gqLiS0szsYeJ05aGtY</t>
  </si>
  <si>
    <t>`患者 杨富升 自助机充值 20 元。</t>
  </si>
  <si>
    <t>`4008772001201706267526089618</t>
  </si>
  <si>
    <t>`患者 许丹 自助机充值 40 元。</t>
  </si>
  <si>
    <t>`4008792001201706267466070821</t>
  </si>
  <si>
    <t>`4008802001201706267504195035</t>
  </si>
  <si>
    <t>`oW5L1wWEPXYttS7bfnuKowLxZ0cc</t>
  </si>
  <si>
    <t>`患者 南共 自助机充值 7000 元。</t>
  </si>
  <si>
    <t>`4008802001201706267509298926</t>
  </si>
  <si>
    <t>`患者 董国宝 自助机充值 2000 元。</t>
  </si>
  <si>
    <t>`4008812001201706267461498076</t>
  </si>
  <si>
    <t>`患者 叶婷 自助机充值 1000 元。</t>
  </si>
  <si>
    <t>`4008812001201706267512935078</t>
  </si>
  <si>
    <t>`oW5L1wQLXhZJM0Ica43aEgiPyuHU</t>
  </si>
  <si>
    <t>`4008832001201706267453262089</t>
  </si>
  <si>
    <t>`oW5L1wRa0LStV4LkUZTafcRquzLw</t>
  </si>
  <si>
    <t>`患者 赖燕莹 自助机充值 30 元。</t>
  </si>
  <si>
    <t>`4008832001201706267512003520</t>
  </si>
  <si>
    <t>`oW5L1wXA01b317MaqxIdUvrGgijE</t>
  </si>
  <si>
    <t>`患者 柳春仙 自助机充值 10 元。</t>
  </si>
  <si>
    <t>`4008832001201706267513954858</t>
  </si>
  <si>
    <t>`患者 柳春仙 自助机充值 100 元。</t>
  </si>
  <si>
    <t>`4008852001201706267462090694</t>
  </si>
  <si>
    <t>`4008862001201706267522468591</t>
  </si>
  <si>
    <t>`oW5L1wXwhyqGcIt6_8e_koZiNRng</t>
  </si>
  <si>
    <t>`患者 赵金花 自助机充值 200 元。</t>
  </si>
  <si>
    <t>`4008882001201706267502093111</t>
  </si>
  <si>
    <t>`oW5L1wWIxrHy7q21KAqy3ctstMcg</t>
  </si>
  <si>
    <t>`4008912001201706267465699842</t>
  </si>
  <si>
    <t>`oW5L1wRx9RS97bNFoqeghsDhVV_k</t>
  </si>
  <si>
    <t>`患者 刘圆圆 自助机充值 2600 元。</t>
  </si>
  <si>
    <t>`4008912001201706267470350910</t>
  </si>
  <si>
    <t>`患者 刘圆圆 自助机充值 100 元。</t>
  </si>
  <si>
    <t>`4008922001201706267497648158</t>
  </si>
  <si>
    <t>`oW5L1wVy2Swqs3uwy-vDc1oSjYLc</t>
  </si>
  <si>
    <t>`患者 侯倩 自助机充值 500 元。</t>
  </si>
  <si>
    <t>`4008952001201706267482456890</t>
  </si>
  <si>
    <t>`患者 宋婷 自助机充值 5000 元。</t>
  </si>
  <si>
    <t>`4008952001201706267513156355</t>
  </si>
  <si>
    <t>`oW5L1wemmg_hhZdr-Kohj8oyJsas</t>
  </si>
  <si>
    <t>`患者 田梦星 自助机充值 300 元。</t>
  </si>
  <si>
    <t>`4008952001201706267516927692</t>
  </si>
  <si>
    <t>`oW5L1wRoTgFzTp1VT_lgfpnfWk5E</t>
  </si>
  <si>
    <t>`患者 高占维 自助机充值 10 元。</t>
  </si>
  <si>
    <t>`4008952001201706267523693617</t>
  </si>
  <si>
    <t>`患者 高占维 自助机充值 530 元。</t>
  </si>
  <si>
    <t>`4008962001201706267460448569</t>
  </si>
  <si>
    <t>`oW5L1wdyTaniEtXFaqwomI0mOv2s</t>
  </si>
  <si>
    <t>`患者 赵琦 自助机充值 10 元。</t>
  </si>
  <si>
    <t>`4008962001201706267462371109</t>
  </si>
  <si>
    <t>`患者 赵琦 自助机充值 5 元。</t>
  </si>
  <si>
    <t>`4008962001201706267467029832</t>
  </si>
  <si>
    <t>`oW5L1wbD-X4EJ64GfCKZZ8UPjSrc</t>
  </si>
  <si>
    <t>`患者 刘金霞 自助机充值 50 元。</t>
  </si>
  <si>
    <t>`4008972001201706267475687039</t>
  </si>
  <si>
    <t>`oW5L1wUOloDYmd9D7xEzxSIFD228</t>
  </si>
  <si>
    <t>`患者 李少娇 自助机充值 150 元。</t>
  </si>
  <si>
    <t>`4008972001201706267476312309</t>
  </si>
  <si>
    <t>`患者 李少娇 自助机充值 100 元。</t>
  </si>
  <si>
    <t>`4008972001201706267516617688</t>
  </si>
  <si>
    <t>`oW5L1wU0q-bVPENIK9gafpMUaTdM</t>
  </si>
  <si>
    <t>`患者 李芹梅 自助机充值 200 元。</t>
  </si>
  <si>
    <t>`4008992001201706267459140205</t>
  </si>
  <si>
    <t>`oW5L1wV_6ScyZzwjD6M0T-woUaLE</t>
  </si>
  <si>
    <t>`患者 黄芝荣 自助机充值 20 元。</t>
  </si>
  <si>
    <t>`4008992001201706267470671147</t>
  </si>
  <si>
    <t>`oW5L1wSml3PKR1MlpWVq194z2ZVw</t>
  </si>
  <si>
    <t>`患者 周莎 自助机充值 800 元。</t>
  </si>
  <si>
    <t>`4008992001201706267511042716</t>
  </si>
  <si>
    <t>`患者 周莎 自助机充值 200 元。</t>
  </si>
  <si>
    <t>`4008992001201706267512391862</t>
  </si>
  <si>
    <t>`患者 周莎 自助机充值 600 元。</t>
  </si>
  <si>
    <t>`4009012001201706267457617537</t>
  </si>
  <si>
    <t>`oW5L1wWd0CaMJ_18nnEs_k049S3Y</t>
  </si>
  <si>
    <t>`患者 武琼 自助机充值 50 元。</t>
  </si>
  <si>
    <t>`4009022001201706267469800643</t>
  </si>
  <si>
    <t>`oW5L1wSk5F6YOcsauCG4lU4BUtmg</t>
  </si>
  <si>
    <t>`患者 百君昊 自助机充值 150 元。</t>
  </si>
  <si>
    <t>`4009062001201706267459414007</t>
  </si>
  <si>
    <t>`oW5L1wXIWQ9-GnBfuCaac5bGSca0</t>
  </si>
  <si>
    <t>`患者 肖志华 自助机充值 20 元。</t>
  </si>
  <si>
    <t>`4009062001201706267468901864</t>
  </si>
  <si>
    <t>`患者 肖志华 自助机充值 500 元。</t>
  </si>
  <si>
    <t>`4009062001201706267474098874</t>
  </si>
  <si>
    <t>`患者 肖志华 自助机充值 200 元。</t>
  </si>
  <si>
    <t>`4009062001201706267481591258</t>
  </si>
  <si>
    <t>`患者 肖志华 自助机充值 600 元。</t>
  </si>
  <si>
    <t>`4009062001201706267507670751</t>
  </si>
  <si>
    <t>`患者 肖志华 自助机充值 230 元。</t>
  </si>
  <si>
    <t>`4009082001201706267476372937</t>
  </si>
  <si>
    <t>`患者 李春美 自助机充值 300 元。</t>
  </si>
  <si>
    <t>`4009082001201706267527762505</t>
  </si>
  <si>
    <t>`患者 张大勇 自助机充值 10 元。</t>
  </si>
  <si>
    <t>`4009082001201706267528213171</t>
  </si>
  <si>
    <t>`4009102001201706267450253231</t>
  </si>
  <si>
    <t>`患者 沈幼玲 自助机充值 600 元。</t>
  </si>
  <si>
    <t>`4009122001201706267504109447</t>
  </si>
  <si>
    <t>`oW5L1wW3_zOF-Mf5-fAeQpU_Dg3k</t>
  </si>
  <si>
    <t>`患者 陈秀花 自助机充值 1000 元。</t>
  </si>
  <si>
    <t>`4009132001201706267477171119</t>
  </si>
  <si>
    <t>`oW5L1wX6k8QbjvS-ZxzOepKKNdOU</t>
  </si>
  <si>
    <t>`患者 和振云 自助机充值 20 元。</t>
  </si>
  <si>
    <t>`4009132001201706267477601157</t>
  </si>
  <si>
    <t>`患者 和振云 自助机充值 200 元。</t>
  </si>
  <si>
    <t>`4009132001201706267480323966</t>
  </si>
  <si>
    <t>`4009132001201706267515571989</t>
  </si>
  <si>
    <t>`患者 熊琨 自助机充值 1000 元。</t>
  </si>
  <si>
    <t>`4009132001201706267515670005</t>
  </si>
  <si>
    <t>`患者 唐菲 自助机充值 8000 元。</t>
  </si>
  <si>
    <t>`4009152001201706267455644207</t>
  </si>
  <si>
    <t>`oW5L1wQ7TIyg4WKH1MXvDnqdO35A</t>
  </si>
  <si>
    <t>`患者 李定成 自助机充值 10 元。</t>
  </si>
  <si>
    <t>`4009152001201706267465170958</t>
  </si>
  <si>
    <t>`oW5L1wQ_Civ0_uxxsatw_TvjOzKs</t>
  </si>
  <si>
    <t>`患者 刘英 自助机充值 500 元。</t>
  </si>
  <si>
    <t>`4009162001201706267448295392</t>
  </si>
  <si>
    <t>`oW5L1wcS9Ps5-_G5U1HP1sG8ZER0</t>
  </si>
  <si>
    <t>`患者 李文雪 自助机充值 30 元。</t>
  </si>
  <si>
    <t>`4009162001201706267454084847</t>
  </si>
  <si>
    <t>`oW5L1wWZzsZK3lG5cJoXKBHGCEdg</t>
  </si>
  <si>
    <t>`4009162001201706267484672776</t>
  </si>
  <si>
    <t>`患者 陈英 自助机充值 100 元。</t>
  </si>
  <si>
    <t>`4009172001201706267518383416</t>
  </si>
  <si>
    <t>`oW5L1wRu-uvs1zNmupUq6wIb7i0s</t>
  </si>
  <si>
    <t>`患者 李燕芳 自助机充值 200 元。</t>
  </si>
  <si>
    <t>`4009202001201706267465701854</t>
  </si>
  <si>
    <t>`oW5L1wT1ylYJo9ZdkV2m6Hsm-kus</t>
  </si>
  <si>
    <t>`患者 谭微猷 自助机充值 500 元。</t>
  </si>
  <si>
    <t>`4009202001201706267470591018</t>
  </si>
  <si>
    <t>`患者 谭微猷 自助机充值 1000 元。</t>
  </si>
  <si>
    <t>`4009232001201706267463942480</t>
  </si>
  <si>
    <t>`oW5L1wRDyAtm1KwqeRWRKAQ95SbU</t>
  </si>
  <si>
    <t>`4009232001201706267468959492</t>
  </si>
  <si>
    <t>`患者 阙伟银 自助机充值 50 元。</t>
  </si>
  <si>
    <t>`4009262001201706267470962094</t>
  </si>
  <si>
    <t>`oW5L1wSyivWpM0G5UYN9UzYcjt64</t>
  </si>
  <si>
    <t>`患者 杨存 自助机充值 20 元。</t>
  </si>
  <si>
    <t>`4009262001201706267472306888</t>
  </si>
  <si>
    <t>`oW5L1wW9R638myBXEkEezOj7h7JM</t>
  </si>
  <si>
    <t>`患者 莫琼芬 自助机充值 100 元。</t>
  </si>
  <si>
    <t>`4009262001201706267474713968</t>
  </si>
  <si>
    <t>`患者 莫琼芬 自助机充值 250 元。</t>
  </si>
  <si>
    <t>`4009282001201706267450203771</t>
  </si>
  <si>
    <t>`oW5L1wYxWX2VffbqjdgxH8Obkw7U</t>
  </si>
  <si>
    <t>`患者 陈玥伶 自助机充值 100 元。</t>
  </si>
  <si>
    <t>`4009282001201706267456827554</t>
  </si>
  <si>
    <t>`oW5L1we46U35hdyVh7C74tZrAQYs</t>
  </si>
  <si>
    <t>`患者 叶会英 自助机充值 1000 元。</t>
  </si>
  <si>
    <t>`4009292001201706267454161213</t>
  </si>
  <si>
    <t>`oW5L1weluAKkHRj6H55hn3EuS1R0</t>
  </si>
  <si>
    <t>`患者 冷彩芬 自助机充值 150 元。</t>
  </si>
  <si>
    <t>`4009292001201706267466711825</t>
  </si>
  <si>
    <t>`oW5L1wdjmX8rYO2hmRg_jkIZLIOk</t>
  </si>
  <si>
    <t>`患者 张海 自助机充值 20 元。</t>
  </si>
  <si>
    <t>`4009292001201706267467836735</t>
  </si>
  <si>
    <t>`oW5L1wZouDync_p-3BDQCbo9rmF8</t>
  </si>
  <si>
    <t>`患者 李慧芳 自助机充值 20 元。</t>
  </si>
  <si>
    <t>`4009292001201706267471548584</t>
  </si>
  <si>
    <t>`患者 李慧芳 自助机充值 200 元。</t>
  </si>
  <si>
    <t>`4009322001201706267459733800</t>
  </si>
  <si>
    <t>`oW5L1wSmDt4TsetRcHFsTV_-kpuw</t>
  </si>
  <si>
    <t>`患者 周艳平 自助机充值 1000 元。</t>
  </si>
  <si>
    <t>`4009322001201706267462783799</t>
  </si>
  <si>
    <t>`4009322001201706267521288549</t>
  </si>
  <si>
    <t>`oW5L1wSx6ELj7W5TKGLtwUsUo5so</t>
  </si>
  <si>
    <t>`患者 段文斌 自助机充值 100 元。</t>
  </si>
  <si>
    <t>`4009332001201706267461061926</t>
  </si>
  <si>
    <t>`患者 杨应美 自助机充值 10 元。</t>
  </si>
  <si>
    <t>`4009352001201706267458084664</t>
  </si>
  <si>
    <t>`oW5L1wSEJT26sDDYoFyGUgV7NZow</t>
  </si>
  <si>
    <t>`患者 黄由红 自助机充值 2000 元。</t>
  </si>
  <si>
    <t>`4009352001201706267470771181</t>
  </si>
  <si>
    <t>`4009362001201706267460974587</t>
  </si>
  <si>
    <t>`患者 孟思 自助机充值 10 元。</t>
  </si>
  <si>
    <t>`4009402001201706267454838712</t>
  </si>
  <si>
    <t>`患者 何小冬 自助机充值 10 元。</t>
  </si>
  <si>
    <t>`4009402001201706267472150628</t>
  </si>
  <si>
    <t>`患者 何小冬 自助机充值 269 元。</t>
  </si>
  <si>
    <t>`4009402001201706267518546102</t>
  </si>
  <si>
    <t>`oW5L1wa-J0S8bH5op-j1J3xCWy-s</t>
  </si>
  <si>
    <t>`患者 张海珊 自助机充值 300 元。</t>
  </si>
  <si>
    <t>`4009412001201706267450954350</t>
  </si>
  <si>
    <t>`oW5L1wdkVQElOFDVOfGoFQr9fCPY</t>
  </si>
  <si>
    <t>`患者 杨小娟 自助机充值 100 元。</t>
  </si>
  <si>
    <t>`4009412001201706267468522508</t>
  </si>
  <si>
    <t>`oW5L1wcAy1r8tlSrTb8UyUgNQcec</t>
  </si>
  <si>
    <t>`患者 李云芬 自助机充值 100 元。</t>
  </si>
  <si>
    <t>`4009412001201706267531187879</t>
  </si>
  <si>
    <t>`患者 朱从明 自助机充值 50 元。</t>
  </si>
  <si>
    <t>`4009412001201706267531761059</t>
  </si>
  <si>
    <t>`患者 朱从明 自助机充值 400 元。</t>
  </si>
  <si>
    <t>`4009452001201706267459305467</t>
  </si>
  <si>
    <t>`oW5L1wfAjSDcmPMN3T3daQCPs3Ss</t>
  </si>
  <si>
    <t>`4009472001201706267451785586</t>
  </si>
  <si>
    <t>`oW5L1wbEBUg8cRZgUv2KfJ6FJxi4</t>
  </si>
  <si>
    <t>`患者 杨方仙 自助机充值 50 元。</t>
  </si>
  <si>
    <t>`4009472001201706267504982429</t>
  </si>
  <si>
    <t>`oW5L1wQjagSFOfKRFsjBNDmd713o</t>
  </si>
  <si>
    <t>`患者 蔡家辉 自助机充值 67 元。</t>
  </si>
  <si>
    <t>`4009472001201706267526540901</t>
  </si>
  <si>
    <t>`oW5L1wZ-gkW9N1qEQNm-n-3Y3QZw</t>
  </si>
  <si>
    <t>`4009482001201706267469850668</t>
  </si>
  <si>
    <t>`oW5L1wQz1m9R7JkVFOytL3mDVxCI</t>
  </si>
  <si>
    <t>`患者 杨春芳 自助机充值 100 元。</t>
  </si>
  <si>
    <t>`4009492001201706267450183417</t>
  </si>
  <si>
    <t>`oW5L1wYWnIEXnkN0fvCu2A4Hr6cw</t>
  </si>
  <si>
    <t>`患者 杨焕英 自助机充值 10 元。</t>
  </si>
  <si>
    <t>`4009522001201706267456720441</t>
  </si>
  <si>
    <t>`oW5L1wUcYQnyVBsgx4UT2MIJ_owE</t>
  </si>
  <si>
    <t>`患者 蒋东丽 自助机充值 20 元。</t>
  </si>
  <si>
    <t>`4009532001201706267508536740</t>
  </si>
  <si>
    <t>`oW5L1wVvxSQpOCwewhoL86cR43qo</t>
  </si>
  <si>
    <t>`患者 刘起 自助机充值 20 元。</t>
  </si>
  <si>
    <t>`4009532001201706267511607425</t>
  </si>
  <si>
    <t>`oW5L1wcfRObuAo1mDQs3AHRd6u6k</t>
  </si>
  <si>
    <t>`患者 邹兴惠 自助机充值 500 元。</t>
  </si>
  <si>
    <t>`4009532001201706267522636946</t>
  </si>
  <si>
    <t>`oW5L1wRyL8anQLNmqdyqwyFfVilQ</t>
  </si>
  <si>
    <t>`患者 杨永荣 自助机充值 200 元。</t>
  </si>
  <si>
    <t>`4009542001201706267480437527</t>
  </si>
  <si>
    <t>`oW5L1wVez2hu4mf_epY4CNyZ9WZ8</t>
  </si>
  <si>
    <t>`患者 赵建兵 自助机充值 5000 元。</t>
  </si>
  <si>
    <t>`4009592001201706267463598313</t>
  </si>
  <si>
    <t>`oW5L1wVYfj1gD8KfjEjuk1p0O8uE</t>
  </si>
  <si>
    <t>`患者 罗杰 自助机充值 80 元。</t>
  </si>
  <si>
    <t>`4009602001201706267453223050</t>
  </si>
  <si>
    <t>`4009602001201706267463028048</t>
  </si>
  <si>
    <t>`oW5L1wSoyALcApZiiuu02q66gATo</t>
  </si>
  <si>
    <t>`患者 张小燕 自助机充值 500 元。</t>
  </si>
  <si>
    <t>`4009602001201706267505265179</t>
  </si>
  <si>
    <t>`oW5L1wXw1zrQoX4i5slUrzt7QWmA</t>
  </si>
  <si>
    <t>`4009632001201706267467081589</t>
  </si>
  <si>
    <t>`oW5L1wWbtqP2bLQD_WqDFVObmYYQ</t>
  </si>
  <si>
    <t>`患者 向万珍 自助机充值 50 元。</t>
  </si>
  <si>
    <t>`4009632001201706267478577249</t>
  </si>
  <si>
    <t>`患者 向万珍 自助机充值 100 元。</t>
  </si>
  <si>
    <t>`4009632001201706267521699869</t>
  </si>
  <si>
    <t>`患者 向万珍 自助机充值 200 元。</t>
  </si>
  <si>
    <t>`4009632001201706267523051319</t>
  </si>
  <si>
    <t>`oW5L1wW90Bq7f23Xfe6gP0487RZQ</t>
  </si>
  <si>
    <t>`患者 兰慧慧 自助机充值 50 元。</t>
  </si>
  <si>
    <t>`4009642001201706267474259726</t>
  </si>
  <si>
    <t>`oW5L1wZDnvpO3j5ilBrhHYwE2d9M</t>
  </si>
  <si>
    <t>`患者 孙丽娇 自助机充值 500 元。</t>
  </si>
  <si>
    <t>`4009642001201706267515526473</t>
  </si>
  <si>
    <t>`oW5L1waOO_tBYpTAXggRr23HbgU0</t>
  </si>
  <si>
    <t>`患者 孙瑞 自助机充值 20 元。</t>
  </si>
  <si>
    <t>`4009642001201706267518167679</t>
  </si>
  <si>
    <t>`患者 孙瑞 自助机充值 80 元。</t>
  </si>
  <si>
    <t>`4009652001201706267471652918</t>
  </si>
  <si>
    <t>`患者 杨佳文 自助机充值 340 元。</t>
  </si>
  <si>
    <t>`4009652001201706267488617187</t>
  </si>
  <si>
    <t>`患者 杨佳文 自助机充值 210 元。</t>
  </si>
  <si>
    <t>`4009662001201706267455551027</t>
  </si>
  <si>
    <t>`oW5L1wQK-bcNUfIYlqbGamK3RcHM</t>
  </si>
  <si>
    <t>`患者 林丽芳 自助机充值 20 元。</t>
  </si>
  <si>
    <t>`4009662001201706267458924174</t>
  </si>
  <si>
    <t>`患者 林丽芳 自助机充值 180 元。</t>
  </si>
  <si>
    <t>`4009662001201706267467055504</t>
  </si>
  <si>
    <t>`oW5L1wSCdmHX15wdj-CK0G6jwfhg</t>
  </si>
  <si>
    <t>`患者 袁素 自助机充值 20 元。</t>
  </si>
  <si>
    <t>`4009662001201706267472345917</t>
  </si>
  <si>
    <t>`oW5L1wa4ey1BnBh7BR1IfI2tC9AI</t>
  </si>
  <si>
    <t>`患者 张兴丽 自助机充值 500 元。</t>
  </si>
  <si>
    <t>`4009682001201706267506427215</t>
  </si>
  <si>
    <t>`oW5L1wXcCamZRkviJCboY31bbkeM</t>
  </si>
  <si>
    <t>`患者 杨静 自助机充值 200 元。</t>
  </si>
  <si>
    <t>`4009682001201706267511130194</t>
  </si>
  <si>
    <t>`oW5L1wdd3Ij9-dKwJ-eGpzJKBr7w</t>
  </si>
  <si>
    <t>`患者 周余烈 自助机充值 20 元。</t>
  </si>
  <si>
    <t>`4009702001201706267514578641</t>
  </si>
  <si>
    <t>`oW5L1wQvKiAgm2RVuQH36lkRwQNU</t>
  </si>
  <si>
    <t>`患者 王翔 自助机充值 600 元。</t>
  </si>
  <si>
    <t>`4009712001201706267470965751</t>
  </si>
  <si>
    <t>`oW5L1wTtY34NuJlhnF2Pgxf00N0Y</t>
  </si>
  <si>
    <t>`患者 金燕 自助机充值 300 元。</t>
  </si>
  <si>
    <t>`4009722001201706267466413904</t>
  </si>
  <si>
    <t>`oW5L1wQsKhX0345GOpdvcjh6dvgs</t>
  </si>
  <si>
    <t>`患者 陈松 自助机充值 100 元。</t>
  </si>
  <si>
    <t>`4009762001201706267447777569</t>
  </si>
  <si>
    <t>`oW5L1wfxiHNywz29NV4fjqUHcAxM</t>
  </si>
  <si>
    <t>`患者 曾兰英 自助机充值 10 元。</t>
  </si>
  <si>
    <t>`4009762001201706267448946708</t>
  </si>
  <si>
    <t>`患者 曾兰英 自助机充值 20 元。</t>
  </si>
  <si>
    <t>`4009762001201706267449017215</t>
  </si>
  <si>
    <t>`患者 唐小娟 自助机充值 10 元。</t>
  </si>
  <si>
    <t>`4009762001201706267450740879</t>
  </si>
  <si>
    <t>`患者 唐小娟 自助机充值 20 元。</t>
  </si>
  <si>
    <t>`4009762001201706267457355980</t>
  </si>
  <si>
    <t>`oW5L1weSjqHZtacAvfXgAPbLvGzw</t>
  </si>
  <si>
    <t>`患者 陈新竹 自助机充值 20 元。</t>
  </si>
  <si>
    <t>`4009812001201706267461114767</t>
  </si>
  <si>
    <t>`oW5L1wTGhjFUIl2spiebEAu8rh7Y</t>
  </si>
  <si>
    <t>`患者 和耀祺 自助机充值 100 元。</t>
  </si>
  <si>
    <t>`4009812001201706267461689122</t>
  </si>
  <si>
    <t>`患者 和耀祺 自助机充值 300 元。</t>
  </si>
  <si>
    <t>`4009812001201706267519080684</t>
  </si>
  <si>
    <t>`oW5L1wX_NYViUyTA8pTpfoZ5-zMg</t>
  </si>
  <si>
    <t>`患者 郭鹏 自助机充值 100 元。</t>
  </si>
  <si>
    <t>`4009822001201706267456925315</t>
  </si>
  <si>
    <t>`oW5L1wWCQSwnboQk96qD_Vv89uWc</t>
  </si>
  <si>
    <t>`患者 李廷喜 自助机充值 10 元。</t>
  </si>
  <si>
    <t>`4009822001201706267467205972</t>
  </si>
  <si>
    <t>`oW5L1wVUxNsi5OteEzCTlkFCdMOk</t>
  </si>
  <si>
    <t>`患者 杨稳红 自助机充值 3000 元。</t>
  </si>
  <si>
    <t>`4009822001201706267478924123</t>
  </si>
  <si>
    <t>`oW5L1weQN6njl5Mw0bKZIh6ZpeXw</t>
  </si>
  <si>
    <t>`患者 高静 自助机充值 10 元。</t>
  </si>
  <si>
    <t>`4009822001201706267505043245</t>
  </si>
  <si>
    <t>`oW5L1wZ8R869I6yAyZ-WhQNbJqLQ</t>
  </si>
  <si>
    <t>`患者 丁美 自助机充值 100 元。</t>
  </si>
  <si>
    <t>`4009892001201706267450899809</t>
  </si>
  <si>
    <t>`oW5L1wcsciKWgzn7S1XRjrARo8UI</t>
  </si>
  <si>
    <t>`患者 吴文芝 自助机充值 100 元。</t>
  </si>
  <si>
    <t>`4009902001201706267455445330</t>
  </si>
  <si>
    <t>`oW5L1wZtmXhKqRk3Xt7InrRTZYQQ</t>
  </si>
  <si>
    <t>`患者 刘春丽 自助机充值 100 元。</t>
  </si>
  <si>
    <t>`4009902001201706267457466618</t>
  </si>
  <si>
    <t>`患者 刘春丽 自助机充值 20 元。</t>
  </si>
  <si>
    <t>`4009902001201706267503997337</t>
  </si>
  <si>
    <t>`4009912001201706267455674367</t>
  </si>
  <si>
    <t>`患者 李俊杰 自助机充值 200 元。</t>
  </si>
  <si>
    <t>`4009922001201706267458170941</t>
  </si>
  <si>
    <t>`oW5L1wXd76i1BUitWnPD382zmRVs</t>
  </si>
  <si>
    <t>`患者 杜怀 自助机充值 1000 元。</t>
  </si>
  <si>
    <t>`4009932001201706267472781752</t>
  </si>
  <si>
    <t>`oW5L1wdVQmSmgJ5EVhVUcpU87oVI</t>
  </si>
  <si>
    <t>`患者 景罗天霁 自助机充值 200 元。</t>
  </si>
  <si>
    <t>`4009972001201706267468243027</t>
  </si>
  <si>
    <t>`oW5L1wSGZjdHFHav6pnkY4AQctaE</t>
  </si>
  <si>
    <t>`患者 钟小梅 自助机充值 200 元。</t>
  </si>
  <si>
    <t>`4009972001201706267518479542</t>
  </si>
  <si>
    <t>`患者 钟小梅 自助机充值 1800 元。</t>
  </si>
  <si>
    <t>`4009982001201706267522223266</t>
  </si>
  <si>
    <t>`患者 邢慧萍 自助机充值 181 元。</t>
  </si>
  <si>
    <t>`4009992001201706267470886226</t>
  </si>
  <si>
    <t>`患者 王鑫杰 自助机充值 10 元。</t>
  </si>
  <si>
    <t>`4010002001201706267490898664</t>
  </si>
  <si>
    <t>`oW5L1wYyXHblDmmijkJCJfYQ2jfY</t>
  </si>
  <si>
    <t>`患者 周扬 自助机充值 500 元。</t>
  </si>
  <si>
    <t>`4010012001201706267510227319</t>
  </si>
  <si>
    <t>`oW5L1wRfLOQh-yBiHxJzJRtMUJqA</t>
  </si>
  <si>
    <t>`患者 杨月娇 自助机充值 100 元。</t>
  </si>
  <si>
    <t>`4010032001201706267530821071</t>
  </si>
  <si>
    <t>`oW5L1wWtouZoEnjojzRznQsuZplE</t>
  </si>
  <si>
    <t>`患者 孔莹凤 自助机充值 100 元。</t>
  </si>
  <si>
    <t>`4010032001201706267532649965</t>
  </si>
  <si>
    <t>`患者 孔莹凤 自助机充值 10 元。</t>
  </si>
  <si>
    <t>`4010052001201706267517526555</t>
  </si>
  <si>
    <t>`oW5L1wWvvnCEAsvupJGUEbeuBau0</t>
  </si>
  <si>
    <t>`患者 杨建利 自助机充值 2000 元。</t>
  </si>
  <si>
    <t>`4010052001201706267526680049</t>
  </si>
  <si>
    <t>`oW5L1wY-4yA6VF9kYYOVpiOU5z4U</t>
  </si>
  <si>
    <t>`患者 刘玉婷 自助机充值 10 元。</t>
  </si>
  <si>
    <t>`4010052001201706267557756711</t>
  </si>
  <si>
    <t>`oW5L1wRzwcfcgRnqsupqdy-YaNmw</t>
  </si>
  <si>
    <t>`患者 李国美 自助机充值 200 元。</t>
  </si>
  <si>
    <t>`4010062001201706267459617093</t>
  </si>
  <si>
    <t>`oW5L1wUW2ILlNiolmH14tFnincQQ</t>
  </si>
  <si>
    <t>`患者 杨辉 自助机充值 200 元。</t>
  </si>
  <si>
    <t>`4010062001201706267459688237</t>
  </si>
  <si>
    <t>`患者 徐卫明 自助机充值 10 元。</t>
  </si>
  <si>
    <t>`4010062001201706267462752888</t>
  </si>
  <si>
    <t>`患者 黄美珍 自助机充值 10 元。</t>
  </si>
  <si>
    <t>`4010062001201706267467526621</t>
  </si>
  <si>
    <t>`患者 徐卫明 自助机充值 338 元。</t>
  </si>
  <si>
    <t>`4010062001201706267519566515</t>
  </si>
  <si>
    <t>`患者 柳华新 自助机充值 152 元。</t>
  </si>
  <si>
    <t>`4010062001201706267520600634</t>
  </si>
  <si>
    <t>`患者 柳华新 自助机充值 295 元。</t>
  </si>
  <si>
    <t>`4010082001201706267507258588</t>
  </si>
  <si>
    <t>`oW5L1wdU2nIaYyY0yItDRu5ein68</t>
  </si>
  <si>
    <t>`患者 夏婷婷 自助机充值 20 元。</t>
  </si>
  <si>
    <t>`4010082001201706267524754695</t>
  </si>
  <si>
    <t>`患者 夏婷婷 自助机充值 10 元。</t>
  </si>
  <si>
    <t>`4010112001201706267471219532</t>
  </si>
  <si>
    <t>`oW5L1wUke_pksyJAjcPiP1twYfOY</t>
  </si>
  <si>
    <t>`患者 任绍军 自助机充值 10 元。</t>
  </si>
  <si>
    <t>`4010132001201706267456894595</t>
  </si>
  <si>
    <t>`oW5L1wcTsM42K6EwflaS_EhSyCFc</t>
  </si>
  <si>
    <t>`患者 林庆春 自助机充值 100 元。</t>
  </si>
  <si>
    <t>`4010132001201706267458995348</t>
  </si>
  <si>
    <t>`患者 林庆春 自助机充值 1000 元。</t>
  </si>
  <si>
    <t>`4010152001201706267453028754</t>
  </si>
  <si>
    <t>`oW5L1wcLB4loJHLCf8jz_PKB_cec</t>
  </si>
  <si>
    <t>`患者 唐雄凤 自助机充值 10 元。</t>
  </si>
  <si>
    <t>`4010152001201706267457594935</t>
  </si>
  <si>
    <t>`4010152001201706267462432467</t>
  </si>
  <si>
    <t>`患者 唐雄凤 自助机充值 451 元。</t>
  </si>
  <si>
    <t>`4010152001201706267464727823</t>
  </si>
  <si>
    <t>`患者 唐雄凤 自助机充值 860 元。</t>
  </si>
  <si>
    <t>`4010152001201706267485144299</t>
  </si>
  <si>
    <t>`oW5L1wZYaqxel2wg9RYPZMEgX9LA</t>
  </si>
  <si>
    <t>`患者 余金香 自助机充值 3000 元。</t>
  </si>
  <si>
    <t>`4010192001201706267455829982</t>
  </si>
  <si>
    <t>`oW5L1wTsWBH5MCkc1KBbFYL0CrNQ</t>
  </si>
  <si>
    <t>`患者 章镫鸿 自助机充值 50 元。</t>
  </si>
  <si>
    <t>`4010232001201706267455886268</t>
  </si>
  <si>
    <t>`oW5L1wT5OPBZkPc3ha9oGsZmEonQ</t>
  </si>
  <si>
    <t>`患者 张夏杰 自助机充值 400 元。</t>
  </si>
  <si>
    <t>`4010232001201706267458199539</t>
  </si>
  <si>
    <t>`oW5L1wc2H6GUB7YqJ1ZzmRGzSUQE</t>
  </si>
  <si>
    <t>`患者 杨汝昌 自助机充值 10 元。</t>
  </si>
  <si>
    <t>`4000042001201706277666803666</t>
  </si>
  <si>
    <t>`oW5L1wQIyNb0n_6xpDf5szBNNGz8</t>
  </si>
  <si>
    <t>`患者 黄秋怡 自助机充值 500 元。</t>
  </si>
  <si>
    <t>`4000052001201706277642318089</t>
  </si>
  <si>
    <t>`oW5L1weIrmRyHiHh5X1AVCDrPgJY</t>
  </si>
  <si>
    <t>`患者 付娟 自助机充值 10 元。</t>
  </si>
  <si>
    <t>`4000052001201706277664652393</t>
  </si>
  <si>
    <t>`患者 付娟 自助机充值 150 元。</t>
  </si>
  <si>
    <t>`4000082001201706277608703836</t>
  </si>
  <si>
    <t>`oW5L1wRD4GfAqihICzopE6J2X2Bo</t>
  </si>
  <si>
    <t>`患者 朱娅俄 自助机充值 300 元。</t>
  </si>
  <si>
    <t>`4000082001201706277612977584</t>
  </si>
  <si>
    <t>`oW5L1wdGGKZfC3V_YMkHuS4zOsSA</t>
  </si>
  <si>
    <t>`患者 黄小平 自助机充值 800 元。</t>
  </si>
  <si>
    <t>`4000102001201706277614330690</t>
  </si>
  <si>
    <t>`oW5L1wUwCq92EiARON49xa3wxGSU</t>
  </si>
  <si>
    <t>`患者 冯丽艳 自助机充值 300 元。</t>
  </si>
  <si>
    <t>`4000102001201706277634850227</t>
  </si>
  <si>
    <t>`oW5L1wZJWhGBUEIQ78TzHcSN9gGI</t>
  </si>
  <si>
    <t>`患者 吕正朋 自助机充值 1000 元。</t>
  </si>
  <si>
    <t>`4000102001201706277636752303</t>
  </si>
  <si>
    <t>`患者 李二梅 自助机充值 1000 元。</t>
  </si>
  <si>
    <t>`4000122001201706277665008199</t>
  </si>
  <si>
    <t>`oW5L1wWiDpvEWcBSz8c9pMx6tTcI</t>
  </si>
  <si>
    <t>`患者 苏嘉宝 自助机充值 50 元。</t>
  </si>
  <si>
    <t>`4000132001201706277620408344</t>
  </si>
  <si>
    <t>`oW5L1wSguqXJxlXf-G2q27BqxEZ8</t>
  </si>
  <si>
    <t>`患者 陈兆蕊 自助机充值 1700 元。</t>
  </si>
  <si>
    <t>`4000162001201706277648936801</t>
  </si>
  <si>
    <t>`oW5L1wca7IRh41_PxwLsphtHh9po</t>
  </si>
  <si>
    <t>`患者 苏诗涵 自助机充值 500 元。</t>
  </si>
  <si>
    <t>`4000162001201706277669182761</t>
  </si>
  <si>
    <t>`患者 苏诗涵 自助机充值 1000 元。</t>
  </si>
  <si>
    <t>`4000232001201706277611894932</t>
  </si>
  <si>
    <t>`oW5L1wYXDEheIo0lOaY43z3yyF_E</t>
  </si>
  <si>
    <t>`患者 李兰 自助机充值 30 元。</t>
  </si>
  <si>
    <t>`4000232001201706277613872321</t>
  </si>
  <si>
    <t>`患者 李兰 自助机充值 300 元。</t>
  </si>
  <si>
    <t>`4000232001201706277613883596</t>
  </si>
  <si>
    <t>`患者 李兰 自助机充值 10 元。</t>
  </si>
  <si>
    <t>`4000282001201706277608520164</t>
  </si>
  <si>
    <t>`患者 唐存留 自助机充值 20 元。</t>
  </si>
  <si>
    <t>`4000282001201706277623540827</t>
  </si>
  <si>
    <t>`患者 唐存留 自助机充值 200 元。</t>
  </si>
  <si>
    <t>`4000342001201706277614133521</t>
  </si>
  <si>
    <t>`患者 杨祝玉 自助机充值 2000 元。</t>
  </si>
  <si>
    <t>`4000342001201706277688710965</t>
  </si>
  <si>
    <t>`oW5L1wbhuamR0hSIvHaqOdyYHeYY</t>
  </si>
  <si>
    <t>`患者 刘发敏 自助机充值 5281 元。</t>
  </si>
  <si>
    <t>`4000352001201706277624371737</t>
  </si>
  <si>
    <t>`oW5L1wek6hFk5Gqt2So_YqQJ1nnY</t>
  </si>
  <si>
    <t>`患者 龙亚雄 自助机充值 20 元。</t>
  </si>
  <si>
    <t>`4000362001201706277609315237</t>
  </si>
  <si>
    <t>`oW5L1wYE58pqlw9N4GJTl8VDCjFU</t>
  </si>
  <si>
    <t>`患者 罗兴银 自助机充值 20 元。</t>
  </si>
  <si>
    <t>`4000372001201706277607936724</t>
  </si>
  <si>
    <t>`oW5L1wSpwmNcrGF9nHbLXmd-qll4</t>
  </si>
  <si>
    <t>`患者 宝美焕 自助机充值 100 元。</t>
  </si>
  <si>
    <t>`4000392001201706277607656601</t>
  </si>
  <si>
    <t>`患者 高香清 自助机充值 2400 元。</t>
  </si>
  <si>
    <t>`4000392001201706277607673281</t>
  </si>
  <si>
    <t>`患者 高香清 自助机充值 600 元。</t>
  </si>
  <si>
    <t>`4000392001201706277662235084</t>
  </si>
  <si>
    <t>`患者 甘吉宁 自助机充值 20 元。</t>
  </si>
  <si>
    <t>`4000392001201706277667052737</t>
  </si>
  <si>
    <t>`患者 甘吉宁 自助机充值 200 元。</t>
  </si>
  <si>
    <t>`4000402001201706277623200712</t>
  </si>
  <si>
    <t>`oW5L1wZQ9e-x6_uBeAdNWMVImCyQ</t>
  </si>
  <si>
    <t>`患者 王锦秀 自助机充值 10 元。</t>
  </si>
  <si>
    <t>`4000442001201706277612907651</t>
  </si>
  <si>
    <t>`oW5L1wUKWQk_sKZoNNsgiG8t3jIs</t>
  </si>
  <si>
    <t>`患者 何艳波 自助机充值 50 元。</t>
  </si>
  <si>
    <t>`4000442001201706277618385972</t>
  </si>
  <si>
    <t>`oW5L1wV8eVl_1EjDpbkCAaaKDY-8</t>
  </si>
  <si>
    <t>`患者 李贤 自助机充值 300 元。</t>
  </si>
  <si>
    <t>`4000442001201706277663804072</t>
  </si>
  <si>
    <t>`患者 李贤 自助机充值 100 元。</t>
  </si>
  <si>
    <t>`4000442001201706277674317305</t>
  </si>
  <si>
    <t>`oW5L1wQWziFg1d6sO7HoXW2nUx2w</t>
  </si>
  <si>
    <t>`患者 李锦莲 自助机充值 1500 元。</t>
  </si>
  <si>
    <t>`4000442001201706277676336638</t>
  </si>
  <si>
    <t>`患者 石柳青 自助机充值 1000 元。</t>
  </si>
  <si>
    <t>`4000482001201706277668022466</t>
  </si>
  <si>
    <t>`oW5L1wVH2NRXplZXtIRqUqYQbiQw</t>
  </si>
  <si>
    <t>`患者 杨文武 自助机充值 100 元。</t>
  </si>
  <si>
    <t>`4000482001201706277671395359</t>
  </si>
  <si>
    <t>`oW5L1wXgP90ifyE3af3lqal0V_Eg</t>
  </si>
  <si>
    <t>`患者 龙菊芬 自助机充值 20 元。</t>
  </si>
  <si>
    <t>`4000532001201706277619902743</t>
  </si>
  <si>
    <t>`oW5L1wdlLSLLH5TeaQ5qQELAOdL8</t>
  </si>
  <si>
    <t>`4000562001201706277661601934</t>
  </si>
  <si>
    <t>`oW5L1wdPTB2VQogtTpCIsA_ilzsw</t>
  </si>
  <si>
    <t>`患者 玉窝坎 自助机充值 500 元。</t>
  </si>
  <si>
    <t>`4000572001201706277616121616</t>
  </si>
  <si>
    <t>`oW5L1wRdhtIfs8dD8pzree_cNQqE</t>
  </si>
  <si>
    <t>`患者 何春丽 自助机充值 200 元。</t>
  </si>
  <si>
    <t>`4000572001201706277633200846</t>
  </si>
  <si>
    <t>`患者 何春丽 自助机充值 300 元。</t>
  </si>
  <si>
    <t>`4000592001201706277617502049</t>
  </si>
  <si>
    <t>`oW5L1wXPn7tt4Syc6t7y2PhvJFFg</t>
  </si>
  <si>
    <t>`患者 周余祥 自助机充值 10 元。</t>
  </si>
  <si>
    <t>`4000602001201706277682052629</t>
  </si>
  <si>
    <t>`患者 殷佳丽 自助机充值 10 元。</t>
  </si>
  <si>
    <t>`4000642001201706277680982206</t>
  </si>
  <si>
    <t>`oW5L1wSBaHrZlSUZRXw4fpT9MZ7k</t>
  </si>
  <si>
    <t>`患者 李艾达 自助机充值 81 元。</t>
  </si>
  <si>
    <t>`4000662001201706277622906538</t>
  </si>
  <si>
    <t>`oW5L1wZxcWb1sBdw7fglMxmUESr8</t>
  </si>
  <si>
    <t>`患者 杨银琴 自助机充值 200 元。</t>
  </si>
  <si>
    <t>`4000672001201706277656694418</t>
  </si>
  <si>
    <t>`oW5L1wTx-bXLIIpmchrJIHcOfnwI</t>
  </si>
  <si>
    <t>`患者 邹玉君 自助机充值 100 元。</t>
  </si>
  <si>
    <t>`4000672001201706277676407527</t>
  </si>
  <si>
    <t>`患者 邹玉君 自助机充值 500 元。</t>
  </si>
  <si>
    <t>`4000702001201706277654292790</t>
  </si>
  <si>
    <t>`oW5L1wdmS9FCNH3NcKCiyo56TML8</t>
  </si>
  <si>
    <t>`患者 魏成 自助机充值 200 元。</t>
  </si>
  <si>
    <t>`4000702001201706277664452520</t>
  </si>
  <si>
    <t>`患者 魏成 自助机充值 100 元。</t>
  </si>
  <si>
    <t>`4000702001201706277666419262</t>
  </si>
  <si>
    <t>`患者 钟秀清 自助机充值 50 元。</t>
  </si>
  <si>
    <t>`4000732001201706277613445676</t>
  </si>
  <si>
    <t>`oW5L1wajE2AtNA2zKz_XNjc7mrw4</t>
  </si>
  <si>
    <t>`患者 陈锐 自助机充值 100 元。</t>
  </si>
  <si>
    <t>`4000732001201706277654122895</t>
  </si>
  <si>
    <t>`oW5L1wfgVMnxt9SvFjMwn6_H92ig</t>
  </si>
  <si>
    <t>`患者 于波 自助机充值 20 元。</t>
  </si>
  <si>
    <t>`4000732001201706277662324476</t>
  </si>
  <si>
    <t>`4000752001201706277628729119</t>
  </si>
  <si>
    <t>`oW5L1wZN7rZw472K_CF-aPB67h8A</t>
  </si>
  <si>
    <t>`患者 江兰 自助机充值 2500 元。</t>
  </si>
  <si>
    <t>`4000752001201706277662007028</t>
  </si>
  <si>
    <t>`患者 江兰 自助机充值 1500 元。</t>
  </si>
  <si>
    <t>`4000762001201706277621296112</t>
  </si>
  <si>
    <t>`oW5L1wbEZt-NeA60MwMwWGHEGyQc</t>
  </si>
  <si>
    <t>`患者 和春秀 自助机充值 1000 元。</t>
  </si>
  <si>
    <t>`4000772001201706277638553307</t>
  </si>
  <si>
    <t>`患者 陶菊仙 自助机充值 500 元。</t>
  </si>
  <si>
    <t>`4000772001201706277660294706</t>
  </si>
  <si>
    <t>`患者 陶菊仙 自助机充值 200 元。</t>
  </si>
  <si>
    <t>`4000772001201706277673839275</t>
  </si>
  <si>
    <t>`4000792001201706277677149184</t>
  </si>
  <si>
    <t>`患者 芦丹 自助机充值 500 元。</t>
  </si>
  <si>
    <t>`4000792001201706277685641254</t>
  </si>
  <si>
    <t>`4000802001201706277621788406</t>
  </si>
  <si>
    <t>`oW5L1wWkgg3gT4IIcRnLyA_BS5E4</t>
  </si>
  <si>
    <t>`患者 曾贵英 自助机充值 20 元。</t>
  </si>
  <si>
    <t>`4000802001201706277627122405</t>
  </si>
  <si>
    <t>`患者 黄红 自助机充值 10 元。</t>
  </si>
  <si>
    <t>`4000802001201706277682432966</t>
  </si>
  <si>
    <t>`oW5L1wf991V1N_LZLTuihYMyUkLM</t>
  </si>
  <si>
    <t>`患者 温博 自助机充值 50 元。</t>
  </si>
  <si>
    <t>`4000812001201706277620540845</t>
  </si>
  <si>
    <t>`患者 向能君 自助机充值 100 元。</t>
  </si>
  <si>
    <t>`4000842001201706277609615674</t>
  </si>
  <si>
    <t>`oW5L1wWV0NqfzEHweVQFDenxLUXs</t>
  </si>
  <si>
    <t>`患者 张云霄 自助机充值 30 元。</t>
  </si>
  <si>
    <t>`4000842001201706277611874620</t>
  </si>
  <si>
    <t>`患者 张云霄 自助机充值 10 元。</t>
  </si>
  <si>
    <t>`4000882001201706277620965408</t>
  </si>
  <si>
    <t>`oW5L1wYfavdXQGeUm_qwgnwQFRSI</t>
  </si>
  <si>
    <t>`患者 刘俊青 自助机充值 20 元。</t>
  </si>
  <si>
    <t>`4000892001201706277615456290</t>
  </si>
  <si>
    <t>`oW5L1wXqDNjoQV1cdZ2XCCgU01Qw</t>
  </si>
  <si>
    <t>`患者 何腾 自助机充值 200 元。</t>
  </si>
  <si>
    <t>`4000892001201706277658040193</t>
  </si>
  <si>
    <t>`4000902001201706277640597135</t>
  </si>
  <si>
    <t>`oW5L1wclpYkvu-aGWfyPUcCWjMCM</t>
  </si>
  <si>
    <t>`患者 瞿晨 自助机充值 50 元。</t>
  </si>
  <si>
    <t>`4000922001201706277680813142</t>
  </si>
  <si>
    <t>`oW5L1wWTqxDcroh5pFmZSmITSoCI</t>
  </si>
  <si>
    <t>`患者 李娅玲 自助机充值 20 元。</t>
  </si>
  <si>
    <t>`4000922001201706277684922937</t>
  </si>
  <si>
    <t>`患者 李娅玲 自助机充值 100 元。</t>
  </si>
  <si>
    <t>`4000942001201706277629894667</t>
  </si>
  <si>
    <t>`oW5L1wf6I_7dAxQG4FiTh_w5qeLs</t>
  </si>
  <si>
    <t>`患者 陆艳 自助机充值 20 元。</t>
  </si>
  <si>
    <t>`4000942001201706277661954582</t>
  </si>
  <si>
    <t>`患者 陆艳 自助机充值 600 元。</t>
  </si>
  <si>
    <t>`4000962001201706277629183696</t>
  </si>
  <si>
    <t>`oW5L1weLjv10YIVBMxIDt3MIhlTk</t>
  </si>
  <si>
    <t>`患者 高丽 自助机充值 100 元。</t>
  </si>
  <si>
    <t>`4000962001201706277632775806</t>
  </si>
  <si>
    <t>`oW5L1wbq21pkKtiDnr2mUuWMtYbA</t>
  </si>
  <si>
    <t>`患者 刘清渝 自助机充值 400 元。</t>
  </si>
  <si>
    <t>`4000962001201706277664331653</t>
  </si>
  <si>
    <t>`患者 高丽 自助机充值 3000 元。</t>
  </si>
  <si>
    <t>`4000972001201706277603943565</t>
  </si>
  <si>
    <t>`oW5L1wdIwnNC07vTH8ZYb2uPdD3w</t>
  </si>
  <si>
    <t>`患者 王仟 自助机充值 10 元。</t>
  </si>
  <si>
    <t>`4000982001201706277686764818</t>
  </si>
  <si>
    <t>`oW5L1wQx2488a3eZFYMvW1-Id-kM</t>
  </si>
  <si>
    <t>`患者 王秀英 自助机充值 1500 元。</t>
  </si>
  <si>
    <t>`4000992001201706277614844570</t>
  </si>
  <si>
    <t>`oW5L1wQRb4OHxUlSHwWa2mTq5cMA</t>
  </si>
  <si>
    <t>`患者 计会苹 自助机充值 500 元。</t>
  </si>
  <si>
    <t>`4001002001201706277673836122</t>
  </si>
  <si>
    <t>`oW5L1wbUgRouvdnZXS22clQDnabI</t>
  </si>
  <si>
    <t>`患者 刘美英 自助机充值 1000 元。</t>
  </si>
  <si>
    <t>`4001012001201706277613567235</t>
  </si>
  <si>
    <t>`4001092001201706277608470858</t>
  </si>
  <si>
    <t>`oW5L1wc6Xvn5J1842pyGCsywSjRE</t>
  </si>
  <si>
    <t>`患者 孙光剑 自助机充值 500 元。</t>
  </si>
  <si>
    <t>`4001102001201706277621804072</t>
  </si>
  <si>
    <t>`oW5L1wQ1b0f4TrR96vdoid9-1wPw</t>
  </si>
  <si>
    <t>`患者 罗正春 自助机充值 1000 元。</t>
  </si>
  <si>
    <t>`4001122001201706277619363073</t>
  </si>
  <si>
    <t>`oW5L1wSQUWpbLWGfmAB80m3ao3m8</t>
  </si>
  <si>
    <t>`患者 冯凯 自助机充值 378 元。</t>
  </si>
  <si>
    <t>`4001122001201706277682709233</t>
  </si>
  <si>
    <t>`oW5L1wQflTJq4t6OrokEH2W1EMU8</t>
  </si>
  <si>
    <t>`患者 王艺璇 自助机充值 500 元。</t>
  </si>
  <si>
    <t>`4001132001201706277610093044</t>
  </si>
  <si>
    <t>`oW5L1wakPqnv0sfsJ40y4mFRvgrc</t>
  </si>
  <si>
    <t>`患者 曹娟 自助机充值 20 元。</t>
  </si>
  <si>
    <t>`4001142001201706277624474850</t>
  </si>
  <si>
    <t>`oW5L1wfRDeNEUulKlru_LP-soC4o</t>
  </si>
  <si>
    <t>`患者 杨兰仙 自助机充值 100 元。</t>
  </si>
  <si>
    <t>`4001152001201706277624919123</t>
  </si>
  <si>
    <t>`oW5L1wS-bRyFj7dxuP1pNXPWKAb0</t>
  </si>
  <si>
    <t>`患者 李卓英 自助机充值 10 元。</t>
  </si>
  <si>
    <t>`4001152001201706277634644301</t>
  </si>
  <si>
    <t>`oW5L1wft0bmhNFwDx3sVBaw5106U</t>
  </si>
  <si>
    <t>`患者 赵才美 自助机充值 1000 元。</t>
  </si>
  <si>
    <t>`4001152001201706277635771386</t>
  </si>
  <si>
    <t>`患者 赵才美 自助机充值 600 元。</t>
  </si>
  <si>
    <t>`4001152001201706277674533316</t>
  </si>
  <si>
    <t>`患者 李卓英 自助机充值 70 元。</t>
  </si>
  <si>
    <t>`4001152001201706277682230803</t>
  </si>
  <si>
    <t>`oW5L1wYMR2xZPxvSkb13OF99hYvo</t>
  </si>
  <si>
    <t>`患者 潘美筛 自助机充值 500 元。</t>
  </si>
  <si>
    <t>`4001162001201706277606836450</t>
  </si>
  <si>
    <t>`oW5L1wU12BgunVVK4LW0SUp919hg</t>
  </si>
  <si>
    <t>`患者 韩梦鑫 自助机充值 600 元。</t>
  </si>
  <si>
    <t>`4001162001201706277607706744</t>
  </si>
  <si>
    <t>`患者 韩长林 自助机充值 600 元。</t>
  </si>
  <si>
    <t>`4001162001201706277613323190</t>
  </si>
  <si>
    <t>`患者 刘海霞 自助机充值 600 元。</t>
  </si>
  <si>
    <t>`4001162001201706277618250241</t>
  </si>
  <si>
    <t>`患者 白羽彤 自助机充值 200 元。</t>
  </si>
  <si>
    <t>`4001162001201706277626310466</t>
  </si>
  <si>
    <t>`患者 韩依雪 自助机充值 600 元。</t>
  </si>
  <si>
    <t>`4001162001201706277632301123</t>
  </si>
  <si>
    <t>`oW5L1wecSxt8AJzsVP88LDIlahEM</t>
  </si>
  <si>
    <t>`患者 赵秀 自助机充值 500 元。</t>
  </si>
  <si>
    <t>`4001202001201706277628843726</t>
  </si>
  <si>
    <t>`oW5L1wT9JO3eAdgrsR9_lIwCz-HA</t>
  </si>
  <si>
    <t>`患者 夏凤群 自助机充值 10 元。</t>
  </si>
  <si>
    <t>`4001212001201706277609163823</t>
  </si>
  <si>
    <t>`oW5L1wQbxaxidHQAytQwWUmyIEX0</t>
  </si>
  <si>
    <t>`患者 阿春雪 自助机充值 50 元。</t>
  </si>
  <si>
    <t>`4001212001201706277655821771</t>
  </si>
  <si>
    <t>`oW5L1wS8Rcu-qrbP2HLsz3xSIX0g</t>
  </si>
  <si>
    <t>`患者 候春玲 自助机充值 1600 元。</t>
  </si>
  <si>
    <t>`4001222001201706277609641220</t>
  </si>
  <si>
    <t>`oW5L1wWEPjW36eLLhvbo9KCwrpYU</t>
  </si>
  <si>
    <t>`患者 苗洪文 自助机充值 100 元。</t>
  </si>
  <si>
    <t>`4001222001201706277665744956</t>
  </si>
  <si>
    <t>`4001222001201706277672954740</t>
  </si>
  <si>
    <t>`患者 苗洪文 自助机充值 400 元。</t>
  </si>
  <si>
    <t>`4001242001201706277635571204</t>
  </si>
  <si>
    <t>`4001272001201706277616649809</t>
  </si>
  <si>
    <t>`oW5L1wTyli4Vlg30rp9Lk_DRT7i8</t>
  </si>
  <si>
    <t>`患者 刘为清 自助机充值 50 元。</t>
  </si>
  <si>
    <t>`4001272001201706277620194527</t>
  </si>
  <si>
    <t>`oW5L1wfM1nkaWYUVNlBYVkCa-paU</t>
  </si>
  <si>
    <t>`患者 徐传飞 自助机充值 500 元。</t>
  </si>
  <si>
    <t>`4001302001201706277624488303</t>
  </si>
  <si>
    <t>`oW5L1wTCr_XESC1KQEDfngJ2LZe8</t>
  </si>
  <si>
    <t>`患者 高聪芝 自助机充值 20 元。</t>
  </si>
  <si>
    <t>`4001302001201706277630416908</t>
  </si>
  <si>
    <t>`oW5L1wYuUxGH1xcadivssaIhA-5I</t>
  </si>
  <si>
    <t>`患者 付在兰 自助机充值 300 元。</t>
  </si>
  <si>
    <t>`4001332001201706277681204923</t>
  </si>
  <si>
    <t>`oW5L1wWWRLPyKRSX5ZOqJfpLOQLQ</t>
  </si>
  <si>
    <t>`患者 赵丽 自助机充值 20 元。</t>
  </si>
  <si>
    <t>`4001352001201706277614988907</t>
  </si>
  <si>
    <t>`oW5L1wVuliizKUBiVrmBKHJUnwHU</t>
  </si>
  <si>
    <t>`患者 杨大峰 自助机充值 500 元。</t>
  </si>
  <si>
    <t>`4001352001201706277664494120</t>
  </si>
  <si>
    <t>`oW5L1wSkA8o4oUy03gPW6aZ_4iJ0</t>
  </si>
  <si>
    <t>`患者 杨超庆 自助机充值 200 元。</t>
  </si>
  <si>
    <t>`4001382001201706277610405155</t>
  </si>
  <si>
    <t>`oW5L1wbR4xTXbofq_rxAM4qyksXs</t>
  </si>
  <si>
    <t>`患者 陈保英 自助机充值 50 元。</t>
  </si>
  <si>
    <t>`4001382001201706277647549576</t>
  </si>
  <si>
    <t>`oW5L1wQjDrRRohcKqG8G_iBaOEug</t>
  </si>
  <si>
    <t>`患者 钟俊飞 自助机充值 20 元。</t>
  </si>
  <si>
    <t>`4001392001201706277620236300</t>
  </si>
  <si>
    <t>`oW5L1waQob1SWB1wJuFJpmq__wlc</t>
  </si>
  <si>
    <t>`患者 刘敬兵 自助机充值 20 元。</t>
  </si>
  <si>
    <t>`4001402001201706277602587321</t>
  </si>
  <si>
    <t>`oW5L1wVmPXoQwRoucF_rz7lhOm38</t>
  </si>
  <si>
    <t>`患者 杨家忠 自助机充值 100 元。</t>
  </si>
  <si>
    <t>`4001402001201706277623950305</t>
  </si>
  <si>
    <t>`oW5L1wQV3SrdiwfhzHxlez99v3TI</t>
  </si>
  <si>
    <t>`患者 满金友 自助机充值 500 元。</t>
  </si>
  <si>
    <t>`4001402001201706277635404154</t>
  </si>
  <si>
    <t>`患者 高德海 自助机充值 100 元。</t>
  </si>
  <si>
    <t>`4001432001201706277684446074</t>
  </si>
  <si>
    <t>`oW5L1wZPr5Vb198xqAmoyEHd6ygE</t>
  </si>
  <si>
    <t>`患者 唐婷 自助机充值 300 元。</t>
  </si>
  <si>
    <t>`4001472001201706277607811380</t>
  </si>
  <si>
    <t>`oW5L1wUstIwiwESGKPxTBwhQO74Q</t>
  </si>
  <si>
    <t>`4001472001201706277636432431</t>
  </si>
  <si>
    <t>`患者 刘豆 自助机充值 1000 元。</t>
  </si>
  <si>
    <t>`4001482001201706277585792159</t>
  </si>
  <si>
    <t>`oW5L1wfwcbzyD52mrPUFXH7p3eCc</t>
  </si>
  <si>
    <t>`患者 角永成 自助机充值 200 元。</t>
  </si>
  <si>
    <t>`4001502001201706277685519703</t>
  </si>
  <si>
    <t>`oW5L1weuH7aGTvpsjcc1TU9Uq4a4</t>
  </si>
  <si>
    <t>`患者 张维仙 自助机充值 10 元。</t>
  </si>
  <si>
    <t>`4001512001201706277608849581</t>
  </si>
  <si>
    <t>`oW5L1wVvrJKEI0z0wHFYKsuJXyg4</t>
  </si>
  <si>
    <t>`患者 虞体琼 自助机充值 50 元。</t>
  </si>
  <si>
    <t>`4001522001201706277617597626</t>
  </si>
  <si>
    <t>`oW5L1waHpJCffZxrWVvwPxQxc9LE</t>
  </si>
  <si>
    <t>`患者 张强 自助机充值 100 元。</t>
  </si>
  <si>
    <t>`4001522001201706277623704545</t>
  </si>
  <si>
    <t>`4001532001201706277698215971</t>
  </si>
  <si>
    <t>`oW5L1wUIsSyUltPRTzx5SD-K36Rc</t>
  </si>
  <si>
    <t>`患者 胡红梅 自助机充值 5 元。</t>
  </si>
  <si>
    <t>`4001532001201706277701552124</t>
  </si>
  <si>
    <t>`患者 胡红梅 自助机充值 800 元。</t>
  </si>
  <si>
    <t>`4001542001201706277622263182</t>
  </si>
  <si>
    <t>`oW5L1wY2CVTRh5iiywcSle87OVxc</t>
  </si>
  <si>
    <t>`患者 徐守艳 自助机充值 20 元。</t>
  </si>
  <si>
    <t>`4001552001201706277629728570</t>
  </si>
  <si>
    <t>`oW5L1wadXxwsvMJYA6v9HgM_Eq78</t>
  </si>
  <si>
    <t>`患者 黄远翠 自助机充值 1000 元。</t>
  </si>
  <si>
    <t>`4001582001201706277609326952</t>
  </si>
  <si>
    <t>`oW5L1wbIQKllMWo9F36nB73Had9U</t>
  </si>
  <si>
    <t>`患者 王力 自助机充值 195 元。</t>
  </si>
  <si>
    <t>`4001582001201706277610843177</t>
  </si>
  <si>
    <t>`患者 王力 自助机充值 20 元。</t>
  </si>
  <si>
    <t>`4001592001201706277671158877</t>
  </si>
  <si>
    <t>`oW5L1wR4ASywXKE4Fs3B-ia9D4qQ</t>
  </si>
  <si>
    <t>`患者 刘顺勇 自助机充值 20 元。</t>
  </si>
  <si>
    <t>`4001592001201706277672904502</t>
  </si>
  <si>
    <t>`患者 刘顺勇 自助机充值 30 元。</t>
  </si>
  <si>
    <t>`4001602001201706277635624638</t>
  </si>
  <si>
    <t>`oW5L1we-yg3gtJoPIBKU2xiRZL-c</t>
  </si>
  <si>
    <t>`患者 张孝 自助机充值 600 元。</t>
  </si>
  <si>
    <t>`4001622001201706277676276051</t>
  </si>
  <si>
    <t>`oW5L1wWc3MaTUtfGanV-XR8ocSfk</t>
  </si>
  <si>
    <t>`患者 王艳霞 自助机充值 60 元。</t>
  </si>
  <si>
    <t>`4001622001201706277677322991</t>
  </si>
  <si>
    <t>`患者 王艳霞 自助机充值 20 元。</t>
  </si>
  <si>
    <t>`4001642001201706277637268406</t>
  </si>
  <si>
    <t>`oW5L1wedlsAkOn0eWkZtLat_xM28</t>
  </si>
  <si>
    <t>`患者 彭世祥 自助机充值 800 元。</t>
  </si>
  <si>
    <t>`4001682001201706277590740273</t>
  </si>
  <si>
    <t>`oW5L1we9u2tbekPF0lbU7nB6CEHw</t>
  </si>
  <si>
    <t>`患者 陈彦米 自助机充值 26 元。</t>
  </si>
  <si>
    <t>`4001682001201706277620519062</t>
  </si>
  <si>
    <t>`患者 马兴荣 自助机充值 1300 元。</t>
  </si>
  <si>
    <t>`4001692001201706277611543480</t>
  </si>
  <si>
    <t>`患者 李会萍 自助机充值 200 元。</t>
  </si>
  <si>
    <t>`4001692001201706277622591840</t>
  </si>
  <si>
    <t>`oW5L1wXWYEN7WGfxwdD5R7OkwmQ8</t>
  </si>
  <si>
    <t>`患者 王涛 自助机充值 10 元。</t>
  </si>
  <si>
    <t>`4001702001201706277680697161</t>
  </si>
  <si>
    <t>`oW5L1wf96BW4gCS3Bem1d9D6Gfvs</t>
  </si>
  <si>
    <t>`患者 刘倩 自助机充值 8 元。</t>
  </si>
  <si>
    <t>`4001712001201706277613417902</t>
  </si>
  <si>
    <t>`4001732001201706277625151045</t>
  </si>
  <si>
    <t>`oW5L1wZPfhSipLcc6OwOGX7SfEXo</t>
  </si>
  <si>
    <t>`患者 黄恩俊 自助机充值 120 元。</t>
  </si>
  <si>
    <t>`4001742001201706277612157535</t>
  </si>
  <si>
    <t>`oW5L1wYf1wBMZHOp1JjZzJFRBI5U</t>
  </si>
  <si>
    <t>`患者 曹济 自助机充值 200 元。</t>
  </si>
  <si>
    <t>`4001752001201706277654272078</t>
  </si>
  <si>
    <t>`oW5L1wbZnXQt9bw2dZ0j1IqRxIxY</t>
  </si>
  <si>
    <t>`患者 张东业 自助机充值 100 元。</t>
  </si>
  <si>
    <t>`4001762001201706277671706982</t>
  </si>
  <si>
    <t>`oW5L1wXKWYzdIulSTFtuErfy8m10</t>
  </si>
  <si>
    <t>`患者 陈丽平 自助机充值 150 元。</t>
  </si>
  <si>
    <t>`4001762001201706277673150768</t>
  </si>
  <si>
    <t>`患者 陈丽平 自助机充值 300 元。</t>
  </si>
  <si>
    <t>`4001792001201706277611260113</t>
  </si>
  <si>
    <t>`oW5L1wbWB6kKIsp9OpA1wreFLkVo</t>
  </si>
  <si>
    <t>`患者 沈世兴 自助机充值 3000 元。</t>
  </si>
  <si>
    <t>`4001792001201706277622514573</t>
  </si>
  <si>
    <t>`oW5L1weAbydmi-u1jbh-oGP7nnFY</t>
  </si>
  <si>
    <t>`患者 陈怡彤 自助机充值 100 元。</t>
  </si>
  <si>
    <t>`4001832001201706277618511847</t>
  </si>
  <si>
    <t>`oW5L1wWu8TC45mlnnLE52MhHnlVY</t>
  </si>
  <si>
    <t>`4001832001201706277623099497</t>
  </si>
  <si>
    <t>`患者 杨晓梅 自助机充值 50 元。</t>
  </si>
  <si>
    <t>`4001842001201706277660937427</t>
  </si>
  <si>
    <t>`oW5L1wdT2bbzG_a0PZJ21hy9yB84</t>
  </si>
  <si>
    <t>`患者 刘发珍 自助机充值 100 元。</t>
  </si>
  <si>
    <t>`4001862001201706277604303880</t>
  </si>
  <si>
    <t>`oW5L1wXDGWipaogEdCNXZecD5-5o</t>
  </si>
  <si>
    <t>`患者 蒋慧 自助机充值 200 元。</t>
  </si>
  <si>
    <t>`4001882001201706277663660430</t>
  </si>
  <si>
    <t>`oW5L1wYxYD0nE8mwFoyAGTNGN01E</t>
  </si>
  <si>
    <t>`患者 那璐 自助机充值 400 元。</t>
  </si>
  <si>
    <t>`4001892001201706277615702286</t>
  </si>
  <si>
    <t>`oW5L1wRdvIxs6skQsX8i__Vwc1Js</t>
  </si>
  <si>
    <t>`患者 雷其连 自助机充值 100 元。</t>
  </si>
  <si>
    <t>`4001892001201706277620549749</t>
  </si>
  <si>
    <t>`oW5L1wZ_T3HSnoChrBUqDhEyHR20</t>
  </si>
  <si>
    <t>`患者 李倩 自助机充值 10 元。</t>
  </si>
  <si>
    <t>`4001902001201706277607082493</t>
  </si>
  <si>
    <t>`oW5L1wVL622-mH3rnvkLv9vqtZMs</t>
  </si>
  <si>
    <t>`患者 周玉兰 自助机充值 100 元。</t>
  </si>
  <si>
    <t>`4001902001201706277631345654</t>
  </si>
  <si>
    <t>`oW5L1weCKNg61JI75nCAan6vHejI</t>
  </si>
  <si>
    <t>`患者 王伟煌 自助机充值 200 元。</t>
  </si>
  <si>
    <t>`4001912001201706277623793735</t>
  </si>
  <si>
    <t>`患者 刘军 自助机充值 1500 元。</t>
  </si>
  <si>
    <t>`4001912001201706277663543292</t>
  </si>
  <si>
    <t>`oW5L1wfC1uVM4Ri_6XjKAzl_HRps</t>
  </si>
  <si>
    <t>`患者 陈波 自助机充值 20 元。</t>
  </si>
  <si>
    <t>`4001922001201706277658438027</t>
  </si>
  <si>
    <t>`患者 罗迪 自助机充值 1000 元。</t>
  </si>
  <si>
    <t>`4001962001201706277621121915</t>
  </si>
  <si>
    <t>`oW5L1wW688Y_LCnqc7E9arVSqKgA</t>
  </si>
  <si>
    <t>`患者 饶永娇 自助机充值 100 元。</t>
  </si>
  <si>
    <t>`4002002001201706277685678921</t>
  </si>
  <si>
    <t>`4002032001201706277610195879</t>
  </si>
  <si>
    <t>`oW5L1wWm55UTwIHRtiWDZ_yppuDQ</t>
  </si>
  <si>
    <t>`患者 王旭婷 自助机充值 1000 元。</t>
  </si>
  <si>
    <t>`4002032001201706277614181187</t>
  </si>
  <si>
    <t>`4002052001201706277629013512</t>
  </si>
  <si>
    <t>`oW5L1wTZthqsqRcIFMZ3Ot9KszwQ</t>
  </si>
  <si>
    <t>`患者 吴常英 自助机充值 4 元。</t>
  </si>
  <si>
    <t>`4002052001201706277629784723</t>
  </si>
  <si>
    <t>`患者 吴常英 自助机充值 403 元。</t>
  </si>
  <si>
    <t>`4002092001201706277625459349</t>
  </si>
  <si>
    <t>`oW5L1wT_tT-wsXbvJpQdRpDvSd1I</t>
  </si>
  <si>
    <t>`患者 李根翠 自助机充值 100 元。</t>
  </si>
  <si>
    <t>`4002122001201706277618652241</t>
  </si>
  <si>
    <t>`oW5L1wU6Wvqs2BtlhaY8dqPX8KFs</t>
  </si>
  <si>
    <t>`患者 王晓 自助机充值 10 元。</t>
  </si>
  <si>
    <t>`4002122001201706277665069433</t>
  </si>
  <si>
    <t>`患者 王晓 自助机充值 100 元。</t>
  </si>
  <si>
    <t>`4002122001201706277677980872</t>
  </si>
  <si>
    <t>`患者 郭永琴 自助机充值 500 元。</t>
  </si>
  <si>
    <t>`4002122001201706277678389327</t>
  </si>
  <si>
    <t>`患者 陈风 自助机充值 10 元。</t>
  </si>
  <si>
    <t>`4002172001201706277622885644</t>
  </si>
  <si>
    <t>`oW5L1wT2-ArFeENhEx2-bFClPbYo</t>
  </si>
  <si>
    <t>`患者 余会 自助机充值 4 元。</t>
  </si>
  <si>
    <t>`4002182001201706277734098042</t>
  </si>
  <si>
    <t>`患者 高媛 自助机充值 1000 元。</t>
  </si>
  <si>
    <t>`4002202001201706277612435595</t>
  </si>
  <si>
    <t>`oW5L1wejLFwsNNFhYLkTQ7sGnrLQ</t>
  </si>
  <si>
    <t>`患者 郭梅 自助机充值 200 元。</t>
  </si>
  <si>
    <t>`4002202001201706277622761758</t>
  </si>
  <si>
    <t>`患者 郭梅 自助机充值 500 元。</t>
  </si>
  <si>
    <t>`4002202001201706277631079983</t>
  </si>
  <si>
    <t>`oW5L1wcvLjA8XxinGyoMcCeygHlE</t>
  </si>
  <si>
    <t>`患者 李江南 自助机充值 150 元。</t>
  </si>
  <si>
    <t>`4002202001201706277634546266</t>
  </si>
  <si>
    <t>`患者 李江南 自助机充值 50 元。</t>
  </si>
  <si>
    <t>`4002212001201706277622851614</t>
  </si>
  <si>
    <t>`oW5L1wbdv5YM5WD7vQunRri8rQoI</t>
  </si>
  <si>
    <t>`患者 李方贵 自助机充值 100 元。</t>
  </si>
  <si>
    <t>`4002212001201706277629563444</t>
  </si>
  <si>
    <t>`4002212001201706277662157392</t>
  </si>
  <si>
    <t>`oW5L1wSpQ__QL8thikEfuR7oddcA</t>
  </si>
  <si>
    <t>`患者 杨璐滢 自助机充值 300 元。</t>
  </si>
  <si>
    <t>`4002292001201706277607270019</t>
  </si>
  <si>
    <t>`患者 杨艺娇 自助机充值 20 元。</t>
  </si>
  <si>
    <t>`4002292001201706277615653434</t>
  </si>
  <si>
    <t>`患者 杨艺娇 自助机充值 50 元。</t>
  </si>
  <si>
    <t>`4002292001201706277636267962</t>
  </si>
  <si>
    <t>`患者 杨艺娇 自助机充值 262 元。</t>
  </si>
  <si>
    <t>`4002302001201706277647943739</t>
  </si>
  <si>
    <t>`oW5L1weA8rhhUwZljJ0yK5iPNHZ8</t>
  </si>
  <si>
    <t>`患者 田树香 自助机充值 50 元。</t>
  </si>
  <si>
    <t>`4002322001201706277624504479</t>
  </si>
  <si>
    <t>`oW5L1wU_jxiPeGpGhmo6JOHDAHjo</t>
  </si>
  <si>
    <t>`患者 马黎倩 自助机充值 500 元。</t>
  </si>
  <si>
    <t>`4002322001201706277626010562</t>
  </si>
  <si>
    <t>`4002322001201706277662970669</t>
  </si>
  <si>
    <t>`oW5L1wULopblw4s1PeZdeXl9e7uE</t>
  </si>
  <si>
    <t>`患者 周欢 自助机充值 500 元。</t>
  </si>
  <si>
    <t>`4002322001201706277685239401</t>
  </si>
  <si>
    <t>`oW5L1wYs92C-HYgMmPliNFJ4O23c</t>
  </si>
  <si>
    <t>`患者 刘发敏 自助机充值 50 元。</t>
  </si>
  <si>
    <t>`4002342001201706277708604306</t>
  </si>
  <si>
    <t>`oW5L1wSedBBT0WGWh4YUtdc1Co0Q</t>
  </si>
  <si>
    <t>`患者 罗再成 自助机充值 20 元。</t>
  </si>
  <si>
    <t>`4002362001201706277644545838</t>
  </si>
  <si>
    <t>`oW5L1we1HAIoeP3ZgSE9yLxox6K8</t>
  </si>
  <si>
    <t>`患者 施怀 自助机充值 100 元。</t>
  </si>
  <si>
    <t>`4002372001201706277615686084</t>
  </si>
  <si>
    <t>`oW5L1wfRbmijIwBkkLeBu55YWyNM</t>
  </si>
  <si>
    <t>`患者 杨美花 自助机充值 500 元。</t>
  </si>
  <si>
    <t>`4002372001201706277667946207</t>
  </si>
  <si>
    <t>`患者 梁玉珠 自助机充值 500 元。</t>
  </si>
  <si>
    <t>`4002382001201706277611126062</t>
  </si>
  <si>
    <t>`oW5L1we1m4u9b71IqEk9cH3ds1bk</t>
  </si>
  <si>
    <t>`患者 肖加宇 自助机充值 20 元。</t>
  </si>
  <si>
    <t>`4002412001201706277710887260</t>
  </si>
  <si>
    <t>`oW5L1wWXQFxbThFb89hBxm_fmk80</t>
  </si>
  <si>
    <t>`患者 郑发勇 自助机充值 20 元。</t>
  </si>
  <si>
    <t>`4002432001201706277681750281</t>
  </si>
  <si>
    <t>`oW5L1wfeAUp5NFWfJMqvOOR7n8Bw</t>
  </si>
  <si>
    <t>`患者 宋东梅 自助机充值 700 元。</t>
  </si>
  <si>
    <t>`4002432001201706277687342742</t>
  </si>
  <si>
    <t>`患者 宋东梅 自助机充值 300 元。</t>
  </si>
  <si>
    <t>`4002442001201706277614565736</t>
  </si>
  <si>
    <t>`oW5L1wchvwC7695PwAYN-yoCXHyU</t>
  </si>
  <si>
    <t>`患者 李会梅 自助机充值 300 元。</t>
  </si>
  <si>
    <t>`4002442001201706277625491810</t>
  </si>
  <si>
    <t>`患者 岳红 自助机充值 200 元。</t>
  </si>
  <si>
    <t>`4002442001201706277645486524</t>
  </si>
  <si>
    <t>`4002442001201706277671575718</t>
  </si>
  <si>
    <t>`患者 余兰芝 自助机充值 800 元。</t>
  </si>
  <si>
    <t>`4002452001201706277616248880</t>
  </si>
  <si>
    <t>`oW5L1wbGwshyCRMlYMvhizkUOEUg</t>
  </si>
  <si>
    <t>`患者 杨江芬 自助机充值 200 元。</t>
  </si>
  <si>
    <t>`4002452001201706277626785874</t>
  </si>
  <si>
    <t>`患者 杨江芬 自助机充值 100 元。</t>
  </si>
  <si>
    <t>`4002452001201706277699430225</t>
  </si>
  <si>
    <t>`oW5L1wdwW0ZF9z-BHmusK9bcXkDA</t>
  </si>
  <si>
    <t>`患者 谢宁 自助机充值 20 元。</t>
  </si>
  <si>
    <t>`4002452001201706277730355654</t>
  </si>
  <si>
    <t>`4002462001201706277608422039</t>
  </si>
  <si>
    <t>`oW5L1we9V5Pul3iOUPwnSYYrRWzE</t>
  </si>
  <si>
    <t>`患者 尹凤飞 自助机充值 1000 元。</t>
  </si>
  <si>
    <t>`4002472001201706277628343600</t>
  </si>
  <si>
    <t>`oW5L1weojsOCYyaP1USNgOBmCxPE</t>
  </si>
  <si>
    <t>`患者 沐志斌 自助机充值 20 元。</t>
  </si>
  <si>
    <t>`4002552001201706277666041545</t>
  </si>
  <si>
    <t>`oW5L1wUHSII6R1ywAe4dDEz6l7Ls</t>
  </si>
  <si>
    <t>`患者 喻彤 自助机充值 150 元。</t>
  </si>
  <si>
    <t>`4002552001201706277669834364</t>
  </si>
  <si>
    <t>`4002562001201706277715973060</t>
  </si>
  <si>
    <t>`oW5L1wdeGkUgAhgwwsgwbvcFO9-w</t>
  </si>
  <si>
    <t>`患者 谭红艳 自助机充值 10 元。</t>
  </si>
  <si>
    <t>`4002572001201706277679158503</t>
  </si>
  <si>
    <t>`oW5L1wU5hb1VjCj7gSPA0EbaErqU</t>
  </si>
  <si>
    <t>`患者 邱国林 自助机充值 50 元。</t>
  </si>
  <si>
    <t>`4002592001201706277665745126</t>
  </si>
  <si>
    <t>`oW5L1wWPd0pSq11t-O2YN6airDKI</t>
  </si>
  <si>
    <t>`患者 张美华 自助机充值 20 元。</t>
  </si>
  <si>
    <t>`4002592001201706277667619788</t>
  </si>
  <si>
    <t>`患者 孙承佳 自助机充值 20 元。</t>
  </si>
  <si>
    <t>`4002592001201706277667635554</t>
  </si>
  <si>
    <t>`患者 孙双娥 自助机充值 20 元。</t>
  </si>
  <si>
    <t>`4002642001201706277608540842</t>
  </si>
  <si>
    <t>`oW5L1weOqjXpBmN9IoJlIG59t9jM</t>
  </si>
  <si>
    <t>`患者 张咏红 自助机充值 10 元。</t>
  </si>
  <si>
    <t>`4002642001201706277613229593</t>
  </si>
  <si>
    <t>`oW5L1wWvopM-s3XvvLxz7Qp48ltI</t>
  </si>
  <si>
    <t>`患者 蒋世平 自助机充值 20 元。</t>
  </si>
  <si>
    <t>`4002642001201706277630578579</t>
  </si>
  <si>
    <t>`oW5L1wXpoVq07PKHpUx-k4u7ME-s</t>
  </si>
  <si>
    <t>`患者 姚晓健 自助机充值 10 元。</t>
  </si>
  <si>
    <t>`4002642001201706277633636270</t>
  </si>
  <si>
    <t>`患者 姚晓健 自助机充值 500 元。</t>
  </si>
  <si>
    <t>`4002642001201706277652930820</t>
  </si>
  <si>
    <t>`患者 姚晓健 自助机充值 300 元。</t>
  </si>
  <si>
    <t>`4002642001201706277664501913</t>
  </si>
  <si>
    <t>`oW5L1wUSXdm_vuG6uL4bEe8nU4mo</t>
  </si>
  <si>
    <t>`患者 温昀妍 自助机充值 100 元。</t>
  </si>
  <si>
    <t>`4002642001201706277667342637</t>
  </si>
  <si>
    <t>`oW5L1wSTCSxFerlKGyvdwFTSQU2g</t>
  </si>
  <si>
    <t>`患者 金海珍 自助机充值 3000 元。</t>
  </si>
  <si>
    <t>`4002642001201706277671704537</t>
  </si>
  <si>
    <t>`患者 温昀妍 自助机充值 500 元。</t>
  </si>
  <si>
    <t>`4002692001201706277685737086</t>
  </si>
  <si>
    <t>`oW5L1wbCQkW43jeVRcW5wzWAe1ME</t>
  </si>
  <si>
    <t>`患者 康学才 自助机充值 30 元。</t>
  </si>
  <si>
    <t>`4002722001201706277679010518</t>
  </si>
  <si>
    <t>`oW5L1wdtz5Za4C9AyXDzVC_ipt_g</t>
  </si>
  <si>
    <t>`患者 徐天省 自助机充值 200 元。</t>
  </si>
  <si>
    <t>`4002732001201706277642618771</t>
  </si>
  <si>
    <t>`oW5L1wTSqF8Rn0FM3dJFacqArDcA</t>
  </si>
  <si>
    <t>`患者 钟建妙 自助机充值 400 元。</t>
  </si>
  <si>
    <t>`4002732001201706277676491903</t>
  </si>
  <si>
    <t>`患者 胡照芳 自助机充值 50 元。</t>
  </si>
  <si>
    <t>`4002742001201706277662918803</t>
  </si>
  <si>
    <t>`oW5L1wY9Usp9-d8IAQS4eVhr-wuo</t>
  </si>
  <si>
    <t>`患者 李天天 自助机充值 200 元。</t>
  </si>
  <si>
    <t>`4002742001201706277670270433</t>
  </si>
  <si>
    <t>`患者 李天天 自助机充值 300 元。</t>
  </si>
  <si>
    <t>`4002762001201706277613153865</t>
  </si>
  <si>
    <t>`患者 胡哲源 自助机充值 300 元。</t>
  </si>
  <si>
    <t>`4002802001201706277610115636</t>
  </si>
  <si>
    <t>`oW5L1wbT2r4edXf3WJbaksrseOmM</t>
  </si>
  <si>
    <t>`患者 王志坤 自助机充值 10 元。</t>
  </si>
  <si>
    <t>`4002802001201706277615965100</t>
  </si>
  <si>
    <t>`患者 王志坤 自助机充值 185 元。</t>
  </si>
  <si>
    <t>`4002822001201706277621402770</t>
  </si>
  <si>
    <t>`oW5L1wfjKzbunCAfKraxuHYoVSqU</t>
  </si>
  <si>
    <t>`患者 唐琳 自助机充值 300 元。</t>
  </si>
  <si>
    <t>`4002832001201706277606005779</t>
  </si>
  <si>
    <t>`患者 王治书 自助机充值 2000 元。</t>
  </si>
  <si>
    <t>`4002852001201706277657162854</t>
  </si>
  <si>
    <t>`oW5L1wSYUkl83OM8aTMnaBsGg8Bw</t>
  </si>
  <si>
    <t>`患者 崔茂淼 自助机充值 20 元。</t>
  </si>
  <si>
    <t>`4002862001201706277608081737</t>
  </si>
  <si>
    <t>`患者 韦长芬 自助机充值 200 元。</t>
  </si>
  <si>
    <t>`4002862001201706277609700086</t>
  </si>
  <si>
    <t>`患者 李才玉 自助机充值 35 元。</t>
  </si>
  <si>
    <t>`4002862001201706277611641095</t>
  </si>
  <si>
    <t>`患者 杜永敏 自助机充值 40 元。</t>
  </si>
  <si>
    <t>`4002862001201706277683202433</t>
  </si>
  <si>
    <t>`oW5L1wcd_L5fIBLJymrS03xUmHPQ</t>
  </si>
  <si>
    <t>`患者 张朝燕 自助机充值 20 元。</t>
  </si>
  <si>
    <t>`4002882001201706277612960526</t>
  </si>
  <si>
    <t>`oW5L1wS42nJaGp5hFflo9x2vAwTk</t>
  </si>
  <si>
    <t>`患者 叶鑫 自助机充值 1100 元。</t>
  </si>
  <si>
    <t>`4002882001201706277615209365</t>
  </si>
  <si>
    <t>`oW5L1wUFewQIPCCdujqCqHk_regI</t>
  </si>
  <si>
    <t>`患者 樊石仙 自助机充值 100 元。</t>
  </si>
  <si>
    <t>`4002882001201706277617252880</t>
  </si>
  <si>
    <t>`患者 王芳 自助机充值 50 元。</t>
  </si>
  <si>
    <t>`4002882001201706277666735366</t>
  </si>
  <si>
    <t>`oW5L1wY2-GBP9EV8Oy-XrblnjuTs</t>
  </si>
  <si>
    <t>`患者 陈柏弛 自助机充值 10 元。</t>
  </si>
  <si>
    <t>`4002892001201706277607020739</t>
  </si>
  <si>
    <t>`4002892001201706277624357664</t>
  </si>
  <si>
    <t>`oW5L1wQw0K_yXB5m9_aZoEe9JO3k</t>
  </si>
  <si>
    <t>`患者 孙秋月 自助机充值 20 元。</t>
  </si>
  <si>
    <t>`4002922001201706277623798467</t>
  </si>
  <si>
    <t>`oW5L1wafvYepf1IxALM14E25i1WA</t>
  </si>
  <si>
    <t>`患者 吴涛 自助机充值 200 元。</t>
  </si>
  <si>
    <t>`4002932001201706277678784835</t>
  </si>
  <si>
    <t>`患者 杨若曦 自助机充值 10 元。</t>
  </si>
  <si>
    <t>`4002952001201706277656148257</t>
  </si>
  <si>
    <t>`患者 王天芬 自助机充值 800 元。</t>
  </si>
  <si>
    <t>`4002972001201706277614368160</t>
  </si>
  <si>
    <t>`oW5L1wRzi68cy3HHMC2uGkMIvBi4</t>
  </si>
  <si>
    <t>`患者 和相芬 自助机充值 300 元。</t>
  </si>
  <si>
    <t>`4002972001201706277618045180</t>
  </si>
  <si>
    <t>`oW5L1wdrOsXfqe2IrsD38hUXNtUY</t>
  </si>
  <si>
    <t>`患者 李元明 自助机充值 800 元。</t>
  </si>
  <si>
    <t>`4002982001201706277625833760</t>
  </si>
  <si>
    <t>`oW5L1wW6uQ7_BNIXrEc9xbOMl33I</t>
  </si>
  <si>
    <t>`患者 李琼英 自助机充值 10 元。</t>
  </si>
  <si>
    <t>`4002982001201706277629969416</t>
  </si>
  <si>
    <t>`4003002001201706277671828894</t>
  </si>
  <si>
    <t>`oW5L1wROBZDx4mpH5prAk3O95tYo</t>
  </si>
  <si>
    <t>`患者 李林 自助机充值 100 元。</t>
  </si>
  <si>
    <t>`4003002001201706277686509737</t>
  </si>
  <si>
    <t>`患者 李林 自助机充值 200 元。</t>
  </si>
  <si>
    <t>`4003032001201706277625033627</t>
  </si>
  <si>
    <t>`患者 张邦凤 自助机充值 100 元。</t>
  </si>
  <si>
    <t>`4003092001201706277667995269</t>
  </si>
  <si>
    <t>`oW5L1wQE5JfKlhn3TiZywFus1Gmo</t>
  </si>
  <si>
    <t>`患者 杨颖 自助机充值 20 元。</t>
  </si>
  <si>
    <t>`4003112001201706277608005078</t>
  </si>
  <si>
    <t>`oW5L1wUihgamVWXUlqY6M4sdoqhg</t>
  </si>
  <si>
    <t>`患者 王剀 自助机充值 100 元。</t>
  </si>
  <si>
    <t>`4003112001201706277612117508</t>
  </si>
  <si>
    <t>`患者 朱本勋 自助机充值 20 元。</t>
  </si>
  <si>
    <t>`4003112001201706277614987957</t>
  </si>
  <si>
    <t>`oW5L1wUXfysBmBJDU_99lQPj_Juk</t>
  </si>
  <si>
    <t>`患者 姜文晶 自助机充值 200 元。</t>
  </si>
  <si>
    <t>`4003112001201706277633555257</t>
  </si>
  <si>
    <t>`患者 姜文晶 自助机充值 10 元。</t>
  </si>
  <si>
    <t>`4003112001201706277648109790</t>
  </si>
  <si>
    <t>`患者 姜文晶 自助机充值 1000 元。</t>
  </si>
  <si>
    <t>`4003112001201706277664860453</t>
  </si>
  <si>
    <t>`患者 姜文晶 自助机充值 1500 元。</t>
  </si>
  <si>
    <t>`4003112001201706277665322595</t>
  </si>
  <si>
    <t>`oW5L1wQBcUyIUUPpk32TIuHvPO6U</t>
  </si>
  <si>
    <t>`患者 杨艺超 自助机充值 210 元。</t>
  </si>
  <si>
    <t>`4003122001201706277671137602</t>
  </si>
  <si>
    <t>`oW5L1wZX9iwFBd_7oEb--ZhRlJTQ</t>
  </si>
  <si>
    <t>`患者 保石花 自助机充值 20 元。</t>
  </si>
  <si>
    <t>`4003122001201706277690764362</t>
  </si>
  <si>
    <t>`患者 保石花 自助机充值 250 元。</t>
  </si>
  <si>
    <t>`4003132001201706277681052789</t>
  </si>
  <si>
    <t>`oW5L1wSSAz8ubLwyw1--0KUFGB8E</t>
  </si>
  <si>
    <t>`患者 彭德青 自助机充值 2000 元。</t>
  </si>
  <si>
    <t>`4003132001201706277681067433</t>
  </si>
  <si>
    <t>`患者 彭德香 自助机充值 500 元。</t>
  </si>
  <si>
    <t>`4003162001201706277615889195</t>
  </si>
  <si>
    <t>`oW5L1wagGocZGcyUPt_H-WoYyFZU</t>
  </si>
  <si>
    <t>`患者 黄茶丽 自助机充值 200 元。</t>
  </si>
  <si>
    <t>`4003172001201706277607260681</t>
  </si>
  <si>
    <t>`患者 张玉珍 自助机充值 20 元。</t>
  </si>
  <si>
    <t>`4003172001201706277617393673</t>
  </si>
  <si>
    <t>`患者 何采洋 自助机充值 20 元。</t>
  </si>
  <si>
    <t>`4003172001201706277650987308</t>
  </si>
  <si>
    <t>`oW5L1wX1FOfGYMnjuojmeTqKinNk</t>
  </si>
  <si>
    <t>`患者 马愿 自助机充值 20 元。</t>
  </si>
  <si>
    <t>`4003172001201706277662416825</t>
  </si>
  <si>
    <t>`患者 何采洪 自助机充值 20 元。</t>
  </si>
  <si>
    <t>`4003202001201706277692560040</t>
  </si>
  <si>
    <t>`oW5L1wSRYv5miTrBbd3GH2kBuDNw</t>
  </si>
  <si>
    <t>`患者 王数芳 自助机充值 300 元。</t>
  </si>
  <si>
    <t>`4003222001201706277615018992</t>
  </si>
  <si>
    <t>`oW5L1wUfgOh8eAPBxHZ02GGLVnKU</t>
  </si>
  <si>
    <t>`患者 李金雄 自助机充值 200 元。</t>
  </si>
  <si>
    <t>`4003222001201706277617880113</t>
  </si>
  <si>
    <t>`oW5L1wUsE-1WLdtD5w8lvwnVd4oE</t>
  </si>
  <si>
    <t>`患者 杨景芬 自助机充值 500 元。</t>
  </si>
  <si>
    <t>`4003222001201706277619487083</t>
  </si>
  <si>
    <t>`患者 李娅 自助机充值 900 元。</t>
  </si>
  <si>
    <t>`4003222001201706277673343405</t>
  </si>
  <si>
    <t>`oW5L1wWBv99k80RfzWfJvWgY4aa8</t>
  </si>
  <si>
    <t>`患者 朱林聪 自助机充值 150 元。</t>
  </si>
  <si>
    <t>`4003232001201706277625318378</t>
  </si>
  <si>
    <t>`患者 梁建清 自助机充值 300 元。</t>
  </si>
  <si>
    <t>`4003232001201706277628558700</t>
  </si>
  <si>
    <t>`4003232001201706277629052293</t>
  </si>
  <si>
    <t>`患者 杨建 自助机充值 405 元。</t>
  </si>
  <si>
    <t>`4003242001201706277618399301</t>
  </si>
  <si>
    <t>`4003242001201706277685090146</t>
  </si>
  <si>
    <t>`患者 吴燕平 自助机充值 300 元。</t>
  </si>
  <si>
    <t>`4003252001201706277625589359</t>
  </si>
  <si>
    <t>`oW5L1wWa7HzYE9SebIzz7zbEzEJM</t>
  </si>
  <si>
    <t>`患者 王晨宇 自助机充值 200 元。</t>
  </si>
  <si>
    <t>`4003272001201706277618868593</t>
  </si>
  <si>
    <t>`oW5L1wWA3e99dvB--wcSgacmLUO8</t>
  </si>
  <si>
    <t>`患者 杨小琴 自助机充值 100 元。</t>
  </si>
  <si>
    <t>`4003272001201706277619958816</t>
  </si>
  <si>
    <t>`4003282001201706277667905722</t>
  </si>
  <si>
    <t>`oW5L1wb53RqvbgNWR3bxVJErVF28</t>
  </si>
  <si>
    <t>`患者 岑瑶 自助机充值 30 元。</t>
  </si>
  <si>
    <t>`4003292001201706277609913526</t>
  </si>
  <si>
    <t>`oW5L1wVdH6Cupr1T7H_vfyXt0N3o</t>
  </si>
  <si>
    <t>`患者 普文秀 自助机充值 10 元。</t>
  </si>
  <si>
    <t>`4003302001201706277654793681</t>
  </si>
  <si>
    <t>`oW5L1wa4K1EkfE0VKkwC1GsTaUKk</t>
  </si>
  <si>
    <t>`患者 董玉娟 自助机充值 20 元。</t>
  </si>
  <si>
    <t>`4003312001201706277606808496</t>
  </si>
  <si>
    <t>`oW5L1weSBZ3AWyKllXxpcLPTPrWA</t>
  </si>
  <si>
    <t>`患者 王建珍 自助机充值 20 元。</t>
  </si>
  <si>
    <t>`4003322001201706277613981369</t>
  </si>
  <si>
    <t>`患者 黄春玲 自助机充值 500 元。</t>
  </si>
  <si>
    <t>`4003322001201706277675272679</t>
  </si>
  <si>
    <t>`患者 崔同敏 自助机充值 200 元。</t>
  </si>
  <si>
    <t>`4003332001201706277635083123</t>
  </si>
  <si>
    <t>`oW5L1wftGFlaQNEd6oicRi1XAsJ4</t>
  </si>
  <si>
    <t>`患者 刘云莲 自助机充值 100 元。</t>
  </si>
  <si>
    <t>`4003332001201706277638429408</t>
  </si>
  <si>
    <t>`患者 刘云莲 自助机充值 50 元。</t>
  </si>
  <si>
    <t>`4003342001201706277677661092</t>
  </si>
  <si>
    <t>`oW5L1wUKbnlCmQFwInJ_zymhYPbE</t>
  </si>
  <si>
    <t>`患者 李治衡 自助机充值 500 元。</t>
  </si>
  <si>
    <t>`4003372001201706277691512610</t>
  </si>
  <si>
    <t>`oW5L1wdEtrkjJ68ZwlJ4G175j89A</t>
  </si>
  <si>
    <t>`患者 谭文君 自助机充值 200 元。</t>
  </si>
  <si>
    <t>`4003402001201706277668803678</t>
  </si>
  <si>
    <t>`oW5L1wdPhnfJPP9c8CcV4JAqoKKA</t>
  </si>
  <si>
    <t>`患者 袁丽香 自助机充值 20 元。</t>
  </si>
  <si>
    <t>`4003402001201706277676619270</t>
  </si>
  <si>
    <t>`患者 袁丽香 自助机充值 900 元。</t>
  </si>
  <si>
    <t>`4003422001201706277630687723</t>
  </si>
  <si>
    <t>`oW5L1waHnQQFUSarU5JPMnEpuxns</t>
  </si>
  <si>
    <t>`患者 赵长珍 自助机充值 10 元。</t>
  </si>
  <si>
    <t>`4003422001201706277638409413</t>
  </si>
  <si>
    <t>`oW5L1wRsxZmcw5ftzEiIb_fYQLF8</t>
  </si>
  <si>
    <t>`患者 罗春 自助机充值 70 元。</t>
  </si>
  <si>
    <t>`4003432001201706277629059009</t>
  </si>
  <si>
    <t>`oW5L1wRB5ZNAZY_ppMkYah0Yi0tI</t>
  </si>
  <si>
    <t>`患者 刘仕勇 自助机充值 300 元。</t>
  </si>
  <si>
    <t>`4003452001201706277618552185</t>
  </si>
  <si>
    <t>`oW5L1wfyt4YpUATeyah14PdcICEs</t>
  </si>
  <si>
    <t>`患者 丁玲 自助机充值 300 元。</t>
  </si>
  <si>
    <t>`4003462001201706277664007116</t>
  </si>
  <si>
    <t>`oW5L1wUIzWPZV7zwiEEIDtN-vRjc</t>
  </si>
  <si>
    <t>`患者 王玉荣 自助机充值 83 元。</t>
  </si>
  <si>
    <t>`4003472001201706277675328556</t>
  </si>
  <si>
    <t>`oW5L1wbaYfYL6pZvkJfwrvEYF-ik</t>
  </si>
  <si>
    <t>`4003502001201706277603942455</t>
  </si>
  <si>
    <t>`oW5L1wR9OwYMPBMDt-OXA7Eexpcs</t>
  </si>
  <si>
    <t>`患者 徐越发 自助机充值 200 元。</t>
  </si>
  <si>
    <t>`4003502001201706277606039582</t>
  </si>
  <si>
    <t>`患者 徐越发 自助机充值 600 元。</t>
  </si>
  <si>
    <t>`4003502001201706277618459532</t>
  </si>
  <si>
    <t>`患者 杨贵仙 自助机充值 20 元。</t>
  </si>
  <si>
    <t>`4003502001201706277621843287</t>
  </si>
  <si>
    <t>`患者 罗全浪 自助机充值 1000 元。</t>
  </si>
  <si>
    <t>`4003522001201706277635118331</t>
  </si>
  <si>
    <t>`oW5L1wYT363wLcmOSWc7ZFgOrcNw</t>
  </si>
  <si>
    <t>`患者 陈渠 自助机充值 1000 元。</t>
  </si>
  <si>
    <t>`4003552001201706277622100433</t>
  </si>
  <si>
    <t>`oW5L1wS-TUCc3C6cFTWXHvmfA2V8</t>
  </si>
  <si>
    <t>`患者 胡翠莲 自助机充值 50 元。</t>
  </si>
  <si>
    <t>`4003572001201706277616866743</t>
  </si>
  <si>
    <t>`oW5L1we67LGNazYISUPuIjcCGccY</t>
  </si>
  <si>
    <t>`患者 贺仕美 自助机充值 1572 元。</t>
  </si>
  <si>
    <t>`4003582001201706277607904622</t>
  </si>
  <si>
    <t>`oW5L1wUUblvlonOKsB5rqQawoJKI</t>
  </si>
  <si>
    <t>`患者 张自成 自助机充值 50 元。</t>
  </si>
  <si>
    <t>`4003582001201706277613550472</t>
  </si>
  <si>
    <t>`oW5L1wSmmVErkx5bJgev3zdvDnHQ</t>
  </si>
  <si>
    <t>`4003602001201706277684625897</t>
  </si>
  <si>
    <t>`oW5L1wePSthPJsm-NelvsQ-HNPWk</t>
  </si>
  <si>
    <t>`患者 应德碧 自助机充值 50 元。</t>
  </si>
  <si>
    <t>`4003612001201706277659092966</t>
  </si>
  <si>
    <t>`oW5L1wWXUTQ5rZsnudSNc73XSLeo</t>
  </si>
  <si>
    <t>`患者 曹静 自助机充值 1000 元。</t>
  </si>
  <si>
    <t>`4003622001201706277627068985</t>
  </si>
  <si>
    <t>`患者 丁铁 自助机充值 250 元。</t>
  </si>
  <si>
    <t>`4003672001201706277668938940</t>
  </si>
  <si>
    <t>`oW5L1wWeRcMRIWl_ADNncIWELvzM</t>
  </si>
  <si>
    <t>`患者 甘凤林 自助机充值 4000 元。</t>
  </si>
  <si>
    <t>`4003702001201706277672030872</t>
  </si>
  <si>
    <t>`oW5L1wY-N3VkEnzJYAPe_cKQxxkk</t>
  </si>
  <si>
    <t>`患者 郭晓燕 自助机充值 10 元。</t>
  </si>
  <si>
    <t>`4003722001201706277622578532</t>
  </si>
  <si>
    <t>`患者 张薇 自助机充值 1000 元。</t>
  </si>
  <si>
    <t>`4003722001201706277677095097</t>
  </si>
  <si>
    <t>`oW5L1wcTWqVhUOxk8WtgypJbd9MU</t>
  </si>
  <si>
    <t>`患者 王剑伟 自助机充值 20 元。</t>
  </si>
  <si>
    <t>`4003732001201706277622265069</t>
  </si>
  <si>
    <t>`oW5L1weYFqeF6C1au9fNbh2DFQnY</t>
  </si>
  <si>
    <t>`患者 许嘉全 自助机充值 10 元。</t>
  </si>
  <si>
    <t>`4003742001201706277604135786</t>
  </si>
  <si>
    <t>`oW5L1wUm-vdSJCReykHJ3_1tCI4k</t>
  </si>
  <si>
    <t>`患者 张耀军 自助机充值 10 元。</t>
  </si>
  <si>
    <t>`4003772001201706277710800977</t>
  </si>
  <si>
    <t>`oW5L1weO4h4n7AnVmjVNoy415Pgk</t>
  </si>
  <si>
    <t>`患者 郭钰楠 自助机充值 200 元。</t>
  </si>
  <si>
    <t>`4003782001201706277608611830</t>
  </si>
  <si>
    <t>`oW5L1wfrhYNfDV8r9RBDZbWh1OKk</t>
  </si>
  <si>
    <t>`患者 向丹玉 自助机充值 100 元。</t>
  </si>
  <si>
    <t>`4003792001201706277650611760</t>
  </si>
  <si>
    <t>`oW5L1wQynviPLk6B-vkRo2oDvIqw</t>
  </si>
  <si>
    <t>`患者 范哲闻 自助机充值 20 元。</t>
  </si>
  <si>
    <t>`4003812001201706277613665348</t>
  </si>
  <si>
    <t>`oW5L1wb6QAW7HkLzT5G8EjvTiVK4</t>
  </si>
  <si>
    <t>`患者 杨国柱 自助机充值 10 元。</t>
  </si>
  <si>
    <t>`4003812001201706277613852605</t>
  </si>
  <si>
    <t>`患者 李静芬 自助机充值 10 元。</t>
  </si>
  <si>
    <t>`4003812001201706277618445412</t>
  </si>
  <si>
    <t>`患者 杨国柱 自助机充值 90 元。</t>
  </si>
  <si>
    <t>`4003842001201706277609954014</t>
  </si>
  <si>
    <t>`4003862001201706277666544842</t>
  </si>
  <si>
    <t>`oW5L1waSBlw2HL46C9H35rah-UjI</t>
  </si>
  <si>
    <t>`患者 李慧 自助机充值 140 元。</t>
  </si>
  <si>
    <t>`4003862001201706277688935177</t>
  </si>
  <si>
    <t>`oW5L1wXz9CdYvcrPAoNPiV6vQOjE</t>
  </si>
  <si>
    <t>`患者 角金玲 自助机充值 50 元。</t>
  </si>
  <si>
    <t>`4003902001201706277666012667</t>
  </si>
  <si>
    <t>`患者 梁忠全 自助机充值 200 元。</t>
  </si>
  <si>
    <t>`4003942001201706277607946696</t>
  </si>
  <si>
    <t>`oW5L1wRkVuqif7kTMSt5ZvAD8uu8</t>
  </si>
  <si>
    <t>`患者 王智俐 自助机充值 20 元。</t>
  </si>
  <si>
    <t>`4003962001201706277611469685</t>
  </si>
  <si>
    <t>`oW5L1wUApXpegNCKWpx2v5XM4Gjg</t>
  </si>
  <si>
    <t>`患者 杨苗 自助机充值 500 元。</t>
  </si>
  <si>
    <t>`4003962001201706277615364560</t>
  </si>
  <si>
    <t>`患者 杨苗 自助机充值 200 元。</t>
  </si>
  <si>
    <t>`4003962001201706277623130005</t>
  </si>
  <si>
    <t>`oW5L1wZcv1IvSKQyI1bj-6QA0tG4</t>
  </si>
  <si>
    <t>`患者 谭树花 自助机充值 1000 元。</t>
  </si>
  <si>
    <t>`4003962001201706277626861453</t>
  </si>
  <si>
    <t>`患者 严马飞 自助机充值 1100 元。</t>
  </si>
  <si>
    <t>`4003992001201706277640479275</t>
  </si>
  <si>
    <t>`oW5L1wcEUBQgNFL0G5lZpICsL3cw</t>
  </si>
  <si>
    <t>`患者 普宽龙 自助机充值 100 元。</t>
  </si>
  <si>
    <t>`4004002001201706277626062567</t>
  </si>
  <si>
    <t>`oW5L1wVzz4OzL3KAEKF_RDPg1AmI</t>
  </si>
  <si>
    <t>`患者 赵应权 自助机充值 400 元。</t>
  </si>
  <si>
    <t>`4004022001201706277610289248</t>
  </si>
  <si>
    <t>`oW5L1wdG-WwiQbBtns6Q00PApi4Y</t>
  </si>
  <si>
    <t>`患者 王耀笛 自助机充值 200 元。</t>
  </si>
  <si>
    <t>`4004022001201706277613402449</t>
  </si>
  <si>
    <t>`患者 王耀笛 自助机充值 100 元。</t>
  </si>
  <si>
    <t>`4004022001201706277625831751</t>
  </si>
  <si>
    <t>`oW5L1weKwudRVYhFnnB0I6w-9euE</t>
  </si>
  <si>
    <t>`患者 许发荣 自助机充值 528 元。</t>
  </si>
  <si>
    <t>`4004022001201706277627369713</t>
  </si>
  <si>
    <t>`患者 许发荣 自助机充值 10 元。</t>
  </si>
  <si>
    <t>`4004022001201706277647547695</t>
  </si>
  <si>
    <t>`患者 许发荣 自助机充值 50 元。</t>
  </si>
  <si>
    <t>`4004022001201706277662634331</t>
  </si>
  <si>
    <t>`患者 许发荣 自助机充值 250 元。</t>
  </si>
  <si>
    <t>`4004032001201706277665088237</t>
  </si>
  <si>
    <t>`oW5L1wWDboc_B5U19OvDXag1QrLM</t>
  </si>
  <si>
    <t>`患者 谢锦 自助机充值 500 元。</t>
  </si>
  <si>
    <t>`4004072001201706277619918415</t>
  </si>
  <si>
    <t>`oW5L1wZoLi3uYJxUIQRYJ0pmzyl8</t>
  </si>
  <si>
    <t>`患者 李博 自助机充值 500 元。</t>
  </si>
  <si>
    <t>`4004092001201706277656240290</t>
  </si>
  <si>
    <t>`oW5L1wQd86ZGvcq47gvfakMPr2qg</t>
  </si>
  <si>
    <t>`患者 白伟艳 自助机充值 50 元。</t>
  </si>
  <si>
    <t>`4004122001201706277685072322</t>
  </si>
  <si>
    <t>`oW5L1wd_cH8FYHqolufpO2JdwYQg</t>
  </si>
  <si>
    <t>`患者 唐开欣 自助机充值 1200 元。</t>
  </si>
  <si>
    <t>`4004132001201706277614394655</t>
  </si>
  <si>
    <t>`oW5L1wc63QfOoTovrtSJVaUFjJcA</t>
  </si>
  <si>
    <t>`患者 高丽君 自助机充值 20 元。</t>
  </si>
  <si>
    <t>`4004132001201706277615480124</t>
  </si>
  <si>
    <t>`oW5L1wR7SxXXDmSzDAd_A3tOcZt0</t>
  </si>
  <si>
    <t>`患者 岳稚鹤 自助机充值 100 元。</t>
  </si>
  <si>
    <t>`4004132001201706277626276803</t>
  </si>
  <si>
    <t>`患者 高丽君 自助机充值 87 元。</t>
  </si>
  <si>
    <t>`4004142001201706277616020547</t>
  </si>
  <si>
    <t>`oW5L1wZETPI32vMy0ZCkFnkdSMKo</t>
  </si>
  <si>
    <t>`患者 杨赟 自助机充值 50 元。</t>
  </si>
  <si>
    <t>`4004142001201706277674256377</t>
  </si>
  <si>
    <t>`oW5L1wR71ey6Sy4iBOhRiyKsEfII</t>
  </si>
  <si>
    <t>`患者 孙照琼 自助机充值 100 元。</t>
  </si>
  <si>
    <t>`4004162001201706277621454030</t>
  </si>
  <si>
    <t>`患者 余桂兰 自助机充值 20 元。</t>
  </si>
  <si>
    <t>`4004162001201706277626662918</t>
  </si>
  <si>
    <t>`患者 余桂兰 自助机充值 300 元。</t>
  </si>
  <si>
    <t>`4004162001201706277631588432</t>
  </si>
  <si>
    <t>`患者 余桂兰 自助机充值 2000 元。</t>
  </si>
  <si>
    <t>`4004162001201706277669249090</t>
  </si>
  <si>
    <t>`oW5L1wdewWAcnTvqmUSoM5dFtSJM</t>
  </si>
  <si>
    <t>`患者 王娇 自助机充值 200 元。</t>
  </si>
  <si>
    <t>`4004162001201706277669950680</t>
  </si>
  <si>
    <t>`oW5L1wYXbZOeOeZ6yvAgrjKfGQHg</t>
  </si>
  <si>
    <t>`患者 刘军 自助机充值 20 元。</t>
  </si>
  <si>
    <t>`4004162001201706277674806407</t>
  </si>
  <si>
    <t>`患者 刘军 自助机充值 95 元。</t>
  </si>
  <si>
    <t>`4004172001201706277612870443</t>
  </si>
  <si>
    <t>`oW5L1wb1NgrrujZEF4aQx36fMitg</t>
  </si>
  <si>
    <t>`患者 邱元平 自助机充值 80 元。</t>
  </si>
  <si>
    <t>`4004172001201706277655507740</t>
  </si>
  <si>
    <t>`oW5L1wWKNJZe1LUFHVTvxH0awEH0</t>
  </si>
  <si>
    <t>`患者 朱文栋 自助机充值 200 元。</t>
  </si>
  <si>
    <t>`4004202001201706277676447984</t>
  </si>
  <si>
    <t>`oW5L1wfyIN2TZa2Mw0IssANginKk</t>
  </si>
  <si>
    <t>`患者 肖成刚 自助机充值 50 元。</t>
  </si>
  <si>
    <t>`4004212001201706277607740511</t>
  </si>
  <si>
    <t>`oW5L1wQxU3zedao_ar5AmoPbRx3Y</t>
  </si>
  <si>
    <t>`患者 戴丽丽 自助机充值 20 元。</t>
  </si>
  <si>
    <t>`4004232001201706277670760845</t>
  </si>
  <si>
    <t>`oW5L1wfYhVAygVJeK5io5L5SR1wI</t>
  </si>
  <si>
    <t>`患者 杨风兰 自助机充值 700 元。</t>
  </si>
  <si>
    <t>`4004242001201706277675805080</t>
  </si>
  <si>
    <t>`oW5L1wdOXew3BXYICLGupevBqUpY</t>
  </si>
  <si>
    <t>`患者 史晓波 自助机充值 500 元。</t>
  </si>
  <si>
    <t>`4004242001201706277676547702</t>
  </si>
  <si>
    <t>`oW5L1we1BTkcv4-fxbLhaEOGHYck</t>
  </si>
  <si>
    <t>`患者 王涛 自助机充值 200 元。</t>
  </si>
  <si>
    <t>`4004242001201706277685870472</t>
  </si>
  <si>
    <t>`4004292001201706277678675209</t>
  </si>
  <si>
    <t>`患者 张关伦 自助机充值 200 元。</t>
  </si>
  <si>
    <t>`4004322001201706277604236293</t>
  </si>
  <si>
    <t>`oW5L1wXxl5I6OlGXEPbJ2umnTNN4</t>
  </si>
  <si>
    <t>`4004322001201706277614679219</t>
  </si>
  <si>
    <t>`oW5L1wWcj421IAOLx-0l5B9y9nWI</t>
  </si>
  <si>
    <t>`患者 和斌 自助机充值 300 元。</t>
  </si>
  <si>
    <t>`4004342001201706277608158979</t>
  </si>
  <si>
    <t>`oW5L1wZUWBtek7uXcpU9xwX2BwZA</t>
  </si>
  <si>
    <t>`患者 熊艳丽 自助机充值 100 元。</t>
  </si>
  <si>
    <t>`4004352001201706277624733655</t>
  </si>
  <si>
    <t>`oW5L1wRea9CB8nHxBO4RYsQIbtW8</t>
  </si>
  <si>
    <t>`患者 张安修 自助机充值 90 元。</t>
  </si>
  <si>
    <t>`4004352001201706277664084313</t>
  </si>
  <si>
    <t>`oW5L1wQbqyh7ptNf6k2zHGyeW-yw</t>
  </si>
  <si>
    <t>`患者 李艳能 自助机充值 50 元。</t>
  </si>
  <si>
    <t>`4004372001201706277618541194</t>
  </si>
  <si>
    <t>`oW5L1wVCHEGfxeyps-xuZdWQEeBM</t>
  </si>
  <si>
    <t>`患者 张云凤 自助机充值 100 元。</t>
  </si>
  <si>
    <t>`4004382001201706277664625853</t>
  </si>
  <si>
    <t>`oW5L1waKrw9mrFmrvZqhrACp03DQ</t>
  </si>
  <si>
    <t>`患者 徐红仙 自助机充值 30 元。</t>
  </si>
  <si>
    <t>`4004392001201706277681412779</t>
  </si>
  <si>
    <t>`oW5L1wdaSPEYnh81vf-moPjoxxUY</t>
  </si>
  <si>
    <t>`患者 阳研 自助机充值 20 元。</t>
  </si>
  <si>
    <t>`4004432001201706277732181997</t>
  </si>
  <si>
    <t>`oW5L1weSNuk3KQUvbCWLPJ_f2u14</t>
  </si>
  <si>
    <t>`患者 周静娟 自助机充值 10 元。</t>
  </si>
  <si>
    <t>`4004442001201706277623210762</t>
  </si>
  <si>
    <t>`患者 朱焕英 自助机充值 10 元。</t>
  </si>
  <si>
    <t>`4004442001201706277625475959</t>
  </si>
  <si>
    <t>`患者 张兰芳 自助机充值 20 元。</t>
  </si>
  <si>
    <t>`4004442001201706277627890489</t>
  </si>
  <si>
    <t>`患者 钱美华 自助机充值 20 元。</t>
  </si>
  <si>
    <t>`4004442001201706277629438687</t>
  </si>
  <si>
    <t>`患者 钱明芬 自助机充值 50 元。</t>
  </si>
  <si>
    <t>`4004442001201706277632488683</t>
  </si>
  <si>
    <t>`患者 钟秀清 自助机充值 10 元。</t>
  </si>
  <si>
    <t>`4004452001201706277675427641</t>
  </si>
  <si>
    <t>`oW5L1wZ8e-zJC7BQDOxhBIFOaTBw</t>
  </si>
  <si>
    <t>`患者 苏根生 自助机充值 20 元。</t>
  </si>
  <si>
    <t>`4004462001201706277663136978</t>
  </si>
  <si>
    <t>`oW5L1wRUshBTy8QqRF5eX3MXBNpw</t>
  </si>
  <si>
    <t>`患者 刘佳菱 自助机充值 228 元。</t>
  </si>
  <si>
    <t>`4004482001201706277677098325</t>
  </si>
  <si>
    <t>`4004492001201706277615286152</t>
  </si>
  <si>
    <t>`oW5L1wSnqoSDDOVJHv5bVjnk3pEM</t>
  </si>
  <si>
    <t>`患者 谭树花 自助机充值 100 元。</t>
  </si>
  <si>
    <t>`4004512001201706277682754072</t>
  </si>
  <si>
    <t>`oW5L1wQTJdY9Y0Lq_GPQnw6g-kZ4</t>
  </si>
  <si>
    <t>`患者 王如成 自助机充值 100 元。</t>
  </si>
  <si>
    <t>`4004512001201706277688404335</t>
  </si>
  <si>
    <t>`患者 王如成 自助机充值 600 元。</t>
  </si>
  <si>
    <t>`4004542001201706277673421964</t>
  </si>
  <si>
    <t>`oW5L1wcpoicQnOo_QNmzCgNzTRFY</t>
  </si>
  <si>
    <t>`患者 陈小明 自助机充值 300 元。</t>
  </si>
  <si>
    <t>`4004552001201706277611717084</t>
  </si>
  <si>
    <t>`oW5L1wdkIc_QaTubWPMV5fUP_j2c</t>
  </si>
  <si>
    <t>`患者 李本枝 自助机充值 300 元。</t>
  </si>
  <si>
    <t>`4004572001201706277628266566</t>
  </si>
  <si>
    <t>`oW5L1wTN4RAYvrOkfaXfOrhiMksw</t>
  </si>
  <si>
    <t>`患者 张鑫 自助机充值 100 元。</t>
  </si>
  <si>
    <t>`4004572001201706277631194471</t>
  </si>
  <si>
    <t>`患者 张鑫 自助机充值 116 元。</t>
  </si>
  <si>
    <t>`4004572001201706277677250351</t>
  </si>
  <si>
    <t>`oW5L1wT_GRzZz-L0sO-19XV3nt44</t>
  </si>
  <si>
    <t>`患者 周家富 自助机充值 10 元。</t>
  </si>
  <si>
    <t>`4004572001201706277688409703</t>
  </si>
  <si>
    <t>`oW5L1wXV6dlh7LvwgN4Po_uUpS_Y</t>
  </si>
  <si>
    <t>`患者 李菁菁 自助机充值 110 元。</t>
  </si>
  <si>
    <t>`4004572001201706277688441951</t>
  </si>
  <si>
    <t>`患者 李菁菁 自助机充值 3 元。</t>
  </si>
  <si>
    <t>`4004582001201706277627574435</t>
  </si>
  <si>
    <t>`oW5L1wfmzptlm20SVaWw9vi0sIcw</t>
  </si>
  <si>
    <t>`患者 黄照奎 自助机充值 20 元。</t>
  </si>
  <si>
    <t>`4004582001201706277662423969</t>
  </si>
  <si>
    <t>`oW5L1wStVKCoQZvFSi9HC_AJ2d1Y</t>
  </si>
  <si>
    <t>`患者 曹志坚 自助机充值 50 元。</t>
  </si>
  <si>
    <t>`4004582001201706277671137361</t>
  </si>
  <si>
    <t>`患者 曹志坚 自助机充值 401 元。</t>
  </si>
  <si>
    <t>`4004582001201706277680299218</t>
  </si>
  <si>
    <t>`患者 曹志坚 自助机充值 100 元。</t>
  </si>
  <si>
    <t>`4004622001201706277623045038</t>
  </si>
  <si>
    <t>`oW5L1wW7YHX_1tdx6AR9jjZC0-n0</t>
  </si>
  <si>
    <t>`患者 单庆轩 自助机充值 400 元。</t>
  </si>
  <si>
    <t>`4004622001201706277664687869</t>
  </si>
  <si>
    <t>`oW5L1wfw4YCPCn8iFDeJnnm86HEc</t>
  </si>
  <si>
    <t>`患者 张世娇 自助机充值 200 元。</t>
  </si>
  <si>
    <t>`4004622001201706277671694553</t>
  </si>
  <si>
    <t>`oW5L1wUFg_KV8Y9xOru8uXXTIl7I</t>
  </si>
  <si>
    <t>`患者 郭华 自助机充值 2000 元。</t>
  </si>
  <si>
    <t>`4004622001201706277674370457</t>
  </si>
  <si>
    <t>`患者 张世娇 自助机充值 300 元。</t>
  </si>
  <si>
    <t>`4004642001201706277618108424</t>
  </si>
  <si>
    <t>`oW5L1wSM3yFA46FobWAmbRKSGIaQ</t>
  </si>
  <si>
    <t>`患者 杨洁 自助机充值 300 元。</t>
  </si>
  <si>
    <t>`4004642001201706277622278979</t>
  </si>
  <si>
    <t>`4004652001201706277618935169</t>
  </si>
  <si>
    <t>`oW5L1wV4eS27o3tfB94_A3JVpGF8</t>
  </si>
  <si>
    <t>`患者 普金美 自助机充值 20 元。</t>
  </si>
  <si>
    <t>`4004672001201706277619119857</t>
  </si>
  <si>
    <t>`oW5L1weuOUF-JGzEaD_KPkd7KbeU</t>
  </si>
  <si>
    <t>`患者 任海林 自助机充值 100 元。</t>
  </si>
  <si>
    <t>`4004672001201706277622880567</t>
  </si>
  <si>
    <t>`oW5L1wexVuyHU6bOc2zMja-wGDas</t>
  </si>
  <si>
    <t>`患者 高雪梅 自助机充值 5 元。</t>
  </si>
  <si>
    <t>`4004682001201706277620177759</t>
  </si>
  <si>
    <t>`oW5L1wRSif0spKq5eOrgbiWv9DbM</t>
  </si>
  <si>
    <t>`患者 邓玉莲 自助机充值 900 元。</t>
  </si>
  <si>
    <t>`4004692001201706277678135916</t>
  </si>
  <si>
    <t>`患者 郭定松 自助机充值 300 元。</t>
  </si>
  <si>
    <t>`4004702001201706277617984696</t>
  </si>
  <si>
    <t>`oW5L1wUB_pwb_hP_lCz4I0yRtLQQ</t>
  </si>
  <si>
    <t>`患者 崔彩云 自助机充值 150 元。</t>
  </si>
  <si>
    <t>`4004722001201706277662685046</t>
  </si>
  <si>
    <t>`oW5L1wXo5k1vPgLfLgZiepLWByF0</t>
  </si>
  <si>
    <t>`患者 王秀娟 自助机充值 148 元。</t>
  </si>
  <si>
    <t>`4004732001201706277623659484</t>
  </si>
  <si>
    <t>`oW5L1wfeQQ1JdDPezzAaLIqtKbHI</t>
  </si>
  <si>
    <t>`患者 阮宇妹 自助机充值 1000 元。</t>
  </si>
  <si>
    <t>`4004732001201706277733782517</t>
  </si>
  <si>
    <t>`oW5L1wT2KIu-4K72YVMM6pgCSABU</t>
  </si>
  <si>
    <t>`患者 潘红梅 自助机充值 800 元。</t>
  </si>
  <si>
    <t>`4004762001201706277722943451</t>
  </si>
  <si>
    <t>`oW5L1wRAZGIm1fJ59a6aOA6-LW5E</t>
  </si>
  <si>
    <t>`患者 张胜洋 自助机充值 500 元。</t>
  </si>
  <si>
    <t>`4004812001201706277682739672</t>
  </si>
  <si>
    <t>`患者 陈振国 自助机充值 20 元。</t>
  </si>
  <si>
    <t>`4004832001201706277610627350</t>
  </si>
  <si>
    <t>`oW5L1wcg1yip3Dceva2we2XifkIE</t>
  </si>
  <si>
    <t>`患者 杨婧 自助机充值 50 元。</t>
  </si>
  <si>
    <t>`4004832001201706277628267517</t>
  </si>
  <si>
    <t>`患者 杨婧 自助机充值 200 元。</t>
  </si>
  <si>
    <t>`4004852001201706277612965466</t>
  </si>
  <si>
    <t>`oW5L1wbpRLhDtEZE7Ieb3_Y8-fMw</t>
  </si>
  <si>
    <t>`患者 杨树 自助机充值 200 元。</t>
  </si>
  <si>
    <t>`4004852001201706277663848286</t>
  </si>
  <si>
    <t>`4004872001201706277667428705</t>
  </si>
  <si>
    <t>`oW5L1wUuEjZknmq0udANeGQdP4r8</t>
  </si>
  <si>
    <t>`患者 郭海鸥 自助机充值 150 元。</t>
  </si>
  <si>
    <t>`4004892001201706277669554357</t>
  </si>
  <si>
    <t>`oW5L1wRq3BCGMvRF0rmYs8ceCG0Q</t>
  </si>
  <si>
    <t>`患者 郑文莲 自助机充值 100 元。</t>
  </si>
  <si>
    <t>`4004892001201706277676514085</t>
  </si>
  <si>
    <t>`患者 郑文莲 自助机充值 200 元。</t>
  </si>
  <si>
    <t>`4004942001201706277679202801</t>
  </si>
  <si>
    <t>`患者 吴炫均 自助机充值 20 元。</t>
  </si>
  <si>
    <t>`4004942001201706277683149003</t>
  </si>
  <si>
    <t>`患者 吴炫均 自助机充值 60 元。</t>
  </si>
  <si>
    <t>`4004942001201706277684406624</t>
  </si>
  <si>
    <t>`oW5L1wZUMfqMMzlMdorn722CY9zU</t>
  </si>
  <si>
    <t>`患者 彭邦婷 自助机充值 100 元。</t>
  </si>
  <si>
    <t>`4004952001201706277613889497</t>
  </si>
  <si>
    <t>`oW5L1wXLSmRjYjF2BL7N3QVLo6I4</t>
  </si>
  <si>
    <t>`患者 林银英 自助机充值 300 元。</t>
  </si>
  <si>
    <t>`4004952001201706277618979527</t>
  </si>
  <si>
    <t>`oW5L1wQfG4egGD4BHqKqezDq6TwU</t>
  </si>
  <si>
    <t>`患者 陈其明 自助机充值 1300 元。</t>
  </si>
  <si>
    <t>`4004952001201706277629205658</t>
  </si>
  <si>
    <t>`oW5L1wXmtvXZqcQOoFfRwe1PAwI8</t>
  </si>
  <si>
    <t>`患者 李正仙 自助机充值 100 元。</t>
  </si>
  <si>
    <t>`4004952001201706277632460797</t>
  </si>
  <si>
    <t>`患者 林银英 自助机充值 100 元。</t>
  </si>
  <si>
    <t>`4004952001201706277633851693</t>
  </si>
  <si>
    <t>`4004952001201706277676078574</t>
  </si>
  <si>
    <t>`患者 林银英 自助机充值 200 元。</t>
  </si>
  <si>
    <t>`4004992001201706277630580265</t>
  </si>
  <si>
    <t>`oW5L1wY14z3mFrcEn7fj4FJdU0bc</t>
  </si>
  <si>
    <t>`患者 许盈盈 自助机充值 20 元。</t>
  </si>
  <si>
    <t>`4004992001201706277682360379</t>
  </si>
  <si>
    <t>`患者 龙华 自助机充值 500 元。</t>
  </si>
  <si>
    <t>`4004992001201706277711407669</t>
  </si>
  <si>
    <t>`oW5L1wczOCvpQe2_ryXBv8FLH1Vc</t>
  </si>
  <si>
    <t>`患者 寸青 自助机充值 20 元。</t>
  </si>
  <si>
    <t>`4005002001201706277609531538</t>
  </si>
  <si>
    <t>`oW5L1wWCDspQjQD3kpI_zIl-UQOQ</t>
  </si>
  <si>
    <t>`患者 魏建英 自助机充值 10 元。</t>
  </si>
  <si>
    <t>`4005022001201706277669211639</t>
  </si>
  <si>
    <t>`oW5L1wYd_QJyk306A5JQLj45s0zQ</t>
  </si>
  <si>
    <t>`患者 郑艳瑜 自助机充值 1000 元。</t>
  </si>
  <si>
    <t>`4005042001201706277708776870</t>
  </si>
  <si>
    <t>`oW5L1wRAqXeQz8I3Lh6XcL9AJQxg</t>
  </si>
  <si>
    <t>`患者 刘海燕 自助机充值 100 元。</t>
  </si>
  <si>
    <t>`4005052001201706277609873145</t>
  </si>
  <si>
    <t>`oW5L1wVF4frtgcIbphmIsv9k0SN0</t>
  </si>
  <si>
    <t>`患者 陈正红 自助机充值 8 元。</t>
  </si>
  <si>
    <t>`4005052001201706277619120081</t>
  </si>
  <si>
    <t>`oW5L1wb7jl3yCpPMR3cznQ42yHe4</t>
  </si>
  <si>
    <t>`患者 江波 自助机充值 20 元。</t>
  </si>
  <si>
    <t>`4005062001201706277622263234</t>
  </si>
  <si>
    <t>`oW5L1wbXvoZi3GZ8jiQzTMNK6pJg</t>
  </si>
  <si>
    <t>`患者 施跃坚 自助机充值 20 元。</t>
  </si>
  <si>
    <t>`4005062001201706277623415012</t>
  </si>
  <si>
    <t>`oW5L1wdMwNuazY7ql_KCSNpHLbn8</t>
  </si>
  <si>
    <t>`患者 党俊 自助机充值 10 元。</t>
  </si>
  <si>
    <t>`4005062001201706277645321340</t>
  </si>
  <si>
    <t>`4005072001201706277615756802</t>
  </si>
  <si>
    <t>`患者 迟鑫 自助机充值 60 元。</t>
  </si>
  <si>
    <t>`4005072001201706277616976968</t>
  </si>
  <si>
    <t>`oW5L1wUD5Ahe35dDF1rhfs0t29lQ</t>
  </si>
  <si>
    <t>`患者 邓雪健 自助机充值 500 元。</t>
  </si>
  <si>
    <t>`4005072001201706277668379374</t>
  </si>
  <si>
    <t>`4005082001201706277620322195</t>
  </si>
  <si>
    <t>`oW5L1wd-u8YCJqMaMYwRSvdbQJ8s</t>
  </si>
  <si>
    <t>`患者 刘玲 自助机充值 1000 元。</t>
  </si>
  <si>
    <t>`4005122001201706277613164921</t>
  </si>
  <si>
    <t>`患者 唐红 自助机充值 100 元。</t>
  </si>
  <si>
    <t>`4005122001201706277678467969</t>
  </si>
  <si>
    <t>`患者 唐红 自助机充值 300 元。</t>
  </si>
  <si>
    <t>`4005132001201706277618209115</t>
  </si>
  <si>
    <t>`oW5L1wc-kqnABkK4S-ILqeifH-Sc</t>
  </si>
  <si>
    <t>`患者 耿冬梅 自助机充值 10 元。</t>
  </si>
  <si>
    <t>`4005142001201706277658855657</t>
  </si>
  <si>
    <t>`oW5L1wYbp80SjYlqfbpDUPzCo1kg</t>
  </si>
  <si>
    <t>`患者 李慧明 自助机充值 20 元。</t>
  </si>
  <si>
    <t>`4005162001201706277606694562</t>
  </si>
  <si>
    <t>`oW5L1wVVHvMSnKyCqSHIP3DixZhs</t>
  </si>
  <si>
    <t>`患者 杨明存 自助机充值 20 元。</t>
  </si>
  <si>
    <t>`4005162001201706277622473470</t>
  </si>
  <si>
    <t>`oW5L1wQ9cXDBO0EPgTK2U9gJgwn0</t>
  </si>
  <si>
    <t>`患者 杨蓉 自助机充值 600 元。</t>
  </si>
  <si>
    <t>`4005182001201706277713003285</t>
  </si>
  <si>
    <t>`oW5L1wfVrQC7lOPSnCgdql3Lw3MQ</t>
  </si>
  <si>
    <t>`患者 叶珂帆 自助机充值 100 元。</t>
  </si>
  <si>
    <t>`4005192001201706277617145767</t>
  </si>
  <si>
    <t>`oW5L1wSZyApvJGJI68JwZ_nHRgzU</t>
  </si>
  <si>
    <t>`患者 何连超 自助机充值 600 元。</t>
  </si>
  <si>
    <t>`4005192001201706277688460847</t>
  </si>
  <si>
    <t>`患者 彭劲松 自助机充值 100 元。</t>
  </si>
  <si>
    <t>`4005202001201706277630471108</t>
  </si>
  <si>
    <t>`oW5L1waTntEKR2NIDwoKInzeh5Pg</t>
  </si>
  <si>
    <t>`患者 陈学芬 自助机充值 20 元。</t>
  </si>
  <si>
    <t>`4005202001201706277658079646</t>
  </si>
  <si>
    <t>`患者 陈学芬 自助机充值 120 元。</t>
  </si>
  <si>
    <t>`4005212001201706277667786475</t>
  </si>
  <si>
    <t>`oW5L1wdiaGEKd4u6ifv3ldoFBRnM</t>
  </si>
  <si>
    <t>`患者 彭菊君 自助机充值 600 元。</t>
  </si>
  <si>
    <t>`4005262001201706277634954497</t>
  </si>
  <si>
    <t>`oW5L1wcnDd4XAF_fEPNrSp8YpjHw</t>
  </si>
  <si>
    <t>`患者 陈加明 自助机充值 500 元。</t>
  </si>
  <si>
    <t>`4005262001201706277678124671</t>
  </si>
  <si>
    <t>`oW5L1wakvLYrHqre2Es8KXllZdgg</t>
  </si>
  <si>
    <t>`患者 李凤媛 自助机充值 20 元。</t>
  </si>
  <si>
    <t>`4005272001201706277610765823</t>
  </si>
  <si>
    <t>`患者 刘燕 自助机充值 700 元。</t>
  </si>
  <si>
    <t>`4005282001201706277612267163</t>
  </si>
  <si>
    <t>`oW5L1wZ_RB9lXg-5iYiPnjRuwEYs</t>
  </si>
  <si>
    <t>`患者 杨明丽 自助机充值 100 元。</t>
  </si>
  <si>
    <t>`4005282001201706277618619287</t>
  </si>
  <si>
    <t>`患者 杨明丽 自助机充值 160 元。</t>
  </si>
  <si>
    <t>`4005282001201706277620218416</t>
  </si>
  <si>
    <t>`oW5L1wQJM9ZJxX4R97NNR9fc9x3c</t>
  </si>
  <si>
    <t>`患者 彭娇洁 自助机充值 200 元。</t>
  </si>
  <si>
    <t>`4005282001201706277631963729</t>
  </si>
  <si>
    <t>`患者 彭娇洁 自助机充值 500 元。</t>
  </si>
  <si>
    <t>`4005282001201706277644635697</t>
  </si>
  <si>
    <t>`患者 彭娇洁 自助机充值 1000 元。</t>
  </si>
  <si>
    <t>`4005282001201706277672948425</t>
  </si>
  <si>
    <t>`患者 陈永菊 自助机充值 3000 元。</t>
  </si>
  <si>
    <t>`4005312001201706277606585119</t>
  </si>
  <si>
    <t>`oW5L1wacnSdHDxBhRCQCbxMxAq_s</t>
  </si>
  <si>
    <t>`患者 钱米术 自助机充值 100 元。</t>
  </si>
  <si>
    <t>`4005312001201706277612650219</t>
  </si>
  <si>
    <t>`oW5L1weDsjsawP703JGnGnzPUQTA</t>
  </si>
  <si>
    <t>`患者 祝清华 自助机充值 200 元。</t>
  </si>
  <si>
    <t>`4005312001201706277615267236</t>
  </si>
  <si>
    <t>`4005312001201706277622202557</t>
  </si>
  <si>
    <t>`患者 付廷晏 自助机充值 1000 元。</t>
  </si>
  <si>
    <t>`4005352001201706277662614042</t>
  </si>
  <si>
    <t>`患者 杨金桓 自助机充值 500 元。</t>
  </si>
  <si>
    <t>`4005352001201706277685092683</t>
  </si>
  <si>
    <t>`oW5L1wY95mLp6n5J1-XKfGWyagIY</t>
  </si>
  <si>
    <t>`患者 包霞 自助机充值 1000 元。</t>
  </si>
  <si>
    <t>`4005352001201706277698972965</t>
  </si>
  <si>
    <t>`患者 杨金桓 自助机充值 100 元。</t>
  </si>
  <si>
    <t>`4005352001201706277734919640</t>
  </si>
  <si>
    <t>`oW5L1waYjd8cC_2PSQ5zzk31ubB0</t>
  </si>
  <si>
    <t>`患者 房明庸 自助机充值 100 元。</t>
  </si>
  <si>
    <t>`4005402001201706277628214056</t>
  </si>
  <si>
    <t>`oW5L1wffvSph5S8WSCdPjTNQQ3cc</t>
  </si>
  <si>
    <t>`患者 吕桂英 自助机充值 50 元。</t>
  </si>
  <si>
    <t>`4005402001201706277658427578</t>
  </si>
  <si>
    <t>`oW5L1wTxh1E_kFPyKpwyYWA_0qf0</t>
  </si>
  <si>
    <t>`患者 谢新泽 自助机充值 100 元。</t>
  </si>
  <si>
    <t>`4005412001201706277670880878</t>
  </si>
  <si>
    <t>`oW5L1wYZyZfc8j1Q5M-V3RpsVjJU</t>
  </si>
  <si>
    <t>`患者 张树珍 自助机充值 200 元。</t>
  </si>
  <si>
    <t>`4005412001201706277672665840</t>
  </si>
  <si>
    <t>`患者 张树珍 自助机充值 500 元。</t>
  </si>
  <si>
    <t>`4005412001201706277684513464</t>
  </si>
  <si>
    <t>`oW5L1wRZVS5hp8Um_Uecs6oi8bM8</t>
  </si>
  <si>
    <t>`患者 宋双艳 自助机充值 4217 元。</t>
  </si>
  <si>
    <t>`4005482001201706277627013534</t>
  </si>
  <si>
    <t>`oW5L1wbGAg5-0Fha4-neUzPDhyGg</t>
  </si>
  <si>
    <t>`患者 樊露萍 自助机充值 10 元。</t>
  </si>
  <si>
    <t>`4005482001201706277651787993</t>
  </si>
  <si>
    <t>`患者 梁莘 自助机充值 100 元。</t>
  </si>
  <si>
    <t>`4005482001201706277732979586</t>
  </si>
  <si>
    <t>`患者 李海 自助机充值 50 元。</t>
  </si>
  <si>
    <t>`4005492001201706277660976543</t>
  </si>
  <si>
    <t>`oW5L1wQzAb1Wlzab9gn8vWrqq0uw</t>
  </si>
  <si>
    <t>`患者 武建松 自助机充值 20 元。</t>
  </si>
  <si>
    <t>`4005542001201706277627167940</t>
  </si>
  <si>
    <t>`oW5L1wY19O2gy8ayohSiPx-T_4yc</t>
  </si>
  <si>
    <t>`患者 唐旭 自助机充值 20 元。</t>
  </si>
  <si>
    <t>`4005582001201706277607293857</t>
  </si>
  <si>
    <t>`oW5L1wbM_oMvmgbd2d8ppxSf3g0w</t>
  </si>
  <si>
    <t>`患者 杨传文 自助机充值 20 元。</t>
  </si>
  <si>
    <t>`4005582001201706277675671139</t>
  </si>
  <si>
    <t>`oW5L1wROZD80WOpocSGYlgz7th0o</t>
  </si>
  <si>
    <t>`患者 董春花 自助机充值 10 元。</t>
  </si>
  <si>
    <t>`4005582001201706277685179243</t>
  </si>
  <si>
    <t>`患者 董春花 自助机充值 200 元。</t>
  </si>
  <si>
    <t>`4005592001201706277673421734</t>
  </si>
  <si>
    <t>`oW5L1wZdTBgp3wZEK-A82hwFlN3g</t>
  </si>
  <si>
    <t>`患者 杨立媛 自助机充值 20 元。</t>
  </si>
  <si>
    <t>`4005602001201706277613582384</t>
  </si>
  <si>
    <t>`患者 尤爽 自助机充值 150 元。</t>
  </si>
  <si>
    <t>`4005602001201706277613683647</t>
  </si>
  <si>
    <t>`患者 尤爽 自助机充值 70 元。</t>
  </si>
  <si>
    <t>`4005602001201706277615647956</t>
  </si>
  <si>
    <t>`oW5L1weBIl3xgeq24pLYVz3cCIZc</t>
  </si>
  <si>
    <t>`患者 陶二平 自助机充值 300 元。</t>
  </si>
  <si>
    <t>`4005602001201706277620268424</t>
  </si>
  <si>
    <t>`oW5L1wZ6NhxiJuIiYn-Fw6n0JMy0</t>
  </si>
  <si>
    <t>`患者 余一菲 自助机充值 200 元。</t>
  </si>
  <si>
    <t>`4005602001201706277661973676</t>
  </si>
  <si>
    <t>`患者 胡春燕 自助机充值 100 元。</t>
  </si>
  <si>
    <t>`4005602001201706277662153489</t>
  </si>
  <si>
    <t>`oW5L1wUD_eYJC1UKYkBKtRrSQ0c4</t>
  </si>
  <si>
    <t>`患者 李玉珍 自助机充值 100 元。</t>
  </si>
  <si>
    <t>`4005632001201706277621727881</t>
  </si>
  <si>
    <t>`oW5L1wROuKL9R4cu5vhGJveqnrJ8</t>
  </si>
  <si>
    <t>`患者 彭飘云 自助机充值 100 元。</t>
  </si>
  <si>
    <t>`4005642001201706277608204659</t>
  </si>
  <si>
    <t>`oW5L1wWzbUwzyiCn1sFJk2qkSomY</t>
  </si>
  <si>
    <t>`患者 王燕松 自助机充值 100 元。</t>
  </si>
  <si>
    <t>`4005652001201706277614894475</t>
  </si>
  <si>
    <t>`oW5L1wVUvnH3QMX521Xy-ZkZAXi0</t>
  </si>
  <si>
    <t>`患者 杨璠 自助机充值 200 元。</t>
  </si>
  <si>
    <t>`4005652001201706277623005710</t>
  </si>
  <si>
    <t>`患者 杨璠 自助机充值 100 元。</t>
  </si>
  <si>
    <t>`4005662001201706277615183571</t>
  </si>
  <si>
    <t>`oW5L1wSCO5n50SYVCd4_U2BqV9Ws</t>
  </si>
  <si>
    <t>`患者 曹汉奇 自助机充值 1000 元。</t>
  </si>
  <si>
    <t>`4005662001201706277616994254</t>
  </si>
  <si>
    <t>`患者 曹阳 自助机充值 1000 元。</t>
  </si>
  <si>
    <t>`4005662001201706277618173060</t>
  </si>
  <si>
    <t>`患者 唐玉清 自助机充值 1000 元。</t>
  </si>
  <si>
    <t>`4005682001201706277615194809</t>
  </si>
  <si>
    <t>`oW5L1wQsQ7F8x4exDxZ--xjckjCM</t>
  </si>
  <si>
    <t>`患者 郭靓嫣 自助机充值 500 元。</t>
  </si>
  <si>
    <t>`4005682001201706277622513160</t>
  </si>
  <si>
    <t>`患者 郭靓嫣 自助机充值 1400 元。</t>
  </si>
  <si>
    <t>`4005682001201706277630829383</t>
  </si>
  <si>
    <t>`患者 朱晓雄 自助机充值 200 元。</t>
  </si>
  <si>
    <t>`4005682001201706277664087859</t>
  </si>
  <si>
    <t>`患者 朱晓雄 自助机充值 100 元。</t>
  </si>
  <si>
    <t>`4005682001201706277675982586</t>
  </si>
  <si>
    <t>`oW5L1wXJTYr37SSg3-FvtP32sW_k</t>
  </si>
  <si>
    <t>`患者 尹超 自助机充值 50 元。</t>
  </si>
  <si>
    <t>`4005682001201706277677123815</t>
  </si>
  <si>
    <t>`患者 尹超 自助机充值 10 元。</t>
  </si>
  <si>
    <t>`4005692001201706277678898061</t>
  </si>
  <si>
    <t>`oW5L1wb1MJhkmFBwOsu5gduPsq30</t>
  </si>
  <si>
    <t>`患者 高路 自助机充值 20 元。</t>
  </si>
  <si>
    <t>`4005722001201706277607577490</t>
  </si>
  <si>
    <t>`患者 李金艳 自助机充值 300 元。</t>
  </si>
  <si>
    <t>`4005732001201706277628784909</t>
  </si>
  <si>
    <t>`oW5L1wX6MySrqRew_5fYuImW2j-U</t>
  </si>
  <si>
    <t>`患者 王琼 自助机充值 20 元。</t>
  </si>
  <si>
    <t>`4005742001201706277621378108</t>
  </si>
  <si>
    <t>`oW5L1wZUJ6oOesCj3mYXdquSPVXM</t>
  </si>
  <si>
    <t>`患者 马代英 自助机充值 28 元。</t>
  </si>
  <si>
    <t>`4005752001201706277614941658</t>
  </si>
  <si>
    <t>`患者 唐丽华 自助机充值 130 元。</t>
  </si>
  <si>
    <t>`4005752001201706277618569403</t>
  </si>
  <si>
    <t>`oW5L1wf1gLLVRjRk9AT40QOB3NsU</t>
  </si>
  <si>
    <t>`患者 周卫 自助机充值 100 元。</t>
  </si>
  <si>
    <t>`4005802001201706277683156954</t>
  </si>
  <si>
    <t>`oW5L1wZ-Db62ycq2YjFuBuU7S3qk</t>
  </si>
  <si>
    <t>`患者 杨波杰 自助机充值 200 元。</t>
  </si>
  <si>
    <t>`4005802001201706277684510770</t>
  </si>
  <si>
    <t>`患者 杨波杰 自助机充值 20 元。</t>
  </si>
  <si>
    <t>`4005822001201706277609527803</t>
  </si>
  <si>
    <t>`患者 王国祥 自助机充值 200 元。</t>
  </si>
  <si>
    <t>`4005842001201706277626048732</t>
  </si>
  <si>
    <t>`oW5L1wVCmIqMe0WPB683S0txMoNU</t>
  </si>
  <si>
    <t>`患者 李庭宇 自助机充值 100 元。</t>
  </si>
  <si>
    <t>`4005862001201706277663641873</t>
  </si>
  <si>
    <t>`oW5L1wQMmLVt2ESr8cAOrhJGBs98</t>
  </si>
  <si>
    <t>`患者 区彬斐 自助机充值 610 元。</t>
  </si>
  <si>
    <t>`4005862001201706277665198347</t>
  </si>
  <si>
    <t>`患者 区彬斐 自助机充值 390 元。</t>
  </si>
  <si>
    <t>`4005902001201706277666352003</t>
  </si>
  <si>
    <t>`oW5L1wScaBejFoAKASn-JnDuTrnc</t>
  </si>
  <si>
    <t>`患者 刘春莲 自助机充值 1000 元。</t>
  </si>
  <si>
    <t>`4005932001201706277665767477</t>
  </si>
  <si>
    <t>`oW5L1wWHmbu2bxYzVtMvdEEBVHzk</t>
  </si>
  <si>
    <t>`患者 张孟琼 自助机充值 600 元。</t>
  </si>
  <si>
    <t>`4005942001201706277617024068</t>
  </si>
  <si>
    <t>`oW5L1wcJiZmSAcZEniPx_Hnzltew</t>
  </si>
  <si>
    <t>`患者 张韵雪 自助机充值 50 元。</t>
  </si>
  <si>
    <t>`4005952001201706277666641688</t>
  </si>
  <si>
    <t>`oW5L1wTwxH77M4KKWDH2Am1bNpTk</t>
  </si>
  <si>
    <t>`患者 袁小惠 自助机充值 100 元。</t>
  </si>
  <si>
    <t>`4005962001201706277614837248</t>
  </si>
  <si>
    <t>`oW5L1wfExTT7wtJN48h2kg38tX14</t>
  </si>
  <si>
    <t>`患者 李培秀 自助机充值 400 元。</t>
  </si>
  <si>
    <t>`4005972001201706277601012096</t>
  </si>
  <si>
    <t>`oW5L1wRZwOzO_Dtw44-4cOcQMVSk</t>
  </si>
  <si>
    <t>`患者 朱绍燕 自助机充值 100 元。</t>
  </si>
  <si>
    <t>`4005972001201706277601022079</t>
  </si>
  <si>
    <t>`患者 付文芝 自助机充值 1000 元。</t>
  </si>
  <si>
    <t>`4005972001201706277604836320</t>
  </si>
  <si>
    <t>`患者 陈恩涛 自助机充值 100 元。</t>
  </si>
  <si>
    <t>`4005972001201706277621075819</t>
  </si>
  <si>
    <t>`患者 陈恩涛 自助机充值 1000 元。</t>
  </si>
  <si>
    <t>`4005972001201706277622135477</t>
  </si>
  <si>
    <t>`患者 付文芝 自助机充值 2000 元。</t>
  </si>
  <si>
    <t>`4005972001201706277682457535</t>
  </si>
  <si>
    <t>`oW5L1wWuKarJByoj7WmgW8ujLxrY</t>
  </si>
  <si>
    <t>`患者 黄慧莲 自助机充值 300 元。</t>
  </si>
  <si>
    <t>`4005982001201706277614592239</t>
  </si>
  <si>
    <t>`患者 郑敏 自助机充值 20 元。</t>
  </si>
  <si>
    <t>`4005982001201706277632714943</t>
  </si>
  <si>
    <t>`oW5L1wUxOgrZX51INuQmuo6wqEug</t>
  </si>
  <si>
    <t>`患者 殷泉 自助机充值 1500 元。</t>
  </si>
  <si>
    <t>`4005982001201706277643499075</t>
  </si>
  <si>
    <t>`患者 梅逍 自助机充值 600 元。</t>
  </si>
  <si>
    <t>`4006022001201706277610641501</t>
  </si>
  <si>
    <t>`oW5L1wcQ6EB4OJeMlKu63RbZxGUU</t>
  </si>
  <si>
    <t>`患者 杜星枚 自助机充值 100 元。</t>
  </si>
  <si>
    <t>`4006022001201706277613699545</t>
  </si>
  <si>
    <t>`oW5L1waqzINq2na8Uy_yon-JAGsQ</t>
  </si>
  <si>
    <t>`患者 何金成 自助机充值 50 元。</t>
  </si>
  <si>
    <t>`4006022001201706277625466199</t>
  </si>
  <si>
    <t>`患者 何金成 自助机充值 560 元。</t>
  </si>
  <si>
    <t>`4006022001201706277628393465</t>
  </si>
  <si>
    <t>`患者 何金成 自助机充值 200 元。</t>
  </si>
  <si>
    <t>`4006072001201706277603704879</t>
  </si>
  <si>
    <t>`oW5L1wfQQqBN-vBesIfumMsyqrME</t>
  </si>
  <si>
    <t>`患者 朱兴会 自助机充值 100 元。</t>
  </si>
  <si>
    <t>`4006072001201706277604112171</t>
  </si>
  <si>
    <t>`4006072001201706277606468415</t>
  </si>
  <si>
    <t>`4006072001201706277607812761</t>
  </si>
  <si>
    <t>`患者 朱兴会 自助机充值 1000 元。</t>
  </si>
  <si>
    <t>`4006072001201706277655699491</t>
  </si>
  <si>
    <t>`oW5L1wTxRsFGtUk5JXt1c6BiC7Rs</t>
  </si>
  <si>
    <t>`患者 张雄卷 自助机充值 500 元。</t>
  </si>
  <si>
    <t>`4006082001201706277620296217</t>
  </si>
  <si>
    <t>`患者 韦桂兰 自助机充值 500 元。</t>
  </si>
  <si>
    <t>`4006082001201706277678491204</t>
  </si>
  <si>
    <t>`oW5L1waQFF7SDlJBURL0jlmstDS8</t>
  </si>
  <si>
    <t>`患者 刘钰银 自助机充值 20 元。</t>
  </si>
  <si>
    <t>`4006102001201706277618818078</t>
  </si>
  <si>
    <t>`oW5L1wQMhYf05LREACDPhQSGy0pU</t>
  </si>
  <si>
    <t>`患者 黄月辉 自助机充值 100 元。</t>
  </si>
  <si>
    <t>`4006112001201706277612253587</t>
  </si>
  <si>
    <t>`患者 卿明娟 自助机充值 400 元。</t>
  </si>
  <si>
    <t>`4006122001201706277688672795</t>
  </si>
  <si>
    <t>`oW5L1wXJXE_z5m3MnLXO_A2BgO7E</t>
  </si>
  <si>
    <t>`患者 伍世旺 自助机充值 50 元。</t>
  </si>
  <si>
    <t>`4006152001201706277643007827</t>
  </si>
  <si>
    <t>`患者 王跃波 自助机充值 200 元。</t>
  </si>
  <si>
    <t>`4006162001201706277613541628</t>
  </si>
  <si>
    <t>`oW5L1wbyUl0js5dUWWhwugbKWcTM</t>
  </si>
  <si>
    <t>`患者 张丽玲 自助机充值 300 元。</t>
  </si>
  <si>
    <t>`4006202001201706277680625538</t>
  </si>
  <si>
    <t>`4006222001201706277659607097</t>
  </si>
  <si>
    <t>`4006292001201706277616129004</t>
  </si>
  <si>
    <t>`oW5L1wdC8Li21lIfShmI5FM7poAw</t>
  </si>
  <si>
    <t>`患者 孙嘉敏 自助机充值 400 元。</t>
  </si>
  <si>
    <t>`4006322001201706277657943637</t>
  </si>
  <si>
    <t>`oW5L1wToug0j2xV5GLi_G48jeID0</t>
  </si>
  <si>
    <t>`患者 余胡莲 自助机充值 500 元。</t>
  </si>
  <si>
    <t>`4006322001201706277677083977</t>
  </si>
  <si>
    <t>`oW5L1wcLy3XAqf2F1z27DWKsNYl0</t>
  </si>
  <si>
    <t>`患者 曹黎 自助机充值 100 元。</t>
  </si>
  <si>
    <t>`4006322001201706277685536339</t>
  </si>
  <si>
    <t>`患者 曹黎 自助机充值 300 元。</t>
  </si>
  <si>
    <t>`4006372001201706277676282672</t>
  </si>
  <si>
    <t>`oW5L1wajJWW4xvjv-hRIUmj6JcT8</t>
  </si>
  <si>
    <t>`患者 徐利娅 自助机充值 10 元。</t>
  </si>
  <si>
    <t>`4006382001201706277683094296</t>
  </si>
  <si>
    <t>`oW5L1wR65he7ny1sKhGIrboOh8vA</t>
  </si>
  <si>
    <t>`患者 王艺 自助机充值 100 元。</t>
  </si>
  <si>
    <t>`4006382001201706277685685374</t>
  </si>
  <si>
    <t>`4006392001201706277674000315</t>
  </si>
  <si>
    <t>`患者 贺耿 自助机充值 930 元。</t>
  </si>
  <si>
    <t>`4006392001201706277677944019</t>
  </si>
  <si>
    <t>`患者 贺耿 自助机充值 20 元。</t>
  </si>
  <si>
    <t>`4006402001201706277667565770</t>
  </si>
  <si>
    <t>`oW5L1wft2Hqk6jGZvSWP2rl-bYA4</t>
  </si>
  <si>
    <t>`患者 康世泽 自助机充值 20 元。</t>
  </si>
  <si>
    <t>`4006422001201706277626371085</t>
  </si>
  <si>
    <t>`oW5L1wYyLyOEM1vT-v5RT0OEAIIM</t>
  </si>
  <si>
    <t>`患者 雷雪 自助机充值 300 元。</t>
  </si>
  <si>
    <t>`4006442001201706277679067133</t>
  </si>
  <si>
    <t>`oW5L1wcs6DGbzPuJBn_NIuRp5BKI</t>
  </si>
  <si>
    <t>`患者 何蓉 自助机充值 100 元。</t>
  </si>
  <si>
    <t>`4006462001201706277611312613</t>
  </si>
  <si>
    <t>`oW5L1wTWUDHmOsTFKeZgUPJ5NVkI</t>
  </si>
  <si>
    <t>`患者 蔡蕊 自助机充值 100 元。</t>
  </si>
  <si>
    <t>`4006462001201706277674983582</t>
  </si>
  <si>
    <t>`oW5L1wUrDRHmt8vytlPbTILb3Qro</t>
  </si>
  <si>
    <t>`患者 何亚婷 自助机充值 10 元。</t>
  </si>
  <si>
    <t>`4006482001201706277629327757</t>
  </si>
  <si>
    <t>`oW5L1wdzCrOD5IG703VxVBY_-6hY</t>
  </si>
  <si>
    <t>`患者 刘阿丹 自助机充值 1500 元。</t>
  </si>
  <si>
    <t>`4006502001201706277628535702</t>
  </si>
  <si>
    <t>`4006522001201706277609402819</t>
  </si>
  <si>
    <t>`患者 熊云丽 自助机充值 500 元。</t>
  </si>
  <si>
    <t>`4006532001201706277625329208</t>
  </si>
  <si>
    <t>`oW5L1wcbvIX5T-J8pDbS901nfqrk</t>
  </si>
  <si>
    <t>`患者 杨芳 自助机充值 200 元。</t>
  </si>
  <si>
    <t>`4006532001201706277629302565</t>
  </si>
  <si>
    <t>`患者 杨芳 自助机充值 100 元。</t>
  </si>
  <si>
    <t>`4006532001201706277662232349</t>
  </si>
  <si>
    <t>`oW5L1waIPfNMmedV7zeh-vnfQ8kY</t>
  </si>
  <si>
    <t>`患者 崔方阁 自助机充值 20 元。</t>
  </si>
  <si>
    <t>`4006562001201706277623074023</t>
  </si>
  <si>
    <t>`oW5L1wRJJGKfdr4bbcrxJbQycrm4</t>
  </si>
  <si>
    <t>`患者 肖成刚 自助机充值 100 元。</t>
  </si>
  <si>
    <t>`4006562001201706277625789060</t>
  </si>
  <si>
    <t>`oW5L1wYFLYWjn2xbcXNtBvDzTlw8</t>
  </si>
  <si>
    <t>`患者 曾春莎 自助机充值 2000 元。</t>
  </si>
  <si>
    <t>`4006562001201706277638160640</t>
  </si>
  <si>
    <t>`患者 肖成刚 自助机充值 600 元。</t>
  </si>
  <si>
    <t>`4006582001201706277624914762</t>
  </si>
  <si>
    <t>`oW5L1wd6PJYijpN75Xhr7kvFzxbA</t>
  </si>
  <si>
    <t>`患者 王淑会 自助机充值 10 元。</t>
  </si>
  <si>
    <t>`4006592001201706277721292021</t>
  </si>
  <si>
    <t>`oW5L1wYgz7ptwFDrdEnYo6I6uX74</t>
  </si>
  <si>
    <t>`患者 石用文 自助机充值 40 元。</t>
  </si>
  <si>
    <t>`4006602001201706277622754071</t>
  </si>
  <si>
    <t>`患者 张清涛 自助机充值 20 元。</t>
  </si>
  <si>
    <t>`4006602001201706277622754109</t>
  </si>
  <si>
    <t>`患者 陶双友 自助机充值 20 元。</t>
  </si>
  <si>
    <t>`4006602001201706277622760243</t>
  </si>
  <si>
    <t>`患者 黎部波 自助机充值 20 元。</t>
  </si>
  <si>
    <t>`4006602001201706277622780059</t>
  </si>
  <si>
    <t>`患者 付绍清 自助机充值 20 元。</t>
  </si>
  <si>
    <t>`4006602001201706277628427581</t>
  </si>
  <si>
    <t>`患者 赵玉涛 自助机充值 20 元。</t>
  </si>
  <si>
    <t>`4006612001201706277613662752</t>
  </si>
  <si>
    <t>`oW5L1wbYriDpFOO_m9QoKNVLL5NM</t>
  </si>
  <si>
    <t>`患者 朱丽梅 自助机充值 300 元。</t>
  </si>
  <si>
    <t>`4006612001201706277657133834</t>
  </si>
  <si>
    <t>`oW5L1wU9FytYWqfAGo2nGL3lnS7A</t>
  </si>
  <si>
    <t>`患者 殷敏 自助机充值 200 元。</t>
  </si>
  <si>
    <t>`4006612001201706277669652396</t>
  </si>
  <si>
    <t>`患者 朱丽梅 自助机充值 1500 元。</t>
  </si>
  <si>
    <t>`4006622001201706277668550763</t>
  </si>
  <si>
    <t>`患者 杨丽 自助机充值 20 元。</t>
  </si>
  <si>
    <t>`4006642001201706277616390401</t>
  </si>
  <si>
    <t>`oW5L1wa4WditwS0NQ8y3g5w88OGs</t>
  </si>
  <si>
    <t>`4006652001201706277640796095</t>
  </si>
  <si>
    <t>`oW5L1wcR4HzifBhs-vaR088lwZs8</t>
  </si>
  <si>
    <t>`患者 蒋先美 自助机充值 20 元。</t>
  </si>
  <si>
    <t>`4006662001201706277621300966</t>
  </si>
  <si>
    <t>`oW5L1wUVyyg7yR7E0_m6H524ya1w</t>
  </si>
  <si>
    <t>`患者 易树林 自助机充值 20 元。</t>
  </si>
  <si>
    <t>`4006662001201706277622124395</t>
  </si>
  <si>
    <t>`患者 易树林 自助机充值 700 元。</t>
  </si>
  <si>
    <t>`4006662001201706277655447401</t>
  </si>
  <si>
    <t>`oW5L1wQSeiCS-o24nJWqmzNux-4s</t>
  </si>
  <si>
    <t>`患者 刘应菊 自助机充值 300 元。</t>
  </si>
  <si>
    <t>`4006682001201706277684712117</t>
  </si>
  <si>
    <t>`oW5L1wQ9Q_96HEnhgHA0pzUhYYOs</t>
  </si>
  <si>
    <t>`患者 王燕 自助机充值 500 元。</t>
  </si>
  <si>
    <t>`4006712001201706277676239537</t>
  </si>
  <si>
    <t>`患者 杨洋 自助机充值 6000 元。</t>
  </si>
  <si>
    <t>`4006712001201706277676302074</t>
  </si>
  <si>
    <t>`患者 姜吉爱 自助机充值 6000 元。</t>
  </si>
  <si>
    <t>`4006712001201706277678787950</t>
  </si>
  <si>
    <t>`患者 杨洋 自助机充值 1000 元。</t>
  </si>
  <si>
    <t>`4006752001201706277679372032</t>
  </si>
  <si>
    <t>`oW5L1wTFX_jVgCYSgxawdv2rx3yk</t>
  </si>
  <si>
    <t>`患者 陈海龙 自助机充值 30 元。</t>
  </si>
  <si>
    <t>`4006792001201706277622310567</t>
  </si>
  <si>
    <t>`oW5L1wUwEHmouPIcptx206F08KPI</t>
  </si>
  <si>
    <t>`患者 周余祥 自助机充值 5000 元。</t>
  </si>
  <si>
    <t>`4006802001201706277627462275</t>
  </si>
  <si>
    <t>`oW5L1wRJnL1I7g6BjkAXjmxDmqb0</t>
  </si>
  <si>
    <t>`患者 王梓州 自助机充值 200 元。</t>
  </si>
  <si>
    <t>`4006802001201706277627535444</t>
  </si>
  <si>
    <t>`oW5L1wYZ4txH2XJgig1LQNIo9NSc</t>
  </si>
  <si>
    <t>`患者 王瑞峰 自助机充值 10 元。</t>
  </si>
  <si>
    <t>`4006822001201706277612260084</t>
  </si>
  <si>
    <t>`oW5L1wRQJFzg9gOqjDfpbOupblqc</t>
  </si>
  <si>
    <t>`患者 罗庆 自助机充值 100 元。</t>
  </si>
  <si>
    <t>`4006822001201706277614771844</t>
  </si>
  <si>
    <t>`oW5L1wRelBfc_Jx8wVRj0vLRajO8</t>
  </si>
  <si>
    <t>`患者 张亚琳 自助机充值 50 元。</t>
  </si>
  <si>
    <t>`4006822001201706277628571171</t>
  </si>
  <si>
    <t>`患者 罗庆 自助机充值 350 元。</t>
  </si>
  <si>
    <t>`4006822001201706277662458491</t>
  </si>
  <si>
    <t>`患者 张亚琳 自助机充值 20 元。</t>
  </si>
  <si>
    <t>`4006822001201706277668535481</t>
  </si>
  <si>
    <t>`患者 张亚琳 自助机充值 100 元。</t>
  </si>
  <si>
    <t>`4006832001201706277608312384</t>
  </si>
  <si>
    <t>`oW5L1wVB_Us7m9OxYziYTZGrmljg</t>
  </si>
  <si>
    <t>`患者 李平英 自助机充值 10 元。</t>
  </si>
  <si>
    <t>`4006892001201706277635399145</t>
  </si>
  <si>
    <t>`4006902001201706277672849204</t>
  </si>
  <si>
    <t>`oW5L1wen8ExY9lRagCx4O2UcmJW8</t>
  </si>
  <si>
    <t>`患者 李宝琼 自助机充值 50 元。</t>
  </si>
  <si>
    <t>`4006922001201706277625028284</t>
  </si>
  <si>
    <t>`患者 曹建华 自助机充值 20 元。</t>
  </si>
  <si>
    <t>`4006922001201706277627664467</t>
  </si>
  <si>
    <t>`oW5L1wS7_gWWQyVas0JsXc3SkX0I</t>
  </si>
  <si>
    <t>`患者 苏州 自助机充值 30 元。</t>
  </si>
  <si>
    <t>`4006932001201706277614586907</t>
  </si>
  <si>
    <t>`4006932001201706277669080834</t>
  </si>
  <si>
    <t>`oW5L1wY8d3jBeuAgYlYumi_z9nTQ</t>
  </si>
  <si>
    <t>`患者 叶亚君 自助机充值 200 元。</t>
  </si>
  <si>
    <t>`4006952001201706277644064733</t>
  </si>
  <si>
    <t>`oW5L1wY_ztC_hu4Z0iDV7voLl0UY</t>
  </si>
  <si>
    <t>`患者 郭梦滢 自助机充值 100 元。</t>
  </si>
  <si>
    <t>`4006952001201706277652339553</t>
  </si>
  <si>
    <t>`患者 郭梦滢 自助机充值 300 元。</t>
  </si>
  <si>
    <t>`4006972001201706277615271292</t>
  </si>
  <si>
    <t>`oW5L1wVodxeMAhb22-X-A4p2uM3k</t>
  </si>
  <si>
    <t>`患者 孙裕程 自助机充值 500 元。</t>
  </si>
  <si>
    <t>`4007002001201706277617515889</t>
  </si>
  <si>
    <t>`4007002001201706277670112017</t>
  </si>
  <si>
    <t>`oW5L1wbBcJzr1DL3IEaeKHyLiO38</t>
  </si>
  <si>
    <t>`患者 王希凯 自助机充值 20 元。</t>
  </si>
  <si>
    <t>`4007002001201706277680549704</t>
  </si>
  <si>
    <t>`4007002001201706277683425247</t>
  </si>
  <si>
    <t>`患者 王希凯 自助机充值 800 元。</t>
  </si>
  <si>
    <t>`4007062001201706277628105388</t>
  </si>
  <si>
    <t>`oW5L1wXuzFmT9zgTOoYh9GDWp-sQ</t>
  </si>
  <si>
    <t>`患者 丁维 自助机充值 1500 元。</t>
  </si>
  <si>
    <t>`4007062001201706277628336664</t>
  </si>
  <si>
    <t>`oW5L1wRy1-JuLvQVzofD3VB9NRaI</t>
  </si>
  <si>
    <t>`患者 杨廷用 自助机充值 10 元。</t>
  </si>
  <si>
    <t>`4007062001201706277635780058</t>
  </si>
  <si>
    <t>`患者 丁维 自助机充值 2000 元。</t>
  </si>
  <si>
    <t>`4007062001201706277667156547</t>
  </si>
  <si>
    <t>`oW5L1wURoMJ711Gdnh58Sv8YE3io</t>
  </si>
  <si>
    <t>`患者 屠文莲 自助机充值 100 元。</t>
  </si>
  <si>
    <t>`4007062001201706277669152829</t>
  </si>
  <si>
    <t>`患者 曾佳佳 自助机充值 1500 元。</t>
  </si>
  <si>
    <t>`4007072001201706277608729690</t>
  </si>
  <si>
    <t>`oW5L1wdZ_7ebgeXhyR18haWKQfko</t>
  </si>
  <si>
    <t>`患者 李林梅 自助机充值 20 元。</t>
  </si>
  <si>
    <t>`4007112001201706277621899422</t>
  </si>
  <si>
    <t>`oW5L1weScAWwdYTuqj_KvFYd94ks</t>
  </si>
  <si>
    <t>`患者 方芝 自助机充值 300 元。</t>
  </si>
  <si>
    <t>`4007122001201706277611018765</t>
  </si>
  <si>
    <t>`4007122001201706277659981484</t>
  </si>
  <si>
    <t>`oW5L1wUmCZ0FoeQo1yD0F0v31rLo</t>
  </si>
  <si>
    <t>`患者 常龙 自助机充值 200 元。</t>
  </si>
  <si>
    <t>`4007122001201706277682363115</t>
  </si>
  <si>
    <t>`患者 黄秋云 自助机充值 200 元。</t>
  </si>
  <si>
    <t>`4007132001201706277619412399</t>
  </si>
  <si>
    <t>`oW5L1wUgUn7J6e24jkuyBjsf8_-A</t>
  </si>
  <si>
    <t>`4007132001201706277698282462</t>
  </si>
  <si>
    <t>`oW5L1wX8FWjRQGFwPDTDYIgP7h2U</t>
  </si>
  <si>
    <t>`患者 蒋鹏 自助机充值 50 元。</t>
  </si>
  <si>
    <t>`4007142001201706277661622552</t>
  </si>
  <si>
    <t>`oW5L1wbIGkTwxHG-fFNA8crK4zpg</t>
  </si>
  <si>
    <t>`患者 杨祥美 自助机充值 10 元。</t>
  </si>
  <si>
    <t>`4007152001201706277612687484</t>
  </si>
  <si>
    <t>`oW5L1wTXdimM3faUfxRLV4GLxzrM</t>
  </si>
  <si>
    <t>`患者 张吉香 自助机充值 50 元。</t>
  </si>
  <si>
    <t>`4007162001201706277623164806</t>
  </si>
  <si>
    <t>`oW5L1wX5xe-zqMq0JOIN76Oxre1U</t>
  </si>
  <si>
    <t>`患者 谢珊珊 自助机充值 100 元。</t>
  </si>
  <si>
    <t>`4007172001201706277636729248</t>
  </si>
  <si>
    <t>`患者 林小华 自助机充值 20 元。</t>
  </si>
  <si>
    <t>`4007182001201706277628792692</t>
  </si>
  <si>
    <t>`4007192001201706277615411866</t>
  </si>
  <si>
    <t>`oW5L1wXJyqtn-UyN604zU7xKBr14</t>
  </si>
  <si>
    <t>`患者 邱盈舒 自助机充值 10 元。</t>
  </si>
  <si>
    <t>`4007212001201706277682669515</t>
  </si>
  <si>
    <t>`患者 罗然 自助机充值 300 元。</t>
  </si>
  <si>
    <t>`4007222001201706277610021911</t>
  </si>
  <si>
    <t>`oW5L1wQsfxtU58EochrL1zdDwSiQ</t>
  </si>
  <si>
    <t>`患者 陈琪 自助机充值 100 元。</t>
  </si>
  <si>
    <t>`4007222001201706277611203977</t>
  </si>
  <si>
    <t>`患者 刘世春 自助机充值 550 元。</t>
  </si>
  <si>
    <t>`4007262001201706277630992820</t>
  </si>
  <si>
    <t>`oW5L1wRZtadJ_BkUr8uCbmWYMTHc</t>
  </si>
  <si>
    <t>`患者 邓双霜 自助机充值 50 元。</t>
  </si>
  <si>
    <t>`4007262001201706277680227041</t>
  </si>
  <si>
    <t>`oW5L1wRGSEY-a09HAR0qGBN0N67Y</t>
  </si>
  <si>
    <t>`患者 张琴美 自助机充值 30 元。</t>
  </si>
  <si>
    <t>`4007272001201706277608037016</t>
  </si>
  <si>
    <t>`oW5L1wUZbSkzomGFgPDVU44P3SLA</t>
  </si>
  <si>
    <t>`患者 陈艾忠 自助机充值 100 元。</t>
  </si>
  <si>
    <t>`4007272001201706277610264989</t>
  </si>
  <si>
    <t>`患者 代兴亚 自助机充值 500 元。</t>
  </si>
  <si>
    <t>`4007272001201706277611019332</t>
  </si>
  <si>
    <t>`oW5L1wfmeUU4P5026octNRo4kXFk</t>
  </si>
  <si>
    <t>`患者 黎太瑜 自助机充值 200 元。</t>
  </si>
  <si>
    <t>`4007272001201706277619098736</t>
  </si>
  <si>
    <t>`患者 代兴亚 自助机充值 600 元。</t>
  </si>
  <si>
    <t>`4007272001201706277659483568</t>
  </si>
  <si>
    <t>`4007282001201706277590313902</t>
  </si>
  <si>
    <t>`oW5L1wVrejzj_V48nuHeX0wQ04zM</t>
  </si>
  <si>
    <t>`患者 段凤军 自助机充值 20 元。</t>
  </si>
  <si>
    <t>`4007282001201706277595574675</t>
  </si>
  <si>
    <t>`患者 段凤军 自助机充值 500 元。</t>
  </si>
  <si>
    <t>`4007282001201706277606051335</t>
  </si>
  <si>
    <t>`患者 段凤军 自助机充值 2000 元。</t>
  </si>
  <si>
    <t>`4007292001201706277616729070</t>
  </si>
  <si>
    <t>`oW5L1wcQH6j25uST34-XB-GmrN1Q</t>
  </si>
  <si>
    <t>`患者 赵智贵 自助机充值 300 元。</t>
  </si>
  <si>
    <t>`4007312001201706277667006029</t>
  </si>
  <si>
    <t>`oW5L1wbi8fyN0B9vzFxYEhY2FJ0I</t>
  </si>
  <si>
    <t>`患者 何姜云 自助机充值 100 元。</t>
  </si>
  <si>
    <t>`4007382001201706277650949339</t>
  </si>
  <si>
    <t>`oW5L1wd2E_06WBS3Ff59aLtjOzIw</t>
  </si>
  <si>
    <t>`患者 党莲霞 自助机充值 3200 元。</t>
  </si>
  <si>
    <t>`4007382001201706277671989656</t>
  </si>
  <si>
    <t>`oW5L1wRU_XkALa_HNUmdEyjlgx20</t>
  </si>
  <si>
    <t>`患者 柳庆祝 自助机充值 500 元。</t>
  </si>
  <si>
    <t>`4007392001201706277672499755</t>
  </si>
  <si>
    <t>`oW5L1wUj7T9XpO0xC3O1bRiOcjN4</t>
  </si>
  <si>
    <t>`患者 李江彩君 自助机充值 100 元。</t>
  </si>
  <si>
    <t>`4007452001201706277611651060</t>
  </si>
  <si>
    <t>`oW5L1wRTFdFtO16r65wSagmcSAVg</t>
  </si>
  <si>
    <t>`患者 巴且木良 自助机充值 10 元。</t>
  </si>
  <si>
    <t>`4007452001201706277614128317</t>
  </si>
  <si>
    <t>`患者 巴且木良 自助机充值 200 元。</t>
  </si>
  <si>
    <t>`4007452001201706277677437457</t>
  </si>
  <si>
    <t>`oW5L1wWNYld5VGUBAwdDje2-_PRQ</t>
  </si>
  <si>
    <t>`患者 赵艳春 自助机充值 300 元。</t>
  </si>
  <si>
    <t>`4007472001201706277608089460</t>
  </si>
  <si>
    <t>`oW5L1wcuTnhLpGWpkDQxR9dFKaQc</t>
  </si>
  <si>
    <t>`4007472001201706277608222655</t>
  </si>
  <si>
    <t>`患者 侯秉阳 自助机充值 200 元。</t>
  </si>
  <si>
    <t>`4007472001201706277671345130</t>
  </si>
  <si>
    <t>`oW5L1wQuNvXkFbL0gPe3oP5FybFA</t>
  </si>
  <si>
    <t>`患者 杨紫麟 自助机充值 500 元。</t>
  </si>
  <si>
    <t>`4007472001201706277672969341</t>
  </si>
  <si>
    <t>`oW5L1wQMXEFLqP1nnysjgGcBIjSA</t>
  </si>
  <si>
    <t>`患者 马鑫 自助机充值 100 元。</t>
  </si>
  <si>
    <t>`4007472001201706277677601656</t>
  </si>
  <si>
    <t>`患者 谢恩 自助机充值 500 元。</t>
  </si>
  <si>
    <t>`4007472001201706277686351897</t>
  </si>
  <si>
    <t>`患者 马鑫 自助机充值 150 元。</t>
  </si>
  <si>
    <t>`4007512001201706277657245028</t>
  </si>
  <si>
    <t>`oW5L1wS5QAFx8-_fZjRRTQFdl-sQ</t>
  </si>
  <si>
    <t>`患者 杨潜 自助机充值 100 元。</t>
  </si>
  <si>
    <t>`4007522001201706277618727510</t>
  </si>
  <si>
    <t>`患者 熊杰 自助机充值 1000 元。</t>
  </si>
  <si>
    <t>`4007592001201706277606576771</t>
  </si>
  <si>
    <t>`oW5L1wZx7QFpk8fqBPrtC61fBi_w</t>
  </si>
  <si>
    <t>`患者 周世龙 自助机充值 500 元。</t>
  </si>
  <si>
    <t>`4007592001201706277615132901</t>
  </si>
  <si>
    <t>`患者 周世龙 自助机充值 300 元。</t>
  </si>
  <si>
    <t>`4007602001201706277609042761</t>
  </si>
  <si>
    <t>`oW5L1wetnjFkJ50vnwMLmlhE98G8</t>
  </si>
  <si>
    <t>`患者 潘克琼 自助机充值 100 元。</t>
  </si>
  <si>
    <t>`4007602001201706277621723195</t>
  </si>
  <si>
    <t>`4007612001201706277674921164</t>
  </si>
  <si>
    <t>`oW5L1wbWpNWxu0quwBg---k2kpto</t>
  </si>
  <si>
    <t>`患者 李金花 自助机充值 100 元。</t>
  </si>
  <si>
    <t>`4007612001201706277675378205</t>
  </si>
  <si>
    <t>`患者 李金花 自助机充值 50 元。</t>
  </si>
  <si>
    <t>`4007642001201706277666020474</t>
  </si>
  <si>
    <t>`oW5L1waM-UZRcyLHUCPUv2c_eM6U</t>
  </si>
  <si>
    <t>`患者 李新梅 自助机充值 200 元。</t>
  </si>
  <si>
    <t>`4007642001201706277671397195</t>
  </si>
  <si>
    <t>`患者 柏晓 自助机充值 150 元。</t>
  </si>
  <si>
    <t>`4007652001201706277667852185</t>
  </si>
  <si>
    <t>`oW5L1wRjD1wBhvnr2J1WjiESsf-s</t>
  </si>
  <si>
    <t>`患者 郑竣晟 自助机充值 500 元。</t>
  </si>
  <si>
    <t>`4007662001201706277610986876</t>
  </si>
  <si>
    <t>`oW5L1wTfM2cNF_bcd-E-NBC_Odmw</t>
  </si>
  <si>
    <t>`患者 章本琴 自助机充值 100 元。</t>
  </si>
  <si>
    <t>`4007662001201706277616729176</t>
  </si>
  <si>
    <t>`患者 章本琴 自助机充值 400 元。</t>
  </si>
  <si>
    <t>`4007672001201706277661037019</t>
  </si>
  <si>
    <t>`oW5L1wdkfYYQ5PGu6VGou8ElaFpw</t>
  </si>
  <si>
    <t>`患者 杨济源 自助机充值 50 元。</t>
  </si>
  <si>
    <t>`4007672001201706277670456675</t>
  </si>
  <si>
    <t>`4007682001201706277614738755</t>
  </si>
  <si>
    <t>`oW5L1wYM202XPnnpZmNzSW5UnEso</t>
  </si>
  <si>
    <t>`患者 刘乙林 自助机充值 1600 元。</t>
  </si>
  <si>
    <t>`4007702001201706277681402828</t>
  </si>
  <si>
    <t>`oW5L1wbYNImDh25iTjLhSBIkI4KA</t>
  </si>
  <si>
    <t>`患者 李晓林 自助机充值 100 元。</t>
  </si>
  <si>
    <t>`4007702001201706277681709409</t>
  </si>
  <si>
    <t>`患者 李晓林 自助机充值 210 元。</t>
  </si>
  <si>
    <t>`4007702001201706277685408151</t>
  </si>
  <si>
    <t>`4007712001201706277614656980</t>
  </si>
  <si>
    <t>`oW5L1wcGiJ2_rJwwrm2_89JwISeg</t>
  </si>
  <si>
    <t>`患者 李水仙 自助机充值 500 元。</t>
  </si>
  <si>
    <t>`4007722001201706277627811835</t>
  </si>
  <si>
    <t>`oW5L1wU9FdE-HNTy7WcuJ-5QV0Ms</t>
  </si>
  <si>
    <t>`患者 黄文英 自助机充值 2000 元。</t>
  </si>
  <si>
    <t>`4007742001201706277608457141</t>
  </si>
  <si>
    <t>`oW5L1wVZfQMvnBxyielI5zo6JzVY</t>
  </si>
  <si>
    <t>`患者 李茜 自助机充值 10 元。</t>
  </si>
  <si>
    <t>`4007742001201706277654809176</t>
  </si>
  <si>
    <t>`患者 何永志 自助机充值 100 元。</t>
  </si>
  <si>
    <t>`4007752001201706277714786954</t>
  </si>
  <si>
    <t>`oW5L1wQWjKhlQz2Z8xLIyGaMeJ9s</t>
  </si>
  <si>
    <t>`患者 周维 自助机充值 20 元。</t>
  </si>
  <si>
    <t>`4007772001201706277633459284</t>
  </si>
  <si>
    <t>`oW5L1wfikyMKTq6R1ebMzDiIz_wU</t>
  </si>
  <si>
    <t>`患者 杨卫云 自助机充值 45 元。</t>
  </si>
  <si>
    <t>`4007772001201706277634320983</t>
  </si>
  <si>
    <t>`患者 杨卫云 自助机充值 10 元。</t>
  </si>
  <si>
    <t>`4007772001201706277682398639</t>
  </si>
  <si>
    <t>`oW5L1weAeuvZhhsoU-yGYCaSj8M8</t>
  </si>
  <si>
    <t>`患者 许益民 自助机充值 20 元。</t>
  </si>
  <si>
    <t>`4007792001201706277670538495</t>
  </si>
  <si>
    <t>`oW5L1wRU8inJ-lc7z0MVM4x-aNFI</t>
  </si>
  <si>
    <t>`患者 刘曾艳 自助机充值 20 元。</t>
  </si>
  <si>
    <t>`4007792001201706277685669388</t>
  </si>
  <si>
    <t>`患者 刘曾艳 自助机充值 100 元。</t>
  </si>
  <si>
    <t>`4007802001201706277673704123</t>
  </si>
  <si>
    <t>`oW5L1wbZ36zztb-jOa7Yyeo7OCZE</t>
  </si>
  <si>
    <t>`患者 张信苹 自助机充值 100 元。</t>
  </si>
  <si>
    <t>`4007852001201706277616673757</t>
  </si>
  <si>
    <t>`oW5L1wfzFkp8P-qFmrT1Kvz5xPyQ</t>
  </si>
  <si>
    <t>`患者 董利锋 自助机充值 1000 元。</t>
  </si>
  <si>
    <t>`4007852001201706277616760036</t>
  </si>
  <si>
    <t>`患者 郑芬妹 自助机充值 1000 元。</t>
  </si>
  <si>
    <t>`4007852001201706277618994563</t>
  </si>
  <si>
    <t>`患者 郑芬妹 自助机充值 100 元。</t>
  </si>
  <si>
    <t>`4007862001201706277606174030</t>
  </si>
  <si>
    <t>`oW5L1wS6fFDetWFDrEzSv5N2DF_Q</t>
  </si>
  <si>
    <t>`患者 赵燕 自助机充值 50 元。</t>
  </si>
  <si>
    <t>`4007872001201706277619111517</t>
  </si>
  <si>
    <t>`oW5L1wdrLNL8ViyXA_N3eq-a0qqQ</t>
  </si>
  <si>
    <t>`患者 那璐 自助机充值 600 元。</t>
  </si>
  <si>
    <t>`4007872001201706277675453255</t>
  </si>
  <si>
    <t>`oW5L1wWFkPyyFB7w3oQblbmo-TZA</t>
  </si>
  <si>
    <t>`患者 陈文竹 自助机充值 20 元。</t>
  </si>
  <si>
    <t>`4007932001201706277622940026</t>
  </si>
  <si>
    <t>`oW5L1waV7BeLy7neP8IiryBLZwC4</t>
  </si>
  <si>
    <t>`患者 岳顶才 自助机充值 1000 元。</t>
  </si>
  <si>
    <t>`4007942001201706277663086692</t>
  </si>
  <si>
    <t>`oW5L1wfOj61xFJN1N78PN0MRJAjA</t>
  </si>
  <si>
    <t>`患者 李志英 自助机充值 10 元。</t>
  </si>
  <si>
    <t>`4007952001201706277634774154</t>
  </si>
  <si>
    <t>`oW5L1wQWD0NJ5dDKilWx0z87Jl2c</t>
  </si>
  <si>
    <t>`患者 杨亮 自助机充值 200 元。</t>
  </si>
  <si>
    <t>`4007972001201706277668113119</t>
  </si>
  <si>
    <t>`oW5L1wU8sN9WZ-EJD1cZhPh2SY08</t>
  </si>
  <si>
    <t>`患者 张华强 自助机充值 20 元。</t>
  </si>
  <si>
    <t>`4007972001201706277668534588</t>
  </si>
  <si>
    <t>`oW5L1wehZpszCJ-8MoKNwHo8-ZTQ</t>
  </si>
  <si>
    <t>`患者 周于力 自助机充值 500 元。</t>
  </si>
  <si>
    <t>`4007992001201706277607783307</t>
  </si>
  <si>
    <t>`患者 乔勇 自助机充值 100 元。</t>
  </si>
  <si>
    <t>`4007992001201706277649418225</t>
  </si>
  <si>
    <t>`oW5L1wUsx6HIjZTs0aBgssejQ8EY</t>
  </si>
  <si>
    <t>`患者 姚迦译 自助机充值 1200 元。</t>
  </si>
  <si>
    <t>`4008002001201706277625596429</t>
  </si>
  <si>
    <t>`患者 何文 自助机充值 200 元。</t>
  </si>
  <si>
    <t>`4008002001201706277628226377</t>
  </si>
  <si>
    <t>`患者 何文 自助机充值 100 元。</t>
  </si>
  <si>
    <t>`4008002001201706277632559700</t>
  </si>
  <si>
    <t>`患者 何文 自助机充值 510 元。</t>
  </si>
  <si>
    <t>`4008012001201706277615194852</t>
  </si>
  <si>
    <t>`患者 杨继桃 自助机充值 500 元。</t>
  </si>
  <si>
    <t>`4008062001201706277666660378</t>
  </si>
  <si>
    <t>`oW5L1wRDqTm242CjvArYZ3yWBys0</t>
  </si>
  <si>
    <t>`患者 白雪 自助机充值 20 元。</t>
  </si>
  <si>
    <t>`4008062001201706277674287819</t>
  </si>
  <si>
    <t>`患者 白雪 自助机充值 130 元。</t>
  </si>
  <si>
    <t>`4008132001201706277607545292</t>
  </si>
  <si>
    <t>`oW5L1wcPif73qz_KVg8X5OJP5Kew</t>
  </si>
  <si>
    <t>`患者 李锦媛 自助机充值 500 元。</t>
  </si>
  <si>
    <t>`4008142001201706277607362632</t>
  </si>
  <si>
    <t>`4008142001201706277626515344</t>
  </si>
  <si>
    <t>`oW5L1wT5ViNgX8QE2iXJBj3b5Tlg</t>
  </si>
  <si>
    <t>`患者 黄艳 自助机充值 200 元。</t>
  </si>
  <si>
    <t>`4008142001201706277678074658</t>
  </si>
  <si>
    <t>`oW5L1wbyEWQcrjwHttfGjWMcNMRk</t>
  </si>
  <si>
    <t>`患者 段利红 自助机充值 500 元。</t>
  </si>
  <si>
    <t>`4008162001201706277614162291</t>
  </si>
  <si>
    <t>`oW5L1weMZWdZq_LmhR2GlW3CXLCI</t>
  </si>
  <si>
    <t>`患者 旷旭燕 自助机充值 100 元。</t>
  </si>
  <si>
    <t>`4008162001201706277615495636</t>
  </si>
  <si>
    <t>`oW5L1wQIaBQ9Ld4tTM4dGHMUO4x0</t>
  </si>
  <si>
    <t>`患者 郭艳 自助机充值 50 元。</t>
  </si>
  <si>
    <t>`4008162001201706277618799928</t>
  </si>
  <si>
    <t>`患者 旷旭燕 自助机充值 50 元。</t>
  </si>
  <si>
    <t>`4008162001201706277619429601</t>
  </si>
  <si>
    <t>`患者 金祥 自助机充值 50 元。</t>
  </si>
  <si>
    <t>`4008162001201706277622684126</t>
  </si>
  <si>
    <t>`oW5L1wf56Fahxn9bQO9Nrv9fAHjo</t>
  </si>
  <si>
    <t>`患者 王旭光 自助机充值 100 元。</t>
  </si>
  <si>
    <t>`4008162001201706277627425133</t>
  </si>
  <si>
    <t>`患者 金祥 自助机充值 1200 元。</t>
  </si>
  <si>
    <t>`4008162001201706277668377000</t>
  </si>
  <si>
    <t>`患者 旷旭燕 自助机充值 20 元。</t>
  </si>
  <si>
    <t>`4008162001201706277676208874</t>
  </si>
  <si>
    <t>`患者 旷旭燕 自助机充值 120 元。</t>
  </si>
  <si>
    <t>`4008182001201706277629437750</t>
  </si>
  <si>
    <t>`oW5L1weGWxdOwJ4J4We-YVVLLUxs</t>
  </si>
  <si>
    <t>`患者 彭地芬 自助机充值 5000 元。</t>
  </si>
  <si>
    <t>`4008182001201706277715015795</t>
  </si>
  <si>
    <t>`4008212001201706277624449943</t>
  </si>
  <si>
    <t>`患者 陆海飚 自助机充值 50 元。</t>
  </si>
  <si>
    <t>`4008212001201706277662662945</t>
  </si>
  <si>
    <t>`4008212001201706277670466135</t>
  </si>
  <si>
    <t>`患者 刀景程 自助机充值 1200 元。</t>
  </si>
  <si>
    <t>`4008222001201706277666578279</t>
  </si>
  <si>
    <t>`患者 柏春仙 自助机充值 3 元。</t>
  </si>
  <si>
    <t>`4008222001201706277668420212</t>
  </si>
  <si>
    <t>`患者 柏春仙 自助机充值 230 元。</t>
  </si>
  <si>
    <t>`4008232001201706277636517711</t>
  </si>
  <si>
    <t>`患者 高永佑 自助机充值 500 元。</t>
  </si>
  <si>
    <t>`4008242001201706277620836089</t>
  </si>
  <si>
    <t>`oW5L1wTqXDJ6nDVMqX3YonFXYItI</t>
  </si>
  <si>
    <t>`患者 黄春兰 自助机充值 1000 元。</t>
  </si>
  <si>
    <t>`4008242001201706277627137955</t>
  </si>
  <si>
    <t>`oW5L1wVIDXB0CoSe4b00ruJ9kJMc</t>
  </si>
  <si>
    <t>`患者 孙志强 自助机充值 50 元。</t>
  </si>
  <si>
    <t>`4008242001201706277628187142</t>
  </si>
  <si>
    <t>`4008252001201706277739605670</t>
  </si>
  <si>
    <t>`oW5L1wUMY6AUSv8ajoE3tyQ62H_o</t>
  </si>
  <si>
    <t>`患者 徐燕 自助机充值 1000 元。</t>
  </si>
  <si>
    <t>`4008262001201706277632355209</t>
  </si>
  <si>
    <t>`oW5L1wTdyY5eI3EkawU9bOWlk9eM</t>
  </si>
  <si>
    <t>`患者 李海艳 自助机充值 80 元。</t>
  </si>
  <si>
    <t>`4008292001201706277622090217</t>
  </si>
  <si>
    <t>`oW5L1wawMXGbFyeR-2qzI39HBYk0</t>
  </si>
  <si>
    <t>`患者 王玫 自助机充值 20 元。</t>
  </si>
  <si>
    <t>`4008342001201706277611181356</t>
  </si>
  <si>
    <t>`oW5L1wUlbWmkr1thSGooUK9jMxaU</t>
  </si>
  <si>
    <t>`患者 王春良 自助机充值 20 元。</t>
  </si>
  <si>
    <t>`4008342001201706277614599886</t>
  </si>
  <si>
    <t>`患者 王春良 自助机充值 2000 元。</t>
  </si>
  <si>
    <t>`4008362001201706277634044585</t>
  </si>
  <si>
    <t>`oW5L1weRZEE83grsQuOxadZxONkI</t>
  </si>
  <si>
    <t>`患者 乔永琼 自助机充值 130 元。</t>
  </si>
  <si>
    <t>`4008362001201706277634132833</t>
  </si>
  <si>
    <t>`患者 乔永仙 自助机充值 130 元。</t>
  </si>
  <si>
    <t>`4008372001201706277672149939</t>
  </si>
  <si>
    <t>`oW5L1wXosU21f8LdhsNkart8QuuY</t>
  </si>
  <si>
    <t>`患者 袁梅香 自助机充值 459 元。</t>
  </si>
  <si>
    <t>`4008382001201706277610993636</t>
  </si>
  <si>
    <t>`oW5L1wZ15qGRNDxhJ6uqM7JFFH8o</t>
  </si>
  <si>
    <t>`患者 周玲 自助机充值 500 元。</t>
  </si>
  <si>
    <t>`4008412001201706277619741120</t>
  </si>
  <si>
    <t>`oW5L1wUMKputpkwdXmYkKifcLKMM</t>
  </si>
  <si>
    <t>`患者 张学辉 自助机充值 100 元。</t>
  </si>
  <si>
    <t>`4008432001201706277619092272</t>
  </si>
  <si>
    <t>`oW5L1wdBpWQeP5M5tVz1aIN-RNfw</t>
  </si>
  <si>
    <t>`患者 邵培才 自助机充值 8000 元。</t>
  </si>
  <si>
    <t>`4008432001201706277662172129</t>
  </si>
  <si>
    <t>`oW5L1wZVh74D_1MSWUU4tVFpUBXU</t>
  </si>
  <si>
    <t>`患者 刘婷 自助机充值 10 元。</t>
  </si>
  <si>
    <t>`4008432001201706277662994140</t>
  </si>
  <si>
    <t>`患者 刘婷 自助机充值 35 元。</t>
  </si>
  <si>
    <t>`4008442001201706277607831996</t>
  </si>
  <si>
    <t>`oW5L1wd7lk9lCIUJD1hZ9j9SJraI</t>
  </si>
  <si>
    <t>`患者 马莹 自助机充值 100 元。</t>
  </si>
  <si>
    <t>`4008442001201706277678071156</t>
  </si>
  <si>
    <t>`oW5L1wUqkizAoZ6d-ZRLFGWgKqXY</t>
  </si>
  <si>
    <t>`患者 唐中友 自助机充值 50 元。</t>
  </si>
  <si>
    <t>`4008452001201706277610728061</t>
  </si>
  <si>
    <t>`oW5L1wcO87BEG18x6hsf-OkdQ8d0</t>
  </si>
  <si>
    <t>`患者 缪沈茜 自助机充值 10 元。</t>
  </si>
  <si>
    <t>`4008492001201706277658183085</t>
  </si>
  <si>
    <t>`oW5L1wcQ010TIZG6pJSRt_eLSpNc</t>
  </si>
  <si>
    <t>`患者 党瑾 自助机充值 200 元。</t>
  </si>
  <si>
    <t>`4008502001201706277614670900</t>
  </si>
  <si>
    <t>`oW5L1wXrhO5sDt712p-wlnVbDiLw</t>
  </si>
  <si>
    <t>`患者 王三文 自助机充值 600 元。</t>
  </si>
  <si>
    <t>`4008512001201706277584258130</t>
  </si>
  <si>
    <t>`oW5L1wSIpxpOaOR7OZrM6Wv9faeg</t>
  </si>
  <si>
    <t>`患者 郑莉 自助机充值 300 元。</t>
  </si>
  <si>
    <t>`4008512001201706277589846804</t>
  </si>
  <si>
    <t>`患者 郑莉 自助机充值 20 元。</t>
  </si>
  <si>
    <t>`4008532001201706277616908616</t>
  </si>
  <si>
    <t>`oW5L1wZnXWEQtAogrqGBtLYs_63Y</t>
  </si>
  <si>
    <t>`患者 张建美 自助机充值 500 元。</t>
  </si>
  <si>
    <t>`4008532001201706277626902949</t>
  </si>
  <si>
    <t>`患者 张建美 自助机充值 600 元。</t>
  </si>
  <si>
    <t>`4008562001201706277602223838</t>
  </si>
  <si>
    <t>`患者 王数芳 自助机充值 600 元。</t>
  </si>
  <si>
    <t>`4008562001201706277734221023</t>
  </si>
  <si>
    <t>`oW5L1wbt6BOs374z9tPTZzkwEnCA</t>
  </si>
  <si>
    <t>`患者 马彩喜 自助机充值 700 元。</t>
  </si>
  <si>
    <t>`4008582001201706277685607542</t>
  </si>
  <si>
    <t>`oW5L1wW5xIRx76U7YQE1BVrZE2D0</t>
  </si>
  <si>
    <t>`患者 景红珍 自助机充值 20 元。</t>
  </si>
  <si>
    <t>`4008612001201706277606052511</t>
  </si>
  <si>
    <t>`oW5L1wRqFtFTQOg3aq0JPnVwQMtE</t>
  </si>
  <si>
    <t>`患者 吕芸燕 自助机充值 500 元。</t>
  </si>
  <si>
    <t>`4008632001201706277680991746</t>
  </si>
  <si>
    <t>`患者 王东阳 自助机充值 100 元。</t>
  </si>
  <si>
    <t>`4008632001201706277684815535</t>
  </si>
  <si>
    <t>`oW5L1wR2Hv2he2iqIYsKnMnaFcvE</t>
  </si>
  <si>
    <t>`患者 张志纯 自助机充值 1000 元。</t>
  </si>
  <si>
    <t>`4008662001201706277611426928</t>
  </si>
  <si>
    <t>`oW5L1watJ5LJqW98k4ZosHQO5ZoI</t>
  </si>
  <si>
    <t>`患者 赵秀情 自助机充值 500 元。</t>
  </si>
  <si>
    <t>`4008672001201706277615756944</t>
  </si>
  <si>
    <t>`oW5L1wSV-UC_6wI6txkskpdtQSNU</t>
  </si>
  <si>
    <t>`患者 方东梅 自助机充值 10 元。</t>
  </si>
  <si>
    <t>`4008672001201706277628332537</t>
  </si>
  <si>
    <t>`患者 郭鼎寒 自助机充值 20 元。</t>
  </si>
  <si>
    <t>`4008682001201706277616080337</t>
  </si>
  <si>
    <t>`oW5L1wdyxDyihEuaTOEy2eRkjqgs</t>
  </si>
  <si>
    <t>`患者 李晨晨 自助机充值 60 元。</t>
  </si>
  <si>
    <t>`4008682001201706277616886259</t>
  </si>
  <si>
    <t>`oW5L1wS4xA2EpC4q7n3tHQ-jrh_Q</t>
  </si>
  <si>
    <t>`患者 何静 自助机充值 10 元。</t>
  </si>
  <si>
    <t>`4008692001201706277626062514</t>
  </si>
  <si>
    <t>`oW5L1wf5klA0PUYW5XaL3B37DcpE</t>
  </si>
  <si>
    <t>`患者 王静 自助机充值 1600 元。</t>
  </si>
  <si>
    <t>`4008762001201706277613359313</t>
  </si>
  <si>
    <t>`oW5L1waKpjCPLZ5mtxd9_y5dKEpU</t>
  </si>
  <si>
    <t>`患者 林凤雁 自助机充值 200 元。</t>
  </si>
  <si>
    <t>`4008782001201706277610256608</t>
  </si>
  <si>
    <t>`oW5L1wV0lWBXiUmhgUai9wRWzAhU</t>
  </si>
  <si>
    <t>`患者 王琳 自助机充值 50 元。</t>
  </si>
  <si>
    <t>`4008792001201706277616905017</t>
  </si>
  <si>
    <t>`oW5L1wfPXAjr-UwSKIntLbm93840</t>
  </si>
  <si>
    <t>`患者 李跃飞 自助机充值 600 元。</t>
  </si>
  <si>
    <t>`4008802001201706277613671727</t>
  </si>
  <si>
    <t>`患者 余静蓉 自助机充值 600 元。</t>
  </si>
  <si>
    <t>`4008802001201706277674856747</t>
  </si>
  <si>
    <t>`4008832001201706277606285246</t>
  </si>
  <si>
    <t>`oW5L1wccLnkKWDsJis3yY4aqpX5o</t>
  </si>
  <si>
    <t>`患者 周国红 自助机充值 500 元。</t>
  </si>
  <si>
    <t>`4008832001201706277609275546</t>
  </si>
  <si>
    <t>`患者 柳春仙 自助机充值 56 元。</t>
  </si>
  <si>
    <t>`4008832001201706277619080178</t>
  </si>
  <si>
    <t>`oW5L1wZShvUhp0ibfcoYicfZVDoc</t>
  </si>
  <si>
    <t>`患者 柯敏 自助机充值 180 元。</t>
  </si>
  <si>
    <t>`4008832001201706277679535372</t>
  </si>
  <si>
    <t>`患者 柳春仙 自助机充值 50 元。</t>
  </si>
  <si>
    <t>`4008832001201706277680184892</t>
  </si>
  <si>
    <t>`患者 何坤志 自助机充值 50 元。</t>
  </si>
  <si>
    <t>`4008862001201706277673564056</t>
  </si>
  <si>
    <t>`oW5L1wc2Dq1HQHlXqdUx9Q2VJnAA</t>
  </si>
  <si>
    <t>`患者 申茂 自助机充值 20 元。</t>
  </si>
  <si>
    <t>`4008872001201706277617935430</t>
  </si>
  <si>
    <t>`oW5L1wYkON13_SkZMSgkLsg1ZyTc</t>
  </si>
  <si>
    <t>`患者 杜世春 自助机充值 1000 元。</t>
  </si>
  <si>
    <t>`4008882001201706277624416952</t>
  </si>
  <si>
    <t>`oW5L1weGcJhqh7vZVbkAYP_PRdUc</t>
  </si>
  <si>
    <t>`患者 徐选平 自助机充值 20 元。</t>
  </si>
  <si>
    <t>`4008882001201706277663077977</t>
  </si>
  <si>
    <t>`oW5L1we3q0QhEDWJfvSB1aDlHFrk</t>
  </si>
  <si>
    <t>`患者 赵园涌 自助机充值 200 元。</t>
  </si>
  <si>
    <t>`4008932001201706277609298559</t>
  </si>
  <si>
    <t>`oW5L1wTSgp-pJR4y7T503UEkJ4MQ</t>
  </si>
  <si>
    <t>`患者 黄佑英 自助机充值 80 元。</t>
  </si>
  <si>
    <t>`4008932001201706277708937019</t>
  </si>
  <si>
    <t>`oW5L1wVajgYne2bHibm2zJz2m6ks</t>
  </si>
  <si>
    <t>`患者 谢蓉 自助机充值 300 元。</t>
  </si>
  <si>
    <t>`4008962001201706277615542527</t>
  </si>
  <si>
    <t>`患者 赵琦 自助机充值 1 元。</t>
  </si>
  <si>
    <t>`4008982001201706277609035546</t>
  </si>
  <si>
    <t>`oW5L1wWZ6m5CEq134KFRCcD6C2kc</t>
  </si>
  <si>
    <t>`患者 李学萍 自助机充值 500 元。</t>
  </si>
  <si>
    <t>`4009002001201706277607313979</t>
  </si>
  <si>
    <t>`oW5L1wSwGRGIu8fSNhz6w-QDapNQ</t>
  </si>
  <si>
    <t>`患者 宋源媛 自助机充值 100 元。</t>
  </si>
  <si>
    <t>`4009002001201706277615248053</t>
  </si>
  <si>
    <t>`oW5L1wTVchHOvgFuxQlKZao05XAg</t>
  </si>
  <si>
    <t>`患者 刘翠萍 自助机充值 1000 元。</t>
  </si>
  <si>
    <t>`4009002001201706277694359656</t>
  </si>
  <si>
    <t>`oW5L1wUCK5exNBuWNLf4EV0GECRI</t>
  </si>
  <si>
    <t>`患者 龚海英 自助机充值 20 元。</t>
  </si>
  <si>
    <t>`4009042001201706277625863036</t>
  </si>
  <si>
    <t>`oW5L1wRHpkKP6aKgBhOVHj5Lukq0</t>
  </si>
  <si>
    <t>`患者 王琳 自助机充值 130 元。</t>
  </si>
  <si>
    <t>`4009042001201706277627200958</t>
  </si>
  <si>
    <t>`4009042001201706277678747373</t>
  </si>
  <si>
    <t>`oW5L1wV2mioHHoW7QWcuy4w7Sbvw</t>
  </si>
  <si>
    <t>`患者 苏嘉宝 自助机充值 349 元。</t>
  </si>
  <si>
    <t>`4009072001201706277678222833</t>
  </si>
  <si>
    <t>`oW5L1wW1gNl9tAg6XqzWJC1bNbEk</t>
  </si>
  <si>
    <t>`患者 邬春燕 自助机充值 100 元。</t>
  </si>
  <si>
    <t>`4009072001201706277678680382</t>
  </si>
  <si>
    <t>`患者 辜华 自助机充值 50 元。</t>
  </si>
  <si>
    <t>`4009082001201706277664654257</t>
  </si>
  <si>
    <t>`oW5L1wT3j6u8sxMV6skWkuQOdQLg</t>
  </si>
  <si>
    <t>`患者 阳娇 自助机充值 20 元。</t>
  </si>
  <si>
    <t>`4009112001201706277666156227</t>
  </si>
  <si>
    <t>`oW5L1wZpBi7sbiVf5mV5PPd4bTck</t>
  </si>
  <si>
    <t>`患者 邓琦 自助机充值 50 元。</t>
  </si>
  <si>
    <t>`4009132001201706277620271586</t>
  </si>
  <si>
    <t>`oW5L1wWXZo5Jx13vF534NMCQaA7k</t>
  </si>
  <si>
    <t>`患者 骆红 自助机充值 100 元。</t>
  </si>
  <si>
    <t>`4009132001201706277629437993</t>
  </si>
  <si>
    <t>`oW5L1wb1HBXUS94WtTT4eFy2PBgQ</t>
  </si>
  <si>
    <t>`患者 程天相 自助机充值 50 元。</t>
  </si>
  <si>
    <t>`4009152001201706277604706204</t>
  </si>
  <si>
    <t>`oW5L1wf1bhNVGS0RRc8YoC9mskMg</t>
  </si>
  <si>
    <t>`患者 余丽利 自助机充值 200 元。</t>
  </si>
  <si>
    <t>`4009152001201706277610170426</t>
  </si>
  <si>
    <t>`oW5L1wXNfLPBJIzSW0yK5nbdsq9M</t>
  </si>
  <si>
    <t>`患者 杨维娇 自助机充值 50 元。</t>
  </si>
  <si>
    <t>`4009172001201706277676254786</t>
  </si>
  <si>
    <t>`oW5L1wZQ-Gh8gfqi9fU3BMH5hx7s</t>
  </si>
  <si>
    <t>`患者 李金 自助机充值 10 元。</t>
  </si>
  <si>
    <t>`4009192001201706277627422518</t>
  </si>
  <si>
    <t>`患者 张丽 自助机充值 240 元。</t>
  </si>
  <si>
    <t>`4009192001201706277673009191</t>
  </si>
  <si>
    <t>`oW5L1wcQiUGEuWNe3lWUb4JKxdqg</t>
  </si>
  <si>
    <t>`患者 杨素 自助机充值 100 元。</t>
  </si>
  <si>
    <t>`4009192001201706277674936916</t>
  </si>
  <si>
    <t>`4009202001201706277663345911</t>
  </si>
  <si>
    <t>`oW5L1wUedDCP5XlHmDk4ilhATHN4</t>
  </si>
  <si>
    <t>`患者 谢黎蕾 自助机充值 500 元。</t>
  </si>
  <si>
    <t>`4009202001201706277678174914</t>
  </si>
  <si>
    <t>`oW5L1wWA-hHRBytFa5x4VO9IFOD8</t>
  </si>
  <si>
    <t>`患者 刘之义 自助机充值 20 元。</t>
  </si>
  <si>
    <t>`4009202001201706277684602425</t>
  </si>
  <si>
    <t>`4009202001201706277684681447</t>
  </si>
  <si>
    <t>`4009212001201706277633538446</t>
  </si>
  <si>
    <t>`oW5L1wdUqmEg_XG1aiMkomqIXToU</t>
  </si>
  <si>
    <t>`患者 林惜娟 自助机充值 100 元。</t>
  </si>
  <si>
    <t>`4009232001201706277651529566</t>
  </si>
  <si>
    <t>`oW5L1wX3UOqRkVWeKmFxhIfXY-as</t>
  </si>
  <si>
    <t>`患者 旷娅 自助机充值 500 元。</t>
  </si>
  <si>
    <t>`4009232001201706277676146253</t>
  </si>
  <si>
    <t>`患者 阙伟银 自助机充值 200 元。</t>
  </si>
  <si>
    <t>`4009262001201706277637119110</t>
  </si>
  <si>
    <t>`oW5L1wdfIqdXjUKYmPneCBjlGsBc</t>
  </si>
  <si>
    <t>`患者 刁巧莲 自助机充值 50 元。</t>
  </si>
  <si>
    <t>`4009282001201706277665050053</t>
  </si>
  <si>
    <t>`oW5L1wVGGXo2N-mG3HK0yc40MlTQ</t>
  </si>
  <si>
    <t>`患者 王自良 自助机充值 100 元。</t>
  </si>
  <si>
    <t>`4009302001201706277665699489</t>
  </si>
  <si>
    <t>`oW5L1wQTbD3DfwRMCg3Gxi1byFwI</t>
  </si>
  <si>
    <t>`患者 杨其文 自助机充值 10 元。</t>
  </si>
  <si>
    <t>`4009312001201706277621319369</t>
  </si>
  <si>
    <t>`oW5L1wRMA8J03n1L2rrQXSOTUop8</t>
  </si>
  <si>
    <t>`患者 张健梅 自助机充值 100 元。</t>
  </si>
  <si>
    <t>`4009332001201706277603782372</t>
  </si>
  <si>
    <t>`oW5L1wUzhUMLrnAuLREUsFaMOOQA</t>
  </si>
  <si>
    <t>`患者 何兰娅 自助机充值 50 元。</t>
  </si>
  <si>
    <t>`4009342001201706277646217677</t>
  </si>
  <si>
    <t>`oW5L1wSvKtXgVtXjVyjeExzNJ2OY</t>
  </si>
  <si>
    <t>`患者 张世娇 自助机充值 50 元。</t>
  </si>
  <si>
    <t>`4009352001201706277683281404</t>
  </si>
  <si>
    <t>`oW5L1wZhH0XtCV-8J7XRHqmzsm1k</t>
  </si>
  <si>
    <t>`患者 张修舜 自助机充值 200 元。</t>
  </si>
  <si>
    <t>`4009352001201706277683390209</t>
  </si>
  <si>
    <t>`患者 刘惠琳 自助机充值 200 元。</t>
  </si>
  <si>
    <t>`4009362001201706277616759980</t>
  </si>
  <si>
    <t>`oW5L1wRH7mo_47Mu_YXAw9Lia2iE</t>
  </si>
  <si>
    <t>`患者 严秀娟 自助机充值 1000 元。</t>
  </si>
  <si>
    <t>`4009372001201706277676695353</t>
  </si>
  <si>
    <t>`oW5L1wdgl0XSBh6GrbOu3XnUEtOY</t>
  </si>
  <si>
    <t>`患者 林剑 自助机充值 4 元。</t>
  </si>
  <si>
    <t>`4009432001201706277619688315</t>
  </si>
  <si>
    <t>`oW5L1wTE3y75Q2w00Oea_AxKOC5A</t>
  </si>
  <si>
    <t>`患者 杨翠 自助机充值 20 元。</t>
  </si>
  <si>
    <t>`4009482001201706277603862794</t>
  </si>
  <si>
    <t>`oW5L1waBAWO7Bsj8C543jjOt-Ljo</t>
  </si>
  <si>
    <t>`患者 黄江流 自助机充值 20 元。</t>
  </si>
  <si>
    <t>`4009482001201706277655784563</t>
  </si>
  <si>
    <t>`oW5L1wTJYvSXSLkHek13sor4oLpk</t>
  </si>
  <si>
    <t>`患者 杨海燕 自助机充值 100 元。</t>
  </si>
  <si>
    <t>`4009532001201706277618255256</t>
  </si>
  <si>
    <t>`oW5L1wWRaZLK3qGrb2-0k-RzglcI</t>
  </si>
  <si>
    <t>`患者 赵林巧 自助机充值 300 元。</t>
  </si>
  <si>
    <t>`4009562001201706277610543833</t>
  </si>
  <si>
    <t>`oW5L1wb8Jr3auOVLoLfUF--y90tQ</t>
  </si>
  <si>
    <t>`患者 张云香 自助机充值 50 元。</t>
  </si>
  <si>
    <t>`4009592001201706277626969384</t>
  </si>
  <si>
    <t>`oW5L1wS4lrLyN4vdWM_5I76rFfIs</t>
  </si>
  <si>
    <t>`患者 陈玉明 自助机充值 300 元。</t>
  </si>
  <si>
    <t>`4009632001201706277623175808</t>
  </si>
  <si>
    <t>`oW5L1wWRNOq93yga6uMcw5ZnrTMU</t>
  </si>
  <si>
    <t>`患者 马斌 自助机充值 300 元。</t>
  </si>
  <si>
    <t>`4009632001201706277669846601</t>
  </si>
  <si>
    <t>`4009642001201706277636334631</t>
  </si>
  <si>
    <t>`oW5L1wT8K-MMjnCBnvTDMlu3K4ns</t>
  </si>
  <si>
    <t>`患者 涂李梅 自助机充值 250 元。</t>
  </si>
  <si>
    <t>`4009642001201706277660275713</t>
  </si>
  <si>
    <t>`oW5L1weL264uiKOljX7sqldGKOvw</t>
  </si>
  <si>
    <t>`患者 龚树琴 自助机充值 150 元。</t>
  </si>
  <si>
    <t>`4009642001201706277661731236</t>
  </si>
  <si>
    <t>`患者 龚树琴 自助机充值 100 元。</t>
  </si>
  <si>
    <t>`4009682001201706277612546196</t>
  </si>
  <si>
    <t>`oW5L1wQ4gh4nGavGbupS_I9340wo</t>
  </si>
  <si>
    <t>`患者 李双晶 自助机充值 1600 元。</t>
  </si>
  <si>
    <t>`4009682001201706277614231398</t>
  </si>
  <si>
    <t>`oW5L1wX0VxSKOQk3Y72gc3d84XD4</t>
  </si>
  <si>
    <t>`患者 把明霞 自助机充值 500 元。</t>
  </si>
  <si>
    <t>`4009692001201706277619836139</t>
  </si>
  <si>
    <t>`oW5L1wZo7acADqYHViUEtfnG5-Eg</t>
  </si>
  <si>
    <t>`患者 陈扬 自助机充值 500 元。</t>
  </si>
  <si>
    <t>`4009742001201706277623719615</t>
  </si>
  <si>
    <t>`oW5L1wSCl7mwxcRsmeXOMvYLNYaY</t>
  </si>
  <si>
    <t>`患者 张贵宝 自助机充值 430 元。</t>
  </si>
  <si>
    <t>`4009762001201706277662047942</t>
  </si>
  <si>
    <t>`患者 曾兰英 自助机充值 50 元。</t>
  </si>
  <si>
    <t>`4009772001201706277632502875</t>
  </si>
  <si>
    <t>`患者 杨昆萍 自助机充值 1900 元。</t>
  </si>
  <si>
    <t>`4009772001201706277703955351</t>
  </si>
  <si>
    <t>`oW5L1wZZgRTnoTN02YuR1eixovQ4</t>
  </si>
  <si>
    <t>`患者 曹琳 自助机充值 10 元。</t>
  </si>
  <si>
    <t>`4009772001201706277707430197</t>
  </si>
  <si>
    <t>`患者 曹国祥 自助机充值 10 元。</t>
  </si>
  <si>
    <t>`4009792001201706277615655984</t>
  </si>
  <si>
    <t>`oW5L1wci-ilgr4EcJCAiG1VyMj6Y</t>
  </si>
  <si>
    <t>`患者 师嘉 自助机充值 100 元。</t>
  </si>
  <si>
    <t>`4009842001201706277614218259</t>
  </si>
  <si>
    <t>`oW5L1wTkbL6YjMggrSuI83MNYIKA</t>
  </si>
  <si>
    <t>`患者 曹正萍 自助机充值 100 元。</t>
  </si>
  <si>
    <t>`4009842001201706277626859327</t>
  </si>
  <si>
    <t>`患者 杨毅 自助机充值 50 元。</t>
  </si>
  <si>
    <t>`4009872001201706277655940447</t>
  </si>
  <si>
    <t>`oW5L1weS_WGxt5tZEh7mWPiXuzVY</t>
  </si>
  <si>
    <t>`患者 段寒潇 自助机充值 100 元。</t>
  </si>
  <si>
    <t>`4009882001201706277610138006</t>
  </si>
  <si>
    <t>`oW5L1wXWLh8-x8E7XH_TB2PfcsFE</t>
  </si>
  <si>
    <t>`患者 刘险峰 自助机充值 10 元。</t>
  </si>
  <si>
    <t>`4009882001201706277614993256</t>
  </si>
  <si>
    <t>`患者 刘险峰 自助机充值 100 元。</t>
  </si>
  <si>
    <t>`4009892001201706277635010063</t>
  </si>
  <si>
    <t>`oW5L1wYTLHt2NLYlNO4YdLIjzbvE</t>
  </si>
  <si>
    <t>`患者 聂先来 自助机充值 200 元。</t>
  </si>
  <si>
    <t>`4009912001201706277661490230</t>
  </si>
  <si>
    <t>`oW5L1wQ7ZO3MebsD017Unr0f-VR0</t>
  </si>
  <si>
    <t>`患者 王孟琪 自助机充值 310 元。</t>
  </si>
  <si>
    <t>`4009922001201706277615124656</t>
  </si>
  <si>
    <t>`oW5L1wSs-UxFd3qJ8-zvQy1hqkVE</t>
  </si>
  <si>
    <t>`患者 潘也 自助机充值 14 元。</t>
  </si>
  <si>
    <t>`4009942001201706277607031877</t>
  </si>
  <si>
    <t>`oW5L1wQ-ii-1hqR5TDKUD6vZxzFM</t>
  </si>
  <si>
    <t>`患者 张明琴 自助机充值 500 元。</t>
  </si>
  <si>
    <t>`4009962001201706277613583342</t>
  </si>
  <si>
    <t>`oW5L1wXoMhMQW2u2clx8NJf1QH2w</t>
  </si>
  <si>
    <t>`患者 杨子萱 自助机充值 200 元。</t>
  </si>
  <si>
    <t>`4009992001201706277673929642</t>
  </si>
  <si>
    <t>`患者 王鑫杰 自助机充值 25 元。</t>
  </si>
  <si>
    <t>`4010002001201706277613012698</t>
  </si>
  <si>
    <t>`oW5L1wTlGEb2kcsofQX9zrNpfsJg</t>
  </si>
  <si>
    <t>`患者 杨记洪 自助机充值 20 元。</t>
  </si>
  <si>
    <t>`4010012001201706277612683648</t>
  </si>
  <si>
    <t>`oW5L1wfYYbHvQEl73XcN2v_4JY0E</t>
  </si>
  <si>
    <t>`患者 陈丽芬 自助机充值 1000 元。</t>
  </si>
  <si>
    <t>`4010012001201706277629233249</t>
  </si>
  <si>
    <t>`oW5L1wbyEYA7mhALza9khPI8IpRA</t>
  </si>
  <si>
    <t>`患者 柏婷婷 自助机充值 20 元。</t>
  </si>
  <si>
    <t>`4010032001201706277656222575</t>
  </si>
  <si>
    <t>`oW5L1wZykb9I-XI9pWJjTfEulwTc</t>
  </si>
  <si>
    <t>`患者 罗正莲 自助机充值 30 元。</t>
  </si>
  <si>
    <t>`4010032001201706277667426866</t>
  </si>
  <si>
    <t>`oW5L1wYWXz43t4SKIfstocH0Cn7o</t>
  </si>
  <si>
    <t>`4010042001201706277613577706</t>
  </si>
  <si>
    <t>`4010042001201706277616954405</t>
  </si>
  <si>
    <t>`患者 昂晓涵 自助机充值 240 元。</t>
  </si>
  <si>
    <t>`4010042001201706277630315631</t>
  </si>
  <si>
    <t>`oW5L1wS_IljE2i5np5IeJtBYmtXc</t>
  </si>
  <si>
    <t>`患者 段秋帆 自助机充值 100 元。</t>
  </si>
  <si>
    <t>`4010052001201706277634265603</t>
  </si>
  <si>
    <t>`患者 刘玉婷 自助机充值 60 元。</t>
  </si>
  <si>
    <t>`4010082001201706277619916051</t>
  </si>
  <si>
    <t>`oW5L1wdukoyn7SRcRy6m57C5XPTg</t>
  </si>
  <si>
    <t>`患者 宋思思 自助机充值 10 元。</t>
  </si>
  <si>
    <t>`4010152001201706277620178989</t>
  </si>
  <si>
    <t>`oW5L1wb-RYudG1w7Lss8XGmeeU-c</t>
  </si>
  <si>
    <t>`患者 唐伟良 自助机充值 600 元。</t>
  </si>
  <si>
    <t>`4010152001201706277621972387</t>
  </si>
  <si>
    <t>`患者 唐伟良 自助机充值 100 元。</t>
  </si>
  <si>
    <t>`4010162001201706277623722283</t>
  </si>
  <si>
    <t>`oW5L1waP6OQLTmltcJ6PTnNUPa5E</t>
  </si>
  <si>
    <t>`患者 李文雪 自助机充值 20 元。</t>
  </si>
  <si>
    <t>`4010162001201706277627439427</t>
  </si>
  <si>
    <t>`患者 王秀英 自助机充值 20 元。</t>
  </si>
  <si>
    <t>`4010192001201706277619012141</t>
  </si>
  <si>
    <t>`oW5L1wfN23XYmF1u7-3X1IcS_6Bg</t>
  </si>
  <si>
    <t>`患者 李涛 自助机充值 1000 元。</t>
  </si>
  <si>
    <t>`4010192001201706277621035932</t>
  </si>
  <si>
    <t>`患者 李瑞雯 自助机充值 1000 元。</t>
  </si>
  <si>
    <t>`4000002001201706287761903295</t>
  </si>
  <si>
    <t>`oW5L1weedOnZ87EjcZR9A5PNQjgE</t>
  </si>
  <si>
    <t>`患者 谷艳萍 自助机充值 50 元。</t>
  </si>
  <si>
    <t>`4000002001201706287817154803</t>
  </si>
  <si>
    <t>`oW5L1wT0GNwpMuj9N-r4H88Et_GU</t>
  </si>
  <si>
    <t>`患者 王晶 自助机充值 50 元。</t>
  </si>
  <si>
    <t>`4000012001201706287824479586</t>
  </si>
  <si>
    <t>`oW5L1wcyS8aZLYGeAN0XftPRO6FY</t>
  </si>
  <si>
    <t>`4000042001201706287763008034</t>
  </si>
  <si>
    <t>`oW5L1wSYUgfK53hNzyqXZNJzoLds</t>
  </si>
  <si>
    <t>`患者 杨洪英 自助机充值 100 元。</t>
  </si>
  <si>
    <t>`4000042001201706287764263172</t>
  </si>
  <si>
    <t>`患者 杨洪英 自助机充值 500 元。</t>
  </si>
  <si>
    <t>`4000042001201706287833447485</t>
  </si>
  <si>
    <t>`oW5L1wf2CuAKHWcVpf_uMuGIMQn8</t>
  </si>
  <si>
    <t>`患者 张泰星 自助机充值 100 元。</t>
  </si>
  <si>
    <t>`4000042001201706287834834879</t>
  </si>
  <si>
    <t>`4000072001201706287875947413</t>
  </si>
  <si>
    <t>`oW5L1wYljGtNxbosZEr1B9eEpivs</t>
  </si>
  <si>
    <t>`患者 马飞 自助机充值 20 元。</t>
  </si>
  <si>
    <t>`4000082001201706287780991930</t>
  </si>
  <si>
    <t>`oW5L1wctIlu6P2Pg-PPQ7y_uuXXk</t>
  </si>
  <si>
    <t>`患者 杨燕华 自助机充值 200 元。</t>
  </si>
  <si>
    <t>`4000102001201706287777239904</t>
  </si>
  <si>
    <t>`oW5L1wYeKAP-Tl-w2PX_0HVb4gc0</t>
  </si>
  <si>
    <t>`患者 余友平 自助机充值 500 元。</t>
  </si>
  <si>
    <t>`4000102001201706287778685299</t>
  </si>
  <si>
    <t>`4000132001201706287774291360</t>
  </si>
  <si>
    <t>`oW5L1weHGycMKVMd-0bTZxN8XGIY</t>
  </si>
  <si>
    <t>`患者 余红英 自助机充值 500 元。</t>
  </si>
  <si>
    <t>`4000152001201706287782331264</t>
  </si>
  <si>
    <t>`oW5L1waoX1hqg7BMm2CwaccbdQEc</t>
  </si>
  <si>
    <t>`患者 肖琦 自助机充值 100 元。</t>
  </si>
  <si>
    <t>`4000152001201706287788625612</t>
  </si>
  <si>
    <t>`oW5L1wcGwHxe-_vdXBRAFfkhwEpE</t>
  </si>
  <si>
    <t>`患者 毕其芬 自助机充值 200 元。</t>
  </si>
  <si>
    <t>`4000162001201706287795922069</t>
  </si>
  <si>
    <t>`oW5L1wWCXhA4GwQkIKDygfjdTRys</t>
  </si>
  <si>
    <t>`患者 胡江琼 自助机充值 600 元。</t>
  </si>
  <si>
    <t>`4000162001201706287832987726</t>
  </si>
  <si>
    <t>`患者 胡江琼 自助机充值 20 元。</t>
  </si>
  <si>
    <t>`4000162001201706287835387901</t>
  </si>
  <si>
    <t>`患者 胡江琼 自助机充值 100 元。</t>
  </si>
  <si>
    <t>`4000192001201706287767429227</t>
  </si>
  <si>
    <t>`oW5L1wcmPi_ka-2MJ0lusGOKhrRQ</t>
  </si>
  <si>
    <t>`患者 陈方茂 自助机充值 200 元。</t>
  </si>
  <si>
    <t>`4000212001201706287775112785</t>
  </si>
  <si>
    <t>`oW5L1wVYtLa-r52M_0-GPIqQ0meI</t>
  </si>
  <si>
    <t>`患者 林雄 自助机充值 700 元。</t>
  </si>
  <si>
    <t>`4000212001201706287780468187</t>
  </si>
  <si>
    <t>`患者 段细会 自助机充值 1000 元。</t>
  </si>
  <si>
    <t>`4000212001201706287785532970</t>
  </si>
  <si>
    <t>`oW5L1wZMcBkN3DdL4TZh0Icm8Vcw</t>
  </si>
  <si>
    <t>`患者 吴银花 自助机充值 1000 元。</t>
  </si>
  <si>
    <t>`4000222001201706287823506721</t>
  </si>
  <si>
    <t>`oW5L1wcA6Iz5iq9Z4Qfh5fPE7Q5Q</t>
  </si>
  <si>
    <t>`患者 孙颢珂 自助机充值 300 元。</t>
  </si>
  <si>
    <t>`4000232001201706287771247009</t>
  </si>
  <si>
    <t>`oW5L1wTC4m5f8_V2lh7WSheRfrpI</t>
  </si>
  <si>
    <t>`患者 肖天霸 自助机充值 30 元。</t>
  </si>
  <si>
    <t>`4000242001201706287763795804</t>
  </si>
  <si>
    <t>`oW5L1wQ62ZIOpbQBOGEzOKLr1DOg</t>
  </si>
  <si>
    <t>`患者 虎恩慧 自助机充值 100 元。</t>
  </si>
  <si>
    <t>`4000242001201706287778642925</t>
  </si>
  <si>
    <t>`4000312001201706287813623254</t>
  </si>
  <si>
    <t>`oW5L1wUYk6k04IpXgYPE4_RwlZrw</t>
  </si>
  <si>
    <t>`患者 张艳 自助机充值 100 元。</t>
  </si>
  <si>
    <t>`4000322001201706287856206416</t>
  </si>
  <si>
    <t>`oW5L1wVfwreUxQwzW5JpnR77V6EU</t>
  </si>
  <si>
    <t>`患者 李翠红 自助机充值 60 元。</t>
  </si>
  <si>
    <t>`4000352001201706287764659867</t>
  </si>
  <si>
    <t>`oW5L1wRzykqeW1GF-2OZZEMk2yMA</t>
  </si>
  <si>
    <t>`患者 汤俊 自助机充值 200 元。</t>
  </si>
  <si>
    <t>`4000382001201706287787089829</t>
  </si>
  <si>
    <t>`oW5L1wXSZCkuHqOg52Li5zTSyub4</t>
  </si>
  <si>
    <t>`患者 韩宗富 自助机充值 200 元。</t>
  </si>
  <si>
    <t>`4000382001201706287792975506</t>
  </si>
  <si>
    <t>`患者 韩宗富 自助机充值 280 元。</t>
  </si>
  <si>
    <t>`4000382001201706287842032747</t>
  </si>
  <si>
    <t>`oW5L1wdwjuPfmrr_MXEYvt3j_zGA</t>
  </si>
  <si>
    <t>`患者 赵世香 自助机充值 20 元。</t>
  </si>
  <si>
    <t>`4000412001201706287780980482</t>
  </si>
  <si>
    <t>`oW5L1wfE4QbGI8-WhV_pvebW4oh4</t>
  </si>
  <si>
    <t>`患者 缪应炳 自助机充值 10 元。</t>
  </si>
  <si>
    <t>`4000422001201706287835075591</t>
  </si>
  <si>
    <t>`患者 何梅 自助机充值 900 元。</t>
  </si>
  <si>
    <t>`4000442001201706287780898201</t>
  </si>
  <si>
    <t>`患者 刘正月 自助机充值 100 元。</t>
  </si>
  <si>
    <t>`4000482001201706287827350831</t>
  </si>
  <si>
    <t>`oW5L1wRDhJ9eoXfOxjsfrZJiSuEg</t>
  </si>
  <si>
    <t>`患者 杜利贤 自助机充值 1000 元。</t>
  </si>
  <si>
    <t>`4000492001201706287801106939</t>
  </si>
  <si>
    <t>`oW5L1wXU81angLJ2pshK9JOLpQro</t>
  </si>
  <si>
    <t>`患者 王思源 自助机充值 100 元。</t>
  </si>
  <si>
    <t>`4000492001201706287818577773</t>
  </si>
  <si>
    <t>`患者 王思源 自助机充值 200 元。</t>
  </si>
  <si>
    <t>`4000512001201706287777163235</t>
  </si>
  <si>
    <t>`oW5L1wX8-10gBc-RV9U5jppSrC5E</t>
  </si>
  <si>
    <t>`患者 诸艳丽 自助机充值 1000 元。</t>
  </si>
  <si>
    <t>`4000522001201706287784205182</t>
  </si>
  <si>
    <t>`oW5L1waOH57klVvnUP6m0FE-fzoE</t>
  </si>
  <si>
    <t>`患者 左雯 自助机充值 310 元。</t>
  </si>
  <si>
    <t>`4000532001201706287787807593</t>
  </si>
  <si>
    <t>`oW5L1wW9_eZ3NAsJYdtLlstpG_XE</t>
  </si>
  <si>
    <t>`患者 王晋宁 自助机充值 20 元。</t>
  </si>
  <si>
    <t>`4000542001201706287811665791</t>
  </si>
  <si>
    <t>`oW5L1wS7Gs1Rh1iKLIL2cAhUrAGE</t>
  </si>
  <si>
    <t>`患者 李彦 自助机充值 10 元。</t>
  </si>
  <si>
    <t>`4000562001201706287776683401</t>
  </si>
  <si>
    <t>`oW5L1wUSuMHIyHCZ_WHaY_mkBOhw</t>
  </si>
  <si>
    <t>`患者 谢德瞻 自助机充值 60 元。</t>
  </si>
  <si>
    <t>`4000572001201706287788384815</t>
  </si>
  <si>
    <t>`oW5L1wfB13nzDe-VPWAMxNuQioLs</t>
  </si>
  <si>
    <t>`患者 李强 自助机充值 10 元。</t>
  </si>
  <si>
    <t>`4000582001201706287807773972</t>
  </si>
  <si>
    <t>`oW5L1wUDbtARxUPVRm1k7TEjGUIk</t>
  </si>
  <si>
    <t>`患者 胡月 自助机充值 550 元。</t>
  </si>
  <si>
    <t>`4000612001201706287765910152</t>
  </si>
  <si>
    <t>`oW5L1wT5A8ugb1QspxOK4ObNfIHo</t>
  </si>
  <si>
    <t>`患者 万健 自助机充值 20 元。</t>
  </si>
  <si>
    <t>`4000642001201706287821968674</t>
  </si>
  <si>
    <t>`oW5L1wSXer7aSKOvcnIBEQ_nUqww</t>
  </si>
  <si>
    <t>`患者 董连梅 自助机充值 30 元。</t>
  </si>
  <si>
    <t>`4000682001201706287771698448</t>
  </si>
  <si>
    <t>`oW5L1wfCyT8d-GQGwnu_AAvTdHOU</t>
  </si>
  <si>
    <t>`患者 杨艳芬 自助机充值 1000 元。</t>
  </si>
  <si>
    <t>`4000692001201706287767007062</t>
  </si>
  <si>
    <t>`oW5L1wfdrqs1D9SOyjfhSt0royrI</t>
  </si>
  <si>
    <t>`患者 李炳会 自助机充值 20 元。</t>
  </si>
  <si>
    <t>`4000692001201706287767096601</t>
  </si>
  <si>
    <t>`oW5L1waYjufAYhgt-EMouOWU113M</t>
  </si>
  <si>
    <t>`患者 孙娜 自助机充值 1000 元。</t>
  </si>
  <si>
    <t>`4000692001201706287808502612</t>
  </si>
  <si>
    <t>`oW5L1wf2UvhWBsiaypWohQDBlcic</t>
  </si>
  <si>
    <t>`患者 魏晓琴 自助机充值 20 元。</t>
  </si>
  <si>
    <t>`4000742001201706287778132884</t>
  </si>
  <si>
    <t>`oW5L1wWsKP3PzXiSG6SzgUAVUbQA</t>
  </si>
  <si>
    <t>`患者 段景 自助机充值 20 元。</t>
  </si>
  <si>
    <t>`4000762001201706287776680699</t>
  </si>
  <si>
    <t>`oW5L1wX8v21Wa2O8ikM88SfRnyjM</t>
  </si>
  <si>
    <t>`患者 胡晓梅 自助机充值 700 元。</t>
  </si>
  <si>
    <t>`4000762001201706287825338814</t>
  </si>
  <si>
    <t>`oW5L1wa5aK4iByuzHISjX1IPnZCs</t>
  </si>
  <si>
    <t>`患者 祁正榕 自助机充值 20 元。</t>
  </si>
  <si>
    <t>`4000772001201706287780637512</t>
  </si>
  <si>
    <t>`oW5L1weUAZTmN40jvxGrrKBmkjHM</t>
  </si>
  <si>
    <t>`患者 李希亮 自助机充值 200 元。</t>
  </si>
  <si>
    <t>`4000772001201706287784453696</t>
  </si>
  <si>
    <t>`患者 李希亮 自助机充值 300 元。</t>
  </si>
  <si>
    <t>`4000772001201706287822596533</t>
  </si>
  <si>
    <t>`4000802001201706287776849440</t>
  </si>
  <si>
    <t>`4000802001201706287778781852</t>
  </si>
  <si>
    <t>`患者 刘芳 自助机充值 1500 元。</t>
  </si>
  <si>
    <t>`4000802001201706287824815456</t>
  </si>
  <si>
    <t>`oW5L1wQ6eHz0COVDGjl9jB75RO7Q</t>
  </si>
  <si>
    <t>`患者 张家艳 自助机充值 500 元。</t>
  </si>
  <si>
    <t>`4000812001201706287774988220</t>
  </si>
  <si>
    <t>`oW5L1wb5EhRlw-_Ybfq4mtdcKsMY</t>
  </si>
  <si>
    <t>`患者 咩也 自助机充值 50 元。</t>
  </si>
  <si>
    <t>`4000852001201706287772405990</t>
  </si>
  <si>
    <t>`4000852001201706287775107547</t>
  </si>
  <si>
    <t>`患者 陈辉 自助机充值 105 元。</t>
  </si>
  <si>
    <t>`4000862001201706287816023406</t>
  </si>
  <si>
    <t>`oW5L1wYln9xzLr8UXGEuBw9-wKHI</t>
  </si>
  <si>
    <t>`患者 张紫薇 自助机充值 800 元。</t>
  </si>
  <si>
    <t>`4000872001201706287873234747</t>
  </si>
  <si>
    <t>`oW5L1wdhnDiKOh0BeEmRs-v6j91k</t>
  </si>
  <si>
    <t>`患者 杨桦溶 自助机充值 500 元。</t>
  </si>
  <si>
    <t>`4000872001201706287875592210</t>
  </si>
  <si>
    <t>`患者 刘大塋 自助机充值 100 元。</t>
  </si>
  <si>
    <t>`4000892001201706287759825729</t>
  </si>
  <si>
    <t>`oW5L1wU8U9rDiHw4CVHcFc6qVgHc</t>
  </si>
  <si>
    <t>`患者 莫代香 自助机充值 100 元。</t>
  </si>
  <si>
    <t>`4000902001201706287817292658</t>
  </si>
  <si>
    <t>`oW5L1wSaUWcDex6MwtPDm1jSqQvU</t>
  </si>
  <si>
    <t>`患者 刘亚东 自助机充值 200 元。</t>
  </si>
  <si>
    <t>`4000922001201706287769453023</t>
  </si>
  <si>
    <t>`oW5L1wUuJJ-t6H6TrnBkOgQlAIpk</t>
  </si>
  <si>
    <t>`患者 赛朦 自助机充值 50 元。</t>
  </si>
  <si>
    <t>`4000932001201706287770156662</t>
  </si>
  <si>
    <t>`oW5L1wWqWxWR88nwU5OS8BAktODI</t>
  </si>
  <si>
    <t>`患者 赵耀宏 自助机充值 50 元。</t>
  </si>
  <si>
    <t>`4000942001201706287830965413</t>
  </si>
  <si>
    <t>`患者 陆艳 自助机充值 92 元。</t>
  </si>
  <si>
    <t>`4000952001201706287771653544</t>
  </si>
  <si>
    <t>`oW5L1wW2g3P8jOZpJymuBXOE8180</t>
  </si>
  <si>
    <t>`患者 念国红 自助机充值 1100 元。</t>
  </si>
  <si>
    <t>`4000952001201706287813575911</t>
  </si>
  <si>
    <t>`患者 陈秋月 自助机充值 100 元。</t>
  </si>
  <si>
    <t>`4000962001201706287765118357</t>
  </si>
  <si>
    <t>`oW5L1wZBMR_IqHvgbcvXoodMHn9w</t>
  </si>
  <si>
    <t>`患者 刘蒙 自助机充值 100 元。</t>
  </si>
  <si>
    <t>`4000962001201706287775239091</t>
  </si>
  <si>
    <t>`oW5L1wVs9kAUYrsCAzfK3IEn0Xug</t>
  </si>
  <si>
    <t>`患者 赵俊敏 自助机充值 900 元。</t>
  </si>
  <si>
    <t>`4000962001201706287823618017</t>
  </si>
  <si>
    <t>`oW5L1wSdYRQC0sfBLiSsMc2eJJaE</t>
  </si>
  <si>
    <t>`患者 尹会琴 自助机充值 200 元。</t>
  </si>
  <si>
    <t>`4000972001201706287774551718</t>
  </si>
  <si>
    <t>`oW5L1wb60mDmbuZeCRRrOJu-iTFg</t>
  </si>
  <si>
    <t>`患者 王忠全 自助机充值 200 元。</t>
  </si>
  <si>
    <t>`4000982001201706287771259937</t>
  </si>
  <si>
    <t>`oW5L1wd0wzs0FzpWM0M4xjTO8_jE</t>
  </si>
  <si>
    <t>`患者 谭志宏 自助机充值 20 元。</t>
  </si>
  <si>
    <t>`4000982001201706287775928241</t>
  </si>
  <si>
    <t>`患者 谭志宏 自助机充值 2 元。</t>
  </si>
  <si>
    <t>`4000982001201706287777548323</t>
  </si>
  <si>
    <t>`患者 谭志宏 自助机充值 118 元。</t>
  </si>
  <si>
    <t>`4000992001201706287765220851</t>
  </si>
  <si>
    <t>`oW5L1wVz6dTIb-gtTEkaFhM4PxYM</t>
  </si>
  <si>
    <t>`患者 字月娥 自助机充值 30 元。</t>
  </si>
  <si>
    <t>`4000992001201706287768740040</t>
  </si>
  <si>
    <t>`oW5L1wQ2bCq1yeVzCsiF4p1J_oUw</t>
  </si>
  <si>
    <t>`患者 黄诚勇 自助机充值 1000 元。</t>
  </si>
  <si>
    <t>`4001002001201706287778861005</t>
  </si>
  <si>
    <t>`oW5L1wYhaoxlg53VphoiOYcMGc80</t>
  </si>
  <si>
    <t>`患者 胡晓杰 自助机充值 100 元。</t>
  </si>
  <si>
    <t>`4001012001201706287761059943</t>
  </si>
  <si>
    <t>`患者 单娟 自助机充值 100 元。</t>
  </si>
  <si>
    <t>`4001012001201706287770323827</t>
  </si>
  <si>
    <t>`oW5L1wUZHcsnxBY69DC9ZHdghjWw</t>
  </si>
  <si>
    <t>`患者 张顺平 自助机充值 20 元。</t>
  </si>
  <si>
    <t>`4001022001201706287817786005</t>
  </si>
  <si>
    <t>`oW5L1wep8ppOyWCSgAqmmQs2qgD4</t>
  </si>
  <si>
    <t>`患者 余正润 自助机充值 4000 元。</t>
  </si>
  <si>
    <t>`4001022001201706287821296528</t>
  </si>
  <si>
    <t>`患者 杨春波 自助机充值 1000 元。</t>
  </si>
  <si>
    <t>`4001042001201706287816928116</t>
  </si>
  <si>
    <t>`oW5L1wWyhWfA25N29s5IDIl79hS0</t>
  </si>
  <si>
    <t>`患者 胡芳维 自助机充值 20 元。</t>
  </si>
  <si>
    <t>`4001052001201706287873216730</t>
  </si>
  <si>
    <t>`oW5L1wYxIVr-MNeW3G-kR95XIqJY</t>
  </si>
  <si>
    <t>`患者 罗煜涵 自助机充值 200 元。</t>
  </si>
  <si>
    <t>`4001092001201706287784537959</t>
  </si>
  <si>
    <t>`oW5L1wfPa1g0kDdyUXoH_1bilOdw</t>
  </si>
  <si>
    <t>`患者 赵菊 自助机充值 500 元。</t>
  </si>
  <si>
    <t>`4001092001201706287828681996</t>
  </si>
  <si>
    <t>`oW5L1wU1j8kfyPUA8NtJ6R2BnRT4</t>
  </si>
  <si>
    <t>`患者 李卓 自助机充值 20 元。</t>
  </si>
  <si>
    <t>`4001092001201706287868653686</t>
  </si>
  <si>
    <t>`患者 王勇 自助机充值 1000 元。</t>
  </si>
  <si>
    <t>`4001122001201706287763791723</t>
  </si>
  <si>
    <t>`oW5L1wfoLuHAMh1VRz7kna5aP0AI</t>
  </si>
  <si>
    <t>`患者 左亚璠 自助机充值 500 元。</t>
  </si>
  <si>
    <t>`4001122001201706287770531608</t>
  </si>
  <si>
    <t>`患者 刘云霞 自助机充值 1500 元。</t>
  </si>
  <si>
    <t>`4001122001201706287839595410</t>
  </si>
  <si>
    <t>`患者 张金秋 自助机充值 200 元。</t>
  </si>
  <si>
    <t>`4001122001201706287845146196</t>
  </si>
  <si>
    <t>`患者 张金秋 自助机充值 500 元。</t>
  </si>
  <si>
    <t>`4001142001201706287760898745</t>
  </si>
  <si>
    <t>`oW5L1wWV_R3Y4Sr1qXg9veseThWU</t>
  </si>
  <si>
    <t>`患者 黄仁永 自助机充值 200 元。</t>
  </si>
  <si>
    <t>`4001152001201706287760118651</t>
  </si>
  <si>
    <t>`患者 李卓英 自助机充值 20 元。</t>
  </si>
  <si>
    <t>`4001152001201706287760145206</t>
  </si>
  <si>
    <t>`患者 吴美竹 自助机充值 20 元。</t>
  </si>
  <si>
    <t>`4001152001201706287778233057</t>
  </si>
  <si>
    <t>`oW5L1wYDLJ4bFO3bWxq3i8T92S5c</t>
  </si>
  <si>
    <t>`患者 杨亚菲 自助机充值 20 元。</t>
  </si>
  <si>
    <t>`4001152001201706287833740042</t>
  </si>
  <si>
    <t>`oW5L1wTcVnzlQH1HUiaxaV40dmPk</t>
  </si>
  <si>
    <t>`患者 杜婉静 自助机充值 5 元。</t>
  </si>
  <si>
    <t>`4001152001201706287841426551</t>
  </si>
  <si>
    <t>`患者 赵才美 自助机充值 1200 元。</t>
  </si>
  <si>
    <t>`4001202001201706287762245313</t>
  </si>
  <si>
    <t>`oW5L1wef253K2mFLymqHRahawSZo</t>
  </si>
  <si>
    <t>`患者 尤栾平 自助机充值 500 元。</t>
  </si>
  <si>
    <t>`4001202001201706287769010340</t>
  </si>
  <si>
    <t>`患者 尤栾平 自助机充值 1000 元。</t>
  </si>
  <si>
    <t>`4001202001201706287770629912</t>
  </si>
  <si>
    <t>`oW5L1wTsdXlxas1Qun8YJtMuqLXE</t>
  </si>
  <si>
    <t>`患者 郑小凤 自助机充值 100 元。</t>
  </si>
  <si>
    <t>`4001212001201706287778600280</t>
  </si>
  <si>
    <t>`oW5L1wR0EXKALdArJNGoSfdCBS-I</t>
  </si>
  <si>
    <t>`患者 李科奇 自助机充值 100 元。</t>
  </si>
  <si>
    <t>`4001242001201706287768979228</t>
  </si>
  <si>
    <t>`oW5L1wWViNRdkAv3ayRD_OnbGEcM</t>
  </si>
  <si>
    <t>`患者 毕苏娟 自助机充值 1000 元。</t>
  </si>
  <si>
    <t>`4001282001201706287754079793</t>
  </si>
  <si>
    <t>`oW5L1wbiiMuQ6firOTtclJsT8ZSI</t>
  </si>
  <si>
    <t>`患者 黄佳嘉 自助机充值 200 元。</t>
  </si>
  <si>
    <t>`4001282001201706287755993312</t>
  </si>
  <si>
    <t>`患者 顾燕雄 自助机充值 200 元。</t>
  </si>
  <si>
    <t>`4001282001201706287769324677</t>
  </si>
  <si>
    <t>`oW5L1wfxiQ7SP1woSq0CvR8Vb5UI</t>
  </si>
  <si>
    <t>`患者 张东娥 自助机充值 500 元。</t>
  </si>
  <si>
    <t>`4001282001201706287816923838</t>
  </si>
  <si>
    <t>`oW5L1wezDBYYdBKjuhWppfsG_RzE</t>
  </si>
  <si>
    <t>`患者 孔欣 自助机充值 200 元。</t>
  </si>
  <si>
    <t>`4001292001201706287831736667</t>
  </si>
  <si>
    <t>`oW5L1wa0ki27BbaS7azKIXUEZQqc</t>
  </si>
  <si>
    <t>`患者 左玲玲 自助机充值 10 元。</t>
  </si>
  <si>
    <t>`4001332001201706287805369662</t>
  </si>
  <si>
    <t>`患者 陈米林 自助机充值 100 元。</t>
  </si>
  <si>
    <t>`4001332001201706287805751011</t>
  </si>
  <si>
    <t>`患者 陈米林 自助机充值 200 元。</t>
  </si>
  <si>
    <t>`4001342001201706287785581743</t>
  </si>
  <si>
    <t>`oW5L1wWRm3aq1vvgKW2Veid5D1z0</t>
  </si>
  <si>
    <t>`患者 李存英 自助机充值 10 元。</t>
  </si>
  <si>
    <t>`4001352001201706287768227763</t>
  </si>
  <si>
    <t>`oW5L1wZXxZ2SCuq9OeF1UBfJSfZs</t>
  </si>
  <si>
    <t>`患者 张会兰 自助机充值 20 元。</t>
  </si>
  <si>
    <t>`4001362001201706287763213207</t>
  </si>
  <si>
    <t>`oW5L1wfH6lj671CJUsDafw-oWDXA</t>
  </si>
  <si>
    <t>`患者 李华 自助机充值 300 元。</t>
  </si>
  <si>
    <t>`4001382001201706287750007910</t>
  </si>
  <si>
    <t>`oW5L1wRtXkYOieuBeefHHK4PO5hs</t>
  </si>
  <si>
    <t>`患者 毛帅平 自助机充值 1500 元。</t>
  </si>
  <si>
    <t>`4001412001201706287782628463</t>
  </si>
  <si>
    <t>`oW5L1wefTcOBZrUfi1lI92sebuiE</t>
  </si>
  <si>
    <t>`患者 李俊 自助机充值 5 元。</t>
  </si>
  <si>
    <t>`4001422001201706287824766613</t>
  </si>
  <si>
    <t>`oW5L1wS8PqGGzKmQGYw3FLOW8oCo</t>
  </si>
  <si>
    <t>`患者 刘粉华 自助机充值 2000 元。</t>
  </si>
  <si>
    <t>`4001422001201706287826635439</t>
  </si>
  <si>
    <t>`患者 吴跃顺 自助机充值 1500 元。</t>
  </si>
  <si>
    <t>`4001442001201706287820716467</t>
  </si>
  <si>
    <t>`患者 贺婷 自助机充值 300 元。</t>
  </si>
  <si>
    <t>`4001462001201706287768385359</t>
  </si>
  <si>
    <t>`oW5L1wdO5qWVoT-XN0fbT2sqft-s</t>
  </si>
  <si>
    <t>`患者 邓永丽 自助机充值 1000 元。</t>
  </si>
  <si>
    <t>`4001462001201706287772342427</t>
  </si>
  <si>
    <t>`患者 邓永丽 自助机充值 200 元。</t>
  </si>
  <si>
    <t>`4001472001201706287831753281</t>
  </si>
  <si>
    <t>`oW5L1wVTZlJvfAqawyZyYM2XH51M</t>
  </si>
  <si>
    <t>`患者 和瑞先 自助机充值 20 元。</t>
  </si>
  <si>
    <t>`4001492001201706287763606086</t>
  </si>
  <si>
    <t>`oW5L1wX-bv-u-HjvXyfiviGnODBk</t>
  </si>
  <si>
    <t>`患者 李旭 自助机充值 500 元。</t>
  </si>
  <si>
    <t>`4001492001201706287837777742</t>
  </si>
  <si>
    <t>`oW5L1wbZAhw5Q7r1JunTjL0hLR1Y</t>
  </si>
  <si>
    <t>`患者 吕智 自助机充值 200 元。</t>
  </si>
  <si>
    <t>`4001522001201706287760019117</t>
  </si>
  <si>
    <t>`oW5L1wejZuz3shkLSiVMxdnvBRys</t>
  </si>
  <si>
    <t>`患者 杨素雨 自助机充值 20 元。</t>
  </si>
  <si>
    <t>`4001522001201706287760060338</t>
  </si>
  <si>
    <t>`患者 赵云坤 自助机充值 10 元。</t>
  </si>
  <si>
    <t>`4001522001201706287767090801</t>
  </si>
  <si>
    <t>`患者 杨素雨 自助机充值 10 元。</t>
  </si>
  <si>
    <t>`4001532001201706287819767080</t>
  </si>
  <si>
    <t>`oW5L1wS73DC5NA3l532tE4hKDPIU</t>
  </si>
  <si>
    <t>`患者 王俊 自助机充值 100 元。</t>
  </si>
  <si>
    <t>`4001532001201706287823965110</t>
  </si>
  <si>
    <t>`患者 王俊 自助机充值 50 元。</t>
  </si>
  <si>
    <t>`4001532001201706287829508326</t>
  </si>
  <si>
    <t>`患者 王俊 自助机充值 600 元。</t>
  </si>
  <si>
    <t>`4001552001201706287768998863</t>
  </si>
  <si>
    <t>`oW5L1wTQVZ8SmnD7Ey7f03mhrrr0</t>
  </si>
  <si>
    <t>`患者 子思剑 自助机充值 100 元。</t>
  </si>
  <si>
    <t>`4001552001201706287773396851</t>
  </si>
  <si>
    <t>`患者 子思剑 自助机充值 1000 元。</t>
  </si>
  <si>
    <t>`4001562001201706287764206046</t>
  </si>
  <si>
    <t>`oW5L1wV8fp0Nw5yQNYMpHZS1M3uc</t>
  </si>
  <si>
    <t>`患者 芮茂能 自助机充值 800 元。</t>
  </si>
  <si>
    <t>`4001572001201706287775595990</t>
  </si>
  <si>
    <t>`oW5L1wUAS51yss8ME7PGnQ40VZOU</t>
  </si>
  <si>
    <t>`4001592001201706287763304831</t>
  </si>
  <si>
    <t>`oW5L1wf1V7ivMoPfsOiy0zshkd48</t>
  </si>
  <si>
    <t>`患者 王国发 自助机充值 500 元。</t>
  </si>
  <si>
    <t>`4001592001201706287821285136</t>
  </si>
  <si>
    <t>`患者 卞思琦 自助机充值 158 元。</t>
  </si>
  <si>
    <t>`4001602001201706287819250240</t>
  </si>
  <si>
    <t>`oW5L1wQydotECr2itMpt1zVw5lPY</t>
  </si>
  <si>
    <t>`患者 杨天美 自助机充值 300 元。</t>
  </si>
  <si>
    <t>`4001602001201706287819749226</t>
  </si>
  <si>
    <t>`患者 杨天美 自助机充值 101 元。</t>
  </si>
  <si>
    <t>`4001632001201706287826691698</t>
  </si>
  <si>
    <t>`oW5L1wRNilXM6KKcOCR0ABpXHIM4</t>
  </si>
  <si>
    <t>`患者 朱咪 自助机充值 20 元。</t>
  </si>
  <si>
    <t>`4001642001201706287766051395</t>
  </si>
  <si>
    <t>`oW5L1wUsochLS323NgVWUgqIFzn4</t>
  </si>
  <si>
    <t>`患者 吴桂华 自助机充值 200 元。</t>
  </si>
  <si>
    <t>`4001642001201706287768499337</t>
  </si>
  <si>
    <t>`患者 吴桂华 自助机充值 400 元。</t>
  </si>
  <si>
    <t>`4001642001201706287829739410</t>
  </si>
  <si>
    <t>`患者 马云妹 自助机充值 20 元。</t>
  </si>
  <si>
    <t>`4001642001201706287834955032</t>
  </si>
  <si>
    <t>`oW5L1wRYVMZmjzgC7hlgZrUrJA5o</t>
  </si>
  <si>
    <t>`患者 徐志加 自助机充值 200 元。</t>
  </si>
  <si>
    <t>`4001672001201706287762149420</t>
  </si>
  <si>
    <t>`oW5L1wYHrtnM_V0TEwXHm_Apnloc</t>
  </si>
  <si>
    <t>`患者 何亮 自助机充值 600 元。</t>
  </si>
  <si>
    <t>`4001672001201706287765643164</t>
  </si>
  <si>
    <t>`患者 和亚婷 自助机充值 600 元。</t>
  </si>
  <si>
    <t>`4001682001201706287762407594</t>
  </si>
  <si>
    <t>`oW5L1wRAEKFgueKT05Y1S8t1i6C4</t>
  </si>
  <si>
    <t>`患者 赵佼 自助机充值 180 元。</t>
  </si>
  <si>
    <t>`4001692001201706287775730925</t>
  </si>
  <si>
    <t>`oW5L1wQv6hNFpYNQjll_4-20CyDw</t>
  </si>
  <si>
    <t>`患者 陈小燕 自助机充值 1000 元。</t>
  </si>
  <si>
    <t>`4001692001201706287786609996</t>
  </si>
  <si>
    <t>`患者 陈小燕 自助机充值 500 元。</t>
  </si>
  <si>
    <t>`4001702001201706287824363148</t>
  </si>
  <si>
    <t>`患者 景小莉 自助机充值 200 元。</t>
  </si>
  <si>
    <t>`4001752001201706287761657714</t>
  </si>
  <si>
    <t>`4001752001201706287783156067</t>
  </si>
  <si>
    <t>`患者 饶雅文 自助机充值 1000 元。</t>
  </si>
  <si>
    <t>`4001762001201706287779852841</t>
  </si>
  <si>
    <t>`患者 张龄允 自助机充值 300 元。</t>
  </si>
  <si>
    <t>`4001762001201706287782137364</t>
  </si>
  <si>
    <t>`oW5L1wZMLjMCf94oJ5bw5Z991hGM</t>
  </si>
  <si>
    <t>`患者 刘婷婷 自助机充值 350 元。</t>
  </si>
  <si>
    <t>`4001772001201706287771439928</t>
  </si>
  <si>
    <t>`oW5L1wXNpcOm9hMEV-R80KNvaZSE</t>
  </si>
  <si>
    <t>`患者 王子枪 自助机充值 10 元。</t>
  </si>
  <si>
    <t>`4001772001201706287780039579</t>
  </si>
  <si>
    <t>`oW5L1wRN4nAgmvTfYTawMr9tzsw8</t>
  </si>
  <si>
    <t>`患者 胡晓英 自助机充值 500 元。</t>
  </si>
  <si>
    <t>`4001802001201706287817636476</t>
  </si>
  <si>
    <t>`oW5L1wb-LeZcT4tEo18cv0h04jQQ</t>
  </si>
  <si>
    <t>`患者 林胜超 自助机充值 300 元。</t>
  </si>
  <si>
    <t>`4001802001201706287821243493</t>
  </si>
  <si>
    <t>`患者 林胜超 自助机充值 70 元。</t>
  </si>
  <si>
    <t>`4001802001201706287824964261</t>
  </si>
  <si>
    <t>`患者 林胜超 自助机充值 202 元。</t>
  </si>
  <si>
    <t>`4001812001201706287760758985</t>
  </si>
  <si>
    <t>`oW5L1wUD2z30WupyVjkPNA6xl9ig</t>
  </si>
  <si>
    <t>`患者 徐媛媛 自助机充值 1500 元。</t>
  </si>
  <si>
    <t>`4001812001201706287821351182</t>
  </si>
  <si>
    <t>`oW5L1waTbhB_7Kg-Gv9rt0hrbgEg</t>
  </si>
  <si>
    <t>`患者 余路宝 自助机充值 20 元。</t>
  </si>
  <si>
    <t>`4001822001201706287836910511</t>
  </si>
  <si>
    <t>`oW5L1wSw1-Em6KQNm8-4S8G3EzMY</t>
  </si>
  <si>
    <t>`患者 刘娅 自助机充值 850 元。</t>
  </si>
  <si>
    <t>`4001832001201706287838088478</t>
  </si>
  <si>
    <t>`患者 颜文惠 自助机充值 2000 元。</t>
  </si>
  <si>
    <t>`4001842001201706287862329592</t>
  </si>
  <si>
    <t>`oW5L1wawp-ET5OWxm03fHWE5fjbc</t>
  </si>
  <si>
    <t>`患者 李志芬 自助机充值 100 元。</t>
  </si>
  <si>
    <t>`4001842001201706287887822141</t>
  </si>
  <si>
    <t>`oW5L1wdb4CcajqqfJosyNFq0XnWY</t>
  </si>
  <si>
    <t>`患者 谷达琼 自助机充值 400 元。</t>
  </si>
  <si>
    <t>`4001862001201706287776506346</t>
  </si>
  <si>
    <t>`oW5L1wW-4ORg3z2r625lXduDQMEo</t>
  </si>
  <si>
    <t>`患者 樊海旭 自助机充值 30 元。</t>
  </si>
  <si>
    <t>`4001882001201706287819593045</t>
  </si>
  <si>
    <t>`oW5L1wZgle8jtloXLnz69CaYcHCI</t>
  </si>
  <si>
    <t>`患者 赵劲超 自助机充值 600 元。</t>
  </si>
  <si>
    <t>`4001892001201706287760177987</t>
  </si>
  <si>
    <t>`oW5L1wRjPgMzcVtyNlIELRh9v8G8</t>
  </si>
  <si>
    <t>`患者 秦曦 自助机充值 20 元。</t>
  </si>
  <si>
    <t>`4001912001201706287770188097</t>
  </si>
  <si>
    <t>`oW5L1wU7mWa8aJBAAZnNriYp7oWc</t>
  </si>
  <si>
    <t>`患者 李双存 自助机充值 100 元。</t>
  </si>
  <si>
    <t>`4001912001201706287774407929</t>
  </si>
  <si>
    <t>`患者 符溪芮 自助机充值 200 元。</t>
  </si>
  <si>
    <t>`4001922001201706287835357997</t>
  </si>
  <si>
    <t>`患者 牛甜 自助机充值 200 元。</t>
  </si>
  <si>
    <t>`4001942001201706287761725061</t>
  </si>
  <si>
    <t>`oW5L1wfKgtpK1v3vkm6lqofVK3U8</t>
  </si>
  <si>
    <t>`4001942001201706287761771014</t>
  </si>
  <si>
    <t>`患者 梁国华 自助机充值 20 元。</t>
  </si>
  <si>
    <t>`4001942001201706287875190763</t>
  </si>
  <si>
    <t>`oW5L1wYBCDTBb0O_UkF3O_yP4vu0</t>
  </si>
  <si>
    <t>`患者 刘树琼 自助机充值 500 元。</t>
  </si>
  <si>
    <t>`4001972001201706287822703152</t>
  </si>
  <si>
    <t>`oW5L1wSnAx7MrohYpIEpY-chpCkk</t>
  </si>
  <si>
    <t>`患者 李兴邦 自助机充值 100 元。</t>
  </si>
  <si>
    <t>`4001982001201706287814875196</t>
  </si>
  <si>
    <t>`oW5L1weKkjN5f3JK1Hg5T7Dp7YdU</t>
  </si>
  <si>
    <t>`患者 李泽潇 自助机充值 20 元。</t>
  </si>
  <si>
    <t>`4001982001201706287816673736</t>
  </si>
  <si>
    <t>`患者 张国英 自助机充值 20 元。</t>
  </si>
  <si>
    <t>`4001982001201706287821647364</t>
  </si>
  <si>
    <t>`患者 李泽潇 自助机充值 80 元。</t>
  </si>
  <si>
    <t>`4001982001201706287821803003</t>
  </si>
  <si>
    <t>`患者 张国英 自助机充值 80 元。</t>
  </si>
  <si>
    <t>`4002052001201706287780140783</t>
  </si>
  <si>
    <t>`oW5L1wRPCIiFQorqoS3yY6jcWBes</t>
  </si>
  <si>
    <t>`患者 周祖明 自助机充值 400 元。</t>
  </si>
  <si>
    <t>`4002052001201706287780839901</t>
  </si>
  <si>
    <t>`oW5L1wQvII7FSg1BWvBUlFSAC-kQ</t>
  </si>
  <si>
    <t>`患者 赵苏骏 自助机充值 100 元。</t>
  </si>
  <si>
    <t>`4002052001201706287791209334</t>
  </si>
  <si>
    <t>`患者 赵苏骏 自助机充值 200 元。</t>
  </si>
  <si>
    <t>`4002052001201706287829462605</t>
  </si>
  <si>
    <t>`患者 吴常英 自助机充值 290 元。</t>
  </si>
  <si>
    <t>`4002052001201706287845343867</t>
  </si>
  <si>
    <t>`4002052001201706287846203961</t>
  </si>
  <si>
    <t>`患者 吴常英 自助机充值 486 元。</t>
  </si>
  <si>
    <t>`4002062001201706287833076693</t>
  </si>
  <si>
    <t>`患者 董成举 自助机充值 1000 元。</t>
  </si>
  <si>
    <t>`4002062001201706287834927205</t>
  </si>
  <si>
    <t>`患者 董新月 自助机充值 8000 元。</t>
  </si>
  <si>
    <t>`4002072001201706287830010747</t>
  </si>
  <si>
    <t>`oW5L1wUd1FMkwx6R2US_jrt0IuC8</t>
  </si>
  <si>
    <t>`患者 郭书廷 自助机充值 20 元。</t>
  </si>
  <si>
    <t>`4002072001201706287831486965</t>
  </si>
  <si>
    <t>`oW5L1wczDytVknxEQ53otNgQYnPI</t>
  </si>
  <si>
    <t>`4002072001201706287845207088</t>
  </si>
  <si>
    <t>`oW5L1wRuvYbB4lSZDDWuQnlfrIDA</t>
  </si>
  <si>
    <t>`患者 陈竹艳 自助机充值 200 元。</t>
  </si>
  <si>
    <t>`4002082001201706287767187164</t>
  </si>
  <si>
    <t>`患者 赖思甜 自助机充值 300 元。</t>
  </si>
  <si>
    <t>`4002082001201706287785570505</t>
  </si>
  <si>
    <t>`oW5L1wQr4I546YSq4EX_yGqylnRY</t>
  </si>
  <si>
    <t>`患者 李蓉 自助机充值 40 元。</t>
  </si>
  <si>
    <t>`4002082001201706287824051993</t>
  </si>
  <si>
    <t>`oW5L1wTS6tAhxkVHInTKtoym1B6Q</t>
  </si>
  <si>
    <t>`患者 罗聪 自助机充值 300 元。</t>
  </si>
  <si>
    <t>`4002082001201706287860438327</t>
  </si>
  <si>
    <t>`患者 胡琴书 自助机充值 20 元。</t>
  </si>
  <si>
    <t>`4002112001201706287789938049</t>
  </si>
  <si>
    <t>`oW5L1wfcxChWNSpQgPW9u_oVz02Q</t>
  </si>
  <si>
    <t>`患者 赵翠珍 自助机充值 100 元。</t>
  </si>
  <si>
    <t>`4002112001201706287790557608</t>
  </si>
  <si>
    <t>`患者 雷艳娇 自助机充值 100 元。</t>
  </si>
  <si>
    <t>`4002112001201706287795207369</t>
  </si>
  <si>
    <t>`患者 栗伟皓 自助机充值 30 元。</t>
  </si>
  <si>
    <t>`4002112001201706287795445286</t>
  </si>
  <si>
    <t>`患者 雷艳娇 自助机充值 50 元。</t>
  </si>
  <si>
    <t>`4002112001201706287797039041</t>
  </si>
  <si>
    <t>`患者 赵翠珍 自助机充值 20 元。</t>
  </si>
  <si>
    <t>`4002122001201706287770540785</t>
  </si>
  <si>
    <t>`oW5L1wY5NktpDiP8pgxrMs-h7_kY</t>
  </si>
  <si>
    <t>`患者 王华英 自助机充值 5000 元。</t>
  </si>
  <si>
    <t>`4002132001201706287774286915</t>
  </si>
  <si>
    <t>`oW5L1wd5ScVaCvyOazlPDsUOq9kY</t>
  </si>
  <si>
    <t>`患者 覃泷 自助机充值 20 元。</t>
  </si>
  <si>
    <t>`4002132001201706287803363213</t>
  </si>
  <si>
    <t>`oW5L1wd3aGEJ24jdrNZ1DcfTojn8</t>
  </si>
  <si>
    <t>`患者 王德芬 自助机充值 300 元。</t>
  </si>
  <si>
    <t>`4002142001201706287827423246</t>
  </si>
  <si>
    <t>`患者 林雨航 自助机充值 200 元。</t>
  </si>
  <si>
    <t>`4002152001201706287826564075</t>
  </si>
  <si>
    <t>`oW5L1wXiLEH_PpLOofwpJcyMZD_Q</t>
  </si>
  <si>
    <t>`患者 龚才 自助机充值 300 元。</t>
  </si>
  <si>
    <t>`4002152001201706287826725394</t>
  </si>
  <si>
    <t>`患者 龚才 自助机充值 500 元。</t>
  </si>
  <si>
    <t>`4002162001201706287765213560</t>
  </si>
  <si>
    <t>`患者 张晓娟 自助机充值 50 元。</t>
  </si>
  <si>
    <t>`4002162001201706287770432169</t>
  </si>
  <si>
    <t>`患者 陈家豪 自助机充值 890 元。</t>
  </si>
  <si>
    <t>`4002162001201706287832485410</t>
  </si>
  <si>
    <t>`oW5L1wU-kvBC4j8D2UrB-L1m2j2w</t>
  </si>
  <si>
    <t>`患者 杨春艳 自助机充值 20 元。</t>
  </si>
  <si>
    <t>`4002162001201706287836910428</t>
  </si>
  <si>
    <t>`患者 杨春艳 自助机充值 100 元。</t>
  </si>
  <si>
    <t>`4002192001201706287773014565</t>
  </si>
  <si>
    <t>`oW5L1wbfglt4Q-1YUOCv-zVlnaAI</t>
  </si>
  <si>
    <t>`患者 朱亚升 自助机充值 500 元。</t>
  </si>
  <si>
    <t>`4002202001201706287758648132</t>
  </si>
  <si>
    <t>`oW5L1wSdxgLjVFQh60tP5dHLbTKA</t>
  </si>
  <si>
    <t>`患者 杨松 自助机充值 85 元。</t>
  </si>
  <si>
    <t>`4002202001201706287760662784</t>
  </si>
  <si>
    <t>`oW5L1wQbwiLwPt_O68iHlaQvcc5E</t>
  </si>
  <si>
    <t>`患者 杨学友 自助机充值 100 元。</t>
  </si>
  <si>
    <t>`4002202001201706287762133177</t>
  </si>
  <si>
    <t>`oW5L1wTuXm5_49C_CWE9Lqc3_49A</t>
  </si>
  <si>
    <t>`患者 金舒婷 自助机充值 300 元。</t>
  </si>
  <si>
    <t>`4002202001201706287792365006</t>
  </si>
  <si>
    <t>`患者 金舒婷 自助机充值 700 元。</t>
  </si>
  <si>
    <t>`4002202001201706287817358136</t>
  </si>
  <si>
    <t>`oW5L1wQ-2q1uLETkAgfUsnodsHGo</t>
  </si>
  <si>
    <t>`患者 巩秀霞 自助机充值 541 元。</t>
  </si>
  <si>
    <t>`4002232001201706287773618243</t>
  </si>
  <si>
    <t>`患者 杜敏 自助机充值 200 元。</t>
  </si>
  <si>
    <t>`4002242001201706287766451380</t>
  </si>
  <si>
    <t>`oW5L1wXY42cIlTUeNto1EcEIzE9o</t>
  </si>
  <si>
    <t>`4002242001201706287820828357</t>
  </si>
  <si>
    <t>`患者 李金良 自助机充值 10 元。</t>
  </si>
  <si>
    <t>`4002252001201706287812302715</t>
  </si>
  <si>
    <t>`oW5L1waQZzrDaIxi-mAp1Ncr2KRc</t>
  </si>
  <si>
    <t>`患者 李锡厚 自助机充值 100 元。</t>
  </si>
  <si>
    <t>`4002262001201706287776860052</t>
  </si>
  <si>
    <t>`oW5L1wfk001OPmkEtDRQ5If1FvyU</t>
  </si>
  <si>
    <t>`患者 周翠兰 自助机充值 500 元。</t>
  </si>
  <si>
    <t>`4002312001201706287797014585</t>
  </si>
  <si>
    <t>`oW5L1wcNGUfdU8wrKC8aZUqTGcGE</t>
  </si>
  <si>
    <t>`患者 顾蕊 自助机充值 100 元。</t>
  </si>
  <si>
    <t>`4002322001201706287763184225</t>
  </si>
  <si>
    <t>`患者 刘发敏 自助机充值 20 元。</t>
  </si>
  <si>
    <t>`4002322001201706287766820834</t>
  </si>
  <si>
    <t>`oW5L1wfArz_WSdm7bBIGalLSEuIM</t>
  </si>
  <si>
    <t>`患者 王梅素 自助机充值 20 元。</t>
  </si>
  <si>
    <t>`4002352001201706287762274210</t>
  </si>
  <si>
    <t>`oW5L1wUP9djVstpmVpEu6GPnt7nE</t>
  </si>
  <si>
    <t>`患者 高艳梅 自助机充值 200 元。</t>
  </si>
  <si>
    <t>`4002362001201706287764525268</t>
  </si>
  <si>
    <t>`oW5L1wdQpX09EDAJ0j1FgsGOiXO0</t>
  </si>
  <si>
    <t>`患者 吕玉琳 自助机充值 500 元。</t>
  </si>
  <si>
    <t>`4002382001201706287778449475</t>
  </si>
  <si>
    <t>`患者 郎剑 自助机充值 10 元。</t>
  </si>
  <si>
    <t>`4002382001201706287800377325</t>
  </si>
  <si>
    <t>`4002392001201706287762577511</t>
  </si>
  <si>
    <t>`oW5L1wRexzMlicz4-eyWAnZzCFoA</t>
  </si>
  <si>
    <t>`患者 文桂琼 自助机充值 10 元。</t>
  </si>
  <si>
    <t>`4002392001201706287826793322</t>
  </si>
  <si>
    <t>`oW5L1wSQgtmPXKtSQYGQndlAMZkI</t>
  </si>
  <si>
    <t>`患者 张关连 自助机充值 200 元。</t>
  </si>
  <si>
    <t>`4002412001201706287764308660</t>
  </si>
  <si>
    <t>`oW5L1wcFbZ2Zd0RL0GhAyPBNj-bA</t>
  </si>
  <si>
    <t>`患者 路西东 自助机充值 20 元。</t>
  </si>
  <si>
    <t>`4002412001201706287830641822</t>
  </si>
  <si>
    <t>`oW5L1weR3jMi5miYs3gd-Hu8rVSE</t>
  </si>
  <si>
    <t>`患者 唐江平 自助机充值 600 元。</t>
  </si>
  <si>
    <t>`4002432001201706287783341559</t>
  </si>
  <si>
    <t>`患者 李炎标 自助机充值 10 元。</t>
  </si>
  <si>
    <t>`4002442001201706287816449304</t>
  </si>
  <si>
    <t>`oW5L1wfIL3OAFISBoVyuclhw1ArE</t>
  </si>
  <si>
    <t>`患者 孙凤仙 自助机充值 10 元。</t>
  </si>
  <si>
    <t>`4002482001201706287771506662</t>
  </si>
  <si>
    <t>`oW5L1wfrJb62vwOXlyrF5PQ1D1Ig</t>
  </si>
  <si>
    <t>`患者 李亚恒 自助机充值 88 元。</t>
  </si>
  <si>
    <t>`4002492001201706287756299832</t>
  </si>
  <si>
    <t>`oW5L1wTKblCFRMHw4Q-RzkqPOZlY</t>
  </si>
  <si>
    <t>`患者 李俊鹏 自助机充值 300 元。</t>
  </si>
  <si>
    <t>`4002522001201706287768070319</t>
  </si>
  <si>
    <t>`oW5L1wbJWqFJX5LdR8xL9Kz0TSSU</t>
  </si>
  <si>
    <t>`患者 樊涛 自助机充值 50 元。</t>
  </si>
  <si>
    <t>`4002552001201706287782632356</t>
  </si>
  <si>
    <t>`oW5L1wb_dmwSyQ2r9VGRcIfsMHcA</t>
  </si>
  <si>
    <t>`患者 张智雯 自助机充值 10 元。</t>
  </si>
  <si>
    <t>`4002562001201706287759887719</t>
  </si>
  <si>
    <t>`oW5L1wehF1nBqgzVRVah5lw4ldqs</t>
  </si>
  <si>
    <t>`PZHCCB_DEBIT</t>
  </si>
  <si>
    <t>`患者 袁兴文 自助机充值 2000 元。</t>
  </si>
  <si>
    <t>`4002572001201706287770596632</t>
  </si>
  <si>
    <t>`患者 邱国林 自助机充值 3000 元。</t>
  </si>
  <si>
    <t>`4002572001201706287830424302</t>
  </si>
  <si>
    <t>`oW5L1wbvdkEBPCgTYCMSrf8aZ8YM</t>
  </si>
  <si>
    <t>`患者 王梦瑶 自助机充值 200 元。</t>
  </si>
  <si>
    <t>`4002582001201706287763416993</t>
  </si>
  <si>
    <t>`4002602001201706287830491628</t>
  </si>
  <si>
    <t>`oW5L1wcoB-xvfRntSJoJC-5PpjGk</t>
  </si>
  <si>
    <t>`患者 舒洪斌 自助机充值 200 元。</t>
  </si>
  <si>
    <t>`4002612001201706287829095487</t>
  </si>
  <si>
    <t>`oW5L1wbSU435QuH_9EP8YZZH87Lk</t>
  </si>
  <si>
    <t>`患者 杨璐瑶 自助机充值 32 元。</t>
  </si>
  <si>
    <t>`4002642001201706287822324859</t>
  </si>
  <si>
    <t>`4002642001201706287825077553</t>
  </si>
  <si>
    <t>`患者 姚晓健 自助机充值 800 元。</t>
  </si>
  <si>
    <t>`4002642001201706287828242691</t>
  </si>
  <si>
    <t>`oW5L1wcqXC2zV_pBoh7MjJoQzCvs</t>
  </si>
  <si>
    <t>`患者 陈建东 自助机充值 300 元。</t>
  </si>
  <si>
    <t>`4002642001201706287832711520</t>
  </si>
  <si>
    <t>`患者 陈建东 自助机充值 200 元。</t>
  </si>
  <si>
    <t>`4002652001201706287769231475</t>
  </si>
  <si>
    <t>`oW5L1wTv5RjfyRXo5ny4O7LANqOU</t>
  </si>
  <si>
    <t>`患者 王忠全 自助机充值 20 元。</t>
  </si>
  <si>
    <t>`4002652001201706287791435553</t>
  </si>
  <si>
    <t>`oW5L1wXBJeu6qOh2qEy7W2v1kA2E</t>
  </si>
  <si>
    <t>`患者 胡秀秀 自助机充值 20 元。</t>
  </si>
  <si>
    <t>`4002652001201706287791631880</t>
  </si>
  <si>
    <t>`患者 刘娟 自助机充值 1500 元。</t>
  </si>
  <si>
    <t>`4002652001201706287798740761</t>
  </si>
  <si>
    <t>`患者 彭沭航 自助机充值 160 元。</t>
  </si>
  <si>
    <t>`4002652001201706287804976811</t>
  </si>
  <si>
    <t>`患者 彭沭航 自助机充值 20 元。</t>
  </si>
  <si>
    <t>`4002652001201706287816709320</t>
  </si>
  <si>
    <t>`4002652001201706287826095888</t>
  </si>
  <si>
    <t>`患者 李晓静 自助机充值 5 元。</t>
  </si>
  <si>
    <t>`4002652001201706287830488830</t>
  </si>
  <si>
    <t>`oW5L1wSQXELfeY1Z8j5Ru-HTpVGQ</t>
  </si>
  <si>
    <t>`患者 彭燕 自助机充值 200 元。</t>
  </si>
  <si>
    <t>`4002652001201706287834255994</t>
  </si>
  <si>
    <t>`患者 彭燕 自助机充值 400 元。</t>
  </si>
  <si>
    <t>`4002672001201706287769898980</t>
  </si>
  <si>
    <t>`oW5L1wTr8UgtkTdQX5sdM63puGrY</t>
  </si>
  <si>
    <t>`患者 王海晶 自助机充值 800 元。</t>
  </si>
  <si>
    <t>`4002692001201706287771680010</t>
  </si>
  <si>
    <t>`患者 褚洁 自助机充值 200 元。</t>
  </si>
  <si>
    <t>`4002692001201706287778366595</t>
  </si>
  <si>
    <t>`oW5L1wWfxOGXVyGTQi9VfJnKrXsw</t>
  </si>
  <si>
    <t>`患者 赵春艳 自助机充值 2000 元。</t>
  </si>
  <si>
    <t>`4002692001201706287786960453</t>
  </si>
  <si>
    <t>`oW5L1wS9QQp0lXKS213z97nwvrK4</t>
  </si>
  <si>
    <t>`患者 拜春雨 自助机充值 4 元。</t>
  </si>
  <si>
    <t>`4002722001201706287819225596</t>
  </si>
  <si>
    <t>`oW5L1wXNo-W4ZjEgsdZHsSwOeBrw</t>
  </si>
  <si>
    <t>`患者 王斌 自助机充值 500 元。</t>
  </si>
  <si>
    <t>`4002762001201706287759246362</t>
  </si>
  <si>
    <t>`患者 邓梦颖 自助机充值 200 元。</t>
  </si>
  <si>
    <t>`4002762001201706287811837587</t>
  </si>
  <si>
    <t>`oW5L1wdNoDCIX7Yd7iBomX7JvCio</t>
  </si>
  <si>
    <t>`患者 韩瑶 自助机充值 20 元。</t>
  </si>
  <si>
    <t>`4002762001201706287823865169</t>
  </si>
  <si>
    <t>`oW5L1wZE2C-uMtJmoLfH_dUFPryQ</t>
  </si>
  <si>
    <t>`患者 叶富忠 自助机充值 20 元。</t>
  </si>
  <si>
    <t>`4002792001201706287765348633</t>
  </si>
  <si>
    <t>`患者 郭照新 自助机充值 460 元。</t>
  </si>
  <si>
    <t>`4002792001201706287789748011</t>
  </si>
  <si>
    <t>`患者 杜家香 自助机充值 9327 元。</t>
  </si>
  <si>
    <t>`4002832001201706287760218210</t>
  </si>
  <si>
    <t>`oW5L1wV1tFXGzaizbJgb3QcxMgpM</t>
  </si>
  <si>
    <t>`患者 陈小英 自助机充值 500 元。</t>
  </si>
  <si>
    <t>`4002842001201706287777164715</t>
  </si>
  <si>
    <t>`oW5L1wVnym_7bNljpgEN1r5KlL2M</t>
  </si>
  <si>
    <t>`患者 钱敏汇 自助机充值 100 元。</t>
  </si>
  <si>
    <t>`4002842001201706287782321466</t>
  </si>
  <si>
    <t>`患者 钱敏汇 自助机充值 500 元。</t>
  </si>
  <si>
    <t>`4002842001201706287794290643</t>
  </si>
  <si>
    <t>`oW5L1wRwTYxcxA63TTPYty88Q-Bw</t>
  </si>
  <si>
    <t>`患者 曾孝松 自助机充值 200 元。</t>
  </si>
  <si>
    <t>`4002842001201706287821858104</t>
  </si>
  <si>
    <t>`患者 王延睿 自助机充值 100 元。</t>
  </si>
  <si>
    <t>`4002852001201706287829992261</t>
  </si>
  <si>
    <t>`4002862001201706287820866916</t>
  </si>
  <si>
    <t>`oW5L1wTGSQOagBo2reRRpUdOEfSw</t>
  </si>
  <si>
    <t>`患者 张洪玉 自助机充值 10 元。</t>
  </si>
  <si>
    <t>`4002872001201706287769104469</t>
  </si>
  <si>
    <t>`oW5L1wUa9OFb0bOxBvYd2p2e2OVc</t>
  </si>
  <si>
    <t>`患者 王顺茶 自助机充值 100 元。</t>
  </si>
  <si>
    <t>`4002872001201706287771346700</t>
  </si>
  <si>
    <t>`患者 王顺茶 自助机充值 350 元。</t>
  </si>
  <si>
    <t>`4002872001201706287778435549</t>
  </si>
  <si>
    <t>`oW5L1wdFP4X5fhIbDjSgLN5ggR58</t>
  </si>
  <si>
    <t>`患者 陈琼珠 自助机充值 100 元。</t>
  </si>
  <si>
    <t>`4002882001201706287774150714</t>
  </si>
  <si>
    <t>`oW5L1wcCO33Z3FHK2WU5vDSXJnEY</t>
  </si>
  <si>
    <t>`患者 王苏雅 自助机充值 500 元。</t>
  </si>
  <si>
    <t>`4002882001201706287799151859</t>
  </si>
  <si>
    <t>`oW5L1wX8fW-gWeTZqyV3zOrLwXhE</t>
  </si>
  <si>
    <t>`患者 段元芬 自助机充值 225 元。</t>
  </si>
  <si>
    <t>`4002882001201706287830314248</t>
  </si>
  <si>
    <t>`患者 段元芬 自助机充值 80 元。</t>
  </si>
  <si>
    <t>`4002882001201706287831736412</t>
  </si>
  <si>
    <t>`患者 段元芬 自助机充值 20 元。</t>
  </si>
  <si>
    <t>`4002892001201706287764551064</t>
  </si>
  <si>
    <t>`oW5L1wdZMhwv1GQ-6XjkbYgTm7Hc</t>
  </si>
  <si>
    <t>`患者 王莉云 自助机充值 200 元。</t>
  </si>
  <si>
    <t>`4002892001201706287879598347</t>
  </si>
  <si>
    <t>`患者 孙秋月 自助机充值 30 元。</t>
  </si>
  <si>
    <t>`4002982001201706287815199639</t>
  </si>
  <si>
    <t>`oW5L1wdvapklewum0shhcGfUVNQE</t>
  </si>
  <si>
    <t>`患者 付庭燕 自助机充值 500 元。</t>
  </si>
  <si>
    <t>`4002992001201706287835211107</t>
  </si>
  <si>
    <t>`oW5L1wVwByeMD5kTXSj7V2Y8pXl8</t>
  </si>
  <si>
    <t>`患者 刘书情 自助机充值 10 元。</t>
  </si>
  <si>
    <t>`4003012001201706287774386644</t>
  </si>
  <si>
    <t>`oW5L1wYexIsa7DX3GYTBbWneexJA</t>
  </si>
  <si>
    <t>`患者 桂韵欣 自助机充值 200 元。</t>
  </si>
  <si>
    <t>`4003022001201706287766813745</t>
  </si>
  <si>
    <t>`oW5L1wZwUOOFFUdkYrbbRNkielSc</t>
  </si>
  <si>
    <t>`患者 刘萍 自助机充值 100 元。</t>
  </si>
  <si>
    <t>`4003042001201706287826952712</t>
  </si>
  <si>
    <t>`oW5L1wVYQGYM2_8wroq6kfIxxDJg</t>
  </si>
  <si>
    <t>`患者 孔灿 自助机充值 10 元。</t>
  </si>
  <si>
    <t>`4003052001201706287791167092</t>
  </si>
  <si>
    <t>`患者 吕亚玲 自助机充值 100 元。</t>
  </si>
  <si>
    <t>`4003052001201706287821754986</t>
  </si>
  <si>
    <t>`4003052001201706287822368052</t>
  </si>
  <si>
    <t>`患者 吕亚玲 自助机充值 300 元。</t>
  </si>
  <si>
    <t>`4003082001201706287813745327</t>
  </si>
  <si>
    <t>`oW5L1wdsydtg2m9Mm7pvv9r0TgN0</t>
  </si>
  <si>
    <t>`患者 海秋 自助机充值 20 元。</t>
  </si>
  <si>
    <t>`4003082001201706287815242443</t>
  </si>
  <si>
    <t>`4003082001201706287831402675</t>
  </si>
  <si>
    <t>`oW5L1wTHeN8qBDDcYmqC-y1wLSx4</t>
  </si>
  <si>
    <t>`患者 包世铨 自助机充值 300 元。</t>
  </si>
  <si>
    <t>`4003112001201706287815766269</t>
  </si>
  <si>
    <t>`oW5L1wYy_ZY6Ykov8JOUUz01DAdo</t>
  </si>
  <si>
    <t>`患者 郭梅 自助机充值 100 元。</t>
  </si>
  <si>
    <t>`4003112001201706287835329635</t>
  </si>
  <si>
    <t>`患者 毛家菊 自助机充值 2500 元。</t>
  </si>
  <si>
    <t>`4003132001201706287787125568</t>
  </si>
  <si>
    <t>`oW5L1wWDzYMsJADueP2rKiin2TAY</t>
  </si>
  <si>
    <t>`患者 彭邦婷 自助机充值 300 元。</t>
  </si>
  <si>
    <t>`4003132001201706287814380022</t>
  </si>
  <si>
    <t>`oW5L1wXNC1kXAX_JN-8QNJKPHwSg</t>
  </si>
  <si>
    <t>`患者 任慧菊 自助机充值 20 元。</t>
  </si>
  <si>
    <t>`4003152001201706287767432644</t>
  </si>
  <si>
    <t>`oW5L1wSK8Y5NuxyVs0wotHkYhl-M</t>
  </si>
  <si>
    <t>`患者 朱琼会 自助机充值 100 元。</t>
  </si>
  <si>
    <t>`4003152001201706287772852454</t>
  </si>
  <si>
    <t>`患者 曾继鹏 自助机充值 100 元。</t>
  </si>
  <si>
    <t>`4003152001201706287831431224</t>
  </si>
  <si>
    <t>`oW5L1weAkni0iVJdKDh2S8ZAxARA</t>
  </si>
  <si>
    <t>`患者 尹小姜 自助机充值 10 元。</t>
  </si>
  <si>
    <t>`4003162001201706287812247074</t>
  </si>
  <si>
    <t>`oW5L1wS4ASdG0d9IYwQLIBOlQsQg</t>
  </si>
  <si>
    <t>`患者 普艳仙 自助机充值 20 元。</t>
  </si>
  <si>
    <t>`4003162001201706287813349777</t>
  </si>
  <si>
    <t>`患者 史雪飞 自助机充值 1200 元。</t>
  </si>
  <si>
    <t>`4003172001201706287775522371</t>
  </si>
  <si>
    <t>`患者 何采洪 自助机充值 50 元。</t>
  </si>
  <si>
    <t>`4003172001201706287779043928</t>
  </si>
  <si>
    <t>`患者 何采洋 自助机充值 50 元。</t>
  </si>
  <si>
    <t>`4003172001201706287818929470</t>
  </si>
  <si>
    <t>`4003192001201706287828172025</t>
  </si>
  <si>
    <t>`患者 杨璟 自助机充值 10 元。</t>
  </si>
  <si>
    <t>`4003202001201706287760244067</t>
  </si>
  <si>
    <t>`4003202001201706287814521349</t>
  </si>
  <si>
    <t>`oW5L1wVNvwqZb3R80mubH9yk3dTU</t>
  </si>
  <si>
    <t>`患者 彭立冲 自助机充值 10 元。</t>
  </si>
  <si>
    <t>`4003202001201706287840591221</t>
  </si>
  <si>
    <t>`oW5L1wQp-ul6Gx7V973GYGaLAwNY</t>
  </si>
  <si>
    <t>`患者 张玉鑫 自助机充值 10 元。</t>
  </si>
  <si>
    <t>`4003212001201706287768373239</t>
  </si>
  <si>
    <t>`oW5L1wdC4ZCpwp4zwWqmPW4MXxZk</t>
  </si>
  <si>
    <t>`患者 吕月梅 自助机充值 20 元。</t>
  </si>
  <si>
    <t>`4003212001201706287772381784</t>
  </si>
  <si>
    <t>`患者 吕月梅 自助机充值 800 元。</t>
  </si>
  <si>
    <t>`4003242001201706287770992767</t>
  </si>
  <si>
    <t>`oW5L1wayxzb_KQO1jM2Acx-a1wiI</t>
  </si>
  <si>
    <t>`患者 朱冬梅 自助机充值 20 元。</t>
  </si>
  <si>
    <t>`4003282001201706287778392939</t>
  </si>
  <si>
    <t>`oW5L1wfDAPk2O5hl44yjP_CRtABU</t>
  </si>
  <si>
    <t>`患者 张钦 自助机充值 20 元。</t>
  </si>
  <si>
    <t>`4003282001201706287782755789</t>
  </si>
  <si>
    <t>`患者 张钦 自助机充值 200 元。</t>
  </si>
  <si>
    <t>`4003322001201706287853265747</t>
  </si>
  <si>
    <t>`oW5L1wTIXQzCrggDHTdhN-0n8aBw</t>
  </si>
  <si>
    <t>`患者 金梦杰 自助机充值 5000 元。</t>
  </si>
  <si>
    <t>`4003322001201706287853327539</t>
  </si>
  <si>
    <t>`患者 金梦杰 自助机充值 4915 元。</t>
  </si>
  <si>
    <t>`4003362001201706287777296959</t>
  </si>
  <si>
    <t>`oW5L1wW_GHTD6-PbAvy7EnMiwEjE</t>
  </si>
  <si>
    <t>`患者 郑川 自助机充值 20 元。</t>
  </si>
  <si>
    <t>`4003372001201706287840931230</t>
  </si>
  <si>
    <t>`患者 谭文君 自助机充值 2000 元。</t>
  </si>
  <si>
    <t>`4003392001201706287826492628</t>
  </si>
  <si>
    <t>`oW5L1wdjqIqrdatO_IKJsK9szkuc</t>
  </si>
  <si>
    <t>`患者 孙世荣 自助机充值 10 元。</t>
  </si>
  <si>
    <t>`4003402001201706287838035035</t>
  </si>
  <si>
    <t>`患者 钟秀蓉 自助机充值 550 元。</t>
  </si>
  <si>
    <t>`4003422001201706287820106844</t>
  </si>
  <si>
    <t>`4003472001201706287837693680</t>
  </si>
  <si>
    <t>`oW5L1weStQ__y4YEpl64ly2t4kp0</t>
  </si>
  <si>
    <t>`患者 陶丽芬 自助机充值 600 元。</t>
  </si>
  <si>
    <t>`4003482001201706287773207418</t>
  </si>
  <si>
    <t>`oW5L1wXWp8OMBhp4a88GhpIqKqXQ</t>
  </si>
  <si>
    <t>`患者 唐相雁 自助机充值 10 元。</t>
  </si>
  <si>
    <t>`4003482001201706287833835294</t>
  </si>
  <si>
    <t>`oW5L1wTCqmeQ1v_jZ_aE9UMyd_mY</t>
  </si>
  <si>
    <t>`患者 李箐 自助机充值 100 元。</t>
  </si>
  <si>
    <t>`4003492001201706287758689990</t>
  </si>
  <si>
    <t>`oW5L1wdMt946mZvwBEDJLnX6-_MI</t>
  </si>
  <si>
    <t>`患者 和群凤 自助机充值 20 元。</t>
  </si>
  <si>
    <t>`4003492001201706287762403101</t>
  </si>
  <si>
    <t>`患者 和金秋 自助机充值 20 元。</t>
  </si>
  <si>
    <t>`4003522001201706287763199556</t>
  </si>
  <si>
    <t>`oW5L1wfN7nt6ZB9gnzAGoFa5o_mY</t>
  </si>
  <si>
    <t>`患者 徐勇 自助机充值 20 元。</t>
  </si>
  <si>
    <t>`4003522001201706287787130265</t>
  </si>
  <si>
    <t>`oW5L1wcqm5bd1pfl08tGu-wYxvEo</t>
  </si>
  <si>
    <t>`患者 文洪升 自助机充值 20 元。</t>
  </si>
  <si>
    <t>`4003542001201706287765141706</t>
  </si>
  <si>
    <t>`患者 潘春华 自助机充值 500 元。</t>
  </si>
  <si>
    <t>`4003552001201706287766052979</t>
  </si>
  <si>
    <t>`oW5L1wbymaKwGu5xhh389h2TXG90</t>
  </si>
  <si>
    <t>`4003552001201706287844351199</t>
  </si>
  <si>
    <t>`患者 胡翠莲 自助机充值 100 元。</t>
  </si>
  <si>
    <t>`4003562001201706287845901770</t>
  </si>
  <si>
    <t>`oW5L1wR6Ea7Ca2lFivxycVArg4Ys</t>
  </si>
  <si>
    <t>`患者 徐平 自助机充值 10 元。</t>
  </si>
  <si>
    <t>`4003582001201706287776884752</t>
  </si>
  <si>
    <t>`oW5L1we9JlQ-G1jq6zCAa8OyRHnY</t>
  </si>
  <si>
    <t>`患者 赵艳芬 自助机充值 200 元。</t>
  </si>
  <si>
    <t>`4003592001201706287764414496</t>
  </si>
  <si>
    <t>`oW5L1wfTcasRjlvAFNL58Fb3_wb8</t>
  </si>
  <si>
    <t>`患者 尚玲仙 自助机充值 200 元。</t>
  </si>
  <si>
    <t>`4003592001201706287808220336</t>
  </si>
  <si>
    <t>`oW5L1wRK4sriwrYTzPk2QNuVrzHw</t>
  </si>
  <si>
    <t>`患者 杜丽娅 自助机充值 20 元。</t>
  </si>
  <si>
    <t>`4003592001201706287813611448</t>
  </si>
  <si>
    <t>`患者 陶云焕 自助机充值 20 元。</t>
  </si>
  <si>
    <t>`4003592001201706287816532016</t>
  </si>
  <si>
    <t>`患者 陶云焕 自助机充值 100 元。</t>
  </si>
  <si>
    <t>`4003602001201706287770128974</t>
  </si>
  <si>
    <t>`oW5L1wfIFBwE_-Qll0Jr_hFlVdpA</t>
  </si>
  <si>
    <t>`患者 戚燕春 自助机充值 100 元。</t>
  </si>
  <si>
    <t>`4003672001201706287778357173</t>
  </si>
  <si>
    <t>`oW5L1wcs_eOdyxSSWT6gSnIPo1OY</t>
  </si>
  <si>
    <t>`患者 马君艳 自助机充值 10 元。</t>
  </si>
  <si>
    <t>`4003682001201706287777094355</t>
  </si>
  <si>
    <t>`4003692001201706287785234770</t>
  </si>
  <si>
    <t>`oW5L1wS62wUI7JzMgrAuFry8Zx24</t>
  </si>
  <si>
    <t>`患者 钱丽平 自助机充值 100 元。</t>
  </si>
  <si>
    <t>`4003692001201706287820139385</t>
  </si>
  <si>
    <t>`oW5L1wVWcQHQDacgnTD8Z0xU24Ko</t>
  </si>
  <si>
    <t>`患者 玉香甩 自助机充值 20 元。</t>
  </si>
  <si>
    <t>`4003702001201706287797233889</t>
  </si>
  <si>
    <t>`oW5L1wY5d4TN3SQRxKvZvH7zKT0Y</t>
  </si>
  <si>
    <t>`患者 吴一琳 自助机充值 10 元。</t>
  </si>
  <si>
    <t>`4003702001201706287797762846</t>
  </si>
  <si>
    <t>`患者 吴一琳 自助机充值 300 元。</t>
  </si>
  <si>
    <t>`4003712001201706287814102795</t>
  </si>
  <si>
    <t>`oW5L1wTC6pcXYfPNmFpP4F9fy9gI</t>
  </si>
  <si>
    <t>`患者 张振华 自助机充值 10 元。</t>
  </si>
  <si>
    <t>`4003712001201706287814746772</t>
  </si>
  <si>
    <t>`4003722001201706287811747779</t>
  </si>
  <si>
    <t>`患者 许敏 自助机充值 100 元。</t>
  </si>
  <si>
    <t>`4003722001201706287817915813</t>
  </si>
  <si>
    <t>`患者 严雨 自助机充值 10 元。</t>
  </si>
  <si>
    <t>`4003722001201706287872195724</t>
  </si>
  <si>
    <t>`oW5L1wcuS3akic_3SHVMFr27FbtY</t>
  </si>
  <si>
    <t>`患者 张盼 自助机充值 200 元。</t>
  </si>
  <si>
    <t>`4003732001201706287761115069</t>
  </si>
  <si>
    <t>`oW5L1wXB2QalcWdNH0nD79FfdvR4</t>
  </si>
  <si>
    <t>`患者 吴选会 自助机充值 1000 元。</t>
  </si>
  <si>
    <t>`4003732001201706287764485946</t>
  </si>
  <si>
    <t>`患者 胡朝兵 自助机充值 100 元。</t>
  </si>
  <si>
    <t>`4003752001201706287769053789</t>
  </si>
  <si>
    <t>`oW5L1waNtPas5Bd64KVC2-rO9_yQ</t>
  </si>
  <si>
    <t>`患者 艾显云 自助机充值 200 元。</t>
  </si>
  <si>
    <t>`4003752001201706287772857829</t>
  </si>
  <si>
    <t>`患者 王 自助机充值 200 元。</t>
  </si>
  <si>
    <t>`4003752001201706287834799844</t>
  </si>
  <si>
    <t>`患者 王 自助机充值 290 元。</t>
  </si>
  <si>
    <t>`4003762001201706287783239424</t>
  </si>
  <si>
    <t>`oW5L1wcFgPp-Wsg4Gm0DP5VoBJMs</t>
  </si>
  <si>
    <t>`患者 杨梅叶 自助机充值 10 元。</t>
  </si>
  <si>
    <t>`4003762001201706287808046429</t>
  </si>
  <si>
    <t>`患者 陈蛟 自助机充值 10 元。</t>
  </si>
  <si>
    <t>`4003772001201706287773825262</t>
  </si>
  <si>
    <t>`oW5L1wfgn5AGf6B-NPnF3I1XXw6w</t>
  </si>
  <si>
    <t>`患者 王燕 自助机充值 100 元。</t>
  </si>
  <si>
    <t>`4003772001201706287779228263</t>
  </si>
  <si>
    <t>`4003772001201706287831518777</t>
  </si>
  <si>
    <t>`oW5L1wa3d0XBzbn-SDLBu1IbxULc</t>
  </si>
  <si>
    <t>`患者 叶小平 自助机充值 10 元。</t>
  </si>
  <si>
    <t>`4003772001201706287831577516</t>
  </si>
  <si>
    <t>`患者 杨淑静 自助机充值 10 元。</t>
  </si>
  <si>
    <t>`4003772001201706287831591501</t>
  </si>
  <si>
    <t>`患者 王永恒 自助机充值 10 元。</t>
  </si>
  <si>
    <t>`4003772001201706287835320788</t>
  </si>
  <si>
    <t>`患者 赵绍芬 自助机充值 10 元。</t>
  </si>
  <si>
    <t>`4003772001201706287836281098</t>
  </si>
  <si>
    <t>`患者 叶小平 自助机充值 163 元。</t>
  </si>
  <si>
    <t>`4003772001201706287837974801</t>
  </si>
  <si>
    <t>`患者 杨淑静 自助机充值 165 元。</t>
  </si>
  <si>
    <t>`4003772001201706287838446651</t>
  </si>
  <si>
    <t>`患者 赵绍芬 自助机充值 163 元。</t>
  </si>
  <si>
    <t>`4003772001201706287838486647</t>
  </si>
  <si>
    <t>`患者 王永恒 自助机充值 163 元。</t>
  </si>
  <si>
    <t>`4003802001201706287759794577</t>
  </si>
  <si>
    <t>`oW5L1wXJ36zBAdPgYpbhBqf3-5Hs</t>
  </si>
  <si>
    <t>`患者 朱应珍 自助机充值 1000 元。</t>
  </si>
  <si>
    <t>`4003802001201706287761656444</t>
  </si>
  <si>
    <t>`患者 朱应梅 自助机充值 1000 元。</t>
  </si>
  <si>
    <t>`4003802001201706287777392724</t>
  </si>
  <si>
    <t>`oW5L1wdZJmWRSqe3vDCggwgiKJ4A</t>
  </si>
  <si>
    <t>`患者 冯艳 自助机充值 1000 元。</t>
  </si>
  <si>
    <t>`4003812001201706287814161735</t>
  </si>
  <si>
    <t>`oW5L1wVMiFKb3Yo97Z35pC8HkOpo</t>
  </si>
  <si>
    <t>`患者 尹用波 自助机充值 2 元。</t>
  </si>
  <si>
    <t>`4003822001201706287767258611</t>
  </si>
  <si>
    <t>`oW5L1wd3Lgspz2I2cv_tXNF5NXoE</t>
  </si>
  <si>
    <t>`患者 袁银先 自助机充值 20 元。</t>
  </si>
  <si>
    <t>`4003832001201706287817463583</t>
  </si>
  <si>
    <t>`oW5L1wXlW1GJnxTey8lCzJZaPJ1w</t>
  </si>
  <si>
    <t>`患者 车剑梅 自助机充值 50 元。</t>
  </si>
  <si>
    <t>`4003832001201706287820240056</t>
  </si>
  <si>
    <t>`患者 车剑梅 自助机充值 2500 元。</t>
  </si>
  <si>
    <t>`4003842001201706287774380425</t>
  </si>
  <si>
    <t>`oW5L1wYJoJ2TUmYrQYMdgJCerEpM</t>
  </si>
  <si>
    <t>`患者 刘超然 自助机充值 300 元。</t>
  </si>
  <si>
    <t>`4003862001201706287762831821</t>
  </si>
  <si>
    <t>`oW5L1wWCmrjdDUAxqKO-JW5CUQRo</t>
  </si>
  <si>
    <t>`患者 王佩佩 自助机充值 100 元。</t>
  </si>
  <si>
    <t>`4003862001201706287766340426</t>
  </si>
  <si>
    <t>`患者 王佩佩 自助机充值 200 元。</t>
  </si>
  <si>
    <t>`4003862001201706287821727611</t>
  </si>
  <si>
    <t>`患者 李慧 自助机充值 15 元。</t>
  </si>
  <si>
    <t>`4003872001201706287812777485</t>
  </si>
  <si>
    <t>`oW5L1wUAWWbtuO7Xv_PaOoijW0Tw</t>
  </si>
  <si>
    <t>`患者 李莉秋 自助机充值 20 元。</t>
  </si>
  <si>
    <t>`4003882001201706287766520158</t>
  </si>
  <si>
    <t>`患者 陈艳 自助机充值 1000 元。</t>
  </si>
  <si>
    <t>`4003922001201706287783481891</t>
  </si>
  <si>
    <t>`oW5L1wSrhKilyeQcp1Paat09jEDU</t>
  </si>
  <si>
    <t>`患者 何岸北 自助机充值 200 元。</t>
  </si>
  <si>
    <t>`4003922001201706287841716852</t>
  </si>
  <si>
    <t>`oW5L1wQp8X3ob9vHpI_ZpMEa9P-4</t>
  </si>
  <si>
    <t>`患者 吴欣芮 自助机充值 500 元。</t>
  </si>
  <si>
    <t>`4003952001201706287769593347</t>
  </si>
  <si>
    <t>`oW5L1wdZnXhBCVwq4UOaQkfV8U7w</t>
  </si>
  <si>
    <t>`患者 陶莉 自助机充值 10 元。</t>
  </si>
  <si>
    <t>`4004012001201706287775965760</t>
  </si>
  <si>
    <t>`oW5L1wWmBSB_rhomRt-K07f_ap_g</t>
  </si>
  <si>
    <t>`患者 马黛眉 自助机充值 50 元。</t>
  </si>
  <si>
    <t>`4004012001201706287779342777</t>
  </si>
  <si>
    <t>`患者 马树生 自助机充值 50 元。</t>
  </si>
  <si>
    <t>`4004012001201706287790929435</t>
  </si>
  <si>
    <t>`oW5L1wUHCskVJrr43bFQpoFyqkbo</t>
  </si>
  <si>
    <t>`患者 李文玉 自助机充值 200 元。</t>
  </si>
  <si>
    <t>`4004022001201706287819395345</t>
  </si>
  <si>
    <t>`oW5L1wVeD4AFteCw2W34A2hC6fIA</t>
  </si>
  <si>
    <t>`患者 张燕 自助机充值 400 元。</t>
  </si>
  <si>
    <t>`4004032001201706287757835843</t>
  </si>
  <si>
    <t>`oW5L1wX7awh5riHSMcYa6R2sTc2s</t>
  </si>
  <si>
    <t>`患者 石嘉惠 自助机充值 50 元。</t>
  </si>
  <si>
    <t>`4004052001201706287759472527</t>
  </si>
  <si>
    <t>`oW5L1we7lfr8-PozTgiLUyRHRDQw</t>
  </si>
  <si>
    <t>`患者 刘玲 自助机充值 20 元。</t>
  </si>
  <si>
    <t>`4004052001201706287769895819</t>
  </si>
  <si>
    <t>`oW5L1wXIC3F-EhFri7H1HkInqFSM</t>
  </si>
  <si>
    <t>`患者 番芬祥 自助机充值 20 元。</t>
  </si>
  <si>
    <t>`4004052001201706287818432918</t>
  </si>
  <si>
    <t>`oW5L1wZwsbuB6d04ZolUDv2dmyRQ</t>
  </si>
  <si>
    <t>`患者 王思佳 自助机充值 100 元。</t>
  </si>
  <si>
    <t>`4004072001201706287815524191</t>
  </si>
  <si>
    <t>`oW5L1wQXWcU0Z16e9ovc51c6nSHk</t>
  </si>
  <si>
    <t>`患者 杨星 自助机充值 700 元。</t>
  </si>
  <si>
    <t>`4004082001201706287780955437</t>
  </si>
  <si>
    <t>`oW5L1wfD16tBtnELiqh78LQrUeEE</t>
  </si>
  <si>
    <t>`患者 王国琼 自助机充值 80 元。</t>
  </si>
  <si>
    <t>`4004112001201706287759329947</t>
  </si>
  <si>
    <t>`oW5L1wabpfg3T6ErQWYffNUwHjyA</t>
  </si>
  <si>
    <t>`患者 李语琴 自助机充值 10 元。</t>
  </si>
  <si>
    <t>`4004122001201706287852446512</t>
  </si>
  <si>
    <t>`患者 永连芳 自助机充值 200 元。</t>
  </si>
  <si>
    <t>`4004172001201706287815995048</t>
  </si>
  <si>
    <t>`oW5L1wRYWBWPTr16qLWmNoIiVCtc</t>
  </si>
  <si>
    <t>`患者 伏乙霖 自助机充值 300 元。</t>
  </si>
  <si>
    <t>`4004192001201706287773022251</t>
  </si>
  <si>
    <t>`oW5L1wb4y8TQJ6PqNOrw31eAJORs</t>
  </si>
  <si>
    <t>`患者 陈林仙 自助机充值 200 元。</t>
  </si>
  <si>
    <t>`4004192001201706287776342795</t>
  </si>
  <si>
    <t>`患者 陈林仙 自助机充值 1000 元。</t>
  </si>
  <si>
    <t>`4004212001201706287823497835</t>
  </si>
  <si>
    <t>`oW5L1wfbkD11mlgGa2fIMXco5pXQ</t>
  </si>
  <si>
    <t>`患者 张姞苹 自助机充值 50 元。</t>
  </si>
  <si>
    <t>`4004212001201706287828649319</t>
  </si>
  <si>
    <t>`患者 张姞苹 自助机充值 25 元。</t>
  </si>
  <si>
    <t>`4004232001201706287820910630</t>
  </si>
  <si>
    <t>`oW5L1wSDvqBxIDr0W-ntc5UuL_V8</t>
  </si>
  <si>
    <t>`患者 杨影 自助机充值 200 元。</t>
  </si>
  <si>
    <t>`4004242001201706287764039818</t>
  </si>
  <si>
    <t>`患者 史晓波 自助机充值 300 元。</t>
  </si>
  <si>
    <t>`4004262001201706287769819230</t>
  </si>
  <si>
    <t>`oW5L1wcZjoG9WfB3FSwkAXJlPs4U</t>
  </si>
  <si>
    <t>`患者 田浩辰 自助机充值 400 元。</t>
  </si>
  <si>
    <t>`4004282001201706287771422685</t>
  </si>
  <si>
    <t>`oW5L1wfvdy6V38DOJXYaKttcCC_4</t>
  </si>
  <si>
    <t>`患者 万云飞 自助机充值 3000 元。</t>
  </si>
  <si>
    <t>`4004282001201706287782866107</t>
  </si>
  <si>
    <t>`患者 周丽敏 自助机充值 500 元。</t>
  </si>
  <si>
    <t>`4004322001201706287773602742</t>
  </si>
  <si>
    <t>`oW5L1weoMpEqEXvBRbOo1-j-UqP8</t>
  </si>
  <si>
    <t>`患者 杨昌鑫 自助机充值 500 元。</t>
  </si>
  <si>
    <t>`4004322001201706287811385861</t>
  </si>
  <si>
    <t>`4004332001201706287767856661</t>
  </si>
  <si>
    <t>`oW5L1wVHC1Rp-byUmpwgioRG-4KI</t>
  </si>
  <si>
    <t>`患者 黄玲 自助机充值 20 元。</t>
  </si>
  <si>
    <t>`4004332001201706287771558568</t>
  </si>
  <si>
    <t>`oW5L1wYNRz3ci8bntKbU13VEnN4I</t>
  </si>
  <si>
    <t>`患者 付明伟 自助机充值 5 元。</t>
  </si>
  <si>
    <t>`4004372001201706287754230132</t>
  </si>
  <si>
    <t>`oW5L1wbYM6fj6wa_yiS7wvcaLZ44</t>
  </si>
  <si>
    <t>`患者 鲍丽 自助机充值 150 元。</t>
  </si>
  <si>
    <t>`4004372001201706287777892911</t>
  </si>
  <si>
    <t>`oW5L1wQM8AhZprq_YJ8vq1li_TYU</t>
  </si>
  <si>
    <t>`患者 熊明仙 自助机充值 300 元。</t>
  </si>
  <si>
    <t>`4004402001201706287808364239</t>
  </si>
  <si>
    <t>`oW5L1wXosnDp5OIydVgGjCGGq5V0</t>
  </si>
  <si>
    <t>`患者 姚芳 自助机充值 100 元。</t>
  </si>
  <si>
    <t>`4004402001201706287814039993</t>
  </si>
  <si>
    <t>`患者 姚芳 自助机充值 1000 元。</t>
  </si>
  <si>
    <t>`4004402001201706287815447417</t>
  </si>
  <si>
    <t>`oW5L1weRdMDTYHjkkNHjNmKS9c0o</t>
  </si>
  <si>
    <t>`患者 张菊仙 自助机充值 10 元。</t>
  </si>
  <si>
    <t>`4004402001201706287817252658</t>
  </si>
  <si>
    <t>`患者 张丹 自助机充值 10 元。</t>
  </si>
  <si>
    <t>`4004402001201706287819911782</t>
  </si>
  <si>
    <t>`患者 张丹 自助机充值 200 元。</t>
  </si>
  <si>
    <t>`4004402001201706287824207504</t>
  </si>
  <si>
    <t>`患者 张菊仙 自助机充值 50 元。</t>
  </si>
  <si>
    <t>`4004402001201706287826989845</t>
  </si>
  <si>
    <t>`oW5L1wf8j52RybNwJlBsnXIaWM3w</t>
  </si>
  <si>
    <t>`患者 张洪旭 自助机充值 30 元。</t>
  </si>
  <si>
    <t>`4004402001201706287827915543</t>
  </si>
  <si>
    <t>`患者 张菊仙 自助机充值 70 元。</t>
  </si>
  <si>
    <t>`4004412001201706287777583314</t>
  </si>
  <si>
    <t>`oW5L1wUuJAF9kIc30fL4tNiijWcg</t>
  </si>
  <si>
    <t>`患者 江丹 自助机充值 700 元。</t>
  </si>
  <si>
    <t>`4004422001201706287763818632</t>
  </si>
  <si>
    <t>`oW5L1wd-e5TDJcDW9DBOk_iIG4j0</t>
  </si>
  <si>
    <t>`患者 宋家玉 自助机充值 100 元。</t>
  </si>
  <si>
    <t>`4004422001201706287785440426</t>
  </si>
  <si>
    <t>`患者 宋家玉 自助机充值 800 元。</t>
  </si>
  <si>
    <t>`4004442001201706287842952084</t>
  </si>
  <si>
    <t>`oW5L1wUPm3w7JPvxp7QL4spdG3Ug</t>
  </si>
  <si>
    <t>`患者 李春花 自助机充值 200 元。</t>
  </si>
  <si>
    <t>`4004472001201706287780597549</t>
  </si>
  <si>
    <t>`oW5L1wVJkfDpNO0KY1pMFopvIQMU</t>
  </si>
  <si>
    <t>`患者 刘树仙 自助机充值 255 元。</t>
  </si>
  <si>
    <t>`4004502001201706287786242531</t>
  </si>
  <si>
    <t>`患者 唐米 自助机充值 20 元。</t>
  </si>
  <si>
    <t>`4004532001201706287808311943</t>
  </si>
  <si>
    <t>`oW5L1waboHloVjiA4z_5lVkSYNHE</t>
  </si>
  <si>
    <t>`患者 苏陈钗 自助机充值 500 元。</t>
  </si>
  <si>
    <t>`4004532001201706287825044996</t>
  </si>
  <si>
    <t>`患者 苏陈钗 自助机充值 140 元。</t>
  </si>
  <si>
    <t>`4004562001201706287763658846</t>
  </si>
  <si>
    <t>`患者 郑新平 自助机充值 10 元。</t>
  </si>
  <si>
    <t>`4004572001201706287774954795</t>
  </si>
  <si>
    <t>`oW5L1wQelllnMwgrtHs3ejNmVBGY</t>
  </si>
  <si>
    <t>`患者 李丽艳 自助机充值 20 元。</t>
  </si>
  <si>
    <t>`4004592001201706287776535482</t>
  </si>
  <si>
    <t>`oW5L1weEqZAVIR7xnuSC2L72Lprc</t>
  </si>
  <si>
    <t>`患者 李云芬 自助机充值 50 元。</t>
  </si>
  <si>
    <t>`4004612001201706287861350329</t>
  </si>
  <si>
    <t>`oW5L1wXgf1zNGXxlM_m1Qi0osRRE</t>
  </si>
  <si>
    <t>`患者 杨银香 自助机充值 20 元。</t>
  </si>
  <si>
    <t>`4004622001201706287815781164</t>
  </si>
  <si>
    <t>`oW5L1wTs0CIWRQgvVY3XR7bQQhU0</t>
  </si>
  <si>
    <t>`患者 成萍 自助机充值 20 元。</t>
  </si>
  <si>
    <t>`4004642001201706287838283441</t>
  </si>
  <si>
    <t>`oW5L1wVBmyb657XrzKofGoASiYVw</t>
  </si>
  <si>
    <t>`患者 袁园 自助机充值 10 元。</t>
  </si>
  <si>
    <t>`4004642001201706287843493091</t>
  </si>
  <si>
    <t>`患者 袁园 自助机充值 2400 元。</t>
  </si>
  <si>
    <t>`4004662001201706287778476673</t>
  </si>
  <si>
    <t>`oW5L1wRpU41sjPZSYrJtuKEVGbLU</t>
  </si>
  <si>
    <t>`患者 阮邓慧敏 自助机充值 500 元。</t>
  </si>
  <si>
    <t>`4004682001201706287833390468</t>
  </si>
  <si>
    <t>`oW5L1wbWNFtgdNeL9z57dTw8ixYo</t>
  </si>
  <si>
    <t>`患者 李沛泽 自助机充值 300 元。</t>
  </si>
  <si>
    <t>`4004692001201706287804500439</t>
  </si>
  <si>
    <t>`oW5L1wUcdu_cbEHhyXpSQ7z25uio</t>
  </si>
  <si>
    <t>`患者 张虹 自助机充值 2000 元。</t>
  </si>
  <si>
    <t>`4004692001201706287826263106</t>
  </si>
  <si>
    <t>`患者 郭定松 自助机充值 200 元。</t>
  </si>
  <si>
    <t>`4004702001201706287835901490</t>
  </si>
  <si>
    <t>`患者 和亮英 自助机充值 32 元。</t>
  </si>
  <si>
    <t>`4004722001201706287816469714</t>
  </si>
  <si>
    <t>`4004732001201706287772507901</t>
  </si>
  <si>
    <t>`oW5L1wZrgW1FaLN0nH4rKykHVkWI</t>
  </si>
  <si>
    <t>`患者 肖启馨 自助机充值 15 元。</t>
  </si>
  <si>
    <t>`4004732001201706287777640677</t>
  </si>
  <si>
    <t>`oW5L1wX90VywpSN4-q-5kXxLMWiM</t>
  </si>
  <si>
    <t>`患者 董红福 自助机充值 10 元。</t>
  </si>
  <si>
    <t>`4004732001201706287832747000</t>
  </si>
  <si>
    <t>`oW5L1wUB0AkBmO6t_DX4tzJ507k0</t>
  </si>
  <si>
    <t>`患者 罗圆云 自助机充值 1000 元。</t>
  </si>
  <si>
    <t>`4004762001201706287826345938</t>
  </si>
  <si>
    <t>`oW5L1wQeBwMtrVTZ-HvKC7U-4vv4</t>
  </si>
  <si>
    <t>`患者 谢慧锋 自助机充值 300 元。</t>
  </si>
  <si>
    <t>`4004792001201706287818777695</t>
  </si>
  <si>
    <t>`4004832001201706287774181735</t>
  </si>
  <si>
    <t>`oW5L1waF4OfDWajybFy1DGWPQc8k</t>
  </si>
  <si>
    <t>`患者 丁木惠 自助机充值 20 元。</t>
  </si>
  <si>
    <t>`4004832001201706287774331121</t>
  </si>
  <si>
    <t>`患者 吕荣纲 自助机充值 20 元。</t>
  </si>
  <si>
    <t>`4004842001201706287771460387</t>
  </si>
  <si>
    <t>`oW5L1wdLvvaBDrrJDDHTAGsFHNRA</t>
  </si>
  <si>
    <t>`患者 李春会 自助机充值 500 元。</t>
  </si>
  <si>
    <t>`4004842001201706287777082935</t>
  </si>
  <si>
    <t>`患者 杨开远 自助机充值 200 元。</t>
  </si>
  <si>
    <t>`4004842001201706287815758886</t>
  </si>
  <si>
    <t>`oW5L1wdehj03eluyct0CATa7KXZg</t>
  </si>
  <si>
    <t>`患者 冯杰 自助机充值 100 元。</t>
  </si>
  <si>
    <t>`4004862001201706287768263209</t>
  </si>
  <si>
    <t>`oW5L1wRMyz_99AiTR3cVh1fe5erQ</t>
  </si>
  <si>
    <t>`患者 戎志学 自助机充值 20 元。</t>
  </si>
  <si>
    <t>`4004872001201706287773698104</t>
  </si>
  <si>
    <t>`oW5L1wWPupjMJuqgP7l5LjIfRbwk</t>
  </si>
  <si>
    <t>`患者 肖美柱 自助机充值 500 元。</t>
  </si>
  <si>
    <t>`4004892001201706287768831007</t>
  </si>
  <si>
    <t>`oW5L1waClqKfGoh8lN8K1udsTtM0</t>
  </si>
  <si>
    <t>`4004902001201706287769693330</t>
  </si>
  <si>
    <t>`oW5L1wbNYjwSq4XIT_qQE7JvwzHA</t>
  </si>
  <si>
    <t>`患者 杨启霞 自助机充值 200 元。</t>
  </si>
  <si>
    <t>`4004922001201706287808206735</t>
  </si>
  <si>
    <t>`患者 王晓静 自助机充值 300 元。</t>
  </si>
  <si>
    <t>`4004932001201706287786767528</t>
  </si>
  <si>
    <t>`oW5L1wfAFKZq-x6didxaXjpDwDdg</t>
  </si>
  <si>
    <t>`患者 史嫄 自助机充值 30 元。</t>
  </si>
  <si>
    <t>`4004932001201706287792507205</t>
  </si>
  <si>
    <t>`患者 史嫄 自助机充值 850 元。</t>
  </si>
  <si>
    <t>`4004962001201706287819686446</t>
  </si>
  <si>
    <t>`oW5L1waN2kNGgVJAE8zKbWIM1RTA</t>
  </si>
  <si>
    <t>`患者 代廷廉 自助机充值 100 元。</t>
  </si>
  <si>
    <t>`4004962001201706287819745966</t>
  </si>
  <si>
    <t>`患者 刘治业 自助机充值 100 元。</t>
  </si>
  <si>
    <t>`4004962001201706287828999406</t>
  </si>
  <si>
    <t>`患者 代廷廉 自助机充值 500 元。</t>
  </si>
  <si>
    <t>`4004962001201706287864343425</t>
  </si>
  <si>
    <t>`oW5L1wZXMuBEgK8-TtQjpFzsgRgI</t>
  </si>
  <si>
    <t>`患者 李石美 自助机充值 200 元。</t>
  </si>
  <si>
    <t>`4004972001201706287761809294</t>
  </si>
  <si>
    <t>`oW5L1wQ9erJ_pQm8Z3ISy_2-Zlbo</t>
  </si>
  <si>
    <t>`患者 王廷云 自助机充值 200 元。</t>
  </si>
  <si>
    <t>`4004972001201706287780388571</t>
  </si>
  <si>
    <t>`oW5L1wRkGKPdK5_4-2TIqCXGQhpE</t>
  </si>
  <si>
    <t>`患者 罗湘霖 自助机充值 10 元。</t>
  </si>
  <si>
    <t>`4004992001201706287761278535</t>
  </si>
  <si>
    <t>`4004992001201706287764067836</t>
  </si>
  <si>
    <t>`oW5L1wcitV3d-Uvi_dpvOt6bMViA</t>
  </si>
  <si>
    <t>`患者 朱爱群 自助机充值 20 元。</t>
  </si>
  <si>
    <t>`4004992001201706287769506407</t>
  </si>
  <si>
    <t>`患者 李娜 自助机充值 700 元。</t>
  </si>
  <si>
    <t>`4005002001201706287768818423</t>
  </si>
  <si>
    <t>`患者 魏建英 自助机充值 50 元。</t>
  </si>
  <si>
    <t>`4005002001201706287786982103</t>
  </si>
  <si>
    <t>`4005002001201706287829709864</t>
  </si>
  <si>
    <t>`oW5L1wTd4KummQlRG4u2-6XHChig</t>
  </si>
  <si>
    <t>`患者 宋朝秀 自助机充值 200 元。</t>
  </si>
  <si>
    <t>`4005012001201706287809186622</t>
  </si>
  <si>
    <t>`oW5L1wZE54VOXIs9AuSIX1ZhwX_c</t>
  </si>
  <si>
    <t>`患者 李云鹤 自助机充值 10 元。</t>
  </si>
  <si>
    <t>`4005032001201706287761499051</t>
  </si>
  <si>
    <t>`oW5L1wW0xaZshg_l16-TW9x5rkGM</t>
  </si>
  <si>
    <t>`患者 张会萍 自助机充值 20 元。</t>
  </si>
  <si>
    <t>`4005032001201706287770234437</t>
  </si>
  <si>
    <t>`4005032001201706287780638017</t>
  </si>
  <si>
    <t>`患者 张会萍 自助机充值 50 元。</t>
  </si>
  <si>
    <t>`4005042001201706287762007997</t>
  </si>
  <si>
    <t>`oW5L1wWIZRYJXk1DNxKgUt5mUcTY</t>
  </si>
  <si>
    <t>`患者 张焱 自助机充值 100 元。</t>
  </si>
  <si>
    <t>`4005042001201706287825883666</t>
  </si>
  <si>
    <t>`患者 张焱 自助机充值 220 元。</t>
  </si>
  <si>
    <t>`4005052001201706287764534167</t>
  </si>
  <si>
    <t>`oW5L1wecVqFRkdRpizS0rTVCF3xs</t>
  </si>
  <si>
    <t>`患者 赵祥菊 自助机充值 300 元。</t>
  </si>
  <si>
    <t>`4005062001201706287828192794</t>
  </si>
  <si>
    <t>`oW5L1wcU8fdYSbQbGHfiPXJ-J7fk</t>
  </si>
  <si>
    <t>`4005072001201706287826371798</t>
  </si>
  <si>
    <t>`oW5L1wTDPEz467tlZ4BJosypz3BU</t>
  </si>
  <si>
    <t>`患者 郭永英 自助机充值 160 元。</t>
  </si>
  <si>
    <t>`4005072001201706287831665423</t>
  </si>
  <si>
    <t>`oW5L1wa7l82F6PEAy1RBY3L4iPtA</t>
  </si>
  <si>
    <t>`患者 张雯 自助机充值 200 元。</t>
  </si>
  <si>
    <t>`4005082001201706287823394932</t>
  </si>
  <si>
    <t>`患者 刘玲 自助机充值 500 元。</t>
  </si>
  <si>
    <t>`4005122001201706287760273696</t>
  </si>
  <si>
    <t>`oW5L1wVeHRTLNLpMMy1AA1KvQxGU</t>
  </si>
  <si>
    <t>`患者 张云艳 自助机充值 10 元。</t>
  </si>
  <si>
    <t>`4005122001201706287844384047</t>
  </si>
  <si>
    <t>`oW5L1waShw6k2Xb3hXSwVWTpdJJ4</t>
  </si>
  <si>
    <t>`患者 赵轩 自助机充值 10 元。</t>
  </si>
  <si>
    <t>`4005122001201706287848283415</t>
  </si>
  <si>
    <t>`oW5L1wd88haZTI1i-MzcytP11R0E</t>
  </si>
  <si>
    <t>`患者 刘怡杉 自助机充值 20 元。</t>
  </si>
  <si>
    <t>`4005122001201706287885358658</t>
  </si>
  <si>
    <t>`患者 刘怡杉 自助机充值 10 元。</t>
  </si>
  <si>
    <t>`4005172001201706287758968268</t>
  </si>
  <si>
    <t>`oW5L1wcRi1NGVzI7JI4y68z-3v-A</t>
  </si>
  <si>
    <t>`患者 李柏贤 自助机充值 50 元。</t>
  </si>
  <si>
    <t>`4005172001201706287831202876</t>
  </si>
  <si>
    <t>`oW5L1weWnJEvarrfYdOXAeobRedk</t>
  </si>
  <si>
    <t>`患者 张海溪 自助机充值 100 元。</t>
  </si>
  <si>
    <t>`4005172001201706287831209781</t>
  </si>
  <si>
    <t>`患者 姚翔媚 自助机充值 100 元。</t>
  </si>
  <si>
    <t>`4005192001201706287767234476</t>
  </si>
  <si>
    <t>`患者 金超 自助机充值 200 元。</t>
  </si>
  <si>
    <t>`4005192001201706287792387150</t>
  </si>
  <si>
    <t>`oW5L1wUzPQjCLDHhrYG0F_Nv-aa8</t>
  </si>
  <si>
    <t>`患者 彭国江 自助机充值 155 元。</t>
  </si>
  <si>
    <t>`4005192001201706287810991772</t>
  </si>
  <si>
    <t>`oW5L1wdfltGA3DngRFR5-2D0APQg</t>
  </si>
  <si>
    <t>`患者 王艺瑜 自助机充值 300 元。</t>
  </si>
  <si>
    <t>`4005202001201706287874684389</t>
  </si>
  <si>
    <t>`oW5L1wdg5fIjy7N_xaEv-ke2htmU</t>
  </si>
  <si>
    <t>`患者 姚宇峰 自助机充值 50 元。</t>
  </si>
  <si>
    <t>`4005232001201706287781454800</t>
  </si>
  <si>
    <t>`oW5L1wVu86Nnh0Hg7lqGZUnLSVxw</t>
  </si>
  <si>
    <t>`患者 周利军 自助机充值 2 元。</t>
  </si>
  <si>
    <t>`4005252001201706287813635645</t>
  </si>
  <si>
    <t>`患者 陈媛 自助机充值 100 元。</t>
  </si>
  <si>
    <t>`4005282001201706287822616006</t>
  </si>
  <si>
    <t>`oW5L1we9nJQ9_r6J_NglijEmvkik</t>
  </si>
  <si>
    <t>`患者 赵子珍 自助机充值 415 元。</t>
  </si>
  <si>
    <t>`4005302001201706287770694344</t>
  </si>
  <si>
    <t>`oW5L1wadxQUT4FWVwuyaLIQsvHGc</t>
  </si>
  <si>
    <t>`患者 王泽秀 自助机充值 100 元。</t>
  </si>
  <si>
    <t>`4005302001201706287780747730</t>
  </si>
  <si>
    <t>`患者 王泽秀 自助机充值 290 元。</t>
  </si>
  <si>
    <t>`4005312001201706287823799594</t>
  </si>
  <si>
    <t>`oW5L1wUnLUyHj3qPAmAMy6hs673Y</t>
  </si>
  <si>
    <t>`患者 胡世全 自助机充值 100 元。</t>
  </si>
  <si>
    <t>`4005342001201706287773483128</t>
  </si>
  <si>
    <t>`oW5L1wbUKMHYCTL39Nwt2qgtDJG8</t>
  </si>
  <si>
    <t>`患者 胡颖 自助机充值 50 元。</t>
  </si>
  <si>
    <t>`4005342001201706287778720681</t>
  </si>
  <si>
    <t>`患者 胡颖 自助机充值 1000 元。</t>
  </si>
  <si>
    <t>`4005352001201706287782144389</t>
  </si>
  <si>
    <t>`患者 杨金桓 自助机充值 400 元。</t>
  </si>
  <si>
    <t>`4005412001201706287761383745</t>
  </si>
  <si>
    <t>`患者 王楠 自助机充值 1000 元。</t>
  </si>
  <si>
    <t>`4005422001201706287767122537</t>
  </si>
  <si>
    <t>`oW5L1wVt8RkX9qf3wLrM8MZ-FajM</t>
  </si>
  <si>
    <t>`患者 唐桂芬 自助机充值 1000 元。</t>
  </si>
  <si>
    <t>`4005422001201706287769029639</t>
  </si>
  <si>
    <t>`患者 唐桂芬 自助机充值 400 元。</t>
  </si>
  <si>
    <t>`4005422001201706287790617471</t>
  </si>
  <si>
    <t>`oW5L1wR7A5KeYycj-x0Ku7klqRf4</t>
  </si>
  <si>
    <t>`患者 杨志洪 自助机充值 500 元。</t>
  </si>
  <si>
    <t>`4005442001201706287834670438</t>
  </si>
  <si>
    <t>`患者 李泽蓉 自助机充值 300 元。</t>
  </si>
  <si>
    <t>`4005462001201706287759910978</t>
  </si>
  <si>
    <t>`oW5L1wZA4Q7ZThU58IfLhF438MIM</t>
  </si>
  <si>
    <t>`患者 马丽蕊 自助机充值 500 元。</t>
  </si>
  <si>
    <t>`4005482001201706287749992290</t>
  </si>
  <si>
    <t>`患者 李海 自助机充值 400 元。</t>
  </si>
  <si>
    <t>`4005482001201706287756470336</t>
  </si>
  <si>
    <t>`患者 李海 自助机充值 300 元。</t>
  </si>
  <si>
    <t>`4005492001201706287772924608</t>
  </si>
  <si>
    <t>`oW5L1wUo40m1SepjEphb4_gHOY1U</t>
  </si>
  <si>
    <t>`患者 赖乔乔 自助机充值 20 元。</t>
  </si>
  <si>
    <t>`4005552001201706287761811674</t>
  </si>
  <si>
    <t>`oW5L1weIPx_PgvAoHQi4CpQ6DJaA</t>
  </si>
  <si>
    <t>`患者 董艳丽 自助机充值 50 元。</t>
  </si>
  <si>
    <t>`4005562001201706287784023546</t>
  </si>
  <si>
    <t>`oW5L1wbbD_hLt4p0vLWa_b38Mg8Y</t>
  </si>
  <si>
    <t>`患者 胡浩轩 自助机充值 150 元。</t>
  </si>
  <si>
    <t>`4005562001201706287787667200</t>
  </si>
  <si>
    <t>`患者 胡浩轩 自助机充值 23 元。</t>
  </si>
  <si>
    <t>`4005562001201706287789469859</t>
  </si>
  <si>
    <t>`患者 胡浩轩 自助机充值 13 元。</t>
  </si>
  <si>
    <t>`4005572001201706287764841894</t>
  </si>
  <si>
    <t>`oW5L1wTRqeFia3HmKHGEc8Gcctpw</t>
  </si>
  <si>
    <t>`患者 李芳 自助机充值 500 元。</t>
  </si>
  <si>
    <t>`4005582001201706287781396213</t>
  </si>
  <si>
    <t>`oW5L1wbOy2NUN8Iy38upz_HX0h1M</t>
  </si>
  <si>
    <t>`患者 彭农原 自助机充值 20 元。</t>
  </si>
  <si>
    <t>`4005582001201706287793525056</t>
  </si>
  <si>
    <t>`oW5L1wQgX-UAqZ8lCe3uKe4HBmlc</t>
  </si>
  <si>
    <t>`患者 余春芬 自助机充值 2000 元。</t>
  </si>
  <si>
    <t>`4005592001201706287774810384</t>
  </si>
  <si>
    <t>`oW5L1wfCaq-EveWK5KPAjifjueRI</t>
  </si>
  <si>
    <t>`患者 赖婷婷 自助机充值 300 元。</t>
  </si>
  <si>
    <t>`4005602001201706287768057724</t>
  </si>
  <si>
    <t>`oW5L1wTE0kCahhPUZ6qVeBfPnB8c</t>
  </si>
  <si>
    <t>`患者 张枫 自助机充值 100 元。</t>
  </si>
  <si>
    <t>`4005602001201706287774479119</t>
  </si>
  <si>
    <t>`oW5L1wU5C5xDVwZnJ8wViF4jydZA</t>
  </si>
  <si>
    <t>`患者 张桂芝 自助机充值 300 元。</t>
  </si>
  <si>
    <t>`4005602001201706287777662775</t>
  </si>
  <si>
    <t>`患者 张枫 自助机充值 1000 元。</t>
  </si>
  <si>
    <t>`4005602001201706287795454070</t>
  </si>
  <si>
    <t>`患者 李玉珍 自助机充值 50 元。</t>
  </si>
  <si>
    <t>`4005602001201706287823059744</t>
  </si>
  <si>
    <t>`4005612001201706287767090748</t>
  </si>
  <si>
    <t>`患者 尹海平 自助机充值 150 元。</t>
  </si>
  <si>
    <t>`4005612001201706287818120431</t>
  </si>
  <si>
    <t>`4005632001201706287831995108</t>
  </si>
  <si>
    <t>`患者 刘春林 自助机充值 100 元。</t>
  </si>
  <si>
    <t>`4005642001201706287769145168</t>
  </si>
  <si>
    <t>`oW5L1wWZBdH3JdUZH_QqP41LHh5M</t>
  </si>
  <si>
    <t>`患者 程文静 自助机充值 200 元。</t>
  </si>
  <si>
    <t>`4005642001201706287838619300</t>
  </si>
  <si>
    <t>`oW5L1wX5YJXA64ZA34CbNKjSDtI0</t>
  </si>
  <si>
    <t>`4005652001201706287767508503</t>
  </si>
  <si>
    <t>`oW5L1wU1hPoPe6SoxapJGyy5_jYA</t>
  </si>
  <si>
    <t>`患者 李冬梅 自助机充值 500 元。</t>
  </si>
  <si>
    <t>`4005662001201706287811886264</t>
  </si>
  <si>
    <t>`4005672001201706287770648249</t>
  </si>
  <si>
    <t>`oW5L1wd-jcm8DlykiNSeGwz5BN1g</t>
  </si>
  <si>
    <t>`患者 李梅文 自助机充值 1000 元。</t>
  </si>
  <si>
    <t>`4005672001201706287844869190</t>
  </si>
  <si>
    <t>`患者 李梅文 自助机充值 200 元。</t>
  </si>
  <si>
    <t>`4005682001201706287822732830</t>
  </si>
  <si>
    <t>`患者 李业珍 自助机充值 100 元。</t>
  </si>
  <si>
    <t>`4005682001201706287826692733</t>
  </si>
  <si>
    <t>`患者 李业珍 自助机充值 2 元。</t>
  </si>
  <si>
    <t>`4005682001201706287833876057</t>
  </si>
  <si>
    <t>`oW5L1wQp9dKQP9DwGdOriNGHlvbg</t>
  </si>
  <si>
    <t>`患者 胡思琪 自助机充值 450 元。</t>
  </si>
  <si>
    <t>`4005702001201706287769210462</t>
  </si>
  <si>
    <t>`oW5L1wXDLcK8l1e1NICyHUHwPcIk</t>
  </si>
  <si>
    <t>`患者 王云春 自助机充值 20 元。</t>
  </si>
  <si>
    <t>`4005722001201706287773334813</t>
  </si>
  <si>
    <t>`oW5L1waxe-mRFnUlLCFfm_-TS86E</t>
  </si>
  <si>
    <t>`患者 王毅 自助机充值 10 元。</t>
  </si>
  <si>
    <t>`4005742001201706287776329743</t>
  </si>
  <si>
    <t>`oW5L1wQlh-80OBwonbso4GcwnR7k</t>
  </si>
  <si>
    <t>`患者 李万春 自助机充值 20 元。</t>
  </si>
  <si>
    <t>`4005812001201706287832614916</t>
  </si>
  <si>
    <t>`患者 万惠梅 自助机充值 200 元。</t>
  </si>
  <si>
    <t>`4005812001201706287833712925</t>
  </si>
  <si>
    <t>`oW5L1wdqAyohLxVaq6NtPDUJ3Ka0</t>
  </si>
  <si>
    <t>`患者 赵芳丽 自助机充值 4 元。</t>
  </si>
  <si>
    <t>`4005822001201706287760709145</t>
  </si>
  <si>
    <t>`oW5L1weGEmW39xVrZd8149w7t0n4</t>
  </si>
  <si>
    <t>`患者 潘正玉 自助机充值 200 元。</t>
  </si>
  <si>
    <t>`4005822001201706287797525675</t>
  </si>
  <si>
    <t>`oW5L1wa--82yqaETCecoqKaC_8Ew</t>
  </si>
  <si>
    <t>`患者 杨天美 自助机充值 500 元。</t>
  </si>
  <si>
    <t>`4005822001201706287804361434</t>
  </si>
  <si>
    <t>`4005832001201706287776964351</t>
  </si>
  <si>
    <t>`oW5L1wTc58JmyzjGdB2_nVb_RNeY</t>
  </si>
  <si>
    <t>`患者 陈苗苗 自助机充值 10 元。</t>
  </si>
  <si>
    <t>`4005832001201706287787107879</t>
  </si>
  <si>
    <t>`患者 陈苗苗 自助机充值 490 元。</t>
  </si>
  <si>
    <t>`4005832001201706287816444018</t>
  </si>
  <si>
    <t>`患者 王艳 自助机充值 300 元。</t>
  </si>
  <si>
    <t>`4005842001201706287772518791</t>
  </si>
  <si>
    <t>`oW5L1wSxotuZhPHxu_4RMX3bcu5Y</t>
  </si>
  <si>
    <t>`4005852001201706287764485450</t>
  </si>
  <si>
    <t>`oW5L1wdiHya_Tlxho0LkJqVE89Gk</t>
  </si>
  <si>
    <t>`患者 谢国福 自助机充值 100 元。</t>
  </si>
  <si>
    <t>`4005852001201706287765938202</t>
  </si>
  <si>
    <t>`oW5L1wXChRP-y70ovLxSUcdZ4s0Q</t>
  </si>
  <si>
    <t>`患者 李婷婷 自助机充值 500 元。</t>
  </si>
  <si>
    <t>`4005852001201706287766096039</t>
  </si>
  <si>
    <t>`患者 谢国福 自助机充值 400 元。</t>
  </si>
  <si>
    <t>`4005882001201706287767463441</t>
  </si>
  <si>
    <t>`oW5L1wWPzc4kByqunhYzHgPdwfbw</t>
  </si>
  <si>
    <t>`患者 金洋阳 自助机充值 50 元。</t>
  </si>
  <si>
    <t>`4005912001201706287778522487</t>
  </si>
  <si>
    <t>`oW5L1wUGkG87OP-0khzj09k3qGs0</t>
  </si>
  <si>
    <t>`患者 罗启芝 自助机充值 10 元。</t>
  </si>
  <si>
    <t>`4005952001201706287775747245</t>
  </si>
  <si>
    <t>`oW5L1wfltS4Ymp64N4SXj2Rh3EN8</t>
  </si>
  <si>
    <t>`患者 李经 自助机充值 500 元。</t>
  </si>
  <si>
    <t>`4005962001201706287763495004</t>
  </si>
  <si>
    <t>`oW5L1wYNKUmJRWaHsGxrcrklSt98</t>
  </si>
  <si>
    <t>`患者 潘晓 自助机充值 50 元。</t>
  </si>
  <si>
    <t>`4005962001201706287821005027</t>
  </si>
  <si>
    <t>`oW5L1wWGOVU3Whyl3iEMwQDqkIm8</t>
  </si>
  <si>
    <t>`患者 陈桂桃 自助机充值 1000 元。</t>
  </si>
  <si>
    <t>`4005972001201706287766197196</t>
  </si>
  <si>
    <t>`患者 陈恩涛 自助机充值 2000 元。</t>
  </si>
  <si>
    <t>`4005972001201706287767123037</t>
  </si>
  <si>
    <t>`患者 朱绍燕 自助机充值 1000 元。</t>
  </si>
  <si>
    <t>`4005982001201706287830716361</t>
  </si>
  <si>
    <t>`oW5L1wQMd2M8y9zWXihOccq6iRHk</t>
  </si>
  <si>
    <t>`患者 李俊 自助机充值 1000 元。</t>
  </si>
  <si>
    <t>`4005992001201706287786861478</t>
  </si>
  <si>
    <t>`oW5L1waXOP4J2uD2UCGzkRSRuYU0</t>
  </si>
  <si>
    <t>`患者 李倩 自助机充值 50 元。</t>
  </si>
  <si>
    <t>`4006002001201706287802660293</t>
  </si>
  <si>
    <t>`oW5L1wevhT-XViQjPiHFLusW8G64</t>
  </si>
  <si>
    <t>`患者 毛学梅 自助机充值 20 元。</t>
  </si>
  <si>
    <t>`4006002001201706287802694609</t>
  </si>
  <si>
    <t>`患者 朱洪万 自助机充值 20 元。</t>
  </si>
  <si>
    <t>`4006002001201706287834941682</t>
  </si>
  <si>
    <t>`患者 陈义闻 自助机充值 20 元。</t>
  </si>
  <si>
    <t>`4006022001201706287773213251</t>
  </si>
  <si>
    <t>`患者 杜星枚 自助机充值 20 元。</t>
  </si>
  <si>
    <t>`4006042001201706287816928277</t>
  </si>
  <si>
    <t>`患者 马季 自助机充值 100 元。</t>
  </si>
  <si>
    <t>`4006042001201706287838659464</t>
  </si>
  <si>
    <t>`oW5L1wXbzVG4WF3YNS6YwLrsgTRA</t>
  </si>
  <si>
    <t>`患者 顾纹菠 自助机充值 200 元。</t>
  </si>
  <si>
    <t>`4006062001201706287770309403</t>
  </si>
  <si>
    <t>`患者 蒋成俊 自助机充值 100 元。</t>
  </si>
  <si>
    <t>`4006082001201706287772164960</t>
  </si>
  <si>
    <t>`oW5L1wQMYK8K067Ix7cD_I_azb60</t>
  </si>
  <si>
    <t>`患者 刘晓娇 自助机充值 500 元。</t>
  </si>
  <si>
    <t>`4006082001201706287774014992</t>
  </si>
  <si>
    <t>`4006082001201706287830825777</t>
  </si>
  <si>
    <t>`患者 韦桂兰 自助机充值 124 元。</t>
  </si>
  <si>
    <t>`4006082001201706287837769530</t>
  </si>
  <si>
    <t>`oW5L1wcfDz0D8AsKu8VNDpxPIq-E</t>
  </si>
  <si>
    <t>`患者 钟晓敏 自助机充值 600 元。</t>
  </si>
  <si>
    <t>`4006092001201706287763932533</t>
  </si>
  <si>
    <t>`oW5L1wbVQdU-8ll_rPLcOBpheHEM</t>
  </si>
  <si>
    <t>`患者 李艳姣 自助机充值 50 元。</t>
  </si>
  <si>
    <t>`4006092001201706287768540935</t>
  </si>
  <si>
    <t>`患者 李艳姣 自助机充值 300 元。</t>
  </si>
  <si>
    <t>`4006092001201706287771235062</t>
  </si>
  <si>
    <t>`oW5L1wQbql-L2Cwxi8bxGGVKkPzs</t>
  </si>
  <si>
    <t>`患者 杨艳萍 自助机充值 300 元。</t>
  </si>
  <si>
    <t>`4006092001201706287771236928</t>
  </si>
  <si>
    <t>`4006092001201706287779392206</t>
  </si>
  <si>
    <t>`患者 杨艳萍 自助机充值 100 元。</t>
  </si>
  <si>
    <t>`4006092001201706287818137700</t>
  </si>
  <si>
    <t>`oW5L1wQlmIQpfghhN63xo8X6dv0U</t>
  </si>
  <si>
    <t>`患者 邹清 自助机充值 10 元。</t>
  </si>
  <si>
    <t>`4006112001201706287822852194</t>
  </si>
  <si>
    <t>`患者 胡培莹 自助机充值 1000 元。</t>
  </si>
  <si>
    <t>`4006112001201706287824790807</t>
  </si>
  <si>
    <t>`患者 卿明娟 自助机充值 8500 元。</t>
  </si>
  <si>
    <t>`4006132001201706287835267931</t>
  </si>
  <si>
    <t>`oW5L1wV02Ia03GjXViWX-kylJKVA</t>
  </si>
  <si>
    <t>`患者 霍倩倩 自助机充值 100 元。</t>
  </si>
  <si>
    <t>`4006142001201706287818005221</t>
  </si>
  <si>
    <t>`oW5L1wcmC3GXGJ6djPoK_03MydkU</t>
  </si>
  <si>
    <t>`患者 彭兴凰 自助机充值 100 元。</t>
  </si>
  <si>
    <t>`4006222001201706287827342562</t>
  </si>
  <si>
    <t>`oW5L1wUzr0I0RnoHBVplVW1f_uoU</t>
  </si>
  <si>
    <t>`患者 曾内粉 自助机充值 100 元。</t>
  </si>
  <si>
    <t>`4006222001201706287860309938</t>
  </si>
  <si>
    <t>`oW5L1wZ4OUgj4gw0bqVaXh6flPcY</t>
  </si>
  <si>
    <t>`患者 唐晨城 自助机充值 100 元。</t>
  </si>
  <si>
    <t>`4006252001201706287785699952</t>
  </si>
  <si>
    <t>`4006272001201706287765236997</t>
  </si>
  <si>
    <t>`oW5L1wfdzy6QpD309dYe8VL9AKUE</t>
  </si>
  <si>
    <t>`患者 仝桂苹 自助机充值 500 元。</t>
  </si>
  <si>
    <t>`4006272001201706287769288475</t>
  </si>
  <si>
    <t>`oW5L1wVGv7I9W_HUwA5CY3xVGIJ4</t>
  </si>
  <si>
    <t>`患者 李泽坤 自助机充值 300 元。</t>
  </si>
  <si>
    <t>`4006292001201706287790688600</t>
  </si>
  <si>
    <t>`oW5L1wZukmgXLrTFV2UI0rVdU0qU</t>
  </si>
  <si>
    <t>`患者 吕超梅 自助机充值 1000 元。</t>
  </si>
  <si>
    <t>`4006342001201706287831134830</t>
  </si>
  <si>
    <t>`oW5L1wR80cdSGLDF87XHULacxXKU</t>
  </si>
  <si>
    <t>`患者 杨艳 自助机充值 250 元。</t>
  </si>
  <si>
    <t>`4006362001201706287768705499</t>
  </si>
  <si>
    <t>`oW5L1waT3_ClbZiqi6y4NByOvj3A</t>
  </si>
  <si>
    <t>`患者 牛敏娜 自助机充值 20 元。</t>
  </si>
  <si>
    <t>`4006372001201706287776077420</t>
  </si>
  <si>
    <t>`oW5L1wUGw_pDLTYKTCRm7YM6TS64</t>
  </si>
  <si>
    <t>`患者 李梦 自助机充值 200 元。</t>
  </si>
  <si>
    <t>`4006372001201706287810707096</t>
  </si>
  <si>
    <t>`4006372001201706287827550551</t>
  </si>
  <si>
    <t>`患者 李梦 自助机充值 180 元。</t>
  </si>
  <si>
    <t>`4006372001201706287828309077</t>
  </si>
  <si>
    <t>`患者 李梦 自助机充值 100 元。</t>
  </si>
  <si>
    <t>`4006382001201706287823815398</t>
  </si>
  <si>
    <t>`oW5L1wd4B6JKGfvBXtqK1kRjR5k8</t>
  </si>
  <si>
    <t>`患者 杨延章 自助机充值 200 元。</t>
  </si>
  <si>
    <t>`4006392001201706287786534157</t>
  </si>
  <si>
    <t>`oW5L1wXmbFdOr3LVsVamsTeum6yE</t>
  </si>
  <si>
    <t>`患者 王欢 自助机充值 10 元。</t>
  </si>
  <si>
    <t>`4006392001201706287811711039</t>
  </si>
  <si>
    <t>`4006392001201706287823002614</t>
  </si>
  <si>
    <t>`oW5L1we6Vk7AsgXxQJtBG_LhorSY</t>
  </si>
  <si>
    <t>`患者 黎严鞠 自助机充值 100 元。</t>
  </si>
  <si>
    <t>`4006422001201706287761872332</t>
  </si>
  <si>
    <t>`oW5L1wT-ufll7rUGZE2xtRmSXtZ8</t>
  </si>
  <si>
    <t>`患者 李树琼 自助机充值 15 元。</t>
  </si>
  <si>
    <t>`4006432001201706287766274377</t>
  </si>
  <si>
    <t>`4006432001201706287779724106</t>
  </si>
  <si>
    <t>`oW5L1waQ3PDNJUy3ppYBjnN75AU0</t>
  </si>
  <si>
    <t>`患者 杨梅 自助机充值 1000 元。</t>
  </si>
  <si>
    <t>`4006432001201706287779851153</t>
  </si>
  <si>
    <t>`患者 杨梅 自助机充值 400 元。</t>
  </si>
  <si>
    <t>`4006442001201706287786525087</t>
  </si>
  <si>
    <t>`oW5L1waIt5uoCtU1kwIdJhMvk6ZA</t>
  </si>
  <si>
    <t>`患者 李生国 自助机充值 140 元。</t>
  </si>
  <si>
    <t>`4006442001201706287786606234</t>
  </si>
  <si>
    <t>`患者 李生国 自助机充值 20 元。</t>
  </si>
  <si>
    <t>`4006462001201706287831598028</t>
  </si>
  <si>
    <t>`oW5L1wfmQM2Q4VqVYL6lYGRTFz1U</t>
  </si>
  <si>
    <t>`患者 刘芳玉 自助机充值 195 元。</t>
  </si>
  <si>
    <t>`4006482001201706287770643047</t>
  </si>
  <si>
    <t>`oW5L1wUenyh4j97l-Ub_z7pgQsY0</t>
  </si>
  <si>
    <t>`患者 王正录 自助机充值 20 元。</t>
  </si>
  <si>
    <t>`4006482001201706287831820570</t>
  </si>
  <si>
    <t>`患者 唐吉松 自助机充值 20 元。</t>
  </si>
  <si>
    <t>`4006482001201706287833820756</t>
  </si>
  <si>
    <t>`患者 杨建辉 自助机充值 20 元。</t>
  </si>
  <si>
    <t>`4006482001201706287837446926</t>
  </si>
  <si>
    <t>`患者 明望 自助机充值 20 元。</t>
  </si>
  <si>
    <t>`4006492001201706287766824739</t>
  </si>
  <si>
    <t>`oW5L1wbmXc4gL5x9c6Z6KZCmd7SM</t>
  </si>
  <si>
    <t>`患者 李彩萍 自助机充值 10 元。</t>
  </si>
  <si>
    <t>`4006492001201706287777698795</t>
  </si>
  <si>
    <t>`oW5L1wTQBNuzjz7ucrukpDNcKRdo</t>
  </si>
  <si>
    <t>`患者 熊哲榆 自助机充值 15 元。</t>
  </si>
  <si>
    <t>`4006522001201706287858420641</t>
  </si>
  <si>
    <t>`患者 金梦杰 自助机充值 100 元。</t>
  </si>
  <si>
    <t>`4006542001201706287800877164</t>
  </si>
  <si>
    <t>`oW5L1wTbBQOIcrCBYrvcamsNQBKA</t>
  </si>
  <si>
    <t>`患者 李婷 自助机充值 10 元。</t>
  </si>
  <si>
    <t>`4006622001201706287808886301</t>
  </si>
  <si>
    <t>`患者 刘雯 自助机充值 300 元。</t>
  </si>
  <si>
    <t>`4006632001201706287764191880</t>
  </si>
  <si>
    <t>`oW5L1wXMoBaZQF0mm29YtqPVzXrw</t>
  </si>
  <si>
    <t>`患者 章妃琴 自助机充值 50 元。</t>
  </si>
  <si>
    <t>`4006642001201706287769987496</t>
  </si>
  <si>
    <t>`oW5L1wUtG3Mwwos8x_IC3MPiDgbc</t>
  </si>
  <si>
    <t>`患者 徐安成 自助机充值 100 元。</t>
  </si>
  <si>
    <t>`4006642001201706287777900756</t>
  </si>
  <si>
    <t>`4006652001201706287806063059</t>
  </si>
  <si>
    <t>`oW5L1wSQHjPuz_icG35GQHIlxcnQ</t>
  </si>
  <si>
    <t>`患者 蒋抒玲 自助机充值 200 元。</t>
  </si>
  <si>
    <t>`4006702001201706287830214188</t>
  </si>
  <si>
    <t>`oW5L1weHa9B_wn_0Bo5mhUo2BjUE</t>
  </si>
  <si>
    <t>`患者 许云飞 自助机充值 15 元。</t>
  </si>
  <si>
    <t>`4006712001201706287765944383</t>
  </si>
  <si>
    <t>`oW5L1wQxxv_IYTEADSpwkJ5ySMBA</t>
  </si>
  <si>
    <t>`患者 海然 自助机充值 200 元。</t>
  </si>
  <si>
    <t>`4006742001201706287844397677</t>
  </si>
  <si>
    <t>`oW5L1waWOd5UAjp_4aKh_LqAdIi0</t>
  </si>
  <si>
    <t>`患者 董粉 自助机充值 100 元。</t>
  </si>
  <si>
    <t>`4006752001201706287767763963</t>
  </si>
  <si>
    <t>`oW5L1wXe0imtZad1JfIpTmWTqHeU</t>
  </si>
  <si>
    <t>`患者 王成 自助机充值 200 元。</t>
  </si>
  <si>
    <t>`4006752001201706287780243091</t>
  </si>
  <si>
    <t>`患者 王成 自助机充值 150 元。</t>
  </si>
  <si>
    <t>`4006782001201706287770281131</t>
  </si>
  <si>
    <t>`oW5L1wbnJNH5GLPmsE3kqYAqfxaI</t>
  </si>
  <si>
    <t>`患者 李霞 自助机充值 1000 元。</t>
  </si>
  <si>
    <t>`4006802001201706287744928405</t>
  </si>
  <si>
    <t>`oW5L1wd0Iyh2W8tHHuvArCCGEeGw</t>
  </si>
  <si>
    <t>`患者 吴桂华 自助机充值 20 元。</t>
  </si>
  <si>
    <t>`4006802001201706287747013025</t>
  </si>
  <si>
    <t>`患者 王梅群 自助机充值 20 元。</t>
  </si>
  <si>
    <t>`4006802001201706287771610614</t>
  </si>
  <si>
    <t>`oW5L1wRSLnsgNmIzsVRXaI90qv_Y</t>
  </si>
  <si>
    <t>`患者 杨阳 自助机充值 500 元。</t>
  </si>
  <si>
    <t>`4006802001201706287809626614</t>
  </si>
  <si>
    <t>`患者 王梓州 自助机充值 500 元。</t>
  </si>
  <si>
    <t>`4006812001201706287779676341</t>
  </si>
  <si>
    <t>`oW5L1wXOtkYYd5AxuqyM59md8o8Y</t>
  </si>
  <si>
    <t>`患者 晏祝娥 自助机充值 50 元。</t>
  </si>
  <si>
    <t>`4006812001201706287788077020</t>
  </si>
  <si>
    <t>`患者 晏祝娥 自助机充值 300 元。</t>
  </si>
  <si>
    <t>`4006842001201706287771981514</t>
  </si>
  <si>
    <t>`oW5L1weXRDYxjoirmIawbcMyxNI0</t>
  </si>
  <si>
    <t>`患者 蹇云 自助机充值 100 元。</t>
  </si>
  <si>
    <t>`4006862001201706287823673171</t>
  </si>
  <si>
    <t>`oW5L1wRVEaoSL99Yw0FFSdXWah3E</t>
  </si>
  <si>
    <t>`患者 方琼芬 自助机充值 200 元。</t>
  </si>
  <si>
    <t>`4006952001201706287822011082</t>
  </si>
  <si>
    <t>`oW5L1wXq6-4Srzzw99dKDaqZG0WI</t>
  </si>
  <si>
    <t>`患者 邹玉君 自助机充值 600 元。</t>
  </si>
  <si>
    <t>`4006962001201706287759520633</t>
  </si>
  <si>
    <t>`oW5L1wTEu_JKnDQi88kbSDE0n7Vw</t>
  </si>
  <si>
    <t>`患者 张乔玉 自助机充值 500 元。</t>
  </si>
  <si>
    <t>`4006962001201706287765342253</t>
  </si>
  <si>
    <t>`oW5L1wSDdT4nF-VlfvkiwtkimQrc</t>
  </si>
  <si>
    <t>`患者 杨菊苹 自助机充值 200 元。</t>
  </si>
  <si>
    <t>`4007002001201706287762242016</t>
  </si>
  <si>
    <t>`oW5L1wfNZ_enVSTYMBSvTE6bdYAU</t>
  </si>
  <si>
    <t>`患者 付燕杰 自助机充值 20 元。</t>
  </si>
  <si>
    <t>`4007002001201706287832931494</t>
  </si>
  <si>
    <t>`oW5L1wTcfxr2ctVUCSRl_-DCpdIg</t>
  </si>
  <si>
    <t>`患者 旷娅 自助机充值 1000 元。</t>
  </si>
  <si>
    <t>`4007012001201706287782078289</t>
  </si>
  <si>
    <t>`oW5L1wTO3E34YPzcTtrZa9Hw3I9A</t>
  </si>
  <si>
    <t>`患者 蔡定孔 自助机充值 200 元。</t>
  </si>
  <si>
    <t>`4007012001201706287793870172</t>
  </si>
  <si>
    <t>`oW5L1wewSAPluaSf9a8Wvh8Pxbak</t>
  </si>
  <si>
    <t>`患者 李国相 自助机充值 10 元。</t>
  </si>
  <si>
    <t>`4007042001201706287767848134</t>
  </si>
  <si>
    <t>`4007042001201706287776950101</t>
  </si>
  <si>
    <t>`oW5L1wdiPmiw4hOFTBwaG-AcjrqQ</t>
  </si>
  <si>
    <t>`患者 李经 自助机充值 100 元。</t>
  </si>
  <si>
    <t>`4007052001201706287809465850</t>
  </si>
  <si>
    <t>`oW5L1wY25rsOsjI7Tie25Hiq18HI</t>
  </si>
  <si>
    <t>`患者 汤喻植 自助机充值 100 元。</t>
  </si>
  <si>
    <t>`4007052001201706287817498723</t>
  </si>
  <si>
    <t>`oW5L1wYMKVDW5deg-w0gvMSPQT3Q</t>
  </si>
  <si>
    <t>`患者 李爱柱 自助机充值 10 元。</t>
  </si>
  <si>
    <t>`4007052001201706287824861980</t>
  </si>
  <si>
    <t>`患者 李爱柱 自助机充值 185 元。</t>
  </si>
  <si>
    <t>`4007052001201706287829387694</t>
  </si>
  <si>
    <t>`患者 李爱柱 自助机充值 180 元。</t>
  </si>
  <si>
    <t>`4007062001201706287833342882</t>
  </si>
  <si>
    <t>`oW5L1wTw6Hu4gLILocGZhE2ASbOw</t>
  </si>
  <si>
    <t>`患者 熊止游 自助机充值 184 元。</t>
  </si>
  <si>
    <t>`4007092001201706287833333802</t>
  </si>
  <si>
    <t>`oW5L1wXveXC7gaBF1A-J6livIO7E</t>
  </si>
  <si>
    <t>`患者 张丽萍 自助机充值 50 元。</t>
  </si>
  <si>
    <t>`4007112001201706287832695540</t>
  </si>
  <si>
    <t>`患者 张子秦 自助机充值 700 元。</t>
  </si>
  <si>
    <t>`4007122001201706287793606403</t>
  </si>
  <si>
    <t>`oW5L1wQxWP7nY8Mn0ifdu7h2oFVE</t>
  </si>
  <si>
    <t>`患者 李晓霞 自助机充值 500 元。</t>
  </si>
  <si>
    <t>`4007172001201706287776780896</t>
  </si>
  <si>
    <t>`oW5L1wSdHJYfCUpQdSyO5EFoAL3k</t>
  </si>
  <si>
    <t>`患者 陈汝英 自助机充值 10 元。</t>
  </si>
  <si>
    <t>`4007172001201706287778138790</t>
  </si>
  <si>
    <t>`患者 陈汝英 自助机充值 500 元。</t>
  </si>
  <si>
    <t>`4007202001201706287826193215</t>
  </si>
  <si>
    <t>`oW5L1wZbfCu7gi9zsBrW2kCFWWDQ</t>
  </si>
  <si>
    <t>`患者 曾镘醍 自助机充值 2000 元。</t>
  </si>
  <si>
    <t>`4007232001201706287758742691</t>
  </si>
  <si>
    <t>`oW5L1wVyGskC4UUxYTCd2p_DM9oI</t>
  </si>
  <si>
    <t>`患者 段萍 自助机充值 50 元。</t>
  </si>
  <si>
    <t>`4007232001201706287758839523</t>
  </si>
  <si>
    <t>`患者 杨美菊 自助机充值 20 元。</t>
  </si>
  <si>
    <t>`4007232001201706287788728575</t>
  </si>
  <si>
    <t>`患者 杨美菊 自助机充值 50 元。</t>
  </si>
  <si>
    <t>`4007232001201706287815732680</t>
  </si>
  <si>
    <t>`oW5L1wRRwCaHWJKtk2RQ63MqexHI</t>
  </si>
  <si>
    <t>`患者 钱晓婷 自助机充值 2000 元。</t>
  </si>
  <si>
    <t>`4007242001201706287782714331</t>
  </si>
  <si>
    <t>`4007242001201706287803341761</t>
  </si>
  <si>
    <t>`患者 陈以回 自助机充值 200 元。</t>
  </si>
  <si>
    <t>`4007252001201706287808764711</t>
  </si>
  <si>
    <t>`oW5L1wfPDU9J3jCjWxF9Az25OP3U</t>
  </si>
  <si>
    <t>`患者 李卓颖 自助机充值 1000 元。</t>
  </si>
  <si>
    <t>`4007282001201706287782954254</t>
  </si>
  <si>
    <t>`oW5L1wZJpqW4EVDr34sfbw7I7ezM</t>
  </si>
  <si>
    <t>`患者 符漫丽 自助机充值 200 元。</t>
  </si>
  <si>
    <t>`4007292001201706287744614109</t>
  </si>
  <si>
    <t>`oW5L1wUGAyxqvtEqOaUcn9wYjjoo</t>
  </si>
  <si>
    <t>`患者 梁雯雯 自助机充值 222 元。</t>
  </si>
  <si>
    <t>`4007292001201706287746610658</t>
  </si>
  <si>
    <t>`患者 梁雯雯 自助机充值 7 元。</t>
  </si>
  <si>
    <t>`4007302001201706287824048156</t>
  </si>
  <si>
    <t>`oW5L1wbF8OH_eYGYIJuV1igv8FKg</t>
  </si>
  <si>
    <t>`患者 田婵婵 自助机充值 20 元。</t>
  </si>
  <si>
    <t>`4007312001201706287759739781</t>
  </si>
  <si>
    <t>`oW5L1wZmWy6U3siNuDHzs1J_Jg2w</t>
  </si>
  <si>
    <t>`患者 王碧君 自助机充值 20 元。</t>
  </si>
  <si>
    <t>`4007312001201706287821590828</t>
  </si>
  <si>
    <t>`4007332001201706287829890454</t>
  </si>
  <si>
    <t>`oW5L1wbpgvxL-Ofe4i5y00cAQJT8</t>
  </si>
  <si>
    <t>`患者 杨亚珊 自助机充值 3000 元。</t>
  </si>
  <si>
    <t>`4007372001201706287773370003</t>
  </si>
  <si>
    <t>`oW5L1wUMaUQFn8eTEJXnxYsLU8Ds</t>
  </si>
  <si>
    <t>`患者 王雨 自助机充值 100 元。</t>
  </si>
  <si>
    <t>`4007372001201706287787413085</t>
  </si>
  <si>
    <t>`oW5L1wfjL8-BEhanDjaMvUJ14WlQ</t>
  </si>
  <si>
    <t>`患者 鲍平兴 自助机充值 500 元。</t>
  </si>
  <si>
    <t>`4007372001201706287834327929</t>
  </si>
  <si>
    <t>`oW5L1wdPRrHeEeHf41EMh13a6LvE</t>
  </si>
  <si>
    <t>`患者 姜珊 自助机充值 20 元。</t>
  </si>
  <si>
    <t>`4007372001201706287835464034</t>
  </si>
  <si>
    <t>`患者 李秉睿之子 自助机充值 5 元。</t>
  </si>
  <si>
    <t>`4007372001201706287845928828</t>
  </si>
  <si>
    <t>`患者 李秉睿之子 自助机充值 10 元。</t>
  </si>
  <si>
    <t>`4007402001201706287767412514</t>
  </si>
  <si>
    <t>`4007442001201706287778803946</t>
  </si>
  <si>
    <t>`oW5L1wcM0YhlBDCkUFsr6Jk6Lm9c</t>
  </si>
  <si>
    <t>`患者 杨鸿 自助机充值 10 元。</t>
  </si>
  <si>
    <t>`4007442001201706287816341224</t>
  </si>
  <si>
    <t>`oW5L1wbtH7TIewi84ZVofxPBoM-g</t>
  </si>
  <si>
    <t>`患者 蔺以涵 自助机充值 400 元。</t>
  </si>
  <si>
    <t>`4007452001201706287777564842</t>
  </si>
  <si>
    <t>`患者 巴且木良 自助机充值 250 元。</t>
  </si>
  <si>
    <t>`4007482001201706287778997211</t>
  </si>
  <si>
    <t>`4007492001201706287768710166</t>
  </si>
  <si>
    <t>`4007502001201706287808360733</t>
  </si>
  <si>
    <t>`oW5L1wfjGG3-421CECg8tRJtwnNE</t>
  </si>
  <si>
    <t>`患者 岳锦梅 自助机充值 200 元。</t>
  </si>
  <si>
    <t>`4007542001201706287771320329</t>
  </si>
  <si>
    <t>`oW5L1wQoOfEkQQDKuLHOigq_tm90</t>
  </si>
  <si>
    <t>`患者 宁攀 自助机充值 20 元。</t>
  </si>
  <si>
    <t>`4007572001201706287769607862</t>
  </si>
  <si>
    <t>`oW5L1wYeSyK5T356_ZruCLxY_7aI</t>
  </si>
  <si>
    <t>`患者 李向胭 自助机充值 2500 元。</t>
  </si>
  <si>
    <t>`4007572001201706287828951763</t>
  </si>
  <si>
    <t>`oW5L1wSyP_gwYnJV8yrz68ef3nwg</t>
  </si>
  <si>
    <t>`患者 钟娅 自助机充值 200 元。</t>
  </si>
  <si>
    <t>`4007572001201706287838369579</t>
  </si>
  <si>
    <t>`患者 钟娅 自助机充值 500 元。</t>
  </si>
  <si>
    <t>`4007612001201706287769834502</t>
  </si>
  <si>
    <t>`oW5L1wVug5spPB6E34_upR1l9G-c</t>
  </si>
  <si>
    <t>`患者 邰龙莲 自助机充值 10 元。</t>
  </si>
  <si>
    <t>`4007612001201706287771482071</t>
  </si>
  <si>
    <t>`患者 曾莉 自助机充值 10 元。</t>
  </si>
  <si>
    <t>`4007612001201706287773702416</t>
  </si>
  <si>
    <t>`患者 邰龙明 自助机充值 10 元。</t>
  </si>
  <si>
    <t>`4007662001201706287802930070</t>
  </si>
  <si>
    <t>`oW5L1wVJVrOofSsOaAjVEtJe407k</t>
  </si>
  <si>
    <t>`患者 王菡 自助机充值 50 元。</t>
  </si>
  <si>
    <t>`4007662001201706287824525304</t>
  </si>
  <si>
    <t>`患者 章本琴 自助机充值 500 元。</t>
  </si>
  <si>
    <t>`4007662001201706287826420273</t>
  </si>
  <si>
    <t>`患者 章本琴 自助机充值 1000 元。</t>
  </si>
  <si>
    <t>`4007682001201706287804435059</t>
  </si>
  <si>
    <t>`oW5L1wTUMCbO3wisn3U0P_LV7O68</t>
  </si>
  <si>
    <t>`患者 陈丽丽 自助机充值 500 元。</t>
  </si>
  <si>
    <t>`4007682001201706287834803151</t>
  </si>
  <si>
    <t>`oW5L1wXxd1LQF8WQB1l8cn3sue7E</t>
  </si>
  <si>
    <t>`患者 黄敬益 自助机充值 300 元。</t>
  </si>
  <si>
    <t>`4007692001201706287761002516</t>
  </si>
  <si>
    <t>`患者 陈毓璇 自助机充值 100 元。</t>
  </si>
  <si>
    <t>`4007712001201706287830960793</t>
  </si>
  <si>
    <t>`oW5L1wdoERNxDvD1TYcTEZM46Ou4</t>
  </si>
  <si>
    <t>`患者 谢妍娇 自助机充值 20 元。</t>
  </si>
  <si>
    <t>`4007722001201706287818491327</t>
  </si>
  <si>
    <t>`oW5L1wWb-u6Px_GSTIaUypFOJ6_U</t>
  </si>
  <si>
    <t>`患者 杨宸然 自助机充值 25 元。</t>
  </si>
  <si>
    <t>`4007722001201706287833141854</t>
  </si>
  <si>
    <t>`oW5L1wSnAJtmlz2KtmCGgsImz6ic</t>
  </si>
  <si>
    <t>`患者 郎尧 自助机充值 100 元。</t>
  </si>
  <si>
    <t>`4007722001201706287836590113</t>
  </si>
  <si>
    <t>`患者 郎尧 自助机充值 20 元。</t>
  </si>
  <si>
    <t>`4007722001201706287841642809</t>
  </si>
  <si>
    <t>`患者 郎尧 自助机充值 30 元。</t>
  </si>
  <si>
    <t>`4007742001201706287813839894</t>
  </si>
  <si>
    <t>`oW5L1wabWY0mylIoZqG8Jm_f7Uws</t>
  </si>
  <si>
    <t>`患者 马真啟 自助机充值 500 元。</t>
  </si>
  <si>
    <t>`4007742001201706287836429496</t>
  </si>
  <si>
    <t>`oW5L1wdBCmXqKTe00Y5xZSWU7MNc</t>
  </si>
  <si>
    <t>`患者 刘玲 自助机充值 400 元。</t>
  </si>
  <si>
    <t>`4007752001201706287769228428</t>
  </si>
  <si>
    <t>`oW5L1wS4snrflsr3OxECh8urze4g</t>
  </si>
  <si>
    <t>`患者 张贤素 自助机充值 400 元。</t>
  </si>
  <si>
    <t>`4007802001201706287778845698</t>
  </si>
  <si>
    <t>`患者 段发万 自助机充值 10 元。</t>
  </si>
  <si>
    <t>`4007842001201706287742701721</t>
  </si>
  <si>
    <t>`患者 刘文彬 自助机充值 2 元。</t>
  </si>
  <si>
    <t>`4007842001201706287765877386</t>
  </si>
  <si>
    <t>`oW5L1wcmNkrnMCwzWVgvE7XwuspI</t>
  </si>
  <si>
    <t>`患者 曾兰芬 自助机充值 300 元。</t>
  </si>
  <si>
    <t>`4007852001201706287759872127</t>
  </si>
  <si>
    <t>`患者 钟国存 自助机充值 10 元。</t>
  </si>
  <si>
    <t>`4007852001201706287760008910</t>
  </si>
  <si>
    <t>`患者 姚树明 自助机充值 20 元。</t>
  </si>
  <si>
    <t>`4007852001201706287761832096</t>
  </si>
  <si>
    <t>`患者 姚博宇 自助机充值 20 元。</t>
  </si>
  <si>
    <t>`4007852001201706287778007520</t>
  </si>
  <si>
    <t>`患者 董利锋 自助机充值 300 元。</t>
  </si>
  <si>
    <t>`4007902001201706287765917563</t>
  </si>
  <si>
    <t>`oW5L1wbq3a0-GOj99TOWqGei7-_0</t>
  </si>
  <si>
    <t>`患者 张贵银 自助机充值 100 元。</t>
  </si>
  <si>
    <t>`4007942001201706287823529453</t>
  </si>
  <si>
    <t>`oW5L1wew1DXIsvDTuoe1LIRzL0po</t>
  </si>
  <si>
    <t>`患者 谢启兵 自助机充值 200 元。</t>
  </si>
  <si>
    <t>`4007992001201706287771241967</t>
  </si>
  <si>
    <t>`oW5L1wTh0_nnfkgwCnNtDtp1srNY</t>
  </si>
  <si>
    <t>`患者 邓才洪 自助机充值 1000 元。</t>
  </si>
  <si>
    <t>`4007992001201706287773619229</t>
  </si>
  <si>
    <t>`oW5L1wRf3jWjzekrZnGxbBNemZGc</t>
  </si>
  <si>
    <t>`患者 朱旭春 自助机充值 50 元。</t>
  </si>
  <si>
    <t>`4008002001201706287799519001</t>
  </si>
  <si>
    <t>`oW5L1wWGmVSb4xxQDXlGGV2xvjps</t>
  </si>
  <si>
    <t>`患者 胡桃英 自助机充值 200 元。</t>
  </si>
  <si>
    <t>`4008042001201706287810142375</t>
  </si>
  <si>
    <t>`oW5L1wcetjKd6tyUishUG9qLL0as</t>
  </si>
  <si>
    <t>`患者 周倩茹 自助机充值 220 元。</t>
  </si>
  <si>
    <t>`4008062001201706287778852298</t>
  </si>
  <si>
    <t>`患者 陈建玉 自助机充值 300 元。</t>
  </si>
  <si>
    <t>`4008062001201706287783441855</t>
  </si>
  <si>
    <t>`患者 樊家勇 自助机充值 100 元。</t>
  </si>
  <si>
    <t>`4008062001201706287829278404</t>
  </si>
  <si>
    <t>`oW5L1wSjajVr0ba3Fmn7LhE2hS1U</t>
  </si>
  <si>
    <t>`患者 袁玲 自助机充值 500 元。</t>
  </si>
  <si>
    <t>`4008082001201706287762546828</t>
  </si>
  <si>
    <t>`oW5L1weryC8x6zxEUgf1p8fPyxC8</t>
  </si>
  <si>
    <t>`患者 徐颢瑞 自助机充值 300 元。</t>
  </si>
  <si>
    <t>`4008102001201706287769060023</t>
  </si>
  <si>
    <t>`oW5L1wdQcKUra9Gf7xWC5RpOEZVc</t>
  </si>
  <si>
    <t>`患者 杨俊玮 自助机充值 10 元。</t>
  </si>
  <si>
    <t>`4008102001201706287837868518</t>
  </si>
  <si>
    <t>`oW5L1wW2BrcUNfZhknq_LmzREpPM</t>
  </si>
  <si>
    <t>`患者 梁娥 自助机充值 1000 元。</t>
  </si>
  <si>
    <t>`4008112001201706287787585380</t>
  </si>
  <si>
    <t>`oW5L1wS_dKZYRTXKFBJ_mX8SiAQA</t>
  </si>
  <si>
    <t>`患者 吴忠明 自助机充值 10 元。</t>
  </si>
  <si>
    <t>`4008142001201706287786361743</t>
  </si>
  <si>
    <t>`oW5L1wSyC6OFWhbtfg8qjalczmrA</t>
  </si>
  <si>
    <t>`患者 李宗会 自助机充值 30 元。</t>
  </si>
  <si>
    <t>`4008142001201706287880511740</t>
  </si>
  <si>
    <t>`oW5L1wbugAPwD92BRbNIieLZbkNs</t>
  </si>
  <si>
    <t>`患者 李朝芹 自助机充值 600 元。</t>
  </si>
  <si>
    <t>`4008182001201706287769960182</t>
  </si>
  <si>
    <t>`oW5L1wVJawb6PfzLZef-v-TuXNwE</t>
  </si>
  <si>
    <t>`患者 陈克祝 自助机充值 90 元。</t>
  </si>
  <si>
    <t>`4008192001201706287765291699</t>
  </si>
  <si>
    <t>`患者 顾育宏 自助机充值 200 元。</t>
  </si>
  <si>
    <t>`4008202001201706287826885923</t>
  </si>
  <si>
    <t>`oW5L1wcz9JQNTeznkoIyD7F0Zf4U</t>
  </si>
  <si>
    <t>`患者 普俊玲 自助机充值 1400 元。</t>
  </si>
  <si>
    <t>`4008242001201706287778689994</t>
  </si>
  <si>
    <t>`oW5L1wX_Jtv368xOZTd5sehAqihc</t>
  </si>
  <si>
    <t>`患者 陈利 自助机充值 200 元。</t>
  </si>
  <si>
    <t>`4008272001201706287770465970</t>
  </si>
  <si>
    <t>`患者 吴华亮 自助机充值 30 元。</t>
  </si>
  <si>
    <t>`4008272001201706287772020884</t>
  </si>
  <si>
    <t>`患者 吴华亮 自助机充值 2000 元。</t>
  </si>
  <si>
    <t>`4008272001201706287772202744</t>
  </si>
  <si>
    <t>`患者 吴华亮 自助机充值 200 元。</t>
  </si>
  <si>
    <t>`4008282001201706287782447799</t>
  </si>
  <si>
    <t>`oW5L1wRvujyPHVsOFYqIhkq-laYA</t>
  </si>
  <si>
    <t>`患者 唐进勇 自助机充值 70 元。</t>
  </si>
  <si>
    <t>`4008292001201706287765786050</t>
  </si>
  <si>
    <t>`患者 周先顺 自助机充值 20 元。</t>
  </si>
  <si>
    <t>`4008322001201706287835201238</t>
  </si>
  <si>
    <t>`oW5L1wV24VIS35mrXCPO5_3W0EPc</t>
  </si>
  <si>
    <t>`患者 高溪胤 自助机充值 100 元。</t>
  </si>
  <si>
    <t>`4008362001201706287766126126</t>
  </si>
  <si>
    <t>`oW5L1wZUwt2Z9BnnJOi2zTfxgZow</t>
  </si>
  <si>
    <t>`患者 余严 自助机充值 500 元。</t>
  </si>
  <si>
    <t>`4008372001201706287832564695</t>
  </si>
  <si>
    <t>`oW5L1wbEDIaFZye3LRH53nvBj1ng</t>
  </si>
  <si>
    <t>`患者 马艺铭 自助机充值 390 元。</t>
  </si>
  <si>
    <t>`4008382001201706287781443194</t>
  </si>
  <si>
    <t>`oW5L1wdyaJsciAwMw6K3Yiyk0iuw</t>
  </si>
  <si>
    <t>`患者 李永权 自助机充值 20 元。</t>
  </si>
  <si>
    <t>`4008402001201706287762251742</t>
  </si>
  <si>
    <t>`oW5L1wdvi8i8jTYlFpjJFLPSr0iE</t>
  </si>
  <si>
    <t>`患者 赵海斌 自助机充值 310 元。</t>
  </si>
  <si>
    <t>`4008432001201706287774559550</t>
  </si>
  <si>
    <t>`患者 成春艳 自助机充值 100 元。</t>
  </si>
  <si>
    <t>`4008462001201706287767567871</t>
  </si>
  <si>
    <t>`oW5L1wXqwSbMeGboVM8H8PiHqtq8</t>
  </si>
  <si>
    <t>`患者 陈丽 自助机充值 300 元。</t>
  </si>
  <si>
    <t>`4008482001201706287759459148</t>
  </si>
  <si>
    <t>`患者 张丽丽 自助机充值 2000 元。</t>
  </si>
  <si>
    <t>`4008482001201706287760098948</t>
  </si>
  <si>
    <t>`患者 张丽丽 自助机充值 300 元。</t>
  </si>
  <si>
    <t>`4008542001201706287784726901</t>
  </si>
  <si>
    <t>`oW5L1wTqCxDgUHkp-Q4Kj7tSN8zU</t>
  </si>
  <si>
    <t>`患者 普宸宇 自助机充值 200 元。</t>
  </si>
  <si>
    <t>`4008562001201706287742267254</t>
  </si>
  <si>
    <t>`患者 马彩喜 自助机充值 1300 元。</t>
  </si>
  <si>
    <t>`4008592001201706287770968682</t>
  </si>
  <si>
    <t>`oW5L1wYDaTbUm_YaqGW9iuSX9uCQ</t>
  </si>
  <si>
    <t>`患者 黄劲英 自助机充值 10 元。</t>
  </si>
  <si>
    <t>`4008602001201706287778489670</t>
  </si>
  <si>
    <t>`oW5L1wckmCjugJCy8C0zKSl6Kb1A</t>
  </si>
  <si>
    <t>`患者 李辉 自助机充值 10 元。</t>
  </si>
  <si>
    <t>`4008632001201706287815822653</t>
  </si>
  <si>
    <t>`oW5L1wUS-AioZuiil5zTzjIp-PcA</t>
  </si>
  <si>
    <t>`患者 杨啟航 自助机充值 200 元。</t>
  </si>
  <si>
    <t>`4008712001201706287785176580</t>
  </si>
  <si>
    <t>`oW5L1wXZjntLNKqXzJgJkVfFxAy8</t>
  </si>
  <si>
    <t>`患者 严桂萍 自助机充值 1200 元。</t>
  </si>
  <si>
    <t>`4008722001201706287808747814</t>
  </si>
  <si>
    <t>`患者 吴岸熹 自助机充值 1000 元。</t>
  </si>
  <si>
    <t>`4008742001201706287820927804</t>
  </si>
  <si>
    <t>`oW5L1wSP-jc4WqrGHQHOyxMKWF-Q</t>
  </si>
  <si>
    <t>`患者 陈俊允 自助机充值 20 元。</t>
  </si>
  <si>
    <t>`4008772001201706287759962655</t>
  </si>
  <si>
    <t>`oW5L1wXZFt3e8jMH83d0nOjI7EOo</t>
  </si>
  <si>
    <t>`患者 杨琳娜 自助机充值 100 元。</t>
  </si>
  <si>
    <t>`4008772001201706287779031614</t>
  </si>
  <si>
    <t>`4008832001201706287765749294</t>
  </si>
  <si>
    <t>`oW5L1wX1h8uYb0f6Cc9e0DFA5e8o</t>
  </si>
  <si>
    <t>`患者 张宇 自助机充值 50 元。</t>
  </si>
  <si>
    <t>`4008832001201706287796986545</t>
  </si>
  <si>
    <t>`oW5L1wVYBbejWKR_0Pu5n0djh4Xw</t>
  </si>
  <si>
    <t>`患者 张小碟 自助机充值 120 元。</t>
  </si>
  <si>
    <t>`4008872001201706287767405589</t>
  </si>
  <si>
    <t>`oW5L1wRnmKJiK3puypw6OlJw5lNU</t>
  </si>
  <si>
    <t>`患者 杨颖 自助机充值 50 元。</t>
  </si>
  <si>
    <t>`4008872001201706287833004734</t>
  </si>
  <si>
    <t>`oW5L1wQz6hffJI35EnLgnAwHX6_4</t>
  </si>
  <si>
    <t>`患者 杨丽 自助机充值 83 元。</t>
  </si>
  <si>
    <t>`4008882001201706287762229215</t>
  </si>
  <si>
    <t>`oW5L1wQy_7AnZsO8syB7pRrVPbfw</t>
  </si>
  <si>
    <t>`患者 苏菊 自助机充值 100 元。</t>
  </si>
  <si>
    <t>`4008882001201706287867679112</t>
  </si>
  <si>
    <t>`oW5L1wVq7mD7l3SvCd2HN_6Q_uZk</t>
  </si>
  <si>
    <t>`患者 邱会兰 自助机充值 20 元。</t>
  </si>
  <si>
    <t>`4008882001201706287886829234</t>
  </si>
  <si>
    <t>`患者 邱会兰 自助机充值 90 元。</t>
  </si>
  <si>
    <t>`4008892001201706287833718853</t>
  </si>
  <si>
    <t>`oW5L1we_1ECPEsnAVjxMsaoZnabc</t>
  </si>
  <si>
    <t>`患者 周荣秋 自助机充值 290 元。</t>
  </si>
  <si>
    <t>`4008892001201706287837115392</t>
  </si>
  <si>
    <t>`患者 周荣棠 自助机充值 80 元。</t>
  </si>
  <si>
    <t>`4008922001201706287837022981</t>
  </si>
  <si>
    <t>`oW5L1wcDCjXh49LxtaQAIs4d8ERo</t>
  </si>
  <si>
    <t>`患者 胡琼 自助机充值 10 元。</t>
  </si>
  <si>
    <t>`4008922001201706287838501115</t>
  </si>
  <si>
    <t>`oW5L1wSrjTNs3Wx5jeqCwn74mU_Y</t>
  </si>
  <si>
    <t>`患者 肖梦清 自助机充值 20 元。</t>
  </si>
  <si>
    <t>`4008962001201706287783146651</t>
  </si>
  <si>
    <t>`oW5L1wWdrpFZMzy7CIVWjr8iLN-s</t>
  </si>
  <si>
    <t>`患者 陈立如 自助机充值 10 元。</t>
  </si>
  <si>
    <t>`4008962001201706287791414440</t>
  </si>
  <si>
    <t>`患者 文方晓 自助机充值 100 元。</t>
  </si>
  <si>
    <t>`4009012001201706287765156823</t>
  </si>
  <si>
    <t>`oW5L1wfzrs7lLKinuAdjJ0xnce3w</t>
  </si>
  <si>
    <t>`患者 尹荣先 自助机充值 100 元。</t>
  </si>
  <si>
    <t>`4009012001201706287799956484</t>
  </si>
  <si>
    <t>`oW5L1wfVj2XT1pSbEqh_NuNQ9N1I</t>
  </si>
  <si>
    <t>`患者 薛行 自助机充值 80 元。</t>
  </si>
  <si>
    <t>`4009012001201706287835158131</t>
  </si>
  <si>
    <t>`oW5L1waRcvlPOqr1ryG2As4XU8WE</t>
  </si>
  <si>
    <t>`患者 尹丽槐 自助机充值 1600 元。</t>
  </si>
  <si>
    <t>`4009022001201706287834637555</t>
  </si>
  <si>
    <t>`oW5L1wduw9K69t9yYRQX7-kIOFY4</t>
  </si>
  <si>
    <t>`患者 柏怀彬 自助机充值 20 元。</t>
  </si>
  <si>
    <t>`4009062001201706287761711870</t>
  </si>
  <si>
    <t>`oW5L1wdohLvPfGLlgeK8cxlzYwG4</t>
  </si>
  <si>
    <t>`患者 程子琦 自助机充值 500 元。</t>
  </si>
  <si>
    <t>`4009062001201706287780840077</t>
  </si>
  <si>
    <t>`oW5L1wQme4GCg5m6YivZdBwlRdMM</t>
  </si>
  <si>
    <t>`患者 胡正会 自助机充值 10 元。</t>
  </si>
  <si>
    <t>`4009062001201706287784775042</t>
  </si>
  <si>
    <t>`患者 胡正会 自助机充值 1500 元。</t>
  </si>
  <si>
    <t>`4009072001201706287773080288</t>
  </si>
  <si>
    <t>`oW5L1wfzrAfvorYied3DVRkFe3M0</t>
  </si>
  <si>
    <t>`患者 邓彦萍 自助机充值 900 元。</t>
  </si>
  <si>
    <t>`4009082001201706287780809766</t>
  </si>
  <si>
    <t>`oW5L1waYNcRSOm5ie3DpRqd0Yeq0</t>
  </si>
  <si>
    <t>`患者 袁玉梅 自助机充值 2000 元。</t>
  </si>
  <si>
    <t>`4009082001201706287801156372</t>
  </si>
  <si>
    <t>`oW5L1wYR2vGyQxyD8WcGQxTbnRtA</t>
  </si>
  <si>
    <t>`患者 蒋文茹 自助机充值 10 元。</t>
  </si>
  <si>
    <t>`4009082001201706287801209355</t>
  </si>
  <si>
    <t>`患者 张露兮 自助机充值 10 元。</t>
  </si>
  <si>
    <t>`4009082001201706287803195013</t>
  </si>
  <si>
    <t>`患者 张天赋 自助机充值 10 元。</t>
  </si>
  <si>
    <t>`4009122001201706287829965409</t>
  </si>
  <si>
    <t>`患者 孙智文 自助机充值 100 元。</t>
  </si>
  <si>
    <t>`4009132001201706287772699817</t>
  </si>
  <si>
    <t>`oW5L1wYSk2rw8Rqf-VMpluNnD68g</t>
  </si>
  <si>
    <t>`患者 王文群 自助机充值 250 元。</t>
  </si>
  <si>
    <t>`4009142001201706287815521613</t>
  </si>
  <si>
    <t>`oW5L1wbIDI9kO2vKujxQ--zgq9nk</t>
  </si>
  <si>
    <t>`患者 李子衿 自助机充值 500 元。</t>
  </si>
  <si>
    <t>`4009172001201706287780598575</t>
  </si>
  <si>
    <t>`oW5L1wQti5hdJV73gwn6osH3bMyA</t>
  </si>
  <si>
    <t>`患者 李竹媱 自助机充值 100 元。</t>
  </si>
  <si>
    <t>`4009182001201706287836970351</t>
  </si>
  <si>
    <t>`oW5L1wS1u7mVRZbn7eibrTIeBx-M</t>
  </si>
  <si>
    <t>`患者 王帮萍 自助机充值 44 元。</t>
  </si>
  <si>
    <t>`4009202001201706287772507643</t>
  </si>
  <si>
    <t>`oW5L1wWOFYgd8a_UNNfKi-cWdCY4</t>
  </si>
  <si>
    <t>`患者 刘纯木 自助机充值 4000 元。</t>
  </si>
  <si>
    <t>`4009232001201706287779268152</t>
  </si>
  <si>
    <t>`oW5L1wRLhkaIut_2tu4BVGZvHr0A</t>
  </si>
  <si>
    <t>`患者 杨斐 自助机充值 1000 元。</t>
  </si>
  <si>
    <t>`4009232001201706287836842869</t>
  </si>
  <si>
    <t>`oW5L1wWVQ2kYsAvZqGP2vPY-vvQM</t>
  </si>
  <si>
    <t>`患者 晏春香 自助机充值 500 元。</t>
  </si>
  <si>
    <t>`4009242001201706287768643446</t>
  </si>
  <si>
    <t>`oW5L1wX8AEWkrFcpUjGCGDIbdhHg</t>
  </si>
  <si>
    <t>`患者 于波 自助机充值 755 元。</t>
  </si>
  <si>
    <t>`4009242001201706287770404148</t>
  </si>
  <si>
    <t>`患者 赵海艳 自助机充值 882 元。</t>
  </si>
  <si>
    <t>`4009262001201706287763274532</t>
  </si>
  <si>
    <t>`oW5L1wXFDF1Xz_asULBksgjj1WC0</t>
  </si>
  <si>
    <t>`患者 李自明 自助机充值 1000 元。</t>
  </si>
  <si>
    <t>`4009282001201706287816171111</t>
  </si>
  <si>
    <t>`oW5L1wRz7rX7PoI2jOG71HLFvUlI</t>
  </si>
  <si>
    <t>`患者 曾世宽 自助机充值 50 元。</t>
  </si>
  <si>
    <t>`4009282001201706287820261748</t>
  </si>
  <si>
    <t>`患者 曾世宽 自助机充值 200 元。</t>
  </si>
  <si>
    <t>`4009302001201706287785007063</t>
  </si>
  <si>
    <t>`oW5L1wQgOrjPM1aq_Of1zfWFxo6c</t>
  </si>
  <si>
    <t>`患者 李林武 自助机充值 252 元。</t>
  </si>
  <si>
    <t>`4009302001201706287829168075</t>
  </si>
  <si>
    <t>`oW5L1waKCkTX-Ip0onvcZPjNcg-Y</t>
  </si>
  <si>
    <t>`患者 孔丽华 自助机充值 20 元。</t>
  </si>
  <si>
    <t>`4009312001201706287823001624</t>
  </si>
  <si>
    <t>`oW5L1wVnxi9dU9STSQKldYm1jzpI</t>
  </si>
  <si>
    <t>`患者 张维容 自助机充值 150 元。</t>
  </si>
  <si>
    <t>`4009322001201706287765527061</t>
  </si>
  <si>
    <t>`oW5L1wYFhUu98upmZYBUaPE3BQwI</t>
  </si>
  <si>
    <t>`患者 何玲 自助机充值 20 元。</t>
  </si>
  <si>
    <t>`4009362001201706287893408633</t>
  </si>
  <si>
    <t>`oW5L1wcX2DKcsX8uRBjOcBBQdCxw</t>
  </si>
  <si>
    <t>`患者 杜华波 自助机充值 40 元。</t>
  </si>
  <si>
    <t>`4009372001201706287819281378</t>
  </si>
  <si>
    <t>`oW5L1wZIY98_TfEAkZmGmdlZX9tw</t>
  </si>
  <si>
    <t>`患者 雷瑞婷 自助机充值 600 元。</t>
  </si>
  <si>
    <t>`4009382001201706287780317680</t>
  </si>
  <si>
    <t>`oW5L1wYTtgUE-zUqN7F5NtkBeVcM</t>
  </si>
  <si>
    <t>`患者 苏坤全 自助机充值 1000 元。</t>
  </si>
  <si>
    <t>`4009432001201706287774281290</t>
  </si>
  <si>
    <t>`oW5L1wanpvaZQoW0B8gygYIafKj4</t>
  </si>
  <si>
    <t>`患者 候长凤 自助机充值 20 元。</t>
  </si>
  <si>
    <t>`4009432001201706287860716290</t>
  </si>
  <si>
    <t>`oW5L1wVDagehStruB42N18KiKHpo</t>
  </si>
  <si>
    <t>`患者 张艺芬 自助机充值 20 元。</t>
  </si>
  <si>
    <t>`4009452001201706287771844762</t>
  </si>
  <si>
    <t>`oW5L1wbS1HiFIOCuE0J-tigviOTI</t>
  </si>
  <si>
    <t>`患者 龚光元 自助机充值 20 元。</t>
  </si>
  <si>
    <t>`4009452001201706287781373011</t>
  </si>
  <si>
    <t>`患者 龚光元 自助机充值 22 元。</t>
  </si>
  <si>
    <t>`4009452001201706287790302308</t>
  </si>
  <si>
    <t>`oW5L1wQpiYCrMr7EoFwcO2LYmj2w</t>
  </si>
  <si>
    <t>`患者 王长盛 自助机充值 100 元。</t>
  </si>
  <si>
    <t>`4009462001201706287760207711</t>
  </si>
  <si>
    <t>`oW5L1wW4bK_mPA8zpIQJdIewcNwg</t>
  </si>
  <si>
    <t>`患者 刘梦云 自助机充值 10 元。</t>
  </si>
  <si>
    <t>`4009462001201706287840784659</t>
  </si>
  <si>
    <t>`oW5L1wdK_YAeG5St1w65GJ2KL9-s</t>
  </si>
  <si>
    <t>`患者 陆少彦 自助机充值 30 元。</t>
  </si>
  <si>
    <t>`4009472001201706287864891081</t>
  </si>
  <si>
    <t>`oW5L1wZFMIT52UAJoCqZ_WQzJ7js</t>
  </si>
  <si>
    <t>`患者 徐留作 自助机充值 200 元。</t>
  </si>
  <si>
    <t>`4009492001201706287771113103</t>
  </si>
  <si>
    <t>`oW5L1wfvihj57NVrZJ_l6dd7jwns</t>
  </si>
  <si>
    <t>`患者 斯南劳顶 自助机充值 50 元。</t>
  </si>
  <si>
    <t>`4009492001201706287777344579</t>
  </si>
  <si>
    <t>`oW5L1wTUQEB4WszooPjW_hTRZgqA</t>
  </si>
  <si>
    <t>`患者 尹明山 自助机充值 500 元。</t>
  </si>
  <si>
    <t>`4009492001201706287782547585</t>
  </si>
  <si>
    <t>`oW5L1wSmbCDFJlLJ8xqjNRT46YDQ</t>
  </si>
  <si>
    <t>`患者 陈惠英 自助机充值 570 元。</t>
  </si>
  <si>
    <t>`4009512001201706287833095363</t>
  </si>
  <si>
    <t>`患者 徐志加 自助机充值 800 元。</t>
  </si>
  <si>
    <t>`4009522001201706287763533006</t>
  </si>
  <si>
    <t>`oW5L1weR-mv1sbFETyKvHOKF_ycI</t>
  </si>
  <si>
    <t>`患者 郑宇竹 自助机充值 50 元。</t>
  </si>
  <si>
    <t>`4009522001201706287765981809</t>
  </si>
  <si>
    <t>`患者 邹明 自助机充值 200 元。</t>
  </si>
  <si>
    <t>`4009522001201706287777334940</t>
  </si>
  <si>
    <t>`患者 黄坤 自助机充值 20 元。</t>
  </si>
  <si>
    <t>`4009552001201706287828146705</t>
  </si>
  <si>
    <t>`oW5L1wWoITScgiJ7ikLxVzk2Ijxo</t>
  </si>
  <si>
    <t>`患者 孙嘉彤 自助机充值 200 元。</t>
  </si>
  <si>
    <t>`4009552001201706287833659422</t>
  </si>
  <si>
    <t>`oW5L1wSFlUUoB_n6G91A01CyUj8U</t>
  </si>
  <si>
    <t>`患者 王有会 自助机充值 10 元。</t>
  </si>
  <si>
    <t>`4009552001201706287837245770</t>
  </si>
  <si>
    <t>`oW5L1wQ4jbQf7nsramdKdyoEu5vo</t>
  </si>
  <si>
    <t>`患者 何嘉宾 自助机充值 30 元。</t>
  </si>
  <si>
    <t>`4009582001201706287778752413</t>
  </si>
  <si>
    <t>`oW5L1waE1NoB0cyX9ZSFaeRAompE</t>
  </si>
  <si>
    <t>`患者 李梓萱 自助机充值 200 元。</t>
  </si>
  <si>
    <t>`4009592001201706287773585119</t>
  </si>
  <si>
    <t>`oW5L1wWPb2i9ZpTD4vsgP5XQc-gE</t>
  </si>
  <si>
    <t>`患者 吴娜 自助机充值 40 元。</t>
  </si>
  <si>
    <t>`4009602001201706287776686859</t>
  </si>
  <si>
    <t>`oW5L1wTS334Xx8yqyvyZn5XrJlvk</t>
  </si>
  <si>
    <t>`患者 丁玉英 自助机充值 2000 元。</t>
  </si>
  <si>
    <t>`4009612001201706287766969217</t>
  </si>
  <si>
    <t>`患者 马江 自助机充值 300 元。</t>
  </si>
  <si>
    <t>`4009632001201706287781198215</t>
  </si>
  <si>
    <t>`oW5L1wbjF-mKLXj5X1MTxNXf4b4Y</t>
  </si>
  <si>
    <t>`患者 黄艳芬 自助机充值 50 元。</t>
  </si>
  <si>
    <t>`4009682001201706287763579126</t>
  </si>
  <si>
    <t>`oW5L1wWp2Ams0Kqa5-xwA5yd-8pI</t>
  </si>
  <si>
    <t>`患者 李欣龙 自助机充值 30 元。</t>
  </si>
  <si>
    <t>`4009682001201706287791520650</t>
  </si>
  <si>
    <t>`oW5L1wXruM6VfOubVTEhNcKJ7H_Q</t>
  </si>
  <si>
    <t>`患者 何连娟 自助机充值 1400 元。</t>
  </si>
  <si>
    <t>`4009692001201706287811840939</t>
  </si>
  <si>
    <t>`oW5L1wa9eJulgwtB9txYrpUWkcIE</t>
  </si>
  <si>
    <t>`患者 叶磊 自助机充值 100 元。</t>
  </si>
  <si>
    <t>`4009712001201706287774127942</t>
  </si>
  <si>
    <t>`oW5L1wQwraiKK91HeLiM55WyUybY</t>
  </si>
  <si>
    <t>`0.51</t>
  </si>
  <si>
    <t>`患者 罗加萍 自助机充值 20 元。</t>
  </si>
  <si>
    <t>`4009722001201706287807081692</t>
  </si>
  <si>
    <t>`oW5L1wWa7u4mllajno6H7VmPvCFE</t>
  </si>
  <si>
    <t>`患者 李树琴 自助机充值 100 元。</t>
  </si>
  <si>
    <t>`4009752001201706287806690762</t>
  </si>
  <si>
    <t>`oW5L1wee2K3NijuzgOZfdkEeyLH0</t>
  </si>
  <si>
    <t>`患者 李尧飞 自助机充值 50 元。</t>
  </si>
  <si>
    <t>`4009752001201706287816901116</t>
  </si>
  <si>
    <t>`患者 李尧飞 自助机充值 200 元。</t>
  </si>
  <si>
    <t>`4009762001201706287758348888</t>
  </si>
  <si>
    <t>`患者 马春丽 自助机充值 30 元。</t>
  </si>
  <si>
    <t>`4009762001201706287763014682</t>
  </si>
  <si>
    <t>`oW5L1wbhKREQOujcnsjGjjy0wRyE</t>
  </si>
  <si>
    <t>`患者 侯晓轩 自助机充值 10 元。</t>
  </si>
  <si>
    <t>`4009792001201706287782570308</t>
  </si>
  <si>
    <t>`oW5L1wbLOumBox8kGlg0d0YfvDA0</t>
  </si>
  <si>
    <t>`4009792001201706287793295553</t>
  </si>
  <si>
    <t>`oW5L1wWHR_0VWtLwbWODebbH0Ehs</t>
  </si>
  <si>
    <t>`患者 罗芳 自助机充值 50 元。</t>
  </si>
  <si>
    <t>`4009792001201706287825644565</t>
  </si>
  <si>
    <t>`oW5L1wc8_M5IpYw6o4bXqrwx8cT8</t>
  </si>
  <si>
    <t>`患者 王敏 自助机充值 100 元。</t>
  </si>
  <si>
    <t>`4009802001201706287766060919</t>
  </si>
  <si>
    <t>`oW5L1wVm_io7NCbStI8y8BGIW9y0</t>
  </si>
  <si>
    <t>`患者 尹冰平 自助机充值 100 元。</t>
  </si>
  <si>
    <t>`4009802001201706287768311797</t>
  </si>
  <si>
    <t>`患者 韦玉红 自助机充值 100 元。</t>
  </si>
  <si>
    <t>`4009802001201706287779326595</t>
  </si>
  <si>
    <t>`oW5L1wd-R9llLrlpdk5x-VFo5wTE</t>
  </si>
  <si>
    <t>`患者 林埜 自助机充值 20 元。</t>
  </si>
  <si>
    <t>`4009822001201706287830658444</t>
  </si>
  <si>
    <t>`患者 毕少林 自助机充值 20 元。</t>
  </si>
  <si>
    <t>`4009872001201706287765310048</t>
  </si>
  <si>
    <t>`oW5L1wVfBhku6aidtsXY24CJHW5A</t>
  </si>
  <si>
    <t>`患者 刘伟 自助机充值 100 元。</t>
  </si>
  <si>
    <t>`4009872001201706287797278455</t>
  </si>
  <si>
    <t>`oW5L1wWar0dbR-zpQdtkJ2Gtlsh4</t>
  </si>
  <si>
    <t>`患者 范煦 自助机充值 800 元。</t>
  </si>
  <si>
    <t>`4009882001201706287790298480</t>
  </si>
  <si>
    <t>`oW5L1wSEa8RneJ-rIY5kMkd5s3lI</t>
  </si>
  <si>
    <t>`患者 张慧 自助机充值 300 元。</t>
  </si>
  <si>
    <t>`4010012001201706287835222483</t>
  </si>
  <si>
    <t>`oW5L1wYvz60R20GVkT1idqaTnJaU</t>
  </si>
  <si>
    <t>`患者 白志梅 自助机充值 500 元。</t>
  </si>
  <si>
    <t>`4010042001201706287771417743</t>
  </si>
  <si>
    <t>`oW5L1wYQXeSHxFXYAzrML_Ski7Gs</t>
  </si>
  <si>
    <t>`患者 陈利 自助机充值 20 元。</t>
  </si>
  <si>
    <t>`4010042001201706287807514326</t>
  </si>
  <si>
    <t>`oW5L1wTAOoTxFaJEM2nqGE06LSWI</t>
  </si>
  <si>
    <t>`患者 赵云蕊 自助机充值 20 元。</t>
  </si>
  <si>
    <t>`4010052001201706287768292133</t>
  </si>
  <si>
    <t>`患者 李国美 自助机充值 500 元。</t>
  </si>
  <si>
    <t>`4010092001201706287819730042</t>
  </si>
  <si>
    <t>`oW5L1wZPQiDWd6cbc65g0-cpC5gk</t>
  </si>
  <si>
    <t>`患者 卢燕芬 自助机充值 500 元。</t>
  </si>
  <si>
    <t>`4010102001201706287770836866</t>
  </si>
  <si>
    <t>`oW5L1wd86WTBtiZgzccqtfWOty8E</t>
  </si>
  <si>
    <t>`患者 赵春花 自助机充值 500 元。</t>
  </si>
  <si>
    <t>`4010102001201706287770873066</t>
  </si>
  <si>
    <t>`患者 昝云文 自助机充值 200 元。</t>
  </si>
  <si>
    <t>`4010122001201706287816970132</t>
  </si>
  <si>
    <t>`患者 周紫微 自助机充值 20 元。</t>
  </si>
  <si>
    <t>`4010122001201706287820539673</t>
  </si>
  <si>
    <t>`4010132001201706287831827191</t>
  </si>
  <si>
    <t>`oW5L1wQhBv6Jhq2I3St1hxF-hzrc</t>
  </si>
  <si>
    <t>`患者 杜婉静 自助机充值 122 元。</t>
  </si>
  <si>
    <t>`4010162001201706287791044251</t>
  </si>
  <si>
    <t>`oW5L1wQkOblHbIRg4_B9TKCB5tRY</t>
  </si>
  <si>
    <t>`患者 卢菊波 自助机充值 100 元。</t>
  </si>
  <si>
    <t>`4010162001201706287834916302</t>
  </si>
  <si>
    <t>`4010172001201706287769323874</t>
  </si>
  <si>
    <t>`oW5L1wXYJ-Jg3IhcTekRddB1s7uM</t>
  </si>
  <si>
    <t>`患者 李育岚 自助机充值 200 元。</t>
  </si>
  <si>
    <t>`4010172001201706287780867180</t>
  </si>
  <si>
    <t>`oW5L1wWk5EKxxUVoMNddRDhZiaHc</t>
  </si>
  <si>
    <t>`患者 胡建平 自助机充值 10 元。</t>
  </si>
  <si>
    <t>`4010202001201706287775019798</t>
  </si>
  <si>
    <t>`oW5L1wfOWJDV560W3D0hYxf3Nh2g</t>
  </si>
  <si>
    <t>`患者 张林刚 自助机充值 1000 元。</t>
  </si>
  <si>
    <t>`4010222001201706287777722114</t>
  </si>
  <si>
    <t>`oW5L1wTMGfg7JnXkhe3wtOYhmB6s</t>
  </si>
  <si>
    <t>`患者 马艳宾 自助机充值 1000 元。</t>
  </si>
  <si>
    <t>`4000002001201706297915447916</t>
  </si>
  <si>
    <t>`oW5L1wd8bwGDYQDrM-NqkxvDjims</t>
  </si>
  <si>
    <t>`患者 吴非 自助机充值 20 元。</t>
  </si>
  <si>
    <t>`4000002001201706297963867012</t>
  </si>
  <si>
    <t>`oW5L1wW8AiArMLyWcMyjmYfhKFgg</t>
  </si>
  <si>
    <t>`患者 汤秀俊 自助机充值 50 元。</t>
  </si>
  <si>
    <t>`4000002001201706297967732267</t>
  </si>
  <si>
    <t>`患者 汤秀俊 自助机充值 100 元。</t>
  </si>
  <si>
    <t>`4000002001201706297978463144</t>
  </si>
  <si>
    <t>`患者 汤秀俊 自助机充值 200 元。</t>
  </si>
  <si>
    <t>`4000012001201706297922017179</t>
  </si>
  <si>
    <t>`oW5L1wXibk1icTbmeaUYhDGF2pbo</t>
  </si>
  <si>
    <t>`患者 马荟勋 自助机充值 10 元。</t>
  </si>
  <si>
    <t>`4000032001201706297921273108</t>
  </si>
  <si>
    <t>`oW5L1wWsfcw2CSXIktVARpj_K0zg</t>
  </si>
  <si>
    <t>`患者 黄丽琼 自助机充值 100 元。</t>
  </si>
  <si>
    <t>`4000042001201706297925056538</t>
  </si>
  <si>
    <t>`oW5L1wczrTijcoRtUdpfhX4fkPTw</t>
  </si>
  <si>
    <t>`患者 徐加能 自助机充值 200 元。</t>
  </si>
  <si>
    <t>`4000052001201706297989112665</t>
  </si>
  <si>
    <t>`oW5L1wcVtztA_ZZQ9bsrax5KbGaA</t>
  </si>
  <si>
    <t>`患者 刘文卓 自助机充值 20 元。</t>
  </si>
  <si>
    <t>`4000052001201706297989329576</t>
  </si>
  <si>
    <t>`患者 刘文卓 自助机充值 3 元。</t>
  </si>
  <si>
    <t>`4000072001201706297928679984</t>
  </si>
  <si>
    <t>`患者 杨金梅 自助机充值 2000 元。</t>
  </si>
  <si>
    <t>`4000102001201706297921303723</t>
  </si>
  <si>
    <t>`患者 冯丽艳 自助机充值 500 元。</t>
  </si>
  <si>
    <t>`4000122001201706297967568492</t>
  </si>
  <si>
    <t>`oW5L1wbGd4njy9D73oxiENdgl3bg</t>
  </si>
  <si>
    <t>`患者 王芡芡 自助机充值 100 元。</t>
  </si>
  <si>
    <t>`4000122001201706297974967891</t>
  </si>
  <si>
    <t>`患者 王芡芡 自助机充值 350 元。</t>
  </si>
  <si>
    <t>`4000122001201706297976791243</t>
  </si>
  <si>
    <t>`患者 王芡芡 自助机充值 55 元。</t>
  </si>
  <si>
    <t>`4000132001201706297913254545</t>
  </si>
  <si>
    <t>`oW5L1weT8ej7XXgSjF-WyHEepUro</t>
  </si>
  <si>
    <t>`4000132001201706297915110353</t>
  </si>
  <si>
    <t>`患者 夏承芳 自助机充值 20 元。</t>
  </si>
  <si>
    <t>`4000132001201706297917040431</t>
  </si>
  <si>
    <t>`4000132001201706297918466738</t>
  </si>
  <si>
    <t>`患者 夏承芳 自助机充值 500 元。</t>
  </si>
  <si>
    <t>`4000132001201706298034341800</t>
  </si>
  <si>
    <t>`oW5L1wa0sA33qXuU8a4wNAMRRtmY</t>
  </si>
  <si>
    <t>`患者 张义萍 自助机充值 8000 元。</t>
  </si>
  <si>
    <t>`4000142001201706297919867523</t>
  </si>
  <si>
    <t>`oW5L1wb49f2Va3QqVfaWkBYrSmr4</t>
  </si>
  <si>
    <t>`患者 张丽珍 自助机充值 1000 元。</t>
  </si>
  <si>
    <t>`4000142001201706297925058542</t>
  </si>
  <si>
    <t>`患者 张丽珍 自助机充值 20 元。</t>
  </si>
  <si>
    <t>`4000162001201706297960178819</t>
  </si>
  <si>
    <t>`oW5L1wSzsqPtze0wZYyCwZSntlgE</t>
  </si>
  <si>
    <t>`4000162001201706297979057882</t>
  </si>
  <si>
    <t>`患者 胡江琼 自助机充值 200 元。</t>
  </si>
  <si>
    <t>`4000192001201706297923975147</t>
  </si>
  <si>
    <t>`oW5L1wZytr67jYXbkFsJqoqbvToA</t>
  </si>
  <si>
    <t>`患者 孔维英 自助机充值 25 元。</t>
  </si>
  <si>
    <t>`4000222001201706297922153671</t>
  </si>
  <si>
    <t>`患者 张姣 自助机充值 200 元。</t>
  </si>
  <si>
    <t>`4000242001201706297932336903</t>
  </si>
  <si>
    <t>`oW5L1wY2xHy8gDpA4ULF_T5KT_NE</t>
  </si>
  <si>
    <t>`患者 施明珠 自助机充值 200 元。</t>
  </si>
  <si>
    <t>`4000252001201706297986510699</t>
  </si>
  <si>
    <t>`oW5L1wd4ck2rUZy7WmrjNY5Tobxs</t>
  </si>
  <si>
    <t>`患者 王锐 自助机充值 200 元。</t>
  </si>
  <si>
    <t>`4000272001201706297937586726</t>
  </si>
  <si>
    <t>`oW5L1we2xpqNdbg-QJNklpb5roDc</t>
  </si>
  <si>
    <t>`患者 周东 自助机充值 20 元。</t>
  </si>
  <si>
    <t>`4000272001201706297943775959</t>
  </si>
  <si>
    <t>`患者 周东 自助机充值 230 元。</t>
  </si>
  <si>
    <t>`4000292001201706297918280732</t>
  </si>
  <si>
    <t>`oW5L1wQvTsKwsIaGFiV-YWNpCPYY</t>
  </si>
  <si>
    <t>`患者 赵红 自助机充值 20 元。</t>
  </si>
  <si>
    <t>`4000292001201706297959242703</t>
  </si>
  <si>
    <t>`oW5L1wcUUPk_gNDXOm8qCtn49sQk</t>
  </si>
  <si>
    <t>`患者 赵小平 自助机充值 50 元。</t>
  </si>
  <si>
    <t>`4000292001201706297981071622</t>
  </si>
  <si>
    <t>`患者 赵小平 自助机充值 275 元。</t>
  </si>
  <si>
    <t>`4000332001201706297920509948</t>
  </si>
  <si>
    <t>`oW5L1wQjDkD_enACHsKWy7w18q9s</t>
  </si>
  <si>
    <t>`患者 戴艳涛 自助机充值 10 元。</t>
  </si>
  <si>
    <t>`4000362001201706297933291509</t>
  </si>
  <si>
    <t>`oW5L1wSC7vO-l6LT86D4TiBHH87c</t>
  </si>
  <si>
    <t>`患者 杨芸 自助机充值 300 元。</t>
  </si>
  <si>
    <t>`4000372001201706297928217706</t>
  </si>
  <si>
    <t>`oW5L1weu4GHWqadK3WjEG2CplmkM</t>
  </si>
  <si>
    <t>`患者 张花 自助机充值 20 元。</t>
  </si>
  <si>
    <t>`4000372001201706297939878554</t>
  </si>
  <si>
    <t>`患者 张花 自助机充值 230 元。</t>
  </si>
  <si>
    <t>`4000402001201706297921184076</t>
  </si>
  <si>
    <t>`oW5L1wVJdvJi6deDEaAO0S2iDTBg</t>
  </si>
  <si>
    <t>`患者 金贵珍 自助机充值 200 元。</t>
  </si>
  <si>
    <t>`4000402001201706297924330008</t>
  </si>
  <si>
    <t>`患者 张丽蓉 自助机充值 400 元。</t>
  </si>
  <si>
    <t>`4000442001201706297963050062</t>
  </si>
  <si>
    <t>`oW5L1wb7tNdf1bzwAOGGWyMBTUtU</t>
  </si>
  <si>
    <t>`患者 陈梦娇 自助机充值 500 元。</t>
  </si>
  <si>
    <t>`4000442001201706297979395521</t>
  </si>
  <si>
    <t>`oW5L1wZQlMTg6EalzpuUtMQIrwT4</t>
  </si>
  <si>
    <t>`患者 张国启 自助机充值 20 元。</t>
  </si>
  <si>
    <t>`4000452001201706297927176640</t>
  </si>
  <si>
    <t>`oW5L1wQlfLLm4pYP35CoOW1iExts</t>
  </si>
  <si>
    <t>`患者 李嵩明 自助机充值 50 元。</t>
  </si>
  <si>
    <t>`4000462001201706297941035316</t>
  </si>
  <si>
    <t>`oW5L1wVaLqbugKSlDFiKtPoMR7Zo</t>
  </si>
  <si>
    <t>`患者 铁盛梦 自助机充值 150 元。</t>
  </si>
  <si>
    <t>`4000462001201706297956611138</t>
  </si>
  <si>
    <t>`患者 铁盛梦 自助机充值 60 元。</t>
  </si>
  <si>
    <t>`4000472001201706297972669539</t>
  </si>
  <si>
    <t>`oW5L1wZck96b4enQiqO2u-5KXfiE</t>
  </si>
  <si>
    <t>`患者 马伟 自助机充值 100 元。</t>
  </si>
  <si>
    <t>`4000482001201706297982414470</t>
  </si>
  <si>
    <t>`患者 杜利贤 自助机充值 500 元。</t>
  </si>
  <si>
    <t>`4000482001201706297989061695</t>
  </si>
  <si>
    <t>`oW5L1wbtZTv8_idoyy_qRn-PG8gE</t>
  </si>
  <si>
    <t>`患者 张天翼 自助机充值 150 元。</t>
  </si>
  <si>
    <t>`4000512001201706297936378464</t>
  </si>
  <si>
    <t>`oW5L1wTINm1VUKS8ePofpolbIDjw</t>
  </si>
  <si>
    <t>`患者 李昕杰 自助机充值 10 元。</t>
  </si>
  <si>
    <t>`4000592001201706297938396750</t>
  </si>
  <si>
    <t>`oW5L1wXvi3FT7O1AOOI9UXhRFUOI</t>
  </si>
  <si>
    <t>`患者 赵永艳 自助机充值 20 元。</t>
  </si>
  <si>
    <t>`4000662001201706297998081442</t>
  </si>
  <si>
    <t>`oW5L1wcDTI9ydh03F6Pm_qAz7AGQ</t>
  </si>
  <si>
    <t>`患者 李娟 自助机充值 600 元。</t>
  </si>
  <si>
    <t>`4000682001201706297922350538</t>
  </si>
  <si>
    <t>`oW5L1wT_mYiM2SLNK-VSm-qVwjDU</t>
  </si>
  <si>
    <t>`患者 李燕 自助机充值 200 元。</t>
  </si>
  <si>
    <t>`4000682001201706297926659848</t>
  </si>
  <si>
    <t>`患者 李燕 自助机充值 500 元。</t>
  </si>
  <si>
    <t>`4000722001201706297966367378</t>
  </si>
  <si>
    <t>`oW5L1wY93WkwWKufrP58ODt-j8bU</t>
  </si>
  <si>
    <t>`患者 石雁 自助机充值 20 元。</t>
  </si>
  <si>
    <t>`4000752001201706297920367763</t>
  </si>
  <si>
    <t>`oW5L1wbAJjjOed_lOLgyyqknnFYM</t>
  </si>
  <si>
    <t>`患者 余宪宝 自助机充值 100 元。</t>
  </si>
  <si>
    <t>`4000772001201706297915143177</t>
  </si>
  <si>
    <t>`4000792001201706297929312322</t>
  </si>
  <si>
    <t>`oW5L1we9EleCRjvJUbTH8vYuNKzM</t>
  </si>
  <si>
    <t>`患者 宋海贤 自助机充值 300 元。</t>
  </si>
  <si>
    <t>`4000802001201706297923538550</t>
  </si>
  <si>
    <t>`患者 刘时秀 自助机充值 600 元。</t>
  </si>
  <si>
    <t>`4000802001201706297927198555</t>
  </si>
  <si>
    <t>`患者 刘时秀 自助机充值 100 元。</t>
  </si>
  <si>
    <t>`4000802001201706297928481934</t>
  </si>
  <si>
    <t>`患者 刘时秀 自助机充值 300 元。</t>
  </si>
  <si>
    <t>`4000802001201706297930939371</t>
  </si>
  <si>
    <t>`患者 刘时秀 自助机充值 500 元。</t>
  </si>
  <si>
    <t>`4000822001201706297923049758</t>
  </si>
  <si>
    <t>`oW5L1wQD1Uc4i6xT91GVhdGJew9g</t>
  </si>
  <si>
    <t>`患者 杨洪妹 自助机充值 500 元。</t>
  </si>
  <si>
    <t>`4000822001201706297925025284</t>
  </si>
  <si>
    <t>`4000822001201706297968000243</t>
  </si>
  <si>
    <t>`患者 杨洪妹 自助机充值 300 元。</t>
  </si>
  <si>
    <t>`4000832001201706297927948057</t>
  </si>
  <si>
    <t>`患者 刘昌艳 自助机充值 200 元。</t>
  </si>
  <si>
    <t>`4000842001201706297920769688</t>
  </si>
  <si>
    <t>`oW5L1wRE8OCR1TUTveAS8F3q6sXY</t>
  </si>
  <si>
    <t>`患者 申时东 自助机充值 200 元。</t>
  </si>
  <si>
    <t>`4000862001201706297923221964</t>
  </si>
  <si>
    <t>`oW5L1wTVy9CB_0dYMZvBtOxprplo</t>
  </si>
  <si>
    <t>`患者 梁仕然 自助机充值 200 元。</t>
  </si>
  <si>
    <t>`4000862001201706297966197526</t>
  </si>
  <si>
    <t>`oW5L1wdOAbNPEtlBkV8XR1GJoA6M</t>
  </si>
  <si>
    <t>`患者 周婷婷 自助机充值 50 元。</t>
  </si>
  <si>
    <t>`4000862001201706297969712617</t>
  </si>
  <si>
    <t>`患者 梁仕然 自助机充值 400 元。</t>
  </si>
  <si>
    <t>`4000872001201706297972470397</t>
  </si>
  <si>
    <t>`oW5L1wbbstVhg-EJYVt7PJDZrnww</t>
  </si>
  <si>
    <t>`患者 邓欣媛 自助机充值 500 元。</t>
  </si>
  <si>
    <t>`4000882001201706297922829364</t>
  </si>
  <si>
    <t>`oW5L1wccunshl3wky9dthFeL5JBg</t>
  </si>
  <si>
    <t>`患者 谢晓红 自助机充值 300 元。</t>
  </si>
  <si>
    <t>`4000882001201706297939161055</t>
  </si>
  <si>
    <t>`oW5L1wRmxCh9dcBeWguhABOKbj5Y</t>
  </si>
  <si>
    <t>`患者 段继丹 自助机充值 20 元。</t>
  </si>
  <si>
    <t>`4000912001201706297936032883</t>
  </si>
  <si>
    <t>`oW5L1wQepZm0LgmYkERHEpSQZd-A</t>
  </si>
  <si>
    <t>`患者 邢丽 自助机充值 350 元。</t>
  </si>
  <si>
    <t>`4000932001201706297922454004</t>
  </si>
  <si>
    <t>`患者 李坚 自助机充值 350 元。</t>
  </si>
  <si>
    <t>`4000952001201706297919235984</t>
  </si>
  <si>
    <t>`患者 陈秋月 自助机充值 1300 元。</t>
  </si>
  <si>
    <t>`4000952001201706297929316606</t>
  </si>
  <si>
    <t>`oW5L1waYGLLqIwfqNQNLzWb16-K4</t>
  </si>
  <si>
    <t>`患者 杨桂仙 自助机充值 20 元。</t>
  </si>
  <si>
    <t>`4000952001201706297933339929</t>
  </si>
  <si>
    <t>`患者 杨桂仙 自助机充值 100 元。</t>
  </si>
  <si>
    <t>`4000952001201706297942705083</t>
  </si>
  <si>
    <t>`oW5L1wSCobYI_-0CI4dC321GV1Hc</t>
  </si>
  <si>
    <t>`患者 陈涛 自助机充值 400 元。</t>
  </si>
  <si>
    <t>`4000962001201706298019507770</t>
  </si>
  <si>
    <t>`oW5L1wSTFEaiQmJaeCh53UCqA_Ck</t>
  </si>
  <si>
    <t>`患者 许奇丽 自助机充值 100 元。</t>
  </si>
  <si>
    <t>`4000992001201706297983366104</t>
  </si>
  <si>
    <t>`4000992001201706297987156618</t>
  </si>
  <si>
    <t>`患者 字月娥 自助机充值 1000 元。</t>
  </si>
  <si>
    <t>`4001002001201706297978443566</t>
  </si>
  <si>
    <t>`患者 陈移金 自助机充值 2000 元。</t>
  </si>
  <si>
    <t>`4001012001201706297923220720</t>
  </si>
  <si>
    <t>`患者 周吉万 自助机充值 500 元。</t>
  </si>
  <si>
    <t>`4001012001201706297925038476</t>
  </si>
  <si>
    <t>`患者 周荣尖 自助机充值 500 元。</t>
  </si>
  <si>
    <t>`4001022001201706297968456798</t>
  </si>
  <si>
    <t>`oW5L1wR50gbBN_9nROkEepH181Ao</t>
  </si>
  <si>
    <t>`患者 代萌旎 自助机充值 200 元。</t>
  </si>
  <si>
    <t>`4001022001201706297970682258</t>
  </si>
  <si>
    <t>`患者 代萌旎 自助机充值 50 元。</t>
  </si>
  <si>
    <t>`4001032001201706297925019895</t>
  </si>
  <si>
    <t>`oW5L1wTtZTJnMYCu0jd0bOFGltLA</t>
  </si>
  <si>
    <t>`患者 刘蓉蓉 自助机充值 350 元。</t>
  </si>
  <si>
    <t>`4001082001201706297925247893</t>
  </si>
  <si>
    <t>`oW5L1wQJZyJeq6BCVUCHXGrzU-_Q</t>
  </si>
  <si>
    <t>`患者 陈荣辉 自助机充值 10 元。</t>
  </si>
  <si>
    <t>`4001092001201706297926027120</t>
  </si>
  <si>
    <t>`oW5L1wdmG8eusjFijZc38905zizs</t>
  </si>
  <si>
    <t>`患者 江莉 自助机充值 164 元。</t>
  </si>
  <si>
    <t>`4001102001201706297957789621</t>
  </si>
  <si>
    <t>`oW5L1wUBt8UaYbtNniNsAkI6LyJc</t>
  </si>
  <si>
    <t>`患者 杨福珍 自助机充值 75 元。</t>
  </si>
  <si>
    <t>`4001102001201706297977922871</t>
  </si>
  <si>
    <t>`患者 李志荣 自助机充值 500 元。</t>
  </si>
  <si>
    <t>`4001122001201706297971092599</t>
  </si>
  <si>
    <t>`oW5L1wUHr5UrpL4H87iBVtYzY7Z0</t>
  </si>
  <si>
    <t>`患者 洪凡超 自助机充值 50 元。</t>
  </si>
  <si>
    <t>`4001122001201706297997616374</t>
  </si>
  <si>
    <t>`患者 洪凡超 自助机充值 500 元。</t>
  </si>
  <si>
    <t>`4001132001201706297928732727</t>
  </si>
  <si>
    <t>`oW5L1wfIZpXrOnpbYPpAUMtYC2Ls</t>
  </si>
  <si>
    <t>`患者 张南极 自助机充值 20 元。</t>
  </si>
  <si>
    <t>`4001142001201706297923671895</t>
  </si>
  <si>
    <t>`oW5L1wVhiDVmhXDt5HUYLDuk9G4U</t>
  </si>
  <si>
    <t>`患者 郭祖国 自助机充值 100 元。</t>
  </si>
  <si>
    <t>`4001152001201706297919235990</t>
  </si>
  <si>
    <t>`oW5L1wf-IodjYHYxdbCOrpBHAQPU</t>
  </si>
  <si>
    <t>`患者 魏鸿 自助机充值 300 元。</t>
  </si>
  <si>
    <t>`4001152001201706297921735021</t>
  </si>
  <si>
    <t>`患者 魏鸿 自助机充值 400 元。</t>
  </si>
  <si>
    <t>`4001182001201706297919131895</t>
  </si>
  <si>
    <t>`oW5L1wSYvR4egLYubSboJJVaT6RU</t>
  </si>
  <si>
    <t>`患者 李聪聪 自助机充值 100 元。</t>
  </si>
  <si>
    <t>`4001192001201706297924960391</t>
  </si>
  <si>
    <t>`oW5L1wXnq10W32am0q6d44FETT0s</t>
  </si>
  <si>
    <t>`4001212001201706297921039821</t>
  </si>
  <si>
    <t>`oW5L1wZNRgQMEBahCwyynQUkHhKM</t>
  </si>
  <si>
    <t>`患者 张林果 自助机充值 20 元。</t>
  </si>
  <si>
    <t>`4001212001201706297968953742</t>
  </si>
  <si>
    <t>`患者 陈克云 自助机充值 100 元。</t>
  </si>
  <si>
    <t>`4001222001201706297923341451</t>
  </si>
  <si>
    <t>`oW5L1wdxUWzQf9ywsKVYMCsIP7zA</t>
  </si>
  <si>
    <t>`患者 杨春 自助机充值 400 元。</t>
  </si>
  <si>
    <t>`4001222001201706297935081992</t>
  </si>
  <si>
    <t>`患者 杨春 自助机充值 50 元。</t>
  </si>
  <si>
    <t>`4001222001201706297940349717</t>
  </si>
  <si>
    <t>`患者 杨春 自助机充值 300 元。</t>
  </si>
  <si>
    <t>`4001232001201706297917670436</t>
  </si>
  <si>
    <t>`oW5L1wS_YBRd3Vfgp4az8_FDw6LM</t>
  </si>
  <si>
    <t>`患者 李晓飞 自助机充值 1000 元。</t>
  </si>
  <si>
    <t>`4001242001201706297913984693</t>
  </si>
  <si>
    <t>`oW5L1waADX_4KjwxGxuWilFYmoeY</t>
  </si>
  <si>
    <t>`患者 胡明 自助机充值 10 元。</t>
  </si>
  <si>
    <t>`4001282001201706297987189685</t>
  </si>
  <si>
    <t>`oW5L1wTpmbVY8r6mi45PO5DOxhVA</t>
  </si>
  <si>
    <t>`患者 冷显平 自助机充值 1050 元。</t>
  </si>
  <si>
    <t>`4001342001201706297972787490</t>
  </si>
  <si>
    <t>`oW5L1wZsTKFgsK3PJTVsQl2pZji4</t>
  </si>
  <si>
    <t>`患者 郭二菊 自助机充值 100 元。</t>
  </si>
  <si>
    <t>`4001342001201706297999396699</t>
  </si>
  <si>
    <t>`oW5L1wSfU2jTuTXBbYXbAmvvsyaE</t>
  </si>
  <si>
    <t>`患者 曹瑛 自助机充值 10 元。</t>
  </si>
  <si>
    <t>`4001352001201706297980300779</t>
  </si>
  <si>
    <t>`oW5L1waUdgwNtFm0NAd5FC50s8vI</t>
  </si>
  <si>
    <t>`患者 杨世垠 自助机充值 150 元。</t>
  </si>
  <si>
    <t>`4001362001201706297918589862</t>
  </si>
  <si>
    <t>`患者 唐发静 自助机充值 3000 元。</t>
  </si>
  <si>
    <t>`4001362001201706297919078384</t>
  </si>
  <si>
    <t>`患者 黄柏森 自助机充值 20 元。</t>
  </si>
  <si>
    <t>`4001362001201706297921460988</t>
  </si>
  <si>
    <t>`患者 黄柏森 自助机充值 550 元。</t>
  </si>
  <si>
    <t>`4001362001201706297956463073</t>
  </si>
  <si>
    <t>`oW5L1wVR1xKDgD2tR2vSJm-YLBl0</t>
  </si>
  <si>
    <t>`患者 张志强 自助机充值 800 元。</t>
  </si>
  <si>
    <t>`4001372001201706297989498096</t>
  </si>
  <si>
    <t>`oW5L1wWw9OXW_Hhnasx8Ayox4ViQ</t>
  </si>
  <si>
    <t>`患者 龙凤云 自助机充值 500 元。</t>
  </si>
  <si>
    <t>`4001422001201706297983605399</t>
  </si>
  <si>
    <t>`患者 吴跃顺 自助机充值 241 元。</t>
  </si>
  <si>
    <t>`4001462001201706297913954024</t>
  </si>
  <si>
    <t>`oW5L1wbQX6OqXtWRYeMjQPmrFeVY</t>
  </si>
  <si>
    <t>`患者 杨希玲 自助机充值 50 元。</t>
  </si>
  <si>
    <t>`4001462001201706297917316628</t>
  </si>
  <si>
    <t>`患者 邓永丽 自助机充值 300 元。</t>
  </si>
  <si>
    <t>`4001462001201706297920066821</t>
  </si>
  <si>
    <t>`oW5L1we7jAoQeNzoU4wlK83Z-vmA</t>
  </si>
  <si>
    <t>`患者 邓欢 自助机充值 1000 元。</t>
  </si>
  <si>
    <t>`4001472001201706297967542850</t>
  </si>
  <si>
    <t>`oW5L1wdFR5zYe1OSweBs-4PqDYc4</t>
  </si>
  <si>
    <t>`患者 冷沛璇 自助机充值 30 元。</t>
  </si>
  <si>
    <t>`4001482001201706297936236533</t>
  </si>
  <si>
    <t>`oW5L1wdEaADndSjn-w2WVUfsrtNU</t>
  </si>
  <si>
    <t>`患者 杨琳琳 自助机充值 20 元。</t>
  </si>
  <si>
    <t>`4001482001201706297942461880</t>
  </si>
  <si>
    <t>`患者 杨琳琳 自助机充值 250 元。</t>
  </si>
  <si>
    <t>`4001492001201706297964197738</t>
  </si>
  <si>
    <t>`患者 吕智 自助机充值 100 元。</t>
  </si>
  <si>
    <t>`4001522001201706297921988961</t>
  </si>
  <si>
    <t>`oW5L1wROtpKiVTIbAkxNwIOHivZs</t>
  </si>
  <si>
    <t>`患者 严喜 自助机充值 300 元。</t>
  </si>
  <si>
    <t>`4001522001201706297934886266</t>
  </si>
  <si>
    <t>`患者 严喜 自助机充值 20 元。</t>
  </si>
  <si>
    <t>`4001522001201706297986709828</t>
  </si>
  <si>
    <t>`oW5L1wRhAvNeWtiOoQjWEH0W9Iyo</t>
  </si>
  <si>
    <t>`患者 王燕燕 自助机充值 200 元。</t>
  </si>
  <si>
    <t>`4001532001201706297951496834</t>
  </si>
  <si>
    <t>`患者 胡红梅 自助机充值 660 元。</t>
  </si>
  <si>
    <t>`4001532001201706297978178756</t>
  </si>
  <si>
    <t>`oW5L1wUD9-1I7JWZpKNXUbTVIvOc</t>
  </si>
  <si>
    <t>`患者 邓聪聪 自助机充值 305 元。</t>
  </si>
  <si>
    <t>`4001552001201706297924875240</t>
  </si>
  <si>
    <t>`患者 杨卿 自助机充值 170 元。</t>
  </si>
  <si>
    <t>`4001552001201706297931917854</t>
  </si>
  <si>
    <t>`患者 杨卿 自助机充值 341 元。</t>
  </si>
  <si>
    <t>`4001562001201706297915409247</t>
  </si>
  <si>
    <t>`患者 芮茂能 自助机充值 200 元。</t>
  </si>
  <si>
    <t>`4001562001201706297931681657</t>
  </si>
  <si>
    <t>`oW5L1wcBaEXfra-9U9KqJpTrQrX4</t>
  </si>
  <si>
    <t>`患者 唐大雪 自助机充值 400 元。</t>
  </si>
  <si>
    <t>`4001562001201706297968564291</t>
  </si>
  <si>
    <t>`oW5L1wdFkgQwFkuFZa5wrFZU9I-Y</t>
  </si>
  <si>
    <t>`患者 蒋龙艳 自助机充值 500 元。</t>
  </si>
  <si>
    <t>`4001602001201706297920895344</t>
  </si>
  <si>
    <t>`患者 杨天美 自助机充值 600 元。</t>
  </si>
  <si>
    <t>`4001642001201706297933761594</t>
  </si>
  <si>
    <t>`oW5L1wZaoXZQZtjcOw7fCNKvYCco</t>
  </si>
  <si>
    <t>`患者 张映菊 自助机充值 1000 元。</t>
  </si>
  <si>
    <t>`4001662001201706297939827863</t>
  </si>
  <si>
    <t>`患者 毕文娇 自助机充值 300 元。</t>
  </si>
  <si>
    <t>`4001742001201706297912891858</t>
  </si>
  <si>
    <t>`oW5L1wWFP9ED3s84XPYQDlLCG0UA</t>
  </si>
  <si>
    <t>`患者 张巧英 自助机充值 50 元。</t>
  </si>
  <si>
    <t>`4001742001201706297928223361</t>
  </si>
  <si>
    <t>`oW5L1wWoj4BgkhlGDq9su3L2hzVE</t>
  </si>
  <si>
    <t>`患者 王建涛 自助机充值 100 元。</t>
  </si>
  <si>
    <t>`4001742001201706297983541538</t>
  </si>
  <si>
    <t>`oW5L1wY9PlFhbmh1kR-nd5GYVh8M</t>
  </si>
  <si>
    <t>`患者 陈祥斌 自助机充值 50 元。</t>
  </si>
  <si>
    <t>`4001762001201706297923550830</t>
  </si>
  <si>
    <t>`oW5L1wVvTyXYm1ElCkTb6Doq2Mo8</t>
  </si>
  <si>
    <t>`患者 邓安定 自助机充值 760 元。</t>
  </si>
  <si>
    <t>`4001762001201706297923839490</t>
  </si>
  <si>
    <t>`4001832001201706297973667638</t>
  </si>
  <si>
    <t>`oW5L1wVkpLVseHoDs2yksjkwXyD4</t>
  </si>
  <si>
    <t>`患者 沈蓉蓉 自助机充值 20 元。</t>
  </si>
  <si>
    <t>`4001832001201706297976200668</t>
  </si>
  <si>
    <t>`4001832001201706297979846097</t>
  </si>
  <si>
    <t>`患者 沈蓉蓉 自助机充值 634 元。</t>
  </si>
  <si>
    <t>`4001892001201706297929843769</t>
  </si>
  <si>
    <t>`oW5L1wbZS2UqsnLo6QBuyZpd18sg</t>
  </si>
  <si>
    <t>`4001892001201706297932201513</t>
  </si>
  <si>
    <t>`oW5L1wevqoirFL32LK2BGAmaeh9A</t>
  </si>
  <si>
    <t>`患者 陶亚辉 自助机充值 500 元。</t>
  </si>
  <si>
    <t>`4001892001201706297959368507</t>
  </si>
  <si>
    <t>`oW5L1wYjZQQaxrLqGJQdhGScyHpU</t>
  </si>
  <si>
    <t>`患者 陈道熊 自助机充值 20 元。</t>
  </si>
  <si>
    <t>`4001892001201706297988349177</t>
  </si>
  <si>
    <t>`oW5L1wUsGuh8j4x0gTrmAzIOHw4g</t>
  </si>
  <si>
    <t>`患者 李文忠 自助机充值 1000 元。</t>
  </si>
  <si>
    <t>`4001972001201706297928188579</t>
  </si>
  <si>
    <t>`oW5L1wYi4BwCK6nrJPveqhgKWvKQ</t>
  </si>
  <si>
    <t>`患者 王以林 自助机充值 500 元。</t>
  </si>
  <si>
    <t>`4002042001201706297966807816</t>
  </si>
  <si>
    <t>`oW5L1wTnM7SJIbyI06l61XhHBA8k</t>
  </si>
  <si>
    <t>`患者 郭俊波 自助机充值 20 元。</t>
  </si>
  <si>
    <t>`4002042001201706297969216988</t>
  </si>
  <si>
    <t>`患者 郭俊波 自助机充值 70 元。</t>
  </si>
  <si>
    <t>`4002072001201706297934495967</t>
  </si>
  <si>
    <t>`患者 陈竹艳 自助机充值 100 元。</t>
  </si>
  <si>
    <t>`4002082001201706297911686528</t>
  </si>
  <si>
    <t>`oW5L1wWQJaIWhwHREv6HACkU9y38</t>
  </si>
  <si>
    <t>`患者 韩仕明 自助机充值 300 元。</t>
  </si>
  <si>
    <t>`4002102001201706297943852708</t>
  </si>
  <si>
    <t>`患者 王金玉 自助机充值 290 元。</t>
  </si>
  <si>
    <t>`4002122001201706297925105807</t>
  </si>
  <si>
    <t>`oW5L1wcVbluNcniqk-ouwA5YHreM</t>
  </si>
  <si>
    <t>`患者 杨秀娟 自助机充值 100 元。</t>
  </si>
  <si>
    <t>`4002122001201706297943508857</t>
  </si>
  <si>
    <t>`oW5L1wahFbxtmuCCresgafr8uIZM</t>
  </si>
  <si>
    <t>`患者 李琳 自助机充值 178 元。</t>
  </si>
  <si>
    <t>`4002122001201706297948804797</t>
  </si>
  <si>
    <t>`患者 李琳 自助机充值 1 元。</t>
  </si>
  <si>
    <t>`4002122001201706297954381522</t>
  </si>
  <si>
    <t>`oW5L1wWrGGne_9awO47361uGOStk</t>
  </si>
  <si>
    <t>`患者 李润珍 自助机充值 20 元。</t>
  </si>
  <si>
    <t>`4002132001201706297933020324</t>
  </si>
  <si>
    <t>`oW5L1wTb2H3piB9GCcAkIot-722I</t>
  </si>
  <si>
    <t>`患者 郑曦明 自助机充值 20 元。</t>
  </si>
  <si>
    <t>`4002142001201706297981513343</t>
  </si>
  <si>
    <t>`oW5L1wVlcPazNYst71rFGhk8tDzo</t>
  </si>
  <si>
    <t>`患者 许传文 自助机充值 20 元。</t>
  </si>
  <si>
    <t>`4002162001201706297979621798</t>
  </si>
  <si>
    <t>`oW5L1wZ41TZRpviHnhYHPAEf-Nzc</t>
  </si>
  <si>
    <t>`患者 李晓何 自助机充值 2000 元。</t>
  </si>
  <si>
    <t>`4002202001201706297915529847</t>
  </si>
  <si>
    <t>`oW5L1wdNWWv8zA2t_rczoH_UNHlE</t>
  </si>
  <si>
    <t>`患者 陈艳琼 自助机充值 200 元。</t>
  </si>
  <si>
    <t>`4002232001201706298002411934</t>
  </si>
  <si>
    <t>`oW5L1wc2rIYnfvUMStM_sZd75J14</t>
  </si>
  <si>
    <t>`患者 周世容 自助机充值 300 元。</t>
  </si>
  <si>
    <t>`4002242001201706297913856774</t>
  </si>
  <si>
    <t>`oW5L1wWBfqu_mvlTjB2ruUEOF_w8</t>
  </si>
  <si>
    <t>`患者 张祥祥 自助机充值 50 元。</t>
  </si>
  <si>
    <t>`4002242001201706297935073342</t>
  </si>
  <si>
    <t>`oW5L1wSfW5tMjmmk8hf3PPipgRek</t>
  </si>
  <si>
    <t>`患者 赵品芳 自助机充值 10 元。</t>
  </si>
  <si>
    <t>`4002252001201706297916562127</t>
  </si>
  <si>
    <t>`oW5L1wVl2noZwwpLSweBMX3tincY</t>
  </si>
  <si>
    <t>`患者 孙洁 自助机充值 500 元。</t>
  </si>
  <si>
    <t>`4002252001201706297982697541</t>
  </si>
  <si>
    <t>`oW5L1wZocRa0ZZ7AFw17QgUbxbNI</t>
  </si>
  <si>
    <t>`患者 王健 自助机充值 100 元。</t>
  </si>
  <si>
    <t>`4002262001201706297936699522</t>
  </si>
  <si>
    <t>`oW5L1wc3blBNhMmwXqwg_LbdR2SY</t>
  </si>
  <si>
    <t>`患者 王永娜 自助机充值 20 元。</t>
  </si>
  <si>
    <t>`4002322001201706297925479368</t>
  </si>
  <si>
    <t>`患者 赵雨浠 自助机充值 500 元。</t>
  </si>
  <si>
    <t>`4002322001201706297938787127</t>
  </si>
  <si>
    <t>`oW5L1wVL7f0J3d3boYKxIXxQfRbA</t>
  </si>
  <si>
    <t>`患者 王吉 自助机充值 100 元。</t>
  </si>
  <si>
    <t>`4002322001201706297969591940</t>
  </si>
  <si>
    <t>`oW5L1wS3pzNhuAUXqRLPmMhm7oNg</t>
  </si>
  <si>
    <t>`患者 颜文平 自助机充值 500 元。</t>
  </si>
  <si>
    <t>`4002342001201706297932030998</t>
  </si>
  <si>
    <t>`患者 黎银兰 自助机充值 400 元。</t>
  </si>
  <si>
    <t>`4002352001201706297987275674</t>
  </si>
  <si>
    <t>`4002372001201706297922563821</t>
  </si>
  <si>
    <t>`oW5L1wRbi9v5f4wGLOOnvaXoJmGI</t>
  </si>
  <si>
    <t>`患者 杨惠 自助机充值 50 元。</t>
  </si>
  <si>
    <t>`4002372001201706297987154087</t>
  </si>
  <si>
    <t>`oW5L1wRcOXy1whYvITyODIdIK2Ko</t>
  </si>
  <si>
    <t>`患者 刘鑫燕 自助机充值 210 元。</t>
  </si>
  <si>
    <t>`4002382001201706297974226339</t>
  </si>
  <si>
    <t>`oW5L1wSCZPu6RkDWGOLb27JliCiI</t>
  </si>
  <si>
    <t>`患者 孙菊英 自助机充值 300 元。</t>
  </si>
  <si>
    <t>`4002382001201706297977521286</t>
  </si>
  <si>
    <t>`患者 孙菊英 自助机充值 500 元。</t>
  </si>
  <si>
    <t>`4002412001201706297927447703</t>
  </si>
  <si>
    <t>`oW5L1wXp7j2YXXF66FAnFRNqIJZQ</t>
  </si>
  <si>
    <t>`患者 李林 自助机充值 1000 元。</t>
  </si>
  <si>
    <t>`4002412001201706297929353002</t>
  </si>
  <si>
    <t>`患者 李林 自助机充值 500 元。</t>
  </si>
  <si>
    <t>`4002442001201706297948830868</t>
  </si>
  <si>
    <t>`4002442001201706297966732044</t>
  </si>
  <si>
    <t>`oW5L1wdadkpinP9mR5bA5wbcbZvY</t>
  </si>
  <si>
    <t>`患者 胡馨元 自助机充值 20 元。</t>
  </si>
  <si>
    <t>`4002442001201706297981983787</t>
  </si>
  <si>
    <t>`患者 胡馨元 自助机充值 122 元。</t>
  </si>
  <si>
    <t>`4002442001201706297996703150</t>
  </si>
  <si>
    <t>`患者 岳红 自助机充值 800 元。</t>
  </si>
  <si>
    <t>`4002482001201706297923119599</t>
  </si>
  <si>
    <t>`oW5L1wfeNBRg9_2zyeO8VIJrJ7tY</t>
  </si>
  <si>
    <t>`患者 杨俊逸 自助机充值 300 元。</t>
  </si>
  <si>
    <t>`4002482001201706297946388564</t>
  </si>
  <si>
    <t>`oW5L1wfdzhrxX9j-K2YrhOgkj0f4</t>
  </si>
  <si>
    <t>`4002512001201706297959762836</t>
  </si>
  <si>
    <t>`oW5L1wQE5xZL7mcgUyDh5GVTKsbQ</t>
  </si>
  <si>
    <t>`患者 王廷美 自助机充值 50 元。</t>
  </si>
  <si>
    <t>`4002532001201706297984062191</t>
  </si>
  <si>
    <t>`oW5L1wVc3w3CJ6DNxC_0u1rWqwKA</t>
  </si>
  <si>
    <t>`患者 李艳萍 自助机充值 500 元。</t>
  </si>
  <si>
    <t>`4002532001201706298011369636</t>
  </si>
  <si>
    <t>`oW5L1wVHQFWLnIIsx-Mqn-AlDyP8</t>
  </si>
  <si>
    <t>`患者 张晓薇 自助机充值 20 元。</t>
  </si>
  <si>
    <t>`4002542001201706297922014323</t>
  </si>
  <si>
    <t>`oW5L1wYkIkRHS1XABo7hP7bEnWao</t>
  </si>
  <si>
    <t>`患者 付琼 自助机充值 200 元。</t>
  </si>
  <si>
    <t>`4002542001201706297926644878</t>
  </si>
  <si>
    <t>`oW5L1wb5sqUh8wS_8j_YGADNxm2o</t>
  </si>
  <si>
    <t>`患者 兰国亮 自助机充值 100 元。</t>
  </si>
  <si>
    <t>`4002562001201706297972051905</t>
  </si>
  <si>
    <t>`oW5L1wYHXefLlytGt_MIRMgl2OLo</t>
  </si>
  <si>
    <t>`患者 朱华蓉 自助机充值 500 元。</t>
  </si>
  <si>
    <t>`4002602001201706297919271634</t>
  </si>
  <si>
    <t>`oW5L1wRXKZsuWgvRkPZHUYkSddcA</t>
  </si>
  <si>
    <t>`患者 佟万美 自助机充值 100 元。</t>
  </si>
  <si>
    <t>`4002612001201706297970251020</t>
  </si>
  <si>
    <t>`oW5L1wTvtxdv_e6Bhjm5DvfTHpqc</t>
  </si>
  <si>
    <t>`患者 李红英 自助机充值 500 元。</t>
  </si>
  <si>
    <t>`4002612001201706297992442096</t>
  </si>
  <si>
    <t>`患者 李红英 自助机充值 150 元。</t>
  </si>
  <si>
    <t>`4002612001201706297995017315</t>
  </si>
  <si>
    <t>`患者 李红英 自助机充值 200 元。</t>
  </si>
  <si>
    <t>`4002622001201706297970110187</t>
  </si>
  <si>
    <t>`oW5L1waUSgCkfC7MsCuEaRNCjNDg</t>
  </si>
  <si>
    <t>`患者 方承韬 自助机充值 100 元。</t>
  </si>
  <si>
    <t>`4002632001201706297929020534</t>
  </si>
  <si>
    <t>`oW5L1wdz1MoQ9jYgZieCUDXcuQUc</t>
  </si>
  <si>
    <t>`患者 杨海姣 自助机充值 1000 元。</t>
  </si>
  <si>
    <t>`4002662001201706297969840258</t>
  </si>
  <si>
    <t>`oW5L1wdMyF3INzU0lxUKJC1c9dSI</t>
  </si>
  <si>
    <t>`患者 赵四春 自助机充值 20 元。</t>
  </si>
  <si>
    <t>`4002682001201706297923705599</t>
  </si>
  <si>
    <t>`患者 王艳红 自助机充值 2000 元。</t>
  </si>
  <si>
    <t>`4002682001201706297926128072</t>
  </si>
  <si>
    <t>`oW5L1weD-llZM78K2p0PEYU4djYE</t>
  </si>
  <si>
    <t>`患者 蒋沂池 自助机充值 20 元。</t>
  </si>
  <si>
    <t>`4002682001201706297929254727</t>
  </si>
  <si>
    <t>`患者 蒋沂池 自助机充值 700 元。</t>
  </si>
  <si>
    <t>`4002702001201706297973022901</t>
  </si>
  <si>
    <t>`oW5L1wWLUqUVjexAgge1vC9eG8tA</t>
  </si>
  <si>
    <t>`患者 魏会竹 自助机充值 100 元。</t>
  </si>
  <si>
    <t>`4002702001201706297986640831</t>
  </si>
  <si>
    <t>`4002712001201706297982954667</t>
  </si>
  <si>
    <t>`oW5L1wUSzxEgigM1RaasunR16uo8</t>
  </si>
  <si>
    <t>`患者 杜革成 自助机充值 20 元。</t>
  </si>
  <si>
    <t>`4002722001201706297924344979</t>
  </si>
  <si>
    <t>`oW5L1wXSK-iIgCe2troTAdNHYEbY</t>
  </si>
  <si>
    <t>`患者 康馨予 自助机充值 20 元。</t>
  </si>
  <si>
    <t>`4002722001201706297968880274</t>
  </si>
  <si>
    <t>`oW5L1wSqLVQ3_Clz3brvz_1svn-c</t>
  </si>
  <si>
    <t>`患者 张琰 自助机充值 30 元。</t>
  </si>
  <si>
    <t>`4002722001201706297978876594</t>
  </si>
  <si>
    <t>`4002762001201706297920086742</t>
  </si>
  <si>
    <t>`4002762001201706297923628950</t>
  </si>
  <si>
    <t>`患者 沈维鲜 自助机充值 300 元。</t>
  </si>
  <si>
    <t>`4002772001201706297962040646</t>
  </si>
  <si>
    <t>`oW5L1wbtr3lF_VcmhndWmAGL9T9s</t>
  </si>
  <si>
    <t>`患者 郭小凤 自助机充值 20 元。</t>
  </si>
  <si>
    <t>`4002802001201706297933043867</t>
  </si>
  <si>
    <t>`oW5L1wSO3_Ckfh2tTR4ARVUTghlc</t>
  </si>
  <si>
    <t>`患者 周遵祝 自助机充值 300 元。</t>
  </si>
  <si>
    <t>`4002802001201706298033454010</t>
  </si>
  <si>
    <t>`oW5L1we_WPnY6itdHU8hnsFvRcpc</t>
  </si>
  <si>
    <t>`患者 谢红运 自助机充值 30 元。</t>
  </si>
  <si>
    <t>`4002822001201706297942586982</t>
  </si>
  <si>
    <t>`oW5L1wUF3wkepVGfouttBmX-SLUI</t>
  </si>
  <si>
    <t>`患者 刘小梅 自助机充值 500 元。</t>
  </si>
  <si>
    <t>`4002822001201706297969280830</t>
  </si>
  <si>
    <t>`患者 郭龙 自助机充值 100 元。</t>
  </si>
  <si>
    <t>`4002852001201706297926832438</t>
  </si>
  <si>
    <t>`oW5L1wV8is90VEVPs3VOPgLz2A_M</t>
  </si>
  <si>
    <t>`患者 邱佳 自助机充值 20 元。</t>
  </si>
  <si>
    <t>`4002852001201706297977332008</t>
  </si>
  <si>
    <t>`oW5L1wckkfEKyWcvIhCPjSeNPMNQ</t>
  </si>
  <si>
    <t>`患者 李慈萍 自助机充值 50 元。</t>
  </si>
  <si>
    <t>`4002862001201706297986959402</t>
  </si>
  <si>
    <t>`oW5L1wWzvKDprN3b0RiBRxiGbTTI</t>
  </si>
  <si>
    <t>`患者 王倩倩 自助机充值 100 元。</t>
  </si>
  <si>
    <t>`4002862001201706297987391266</t>
  </si>
  <si>
    <t>`患者 王倩倩 自助机充值 185 元。</t>
  </si>
  <si>
    <t>`4002882001201706297917311420</t>
  </si>
  <si>
    <t>`oW5L1wUir66gtsfln4PMopxFYkMo</t>
  </si>
  <si>
    <t>`患者 王文涛 自助机充值 200 元。</t>
  </si>
  <si>
    <t>`4002882001201706297976320359</t>
  </si>
  <si>
    <t>`4002892001201706297967433001</t>
  </si>
  <si>
    <t>`oW5L1wYS3F5HA_CJUvgymV0MHcdQ</t>
  </si>
  <si>
    <t>`患者 吴智敏 自助机充值 20 元。</t>
  </si>
  <si>
    <t>`4002892001201706297979676825</t>
  </si>
  <si>
    <t>`oW5L1waKTPQduWFjy9a3TRy1fq8k</t>
  </si>
  <si>
    <t>`患者 杨世垠 自助机充值 20 元。</t>
  </si>
  <si>
    <t>`4002912001201706297939212847</t>
  </si>
  <si>
    <t>`患者 浦彩仙 自助机充值 200 元。</t>
  </si>
  <si>
    <t>`4002922001201706297913989969</t>
  </si>
  <si>
    <t>`患者 李健彬 自助机充值 200 元。</t>
  </si>
  <si>
    <t>`4002922001201706297924335077</t>
  </si>
  <si>
    <t>`患者 张灵粉 自助机充值 1500 元。</t>
  </si>
  <si>
    <t>`4002942001201706297956669773</t>
  </si>
  <si>
    <t>`oW5L1wWpe2K-G_Y8IjiRxf5WBrys</t>
  </si>
  <si>
    <t>`患者 李彩芬 自助机充值 50 元。</t>
  </si>
  <si>
    <t>`4002942001201706297959897278</t>
  </si>
  <si>
    <t>`患者 李彩芬 自助机充值 500 元。</t>
  </si>
  <si>
    <t>`4002942001201706297968915185</t>
  </si>
  <si>
    <t>`患者 张情慧 自助机充值 500 元。</t>
  </si>
  <si>
    <t>`4002942001201706297969291997</t>
  </si>
  <si>
    <t>`4002952001201706297914181625</t>
  </si>
  <si>
    <t>`oW5L1wdedWWYICY0Lxp_lYy33j7g</t>
  </si>
  <si>
    <t>`患者 杨昕 自助机充值 10 元。</t>
  </si>
  <si>
    <t>`4002962001201706297976172839</t>
  </si>
  <si>
    <t>`患者 李娱佳 自助机充值 30 元。</t>
  </si>
  <si>
    <t>`4002972001201706297924676727</t>
  </si>
  <si>
    <t>`4002982001201706297977235564</t>
  </si>
  <si>
    <t>`oW5L1wemP8Btl8CsXg9g_xZeDEZg</t>
  </si>
  <si>
    <t>`患者 李文举 自助机充值 262 元。</t>
  </si>
  <si>
    <t>`4002992001201706297960005826</t>
  </si>
  <si>
    <t>`患者 徐娥梅 自助机充值 100 元。</t>
  </si>
  <si>
    <t>`4002992001201706297972007210</t>
  </si>
  <si>
    <t>`患者 徐娥梅 自助机充值 300 元。</t>
  </si>
  <si>
    <t>`4002992001201706297978013660</t>
  </si>
  <si>
    <t>`患者 徐娥梅 自助机充值 400 元。</t>
  </si>
  <si>
    <t>`4003002001201706297921407608</t>
  </si>
  <si>
    <t>`4003002001201706297926137419</t>
  </si>
  <si>
    <t>`患者 李林 自助机充值 400 元。</t>
  </si>
  <si>
    <t>`4003002001201706297929067899</t>
  </si>
  <si>
    <t>`oW5L1wUG6RrzJ4IFpWxKbV84itmY</t>
  </si>
  <si>
    <t>`患者 庞小华 自助机充值 400 元。</t>
  </si>
  <si>
    <t>`4003002001201706297937650447</t>
  </si>
  <si>
    <t>`oW5L1wQZuA6_Gn5kblAM8qKmqnz8</t>
  </si>
  <si>
    <t>`患者 赵紫涵 自助机充值 800 元。</t>
  </si>
  <si>
    <t>`4003002001201706297940700595</t>
  </si>
  <si>
    <t>`oW5L1wfBlErbrDPdaebB-1cS8p3Q</t>
  </si>
  <si>
    <t>`患者 施青颖 自助机充值 10 元。</t>
  </si>
  <si>
    <t>`4003012001201706297921038837</t>
  </si>
  <si>
    <t>`oW5L1waT4SEQETjLuNc0s0B3NDAw</t>
  </si>
  <si>
    <t>`患者 线小鸾 自助机充值 300 元。</t>
  </si>
  <si>
    <t>`4003032001201706297925716803</t>
  </si>
  <si>
    <t>`oW5L1wegEaYPCr-bulpeFtM9-Qv4</t>
  </si>
  <si>
    <t>`患者 贾恒 自助机充值 200 元。</t>
  </si>
  <si>
    <t>`4003032001201706297968060730</t>
  </si>
  <si>
    <t>`oW5L1wWUCDAqWtXj18Ju7EBthTvA</t>
  </si>
  <si>
    <t>`患者 代婷婷 自助机充值 500 元。</t>
  </si>
  <si>
    <t>`4003042001201706297925527550</t>
  </si>
  <si>
    <t>`oW5L1wVFJ8XIYF_XLpBOXP5dJBAo</t>
  </si>
  <si>
    <t>`患者 刘欣艳 自助机充值 500 元。</t>
  </si>
  <si>
    <t>`4003042001201706297952438946</t>
  </si>
  <si>
    <t>`患者 刘欣艳 自助机充值 1000 元。</t>
  </si>
  <si>
    <t>`4003042001201706297962840467</t>
  </si>
  <si>
    <t>`oW5L1wUlTBo2zokjq2H1vrejiUHk</t>
  </si>
  <si>
    <t>`患者 廉瑞红 自助机充值 200 元。</t>
  </si>
  <si>
    <t>`4003042001201706297991669046</t>
  </si>
  <si>
    <t>`患者 刘欣艳 自助机充值 1300 元。</t>
  </si>
  <si>
    <t>`4003062001201706298042491026</t>
  </si>
  <si>
    <t>`oW5L1wQIxmvzd7lfjCIORIhSXUbQ</t>
  </si>
  <si>
    <t>`患者 马佐蓉 自助机充值 500 元。</t>
  </si>
  <si>
    <t>`4003082001201706297969692398</t>
  </si>
  <si>
    <t>`oW5L1wb4In8xQ0D5OfOXThfwtgc8</t>
  </si>
  <si>
    <t>`患者 徐庶然 自助机充值 20 元。</t>
  </si>
  <si>
    <t>`4003082001201706297973500892</t>
  </si>
  <si>
    <t>`患者 徐庶然 自助机充值 120 元。</t>
  </si>
  <si>
    <t>`4003092001201706297925260860</t>
  </si>
  <si>
    <t>`oW5L1we3BBtPDym2MW1Lz-QaGmYU</t>
  </si>
  <si>
    <t>`患者 黎银兰 自助机充值 20 元。</t>
  </si>
  <si>
    <t>`4003102001201706297920332618</t>
  </si>
  <si>
    <t>`oW5L1wXrkOm07gt9ZQ5-CFO2dNuc</t>
  </si>
  <si>
    <t>`患者 杨赛娥 自助机充值 20 元。</t>
  </si>
  <si>
    <t>`4003142001201706297976542394</t>
  </si>
  <si>
    <t>`oW5L1we4NcIW_cZOnfFd7Q8DT__A</t>
  </si>
  <si>
    <t>`患者 秦得予 自助机充值 1200 元。</t>
  </si>
  <si>
    <t>`4003172001201706297916021076</t>
  </si>
  <si>
    <t>`oW5L1wT3BvjNFdoQeqwtDs6-SlV4</t>
  </si>
  <si>
    <t>`患者 缪林 自助机充值 50 元。</t>
  </si>
  <si>
    <t>`4003202001201706297932982283</t>
  </si>
  <si>
    <t>`oW5L1web6hHz4kddOnYm7h7XSV-c</t>
  </si>
  <si>
    <t>`患者 朱亮 自助机充值 500 元。</t>
  </si>
  <si>
    <t>`4003252001201706297982092777</t>
  </si>
  <si>
    <t>`oW5L1wTsdvKi0xWvLeQ_G_owo__Y</t>
  </si>
  <si>
    <t>`患者 李松能 自助机充值 240 元。</t>
  </si>
  <si>
    <t>`4003262001201706297947497031</t>
  </si>
  <si>
    <t>`oW5L1wVb268j-9Sv0jrEL2pXab-c</t>
  </si>
  <si>
    <t>`患者 张桂红 自助机充值 100 元。</t>
  </si>
  <si>
    <t>`4003262001201706297954590321</t>
  </si>
  <si>
    <t>`oW5L1wSO0PbbCIUdC0R_0Llbk5jQ</t>
  </si>
  <si>
    <t>`患者 熊毕林 自助机充值 20 元。</t>
  </si>
  <si>
    <t>`4003262001201706297966200208</t>
  </si>
  <si>
    <t>`oW5L1wSl6vf5PI0dEFxTzRmjs2S0</t>
  </si>
  <si>
    <t>`患者 李新艳 自助机充值 30 元。</t>
  </si>
  <si>
    <t>`4003302001201706298022450758</t>
  </si>
  <si>
    <t>`oW5L1wZuIyskSJ4HRBy5OG2FetfM</t>
  </si>
  <si>
    <t>`患者 陈琳 自助机充值 50 元。</t>
  </si>
  <si>
    <t>`4003312001201706297930501481</t>
  </si>
  <si>
    <t>`oW5L1wZA0QCekIrkFpw5W985GaAk</t>
  </si>
  <si>
    <t>`4003342001201706297919806488</t>
  </si>
  <si>
    <t>`oW5L1wdZDAUeqAEr2iC6UJ2gGBH8</t>
  </si>
  <si>
    <t>`患者 王晶召 自助机充值 1000 元。</t>
  </si>
  <si>
    <t>`4003342001201706297926217736</t>
  </si>
  <si>
    <t>`患者 王艳花 自助机充值 1000 元。</t>
  </si>
  <si>
    <t>`4003342001201706297979321016</t>
  </si>
  <si>
    <t>`oW5L1wcYfAvnmC9DRIoPW3uu1ne4</t>
  </si>
  <si>
    <t>`患者 侯定梅 自助机充值 500 元。</t>
  </si>
  <si>
    <t>`4003342001201706297983576350</t>
  </si>
  <si>
    <t>`患者 王静 自助机充值 500 元。</t>
  </si>
  <si>
    <t>`4003352001201706297988978639</t>
  </si>
  <si>
    <t>`患者 李娜迪 自助机充值 9 元。</t>
  </si>
  <si>
    <t>`4003362001201706297928045027</t>
  </si>
  <si>
    <t>`患者 唐坤 自助机充值 200 元。</t>
  </si>
  <si>
    <t>`4003382001201706297989009309</t>
  </si>
  <si>
    <t>`oW5L1wQUXfl8EYNSC9jyVK-peL-k</t>
  </si>
  <si>
    <t>`患者 徐琼 自助机充值 200 元。</t>
  </si>
  <si>
    <t>`4003392001201706297998377664</t>
  </si>
  <si>
    <t>`oW5L1wdHWjWlDmH9mZxtcAJqonNM</t>
  </si>
  <si>
    <t>`患者 谭淑媛 自助机充值 100 元。</t>
  </si>
  <si>
    <t>`4003402001201706297965702730</t>
  </si>
  <si>
    <t>`患者 袁丽香 自助机充值 300 元。</t>
  </si>
  <si>
    <t>`4003412001201706297920191492</t>
  </si>
  <si>
    <t>`oW5L1weWUvfw_k0viYH3hjbaJD5M</t>
  </si>
  <si>
    <t>`患者 陈少平 自助机充值 180 元。</t>
  </si>
  <si>
    <t>`4003412001201706297923298776</t>
  </si>
  <si>
    <t>`患者 陈少平 自助机充值 10 元。</t>
  </si>
  <si>
    <t>`4003422001201706297954474938</t>
  </si>
  <si>
    <t>`oW5L1wf5MhhZta51yKvS4wt4TDRs</t>
  </si>
  <si>
    <t>`患者 茅春蕾 自助机充值 20 元。</t>
  </si>
  <si>
    <t>`4003442001201706297913559241</t>
  </si>
  <si>
    <t>`oW5L1wX6DVDTEqtJ4aAuRx2o62bE</t>
  </si>
  <si>
    <t>`患者 金微微 自助机充值 1000 元。</t>
  </si>
  <si>
    <t>`4003452001201706297911787042</t>
  </si>
  <si>
    <t>`患者 赵云莉 自助机充值 200 元。</t>
  </si>
  <si>
    <t>`4003452001201706297932618884</t>
  </si>
  <si>
    <t>`患者 赵云莉 自助机充值 100 元。</t>
  </si>
  <si>
    <t>`4003462001201706297912680910</t>
  </si>
  <si>
    <t>`oW5L1wVIFRaM24h3VPuI4CogY_WE</t>
  </si>
  <si>
    <t>`患者 刘爱琼 自助机充值 20 元。</t>
  </si>
  <si>
    <t>`4003462001201706297977354015</t>
  </si>
  <si>
    <t>`oW5L1wW8Kf6wgqG3UgNh36n9B_-Q</t>
  </si>
  <si>
    <t>`患者 李松能 自助机充值 60 元。</t>
  </si>
  <si>
    <t>`4003462001201706297978371331</t>
  </si>
  <si>
    <t>`患者 李松能 自助机充值 10 元。</t>
  </si>
  <si>
    <t>`4003482001201706297912961263</t>
  </si>
  <si>
    <t>`oW5L1wRWKoUSlf6JuxkYKk7tA15w</t>
  </si>
  <si>
    <t>`患者 潘钦琼 自助机充值 200 元。</t>
  </si>
  <si>
    <t>`4003482001201706297924523709</t>
  </si>
  <si>
    <t>`oW5L1wQHg937yZ25w07RsZ0m0eE0</t>
  </si>
  <si>
    <t>`患者 雷清清 自助机充值 2100 元。</t>
  </si>
  <si>
    <t>`4003492001201706297927130284</t>
  </si>
  <si>
    <t>`oW5L1wTc0y8bNVVfhw06wYWxDeKs</t>
  </si>
  <si>
    <t>`患者 周清玉 自助机充值 2000 元。</t>
  </si>
  <si>
    <t>`4003502001201706297918947335</t>
  </si>
  <si>
    <t>`oW5L1wQHpFlIqwlBGJIHujlq3uP4</t>
  </si>
  <si>
    <t>`患者 王连会 自助机充值 50 元。</t>
  </si>
  <si>
    <t>`4003502001201706297929451875</t>
  </si>
  <si>
    <t>`患者 王连会 自助机充值 60 元。</t>
  </si>
  <si>
    <t>`4003502001201706297968693909</t>
  </si>
  <si>
    <t>`oW5L1wXuF5mW8XY57HW_fNuisdlc</t>
  </si>
  <si>
    <t>`患者 王玉莲 自助机充值 20 元。</t>
  </si>
  <si>
    <t>`4003532001201706297918641980</t>
  </si>
  <si>
    <t>`患者 姚东花 自助机充值 700 元。</t>
  </si>
  <si>
    <t>`4003532001201706297938038702</t>
  </si>
  <si>
    <t>`oW5L1wZajT37JKkt2nQoYl_E5fYs</t>
  </si>
  <si>
    <t>`患者 马顺仙 自助机充值 2000 元。</t>
  </si>
  <si>
    <t>`4003532001201706297981261078</t>
  </si>
  <si>
    <t>`oW5L1wbNipVH2aMLRhR-QQCdbiL4</t>
  </si>
  <si>
    <t>`患者 徐成芳 自助机充值 100 元。</t>
  </si>
  <si>
    <t>`4003572001201706297935427934</t>
  </si>
  <si>
    <t>`患者 三布 自助机充值 3000 元。</t>
  </si>
  <si>
    <t>`4003632001201706297971668415</t>
  </si>
  <si>
    <t>`oW5L1wfsmenThwSm_1FoK_t9J6-E</t>
  </si>
  <si>
    <t>`患者 刘洋 自助机充值 20 元。</t>
  </si>
  <si>
    <t>`4003642001201706297978084935</t>
  </si>
  <si>
    <t>`oW5L1wS6_0LhsVTkFOe4EN3E7lgk</t>
  </si>
  <si>
    <t>`患者 王雅丽 自助机充值 20 元。</t>
  </si>
  <si>
    <t>`4003642001201706297978720575</t>
  </si>
  <si>
    <t>`oW5L1wbkMtN02ShRo7z3w7EfoQ4A</t>
  </si>
  <si>
    <t>`患者 熊英 自助机充值 1000 元。</t>
  </si>
  <si>
    <t>`4003662001201706297916296265</t>
  </si>
  <si>
    <t>`患者 白孝艳 自助机充值 1000 元。</t>
  </si>
  <si>
    <t>`4003672001201706297930989762</t>
  </si>
  <si>
    <t>`oW5L1waxYEaukwqTaKtGWew23z9g</t>
  </si>
  <si>
    <t>`患者 毕跃花 自助机充值 400 元。</t>
  </si>
  <si>
    <t>`4003682001201706297914066763</t>
  </si>
  <si>
    <t>`oW5L1wY14vdk_O8I-XJ7XdwoJ6cs</t>
  </si>
  <si>
    <t>`患者 凃国华 自助机充值 100 元。</t>
  </si>
  <si>
    <t>`4003682001201706297966173283</t>
  </si>
  <si>
    <t>`患者 马伟 自助机充值 200 元。</t>
  </si>
  <si>
    <t>`4003682001201706297966712813</t>
  </si>
  <si>
    <t>`oW5L1wbt1m7BR1eFFNmV-MZ1wC8Q</t>
  </si>
  <si>
    <t>`患者 李彦锦 自助机充值 20 元。</t>
  </si>
  <si>
    <t>`4003682001201706297973369477</t>
  </si>
  <si>
    <t>`患者 赵恩嘉 自助机充值 100 元。</t>
  </si>
  <si>
    <t>`4003682001201706297992967305</t>
  </si>
  <si>
    <t>`患者 葛芳姝 自助机充值 250 元。</t>
  </si>
  <si>
    <t>`4003692001201706297917065780</t>
  </si>
  <si>
    <t>`患者 王廷秀 自助机充值 300 元。</t>
  </si>
  <si>
    <t>`4003692001201706297919619399</t>
  </si>
  <si>
    <t>`oW5L1wSPo6t3pLwhm9SBHY7l_Fvk</t>
  </si>
  <si>
    <t>`患者 赵鸫 自助机充值 900 元。</t>
  </si>
  <si>
    <t>`4003692001201706297923270651</t>
  </si>
  <si>
    <t>`患者 田春芳 自助机充值 8400 元。</t>
  </si>
  <si>
    <t>`4003712001201706297969669763</t>
  </si>
  <si>
    <t>`oW5L1wSh49MyDs6poqDeQ2BJ5Fzs</t>
  </si>
  <si>
    <t>`患者 李银芳 自助机充值 5 元。</t>
  </si>
  <si>
    <t>`4003712001201706297980392171</t>
  </si>
  <si>
    <t>`oW5L1wdvVoxp702taLaOzHIEi8wY</t>
  </si>
  <si>
    <t>`患者 周萍萍 自助机充值 500 元。</t>
  </si>
  <si>
    <t>`4003712001201706297988209713</t>
  </si>
  <si>
    <t>`患者 周萍萍 自助机充值 300 元。</t>
  </si>
  <si>
    <t>`4003722001201706297973681506</t>
  </si>
  <si>
    <t>`患者 孟清华 自助机充值 10 元。</t>
  </si>
  <si>
    <t>`4003762001201706297928062628</t>
  </si>
  <si>
    <t>`oW5L1wbGgHuuoDOXqRSReiw9oaS0</t>
  </si>
  <si>
    <t>`患者 张菜娟 自助机充值 3200 元。</t>
  </si>
  <si>
    <t>`4003762001201706297972409568</t>
  </si>
  <si>
    <t>`患者 卢洪英 自助机充值 100 元。</t>
  </si>
  <si>
    <t>`4003762001201706297978212527</t>
  </si>
  <si>
    <t>`患者 卢洪英 自助机充值 200 元。</t>
  </si>
  <si>
    <t>`4003762001201706297981539852</t>
  </si>
  <si>
    <t>`4003782001201706297964018606</t>
  </si>
  <si>
    <t>`oW5L1wSGRISg8kBXVxLDfdjvgrHA</t>
  </si>
  <si>
    <t>`患者 高玉华 自助机充值 500 元。</t>
  </si>
  <si>
    <t>`4003782001201706297982520195</t>
  </si>
  <si>
    <t>`oW5L1wbzwFMjgpegonC2RXt_hnXQ</t>
  </si>
  <si>
    <t>`患者 杜秋红 自助机充值 10 元。</t>
  </si>
  <si>
    <t>`4003802001201706297919703743</t>
  </si>
  <si>
    <t>`oW5L1wafD0C_lnJ9s29h0lyFOAnI</t>
  </si>
  <si>
    <t>`4003802001201706297968691486</t>
  </si>
  <si>
    <t>`oW5L1wfMGw8gHd8jHuzBGe3DGT6o</t>
  </si>
  <si>
    <t>`患者 子科文 自助机充值 1000 元。</t>
  </si>
  <si>
    <t>`4003812001201706297977660970</t>
  </si>
  <si>
    <t>`oW5L1wZIcKscxkUBxRTH8kF_Y9XY</t>
  </si>
  <si>
    <t>`患者 刘宏韬 自助机充值 200 元。</t>
  </si>
  <si>
    <t>`4003822001201706297985237375</t>
  </si>
  <si>
    <t>`oW5L1wWgL5P7cySfY4qzdEGskBMI</t>
  </si>
  <si>
    <t>`患者 郎啟润 自助机充值 10 元。</t>
  </si>
  <si>
    <t>`4003822001201706297986575088</t>
  </si>
  <si>
    <t>`oW5L1wWYqBzww2KmllofuQ2yMHO0</t>
  </si>
  <si>
    <t>`患者 郭时雨 自助机充值 310 元。</t>
  </si>
  <si>
    <t>`4003842001201706297954344325</t>
  </si>
  <si>
    <t>`oW5L1wUvAG2oHP-lkEJHendHlyEg</t>
  </si>
  <si>
    <t>`患者 时元绍 自助机充值 1 元。</t>
  </si>
  <si>
    <t>`4003872001201706297967289192</t>
  </si>
  <si>
    <t>`患者 李莉秋 自助机充值 10 元。</t>
  </si>
  <si>
    <t>`4003922001201706297916167900</t>
  </si>
  <si>
    <t>`oW5L1wV8G8LQP12-ZvLF6-p9kJ7g</t>
  </si>
  <si>
    <t>`患者 杨强 自助机充值 20 元。</t>
  </si>
  <si>
    <t>`4003932001201706297939438693</t>
  </si>
  <si>
    <t>`oW5L1wd1bt3nII2Te-jQ6wqOmTOE</t>
  </si>
  <si>
    <t>`患者 陈亚媛 自助机充值 50 元。</t>
  </si>
  <si>
    <t>`4003952001201706297984152063</t>
  </si>
  <si>
    <t>`oW5L1wUV_vkAxVaqW_QzxD17V13k</t>
  </si>
  <si>
    <t>`患者 周浙文 自助机充值 100 元。</t>
  </si>
  <si>
    <t>`4003962001201706297973451778</t>
  </si>
  <si>
    <t>`oW5L1wRVkpnUCvkKkC711rZZyQGM</t>
  </si>
  <si>
    <t>`患者 李丽 自助机充值 20 元。</t>
  </si>
  <si>
    <t>`4004002001201706297928306571</t>
  </si>
  <si>
    <t>`oW5L1wbhrAiIICe30rU7TwQhy_-s</t>
  </si>
  <si>
    <t>`患者 武永萍 自助机充值 20 元。</t>
  </si>
  <si>
    <t>`4004002001201706297947172603</t>
  </si>
  <si>
    <t>`oW5L1wZT0kzB3MPDJE3rgBY72JuY</t>
  </si>
  <si>
    <t>`患者 李兵 自助机充值 20 元。</t>
  </si>
  <si>
    <t>`4004002001201706297956352468</t>
  </si>
  <si>
    <t>`患者 李兵 自助机充值 298 元。</t>
  </si>
  <si>
    <t>`4004022001201706297982410555</t>
  </si>
  <si>
    <t>`oW5L1wfmtR3-R35fN1pAows1kobo</t>
  </si>
  <si>
    <t>`患者 陈珏伊 自助机充值 63 元。</t>
  </si>
  <si>
    <t>`4004032001201706297996773434</t>
  </si>
  <si>
    <t>`oW5L1wYLypcmQtQ9wQtGVsQ_2MDY</t>
  </si>
  <si>
    <t>`患者 高艳梅 自助机充值 20 元。</t>
  </si>
  <si>
    <t>`4004052001201706297913869621</t>
  </si>
  <si>
    <t>`oW5L1wdn0dS1l0rjtaYYzFN1FTDQ</t>
  </si>
  <si>
    <t>`患者 常平 自助机充值 500 元。</t>
  </si>
  <si>
    <t>`4004052001201706297918181438</t>
  </si>
  <si>
    <t>`oW5L1wRuYlME6LwxOw7Mh95mcO6E</t>
  </si>
  <si>
    <t>`患者 吴和分 自助机充值 300 元。</t>
  </si>
  <si>
    <t>`4004052001201706297923629212</t>
  </si>
  <si>
    <t>`oW5L1wa05p7vz9CBl3tdsJaAt4Xw</t>
  </si>
  <si>
    <t>`患者 孙晗 自助机充值 10 元。</t>
  </si>
  <si>
    <t>`4004062001201706297920643872</t>
  </si>
  <si>
    <t>`oW5L1waXix21SkMMulQCGSX4YxPc</t>
  </si>
  <si>
    <t>`患者 赵勇 自助机充值 20 元。</t>
  </si>
  <si>
    <t>`4004062001201706297921953870</t>
  </si>
  <si>
    <t>`患者 吴泽秀 自助机充值 500 元。</t>
  </si>
  <si>
    <t>`4004082001201706297923649912</t>
  </si>
  <si>
    <t>`4004082001201706297973120638</t>
  </si>
  <si>
    <t>`oW5L1wcnAQp5MPKieOl9Tui_B9NQ</t>
  </si>
  <si>
    <t>`患者 许莉 自助机充值 50 元。</t>
  </si>
  <si>
    <t>`4004082001201706297980515240</t>
  </si>
  <si>
    <t>`oW5L1wdGZc5CaOqmPAj-BFnPqbm8</t>
  </si>
  <si>
    <t>`患者 吴婷婷 自助机充值 50 元。</t>
  </si>
  <si>
    <t>`4004082001201706297985002337</t>
  </si>
  <si>
    <t>`oW5L1wUXXUThxNh5oDMeSAk99LtM</t>
  </si>
  <si>
    <t>`患者 肖洪梅 自助机充值 20 元。</t>
  </si>
  <si>
    <t>`4004082001201706297985342456</t>
  </si>
  <si>
    <t>`4004082001201706297996703802</t>
  </si>
  <si>
    <t>`患者 刘佳楠 自助机充值 200 元。</t>
  </si>
  <si>
    <t>`4004092001201706297940903466</t>
  </si>
  <si>
    <t>`oW5L1weHF6F53xzXkNy4OJgQ-TNM</t>
  </si>
  <si>
    <t>`患者 刘岗 自助机充值 10 元。</t>
  </si>
  <si>
    <t>`4004092001201706297957556145</t>
  </si>
  <si>
    <t>`oW5L1wfoOMvfTbMLM5FHOmFDx3UA</t>
  </si>
  <si>
    <t>`患者 高皖平 自助机充值 10 元。</t>
  </si>
  <si>
    <t>`4004092001201706297989327091</t>
  </si>
  <si>
    <t>`oW5L1wfmiDnn0YM6maqTiXxIzZBk</t>
  </si>
  <si>
    <t>`患者 肖瑶 自助机充值 20 元。</t>
  </si>
  <si>
    <t>`4004122001201706297915499907</t>
  </si>
  <si>
    <t>`患者 杨建梅 自助机充值 30 元。</t>
  </si>
  <si>
    <t>`4004132001201706297972214740</t>
  </si>
  <si>
    <t>`oW5L1wYE3N94Wv8ds9DSgbvNZxms</t>
  </si>
  <si>
    <t>`患者 王群飞 自助机充值 10 元。</t>
  </si>
  <si>
    <t>`4004142001201706297914544855</t>
  </si>
  <si>
    <t>`oW5L1wQAEZcHjxRtPAsGwFL3PO2g</t>
  </si>
  <si>
    <t>`患者 王荠薇 自助机充值 300 元。</t>
  </si>
  <si>
    <t>`4004142001201706297934036476</t>
  </si>
  <si>
    <t>`oW5L1wR5cc90GZnfv_e9zTUf5kvI</t>
  </si>
  <si>
    <t>`患者 杨磊 自助机充值 2000 元。</t>
  </si>
  <si>
    <t>`4004142001201706297942034661</t>
  </si>
  <si>
    <t>`oW5L1wQk2TQhZXK-agsBV5VtnaYg</t>
  </si>
  <si>
    <t>`患者 黄会芬 自助机充值 50 元。</t>
  </si>
  <si>
    <t>`4004162001201706297926735510</t>
  </si>
  <si>
    <t>`患者 王娇 自助机充值 100 元。</t>
  </si>
  <si>
    <t>`4004162001201706297985969451</t>
  </si>
  <si>
    <t>`oW5L1wdcmo45SSxImPvXszTiQtMI</t>
  </si>
  <si>
    <t>`患者 胡晓倩 自助机充值 300 元。</t>
  </si>
  <si>
    <t>`4004172001201706297976068066</t>
  </si>
  <si>
    <t>`oW5L1wag5QWzjfbiybMDWciow0ow</t>
  </si>
  <si>
    <t>`患者 张琴美 自助机充值 400 元。</t>
  </si>
  <si>
    <t>`4004182001201706297917831174</t>
  </si>
  <si>
    <t>`oW5L1wbJh2CtOKNleRZWPE0ejnRk</t>
  </si>
  <si>
    <t>`患者 沈国红 自助机充值 10 元。</t>
  </si>
  <si>
    <t>`4004192001201706297958194345</t>
  </si>
  <si>
    <t>`4004192001201706297960900457</t>
  </si>
  <si>
    <t>`患者 李惠芳 自助机充值 50 元。</t>
  </si>
  <si>
    <t>`4004202001201706297932536828</t>
  </si>
  <si>
    <t>`oW5L1wSh-mj1v7mKdsVJ3g-kzuSY</t>
  </si>
  <si>
    <t>`患者 闻雪娟 自助机充值 440 元。</t>
  </si>
  <si>
    <t>`4004242001201706297912194408</t>
  </si>
  <si>
    <t>`oW5L1wQboWc901KG49jyLKMzW3Ic</t>
  </si>
  <si>
    <t>`患者 马润华 自助机充值 200 元。</t>
  </si>
  <si>
    <t>`4004242001201706297924913929</t>
  </si>
  <si>
    <t>`oW5L1wSV3ldNvydjeuh5HAPydYU8</t>
  </si>
  <si>
    <t>`患者 邱兴廷 自助机充值 200 元。</t>
  </si>
  <si>
    <t>`4004242001201706297925631891</t>
  </si>
  <si>
    <t>`oW5L1wWeQt2qeAu5Oc8H-uNUhqJY</t>
  </si>
  <si>
    <t>`患者 张芝晗 自助机充值 1400 元。</t>
  </si>
  <si>
    <t>`4004242001201706297993277443</t>
  </si>
  <si>
    <t>`患者 邱兴廷 自助机充值 20 元。</t>
  </si>
  <si>
    <t>`4004262001201706297977699354</t>
  </si>
  <si>
    <t>`oW5L1wefNOqEfB7QowYmww3GxRDo</t>
  </si>
  <si>
    <t>`患者 黄秋艳 自助机充值 150 元。</t>
  </si>
  <si>
    <t>`4004322001201706297973471578</t>
  </si>
  <si>
    <t>`患者 李如意 自助机充值 100 元。</t>
  </si>
  <si>
    <t>`4004342001201706297931742655</t>
  </si>
  <si>
    <t>`oW5L1wd7Kn-mFgOOpq91LKMjBpKQ</t>
  </si>
  <si>
    <t>`患者 赵容善 自助机充值 20 元。</t>
  </si>
  <si>
    <t>`4004342001201706297932815276</t>
  </si>
  <si>
    <t>`oW5L1we5ffgfVuRwjmtwA4jeS2rQ</t>
  </si>
  <si>
    <t>`患者 刘华 自助机充值 20 元。</t>
  </si>
  <si>
    <t>`4004352001201706297938730425</t>
  </si>
  <si>
    <t>`oW5L1wYpbtnI5VH1Rxtndgn_tUhw</t>
  </si>
  <si>
    <t>`患者 段国胜 自助机充值 10 元。</t>
  </si>
  <si>
    <t>`4004362001201706297990372026</t>
  </si>
  <si>
    <t>`oW5L1wRWQQNxXUuCJBFRDyqUNhiE</t>
  </si>
  <si>
    <t>`患者 黄太红 自助机充值 200 元。</t>
  </si>
  <si>
    <t>`4004392001201706297989485126</t>
  </si>
  <si>
    <t>`患者 徐爱军 自助机充值 300 元。</t>
  </si>
  <si>
    <t>`4004402001201706298005649061</t>
  </si>
  <si>
    <t>`oW5L1wQIN704_Tj_Sxm5kjwGF6j8</t>
  </si>
  <si>
    <t>`患者 保艳梅 自助机充值 100 元。</t>
  </si>
  <si>
    <t>`4004402001201706298007143035</t>
  </si>
  <si>
    <t>`oW5L1weapBiFFgSWOSzc5yF9jGzA</t>
  </si>
  <si>
    <t>`患者 韩绍先 自助机充值 20 元。</t>
  </si>
  <si>
    <t>`4004412001201706297917326582</t>
  </si>
  <si>
    <t>`oW5L1wQPIiSjqDgx9_weHaDK-ctM</t>
  </si>
  <si>
    <t>`患者 杜友姣 自助机充值 1000 元。</t>
  </si>
  <si>
    <t>`4004412001201706297933667782</t>
  </si>
  <si>
    <t>`oW5L1wXg6R2ejpOqeLSkIlhQOFqc</t>
  </si>
  <si>
    <t>`患者 严昌贵 自助机充值 210 元。</t>
  </si>
  <si>
    <t>`4004452001201706297931462690</t>
  </si>
  <si>
    <t>`oW5L1wbRF2oSlxKNveBgchZx47Do</t>
  </si>
  <si>
    <t>`患者 蔡乔英 自助机充值 700 元。</t>
  </si>
  <si>
    <t>`4004452001201706297950702079</t>
  </si>
  <si>
    <t>`oW5L1we4jRu2KMqDlvKqGY3IoL2M</t>
  </si>
  <si>
    <t>`患者 周玉梅 自助机充值 1550 元。</t>
  </si>
  <si>
    <t>`4004452001201706298004551005</t>
  </si>
  <si>
    <t>`oW5L1wZCuvetKBfFq9XbNSnOYH-Q</t>
  </si>
  <si>
    <t>`患者 马梓翔 自助机充值 50 元。</t>
  </si>
  <si>
    <t>`4004462001201706297973986564</t>
  </si>
  <si>
    <t>`oW5L1wZyHm2mWjyTjtIlWDUFeo80</t>
  </si>
  <si>
    <t>`患者 曾庚玉 自助机充值 20 元。</t>
  </si>
  <si>
    <t>`4004502001201706297941089999</t>
  </si>
  <si>
    <t>`oW5L1wdd0cUzyY6TGRL_s4-Tawzk</t>
  </si>
  <si>
    <t>`患者 刘坤明 自助机充值 20 元。</t>
  </si>
  <si>
    <t>`4004512001201706297918745681</t>
  </si>
  <si>
    <t>`oW5L1wZS8JYfYr2ALBpPq31ieXIQ</t>
  </si>
  <si>
    <t>`患者 王仕香 自助机充值 200 元。</t>
  </si>
  <si>
    <t>`4004562001201706297920718106</t>
  </si>
  <si>
    <t>`oW5L1wd_yarH2FKqs958k7Zm5LB4</t>
  </si>
  <si>
    <t>`患者 蒋红梅 自助机充值 450 元。</t>
  </si>
  <si>
    <t>`4004572001201706297930895303</t>
  </si>
  <si>
    <t>`oW5L1wU5tTVvcDQRU8KnXFPD6_zE</t>
  </si>
  <si>
    <t>`患者 郭召敏 自助机充值 100 元。</t>
  </si>
  <si>
    <t>`4004612001201706297918981338</t>
  </si>
  <si>
    <t>`患者 杨银香 自助机充值 200 元。</t>
  </si>
  <si>
    <t>`4004612001201706297988547226</t>
  </si>
  <si>
    <t>`患者 杨银香 自助机充值 260 元。</t>
  </si>
  <si>
    <t>`4004632001201706297988842794</t>
  </si>
  <si>
    <t>`oW5L1wRyxx28J8NQFqpr0Q0eHtXE</t>
  </si>
  <si>
    <t>`患者 李跃林 自助机充值 350 元。</t>
  </si>
  <si>
    <t>`4004642001201706297988796846</t>
  </si>
  <si>
    <t>`oW5L1wRtyl1Xe8QC9FaCPFnIpVaE</t>
  </si>
  <si>
    <t>`患者 陈彬 自助机充值 70 元。</t>
  </si>
  <si>
    <t>`4004652001201706297931449966</t>
  </si>
  <si>
    <t>`oW5L1wQybGeQ8pVEkVRqV1Cdjc4o</t>
  </si>
  <si>
    <t>`患者 代奇呈 自助机充值 50 元。</t>
  </si>
  <si>
    <t>`4004662001201706297932340907</t>
  </si>
  <si>
    <t>`oW5L1wf_5VqjqOB0tmow-gtFJlFQ</t>
  </si>
  <si>
    <t>`患者 资蕾 自助机充值 1000 元。</t>
  </si>
  <si>
    <t>`4004662001201706297938179266</t>
  </si>
  <si>
    <t>`oW5L1we3nh7lH6yAjSypNPOZUVTU</t>
  </si>
  <si>
    <t>`患者 张建珍 自助机充值 20 元。</t>
  </si>
  <si>
    <t>`4004672001201706297931405008</t>
  </si>
  <si>
    <t>`oW5L1wTXg5zx17GrJbM90zkFoARY</t>
  </si>
  <si>
    <t>`患者 周月川 自助机充值 144 元。</t>
  </si>
  <si>
    <t>`4004682001201706297946185722</t>
  </si>
  <si>
    <t>`患者 常帅 自助机充值 400 元。</t>
  </si>
  <si>
    <t>`4004682001201706297948065522</t>
  </si>
  <si>
    <t>`患者 常帅 自助机充值 110 元。</t>
  </si>
  <si>
    <t>`4004682001201706297949799455</t>
  </si>
  <si>
    <t>`患者 常帅 自助机充值 10 元。</t>
  </si>
  <si>
    <t>`4004692001201706297962899424</t>
  </si>
  <si>
    <t>`oW5L1weCYJgEFr7QnFTB083TD96k</t>
  </si>
  <si>
    <t>`患者 黎奎 自助机充值 20 元。</t>
  </si>
  <si>
    <t>`4004692001201706297988647705</t>
  </si>
  <si>
    <t>`oW5L1wRCvxM1yrRQIWt5WGxTRzLk</t>
  </si>
  <si>
    <t>`患者 刘春芬 自助机充值 50 元。</t>
  </si>
  <si>
    <t>`4004722001201706297960966815</t>
  </si>
  <si>
    <t>`患者 和晓娟 自助机充值 480 元。</t>
  </si>
  <si>
    <t>`4004722001201706297968810777</t>
  </si>
  <si>
    <t>`患者 郭学明 自助机充值 20 元。</t>
  </si>
  <si>
    <t>`4004742001201706297937453449</t>
  </si>
  <si>
    <t>`oW5L1wUQSpj-XLQLAfpKRHk0--Ys</t>
  </si>
  <si>
    <t>`患者 李念 自助机充值 400 元。</t>
  </si>
  <si>
    <t>`4004742001201706297938397948</t>
  </si>
  <si>
    <t>`患者 李念 自助机充值 200 元。</t>
  </si>
  <si>
    <t>`4004772001201706297979248166</t>
  </si>
  <si>
    <t>`oW5L1wXcOiNeSygh4AtqM8NTfscM</t>
  </si>
  <si>
    <t>`患者 鲁玉兰 自助机充值 200 元。</t>
  </si>
  <si>
    <t>`4004782001201706297921805999</t>
  </si>
  <si>
    <t>`oW5L1wV9EZ-w0k4Ki8nJDgLQ3juk</t>
  </si>
  <si>
    <t>`患者 撒春娥 自助机充值 200 元。</t>
  </si>
  <si>
    <t>`4004782001201706297921857014</t>
  </si>
  <si>
    <t>`患者 撒春娥 自助机充值 300 元。</t>
  </si>
  <si>
    <t>`4004802001201706297936348609</t>
  </si>
  <si>
    <t>`oW5L1wcpVF4ZDAFhfCDd6K96VtpI</t>
  </si>
  <si>
    <t>`患者 朱虹 自助机充值 300 元。</t>
  </si>
  <si>
    <t>`4004802001201706297960504438</t>
  </si>
  <si>
    <t>`oW5L1wbaO6w1h0Umj5U409iluNOY</t>
  </si>
  <si>
    <t>`患者 吴欢 自助机充值 200 元。</t>
  </si>
  <si>
    <t>`4004802001201706297983219847</t>
  </si>
  <si>
    <t>`oW5L1wSvMrmKaYIQFsfFuvtseXvc</t>
  </si>
  <si>
    <t>`患者 冯飞鹏 自助机充值 20 元。</t>
  </si>
  <si>
    <t>`4004812001201706297919188452</t>
  </si>
  <si>
    <t>`oW5L1wXnFWuXpXzw_iRrPHwScwz8</t>
  </si>
  <si>
    <t>`患者 杨春留 自助机充值 20 元。</t>
  </si>
  <si>
    <t>`4004822001201706297909980176</t>
  </si>
  <si>
    <t>`oW5L1wSXyo5_TKRuTBaE0WLS7xs0</t>
  </si>
  <si>
    <t>`患者 李鸿阳 自助机充值 10 元。</t>
  </si>
  <si>
    <t>`4004832001201706297982179015</t>
  </si>
  <si>
    <t>`oW5L1wU9cUkr8JTvd2duULuhMmLY</t>
  </si>
  <si>
    <t>`患者 周红 自助机充值 300 元。</t>
  </si>
  <si>
    <t>`4004832001201706297989266346</t>
  </si>
  <si>
    <t>`患者 周红 自助机充值 400 元。</t>
  </si>
  <si>
    <t>`4004842001201706297923310055</t>
  </si>
  <si>
    <t>`oW5L1wSAbPGeBvyBjAV-ONAdmPqQ</t>
  </si>
  <si>
    <t>`患者 陈裕泽 自助机充值 800 元。</t>
  </si>
  <si>
    <t>`4004912001201706297923913859</t>
  </si>
  <si>
    <t>`oW5L1wbyHw8r4kF7UMWNMYEW6Uoo</t>
  </si>
  <si>
    <t>`患者 董文学 自助机充值 100 元。</t>
  </si>
  <si>
    <t>`4004922001201706297915475630</t>
  </si>
  <si>
    <t>`oW5L1wZEjwZwmIi144qVbo7OVE-Y</t>
  </si>
  <si>
    <t>`患者 谢娟 自助机充值 20 元。</t>
  </si>
  <si>
    <t>`4004932001201706297919620301</t>
  </si>
  <si>
    <t>`oW5L1wfaRMhny_umYaXxI-xgtL50</t>
  </si>
  <si>
    <t>`患者 詹娟 自助机充值 30 元。</t>
  </si>
  <si>
    <t>`4004932001201706297933482697</t>
  </si>
  <si>
    <t>`oW5L1wcL6d0jX_6Tpe-WzKo1hPjQ</t>
  </si>
  <si>
    <t>`患者 周月川 自助机充值 100 元。</t>
  </si>
  <si>
    <t>`4004962001201706297921785870</t>
  </si>
  <si>
    <t>`患者 刘振鲁 自助机充值 200 元。</t>
  </si>
  <si>
    <t>`4004962001201706297943359836</t>
  </si>
  <si>
    <t>`患者 刘振鲁 自助机充值 300 元。</t>
  </si>
  <si>
    <t>`4004962001201706297979131522</t>
  </si>
  <si>
    <t>`oW5L1weT2RnnwFRi3DnT9_sdzS1c</t>
  </si>
  <si>
    <t>`患者 杨杰 自助机充值 100 元。</t>
  </si>
  <si>
    <t>`4004962001201706297980298568</t>
  </si>
  <si>
    <t>`oW5L1wa5KyJsgEHWHehrBz6_npGo</t>
  </si>
  <si>
    <t>`患者 赵莉 自助机充值 50 元。</t>
  </si>
  <si>
    <t>`4004972001201706297936260430</t>
  </si>
  <si>
    <t>`oW5L1wSJvIe-4psP7gG4zCVb2ehA</t>
  </si>
  <si>
    <t>`患者 邢兵 自助机充值 450 元。</t>
  </si>
  <si>
    <t>`4004982001201706297920223276</t>
  </si>
  <si>
    <t>`oW5L1wQjEv_y_03lT2MT8oerL-J8</t>
  </si>
  <si>
    <t>`患者 张美书 自助机充值 100 元。</t>
  </si>
  <si>
    <t>`4005012001201706297920134602</t>
  </si>
  <si>
    <t>`oW5L1wecGepWkdvIiOk-5DlT8lFU</t>
  </si>
  <si>
    <t>`患者 莫光粉 自助机充值 100 元。</t>
  </si>
  <si>
    <t>`4005012001201706297922931365</t>
  </si>
  <si>
    <t>`患者 莫光粉 自助机充值 50 元。</t>
  </si>
  <si>
    <t>`4005012001201706297923208459</t>
  </si>
  <si>
    <t>`患者 莫光粉 自助机充值 35 元。</t>
  </si>
  <si>
    <t>`4005032001201706297920093567</t>
  </si>
  <si>
    <t>`oW5L1wbreiCZvwxvCiMuUUyopFiU</t>
  </si>
  <si>
    <t>`患者 罗仕群 自助机充值 200 元。</t>
  </si>
  <si>
    <t>`4005032001201706297974627737</t>
  </si>
  <si>
    <t>`oW5L1wRdphobSqdjf3kEaj1ibHUo</t>
  </si>
  <si>
    <t>`患者 王晓婷 自助机充值 150 元。</t>
  </si>
  <si>
    <t>`4005052001201706297934193758</t>
  </si>
  <si>
    <t>`oW5L1wcuBSEl_oxgaJYZuLKnEc7I</t>
  </si>
  <si>
    <t>`患者 姚廷 自助机充值 200 元。</t>
  </si>
  <si>
    <t>`4005052001201706297980747630</t>
  </si>
  <si>
    <t>`oW5L1wYjtF6D-CvxcI4p0qc8HSvY</t>
  </si>
  <si>
    <t>`患者 邹琳 自助机充值 100 元。</t>
  </si>
  <si>
    <t>`4005072001201706297978634161</t>
  </si>
  <si>
    <t>`oW5L1wRN1m_04hnJ6gmidKpBU9bU</t>
  </si>
  <si>
    <t>`患者 龙杰 自助机充值 50 元。</t>
  </si>
  <si>
    <t>`4005072001201706298004584292</t>
  </si>
  <si>
    <t>`oW5L1wYwVbxwzl2nwf6dqq7nd6UA</t>
  </si>
  <si>
    <t>`患者 马秀华 自助机充值 850 元。</t>
  </si>
  <si>
    <t>`4005082001201706297949207336</t>
  </si>
  <si>
    <t>`oW5L1wRtJQivPHfZsVyUwnfgGJNM</t>
  </si>
  <si>
    <t>`患者 李天酬 自助机充值 150 元。</t>
  </si>
  <si>
    <t>`4005082001201706297971719344</t>
  </si>
  <si>
    <t>`患者 李天酬 自助机充值 400 元。</t>
  </si>
  <si>
    <t>`4005082001201706297975092610</t>
  </si>
  <si>
    <t>`患者 李天酬 自助机充值 100 元。</t>
  </si>
  <si>
    <t>`4005082001201706297980427696</t>
  </si>
  <si>
    <t>`4005092001201706297918782262</t>
  </si>
  <si>
    <t>`患者 张艺 自助机充值 600 元。</t>
  </si>
  <si>
    <t>`4005112001201706297986554024</t>
  </si>
  <si>
    <t>`患者 赵建淇 自助机充值 350 元。</t>
  </si>
  <si>
    <t>`4005152001201706297919640790</t>
  </si>
  <si>
    <t>`oW5L1wZqThWZ_JSgJBO9EobtsDwU</t>
  </si>
  <si>
    <t>`患者 李泉 自助机充值 20 元。</t>
  </si>
  <si>
    <t>`4005152001201706297919644569</t>
  </si>
  <si>
    <t>`oW5L1wWi1LPXAn1FCGGM5EyRidxo</t>
  </si>
  <si>
    <t>`患者 吴顺奇 自助机充值 20 元。</t>
  </si>
  <si>
    <t>`4005152001201706297938750509</t>
  </si>
  <si>
    <t>`患者 丁会兰 自助机充值 200 元。</t>
  </si>
  <si>
    <t>`4005172001201706297929132498</t>
  </si>
  <si>
    <t>`oW5L1wXl8c_eHY48vi1qSBoswdYg</t>
  </si>
  <si>
    <t>`患者 李晓辉 自助机充值 20 元。</t>
  </si>
  <si>
    <t>`4005172001201706297985426745</t>
  </si>
  <si>
    <t>`oW5L1wVzaFI9dGlMPfgumylTFqYM</t>
  </si>
  <si>
    <t>`患者 杜廷超 自助机充值 20 元。</t>
  </si>
  <si>
    <t>`4005182001201706297927535329</t>
  </si>
  <si>
    <t>`oW5L1wU0YuD6ElVQwOLW1e_YqsVY</t>
  </si>
  <si>
    <t>`患者 杨玲 自助机充值 23 元。</t>
  </si>
  <si>
    <t>`4005192001201706297981373130</t>
  </si>
  <si>
    <t>`患者 王艺瑜 自助机充值 100 元。</t>
  </si>
  <si>
    <t>`4005222001201706297923579750</t>
  </si>
  <si>
    <t>`4005222001201706298005146936</t>
  </si>
  <si>
    <t>`患者 张朝艳 自助机充值 400 元。</t>
  </si>
  <si>
    <t>`4005242001201706297927908495</t>
  </si>
  <si>
    <t>`患者 苏泽 自助机充值 380 元。</t>
  </si>
  <si>
    <t>`4005242001201706297931460023</t>
  </si>
  <si>
    <t>`患者 苏润 自助机充值 400 元。</t>
  </si>
  <si>
    <t>`4005242001201706297933250048</t>
  </si>
  <si>
    <t>`4005272001201706297929583892</t>
  </si>
  <si>
    <t>`oW5L1wVDfnQ0CqD1Vmz4Cle34eI4</t>
  </si>
  <si>
    <t>`患者 赵丽花 自助机充值 500 元。</t>
  </si>
  <si>
    <t>`4005282001201706297913929792</t>
  </si>
  <si>
    <t>`oW5L1wdVyM2g5pmf7NLlgX3mCz8A</t>
  </si>
  <si>
    <t>`患者 潘秀琼 自助机充值 20 元。</t>
  </si>
  <si>
    <t>`4005292001201706297927521223</t>
  </si>
  <si>
    <t>`oW5L1wY_XFZw6bn0E5REHDtCW4R0</t>
  </si>
  <si>
    <t>`患者 鲁瑞 自助机充值 30 元。</t>
  </si>
  <si>
    <t>`4005302001201706297922999882</t>
  </si>
  <si>
    <t>`oW5L1wTN9fTMaA713fTVfXKOaUig</t>
  </si>
  <si>
    <t>`患者 樊瑛 自助机充值 500 元。</t>
  </si>
  <si>
    <t>`4005312001201706297990340135</t>
  </si>
  <si>
    <t>`患者 姜贵芝 自助机充值 10 元。</t>
  </si>
  <si>
    <t>`4005352001201706297951532966</t>
  </si>
  <si>
    <t>`4005362001201706297923691244</t>
  </si>
  <si>
    <t>`oW5L1wWKo1VMPkc0bpvCO3-HEKq4</t>
  </si>
  <si>
    <t>`患者 马青 自助机充值 300 元。</t>
  </si>
  <si>
    <t>`4005362001201706297927195913</t>
  </si>
  <si>
    <t>`oW5L1wR7cuDzcMsIkddTnrUjox_E</t>
  </si>
  <si>
    <t>`患者 杨兰翠 自助机充值 500 元。</t>
  </si>
  <si>
    <t>`4005362001201706297933281470</t>
  </si>
  <si>
    <t>`患者 吉正禄 自助机充值 100 元。</t>
  </si>
  <si>
    <t>`4005362001201706297971167308</t>
  </si>
  <si>
    <t>`oW5L1wbruDn5Mak3TAiRlu7c8Lts</t>
  </si>
  <si>
    <t>`患者 魏启海 自助机充值 20 元。</t>
  </si>
  <si>
    <t>`4005392001201706297920422353</t>
  </si>
  <si>
    <t>`患者 李红钰 自助机充值 300 元。</t>
  </si>
  <si>
    <t>`4005472001201706297973900270</t>
  </si>
  <si>
    <t>`oW5L1wb19hZ0YakC_447O5QZVhJw</t>
  </si>
  <si>
    <t>`患者 张丽华 自助机充值 50 元。</t>
  </si>
  <si>
    <t>`4005472001201706297976382139</t>
  </si>
  <si>
    <t>`患者 冯立学 自助机充值 50 元。</t>
  </si>
  <si>
    <t>`4005482001201706297914281604</t>
  </si>
  <si>
    <t>`oW5L1wb4X-vh4dtB3D_4W9XBxjz0</t>
  </si>
  <si>
    <t>`患者 徐国超 自助机充值 20 元。</t>
  </si>
  <si>
    <t>`4005512001201706298033105579</t>
  </si>
  <si>
    <t>`oW5L1wdgNdEG11cSxzdcAUGCAT4Y</t>
  </si>
  <si>
    <t>`患者 敖令 自助机充值 100 元。</t>
  </si>
  <si>
    <t>`4005512001201706298047224956</t>
  </si>
  <si>
    <t>`4005512001201706298052422825</t>
  </si>
  <si>
    <t>`4005522001201706297911564216</t>
  </si>
  <si>
    <t>`oW5L1wYkNaSVwSCtD1uhIE_FvcJw</t>
  </si>
  <si>
    <t>`患者 史蓥 自助机充值 300 元。</t>
  </si>
  <si>
    <t>`4005532001201706297915177830</t>
  </si>
  <si>
    <t>`患者 李朝元 自助机充值 1000 元。</t>
  </si>
  <si>
    <t>`4005532001201706297917002357</t>
  </si>
  <si>
    <t>`患者 盘美芳 自助机充值 1000 元。</t>
  </si>
  <si>
    <t>`4005532001201706297918917962</t>
  </si>
  <si>
    <t>`患者 李朝元 自助机充值 100 元。</t>
  </si>
  <si>
    <t>`4005532001201706297922656534</t>
  </si>
  <si>
    <t>`患者 盘美芳 自助机充值 500 元。</t>
  </si>
  <si>
    <t>`4005542001201706297918164743</t>
  </si>
  <si>
    <t>`患者 余静 自助机充值 15 元。</t>
  </si>
  <si>
    <t>`4005542001201706297972458636</t>
  </si>
  <si>
    <t>`oW5L1wYp9ISVBXgnxShVKYCR6n1I</t>
  </si>
  <si>
    <t>`患者 朱艳飞 自助机充值 500 元。</t>
  </si>
  <si>
    <t>`4005562001201706298036472615</t>
  </si>
  <si>
    <t>`oW5L1wQKE-X2e7VIpQyK59FUwMLk</t>
  </si>
  <si>
    <t>`患者 杨胜华 自助机充值 1000 元。</t>
  </si>
  <si>
    <t>`4005572001201706297922827722</t>
  </si>
  <si>
    <t>`4005592001201706297978119392</t>
  </si>
  <si>
    <t>`oW5L1wY6kLqw0APmlMP8Ku2xomo8</t>
  </si>
  <si>
    <t>`患者 杨燕飞 自助机充值 20 元。</t>
  </si>
  <si>
    <t>`4005632001201706297921437932</t>
  </si>
  <si>
    <t>`患者 刘春林 自助机充值 800 元。</t>
  </si>
  <si>
    <t>`4005642001201706297930261588</t>
  </si>
  <si>
    <t>`oW5L1wWAPvUsNXOkz9t76pgnw8PM</t>
  </si>
  <si>
    <t>`患者 杜雨星 自助机充值 340 元。</t>
  </si>
  <si>
    <t>`4005642001201706297961903837</t>
  </si>
  <si>
    <t>`oW5L1wcu7U73YeD65ud1gz19t-dE</t>
  </si>
  <si>
    <t>`患者 撒丽春 自助机充值 500 元。</t>
  </si>
  <si>
    <t>`4005672001201706297945042381</t>
  </si>
  <si>
    <t>`oW5L1wS8DToMsEFMqxjg1hdk5YLg</t>
  </si>
  <si>
    <t>`患者 李燕梅 自助机充值 50 元。</t>
  </si>
  <si>
    <t>`4005682001201706297954069723</t>
  </si>
  <si>
    <t>`oW5L1wTUasIqnXENXkwlKWuf7pEs</t>
  </si>
  <si>
    <t>`患者 李冉 自助机充值 20 元。</t>
  </si>
  <si>
    <t>`4005712001201706297924727729</t>
  </si>
  <si>
    <t>`4005742001201706297935016915</t>
  </si>
  <si>
    <t>`患者 邢红燕 自助机充值 200 元。</t>
  </si>
  <si>
    <t>`4005742001201706297954496262</t>
  </si>
  <si>
    <t>`患者 李万春 自助机充值 300 元。</t>
  </si>
  <si>
    <t>`4005772001201706297956562076</t>
  </si>
  <si>
    <t>`oW5L1wcD-sbvkSgCmscZIYm_xjFg</t>
  </si>
  <si>
    <t>`患者 雷友琴 自助机充值 5 元。</t>
  </si>
  <si>
    <t>`4005792001201706297981097081</t>
  </si>
  <si>
    <t>`oW5L1wX6PHpTXdDdqiNK9YSJjZ9w</t>
  </si>
  <si>
    <t>`患者 张雄 自助机充值 20 元。</t>
  </si>
  <si>
    <t>`4005822001201706297918518310</t>
  </si>
  <si>
    <t>`oW5L1wSVoRKStgjQdC7VEJtjhMgY</t>
  </si>
  <si>
    <t>`患者 吴荣臻 自助机充值 10 元。</t>
  </si>
  <si>
    <t>`4005822001201706297937752993</t>
  </si>
  <si>
    <t>`oW5L1wfwXxUgQ7EripiFJb_i7rSQ</t>
  </si>
  <si>
    <t>`患者 钟向红 自助机充值 1200 元。</t>
  </si>
  <si>
    <t>`4005842001201706297931538714</t>
  </si>
  <si>
    <t>`oW5L1wWs-lbrmKTLxfzi5lwULi48</t>
  </si>
  <si>
    <t>`患者 陈红霞 自助机充值 1000 元。</t>
  </si>
  <si>
    <t>`4005852001201706297975430524</t>
  </si>
  <si>
    <t>`oW5L1wWqbPpMwVBttuukGN6P468c</t>
  </si>
  <si>
    <t>`患者 李明芬 自助机充值 100 元。</t>
  </si>
  <si>
    <t>`4005882001201706297921379481</t>
  </si>
  <si>
    <t>`4005882001201706297970288511</t>
  </si>
  <si>
    <t>`oW5L1wcaQ5HsW9qxp5RNoreNdEZ0</t>
  </si>
  <si>
    <t>`患者 赵慧琳 自助机充值 200 元。</t>
  </si>
  <si>
    <t>`4005892001201706297983712473</t>
  </si>
  <si>
    <t>`oW5L1wYWdJ6wjGaBySSlx6Xowz-g</t>
  </si>
  <si>
    <t>`患者 赵薪 自助机充值 20 元。</t>
  </si>
  <si>
    <t>`4005912001201706297962880587</t>
  </si>
  <si>
    <t>`oW5L1wdo8VbVh1l_Jue_FcuemA4A</t>
  </si>
  <si>
    <t>`患者 陈思谕 自助机充值 20 元。</t>
  </si>
  <si>
    <t>`4005912001201706297980280798</t>
  </si>
  <si>
    <t>`oW5L1wYi-oZ966Kwg2fuIXHGl3l0</t>
  </si>
  <si>
    <t>`患者 卢丽琼 自助机充值 20 元。</t>
  </si>
  <si>
    <t>`4005942001201706297923642129</t>
  </si>
  <si>
    <t>`oW5L1wTokhMewLuPVIGHMIUdbh88</t>
  </si>
  <si>
    <t>`4005942001201706297926313423</t>
  </si>
  <si>
    <t>`患者 黄俊 自助机充值 390 元。</t>
  </si>
  <si>
    <t>`4005952001201706297980104956</t>
  </si>
  <si>
    <t>`oW5L1waAEv6QtLmQ-kvq-3ZonrJE</t>
  </si>
  <si>
    <t>`4005962001201706297966394208</t>
  </si>
  <si>
    <t>`oW5L1wcX19691vPCFlPGdEpCHK-o</t>
  </si>
  <si>
    <t>`患者 罗广川 自助机充值 30 元。</t>
  </si>
  <si>
    <t>`4005962001201706297972596621</t>
  </si>
  <si>
    <t>`患者 罗广川 自助机充值 350 元。</t>
  </si>
  <si>
    <t>`4005982001201706297928276617</t>
  </si>
  <si>
    <t>`oW5L1wYw4rj8rTQIJ5uFFxGT088k</t>
  </si>
  <si>
    <t>`患者 胡红梅 自助机充值 10 元。</t>
  </si>
  <si>
    <t>`4005992001201706297971850324</t>
  </si>
  <si>
    <t>`oW5L1wZZnHhHTgrJdzPI6VDTnWxw</t>
  </si>
  <si>
    <t>`患者 王恒兰 自助机充值 5 元。</t>
  </si>
  <si>
    <t>`4005992001201706297974543308</t>
  </si>
  <si>
    <t>`患者 王恒兰 自助机充值 140 元。</t>
  </si>
  <si>
    <t>`4006002001201706297925757847</t>
  </si>
  <si>
    <t>`oW5L1wfm4KEj182mqD__33ehwRbE</t>
  </si>
  <si>
    <t>`患者 陆绍煜 自助机充值 20 元。</t>
  </si>
  <si>
    <t>`4006002001201706297936681609</t>
  </si>
  <si>
    <t>`oW5L1wfQNTV92P7oKlfDaZEuuB5o</t>
  </si>
  <si>
    <t>`患者 杨庆骞 自助机充值 200 元。</t>
  </si>
  <si>
    <t>`4006002001201706297976952001</t>
  </si>
  <si>
    <t>`oW5L1wVXuvwkeYEaJB7xyvSiK1TE</t>
  </si>
  <si>
    <t>`患者 罗凌超 自助机充值 10 元。</t>
  </si>
  <si>
    <t>`4006012001201706297941347605</t>
  </si>
  <si>
    <t>`oW5L1wZaFSjUwYBGEiPj5U1VzozI</t>
  </si>
  <si>
    <t>`患者 张顺花 自助机充值 120 元。</t>
  </si>
  <si>
    <t>`4006032001201706297917892350</t>
  </si>
  <si>
    <t>`oW5L1wckKa5xiARBLbnJY3WB1K0g</t>
  </si>
  <si>
    <t>`患者 杨庆庆 自助机充值 100 元。</t>
  </si>
  <si>
    <t>`4006032001201706297921480929</t>
  </si>
  <si>
    <t>`患者 杨庆庆 自助机充值 200 元。</t>
  </si>
  <si>
    <t>`4006032001201706297944737026</t>
  </si>
  <si>
    <t>`患者 梁传梅 自助机充值 450 元。</t>
  </si>
  <si>
    <t>`4006032001201706297948391460</t>
  </si>
  <si>
    <t>`患者 简主祥 自助机充值 750 元。</t>
  </si>
  <si>
    <t>`4006032001201706297964401210</t>
  </si>
  <si>
    <t>`患者 梁传梅 自助机充值 100 元。</t>
  </si>
  <si>
    <t>`4006042001201706297915018047</t>
  </si>
  <si>
    <t>`oW5L1wflhMlNbY8AlyWfXB1EActo</t>
  </si>
  <si>
    <t>`患者 周寅 自助机充值 500 元。</t>
  </si>
  <si>
    <t>`4006042001201706297922585165</t>
  </si>
  <si>
    <t>`4006062001201706297919878612</t>
  </si>
  <si>
    <t>`4006102001201706297988881194</t>
  </si>
  <si>
    <t>`oW5L1wQpL5AHfCpl7qjco9x_dMUA</t>
  </si>
  <si>
    <t>`患者 杨俊杰 自助机充值 20 元。</t>
  </si>
  <si>
    <t>`4006122001201706297931900720</t>
  </si>
  <si>
    <t>`oW5L1wRIMperjAPGqI04muUgrrms</t>
  </si>
  <si>
    <t>`患者 杨泽梅 自助机充值 700 元。</t>
  </si>
  <si>
    <t>`4006152001201706297922604120</t>
  </si>
  <si>
    <t>`oW5L1wXa0IsyU1SFY_LOPNWQckPA</t>
  </si>
  <si>
    <t>`患者 戴欣烨 自助机充值 10 元。</t>
  </si>
  <si>
    <t>`4006162001201706297918199376</t>
  </si>
  <si>
    <t>`oW5L1wVrlrXxc4yerGp4OkpCdrXY</t>
  </si>
  <si>
    <t>`患者 黄开全 自助机充值 100 元。</t>
  </si>
  <si>
    <t>`4006162001201706297920083763</t>
  </si>
  <si>
    <t>`oW5L1we1P-0tNfcwMQ1grW0G8egw</t>
  </si>
  <si>
    <t>`患者 魏倩 自助机充值 100 元。</t>
  </si>
  <si>
    <t>`4006162001201706297938986393</t>
  </si>
  <si>
    <t>`4006172001201706297937886440</t>
  </si>
  <si>
    <t>`oW5L1wU82g50qEh8Skzq7C9gQN_0</t>
  </si>
  <si>
    <t>`患者 黄文伟 自助机充值 20 元。</t>
  </si>
  <si>
    <t>`4006202001201706297987020171</t>
  </si>
  <si>
    <t>`oW5L1wVD9B5yDYP8MEUB1-dFDb3o</t>
  </si>
  <si>
    <t>`患者 邓海燕 自助机充值 100 元。</t>
  </si>
  <si>
    <t>`4006222001201706297993641949</t>
  </si>
  <si>
    <t>`oW5L1weQzj78zODxtH5OFgWZJvzU</t>
  </si>
  <si>
    <t>`患者 高天华 自助机充值 600 元。</t>
  </si>
  <si>
    <t>`4006232001201706297977095594</t>
  </si>
  <si>
    <t>`患者 徐玲娥 自助机充值 700 元。</t>
  </si>
  <si>
    <t>`4006242001201706297982784588</t>
  </si>
  <si>
    <t>`oW5L1wfukfp4YLUnnaLr1en4ivUk</t>
  </si>
  <si>
    <t>`患者 汤海波 自助机充值 1000 元。</t>
  </si>
  <si>
    <t>`4006272001201706297924941633</t>
  </si>
  <si>
    <t>`oW5L1wRMFqw7uFG8NO992g6F-2xg</t>
  </si>
  <si>
    <t>`患者 蔡星海 自助机充值 100 元。</t>
  </si>
  <si>
    <t>`4006282001201706297918616558</t>
  </si>
  <si>
    <t>`oW5L1wX9iIi3GpMVHwZIPrG6cSfI</t>
  </si>
  <si>
    <t>`患者 向阳 自助机充值 200 元。</t>
  </si>
  <si>
    <t>`4006282001201706297925805044</t>
  </si>
  <si>
    <t>`oW5L1we07uu6MJtotSB3lgrGDgHQ</t>
  </si>
  <si>
    <t>`患者 李婧兰 自助机充值 350 元。</t>
  </si>
  <si>
    <t>`4006282001201706297971140572</t>
  </si>
  <si>
    <t>`oW5L1wfatS8io33FCM-pBPz7oFVU</t>
  </si>
  <si>
    <t>`患者 付玉能 自助机充值 20 元。</t>
  </si>
  <si>
    <t>`4006312001201706297976431440</t>
  </si>
  <si>
    <t>`oW5L1wULpSWAWgBgSCa4Cgr14BXE</t>
  </si>
  <si>
    <t>`患者 顾有川 自助机充值 100 元。</t>
  </si>
  <si>
    <t>`4006332001201706297913803394</t>
  </si>
  <si>
    <t>`4006342001201706297918023430</t>
  </si>
  <si>
    <t>`oW5L1wcv9m0pKSrYZRR0KOTK0nQA</t>
  </si>
  <si>
    <t>`患者 徐红梅 自助机充值 300 元。</t>
  </si>
  <si>
    <t>`4006342001201706297924117481</t>
  </si>
  <si>
    <t>`患者 徐红梅 自助机充值 200 元。</t>
  </si>
  <si>
    <t>`4006342001201706297926330008</t>
  </si>
  <si>
    <t>`4006362001201706297984630380</t>
  </si>
  <si>
    <t>`oW5L1wbEneFBsyBP5QjStUCoVJq8</t>
  </si>
  <si>
    <t>`患者 余春慧 自助机充值 100 元。</t>
  </si>
  <si>
    <t>`4006362001201706297997733919</t>
  </si>
  <si>
    <t>`患者 余春慧 自助机充值 400 元。</t>
  </si>
  <si>
    <t>`4006432001201706297977944587</t>
  </si>
  <si>
    <t>`oW5L1wf1ef0C0zwkT2MtBqW6aw_w</t>
  </si>
  <si>
    <t>`患者 徐宝英 自助机充值 400 元。</t>
  </si>
  <si>
    <t>`4006462001201706297958319312</t>
  </si>
  <si>
    <t>`oW5L1wVKvxzwPNuphDMVvhXwFCJQ</t>
  </si>
  <si>
    <t>`患者 何芝春 自助机充值 10 元。</t>
  </si>
  <si>
    <t>`4006462001201706297981072833</t>
  </si>
  <si>
    <t>`患者 刘芳玉 自助机充值 70 元。</t>
  </si>
  <si>
    <t>`4006482001201706297925809546</t>
  </si>
  <si>
    <t>`患者 刘阿丹 自助机充值 200 元。</t>
  </si>
  <si>
    <t>`4006482001201706297929811776</t>
  </si>
  <si>
    <t>`患者 刘阿丹 自助机充值 50 元。</t>
  </si>
  <si>
    <t>`4006482001201706297953385544</t>
  </si>
  <si>
    <t>`oW5L1wW-lC-Ur05oqQC8bQJgMyr0</t>
  </si>
  <si>
    <t>`患者 李玉 自助机充值 600 元。</t>
  </si>
  <si>
    <t>`4006492001201706297922736987</t>
  </si>
  <si>
    <t>`oW5L1waKZpY0SjgbkRxloLclYpqU</t>
  </si>
  <si>
    <t>`患者 张薇薇 自助机充值 50 元。</t>
  </si>
  <si>
    <t>`4006502001201706297924837827</t>
  </si>
  <si>
    <t>`oW5L1wbjqHG9LoHx0MpN5LtVygiE</t>
  </si>
  <si>
    <t>`患者 周海芳 自助机充值 30 元。</t>
  </si>
  <si>
    <t>`4006502001201706297932692229</t>
  </si>
  <si>
    <t>`患者 周海芳 自助机充值 60 元。</t>
  </si>
  <si>
    <t>`4006522001201706297930699865</t>
  </si>
  <si>
    <t>`oW5L1wZhYLRBe6TOGPjEgWxBf6JE</t>
  </si>
  <si>
    <t>`患者 徐丽 自助机充值 100 元。</t>
  </si>
  <si>
    <t>`4006522001201706297978257856</t>
  </si>
  <si>
    <t>`患者 李子溪 自助机充值 100 元。</t>
  </si>
  <si>
    <t>`4006532001201706297910282606</t>
  </si>
  <si>
    <t>`oW5L1wb0UBbXSCu7GoCyzcXtCwp0</t>
  </si>
  <si>
    <t>`患者 丁宇 自助机充值 300 元。</t>
  </si>
  <si>
    <t>`4006532001201706297925969599</t>
  </si>
  <si>
    <t>`患者 丁宇 自助机充值 1000 元。</t>
  </si>
  <si>
    <t>`4006532001201706297939799570</t>
  </si>
  <si>
    <t>`4006532001201706297939811244</t>
  </si>
  <si>
    <t>`4006532001201706297941349248</t>
  </si>
  <si>
    <t>`患者 张步兵 自助机充值 1000 元。</t>
  </si>
  <si>
    <t>`4006552001201706297990386094</t>
  </si>
  <si>
    <t>`患者 贺安萍 自助机充值 800 元。</t>
  </si>
  <si>
    <t>`4006562001201706297922155277</t>
  </si>
  <si>
    <t>`患者 史海波 自助机充值 10 元。</t>
  </si>
  <si>
    <t>`4006622001201706297918497349</t>
  </si>
  <si>
    <t>`oW5L1wQEUiAdTaJh6QYjFhv9SPqg</t>
  </si>
  <si>
    <t>`患者 牟建磊 自助机充值 100 元。</t>
  </si>
  <si>
    <t>`4006622001201706297918603978</t>
  </si>
  <si>
    <t>`患者 浦周玲 自助机充值 20 元。</t>
  </si>
  <si>
    <t>`4006632001201706297926114764</t>
  </si>
  <si>
    <t>`oW5L1wd9A_5PZ-_fQ6eeLoWqsRCY</t>
  </si>
  <si>
    <t>`患者 史在祥 自助机充值 50 元。</t>
  </si>
  <si>
    <t>`4006632001201706297930730692</t>
  </si>
  <si>
    <t>`患者 史在祥 自助机充值 400 元。</t>
  </si>
  <si>
    <t>`4006642001201706297934571704</t>
  </si>
  <si>
    <t>`患者 徐安成 自助机充值 90 元。</t>
  </si>
  <si>
    <t>`4006642001201706297992370078</t>
  </si>
  <si>
    <t>`患者 欧云 自助机充值 20 元。</t>
  </si>
  <si>
    <t>`4006682001201706297972061631</t>
  </si>
  <si>
    <t>`oW5L1wQ8pFtbJIJ4n01pH9qa1WEk</t>
  </si>
  <si>
    <t>`患者 黎艾萱 自助机充值 100 元。</t>
  </si>
  <si>
    <t>`4006702001201706297915395925</t>
  </si>
  <si>
    <t>`oW5L1wZkkk0Ea_ZsX6XmcAaUlDYY</t>
  </si>
  <si>
    <t>`患者 张碧霞 自助机充值 500 元。</t>
  </si>
  <si>
    <t>`4006752001201706297986595156</t>
  </si>
  <si>
    <t>`oW5L1wd0xboqNytOXZOlPgF3reIs</t>
  </si>
  <si>
    <t>`患者 付业美 自助机充值 1000 元。</t>
  </si>
  <si>
    <t>`4006782001201706297921653823</t>
  </si>
  <si>
    <t>`oW5L1wXR7xq1SEs7uGs-XIW_qfW8</t>
  </si>
  <si>
    <t>`患者 陶贞贞 自助机充值 50 元。</t>
  </si>
  <si>
    <t>`4006782001201706297974362735</t>
  </si>
  <si>
    <t>`oW5L1wRmRcysp-W1SH4Nile8h8Pw</t>
  </si>
  <si>
    <t>`患者 朱国伦 自助机充值 100 元。</t>
  </si>
  <si>
    <t>`4006782001201706297975369708</t>
  </si>
  <si>
    <t>`患者 朱国伦 自助机充值 50 元。</t>
  </si>
  <si>
    <t>`4006802001201706297930652051</t>
  </si>
  <si>
    <t>`oW5L1wR3AoMiEdEKC_3gmUmgxHUA</t>
  </si>
  <si>
    <t>`患者 徐翔 自助机充值 20 元。</t>
  </si>
  <si>
    <t>`4006852001201706297928424729</t>
  </si>
  <si>
    <t>`oW5L1wWEYDj1MhNdwQ5lPecfXiS0</t>
  </si>
  <si>
    <t>`4006852001201706297969538084</t>
  </si>
  <si>
    <t>`患者 王金丽 自助机充值 400 元。</t>
  </si>
  <si>
    <t>`4006872001201706297923356100</t>
  </si>
  <si>
    <t>`oW5L1wZqES9DIWR1qarULPIsEKAQ</t>
  </si>
  <si>
    <t>`患者 陈元英 自助机充值 500 元。</t>
  </si>
  <si>
    <t>`4006872001201706297924823196</t>
  </si>
  <si>
    <t>`患者 施芳芳 自助机充值 1400 元。</t>
  </si>
  <si>
    <t>`4006882001201706297965563541</t>
  </si>
  <si>
    <t>`oW5L1wfD3B0RKd0cHqbQPy5Ai7fQ</t>
  </si>
  <si>
    <t>`患者 符广艳 自助机充值 100 元。</t>
  </si>
  <si>
    <t>`4006882001201706297970152606</t>
  </si>
  <si>
    <t>`患者 符广艳 自助机充值 200 元。</t>
  </si>
  <si>
    <t>`4006892001201706297984108170</t>
  </si>
  <si>
    <t>`oW5L1wfjJc1bk4FmH48Q1wiR9QNc</t>
  </si>
  <si>
    <t>`患者 况诚静 自助机充值 1000 元。</t>
  </si>
  <si>
    <t>`4006912001201706297946768532</t>
  </si>
  <si>
    <t>`oW5L1weXzi-QBRe1A68ANTswljJE</t>
  </si>
  <si>
    <t>`患者 秦竹秀 自助机充值 500 元。</t>
  </si>
  <si>
    <t>`4006912001201706297978350416</t>
  </si>
  <si>
    <t>`oW5L1wQ4-Z12S-8UimoMdwBzZZck</t>
  </si>
  <si>
    <t>`患者 康艳 自助机充值 200 元。</t>
  </si>
  <si>
    <t>`4006922001201706297937896211</t>
  </si>
  <si>
    <t>`oW5L1wQDEIrdA5C0A-mDHHRuis8E</t>
  </si>
  <si>
    <t>`患者 张玲 自助机充值 300 元。</t>
  </si>
  <si>
    <t>`4006932001201706297974329597</t>
  </si>
  <si>
    <t>`oW5L1wQJ5-QSJpOHtzLNSwn5J36Q</t>
  </si>
  <si>
    <t>`患者 刘玮 自助机充值 10 元。</t>
  </si>
  <si>
    <t>`4006932001201706297977308551</t>
  </si>
  <si>
    <t>`患者 刘玮 自助机充值 110 元。</t>
  </si>
  <si>
    <t>`4006932001201706297979022842</t>
  </si>
  <si>
    <t>`oW5L1wcpEXH6YW0YG2YTrbAZEG8A</t>
  </si>
  <si>
    <t>`4006932001201706297980602698</t>
  </si>
  <si>
    <t>`患者 刘玮 自助机充值 30 元。</t>
  </si>
  <si>
    <t>`4006952001201706297982077879</t>
  </si>
  <si>
    <t>`oW5L1wZO4ew_VL-BsY8QzW774_Q8</t>
  </si>
  <si>
    <t>`患者 杨蕾 自助机充值 20 元。</t>
  </si>
  <si>
    <t>`4006962001201706297926515184</t>
  </si>
  <si>
    <t>`4006962001201706297976446077</t>
  </si>
  <si>
    <t>`患者 张乔玉 自助机充值 800 元。</t>
  </si>
  <si>
    <t>`4006972001201706297926902260</t>
  </si>
  <si>
    <t>`oW5L1weA9a4y3Q1hzx_epxehFpuk</t>
  </si>
  <si>
    <t>`患者 武申伟 自助机充值 2000 元。</t>
  </si>
  <si>
    <t>`4007052001201706297971453621</t>
  </si>
  <si>
    <t>`患者 李坤兰 自助机充值 300 元。</t>
  </si>
  <si>
    <t>`4007072001201706297919019400</t>
  </si>
  <si>
    <t>`oW5L1wfZdbRmnToB_YZdeQwI7OLg</t>
  </si>
  <si>
    <t>`患者 李欣明 自助机充值 50 元。</t>
  </si>
  <si>
    <t>`4007072001201706297934433646</t>
  </si>
  <si>
    <t>`oW5L1wUIowXSlyEGftiMLxhIMa9Y</t>
  </si>
  <si>
    <t>`患者 周文娟 自助机充值 2000 元。</t>
  </si>
  <si>
    <t>`4007072001201706297976071442</t>
  </si>
  <si>
    <t>`患者 周春富 自助机充值 100 元。</t>
  </si>
  <si>
    <t>`4007082001201706297911486697</t>
  </si>
  <si>
    <t>`oW5L1wWyKc_PJiCqzP6x-7350AZg</t>
  </si>
  <si>
    <t>`患者 莫莲 自助机充值 20 元。</t>
  </si>
  <si>
    <t>`4007082001201706297917761515</t>
  </si>
  <si>
    <t>`oW5L1wZNpv9LY0kLUz-jOZ-2U3zs</t>
  </si>
  <si>
    <t>`患者 温企业 自助机充值 200 元。</t>
  </si>
  <si>
    <t>`4007082001201706297920853370</t>
  </si>
  <si>
    <t>`患者 莫莲 自助机充值 2500 元。</t>
  </si>
  <si>
    <t>`4007112001201706297919061681</t>
  </si>
  <si>
    <t>`oW5L1wVqgkBsCHa8Jk5NpRycTYi0</t>
  </si>
  <si>
    <t>`患者 李欧 自助机充值 1000 元。</t>
  </si>
  <si>
    <t>`4007122001201706297932756393</t>
  </si>
  <si>
    <t>`患者 黄秋云 自助机充值 400 元。</t>
  </si>
  <si>
    <t>`4007122001201706297934118019</t>
  </si>
  <si>
    <t>`患者 黄秋云 自助机充值 500 元。</t>
  </si>
  <si>
    <t>`4007122001201706297942913217</t>
  </si>
  <si>
    <t>`患者 黄秋云 自助机充值 1000 元。</t>
  </si>
  <si>
    <t>`4007122001201706297966064385</t>
  </si>
  <si>
    <t>`oW5L1weM8p3jMPRO4J_M7hMyA-HU</t>
  </si>
  <si>
    <t>`患者 蒋梅娟 自助机充值 100 元。</t>
  </si>
  <si>
    <t>`4007122001201706297972080210</t>
  </si>
  <si>
    <t>`患者 蒋梅娟 自助机充值 200 元。</t>
  </si>
  <si>
    <t>`4007132001201706297941351673</t>
  </si>
  <si>
    <t>`患者 蒋鹏 自助机充值 40 元。</t>
  </si>
  <si>
    <t>`4007132001201706297963386025</t>
  </si>
  <si>
    <t>`患者 蒋鹏 自助机充值 5 元。</t>
  </si>
  <si>
    <t>`4007142001201706297986074211</t>
  </si>
  <si>
    <t>`患者 张燕 自助机充值 70 元。</t>
  </si>
  <si>
    <t>`4007162001201706297925884770</t>
  </si>
  <si>
    <t>`oW5L1wd5GDfPXaKfvpospVgCl8YU</t>
  </si>
  <si>
    <t>`患者 李文彬 自助机充值 275 元。</t>
  </si>
  <si>
    <t>`4007162001201706297932470350</t>
  </si>
  <si>
    <t>`4007212001201706297988673715</t>
  </si>
  <si>
    <t>`oW5L1wWBQ-Bl2GUmwlsOYUz8uVFI</t>
  </si>
  <si>
    <t>`患者 刘琦飚 自助机充值 100 元。</t>
  </si>
  <si>
    <t>`4007222001201706297938392770</t>
  </si>
  <si>
    <t>`oW5L1wVPfJkGKvjb4_P5UlX7wiJw</t>
  </si>
  <si>
    <t>`患者 付小玲 自助机充值 80 元。</t>
  </si>
  <si>
    <t>`4007222001201706297948663949</t>
  </si>
  <si>
    <t>`患者 刘端阳 自助机充值 80 元。</t>
  </si>
  <si>
    <t>`4007252001201706297933312283</t>
  </si>
  <si>
    <t>`患者 蔺扑娣 自助机充值 500 元。</t>
  </si>
  <si>
    <t>`4007262001201706297988530882</t>
  </si>
  <si>
    <t>`患者 吴亚妹 自助机充值 264 元。</t>
  </si>
  <si>
    <t>`4007262001201706297997015039</t>
  </si>
  <si>
    <t>`oW5L1wSq-HDUC7rKxZJRcnZXNF_o</t>
  </si>
  <si>
    <t>`患者 余丹蓉 自助机充值 150 元。</t>
  </si>
  <si>
    <t>`4007272001201706297943033012</t>
  </si>
  <si>
    <t>`oW5L1wT7JIpJ7lrIoZJZrYD_Wjr4</t>
  </si>
  <si>
    <t>`4007282001201706297917552621</t>
  </si>
  <si>
    <t>`患者 符漫丽 自助机充值 100 元。</t>
  </si>
  <si>
    <t>`4007352001201706297970909195</t>
  </si>
  <si>
    <t>`oW5L1wc84uIApm3KRp9729UHD3m0</t>
  </si>
  <si>
    <t>`患者 李会玲 自助机充值 20 元。</t>
  </si>
  <si>
    <t>`4007362001201706297941441125</t>
  </si>
  <si>
    <t>`oW5L1waKRNuLZp1Hz2RFL4m2LgCg</t>
  </si>
  <si>
    <t>`4007372001201706297978779513</t>
  </si>
  <si>
    <t>`患者 樊扬 自助机充值 20 元。</t>
  </si>
  <si>
    <t>`4007452001201706297973660311</t>
  </si>
  <si>
    <t>`oW5L1wTm_rvzv48yBMmduLNo8Kbg</t>
  </si>
  <si>
    <t>`患者 陈庆华 自助机充值 3000 元。</t>
  </si>
  <si>
    <t>`4007462001201706297914780431</t>
  </si>
  <si>
    <t>`oW5L1wQnxUwh-rvkWmmLydXUQSzc</t>
  </si>
  <si>
    <t>`患者 杨茁 自助机充值 20 元。</t>
  </si>
  <si>
    <t>`4007462001201706297929030324</t>
  </si>
  <si>
    <t>`oW5L1wf5cHckUDoUwhQqPrOFb_rM</t>
  </si>
  <si>
    <t>`患者 徐国艳 自助机充值 300 元。</t>
  </si>
  <si>
    <t>`4007492001201706297917422540</t>
  </si>
  <si>
    <t>`4007512001201706297938974103</t>
  </si>
  <si>
    <t>`oW5L1wWsXGRqVoe-LjzaEJAFW_10</t>
  </si>
  <si>
    <t>`患者 杨绮华 自助机充值 10 元。</t>
  </si>
  <si>
    <t>`4007522001201706297928816428</t>
  </si>
  <si>
    <t>`oW5L1weNDQXGTGWaiKUy7bFCi5NM</t>
  </si>
  <si>
    <t>`患者 沈文佳 自助机充值 600 元。</t>
  </si>
  <si>
    <t>`4007532001201706297952066362</t>
  </si>
  <si>
    <t>`患者 李普牛 自助机充值 500 元。</t>
  </si>
  <si>
    <t>`4007552001201706297931672202</t>
  </si>
  <si>
    <t>`患者 胡旖洛 自助机充值 200 元。</t>
  </si>
  <si>
    <t>`4007562001201706297925972622</t>
  </si>
  <si>
    <t>`oW5L1wU3bgUpzE3mY--x1sX4Lg0E</t>
  </si>
  <si>
    <t>`患者 李秀美 自助机充值 50 元。</t>
  </si>
  <si>
    <t>`4007562001201706297944639451</t>
  </si>
  <si>
    <t>`oW5L1wWC4-CT3nb4LSJjU9n0QnkY</t>
  </si>
  <si>
    <t>`患者 史永杰 自助机充值 200 元。</t>
  </si>
  <si>
    <t>`4007572001201706297920790406</t>
  </si>
  <si>
    <t>`oW5L1wX5bdB1e_n-jaqrxxpLu_lc</t>
  </si>
  <si>
    <t>`患者 方九连 自助机充值 100 元。</t>
  </si>
  <si>
    <t>`4007572001201706297931022475</t>
  </si>
  <si>
    <t>`oW5L1wbDNsDya9I1t4oSl7Klb9Ro</t>
  </si>
  <si>
    <t>`患者 徐飞驰 自助机充值 10 元。</t>
  </si>
  <si>
    <t>`4007582001201706297932816248</t>
  </si>
  <si>
    <t>`oW5L1we0pN_SiCFiMeZJ6rhfakRA</t>
  </si>
  <si>
    <t>`患者 张娇簪 自助机充值 20 元。</t>
  </si>
  <si>
    <t>`4007582001201706297936793461</t>
  </si>
  <si>
    <t>`oW5L1wWMB8zVKLo8OHpgco0-Vl18</t>
  </si>
  <si>
    <t>`患者 彭美花 自助机充值 200 元。</t>
  </si>
  <si>
    <t>`4007582001201706297972435650</t>
  </si>
  <si>
    <t>`oW5L1wZx8AtlSp6Ve0IBaA6u9x7E</t>
  </si>
  <si>
    <t>`患者 栾丽艳 自助机充值 50 元。</t>
  </si>
  <si>
    <t>`4007582001201706297991333581</t>
  </si>
  <si>
    <t>`oW5L1wRcW1AqB06-YHGnjAqUdnEI</t>
  </si>
  <si>
    <t>`患者 杨建坤 自助机充值 20 元。</t>
  </si>
  <si>
    <t>`4007612001201706297912098742</t>
  </si>
  <si>
    <t>`患者 邰龙莲 自助机充值 100 元。</t>
  </si>
  <si>
    <t>`4007632001201706297925163838</t>
  </si>
  <si>
    <t>`oW5L1wUOMjAf3eSYlenWt66s6wO4</t>
  </si>
  <si>
    <t>`患者 张瀛文 自助机充值 100 元。</t>
  </si>
  <si>
    <t>`4007632001201706297932469605</t>
  </si>
  <si>
    <t>`患者 张瀛文 自助机充值 450 元。</t>
  </si>
  <si>
    <t>`4007642001201706297939134476</t>
  </si>
  <si>
    <t>`患者 潘瑞芳 自助机充值 2700 元。</t>
  </si>
  <si>
    <t>`4007642001201706297967236228</t>
  </si>
  <si>
    <t>`oW5L1wRELVvZo8TS0ZDoQWsebsTg</t>
  </si>
  <si>
    <t>`患者 余洪超 自助机充值 50 元。</t>
  </si>
  <si>
    <t>`4007692001201706297934333873</t>
  </si>
  <si>
    <t>`oW5L1wRLuxSKcsJOXCuY6Sa8uVqY</t>
  </si>
  <si>
    <t>`患者 张忱凡熙 自助机充值 20 元。</t>
  </si>
  <si>
    <t>`4007692001201706297938342239</t>
  </si>
  <si>
    <t>`患者 张忱凡熙 自助机充值 10 元。</t>
  </si>
  <si>
    <t>`4007702001201706297991492583</t>
  </si>
  <si>
    <t>`oW5L1wYUd5pEg9aRenZAHpPlhyyw</t>
  </si>
  <si>
    <t>`患者 李培珍 自助机充值 20 元。</t>
  </si>
  <si>
    <t>`4007702001201706297995659709</t>
  </si>
  <si>
    <t>`患者 李培珍 自助机充值 500 元。</t>
  </si>
  <si>
    <t>`4007712001201706297999281172</t>
  </si>
  <si>
    <t>`oW5L1wSzpA1D5GYcfNNB2GuL9KTA</t>
  </si>
  <si>
    <t>`患者 陆爱红 自助机充值 300 元。</t>
  </si>
  <si>
    <t>`4007712001201706298003056624</t>
  </si>
  <si>
    <t>`患者 陆爱红 自助机充值 700 元。</t>
  </si>
  <si>
    <t>`4007722001201706297921329282</t>
  </si>
  <si>
    <t>`患者 杨宸然 自助机充值 100 元。</t>
  </si>
  <si>
    <t>`4007722001201706297997643573</t>
  </si>
  <si>
    <t>`oW5L1wZhQECPqxlCg2oLeAgQX_Fo</t>
  </si>
  <si>
    <t>`患者 吉永念 自助机充值 500 元。</t>
  </si>
  <si>
    <t>`4007722001201706298012642725</t>
  </si>
  <si>
    <t>`患者 郎尧 自助机充值 1960 元。</t>
  </si>
  <si>
    <t>`4007722001201706298013164432</t>
  </si>
  <si>
    <t>`4007762001201706297923511747</t>
  </si>
  <si>
    <t>`oW5L1wR8TziNdkzqEd2sbet3ELxk</t>
  </si>
  <si>
    <t>`患者 杨润波 自助机充值 2000 元。</t>
  </si>
  <si>
    <t>`4007802001201706297935085253</t>
  </si>
  <si>
    <t>`oW5L1wQQ-_YdGWaTx1U81EVrO4dc</t>
  </si>
  <si>
    <t>`患者 刘超丽 自助机充值 100 元。</t>
  </si>
  <si>
    <t>`4007812001201706297939930098</t>
  </si>
  <si>
    <t>`oW5L1wZxECJ4cNYbCUZ0LF1qJIuc</t>
  </si>
  <si>
    <t>`患者 刘娟 自助机充值 15 元。</t>
  </si>
  <si>
    <t>`4007832001201706297914610358</t>
  </si>
  <si>
    <t>`oW5L1wd2V0np6SLz5RZZABCxFJcI</t>
  </si>
  <si>
    <t>`患者 陈桂芝 自助机充值 10 元。</t>
  </si>
  <si>
    <t>`4007832001201706297941503061</t>
  </si>
  <si>
    <t>`患者 陈桂芝 自助机充值 20 元。</t>
  </si>
  <si>
    <t>`4007832001201706297966379302</t>
  </si>
  <si>
    <t>`4007882001201706297913954915</t>
  </si>
  <si>
    <t>`oW5L1wcJr_ke1GwioZZ3HSXalPZ8</t>
  </si>
  <si>
    <t>`患者 张啟英 自助机充值 200 元。</t>
  </si>
  <si>
    <t>`4007882001201706297932919137</t>
  </si>
  <si>
    <t>`oW5L1wTAg3Ax1hZf39BKeNfCSCFw</t>
  </si>
  <si>
    <t>`患者 吴仁励 自助机充值 10 元。</t>
  </si>
  <si>
    <t>`4007882001201706298010223296</t>
  </si>
  <si>
    <t>`oW5L1wZOsWK5isTRhkfBtUfRMi9c</t>
  </si>
  <si>
    <t>`患者 周姝廷 自助机充值 500 元。</t>
  </si>
  <si>
    <t>`4007892001201706297911731605</t>
  </si>
  <si>
    <t>`oW5L1wZj5DoaF5rVzLBCstyVUE5c</t>
  </si>
  <si>
    <t>`患者 马坤 自助机充值 50 元。</t>
  </si>
  <si>
    <t>`4007892001201706297968129787</t>
  </si>
  <si>
    <t>`oW5L1wfxsSMcgEV605qHW_hEhhuw</t>
  </si>
  <si>
    <t>`4007892001201706297977613094</t>
  </si>
  <si>
    <t>`患者 马坤 自助机充值 500 元。</t>
  </si>
  <si>
    <t>`4007982001201706297922132088</t>
  </si>
  <si>
    <t>`oW5L1waG-SdvaHvrLH6gZDnWQjLo</t>
  </si>
  <si>
    <t>`4007982001201706297982018583</t>
  </si>
  <si>
    <t>`oW5L1waDHr0jL1YQfAyFtEMFo3A0</t>
  </si>
  <si>
    <t>`患者 李梅芝 自助机充值 20 元。</t>
  </si>
  <si>
    <t>`4008002001201706297933630925</t>
  </si>
  <si>
    <t>`患者 何文 自助机充值 300 元。</t>
  </si>
  <si>
    <t>`4008002001201706297973217520</t>
  </si>
  <si>
    <t>`oW5L1wVsgFCoqbT23GDoQZg1XWqo</t>
  </si>
  <si>
    <t>`患者 杨华 自助机充值 200 元。</t>
  </si>
  <si>
    <t>`4008002001201706297973641355</t>
  </si>
  <si>
    <t>`4008032001201706297916628254</t>
  </si>
  <si>
    <t>`oW5L1wXejuX_47b9YQvDdSHq9TSE</t>
  </si>
  <si>
    <t>`患者 谢发文 自助机充值 300 元。</t>
  </si>
  <si>
    <t>`4008032001201706297963530888</t>
  </si>
  <si>
    <t>`oW5L1wYOAri59HOpDqOVsFxMbN_s</t>
  </si>
  <si>
    <t>`患者 雷微洲 自助机充值 20 元。</t>
  </si>
  <si>
    <t>`4008042001201706297926833606</t>
  </si>
  <si>
    <t>`oW5L1wTmSARvMJVZx86pupmgoal0</t>
  </si>
  <si>
    <t>`患者 孙化月 自助机充值 500 元。</t>
  </si>
  <si>
    <t>`4008042001201706297931097371</t>
  </si>
  <si>
    <t>`患者 孙化月 自助机充值 2000 元。</t>
  </si>
  <si>
    <t>`4008052001201706297928686808</t>
  </si>
  <si>
    <t>`oW5L1wZoMC45U3r55BYQ4LNqRkzc</t>
  </si>
  <si>
    <t>`患者 邝永萍 自助机充值 20 元。</t>
  </si>
  <si>
    <t>`4008072001201706297926636642</t>
  </si>
  <si>
    <t>`oW5L1wQ2hjR0vXmMNVt44CL0cTdU</t>
  </si>
  <si>
    <t>`患者 赵香 自助机充值 30 元。</t>
  </si>
  <si>
    <t>`4008082001201706297971338324</t>
  </si>
  <si>
    <t>`oW5L1wb6hW5gpRmMnsqz97oNlHUw</t>
  </si>
  <si>
    <t>`患者 周光福 自助机充值 20 元。</t>
  </si>
  <si>
    <t>`4008122001201706297930176563</t>
  </si>
  <si>
    <t>`oW5L1wY77E_93GH0jDMfYMIP_odo</t>
  </si>
  <si>
    <t>`患者 张昌龙 自助机充值 100 元。</t>
  </si>
  <si>
    <t>`4008122001201706297978179020</t>
  </si>
  <si>
    <t>`oW5L1wdJnrfjnABk4w8y3bN5ZiEc</t>
  </si>
  <si>
    <t>`患者 赵志东 自助机充值 100 元。</t>
  </si>
  <si>
    <t>`4008142001201706297913746290</t>
  </si>
  <si>
    <t>`患者 马加标 自助机充值 600 元。</t>
  </si>
  <si>
    <t>`4008142001201706298050979649</t>
  </si>
  <si>
    <t>`患者 刘文彬 自助机充值 4 元。</t>
  </si>
  <si>
    <t>`4008152001201706297921292875</t>
  </si>
  <si>
    <t>`患者 何煦 自助机充值 1000 元。</t>
  </si>
  <si>
    <t>`4008152001201706297923811433</t>
  </si>
  <si>
    <t>`患者 吴佳骏 自助机充值 100 元。</t>
  </si>
  <si>
    <t>`4008162001201706297915029314</t>
  </si>
  <si>
    <t>`oW5L1wXhuka8fy2svwIq_ANLyoso</t>
  </si>
  <si>
    <t>`患者 马娜 自助机充值 20 元。</t>
  </si>
  <si>
    <t>`4008162001201706297916134196</t>
  </si>
  <si>
    <t>`患者 马娜 自助机充值 500 元。</t>
  </si>
  <si>
    <t>`4008162001201706297922165176</t>
  </si>
  <si>
    <t>`患者 马娜 自助机充值 300 元。</t>
  </si>
  <si>
    <t>`4008162001201706298032424798</t>
  </si>
  <si>
    <t>`oW5L1wQncySrySanTVuXNS9HdCcU</t>
  </si>
  <si>
    <t>`患者 蔡茈玉 自助机充值 200 元。</t>
  </si>
  <si>
    <t>`4008192001201706297938924414</t>
  </si>
  <si>
    <t>`患者 张娜 自助机充值 1600 元。</t>
  </si>
  <si>
    <t>`4008192001201706297940610984</t>
  </si>
  <si>
    <t>`患者 张娜 自助机充值 300 元。</t>
  </si>
  <si>
    <t>`4008192001201706298004455446</t>
  </si>
  <si>
    <t>`患者 胡静 自助机充值 10 元。</t>
  </si>
  <si>
    <t>`4008212001201706297917621751</t>
  </si>
  <si>
    <t>`oW5L1wcHNOzdoGdH08dqJej-tsKY</t>
  </si>
  <si>
    <t>`患者 李欧 自助机充值 400 元。</t>
  </si>
  <si>
    <t>`4008242001201706297924329103</t>
  </si>
  <si>
    <t>`oW5L1wQIX_bttCm6ntvQXQAqrCks</t>
  </si>
  <si>
    <t>`患者 柳钦钰 自助机充值 600 元。</t>
  </si>
  <si>
    <t>`4008292001201706297968565631</t>
  </si>
  <si>
    <t>`oW5L1wc9_LX2cJrIxspPmnbWEVco</t>
  </si>
  <si>
    <t>`患者 杨兴梅 自助机充值 100 元。</t>
  </si>
  <si>
    <t>`4008322001201706297924204581</t>
  </si>
  <si>
    <t>`oW5L1wT0YJvfplLL8RmOTf5gFRHs</t>
  </si>
  <si>
    <t>`患者 阿锦梅 自助机充值 500 元。</t>
  </si>
  <si>
    <t>`4008322001201706297977884478</t>
  </si>
  <si>
    <t>`患者 阿锦梅 自助机充值 800 元。</t>
  </si>
  <si>
    <t>`4008322001201706297983389848</t>
  </si>
  <si>
    <t>`oW5L1wSk0c_qdSyGgsi_xQ_EQAmU</t>
  </si>
  <si>
    <t>`4008332001201706297969137521</t>
  </si>
  <si>
    <t>`oW5L1wZTbIhu_9fIbndjAMUiqJhg</t>
  </si>
  <si>
    <t>`4008372001201706297930686505</t>
  </si>
  <si>
    <t>`oW5L1weSbvjxR9oMsyYbCtHcnyj0</t>
  </si>
  <si>
    <t>`患者 张强 自助机充值 20 元。</t>
  </si>
  <si>
    <t>`4008392001201706297985064027</t>
  </si>
  <si>
    <t>`oW5L1wV4DFERzrktlt6J7mZGCOuE</t>
  </si>
  <si>
    <t>`患者 张珂源 自助机充值 10 元。</t>
  </si>
  <si>
    <t>`4008402001201706297924171474</t>
  </si>
  <si>
    <t>`oW5L1wfxxZVDIH9YReqBKAogzKho</t>
  </si>
  <si>
    <t>`患者 王春丽 自助机充值 100 元。</t>
  </si>
  <si>
    <t>`4008402001201706297936392953</t>
  </si>
  <si>
    <t>`oW5L1wZBwQSL0EuTgVLT1HgdRuuI</t>
  </si>
  <si>
    <t>`患者 程桢茹 自助机充值 300 元。</t>
  </si>
  <si>
    <t>`4008402001201706297945314181</t>
  </si>
  <si>
    <t>`患者 王春丽 自助机充值 600 元。</t>
  </si>
  <si>
    <t>`4008412001201706297978285130</t>
  </si>
  <si>
    <t>`oW5L1wbflANHszjUOj2LjWPEUXKE</t>
  </si>
  <si>
    <t>`患者 卯会仙 自助机充值 100 元。</t>
  </si>
  <si>
    <t>`4008412001201706297982648982</t>
  </si>
  <si>
    <t>`4008432001201706297925795693</t>
  </si>
  <si>
    <t>`oW5L1wWmK60S10rHeA-CcguYotsM</t>
  </si>
  <si>
    <t>`患者 马蕊 自助机充值 200 元。</t>
  </si>
  <si>
    <t>`4008442001201706297927603578</t>
  </si>
  <si>
    <t>`oW5L1wY8TQRo8q8nzPyQeCbTWeVs</t>
  </si>
  <si>
    <t>`患者 戴鹏程 自助机充值 400 元。</t>
  </si>
  <si>
    <t>`4008442001201706297940888415</t>
  </si>
  <si>
    <t>`oW5L1wWod3CWZyYBNAifKja5GP3M</t>
  </si>
  <si>
    <t>`患者 牟科贤 自助机充值 100 元。</t>
  </si>
  <si>
    <t>`4008452001201706297989696580</t>
  </si>
  <si>
    <t>`oW5L1wcsFCTankIFCgxdoOybWK0o</t>
  </si>
  <si>
    <t>`患者 朱娇 自助机充值 100 元。</t>
  </si>
  <si>
    <t>`4008452001201706297989781885</t>
  </si>
  <si>
    <t>`患者 黄纯金 自助机充值 100 元。</t>
  </si>
  <si>
    <t>`4008462001201706297919106877</t>
  </si>
  <si>
    <t>`oW5L1wSBU8ZThlbn-5rcKvuij7wc</t>
  </si>
  <si>
    <t>`患者 苏小蓝 自助机充值 500 元。</t>
  </si>
  <si>
    <t>`4008462001201706297941773930</t>
  </si>
  <si>
    <t>`oW5L1wQENJgnvXMIry0F6IBaGxBc</t>
  </si>
  <si>
    <t>`患者 徐翠雪 自助机充值 20 元。</t>
  </si>
  <si>
    <t>`4008492001201706297916082970</t>
  </si>
  <si>
    <t>`oW5L1wcNZxw4RQlI4PiLcrL5pHnk</t>
  </si>
  <si>
    <t>`患者 何颖 自助机充值 800 元。</t>
  </si>
  <si>
    <t>`4008492001201706297919408300</t>
  </si>
  <si>
    <t>`oW5L1wb4fDtM7b8yYkI7G7KvshQw</t>
  </si>
  <si>
    <t>`患者 祁文姬 自助机充值 8 元。</t>
  </si>
  <si>
    <t>`4008492001201706297924098207</t>
  </si>
  <si>
    <t>`患者 和昕 自助机充值 1500 元。</t>
  </si>
  <si>
    <t>`4008522001201706297925752232</t>
  </si>
  <si>
    <t>`oW5L1wd8YHCvxx8sGN2XuRV4uf3M</t>
  </si>
  <si>
    <t>`患者 景玉蓉 自助机充值 2000 元。</t>
  </si>
  <si>
    <t>`4008522001201706297936663855</t>
  </si>
  <si>
    <t>`患者 施雯 自助机充值 1000 元。</t>
  </si>
  <si>
    <t>`4008522001201706297938403003</t>
  </si>
  <si>
    <t>`患者 张波 自助机充值 100 元。</t>
  </si>
  <si>
    <t>`4008562001201706297924451170</t>
  </si>
  <si>
    <t>`oW5L1wfs36MD-YkBY42SES6v7SlQ</t>
  </si>
  <si>
    <t>`患者 沈郑杰 自助机充值 300 元。</t>
  </si>
  <si>
    <t>`4008562001201706297927473869</t>
  </si>
  <si>
    <t>`患者 沈郑杰 自助机充值 50 元。</t>
  </si>
  <si>
    <t>`4008562001201706297969062741</t>
  </si>
  <si>
    <t>`患者 马彩喜 自助机充值 2000 元。</t>
  </si>
  <si>
    <t>`4008562001201706297987030328</t>
  </si>
  <si>
    <t>`oW5L1wTU6YCzOnb7OFqLFwQjJZHU</t>
  </si>
  <si>
    <t>`患者 王薇薇 自助机充值 1000 元。</t>
  </si>
  <si>
    <t>`4008582001201706297911445587</t>
  </si>
  <si>
    <t>`oW5L1wcguKiEOV1WFlMdUzKGds8I</t>
  </si>
  <si>
    <t>`4008582001201706297913205098</t>
  </si>
  <si>
    <t>`患者 芮欢 自助机充值 130 元。</t>
  </si>
  <si>
    <t>`4008582001201706297913975068</t>
  </si>
  <si>
    <t>`oW5L1wYWhzhsixlVUbka-U-uGazU</t>
  </si>
  <si>
    <t>`患者 蔡贵林 自助机充值 10 元。</t>
  </si>
  <si>
    <t>`4008582001201706297916763642</t>
  </si>
  <si>
    <t>`患者 芮欢 自助机充值 800 元。</t>
  </si>
  <si>
    <t>`4008582001201706297918424674</t>
  </si>
  <si>
    <t>`oW5L1wRNhU2RjuixaBsrxwLri5dE</t>
  </si>
  <si>
    <t>`患者 付骞 自助机充值 30 元。</t>
  </si>
  <si>
    <t>`4008582001201706297961148788</t>
  </si>
  <si>
    <t>`oW5L1wZh66ZPzU0MlxpdqQOchYuM</t>
  </si>
  <si>
    <t>`患者 木华秋 自助机充值 20 元。</t>
  </si>
  <si>
    <t>`4008592001201706298015171517</t>
  </si>
  <si>
    <t>`oW5L1waN8A5V7W13DPP5P3lpjjMw</t>
  </si>
  <si>
    <t>`患者 王舒曦涵 自助机充值 20 元。</t>
  </si>
  <si>
    <t>`4008612001201706297926890587</t>
  </si>
  <si>
    <t>`oW5L1wVEl7F-HYM_7BoT0TytTbfo</t>
  </si>
  <si>
    <t>`患者 黄晓霞 自助机充值 10 元。</t>
  </si>
  <si>
    <t>`4008622001201706297982780717</t>
  </si>
  <si>
    <t>`oW5L1wf4K3BUfN1loeoNqfsrF7mw</t>
  </si>
  <si>
    <t>`患者 陈秋萍 自助机充值 150 元。</t>
  </si>
  <si>
    <t>`4008662001201706297911536004</t>
  </si>
  <si>
    <t>`患者 张红梅 自助机充值 3500 元。</t>
  </si>
  <si>
    <t>`4008662001201706297927890001</t>
  </si>
  <si>
    <t>`oW5L1wTzuTJz8xnx-ZU3qhsNfkrs</t>
  </si>
  <si>
    <t>`患者 王建涛 自助机充值 200 元。</t>
  </si>
  <si>
    <t>`4008662001201706297977613119</t>
  </si>
  <si>
    <t>`oW5L1wXumH3aAuYoZXbE7qZVkkSk</t>
  </si>
  <si>
    <t>`患者 邓声旺 自助机充值 100 元。</t>
  </si>
  <si>
    <t>`4008672001201706297937460834</t>
  </si>
  <si>
    <t>`oW5L1wa8KZppQjIMT8w4_hHDssXs</t>
  </si>
  <si>
    <t>`患者 唐孝星 自助机充值 10 元。</t>
  </si>
  <si>
    <t>`4008692001201706297976991803</t>
  </si>
  <si>
    <t>`oW5L1wbuuWktaS3kMdZmkLW5JCIM</t>
  </si>
  <si>
    <t>`患者 李德 自助机充值 217 元。</t>
  </si>
  <si>
    <t>`4008692001201706297986585613</t>
  </si>
  <si>
    <t>`患者 李德 自助机充值 149 元。</t>
  </si>
  <si>
    <t>`4008702001201706297921046277</t>
  </si>
  <si>
    <t>`oW5L1wSpP1qNp2_plE6hC1Qi3VW4</t>
  </si>
  <si>
    <t>`患者 陈文昌 自助机充值 300 元。</t>
  </si>
  <si>
    <t>`4008702001201706297942868929</t>
  </si>
  <si>
    <t>`患者 普绕芳 自助机充值 10 元。</t>
  </si>
  <si>
    <t>`4008702001201706297949319146</t>
  </si>
  <si>
    <t>`4008702001201706297974009762</t>
  </si>
  <si>
    <t>`oW5L1wcg8XCqYYol7uju76pOhpYw</t>
  </si>
  <si>
    <t>`患者 刘凤宁 自助机充值 500 元。</t>
  </si>
  <si>
    <t>`4008752001201706297928295155</t>
  </si>
  <si>
    <t>`oW5L1wWaKEZBUa5gtGo8dXATBOoE</t>
  </si>
  <si>
    <t>`患者 王心怡 自助机充值 50 元。</t>
  </si>
  <si>
    <t>`4008752001201706297933060788</t>
  </si>
  <si>
    <t>`oW5L1wRcncg0vsnO3Vp6XqmPPABo</t>
  </si>
  <si>
    <t>`患者 孙鹏 自助机充值 100 元。</t>
  </si>
  <si>
    <t>`4008752001201706297935035001</t>
  </si>
  <si>
    <t>`患者 孙鹏 自助机充值 200 元。</t>
  </si>
  <si>
    <t>`4008762001201706297988033554</t>
  </si>
  <si>
    <t>`oW5L1wQUPuZinOIdHannIf2E3YjA</t>
  </si>
  <si>
    <t>`患者 曹树哲 自助机充值 10 元。</t>
  </si>
  <si>
    <t>`4008762001201706298024871629</t>
  </si>
  <si>
    <t>`oW5L1wQ2D1Qp0T7G0MasnlVMbMBs</t>
  </si>
  <si>
    <t>`患者 和祖龙 自助机充值 200 元。</t>
  </si>
  <si>
    <t>`4008762001201706298025181763</t>
  </si>
  <si>
    <t>`患者 和桂秋 自助机充值 100 元。</t>
  </si>
  <si>
    <t>`4008802001201706297923243474</t>
  </si>
  <si>
    <t>`oW5L1wbhPBHIIBSv1Yvoo5okkwP0</t>
  </si>
  <si>
    <t>`患者 杨红平 自助机充值 50 元。</t>
  </si>
  <si>
    <t>`4008802001201706297926357777</t>
  </si>
  <si>
    <t>`oW5L1wVgRrIbzvnXJr9MYpNBjxjs</t>
  </si>
  <si>
    <t>`患者 李炳雄 自助机充值 20 元。</t>
  </si>
  <si>
    <t>`4008802001201706297968409034</t>
  </si>
  <si>
    <t>`患者 杨红平 自助机充值 300 元。</t>
  </si>
  <si>
    <t>`4008822001201706297923927154</t>
  </si>
  <si>
    <t>`4008822001201706297938336913</t>
  </si>
  <si>
    <t>`oW5L1wYLA5NBsiLI23WJmKWkfrjA</t>
  </si>
  <si>
    <t>`患者 周正芬 自助机充值 20 元。</t>
  </si>
  <si>
    <t>`4008882001201706297985147008</t>
  </si>
  <si>
    <t>`oW5L1wZQWXfiUhCSxLIjWSN1llyg</t>
  </si>
  <si>
    <t>`患者 王艺颖 自助机充值 10 元。</t>
  </si>
  <si>
    <t>`4008912001201706297917621080</t>
  </si>
  <si>
    <t>`oW5L1wajW-xPyzdks5RBNKdMlXZM</t>
  </si>
  <si>
    <t>`患者 李航绮 自助机充值 100 元。</t>
  </si>
  <si>
    <t>`4008912001201706297924390427</t>
  </si>
  <si>
    <t>`患者 李航绮 自助机充值 300 元。</t>
  </si>
  <si>
    <t>`4008912001201706297980873753</t>
  </si>
  <si>
    <t>`4008922001201706297984802760</t>
  </si>
  <si>
    <t>`患者 侯倩 自助机充值 1100 元。</t>
  </si>
  <si>
    <t>`4008932001201706297986225874</t>
  </si>
  <si>
    <t>`oW5L1wZ1dQeDQcVHGTCnxIbH55uk</t>
  </si>
  <si>
    <t>`患者 马永仙 自助机充值 1000 元。</t>
  </si>
  <si>
    <t>`4008952001201706297979217399</t>
  </si>
  <si>
    <t>`患者 田梦星 自助机充值 500 元。</t>
  </si>
  <si>
    <t>`4008962001201706297915622078</t>
  </si>
  <si>
    <t>`oW5L1wZeinvzFP7f2e-2dALorCpw</t>
  </si>
  <si>
    <t>`患者 雷彩香 自助机充值 20 元。</t>
  </si>
  <si>
    <t>`4008962001201706297927297795</t>
  </si>
  <si>
    <t>`oW5L1wSvVaNDrkByYkJ5xvYl6G8w</t>
  </si>
  <si>
    <t>`患者 温秋芬 自助机充值 1500 元。</t>
  </si>
  <si>
    <t>`4008962001201706297971614641</t>
  </si>
  <si>
    <t>`oW5L1wUX4AMYOMClQv-8MlnujZ6U</t>
  </si>
  <si>
    <t>`患者 周云芬 自助机充值 2000 元。</t>
  </si>
  <si>
    <t>`4008962001201706297977621041</t>
  </si>
  <si>
    <t>`患者 雷彩香 自助机充值 200 元。</t>
  </si>
  <si>
    <t>`4008962001201706297980884491</t>
  </si>
  <si>
    <t>`患者 雷彩香 自助机充值 100 元。</t>
  </si>
  <si>
    <t>`4008972001201706297978660744</t>
  </si>
  <si>
    <t>`oW5L1weN0fc6gHtyNdMDcd7UBKiY</t>
  </si>
  <si>
    <t>`患者 刘丹 自助机充值 1000 元。</t>
  </si>
  <si>
    <t>`4008982001201706297989008097</t>
  </si>
  <si>
    <t>`oW5L1wXi1dRDZ5Nxm_lPu0pMjY0U</t>
  </si>
  <si>
    <t>`患者 刘建芳 自助机充值 10 元。</t>
  </si>
  <si>
    <t>`4008992001201706297931637453</t>
  </si>
  <si>
    <t>`oW5L1wWK8YvOIRscuXg0d_lTkOro</t>
  </si>
  <si>
    <t>`患者 余艳萍 自助机充值 1000 元。</t>
  </si>
  <si>
    <t>`4009002001201706297919746075</t>
  </si>
  <si>
    <t>`oW5L1wYRmM4Xi1optjaiQKoBkM3U</t>
  </si>
  <si>
    <t>`患者 李筠 自助机充值 20 元。</t>
  </si>
  <si>
    <t>`4009022001201706297915817817</t>
  </si>
  <si>
    <t>`oW5L1wUi2-yiRikVzVAVi9VretQg</t>
  </si>
  <si>
    <t>`患者 张媛 自助机充值 1000 元。</t>
  </si>
  <si>
    <t>`4009032001201706297929048496</t>
  </si>
  <si>
    <t>`oW5L1wUk2WntzTIRgdgBdgaaN-Qc</t>
  </si>
  <si>
    <t>`患者 向忠和 自助机充值 10 元。</t>
  </si>
  <si>
    <t>`4009032001201706297930727361</t>
  </si>
  <si>
    <t>`患者 向忠和 自助机充值 216 元。</t>
  </si>
  <si>
    <t>`4009052001201706297996712487</t>
  </si>
  <si>
    <t>`oW5L1wR1ctTEc2j7ix7SQdOAj8iM</t>
  </si>
  <si>
    <t>`4009102001201706297983922707</t>
  </si>
  <si>
    <t>`oW5L1wSpfOSCrSpkAPzqcvCSzQTU</t>
  </si>
  <si>
    <t>`患者 付建川 自助机充值 20 元。</t>
  </si>
  <si>
    <t>`4009112001201706297927024268</t>
  </si>
  <si>
    <t>`oW5L1wdvW2yabf2StM08OfnhPno0</t>
  </si>
  <si>
    <t>`患者 张鲜梅 自助机充值 500 元。</t>
  </si>
  <si>
    <t>`4009112001201706297967756157</t>
  </si>
  <si>
    <t>`oW5L1wZcCvlnEpd-2kaWtPKOC4K4</t>
  </si>
  <si>
    <t>`患者 李洪京 自助机充值 200 元。</t>
  </si>
  <si>
    <t>`4009122001201706297976087626</t>
  </si>
  <si>
    <t>`oW5L1wXNUHlyICovFmlWGvOTMep4</t>
  </si>
  <si>
    <t>`患者 杨元明 自助机充值 1000 元。</t>
  </si>
  <si>
    <t>`4009122001201706297977926371</t>
  </si>
  <si>
    <t>`患者 祁云霞 自助机充值 5000 元。</t>
  </si>
  <si>
    <t>`4009122001201706297981571522</t>
  </si>
  <si>
    <t>`患者 祁云霞 自助机充值 1300 元。</t>
  </si>
  <si>
    <t>`4009152001201706297988696725</t>
  </si>
  <si>
    <t>`oW5L1wYwTUhOS52sLPbeKdgciASo</t>
  </si>
  <si>
    <t>`患者 虎恩会 自助机充值 50 元。</t>
  </si>
  <si>
    <t>`4009172001201706297917893079</t>
  </si>
  <si>
    <t>`oW5L1wf0h5-lnK92BPntIZs1mD5s</t>
  </si>
  <si>
    <t>`患者 李国燕 自助机充值 1500 元。</t>
  </si>
  <si>
    <t>`4009172001201706297979170920</t>
  </si>
  <si>
    <t>`oW5L1wRDLYFxqtxbOHMPmBjfzjlQ</t>
  </si>
  <si>
    <t>`患者 张雨 自助机充值 500 元。</t>
  </si>
  <si>
    <t>`4009192001201706297917130375</t>
  </si>
  <si>
    <t>`患者 赵宪娇 自助机充值 300 元。</t>
  </si>
  <si>
    <t>`4009202001201706297927633040</t>
  </si>
  <si>
    <t>`oW5L1wTnMHA5qgOhCnEr6RGQL7Wg</t>
  </si>
  <si>
    <t>`患者 马有利 自助机充值 1000 元。</t>
  </si>
  <si>
    <t>`4009222001201706297971019199</t>
  </si>
  <si>
    <t>`oW5L1wSoJMQt-iIj_kJEalfkjP3Y</t>
  </si>
  <si>
    <t>`患者 苏艳娟 自助机充值 300 元。</t>
  </si>
  <si>
    <t>`4009232001201706297911647784</t>
  </si>
  <si>
    <t>`患者 阙伟银 自助机充值 100 元。</t>
  </si>
  <si>
    <t>`4009232001201706297935140862</t>
  </si>
  <si>
    <t>`oW5L1wWgj7xZi41AiUJNf9RxjNEE</t>
  </si>
  <si>
    <t>`患者 逯建民 自助机充值 50 元。</t>
  </si>
  <si>
    <t>`4009242001201706297912146038</t>
  </si>
  <si>
    <t>`oW5L1wbkyfXlz0LAgqYNQYM5aC-E</t>
  </si>
  <si>
    <t>`患者 苏吟湖 自助机充值 520 元。</t>
  </si>
  <si>
    <t>`4009252001201706297926962840</t>
  </si>
  <si>
    <t>`oW5L1wc86UMIklrnj-j6RXLEgy60</t>
  </si>
  <si>
    <t>`患者 代艳婷 自助机充值 20 元。</t>
  </si>
  <si>
    <t>`4009272001201706297959499752</t>
  </si>
  <si>
    <t>`oW5L1wRT5RYSkAQqrYBh7Lrz8P8c</t>
  </si>
  <si>
    <t>`患者 秦川 自助机充值 20 元。</t>
  </si>
  <si>
    <t>`4009272001201706297966131085</t>
  </si>
  <si>
    <t>`患者 秦川 自助机充值 500 元。</t>
  </si>
  <si>
    <t>`4009282001201706297920032405</t>
  </si>
  <si>
    <t>`患者 刘丽军 自助机充值 50 元。</t>
  </si>
  <si>
    <t>`4009302001201706297983719275</t>
  </si>
  <si>
    <t>`oW5L1wZk1aiwPh4RFHNziqFZ8A9Q</t>
  </si>
  <si>
    <t>`患者 聂小艳 自助机充值 50 元。</t>
  </si>
  <si>
    <t>`4009302001201706297986933845</t>
  </si>
  <si>
    <t>`患者 聂小艳 自助机充值 100 元。</t>
  </si>
  <si>
    <t>`4009312001201706297916182586</t>
  </si>
  <si>
    <t>`oW5L1wf9Q6bu9ClZQsh4yZb8-Tvg</t>
  </si>
  <si>
    <t>`患者 马臻 自助机充值 10 元。</t>
  </si>
  <si>
    <t>`4009342001201706297922805004</t>
  </si>
  <si>
    <t>`oW5L1wVwHADRdrXDPYaMukEgotbg</t>
  </si>
  <si>
    <t>`患者 杨志洪 自助机充值 600 元。</t>
  </si>
  <si>
    <t>`4009352001201706297925261783</t>
  </si>
  <si>
    <t>`oW5L1wUfLiiZdARcVNunaG_Vk0QQ</t>
  </si>
  <si>
    <t>`患者 邱正梅 自助机充值 300 元。</t>
  </si>
  <si>
    <t>`4009392001201706297938247429</t>
  </si>
  <si>
    <t>`oW5L1wZ-6daqzyyP-ozL9rk6iao8</t>
  </si>
  <si>
    <t>`患者 谢水源 自助机充值 10 元。</t>
  </si>
  <si>
    <t>`4009402001201706297913632047</t>
  </si>
  <si>
    <t>`oW5L1waBo2EMv7Bey4YkkBzrCxJc</t>
  </si>
  <si>
    <t>`患者 戴纪成 自助机充值 20 元。</t>
  </si>
  <si>
    <t>`4009402001201706297918319664</t>
  </si>
  <si>
    <t>`患者 戴纪成 自助机充值 1000 元。</t>
  </si>
  <si>
    <t>`4009402001201706297994735628</t>
  </si>
  <si>
    <t>`oW5L1wdu6VOr_O3SlVMrDqAOXa2k</t>
  </si>
  <si>
    <t>`患者 朱莉君 自助机充值 20 元。</t>
  </si>
  <si>
    <t>`4009442001201706297933097205</t>
  </si>
  <si>
    <t>`oW5L1wY43Ztg1hZT7_8FG9Ijm4e0</t>
  </si>
  <si>
    <t>`患者 纳科思 自助机充值 500 元。</t>
  </si>
  <si>
    <t>`4009442001201706297957005500</t>
  </si>
  <si>
    <t>`oW5L1wXXqv2q-5ISnPlerfAL3Wl8</t>
  </si>
  <si>
    <t>`患者 钟惠 自助机充值 100 元。</t>
  </si>
  <si>
    <t>`4009482001201706297940754344</t>
  </si>
  <si>
    <t>`患者 李真珍 自助机充值 500 元。</t>
  </si>
  <si>
    <t>`4009492001201706297986943717</t>
  </si>
  <si>
    <t>`oW5L1wQwM0b1TaSLQA5Zh4Tk20r8</t>
  </si>
  <si>
    <t>`患者 徐丽仙 自助机充值 20 元。</t>
  </si>
  <si>
    <t>`4009492001201706297989728683</t>
  </si>
  <si>
    <t>`患者 徐丽仙 自助机充值 80 元。</t>
  </si>
  <si>
    <t>`4009502001201706297925189956</t>
  </si>
  <si>
    <t>`oW5L1wdlPiCD3RQpbtDaRccyK8K8</t>
  </si>
  <si>
    <t>`患者 陶佳谊 自助机充值 180 元。</t>
  </si>
  <si>
    <t>`4009522001201706297971599650</t>
  </si>
  <si>
    <t>`oW5L1wfZV0tRUOd4_-fOod3v1H6I</t>
  </si>
  <si>
    <t>`患者 王雁茜 自助机充值 60 元。</t>
  </si>
  <si>
    <t>`4009522001201706297981930068</t>
  </si>
  <si>
    <t>`患者 刘尧 自助机充值 340 元。</t>
  </si>
  <si>
    <t>`4009522001201706297984443304</t>
  </si>
  <si>
    <t>`oW5L1wV8CGig836XzcwQjAFisCR0</t>
  </si>
  <si>
    <t>`患者 杨东辉 自助机充值 100 元。</t>
  </si>
  <si>
    <t>`4009592001201706297971883428</t>
  </si>
  <si>
    <t>`oW5L1wXDWioFsr2jCeePISr9Bsis</t>
  </si>
  <si>
    <t>`患者 严国义 自助机充值 20 元。</t>
  </si>
  <si>
    <t>`4009602001201706297919407219</t>
  </si>
  <si>
    <t>`oW5L1wTNMPLVK-Mu380Qf8xl-L1Y</t>
  </si>
  <si>
    <t>`患者 曾雅尼 自助机充值 500 元。</t>
  </si>
  <si>
    <t>`4009602001201706297982381114</t>
  </si>
  <si>
    <t>`患者 赵娴 自助机充值 300 元。</t>
  </si>
  <si>
    <t>`4009732001201706297921657222</t>
  </si>
  <si>
    <t>`oW5L1wT0Kia-D3sxkAwemTXo5hUE</t>
  </si>
  <si>
    <t>`患者 李银松 自助机充值 20 元。</t>
  </si>
  <si>
    <t>`4009782001201706297945553169</t>
  </si>
  <si>
    <t>`oW5L1wQQmwWEEhCYrFkyQLTbg0kQ</t>
  </si>
  <si>
    <t>`患者 王丽英 自助机充值 200 元。</t>
  </si>
  <si>
    <t>`4009792001201706297912848818</t>
  </si>
  <si>
    <t>`患者 赵阳玲 自助机充值 10 元。</t>
  </si>
  <si>
    <t>`4009792001201706297919747590</t>
  </si>
  <si>
    <t>`患者 张天芝 自助机充值 20 元。</t>
  </si>
  <si>
    <t>`4009822001201706297968994986</t>
  </si>
  <si>
    <t>`oW5L1wU44jJEymtzDD9WeHDFHly0</t>
  </si>
  <si>
    <t>`患者 钱之惠 自助机充值 20 元。</t>
  </si>
  <si>
    <t>`4009822001201706297972306002</t>
  </si>
  <si>
    <t>`4009852001201706297986679118</t>
  </si>
  <si>
    <t>`oW5L1wYoQTqCAWxB0qxGnKY-xQYA</t>
  </si>
  <si>
    <t>`患者 赵婷芳 自助机充值 200 元。</t>
  </si>
  <si>
    <t>`4009852001201706297991355136</t>
  </si>
  <si>
    <t>`oW5L1we0br2nEcS9W4G2bGmZkuao</t>
  </si>
  <si>
    <t>`患者 王溪 自助机充值 70 元。</t>
  </si>
  <si>
    <t>`4009882001201706297911755783</t>
  </si>
  <si>
    <t>`oW5L1wSd5KG0nXmGhnUHwI80jF7c</t>
  </si>
  <si>
    <t>`患者 毛小华 自助机充值 800 元。</t>
  </si>
  <si>
    <t>`4009882001201706297914087564</t>
  </si>
  <si>
    <t>`oW5L1wYDEzMBS5FEeevQz6_vaqGo</t>
  </si>
  <si>
    <t>`患者 胡朝霞 自助机充值 50 元。</t>
  </si>
  <si>
    <t>`4009882001201706297968147392</t>
  </si>
  <si>
    <t>`oW5L1wXkBbnnU3c5VT_MSaiV5lcI</t>
  </si>
  <si>
    <t>`患者 张小丽 自助机充值 20 元。</t>
  </si>
  <si>
    <t>`4009882001201706297974942530</t>
  </si>
  <si>
    <t>`患者 张小丽 自助机充值 1000 元。</t>
  </si>
  <si>
    <t>`4009892001201706297922419281</t>
  </si>
  <si>
    <t>`oW5L1wX5P2QL9K72rOjWr0pCAEf4</t>
  </si>
  <si>
    <t>`患者 杨万琪 自助机充值 50 元。</t>
  </si>
  <si>
    <t>`4009922001201706297913983276</t>
  </si>
  <si>
    <t>`oW5L1wTiLkUnzpAs43E92GnUwAf4</t>
  </si>
  <si>
    <t>`患者 李成慧 自助机充值 2000 元。</t>
  </si>
  <si>
    <t>`4009932001201706297983683296</t>
  </si>
  <si>
    <t>`4009962001201706297932538369</t>
  </si>
  <si>
    <t>`oW5L1wUndnYh2rGz74tHQrSelGJ8</t>
  </si>
  <si>
    <t>`患者 崔鸿 自助机充值 400 元。</t>
  </si>
  <si>
    <t>`4009972001201706297925718131</t>
  </si>
  <si>
    <t>`oW5L1wXF10vHSzdcZnWfyNSREEiM</t>
  </si>
  <si>
    <t>`患者 许芬 自助机充值 1000 元。</t>
  </si>
  <si>
    <t>`4009982001201706297921941391</t>
  </si>
  <si>
    <t>`oW5L1wZFCdmqZCFOWFDvEi1g-kIc</t>
  </si>
  <si>
    <t>`患者 李坤玲 自助机充值 500 元。</t>
  </si>
  <si>
    <t>`4009992001201706297963320819</t>
  </si>
  <si>
    <t>`oW5L1wQ6rmEs8EbNtjXho1m0ecIE</t>
  </si>
  <si>
    <t>`4010002001201706297981104695</t>
  </si>
  <si>
    <t>`oW5L1wXUq1W6Q6UqB3IcE6ojU1F8</t>
  </si>
  <si>
    <t>`患者 陈春花 自助机充值 20 元。</t>
  </si>
  <si>
    <t>`4010032001201706297946504452</t>
  </si>
  <si>
    <t>`oW5L1wXHsgNNLG51KhcO6TaFI-yA</t>
  </si>
  <si>
    <t>`患者 毕靖琼 自助机充值 50 元。</t>
  </si>
  <si>
    <t>`4010032001201706297976983835</t>
  </si>
  <si>
    <t>`oW5L1waygcUkKM4QUD2KKAWZGm1A</t>
  </si>
  <si>
    <t>`患者 陈春花 自助机充值 500 元。</t>
  </si>
  <si>
    <t>`4010042001201706297913204044</t>
  </si>
  <si>
    <t>`患者 龚小会 自助机充值 500 元。</t>
  </si>
  <si>
    <t>`4010042001201706297923419831</t>
  </si>
  <si>
    <t>`oW5L1waGGExcMVt4M1p8Soj6aErk</t>
  </si>
  <si>
    <t>`患者 司顺岳 自助机充值 1000 元。</t>
  </si>
  <si>
    <t>`4010042001201706297941011767</t>
  </si>
  <si>
    <t>`oW5L1wRkIQDPsWJOcE6edqEKkXQ0</t>
  </si>
  <si>
    <t>`患者 茹国萍 自助机充值 1000 元。</t>
  </si>
  <si>
    <t>`4010082001201706297936328857</t>
  </si>
  <si>
    <t>`患者 鲁应光 自助机充值 20 元。</t>
  </si>
  <si>
    <t>`4010122001201706297915157262</t>
  </si>
  <si>
    <t>`oW5L1wev3NdzeFC-pwstokMY_Z5w</t>
  </si>
  <si>
    <t>`患者 李小梅 自助机充值 10 元。</t>
  </si>
  <si>
    <t>`4010122001201706297938541309</t>
  </si>
  <si>
    <t>`oW5L1weAmTVUAWCUuczg_yw4HL0M</t>
  </si>
  <si>
    <t>`患者 李艳蓉 自助机充值 300 元。</t>
  </si>
  <si>
    <t>`4010152001201706297914237555</t>
  </si>
  <si>
    <t>`oW5L1wRoGtmgvk1AoqOp2Uw_42yI</t>
  </si>
  <si>
    <t>`患者 赵鑫 自助机充值 100 元。</t>
  </si>
  <si>
    <t>`4010152001201706297918430562</t>
  </si>
  <si>
    <t>`患者 赵丹 自助机充值 200 元。</t>
  </si>
  <si>
    <t>`4010152001201706297918466741</t>
  </si>
  <si>
    <t>`患者 李会琼 自助机充值 200 元。</t>
  </si>
  <si>
    <t>`4010192001201706297968736142</t>
  </si>
  <si>
    <t>`患者 于洋 自助机充值 300 元。</t>
  </si>
  <si>
    <t>`4010192001201706297970120345</t>
  </si>
  <si>
    <t>`oW5L1wXBrAA1jYNjXaXCLj6HyWxk</t>
  </si>
  <si>
    <t>`患者 郭祺 自助机充值 10 元。</t>
  </si>
  <si>
    <t>`4010192001201706297972582850</t>
  </si>
  <si>
    <t>`患者 郭祺 自助机充值 20 元。</t>
  </si>
  <si>
    <t>`4010202001201706297967964180</t>
  </si>
  <si>
    <t>`oW5L1wSkIR20n6v9xk8_4OpP7RIw</t>
  </si>
  <si>
    <t>`患者 苏林飞 自助机充值 300 元。</t>
  </si>
  <si>
    <t>`4010202001201706297988746963</t>
  </si>
  <si>
    <t>`患者 苏林飞 自助机充值 100 元。</t>
  </si>
  <si>
    <t>`4010212001201706297971824231</t>
  </si>
  <si>
    <t>`oW5L1wfS3rojV46TSQP1AXXB-AsU</t>
  </si>
  <si>
    <t>`患者 刘灯会 自助机充值 15 元。</t>
  </si>
  <si>
    <t>`4010222001201706297911982965</t>
  </si>
  <si>
    <t>`oW5L1wQjBW0nXiPICSxqHc4N9bcs</t>
  </si>
  <si>
    <t>`患者 徐秋霞 自助机充值 20 元。</t>
  </si>
  <si>
    <t>`4010222001201706297916066397</t>
  </si>
  <si>
    <t>`oW5L1wTCYgfK-f54z-WMXPOwwI7Q</t>
  </si>
  <si>
    <t>`患者 和琳颖 自助机充值 800 元。</t>
  </si>
  <si>
    <t>`4010222001201706297921765591</t>
  </si>
  <si>
    <t>`oW5L1waxZCnkPX7Hrz-RjGrNHQ8A</t>
  </si>
  <si>
    <t>`患者 郭蕊 自助机充值 400 元。</t>
  </si>
  <si>
    <t>SP17062100156563</t>
  </si>
  <si>
    <t>SP17062100156733</t>
  </si>
  <si>
    <t>SP17062100157610</t>
  </si>
  <si>
    <t>SP17062100153594</t>
  </si>
  <si>
    <t>SP17062100157866</t>
  </si>
  <si>
    <t>SP17062100151104</t>
  </si>
  <si>
    <t>SP17062100153308</t>
  </si>
  <si>
    <t>SP17062100155506</t>
  </si>
  <si>
    <t>SP17062100157019</t>
  </si>
  <si>
    <t>SP17062100150078</t>
  </si>
  <si>
    <t>SP17062100152794</t>
  </si>
  <si>
    <t>SP17062100155594</t>
  </si>
  <si>
    <t>SP17062100152527</t>
  </si>
  <si>
    <t>SP17062100153439</t>
  </si>
  <si>
    <t>SP17062100153427</t>
  </si>
  <si>
    <t>SP17062100155044</t>
  </si>
  <si>
    <t>SP17062100155015</t>
  </si>
  <si>
    <t>SP17062100156013</t>
  </si>
  <si>
    <t>SP17062100157523</t>
  </si>
  <si>
    <t>SP17062100152656</t>
  </si>
  <si>
    <t>SP17062100153280</t>
  </si>
  <si>
    <t>SP17062100154147</t>
  </si>
  <si>
    <t>SP17062100157902</t>
  </si>
  <si>
    <t>SP17062100151114</t>
  </si>
  <si>
    <t>SP17062100157446</t>
  </si>
  <si>
    <t>SP17062100156324</t>
  </si>
  <si>
    <t>SP17062100150299</t>
  </si>
  <si>
    <t>SP17062100153128</t>
  </si>
  <si>
    <t>SP17062100153102</t>
  </si>
  <si>
    <t>SP17062100157741</t>
  </si>
  <si>
    <t>SP17062100150086</t>
  </si>
  <si>
    <t>SP17062100151995</t>
  </si>
  <si>
    <t>SP17062100156497</t>
  </si>
  <si>
    <t>SP17062100150806</t>
  </si>
  <si>
    <t>SP17062100156293</t>
  </si>
  <si>
    <t>SP17062100150200</t>
  </si>
  <si>
    <t>SP17062100157933</t>
  </si>
  <si>
    <t>SP17062100151046</t>
  </si>
  <si>
    <t>SP17062100155940</t>
  </si>
  <si>
    <t>SP17062100157306</t>
  </si>
  <si>
    <t>SP17062100157832</t>
  </si>
  <si>
    <t>SP17062100155229</t>
  </si>
  <si>
    <t>SP17062100155243</t>
  </si>
  <si>
    <t>SP17062100155232</t>
  </si>
  <si>
    <t>SP17062100155230</t>
  </si>
  <si>
    <t>SP17062100155238</t>
  </si>
  <si>
    <t>SP17062100155227</t>
  </si>
  <si>
    <t>SP17062100150188</t>
  </si>
  <si>
    <t>SP17062100156558</t>
  </si>
  <si>
    <t>SP17062100157737</t>
  </si>
  <si>
    <t>SP17062100157729</t>
  </si>
  <si>
    <t>SP17062100157964</t>
  </si>
  <si>
    <t>SP17062100157546</t>
  </si>
  <si>
    <t>SP17062100157652</t>
  </si>
  <si>
    <t>SP17062100157834</t>
  </si>
  <si>
    <t>SP17062100151924</t>
  </si>
  <si>
    <t>SP17062100156502</t>
  </si>
  <si>
    <t>SP17062100151816</t>
  </si>
  <si>
    <t>SP17062100154237</t>
  </si>
  <si>
    <t>SP17062100154537</t>
  </si>
  <si>
    <t>SP17062100156624</t>
  </si>
  <si>
    <t>SP17062100157140</t>
  </si>
  <si>
    <t>SP17062100151183</t>
  </si>
  <si>
    <t>SP17062100154717</t>
  </si>
  <si>
    <t>SP17062100151873</t>
  </si>
  <si>
    <t>SP17062100150518</t>
  </si>
  <si>
    <t>SP17062100157963</t>
  </si>
  <si>
    <t>SP17062100152637</t>
  </si>
  <si>
    <t>SP17062100157859</t>
  </si>
  <si>
    <t>SP17062100157511</t>
  </si>
  <si>
    <t>SP17062100151693</t>
  </si>
  <si>
    <t>SP17062100150183</t>
  </si>
  <si>
    <t>SP17062100151758</t>
  </si>
  <si>
    <t>SP17062100153392</t>
  </si>
  <si>
    <t>SP17062100157764</t>
  </si>
  <si>
    <t>SP17062100157895</t>
  </si>
  <si>
    <t>SP17062100156566</t>
  </si>
  <si>
    <t>SP17062100154633</t>
  </si>
  <si>
    <t>SP17062100151817</t>
  </si>
  <si>
    <t>SP17062100157716</t>
  </si>
  <si>
    <t>SP17062100153051</t>
  </si>
  <si>
    <t>SP17062100152209</t>
  </si>
  <si>
    <t>SP17062100153433</t>
  </si>
  <si>
    <t>SP17062100153480</t>
  </si>
  <si>
    <t>SP17062100153452</t>
  </si>
  <si>
    <t>SP17062100153164</t>
  </si>
  <si>
    <t>SP17062100149936</t>
  </si>
  <si>
    <t>SP17062100151746</t>
  </si>
  <si>
    <t>SP17062100156213</t>
  </si>
  <si>
    <t>SP17062100157023</t>
  </si>
  <si>
    <t>SP17062100154801</t>
  </si>
  <si>
    <t>SP17062100156667</t>
  </si>
  <si>
    <t>SP17062100150681</t>
  </si>
  <si>
    <t>SP17062100150669</t>
  </si>
  <si>
    <t>SP17062100151936</t>
  </si>
  <si>
    <t>SP17062100152558</t>
  </si>
  <si>
    <t>SP17062100153713</t>
  </si>
  <si>
    <t>SP17062100150175</t>
  </si>
  <si>
    <t>SP17062100150546</t>
  </si>
  <si>
    <t>SP17062100150941</t>
  </si>
  <si>
    <t>SP17062100151772</t>
  </si>
  <si>
    <t>SP17062100150968</t>
  </si>
  <si>
    <t>SP17062100152210</t>
  </si>
  <si>
    <t>SP17062100157203</t>
  </si>
  <si>
    <t>SP17062100155480</t>
  </si>
  <si>
    <t>SP17062100157623</t>
  </si>
  <si>
    <t>SP17062100150338</t>
  </si>
  <si>
    <t>SP17062100150068</t>
  </si>
  <si>
    <t>SP17062100150286</t>
  </si>
  <si>
    <t>SP17062100151193</t>
  </si>
  <si>
    <t>SP17062100155158</t>
  </si>
  <si>
    <t>SP17062100156706</t>
  </si>
  <si>
    <t>SP17062100156995</t>
  </si>
  <si>
    <t>SP17062100157513</t>
  </si>
  <si>
    <t>SP17062100152814</t>
  </si>
  <si>
    <t>SP17062100154421</t>
  </si>
  <si>
    <t>SP17062100154966</t>
  </si>
  <si>
    <t>SP17062100157758</t>
  </si>
  <si>
    <t>SP17062100156009</t>
  </si>
  <si>
    <t>SP17062100153253</t>
  </si>
  <si>
    <t>SP17062100153552</t>
  </si>
  <si>
    <t>SP17062100154365</t>
  </si>
  <si>
    <t>SP17062100157633</t>
  </si>
  <si>
    <t>SP17062100151896</t>
  </si>
  <si>
    <t>SP17062100152816</t>
  </si>
  <si>
    <t>SP17062100156146</t>
  </si>
  <si>
    <t>SP17062100156674</t>
  </si>
  <si>
    <t>SP17062100156110</t>
  </si>
  <si>
    <t>SP17062100156118</t>
  </si>
  <si>
    <t>SP17062100149890</t>
  </si>
  <si>
    <t>SP17062100149905</t>
  </si>
  <si>
    <t>SP17062100150561</t>
  </si>
  <si>
    <t>SP17062100151959</t>
  </si>
  <si>
    <t>SP17062100155338</t>
  </si>
  <si>
    <t>SP17062100157307</t>
  </si>
  <si>
    <t>SP17062100157674</t>
  </si>
  <si>
    <t>SP17062100152332</t>
  </si>
  <si>
    <t>SP17062100156649</t>
  </si>
  <si>
    <t>SP17062100157616</t>
  </si>
  <si>
    <t>SP17062100150598</t>
  </si>
  <si>
    <t>SP17062100155190</t>
  </si>
  <si>
    <t>SP17062100157603</t>
  </si>
  <si>
    <t>SP17062100157562</t>
  </si>
  <si>
    <t>SP17062100150025</t>
  </si>
  <si>
    <t>SP17062100153465</t>
  </si>
  <si>
    <t>SP17062100149653</t>
  </si>
  <si>
    <t>SP17062100149660</t>
  </si>
  <si>
    <t>SP17062100156871</t>
  </si>
  <si>
    <t>SP17062100149693</t>
  </si>
  <si>
    <t>SP17062100156538</t>
  </si>
  <si>
    <t>SP17062100156869</t>
  </si>
  <si>
    <t>SP17062100157087</t>
  </si>
  <si>
    <t>SP17062100156211</t>
  </si>
  <si>
    <t>SP17062100156417</t>
  </si>
  <si>
    <t>SP17062100154687</t>
  </si>
  <si>
    <t>SP17062100157526</t>
  </si>
  <si>
    <t>SP17062100153699</t>
  </si>
  <si>
    <t>SP17062100153972</t>
  </si>
  <si>
    <t>SP17062100155118</t>
  </si>
  <si>
    <t>SP17062100150916</t>
  </si>
  <si>
    <t>SP17062100154884</t>
  </si>
  <si>
    <t>SP17062100150238</t>
  </si>
  <si>
    <t>SP17062100153084</t>
  </si>
  <si>
    <t>SP17062100151619</t>
  </si>
  <si>
    <t>SP17062100154015</t>
  </si>
  <si>
    <t>SP17062100155627</t>
  </si>
  <si>
    <t>SP17062100155685</t>
  </si>
  <si>
    <t>SP17062100158114</t>
  </si>
  <si>
    <t>SP17062100158113</t>
  </si>
  <si>
    <t>SP17062100151679</t>
  </si>
  <si>
    <t>SP17062100151398</t>
  </si>
  <si>
    <t>SP17062100152069</t>
  </si>
  <si>
    <t>SP17062100152081</t>
  </si>
  <si>
    <t>SP17062100152917</t>
  </si>
  <si>
    <t>SP17062100155112</t>
  </si>
  <si>
    <t>SP17062100155628</t>
  </si>
  <si>
    <t>SP17062100156454</t>
  </si>
  <si>
    <t>SP17062100157853</t>
  </si>
  <si>
    <t>SP17062100151400</t>
  </si>
  <si>
    <t>SP17062100153104</t>
  </si>
  <si>
    <t>SP17062100151256</t>
  </si>
  <si>
    <t>SP17062100157723</t>
  </si>
  <si>
    <t>SP17062100156357</t>
  </si>
  <si>
    <t>SP17062100156243</t>
  </si>
  <si>
    <t>SP17062100156332</t>
  </si>
  <si>
    <t>SP17062100151226</t>
  </si>
  <si>
    <t>SP17062100153229</t>
  </si>
  <si>
    <t>SP17062100151120</t>
  </si>
  <si>
    <t>SP17062100149985</t>
  </si>
  <si>
    <t>SP17062100152628</t>
  </si>
  <si>
    <t>SP17062100154609</t>
  </si>
  <si>
    <t>SP17062100154928</t>
  </si>
  <si>
    <t>SP17062100157736</t>
  </si>
  <si>
    <t>SP17062100150394</t>
  </si>
  <si>
    <t>SP17062100155170</t>
  </si>
  <si>
    <t>SP17062100155782</t>
  </si>
  <si>
    <t>SP17062100156219</t>
  </si>
  <si>
    <t>SP17062100151143</t>
  </si>
  <si>
    <t>SP17062100152760</t>
  </si>
  <si>
    <t>SP17062100150337</t>
  </si>
  <si>
    <t>SP17062100158097</t>
  </si>
  <si>
    <t>SP17062100155970</t>
  </si>
  <si>
    <t>SP17062100155081</t>
  </si>
  <si>
    <t>SP17062100156648</t>
  </si>
  <si>
    <t>SP17062100154364</t>
  </si>
  <si>
    <t>SP17062100155246</t>
  </si>
  <si>
    <t>SP17062100153954</t>
  </si>
  <si>
    <t>SP17062100149834</t>
  </si>
  <si>
    <t>SP17062100151871</t>
  </si>
  <si>
    <t>SP17062100156000</t>
  </si>
  <si>
    <t>SP17062100151980</t>
  </si>
  <si>
    <t>SP17062100154814</t>
  </si>
  <si>
    <t>SP17062100153478</t>
  </si>
  <si>
    <t>SP17062100157089</t>
  </si>
  <si>
    <t>SP17062100157279</t>
  </si>
  <si>
    <t>SP17062100154098</t>
  </si>
  <si>
    <t>SP17062100150862</t>
  </si>
  <si>
    <t>SP17062100152614</t>
  </si>
  <si>
    <t>SP17062100152800</t>
  </si>
  <si>
    <t>SP17062100153424</t>
  </si>
  <si>
    <t>SP17062100154036</t>
  </si>
  <si>
    <t>SP17062100154408</t>
  </si>
  <si>
    <t>SP17062100149862</t>
  </si>
  <si>
    <t>SP17062100149878</t>
  </si>
  <si>
    <t>SP17062100156279</t>
  </si>
  <si>
    <t>SP17062100156823</t>
  </si>
  <si>
    <t>SP17062100154964</t>
  </si>
  <si>
    <t>SP17062100155140</t>
  </si>
  <si>
    <t>SP17062100157651</t>
  </si>
  <si>
    <t>SP17062100157644</t>
  </si>
  <si>
    <t>SP17062100157740</t>
  </si>
  <si>
    <t>SP17062100155908</t>
  </si>
  <si>
    <t>SP17062100155451</t>
  </si>
  <si>
    <t>SP17062100156159</t>
  </si>
  <si>
    <t>SP17062100156785</t>
  </si>
  <si>
    <t>SP17062100151784</t>
  </si>
  <si>
    <t>SP17062100152453</t>
  </si>
  <si>
    <t>SP17062100152708</t>
  </si>
  <si>
    <t>SP17062100154104</t>
  </si>
  <si>
    <t>SP17062100154706</t>
  </si>
  <si>
    <t>SP17062100156158</t>
  </si>
  <si>
    <t>SP17062100156955</t>
  </si>
  <si>
    <t>SP17062100149945</t>
  </si>
  <si>
    <t>SP17062100151214</t>
  </si>
  <si>
    <t>SP17062100157426</t>
  </si>
  <si>
    <t>SP17062100150569</t>
  </si>
  <si>
    <t>SP17062100154423</t>
  </si>
  <si>
    <t>SP17062100156284</t>
  </si>
  <si>
    <t>SP17062100157715</t>
  </si>
  <si>
    <t>SP17062100154807</t>
  </si>
  <si>
    <t>SP17062100152486</t>
  </si>
  <si>
    <t>SP17062100153426</t>
  </si>
  <si>
    <t>SP17062100157927</t>
  </si>
  <si>
    <t>SP17062100154363</t>
  </si>
  <si>
    <t>SP17062100154610</t>
  </si>
  <si>
    <t>SP17062100154761</t>
  </si>
  <si>
    <t>SP17062100156480</t>
  </si>
  <si>
    <t>SP17062100157516</t>
  </si>
  <si>
    <t>SP17062100151907</t>
  </si>
  <si>
    <t>SP17062100151260</t>
  </si>
  <si>
    <t>SP17062100155608</t>
  </si>
  <si>
    <t>SP17062100155900</t>
  </si>
  <si>
    <t>SP17062100152413</t>
  </si>
  <si>
    <t>SP17062100157328</t>
  </si>
  <si>
    <t>SP17062100151281</t>
  </si>
  <si>
    <t>SP17062100151300</t>
  </si>
  <si>
    <t>SP17062100155448</t>
  </si>
  <si>
    <t>SP17062100157781</t>
  </si>
  <si>
    <t>SP17062100151442</t>
  </si>
  <si>
    <t>SP17062100153273</t>
  </si>
  <si>
    <t>SP17062100156528</t>
  </si>
  <si>
    <t>SP17062100154713</t>
  </si>
  <si>
    <t>SP17062100152615</t>
  </si>
  <si>
    <t>SP17062100151008</t>
  </si>
  <si>
    <t>SP17062100150713</t>
  </si>
  <si>
    <t>SP17062100150504</t>
  </si>
  <si>
    <t>SP17062100158016</t>
  </si>
  <si>
    <t>SP17062100157929</t>
  </si>
  <si>
    <t>SP17062100157215</t>
  </si>
  <si>
    <t>SP17062100153990</t>
  </si>
  <si>
    <t>SP17062100154003</t>
  </si>
  <si>
    <t>SP17062100156639</t>
  </si>
  <si>
    <t>SP17062100150403</t>
  </si>
  <si>
    <t>SP17062100154035</t>
  </si>
  <si>
    <t>SP17062100152882</t>
  </si>
  <si>
    <t>SP17062100149847</t>
  </si>
  <si>
    <t>SP17062100150735</t>
  </si>
  <si>
    <t>SP17062100156179</t>
  </si>
  <si>
    <t>SP17062100155822</t>
  </si>
  <si>
    <t>SP17062100157649</t>
  </si>
  <si>
    <t>SP17062100157967</t>
  </si>
  <si>
    <t>SP17062100155175</t>
  </si>
  <si>
    <t>SP17062100156010</t>
  </si>
  <si>
    <t>SP17062100152008</t>
  </si>
  <si>
    <t>SP17062100154369</t>
  </si>
  <si>
    <t>SP17062100157640</t>
  </si>
  <si>
    <t>SP17062100155116</t>
  </si>
  <si>
    <t>SP17062100149648</t>
  </si>
  <si>
    <t>SP17062100149710</t>
  </si>
  <si>
    <t>SP17062100155429</t>
  </si>
  <si>
    <t>SP17062100151835</t>
  </si>
  <si>
    <t>SP17062100150053</t>
  </si>
  <si>
    <t>SP17062100151375</t>
  </si>
  <si>
    <t>SP17062100157034</t>
  </si>
  <si>
    <t>SP17062100152323</t>
  </si>
  <si>
    <t>SP17062100152884</t>
  </si>
  <si>
    <t>SP17062100151957</t>
  </si>
  <si>
    <t>SP17062100152454</t>
  </si>
  <si>
    <t>SP17062100149740</t>
  </si>
  <si>
    <t>SP17062100152669</t>
  </si>
  <si>
    <t>SP17062100154750</t>
  </si>
  <si>
    <t>SP17062100153011</t>
  </si>
  <si>
    <t>SP17062100153155</t>
  </si>
  <si>
    <t>SP17062100150861</t>
  </si>
  <si>
    <t>SP17062100151069</t>
  </si>
  <si>
    <t>SP17062100152843</t>
  </si>
  <si>
    <t>SP17062100152833</t>
  </si>
  <si>
    <t>SP17062100156944</t>
  </si>
  <si>
    <t>SP17062100157627</t>
  </si>
  <si>
    <t>SP17062100152166</t>
  </si>
  <si>
    <t>SP17062100150210</t>
  </si>
  <si>
    <t>SP17062100150252</t>
  </si>
  <si>
    <t>SP17062100150196</t>
  </si>
  <si>
    <t>SP17062100150734</t>
  </si>
  <si>
    <t>SP17062100153931</t>
  </si>
  <si>
    <t>SP17062100157218</t>
  </si>
  <si>
    <t>SP17062100157232</t>
  </si>
  <si>
    <t>SP17062100153526</t>
  </si>
  <si>
    <t>SP17062100150963</t>
  </si>
  <si>
    <t>SP17062100156843</t>
  </si>
  <si>
    <t>SP17062100153159</t>
  </si>
  <si>
    <t>SP17062100157455</t>
  </si>
  <si>
    <t>SP17062100156726</t>
  </si>
  <si>
    <t>SP17062100157015</t>
  </si>
  <si>
    <t>SP17062100157465</t>
  </si>
  <si>
    <t>SP17062100152407</t>
  </si>
  <si>
    <t>SP17062100152346</t>
  </si>
  <si>
    <t>SP17062100157091</t>
  </si>
  <si>
    <t>SP17062100157480</t>
  </si>
  <si>
    <t>SP17062100153459</t>
  </si>
  <si>
    <t>SP17062100154571</t>
  </si>
  <si>
    <t>SP17062100157690</t>
  </si>
  <si>
    <t>SP17062100153908</t>
  </si>
  <si>
    <t>SP17062100154905</t>
  </si>
  <si>
    <t>SP17062100154011</t>
  </si>
  <si>
    <t>SP17062100151935</t>
  </si>
  <si>
    <t>SP17062100157765</t>
  </si>
  <si>
    <t>SP17062100157748</t>
  </si>
  <si>
    <t>SP17062100149975</t>
  </si>
  <si>
    <t>SP17062100150016</t>
  </si>
  <si>
    <t>SP17062100149806</t>
  </si>
  <si>
    <t>SP17062100151915</t>
  </si>
  <si>
    <t>SP17062100157811</t>
  </si>
  <si>
    <t>SP17062100154174</t>
  </si>
  <si>
    <t>SP17062100155648</t>
  </si>
  <si>
    <t>SP17062100157174</t>
  </si>
  <si>
    <t>SP17062100152239</t>
  </si>
  <si>
    <t>SP17062100154954</t>
  </si>
  <si>
    <t>SP17062100157260</t>
  </si>
  <si>
    <t>SP17062100155632</t>
  </si>
  <si>
    <t>SP17062100157986</t>
  </si>
  <si>
    <t>SP17062100156382</t>
  </si>
  <si>
    <t>SP17062100157388</t>
  </si>
  <si>
    <t>SP17062100157340</t>
  </si>
  <si>
    <t>SP17062100157359</t>
  </si>
  <si>
    <t>SP17062100154699</t>
  </si>
  <si>
    <t>SP17062100154689</t>
  </si>
  <si>
    <t>SP17062100155071</t>
  </si>
  <si>
    <t>SP17062100157976</t>
  </si>
  <si>
    <t>SP17062100155452</t>
  </si>
  <si>
    <t>SP17062100156295</t>
  </si>
  <si>
    <t>SP17062100157846</t>
  </si>
  <si>
    <t>SP17062100157878</t>
  </si>
  <si>
    <t>SP17062100155769</t>
  </si>
  <si>
    <t>SP17062100154107</t>
  </si>
  <si>
    <t>SP17062100154176</t>
  </si>
  <si>
    <t>SP17062100154181</t>
  </si>
  <si>
    <t>SP17062100154262</t>
  </si>
  <si>
    <t>SP17062100155155</t>
  </si>
  <si>
    <t>SP17062100157135</t>
  </si>
  <si>
    <t>SP17062100157288</t>
  </si>
  <si>
    <t>SP17062100153911</t>
  </si>
  <si>
    <t>SP17062100156065</t>
  </si>
  <si>
    <t>SP17062100151958</t>
  </si>
  <si>
    <t>SP17062100154327</t>
  </si>
  <si>
    <t>SP17062100153202</t>
  </si>
  <si>
    <t>SP17062100152733</t>
  </si>
  <si>
    <t>SP17062100157888</t>
  </si>
  <si>
    <t>SP17062100156609</t>
  </si>
  <si>
    <t>SP17062100156668</t>
  </si>
  <si>
    <t>SP17062100157856</t>
  </si>
  <si>
    <t>SP17062100155497</t>
  </si>
  <si>
    <t>SP17062100155684</t>
  </si>
  <si>
    <t>SP17062100157354</t>
  </si>
  <si>
    <t>SP17062100150570</t>
  </si>
  <si>
    <t>SP17062100153044</t>
  </si>
  <si>
    <t>SP17062100154685</t>
  </si>
  <si>
    <t>SP17062100153644</t>
  </si>
  <si>
    <t>SP17062100153946</t>
  </si>
  <si>
    <t>SP17062100150792</t>
  </si>
  <si>
    <t>SP17062100152549</t>
  </si>
  <si>
    <t>SP17062100152112</t>
  </si>
  <si>
    <t>SP17062100153356</t>
  </si>
  <si>
    <t>SP17062100154763</t>
  </si>
  <si>
    <t>SP17062100150966</t>
  </si>
  <si>
    <t>SP17062100149712</t>
  </si>
  <si>
    <t>SP17062100157504</t>
  </si>
  <si>
    <t>SP17062100156644</t>
  </si>
  <si>
    <t>SP17062100157871</t>
  </si>
  <si>
    <t>SP17062100150972</t>
  </si>
  <si>
    <t>SP17062100150208</t>
  </si>
  <si>
    <t>SP17062100153835</t>
  </si>
  <si>
    <t>SP17062100157932</t>
  </si>
  <si>
    <t>SP17062100156197</t>
  </si>
  <si>
    <t>SP17062100157162</t>
  </si>
  <si>
    <t>SP17062100150309</t>
  </si>
  <si>
    <t>SP17062100150240</t>
  </si>
  <si>
    <t>SP17062100157823</t>
  </si>
  <si>
    <t>SP17062100152203</t>
  </si>
  <si>
    <t>SP17062100152217</t>
  </si>
  <si>
    <t>SP17062100157084</t>
  </si>
  <si>
    <t>SP17062100151043</t>
  </si>
  <si>
    <t>SP17062100158119</t>
  </si>
  <si>
    <t>SP17062100156170</t>
  </si>
  <si>
    <t>SP17062100151019</t>
  </si>
  <si>
    <t>SP17062100150534</t>
  </si>
  <si>
    <t>SP17062100150888</t>
  </si>
  <si>
    <t>SP17062100155892</t>
  </si>
  <si>
    <t>SP17062100150221</t>
  </si>
  <si>
    <t>SP17062100157173</t>
  </si>
  <si>
    <t>SP17062100157965</t>
  </si>
  <si>
    <t>SP17062100149944</t>
  </si>
  <si>
    <t>SP17062100155201</t>
  </si>
  <si>
    <t>SP17062100150654</t>
  </si>
  <si>
    <t>SP17062100149711</t>
  </si>
  <si>
    <t>SP17062100157940</t>
  </si>
  <si>
    <t>SP17062100156891</t>
  </si>
  <si>
    <t>SP17062100151231</t>
  </si>
  <si>
    <t>SP17062100152921</t>
  </si>
  <si>
    <t>SP17062100156625</t>
  </si>
  <si>
    <t>SP17062100154082</t>
  </si>
  <si>
    <t>SP17062100154386</t>
  </si>
  <si>
    <t>SP17062100156583</t>
  </si>
  <si>
    <t>SP17062100153995</t>
  </si>
  <si>
    <t>SP17062100154686</t>
  </si>
  <si>
    <t>SP17062100157363</t>
  </si>
  <si>
    <t>SP17062100155132</t>
  </si>
  <si>
    <t>SP17062100152291</t>
  </si>
  <si>
    <t>SP17062100156405</t>
  </si>
  <si>
    <t>SP17062100157872</t>
  </si>
  <si>
    <t>SP17062100149943</t>
  </si>
  <si>
    <t>SP17062100153440</t>
  </si>
  <si>
    <t>SP17062100153782</t>
  </si>
  <si>
    <t>SP17062100154987</t>
  </si>
  <si>
    <t>SP17062100155663</t>
  </si>
  <si>
    <t>SP17062100156037</t>
  </si>
  <si>
    <t>SP17062100155668</t>
  </si>
  <si>
    <t>SP17062100151681</t>
  </si>
  <si>
    <t>SP17062100154390</t>
  </si>
  <si>
    <t>SP17062100152429</t>
  </si>
  <si>
    <t>SP17062100153958</t>
  </si>
  <si>
    <t>SP17062100153945</t>
  </si>
  <si>
    <t>SP17062100153603</t>
  </si>
  <si>
    <t>SP17062100156812</t>
  </si>
  <si>
    <t>SP17062100151172</t>
  </si>
  <si>
    <t>SP17062100154546</t>
  </si>
  <si>
    <t>SP17062100150494</t>
  </si>
  <si>
    <t>SP17062100155945</t>
  </si>
  <si>
    <t>SP17062100156779</t>
  </si>
  <si>
    <t>SP17062100157495</t>
  </si>
  <si>
    <t>SP17062100158067</t>
  </si>
  <si>
    <t>SP17062100155036</t>
  </si>
  <si>
    <t>SP17062100154209</t>
  </si>
  <si>
    <t>SP17062100157524</t>
  </si>
  <si>
    <t>SP17062100150562</t>
  </si>
  <si>
    <t>SP17062100155617</t>
  </si>
  <si>
    <t>SP17062100155626</t>
  </si>
  <si>
    <t>SP17062100155624</t>
  </si>
  <si>
    <t>SP17062100151041</t>
  </si>
  <si>
    <t>SP17062100154499</t>
  </si>
  <si>
    <t>SP17062100154634</t>
  </si>
  <si>
    <t>SP17062100149854</t>
  </si>
  <si>
    <t>SP17062100155470</t>
  </si>
  <si>
    <t>SP17062100153467</t>
  </si>
  <si>
    <t>SP17062100155820</t>
  </si>
  <si>
    <t>SP17062100152092</t>
  </si>
  <si>
    <t>SP17062100157663</t>
  </si>
  <si>
    <t>SP17062100157777</t>
  </si>
  <si>
    <t>SP17062100152775</t>
  </si>
  <si>
    <t>SP17062100157200</t>
  </si>
  <si>
    <t>SP17062100157216</t>
  </si>
  <si>
    <t>SP17062100150721</t>
  </si>
  <si>
    <t>SP17062100151950</t>
  </si>
  <si>
    <t>SP17062100153146</t>
  </si>
  <si>
    <t>SP17062100156195</t>
  </si>
  <si>
    <t>SP17062100152681</t>
  </si>
  <si>
    <t>SP17062100152493</t>
  </si>
  <si>
    <t>SP17062100152562</t>
  </si>
  <si>
    <t>SP17062100157962</t>
  </si>
  <si>
    <t>SP17062100157971</t>
  </si>
  <si>
    <t>SP17062100157972</t>
  </si>
  <si>
    <t>SP17062100150863</t>
  </si>
  <si>
    <t>SP17062100158085</t>
  </si>
  <si>
    <t>SP17062100150161</t>
  </si>
  <si>
    <t>SP17062100149923</t>
  </si>
  <si>
    <t>SP17062100150586</t>
  </si>
  <si>
    <t>SP17062100154482</t>
  </si>
  <si>
    <t>SP17062100154643</t>
  </si>
  <si>
    <t>SP17062100154772</t>
  </si>
  <si>
    <t>SP17062100157470</t>
  </si>
  <si>
    <t>SP17062100150760</t>
  </si>
  <si>
    <t>SP17062100155094</t>
  </si>
  <si>
    <t>SP17062100157056</t>
  </si>
  <si>
    <t>SP17062100152177</t>
  </si>
  <si>
    <t>SP17062100152207</t>
  </si>
  <si>
    <t>SP17062100155157</t>
  </si>
  <si>
    <t>SP17062100156458</t>
  </si>
  <si>
    <t>SP17062100156535</t>
  </si>
  <si>
    <t>SP17062100156517</t>
  </si>
  <si>
    <t>SP17062100151258</t>
  </si>
  <si>
    <t>SP17062100152499</t>
  </si>
  <si>
    <t>SP17062100156138</t>
  </si>
  <si>
    <t>SP17062100157582</t>
  </si>
  <si>
    <t>SP17062100157914</t>
  </si>
  <si>
    <t>SP17062100154799</t>
  </si>
  <si>
    <t>SP17062100157886</t>
  </si>
  <si>
    <t>SP17062100151583</t>
  </si>
  <si>
    <t>SP17062100156423</t>
  </si>
  <si>
    <t>SP17062100150214</t>
  </si>
  <si>
    <t>SP17062100149688</t>
  </si>
  <si>
    <t>SP17062100151661</t>
  </si>
  <si>
    <t>SP17062100151757</t>
  </si>
  <si>
    <t>SP17062100156597</t>
  </si>
  <si>
    <t>SP17062100155906</t>
  </si>
  <si>
    <t>SP17062100152534</t>
  </si>
  <si>
    <t>SP17062100153689</t>
  </si>
  <si>
    <t>SP17062100155610</t>
  </si>
  <si>
    <t>SP17062100152520</t>
  </si>
  <si>
    <t>SP17062100154765</t>
  </si>
  <si>
    <t>SP17062100156623</t>
  </si>
  <si>
    <t>SP17062100155086</t>
  </si>
  <si>
    <t>SP17062100157636</t>
  </si>
  <si>
    <t>SP17062100150178</t>
  </si>
  <si>
    <t>SP17062100150195</t>
  </si>
  <si>
    <t>SP17062100153800</t>
  </si>
  <si>
    <t>SP17062100153360</t>
  </si>
  <si>
    <t>SP17062100156601</t>
  </si>
  <si>
    <t>SP17062100158087</t>
  </si>
  <si>
    <t>SP17062100158084</t>
  </si>
  <si>
    <t>SP17062100158096</t>
  </si>
  <si>
    <t>SP17062100150450</t>
  </si>
  <si>
    <t>SP17062100149954</t>
  </si>
  <si>
    <t>SP17062100156277</t>
  </si>
  <si>
    <t>SP17062100150702</t>
  </si>
  <si>
    <t>SP17062100151376</t>
  </si>
  <si>
    <t>SP17062100157755</t>
  </si>
  <si>
    <t>SP17062100156200</t>
  </si>
  <si>
    <t>SP17062100152260</t>
  </si>
  <si>
    <t>SP17062100153708</t>
  </si>
  <si>
    <t>SP17062100154654</t>
  </si>
  <si>
    <t>SP17062100157477</t>
  </si>
  <si>
    <t>SP17062100155136</t>
  </si>
  <si>
    <t>SP17062100155303</t>
  </si>
  <si>
    <t>SP17062100156742</t>
  </si>
  <si>
    <t>SP17062100151992</t>
  </si>
  <si>
    <t>SP17062100154154</t>
  </si>
  <si>
    <t>SP17062100156162</t>
  </si>
  <si>
    <t>SP17062100155925</t>
  </si>
  <si>
    <t>SP17062100155671</t>
  </si>
  <si>
    <t>SP17062100157655</t>
  </si>
  <si>
    <t>SP17062100157876</t>
  </si>
  <si>
    <t>SP17062100152399</t>
  </si>
  <si>
    <t>SP17062100157295</t>
  </si>
  <si>
    <t>SP17062100151848</t>
  </si>
  <si>
    <t>SP17062100154981</t>
  </si>
  <si>
    <t>SP17062100152571</t>
  </si>
  <si>
    <t>SP17062100153050</t>
  </si>
  <si>
    <t>SP17062100153904</t>
  </si>
  <si>
    <t>SP17062100153523</t>
  </si>
  <si>
    <t>SP17062100150184</t>
  </si>
  <si>
    <t>SP17062100152555</t>
  </si>
  <si>
    <t>SP17062100156882</t>
  </si>
  <si>
    <t>SP17062100158104</t>
  </si>
  <si>
    <t>SP17062100158127</t>
  </si>
  <si>
    <t>SP17062100150417</t>
  </si>
  <si>
    <t>SP17062100158022</t>
  </si>
  <si>
    <t>SP17062100150564</t>
  </si>
  <si>
    <t>SP17062100152539</t>
  </si>
  <si>
    <t>SP17062100151774</t>
  </si>
  <si>
    <t>SP17062100157850</t>
  </si>
  <si>
    <t>SP17062100155880</t>
  </si>
  <si>
    <t>SP17062100156116</t>
  </si>
  <si>
    <t>SP17062100157841</t>
  </si>
  <si>
    <t>SP17062100149733</t>
  </si>
  <si>
    <t>SP17062100150388</t>
  </si>
  <si>
    <t>SP17062100150848</t>
  </si>
  <si>
    <t>SP17062100152498</t>
  </si>
  <si>
    <t>SP17062100152808</t>
  </si>
  <si>
    <t>SP17062100153053</t>
  </si>
  <si>
    <t>SP17062100153834</t>
  </si>
  <si>
    <t>SP17062100154583</t>
  </si>
  <si>
    <t>SP17062100154399</t>
  </si>
  <si>
    <t>SP17062100154590</t>
  </si>
  <si>
    <t>SP17062100156002</t>
  </si>
  <si>
    <t>SP17062100156156</t>
  </si>
  <si>
    <t>SP17062100154401</t>
  </si>
  <si>
    <t>SP17062100151168</t>
  </si>
  <si>
    <t>SP17062100152243</t>
  </si>
  <si>
    <t>SP17062100151964</t>
  </si>
  <si>
    <t>SP17062100153966</t>
  </si>
  <si>
    <t>SP17062100153936</t>
  </si>
  <si>
    <t>SP17062100157420</t>
  </si>
  <si>
    <t>SP17062100154323</t>
  </si>
  <si>
    <t>SP17062100152290</t>
  </si>
  <si>
    <t>SP17062100154773</t>
  </si>
  <si>
    <t>SP17062100154731</t>
  </si>
  <si>
    <t>SP17062100157427</t>
  </si>
  <si>
    <t>SP17062100150927</t>
  </si>
  <si>
    <t>SP17062100150662</t>
  </si>
  <si>
    <t>SP17062100153571</t>
  </si>
  <si>
    <t>SP17062100149930</t>
  </si>
  <si>
    <t>SP17062100155300</t>
  </si>
  <si>
    <t>SP17062100155744</t>
  </si>
  <si>
    <t>SP17062100156890</t>
  </si>
  <si>
    <t>SP17062100151593</t>
  </si>
  <si>
    <t>SP17062100152107</t>
  </si>
  <si>
    <t>SP17062100152148</t>
  </si>
  <si>
    <t>SP17062100153348</t>
  </si>
  <si>
    <t>SP17062100154732</t>
  </si>
  <si>
    <t>SP17062100152875</t>
  </si>
  <si>
    <t>SP17062100150485</t>
  </si>
  <si>
    <t>SP17062100150089</t>
  </si>
  <si>
    <t>SP17062100155947</t>
  </si>
  <si>
    <t>SP17062100157507</t>
  </si>
  <si>
    <t>SP17062100157938</t>
  </si>
  <si>
    <t>SP17062100151846</t>
  </si>
  <si>
    <t>SP17062100152369</t>
  </si>
  <si>
    <t>SP17062100152395</t>
  </si>
  <si>
    <t>SP17062100156993</t>
  </si>
  <si>
    <t>SP17062100150726</t>
  </si>
  <si>
    <t>SP17062100153032</t>
  </si>
  <si>
    <t>SP17062100154177</t>
  </si>
  <si>
    <t>SP17062100157635</t>
  </si>
  <si>
    <t>SP17062100157590</t>
  </si>
  <si>
    <t>SP17062100157923</t>
  </si>
  <si>
    <t>SP17062100152607</t>
  </si>
  <si>
    <t>SP17062100155187</t>
  </si>
  <si>
    <t>SP17062100151217</t>
  </si>
  <si>
    <t>SP17062100151133</t>
  </si>
  <si>
    <t>SP17062100151358</t>
  </si>
  <si>
    <t>SP17062100152483</t>
  </si>
  <si>
    <t>SP17062100157621</t>
  </si>
  <si>
    <t>SP17062100157763</t>
  </si>
  <si>
    <t>SP17062100157338</t>
  </si>
  <si>
    <t>SP17062100151472</t>
  </si>
  <si>
    <t>SP17062100152795</t>
  </si>
  <si>
    <t>SP17062100157606</t>
  </si>
  <si>
    <t>SP17062100157701</t>
  </si>
  <si>
    <t>SP17062100157618</t>
  </si>
  <si>
    <t>SP17062100150130</t>
  </si>
  <si>
    <t>SP17062100155547</t>
  </si>
  <si>
    <t>SP17062100155630</t>
  </si>
  <si>
    <t>SP17062100157598</t>
  </si>
  <si>
    <t>SP17062100150020</t>
  </si>
  <si>
    <t>SP17062100153640</t>
  </si>
  <si>
    <t>SP17062100154310</t>
  </si>
  <si>
    <t>SP17062100150905</t>
  </si>
  <si>
    <t>SP17062100156250</t>
  </si>
  <si>
    <t>SP17062100157065</t>
  </si>
  <si>
    <t>SP17062100157551</t>
  </si>
  <si>
    <t>SP17062100150784</t>
  </si>
  <si>
    <t>SP17062100155428</t>
  </si>
  <si>
    <t>SP17062100156121</t>
  </si>
  <si>
    <t>SP17062100157007</t>
  </si>
  <si>
    <t>SP17062100150748</t>
  </si>
  <si>
    <t>SP17062100157620</t>
  </si>
  <si>
    <t>SP17062100150635</t>
  </si>
  <si>
    <t>SP17062100153686</t>
  </si>
  <si>
    <t>SP17062100157860</t>
  </si>
  <si>
    <t>SP17062100155832</t>
  </si>
  <si>
    <t>SP17062100149845</t>
  </si>
  <si>
    <t>SP17062100152211</t>
  </si>
  <si>
    <t>SP17062100153951</t>
  </si>
  <si>
    <t>SP17062100157207</t>
  </si>
  <si>
    <t>SP17062100152096</t>
  </si>
  <si>
    <t>SP17062100153542</t>
  </si>
  <si>
    <t>SP17062100157742</t>
  </si>
  <si>
    <t>SP17062100157754</t>
  </si>
  <si>
    <t>SP17062100150842</t>
  </si>
  <si>
    <t>SP17062100150975</t>
  </si>
  <si>
    <t>SP17062100156428</t>
  </si>
  <si>
    <t>SP17062100150152</t>
  </si>
  <si>
    <t>SP17062100155056</t>
  </si>
  <si>
    <t>SP17062100156669</t>
  </si>
  <si>
    <t>SP17062100156971</t>
  </si>
  <si>
    <t>SP17062100153361</t>
  </si>
  <si>
    <t>SP17062100153404</t>
  </si>
  <si>
    <t>SP17062100154951</t>
  </si>
  <si>
    <t>SP17062100149948</t>
  </si>
  <si>
    <t>SP17062100154678</t>
  </si>
  <si>
    <t>SP17062100157010</t>
  </si>
  <si>
    <t>SP17062100155179</t>
  </si>
  <si>
    <t>SP17062100149831</t>
  </si>
  <si>
    <t>SP17062100150565</t>
  </si>
  <si>
    <t>SP17062100150181</t>
  </si>
  <si>
    <t>SP17062100156215</t>
  </si>
  <si>
    <t>SP17062100151542</t>
  </si>
  <si>
    <t>SP17062100157675</t>
  </si>
  <si>
    <t>SP17062100149650</t>
  </si>
  <si>
    <t>SP17062100154940</t>
  </si>
  <si>
    <t>SP17062100156791</t>
  </si>
  <si>
    <t>SP17062100156181</t>
  </si>
  <si>
    <t>SP17062100157421</t>
  </si>
  <si>
    <t>SP17062100153886</t>
  </si>
  <si>
    <t>SP17062100150266</t>
  </si>
  <si>
    <t>SP17062100157767</t>
  </si>
  <si>
    <t>SP17062100150700</t>
  </si>
  <si>
    <t>SP17062100152347</t>
  </si>
  <si>
    <t>SP17062100151718</t>
  </si>
  <si>
    <t>SP17062100151590</t>
  </si>
  <si>
    <t>SP17062100151462</t>
  </si>
  <si>
    <t>SP17062100155049</t>
  </si>
  <si>
    <t>SP17062100155189</t>
  </si>
  <si>
    <t>SP17062100153775</t>
  </si>
  <si>
    <t>SP17062100153937</t>
  </si>
  <si>
    <t>SP17062100154305</t>
  </si>
  <si>
    <t>SP17062100156514</t>
  </si>
  <si>
    <t>SP17062100156285</t>
  </si>
  <si>
    <t>SP17062100151259</t>
  </si>
  <si>
    <t>SP17062100156820</t>
  </si>
  <si>
    <t>SP17062100156838</t>
  </si>
  <si>
    <t>SP17062100155904</t>
  </si>
  <si>
    <t>SP17062100156671</t>
  </si>
  <si>
    <t>SP17062100150950</t>
  </si>
  <si>
    <t>SP17062100152647</t>
  </si>
  <si>
    <t>SP17062100150262</t>
  </si>
  <si>
    <t>SP17062100157553</t>
  </si>
  <si>
    <t>SP17062100152821</t>
  </si>
  <si>
    <t>SP17062100157769</t>
  </si>
  <si>
    <t>SP17062100150526</t>
  </si>
  <si>
    <t>SP17062100151390</t>
  </si>
  <si>
    <t>SP17062100151129</t>
  </si>
  <si>
    <t>SP17062100152023</t>
  </si>
  <si>
    <t>SP17062100153124</t>
  </si>
  <si>
    <t>SP17062100153576</t>
  </si>
  <si>
    <t>SP17062100157931</t>
  </si>
  <si>
    <t>SP17062100152867</t>
  </si>
  <si>
    <t>SP17062100150814</t>
  </si>
  <si>
    <t>SP17062100151277</t>
  </si>
  <si>
    <t>SP17062100155771</t>
  </si>
  <si>
    <t>SP17062100150455</t>
  </si>
  <si>
    <t>SP17062100150189</t>
  </si>
  <si>
    <t>SP17062100150492</t>
  </si>
  <si>
    <t>SP17062100151833</t>
  </si>
  <si>
    <t>SP17062100151148</t>
  </si>
  <si>
    <t>SP17062100157617</t>
  </si>
  <si>
    <t>SP17062100151373</t>
  </si>
  <si>
    <t>SP17062100154110</t>
  </si>
  <si>
    <t>SP17062100152651</t>
  </si>
  <si>
    <t>SP17062100150797</t>
  </si>
  <si>
    <t>SP17062100150785</t>
  </si>
  <si>
    <t>SP17062100151106</t>
  </si>
  <si>
    <t>SP17062100152202</t>
  </si>
  <si>
    <t>SP17062100151431</t>
  </si>
  <si>
    <t>SP17062100150080</t>
  </si>
  <si>
    <t>SP17062100150034</t>
  </si>
  <si>
    <t>SP17062100150553</t>
  </si>
  <si>
    <t>SP17062100154054</t>
  </si>
  <si>
    <t>SP17062100156608</t>
  </si>
  <si>
    <t>SP17062100157894</t>
  </si>
  <si>
    <t>SP17062100157847</t>
  </si>
  <si>
    <t>SP17062100156422</t>
  </si>
  <si>
    <t>SP17062100153567</t>
  </si>
  <si>
    <t>SP17062100151112</t>
  </si>
  <si>
    <t>SP17062100155623</t>
  </si>
  <si>
    <t>SP17062100156750</t>
  </si>
  <si>
    <t>SP17062100154748</t>
  </si>
  <si>
    <t>SP17062100150289</t>
  </si>
  <si>
    <t>SP17062100157761</t>
  </si>
  <si>
    <t>SP17062100152770</t>
  </si>
  <si>
    <t>SP17062100153337</t>
  </si>
  <si>
    <t>SP17062100153895</t>
  </si>
  <si>
    <t>SP17062100149813</t>
  </si>
  <si>
    <t>SP17062100150593</t>
  </si>
  <si>
    <t>SP17062100157411</t>
  </si>
  <si>
    <t>SP17062100157851</t>
  </si>
  <si>
    <t>SP17062100150755</t>
  </si>
  <si>
    <t>SP17062100155692</t>
  </si>
  <si>
    <t>SP17062100149709</t>
  </si>
  <si>
    <t>SP17062100149937</t>
  </si>
  <si>
    <t>SP17062100149950</t>
  </si>
  <si>
    <t>SP17062100149927</t>
  </si>
  <si>
    <t>SP17062100150000</t>
  </si>
  <si>
    <t>SP17062100157945</t>
  </si>
  <si>
    <t>SP17062100151240</t>
  </si>
  <si>
    <t>SP17062100157587</t>
  </si>
  <si>
    <t>SP17062100155972</t>
  </si>
  <si>
    <t>SP17062100153761</t>
  </si>
  <si>
    <t>SP17062100154852</t>
  </si>
  <si>
    <t>SP17062100149808</t>
  </si>
  <si>
    <t>SP17062100157336</t>
  </si>
  <si>
    <t>SP17062100149735</t>
  </si>
  <si>
    <t>SP17062100153047</t>
  </si>
  <si>
    <t>SP17062100156866</t>
  </si>
  <si>
    <t>SP17062100151815</t>
  </si>
  <si>
    <t>SP17062100149645</t>
  </si>
  <si>
    <t>SP17062100152692</t>
  </si>
  <si>
    <t>SP17062100153443</t>
  </si>
  <si>
    <t>SP17062100154764</t>
  </si>
  <si>
    <t>SP17062100155713</t>
  </si>
  <si>
    <t>SP17062100157788</t>
  </si>
  <si>
    <t>SP17062100152188</t>
  </si>
  <si>
    <t>SP17062100154754</t>
  </si>
  <si>
    <t>SP17062100158115</t>
  </si>
  <si>
    <t>SP17062100157809</t>
  </si>
  <si>
    <t>SP17062100157778</t>
  </si>
  <si>
    <t>SP17062100157672</t>
  </si>
  <si>
    <t>SP17062100157958</t>
  </si>
  <si>
    <t>SP17062100157596</t>
  </si>
  <si>
    <t>SP17062100152093</t>
  </si>
  <si>
    <t>SP17062100157815</t>
  </si>
  <si>
    <t>SP17062100151663</t>
  </si>
  <si>
    <t>SP17062100151966</t>
  </si>
  <si>
    <t>SP17062100155318</t>
  </si>
  <si>
    <t>SP17062100156147</t>
  </si>
  <si>
    <t>SP17062100156154</t>
  </si>
  <si>
    <t>SP17062100156642</t>
  </si>
  <si>
    <t>SP17062100156789</t>
  </si>
  <si>
    <t>SP17062100156782</t>
  </si>
  <si>
    <t>SP17062100157735</t>
  </si>
  <si>
    <t>SP17062100153281</t>
  </si>
  <si>
    <t>SP17062100155591</t>
  </si>
  <si>
    <t>SP17062100150194</t>
  </si>
  <si>
    <t>SP17062100155994</t>
  </si>
  <si>
    <t>SP17062100157467</t>
  </si>
  <si>
    <t>SP17062100152684</t>
  </si>
  <si>
    <t>SP17062100155615</t>
  </si>
  <si>
    <t>SP17062100157009</t>
  </si>
  <si>
    <t>SP17062100150871</t>
  </si>
  <si>
    <t>SP17062100152480</t>
  </si>
  <si>
    <t>SP17062100155652</t>
  </si>
  <si>
    <t>SP17062100152037</t>
  </si>
  <si>
    <t>SP17062100153802</t>
  </si>
  <si>
    <t>SP17062100157646</t>
  </si>
  <si>
    <t>SP17062100157419</t>
  </si>
  <si>
    <t>SP17062100157747</t>
  </si>
  <si>
    <t>SP17062100155142</t>
  </si>
  <si>
    <t>SP17062100156261</t>
  </si>
  <si>
    <t>SP17062100157882</t>
  </si>
  <si>
    <t>SP17062100156282</t>
  </si>
  <si>
    <t>SP17062100152989</t>
  </si>
  <si>
    <t>SP17062100153172</t>
  </si>
  <si>
    <t>SP17062100152846</t>
  </si>
  <si>
    <t>SP17062100152378</t>
  </si>
  <si>
    <t>SP17062100157743</t>
  </si>
  <si>
    <t>SP17062100152706</t>
  </si>
  <si>
    <t>SP17062100157759</t>
  </si>
  <si>
    <t>SP17062100157439</t>
  </si>
  <si>
    <t>SP17062100156962</t>
  </si>
  <si>
    <t>SP17062100155669</t>
  </si>
  <si>
    <t>SP17062100156435</t>
  </si>
  <si>
    <t>SP17062100157746</t>
  </si>
  <si>
    <t>SP17062100156787</t>
  </si>
  <si>
    <t>SP17062100157141</t>
  </si>
  <si>
    <t>SP17062100149668</t>
  </si>
  <si>
    <t>SP17062100152333</t>
  </si>
  <si>
    <t>SP17062100152738</t>
  </si>
  <si>
    <t>SP17062100150659</t>
  </si>
  <si>
    <t>SP17062100151700</t>
  </si>
  <si>
    <t>SP17062100154168</t>
  </si>
  <si>
    <t>SP17062100155172</t>
  </si>
  <si>
    <t>SP17062100152003</t>
  </si>
  <si>
    <t>SP17062100156716</t>
  </si>
  <si>
    <t>SP17062100153080</t>
  </si>
  <si>
    <t>SP17062100157804</t>
  </si>
  <si>
    <t>SP17062100156949</t>
  </si>
  <si>
    <t>SP17062100150044</t>
  </si>
  <si>
    <t>SP17062100150839</t>
  </si>
  <si>
    <t>SP17062100154681</t>
  </si>
  <si>
    <t>SP17062100153019</t>
  </si>
  <si>
    <t>SP17062100152726</t>
  </si>
  <si>
    <t>SP17062100154279</t>
  </si>
  <si>
    <t>SP17062100154293</t>
  </si>
  <si>
    <t>SP17062100155356</t>
  </si>
  <si>
    <t>SP17062100150426</t>
  </si>
  <si>
    <t>SP17062100157074</t>
  </si>
  <si>
    <t>SP17062100150043</t>
  </si>
  <si>
    <t>SP17062100153786</t>
  </si>
  <si>
    <t>SP17062200166267</t>
  </si>
  <si>
    <t>SP17062200160312</t>
  </si>
  <si>
    <t>SP17062200165509</t>
  </si>
  <si>
    <t>SP17062200165089</t>
  </si>
  <si>
    <t>SP17062200165486</t>
  </si>
  <si>
    <t>SP17062200164911</t>
  </si>
  <si>
    <t>SP17062200165884</t>
  </si>
  <si>
    <t>SP17062200166104</t>
  </si>
  <si>
    <t>SP17062200160364</t>
  </si>
  <si>
    <t>SP17062200164223</t>
  </si>
  <si>
    <t>SP17062200166143</t>
  </si>
  <si>
    <t>SP17062200166272</t>
  </si>
  <si>
    <t>SP17062200160520</t>
  </si>
  <si>
    <t>SP17062200158790</t>
  </si>
  <si>
    <t>SP17062200160695</t>
  </si>
  <si>
    <t>SP17062200161490</t>
  </si>
  <si>
    <t>SP17062200166336</t>
  </si>
  <si>
    <t>SP17062200163189</t>
  </si>
  <si>
    <t>SP17062200158984</t>
  </si>
  <si>
    <t>SP17062200162112</t>
  </si>
  <si>
    <t>SP17062200165192</t>
  </si>
  <si>
    <t>SP17062200166287</t>
  </si>
  <si>
    <t>SP17062200160974</t>
  </si>
  <si>
    <t>SP17062200165966</t>
  </si>
  <si>
    <t>SP17062200158677</t>
  </si>
  <si>
    <t>SP17062200163902</t>
  </si>
  <si>
    <t>SP17062200164201</t>
  </si>
  <si>
    <t>SP17062200159226</t>
  </si>
  <si>
    <t>SP17062200163149</t>
  </si>
  <si>
    <t>SP17062200159161</t>
  </si>
  <si>
    <t>SP17062200164335</t>
  </si>
  <si>
    <t>SP17062200163191</t>
  </si>
  <si>
    <t>SP17062200163198</t>
  </si>
  <si>
    <t>SP17062200164471</t>
  </si>
  <si>
    <t>SP17062200165169</t>
  </si>
  <si>
    <t>SP17062200164869</t>
  </si>
  <si>
    <t>SP17062200158848</t>
  </si>
  <si>
    <t>SP17062200158813</t>
  </si>
  <si>
    <t>SP17062200159245</t>
  </si>
  <si>
    <t>SP17062200160223</t>
  </si>
  <si>
    <t>SP17062200161405</t>
  </si>
  <si>
    <t>SP17062200163402</t>
  </si>
  <si>
    <t>SP17062200163780</t>
  </si>
  <si>
    <t>SP17062200159221</t>
  </si>
  <si>
    <t>SP17062200160842</t>
  </si>
  <si>
    <t>SP17062200163826</t>
  </si>
  <si>
    <t>SP17062200161699</t>
  </si>
  <si>
    <t>SP17062200162385</t>
  </si>
  <si>
    <t>SP17062200162948</t>
  </si>
  <si>
    <t>SP17062200159867</t>
  </si>
  <si>
    <t>SP17062200165970</t>
  </si>
  <si>
    <t>SP17062200159247</t>
  </si>
  <si>
    <t>SP17062200162993</t>
  </si>
  <si>
    <t>SP17062200163264</t>
  </si>
  <si>
    <t>SP17062200163736</t>
  </si>
  <si>
    <t>SP17062200164657</t>
  </si>
  <si>
    <t>SP17062200160422</t>
  </si>
  <si>
    <t>SP17062200161293</t>
  </si>
  <si>
    <t>SP17062200165848</t>
  </si>
  <si>
    <t>SP17062200160425</t>
  </si>
  <si>
    <t>SP17062200159515</t>
  </si>
  <si>
    <t>SP17062200159503</t>
  </si>
  <si>
    <t>SP17062200166162</t>
  </si>
  <si>
    <t>SP17062200164081</t>
  </si>
  <si>
    <t>SP17062200164064</t>
  </si>
  <si>
    <t>SP17062200160357</t>
  </si>
  <si>
    <t>SP17062200160361</t>
  </si>
  <si>
    <t>SP17062200161846</t>
  </si>
  <si>
    <t>SP17062200162973</t>
  </si>
  <si>
    <t>SP17062200164875</t>
  </si>
  <si>
    <t>SP17062200165898</t>
  </si>
  <si>
    <t>SP17062200161209</t>
  </si>
  <si>
    <t>SP17062200165991</t>
  </si>
  <si>
    <t>SP17062200159758</t>
  </si>
  <si>
    <t>SP17062200165997</t>
  </si>
  <si>
    <t>SP17062200166012</t>
  </si>
  <si>
    <t>SP17062200159504</t>
  </si>
  <si>
    <t>SP17062200160977</t>
  </si>
  <si>
    <t>SP17062200161453</t>
  </si>
  <si>
    <t>SP17062200164301</t>
  </si>
  <si>
    <t>SP17062200166282</t>
  </si>
  <si>
    <t>SP17062200158464</t>
  </si>
  <si>
    <t>SP17062200162953</t>
  </si>
  <si>
    <t>SP17062200163570</t>
  </si>
  <si>
    <t>SP17062200162453</t>
  </si>
  <si>
    <t>SP17062200166383</t>
  </si>
  <si>
    <t>SP17062200160597</t>
  </si>
  <si>
    <t>SP17062200161064</t>
  </si>
  <si>
    <t>SP17062200165877</t>
  </si>
  <si>
    <t>SP17062200159507</t>
  </si>
  <si>
    <t>SP17062200158567</t>
  </si>
  <si>
    <t>SP17062200164114</t>
  </si>
  <si>
    <t>SP17062200162940</t>
  </si>
  <si>
    <t>SP17062200162220</t>
  </si>
  <si>
    <t>SP17062200163620</t>
  </si>
  <si>
    <t>SP17062200166487</t>
  </si>
  <si>
    <t>SP17062200164062</t>
  </si>
  <si>
    <t>SP17062200160511</t>
  </si>
  <si>
    <t>SP17062200166362</t>
  </si>
  <si>
    <t>SP17062200158134</t>
  </si>
  <si>
    <t>SP17062200163928</t>
  </si>
  <si>
    <t>SP17062200163451</t>
  </si>
  <si>
    <t>SP17062200159911</t>
  </si>
  <si>
    <t>SP17062200158881</t>
  </si>
  <si>
    <t>SP17062200159647</t>
  </si>
  <si>
    <t>SP17062200165864</t>
  </si>
  <si>
    <t>SP17062200165606</t>
  </si>
  <si>
    <t>SP17062200165870</t>
  </si>
  <si>
    <t>SP17062200159187</t>
  </si>
  <si>
    <t>SP17062200159678</t>
  </si>
  <si>
    <t>SP17062200163648</t>
  </si>
  <si>
    <t>SP17062200164788</t>
  </si>
  <si>
    <t>SP17062200165801</t>
  </si>
  <si>
    <t>SP17062200165717</t>
  </si>
  <si>
    <t>SP17062200162009</t>
  </si>
  <si>
    <t>SP17062200166193</t>
  </si>
  <si>
    <t>SP17062200162291</t>
  </si>
  <si>
    <t>SP17062200162261</t>
  </si>
  <si>
    <t>SP17062200163023</t>
  </si>
  <si>
    <t>SP17062200163858</t>
  </si>
  <si>
    <t>SP17062200165805</t>
  </si>
  <si>
    <t>SP17062200159380</t>
  </si>
  <si>
    <t>SP17062200163158</t>
  </si>
  <si>
    <t>SP17062200166290</t>
  </si>
  <si>
    <t>SP17062200161378</t>
  </si>
  <si>
    <t>SP17062200162318</t>
  </si>
  <si>
    <t>SP17062200162214</t>
  </si>
  <si>
    <t>SP17062200159554</t>
  </si>
  <si>
    <t>SP17062200163108</t>
  </si>
  <si>
    <t>SP17062200163190</t>
  </si>
  <si>
    <t>SP17062200163813</t>
  </si>
  <si>
    <t>SP17062200164045</t>
  </si>
  <si>
    <t>SP17062200161560</t>
  </si>
  <si>
    <t>SP17062200165692</t>
  </si>
  <si>
    <t>SP17062200162010</t>
  </si>
  <si>
    <t>SP17062200159709</t>
  </si>
  <si>
    <t>SP17062200160111</t>
  </si>
  <si>
    <t>SP17062200161843</t>
  </si>
  <si>
    <t>SP17062200161983</t>
  </si>
  <si>
    <t>SP17062200166289</t>
  </si>
  <si>
    <t>SP17062200160498</t>
  </si>
  <si>
    <t>SP17062200160963</t>
  </si>
  <si>
    <t>SP17062200166300</t>
  </si>
  <si>
    <t>SP17062200160504</t>
  </si>
  <si>
    <t>SP17062200164682</t>
  </si>
  <si>
    <t>SP17062200164500</t>
  </si>
  <si>
    <t>SP17062200158389</t>
  </si>
  <si>
    <t>SP17062200159220</t>
  </si>
  <si>
    <t>SP17062200165185</t>
  </si>
  <si>
    <t>SP17062200163649</t>
  </si>
  <si>
    <t>SP17062200165248</t>
  </si>
  <si>
    <t>SP17062200161639</t>
  </si>
  <si>
    <t>SP17062200161133</t>
  </si>
  <si>
    <t>SP17062200161617</t>
  </si>
  <si>
    <t>SP17062200161672</t>
  </si>
  <si>
    <t>SP17062200159340</t>
  </si>
  <si>
    <t>SP17062200164349</t>
  </si>
  <si>
    <t>SP17062200164428</t>
  </si>
  <si>
    <t>SP17062200166198</t>
  </si>
  <si>
    <t>SP17062200165927</t>
  </si>
  <si>
    <t>SP17062200166271</t>
  </si>
  <si>
    <t>SP17062200158713</t>
  </si>
  <si>
    <t>SP17062200164265</t>
  </si>
  <si>
    <t>SP17062200161506</t>
  </si>
  <si>
    <t>SP17062200163820</t>
  </si>
  <si>
    <t>SP17062200163833</t>
  </si>
  <si>
    <t>SP17062200161377</t>
  </si>
  <si>
    <t>SP17062200162869</t>
  </si>
  <si>
    <t>SP17062200162359</t>
  </si>
  <si>
    <t>SP17062200161621</t>
  </si>
  <si>
    <t>SP17062200162121</t>
  </si>
  <si>
    <t>SP17062200163412</t>
  </si>
  <si>
    <t>SP17062200163406</t>
  </si>
  <si>
    <t>SP17062200161060</t>
  </si>
  <si>
    <t>SP17062200166084</t>
  </si>
  <si>
    <t>SP17062200166111</t>
  </si>
  <si>
    <t>SP17062200159455</t>
  </si>
  <si>
    <t>SP17062200161491</t>
  </si>
  <si>
    <t>SP17062200165535</t>
  </si>
  <si>
    <t>SP17062200162154</t>
  </si>
  <si>
    <t>SP17062200162330</t>
  </si>
  <si>
    <t>SP17062200159307</t>
  </si>
  <si>
    <t>SP17062200163509</t>
  </si>
  <si>
    <t>SP17062200164231</t>
  </si>
  <si>
    <t>SP17062200166462</t>
  </si>
  <si>
    <t>SP17062200161740</t>
  </si>
  <si>
    <t>SP17062200159528</t>
  </si>
  <si>
    <t>SP17062200163578</t>
  </si>
  <si>
    <t>SP17062200161731</t>
  </si>
  <si>
    <t>SP17062200161048</t>
  </si>
  <si>
    <t>SP17062200162159</t>
  </si>
  <si>
    <t>SP17062200166269</t>
  </si>
  <si>
    <t>SP17062200165868</t>
  </si>
  <si>
    <t>SP17062200163965</t>
  </si>
  <si>
    <t>SP17062200162579</t>
  </si>
  <si>
    <t>SP17062200163951</t>
  </si>
  <si>
    <t>SP17062200162363</t>
  </si>
  <si>
    <t>SP17062200158934</t>
  </si>
  <si>
    <t>SP17062200162444</t>
  </si>
  <si>
    <t>SP17062200163066</t>
  </si>
  <si>
    <t>SP17062200162985</t>
  </si>
  <si>
    <t>SP17062200158313</t>
  </si>
  <si>
    <t>SP17062200166106</t>
  </si>
  <si>
    <t>SP17062200166270</t>
  </si>
  <si>
    <t>SP17062200166331</t>
  </si>
  <si>
    <t>SP17062200159782</t>
  </si>
  <si>
    <t>SP17062200165854</t>
  </si>
  <si>
    <t>SP17062200166122</t>
  </si>
  <si>
    <t>SP17062200163686</t>
  </si>
  <si>
    <t>SP17062200166203</t>
  </si>
  <si>
    <t>SP17062200166266</t>
  </si>
  <si>
    <t>SP17062200163493</t>
  </si>
  <si>
    <t>SP17062200158691</t>
  </si>
  <si>
    <t>SP17062200162769</t>
  </si>
  <si>
    <t>SP17062200162788</t>
  </si>
  <si>
    <t>SP17062200162801</t>
  </si>
  <si>
    <t>SP17062200164264</t>
  </si>
  <si>
    <t>SP17062200164306</t>
  </si>
  <si>
    <t>SP17062200166140</t>
  </si>
  <si>
    <t>SP17062200166146</t>
  </si>
  <si>
    <t>SP17062200166150</t>
  </si>
  <si>
    <t>SP17062200166155</t>
  </si>
  <si>
    <t>SP17062200166144</t>
  </si>
  <si>
    <t>SP17062200164092</t>
  </si>
  <si>
    <t>SP17062200160301</t>
  </si>
  <si>
    <t>SP17062200162001</t>
  </si>
  <si>
    <t>SP17062200163473</t>
  </si>
  <si>
    <t>SP17062200164318</t>
  </si>
  <si>
    <t>SP17062200166125</t>
  </si>
  <si>
    <t>SP17062200158645</t>
  </si>
  <si>
    <t>SP17062200160115</t>
  </si>
  <si>
    <t>SP17062200164303</t>
  </si>
  <si>
    <t>SP17062200158709</t>
  </si>
  <si>
    <t>SP17062200164227</t>
  </si>
  <si>
    <t>SP17062200164220</t>
  </si>
  <si>
    <t>SP17062200165985</t>
  </si>
  <si>
    <t>SP17062200165967</t>
  </si>
  <si>
    <t>SP17062200162320</t>
  </si>
  <si>
    <t>SP17062200164068</t>
  </si>
  <si>
    <t>SP17062200164801</t>
  </si>
  <si>
    <t>SP17062200160330</t>
  </si>
  <si>
    <t>SP17062200164370</t>
  </si>
  <si>
    <t>SP17062200159484</t>
  </si>
  <si>
    <t>SP17062200159563</t>
  </si>
  <si>
    <t>SP17062200159925</t>
  </si>
  <si>
    <t>SP17062200161963</t>
  </si>
  <si>
    <t>SP17062200162673</t>
  </si>
  <si>
    <t>SP17062200162686</t>
  </si>
  <si>
    <t>SP17062200165178</t>
  </si>
  <si>
    <t>SP17062200158995</t>
  </si>
  <si>
    <t>SP17062200160599</t>
  </si>
  <si>
    <t>SP17062200165980</t>
  </si>
  <si>
    <t>SP17062200164793</t>
  </si>
  <si>
    <t>SP17062200162613</t>
  </si>
  <si>
    <t>SP17062200163308</t>
  </si>
  <si>
    <t>SP17062200159053</t>
  </si>
  <si>
    <t>SP17062200163893</t>
  </si>
  <si>
    <t>SP17062200165928</t>
  </si>
  <si>
    <t>SP17062200159613</t>
  </si>
  <si>
    <t>SP17062200159113</t>
  </si>
  <si>
    <t>SP17062200160946</t>
  </si>
  <si>
    <t>SP17062200158839</t>
  </si>
  <si>
    <t>SP17062200162935</t>
  </si>
  <si>
    <t>SP17062200163519</t>
  </si>
  <si>
    <t>SP17062200165477</t>
  </si>
  <si>
    <t>SP17062200165506</t>
  </si>
  <si>
    <t>SP17062200166010</t>
  </si>
  <si>
    <t>SP17062200162138</t>
  </si>
  <si>
    <t>SP17062200158955</t>
  </si>
  <si>
    <t>SP17062200159960</t>
  </si>
  <si>
    <t>SP17062200161870</t>
  </si>
  <si>
    <t>SP17062200159646</t>
  </si>
  <si>
    <t>SP17062200160957</t>
  </si>
  <si>
    <t>SP17062200164180</t>
  </si>
  <si>
    <t>SP17062200164241</t>
  </si>
  <si>
    <t>SP17062200165119</t>
  </si>
  <si>
    <t>SP17062200159253</t>
  </si>
  <si>
    <t>SP17062200163306</t>
  </si>
  <si>
    <t>SP17062200159066</t>
  </si>
  <si>
    <t>SP17062200159492</t>
  </si>
  <si>
    <t>SP17062200166256</t>
  </si>
  <si>
    <t>SP17062200166262</t>
  </si>
  <si>
    <t>SP17062200161884</t>
  </si>
  <si>
    <t>SP17062200166033</t>
  </si>
  <si>
    <t>SP17062200159549</t>
  </si>
  <si>
    <t>SP17062200164655</t>
  </si>
  <si>
    <t>SP17062200165894</t>
  </si>
  <si>
    <t>SP17062200165790</t>
  </si>
  <si>
    <t>SP17062200166183</t>
  </si>
  <si>
    <t>SP17062200166210</t>
  </si>
  <si>
    <t>SP17062200166303</t>
  </si>
  <si>
    <t>SP17062200165577</t>
  </si>
  <si>
    <t>SP17062200160779</t>
  </si>
  <si>
    <t>SP17062200162216</t>
  </si>
  <si>
    <t>SP17062200162191</t>
  </si>
  <si>
    <t>SP17062200165098</t>
  </si>
  <si>
    <t>SP17062200165272</t>
  </si>
  <si>
    <t>SP17062200158673</t>
  </si>
  <si>
    <t>SP17062200158901</t>
  </si>
  <si>
    <t>SP17062200166132</t>
  </si>
  <si>
    <t>SP17062200159156</t>
  </si>
  <si>
    <t>SP17062200165857</t>
  </si>
  <si>
    <t>SP17062200165937</t>
  </si>
  <si>
    <t>SP17062200160443</t>
  </si>
  <si>
    <t>SP17062200162739</t>
  </si>
  <si>
    <t>SP17062200159787</t>
  </si>
  <si>
    <t>SP17062200164106</t>
  </si>
  <si>
    <t>SP17062200165096</t>
  </si>
  <si>
    <t>SP17062200165501</t>
  </si>
  <si>
    <t>SP17062200164868</t>
  </si>
  <si>
    <t>SP17062200158666</t>
  </si>
  <si>
    <t>SP17062200161745</t>
  </si>
  <si>
    <t>SP17062200161725</t>
  </si>
  <si>
    <t>SP17062200161993</t>
  </si>
  <si>
    <t>SP17062200162636</t>
  </si>
  <si>
    <t>SP17062200162999</t>
  </si>
  <si>
    <t>SP17062200164954</t>
  </si>
  <si>
    <t>SP17062200166456</t>
  </si>
  <si>
    <t>SP17062200164041</t>
  </si>
  <si>
    <t>SP17062200165207</t>
  </si>
  <si>
    <t>SP17062200161095</t>
  </si>
  <si>
    <t>SP17062200160973</t>
  </si>
  <si>
    <t>SP17062200163232</t>
  </si>
  <si>
    <t>SP17062200159162</t>
  </si>
  <si>
    <t>SP17062200164537</t>
  </si>
  <si>
    <t>SP17062200163399</t>
  </si>
  <si>
    <t>SP17062200165609</t>
  </si>
  <si>
    <t>SP17062200165211</t>
  </si>
  <si>
    <t>SP17062200165867</t>
  </si>
  <si>
    <t>SP17062200163545</t>
  </si>
  <si>
    <t>SP17062200158889</t>
  </si>
  <si>
    <t>SP17062200159759</t>
  </si>
  <si>
    <t>SP17062200159803</t>
  </si>
  <si>
    <t>SP17062200160751</t>
  </si>
  <si>
    <t>SP17062200163262</t>
  </si>
  <si>
    <t>SP17062200165067</t>
  </si>
  <si>
    <t>SP17062200158529</t>
  </si>
  <si>
    <t>SP17062200160245</t>
  </si>
  <si>
    <t>SP17062200160192</t>
  </si>
  <si>
    <t>SP17062200166309</t>
  </si>
  <si>
    <t>SP17062200164366</t>
  </si>
  <si>
    <t>SP17062200158896</t>
  </si>
  <si>
    <t>SP17062200159355</t>
  </si>
  <si>
    <t>SP17062200163819</t>
  </si>
  <si>
    <t>SP17062200163771</t>
  </si>
  <si>
    <t>SP17062200163764</t>
  </si>
  <si>
    <t>SP17062200160273</t>
  </si>
  <si>
    <t>SP17062200160108</t>
  </si>
  <si>
    <t>SP17062200160100</t>
  </si>
  <si>
    <t>SP17062200165007</t>
  </si>
  <si>
    <t>SP17062200159704</t>
  </si>
  <si>
    <t>SP17062200162167</t>
  </si>
  <si>
    <t>SP17062200165594</t>
  </si>
  <si>
    <t>SP17062200165326</t>
  </si>
  <si>
    <t>SP17062200159940</t>
  </si>
  <si>
    <t>SP17062200160988</t>
  </si>
  <si>
    <t>SP17062200160107</t>
  </si>
  <si>
    <t>SP17062200166426</t>
  </si>
  <si>
    <t>SP17062200164963</t>
  </si>
  <si>
    <t>SP17062200159103</t>
  </si>
  <si>
    <t>SP17062200164173</t>
  </si>
  <si>
    <t>SP17062200165787</t>
  </si>
  <si>
    <t>SP17062200159901</t>
  </si>
  <si>
    <t>SP17062200165878</t>
  </si>
  <si>
    <t>SP17062200159868</t>
  </si>
  <si>
    <t>SP17062200160866</t>
  </si>
  <si>
    <t>SP17062200166187</t>
  </si>
  <si>
    <t>SP17062200164741</t>
  </si>
  <si>
    <t>SP17062200166149</t>
  </si>
  <si>
    <t>SP17062200166417</t>
  </si>
  <si>
    <t>SP17062200166130</t>
  </si>
  <si>
    <t>SP17062200160510</t>
  </si>
  <si>
    <t>SP17062200160516</t>
  </si>
  <si>
    <t>SP17062200160688</t>
  </si>
  <si>
    <t>SP17062200164778</t>
  </si>
  <si>
    <t>SP17062200166342</t>
  </si>
  <si>
    <t>SP17062200166127</t>
  </si>
  <si>
    <t>SP17062200165432</t>
  </si>
  <si>
    <t>SP17062200163004</t>
  </si>
  <si>
    <t>SP17062200160459</t>
  </si>
  <si>
    <t>SP17062200161809</t>
  </si>
  <si>
    <t>SP17062200160112</t>
  </si>
  <si>
    <t>SP17062200160195</t>
  </si>
  <si>
    <t>SP17062200165945</t>
  </si>
  <si>
    <t>SP17062200162525</t>
  </si>
  <si>
    <t>SP17062200166221</t>
  </si>
  <si>
    <t>SP17062200166247</t>
  </si>
  <si>
    <t>SP17062200163091</t>
  </si>
  <si>
    <t>SP17062200163100</t>
  </si>
  <si>
    <t>SP17062200164968</t>
  </si>
  <si>
    <t>SP17062200158944</t>
  </si>
  <si>
    <t>SP17062200166024</t>
  </si>
  <si>
    <t>SP17062200160925</t>
  </si>
  <si>
    <t>SP17062200166129</t>
  </si>
  <si>
    <t>SP17062200158433</t>
  </si>
  <si>
    <t>SP17062200159476</t>
  </si>
  <si>
    <t>SP17062200159140</t>
  </si>
  <si>
    <t>SP17062200159525</t>
  </si>
  <si>
    <t>SP17062200159136</t>
  </si>
  <si>
    <t>SP17062200162413</t>
  </si>
  <si>
    <t>SP17062200166409</t>
  </si>
  <si>
    <t>SP17062200159853</t>
  </si>
  <si>
    <t>SP17062200159574</t>
  </si>
  <si>
    <t>SP17062200163028</t>
  </si>
  <si>
    <t>SP17062200161384</t>
  </si>
  <si>
    <t>SP17062200164272</t>
  </si>
  <si>
    <t>SP17062200166112</t>
  </si>
  <si>
    <t>SP17062200166152</t>
  </si>
  <si>
    <t>SP17062200166273</t>
  </si>
  <si>
    <t>SP17062200164065</t>
  </si>
  <si>
    <t>SP17062200166482</t>
  </si>
  <si>
    <t>SP17062200165913</t>
  </si>
  <si>
    <t>SP17062200165446</t>
  </si>
  <si>
    <t>SP17062200159117</t>
  </si>
  <si>
    <t>SP17062200161239</t>
  </si>
  <si>
    <t>SP17062200164207</t>
  </si>
  <si>
    <t>SP17062200164474</t>
  </si>
  <si>
    <t>SP17062200165660</t>
  </si>
  <si>
    <t>SP17062200164877</t>
  </si>
  <si>
    <t>SP17062200160966</t>
  </si>
  <si>
    <t>SP17062200160127</t>
  </si>
  <si>
    <t>SP17062200161890</t>
  </si>
  <si>
    <t>SP17062200162548</t>
  </si>
  <si>
    <t>SP17062200166145</t>
  </si>
  <si>
    <t>SP17062200166337</t>
  </si>
  <si>
    <t>SP17062200163933</t>
  </si>
  <si>
    <t>SP17062200165863</t>
  </si>
  <si>
    <t>SP17062200163213</t>
  </si>
  <si>
    <t>SP17062200163606</t>
  </si>
  <si>
    <t>SP17062200166040</t>
  </si>
  <si>
    <t>SP17062200166094</t>
  </si>
  <si>
    <t>SP17062200159516</t>
  </si>
  <si>
    <t>SP17062200159360</t>
  </si>
  <si>
    <t>SP17062200159665</t>
  </si>
  <si>
    <t>SP17062200162546</t>
  </si>
  <si>
    <t>SP17062200165726</t>
  </si>
  <si>
    <t>SP17062200162150</t>
  </si>
  <si>
    <t>SP17062200162157</t>
  </si>
  <si>
    <t>SP17062200160203</t>
  </si>
  <si>
    <t>SP17062200165077</t>
  </si>
  <si>
    <t>SP17062200163365</t>
  </si>
  <si>
    <t>SP17062200159727</t>
  </si>
  <si>
    <t>SP17062200166232</t>
  </si>
  <si>
    <t>SP17062200161346</t>
  </si>
  <si>
    <t>SP17062200161868</t>
  </si>
  <si>
    <t>SP17062200159526</t>
  </si>
  <si>
    <t>SP17062200160139</t>
  </si>
  <si>
    <t>SP17062200160733</t>
  </si>
  <si>
    <t>SP17062200160104</t>
  </si>
  <si>
    <t>SP17062200165345</t>
  </si>
  <si>
    <t>SP17062200164069</t>
  </si>
  <si>
    <t>SP17062200165101</t>
  </si>
  <si>
    <t>SP17062200162141</t>
  </si>
  <si>
    <t>SP17062200162733</t>
  </si>
  <si>
    <t>SP17062200165287</t>
  </si>
  <si>
    <t>SP17062200166196</t>
  </si>
  <si>
    <t>SP17062200158501</t>
  </si>
  <si>
    <t>SP17062200161219</t>
  </si>
  <si>
    <t>SP17062200161919</t>
  </si>
  <si>
    <t>SP17062200159434</t>
  </si>
  <si>
    <t>SP17062200166199</t>
  </si>
  <si>
    <t>SP17062200163161</t>
  </si>
  <si>
    <t>SP17062200166062</t>
  </si>
  <si>
    <t>SP17062200159286</t>
  </si>
  <si>
    <t>SP17062200161858</t>
  </si>
  <si>
    <t>SP17062200163823</t>
  </si>
  <si>
    <t>SP17062200163503</t>
  </si>
  <si>
    <t>SP17062200164299</t>
  </si>
  <si>
    <t>SP17062200164905</t>
  </si>
  <si>
    <t>SP17062200165988</t>
  </si>
  <si>
    <t>SP17062200166023</t>
  </si>
  <si>
    <t>SP17062200166044</t>
  </si>
  <si>
    <t>SP17062200166102</t>
  </si>
  <si>
    <t>SP17062200166133</t>
  </si>
  <si>
    <t>SP17062200159864</t>
  </si>
  <si>
    <t>SP17062200161454</t>
  </si>
  <si>
    <t>SP17062200161879</t>
  </si>
  <si>
    <t>SP17062200165735</t>
  </si>
  <si>
    <t>SP17062200166114</t>
  </si>
  <si>
    <t>SP17062200165904</t>
  </si>
  <si>
    <t>SP17062200165916</t>
  </si>
  <si>
    <t>SP17062200165994</t>
  </si>
  <si>
    <t>SP17062200166001</t>
  </si>
  <si>
    <t>SP17062200162380</t>
  </si>
  <si>
    <t>SP17062200166288</t>
  </si>
  <si>
    <t>SP17062200166089</t>
  </si>
  <si>
    <t>SP17062200160777</t>
  </si>
  <si>
    <t>SP17062200162972</t>
  </si>
  <si>
    <t>SP17062200163092</t>
  </si>
  <si>
    <t>SP17062200159377</t>
  </si>
  <si>
    <t>SP17062200161007</t>
  </si>
  <si>
    <t>SP17062200163153</t>
  </si>
  <si>
    <t>SP17062200162817</t>
  </si>
  <si>
    <t>SP17062200164712</t>
  </si>
  <si>
    <t>SP17062200159013</t>
  </si>
  <si>
    <t>SP17062200162094</t>
  </si>
  <si>
    <t>SP17062200164344</t>
  </si>
  <si>
    <t>SP17062200158654</t>
  </si>
  <si>
    <t>SP17062200158667</t>
  </si>
  <si>
    <t>SP17062200159301</t>
  </si>
  <si>
    <t>SP17062200159835</t>
  </si>
  <si>
    <t>SP17062200158940</t>
  </si>
  <si>
    <t>SP17062200158922</t>
  </si>
  <si>
    <t>SP17062200161643</t>
  </si>
  <si>
    <t>SP17062200161467</t>
  </si>
  <si>
    <t>SP17062200164453</t>
  </si>
  <si>
    <t>SP17062200164515</t>
  </si>
  <si>
    <t>SP17062200158435</t>
  </si>
  <si>
    <t>SP17062200159651</t>
  </si>
  <si>
    <t>SP17062200165924</t>
  </si>
  <si>
    <t>SP17062200161267</t>
  </si>
  <si>
    <t>SP17062200165655</t>
  </si>
  <si>
    <t>SP17062200165482</t>
  </si>
  <si>
    <t>SP17062200158828</t>
  </si>
  <si>
    <t>SP17062200159905</t>
  </si>
  <si>
    <t>SP17062200160654</t>
  </si>
  <si>
    <t>SP17062200165224</t>
  </si>
  <si>
    <t>SP17062200166159</t>
  </si>
  <si>
    <t>SP17062200165825</t>
  </si>
  <si>
    <t>SP17062200160399</t>
  </si>
  <si>
    <t>SP17062200159217</t>
  </si>
  <si>
    <t>SP17062200161355</t>
  </si>
  <si>
    <t>SP17062200164154</t>
  </si>
  <si>
    <t>SP17062200165840</t>
  </si>
  <si>
    <t>SP17062200161748</t>
  </si>
  <si>
    <t>SP17062200160578</t>
  </si>
  <si>
    <t>SP17062200164434</t>
  </si>
  <si>
    <t>SP17062200158152</t>
  </si>
  <si>
    <t>SP17062200165147</t>
  </si>
  <si>
    <t>SP17062200163393</t>
  </si>
  <si>
    <t>SP17062200165917</t>
  </si>
  <si>
    <t>SP17062200160796</t>
  </si>
  <si>
    <t>SP17062200160427</t>
  </si>
  <si>
    <t>SP17062200166355</t>
  </si>
  <si>
    <t>SP17062200160760</t>
  </si>
  <si>
    <t>SP17062200163497</t>
  </si>
  <si>
    <t>SP17062200165393</t>
  </si>
  <si>
    <t>SP17062200158301</t>
  </si>
  <si>
    <t>SP17062200159356</t>
  </si>
  <si>
    <t>SP17062200161915</t>
  </si>
  <si>
    <t>SP17062200166345</t>
  </si>
  <si>
    <t>SP17062200160018</t>
  </si>
  <si>
    <t>SP17062200166022</t>
  </si>
  <si>
    <t>SP17062200158897</t>
  </si>
  <si>
    <t>SP17062200159630</t>
  </si>
  <si>
    <t>SP17062200159454</t>
  </si>
  <si>
    <t>SP17062200160676</t>
  </si>
  <si>
    <t>SP17062200166014</t>
  </si>
  <si>
    <t>SP17062200164979</t>
  </si>
  <si>
    <t>SP17062200159814</t>
  </si>
  <si>
    <t>SP17062200161795</t>
  </si>
  <si>
    <t>SP17062200158434</t>
  </si>
  <si>
    <t>SP17062200158420</t>
  </si>
  <si>
    <t>SP17062200159882</t>
  </si>
  <si>
    <t>SP17062200161733</t>
  </si>
  <si>
    <t>SP17062200163073</t>
  </si>
  <si>
    <t>SP17062200161298</t>
  </si>
  <si>
    <t>SP17062200162459</t>
  </si>
  <si>
    <t>SP17062200162924</t>
  </si>
  <si>
    <t>SP17062200164260</t>
  </si>
  <si>
    <t>SP17062200166310</t>
  </si>
  <si>
    <t>SP17062200161262</t>
  </si>
  <si>
    <t>SP17062200164692</t>
  </si>
  <si>
    <t>SP17062200163171</t>
  </si>
  <si>
    <t>SP17062200162043</t>
  </si>
  <si>
    <t>SP17062200159110</t>
  </si>
  <si>
    <t>SP17062200165951</t>
  </si>
  <si>
    <t>SP17062200160529</t>
  </si>
  <si>
    <t>SP17062200164696</t>
  </si>
  <si>
    <t>SP17062200165478</t>
  </si>
  <si>
    <t>SP17062200166171</t>
  </si>
  <si>
    <t>SP17062200162555</t>
  </si>
  <si>
    <t>SP17062200161584</t>
  </si>
  <si>
    <t>SP17062200165650</t>
  </si>
  <si>
    <t>SP17062200166068</t>
  </si>
  <si>
    <t>SP17062200165875</t>
  </si>
  <si>
    <t>SP17062200165227</t>
  </si>
  <si>
    <t>SP17062200165961</t>
  </si>
  <si>
    <t>SP17062200166376</t>
  </si>
  <si>
    <t>SP17062200159730</t>
  </si>
  <si>
    <t>SP17062200162269</t>
  </si>
  <si>
    <t>SP17062200160420</t>
  </si>
  <si>
    <t>SP17062200164465</t>
  </si>
  <si>
    <t>SP17062200166117</t>
  </si>
  <si>
    <t>SP17062200158322</t>
  </si>
  <si>
    <t>SP17062200163761</t>
  </si>
  <si>
    <t>SP17062200164382</t>
  </si>
  <si>
    <t>SP17062200162485</t>
  </si>
  <si>
    <t>SP17062200162496</t>
  </si>
  <si>
    <t>SP17062200162465</t>
  </si>
  <si>
    <t>SP17062200162506</t>
  </si>
  <si>
    <t>SP17062200162476</t>
  </si>
  <si>
    <t>SP17062200166054</t>
  </si>
  <si>
    <t>SP17062200166344</t>
  </si>
  <si>
    <t>SP17062200165474</t>
  </si>
  <si>
    <t>SP17062200163702</t>
  </si>
  <si>
    <t>SP17062200159422</t>
  </si>
  <si>
    <t>SP17062200161683</t>
  </si>
  <si>
    <t>SP17062200162716</t>
  </si>
  <si>
    <t>SP17062200162689</t>
  </si>
  <si>
    <t>SP17062200166205</t>
  </si>
  <si>
    <t>SP17062200165329</t>
  </si>
  <si>
    <t>SP17062200162479</t>
  </si>
  <si>
    <t>SP17062200165852</t>
  </si>
  <si>
    <t>SP17062200159106</t>
  </si>
  <si>
    <t>SP17062200158439</t>
  </si>
  <si>
    <t>SP17062200160278</t>
  </si>
  <si>
    <t>SP17062200161637</t>
  </si>
  <si>
    <t>SP17062200164457</t>
  </si>
  <si>
    <t>SP17062200165127</t>
  </si>
  <si>
    <t>SP17062200161989</t>
  </si>
  <si>
    <t>SP17062200166257</t>
  </si>
  <si>
    <t>SP17062200160244</t>
  </si>
  <si>
    <t>SP17062200166064</t>
  </si>
  <si>
    <t>SP17062200162532</t>
  </si>
  <si>
    <t>SP17062200160507</t>
  </si>
  <si>
    <t>SP17062200161043</t>
  </si>
  <si>
    <t>SP17062200161692</t>
  </si>
  <si>
    <t>SP17062200161486</t>
  </si>
  <si>
    <t>SP17062200162951</t>
  </si>
  <si>
    <t>SP17062200165982</t>
  </si>
  <si>
    <t>SP17062200160366</t>
  </si>
  <si>
    <t>SP17062200166280</t>
  </si>
  <si>
    <t>SP17062200161532</t>
  </si>
  <si>
    <t>SP17062200161691</t>
  </si>
  <si>
    <t>SP17062200163478</t>
  </si>
  <si>
    <t>SP17062200166211</t>
  </si>
  <si>
    <t>SP17062200163046</t>
  </si>
  <si>
    <t>SP17062200161987</t>
  </si>
  <si>
    <t>SP17062200165880</t>
  </si>
  <si>
    <t>SP17062200163231</t>
  </si>
  <si>
    <t>SP17062200164257</t>
  </si>
  <si>
    <t>SP17062200165059</t>
  </si>
  <si>
    <t>SP17062200165933</t>
  </si>
  <si>
    <t>SP17062200165968</t>
  </si>
  <si>
    <t>SP17062200158669</t>
  </si>
  <si>
    <t>SP17062200166174</t>
  </si>
  <si>
    <t>SP17062200158346</t>
  </si>
  <si>
    <t>SP17062200166387</t>
  </si>
  <si>
    <t>SP17062200160071</t>
  </si>
  <si>
    <t>SP17062200162070</t>
  </si>
  <si>
    <t>SP17062200162987</t>
  </si>
  <si>
    <t>SP17062200165021</t>
  </si>
  <si>
    <t>SP17062200161907</t>
  </si>
  <si>
    <t>SP17062200162586</t>
  </si>
  <si>
    <t>SP17062200160641</t>
  </si>
  <si>
    <t>SP17062200164520</t>
  </si>
  <si>
    <t>SP17062200164644</t>
  </si>
  <si>
    <t>SP17062200159104</t>
  </si>
  <si>
    <t>SP17062200159179</t>
  </si>
  <si>
    <t>SP17062200159139</t>
  </si>
  <si>
    <t>SP17062200164497</t>
  </si>
  <si>
    <t>SP17062200165861</t>
  </si>
  <si>
    <t>SP17062200165856</t>
  </si>
  <si>
    <t>SP17062200164262</t>
  </si>
  <si>
    <t>SP17062200160394</t>
  </si>
  <si>
    <t>SP17062200159609</t>
  </si>
  <si>
    <t>SP17062200165466</t>
  </si>
  <si>
    <t>SP17062200165837</t>
  </si>
  <si>
    <t>SP17062200165974</t>
  </si>
  <si>
    <t>SP17062200158964</t>
  </si>
  <si>
    <t>SP17062200164681</t>
  </si>
  <si>
    <t>SP17062200165412</t>
  </si>
  <si>
    <t>SP17062200162090</t>
  </si>
  <si>
    <t>SP17062200163537</t>
  </si>
  <si>
    <t>SP17062200161379</t>
  </si>
  <si>
    <t>SP17062200165688</t>
  </si>
  <si>
    <t>SP17062200164200</t>
  </si>
  <si>
    <t>SP17062200164360</t>
  </si>
  <si>
    <t>SP17062200160424</t>
  </si>
  <si>
    <t>SP17062200159625</t>
  </si>
  <si>
    <t>SP17062200163990</t>
  </si>
  <si>
    <t>SP17062200160463</t>
  </si>
  <si>
    <t>SP17062200160501</t>
  </si>
  <si>
    <t>SP17062200160785</t>
  </si>
  <si>
    <t>SP17062200162583</t>
  </si>
  <si>
    <t>SP17062200164918</t>
  </si>
  <si>
    <t>SP17062200165155</t>
  </si>
  <si>
    <t>SP17062200166017</t>
  </si>
  <si>
    <t>SP17062200166126</t>
  </si>
  <si>
    <t>SP17062200161155</t>
  </si>
  <si>
    <t>SP17062200165444</t>
  </si>
  <si>
    <t>SP17062200165608</t>
  </si>
  <si>
    <t>SP17062200166090</t>
  </si>
  <si>
    <t>SP17062200163145</t>
  </si>
  <si>
    <t>SP17062200160488</t>
  </si>
  <si>
    <t>SP17062200164658</t>
  </si>
  <si>
    <t>SP17062200165620</t>
  </si>
  <si>
    <t>SP17062200164650</t>
  </si>
  <si>
    <t>SP17062200160632</t>
  </si>
  <si>
    <t>SP17062200159993</t>
  </si>
  <si>
    <t>SP17062200160291</t>
  </si>
  <si>
    <t>SP17062200160570</t>
  </si>
  <si>
    <t>SP17062200165775</t>
  </si>
  <si>
    <t>SP17062200164626</t>
  </si>
  <si>
    <t>SP17062200166351</t>
  </si>
  <si>
    <t>SP17062200159813</t>
  </si>
  <si>
    <t>SP17062200163422</t>
  </si>
  <si>
    <t>SP17062200158949</t>
  </si>
  <si>
    <t>SP17062200165205</t>
  </si>
  <si>
    <t>SP17062200159012</t>
  </si>
  <si>
    <t>SP17062200163377</t>
  </si>
  <si>
    <t>SP17062200163962</t>
  </si>
  <si>
    <t>SP17062200164468</t>
  </si>
  <si>
    <t>SP17062200163230</t>
  </si>
  <si>
    <t>SP17062200166277</t>
  </si>
  <si>
    <t>SP17062200164896</t>
  </si>
  <si>
    <t>SP17062200163822</t>
  </si>
  <si>
    <t>SP17062200165418</t>
  </si>
  <si>
    <t>SP17062200166167</t>
  </si>
  <si>
    <t>SP17062200164627</t>
  </si>
  <si>
    <t>SP17062200165260</t>
  </si>
  <si>
    <t>SP17062200158678</t>
  </si>
  <si>
    <t>SP17062200159607</t>
  </si>
  <si>
    <t>SP17062200163362</t>
  </si>
  <si>
    <t>SP17062200163079</t>
  </si>
  <si>
    <t>SP17062200161905</t>
  </si>
  <si>
    <t>SP17062200165950</t>
  </si>
  <si>
    <t>SP17062200162328</t>
  </si>
  <si>
    <t>SP17062200164900</t>
  </si>
  <si>
    <t>SP17062200166209</t>
  </si>
  <si>
    <t>SP17062200159025</t>
  </si>
  <si>
    <t>SP17062200160299</t>
  </si>
  <si>
    <t>SP17062200164765</t>
  </si>
  <si>
    <t>SP17062200164388</t>
  </si>
  <si>
    <t>SP17062200166343</t>
  </si>
  <si>
    <t>SP17062200159152</t>
  </si>
  <si>
    <t>SP17062200160876</t>
  </si>
  <si>
    <t>SP17062200165244</t>
  </si>
  <si>
    <t>SP17062200166283</t>
  </si>
  <si>
    <t>SP17062200162355</t>
  </si>
  <si>
    <t>SP17062200162377</t>
  </si>
  <si>
    <t>SP17062200162675</t>
  </si>
  <si>
    <t>SP17062200164012</t>
  </si>
  <si>
    <t>SP17062200160801</t>
  </si>
  <si>
    <t>SP17062200159002</t>
  </si>
  <si>
    <t>SP17062200165388</t>
  </si>
  <si>
    <t>SP17062200165932</t>
  </si>
  <si>
    <t>SP17062200163104</t>
  </si>
  <si>
    <t>SP17062200158743</t>
  </si>
  <si>
    <t>SP17062200158853</t>
  </si>
  <si>
    <t>SP17062200159601</t>
  </si>
  <si>
    <t>SP17062200163383</t>
  </si>
  <si>
    <t>SP17062200165949</t>
  </si>
  <si>
    <t>SP17062200159588</t>
  </si>
  <si>
    <t>SP17062200159572</t>
  </si>
  <si>
    <t>SP17062200164970</t>
  </si>
  <si>
    <t>SP17062200165964</t>
  </si>
  <si>
    <t>SP17062200163111</t>
  </si>
  <si>
    <t>SP17062200158157</t>
  </si>
  <si>
    <t>SP17062200161402</t>
  </si>
  <si>
    <t>SP17062200160736</t>
  </si>
  <si>
    <t>SP17062200165382</t>
  </si>
  <si>
    <t>SP17062200158650</t>
  </si>
  <si>
    <t>SP17062200165555</t>
  </si>
  <si>
    <t>SP17062200166179</t>
  </si>
  <si>
    <t>SP17062200158500</t>
  </si>
  <si>
    <t>SP17062200166061</t>
  </si>
  <si>
    <t>SP17062200159237</t>
  </si>
  <si>
    <t>SP17062200162174</t>
  </si>
  <si>
    <t>SP17062200163084</t>
  </si>
  <si>
    <t>SP17062200164511</t>
  </si>
  <si>
    <t>SP17062200165522</t>
  </si>
  <si>
    <t>SP17062200162210</t>
  </si>
  <si>
    <t>SP17062200164192</t>
  </si>
  <si>
    <t>SP17062200158290</t>
  </si>
  <si>
    <t>SP17062200159518</t>
  </si>
  <si>
    <t>SP17062200161175</t>
  </si>
  <si>
    <t>SP17062200161711</t>
  </si>
  <si>
    <t>SP17062200163107</t>
  </si>
  <si>
    <t>SP17062200161535</t>
  </si>
  <si>
    <t>SP17062200158164</t>
  </si>
  <si>
    <t>SP17062200158160</t>
  </si>
  <si>
    <t>SP17062200166154</t>
  </si>
  <si>
    <t>SP17062200159191</t>
  </si>
  <si>
    <t>SP17062200162203</t>
  </si>
  <si>
    <t>SP17062200165104</t>
  </si>
  <si>
    <t>SP17062200166116</t>
  </si>
  <si>
    <t>SP17062200166093</t>
  </si>
  <si>
    <t>SP17062200164333</t>
  </si>
  <si>
    <t>SP17062200158740</t>
  </si>
  <si>
    <t>SP17062200166046</t>
  </si>
  <si>
    <t>SP17062200165862</t>
  </si>
  <si>
    <t>SP17062200164302</t>
  </si>
  <si>
    <t>SP17062200166118</t>
  </si>
  <si>
    <t>SP17062200160881</t>
  </si>
  <si>
    <t>SP17062200159054</t>
  </si>
  <si>
    <t>SP17062200159717</t>
  </si>
  <si>
    <t>SP17062200159096</t>
  </si>
  <si>
    <t>SP17062200161875</t>
  </si>
  <si>
    <t>SP17062200162575</t>
  </si>
  <si>
    <t>SP17062200162276</t>
  </si>
  <si>
    <t>SP17062200160823</t>
  </si>
  <si>
    <t>SP17062200165442</t>
  </si>
  <si>
    <t>SP17062200165646</t>
  </si>
  <si>
    <t>SP17062200165886</t>
  </si>
  <si>
    <t>SP17062200165836</t>
  </si>
  <si>
    <t>SP17062200158693</t>
  </si>
  <si>
    <t>SP17062200159799</t>
  </si>
  <si>
    <t>SP17062200164085</t>
  </si>
  <si>
    <t>SP17062200159810</t>
  </si>
  <si>
    <t>SP17062200166073</t>
  </si>
  <si>
    <t>SP17062200159753</t>
  </si>
  <si>
    <t>SP17062200162971</t>
  </si>
  <si>
    <t>SP17062200160732</t>
  </si>
  <si>
    <t>SP17062200162597</t>
  </si>
  <si>
    <t>SP17062200159669</t>
  </si>
  <si>
    <t>SP17062200161472</t>
  </si>
  <si>
    <t>SP17062200165978</t>
  </si>
  <si>
    <t>SP17062200163455</t>
  </si>
  <si>
    <t>SP17062200158247</t>
  </si>
  <si>
    <t>SP17062200161157</t>
  </si>
  <si>
    <t>SP17062200162002</t>
  </si>
  <si>
    <t>SP17062200165264</t>
  </si>
  <si>
    <t>SP17062200164137</t>
  </si>
  <si>
    <t>SP17062200164438</t>
  </si>
  <si>
    <t>SP17062200164430</t>
  </si>
  <si>
    <t>SP17062200160547</t>
  </si>
  <si>
    <t>SP17062200166060</t>
  </si>
  <si>
    <t>SP17062200160825</t>
  </si>
  <si>
    <t>SP17062200166049</t>
  </si>
  <si>
    <t>SP17062200158132</t>
  </si>
  <si>
    <t>SP17062200158135</t>
  </si>
  <si>
    <t>SP17062200160120</t>
  </si>
  <si>
    <t>SP17062200160284</t>
  </si>
  <si>
    <t>SP17062200161452</t>
  </si>
  <si>
    <t>SP17062200159599</t>
  </si>
  <si>
    <t>SP17062200164442</t>
  </si>
  <si>
    <t>SP17062200165873</t>
  </si>
  <si>
    <t>SP17062200159039</t>
  </si>
  <si>
    <t>SP17062200165114</t>
  </si>
  <si>
    <t>SP17062200161152</t>
  </si>
  <si>
    <t>SP17062200164167</t>
  </si>
  <si>
    <t>SP17062200166255</t>
  </si>
  <si>
    <t>SP17062200162115</t>
  </si>
  <si>
    <t>SP17062200160458</t>
  </si>
  <si>
    <t>SP17062200160515</t>
  </si>
  <si>
    <t>SP17062200165231</t>
  </si>
  <si>
    <t>SP17062200165354</t>
  </si>
  <si>
    <t>SP17062200159234</t>
  </si>
  <si>
    <t>SP17062200159489</t>
  </si>
  <si>
    <t>SP17062200163159</t>
  </si>
  <si>
    <t>SP17062200166128</t>
  </si>
  <si>
    <t>SP17062200164491</t>
  </si>
  <si>
    <t>SP17062200166349</t>
  </si>
  <si>
    <t>SP17062200161840</t>
  </si>
  <si>
    <t>SP17062200160378</t>
  </si>
  <si>
    <t>SP17062200162378</t>
  </si>
  <si>
    <t>SP17062200165785</t>
  </si>
  <si>
    <t>SP17062200161123</t>
  </si>
  <si>
    <t>SP17062200163461</t>
  </si>
  <si>
    <t>SP17062200161104</t>
  </si>
  <si>
    <t>SP17062200165940</t>
  </si>
  <si>
    <t>SP17062200165057</t>
  </si>
  <si>
    <t>SP17062200165637</t>
  </si>
  <si>
    <t>SP17062200166121</t>
  </si>
  <si>
    <t>SP17062200166333</t>
  </si>
  <si>
    <t>SP17062200165302</t>
  </si>
  <si>
    <t>SP17062200159846</t>
  </si>
  <si>
    <t>SP17062200158637</t>
  </si>
  <si>
    <t>SP17062200159249</t>
  </si>
  <si>
    <t>SP17062200159779</t>
  </si>
  <si>
    <t>SP17062200165624</t>
  </si>
  <si>
    <t>SP17062200166099</t>
  </si>
  <si>
    <t>SP17062200165291</t>
  </si>
  <si>
    <t>SP17062200161000</t>
  </si>
  <si>
    <t>SP17062200166334</t>
  </si>
  <si>
    <t>SP17062200166335</t>
  </si>
  <si>
    <t>SP17062200166339</t>
  </si>
  <si>
    <t>SP17062200163832</t>
  </si>
  <si>
    <t>SP17062200159757</t>
  </si>
  <si>
    <t>SP17062200163712</t>
  </si>
  <si>
    <t>SP17062200163715</t>
  </si>
  <si>
    <t>SP17062200158485</t>
  </si>
  <si>
    <t>SP17062200163559</t>
  </si>
  <si>
    <t>SP17062200162106</t>
  </si>
  <si>
    <t>SP17062200161647</t>
  </si>
  <si>
    <t>SP17062200163943</t>
  </si>
  <si>
    <t>SP17062200165633</t>
  </si>
  <si>
    <t>SP17062200160911</t>
  </si>
  <si>
    <t>SP17062200166181</t>
  </si>
  <si>
    <t>SP17062200160387</t>
  </si>
  <si>
    <t>SP17062200160477</t>
  </si>
  <si>
    <t>SP17062200163791</t>
  </si>
  <si>
    <t>SP17062300167803</t>
  </si>
  <si>
    <t>SP17062300168462</t>
  </si>
  <si>
    <t>SP17062300171674</t>
  </si>
  <si>
    <t>SP17062300172180</t>
  </si>
  <si>
    <t>SP17062300173943</t>
  </si>
  <si>
    <t>SP17062300173727</t>
  </si>
  <si>
    <t>SP17062300167683</t>
  </si>
  <si>
    <t>SP17062300173419</t>
  </si>
  <si>
    <t>SP17062300168752</t>
  </si>
  <si>
    <t>SP17062300169724</t>
  </si>
  <si>
    <t>SP17062300170956</t>
  </si>
  <si>
    <t>SP17062300173645</t>
  </si>
  <si>
    <t>SP17062300168351</t>
  </si>
  <si>
    <t>SP17062300167585</t>
  </si>
  <si>
    <t>SP17062300170421</t>
  </si>
  <si>
    <t>SP17062300173876</t>
  </si>
  <si>
    <t>SP17062300169868</t>
  </si>
  <si>
    <t>SP17062300170382</t>
  </si>
  <si>
    <t>SP17062300172550</t>
  </si>
  <si>
    <t>SP17062300173502</t>
  </si>
  <si>
    <t>SP17062300167025</t>
  </si>
  <si>
    <t>SP17062300167228</t>
  </si>
  <si>
    <t>SP17062300173725</t>
  </si>
  <si>
    <t>SP17062300167145</t>
  </si>
  <si>
    <t>SP17062300173773</t>
  </si>
  <si>
    <t>SP17062300174117</t>
  </si>
  <si>
    <t>SP17062300168059</t>
  </si>
  <si>
    <t>SP17062300168633</t>
  </si>
  <si>
    <t>SP17062300172721</t>
  </si>
  <si>
    <t>SP17062300173666</t>
  </si>
  <si>
    <t>SP17062300174024</t>
  </si>
  <si>
    <t>SP17062300172034</t>
  </si>
  <si>
    <t>SP17062300167834</t>
  </si>
  <si>
    <t>SP17062300169199</t>
  </si>
  <si>
    <t>SP17062300169800</t>
  </si>
  <si>
    <t>SP17062300166545</t>
  </si>
  <si>
    <t>SP17062300166540</t>
  </si>
  <si>
    <t>SP17062300166668</t>
  </si>
  <si>
    <t>SP17062300167998</t>
  </si>
  <si>
    <t>SP17062300167857</t>
  </si>
  <si>
    <t>SP17062300171286</t>
  </si>
  <si>
    <t>SP17062300171311</t>
  </si>
  <si>
    <t>SP17062300172681</t>
  </si>
  <si>
    <t>SP17062300174070</t>
  </si>
  <si>
    <t>SP17062300169838</t>
  </si>
  <si>
    <t>SP17062300169888</t>
  </si>
  <si>
    <t>SP17062300170496</t>
  </si>
  <si>
    <t>SP17062300170437</t>
  </si>
  <si>
    <t>SP17062300171609</t>
  </si>
  <si>
    <t>SP17062300173169</t>
  </si>
  <si>
    <t>SP17062300173580</t>
  </si>
  <si>
    <t>SP17062300174000</t>
  </si>
  <si>
    <t>SP17062300174002</t>
  </si>
  <si>
    <t>SP17062300173821</t>
  </si>
  <si>
    <t>SP17062300168430</t>
  </si>
  <si>
    <t>SP17062300172892</t>
  </si>
  <si>
    <t>SP17062300170855</t>
  </si>
  <si>
    <t>SP17062300166711</t>
  </si>
  <si>
    <t>SP17062300166720</t>
  </si>
  <si>
    <t>SP17062300167688</t>
  </si>
  <si>
    <t>SP17062300168589</t>
  </si>
  <si>
    <t>SP17062300167707</t>
  </si>
  <si>
    <t>SP17062300169117</t>
  </si>
  <si>
    <t>SP17062300170368</t>
  </si>
  <si>
    <t>SP17062300172197</t>
  </si>
  <si>
    <t>SP17062300166784</t>
  </si>
  <si>
    <t>SP17062300167836</t>
  </si>
  <si>
    <t>SP17062300173673</t>
  </si>
  <si>
    <t>SP17062300167134</t>
  </si>
  <si>
    <t>SP17062300172509</t>
  </si>
  <si>
    <t>SP17062300172685</t>
  </si>
  <si>
    <t>SP17062300171310</t>
  </si>
  <si>
    <t>SP17062300168889</t>
  </si>
  <si>
    <t>SP17062300170822</t>
  </si>
  <si>
    <t>SP17062300172851</t>
  </si>
  <si>
    <t>SP17062300167411</t>
  </si>
  <si>
    <t>SP17062300167498</t>
  </si>
  <si>
    <t>SP17062300169775</t>
  </si>
  <si>
    <t>SP17062300168718</t>
  </si>
  <si>
    <t>SP17062300173796</t>
  </si>
  <si>
    <t>SP17062300168228</t>
  </si>
  <si>
    <t>SP17062300168674</t>
  </si>
  <si>
    <t>SP17062300169076</t>
  </si>
  <si>
    <t>SP17062300169734</t>
  </si>
  <si>
    <t>SP17062300170814</t>
  </si>
  <si>
    <t>SP17062300172136</t>
  </si>
  <si>
    <t>SP17062300173730</t>
  </si>
  <si>
    <t>SP17062300169602</t>
  </si>
  <si>
    <t>SP17062300167528</t>
  </si>
  <si>
    <t>SP17062300167436</t>
  </si>
  <si>
    <t>SP17062300168141</t>
  </si>
  <si>
    <t>SP17062300167579</t>
  </si>
  <si>
    <t>SP17062300172515</t>
  </si>
  <si>
    <t>SP17062300167197</t>
  </si>
  <si>
    <t>SP17062300168980</t>
  </si>
  <si>
    <t>SP17062300171003</t>
  </si>
  <si>
    <t>SP17062300169782</t>
  </si>
  <si>
    <t>SP17062300173108</t>
  </si>
  <si>
    <t>SP17062300173811</t>
  </si>
  <si>
    <t>SP17062300171378</t>
  </si>
  <si>
    <t>SP17062300173691</t>
  </si>
  <si>
    <t>SP17062300170625</t>
  </si>
  <si>
    <t>SP17062300173664</t>
  </si>
  <si>
    <t>SP17062300173624</t>
  </si>
  <si>
    <t>SP17062300173237</t>
  </si>
  <si>
    <t>SP17062300167470</t>
  </si>
  <si>
    <t>SP17062300167795</t>
  </si>
  <si>
    <t>SP17062300172322</t>
  </si>
  <si>
    <t>SP17062300170284</t>
  </si>
  <si>
    <t>SP17062300168045</t>
  </si>
  <si>
    <t>SP17062300173903</t>
  </si>
  <si>
    <t>SP17062300170476</t>
  </si>
  <si>
    <t>SP17062300172872</t>
  </si>
  <si>
    <t>SP17062300172094</t>
  </si>
  <si>
    <t>SP17062300166820</t>
  </si>
  <si>
    <t>SP17062300169108</t>
  </si>
  <si>
    <t>SP17062300168713</t>
  </si>
  <si>
    <t>SP17062300168697</t>
  </si>
  <si>
    <t>SP17062300167005</t>
  </si>
  <si>
    <t>SP17062300169670</t>
  </si>
  <si>
    <t>SP17062300172092</t>
  </si>
  <si>
    <t>SP17062300168234</t>
  </si>
  <si>
    <t>SP17062300170519</t>
  </si>
  <si>
    <t>SP17062300171168</t>
  </si>
  <si>
    <t>SP17062300168129</t>
  </si>
  <si>
    <t>SP17062300168399</t>
  </si>
  <si>
    <t>SP17062300167012</t>
  </si>
  <si>
    <t>SP17062300173204</t>
  </si>
  <si>
    <t>SP17062300173501</t>
  </si>
  <si>
    <t>SP17062300172379</t>
  </si>
  <si>
    <t>SP17062300173935</t>
  </si>
  <si>
    <t>SP17062300173879</t>
  </si>
  <si>
    <t>SP17062300168096</t>
  </si>
  <si>
    <t>SP17062300171697</t>
  </si>
  <si>
    <t>SP17062300170639</t>
  </si>
  <si>
    <t>SP17062300169208</t>
  </si>
  <si>
    <t>SP17062300170478</t>
  </si>
  <si>
    <t>SP17062300173748</t>
  </si>
  <si>
    <t>SP17062300168394</t>
  </si>
  <si>
    <t>SP17062300171099</t>
  </si>
  <si>
    <t>SP17062300173599</t>
  </si>
  <si>
    <t>SP17062300166986</t>
  </si>
  <si>
    <t>SP17062300173088</t>
  </si>
  <si>
    <t>SP17062300169127</t>
  </si>
  <si>
    <t>SP17062300171726</t>
  </si>
  <si>
    <t>SP17062300171994</t>
  </si>
  <si>
    <t>SP17062300172748</t>
  </si>
  <si>
    <t>SP17062300173744</t>
  </si>
  <si>
    <t>SP17062300168668</t>
  </si>
  <si>
    <t>SP17062300169150</t>
  </si>
  <si>
    <t>SP17062300172325</t>
  </si>
  <si>
    <t>SP17062300167521</t>
  </si>
  <si>
    <t>SP17062300168444</t>
  </si>
  <si>
    <t>SP17062300173010</t>
  </si>
  <si>
    <t>SP17062300167900</t>
  </si>
  <si>
    <t>SP17062300172757</t>
  </si>
  <si>
    <t>SP17062300172650</t>
  </si>
  <si>
    <t>SP17062300171351</t>
  </si>
  <si>
    <t>SP17062300168329</t>
  </si>
  <si>
    <t>SP17062300173331</t>
  </si>
  <si>
    <t>SP17062300167652</t>
  </si>
  <si>
    <t>SP17062300173528</t>
  </si>
  <si>
    <t>SP17062300169346</t>
  </si>
  <si>
    <t>SP17062300171547</t>
  </si>
  <si>
    <t>SP17062300167289</t>
  </si>
  <si>
    <t>SP17062300169041</t>
  </si>
  <si>
    <t>SP17062300169823</t>
  </si>
  <si>
    <t>SP17062300170183</t>
  </si>
  <si>
    <t>SP17062300169961</t>
  </si>
  <si>
    <t>SP17062300173167</t>
  </si>
  <si>
    <t>SP17062300170842</t>
  </si>
  <si>
    <t>SP17062300171122</t>
  </si>
  <si>
    <t>SP17062300170833</t>
  </si>
  <si>
    <t>SP17062300171142</t>
  </si>
  <si>
    <t>SP17062300171147</t>
  </si>
  <si>
    <t>SP17062300171413</t>
  </si>
  <si>
    <t>SP17062300171129</t>
  </si>
  <si>
    <t>SP17062300171415</t>
  </si>
  <si>
    <t>SP17062300168115</t>
  </si>
  <si>
    <t>SP17062300173552</t>
  </si>
  <si>
    <t>SP17062300167888</t>
  </si>
  <si>
    <t>SP17062300168426</t>
  </si>
  <si>
    <t>SP17062300168404</t>
  </si>
  <si>
    <t>SP17062300170102</t>
  </si>
  <si>
    <t>SP17062300173904</t>
  </si>
  <si>
    <t>SP17062300167508</t>
  </si>
  <si>
    <t>SP17062300168142</t>
  </si>
  <si>
    <t>SP17062300172282</t>
  </si>
  <si>
    <t>SP17062300173079</t>
  </si>
  <si>
    <t>SP17062300171872</t>
  </si>
  <si>
    <t>SP17062300173907</t>
  </si>
  <si>
    <t>SP17062300172441</t>
  </si>
  <si>
    <t>SP17062300172465</t>
  </si>
  <si>
    <t>SP17062300172827</t>
  </si>
  <si>
    <t>SP17062300173697</t>
  </si>
  <si>
    <t>SP17062300172226</t>
  </si>
  <si>
    <t>SP17062300172823</t>
  </si>
  <si>
    <t>SP17062300173006</t>
  </si>
  <si>
    <t>SP17062300173630</t>
  </si>
  <si>
    <t>SP17062300174210</t>
  </si>
  <si>
    <t>SP17062300172743</t>
  </si>
  <si>
    <t>SP17062300173978</t>
  </si>
  <si>
    <t>SP17062300166658</t>
  </si>
  <si>
    <t>SP17062300166640</t>
  </si>
  <si>
    <t>SP17062300171954</t>
  </si>
  <si>
    <t>SP17062300167445</t>
  </si>
  <si>
    <t>SP17062300168285</t>
  </si>
  <si>
    <t>SP17062300173784</t>
  </si>
  <si>
    <t>SP17062300173766</t>
  </si>
  <si>
    <t>SP17062300173769</t>
  </si>
  <si>
    <t>SP17062300174005</t>
  </si>
  <si>
    <t>SP17062300167013</t>
  </si>
  <si>
    <t>SP17062300173578</t>
  </si>
  <si>
    <t>SP17062300169684</t>
  </si>
  <si>
    <t>SP17062300169174</t>
  </si>
  <si>
    <t>SP17062300170580</t>
  </si>
  <si>
    <t>SP17062300170610</t>
  </si>
  <si>
    <t>SP17062300167656</t>
  </si>
  <si>
    <t>SP17062300171410</t>
  </si>
  <si>
    <t>SP17062300173486</t>
  </si>
  <si>
    <t>SP17062300173657</t>
  </si>
  <si>
    <t>SP17062300166683</t>
  </si>
  <si>
    <t>SP17062300172192</t>
  </si>
  <si>
    <t>SP17062300168721</t>
  </si>
  <si>
    <t>SP17062300171271</t>
  </si>
  <si>
    <t>SP17062300167819</t>
  </si>
  <si>
    <t>SP17062300168664</t>
  </si>
  <si>
    <t>SP17062300169632</t>
  </si>
  <si>
    <t>SP17062300170826</t>
  </si>
  <si>
    <t>SP17062300170845</t>
  </si>
  <si>
    <t>SP17062300173728</t>
  </si>
  <si>
    <t>SP17062300167385</t>
  </si>
  <si>
    <t>SP17062300167406</t>
  </si>
  <si>
    <t>SP17062300167397</t>
  </si>
  <si>
    <t>SP17062300169765</t>
  </si>
  <si>
    <t>SP17062300170126</t>
  </si>
  <si>
    <t>SP17062300173683</t>
  </si>
  <si>
    <t>SP17062300173675</t>
  </si>
  <si>
    <t>SP17062300168677</t>
  </si>
  <si>
    <t>SP17062300169525</t>
  </si>
  <si>
    <t>SP17062300167181</t>
  </si>
  <si>
    <t>SP17062300168557</t>
  </si>
  <si>
    <t>SP17062300172755</t>
  </si>
  <si>
    <t>SP17062300172884</t>
  </si>
  <si>
    <t>SP17062300173340</t>
  </si>
  <si>
    <t>SP17062300173820</t>
  </si>
  <si>
    <t>SP17062300168102</t>
  </si>
  <si>
    <t>SP17062300171394</t>
  </si>
  <si>
    <t>SP17062300171389</t>
  </si>
  <si>
    <t>SP17062300172107</t>
  </si>
  <si>
    <t>SP17062300170032</t>
  </si>
  <si>
    <t>SP17062300172798</t>
  </si>
  <si>
    <t>SP17062300168463</t>
  </si>
  <si>
    <t>SP17062300168296</t>
  </si>
  <si>
    <t>SP17062300172254</t>
  </si>
  <si>
    <t>SP17062300172690</t>
  </si>
  <si>
    <t>SP17062300171863</t>
  </si>
  <si>
    <t>SP17062300171874</t>
  </si>
  <si>
    <t>SP17062300171891</t>
  </si>
  <si>
    <t>SP17062300167981</t>
  </si>
  <si>
    <t>SP17062300169244</t>
  </si>
  <si>
    <t>SP17062300169944</t>
  </si>
  <si>
    <t>SP17062300172048</t>
  </si>
  <si>
    <t>SP17062300173450</t>
  </si>
  <si>
    <t>SP17062300173704</t>
  </si>
  <si>
    <t>SP17062300166969</t>
  </si>
  <si>
    <t>SP17062300168047</t>
  </si>
  <si>
    <t>SP17062300168701</t>
  </si>
  <si>
    <t>SP17062300168720</t>
  </si>
  <si>
    <t>SP17062300168134</t>
  </si>
  <si>
    <t>SP17062300168897</t>
  </si>
  <si>
    <t>SP17062300173000</t>
  </si>
  <si>
    <t>SP17062300168920</t>
  </si>
  <si>
    <t>SP17062300173739</t>
  </si>
  <si>
    <t>SP17062300167426</t>
  </si>
  <si>
    <t>SP17062300171110</t>
  </si>
  <si>
    <t>SP17062300173070</t>
  </si>
  <si>
    <t>SP17062300167371</t>
  </si>
  <si>
    <t>SP17062300168470</t>
  </si>
  <si>
    <t>SP17062300171270</t>
  </si>
  <si>
    <t>SP17062300172023</t>
  </si>
  <si>
    <t>SP17062300173227</t>
  </si>
  <si>
    <t>SP17062300167806</t>
  </si>
  <si>
    <t>SP17062300171210</t>
  </si>
  <si>
    <t>SP17062300167622</t>
  </si>
  <si>
    <t>SP17062300166594</t>
  </si>
  <si>
    <t>SP17062300166604</t>
  </si>
  <si>
    <t>SP17062300166603</t>
  </si>
  <si>
    <t>SP17062300166593</t>
  </si>
  <si>
    <t>SP17062300173824</t>
  </si>
  <si>
    <t>SP17062300169676</t>
  </si>
  <si>
    <t>SP17062300172552</t>
  </si>
  <si>
    <t>SP17062300168488</t>
  </si>
  <si>
    <t>SP17062300166695</t>
  </si>
  <si>
    <t>SP17062300167434</t>
  </si>
  <si>
    <t>SP17062300168445</t>
  </si>
  <si>
    <t>SP17062300170773</t>
  </si>
  <si>
    <t>SP17062300168596</t>
  </si>
  <si>
    <t>SP17062300171382</t>
  </si>
  <si>
    <t>SP17062300166709</t>
  </si>
  <si>
    <t>SP17062300167894</t>
  </si>
  <si>
    <t>SP17062300169220</t>
  </si>
  <si>
    <t>SP17062300168902</t>
  </si>
  <si>
    <t>SP17062300172031</t>
  </si>
  <si>
    <t>SP17062300169429</t>
  </si>
  <si>
    <t>SP17062300167940</t>
  </si>
  <si>
    <t>SP17062300168706</t>
  </si>
  <si>
    <t>SP17062300169589</t>
  </si>
  <si>
    <t>SP17062300171884</t>
  </si>
  <si>
    <t>SP17062300171696</t>
  </si>
  <si>
    <t>SP17062300169201</t>
  </si>
  <si>
    <t>SP17062300169679</t>
  </si>
  <si>
    <t>SP17062300173862</t>
  </si>
  <si>
    <t>SP17062300169411</t>
  </si>
  <si>
    <t>SP17062300170813</t>
  </si>
  <si>
    <t>SP17062300170740</t>
  </si>
  <si>
    <t>SP17062300170194</t>
  </si>
  <si>
    <t>SP17062300174163</t>
  </si>
  <si>
    <t>SP17062300168269</t>
  </si>
  <si>
    <t>SP17062300173536</t>
  </si>
  <si>
    <t>SP17062300170376</t>
  </si>
  <si>
    <t>SP17062300173677</t>
  </si>
  <si>
    <t>SP17062300169532</t>
  </si>
  <si>
    <t>SP17062300168870</t>
  </si>
  <si>
    <t>SP17062300169796</t>
  </si>
  <si>
    <t>SP17062300172084</t>
  </si>
  <si>
    <t>SP17062300170051</t>
  </si>
  <si>
    <t>SP17062300167123</t>
  </si>
  <si>
    <t>SP17062300171614</t>
  </si>
  <si>
    <t>SP17062300173732</t>
  </si>
  <si>
    <t>SP17062300170246</t>
  </si>
  <si>
    <t>SP17062300174202</t>
  </si>
  <si>
    <t>SP17062300168216</t>
  </si>
  <si>
    <t>SP17062300168503</t>
  </si>
  <si>
    <t>SP17062300169793</t>
  </si>
  <si>
    <t>SP17062300170493</t>
  </si>
  <si>
    <t>SP17062300171097</t>
  </si>
  <si>
    <t>SP17062300173845</t>
  </si>
  <si>
    <t>SP17062300171406</t>
  </si>
  <si>
    <t>SP17062300173043</t>
  </si>
  <si>
    <t>SP17062300167748</t>
  </si>
  <si>
    <t>SP17062300172252</t>
  </si>
  <si>
    <t>SP17062300172832</t>
  </si>
  <si>
    <t>SP17062300172723</t>
  </si>
  <si>
    <t>SP17062300173949</t>
  </si>
  <si>
    <t>SP17062300171339</t>
  </si>
  <si>
    <t>SP17062300169018</t>
  </si>
  <si>
    <t>SP17062300170674</t>
  </si>
  <si>
    <t>SP17062300172089</t>
  </si>
  <si>
    <t>SP17062300169350</t>
  </si>
  <si>
    <t>SP17062300167196</t>
  </si>
  <si>
    <t>SP17062300172800</t>
  </si>
  <si>
    <t>SP17062300169327</t>
  </si>
  <si>
    <t>SP17062300167785</t>
  </si>
  <si>
    <t>SP17062300173747</t>
  </si>
  <si>
    <t>SP17062300173678</t>
  </si>
  <si>
    <t>SP17062300172781</t>
  </si>
  <si>
    <t>SP17062300167405</t>
  </si>
  <si>
    <t>SP17062300168907</t>
  </si>
  <si>
    <t>SP17062300169489</t>
  </si>
  <si>
    <t>SP17062300170347</t>
  </si>
  <si>
    <t>SP17062300170190</t>
  </si>
  <si>
    <t>SP17062300167424</t>
  </si>
  <si>
    <t>SP17062300167875</t>
  </si>
  <si>
    <t>SP17062300171921</t>
  </si>
  <si>
    <t>SP17062300173558</t>
  </si>
  <si>
    <t>SP17062300172586</t>
  </si>
  <si>
    <t>SP17062300173885</t>
  </si>
  <si>
    <t>SP17062300172326</t>
  </si>
  <si>
    <t>SP17062300172682</t>
  </si>
  <si>
    <t>SP17062300167435</t>
  </si>
  <si>
    <t>SP17062300173541</t>
  </si>
  <si>
    <t>SP17062300172408</t>
  </si>
  <si>
    <t>SP17062300173579</t>
  </si>
  <si>
    <t>SP17062300168627</t>
  </si>
  <si>
    <t>SP17062300172417</t>
  </si>
  <si>
    <t>SP17062300171373</t>
  </si>
  <si>
    <t>SP17062300173442</t>
  </si>
  <si>
    <t>SP17062300173637</t>
  </si>
  <si>
    <t>SP17062300173632</t>
  </si>
  <si>
    <t>SP17062300171612</t>
  </si>
  <si>
    <t>SP17062300170197</t>
  </si>
  <si>
    <t>SP17062300170212</t>
  </si>
  <si>
    <t>SP17062300172081</t>
  </si>
  <si>
    <t>SP17062300167568</t>
  </si>
  <si>
    <t>SP17062300171601</t>
  </si>
  <si>
    <t>SP17062300166805</t>
  </si>
  <si>
    <t>SP17062300173163</t>
  </si>
  <si>
    <t>SP17062300173602</t>
  </si>
  <si>
    <t>SP17062300173490</t>
  </si>
  <si>
    <t>SP17062300173287</t>
  </si>
  <si>
    <t>SP17062300173946</t>
  </si>
  <si>
    <t>SP17062300173942</t>
  </si>
  <si>
    <t>SP17062300171139</t>
  </si>
  <si>
    <t>SP17062300173686</t>
  </si>
  <si>
    <t>SP17062300168824</t>
  </si>
  <si>
    <t>SP17062300170280</t>
  </si>
  <si>
    <t>SP17062300170544</t>
  </si>
  <si>
    <t>SP17062300169563</t>
  </si>
  <si>
    <t>SP17062300170272</t>
  </si>
  <si>
    <t>SP17062300173947</t>
  </si>
  <si>
    <t>SP17062300172624</t>
  </si>
  <si>
    <t>SP17062300173321</t>
  </si>
  <si>
    <t>SP17062300173514</t>
  </si>
  <si>
    <t>SP17062300168454</t>
  </si>
  <si>
    <t>SP17062300172858</t>
  </si>
  <si>
    <t>SP17062300173364</t>
  </si>
  <si>
    <t>SP17062300167839</t>
  </si>
  <si>
    <t>SP17062300173948</t>
  </si>
  <si>
    <t>SP17062300172082</t>
  </si>
  <si>
    <t>SP17062300172085</t>
  </si>
  <si>
    <t>SP17062300173021</t>
  </si>
  <si>
    <t>SP17062300171662</t>
  </si>
  <si>
    <t>SP17062300172334</t>
  </si>
  <si>
    <t>SP17062300167639</t>
  </si>
  <si>
    <t>SP17062300173908</t>
  </si>
  <si>
    <t>SP17062300173963</t>
  </si>
  <si>
    <t>SP17062300170700</t>
  </si>
  <si>
    <t>SP17062300170679</t>
  </si>
  <si>
    <t>SP17062300169601</t>
  </si>
  <si>
    <t>SP17062300169193</t>
  </si>
  <si>
    <t>SP17062300170530</t>
  </si>
  <si>
    <t>SP17062300173504</t>
  </si>
  <si>
    <t>SP17062300173615</t>
  </si>
  <si>
    <t>SP17062300169613</t>
  </si>
  <si>
    <t>SP17062300172116</t>
  </si>
  <si>
    <t>SP17062300172659</t>
  </si>
  <si>
    <t>SP17062300174213</t>
  </si>
  <si>
    <t>SP17062300170176</t>
  </si>
  <si>
    <t>SP17062300173134</t>
  </si>
  <si>
    <t>SP17062300169002</t>
  </si>
  <si>
    <t>SP17062300168166</t>
  </si>
  <si>
    <t>SP17062300166780</t>
  </si>
  <si>
    <t>SP17062300168193</t>
  </si>
  <si>
    <t>SP17062300173268</t>
  </si>
  <si>
    <t>SP17062300173721</t>
  </si>
  <si>
    <t>SP17062300173774</t>
  </si>
  <si>
    <t>SP17062300173944</t>
  </si>
  <si>
    <t>SP17062300171277</t>
  </si>
  <si>
    <t>SP17062300166897</t>
  </si>
  <si>
    <t>SP17062300169852</t>
  </si>
  <si>
    <t>SP17062300167527</t>
  </si>
  <si>
    <t>SP17062300172055</t>
  </si>
  <si>
    <t>SP17062300172914</t>
  </si>
  <si>
    <t>SP17062300169538</t>
  </si>
  <si>
    <t>SP17062300171470</t>
  </si>
  <si>
    <t>SP17062300173750</t>
  </si>
  <si>
    <t>SP17062300169517</t>
  </si>
  <si>
    <t>SP17062300172962</t>
  </si>
  <si>
    <t>SP17062300173465</t>
  </si>
  <si>
    <t>SP17062300173741</t>
  </si>
  <si>
    <t>SP17062300171320</t>
  </si>
  <si>
    <t>SP17062300173585</t>
  </si>
  <si>
    <t>SP17062300173689</t>
  </si>
  <si>
    <t>SP17062300169760</t>
  </si>
  <si>
    <t>SP17062300169933</t>
  </si>
  <si>
    <t>SP17062300166882</t>
  </si>
  <si>
    <t>SP17062300167131</t>
  </si>
  <si>
    <t>SP17062300167446</t>
  </si>
  <si>
    <t>SP17062300170022</t>
  </si>
  <si>
    <t>SP17062300170447</t>
  </si>
  <si>
    <t>SP17062300170390</t>
  </si>
  <si>
    <t>SP17062300174206</t>
  </si>
  <si>
    <t>SP17062300172244</t>
  </si>
  <si>
    <t>SP17062300172451</t>
  </si>
  <si>
    <t>SP17062300170207</t>
  </si>
  <si>
    <t>SP17062300169778</t>
  </si>
  <si>
    <t>SP17062300169177</t>
  </si>
  <si>
    <t>SP17062300169744</t>
  </si>
  <si>
    <t>SP17062300173909</t>
  </si>
  <si>
    <t>SP17062300166987</t>
  </si>
  <si>
    <t>SP17062300170360</t>
  </si>
  <si>
    <t>SP17062300169916</t>
  </si>
  <si>
    <t>SP17062300172597</t>
  </si>
  <si>
    <t>SP17062300173058</t>
  </si>
  <si>
    <t>SP17062300173471</t>
  </si>
  <si>
    <t>SP17062300172066</t>
  </si>
  <si>
    <t>SP17062300166526</t>
  </si>
  <si>
    <t>SP17062300171368</t>
  </si>
  <si>
    <t>SP17062300173710</t>
  </si>
  <si>
    <t>SP17062300169575</t>
  </si>
  <si>
    <t>SP17062300169404</t>
  </si>
  <si>
    <t>SP17062300172857</t>
  </si>
  <si>
    <t>SP17062300167125</t>
  </si>
  <si>
    <t>SP17062300167511</t>
  </si>
  <si>
    <t>SP17062300171919</t>
  </si>
  <si>
    <t>SP17062300168743</t>
  </si>
  <si>
    <t>SP17062300168509</t>
  </si>
  <si>
    <t>SP17062300170986</t>
  </si>
  <si>
    <t>SP17062300168595</t>
  </si>
  <si>
    <t>SP17062300169457</t>
  </si>
  <si>
    <t>SP17062300170691</t>
  </si>
  <si>
    <t>SP17062300173414</t>
  </si>
  <si>
    <t>SP17062300173829</t>
  </si>
  <si>
    <t>SP17062300169909</t>
  </si>
  <si>
    <t>SP17062300174096</t>
  </si>
  <si>
    <t>SP17062300172402</t>
  </si>
  <si>
    <t>SP17062300173776</t>
  </si>
  <si>
    <t>SP17062300167042</t>
  </si>
  <si>
    <t>SP17062300168070</t>
  </si>
  <si>
    <t>SP17062300168593</t>
  </si>
  <si>
    <t>SP17062300169804</t>
  </si>
  <si>
    <t>SP17062300173735</t>
  </si>
  <si>
    <t>SP17062300167117</t>
  </si>
  <si>
    <t>SP17062300167124</t>
  </si>
  <si>
    <t>SP17062300172053</t>
  </si>
  <si>
    <t>SP17062300173881</t>
  </si>
  <si>
    <t>SP17062300167988</t>
  </si>
  <si>
    <t>SP17062300168840</t>
  </si>
  <si>
    <t>SP17062300170174</t>
  </si>
  <si>
    <t>SP17062300173035</t>
  </si>
  <si>
    <t>SP17062300173457</t>
  </si>
  <si>
    <t>SP17062300173530</t>
  </si>
  <si>
    <t>SP17062300170643</t>
  </si>
  <si>
    <t>SP17062300171756</t>
  </si>
  <si>
    <t>SP17062300166771</t>
  </si>
  <si>
    <t>SP17062300166527</t>
  </si>
  <si>
    <t>SP17062300166528</t>
  </si>
  <si>
    <t>SP17062300169301</t>
  </si>
  <si>
    <t>SP17062300170163</t>
  </si>
  <si>
    <t>SP17062300168606</t>
  </si>
  <si>
    <t>SP17062300169541</t>
  </si>
  <si>
    <t>SP17062300169596</t>
  </si>
  <si>
    <t>SP17062300173123</t>
  </si>
  <si>
    <t>SP17062300171615</t>
  </si>
  <si>
    <t>SP17062300170327</t>
  </si>
  <si>
    <t>SP17062300167376</t>
  </si>
  <si>
    <t>SP17062300171309</t>
  </si>
  <si>
    <t>SP17062300171402</t>
  </si>
  <si>
    <t>SP17062300172114</t>
  </si>
  <si>
    <t>SP17062300170581</t>
  </si>
  <si>
    <t>SP17062300173009</t>
  </si>
  <si>
    <t>SP17062300174062</t>
  </si>
  <si>
    <t>SP17062300173753</t>
  </si>
  <si>
    <t>SP17062300169816</t>
  </si>
  <si>
    <t>SP17062300170769</t>
  </si>
  <si>
    <t>SP17062300168176</t>
  </si>
  <si>
    <t>SP17062300168767</t>
  </si>
  <si>
    <t>SP17062300168930</t>
  </si>
  <si>
    <t>SP17062300170452</t>
  </si>
  <si>
    <t>SP17062300172967</t>
  </si>
  <si>
    <t>SP17062300171986</t>
  </si>
  <si>
    <t>SP17062300173703</t>
  </si>
  <si>
    <t>SP17062300167339</t>
  </si>
  <si>
    <t>SP17062300171808</t>
  </si>
  <si>
    <t>SP17062300169373</t>
  </si>
  <si>
    <t>SP17062300169406</t>
  </si>
  <si>
    <t>SP17062300172678</t>
  </si>
  <si>
    <t>SP17062300173849</t>
  </si>
  <si>
    <t>SP17062300173919</t>
  </si>
  <si>
    <t>SP17062300173923</t>
  </si>
  <si>
    <t>SP17062300173928</t>
  </si>
  <si>
    <t>SP17062300167491</t>
  </si>
  <si>
    <t>SP17062300170125</t>
  </si>
  <si>
    <t>SP17062300171216</t>
  </si>
  <si>
    <t>SP17062300171256</t>
  </si>
  <si>
    <t>SP17062300167269</t>
  </si>
  <si>
    <t>SP17062300167997</t>
  </si>
  <si>
    <t>SP17062300170634</t>
  </si>
  <si>
    <t>SP17062300170693</t>
  </si>
  <si>
    <t>SP17062300167840</t>
  </si>
  <si>
    <t>SP17062300171024</t>
  </si>
  <si>
    <t>SP17062300171482</t>
  </si>
  <si>
    <t>SP17062300167607</t>
  </si>
  <si>
    <t>SP17062300167929</t>
  </si>
  <si>
    <t>SP17062300170963</t>
  </si>
  <si>
    <t>SP17062300167994</t>
  </si>
  <si>
    <t>SP17062300167075</t>
  </si>
  <si>
    <t>SP17062300168566</t>
  </si>
  <si>
    <t>SP17062300172674</t>
  </si>
  <si>
    <t>SP17062300168686</t>
  </si>
  <si>
    <t>SP17062300172255</t>
  </si>
  <si>
    <t>SP17062300167404</t>
  </si>
  <si>
    <t>SP17062300170086</t>
  </si>
  <si>
    <t>SP17062300171584</t>
  </si>
  <si>
    <t>SP17062300173239</t>
  </si>
  <si>
    <t>SP17062300169300</t>
  </si>
  <si>
    <t>SP17062300167904</t>
  </si>
  <si>
    <t>SP17062300171589</t>
  </si>
  <si>
    <t>SP17062300170747</t>
  </si>
  <si>
    <t>SP17062300173491</t>
  </si>
  <si>
    <t>SP17062300167213</t>
  </si>
  <si>
    <t>SP17062300170468</t>
  </si>
  <si>
    <t>SP17062300170375</t>
  </si>
  <si>
    <t>SP17062300173295</t>
  </si>
  <si>
    <t>SP17062300173012</t>
  </si>
  <si>
    <t>SP17062300167036</t>
  </si>
  <si>
    <t>SP17062300173098</t>
  </si>
  <si>
    <t>SP17062300172955</t>
  </si>
  <si>
    <t>SP17062300169753</t>
  </si>
  <si>
    <t>SP17062300172235</t>
  </si>
  <si>
    <t>SP17062300171761</t>
  </si>
  <si>
    <t>SP17062300173493</t>
  </si>
  <si>
    <t>SP17062300173499</t>
  </si>
  <si>
    <t>SP17062300168700</t>
  </si>
  <si>
    <t>SP17062300172963</t>
  </si>
  <si>
    <t>SP17062300166681</t>
  </si>
  <si>
    <t>SP17062300166686</t>
  </si>
  <si>
    <t>SP17062300168885</t>
  </si>
  <si>
    <t>SP17062300173778</t>
  </si>
  <si>
    <t>SP17062300169946</t>
  </si>
  <si>
    <t>SP17062300170991</t>
  </si>
  <si>
    <t>SP17062300172687</t>
  </si>
  <si>
    <t>SP17062300173788</t>
  </si>
  <si>
    <t>SP17062300170222</t>
  </si>
  <si>
    <t>SP17062300166664</t>
  </si>
  <si>
    <t>SP17062300173023</t>
  </si>
  <si>
    <t>SP17062300173509</t>
  </si>
  <si>
    <t>SP17062300174204</t>
  </si>
  <si>
    <t>SP17062300173636</t>
  </si>
  <si>
    <t>SP17062300170895</t>
  </si>
  <si>
    <t>SP17062300172022</t>
  </si>
  <si>
    <t>SP17062300172744</t>
  </si>
  <si>
    <t>SP17062300166919</t>
  </si>
  <si>
    <t>SP17062300168564</t>
  </si>
  <si>
    <t>SP17062300168090</t>
  </si>
  <si>
    <t>SP17062300168616</t>
  </si>
  <si>
    <t>SP17062300173920</t>
  </si>
  <si>
    <t>SP17062300173765</t>
  </si>
  <si>
    <t>SP17062300167500</t>
  </si>
  <si>
    <t>SP17062300167841</t>
  </si>
  <si>
    <t>SP17062300172523</t>
  </si>
  <si>
    <t>SP17062300173837</t>
  </si>
  <si>
    <t>SP17062300173800</t>
  </si>
  <si>
    <t>SP17062300168543</t>
  </si>
  <si>
    <t>SP17062300166824</t>
  </si>
  <si>
    <t>SP17062300167076</t>
  </si>
  <si>
    <t>SP17062300167133</t>
  </si>
  <si>
    <t>SP17062300168214</t>
  </si>
  <si>
    <t>SP17062300168793</t>
  </si>
  <si>
    <t>SP17062300173249</t>
  </si>
  <si>
    <t>SP17062300168089</t>
  </si>
  <si>
    <t>SP17062300168550</t>
  </si>
  <si>
    <t>SP17062300171158</t>
  </si>
  <si>
    <t>SP17062300169295</t>
  </si>
  <si>
    <t>SP17062300167574</t>
  </si>
  <si>
    <t>SP17062300169787</t>
  </si>
  <si>
    <t>SP17062300172385</t>
  </si>
  <si>
    <t>SP17062300173671</t>
  </si>
  <si>
    <t>SP17062300167886</t>
  </si>
  <si>
    <t>SP17062300168952</t>
  </si>
  <si>
    <t>SP17062300166602</t>
  </si>
  <si>
    <t>SP17062300168411</t>
  </si>
  <si>
    <t>SP17062300173060</t>
  </si>
  <si>
    <t>SP17062300173129</t>
  </si>
  <si>
    <t>SP17062300173938</t>
  </si>
  <si>
    <t>SP17062300173539</t>
  </si>
  <si>
    <t>SP17062300168977</t>
  </si>
  <si>
    <t>SP17062300169615</t>
  </si>
  <si>
    <t>SP17062300170407</t>
  </si>
  <si>
    <t>SP17062300173838</t>
  </si>
  <si>
    <t>SP17062300173804</t>
  </si>
  <si>
    <t>SP17062300167079</t>
  </si>
  <si>
    <t>SP17062300168832</t>
  </si>
  <si>
    <t>SP17062300169649</t>
  </si>
  <si>
    <t>SP17062300170562</t>
  </si>
  <si>
    <t>SP17062300167032</t>
  </si>
  <si>
    <t>SP17062300170435</t>
  </si>
  <si>
    <t>SP17062300171591</t>
  </si>
  <si>
    <t>SP17062300171275</t>
  </si>
  <si>
    <t>SP17062300173843</t>
  </si>
  <si>
    <t>SP17062300173818</t>
  </si>
  <si>
    <t>SP17062300167368</t>
  </si>
  <si>
    <t>SP17062300167963</t>
  </si>
  <si>
    <t>SP17062300167540</t>
  </si>
  <si>
    <t>SP17062300169671</t>
  </si>
  <si>
    <t>SP17062300169410</t>
  </si>
  <si>
    <t>SP17062300174216</t>
  </si>
  <si>
    <t>SP17062300168641</t>
  </si>
  <si>
    <t>SP17062300171796</t>
  </si>
  <si>
    <t>SP17062300168232</t>
  </si>
  <si>
    <t>SP17062300172270</t>
  </si>
  <si>
    <t>SP17062300174215</t>
  </si>
  <si>
    <t>SP17062300167170</t>
  </si>
  <si>
    <t>SP17062300173787</t>
  </si>
  <si>
    <t>SP17062300173922</t>
  </si>
  <si>
    <t>SP17062300173746</t>
  </si>
  <si>
    <t>SP17062300168998</t>
  </si>
  <si>
    <t>SP17062300169872</t>
  </si>
  <si>
    <t>SP17062300173731</t>
  </si>
  <si>
    <t>SP17062300173797</t>
  </si>
  <si>
    <t>SP17062300173722</t>
  </si>
  <si>
    <t>SP17062300173982</t>
  </si>
  <si>
    <t>SP17062300169995</t>
  </si>
  <si>
    <t>SP17062300170749</t>
  </si>
  <si>
    <t>SP17062300166858</t>
  </si>
  <si>
    <t>SP17062300169363</t>
  </si>
  <si>
    <t>SP17062300171879</t>
  </si>
  <si>
    <t>SP17062300173964</t>
  </si>
  <si>
    <t>SP17062300172927</t>
  </si>
  <si>
    <t>SP17062300173007</t>
  </si>
  <si>
    <t>SP17062300171868</t>
  </si>
  <si>
    <t>SP17062300168693</t>
  </si>
  <si>
    <t>SP17062300168724</t>
  </si>
  <si>
    <t>SP17062300167692</t>
  </si>
  <si>
    <t>SP17062300174165</t>
  </si>
  <si>
    <t>SP17062300174200</t>
  </si>
  <si>
    <t>SP17062300169034</t>
  </si>
  <si>
    <t>SP17062300170042</t>
  </si>
  <si>
    <t>SP17062300170080</t>
  </si>
  <si>
    <t>SP17062300172539</t>
  </si>
  <si>
    <t>SP17062300174116</t>
  </si>
  <si>
    <t>SP17062300169033</t>
  </si>
  <si>
    <t>SP17062300172088</t>
  </si>
  <si>
    <t>SP17062300170074</t>
  </si>
  <si>
    <t>SP17062300169722</t>
  </si>
  <si>
    <t>SP17062300172018</t>
  </si>
  <si>
    <t>SP17062300173380</t>
  </si>
  <si>
    <t>SP17062300167058</t>
  </si>
  <si>
    <t>SP17062300168883</t>
  </si>
  <si>
    <t>SP17062300173365</t>
  </si>
  <si>
    <t>SP17062300167088</t>
  </si>
  <si>
    <t>SP17062300167195</t>
  </si>
  <si>
    <t>SP17062300167203</t>
  </si>
  <si>
    <t>SP17062300171323</t>
  </si>
  <si>
    <t>SP17062300171348</t>
  </si>
  <si>
    <t>SP17062300171341</t>
  </si>
  <si>
    <t>SP17062300171148</t>
  </si>
  <si>
    <t>SP17062300168051</t>
  </si>
  <si>
    <t>SP17062300168377</t>
  </si>
  <si>
    <t>SP17062300170939</t>
  </si>
  <si>
    <t>SP17062300167113</t>
  </si>
  <si>
    <t>SP17062300173282</t>
  </si>
  <si>
    <t>SP17062300167702</t>
  </si>
  <si>
    <t>SP17062300167983</t>
  </si>
  <si>
    <t>SP17062300166546</t>
  </si>
  <si>
    <t>SP17062300173663</t>
  </si>
  <si>
    <t>SP17062300170772</t>
  </si>
  <si>
    <t>SP17062300171988</t>
  </si>
  <si>
    <t>SP17062300171955</t>
  </si>
  <si>
    <t>SP17062300173004</t>
  </si>
  <si>
    <t>SP17062300173274</t>
  </si>
  <si>
    <t>SP17062300166762</t>
  </si>
  <si>
    <t>SP17062300168681</t>
  </si>
  <si>
    <t>SP17062300173114</t>
  </si>
  <si>
    <t>SP17062300173890</t>
  </si>
  <si>
    <t>SP17062300173546</t>
  </si>
  <si>
    <t>SP17062300173616</t>
  </si>
  <si>
    <t>SP17062300166881</t>
  </si>
  <si>
    <t>SP17062300173500</t>
  </si>
  <si>
    <t>SP17062300174023</t>
  </si>
  <si>
    <t>SP17062300173839</t>
  </si>
  <si>
    <t>SP17062300172213</t>
  </si>
  <si>
    <t>SP17062300170021</t>
  </si>
  <si>
    <t>SP17062300170031</t>
  </si>
  <si>
    <t>SP17062300171000</t>
  </si>
  <si>
    <t>SP17062300171349</t>
  </si>
  <si>
    <t>SP17062300166914</t>
  </si>
  <si>
    <t>SP17062300172756</t>
  </si>
  <si>
    <t>SP17062300173138</t>
  </si>
  <si>
    <t>SP17062300173575</t>
  </si>
  <si>
    <t>SP17062300169524</t>
  </si>
  <si>
    <t>SP17062300169715</t>
  </si>
  <si>
    <t>SP17062300168742</t>
  </si>
  <si>
    <t>SP17062300171940</t>
  </si>
  <si>
    <t>SP17062300173767</t>
  </si>
  <si>
    <t>SP17062300167169</t>
  </si>
  <si>
    <t>SP17062300168966</t>
  </si>
  <si>
    <t>SP17062300173482</t>
  </si>
  <si>
    <t>SP17062300173619</t>
  </si>
  <si>
    <t>SP17062300170846</t>
  </si>
  <si>
    <t>SP17062300171305</t>
  </si>
  <si>
    <t>SP17062300168530</t>
  </si>
  <si>
    <t>SP17062300167621</t>
  </si>
  <si>
    <t>SP17062300168004</t>
  </si>
  <si>
    <t>SP17062300169194</t>
  </si>
  <si>
    <t>SP17062300171319</t>
  </si>
  <si>
    <t>SP17062300170995</t>
  </si>
  <si>
    <t>SP17062300170599</t>
  </si>
  <si>
    <t>SP17062300169087</t>
  </si>
  <si>
    <t>SP17062300170489</t>
  </si>
  <si>
    <t>SP17062300171755</t>
  </si>
  <si>
    <t>SP17062300169420</t>
  </si>
  <si>
    <t>SP17062300167143</t>
  </si>
  <si>
    <t>SP17062300170224</t>
  </si>
  <si>
    <t>SP17062300171071</t>
  </si>
  <si>
    <t>SP17062300172797</t>
  </si>
  <si>
    <t>SP17062300171011</t>
  </si>
  <si>
    <t>SP17062300172657</t>
  </si>
  <si>
    <t>SP17062300169051</t>
  </si>
  <si>
    <t>SP17062300169690</t>
  </si>
  <si>
    <t>SP17062300173813</t>
  </si>
  <si>
    <t>SP17062300172428</t>
  </si>
  <si>
    <t>SP17062300167179</t>
  </si>
  <si>
    <t>SP17062300171369</t>
  </si>
  <si>
    <t>SP17062300169781</t>
  </si>
  <si>
    <t>SP17062300171990</t>
  </si>
  <si>
    <t>SP17062300168205</t>
  </si>
  <si>
    <t>SP17062300168170</t>
  </si>
  <si>
    <t>SP17062300169298</t>
  </si>
  <si>
    <t>SP17062300169927</t>
  </si>
  <si>
    <t>SP17062300167178</t>
  </si>
  <si>
    <t>SP17062300167750</t>
  </si>
  <si>
    <t>SP17062300167651</t>
  </si>
  <si>
    <t>SP17062300167480</t>
  </si>
  <si>
    <t>SP17062300168287</t>
  </si>
  <si>
    <t>SP17062300173607</t>
  </si>
  <si>
    <t>SP17062300171375</t>
  </si>
  <si>
    <t>SP17062300173836</t>
  </si>
  <si>
    <t>SP17062300168453</t>
  </si>
  <si>
    <t>SP17062300171423</t>
  </si>
  <si>
    <t>SP17062300167382</t>
  </si>
  <si>
    <t>SP17062300168755</t>
  </si>
  <si>
    <t>SP17062300171914</t>
  </si>
  <si>
    <t>SP17062300172065</t>
  </si>
  <si>
    <t>SP17062300173089</t>
  </si>
  <si>
    <t>SP17062300168481</t>
  </si>
  <si>
    <t>SP17062300171977</t>
  </si>
  <si>
    <t>SP17062300173992</t>
  </si>
  <si>
    <t>SP17062300169431</t>
  </si>
  <si>
    <t>SP17062300167724</t>
  </si>
  <si>
    <t>SP17062300167924</t>
  </si>
  <si>
    <t>SP17062300173684</t>
  </si>
  <si>
    <t>SP17062300169891</t>
  </si>
  <si>
    <t>SP17062300169994</t>
  </si>
  <si>
    <t>SP17062300171670</t>
  </si>
  <si>
    <t>SP17062300169879</t>
  </si>
  <si>
    <t>SP17062300173581</t>
  </si>
  <si>
    <t>SP17062300166562</t>
  </si>
  <si>
    <t>SP17062300167449</t>
  </si>
  <si>
    <t>SP17062300167279</t>
  </si>
  <si>
    <t>SP17062300170157</t>
  </si>
  <si>
    <t>SP17062300171392</t>
  </si>
  <si>
    <t>SP17062300171325</t>
  </si>
  <si>
    <t>SP17062300174226</t>
  </si>
  <si>
    <t>SP17062300171006</t>
  </si>
  <si>
    <t>SP17062300173087</t>
  </si>
  <si>
    <t>SP17062300173467</t>
  </si>
  <si>
    <t>SP17062300167122</t>
  </si>
  <si>
    <t>SP17062300168514</t>
  </si>
  <si>
    <t>SP17062300172333</t>
  </si>
  <si>
    <t>SP17062300168415</t>
  </si>
  <si>
    <t>SP17062300173420</t>
  </si>
  <si>
    <t>SP17062300173940</t>
  </si>
  <si>
    <t>SP17062300173096</t>
  </si>
  <si>
    <t>SP17062300172930</t>
  </si>
  <si>
    <t>SP17062300173714</t>
  </si>
  <si>
    <t>SP17062300169693</t>
  </si>
  <si>
    <t>SP17062300172893</t>
  </si>
  <si>
    <t>SP17062300167573</t>
  </si>
  <si>
    <t>SP17062300173706</t>
  </si>
  <si>
    <t>SP17062300167245</t>
  </si>
  <si>
    <t>SP17062300168682</t>
  </si>
  <si>
    <t>SP17062300171171</t>
  </si>
  <si>
    <t>SP17062300168029</t>
  </si>
  <si>
    <t>SP17062300169841</t>
  </si>
  <si>
    <t>SP17062300172147</t>
  </si>
  <si>
    <t>SP17062300172593</t>
  </si>
  <si>
    <t>SP17062400177796</t>
  </si>
  <si>
    <t>SP17062400175711</t>
  </si>
  <si>
    <t>SP17062400175874</t>
  </si>
  <si>
    <t>SP17062400177602</t>
  </si>
  <si>
    <t>SP17062400175695</t>
  </si>
  <si>
    <t>SP17062400176097</t>
  </si>
  <si>
    <t>SP17062400177220</t>
  </si>
  <si>
    <t>SP17062400177519</t>
  </si>
  <si>
    <t>SP17062400175439</t>
  </si>
  <si>
    <t>SP17062400177161</t>
  </si>
  <si>
    <t>SP17062400175119</t>
  </si>
  <si>
    <t>SP17062400177261</t>
  </si>
  <si>
    <t>SP17062400175827</t>
  </si>
  <si>
    <t>SP17062400174842</t>
  </si>
  <si>
    <t>SP17062400176178</t>
  </si>
  <si>
    <t>SP17062400177501</t>
  </si>
  <si>
    <t>SP17062400175808</t>
  </si>
  <si>
    <t>SP17062400177121</t>
  </si>
  <si>
    <t>SP17062400177272</t>
  </si>
  <si>
    <t>SP17062400174960</t>
  </si>
  <si>
    <t>SP17062400176775</t>
  </si>
  <si>
    <t>SP17062400175051</t>
  </si>
  <si>
    <t>SP17062400174409</t>
  </si>
  <si>
    <t>SP17062400176962</t>
  </si>
  <si>
    <t>SP17062400176946</t>
  </si>
  <si>
    <t>SP17062400175308</t>
  </si>
  <si>
    <t>SP17062400177788</t>
  </si>
  <si>
    <t>SP17062400177805</t>
  </si>
  <si>
    <t>SP17062400175826</t>
  </si>
  <si>
    <t>SP17062400177665</t>
  </si>
  <si>
    <t>SP17062400176741</t>
  </si>
  <si>
    <t>SP17062400177185</t>
  </si>
  <si>
    <t>SP17062400177642</t>
  </si>
  <si>
    <t>SP17062400177030</t>
  </si>
  <si>
    <t>SP17062400177212</t>
  </si>
  <si>
    <t>SP17062400177448</t>
  </si>
  <si>
    <t>SP17062400177143</t>
  </si>
  <si>
    <t>SP17062400176454</t>
  </si>
  <si>
    <t>SP17062400176030</t>
  </si>
  <si>
    <t>SP17062400174381</t>
  </si>
  <si>
    <t>SP17062400177590</t>
  </si>
  <si>
    <t>SP17062400177508</t>
  </si>
  <si>
    <t>SP17062400174376</t>
  </si>
  <si>
    <t>SP17062400174240</t>
  </si>
  <si>
    <t>SP17062400176965</t>
  </si>
  <si>
    <t>SP17062400174732</t>
  </si>
  <si>
    <t>SP17062400175241</t>
  </si>
  <si>
    <t>SP17062400177556</t>
  </si>
  <si>
    <t>SP17062400175143</t>
  </si>
  <si>
    <t>SP17062400174875</t>
  </si>
  <si>
    <t>SP17062400175950</t>
  </si>
  <si>
    <t>SP17062400175222</t>
  </si>
  <si>
    <t>SP17062400175321</t>
  </si>
  <si>
    <t>SP17062400175374</t>
  </si>
  <si>
    <t>SP17062400177443</t>
  </si>
  <si>
    <t>SP17062400175837</t>
  </si>
  <si>
    <t>SP17062400177536</t>
  </si>
  <si>
    <t>SP17062400174879</t>
  </si>
  <si>
    <t>SP17062400176038</t>
  </si>
  <si>
    <t>SP17062400176621</t>
  </si>
  <si>
    <t>SP17062400175052</t>
  </si>
  <si>
    <t>SP17062400175542</t>
  </si>
  <si>
    <t>SP17062400177393</t>
  </si>
  <si>
    <t>SP17062400177561</t>
  </si>
  <si>
    <t>SP17062400177531</t>
  </si>
  <si>
    <t>SP17062400175259</t>
  </si>
  <si>
    <t>SP17062400176334</t>
  </si>
  <si>
    <t>SP17062400176361</t>
  </si>
  <si>
    <t>SP17062400177587</t>
  </si>
  <si>
    <t>SP17062400177690</t>
  </si>
  <si>
    <t>SP17062400177704</t>
  </si>
  <si>
    <t>SP17062400177726</t>
  </si>
  <si>
    <t>SP17062400177727</t>
  </si>
  <si>
    <t>SP17062400177571</t>
  </si>
  <si>
    <t>SP17062400177574</t>
  </si>
  <si>
    <t>SP17062400174772</t>
  </si>
  <si>
    <t>SP17062400174989</t>
  </si>
  <si>
    <t>SP17062400174995</t>
  </si>
  <si>
    <t>SP17062400177553</t>
  </si>
  <si>
    <t>SP17062400177799</t>
  </si>
  <si>
    <t>SP17062400175024</t>
  </si>
  <si>
    <t>SP17062400175286</t>
  </si>
  <si>
    <t>SP17062400175643</t>
  </si>
  <si>
    <t>SP17062400176164</t>
  </si>
  <si>
    <t>SP17062400175705</t>
  </si>
  <si>
    <t>SP17062400175784</t>
  </si>
  <si>
    <t>SP17062400177483</t>
  </si>
  <si>
    <t>SP17062400177464</t>
  </si>
  <si>
    <t>SP17062400174515</t>
  </si>
  <si>
    <t>SP17062400177725</t>
  </si>
  <si>
    <t>SP17062400177527</t>
  </si>
  <si>
    <t>SP17062400177196</t>
  </si>
  <si>
    <t>SP17062400177180</t>
  </si>
  <si>
    <t>SP17062400175896</t>
  </si>
  <si>
    <t>SP17062400177119</t>
  </si>
  <si>
    <t>SP17062400175801</t>
  </si>
  <si>
    <t>SP17062400176316</t>
  </si>
  <si>
    <t>SP17062400175204</t>
  </si>
  <si>
    <t>SP17062400175490</t>
  </si>
  <si>
    <t>SP17062400174482</t>
  </si>
  <si>
    <t>SP17062400177496</t>
  </si>
  <si>
    <t>SP17062400177779</t>
  </si>
  <si>
    <t>SP17062400177795</t>
  </si>
  <si>
    <t>SP17062400176500</t>
  </si>
  <si>
    <t>SP17062400177071</t>
  </si>
  <si>
    <t>SP17062400177019</t>
  </si>
  <si>
    <t>SP17062400174814</t>
  </si>
  <si>
    <t>SP17062400177022</t>
  </si>
  <si>
    <t>SP17062400177669</t>
  </si>
  <si>
    <t>SP17062400176342</t>
  </si>
  <si>
    <t>SP17062400176809</t>
  </si>
  <si>
    <t>SP17062400176816</t>
  </si>
  <si>
    <t>SP17062400176328</t>
  </si>
  <si>
    <t>SP17062400174807</t>
  </si>
  <si>
    <t>SP17062400175744</t>
  </si>
  <si>
    <t>SP17062400175966</t>
  </si>
  <si>
    <t>SP17062400176814</t>
  </si>
  <si>
    <t>SP17062400175803</t>
  </si>
  <si>
    <t>SP17062400175187</t>
  </si>
  <si>
    <t>SP17062400177413</t>
  </si>
  <si>
    <t>SP17062400177356</t>
  </si>
  <si>
    <t>SP17062400177806</t>
  </si>
  <si>
    <t>SP17062400174752</t>
  </si>
  <si>
    <t>SP17062400177241</t>
  </si>
  <si>
    <t>SP17062400175104</t>
  </si>
  <si>
    <t>SP17062400177336</t>
  </si>
  <si>
    <t>SP17062400177243</t>
  </si>
  <si>
    <t>SP17062400177178</t>
  </si>
  <si>
    <t>SP17062400176105</t>
  </si>
  <si>
    <t>SP17062400176127</t>
  </si>
  <si>
    <t>SP17062400176331</t>
  </si>
  <si>
    <t>SP17062400176340</t>
  </si>
  <si>
    <t>SP17062400176335</t>
  </si>
  <si>
    <t>SP17062400177601</t>
  </si>
  <si>
    <t>SP17062400177582</t>
  </si>
  <si>
    <t>SP17062400177648</t>
  </si>
  <si>
    <t>SP17062400177686</t>
  </si>
  <si>
    <t>SP17062400175921</t>
  </si>
  <si>
    <t>SP17062400175848</t>
  </si>
  <si>
    <t>SP17062400176381</t>
  </si>
  <si>
    <t>SP17062400176676</t>
  </si>
  <si>
    <t>SP17062400176774</t>
  </si>
  <si>
    <t>SP17062400175373</t>
  </si>
  <si>
    <t>SP17062400174768</t>
  </si>
  <si>
    <t>SP17062400177756</t>
  </si>
  <si>
    <t>SP17062400177757</t>
  </si>
  <si>
    <t>SP17062400176623</t>
  </si>
  <si>
    <t>SP17062400174481</t>
  </si>
  <si>
    <t>SP17062400174903</t>
  </si>
  <si>
    <t>SP17062400175021</t>
  </si>
  <si>
    <t>SP17062400177611</t>
  </si>
  <si>
    <t>SP17062400177647</t>
  </si>
  <si>
    <t>SP17062400177798</t>
  </si>
  <si>
    <t>SP17062400177503</t>
  </si>
  <si>
    <t>SP17062400177405</t>
  </si>
  <si>
    <t>SP17062400176651</t>
  </si>
  <si>
    <t>SP17062400177064</t>
  </si>
  <si>
    <t>SP17062400176165</t>
  </si>
  <si>
    <t>SP17062400177165</t>
  </si>
  <si>
    <t>SP17062400174915</t>
  </si>
  <si>
    <t>SP17062400174812</t>
  </si>
  <si>
    <t>SP17062400175760</t>
  </si>
  <si>
    <t>SP17062400177549</t>
  </si>
  <si>
    <t>SP17062400174943</t>
  </si>
  <si>
    <t>SP17062400175876</t>
  </si>
  <si>
    <t>SP17062400175106</t>
  </si>
  <si>
    <t>SP17062400175134</t>
  </si>
  <si>
    <t>SP17062400177333</t>
  </si>
  <si>
    <t>SP17062400175036</t>
  </si>
  <si>
    <t>SP17062400175126</t>
  </si>
  <si>
    <t>SP17062400177168</t>
  </si>
  <si>
    <t>SP17062400176026</t>
  </si>
  <si>
    <t>SP17062400177302</t>
  </si>
  <si>
    <t>SP17062400174619</t>
  </si>
  <si>
    <t>SP17062400175361</t>
  </si>
  <si>
    <t>SP17062400176707</t>
  </si>
  <si>
    <t>SP17062400174591</t>
  </si>
  <si>
    <t>SP17062400174740</t>
  </si>
  <si>
    <t>SP17062400175420</t>
  </si>
  <si>
    <t>SP17062400175814</t>
  </si>
  <si>
    <t>SP17062400175747</t>
  </si>
  <si>
    <t>SP17062400175888</t>
  </si>
  <si>
    <t>SP17062400174536</t>
  </si>
  <si>
    <t>SP17062400176780</t>
  </si>
  <si>
    <t>SP17062400176390</t>
  </si>
  <si>
    <t>SP17062400177312</t>
  </si>
  <si>
    <t>SP17062400177339</t>
  </si>
  <si>
    <t>SP17062400175882</t>
  </si>
  <si>
    <t>SP17062400177723</t>
  </si>
  <si>
    <t>SP17062400175520</t>
  </si>
  <si>
    <t>SP17062400176035</t>
  </si>
  <si>
    <t>SP17062400177221</t>
  </si>
  <si>
    <t>SP17062400175435</t>
  </si>
  <si>
    <t>SP17062400176287</t>
  </si>
  <si>
    <t>SP17062400176272</t>
  </si>
  <si>
    <t>SP17062400176457</t>
  </si>
  <si>
    <t>SP17062400177580</t>
  </si>
  <si>
    <t>SP17062400177499</t>
  </si>
  <si>
    <t>SP17062400174886</t>
  </si>
  <si>
    <t>SP17062400176632</t>
  </si>
  <si>
    <t>SP17062400177244</t>
  </si>
  <si>
    <t>SP17062400177595</t>
  </si>
  <si>
    <t>SP17062400174584</t>
  </si>
  <si>
    <t>SP17062400176940</t>
  </si>
  <si>
    <t>SP17062400177341</t>
  </si>
  <si>
    <t>SP17062400176613</t>
  </si>
  <si>
    <t>SP17062400176265</t>
  </si>
  <si>
    <t>SP17062400177434</t>
  </si>
  <si>
    <t>SP17062400177217</t>
  </si>
  <si>
    <t>SP17062400174629</t>
  </si>
  <si>
    <t>SP17062400174708</t>
  </si>
  <si>
    <t>SP17062400174940</t>
  </si>
  <si>
    <t>SP17062400174655</t>
  </si>
  <si>
    <t>SP17062400175136</t>
  </si>
  <si>
    <t>SP17062400176580</t>
  </si>
  <si>
    <t>SP17062400174369</t>
  </si>
  <si>
    <t>SP17062400174370</t>
  </si>
  <si>
    <t>SP17062400175202</t>
  </si>
  <si>
    <t>SP17062400177853</t>
  </si>
  <si>
    <t>SP17062400176925</t>
  </si>
  <si>
    <t>SP17062400177691</t>
  </si>
  <si>
    <t>SP17062400177717</t>
  </si>
  <si>
    <t>SP17062400176767</t>
  </si>
  <si>
    <t>SP17062400174770</t>
  </si>
  <si>
    <t>SP17062400176402</t>
  </si>
  <si>
    <t>SP17062400176434</t>
  </si>
  <si>
    <t>SP17062400177162</t>
  </si>
  <si>
    <t>SP17062400175164</t>
  </si>
  <si>
    <t>SP17062400175298</t>
  </si>
  <si>
    <t>SP17062400174597</t>
  </si>
  <si>
    <t>SP17062400177615</t>
  </si>
  <si>
    <t>SP17062400174932</t>
  </si>
  <si>
    <t>SP17062400174969</t>
  </si>
  <si>
    <t>SP17062400175939</t>
  </si>
  <si>
    <t>SP17062400175319</t>
  </si>
  <si>
    <t>SP17062400177702</t>
  </si>
  <si>
    <t>SP17062400175624</t>
  </si>
  <si>
    <t>SP17062400175878</t>
  </si>
  <si>
    <t>SP17062400174547</t>
  </si>
  <si>
    <t>SP17062400177018</t>
  </si>
  <si>
    <t>SP17062400176987</t>
  </si>
  <si>
    <t>SP17062400177528</t>
  </si>
  <si>
    <t>SP17062400176480</t>
  </si>
  <si>
    <t>SP17062400176484</t>
  </si>
  <si>
    <t>SP17062400174756</t>
  </si>
  <si>
    <t>SP17062400175491</t>
  </si>
  <si>
    <t>SP17062400175727</t>
  </si>
  <si>
    <t>SP17062400175359</t>
  </si>
  <si>
    <t>SP17062400176884</t>
  </si>
  <si>
    <t>SP17062400177552</t>
  </si>
  <si>
    <t>SP17062400176506</t>
  </si>
  <si>
    <t>SP17062400174528</t>
  </si>
  <si>
    <t>SP17062400174634</t>
  </si>
  <si>
    <t>SP17062400175877</t>
  </si>
  <si>
    <t>SP17062400174685</t>
  </si>
  <si>
    <t>SP17062400175070</t>
  </si>
  <si>
    <t>SP17062400177491</t>
  </si>
  <si>
    <t>SP17062400177523</t>
  </si>
  <si>
    <t>SP17062400177164</t>
  </si>
  <si>
    <t>SP17062400177625</t>
  </si>
  <si>
    <t>SP17062400177608</t>
  </si>
  <si>
    <t>SP17062400176575</t>
  </si>
  <si>
    <t>SP17062400176889</t>
  </si>
  <si>
    <t>SP17062400177484</t>
  </si>
  <si>
    <t>SP17062400177650</t>
  </si>
  <si>
    <t>SP17062400175292</t>
  </si>
  <si>
    <t>SP17062400177171</t>
  </si>
  <si>
    <t>SP17062400175260</t>
  </si>
  <si>
    <t>SP17062400176096</t>
  </si>
  <si>
    <t>SP17062400175928</t>
  </si>
  <si>
    <t>SP17062400176180</t>
  </si>
  <si>
    <t>SP17062400177644</t>
  </si>
  <si>
    <t>SP17062400177739</t>
  </si>
  <si>
    <t>SP17062400175781</t>
  </si>
  <si>
    <t>SP17062400177388</t>
  </si>
  <si>
    <t>SP17062400177406</t>
  </si>
  <si>
    <t>SP17062400177824</t>
  </si>
  <si>
    <t>SP17062400174424</t>
  </si>
  <si>
    <t>SP17062400174241</t>
  </si>
  <si>
    <t>SP17062400174711</t>
  </si>
  <si>
    <t>SP17062400176019</t>
  </si>
  <si>
    <t>SP17062400176115</t>
  </si>
  <si>
    <t>SP17062400175283</t>
  </si>
  <si>
    <t>SP17062400174247</t>
  </si>
  <si>
    <t>SP17062400175657</t>
  </si>
  <si>
    <t>SP17062400175785</t>
  </si>
  <si>
    <t>SP17062400176277</t>
  </si>
  <si>
    <t>SP17062400177614</t>
  </si>
  <si>
    <t>SP17062400176975</t>
  </si>
  <si>
    <t>SP17062400177128</t>
  </si>
  <si>
    <t>SP17062400177166</t>
  </si>
  <si>
    <t>SP17062400177825</t>
  </si>
  <si>
    <t>SP17062400175742</t>
  </si>
  <si>
    <t>SP17062400175381</t>
  </si>
  <si>
    <t>SP17062400176937</t>
  </si>
  <si>
    <t>SP17062400177187</t>
  </si>
  <si>
    <t>SP17062400177494</t>
  </si>
  <si>
    <t>SP17062400175025</t>
  </si>
  <si>
    <t>SP17062400177604</t>
  </si>
  <si>
    <t>SP17062400177688</t>
  </si>
  <si>
    <t>SP17062400176586</t>
  </si>
  <si>
    <t>SP17062400174910</t>
  </si>
  <si>
    <t>SP17062400175606</t>
  </si>
  <si>
    <t>SP17062400174722</t>
  </si>
  <si>
    <t>SP17062400175774</t>
  </si>
  <si>
    <t>SP17062400176634</t>
  </si>
  <si>
    <t>SP17062400175443</t>
  </si>
  <si>
    <t>SP17062400175723</t>
  </si>
  <si>
    <t>SP17062400176171</t>
  </si>
  <si>
    <t>SP17062400174771</t>
  </si>
  <si>
    <t>SP17062400177396</t>
  </si>
  <si>
    <t>SP17062400175407</t>
  </si>
  <si>
    <t>SP17062400175073</t>
  </si>
  <si>
    <t>SP17062400174742</t>
  </si>
  <si>
    <t>SP17062400177579</t>
  </si>
  <si>
    <t>SP17062400177656</t>
  </si>
  <si>
    <t>SP17062400175968</t>
  </si>
  <si>
    <t>SP17062400177720</t>
  </si>
  <si>
    <t>SP17062400176657</t>
  </si>
  <si>
    <t>SP17062400177366</t>
  </si>
  <si>
    <t>SP17062400175533</t>
  </si>
  <si>
    <t>SP17062400174581</t>
  </si>
  <si>
    <t>SP17062400177131</t>
  </si>
  <si>
    <t>SP17062400176289</t>
  </si>
  <si>
    <t>SP17062400176679</t>
  </si>
  <si>
    <t>SP17062400174469</t>
  </si>
  <si>
    <t>SP17062400176319</t>
  </si>
  <si>
    <t>SP17062400177032</t>
  </si>
  <si>
    <t>SP17062400175109</t>
  </si>
  <si>
    <t>SP17062400174890</t>
  </si>
  <si>
    <t>SP17062400174809</t>
  </si>
  <si>
    <t>SP17062400177588</t>
  </si>
  <si>
    <t>SP17062400177172</t>
  </si>
  <si>
    <t>SP17062400176149</t>
  </si>
  <si>
    <t>SP17062400177543</t>
  </si>
  <si>
    <t>SP17062400177214</t>
  </si>
  <si>
    <t>SP17062400177578</t>
  </si>
  <si>
    <t>SP17062400175993</t>
  </si>
  <si>
    <t>SP17062400175050</t>
  </si>
  <si>
    <t>SP17062400175397</t>
  </si>
  <si>
    <t>SP17062400177240</t>
  </si>
  <si>
    <t>SP17062400176659</t>
  </si>
  <si>
    <t>SP17062400176297</t>
  </si>
  <si>
    <t>SP17062400176152</t>
  </si>
  <si>
    <t>SP17062400176065</t>
  </si>
  <si>
    <t>SP17062400174716</t>
  </si>
  <si>
    <t>SP17062400175618</t>
  </si>
  <si>
    <t>SP17062400174846</t>
  </si>
  <si>
    <t>SP17062400175889</t>
  </si>
  <si>
    <t>SP17062400175836</t>
  </si>
  <si>
    <t>SP17062400174806</t>
  </si>
  <si>
    <t>SP17062400177599</t>
  </si>
  <si>
    <t>SP17062400177537</t>
  </si>
  <si>
    <t>SP17062400177661</t>
  </si>
  <si>
    <t>SP17062400177134</t>
  </si>
  <si>
    <t>SP17062400177112</t>
  </si>
  <si>
    <t>SP17062400177694</t>
  </si>
  <si>
    <t>SP17062400177677</t>
  </si>
  <si>
    <t>SP17062400177696</t>
  </si>
  <si>
    <t>SP17062400177740</t>
  </si>
  <si>
    <t>SP17062400176011</t>
  </si>
  <si>
    <t>SP17062400177176</t>
  </si>
  <si>
    <t>SP17062400175818</t>
  </si>
  <si>
    <t>SP17062400175224</t>
  </si>
  <si>
    <t>SP17062400175674</t>
  </si>
  <si>
    <t>SP17062400177148</t>
  </si>
  <si>
    <t>SP17062400174878</t>
  </si>
  <si>
    <t>SP17062400174405</t>
  </si>
  <si>
    <t>SP17062400177620</t>
  </si>
  <si>
    <t>SP17062400175124</t>
  </si>
  <si>
    <t>SP17062400174492</t>
  </si>
  <si>
    <t>SP17062400175140</t>
  </si>
  <si>
    <t>SP17062400175041</t>
  </si>
  <si>
    <t>SP17062400175388</t>
  </si>
  <si>
    <t>SP17062400175013</t>
  </si>
  <si>
    <t>SP17062400175701</t>
  </si>
  <si>
    <t>SP17062400176683</t>
  </si>
  <si>
    <t>SP17062400176181</t>
  </si>
  <si>
    <t>SP17062400174801</t>
  </si>
  <si>
    <t>SP17062400175823</t>
  </si>
  <si>
    <t>SP17062400175828</t>
  </si>
  <si>
    <t>SP17062400176631</t>
  </si>
  <si>
    <t>SP17062400174606</t>
  </si>
  <si>
    <t>SP17062400174472</t>
  </si>
  <si>
    <t>SP17062400175005</t>
  </si>
  <si>
    <t>SP17062400176993</t>
  </si>
  <si>
    <t>SP17062400177729</t>
  </si>
  <si>
    <t>SP17062400175221</t>
  </si>
  <si>
    <t>SP17062400177566</t>
  </si>
  <si>
    <t>SP17062400176886</t>
  </si>
  <si>
    <t>SP17062400176796</t>
  </si>
  <si>
    <t>SP17062400177007</t>
  </si>
  <si>
    <t>SP17062400174761</t>
  </si>
  <si>
    <t>SP17062400174767</t>
  </si>
  <si>
    <t>SP17062400174988</t>
  </si>
  <si>
    <t>SP17062400175378</t>
  </si>
  <si>
    <t>SP17062400174997</t>
  </si>
  <si>
    <t>SP17062400177202</t>
  </si>
  <si>
    <t>SP17062400175554</t>
  </si>
  <si>
    <t>SP17062400177495</t>
  </si>
  <si>
    <t>SP17062400177511</t>
  </si>
  <si>
    <t>SP17062400177747</t>
  </si>
  <si>
    <t>SP17062400175789</t>
  </si>
  <si>
    <t>SP17062400175685</t>
  </si>
  <si>
    <t>SP17062400177345</t>
  </si>
  <si>
    <t>SP17062400177467</t>
  </si>
  <si>
    <t>SP17062400174287</t>
  </si>
  <si>
    <t>SP17062400174282</t>
  </si>
  <si>
    <t>SP17062400175367</t>
  </si>
  <si>
    <t>SP17062400176108</t>
  </si>
  <si>
    <t>SP17062400174762</t>
  </si>
  <si>
    <t>SP17062400174963</t>
  </si>
  <si>
    <t>SP17062400177703</t>
  </si>
  <si>
    <t>SP17062400174231</t>
  </si>
  <si>
    <t>SP17062400176482</t>
  </si>
  <si>
    <t>SP17062400176648</t>
  </si>
  <si>
    <t>SP17062400175268</t>
  </si>
  <si>
    <t>SP17062400175138</t>
  </si>
  <si>
    <t>SP17062400175273</t>
  </si>
  <si>
    <t>SP17062400175285</t>
  </si>
  <si>
    <t>SP17062400177589</t>
  </si>
  <si>
    <t>SP17062400175872</t>
  </si>
  <si>
    <t>SP17062400177073</t>
  </si>
  <si>
    <t>SP17062400177416</t>
  </si>
  <si>
    <t>SP17062400177797</t>
  </si>
  <si>
    <t>SP17062400175540</t>
  </si>
  <si>
    <t>SP17062400177169</t>
  </si>
  <si>
    <t>SP17062400175123</t>
  </si>
  <si>
    <t>SP17062400176124</t>
  </si>
  <si>
    <t>SP17062400175847</t>
  </si>
  <si>
    <t>SP17062400175447</t>
  </si>
  <si>
    <t>SP17062400175697</t>
  </si>
  <si>
    <t>SP17062400175825</t>
  </si>
  <si>
    <t>SP17062400175704</t>
  </si>
  <si>
    <t>SP17062400177325</t>
  </si>
  <si>
    <t>SP17062400174799</t>
  </si>
  <si>
    <t>SP17062400174804</t>
  </si>
  <si>
    <t>SP17062400175955</t>
  </si>
  <si>
    <t>SP17062400175969</t>
  </si>
  <si>
    <t>SP17062400176109</t>
  </si>
  <si>
    <t>SP17062400176961</t>
  </si>
  <si>
    <t>SP17062400177010</t>
  </si>
  <si>
    <t>SP17062400177675</t>
  </si>
  <si>
    <t>SP17062400175412</t>
  </si>
  <si>
    <t>SP17062400177641</t>
  </si>
  <si>
    <t>SP17062400177750</t>
  </si>
  <si>
    <t>SP17062400177654</t>
  </si>
  <si>
    <t>SP17062400174746</t>
  </si>
  <si>
    <t>SP17062400174758</t>
  </si>
  <si>
    <t>SP17062400176604</t>
  </si>
  <si>
    <t>SP17062400177557</t>
  </si>
  <si>
    <t>SP17062400176016</t>
  </si>
  <si>
    <t>SP17062400175942</t>
  </si>
  <si>
    <t>SP17062400176006</t>
  </si>
  <si>
    <t>SP17062400176249</t>
  </si>
  <si>
    <t>SP17062400174530</t>
  </si>
  <si>
    <t>SP17062400175831</t>
  </si>
  <si>
    <t>SP17062400177414</t>
  </si>
  <si>
    <t>SP17062400177141</t>
  </si>
  <si>
    <t>SP17062400177679</t>
  </si>
  <si>
    <t>SP17062400177718</t>
  </si>
  <si>
    <t>SP17062400174757</t>
  </si>
  <si>
    <t>SP17062400177173</t>
  </si>
  <si>
    <t>SP17062400175477</t>
  </si>
  <si>
    <t>SP17062400174999</t>
  </si>
  <si>
    <t>SP17062400175628</t>
  </si>
  <si>
    <t>SP17062400177724</t>
  </si>
  <si>
    <t>SP17062400175094</t>
  </si>
  <si>
    <t>SP17062400175721</t>
  </si>
  <si>
    <t>SP17062400177319</t>
  </si>
  <si>
    <t>SP17062400177368</t>
  </si>
  <si>
    <t>SP17062400177439</t>
  </si>
  <si>
    <t>SP17062400177513</t>
  </si>
  <si>
    <t>SP17062400176252</t>
  </si>
  <si>
    <t>SP17062400176689</t>
  </si>
  <si>
    <t>SP17062400176812</t>
  </si>
  <si>
    <t>SP17062400177551</t>
  </si>
  <si>
    <t>SP17062400177810</t>
  </si>
  <si>
    <t>SP17062400174532</t>
  </si>
  <si>
    <t>SP17062400176119</t>
  </si>
  <si>
    <t>SP17062400177020</t>
  </si>
  <si>
    <t>SP17062500178865</t>
  </si>
  <si>
    <t>SP17062500178862</t>
  </si>
  <si>
    <t>SP17062500179247</t>
  </si>
  <si>
    <t>SP17062500179124</t>
  </si>
  <si>
    <t>SP17062500178213</t>
  </si>
  <si>
    <t>SP17062500178258</t>
  </si>
  <si>
    <t>SP17062500177898</t>
  </si>
  <si>
    <t>SP17062500179106</t>
  </si>
  <si>
    <t>SP17062500178702</t>
  </si>
  <si>
    <t>SP17062500179123</t>
  </si>
  <si>
    <t>SP17062500178327</t>
  </si>
  <si>
    <t>SP17062500179081</t>
  </si>
  <si>
    <t>SP17062500179044</t>
  </si>
  <si>
    <t>SP17062500178541</t>
  </si>
  <si>
    <t>SP17062500179254</t>
  </si>
  <si>
    <t>SP17062500178250</t>
  </si>
  <si>
    <t>SP17062500178208</t>
  </si>
  <si>
    <t>SP17062500178107</t>
  </si>
  <si>
    <t>SP17062500178329</t>
  </si>
  <si>
    <t>SP17062500178062</t>
  </si>
  <si>
    <t>SP17062500178947</t>
  </si>
  <si>
    <t>SP17062500179043</t>
  </si>
  <si>
    <t>SP17062500178140</t>
  </si>
  <si>
    <t>SP17062500177902</t>
  </si>
  <si>
    <t>SP17062500177903</t>
  </si>
  <si>
    <t>SP17062500178203</t>
  </si>
  <si>
    <t>SP17062500178044</t>
  </si>
  <si>
    <t>SP17062500178206</t>
  </si>
  <si>
    <t>SP17062500179120</t>
  </si>
  <si>
    <t>SP17062500178129</t>
  </si>
  <si>
    <t>SP17062500179220</t>
  </si>
  <si>
    <t>SP17062500178149</t>
  </si>
  <si>
    <t>SP17062500179097</t>
  </si>
  <si>
    <t>SP17062500179209</t>
  </si>
  <si>
    <t>SP17062500178597</t>
  </si>
  <si>
    <t>SP17062500179240</t>
  </si>
  <si>
    <t>SP17062500179102</t>
  </si>
  <si>
    <t>SP17062500179092</t>
  </si>
  <si>
    <t>SP17062500177959</t>
  </si>
  <si>
    <t>SP17062500178470</t>
  </si>
  <si>
    <t>SP17062500178355</t>
  </si>
  <si>
    <t>SP17062500179018</t>
  </si>
  <si>
    <t>SP17062500179023</t>
  </si>
  <si>
    <t>SP17062500179035</t>
  </si>
  <si>
    <t>SP17062500179126</t>
  </si>
  <si>
    <t>SP17062500179103</t>
  </si>
  <si>
    <t>SP17062500178080</t>
  </si>
  <si>
    <t>SP17062500179263</t>
  </si>
  <si>
    <t>SP17062500179176</t>
  </si>
  <si>
    <t>SP17062500178331</t>
  </si>
  <si>
    <t>SP17062500178414</t>
  </si>
  <si>
    <t>SP17062500179163</t>
  </si>
  <si>
    <t>SP17062500178268</t>
  </si>
  <si>
    <t>SP17062500178308</t>
  </si>
  <si>
    <t>SP17062500179138</t>
  </si>
  <si>
    <t>SP17062500179100</t>
  </si>
  <si>
    <t>SP17062500179253</t>
  </si>
  <si>
    <t>SP17062500178593</t>
  </si>
  <si>
    <t>SP17062500178138</t>
  </si>
  <si>
    <t>SP17062500179135</t>
  </si>
  <si>
    <t>SP17062500178292</t>
  </si>
  <si>
    <t>SP17062500178863</t>
  </si>
  <si>
    <t>SP17062500178074</t>
  </si>
  <si>
    <t>SP17062500179129</t>
  </si>
  <si>
    <t>SP17062500178499</t>
  </si>
  <si>
    <t>SP17062500178984</t>
  </si>
  <si>
    <t>SP17062500179178</t>
  </si>
  <si>
    <t>SP17062500178955</t>
  </si>
  <si>
    <t>SP17062500178847</t>
  </si>
  <si>
    <t>SP17062500178328</t>
  </si>
  <si>
    <t>SP17062500178001</t>
  </si>
  <si>
    <t>SP17062500178777</t>
  </si>
  <si>
    <t>SP17062500179136</t>
  </si>
  <si>
    <t>SP17062500178495</t>
  </si>
  <si>
    <t>SP17062500178586</t>
  </si>
  <si>
    <t>SP17062500179080</t>
  </si>
  <si>
    <t>SP17062500179034</t>
  </si>
  <si>
    <t>SP17062500178503</t>
  </si>
  <si>
    <t>SP17062500178612</t>
  </si>
  <si>
    <t>SP17062500178854</t>
  </si>
  <si>
    <t>SP17062500178693</t>
  </si>
  <si>
    <t>SP17062500178574</t>
  </si>
  <si>
    <t>SP17062500179008</t>
  </si>
  <si>
    <t>SP17062500179115</t>
  </si>
  <si>
    <t>SP17062500179164</t>
  </si>
  <si>
    <t>SP17062500179185</t>
  </si>
  <si>
    <t>SP17062500177934</t>
  </si>
  <si>
    <t>SP17062500179112</t>
  </si>
  <si>
    <t>SP17062500177962</t>
  </si>
  <si>
    <t>SP17062500179251</t>
  </si>
  <si>
    <t>SP17062500178858</t>
  </si>
  <si>
    <t>SP17062500179069</t>
  </si>
  <si>
    <t>SP17062500178312</t>
  </si>
  <si>
    <t>SP17062500178234</t>
  </si>
  <si>
    <t>SP17062500177948</t>
  </si>
  <si>
    <t>SP17062500178507</t>
  </si>
  <si>
    <t>SP17062500178559</t>
  </si>
  <si>
    <t>SP17062500179125</t>
  </si>
  <si>
    <t>SP17062500178730</t>
  </si>
  <si>
    <t>SP17062500179168</t>
  </si>
  <si>
    <t>SP17062500179161</t>
  </si>
  <si>
    <t>SP17062500179114</t>
  </si>
  <si>
    <t>SP17062500177961</t>
  </si>
  <si>
    <t>SP17062500179082</t>
  </si>
  <si>
    <t>SP17062500179166</t>
  </si>
  <si>
    <t>SP17062500179248</t>
  </si>
  <si>
    <t>SP17062500179085</t>
  </si>
  <si>
    <t>SP17062500179058</t>
  </si>
  <si>
    <t>SP17062500178064</t>
  </si>
  <si>
    <t>SP17062500179219</t>
  </si>
  <si>
    <t>SP17062500178684</t>
  </si>
  <si>
    <t>SP17062500179056</t>
  </si>
  <si>
    <t>SP17062500179096</t>
  </si>
  <si>
    <t>SP17062500178839</t>
  </si>
  <si>
    <t>SP17062500178006</t>
  </si>
  <si>
    <t>SP17062500177971</t>
  </si>
  <si>
    <t>SP17062500177978</t>
  </si>
  <si>
    <t>SP17062500178005</t>
  </si>
  <si>
    <t>SP17062500179190</t>
  </si>
  <si>
    <t>SP17062500178600</t>
  </si>
  <si>
    <t>SP17062500177928</t>
  </si>
  <si>
    <t>SP17062500179167</t>
  </si>
  <si>
    <t>SP17062600188941</t>
  </si>
  <si>
    <t>SP17062600186422</t>
  </si>
  <si>
    <t>SP17062600186587</t>
  </si>
  <si>
    <t>SP17062600180245</t>
  </si>
  <si>
    <t>SP17062600180228</t>
  </si>
  <si>
    <t>SP17062600181854</t>
  </si>
  <si>
    <t>SP17062600181473</t>
  </si>
  <si>
    <t>SP17062600179298</t>
  </si>
  <si>
    <t>SP17062600179305</t>
  </si>
  <si>
    <t>SP17062600181488</t>
  </si>
  <si>
    <t>SP17062600188913</t>
  </si>
  <si>
    <t>SP17062600188906</t>
  </si>
  <si>
    <t>SP17062600188832</t>
  </si>
  <si>
    <t>SP17062600186985</t>
  </si>
  <si>
    <t>SP17062600189478</t>
  </si>
  <si>
    <t>SP17062600184111</t>
  </si>
  <si>
    <t>SP17062600189467</t>
  </si>
  <si>
    <t>SP17062600185169</t>
  </si>
  <si>
    <t>SP17062600186662</t>
  </si>
  <si>
    <t>SP17062600186647</t>
  </si>
  <si>
    <t>SP17062600189485</t>
  </si>
  <si>
    <t>SP17062600180849</t>
  </si>
  <si>
    <t>SP17062600187197</t>
  </si>
  <si>
    <t>SP17062600188773</t>
  </si>
  <si>
    <t>SP17062600183126</t>
  </si>
  <si>
    <t>SP17062600188469</t>
  </si>
  <si>
    <t>SP17062600179546</t>
  </si>
  <si>
    <t>SP17062600186278</t>
  </si>
  <si>
    <t>SP17062600179491</t>
  </si>
  <si>
    <t>SP17062600181085</t>
  </si>
  <si>
    <t>SP17062600187232</t>
  </si>
  <si>
    <t>SP17062600187021</t>
  </si>
  <si>
    <t>SP17062600180757</t>
  </si>
  <si>
    <t>SP17062600186109</t>
  </si>
  <si>
    <t>SP17062600189392</t>
  </si>
  <si>
    <t>SP17062600184763</t>
  </si>
  <si>
    <t>SP17062600185486</t>
  </si>
  <si>
    <t>SP17062600188583</t>
  </si>
  <si>
    <t>SP17062600183665</t>
  </si>
  <si>
    <t>SP17062600188907</t>
  </si>
  <si>
    <t>SP17062600188681</t>
  </si>
  <si>
    <t>SP17062600188879</t>
  </si>
  <si>
    <t>SP17062600179467</t>
  </si>
  <si>
    <t>SP17062600186929</t>
  </si>
  <si>
    <t>SP17062600182361</t>
  </si>
  <si>
    <t>SP17062600186322</t>
  </si>
  <si>
    <t>SP17062600180305</t>
  </si>
  <si>
    <t>SP17062600181012</t>
  </si>
  <si>
    <t>SP17062600182396</t>
  </si>
  <si>
    <t>SP17062600186088</t>
  </si>
  <si>
    <t>SP17062600181043</t>
  </si>
  <si>
    <t>SP17062600188159</t>
  </si>
  <si>
    <t>SP17062600182186</t>
  </si>
  <si>
    <t>SP17062600186211</t>
  </si>
  <si>
    <t>SP17062600185577</t>
  </si>
  <si>
    <t>SP17062600186940</t>
  </si>
  <si>
    <t>SP17062600185335</t>
  </si>
  <si>
    <t>SP17062600188528</t>
  </si>
  <si>
    <t>SP17062600182847</t>
  </si>
  <si>
    <t>SP17062600188337</t>
  </si>
  <si>
    <t>SP17062600188355</t>
  </si>
  <si>
    <t>SP17062600188371</t>
  </si>
  <si>
    <t>SP17062600188361</t>
  </si>
  <si>
    <t>SP17062600181083</t>
  </si>
  <si>
    <t>SP17062600183575</t>
  </si>
  <si>
    <t>SP17062600188931</t>
  </si>
  <si>
    <t>SP17062600181548</t>
  </si>
  <si>
    <t>SP17062600185168</t>
  </si>
  <si>
    <t>SP17062600179877</t>
  </si>
  <si>
    <t>SP17062600181898</t>
  </si>
  <si>
    <t>SP17062600188819</t>
  </si>
  <si>
    <t>SP17062600183621</t>
  </si>
  <si>
    <t>SP17062600188970</t>
  </si>
  <si>
    <t>SP17062600181282</t>
  </si>
  <si>
    <t>SP17062600180476</t>
  </si>
  <si>
    <t>SP17062600187356</t>
  </si>
  <si>
    <t>SP17062600187638</t>
  </si>
  <si>
    <t>SP17062600184060</t>
  </si>
  <si>
    <t>SP17062600185181</t>
  </si>
  <si>
    <t>SP17062600187751</t>
  </si>
  <si>
    <t>SP17062600188831</t>
  </si>
  <si>
    <t>SP17062600184347</t>
  </si>
  <si>
    <t>SP17062600181569</t>
  </si>
  <si>
    <t>SP17062600180915</t>
  </si>
  <si>
    <t>SP17062600181679</t>
  </si>
  <si>
    <t>SP17062600183595</t>
  </si>
  <si>
    <t>SP17062600183882</t>
  </si>
  <si>
    <t>SP17062600188769</t>
  </si>
  <si>
    <t>SP17062600184587</t>
  </si>
  <si>
    <t>SP17062600188781</t>
  </si>
  <si>
    <t>SP17062600187659</t>
  </si>
  <si>
    <t>SP17062600181263</t>
  </si>
  <si>
    <t>SP17062600183466</t>
  </si>
  <si>
    <t>SP17062600179612</t>
  </si>
  <si>
    <t>SP17062600180953</t>
  </si>
  <si>
    <t>SP17062600180854</t>
  </si>
  <si>
    <t>SP17062600183652</t>
  </si>
  <si>
    <t>SP17062600185304</t>
  </si>
  <si>
    <t>SP17062600187568</t>
  </si>
  <si>
    <t>SP17062600188951</t>
  </si>
  <si>
    <t>SP17062600188808</t>
  </si>
  <si>
    <t>SP17062600188447</t>
  </si>
  <si>
    <t>SP17062600180532</t>
  </si>
  <si>
    <t>SP17062600185130</t>
  </si>
  <si>
    <t>SP17062600182169</t>
  </si>
  <si>
    <t>SP17062600182112</t>
  </si>
  <si>
    <t>SP17062600182347</t>
  </si>
  <si>
    <t>SP17062600182582</t>
  </si>
  <si>
    <t>SP17062600187642</t>
  </si>
  <si>
    <t>SP17062600186132</t>
  </si>
  <si>
    <t>SP17062600182208</t>
  </si>
  <si>
    <t>SP17062600182193</t>
  </si>
  <si>
    <t>SP17062600189021</t>
  </si>
  <si>
    <t>SP17062600188969</t>
  </si>
  <si>
    <t>SP17062600188828</t>
  </si>
  <si>
    <t>SP17062600188578</t>
  </si>
  <si>
    <t>SP17062600188632</t>
  </si>
  <si>
    <t>SP17062600180441</t>
  </si>
  <si>
    <t>SP17062600187603</t>
  </si>
  <si>
    <t>SP17062600186597</t>
  </si>
  <si>
    <t>SP17062600181851</t>
  </si>
  <si>
    <t>SP17062600181975</t>
  </si>
  <si>
    <t>SP17062600188506</t>
  </si>
  <si>
    <t>SP17062600188836</t>
  </si>
  <si>
    <t>SP17062600180057</t>
  </si>
  <si>
    <t>SP17062600181182</t>
  </si>
  <si>
    <t>SP17062600181938</t>
  </si>
  <si>
    <t>SP17062600183020</t>
  </si>
  <si>
    <t>SP17062600179811</t>
  </si>
  <si>
    <t>SP17062600186693</t>
  </si>
  <si>
    <t>SP17062600186680</t>
  </si>
  <si>
    <t>SP17062600179516</t>
  </si>
  <si>
    <t>SP17062600181395</t>
  </si>
  <si>
    <t>SP17062600187771</t>
  </si>
  <si>
    <t>SP17062600187344</t>
  </si>
  <si>
    <t>SP17062600188956</t>
  </si>
  <si>
    <t>SP17062600189351</t>
  </si>
  <si>
    <t>SP17062600187867</t>
  </si>
  <si>
    <t>SP17062600182242</t>
  </si>
  <si>
    <t>SP17062600187754</t>
  </si>
  <si>
    <t>SP17062600189497</t>
  </si>
  <si>
    <t>SP17062600182808</t>
  </si>
  <si>
    <t>SP17062600184683</t>
  </si>
  <si>
    <t>SP17062600182312</t>
  </si>
  <si>
    <t>SP17062600181449</t>
  </si>
  <si>
    <t>SP17062600184168</t>
  </si>
  <si>
    <t>SP17062600188119</t>
  </si>
  <si>
    <t>SP17062600184782</t>
  </si>
  <si>
    <t>SP17062600182746</t>
  </si>
  <si>
    <t>SP17062600186274</t>
  </si>
  <si>
    <t>SP17062600180628</t>
  </si>
  <si>
    <t>SP17062600184391</t>
  </si>
  <si>
    <t>SP17062600188834</t>
  </si>
  <si>
    <t>SP17062600188887</t>
  </si>
  <si>
    <t>SP17062600182057</t>
  </si>
  <si>
    <t>SP17062600184428</t>
  </si>
  <si>
    <t>SP17062600186048</t>
  </si>
  <si>
    <t>SP17062600180331</t>
  </si>
  <si>
    <t>SP17062600186824</t>
  </si>
  <si>
    <t>SP17062600186868</t>
  </si>
  <si>
    <t>SP17062600187661</t>
  </si>
  <si>
    <t>SP17062600184709</t>
  </si>
  <si>
    <t>SP17062600186382</t>
  </si>
  <si>
    <t>SP17062600183444</t>
  </si>
  <si>
    <t>SP17062600184839</t>
  </si>
  <si>
    <t>SP17062600187032</t>
  </si>
  <si>
    <t>SP17062600181050</t>
  </si>
  <si>
    <t>SP17062600181756</t>
  </si>
  <si>
    <t>SP17062600184579</t>
  </si>
  <si>
    <t>SP17062600186025</t>
  </si>
  <si>
    <t>SP17062600183628</t>
  </si>
  <si>
    <t>SP17062600189289</t>
  </si>
  <si>
    <t>SP17062600180098</t>
  </si>
  <si>
    <t>SP17062600180188</t>
  </si>
  <si>
    <t>SP17062600181181</t>
  </si>
  <si>
    <t>SP17062600183114</t>
  </si>
  <si>
    <t>SP17062600181369</t>
  </si>
  <si>
    <t>SP17062600187045</t>
  </si>
  <si>
    <t>SP17062600187368</t>
  </si>
  <si>
    <t>SP17062600188271</t>
  </si>
  <si>
    <t>SP17062600188833</t>
  </si>
  <si>
    <t>SP17062600180143</t>
  </si>
  <si>
    <t>SP17062600189009</t>
  </si>
  <si>
    <t>SP17062600189005</t>
  </si>
  <si>
    <t>SP17062600188997</t>
  </si>
  <si>
    <t>SP17062600182573</t>
  </si>
  <si>
    <t>SP17062600184460</t>
  </si>
  <si>
    <t>SP17062600188884</t>
  </si>
  <si>
    <t>SP17062600180714</t>
  </si>
  <si>
    <t>SP17062600181697</t>
  </si>
  <si>
    <t>SP17062600187285</t>
  </si>
  <si>
    <t>SP17062600188993</t>
  </si>
  <si>
    <t>SP17062600189399</t>
  </si>
  <si>
    <t>SP17062600189437</t>
  </si>
  <si>
    <t>SP17062600181385</t>
  </si>
  <si>
    <t>SP17062600184482</t>
  </si>
  <si>
    <t>SP17062600189440</t>
  </si>
  <si>
    <t>SP17062600183435</t>
  </si>
  <si>
    <t>SP17062600186431</t>
  </si>
  <si>
    <t>SP17062600188962</t>
  </si>
  <si>
    <t>SP17062600183783</t>
  </si>
  <si>
    <t>SP17062600185653</t>
  </si>
  <si>
    <t>SP17062600188934</t>
  </si>
  <si>
    <t>SP17062600189371</t>
  </si>
  <si>
    <t>SP17062600183108</t>
  </si>
  <si>
    <t>SP17062600183277</t>
  </si>
  <si>
    <t>SP17062600180739</t>
  </si>
  <si>
    <t>SP17062600186958</t>
  </si>
  <si>
    <t>SP17062600180263</t>
  </si>
  <si>
    <t>SP17062600185656</t>
  </si>
  <si>
    <t>SP17062600185716</t>
  </si>
  <si>
    <t>SP17062600183406</t>
  </si>
  <si>
    <t>SP17062600189084</t>
  </si>
  <si>
    <t>SP17062600183867</t>
  </si>
  <si>
    <t>SP17062600187928</t>
  </si>
  <si>
    <t>SP17062600189257</t>
  </si>
  <si>
    <t>SP17062600187068</t>
  </si>
  <si>
    <t>SP17062600187085</t>
  </si>
  <si>
    <t>SP17062600188213</t>
  </si>
  <si>
    <t>SP17062600188154</t>
  </si>
  <si>
    <t>SP17062600182062</t>
  </si>
  <si>
    <t>SP17062600186210</t>
  </si>
  <si>
    <t>SP17062600183675</t>
  </si>
  <si>
    <t>SP17062600187318</t>
  </si>
  <si>
    <t>SP17062600179765</t>
  </si>
  <si>
    <t>SP17062600180293</t>
  </si>
  <si>
    <t>SP17062600181074</t>
  </si>
  <si>
    <t>SP17062600188995</t>
  </si>
  <si>
    <t>SP17062600189002</t>
  </si>
  <si>
    <t>SP17062600188905</t>
  </si>
  <si>
    <t>SP17062600182779</t>
  </si>
  <si>
    <t>SP17062600187038</t>
  </si>
  <si>
    <t>SP17062600188757</t>
  </si>
  <si>
    <t>SP17062600183974</t>
  </si>
  <si>
    <t>SP17062600186790</t>
  </si>
  <si>
    <t>SP17062600188653</t>
  </si>
  <si>
    <t>SP17062600189171</t>
  </si>
  <si>
    <t>SP17062600185700</t>
  </si>
  <si>
    <t>SP17062600185978</t>
  </si>
  <si>
    <t>SP17062600186079</t>
  </si>
  <si>
    <t>SP17062600186201</t>
  </si>
  <si>
    <t>SP17062600187258</t>
  </si>
  <si>
    <t>SP17062600183227</t>
  </si>
  <si>
    <t>SP17062600184829</t>
  </si>
  <si>
    <t>SP17062600185329</t>
  </si>
  <si>
    <t>SP17062600181766</t>
  </si>
  <si>
    <t>SP17062600182853</t>
  </si>
  <si>
    <t>SP17062600182877</t>
  </si>
  <si>
    <t>SP17062600183757</t>
  </si>
  <si>
    <t>SP17062600189256</t>
  </si>
  <si>
    <t>SP17062600189270</t>
  </si>
  <si>
    <t>SP17062600184653</t>
  </si>
  <si>
    <t>SP17062600182587</t>
  </si>
  <si>
    <t>SP17062600188299</t>
  </si>
  <si>
    <t>SP17062600188073</t>
  </si>
  <si>
    <t>SP17062600184791</t>
  </si>
  <si>
    <t>SP17062600180579</t>
  </si>
  <si>
    <t>SP17062600180560</t>
  </si>
  <si>
    <t>SP17062600187213</t>
  </si>
  <si>
    <t>SP17062600184950</t>
  </si>
  <si>
    <t>SP17062600188709</t>
  </si>
  <si>
    <t>SP17062600188806</t>
  </si>
  <si>
    <t>SP17062600185468</t>
  </si>
  <si>
    <t>SP17062600188957</t>
  </si>
  <si>
    <t>SP17062600186221</t>
  </si>
  <si>
    <t>SP17062600188864</t>
  </si>
  <si>
    <t>SP17062600188849</t>
  </si>
  <si>
    <t>SP17062600189049</t>
  </si>
  <si>
    <t>SP17062600189266</t>
  </si>
  <si>
    <t>SP17062600189423</t>
  </si>
  <si>
    <t>SP17062600184398</t>
  </si>
  <si>
    <t>SP17062600179821</t>
  </si>
  <si>
    <t>SP17062600181292</t>
  </si>
  <si>
    <t>SP17062600180745</t>
  </si>
  <si>
    <t>SP17062600186293</t>
  </si>
  <si>
    <t>SP17062600185117</t>
  </si>
  <si>
    <t>SP17062600183900</t>
  </si>
  <si>
    <t>SP17062600183307</t>
  </si>
  <si>
    <t>SP17062600183201</t>
  </si>
  <si>
    <t>SP17062600183279</t>
  </si>
  <si>
    <t>SP17062600185688</t>
  </si>
  <si>
    <t>SP17062600183275</t>
  </si>
  <si>
    <t>SP17062600183596</t>
  </si>
  <si>
    <t>SP17062600183301</t>
  </si>
  <si>
    <t>SP17062600183570</t>
  </si>
  <si>
    <t>SP17062600188076</t>
  </si>
  <si>
    <t>SP17062600179671</t>
  </si>
  <si>
    <t>SP17062600180847</t>
  </si>
  <si>
    <t>SP17062600180979</t>
  </si>
  <si>
    <t>SP17062600186850</t>
  </si>
  <si>
    <t>SP17062600180315</t>
  </si>
  <si>
    <t>SP17062600179918</t>
  </si>
  <si>
    <t>SP17062600182535</t>
  </si>
  <si>
    <t>SP17062600182891</t>
  </si>
  <si>
    <t>SP17062600187626</t>
  </si>
  <si>
    <t>SP17062600179853</t>
  </si>
  <si>
    <t>SP17062600179990</t>
  </si>
  <si>
    <t>SP17062600181376</t>
  </si>
  <si>
    <t>SP17062600181808</t>
  </si>
  <si>
    <t>SP17062600180114</t>
  </si>
  <si>
    <t>SP17062600186284</t>
  </si>
  <si>
    <t>SP17062600187714</t>
  </si>
  <si>
    <t>SP17062600187910</t>
  </si>
  <si>
    <t>SP17062600181302</t>
  </si>
  <si>
    <t>SP17062600183994</t>
  </si>
  <si>
    <t>SP17062600185634</t>
  </si>
  <si>
    <t>SP17062600189435</t>
  </si>
  <si>
    <t>SP17062600187810</t>
  </si>
  <si>
    <t>SP17062600182649</t>
  </si>
  <si>
    <t>SP17062600184739</t>
  </si>
  <si>
    <t>SP17062600186570</t>
  </si>
  <si>
    <t>SP17062600188748</t>
  </si>
  <si>
    <t>SP17062600180561</t>
  </si>
  <si>
    <t>SP17062600181873</t>
  </si>
  <si>
    <t>SP17062600186144</t>
  </si>
  <si>
    <t>SP17062600189338</t>
  </si>
  <si>
    <t>SP17062600180981</t>
  </si>
  <si>
    <t>SP17062600184594</t>
  </si>
  <si>
    <t>SP17062600182688</t>
  </si>
  <si>
    <t>SP17062600179677</t>
  </si>
  <si>
    <t>SP17062600183004</t>
  </si>
  <si>
    <t>SP17062600181632</t>
  </si>
  <si>
    <t>SP17062600188474</t>
  </si>
  <si>
    <t>SP17062600189161</t>
  </si>
  <si>
    <t>SP17062600189092</t>
  </si>
  <si>
    <t>SP17062600189095</t>
  </si>
  <si>
    <t>SP17062600189154</t>
  </si>
  <si>
    <t>SP17062600187895</t>
  </si>
  <si>
    <t>SP17062600180791</t>
  </si>
  <si>
    <t>SP17062600188988</t>
  </si>
  <si>
    <t>SP17062600186520</t>
  </si>
  <si>
    <t>SP17062600180747</t>
  </si>
  <si>
    <t>SP17062600183167</t>
  </si>
  <si>
    <t>SP17062600183415</t>
  </si>
  <si>
    <t>SP17062600189314</t>
  </si>
  <si>
    <t>SP17062600189337</t>
  </si>
  <si>
    <t>SP17062600188960</t>
  </si>
  <si>
    <t>SP17062600180691</t>
  </si>
  <si>
    <t>SP17062600182172</t>
  </si>
  <si>
    <t>SP17062600180890</t>
  </si>
  <si>
    <t>SP17062600187400</t>
  </si>
  <si>
    <t>SP17062600184485</t>
  </si>
  <si>
    <t>SP17062600186988</t>
  </si>
  <si>
    <t>SP17062600187027</t>
  </si>
  <si>
    <t>SP17062600189164</t>
  </si>
  <si>
    <t>SP17062600181430</t>
  </si>
  <si>
    <t>SP17062600181557</t>
  </si>
  <si>
    <t>SP17062600182954</t>
  </si>
  <si>
    <t>SP17062600182753</t>
  </si>
  <si>
    <t>SP17062600189087</t>
  </si>
  <si>
    <t>SP17062600183623</t>
  </si>
  <si>
    <t>SP17062600184849</t>
  </si>
  <si>
    <t>SP17062600180906</t>
  </si>
  <si>
    <t>SP17062600186649</t>
  </si>
  <si>
    <t>SP17062600188942</t>
  </si>
  <si>
    <t>SP17062600182690</t>
  </si>
  <si>
    <t>SP17062600189234</t>
  </si>
  <si>
    <t>SP17062600180063</t>
  </si>
  <si>
    <t>SP17062600185500</t>
  </si>
  <si>
    <t>SP17062600184685</t>
  </si>
  <si>
    <t>SP17062600186101</t>
  </si>
  <si>
    <t>SP17062600182685</t>
  </si>
  <si>
    <t>SP17062600184049</t>
  </si>
  <si>
    <t>SP17062600185658</t>
  </si>
  <si>
    <t>SP17062600188181</t>
  </si>
  <si>
    <t>SP17062600188908</t>
  </si>
  <si>
    <t>SP17062600189279</t>
  </si>
  <si>
    <t>SP17062600187595</t>
  </si>
  <si>
    <t>SP17062600180351</t>
  </si>
  <si>
    <t>SP17062600180505</t>
  </si>
  <si>
    <t>SP17062600186926</t>
  </si>
  <si>
    <t>SP17062600187941</t>
  </si>
  <si>
    <t>SP17062600187951</t>
  </si>
  <si>
    <t>SP17062600182410</t>
  </si>
  <si>
    <t>SP17062600184178</t>
  </si>
  <si>
    <t>SP17062600189300</t>
  </si>
  <si>
    <t>SP17062600182034</t>
  </si>
  <si>
    <t>SP17062600181974</t>
  </si>
  <si>
    <t>SP17062600187731</t>
  </si>
  <si>
    <t>SP17062600180202</t>
  </si>
  <si>
    <t>SP17062600182187</t>
  </si>
  <si>
    <t>SP17062600184931</t>
  </si>
  <si>
    <t>SP17062600189116</t>
  </si>
  <si>
    <t>SP17062600186461</t>
  </si>
  <si>
    <t>SP17062600189078</t>
  </si>
  <si>
    <t>SP17062600183562</t>
  </si>
  <si>
    <t>SP17062600188277</t>
  </si>
  <si>
    <t>SP17062600188768</t>
  </si>
  <si>
    <t>SP17062600180783</t>
  </si>
  <si>
    <t>SP17062600183572</t>
  </si>
  <si>
    <t>SP17062600184472</t>
  </si>
  <si>
    <t>SP17062600184846</t>
  </si>
  <si>
    <t>SP17062600185810</t>
  </si>
  <si>
    <t>SP17062600180640</t>
  </si>
  <si>
    <t>SP17062600181618</t>
  </si>
  <si>
    <t>SP17062600182894</t>
  </si>
  <si>
    <t>SP17062600186924</t>
  </si>
  <si>
    <t>SP17062600185356</t>
  </si>
  <si>
    <t>SP17062600181693</t>
  </si>
  <si>
    <t>SP17062600188661</t>
  </si>
  <si>
    <t>SP17062600180178</t>
  </si>
  <si>
    <t>SP17062600180657</t>
  </si>
  <si>
    <t>SP17062600182196</t>
  </si>
  <si>
    <t>SP17062600182425</t>
  </si>
  <si>
    <t>SP17062600185513</t>
  </si>
  <si>
    <t>SP17062600185580</t>
  </si>
  <si>
    <t>SP17062600188726</t>
  </si>
  <si>
    <t>SP17062600182373</t>
  </si>
  <si>
    <t>SP17062600180903</t>
  </si>
  <si>
    <t>SP17062600181427</t>
  </si>
  <si>
    <t>SP17062600185360</t>
  </si>
  <si>
    <t>SP17062600187915</t>
  </si>
  <si>
    <t>SP17062600189217</t>
  </si>
  <si>
    <t>SP17062600179513</t>
  </si>
  <si>
    <t>SP17062600180076</t>
  </si>
  <si>
    <t>SP17062600182375</t>
  </si>
  <si>
    <t>SP17062600188843</t>
  </si>
  <si>
    <t>SP17062600182176</t>
  </si>
  <si>
    <t>SP17062600188626</t>
  </si>
  <si>
    <t>SP17062600181696</t>
  </si>
  <si>
    <t>SP17062600183880</t>
  </si>
  <si>
    <t>SP17062600184951</t>
  </si>
  <si>
    <t>SP17062600189120</t>
  </si>
  <si>
    <t>SP17062600189118</t>
  </si>
  <si>
    <t>SP17062600189258</t>
  </si>
  <si>
    <t>SP17062600189229</t>
  </si>
  <si>
    <t>SP17062600189298</t>
  </si>
  <si>
    <t>SP17062600186758</t>
  </si>
  <si>
    <t>SP17062600181240</t>
  </si>
  <si>
    <t>SP17062600181255</t>
  </si>
  <si>
    <t>SP17062600188599</t>
  </si>
  <si>
    <t>SP17062600188914</t>
  </si>
  <si>
    <t>SP17062600186653</t>
  </si>
  <si>
    <t>SP17062600188569</t>
  </si>
  <si>
    <t>SP17062600187040</t>
  </si>
  <si>
    <t>SP17062600182401</t>
  </si>
  <si>
    <t>SP17062600181775</t>
  </si>
  <si>
    <t>SP17062600182711</t>
  </si>
  <si>
    <t>SP17062600188208</t>
  </si>
  <si>
    <t>SP17062600188955</t>
  </si>
  <si>
    <t>SP17062600185355</t>
  </si>
  <si>
    <t>SP17062600187199</t>
  </si>
  <si>
    <t>SP17062600189177</t>
  </si>
  <si>
    <t>SP17062600183187</t>
  </si>
  <si>
    <t>SP17062600180023</t>
  </si>
  <si>
    <t>SP17062600182001</t>
  </si>
  <si>
    <t>SP17062600181389</t>
  </si>
  <si>
    <t>SP17062600182072</t>
  </si>
  <si>
    <t>SP17062600184478</t>
  </si>
  <si>
    <t>SP17062600185392</t>
  </si>
  <si>
    <t>SP17062600185341</t>
  </si>
  <si>
    <t>SP17062600181175</t>
  </si>
  <si>
    <t>SP17062600183551</t>
  </si>
  <si>
    <t>SP17062600185133</t>
  </si>
  <si>
    <t>SP17062600183327</t>
  </si>
  <si>
    <t>SP17062600183346</t>
  </si>
  <si>
    <t>SP17062600186105</t>
  </si>
  <si>
    <t>SP17062600185198</t>
  </si>
  <si>
    <t>SP17062600185497</t>
  </si>
  <si>
    <t>SP17062600186692</t>
  </si>
  <si>
    <t>SP17062600187054</t>
  </si>
  <si>
    <t>SP17062600180920</t>
  </si>
  <si>
    <t>SP17062600189254</t>
  </si>
  <si>
    <t>SP17062600183699</t>
  </si>
  <si>
    <t>SP17062600183797</t>
  </si>
  <si>
    <t>SP17062600187657</t>
  </si>
  <si>
    <t>SP17062600188898</t>
  </si>
  <si>
    <t>SP17062600189386</t>
  </si>
  <si>
    <t>SP17062600189475</t>
  </si>
  <si>
    <t>SP17062600187128</t>
  </si>
  <si>
    <t>SP17062600187147</t>
  </si>
  <si>
    <t>SP17062600186086</t>
  </si>
  <si>
    <t>SP17062600188584</t>
  </si>
  <si>
    <t>SP17062600181602</t>
  </si>
  <si>
    <t>SP17062600188518</t>
  </si>
  <si>
    <t>SP17062600188606</t>
  </si>
  <si>
    <t>SP17062600188623</t>
  </si>
  <si>
    <t>SP17062600185935</t>
  </si>
  <si>
    <t>SP17062600189346</t>
  </si>
  <si>
    <t>SP17062600186877</t>
  </si>
  <si>
    <t>SP17062600186948</t>
  </si>
  <si>
    <t>SP17062600187204</t>
  </si>
  <si>
    <t>SP17062600188138</t>
  </si>
  <si>
    <t>SP17062600182387</t>
  </si>
  <si>
    <t>SP17062600186140</t>
  </si>
  <si>
    <t>SP17062600186568</t>
  </si>
  <si>
    <t>SP17062600189243</t>
  </si>
  <si>
    <t>SP17062600185772</t>
  </si>
  <si>
    <t>SP17062600187215</t>
  </si>
  <si>
    <t>SP17062600189292</t>
  </si>
  <si>
    <t>SP17062600183186</t>
  </si>
  <si>
    <t>SP17062600186343</t>
  </si>
  <si>
    <t>SP17062600186378</t>
  </si>
  <si>
    <t>SP17062600186828</t>
  </si>
  <si>
    <t>SP17062600187210</t>
  </si>
  <si>
    <t>SP17062600179293</t>
  </si>
  <si>
    <t>SP17062600179292</t>
  </si>
  <si>
    <t>SP17062600182949</t>
  </si>
  <si>
    <t>SP17062600187025</t>
  </si>
  <si>
    <t>SP17062600185178</t>
  </si>
  <si>
    <t>SP17062600185236</t>
  </si>
  <si>
    <t>SP17062600185766</t>
  </si>
  <si>
    <t>SP17062600180373</t>
  </si>
  <si>
    <t>SP17062600188899</t>
  </si>
  <si>
    <t>SP17062600186745</t>
  </si>
  <si>
    <t>SP17062600182150</t>
  </si>
  <si>
    <t>SP17062600189248</t>
  </si>
  <si>
    <t>SP17062600188783</t>
  </si>
  <si>
    <t>SP17062600188935</t>
  </si>
  <si>
    <t>SP17062600184370</t>
  </si>
  <si>
    <t>SP17062600185377</t>
  </si>
  <si>
    <t>SP17062600184196</t>
  </si>
  <si>
    <t>SP17062600180698</t>
  </si>
  <si>
    <t>SP17062600186249</t>
  </si>
  <si>
    <t>SP17062600186806</t>
  </si>
  <si>
    <t>SP17062600181627</t>
  </si>
  <si>
    <t>SP17062600182896</t>
  </si>
  <si>
    <t>SP17062600186946</t>
  </si>
  <si>
    <t>SP17062600184461</t>
  </si>
  <si>
    <t>SP17062600180136</t>
  </si>
  <si>
    <t>SP17062600184155</t>
  </si>
  <si>
    <t>SP17062600183760</t>
  </si>
  <si>
    <t>SP17062600186508</t>
  </si>
  <si>
    <t>SP17062600185728</t>
  </si>
  <si>
    <t>SP17062600188423</t>
  </si>
  <si>
    <t>SP17062600184260</t>
  </si>
  <si>
    <t>SP17062600181636</t>
  </si>
  <si>
    <t>SP17062600181592</t>
  </si>
  <si>
    <t>SP17062600183568</t>
  </si>
  <si>
    <t>SP17062600185226</t>
  </si>
  <si>
    <t>SP17062600185103</t>
  </si>
  <si>
    <t>SP17062600188156</t>
  </si>
  <si>
    <t>SP17062600186810</t>
  </si>
  <si>
    <t>SP17062600187104</t>
  </si>
  <si>
    <t>SP17062600182419</t>
  </si>
  <si>
    <t>SP17062600182696</t>
  </si>
  <si>
    <t>SP17062600184809</t>
  </si>
  <si>
    <t>SP17062600180595</t>
  </si>
  <si>
    <t>SP17062600189032</t>
  </si>
  <si>
    <t>SP17062600181769</t>
  </si>
  <si>
    <t>SP17062600183667</t>
  </si>
  <si>
    <t>SP17062600182541</t>
  </si>
  <si>
    <t>SP17062600188201</t>
  </si>
  <si>
    <t>SP17062600184795</t>
  </si>
  <si>
    <t>SP17062600185445</t>
  </si>
  <si>
    <t>SP17062600179810</t>
  </si>
  <si>
    <t>SP17062600181176</t>
  </si>
  <si>
    <t>SP17062600182831</t>
  </si>
  <si>
    <t>SP17062600186379</t>
  </si>
  <si>
    <t>SP17062600183834</t>
  </si>
  <si>
    <t>SP17062600187688</t>
  </si>
  <si>
    <t>SP17062600181500</t>
  </si>
  <si>
    <t>SP17062600180799</t>
  </si>
  <si>
    <t>SP17062600183195</t>
  </si>
  <si>
    <t>SP17062600184214</t>
  </si>
  <si>
    <t>SP17062600182719</t>
  </si>
  <si>
    <t>SP17062600182749</t>
  </si>
  <si>
    <t>SP17062600180337</t>
  </si>
  <si>
    <t>SP17062600181547</t>
  </si>
  <si>
    <t>SP17062600189160</t>
  </si>
  <si>
    <t>SP17062600188897</t>
  </si>
  <si>
    <t>SP17062600186713</t>
  </si>
  <si>
    <t>SP17062600189000</t>
  </si>
  <si>
    <t>SP17062600182413</t>
  </si>
  <si>
    <t>SP17062600187042</t>
  </si>
  <si>
    <t>SP17062600187063</t>
  </si>
  <si>
    <t>SP17062600182876</t>
  </si>
  <si>
    <t>SP17062600187046</t>
  </si>
  <si>
    <t>SP17062600188842</t>
  </si>
  <si>
    <t>SP17062600188054</t>
  </si>
  <si>
    <t>SP17062600180403</t>
  </si>
  <si>
    <t>SP17062600187968</t>
  </si>
  <si>
    <t>SP17062600179920</t>
  </si>
  <si>
    <t>SP17062600183179</t>
  </si>
  <si>
    <t>SP17062600181422</t>
  </si>
  <si>
    <t>SP17062600189291</t>
  </si>
  <si>
    <t>SP17062600185057</t>
  </si>
  <si>
    <t>SP17062600188304</t>
  </si>
  <si>
    <t>SP17062600183627</t>
  </si>
  <si>
    <t>SP17062600183594</t>
  </si>
  <si>
    <t>SP17062600183649</t>
  </si>
  <si>
    <t>SP17062600186149</t>
  </si>
  <si>
    <t>SP17062600187509</t>
  </si>
  <si>
    <t>SP17062600180591</t>
  </si>
  <si>
    <t>SP17062600182155</t>
  </si>
  <si>
    <t>SP17062600183726</t>
  </si>
  <si>
    <t>SP17062600184514</t>
  </si>
  <si>
    <t>SP17062600186763</t>
  </si>
  <si>
    <t>SP17062600188024</t>
  </si>
  <si>
    <t>SP17062600183935</t>
  </si>
  <si>
    <t>SP17062600188247</t>
  </si>
  <si>
    <t>SP17062600188779</t>
  </si>
  <si>
    <t>SP17062600186556</t>
  </si>
  <si>
    <t>SP17062600188053</t>
  </si>
  <si>
    <t>SP17062600182673</t>
  </si>
  <si>
    <t>SP17062600184635</t>
  </si>
  <si>
    <t>SP17062600186851</t>
  </si>
  <si>
    <t>SP17062600188153</t>
  </si>
  <si>
    <t>SP17062600188219</t>
  </si>
  <si>
    <t>SP17062600187711</t>
  </si>
  <si>
    <t>SP17062600189070</t>
  </si>
  <si>
    <t>SP17062600189252</t>
  </si>
  <si>
    <t>SP17062600189285</t>
  </si>
  <si>
    <t>SP17062600180272</t>
  </si>
  <si>
    <t>SP17062600188893</t>
  </si>
  <si>
    <t>SP17062600188744</t>
  </si>
  <si>
    <t>SP17062600184183</t>
  </si>
  <si>
    <t>SP17062600186385</t>
  </si>
  <si>
    <t>SP17062600182254</t>
  </si>
  <si>
    <t>SP17062600188048</t>
  </si>
  <si>
    <t>SP17062600187209</t>
  </si>
  <si>
    <t>SP17062600183365</t>
  </si>
  <si>
    <t>SP17062600188147</t>
  </si>
  <si>
    <t>SP17062600179530</t>
  </si>
  <si>
    <t>SP17062600184715</t>
  </si>
  <si>
    <t>SP17062600185020</t>
  </si>
  <si>
    <t>SP17062600185496</t>
  </si>
  <si>
    <t>SP17062600179451</t>
  </si>
  <si>
    <t>SP17062600185864</t>
  </si>
  <si>
    <t>SP17062600182295</t>
  </si>
  <si>
    <t>SP17062600179672</t>
  </si>
  <si>
    <t>SP17062600186885</t>
  </si>
  <si>
    <t>SP17062600183823</t>
  </si>
  <si>
    <t>SP17062600184853</t>
  </si>
  <si>
    <t>SP17062600179470</t>
  </si>
  <si>
    <t>SP17062600187528</t>
  </si>
  <si>
    <t>SP17062600189034</t>
  </si>
  <si>
    <t>SP17062600188689</t>
  </si>
  <si>
    <t>SP17062600182836</t>
  </si>
  <si>
    <t>SP17062600181200</t>
  </si>
  <si>
    <t>SP17062600184994</t>
  </si>
  <si>
    <t>SP17062600189106</t>
  </si>
  <si>
    <t>SP17062600189227</t>
  </si>
  <si>
    <t>SP17062600185291</t>
  </si>
  <si>
    <t>SP17062600187307</t>
  </si>
  <si>
    <t>SP17062600188740</t>
  </si>
  <si>
    <t>SP17062600180113</t>
  </si>
  <si>
    <t>SP17062600181425</t>
  </si>
  <si>
    <t>SP17062600186869</t>
  </si>
  <si>
    <t>SP17062600187783</t>
  </si>
  <si>
    <t>SP17062600180319</t>
  </si>
  <si>
    <t>SP17062600186938</t>
  </si>
  <si>
    <t>SP17062600182768</t>
  </si>
  <si>
    <t>SP17062600186905</t>
  </si>
  <si>
    <t>SP17062600182282</t>
  </si>
  <si>
    <t>SP17062600181926</t>
  </si>
  <si>
    <t>SP17062600180466</t>
  </si>
  <si>
    <t>SP17062600181451</t>
  </si>
  <si>
    <t>SP17062600183162</t>
  </si>
  <si>
    <t>SP17062600181675</t>
  </si>
  <si>
    <t>SP17062600187950</t>
  </si>
  <si>
    <t>SP17062600189474</t>
  </si>
  <si>
    <t>SP17062600185521</t>
  </si>
  <si>
    <t>SP17062600187497</t>
  </si>
  <si>
    <t>SP17062600181944</t>
  </si>
  <si>
    <t>SP17062600187592</t>
  </si>
  <si>
    <t>SP17062600184114</t>
  </si>
  <si>
    <t>SP17062600180175</t>
  </si>
  <si>
    <t>SP17062600181584</t>
  </si>
  <si>
    <t>SP17062600181532</t>
  </si>
  <si>
    <t>SP17062600184707</t>
  </si>
  <si>
    <t>SP17062600182458</t>
  </si>
  <si>
    <t>SP17062600183722</t>
  </si>
  <si>
    <t>SP17062600180765</t>
  </si>
  <si>
    <t>SP17062600182345</t>
  </si>
  <si>
    <t>SP17062600181491</t>
  </si>
  <si>
    <t>SP17062600182446</t>
  </si>
  <si>
    <t>SP17062600180253</t>
  </si>
  <si>
    <t>SP17062600188902</t>
  </si>
  <si>
    <t>SP17062600188912</t>
  </si>
  <si>
    <t>SP17062600184331</t>
  </si>
  <si>
    <t>SP17062600187081</t>
  </si>
  <si>
    <t>SP17062600188961</t>
  </si>
  <si>
    <t>SP17062600187816</t>
  </si>
  <si>
    <t>SP17062600184059</t>
  </si>
  <si>
    <t>SP17062600187097</t>
  </si>
  <si>
    <t>SP17062600181381</t>
  </si>
  <si>
    <t>SP17062600187921</t>
  </si>
  <si>
    <t>SP17062600187317</t>
  </si>
  <si>
    <t>SP17062600186374</t>
  </si>
  <si>
    <t>SP17062600187958</t>
  </si>
  <si>
    <t>SP17062600188611</t>
  </si>
  <si>
    <t>SP17062600188484</t>
  </si>
  <si>
    <t>SP17062600181101</t>
  </si>
  <si>
    <t>SP17062600183383</t>
  </si>
  <si>
    <t>SP17062600185340</t>
  </si>
  <si>
    <t>SP17062600183557</t>
  </si>
  <si>
    <t>SP17062600186127</t>
  </si>
  <si>
    <t>SP17062600187034</t>
  </si>
  <si>
    <t>SP17062600188848</t>
  </si>
  <si>
    <t>SP17062600181813</t>
  </si>
  <si>
    <t>SP17062600180553</t>
  </si>
  <si>
    <t>SP17062600183526</t>
  </si>
  <si>
    <t>SP17062600186356</t>
  </si>
  <si>
    <t>SP17062600186318</t>
  </si>
  <si>
    <t>SP17062600189075</t>
  </si>
  <si>
    <t>SP17062600189403</t>
  </si>
  <si>
    <t>SP17062600189424</t>
  </si>
  <si>
    <t>SP17062600189052</t>
  </si>
  <si>
    <t>SP17062600180983</t>
  </si>
  <si>
    <t>SP17062600182342</t>
  </si>
  <si>
    <t>SP17062600186285</t>
  </si>
  <si>
    <t>SP17062600182328</t>
  </si>
  <si>
    <t>SP17062600182456</t>
  </si>
  <si>
    <t>SP17062600182316</t>
  </si>
  <si>
    <t>SP17062600182381</t>
  </si>
  <si>
    <t>SP17062600185465</t>
  </si>
  <si>
    <t>SP17062600185836</t>
  </si>
  <si>
    <t>SP17062600187195</t>
  </si>
  <si>
    <t>SP17062600187091</t>
  </si>
  <si>
    <t>SP17062600188043</t>
  </si>
  <si>
    <t>SP17062600180069</t>
  </si>
  <si>
    <t>SP17062600184471</t>
  </si>
  <si>
    <t>SP17062600181211</t>
  </si>
  <si>
    <t>SP17062600182542</t>
  </si>
  <si>
    <t>SP17062600183375</t>
  </si>
  <si>
    <t>SP17062600187952</t>
  </si>
  <si>
    <t>SP17062600180819</t>
  </si>
  <si>
    <t>SP17062600185147</t>
  </si>
  <si>
    <t>SP17062600187808</t>
  </si>
  <si>
    <t>SP17062600189336</t>
  </si>
  <si>
    <t>SP17062600182501</t>
  </si>
  <si>
    <t>SP17062600182681</t>
  </si>
  <si>
    <t>SP17062600186241</t>
  </si>
  <si>
    <t>SP17062600188880</t>
  </si>
  <si>
    <t>SP17062600186047</t>
  </si>
  <si>
    <t>SP17062600187050</t>
  </si>
  <si>
    <t>SP17062600184468</t>
  </si>
  <si>
    <t>SP17062600184097</t>
  </si>
  <si>
    <t>SP17062600185659</t>
  </si>
  <si>
    <t>SP17062600186139</t>
  </si>
  <si>
    <t>SP17062600189140</t>
  </si>
  <si>
    <t>SP17062600189210</t>
  </si>
  <si>
    <t>SP17062600184201</t>
  </si>
  <si>
    <t>SP17062600184124</t>
  </si>
  <si>
    <t>SP17062600183483</t>
  </si>
  <si>
    <t>SP17062600184371</t>
  </si>
  <si>
    <t>SP17062600184866</t>
  </si>
  <si>
    <t>SP17062600187628</t>
  </si>
  <si>
    <t>SP17062600183422</t>
  </si>
  <si>
    <t>SP17062600189115</t>
  </si>
  <si>
    <t>SP17062600180862</t>
  </si>
  <si>
    <t>SP17062600181645</t>
  </si>
  <si>
    <t>SP17062600179315</t>
  </si>
  <si>
    <t>SP17062600179330</t>
  </si>
  <si>
    <t>SP17062600183975</t>
  </si>
  <si>
    <t>SP17062600189119</t>
  </si>
  <si>
    <t>SP17062600183533</t>
  </si>
  <si>
    <t>SP17062600184924</t>
  </si>
  <si>
    <t>SP17062600186237</t>
  </si>
  <si>
    <t>SP17062600187087</t>
  </si>
  <si>
    <t>SP17062600188488</t>
  </si>
  <si>
    <t>SP17062600182820</t>
  </si>
  <si>
    <t>SP17062600182904</t>
  </si>
  <si>
    <t>SP17062600187328</t>
  </si>
  <si>
    <t>SP17062600189153</t>
  </si>
  <si>
    <t>SP17062600189157</t>
  </si>
  <si>
    <t>SP17062600179719</t>
  </si>
  <si>
    <t>SP17062600183988</t>
  </si>
  <si>
    <t>SP17062600185365</t>
  </si>
  <si>
    <t>SP17062600188895</t>
  </si>
  <si>
    <t>SP17062600189093</t>
  </si>
  <si>
    <t>SP17062600188539</t>
  </si>
  <si>
    <t>SP17062600188495</t>
  </si>
  <si>
    <t>SP17062600189064</t>
  </si>
  <si>
    <t>SP17062600179594</t>
  </si>
  <si>
    <t>SP17062600189451</t>
  </si>
  <si>
    <t>SP17062600188572</t>
  </si>
  <si>
    <t>SP17062600182881</t>
  </si>
  <si>
    <t>SP17062600186182</t>
  </si>
  <si>
    <t>SP17062600188383</t>
  </si>
  <si>
    <t>SP17062600188591</t>
  </si>
  <si>
    <t>SP17062600188615</t>
  </si>
  <si>
    <t>SP17062600180961</t>
  </si>
  <si>
    <t>SP17062600187296</t>
  </si>
  <si>
    <t>SP17062600187840</t>
  </si>
  <si>
    <t>SP17062600183972</t>
  </si>
  <si>
    <t>SP17062600184638</t>
  </si>
  <si>
    <t>SP17062600184671</t>
  </si>
  <si>
    <t>SP17062600180036</t>
  </si>
  <si>
    <t>SP17062600188242</t>
  </si>
  <si>
    <t>SP17062600185607</t>
  </si>
  <si>
    <t>SP17062600185093</t>
  </si>
  <si>
    <t>SP17062600185287</t>
  </si>
  <si>
    <t>SP17062600186280</t>
  </si>
  <si>
    <t>SP17062600187191</t>
  </si>
  <si>
    <t>SP17062600186981</t>
  </si>
  <si>
    <t>SP17062600187654</t>
  </si>
  <si>
    <t>SP17062600182330</t>
  </si>
  <si>
    <t>SP17062600182994</t>
  </si>
  <si>
    <t>SP17062600188252</t>
  </si>
  <si>
    <t>SP17062600188823</t>
  </si>
  <si>
    <t>SP17062600180048</t>
  </si>
  <si>
    <t>SP17062600181542</t>
  </si>
  <si>
    <t>SP17062600183904</t>
  </si>
  <si>
    <t>SP17062600186663</t>
  </si>
  <si>
    <t>SP17062600185997</t>
  </si>
  <si>
    <t>SP17062600189453</t>
  </si>
  <si>
    <t>SP17062600189481</t>
  </si>
  <si>
    <t>SP17062600182181</t>
  </si>
  <si>
    <t>SP17062600186827</t>
  </si>
  <si>
    <t>SP17062600187188</t>
  </si>
  <si>
    <t>SP17062600180814</t>
  </si>
  <si>
    <t>SP17062600187164</t>
  </si>
  <si>
    <t>SP17062600187177</t>
  </si>
  <si>
    <t>SP17062600184374</t>
  </si>
  <si>
    <t>SP17062600182598</t>
  </si>
  <si>
    <t>SP17062600189275</t>
  </si>
  <si>
    <t>SP17062600189237</t>
  </si>
  <si>
    <t>SP17062600182281</t>
  </si>
  <si>
    <t>SP17062600180736</t>
  </si>
  <si>
    <t>SP17062600185604</t>
  </si>
  <si>
    <t>SP17062600188943</t>
  </si>
  <si>
    <t>SP17062600182900</t>
  </si>
  <si>
    <t>SP17062600187818</t>
  </si>
  <si>
    <t>SP17062600186441</t>
  </si>
  <si>
    <t>SP17062600188151</t>
  </si>
  <si>
    <t>SP17062600189124</t>
  </si>
  <si>
    <t>SP17062600189231</t>
  </si>
  <si>
    <t>SP17062600181691</t>
  </si>
  <si>
    <t>SP17062600189356</t>
  </si>
  <si>
    <t>SP17062600189184</t>
  </si>
  <si>
    <t>SP17062600181863</t>
  </si>
  <si>
    <t>SP17062600183050</t>
  </si>
  <si>
    <t>SP17062600185674</t>
  </si>
  <si>
    <t>SP17062600188460</t>
  </si>
  <si>
    <t>SP17062600179507</t>
  </si>
  <si>
    <t>SP17062600188514</t>
  </si>
  <si>
    <t>SP17062600183883</t>
  </si>
  <si>
    <t>SP17062600185336</t>
  </si>
  <si>
    <t>SP17062600189069</t>
  </si>
  <si>
    <t>SP17062600189352</t>
  </si>
  <si>
    <t>SP17062600183894</t>
  </si>
  <si>
    <t>SP17062600179996</t>
  </si>
  <si>
    <t>SP17062600179963</t>
  </si>
  <si>
    <t>SP17062600179982</t>
  </si>
  <si>
    <t>SP17062600179993</t>
  </si>
  <si>
    <t>SP17062600182536</t>
  </si>
  <si>
    <t>SP17062600185958</t>
  </si>
  <si>
    <t>SP17062600189004</t>
  </si>
  <si>
    <t>SP17062600182067</t>
  </si>
  <si>
    <t>SP17062600188937</t>
  </si>
  <si>
    <t>SP17062600181629</t>
  </si>
  <si>
    <t>SP17062600181806</t>
  </si>
  <si>
    <t>SP17062600185050</t>
  </si>
  <si>
    <t>SP17062600188006</t>
  </si>
  <si>
    <t>SP17062600189139</t>
  </si>
  <si>
    <t>SP17062600189114</t>
  </si>
  <si>
    <t>SP17062600188874</t>
  </si>
  <si>
    <t>SP17062600182922</t>
  </si>
  <si>
    <t>SP17062600184330</t>
  </si>
  <si>
    <t>SP17062600187601</t>
  </si>
  <si>
    <t>SP17062600189239</t>
  </si>
  <si>
    <t>SP17062600180065</t>
  </si>
  <si>
    <t>SP17062600181147</t>
  </si>
  <si>
    <t>SP17062600187918</t>
  </si>
  <si>
    <t>SP17062600188883</t>
  </si>
  <si>
    <t>SP17062600188659</t>
  </si>
  <si>
    <t>SP17062600188728</t>
  </si>
  <si>
    <t>SP17062600186523</t>
  </si>
  <si>
    <t>SP17062600189432</t>
  </si>
  <si>
    <t>SP17062600187611</t>
  </si>
  <si>
    <t>SP17062600186427</t>
  </si>
  <si>
    <t>SP17062600186421</t>
  </si>
  <si>
    <t>SP17062600186463</t>
  </si>
  <si>
    <t>SP17062600186423</t>
  </si>
  <si>
    <t>SP17062600186453</t>
  </si>
  <si>
    <t>SP17062600186459</t>
  </si>
  <si>
    <t>SP17062600189241</t>
  </si>
  <si>
    <t>SP17062600179299</t>
  </si>
  <si>
    <t>SP17062600181020</t>
  </si>
  <si>
    <t>SP17062600187991</t>
  </si>
  <si>
    <t>SP17062600182206</t>
  </si>
  <si>
    <t>SP17062600184257</t>
  </si>
  <si>
    <t>SP17062600181142</t>
  </si>
  <si>
    <t>SP17062600185800</t>
  </si>
  <si>
    <t>SP17062600189088</t>
  </si>
  <si>
    <t>SP17062600187682</t>
  </si>
  <si>
    <t>SP17062600186524</t>
  </si>
  <si>
    <t>SP17062600188929</t>
  </si>
  <si>
    <t>SP17062600188095</t>
  </si>
  <si>
    <t>SP17062600188131</t>
  </si>
  <si>
    <t>SP17062600183983</t>
  </si>
  <si>
    <t>SP17062600189358</t>
  </si>
  <si>
    <t>SP17062600186618</t>
  </si>
  <si>
    <t>SP17062600183390</t>
  </si>
  <si>
    <t>SP17062600188682</t>
  </si>
  <si>
    <t>SP17062600188949</t>
  </si>
  <si>
    <t>SP17062600180617</t>
  </si>
  <si>
    <t>SP17062600182738</t>
  </si>
  <si>
    <t>SP17062600182863</t>
  </si>
  <si>
    <t>SP17062600181497</t>
  </si>
  <si>
    <t>SP17062600180281</t>
  </si>
  <si>
    <t>SP17062600180661</t>
  </si>
  <si>
    <t>SP17062600180706</t>
  </si>
  <si>
    <t>SP17062600180620</t>
  </si>
  <si>
    <t>SP17062600187695</t>
  </si>
  <si>
    <t>SP17062600179569</t>
  </si>
  <si>
    <t>SP17062600188308</t>
  </si>
  <si>
    <t>SP17062600187856</t>
  </si>
  <si>
    <t>SP17062600189101</t>
  </si>
  <si>
    <t>SP17062600183349</t>
  </si>
  <si>
    <t>SP17062600183305</t>
  </si>
  <si>
    <t>SP17062600180336</t>
  </si>
  <si>
    <t>SP17062600182081</t>
  </si>
  <si>
    <t>SP17062600184693</t>
  </si>
  <si>
    <t>SP17062600185668</t>
  </si>
  <si>
    <t>SP17062600189112</t>
  </si>
  <si>
    <t>SP17062600189108</t>
  </si>
  <si>
    <t>SP17062600189174</t>
  </si>
  <si>
    <t>SP17062600189278</t>
  </si>
  <si>
    <t>SP17062600186302</t>
  </si>
  <si>
    <t>SP17062600179474</t>
  </si>
  <si>
    <t>SP17062600179549</t>
  </si>
  <si>
    <t>SP17062600188429</t>
  </si>
  <si>
    <t>SP17062600183646</t>
  </si>
  <si>
    <t>SP17062600188186</t>
  </si>
  <si>
    <t>SP17062600184611</t>
  </si>
  <si>
    <t>SP17062600189083</t>
  </si>
  <si>
    <t>SP17062600179667</t>
  </si>
  <si>
    <t>SP17062600189372</t>
  </si>
  <si>
    <t>SP17062600189293</t>
  </si>
  <si>
    <t>SP17062600185370</t>
  </si>
  <si>
    <t>SP17062600189018</t>
  </si>
  <si>
    <t>SP17062600189082</t>
  </si>
  <si>
    <t>SP17062600189180</t>
  </si>
  <si>
    <t>SP17062600182974</t>
  </si>
  <si>
    <t>SP17062600182325</t>
  </si>
  <si>
    <t>SP17062600189127</t>
  </si>
  <si>
    <t>SP17062600189198</t>
  </si>
  <si>
    <t>SP17062600189212</t>
  </si>
  <si>
    <t>SP17062600189393</t>
  </si>
  <si>
    <t>SP17062600180800</t>
  </si>
  <si>
    <t>SP17062600182441</t>
  </si>
  <si>
    <t>SP17062600182469</t>
  </si>
  <si>
    <t>SP17062600184379</t>
  </si>
  <si>
    <t>SP17062600185888</t>
  </si>
  <si>
    <t>SP17062600189146</t>
  </si>
  <si>
    <t>SP17062600184278</t>
  </si>
  <si>
    <t>SP17062600187415</t>
  </si>
  <si>
    <t>SP17062600187394</t>
  </si>
  <si>
    <t>SP17062600181961</t>
  </si>
  <si>
    <t>SP17062600188132</t>
  </si>
  <si>
    <t>SP17062600179699</t>
  </si>
  <si>
    <t>SP17062600188451</t>
  </si>
  <si>
    <t>SP17062600188694</t>
  </si>
  <si>
    <t>SP17062600182513</t>
  </si>
  <si>
    <t>SP17062600188882</t>
  </si>
  <si>
    <t>SP17062600186874</t>
  </si>
  <si>
    <t>SP17062600183878</t>
  </si>
  <si>
    <t>SP17062600183719</t>
  </si>
  <si>
    <t>SP17062600186719</t>
  </si>
  <si>
    <t>SP17062600185921</t>
  </si>
  <si>
    <t>SP17062600188255</t>
  </si>
  <si>
    <t>SP17062600188209</t>
  </si>
  <si>
    <t>SP17062600189060</t>
  </si>
  <si>
    <t>SP17062600180826</t>
  </si>
  <si>
    <t>SP17062600181664</t>
  </si>
  <si>
    <t>SP17062600183382</t>
  </si>
  <si>
    <t>SP17062600185575</t>
  </si>
  <si>
    <t>SP17062600184717</t>
  </si>
  <si>
    <t>SP17062600188063</t>
  </si>
  <si>
    <t>SP17062600181495</t>
  </si>
  <si>
    <t>SP17062600184088</t>
  </si>
  <si>
    <t>SP17062600187935</t>
  </si>
  <si>
    <t>SP17062600187833</t>
  </si>
  <si>
    <t>SP17062600181883</t>
  </si>
  <si>
    <t>SP17062600184119</t>
  </si>
  <si>
    <t>SP17062600181834</t>
  </si>
  <si>
    <t>SP17062600183259</t>
  </si>
  <si>
    <t>SP17062600185679</t>
  </si>
  <si>
    <t>SP17062600186246</t>
  </si>
  <si>
    <t>SP17062600187589</t>
  </si>
  <si>
    <t>SP17062600184746</t>
  </si>
  <si>
    <t>SP17062600189264</t>
  </si>
  <si>
    <t>SP17062600189307</t>
  </si>
  <si>
    <t>SP17062600180426</t>
  </si>
  <si>
    <t>SP17062600187378</t>
  </si>
  <si>
    <t>SP17062600185321</t>
  </si>
  <si>
    <t>SP17062600185613</t>
  </si>
  <si>
    <t>SP17062600185832</t>
  </si>
  <si>
    <t>SP17062600188529</t>
  </si>
  <si>
    <t>SP17062600188557</t>
  </si>
  <si>
    <t>SP17062600180867</t>
  </si>
  <si>
    <t>SP17062600183517</t>
  </si>
  <si>
    <t>SP17062600179688</t>
  </si>
  <si>
    <t>SP17062600180392</t>
  </si>
  <si>
    <t>SP17062600186089</t>
  </si>
  <si>
    <t>SP17062600188644</t>
  </si>
  <si>
    <t>SP17062600183884</t>
  </si>
  <si>
    <t>SP17062600183872</t>
  </si>
  <si>
    <t>SP17062600183285</t>
  </si>
  <si>
    <t>SP17062600183318</t>
  </si>
  <si>
    <t>SP17062600184264</t>
  </si>
  <si>
    <t>SP17062600184493</t>
  </si>
  <si>
    <t>SP17062600184947</t>
  </si>
  <si>
    <t>SP17062600180433</t>
  </si>
  <si>
    <t>SP17062600181042</t>
  </si>
  <si>
    <t>SP17062600180543</t>
  </si>
  <si>
    <t>SP17062600183098</t>
  </si>
  <si>
    <t>SP17062600184243</t>
  </si>
  <si>
    <t>SP17062600184774</t>
  </si>
  <si>
    <t>SP17062600182180</t>
  </si>
  <si>
    <t>SP17062600182195</t>
  </si>
  <si>
    <t>SP17062600188996</t>
  </si>
  <si>
    <t>SP17062600181472</t>
  </si>
  <si>
    <t>SP17062600182303</t>
  </si>
  <si>
    <t>SP17062600184096</t>
  </si>
  <si>
    <t>SP17062600181388</t>
  </si>
  <si>
    <t>SP17062600180133</t>
  </si>
  <si>
    <t>SP17062600185206</t>
  </si>
  <si>
    <t>SP17062600188711</t>
  </si>
  <si>
    <t>SP17062600179537</t>
  </si>
  <si>
    <t>SP17062600182918</t>
  </si>
  <si>
    <t>SP17062600189255</t>
  </si>
  <si>
    <t>SP17062600189303</t>
  </si>
  <si>
    <t>SP17062600181723</t>
  </si>
  <si>
    <t>SP17062600180219</t>
  </si>
  <si>
    <t>SP17062600187093</t>
  </si>
  <si>
    <t>SP17062600189125</t>
  </si>
  <si>
    <t>SP17062600184204</t>
  </si>
  <si>
    <t>SP17062600180342</t>
  </si>
  <si>
    <t>SP17062600180874</t>
  </si>
  <si>
    <t>SP17062600187036</t>
  </si>
  <si>
    <t>SP17062600188215</t>
  </si>
  <si>
    <t>SP17062600188878</t>
  </si>
  <si>
    <t>SP17062600185872</t>
  </si>
  <si>
    <t>SP17062600182963</t>
  </si>
  <si>
    <t>SP17062600179669</t>
  </si>
  <si>
    <t>SP17062600182407</t>
  </si>
  <si>
    <t>SP17062600187280</t>
  </si>
  <si>
    <t>SP17062600183529</t>
  </si>
  <si>
    <t>SP17062600185442</t>
  </si>
  <si>
    <t>SP17062600189047</t>
  </si>
  <si>
    <t>SP17062600188954</t>
  </si>
  <si>
    <t>SP17062600185770</t>
  </si>
  <si>
    <t>SP17062600188456</t>
  </si>
  <si>
    <t>SP17062600188765</t>
  </si>
  <si>
    <t>SP17062600184818</t>
  </si>
  <si>
    <t>SP17062600186372</t>
  </si>
  <si>
    <t>SP17062600180772</t>
  </si>
  <si>
    <t>SP17062600181351</t>
  </si>
  <si>
    <t>SP17062600183472</t>
  </si>
  <si>
    <t>SP17062600184533</t>
  </si>
  <si>
    <t>SP17062600186901</t>
  </si>
  <si>
    <t>SP17062600187977</t>
  </si>
  <si>
    <t>SP17062600187959</t>
  </si>
  <si>
    <t>SP17062600184289</t>
  </si>
  <si>
    <t>SP17062600182886</t>
  </si>
  <si>
    <t>SP17062600179464</t>
  </si>
  <si>
    <t>SP17062600179448</t>
  </si>
  <si>
    <t>SP17062600179459</t>
  </si>
  <si>
    <t>SP17062600179457</t>
  </si>
  <si>
    <t>SP17062600181595</t>
  </si>
  <si>
    <t>SP17062600181503</t>
  </si>
  <si>
    <t>SP17062600182145</t>
  </si>
  <si>
    <t>SP17062600188862</t>
  </si>
  <si>
    <t>SP17062600181138</t>
  </si>
  <si>
    <t>SP17062600183654</t>
  </si>
  <si>
    <t>SP17062600185663</t>
  </si>
  <si>
    <t>SP17062600187139</t>
  </si>
  <si>
    <t>SP17062600179504</t>
  </si>
  <si>
    <t>SP17062600180716</t>
  </si>
  <si>
    <t>SP17062600181651</t>
  </si>
  <si>
    <t>SP17062600187336</t>
  </si>
  <si>
    <t>SP17062600180935</t>
  </si>
  <si>
    <t>SP17062600182439</t>
  </si>
  <si>
    <t>SP17062600184886</t>
  </si>
  <si>
    <t>SP17062600184573</t>
  </si>
  <si>
    <t>SP17062600188699</t>
  </si>
  <si>
    <t>SP17062600189133</t>
  </si>
  <si>
    <t>SP17062600184159</t>
  </si>
  <si>
    <t>SP17062600186388</t>
  </si>
  <si>
    <t>SP17062600187869</t>
  </si>
  <si>
    <t>SP17062600189216</t>
  </si>
  <si>
    <t>SP17062600189219</t>
  </si>
  <si>
    <t>SP17062600188544</t>
  </si>
  <si>
    <t>SP17062600189145</t>
  </si>
  <si>
    <t>SP17062600189427</t>
  </si>
  <si>
    <t>SP17062600182095</t>
  </si>
  <si>
    <t>SP17062600182165</t>
  </si>
  <si>
    <t>SP17062600182143</t>
  </si>
  <si>
    <t>SP17062600183876</t>
  </si>
  <si>
    <t>SP17062600188953</t>
  </si>
  <si>
    <t>SP17062600188861</t>
  </si>
  <si>
    <t>SP17062600187298</t>
  </si>
  <si>
    <t>SP17062600188916</t>
  </si>
  <si>
    <t>SP17062600184609</t>
  </si>
  <si>
    <t>SP17062600181140</t>
  </si>
  <si>
    <t>SP17062600181405</t>
  </si>
  <si>
    <t>SP17062600179606</t>
  </si>
  <si>
    <t>SP17062600181846</t>
  </si>
  <si>
    <t>SP17062600181820</t>
  </si>
  <si>
    <t>SP17062600182906</t>
  </si>
  <si>
    <t>SP17062600186232</t>
  </si>
  <si>
    <t>SP17062600181146</t>
  </si>
  <si>
    <t>SP17062600181166</t>
  </si>
  <si>
    <t>SP17062600182477</t>
  </si>
  <si>
    <t>SP17062700196028</t>
  </si>
  <si>
    <t>SP17062700194833</t>
  </si>
  <si>
    <t>SP17062700195961</t>
  </si>
  <si>
    <t>SP17062700190039</t>
  </si>
  <si>
    <t>SP17062700190510</t>
  </si>
  <si>
    <t>SP17062700191309</t>
  </si>
  <si>
    <t>SP17062700194522</t>
  </si>
  <si>
    <t>SP17062700194544</t>
  </si>
  <si>
    <t>SP17062700196112</t>
  </si>
  <si>
    <t>SP17062700191619</t>
  </si>
  <si>
    <t>SP17062700195120</t>
  </si>
  <si>
    <t>SP17062700196269</t>
  </si>
  <si>
    <t>SP17062700191194</t>
  </si>
  <si>
    <t>SP17062700191162</t>
  </si>
  <si>
    <t>SP17062700191181</t>
  </si>
  <si>
    <t>SP17062700189981</t>
  </si>
  <si>
    <t>SP17062700193792</t>
  </si>
  <si>
    <t>SP17062700191348</t>
  </si>
  <si>
    <t>SP17062700197385</t>
  </si>
  <si>
    <t>SP17062700193181</t>
  </si>
  <si>
    <t>SP17062700190727</t>
  </si>
  <si>
    <t>SP17062700190989</t>
  </si>
  <si>
    <t>SP17062700190794</t>
  </si>
  <si>
    <t>SP17062700190828</t>
  </si>
  <si>
    <t>SP17062700195815</t>
  </si>
  <si>
    <t>SP17062700196145</t>
  </si>
  <si>
    <t>SP17062700193624</t>
  </si>
  <si>
    <t>SP17062700190374</t>
  </si>
  <si>
    <t>SP17062700191571</t>
  </si>
  <si>
    <t>SP17062700196283</t>
  </si>
  <si>
    <t>SP17062700196712</t>
  </si>
  <si>
    <t>SP17062700196718</t>
  </si>
  <si>
    <t>SP17062700196617</t>
  </si>
  <si>
    <t>SP17062700196852</t>
  </si>
  <si>
    <t>SP17062700192871</t>
  </si>
  <si>
    <t>SP17062700195558</t>
  </si>
  <si>
    <t>SP17062700192904</t>
  </si>
  <si>
    <t>SP17062700194617</t>
  </si>
  <si>
    <t>SP17062700192469</t>
  </si>
  <si>
    <t>SP17062700197358</t>
  </si>
  <si>
    <t>SP17062700197233</t>
  </si>
  <si>
    <t>SP17062700193473</t>
  </si>
  <si>
    <t>SP17062700195286</t>
  </si>
  <si>
    <t>SP17062700196746</t>
  </si>
  <si>
    <t>SP17062700195273</t>
  </si>
  <si>
    <t>SP17062700195849</t>
  </si>
  <si>
    <t>SP17062700195861</t>
  </si>
  <si>
    <t>SP17062700190896</t>
  </si>
  <si>
    <t>SP17062700195230</t>
  </si>
  <si>
    <t>SP17062700195670</t>
  </si>
  <si>
    <t>SP17062700193513</t>
  </si>
  <si>
    <t>SP17062700195700</t>
  </si>
  <si>
    <t>SP17062700192344</t>
  </si>
  <si>
    <t>SP17062700194824</t>
  </si>
  <si>
    <t>SP17062700195818</t>
  </si>
  <si>
    <t>SP17062700197017</t>
  </si>
  <si>
    <t>SP17062700196940</t>
  </si>
  <si>
    <t>SP17062700197350</t>
  </si>
  <si>
    <t>SP17062700192752</t>
  </si>
  <si>
    <t>SP17062700193713</t>
  </si>
  <si>
    <t>SP17062700197185</t>
  </si>
  <si>
    <t>SP17062700191687</t>
  </si>
  <si>
    <t>SP17062700190962</t>
  </si>
  <si>
    <t>SP17062700191185</t>
  </si>
  <si>
    <t>SP17062700191992</t>
  </si>
  <si>
    <t>SP17062700192340</t>
  </si>
  <si>
    <t>SP17062700195717</t>
  </si>
  <si>
    <t>SP17062700194874</t>
  </si>
  <si>
    <t>SP17062700197219</t>
  </si>
  <si>
    <t>SP17062700197260</t>
  </si>
  <si>
    <t>SP17062700194143</t>
  </si>
  <si>
    <t>SP17062700195699</t>
  </si>
  <si>
    <t>SP17062700193771</t>
  </si>
  <si>
    <t>SP17062700194488</t>
  </si>
  <si>
    <t>SP17062700195796</t>
  </si>
  <si>
    <t>SP17062700189683</t>
  </si>
  <si>
    <t>SP17062700197374</t>
  </si>
  <si>
    <t>SP17062700191802</t>
  </si>
  <si>
    <t>SP17062700197015</t>
  </si>
  <si>
    <t>SP17062700190914</t>
  </si>
  <si>
    <t>SP17062700189844</t>
  </si>
  <si>
    <t>SP17062700192797</t>
  </si>
  <si>
    <t>SP17062700192393</t>
  </si>
  <si>
    <t>SP17062700197215</t>
  </si>
  <si>
    <t>SP17062700191296</t>
  </si>
  <si>
    <t>SP17062700193276</t>
  </si>
  <si>
    <t>SP17062700193589</t>
  </si>
  <si>
    <t>SP17062700194469</t>
  </si>
  <si>
    <t>SP17062700194757</t>
  </si>
  <si>
    <t>SP17062700196761</t>
  </si>
  <si>
    <t>SP17062700197361</t>
  </si>
  <si>
    <t>SP17062700190009</t>
  </si>
  <si>
    <t>SP17062700190858</t>
  </si>
  <si>
    <t>SP17062700190824</t>
  </si>
  <si>
    <t>SP17062700193086</t>
  </si>
  <si>
    <t>SP17062700193134</t>
  </si>
  <si>
    <t>SP17062700194794</t>
  </si>
  <si>
    <t>SP17062700193573</t>
  </si>
  <si>
    <t>SP17062700190532</t>
  </si>
  <si>
    <t>SP17062700195532</t>
  </si>
  <si>
    <t>SP17062700190969</t>
  </si>
  <si>
    <t>SP17062700196411</t>
  </si>
  <si>
    <t>SP17062700196825</t>
  </si>
  <si>
    <t>SP17062700194705</t>
  </si>
  <si>
    <t>SP17062700191709</t>
  </si>
  <si>
    <t>SP17062700193096</t>
  </si>
  <si>
    <t>SP17062700193298</t>
  </si>
  <si>
    <t>SP17062700194243</t>
  </si>
  <si>
    <t>SP17062700197264</t>
  </si>
  <si>
    <t>SP17062700191915</t>
  </si>
  <si>
    <t>SP17062700195851</t>
  </si>
  <si>
    <t>SP17062700189835</t>
  </si>
  <si>
    <t>SP17062700195141</t>
  </si>
  <si>
    <t>SP17062700193130</t>
  </si>
  <si>
    <t>SP17062700189549</t>
  </si>
  <si>
    <t>SP17062700194012</t>
  </si>
  <si>
    <t>SP17062700194682</t>
  </si>
  <si>
    <t>SP17062700197189</t>
  </si>
  <si>
    <t>SP17062700190903</t>
  </si>
  <si>
    <t>SP17062700194416</t>
  </si>
  <si>
    <t>SP17062700189508</t>
  </si>
  <si>
    <t>SP17062700197327</t>
  </si>
  <si>
    <t>SP17062700190237</t>
  </si>
  <si>
    <t>SP17062700192551</t>
  </si>
  <si>
    <t>SP17062700193876</t>
  </si>
  <si>
    <t>SP17062700197436</t>
  </si>
  <si>
    <t>SP17062700197430</t>
  </si>
  <si>
    <t>SP17062700193132</t>
  </si>
  <si>
    <t>SP17062700194082</t>
  </si>
  <si>
    <t>SP17062700190756</t>
  </si>
  <si>
    <t>SP17062700190387</t>
  </si>
  <si>
    <t>SP17062700196785</t>
  </si>
  <si>
    <t>SP17062700196813</t>
  </si>
  <si>
    <t>SP17062700194726</t>
  </si>
  <si>
    <t>SP17062700197157</t>
  </si>
  <si>
    <t>SP17062700196974</t>
  </si>
  <si>
    <t>SP17062700194661</t>
  </si>
  <si>
    <t>SP17062700189522</t>
  </si>
  <si>
    <t>SP17062700191678</t>
  </si>
  <si>
    <t>SP17062700190916</t>
  </si>
  <si>
    <t>SP17062700193198</t>
  </si>
  <si>
    <t>SP17062700197218</t>
  </si>
  <si>
    <t>SP17062700190860</t>
  </si>
  <si>
    <t>SP17062700193737</t>
  </si>
  <si>
    <t>SP17062700191376</t>
  </si>
  <si>
    <t>SP17062700195256</t>
  </si>
  <si>
    <t>SP17062700196935</t>
  </si>
  <si>
    <t>SP17062700196871</t>
  </si>
  <si>
    <t>SP17062700190683</t>
  </si>
  <si>
    <t>SP17062700193159</t>
  </si>
  <si>
    <t>SP17062700191654</t>
  </si>
  <si>
    <t>SP17062700193576</t>
  </si>
  <si>
    <t>SP17062700195335</t>
  </si>
  <si>
    <t>SP17062700189814</t>
  </si>
  <si>
    <t>SP17062700196203</t>
  </si>
  <si>
    <t>SP17062700192548</t>
  </si>
  <si>
    <t>SP17062700191739</t>
  </si>
  <si>
    <t>SP17062700190264</t>
  </si>
  <si>
    <t>SP17062700194566</t>
  </si>
  <si>
    <t>SP17062700193892</t>
  </si>
  <si>
    <t>SP17062700196160</t>
  </si>
  <si>
    <t>SP17062700195275</t>
  </si>
  <si>
    <t>SP17062700192113</t>
  </si>
  <si>
    <t>SP17062700197351</t>
  </si>
  <si>
    <t>SP17062700191404</t>
  </si>
  <si>
    <t>SP17062700191425</t>
  </si>
  <si>
    <t>SP17062700193677</t>
  </si>
  <si>
    <t>SP17062700194105</t>
  </si>
  <si>
    <t>SP17062700193955</t>
  </si>
  <si>
    <t>SP17062700191749</t>
  </si>
  <si>
    <t>SP17062700196110</t>
  </si>
  <si>
    <t>SP17062700197067</t>
  </si>
  <si>
    <t>SP17062700197049</t>
  </si>
  <si>
    <t>SP17062700193447</t>
  </si>
  <si>
    <t>SP17062700197542</t>
  </si>
  <si>
    <t>SP17062700189969</t>
  </si>
  <si>
    <t>SP17062700193350</t>
  </si>
  <si>
    <t>SP17062700194493</t>
  </si>
  <si>
    <t>SP17062700194436</t>
  </si>
  <si>
    <t>SP17062700193409</t>
  </si>
  <si>
    <t>SP17062700193977</t>
  </si>
  <si>
    <t>SP17062700195788</t>
  </si>
  <si>
    <t>SP17062700190422</t>
  </si>
  <si>
    <t>SP17062700192505</t>
  </si>
  <si>
    <t>SP17062700194828</t>
  </si>
  <si>
    <t>SP17062700195166</t>
  </si>
  <si>
    <t>SP17062700193306</t>
  </si>
  <si>
    <t>SP17062700194340</t>
  </si>
  <si>
    <t>SP17062700195915</t>
  </si>
  <si>
    <t>SP17062700197300</t>
  </si>
  <si>
    <t>SP17062700197441</t>
  </si>
  <si>
    <t>SP17062700194879</t>
  </si>
  <si>
    <t>SP17062700192547</t>
  </si>
  <si>
    <t>SP17062700196582</t>
  </si>
  <si>
    <t>SP17062700190557</t>
  </si>
  <si>
    <t>SP17062700197465</t>
  </si>
  <si>
    <t>SP17062700197318</t>
  </si>
  <si>
    <t>SP17062700197400</t>
  </si>
  <si>
    <t>SP17062700191556</t>
  </si>
  <si>
    <t>SP17062700193927</t>
  </si>
  <si>
    <t>SP17062700195003</t>
  </si>
  <si>
    <t>SP17062700196894</t>
  </si>
  <si>
    <t>SP17062700192995</t>
  </si>
  <si>
    <t>SP17062700193536</t>
  </si>
  <si>
    <t>SP17062700197423</t>
  </si>
  <si>
    <t>SP17062700197531</t>
  </si>
  <si>
    <t>SP17062700189804</t>
  </si>
  <si>
    <t>SP17062700193213</t>
  </si>
  <si>
    <t>SP17062700196549</t>
  </si>
  <si>
    <t>SP17062700196598</t>
  </si>
  <si>
    <t>SP17062700197493</t>
  </si>
  <si>
    <t>SP17062700197216</t>
  </si>
  <si>
    <t>SP17062700196418</t>
  </si>
  <si>
    <t>SP17062700196444</t>
  </si>
  <si>
    <t>SP17062700196435</t>
  </si>
  <si>
    <t>SP17062700189880</t>
  </si>
  <si>
    <t>SP17062700190713</t>
  </si>
  <si>
    <t>SP17062700194350</t>
  </si>
  <si>
    <t>SP17062700194732</t>
  </si>
  <si>
    <t>SP17062700195129</t>
  </si>
  <si>
    <t>SP17062700195874</t>
  </si>
  <si>
    <t>SP17062700196255</t>
  </si>
  <si>
    <t>SP17062700196930</t>
  </si>
  <si>
    <t>SP17062700197356</t>
  </si>
  <si>
    <t>SP17062700197194</t>
  </si>
  <si>
    <t>SP17062700194882</t>
  </si>
  <si>
    <t>SP17062700196768</t>
  </si>
  <si>
    <t>SP17062700195888</t>
  </si>
  <si>
    <t>SP17062700196705</t>
  </si>
  <si>
    <t>SP17062700190607</t>
  </si>
  <si>
    <t>SP17062700191311</t>
  </si>
  <si>
    <t>SP17062700192770</t>
  </si>
  <si>
    <t>SP17062700192486</t>
  </si>
  <si>
    <t>SP17062700189704</t>
  </si>
  <si>
    <t>SP17062700195363</t>
  </si>
  <si>
    <t>SP17062700191133</t>
  </si>
  <si>
    <t>SP17062700191045</t>
  </si>
  <si>
    <t>SP17062700191024</t>
  </si>
  <si>
    <t>SP17062700197278</t>
  </si>
  <si>
    <t>SP17062700190454</t>
  </si>
  <si>
    <t>SP17062700192092</t>
  </si>
  <si>
    <t>SP17062700192255</t>
  </si>
  <si>
    <t>SP17062700196014</t>
  </si>
  <si>
    <t>SP17062700190191</t>
  </si>
  <si>
    <t>SP17062700193152</t>
  </si>
  <si>
    <t>SP17062700193904</t>
  </si>
  <si>
    <t>SP17062700197128</t>
  </si>
  <si>
    <t>SP17062700195608</t>
  </si>
  <si>
    <t>SP17062700191379</t>
  </si>
  <si>
    <t>SP17062700193004</t>
  </si>
  <si>
    <t>SP17062700194155</t>
  </si>
  <si>
    <t>SP17062700194164</t>
  </si>
  <si>
    <t>SP17062700196953</t>
  </si>
  <si>
    <t>SP17062700197363</t>
  </si>
  <si>
    <t>SP17062700193646</t>
  </si>
  <si>
    <t>SP17062700196608</t>
  </si>
  <si>
    <t>SP17062700191064</t>
  </si>
  <si>
    <t>SP17062700191342</t>
  </si>
  <si>
    <t>SP17062700191916</t>
  </si>
  <si>
    <t>SP17062700194717</t>
  </si>
  <si>
    <t>SP17062700195183</t>
  </si>
  <si>
    <t>SP17062700196033</t>
  </si>
  <si>
    <t>SP17062700196233</t>
  </si>
  <si>
    <t>SP17062700196771</t>
  </si>
  <si>
    <t>SP17062700197395</t>
  </si>
  <si>
    <t>SP17062700197248</t>
  </si>
  <si>
    <t>SP17062700197242</t>
  </si>
  <si>
    <t>SP17062700192732</t>
  </si>
  <si>
    <t>SP17062700190511</t>
  </si>
  <si>
    <t>SP17062700192352</t>
  </si>
  <si>
    <t>SP17062700195127</t>
  </si>
  <si>
    <t>SP17062700195701</t>
  </si>
  <si>
    <t>SP17062700197388</t>
  </si>
  <si>
    <t>SP17062700191965</t>
  </si>
  <si>
    <t>SP17062700192824</t>
  </si>
  <si>
    <t>SP17062700192507</t>
  </si>
  <si>
    <t>SP17062700196918</t>
  </si>
  <si>
    <t>SP17062700193840</t>
  </si>
  <si>
    <t>SP17062700193413</t>
  </si>
  <si>
    <t>SP17062700193711</t>
  </si>
  <si>
    <t>SP17062700191587</t>
  </si>
  <si>
    <t>SP17062700197288</t>
  </si>
  <si>
    <t>SP17062700194050</t>
  </si>
  <si>
    <t>SP17062700192001</t>
  </si>
  <si>
    <t>SP17062700192912</t>
  </si>
  <si>
    <t>SP17062700196584</t>
  </si>
  <si>
    <t>SP17062700191197</t>
  </si>
  <si>
    <t>SP17062700195262</t>
  </si>
  <si>
    <t>SP17062700189993</t>
  </si>
  <si>
    <t>SP17062700191255</t>
  </si>
  <si>
    <t>SP17062700196964</t>
  </si>
  <si>
    <t>SP17062700194588</t>
  </si>
  <si>
    <t>SP17062700194803</t>
  </si>
  <si>
    <t>SP17062700197014</t>
  </si>
  <si>
    <t>SP17062700197409</t>
  </si>
  <si>
    <t>SP17062700196102</t>
  </si>
  <si>
    <t>SP17062700196796</t>
  </si>
  <si>
    <t>SP17062700194364</t>
  </si>
  <si>
    <t>SP17062700194798</t>
  </si>
  <si>
    <t>SP17062700193705</t>
  </si>
  <si>
    <t>SP17062700191710</t>
  </si>
  <si>
    <t>SP17062700196396</t>
  </si>
  <si>
    <t>SP17062700196975</t>
  </si>
  <si>
    <t>SP17062700189674</t>
  </si>
  <si>
    <t>SP17062700189716</t>
  </si>
  <si>
    <t>SP17062700191634</t>
  </si>
  <si>
    <t>SP17062700192843</t>
  </si>
  <si>
    <t>SP17062700194597</t>
  </si>
  <si>
    <t>SP17062700193040</t>
  </si>
  <si>
    <t>SP17062700191966</t>
  </si>
  <si>
    <t>SP17062700190953</t>
  </si>
  <si>
    <t>SP17062700190922</t>
  </si>
  <si>
    <t>SP17062700197220</t>
  </si>
  <si>
    <t>SP17062700195379</t>
  </si>
  <si>
    <t>SP17062700193706</t>
  </si>
  <si>
    <t>SP17062700196154</t>
  </si>
  <si>
    <t>SP17062700196984</t>
  </si>
  <si>
    <t>SP17062700193222</t>
  </si>
  <si>
    <t>SP17062700196923</t>
  </si>
  <si>
    <t>SP17062700193106</t>
  </si>
  <si>
    <t>SP17062700189767</t>
  </si>
  <si>
    <t>SP17062700197464</t>
  </si>
  <si>
    <t>SP17062700189976</t>
  </si>
  <si>
    <t>SP17062700195099</t>
  </si>
  <si>
    <t>SP17062700191092</t>
  </si>
  <si>
    <t>SP17062700191111</t>
  </si>
  <si>
    <t>SP17062700191596</t>
  </si>
  <si>
    <t>SP17062700191190</t>
  </si>
  <si>
    <t>SP17062700195923</t>
  </si>
  <si>
    <t>SP17062700197398</t>
  </si>
  <si>
    <t>SP17062700196527</t>
  </si>
  <si>
    <t>SP17062700191026</t>
  </si>
  <si>
    <t>SP17062700190870</t>
  </si>
  <si>
    <t>SP17062700192278</t>
  </si>
  <si>
    <t>SP17062700193552</t>
  </si>
  <si>
    <t>SP17062700193571</t>
  </si>
  <si>
    <t>SP17062700194851</t>
  </si>
  <si>
    <t>SP17062700194309</t>
  </si>
  <si>
    <t>SP17062700191523</t>
  </si>
  <si>
    <t>SP17062700190826</t>
  </si>
  <si>
    <t>SP17062700194156</t>
  </si>
  <si>
    <t>SP17062700193836</t>
  </si>
  <si>
    <t>SP17062700195140</t>
  </si>
  <si>
    <t>SP17062700195799</t>
  </si>
  <si>
    <t>SP17062700196114</t>
  </si>
  <si>
    <t>SP17062700192857</t>
  </si>
  <si>
    <t>SP17062700195639</t>
  </si>
  <si>
    <t>SP17062700197284</t>
  </si>
  <si>
    <t>SP17062700191370</t>
  </si>
  <si>
    <t>SP17062700192362</t>
  </si>
  <si>
    <t>SP17062700194370</t>
  </si>
  <si>
    <t>SP17062700192849</t>
  </si>
  <si>
    <t>SP17062700197100</t>
  </si>
  <si>
    <t>SP17062700192487</t>
  </si>
  <si>
    <t>SP17062700193472</t>
  </si>
  <si>
    <t>SP17062700194650</t>
  </si>
  <si>
    <t>SP17062700196303</t>
  </si>
  <si>
    <t>SP17062700196613</t>
  </si>
  <si>
    <t>SP17062700196809</t>
  </si>
  <si>
    <t>SP17062700190327</t>
  </si>
  <si>
    <t>SP17062700195376</t>
  </si>
  <si>
    <t>SP17062700196765</t>
  </si>
  <si>
    <t>SP17062700190872</t>
  </si>
  <si>
    <t>SP17062700196671</t>
  </si>
  <si>
    <t>SP17062700197045</t>
  </si>
  <si>
    <t>SP17062700196782</t>
  </si>
  <si>
    <t>SP17062700197360</t>
  </si>
  <si>
    <t>SP17062700197092</t>
  </si>
  <si>
    <t>SP17062700189798</t>
  </si>
  <si>
    <t>SP17062700191613</t>
  </si>
  <si>
    <t>SP17062700191195</t>
  </si>
  <si>
    <t>SP17062700193456</t>
  </si>
  <si>
    <t>SP17062700196417</t>
  </si>
  <si>
    <t>SP17062700191712</t>
  </si>
  <si>
    <t>SP17062700195920</t>
  </si>
  <si>
    <t>SP17062700197297</t>
  </si>
  <si>
    <t>SP17062700197543</t>
  </si>
  <si>
    <t>SP17062700193625</t>
  </si>
  <si>
    <t>SP17062700193974</t>
  </si>
  <si>
    <t>SP17062700194124</t>
  </si>
  <si>
    <t>SP17062700193914</t>
  </si>
  <si>
    <t>SP17062700194388</t>
  </si>
  <si>
    <t>SP17062700196978</t>
  </si>
  <si>
    <t>SP17062700196018</t>
  </si>
  <si>
    <t>SP17062700196926</t>
  </si>
  <si>
    <t>SP17062700192195</t>
  </si>
  <si>
    <t>SP17062700197224</t>
  </si>
  <si>
    <t>SP17062700197372</t>
  </si>
  <si>
    <t>SP17062700196947</t>
  </si>
  <si>
    <t>SP17062700191053</t>
  </si>
  <si>
    <t>SP17062700194352</t>
  </si>
  <si>
    <t>SP17062700194530</t>
  </si>
  <si>
    <t>SP17062700196952</t>
  </si>
  <si>
    <t>SP17062700197371</t>
  </si>
  <si>
    <t>SP17062700197376</t>
  </si>
  <si>
    <t>SP17062700193920</t>
  </si>
  <si>
    <t>SP17062700195720</t>
  </si>
  <si>
    <t>SP17062700196788</t>
  </si>
  <si>
    <t>SP17062700197345</t>
  </si>
  <si>
    <t>SP17062700193537</t>
  </si>
  <si>
    <t>SP17062700195950</t>
  </si>
  <si>
    <t>SP17062700196920</t>
  </si>
  <si>
    <t>SP17062700196721</t>
  </si>
  <si>
    <t>SP17062700193005</t>
  </si>
  <si>
    <t>SP17062700193138</t>
  </si>
  <si>
    <t>SP17062700192046</t>
  </si>
  <si>
    <t>SP17062700192185</t>
  </si>
  <si>
    <t>SP17062700193467</t>
  </si>
  <si>
    <t>SP17062700193082</t>
  </si>
  <si>
    <t>SP17062700197111</t>
  </si>
  <si>
    <t>SP17062700192921</t>
  </si>
  <si>
    <t>SP17062700195794</t>
  </si>
  <si>
    <t>SP17062700193835</t>
  </si>
  <si>
    <t>SP17062700197539</t>
  </si>
  <si>
    <t>SP17062700197515</t>
  </si>
  <si>
    <t>SP17062700197221</t>
  </si>
  <si>
    <t>SP17062700190075</t>
  </si>
  <si>
    <t>SP17062700194346</t>
  </si>
  <si>
    <t>SP17062700190443</t>
  </si>
  <si>
    <t>SP17062700196314</t>
  </si>
  <si>
    <t>SP17062700196340</t>
  </si>
  <si>
    <t>SP17062700196459</t>
  </si>
  <si>
    <t>SP17062700196770</t>
  </si>
  <si>
    <t>SP17062700197209</t>
  </si>
  <si>
    <t>SP17062700197268</t>
  </si>
  <si>
    <t>SP17062700197184</t>
  </si>
  <si>
    <t>SP17062700191154</t>
  </si>
  <si>
    <t>SP17062700192074</t>
  </si>
  <si>
    <t>SP17062700193767</t>
  </si>
  <si>
    <t>SP17062700194403</t>
  </si>
  <si>
    <t>SP17062700194772</t>
  </si>
  <si>
    <t>SP17062700197121</t>
  </si>
  <si>
    <t>SP17062700194332</t>
  </si>
  <si>
    <t>SP17062700197174</t>
  </si>
  <si>
    <t>SP17062700197473</t>
  </si>
  <si>
    <t>SP17062700190918</t>
  </si>
  <si>
    <t>SP17062700196252</t>
  </si>
  <si>
    <t>SP17062700197442</t>
  </si>
  <si>
    <t>SP17062700191160</t>
  </si>
  <si>
    <t>SP17062700192172</t>
  </si>
  <si>
    <t>SP17062700193085</t>
  </si>
  <si>
    <t>SP17062700193740</t>
  </si>
  <si>
    <t>SP17062700194995</t>
  </si>
  <si>
    <t>SP17062700192622</t>
  </si>
  <si>
    <t>SP17062700192018</t>
  </si>
  <si>
    <t>SP17062700195902</t>
  </si>
  <si>
    <t>SP17062700191578</t>
  </si>
  <si>
    <t>SP17062700190643</t>
  </si>
  <si>
    <t>SP17062700197066</t>
  </si>
  <si>
    <t>SP17062700193073</t>
  </si>
  <si>
    <t>SP17062700195312</t>
  </si>
  <si>
    <t>SP17062700189917</t>
  </si>
  <si>
    <t>SP17062700193119</t>
  </si>
  <si>
    <t>SP17062700197474</t>
  </si>
  <si>
    <t>SP17062700192175</t>
  </si>
  <si>
    <t>SP17062700197373</t>
  </si>
  <si>
    <t>SP17062700194329</t>
  </si>
  <si>
    <t>SP17062700195707</t>
  </si>
  <si>
    <t>SP17062700196477</t>
  </si>
  <si>
    <t>SP17062700194560</t>
  </si>
  <si>
    <t>SP17062700197101</t>
  </si>
  <si>
    <t>SP17062700190166</t>
  </si>
  <si>
    <t>SP17062700191515</t>
  </si>
  <si>
    <t>SP17062700191742</t>
  </si>
  <si>
    <t>SP17062700193103</t>
  </si>
  <si>
    <t>SP17062700194731</t>
  </si>
  <si>
    <t>SP17062700194890</t>
  </si>
  <si>
    <t>SP17062700196818</t>
  </si>
  <si>
    <t>SP17062700189821</t>
  </si>
  <si>
    <t>SP17062700190106</t>
  </si>
  <si>
    <t>SP17062700192129</t>
  </si>
  <si>
    <t>SP17062700193090</t>
  </si>
  <si>
    <t>SP17062700195780</t>
  </si>
  <si>
    <t>SP17062700197281</t>
  </si>
  <si>
    <t>SP17062700197421</t>
  </si>
  <si>
    <t>SP17062700197545</t>
  </si>
  <si>
    <t>SP17062700194308</t>
  </si>
  <si>
    <t>SP17062700195279</t>
  </si>
  <si>
    <t>SP17062700196717</t>
  </si>
  <si>
    <t>SP17062700196752</t>
  </si>
  <si>
    <t>SP17062700197201</t>
  </si>
  <si>
    <t>SP17062700193662</t>
  </si>
  <si>
    <t>SP17062700195188</t>
  </si>
  <si>
    <t>SP17062700197537</t>
  </si>
  <si>
    <t>SP17062700195348</t>
  </si>
  <si>
    <t>SP17062700193748</t>
  </si>
  <si>
    <t>SP17062700190446</t>
  </si>
  <si>
    <t>SP17062700197018</t>
  </si>
  <si>
    <t>SP17062700197295</t>
  </si>
  <si>
    <t>SP17062700196942</t>
  </si>
  <si>
    <t>SP17062700190991</t>
  </si>
  <si>
    <t>SP17062700191016</t>
  </si>
  <si>
    <t>SP17062700192537</t>
  </si>
  <si>
    <t>SP17062700193128</t>
  </si>
  <si>
    <t>SP17062700195692</t>
  </si>
  <si>
    <t>SP17062700195765</t>
  </si>
  <si>
    <t>SP17062700192730</t>
  </si>
  <si>
    <t>SP17062700191188</t>
  </si>
  <si>
    <t>SP17062700191808</t>
  </si>
  <si>
    <t>SP17062700193534</t>
  </si>
  <si>
    <t>SP17062700192041</t>
  </si>
  <si>
    <t>SP17062700192005</t>
  </si>
  <si>
    <t>SP17062700193047</t>
  </si>
  <si>
    <t>SP17062700192037</t>
  </si>
  <si>
    <t>SP17062700193233</t>
  </si>
  <si>
    <t>SP17062700194426</t>
  </si>
  <si>
    <t>SP17062700196413</t>
  </si>
  <si>
    <t>SP17062700197097</t>
  </si>
  <si>
    <t>SP17062700196922</t>
  </si>
  <si>
    <t>SP17062700197167</t>
  </si>
  <si>
    <t>SP17062700190729</t>
  </si>
  <si>
    <t>SP17062700193543</t>
  </si>
  <si>
    <t>SP17062700192444</t>
  </si>
  <si>
    <t>SP17062700191852</t>
  </si>
  <si>
    <t>SP17062700191676</t>
  </si>
  <si>
    <t>SP17062700197276</t>
  </si>
  <si>
    <t>SP17062700197205</t>
  </si>
  <si>
    <t>SP17062700190898</t>
  </si>
  <si>
    <t>SP17062700194297</t>
  </si>
  <si>
    <t>SP17062700196200</t>
  </si>
  <si>
    <t>SP17062700196196</t>
  </si>
  <si>
    <t>SP17062700195823</t>
  </si>
  <si>
    <t>SP17062700196419</t>
  </si>
  <si>
    <t>SP17062700192082</t>
  </si>
  <si>
    <t>SP17062700195944</t>
  </si>
  <si>
    <t>SP17062700191768</t>
  </si>
  <si>
    <t>SP17062700189556</t>
  </si>
  <si>
    <t>SP17062700189557</t>
  </si>
  <si>
    <t>SP17062700189555</t>
  </si>
  <si>
    <t>SP17062700192066</t>
  </si>
  <si>
    <t>SP17062700193035</t>
  </si>
  <si>
    <t>SP17062700197186</t>
  </si>
  <si>
    <t>SP17062700191561</t>
  </si>
  <si>
    <t>SP17062700194482</t>
  </si>
  <si>
    <t>SP17062700194992</t>
  </si>
  <si>
    <t>SP17062700190051</t>
  </si>
  <si>
    <t>SP17062700191048</t>
  </si>
  <si>
    <t>SP17062700193968</t>
  </si>
  <si>
    <t>SP17062700193247</t>
  </si>
  <si>
    <t>SP17062700189602</t>
  </si>
  <si>
    <t>SP17062700189747</t>
  </si>
  <si>
    <t>SP17062700189730</t>
  </si>
  <si>
    <t>SP17062700190910</t>
  </si>
  <si>
    <t>SP17062700195434</t>
  </si>
  <si>
    <t>SP17062700193137</t>
  </si>
  <si>
    <t>SP17062700197059</t>
  </si>
  <si>
    <t>SP17062700191926</t>
  </si>
  <si>
    <t>SP17062700191598</t>
  </si>
  <si>
    <t>SP17062700197382</t>
  </si>
  <si>
    <t>SP17062700194957</t>
  </si>
  <si>
    <t>SP17062700190902</t>
  </si>
  <si>
    <t>SP17062700197196</t>
  </si>
  <si>
    <t>SP17062700195566</t>
  </si>
  <si>
    <t>SP17062700192867</t>
  </si>
  <si>
    <t>SP17062700195662</t>
  </si>
  <si>
    <t>SP17062700196931</t>
  </si>
  <si>
    <t>SP17062700197336</t>
  </si>
  <si>
    <t>SP17062700197158</t>
  </si>
  <si>
    <t>SP17062700197265</t>
  </si>
  <si>
    <t>SP17062700197355</t>
  </si>
  <si>
    <t>SP17062700197053</t>
  </si>
  <si>
    <t>SP17062700197060</t>
  </si>
  <si>
    <t>SP17062700196410</t>
  </si>
  <si>
    <t>SP17062700193180</t>
  </si>
  <si>
    <t>SP17062700197203</t>
  </si>
  <si>
    <t>SP17062700190677</t>
  </si>
  <si>
    <t>SP17062700196887</t>
  </si>
  <si>
    <t>SP17062700193830</t>
  </si>
  <si>
    <t>SP17062700193376</t>
  </si>
  <si>
    <t>SP17062700190807</t>
  </si>
  <si>
    <t>SP17062700193796</t>
  </si>
  <si>
    <t>SP17062700193848</t>
  </si>
  <si>
    <t>SP17062700195825</t>
  </si>
  <si>
    <t>SP17062700193545</t>
  </si>
  <si>
    <t>SP17062700194128</t>
  </si>
  <si>
    <t>SP17062700194822</t>
  </si>
  <si>
    <t>SP17062700193597</t>
  </si>
  <si>
    <t>SP17062700197522</t>
  </si>
  <si>
    <t>SP17062700193331</t>
  </si>
  <si>
    <t>SP17062700193339</t>
  </si>
  <si>
    <t>SP17062700193320</t>
  </si>
  <si>
    <t>SP17062700193345</t>
  </si>
  <si>
    <t>SP17062700193305</t>
  </si>
  <si>
    <t>SP17062700191018</t>
  </si>
  <si>
    <t>SP17062700195366</t>
  </si>
  <si>
    <t>SP17062700196552</t>
  </si>
  <si>
    <t>SP17062700195995</t>
  </si>
  <si>
    <t>SP17062700191542</t>
  </si>
  <si>
    <t>SP17062700194936</t>
  </si>
  <si>
    <t>SP17062700192363</t>
  </si>
  <si>
    <t>SP17062700193069</t>
  </si>
  <si>
    <t>SP17062700195344</t>
  </si>
  <si>
    <t>SP17062700197227</t>
  </si>
  <si>
    <t>SP17062700197144</t>
  </si>
  <si>
    <t>SP17062700197162</t>
  </si>
  <si>
    <t>SP17062700197139</t>
  </si>
  <si>
    <t>SP17062700197231</t>
  </si>
  <si>
    <t>SP17062700193020</t>
  </si>
  <si>
    <t>SP17062700193877</t>
  </si>
  <si>
    <t>SP17062700193895</t>
  </si>
  <si>
    <t>SP17062700191487</t>
  </si>
  <si>
    <t>SP17062700191741</t>
  </si>
  <si>
    <t>SP17062700193433</t>
  </si>
  <si>
    <t>SP17062700195719</t>
  </si>
  <si>
    <t>SP17062700195962</t>
  </si>
  <si>
    <t>SP17062700189785</t>
  </si>
  <si>
    <t>SP17062700194676</t>
  </si>
  <si>
    <t>SP17062700196801</t>
  </si>
  <si>
    <t>SP17062700193647</t>
  </si>
  <si>
    <t>SP17062700194004</t>
  </si>
  <si>
    <t>SP17062700191617</t>
  </si>
  <si>
    <t>SP17062700196201</t>
  </si>
  <si>
    <t>SP17062700195037</t>
  </si>
  <si>
    <t>SP17062700195085</t>
  </si>
  <si>
    <t>SP17062700192156</t>
  </si>
  <si>
    <t>SP17062700192494</t>
  </si>
  <si>
    <t>SP17062700196654</t>
  </si>
  <si>
    <t>SP17062700197180</t>
  </si>
  <si>
    <t>SP17062700197309</t>
  </si>
  <si>
    <t>SP17062700194273</t>
  </si>
  <si>
    <t>SP17062700193196</t>
  </si>
  <si>
    <t>SP17062700194739</t>
  </si>
  <si>
    <t>SP17062700196197</t>
  </si>
  <si>
    <t>SP17062700196223</t>
  </si>
  <si>
    <t>SP17062700190120</t>
  </si>
  <si>
    <t>SP17062700192853</t>
  </si>
  <si>
    <t>SP17062700190499</t>
  </si>
  <si>
    <t>SP17062700195723</t>
  </si>
  <si>
    <t>SP17062700197166</t>
  </si>
  <si>
    <t>SP17062700192456</t>
  </si>
  <si>
    <t>SP17062700197437</t>
  </si>
  <si>
    <t>SP17062700195572</t>
  </si>
  <si>
    <t>SP17062700190172</t>
  </si>
  <si>
    <t>SP17062700193570</t>
  </si>
  <si>
    <t>SP17062700194523</t>
  </si>
  <si>
    <t>SP17062700193526</t>
  </si>
  <si>
    <t>SP17062700192292</t>
  </si>
  <si>
    <t>SP17062700197217</t>
  </si>
  <si>
    <t>SP17062700191262</t>
  </si>
  <si>
    <t>SP17062700190769</t>
  </si>
  <si>
    <t>SP17062700194451</t>
  </si>
  <si>
    <t>SP17062700197340</t>
  </si>
  <si>
    <t>SP17062700191074</t>
  </si>
  <si>
    <t>SP17062700191539</t>
  </si>
  <si>
    <t>SP17062700190537</t>
  </si>
  <si>
    <t>SP17062700192197</t>
  </si>
  <si>
    <t>SP17062700195538</t>
  </si>
  <si>
    <t>SP17062700189516</t>
  </si>
  <si>
    <t>SP17062700189532</t>
  </si>
  <si>
    <t>SP17062700189717</t>
  </si>
  <si>
    <t>SP17062700191834</t>
  </si>
  <si>
    <t>SP17062700196104</t>
  </si>
  <si>
    <t>SP17062700195125</t>
  </si>
  <si>
    <t>SP17062700196973</t>
  </si>
  <si>
    <t>SP17062700196719</t>
  </si>
  <si>
    <t>SP17062700191000</t>
  </si>
  <si>
    <t>SP17062700191345</t>
  </si>
  <si>
    <t>SP17062700196981</t>
  </si>
  <si>
    <t>SP17062700191113</t>
  </si>
  <si>
    <t>SP17062700191200</t>
  </si>
  <si>
    <t>SP17062700196827</t>
  </si>
  <si>
    <t>SP17062700196836</t>
  </si>
  <si>
    <t>SP17062700197001</t>
  </si>
  <si>
    <t>SP17062700197354</t>
  </si>
  <si>
    <t>SP17062700195392</t>
  </si>
  <si>
    <t>SP17062700191843</t>
  </si>
  <si>
    <t>SP17062700189822</t>
  </si>
  <si>
    <t>SP17062700192020</t>
  </si>
  <si>
    <t>SP17062700190459</t>
  </si>
  <si>
    <t>SP17062700192772</t>
  </si>
  <si>
    <t>SP17062700196869</t>
  </si>
  <si>
    <t>SP17062700196959</t>
  </si>
  <si>
    <t>SP17062700196525</t>
  </si>
  <si>
    <t>SP17062700196843</t>
  </si>
  <si>
    <t>SP17062700196537</t>
  </si>
  <si>
    <t>SP17062700190479</t>
  </si>
  <si>
    <t>SP17062700191866</t>
  </si>
  <si>
    <t>SP17062700195349</t>
  </si>
  <si>
    <t>SP17062700196553</t>
  </si>
  <si>
    <t>SP17062700191698</t>
  </si>
  <si>
    <t>SP17062700197292</t>
  </si>
  <si>
    <t>SP17062700197316</t>
  </si>
  <si>
    <t>SP17062700197319</t>
  </si>
  <si>
    <t>SP17062700191653</t>
  </si>
  <si>
    <t>SP17062700194076</t>
  </si>
  <si>
    <t>SP17062700189847</t>
  </si>
  <si>
    <t>SP17062700195272</t>
  </si>
  <si>
    <t>SP17062700197472</t>
  </si>
  <si>
    <t>SP17062700194691</t>
  </si>
  <si>
    <t>SP17062700194374</t>
  </si>
  <si>
    <t>SP17062700197164</t>
  </si>
  <si>
    <t>SP17062700196612</t>
  </si>
  <si>
    <t>SP17062700197353</t>
  </si>
  <si>
    <t>SP17062700196996</t>
  </si>
  <si>
    <t>SP17062700191816</t>
  </si>
  <si>
    <t>SP17062700191861</t>
  </si>
  <si>
    <t>SP17062700192080</t>
  </si>
  <si>
    <t>SP17062700189765</t>
  </si>
  <si>
    <t>SP17062700192199</t>
  </si>
  <si>
    <t>SP17062700196980</t>
  </si>
  <si>
    <t>SP17062700193464</t>
  </si>
  <si>
    <t>SP17062700195969</t>
  </si>
  <si>
    <t>SP17062700194520</t>
  </si>
  <si>
    <t>SP17062700196643</t>
  </si>
  <si>
    <t>SP17062700195985</t>
  </si>
  <si>
    <t>SP17062700190887</t>
  </si>
  <si>
    <t>SP17062700195147</t>
  </si>
  <si>
    <t>SP17062700194025</t>
  </si>
  <si>
    <t>SP17062700194341</t>
  </si>
  <si>
    <t>SP17062700194428</t>
  </si>
  <si>
    <t>SP17062700192048</t>
  </si>
  <si>
    <t>SP17062700195976</t>
  </si>
  <si>
    <t>SP17062700197102</t>
  </si>
  <si>
    <t>SP17062700190762</t>
  </si>
  <si>
    <t>SP17062700190501</t>
  </si>
  <si>
    <t>SP17062700193319</t>
  </si>
  <si>
    <t>SP17062700197093</t>
  </si>
  <si>
    <t>SP17062700191374</t>
  </si>
  <si>
    <t>SP17062700192389</t>
  </si>
  <si>
    <t>SP17062700191933</t>
  </si>
  <si>
    <t>SP17062700192446</t>
  </si>
  <si>
    <t>SP17062700193291</t>
  </si>
  <si>
    <t>SP17062700193875</t>
  </si>
  <si>
    <t>SP17062700195869</t>
  </si>
  <si>
    <t>SP17062700197137</t>
  </si>
  <si>
    <t>SP17062700193916</t>
  </si>
  <si>
    <t>SP17062700197476</t>
  </si>
  <si>
    <t>SP17062700193253</t>
  </si>
  <si>
    <t>SP17062700195808</t>
  </si>
  <si>
    <t>SP17062700196593</t>
  </si>
  <si>
    <t>SP17062700195916</t>
  </si>
  <si>
    <t>SP17062700195887</t>
  </si>
  <si>
    <t>SP17062700194454</t>
  </si>
  <si>
    <t>SP17062700191928</t>
  </si>
  <si>
    <t>SP17062700193749</t>
  </si>
  <si>
    <t>SP17062700194307</t>
  </si>
  <si>
    <t>SP17062700197560</t>
  </si>
  <si>
    <t>SP17062700194354</t>
  </si>
  <si>
    <t>SP17062700192990</t>
  </si>
  <si>
    <t>SP17062700190612</t>
  </si>
  <si>
    <t>SP17062700191573</t>
  </si>
  <si>
    <t>SP17062700194800</t>
  </si>
  <si>
    <t>SP17062700194808</t>
  </si>
  <si>
    <t>SP17062700197002</t>
  </si>
  <si>
    <t>SP17062700190406</t>
  </si>
  <si>
    <t>SP17062700192727</t>
  </si>
  <si>
    <t>SP17062700192148</t>
  </si>
  <si>
    <t>SP17062700195816</t>
  </si>
  <si>
    <t>SP17062700195992</t>
  </si>
  <si>
    <t>SP17062700190940</t>
  </si>
  <si>
    <t>SP17062700197096</t>
  </si>
  <si>
    <t>SP17062700190155</t>
  </si>
  <si>
    <t>SP17062700195750</t>
  </si>
  <si>
    <t>SP17062700191625</t>
  </si>
  <si>
    <t>SP17062700189515</t>
  </si>
  <si>
    <t>SP17062700189509</t>
  </si>
  <si>
    <t>SP17062700191948</t>
  </si>
  <si>
    <t>SP17062700193610</t>
  </si>
  <si>
    <t>SP17062700189725</t>
  </si>
  <si>
    <t>SP17062700197544</t>
  </si>
  <si>
    <t>SP17062700197344</t>
  </si>
  <si>
    <t>SP17062700189712</t>
  </si>
  <si>
    <t>SP17062700197241</t>
  </si>
  <si>
    <t>SP17062700197243</t>
  </si>
  <si>
    <t>SP17062700190861</t>
  </si>
  <si>
    <t>SP17062700192707</t>
  </si>
  <si>
    <t>SP17062700193202</t>
  </si>
  <si>
    <t>SP17062700192863</t>
  </si>
  <si>
    <t>SP17062700191946</t>
  </si>
  <si>
    <t>SP17062700194298</t>
  </si>
  <si>
    <t>SP17062700190817</t>
  </si>
  <si>
    <t>SP17062700191432</t>
  </si>
  <si>
    <t>SP17062700191954</t>
  </si>
  <si>
    <t>SP17062700191020</t>
  </si>
  <si>
    <t>SP17062700196849</t>
  </si>
  <si>
    <t>SP17062700189805</t>
  </si>
  <si>
    <t>SP17062700190709</t>
  </si>
  <si>
    <t>SP17062700192193</t>
  </si>
  <si>
    <t>SP17062700197259</t>
  </si>
  <si>
    <t>SP17062700197338</t>
  </si>
  <si>
    <t>SP17062700196977</t>
  </si>
  <si>
    <t>SP17062700192865</t>
  </si>
  <si>
    <t>SP17062700193229</t>
  </si>
  <si>
    <t>SP17062700195991</t>
  </si>
  <si>
    <t>SP17062700190844</t>
  </si>
  <si>
    <t>SP17062700197444</t>
  </si>
  <si>
    <t>SP17062700192412</t>
  </si>
  <si>
    <t>SP17062700190440</t>
  </si>
  <si>
    <t>SP17062700190523</t>
  </si>
  <si>
    <t>SP17062700192089</t>
  </si>
  <si>
    <t>SP17062700197413</t>
  </si>
  <si>
    <t>SP17062700194151</t>
  </si>
  <si>
    <t>SP17062700193773</t>
  </si>
  <si>
    <t>SP17062700197130</t>
  </si>
  <si>
    <t>SP17062700197127</t>
  </si>
  <si>
    <t>SP17062700197140</t>
  </si>
  <si>
    <t>SP17062700195935</t>
  </si>
  <si>
    <t>SP17062700196600</t>
  </si>
  <si>
    <t>SP17062700193170</t>
  </si>
  <si>
    <t>SP17062700193939</t>
  </si>
  <si>
    <t>SP17062700189552</t>
  </si>
  <si>
    <t>SP17062700191361</t>
  </si>
  <si>
    <t>SP17062700197160</t>
  </si>
  <si>
    <t>SP17062700193867</t>
  </si>
  <si>
    <t>SP17062700196860</t>
  </si>
  <si>
    <t>SP17062700196870</t>
  </si>
  <si>
    <t>SP17062700196074</t>
  </si>
  <si>
    <t>SP17062700197120</t>
  </si>
  <si>
    <t>SP17062700197212</t>
  </si>
  <si>
    <t>SP17062700197223</t>
  </si>
  <si>
    <t>SP17062700194706</t>
  </si>
  <si>
    <t>SP17062700195161</t>
  </si>
  <si>
    <t>SP17062700197124</t>
  </si>
  <si>
    <t>SP17062700194639</t>
  </si>
  <si>
    <t>SP17062700196101</t>
  </si>
  <si>
    <t>SP17062700196406</t>
  </si>
  <si>
    <t>SP17062700192388</t>
  </si>
  <si>
    <t>SP17062700189637</t>
  </si>
  <si>
    <t>SP17062700195080</t>
  </si>
  <si>
    <t>SP17062700197291</t>
  </si>
  <si>
    <t>SP17062700197303</t>
  </si>
  <si>
    <t>SP17062700191901</t>
  </si>
  <si>
    <t>SP17062700196810</t>
  </si>
  <si>
    <t>SP17062700192686</t>
  </si>
  <si>
    <t>SP17062700189660</t>
  </si>
  <si>
    <t>SP17062700195520</t>
  </si>
  <si>
    <t>SP17062700193127</t>
  </si>
  <si>
    <t>SP17062700189948</t>
  </si>
  <si>
    <t>SP17062700193720</t>
  </si>
  <si>
    <t>SP17062700193582</t>
  </si>
  <si>
    <t>SP17062700196566</t>
  </si>
  <si>
    <t>SP17062700194381</t>
  </si>
  <si>
    <t>SP17062700195812</t>
  </si>
  <si>
    <t>SP17062700195606</t>
  </si>
  <si>
    <t>SP17062700190079</t>
  </si>
  <si>
    <t>SP17062700191520</t>
  </si>
  <si>
    <t>SP17062700192907</t>
  </si>
  <si>
    <t>SP17062700193854</t>
  </si>
  <si>
    <t>SP17062700195722</t>
  </si>
  <si>
    <t>SP17062700194399</t>
  </si>
  <si>
    <t>SP17062700197446</t>
  </si>
  <si>
    <t>SP17062700197445</t>
  </si>
  <si>
    <t>SP17062700192524</t>
  </si>
  <si>
    <t>SP17062700191406</t>
  </si>
  <si>
    <t>SP17062700193585</t>
  </si>
  <si>
    <t>SP17062700195541</t>
  </si>
  <si>
    <t>SP17062700191339</t>
  </si>
  <si>
    <t>SP17062700191903</t>
  </si>
  <si>
    <t>SP17062700194565</t>
  </si>
  <si>
    <t>SP17062700195526</t>
  </si>
  <si>
    <t>SP17062700191986</t>
  </si>
  <si>
    <t>SP17062700190180</t>
  </si>
  <si>
    <t>SP17062700190959</t>
  </si>
  <si>
    <t>SP17062700197038</t>
  </si>
  <si>
    <t>SP17062700190542</t>
  </si>
  <si>
    <t>SP17062700190163</t>
  </si>
  <si>
    <t>SP17062700193775</t>
  </si>
  <si>
    <t>SP17062700195689</t>
  </si>
  <si>
    <t>SP17062700196331</t>
  </si>
  <si>
    <t>SP17062700190939</t>
  </si>
  <si>
    <t>SP17062700191977</t>
  </si>
  <si>
    <t>SP17062700194161</t>
  </si>
  <si>
    <t>SP17062700194826</t>
  </si>
  <si>
    <t>SP17062700192854</t>
  </si>
  <si>
    <t>SP17062700193099</t>
  </si>
  <si>
    <t>SP17062700192972</t>
  </si>
  <si>
    <t>SP17062700193868</t>
  </si>
  <si>
    <t>SP17062700193853</t>
  </si>
  <si>
    <t>SP17062700192096</t>
  </si>
  <si>
    <t>SP17062700192084</t>
  </si>
  <si>
    <t>SP17062800198711</t>
  </si>
  <si>
    <t>SP17062800204190</t>
  </si>
  <si>
    <t>SP17062800204926</t>
  </si>
  <si>
    <t>SP17062800198059</t>
  </si>
  <si>
    <t>SP17062800199129</t>
  </si>
  <si>
    <t>SP17062800205622</t>
  </si>
  <si>
    <t>SP17062800205565</t>
  </si>
  <si>
    <t>SP17062800205915</t>
  </si>
  <si>
    <t>SP17062800201440</t>
  </si>
  <si>
    <t>SP17062800201427</t>
  </si>
  <si>
    <t>SP17062800201021</t>
  </si>
  <si>
    <t>SP17062800200874</t>
  </si>
  <si>
    <t>SP17062800201884</t>
  </si>
  <si>
    <t>SP17062800202333</t>
  </si>
  <si>
    <t>SP17062800203200</t>
  </si>
  <si>
    <t>SP17062800205561</t>
  </si>
  <si>
    <t>SP17062800205641</t>
  </si>
  <si>
    <t>SP17062800199742</t>
  </si>
  <si>
    <t>SP17062800201096</t>
  </si>
  <si>
    <t>SP17062800200968</t>
  </si>
  <si>
    <t>SP17062800202724</t>
  </si>
  <si>
    <t>SP17062800205222</t>
  </si>
  <si>
    <t>SP17062800199942</t>
  </si>
  <si>
    <t>SP17062800198690</t>
  </si>
  <si>
    <t>SP17062800201010</t>
  </si>
  <si>
    <t>SP17062800203753</t>
  </si>
  <si>
    <t>SP17062800205877</t>
  </si>
  <si>
    <t>SP17062800198136</t>
  </si>
  <si>
    <t>SP17062800202570</t>
  </si>
  <si>
    <t>SP17062800203074</t>
  </si>
  <si>
    <t>SP17062800205822</t>
  </si>
  <si>
    <t>SP17062800201417</t>
  </si>
  <si>
    <t>SP17062800205599</t>
  </si>
  <si>
    <t>SP17062800201285</t>
  </si>
  <si>
    <t>SP17062800205289</t>
  </si>
  <si>
    <t>SP17062800203306</t>
  </si>
  <si>
    <t>SP17062800204028</t>
  </si>
  <si>
    <t>SP17062800201307</t>
  </si>
  <si>
    <t>SP17062800202855</t>
  </si>
  <si>
    <t>SP17062800202858</t>
  </si>
  <si>
    <t>SP17062800203730</t>
  </si>
  <si>
    <t>SP17062800200921</t>
  </si>
  <si>
    <t>SP17062800202249</t>
  </si>
  <si>
    <t>SP17062800203686</t>
  </si>
  <si>
    <t>SP17062800198990</t>
  </si>
  <si>
    <t>SP17062800204821</t>
  </si>
  <si>
    <t>SP17062800200360</t>
  </si>
  <si>
    <t>SP17062800199417</t>
  </si>
  <si>
    <t>SP17062800199425</t>
  </si>
  <si>
    <t>SP17062800203526</t>
  </si>
  <si>
    <t>SP17062800202048</t>
  </si>
  <si>
    <t>SP17062800200929</t>
  </si>
  <si>
    <t>SP17062800205192</t>
  </si>
  <si>
    <t>SP17062800201119</t>
  </si>
  <si>
    <t>SP17062800202167</t>
  </si>
  <si>
    <t>SP17062800204874</t>
  </si>
  <si>
    <t>SP17062800201107</t>
  </si>
  <si>
    <t>SP17062800201079</t>
  </si>
  <si>
    <t>SP17062800205040</t>
  </si>
  <si>
    <t>SP17062800200945</t>
  </si>
  <si>
    <t>SP17062800199415</t>
  </si>
  <si>
    <t>SP17062800201066</t>
  </si>
  <si>
    <t>SP17062800204536</t>
  </si>
  <si>
    <t>SP17062800205906</t>
  </si>
  <si>
    <t>SP17062800205910</t>
  </si>
  <si>
    <t>SP17062800198562</t>
  </si>
  <si>
    <t>SP17062800204281</t>
  </si>
  <si>
    <t>SP17062800199947</t>
  </si>
  <si>
    <t>SP17062800200525</t>
  </si>
  <si>
    <t>SP17062800205547</t>
  </si>
  <si>
    <t>SP17062800200331</t>
  </si>
  <si>
    <t>SP17062800203756</t>
  </si>
  <si>
    <t>SP17062800198447</t>
  </si>
  <si>
    <t>SP17062800201159</t>
  </si>
  <si>
    <t>SP17062800205256</t>
  </si>
  <si>
    <t>SP17062800200661</t>
  </si>
  <si>
    <t>SP17062800200003</t>
  </si>
  <si>
    <t>SP17062800201612</t>
  </si>
  <si>
    <t>SP17062800201599</t>
  </si>
  <si>
    <t>SP17062800198468</t>
  </si>
  <si>
    <t>SP17062800199291</t>
  </si>
  <si>
    <t>SP17062800201144</t>
  </si>
  <si>
    <t>SP17062800198066</t>
  </si>
  <si>
    <t>SP17062800199191</t>
  </si>
  <si>
    <t>SP17062800204531</t>
  </si>
  <si>
    <t>SP17062800204505</t>
  </si>
  <si>
    <t>SP17062800204121</t>
  </si>
  <si>
    <t>SP17062800205905</t>
  </si>
  <si>
    <t>SP17062800202240</t>
  </si>
  <si>
    <t>SP17062800205143</t>
  </si>
  <si>
    <t>SP17062800205888</t>
  </si>
  <si>
    <t>SP17062800198722</t>
  </si>
  <si>
    <t>SP17062800199338</t>
  </si>
  <si>
    <t>SP17062800205803</t>
  </si>
  <si>
    <t>SP17062800205809</t>
  </si>
  <si>
    <t>SP17062800197984</t>
  </si>
  <si>
    <t>SP17062800198720</t>
  </si>
  <si>
    <t>SP17062800198736</t>
  </si>
  <si>
    <t>SP17062800202074</t>
  </si>
  <si>
    <t>SP17062800205663</t>
  </si>
  <si>
    <t>SP17062800205802</t>
  </si>
  <si>
    <t>SP17062800198984</t>
  </si>
  <si>
    <t>SP17062800199516</t>
  </si>
  <si>
    <t>SP17062800199458</t>
  </si>
  <si>
    <t>SP17062800200944</t>
  </si>
  <si>
    <t>SP17062800199465</t>
  </si>
  <si>
    <t>SP17062800197699</t>
  </si>
  <si>
    <t>SP17062800197694</t>
  </si>
  <si>
    <t>SP17062800199851</t>
  </si>
  <si>
    <t>SP17062800204103</t>
  </si>
  <si>
    <t>SP17062800205666</t>
  </si>
  <si>
    <t>SP17062800203354</t>
  </si>
  <si>
    <t>SP17062800203463</t>
  </si>
  <si>
    <t>SP17062800202747</t>
  </si>
  <si>
    <t>SP17062800200456</t>
  </si>
  <si>
    <t>SP17062800198219</t>
  </si>
  <si>
    <t>SP17062800197600</t>
  </si>
  <si>
    <t>SP17062800202072</t>
  </si>
  <si>
    <t>SP17062800205034</t>
  </si>
  <si>
    <t>SP17062800205043</t>
  </si>
  <si>
    <t>SP17062800204197</t>
  </si>
  <si>
    <t>SP17062800199057</t>
  </si>
  <si>
    <t>SP17062800199333</t>
  </si>
  <si>
    <t>SP17062800205667</t>
  </si>
  <si>
    <t>SP17062800198522</t>
  </si>
  <si>
    <t>SP17062800205699</t>
  </si>
  <si>
    <t>SP17062800198653</t>
  </si>
  <si>
    <t>SP17062800198749</t>
  </si>
  <si>
    <t>SP17062800199420</t>
  </si>
  <si>
    <t>SP17062800204612</t>
  </si>
  <si>
    <t>SP17062800205389</t>
  </si>
  <si>
    <t>SP17062800205383</t>
  </si>
  <si>
    <t>SP17062800199493</t>
  </si>
  <si>
    <t>SP17062800200178</t>
  </si>
  <si>
    <t>SP17062800198994</t>
  </si>
  <si>
    <t>SP17062800201469</t>
  </si>
  <si>
    <t>SP17062800198314</t>
  </si>
  <si>
    <t>SP17062800204499</t>
  </si>
  <si>
    <t>SP17062800204346</t>
  </si>
  <si>
    <t>SP17062800204600</t>
  </si>
  <si>
    <t>SP17062800205047</t>
  </si>
  <si>
    <t>SP17062800199154</t>
  </si>
  <si>
    <t>SP17062800199138</t>
  </si>
  <si>
    <t>SP17062800205411</t>
  </si>
  <si>
    <t>SP17062800205578</t>
  </si>
  <si>
    <t>SP17062800198886</t>
  </si>
  <si>
    <t>SP17062800198839</t>
  </si>
  <si>
    <t>SP17062800197804</t>
  </si>
  <si>
    <t>SP17062800201546</t>
  </si>
  <si>
    <t>SP17062800202349</t>
  </si>
  <si>
    <t>SP17062800204877</t>
  </si>
  <si>
    <t>SP17062800198479</t>
  </si>
  <si>
    <t>SP17062800202343</t>
  </si>
  <si>
    <t>SP17062800201938</t>
  </si>
  <si>
    <t>SP17062800202151</t>
  </si>
  <si>
    <t>SP17062800200143</t>
  </si>
  <si>
    <t>SP17062800202105</t>
  </si>
  <si>
    <t>SP17062800204461</t>
  </si>
  <si>
    <t>SP17062800204472</t>
  </si>
  <si>
    <t>SP17062800205071</t>
  </si>
  <si>
    <t>SP17062800197931</t>
  </si>
  <si>
    <t>SP17062800204549</t>
  </si>
  <si>
    <t>SP17062800205594</t>
  </si>
  <si>
    <t>SP17062800205735</t>
  </si>
  <si>
    <t>SP17062800205875</t>
  </si>
  <si>
    <t>SP17062800205944</t>
  </si>
  <si>
    <t>SP17062800200845</t>
  </si>
  <si>
    <t>SP17062800204495</t>
  </si>
  <si>
    <t>SP17062800198842</t>
  </si>
  <si>
    <t>SP17062800200569</t>
  </si>
  <si>
    <t>SP17062800200551</t>
  </si>
  <si>
    <t>SP17062800205662</t>
  </si>
  <si>
    <t>SP17062800198543</t>
  </si>
  <si>
    <t>SP17062800198564</t>
  </si>
  <si>
    <t>SP17062800205904</t>
  </si>
  <si>
    <t>SP17062800204921</t>
  </si>
  <si>
    <t>SP17062800203993</t>
  </si>
  <si>
    <t>SP17062800203974</t>
  </si>
  <si>
    <t>SP17062800204763</t>
  </si>
  <si>
    <t>SP17062800204759</t>
  </si>
  <si>
    <t>SP17062800202133</t>
  </si>
  <si>
    <t>SP17062800201292</t>
  </si>
  <si>
    <t>SP17062800203071</t>
  </si>
  <si>
    <t>SP17062800205365</t>
  </si>
  <si>
    <t>SP17062800205816</t>
  </si>
  <si>
    <t>SP17062800205830</t>
  </si>
  <si>
    <t>SP17062800205570</t>
  </si>
  <si>
    <t>SP17062800205572</t>
  </si>
  <si>
    <t>SP17062800205481</t>
  </si>
  <si>
    <t>SP17062800205624</t>
  </si>
  <si>
    <t>SP17062800205811</t>
  </si>
  <si>
    <t>SP17062800199562</t>
  </si>
  <si>
    <t>SP17062800202730</t>
  </si>
  <si>
    <t>SP17062800205404</t>
  </si>
  <si>
    <t>SP17062800205857</t>
  </si>
  <si>
    <t>SP17062800202924</t>
  </si>
  <si>
    <t>SP17062800202919</t>
  </si>
  <si>
    <t>SP17062800203142</t>
  </si>
  <si>
    <t>SP17062800203161</t>
  </si>
  <si>
    <t>SP17062800203153</t>
  </si>
  <si>
    <t>SP17062800199383</t>
  </si>
  <si>
    <t>SP17062800200869</t>
  </si>
  <si>
    <t>SP17062800203328</t>
  </si>
  <si>
    <t>SP17062800205330</t>
  </si>
  <si>
    <t>SP17062800204977</t>
  </si>
  <si>
    <t>SP17062800205069</t>
  </si>
  <si>
    <t>SP17062800198483</t>
  </si>
  <si>
    <t>SP17062800199274</t>
  </si>
  <si>
    <t>SP17062800205488</t>
  </si>
  <si>
    <t>SP17062800205589</t>
  </si>
  <si>
    <t>SP17062800199933</t>
  </si>
  <si>
    <t>SP17062800197770</t>
  </si>
  <si>
    <t>SP17062800197857</t>
  </si>
  <si>
    <t>SP17062800198912</t>
  </si>
  <si>
    <t>SP17062800202943</t>
  </si>
  <si>
    <t>SP17062800204333</t>
  </si>
  <si>
    <t>SP17062800200395</t>
  </si>
  <si>
    <t>SP17062800198997</t>
  </si>
  <si>
    <t>SP17062800204336</t>
  </si>
  <si>
    <t>SP17062800203907</t>
  </si>
  <si>
    <t>SP17062800201165</t>
  </si>
  <si>
    <t>SP17062800203157</t>
  </si>
  <si>
    <t>SP17062800198189</t>
  </si>
  <si>
    <t>SP17062800199237</t>
  </si>
  <si>
    <t>SP17062800198949</t>
  </si>
  <si>
    <t>SP17062800198036</t>
  </si>
  <si>
    <t>SP17062800200824</t>
  </si>
  <si>
    <t>SP17062800203259</t>
  </si>
  <si>
    <t>SP17062800197860</t>
  </si>
  <si>
    <t>SP17062800205090</t>
  </si>
  <si>
    <t>SP17062800197919</t>
  </si>
  <si>
    <t>SP17062800205504</t>
  </si>
  <si>
    <t>SP17062800202433</t>
  </si>
  <si>
    <t>SP17062800203880</t>
  </si>
  <si>
    <t>SP17062800200183</t>
  </si>
  <si>
    <t>SP17062800197751</t>
  </si>
  <si>
    <t>SP17062800200337</t>
  </si>
  <si>
    <t>SP17062800202086</t>
  </si>
  <si>
    <t>SP17062800198486</t>
  </si>
  <si>
    <t>SP17062800199379</t>
  </si>
  <si>
    <t>SP17062800205480</t>
  </si>
  <si>
    <t>SP17062800198400</t>
  </si>
  <si>
    <t>SP17062800205486</t>
  </si>
  <si>
    <t>SP17062800205251</t>
  </si>
  <si>
    <t>SP17062800204738</t>
  </si>
  <si>
    <t>SP17062800205163</t>
  </si>
  <si>
    <t>SP17062800205490</t>
  </si>
  <si>
    <t>SP17062800205525</t>
  </si>
  <si>
    <t>SP17062800199724</t>
  </si>
  <si>
    <t>SP17062800203121</t>
  </si>
  <si>
    <t>SP17062800203155</t>
  </si>
  <si>
    <t>SP17062800203272</t>
  </si>
  <si>
    <t>SP17062800203326</t>
  </si>
  <si>
    <t>SP17062800203986</t>
  </si>
  <si>
    <t>SP17062800205423</t>
  </si>
  <si>
    <t>SP17062800205487</t>
  </si>
  <si>
    <t>SP17062800205719</t>
  </si>
  <si>
    <t>SP17062800200394</t>
  </si>
  <si>
    <t>SP17062800200313</t>
  </si>
  <si>
    <t>SP17062800200831</t>
  </si>
  <si>
    <t>SP17062800202491</t>
  </si>
  <si>
    <t>SP17062800204354</t>
  </si>
  <si>
    <t>SP17062800198063</t>
  </si>
  <si>
    <t>SP17062800203760</t>
  </si>
  <si>
    <t>SP17062800205374</t>
  </si>
  <si>
    <t>SP17062800198571</t>
  </si>
  <si>
    <t>SP17062800202862</t>
  </si>
  <si>
    <t>SP17062800198823</t>
  </si>
  <si>
    <t>SP17062800201364</t>
  </si>
  <si>
    <t>SP17062800201880</t>
  </si>
  <si>
    <t>SP17062800203246</t>
  </si>
  <si>
    <t>SP17062800204788</t>
  </si>
  <si>
    <t>SP17062800205468</t>
  </si>
  <si>
    <t>SP17062800204290</t>
  </si>
  <si>
    <t>SP17062800199615</t>
  </si>
  <si>
    <t>SP17062800200070</t>
  </si>
  <si>
    <t>SP17062800200866</t>
  </si>
  <si>
    <t>SP17062800200746</t>
  </si>
  <si>
    <t>SP17062800203294</t>
  </si>
  <si>
    <t>SP17062800205466</t>
  </si>
  <si>
    <t>SP17062800205658</t>
  </si>
  <si>
    <t>SP17062800198049</t>
  </si>
  <si>
    <t>SP17062800205928</t>
  </si>
  <si>
    <t>SP17062800204131</t>
  </si>
  <si>
    <t>SP17062800205617</t>
  </si>
  <si>
    <t>SP17062800200519</t>
  </si>
  <si>
    <t>SP17062800199264</t>
  </si>
  <si>
    <t>SP17062800205169</t>
  </si>
  <si>
    <t>SP17062800203059</t>
  </si>
  <si>
    <t>SP17062800204767</t>
  </si>
  <si>
    <t>SP17062800204756</t>
  </si>
  <si>
    <t>SP17062800203802</t>
  </si>
  <si>
    <t>SP17062800204142</t>
  </si>
  <si>
    <t>SP17062800205601</t>
  </si>
  <si>
    <t>SP17062800204410</t>
  </si>
  <si>
    <t>SP17062800205629</t>
  </si>
  <si>
    <t>SP17062800202619</t>
  </si>
  <si>
    <t>SP17062800203814</t>
  </si>
  <si>
    <t>SP17062800199756</t>
  </si>
  <si>
    <t>SP17062800199732</t>
  </si>
  <si>
    <t>SP17062800205606</t>
  </si>
  <si>
    <t>SP17062800203871</t>
  </si>
  <si>
    <t>SP17062800203723</t>
  </si>
  <si>
    <t>SP17062800201433</t>
  </si>
  <si>
    <t>SP17062800201447</t>
  </si>
  <si>
    <t>SP17062800204178</t>
  </si>
  <si>
    <t>SP17062800205484</t>
  </si>
  <si>
    <t>SP17062800198859</t>
  </si>
  <si>
    <t>SP17062800203868</t>
  </si>
  <si>
    <t>SP17062800205746</t>
  </si>
  <si>
    <t>SP17062800199014</t>
  </si>
  <si>
    <t>SP17062800199409</t>
  </si>
  <si>
    <t>SP17062800199796</t>
  </si>
  <si>
    <t>SP17062800200898</t>
  </si>
  <si>
    <t>SP17062800202156</t>
  </si>
  <si>
    <t>SP17062800205839</t>
  </si>
  <si>
    <t>SP17062800205840</t>
  </si>
  <si>
    <t>SP17062800201461</t>
  </si>
  <si>
    <t>SP17062800205767</t>
  </si>
  <si>
    <t>SP17062800204937</t>
  </si>
  <si>
    <t>SP17062800205731</t>
  </si>
  <si>
    <t>SP17062800204786</t>
  </si>
  <si>
    <t>SP17062800205690</t>
  </si>
  <si>
    <t>SP17062800200021</t>
  </si>
  <si>
    <t>SP17062800205671</t>
  </si>
  <si>
    <t>SP17062800197785</t>
  </si>
  <si>
    <t>SP17062800197792</t>
  </si>
  <si>
    <t>SP17062800198255</t>
  </si>
  <si>
    <t>SP17062800202590</t>
  </si>
  <si>
    <t>SP17062800198444</t>
  </si>
  <si>
    <t>SP17062800199128</t>
  </si>
  <si>
    <t>SP17062800205758</t>
  </si>
  <si>
    <t>SP17062800205828</t>
  </si>
  <si>
    <t>SP17062800201152</t>
  </si>
  <si>
    <t>SP17062800197988</t>
  </si>
  <si>
    <t>SP17062800203764</t>
  </si>
  <si>
    <t>SP17062800203758</t>
  </si>
  <si>
    <t>SP17062800203917</t>
  </si>
  <si>
    <t>SP17062800200538</t>
  </si>
  <si>
    <t>SP17062800200820</t>
  </si>
  <si>
    <t>SP17062800201275</t>
  </si>
  <si>
    <t>SP17062800202606</t>
  </si>
  <si>
    <t>SP17062800204793</t>
  </si>
  <si>
    <t>SP17062800203169</t>
  </si>
  <si>
    <t>SP17062800203228</t>
  </si>
  <si>
    <t>SP17062800203935</t>
  </si>
  <si>
    <t>SP17062800203943</t>
  </si>
  <si>
    <t>SP17062800203742</t>
  </si>
  <si>
    <t>SP17062800204615</t>
  </si>
  <si>
    <t>SP17062800205916</t>
  </si>
  <si>
    <t>SP17062800198079</t>
  </si>
  <si>
    <t>SP17062800198089</t>
  </si>
  <si>
    <t>SP17062800199596</t>
  </si>
  <si>
    <t>SP17062800199726</t>
  </si>
  <si>
    <t>SP17062800205558</t>
  </si>
  <si>
    <t>SP17062800202378</t>
  </si>
  <si>
    <t>SP17062800203726</t>
  </si>
  <si>
    <t>SP17062800200518</t>
  </si>
  <si>
    <t>SP17062800201497</t>
  </si>
  <si>
    <t>SP17062800205628</t>
  </si>
  <si>
    <t>SP17062800205633</t>
  </si>
  <si>
    <t>SP17062800205639</t>
  </si>
  <si>
    <t>SP17062800205636</t>
  </si>
  <si>
    <t>SP17062800205725</t>
  </si>
  <si>
    <t>SP17062800205720</t>
  </si>
  <si>
    <t>SP17062800205728</t>
  </si>
  <si>
    <t>SP17062800205729</t>
  </si>
  <si>
    <t>SP17062800198464</t>
  </si>
  <si>
    <t>SP17062800198472</t>
  </si>
  <si>
    <t>SP17062800201535</t>
  </si>
  <si>
    <t>SP17062800203951</t>
  </si>
  <si>
    <t>SP17062800199556</t>
  </si>
  <si>
    <t>SP17062800204389</t>
  </si>
  <si>
    <t>SP17062800204828</t>
  </si>
  <si>
    <t>SP17062800200512</t>
  </si>
  <si>
    <t>SP17062800197985</t>
  </si>
  <si>
    <t>SP17062800198902</t>
  </si>
  <si>
    <t>SP17062800204731</t>
  </si>
  <si>
    <t>SP17062800203604</t>
  </si>
  <si>
    <t>SP17062800199011</t>
  </si>
  <si>
    <t>SP17062800202473</t>
  </si>
  <si>
    <t>SP17062800205812</t>
  </si>
  <si>
    <t>SP17062800200114</t>
  </si>
  <si>
    <t>SP17062800201638</t>
  </si>
  <si>
    <t>SP17062800201591</t>
  </si>
  <si>
    <t>SP17062800202992</t>
  </si>
  <si>
    <t>SP17062800204439</t>
  </si>
  <si>
    <t>SP17062800197736</t>
  </si>
  <si>
    <t>SP17062800198234</t>
  </si>
  <si>
    <t>SP17062800200333</t>
  </si>
  <si>
    <t>SP17062800203945</t>
  </si>
  <si>
    <t>SP17062800204305</t>
  </si>
  <si>
    <t>SP17062800201374</t>
  </si>
  <si>
    <t>SP17062800198128</t>
  </si>
  <si>
    <t>SP17062800205832</t>
  </si>
  <si>
    <t>SP17062800204518</t>
  </si>
  <si>
    <t>SP17062800199903</t>
  </si>
  <si>
    <t>SP17062800200727</t>
  </si>
  <si>
    <t>SP17062800205208</t>
  </si>
  <si>
    <t>SP17062800205099</t>
  </si>
  <si>
    <t>SP17062800204304</t>
  </si>
  <si>
    <t>SP17062800198917</t>
  </si>
  <si>
    <t>SP17062800200292</t>
  </si>
  <si>
    <t>SP17062800200109</t>
  </si>
  <si>
    <t>SP17062800202199</t>
  </si>
  <si>
    <t>SP17062800200408</t>
  </si>
  <si>
    <t>SP17062800203668</t>
  </si>
  <si>
    <t>SP17062800200097</t>
  </si>
  <si>
    <t>SP17062800200279</t>
  </si>
  <si>
    <t>SP17062800197732</t>
  </si>
  <si>
    <t>SP17062800201870</t>
  </si>
  <si>
    <t>SP17062800203517</t>
  </si>
  <si>
    <t>SP17062800203921</t>
  </si>
  <si>
    <t>SP17062800204248</t>
  </si>
  <si>
    <t>SP17062800204255</t>
  </si>
  <si>
    <t>SP17062800204721</t>
  </si>
  <si>
    <t>SP17062800205441</t>
  </si>
  <si>
    <t>SP17062800205164</t>
  </si>
  <si>
    <t>SP17062800205446</t>
  </si>
  <si>
    <t>SP17062800201609</t>
  </si>
  <si>
    <t>SP17062800198705</t>
  </si>
  <si>
    <t>SP17062800202667</t>
  </si>
  <si>
    <t>SP17062800205772</t>
  </si>
  <si>
    <t>SP17062800201101</t>
  </si>
  <si>
    <t>SP17062800202927</t>
  </si>
  <si>
    <t>SP17062800203518</t>
  </si>
  <si>
    <t>SP17062800205113</t>
  </si>
  <si>
    <t>SP17062800198565</t>
  </si>
  <si>
    <t>SP17062800200964</t>
  </si>
  <si>
    <t>SP17062800200849</t>
  </si>
  <si>
    <t>SP17062800205867</t>
  </si>
  <si>
    <t>SP17062800204437</t>
  </si>
  <si>
    <t>SP17062800205753</t>
  </si>
  <si>
    <t>SP17062800205807</t>
  </si>
  <si>
    <t>SP17062800200918</t>
  </si>
  <si>
    <t>SP17062800205616</t>
  </si>
  <si>
    <t>SP17062800203295</t>
  </si>
  <si>
    <t>SP17062800205462</t>
  </si>
  <si>
    <t>SP17062800205689</t>
  </si>
  <si>
    <t>SP17062800203901</t>
  </si>
  <si>
    <t>SP17062800199461</t>
  </si>
  <si>
    <t>SP17062800201623</t>
  </si>
  <si>
    <t>SP17062800205523</t>
  </si>
  <si>
    <t>SP17062800204894</t>
  </si>
  <si>
    <t>SP17062800204126</t>
  </si>
  <si>
    <t>SP17062800200773</t>
  </si>
  <si>
    <t>SP17062800200502</t>
  </si>
  <si>
    <t>SP17062800200168</t>
  </si>
  <si>
    <t>SP17062800201382</t>
  </si>
  <si>
    <t>SP17062800204417</t>
  </si>
  <si>
    <t>SP17062800200453</t>
  </si>
  <si>
    <t>SP17062800200424</t>
  </si>
  <si>
    <t>SP17062800199348</t>
  </si>
  <si>
    <t>SP17062800200202</t>
  </si>
  <si>
    <t>SP17062800203772</t>
  </si>
  <si>
    <t>SP17062800202400</t>
  </si>
  <si>
    <t>SP17062800202971</t>
  </si>
  <si>
    <t>SP17062800204556</t>
  </si>
  <si>
    <t>SP17062800204614</t>
  </si>
  <si>
    <t>SP17062800205203</t>
  </si>
  <si>
    <t>SP17062800205878</t>
  </si>
  <si>
    <t>SP17062800198684</t>
  </si>
  <si>
    <t>SP17062800200930</t>
  </si>
  <si>
    <t>SP17062800198218</t>
  </si>
  <si>
    <t>SP17062800198911</t>
  </si>
  <si>
    <t>SP17062800199996</t>
  </si>
  <si>
    <t>SP17062800199351</t>
  </si>
  <si>
    <t>SP17062800202509</t>
  </si>
  <si>
    <t>SP17062800205407</t>
  </si>
  <si>
    <t>SP17062800203611</t>
  </si>
  <si>
    <t>SP17062800198360</t>
  </si>
  <si>
    <t>SP17062800200598</t>
  </si>
  <si>
    <t>SP17062800201081</t>
  </si>
  <si>
    <t>SP17062800198824</t>
  </si>
  <si>
    <t>SP17062800205381</t>
  </si>
  <si>
    <t>SP17062800198060</t>
  </si>
  <si>
    <t>SP17062800205509</t>
  </si>
  <si>
    <t>SP17062800204911</t>
  </si>
  <si>
    <t>SP17062800205645</t>
  </si>
  <si>
    <t>SP17062800205191</t>
  </si>
  <si>
    <t>SP17062800198889</t>
  </si>
  <si>
    <t>SP17062800205756</t>
  </si>
  <si>
    <t>SP17062800205853</t>
  </si>
  <si>
    <t>SP17062800205927</t>
  </si>
  <si>
    <t>SP17062800197885</t>
  </si>
  <si>
    <t>SP17062800205573</t>
  </si>
  <si>
    <t>SP17062800205579</t>
  </si>
  <si>
    <t>SP17062800199551</t>
  </si>
  <si>
    <t>SP17062800202952</t>
  </si>
  <si>
    <t>SP17062800203601</t>
  </si>
  <si>
    <t>SP17062800205900</t>
  </si>
  <si>
    <t>SP17062800201665</t>
  </si>
  <si>
    <t>SP17062800203763</t>
  </si>
  <si>
    <t>SP17062800204860</t>
  </si>
  <si>
    <t>SP17062800199482</t>
  </si>
  <si>
    <t>SP17062800201283</t>
  </si>
  <si>
    <t>SP17062800205352</t>
  </si>
  <si>
    <t>SP17062800200306</t>
  </si>
  <si>
    <t>SP17062800201041</t>
  </si>
  <si>
    <t>SP17062800202154</t>
  </si>
  <si>
    <t>SP17062800198315</t>
  </si>
  <si>
    <t>SP17062800199498</t>
  </si>
  <si>
    <t>SP17062800199511</t>
  </si>
  <si>
    <t>SP17062800202937</t>
  </si>
  <si>
    <t>SP17062800205545</t>
  </si>
  <si>
    <t>SP17062800198583</t>
  </si>
  <si>
    <t>SP17062800197599</t>
  </si>
  <si>
    <t>SP17062800197612</t>
  </si>
  <si>
    <t>SP17062800199814</t>
  </si>
  <si>
    <t>SP17062800198613</t>
  </si>
  <si>
    <t>SP17062800202792</t>
  </si>
  <si>
    <t>SP17062800202801</t>
  </si>
  <si>
    <t>SP17062800202776</t>
  </si>
  <si>
    <t>SP17062800198320</t>
  </si>
  <si>
    <t>SP17062800201628</t>
  </si>
  <si>
    <t>SP17062800203167</t>
  </si>
  <si>
    <t>SP17062800200894</t>
  </si>
  <si>
    <t>SP17062800200335</t>
  </si>
  <si>
    <t>SP17062800200600</t>
  </si>
  <si>
    <t>SP17062800201646</t>
  </si>
  <si>
    <t>SP17062800203162</t>
  </si>
  <si>
    <t>SP17062800205064</t>
  </si>
  <si>
    <t>SP17062800199460</t>
  </si>
  <si>
    <t>SP17062800204735</t>
  </si>
  <si>
    <t>SP17062800205685</t>
  </si>
  <si>
    <t>SP17062800199664</t>
  </si>
  <si>
    <t>SP17062800205742</t>
  </si>
  <si>
    <t>SP17062800199856</t>
  </si>
  <si>
    <t>SP17062800203766</t>
  </si>
  <si>
    <t>SP17062800199421</t>
  </si>
  <si>
    <t>SP17062800205793</t>
  </si>
  <si>
    <t>SP17062800204928</t>
  </si>
  <si>
    <t>SP17062800205051</t>
  </si>
  <si>
    <t>SP17062800205678</t>
  </si>
  <si>
    <t>SP17062800199708</t>
  </si>
  <si>
    <t>SP17062800200123</t>
  </si>
  <si>
    <t>SP17062800200687</t>
  </si>
  <si>
    <t>SP17062800205516</t>
  </si>
  <si>
    <t>SP17062800205661</t>
  </si>
  <si>
    <t>SP17062800197886</t>
  </si>
  <si>
    <t>SP17062800203191</t>
  </si>
  <si>
    <t>SP17062800203287</t>
  </si>
  <si>
    <t>SP17062800201234</t>
  </si>
  <si>
    <t>SP17062800202595</t>
  </si>
  <si>
    <t>SP17062800203869</t>
  </si>
  <si>
    <t>SP17062800199514</t>
  </si>
  <si>
    <t>SP17062800198019</t>
  </si>
  <si>
    <t>SP17062800198983</t>
  </si>
  <si>
    <t>SP17062800199143</t>
  </si>
  <si>
    <t>SP17062800199812</t>
  </si>
  <si>
    <t>SP17062800200911</t>
  </si>
  <si>
    <t>SP17062800201569</t>
  </si>
  <si>
    <t>SP17062800198409</t>
  </si>
  <si>
    <t>SP17062800204370</t>
  </si>
  <si>
    <t>SP17062800199251</t>
  </si>
  <si>
    <t>SP17062800199457</t>
  </si>
  <si>
    <t>SP17062800205519</t>
  </si>
  <si>
    <t>SP17062800202428</t>
  </si>
  <si>
    <t>SP17062800203288</t>
  </si>
  <si>
    <t>SP17062800203290</t>
  </si>
  <si>
    <t>SP17062800205582</t>
  </si>
  <si>
    <t>SP17062800200045</t>
  </si>
  <si>
    <t>SP17062800204113</t>
  </si>
  <si>
    <t>SP17062800205745</t>
  </si>
  <si>
    <t>SP17062800199125</t>
  </si>
  <si>
    <t>SP17062800200697</t>
  </si>
  <si>
    <t>SP17062800200676</t>
  </si>
  <si>
    <t>SP17062800205539</t>
  </si>
  <si>
    <t>SP17062800205700</t>
  </si>
  <si>
    <t>SP17062800198849</t>
  </si>
  <si>
    <t>SP17062800199190</t>
  </si>
  <si>
    <t>SP17062800199988</t>
  </si>
  <si>
    <t>SP17062800199971</t>
  </si>
  <si>
    <t>SP17062800201597</t>
  </si>
  <si>
    <t>SP17062800204762</t>
  </si>
  <si>
    <t>SP17062800204992</t>
  </si>
  <si>
    <t>SP17062800205020</t>
  </si>
  <si>
    <t>SP17062800205625</t>
  </si>
  <si>
    <t>SP17062800204650</t>
  </si>
  <si>
    <t>SP17062800205310</t>
  </si>
  <si>
    <t>SP17062800205855</t>
  </si>
  <si>
    <t>SP17062800202788</t>
  </si>
  <si>
    <t>SP17062800198505</t>
  </si>
  <si>
    <t>SP17062800199802</t>
  </si>
  <si>
    <t>SP17062800202953</t>
  </si>
  <si>
    <t>SP17062800205564</t>
  </si>
  <si>
    <t>SP17062800199286</t>
  </si>
  <si>
    <t>SP17062800201677</t>
  </si>
  <si>
    <t>SP17062800203550</t>
  </si>
  <si>
    <t>SP17062800205370</t>
  </si>
  <si>
    <t>SP17062800204987</t>
  </si>
  <si>
    <t>SP17062800205362</t>
  </si>
  <si>
    <t>SP17062800202323</t>
  </si>
  <si>
    <t>SP17062800203724</t>
  </si>
  <si>
    <t>SP17062800205041</t>
  </si>
  <si>
    <t>SP17062800198695</t>
  </si>
  <si>
    <t>SP17062800199313</t>
  </si>
  <si>
    <t>SP17062800201852</t>
  </si>
  <si>
    <t>SP17062800201983</t>
  </si>
  <si>
    <t>SP17062800202313</t>
  </si>
  <si>
    <t>SP17062800202331</t>
  </si>
  <si>
    <t>SP17062800205632</t>
  </si>
  <si>
    <t>SP17062800199422</t>
  </si>
  <si>
    <t>SP17062800205670</t>
  </si>
  <si>
    <t>SP17062800205677</t>
  </si>
  <si>
    <t>SP17062800205679</t>
  </si>
  <si>
    <t>SP17062800199281</t>
  </si>
  <si>
    <t>SP17062800201698</t>
  </si>
  <si>
    <t>SP17062800205854</t>
  </si>
  <si>
    <t>SP17062800203299</t>
  </si>
  <si>
    <t>SP17062800203593</t>
  </si>
  <si>
    <t>SP17062800199002</t>
  </si>
  <si>
    <t>SP17062800200413</t>
  </si>
  <si>
    <t>SP17062800201882</t>
  </si>
  <si>
    <t>SP17062800203520</t>
  </si>
  <si>
    <t>SP17062800205513</t>
  </si>
  <si>
    <t>SP17062800199023</t>
  </si>
  <si>
    <t>SP17062800205757</t>
  </si>
  <si>
    <t>SP17062800200068</t>
  </si>
  <si>
    <t>SP17062800202163</t>
  </si>
  <si>
    <t>SP17062800200662</t>
  </si>
  <si>
    <t>SP17062800197579</t>
  </si>
  <si>
    <t>SP17062800197581</t>
  </si>
  <si>
    <t>SP17062800200262</t>
  </si>
  <si>
    <t>SP17062800203680</t>
  </si>
  <si>
    <t>SP17062800201831</t>
  </si>
  <si>
    <t>SP17062800202912</t>
  </si>
  <si>
    <t>SP17062800200574</t>
  </si>
  <si>
    <t>SP17062800205300</t>
  </si>
  <si>
    <t>SP17062800204859</t>
  </si>
  <si>
    <t>SP17062800198298</t>
  </si>
  <si>
    <t>SP17062800198587</t>
  </si>
  <si>
    <t>SP17062800198923</t>
  </si>
  <si>
    <t>SP17062800205555</t>
  </si>
  <si>
    <t>SP17062800202088</t>
  </si>
  <si>
    <t>SP17062800203194</t>
  </si>
  <si>
    <t>SP17062800200129</t>
  </si>
  <si>
    <t>SP17062800201187</t>
  </si>
  <si>
    <t>SP17062800203653</t>
  </si>
  <si>
    <t>SP17062800204365</t>
  </si>
  <si>
    <t>SP17062800205055</t>
  </si>
  <si>
    <t>SP17062800205363</t>
  </si>
  <si>
    <t>SP17062800205602</t>
  </si>
  <si>
    <t>SP17062800205592</t>
  </si>
  <si>
    <t>SP17062800205526</t>
  </si>
  <si>
    <t>SP17062800203168</t>
  </si>
  <si>
    <t>SP17062800201089</t>
  </si>
  <si>
    <t>SP17062800202064</t>
  </si>
  <si>
    <t>SP17062800205436</t>
  </si>
  <si>
    <t>SP17062800197788</t>
  </si>
  <si>
    <t>SP17062800197830</t>
  </si>
  <si>
    <t>SP17062800202392</t>
  </si>
  <si>
    <t>SP17062800204393</t>
  </si>
  <si>
    <t>SP17062800202113</t>
  </si>
  <si>
    <t>SP17062800203334</t>
  </si>
  <si>
    <t>SP17062800203549</t>
  </si>
  <si>
    <t>SP17062800202257</t>
  </si>
  <si>
    <t>SP17062800197569</t>
  </si>
  <si>
    <t>SP17062800197576</t>
  </si>
  <si>
    <t>SP17062800205398</t>
  </si>
  <si>
    <t>SP17062800198433</t>
  </si>
  <si>
    <t>SP17062800204641</t>
  </si>
  <si>
    <t>SP17062800205458</t>
  </si>
  <si>
    <t>SP17062800200155</t>
  </si>
  <si>
    <t>SP17062800202717</t>
  </si>
  <si>
    <t>SP17062800205515</t>
  </si>
  <si>
    <t>SP17062800205651</t>
  </si>
  <si>
    <t>SP17062800205827</t>
  </si>
  <si>
    <t>SP17062800199728</t>
  </si>
  <si>
    <t>SP17062800201142</t>
  </si>
  <si>
    <t>SP17062800203841</t>
  </si>
  <si>
    <t>SP17062800201611</t>
  </si>
  <si>
    <t>SP17062800201281</t>
  </si>
  <si>
    <t>SP17062800199316</t>
  </si>
  <si>
    <t>SP17062800203513</t>
  </si>
  <si>
    <t>SP17062800200055</t>
  </si>
  <si>
    <t>SP17062800200152</t>
  </si>
  <si>
    <t>SP17062800205211</t>
  </si>
  <si>
    <t>SP17062800205727</t>
  </si>
  <si>
    <t>SP17062800200318</t>
  </si>
  <si>
    <t>SP17062800200164</t>
  </si>
  <si>
    <t>SP17062800200426</t>
  </si>
  <si>
    <t>SP17062800203303</t>
  </si>
  <si>
    <t>SP17062800204931</t>
  </si>
  <si>
    <t>SP17062800204918</t>
  </si>
  <si>
    <t>SP17062800203292</t>
  </si>
  <si>
    <t>SP17062800205566</t>
  </si>
  <si>
    <t>SP17062800198024</t>
  </si>
  <si>
    <t>SP17062800205554</t>
  </si>
  <si>
    <t>SP17062800203981</t>
  </si>
  <si>
    <t>SP17062800205577</t>
  </si>
  <si>
    <t>SP17062800205552</t>
  </si>
  <si>
    <t>SP17062800205810</t>
  </si>
  <si>
    <t>SP17062800203827</t>
  </si>
  <si>
    <t>SP17062800205540</t>
  </si>
  <si>
    <t>SP17062800199714</t>
  </si>
  <si>
    <t>SP17062800201147</t>
  </si>
  <si>
    <t>SP17062800197563</t>
  </si>
  <si>
    <t>SP17062800198976</t>
  </si>
  <si>
    <t>SP17062800198504</t>
  </si>
  <si>
    <t>SP17062800198609</t>
  </si>
  <si>
    <t>SP17062800198648</t>
  </si>
  <si>
    <t>SP17062800201988</t>
  </si>
  <si>
    <t>SP17062800198973</t>
  </si>
  <si>
    <t>SP17062800205225</t>
  </si>
  <si>
    <t>SP17062800199972</t>
  </si>
  <si>
    <t>SP17062800200389</t>
  </si>
  <si>
    <t>SP17062800203325</t>
  </si>
  <si>
    <t>SP17062800203794</t>
  </si>
  <si>
    <t>SP17062800201155</t>
  </si>
  <si>
    <t>SP17062800202479</t>
  </si>
  <si>
    <t>SP17062800205328</t>
  </si>
  <si>
    <t>SP17062800197841</t>
  </si>
  <si>
    <t>SP17062800199533</t>
  </si>
  <si>
    <t>SP17062800205713</t>
  </si>
  <si>
    <t>SP17062800202795</t>
  </si>
  <si>
    <t>SP17062800202269</t>
  </si>
  <si>
    <t>SP17062800205924</t>
  </si>
  <si>
    <t>SP17062800200430</t>
  </si>
  <si>
    <t>SP17062800198533</t>
  </si>
  <si>
    <t>SP17062800205173</t>
  </si>
  <si>
    <t>SP17062800201054</t>
  </si>
  <si>
    <t>SP17062800199325</t>
  </si>
  <si>
    <t>SP17062800200586</t>
  </si>
  <si>
    <t>SP17062800200710</t>
  </si>
  <si>
    <t>SP17062800202014</t>
  </si>
  <si>
    <t>SP17062800198926</t>
  </si>
  <si>
    <t>SP17062800205612</t>
  </si>
  <si>
    <t>SP17062800199183</t>
  </si>
  <si>
    <t>SP17062800205505</t>
  </si>
  <si>
    <t>SP17062800201697</t>
  </si>
  <si>
    <t>SP17062800198961</t>
  </si>
  <si>
    <t>SP17062800200674</t>
  </si>
  <si>
    <t>SP17062800199882</t>
  </si>
  <si>
    <t>SP17062800198231</t>
  </si>
  <si>
    <t>SP17062800198702</t>
  </si>
  <si>
    <t>SP17062800202307</t>
  </si>
  <si>
    <t>SP17062800197570</t>
  </si>
  <si>
    <t>SP17062800199734</t>
  </si>
  <si>
    <t>SP17062800200896</t>
  </si>
  <si>
    <t>SP17062800204430</t>
  </si>
  <si>
    <t>SP17062800202573</t>
  </si>
  <si>
    <t>SP17062800203546</t>
  </si>
  <si>
    <t>SP17062800204317</t>
  </si>
  <si>
    <t>SP17062800198578</t>
  </si>
  <si>
    <t>SP17062800201299</t>
  </si>
  <si>
    <t>SP17062800198899</t>
  </si>
  <si>
    <t>SP17062800203152</t>
  </si>
  <si>
    <t>SP17062800199763</t>
  </si>
  <si>
    <t>SP17062800205559</t>
  </si>
  <si>
    <t>SP17062800198904</t>
  </si>
  <si>
    <t>SP17062800205892</t>
  </si>
  <si>
    <t>SP17062800205940</t>
  </si>
  <si>
    <t>SP17062800205657</t>
  </si>
  <si>
    <t>SP17062800205652</t>
  </si>
  <si>
    <t>SP17062800205621</t>
  </si>
  <si>
    <t>SP17062800205733</t>
  </si>
  <si>
    <t>SP17062800202337</t>
  </si>
  <si>
    <t>SP17062800203102</t>
  </si>
  <si>
    <t>SP17062800198425</t>
  </si>
  <si>
    <t>SP17062800203367</t>
  </si>
  <si>
    <t>SP17062800205614</t>
  </si>
  <si>
    <t>SP17062800205548</t>
  </si>
  <si>
    <t>SP17062800198508</t>
  </si>
  <si>
    <t>SP17062800201278</t>
  </si>
  <si>
    <t>SP17062800202327</t>
  </si>
  <si>
    <t>SP17062800199963</t>
  </si>
  <si>
    <t>SP17062800201290</t>
  </si>
  <si>
    <t>SP17062800203316</t>
  </si>
  <si>
    <t>SP17062800203318</t>
  </si>
  <si>
    <t>SP17062800203321</t>
  </si>
  <si>
    <t>SP17062800205475</t>
  </si>
  <si>
    <t>SP17062800199590</t>
  </si>
  <si>
    <t>SP17062800204269</t>
  </si>
  <si>
    <t>SP17062800201126</t>
  </si>
  <si>
    <t>SP17062800205611</t>
  </si>
  <si>
    <t>SP17062800199442</t>
  </si>
  <si>
    <t>SP17062800201556</t>
  </si>
  <si>
    <t>SP17062800205586</t>
  </si>
  <si>
    <t>SP17062800199229</t>
  </si>
  <si>
    <t>SP17062800199240</t>
  </si>
  <si>
    <t>SP17062800198305</t>
  </si>
  <si>
    <t>SP17062800204642</t>
  </si>
  <si>
    <t>SP17062800204868</t>
  </si>
  <si>
    <t>SP17062800202441</t>
  </si>
  <si>
    <t>SP17062800205263</t>
  </si>
  <si>
    <t>SP17062800205029</t>
  </si>
  <si>
    <t>SP17062800198709</t>
  </si>
  <si>
    <t>SP17062800205943</t>
  </si>
  <si>
    <t>SP17062800204378</t>
  </si>
  <si>
    <t>SP17062800200919</t>
  </si>
  <si>
    <t>SP17062800200858</t>
  </si>
  <si>
    <t>SP17062800205859</t>
  </si>
  <si>
    <t>SP17062800200481</t>
  </si>
  <si>
    <t>SP17062800201633</t>
  </si>
  <si>
    <t>SP17062800202994</t>
  </si>
  <si>
    <t>SP17062800198836</t>
  </si>
  <si>
    <t>SP17062800205762</t>
  </si>
  <si>
    <t>SP17062800205884</t>
  </si>
  <si>
    <t>SP17062800199871</t>
  </si>
  <si>
    <t>SP17062800201493</t>
  </si>
  <si>
    <t>SP17062800202060</t>
  </si>
  <si>
    <t>SP17062800205574</t>
  </si>
  <si>
    <t>SP17062800198442</t>
  </si>
  <si>
    <t>SP17062800199005</t>
  </si>
  <si>
    <t>SP17062800201482</t>
  </si>
  <si>
    <t>SP17062800205482</t>
  </si>
  <si>
    <t>SP17062800205643</t>
  </si>
  <si>
    <t>SP17062800205655</t>
  </si>
  <si>
    <t>SP17062800201057</t>
  </si>
  <si>
    <t>SP17062800200392</t>
  </si>
  <si>
    <t>SP17062800200928</t>
  </si>
  <si>
    <t>SP17062800199343</t>
  </si>
  <si>
    <t>SP17062800201528</t>
  </si>
  <si>
    <t>SP17062800198497</t>
  </si>
  <si>
    <t>SP17062800203134</t>
  </si>
  <si>
    <t>SP17062800203751</t>
  </si>
  <si>
    <t>SP17062800200742</t>
  </si>
  <si>
    <t>SP17062800203552</t>
  </si>
  <si>
    <t>SP17062800203525</t>
  </si>
  <si>
    <t>SP17062800204102</t>
  </si>
  <si>
    <t>SP17062800197698</t>
  </si>
  <si>
    <t>SP17062800198077</t>
  </si>
  <si>
    <t>SP17062800202061</t>
  </si>
  <si>
    <t>SP17062800203147</t>
  </si>
  <si>
    <t>SP17062800205348</t>
  </si>
  <si>
    <t>SP17062800199132</t>
  </si>
  <si>
    <t>SP17062800199083</t>
  </si>
  <si>
    <t>SP17062800201593</t>
  </si>
  <si>
    <t>SP17062800205511</t>
  </si>
  <si>
    <t>SP17062800198556</t>
  </si>
  <si>
    <t>SP17062800203175</t>
  </si>
  <si>
    <t>SP17062800202993</t>
  </si>
  <si>
    <t>SP17062800205618</t>
  </si>
  <si>
    <t>SP17062800200130</t>
  </si>
  <si>
    <t>SP17062800203645</t>
  </si>
  <si>
    <t>SP17062800200492</t>
  </si>
  <si>
    <t>SP17062800204588</t>
  </si>
  <si>
    <t>SP17062800199602</t>
  </si>
  <si>
    <t>SP17062800199627</t>
  </si>
  <si>
    <t>SP17062800204136</t>
  </si>
  <si>
    <t>SP17062800204130</t>
  </si>
  <si>
    <t>SP17062800205672</t>
  </si>
  <si>
    <t>SP17062800203033</t>
  </si>
  <si>
    <t>SP17062800205580</t>
  </si>
  <si>
    <t>SP17062800199850</t>
  </si>
  <si>
    <t>SP17062800201294</t>
  </si>
  <si>
    <t>SP17062800201008</t>
  </si>
  <si>
    <t>SP17062800201691</t>
  </si>
  <si>
    <t>SP17062900206538</t>
  </si>
  <si>
    <t>SP17062900211138</t>
  </si>
  <si>
    <t>SP17062900211607</t>
  </si>
  <si>
    <t>SP17062900212005</t>
  </si>
  <si>
    <t>SP17062900208261</t>
  </si>
  <si>
    <t>SP17062900207685</t>
  </si>
  <si>
    <t>SP17062900207789</t>
  </si>
  <si>
    <t>SP17062900212712</t>
  </si>
  <si>
    <t>SP17062900212773</t>
  </si>
  <si>
    <t>SP17062900208799</t>
  </si>
  <si>
    <t>SP17062900207713</t>
  </si>
  <si>
    <t>SP17062900211540</t>
  </si>
  <si>
    <t>SP17062900212028</t>
  </si>
  <si>
    <t>SP17062900212033</t>
  </si>
  <si>
    <t>SP17062900206325</t>
  </si>
  <si>
    <t>SP17062900206318</t>
  </si>
  <si>
    <t>SP17062900206346</t>
  </si>
  <si>
    <t>SP17062900206904</t>
  </si>
  <si>
    <t>SP17062900213021</t>
  </si>
  <si>
    <t>SP17062900207974</t>
  </si>
  <si>
    <t>SP17062900207804</t>
  </si>
  <si>
    <t>SP17062900211091</t>
  </si>
  <si>
    <t>SP17062900212190</t>
  </si>
  <si>
    <t>SP17062900208438</t>
  </si>
  <si>
    <t>SP17062900208349</t>
  </si>
  <si>
    <t>SP17062900208859</t>
  </si>
  <si>
    <t>SP17062900212601</t>
  </si>
  <si>
    <t>SP17062900210277</t>
  </si>
  <si>
    <t>SP17062900210695</t>
  </si>
  <si>
    <t>SP17062900207168</t>
  </si>
  <si>
    <t>SP17062900210992</t>
  </si>
  <si>
    <t>SP17062900212264</t>
  </si>
  <si>
    <t>SP17062900207093</t>
  </si>
  <si>
    <t>SP17062900209420</t>
  </si>
  <si>
    <t>SP17062900209588</t>
  </si>
  <si>
    <t>SP17062900210450</t>
  </si>
  <si>
    <t>SP17062900207606</t>
  </si>
  <si>
    <t>SP17062900207161</t>
  </si>
  <si>
    <t>SP17062900211017</t>
  </si>
  <si>
    <t>SP17062900212282</t>
  </si>
  <si>
    <t>SP17062900208996</t>
  </si>
  <si>
    <t>SP17062900210239</t>
  </si>
  <si>
    <t>SP17062900210877</t>
  </si>
  <si>
    <t>SP17062900211466</t>
  </si>
  <si>
    <t>SP17062900212500</t>
  </si>
  <si>
    <t>SP17062900212723</t>
  </si>
  <si>
    <t>SP17062900209718</t>
  </si>
  <si>
    <t>SP17062900209905</t>
  </si>
  <si>
    <t>SP17062900212907</t>
  </si>
  <si>
    <t>SP17062900207124</t>
  </si>
  <si>
    <t>SP17062900208678</t>
  </si>
  <si>
    <t>SP17062900211141</t>
  </si>
  <si>
    <t>SP17062900207013</t>
  </si>
  <si>
    <t>SP17062900206341</t>
  </si>
  <si>
    <t>SP17062900209222</t>
  </si>
  <si>
    <t>SP17062900208066</t>
  </si>
  <si>
    <t>SP17062900209036</t>
  </si>
  <si>
    <t>SP17062900208694</t>
  </si>
  <si>
    <t>SP17062900209119</t>
  </si>
  <si>
    <t>SP17062900207746</t>
  </si>
  <si>
    <t>SP17062900207769</t>
  </si>
  <si>
    <t>SP17062900211684</t>
  </si>
  <si>
    <t>SP17062900209387</t>
  </si>
  <si>
    <t>SP17062900207275</t>
  </si>
  <si>
    <t>SP17062900207777</t>
  </si>
  <si>
    <t>SP17062900211318</t>
  </si>
  <si>
    <t>SP17062900211651</t>
  </si>
  <si>
    <t>SP17062900211406</t>
  </si>
  <si>
    <t>SP17062900207475</t>
  </si>
  <si>
    <t>SP17062900210176</t>
  </si>
  <si>
    <t>SP17062900210351</t>
  </si>
  <si>
    <t>SP17062900207153</t>
  </si>
  <si>
    <t>SP17062900207489</t>
  </si>
  <si>
    <t>SP17062900209176</t>
  </si>
  <si>
    <t>SP17062900209471</t>
  </si>
  <si>
    <t>SP17062900210486</t>
  </si>
  <si>
    <t>SP17062900212985</t>
  </si>
  <si>
    <t>SP17062900212682</t>
  </si>
  <si>
    <t>SP17062900212707</t>
  </si>
  <si>
    <t>SP17062900212008</t>
  </si>
  <si>
    <t>SP17062900207766</t>
  </si>
  <si>
    <t>SP17062900207783</t>
  </si>
  <si>
    <t>SP17062900211247</t>
  </si>
  <si>
    <t>SP17062900211370</t>
  </si>
  <si>
    <t>SP17062900207763</t>
  </si>
  <si>
    <t>SP17062900207965</t>
  </si>
  <si>
    <t>SP17062900208700</t>
  </si>
  <si>
    <t>SP17062900210932</t>
  </si>
  <si>
    <t>SP17062900212402</t>
  </si>
  <si>
    <t>SP17062900211543</t>
  </si>
  <si>
    <t>SP17062900212900</t>
  </si>
  <si>
    <t>SP17062900208841</t>
  </si>
  <si>
    <t>SP17062900208210</t>
  </si>
  <si>
    <t>SP17062900207492</t>
  </si>
  <si>
    <t>SP17062900207962</t>
  </si>
  <si>
    <t>SP17062900207394</t>
  </si>
  <si>
    <t>SP17062900207751</t>
  </si>
  <si>
    <t>SP17062900207477</t>
  </si>
  <si>
    <t>SP17062900211400</t>
  </si>
  <si>
    <t>SP17062900207891</t>
  </si>
  <si>
    <t>SP17062900210018</t>
  </si>
  <si>
    <t>SP17062900209985</t>
  </si>
  <si>
    <t>SP17062900206710</t>
  </si>
  <si>
    <t>SP17062900206727</t>
  </si>
  <si>
    <t>SP17062900212721</t>
  </si>
  <si>
    <t>SP17062900211492</t>
  </si>
  <si>
    <t>SP17062900212929</t>
  </si>
  <si>
    <t>SP17062900212554</t>
  </si>
  <si>
    <t>SP17062900206967</t>
  </si>
  <si>
    <t>SP17062900207378</t>
  </si>
  <si>
    <t>SP17062900207797</t>
  </si>
  <si>
    <t>SP17062900210861</t>
  </si>
  <si>
    <t>SP17062900212779</t>
  </si>
  <si>
    <t>SP17062900212727</t>
  </si>
  <si>
    <t>SP17062900206696</t>
  </si>
  <si>
    <t>SP17062900206512</t>
  </si>
  <si>
    <t>SP17062900208123</t>
  </si>
  <si>
    <t>SP17062900211513</t>
  </si>
  <si>
    <t>SP17062900210393</t>
  </si>
  <si>
    <t>SP17062900210455</t>
  </si>
  <si>
    <t>SP17062900211218</t>
  </si>
  <si>
    <t>SP17062900208233</t>
  </si>
  <si>
    <t>SP17062900209904</t>
  </si>
  <si>
    <t>SP17062900212634</t>
  </si>
  <si>
    <t>SP17062900210879</t>
  </si>
  <si>
    <t>SP17062900212495</t>
  </si>
  <si>
    <t>SP17062900207665</t>
  </si>
  <si>
    <t>SP17062900209656</t>
  </si>
  <si>
    <t>SP17062900206493</t>
  </si>
  <si>
    <t>SP17062900209504</t>
  </si>
  <si>
    <t>SP17062900211297</t>
  </si>
  <si>
    <t>SP17062900207418</t>
  </si>
  <si>
    <t>SP17062900209731</t>
  </si>
  <si>
    <t>SP17062900210415</t>
  </si>
  <si>
    <t>SP17062900206127</t>
  </si>
  <si>
    <t>SP17062900209597</t>
  </si>
  <si>
    <t>SP17062900212705</t>
  </si>
  <si>
    <t>SP17062900208006</t>
  </si>
  <si>
    <t>SP17062900208292</t>
  </si>
  <si>
    <t>SP17062900211803</t>
  </si>
  <si>
    <t>SP17062900212450</t>
  </si>
  <si>
    <t>SP17062900212444</t>
  </si>
  <si>
    <t>SP17062900209497</t>
  </si>
  <si>
    <t>SP17062900209796</t>
  </si>
  <si>
    <t>SP17062900211001</t>
  </si>
  <si>
    <t>SP17062900212593</t>
  </si>
  <si>
    <t>SP17062900209587</t>
  </si>
  <si>
    <t>SP17062900211254</t>
  </si>
  <si>
    <t>SP17062900211503</t>
  </si>
  <si>
    <t>SP17062900209715</t>
  </si>
  <si>
    <t>SP17062900206420</t>
  </si>
  <si>
    <t>SP17062900210698</t>
  </si>
  <si>
    <t>SP17062900207814</t>
  </si>
  <si>
    <t>SP17062900210628</t>
  </si>
  <si>
    <t>SP17062900210659</t>
  </si>
  <si>
    <t>SP17062900210813</t>
  </si>
  <si>
    <t>SP17062900209309</t>
  </si>
  <si>
    <t>SP17062900212404</t>
  </si>
  <si>
    <t>SP17062900212374</t>
  </si>
  <si>
    <t>SP17062900206569</t>
  </si>
  <si>
    <t>SP17062900212911</t>
  </si>
  <si>
    <t>SP17062900206676</t>
  </si>
  <si>
    <t>SP17062900210007</t>
  </si>
  <si>
    <t>SP17062900206145</t>
  </si>
  <si>
    <t>SP17062900212558</t>
  </si>
  <si>
    <t>SP17062900209891</t>
  </si>
  <si>
    <t>SP17062900208282</t>
  </si>
  <si>
    <t>SP17062900210070</t>
  </si>
  <si>
    <t>SP17062900211632</t>
  </si>
  <si>
    <t>SP17062900209722</t>
  </si>
  <si>
    <t>SP17062900212733</t>
  </si>
  <si>
    <t>SP17062900207233</t>
  </si>
  <si>
    <t>SP17062900212709</t>
  </si>
  <si>
    <t>SP17062900211998</t>
  </si>
  <si>
    <t>SP17062900212274</t>
  </si>
  <si>
    <t>SP17062900209203</t>
  </si>
  <si>
    <t>SP17062900209214</t>
  </si>
  <si>
    <t>SP17062900210648</t>
  </si>
  <si>
    <t>SP17062900211233</t>
  </si>
  <si>
    <t>SP17062900212529</t>
  </si>
  <si>
    <t>SP17062900212862</t>
  </si>
  <si>
    <t>SP17062900207737</t>
  </si>
  <si>
    <t>SP17062900210566</t>
  </si>
  <si>
    <t>SP17062900211043</t>
  </si>
  <si>
    <t>SP17062900212785</t>
  </si>
  <si>
    <t>SP17062900212943</t>
  </si>
  <si>
    <t>SP17062900208246</t>
  </si>
  <si>
    <t>SP17062900208670</t>
  </si>
  <si>
    <t>SP17062900211889</t>
  </si>
  <si>
    <t>SP17062900207486</t>
  </si>
  <si>
    <t>SP17062900211870</t>
  </si>
  <si>
    <t>SP17062900212839</t>
  </si>
  <si>
    <t>SP17062900212875</t>
  </si>
  <si>
    <t>SP17062900211844</t>
  </si>
  <si>
    <t>SP17062900209021</t>
  </si>
  <si>
    <t>SP17062900211690</t>
  </si>
  <si>
    <t>SP17062900208198</t>
  </si>
  <si>
    <t>SP17062900208758</t>
  </si>
  <si>
    <t>SP17062900209177</t>
  </si>
  <si>
    <t>SP17062900211562</t>
  </si>
  <si>
    <t>SP17062900212611</t>
  </si>
  <si>
    <t>SP17062900212609</t>
  </si>
  <si>
    <t>SP17062900207223</t>
  </si>
  <si>
    <t>SP17062900211379</t>
  </si>
  <si>
    <t>SP17062900212127</t>
  </si>
  <si>
    <t>SP17062900208182</t>
  </si>
  <si>
    <t>SP17062900208147</t>
  </si>
  <si>
    <t>SP17062900211150</t>
  </si>
  <si>
    <t>SP17062900209292</t>
  </si>
  <si>
    <t>SP17062900213066</t>
  </si>
  <si>
    <t>SP17062900210481</t>
  </si>
  <si>
    <t>SP17062900211499</t>
  </si>
  <si>
    <t>SP17062900208782</t>
  </si>
  <si>
    <t>SP17062900212192</t>
  </si>
  <si>
    <t>SP17062900212674</t>
  </si>
  <si>
    <t>SP17062900212754</t>
  </si>
  <si>
    <t>SP17062900206509</t>
  </si>
  <si>
    <t>SP17062900211897</t>
  </si>
  <si>
    <t>SP17062900211478</t>
  </si>
  <si>
    <t>SP17062900212364</t>
  </si>
  <si>
    <t>SP17062900210208</t>
  </si>
  <si>
    <t>SP17062900206760</t>
  </si>
  <si>
    <t>SP17062900207185</t>
  </si>
  <si>
    <t>SP17062900210890</t>
  </si>
  <si>
    <t>SP17062900211065</t>
  </si>
  <si>
    <t>SP17062900211397</t>
  </si>
  <si>
    <t>SP17062900211530</t>
  </si>
  <si>
    <t>SP17062900206836</t>
  </si>
  <si>
    <t>SP17062900212443</t>
  </si>
  <si>
    <t>SP17062900207493</t>
  </si>
  <si>
    <t>SP17062900212186</t>
  </si>
  <si>
    <t>SP17062900211080</t>
  </si>
  <si>
    <t>SP17062900211872</t>
  </si>
  <si>
    <t>SP17062900212433</t>
  </si>
  <si>
    <t>SP17062900207744</t>
  </si>
  <si>
    <t>SP17062900208756</t>
  </si>
  <si>
    <t>SP17062900209078</t>
  </si>
  <si>
    <t>SP17062900210298</t>
  </si>
  <si>
    <t>SP17062900210137</t>
  </si>
  <si>
    <t>SP17062900207473</t>
  </si>
  <si>
    <t>SP17062900208365</t>
  </si>
  <si>
    <t>SP17062900211698</t>
  </si>
  <si>
    <t>SP17062900208239</t>
  </si>
  <si>
    <t>SP17062900210796</t>
  </si>
  <si>
    <t>SP17062900210997</t>
  </si>
  <si>
    <t>SP17062900212881</t>
  </si>
  <si>
    <t>SP17062900213074</t>
  </si>
  <si>
    <t>SP17062900211666</t>
  </si>
  <si>
    <t>SP17062900211736</t>
  </si>
  <si>
    <t>SP17062900207970</t>
  </si>
  <si>
    <t>SP17062900206903</t>
  </si>
  <si>
    <t>SP17062900211972</t>
  </si>
  <si>
    <t>SP17062900206847</t>
  </si>
  <si>
    <t>SP17062900209283</t>
  </si>
  <si>
    <t>SP17062900212545</t>
  </si>
  <si>
    <t>SP17062900210700</t>
  </si>
  <si>
    <t>SP17062900210845</t>
  </si>
  <si>
    <t>SP17062900211288</t>
  </si>
  <si>
    <t>SP17062900212988</t>
  </si>
  <si>
    <t>SP17062900208860</t>
  </si>
  <si>
    <t>SP17062900207903</t>
  </si>
  <si>
    <t>SP17062900208800</t>
  </si>
  <si>
    <t>SP17062900212240</t>
  </si>
  <si>
    <t>SP17062900212715</t>
  </si>
  <si>
    <t>SP17062900212686</t>
  </si>
  <si>
    <t>SP17062900209440</t>
  </si>
  <si>
    <t>SP17062900212693</t>
  </si>
  <si>
    <t>SP17062900212903</t>
  </si>
  <si>
    <t>SP17062900211166</t>
  </si>
  <si>
    <t>SP17062900208251</t>
  </si>
  <si>
    <t>SP17062900207821</t>
  </si>
  <si>
    <t>SP17062900210830</t>
  </si>
  <si>
    <t>SP17062900206501</t>
  </si>
  <si>
    <t>SP17062900206444</t>
  </si>
  <si>
    <t>SP17062900209058</t>
  </si>
  <si>
    <t>SP17062900206069</t>
  </si>
  <si>
    <t>SP17062900212209</t>
  </si>
  <si>
    <t>SP17062900211978</t>
  </si>
  <si>
    <t>SP17062900206171</t>
  </si>
  <si>
    <t>SP17062900207350</t>
  </si>
  <si>
    <t>SP17062900208971</t>
  </si>
  <si>
    <t>SP17062900207260</t>
  </si>
  <si>
    <t>SP17062900209311</t>
  </si>
  <si>
    <t>SP17062900211308</t>
  </si>
  <si>
    <t>SP17062900207043</t>
  </si>
  <si>
    <t>SP17062900210401</t>
  </si>
  <si>
    <t>SP17062900212322</t>
  </si>
  <si>
    <t>SP17062900210126</t>
  </si>
  <si>
    <t>SP17062900211717</t>
  </si>
  <si>
    <t>SP17062900212456</t>
  </si>
  <si>
    <t>SP17062900212072</t>
  </si>
  <si>
    <t>SP17062900207061</t>
  </si>
  <si>
    <t>SP17062900209158</t>
  </si>
  <si>
    <t>SP17062900206799</t>
  </si>
  <si>
    <t>SP17062900211289</t>
  </si>
  <si>
    <t>SP17062900211221</t>
  </si>
  <si>
    <t>SP17062900211683</t>
  </si>
  <si>
    <t>SP17062900212863</t>
  </si>
  <si>
    <t>SP17062900206375</t>
  </si>
  <si>
    <t>SP17062900207776</t>
  </si>
  <si>
    <t>SP17062900207791</t>
  </si>
  <si>
    <t>SP17062900211656</t>
  </si>
  <si>
    <t>SP17062900212049</t>
  </si>
  <si>
    <t>SP17062900212836</t>
  </si>
  <si>
    <t>SP17062900211832</t>
  </si>
  <si>
    <t>SP17062900209455</t>
  </si>
  <si>
    <t>SP17062900211378</t>
  </si>
  <si>
    <t>SP17062900212498</t>
  </si>
  <si>
    <t>SP17062900212406</t>
  </si>
  <si>
    <t>SP17062900211165</t>
  </si>
  <si>
    <t>SP17062900212533</t>
  </si>
  <si>
    <t>SP17062900207832</t>
  </si>
  <si>
    <t>SP17062900211311</t>
  </si>
  <si>
    <t>SP17062900212332</t>
  </si>
  <si>
    <t>SP17062900212692</t>
  </si>
  <si>
    <t>SP17062900212608</t>
  </si>
  <si>
    <t>SP17062900210808</t>
  </si>
  <si>
    <t>SP17062900211436</t>
  </si>
  <si>
    <t>SP17062900207046</t>
  </si>
  <si>
    <t>SP17062900210296</t>
  </si>
  <si>
    <t>SP17062900212795</t>
  </si>
  <si>
    <t>SP17062900211720</t>
  </si>
  <si>
    <t>SP17062900208521</t>
  </si>
  <si>
    <t>SP17062900210670</t>
  </si>
  <si>
    <t>SP17062900210849</t>
  </si>
  <si>
    <t>SP17062900212526</t>
  </si>
  <si>
    <t>SP17062900212866</t>
  </si>
  <si>
    <t>SP17062900206625</t>
  </si>
  <si>
    <t>SP17062900207068</t>
  </si>
  <si>
    <t>SP17062900208089</t>
  </si>
  <si>
    <t>SP17062900207188</t>
  </si>
  <si>
    <t>SP17062900208173</t>
  </si>
  <si>
    <t>SP17062900208134</t>
  </si>
  <si>
    <t>SP17062900211589</t>
  </si>
  <si>
    <t>SP17062900212064</t>
  </si>
  <si>
    <t>SP17062900212658</t>
  </si>
  <si>
    <t>SP17062900212704</t>
  </si>
  <si>
    <t>SP17062900212859</t>
  </si>
  <si>
    <t>SP17062900210199</t>
  </si>
  <si>
    <t>SP17062900210922</t>
  </si>
  <si>
    <t>SP17062900212752</t>
  </si>
  <si>
    <t>SP17062900206568</t>
  </si>
  <si>
    <t>SP17062900211914</t>
  </si>
  <si>
    <t>SP17062900206076</t>
  </si>
  <si>
    <t>SP17062900209841</t>
  </si>
  <si>
    <t>SP17062900210514</t>
  </si>
  <si>
    <t>SP17062900208751</t>
  </si>
  <si>
    <t>SP17062900212803</t>
  </si>
  <si>
    <t>SP17062900212410</t>
  </si>
  <si>
    <t>SP17062900206843</t>
  </si>
  <si>
    <t>SP17062900210976</t>
  </si>
  <si>
    <t>SP17062900210982</t>
  </si>
  <si>
    <t>SP17062900209032</t>
  </si>
  <si>
    <t>SP17062900206689</t>
  </si>
  <si>
    <t>SP17062900207725</t>
  </si>
  <si>
    <t>SP17062900208311</t>
  </si>
  <si>
    <t>SP17062900212878</t>
  </si>
  <si>
    <t>SP17062900212354</t>
  </si>
  <si>
    <t>SP17062900211739</t>
  </si>
  <si>
    <t>SP17062900209529</t>
  </si>
  <si>
    <t>SP17062900209230</t>
  </si>
  <si>
    <t>SP17062900210019</t>
  </si>
  <si>
    <t>SP17062900212814</t>
  </si>
  <si>
    <t>SP17062900212774</t>
  </si>
  <si>
    <t>SP17062900212934</t>
  </si>
  <si>
    <t>SP17062900212939</t>
  </si>
  <si>
    <t>SP17062900206552</t>
  </si>
  <si>
    <t>SP17062900209684</t>
  </si>
  <si>
    <t>SP17062900209373</t>
  </si>
  <si>
    <t>SP17062900210811</t>
  </si>
  <si>
    <t>SP17062900212922</t>
  </si>
  <si>
    <t>SP17062900211917</t>
  </si>
  <si>
    <t>SP17062900210275</t>
  </si>
  <si>
    <t>SP17062900207071</t>
  </si>
  <si>
    <t>SP17062900207245</t>
  </si>
  <si>
    <t>SP17062900209086</t>
  </si>
  <si>
    <t>SP17062900207251</t>
  </si>
  <si>
    <t>SP17062900212617</t>
  </si>
  <si>
    <t>SP17062900212671</t>
  </si>
  <si>
    <t>SP17062900212657</t>
  </si>
  <si>
    <t>SP17062900209380</t>
  </si>
  <si>
    <t>SP17062900208861</t>
  </si>
  <si>
    <t>SP17062900210453</t>
  </si>
  <si>
    <t>SP17062900209338</t>
  </si>
  <si>
    <t>SP17062900210755</t>
  </si>
  <si>
    <t>SP17062900210765</t>
  </si>
  <si>
    <t>SP17062900210777</t>
  </si>
  <si>
    <t>SP17062900211000</t>
  </si>
  <si>
    <t>SP17062900212644</t>
  </si>
  <si>
    <t>SP17062900210989</t>
  </si>
  <si>
    <t>SP17062900211372</t>
  </si>
  <si>
    <t>SP17062900210219</t>
  </si>
  <si>
    <t>SP17062900209897</t>
  </si>
  <si>
    <t>SP17062900212250</t>
  </si>
  <si>
    <t>SP17062900208106</t>
  </si>
  <si>
    <t>SP17062900208065</t>
  </si>
  <si>
    <t>SP17062900209698</t>
  </si>
  <si>
    <t>SP17062900210950</t>
  </si>
  <si>
    <t>SP17062900212649</t>
  </si>
  <si>
    <t>SP17062900207415</t>
  </si>
  <si>
    <t>SP17062900206000</t>
  </si>
  <si>
    <t>SP17062900212546</t>
  </si>
  <si>
    <t>SP17062900212746</t>
  </si>
  <si>
    <t>SP17062900207803</t>
  </si>
  <si>
    <t>SP17062900208355</t>
  </si>
  <si>
    <t>SP17062900206542</t>
  </si>
  <si>
    <t>SP17062900207753</t>
  </si>
  <si>
    <t>SP17062900209547</t>
  </si>
  <si>
    <t>SP17062900208053</t>
  </si>
  <si>
    <t>SP17062900210602</t>
  </si>
  <si>
    <t>SP17062900212204</t>
  </si>
  <si>
    <t>SP17062900212557</t>
  </si>
  <si>
    <t>SP17062900210388</t>
  </si>
  <si>
    <t>SP17062900208274</t>
  </si>
  <si>
    <t>SP17062900208170</t>
  </si>
  <si>
    <t>SP17062900207556</t>
  </si>
  <si>
    <t>SP17062900207757</t>
  </si>
  <si>
    <t>SP17062900208185</t>
  </si>
  <si>
    <t>SP17062900211916</t>
  </si>
  <si>
    <t>SP17062900209932</t>
  </si>
  <si>
    <t>SP17062900212156</t>
  </si>
  <si>
    <t>SP17062900212052</t>
  </si>
  <si>
    <t>SP17062900212924</t>
  </si>
  <si>
    <t>SP17062900210723</t>
  </si>
  <si>
    <t>SP17062900211782</t>
  </si>
  <si>
    <t>SP17062900212062</t>
  </si>
  <si>
    <t>SP17062900212055</t>
  </si>
  <si>
    <t>SP17062900207099</t>
  </si>
  <si>
    <t>SP17062900212600</t>
  </si>
  <si>
    <t>SP17062900207786</t>
  </si>
  <si>
    <t>SP17062900207800</t>
  </si>
  <si>
    <t>SP17062900210041</t>
  </si>
  <si>
    <t>SP17062900209104</t>
  </si>
  <si>
    <t>SP17062900212729</t>
  </si>
  <si>
    <t>SP17062900209219</t>
  </si>
  <si>
    <t>SP17062900212365</t>
  </si>
  <si>
    <t>SP17062900208095</t>
  </si>
  <si>
    <t>SP17062900212932</t>
  </si>
  <si>
    <t>SP17062900209376</t>
  </si>
  <si>
    <t>SP17062900209364</t>
  </si>
  <si>
    <t>SP17062900209396</t>
  </si>
  <si>
    <t>SP17062900209339</t>
  </si>
  <si>
    <t>SP17062900206716</t>
  </si>
  <si>
    <t>SP17062900209168</t>
  </si>
  <si>
    <t>SP17062900207611</t>
  </si>
  <si>
    <t>SP17062900212816</t>
  </si>
  <si>
    <t>SP17062900210888</t>
  </si>
  <si>
    <t>SP17062900208156</t>
  </si>
  <si>
    <t>SP17062900209011</t>
  </si>
  <si>
    <t>SP17062900209423</t>
  </si>
  <si>
    <t>SP17062900211549</t>
  </si>
  <si>
    <t>SP17062900207053</t>
  </si>
  <si>
    <t>SP17062900211906</t>
  </si>
  <si>
    <t>SP17062900211907</t>
  </si>
  <si>
    <t>SP17062900206900</t>
  </si>
  <si>
    <t>SP17062900213065</t>
  </si>
  <si>
    <t>SP17062900213105</t>
  </si>
  <si>
    <t>SP17062900213104</t>
  </si>
  <si>
    <t>SP17062900206316</t>
  </si>
  <si>
    <t>SP17062900206327</t>
  </si>
  <si>
    <t>SP17062900206339</t>
  </si>
  <si>
    <t>SP17062900207316</t>
  </si>
  <si>
    <t>SP17062900207358</t>
  </si>
  <si>
    <t>SP17062900207140</t>
  </si>
  <si>
    <t>SP17062900211380</t>
  </si>
  <si>
    <t>SP17062900213040</t>
  </si>
  <si>
    <t>SP17062900207458</t>
  </si>
  <si>
    <t>SP17062900212487</t>
  </si>
  <si>
    <t>SP17062900207772</t>
  </si>
  <si>
    <t>SP17062900209702</t>
  </si>
  <si>
    <t>SP17062900211127</t>
  </si>
  <si>
    <t>SP17062900210612</t>
  </si>
  <si>
    <t>SP17062900210925</t>
  </si>
  <si>
    <t>SP17062900207539</t>
  </si>
  <si>
    <t>SP17062900209961</t>
  </si>
  <si>
    <t>SP17062900210823</t>
  </si>
  <si>
    <t>SP17062900210871</t>
  </si>
  <si>
    <t>SP17062900212277</t>
  </si>
  <si>
    <t>SP17062900206919</t>
  </si>
  <si>
    <t>SP17062900210334</t>
  </si>
  <si>
    <t>SP17062900209429</t>
  </si>
  <si>
    <t>SP17062900212195</t>
  </si>
  <si>
    <t>SP17062900207741</t>
  </si>
  <si>
    <t>SP17062900211890</t>
  </si>
  <si>
    <t>SP17062900212735</t>
  </si>
  <si>
    <t>SP17062900211003</t>
  </si>
  <si>
    <t>SP17062900212556</t>
  </si>
  <si>
    <t>SP17062900208118</t>
  </si>
  <si>
    <t>SP17062900208331</t>
  </si>
  <si>
    <t>SP17062900212527</t>
  </si>
  <si>
    <t>SP17062900211137</t>
  </si>
  <si>
    <t>SP17062900211422</t>
  </si>
  <si>
    <t>SP17062900209607</t>
  </si>
  <si>
    <t>SP17062900211840</t>
  </si>
  <si>
    <t>SP17062900211904</t>
  </si>
  <si>
    <t>SP17062900208415</t>
  </si>
  <si>
    <t>SP17062900209870</t>
  </si>
  <si>
    <t>SP17062900212093</t>
  </si>
  <si>
    <t>SP17062900210363</t>
  </si>
  <si>
    <t>SP17062900206909</t>
  </si>
  <si>
    <t>SP17062900207792</t>
  </si>
  <si>
    <t>SP17062900210574</t>
  </si>
  <si>
    <t>SP17062900210581</t>
  </si>
  <si>
    <t>SP17062900210984</t>
  </si>
  <si>
    <t>SP17062900206252</t>
  </si>
  <si>
    <t>SP17062900207290</t>
  </si>
  <si>
    <t>SP17062900207949</t>
  </si>
  <si>
    <t>SP17062900212681</t>
  </si>
  <si>
    <t>SP17062900209655</t>
  </si>
  <si>
    <t>SP17062900207291</t>
  </si>
  <si>
    <t>SP17062900207198</t>
  </si>
  <si>
    <t>SP17062900208155</t>
  </si>
  <si>
    <t>SP17062900210144</t>
  </si>
  <si>
    <t>SP17062900210365</t>
  </si>
  <si>
    <t>SP17062900212689</t>
  </si>
  <si>
    <t>SP17062900212891</t>
  </si>
  <si>
    <t>SP17062900212136</t>
  </si>
  <si>
    <t>SP17062900212577</t>
  </si>
  <si>
    <t>SP17062900207724</t>
  </si>
  <si>
    <t>SP17062900206991</t>
  </si>
  <si>
    <t>SP17062900208459</t>
  </si>
  <si>
    <t>SP17062900211551</t>
  </si>
  <si>
    <t>SP17062900211911</t>
  </si>
  <si>
    <t>SP17062900206646</t>
  </si>
  <si>
    <t>SP17062900206965</t>
  </si>
  <si>
    <t>SP17062900208606</t>
  </si>
  <si>
    <t>SP17062900208336</t>
  </si>
  <si>
    <t>SP17062900212586</t>
  </si>
  <si>
    <t>SP17062900212902</t>
  </si>
  <si>
    <t>SP17062900212419</t>
  </si>
  <si>
    <t>SP17062900210923</t>
  </si>
  <si>
    <t>SP17062900212283</t>
  </si>
  <si>
    <t>SP17062900208477</t>
  </si>
  <si>
    <t>SP17062900209488</t>
  </si>
  <si>
    <t>SP17062900210892</t>
  </si>
  <si>
    <t>SP17062900207525</t>
  </si>
  <si>
    <t>SP17062900207601</t>
  </si>
  <si>
    <t>SP17062900209096</t>
  </si>
  <si>
    <t>SP17062900208939</t>
  </si>
  <si>
    <t>SP17062900212501</t>
  </si>
  <si>
    <t>SP17062900206034</t>
  </si>
  <si>
    <t>SP17062900208706</t>
  </si>
  <si>
    <t>SP17062900210422</t>
  </si>
  <si>
    <t>SP17062900210407</t>
  </si>
  <si>
    <t>SP17062900210364</t>
  </si>
  <si>
    <t>SP17062900212818</t>
  </si>
  <si>
    <t>SP17062900208351</t>
  </si>
  <si>
    <t>SP17062900206993</t>
  </si>
  <si>
    <t>SP17062900207015</t>
  </si>
  <si>
    <t>SP17062900208771</t>
  </si>
  <si>
    <t>SP17062900208992</t>
  </si>
  <si>
    <t>SP17062900209763</t>
  </si>
  <si>
    <t>SP17062900212832</t>
  </si>
  <si>
    <t>SP17062900211875</t>
  </si>
  <si>
    <t>SP17062900206505</t>
  </si>
  <si>
    <t>SP17062900212613</t>
  </si>
  <si>
    <t>SP17062900207900</t>
  </si>
  <si>
    <t>SP17062900211851</t>
  </si>
  <si>
    <t>SP17062900212199</t>
  </si>
  <si>
    <t>SP17062900208909</t>
  </si>
  <si>
    <t>SP17062900208623</t>
  </si>
  <si>
    <t>SP17062900211594</t>
  </si>
  <si>
    <t>SP17062900207859</t>
  </si>
  <si>
    <t>SP17062900207640</t>
  </si>
  <si>
    <t>SP17062900211136</t>
  </si>
  <si>
    <t>SP17062900211847</t>
  </si>
  <si>
    <t>SP17062900212789</t>
  </si>
  <si>
    <t>SP17062900210598</t>
  </si>
  <si>
    <t>SP17062900211948</t>
  </si>
  <si>
    <t>SP17062900210371</t>
  </si>
  <si>
    <t>SP17062900211853</t>
  </si>
  <si>
    <t>SP17062900212212</t>
  </si>
  <si>
    <t>SP17062900212162</t>
  </si>
  <si>
    <t>SP17062900212102</t>
  </si>
  <si>
    <t>SP17062900212536</t>
  </si>
  <si>
    <t>SP17062900208554</t>
  </si>
  <si>
    <t>SP17062900211926</t>
  </si>
  <si>
    <t>SP17062900208817</t>
  </si>
  <si>
    <t>SP17062900211660</t>
  </si>
  <si>
    <t>SP17062900207269</t>
  </si>
  <si>
    <t>SP17062900209680</t>
  </si>
  <si>
    <t>SP17062900212412</t>
  </si>
  <si>
    <t>SP17062900206313</t>
  </si>
  <si>
    <t>SP17062900206778</t>
  </si>
  <si>
    <t>SP17062900207390</t>
  </si>
  <si>
    <t>SP17062900207322</t>
  </si>
  <si>
    <t>SP17062900209169</t>
  </si>
  <si>
    <t>SP17062900209873</t>
  </si>
  <si>
    <t>SP17062900210522</t>
  </si>
  <si>
    <t>SP17062900211266</t>
  </si>
  <si>
    <t>SP17062900211888</t>
  </si>
  <si>
    <t>SP17062900210359</t>
  </si>
  <si>
    <t>SP17062900211066</t>
  </si>
  <si>
    <t>SP17062900212813</t>
  </si>
  <si>
    <t>SP17062900208579</t>
  </si>
  <si>
    <t>SP17062900209002</t>
  </si>
  <si>
    <t>SP17062900212656</t>
  </si>
  <si>
    <t>SP17062900209898</t>
  </si>
  <si>
    <t>SP17062900210616</t>
  </si>
  <si>
    <t>SP17062900209434</t>
  </si>
  <si>
    <t>SP17062900212616</t>
  </si>
  <si>
    <t>SP17062900212879</t>
  </si>
  <si>
    <t>SP17062900210556</t>
  </si>
  <si>
    <t>SP17062900206645</t>
  </si>
  <si>
    <t>SP17062900211477</t>
  </si>
  <si>
    <t>SP17062900210386</t>
  </si>
  <si>
    <t>SP17062900212085</t>
  </si>
  <si>
    <t>SP17062900211814</t>
  </si>
  <si>
    <t>SP17062900206160</t>
  </si>
  <si>
    <t>SP17062900209088</t>
  </si>
  <si>
    <t>SP17062900206596</t>
  </si>
  <si>
    <t>SP17062900210124</t>
  </si>
  <si>
    <t>SP17062900208873</t>
  </si>
  <si>
    <t>SP17062900210914</t>
  </si>
  <si>
    <t>SP17062900209496</t>
  </si>
  <si>
    <t>SP17062900208660</t>
  </si>
  <si>
    <t>SP17062900210561</t>
  </si>
  <si>
    <t>SP17062900207286</t>
  </si>
  <si>
    <t>SP17062900209146</t>
  </si>
  <si>
    <t>SP17062900209170</t>
  </si>
  <si>
    <t>SP17062900209929</t>
  </si>
  <si>
    <t>SP17062900211392</t>
  </si>
  <si>
    <t>SP17062900212874</t>
  </si>
  <si>
    <t>SP17062900206683</t>
  </si>
  <si>
    <t>SP17062900207877</t>
  </si>
  <si>
    <t>SP17062900208961</t>
  </si>
  <si>
    <t>SP17062900210177</t>
  </si>
  <si>
    <t>SP17062900211408</t>
  </si>
  <si>
    <t>SP17062900209620</t>
  </si>
  <si>
    <t>SP17062900209864</t>
  </si>
  <si>
    <t>SP17062900212880</t>
  </si>
  <si>
    <t>SP17062900212898</t>
  </si>
  <si>
    <t>SP17062900212927</t>
  </si>
  <si>
    <t>SP17062900212928</t>
  </si>
  <si>
    <t>SP17062900207717</t>
  </si>
  <si>
    <t>SP17062900212901</t>
  </si>
  <si>
    <t>SP17062900212941</t>
  </si>
  <si>
    <t>SP17062900212944</t>
  </si>
  <si>
    <t>SP17062900208030</t>
  </si>
  <si>
    <t>SP17062900209992</t>
  </si>
  <si>
    <t>SP17062900210451</t>
  </si>
  <si>
    <t>SP17062900206097</t>
  </si>
  <si>
    <t>SP17062900210394</t>
  </si>
  <si>
    <t>SP17062900211140</t>
  </si>
  <si>
    <t>SP17062900206779</t>
  </si>
  <si>
    <t>SP17062900209280</t>
  </si>
  <si>
    <t>SP17062900212949</t>
  </si>
  <si>
    <t>SP17062900206414</t>
  </si>
  <si>
    <t>SP17062900211728</t>
  </si>
  <si>
    <t>SP17062900212300</t>
  </si>
  <si>
    <t>SP17062900208335</t>
  </si>
  <si>
    <t>SP17062900212531</t>
  </si>
  <si>
    <t>SP17062900209660</t>
  </si>
  <si>
    <t>SP17062900211646</t>
  </si>
  <si>
    <t>SP17062900211824</t>
  </si>
  <si>
    <t>SP17062900206169</t>
  </si>
  <si>
    <t>SP17062900211083</t>
  </si>
  <si>
    <t>SP17062900208776</t>
  </si>
  <si>
    <t>SP17062900209212</t>
  </si>
  <si>
    <t>SP17062900208784</t>
  </si>
  <si>
    <t>SP17062900208640</t>
  </si>
  <si>
    <t>SP17062900211629</t>
  </si>
  <si>
    <t>SP17062900209667</t>
  </si>
  <si>
    <t>SP17062900212484</t>
  </si>
  <si>
    <t>SP17062900206595</t>
  </si>
  <si>
    <t>SP17062900213106</t>
  </si>
  <si>
    <t>SP17062900207683</t>
  </si>
  <si>
    <t>SP17062900208257</t>
  </si>
  <si>
    <t>SP17062900206258</t>
  </si>
  <si>
    <t>SP17062900206988</t>
  </si>
  <si>
    <t>SP17062900208396</t>
  </si>
  <si>
    <t>SP17062900213018</t>
  </si>
  <si>
    <t>SP17062900210102</t>
  </si>
  <si>
    <t>SP17062900210111</t>
  </si>
  <si>
    <t>SP17062900212920</t>
  </si>
  <si>
    <t>SP17062900206712</t>
  </si>
  <si>
    <t>SP17062900207186</t>
  </si>
  <si>
    <t>SP17062900211262</t>
  </si>
  <si>
    <t>SP17062900208656</t>
  </si>
  <si>
    <t>SP17062900212392</t>
  </si>
  <si>
    <t>SP17062900212680</t>
  </si>
  <si>
    <t>SP17062900211468</t>
  </si>
  <si>
    <t>SP17062900208962</t>
  </si>
  <si>
    <t>SP17062900212647</t>
  </si>
  <si>
    <t>SP17062900208578</t>
  </si>
  <si>
    <t>SP17062900209759</t>
  </si>
  <si>
    <t>SP17062900210686</t>
  </si>
  <si>
    <t>SP17062900212510</t>
  </si>
  <si>
    <t>SP17062900212549</t>
  </si>
  <si>
    <t>SP17062900208447</t>
  </si>
  <si>
    <t>SP17062900209258</t>
  </si>
  <si>
    <t>SP17062900210181</t>
  </si>
  <si>
    <t>SP17062900212801</t>
  </si>
  <si>
    <t>SP17062900212807</t>
  </si>
  <si>
    <t>SP17062900207413</t>
  </si>
  <si>
    <t>SP17062900210478</t>
  </si>
  <si>
    <t>SP17062900206947</t>
  </si>
  <si>
    <t>SP17062900207629</t>
  </si>
  <si>
    <t>SP17062900208484</t>
  </si>
  <si>
    <t>SP17062900208409</t>
  </si>
  <si>
    <t>SP17062900209852</t>
  </si>
  <si>
    <t>SP17062900209881</t>
  </si>
  <si>
    <t>SP17062900207287</t>
  </si>
  <si>
    <t>SP17062900209171</t>
  </si>
  <si>
    <t>SP17062900211429</t>
  </si>
  <si>
    <t>SP17062900212687</t>
  </si>
  <si>
    <t>SP17062900206298</t>
  </si>
  <si>
    <t>SP17062900206292</t>
  </si>
  <si>
    <t>SP17062900206769</t>
  </si>
  <si>
    <t>SP17062900206231</t>
  </si>
  <si>
    <t>SP17062900206845</t>
  </si>
  <si>
    <t>SP17062900211012</t>
  </si>
  <si>
    <t>SP17062900212965</t>
  </si>
  <si>
    <t>SP17062900208821</t>
  </si>
  <si>
    <t>SP17062900212572</t>
  </si>
  <si>
    <t>SP17062900206323</t>
  </si>
  <si>
    <t>SP17062900209370</t>
  </si>
  <si>
    <t>SP17062900212303</t>
  </si>
  <si>
    <t>SP17062900210227</t>
  </si>
  <si>
    <t>SP17062900212081</t>
  </si>
  <si>
    <t>SP17062900212606</t>
  </si>
  <si>
    <t>SP17062900207543</t>
  </si>
  <si>
    <t>SP17062900210521</t>
  </si>
  <si>
    <t>SP17062900210729</t>
  </si>
  <si>
    <t>SP17062900211929</t>
  </si>
  <si>
    <t>SP17062900209632</t>
  </si>
  <si>
    <t>SP17062900209346</t>
  </si>
  <si>
    <t>SP17062900209956</t>
  </si>
  <si>
    <t>SP17062900212830</t>
  </si>
  <si>
    <t>SP17062900212994</t>
  </si>
  <si>
    <t>SP17062900213003</t>
  </si>
  <si>
    <t>SP17062900207781</t>
  </si>
  <si>
    <t>SP17062900208407</t>
  </si>
  <si>
    <t>SP17062900211222</t>
  </si>
  <si>
    <t>SP17062900208384</t>
  </si>
  <si>
    <t>SP17062900209868</t>
  </si>
  <si>
    <t>SP17062900212672</t>
  </si>
  <si>
    <t>SP17062900206694</t>
  </si>
  <si>
    <t>SP17062900207209</t>
  </si>
  <si>
    <t>SP17062900212220</t>
  </si>
  <si>
    <t>SP17062900212621</t>
  </si>
  <si>
    <t>SP17062900212825</t>
  </si>
  <si>
    <t>SP17062900212246</t>
  </si>
  <si>
    <t>SP17062900206614</t>
  </si>
  <si>
    <t>SP17062900209097</t>
  </si>
  <si>
    <t>SP17062900211693</t>
  </si>
  <si>
    <t>SP17062900212293</t>
  </si>
  <si>
    <t>SP17062900212207</t>
  </si>
  <si>
    <t>SP17062900212079</t>
  </si>
  <si>
    <t>SP17062900212694</t>
  </si>
  <si>
    <t>SP17062900209507</t>
  </si>
  <si>
    <t>SP17062900207853</t>
  </si>
  <si>
    <t>SP17062900206722</t>
  </si>
  <si>
    <t>SP17062900209049</t>
  </si>
  <si>
    <t>SP17062900208990</t>
  </si>
  <si>
    <t>SP17062900212868</t>
  </si>
  <si>
    <t>SP17062900212764</t>
  </si>
  <si>
    <t>SP17062900208875</t>
  </si>
  <si>
    <t>SP17062900211611</t>
  </si>
  <si>
    <t>SP17062900212409</t>
  </si>
  <si>
    <t>SP17062900212417</t>
  </si>
  <si>
    <t>SP17062900212427</t>
  </si>
  <si>
    <t>SP17062900212648</t>
  </si>
  <si>
    <t>SP17062900206865</t>
  </si>
  <si>
    <t>SP17062900212226</t>
  </si>
  <si>
    <t>SP17062900206399</t>
  </si>
  <si>
    <t>SP17062900209257</t>
  </si>
  <si>
    <t>SP17062900211527</t>
  </si>
  <si>
    <t>SP17062900206405</t>
  </si>
  <si>
    <t>SP17062900210012</t>
  </si>
  <si>
    <t>SP17062900206684</t>
  </si>
  <si>
    <t>SP17062900208843</t>
  </si>
  <si>
    <t>SP17062900211025</t>
  </si>
  <si>
    <t>SP17062900211281</t>
  </si>
  <si>
    <t>SP17062900208092</t>
  </si>
  <si>
    <t>SP17062900212737</t>
  </si>
  <si>
    <t>SP17062900212666</t>
  </si>
  <si>
    <t>SP17062900207000</t>
  </si>
  <si>
    <t>SP17062900207411</t>
  </si>
  <si>
    <t>SP17062900208000</t>
  </si>
  <si>
    <t>SP17062900210462</t>
  </si>
  <si>
    <t>SP17062900206546</t>
  </si>
  <si>
    <t>SP17062900206788</t>
  </si>
  <si>
    <t>SP17062900212860</t>
  </si>
  <si>
    <t>SP17062900209330</t>
  </si>
  <si>
    <t>SP17062900210900</t>
  </si>
  <si>
    <t>SP17062900210140</t>
  </si>
  <si>
    <t>SP17062900212676</t>
  </si>
  <si>
    <t>SP17062900212802</t>
  </si>
  <si>
    <t>SP17062900207933</t>
  </si>
  <si>
    <t>SP17062900211697</t>
  </si>
  <si>
    <t>SP17062900212509</t>
  </si>
  <si>
    <t>SP17062900212537</t>
  </si>
  <si>
    <t>SP17062900211841</t>
  </si>
  <si>
    <t>SP17062900207672</t>
  </si>
  <si>
    <t>SP17062900212499</t>
  </si>
  <si>
    <t>SP17062900207906</t>
  </si>
  <si>
    <t>SP17062900210705</t>
  </si>
  <si>
    <t>SP17062900206103</t>
  </si>
  <si>
    <t>SP17062900207983</t>
  </si>
  <si>
    <t>SP17062900211417</t>
  </si>
  <si>
    <t>SP17062900211328</t>
  </si>
  <si>
    <t>SP17062900212629</t>
  </si>
  <si>
    <t>SP17062900212876</t>
  </si>
  <si>
    <t>SP17062900206466</t>
  </si>
  <si>
    <t>SP17062900206809</t>
  </si>
  <si>
    <t>SP17062900211746</t>
  </si>
  <si>
    <t>SP17062900212021</t>
  </si>
  <si>
    <t>SP17062900207135</t>
  </si>
  <si>
    <t>SP17062900206721</t>
  </si>
  <si>
    <t>SP17062900212734</t>
  </si>
  <si>
    <t>SP17062900209101</t>
  </si>
  <si>
    <t>SP17062900208410</t>
  </si>
  <si>
    <t>SP17062900208183</t>
  </si>
  <si>
    <t>SP17062900211060</t>
  </si>
  <si>
    <t>SP17062900212284</t>
  </si>
  <si>
    <t>SP17062900210573</t>
  </si>
  <si>
    <t>SP17062900212083</t>
  </si>
  <si>
    <t>SP17062900206280</t>
  </si>
  <si>
    <t>SP17062900207894</t>
  </si>
  <si>
    <t>SP17062900210235</t>
  </si>
  <si>
    <t>SP17062900209657</t>
  </si>
  <si>
    <t>SP17062900206321</t>
  </si>
  <si>
    <t>SP17062900209951</t>
  </si>
  <si>
    <t>SP17062900206921</t>
  </si>
  <si>
    <t>SP17062900206890</t>
  </si>
  <si>
    <t>SP17062900206906</t>
  </si>
  <si>
    <t>SP17062900211333</t>
  </si>
  <si>
    <t>SP17062900211848</t>
  </si>
  <si>
    <t>SP17062900211413</t>
  </si>
  <si>
    <t>SP17062900211674</t>
  </si>
  <si>
    <t>SP17062900212659</t>
  </si>
  <si>
    <t>SP17062900211805</t>
  </si>
  <si>
    <t>SP17062900206600</t>
  </si>
  <si>
    <t>SP17062900206934</t>
  </si>
  <si>
    <t>SP17062900208060</t>
  </si>
  <si>
    <t>4000012001201706216743897522</t>
  </si>
  <si>
    <t>`4000012001201706216743897522</t>
    <phoneticPr fontId="1" type="noConversion"/>
  </si>
  <si>
    <t>5325-2527010179</t>
  </si>
  <si>
    <t>5303-0322031457</t>
  </si>
  <si>
    <t>5300-0000091481</t>
  </si>
  <si>
    <t>5334-3422007076</t>
  </si>
  <si>
    <t>5303-0381020364</t>
  </si>
  <si>
    <t>5300-0000163423</t>
  </si>
  <si>
    <t>5328-5280024430</t>
  </si>
  <si>
    <t>5323-2329011364</t>
  </si>
  <si>
    <t>5331-3100019712</t>
  </si>
  <si>
    <t>5300-0000796024</t>
  </si>
  <si>
    <t>5300-0000009198</t>
  </si>
  <si>
    <t>5330-3022034907</t>
  </si>
  <si>
    <t>5328-2823702037</t>
  </si>
  <si>
    <t>5300-0000531049</t>
  </si>
  <si>
    <t>5300-0000316873</t>
  </si>
  <si>
    <t>5300-0000427855</t>
  </si>
  <si>
    <t>5328-2822013733</t>
  </si>
  <si>
    <t>5300-0000379466</t>
  </si>
  <si>
    <t>5300-0000802002</t>
  </si>
  <si>
    <t>5300-0000059909</t>
  </si>
  <si>
    <t>5307-0722004826</t>
  </si>
  <si>
    <t>5325-2502044016</t>
  </si>
  <si>
    <t>5300-0000124977</t>
  </si>
  <si>
    <t>5326-2626001200</t>
  </si>
  <si>
    <t>5300-0000783949</t>
  </si>
  <si>
    <t>5328-2800000778</t>
  </si>
  <si>
    <t>5335-3522019539</t>
  </si>
  <si>
    <t>5325-2526028201</t>
  </si>
  <si>
    <t>5300-0000147815</t>
  </si>
  <si>
    <t>5300-0000434743</t>
  </si>
  <si>
    <t>5327-5270069590</t>
  </si>
  <si>
    <t>5300-0000158738</t>
  </si>
  <si>
    <t>5307-0701036653</t>
  </si>
  <si>
    <t>5300-0000014496</t>
  </si>
  <si>
    <t>5300-0000066609</t>
  </si>
  <si>
    <t>5300-0000532654</t>
  </si>
  <si>
    <t>5303-0326024063</t>
  </si>
  <si>
    <t>5306-0622002313</t>
  </si>
  <si>
    <t>5304-0422006160</t>
  </si>
  <si>
    <t>5300-5000734340</t>
  </si>
  <si>
    <t>5300-0000446847</t>
  </si>
  <si>
    <t>5300-0000023034</t>
  </si>
  <si>
    <t>5300-5000874623</t>
  </si>
  <si>
    <t>5306-0602013942</t>
  </si>
  <si>
    <t>5300-0000529700</t>
  </si>
  <si>
    <t>5300-0000007706</t>
  </si>
  <si>
    <t>5335-3500016132</t>
  </si>
  <si>
    <t>5300-0000788929</t>
  </si>
  <si>
    <t>5300-5001056240</t>
  </si>
  <si>
    <t>5300-5000739293</t>
  </si>
  <si>
    <t>5300-0000293532</t>
  </si>
  <si>
    <t>5300-0000059288</t>
  </si>
  <si>
    <t>5304-0425044873</t>
  </si>
  <si>
    <t>5300-0000782689</t>
  </si>
  <si>
    <t>5325-2502029290</t>
  </si>
  <si>
    <t>5304-0425005984</t>
  </si>
  <si>
    <t>5300-5001061983</t>
  </si>
  <si>
    <t>5300-0000091191</t>
  </si>
  <si>
    <t>5306-5060141296</t>
  </si>
  <si>
    <t>5306-0621013863</t>
  </si>
  <si>
    <t>5330-3000033624</t>
  </si>
  <si>
    <t>5323-2301052961</t>
  </si>
  <si>
    <t>5300-0000792468</t>
  </si>
  <si>
    <t>5327-2700000316</t>
  </si>
  <si>
    <t>5325-2501055702</t>
  </si>
  <si>
    <t>5331-5310086120</t>
  </si>
  <si>
    <t>5303-0322025118</t>
  </si>
  <si>
    <t>5335-3500009237</t>
  </si>
  <si>
    <t>5300-0000761463</t>
  </si>
  <si>
    <t>5326-2600017301</t>
  </si>
  <si>
    <t>5306-0622008561</t>
  </si>
  <si>
    <t>5300-0000643048</t>
  </si>
  <si>
    <t>5335-3500010336</t>
  </si>
  <si>
    <t>5331-3102004950</t>
  </si>
  <si>
    <t>5300-0000792507</t>
  </si>
  <si>
    <t>5330-3001048852</t>
  </si>
  <si>
    <t>5300-0000848457</t>
  </si>
  <si>
    <t>5323-2329022705</t>
  </si>
  <si>
    <t>5300-5000868861</t>
  </si>
  <si>
    <t>5335-3500000740</t>
  </si>
  <si>
    <t>5325-2525018709</t>
  </si>
  <si>
    <t>5300-5000968302</t>
  </si>
  <si>
    <t>5300-0000192834</t>
  </si>
  <si>
    <t>5306-0627012003</t>
  </si>
  <si>
    <t>5335-5350014342</t>
  </si>
  <si>
    <t>5300-0000816427</t>
  </si>
  <si>
    <t>5335-3526007830</t>
  </si>
  <si>
    <t>5325-2523011683</t>
  </si>
  <si>
    <t>5326-2622543403</t>
  </si>
  <si>
    <t>5300-0000078901</t>
  </si>
  <si>
    <t>5303-0325021977</t>
  </si>
  <si>
    <t>5303-0325007152</t>
  </si>
  <si>
    <t>5326-2627024607</t>
  </si>
  <si>
    <t>5300-0000771774</t>
  </si>
  <si>
    <t>5300-0000797999</t>
  </si>
  <si>
    <t>5303-0301162175</t>
  </si>
  <si>
    <t>5300-0000746677</t>
  </si>
  <si>
    <t>5325-2501067837</t>
  </si>
  <si>
    <t>5323-2300318874</t>
  </si>
  <si>
    <t>5303-5030465969</t>
  </si>
  <si>
    <t>5300-0000801469</t>
  </si>
  <si>
    <t>5307-5070028681</t>
  </si>
  <si>
    <t>5300-0000839430</t>
  </si>
  <si>
    <t>5300-0000793955</t>
  </si>
  <si>
    <t>5303-0301128295</t>
  </si>
  <si>
    <t>5300-0000528446</t>
  </si>
  <si>
    <t>5303-0381006783</t>
  </si>
  <si>
    <t>5300-0000030589</t>
  </si>
  <si>
    <t>5304-0424014779</t>
  </si>
  <si>
    <t>5306-0627030111</t>
  </si>
  <si>
    <t>5323-2300282932</t>
  </si>
  <si>
    <t>5303-0325044255</t>
  </si>
  <si>
    <t>5300-0000428358</t>
  </si>
  <si>
    <t>5300-0000032764</t>
  </si>
  <si>
    <t>5300-5000813015</t>
  </si>
  <si>
    <t>5325-2527024126</t>
  </si>
  <si>
    <t>5325-2527026899</t>
  </si>
  <si>
    <t>5330-3023041520</t>
  </si>
  <si>
    <t>5300-0000225601</t>
  </si>
  <si>
    <t>5304-0422005803</t>
  </si>
  <si>
    <t>5333-3300009963</t>
  </si>
  <si>
    <t>5326-2626012460</t>
  </si>
  <si>
    <t>5335-3500004207</t>
  </si>
  <si>
    <t>5304-0422049827</t>
  </si>
  <si>
    <t>5303-0323001685</t>
  </si>
  <si>
    <t>5300-0000621132</t>
  </si>
  <si>
    <t>5300-0000007943</t>
  </si>
  <si>
    <t>5327-2700050517</t>
  </si>
  <si>
    <t>5303-0326032076</t>
  </si>
  <si>
    <t>5326-2622015887</t>
  </si>
  <si>
    <t>5300-0000275121</t>
  </si>
  <si>
    <t>5300-0000796396</t>
  </si>
  <si>
    <t>5326-2624013878</t>
  </si>
  <si>
    <t>5300-0000784894</t>
  </si>
  <si>
    <t>5306-0627002318</t>
  </si>
  <si>
    <t>5300-0000195929</t>
  </si>
  <si>
    <t>5304-0402083905</t>
  </si>
  <si>
    <t>5306-0630018807</t>
  </si>
  <si>
    <t>5304-0401082689</t>
  </si>
  <si>
    <t>5325-2501010765</t>
  </si>
  <si>
    <t>5300-0000378646</t>
  </si>
  <si>
    <t>5306-5061083052</t>
  </si>
  <si>
    <t>5306-0602019304</t>
  </si>
  <si>
    <t>5300-0000571853</t>
  </si>
  <si>
    <t>5300-0000201061</t>
  </si>
  <si>
    <t>5327-2729000625</t>
  </si>
  <si>
    <t>5330-3023018896</t>
  </si>
  <si>
    <t>5300-0000788756</t>
  </si>
  <si>
    <t>5300-0000053773</t>
  </si>
  <si>
    <t>5300-0000378647</t>
  </si>
  <si>
    <t>5300-0000118618</t>
  </si>
  <si>
    <t>5325-2524070080</t>
  </si>
  <si>
    <t>5303-0326040619</t>
  </si>
  <si>
    <t>5300-5001267152</t>
  </si>
  <si>
    <t>5323-5230031918</t>
  </si>
  <si>
    <t>5300-0000097801</t>
  </si>
  <si>
    <t>5300-0000615653</t>
  </si>
  <si>
    <t>5300-0000245970</t>
  </si>
  <si>
    <t>5300-0000157286</t>
  </si>
  <si>
    <t>5306-0624012336</t>
  </si>
  <si>
    <t>5325-2526036862</t>
  </si>
  <si>
    <t>5303-0381016520</t>
  </si>
  <si>
    <t>5325-2522034502</t>
  </si>
  <si>
    <t>5300-0000434970</t>
  </si>
  <si>
    <t>5300-0000083019</t>
  </si>
  <si>
    <t>5300-0000032488</t>
  </si>
  <si>
    <t>5300-0000236726</t>
  </si>
  <si>
    <t>5323-2301056567</t>
  </si>
  <si>
    <t>5303-0328106251</t>
  </si>
  <si>
    <t>5304-0421043359</t>
  </si>
  <si>
    <t>5307-0722010693</t>
  </si>
  <si>
    <t>5335-3500003540</t>
  </si>
  <si>
    <t>5325-2525012174</t>
  </si>
  <si>
    <t>5304-0422009422</t>
  </si>
  <si>
    <t>5300-0000000311</t>
  </si>
  <si>
    <t>5326-2625006991</t>
  </si>
  <si>
    <t>5326-2625363809</t>
  </si>
  <si>
    <t>5303-0301190851</t>
  </si>
  <si>
    <t>5330-3000008140</t>
  </si>
  <si>
    <t>5300-5001247231</t>
  </si>
  <si>
    <t>5331-3100031344</t>
  </si>
  <si>
    <t>5300-0000067059</t>
  </si>
  <si>
    <t>5300-0000335846</t>
  </si>
  <si>
    <t>5300-0000780632</t>
  </si>
  <si>
    <t>5304-0425010293</t>
  </si>
  <si>
    <t>5306-0622004425</t>
  </si>
  <si>
    <t>5304-5040076089</t>
  </si>
  <si>
    <t>5328-2801223326</t>
  </si>
  <si>
    <t>5300-0000784107</t>
  </si>
  <si>
    <t>5300-0000772098</t>
  </si>
  <si>
    <t>5327-2701010583</t>
  </si>
  <si>
    <t>5300-5000827614</t>
  </si>
  <si>
    <t>5300-5000908716</t>
  </si>
  <si>
    <t>5300-0000210202</t>
  </si>
  <si>
    <t>5323-2300306786</t>
  </si>
  <si>
    <t>5328-2800108617</t>
  </si>
  <si>
    <t>5300-0000115585</t>
  </si>
  <si>
    <t>5300-0000181221</t>
  </si>
  <si>
    <t>5300-0000125845</t>
  </si>
  <si>
    <t>5327-2724019539</t>
  </si>
  <si>
    <t>5329-2901020515</t>
  </si>
  <si>
    <t>5300-0000750450</t>
  </si>
  <si>
    <t>5300-0000467855</t>
  </si>
  <si>
    <t>曾琦</t>
  </si>
  <si>
    <t>胡嘉镇</t>
  </si>
  <si>
    <t>赵君健</t>
  </si>
  <si>
    <t>汪涛</t>
  </si>
  <si>
    <t>聂周儿</t>
  </si>
  <si>
    <t>卿明娟</t>
  </si>
  <si>
    <t>饶雅文</t>
  </si>
  <si>
    <t>赵云仙</t>
  </si>
  <si>
    <t>李洪圆</t>
  </si>
  <si>
    <t>汪乔焕</t>
  </si>
  <si>
    <t>骆秀萍</t>
  </si>
  <si>
    <t>乔慧玲</t>
  </si>
  <si>
    <t>马美</t>
  </si>
  <si>
    <t>袁云芬</t>
  </si>
  <si>
    <t>杨继桃</t>
  </si>
  <si>
    <t>陈小约</t>
  </si>
  <si>
    <t>赵彬焰</t>
  </si>
  <si>
    <t>李天飞</t>
  </si>
  <si>
    <t>刘友谊</t>
  </si>
  <si>
    <t>邵伟</t>
  </si>
  <si>
    <t>万绪琼</t>
  </si>
  <si>
    <t>邓航</t>
  </si>
  <si>
    <t>王燕萍</t>
  </si>
  <si>
    <t>关惟珊</t>
  </si>
  <si>
    <t>金超</t>
  </si>
  <si>
    <t>龙华</t>
  </si>
  <si>
    <t>王延睿</t>
  </si>
  <si>
    <t>张航瑜</t>
  </si>
  <si>
    <t>代叶芬</t>
  </si>
  <si>
    <t>黄秋红</t>
  </si>
  <si>
    <t>马兆宇</t>
  </si>
  <si>
    <t>李雪峰</t>
  </si>
  <si>
    <t>赵琼仙</t>
  </si>
  <si>
    <t>马丽芳</t>
  </si>
  <si>
    <t>李廷秀</t>
  </si>
  <si>
    <t>白惠荣</t>
  </si>
  <si>
    <t>魏培燕</t>
  </si>
  <si>
    <t>柳华新</t>
  </si>
  <si>
    <t>田思红</t>
  </si>
  <si>
    <t>宁甫成</t>
  </si>
  <si>
    <t>黄秀珍</t>
  </si>
  <si>
    <t>张青丹</t>
  </si>
  <si>
    <t>吕林璇</t>
  </si>
  <si>
    <t>代春红</t>
  </si>
  <si>
    <t>许翔</t>
  </si>
  <si>
    <t>周莹</t>
  </si>
  <si>
    <t>可冬萍</t>
  </si>
  <si>
    <t>袁世龙</t>
  </si>
  <si>
    <t>刘光能</t>
  </si>
  <si>
    <t>崔钰溪</t>
  </si>
  <si>
    <t>夏山兰</t>
  </si>
  <si>
    <t>王康</t>
  </si>
  <si>
    <t>韩霏</t>
  </si>
  <si>
    <t>黄子翠</t>
  </si>
  <si>
    <t>李思清</t>
  </si>
  <si>
    <t>保家林</t>
  </si>
  <si>
    <t>王建银</t>
  </si>
  <si>
    <t>李家洪</t>
  </si>
  <si>
    <t>罗丹梅</t>
  </si>
  <si>
    <t>杨仁杰</t>
  </si>
  <si>
    <t>乐玉连</t>
  </si>
  <si>
    <t>段金娥</t>
  </si>
  <si>
    <t>周先焕</t>
  </si>
  <si>
    <t>高兴长英</t>
  </si>
  <si>
    <t>罗少汉</t>
  </si>
  <si>
    <t>朱靖雯</t>
  </si>
  <si>
    <t>袁旭东</t>
  </si>
  <si>
    <t>尤金构</t>
  </si>
  <si>
    <t>代琼昌</t>
  </si>
  <si>
    <t>李雪梅</t>
  </si>
  <si>
    <t>王光军</t>
  </si>
  <si>
    <t>马燕</t>
  </si>
  <si>
    <t>吴燕平</t>
  </si>
  <si>
    <t>洪流</t>
  </si>
  <si>
    <t>顾香</t>
  </si>
  <si>
    <t>寸冠文</t>
  </si>
  <si>
    <t>周文会</t>
  </si>
  <si>
    <t>李琳</t>
  </si>
  <si>
    <t>曾贤英</t>
  </si>
  <si>
    <t>王川踊</t>
  </si>
  <si>
    <t>王贵全</t>
  </si>
  <si>
    <t>马莲粉</t>
  </si>
  <si>
    <t>王利华</t>
  </si>
  <si>
    <t>聂会英</t>
  </si>
  <si>
    <t>邓正霞</t>
  </si>
  <si>
    <t>顾育宏</t>
  </si>
  <si>
    <t>马绒梅</t>
  </si>
  <si>
    <t>蒋大鹏</t>
  </si>
  <si>
    <t>陈静贤</t>
  </si>
  <si>
    <t>王有芳</t>
  </si>
  <si>
    <t>左君豪</t>
  </si>
  <si>
    <t>郑江明</t>
  </si>
  <si>
    <t>马翠芬</t>
  </si>
  <si>
    <t>唐球</t>
  </si>
  <si>
    <t>宋梅</t>
  </si>
  <si>
    <t>蔡玉光</t>
  </si>
  <si>
    <t>李菲</t>
  </si>
  <si>
    <t>卢德和</t>
  </si>
  <si>
    <t>李建林</t>
  </si>
  <si>
    <t>赵兴美</t>
  </si>
  <si>
    <t>马芳芳</t>
  </si>
  <si>
    <t>舒天芬</t>
  </si>
  <si>
    <t>陈玉环</t>
  </si>
  <si>
    <t>金应富</t>
  </si>
  <si>
    <t>王蓉</t>
  </si>
  <si>
    <t>储媛媛</t>
  </si>
  <si>
    <t>岳杨</t>
  </si>
  <si>
    <t>冯卫华</t>
  </si>
  <si>
    <t>候米花</t>
  </si>
  <si>
    <t>杨学文</t>
  </si>
  <si>
    <t>王治清</t>
  </si>
  <si>
    <t>林贻忠</t>
  </si>
  <si>
    <t>张蓉</t>
  </si>
  <si>
    <t>张薇</t>
  </si>
  <si>
    <t>严笑成</t>
  </si>
  <si>
    <t>许维维</t>
  </si>
  <si>
    <t>扬坤</t>
  </si>
  <si>
    <t>叶文丽</t>
  </si>
  <si>
    <t>卓永英</t>
  </si>
  <si>
    <t>罗俊华</t>
  </si>
  <si>
    <t>关玉婷</t>
  </si>
  <si>
    <t>罗媛</t>
  </si>
  <si>
    <t>吴绍勇</t>
  </si>
  <si>
    <t>杨应</t>
  </si>
  <si>
    <t>张贤美</t>
  </si>
  <si>
    <t>赵娅</t>
  </si>
  <si>
    <t>黄汝英</t>
  </si>
  <si>
    <t>徐玉兰</t>
  </si>
  <si>
    <t>李大为</t>
  </si>
  <si>
    <t>王佳丽</t>
  </si>
  <si>
    <t>孙国华</t>
  </si>
  <si>
    <t>黄健高</t>
  </si>
  <si>
    <t>赵御耀</t>
  </si>
  <si>
    <t>余震琼</t>
  </si>
  <si>
    <t>胡蓉</t>
  </si>
  <si>
    <t>代建春</t>
  </si>
  <si>
    <t>张峪萌</t>
  </si>
  <si>
    <t>叶桂琼</t>
  </si>
  <si>
    <t>孙艳华</t>
  </si>
  <si>
    <t>秦勇华</t>
  </si>
  <si>
    <t>张青青</t>
  </si>
  <si>
    <t>管瑞</t>
  </si>
  <si>
    <t>杨颖</t>
  </si>
  <si>
    <t>王羽萱</t>
  </si>
  <si>
    <t>严崇慧</t>
  </si>
  <si>
    <t>杨娇</t>
  </si>
  <si>
    <t>许宁</t>
  </si>
  <si>
    <t>范德芬</t>
  </si>
  <si>
    <t>李俊鹏</t>
  </si>
  <si>
    <t>管倩</t>
  </si>
  <si>
    <t>许爱莉</t>
  </si>
  <si>
    <t>夏思怡</t>
  </si>
  <si>
    <t>罗云凤</t>
  </si>
  <si>
    <t>王雯奕</t>
  </si>
  <si>
    <t>李翠</t>
  </si>
  <si>
    <t>林睿</t>
  </si>
  <si>
    <t>郭会萍</t>
  </si>
  <si>
    <t>段双凤</t>
  </si>
  <si>
    <t>杨丽梅</t>
  </si>
  <si>
    <t>范丽江</t>
  </si>
  <si>
    <t>欧阳芮玲</t>
  </si>
  <si>
    <t>朱伟锋</t>
  </si>
  <si>
    <t>马玲丽</t>
  </si>
  <si>
    <t>张丹妮</t>
  </si>
  <si>
    <t>范敏</t>
  </si>
  <si>
    <t>李怡辰</t>
  </si>
  <si>
    <t>徐培英</t>
  </si>
  <si>
    <t>何沐</t>
  </si>
  <si>
    <t>吴悠</t>
  </si>
  <si>
    <t>程慧</t>
  </si>
  <si>
    <t>刘瑞芬</t>
  </si>
  <si>
    <t>林从德</t>
  </si>
  <si>
    <t>杨泽凯</t>
  </si>
  <si>
    <t>陈光华</t>
  </si>
  <si>
    <t>陈丽华</t>
  </si>
  <si>
    <t>李党顺</t>
  </si>
  <si>
    <t>李永云</t>
  </si>
  <si>
    <t>李哈爱</t>
  </si>
  <si>
    <t>李发其</t>
  </si>
  <si>
    <t>李永芬</t>
  </si>
  <si>
    <t>苏家莲</t>
  </si>
  <si>
    <t>孙雪梅</t>
  </si>
  <si>
    <t>焦金龙</t>
  </si>
  <si>
    <t>韦盛科</t>
  </si>
  <si>
    <t>王艳玲</t>
  </si>
  <si>
    <t>施忠玉</t>
  </si>
  <si>
    <t>伍利娜</t>
  </si>
  <si>
    <t>吴旭程</t>
  </si>
  <si>
    <t>李正发</t>
  </si>
  <si>
    <t>林美天</t>
  </si>
  <si>
    <t>郭芹波</t>
  </si>
  <si>
    <t>李凯建</t>
  </si>
  <si>
    <t>杨凤珍</t>
  </si>
  <si>
    <t>朱芳</t>
  </si>
  <si>
    <t>张谦美</t>
  </si>
  <si>
    <t>李金妍</t>
  </si>
  <si>
    <t>代成燕</t>
  </si>
  <si>
    <t>伍冬青</t>
  </si>
  <si>
    <t>孙茂伟</t>
  </si>
  <si>
    <t>陶庆梅</t>
  </si>
  <si>
    <t>赵梓辰</t>
  </si>
  <si>
    <t>和海润</t>
  </si>
  <si>
    <t>文静媛</t>
  </si>
  <si>
    <t>李致毅</t>
  </si>
  <si>
    <t>顾雅涵</t>
  </si>
  <si>
    <t>潘遵宇</t>
  </si>
  <si>
    <t>周斌</t>
  </si>
  <si>
    <t>郑良忠</t>
  </si>
  <si>
    <t>陶利宣</t>
  </si>
  <si>
    <t>郑金龙</t>
  </si>
  <si>
    <t>杨发云</t>
  </si>
  <si>
    <t>李永梅</t>
  </si>
  <si>
    <t>李天艳</t>
  </si>
  <si>
    <t>和丽萍</t>
  </si>
  <si>
    <t>陈秀朱</t>
  </si>
  <si>
    <t>张琪丽</t>
  </si>
  <si>
    <t>康玉琴</t>
  </si>
  <si>
    <t>雷艳</t>
  </si>
  <si>
    <t>杨文娇</t>
  </si>
  <si>
    <t>靳彦芳</t>
  </si>
  <si>
    <t>胡晓敏</t>
  </si>
  <si>
    <t>赵丽娇</t>
  </si>
  <si>
    <t>汪谣</t>
  </si>
  <si>
    <t>周家英</t>
  </si>
  <si>
    <t>魏灵敏</t>
  </si>
  <si>
    <t>潘春华</t>
  </si>
  <si>
    <t>李智远</t>
  </si>
  <si>
    <t>严鑫</t>
  </si>
  <si>
    <t>白璐</t>
  </si>
  <si>
    <t>苏俊</t>
  </si>
  <si>
    <t>毕艳芳</t>
  </si>
  <si>
    <t>李梅仙</t>
  </si>
  <si>
    <t>杨元光</t>
  </si>
  <si>
    <t>张发顺</t>
  </si>
  <si>
    <t>程飚</t>
  </si>
  <si>
    <t>张牛发</t>
  </si>
  <si>
    <t>梁琪芸</t>
  </si>
  <si>
    <t>管东方</t>
  </si>
  <si>
    <t>杨继艳</t>
  </si>
  <si>
    <t>李明仙</t>
  </si>
  <si>
    <t>林田笑</t>
  </si>
  <si>
    <t>赵梳羽</t>
  </si>
  <si>
    <t>李梦蝶</t>
  </si>
  <si>
    <t>田朝瑜</t>
  </si>
  <si>
    <t>吕琳</t>
  </si>
  <si>
    <t>赵兴凯</t>
  </si>
  <si>
    <t>冯金花</t>
  </si>
  <si>
    <t>王志慧</t>
  </si>
  <si>
    <t>祝云峰</t>
  </si>
  <si>
    <t>郭柳宏</t>
  </si>
  <si>
    <t>安建宇</t>
  </si>
  <si>
    <t>钟林兵</t>
  </si>
  <si>
    <t>沈洁</t>
  </si>
  <si>
    <t>曾晓琴</t>
  </si>
  <si>
    <t>李明忠</t>
  </si>
  <si>
    <t>冯美丽</t>
  </si>
  <si>
    <t>宋宁宁</t>
  </si>
  <si>
    <t>郭丽波</t>
  </si>
  <si>
    <t>姚鹰</t>
  </si>
  <si>
    <t>车丽秋</t>
  </si>
  <si>
    <t>和剑菊</t>
  </si>
  <si>
    <t>伏云辉</t>
  </si>
  <si>
    <t>钟碧兰</t>
  </si>
  <si>
    <t>舒琪</t>
  </si>
  <si>
    <t>陈柏光</t>
  </si>
  <si>
    <t>薛小锋</t>
  </si>
  <si>
    <t>周宏瑞</t>
  </si>
  <si>
    <t>马三弟</t>
  </si>
  <si>
    <t>尹仪琳</t>
  </si>
  <si>
    <t>雷刚</t>
  </si>
  <si>
    <t>周瑞华</t>
  </si>
  <si>
    <t>包宇仙</t>
  </si>
  <si>
    <t>黄浩然</t>
  </si>
  <si>
    <t>施路华</t>
  </si>
  <si>
    <t>王丽霞</t>
  </si>
  <si>
    <t>张顺华</t>
  </si>
  <si>
    <t>张瑜</t>
  </si>
  <si>
    <t>安学凤</t>
  </si>
  <si>
    <t>祁宝凤</t>
  </si>
  <si>
    <t>段廷富</t>
  </si>
  <si>
    <t>杨兴花</t>
  </si>
  <si>
    <t>林航羽</t>
  </si>
  <si>
    <t>吴佳峻</t>
  </si>
  <si>
    <t>廖焕香</t>
  </si>
  <si>
    <t>杨蕊溪</t>
  </si>
  <si>
    <t>唐天洪</t>
  </si>
  <si>
    <t>罗玉波</t>
  </si>
  <si>
    <t>杨丹</t>
  </si>
  <si>
    <t>杨换</t>
  </si>
  <si>
    <t>林越</t>
  </si>
  <si>
    <t>李文华</t>
  </si>
  <si>
    <t>侯毅苹</t>
  </si>
  <si>
    <t>程维浩</t>
  </si>
  <si>
    <t>陈昆生</t>
  </si>
  <si>
    <t>张恒豪</t>
  </si>
  <si>
    <t>张函郗</t>
  </si>
  <si>
    <t>杨绍波</t>
  </si>
  <si>
    <t>普晓军</t>
  </si>
  <si>
    <t>杨婷妃</t>
  </si>
  <si>
    <t>念秦旭</t>
  </si>
  <si>
    <t>胡永兰</t>
  </si>
  <si>
    <t>赵锦玉</t>
  </si>
  <si>
    <t>朱会连</t>
  </si>
  <si>
    <t>张光兰</t>
  </si>
  <si>
    <t>杨晓华</t>
  </si>
  <si>
    <t>李发文</t>
  </si>
  <si>
    <t>韩晓梅</t>
  </si>
  <si>
    <t>翁江旗</t>
  </si>
  <si>
    <t>葛彦彤</t>
  </si>
  <si>
    <t>李义强</t>
  </si>
  <si>
    <t>罗成荣</t>
  </si>
  <si>
    <t>李美霞</t>
  </si>
  <si>
    <t>王顺明</t>
  </si>
  <si>
    <t>杨嘉馨</t>
  </si>
  <si>
    <t>李杨耀</t>
  </si>
  <si>
    <t>徐榕蔚</t>
  </si>
  <si>
    <t>张杨</t>
  </si>
  <si>
    <t>刀静</t>
  </si>
  <si>
    <t>张静媛</t>
  </si>
  <si>
    <t>韦乾香</t>
  </si>
  <si>
    <t>张昕</t>
  </si>
  <si>
    <t>谢晔</t>
  </si>
  <si>
    <t>周仙荣</t>
  </si>
  <si>
    <t>彭吴</t>
  </si>
  <si>
    <t>杨连珍</t>
  </si>
  <si>
    <t>鲁鸿平</t>
  </si>
  <si>
    <t>袁兵</t>
  </si>
  <si>
    <t>李开美</t>
  </si>
  <si>
    <t>和建伟</t>
  </si>
  <si>
    <t>田云花</t>
  </si>
  <si>
    <t>王爱红</t>
  </si>
  <si>
    <t>刘立涛</t>
  </si>
  <si>
    <t>谢明书</t>
  </si>
  <si>
    <t>谭宏丽</t>
  </si>
  <si>
    <t>吴晓</t>
  </si>
  <si>
    <t>袁国朝</t>
  </si>
  <si>
    <t>王小非</t>
  </si>
  <si>
    <t>王名桂</t>
  </si>
  <si>
    <t>宋元军</t>
  </si>
  <si>
    <t>周桂菊</t>
  </si>
  <si>
    <t>杨东敏</t>
  </si>
  <si>
    <t>郝梦玲</t>
  </si>
  <si>
    <t>曾清</t>
  </si>
  <si>
    <t>曾杰</t>
  </si>
  <si>
    <t>丁志坚</t>
  </si>
  <si>
    <t>代丽娟</t>
  </si>
  <si>
    <t>吴春香</t>
  </si>
  <si>
    <t>高晓燕</t>
  </si>
  <si>
    <t>李梅香</t>
  </si>
  <si>
    <t>刘松</t>
  </si>
  <si>
    <t>李素平</t>
  </si>
  <si>
    <t>丁双梅</t>
  </si>
  <si>
    <t>王健</t>
  </si>
  <si>
    <t>周子渊</t>
  </si>
  <si>
    <t>浦仕建</t>
  </si>
  <si>
    <t>邓菁</t>
  </si>
  <si>
    <t>李闪</t>
  </si>
  <si>
    <t>华芬</t>
  </si>
  <si>
    <t>代云凤</t>
  </si>
  <si>
    <t>尹德阳</t>
  </si>
  <si>
    <t>万国婷</t>
  </si>
  <si>
    <t>焦涛</t>
  </si>
  <si>
    <t>柴志宇</t>
  </si>
  <si>
    <t>包双芬</t>
  </si>
  <si>
    <t>李红平</t>
  </si>
  <si>
    <t>包阳喜</t>
  </si>
  <si>
    <t>包水花</t>
  </si>
  <si>
    <t>张晓娟</t>
  </si>
  <si>
    <t>詹济嘉</t>
  </si>
  <si>
    <t>和颖</t>
  </si>
  <si>
    <t>汤琼芬</t>
  </si>
  <si>
    <t>白志昌</t>
  </si>
  <si>
    <t>王熙榕</t>
  </si>
  <si>
    <t>殷远东</t>
  </si>
  <si>
    <t>张永林</t>
  </si>
  <si>
    <t>周丽敏</t>
  </si>
  <si>
    <t>肖继何</t>
  </si>
  <si>
    <t>张文婷</t>
  </si>
  <si>
    <t>张红丽</t>
  </si>
  <si>
    <t>王慧琴</t>
  </si>
  <si>
    <t>黄天俊</t>
  </si>
  <si>
    <t>马春艳</t>
  </si>
  <si>
    <t>张永艳</t>
  </si>
  <si>
    <t>符浩</t>
  </si>
  <si>
    <t>张学伟</t>
  </si>
  <si>
    <t>崔忠芳</t>
  </si>
  <si>
    <t>刘艳辉</t>
  </si>
  <si>
    <t>李明</t>
  </si>
  <si>
    <t>尹小兵</t>
  </si>
  <si>
    <t>段雨廷</t>
  </si>
  <si>
    <t>张昆</t>
  </si>
  <si>
    <t>杨春智</t>
  </si>
  <si>
    <t>尹秀英</t>
  </si>
  <si>
    <t>宋桂仙</t>
  </si>
  <si>
    <t>朱兴琴</t>
  </si>
  <si>
    <t>高兴焦</t>
  </si>
  <si>
    <t>张叶青</t>
  </si>
  <si>
    <t>郑丽娟</t>
  </si>
  <si>
    <t>张俊林</t>
  </si>
  <si>
    <t>胡波</t>
  </si>
  <si>
    <t>苏兴芳</t>
  </si>
  <si>
    <t>王云莹</t>
  </si>
  <si>
    <t>武小可</t>
  </si>
  <si>
    <t>张洪美</t>
  </si>
  <si>
    <t>肖骁</t>
  </si>
  <si>
    <t>刘建迪</t>
  </si>
  <si>
    <t>谢姣</t>
  </si>
  <si>
    <t>吴欣怡</t>
  </si>
  <si>
    <t>李金秀</t>
  </si>
  <si>
    <t>张兴</t>
  </si>
  <si>
    <t>李晓媛</t>
  </si>
  <si>
    <t>杨义武</t>
  </si>
  <si>
    <t>陈家豪</t>
  </si>
  <si>
    <t>王从莉</t>
  </si>
  <si>
    <t>肖建琼</t>
  </si>
  <si>
    <t>陈世顺</t>
  </si>
  <si>
    <t>杨进</t>
  </si>
  <si>
    <t>李光秀</t>
  </si>
  <si>
    <t>吴亚萍</t>
  </si>
  <si>
    <t>李启玲</t>
  </si>
  <si>
    <t>林玉珊</t>
  </si>
  <si>
    <t>胡珊珊</t>
  </si>
  <si>
    <t>常雅岚</t>
  </si>
  <si>
    <t>王姝葳</t>
  </si>
  <si>
    <t>段艳超</t>
  </si>
  <si>
    <t>余益鹏</t>
  </si>
  <si>
    <t>朱宝琼</t>
  </si>
  <si>
    <t>孟太明</t>
  </si>
  <si>
    <t>陈芊玙</t>
  </si>
  <si>
    <t>龙立梅</t>
  </si>
  <si>
    <t>石萍</t>
  </si>
  <si>
    <t>向能君</t>
  </si>
  <si>
    <t>谭明青</t>
  </si>
  <si>
    <t>郭仕芬</t>
  </si>
  <si>
    <t>杨振武</t>
  </si>
  <si>
    <t>王恩凤</t>
  </si>
  <si>
    <t>徐山山</t>
  </si>
  <si>
    <t>李巧凤</t>
  </si>
  <si>
    <t>樊润红</t>
  </si>
  <si>
    <t>周泸蓉</t>
  </si>
  <si>
    <t>高耀</t>
  </si>
  <si>
    <t>何敬彬</t>
  </si>
  <si>
    <t>尹庚午</t>
  </si>
  <si>
    <t>赵艳花</t>
  </si>
  <si>
    <t>杨晓卫</t>
  </si>
  <si>
    <t>兰丽琴</t>
  </si>
  <si>
    <t>罗兆典</t>
  </si>
  <si>
    <t>沈嵛津</t>
  </si>
  <si>
    <t>苏云</t>
  </si>
  <si>
    <t>罗春</t>
  </si>
  <si>
    <t>普瑜峰</t>
  </si>
  <si>
    <t>杨志杰</t>
  </si>
  <si>
    <t>米渝飞</t>
  </si>
  <si>
    <t>王以忠</t>
  </si>
  <si>
    <t>马萍</t>
  </si>
  <si>
    <t>冉进迪</t>
  </si>
  <si>
    <t>周丽芳</t>
  </si>
  <si>
    <t>邹杰</t>
  </si>
  <si>
    <t>牟其艳</t>
  </si>
  <si>
    <t>王誉蓉</t>
  </si>
  <si>
    <t>赵丽秀</t>
  </si>
  <si>
    <t>知诗汪堆</t>
  </si>
  <si>
    <t>赵娴</t>
  </si>
  <si>
    <t>杨勉</t>
  </si>
  <si>
    <t>袁锐</t>
  </si>
  <si>
    <t>尹苏仪</t>
  </si>
  <si>
    <t>陈璐</t>
  </si>
  <si>
    <t>谭文军</t>
  </si>
  <si>
    <t>曾情</t>
  </si>
  <si>
    <t>彭俊</t>
  </si>
  <si>
    <t>俞超</t>
  </si>
  <si>
    <t>李凯文</t>
  </si>
  <si>
    <t>李亚</t>
  </si>
  <si>
    <t>尤爽</t>
  </si>
  <si>
    <t>郭龙燕</t>
  </si>
  <si>
    <t>龚淑华</t>
  </si>
  <si>
    <t>王瑗</t>
  </si>
  <si>
    <t>段菊芬</t>
  </si>
  <si>
    <t>夏玲</t>
  </si>
  <si>
    <t>苏春焕</t>
  </si>
  <si>
    <t>瞿春花</t>
  </si>
  <si>
    <t>朱珂瑶</t>
  </si>
  <si>
    <t>杨馨媛</t>
  </si>
  <si>
    <t>胡旖洛</t>
  </si>
  <si>
    <t>吴向波</t>
  </si>
  <si>
    <t>周红艳</t>
  </si>
  <si>
    <t>王梓睿博</t>
  </si>
  <si>
    <t>陈秋蓉</t>
  </si>
  <si>
    <t>李子轩</t>
  </si>
  <si>
    <t>赵凯</t>
  </si>
  <si>
    <t>乔羽</t>
  </si>
  <si>
    <t>张清煦</t>
  </si>
  <si>
    <t>朱朝美</t>
  </si>
  <si>
    <t>杨儒栋</t>
  </si>
  <si>
    <t>杨勇智</t>
  </si>
  <si>
    <t>孙宝琼</t>
  </si>
  <si>
    <t>张满年</t>
  </si>
  <si>
    <t>王鼎文</t>
  </si>
  <si>
    <t>刘柱兰</t>
  </si>
  <si>
    <t>麻旺明</t>
  </si>
  <si>
    <t>邱仕林</t>
  </si>
  <si>
    <t>何沐航</t>
  </si>
  <si>
    <t>李泽蓉</t>
  </si>
  <si>
    <t>何芳</t>
  </si>
  <si>
    <t>朱艳萍</t>
  </si>
  <si>
    <t>胡开祥</t>
  </si>
  <si>
    <t>晏绍信</t>
  </si>
  <si>
    <t>赵倩</t>
  </si>
  <si>
    <t>王星</t>
  </si>
  <si>
    <t>周明兰</t>
  </si>
  <si>
    <t>付静琼</t>
  </si>
  <si>
    <t>王卫</t>
  </si>
  <si>
    <t>吴雯</t>
  </si>
  <si>
    <t>吕斌飞</t>
  </si>
  <si>
    <t>杨丽春</t>
  </si>
  <si>
    <t>周金莲</t>
  </si>
  <si>
    <t>李堂斌</t>
  </si>
  <si>
    <t>杨美秀</t>
  </si>
  <si>
    <t>范玉珠</t>
  </si>
  <si>
    <t>张红芬</t>
  </si>
  <si>
    <t>杨亚美</t>
  </si>
  <si>
    <t>何存兰</t>
  </si>
  <si>
    <t>杨逸添</t>
  </si>
  <si>
    <t>唐新明</t>
  </si>
  <si>
    <t>田孟勇</t>
  </si>
  <si>
    <t>秦海然</t>
  </si>
  <si>
    <t>李虹宇</t>
  </si>
  <si>
    <t>沈文猛</t>
  </si>
  <si>
    <t>黄冲花</t>
  </si>
  <si>
    <t>向如文</t>
  </si>
  <si>
    <t>曾海秀</t>
  </si>
  <si>
    <t>丁文琼</t>
  </si>
  <si>
    <t>罗芳</t>
  </si>
  <si>
    <t>习修珩</t>
  </si>
  <si>
    <t>吴婷</t>
  </si>
  <si>
    <t>腾春满</t>
  </si>
  <si>
    <t>蔡林皓</t>
  </si>
  <si>
    <t>陈宇析</t>
  </si>
  <si>
    <t>鄢芳涛</t>
  </si>
  <si>
    <t>胡芳娟</t>
  </si>
  <si>
    <t>黄志林</t>
  </si>
  <si>
    <t>姜秀梅</t>
  </si>
  <si>
    <t>李莉</t>
  </si>
  <si>
    <t>赵情情</t>
  </si>
  <si>
    <t>赵丹</t>
  </si>
  <si>
    <t>张雪梅</t>
  </si>
  <si>
    <t>杨祺</t>
  </si>
  <si>
    <t>邢慧萍</t>
  </si>
  <si>
    <t>殷正则</t>
  </si>
  <si>
    <t>瞿荣成</t>
  </si>
  <si>
    <t>魏新娥</t>
  </si>
  <si>
    <t>吴英</t>
  </si>
  <si>
    <t>郭艳琴</t>
  </si>
  <si>
    <t>海冬兰</t>
  </si>
  <si>
    <t>杨萍</t>
  </si>
  <si>
    <t>刘云英</t>
  </si>
  <si>
    <t>汪琼芬</t>
  </si>
  <si>
    <t>赵艳艳</t>
  </si>
  <si>
    <t>黄燕芹</t>
  </si>
  <si>
    <t>张丽颖</t>
  </si>
  <si>
    <t>马科明</t>
  </si>
  <si>
    <t>杨景涵</t>
  </si>
  <si>
    <t>张圃瑞</t>
  </si>
  <si>
    <t>李菊珍</t>
  </si>
  <si>
    <t>张琳靖</t>
  </si>
  <si>
    <t>张灵</t>
  </si>
  <si>
    <t>王锐</t>
  </si>
  <si>
    <t>王哪</t>
  </si>
  <si>
    <t>普俊学</t>
  </si>
  <si>
    <t>王金乔</t>
  </si>
  <si>
    <t>耿福娟</t>
  </si>
  <si>
    <t>周娟</t>
  </si>
  <si>
    <t>李桂蓉</t>
  </si>
  <si>
    <t>白代英</t>
  </si>
  <si>
    <t>徐文婷</t>
  </si>
  <si>
    <t>杨沁萌</t>
  </si>
  <si>
    <t>邓伊童</t>
  </si>
  <si>
    <t>叶益开</t>
  </si>
  <si>
    <t>施毓才</t>
  </si>
  <si>
    <t>张纯龙</t>
  </si>
  <si>
    <t>赵凤鹤</t>
  </si>
  <si>
    <t>晏靖尧</t>
  </si>
  <si>
    <t>郑冬香</t>
  </si>
  <si>
    <t>杨露</t>
  </si>
  <si>
    <t>张力天</t>
  </si>
  <si>
    <t>陈先美</t>
  </si>
  <si>
    <t>莫彬</t>
  </si>
  <si>
    <t>郑敏</t>
  </si>
  <si>
    <t>马富周</t>
  </si>
  <si>
    <t>李子溪</t>
  </si>
  <si>
    <t>肖选生</t>
  </si>
  <si>
    <t>者丽珍</t>
  </si>
  <si>
    <t>吕太协</t>
  </si>
  <si>
    <t>刘东旭</t>
  </si>
  <si>
    <t>寇海龙</t>
  </si>
  <si>
    <t>廖选华</t>
  </si>
  <si>
    <t>苏云超</t>
  </si>
  <si>
    <t>周汉国</t>
  </si>
  <si>
    <t>刘红</t>
  </si>
  <si>
    <t>黄亚琼</t>
  </si>
  <si>
    <t>李伟伦</t>
  </si>
  <si>
    <t>李永琴</t>
  </si>
  <si>
    <t>张米菊</t>
  </si>
  <si>
    <t>杨秀山</t>
  </si>
  <si>
    <t>段志梅</t>
  </si>
  <si>
    <t>缪秋芬</t>
  </si>
  <si>
    <t>孙云霞</t>
  </si>
  <si>
    <t>梁小雪</t>
  </si>
  <si>
    <t>柳顺丽</t>
  </si>
  <si>
    <t>王云贵</t>
  </si>
  <si>
    <t>温秀英</t>
  </si>
  <si>
    <t>林兴平</t>
  </si>
  <si>
    <t>张才忠</t>
  </si>
  <si>
    <t>朱光秀</t>
  </si>
  <si>
    <t>林晨</t>
  </si>
  <si>
    <t>李庆香</t>
  </si>
  <si>
    <t>毛继兵</t>
  </si>
  <si>
    <t>张利方</t>
  </si>
  <si>
    <t>速凤春</t>
  </si>
  <si>
    <t>包贵荣</t>
  </si>
  <si>
    <t>冯丽萍</t>
  </si>
  <si>
    <t>张望英</t>
  </si>
  <si>
    <t>和泽梅</t>
  </si>
  <si>
    <t>曾玉婵</t>
  </si>
  <si>
    <t>苏凤芸</t>
  </si>
  <si>
    <t>邓潾</t>
  </si>
  <si>
    <t>马加标</t>
  </si>
  <si>
    <t>杨悦</t>
  </si>
  <si>
    <t>温少萍</t>
  </si>
  <si>
    <t>程桢茹</t>
  </si>
  <si>
    <t>柳兴源</t>
  </si>
  <si>
    <t>门特</t>
  </si>
  <si>
    <t>张曼筠</t>
  </si>
  <si>
    <t>李忠成</t>
  </si>
  <si>
    <t>王荣妍</t>
  </si>
  <si>
    <t>颜美元</t>
  </si>
  <si>
    <t>李涛</t>
  </si>
  <si>
    <t>黄国艳</t>
  </si>
  <si>
    <t>朱明</t>
  </si>
  <si>
    <t>孔召林</t>
  </si>
  <si>
    <t>李季</t>
  </si>
  <si>
    <t>和胜菊</t>
  </si>
  <si>
    <t>肖阳</t>
  </si>
  <si>
    <t>杨琼珍</t>
  </si>
  <si>
    <t>黄丽娜</t>
  </si>
  <si>
    <t>郑小青</t>
  </si>
  <si>
    <t>唐希望</t>
  </si>
  <si>
    <t>和雄</t>
  </si>
  <si>
    <t>王思娜</t>
  </si>
  <si>
    <t>金姑娘</t>
  </si>
  <si>
    <t>邓科菊</t>
  </si>
  <si>
    <t>王天芬</t>
  </si>
  <si>
    <t>张蓉蓉</t>
  </si>
  <si>
    <t>彭云现</t>
  </si>
  <si>
    <t>阚修萍</t>
  </si>
  <si>
    <t>吕楠</t>
  </si>
  <si>
    <t>刘春波</t>
  </si>
  <si>
    <t>赵贵林</t>
  </si>
  <si>
    <t>刘沫伶</t>
  </si>
  <si>
    <t>徐玉玲</t>
  </si>
  <si>
    <t>包卫琴</t>
  </si>
  <si>
    <t>潘光渝</t>
  </si>
  <si>
    <t>刘光源</t>
  </si>
  <si>
    <t>林贤恒</t>
  </si>
  <si>
    <t>张得利</t>
  </si>
  <si>
    <t>褚洁</t>
  </si>
  <si>
    <t>蒋粉菜</t>
  </si>
  <si>
    <t>张筱雨</t>
  </si>
  <si>
    <t>罗晓波</t>
  </si>
  <si>
    <t>窦捷妤</t>
  </si>
  <si>
    <t>王碧玉</t>
  </si>
  <si>
    <t>罗家云</t>
  </si>
  <si>
    <t>罗小波</t>
  </si>
  <si>
    <t>袁晓娥</t>
  </si>
  <si>
    <t>董必娴</t>
  </si>
  <si>
    <t>郭伟</t>
  </si>
  <si>
    <t>马世定</t>
  </si>
  <si>
    <t>王协华</t>
  </si>
  <si>
    <t>何友福</t>
  </si>
  <si>
    <t>李菁</t>
  </si>
  <si>
    <t>朱文质</t>
  </si>
  <si>
    <t>代梦娜</t>
  </si>
  <si>
    <t>吕娟</t>
  </si>
  <si>
    <t>姚廷杰</t>
  </si>
  <si>
    <t>张晋诚</t>
  </si>
  <si>
    <t>马漩</t>
  </si>
  <si>
    <t>吴安祥</t>
  </si>
  <si>
    <t>熊宇杰</t>
  </si>
  <si>
    <t>贾译葶</t>
  </si>
  <si>
    <t>张盼恩</t>
  </si>
  <si>
    <t>赵燕维</t>
  </si>
  <si>
    <t>杨娅敏</t>
  </si>
  <si>
    <t>孙杰</t>
  </si>
  <si>
    <t>秦春元</t>
  </si>
  <si>
    <t>李起源</t>
  </si>
  <si>
    <t>陈顺波</t>
  </si>
  <si>
    <t>唐曼娜</t>
  </si>
  <si>
    <t>付永莲</t>
  </si>
  <si>
    <t>孙逵昌</t>
  </si>
  <si>
    <t>上官小明</t>
  </si>
  <si>
    <t>张成忠</t>
  </si>
  <si>
    <t>黎秀琼</t>
  </si>
  <si>
    <t>陆海恋</t>
  </si>
  <si>
    <t>李福华</t>
  </si>
  <si>
    <t>杨琦</t>
  </si>
  <si>
    <t>杨彩春</t>
  </si>
  <si>
    <t>徐绍凤</t>
  </si>
  <si>
    <t>林成江</t>
  </si>
  <si>
    <t>赵薇</t>
  </si>
  <si>
    <t>海俊英</t>
  </si>
  <si>
    <t>李化葳</t>
  </si>
  <si>
    <t>潘春梅</t>
  </si>
  <si>
    <t>汤容华</t>
  </si>
  <si>
    <t>唐美华</t>
  </si>
  <si>
    <t>姜艳梅</t>
  </si>
  <si>
    <t>禹文悦</t>
  </si>
  <si>
    <t>黄珊</t>
  </si>
  <si>
    <t>王墨清</t>
  </si>
  <si>
    <t>张小妹</t>
  </si>
  <si>
    <t>马润超</t>
  </si>
  <si>
    <t>张志菊</t>
  </si>
  <si>
    <t>李凌娟</t>
  </si>
  <si>
    <t>赵金华</t>
  </si>
  <si>
    <t>马云会</t>
  </si>
  <si>
    <t>张雷雷</t>
  </si>
  <si>
    <t>汪江亚</t>
  </si>
  <si>
    <t>宁丽华</t>
  </si>
  <si>
    <t>李功英</t>
  </si>
  <si>
    <t>尤菊芬</t>
  </si>
  <si>
    <t>林明凤</t>
  </si>
  <si>
    <t>王许舟</t>
  </si>
  <si>
    <t>徐佑海</t>
  </si>
  <si>
    <t>张艳艳</t>
  </si>
  <si>
    <t>郑孝平</t>
  </si>
  <si>
    <t>张梅梅</t>
  </si>
  <si>
    <t>赵正红</t>
  </si>
  <si>
    <t>林雪玲</t>
  </si>
  <si>
    <t>杨俊婷</t>
  </si>
  <si>
    <t>黄自能</t>
  </si>
  <si>
    <t>王语渊</t>
  </si>
  <si>
    <t>张达达</t>
  </si>
  <si>
    <t>忽玉峰</t>
  </si>
  <si>
    <t>曹乾秀</t>
  </si>
  <si>
    <t>赵怡</t>
  </si>
  <si>
    <t>章小红</t>
  </si>
  <si>
    <t>何正娇</t>
  </si>
  <si>
    <t>华纹慧</t>
  </si>
  <si>
    <t>邓丽金</t>
  </si>
  <si>
    <t>陈敬洁</t>
  </si>
  <si>
    <t>高群珍</t>
  </si>
  <si>
    <t>曾柄清</t>
  </si>
  <si>
    <t>姜琴</t>
  </si>
  <si>
    <t>陆海飚</t>
  </si>
  <si>
    <t>徐玥</t>
  </si>
  <si>
    <t>柳建慧</t>
  </si>
  <si>
    <t>管锦丽</t>
  </si>
  <si>
    <t>刘向菊</t>
  </si>
  <si>
    <t>李晶</t>
  </si>
  <si>
    <t>童琴</t>
  </si>
  <si>
    <t>张怡</t>
  </si>
  <si>
    <t>王蒙</t>
  </si>
  <si>
    <t>赵雨浠</t>
  </si>
  <si>
    <t>纪静</t>
  </si>
  <si>
    <t>杨亚萍</t>
  </si>
  <si>
    <t>蒋良梅</t>
  </si>
  <si>
    <t>桂云艳</t>
  </si>
  <si>
    <t>杨伟龙</t>
  </si>
  <si>
    <t>朱啟飞</t>
  </si>
  <si>
    <t>夏丽娥</t>
  </si>
  <si>
    <t>王桂荣</t>
  </si>
  <si>
    <t>张粉团</t>
  </si>
  <si>
    <t>刘良平</t>
  </si>
  <si>
    <t>周璐</t>
  </si>
  <si>
    <t>孔江芬</t>
  </si>
  <si>
    <t>赵昌平</t>
  </si>
  <si>
    <t>丁龙龙</t>
  </si>
  <si>
    <t>李遂坤</t>
  </si>
  <si>
    <t>杨永富</t>
  </si>
  <si>
    <t>郭波</t>
  </si>
  <si>
    <t>代忠英</t>
  </si>
  <si>
    <t>赵敏</t>
  </si>
  <si>
    <t>陈新永</t>
  </si>
  <si>
    <t>郑鸿云</t>
  </si>
  <si>
    <t>谢玲佳</t>
  </si>
  <si>
    <t>刘明媛</t>
  </si>
  <si>
    <t>宁佰芬</t>
  </si>
  <si>
    <t>赵恒旖</t>
  </si>
  <si>
    <t>幸开莲</t>
  </si>
  <si>
    <t>王明</t>
  </si>
  <si>
    <t>尹小粉</t>
  </si>
  <si>
    <t>张东平</t>
  </si>
  <si>
    <t>杨云芬</t>
  </si>
  <si>
    <t>尹艺霖</t>
  </si>
  <si>
    <t>郭英玲</t>
  </si>
  <si>
    <t>姜信洁</t>
  </si>
  <si>
    <t>杨家庄</t>
  </si>
  <si>
    <t>方红琼</t>
  </si>
  <si>
    <t>张鸣祺</t>
  </si>
  <si>
    <t>何沛婷</t>
  </si>
  <si>
    <t>杨兴梅</t>
  </si>
  <si>
    <t>和圆飞</t>
  </si>
  <si>
    <t>罗坤</t>
  </si>
  <si>
    <t>乔勇</t>
  </si>
  <si>
    <t>徐树荣</t>
  </si>
  <si>
    <t>张忠波</t>
  </si>
  <si>
    <t>王金娜</t>
  </si>
  <si>
    <t>袁妲萱</t>
  </si>
  <si>
    <t>徐瑞根</t>
  </si>
  <si>
    <t>陶武仙</t>
  </si>
  <si>
    <t>蔡庆兴</t>
  </si>
  <si>
    <t>袁友祥</t>
  </si>
  <si>
    <t>高连江</t>
  </si>
  <si>
    <t>刘梦春</t>
  </si>
  <si>
    <t>杨竹秀</t>
  </si>
  <si>
    <t>蔡建飞</t>
  </si>
  <si>
    <t>王灿芬</t>
  </si>
  <si>
    <t>母吉辉</t>
  </si>
  <si>
    <t>杨祝兰</t>
  </si>
  <si>
    <t>刘娇</t>
  </si>
  <si>
    <t>周亚超</t>
  </si>
  <si>
    <t>梅翠娥</t>
  </si>
  <si>
    <t>尹士旺</t>
  </si>
  <si>
    <t>雷霏</t>
  </si>
  <si>
    <t>韩莉</t>
  </si>
  <si>
    <t>刘分</t>
  </si>
  <si>
    <t>庞东</t>
  </si>
  <si>
    <t>李明辉</t>
  </si>
  <si>
    <t>李云霞</t>
  </si>
  <si>
    <t>仝光显</t>
  </si>
  <si>
    <t>朱婉周</t>
  </si>
  <si>
    <t>晁静芬</t>
  </si>
  <si>
    <t>秦美</t>
  </si>
  <si>
    <t>袁丽仙</t>
  </si>
  <si>
    <t>杨正权</t>
  </si>
  <si>
    <t>付绍清</t>
  </si>
  <si>
    <t>陶双友</t>
  </si>
  <si>
    <t>黎部波</t>
  </si>
  <si>
    <t>张清涛</t>
  </si>
  <si>
    <t>赵玉涛</t>
  </si>
  <si>
    <t>蔡文丽</t>
  </si>
  <si>
    <t>王建军</t>
  </si>
  <si>
    <t>冯文明</t>
  </si>
  <si>
    <t>高丽双</t>
  </si>
  <si>
    <t>苏涵</t>
  </si>
  <si>
    <t>梁文康</t>
  </si>
  <si>
    <t>刘军</t>
  </si>
  <si>
    <t>杨璐榕</t>
  </si>
  <si>
    <t>付荣强</t>
  </si>
  <si>
    <t>雷蓉</t>
  </si>
  <si>
    <t>赧世荣</t>
  </si>
  <si>
    <t>孙金凤</t>
  </si>
  <si>
    <t>杨程壹</t>
  </si>
  <si>
    <t>潘冬琴</t>
  </si>
  <si>
    <t>吴远志</t>
  </si>
  <si>
    <t>李正福</t>
  </si>
  <si>
    <t>白鹇</t>
  </si>
  <si>
    <t>陈何睿</t>
  </si>
  <si>
    <t>张洪富</t>
  </si>
  <si>
    <t>苏一峰</t>
  </si>
  <si>
    <t>陈焕娣</t>
  </si>
  <si>
    <t>张炳明</t>
  </si>
  <si>
    <t>常娥飞</t>
  </si>
  <si>
    <t>陆梦蝶</t>
  </si>
  <si>
    <t>白伊沙龙</t>
  </si>
  <si>
    <t>欧光伟</t>
  </si>
  <si>
    <t>普昱铭</t>
  </si>
  <si>
    <t>徐海利</t>
  </si>
  <si>
    <t>鲁晓丽</t>
  </si>
  <si>
    <t>孙建灿</t>
  </si>
  <si>
    <t>马明刚</t>
  </si>
  <si>
    <t>蔡世元</t>
  </si>
  <si>
    <t>吴红仙</t>
  </si>
  <si>
    <t>朱绍菊</t>
  </si>
  <si>
    <t>黄丽萍</t>
  </si>
  <si>
    <t>王文琼</t>
  </si>
  <si>
    <t>李春花</t>
  </si>
  <si>
    <t>刘鹏</t>
  </si>
  <si>
    <t>卢星妍</t>
  </si>
  <si>
    <t>刘莹</t>
  </si>
  <si>
    <t>王燕燕</t>
  </si>
  <si>
    <t>丁顺方</t>
  </si>
  <si>
    <t>姚世龙</t>
  </si>
  <si>
    <t>周宗琼</t>
  </si>
  <si>
    <t>毕雄光</t>
  </si>
  <si>
    <t>黄佳嘉</t>
  </si>
  <si>
    <t>冯志文</t>
  </si>
  <si>
    <t>邓碧柳</t>
  </si>
  <si>
    <t>袁利萍</t>
  </si>
  <si>
    <t>毕井</t>
  </si>
  <si>
    <t>李明燕</t>
  </si>
  <si>
    <t>浦佳美</t>
  </si>
  <si>
    <t>杜家宾</t>
  </si>
  <si>
    <t>江锐</t>
  </si>
  <si>
    <t>李美玲</t>
  </si>
  <si>
    <t>杨出波</t>
  </si>
  <si>
    <t>王书丽</t>
  </si>
  <si>
    <t>王梓祺</t>
  </si>
  <si>
    <t>刘思妙</t>
  </si>
  <si>
    <t>杨艳江</t>
  </si>
  <si>
    <t>黄帮理</t>
  </si>
  <si>
    <t>罗园</t>
  </si>
  <si>
    <t>刘得稳</t>
  </si>
  <si>
    <t>段惠仙</t>
  </si>
  <si>
    <t>蔡玉红</t>
  </si>
  <si>
    <t>鲁翠</t>
  </si>
  <si>
    <t>赵晓燕</t>
  </si>
  <si>
    <t>杜光豪</t>
  </si>
  <si>
    <t>韩春彦</t>
  </si>
  <si>
    <t>万春蕾</t>
  </si>
  <si>
    <t>饶来芬</t>
  </si>
  <si>
    <t>陈汝云</t>
  </si>
  <si>
    <t>董晓艳</t>
  </si>
  <si>
    <t>马明许</t>
  </si>
  <si>
    <t>陈丽英</t>
  </si>
  <si>
    <t>王保民</t>
  </si>
  <si>
    <t>赵文燃</t>
  </si>
  <si>
    <t>安登全</t>
  </si>
  <si>
    <t>孙树平</t>
  </si>
  <si>
    <t>杨玉珍</t>
  </si>
  <si>
    <t>周燕</t>
  </si>
  <si>
    <t>马江</t>
  </si>
  <si>
    <t>赵晓情</t>
  </si>
  <si>
    <t>林素英</t>
  </si>
  <si>
    <t>吴崇伟</t>
  </si>
  <si>
    <t>角永玉</t>
  </si>
  <si>
    <t>许菲</t>
  </si>
  <si>
    <t>杨柳</t>
  </si>
  <si>
    <t>吴照丹</t>
  </si>
  <si>
    <t>潘菊青</t>
  </si>
  <si>
    <t>王玉玲</t>
  </si>
  <si>
    <t>梅丽丽</t>
  </si>
  <si>
    <t>万慧娟</t>
  </si>
  <si>
    <t>王兰兰</t>
  </si>
  <si>
    <t>何青</t>
  </si>
  <si>
    <t>顾燕雄</t>
  </si>
  <si>
    <t>熊涌伸</t>
  </si>
  <si>
    <t>代娟</t>
  </si>
  <si>
    <t>丁夕桐</t>
  </si>
  <si>
    <t>黄婉婷</t>
  </si>
  <si>
    <t>代雅萱</t>
  </si>
  <si>
    <t>王春芝</t>
  </si>
  <si>
    <t>尚小平</t>
  </si>
  <si>
    <t>王赛娥</t>
  </si>
  <si>
    <t>张重珍</t>
  </si>
  <si>
    <t>周亮</t>
  </si>
  <si>
    <t>徐艺荧</t>
  </si>
  <si>
    <t>冯婉</t>
  </si>
  <si>
    <t>韩静</t>
  </si>
  <si>
    <t>马瑞</t>
  </si>
  <si>
    <t>马凯婷</t>
  </si>
  <si>
    <t>宁姝烨</t>
  </si>
  <si>
    <t>王建文</t>
  </si>
  <si>
    <t>张秀娟</t>
  </si>
  <si>
    <t>解文群</t>
  </si>
  <si>
    <t>张丽芝</t>
  </si>
  <si>
    <t>段瑛</t>
  </si>
  <si>
    <t>张冬丽</t>
  </si>
  <si>
    <t>邵银萍</t>
  </si>
  <si>
    <t>王天念</t>
  </si>
  <si>
    <t>叶子浩</t>
  </si>
  <si>
    <t>饶小燕</t>
  </si>
  <si>
    <t>邓伟</t>
  </si>
  <si>
    <t>陶芸</t>
  </si>
  <si>
    <t>毛玲</t>
  </si>
  <si>
    <t>钟天寿</t>
  </si>
  <si>
    <t>闭正奎</t>
  </si>
  <si>
    <t>温连丽</t>
  </si>
  <si>
    <t>马淑珍</t>
  </si>
  <si>
    <t>倪凤妹</t>
  </si>
  <si>
    <t>沈维鲜</t>
  </si>
  <si>
    <t>朱绍姐</t>
  </si>
  <si>
    <t>聂正冬</t>
  </si>
  <si>
    <t>朱景</t>
  </si>
  <si>
    <t>海诺</t>
  </si>
  <si>
    <t>李瑞娟</t>
  </si>
  <si>
    <t>游坤</t>
  </si>
  <si>
    <t>金敏</t>
  </si>
  <si>
    <t>王建光</t>
  </si>
  <si>
    <t>唐绪英</t>
  </si>
  <si>
    <t>杨涵栋</t>
  </si>
  <si>
    <t>周俊余</t>
  </si>
  <si>
    <t>杨文丽</t>
  </si>
  <si>
    <t>吕煦</t>
  </si>
  <si>
    <t>杨东可</t>
  </si>
  <si>
    <t>黎焕连</t>
  </si>
  <si>
    <t>张春姣</t>
  </si>
  <si>
    <t>韩翀宇</t>
  </si>
  <si>
    <t>赵士贤</t>
  </si>
  <si>
    <t>杨信清</t>
  </si>
  <si>
    <t>杨光玲</t>
  </si>
  <si>
    <t>段菊</t>
  </si>
  <si>
    <t>范映雄</t>
  </si>
  <si>
    <t>杨君杰</t>
  </si>
  <si>
    <t>庞启成</t>
  </si>
  <si>
    <t>张达畅</t>
  </si>
  <si>
    <t>林翔</t>
  </si>
  <si>
    <t>蒋林弟</t>
  </si>
  <si>
    <t>廖福川</t>
  </si>
  <si>
    <t>李慧</t>
  </si>
  <si>
    <t>周雪</t>
  </si>
  <si>
    <t>罗翠</t>
  </si>
  <si>
    <t>周照条</t>
  </si>
  <si>
    <t>曹荷花</t>
  </si>
  <si>
    <t>袁芳</t>
  </si>
  <si>
    <t>毕卫华</t>
  </si>
  <si>
    <t>朱玉芬</t>
  </si>
  <si>
    <t>吴旬凡</t>
  </si>
  <si>
    <t>毕玉财</t>
  </si>
  <si>
    <t>欧云</t>
  </si>
  <si>
    <t>高俊</t>
  </si>
  <si>
    <t>田长征</t>
  </si>
  <si>
    <t>刘玲</t>
  </si>
  <si>
    <t>梁秀芳</t>
  </si>
  <si>
    <t>印水丽</t>
  </si>
  <si>
    <t>能燕</t>
  </si>
  <si>
    <t>李学文</t>
  </si>
  <si>
    <t>阮祥鹤</t>
  </si>
  <si>
    <t>苗端容</t>
  </si>
  <si>
    <t>苏林海</t>
  </si>
  <si>
    <t>魏薇</t>
  </si>
  <si>
    <t>杨阳</t>
  </si>
  <si>
    <t>黄尔芳</t>
  </si>
  <si>
    <t>徐晓琴</t>
  </si>
  <si>
    <t>杨春明</t>
  </si>
  <si>
    <t>代琼芬</t>
  </si>
  <si>
    <t>缪秋华</t>
  </si>
  <si>
    <t>杨容凤</t>
  </si>
  <si>
    <t>龙晓翠</t>
  </si>
  <si>
    <t>杨卓晔</t>
  </si>
  <si>
    <t>包月红</t>
  </si>
  <si>
    <t>于慧</t>
  </si>
  <si>
    <t>侯丽</t>
  </si>
  <si>
    <t>李姝墨</t>
  </si>
  <si>
    <t>刘宽</t>
  </si>
  <si>
    <t>岳红</t>
  </si>
  <si>
    <t>朱文英</t>
  </si>
  <si>
    <t>聂德群</t>
  </si>
  <si>
    <t>徐烁</t>
  </si>
  <si>
    <t>毕树萍</t>
  </si>
  <si>
    <t>宁德松</t>
  </si>
  <si>
    <t>王磊</t>
  </si>
  <si>
    <t>蔡锦茵</t>
  </si>
  <si>
    <t>周宇新</t>
  </si>
  <si>
    <t>韩德书</t>
  </si>
  <si>
    <t>谭晓萍</t>
  </si>
  <si>
    <t>向春琼</t>
  </si>
  <si>
    <t>陈俊洁</t>
  </si>
  <si>
    <t>李洪英</t>
  </si>
  <si>
    <t>焦思彤</t>
  </si>
  <si>
    <t>李航宇</t>
  </si>
  <si>
    <t>李宇春</t>
  </si>
  <si>
    <t>欧伟森</t>
  </si>
  <si>
    <t>姚桂英</t>
  </si>
  <si>
    <t>康秀丽</t>
  </si>
  <si>
    <t>汪晶瑶</t>
  </si>
  <si>
    <t>卯昌珍</t>
  </si>
  <si>
    <t>李双</t>
  </si>
  <si>
    <t>阮培之</t>
  </si>
  <si>
    <t>杨佩勋</t>
  </si>
  <si>
    <t>吴虹</t>
  </si>
  <si>
    <t>沙琳娜</t>
  </si>
  <si>
    <t>胡艳</t>
  </si>
  <si>
    <t>彭志坚</t>
  </si>
  <si>
    <t>李忠昌</t>
  </si>
  <si>
    <t>王锐敏</t>
  </si>
  <si>
    <t>阚小三</t>
  </si>
  <si>
    <t>金玥彤</t>
  </si>
  <si>
    <t>苏毓麟</t>
  </si>
  <si>
    <t>田老三</t>
  </si>
  <si>
    <t>刘兰</t>
  </si>
  <si>
    <t>洪淑芬</t>
  </si>
  <si>
    <t>刘祉含</t>
  </si>
  <si>
    <t>李昊锦</t>
  </si>
  <si>
    <t>杨耀</t>
  </si>
  <si>
    <t>苟金兰</t>
  </si>
  <si>
    <t>苏东存</t>
  </si>
  <si>
    <t>杨迪</t>
  </si>
  <si>
    <t>杨志芳</t>
  </si>
  <si>
    <t>叶婷</t>
  </si>
  <si>
    <t>宋丽萍</t>
  </si>
  <si>
    <t>余娅</t>
  </si>
  <si>
    <t>李建梅</t>
  </si>
  <si>
    <t>袁艺煊</t>
  </si>
  <si>
    <t>朱马菜</t>
  </si>
  <si>
    <t>张宗兰</t>
  </si>
  <si>
    <t>王燕红</t>
  </si>
  <si>
    <t>张洪辉</t>
  </si>
  <si>
    <t>王长春</t>
  </si>
  <si>
    <t>刘佳楠</t>
  </si>
  <si>
    <t>杨育昌</t>
  </si>
  <si>
    <t>李国海</t>
  </si>
  <si>
    <t>李晓超</t>
  </si>
  <si>
    <t>王朝勇</t>
  </si>
  <si>
    <t>马娜</t>
  </si>
  <si>
    <t>田野</t>
  </si>
  <si>
    <t>黄浩</t>
  </si>
  <si>
    <t>玉冰</t>
  </si>
  <si>
    <t>高丹</t>
  </si>
  <si>
    <t>吴长会</t>
  </si>
  <si>
    <t>保云仙</t>
  </si>
  <si>
    <t>陈美健</t>
  </si>
  <si>
    <t>李春</t>
  </si>
  <si>
    <t>吴红娇</t>
  </si>
  <si>
    <t>高红杨</t>
  </si>
  <si>
    <t>杨明丛</t>
  </si>
  <si>
    <t>肖玉华</t>
  </si>
  <si>
    <t>字廷兰</t>
  </si>
  <si>
    <t>普继艳</t>
  </si>
  <si>
    <t>马蕊霞</t>
  </si>
  <si>
    <t>李宝成</t>
  </si>
  <si>
    <t>王俊</t>
  </si>
  <si>
    <t>司毅</t>
  </si>
  <si>
    <t>康学东</t>
  </si>
  <si>
    <t>徐燕芬</t>
  </si>
  <si>
    <t>李德英</t>
  </si>
  <si>
    <t>起桃</t>
  </si>
  <si>
    <t>张根亮</t>
  </si>
  <si>
    <t>张鸣琪</t>
  </si>
  <si>
    <t>康琴</t>
  </si>
  <si>
    <t>张龄允</t>
  </si>
  <si>
    <t>刘存芝</t>
  </si>
  <si>
    <t>施沐岑</t>
  </si>
  <si>
    <t>熊树斌</t>
  </si>
  <si>
    <t>王嘉浩</t>
  </si>
  <si>
    <t>李莲华</t>
  </si>
  <si>
    <t>拔钦皓</t>
  </si>
  <si>
    <t>卢敏</t>
  </si>
  <si>
    <t>王东琼</t>
  </si>
  <si>
    <t>袁艺芯</t>
  </si>
  <si>
    <t>顾涛</t>
  </si>
  <si>
    <t>李玉桂</t>
  </si>
  <si>
    <t>张文琪</t>
  </si>
  <si>
    <t>温佳吉</t>
  </si>
  <si>
    <t>祝世银</t>
  </si>
  <si>
    <t>余华琼</t>
  </si>
  <si>
    <t>赵红丽</t>
  </si>
  <si>
    <t>赵琴</t>
  </si>
  <si>
    <t>罗茜</t>
  </si>
  <si>
    <t>胡贵粉</t>
  </si>
  <si>
    <t>瞿小天</t>
  </si>
  <si>
    <t>袁志涛</t>
  </si>
  <si>
    <t>雍桔</t>
  </si>
  <si>
    <t>陈毓璇</t>
  </si>
  <si>
    <t>钱江涛</t>
  </si>
  <si>
    <t>赵丹凤</t>
  </si>
  <si>
    <t>郜明利</t>
  </si>
  <si>
    <t>矣兰芝</t>
  </si>
  <si>
    <t>童亚婷</t>
  </si>
  <si>
    <t>李顺珍</t>
  </si>
  <si>
    <t>崔鸿蝶</t>
  </si>
  <si>
    <t>彭兰会</t>
  </si>
  <si>
    <t>张维</t>
  </si>
  <si>
    <t>古银</t>
  </si>
  <si>
    <t>瞿姣姣</t>
  </si>
  <si>
    <t>施银红</t>
  </si>
  <si>
    <t>普爱峰</t>
  </si>
  <si>
    <t>苏娟</t>
  </si>
  <si>
    <t>金辉</t>
  </si>
  <si>
    <t>张晋宁</t>
  </si>
  <si>
    <t>王梦</t>
  </si>
  <si>
    <t>和惠芝</t>
  </si>
  <si>
    <t>李红梅</t>
  </si>
  <si>
    <t>寸代发</t>
  </si>
  <si>
    <t>潘琪</t>
  </si>
  <si>
    <t>邓世华</t>
  </si>
  <si>
    <t>王开庆</t>
  </si>
  <si>
    <t>张梅</t>
  </si>
  <si>
    <t>谢顺川</t>
  </si>
  <si>
    <t>李秀芳</t>
  </si>
  <si>
    <t>章浩</t>
  </si>
  <si>
    <t>李照芬</t>
  </si>
  <si>
    <t>能艳梅</t>
  </si>
  <si>
    <t>付林江</t>
  </si>
  <si>
    <t>陶金艳</t>
  </si>
  <si>
    <t>边津莎</t>
  </si>
  <si>
    <t>吴烨娴</t>
  </si>
  <si>
    <t>杨慧</t>
  </si>
  <si>
    <t>田科</t>
  </si>
  <si>
    <t>张达均</t>
  </si>
  <si>
    <t>期婷</t>
  </si>
  <si>
    <t>张艳秋</t>
  </si>
  <si>
    <t>徐慧</t>
  </si>
  <si>
    <t>袁洁</t>
  </si>
  <si>
    <t>汪树萍</t>
  </si>
  <si>
    <t>谭红芳</t>
  </si>
  <si>
    <t>汤秀中</t>
  </si>
  <si>
    <t>杨燕情</t>
  </si>
  <si>
    <t>代丽辉</t>
  </si>
  <si>
    <t>付传发</t>
  </si>
  <si>
    <t>陈愉</t>
  </si>
  <si>
    <t>余建</t>
  </si>
  <si>
    <t>沐艳萍</t>
  </si>
  <si>
    <t>易雅欣</t>
  </si>
  <si>
    <t>刘秀梅</t>
  </si>
  <si>
    <t>甘婷</t>
  </si>
  <si>
    <t>唐君怀</t>
  </si>
  <si>
    <t>年光丽</t>
  </si>
  <si>
    <t>周嘉慧</t>
  </si>
  <si>
    <t>贺立萍</t>
  </si>
  <si>
    <t>吕忠会</t>
  </si>
  <si>
    <t>游瑞雪</t>
  </si>
  <si>
    <t>普春艳</t>
  </si>
  <si>
    <t>杨磊君</t>
  </si>
  <si>
    <t>高秀玲</t>
  </si>
  <si>
    <t>胡尚勇</t>
  </si>
  <si>
    <t>徐家祥</t>
  </si>
  <si>
    <t>马翔</t>
  </si>
  <si>
    <t>张承轩</t>
  </si>
  <si>
    <t>尹毅</t>
  </si>
  <si>
    <t>李泽艳</t>
  </si>
  <si>
    <t>杨明国</t>
  </si>
  <si>
    <t>黄雪姣</t>
  </si>
  <si>
    <t>贾德菊</t>
  </si>
  <si>
    <t>单珺</t>
  </si>
  <si>
    <t>周显艳</t>
  </si>
  <si>
    <t>王家芳</t>
  </si>
  <si>
    <t>杨华</t>
  </si>
  <si>
    <t>黄嘉铭</t>
  </si>
  <si>
    <t>蔡诗章</t>
  </si>
  <si>
    <t>李华</t>
  </si>
  <si>
    <t>阮殿华</t>
  </si>
  <si>
    <t>祝丽萍</t>
  </si>
  <si>
    <t>刘塞</t>
  </si>
  <si>
    <t>李孟颖</t>
  </si>
  <si>
    <t>李梦薇</t>
  </si>
  <si>
    <t>马文英</t>
  </si>
  <si>
    <t>李京蓉</t>
  </si>
  <si>
    <t>谢菊花</t>
  </si>
  <si>
    <t>陈雨泽</t>
  </si>
  <si>
    <t>姚瑶</t>
  </si>
  <si>
    <t>詹跃芳</t>
  </si>
  <si>
    <t>雷琪</t>
  </si>
  <si>
    <t>李吕</t>
  </si>
  <si>
    <t>王昌玉</t>
  </si>
  <si>
    <t>张路凤</t>
  </si>
  <si>
    <t>钱丽芝</t>
  </si>
  <si>
    <t>沈斌</t>
  </si>
  <si>
    <t>卞艳芳</t>
  </si>
  <si>
    <t>陈卜珍</t>
  </si>
  <si>
    <t>崔国琴</t>
  </si>
  <si>
    <t>李奉军</t>
  </si>
  <si>
    <t>方宗义</t>
  </si>
  <si>
    <t>李亚勋</t>
  </si>
  <si>
    <t>王小娥</t>
  </si>
  <si>
    <t>李恩努</t>
  </si>
  <si>
    <t>毛美芝</t>
  </si>
  <si>
    <t>刘海芹</t>
  </si>
  <si>
    <t>官忻颖</t>
  </si>
  <si>
    <t>陆海</t>
  </si>
  <si>
    <t>张贤</t>
  </si>
  <si>
    <t>陈凤</t>
  </si>
  <si>
    <t>武吉玲</t>
  </si>
  <si>
    <t>孙梅松</t>
  </si>
  <si>
    <t>罗斌</t>
  </si>
  <si>
    <t>李兴科</t>
  </si>
  <si>
    <t>钟官清</t>
  </si>
  <si>
    <t>朱虹</t>
  </si>
  <si>
    <t>许榕凌</t>
  </si>
  <si>
    <t>郭品鸶</t>
  </si>
  <si>
    <t>凤加荣</t>
  </si>
  <si>
    <t>李佳佳</t>
  </si>
  <si>
    <t>王海涛</t>
  </si>
  <si>
    <t>刘楠楠之女</t>
  </si>
  <si>
    <t>高春</t>
  </si>
  <si>
    <t>彭中华</t>
  </si>
  <si>
    <t>吴江亮</t>
  </si>
  <si>
    <t>陈浪</t>
  </si>
  <si>
    <t>余德芬</t>
  </si>
  <si>
    <t>何春艳</t>
  </si>
  <si>
    <t>陈蓉</t>
  </si>
  <si>
    <t>刘从跃</t>
  </si>
  <si>
    <t>王克俭</t>
  </si>
  <si>
    <t>陈盛</t>
  </si>
  <si>
    <t>张名飞</t>
  </si>
  <si>
    <t>张米琴</t>
  </si>
  <si>
    <t>晏文美</t>
  </si>
  <si>
    <t>姜曼</t>
  </si>
  <si>
    <t>汤小飞</t>
  </si>
  <si>
    <t>王怀忠</t>
  </si>
  <si>
    <t>于喆</t>
  </si>
  <si>
    <t>曾红秀</t>
  </si>
  <si>
    <t>杜家文</t>
  </si>
  <si>
    <t>花桂芳</t>
  </si>
  <si>
    <t>郑文凤</t>
  </si>
  <si>
    <t>文小芳</t>
  </si>
  <si>
    <t>刘俊男</t>
  </si>
  <si>
    <t>吴珊珊</t>
  </si>
  <si>
    <t>赵妍</t>
  </si>
  <si>
    <t>胡家富</t>
  </si>
  <si>
    <t>耿榕</t>
  </si>
  <si>
    <t>徐梦莹</t>
  </si>
  <si>
    <t>王友仁</t>
  </si>
  <si>
    <t>李兴伦</t>
  </si>
  <si>
    <t>殷庆英</t>
  </si>
  <si>
    <t>黄玉龙</t>
  </si>
  <si>
    <t>赵华美</t>
  </si>
  <si>
    <t>常丽和</t>
  </si>
  <si>
    <t>李菊丽</t>
  </si>
  <si>
    <t>邹启群</t>
  </si>
  <si>
    <t>唐婉旭</t>
  </si>
  <si>
    <t>杨配</t>
  </si>
  <si>
    <t>李华凤</t>
  </si>
  <si>
    <t>崔爱华</t>
  </si>
  <si>
    <t>余德海</t>
  </si>
  <si>
    <t>赖小美</t>
  </si>
  <si>
    <t>苏云波</t>
  </si>
  <si>
    <t>周兆波</t>
  </si>
  <si>
    <t>戴红菊</t>
  </si>
  <si>
    <t>姚云霞</t>
  </si>
  <si>
    <t>程左英</t>
  </si>
  <si>
    <t>杨嘉</t>
  </si>
  <si>
    <t>程新</t>
  </si>
  <si>
    <t>肖桂花</t>
  </si>
  <si>
    <t>张宸浩</t>
  </si>
  <si>
    <t>李泫俊</t>
  </si>
  <si>
    <t>刘琪</t>
  </si>
  <si>
    <t>李中会</t>
  </si>
  <si>
    <t>汪朝刚</t>
  </si>
  <si>
    <t>牛卫民</t>
  </si>
  <si>
    <t>杜小丽</t>
  </si>
  <si>
    <t>郭金兰</t>
  </si>
  <si>
    <t>魏德美</t>
  </si>
  <si>
    <t>尤培锟</t>
  </si>
  <si>
    <t>朱香芬</t>
  </si>
  <si>
    <t>邓小孟</t>
  </si>
  <si>
    <t>赵小磊</t>
  </si>
  <si>
    <t>冯小红</t>
  </si>
  <si>
    <t>黄春华</t>
  </si>
  <si>
    <t>马瑞萍</t>
  </si>
  <si>
    <t>杨葳</t>
  </si>
  <si>
    <t>段世会</t>
  </si>
  <si>
    <t>杨润芝</t>
  </si>
  <si>
    <t>李巧</t>
  </si>
  <si>
    <t>建吉会</t>
  </si>
  <si>
    <t>陈思思</t>
  </si>
  <si>
    <t>李宜珈</t>
  </si>
  <si>
    <t>金小梅</t>
  </si>
  <si>
    <t>刘庆碧</t>
  </si>
  <si>
    <t>胡绍锋</t>
  </si>
  <si>
    <t>郑超蜻</t>
  </si>
  <si>
    <t>吕海留</t>
  </si>
  <si>
    <t>陶利荣</t>
  </si>
  <si>
    <t>王雪梅</t>
  </si>
  <si>
    <t>钱蓉</t>
  </si>
  <si>
    <t>沈明錡</t>
  </si>
  <si>
    <t>甘斯泓</t>
  </si>
  <si>
    <t>曹千正</t>
  </si>
  <si>
    <t>王梅芬</t>
  </si>
  <si>
    <t>尹曦若</t>
  </si>
  <si>
    <t>唐小芳</t>
  </si>
  <si>
    <t>尹妍笑</t>
  </si>
  <si>
    <t>华治彬</t>
  </si>
  <si>
    <t>庄玉珍</t>
  </si>
  <si>
    <t>王国先</t>
  </si>
  <si>
    <t>羊光跃</t>
  </si>
  <si>
    <t>王雅静</t>
  </si>
  <si>
    <t>简主祥</t>
  </si>
  <si>
    <t>童绪丹</t>
  </si>
  <si>
    <t>刘艳</t>
  </si>
  <si>
    <t>李艳萍</t>
  </si>
  <si>
    <t>高艳双</t>
  </si>
  <si>
    <t>段春梅</t>
  </si>
  <si>
    <t>肖敬一</t>
  </si>
  <si>
    <t>管司雨</t>
  </si>
  <si>
    <t>侯江盈</t>
  </si>
  <si>
    <t>王习人</t>
  </si>
  <si>
    <t>白辉</t>
  </si>
  <si>
    <t>张晓焱</t>
  </si>
  <si>
    <t>谢琴</t>
  </si>
  <si>
    <t>付丽娟</t>
  </si>
  <si>
    <t>罗瑶竹</t>
  </si>
  <si>
    <t>黄春燕</t>
  </si>
  <si>
    <t>普艳花</t>
  </si>
  <si>
    <t>张书妍</t>
  </si>
  <si>
    <t>朱文娟</t>
  </si>
  <si>
    <t>李宥辰</t>
  </si>
  <si>
    <t>肖茗洋</t>
  </si>
  <si>
    <t>沈新成</t>
  </si>
  <si>
    <t>杨琳浩宇</t>
  </si>
  <si>
    <t>何娇娜</t>
  </si>
  <si>
    <t>王舒云</t>
  </si>
  <si>
    <t>王孝谦</t>
  </si>
  <si>
    <t>蔡德仙</t>
  </si>
  <si>
    <t>毛忠荣</t>
  </si>
  <si>
    <t>王应艳</t>
  </si>
  <si>
    <t>杨云渝</t>
  </si>
  <si>
    <t>杨斐</t>
  </si>
  <si>
    <t>杨光建</t>
  </si>
  <si>
    <t>段玉菊</t>
  </si>
  <si>
    <t>刘兆秀</t>
  </si>
  <si>
    <t>周敏</t>
  </si>
  <si>
    <t>龙廷武</t>
  </si>
  <si>
    <t>龚存余</t>
  </si>
  <si>
    <t>张雪丽</t>
  </si>
  <si>
    <t>李加刚</t>
  </si>
  <si>
    <t>郑如玉</t>
  </si>
  <si>
    <t>李昂峻</t>
  </si>
  <si>
    <t>史明芝</t>
  </si>
  <si>
    <t>施漫</t>
  </si>
  <si>
    <t>张茗伊</t>
  </si>
  <si>
    <t>李雨菲</t>
  </si>
  <si>
    <t>魏天才</t>
  </si>
  <si>
    <t>徐胜容</t>
  </si>
  <si>
    <t>蒋顺兰</t>
  </si>
  <si>
    <t>周小平</t>
  </si>
  <si>
    <t>杨小素</t>
  </si>
  <si>
    <t>张朝波</t>
  </si>
  <si>
    <t>石丽丽</t>
  </si>
  <si>
    <t>徐美丽</t>
  </si>
  <si>
    <t>王莲</t>
  </si>
  <si>
    <t>孙显芹</t>
  </si>
  <si>
    <t>周艳梅</t>
  </si>
  <si>
    <t>陈际军</t>
  </si>
  <si>
    <t>刘昊霖</t>
  </si>
  <si>
    <t>邓加荣</t>
  </si>
  <si>
    <t>李金芬</t>
  </si>
  <si>
    <t>王维芬</t>
  </si>
  <si>
    <t>郭瑞</t>
  </si>
  <si>
    <t>何加维</t>
  </si>
  <si>
    <t>马勇</t>
  </si>
  <si>
    <t>钱亚晶</t>
  </si>
  <si>
    <t>张桂英</t>
  </si>
  <si>
    <t>徐溪遥</t>
  </si>
  <si>
    <t>卜思玮</t>
  </si>
  <si>
    <t>费磊</t>
  </si>
  <si>
    <t>杨如皎</t>
  </si>
  <si>
    <t>罗媛媛</t>
  </si>
  <si>
    <t>张哲凡</t>
  </si>
  <si>
    <t>谢磊</t>
  </si>
  <si>
    <t>徐伦</t>
  </si>
  <si>
    <t>党信安</t>
  </si>
  <si>
    <t>官宾宾</t>
  </si>
  <si>
    <t>黄云美</t>
  </si>
  <si>
    <t>马有清</t>
  </si>
  <si>
    <t>张家邦</t>
  </si>
  <si>
    <t>刘文正</t>
  </si>
  <si>
    <t>李玲镌</t>
  </si>
  <si>
    <t>冯晓玲</t>
  </si>
  <si>
    <t>范芳林</t>
  </si>
  <si>
    <t>阮电华</t>
  </si>
  <si>
    <t>王枫</t>
  </si>
  <si>
    <t>丁争曲批</t>
  </si>
  <si>
    <t>李奇烨</t>
  </si>
  <si>
    <t>李奇瑾</t>
  </si>
  <si>
    <t>杨兴兰</t>
  </si>
  <si>
    <t>刘正蓉</t>
  </si>
  <si>
    <t>洪瑞晗</t>
  </si>
  <si>
    <t>谢世语</t>
  </si>
  <si>
    <t>马艳菊</t>
  </si>
  <si>
    <t>郑小序</t>
  </si>
  <si>
    <t>金李旺</t>
  </si>
  <si>
    <t>施菊梅</t>
  </si>
  <si>
    <t>刘冰青</t>
  </si>
  <si>
    <t>陈紫妍</t>
  </si>
  <si>
    <t>崔咸梅</t>
  </si>
  <si>
    <t>黄伟</t>
  </si>
  <si>
    <t>王怡松</t>
  </si>
  <si>
    <t>李艺</t>
  </si>
  <si>
    <t>付键</t>
  </si>
  <si>
    <t>赵玉贤</t>
  </si>
  <si>
    <t>罗罡</t>
  </si>
  <si>
    <t>杨正通</t>
  </si>
  <si>
    <t>杨畅元</t>
  </si>
  <si>
    <t>李梦然</t>
  </si>
  <si>
    <t>吴菊会</t>
  </si>
  <si>
    <t>宁兴</t>
  </si>
  <si>
    <t>童四媛</t>
  </si>
  <si>
    <t>张启德</t>
  </si>
  <si>
    <t>单婷婷</t>
  </si>
  <si>
    <t>许茄琳</t>
  </si>
  <si>
    <t>李亚男</t>
  </si>
  <si>
    <t>李春帅</t>
  </si>
  <si>
    <t>刀春梅</t>
  </si>
  <si>
    <t>霍君波</t>
  </si>
  <si>
    <t>杨惠琼</t>
  </si>
  <si>
    <t>彭洁</t>
  </si>
  <si>
    <t>尹秋菊</t>
  </si>
  <si>
    <t>杨晓云</t>
  </si>
  <si>
    <t>刘艳梅</t>
  </si>
  <si>
    <t>王雅楠</t>
  </si>
  <si>
    <t>李志萍</t>
  </si>
  <si>
    <t>李世明</t>
  </si>
  <si>
    <t>刘贵阳</t>
  </si>
  <si>
    <t>聂如良</t>
  </si>
  <si>
    <t>祝春香</t>
  </si>
  <si>
    <t>谭艳容</t>
  </si>
  <si>
    <t>陈婧婷</t>
  </si>
  <si>
    <t>马琳</t>
  </si>
  <si>
    <t>韩云飞</t>
  </si>
  <si>
    <t>韦敏</t>
  </si>
  <si>
    <t>代兴强</t>
  </si>
  <si>
    <t>戚祥燕</t>
  </si>
  <si>
    <t>徐忠略</t>
  </si>
  <si>
    <t>何翠芬</t>
  </si>
  <si>
    <t>周培培</t>
  </si>
  <si>
    <t>蒋美玉</t>
  </si>
  <si>
    <t>黄剑</t>
  </si>
  <si>
    <t>丁蕊</t>
  </si>
  <si>
    <t>胡江沅</t>
  </si>
  <si>
    <t>陈文峰</t>
  </si>
  <si>
    <t>王晓妮</t>
  </si>
  <si>
    <t>彭雪莲</t>
  </si>
  <si>
    <t>朱君强</t>
  </si>
  <si>
    <t>白刚</t>
  </si>
  <si>
    <t>徐美玲</t>
  </si>
  <si>
    <t>鲁永良</t>
  </si>
  <si>
    <t>邢多美</t>
  </si>
  <si>
    <t>邢家胜</t>
  </si>
  <si>
    <t>杨朝燕</t>
  </si>
  <si>
    <t>郭尧</t>
  </si>
  <si>
    <t>兰辉英</t>
  </si>
  <si>
    <t>李淏然</t>
  </si>
  <si>
    <t>王建洪</t>
  </si>
  <si>
    <t>陈学影</t>
  </si>
  <si>
    <t>段陈美</t>
  </si>
  <si>
    <t>普美兰</t>
  </si>
  <si>
    <t>刘丽红</t>
  </si>
  <si>
    <t>林媛慧</t>
  </si>
  <si>
    <t>段少兰</t>
  </si>
  <si>
    <t>伊顺雄</t>
  </si>
  <si>
    <t>高杰</t>
  </si>
  <si>
    <t>李明航</t>
  </si>
  <si>
    <t>易鹏涛</t>
  </si>
  <si>
    <t>饶静</t>
  </si>
  <si>
    <t>涂卫星</t>
  </si>
  <si>
    <t>韦桂兰</t>
  </si>
  <si>
    <t>孙会昌</t>
  </si>
  <si>
    <t>陈柯佑</t>
  </si>
  <si>
    <t>刘进芬</t>
  </si>
  <si>
    <t>李杨淑婷</t>
  </si>
  <si>
    <t>吴方</t>
  </si>
  <si>
    <t>彭晓宇</t>
  </si>
  <si>
    <t>唐少朋</t>
  </si>
  <si>
    <t>曹洪波</t>
  </si>
  <si>
    <t>夺石介</t>
  </si>
  <si>
    <t>彭绿叶</t>
  </si>
  <si>
    <t>张建</t>
  </si>
  <si>
    <t>高泳燃</t>
  </si>
  <si>
    <t>宋德荣</t>
  </si>
  <si>
    <t>李胡琴</t>
  </si>
  <si>
    <t>邓书华</t>
  </si>
  <si>
    <t>孙紫微</t>
  </si>
  <si>
    <t>朱莎莎</t>
  </si>
  <si>
    <t>肖牡丹</t>
  </si>
  <si>
    <t>柳婧</t>
  </si>
  <si>
    <t>木晓云</t>
  </si>
  <si>
    <t>杨开明</t>
  </si>
  <si>
    <t>朱艳</t>
  </si>
  <si>
    <t>杨舜钦</t>
  </si>
  <si>
    <t>杨依</t>
  </si>
  <si>
    <t>刘永琼</t>
  </si>
  <si>
    <t>黄琼先</t>
  </si>
  <si>
    <t>尹杰</t>
  </si>
  <si>
    <t>罗世英</t>
  </si>
  <si>
    <t>杨锡田</t>
  </si>
  <si>
    <t>普灿</t>
  </si>
  <si>
    <t>冯二芝</t>
  </si>
  <si>
    <t>李桂菊</t>
  </si>
  <si>
    <t>王诗涵</t>
  </si>
  <si>
    <t>林波</t>
  </si>
  <si>
    <t>杨亚涛</t>
  </si>
  <si>
    <t>何白香</t>
  </si>
  <si>
    <t>石庆明</t>
  </si>
  <si>
    <t>王灿</t>
  </si>
  <si>
    <t>李梅秀</t>
  </si>
  <si>
    <t>雷正江</t>
  </si>
  <si>
    <t>杨泽</t>
  </si>
  <si>
    <t>段苏桁</t>
  </si>
  <si>
    <t>洪斌</t>
  </si>
  <si>
    <t>孟志梅</t>
  </si>
  <si>
    <t>杜俊杰</t>
  </si>
  <si>
    <t>资红艳</t>
  </si>
  <si>
    <t>吕珊珊</t>
  </si>
  <si>
    <t>张媚</t>
  </si>
  <si>
    <t>詹燕</t>
  </si>
  <si>
    <t>卞思琦</t>
  </si>
  <si>
    <t>朱振国</t>
  </si>
  <si>
    <t>杨焱</t>
  </si>
  <si>
    <t>唐麟</t>
  </si>
  <si>
    <t>赵柄臣</t>
  </si>
  <si>
    <t>高蕴桐</t>
  </si>
  <si>
    <t>马源成</t>
  </si>
  <si>
    <t>刘锦兰</t>
  </si>
  <si>
    <t>李媛</t>
  </si>
  <si>
    <t>张顶平</t>
  </si>
  <si>
    <t>徐奉英</t>
  </si>
  <si>
    <t>漆臣静</t>
  </si>
  <si>
    <t>张文冉</t>
  </si>
  <si>
    <t>唐丽华</t>
  </si>
  <si>
    <t>缪志东</t>
  </si>
  <si>
    <t>李思奇</t>
  </si>
  <si>
    <t>农帮靠</t>
  </si>
  <si>
    <t>王志娟</t>
  </si>
  <si>
    <t>杨拾妹</t>
  </si>
  <si>
    <t>彭劲松</t>
  </si>
  <si>
    <t>张盛飞</t>
  </si>
  <si>
    <t>王红虹</t>
  </si>
  <si>
    <t>洪玉梅</t>
  </si>
  <si>
    <t>邓兴梅</t>
  </si>
  <si>
    <t>李艳姣</t>
  </si>
  <si>
    <t>尹龙婵</t>
  </si>
  <si>
    <t>张娅琴</t>
  </si>
  <si>
    <t>饶细珍</t>
  </si>
  <si>
    <t>彭群</t>
  </si>
  <si>
    <t>阿瓦拉姆</t>
  </si>
  <si>
    <t>刀哲曦</t>
  </si>
  <si>
    <t>杨骐瑄</t>
  </si>
  <si>
    <t>李世贵</t>
  </si>
  <si>
    <t>冯小丽</t>
  </si>
  <si>
    <t>薛婷予</t>
  </si>
  <si>
    <t>卢叶娜</t>
  </si>
  <si>
    <t>张涛</t>
  </si>
  <si>
    <t>胡淑芬</t>
  </si>
  <si>
    <t>卢泽云</t>
  </si>
  <si>
    <t>杨建萍</t>
  </si>
  <si>
    <t>段映江</t>
  </si>
  <si>
    <t>李道泽</t>
  </si>
  <si>
    <t>廖玉宁</t>
  </si>
  <si>
    <t>张昱晖</t>
  </si>
  <si>
    <t>曾来菊</t>
  </si>
  <si>
    <t>杨瑞英</t>
  </si>
  <si>
    <t>张仕珍</t>
  </si>
  <si>
    <t>谭丹</t>
  </si>
  <si>
    <t>赵春雷</t>
  </si>
  <si>
    <t>王鑫杰</t>
  </si>
  <si>
    <t>彭滨</t>
  </si>
  <si>
    <t>尹昕瑶</t>
  </si>
  <si>
    <t>周浩</t>
  </si>
  <si>
    <t>刘艳春</t>
  </si>
  <si>
    <t>蒋成尤</t>
  </si>
  <si>
    <t>霍宝虎</t>
  </si>
  <si>
    <t>宋云霞</t>
  </si>
  <si>
    <t>费常宝</t>
  </si>
  <si>
    <t>吕美琼</t>
  </si>
  <si>
    <t>解玉兰</t>
  </si>
  <si>
    <t>宋静</t>
  </si>
  <si>
    <t>王翊馨</t>
  </si>
  <si>
    <t>吴颂微</t>
  </si>
  <si>
    <t>邹美凤</t>
  </si>
  <si>
    <t>沈锐</t>
  </si>
  <si>
    <t>蒋剑刚</t>
  </si>
  <si>
    <t>岳灵</t>
  </si>
  <si>
    <t>李晓成</t>
  </si>
  <si>
    <t>夏鹏</t>
  </si>
  <si>
    <t>黄金禄</t>
  </si>
  <si>
    <t>陈永秀</t>
  </si>
  <si>
    <t>陶静</t>
  </si>
  <si>
    <t>茶付娥</t>
  </si>
  <si>
    <t>范凯欢</t>
  </si>
  <si>
    <t>熊奇颖</t>
  </si>
  <si>
    <t>胡迪吉</t>
  </si>
  <si>
    <t>吴岸熹</t>
  </si>
  <si>
    <t>李惠芳</t>
  </si>
  <si>
    <t>杨卫佳</t>
  </si>
  <si>
    <t>张玉芳</t>
  </si>
  <si>
    <t>马云妹</t>
  </si>
  <si>
    <t>周振宇</t>
  </si>
  <si>
    <t>孟鲁聪</t>
  </si>
  <si>
    <t>朱学敏</t>
  </si>
  <si>
    <t>德吉春宗</t>
  </si>
  <si>
    <t>纪羽</t>
  </si>
  <si>
    <t>陈南燕</t>
  </si>
  <si>
    <t>蓝艳</t>
  </si>
  <si>
    <t>赵淑涵</t>
  </si>
  <si>
    <t>张太鹏</t>
  </si>
  <si>
    <t>斯倩</t>
  </si>
  <si>
    <t>王雯茜</t>
  </si>
  <si>
    <t>朱勇治</t>
  </si>
  <si>
    <t>普树花</t>
  </si>
  <si>
    <t>王馨梅</t>
  </si>
  <si>
    <t>李甜梦</t>
  </si>
  <si>
    <t>刘会娥</t>
  </si>
  <si>
    <t>赵霁</t>
  </si>
  <si>
    <t>杨朝江</t>
  </si>
  <si>
    <t>肖遥</t>
  </si>
  <si>
    <t>彭博涵</t>
  </si>
  <si>
    <t>樊翠芬</t>
  </si>
  <si>
    <t>李琳玉</t>
  </si>
  <si>
    <t>罗建伟</t>
  </si>
  <si>
    <t>许志伟</t>
  </si>
  <si>
    <t>赵仕兵</t>
  </si>
  <si>
    <t>杨一涛</t>
  </si>
  <si>
    <t>刘文彬</t>
  </si>
  <si>
    <t>张富荣</t>
  </si>
  <si>
    <t>刘敏</t>
  </si>
  <si>
    <t>甘丽红</t>
  </si>
  <si>
    <t>杨倩</t>
  </si>
  <si>
    <t>史晶晶</t>
  </si>
  <si>
    <t>侯占京</t>
  </si>
  <si>
    <t>耿绍元</t>
  </si>
  <si>
    <t>方德关</t>
  </si>
  <si>
    <t>撒丽尖</t>
  </si>
  <si>
    <t>张厚粉</t>
  </si>
  <si>
    <t>李祎阳</t>
  </si>
  <si>
    <t>李开艳</t>
  </si>
  <si>
    <t>何杰帅</t>
  </si>
  <si>
    <t>周亚丽</t>
  </si>
  <si>
    <t>张友兰</t>
  </si>
  <si>
    <t>罗玺萍</t>
  </si>
  <si>
    <t>王连琴</t>
  </si>
  <si>
    <t>张明</t>
  </si>
  <si>
    <t>叶碧辉</t>
  </si>
  <si>
    <t>林明艳</t>
  </si>
  <si>
    <t>刘洪能</t>
  </si>
  <si>
    <t>李长胜</t>
  </si>
  <si>
    <t>马海霞</t>
  </si>
  <si>
    <t>付洪奎</t>
  </si>
  <si>
    <t>张木森</t>
  </si>
  <si>
    <t>周光明</t>
  </si>
  <si>
    <t>李耀</t>
  </si>
  <si>
    <t>赖真永</t>
  </si>
  <si>
    <t>万惠梅</t>
  </si>
  <si>
    <t>李春江</t>
  </si>
  <si>
    <t>王圣宇</t>
  </si>
  <si>
    <t>吴彬</t>
  </si>
  <si>
    <t>周薇</t>
  </si>
  <si>
    <t>徐晓芳</t>
  </si>
  <si>
    <t>杨雅茹</t>
  </si>
  <si>
    <t>徐一然</t>
  </si>
  <si>
    <t>张珣珣</t>
  </si>
  <si>
    <t>高丽</t>
  </si>
  <si>
    <t>何璟超</t>
  </si>
  <si>
    <t>邓庆强</t>
  </si>
  <si>
    <t>李春美</t>
  </si>
  <si>
    <t>王自飞</t>
  </si>
  <si>
    <t>胡开芬</t>
  </si>
  <si>
    <t>把国庆</t>
  </si>
  <si>
    <t>高贵全</t>
  </si>
  <si>
    <t>杨宏滨</t>
  </si>
  <si>
    <t>李志娟</t>
  </si>
  <si>
    <t>穆潇娟</t>
  </si>
  <si>
    <t>彭丽萍</t>
  </si>
  <si>
    <t>盛琼兰</t>
  </si>
  <si>
    <t>姜茂</t>
  </si>
  <si>
    <t>白文佩</t>
  </si>
  <si>
    <t>马明涛</t>
  </si>
  <si>
    <t>易鹭</t>
  </si>
  <si>
    <t>缪伟丽</t>
  </si>
  <si>
    <t>孙碧慧</t>
  </si>
  <si>
    <t>李翠珍</t>
  </si>
  <si>
    <t>姚茂军</t>
  </si>
  <si>
    <t>田竟</t>
  </si>
  <si>
    <t>龙浩</t>
  </si>
  <si>
    <t>熊美玲</t>
  </si>
  <si>
    <t>杨玉芳</t>
  </si>
  <si>
    <t>温江芳</t>
  </si>
  <si>
    <t>邓勇</t>
  </si>
  <si>
    <t>付梨花</t>
  </si>
  <si>
    <t>郭娟</t>
  </si>
  <si>
    <t>毛杰</t>
  </si>
  <si>
    <t>朱秀英</t>
  </si>
  <si>
    <t>唐明龙</t>
  </si>
  <si>
    <t>杨栋森</t>
  </si>
  <si>
    <t>王保健</t>
  </si>
  <si>
    <t>黄建冲</t>
  </si>
  <si>
    <t>任丽萍</t>
  </si>
  <si>
    <t>李金鲜</t>
  </si>
  <si>
    <t>郑提西</t>
  </si>
  <si>
    <t>马飞飞</t>
  </si>
  <si>
    <t>杨秋雁</t>
  </si>
  <si>
    <t>满瑞</t>
  </si>
  <si>
    <t>何娟娟</t>
  </si>
  <si>
    <t>王吉艳</t>
  </si>
  <si>
    <t>段朝惠</t>
  </si>
  <si>
    <t>和继尧</t>
  </si>
  <si>
    <t>赵甲寅</t>
  </si>
  <si>
    <t>安琪</t>
  </si>
  <si>
    <t>陈秀芬</t>
  </si>
  <si>
    <t>李永琼</t>
  </si>
  <si>
    <t>曹云</t>
  </si>
  <si>
    <t>刘延琼</t>
  </si>
  <si>
    <t>李皙</t>
  </si>
  <si>
    <t>王文会</t>
  </si>
  <si>
    <t>李君</t>
  </si>
  <si>
    <t>丁彦卓</t>
  </si>
  <si>
    <t>张吉静</t>
  </si>
  <si>
    <t>周艳桃</t>
  </si>
  <si>
    <t>赵润红</t>
  </si>
  <si>
    <t>何丽</t>
  </si>
  <si>
    <t>杨佳宁</t>
  </si>
  <si>
    <t>王建菊</t>
  </si>
  <si>
    <t>王德军</t>
  </si>
  <si>
    <t>李世婷</t>
  </si>
  <si>
    <t>李亚宸</t>
  </si>
  <si>
    <t>高江寿</t>
  </si>
  <si>
    <t>杨景珠</t>
  </si>
  <si>
    <t>李正鹏</t>
  </si>
  <si>
    <t>应欣霖</t>
  </si>
  <si>
    <t>沈宗俊</t>
  </si>
  <si>
    <t>范文祥</t>
  </si>
  <si>
    <t>何桓</t>
  </si>
  <si>
    <t>胡哲源</t>
  </si>
  <si>
    <t>李思源</t>
  </si>
  <si>
    <t>赵翠玲</t>
  </si>
  <si>
    <t>潘云永</t>
  </si>
  <si>
    <t>陈睿</t>
  </si>
  <si>
    <t>陈藹媛</t>
  </si>
  <si>
    <t>陈裕平</t>
  </si>
  <si>
    <t>李文松</t>
  </si>
  <si>
    <t>陈拾秀</t>
  </si>
  <si>
    <t>李婉可</t>
  </si>
  <si>
    <t>撒丽娟</t>
  </si>
  <si>
    <t>邓永军</t>
  </si>
  <si>
    <t>赵辉</t>
  </si>
  <si>
    <t>骆蓉</t>
  </si>
  <si>
    <t>王艺璇</t>
  </si>
  <si>
    <t>周福萍</t>
  </si>
  <si>
    <t>罗光萍</t>
  </si>
  <si>
    <t>梅开丽</t>
  </si>
  <si>
    <t>赵志东</t>
  </si>
  <si>
    <t>易海尧</t>
  </si>
  <si>
    <t>段萍</t>
  </si>
  <si>
    <t>吴炳毅</t>
  </si>
  <si>
    <t>钦会芳</t>
  </si>
  <si>
    <t>刘豆</t>
  </si>
  <si>
    <t>郭照新</t>
  </si>
  <si>
    <t>李骁</t>
  </si>
  <si>
    <t>刘江辉</t>
  </si>
  <si>
    <t>朱从明</t>
  </si>
  <si>
    <t>杨榕</t>
  </si>
  <si>
    <t>王征</t>
  </si>
  <si>
    <t>宫囍</t>
  </si>
  <si>
    <t>叶卉玲</t>
  </si>
  <si>
    <t>蒋金梅</t>
  </si>
  <si>
    <t>陈映彩</t>
  </si>
  <si>
    <t>赵杰芳</t>
  </si>
  <si>
    <t>代曦</t>
  </si>
  <si>
    <t>段景铭</t>
  </si>
  <si>
    <t>文远兰</t>
  </si>
  <si>
    <t>张金福</t>
  </si>
  <si>
    <t>郑本仙</t>
  </si>
  <si>
    <t>朱晓雄</t>
  </si>
  <si>
    <t>刘平</t>
  </si>
  <si>
    <t>骆金梅</t>
  </si>
  <si>
    <t>牛会娟</t>
  </si>
  <si>
    <t>刘宗明</t>
  </si>
  <si>
    <t>普春晓</t>
  </si>
  <si>
    <t>师媛</t>
  </si>
  <si>
    <t>严美珍</t>
  </si>
  <si>
    <t>李婕</t>
  </si>
  <si>
    <t>温李香</t>
  </si>
  <si>
    <t>李冬青</t>
  </si>
  <si>
    <t>吴愁</t>
  </si>
  <si>
    <t>杨会平</t>
  </si>
  <si>
    <t>郭马芬</t>
  </si>
  <si>
    <t>江桂仙</t>
  </si>
  <si>
    <t>段红艳</t>
  </si>
  <si>
    <t>李天意</t>
  </si>
  <si>
    <t>李家育</t>
  </si>
  <si>
    <t>宗大勤</t>
  </si>
  <si>
    <t>徐晓梅</t>
  </si>
  <si>
    <t>李钥颖</t>
  </si>
  <si>
    <t>张蕾</t>
  </si>
  <si>
    <t>张志中</t>
  </si>
  <si>
    <t>马星宇之女</t>
  </si>
  <si>
    <t>邱睿</t>
  </si>
  <si>
    <t>李淑媛</t>
  </si>
  <si>
    <t>朱加焕</t>
  </si>
  <si>
    <t>何开鹏</t>
  </si>
  <si>
    <t>杨嘉睿</t>
  </si>
  <si>
    <t>糟伊娜</t>
  </si>
  <si>
    <t>谭娜</t>
  </si>
  <si>
    <t>张正其</t>
  </si>
  <si>
    <t>黄卿种</t>
  </si>
  <si>
    <t>阿金凤</t>
  </si>
  <si>
    <t>何贞瑶</t>
  </si>
  <si>
    <t>吕香琼</t>
  </si>
  <si>
    <t>李祉颐</t>
  </si>
  <si>
    <t>邓恒艳</t>
  </si>
  <si>
    <t>李佳静</t>
  </si>
  <si>
    <t>欧兰香</t>
  </si>
  <si>
    <t>林宏才</t>
  </si>
  <si>
    <t>卢莹</t>
  </si>
  <si>
    <t>贾敏嘉</t>
  </si>
  <si>
    <t>刘美萍</t>
  </si>
  <si>
    <t>魏思锦</t>
  </si>
  <si>
    <t>沈伟祥</t>
  </si>
  <si>
    <t>王兴奇</t>
  </si>
  <si>
    <t>许朔铭</t>
  </si>
  <si>
    <t>周子宸</t>
  </si>
  <si>
    <t>董玲艳</t>
  </si>
  <si>
    <t>郭毅</t>
  </si>
  <si>
    <t>汤雅淇</t>
  </si>
  <si>
    <t>曹天凤</t>
  </si>
  <si>
    <t>杨世凰</t>
  </si>
  <si>
    <t>吕纪蒙</t>
  </si>
  <si>
    <t>李柳琼</t>
  </si>
  <si>
    <t>杨筱彤</t>
  </si>
  <si>
    <t>徐雯</t>
  </si>
  <si>
    <t>沈丹</t>
  </si>
  <si>
    <t>曹贇芳</t>
  </si>
  <si>
    <t>罗金青</t>
  </si>
  <si>
    <t>王永攀</t>
  </si>
  <si>
    <t>李建姣</t>
  </si>
  <si>
    <t>邓晓毛</t>
  </si>
  <si>
    <t>周晓庆</t>
  </si>
  <si>
    <t>邓陈慧</t>
  </si>
  <si>
    <t>王能昆</t>
  </si>
  <si>
    <t>卢嫱薇</t>
  </si>
  <si>
    <t>郭海珍</t>
  </si>
  <si>
    <t>杨子睿</t>
  </si>
  <si>
    <t>胡政</t>
  </si>
  <si>
    <t>徐娥梅</t>
  </si>
  <si>
    <t>张琦</t>
  </si>
  <si>
    <t>闵尚琨</t>
  </si>
  <si>
    <t>苏琼芬</t>
  </si>
  <si>
    <t>刘毓豪</t>
  </si>
  <si>
    <t>杨子涵</t>
  </si>
  <si>
    <t>邵美玲</t>
  </si>
  <si>
    <t>熊云丽</t>
  </si>
  <si>
    <t>刘志雄</t>
  </si>
  <si>
    <t>李智鹏</t>
  </si>
  <si>
    <t>邵彬</t>
  </si>
  <si>
    <t>田咪</t>
  </si>
  <si>
    <t>杨丽群</t>
  </si>
  <si>
    <t>瞿少飞</t>
  </si>
  <si>
    <t>张家华</t>
  </si>
  <si>
    <t>徐子颖</t>
  </si>
  <si>
    <t>温士超</t>
  </si>
  <si>
    <t>段慧英</t>
  </si>
  <si>
    <t>尹磊</t>
  </si>
  <si>
    <t>白诗祺</t>
  </si>
  <si>
    <t>李柱芬</t>
  </si>
  <si>
    <t>陈建林</t>
  </si>
  <si>
    <t>李俊杰</t>
  </si>
  <si>
    <t>石可琴</t>
  </si>
  <si>
    <t>李龙飞</t>
  </si>
  <si>
    <t>冷和阳</t>
  </si>
  <si>
    <t>付海</t>
  </si>
  <si>
    <t>林芮</t>
  </si>
  <si>
    <t>花显艳</t>
  </si>
  <si>
    <t>张宇</t>
  </si>
  <si>
    <t>黄立德</t>
  </si>
  <si>
    <t>杨志梅</t>
  </si>
  <si>
    <t>王桂云</t>
  </si>
  <si>
    <t>吴光鸿</t>
  </si>
  <si>
    <t>粟安芝</t>
  </si>
  <si>
    <t>曾顺红</t>
  </si>
  <si>
    <t>马殿波</t>
  </si>
  <si>
    <t>李国英</t>
  </si>
  <si>
    <t>卫波</t>
  </si>
  <si>
    <t>戚炫</t>
  </si>
  <si>
    <t>刘家美</t>
  </si>
  <si>
    <t>罗开文</t>
  </si>
  <si>
    <t>李玉虎</t>
  </si>
  <si>
    <t>王珏</t>
  </si>
  <si>
    <t>陈以琼</t>
  </si>
  <si>
    <t>宋奕姝</t>
  </si>
  <si>
    <t>高彦</t>
  </si>
  <si>
    <t>张宇橙</t>
  </si>
  <si>
    <t>莫迦然</t>
  </si>
  <si>
    <t>赵嫦</t>
  </si>
  <si>
    <t>余春莉</t>
  </si>
  <si>
    <t>邱廷会</t>
  </si>
  <si>
    <t>罗洋</t>
  </si>
  <si>
    <t>王有翠</t>
  </si>
  <si>
    <t>毕燕云</t>
  </si>
  <si>
    <t>姚晓芸</t>
  </si>
  <si>
    <t>王耀扬</t>
  </si>
  <si>
    <t>李朝辉</t>
  </si>
  <si>
    <t>陈帮宇</t>
  </si>
  <si>
    <t>颜志飞</t>
  </si>
  <si>
    <t>王品翰</t>
  </si>
  <si>
    <t>李宇桐</t>
  </si>
  <si>
    <t>尹智涛</t>
  </si>
  <si>
    <t>柳吉宽</t>
  </si>
  <si>
    <t>郑安淇</t>
  </si>
  <si>
    <t>韩兴何</t>
  </si>
  <si>
    <t>陆翠幺</t>
  </si>
  <si>
    <t>太云花</t>
  </si>
  <si>
    <t>朱赞兴</t>
  </si>
  <si>
    <t>聂文龙</t>
  </si>
  <si>
    <t>刘霄易</t>
  </si>
  <si>
    <t>赵蓁蓁</t>
  </si>
  <si>
    <t>白会珍</t>
  </si>
  <si>
    <t>敖亚厅</t>
  </si>
  <si>
    <t>谭武昌</t>
  </si>
  <si>
    <t>李娅妮</t>
  </si>
  <si>
    <t>易传虎</t>
  </si>
  <si>
    <t>李谷惠</t>
  </si>
  <si>
    <t>吴芬琴</t>
  </si>
  <si>
    <t>毛凯超</t>
  </si>
  <si>
    <t>李菊华</t>
  </si>
  <si>
    <t>贾相铭</t>
  </si>
  <si>
    <t>张玉双</t>
  </si>
  <si>
    <t>王丽箐</t>
  </si>
  <si>
    <t>缪应贵</t>
  </si>
  <si>
    <t>浦仕帅</t>
  </si>
  <si>
    <t>杨冬</t>
  </si>
  <si>
    <t>周小壮</t>
  </si>
  <si>
    <t>柯兰</t>
  </si>
  <si>
    <t>毕蓉</t>
  </si>
  <si>
    <t>李云娜</t>
  </si>
  <si>
    <t>李睿洋</t>
  </si>
  <si>
    <t>张自飞</t>
  </si>
  <si>
    <t>达丽娟</t>
  </si>
  <si>
    <t>陈宣伊</t>
  </si>
  <si>
    <t>曾婷</t>
  </si>
  <si>
    <t>徐艾华</t>
  </si>
  <si>
    <t>王健宇</t>
  </si>
  <si>
    <t>曹红梅</t>
  </si>
  <si>
    <t>李爱国</t>
  </si>
  <si>
    <t>管伸丽</t>
  </si>
  <si>
    <t>扉智华</t>
  </si>
  <si>
    <t>李明映</t>
  </si>
  <si>
    <t>赵龙</t>
  </si>
  <si>
    <t>赵云兰</t>
  </si>
  <si>
    <t>付一桂</t>
  </si>
  <si>
    <t>宁涛</t>
  </si>
  <si>
    <t>刘顺才</t>
  </si>
  <si>
    <t>张明豪</t>
  </si>
  <si>
    <t>金喊英</t>
  </si>
  <si>
    <t>马泽超</t>
  </si>
  <si>
    <t>徐永成</t>
  </si>
  <si>
    <t>杨赫怡</t>
  </si>
  <si>
    <t>代德林</t>
  </si>
  <si>
    <t>沈馨芋</t>
  </si>
  <si>
    <t>张帆凡</t>
  </si>
  <si>
    <t>曾祥会</t>
  </si>
  <si>
    <t>杨琼</t>
  </si>
  <si>
    <t>付禹</t>
  </si>
  <si>
    <t>何邦华</t>
  </si>
  <si>
    <t>赵熙雯</t>
  </si>
  <si>
    <t>马君梅</t>
  </si>
  <si>
    <t>张凤菊</t>
  </si>
  <si>
    <t>马成逍</t>
  </si>
  <si>
    <t>代春玉</t>
  </si>
  <si>
    <t>张梦婷</t>
  </si>
  <si>
    <t>玉竹汜</t>
  </si>
  <si>
    <t>魏与萌</t>
  </si>
  <si>
    <t>何连超</t>
  </si>
  <si>
    <t>赵吉</t>
  </si>
  <si>
    <t>赵海林</t>
  </si>
  <si>
    <t>曹凤</t>
  </si>
  <si>
    <t>李君美</t>
  </si>
  <si>
    <t>浦宸硕</t>
  </si>
  <si>
    <t>张会竹</t>
  </si>
  <si>
    <t>苏文哲</t>
  </si>
  <si>
    <t>黎颖</t>
  </si>
  <si>
    <t>李艳春</t>
  </si>
  <si>
    <t>何周宇</t>
  </si>
  <si>
    <t>黄静</t>
  </si>
  <si>
    <t>赵妙佳</t>
  </si>
  <si>
    <t>木荣胜</t>
  </si>
  <si>
    <t>牛杰</t>
  </si>
  <si>
    <t>李昊宸</t>
  </si>
  <si>
    <t>姚琴</t>
  </si>
  <si>
    <t>赵琼</t>
  </si>
  <si>
    <t>陈照予</t>
  </si>
  <si>
    <t>李东花</t>
  </si>
  <si>
    <t>沈凤菊</t>
  </si>
  <si>
    <t>段国婷</t>
  </si>
  <si>
    <t>杨芳芳</t>
  </si>
  <si>
    <t>班国瑞</t>
  </si>
  <si>
    <t>喻春华</t>
  </si>
  <si>
    <t>杨娅萍</t>
  </si>
  <si>
    <t>普友权</t>
  </si>
  <si>
    <t>谭梅</t>
  </si>
  <si>
    <t>陈浩</t>
  </si>
  <si>
    <t>储兴富</t>
  </si>
  <si>
    <t>赵浩宇</t>
  </si>
  <si>
    <t>普丽萍</t>
  </si>
  <si>
    <t>郑瑞萍</t>
  </si>
  <si>
    <t>王茭</t>
  </si>
  <si>
    <t>李树德</t>
  </si>
  <si>
    <t>黄佑乾</t>
  </si>
  <si>
    <t>杨爱军</t>
  </si>
  <si>
    <t>代小琼</t>
  </si>
  <si>
    <t>马卓一</t>
  </si>
  <si>
    <t>李亚雄</t>
  </si>
  <si>
    <t>孙驰月</t>
  </si>
  <si>
    <t>陆世望</t>
  </si>
  <si>
    <t>曾兰英</t>
  </si>
  <si>
    <t>杨树洁</t>
  </si>
  <si>
    <t>唐小娟</t>
  </si>
  <si>
    <t>陆尖</t>
  </si>
  <si>
    <t>李恒纯</t>
  </si>
  <si>
    <t>段小英</t>
  </si>
  <si>
    <t>高石芬</t>
  </si>
  <si>
    <t>吴文芝</t>
  </si>
  <si>
    <t>和玉东</t>
  </si>
  <si>
    <t>陈剑</t>
  </si>
  <si>
    <t>杨小娟</t>
  </si>
  <si>
    <t>段小蕊</t>
  </si>
  <si>
    <t>和顺琪</t>
  </si>
  <si>
    <t>徐仁远</t>
  </si>
  <si>
    <t>段娜</t>
  </si>
  <si>
    <t>唐雄凤</t>
  </si>
  <si>
    <t>陈小红</t>
  </si>
  <si>
    <t>杨扬</t>
  </si>
  <si>
    <t>王治书</t>
  </si>
  <si>
    <t>李文雪</t>
  </si>
  <si>
    <t>赖燕莹</t>
  </si>
  <si>
    <t>胡锦春</t>
  </si>
  <si>
    <t>邹岁岁</t>
  </si>
  <si>
    <t>杨国周</t>
  </si>
  <si>
    <t>王敏引</t>
  </si>
  <si>
    <t>王瑾</t>
  </si>
  <si>
    <t>文丽英</t>
  </si>
  <si>
    <t>曹覗嘉</t>
  </si>
  <si>
    <t>李路明</t>
  </si>
  <si>
    <t>李秀英</t>
  </si>
  <si>
    <t>秦诗刚</t>
  </si>
  <si>
    <t>速国娇</t>
  </si>
  <si>
    <t>秦诗昌</t>
  </si>
  <si>
    <t>汤绍欢</t>
  </si>
  <si>
    <t>马瑞昀</t>
  </si>
  <si>
    <t>苏群</t>
  </si>
  <si>
    <t>许宏霞</t>
  </si>
  <si>
    <t>梁炳强</t>
  </si>
  <si>
    <t>王正明</t>
  </si>
  <si>
    <t>向万斌</t>
  </si>
  <si>
    <t>倪玉珍</t>
  </si>
  <si>
    <t>栾迪</t>
  </si>
  <si>
    <t>吕晓林</t>
  </si>
  <si>
    <t>何小冬</t>
  </si>
  <si>
    <t>陈文荣</t>
  </si>
  <si>
    <t>钟陈</t>
  </si>
  <si>
    <t>孙贵元</t>
  </si>
  <si>
    <t>高德海</t>
  </si>
  <si>
    <t>谢文丽</t>
  </si>
  <si>
    <t>杨方仙</t>
  </si>
  <si>
    <t>崔福媛</t>
  </si>
  <si>
    <t>宗文涵</t>
  </si>
  <si>
    <t>甘泉</t>
  </si>
  <si>
    <t>吴君泽</t>
  </si>
  <si>
    <t>石卫红</t>
  </si>
  <si>
    <t>唐道山</t>
  </si>
  <si>
    <t>操海霞</t>
  </si>
  <si>
    <t>袁良仙</t>
  </si>
  <si>
    <t>朱星狮</t>
  </si>
  <si>
    <t>施雯</t>
  </si>
  <si>
    <t>陈思珊</t>
  </si>
  <si>
    <t>杨焕英</t>
  </si>
  <si>
    <t>赵应伟</t>
  </si>
  <si>
    <t>娄作远</t>
  </si>
  <si>
    <t>沈幼玲</t>
  </si>
  <si>
    <t>陈玥伶</t>
  </si>
  <si>
    <t>王彩虹</t>
  </si>
  <si>
    <t>杨清</t>
  </si>
  <si>
    <t>蔡旭</t>
  </si>
  <si>
    <t>邓林静</t>
  </si>
  <si>
    <t>冷彩芬</t>
  </si>
  <si>
    <t>代莉芬</t>
  </si>
  <si>
    <t>李玉和</t>
  </si>
  <si>
    <t>马宇骋</t>
  </si>
  <si>
    <t>虎良燕</t>
  </si>
  <si>
    <t>母昌焦</t>
  </si>
  <si>
    <t>林丹</t>
  </si>
  <si>
    <t>陈益慧</t>
  </si>
  <si>
    <t>马凤仙</t>
  </si>
  <si>
    <t>钟琳</t>
  </si>
  <si>
    <t>包素溶</t>
  </si>
  <si>
    <t>王英</t>
  </si>
  <si>
    <t>房明庸</t>
  </si>
  <si>
    <t>谭娟</t>
  </si>
  <si>
    <t>唐美香</t>
  </si>
  <si>
    <t>刘春丽</t>
  </si>
  <si>
    <t>代孔顺</t>
  </si>
  <si>
    <t>李滨奇</t>
  </si>
  <si>
    <t>赵昂仙</t>
  </si>
  <si>
    <t>马长权</t>
  </si>
  <si>
    <t>刘宝珍</t>
  </si>
  <si>
    <t>林丽芳</t>
  </si>
  <si>
    <t>杨花</t>
  </si>
  <si>
    <t>杨丽莲</t>
  </si>
  <si>
    <t>毛志梅</t>
  </si>
  <si>
    <t>赵琦</t>
  </si>
  <si>
    <t>张惠兰</t>
  </si>
  <si>
    <t>李定成</t>
  </si>
  <si>
    <t>蒋东丽</t>
  </si>
  <si>
    <t>赵云莉</t>
  </si>
  <si>
    <t>吕亚玲</t>
  </si>
  <si>
    <t>王润润</t>
  </si>
  <si>
    <t>薛茚蓉</t>
  </si>
  <si>
    <t>吴兴成</t>
  </si>
  <si>
    <t>许海</t>
  </si>
  <si>
    <t>速凤仙</t>
  </si>
  <si>
    <t>腾小兰</t>
  </si>
  <si>
    <t>叶会英</t>
  </si>
  <si>
    <t>邢林林</t>
  </si>
  <si>
    <t>徐娅</t>
  </si>
  <si>
    <t>浦凰</t>
  </si>
  <si>
    <t>李廷喜</t>
  </si>
  <si>
    <t>林庆春</t>
  </si>
  <si>
    <t>陶袁</t>
  </si>
  <si>
    <t>章镫鸿</t>
  </si>
  <si>
    <t>杜雪</t>
  </si>
  <si>
    <t>张夏杰</t>
  </si>
  <si>
    <t>杨思思</t>
  </si>
  <si>
    <t>谢存花</t>
  </si>
  <si>
    <t>杨立梦</t>
  </si>
  <si>
    <t>马喆</t>
  </si>
  <si>
    <t>王幸</t>
  </si>
  <si>
    <t>谭华特</t>
  </si>
  <si>
    <t>丁书通</t>
  </si>
  <si>
    <t>滕宇芳</t>
  </si>
  <si>
    <t>苏嘉莹</t>
  </si>
  <si>
    <t>曾刚</t>
  </si>
  <si>
    <t>李会萍</t>
  </si>
  <si>
    <t>孟思</t>
  </si>
  <si>
    <t>唐超琼</t>
  </si>
  <si>
    <t>谢加仙</t>
  </si>
  <si>
    <t>李燕梅</t>
  </si>
  <si>
    <t>肖琼</t>
  </si>
  <si>
    <t>李红娇</t>
  </si>
  <si>
    <t>徐坚</t>
  </si>
  <si>
    <t>黄芝荣</t>
  </si>
  <si>
    <t>王晓静</t>
  </si>
  <si>
    <t>和耀祺</t>
  </si>
  <si>
    <t>蒋成俊</t>
  </si>
  <si>
    <t>陈彦宏</t>
  </si>
  <si>
    <t>唐定仙</t>
  </si>
  <si>
    <t>李尤珍</t>
  </si>
  <si>
    <t>李文源</t>
  </si>
  <si>
    <t>魏德明</t>
  </si>
  <si>
    <t>龚秋节</t>
  </si>
  <si>
    <t>陈新竹</t>
  </si>
  <si>
    <t>杨从碧</t>
  </si>
  <si>
    <t>张昆华</t>
  </si>
  <si>
    <t>祖江</t>
  </si>
  <si>
    <t>罗声</t>
  </si>
  <si>
    <t>张军</t>
  </si>
  <si>
    <t>杨艳琼</t>
  </si>
  <si>
    <t>保奕存</t>
  </si>
  <si>
    <t>王春艳</t>
  </si>
  <si>
    <t>赵玉芳</t>
  </si>
  <si>
    <t>查道鹏</t>
  </si>
  <si>
    <t>张银波</t>
  </si>
  <si>
    <t>谢黎蕾</t>
  </si>
  <si>
    <t>肖志华</t>
  </si>
  <si>
    <t>韩彦屏</t>
  </si>
  <si>
    <t>唐艳晶</t>
  </si>
  <si>
    <t>窦芳</t>
  </si>
  <si>
    <t>周翠翠</t>
  </si>
  <si>
    <t>武琼</t>
  </si>
  <si>
    <t>肖本江</t>
  </si>
  <si>
    <t>余洪菊</t>
  </si>
  <si>
    <t>王江银</t>
  </si>
  <si>
    <t>李民收</t>
  </si>
  <si>
    <t>荀丽娇</t>
  </si>
  <si>
    <t>项赛赛</t>
  </si>
  <si>
    <t>杨红英</t>
  </si>
  <si>
    <t>缪欣杰</t>
  </si>
  <si>
    <t>杜思娥</t>
  </si>
  <si>
    <t>黄美珍</t>
  </si>
  <si>
    <t>张愉</t>
  </si>
  <si>
    <t>张正阳</t>
  </si>
  <si>
    <t>徐卫明</t>
  </si>
  <si>
    <t>田友银</t>
  </si>
  <si>
    <t>杨兴云</t>
  </si>
  <si>
    <t>周艳平</t>
  </si>
  <si>
    <t>李彩梅</t>
  </si>
  <si>
    <t>张以橙</t>
  </si>
  <si>
    <t>李琼梅</t>
  </si>
  <si>
    <t>邹瑞</t>
  </si>
  <si>
    <t>陈辉</t>
  </si>
  <si>
    <t>曹琴</t>
  </si>
  <si>
    <t>郭心燕</t>
  </si>
  <si>
    <t>杨树新</t>
  </si>
  <si>
    <t>周志刚</t>
  </si>
  <si>
    <t>夏春花</t>
  </si>
  <si>
    <t>黄由红</t>
  </si>
  <si>
    <t>纳荣</t>
  </si>
  <si>
    <t>杨秀萍</t>
  </si>
  <si>
    <t>李艳美</t>
  </si>
  <si>
    <t>黄微</t>
  </si>
  <si>
    <t>王云华</t>
  </si>
  <si>
    <t>李云珍</t>
  </si>
  <si>
    <t>张小燕</t>
  </si>
  <si>
    <t>保稳果</t>
  </si>
  <si>
    <t>杨光荣</t>
  </si>
  <si>
    <t>杜怀</t>
  </si>
  <si>
    <t>纳祥华</t>
  </si>
  <si>
    <t>杨汝昌</t>
  </si>
  <si>
    <t>屠大珍</t>
  </si>
  <si>
    <t>张谷方</t>
  </si>
  <si>
    <t>张美琼</t>
  </si>
  <si>
    <t>陶义青</t>
  </si>
  <si>
    <t>陈威</t>
  </si>
  <si>
    <t>邓书旺</t>
  </si>
  <si>
    <t>邹学涛</t>
  </si>
  <si>
    <t>谢晓芳</t>
  </si>
  <si>
    <t>龚尔兰</t>
  </si>
  <si>
    <t>朗理嘉</t>
  </si>
  <si>
    <t>顾瑞杰</t>
  </si>
  <si>
    <t>白鲜艳</t>
  </si>
  <si>
    <t>金安宝</t>
  </si>
  <si>
    <t>李媛媛</t>
  </si>
  <si>
    <t>范云云</t>
  </si>
  <si>
    <t>杨燕萍</t>
  </si>
  <si>
    <t>普燕</t>
  </si>
  <si>
    <t>迟鑫</t>
  </si>
  <si>
    <t>余永斌</t>
  </si>
  <si>
    <t>陈松</t>
  </si>
  <si>
    <t>熊杰</t>
  </si>
  <si>
    <t>普婷婷</t>
  </si>
  <si>
    <t>李云芬</t>
  </si>
  <si>
    <t>高至</t>
  </si>
  <si>
    <t>黄嫚</t>
  </si>
  <si>
    <t>罗杰</t>
  </si>
  <si>
    <t>徐梅仙</t>
  </si>
  <si>
    <t>田发</t>
  </si>
  <si>
    <t>邓瑶</t>
  </si>
  <si>
    <t>杨福佳</t>
  </si>
  <si>
    <t>张海</t>
  </si>
  <si>
    <t>刘晓容</t>
  </si>
  <si>
    <t>张雪平</t>
  </si>
  <si>
    <t>叶冬虎</t>
  </si>
  <si>
    <t>刘成元</t>
  </si>
  <si>
    <t>马冠群</t>
  </si>
  <si>
    <t>王丽秀</t>
  </si>
  <si>
    <t>林超颖</t>
  </si>
  <si>
    <t>吴雅楠</t>
  </si>
  <si>
    <t>任子芬</t>
  </si>
  <si>
    <t>白书崇</t>
  </si>
  <si>
    <t>陈永梅</t>
  </si>
  <si>
    <t>熊韶樱</t>
  </si>
  <si>
    <t>孙俊</t>
  </si>
  <si>
    <t>代晶晶</t>
  </si>
  <si>
    <t>赵怀祥</t>
  </si>
  <si>
    <t>朱红艳</t>
  </si>
  <si>
    <t>周悦</t>
  </si>
  <si>
    <t>马娟</t>
  </si>
  <si>
    <t>刘金霞</t>
  </si>
  <si>
    <t>卢蕊</t>
  </si>
  <si>
    <t>杨若曦</t>
  </si>
  <si>
    <t>徐春兰</t>
  </si>
  <si>
    <t>尹霞</t>
  </si>
  <si>
    <t>袁素</t>
  </si>
  <si>
    <t>熊思涵</t>
  </si>
  <si>
    <t>刘英</t>
  </si>
  <si>
    <t>向万珍</t>
  </si>
  <si>
    <t>李俊婷</t>
  </si>
  <si>
    <t>赵红映</t>
  </si>
  <si>
    <t>刘艳伟</t>
  </si>
  <si>
    <t>梁宝愉之女</t>
  </si>
  <si>
    <t>陶菊仙</t>
  </si>
  <si>
    <t>杨稳红</t>
  </si>
  <si>
    <t>杨祝玉</t>
  </si>
  <si>
    <t>唐娅</t>
  </si>
  <si>
    <t>朱世勤</t>
  </si>
  <si>
    <t>刘圆圆</t>
  </si>
  <si>
    <t>杨菊凤</t>
  </si>
  <si>
    <t>朱小金</t>
  </si>
  <si>
    <t>韩瑞</t>
  </si>
  <si>
    <t>邓春艳</t>
  </si>
  <si>
    <t>梁红斌</t>
  </si>
  <si>
    <t>杨继贤</t>
  </si>
  <si>
    <t>谭微猷</t>
  </si>
  <si>
    <t>牛淇</t>
  </si>
  <si>
    <t>商伟巍</t>
  </si>
  <si>
    <t>刘秉佳</t>
  </si>
  <si>
    <t>胡春丽</t>
  </si>
  <si>
    <t>马成丹</t>
  </si>
  <si>
    <t>罗然</t>
  </si>
  <si>
    <t>丁俊</t>
  </si>
  <si>
    <t>邱江</t>
  </si>
  <si>
    <t>赵砚华</t>
  </si>
  <si>
    <t>王乐龙</t>
  </si>
  <si>
    <t>李树兰</t>
  </si>
  <si>
    <t>孙晓倩</t>
  </si>
  <si>
    <t>周莎</t>
  </si>
  <si>
    <t>李沛柳</t>
  </si>
  <si>
    <t>宋健</t>
  </si>
  <si>
    <t>王子榕</t>
  </si>
  <si>
    <t>百君昊</t>
  </si>
  <si>
    <t>金丽娟</t>
  </si>
  <si>
    <t>普丽华</t>
  </si>
  <si>
    <t>李鹏程</t>
  </si>
  <si>
    <t>姚怀安</t>
  </si>
  <si>
    <t>李杰</t>
  </si>
  <si>
    <t>杨春芳</t>
  </si>
  <si>
    <t>李慧芳</t>
  </si>
  <si>
    <t>杨存</t>
  </si>
  <si>
    <t>金燕</t>
  </si>
  <si>
    <t>金舒静</t>
  </si>
  <si>
    <t>丁雪</t>
  </si>
  <si>
    <t>叶林艳</t>
  </si>
  <si>
    <t>赵美芬</t>
  </si>
  <si>
    <t>周玉梅</t>
  </si>
  <si>
    <t>杭秦</t>
  </si>
  <si>
    <t>李丽华</t>
  </si>
  <si>
    <t>王顺周</t>
  </si>
  <si>
    <t>赵德成</t>
  </si>
  <si>
    <t>黄凤飞</t>
  </si>
  <si>
    <t>李永菊</t>
  </si>
  <si>
    <t>李娜迪</t>
  </si>
  <si>
    <t>靳彩红</t>
  </si>
  <si>
    <t>景小莉</t>
  </si>
  <si>
    <t>莫琼芬</t>
  </si>
  <si>
    <t>张兴丽</t>
  </si>
  <si>
    <t>李林花</t>
  </si>
  <si>
    <t>李冠仙</t>
  </si>
  <si>
    <t>秦子袁</t>
  </si>
  <si>
    <t>上官月华</t>
  </si>
  <si>
    <t>钟小梅</t>
  </si>
  <si>
    <t>任绍军</t>
  </si>
  <si>
    <t>石兰</t>
  </si>
  <si>
    <t>黄俊</t>
  </si>
  <si>
    <t>王绪银</t>
  </si>
  <si>
    <t>梁宗华</t>
  </si>
  <si>
    <t>吴玉翠</t>
  </si>
  <si>
    <t>李少娇</t>
  </si>
  <si>
    <t>李发乾</t>
  </si>
  <si>
    <t>李梅</t>
  </si>
  <si>
    <t>白开春</t>
  </si>
  <si>
    <t>周志勇</t>
  </si>
  <si>
    <t>肖葵芳</t>
  </si>
  <si>
    <t>徐静</t>
  </si>
  <si>
    <t>徐左权</t>
  </si>
  <si>
    <t>景罗天霁</t>
  </si>
  <si>
    <t>杨从香</t>
  </si>
  <si>
    <t>胥文轩</t>
  </si>
  <si>
    <t>张英</t>
  </si>
  <si>
    <t>吴亚妹</t>
  </si>
  <si>
    <t>秦艳华</t>
  </si>
  <si>
    <t>胡细玲</t>
  </si>
  <si>
    <t>刘源</t>
  </si>
  <si>
    <t>梁忠全</t>
  </si>
  <si>
    <t>杨多德</t>
  </si>
  <si>
    <t>和振云</t>
  </si>
  <si>
    <t>罗秋珊</t>
  </si>
  <si>
    <t>潘秀金</t>
  </si>
  <si>
    <t>武静梅</t>
  </si>
  <si>
    <t>李玉茹</t>
  </si>
  <si>
    <t>刀晓龙</t>
  </si>
  <si>
    <t>张佳祥</t>
  </si>
  <si>
    <t>彭永琼</t>
  </si>
  <si>
    <t>饶勋碉</t>
  </si>
  <si>
    <t>康筱薇</t>
  </si>
  <si>
    <t>刘凯</t>
  </si>
  <si>
    <t>方治伟</t>
  </si>
  <si>
    <t>陈妙欣</t>
  </si>
  <si>
    <t>侯金练</t>
  </si>
  <si>
    <t>申宛可</t>
  </si>
  <si>
    <t>高静</t>
  </si>
  <si>
    <t>王晓露</t>
  </si>
  <si>
    <t>刘琴</t>
  </si>
  <si>
    <t>林娜娜</t>
  </si>
  <si>
    <t>覃庆芬</t>
  </si>
  <si>
    <t>解秀梅</t>
  </si>
  <si>
    <t>白锐婷</t>
  </si>
  <si>
    <t>孙丽娇</t>
  </si>
  <si>
    <t>林俊</t>
  </si>
  <si>
    <t>张长艳</t>
  </si>
  <si>
    <t>赵建兵</t>
  </si>
  <si>
    <t>杨富升</t>
  </si>
  <si>
    <t>李陆生</t>
  </si>
  <si>
    <t>罗兴荣</t>
  </si>
  <si>
    <t>徐翠芝</t>
  </si>
  <si>
    <t>钟朝立</t>
  </si>
  <si>
    <t>何绍芳</t>
  </si>
  <si>
    <t>梁丰</t>
  </si>
  <si>
    <t>陈吉林</t>
  </si>
  <si>
    <t>斯那定珠</t>
  </si>
  <si>
    <t>明议勇</t>
  </si>
  <si>
    <t>胡照芳</t>
  </si>
  <si>
    <t>谢合仙</t>
  </si>
  <si>
    <t>陆向英</t>
  </si>
  <si>
    <t>李思莉</t>
  </si>
  <si>
    <t>余金香</t>
  </si>
  <si>
    <t>梁师军</t>
  </si>
  <si>
    <t>彭科兴</t>
  </si>
  <si>
    <t>王勐</t>
  </si>
  <si>
    <t>龙丹妮</t>
  </si>
  <si>
    <t>蒋良英</t>
  </si>
  <si>
    <t>陈龙胜</t>
  </si>
  <si>
    <t>张秀美</t>
  </si>
  <si>
    <t>黄世飞</t>
  </si>
  <si>
    <t>王春玲</t>
  </si>
  <si>
    <t>王学才</t>
  </si>
  <si>
    <t>周扬</t>
  </si>
  <si>
    <t>施正美</t>
  </si>
  <si>
    <t>施振萍</t>
  </si>
  <si>
    <t>彭秀芬</t>
  </si>
  <si>
    <t>胡晓荣</t>
  </si>
  <si>
    <t>包崇文</t>
  </si>
  <si>
    <t>王文婷</t>
  </si>
  <si>
    <t>召罕丽</t>
  </si>
  <si>
    <t>李彦霆</t>
  </si>
  <si>
    <t>王滢然</t>
  </si>
  <si>
    <t>何菊芬</t>
  </si>
  <si>
    <t>胡庆玲</t>
  </si>
  <si>
    <t>肖贵梅</t>
  </si>
  <si>
    <t>樊小强</t>
  </si>
  <si>
    <t>毛双</t>
  </si>
  <si>
    <t>张旭然</t>
  </si>
  <si>
    <t>肖炀</t>
  </si>
  <si>
    <t>赵鹏程</t>
  </si>
  <si>
    <t>马舜龙</t>
  </si>
  <si>
    <t>徐玲</t>
  </si>
  <si>
    <t>罗鑫</t>
  </si>
  <si>
    <t>侯倩</t>
  </si>
  <si>
    <t>王艳鑫</t>
  </si>
  <si>
    <t>赵振翔</t>
  </si>
  <si>
    <t>陈永菊</t>
  </si>
  <si>
    <t>黄国芬</t>
  </si>
  <si>
    <t>张希金</t>
  </si>
  <si>
    <t>于鹏</t>
  </si>
  <si>
    <t>李国斐</t>
  </si>
  <si>
    <t>唐彬</t>
  </si>
  <si>
    <t>周同</t>
  </si>
  <si>
    <t>袁飞</t>
  </si>
  <si>
    <t>朱晓林</t>
  </si>
  <si>
    <t>武嘉慧</t>
  </si>
  <si>
    <t>苏蕊</t>
  </si>
  <si>
    <t>杨礼琴</t>
  </si>
  <si>
    <t>白艳</t>
  </si>
  <si>
    <t>陈大春</t>
  </si>
  <si>
    <t>李强</t>
  </si>
  <si>
    <t>田金花</t>
  </si>
  <si>
    <t>林世坚</t>
  </si>
  <si>
    <t>夏钰</t>
  </si>
  <si>
    <t>岳璇</t>
  </si>
  <si>
    <t>赵国</t>
  </si>
  <si>
    <t>张关伦</t>
  </si>
  <si>
    <t>邱婉蓉</t>
  </si>
  <si>
    <t>李再琳</t>
  </si>
  <si>
    <t>刘起</t>
  </si>
  <si>
    <t>姜超</t>
  </si>
  <si>
    <t>赵恩嘉</t>
  </si>
  <si>
    <t>韩丽娟</t>
  </si>
  <si>
    <t>张鹤</t>
  </si>
  <si>
    <t>陈关美</t>
  </si>
  <si>
    <t>黄海燕</t>
  </si>
  <si>
    <t>李渤成</t>
  </si>
  <si>
    <t>陶鸿</t>
  </si>
  <si>
    <t>周会林</t>
  </si>
  <si>
    <t>吴雪梅</t>
  </si>
  <si>
    <t>梁红燕</t>
  </si>
  <si>
    <t>蔡家辉</t>
  </si>
  <si>
    <t>文媛</t>
  </si>
  <si>
    <t>和晓娟</t>
  </si>
  <si>
    <t>陈明军</t>
  </si>
  <si>
    <t>丁美</t>
  </si>
  <si>
    <t>鄢婕</t>
  </si>
  <si>
    <t>庄艳伟</t>
  </si>
  <si>
    <t>陈升芹</t>
  </si>
  <si>
    <t>潘鸿</t>
  </si>
  <si>
    <t>刘恩精</t>
  </si>
  <si>
    <t>龙凤琼</t>
  </si>
  <si>
    <t>赖思甜</t>
  </si>
  <si>
    <t>张吉昆</t>
  </si>
  <si>
    <t>黄敏</t>
  </si>
  <si>
    <t>张清青</t>
  </si>
  <si>
    <t>彭朝勇</t>
  </si>
  <si>
    <t>宁燕敏</t>
  </si>
  <si>
    <t>郑雅</t>
  </si>
  <si>
    <t>陈秀花</t>
  </si>
  <si>
    <t>董国宝</t>
  </si>
  <si>
    <t>高权</t>
  </si>
  <si>
    <t>孙兰清</t>
  </si>
  <si>
    <t>董海燕</t>
  </si>
  <si>
    <t>李春香</t>
  </si>
  <si>
    <t>孙诗蕾</t>
  </si>
  <si>
    <t>韩蓉</t>
  </si>
  <si>
    <t>杨存兰</t>
  </si>
  <si>
    <t>胡选英</t>
  </si>
  <si>
    <t>伍孔仙</t>
  </si>
  <si>
    <t>尹俪凯</t>
  </si>
  <si>
    <t>向荣</t>
  </si>
  <si>
    <t>段燕飞</t>
  </si>
  <si>
    <t>詹耀</t>
  </si>
  <si>
    <t>柏春仙</t>
  </si>
  <si>
    <t>张勇</t>
  </si>
  <si>
    <t>梁莘</t>
  </si>
  <si>
    <t>康继</t>
  </si>
  <si>
    <t>杨建</t>
  </si>
  <si>
    <t>单娟</t>
  </si>
  <si>
    <t>周宋莲</t>
  </si>
  <si>
    <t>付思然</t>
  </si>
  <si>
    <t>任振</t>
  </si>
  <si>
    <t>车琼芬</t>
  </si>
  <si>
    <t>潘晓香</t>
  </si>
  <si>
    <t>杨月娇</t>
  </si>
  <si>
    <t>周琼</t>
  </si>
  <si>
    <t>李泉学</t>
  </si>
  <si>
    <t>钟婧弢</t>
  </si>
  <si>
    <t>舒胜</t>
  </si>
  <si>
    <t>郑芳芳</t>
  </si>
  <si>
    <t>王翔</t>
  </si>
  <si>
    <t>杨树珍</t>
  </si>
  <si>
    <t>苏琪严</t>
  </si>
  <si>
    <t>周余烈</t>
  </si>
  <si>
    <t>曾君</t>
  </si>
  <si>
    <t>施艳</t>
  </si>
  <si>
    <t>杨恩巧</t>
  </si>
  <si>
    <t>贾杨</t>
  </si>
  <si>
    <t>李芹梅</t>
  </si>
  <si>
    <t>杨邓亮</t>
  </si>
  <si>
    <t>赵桂雪</t>
  </si>
  <si>
    <t>刘颜梅</t>
  </si>
  <si>
    <t>邓桂仙</t>
  </si>
  <si>
    <t>肖云辉</t>
  </si>
  <si>
    <t>杨鹤寿</t>
  </si>
  <si>
    <t>永连芳</t>
  </si>
  <si>
    <t>白永贵</t>
  </si>
  <si>
    <t>郭燕平</t>
  </si>
  <si>
    <t>李想</t>
  </si>
  <si>
    <t>徐守滨</t>
  </si>
  <si>
    <t>赵望</t>
  </si>
  <si>
    <t>罗忠美</t>
  </si>
  <si>
    <t>潘云娇</t>
  </si>
  <si>
    <t>高占维</t>
  </si>
  <si>
    <t>邹兴惠</t>
  </si>
  <si>
    <t>霍华秀</t>
  </si>
  <si>
    <t>张应芝</t>
  </si>
  <si>
    <t>刘莲</t>
  </si>
  <si>
    <t>田梦星</t>
  </si>
  <si>
    <t>张丽红</t>
  </si>
  <si>
    <t>崔同敏</t>
  </si>
  <si>
    <t>何翠丽</t>
  </si>
  <si>
    <t>孙芬</t>
  </si>
  <si>
    <t>李凤艳</t>
  </si>
  <si>
    <t>张兰芝</t>
  </si>
  <si>
    <t>朱春艳</t>
  </si>
  <si>
    <t>程正香</t>
  </si>
  <si>
    <t>王钢</t>
  </si>
  <si>
    <t>黄六英</t>
  </si>
  <si>
    <t>柳春仙</t>
  </si>
  <si>
    <t>孙瑞</t>
  </si>
  <si>
    <t>汤翠萍</t>
  </si>
  <si>
    <t>易丹</t>
  </si>
  <si>
    <t>曾佳佳</t>
  </si>
  <si>
    <t>赵蕾</t>
  </si>
  <si>
    <t>熊琨</t>
  </si>
  <si>
    <t>贾德秀</t>
  </si>
  <si>
    <t>杨建利</t>
  </si>
  <si>
    <t>李文珍</t>
  </si>
  <si>
    <t>曾燕飞</t>
  </si>
  <si>
    <t>聂榕</t>
  </si>
  <si>
    <t>李达</t>
  </si>
  <si>
    <t>裴蒙蒙</t>
  </si>
  <si>
    <t>何云帆</t>
  </si>
  <si>
    <t>卢海兵</t>
  </si>
  <si>
    <t>李燕芳</t>
  </si>
  <si>
    <t>李宏萍</t>
  </si>
  <si>
    <t>姜亚琼</t>
  </si>
  <si>
    <t>丁继娇</t>
  </si>
  <si>
    <t>龚美琼</t>
  </si>
  <si>
    <t>张海珊</t>
  </si>
  <si>
    <t>邹建华</t>
  </si>
  <si>
    <t>伍琼仙</t>
  </si>
  <si>
    <t>王秋霞</t>
  </si>
  <si>
    <t>殷秀玲</t>
  </si>
  <si>
    <t>李俊艳</t>
  </si>
  <si>
    <t>戴肇立</t>
  </si>
  <si>
    <t>姜贵芝</t>
  </si>
  <si>
    <t>王友慧</t>
  </si>
  <si>
    <t>张文熙</t>
  </si>
  <si>
    <t>张克文</t>
  </si>
  <si>
    <t>张文学</t>
  </si>
  <si>
    <t>朱永祥</t>
  </si>
  <si>
    <t>唐雄群</t>
  </si>
  <si>
    <t>高婷</t>
  </si>
  <si>
    <t>黄本炎</t>
  </si>
  <si>
    <t>苗玥涵</t>
  </si>
  <si>
    <t>李红莹</t>
  </si>
  <si>
    <t>魏修全</t>
  </si>
  <si>
    <t>李东敏</t>
  </si>
  <si>
    <t>郭鹏</t>
  </si>
  <si>
    <t>高媛</t>
  </si>
  <si>
    <t>李青成</t>
  </si>
  <si>
    <t>杨永荣</t>
  </si>
  <si>
    <t>兰慧慧</t>
  </si>
  <si>
    <t>倪金生</t>
  </si>
  <si>
    <t>赵金花</t>
  </si>
  <si>
    <t>赵翎希</t>
  </si>
  <si>
    <t>金惠玲</t>
  </si>
  <si>
    <t>杨周艳</t>
  </si>
  <si>
    <t>廖良洪</t>
  </si>
  <si>
    <t>王跃波</t>
  </si>
  <si>
    <t>朱小照</t>
  </si>
  <si>
    <t>陈雅琴</t>
  </si>
  <si>
    <t>赵远柱</t>
  </si>
  <si>
    <t>胡佩玉</t>
  </si>
  <si>
    <t>杨茜予</t>
  </si>
  <si>
    <t>杨妮妮</t>
  </si>
  <si>
    <t>韩晓</t>
  </si>
  <si>
    <t>杨永程</t>
  </si>
  <si>
    <t>邓安泽</t>
  </si>
  <si>
    <t>刘婷</t>
  </si>
  <si>
    <t>杨文幸</t>
  </si>
  <si>
    <t>马凡露</t>
  </si>
  <si>
    <t>马燕钦</t>
  </si>
  <si>
    <t>黄凤阳</t>
  </si>
  <si>
    <t>段文斌</t>
  </si>
  <si>
    <t>梅金华</t>
  </si>
  <si>
    <t>窦蕊</t>
  </si>
  <si>
    <t>周亚玲</t>
  </si>
  <si>
    <t>黄宸薇</t>
  </si>
  <si>
    <t>杨苹华</t>
  </si>
  <si>
    <t>陈宝琼</t>
  </si>
  <si>
    <t>李寒梅</t>
  </si>
  <si>
    <t>吴志鹏</t>
  </si>
  <si>
    <t>史海生</t>
  </si>
  <si>
    <t>鲁大亮</t>
  </si>
  <si>
    <t>邓莹</t>
  </si>
  <si>
    <t>王溪</t>
  </si>
  <si>
    <t>任晓琳</t>
  </si>
  <si>
    <t>丁顺</t>
  </si>
  <si>
    <t>王慧子</t>
  </si>
  <si>
    <t>杜永敏</t>
  </si>
  <si>
    <t>李才玉</t>
  </si>
  <si>
    <t>鞠荣斌</t>
  </si>
  <si>
    <t>王静娇</t>
  </si>
  <si>
    <t>李梦姣</t>
  </si>
  <si>
    <t>张水晶</t>
  </si>
  <si>
    <t>张世超</t>
  </si>
  <si>
    <t>林青</t>
  </si>
  <si>
    <t>李雪茹</t>
  </si>
  <si>
    <t>林德荣</t>
  </si>
  <si>
    <t>杨紫珺</t>
  </si>
  <si>
    <t>汪志雄</t>
  </si>
  <si>
    <t>刘玉婷</t>
  </si>
  <si>
    <t>何忠芬</t>
  </si>
  <si>
    <t>李秋</t>
  </si>
  <si>
    <t>徐金翠</t>
  </si>
  <si>
    <t>田东升</t>
  </si>
  <si>
    <t>倪斌</t>
  </si>
  <si>
    <t>李玉操</t>
  </si>
  <si>
    <t>孔莹凤</t>
  </si>
  <si>
    <t>罗顺丹</t>
  </si>
  <si>
    <t>罗志鹏</t>
  </si>
  <si>
    <t>刘良军</t>
  </si>
  <si>
    <t>查应良</t>
  </si>
  <si>
    <t>朱凤珍</t>
  </si>
  <si>
    <t>刘文涛</t>
  </si>
  <si>
    <t>刀晓燕</t>
  </si>
  <si>
    <t>江从芬</t>
  </si>
  <si>
    <t>汤敏</t>
  </si>
  <si>
    <t>冯志忠</t>
  </si>
  <si>
    <t>李才东</t>
  </si>
  <si>
    <t>许存芬</t>
  </si>
  <si>
    <t>黄德彬</t>
  </si>
  <si>
    <t>陈俊允</t>
  </si>
  <si>
    <t>张晟豪</t>
  </si>
  <si>
    <t>殷泉</t>
  </si>
  <si>
    <t>朱小珍</t>
  </si>
  <si>
    <t>郭礼</t>
  </si>
  <si>
    <t>王玲</t>
  </si>
  <si>
    <t>龚俊鹏</t>
  </si>
  <si>
    <t>李国美</t>
  </si>
  <si>
    <t>姜沿合</t>
  </si>
  <si>
    <t>何智勇</t>
  </si>
  <si>
    <t>刘艾佳</t>
  </si>
  <si>
    <t>杨雅雯</t>
  </si>
  <si>
    <t>陈春明</t>
  </si>
  <si>
    <t>吕云霞</t>
  </si>
  <si>
    <t>吕晓春</t>
  </si>
  <si>
    <t>张珺</t>
  </si>
  <si>
    <t>陈江龙</t>
  </si>
  <si>
    <t>路宸溪</t>
  </si>
  <si>
    <t>角永成</t>
  </si>
  <si>
    <t>郑莉</t>
  </si>
  <si>
    <t>段凤军</t>
  </si>
  <si>
    <t>陈彦米</t>
  </si>
  <si>
    <t>杨家忠</t>
  </si>
  <si>
    <t>余丽利</t>
  </si>
  <si>
    <t>陈恩涛</t>
  </si>
  <si>
    <t>朱绍燕</t>
  </si>
  <si>
    <t>付文芝</t>
  </si>
  <si>
    <t>朱兴会</t>
  </si>
  <si>
    <t>何兰娅</t>
  </si>
  <si>
    <t>黄江流</t>
  </si>
  <si>
    <t>徐越发</t>
  </si>
  <si>
    <t>王仟</t>
  </si>
  <si>
    <t>吕芸燕</t>
  </si>
  <si>
    <t>王数芳</t>
  </si>
  <si>
    <t>赵燕</t>
  </si>
  <si>
    <t>张耀军</t>
  </si>
  <si>
    <t>李平英</t>
  </si>
  <si>
    <t>周国红</t>
  </si>
  <si>
    <t>尹凤飞</t>
  </si>
  <si>
    <t>蒋慧</t>
  </si>
  <si>
    <t>钱米术</t>
  </si>
  <si>
    <t>周世龙</t>
  </si>
  <si>
    <t>孙光剑</t>
  </si>
  <si>
    <t>李茜</t>
  </si>
  <si>
    <t>陈保英</t>
  </si>
  <si>
    <t>张咏红</t>
  </si>
  <si>
    <t>杨明存</t>
  </si>
  <si>
    <t>张云香</t>
  </si>
  <si>
    <t>郭梅</t>
  </si>
  <si>
    <t>向丹玉</t>
  </si>
  <si>
    <t>唐存留</t>
  </si>
  <si>
    <t>王建珍</t>
  </si>
  <si>
    <t>韩梦鑫</t>
  </si>
  <si>
    <t>朱娅俄</t>
  </si>
  <si>
    <t>杜星枚</t>
  </si>
  <si>
    <t>李双晶</t>
  </si>
  <si>
    <t>杨婧</t>
  </si>
  <si>
    <t>祝清华</t>
  </si>
  <si>
    <t>缪沈茜</t>
  </si>
  <si>
    <t>陈丽芬</t>
  </si>
  <si>
    <t>张吉香</t>
  </si>
  <si>
    <t>张明琴</t>
  </si>
  <si>
    <t>虞体琼</t>
  </si>
  <si>
    <t>周玉兰</t>
  </si>
  <si>
    <t>邱元平</t>
  </si>
  <si>
    <t>何艳波</t>
  </si>
  <si>
    <t>王力</t>
  </si>
  <si>
    <t>周玲</t>
  </si>
  <si>
    <t>李学萍</t>
  </si>
  <si>
    <t>杨树</t>
  </si>
  <si>
    <t>杨传文</t>
  </si>
  <si>
    <t>叶鑫</t>
  </si>
  <si>
    <t>潘克琼</t>
  </si>
  <si>
    <t>章本琴</t>
  </si>
  <si>
    <t>黄小平</t>
  </si>
  <si>
    <t>张玉珍</t>
  </si>
  <si>
    <t>宋源媛</t>
  </si>
  <si>
    <t>阿春雪</t>
  </si>
  <si>
    <t>黎太瑜</t>
  </si>
  <si>
    <t>杨记洪</t>
  </si>
  <si>
    <t>肖加宇</t>
  </si>
  <si>
    <t>王春良</t>
  </si>
  <si>
    <t>唐红</t>
  </si>
  <si>
    <t>蔡蕊</t>
  </si>
  <si>
    <t>沈世兴</t>
  </si>
  <si>
    <t>蒋世平</t>
  </si>
  <si>
    <t>罗兴银</t>
  </si>
  <si>
    <t>李锦媛</t>
  </si>
  <si>
    <t>林凤雁</t>
  </si>
  <si>
    <t>刘海霞</t>
  </si>
  <si>
    <t>王耀笛</t>
  </si>
  <si>
    <t>黄佑英</t>
  </si>
  <si>
    <t>韩长林</t>
  </si>
  <si>
    <t>赵秀情</t>
  </si>
  <si>
    <t>杨苗</t>
  </si>
  <si>
    <t>戴丽丽</t>
  </si>
  <si>
    <t>陈锐</t>
  </si>
  <si>
    <t>张丽玲</t>
  </si>
  <si>
    <t>魏建英</t>
  </si>
  <si>
    <t>马莹</t>
  </si>
  <si>
    <t>张自成</t>
  </si>
  <si>
    <t>杨子萱</t>
  </si>
  <si>
    <t>张云霄</t>
  </si>
  <si>
    <t>苗洪文</t>
  </si>
  <si>
    <t>宝美焕</t>
  </si>
  <si>
    <t>巴且木良</t>
  </si>
  <si>
    <t>朱丽梅</t>
  </si>
  <si>
    <t>王智俐</t>
  </si>
  <si>
    <t>何金成</t>
  </si>
  <si>
    <t>李本枝</t>
  </si>
  <si>
    <t>王剀</t>
  </si>
  <si>
    <t>陈艾忠</t>
  </si>
  <si>
    <t>杨国柱</t>
  </si>
  <si>
    <t>李静芬</t>
  </si>
  <si>
    <t>林银英</t>
  </si>
  <si>
    <t>陈正红</t>
  </si>
  <si>
    <t>李兰</t>
  </si>
  <si>
    <t>王燕松</t>
  </si>
  <si>
    <t>熊艳丽</t>
  </si>
  <si>
    <t>普文秀</t>
  </si>
  <si>
    <t>侯秉阳</t>
  </si>
  <si>
    <t>黄春玲</t>
  </si>
  <si>
    <t>陈琪</t>
  </si>
  <si>
    <t>王志坤</t>
  </si>
  <si>
    <t>冯丽艳</t>
  </si>
  <si>
    <t>刘险峰</t>
  </si>
  <si>
    <t>朱本勋</t>
  </si>
  <si>
    <t>杨维娇</t>
  </si>
  <si>
    <t>高丽君</t>
  </si>
  <si>
    <t>旷旭燕</t>
  </si>
  <si>
    <t>和相芬</t>
  </si>
  <si>
    <t>曹济</t>
  </si>
  <si>
    <t>王旭婷</t>
  </si>
  <si>
    <t>曹正萍</t>
  </si>
  <si>
    <t>罗庆</t>
  </si>
  <si>
    <t>杨明丽</t>
  </si>
  <si>
    <t>把明霞</t>
  </si>
  <si>
    <t>李贤</t>
  </si>
  <si>
    <t>和斌</t>
  </si>
  <si>
    <t>陈兆蕊</t>
  </si>
  <si>
    <t>王三文</t>
  </si>
  <si>
    <t>杨贵仙</t>
  </si>
  <si>
    <t>李水仙</t>
  </si>
  <si>
    <t>周卫</t>
  </si>
  <si>
    <t>刘乙林</t>
  </si>
  <si>
    <t>刘为清</t>
  </si>
  <si>
    <t>丁玲</t>
  </si>
  <si>
    <t>张云凤</t>
  </si>
  <si>
    <t>张亚琳</t>
  </si>
  <si>
    <t>王晓</t>
  </si>
  <si>
    <t>李培秀</t>
  </si>
  <si>
    <t>计会苹</t>
  </si>
  <si>
    <t>杨璠</t>
  </si>
  <si>
    <t>董利锋</t>
  </si>
  <si>
    <t>赵智贵</t>
  </si>
  <si>
    <t>郑芬妹</t>
  </si>
  <si>
    <t>严秀娟</t>
  </si>
  <si>
    <t>杨大峰</t>
  </si>
  <si>
    <t>姜文晶</t>
  </si>
  <si>
    <t>黄春兰</t>
  </si>
  <si>
    <t>何静</t>
  </si>
  <si>
    <t>张建美</t>
  </si>
  <si>
    <t>李跃飞</t>
  </si>
  <si>
    <t>李金雄</t>
  </si>
  <si>
    <t>贺仕美</t>
  </si>
  <si>
    <t>潘也</t>
  </si>
  <si>
    <t>刘俊青</t>
  </si>
  <si>
    <t>杨小琴</t>
  </si>
  <si>
    <t>曹阳</t>
  </si>
  <si>
    <t>邓雪健</t>
  </si>
  <si>
    <t>郭靓嫣</t>
  </si>
  <si>
    <t>曹汉奇</t>
  </si>
  <si>
    <t>普金美</t>
  </si>
  <si>
    <t>陈其明</t>
  </si>
  <si>
    <t>张韵雪</t>
  </si>
  <si>
    <t>李瑞雯</t>
  </si>
  <si>
    <t>刘翠萍</t>
  </si>
  <si>
    <t>樊石仙</t>
  </si>
  <si>
    <t>饶永娇</t>
  </si>
  <si>
    <t>邵培才</t>
  </si>
  <si>
    <t>孙裕程</t>
  </si>
  <si>
    <t>江波</t>
  </si>
  <si>
    <t>任海林</t>
  </si>
  <si>
    <t>柯敏</t>
  </si>
  <si>
    <t>谭树花</t>
  </si>
  <si>
    <t>那璐</t>
  </si>
  <si>
    <t>邱盈舒</t>
  </si>
  <si>
    <t>何腾</t>
  </si>
  <si>
    <t>和春秀</t>
  </si>
  <si>
    <t>何采洋</t>
  </si>
  <si>
    <t>易树林</t>
  </si>
  <si>
    <t>岳稚鹤</t>
  </si>
  <si>
    <t>张健梅</t>
  </si>
  <si>
    <t>郭艳</t>
  </si>
  <si>
    <t>冯凯</t>
  </si>
  <si>
    <t>马代英</t>
  </si>
  <si>
    <t>金祥</t>
  </si>
  <si>
    <t>周余祥</t>
  </si>
  <si>
    <t>余桂兰</t>
  </si>
  <si>
    <t>唐琳</t>
  </si>
  <si>
    <t>师嘉</t>
  </si>
  <si>
    <t>陶二平</t>
  </si>
  <si>
    <t>雷其连</t>
  </si>
  <si>
    <t>杨美花</t>
  </si>
  <si>
    <t>杨翠</t>
  </si>
  <si>
    <t>方东梅</t>
  </si>
  <si>
    <t>张学辉</t>
  </si>
  <si>
    <t>黄茶丽</t>
  </si>
  <si>
    <t>彭飘云</t>
  </si>
  <si>
    <t>曾贵英</t>
  </si>
  <si>
    <t>罗正春</t>
  </si>
  <si>
    <t>杨景芬</t>
  </si>
  <si>
    <t>罗全浪</t>
  </si>
  <si>
    <t>杨赟</t>
  </si>
  <si>
    <t>方芝</t>
  </si>
  <si>
    <t>宋思思</t>
  </si>
  <si>
    <t>李博</t>
  </si>
  <si>
    <t>李晨晨</t>
  </si>
  <si>
    <t>孙嘉敏</t>
  </si>
  <si>
    <t>杜世春</t>
  </si>
  <si>
    <t>何春丽</t>
  </si>
  <si>
    <t>陈扬</t>
  </si>
  <si>
    <t>崔彩云</t>
  </si>
  <si>
    <t>唐伟良</t>
  </si>
  <si>
    <t>杨江芬</t>
  </si>
  <si>
    <t>李元明</t>
  </si>
  <si>
    <t>王玫</t>
  </si>
  <si>
    <t>胡翠莲</t>
  </si>
  <si>
    <t>唐玉清</t>
  </si>
  <si>
    <t>耿冬梅</t>
  </si>
  <si>
    <t>邓玉莲</t>
  </si>
  <si>
    <t>施跃坚</t>
  </si>
  <si>
    <t>白羽彤</t>
  </si>
  <si>
    <t>徐传飞</t>
  </si>
  <si>
    <t>彭娇洁</t>
  </si>
  <si>
    <t>许嘉全</t>
  </si>
  <si>
    <t>余一菲</t>
  </si>
  <si>
    <t>赵林巧</t>
  </si>
  <si>
    <t>刘敬兵</t>
  </si>
  <si>
    <t>徐守艳</t>
  </si>
  <si>
    <t>韩依雪</t>
  </si>
  <si>
    <t>孙秋月</t>
  </si>
  <si>
    <t>陈怡彤</t>
  </si>
  <si>
    <t>骆红</t>
  </si>
  <si>
    <t>雷雪</t>
  </si>
  <si>
    <t>龙亚雄</t>
  </si>
  <si>
    <t>杨廷用</t>
  </si>
  <si>
    <t>郭鼎寒</t>
  </si>
  <si>
    <t>沐志斌</t>
  </si>
  <si>
    <t>徐选平</t>
  </si>
  <si>
    <t>杨兰仙</t>
  </si>
  <si>
    <t>王旭光</t>
  </si>
  <si>
    <t>高聪芝</t>
  </si>
  <si>
    <t>马黎倩</t>
  </si>
  <si>
    <t>李方贵</t>
  </si>
  <si>
    <t>余会</t>
  </si>
  <si>
    <t>张安修</t>
  </si>
  <si>
    <t>岳顶才</t>
  </si>
  <si>
    <t>杨银琴</t>
  </si>
  <si>
    <t>江兰</t>
  </si>
  <si>
    <t>单庆轩</t>
  </si>
  <si>
    <t>肖成刚</t>
  </si>
  <si>
    <t>谢珊珊</t>
  </si>
  <si>
    <t>严马飞</t>
  </si>
  <si>
    <t>夏凤群</t>
  </si>
  <si>
    <t>马斌</t>
  </si>
  <si>
    <t>李卓英</t>
  </si>
  <si>
    <t>王淑会</t>
  </si>
  <si>
    <t>王锦秀</t>
  </si>
  <si>
    <t>朱焕英</t>
  </si>
  <si>
    <t>张邦凤</t>
  </si>
  <si>
    <t>曹建华</t>
  </si>
  <si>
    <t>樊露萍</t>
  </si>
  <si>
    <t>吴常英</t>
  </si>
  <si>
    <t>刘仕勇</t>
  </si>
  <si>
    <t>黄红</t>
  </si>
  <si>
    <t>陈玉明</t>
  </si>
  <si>
    <t>黄恩俊</t>
  </si>
  <si>
    <t>党俊</t>
  </si>
  <si>
    <t>唐旭</t>
  </si>
  <si>
    <t>孙志强</t>
  </si>
  <si>
    <t>李正仙</t>
  </si>
  <si>
    <t>柏婷婷</t>
  </si>
  <si>
    <t>杨芳</t>
  </si>
  <si>
    <t>刘阿丹</t>
  </si>
  <si>
    <t>阮宇妹</t>
  </si>
  <si>
    <t>许发荣</t>
  </si>
  <si>
    <t>王秀英</t>
  </si>
  <si>
    <t>张贵宝</t>
  </si>
  <si>
    <t>王梓州</t>
  </si>
  <si>
    <t>王瑞峰</t>
  </si>
  <si>
    <t>吴涛</t>
  </si>
  <si>
    <t>钱明芬</t>
  </si>
  <si>
    <t>彭地芬</t>
  </si>
  <si>
    <t>黄照奎</t>
  </si>
  <si>
    <t>程天相</t>
  </si>
  <si>
    <t>李根翠</t>
  </si>
  <si>
    <t>张兰芳</t>
  </si>
  <si>
    <t>苏州</t>
  </si>
  <si>
    <t>满金友</t>
  </si>
  <si>
    <t>王晨宇</t>
  </si>
  <si>
    <t>黄文英</t>
  </si>
  <si>
    <t>黄远翠</t>
  </si>
  <si>
    <t>钱美华</t>
  </si>
  <si>
    <t>曾春莎</t>
  </si>
  <si>
    <t>陆艳</t>
  </si>
  <si>
    <t>段秋帆</t>
  </si>
  <si>
    <t>付在兰</t>
  </si>
  <si>
    <t>丁维</t>
  </si>
  <si>
    <t>王静</t>
  </si>
  <si>
    <t>李庭宇</t>
  </si>
  <si>
    <t>吕桂英</t>
  </si>
  <si>
    <t>赵应权</t>
  </si>
  <si>
    <t>陈学芬</t>
  </si>
  <si>
    <t>许盈盈</t>
  </si>
  <si>
    <t>姚晓健</t>
  </si>
  <si>
    <t>张鑫</t>
  </si>
  <si>
    <t>李海艳</t>
  </si>
  <si>
    <t>赵长珍</t>
  </si>
  <si>
    <t>杨卫云</t>
  </si>
  <si>
    <t>涂李梅</t>
  </si>
  <si>
    <t>钟秀清</t>
  </si>
  <si>
    <t>李江南</t>
  </si>
  <si>
    <t>邓双霜</t>
  </si>
  <si>
    <t>赵才美</t>
  </si>
  <si>
    <t>刘清渝</t>
  </si>
  <si>
    <t>杨亮</t>
  </si>
  <si>
    <t>吕正朋</t>
  </si>
  <si>
    <t>林小华</t>
  </si>
  <si>
    <t>李二梅</t>
  </si>
  <si>
    <t>陈加明</t>
  </si>
  <si>
    <t>聂先来</t>
  </si>
  <si>
    <t>王伟煌</t>
  </si>
  <si>
    <t>刘云莲</t>
  </si>
  <si>
    <t>陈渠</t>
  </si>
  <si>
    <t>刁巧莲</t>
  </si>
  <si>
    <t>彭世祥</t>
  </si>
  <si>
    <t>林惜娟</t>
  </si>
  <si>
    <t>张孝</t>
  </si>
  <si>
    <t>赵秀</t>
  </si>
  <si>
    <t>乔永琼</t>
  </si>
  <si>
    <t>乔永仙</t>
  </si>
  <si>
    <t>付娟</t>
  </si>
  <si>
    <t>普宽龙</t>
  </si>
  <si>
    <t>瞿晨</t>
  </si>
  <si>
    <t>施怀</t>
  </si>
  <si>
    <t>钟建妙</t>
  </si>
  <si>
    <t>蒋先美</t>
  </si>
  <si>
    <t>梅逍</t>
  </si>
  <si>
    <t>郭梦滢</t>
  </si>
  <si>
    <t>张世娇</t>
  </si>
  <si>
    <t>范哲闻</t>
  </si>
  <si>
    <t>苏诗涵</t>
  </si>
  <si>
    <t>党莲霞</t>
  </si>
  <si>
    <t>马愿</t>
  </si>
  <si>
    <t>钟俊飞</t>
  </si>
  <si>
    <t>姚迦译</t>
  </si>
  <si>
    <t>旷娅</t>
  </si>
  <si>
    <t>田树香</t>
  </si>
  <si>
    <t>于波</t>
  </si>
  <si>
    <t>张东业</t>
  </si>
  <si>
    <t>董玉娟</t>
  </si>
  <si>
    <t>魏成</t>
  </si>
  <si>
    <t>谢新泽</t>
  </si>
  <si>
    <t>邹玉君</t>
  </si>
  <si>
    <t>李慧明</t>
  </si>
  <si>
    <t>刘发珍</t>
  </si>
  <si>
    <t>刘应菊</t>
  </si>
  <si>
    <t>武建松</t>
  </si>
  <si>
    <t>杨济源</t>
  </si>
  <si>
    <t>崔茂淼</t>
  </si>
  <si>
    <t>殷敏</t>
  </si>
  <si>
    <t>朱文栋</t>
  </si>
  <si>
    <t>杨潜</t>
  </si>
  <si>
    <t>张雄卷</t>
  </si>
  <si>
    <t>王孟琪</t>
  </si>
  <si>
    <t>候春玲</t>
  </si>
  <si>
    <t>段寒潇</t>
  </si>
  <si>
    <t>玉窝坎</t>
  </si>
  <si>
    <t>杨祥美</t>
  </si>
  <si>
    <t>龚树琴</t>
  </si>
  <si>
    <t>白伟艳</t>
  </si>
  <si>
    <t>余胡莲</t>
  </si>
  <si>
    <t>罗正莲</t>
  </si>
  <si>
    <t>胡春燕</t>
  </si>
  <si>
    <t>何采洪</t>
  </si>
  <si>
    <t>曹志坚</t>
  </si>
  <si>
    <t>常龙</t>
  </si>
  <si>
    <t>党瑾</t>
  </si>
  <si>
    <t>李玉珍</t>
  </si>
  <si>
    <t>杨金桓</t>
  </si>
  <si>
    <t>杨璐滢</t>
  </si>
  <si>
    <t>王秀娟</t>
  </si>
  <si>
    <t>甘吉宁</t>
  </si>
  <si>
    <t>崔方阁</t>
  </si>
  <si>
    <t>杨超庆</t>
  </si>
  <si>
    <t>温昀妍</t>
  </si>
  <si>
    <t>李天天</t>
  </si>
  <si>
    <t>周欢</t>
  </si>
  <si>
    <t>徐红仙</t>
  </si>
  <si>
    <t>阳娇</t>
  </si>
  <si>
    <t>袁小惠</t>
  </si>
  <si>
    <t>李志英</t>
  </si>
  <si>
    <t>白雪</t>
  </si>
  <si>
    <t>周于力</t>
  </si>
  <si>
    <t>赵园涌</t>
  </si>
  <si>
    <t>陈柏弛</t>
  </si>
  <si>
    <t>刘佳菱</t>
  </si>
  <si>
    <t>黄秋怡</t>
  </si>
  <si>
    <t>王自良</t>
  </si>
  <si>
    <t>袁丽香</t>
  </si>
  <si>
    <t>何姜云</t>
  </si>
  <si>
    <t>苏嘉宝</t>
  </si>
  <si>
    <t>谢锦</t>
  </si>
  <si>
    <t>甘凤林</t>
  </si>
  <si>
    <t>陈波</t>
  </si>
  <si>
    <t>区彬斐</t>
  </si>
  <si>
    <t>屠文莲</t>
  </si>
  <si>
    <t>叶亚君</t>
  </si>
  <si>
    <t>杨艺超</t>
  </si>
  <si>
    <t>郑艳瑜</t>
  </si>
  <si>
    <t>金海珍</t>
  </si>
  <si>
    <t>王娇</t>
  </si>
  <si>
    <t>郭海鸥</t>
  </si>
  <si>
    <t>王玉荣</t>
  </si>
  <si>
    <t>杨其文</t>
  </si>
  <si>
    <t>康世泽</t>
  </si>
  <si>
    <t>李艳能</t>
  </si>
  <si>
    <t>张美华</t>
  </si>
  <si>
    <t>张孟琼</t>
  </si>
  <si>
    <t>孙双娥</t>
  </si>
  <si>
    <t>孙承佳</t>
  </si>
  <si>
    <t>郑文莲</t>
  </si>
  <si>
    <t>彭菊君</t>
  </si>
  <si>
    <t>李新梅</t>
  </si>
  <si>
    <t>郑竣晟</t>
  </si>
  <si>
    <t>喻彤</t>
  </si>
  <si>
    <t>岑瑶</t>
  </si>
  <si>
    <t>梁玉珠</t>
  </si>
  <si>
    <t>邓琦</t>
  </si>
  <si>
    <t>刘曾艳</t>
  </si>
  <si>
    <t>杨文武</t>
  </si>
  <si>
    <t>张华强</t>
  </si>
  <si>
    <t>王希凯</t>
  </si>
  <si>
    <t>杨风兰</t>
  </si>
  <si>
    <t>李锦莲</t>
  </si>
  <si>
    <t>张树珍</t>
  </si>
  <si>
    <t>石柳青</t>
  </si>
  <si>
    <t>李江彩君</t>
  </si>
  <si>
    <t>保石花</t>
  </si>
  <si>
    <t>刘顺勇</t>
  </si>
  <si>
    <t>李宝琼</t>
  </si>
  <si>
    <t>林剑</t>
  </si>
  <si>
    <t>马鑫</t>
  </si>
  <si>
    <t>杨紫麟</t>
  </si>
  <si>
    <t>柏晓</t>
  </si>
  <si>
    <t>龙菊芬</t>
  </si>
  <si>
    <t>杨素</t>
  </si>
  <si>
    <t>李金花</t>
  </si>
  <si>
    <t>陈丽平</t>
  </si>
  <si>
    <t>何亚婷</t>
  </si>
  <si>
    <t>朱林聪</t>
  </si>
  <si>
    <t>郭华</t>
  </si>
  <si>
    <t>王剑伟</t>
  </si>
  <si>
    <t>尹超</t>
  </si>
  <si>
    <t>曹黎</t>
  </si>
  <si>
    <t>杨立媛</t>
  </si>
  <si>
    <t>周家富</t>
  </si>
  <si>
    <t>李林</t>
  </si>
  <si>
    <t>陈小明</t>
  </si>
  <si>
    <t>柳庆祝</t>
  </si>
  <si>
    <t>王艳霞</t>
  </si>
  <si>
    <t>申茂</t>
  </si>
  <si>
    <t>苏根生</t>
  </si>
  <si>
    <t>陈文竹</t>
  </si>
  <si>
    <t>赵艳春</t>
  </si>
  <si>
    <t>郭晓燕</t>
  </si>
  <si>
    <t>张信苹</t>
  </si>
  <si>
    <t>谢恩</t>
  </si>
  <si>
    <t>袁梅香</t>
  </si>
  <si>
    <t>李治衡</t>
  </si>
  <si>
    <t>刘美英</t>
  </si>
  <si>
    <t>董春花</t>
  </si>
  <si>
    <t>史晓波</t>
  </si>
  <si>
    <t>陈风</t>
  </si>
  <si>
    <t>刘钰银</t>
  </si>
  <si>
    <t>段利红</t>
  </si>
  <si>
    <t>唐中友</t>
  </si>
  <si>
    <t>孙照琼</t>
  </si>
  <si>
    <t>李凤媛</t>
  </si>
  <si>
    <t>刘之义</t>
  </si>
  <si>
    <t>邬春燕</t>
  </si>
  <si>
    <t>辜华</t>
  </si>
  <si>
    <t>徐利娅</t>
  </si>
  <si>
    <t>李金</t>
  </si>
  <si>
    <t>许益民</t>
  </si>
  <si>
    <t>高路</t>
  </si>
  <si>
    <t>彭邦婷</t>
  </si>
  <si>
    <t>温博</t>
  </si>
  <si>
    <t>黄慧莲</t>
  </si>
  <si>
    <t>唐婷</t>
  </si>
  <si>
    <t>徐天省</t>
  </si>
  <si>
    <t>宋双艳</t>
  </si>
  <si>
    <t>何蓉</t>
  </si>
  <si>
    <t>杨波杰</t>
  </si>
  <si>
    <t>吴炫均</t>
  </si>
  <si>
    <t>邱国林</t>
  </si>
  <si>
    <t>李娅玲</t>
  </si>
  <si>
    <t>应德碧</t>
  </si>
  <si>
    <t>陈振国</t>
  </si>
  <si>
    <t>王如成</t>
  </si>
  <si>
    <t>陈海龙</t>
  </si>
  <si>
    <t>李艾达</t>
  </si>
  <si>
    <t>彭德香</t>
  </si>
  <si>
    <t>张志纯</t>
  </si>
  <si>
    <t>彭德青</t>
  </si>
  <si>
    <t>王艺</t>
  </si>
  <si>
    <t>张朝燕</t>
  </si>
  <si>
    <t>包霞</t>
  </si>
  <si>
    <t>唐开欣</t>
  </si>
  <si>
    <t>张修舜</t>
  </si>
  <si>
    <t>李晓林</t>
  </si>
  <si>
    <t>阳研</t>
  </si>
  <si>
    <t>刘发敏</t>
  </si>
  <si>
    <t>刘惠琳</t>
  </si>
  <si>
    <t>宋东梅</t>
  </si>
  <si>
    <t>张维仙</t>
  </si>
  <si>
    <t>何坤志</t>
  </si>
  <si>
    <t>张琴美</t>
  </si>
  <si>
    <t>景红珍</t>
  </si>
  <si>
    <t>康学才</t>
  </si>
  <si>
    <t>殷佳丽</t>
  </si>
  <si>
    <t>潘美筛</t>
  </si>
  <si>
    <t>李菁菁</t>
  </si>
  <si>
    <t>伍世旺</t>
  </si>
  <si>
    <t>角金玲</t>
  </si>
  <si>
    <t>谭文君</t>
  </si>
  <si>
    <t>龚海英</t>
  </si>
  <si>
    <t>谢宁</t>
  </si>
  <si>
    <t>胡红梅</t>
  </si>
  <si>
    <t>蒋鹏</t>
  </si>
  <si>
    <t>罗再成</t>
  </si>
  <si>
    <t>刘海燕</t>
  </si>
  <si>
    <t>谢蓉</t>
  </si>
  <si>
    <t>曹国祥</t>
  </si>
  <si>
    <t>曹琳</t>
  </si>
  <si>
    <t>郭钰楠</t>
  </si>
  <si>
    <t>郑发勇</t>
  </si>
  <si>
    <t>周维</t>
  </si>
  <si>
    <t>寸青</t>
  </si>
  <si>
    <t>叶珂帆</t>
  </si>
  <si>
    <t>张胜洋</t>
  </si>
  <si>
    <t>石用文</t>
  </si>
  <si>
    <t>李海</t>
  </si>
  <si>
    <t>潘红梅</t>
  </si>
  <si>
    <t>周静娟</t>
  </si>
  <si>
    <t>马彩喜</t>
  </si>
  <si>
    <t>徐燕</t>
  </si>
  <si>
    <t>梁雯雯</t>
  </si>
  <si>
    <t>吴桂华</t>
  </si>
  <si>
    <t>王梅群</t>
  </si>
  <si>
    <t>毛帅平</t>
  </si>
  <si>
    <t>马春丽</t>
  </si>
  <si>
    <t>鲍丽</t>
  </si>
  <si>
    <t>石嘉惠</t>
  </si>
  <si>
    <t>和群凤</t>
  </si>
  <si>
    <t>和金秋</t>
  </si>
  <si>
    <t>赵佼</t>
  </si>
  <si>
    <t>杨美菊</t>
  </si>
  <si>
    <t>徐颢瑞</t>
  </si>
  <si>
    <t>杨学友</t>
  </si>
  <si>
    <t>文桂琼</t>
  </si>
  <si>
    <t>李柏贤</t>
  </si>
  <si>
    <t>潘正玉</t>
  </si>
  <si>
    <t>路西东</t>
  </si>
  <si>
    <t>徐媛媛</t>
  </si>
  <si>
    <t>黄仁永</t>
  </si>
  <si>
    <t>王佩佩</t>
  </si>
  <si>
    <t>尚玲仙</t>
  </si>
  <si>
    <t>谢国福</t>
  </si>
  <si>
    <t>吕玉琳</t>
  </si>
  <si>
    <t>王莉云</t>
  </si>
  <si>
    <t>杨洪英</t>
  </si>
  <si>
    <t>赵祥菊</t>
  </si>
  <si>
    <t>侯晓轩</t>
  </si>
  <si>
    <t>吴选会</t>
  </si>
  <si>
    <t>胡朝兵</t>
  </si>
  <si>
    <t>李语琴</t>
  </si>
  <si>
    <t>汤俊</t>
  </si>
  <si>
    <t>徐勇</t>
  </si>
  <si>
    <t>张乔玉</t>
  </si>
  <si>
    <t>李自明</t>
  </si>
  <si>
    <t>王国发</t>
  </si>
  <si>
    <t>王楠</t>
  </si>
  <si>
    <t>张会萍</t>
  </si>
  <si>
    <t>潘晓</t>
  </si>
  <si>
    <t>尹荣先</t>
  </si>
  <si>
    <t>王碧君</t>
  </si>
  <si>
    <t>郑宇竹</t>
  </si>
  <si>
    <t>刘蒙</t>
  </si>
  <si>
    <t>朱应珍</t>
  </si>
  <si>
    <t>字月娥</t>
  </si>
  <si>
    <t>朱应梅</t>
  </si>
  <si>
    <t>李欣龙</t>
  </si>
  <si>
    <t>仝桂苹</t>
  </si>
  <si>
    <t>钟国存</t>
  </si>
  <si>
    <t>程子琦</t>
  </si>
  <si>
    <t>李旭</t>
  </si>
  <si>
    <t>莫代香</t>
  </si>
  <si>
    <t>梁国华</t>
  </si>
  <si>
    <t>郑新平</t>
  </si>
  <si>
    <t>杨琳娜</t>
  </si>
  <si>
    <t>马丽蕊</t>
  </si>
  <si>
    <t>杨菊苹</t>
  </si>
  <si>
    <t>姚树明</t>
  </si>
  <si>
    <t>董艳丽</t>
  </si>
  <si>
    <t>姚博宇</t>
  </si>
  <si>
    <t>杨素雨</t>
  </si>
  <si>
    <t>王廷云</t>
  </si>
  <si>
    <t>虎恩慧</t>
  </si>
  <si>
    <t>李树琼</t>
  </si>
  <si>
    <t>宋家玉</t>
  </si>
  <si>
    <t>何玲</t>
  </si>
  <si>
    <t>谷艳萍</t>
  </si>
  <si>
    <t>左亚璠</t>
  </si>
  <si>
    <t>吴美竹</t>
  </si>
  <si>
    <t>陈小英</t>
  </si>
  <si>
    <t>张焱</t>
  </si>
  <si>
    <t>刘梦云</t>
  </si>
  <si>
    <t>秦曦</t>
  </si>
  <si>
    <t>和亚婷</t>
  </si>
  <si>
    <t>何亮</t>
  </si>
  <si>
    <t>张云艳</t>
  </si>
  <si>
    <t>苏菊</t>
  </si>
  <si>
    <t>朱爱群</t>
  </si>
  <si>
    <t>金舒婷</t>
  </si>
  <si>
    <t>付燕杰</t>
  </si>
  <si>
    <t>周先顺</t>
  </si>
  <si>
    <t>高艳梅</t>
  </si>
  <si>
    <t>赵海斌</t>
  </si>
  <si>
    <t>张贵银</t>
  </si>
  <si>
    <t>曾兰芬</t>
  </si>
  <si>
    <t>尤栾平</t>
  </si>
  <si>
    <t>万健</t>
  </si>
  <si>
    <t>芮茂能</t>
  </si>
  <si>
    <t>章妃琴</t>
  </si>
  <si>
    <t>吕月梅</t>
  </si>
  <si>
    <t>海然</t>
  </si>
  <si>
    <t>邓永丽</t>
  </si>
  <si>
    <t>韦玉红</t>
  </si>
  <si>
    <t>王梦瑶</t>
  </si>
  <si>
    <t>尹冰平</t>
  </si>
  <si>
    <t>余严</t>
  </si>
  <si>
    <t>张顺平</t>
  </si>
  <si>
    <t>王梅素</t>
  </si>
  <si>
    <t>赵海艳</t>
  </si>
  <si>
    <t>刘萍</t>
  </si>
  <si>
    <t>李彩萍</t>
  </si>
  <si>
    <t>牛敏娜</t>
  </si>
  <si>
    <t>黄诚勇</t>
  </si>
  <si>
    <t>刘云霞</t>
  </si>
  <si>
    <t>王华英</t>
  </si>
  <si>
    <t>李炳会</t>
  </si>
  <si>
    <t>李梅文</t>
  </si>
  <si>
    <t>王正录</t>
  </si>
  <si>
    <t>孙娜</t>
  </si>
  <si>
    <t>刘纯木</t>
  </si>
  <si>
    <t>郑小凤</t>
  </si>
  <si>
    <t>肖启馨</t>
  </si>
  <si>
    <t>毕苏娟</t>
  </si>
  <si>
    <t>王泽秀</t>
  </si>
  <si>
    <t>子思剑</t>
  </si>
  <si>
    <t>杨俊玮</t>
  </si>
  <si>
    <t>袁银先</t>
  </si>
  <si>
    <t>王文群</t>
  </si>
  <si>
    <t>艾显云</t>
  </si>
  <si>
    <t>赵春花</t>
  </si>
  <si>
    <t>王顺茶</t>
  </si>
  <si>
    <t>昝云文</t>
  </si>
  <si>
    <t>程文静</t>
  </si>
  <si>
    <t>张贤素</t>
  </si>
  <si>
    <t>王云春</t>
  </si>
  <si>
    <t>王忠全</t>
  </si>
  <si>
    <t>王</t>
  </si>
  <si>
    <t>曾继鹏</t>
  </si>
  <si>
    <t>黄劲英</t>
  </si>
  <si>
    <t>陈方茂</t>
  </si>
  <si>
    <t>朱琼会</t>
  </si>
  <si>
    <t>李泽坤</t>
  </si>
  <si>
    <t>朱冬梅</t>
  </si>
  <si>
    <t>金洋阳</t>
  </si>
  <si>
    <t>赖乔乔</t>
  </si>
  <si>
    <t>李育岚</t>
  </si>
  <si>
    <t>张东娥</t>
  </si>
  <si>
    <t>李冬梅</t>
  </si>
  <si>
    <t>斯南劳顶</t>
  </si>
  <si>
    <t>陈林仙</t>
  </si>
  <si>
    <t>朱亚升</t>
  </si>
  <si>
    <t>肖天霸</t>
  </si>
  <si>
    <t>赛朦</t>
  </si>
  <si>
    <t>邓彦萍</t>
  </si>
  <si>
    <t>杨艳萍</t>
  </si>
  <si>
    <t>邓才洪</t>
  </si>
  <si>
    <t>谭志宏</t>
  </si>
  <si>
    <t>唐相雁</t>
  </si>
  <si>
    <t>宁攀</t>
  </si>
  <si>
    <t>王成</t>
  </si>
  <si>
    <t>万云飞</t>
  </si>
  <si>
    <t>陶莉</t>
  </si>
  <si>
    <t>王毅</t>
  </si>
  <si>
    <t>陈利</t>
  </si>
  <si>
    <t>王子枪</t>
  </si>
  <si>
    <t>王雨</t>
  </si>
  <si>
    <t>曾莉</t>
  </si>
  <si>
    <t>李春会</t>
  </si>
  <si>
    <t>李亚恒</t>
  </si>
  <si>
    <t>杨启霞</t>
  </si>
  <si>
    <t>付明伟</t>
  </si>
  <si>
    <t>田浩辰</t>
  </si>
  <si>
    <t>胡颖</t>
  </si>
  <si>
    <t>邰龙莲</t>
  </si>
  <si>
    <t>番芬祥</t>
  </si>
  <si>
    <t>念国红</t>
  </si>
  <si>
    <t>张枫</t>
  </si>
  <si>
    <t>樊涛</t>
  </si>
  <si>
    <t>杨艳芬</t>
  </si>
  <si>
    <t>朱旭春</t>
  </si>
  <si>
    <t>吴娜</t>
  </si>
  <si>
    <t>王海晶</t>
  </si>
  <si>
    <t>杨昌鑫</t>
  </si>
  <si>
    <t>徐安成</t>
  </si>
  <si>
    <t>肖美柱</t>
  </si>
  <si>
    <t>邰龙明</t>
  </si>
  <si>
    <t>陈克祝</t>
  </si>
  <si>
    <t>戎志学</t>
  </si>
  <si>
    <t>张会兰</t>
  </si>
  <si>
    <t>龚光元</t>
  </si>
  <si>
    <t>吕荣纲</t>
  </si>
  <si>
    <t>刘超然</t>
  </si>
  <si>
    <t>桂韵欣</t>
  </si>
  <si>
    <t>赵耀宏</t>
  </si>
  <si>
    <t>戚燕春</t>
  </si>
  <si>
    <t>符溪芮</t>
  </si>
  <si>
    <t>李双存</t>
  </si>
  <si>
    <t>蹇云</t>
  </si>
  <si>
    <t>张桂芝</t>
  </si>
  <si>
    <t>刘晓娇</t>
  </si>
  <si>
    <t>李万春</t>
  </si>
  <si>
    <t>罗加萍</t>
  </si>
  <si>
    <t>王苏雅</t>
  </si>
  <si>
    <t>丁木惠</t>
  </si>
  <si>
    <t>马君艳</t>
  </si>
  <si>
    <t>郎剑</t>
  </si>
  <si>
    <t>赵春艳</t>
  </si>
  <si>
    <t>樊海旭</t>
  </si>
  <si>
    <t>候长凤</t>
  </si>
  <si>
    <t>陈琼珠</t>
  </si>
  <si>
    <t>覃泷</t>
  </si>
  <si>
    <t>余红英</t>
  </si>
  <si>
    <t>张钦</t>
  </si>
  <si>
    <t>赖婷婷</t>
  </si>
  <si>
    <t>罗启芝</t>
  </si>
  <si>
    <t>苏坤全</t>
  </si>
  <si>
    <t>阮邓慧敏</t>
  </si>
  <si>
    <t>谢德瞻</t>
  </si>
  <si>
    <t>丁玉英</t>
  </si>
  <si>
    <t>胡晓梅</t>
  </si>
  <si>
    <t>罗湘霖</t>
  </si>
  <si>
    <t>咩也</t>
  </si>
  <si>
    <t>李科奇</t>
  </si>
  <si>
    <t>李丽艳</t>
  </si>
  <si>
    <t>段细会</t>
  </si>
  <si>
    <t>张林刚</t>
  </si>
  <si>
    <t>余友平</t>
  </si>
  <si>
    <t>李梓萱</t>
  </si>
  <si>
    <t>陈汝英</t>
  </si>
  <si>
    <t>林雄</t>
  </si>
  <si>
    <t>刘树仙</t>
  </si>
  <si>
    <t>李希亮</t>
  </si>
  <si>
    <t>李竹媱</t>
  </si>
  <si>
    <t>杨鸿</t>
  </si>
  <si>
    <t>胡晓杰</t>
  </si>
  <si>
    <t>段发万</t>
  </si>
  <si>
    <t>赵艳芬</t>
  </si>
  <si>
    <t>陈建玉</t>
  </si>
  <si>
    <t>赵俊敏</t>
  </si>
  <si>
    <t>周翠兰</t>
  </si>
  <si>
    <t>李经</t>
  </si>
  <si>
    <t>陈苗苗</t>
  </si>
  <si>
    <t>胡正会</t>
  </si>
  <si>
    <t>刘正月</t>
  </si>
  <si>
    <t>袁玉梅</t>
  </si>
  <si>
    <t>赵苏骏</t>
  </si>
  <si>
    <t>胡建平</t>
  </si>
  <si>
    <t>诸艳丽</t>
  </si>
  <si>
    <t>钱敏汇</t>
  </si>
  <si>
    <t>王国琼</t>
  </si>
  <si>
    <t>杨开远</t>
  </si>
  <si>
    <t>缪应炳</t>
  </si>
  <si>
    <t>杨燕华</t>
  </si>
  <si>
    <t>郑川</t>
  </si>
  <si>
    <t>尹明山</t>
  </si>
  <si>
    <t>黄艳芬</t>
  </si>
  <si>
    <t>冯艳</t>
  </si>
  <si>
    <t>陈小燕</t>
  </si>
  <si>
    <t>马树生</t>
  </si>
  <si>
    <t>林埜</t>
  </si>
  <si>
    <t>江丹</t>
  </si>
  <si>
    <t>董红福</t>
  </si>
  <si>
    <t>彭农原</t>
  </si>
  <si>
    <t>马黛眉</t>
  </si>
  <si>
    <t>周利军</t>
  </si>
  <si>
    <t>李梦</t>
  </si>
  <si>
    <t>马艳宾</t>
  </si>
  <si>
    <t>李永权</t>
  </si>
  <si>
    <t>熊哲榆</t>
  </si>
  <si>
    <t>晏祝娥</t>
  </si>
  <si>
    <t>熊明仙</t>
  </si>
  <si>
    <t>肖琦</t>
  </si>
  <si>
    <t>唐进勇</t>
  </si>
  <si>
    <t>段景</t>
  </si>
  <si>
    <t>陈惠英</t>
  </si>
  <si>
    <t>杨亚菲</t>
  </si>
  <si>
    <t>张智雯</t>
  </si>
  <si>
    <t>蔡定孔</t>
  </si>
  <si>
    <t>胡晓英</t>
  </si>
  <si>
    <t>周祖明</t>
  </si>
  <si>
    <t>刘婷婷</t>
  </si>
  <si>
    <t>赵菊</t>
  </si>
  <si>
    <t>符漫丽</t>
  </si>
  <si>
    <t>李宗会</t>
  </si>
  <si>
    <t>普宸宇</t>
  </si>
  <si>
    <t>李生国</t>
  </si>
  <si>
    <t>王欢</t>
  </si>
  <si>
    <t>毕其芬</t>
  </si>
  <si>
    <t>陈立如</t>
  </si>
  <si>
    <t>杨梅叶</t>
  </si>
  <si>
    <t>史嫄</t>
  </si>
  <si>
    <t>李炎标</t>
  </si>
  <si>
    <t>李林武</t>
  </si>
  <si>
    <t>何岸北</t>
  </si>
  <si>
    <t>樊家勇</t>
  </si>
  <si>
    <t>拜春雨</t>
  </si>
  <si>
    <t>严桂萍</t>
  </si>
  <si>
    <t>韩宗富</t>
  </si>
  <si>
    <t>文洪升</t>
  </si>
  <si>
    <t>钱丽平</t>
  </si>
  <si>
    <t>鲍平兴</t>
  </si>
  <si>
    <t>吴银花</t>
  </si>
  <si>
    <t>李存英</t>
  </si>
  <si>
    <t>胡浩轩</t>
  </si>
  <si>
    <t>吴忠明</t>
  </si>
  <si>
    <t>左雯</t>
  </si>
  <si>
    <t>王晋宁</t>
  </si>
  <si>
    <t>雷艳娇</t>
  </si>
  <si>
    <t>赵翠珍</t>
  </si>
  <si>
    <t>唐米</t>
  </si>
  <si>
    <t>杨志洪</t>
  </si>
  <si>
    <t>吕超梅</t>
  </si>
  <si>
    <t>李文玉</t>
  </si>
  <si>
    <t>王长盛</t>
  </si>
  <si>
    <t>卢菊波</t>
  </si>
  <si>
    <t>文方晓</t>
  </si>
  <si>
    <t>胡秀秀</t>
  </si>
  <si>
    <t>何连娟</t>
  </si>
  <si>
    <t>栗伟皓</t>
  </si>
  <si>
    <t>张小碟</t>
  </si>
  <si>
    <t>顾蕊</t>
  </si>
  <si>
    <t>余春芬</t>
  </si>
  <si>
    <t>李晓霞</t>
  </si>
  <si>
    <t>吴一琳</t>
  </si>
  <si>
    <t>范煦</t>
  </si>
  <si>
    <t>杨天美</t>
  </si>
  <si>
    <t>李国相</t>
  </si>
  <si>
    <t>胡江琼</t>
  </si>
  <si>
    <t>曾孝松</t>
  </si>
  <si>
    <t>彭沭航</t>
  </si>
  <si>
    <t>毛学梅</t>
  </si>
  <si>
    <t>朱洪万</t>
  </si>
  <si>
    <t>陈丽丽</t>
  </si>
  <si>
    <t>段元芬</t>
  </si>
  <si>
    <t>张虹</t>
  </si>
  <si>
    <t>王菡</t>
  </si>
  <si>
    <t>王思源</t>
  </si>
  <si>
    <t>蒋文茹</t>
  </si>
  <si>
    <t>张露兮</t>
  </si>
  <si>
    <t>张天赋</t>
  </si>
  <si>
    <t>胡桃英</t>
  </si>
  <si>
    <t>王德芬</t>
  </si>
  <si>
    <t>陈米林</t>
  </si>
  <si>
    <t>薛行</t>
  </si>
  <si>
    <t>岳锦梅</t>
  </si>
  <si>
    <t>姚芳</t>
  </si>
  <si>
    <t>苏陈钗</t>
  </si>
  <si>
    <t>蒋抒玲</t>
  </si>
  <si>
    <t>李尧飞</t>
  </si>
  <si>
    <t>魏晓琴</t>
  </si>
  <si>
    <t>李卓颖</t>
  </si>
  <si>
    <t>李树琴</t>
  </si>
  <si>
    <t>王艺瑜</t>
  </si>
  <si>
    <t>李莉秋</t>
  </si>
  <si>
    <t>李云鹤</t>
  </si>
  <si>
    <t>赵云蕊</t>
  </si>
  <si>
    <t>汤喻植</t>
  </si>
  <si>
    <t>陈蛟</t>
  </si>
  <si>
    <t>叶磊</t>
  </si>
  <si>
    <t>陈秋月</t>
  </si>
  <si>
    <t>陶云焕</t>
  </si>
  <si>
    <t>韩瑶</t>
  </si>
  <si>
    <t>杜丽娅</t>
  </si>
  <si>
    <t>海秋</t>
  </si>
  <si>
    <t>任慧菊</t>
  </si>
  <si>
    <t>马真啟</t>
  </si>
  <si>
    <t>蔺以涵</t>
  </si>
  <si>
    <t>彭立冲</t>
  </si>
  <si>
    <t>普艳仙</t>
  </si>
  <si>
    <t>孙凤仙</t>
  </si>
  <si>
    <t>李锡厚</t>
  </si>
  <si>
    <t>张振华</t>
  </si>
  <si>
    <t>王思佳</t>
  </si>
  <si>
    <t>尹用波</t>
  </si>
  <si>
    <t>张国英</t>
  </si>
  <si>
    <t>杨宸然</t>
  </si>
  <si>
    <t>李泽潇</t>
  </si>
  <si>
    <t>胡芳维</t>
  </si>
  <si>
    <t>付庭燕</t>
  </si>
  <si>
    <t>周紫微</t>
  </si>
  <si>
    <t>王晶</t>
  </si>
  <si>
    <t>张菊仙</t>
  </si>
  <si>
    <t>张丹</t>
  </si>
  <si>
    <t>李子衿</t>
  </si>
  <si>
    <t>刘亚东</t>
  </si>
  <si>
    <t>张洪玉</t>
  </si>
  <si>
    <t>杨影</t>
  </si>
  <si>
    <t>杨星</t>
  </si>
  <si>
    <t>巩秀霞</t>
  </si>
  <si>
    <t>李金良</t>
  </si>
  <si>
    <t>王斌</t>
  </si>
  <si>
    <t>李爱柱</t>
  </si>
  <si>
    <t>陈桂桃</t>
  </si>
  <si>
    <t>雷瑞婷</t>
  </si>
  <si>
    <t>车剑梅</t>
  </si>
  <si>
    <t>钱晓婷</t>
  </si>
  <si>
    <t>冯杰</t>
  </si>
  <si>
    <t>杨啟航</t>
  </si>
  <si>
    <t>成萍</t>
  </si>
  <si>
    <t>林胜超</t>
  </si>
  <si>
    <t>赵劲超</t>
  </si>
  <si>
    <t>杨春波</t>
  </si>
  <si>
    <t>伏乙霖</t>
  </si>
  <si>
    <t>余正润</t>
  </si>
  <si>
    <t>张紫薇</t>
  </si>
  <si>
    <t>余路宝</t>
  </si>
  <si>
    <t>代廷廉</t>
  </si>
  <si>
    <t>卢燕芬</t>
  </si>
  <si>
    <t>刘治业</t>
  </si>
  <si>
    <t>严雨</t>
  </si>
  <si>
    <t>曾世宽</t>
  </si>
  <si>
    <t>彭兴凰</t>
  </si>
  <si>
    <t>邹清</t>
  </si>
  <si>
    <t>玉香甩</t>
  </si>
  <si>
    <t>董连梅</t>
  </si>
  <si>
    <t>赵子珍</t>
  </si>
  <si>
    <t>谢慧锋</t>
  </si>
  <si>
    <t>郭永英</t>
  </si>
  <si>
    <t>李兴邦</t>
  </si>
  <si>
    <t>李业珍</t>
  </si>
  <si>
    <t>孙世荣</t>
  </si>
  <si>
    <t>龚才</t>
  </si>
  <si>
    <t>胡培莹</t>
  </si>
  <si>
    <t>张维容</t>
  </si>
  <si>
    <t>刘粉华</t>
  </si>
  <si>
    <t>黎严鞠</t>
  </si>
  <si>
    <t>张家艳</t>
  </si>
  <si>
    <t>吴跃顺</t>
  </si>
  <si>
    <t>朱咪</t>
  </si>
  <si>
    <t>张关连</t>
  </si>
  <si>
    <t>张姞苹</t>
  </si>
  <si>
    <t>李卓</t>
  </si>
  <si>
    <t>张洪旭</t>
  </si>
  <si>
    <t>孔灿</t>
  </si>
  <si>
    <t>普俊玲</t>
  </si>
  <si>
    <t>祁正榕</t>
  </si>
  <si>
    <t>钟娅</t>
  </si>
  <si>
    <t>孙颢珂</t>
  </si>
  <si>
    <t>谢启兵</t>
  </si>
  <si>
    <t>杨璐瑶</t>
  </si>
  <si>
    <t>尹会琴</t>
  </si>
  <si>
    <t>孔丽华</t>
  </si>
  <si>
    <t>杜利贤</t>
  </si>
  <si>
    <t>方琼芬</t>
  </si>
  <si>
    <t>曾内粉</t>
  </si>
  <si>
    <t>林雨航</t>
  </si>
  <si>
    <t>袁玲</t>
  </si>
  <si>
    <t>胡世全</t>
  </si>
  <si>
    <t>杨延章</t>
  </si>
  <si>
    <t>叶富忠</t>
  </si>
  <si>
    <t>田婵婵</t>
  </si>
  <si>
    <t>罗聪</t>
  </si>
  <si>
    <t>宋朝秀</t>
  </si>
  <si>
    <t>李晓静</t>
  </si>
  <si>
    <t>曾镘醍</t>
  </si>
  <si>
    <t>杨亚珊</t>
  </si>
  <si>
    <t>孙智文</t>
  </si>
  <si>
    <t>郭书廷</t>
  </si>
  <si>
    <t>孙嘉彤</t>
  </si>
  <si>
    <t>舒洪斌</t>
  </si>
  <si>
    <t>彭燕</t>
  </si>
  <si>
    <t>杨春艳</t>
  </si>
  <si>
    <t>陈建东</t>
  </si>
  <si>
    <t>唐江平</t>
  </si>
  <si>
    <t>马艺铭</t>
  </si>
  <si>
    <t>毕少林</t>
  </si>
  <si>
    <t>许云飞</t>
  </si>
  <si>
    <t>姜珊</t>
  </si>
  <si>
    <t>罗圆云</t>
  </si>
  <si>
    <t>柏怀彬</t>
  </si>
  <si>
    <t>郎尧</t>
  </si>
  <si>
    <t>谢妍娇</t>
  </si>
  <si>
    <t>张泰星</t>
  </si>
  <si>
    <t>黄敬益</t>
  </si>
  <si>
    <t>董成举</t>
  </si>
  <si>
    <t>张海溪</t>
  </si>
  <si>
    <t>徐志加</t>
  </si>
  <si>
    <t>姚翔媚</t>
  </si>
  <si>
    <t>晏春香</t>
  </si>
  <si>
    <t>刘娅</t>
  </si>
  <si>
    <t>张丽萍</t>
  </si>
  <si>
    <t>何梅</t>
  </si>
  <si>
    <t>包世铨</t>
  </si>
  <si>
    <t>熊止游</t>
  </si>
  <si>
    <t>尹小姜</t>
  </si>
  <si>
    <t>王帮萍</t>
  </si>
  <si>
    <t>高溪胤</t>
  </si>
  <si>
    <t>尹丽槐</t>
  </si>
  <si>
    <t>李沛泽</t>
  </si>
  <si>
    <t>刘书情</t>
  </si>
  <si>
    <t>白志梅</t>
  </si>
  <si>
    <t>霍倩倩</t>
  </si>
  <si>
    <t>叶小平</t>
  </si>
  <si>
    <t>毛家菊</t>
  </si>
  <si>
    <t>刘芳玉</t>
  </si>
  <si>
    <t>杨淑静</t>
  </si>
  <si>
    <t>赵绍芬</t>
  </si>
  <si>
    <t>王永恒</t>
  </si>
  <si>
    <t>王有会</t>
  </si>
  <si>
    <t>张雯</t>
  </si>
  <si>
    <t>李秉睿之子</t>
  </si>
  <si>
    <t>周荣棠</t>
  </si>
  <si>
    <t>周荣秋</t>
  </si>
  <si>
    <t>何嘉宾</t>
  </si>
  <si>
    <t>牛甜</t>
  </si>
  <si>
    <t>赵芳丽</t>
  </si>
  <si>
    <t>杜婉静</t>
  </si>
  <si>
    <t>左玲玲</t>
  </si>
  <si>
    <t>和瑞先</t>
  </si>
  <si>
    <t>李箐</t>
  </si>
  <si>
    <t>唐吉松</t>
  </si>
  <si>
    <t>杨建辉</t>
  </si>
  <si>
    <t>胡思琪</t>
  </si>
  <si>
    <t>明望</t>
  </si>
  <si>
    <t>刘春林</t>
  </si>
  <si>
    <t>和亮英</t>
  </si>
  <si>
    <t>陶丽芬</t>
  </si>
  <si>
    <t>吕智</t>
  </si>
  <si>
    <t>钟晓敏</t>
  </si>
  <si>
    <t>梁娥</t>
  </si>
  <si>
    <t>肖梦清</t>
  </si>
  <si>
    <t>顾纹菠</t>
  </si>
  <si>
    <t>张玉鑫</t>
  </si>
  <si>
    <t>袁园</t>
  </si>
  <si>
    <t>赵轩</t>
  </si>
  <si>
    <t>董粉</t>
  </si>
  <si>
    <t>陆少彦</t>
  </si>
  <si>
    <t>陈竹艳</t>
  </si>
  <si>
    <t>吴欣芮</t>
  </si>
  <si>
    <t>赵世香</t>
  </si>
  <si>
    <t>徐平</t>
  </si>
  <si>
    <t>刘怡杉</t>
  </si>
  <si>
    <t>唐晨城</t>
  </si>
  <si>
    <t>胡琴书</t>
  </si>
  <si>
    <t>张艺芬</t>
  </si>
  <si>
    <t>杨银香</t>
  </si>
  <si>
    <t>李志芬</t>
  </si>
  <si>
    <t>李翠红</t>
  </si>
  <si>
    <t>李石美</t>
  </si>
  <si>
    <t>徐留作</t>
  </si>
  <si>
    <t>邱会兰</t>
  </si>
  <si>
    <t>姚宇峰</t>
  </si>
  <si>
    <t>刘树琼</t>
  </si>
  <si>
    <t>罗煜涵</t>
  </si>
  <si>
    <t>杨桦溶</t>
  </si>
  <si>
    <t>刘大塋</t>
  </si>
  <si>
    <t>马飞</t>
  </si>
  <si>
    <t>张盼</t>
  </si>
  <si>
    <t>李朝芹</t>
  </si>
  <si>
    <t>杜华波</t>
  </si>
  <si>
    <t>谷达琼</t>
  </si>
  <si>
    <t>4009272001201706216673793248</t>
  </si>
  <si>
    <t>4003482001201706216678974883</t>
  </si>
  <si>
    <t>4008082001201706216677624102</t>
  </si>
  <si>
    <t>4001722001201706216679425307</t>
  </si>
  <si>
    <t>4001722001201706216680849424</t>
  </si>
  <si>
    <t>4009832001201706216685101306</t>
  </si>
  <si>
    <t>4006112001201706216690338003</t>
  </si>
  <si>
    <t>4001752001201706216690451200</t>
  </si>
  <si>
    <t>4009142001201706216687613359</t>
  </si>
  <si>
    <t>4003482001201706216687668858</t>
  </si>
  <si>
    <t>4005042001201706216688831176</t>
  </si>
  <si>
    <t>4004652001201706216690714129</t>
  </si>
  <si>
    <t>4007002001201706216692456404</t>
  </si>
  <si>
    <t>4009232001201706216687952696</t>
  </si>
  <si>
    <t>4003612001201706216689152166</t>
  </si>
  <si>
    <t>4004072001201706216692615219</t>
  </si>
  <si>
    <t>4009202001201706216692580526</t>
  </si>
  <si>
    <t>4009122001201706216688107066</t>
  </si>
  <si>
    <t>4008012001201706216689352190</t>
  </si>
  <si>
    <t>4002522001201706216688138745</t>
  </si>
  <si>
    <t>4007842001201706216688196701</t>
  </si>
  <si>
    <t>4003362001201706216692696187</t>
  </si>
  <si>
    <t>4005512001201706216688241536</t>
  </si>
  <si>
    <t>4002652001201706216689424594</t>
  </si>
  <si>
    <t>4002652001201706216691263784</t>
  </si>
  <si>
    <t>4001552001201706216688296643</t>
  </si>
  <si>
    <t>4001552001201706216689464022</t>
  </si>
  <si>
    <t>4005732001201706216688304115</t>
  </si>
  <si>
    <t>4009142001201706216691248959</t>
  </si>
  <si>
    <t>4007242001201706216694312925</t>
  </si>
  <si>
    <t>4000962001201706216691386602</t>
  </si>
  <si>
    <t>4009142001201706216689593231</t>
  </si>
  <si>
    <t>4005192001201706216691388457</t>
  </si>
  <si>
    <t>4004992001201706216691378889</t>
  </si>
  <si>
    <t>4002842001201706216691390047</t>
  </si>
  <si>
    <t>4007992001201706216692884314</t>
  </si>
  <si>
    <t>4009142001201706216689628419</t>
  </si>
  <si>
    <t>4006432001201706216694352925</t>
  </si>
  <si>
    <t>4004052001201706216692900342</t>
  </si>
  <si>
    <t>4002302001201706216694370968</t>
  </si>
  <si>
    <t>4009142001201706216691448842</t>
  </si>
  <si>
    <t>4004052001201706216694424738</t>
  </si>
  <si>
    <t>4007612001201706216691503605</t>
  </si>
  <si>
    <t>4001712001201706216694432508</t>
  </si>
  <si>
    <t>4008862001201706216691498514</t>
  </si>
  <si>
    <t>4010212001201706216692981115</t>
  </si>
  <si>
    <t>4010062001201706216689719927</t>
  </si>
  <si>
    <t>4003522001201706216692979558</t>
  </si>
  <si>
    <t>4001282001201706216694545519</t>
  </si>
  <si>
    <t>4000092001201706216689811206</t>
  </si>
  <si>
    <t>4008862001201706216691435988</t>
  </si>
  <si>
    <t>4000332001201706216693044246</t>
  </si>
  <si>
    <t>4007362001201706216694584424</t>
  </si>
  <si>
    <t>4007602001201706216689785727</t>
  </si>
  <si>
    <t>4007962001201706216693094606</t>
  </si>
  <si>
    <t>4005702001201706216689875612</t>
  </si>
  <si>
    <t>4001032001201706216693106466</t>
  </si>
  <si>
    <t>4006302001201706216694642263</t>
  </si>
  <si>
    <t>4008022001201706216693118103</t>
  </si>
  <si>
    <t>4000772001201706216691611967</t>
  </si>
  <si>
    <t>4006802001201706216694626927</t>
  </si>
  <si>
    <t>4000542001201706216689877954</t>
  </si>
  <si>
    <t>4008672001201706216691627799</t>
  </si>
  <si>
    <t>4009572001201706216693151420</t>
  </si>
  <si>
    <t>4006302001201706216694696225</t>
  </si>
  <si>
    <t>4003762001201706216694654927</t>
  </si>
  <si>
    <t>4000432001201706216689923685</t>
  </si>
  <si>
    <t>4004722001201706216694705038</t>
  </si>
  <si>
    <t>4003762001201706216689945267</t>
  </si>
  <si>
    <t>4006062001201706216694705838</t>
  </si>
  <si>
    <t>4004952001201706216693169631</t>
  </si>
  <si>
    <t>4002062001201706216693166913</t>
  </si>
  <si>
    <t>4004792001201706216693091144</t>
  </si>
  <si>
    <t>4003762001201706216693188498</t>
  </si>
  <si>
    <t>4008502001201706216691744959</t>
  </si>
  <si>
    <t>4008142001201706216689988673</t>
  </si>
  <si>
    <t>4001282001201706216694788490</t>
  </si>
  <si>
    <t>4009082001201706216694756320</t>
  </si>
  <si>
    <t>4000322001201706216689999777</t>
  </si>
  <si>
    <t>4004782001201706216694772751</t>
  </si>
  <si>
    <t>4002352001201706216693285671</t>
  </si>
  <si>
    <t>4001282001201706216690056462</t>
  </si>
  <si>
    <t>4007002001201706216693332015</t>
  </si>
  <si>
    <t>4002332001201706216694824758</t>
  </si>
  <si>
    <t>4003322001201706216694812378</t>
  </si>
  <si>
    <t>4006912001201706216694874689</t>
  </si>
  <si>
    <t>4010172001201706216693383000</t>
  </si>
  <si>
    <t>4006432001201706216693351508</t>
  </si>
  <si>
    <t>4008672001201706216690155418</t>
  </si>
  <si>
    <t>4007362001201706216690134138</t>
  </si>
  <si>
    <t>4008672001201706216691919437</t>
  </si>
  <si>
    <t>4005372001201706216693355710</t>
  </si>
  <si>
    <t>4003242001201706216690182221</t>
  </si>
  <si>
    <t>4000682001201706216694928920</t>
  </si>
  <si>
    <t>4008562001201706216690160977</t>
  </si>
  <si>
    <t>4004922001201706216694908194</t>
  </si>
  <si>
    <t>4001042001201706216693425144</t>
  </si>
  <si>
    <t>4008882001201706216694969711</t>
  </si>
  <si>
    <t>4001552001201706216692067001</t>
  </si>
  <si>
    <t>4005482001201706216694991498</t>
  </si>
  <si>
    <t>4006952001201706216694993310</t>
  </si>
  <si>
    <t>4008012001201706216693416632</t>
  </si>
  <si>
    <t>4002872001201706216690132720</t>
  </si>
  <si>
    <t>4004502001201706216695000714</t>
  </si>
  <si>
    <t>4005792001201706216690186976</t>
  </si>
  <si>
    <t>4009122001201706216690248618</t>
  </si>
  <si>
    <t>4001662001201706216695002773</t>
  </si>
  <si>
    <t>4007802001201706216695104825</t>
  </si>
  <si>
    <t>4005022001201706216692148238</t>
  </si>
  <si>
    <t>4009852001201706216696379663</t>
  </si>
  <si>
    <t>4007222001201706216692161484</t>
  </si>
  <si>
    <t>4001002001201706216695104773</t>
  </si>
  <si>
    <t>4001002001201706216693659806</t>
  </si>
  <si>
    <t>4008192001201706216693704654</t>
  </si>
  <si>
    <t>4006452001201706216695150981</t>
  </si>
  <si>
    <t>4003232001201706216695246626</t>
  </si>
  <si>
    <t>4005612001201706216693704506</t>
  </si>
  <si>
    <t>4007472001201706216695234604</t>
  </si>
  <si>
    <t>4003762001201706216695216917</t>
  </si>
  <si>
    <t>4003362001201706216695195161</t>
  </si>
  <si>
    <t>4007772001201706216693693864</t>
  </si>
  <si>
    <t>4009132001201706216695268220</t>
  </si>
  <si>
    <t>4005882001201706216692253337</t>
  </si>
  <si>
    <t>4008832001201706216693806644</t>
  </si>
  <si>
    <t>4007742001201706216693642790</t>
  </si>
  <si>
    <t>4004562001201706216693820743</t>
  </si>
  <si>
    <t>4008832001201706216692297365</t>
  </si>
  <si>
    <t>4000382001201706216693850203</t>
  </si>
  <si>
    <t>4008662001201706216696623640</t>
  </si>
  <si>
    <t>4010062001201706216695293990</t>
  </si>
  <si>
    <t>4007952001201706216696640361</t>
  </si>
  <si>
    <t>4007002001201706216696676620</t>
  </si>
  <si>
    <t>4003682001201706216693864746</t>
  </si>
  <si>
    <t>4002622001201706216698400213</t>
  </si>
  <si>
    <t>4005682001201706216698343592</t>
  </si>
  <si>
    <t>4009612001201706216698397037</t>
  </si>
  <si>
    <t>4004922001201706216698413662</t>
  </si>
  <si>
    <t>4007692001201706216698398129</t>
  </si>
  <si>
    <t>4002042001201706216693937068</t>
  </si>
  <si>
    <t>4007202001201706216696701924</t>
  </si>
  <si>
    <t>4001042001201706216693980807</t>
  </si>
  <si>
    <t>4008422001201706216698474433</t>
  </si>
  <si>
    <t>4003802001201706216696767837</t>
  </si>
  <si>
    <t>4004642001201706216696753308</t>
  </si>
  <si>
    <t>4001082001201706216698460699</t>
  </si>
  <si>
    <t>4004722001201706216693987049</t>
  </si>
  <si>
    <t>4007952001201706216696755317</t>
  </si>
  <si>
    <t>4003232001201706216693997326</t>
  </si>
  <si>
    <t>4004902001201706216696819407</t>
  </si>
  <si>
    <t>4005492001201706216696759798</t>
  </si>
  <si>
    <t>4004842001201706216696827637</t>
  </si>
  <si>
    <t>4000482001201706216698515043</t>
  </si>
  <si>
    <t>4003682001201706216695513307</t>
  </si>
  <si>
    <t>4000072001201706216698584912</t>
  </si>
  <si>
    <t>4008832001201706216694116051</t>
  </si>
  <si>
    <t>4009042001201706216694116025</t>
  </si>
  <si>
    <t>4000222001201706216698582696</t>
  </si>
  <si>
    <t>4002302001201706216694106666</t>
  </si>
  <si>
    <t>4008582001201706216698638476</t>
  </si>
  <si>
    <t>4007522001201706216694107724</t>
  </si>
  <si>
    <t>4002342001201706216694137893</t>
  </si>
  <si>
    <t>4008692001201706216698649831</t>
  </si>
  <si>
    <t>4007082001201706216695613188</t>
  </si>
  <si>
    <t>4005312001201706216694147350</t>
  </si>
  <si>
    <t>4000642001201706216698686359</t>
  </si>
  <si>
    <t>4001292001201706216695730411</t>
  </si>
  <si>
    <t>4002842001201706216694133363</t>
  </si>
  <si>
    <t>4007512001201706216697041509</t>
  </si>
  <si>
    <t>4002272001201706216698763082</t>
  </si>
  <si>
    <t>4005062001201706216698776479</t>
  </si>
  <si>
    <t>4009152001201706216695753922</t>
  </si>
  <si>
    <t>4002182001201706216695791899</t>
  </si>
  <si>
    <t>4005922001201706216700331440</t>
  </si>
  <si>
    <t>4008352001201706216698844011</t>
  </si>
  <si>
    <t>4003072001201706216698803117</t>
  </si>
  <si>
    <t>4008662001201706216698856433</t>
  </si>
  <si>
    <t>4003122001201706216694293638</t>
  </si>
  <si>
    <t>4003122001201706216700370806</t>
  </si>
  <si>
    <t>4007522001201706216697147470</t>
  </si>
  <si>
    <t>4008712001201706216697125980</t>
  </si>
  <si>
    <t>4003532001201706216697111393</t>
  </si>
  <si>
    <t>4006462001201706216697141392</t>
  </si>
  <si>
    <t>4008562001201706216697154739</t>
  </si>
  <si>
    <t>4002162001201706216700410317</t>
  </si>
  <si>
    <t>4002172001201706216698936719</t>
  </si>
  <si>
    <t>4008832001201706216700459040</t>
  </si>
  <si>
    <t>4003162001201706216700427506</t>
  </si>
  <si>
    <t>4008242001201706216699022204</t>
  </si>
  <si>
    <t>4007562001201706216699017038</t>
  </si>
  <si>
    <t>4008042001201706216697265605</t>
  </si>
  <si>
    <t>4006042001201706216700495741</t>
  </si>
  <si>
    <t>4008202001201706216696044108</t>
  </si>
  <si>
    <t>4007282001201706216697344005</t>
  </si>
  <si>
    <t>4002102001201706216697323645</t>
  </si>
  <si>
    <t>4006132001201706216697363158</t>
  </si>
  <si>
    <t>4009482001201706216696088955</t>
  </si>
  <si>
    <t>4002142001201706216700573568</t>
  </si>
  <si>
    <t>4005242001201706216697355592</t>
  </si>
  <si>
    <t>4000762001201706216696169847</t>
  </si>
  <si>
    <t>4009902001201706216700571995</t>
  </si>
  <si>
    <t>4008192001201706216699185576</t>
  </si>
  <si>
    <t>4000962001201706216697456925</t>
  </si>
  <si>
    <t>4006152001201706216699207581</t>
  </si>
  <si>
    <t>4000772001201706216696230838</t>
  </si>
  <si>
    <t>4001042001201706216697519671</t>
  </si>
  <si>
    <t>4006962001201706216700746244</t>
  </si>
  <si>
    <t>4002802001201706216697553822</t>
  </si>
  <si>
    <t>4000612001201706216697536493</t>
  </si>
  <si>
    <t>4000872001201706216696279095</t>
  </si>
  <si>
    <t>4009252001201706216700783858</t>
  </si>
  <si>
    <t>4008672001201706216699342405</t>
  </si>
  <si>
    <t>4003502001201706216696291792</t>
  </si>
  <si>
    <t>4007432001201706216697580128</t>
  </si>
  <si>
    <t>4006702001201706216700771391</t>
  </si>
  <si>
    <t>4002522001201706216702320322</t>
  </si>
  <si>
    <t>4000662001201706216699346727</t>
  </si>
  <si>
    <t>4001512001201706216699362921</t>
  </si>
  <si>
    <t>4003002001201706216699363375</t>
  </si>
  <si>
    <t>4004072001201706216697623373</t>
  </si>
  <si>
    <t>4000582001201706216700884802</t>
  </si>
  <si>
    <t>4003992001201706216699399488</t>
  </si>
  <si>
    <t>4001012001201706216697705440</t>
  </si>
  <si>
    <t>4005622001201706216699426911</t>
  </si>
  <si>
    <t>4004362001201706216700904862</t>
  </si>
  <si>
    <t>4003602001201706216699448463</t>
  </si>
  <si>
    <t>4001552001201706216699403962</t>
  </si>
  <si>
    <t>4007152001201706216700796561</t>
  </si>
  <si>
    <t>4009482001201706216699435536</t>
  </si>
  <si>
    <t>4002542001201706216699486036</t>
  </si>
  <si>
    <t>4006552001201706216697752286</t>
  </si>
  <si>
    <t>4000332001201706216702446518</t>
  </si>
  <si>
    <t>4009962001201706216700930526</t>
  </si>
  <si>
    <t>4003402001201706216697738638</t>
  </si>
  <si>
    <t>4008592001201706216702522102</t>
  </si>
  <si>
    <t>4009652001201706216697832437</t>
  </si>
  <si>
    <t>4002162001201706216700979358</t>
  </si>
  <si>
    <t>4002162001201706216702527582</t>
  </si>
  <si>
    <t>4005562001201706216699574810</t>
  </si>
  <si>
    <t>4009462001201706216702560549</t>
  </si>
  <si>
    <t>4007932001201706216699541107</t>
  </si>
  <si>
    <t>4007282001201706216701049222</t>
  </si>
  <si>
    <t>4004582001201706216697892546</t>
  </si>
  <si>
    <t>4007292001201706216699612263</t>
  </si>
  <si>
    <t>4003722001201706216701087509</t>
  </si>
  <si>
    <t>4005892001201706216697923241</t>
  </si>
  <si>
    <t>4009312001201706216699630871</t>
  </si>
  <si>
    <t>4008832001201706216699647848</t>
  </si>
  <si>
    <t>4004802001201706216697907961</t>
  </si>
  <si>
    <t>4005892001201706216697929690</t>
  </si>
  <si>
    <t>4000932001201706216697949834</t>
  </si>
  <si>
    <t>4007842001201706216702660771</t>
  </si>
  <si>
    <t>4001082001201706216699632346</t>
  </si>
  <si>
    <t>4004802001201706216701090592</t>
  </si>
  <si>
    <t>4004132001201706216697983657</t>
  </si>
  <si>
    <t>4007102001201706216701184654</t>
  </si>
  <si>
    <t>4006482001201706216697925087</t>
  </si>
  <si>
    <t>4007192001201706216699738965</t>
  </si>
  <si>
    <t>4005162001201706216699758524</t>
  </si>
  <si>
    <t>4003542001201706216698051115</t>
  </si>
  <si>
    <t>4009832001201706216702841332</t>
  </si>
  <si>
    <t>4001602001201706216702851866</t>
  </si>
  <si>
    <t>4003842001201706216701316005</t>
  </si>
  <si>
    <t>4008192001201706216698103856</t>
  </si>
  <si>
    <t>4007452001201706216698083342</t>
  </si>
  <si>
    <t>4009762001201706216699898467</t>
  </si>
  <si>
    <t>4007452001201706216701322331</t>
  </si>
  <si>
    <t>4006642001201706216698166036</t>
  </si>
  <si>
    <t>4003842001201706216699904908</t>
  </si>
  <si>
    <t>4003092001201706216701355885</t>
  </si>
  <si>
    <t>4005272001201706216702944087</t>
  </si>
  <si>
    <t>4003602001201706216699924733</t>
  </si>
  <si>
    <t>4002802001201706216701378755</t>
  </si>
  <si>
    <t>4009632001201706216700006449</t>
  </si>
  <si>
    <t>4007532001201706216703060224</t>
  </si>
  <si>
    <t>4002912001201706216703013733</t>
  </si>
  <si>
    <t>4005652001201706216699985418</t>
  </si>
  <si>
    <t>4007002001201706216700048666</t>
  </si>
  <si>
    <t>4005932001201706216701448106</t>
  </si>
  <si>
    <t>4006202001201706216700021541</t>
  </si>
  <si>
    <t>4000112001201706216701521431</t>
  </si>
  <si>
    <t>4006182001201706216701538833</t>
  </si>
  <si>
    <t>4006952001201706216700095607</t>
  </si>
  <si>
    <t>4004562001201706216701470787</t>
  </si>
  <si>
    <t>4006862001201706216700093434</t>
  </si>
  <si>
    <t>4001012001201706216701504344</t>
  </si>
  <si>
    <t>4005672001201706216703102964</t>
  </si>
  <si>
    <t>4006752001201706216701544311</t>
  </si>
  <si>
    <t>4007482001201706216701551571</t>
  </si>
  <si>
    <t>4002622001201706216701600697</t>
  </si>
  <si>
    <t>4003222001201706216701607269</t>
  </si>
  <si>
    <t>4002322001201706216700169836</t>
  </si>
  <si>
    <t>4000702001201706216704403661</t>
  </si>
  <si>
    <t>4008452001201706216704361984</t>
  </si>
  <si>
    <t>4008762001201706216703220116</t>
  </si>
  <si>
    <t>4000162001201706216703248863</t>
  </si>
  <si>
    <t>4003622001201706216703264668</t>
  </si>
  <si>
    <t>4005632001201706216704336962</t>
  </si>
  <si>
    <t>4009602001201706216703325219</t>
  </si>
  <si>
    <t>4009272001201706216703257963</t>
  </si>
  <si>
    <t>4009772001201706216700252210</t>
  </si>
  <si>
    <t>4002802001201706216703315467</t>
  </si>
  <si>
    <t>4010112001201706216701707483</t>
  </si>
  <si>
    <t>4004392001201706216700242879</t>
  </si>
  <si>
    <t>4009842001201706216703343906</t>
  </si>
  <si>
    <t>4002342001201706216701768004</t>
  </si>
  <si>
    <t>4009112001201706216703320165</t>
  </si>
  <si>
    <t>4005602001201706216700285442</t>
  </si>
  <si>
    <t>4000092001201706216700154986</t>
  </si>
  <si>
    <t>4007562001201706216703336993</t>
  </si>
  <si>
    <t>4002632001201706216701753965</t>
  </si>
  <si>
    <t>4007002001201706216700301721</t>
  </si>
  <si>
    <t>4001412001201706216701773163</t>
  </si>
  <si>
    <t>4001522001201706216706358213</t>
  </si>
  <si>
    <t>4008542001201706216704566041</t>
  </si>
  <si>
    <t>4003682001201706216704553120</t>
  </si>
  <si>
    <t>4003682001201706216701817567</t>
  </si>
  <si>
    <t>4009742001201706216706356697</t>
  </si>
  <si>
    <t>4008622001201706216706375695</t>
  </si>
  <si>
    <t>4007342001201706216706365943</t>
  </si>
  <si>
    <t>4003352001201706216706418624</t>
  </si>
  <si>
    <t>4003542001201706216706428626</t>
  </si>
  <si>
    <t>4002162001201706216706393178</t>
  </si>
  <si>
    <t>4005062001201706216703518483</t>
  </si>
  <si>
    <t>4009742001201706216703563149</t>
  </si>
  <si>
    <t>4003672001201706216706531722</t>
  </si>
  <si>
    <t>4010072001201706216706542732</t>
  </si>
  <si>
    <t>4007472001201706216704811281</t>
  </si>
  <si>
    <t>4004542001201706216702062094</t>
  </si>
  <si>
    <t>4009232001201706216703659249</t>
  </si>
  <si>
    <t>4006752001201706216706590716</t>
  </si>
  <si>
    <t>4000912001201706216704820090</t>
  </si>
  <si>
    <t>4007002001201706216703657114</t>
  </si>
  <si>
    <t>4009982001201706216704857500</t>
  </si>
  <si>
    <t>4002092001201706216703670587</t>
  </si>
  <si>
    <t>4000322001201706216703746054</t>
  </si>
  <si>
    <t>4002172001201706216702087750</t>
  </si>
  <si>
    <t>4008602001201706216703751667</t>
  </si>
  <si>
    <t>4000322001201706216702141903</t>
  </si>
  <si>
    <t>4005622001201706216702159383</t>
  </si>
  <si>
    <t>4003672001201706216706676018</t>
  </si>
  <si>
    <t>4003822001201706216704951109</t>
  </si>
  <si>
    <t>4000952001201706216706695047</t>
  </si>
  <si>
    <t>4009742001201706216703834817</t>
  </si>
  <si>
    <t>4004372001201706216705009483</t>
  </si>
  <si>
    <t>4002272001201706216706752863</t>
  </si>
  <si>
    <t>4001462001201706216703907879</t>
  </si>
  <si>
    <t>4003182001201706216706798285</t>
  </si>
  <si>
    <t>4000162001201706216706817062</t>
  </si>
  <si>
    <t>4009562001201706216705124944</t>
  </si>
  <si>
    <t>4000082001201706216706873207</t>
  </si>
  <si>
    <t>4009112001201706216705199478</t>
  </si>
  <si>
    <t>4007292001201706216705246000</t>
  </si>
  <si>
    <t>4004592001201706216705207102</t>
  </si>
  <si>
    <t>4006342001201706216705206964</t>
  </si>
  <si>
    <t>4007972001201706216704016794</t>
  </si>
  <si>
    <t>4000802001201706216706874537</t>
  </si>
  <si>
    <t>4007972001201706216705207187</t>
  </si>
  <si>
    <t>4002642001201706216704146815</t>
  </si>
  <si>
    <t>4002912001201706216705245996</t>
  </si>
  <si>
    <t>4000112001201706216705306827</t>
  </si>
  <si>
    <t>4000932001201706216705179196</t>
  </si>
  <si>
    <t>4005202001201706216706959300</t>
  </si>
  <si>
    <t>4000112001201706216704176036</t>
  </si>
  <si>
    <t>4009272001201706216705292719</t>
  </si>
  <si>
    <t>4000932001201706216706986646</t>
  </si>
  <si>
    <t>4003902001201706216708560726</t>
  </si>
  <si>
    <t>4001712001201706216708574271</t>
  </si>
  <si>
    <t>4005542001201706216705297854</t>
  </si>
  <si>
    <t>4002572001201706216708566584</t>
  </si>
  <si>
    <t>4000932001201706216705393666</t>
  </si>
  <si>
    <t>4006762001201706216707063726</t>
  </si>
  <si>
    <t>4003792001201706216707084925</t>
  </si>
  <si>
    <t>4007932001201706216705426734</t>
  </si>
  <si>
    <t>4001462001201706216708723864</t>
  </si>
  <si>
    <t>4009012001201706216710343218</t>
  </si>
  <si>
    <t>4007222001201706216705509862</t>
  </si>
  <si>
    <t>4008602001201706216710331262</t>
  </si>
  <si>
    <t>4000042001201706216710323308</t>
  </si>
  <si>
    <t>4005292001201706216708725168</t>
  </si>
  <si>
    <t>4007672001201706216710429261</t>
  </si>
  <si>
    <t>4004552001201706216708833238</t>
  </si>
  <si>
    <t>4007802001201706216705631110</t>
  </si>
  <si>
    <t>4006182001201706216710482454</t>
  </si>
  <si>
    <t>4001892001201706216710489509</t>
  </si>
  <si>
    <t>4006492001201706216708931006</t>
  </si>
  <si>
    <t>4001012001201706216705691949</t>
  </si>
  <si>
    <t>4009192001201706216708973119</t>
  </si>
  <si>
    <t>4008272001201706216707370549</t>
  </si>
  <si>
    <t>4005202001201706216709065214</t>
  </si>
  <si>
    <t>4010212001201706216705790611</t>
  </si>
  <si>
    <t>4006312001201706216705851239</t>
  </si>
  <si>
    <t>4009652001201706216709057710</t>
  </si>
  <si>
    <t>4004752001201706216710739604</t>
  </si>
  <si>
    <t>4007002001201706216705876174</t>
  </si>
  <si>
    <t>4008092001201706216710731991</t>
  </si>
  <si>
    <t>4009112001201706216710705914</t>
  </si>
  <si>
    <t>4006752001201706216709204892</t>
  </si>
  <si>
    <t>4003962001201706216706052242</t>
  </si>
  <si>
    <t>4004322001201706216707663106</t>
  </si>
  <si>
    <t>4003762001201706216710870461</t>
  </si>
  <si>
    <t>4007152001201706216709282804</t>
  </si>
  <si>
    <t>4008272001201706216710901234</t>
  </si>
  <si>
    <t>4005292001201706216707748620</t>
  </si>
  <si>
    <t>4004552001201706216709255357</t>
  </si>
  <si>
    <t>4007852001201706216707759282</t>
  </si>
  <si>
    <t>4002492001201706216710896588</t>
  </si>
  <si>
    <t>4005292001201706216706109358</t>
  </si>
  <si>
    <t>4007152001201706216706128750</t>
  </si>
  <si>
    <t>4001892001201706216710920942</t>
  </si>
  <si>
    <t>4003282001201706216706071339</t>
  </si>
  <si>
    <t>4005122001201706216710965440</t>
  </si>
  <si>
    <t>4003282001201706216706187517</t>
  </si>
  <si>
    <t>4003972001201706216710901504</t>
  </si>
  <si>
    <t>4002112001201706216706176779</t>
  </si>
  <si>
    <t>4003342001201706216706223136</t>
  </si>
  <si>
    <t>4002642001201706216706230733</t>
  </si>
  <si>
    <t>4008902001201706216709416116</t>
  </si>
  <si>
    <t>4005082001201706216706285764</t>
  </si>
  <si>
    <t>4002612001201706216711072749</t>
  </si>
  <si>
    <t>4002802001201706216706304361</t>
  </si>
  <si>
    <t>4004292001201706216708022242</t>
  </si>
  <si>
    <t>4008752001201706216712332550</t>
  </si>
  <si>
    <t>4000162001201706216711231234</t>
  </si>
  <si>
    <t>4006552001201706216712454068</t>
  </si>
  <si>
    <t>4009952001201706216709650217</t>
  </si>
  <si>
    <t>4004092001201706216709616188</t>
  </si>
  <si>
    <t>4004292001201706216708157956</t>
  </si>
  <si>
    <t>4007472001201706216709644500</t>
  </si>
  <si>
    <t>4004292001201706216709678458</t>
  </si>
  <si>
    <t>4005432001201706216711339114</t>
  </si>
  <si>
    <t>4000632001201706216711331593</t>
  </si>
  <si>
    <t>4004292001201706216709831408</t>
  </si>
  <si>
    <t>4010122001201706216712719226</t>
  </si>
  <si>
    <t>4010122001201706216714340456</t>
  </si>
  <si>
    <t>4008292001201706216712686555</t>
  </si>
  <si>
    <t>4007672001201706216714315724</t>
  </si>
  <si>
    <t>4007182001201706216711547469</t>
  </si>
  <si>
    <t>4004362001201706216714356136</t>
  </si>
  <si>
    <t>4002962001201706216711611150</t>
  </si>
  <si>
    <t>4002452001201706216711624743</t>
  </si>
  <si>
    <t>4001462001201706216711598190</t>
  </si>
  <si>
    <t>4003402001201706216712949812</t>
  </si>
  <si>
    <t>4005082001201706216711720827</t>
  </si>
  <si>
    <t>4005242001201706216711713238</t>
  </si>
  <si>
    <t>4007002001201706216714559238</t>
  </si>
  <si>
    <t>4007072001201706216714581419</t>
  </si>
  <si>
    <t>4002642001201706216711687995</t>
  </si>
  <si>
    <t>4001422001201706216711736918</t>
  </si>
  <si>
    <t>4002872001201706216714594635</t>
  </si>
  <si>
    <t>4005802001201706216716306039</t>
  </si>
  <si>
    <t>4005492001201706216713166659</t>
  </si>
  <si>
    <t>4000632001201706216713220897</t>
  </si>
  <si>
    <t>4005332001201706216713231659</t>
  </si>
  <si>
    <t>4003902001201706216714887131</t>
  </si>
  <si>
    <t>4007002001201706216713258789</t>
  </si>
  <si>
    <t>4007002001201706216714938471</t>
  </si>
  <si>
    <t>4002322001201706216714985709</t>
  </si>
  <si>
    <t>4002972001201706216713407092</t>
  </si>
  <si>
    <t>4000862001201706216715090031</t>
  </si>
  <si>
    <t>4005492001201706216713447309</t>
  </si>
  <si>
    <t>4005812001201706216716619492</t>
  </si>
  <si>
    <t>4006492001201706216713498451</t>
  </si>
  <si>
    <t>4007992001201706216713502961</t>
  </si>
  <si>
    <t>4010062001201706216715041155</t>
  </si>
  <si>
    <t>4004542001201706216713523755</t>
  </si>
  <si>
    <t>4001842001201706216716702341</t>
  </si>
  <si>
    <t>4005122001201706216715038174</t>
  </si>
  <si>
    <t>4004172001201706216715181048</t>
  </si>
  <si>
    <t>4004172001201706216713550774</t>
  </si>
  <si>
    <t>4002802001201706216718357075</t>
  </si>
  <si>
    <t>4003202001201706216715278736</t>
  </si>
  <si>
    <t>4000642001201706216715265762</t>
  </si>
  <si>
    <t>4007192001201706216718433792</t>
  </si>
  <si>
    <t>4007332001201706216716879691</t>
  </si>
  <si>
    <t>4009072001201706216713800671</t>
  </si>
  <si>
    <t>4003622001201706216716951406</t>
  </si>
  <si>
    <t>4009312001201706216713765354</t>
  </si>
  <si>
    <t>4002972001201706216715455119</t>
  </si>
  <si>
    <t>4004612001201706216718592629</t>
  </si>
  <si>
    <t>4009282001201706216716918732</t>
  </si>
  <si>
    <t>4006202001201706216716953903</t>
  </si>
  <si>
    <t>4005812001201706216716940547</t>
  </si>
  <si>
    <t>4007192001201706216713835928</t>
  </si>
  <si>
    <t>4006022001201706216715571402</t>
  </si>
  <si>
    <t>4000972001201706216713950442</t>
  </si>
  <si>
    <t>4002882001201706216715636419</t>
  </si>
  <si>
    <t>4002542001201706216713990658</t>
  </si>
  <si>
    <t>4009192001201706216715694970</t>
  </si>
  <si>
    <t>4002042001201706216717235136</t>
  </si>
  <si>
    <t>4003962001201706216717315295</t>
  </si>
  <si>
    <t>4002322001201706216718979119</t>
  </si>
  <si>
    <t>4008082001201706216717440643</t>
  </si>
  <si>
    <t>4007982001201706216718967988</t>
  </si>
  <si>
    <t>4004132001201706216718985370</t>
  </si>
  <si>
    <t>4002672001201706216714191758</t>
  </si>
  <si>
    <t>4001432001201706216719122752</t>
  </si>
  <si>
    <t>4006722001201706216715988898</t>
  </si>
  <si>
    <t>4005202001201706216714270592</t>
  </si>
  <si>
    <t>4000112001201706216719255458</t>
  </si>
  <si>
    <t>4005402001201706216720498501</t>
  </si>
  <si>
    <t>4000112001201706216717706912</t>
  </si>
  <si>
    <t>4008242001201706216719374872</t>
  </si>
  <si>
    <t>4007962001201706216720621734</t>
  </si>
  <si>
    <t>4004172001201706216720641097</t>
  </si>
  <si>
    <t>4002402001201706216716246193</t>
  </si>
  <si>
    <t>4006212001201706216717791574</t>
  </si>
  <si>
    <t>4005882001201706216717850839</t>
  </si>
  <si>
    <t>4002162001201706216717929738</t>
  </si>
  <si>
    <t>4003422001201706216717969763</t>
  </si>
  <si>
    <t>4001922001201706216717922694</t>
  </si>
  <si>
    <t>4005132001201706216719721866</t>
  </si>
  <si>
    <t>4006522001201706216722674412</t>
  </si>
  <si>
    <t>4002672001201706216718155323</t>
  </si>
  <si>
    <t>4009712001201706216722731842</t>
  </si>
  <si>
    <t>4004292001201706216719744276</t>
  </si>
  <si>
    <t>4005912001201706216719843041</t>
  </si>
  <si>
    <t>4001352001201706216722720111</t>
  </si>
  <si>
    <t>4002332001201706216724312319</t>
  </si>
  <si>
    <t>4009952001201706216721143372</t>
  </si>
  <si>
    <t>4003392001201706216721166130</t>
  </si>
  <si>
    <t>4008002001201706216724370858</t>
  </si>
  <si>
    <t>4007502001201706216720046828</t>
  </si>
  <si>
    <t>4008242001201706216719999138</t>
  </si>
  <si>
    <t>4001682001201706216723044208</t>
  </si>
  <si>
    <t>4005002001201706216723010260</t>
  </si>
  <si>
    <t>4000512001201706216724637040</t>
  </si>
  <si>
    <t>4000512001201706216720158474</t>
  </si>
  <si>
    <t>4000512001201706216723142587</t>
  </si>
  <si>
    <t>4000512001201706216721481170</t>
  </si>
  <si>
    <t>4000512001201706216723175985</t>
  </si>
  <si>
    <t>4000512001201706216720279906</t>
  </si>
  <si>
    <t>4002452001201706216721431981</t>
  </si>
  <si>
    <t>4007242001201706216726700416</t>
  </si>
  <si>
    <t>4006522001201706216726669892</t>
  </si>
  <si>
    <t>4009482001201706216725416607</t>
  </si>
  <si>
    <t>4001582001201706216724044575</t>
  </si>
  <si>
    <t>4010122001201706216725630516</t>
  </si>
  <si>
    <t>4007742001201706216730473674</t>
  </si>
  <si>
    <t>4003482001201706216728799047</t>
  </si>
  <si>
    <t>4003122001201706216729101079</t>
  </si>
  <si>
    <t>4002732001201706216730922031</t>
  </si>
  <si>
    <t>4004202001201706216730929898</t>
  </si>
  <si>
    <t>4005522001201706216729550208</t>
  </si>
  <si>
    <t>4001212001201706216732724503</t>
  </si>
  <si>
    <t>4004442001201706216729633652</t>
  </si>
  <si>
    <t>4000082001201706216731378363</t>
  </si>
  <si>
    <t>4007602001201706216731828408</t>
  </si>
  <si>
    <t>4009562001201706216732080894</t>
  </si>
  <si>
    <t>4000092001201706216734966551</t>
  </si>
  <si>
    <t>4003072001201706216735205145</t>
  </si>
  <si>
    <t>4006182001201706216736472743</t>
  </si>
  <si>
    <t>4009602001201706216736495588</t>
  </si>
  <si>
    <t>4005482001201706216735290792</t>
  </si>
  <si>
    <t>4009042001201706216733800222</t>
  </si>
  <si>
    <t>4005482001201706216738448007</t>
  </si>
  <si>
    <t>4005482001201706216738392188</t>
  </si>
  <si>
    <t>4002112001201706216736599109</t>
  </si>
  <si>
    <t>4002162001201706216735396408</t>
  </si>
  <si>
    <t>4007602001201706216733890033</t>
  </si>
  <si>
    <t>4004142001201706216733928203</t>
  </si>
  <si>
    <t>4004122001201706216738625580</t>
  </si>
  <si>
    <t>4009642001201706216738689660</t>
  </si>
  <si>
    <t>4005212001201706216736898068</t>
  </si>
  <si>
    <t>4005212001201706216738813601</t>
  </si>
  <si>
    <t>4009802001201706216735669111</t>
  </si>
  <si>
    <t>4006602001201706216738802151</t>
  </si>
  <si>
    <t>4004482001201706216738867760</t>
  </si>
  <si>
    <t>4002112001201706216738936112</t>
  </si>
  <si>
    <t>4009132001201706216737089755</t>
  </si>
  <si>
    <t>4009282001201706216740442373</t>
  </si>
  <si>
    <t>4007242001201706216736060452</t>
  </si>
  <si>
    <t>4004282001201706216740630507</t>
  </si>
  <si>
    <t>4008662001201706216737340981</t>
  </si>
  <si>
    <t>4002332001201706216740768847</t>
  </si>
  <si>
    <t>4005552001201706216737771408</t>
  </si>
  <si>
    <t>4003372001201706216742425389</t>
  </si>
  <si>
    <t>4007812001201706216742469558</t>
  </si>
  <si>
    <t>4006992001201706216742574333</t>
  </si>
  <si>
    <t>4004932001201706216742648662</t>
  </si>
  <si>
    <t>4003072001201706216739816191</t>
  </si>
  <si>
    <t>4008402001201706216741319016</t>
  </si>
  <si>
    <t>4006172001201706216741313419</t>
  </si>
  <si>
    <t>4002722001201706216739833148</t>
  </si>
  <si>
    <t>4006592001201706216741327545</t>
  </si>
  <si>
    <t>4000492001201706216741364125</t>
  </si>
  <si>
    <t>4005382001201706216738069884</t>
  </si>
  <si>
    <t>4007422001201706216742776636</t>
  </si>
  <si>
    <t>4002392001201706216738082571</t>
  </si>
  <si>
    <t>4009172001201706216739998931</t>
  </si>
  <si>
    <t>4009582001201706216738154548</t>
  </si>
  <si>
    <t>4002522001201706216738159512</t>
  </si>
  <si>
    <t>4007032001201706216738173516</t>
  </si>
  <si>
    <t>4001452001201706216740099517</t>
  </si>
  <si>
    <t>4003392001201706216742842397</t>
  </si>
  <si>
    <t>4000122001201706216740110624</t>
  </si>
  <si>
    <t>4005212001201706216738254275</t>
  </si>
  <si>
    <t>4004332001201706216740233932</t>
  </si>
  <si>
    <t>4001532001201706216744391561</t>
  </si>
  <si>
    <t>4006992001201706216743104698</t>
  </si>
  <si>
    <t>4001532001201706216746395546</t>
  </si>
  <si>
    <t>4007742001201706216741708674</t>
  </si>
  <si>
    <t>4005932001201706216744507765</t>
  </si>
  <si>
    <t>4001532001201706216743189348</t>
  </si>
  <si>
    <t>4009502001201706216744509961</t>
  </si>
  <si>
    <t>4009502001201706216744543582</t>
  </si>
  <si>
    <t>4007042001201706216743270405</t>
  </si>
  <si>
    <t>4002802001201706216743210996</t>
  </si>
  <si>
    <t>4002792001201706216741821662</t>
  </si>
  <si>
    <t>4006572001201706216743244387</t>
  </si>
  <si>
    <t>4004872001201706216746582882</t>
  </si>
  <si>
    <t>4003372001201706216741866832</t>
  </si>
  <si>
    <t>4008082001201706216746579135</t>
  </si>
  <si>
    <t>4004772001201706216746586352</t>
  </si>
  <si>
    <t>4005622001201706216743279228</t>
  </si>
  <si>
    <t>4006472001201706216741901638</t>
  </si>
  <si>
    <t>4001812001201706216744687471</t>
  </si>
  <si>
    <t>4000962001201706216741864765</t>
  </si>
  <si>
    <t>4008022001201706216741900498</t>
  </si>
  <si>
    <t>4002332001201706216741870959</t>
  </si>
  <si>
    <t>4002232001201706216741962259</t>
  </si>
  <si>
    <t>4007702001201706216741936564</t>
  </si>
  <si>
    <t>4009712001201706216741930994</t>
  </si>
  <si>
    <t>4006442001201706216742041627</t>
  </si>
  <si>
    <t>4002662001201706216746737544</t>
  </si>
  <si>
    <t>4002872001201706216742021902</t>
  </si>
  <si>
    <t>4008342001201706216743447992</t>
  </si>
  <si>
    <t>4009722001201706216744817428</t>
  </si>
  <si>
    <t>4000392001201706216743517437</t>
  </si>
  <si>
    <t>4004202001201706216743544815</t>
  </si>
  <si>
    <t>4000302001201706216744860411</t>
  </si>
  <si>
    <t>4002232001201706216744845647</t>
  </si>
  <si>
    <t>4002222001201706216744870317</t>
  </si>
  <si>
    <t>4004162001201706216744896106</t>
  </si>
  <si>
    <t>4005162001201706216747032406</t>
  </si>
  <si>
    <t>4001822001201706216742234956</t>
  </si>
  <si>
    <t>4008982001201706216742300012</t>
  </si>
  <si>
    <t>4006052001201706216744995953</t>
  </si>
  <si>
    <t>4007952001201706216743742328</t>
  </si>
  <si>
    <t>4009802001201706216747056607</t>
  </si>
  <si>
    <t>4002162001201706216747104335</t>
  </si>
  <si>
    <t>4005912001201706216747116107</t>
  </si>
  <si>
    <t>4002992001201706216745134479</t>
  </si>
  <si>
    <t>4000362001201706216743840727</t>
  </si>
  <si>
    <t>4000582001201706216748430660</t>
  </si>
  <si>
    <t>4008292001201706216748419326</t>
  </si>
  <si>
    <t>4005912001201706216747232618</t>
  </si>
  <si>
    <t>4003192001201706216743865332</t>
  </si>
  <si>
    <t>4005912001201706216747209347</t>
  </si>
  <si>
    <t>4001762001201706216747216724</t>
  </si>
  <si>
    <t>4000552001201706216747270690</t>
  </si>
  <si>
    <t>4000812001201706216745256706</t>
  </si>
  <si>
    <t>4005082001201706216743908743</t>
  </si>
  <si>
    <t>4006152001201706216747307232</t>
  </si>
  <si>
    <t>4006392001201706216748548103</t>
  </si>
  <si>
    <t>4008912001201706216743997521</t>
  </si>
  <si>
    <t>4004432001201706216744035624</t>
  </si>
  <si>
    <t>4006202001201706216745350916</t>
  </si>
  <si>
    <t>4000632001201706216744014182</t>
  </si>
  <si>
    <t>4005062001201706216745377030</t>
  </si>
  <si>
    <t>4003312001201706216745376897</t>
  </si>
  <si>
    <t>4009522001201706216744106003</t>
  </si>
  <si>
    <t>4004682001201706216747391781</t>
  </si>
  <si>
    <t>4001612001201706216748614577</t>
  </si>
  <si>
    <t>4002442001201706216744093859</t>
  </si>
  <si>
    <t>4004432001201706216744131452</t>
  </si>
  <si>
    <t>4000992001201706216745403658</t>
  </si>
  <si>
    <t>4007962001201706216745364109</t>
  </si>
  <si>
    <t>4008402001201706216747480684</t>
  </si>
  <si>
    <t>4001532001201706216744141309</t>
  </si>
  <si>
    <t>4001392001201706216747521766</t>
  </si>
  <si>
    <t>4009962001201706216745587227</t>
  </si>
  <si>
    <t>4003832001201706216748800369</t>
  </si>
  <si>
    <t>4000012001201706216748784793</t>
  </si>
  <si>
    <t>4006532001201706216748877264</t>
  </si>
  <si>
    <t>4009062001201706216745674247</t>
  </si>
  <si>
    <t>4005382001201706216745694436</t>
  </si>
  <si>
    <t>4009522001201706216750405440</t>
  </si>
  <si>
    <t>4002792001201706216748894799</t>
  </si>
  <si>
    <t>4009522001201706216745684343</t>
  </si>
  <si>
    <t>4009812001201706216745825906</t>
  </si>
  <si>
    <t>4008082001201706216745746047</t>
  </si>
  <si>
    <t>4005302001201706216745773678</t>
  </si>
  <si>
    <t>4008372001201706216750401198</t>
  </si>
  <si>
    <t>4002662001201706216747749249</t>
  </si>
  <si>
    <t>4008372001201706216750454174</t>
  </si>
  <si>
    <t>4003802001201706216747773158</t>
  </si>
  <si>
    <t>4009232001201706216745883947</t>
  </si>
  <si>
    <t>4001802001201706216745869167</t>
  </si>
  <si>
    <t>4001742001201706216750533329</t>
  </si>
  <si>
    <t>4006862001201706216750592512</t>
  </si>
  <si>
    <t>4007262001201706216750618914</t>
  </si>
  <si>
    <t>4005052001201706216749121269</t>
  </si>
  <si>
    <t>4003702001201706216746045260</t>
  </si>
  <si>
    <t>4010002001201706216750658769</t>
  </si>
  <si>
    <t>4002832001201706216749183174</t>
  </si>
  <si>
    <t>4009792001201706216749215129</t>
  </si>
  <si>
    <t>4007962001201706216750758548</t>
  </si>
  <si>
    <t>4007462001201706216748020927</t>
  </si>
  <si>
    <t>4001392001201706216749353869</t>
  </si>
  <si>
    <t>4007762001201706216748035904</t>
  </si>
  <si>
    <t>4009602001201706216750854316</t>
  </si>
  <si>
    <t>4007992001201706216749244117</t>
  </si>
  <si>
    <t>4003832001201706216750926952</t>
  </si>
  <si>
    <t>4000082001201706216749431408</t>
  </si>
  <si>
    <t>4000962001201706216749385250</t>
  </si>
  <si>
    <t>4003532001201706216750921364</t>
  </si>
  <si>
    <t>4005882001201706216752328446</t>
  </si>
  <si>
    <t>4007702001201706216750988549</t>
  </si>
  <si>
    <t>4010182001201706216748155390</t>
  </si>
  <si>
    <t>4004822001201706216748228620</t>
  </si>
  <si>
    <t>4001802001201706216751095086</t>
  </si>
  <si>
    <t>4002572001201706216749529018</t>
  </si>
  <si>
    <t>4003842001201706216752355159</t>
  </si>
  <si>
    <t>4004312001201706216748283878</t>
  </si>
  <si>
    <t>4000632001201706216754306053</t>
  </si>
  <si>
    <t>4009812001201706216749592112</t>
  </si>
  <si>
    <t>4004772001201706216754336482</t>
  </si>
  <si>
    <t>4004122001201706216752508377</t>
  </si>
  <si>
    <t>4004982001201706216749641482</t>
  </si>
  <si>
    <t>4005602001201706216752578952</t>
  </si>
  <si>
    <t>4001082001201706216749691763</t>
  </si>
  <si>
    <t>4007892001201706216752628476</t>
  </si>
  <si>
    <t>4003272001201706216754490061</t>
  </si>
  <si>
    <t>4005602001201706216752631069</t>
  </si>
  <si>
    <t>4003762001201706216749717797</t>
  </si>
  <si>
    <t>4003762001201706216749774704</t>
  </si>
  <si>
    <t>4004132001201706216749839147</t>
  </si>
  <si>
    <t>4002572001201706216749923098</t>
  </si>
  <si>
    <t>4004312001201706216752765380</t>
  </si>
  <si>
    <t>4006652001201706216752862111</t>
  </si>
  <si>
    <t>4000492001201706216749971260</t>
  </si>
  <si>
    <t>4001582001201706216751552269</t>
  </si>
  <si>
    <t>4003112001201706216754761254</t>
  </si>
  <si>
    <t>4009222001201706216754770732</t>
  </si>
  <si>
    <t>4007552001201706216751597836</t>
  </si>
  <si>
    <t>4004162001201706216752920728</t>
  </si>
  <si>
    <t>4004492001201706216752955547</t>
  </si>
  <si>
    <t>4004162001201706216752997628</t>
  </si>
  <si>
    <t>4005122001201706216750010700</t>
  </si>
  <si>
    <t>4004162001201706216750172679</t>
  </si>
  <si>
    <t>4009122001201706216750255839</t>
  </si>
  <si>
    <t>4009672001201706216753173981</t>
  </si>
  <si>
    <t>4007172001201706216750225861</t>
  </si>
  <si>
    <t>4008082001201706216755011292</t>
  </si>
  <si>
    <t>4007192001201706216755007353</t>
  </si>
  <si>
    <t>4002842001201706216754993979</t>
  </si>
  <si>
    <t>4009782001201706216754903773</t>
  </si>
  <si>
    <t>4000252001201706216751922689</t>
  </si>
  <si>
    <t>4003822001201706216755094608</t>
  </si>
  <si>
    <t>4003832001201706216751959485</t>
  </si>
  <si>
    <t>4009582001201706216755097295</t>
  </si>
  <si>
    <t>4005852001201706216756401434</t>
  </si>
  <si>
    <t>4006492001201706216755151810</t>
  </si>
  <si>
    <t>4003872001201706216755138472</t>
  </si>
  <si>
    <t>4005382001201706216756512839</t>
  </si>
  <si>
    <t>4004662001201706216755229310</t>
  </si>
  <si>
    <t>4007422001201706216755188782</t>
  </si>
  <si>
    <t>4000722001201706216756530574</t>
  </si>
  <si>
    <t>4001392001201706216753383389</t>
  </si>
  <si>
    <t>4002992001201706216756584646</t>
  </si>
  <si>
    <t>4000142001201706216753464059</t>
  </si>
  <si>
    <t>4005442001201706216752090983</t>
  </si>
  <si>
    <t>4001842001201706216755232903</t>
  </si>
  <si>
    <t>4000572001201706216756717129</t>
  </si>
  <si>
    <t>4007702001201706216752260828</t>
  </si>
  <si>
    <t>4008512001201706216756715992</t>
  </si>
  <si>
    <t>4001702001201706216755449942</t>
  </si>
  <si>
    <t>4005932001201706216755482632</t>
  </si>
  <si>
    <t>4009162001201706216756913207</t>
  </si>
  <si>
    <t>4007472001201706216758379068</t>
  </si>
  <si>
    <t>4009442001201706216755560631</t>
  </si>
  <si>
    <t>4007602001201706216753712356</t>
  </si>
  <si>
    <t>4001682001201706216753802811</t>
  </si>
  <si>
    <t>4007562001201706216755542980</t>
  </si>
  <si>
    <t>4000032001201706216753821426</t>
  </si>
  <si>
    <t>4001632001201706216755596879</t>
  </si>
  <si>
    <t>4008702001201706216753799525</t>
  </si>
  <si>
    <t>4007562001201706216758404475</t>
  </si>
  <si>
    <t>4007782001201706216758407785</t>
  </si>
  <si>
    <t>4007532001201706216756935387</t>
  </si>
  <si>
    <t>4001212001201706216758460661</t>
  </si>
  <si>
    <t>4003712001201706216756961175</t>
  </si>
  <si>
    <t>4001472001201706216758485129</t>
  </si>
  <si>
    <t>4007472001201706216755667493</t>
  </si>
  <si>
    <t>4006212001201706216753738178</t>
  </si>
  <si>
    <t>4003402001201706216753886580</t>
  </si>
  <si>
    <t>4002692001201706216753970804</t>
  </si>
  <si>
    <t>4009652001201706216758553977</t>
  </si>
  <si>
    <t>4003372001201706216757165631</t>
  </si>
  <si>
    <t>4002692001201706216753967088</t>
  </si>
  <si>
    <t>4000572001201706216758588540</t>
  </si>
  <si>
    <t>4006622001201706216755850213</t>
  </si>
  <si>
    <t>4005592001201706216757236762</t>
  </si>
  <si>
    <t>4009372001201706216754157295</t>
  </si>
  <si>
    <t>4001582001201706216755911983</t>
  </si>
  <si>
    <t>4008072001201706216758695743</t>
  </si>
  <si>
    <t>4003922001201706216757446630</t>
  </si>
  <si>
    <t>4007562001201706216756135010</t>
  </si>
  <si>
    <t>4002872001201706216756146999</t>
  </si>
  <si>
    <t>4000902001201706216760411809</t>
  </si>
  <si>
    <t>4002192001201706216756251722</t>
  </si>
  <si>
    <t>4000552001201706216760448472</t>
  </si>
  <si>
    <t>4009552001201706216759049655</t>
  </si>
  <si>
    <t>4002322001201706216760460945</t>
  </si>
  <si>
    <t>4000552001201706216759053929</t>
  </si>
  <si>
    <t>4002692001201706216757750896</t>
  </si>
  <si>
    <t>4000322001201706216757703384</t>
  </si>
  <si>
    <t>4007932001201706216757726623</t>
  </si>
  <si>
    <t>4009762001201706216757791676</t>
  </si>
  <si>
    <t>4009802001201706216760533329</t>
  </si>
  <si>
    <t>4009682001201706216757815171</t>
  </si>
  <si>
    <t>4003992001201706216762424444</t>
  </si>
  <si>
    <t>4006462001201706216762473210</t>
  </si>
  <si>
    <t>4007932001201706216759130978</t>
  </si>
  <si>
    <t>4001442001201706216757901001</t>
  </si>
  <si>
    <t>4009772001201706216762470541</t>
  </si>
  <si>
    <t>4009092001201706216762485523</t>
  </si>
  <si>
    <t>4007532001201706216760672046</t>
  </si>
  <si>
    <t>4000802001201706216762544673</t>
  </si>
  <si>
    <t>4003992001201706216757831117</t>
  </si>
  <si>
    <t>4008162001201706216757943362</t>
  </si>
  <si>
    <t>4008552001201706216757971573</t>
  </si>
  <si>
    <t>4005592001201706216760821050</t>
  </si>
  <si>
    <t>4009322001201706216759392848</t>
  </si>
  <si>
    <t>4003122001201706216759425819</t>
  </si>
  <si>
    <t>4009282001201706216758167254</t>
  </si>
  <si>
    <t>4009982001201706216761086006</t>
  </si>
  <si>
    <t>4009322001201706216758247253</t>
  </si>
  <si>
    <t>4004082001201706216758260135</t>
  </si>
  <si>
    <t>4009462001201706216759566593</t>
  </si>
  <si>
    <t>4004792001201706216759625371</t>
  </si>
  <si>
    <t>4000492001201706216759799002</t>
  </si>
  <si>
    <t>4000572001201706216761099335</t>
  </si>
  <si>
    <t>4006992001201706216763069284</t>
  </si>
  <si>
    <t>4004202001201706216759909446</t>
  </si>
  <si>
    <t>4008972001201706216761406475</t>
  </si>
  <si>
    <t>4006962001201706216761472430</t>
  </si>
  <si>
    <t>4009122001201706216759992661</t>
  </si>
  <si>
    <t>4002162001201706216764710707</t>
  </si>
  <si>
    <t>4004432001201706216760131083</t>
  </si>
  <si>
    <t>4000712001201706216764807545</t>
  </si>
  <si>
    <t>4007802001201706216764771980</t>
  </si>
  <si>
    <t>4000062001201706216760216009</t>
  </si>
  <si>
    <t>4004702001201706216760232931</t>
  </si>
  <si>
    <t>4005172001201706216761755917</t>
  </si>
  <si>
    <t>4006622001201706216761773814</t>
  </si>
  <si>
    <t>4004202001201706216761812314</t>
  </si>
  <si>
    <t>4009712001201706216761932887</t>
  </si>
  <si>
    <t>4006022001201706216765096768</t>
  </si>
  <si>
    <t>4004412001201706216763801594</t>
  </si>
  <si>
    <t>4008962001201706216766707436</t>
  </si>
  <si>
    <t>4000802001201706216763946150</t>
  </si>
  <si>
    <t>4000202001201706216768393531</t>
  </si>
  <si>
    <t>4005942001201706216770352880</t>
  </si>
  <si>
    <t>4007472001201706216768621009</t>
  </si>
  <si>
    <t>4002942001201706216770486618</t>
  </si>
  <si>
    <t>4003262001201706216767217979</t>
  </si>
  <si>
    <t>4008612001201706216767403846</t>
  </si>
  <si>
    <t>4004752001201706216765904953</t>
  </si>
  <si>
    <t>4000432001201706216767436698</t>
  </si>
  <si>
    <t>4007422001201706216770810988</t>
  </si>
  <si>
    <t>4005042001201706216770919485</t>
  </si>
  <si>
    <t>4009142001201706216771029650</t>
  </si>
  <si>
    <t>4009382001201706216769756797</t>
  </si>
  <si>
    <t>4005672001201706216770150344</t>
  </si>
  <si>
    <t>4000682001201706216774880877</t>
  </si>
  <si>
    <t>4000562001201706216772153670</t>
  </si>
  <si>
    <t>4004982001201706216775044307</t>
  </si>
  <si>
    <t>4003382001201706216778351715</t>
  </si>
  <si>
    <t>4005672001201706216773858039</t>
  </si>
  <si>
    <t>4005672001201706216778653630</t>
  </si>
  <si>
    <t>4004182001201706216778867809</t>
  </si>
  <si>
    <t>4004152001201706216777625672</t>
  </si>
  <si>
    <t>4003242001201706216781946223</t>
  </si>
  <si>
    <t>4006932001201706216784008390</t>
  </si>
  <si>
    <t>4005382001201706216794935281</t>
  </si>
  <si>
    <t>4006402001201706216800376237</t>
  </si>
  <si>
    <t>4005682001201706216799227606</t>
  </si>
  <si>
    <t>4006402001201706216799154893</t>
  </si>
  <si>
    <t>4006402001201706216803189904</t>
  </si>
  <si>
    <t>4002362001201706216801589102</t>
  </si>
  <si>
    <t>4006882001201706216814386908</t>
  </si>
  <si>
    <t>4002132001201706216815117607</t>
  </si>
  <si>
    <t>4002132001201706216813358456</t>
  </si>
  <si>
    <t>4009312001201706216815181768</t>
  </si>
  <si>
    <t>4004852001201706216815290705</t>
  </si>
  <si>
    <t>4006882001201706216815706076</t>
  </si>
  <si>
    <t>4009482001201706226819792147</t>
  </si>
  <si>
    <t>4001142001201706226822879453</t>
  </si>
  <si>
    <t>4009482001201706226819988136</t>
  </si>
  <si>
    <t>4005852001201706226827370349</t>
  </si>
  <si>
    <t>4008482001201706226831193682</t>
  </si>
  <si>
    <t>4008772001201706226834567631</t>
  </si>
  <si>
    <t>4008772001201706226829870034</t>
  </si>
  <si>
    <t>4009262001201706226836616703</t>
  </si>
  <si>
    <t>4008712001201706226833598858</t>
  </si>
  <si>
    <t>4005982001201706226833621325</t>
  </si>
  <si>
    <t>4002402001201706226833690021</t>
  </si>
  <si>
    <t>4006522001201706226835558309</t>
  </si>
  <si>
    <t>4007142001201706226835674826</t>
  </si>
  <si>
    <t>4001812001201706226838459386</t>
  </si>
  <si>
    <t>4006222001201706226838676036</t>
  </si>
  <si>
    <t>4004362001201706226833891973</t>
  </si>
  <si>
    <t>4006222001201706226833900125</t>
  </si>
  <si>
    <t>4005562001201706226836962349</t>
  </si>
  <si>
    <t>4006802001201706226838690452</t>
  </si>
  <si>
    <t>4000882001201706226837097538</t>
  </si>
  <si>
    <t>4010092001201706226837177650</t>
  </si>
  <si>
    <t>4005052001201706226835798346</t>
  </si>
  <si>
    <t>4008532001201706226835937606</t>
  </si>
  <si>
    <t>4003682001201706226838697312</t>
  </si>
  <si>
    <t>4001002001201706226838713531</t>
  </si>
  <si>
    <t>4009922001201706226836015928</t>
  </si>
  <si>
    <t>4008512001201706226838808552</t>
  </si>
  <si>
    <t>4005482001201706226836090213</t>
  </si>
  <si>
    <t>4002592001201706226838875556</t>
  </si>
  <si>
    <t>4005482001201706226837300350</t>
  </si>
  <si>
    <t>4007072001201706226834222063</t>
  </si>
  <si>
    <t>4003292001201706226837343463</t>
  </si>
  <si>
    <t>4000272001201706226834176150</t>
  </si>
  <si>
    <t>4007942001201706226838948134</t>
  </si>
  <si>
    <t>4003412001201706226836086868</t>
  </si>
  <si>
    <t>4002512001201706226837357310</t>
  </si>
  <si>
    <t>4009122001201706226834187737</t>
  </si>
  <si>
    <t>4002632001201706226837353587</t>
  </si>
  <si>
    <t>4002022001201706226838961959</t>
  </si>
  <si>
    <t>4008842001201706226834214780</t>
  </si>
  <si>
    <t>4008362001201706226834229396</t>
  </si>
  <si>
    <t>4000192001201706226837476234</t>
  </si>
  <si>
    <t>4005632001201706226840357078</t>
  </si>
  <si>
    <t>4000402001201706226837499611</t>
  </si>
  <si>
    <t>4002882001201706226836234313</t>
  </si>
  <si>
    <t>4008362001201706226839134670</t>
  </si>
  <si>
    <t>4000402001201706226837482539</t>
  </si>
  <si>
    <t>4001252001201706226840370374</t>
  </si>
  <si>
    <t>4003612001201706226839200113</t>
  </si>
  <si>
    <t>4003722001201706226840430817</t>
  </si>
  <si>
    <t>4006062001201706226840428953</t>
  </si>
  <si>
    <t>4003292001201706226842339214</t>
  </si>
  <si>
    <t>4005492001201706226842344494</t>
  </si>
  <si>
    <t>4002392001201706226840527605</t>
  </si>
  <si>
    <t>4005492001201706226840501742</t>
  </si>
  <si>
    <t>4004282001201706226837613464</t>
  </si>
  <si>
    <t>4007772001201706226839283411</t>
  </si>
  <si>
    <t>4002902001201706226839273652</t>
  </si>
  <si>
    <t>4007342001201706226842361567</t>
  </si>
  <si>
    <t>4000252001201706226840562432</t>
  </si>
  <si>
    <t>4002752001201706226840533598</t>
  </si>
  <si>
    <t>4008322001201706226837687849</t>
  </si>
  <si>
    <t>4007782001201706226840551186</t>
  </si>
  <si>
    <t>4005462001201706226842441941</t>
  </si>
  <si>
    <t>4008142001201706226839369670</t>
  </si>
  <si>
    <t>4009532001201706226842501205</t>
  </si>
  <si>
    <t>4002802001201706226842459596</t>
  </si>
  <si>
    <t>4009002001201706226840650446</t>
  </si>
  <si>
    <t>4002972001201706226837759036</t>
  </si>
  <si>
    <t>4009002001201706226842606405</t>
  </si>
  <si>
    <t>4003922001201706226840713816</t>
  </si>
  <si>
    <t>4007282001201706226840677693</t>
  </si>
  <si>
    <t>4006802001201706226837736346</t>
  </si>
  <si>
    <t>4006332001201706226842505950</t>
  </si>
  <si>
    <t>4002842001201706226842549678</t>
  </si>
  <si>
    <t>4004472001201706226839441050</t>
  </si>
  <si>
    <t>4004362001201706226842536969</t>
  </si>
  <si>
    <t>4004362001201706226840689144</t>
  </si>
  <si>
    <t>4007282001201706226842589831</t>
  </si>
  <si>
    <t>4008202001201706226840674377</t>
  </si>
  <si>
    <t>4003332001201706226840740030</t>
  </si>
  <si>
    <t>4000312001201706226842605033</t>
  </si>
  <si>
    <t>4003522001201706226840722920</t>
  </si>
  <si>
    <t>4007282001201706226842583544</t>
  </si>
  <si>
    <t>4001312001201706226842614703</t>
  </si>
  <si>
    <t>4008792001201706226837823536</t>
  </si>
  <si>
    <t>4005742001201706226837843728</t>
  </si>
  <si>
    <t>4001812001201706226840793471</t>
  </si>
  <si>
    <t>4000422001201706226837878899</t>
  </si>
  <si>
    <t>4009722001201706226840779966</t>
  </si>
  <si>
    <t>4008552001201706226837863545</t>
  </si>
  <si>
    <t>4000402001201706226837875495</t>
  </si>
  <si>
    <t>4000542001201706226839548168</t>
  </si>
  <si>
    <t>4009922001201706226837927617</t>
  </si>
  <si>
    <t>4002952001201706226842689248</t>
  </si>
  <si>
    <t>4000292001201706226839533039</t>
  </si>
  <si>
    <t>4005142001201706226837911575</t>
  </si>
  <si>
    <t>4005482001201706226839577753</t>
  </si>
  <si>
    <t>4002232001201706226839610025</t>
  </si>
  <si>
    <t>4001882001201706226842761443</t>
  </si>
  <si>
    <t>4006002001201706226840875559</t>
  </si>
  <si>
    <t>4003722001201706226840858597</t>
  </si>
  <si>
    <t>4004802001201706226839649079</t>
  </si>
  <si>
    <t>4005412001201706226842791440</t>
  </si>
  <si>
    <t>4001482001201706226839599099</t>
  </si>
  <si>
    <t>4006692001201706226841000449</t>
  </si>
  <si>
    <t>4005072001201706226840847766</t>
  </si>
  <si>
    <t>4006082001201706226842849234</t>
  </si>
  <si>
    <t>4002192001201706226840992081</t>
  </si>
  <si>
    <t>4004362001201706226839739873</t>
  </si>
  <si>
    <t>4002692001201706226838173022</t>
  </si>
  <si>
    <t>4009722001201706226842900611</t>
  </si>
  <si>
    <t>4002972001201706226838115575</t>
  </si>
  <si>
    <t>4000792001201706226841039856</t>
  </si>
  <si>
    <t>4000632001201706226842849371</t>
  </si>
  <si>
    <t>4001002001201706226838158961</t>
  </si>
  <si>
    <t>4000632001201706226841005058</t>
  </si>
  <si>
    <t>4004802001201706226838201866</t>
  </si>
  <si>
    <t>4008712001201706226842887185</t>
  </si>
  <si>
    <t>4004362001201706226841054484</t>
  </si>
  <si>
    <t>4004932001201706226839763371</t>
  </si>
  <si>
    <t>4002262001201706226839817272</t>
  </si>
  <si>
    <t>4003072001201706226839840096</t>
  </si>
  <si>
    <t>4001542001201706226841084332</t>
  </si>
  <si>
    <t>4002692001201706226839844353</t>
  </si>
  <si>
    <t>4008412001201706226842969325</t>
  </si>
  <si>
    <t>4008412001201706226838277301</t>
  </si>
  <si>
    <t>4004372001201706226841121282</t>
  </si>
  <si>
    <t>4009522001201706226843000351</t>
  </si>
  <si>
    <t>4008362001201706226839872177</t>
  </si>
  <si>
    <t>4007952001201706226841111386</t>
  </si>
  <si>
    <t>4007322001201706226843017721</t>
  </si>
  <si>
    <t>4002842001201706226841168497</t>
  </si>
  <si>
    <t>4007512001201706226843075800</t>
  </si>
  <si>
    <t>4006062001201706226844322902</t>
  </si>
  <si>
    <t>4002912001201706226843095003</t>
  </si>
  <si>
    <t>4001252001201706226844352081</t>
  </si>
  <si>
    <t>4005562001201706226839944484</t>
  </si>
  <si>
    <t>4004802001201706226843106872</t>
  </si>
  <si>
    <t>4009222001201706226839917394</t>
  </si>
  <si>
    <t>4001322001201706226843084192</t>
  </si>
  <si>
    <t>4003792001201706226844407116</t>
  </si>
  <si>
    <t>4001672001201706226839988580</t>
  </si>
  <si>
    <t>4009002001201706226841290147</t>
  </si>
  <si>
    <t>4004872001201706226841344106</t>
  </si>
  <si>
    <t>4006502001201706226843176951</t>
  </si>
  <si>
    <t>4009152001201706226841349519</t>
  </si>
  <si>
    <t>4010052001201706226840100871</t>
  </si>
  <si>
    <t>4000772001201706226843195580</t>
  </si>
  <si>
    <t>4003612001201706226844483068</t>
  </si>
  <si>
    <t>4009922001201706226840151412</t>
  </si>
  <si>
    <t>4002442001201706226843240594</t>
  </si>
  <si>
    <t>4009122001201706226840161812</t>
  </si>
  <si>
    <t>4003612001201706226844626278</t>
  </si>
  <si>
    <t>4009132001201706226844589959</t>
  </si>
  <si>
    <t>4007752001201706226840116794</t>
  </si>
  <si>
    <t>4003372001201706226844635233</t>
  </si>
  <si>
    <t>4006192001201706226841455833</t>
  </si>
  <si>
    <t>4005482001201706226844661677</t>
  </si>
  <si>
    <t>4009912001201706226844563930</t>
  </si>
  <si>
    <t>4004372001201706226840097127</t>
  </si>
  <si>
    <t>4005272001201706226840234607</t>
  </si>
  <si>
    <t>4000522001201706226840278605</t>
  </si>
  <si>
    <t>4004042001201706226844711225</t>
  </si>
  <si>
    <t>4006222001201706226843384420</t>
  </si>
  <si>
    <t>4003992001201706226841544503</t>
  </si>
  <si>
    <t>4005662001201706226843343150</t>
  </si>
  <si>
    <t>4001242001201706226844708955</t>
  </si>
  <si>
    <t>4002692001201706226844722580</t>
  </si>
  <si>
    <t>4003852001201706226840277356</t>
  </si>
  <si>
    <t>4002902001201706226841637019</t>
  </si>
  <si>
    <t>4007642001201706226846375649</t>
  </si>
  <si>
    <t>4006052001201706226844900417</t>
  </si>
  <si>
    <t>4007162001201706226846484603</t>
  </si>
  <si>
    <t>4003762001201706226846474744</t>
  </si>
  <si>
    <t>4004962001201706226846465347</t>
  </si>
  <si>
    <t>4003892001201706226843572369</t>
  </si>
  <si>
    <t>4003762001201706226844974866</t>
  </si>
  <si>
    <t>4001672001201706226843623615</t>
  </si>
  <si>
    <t>4004212001201706226843601892</t>
  </si>
  <si>
    <t>4002612001201706226844979129</t>
  </si>
  <si>
    <t>4009492001201706226844981301</t>
  </si>
  <si>
    <t>4004622001201706226844978388</t>
  </si>
  <si>
    <t>4004962001201706226841800537</t>
  </si>
  <si>
    <t>4004212001201706226845053544</t>
  </si>
  <si>
    <t>4004842001201706226846680494</t>
  </si>
  <si>
    <t>4003692001201706226843777827</t>
  </si>
  <si>
    <t>4000402001201706226841923523</t>
  </si>
  <si>
    <t>4006892001201706226841926334</t>
  </si>
  <si>
    <t>4003692001201706226841938140</t>
  </si>
  <si>
    <t>4003762001201706226841950172</t>
  </si>
  <si>
    <t>4006802001201706226846708574</t>
  </si>
  <si>
    <t>4009492001201706226845114760</t>
  </si>
  <si>
    <t>4007652001201706226842023219</t>
  </si>
  <si>
    <t>4008142001201706226842013077</t>
  </si>
  <si>
    <t>4000092001201706226841995207</t>
  </si>
  <si>
    <t>4002662001201706226846799812</t>
  </si>
  <si>
    <t>4002562001201706226841980572</t>
  </si>
  <si>
    <t>4000682001201706226842062459</t>
  </si>
  <si>
    <t>4000702001201706226843941057</t>
  </si>
  <si>
    <t>4000142001201706226845213510</t>
  </si>
  <si>
    <t>4006982001201706226843920092</t>
  </si>
  <si>
    <t>4009772001201706226843934683</t>
  </si>
  <si>
    <t>4010212001201706226846860408</t>
  </si>
  <si>
    <t>4007322001201706226842062156</t>
  </si>
  <si>
    <t>4005732001201706226846809370</t>
  </si>
  <si>
    <t>4006512001201706226843898503</t>
  </si>
  <si>
    <t>4000582001201706226842142316</t>
  </si>
  <si>
    <t>4000612001201706226842047900</t>
  </si>
  <si>
    <t>4007512001201706226842131715</t>
  </si>
  <si>
    <t>4005932001201706226842152863</t>
  </si>
  <si>
    <t>4003362001201706226842185695</t>
  </si>
  <si>
    <t>4009682001201706226842227846</t>
  </si>
  <si>
    <t>4004192001201706226842217087</t>
  </si>
  <si>
    <t>4007522001201706226844036670</t>
  </si>
  <si>
    <t>4010222001201706226846949941</t>
  </si>
  <si>
    <t>4007582001201706226846999626</t>
  </si>
  <si>
    <t>4001762001201706226842261944</t>
  </si>
  <si>
    <t>4007532001201706226846999084</t>
  </si>
  <si>
    <t>4001792001201706226845382174</t>
  </si>
  <si>
    <t>4006932001201706226845446823</t>
  </si>
  <si>
    <t>4004092001201706226844067370</t>
  </si>
  <si>
    <t>4001132001201706226844088106</t>
  </si>
  <si>
    <t>4009712001201706226842296792</t>
  </si>
  <si>
    <t>4004092001201706226844130807</t>
  </si>
  <si>
    <t>4006352001201706226845496008</t>
  </si>
  <si>
    <t>4000182001201706226846997595</t>
  </si>
  <si>
    <t>4009412001201706226848324778</t>
  </si>
  <si>
    <t>4007652001201706226845535610</t>
  </si>
  <si>
    <t>4005842001201706226847079355</t>
  </si>
  <si>
    <t>4000972001201706226844209041</t>
  </si>
  <si>
    <t>4002752001201706226844192698</t>
  </si>
  <si>
    <t>4007642001201706226845587267</t>
  </si>
  <si>
    <t>4007242001201706226844215111</t>
  </si>
  <si>
    <t>4005662001201706226848476670</t>
  </si>
  <si>
    <t>4006082001201706226844254243</t>
  </si>
  <si>
    <t>4004092001201706226848458795</t>
  </si>
  <si>
    <t>4000202001201706226848476047</t>
  </si>
  <si>
    <t>4009162001201706226844286221</t>
  </si>
  <si>
    <t>4004962001201706226845645654</t>
  </si>
  <si>
    <t>4008502001201706226848523180</t>
  </si>
  <si>
    <t>4003612001201706226850342074</t>
  </si>
  <si>
    <t>4005972001201706226845682119</t>
  </si>
  <si>
    <t>4005382001201706226847344481</t>
  </si>
  <si>
    <t>4003192001201706226847312446</t>
  </si>
  <si>
    <t>4007532001201706226850366987</t>
  </si>
  <si>
    <t>4005922001201706226848666832</t>
  </si>
  <si>
    <t>4008292001201706226845778455</t>
  </si>
  <si>
    <t>4009062001201706226845743997</t>
  </si>
  <si>
    <t>4009472001201706226850435474</t>
  </si>
  <si>
    <t>4000452001201706226845771373</t>
  </si>
  <si>
    <t>4004042001201706226850473522</t>
  </si>
  <si>
    <t>4008212001201706226847487614</t>
  </si>
  <si>
    <t>4008942001201706226847454271</t>
  </si>
  <si>
    <t>4010182001201706226848767858</t>
  </si>
  <si>
    <t>4004312001201706226850508769</t>
  </si>
  <si>
    <t>4002872001201706226847503742</t>
  </si>
  <si>
    <t>4002922001201706226847538067</t>
  </si>
  <si>
    <t>4001762001201706226847510396</t>
  </si>
  <si>
    <t>4004512001201706226850523587</t>
  </si>
  <si>
    <t>4003462001201706226850569069</t>
  </si>
  <si>
    <t>4000262001201706226850528364</t>
  </si>
  <si>
    <t>4000802001201706226847583636</t>
  </si>
  <si>
    <t>4003852001201706226847541760</t>
  </si>
  <si>
    <t>4010012001201706226847550836</t>
  </si>
  <si>
    <t>4005412001201706226850644800</t>
  </si>
  <si>
    <t>4002322001201706226848867589</t>
  </si>
  <si>
    <t>4002162001201706226845989146</t>
  </si>
  <si>
    <t>4000972001201706226848877749</t>
  </si>
  <si>
    <t>4006932001201706226847600177</t>
  </si>
  <si>
    <t>4003462001201706226847677861</t>
  </si>
  <si>
    <t>4009822001201706226850586533</t>
  </si>
  <si>
    <t>4009802001201706226846060476</t>
  </si>
  <si>
    <t>4001842001201706226848933342</t>
  </si>
  <si>
    <t>4009552001201706226848996603</t>
  </si>
  <si>
    <t>4007562001201706226847704334</t>
  </si>
  <si>
    <t>4009312001201706226850732911</t>
  </si>
  <si>
    <t>4008722001201706226848973392</t>
  </si>
  <si>
    <t>4000742001201706226846162124</t>
  </si>
  <si>
    <t>4005052001201706226847806772</t>
  </si>
  <si>
    <t>4004492001201706226847871673</t>
  </si>
  <si>
    <t>4006282001201706226850881308</t>
  </si>
  <si>
    <t>4005602001201706226849161263</t>
  </si>
  <si>
    <t>4000582001201706226849157188</t>
  </si>
  <si>
    <t>4006232001201706226849189725</t>
  </si>
  <si>
    <t>4004902001201706226852324094</t>
  </si>
  <si>
    <t>4005752001201706226852354647</t>
  </si>
  <si>
    <t>4002082001201706226851013107</t>
  </si>
  <si>
    <t>4001502001201706226852323378</t>
  </si>
  <si>
    <t>4007432001201706226850980562</t>
  </si>
  <si>
    <t>4004402001201706226852369564</t>
  </si>
  <si>
    <t>4008482001201706226851047123</t>
  </si>
  <si>
    <t>4000402001201706226846284381</t>
  </si>
  <si>
    <t>4009512001201706226851073349</t>
  </si>
  <si>
    <t>4000802001201706226849344870</t>
  </si>
  <si>
    <t>4005272001201706226849379673</t>
  </si>
  <si>
    <t>4005532001201706226848108966</t>
  </si>
  <si>
    <t>4009222001201706226849369567</t>
  </si>
  <si>
    <t>4006952001201706226849431283</t>
  </si>
  <si>
    <t>4002192001201706226849438256</t>
  </si>
  <si>
    <t>4000212001201706226848125799</t>
  </si>
  <si>
    <t>4002042001201706226849409736</t>
  </si>
  <si>
    <t>4007002001201706226851224320</t>
  </si>
  <si>
    <t>4008762001201706226851188881</t>
  </si>
  <si>
    <t>4001632001201706226848260425</t>
  </si>
  <si>
    <t>4006402001201706226848254092</t>
  </si>
  <si>
    <t>4001842001201706226851215679</t>
  </si>
  <si>
    <t>4002112001201706226854345438</t>
  </si>
  <si>
    <t>4006842001201706226854359403</t>
  </si>
  <si>
    <t>4001842001201706226848304893</t>
  </si>
  <si>
    <t>4005522001201706226848285165</t>
  </si>
  <si>
    <t>4010172001201706226854331282</t>
  </si>
  <si>
    <t>4001842001201706226854334194</t>
  </si>
  <si>
    <t>4006712001201706226849591594</t>
  </si>
  <si>
    <t>4007002001201706226854367982</t>
  </si>
  <si>
    <t>4006932001201706226854376375</t>
  </si>
  <si>
    <t>4000462001201706226852739422</t>
  </si>
  <si>
    <t>4008722001201706226851380786</t>
  </si>
  <si>
    <t>4003432001201706226849634159</t>
  </si>
  <si>
    <t>4002312001201706226849644168</t>
  </si>
  <si>
    <t>4006222001201706226849655117</t>
  </si>
  <si>
    <t>4002252001201706226854430351</t>
  </si>
  <si>
    <t>4003412001201706226851436314</t>
  </si>
  <si>
    <t>4005832001201706226854485652</t>
  </si>
  <si>
    <t>4006202001201706226851514248</t>
  </si>
  <si>
    <t>4004192001201706226849832247</t>
  </si>
  <si>
    <t>4009762001201706226853016264</t>
  </si>
  <si>
    <t>4000712001201706226854623758</t>
  </si>
  <si>
    <t>4001712001201706226852795750</t>
  </si>
  <si>
    <t>4005142001201706226851646632</t>
  </si>
  <si>
    <t>4004902001201706226854722214</t>
  </si>
  <si>
    <t>4002902001201706226851675654</t>
  </si>
  <si>
    <t>4009002001201706226849970407</t>
  </si>
  <si>
    <t>4005272001201706226854628730</t>
  </si>
  <si>
    <t>4003062001201706226851711846</t>
  </si>
  <si>
    <t>4004622001201706226853127806</t>
  </si>
  <si>
    <t>4007992001201706226854736556</t>
  </si>
  <si>
    <t>4007182001201706226851745696</t>
  </si>
  <si>
    <t>4006002001201706226850040849</t>
  </si>
  <si>
    <t>4005052001201706226853157657</t>
  </si>
  <si>
    <t>4002692001201706226850028999</t>
  </si>
  <si>
    <t>4001712001201706226854848744</t>
  </si>
  <si>
    <t>4007032001201706226853205155</t>
  </si>
  <si>
    <t>4006862001201706226850090738</t>
  </si>
  <si>
    <t>4003432001201706226850088727</t>
  </si>
  <si>
    <t>4009332001201706226850121089</t>
  </si>
  <si>
    <t>4001432001201706226850164436</t>
  </si>
  <si>
    <t>4001662001201706226850130317</t>
  </si>
  <si>
    <t>4002562001201706226850137875</t>
  </si>
  <si>
    <t>4006322001201706226853264344</t>
  </si>
  <si>
    <t>4007162001201706226850188727</t>
  </si>
  <si>
    <t>4007392001201706226850199160</t>
  </si>
  <si>
    <t>4005472001201706226855052625</t>
  </si>
  <si>
    <t>4010152001201706226855026708</t>
  </si>
  <si>
    <t>4000252001201706226851958329</t>
  </si>
  <si>
    <t>4009642001201706226853339173</t>
  </si>
  <si>
    <t>4002122001201706226853405027</t>
  </si>
  <si>
    <t>4002892001201706226852022289</t>
  </si>
  <si>
    <t>4005042001201706226851975792</t>
  </si>
  <si>
    <t>4004832001201706226853403524</t>
  </si>
  <si>
    <t>4002222001201706226856369233</t>
  </si>
  <si>
    <t>4004832001201706226853448843</t>
  </si>
  <si>
    <t>4002322001201706226852134808</t>
  </si>
  <si>
    <t>4003792001201706226855214440</t>
  </si>
  <si>
    <t>4008582001201706226855048371</t>
  </si>
  <si>
    <t>4003192001201706226855219497</t>
  </si>
  <si>
    <t>4008792001201706226853515477</t>
  </si>
  <si>
    <t>4008672001201706226853513293</t>
  </si>
  <si>
    <t>4001532001201706226853543089</t>
  </si>
  <si>
    <t>4003192001201706226852164110</t>
  </si>
  <si>
    <t>4001092001201706226856489652</t>
  </si>
  <si>
    <t>4001452001201706226856501323</t>
  </si>
  <si>
    <t>4006502001201706226853586346</t>
  </si>
  <si>
    <t>4009052001201706226852216770</t>
  </si>
  <si>
    <t>4001452001201706226853587288</t>
  </si>
  <si>
    <t>4001522001201706226855380079</t>
  </si>
  <si>
    <t>4002642001201706226853621162</t>
  </si>
  <si>
    <t>4008062001201706226855400508</t>
  </si>
  <si>
    <t>4002222001201706226856603734</t>
  </si>
  <si>
    <t>4008242001201706226853679395</t>
  </si>
  <si>
    <t>4002082001201706226856739280</t>
  </si>
  <si>
    <t>4002382001201706226853724460</t>
  </si>
  <si>
    <t>4008242001201706226853752308</t>
  </si>
  <si>
    <t>4009782001201706226856758055</t>
  </si>
  <si>
    <t>4005342001201706226855500136</t>
  </si>
  <si>
    <t>4000502001201706226858447410</t>
  </si>
  <si>
    <t>4004362001201706226856696330</t>
  </si>
  <si>
    <t>4002392001201706226853903925</t>
  </si>
  <si>
    <t>4000942001201706226856851760</t>
  </si>
  <si>
    <t>4006232001201706226856914834</t>
  </si>
  <si>
    <t>4006792001201706226858552384</t>
  </si>
  <si>
    <t>4006602001201706226856882952</t>
  </si>
  <si>
    <t>4006602001201706226858594214</t>
  </si>
  <si>
    <t>4006602001201706226853928027</t>
  </si>
  <si>
    <t>4006602001201706226854013218</t>
  </si>
  <si>
    <t>4006602001201706226856918989</t>
  </si>
  <si>
    <t>4004232001201706226856999118</t>
  </si>
  <si>
    <t>4006922001201706226855722992</t>
  </si>
  <si>
    <t>4004802001201706226858723661</t>
  </si>
  <si>
    <t>4004642001201706226857081283</t>
  </si>
  <si>
    <t>4006392001201706226857088902</t>
  </si>
  <si>
    <t>4009042001201706226857138211</t>
  </si>
  <si>
    <t>4002372001201706226855834783</t>
  </si>
  <si>
    <t>4007532001201706226857102762</t>
  </si>
  <si>
    <t>4007232001201706226858767921</t>
  </si>
  <si>
    <t>4009162001201706226854205859</t>
  </si>
  <si>
    <t>4002772001201706226858820891</t>
  </si>
  <si>
    <t>4003432001201706226855949679</t>
  </si>
  <si>
    <t>4002692001201706226856000537</t>
  </si>
  <si>
    <t>4008242001201706226857299224</t>
  </si>
  <si>
    <t>4002692001201706226856054846</t>
  </si>
  <si>
    <t>4006712001201706226858961682</t>
  </si>
  <si>
    <t>4006712001201706226856046796</t>
  </si>
  <si>
    <t>4005042001201706226856127858</t>
  </si>
  <si>
    <t>4003362001201706226857403616</t>
  </si>
  <si>
    <t>4002512001201706226857402046</t>
  </si>
  <si>
    <t>4002512001201706226857422688</t>
  </si>
  <si>
    <t>4002512001201706226860480248</t>
  </si>
  <si>
    <t>4005442001201706226860431849</t>
  </si>
  <si>
    <t>4002082001201706226856236949</t>
  </si>
  <si>
    <t>4006232001201706226860611920</t>
  </si>
  <si>
    <t>4002882001201706226859207515</t>
  </si>
  <si>
    <t>4001012001201706226857649470</t>
  </si>
  <si>
    <t>4000502001201706226862414069</t>
  </si>
  <si>
    <t>4006962001201706226862417682</t>
  </si>
  <si>
    <t>4000922001201706226859213998</t>
  </si>
  <si>
    <t>4009152001201706226859253585</t>
  </si>
  <si>
    <t>4005382001201706226857696289</t>
  </si>
  <si>
    <t>4000732001201706226862478050</t>
  </si>
  <si>
    <t>4002392001201706226862512022</t>
  </si>
  <si>
    <t>4007162001201706226859307134</t>
  </si>
  <si>
    <t>4000542001201706226859334862</t>
  </si>
  <si>
    <t>4003432001201706226857797846</t>
  </si>
  <si>
    <t>4004162001201706226859387433</t>
  </si>
  <si>
    <t>4001452001201706226860779772</t>
  </si>
  <si>
    <t>4004392001201706226862640881</t>
  </si>
  <si>
    <t>4007022001201706226862658324</t>
  </si>
  <si>
    <t>4002392001201706226860901731</t>
  </si>
  <si>
    <t>4006222001201706226860945901</t>
  </si>
  <si>
    <t>4007972001201706226859619014</t>
  </si>
  <si>
    <t>4008582001201706226862785632</t>
  </si>
  <si>
    <t>4004252001201706226859647724</t>
  </si>
  <si>
    <t>4005382001201706226861097486</t>
  </si>
  <si>
    <t>4004252001201706226862841837</t>
  </si>
  <si>
    <t>4008352001201706226858108547</t>
  </si>
  <si>
    <t>4008732001201706226858141223</t>
  </si>
  <si>
    <t>4001562001201706226859781659</t>
  </si>
  <si>
    <t>4008442001201706226859758073</t>
  </si>
  <si>
    <t>4007572001201706226858138165</t>
  </si>
  <si>
    <t>4000292001201706226861248824</t>
  </si>
  <si>
    <t>4005442001201706226859832742</t>
  </si>
  <si>
    <t>4001482001201706226858198696</t>
  </si>
  <si>
    <t>4009722001201706226859879819</t>
  </si>
  <si>
    <t>4005082001201706226862849977</t>
  </si>
  <si>
    <t>4006312001201706226861301636</t>
  </si>
  <si>
    <t>4000232001201706226861379876</t>
  </si>
  <si>
    <t>4001562001201706226859995030</t>
  </si>
  <si>
    <t>4000322001201706226860007019</t>
  </si>
  <si>
    <t>4000322001201706226863098297</t>
  </si>
  <si>
    <t>4004772001201706226860075902</t>
  </si>
  <si>
    <t>4007802001201706226861557818</t>
  </si>
  <si>
    <t>4007052001201706226863216145</t>
  </si>
  <si>
    <t>4003492001201706226861514186</t>
  </si>
  <si>
    <t>4003612001201706226863398292</t>
  </si>
  <si>
    <t>4000542001201706226864673835</t>
  </si>
  <si>
    <t>4002952001201706226864789417</t>
  </si>
  <si>
    <t>4002782001201706226863541907</t>
  </si>
  <si>
    <t>4007962001201706226865016250</t>
  </si>
  <si>
    <t>4004862001201706226863776353</t>
  </si>
  <si>
    <t>4007792001201706226863814953</t>
  </si>
  <si>
    <t>4008362001201706226863823585</t>
  </si>
  <si>
    <t>4005892001201706226862173532</t>
  </si>
  <si>
    <t>4003552001201706226863872195</t>
  </si>
  <si>
    <t>4000402001201706226862215268</t>
  </si>
  <si>
    <t>4002122001201706226866859106</t>
  </si>
  <si>
    <t>4002122001201706226865245639</t>
  </si>
  <si>
    <t>4007762001201706226865247694</t>
  </si>
  <si>
    <t>4001182001201706226865384445</t>
  </si>
  <si>
    <t>4009252001201706226864068180</t>
  </si>
  <si>
    <t>4009812001201706226868393303</t>
  </si>
  <si>
    <t>4002562001201706226867197259</t>
  </si>
  <si>
    <t>4007012001201706226867222479</t>
  </si>
  <si>
    <t>4002482001201706226865673661</t>
  </si>
  <si>
    <t>4005972001201706226870413022</t>
  </si>
  <si>
    <t>4005202001201706226865798632</t>
  </si>
  <si>
    <t>4002242001201706226870428761</t>
  </si>
  <si>
    <t>4002882001201706226868792307</t>
  </si>
  <si>
    <t>4007402001201706226868889184</t>
  </si>
  <si>
    <t>4003592001201706226866024480</t>
  </si>
  <si>
    <t>4010092001201706226866069737</t>
  </si>
  <si>
    <t>4000922001201706226867786507</t>
  </si>
  <si>
    <t>4002262001201706226869170457</t>
  </si>
  <si>
    <t>4004772001201706226870971087</t>
  </si>
  <si>
    <t>4001112001201706226869262789</t>
  </si>
  <si>
    <t>4001832001201706226871142882</t>
  </si>
  <si>
    <t>4001322001201706226871155919</t>
  </si>
  <si>
    <t>4002452001201706226874398845</t>
  </si>
  <si>
    <t>4006672001201706226869854940</t>
  </si>
  <si>
    <t>4010052001201706226873003364</t>
  </si>
  <si>
    <t>4010052001201706226874765933</t>
  </si>
  <si>
    <t>4000542001201706226876448228</t>
  </si>
  <si>
    <t>4003732001201706226876504517</t>
  </si>
  <si>
    <t>4006522001201706226876479384</t>
  </si>
  <si>
    <t>4003732001201706226872297473</t>
  </si>
  <si>
    <t>4000412001201706226873694511</t>
  </si>
  <si>
    <t>4010222001201706226875491796</t>
  </si>
  <si>
    <t>4001582001201706226878717979</t>
  </si>
  <si>
    <t>4003722001201706226877197090</t>
  </si>
  <si>
    <t>4002042001201706226877263205</t>
  </si>
  <si>
    <t>4007822001201706226877178171</t>
  </si>
  <si>
    <t>4005142001201706226875945467</t>
  </si>
  <si>
    <t>4000452001201706226874260644</t>
  </si>
  <si>
    <t>4010032001201706226879045147</t>
  </si>
  <si>
    <t>4002042001201706226877364018</t>
  </si>
  <si>
    <t>4001472001201706226880706803</t>
  </si>
  <si>
    <t>4002802001201706226882812022</t>
  </si>
  <si>
    <t>4000272001201706226882907103</t>
  </si>
  <si>
    <t>4001162001201706226879942853</t>
  </si>
  <si>
    <t>4004722001201706226878243952</t>
  </si>
  <si>
    <t>4010172001201706226881310129</t>
  </si>
  <si>
    <t>4002372001201706226884387144</t>
  </si>
  <si>
    <t>4007792001201706226884466716</t>
  </si>
  <si>
    <t>4002352001201706226881555148</t>
  </si>
  <si>
    <t>4007512001201706226884597646</t>
  </si>
  <si>
    <t>4008272001201706226883411239</t>
  </si>
  <si>
    <t>4003452001201706226883458145</t>
  </si>
  <si>
    <t>4001582001201706226884803421</t>
  </si>
  <si>
    <t>4001122001201706226884880129</t>
  </si>
  <si>
    <t>4000652001201706226886609678</t>
  </si>
  <si>
    <t>4004432001201706226882009980</t>
  </si>
  <si>
    <t>4002642001201706226884914862</t>
  </si>
  <si>
    <t>4004982001201706226884953232</t>
  </si>
  <si>
    <t>4000652001201706226883743289</t>
  </si>
  <si>
    <t>4009122001201706226883743532</t>
  </si>
  <si>
    <t>4002532001201706226885016754</t>
  </si>
  <si>
    <t>4003392001201706226882162971</t>
  </si>
  <si>
    <t>4001002001201706226886821830</t>
  </si>
  <si>
    <t>4009372001201706226883912553</t>
  </si>
  <si>
    <t>4005752001201706226886958469</t>
  </si>
  <si>
    <t>4009612001201706226884032724</t>
  </si>
  <si>
    <t>4003922001201706226885234580</t>
  </si>
  <si>
    <t>4002922001201706226884271747</t>
  </si>
  <si>
    <t>4008672001201706226885307188</t>
  </si>
  <si>
    <t>4007502001201706226885406946</t>
  </si>
  <si>
    <t>4000272001201706226888523372</t>
  </si>
  <si>
    <t>4004492001201706226885481802</t>
  </si>
  <si>
    <t>4002632001201706226887232480</t>
  </si>
  <si>
    <t>4000162001201706226887219134</t>
  </si>
  <si>
    <t>4002632001201706226884178964</t>
  </si>
  <si>
    <t>4002242001201706226890321537</t>
  </si>
  <si>
    <t>4002922001201706226888699891</t>
  </si>
  <si>
    <t>4007052001201706226888755430</t>
  </si>
  <si>
    <t>4006272001201706226885581303</t>
  </si>
  <si>
    <t>4007312001201706226885620666</t>
  </si>
  <si>
    <t>4002512001201706226885567747</t>
  </si>
  <si>
    <t>4002032001201706226885609535</t>
  </si>
  <si>
    <t>4004412001201706226887373625</t>
  </si>
  <si>
    <t>4005202001201706226887377889</t>
  </si>
  <si>
    <t>4000832001201706226885692853</t>
  </si>
  <si>
    <t>4008892001201706226888823701</t>
  </si>
  <si>
    <t>4002612001201706226887404260</t>
  </si>
  <si>
    <t>4002512001201706226887351183</t>
  </si>
  <si>
    <t>4002582001201706226890501324</t>
  </si>
  <si>
    <t>4008822001201706226887498807</t>
  </si>
  <si>
    <t>4000312001201706226885713700</t>
  </si>
  <si>
    <t>4005472001201706226887467966</t>
  </si>
  <si>
    <t>4001882001201706226890654232</t>
  </si>
  <si>
    <t>4007502001201706226890667458</t>
  </si>
  <si>
    <t>4003712001201706226889007825</t>
  </si>
  <si>
    <t>4002682001201706226890670296</t>
  </si>
  <si>
    <t>4006522001201706226888991355</t>
  </si>
  <si>
    <t>4008152001201706226885888968</t>
  </si>
  <si>
    <t>4001892001201706226890814031</t>
  </si>
  <si>
    <t>4009372001201706226887735438</t>
  </si>
  <si>
    <t>4005842001201706226890795695</t>
  </si>
  <si>
    <t>4009372001201706226886054608</t>
  </si>
  <si>
    <t>4009522001201706226887687593</t>
  </si>
  <si>
    <t>4005532001201706226890866306</t>
  </si>
  <si>
    <t>4006842001201706226889192343</t>
  </si>
  <si>
    <t>4006512001201706226890937414</t>
  </si>
  <si>
    <t>4007792001201706226887810770</t>
  </si>
  <si>
    <t>4000322001201706226889282434</t>
  </si>
  <si>
    <t>4004492001201706226887848834</t>
  </si>
  <si>
    <t>4009742001201706226886153952</t>
  </si>
  <si>
    <t>4007292001201706226887853964</t>
  </si>
  <si>
    <t>4001792001201706226889355001</t>
  </si>
  <si>
    <t>4008642001201706226889336328</t>
  </si>
  <si>
    <t>4005542001201706226887916528</t>
  </si>
  <si>
    <t>4007242001201706226891040255</t>
  </si>
  <si>
    <t>4003532001201706226887992202</t>
  </si>
  <si>
    <t>4007672001201706226891250833</t>
  </si>
  <si>
    <t>4007852001201706226889424501</t>
  </si>
  <si>
    <t>4007262001201706226892411437</t>
  </si>
  <si>
    <t>4007632001201706226886295724</t>
  </si>
  <si>
    <t>4003072001201706226892481602</t>
  </si>
  <si>
    <t>4000562001201706226892395187</t>
  </si>
  <si>
    <t>4007602001201706226891245160</t>
  </si>
  <si>
    <t>4007362001201706226891278791</t>
  </si>
  <si>
    <t>4001792001201706226888282213</t>
  </si>
  <si>
    <t>4006302001201706226889666340</t>
  </si>
  <si>
    <t>4006382001201706226892541718</t>
  </si>
  <si>
    <t>4005442001201706226891343967</t>
  </si>
  <si>
    <t>4004052001201706226891405583</t>
  </si>
  <si>
    <t>4008142001201706226894421688</t>
  </si>
  <si>
    <t>4004092001201706226891552825</t>
  </si>
  <si>
    <t>4001322001201706226894516212</t>
  </si>
  <si>
    <t>4002762001201706226892696174</t>
  </si>
  <si>
    <t>4002642001201706226894534814</t>
  </si>
  <si>
    <t>4003402001201706226894577947</t>
  </si>
  <si>
    <t>4000382001201706226891650473</t>
  </si>
  <si>
    <t>4004502001201706226894606835</t>
  </si>
  <si>
    <t>4000732001201706226891650501</t>
  </si>
  <si>
    <t>4007812001201706226891680482</t>
  </si>
  <si>
    <t>4008082001201706226891657368</t>
  </si>
  <si>
    <t>4005202001201706226894647450</t>
  </si>
  <si>
    <t>4007532001201706226890027998</t>
  </si>
  <si>
    <t>4000112001201706226892874171</t>
  </si>
  <si>
    <t>4003442001201706226894706700</t>
  </si>
  <si>
    <t>4003902001201706226894727907</t>
  </si>
  <si>
    <t>4004252001201706226892984606</t>
  </si>
  <si>
    <t>4008412001201706226891848435</t>
  </si>
  <si>
    <t>4006142001201706226891804985</t>
  </si>
  <si>
    <t>4007172001201706226891975001</t>
  </si>
  <si>
    <t>4003762001201706226891813908</t>
  </si>
  <si>
    <t>4009862001201706226890223530</t>
  </si>
  <si>
    <t>4007052001201706226894902685</t>
  </si>
  <si>
    <t>4003622001201706226891991121</t>
  </si>
  <si>
    <t>4000102001201706226893147306</t>
  </si>
  <si>
    <t>4004842001201706226892032217</t>
  </si>
  <si>
    <t>4003402001201706226892056866</t>
  </si>
  <si>
    <t>4003192001201706226892069817</t>
  </si>
  <si>
    <t>4004982001201706226892077839</t>
  </si>
  <si>
    <t>4008802001201706226896435417</t>
  </si>
  <si>
    <t>4009542001201706226896453286</t>
  </si>
  <si>
    <t>4002922001201706226893212831</t>
  </si>
  <si>
    <t>4006842001201706226892086366</t>
  </si>
  <si>
    <t>4005882001201706226893267632</t>
  </si>
  <si>
    <t>4007532001201706226895153237</t>
  </si>
  <si>
    <t>4000322001201706226896504185</t>
  </si>
  <si>
    <t>4002712001201706226893361826</t>
  </si>
  <si>
    <t>4001822001201706226896587472</t>
  </si>
  <si>
    <t>4000252001201706226893330469</t>
  </si>
  <si>
    <t>4007772001201706226895246824</t>
  </si>
  <si>
    <t>4003452001201706226896478194</t>
  </si>
  <si>
    <t>4003552001201706226895252066</t>
  </si>
  <si>
    <t>4005672001201706226893420458</t>
  </si>
  <si>
    <t>4006482001201706226893430419</t>
  </si>
  <si>
    <t>4009712001201706226893388171</t>
  </si>
  <si>
    <t>4008212001201706226898375412</t>
  </si>
  <si>
    <t>4001832001201706226893477896</t>
  </si>
  <si>
    <t>4007872001201706226893491129</t>
  </si>
  <si>
    <t>4009362001201706226895297707</t>
  </si>
  <si>
    <t>4003192001201706226895418113</t>
  </si>
  <si>
    <t>4005042001201706226893552753</t>
  </si>
  <si>
    <t>4010002001201706226898451848</t>
  </si>
  <si>
    <t>4009902001201706226893590700</t>
  </si>
  <si>
    <t>4003802001201706226896829448</t>
  </si>
  <si>
    <t>4006742001201706226896820282</t>
  </si>
  <si>
    <t>4004962001201706226898601689</t>
  </si>
  <si>
    <t>4009712001201706226893697365</t>
  </si>
  <si>
    <t>4008502001201706226895770438</t>
  </si>
  <si>
    <t>4008322001201706226898638197</t>
  </si>
  <si>
    <t>4005972001201706226898668549</t>
  </si>
  <si>
    <t>4007372001201706226895756991</t>
  </si>
  <si>
    <t>4007822001201706226893839962</t>
  </si>
  <si>
    <t>4004152001201706226893935802</t>
  </si>
  <si>
    <t>4007562001201706226893939816</t>
  </si>
  <si>
    <t>4009082001201706226893947417</t>
  </si>
  <si>
    <t>4004462001201706226898777246</t>
  </si>
  <si>
    <t>4007322001201706226895857514</t>
  </si>
  <si>
    <t>4006642001201706226897170889</t>
  </si>
  <si>
    <t>4002882001201706226895900266</t>
  </si>
  <si>
    <t>4006382001201706226897155739</t>
  </si>
  <si>
    <t>4005612001201706226893944793</t>
  </si>
  <si>
    <t>4000102001201706226898810991</t>
  </si>
  <si>
    <t>4003402001201706226894019333</t>
  </si>
  <si>
    <t>4002882001201706226895980432</t>
  </si>
  <si>
    <t>4000092001201706226897240653</t>
  </si>
  <si>
    <t>4008652001201706226895975908</t>
  </si>
  <si>
    <t>4002212001201706226898882145</t>
  </si>
  <si>
    <t>4008522001201706226898914871</t>
  </si>
  <si>
    <t>4003132001201706226898930149</t>
  </si>
  <si>
    <t>4003792001201706226894153322</t>
  </si>
  <si>
    <t>4001302001201706226898988597</t>
  </si>
  <si>
    <t>4003552001201706226894161096</t>
  </si>
  <si>
    <t>4007562001201706226894178833</t>
  </si>
  <si>
    <t>4007602001201706226896118533</t>
  </si>
  <si>
    <t>4009922001201706226897401335</t>
  </si>
  <si>
    <t>4010172001201706226899035184</t>
  </si>
  <si>
    <t>4009862001201706226899080477</t>
  </si>
  <si>
    <t>4009112001201706226899108843</t>
  </si>
  <si>
    <t>4006402001201706226896278232</t>
  </si>
  <si>
    <t>4005602001201706226896262699</t>
  </si>
  <si>
    <t>4004492001201706226896241169</t>
  </si>
  <si>
    <t>4007432001201706226899146306</t>
  </si>
  <si>
    <t>4001652001201706226897558054</t>
  </si>
  <si>
    <t>4001332001201706226900345540</t>
  </si>
  <si>
    <t>4004812001201706226897562785</t>
  </si>
  <si>
    <t>4005322001201706226897578788</t>
  </si>
  <si>
    <t>4007662001201706226897638350</t>
  </si>
  <si>
    <t>4009782001201706226899331093</t>
  </si>
  <si>
    <t>4003972001201706226902463271</t>
  </si>
  <si>
    <t>4003122001201706226900483172</t>
  </si>
  <si>
    <t>4001332001201706226897682186</t>
  </si>
  <si>
    <t>4001472001201706226899404055</t>
  </si>
  <si>
    <t>4005722001201706226902569899</t>
  </si>
  <si>
    <t>4007322001201706226899498628</t>
  </si>
  <si>
    <t>4009112001201706226900638883</t>
  </si>
  <si>
    <t>4005822001201706226900689903</t>
  </si>
  <si>
    <t>4000582001201706226900700484</t>
  </si>
  <si>
    <t>4006792001201706226900671148</t>
  </si>
  <si>
    <t>4002442001201706226902712205</t>
  </si>
  <si>
    <t>4007292001201706226900736041</t>
  </si>
  <si>
    <t>4003352001201706226899504589</t>
  </si>
  <si>
    <t>4007292001201706226899464546</t>
  </si>
  <si>
    <t>4008852001201706226902706550</t>
  </si>
  <si>
    <t>4001292001201706226899601898</t>
  </si>
  <si>
    <t>4004722001201706226897923179</t>
  </si>
  <si>
    <t>4003552001201706226900752721</t>
  </si>
  <si>
    <t>4002332001201706226899626357</t>
  </si>
  <si>
    <t>4001302001201706226902788919</t>
  </si>
  <si>
    <t>4009522001201706226900800138</t>
  </si>
  <si>
    <t>4006452001201706226902782583</t>
  </si>
  <si>
    <t>4000982001201706226902813717</t>
  </si>
  <si>
    <t>4004002001201706226900834132</t>
  </si>
  <si>
    <t>4007032001201706226898078671</t>
  </si>
  <si>
    <t>4000112001201706226898089499</t>
  </si>
  <si>
    <t>4009112001201706226899752492</t>
  </si>
  <si>
    <t>4003082001201706226902926802</t>
  </si>
  <si>
    <t>4000732001201706226899806030</t>
  </si>
  <si>
    <t>4005322001201706226902916321</t>
  </si>
  <si>
    <t>4004462001201706226898175512</t>
  </si>
  <si>
    <t>4005322001201706226902947470</t>
  </si>
  <si>
    <t>4005902001201706226899828905</t>
  </si>
  <si>
    <t>4005582001201706226900974792</t>
  </si>
  <si>
    <t>4002002001201706226901007221</t>
  </si>
  <si>
    <t>4002802001201706226899883719</t>
  </si>
  <si>
    <t>4008332001201706226901049932</t>
  </si>
  <si>
    <t>4007052001201706226898279691</t>
  </si>
  <si>
    <t>4003352001201706226901113085</t>
  </si>
  <si>
    <t>4009832001201706226903089084</t>
  </si>
  <si>
    <t>4004212001201706226904389034</t>
  </si>
  <si>
    <t>4008362001201706226901202007</t>
  </si>
  <si>
    <t>4008012001201706226903114962</t>
  </si>
  <si>
    <t>4006342001201706226900050083</t>
  </si>
  <si>
    <t>4006482001201706226903161764</t>
  </si>
  <si>
    <t>4008412001201706226904467931</t>
  </si>
  <si>
    <t>4000262001201706226904485113</t>
  </si>
  <si>
    <t>4002632001201706226904431591</t>
  </si>
  <si>
    <t>4007062001201706226904471113</t>
  </si>
  <si>
    <t>4000522001201706226903281618</t>
  </si>
  <si>
    <t>4007322001201706226901340617</t>
  </si>
  <si>
    <t>4009222001201706226901315987</t>
  </si>
  <si>
    <t>4002752001201706226900249347</t>
  </si>
  <si>
    <t>4006962001201706226900301811</t>
  </si>
  <si>
    <t>4002632001201706226900297478</t>
  </si>
  <si>
    <t>4005202001201706226903340584</t>
  </si>
  <si>
    <t>4000762001201706226904600044</t>
  </si>
  <si>
    <t>4005322001201706226903406758</t>
  </si>
  <si>
    <t>4000772001201706226901504451</t>
  </si>
  <si>
    <t>4005322001201706226906404606</t>
  </si>
  <si>
    <t>4002882001201706226906380932</t>
  </si>
  <si>
    <t>4000772001201706226904647178</t>
  </si>
  <si>
    <t>4006092001201706226903536425</t>
  </si>
  <si>
    <t>4007532001201706226904672935</t>
  </si>
  <si>
    <t>4006052001201706226901529396</t>
  </si>
  <si>
    <t>4005202001201706226903565060</t>
  </si>
  <si>
    <t>4004282001201706226903567263</t>
  </si>
  <si>
    <t>4003062001201706226906552735</t>
  </si>
  <si>
    <t>4004782001201706226906585711</t>
  </si>
  <si>
    <t>4005202001201706226904879757</t>
  </si>
  <si>
    <t>4008842001201706226903691149</t>
  </si>
  <si>
    <t>4009472001201706226901803580</t>
  </si>
  <si>
    <t>4006602001201706226901822788</t>
  </si>
  <si>
    <t>4009442001201706226906682529</t>
  </si>
  <si>
    <t>4008532001201706226906722839</t>
  </si>
  <si>
    <t>4005082001201706226903745595</t>
  </si>
  <si>
    <t>4006912001201706226905000481</t>
  </si>
  <si>
    <t>4006422001201706226901926666</t>
  </si>
  <si>
    <t>4009132001201706226905029554</t>
  </si>
  <si>
    <t>4002162001201706226903878906</t>
  </si>
  <si>
    <t>4005362001201706226906853676</t>
  </si>
  <si>
    <t>4007562001201706226903967723</t>
  </si>
  <si>
    <t>4008812001201706226902056543</t>
  </si>
  <si>
    <t>4004782001201706226906853752</t>
  </si>
  <si>
    <t>4009972001201706226905211374</t>
  </si>
  <si>
    <t>4005212001201706226906921533</t>
  </si>
  <si>
    <t>4000122001201706226904118211</t>
  </si>
  <si>
    <t>4002412001201706226905319000</t>
  </si>
  <si>
    <t>4002162001201706226904156749</t>
  </si>
  <si>
    <t>4004422001201706226902211704</t>
  </si>
  <si>
    <t>4005322001201706226902229181</t>
  </si>
  <si>
    <t>4008802001201706226905406871</t>
  </si>
  <si>
    <t>4006512001201706226907071863</t>
  </si>
  <si>
    <t>4008892001201706226902288982</t>
  </si>
  <si>
    <t>4009882001201706226904253629</t>
  </si>
  <si>
    <t>4002442001201706226907117010</t>
  </si>
  <si>
    <t>4007532001201706226908358386</t>
  </si>
  <si>
    <t>4002582001201706226907124573</t>
  </si>
  <si>
    <t>4004132001201706226905463777</t>
  </si>
  <si>
    <t>4009722001201706226904279369</t>
  </si>
  <si>
    <t>4004342001201706226905506651</t>
  </si>
  <si>
    <t>4004082001201706226905523234</t>
  </si>
  <si>
    <t>4003302001201706226907213151</t>
  </si>
  <si>
    <t>4005252001201706226905642001</t>
  </si>
  <si>
    <t>4002522001201706226905713868</t>
  </si>
  <si>
    <t>4000162001201706226905720548</t>
  </si>
  <si>
    <t>4002522001201706226908538995</t>
  </si>
  <si>
    <t>4004642001201706226910468176</t>
  </si>
  <si>
    <t>4002522001201706226907364707</t>
  </si>
  <si>
    <t>4004052001201706226908592398</t>
  </si>
  <si>
    <t>4002522001201706226907367745</t>
  </si>
  <si>
    <t>4004422001201706226905756548</t>
  </si>
  <si>
    <t>4008772001201706226910559844</t>
  </si>
  <si>
    <t>4002522001201706226907403324</t>
  </si>
  <si>
    <t>4005672001201706226910547588</t>
  </si>
  <si>
    <t>4000642001201706226908685917</t>
  </si>
  <si>
    <t>4007842001201706226908726739</t>
  </si>
  <si>
    <t>4006382001201706226907539799</t>
  </si>
  <si>
    <t>4007092001201706226910692987</t>
  </si>
  <si>
    <t>4008522001201706226908869829</t>
  </si>
  <si>
    <t>4010202001201706226910837628</t>
  </si>
  <si>
    <t>4003122001201706226906033144</t>
  </si>
  <si>
    <t>4004042001201706226907785818</t>
  </si>
  <si>
    <t>4001432001201706226906141265</t>
  </si>
  <si>
    <t>4005042001201706226907825572</t>
  </si>
  <si>
    <t>4001962001201706226906224806</t>
  </si>
  <si>
    <t>4005072001201706226909030217</t>
  </si>
  <si>
    <t>4002462001201706226909078238</t>
  </si>
  <si>
    <t>4006732001201706226906214763</t>
  </si>
  <si>
    <t>4008082001201706226906242779</t>
  </si>
  <si>
    <t>4003122001201706226911071615</t>
  </si>
  <si>
    <t>4007012001201706226907965199</t>
  </si>
  <si>
    <t>4004242001201706226912354908</t>
  </si>
  <si>
    <t>4004892001201706226912502183</t>
  </si>
  <si>
    <t>4004242001201706226912563329</t>
  </si>
  <si>
    <t>4009612001201706226914411556</t>
  </si>
  <si>
    <t>4002972001201706226909527681</t>
  </si>
  <si>
    <t>4006862001201706226914482087</t>
  </si>
  <si>
    <t>4002972001201706226914530837</t>
  </si>
  <si>
    <t>4002472001201706226909591253</t>
  </si>
  <si>
    <t>4000072001201706226909560556</t>
  </si>
  <si>
    <t>4002322001201706226909620852</t>
  </si>
  <si>
    <t>4002432001201706226914564663</t>
  </si>
  <si>
    <t>4002012001201706226909602147</t>
  </si>
  <si>
    <t>4000172001201706226911587525</t>
  </si>
  <si>
    <t>4004422001201706226912776592</t>
  </si>
  <si>
    <t>4007802001201706226912902465</t>
  </si>
  <si>
    <t>4006992001201706226914730685</t>
  </si>
  <si>
    <t>4000862001201706226911851877</t>
  </si>
  <si>
    <t>4008232001201706226914887439</t>
  </si>
  <si>
    <t>4000252001201706226913145947</t>
  </si>
  <si>
    <t>4005352001201706226913228730</t>
  </si>
  <si>
    <t>4001712001201706226912051054</t>
  </si>
  <si>
    <t>4001482001201706226910063234</t>
  </si>
  <si>
    <t>4001762001201706226915250780</t>
  </si>
  <si>
    <t>4003122001201706226915360028</t>
  </si>
  <si>
    <t>4003692001201706226913652197</t>
  </si>
  <si>
    <t>4006272001201706226915526311</t>
  </si>
  <si>
    <t>4002432001201706226918940648</t>
  </si>
  <si>
    <t>4009882001201706226918964294</t>
  </si>
  <si>
    <t>4010012001201706226916090457</t>
  </si>
  <si>
    <t>4010012001201706226917207844</t>
  </si>
  <si>
    <t>4000212001201706226917171032</t>
  </si>
  <si>
    <t>4004642001201706226919113584</t>
  </si>
  <si>
    <t>4010012001201706226920421575</t>
  </si>
  <si>
    <t>4004102001201706226919395808</t>
  </si>
  <si>
    <t>4008192001201706226920579908</t>
  </si>
  <si>
    <t>4006602001201706226917826833</t>
  </si>
  <si>
    <t>4006002001201706226917994153</t>
  </si>
  <si>
    <t>4009742001201706226919933598</t>
  </si>
  <si>
    <t>4007742001201706226923163638</t>
  </si>
  <si>
    <t>4005962001201706226921413177</t>
  </si>
  <si>
    <t>4001132001201706226926494419</t>
  </si>
  <si>
    <t>4006482001201706226928331176</t>
  </si>
  <si>
    <t>4000952001201706226925553104</t>
  </si>
  <si>
    <t>4007142001201706226926215839</t>
  </si>
  <si>
    <t>4004362001201706226933555037</t>
  </si>
  <si>
    <t>4004062001201706226934035993</t>
  </si>
  <si>
    <t>4003892001201706226939529527</t>
  </si>
  <si>
    <t>4003442001201706226951529655</t>
  </si>
  <si>
    <t>4002242001201706226952048668</t>
  </si>
  <si>
    <t>4004442001201706226957359759</t>
  </si>
  <si>
    <t>4001112001201706226960984032</t>
  </si>
  <si>
    <t>4005822001201706236974862974</t>
  </si>
  <si>
    <t>4006332001201706236972976156</t>
  </si>
  <si>
    <t>4006332001201706236972988933</t>
  </si>
  <si>
    <t>4000502001201706236978586592</t>
  </si>
  <si>
    <t>4000502001201706236973780541</t>
  </si>
  <si>
    <t>4008602001201706236975687914</t>
  </si>
  <si>
    <t>4009842001201706236980640631</t>
  </si>
  <si>
    <t>4003472001201706236984634938</t>
  </si>
  <si>
    <t>4003472001201706236981370218</t>
  </si>
  <si>
    <t>4007692001201706236983528208</t>
  </si>
  <si>
    <t>4003472001201706236983468375</t>
  </si>
  <si>
    <t>4003472001201706236981498983</t>
  </si>
  <si>
    <t>4002442001201706236986847362</t>
  </si>
  <si>
    <t>4002442001201706236983830989</t>
  </si>
  <si>
    <t>4007202001201706236981877511</t>
  </si>
  <si>
    <t>4000522001201706236983947222</t>
  </si>
  <si>
    <t>4007142001201706236983976988</t>
  </si>
  <si>
    <t>4002802001201706236982011662</t>
  </si>
  <si>
    <t>4007142001201706236987077237</t>
  </si>
  <si>
    <t>4003562001201706236987057352</t>
  </si>
  <si>
    <t>4003612001201706236987126014</t>
  </si>
  <si>
    <t>4000762001201706236984053350</t>
  </si>
  <si>
    <t>4000762001201706236985320647</t>
  </si>
  <si>
    <t>4008632001201706236987184158</t>
  </si>
  <si>
    <t>4006322001201706236985474305</t>
  </si>
  <si>
    <t>4005332001201706236984214287</t>
  </si>
  <si>
    <t>4000852001201706236984267820</t>
  </si>
  <si>
    <t>4004762001201706236988380831</t>
  </si>
  <si>
    <t>4001402001201706236990326303</t>
  </si>
  <si>
    <t>4007522001201706236985629096</t>
  </si>
  <si>
    <t>4008062001201706236987434565</t>
  </si>
  <si>
    <t>4005602001201706236987491834</t>
  </si>
  <si>
    <t>4008702001201706236985689541</t>
  </si>
  <si>
    <t>4005442001201706236985712987</t>
  </si>
  <si>
    <t>4008762001201706236985776882</t>
  </si>
  <si>
    <t>4007292001201706236990508439</t>
  </si>
  <si>
    <t>4003222001201706236985897899</t>
  </si>
  <si>
    <t>4001752001201706236990628201</t>
  </si>
  <si>
    <t>4005712001201706236990621228</t>
  </si>
  <si>
    <t>4001512001201706236990601724</t>
  </si>
  <si>
    <t>4002612001201706236990619061</t>
  </si>
  <si>
    <t>4001592001201706236987662750</t>
  </si>
  <si>
    <t>4000292001201706236987536395</t>
  </si>
  <si>
    <t>4007782001201706236990662006</t>
  </si>
  <si>
    <t>4007012001201706236988552375</t>
  </si>
  <si>
    <t>4006132001201706236988717220</t>
  </si>
  <si>
    <t>4008442001201706236990669109</t>
  </si>
  <si>
    <t>4006852001201706236987715786</t>
  </si>
  <si>
    <t>4007542001201706236988766661</t>
  </si>
  <si>
    <t>4007742001201706236985956500</t>
  </si>
  <si>
    <t>4008452001201706236987757387</t>
  </si>
  <si>
    <t>4008512001201706236986004629</t>
  </si>
  <si>
    <t>4006192001201706236987811010</t>
  </si>
  <si>
    <t>4009902001201706236987791133</t>
  </si>
  <si>
    <t>4004092001201706236988761941</t>
  </si>
  <si>
    <t>4006192001201706236988764513</t>
  </si>
  <si>
    <t>4005882001201706236988794474</t>
  </si>
  <si>
    <t>4005602001201706236987800959</t>
  </si>
  <si>
    <t>4007542001201706236990745329</t>
  </si>
  <si>
    <t>4000882001201706236990715391</t>
  </si>
  <si>
    <t>4009142001201706236988829885</t>
  </si>
  <si>
    <t>4000332001201706236990752541</t>
  </si>
  <si>
    <t>4008842001201706236990801897</t>
  </si>
  <si>
    <t>4007962001201706236986064089</t>
  </si>
  <si>
    <t>4009302001201706236988849947</t>
  </si>
  <si>
    <t>4009212001201706236986073917</t>
  </si>
  <si>
    <t>4002902001201706236987899514</t>
  </si>
  <si>
    <t>4004372001201706236987958418</t>
  </si>
  <si>
    <t>4001142001201706236988875747</t>
  </si>
  <si>
    <t>4008452001201706236988862771</t>
  </si>
  <si>
    <t>4008452001201706236988876532</t>
  </si>
  <si>
    <t>4006962001201706236988873186</t>
  </si>
  <si>
    <t>4000322001201706236986161274</t>
  </si>
  <si>
    <t>4010162001201706236986174646</t>
  </si>
  <si>
    <t>4006732001201706236986277409</t>
  </si>
  <si>
    <t>4009852001201706236990861529</t>
  </si>
  <si>
    <t>4002182001201706236988097603</t>
  </si>
  <si>
    <t>4006622001201706236988108290</t>
  </si>
  <si>
    <t>4007832001201706236988131939</t>
  </si>
  <si>
    <t>4003392001201706236992346915</t>
  </si>
  <si>
    <t>4006442001201706236989080283</t>
  </si>
  <si>
    <t>4009522001201706236988156516</t>
  </si>
  <si>
    <t>4002882001201706236988018198</t>
  </si>
  <si>
    <t>4002882001201706236989111472</t>
  </si>
  <si>
    <t>4006892001201706236991117206</t>
  </si>
  <si>
    <t>4004442001201706236988213055</t>
  </si>
  <si>
    <t>4002882001201706236988226029</t>
  </si>
  <si>
    <t>4000942001201706236989135095</t>
  </si>
  <si>
    <t>4004532001201706236991132462</t>
  </si>
  <si>
    <t>4003322001201706236992429119</t>
  </si>
  <si>
    <t>4004572001201706236991138933</t>
  </si>
  <si>
    <t>4001092001201706236989095298</t>
  </si>
  <si>
    <t>4003562001201706236991130571</t>
  </si>
  <si>
    <t>4005602001201706236988289445</t>
  </si>
  <si>
    <t>4002522001201706236988294000</t>
  </si>
  <si>
    <t>4009842001201706236992458382</t>
  </si>
  <si>
    <t>4001282001201706236989139933</t>
  </si>
  <si>
    <t>4009392001201706236992516372</t>
  </si>
  <si>
    <t>4006662001201706236989147764</t>
  </si>
  <si>
    <t>4000952001201706236989295421</t>
  </si>
  <si>
    <t>4007462001201706236994345894</t>
  </si>
  <si>
    <t>4002332001201706236991283842</t>
  </si>
  <si>
    <t>4005912001201706236989358235</t>
  </si>
  <si>
    <t>4001952001201706236992602092</t>
  </si>
  <si>
    <t>4005452001201706236989324713</t>
  </si>
  <si>
    <t>4001062001201706236991337835</t>
  </si>
  <si>
    <t>4007832001201706236994397494</t>
  </si>
  <si>
    <t>4004752001201706236994437628</t>
  </si>
  <si>
    <t>4010092001201706236989412045</t>
  </si>
  <si>
    <t>4007632001201706236992662105</t>
  </si>
  <si>
    <t>4001112001201706236994439656</t>
  </si>
  <si>
    <t>4000172001201706236994413039</t>
  </si>
  <si>
    <t>4006802001201706236989465457</t>
  </si>
  <si>
    <t>4008962001201706236991365352</t>
  </si>
  <si>
    <t>4003462001201706236992638957</t>
  </si>
  <si>
    <t>4005122001201706236994494018</t>
  </si>
  <si>
    <t>4009312001201706236992777269</t>
  </si>
  <si>
    <t>4002072001201706236994484598</t>
  </si>
  <si>
    <t>4002722001201706236991472266</t>
  </si>
  <si>
    <t>4000082001201706236994582035</t>
  </si>
  <si>
    <t>4000782001201706236994568489</t>
  </si>
  <si>
    <t>4008292001201706236992806147</t>
  </si>
  <si>
    <t>4008592001201706236991504750</t>
  </si>
  <si>
    <t>4000792001201706236992821164</t>
  </si>
  <si>
    <t>4009792001201706236991557910</t>
  </si>
  <si>
    <t>4004262001201706236989655389</t>
  </si>
  <si>
    <t>4009312001201706236991587719</t>
  </si>
  <si>
    <t>4004402001201706236991643564</t>
  </si>
  <si>
    <t>4001282001201706236994743131</t>
  </si>
  <si>
    <t>4000002001201706236991710801</t>
  </si>
  <si>
    <t>4003442001201706236994760345</t>
  </si>
  <si>
    <t>4002852001201706236993067068</t>
  </si>
  <si>
    <t>4000442001201706236994805894</t>
  </si>
  <si>
    <t>4000862001201706236993057708</t>
  </si>
  <si>
    <t>4005032001201706236991764818</t>
  </si>
  <si>
    <t>4007462001201706236994782178</t>
  </si>
  <si>
    <t>4006752001201706236994855819</t>
  </si>
  <si>
    <t>4000532001201706236994811559</t>
  </si>
  <si>
    <t>4004532001201706236994882285</t>
  </si>
  <si>
    <t>4007682001201706236994911828</t>
  </si>
  <si>
    <t>4002262001201706236989807997</t>
  </si>
  <si>
    <t>4003612001201706236989829705</t>
  </si>
  <si>
    <t>4001972001201706236989841088</t>
  </si>
  <si>
    <t>4006932001201706236993142522</t>
  </si>
  <si>
    <t>4009792001201706236994940423</t>
  </si>
  <si>
    <t>4006802001201706236991832289</t>
  </si>
  <si>
    <t>4003702001201706236993180190</t>
  </si>
  <si>
    <t>4007832001201706236993207579</t>
  </si>
  <si>
    <t>4003172001201706236994973319</t>
  </si>
  <si>
    <t>4008592001201706236994942547</t>
  </si>
  <si>
    <t>4006282001201706236989907364</t>
  </si>
  <si>
    <t>4006842001201706236995016046</t>
  </si>
  <si>
    <t>4000532001201706236991902124</t>
  </si>
  <si>
    <t>4006742001201706236994967778</t>
  </si>
  <si>
    <t>4008972001201706236991949819</t>
  </si>
  <si>
    <t>4010182001201706236990010415</t>
  </si>
  <si>
    <t>4001332001201706236995075078</t>
  </si>
  <si>
    <t>4003232001201706236990027451</t>
  </si>
  <si>
    <t>4008472001201706236992014908</t>
  </si>
  <si>
    <t>4000342001201706236991967723</t>
  </si>
  <si>
    <t>4006132001201706236992026456</t>
  </si>
  <si>
    <t>4007572001201706236992051006</t>
  </si>
  <si>
    <t>4007332001201706236995148254</t>
  </si>
  <si>
    <t>4001652001201706236995159106</t>
  </si>
  <si>
    <t>4003062001201706236993399591</t>
  </si>
  <si>
    <t>4002222001201706236993416777</t>
  </si>
  <si>
    <t>4001562001201706236993466678</t>
  </si>
  <si>
    <t>4003242001201706236990140461</t>
  </si>
  <si>
    <t>4001112001201706236990135521</t>
  </si>
  <si>
    <t>4002342001201706236991986543</t>
  </si>
  <si>
    <t>4005292001201706236990181294</t>
  </si>
  <si>
    <t>4009242001201706236993565410</t>
  </si>
  <si>
    <t>4006592001201706236992100788</t>
  </si>
  <si>
    <t>4005342001201706236990224696</t>
  </si>
  <si>
    <t>4009242001201706236990265061</t>
  </si>
  <si>
    <t>4007542001201706236995331645</t>
  </si>
  <si>
    <t>4004162001201706236993585633</t>
  </si>
  <si>
    <t>4000972001201706236996311602</t>
  </si>
  <si>
    <t>4007912001201706236995326769</t>
  </si>
  <si>
    <t>4001522001201706236992205105</t>
  </si>
  <si>
    <t>4003922001201706236995408842</t>
  </si>
  <si>
    <t>4002522001201706236996362468</t>
  </si>
  <si>
    <t>4009392001201706236993744640</t>
  </si>
  <si>
    <t>4003122001201706236995318517</t>
  </si>
  <si>
    <t>4002042001201706236995553446</t>
  </si>
  <si>
    <t>4000172001201706236993865213</t>
  </si>
  <si>
    <t>4008472001201706236993880056</t>
  </si>
  <si>
    <t>4001722001201706236993865063</t>
  </si>
  <si>
    <t>4001572001201706236998468476</t>
  </si>
  <si>
    <t>4002282001201706236998423056</t>
  </si>
  <si>
    <t>4007692001201706236998415748</t>
  </si>
  <si>
    <t>4009932001201706236993944481</t>
  </si>
  <si>
    <t>4002282001201706236993929591</t>
  </si>
  <si>
    <t>4000682001201706236995611570</t>
  </si>
  <si>
    <t>4003562001201706236996644551</t>
  </si>
  <si>
    <t>4001952001201706236995689010</t>
  </si>
  <si>
    <t>4009502001201706236995655893</t>
  </si>
  <si>
    <t>4005022001201706236996599987</t>
  </si>
  <si>
    <t>4000002001201706236995700018</t>
  </si>
  <si>
    <t>4003122001201706236993991542</t>
  </si>
  <si>
    <t>4003402001201706236996695609</t>
  </si>
  <si>
    <t>4009652001201706236996643993</t>
  </si>
  <si>
    <t>4003542001201706236996695673</t>
  </si>
  <si>
    <t>4004162001201706236996656552</t>
  </si>
  <si>
    <t>4005982001201706236995741435</t>
  </si>
  <si>
    <t>4009922001201706236996686512</t>
  </si>
  <si>
    <t>4008952001201706236995744539</t>
  </si>
  <si>
    <t>4007492001201706236995785661</t>
  </si>
  <si>
    <t>4007572001201706236995759324</t>
  </si>
  <si>
    <t>4002922001201706236998608604</t>
  </si>
  <si>
    <t>4006852001201706236998581521</t>
  </si>
  <si>
    <t>4007312001201706236996797071</t>
  </si>
  <si>
    <t>4000782001201706236995679185</t>
  </si>
  <si>
    <t>4006142001201706236996798773</t>
  </si>
  <si>
    <t>4006012001201706236995849080</t>
  </si>
  <si>
    <t>4003572001201706236996754289</t>
  </si>
  <si>
    <t>4006392001201706236994171736</t>
  </si>
  <si>
    <t>4007332001201706236998681032</t>
  </si>
  <si>
    <t>4004622001201706236995776933</t>
  </si>
  <si>
    <t>4007862001201706236994230277</t>
  </si>
  <si>
    <t>4000362001201706236995941303</t>
  </si>
  <si>
    <t>4002852001201706236994237956</t>
  </si>
  <si>
    <t>4001832001201706236996894924</t>
  </si>
  <si>
    <t>4000972001201706236998707830</t>
  </si>
  <si>
    <t>4002892001201706236995936944</t>
  </si>
  <si>
    <t>4008642001201706236996910178</t>
  </si>
  <si>
    <t>4010162001201706236995988416</t>
  </si>
  <si>
    <t>4006862001201706236998776240</t>
  </si>
  <si>
    <t>4008242001201706236996938072</t>
  </si>
  <si>
    <t>4001452001201706237000313011</t>
  </si>
  <si>
    <t>4003232001201706236995982119</t>
  </si>
  <si>
    <t>4003702001201706236996958495</t>
  </si>
  <si>
    <t>4001432001201706237000327851</t>
  </si>
  <si>
    <t>4007132001201706236996008411</t>
  </si>
  <si>
    <t>4000962001201706236996981897</t>
  </si>
  <si>
    <t>4002812001201706237000335465</t>
  </si>
  <si>
    <t>4003232001201706237000326678</t>
  </si>
  <si>
    <t>4008242001201706236997000881</t>
  </si>
  <si>
    <t>4008812001201706236996048075</t>
  </si>
  <si>
    <t>4005972001201706236998824301</t>
  </si>
  <si>
    <t>4000112001201706236996060786</t>
  </si>
  <si>
    <t>4009522001201706236998785503</t>
  </si>
  <si>
    <t>4006592001201706236998832431</t>
  </si>
  <si>
    <t>4007562001201706236996108162</t>
  </si>
  <si>
    <t>4004912001201706236996171882</t>
  </si>
  <si>
    <t>4007742001201706236998945529</t>
  </si>
  <si>
    <t>4006292001201706236998944771</t>
  </si>
  <si>
    <t>4004072001201706236997220345</t>
  </si>
  <si>
    <t>4008442001201706236996283420</t>
  </si>
  <si>
    <t>4007142001201706236996234745</t>
  </si>
  <si>
    <t>4000922001201706236999036308</t>
  </si>
  <si>
    <t>4003252001201706236998973311</t>
  </si>
  <si>
    <t>4003612001201706237000552964</t>
  </si>
  <si>
    <t>4004442001201706236999053564</t>
  </si>
  <si>
    <t>4003282001201706236996274965</t>
  </si>
  <si>
    <t>4006592001201706237000604671</t>
  </si>
  <si>
    <t>4007682001201706236999138275</t>
  </si>
  <si>
    <t>4008852001201706237002338909</t>
  </si>
  <si>
    <t>4007732001201706236997348542</t>
  </si>
  <si>
    <t>4001142001201706237002378052</t>
  </si>
  <si>
    <t>4008022001201706237002377180</t>
  </si>
  <si>
    <t>4005272001201706236997365982</t>
  </si>
  <si>
    <t>4004342001201706236999203076</t>
  </si>
  <si>
    <t>4008362001201706237000726059</t>
  </si>
  <si>
    <t>4008322001201706237002398166</t>
  </si>
  <si>
    <t>4002192001201706237002434946</t>
  </si>
  <si>
    <t>4009192001201706237000679273</t>
  </si>
  <si>
    <t>4000972001201706237000725783</t>
  </si>
  <si>
    <t>4009072001201706236997504145</t>
  </si>
  <si>
    <t>4001422001201706237002542881</t>
  </si>
  <si>
    <t>4000792001201706236997489356</t>
  </si>
  <si>
    <t>4001772001201706236999280776</t>
  </si>
  <si>
    <t>4001832001201706236997588888</t>
  </si>
  <si>
    <t>4002702001201706237000867850</t>
  </si>
  <si>
    <t>4005672001201706236999369033</t>
  </si>
  <si>
    <t>4005182001201706237002639604</t>
  </si>
  <si>
    <t>4008972001201706236997574799</t>
  </si>
  <si>
    <t>4000442001201706237000873099</t>
  </si>
  <si>
    <t>4003802001201706236997698450</t>
  </si>
  <si>
    <t>4001692001201706237000837575</t>
  </si>
  <si>
    <t>4003612001201706236999368150</t>
  </si>
  <si>
    <t>4003192001201706236997638188</t>
  </si>
  <si>
    <t>4007602001201706236999454594</t>
  </si>
  <si>
    <t>4009242001201706236997706391</t>
  </si>
  <si>
    <t>4006902001201706236999446228</t>
  </si>
  <si>
    <t>4006342001201706236997733716</t>
  </si>
  <si>
    <t>4004392001201706237002771416</t>
  </si>
  <si>
    <t>4002092001201706236997779577</t>
  </si>
  <si>
    <t>4004362001201706237001057687</t>
  </si>
  <si>
    <t>4008092001201706237002833819</t>
  </si>
  <si>
    <t>4006642001201706237001065495</t>
  </si>
  <si>
    <t>4005872001201706236997873776</t>
  </si>
  <si>
    <t>4006642001201706237001128496</t>
  </si>
  <si>
    <t>4007832001201706237002850188</t>
  </si>
  <si>
    <t>4003822001201706236999635008</t>
  </si>
  <si>
    <t>4009132001201706237001144332</t>
  </si>
  <si>
    <t>4009722001201706236997958215</t>
  </si>
  <si>
    <t>4003642001201706236999615877</t>
  </si>
  <si>
    <t>4006032001201706237001165951</t>
  </si>
  <si>
    <t>4004482001201706236997986907</t>
  </si>
  <si>
    <t>4005522001201706237002994880</t>
  </si>
  <si>
    <t>4008792001201706236998022138</t>
  </si>
  <si>
    <t>4002892001201706236998069802</t>
  </si>
  <si>
    <t>4004052001201706237001284664</t>
  </si>
  <si>
    <t>4005482001201706237001260531</t>
  </si>
  <si>
    <t>4006402001201706237001268176</t>
  </si>
  <si>
    <t>4004952001201706236998089862</t>
  </si>
  <si>
    <t>4005862001201706236999794601</t>
  </si>
  <si>
    <t>4003732001201706237001361888</t>
  </si>
  <si>
    <t>4006402001201706237001375261</t>
  </si>
  <si>
    <t>4001042001201706237001410895</t>
  </si>
  <si>
    <t>4005182001201706236998132152</t>
  </si>
  <si>
    <t>4005202001201706237003188110</t>
  </si>
  <si>
    <t>4007732001201706237003131079</t>
  </si>
  <si>
    <t>4002852001201706236999946213</t>
  </si>
  <si>
    <t>4007752001201706236999919573</t>
  </si>
  <si>
    <t>4001512001201706236998277351</t>
  </si>
  <si>
    <t>4007832001201706236998261356</t>
  </si>
  <si>
    <t>4003512001201706236999984506</t>
  </si>
  <si>
    <t>4003802001201706237001522800</t>
  </si>
  <si>
    <t>4002652001201706237001522407</t>
  </si>
  <si>
    <t>4009192001201706237001541857</t>
  </si>
  <si>
    <t>4010012001201706237000051205</t>
  </si>
  <si>
    <t>4008792001201706237004335935</t>
  </si>
  <si>
    <t>4008402001201706237001548527</t>
  </si>
  <si>
    <t>4000112001201706237003348861</t>
  </si>
  <si>
    <t>4000982001201706237000096612</t>
  </si>
  <si>
    <t>4005672001201706237004355562</t>
  </si>
  <si>
    <t>4007042001201706237004403329</t>
  </si>
  <si>
    <t>4005582001201706237000096343</t>
  </si>
  <si>
    <t>4002882001201706237003352387</t>
  </si>
  <si>
    <t>4005662001201706237004480626</t>
  </si>
  <si>
    <t>4000952001201706237004376485</t>
  </si>
  <si>
    <t>4009232001201706237004427980</t>
  </si>
  <si>
    <t>4001152001201706237000145852</t>
  </si>
  <si>
    <t>4007632001201706237000018776</t>
  </si>
  <si>
    <t>4004162001201706237001712663</t>
  </si>
  <si>
    <t>4004072001201706237000177283</t>
  </si>
  <si>
    <t>4000482001201706237003413111</t>
  </si>
  <si>
    <t>4006162001201706237001687386</t>
  </si>
  <si>
    <t>4006562001201706237001747853</t>
  </si>
  <si>
    <t>4002192001201706237004572843</t>
  </si>
  <si>
    <t>4000552001201706237003537299</t>
  </si>
  <si>
    <t>4010192001201706237000258101</t>
  </si>
  <si>
    <t>4005442001201706237000241761</t>
  </si>
  <si>
    <t>4000192001201706237001814125</t>
  </si>
  <si>
    <t>4008032001201706237004630876</t>
  </si>
  <si>
    <t>4009832001201706237004648872</t>
  </si>
  <si>
    <t>4000552001201706237004651757</t>
  </si>
  <si>
    <t>4009802001201706237004751034</t>
  </si>
  <si>
    <t>4006062001201706237001906130</t>
  </si>
  <si>
    <t>4005752001201706237001937763</t>
  </si>
  <si>
    <t>4009282001201706237006396943</t>
  </si>
  <si>
    <t>4005592001201706237006462213</t>
  </si>
  <si>
    <t>4007172001201706237003747699</t>
  </si>
  <si>
    <t>4003192001201706237006488279</t>
  </si>
  <si>
    <t>4002202001201706237003734589</t>
  </si>
  <si>
    <t>4009802001201706237004819780</t>
  </si>
  <si>
    <t>4008052001201706237006536066</t>
  </si>
  <si>
    <t>4008752001201706237006528387</t>
  </si>
  <si>
    <t>4005622001201706237004942417</t>
  </si>
  <si>
    <t>4003102001201706237004919339</t>
  </si>
  <si>
    <t>4008752001201706237006554966</t>
  </si>
  <si>
    <t>4008322001201706237005000113</t>
  </si>
  <si>
    <t>4004082001201706237006537545</t>
  </si>
  <si>
    <t>4008382001201706237002234018</t>
  </si>
  <si>
    <t>4008322001201706237006664364</t>
  </si>
  <si>
    <t>4006892001201706237004019756</t>
  </si>
  <si>
    <t>4002282001201706237005120401</t>
  </si>
  <si>
    <t>4002882001201706237008321804</t>
  </si>
  <si>
    <t>4006662001201706237006762069</t>
  </si>
  <si>
    <t>4009862001201706237005196477</t>
  </si>
  <si>
    <t>4006342001201706237008362320</t>
  </si>
  <si>
    <t>4006292001201706237006852472</t>
  </si>
  <si>
    <t>4005242001201706237004171331</t>
  </si>
  <si>
    <t>4002192001201706237006863338</t>
  </si>
  <si>
    <t>4004492001201706237008378775</t>
  </si>
  <si>
    <t>4003882001201706237004250045</t>
  </si>
  <si>
    <t>4004722001201706237004219160</t>
  </si>
  <si>
    <t>4005652001201706237004254320</t>
  </si>
  <si>
    <t>4004722001201706237006895139</t>
  </si>
  <si>
    <t>4007192001201706237008467838</t>
  </si>
  <si>
    <t>4009142001201706237005292507</t>
  </si>
  <si>
    <t>4004132001201706237008476905</t>
  </si>
  <si>
    <t>4004972001201706237008540295</t>
  </si>
  <si>
    <t>4004932001201706237007021917</t>
  </si>
  <si>
    <t>4001322001201706237005392483</t>
  </si>
  <si>
    <t>4006432001201706237007069375</t>
  </si>
  <si>
    <t>4004482001201706237007171235</t>
  </si>
  <si>
    <t>4005722001201706237008641853</t>
  </si>
  <si>
    <t>4000792001201706237005504093</t>
  </si>
  <si>
    <t>4007002001201706237010582459</t>
  </si>
  <si>
    <t>4003942001201706237010598288</t>
  </si>
  <si>
    <t>4000202001201706237007235275</t>
  </si>
  <si>
    <t>4005622001201706237008707293</t>
  </si>
  <si>
    <t>4007732001201706237005560586</t>
  </si>
  <si>
    <t>4000172001201706237008749373</t>
  </si>
  <si>
    <t>4000552001201706237010691437</t>
  </si>
  <si>
    <t>4007812001201706237010678429</t>
  </si>
  <si>
    <t>4005622001201706237007368058</t>
  </si>
  <si>
    <t>4006592001201706237008808948</t>
  </si>
  <si>
    <t>4007002001201706237007373931</t>
  </si>
  <si>
    <t>4001712001201706237008825551</t>
  </si>
  <si>
    <t>4001362001201706237005685938</t>
  </si>
  <si>
    <t>4009092001201706237005696124</t>
  </si>
  <si>
    <t>4004162001201706237005713152</t>
  </si>
  <si>
    <t>4000552001201706237008925915</t>
  </si>
  <si>
    <t>4001522001201706237008932333</t>
  </si>
  <si>
    <t>4005182001201706237005791406</t>
  </si>
  <si>
    <t>4004932001201706237009017623</t>
  </si>
  <si>
    <t>4007752001201706237005866923</t>
  </si>
  <si>
    <t>4002702001201706237009087245</t>
  </si>
  <si>
    <t>4006522001201706237010939158</t>
  </si>
  <si>
    <t>4009052001201706237010990677</t>
  </si>
  <si>
    <t>4002702001201706237009126739</t>
  </si>
  <si>
    <t>4001242001201706237006027002</t>
  </si>
  <si>
    <t>4006742001201706237005990324</t>
  </si>
  <si>
    <t>4001682001201706237006043652</t>
  </si>
  <si>
    <t>4006312001201706237009167339</t>
  </si>
  <si>
    <t>4004352001201706237009224680</t>
  </si>
  <si>
    <t>4005132001201706237009231696</t>
  </si>
  <si>
    <t>4006042001201706237011133465</t>
  </si>
  <si>
    <t>4006742001201706237007744674</t>
  </si>
  <si>
    <t>4005132001201706237007756263</t>
  </si>
  <si>
    <t>4003842001201706237011136931</t>
  </si>
  <si>
    <t>4006942001201706237007826561</t>
  </si>
  <si>
    <t>4008052001201706237007854321</t>
  </si>
  <si>
    <t>4006562001201706237011254667</t>
  </si>
  <si>
    <t>4008612001201706237012321652</t>
  </si>
  <si>
    <t>4003562001201706237011241519</t>
  </si>
  <si>
    <t>4003822001201706237011376826</t>
  </si>
  <si>
    <t>4000982001201706237008011079</t>
  </si>
  <si>
    <t>4000932001201706237009392787</t>
  </si>
  <si>
    <t>4002852001201706237009548430</t>
  </si>
  <si>
    <t>4002212001201706237012444831</t>
  </si>
  <si>
    <t>4002212001201706237008076908</t>
  </si>
  <si>
    <t>4008922001201706237008057165</t>
  </si>
  <si>
    <t>4002852001201706237012430097</t>
  </si>
  <si>
    <t>4000742001201706237008162242</t>
  </si>
  <si>
    <t>4007272001201706237011524151</t>
  </si>
  <si>
    <t>4008502001201706237014380411</t>
  </si>
  <si>
    <t>4000162001201706237009819370</t>
  </si>
  <si>
    <t>4006802001201706237012643854</t>
  </si>
  <si>
    <t>4005992001201706237014442096</t>
  </si>
  <si>
    <t>4007172001201706237009885188</t>
  </si>
  <si>
    <t>4009042001201706237009901118</t>
  </si>
  <si>
    <t>4008752001201706237011737495</t>
  </si>
  <si>
    <t>4001142001201706237009964021</t>
  </si>
  <si>
    <t>4009882001201706237012683184</t>
  </si>
  <si>
    <t>4009172001201706237014436731</t>
  </si>
  <si>
    <t>4006762001201706237012772853</t>
  </si>
  <si>
    <t>4009162001201706237014603804</t>
  </si>
  <si>
    <t>4004182001201706237012880495</t>
  </si>
  <si>
    <t>4001722001201706237010129278</t>
  </si>
  <si>
    <t>4003322001201706237010157575</t>
  </si>
  <si>
    <t>4002212001201706237012010125</t>
  </si>
  <si>
    <t>4002212001201706237014732646</t>
  </si>
  <si>
    <t>4004882001201706237013091323</t>
  </si>
  <si>
    <t>4002212001201706237013072149</t>
  </si>
  <si>
    <t>4002212001201706237013128859</t>
  </si>
  <si>
    <t>4008462001201706237016332442</t>
  </si>
  <si>
    <t>4007572001201706237013147156</t>
  </si>
  <si>
    <t>4001522001201706237013179786</t>
  </si>
  <si>
    <t>4010162001201706237014893333</t>
  </si>
  <si>
    <t>4003452001201706237018334303</t>
  </si>
  <si>
    <t>4006692001201706237015007555</t>
  </si>
  <si>
    <t>4006692001201706237018407012</t>
  </si>
  <si>
    <t>4003412001201706237016604974</t>
  </si>
  <si>
    <t>4002842001201706237013393790</t>
  </si>
  <si>
    <t>4007822001201706237013437139</t>
  </si>
  <si>
    <t>4005402001201706237013432268</t>
  </si>
  <si>
    <t>4000532001201706237015209688</t>
  </si>
  <si>
    <t>4008922001201706237015228650</t>
  </si>
  <si>
    <t>4006462001201706237015235276</t>
  </si>
  <si>
    <t>4000902001201706237018497965</t>
  </si>
  <si>
    <t>4000532001201706237018511905</t>
  </si>
  <si>
    <t>4008972001201706237018579298</t>
  </si>
  <si>
    <t>4005552001201706237015313411</t>
  </si>
  <si>
    <t>4008452001201706237013569189</t>
  </si>
  <si>
    <t>4009862001201706237018575142</t>
  </si>
  <si>
    <t>4004322001201706237015296562</t>
  </si>
  <si>
    <t>4008452001201706237016790463</t>
  </si>
  <si>
    <t>4008452001201706237013686285</t>
  </si>
  <si>
    <t>4008752001201706237013666727</t>
  </si>
  <si>
    <t>4001982001201706237013697470</t>
  </si>
  <si>
    <t>4005842001201706237016849187</t>
  </si>
  <si>
    <t>4009222001201706237018728785</t>
  </si>
  <si>
    <t>4004682001201706237016889376</t>
  </si>
  <si>
    <t>4009422001201706237016906810</t>
  </si>
  <si>
    <t>4001202001201706237015505433</t>
  </si>
  <si>
    <t>4003602001201706237016953162</t>
  </si>
  <si>
    <t>4003072001201706237015547228</t>
  </si>
  <si>
    <t>4009862001201706237015532704</t>
  </si>
  <si>
    <t>4003072001201706237015523549</t>
  </si>
  <si>
    <t>4006502001201706237015639411</t>
  </si>
  <si>
    <t>4004242001201706237017029901</t>
  </si>
  <si>
    <t>4002722001201706237014006546</t>
  </si>
  <si>
    <t>4002212001201706237014050478</t>
  </si>
  <si>
    <t>4002212001201706237018903360</t>
  </si>
  <si>
    <t>4009502001201706237019018642</t>
  </si>
  <si>
    <t>4005512001201706237014251540</t>
  </si>
  <si>
    <t>4006782001201706237015967828</t>
  </si>
  <si>
    <t>4002172001201706237016266066</t>
  </si>
  <si>
    <t>4006892001201706237019899851</t>
  </si>
  <si>
    <t>4006932001201706237022644447</t>
  </si>
  <si>
    <t>4007812001201706237022607792</t>
  </si>
  <si>
    <t>4004752001201706237018165142</t>
  </si>
  <si>
    <t>4000562001201706237018285731</t>
  </si>
  <si>
    <t>4004702001201706237020102420</t>
  </si>
  <si>
    <t>4004092001201706237024400683</t>
  </si>
  <si>
    <t>4006422001201706237022948678</t>
  </si>
  <si>
    <t>4005092001201706237023443643</t>
  </si>
  <si>
    <t>4009822001201706237026829987</t>
  </si>
  <si>
    <t>4000002001201706237025094121</t>
  </si>
  <si>
    <t>4003772001201706237023940140</t>
  </si>
  <si>
    <t>4001652001201706237025344170</t>
  </si>
  <si>
    <t>4001772001201706237027567765</t>
  </si>
  <si>
    <t>4009112001201706237030882257</t>
  </si>
  <si>
    <t>4006312001201706237026281438</t>
  </si>
  <si>
    <t>4007122001201706237032424227</t>
  </si>
  <si>
    <t>4007902001201706237029997365</t>
  </si>
  <si>
    <t>4006632001201706237033116918</t>
  </si>
  <si>
    <t>4003152001201706237033375430</t>
  </si>
  <si>
    <t>4008172001201706237036385678</t>
  </si>
  <si>
    <t>4002352001201706237036453612</t>
  </si>
  <si>
    <t>4003152001201706237033537420</t>
  </si>
  <si>
    <t>4008132001201706237035284603</t>
  </si>
  <si>
    <t>4003742001201706237033578558</t>
  </si>
  <si>
    <t>4003162001201706237035354258</t>
  </si>
  <si>
    <t>4009602001201706237035489575</t>
  </si>
  <si>
    <t>4005962001201706237036728788</t>
  </si>
  <si>
    <t>4004532001201706237035572859</t>
  </si>
  <si>
    <t>4008812001201706237035665868</t>
  </si>
  <si>
    <t>4002502001201706237034107604</t>
  </si>
  <si>
    <t>4008612001201706237036995867</t>
  </si>
  <si>
    <t>4009662001201706237034266485</t>
  </si>
  <si>
    <t>4006612001201706237034250593</t>
  </si>
  <si>
    <t>4008612001201706237036019557</t>
  </si>
  <si>
    <t>4009232001201706237037233519</t>
  </si>
  <si>
    <t>4001772001201706237037222399</t>
  </si>
  <si>
    <t>4008402001201706237039051409</t>
  </si>
  <si>
    <t>4007272001201706237040434193</t>
  </si>
  <si>
    <t>4003412001201706237037387346</t>
  </si>
  <si>
    <t>4003612001201706237036199174</t>
  </si>
  <si>
    <t>4000382001201706237037461389</t>
  </si>
  <si>
    <t>4003212001201706237037554004</t>
  </si>
  <si>
    <t>4006202001201706237042382127</t>
  </si>
  <si>
    <t>4005462001201706237039187741</t>
  </si>
  <si>
    <t>4009612001201706237037717629</t>
  </si>
  <si>
    <t>4005762001201706237040713951</t>
  </si>
  <si>
    <t>4004722001201706237040727777</t>
  </si>
  <si>
    <t>4005052001201706237042509092</t>
  </si>
  <si>
    <t>4004072001201706237037694548</t>
  </si>
  <si>
    <t>4005052001201706237042563427</t>
  </si>
  <si>
    <t>4008362001201706237037725947</t>
  </si>
  <si>
    <t>4004352001201706237039414468</t>
  </si>
  <si>
    <t>4001512001201706237039444654</t>
  </si>
  <si>
    <t>4001372001201706237037805412</t>
  </si>
  <si>
    <t>4003092001201706237040876314</t>
  </si>
  <si>
    <t>4006502001201706237037836116</t>
  </si>
  <si>
    <t>4005202001201706237040917919</t>
  </si>
  <si>
    <t>4001002001201706237040998850</t>
  </si>
  <si>
    <t>4010232001201706237039659708</t>
  </si>
  <si>
    <t>4000002001201706237039785604</t>
  </si>
  <si>
    <t>4002802001201706237042953451</t>
  </si>
  <si>
    <t>4000792001201706237042919038</t>
  </si>
  <si>
    <t>4008732001201706237043051605</t>
  </si>
  <si>
    <t>4002412001201706237039891090</t>
  </si>
  <si>
    <t>4007062001201706237043063629</t>
  </si>
  <si>
    <t>4005642001201706237038185095</t>
  </si>
  <si>
    <t>4004272001201706237039956920</t>
  </si>
  <si>
    <t>4003122001201706237043057563</t>
  </si>
  <si>
    <t>4006862001201706237041294388</t>
  </si>
  <si>
    <t>4007922001201706237041364320</t>
  </si>
  <si>
    <t>4002342001201706237041445244</t>
  </si>
  <si>
    <t>4001312001201706237040159364</t>
  </si>
  <si>
    <t>4001902001201706237040172504</t>
  </si>
  <si>
    <t>4004552001201706237040156573</t>
  </si>
  <si>
    <t>4009922001201706237043340431</t>
  </si>
  <si>
    <t>4005092001201706237043312698</t>
  </si>
  <si>
    <t>4001622001201706237040289314</t>
  </si>
  <si>
    <t>4007632001201706237044436561</t>
  </si>
  <si>
    <t>4006082001201706237041605564</t>
  </si>
  <si>
    <t>4004582001201706237043402980</t>
  </si>
  <si>
    <t>4004662001201706237041696418</t>
  </si>
  <si>
    <t>4009202001201706237046371878</t>
  </si>
  <si>
    <t>4002382001201706237041737683</t>
  </si>
  <si>
    <t>4005642001201706237043528437</t>
  </si>
  <si>
    <t>4002382001201706237043532438</t>
  </si>
  <si>
    <t>4000882001201706237046517594</t>
  </si>
  <si>
    <t>4001112001201706237043616281</t>
  </si>
  <si>
    <t>4007482001201706237041869032</t>
  </si>
  <si>
    <t>4008342001201706237044806601</t>
  </si>
  <si>
    <t>4000242001201706237044802275</t>
  </si>
  <si>
    <t>4003532001201706237044841765</t>
  </si>
  <si>
    <t>4004542001201706237046605770</t>
  </si>
  <si>
    <t>4010232001201706237044846940</t>
  </si>
  <si>
    <t>4005752001201706237044823186</t>
  </si>
  <si>
    <t>4004982001201706237046655538</t>
  </si>
  <si>
    <t>4001972001201706237044986638</t>
  </si>
  <si>
    <t>4009172001201706237046762320</t>
  </si>
  <si>
    <t>4005202001201706237044992683</t>
  </si>
  <si>
    <t>4006852001201706237044961777</t>
  </si>
  <si>
    <t>4006642001201706237042024144</t>
  </si>
  <si>
    <t>4000532001201706237046795318</t>
  </si>
  <si>
    <t>4004552001201706237042160405</t>
  </si>
  <si>
    <t>4000882001201706237046796754</t>
  </si>
  <si>
    <t>4007172001201706237046860208</t>
  </si>
  <si>
    <t>4003122001201706237045029995</t>
  </si>
  <si>
    <t>4000362001201706237046884312</t>
  </si>
  <si>
    <t>4004312001201706237044015058</t>
  </si>
  <si>
    <t>4002432001201706237045108450</t>
  </si>
  <si>
    <t>4007272001201706237045162876</t>
  </si>
  <si>
    <t>4001802001201706237044064230</t>
  </si>
  <si>
    <t>4002922001201706237042283101</t>
  </si>
  <si>
    <t>4008762001201706237045218241</t>
  </si>
  <si>
    <t>4001972001201706237042289914</t>
  </si>
  <si>
    <t>4004412001201706237045214593</t>
  </si>
  <si>
    <t>4003112001201706237048363182</t>
  </si>
  <si>
    <t>4009162001201706237045259115</t>
  </si>
  <si>
    <t>4004372001201706237045251163</t>
  </si>
  <si>
    <t>4002412001201706237044139896</t>
  </si>
  <si>
    <t>4002382001201706237047091757</t>
  </si>
  <si>
    <t>4004302001201706237048468442</t>
  </si>
  <si>
    <t>4000932001201706237044256495</t>
  </si>
  <si>
    <t>4005872001201706237044244759</t>
  </si>
  <si>
    <t>4005022001201706237045244588</t>
  </si>
  <si>
    <t>4001362001201706237045438220</t>
  </si>
  <si>
    <t>4002922001201706237048514043</t>
  </si>
  <si>
    <t>4010062001201706237047200868</t>
  </si>
  <si>
    <t>4000682001201706237048499518</t>
  </si>
  <si>
    <t>4005462001201706237047212333</t>
  </si>
  <si>
    <t>4008162001201706237047220977</t>
  </si>
  <si>
    <t>4009992001201706237048588801</t>
  </si>
  <si>
    <t>4007012001201706237047320013</t>
  </si>
  <si>
    <t>4007132001201706237048577956</t>
  </si>
  <si>
    <t>4005522001201706237048588731</t>
  </si>
  <si>
    <t>4006602001201706237045513926</t>
  </si>
  <si>
    <t>4003272001201706237050479813</t>
  </si>
  <si>
    <t>4008612001201706237047390021</t>
  </si>
  <si>
    <t>4002412001201706237045606216</t>
  </si>
  <si>
    <t>4008162001201706237048645786</t>
  </si>
  <si>
    <t>4006522001201706237047378391</t>
  </si>
  <si>
    <t>4001962001201706237047393853</t>
  </si>
  <si>
    <t>4007002001201706237048742426</t>
  </si>
  <si>
    <t>4005052001201706237050526412</t>
  </si>
  <si>
    <t>4007202001201706237045605105</t>
  </si>
  <si>
    <t>4006292001201706237050530628</t>
  </si>
  <si>
    <t>4004242001201706237050550453</t>
  </si>
  <si>
    <t>4007692001201706237045744848</t>
  </si>
  <si>
    <t>4003382001201706237050564176</t>
  </si>
  <si>
    <t>4005752001201706237047506404</t>
  </si>
  <si>
    <t>4002342001201706237045760549</t>
  </si>
  <si>
    <t>4009882001201706237048891726</t>
  </si>
  <si>
    <t>4009612001201706237048916047</t>
  </si>
  <si>
    <t>4001762001201706237047576767</t>
  </si>
  <si>
    <t>4009962001201706237045852621</t>
  </si>
  <si>
    <t>4007012001201706237045783299</t>
  </si>
  <si>
    <t>4001152001201706237045899434</t>
  </si>
  <si>
    <t>4008672001201706237049050809</t>
  </si>
  <si>
    <t>4006402001201706237050767555</t>
  </si>
  <si>
    <t>4007692001201706237045890765</t>
  </si>
  <si>
    <t>4005262001201706237049060777</t>
  </si>
  <si>
    <t>4008782001201706237047727966</t>
  </si>
  <si>
    <t>4004772001201706237049160093</t>
  </si>
  <si>
    <t>4000602001201706237049163900</t>
  </si>
  <si>
    <t>4002202001201706237049168330</t>
  </si>
  <si>
    <t>4001592001201706237046220025</t>
  </si>
  <si>
    <t>4003412001201706237051046107</t>
  </si>
  <si>
    <t>4001272001201706237049301529</t>
  </si>
  <si>
    <t>4006892001201706237051065353</t>
  </si>
  <si>
    <t>4007562001201706237051087781</t>
  </si>
  <si>
    <t>4005342001201706237048001510</t>
  </si>
  <si>
    <t>4008612001201706237048018508</t>
  </si>
  <si>
    <t>4008512001201706237049440957</t>
  </si>
  <si>
    <t>4004842001201706237051302551</t>
  </si>
  <si>
    <t>4007002001201706237048045778</t>
  </si>
  <si>
    <t>4004982001201706237048123013</t>
  </si>
  <si>
    <t>4002042001201706237052439469</t>
  </si>
  <si>
    <t>4002932001201706237049526653</t>
  </si>
  <si>
    <t>4005022001201706237051414746</t>
  </si>
  <si>
    <t>4008442001201706237051401735</t>
  </si>
  <si>
    <t>4008402001201706237051493220</t>
  </si>
  <si>
    <t>4006052001201706237054432047</t>
  </si>
  <si>
    <t>4009932001201706237054334380</t>
  </si>
  <si>
    <t>4000092001201706237054334558</t>
  </si>
  <si>
    <t>4004682001201706237051526169</t>
  </si>
  <si>
    <t>4003212001201706237049891686</t>
  </si>
  <si>
    <t>4006292001201706237051641830</t>
  </si>
  <si>
    <t>4005522001201706237051635933</t>
  </si>
  <si>
    <t>4009882001201706237049980651</t>
  </si>
  <si>
    <t>4005752001201706237054574213</t>
  </si>
  <si>
    <t>4008852001201706237054590673</t>
  </si>
  <si>
    <t>4002792001201706237054573353</t>
  </si>
  <si>
    <t>4007122001201706237052845869</t>
  </si>
  <si>
    <t>4004772001201706237054557777</t>
  </si>
  <si>
    <t>4006942001201706237052897286</t>
  </si>
  <si>
    <t>4007122001201706237054608730</t>
  </si>
  <si>
    <t>4001592001201706237052930049</t>
  </si>
  <si>
    <t>4008702001201706237051757134</t>
  </si>
  <si>
    <t>4000262001201706237054605960</t>
  </si>
  <si>
    <t>4005192001201706237054615997</t>
  </si>
  <si>
    <t>4007202001201706237050029766</t>
  </si>
  <si>
    <t>4004982001201706237050090044</t>
  </si>
  <si>
    <t>4002072001201706237050137528</t>
  </si>
  <si>
    <t>4006302001201706237051935259</t>
  </si>
  <si>
    <t>4003932001201706237051948140</t>
  </si>
  <si>
    <t>4007712001201706237053101292</t>
  </si>
  <si>
    <t>4004572001201706237053140229</t>
  </si>
  <si>
    <t>4008682001201706237050219694</t>
  </si>
  <si>
    <t>4002222001201706237051985572</t>
  </si>
  <si>
    <t>4004532001201706237053180860</t>
  </si>
  <si>
    <t>4008782001201706237052018582</t>
  </si>
  <si>
    <t>4002612001201706237056355858</t>
  </si>
  <si>
    <t>4004582001201706237053248855</t>
  </si>
  <si>
    <t>4000602001201706237056328195</t>
  </si>
  <si>
    <t>4009832001201706237053241942</t>
  </si>
  <si>
    <t>4005562001201706237054963190</t>
  </si>
  <si>
    <t>4001722001201706237053368428</t>
  </si>
  <si>
    <t>4004772001201706237053369242</t>
  </si>
  <si>
    <t>4009402001201706237055073919</t>
  </si>
  <si>
    <t>4005192001201706237055147609</t>
  </si>
  <si>
    <t>4008682001201706237052252016</t>
  </si>
  <si>
    <t>4008862001201706237055148021</t>
  </si>
  <si>
    <t>4001262001201706237058311028</t>
  </si>
  <si>
    <t>4004682001201706237055166126</t>
  </si>
  <si>
    <t>4002412001201706237055182248</t>
  </si>
  <si>
    <t>4007252001201706237055180573</t>
  </si>
  <si>
    <t>4004682001201706237053502897</t>
  </si>
  <si>
    <t>4000162001201706237055236317</t>
  </si>
  <si>
    <t>4002792001201706237058396909</t>
  </si>
  <si>
    <t>4008602001201706237056759454</t>
  </si>
  <si>
    <t>4001262001201706237056735097</t>
  </si>
  <si>
    <t>4000362001201706237055339731</t>
  </si>
  <si>
    <t>4007642001201706237055346339</t>
  </si>
  <si>
    <t>4000872001201706237053647255</t>
  </si>
  <si>
    <t>4002882001201706237055403602</t>
  </si>
  <si>
    <t>4004002001201706237058506932</t>
  </si>
  <si>
    <t>4004402001201706237056795046</t>
  </si>
  <si>
    <t>4002882001201706237053663728</t>
  </si>
  <si>
    <t>4009792001201706237058488394</t>
  </si>
  <si>
    <t>4004892001201706237055384985</t>
  </si>
  <si>
    <t>4005562001201706237056807543</t>
  </si>
  <si>
    <t>4001202001201706237058531169</t>
  </si>
  <si>
    <t>4002382001201706237055507402</t>
  </si>
  <si>
    <t>4006612001201706237055520233</t>
  </si>
  <si>
    <t>4003212001201706237053792051</t>
  </si>
  <si>
    <t>4010112001201706237056881754</t>
  </si>
  <si>
    <t>4005852001201706237053771793</t>
  </si>
  <si>
    <t>4009992001201706237053845109</t>
  </si>
  <si>
    <t>4005342001201706237055628485</t>
  </si>
  <si>
    <t>4008042001201706237056971995</t>
  </si>
  <si>
    <t>4000322001201706237055687647</t>
  </si>
  <si>
    <t>4000022001201706237058796393</t>
  </si>
  <si>
    <t>4002852001201706237053997210</t>
  </si>
  <si>
    <t>4001022001201706237058855890</t>
  </si>
  <si>
    <t>4004092001201706237054015507</t>
  </si>
  <si>
    <t>4008032001201706237058849358</t>
  </si>
  <si>
    <t>4006162001201706237055817407</t>
  </si>
  <si>
    <t>4003302001201706237054073059</t>
  </si>
  <si>
    <t>4005522001201706237058907586</t>
  </si>
  <si>
    <t>4001802001201706237058991050</t>
  </si>
  <si>
    <t>4008012001201706237059001659</t>
  </si>
  <si>
    <t>4004402001201706237054089175</t>
  </si>
  <si>
    <t>4001712001201706237059008916</t>
  </si>
  <si>
    <t>4005512001201706237055886681</t>
  </si>
  <si>
    <t>4006552001201706237054235068</t>
  </si>
  <si>
    <t>4007412001201706237056038971</t>
  </si>
  <si>
    <t>4002562001201706237059092573</t>
  </si>
  <si>
    <t>4008822001201706237056157868</t>
  </si>
  <si>
    <t>4002562001201706237060413630</t>
  </si>
  <si>
    <t>4000332001201706237060530448</t>
  </si>
  <si>
    <t>4005372001201706237060390959</t>
  </si>
  <si>
    <t>4006122001201706237060536789</t>
  </si>
  <si>
    <t>4007142001201706237056298313</t>
  </si>
  <si>
    <t>4002562001201706237056302031</t>
  </si>
  <si>
    <t>4007172001201706237062396817</t>
  </si>
  <si>
    <t>4007972001201706237060586740</t>
  </si>
  <si>
    <t>4000962001201706237062433973</t>
  </si>
  <si>
    <t>4008032001201706237060618767</t>
  </si>
  <si>
    <t>4007482001201706237059608863</t>
  </si>
  <si>
    <t>4007732001201706237059627877</t>
  </si>
  <si>
    <t>4001172001201706237057841487</t>
  </si>
  <si>
    <t>4009192001201706237062515768</t>
  </si>
  <si>
    <t>4007822001201706237059786809</t>
  </si>
  <si>
    <t>4003042001201706237057978067</t>
  </si>
  <si>
    <t>4000672001201706237059816626</t>
  </si>
  <si>
    <t>4003472001201706237062652788</t>
  </si>
  <si>
    <t>4006052001201706237062709671</t>
  </si>
  <si>
    <t>4009482001201706237060883190</t>
  </si>
  <si>
    <t>4007482001201706237058102478</t>
  </si>
  <si>
    <t>4007732001201706237058058178</t>
  </si>
  <si>
    <t>4008722001201706237060933799</t>
  </si>
  <si>
    <t>4007822001201706237058132072</t>
  </si>
  <si>
    <t>4004192001201706237058136345</t>
  </si>
  <si>
    <t>4006652001201706237061074021</t>
  </si>
  <si>
    <t>4003812001201706237062959901</t>
  </si>
  <si>
    <t>4000172001201706237060209264</t>
  </si>
  <si>
    <t>4001642001201706237063105408</t>
  </si>
  <si>
    <t>4006202001201706237060250892</t>
  </si>
  <si>
    <t>4004542001201706237064706856</t>
  </si>
  <si>
    <t>4008672001201706237063337554</t>
  </si>
  <si>
    <t>4001332001201706237064875211</t>
  </si>
  <si>
    <t>4002322001201706237061634455</t>
  </si>
  <si>
    <t>4002362001201706237061751008</t>
  </si>
  <si>
    <t>4005122001201706237063502096</t>
  </si>
  <si>
    <t>4005692001201706237061736837</t>
  </si>
  <si>
    <t>4006652001201706237061859046</t>
  </si>
  <si>
    <t>4007392001201706237065061008</t>
  </si>
  <si>
    <t>4007972001201706237061891108</t>
  </si>
  <si>
    <t>4006652001201706237063709227</t>
  </si>
  <si>
    <t>4006652001201706237067011645</t>
  </si>
  <si>
    <t>4001642001201706237062159345</t>
  </si>
  <si>
    <t>4007692001201706237068306636</t>
  </si>
  <si>
    <t>4009932001201706237068341525</t>
  </si>
  <si>
    <t>4004852001201706237068344119</t>
  </si>
  <si>
    <t>4000002001201706237064083205</t>
  </si>
  <si>
    <t>4005372001201706237067355831</t>
  </si>
  <si>
    <t>4004852001201706237067390519</t>
  </si>
  <si>
    <t>4004972001201706237067374116</t>
  </si>
  <si>
    <t>4005042001201706237064060559</t>
  </si>
  <si>
    <t>4004312001201706237065595776</t>
  </si>
  <si>
    <t>4005122001201706237067714080</t>
  </si>
  <si>
    <t>4008132001201706237070388586</t>
  </si>
  <si>
    <t>4002432001201706237070981967</t>
  </si>
  <si>
    <t>4008042001201706237074592606</t>
  </si>
  <si>
    <t>4009712001201706237073131747</t>
  </si>
  <si>
    <t>4000612001201706237073338299</t>
  </si>
  <si>
    <t>4000612001201706237075244268</t>
  </si>
  <si>
    <t>4002562001201706237075251225</t>
  </si>
  <si>
    <t>4008712001201706237078530384</t>
  </si>
  <si>
    <t>4000362001201706237075933660</t>
  </si>
  <si>
    <t>4006522001201706237076249450</t>
  </si>
  <si>
    <t>4000532001201706237081321987</t>
  </si>
  <si>
    <t>4006072001201706237090201195</t>
  </si>
  <si>
    <t>4008342001201706237099457194</t>
  </si>
  <si>
    <t>4000332001201706237099431891</t>
  </si>
  <si>
    <t>4003912001201706237104301027</t>
  </si>
  <si>
    <t>4008292001201706237110311827</t>
  </si>
  <si>
    <t>4008292001201706237113676598</t>
  </si>
  <si>
    <t>4004132001201706237118827473</t>
  </si>
  <si>
    <t>4007212001201706237118998885</t>
  </si>
  <si>
    <t>4005622001201706237116148100</t>
  </si>
  <si>
    <t>4002412001201706237122590991</t>
  </si>
  <si>
    <t>4005232001201706237120800008</t>
  </si>
  <si>
    <t>4007932001201706237119675474</t>
  </si>
  <si>
    <t>4007842001201706237119832772</t>
  </si>
  <si>
    <t>4009872001201706237121281604</t>
  </si>
  <si>
    <t>4008722001201706247126479999</t>
  </si>
  <si>
    <t>4001392001201706247127460786</t>
  </si>
  <si>
    <t>4005802001201706247128872031</t>
  </si>
  <si>
    <t>4005862001201706247130833075</t>
  </si>
  <si>
    <t>4008532001201706247133589957</t>
  </si>
  <si>
    <t>4008532001201706247131995659</t>
  </si>
  <si>
    <t>4004652001201706247137088615</t>
  </si>
  <si>
    <t>4004652001201706247140762458</t>
  </si>
  <si>
    <t>4001352001201706247138950997</t>
  </si>
  <si>
    <t>4001232001201706247135986623</t>
  </si>
  <si>
    <t>4007942001201706247140923882</t>
  </si>
  <si>
    <t>4000852001201706247136044502</t>
  </si>
  <si>
    <t>4005742001201706247140991670</t>
  </si>
  <si>
    <t>4007062001201706247142325410</t>
  </si>
  <si>
    <t>4008112001201706247139413499</t>
  </si>
  <si>
    <t>4003282001201706247137613643</t>
  </si>
  <si>
    <t>4002502001201706247141307001</t>
  </si>
  <si>
    <t>4008022001201706247142421404</t>
  </si>
  <si>
    <t>4002302001201706247142460572</t>
  </si>
  <si>
    <t>4005412001201706247142502328</t>
  </si>
  <si>
    <t>4009522001201706247141461001</t>
  </si>
  <si>
    <t>4010082001201706247142539266</t>
  </si>
  <si>
    <t>4004002001201706247137805818</t>
  </si>
  <si>
    <t>4005142001201706247141518325</t>
  </si>
  <si>
    <t>4006972001201706247142610669</t>
  </si>
  <si>
    <t>4004482001201706247137939812</t>
  </si>
  <si>
    <t>4003862001201706247142678454</t>
  </si>
  <si>
    <t>4004982001201706247139786594</t>
  </si>
  <si>
    <t>4008102001201706247139812345</t>
  </si>
  <si>
    <t>4003792001201706247142775456</t>
  </si>
  <si>
    <t>4004592001201706247139913480</t>
  </si>
  <si>
    <t>4005432001201706247138055685</t>
  </si>
  <si>
    <t>4004602001201706247141843890</t>
  </si>
  <si>
    <t>4005492001201706247141886653</t>
  </si>
  <si>
    <t>4004592001201706247141934438</t>
  </si>
  <si>
    <t>4005812001201706247141889992</t>
  </si>
  <si>
    <t>4007672001201706247140065186</t>
  </si>
  <si>
    <t>4006472001201706247143004730</t>
  </si>
  <si>
    <t>4001432001201706247138248020</t>
  </si>
  <si>
    <t>4003882001201706247138212155</t>
  </si>
  <si>
    <t>4006592001201706247143038352</t>
  </si>
  <si>
    <t>4009312001201706247143026951</t>
  </si>
  <si>
    <t>4002842001201706247142042607</t>
  </si>
  <si>
    <t>4005212001201706247140156712</t>
  </si>
  <si>
    <t>4009772001201706247140141764</t>
  </si>
  <si>
    <t>4009322001201706247141989184</t>
  </si>
  <si>
    <t>4008322001201706247140180251</t>
  </si>
  <si>
    <t>4008652001201706247141995183</t>
  </si>
  <si>
    <t>4008322001201706247142038106</t>
  </si>
  <si>
    <t>4003202001201706247138181587</t>
  </si>
  <si>
    <t>4004902001201706247144314118</t>
  </si>
  <si>
    <t>4002012001201706247142065731</t>
  </si>
  <si>
    <t>4006522001201706247143122081</t>
  </si>
  <si>
    <t>4009082001201706247140249179</t>
  </si>
  <si>
    <t>4008072001201706247140280338</t>
  </si>
  <si>
    <t>4009082001201706247144438297</t>
  </si>
  <si>
    <t>4007822001201706247140302728</t>
  </si>
  <si>
    <t>4002732001201706247142199071</t>
  </si>
  <si>
    <t>4007222001201706247143251892</t>
  </si>
  <si>
    <t>4003592001201706247144403267</t>
  </si>
  <si>
    <t>4002602001201706247142186715</t>
  </si>
  <si>
    <t>4000522001201706247146372941</t>
  </si>
  <si>
    <t>4007732001201706247146393270</t>
  </si>
  <si>
    <t>4001472001201706247146367080</t>
  </si>
  <si>
    <t>4001692001201706247143348731</t>
  </si>
  <si>
    <t>4007902001201706247148324824</t>
  </si>
  <si>
    <t>4004442001201706247143381444</t>
  </si>
  <si>
    <t>4007152001201706247143339542</t>
  </si>
  <si>
    <t>4003282001201706247143374927</t>
  </si>
  <si>
    <t>4006452001201706247144668532</t>
  </si>
  <si>
    <t>4003542001201706247148367856</t>
  </si>
  <si>
    <t>4005022001201706247144756434</t>
  </si>
  <si>
    <t>4004592001201706247146567661</t>
  </si>
  <si>
    <t>4003662001201706247148419290</t>
  </si>
  <si>
    <t>4008662001201706247143450422</t>
  </si>
  <si>
    <t>4000732001201706247143475938</t>
  </si>
  <si>
    <t>4005022001201706247148425284</t>
  </si>
  <si>
    <t>4008322001201706247144849652</t>
  </si>
  <si>
    <t>4002052001201706247143513999</t>
  </si>
  <si>
    <t>4002052001201706247148474918</t>
  </si>
  <si>
    <t>4008322001201706247146633729</t>
  </si>
  <si>
    <t>4009812001201706247148456582</t>
  </si>
  <si>
    <t>4008112001201706247148530027</t>
  </si>
  <si>
    <t>4008042001201706247143627416</t>
  </si>
  <si>
    <t>4003282001201706247144856963</t>
  </si>
  <si>
    <t>4002162001201706247144843187</t>
  </si>
  <si>
    <t>4006322001201706247143581351</t>
  </si>
  <si>
    <t>4003732001201706247143649870</t>
  </si>
  <si>
    <t>4008022001201706247148578229</t>
  </si>
  <si>
    <t>4000802001201706247146742959</t>
  </si>
  <si>
    <t>4007442001201706247146708998</t>
  </si>
  <si>
    <t>4001712001201706247148557129</t>
  </si>
  <si>
    <t>4005492001201706247146712522</t>
  </si>
  <si>
    <t>4006582001201706247144974923</t>
  </si>
  <si>
    <t>4009882001201706247143722553</t>
  </si>
  <si>
    <t>4002912001201706247145087835</t>
  </si>
  <si>
    <t>4003722001201706247148694708</t>
  </si>
  <si>
    <t>4007122001201706247148739436</t>
  </si>
  <si>
    <t>4000372001201706247148716561</t>
  </si>
  <si>
    <t>4009012001201706247146860361</t>
  </si>
  <si>
    <t>4003732001201706247146897760</t>
  </si>
  <si>
    <t>4007962001201706247146915302</t>
  </si>
  <si>
    <t>4003722001201706247148821433</t>
  </si>
  <si>
    <t>4004632001201706247148628161</t>
  </si>
  <si>
    <t>4008752001201706247146968454</t>
  </si>
  <si>
    <t>4008022001201706247145125579</t>
  </si>
  <si>
    <t>4001472001201706247145074713</t>
  </si>
  <si>
    <t>4004972001201706247143899953</t>
  </si>
  <si>
    <t>4002832001201706247143859394</t>
  </si>
  <si>
    <t>4004672001201706247143984356</t>
  </si>
  <si>
    <t>4002472001201706247143990350</t>
  </si>
  <si>
    <t>4008192001201706247145404095</t>
  </si>
  <si>
    <t>4001482001201706247145336883</t>
  </si>
  <si>
    <t>4007882001201706247148992597</t>
  </si>
  <si>
    <t>4001442001201706247144278860</t>
  </si>
  <si>
    <t>4005652001201706247145556960</t>
  </si>
  <si>
    <t>4001852001201706247149217206</t>
  </si>
  <si>
    <t>4008752001201706247145587054</t>
  </si>
  <si>
    <t>4008752001201706247147435472</t>
  </si>
  <si>
    <t>4005842001201706247149239768</t>
  </si>
  <si>
    <t>4008772001201706247147436182</t>
  </si>
  <si>
    <t>4002162001201706247145723222</t>
  </si>
  <si>
    <t>4005612001201706247149273151</t>
  </si>
  <si>
    <t>4004972001201706247147520042</t>
  </si>
  <si>
    <t>4000902001201706247145737524</t>
  </si>
  <si>
    <t>4005062001201706247150475370</t>
  </si>
  <si>
    <t>4001482001201706247147545961</t>
  </si>
  <si>
    <t>4005252001201706247149552856</t>
  </si>
  <si>
    <t>4003792001201706247150443587</t>
  </si>
  <si>
    <t>4008592001201706247150611494</t>
  </si>
  <si>
    <t>4003182001201706247149553968</t>
  </si>
  <si>
    <t>4001532001201706247150598389</t>
  </si>
  <si>
    <t>4008322001201706247145952463</t>
  </si>
  <si>
    <t>4006142001201706247145955517</t>
  </si>
  <si>
    <t>4008032001201706247149612927</t>
  </si>
  <si>
    <t>4007442001201706247149616735</t>
  </si>
  <si>
    <t>4006572001201706247150667685</t>
  </si>
  <si>
    <t>4009132001201706247149684892</t>
  </si>
  <si>
    <t>4003882001201706247147836856</t>
  </si>
  <si>
    <t>4004222001201706247146139408</t>
  </si>
  <si>
    <t>4000282001201706247150865201</t>
  </si>
  <si>
    <t>4006502001201706247149747886</t>
  </si>
  <si>
    <t>4009042001201706247146158470</t>
  </si>
  <si>
    <t>4009812001201706247146240229</t>
  </si>
  <si>
    <t>4002472001201706247150981114</t>
  </si>
  <si>
    <t>4005212001201706247146295636</t>
  </si>
  <si>
    <t>4004192001201706247148032560</t>
  </si>
  <si>
    <t>4006912001201706247149992527</t>
  </si>
  <si>
    <t>4008972001201706247152452866</t>
  </si>
  <si>
    <t>4001772001201706247150058486</t>
  </si>
  <si>
    <t>4008342001201706247148147322</t>
  </si>
  <si>
    <t>4006452001201706247152685436</t>
  </si>
  <si>
    <t>4007682001201706247152683932</t>
  </si>
  <si>
    <t>4005102001201706247148252327</t>
  </si>
  <si>
    <t>4009812001201706247154356599</t>
  </si>
  <si>
    <t>4002202001201706247152769211</t>
  </si>
  <si>
    <t>4005862001201706247156355540</t>
  </si>
  <si>
    <t>4007882001201706247151597142</t>
  </si>
  <si>
    <t>4008422001201706247156309567</t>
  </si>
  <si>
    <t>4000222001201706247152777965</t>
  </si>
  <si>
    <t>4009052001201706247152960218</t>
  </si>
  <si>
    <t>4008042001201706247156512650</t>
  </si>
  <si>
    <t>4009052001201706247156491939</t>
  </si>
  <si>
    <t>4002262001201706247151673033</t>
  </si>
  <si>
    <t>4000072001201706247151697939</t>
  </si>
  <si>
    <t>4009882001201706247154765437</t>
  </si>
  <si>
    <t>4006512001201706247151797233</t>
  </si>
  <si>
    <t>4005232001201706247153018460</t>
  </si>
  <si>
    <t>4006082001201706247154806131</t>
  </si>
  <si>
    <t>4002762001201706247156617947</t>
  </si>
  <si>
    <t>4003882001201706247153139229</t>
  </si>
  <si>
    <t>4003612001201706247154915622</t>
  </si>
  <si>
    <t>4006492001201706247154944126</t>
  </si>
  <si>
    <t>4005712001201706247154988428</t>
  </si>
  <si>
    <t>4002282001201706247153315411</t>
  </si>
  <si>
    <t>4005882001201706247156859368</t>
  </si>
  <si>
    <t>4008422001201706247153334251</t>
  </si>
  <si>
    <t>4002442001201706247153374946</t>
  </si>
  <si>
    <t>4002822001201706247152184815</t>
  </si>
  <si>
    <t>4000642001201706247153401292</t>
  </si>
  <si>
    <t>4003882001201706247152193813</t>
  </si>
  <si>
    <t>4007872001201706247152162359</t>
  </si>
  <si>
    <t>4008072001201706247153416377</t>
  </si>
  <si>
    <t>4009052001201706247153440939</t>
  </si>
  <si>
    <t>4000962001201706247152209092</t>
  </si>
  <si>
    <t>4000412001201706247157076845</t>
  </si>
  <si>
    <t>4008072001201706247153482657</t>
  </si>
  <si>
    <t>4009552001201706247155204588</t>
  </si>
  <si>
    <t>4007812001201706247158308449</t>
  </si>
  <si>
    <t>4001592001201706247157110733</t>
  </si>
  <si>
    <t>4003142001201706247157157766</t>
  </si>
  <si>
    <t>4009032001201706247153591652</t>
  </si>
  <si>
    <t>4008852001201706247155485840</t>
  </si>
  <si>
    <t>4000172001201706247155498014</t>
  </si>
  <si>
    <t>4005482001201706247155390506</t>
  </si>
  <si>
    <t>4003682001201706247155433559</t>
  </si>
  <si>
    <t>4005122001201706247158469329</t>
  </si>
  <si>
    <t>4004172001201706247158532270</t>
  </si>
  <si>
    <t>4003972001201706247157309285</t>
  </si>
  <si>
    <t>4007812001201706247155497897</t>
  </si>
  <si>
    <t>4002412001201706247155498390</t>
  </si>
  <si>
    <t>4003142001201706247155615714</t>
  </si>
  <si>
    <t>4005682001201706247158654934</t>
  </si>
  <si>
    <t>4005032001201706247153984002</t>
  </si>
  <si>
    <t>4009412001201706247157536124</t>
  </si>
  <si>
    <t>4001472001201706247158734865</t>
  </si>
  <si>
    <t>4009082001201706247157553386</t>
  </si>
  <si>
    <t>4002792001201706247154103111</t>
  </si>
  <si>
    <t>4006682001201706247154036757</t>
  </si>
  <si>
    <t>4009082001201706247157636095</t>
  </si>
  <si>
    <t>4007422001201706247154102859</t>
  </si>
  <si>
    <t>4009412001201706247157693725</t>
  </si>
  <si>
    <t>4007862001201706247155882996</t>
  </si>
  <si>
    <t>4009402001201706247158974014</t>
  </si>
  <si>
    <t>4005832001201706247154131701</t>
  </si>
  <si>
    <t>4003762001201706247154192364</t>
  </si>
  <si>
    <t>4001202001201706247159055837</t>
  </si>
  <si>
    <t>4004192001201706247159042259</t>
  </si>
  <si>
    <t>4001692001201706247159042261</t>
  </si>
  <si>
    <t>4007642001201706247156054154</t>
  </si>
  <si>
    <t>4000222001201706247156136653</t>
  </si>
  <si>
    <t>4005682001201706247156082792</t>
  </si>
  <si>
    <t>4003022001201706247160492621</t>
  </si>
  <si>
    <t>4008612001201706247158042785</t>
  </si>
  <si>
    <t>4009082001201706247158083693</t>
  </si>
  <si>
    <t>4005832001201706247159191399</t>
  </si>
  <si>
    <t>4010112001201706247158118899</t>
  </si>
  <si>
    <t>4009012001201706247160451187</t>
  </si>
  <si>
    <t>4003032001201706247160592504</t>
  </si>
  <si>
    <t>4007322001201706247158296665</t>
  </si>
  <si>
    <t>4007592001201706247162465964</t>
  </si>
  <si>
    <t>4002242001201706247162592013</t>
  </si>
  <si>
    <t>4003432001201706247162609610</t>
  </si>
  <si>
    <t>4006512001201706247164383619</t>
  </si>
  <si>
    <t>4000522001201706247159480828</t>
  </si>
  <si>
    <t>4008052001201706247160824114</t>
  </si>
  <si>
    <t>4005682001201706247159523442</t>
  </si>
  <si>
    <t>4009412001201706247162833886</t>
  </si>
  <si>
    <t>4009942001201706247164531762</t>
  </si>
  <si>
    <t>4004532001201706247162881564</t>
  </si>
  <si>
    <t>4004262001201706247161093803</t>
  </si>
  <si>
    <t>4005912001201706247159754340</t>
  </si>
  <si>
    <t>4004242001201706247161113364</t>
  </si>
  <si>
    <t>4007052001201706247163035258</t>
  </si>
  <si>
    <t>4007572001201706247164749143</t>
  </si>
  <si>
    <t>4007112001201706247163151253</t>
  </si>
  <si>
    <t>4002462001201706247163129678</t>
  </si>
  <si>
    <t>4002702001201706247160026425</t>
  </si>
  <si>
    <t>4003032001201706247164814135</t>
  </si>
  <si>
    <t>4001852001201706247159964941</t>
  </si>
  <si>
    <t>4003042001201706247164852914</t>
  </si>
  <si>
    <t>4003032001201706247164814575</t>
  </si>
  <si>
    <t>4002642001201706247161317301</t>
  </si>
  <si>
    <t>4001852001201706247161438845</t>
  </si>
  <si>
    <t>4003142001201706247161413996</t>
  </si>
  <si>
    <t>4004072001201706247165081623</t>
  </si>
  <si>
    <t>4004902001201706247163314109</t>
  </si>
  <si>
    <t>4004902001201706247163442243</t>
  </si>
  <si>
    <t>4001192001201706247161643483</t>
  </si>
  <si>
    <t>4004262001201706247165183759</t>
  </si>
  <si>
    <t>4005202001201706247163522732</t>
  </si>
  <si>
    <t>4008722001201706247165320329</t>
  </si>
  <si>
    <t>4005202001201706247165284983</t>
  </si>
  <si>
    <t>4002532001201706247161803749</t>
  </si>
  <si>
    <t>4005292001201706247165433682</t>
  </si>
  <si>
    <t>4005602001201706247162201825</t>
  </si>
  <si>
    <t>4004632001201706247162132395</t>
  </si>
  <si>
    <t>4006422001201706247166951884</t>
  </si>
  <si>
    <t>4009362001201706247170336641</t>
  </si>
  <si>
    <t>4004522001201706247168459755</t>
  </si>
  <si>
    <t>4001692001201706247167385850</t>
  </si>
  <si>
    <t>4003242001201706247168707006</t>
  </si>
  <si>
    <t>4008092001201706247167467560</t>
  </si>
  <si>
    <t>4004442001201706247168828013</t>
  </si>
  <si>
    <t>4006492001201706247168816474</t>
  </si>
  <si>
    <t>4008722001201706247168849948</t>
  </si>
  <si>
    <t>4003412001201706247167614340</t>
  </si>
  <si>
    <t>4006722001201706247168942593</t>
  </si>
  <si>
    <t>4007562001201706247168969948</t>
  </si>
  <si>
    <t>4003162001201706247171327632</t>
  </si>
  <si>
    <t>4007052001201706247168156519</t>
  </si>
  <si>
    <t>4008042001201706247169650903</t>
  </si>
  <si>
    <t>4010002001201706247173420782</t>
  </si>
  <si>
    <t>4003842001201706247174753443</t>
  </si>
  <si>
    <t>4001002001201706247173992346</t>
  </si>
  <si>
    <t>4004842001201706247176590589</t>
  </si>
  <si>
    <t>4003162001201706247175256206</t>
  </si>
  <si>
    <t>4000752001201706247175294609</t>
  </si>
  <si>
    <t>4004002001201706247178563795</t>
  </si>
  <si>
    <t>4008242001201706247180714016</t>
  </si>
  <si>
    <t>4002662001201706247179012889</t>
  </si>
  <si>
    <t>4010002001201706247179129873</t>
  </si>
  <si>
    <t>4002792001201706247180913656</t>
  </si>
  <si>
    <t>4002662001201706247179164200</t>
  </si>
  <si>
    <t>4005252001201706247180156848</t>
  </si>
  <si>
    <t>4008242001201706247180227194</t>
  </si>
  <si>
    <t>4005602001201706247184567665</t>
  </si>
  <si>
    <t>4004752001201706247187208659</t>
  </si>
  <si>
    <t>4006172001201706247190307583</t>
  </si>
  <si>
    <t>4004482001201706247185989273</t>
  </si>
  <si>
    <t>4000852001201706247189959262</t>
  </si>
  <si>
    <t>4009082001201706247190830034</t>
  </si>
  <si>
    <t>4000852001201706247186297693</t>
  </si>
  <si>
    <t>4001392001201706247192344462</t>
  </si>
  <si>
    <t>4005932001201706247188122708</t>
  </si>
  <si>
    <t>4005182001201706247196353235</t>
  </si>
  <si>
    <t>4008162001201706247192617619</t>
  </si>
  <si>
    <t>4008292001201706247191387158</t>
  </si>
  <si>
    <t>4009082001201706247191416537</t>
  </si>
  <si>
    <t>4005152001201706247194957020</t>
  </si>
  <si>
    <t>4002592001201706247191468974</t>
  </si>
  <si>
    <t>4010152001201706247192990588</t>
  </si>
  <si>
    <t>4002632001201706247194963032</t>
  </si>
  <si>
    <t>4001112001201706247193133018</t>
  </si>
  <si>
    <t>4007112001201706247194978555</t>
  </si>
  <si>
    <t>4003412001201706247193409650</t>
  </si>
  <si>
    <t>4002532001201706247193472634</t>
  </si>
  <si>
    <t>4008852001201706247193485682</t>
  </si>
  <si>
    <t>4007852001201706247192244339</t>
  </si>
  <si>
    <t>4002412001201706247195627028</t>
  </si>
  <si>
    <t>4000652001201706247192290192</t>
  </si>
  <si>
    <t>4005942001201706247193844205</t>
  </si>
  <si>
    <t>4007002001201706247195653760</t>
  </si>
  <si>
    <t>4007842001201706247197552710</t>
  </si>
  <si>
    <t>4009632001201706247195775437</t>
  </si>
  <si>
    <t>4001122001201706247198518521</t>
  </si>
  <si>
    <t>4007892001201706247198506138</t>
  </si>
  <si>
    <t>4000292001201706247197686050</t>
  </si>
  <si>
    <t>4004932001201706247194003322</t>
  </si>
  <si>
    <t>4005562001201706247198577554</t>
  </si>
  <si>
    <t>4003442001201706247198657822</t>
  </si>
  <si>
    <t>4005942001201706247198579584</t>
  </si>
  <si>
    <t>4003742001201706247197751129</t>
  </si>
  <si>
    <t>4009002001201706247198692418</t>
  </si>
  <si>
    <t>4005632001201706247198654558</t>
  </si>
  <si>
    <t>4007282001201706247194062973</t>
  </si>
  <si>
    <t>4009772001201706247197784163</t>
  </si>
  <si>
    <t>4007862001201706247194085177</t>
  </si>
  <si>
    <t>4003002001201706247197844268</t>
  </si>
  <si>
    <t>4002342001201706247197829622</t>
  </si>
  <si>
    <t>4001022001201706247196058627</t>
  </si>
  <si>
    <t>4006192001201706247198756806</t>
  </si>
  <si>
    <t>4002342001201706247196076136</t>
  </si>
  <si>
    <t>4008322001201706247198014606</t>
  </si>
  <si>
    <t>4001112001201706247196261615</t>
  </si>
  <si>
    <t>4007362001201706247196232910</t>
  </si>
  <si>
    <t>4004552001201706247196268835</t>
  </si>
  <si>
    <t>4000272001201706247196287645</t>
  </si>
  <si>
    <t>4004212001201706247198900102</t>
  </si>
  <si>
    <t>4007552001201706247198184028</t>
  </si>
  <si>
    <t>4002852001201706247199055551</t>
  </si>
  <si>
    <t>4002992001201706247200498378</t>
  </si>
  <si>
    <t>4004462001201706247200569244</t>
  </si>
  <si>
    <t>4000372001201706247200583121</t>
  </si>
  <si>
    <t>4000652001201706247202587467</t>
  </si>
  <si>
    <t>4003762001201706247204484769</t>
  </si>
  <si>
    <t>4004112001201706247204570729</t>
  </si>
  <si>
    <t>4009912001201706247200968229</t>
  </si>
  <si>
    <t>4009052001201706247199602017</t>
  </si>
  <si>
    <t>4003722001201706247204695250</t>
  </si>
  <si>
    <t>4002952001201706247199592175</t>
  </si>
  <si>
    <t>4004112001201706247204723775</t>
  </si>
  <si>
    <t>4004502001201706247202923389</t>
  </si>
  <si>
    <t>4008422001201706247199694312</t>
  </si>
  <si>
    <t>4002832001201706247204786772</t>
  </si>
  <si>
    <t>4006902001201706247204934493</t>
  </si>
  <si>
    <t>4009912001201706247203173202</t>
  </si>
  <si>
    <t>4005712001201706247201272771</t>
  </si>
  <si>
    <t>4001842001201706247205115837</t>
  </si>
  <si>
    <t>4006522001201706247203294501</t>
  </si>
  <si>
    <t>4003402001201706247203335863</t>
  </si>
  <si>
    <t>4005712001201706247205142312</t>
  </si>
  <si>
    <t>4002832001201706247203395532</t>
  </si>
  <si>
    <t>4009592001201706247205232712</t>
  </si>
  <si>
    <t>4008912001201706247201505354</t>
  </si>
  <si>
    <t>4004542001201706247201806681</t>
  </si>
  <si>
    <t>4009912001201706247205618222</t>
  </si>
  <si>
    <t>4001532001201706247201899211</t>
  </si>
  <si>
    <t>4001112001201706247206532898</t>
  </si>
  <si>
    <t>4002292001201706247206698024</t>
  </si>
  <si>
    <t>4008452001201706247202110036</t>
  </si>
  <si>
    <t>4002292001201706247204069910</t>
  </si>
  <si>
    <t>4005602001201706247202230879</t>
  </si>
  <si>
    <t>4005522001201706247204163597</t>
  </si>
  <si>
    <t>4006202001201706247204194446</t>
  </si>
  <si>
    <t>4008342001201706247204246070</t>
  </si>
  <si>
    <t>4002512001201706247204272287</t>
  </si>
  <si>
    <t>4004312001201706247208404117</t>
  </si>
  <si>
    <t>4000612001201706247207045315</t>
  </si>
  <si>
    <t>4003392001201706247208459730</t>
  </si>
  <si>
    <t>4001332001201706247207161427</t>
  </si>
  <si>
    <t>4008342001201706247207197639</t>
  </si>
  <si>
    <t>4009912001201706247207168956</t>
  </si>
  <si>
    <t>4000272001201706247207329265</t>
  </si>
  <si>
    <t>4005522001201706247208728775</t>
  </si>
  <si>
    <t>4002332001201706247212471777</t>
  </si>
  <si>
    <t>4005182001201706247210674051</t>
  </si>
  <si>
    <t>4001842001201706247210637322</t>
  </si>
  <si>
    <t>4001592001201706247207431919</t>
  </si>
  <si>
    <t>4007832001201706247208813599</t>
  </si>
  <si>
    <t>4007342001201706247207454286</t>
  </si>
  <si>
    <t>4003612001201706247212633139</t>
  </si>
  <si>
    <t>4010062001201706247212665104</t>
  </si>
  <si>
    <t>4005262001201706247210784695</t>
  </si>
  <si>
    <t>4002132001201706247212765441</t>
  </si>
  <si>
    <t>4001452001201706247207538087</t>
  </si>
  <si>
    <t>4009362001201706247207541236</t>
  </si>
  <si>
    <t>4001842001201706247207534197</t>
  </si>
  <si>
    <t>4008192001201706247207646720</t>
  </si>
  <si>
    <t>4001962001201706247207755332</t>
  </si>
  <si>
    <t>4001962001201706247212981070</t>
  </si>
  <si>
    <t>4007362001201706247211135599</t>
  </si>
  <si>
    <t>4006602001201706247207891786</t>
  </si>
  <si>
    <t>4004292001201706247211260890</t>
  </si>
  <si>
    <t>4003092001201706247209440870</t>
  </si>
  <si>
    <t>4001942001201706247211275315</t>
  </si>
  <si>
    <t>4007252001201706247213298123</t>
  </si>
  <si>
    <t>4008772001201706247213368855</t>
  </si>
  <si>
    <t>4001312001201706247211395249</t>
  </si>
  <si>
    <t>4004462001201706247213380531</t>
  </si>
  <si>
    <t>4007832001201706247208136402</t>
  </si>
  <si>
    <t>4003042001201706247209593394</t>
  </si>
  <si>
    <t>4000192001201706247209572694</t>
  </si>
  <si>
    <t>4006322001201706247211558988</t>
  </si>
  <si>
    <t>4005562001201706247211613152</t>
  </si>
  <si>
    <t>4003332001201706247209742372</t>
  </si>
  <si>
    <t>4005912001201706247209832694</t>
  </si>
  <si>
    <t>4004982001201706247214365762</t>
  </si>
  <si>
    <t>4007952001201706247213689782</t>
  </si>
  <si>
    <t>4005562001201706247209929680</t>
  </si>
  <si>
    <t>4009142001201706247213883889</t>
  </si>
  <si>
    <t>4001092001201706247213902712</t>
  </si>
  <si>
    <t>4005692001201706247214656934</t>
  </si>
  <si>
    <t>4003332001201706247210155238</t>
  </si>
  <si>
    <t>4003102001201706247214003656</t>
  </si>
  <si>
    <t>4005602001201706247214614191</t>
  </si>
  <si>
    <t>4009192001201706247214124265</t>
  </si>
  <si>
    <t>4006602001201706247214874641</t>
  </si>
  <si>
    <t>4007832001201706247212215873</t>
  </si>
  <si>
    <t>4000972001201706247215048640</t>
  </si>
  <si>
    <t>4002632001201706247215119447</t>
  </si>
  <si>
    <t>4009082001201706247220608584</t>
  </si>
  <si>
    <t>4007852001201706247218765809</t>
  </si>
  <si>
    <t>4009722001201706247215367575</t>
  </si>
  <si>
    <t>4003122001201706247219069026</t>
  </si>
  <si>
    <t>4006322001201706247220957170</t>
  </si>
  <si>
    <t>4001942001201706247219147391</t>
  </si>
  <si>
    <t>4004782001201706247219192698</t>
  </si>
  <si>
    <t>4007852001201706247216033373</t>
  </si>
  <si>
    <t>4007852001201706247219464558</t>
  </si>
  <si>
    <t>4005092001201706247217937309</t>
  </si>
  <si>
    <t>4008702001201706247217932517</t>
  </si>
  <si>
    <t>4001942001201706247219937229</t>
  </si>
  <si>
    <t>4004782001201706247226342048</t>
  </si>
  <si>
    <t>4009722001201706247222922763</t>
  </si>
  <si>
    <t>4006702001201706247224605803</t>
  </si>
  <si>
    <t>4004172001201706247228776687</t>
  </si>
  <si>
    <t>4009842001201706247223467348</t>
  </si>
  <si>
    <t>4001952001201706247227290394</t>
  </si>
  <si>
    <t>4002302001201706247229095778</t>
  </si>
  <si>
    <t>4001952001201706247227352733</t>
  </si>
  <si>
    <t>4008172001201706247227952915</t>
  </si>
  <si>
    <t>4005692001201706247233053092</t>
  </si>
  <si>
    <t>4007852001201706247235109641</t>
  </si>
  <si>
    <t>4008342001201706247233661944</t>
  </si>
  <si>
    <t>4009142001201706247242592064</t>
  </si>
  <si>
    <t>4003202001201706247240120447</t>
  </si>
  <si>
    <t>4003202001201706247243821428</t>
  </si>
  <si>
    <t>4002512001201706247252269016</t>
  </si>
  <si>
    <t>4000932001201706247258542399</t>
  </si>
  <si>
    <t>4002512001201706247255468433</t>
  </si>
  <si>
    <t>4000032001201706247259126236</t>
  </si>
  <si>
    <t>4008962001201706247255474550</t>
  </si>
  <si>
    <t>4003352001201706247255766967</t>
  </si>
  <si>
    <t>4002142001201706247255906798</t>
  </si>
  <si>
    <t>4000932001201706247262714405</t>
  </si>
  <si>
    <t>4002832001201706247258122420</t>
  </si>
  <si>
    <t>4010062001201706247262691198</t>
  </si>
  <si>
    <t>4005732001201706247265125293</t>
  </si>
  <si>
    <t>4005982001201706247263739177</t>
  </si>
  <si>
    <t>4004712001201706247268294807</t>
  </si>
  <si>
    <t>4000452001201706257285535904</t>
  </si>
  <si>
    <t>4001332001201706257284048486</t>
  </si>
  <si>
    <t>4001332001201706257284078039</t>
  </si>
  <si>
    <t>4010122001201706257293375249</t>
  </si>
  <si>
    <t>4006682001201706257289667615</t>
  </si>
  <si>
    <t>4008142001201706257290010039</t>
  </si>
  <si>
    <t>4002372001201706257294825383</t>
  </si>
  <si>
    <t>4008772001201706257292250918</t>
  </si>
  <si>
    <t>4007172001201706257294088681</t>
  </si>
  <si>
    <t>4009782001201706257298816021</t>
  </si>
  <si>
    <t>4009782001201706257300515685</t>
  </si>
  <si>
    <t>4005622001201706257295764460</t>
  </si>
  <si>
    <t>4009882001201706257295797886</t>
  </si>
  <si>
    <t>4009782001201706257295830677</t>
  </si>
  <si>
    <t>4001382001201706257299416459</t>
  </si>
  <si>
    <t>4001272001201706257301242176</t>
  </si>
  <si>
    <t>4009332001201706257296182434</t>
  </si>
  <si>
    <t>4005002001201706257297671295</t>
  </si>
  <si>
    <t>4002942001201706257302493551</t>
  </si>
  <si>
    <t>4001262001201706257301743548</t>
  </si>
  <si>
    <t>4001492001201706257301965996</t>
  </si>
  <si>
    <t>4004602001201706257304438992</t>
  </si>
  <si>
    <t>4001292001201706257303010944</t>
  </si>
  <si>
    <t>4001712001201706257306505993</t>
  </si>
  <si>
    <t>4001342001201706257303456144</t>
  </si>
  <si>
    <t>4001392001201706257306908782</t>
  </si>
  <si>
    <t>4001172001201706257306921374</t>
  </si>
  <si>
    <t>4000392001201706257303624490</t>
  </si>
  <si>
    <t>4008102001201706257303875516</t>
  </si>
  <si>
    <t>4001172001201706257303889327</t>
  </si>
  <si>
    <t>4000402001201706257307366803</t>
  </si>
  <si>
    <t>4003812001201706257305582390</t>
  </si>
  <si>
    <t>4004682001201706257310365078</t>
  </si>
  <si>
    <t>4003832001201706257309492708</t>
  </si>
  <si>
    <t>4008002001201706257305873700</t>
  </si>
  <si>
    <t>4000642001201706257308033641</t>
  </si>
  <si>
    <t>4005562001201706257310687836</t>
  </si>
  <si>
    <t>4001262001201706257308081136</t>
  </si>
  <si>
    <t>4003612001201706257308090784</t>
  </si>
  <si>
    <t>4002422001201706257308296120</t>
  </si>
  <si>
    <t>4003612001201706257317230263</t>
  </si>
  <si>
    <t>4002402001201706257318541447</t>
  </si>
  <si>
    <t>4005832001201706257316084178</t>
  </si>
  <si>
    <t>4005222001201706257314155154</t>
  </si>
  <si>
    <t>4006102001201706257317897802</t>
  </si>
  <si>
    <t>4008142001201706257316278067</t>
  </si>
  <si>
    <t>4000992001201706257320498419</t>
  </si>
  <si>
    <t>4006462001201706257324323108</t>
  </si>
  <si>
    <t>4008142001201706257320648421</t>
  </si>
  <si>
    <t>4005862001201706257322824925</t>
  </si>
  <si>
    <t>4004332001201706257324998588</t>
  </si>
  <si>
    <t>4001992001201706257323457050</t>
  </si>
  <si>
    <t>4009992001201706257320039084</t>
  </si>
  <si>
    <t>4006102001201706257325347781</t>
  </si>
  <si>
    <t>4009452001201706257328476503</t>
  </si>
  <si>
    <t>4006312001201706257328807752</t>
  </si>
  <si>
    <t>4000562001201706257333048467</t>
  </si>
  <si>
    <t>4008392001201706257334289517</t>
  </si>
  <si>
    <t>4005772001201706257341913163</t>
  </si>
  <si>
    <t>4009722001201706257345593237</t>
  </si>
  <si>
    <t>4005442001201706257347982452</t>
  </si>
  <si>
    <t>4006192001201706257348087041</t>
  </si>
  <si>
    <t>4007352001201706257351081943</t>
  </si>
  <si>
    <t>4000042001201706257351182223</t>
  </si>
  <si>
    <t>4004762001201706257348237416</t>
  </si>
  <si>
    <t>4000042001201706257351135753</t>
  </si>
  <si>
    <t>4001272001201706257355979203</t>
  </si>
  <si>
    <t>4005402001201706257358883154</t>
  </si>
  <si>
    <t>4005222001201706257362442034</t>
  </si>
  <si>
    <t>4006532001201706257359498057</t>
  </si>
  <si>
    <t>4002762001201706257359736150</t>
  </si>
  <si>
    <t>4002762001201706257360969960</t>
  </si>
  <si>
    <t>4006002001201706257361403006</t>
  </si>
  <si>
    <t>4002762001201706257361364866</t>
  </si>
  <si>
    <t>4001272001201706257363417293</t>
  </si>
  <si>
    <t>4000912001201706257363503625</t>
  </si>
  <si>
    <t>4009652001201706257362217605</t>
  </si>
  <si>
    <t>4009182001201706257367074238</t>
  </si>
  <si>
    <t>4007642001201706257369008228</t>
  </si>
  <si>
    <t>4005982001201706257371404380</t>
  </si>
  <si>
    <t>4000702001201706257369557677</t>
  </si>
  <si>
    <t>4008802001201706257369633628</t>
  </si>
  <si>
    <t>4009122001201706257373796896</t>
  </si>
  <si>
    <t>4002202001201706257374211020</t>
  </si>
  <si>
    <t>4009692001201706257380547390</t>
  </si>
  <si>
    <t>4001732001201706257378962958</t>
  </si>
  <si>
    <t>4003932001201706257379436785</t>
  </si>
  <si>
    <t>4002182001201706257379560476</t>
  </si>
  <si>
    <t>4002932001201706257377514971</t>
  </si>
  <si>
    <t>4000472001201706257381371974</t>
  </si>
  <si>
    <t>4007112001201706257382927103</t>
  </si>
  <si>
    <t>4008722001201706257388996271</t>
  </si>
  <si>
    <t>4006602001201706257383864924</t>
  </si>
  <si>
    <t>4001392001201706257384035902</t>
  </si>
  <si>
    <t>4000622001201706257389255712</t>
  </si>
  <si>
    <t>4000272001201706257389303015</t>
  </si>
  <si>
    <t>4008302001201706257387513491</t>
  </si>
  <si>
    <t>4002832001201706257387581251</t>
  </si>
  <si>
    <t>4005072001201706257390569430</t>
  </si>
  <si>
    <t>4004642001201706257391214083</t>
  </si>
  <si>
    <t>4005792001201706257396428065</t>
  </si>
  <si>
    <t>4003832001201706257396606256</t>
  </si>
  <si>
    <t>4008472001201706257393200484</t>
  </si>
  <si>
    <t>4003642001201706257391983982</t>
  </si>
  <si>
    <t>4006602001201706257397114733</t>
  </si>
  <si>
    <t>4008822001201706257398412398</t>
  </si>
  <si>
    <t>4010122001201706257397729802</t>
  </si>
  <si>
    <t>4008412001201706257396043711</t>
  </si>
  <si>
    <t>4003502001201706257400394827</t>
  </si>
  <si>
    <t>4005222001201706257400884853</t>
  </si>
  <si>
    <t>4006642001201706257401328946</t>
  </si>
  <si>
    <t>4009982001201706257401804893</t>
  </si>
  <si>
    <t>4001812001201706257408957596</t>
  </si>
  <si>
    <t>4009442001201706257411340860</t>
  </si>
  <si>
    <t>4001682001201706257408288166</t>
  </si>
  <si>
    <t>4001992001201706257409988806</t>
  </si>
  <si>
    <t>4000092001201706257414958330</t>
  </si>
  <si>
    <t>4008982001201706257414096603</t>
  </si>
  <si>
    <t>4007312001201706257416538011</t>
  </si>
  <si>
    <t>4004242001201706257415760087</t>
  </si>
  <si>
    <t>4001122001201706257418945696</t>
  </si>
  <si>
    <t>4003162001201706257425408393</t>
  </si>
  <si>
    <t>4004282001201706267444359135</t>
  </si>
  <si>
    <t>4004282001201706267439691875</t>
  </si>
  <si>
    <t>4000112001201706267441542316</t>
  </si>
  <si>
    <t>4008152001201706267443301485</t>
  </si>
  <si>
    <t>4000112001201706267446527561</t>
  </si>
  <si>
    <t>4006962001201706267444069116</t>
  </si>
  <si>
    <t>4006962001201706267447450548</t>
  </si>
  <si>
    <t>4009762001201706267448946708</t>
  </si>
  <si>
    <t>4005662001201706267452737510</t>
  </si>
  <si>
    <t>4009762001201706267450740879</t>
  </si>
  <si>
    <t>4009762001201706267449017215</t>
  </si>
  <si>
    <t>4009762001201706267447777569</t>
  </si>
  <si>
    <t>4000372001201706267452785096</t>
  </si>
  <si>
    <t>4005762001201706267449003896</t>
  </si>
  <si>
    <t>4008592001201706267452787525</t>
  </si>
  <si>
    <t>4000232001201706267449005571</t>
  </si>
  <si>
    <t>4009892001201706267450899809</t>
  </si>
  <si>
    <t>4007742001201706267447945478</t>
  </si>
  <si>
    <t>4003522001201706267448022855</t>
  </si>
  <si>
    <t>4001012001201706267452860647</t>
  </si>
  <si>
    <t>4005652001201706267452907525</t>
  </si>
  <si>
    <t>4009412001201706267450954350</t>
  </si>
  <si>
    <t>4000222001201706267449205483</t>
  </si>
  <si>
    <t>4008592001201706267452936580</t>
  </si>
  <si>
    <t>4008482001201706267451034288</t>
  </si>
  <si>
    <t>4007122001201706267448150080</t>
  </si>
  <si>
    <t>4010152001201706267453028754</t>
  </si>
  <si>
    <t>4000772001201706267453082527</t>
  </si>
  <si>
    <t>4008622001201706267449402647</t>
  </si>
  <si>
    <t>4009602001201706267453223050</t>
  </si>
  <si>
    <t>4005722001201706267449393102</t>
  </si>
  <si>
    <t>4002412001201706267449432419</t>
  </si>
  <si>
    <t>4002832001201706267454344684</t>
  </si>
  <si>
    <t>4009162001201706267448295392</t>
  </si>
  <si>
    <t>4008832001201706267453262089</t>
  </si>
  <si>
    <t>4007042001201706267453271076</t>
  </si>
  <si>
    <t>4001882001201706267453254126</t>
  </si>
  <si>
    <t>4004852001201706267449584136</t>
  </si>
  <si>
    <t>4000992001201706267451435022</t>
  </si>
  <si>
    <t>4002322001201706267449588995</t>
  </si>
  <si>
    <t>4002482001201706267449664994</t>
  </si>
  <si>
    <t>4000552001201706267453572405</t>
  </si>
  <si>
    <t>4002432001201706267453566087</t>
  </si>
  <si>
    <t>4005152001201706267454703210</t>
  </si>
  <si>
    <t>4007812001201706267451540372</t>
  </si>
  <si>
    <t>4007812001201706267451584513</t>
  </si>
  <si>
    <t>4002492001201706267449760360</t>
  </si>
  <si>
    <t>4007812001201706267454738415</t>
  </si>
  <si>
    <t>4007812001201706267449800669</t>
  </si>
  <si>
    <t>4003802001201706267454750268</t>
  </si>
  <si>
    <t>4007242001201706267449867435</t>
  </si>
  <si>
    <t>4007302001201706267451625773</t>
  </si>
  <si>
    <t>4000982001201706267453688104</t>
  </si>
  <si>
    <t>4003072001201706267451679636</t>
  </si>
  <si>
    <t>4008022001201706267453649998</t>
  </si>
  <si>
    <t>4006682001201706267454762783</t>
  </si>
  <si>
    <t>4003522001201706267454694134</t>
  </si>
  <si>
    <t>4001402001201706267449924814</t>
  </si>
  <si>
    <t>4002522001201706267449883570</t>
  </si>
  <si>
    <t>4005862001201706267453751704</t>
  </si>
  <si>
    <t>4009402001201706267454838712</t>
  </si>
  <si>
    <t>4004632001201706267451750492</t>
  </si>
  <si>
    <t>4001542001201706267453759752</t>
  </si>
  <si>
    <t>4003422001201706267454897646</t>
  </si>
  <si>
    <t>4006052001201706267449954315</t>
  </si>
  <si>
    <t>4001402001201706267451749554</t>
  </si>
  <si>
    <t>4003242001201706267451814483</t>
  </si>
  <si>
    <t>4009472001201706267451785586</t>
  </si>
  <si>
    <t>4000072001201706267453812571</t>
  </si>
  <si>
    <t>4000072001201706267451800577</t>
  </si>
  <si>
    <t>4006152001201706267451838507</t>
  </si>
  <si>
    <t>4001782001201706267454955509</t>
  </si>
  <si>
    <t>4005502001201706267455009020</t>
  </si>
  <si>
    <t>4008412001201706267450075053</t>
  </si>
  <si>
    <t>4001882001201706267453947408</t>
  </si>
  <si>
    <t>4000402001201706267450077328</t>
  </si>
  <si>
    <t>4002432001201706267450083331</t>
  </si>
  <si>
    <t>4005912001201706267450151095</t>
  </si>
  <si>
    <t>4001282001201706267455100244</t>
  </si>
  <si>
    <t>4008522001201706267455108064</t>
  </si>
  <si>
    <t>4004972001201706267453941765</t>
  </si>
  <si>
    <t>4009492001201706267450183417</t>
  </si>
  <si>
    <t>4003152001201706267451947570</t>
  </si>
  <si>
    <t>4004392001201706267454014300</t>
  </si>
  <si>
    <t>4009162001201706267454084847</t>
  </si>
  <si>
    <t>4005142001201706267452066010</t>
  </si>
  <si>
    <t>4009102001201706267450253231</t>
  </si>
  <si>
    <t>4009282001201706267450203771</t>
  </si>
  <si>
    <t>4000922001201706267450241257</t>
  </si>
  <si>
    <t>4005992001201706267452054733</t>
  </si>
  <si>
    <t>4000612001201706267454065941</t>
  </si>
  <si>
    <t>4003152001201706267455215066</t>
  </si>
  <si>
    <t>4000802001201706267454149685</t>
  </si>
  <si>
    <t>4009292001201706267454161213</t>
  </si>
  <si>
    <t>4006512001201706267454149396</t>
  </si>
  <si>
    <t>4002692001201706267452031798</t>
  </si>
  <si>
    <t>4002082001201706267454193449</t>
  </si>
  <si>
    <t>4002082001201706267454173773</t>
  </si>
  <si>
    <t>4005262001201706267455331699</t>
  </si>
  <si>
    <t>4004802001201706267456398926</t>
  </si>
  <si>
    <t>4008382001201706267456466430</t>
  </si>
  <si>
    <t>4008422001201706267452252876</t>
  </si>
  <si>
    <t>4001212001201706267456430127</t>
  </si>
  <si>
    <t>4003392001201706267455416808</t>
  </si>
  <si>
    <t>4003422001201706267458311632</t>
  </si>
  <si>
    <t>4008412001201706267456484062</t>
  </si>
  <si>
    <t>4002982001201706267455434548</t>
  </si>
  <si>
    <t>4004522001201706267458340260</t>
  </si>
  <si>
    <t>4008412001201706267456539245</t>
  </si>
  <si>
    <t>4001582001201706267456537062</t>
  </si>
  <si>
    <t>4009902001201706267455445330</t>
  </si>
  <si>
    <t>4007512001201706267460392267</t>
  </si>
  <si>
    <t>4001752001201706267456536971</t>
  </si>
  <si>
    <t>4002912001201706267460372899</t>
  </si>
  <si>
    <t>4002322001201706267460345704</t>
  </si>
  <si>
    <t>4000272001201706267460338570</t>
  </si>
  <si>
    <t>4006092001201706267456578311</t>
  </si>
  <si>
    <t>4009662001201706267455551027</t>
  </si>
  <si>
    <t>4003352001201706267460455066</t>
  </si>
  <si>
    <t>4002892001201706267455507880</t>
  </si>
  <si>
    <t>4004932001201706267458480402</t>
  </si>
  <si>
    <t>4008772001201706267458411944</t>
  </si>
  <si>
    <t>4007422001201706267460458522</t>
  </si>
  <si>
    <t>4006782001201706267455573345</t>
  </si>
  <si>
    <t>4008962001201706267460448569</t>
  </si>
  <si>
    <t>4002412001201706267458528105</t>
  </si>
  <si>
    <t>4000172001201706267458495501</t>
  </si>
  <si>
    <t>4000772001201706267460511644</t>
  </si>
  <si>
    <t>4006932001201706267455589557</t>
  </si>
  <si>
    <t>4009152001201706267455644207</t>
  </si>
  <si>
    <t>4009522001201706267456720441</t>
  </si>
  <si>
    <t>4002982001201706267458523670</t>
  </si>
  <si>
    <t>4003452001201706267455645884</t>
  </si>
  <si>
    <t>4003052001201706267456698361</t>
  </si>
  <si>
    <t>4000682001201706267460594002</t>
  </si>
  <si>
    <t>4003942001201706267460581055</t>
  </si>
  <si>
    <t>4009912001201706267455674367</t>
  </si>
  <si>
    <t>4000772001201706267455669982</t>
  </si>
  <si>
    <t>4007192001201706267458576756</t>
  </si>
  <si>
    <t>4002412001201706267460631227</t>
  </si>
  <si>
    <t>4002802001201706267460588772</t>
  </si>
  <si>
    <t>4006592001201706267456801889</t>
  </si>
  <si>
    <t>4000402001201706267458600524</t>
  </si>
  <si>
    <t>4008152001201706267458620325</t>
  </si>
  <si>
    <t>4000442001201706267455797219</t>
  </si>
  <si>
    <t>4009282001201706267456827554</t>
  </si>
  <si>
    <t>4001352001201706267456687982</t>
  </si>
  <si>
    <t>4001882001201706267456901024</t>
  </si>
  <si>
    <t>4000522001201706267455823042</t>
  </si>
  <si>
    <t>4000232001201706267460700853</t>
  </si>
  <si>
    <t>4006412001201706267455837409</t>
  </si>
  <si>
    <t>4009822001201706267456925315</t>
  </si>
  <si>
    <t>4010132001201706267456894595</t>
  </si>
  <si>
    <t>4008212001201706267460750874</t>
  </si>
  <si>
    <t>4010192001201706267455829982</t>
  </si>
  <si>
    <t>4008022001201706267455828797</t>
  </si>
  <si>
    <t>4010232001201706267455886268</t>
  </si>
  <si>
    <t>4003842001201706267455826862</t>
  </si>
  <si>
    <t>4004852001201706267460792071</t>
  </si>
  <si>
    <t>4001402001201706267456977027</t>
  </si>
  <si>
    <t>4000982001201706267456993212</t>
  </si>
  <si>
    <t>4005802001201706267456999288</t>
  </si>
  <si>
    <t>4006742001201706267455894771</t>
  </si>
  <si>
    <t>4003632001201706267456991563</t>
  </si>
  <si>
    <t>4003632001201706267460849139</t>
  </si>
  <si>
    <t>4000742001201706267457080035</t>
  </si>
  <si>
    <t>4000592001201706267460909464</t>
  </si>
  <si>
    <t>4002322001201706267457058366</t>
  </si>
  <si>
    <t>4002602001201706267457100665</t>
  </si>
  <si>
    <t>4009662001201706267458924174</t>
  </si>
  <si>
    <t>4001442001201706267457168093</t>
  </si>
  <si>
    <t>4002502001201706267458969111</t>
  </si>
  <si>
    <t>4006332001201706267456126247</t>
  </si>
  <si>
    <t>4001692001201706267460971564</t>
  </si>
  <si>
    <t>4009362001201706267460974587</t>
  </si>
  <si>
    <t>4003802001201706267460975183</t>
  </si>
  <si>
    <t>4001012001201706267460989221</t>
  </si>
  <si>
    <t>4010132001201706267458995348</t>
  </si>
  <si>
    <t>4005202001201706267456211614</t>
  </si>
  <si>
    <t>4003462001201706267456189888</t>
  </si>
  <si>
    <t>4005872001201706267461032369</t>
  </si>
  <si>
    <t>4003012001201706267456143780</t>
  </si>
  <si>
    <t>4001122001201706267461030592</t>
  </si>
  <si>
    <t>4005992001201706267459023799</t>
  </si>
  <si>
    <t>4009332001201706267461061926</t>
  </si>
  <si>
    <t>4000102001201706267461114017</t>
  </si>
  <si>
    <t>4000112001201706267456266055</t>
  </si>
  <si>
    <t>4006092001201706267459081530</t>
  </si>
  <si>
    <t>4008992001201706267459140205</t>
  </si>
  <si>
    <t>4008392001201706267457311062</t>
  </si>
  <si>
    <t>4004922001201706267461107125</t>
  </si>
  <si>
    <t>4009812001201706267461114767</t>
  </si>
  <si>
    <t>4006062001201706267462309609</t>
  </si>
  <si>
    <t>4007302001201706267459149671</t>
  </si>
  <si>
    <t>4004972001201706267457207399</t>
  </si>
  <si>
    <t>4000532001201706267457350107</t>
  </si>
  <si>
    <t>4003022001201706267457395427</t>
  </si>
  <si>
    <t>4000672001201706267459165043</t>
  </si>
  <si>
    <t>4006062001201706267461182907</t>
  </si>
  <si>
    <t>4004682001201706267462316157</t>
  </si>
  <si>
    <t>4009762001201706267457355980</t>
  </si>
  <si>
    <t>4004082001201706267462310716</t>
  </si>
  <si>
    <t>4003392001201706267457379110</t>
  </si>
  <si>
    <t>4004552001201706267457373778</t>
  </si>
  <si>
    <t>4007892001201706267462310579</t>
  </si>
  <si>
    <t>4004682001201706267459176150</t>
  </si>
  <si>
    <t>4002852001201706267457422702</t>
  </si>
  <si>
    <t>4006932001201706267457449085</t>
  </si>
  <si>
    <t>4009902001201706267457466618</t>
  </si>
  <si>
    <t>4008962001201706267462371109</t>
  </si>
  <si>
    <t>4006002001201706267459279600</t>
  </si>
  <si>
    <t>4000682001201706267462374543</t>
  </si>
  <si>
    <t>4007572001201706267457450392</t>
  </si>
  <si>
    <t>4003542001201706267457486915</t>
  </si>
  <si>
    <t>4003412001201706267461321251</t>
  </si>
  <si>
    <t>4001582001201706267457495726</t>
  </si>
  <si>
    <t>4009452001201706267459305467</t>
  </si>
  <si>
    <t>4001352001201706267457537537</t>
  </si>
  <si>
    <t>4001972001201706267462482434</t>
  </si>
  <si>
    <t>4004812001201706267459322908</t>
  </si>
  <si>
    <t>4003712001201706267462483005</t>
  </si>
  <si>
    <t>4007912001201706267462487093</t>
  </si>
  <si>
    <t>4002502001201706267461384318</t>
  </si>
  <si>
    <t>4006492001201706267459336942</t>
  </si>
  <si>
    <t>4010152001201706267462432467</t>
  </si>
  <si>
    <t>4009062001201706267459414007</t>
  </si>
  <si>
    <t>4010152001201706267457594935</t>
  </si>
  <si>
    <t>4000092001201706267461424141</t>
  </si>
  <si>
    <t>4007702001201706267459350593</t>
  </si>
  <si>
    <t>4002722001201706267461451861</t>
  </si>
  <si>
    <t>4000942001201706267462516296</t>
  </si>
  <si>
    <t>4009012001201706267457617537</t>
  </si>
  <si>
    <t>4000562001201706267457644292</t>
  </si>
  <si>
    <t>4005982001201706267462574664</t>
  </si>
  <si>
    <t>4000982001201706267457721018</t>
  </si>
  <si>
    <t>4006022001201706267461455766</t>
  </si>
  <si>
    <t>4008812001201706267461498076</t>
  </si>
  <si>
    <t>4003222001201706267462579964</t>
  </si>
  <si>
    <t>4000952001201706267461545617</t>
  </si>
  <si>
    <t>4003802001201706267459530657</t>
  </si>
  <si>
    <t>4003202001201706267461592672</t>
  </si>
  <si>
    <t>4001252001201706267457834602</t>
  </si>
  <si>
    <t>4001852001201706267462691229</t>
  </si>
  <si>
    <t>4007862001201706267461683445</t>
  </si>
  <si>
    <t>4003802001201706267462682462</t>
  </si>
  <si>
    <t>4008522001201706267461650473</t>
  </si>
  <si>
    <t>4010062001201706267459617093</t>
  </si>
  <si>
    <t>4000832001201706267457881424</t>
  </si>
  <si>
    <t>4010062001201706267462752888</t>
  </si>
  <si>
    <t>4009812001201706267461689122</t>
  </si>
  <si>
    <t>4004442001201706267462734569</t>
  </si>
  <si>
    <t>4005282001201706267459676256</t>
  </si>
  <si>
    <t>4010062001201706267459688237</t>
  </si>
  <si>
    <t>4000822001201706267462783471</t>
  </si>
  <si>
    <t>4002982001201706267457964604</t>
  </si>
  <si>
    <t>4003532001201706267461723328</t>
  </si>
  <si>
    <t>4009322001201706267459733800</t>
  </si>
  <si>
    <t>4007362001201706267461794037</t>
  </si>
  <si>
    <t>4000452001201706267462765689</t>
  </si>
  <si>
    <t>4003242001201706267457942996</t>
  </si>
  <si>
    <t>4003422001201706267459765203</t>
  </si>
  <si>
    <t>4000852001201706267462830150</t>
  </si>
  <si>
    <t>4009322001201706267462783799</t>
  </si>
  <si>
    <t>4008182001201706267457930188</t>
  </si>
  <si>
    <t>4000852001201706267461773313</t>
  </si>
  <si>
    <t>4001082001201706267461770767</t>
  </si>
  <si>
    <t>4005582001201706267459807060</t>
  </si>
  <si>
    <t>4007492001201706267462853781</t>
  </si>
  <si>
    <t>4005962001201706267461839128</t>
  </si>
  <si>
    <t>4005712001201706267462880777</t>
  </si>
  <si>
    <t>4009352001201706267458084664</t>
  </si>
  <si>
    <t>4001112001201706267461919082</t>
  </si>
  <si>
    <t>4006632001201706267461941490</t>
  </si>
  <si>
    <t>4008722001201706267461934734</t>
  </si>
  <si>
    <t>4006632001201706267458102321</t>
  </si>
  <si>
    <t>4007272001201706267457960997</t>
  </si>
  <si>
    <t>4006602001201706267458091373</t>
  </si>
  <si>
    <t>4006092001201706267458139008</t>
  </si>
  <si>
    <t>4000832001201706267461970458</t>
  </si>
  <si>
    <t>4000392001201706267461925959</t>
  </si>
  <si>
    <t>4003442001201706267458148055</t>
  </si>
  <si>
    <t>4003522001201706267458110553</t>
  </si>
  <si>
    <t>4006632001201706267463017431</t>
  </si>
  <si>
    <t>4004172001201706267459978416</t>
  </si>
  <si>
    <t>4000402001201706267461958993</t>
  </si>
  <si>
    <t>4003712001201706267461972153</t>
  </si>
  <si>
    <t>4003192001201706267458191216</t>
  </si>
  <si>
    <t>4009602001201706267463028048</t>
  </si>
  <si>
    <t>4005022001201706267462998933</t>
  </si>
  <si>
    <t>4004762001201706267458097706</t>
  </si>
  <si>
    <t>4003422001201706267459938768</t>
  </si>
  <si>
    <t>4009922001201706267458170941</t>
  </si>
  <si>
    <t>4008772001201706267463037949</t>
  </si>
  <si>
    <t>4006092001201706267462049213</t>
  </si>
  <si>
    <t>4006082001201706267462050460</t>
  </si>
  <si>
    <t>4006632001201706267460007681</t>
  </si>
  <si>
    <t>4008772001201706267463083070</t>
  </si>
  <si>
    <t>4010232001201706267458199539</t>
  </si>
  <si>
    <t>4006802001201706267458264864</t>
  </si>
  <si>
    <t>4008852001201706267462090694</t>
  </si>
  <si>
    <t>4002452001201706267460120607</t>
  </si>
  <si>
    <t>4007832001201706267462126075</t>
  </si>
  <si>
    <t>4004812001201706267464308046</t>
  </si>
  <si>
    <t>4006742001201706267460111072</t>
  </si>
  <si>
    <t>4001552001201706267460161631</t>
  </si>
  <si>
    <t>4000832001201706267462192230</t>
  </si>
  <si>
    <t>4002002001201706267464337927</t>
  </si>
  <si>
    <t>4007442001201706267464354918</t>
  </si>
  <si>
    <t>4002642001201706267460114921</t>
  </si>
  <si>
    <t>4005462001201706267463250733</t>
  </si>
  <si>
    <t>4006802001201706267464388267</t>
  </si>
  <si>
    <t>4002822001201706267462220855</t>
  </si>
  <si>
    <t>4003082001201706267464434547</t>
  </si>
  <si>
    <t>4003062001201706267463311610</t>
  </si>
  <si>
    <t>4004762001201706267460232162</t>
  </si>
  <si>
    <t>4003712001201706267463292116</t>
  </si>
  <si>
    <t>4004962001201706267463317502</t>
  </si>
  <si>
    <t>4008382001201706267464513250</t>
  </si>
  <si>
    <t>4001192001201706267464570462</t>
  </si>
  <si>
    <t>4004962001201706267468339225</t>
  </si>
  <si>
    <t>4003032001201706267468353615</t>
  </si>
  <si>
    <t>4005922001201706267463433001</t>
  </si>
  <si>
    <t>4001902001201706267468334888</t>
  </si>
  <si>
    <t>4001102001201706267463422107</t>
  </si>
  <si>
    <t>4007022001201706267463408482</t>
  </si>
  <si>
    <t>4004852001201706267464617442</t>
  </si>
  <si>
    <t>4005792001201706267464603263</t>
  </si>
  <si>
    <t>4000512001201706267468377767</t>
  </si>
  <si>
    <t>4001972001201706267463437129</t>
  </si>
  <si>
    <t>4008382001201706267468386517</t>
  </si>
  <si>
    <t>4001972001201706267466394685</t>
  </si>
  <si>
    <t>4005072001201706267468451031</t>
  </si>
  <si>
    <t>4007162001201706267463476085</t>
  </si>
  <si>
    <t>4009722001201706267466413904</t>
  </si>
  <si>
    <t>4002452001201706267466395588</t>
  </si>
  <si>
    <t>4003392001201706267468484697</t>
  </si>
  <si>
    <t>4004552001201706267468484691</t>
  </si>
  <si>
    <t>4007522001201706267466433903</t>
  </si>
  <si>
    <t>4007022001201706267463532467</t>
  </si>
  <si>
    <t>4009412001201706267468522508</t>
  </si>
  <si>
    <t>4007982001201706267468542440</t>
  </si>
  <si>
    <t>4010152001201706267464727823</t>
  </si>
  <si>
    <t>4004292001201706267468547501</t>
  </si>
  <si>
    <t>4003032001201706267466468981</t>
  </si>
  <si>
    <t>4009592001201706267463598313</t>
  </si>
  <si>
    <t>4008702001201706267466408782</t>
  </si>
  <si>
    <t>4007282001201706267466549129</t>
  </si>
  <si>
    <t>4002832001201706267463614342</t>
  </si>
  <si>
    <t>4000982001201706267466614371</t>
  </si>
  <si>
    <t>4007732001201706267466679402</t>
  </si>
  <si>
    <t>4009292001201706267466711825</t>
  </si>
  <si>
    <t>4001742001201706267468712184</t>
  </si>
  <si>
    <t>4001422001201706267464970854</t>
  </si>
  <si>
    <t>4000202001201706267463764290</t>
  </si>
  <si>
    <t>4005992001201706267463776721</t>
  </si>
  <si>
    <t>4002912001201706267466769474</t>
  </si>
  <si>
    <t>4005172001201706267464971725</t>
  </si>
  <si>
    <t>4004212001201706267465007934</t>
  </si>
  <si>
    <t>4003782001201706267466710492</t>
  </si>
  <si>
    <t>4004952001201706267463779182</t>
  </si>
  <si>
    <t>4002362001201706267466796475</t>
  </si>
  <si>
    <t>4001962001201706267463873891</t>
  </si>
  <si>
    <t>4009062001201706267468901864</t>
  </si>
  <si>
    <t>4002382001201706267463955408</t>
  </si>
  <si>
    <t>4001742001201706267468921486</t>
  </si>
  <si>
    <t>4002362001201706267466855034</t>
  </si>
  <si>
    <t>4009232001201706267463942480</t>
  </si>
  <si>
    <t>4002402001201706267465018580</t>
  </si>
  <si>
    <t>4008512001201706267465114505</t>
  </si>
  <si>
    <t>4002362001201706267465110160</t>
  </si>
  <si>
    <t>4009232001201706267468959492</t>
  </si>
  <si>
    <t>4003872001201706267466922565</t>
  </si>
  <si>
    <t>4003872001201706267468951790</t>
  </si>
  <si>
    <t>4008502001201706267465171106</t>
  </si>
  <si>
    <t>4005642001201706267466953594</t>
  </si>
  <si>
    <t>4006742001201706267469064600</t>
  </si>
  <si>
    <t>4006412001201706267464052097</t>
  </si>
  <si>
    <t>4008962001201706267467029832</t>
  </si>
  <si>
    <t>4008362001201706267465185746</t>
  </si>
  <si>
    <t>4001812001201706267466985582</t>
  </si>
  <si>
    <t>4002932001201706267469040431</t>
  </si>
  <si>
    <t>4006922001201706267463988944</t>
  </si>
  <si>
    <t>4001712001201706267464098878</t>
  </si>
  <si>
    <t>4001342001201706267465241731</t>
  </si>
  <si>
    <t>4000742001201706267465212193</t>
  </si>
  <si>
    <t>4009662001201706267467055504</t>
  </si>
  <si>
    <t>4006872001201706267467089230</t>
  </si>
  <si>
    <t>4009152001201706267465170958</t>
  </si>
  <si>
    <t>4006522001201706267465346824</t>
  </si>
  <si>
    <t>4009632001201706267467081589</t>
  </si>
  <si>
    <t>4007002001201706267465318711</t>
  </si>
  <si>
    <t>4003842001201706267469187007</t>
  </si>
  <si>
    <t>4006452001201706267465354877</t>
  </si>
  <si>
    <t>4003322001201706267469197206</t>
  </si>
  <si>
    <t>4004682001201706267465318995</t>
  </si>
  <si>
    <t>4002402001201706267467139514</t>
  </si>
  <si>
    <t>4003352001201706267467184614</t>
  </si>
  <si>
    <t>4000522001201706267465321187</t>
  </si>
  <si>
    <t>4005242001201706267469198488</t>
  </si>
  <si>
    <t>4002402001201706267464192344</t>
  </si>
  <si>
    <t>4000682001201706267464248410</t>
  </si>
  <si>
    <t>4000572001201706267469285420</t>
  </si>
  <si>
    <t>4003042001201706267465368583</t>
  </si>
  <si>
    <t>4005242001201706267469187586</t>
  </si>
  <si>
    <t>4001382001201706267467210257</t>
  </si>
  <si>
    <t>4008602001201706267467192909</t>
  </si>
  <si>
    <t>4005242001201706267469240524</t>
  </si>
  <si>
    <t>4000772001201706267469256916</t>
  </si>
  <si>
    <t>4009822001201706267467205972</t>
  </si>
  <si>
    <t>4004812001201706267464264147</t>
  </si>
  <si>
    <t>4000342001201706267467284009</t>
  </si>
  <si>
    <t>4001872001201706267469311623</t>
  </si>
  <si>
    <t>4003962001201706267464304384</t>
  </si>
  <si>
    <t>4008912001201706267470350910</t>
  </si>
  <si>
    <t>4006082001201706267467175784</t>
  </si>
  <si>
    <t>4005282001201706267467270709</t>
  </si>
  <si>
    <t>4001972001201706267467354809</t>
  </si>
  <si>
    <t>4004632001201706267470450820</t>
  </si>
  <si>
    <t>4001722001201706267469421470</t>
  </si>
  <si>
    <t>4003972001201706267465631817</t>
  </si>
  <si>
    <t>4005752001201706267467398980</t>
  </si>
  <si>
    <t>4004892001201706267469488839</t>
  </si>
  <si>
    <t>4001822001201706267469533024</t>
  </si>
  <si>
    <t>4009202001201706267470591018</t>
  </si>
  <si>
    <t>4010062001201706267467526621</t>
  </si>
  <si>
    <t>4008912001201706267465699842</t>
  </si>
  <si>
    <t>4009202001201706267465701854</t>
  </si>
  <si>
    <t>4007762001201706267465655948</t>
  </si>
  <si>
    <t>4003562001201706267465689893</t>
  </si>
  <si>
    <t>4007802001201706267465670374</t>
  </si>
  <si>
    <t>4002352001201706267470579889</t>
  </si>
  <si>
    <t>4007302001201706267465714517</t>
  </si>
  <si>
    <t>4000682001201706267465651570</t>
  </si>
  <si>
    <t>4005302001201706267469575706</t>
  </si>
  <si>
    <t>4007212001201706267467584297</t>
  </si>
  <si>
    <t>4001912001201706267467617285</t>
  </si>
  <si>
    <t>4006982001201706267470696241</t>
  </si>
  <si>
    <t>4008272001201706267467581737</t>
  </si>
  <si>
    <t>4007042001201706267467647407</t>
  </si>
  <si>
    <t>4002602001201706267470739040</t>
  </si>
  <si>
    <t>4003082001201706267467685048</t>
  </si>
  <si>
    <t>4006282001201706267465911416</t>
  </si>
  <si>
    <t>4000632001201706267467694267</t>
  </si>
  <si>
    <t>4008992001201706267470671147</t>
  </si>
  <si>
    <t>4006852001201706267470763371</t>
  </si>
  <si>
    <t>4009352001201706267470771181</t>
  </si>
  <si>
    <t>4006042001201706267467726342</t>
  </si>
  <si>
    <t>4000132001201706267469792203</t>
  </si>
  <si>
    <t>4006862001201706267470835523</t>
  </si>
  <si>
    <t>4009022001201706267469800643</t>
  </si>
  <si>
    <t>4009992001201706267470886226</t>
  </si>
  <si>
    <t>4004632001201706267469839667</t>
  </si>
  <si>
    <t>4001122001201706267469839054</t>
  </si>
  <si>
    <t>4003192001201706267470919826</t>
  </si>
  <si>
    <t>4005542001201706267470822476</t>
  </si>
  <si>
    <t>4004492001201706267467720121</t>
  </si>
  <si>
    <t>4006862001201706267467853209</t>
  </si>
  <si>
    <t>4009482001201706267469850668</t>
  </si>
  <si>
    <t>4004952001201706267470880541</t>
  </si>
  <si>
    <t>4009292001201706267467836735</t>
  </si>
  <si>
    <t>4008182001201706267466030867</t>
  </si>
  <si>
    <t>4009262001201706267470962094</t>
  </si>
  <si>
    <t>4008792001201706267466070821</t>
  </si>
  <si>
    <t>4009712001201706267470965751</t>
  </si>
  <si>
    <t>4004672001201706267466033472</t>
  </si>
  <si>
    <t>4008002001201706267466145419</t>
  </si>
  <si>
    <t>4006172001201706267466138229</t>
  </si>
  <si>
    <t>4000662001201706267471051030</t>
  </si>
  <si>
    <t>4006872001201706267467958903</t>
  </si>
  <si>
    <t>4004482001201706267466166249</t>
  </si>
  <si>
    <t>4007432001201706267469989926</t>
  </si>
  <si>
    <t>4008772001201706267466116142</t>
  </si>
  <si>
    <t>4001232001201706267467970933</t>
  </si>
  <si>
    <t>4002282001201706267470011929</t>
  </si>
  <si>
    <t>4001272001201706267468053025</t>
  </si>
  <si>
    <t>4001552001201706267470154009</t>
  </si>
  <si>
    <t>4004612001201706267471167883</t>
  </si>
  <si>
    <t>4006842001201706267470078241</t>
  </si>
  <si>
    <t>4003352001201706267471179309</t>
  </si>
  <si>
    <t>4006702001201706267468033479</t>
  </si>
  <si>
    <t>4003802001201706267466259690</t>
  </si>
  <si>
    <t>4001702001201706267470123132</t>
  </si>
  <si>
    <t>4002992001201706267466135596</t>
  </si>
  <si>
    <t>4009262001201706267472306888</t>
  </si>
  <si>
    <t>4005282001201706267468132570</t>
  </si>
  <si>
    <t>4009662001201706267472345917</t>
  </si>
  <si>
    <t>4001372001201706267471355050</t>
  </si>
  <si>
    <t>4000692001201706267470246487</t>
  </si>
  <si>
    <t>4002802001201706267468243270</t>
  </si>
  <si>
    <t>4008612001201706267474313341</t>
  </si>
  <si>
    <t>4009972001201706267468243027</t>
  </si>
  <si>
    <t>4010112001201706267471219532</t>
  </si>
  <si>
    <t>4005462001201706267470281789</t>
  </si>
  <si>
    <t>4007212001201706267471337536</t>
  </si>
  <si>
    <t>4001992001201706267471415809</t>
  </si>
  <si>
    <t>4007212001201706267474331691</t>
  </si>
  <si>
    <t>4001102001201706267476356240</t>
  </si>
  <si>
    <t>4003072001201706267474347193</t>
  </si>
  <si>
    <t>4008522001201706267472470176</t>
  </si>
  <si>
    <t>4006062001201706267476377863</t>
  </si>
  <si>
    <t>4001302001201706267472501971</t>
  </si>
  <si>
    <t>4005652001201706267471461568</t>
  </si>
  <si>
    <t>4008972001201706267476312309</t>
  </si>
  <si>
    <t>4002642001201706267476457525</t>
  </si>
  <si>
    <t>4009082001201706267476372937</t>
  </si>
  <si>
    <t>4000282001201706267476493738</t>
  </si>
  <si>
    <t>4009292001201706267471548584</t>
  </si>
  <si>
    <t>4001162001201706267474562208</t>
  </si>
  <si>
    <t>4002062001201706267474534135</t>
  </si>
  <si>
    <t>4004842001201706267471606137</t>
  </si>
  <si>
    <t>4004762001201706267471616973</t>
  </si>
  <si>
    <t>4009652001201706267471652918</t>
  </si>
  <si>
    <t>4001962001201706267474563730</t>
  </si>
  <si>
    <t>4001342001201706267476615486</t>
  </si>
  <si>
    <t>4003352001201706267471691153</t>
  </si>
  <si>
    <t>4003042001201706267471685977</t>
  </si>
  <si>
    <t>4005752001201706267472730164</t>
  </si>
  <si>
    <t>4006872001201706267472777530</t>
  </si>
  <si>
    <t>4009932001201706267472781752</t>
  </si>
  <si>
    <t>4007002001201706267471807610</t>
  </si>
  <si>
    <t>4003252001201706267472839283</t>
  </si>
  <si>
    <t>4009262001201706267474713968</t>
  </si>
  <si>
    <t>4003562001201706267472934603</t>
  </si>
  <si>
    <t>4002112001201706267472863942</t>
  </si>
  <si>
    <t>4005822001201706267476823889</t>
  </si>
  <si>
    <t>4005652001201706267474812144</t>
  </si>
  <si>
    <t>4007922001201706267474719190</t>
  </si>
  <si>
    <t>4005212001201706267474907668</t>
  </si>
  <si>
    <t>4007262001201706267476922470</t>
  </si>
  <si>
    <t>4004702001201706267476906729</t>
  </si>
  <si>
    <t>4002332001201706267473106900</t>
  </si>
  <si>
    <t>4000812001201706267473114326</t>
  </si>
  <si>
    <t>4003852001201706267474886527</t>
  </si>
  <si>
    <t>4006792001201706267472038131</t>
  </si>
  <si>
    <t>4000162001201706267473183490</t>
  </si>
  <si>
    <t>4000532001201706267476969953</t>
  </si>
  <si>
    <t>4004312001201706267477014109</t>
  </si>
  <si>
    <t>4000632001201706267472115245</t>
  </si>
  <si>
    <t>4003902001201706267477047480</t>
  </si>
  <si>
    <t>4009402001201706267472150628</t>
  </si>
  <si>
    <t>4004692001201706267473236325</t>
  </si>
  <si>
    <t>4004332001201706267472179442</t>
  </si>
  <si>
    <t>4007262001201706267477148672</t>
  </si>
  <si>
    <t>4005842001201706267475275431</t>
  </si>
  <si>
    <t>4000772001201706267472257696</t>
  </si>
  <si>
    <t>4009132001201706267477171119</t>
  </si>
  <si>
    <t>4001962001201706267477211116</t>
  </si>
  <si>
    <t>4000472001201706267473402275</t>
  </si>
  <si>
    <t>4007762001201706267473404493</t>
  </si>
  <si>
    <t>4003822001201706267477283825</t>
  </si>
  <si>
    <t>4006442001201706267477222970</t>
  </si>
  <si>
    <t>4003732001201706267478513777</t>
  </si>
  <si>
    <t>4003402001201706267475374122</t>
  </si>
  <si>
    <t>4003482001201706267473462431</t>
  </si>
  <si>
    <t>4007042001201706267478376964</t>
  </si>
  <si>
    <t>4008652001201706267475442234</t>
  </si>
  <si>
    <t>4004482001201706267475381160</t>
  </si>
  <si>
    <t>4003822001201706267475441109</t>
  </si>
  <si>
    <t>4009632001201706267478577249</t>
  </si>
  <si>
    <t>4004842001201706267473615828</t>
  </si>
  <si>
    <t>4006632001201706267473596519</t>
  </si>
  <si>
    <t>4002132001201706267473611298</t>
  </si>
  <si>
    <t>4000332001201706267478661019</t>
  </si>
  <si>
    <t>4005652001201706267477458056</t>
  </si>
  <si>
    <t>4003902001201706267478652895</t>
  </si>
  <si>
    <t>4003072001201706267473640739</t>
  </si>
  <si>
    <t>4003422001201706267473667145</t>
  </si>
  <si>
    <t>4006012001201706267477520157</t>
  </si>
  <si>
    <t>4008972001201706267475687039</t>
  </si>
  <si>
    <t>4000462001201706267478776692</t>
  </si>
  <si>
    <t>4003422001201706267477578129</t>
  </si>
  <si>
    <t>4007512001201706267473772671</t>
  </si>
  <si>
    <t>4007262001201706267473847754</t>
  </si>
  <si>
    <t>4009132001201706267477601157</t>
  </si>
  <si>
    <t>4002602001201706267473986234</t>
  </si>
  <si>
    <t>4001732001201706267478919266</t>
  </si>
  <si>
    <t>4001802001201706267475893604</t>
  </si>
  <si>
    <t>4003112001201706267477822805</t>
  </si>
  <si>
    <t>4006852001201706267473992968</t>
  </si>
  <si>
    <t>4009822001201706267478924123</t>
  </si>
  <si>
    <t>4008522001201706267479010026</t>
  </si>
  <si>
    <t>4007732001201706267474058169</t>
  </si>
  <si>
    <t>4009062001201706267474098874</t>
  </si>
  <si>
    <t>4002372001201706267475973539</t>
  </si>
  <si>
    <t>4001952001201706267475973565</t>
  </si>
  <si>
    <t>4001802001201706267479054572</t>
  </si>
  <si>
    <t>4004642001201706267476066655</t>
  </si>
  <si>
    <t>4004362001201706267478039477</t>
  </si>
  <si>
    <t>4004192001201706267474303606</t>
  </si>
  <si>
    <t>4009642001201706267474259726</t>
  </si>
  <si>
    <t>4008212001201706267478108206</t>
  </si>
  <si>
    <t>4003362001201706267478060806</t>
  </si>
  <si>
    <t>4009132001201706267480323966</t>
  </si>
  <si>
    <t>4006632001201706267476237080</t>
  </si>
  <si>
    <t>4005672001201706267482329422</t>
  </si>
  <si>
    <t>4009542001201706267480437527</t>
  </si>
  <si>
    <t>4008772001201706267482379519</t>
  </si>
  <si>
    <t>4008952001201706267482456890</t>
  </si>
  <si>
    <t>4004092001201706267484361066</t>
  </si>
  <si>
    <t>4007852001201706267478263178</t>
  </si>
  <si>
    <t>4001952001201706267479560690</t>
  </si>
  <si>
    <t>4007342001201706267480730546</t>
  </si>
  <si>
    <t>4001372001201706267480833951</t>
  </si>
  <si>
    <t>4006832001201706267482808224</t>
  </si>
  <si>
    <t>4001272001201706267480843582</t>
  </si>
  <si>
    <t>4001952001201706267479758972</t>
  </si>
  <si>
    <t>4004042001201706267480962391</t>
  </si>
  <si>
    <t>4000402001201706267480952935</t>
  </si>
  <si>
    <t>4009162001201706267484672776</t>
  </si>
  <si>
    <t>4003072001201706267479894651</t>
  </si>
  <si>
    <t>4003872001201706267482916292</t>
  </si>
  <si>
    <t>4000272001201706267482932692</t>
  </si>
  <si>
    <t>4006472001201706267479930110</t>
  </si>
  <si>
    <t>4000842001201706267481140685</t>
  </si>
  <si>
    <t>4006852001201706267484729937</t>
  </si>
  <si>
    <t>4004172001201706267479998917</t>
  </si>
  <si>
    <t>4002732001201706267481183911</t>
  </si>
  <si>
    <t>4005242001201706267479934126</t>
  </si>
  <si>
    <t>4007162001201706267484896312</t>
  </si>
  <si>
    <t>4001952001201706267483259678</t>
  </si>
  <si>
    <t>4001852001201706267481374517</t>
  </si>
  <si>
    <t>4000452001201706267483277172</t>
  </si>
  <si>
    <t>4002172001201706267486323495</t>
  </si>
  <si>
    <t>4010152001201706267485144299</t>
  </si>
  <si>
    <t>4007002001201706267485173518</t>
  </si>
  <si>
    <t>4006812001201706267481537780</t>
  </si>
  <si>
    <t>4009062001201706267481591258</t>
  </si>
  <si>
    <t>4004522001201706267481592177</t>
  </si>
  <si>
    <t>4001192001201706267485419224</t>
  </si>
  <si>
    <t>4000222001201706267483771265</t>
  </si>
  <si>
    <t>4007262001201706267486642819</t>
  </si>
  <si>
    <t>4002532001201706267486629979</t>
  </si>
  <si>
    <t>4006602001201706267486685852</t>
  </si>
  <si>
    <t>4002322001201706267485597044</t>
  </si>
  <si>
    <t>4008582001201706267486788176</t>
  </si>
  <si>
    <t>4006532001201706267484219804</t>
  </si>
  <si>
    <t>4000392001201706267482265080</t>
  </si>
  <si>
    <t>4004212001201706267487021750</t>
  </si>
  <si>
    <t>4006522001201706267490476983</t>
  </si>
  <si>
    <t>4009652001201706267488617187</t>
  </si>
  <si>
    <t>4006382001201706267490698261</t>
  </si>
  <si>
    <t>4004212001201706267487527412</t>
  </si>
  <si>
    <t>4004882001201706267492355989</t>
  </si>
  <si>
    <t>4001332001201706267492487649</t>
  </si>
  <si>
    <t>4005572001201706267488791133</t>
  </si>
  <si>
    <t>4010002001201706267490898664</t>
  </si>
  <si>
    <t>4008102001201706267487964071</t>
  </si>
  <si>
    <t>4000032001201706267492892732</t>
  </si>
  <si>
    <t>4008102001201706267491280746</t>
  </si>
  <si>
    <t>4008102001201706267487887734</t>
  </si>
  <si>
    <t>4001712001201706267491354988</t>
  </si>
  <si>
    <t>4007562001201706267488226030</t>
  </si>
  <si>
    <t>4008102001201706267493285869</t>
  </si>
  <si>
    <t>4008102001201706267494329361</t>
  </si>
  <si>
    <t>4003292001201706267489606754</t>
  </si>
  <si>
    <t>4008102001201706267489617526</t>
  </si>
  <si>
    <t>4004632001201706267494796338</t>
  </si>
  <si>
    <t>4002902001201706267490184445</t>
  </si>
  <si>
    <t>4008062001201706267495010274</t>
  </si>
  <si>
    <t>4008232001201706267496306356</t>
  </si>
  <si>
    <t>4005392001201706267496700605</t>
  </si>
  <si>
    <t>4004172001201706267498724852</t>
  </si>
  <si>
    <t>4002652001201706267495438270</t>
  </si>
  <si>
    <t>4000042001201706267498911657</t>
  </si>
  <si>
    <t>4000932001201706267495815688</t>
  </si>
  <si>
    <t>4008322001201706267497313268</t>
  </si>
  <si>
    <t>4000162001201706267496021943</t>
  </si>
  <si>
    <t>4003052001201706267497361733</t>
  </si>
  <si>
    <t>4003652001201706267501164901</t>
  </si>
  <si>
    <t>4000162001201706267495989746</t>
  </si>
  <si>
    <t>4007322001201706267501186755</t>
  </si>
  <si>
    <t>4001002001201706267501239342</t>
  </si>
  <si>
    <t>4003902001201706267496175370</t>
  </si>
  <si>
    <t>4001002001201706267499532759</t>
  </si>
  <si>
    <t>4005002001201706267499737613</t>
  </si>
  <si>
    <t>4008922001201706267497648158</t>
  </si>
  <si>
    <t>4004422001201706267502545675</t>
  </si>
  <si>
    <t>4003612001201706267497885759</t>
  </si>
  <si>
    <t>4005282001201706267499955168</t>
  </si>
  <si>
    <t>4001922001201706267502583735</t>
  </si>
  <si>
    <t>4004522001201706267498132840</t>
  </si>
  <si>
    <t>4004722001201706267498117650</t>
  </si>
  <si>
    <t>4001282001201706267500091180</t>
  </si>
  <si>
    <t>4007402001201706267500125350</t>
  </si>
  <si>
    <t>4004212001201706267502759358</t>
  </si>
  <si>
    <t>4002412001201706267500268335</t>
  </si>
  <si>
    <t>4005472001201706267500300255</t>
  </si>
  <si>
    <t>4001282001201706267504399607</t>
  </si>
  <si>
    <t>4005882001201706267502076557</t>
  </si>
  <si>
    <t>4008882001201706267502093111</t>
  </si>
  <si>
    <t>4004122001201706267502158644</t>
  </si>
  <si>
    <t>4005722001201706267503038795</t>
  </si>
  <si>
    <t>4009682001201706267506427215</t>
  </si>
  <si>
    <t>4005952001201706267502174556</t>
  </si>
  <si>
    <t>4003392001201706267506436889</t>
  </si>
  <si>
    <t>4003162001201706267504518812</t>
  </si>
  <si>
    <t>4000372001201706267504459597</t>
  </si>
  <si>
    <t>4005912001201706267504465281</t>
  </si>
  <si>
    <t>4000462001201706267503183496</t>
  </si>
  <si>
    <t>4004562001201706267504575843</t>
  </si>
  <si>
    <t>4004122001201706267503188626</t>
  </si>
  <si>
    <t>4001762001201706267503212136</t>
  </si>
  <si>
    <t>4007262001201706267504609476</t>
  </si>
  <si>
    <t>4000122001201706267504619351</t>
  </si>
  <si>
    <t>4002992001201706267503287687</t>
  </si>
  <si>
    <t>4000262001201706267506732625</t>
  </si>
  <si>
    <t>4004292001201706267506713273</t>
  </si>
  <si>
    <t>4002992001201706267504703387</t>
  </si>
  <si>
    <t>4001342001201706267506734712</t>
  </si>
  <si>
    <t>4006482001201706267508522138</t>
  </si>
  <si>
    <t>4009532001201706267508536740</t>
  </si>
  <si>
    <t>4001902001201706267506777923</t>
  </si>
  <si>
    <t>4003682001201706267508508593</t>
  </si>
  <si>
    <t>4005052001201706267506756783</t>
  </si>
  <si>
    <t>4001482001201706267503397296</t>
  </si>
  <si>
    <t>4005072001201706267508568968</t>
  </si>
  <si>
    <t>4006832001201706267508662239</t>
  </si>
  <si>
    <t>4003932001201706267503413153</t>
  </si>
  <si>
    <t>4005052001201706267506857439</t>
  </si>
  <si>
    <t>4001842001201706267503500285</t>
  </si>
  <si>
    <t>4006172001201706267504906250</t>
  </si>
  <si>
    <t>4001842001201706267508698731</t>
  </si>
  <si>
    <t>4007002001201706267503481931</t>
  </si>
  <si>
    <t>4006652001201706267508794017</t>
  </si>
  <si>
    <t>4009472001201706267504982429</t>
  </si>
  <si>
    <t>4006282001201706267503542950</t>
  </si>
  <si>
    <t>4004722001201706267508777126</t>
  </si>
  <si>
    <t>4004032001201706267503554387</t>
  </si>
  <si>
    <t>4009822001201706267505043245</t>
  </si>
  <si>
    <t>4004032001201706267506995951</t>
  </si>
  <si>
    <t>4007422001201706267505115823</t>
  </si>
  <si>
    <t>4007422001201706267507061744</t>
  </si>
  <si>
    <t>4007402001201706267508924117</t>
  </si>
  <si>
    <t>4007262001201706267503711851</t>
  </si>
  <si>
    <t>4006652001201706267505107772</t>
  </si>
  <si>
    <t>4000192001201706267507137453</t>
  </si>
  <si>
    <t>4003732001201706267503721075</t>
  </si>
  <si>
    <t>4004122001201706267503748216</t>
  </si>
  <si>
    <t>4005632001201706267503723300</t>
  </si>
  <si>
    <t>4004212001201706267503705567</t>
  </si>
  <si>
    <t>4002082001201706267503704975</t>
  </si>
  <si>
    <t>4004202001201706267505159553</t>
  </si>
  <si>
    <t>4000242001201706267505272243</t>
  </si>
  <si>
    <t>4001952001201706267505291899</t>
  </si>
  <si>
    <t>4009602001201706267505265179</t>
  </si>
  <si>
    <t>4001592001201706267503920271</t>
  </si>
  <si>
    <t>4007192001201706267507300056</t>
  </si>
  <si>
    <t>4010082001201706267507258588</t>
  </si>
  <si>
    <t>4005842001201706267509056394</t>
  </si>
  <si>
    <t>4001872001201706267505386671</t>
  </si>
  <si>
    <t>4006372001201706267507331280</t>
  </si>
  <si>
    <t>4007022001201706267509184106</t>
  </si>
  <si>
    <t>4009902001201706267503997337</t>
  </si>
  <si>
    <t>4001022001201706267507383647</t>
  </si>
  <si>
    <t>4000612001201706267504025709</t>
  </si>
  <si>
    <t>4001482001201706267505493083</t>
  </si>
  <si>
    <t>4009122001201706267504109447</t>
  </si>
  <si>
    <t>4008802001201706267509298926</t>
  </si>
  <si>
    <t>4002982001201706267509297569</t>
  </si>
  <si>
    <t>4008802001201706267504195035</t>
  </si>
  <si>
    <t>4006012001201706267510314406</t>
  </si>
  <si>
    <t>4005252001201706267507561927</t>
  </si>
  <si>
    <t>4005762001201706267509488243</t>
  </si>
  <si>
    <t>4000772001201706267505791944</t>
  </si>
  <si>
    <t>4009062001201706267507670751</t>
  </si>
  <si>
    <t>4006022001201706267509455968</t>
  </si>
  <si>
    <t>4003142001201706267510364385</t>
  </si>
  <si>
    <t>4008002001201706267505858786</t>
  </si>
  <si>
    <t>4000922001201706267509628299</t>
  </si>
  <si>
    <t>4008092001201706267507769034</t>
  </si>
  <si>
    <t>4002452001201706267510497637</t>
  </si>
  <si>
    <t>4006892001201706267505911579</t>
  </si>
  <si>
    <t>4000612001201706267505947342</t>
  </si>
  <si>
    <t>4000832001201706267510545246</t>
  </si>
  <si>
    <t>4007262001201706267510563858</t>
  </si>
  <si>
    <t>4003982001201706267510537328</t>
  </si>
  <si>
    <t>4000722001201706267510540736</t>
  </si>
  <si>
    <t>4001282001201706267510541537</t>
  </si>
  <si>
    <t>4008222001201706267506050703</t>
  </si>
  <si>
    <t>4004902001201706267507948017</t>
  </si>
  <si>
    <t>4008422001201706267507943613</t>
  </si>
  <si>
    <t>4005482001201706267509901965</t>
  </si>
  <si>
    <t>4002592001201706267510670333</t>
  </si>
  <si>
    <t>4003232001201706267509954974</t>
  </si>
  <si>
    <t>4000632001201706267512321003</t>
  </si>
  <si>
    <t>4001082001201706267506273921</t>
  </si>
  <si>
    <t>4001012001201706267510798712</t>
  </si>
  <si>
    <t>4005882001201706267508205434</t>
  </si>
  <si>
    <t>4006792001201706267512350542</t>
  </si>
  <si>
    <t>4002622001201706267508214737</t>
  </si>
  <si>
    <t>4007542001201706267512379186</t>
  </si>
  <si>
    <t>4006252001201706267506273726</t>
  </si>
  <si>
    <t>4008992001201706267512391862</t>
  </si>
  <si>
    <t>4007202001201706267510212822</t>
  </si>
  <si>
    <t>4008482001201706267516307698</t>
  </si>
  <si>
    <t>4001072001201706267510927900</t>
  </si>
  <si>
    <t>4010012001201706267510227319</t>
  </si>
  <si>
    <t>4002882001201706267510266732</t>
  </si>
  <si>
    <t>4002592001201706267512547249</t>
  </si>
  <si>
    <t>4003492001201706267512552053</t>
  </si>
  <si>
    <t>4008022001201706267512549668</t>
  </si>
  <si>
    <t>4001832001201706267512549770</t>
  </si>
  <si>
    <t>4006352001201706267512515196</t>
  </si>
  <si>
    <t>4008992001201706267511042716</t>
  </si>
  <si>
    <t>4003162001201706267512592347</t>
  </si>
  <si>
    <t>4006002001201706267511060743</t>
  </si>
  <si>
    <t>4003162001201706267516385453</t>
  </si>
  <si>
    <t>4006742001201706267511094874</t>
  </si>
  <si>
    <t>4009702001201706267514578641</t>
  </si>
  <si>
    <t>4006382001201706267511132839</t>
  </si>
  <si>
    <t>4005142001201706267512682452</t>
  </si>
  <si>
    <t>4009682001201706267511130194</t>
  </si>
  <si>
    <t>4008172001201706267512698579</t>
  </si>
  <si>
    <t>4007932001201706267511189234</t>
  </si>
  <si>
    <t>4005282001201706267512746751</t>
  </si>
  <si>
    <t>4006652001201706267511243459</t>
  </si>
  <si>
    <t>4005602001201706267511245639</t>
  </si>
  <si>
    <t>4005392001201706267516631402</t>
  </si>
  <si>
    <t>4005122001201706267511243130</t>
  </si>
  <si>
    <t>4008972001201706267516617688</t>
  </si>
  <si>
    <t>4002402001201706267511322553</t>
  </si>
  <si>
    <t>4002052001201706267516459990</t>
  </si>
  <si>
    <t>4008252001201706267512885226</t>
  </si>
  <si>
    <t>4008812001201706267512935078</t>
  </si>
  <si>
    <t>4008262001201706267512946247</t>
  </si>
  <si>
    <t>4001152001201706267512875955</t>
  </si>
  <si>
    <t>4005642001201706267514820991</t>
  </si>
  <si>
    <t>4007562001201706267514856972</t>
  </si>
  <si>
    <t>4005472001201706267511425381</t>
  </si>
  <si>
    <t>4004122001201706267516726176</t>
  </si>
  <si>
    <t>4001842001201706267514842253</t>
  </si>
  <si>
    <t>4004702001201706267514915090</t>
  </si>
  <si>
    <t>4000442001201706267516799958</t>
  </si>
  <si>
    <t>4003122001201706267514969527</t>
  </si>
  <si>
    <t>4008602001201706267514965972</t>
  </si>
  <si>
    <t>4004832001201706267511531562</t>
  </si>
  <si>
    <t>4003722001201706267516907950</t>
  </si>
  <si>
    <t>4008952001201706267516927692</t>
  </si>
  <si>
    <t>4009532001201706267511607425</t>
  </si>
  <si>
    <t>4001842001201706267511605029</t>
  </si>
  <si>
    <t>4005472001201706267513019538</t>
  </si>
  <si>
    <t>4007242001201706267511630889</t>
  </si>
  <si>
    <t>4005302001201706267517028004</t>
  </si>
  <si>
    <t>4007282001201706267513166306</t>
  </si>
  <si>
    <t>4008952001201706267513156355</t>
  </si>
  <si>
    <t>4001512001201706267515106047</t>
  </si>
  <si>
    <t>4003322001201706267513236884</t>
  </si>
  <si>
    <t>4002002001201706267515076124</t>
  </si>
  <si>
    <t>4005212001201706267515204859</t>
  </si>
  <si>
    <t>4008482001201706267513289868</t>
  </si>
  <si>
    <t>4000512001201706267511770578</t>
  </si>
  <si>
    <t>4000512001201706267513327443</t>
  </si>
  <si>
    <t>4000512001201706267517193743</t>
  </si>
  <si>
    <t>4000512001201706267515270796</t>
  </si>
  <si>
    <t>4007162001201706267511879158</t>
  </si>
  <si>
    <t>4004662001201706267515396778</t>
  </si>
  <si>
    <t>4008592001201706267513467078</t>
  </si>
  <si>
    <t>4000792001201706267517432218</t>
  </si>
  <si>
    <t>4008832001201706267512003520</t>
  </si>
  <si>
    <t>4009642001201706267515526473</t>
  </si>
  <si>
    <t>4007732001201706267517409973</t>
  </si>
  <si>
    <t>4000202001201706267515518571</t>
  </si>
  <si>
    <t>4002852001201706267515523172</t>
  </si>
  <si>
    <t>4007002001201706267515549330</t>
  </si>
  <si>
    <t>4006402001201706267512080927</t>
  </si>
  <si>
    <t>4007062001201706267515585451</t>
  </si>
  <si>
    <t>4000962001201706267512104916</t>
  </si>
  <si>
    <t>4007742001201706267515574987</t>
  </si>
  <si>
    <t>4004082001201706267512105926</t>
  </si>
  <si>
    <t>4000472001201706267512118171</t>
  </si>
  <si>
    <t>4009132001201706267515571989</t>
  </si>
  <si>
    <t>4007062001201706267513639037</t>
  </si>
  <si>
    <t>4010052001201706267517526555</t>
  </si>
  <si>
    <t>4009132001201706267515670005</t>
  </si>
  <si>
    <t>4003672001201706267513648339</t>
  </si>
  <si>
    <t>4007132001201706267512206731</t>
  </si>
  <si>
    <t>4000882001201706267517654621</t>
  </si>
  <si>
    <t>4000332001201706267512223520</t>
  </si>
  <si>
    <t>4004072001201706267513684347</t>
  </si>
  <si>
    <t>4007162001201706267513702113</t>
  </si>
  <si>
    <t>4003642001201706267517688543</t>
  </si>
  <si>
    <t>4004082001201706267512296135</t>
  </si>
  <si>
    <t>4006382001201706267512303341</t>
  </si>
  <si>
    <t>4007162001201706267515763108</t>
  </si>
  <si>
    <t>4004082001201706267518350044</t>
  </si>
  <si>
    <t>4003532001201706267518361840</t>
  </si>
  <si>
    <t>4000892001201706267517767279</t>
  </si>
  <si>
    <t>4009172001201706267518383416</t>
  </si>
  <si>
    <t>4001932001201706267517754500</t>
  </si>
  <si>
    <t>4008052001201706267515885444</t>
  </si>
  <si>
    <t>4003412001201706267513857267</t>
  </si>
  <si>
    <t>4000362001201706267515923298</t>
  </si>
  <si>
    <t>4008372001201706267513922295</t>
  </si>
  <si>
    <t>4005782001201706267513982342</t>
  </si>
  <si>
    <t>4008832001201706267513954858</t>
  </si>
  <si>
    <t>4009972001201706267518479542</t>
  </si>
  <si>
    <t>4002122001201706267513995092</t>
  </si>
  <si>
    <t>4009402001201706267518546102</t>
  </si>
  <si>
    <t>4003422001201706267516092273</t>
  </si>
  <si>
    <t>4008052001201706267517975340</t>
  </si>
  <si>
    <t>4005842001201706267516200451</t>
  </si>
  <si>
    <t>4005522001201706267516183053</t>
  </si>
  <si>
    <t>4002672001201706267518104500</t>
  </si>
  <si>
    <t>4001902001201706267518117967</t>
  </si>
  <si>
    <t>4009642001201706267518167679</t>
  </si>
  <si>
    <t>4003322001201706267518794500</t>
  </si>
  <si>
    <t>4000682001201706267518795086</t>
  </si>
  <si>
    <t>4000192001201706267518255461</t>
  </si>
  <si>
    <t>4005312001201706267520313087</t>
  </si>
  <si>
    <t>4000712001201706267518258113</t>
  </si>
  <si>
    <t>4004462001201706267518810996</t>
  </si>
  <si>
    <t>4002122001201706267518909857</t>
  </si>
  <si>
    <t>4000772001201706267522417632</t>
  </si>
  <si>
    <t>4000562001201706267518968417</t>
  </si>
  <si>
    <t>4007282001201706267518949679</t>
  </si>
  <si>
    <t>4000862001201706267524388612</t>
  </si>
  <si>
    <t>4000642001201706267522440715</t>
  </si>
  <si>
    <t>4001522001201706267518932595</t>
  </si>
  <si>
    <t>4000112001201706267524328187</t>
  </si>
  <si>
    <t>4001232001201706267522452325</t>
  </si>
  <si>
    <t>4000972001201706267524414618</t>
  </si>
  <si>
    <t>4003522001201706267522536652</t>
  </si>
  <si>
    <t>4005072001201706267524428478</t>
  </si>
  <si>
    <t>4006482001201706267520531045</t>
  </si>
  <si>
    <t>4002192001201706267522550531</t>
  </si>
  <si>
    <t>4010062001201706267520600634</t>
  </si>
  <si>
    <t>4009812001201706267519080684</t>
  </si>
  <si>
    <t>4002182001201706267519065346</t>
  </si>
  <si>
    <t>4007932001201706267524540768</t>
  </si>
  <si>
    <t>4009532001201706267522636946</t>
  </si>
  <si>
    <t>4000362001201706267519154659</t>
  </si>
  <si>
    <t>4006812001201706267524551583</t>
  </si>
  <si>
    <t>4008862001201706267522468591</t>
  </si>
  <si>
    <t>4001562001201706267522638962</t>
  </si>
  <si>
    <t>4001232001201706267524640411</t>
  </si>
  <si>
    <t>4008042001201706267522646923</t>
  </si>
  <si>
    <t>4005512001201706267519233742</t>
  </si>
  <si>
    <t>4007042001201706267524687223</t>
  </si>
  <si>
    <t>4004982001201706267519284638</t>
  </si>
  <si>
    <t>4003982001201706267519251543</t>
  </si>
  <si>
    <t>4004392001201706267520695678</t>
  </si>
  <si>
    <t>4006152001201706267519290664</t>
  </si>
  <si>
    <t>4001882001201706267522740261</t>
  </si>
  <si>
    <t>4000342001201706267520744307</t>
  </si>
  <si>
    <t>4000112001201706267522744260</t>
  </si>
  <si>
    <t>4003122001201706267520742769</t>
  </si>
  <si>
    <t>4006152001201706267524730447</t>
  </si>
  <si>
    <t>4003642001201706267522748751</t>
  </si>
  <si>
    <t>4000112001201706267522735228</t>
  </si>
  <si>
    <t>4010082001201706267524754695</t>
  </si>
  <si>
    <t>4008232001201706267524816729</t>
  </si>
  <si>
    <t>4000522001201706267520941465</t>
  </si>
  <si>
    <t>4001732001201706267522913447</t>
  </si>
  <si>
    <t>4004462001201706267519420997</t>
  </si>
  <si>
    <t>4007862001201706267524893045</t>
  </si>
  <si>
    <t>4000022001201706267522963262</t>
  </si>
  <si>
    <t>4003052001201706267519509468</t>
  </si>
  <si>
    <t>4007512001201706267521018627</t>
  </si>
  <si>
    <t>4008372001201706267524968699</t>
  </si>
  <si>
    <t>4000772001201706267520919782</t>
  </si>
  <si>
    <t>4010062001201706267519566515</t>
  </si>
  <si>
    <t>4009632001201706267523051319</t>
  </si>
  <si>
    <t>4003722001201706267523083070</t>
  </si>
  <si>
    <t>4001042001201706267521128607</t>
  </si>
  <si>
    <t>4002162001201706267523059744</t>
  </si>
  <si>
    <t>4002952001201706267525051800</t>
  </si>
  <si>
    <t>4006202001201706267525023087</t>
  </si>
  <si>
    <t>4001712001201706267521111937</t>
  </si>
  <si>
    <t>4000862001201706267521165175</t>
  </si>
  <si>
    <t>4000582001201706267519635793</t>
  </si>
  <si>
    <t>4002892001201706267519775044</t>
  </si>
  <si>
    <t>4001652001201706267521294113</t>
  </si>
  <si>
    <t>4001882001201706267519787287</t>
  </si>
  <si>
    <t>4009322001201706267521288549</t>
  </si>
  <si>
    <t>4001542001201706267521251480</t>
  </si>
  <si>
    <t>4005012001201706267525080765</t>
  </si>
  <si>
    <t>4001882001201706267519839214</t>
  </si>
  <si>
    <t>4007852001201706267521447945</t>
  </si>
  <si>
    <t>4001542001201706267519842800</t>
  </si>
  <si>
    <t>4001542001201706267519824747</t>
  </si>
  <si>
    <t>4008672001201706267519932551</t>
  </si>
  <si>
    <t>4000852001201706267523498416</t>
  </si>
  <si>
    <t>4004802001201706267520091228</t>
  </si>
  <si>
    <t>4005772001201706267521644419</t>
  </si>
  <si>
    <t>4009632001201706267521699869</t>
  </si>
  <si>
    <t>4002192001201706267523631365</t>
  </si>
  <si>
    <t>4006552001201706267523701277</t>
  </si>
  <si>
    <t>4008952001201706267523693617</t>
  </si>
  <si>
    <t>4007072001201706267520232600</t>
  </si>
  <si>
    <t>4007762001201706267520210493</t>
  </si>
  <si>
    <t>4005482001201706267520171846</t>
  </si>
  <si>
    <t>4006542001201706267521805505</t>
  </si>
  <si>
    <t>4003292001201706267521830833</t>
  </si>
  <si>
    <t>4008672001201706267523711502</t>
  </si>
  <si>
    <t>4008612001201706267525681924</t>
  </si>
  <si>
    <t>4001812001201706267523791336</t>
  </si>
  <si>
    <t>4003032001201706267523764350</t>
  </si>
  <si>
    <t>4008212001201706267525710652</t>
  </si>
  <si>
    <t>4007042001201706267526357212</t>
  </si>
  <si>
    <t>4002862001201706267525748046</t>
  </si>
  <si>
    <t>4002862001201706267526316935</t>
  </si>
  <si>
    <t>4008482001201706267523865173</t>
  </si>
  <si>
    <t>4005832001201706267523940255</t>
  </si>
  <si>
    <t>4008532001201706267523924410</t>
  </si>
  <si>
    <t>4008532001201706267523910348</t>
  </si>
  <si>
    <t>4007932001201706267523932770</t>
  </si>
  <si>
    <t>4003262001201706267525858929</t>
  </si>
  <si>
    <t>4003582001201706267525850161</t>
  </si>
  <si>
    <t>4006982001201706267522018320</t>
  </si>
  <si>
    <t>4006922001201706267526483888</t>
  </si>
  <si>
    <t>4003582001201706267522002629</t>
  </si>
  <si>
    <t>4007562001201706267525923957</t>
  </si>
  <si>
    <t>4009472001201706267526540901</t>
  </si>
  <si>
    <t>4008742001201706267525885103</t>
  </si>
  <si>
    <t>4007932001201706267522239224</t>
  </si>
  <si>
    <t>4006852001201706267524168037</t>
  </si>
  <si>
    <t>4009982001201706267522223266</t>
  </si>
  <si>
    <t>4010052001201706267526680049</t>
  </si>
  <si>
    <t>4008772001201706267526089618</t>
  </si>
  <si>
    <t>4007022001201706267522284581</t>
  </si>
  <si>
    <t>4002862001201706267526797804</t>
  </si>
  <si>
    <t>4007022001201706267524237387</t>
  </si>
  <si>
    <t>4004972001201706267526772394</t>
  </si>
  <si>
    <t>4002862001201706267524298175</t>
  </si>
  <si>
    <t>4002992001201706267530379049</t>
  </si>
  <si>
    <t>4001942001201706267526981824</t>
  </si>
  <si>
    <t>4008532001201706267526272592</t>
  </si>
  <si>
    <t>4003772001201706267526922313</t>
  </si>
  <si>
    <t>4008672001201706267532450233</t>
  </si>
  <si>
    <t>4007632001201706267527100090</t>
  </si>
  <si>
    <t>4008752001201706267528733207</t>
  </si>
  <si>
    <t>4006852001201706267530804604</t>
  </si>
  <si>
    <t>4008762001201706267528816061</t>
  </si>
  <si>
    <t>4010032001201706267530821071</t>
  </si>
  <si>
    <t>4003502001201706267532662851</t>
  </si>
  <si>
    <t>4010032001201706267532649965</t>
  </si>
  <si>
    <t>4005832001201706267530905554</t>
  </si>
  <si>
    <t>4003582001201706267532781051</t>
  </si>
  <si>
    <t>4007562001201706267527422440</t>
  </si>
  <si>
    <t>4003062001201706267527403789</t>
  </si>
  <si>
    <t>4007472001201706267532855514</t>
  </si>
  <si>
    <t>4008002001201706267527485167</t>
  </si>
  <si>
    <t>4008142001201706267527617025</t>
  </si>
  <si>
    <t>4004182001201706267529132584</t>
  </si>
  <si>
    <t>4004452001201706267529185572</t>
  </si>
  <si>
    <t>4005482001201706267529223161</t>
  </si>
  <si>
    <t>4003942001201706267531152716</t>
  </si>
  <si>
    <t>4009412001201706267531187879</t>
  </si>
  <si>
    <t>4001982001201706267527625700</t>
  </si>
  <si>
    <t>4001832001201706267529340475</t>
  </si>
  <si>
    <t>4003582001201706267527734648</t>
  </si>
  <si>
    <t>4009082001201706267527762505</t>
  </si>
  <si>
    <t>4002202001201706267529359317</t>
  </si>
  <si>
    <t>4001982001201706267529441408</t>
  </si>
  <si>
    <t>4007452001201706267531544430</t>
  </si>
  <si>
    <t>4008562001201706267531379514</t>
  </si>
  <si>
    <t>4003122001201706267529466931</t>
  </si>
  <si>
    <t>4005482001201706267531428303</t>
  </si>
  <si>
    <t>4001382001201706267531490445</t>
  </si>
  <si>
    <t>4005202001201706267531573896</t>
  </si>
  <si>
    <t>4004202001201706267531608699</t>
  </si>
  <si>
    <t>4008632001201706267531620903</t>
  </si>
  <si>
    <t>4003582001201706267533428995</t>
  </si>
  <si>
    <t>4003192001201706267529710393</t>
  </si>
  <si>
    <t>4009412001201706267531761059</t>
  </si>
  <si>
    <t>4009082001201706267528213171</t>
  </si>
  <si>
    <t>4002932001201706267528285163</t>
  </si>
  <si>
    <t>4006792001201706267534580295</t>
  </si>
  <si>
    <t>4002932001201706267534069411</t>
  </si>
  <si>
    <t>4002762001201706267534644671</t>
  </si>
  <si>
    <t>4004112001201706267538518933</t>
  </si>
  <si>
    <t>4001052001201706267540620445</t>
  </si>
  <si>
    <t>4007782001201706267538821723</t>
  </si>
  <si>
    <t>4007602001201706267540789984</t>
  </si>
  <si>
    <t>4008292001201706267537057435</t>
  </si>
  <si>
    <t>4001732001201706267537234854</t>
  </si>
  <si>
    <t>4008622001201706267535609178</t>
  </si>
  <si>
    <t>4003992001201706267547118652</t>
  </si>
  <si>
    <t>4000272001201706267556445138</t>
  </si>
  <si>
    <t>4008762001201706267554764520</t>
  </si>
  <si>
    <t>4001662001201706267555005302</t>
  </si>
  <si>
    <t>4006542001201706267553273394</t>
  </si>
  <si>
    <t>4002232001201706267557702170</t>
  </si>
  <si>
    <t>4006542001201706267557694698</t>
  </si>
  <si>
    <t>4010052001201706267557756711</t>
  </si>
  <si>
    <t>4008082001201706267556127807</t>
  </si>
  <si>
    <t>4002612001201706267559059987</t>
  </si>
  <si>
    <t>4001662001201706267559269166</t>
  </si>
  <si>
    <t>4001702001201706267559476843</t>
  </si>
  <si>
    <t>4007122001201706267565164046</t>
  </si>
  <si>
    <t>4007352001201706267561544670</t>
  </si>
  <si>
    <t>4000132001201706267570434557</t>
  </si>
  <si>
    <t>4006002001201706267573249028</t>
  </si>
  <si>
    <t>4004002001201706267569824791</t>
  </si>
  <si>
    <t>4000122001201706267570275842</t>
  </si>
  <si>
    <t>4007352001201706267581036623</t>
  </si>
  <si>
    <t>4000162001201706267577789701</t>
  </si>
  <si>
    <t>4001092001201706267586837773</t>
  </si>
  <si>
    <t>4001482001201706277585792159</t>
  </si>
  <si>
    <t>4008512001201706277589846804</t>
  </si>
  <si>
    <t>4008512001201706277584258130</t>
  </si>
  <si>
    <t>4007282001201706277590313902</t>
  </si>
  <si>
    <t>4001682001201706277590740273</t>
  </si>
  <si>
    <t>4007282001201706277595574675</t>
  </si>
  <si>
    <t>4001402001201706277602587321</t>
  </si>
  <si>
    <t>4009152001201706277604706204</t>
  </si>
  <si>
    <t>4005972001201706277604836320</t>
  </si>
  <si>
    <t>4005972001201706277601012096</t>
  </si>
  <si>
    <t>4005972001201706277601022079</t>
  </si>
  <si>
    <t>4006072001201706277603704879</t>
  </si>
  <si>
    <t>4009332001201706277603782372</t>
  </si>
  <si>
    <t>4009482001201706277603862794</t>
  </si>
  <si>
    <t>4003502001201706277603942455</t>
  </si>
  <si>
    <t>4000972001201706277603943565</t>
  </si>
  <si>
    <t>4002832001201706277606005779</t>
  </si>
  <si>
    <t>4008612001201706277606052511</t>
  </si>
  <si>
    <t>4003502001201706277606039582</t>
  </si>
  <si>
    <t>4007282001201706277606051335</t>
  </si>
  <si>
    <t>4008562001201706277602223838</t>
  </si>
  <si>
    <t>4006072001201706277606468415</t>
  </si>
  <si>
    <t>4006072001201706277604112171</t>
  </si>
  <si>
    <t>4007862001201706277606174030</t>
  </si>
  <si>
    <t>4003742001201706277604135786</t>
  </si>
  <si>
    <t>4006832001201706277608312384</t>
  </si>
  <si>
    <t>4004322001201706277604236293</t>
  </si>
  <si>
    <t>4008832001201706277606285246</t>
  </si>
  <si>
    <t>4002462001201706277608422039</t>
  </si>
  <si>
    <t>4001862001201706277604303880</t>
  </si>
  <si>
    <t>4005312001201706277606585119</t>
  </si>
  <si>
    <t>4007592001201706277606576771</t>
  </si>
  <si>
    <t>4001092001201706277608470858</t>
  </si>
  <si>
    <t>4007742001201706277608457141</t>
  </si>
  <si>
    <t>4001382001201706277610405155</t>
  </si>
  <si>
    <t>4002642001201706277608540842</t>
  </si>
  <si>
    <t>4005162001201706277606694562</t>
  </si>
  <si>
    <t>4009562001201706277610543833</t>
  </si>
  <si>
    <t>4002202001201706277612435595</t>
  </si>
  <si>
    <t>4003782001201706277608611830</t>
  </si>
  <si>
    <t>4000282001201706277608520164</t>
  </si>
  <si>
    <t>4003312001201706277606808496</t>
  </si>
  <si>
    <t>4001162001201706277606836450</t>
  </si>
  <si>
    <t>4000082001201706277608703836</t>
  </si>
  <si>
    <t>4006022001201706277610641501</t>
  </si>
  <si>
    <t>4009682001201706277612546196</t>
  </si>
  <si>
    <t>4004832001201706277610627350</t>
  </si>
  <si>
    <t>4005312001201706277612650219</t>
  </si>
  <si>
    <t>4007072001201706277608729690</t>
  </si>
  <si>
    <t>4008452001201706277610728061</t>
  </si>
  <si>
    <t>4010012001201706277612683648</t>
  </si>
  <si>
    <t>4005272001201706277610765823</t>
  </si>
  <si>
    <t>4007152001201706277612687484</t>
  </si>
  <si>
    <t>4009942001201706277607031877</t>
  </si>
  <si>
    <t>4002892001201706277607020739</t>
  </si>
  <si>
    <t>4001512001201706277608849581</t>
  </si>
  <si>
    <t>4001902001201706277607082493</t>
  </si>
  <si>
    <t>4004172001201706277612870443</t>
  </si>
  <si>
    <t>4000442001201706277612907651</t>
  </si>
  <si>
    <t>4001582001201706277610843177</t>
  </si>
  <si>
    <t>4008382001201706277610993636</t>
  </si>
  <si>
    <t>4002292001201706277607270019</t>
  </si>
  <si>
    <t>4008982001201706277609035546</t>
  </si>
  <si>
    <t>4004852001201706277612965466</t>
  </si>
  <si>
    <t>4005582001201706277607293857</t>
  </si>
  <si>
    <t>4002882001201706277612960526</t>
  </si>
  <si>
    <t>4007602001201706277609042761</t>
  </si>
  <si>
    <t>4007662001201706277610986876</t>
  </si>
  <si>
    <t>4007122001201706277611018765</t>
  </si>
  <si>
    <t>4008142001201706277607362632</t>
  </si>
  <si>
    <t>4000082001201706277612977584</t>
  </si>
  <si>
    <t>4003172001201706277607260681</t>
  </si>
  <si>
    <t>4009002001201706277607313979</t>
  </si>
  <si>
    <t>4001212001201706277609163823</t>
  </si>
  <si>
    <t>4007272001201706277611019332</t>
  </si>
  <si>
    <t>4010002001201706277613012698</t>
  </si>
  <si>
    <t>4002382001201706277611126062</t>
  </si>
  <si>
    <t>4002762001201706277613153865</t>
  </si>
  <si>
    <t>4008342001201706277611181356</t>
  </si>
  <si>
    <t>4005122001201706277613164921</t>
  </si>
  <si>
    <t>4006462001201706277611312613</t>
  </si>
  <si>
    <t>4001792001201706277611260113</t>
  </si>
  <si>
    <t>4008832001201706277609275546</t>
  </si>
  <si>
    <t>4002642001201706277613229593</t>
  </si>
  <si>
    <t>4000362001201706277609315237</t>
  </si>
  <si>
    <t>4005722001201706277607577490</t>
  </si>
  <si>
    <t>4001582001201706277609326952</t>
  </si>
  <si>
    <t>4008132001201706277607545292</t>
  </si>
  <si>
    <t>4007222001201706277611203977</t>
  </si>
  <si>
    <t>4000392001201706277607656601</t>
  </si>
  <si>
    <t>4006522001201706277609402819</t>
  </si>
  <si>
    <t>4008762001201706277613359313</t>
  </si>
  <si>
    <t>4001162001201706277613323190</t>
  </si>
  <si>
    <t>4004022001201706277613402449</t>
  </si>
  <si>
    <t>4000392001201706277607673281</t>
  </si>
  <si>
    <t>4008932001201706277609298559</t>
  </si>
  <si>
    <t>4001162001201706277607706744</t>
  </si>
  <si>
    <t>4001712001201706277613417902</t>
  </si>
  <si>
    <t>4008662001201706277611426928</t>
  </si>
  <si>
    <t>4003962001201706277611469685</t>
  </si>
  <si>
    <t>4004212001201706277607740511</t>
  </si>
  <si>
    <t>4007992001201706277607783307</t>
  </si>
  <si>
    <t>4000732001201706277613445676</t>
  </si>
  <si>
    <t>4005822001201706277609527803</t>
  </si>
  <si>
    <t>4006162001201706277613541628</t>
  </si>
  <si>
    <t>4001472001201706277607811380</t>
  </si>
  <si>
    <t>4006072001201706277607812761</t>
  </si>
  <si>
    <t>4001012001201706277613567235</t>
  </si>
  <si>
    <t>4001692001201706277611543480</t>
  </si>
  <si>
    <t>4005002001201706277609531538</t>
  </si>
  <si>
    <t>4003582001201706277613550472</t>
  </si>
  <si>
    <t>4008442001201706277607831996</t>
  </si>
  <si>
    <t>4010042001201706277613577706</t>
  </si>
  <si>
    <t>4003582001201706277607904622</t>
  </si>
  <si>
    <t>4009962001201706277613583342</t>
  </si>
  <si>
    <t>4000842001201706277609615674</t>
  </si>
  <si>
    <t>4001222001201706277609641220</t>
  </si>
  <si>
    <t>4000372001201706277607936724</t>
  </si>
  <si>
    <t>4005602001201706277613582384</t>
  </si>
  <si>
    <t>4007452001201706277611651060</t>
  </si>
  <si>
    <t>4005602001201706277613683647</t>
  </si>
  <si>
    <t>4006612001201706277613662752</t>
  </si>
  <si>
    <t>4008802001201706277613671727</t>
  </si>
  <si>
    <t>4003942001201706277607946696</t>
  </si>
  <si>
    <t>4002862001201706277611641095</t>
  </si>
  <si>
    <t>4002862001201706277609700086</t>
  </si>
  <si>
    <t>4006022001201706277613699545</t>
  </si>
  <si>
    <t>4004552001201706277611717084</t>
  </si>
  <si>
    <t>4003112001201706277608005078</t>
  </si>
  <si>
    <t>4007272001201706277608037016</t>
  </si>
  <si>
    <t>4003812001201706277613665348</t>
  </si>
  <si>
    <t>4003812001201706277613852605</t>
  </si>
  <si>
    <t>4007472001201706277608089460</t>
  </si>
  <si>
    <t>4002862001201706277608081737</t>
  </si>
  <si>
    <t>4004952001201706277613889497</t>
  </si>
  <si>
    <t>4005052001201706277609873145</t>
  </si>
  <si>
    <t>4000232001201706277613872321</t>
  </si>
  <si>
    <t>4000232001201706277613883596</t>
  </si>
  <si>
    <t>4000842001201706277611874620</t>
  </si>
  <si>
    <t>4005642001201706277608204659</t>
  </si>
  <si>
    <t>4003842001201706277609954014</t>
  </si>
  <si>
    <t>4004342001201706277608158979</t>
  </si>
  <si>
    <t>4000232001201706277611894932</t>
  </si>
  <si>
    <t>4003292001201706277609913526</t>
  </si>
  <si>
    <t>4007472001201706277608222655</t>
  </si>
  <si>
    <t>4003322001201706277613981369</t>
  </si>
  <si>
    <t>4007222001201706277610021911</t>
  </si>
  <si>
    <t>4001132001201706277610093044</t>
  </si>
  <si>
    <t>4002802001201706277610115636</t>
  </si>
  <si>
    <t>4000102001201706277614330690</t>
  </si>
  <si>
    <t>4009882001201706277610138006</t>
  </si>
  <si>
    <t>4003112001201706277612117508</t>
  </si>
  <si>
    <t>4007452001201706277614128317</t>
  </si>
  <si>
    <t>4000342001201706277614133521</t>
  </si>
  <si>
    <t>4009152001201706277610170426</t>
  </si>
  <si>
    <t>4004132001201706277614394655</t>
  </si>
  <si>
    <t>4008162001201706277614162291</t>
  </si>
  <si>
    <t>4002972001201706277614368160</t>
  </si>
  <si>
    <t>4001742001201706277612157535</t>
  </si>
  <si>
    <t>4002032001201706277610195879</t>
  </si>
  <si>
    <t>4009842001201706277614218259</t>
  </si>
  <si>
    <t>4002032001201706277614181187</t>
  </si>
  <si>
    <t>4008782001201706277610256608</t>
  </si>
  <si>
    <t>4006822001201706277612260084</t>
  </si>
  <si>
    <t>4005282001201706277612267163</t>
  </si>
  <si>
    <t>4009682001201706277614231398</t>
  </si>
  <si>
    <t>4004022001201706277610289248</t>
  </si>
  <si>
    <t>4007272001201706277610264989</t>
  </si>
  <si>
    <t>4006642001201706277616390401</t>
  </si>
  <si>
    <t>4002442001201706277614565736</t>
  </si>
  <si>
    <t>4005982001201706277614592239</t>
  </si>
  <si>
    <t>4000442001201706277618385972</t>
  </si>
  <si>
    <t>4008342001201706277614599886</t>
  </si>
  <si>
    <t>4005082001201706277620322195</t>
  </si>
  <si>
    <t>4003242001201706277618399301</t>
  </si>
  <si>
    <t>4003812001201706277618445412</t>
  </si>
  <si>
    <t>4006112001201706277612253587</t>
  </si>
  <si>
    <t>4004322001201706277614679219</t>
  </si>
  <si>
    <t>4006932001201706277614586907</t>
  </si>
  <si>
    <t>4000132001201706277620408344</t>
  </si>
  <si>
    <t>4008502001201706277614670900</t>
  </si>
  <si>
    <t>4003502001201706277618459532</t>
  </si>
  <si>
    <t>4007712001201706277614656980</t>
  </si>
  <si>
    <t>4001832001201706277618511847</t>
  </si>
  <si>
    <t>4005752001201706277618569403</t>
  </si>
  <si>
    <t>4001682001201706277620519062</t>
  </si>
  <si>
    <t>4000812001201706277620540845</t>
  </si>
  <si>
    <t>4007682001201706277614738755</t>
  </si>
  <si>
    <t>4001272001201706277616649809</t>
  </si>
  <si>
    <t>4003452001201706277618552185</t>
  </si>
  <si>
    <t>4004372001201706277618541194</t>
  </si>
  <si>
    <t>4001892001201706277620549749</t>
  </si>
  <si>
    <t>4006822001201706277614771844</t>
  </si>
  <si>
    <t>4005282001201706277618619287</t>
  </si>
  <si>
    <t>4002122001201706277618652241</t>
  </si>
  <si>
    <t>4005962001201706277614837248</t>
  </si>
  <si>
    <t>4000992001201706277614844570</t>
  </si>
  <si>
    <t>4005652001201706277614894475</t>
  </si>
  <si>
    <t>4007852001201706277616673757</t>
  </si>
  <si>
    <t>4007292001201706277616729070</t>
  </si>
  <si>
    <t>4007522001201706277618727510</t>
  </si>
  <si>
    <t>4005752001201706277614941658</t>
  </si>
  <si>
    <t>4007852001201706277616760036</t>
  </si>
  <si>
    <t>4007662001201706277616729176</t>
  </si>
  <si>
    <t>4009362001201706277616759980</t>
  </si>
  <si>
    <t>4009882001201706277614993256</t>
  </si>
  <si>
    <t>4001352001201706277614988907</t>
  </si>
  <si>
    <t>4003112001201706277614987957</t>
  </si>
  <si>
    <t>4008242001201706277620836089</t>
  </si>
  <si>
    <t>4006102001201706277618818078</t>
  </si>
  <si>
    <t>4008162001201706277618799928</t>
  </si>
  <si>
    <t>4008682001201706277616886259</t>
  </si>
  <si>
    <t>4008532001201706277616908616</t>
  </si>
  <si>
    <t>4008792001201706277616905017</t>
  </si>
  <si>
    <t>4003222001201706277615018992</t>
  </si>
  <si>
    <t>4003572001201706277616866743</t>
  </si>
  <si>
    <t>4010042001201706277616954405</t>
  </si>
  <si>
    <t>4009922001201706277615124656</t>
  </si>
  <si>
    <t>4000882001201706277620965408</t>
  </si>
  <si>
    <t>4003272001201706277618868593</t>
  </si>
  <si>
    <t>4005662001201706277616994254</t>
  </si>
  <si>
    <t>4005072001201706277616976968</t>
  </si>
  <si>
    <t>4007592001201706277615132901</t>
  </si>
  <si>
    <t>4005682001201706277615194809</t>
  </si>
  <si>
    <t>4005662001201706277615183571</t>
  </si>
  <si>
    <t>4004652001201706277618935169</t>
  </si>
  <si>
    <t>4008012001201706277615194852</t>
  </si>
  <si>
    <t>4005972001201706277621075819</t>
  </si>
  <si>
    <t>4004952001201706277618979527</t>
  </si>
  <si>
    <t>4007852001201706277618994563</t>
  </si>
  <si>
    <t>4005942001201706277617024068</t>
  </si>
  <si>
    <t>4010192001201706277621035932</t>
  </si>
  <si>
    <t>4009002001201706277615248053</t>
  </si>
  <si>
    <t>4002882001201706277615209365</t>
  </si>
  <si>
    <t>4010192001201706277619012141</t>
  </si>
  <si>
    <t>4001962001201706277621121915</t>
  </si>
  <si>
    <t>4005312001201706277615267236</t>
  </si>
  <si>
    <t>4008432001201706277619092272</t>
  </si>
  <si>
    <t>4006972001201706277615271292</t>
  </si>
  <si>
    <t>4005052001201706277619120081</t>
  </si>
  <si>
    <t>4005192001201706277617145767</t>
  </si>
  <si>
    <t>4004672001201706277619119857</t>
  </si>
  <si>
    <t>4008832001201706277619080178</t>
  </si>
  <si>
    <t>4004492001201706277615286152</t>
  </si>
  <si>
    <t>4007872001201706277619111517</t>
  </si>
  <si>
    <t>4007272001201706277619098736</t>
  </si>
  <si>
    <t>4002882001201706277617252880</t>
  </si>
  <si>
    <t>4003962001201706277615364560</t>
  </si>
  <si>
    <t>4007192001201706277615411866</t>
  </si>
  <si>
    <t>4000892001201706277615456290</t>
  </si>
  <si>
    <t>4000762001201706277621296112</t>
  </si>
  <si>
    <t>4003172001201706277617393673</t>
  </si>
  <si>
    <t>4006662001201706277621300966</t>
  </si>
  <si>
    <t>4004132001201706277615480124</t>
  </si>
  <si>
    <t>4009312001201706277621319369</t>
  </si>
  <si>
    <t>4008162001201706277615495636</t>
  </si>
  <si>
    <t>4001122001201706277619363073</t>
  </si>
  <si>
    <t>4008962001201706277615542527</t>
  </si>
  <si>
    <t>4005742001201706277621378108</t>
  </si>
  <si>
    <t>4008162001201706277619429601</t>
  </si>
  <si>
    <t>4007132001201706277619412399</t>
  </si>
  <si>
    <t>4000592001201706277617502049</t>
  </si>
  <si>
    <t>4004162001201706277621454030</t>
  </si>
  <si>
    <t>4002822001201706277621402770</t>
  </si>
  <si>
    <t>4007002001201706277617515889</t>
  </si>
  <si>
    <t>4003222001201706277619487083</t>
  </si>
  <si>
    <t>4002292001201706277615653434</t>
  </si>
  <si>
    <t>4009792001201706277615655984</t>
  </si>
  <si>
    <t>4005602001201706277615647956</t>
  </si>
  <si>
    <t>4001892001201706277615702286</t>
  </si>
  <si>
    <t>4002372001201706277615686084</t>
  </si>
  <si>
    <t>4001522001201706277617597626</t>
  </si>
  <si>
    <t>4005072001201706277615756802</t>
  </si>
  <si>
    <t>4009432001201706277619688315</t>
  </si>
  <si>
    <t>4008672001201706277615756944</t>
  </si>
  <si>
    <t>4008412001201706277619741120</t>
  </si>
  <si>
    <t>4003162001201706277615889195</t>
  </si>
  <si>
    <t>4005632001201706277621727881</t>
  </si>
  <si>
    <t>4000802001201706277621788406</t>
  </si>
  <si>
    <t>4002802001201706277615965100</t>
  </si>
  <si>
    <t>4007602001201706277621723195</t>
  </si>
  <si>
    <t>4001102001201706277621804072</t>
  </si>
  <si>
    <t>4003222001201706277617880113</t>
  </si>
  <si>
    <t>4003502001201706277621843287</t>
  </si>
  <si>
    <t>4004142001201706277616020547</t>
  </si>
  <si>
    <t>4007112001201706277621899422</t>
  </si>
  <si>
    <t>4010082001201706277619916051</t>
  </si>
  <si>
    <t>4004072001201706277619918415</t>
  </si>
  <si>
    <t>4008682001201706277616080337</t>
  </si>
  <si>
    <t>4006292001201706277616129004</t>
  </si>
  <si>
    <t>4008872001201706277617935430</t>
  </si>
  <si>
    <t>4000532001201706277619902743</t>
  </si>
  <si>
    <t>4000572001201706277616121616</t>
  </si>
  <si>
    <t>4009692001201706277619836139</t>
  </si>
  <si>
    <t>4003272001201706277619958816</t>
  </si>
  <si>
    <t>4004702001201706277617984696</t>
  </si>
  <si>
    <t>4010152001201706277621972387</t>
  </si>
  <si>
    <t>4002452001201706277616248880</t>
  </si>
  <si>
    <t>4002972001201706277618045180</t>
  </si>
  <si>
    <t>4004642001201706277618108424</t>
  </si>
  <si>
    <t>4008292001201706277622090217</t>
  </si>
  <si>
    <t>4006792001201706277622310567</t>
  </si>
  <si>
    <t>4005972001201706277622135477</t>
  </si>
  <si>
    <t>4003552001201706277622100433</t>
  </si>
  <si>
    <t>4005662001201706277618173060</t>
  </si>
  <si>
    <t>4006662001201706277622124395</t>
  </si>
  <si>
    <t>4005132001201706277618209115</t>
  </si>
  <si>
    <t>4004682001201706277620177759</t>
  </si>
  <si>
    <t>4005062001201706277622263234</t>
  </si>
  <si>
    <t>4001162001201706277618250241</t>
  </si>
  <si>
    <t>4005312001201706277622202557</t>
  </si>
  <si>
    <t>4001272001201706277620194527</t>
  </si>
  <si>
    <t>4010152001201706277620178989</t>
  </si>
  <si>
    <t>4005282001201706277620218416</t>
  </si>
  <si>
    <t>4003732001201706277622265069</t>
  </si>
  <si>
    <t>4005162001201706277622473470</t>
  </si>
  <si>
    <t>4005602001201706277620268424</t>
  </si>
  <si>
    <t>4009532001201706277618255256</t>
  </si>
  <si>
    <t>4001392001201706277620236300</t>
  </si>
  <si>
    <t>4001542001201706277622263182</t>
  </si>
  <si>
    <t>4001162001201706277626310466</t>
  </si>
  <si>
    <t>4006082001201706277620296217</t>
  </si>
  <si>
    <t>4004642001201706277622278979</t>
  </si>
  <si>
    <t>4002892001201706277624357664</t>
  </si>
  <si>
    <t>4001792001201706277622514573</t>
  </si>
  <si>
    <t>4009132001201706277620271586</t>
  </si>
  <si>
    <t>4006422001201706277626371085</t>
  </si>
  <si>
    <t>4000352001201706277624371737</t>
  </si>
  <si>
    <t>4007062001201706277628336664</t>
  </si>
  <si>
    <t>4008672001201706277628332537</t>
  </si>
  <si>
    <t>4001692001201706277622591840</t>
  </si>
  <si>
    <t>4002472001201706277628343600</t>
  </si>
  <si>
    <t>4003722001201706277622578532</t>
  </si>
  <si>
    <t>4008882001201706277624416952</t>
  </si>
  <si>
    <t>4005682001201706277622513160</t>
  </si>
  <si>
    <t>4006022001201706277628393465</t>
  </si>
  <si>
    <t>4008212001201706277624449943</t>
  </si>
  <si>
    <t>4001142001201706277624474850</t>
  </si>
  <si>
    <t>4008162001201706277622684126</t>
  </si>
  <si>
    <t>4001302001201706277624488303</t>
  </si>
  <si>
    <t>4006602001201706277628427581</t>
  </si>
  <si>
    <t>4002322001201706277624504479</t>
  </si>
  <si>
    <t>4008142001201706277626515344</t>
  </si>
  <si>
    <t>4006602001201706277622760243</t>
  </si>
  <si>
    <t>4006602001201706277622754071</t>
  </si>
  <si>
    <t>4006602001201706277622754109</t>
  </si>
  <si>
    <t>4006602001201706277622780059</t>
  </si>
  <si>
    <t>4002202001201706277622761758</t>
  </si>
  <si>
    <t>4006502001201706277628535702</t>
  </si>
  <si>
    <t>4003232001201706277628558700</t>
  </si>
  <si>
    <t>4002212001201706277622851614</t>
  </si>
  <si>
    <t>4006822001201706277628571171</t>
  </si>
  <si>
    <t>4002172001201706277622885644</t>
  </si>
  <si>
    <t>4004352001201706277624733655</t>
  </si>
  <si>
    <t>4007932001201706277622940026</t>
  </si>
  <si>
    <t>4004672001201706277622880567</t>
  </si>
  <si>
    <t>4004162001201706277626662918</t>
  </si>
  <si>
    <t>4000662001201706277622906538</t>
  </si>
  <si>
    <t>4000752001201706277628729119</t>
  </si>
  <si>
    <t>4007182001201706277628792692</t>
  </si>
  <si>
    <t>4005652001201706277623005710</t>
  </si>
  <si>
    <t>4002452001201706277626785874</t>
  </si>
  <si>
    <t>4004622001201706277623045038</t>
  </si>
  <si>
    <t>4005732001201706277628784909</t>
  </si>
  <si>
    <t>4006562001201706277623074023</t>
  </si>
  <si>
    <t>4003962001201706277623130005</t>
  </si>
  <si>
    <t>4007162001201706277623164806</t>
  </si>
  <si>
    <t>4001832001201706277623099497</t>
  </si>
  <si>
    <t>4003962001201706277626861453</t>
  </si>
  <si>
    <t>4001202001201706277628843726</t>
  </si>
  <si>
    <t>4009632001201706277623175808</t>
  </si>
  <si>
    <t>4009842001201706277626859327</t>
  </si>
  <si>
    <t>4001152001201706277624919123</t>
  </si>
  <si>
    <t>4006582001201706277624914762</t>
  </si>
  <si>
    <t>4008532001201706277626902949</t>
  </si>
  <si>
    <t>4000402001201706277623200712</t>
  </si>
  <si>
    <t>4004442001201706277623210762</t>
  </si>
  <si>
    <t>4003032001201706277625033627</t>
  </si>
  <si>
    <t>4006922001201706277625028284</t>
  </si>
  <si>
    <t>4005482001201706277627013534</t>
  </si>
  <si>
    <t>4002052001201706277629013512</t>
  </si>
  <si>
    <t>4003432001201706277629059009</t>
  </si>
  <si>
    <t>4003622001201706277627068985</t>
  </si>
  <si>
    <t>4003232001201706277629052293</t>
  </si>
  <si>
    <t>4000802001201706277627122405</t>
  </si>
  <si>
    <t>4009592001201706277626969384</t>
  </si>
  <si>
    <t>4001732001201706277625151045</t>
  </si>
  <si>
    <t>4005062001201706277623415012</t>
  </si>
  <si>
    <t>4005542001201706277627167940</t>
  </si>
  <si>
    <t>4008242001201706277627137955</t>
  </si>
  <si>
    <t>4004952001201706277629205658</t>
  </si>
  <si>
    <t>4000962001201706277629183696</t>
  </si>
  <si>
    <t>4009042001201706277627200958</t>
  </si>
  <si>
    <t>4010012001201706277629233249</t>
  </si>
  <si>
    <t>4000282001201706277623540827</t>
  </si>
  <si>
    <t>4006532001201706277625329208</t>
  </si>
  <si>
    <t>4006482001201706277629327757</t>
  </si>
  <si>
    <t>4004732001201706277623659484</t>
  </si>
  <si>
    <t>4004022001201706277627369713</t>
  </si>
  <si>
    <t>4003232001201706277625318378</t>
  </si>
  <si>
    <t>4006532001201706277629302565</t>
  </si>
  <si>
    <t>4010162001201706277627439427</t>
  </si>
  <si>
    <t>4009742001201706277623719615</t>
  </si>
  <si>
    <t>4010162001201706277623722283</t>
  </si>
  <si>
    <t>4009192001201706277627422518</t>
  </si>
  <si>
    <t>4001522001201706277623704545</t>
  </si>
  <si>
    <t>4008162001201706277627425133</t>
  </si>
  <si>
    <t>4006802001201706277627462275</t>
  </si>
  <si>
    <t>4001912001201706277623793735</t>
  </si>
  <si>
    <t>4006802001201706277627535444</t>
  </si>
  <si>
    <t>4002922001201706277623798467</t>
  </si>
  <si>
    <t>4004442001201706277629438687</t>
  </si>
  <si>
    <t>4008182001201706277629437750</t>
  </si>
  <si>
    <t>4004582001201706277627574435</t>
  </si>
  <si>
    <t>4002442001201706277625491810</t>
  </si>
  <si>
    <t>4009132001201706277629437993</t>
  </si>
  <si>
    <t>4002092001201706277625459349</t>
  </si>
  <si>
    <t>4006022001201706277625466199</t>
  </si>
  <si>
    <t>4004442001201706277625475959</t>
  </si>
  <si>
    <t>4002212001201706277629563444</t>
  </si>
  <si>
    <t>4006922001201706277627664467</t>
  </si>
  <si>
    <t>4001402001201706277623950305</t>
  </si>
  <si>
    <t>4008002001201706277625596429</t>
  </si>
  <si>
    <t>4003252001201706277625589359</t>
  </si>
  <si>
    <t>4007722001201706277627811835</t>
  </si>
  <si>
    <t>4001552001201706277629728570</t>
  </si>
  <si>
    <t>4002052001201706277629784723</t>
  </si>
  <si>
    <t>4004442001201706277627890489</t>
  </si>
  <si>
    <t>4006562001201706277625789060</t>
  </si>
  <si>
    <t>4000942001201706277629894667</t>
  </si>
  <si>
    <t>4009042001201706277625863036</t>
  </si>
  <si>
    <t>4002982001201706277625833760</t>
  </si>
  <si>
    <t>4004022001201706277625831751</t>
  </si>
  <si>
    <t>4010042001201706277630315631</t>
  </si>
  <si>
    <t>4002982001201706277629969416</t>
  </si>
  <si>
    <t>4001302001201706277630416908</t>
  </si>
  <si>
    <t>4007062001201706277628105388</t>
  </si>
  <si>
    <t>4008692001201706277626062514</t>
  </si>
  <si>
    <t>4005842001201706277626048732</t>
  </si>
  <si>
    <t>4005402001201706277628214056</t>
  </si>
  <si>
    <t>4008242001201706277628187142</t>
  </si>
  <si>
    <t>4004002001201706277626062567</t>
  </si>
  <si>
    <t>4005202001201706277630471108</t>
  </si>
  <si>
    <t>4004992001201706277630580265</t>
  </si>
  <si>
    <t>4002322001201706277626010562</t>
  </si>
  <si>
    <t>4008002001201706277628226377</t>
  </si>
  <si>
    <t>4004832001201706277628267517</t>
  </si>
  <si>
    <t>4002642001201706277630578579</t>
  </si>
  <si>
    <t>4004572001201706277628266566</t>
  </si>
  <si>
    <t>4008262001201706277632355209</t>
  </si>
  <si>
    <t>4003422001201706277630687723</t>
  </si>
  <si>
    <t>4004132001201706277626276803</t>
  </si>
  <si>
    <t>4007772001201706277634320983</t>
  </si>
  <si>
    <t>4009642001201706277636334631</t>
  </si>
  <si>
    <t>4004442001201706277632488683</t>
  </si>
  <si>
    <t>4009772001201706277632502875</t>
  </si>
  <si>
    <t>4004952001201706277632460797</t>
  </si>
  <si>
    <t>4001472001201706277636432431</t>
  </si>
  <si>
    <t>4008002001201706277632559700</t>
  </si>
  <si>
    <t>4005682001201706277630829383</t>
  </si>
  <si>
    <t>4002202001201706277634546266</t>
  </si>
  <si>
    <t>4007262001201706277630992820</t>
  </si>
  <si>
    <t>4008232001201706277636517711</t>
  </si>
  <si>
    <t>4001152001201706277634644301</t>
  </si>
  <si>
    <t>4005982001201706277632714943</t>
  </si>
  <si>
    <t>4000962001201706277632775806</t>
  </si>
  <si>
    <t>4002202001201706277631079983</t>
  </si>
  <si>
    <t>4007952001201706277634774154</t>
  </si>
  <si>
    <t>4000102001201706277634850227</t>
  </si>
  <si>
    <t>4007172001201706277636729248</t>
  </si>
  <si>
    <t>4004572001201706277631194471</t>
  </si>
  <si>
    <t>4000102001201706277636752303</t>
  </si>
  <si>
    <t>4005262001201706277634954497</t>
  </si>
  <si>
    <t>4009892001201706277635010063</t>
  </si>
  <si>
    <t>4001902001201706277631345654</t>
  </si>
  <si>
    <t>4003332001201706277635083123</t>
  </si>
  <si>
    <t>4003522001201706277635118331</t>
  </si>
  <si>
    <t>4000572001201706277633200846</t>
  </si>
  <si>
    <t>4009262001201706277637119110</t>
  </si>
  <si>
    <t>4004162001201706277631588432</t>
  </si>
  <si>
    <t>4001642001201706277637268406</t>
  </si>
  <si>
    <t>4006892001201706277635399145</t>
  </si>
  <si>
    <t>4001402001201706277635404154</t>
  </si>
  <si>
    <t>4007772001201706277633459284</t>
  </si>
  <si>
    <t>4001242001201706277635571204</t>
  </si>
  <si>
    <t>4009212001201706277633538446</t>
  </si>
  <si>
    <t>4003112001201706277633555257</t>
  </si>
  <si>
    <t>4001602001201706277635624638</t>
  </si>
  <si>
    <t>4002642001201706277633636270</t>
  </si>
  <si>
    <t>4005282001201706277631963729</t>
  </si>
  <si>
    <t>4007062001201706277635780058</t>
  </si>
  <si>
    <t>4001152001201706277635771386</t>
  </si>
  <si>
    <t>4004952001201706277633851693</t>
  </si>
  <si>
    <t>4001162001201706277632301123</t>
  </si>
  <si>
    <t>4003422001201706277638409413</t>
  </si>
  <si>
    <t>4008362001201706277634044585</t>
  </si>
  <si>
    <t>4003332001201706277638429408</t>
  </si>
  <si>
    <t>4008362001201706277634132833</t>
  </si>
  <si>
    <t>4006562001201706277638160640</t>
  </si>
  <si>
    <t>4000772001201706277638553307</t>
  </si>
  <si>
    <t>4010052001201706277634265603</t>
  </si>
  <si>
    <t>4002292001201706277636267962</t>
  </si>
  <si>
    <t>4000052001201706277642318089</t>
  </si>
  <si>
    <t>4003992001201706277640479275</t>
  </si>
  <si>
    <t>4000902001201706277640597135</t>
  </si>
  <si>
    <t>4002362001201706277644545838</t>
  </si>
  <si>
    <t>4002732001201706277642618771</t>
  </si>
  <si>
    <t>4005282001201706277644635697</t>
  </si>
  <si>
    <t>4006652001201706277640796095</t>
  </si>
  <si>
    <t>4006152001201706277643007827</t>
  </si>
  <si>
    <t>4005982001201706277643499075</t>
  </si>
  <si>
    <t>4005062001201706277645321340</t>
  </si>
  <si>
    <t>4002442001201706277645486524</t>
  </si>
  <si>
    <t>4006952001201706277644064733</t>
  </si>
  <si>
    <t>4009342001201706277646217677</t>
  </si>
  <si>
    <t>4006952001201706277652339553</t>
  </si>
  <si>
    <t>4003792001201706277650611760</t>
  </si>
  <si>
    <t>4000162001201706277648936801</t>
  </si>
  <si>
    <t>4007382001201706277650949339</t>
  </si>
  <si>
    <t>4003172001201706277650987308</t>
  </si>
  <si>
    <t>4002642001201706277652930820</t>
  </si>
  <si>
    <t>4004022001201706277647547695</t>
  </si>
  <si>
    <t>4001382001201706277647549576</t>
  </si>
  <si>
    <t>4007992001201706277649418225</t>
  </si>
  <si>
    <t>4009232001201706277651529566</t>
  </si>
  <si>
    <t>4002302001201706277647943739</t>
  </si>
  <si>
    <t>4003112001201706277648109790</t>
  </si>
  <si>
    <t>4005482001201706277651787993</t>
  </si>
  <si>
    <t>4000732001201706277654122895</t>
  </si>
  <si>
    <t>4001752001201706277654272078</t>
  </si>
  <si>
    <t>4003302001201706277654793681</t>
  </si>
  <si>
    <t>4007742001201706277654809176</t>
  </si>
  <si>
    <t>4001922001201706277658438027</t>
  </si>
  <si>
    <t>4000702001201706277654292790</t>
  </si>
  <si>
    <t>4005402001201706277658427578</t>
  </si>
  <si>
    <t>4000672001201706277656694418</t>
  </si>
  <si>
    <t>4005142001201706277658855657</t>
  </si>
  <si>
    <t>4001842001201706277660937427</t>
  </si>
  <si>
    <t>4006662001201706277655447401</t>
  </si>
  <si>
    <t>4005492001201706277660976543</t>
  </si>
  <si>
    <t>4007672001201706277661037019</t>
  </si>
  <si>
    <t>4002852001201706277657162854</t>
  </si>
  <si>
    <t>4006612001201706277657133834</t>
  </si>
  <si>
    <t>4004172001201706277655507740</t>
  </si>
  <si>
    <t>4003612001201706277659092966</t>
  </si>
  <si>
    <t>4007512001201706277657245028</t>
  </si>
  <si>
    <t>4006072001201706277655699491</t>
  </si>
  <si>
    <t>4009482001201706277655784563</t>
  </si>
  <si>
    <t>4009912001201706277661490230</t>
  </si>
  <si>
    <t>4001212001201706277655821771</t>
  </si>
  <si>
    <t>4007272001201706277659483568</t>
  </si>
  <si>
    <t>4009872001201706277655940447</t>
  </si>
  <si>
    <t>4000562001201706277661601934</t>
  </si>
  <si>
    <t>4006222001201706277659607097</t>
  </si>
  <si>
    <t>4007142001201706277661622552</t>
  </si>
  <si>
    <t>4009642001201706277661731236</t>
  </si>
  <si>
    <t>4002952001201706277656148257</t>
  </si>
  <si>
    <t>4004092001201706277656240290</t>
  </si>
  <si>
    <t>4006322001201706277657943637</t>
  </si>
  <si>
    <t>4000732001201706277662324476</t>
  </si>
  <si>
    <t>4010032001201706277656222575</t>
  </si>
  <si>
    <t>4005602001201706277661973676</t>
  </si>
  <si>
    <t>4000942001201706277661954582</t>
  </si>
  <si>
    <t>4000752001201706277662007028</t>
  </si>
  <si>
    <t>4003172001201706277662416825</t>
  </si>
  <si>
    <t>4005202001201706277658079646</t>
  </si>
  <si>
    <t>4000892001201706277658040193</t>
  </si>
  <si>
    <t>4004582001201706277662423969</t>
  </si>
  <si>
    <t>4006822001201706277662458491</t>
  </si>
  <si>
    <t>4009762001201706277662047942</t>
  </si>
  <si>
    <t>4007122001201706277659981484</t>
  </si>
  <si>
    <t>4008492001201706277658183085</t>
  </si>
  <si>
    <t>4005602001201706277662153489</t>
  </si>
  <si>
    <t>4005352001201706277662614042</t>
  </si>
  <si>
    <t>4002212001201706277662157392</t>
  </si>
  <si>
    <t>4004722001201706277662685046</t>
  </si>
  <si>
    <t>4000962001201706277664331653</t>
  </si>
  <si>
    <t>4004022001201706277662634331</t>
  </si>
  <si>
    <t>4008212001201706277662662945</t>
  </si>
  <si>
    <t>4009642001201706277660275713</t>
  </si>
  <si>
    <t>4000392001201706277662235084</t>
  </si>
  <si>
    <t>4008432001201706277662172129</t>
  </si>
  <si>
    <t>4000772001201706277660294706</t>
  </si>
  <si>
    <t>4006532001201706277662232349</t>
  </si>
  <si>
    <t>4005902001201706277666352003</t>
  </si>
  <si>
    <t>4000702001201706277664452520</t>
  </si>
  <si>
    <t>4001352001201706277664494120</t>
  </si>
  <si>
    <t>4000702001201706277666419262</t>
  </si>
  <si>
    <t>4008162001201706277668377000</t>
  </si>
  <si>
    <t>4002642001201706277664501913</t>
  </si>
  <si>
    <t>4008222001201706277668420212</t>
  </si>
  <si>
    <t>4002742001201706277662918803</t>
  </si>
  <si>
    <t>4005072001201706277668379374</t>
  </si>
  <si>
    <t>4002322001201706277662970669</t>
  </si>
  <si>
    <t>4008222001201706277666578279</t>
  </si>
  <si>
    <t>4004382001201706277664625853</t>
  </si>
  <si>
    <t>4003862001201706277666544842</t>
  </si>
  <si>
    <t>4009082001201706277664654257</t>
  </si>
  <si>
    <t>4005952001201706277666641688</t>
  </si>
  <si>
    <t>4004622001201706277664687869</t>
  </si>
  <si>
    <t>4000052001201706277664652393</t>
  </si>
  <si>
    <t>4006822001201706277668535481</t>
  </si>
  <si>
    <t>4007942001201706277663086692</t>
  </si>
  <si>
    <t>4008062001201706277666660378</t>
  </si>
  <si>
    <t>4007972001201706277668534588</t>
  </si>
  <si>
    <t>4008882001201706277663077977</t>
  </si>
  <si>
    <t>4008432001201706277662994140</t>
  </si>
  <si>
    <t>4006622001201706277668550763</t>
  </si>
  <si>
    <t>4002882001201706277666735366</t>
  </si>
  <si>
    <t>4004462001201706277663136978</t>
  </si>
  <si>
    <t>4000042001201706277666803666</t>
  </si>
  <si>
    <t>4003112001201706277664860453</t>
  </si>
  <si>
    <t>4009202001201706277663345911</t>
  </si>
  <si>
    <t>4009282001201706277665050053</t>
  </si>
  <si>
    <t>4003402001201706277668803678</t>
  </si>
  <si>
    <t>4007312001201706277667006029</t>
  </si>
  <si>
    <t>4002122001201706277665069433</t>
  </si>
  <si>
    <t>4000122001201706277665008199</t>
  </si>
  <si>
    <t>4004032001201706277665088237</t>
  </si>
  <si>
    <t>4000392001201706277667052737</t>
  </si>
  <si>
    <t>4003672001201706277668938940</t>
  </si>
  <si>
    <t>4001912001201706277663543292</t>
  </si>
  <si>
    <t>4005862001201706277665198347</t>
  </si>
  <si>
    <t>4007062001201706277667156547</t>
  </si>
  <si>
    <t>4005862001201706277663641873</t>
  </si>
  <si>
    <t>4006932001201706277669080834</t>
  </si>
  <si>
    <t>4001882001201706277663660430</t>
  </si>
  <si>
    <t>4007062001201706277669152829</t>
  </si>
  <si>
    <t>4003112001201706277665322595</t>
  </si>
  <si>
    <t>4005022001201706277669211639</t>
  </si>
  <si>
    <t>4002642001201706277667342637</t>
  </si>
  <si>
    <t>4000162001201706277669182761</t>
  </si>
  <si>
    <t>4000442001201706277663804072</t>
  </si>
  <si>
    <t>4004162001201706277669249090</t>
  </si>
  <si>
    <t>4004852001201706277663848286</t>
  </si>
  <si>
    <t>4010032001201706277667426866</t>
  </si>
  <si>
    <t>4004872001201706277667428705</t>
  </si>
  <si>
    <t>4003462001201706277664007116</t>
  </si>
  <si>
    <t>4009302001201706277665699489</t>
  </si>
  <si>
    <t>4006402001201706277667565770</t>
  </si>
  <si>
    <t>4001222001201706277665744956</t>
  </si>
  <si>
    <t>4005682001201706277664087859</t>
  </si>
  <si>
    <t>4004352001201706277664084313</t>
  </si>
  <si>
    <t>4002592001201706277665745126</t>
  </si>
  <si>
    <t>4005932001201706277665767477</t>
  </si>
  <si>
    <t>4002592001201706277667635554</t>
  </si>
  <si>
    <t>4002592001201706277667619788</t>
  </si>
  <si>
    <t>4004892001201706277669554357</t>
  </si>
  <si>
    <t>4005212001201706277667786475</t>
  </si>
  <si>
    <t>4007642001201706277666020474</t>
  </si>
  <si>
    <t>4003902001201706277666012667</t>
  </si>
  <si>
    <t>4007652001201706277667852185</t>
  </si>
  <si>
    <t>4006612001201706277669652396</t>
  </si>
  <si>
    <t>4002552001201706277666041545</t>
  </si>
  <si>
    <t>4007672001201706277670456675</t>
  </si>
  <si>
    <t>4009632001201706277669846601</t>
  </si>
  <si>
    <t>4003282001201706277667905722</t>
  </si>
  <si>
    <t>4002372001201706277667946207</t>
  </si>
  <si>
    <t>4008212001201706277670466135</t>
  </si>
  <si>
    <t>4002552001201706277669834364</t>
  </si>
  <si>
    <t>4009112001201706277666156227</t>
  </si>
  <si>
    <t>4003092001201706277667995269</t>
  </si>
  <si>
    <t>4007792001201706277670538495</t>
  </si>
  <si>
    <t>4000482001201706277668022466</t>
  </si>
  <si>
    <t>4004162001201706277669950680</t>
  </si>
  <si>
    <t>4007972001201706277668113119</t>
  </si>
  <si>
    <t>4007002001201706277670112017</t>
  </si>
  <si>
    <t>4004232001201706277670760845</t>
  </si>
  <si>
    <t>4002742001201706277670270433</t>
  </si>
  <si>
    <t>4000442001201706277674317305</t>
  </si>
  <si>
    <t>4005412001201706277670880878</t>
  </si>
  <si>
    <t>4000442001201706277676336638</t>
  </si>
  <si>
    <t>4007392001201706277672499755</t>
  </si>
  <si>
    <t>4004622001201706277674370457</t>
  </si>
  <si>
    <t>4000672001201706277676407527</t>
  </si>
  <si>
    <t>4005412001201706277672665840</t>
  </si>
  <si>
    <t>4001152001201706277674533316</t>
  </si>
  <si>
    <t>4004202001201706277676447984</t>
  </si>
  <si>
    <t>4002732001201706277676491903</t>
  </si>
  <si>
    <t>4004892001201706277676514085</t>
  </si>
  <si>
    <t>4003122001201706277671137602</t>
  </si>
  <si>
    <t>4004242001201706277676547702</t>
  </si>
  <si>
    <t>4001592001201706277671158877</t>
  </si>
  <si>
    <t>4004582001201706277671137361</t>
  </si>
  <si>
    <t>4003402001201706277676619270</t>
  </si>
  <si>
    <t>4006902001201706277672849204</t>
  </si>
  <si>
    <t>4004162001201706277674806407</t>
  </si>
  <si>
    <t>4009372001201706277676695353</t>
  </si>
  <si>
    <t>4001592001201706277672904502</t>
  </si>
  <si>
    <t>4005282001201706277672948425</t>
  </si>
  <si>
    <t>4001222001201706277672954740</t>
  </si>
  <si>
    <t>4007472001201706277672969341</t>
  </si>
  <si>
    <t>4007472001201706277671345130</t>
  </si>
  <si>
    <t>4007642001201706277671397195</t>
  </si>
  <si>
    <t>4008802001201706277674856747</t>
  </si>
  <si>
    <t>4000482001201706277671395359</t>
  </si>
  <si>
    <t>4009192001201706277673009191</t>
  </si>
  <si>
    <t>4007612001201706277674921164</t>
  </si>
  <si>
    <t>4009192001201706277674936916</t>
  </si>
  <si>
    <t>4001762001201706277673150768</t>
  </si>
  <si>
    <t>4006462001201706277674983582</t>
  </si>
  <si>
    <t>4002442001201706277671575718</t>
  </si>
  <si>
    <t>4003222001201706277673343405</t>
  </si>
  <si>
    <t>4004622001201706277671694553</t>
  </si>
  <si>
    <t>4003722001201706277677095097</t>
  </si>
  <si>
    <t>4005682001201706277677123815</t>
  </si>
  <si>
    <t>4004482001201706277677098325</t>
  </si>
  <si>
    <t>4002642001201706277671704537</t>
  </si>
  <si>
    <t>4006322001201706277677083977</t>
  </si>
  <si>
    <t>4001762001201706277671706982</t>
  </si>
  <si>
    <t>4000792001201706277677149184</t>
  </si>
  <si>
    <t>4005592001201706277673421734</t>
  </si>
  <si>
    <t>4004572001201706277677250351</t>
  </si>
  <si>
    <t>4003002001201706277671828894</t>
  </si>
  <si>
    <t>4004542001201706277673421964</t>
  </si>
  <si>
    <t>4007612001201706277675378205</t>
  </si>
  <si>
    <t>4003322001201706277675272679</t>
  </si>
  <si>
    <t>4007382001201706277671989656</t>
  </si>
  <si>
    <t>4001622001201706277677322991</t>
  </si>
  <si>
    <t>4003472001201706277675328556</t>
  </si>
  <si>
    <t>4008862001201706277673564056</t>
  </si>
  <si>
    <t>4004452001201706277675427641</t>
  </si>
  <si>
    <t>4007872001201706277675453255</t>
  </si>
  <si>
    <t>4007452001201706277677437457</t>
  </si>
  <si>
    <t>4003702001201706277672030872</t>
  </si>
  <si>
    <t>4007802001201706277673704123</t>
  </si>
  <si>
    <t>4007472001201706277677601656</t>
  </si>
  <si>
    <t>4008372001201706277672149939</t>
  </si>
  <si>
    <t>4003342001201706277677661092</t>
  </si>
  <si>
    <t>4001002001201706277673836122</t>
  </si>
  <si>
    <t>4000772001201706277673839275</t>
  </si>
  <si>
    <t>4005582001201706277675671139</t>
  </si>
  <si>
    <t>4009992001201706277673929642</t>
  </si>
  <si>
    <t>4004242001201706277675805080</t>
  </si>
  <si>
    <t>4002122001201706277678389327</t>
  </si>
  <si>
    <t>4006392001201706277674000315</t>
  </si>
  <si>
    <t>4006082001201706277678491204</t>
  </si>
  <si>
    <t>4006392001201706277677944019</t>
  </si>
  <si>
    <t>4005122001201706277678467969</t>
  </si>
  <si>
    <t>4002122001201706277677980872</t>
  </si>
  <si>
    <t>4004292001201706277678675209</t>
  </si>
  <si>
    <t>4008142001201706277678074658</t>
  </si>
  <si>
    <t>4008442001201706277678071156</t>
  </si>
  <si>
    <t>4005682001201706277675982586</t>
  </si>
  <si>
    <t>4004142001201706277674256377</t>
  </si>
  <si>
    <t>4005262001201706277678124671</t>
  </si>
  <si>
    <t>4008062001201706277674287819</t>
  </si>
  <si>
    <t>4004692001201706277678135916</t>
  </si>
  <si>
    <t>4009202001201706277678174914</t>
  </si>
  <si>
    <t>4004952001201706277676078574</t>
  </si>
  <si>
    <t>4009232001201706277676146253</t>
  </si>
  <si>
    <t>4009072001201706277678222833</t>
  </si>
  <si>
    <t>4002932001201706277678784835</t>
  </si>
  <si>
    <t>4009042001201706277678747373</t>
  </si>
  <si>
    <t>4008162001201706277676208874</t>
  </si>
  <si>
    <t>4006712001201706277678787950</t>
  </si>
  <si>
    <t>4009072001201706277678680382</t>
  </si>
  <si>
    <t>4006712001201706277676239537</t>
  </si>
  <si>
    <t>4001622001201706277676276051</t>
  </si>
  <si>
    <t>4006372001201706277676282672</t>
  </si>
  <si>
    <t>4009172001201706277676254786</t>
  </si>
  <si>
    <t>4006712001201706277676302074</t>
  </si>
  <si>
    <t>4007772001201706277682398639</t>
  </si>
  <si>
    <t>4007122001201706277682363115</t>
  </si>
  <si>
    <t>4005692001201706277678898061</t>
  </si>
  <si>
    <t>4004992001201706277682360379</t>
  </si>
  <si>
    <t>4007002001201706277680549704</t>
  </si>
  <si>
    <t>4004942001201706277684406624</t>
  </si>
  <si>
    <t>4000802001201706277682432966</t>
  </si>
  <si>
    <t>4005972001201706277682457535</t>
  </si>
  <si>
    <t>4001432001201706277684446074</t>
  </si>
  <si>
    <t>4002722001201706277679010518</t>
  </si>
  <si>
    <t>4006202001201706277680625538</t>
  </si>
  <si>
    <t>4005412001201706277684513464</t>
  </si>
  <si>
    <t>4006442001201706277679067133</t>
  </si>
  <si>
    <t>4005802001201706277684510770</t>
  </si>
  <si>
    <t>4004942001201706277679202801</t>
  </si>
  <si>
    <t>4009202001201706277684602425</t>
  </si>
  <si>
    <t>4007212001201706277682669515</t>
  </si>
  <si>
    <t>4001122001201706277682709233</t>
  </si>
  <si>
    <t>4002572001201706277679158503</t>
  </si>
  <si>
    <t>4000922001201706277680813142</t>
  </si>
  <si>
    <t>4003602001201706277684625897</t>
  </si>
  <si>
    <t>4004812001201706277682739672</t>
  </si>
  <si>
    <t>4001702001201706277680697161</t>
  </si>
  <si>
    <t>4009202001201706277684681447</t>
  </si>
  <si>
    <t>4004512001201706277682754072</t>
  </si>
  <si>
    <t>4006682001201706277684712117</t>
  </si>
  <si>
    <t>4006752001201706277679372032</t>
  </si>
  <si>
    <t>4000642001201706277680982206</t>
  </si>
  <si>
    <t>4008632001201706277680991746</t>
  </si>
  <si>
    <t>4003132001201706277681067433</t>
  </si>
  <si>
    <t>4008632001201706277684815535</t>
  </si>
  <si>
    <t>4003132001201706277681052789</t>
  </si>
  <si>
    <t>4000922001201706277684922937</t>
  </si>
  <si>
    <t>4008832001201706277679535372</t>
  </si>
  <si>
    <t>4001332001201706277681204923</t>
  </si>
  <si>
    <t>4006382001201706277683094296</t>
  </si>
  <si>
    <t>4004942001201706277683149003</t>
  </si>
  <si>
    <t>4005802001201706277683156954</t>
  </si>
  <si>
    <t>4002862001201706277683202433</t>
  </si>
  <si>
    <t>4005352001201706277685092683</t>
  </si>
  <si>
    <t>4004122001201706277685072322</t>
  </si>
  <si>
    <t>4003242001201706277685090146</t>
  </si>
  <si>
    <t>4009352001201706277683281404</t>
  </si>
  <si>
    <t>4007702001201706277681402828</t>
  </si>
  <si>
    <t>4005582001201706277685179243</t>
  </si>
  <si>
    <t>4004392001201706277681412779</t>
  </si>
  <si>
    <t>4002322001201706277685239401</t>
  </si>
  <si>
    <t>4009352001201706277683390209</t>
  </si>
  <si>
    <t>4007002001201706277683425247</t>
  </si>
  <si>
    <t>4007702001201706277681709409</t>
  </si>
  <si>
    <t>4002432001201706277681750281</t>
  </si>
  <si>
    <t>4007702001201706277685408151</t>
  </si>
  <si>
    <t>4001502001201706277685519703</t>
  </si>
  <si>
    <t>4006322001201706277685536339</t>
  </si>
  <si>
    <t>4008832001201706277680184892</t>
  </si>
  <si>
    <t>4007262001201706277680227041</t>
  </si>
  <si>
    <t>4008582001201706277685607542</t>
  </si>
  <si>
    <t>4004582001201706277680299218</t>
  </si>
  <si>
    <t>4000792001201706277685641254</t>
  </si>
  <si>
    <t>4002002001201706277685678921</t>
  </si>
  <si>
    <t>4007792001201706277685669388</t>
  </si>
  <si>
    <t>4007472001201706277686351897</t>
  </si>
  <si>
    <t>4006382001201706277685685374</t>
  </si>
  <si>
    <t>4002692001201706277685737086</t>
  </si>
  <si>
    <t>4000602001201706277682052629</t>
  </si>
  <si>
    <t>4004242001201706277685870472</t>
  </si>
  <si>
    <t>4001152001201706277682230803</t>
  </si>
  <si>
    <t>4003002001201706277686509737</t>
  </si>
  <si>
    <t>4004572001201706277688409703</t>
  </si>
  <si>
    <t>4004512001201706277688404335</t>
  </si>
  <si>
    <t>4005192001201706277688460847</t>
  </si>
  <si>
    <t>4000982001201706277686764818</t>
  </si>
  <si>
    <t>4004572001201706277688441951</t>
  </si>
  <si>
    <t>4006122001201706277688672795</t>
  </si>
  <si>
    <t>4000342001201706277688710965</t>
  </si>
  <si>
    <t>4003202001201706277692560040</t>
  </si>
  <si>
    <t>4003122001201706277690764362</t>
  </si>
  <si>
    <t>4003862001201706277688935177</t>
  </si>
  <si>
    <t>4002432001201706277687342742</t>
  </si>
  <si>
    <t>4003372001201706277691512610</t>
  </si>
  <si>
    <t>4009002001201706277694359656</t>
  </si>
  <si>
    <t>4005352001201706277698972965</t>
  </si>
  <si>
    <t>4002452001201706277699430225</t>
  </si>
  <si>
    <t>4001532001201706277701552124</t>
  </si>
  <si>
    <t>4001532001201706277698215971</t>
  </si>
  <si>
    <t>4007132001201706277698282462</t>
  </si>
  <si>
    <t>4002342001201706277708604306</t>
  </si>
  <si>
    <t>4005042001201706277708776870</t>
  </si>
  <si>
    <t>4008932001201706277708937019</t>
  </si>
  <si>
    <t>4009772001201706277707430197</t>
  </si>
  <si>
    <t>4009772001201706277703955351</t>
  </si>
  <si>
    <t>4003772001201706277710800977</t>
  </si>
  <si>
    <t>4002412001201706277710887260</t>
  </si>
  <si>
    <t>4007752001201706277714786954</t>
  </si>
  <si>
    <t>4004992001201706277711407669</t>
  </si>
  <si>
    <t>4005182001201706277713003285</t>
  </si>
  <si>
    <t>4008182001201706277715015795</t>
  </si>
  <si>
    <t>4002562001201706277715973060</t>
  </si>
  <si>
    <t>4004762001201706277722943451</t>
  </si>
  <si>
    <t>4006592001201706277721292021</t>
  </si>
  <si>
    <t>4002452001201706277730355654</t>
  </si>
  <si>
    <t>4005482001201706277732979586</t>
  </si>
  <si>
    <t>4004732001201706277733782517</t>
  </si>
  <si>
    <t>4002182001201706277734098042</t>
  </si>
  <si>
    <t>4004432001201706277732181997</t>
  </si>
  <si>
    <t>4008562001201706277734221023</t>
  </si>
  <si>
    <t>4005352001201706277734919640</t>
  </si>
  <si>
    <t>4008252001201706277739605670</t>
  </si>
  <si>
    <t>4007842001201706287742701721</t>
  </si>
  <si>
    <t>4007292001201706287744614109</t>
  </si>
  <si>
    <t>4008562001201706287742267254</t>
  </si>
  <si>
    <t>4007292001201706287746610658</t>
  </si>
  <si>
    <t>4006802001201706287744928405</t>
  </si>
  <si>
    <t>4006802001201706287747013025</t>
  </si>
  <si>
    <t>4005482001201706287749992290</t>
  </si>
  <si>
    <t>4001382001201706287750007910</t>
  </si>
  <si>
    <t>4005482001201706287756470336</t>
  </si>
  <si>
    <t>4001282001201706287755993312</t>
  </si>
  <si>
    <t>4009762001201706287758348888</t>
  </si>
  <si>
    <t>4001282001201706287754079793</t>
  </si>
  <si>
    <t>4004372001201706287754230132</t>
  </si>
  <si>
    <t>4004032001201706287757835843</t>
  </si>
  <si>
    <t>4002492001201706287756299832</t>
  </si>
  <si>
    <t>4002202001201706287758648132</t>
  </si>
  <si>
    <t>4003492001201706287758689990</t>
  </si>
  <si>
    <t>4007232001201706287758742691</t>
  </si>
  <si>
    <t>4003492001201706287762403101</t>
  </si>
  <si>
    <t>4001682001201706287762407594</t>
  </si>
  <si>
    <t>4007232001201706287758839523</t>
  </si>
  <si>
    <t>4008082001201706287762546828</t>
  </si>
  <si>
    <t>4002202001201706287760662784</t>
  </si>
  <si>
    <t>4002392001201706287762577511</t>
  </si>
  <si>
    <t>4005172001201706287758968268</t>
  </si>
  <si>
    <t>4005822001201706287760709145</t>
  </si>
  <si>
    <t>4002412001201706287764308660</t>
  </si>
  <si>
    <t>4001812001201706287760758985</t>
  </si>
  <si>
    <t>4001142001201706287760898745</t>
  </si>
  <si>
    <t>4003862001201706287762831821</t>
  </si>
  <si>
    <t>4003592001201706287764414496</t>
  </si>
  <si>
    <t>4005852001201706287764485450</t>
  </si>
  <si>
    <t>4007692001201706287761002516</t>
  </si>
  <si>
    <t>4002362001201706287764525268</t>
  </si>
  <si>
    <t>4002892001201706287764551064</t>
  </si>
  <si>
    <t>4000042001201706287763008034</t>
  </si>
  <si>
    <t>4005052001201706287764534167</t>
  </si>
  <si>
    <t>4002762001201706287759246362</t>
  </si>
  <si>
    <t>4001012001201706287761059943</t>
  </si>
  <si>
    <t>4009762001201706287763014682</t>
  </si>
  <si>
    <t>4003732001201706287761115069</t>
  </si>
  <si>
    <t>4003732001201706287764485946</t>
  </si>
  <si>
    <t>4004112001201706287759329947</t>
  </si>
  <si>
    <t>4000352001201706287764659867</t>
  </si>
  <si>
    <t>4002322001201706287763184225</t>
  </si>
  <si>
    <t>4004992001201706287761278535</t>
  </si>
  <si>
    <t>4001362001201706287763213207</t>
  </si>
  <si>
    <t>4008482001201706287759459148</t>
  </si>
  <si>
    <t>4004052001201706287759472527</t>
  </si>
  <si>
    <t>4003522001201706287763199556</t>
  </si>
  <si>
    <t>4006962001201706287759520633</t>
  </si>
  <si>
    <t>4009262001201706287763274532</t>
  </si>
  <si>
    <t>4001592001201706287763304831</t>
  </si>
  <si>
    <t>4005412001201706287761383745</t>
  </si>
  <si>
    <t>4005572001201706287764841894</t>
  </si>
  <si>
    <t>4005032001201706287761499051</t>
  </si>
  <si>
    <t>4002582001201706287763416993</t>
  </si>
  <si>
    <t>4005962001201706287763495004</t>
  </si>
  <si>
    <t>4009012001201706287765156823</t>
  </si>
  <si>
    <t>4007312001201706287759739781</t>
  </si>
  <si>
    <t>4009522001201706287763533006</t>
  </si>
  <si>
    <t>4003542001201706287765141706</t>
  </si>
  <si>
    <t>4000962001201706287765118357</t>
  </si>
  <si>
    <t>4003802001201706287759794577</t>
  </si>
  <si>
    <t>4000992001201706287765220851</t>
  </si>
  <si>
    <t>4003802001201706287761656444</t>
  </si>
  <si>
    <t>4001752001201706287761657714</t>
  </si>
  <si>
    <t>4002162001201706287765213560</t>
  </si>
  <si>
    <t>4002562001201706287759887719</t>
  </si>
  <si>
    <t>4009682001201706287763579126</t>
  </si>
  <si>
    <t>4006272001201706287765236997</t>
  </si>
  <si>
    <t>4007852001201706287759872127</t>
  </si>
  <si>
    <t>4009062001201706287761711870</t>
  </si>
  <si>
    <t>4001492001201706287763606086</t>
  </si>
  <si>
    <t>4008192001201706287765291699</t>
  </si>
  <si>
    <t>4001942001201706287761725061</t>
  </si>
  <si>
    <t>4009872001201706287765310048</t>
  </si>
  <si>
    <t>4000892001201706287759825729</t>
  </si>
  <si>
    <t>4001942001201706287761771014</t>
  </si>
  <si>
    <t>4004562001201706287763658846</t>
  </si>
  <si>
    <t>4002792001201706287765348633</t>
  </si>
  <si>
    <t>4008772001201706287759962655</t>
  </si>
  <si>
    <t>4005462001201706287759910978</t>
  </si>
  <si>
    <t>4006962001201706287765342253</t>
  </si>
  <si>
    <t>4007852001201706287760008910</t>
  </si>
  <si>
    <t>4005552001201706287761811674</t>
  </si>
  <si>
    <t>4007852001201706287761832096</t>
  </si>
  <si>
    <t>4001522001201706287760019117</t>
  </si>
  <si>
    <t>4004972001201706287761809294</t>
  </si>
  <si>
    <t>4000242001201706287763795804</t>
  </si>
  <si>
    <t>4006422001201706287761872332</t>
  </si>
  <si>
    <t>4008482001201706287760098948</t>
  </si>
  <si>
    <t>4004422001201706287763818632</t>
  </si>
  <si>
    <t>4009322001201706287765527061</t>
  </si>
  <si>
    <t>4000002001201706287761903295</t>
  </si>
  <si>
    <t>4001122001201706287763791723</t>
  </si>
  <si>
    <t>4001152001201706287760118651</t>
  </si>
  <si>
    <t>4001152001201706287760145206</t>
  </si>
  <si>
    <t>4001522001201706287760060338</t>
  </si>
  <si>
    <t>4002832001201706287760218210</t>
  </si>
  <si>
    <t>4005042001201706287762007997</t>
  </si>
  <si>
    <t>4009462001201706287760207711</t>
  </si>
  <si>
    <t>4001892001201706287760177987</t>
  </si>
  <si>
    <t>4001672001201706287765643164</t>
  </si>
  <si>
    <t>4006092001201706287763932533</t>
  </si>
  <si>
    <t>4003202001201706287760244067</t>
  </si>
  <si>
    <t>4001672001201706287762149420</t>
  </si>
  <si>
    <t>4005122001201706287760273696</t>
  </si>
  <si>
    <t>4008832001201706287765749294</t>
  </si>
  <si>
    <t>4003862001201706287766340426</t>
  </si>
  <si>
    <t>4008882001201706287762229215</t>
  </si>
  <si>
    <t>4004992001201706287764067836</t>
  </si>
  <si>
    <t>4002202001201706287762133177</t>
  </si>
  <si>
    <t>4004242001201706287764039818</t>
  </si>
  <si>
    <t>4007002001201706287762242016</t>
  </si>
  <si>
    <t>4008292001201706287765786050</t>
  </si>
  <si>
    <t>4002352001201706287762274210</t>
  </si>
  <si>
    <t>4008402001201706287762251742</t>
  </si>
  <si>
    <t>4007902001201706287765917563</t>
  </si>
  <si>
    <t>4007842001201706287765877386</t>
  </si>
  <si>
    <t>4005852001201706287765938202</t>
  </si>
  <si>
    <t>4001202001201706287762245313</t>
  </si>
  <si>
    <t>4000612001201706287765910152</t>
  </si>
  <si>
    <t>4001562001201706287764206046</t>
  </si>
  <si>
    <t>4002242001201706287766451380</t>
  </si>
  <si>
    <t>4006632001201706287764191880</t>
  </si>
  <si>
    <t>4009522001201706287765981809</t>
  </si>
  <si>
    <t>4003882001201706287766520158</t>
  </si>
  <si>
    <t>4003212001201706287768373239</t>
  </si>
  <si>
    <t>4006712001201706287765944383</t>
  </si>
  <si>
    <t>4001462001201706287768385359</t>
  </si>
  <si>
    <t>4009802001201706287768311797</t>
  </si>
  <si>
    <t>4006062001201706287770309403</t>
  </si>
  <si>
    <t>4003552001201706287766052979</t>
  </si>
  <si>
    <t>4009802001201706287766060919</t>
  </si>
  <si>
    <t>4000042001201706287764263172</t>
  </si>
  <si>
    <t>4001642001201706287768499337</t>
  </si>
  <si>
    <t>4005852001201706287766096039</t>
  </si>
  <si>
    <t>4001642001201706287766051395</t>
  </si>
  <si>
    <t>4008362001201706287766126126</t>
  </si>
  <si>
    <t>4006092001201706287768540935</t>
  </si>
  <si>
    <t>4001012001201706287770323827</t>
  </si>
  <si>
    <t>4009242001201706287768643446</t>
  </si>
  <si>
    <t>4002322001201706287766820834</t>
  </si>
  <si>
    <t>4009242001201706287770404148</t>
  </si>
  <si>
    <t>4005972001201706287766197196</t>
  </si>
  <si>
    <t>4003022001201706287766813745</t>
  </si>
  <si>
    <t>4002162001201706287770432169</t>
  </si>
  <si>
    <t>4006492001201706287766824739</t>
  </si>
  <si>
    <t>4006362001201706287768705499</t>
  </si>
  <si>
    <t>4000992001201706287768740040</t>
  </si>
  <si>
    <t>4006432001201706287766274377</t>
  </si>
  <si>
    <t>4007492001201706287768710166</t>
  </si>
  <si>
    <t>4008272001201706287770465970</t>
  </si>
  <si>
    <t>4001462001201706287772342427</t>
  </si>
  <si>
    <t>4001122001201706287770531608</t>
  </si>
  <si>
    <t>4009612001201706287766969217</t>
  </si>
  <si>
    <t>4004892001201706287768831007</t>
  </si>
  <si>
    <t>4005002001201706287768818423</t>
  </si>
  <si>
    <t>4002572001201706287770596632</t>
  </si>
  <si>
    <t>4002122001201706287770540785</t>
  </si>
  <si>
    <t>4003212001201706287772381784</t>
  </si>
  <si>
    <t>4000852001201706287772405990</t>
  </si>
  <si>
    <t>4000692001201706287767007062</t>
  </si>
  <si>
    <t>4001522001201706287767090801</t>
  </si>
  <si>
    <t>4005672001201706287770648249</t>
  </si>
  <si>
    <t>4006482001201706287770643047</t>
  </si>
  <si>
    <t>4000692001201706287767096601</t>
  </si>
  <si>
    <t>4009202001201706287772507643</t>
  </si>
  <si>
    <t>4005972001201706287767123037</t>
  </si>
  <si>
    <t>4001202001201706287770629912</t>
  </si>
  <si>
    <t>4005612001201706287767090748</t>
  </si>
  <si>
    <t>4004732001201706287772507901</t>
  </si>
  <si>
    <t>4001242001201706287768979228</t>
  </si>
  <si>
    <t>4005302001201706287770694344</t>
  </si>
  <si>
    <t>4001552001201706287768998863</t>
  </si>
  <si>
    <t>4005422001201706287767122537</t>
  </si>
  <si>
    <t>4005422001201706287769029639</t>
  </si>
  <si>
    <t>4005842001201706287772518791</t>
  </si>
  <si>
    <t>4001202001201706287769010340</t>
  </si>
  <si>
    <t>4008102001201706287769060023</t>
  </si>
  <si>
    <t>4005192001201706287767234476</t>
  </si>
  <si>
    <t>4003822001201706287767258611</t>
  </si>
  <si>
    <t>4002082001201706287767187164</t>
  </si>
  <si>
    <t>4009132001201706287772699817</t>
  </si>
  <si>
    <t>4003752001201706287769053789</t>
  </si>
  <si>
    <t>4010102001201706287770836866</t>
  </si>
  <si>
    <t>4002872001201706287769104469</t>
  </si>
  <si>
    <t>4010102001201706287770873066</t>
  </si>
  <si>
    <t>4005642001201706287769145168</t>
  </si>
  <si>
    <t>4007752001201706287769228428</t>
  </si>
  <si>
    <t>4005702001201706287769210462</t>
  </si>
  <si>
    <t>4002652001201706287769231475</t>
  </si>
  <si>
    <t>4003752001201706287772857829</t>
  </si>
  <si>
    <t>4007402001201706287767412514</t>
  </si>
  <si>
    <t>4003152001201706287772852454</t>
  </si>
  <si>
    <t>4008592001201706287770968682</t>
  </si>
  <si>
    <t>4000192001201706287767429227</t>
  </si>
  <si>
    <t>4003152001201706287767432644</t>
  </si>
  <si>
    <t>4008872001201706287767405589</t>
  </si>
  <si>
    <t>4006272001201706287769288475</t>
  </si>
  <si>
    <t>4003242001201706287770992767</t>
  </si>
  <si>
    <t>4005882001201706287767463441</t>
  </si>
  <si>
    <t>4005492001201706287772924608</t>
  </si>
  <si>
    <t>4010172001201706287769323874</t>
  </si>
  <si>
    <t>4001282001201706287769324677</t>
  </si>
  <si>
    <t>4005652001201706287767508503</t>
  </si>
  <si>
    <t>4009492001201706287771113103</t>
  </si>
  <si>
    <t>4008462001201706287767567871</t>
  </si>
  <si>
    <t>4004192001201706287773022251</t>
  </si>
  <si>
    <t>4002192001201706287773014565</t>
  </si>
  <si>
    <t>4000232001201706287771247009</t>
  </si>
  <si>
    <t>4000922001201706287769453023</t>
  </si>
  <si>
    <t>4009072001201706287773080288</t>
  </si>
  <si>
    <t>4006092001201706287771236928</t>
  </si>
  <si>
    <t>4007992001201706287771241967</t>
  </si>
  <si>
    <t>4006092001201706287771235062</t>
  </si>
  <si>
    <t>4004992001201706287769506407</t>
  </si>
  <si>
    <t>4000982001201706287771259937</t>
  </si>
  <si>
    <t>4003482001201706287773207418</t>
  </si>
  <si>
    <t>4006022001201706287773213251</t>
  </si>
  <si>
    <t>4007542001201706287771320329</t>
  </si>
  <si>
    <t>4006752001201706287767763963</t>
  </si>
  <si>
    <t>4002872001201706287771346700</t>
  </si>
  <si>
    <t>4004332001201706287767856661</t>
  </si>
  <si>
    <t>4004282001201706287771422685</t>
  </si>
  <si>
    <t>4003952001201706287769593347</t>
  </si>
  <si>
    <t>4005722001201706287773334813</t>
  </si>
  <si>
    <t>4007042001201706287767848134</t>
  </si>
  <si>
    <t>4010042001201706287771417743</t>
  </si>
  <si>
    <t>4001772001201706287771439928</t>
  </si>
  <si>
    <t>4007572001201706287769607862</t>
  </si>
  <si>
    <t>4007372001201706287773370003</t>
  </si>
  <si>
    <t>4007612001201706287771482071</t>
  </si>
  <si>
    <t>4004842001201706287771460387</t>
  </si>
  <si>
    <t>4001552001201706287773396851</t>
  </si>
  <si>
    <t>4002482001201706287771506662</t>
  </si>
  <si>
    <t>4004902001201706287769693330</t>
  </si>
  <si>
    <t>4006802001201706287771610614</t>
  </si>
  <si>
    <t>4004332001201706287771558568</t>
  </si>
  <si>
    <t>4004262001201706287769819230</t>
  </si>
  <si>
    <t>4005342001201706287773483128</t>
  </si>
  <si>
    <t>4002692001201706287771680010</t>
  </si>
  <si>
    <t>4007612001201706287769834502</t>
  </si>
  <si>
    <t>4004052001201706287769895819</t>
  </si>
  <si>
    <t>4000952001201706287771653544</t>
  </si>
  <si>
    <t>4005602001201706287768057724</t>
  </si>
  <si>
    <t>4002522001201706287768070319</t>
  </si>
  <si>
    <t>4000682001201706287771698448</t>
  </si>
  <si>
    <t>4007992001201706287773619229</t>
  </si>
  <si>
    <t>4009592001201706287773585119</t>
  </si>
  <si>
    <t>4002672001201706287769898980</t>
  </si>
  <si>
    <t>4002232001201706287773618243</t>
  </si>
  <si>
    <t>4004322001201706287773602742</t>
  </si>
  <si>
    <t>4006642001201706287769987496</t>
  </si>
  <si>
    <t>4004872001201706287773698104</t>
  </si>
  <si>
    <t>4007612001201706287773702416</t>
  </si>
  <si>
    <t>4008182001201706287769960182</t>
  </si>
  <si>
    <t>4004862001201706287768263209</t>
  </si>
  <si>
    <t>4001352001201706287768227763</t>
  </si>
  <si>
    <t>4009452001201706287771844762</t>
  </si>
  <si>
    <t>4010052001201706287768292133</t>
  </si>
  <si>
    <t>4004832001201706287774331121</t>
  </si>
  <si>
    <t>4003842001201706287774380425</t>
  </si>
  <si>
    <t>4003772001201706287773825262</t>
  </si>
  <si>
    <t>4003012001201706287774386644</t>
  </si>
  <si>
    <t>4000932001201706287770156662</t>
  </si>
  <si>
    <t>4003602001201706287770128974</t>
  </si>
  <si>
    <t>4001912001201706287774407929</t>
  </si>
  <si>
    <t>4001912001201706287770188097</t>
  </si>
  <si>
    <t>4006842001201706287771981514</t>
  </si>
  <si>
    <t>4008272001201706287772020884</t>
  </si>
  <si>
    <t>4005032001201706287770234437</t>
  </si>
  <si>
    <t>4005602001201706287774479119</t>
  </si>
  <si>
    <t>4000972001201706287774551718</t>
  </si>
  <si>
    <t>4006782001201706287770281131</t>
  </si>
  <si>
    <t>4008432001201706287774559550</t>
  </si>
  <si>
    <t>4006082001201706287774014992</t>
  </si>
  <si>
    <t>4005742001201706287776329743</t>
  </si>
  <si>
    <t>4006082001201706287772164960</t>
  </si>
  <si>
    <t>4008272001201706287772202744</t>
  </si>
  <si>
    <t>4004192001201706287776342795</t>
  </si>
  <si>
    <t>4009712001201706287774127942</t>
  </si>
  <si>
    <t>4002882001201706287774150714</t>
  </si>
  <si>
    <t>4004832001201706287774181735</t>
  </si>
  <si>
    <t>4003672001201706287778357173</t>
  </si>
  <si>
    <t>4002382001201706287778449475</t>
  </si>
  <si>
    <t>4002692001201706287778366595</t>
  </si>
  <si>
    <t>4001862001201706287776506346</t>
  </si>
  <si>
    <t>4004592001201706287776535482</t>
  </si>
  <si>
    <t>4009432001201706287774281290</t>
  </si>
  <si>
    <t>4002872001201706287778435549</t>
  </si>
  <si>
    <t>4002132001201706287774286915</t>
  </si>
  <si>
    <t>4000132001201706287774291360</t>
  </si>
  <si>
    <t>4003282001201706287778392939</t>
  </si>
  <si>
    <t>4008602001201706287778489670</t>
  </si>
  <si>
    <t>4005592001201706287774810384</t>
  </si>
  <si>
    <t>4005912001201706287778522487</t>
  </si>
  <si>
    <t>4009382001201706287780317680</t>
  </si>
  <si>
    <t>4004662001201706287778476673</t>
  </si>
  <si>
    <t>4000562001201706287776683401</t>
  </si>
  <si>
    <t>4009602001201706287776686859</t>
  </si>
  <si>
    <t>4000762001201706287776680699</t>
  </si>
  <si>
    <t>4004972001201706287780388571</t>
  </si>
  <si>
    <t>4000812001201706287774988220</t>
  </si>
  <si>
    <t>4001212001201706287778600280</t>
  </si>
  <si>
    <t>4004572001201706287774954795</t>
  </si>
  <si>
    <t>4000212001201706287780468187</t>
  </si>
  <si>
    <t>4010202001201706287775019798</t>
  </si>
  <si>
    <t>4000242001201706287778642925</t>
  </si>
  <si>
    <t>4000102001201706287778685299</t>
  </si>
  <si>
    <t>4005342001201706287778720681</t>
  </si>
  <si>
    <t>4008242001201706287778689994</t>
  </si>
  <si>
    <t>4009582001201706287778752413</t>
  </si>
  <si>
    <t>4000852001201706287775107547</t>
  </si>
  <si>
    <t>4005032001201706287780638017</t>
  </si>
  <si>
    <t>4000802001201706287778781852</t>
  </si>
  <si>
    <t>4007172001201706287776780896</t>
  </si>
  <si>
    <t>4000212001201706287775112785</t>
  </si>
  <si>
    <t>4004472001201706287780597549</t>
  </si>
  <si>
    <t>4000802001201706287776849440</t>
  </si>
  <si>
    <t>4000772001201706287780637512</t>
  </si>
  <si>
    <t>4009172001201706287780598575</t>
  </si>
  <si>
    <t>4007442001201706287778803946</t>
  </si>
  <si>
    <t>4001002001201706287778861005</t>
  </si>
  <si>
    <t>4007802001201706287778845698</t>
  </si>
  <si>
    <t>4003582001201706287776884752</t>
  </si>
  <si>
    <t>4008062001201706287778852298</t>
  </si>
  <si>
    <t>4000962001201706287775239091</t>
  </si>
  <si>
    <t>4002262001201706287776860052</t>
  </si>
  <si>
    <t>4007042001201706287776950101</t>
  </si>
  <si>
    <t>4005832001201706287776964351</t>
  </si>
  <si>
    <t>4003682001201706287777094355</t>
  </si>
  <si>
    <t>4009062001201706287780840077</t>
  </si>
  <si>
    <t>4007482001201706287778997211</t>
  </si>
  <si>
    <t>4005302001201706287780747730</t>
  </si>
  <si>
    <t>4000442001201706287780898201</t>
  </si>
  <si>
    <t>4009082001201706287780809766</t>
  </si>
  <si>
    <t>4002052001201706287780839901</t>
  </si>
  <si>
    <t>4010172001201706287780867180</t>
  </si>
  <si>
    <t>4008772001201706287779031614</t>
  </si>
  <si>
    <t>4000512001201706287777163235</t>
  </si>
  <si>
    <t>4002842001201706287777164715</t>
  </si>
  <si>
    <t>4004082001201706287780955437</t>
  </si>
  <si>
    <t>4004842001201706287777082935</t>
  </si>
  <si>
    <t>4000412001201706287780980482</t>
  </si>
  <si>
    <t>4000102001201706287777239904</t>
  </si>
  <si>
    <t>4003172001201706287775522371</t>
  </si>
  <si>
    <t>4000082001201706287780991930</t>
  </si>
  <si>
    <t>4003172001201706287779043928</t>
  </si>
  <si>
    <t>4003362001201706287777296959</t>
  </si>
  <si>
    <t>4001572001201706287775595990</t>
  </si>
  <si>
    <t>4009522001201706287777334940</t>
  </si>
  <si>
    <t>4009492001201706287777344579</t>
  </si>
  <si>
    <t>4003772001201706287779228263</t>
  </si>
  <si>
    <t>4009632001201706287781198215</t>
  </si>
  <si>
    <t>4003802001201706287777392724</t>
  </si>
  <si>
    <t>4001692001201706287775730925</t>
  </si>
  <si>
    <t>4009232001201706287779268152</t>
  </si>
  <si>
    <t>4005952001201706287775747245</t>
  </si>
  <si>
    <t>4004012001201706287779342777</t>
  </si>
  <si>
    <t>4009802001201706287779326595</t>
  </si>
  <si>
    <t>4006092001201706287779392206</t>
  </si>
  <si>
    <t>4000982001201706287777548323</t>
  </si>
  <si>
    <t>4004412001201706287777583314</t>
  </si>
  <si>
    <t>4007452001201706287777564842</t>
  </si>
  <si>
    <t>4000982001201706287775928241</t>
  </si>
  <si>
    <t>4004732001201706287777640677</t>
  </si>
  <si>
    <t>4005582001201706287781396213</t>
  </si>
  <si>
    <t>4009452001201706287781373011</t>
  </si>
  <si>
    <t>4004012001201706287775965760</t>
  </si>
  <si>
    <t>4005602001201706287777662775</t>
  </si>
  <si>
    <t>4005232001201706287781454800</t>
  </si>
  <si>
    <t>4006372001201706287776077420</t>
  </si>
  <si>
    <t>4010222001201706287777722114</t>
  </si>
  <si>
    <t>4008382001201706287781443194</t>
  </si>
  <si>
    <t>4006492001201706287777698795</t>
  </si>
  <si>
    <t>4006812001201706287779676341</t>
  </si>
  <si>
    <t>4006432001201706287779724106</t>
  </si>
  <si>
    <t>4004372001201706287777892911</t>
  </si>
  <si>
    <t>4002842001201706287782321466</t>
  </si>
  <si>
    <t>4000152001201706287782331264</t>
  </si>
  <si>
    <t>4006642001201706287777900756</t>
  </si>
  <si>
    <t>4001762001201706287779852841</t>
  </si>
  <si>
    <t>4006432001201706287779851153</t>
  </si>
  <si>
    <t>4007852001201706287778007520</t>
  </si>
  <si>
    <t>4008282001201706287782447799</t>
  </si>
  <si>
    <t>4000742001201706287778132884</t>
  </si>
  <si>
    <t>4009792001201706287782570308</t>
  </si>
  <si>
    <t>4009492001201706287782547585</t>
  </si>
  <si>
    <t>4007172001201706287778138790</t>
  </si>
  <si>
    <t>4001412001201706287782628463</t>
  </si>
  <si>
    <t>4001152001201706287778233057</t>
  </si>
  <si>
    <t>4002552001201706287782632356</t>
  </si>
  <si>
    <t>4007012001201706287782078289</t>
  </si>
  <si>
    <t>4001772001201706287780039579</t>
  </si>
  <si>
    <t>4007242001201706287782714331</t>
  </si>
  <si>
    <t>4002052001201706287780140783</t>
  </si>
  <si>
    <t>4001762001201706287782137364</t>
  </si>
  <si>
    <t>4005352001201706287782144389</t>
  </si>
  <si>
    <t>4003282001201706287782755789</t>
  </si>
  <si>
    <t>4006752001201706287780243091</t>
  </si>
  <si>
    <t>4000772001201706287784453696</t>
  </si>
  <si>
    <t>4004282001201706287782866107</t>
  </si>
  <si>
    <t>4001092001201706287784537959</t>
  </si>
  <si>
    <t>4000572001201706287788384815</t>
  </si>
  <si>
    <t>4007282001201706287782954254</t>
  </si>
  <si>
    <t>4008142001201706287786361743</t>
  </si>
  <si>
    <t>4008542001201706287784726901</t>
  </si>
  <si>
    <t>4006442001201706287786525087</t>
  </si>
  <si>
    <t>4006392001201706287786534157</t>
  </si>
  <si>
    <t>4009062001201706287784775042</t>
  </si>
  <si>
    <t>4006442001201706287786606234</t>
  </si>
  <si>
    <t>4000152001201706287788625612</t>
  </si>
  <si>
    <t>4008962001201706287783146651</t>
  </si>
  <si>
    <t>4001752001201706287783156067</t>
  </si>
  <si>
    <t>4001692001201706287786609996</t>
  </si>
  <si>
    <t>4003762001201706287783239424</t>
  </si>
  <si>
    <t>4007232001201706287788728575</t>
  </si>
  <si>
    <t>4004932001201706287786767528</t>
  </si>
  <si>
    <t>4005992001201706287786861478</t>
  </si>
  <si>
    <t>4002432001201706287783341559</t>
  </si>
  <si>
    <t>4009302001201706287785007063</t>
  </si>
  <si>
    <t>4003922001201706287783481891</t>
  </si>
  <si>
    <t>4008062001201706287783441855</t>
  </si>
  <si>
    <t>4002692001201706287786960453</t>
  </si>
  <si>
    <t>4005002001201706287786982103</t>
  </si>
  <si>
    <t>4008712001201706287785176580</t>
  </si>
  <si>
    <t>4000382001201706287787089829</t>
  </si>
  <si>
    <t>4003522001201706287787130265</t>
  </si>
  <si>
    <t>4005832001201706287787107879</t>
  </si>
  <si>
    <t>4003692001201706287785234770</t>
  </si>
  <si>
    <t>4003132001201706287787125568</t>
  </si>
  <si>
    <t>4004422001201706287785440426</t>
  </si>
  <si>
    <t>4007372001201706287787413085</t>
  </si>
  <si>
    <t>4000212001201706287785532970</t>
  </si>
  <si>
    <t>4002082001201706287785570505</t>
  </si>
  <si>
    <t>4001342001201706287785581743</t>
  </si>
  <si>
    <t>4005562001201706287789469859</t>
  </si>
  <si>
    <t>4006252001201706287785699952</t>
  </si>
  <si>
    <t>4005562001201706287784023546</t>
  </si>
  <si>
    <t>4008112001201706287787585380</t>
  </si>
  <si>
    <t>4005562001201706287787667200</t>
  </si>
  <si>
    <t>4000522001201706287784205182</t>
  </si>
  <si>
    <t>4000532001201706287787807593</t>
  </si>
  <si>
    <t>4002792001201706287789748011</t>
  </si>
  <si>
    <t>4006812001201706287788077020</t>
  </si>
  <si>
    <t>4002112001201706287790557608</t>
  </si>
  <si>
    <t>4002112001201706287789938049</t>
  </si>
  <si>
    <t>4004502001201706287786242531</t>
  </si>
  <si>
    <t>4005422001201706287790617471</t>
  </si>
  <si>
    <t>4002202001201706287792365006</t>
  </si>
  <si>
    <t>4006292001201706287790688600</t>
  </si>
  <si>
    <t>4005192001201706287792387150</t>
  </si>
  <si>
    <t>4004932001201706287792507205</t>
  </si>
  <si>
    <t>4004012001201706287790929435</t>
  </si>
  <si>
    <t>4009882001201706287790298480</t>
  </si>
  <si>
    <t>4009452001201706287790302308</t>
  </si>
  <si>
    <t>4010162001201706287791044251</t>
  </si>
  <si>
    <t>4003052001201706287791167092</t>
  </si>
  <si>
    <t>4002052001201706287791209334</t>
  </si>
  <si>
    <t>4000382001201706287792975506</t>
  </si>
  <si>
    <t>4008962001201706287791414440</t>
  </si>
  <si>
    <t>4002652001201706287791435553</t>
  </si>
  <si>
    <t>4009682001201706287791520650</t>
  </si>
  <si>
    <t>4002112001201706287795207369</t>
  </si>
  <si>
    <t>4009792001201706287793295553</t>
  </si>
  <si>
    <t>4008832001201706287796986545</t>
  </si>
  <si>
    <t>4002112001201706287797039041</t>
  </si>
  <si>
    <t>4002652001201706287791631880</t>
  </si>
  <si>
    <t>4002312001201706287797014585</t>
  </si>
  <si>
    <t>4002112001201706287795445286</t>
  </si>
  <si>
    <t>4005602001201706287795454070</t>
  </si>
  <si>
    <t>4005582001201706287793525056</t>
  </si>
  <si>
    <t>4007122001201706287793606403</t>
  </si>
  <si>
    <t>4003702001201706287797233889</t>
  </si>
  <si>
    <t>4009872001201706287797278455</t>
  </si>
  <si>
    <t>4005822001201706287797525675</t>
  </si>
  <si>
    <t>4007012001201706287793870172</t>
  </si>
  <si>
    <t>4000162001201706287795922069</t>
  </si>
  <si>
    <t>4003702001201706287797762846</t>
  </si>
  <si>
    <t>4002842001201706287794290643</t>
  </si>
  <si>
    <t>4002382001201706287800377325</t>
  </si>
  <si>
    <t>4002652001201706287798740761</t>
  </si>
  <si>
    <t>4005822001201706287804361434</t>
  </si>
  <si>
    <t>4006002001201706287802660293</t>
  </si>
  <si>
    <t>4006002001201706287802694609</t>
  </si>
  <si>
    <t>4007682001201706287804435059</t>
  </si>
  <si>
    <t>4002882001201706287799151859</t>
  </si>
  <si>
    <t>4004692001201706287804500439</t>
  </si>
  <si>
    <t>4006542001201706287800877164</t>
  </si>
  <si>
    <t>4007662001201706287802930070</t>
  </si>
  <si>
    <t>4000492001201706287801106939</t>
  </si>
  <si>
    <t>4009082001201706287801156372</t>
  </si>
  <si>
    <t>4009082001201706287801209355</t>
  </si>
  <si>
    <t>4009082001201706287803195013</t>
  </si>
  <si>
    <t>4008002001201706287799519001</t>
  </si>
  <si>
    <t>4002652001201706287804976811</t>
  </si>
  <si>
    <t>4002132001201706287803363213</t>
  </si>
  <si>
    <t>4007242001201706287803341761</t>
  </si>
  <si>
    <t>4001332001201706287805369662</t>
  </si>
  <si>
    <t>4009012001201706287799956484</t>
  </si>
  <si>
    <t>4001332001201706287805751011</t>
  </si>
  <si>
    <t>4007502001201706287808360733</t>
  </si>
  <si>
    <t>4004402001201706287808364239</t>
  </si>
  <si>
    <t>4004532001201706287808311943</t>
  </si>
  <si>
    <t>4006652001201706287806063059</t>
  </si>
  <si>
    <t>4009752001201706287806690762</t>
  </si>
  <si>
    <t>4000692001201706287808502612</t>
  </si>
  <si>
    <t>4008722001201706287808747814</t>
  </si>
  <si>
    <t>4007252001201706287808764711</t>
  </si>
  <si>
    <t>4006372001201706287810707096</t>
  </si>
  <si>
    <t>4009722001201706287807081692</t>
  </si>
  <si>
    <t>4006622001201706287808886301</t>
  </si>
  <si>
    <t>4005192001201706287810991772</t>
  </si>
  <si>
    <t>4003872001201706287812777485</t>
  </si>
  <si>
    <t>4005012001201706287809186622</t>
  </si>
  <si>
    <t>4010042001201706287807514326</t>
  </si>
  <si>
    <t>4007052001201706287809465850</t>
  </si>
  <si>
    <t>4004322001201706287811385861</t>
  </si>
  <si>
    <t>4006802001201706287809626614</t>
  </si>
  <si>
    <t>4000582001201706287807773972</t>
  </si>
  <si>
    <t>4003162001201706287813349777</t>
  </si>
  <si>
    <t>4006392001201706287811711039</t>
  </si>
  <si>
    <t>4003762001201706287808046429</t>
  </si>
  <si>
    <t>4000542001201706287811665791</t>
  </si>
  <si>
    <t>4003722001201706287811747779</t>
  </si>
  <si>
    <t>4009692001201706287811840939</t>
  </si>
  <si>
    <t>4000312001201706287813623254</t>
  </si>
  <si>
    <t>4000952001201706287813575911</t>
  </si>
  <si>
    <t>4003592001201706287813611448</t>
  </si>
  <si>
    <t>4002762001201706287811837587</t>
  </si>
  <si>
    <t>4005252001201706287813635645</t>
  </si>
  <si>
    <t>4003592001201706287808220336</t>
  </si>
  <si>
    <t>4005662001201706287811886264</t>
  </si>
  <si>
    <t>4004922001201706287808206735</t>
  </si>
  <si>
    <t>4008042001201706287810142375</t>
  </si>
  <si>
    <t>4003082001201706287813745327</t>
  </si>
  <si>
    <t>4003132001201706287814380022</t>
  </si>
  <si>
    <t>4007742001201706287813839894</t>
  </si>
  <si>
    <t>4007442001201706287816341224</t>
  </si>
  <si>
    <t>4003202001201706287814521349</t>
  </si>
  <si>
    <t>4005832001201706287816444018</t>
  </si>
  <si>
    <t>4003162001201706287812247074</t>
  </si>
  <si>
    <t>4002442001201706287816449304</t>
  </si>
  <si>
    <t>4004722001201706287816469714</t>
  </si>
  <si>
    <t>4002252001201706287812302715</t>
  </si>
  <si>
    <t>4003592001201706287816532016</t>
  </si>
  <si>
    <t>4004402001201706287814039993</t>
  </si>
  <si>
    <t>4003712001201706287814102795</t>
  </si>
  <si>
    <t>4003712001201706287814746772</t>
  </si>
  <si>
    <t>4004052001201706287818432918</t>
  </si>
  <si>
    <t>4003812001201706287814161735</t>
  </si>
  <si>
    <t>4001982001201706287816673736</t>
  </si>
  <si>
    <t>4007722001201706287818491327</t>
  </si>
  <si>
    <t>4002652001201706287816709320</t>
  </si>
  <si>
    <t>4001982001201706287814875196</t>
  </si>
  <si>
    <t>4000492001201706287818577773</t>
  </si>
  <si>
    <t>4001282001201706287816923838</t>
  </si>
  <si>
    <t>4009752001201706287816901116</t>
  </si>
  <si>
    <t>4006042001201706287816928277</t>
  </si>
  <si>
    <t>4001042001201706287816928116</t>
  </si>
  <si>
    <t>4004792001201706287818777695</t>
  </si>
  <si>
    <t>4010122001201706287820539673</t>
  </si>
  <si>
    <t>4002982001201706287815199639</t>
  </si>
  <si>
    <t>4010122001201706287816970132</t>
  </si>
  <si>
    <t>4003082001201706287815242443</t>
  </si>
  <si>
    <t>4003172001201706287818929470</t>
  </si>
  <si>
    <t>4000002001201706287817154803</t>
  </si>
  <si>
    <t>4001442001201706287820716467</t>
  </si>
  <si>
    <t>4004402001201706287815447417</t>
  </si>
  <si>
    <t>4004402001201706287817252658</t>
  </si>
  <si>
    <t>4009142001201706287815521613</t>
  </si>
  <si>
    <t>4000902001201706287817292658</t>
  </si>
  <si>
    <t>4002862001201706287820866916</t>
  </si>
  <si>
    <t>4004232001201706287820910630</t>
  </si>
  <si>
    <t>4004072001201706287815524191</t>
  </si>
  <si>
    <t>4008742001201706287820927804</t>
  </si>
  <si>
    <t>4002202001201706287817358136</t>
  </si>
  <si>
    <t>4002242001201706287820828357</t>
  </si>
  <si>
    <t>4001602001201706287819250240</t>
  </si>
  <si>
    <t>4002722001201706287819225596</t>
  </si>
  <si>
    <t>4007052001201706287817498723</t>
  </si>
  <si>
    <t>4005962001201706287821005027</t>
  </si>
  <si>
    <t>4009372001201706287819281378</t>
  </si>
  <si>
    <t>4003832001201706287817463583</t>
  </si>
  <si>
    <t>4007232001201706287815732680</t>
  </si>
  <si>
    <t>4003112001201706287815766269</t>
  </si>
  <si>
    <t>4004842001201706287815758886</t>
  </si>
  <si>
    <t>4008632001201706287815822653</t>
  </si>
  <si>
    <t>4004622001201706287815781164</t>
  </si>
  <si>
    <t>4004022001201706287819395345</t>
  </si>
  <si>
    <t>4001802001201706287817636476</t>
  </si>
  <si>
    <t>4001802001201706287821243493</t>
  </si>
  <si>
    <t>4001882001201706287819593045</t>
  </si>
  <si>
    <t>4001592001201706287821285136</t>
  </si>
  <si>
    <t>4001022001201706287821296528</t>
  </si>
  <si>
    <t>4004172001201706287815995048</t>
  </si>
  <si>
    <t>4001022001201706287817786005</t>
  </si>
  <si>
    <t>4000862001201706287816023406</t>
  </si>
  <si>
    <t>4001812001201706287821351182</t>
  </si>
  <si>
    <t>4004962001201706287819686446</t>
  </si>
  <si>
    <t>4010092001201706287819730042</t>
  </si>
  <si>
    <t>4001602001201706287819749226</t>
  </si>
  <si>
    <t>4001532001201706287819767080</t>
  </si>
  <si>
    <t>4004962001201706287819745966</t>
  </si>
  <si>
    <t>4003722001201706287817915813</t>
  </si>
  <si>
    <t>4009282001201706287816171111</t>
  </si>
  <si>
    <t>4007312001201706287821590828</t>
  </si>
  <si>
    <t>4006142001201706287818005221</t>
  </si>
  <si>
    <t>4004402001201706287819911782</t>
  </si>
  <si>
    <t>4003862001201706287821727611</t>
  </si>
  <si>
    <t>4005612001201706287818120431</t>
  </si>
  <si>
    <t>4002642001201706287822324859</t>
  </si>
  <si>
    <t>4003052001201706287822368052</t>
  </si>
  <si>
    <t>4001982001201706287821803003</t>
  </si>
  <si>
    <t>4006092001201706287818137700</t>
  </si>
  <si>
    <t>4001982001201706287821647364</t>
  </si>
  <si>
    <t>4003052001201706287821754986</t>
  </si>
  <si>
    <t>4003422001201706287820106844</t>
  </si>
  <si>
    <t>4002842001201706287821858104</t>
  </si>
  <si>
    <t>4003692001201706287820139385</t>
  </si>
  <si>
    <t>4000642001201706287821968674</t>
  </si>
  <si>
    <t>4003832001201706287820240056</t>
  </si>
  <si>
    <t>4006952001201706287822011082</t>
  </si>
  <si>
    <t>4005282001201706287822616006</t>
  </si>
  <si>
    <t>4009282001201706287820261748</t>
  </si>
  <si>
    <t>4000772001201706287822596533</t>
  </si>
  <si>
    <t>4001702001201706287824363148</t>
  </si>
  <si>
    <t>4004762001201706287826345938</t>
  </si>
  <si>
    <t>4005072001201706287826371798</t>
  </si>
  <si>
    <t>4007662001201706287826420273</t>
  </si>
  <si>
    <t>4001972001201706287822703152</t>
  </si>
  <si>
    <t>4005682001201706287822732830</t>
  </si>
  <si>
    <t>4000012001201706287824479586</t>
  </si>
  <si>
    <t>4007662001201706287824525304</t>
  </si>
  <si>
    <t>4003392001201706287826492628</t>
  </si>
  <si>
    <t>4002152001201706287826564075</t>
  </si>
  <si>
    <t>4006372001201706287828309077</t>
  </si>
  <si>
    <t>4006112001201706287822852194</t>
  </si>
  <si>
    <t>4006112001201706287824790807</t>
  </si>
  <si>
    <t>4009312001201706287823001624</t>
  </si>
  <si>
    <t>4001422001201706287824766613</t>
  </si>
  <si>
    <t>4006392001201706287823002614</t>
  </si>
  <si>
    <t>4000802001201706287824815456</t>
  </si>
  <si>
    <t>4001422001201706287826635439</t>
  </si>
  <si>
    <t>4001632001201706287826691698</t>
  </si>
  <si>
    <t>4005682001201706287826692733</t>
  </si>
  <si>
    <t>4007052001201706287824861980</t>
  </si>
  <si>
    <t>4005602001201706287823059744</t>
  </si>
  <si>
    <t>4002152001201706287826725394</t>
  </si>
  <si>
    <t>4001802001201706287824964261</t>
  </si>
  <si>
    <t>4002392001201706287826793322</t>
  </si>
  <si>
    <t>4004212001201706287828649319</t>
  </si>
  <si>
    <t>4004532001201706287825044996</t>
  </si>
  <si>
    <t>4001092001201706287828681996</t>
  </si>
  <si>
    <t>4002642001201706287825077553</t>
  </si>
  <si>
    <t>4004402001201706287826989845</t>
  </si>
  <si>
    <t>4003042001201706287826952712</t>
  </si>
  <si>
    <t>4008202001201706287826885923</t>
  </si>
  <si>
    <t>4005082001201706287823394932</t>
  </si>
  <si>
    <t>4000762001201706287825338814</t>
  </si>
  <si>
    <t>4004962001201706287828999406</t>
  </si>
  <si>
    <t>4004212001201706287823497835</t>
  </si>
  <si>
    <t>4007572001201706287828951763</t>
  </si>
  <si>
    <t>4000222001201706287823506721</t>
  </si>
  <si>
    <t>4007942001201706287823529453</t>
  </si>
  <si>
    <t>4002612001201706287829095487</t>
  </si>
  <si>
    <t>4000962001201706287823618017</t>
  </si>
  <si>
    <t>4009302001201706287829168075</t>
  </si>
  <si>
    <t>4000482001201706287827350831</t>
  </si>
  <si>
    <t>4006862001201706287823673171</t>
  </si>
  <si>
    <t>4006222001201706287827342562</t>
  </si>
  <si>
    <t>4002142001201706287827423246</t>
  </si>
  <si>
    <t>4008062001201706287829278404</t>
  </si>
  <si>
    <t>4009792001201706287825644565</t>
  </si>
  <si>
    <t>4005312001201706287823799594</t>
  </si>
  <si>
    <t>4006382001201706287823815398</t>
  </si>
  <si>
    <t>4007052001201706287829387694</t>
  </si>
  <si>
    <t>4002052001201706287829462605</t>
  </si>
  <si>
    <t>4006372001201706287827550551</t>
  </si>
  <si>
    <t>4002762001201706287823865169</t>
  </si>
  <si>
    <t>4005042001201706287825883666</t>
  </si>
  <si>
    <t>4001532001201706287829508326</t>
  </si>
  <si>
    <t>4001532001201706287823965110</t>
  </si>
  <si>
    <t>4007302001201706287824048156</t>
  </si>
  <si>
    <t>4002082001201706287824051993</t>
  </si>
  <si>
    <t>4005002001201706287829709864</t>
  </si>
  <si>
    <t>4001642001201706287829739410</t>
  </si>
  <si>
    <t>4002652001201706287826095888</t>
  </si>
  <si>
    <t>4007202001201706287826193215</t>
  </si>
  <si>
    <t>4004402001201706287824207504</t>
  </si>
  <si>
    <t>4004402001201706287827915543</t>
  </si>
  <si>
    <t>4007332001201706287829890454</t>
  </si>
  <si>
    <t>4004692001201706287826263106</t>
  </si>
  <si>
    <t>4002882001201706287830314248</t>
  </si>
  <si>
    <t>4002852001201706287829992261</t>
  </si>
  <si>
    <t>4009122001201706287829965409</t>
  </si>
  <si>
    <t>4002572001201706287830424302</t>
  </si>
  <si>
    <t>4002072001201706287830010747</t>
  </si>
  <si>
    <t>4009552001201706287828146705</t>
  </si>
  <si>
    <t>4003192001201706287828172025</t>
  </si>
  <si>
    <t>4002602001201706287830491628</t>
  </si>
  <si>
    <t>4002652001201706287830488830</t>
  </si>
  <si>
    <t>4002162001201706287832485410</t>
  </si>
  <si>
    <t>4002642001201706287828242691</t>
  </si>
  <si>
    <t>4002412001201706287830641822</t>
  </si>
  <si>
    <t>4008372001201706287832564695</t>
  </si>
  <si>
    <t>4005062001201706287828192794</t>
  </si>
  <si>
    <t>4009822001201706287830658444</t>
  </si>
  <si>
    <t>4006702001201706287830214188</t>
  </si>
  <si>
    <t>4007372001201706287834327929</t>
  </si>
  <si>
    <t>4005812001201706287832614916</t>
  </si>
  <si>
    <t>4005982001201706287830716361</t>
  </si>
  <si>
    <t>4004732001201706287832747000</t>
  </si>
  <si>
    <t>4002642001201706287832711520</t>
  </si>
  <si>
    <t>4007112001201706287832695540</t>
  </si>
  <si>
    <t>4006082001201706287830825777</t>
  </si>
  <si>
    <t>4007742001201706287836429496</t>
  </si>
  <si>
    <t>4005442001201706287834670438</t>
  </si>
  <si>
    <t>4000942001201706287830965413</t>
  </si>
  <si>
    <t>4009022001201706287834637555</t>
  </si>
  <si>
    <t>4007722001201706287836590113</t>
  </si>
  <si>
    <t>4007712001201706287830960793</t>
  </si>
  <si>
    <t>4007002001201706287832931494</t>
  </si>
  <si>
    <t>4003752001201706287834799844</t>
  </si>
  <si>
    <t>4008872001201706287833004734</t>
  </si>
  <si>
    <t>4000162001201706287832987726</t>
  </si>
  <si>
    <t>4006342001201706287831134830</t>
  </si>
  <si>
    <t>4000042001201706287834834879</t>
  </si>
  <si>
    <t>4007682001201706287834803151</t>
  </si>
  <si>
    <t>4002062001201706287833076693</t>
  </si>
  <si>
    <t>4002062001201706287834927205</t>
  </si>
  <si>
    <t>4005172001201706287831202876</t>
  </si>
  <si>
    <t>4009512001201706287833095363</t>
  </si>
  <si>
    <t>4007722001201706287833141854</t>
  </si>
  <si>
    <t>4001642001201706287834955032</t>
  </si>
  <si>
    <t>4005172001201706287831209781</t>
  </si>
  <si>
    <t>4010162001201706287834916302</t>
  </si>
  <si>
    <t>4006002001201706287834941682</t>
  </si>
  <si>
    <t>4009232001201706287836842869</t>
  </si>
  <si>
    <t>4002162001201706287836910428</t>
  </si>
  <si>
    <t>4001822001201706287836910511</t>
  </si>
  <si>
    <t>4007092001201706287833333802</t>
  </si>
  <si>
    <t>4000422001201706287835075591</t>
  </si>
  <si>
    <t>4003082001201706287831402675</t>
  </si>
  <si>
    <t>4007062001201706287833342882</t>
  </si>
  <si>
    <t>4003152001201706287831431224</t>
  </si>
  <si>
    <t>4009182001201706287836970351</t>
  </si>
  <si>
    <t>4008322001201706287835201238</t>
  </si>
  <si>
    <t>4009012001201706287835158131</t>
  </si>
  <si>
    <t>4004682001201706287833390468</t>
  </si>
  <si>
    <t>4002992001201706287835211107</t>
  </si>
  <si>
    <t>4010012001201706287835222483</t>
  </si>
  <si>
    <t>4008922001201706287837022981</t>
  </si>
  <si>
    <t>4000042001201706287833447485</t>
  </si>
  <si>
    <t>4002072001201706287831486965</t>
  </si>
  <si>
    <t>4006132001201706287835267931</t>
  </si>
  <si>
    <t>4003772001201706287831518777</t>
  </si>
  <si>
    <t>4003112001201706287835329635</t>
  </si>
  <si>
    <t>4006462001201706287831598028</t>
  </si>
  <si>
    <t>4003772001201706287831577516</t>
  </si>
  <si>
    <t>4003772001201706287835320788</t>
  </si>
  <si>
    <t>4003772001201706287831591501</t>
  </si>
  <si>
    <t>4000162001201706287835387901</t>
  </si>
  <si>
    <t>4009552001201706287833659422</t>
  </si>
  <si>
    <t>4005072001201706287831665423</t>
  </si>
  <si>
    <t>4007372001201706287835464034</t>
  </si>
  <si>
    <t>4008892001201706287837115392</t>
  </si>
  <si>
    <t>4008892001201706287833718853</t>
  </si>
  <si>
    <t>4009552001201706287837245770</t>
  </si>
  <si>
    <t>4002882001201706287831736412</t>
  </si>
  <si>
    <t>4001922001201706287835357997</t>
  </si>
  <si>
    <t>4005812001201706287833712925</t>
  </si>
  <si>
    <t>4001152001201706287833740042</t>
  </si>
  <si>
    <t>4001292001201706287831736667</t>
  </si>
  <si>
    <t>4001472001201706287831753281</t>
  </si>
  <si>
    <t>4003482001201706287833835294</t>
  </si>
  <si>
    <t>4006482001201706287831820570</t>
  </si>
  <si>
    <t>4010132001201706287831827191</t>
  </si>
  <si>
    <t>4006482001201706287833820756</t>
  </si>
  <si>
    <t>4005682001201706287833876057</t>
  </si>
  <si>
    <t>4006482001201706287837446926</t>
  </si>
  <si>
    <t>4005632001201706287831995108</t>
  </si>
  <si>
    <t>4004702001201706287835901490</t>
  </si>
  <si>
    <t>4003472001201706287837693680</t>
  </si>
  <si>
    <t>4001492001201706287837777742</t>
  </si>
  <si>
    <t>4006082001201706287837769530</t>
  </si>
  <si>
    <t>4008102001201706287837868518</t>
  </si>
  <si>
    <t>4002652001201706287834255994</t>
  </si>
  <si>
    <t>4003772001201706287837974801</t>
  </si>
  <si>
    <t>4003772001201706287836281098</t>
  </si>
  <si>
    <t>4007572001201706287838369579</t>
  </si>
  <si>
    <t>4003772001201706287838446651</t>
  </si>
  <si>
    <t>4003772001201706287838486647</t>
  </si>
  <si>
    <t>4003402001201706287838035035</t>
  </si>
  <si>
    <t>4008922001201706287838501115</t>
  </si>
  <si>
    <t>4001832001201706287838088478</t>
  </si>
  <si>
    <t>4005642001201706287838619300</t>
  </si>
  <si>
    <t>4006042001201706287838659464</t>
  </si>
  <si>
    <t>4003202001201706287840591221</t>
  </si>
  <si>
    <t>4004642001201706287838283441</t>
  </si>
  <si>
    <t>4005122001201706287844384047</t>
  </si>
  <si>
    <t>4006742001201706287844397677</t>
  </si>
  <si>
    <t>4003552001201706287844351199</t>
  </si>
  <si>
    <t>4009462001201706287840784659</t>
  </si>
  <si>
    <t>4003372001201706287840931230</t>
  </si>
  <si>
    <t>4004442001201706287842952084</t>
  </si>
  <si>
    <t>4005672001201706287844869190</t>
  </si>
  <si>
    <t>4001152001201706287841426551</t>
  </si>
  <si>
    <t>4001122001201706287839595410</t>
  </si>
  <si>
    <t>4004642001201706287843493091</t>
  </si>
  <si>
    <t>4001122001201706287845146196</t>
  </si>
  <si>
    <t>4007722001201706287841642809</t>
  </si>
  <si>
    <t>4002072001201706287845207088</t>
  </si>
  <si>
    <t>4003922001201706287841716852</t>
  </si>
  <si>
    <t>4002052001201706287845343867</t>
  </si>
  <si>
    <t>4000382001201706287842032747</t>
  </si>
  <si>
    <t>4007372001201706287845928828</t>
  </si>
  <si>
    <t>4003562001201706287845901770</t>
  </si>
  <si>
    <t>4002052001201706287846203961</t>
  </si>
  <si>
    <t>4004122001201706287852446512</t>
  </si>
  <si>
    <t>4003322001201706287853265747</t>
  </si>
  <si>
    <t>4003322001201706287853327539</t>
  </si>
  <si>
    <t>4005122001201706287848283415</t>
  </si>
  <si>
    <t>4006522001201706287858420641</t>
  </si>
  <si>
    <t>4006222001201706287860309938</t>
  </si>
  <si>
    <t>4002082001201706287860438327</t>
  </si>
  <si>
    <t>4009432001201706287860716290</t>
  </si>
  <si>
    <t>4004612001201706287861350329</t>
  </si>
  <si>
    <t>4001842001201706287862329592</t>
  </si>
  <si>
    <t>4000322001201706287856206416</t>
  </si>
  <si>
    <t>4004962001201706287864343425</t>
  </si>
  <si>
    <t>4009472001201706287864891081</t>
  </si>
  <si>
    <t>4001092001201706287868653686</t>
  </si>
  <si>
    <t>4008882001201706287867679112</t>
  </si>
  <si>
    <t>4005202001201706287874684389</t>
  </si>
  <si>
    <t>4001942001201706287875190763</t>
  </si>
  <si>
    <t>4001052001201706287873216730</t>
  </si>
  <si>
    <t>4000872001201706287873234747</t>
  </si>
  <si>
    <t>4000872001201706287875592210</t>
  </si>
  <si>
    <t>4000072001201706287875947413</t>
  </si>
  <si>
    <t>4003722001201706287872195724</t>
  </si>
  <si>
    <t>4008142001201706287880511740</t>
  </si>
  <si>
    <t>4005122001201706287885358658</t>
  </si>
  <si>
    <t>4002892001201706287879598347</t>
  </si>
  <si>
    <t>4008882001201706287886829234</t>
  </si>
  <si>
    <t>4009362001201706287893408633</t>
  </si>
  <si>
    <t>4001842001201706287887822141</t>
  </si>
  <si>
    <t>BP</t>
  </si>
  <si>
    <t>OP17062100107285</t>
  </si>
  <si>
    <t>OP17062100107288</t>
  </si>
  <si>
    <t>OP17062100107290</t>
  </si>
  <si>
    <t>OP17062100107293</t>
  </si>
  <si>
    <t>OP17062100107299</t>
  </si>
  <si>
    <t>OP17062100107303</t>
  </si>
  <si>
    <t>OP17062100107320</t>
  </si>
  <si>
    <t>OP17062100107327</t>
  </si>
  <si>
    <t>OP17062100107337</t>
  </si>
  <si>
    <t>OP17062100107339</t>
  </si>
  <si>
    <t>OP17062100107340</t>
  </si>
  <si>
    <t>OP17062100107341</t>
  </si>
  <si>
    <t>OP17062100107362</t>
  </si>
  <si>
    <t>OP17062100107364</t>
  </si>
  <si>
    <t>OP17062100107369</t>
  </si>
  <si>
    <t>OP17062100107391</t>
  </si>
  <si>
    <t>OP17062100107393</t>
  </si>
  <si>
    <t>OP17062100107397</t>
  </si>
  <si>
    <t>OP17062100107412</t>
  </si>
  <si>
    <t>OP17062100107413</t>
  </si>
  <si>
    <t>OP17062100107424</t>
  </si>
  <si>
    <t>OP17062100107429</t>
  </si>
  <si>
    <t>OP17062100107436</t>
  </si>
  <si>
    <t>OP17062100107438</t>
  </si>
  <si>
    <t>OP17062100107450</t>
  </si>
  <si>
    <t>OP17062100107458</t>
  </si>
  <si>
    <t>OP17062100107471</t>
  </si>
  <si>
    <t>OP17062100107480</t>
  </si>
  <si>
    <t>OP17062100107483</t>
  </si>
  <si>
    <t>OP17062100107486</t>
  </si>
  <si>
    <t>OP17062100107489</t>
  </si>
  <si>
    <t>OP17062100107491</t>
  </si>
  <si>
    <t>OP17062100107497</t>
  </si>
  <si>
    <t>OP17062100107499</t>
  </si>
  <si>
    <t>OP17062100107500</t>
  </si>
  <si>
    <t>OP17062100107503</t>
  </si>
  <si>
    <t>OP17062100107505</t>
  </si>
  <si>
    <t>OP17062100107506</t>
  </si>
  <si>
    <t>OP17062100107522</t>
  </si>
  <si>
    <t>OP17062100107531</t>
  </si>
  <si>
    <t>OP17062100107536</t>
  </si>
  <si>
    <t>OP17062100107540</t>
  </si>
  <si>
    <t>OP17062100107541</t>
  </si>
  <si>
    <t>OP17062100107543</t>
  </si>
  <si>
    <t>OP17062100107551</t>
  </si>
  <si>
    <t>OP17062100107556</t>
  </si>
  <si>
    <t>OP17062100107557</t>
  </si>
  <si>
    <t>OP17062100107563</t>
  </si>
  <si>
    <t>OP17062100107574</t>
  </si>
  <si>
    <t>OP17062100107577</t>
  </si>
  <si>
    <t>OP17062100107581</t>
  </si>
  <si>
    <t>OP17062100107583</t>
  </si>
  <si>
    <t>OP17062100107584</t>
  </si>
  <si>
    <t>OP17062100107601</t>
  </si>
  <si>
    <t>OP17062100107610</t>
  </si>
  <si>
    <t>OP17062100107614</t>
  </si>
  <si>
    <t>OP17062100107624</t>
  </si>
  <si>
    <t>OP17062100107625</t>
  </si>
  <si>
    <t>OP17062100107627</t>
  </si>
  <si>
    <t>OP17062100107628</t>
  </si>
  <si>
    <t>OP17062100107630</t>
  </si>
  <si>
    <t>OP17062100107633</t>
  </si>
  <si>
    <t>OP17062100107635</t>
  </si>
  <si>
    <t>OP17062100107639</t>
  </si>
  <si>
    <t>OP17062100107644</t>
  </si>
  <si>
    <t>OP17062100107645</t>
  </si>
  <si>
    <t>OP17062100107647</t>
  </si>
  <si>
    <t>OP17062100107654</t>
  </si>
  <si>
    <t>OP17062100107657</t>
  </si>
  <si>
    <t>OP17062100107661</t>
  </si>
  <si>
    <t>OP17062100107664</t>
  </si>
  <si>
    <t>OP17062100107677</t>
  </si>
  <si>
    <t>OP17062100107679</t>
  </si>
  <si>
    <t>OP17062100107688</t>
  </si>
  <si>
    <t>OP17062100107693</t>
  </si>
  <si>
    <t>OP17062100107694</t>
  </si>
  <si>
    <t>OP17062100107722</t>
  </si>
  <si>
    <t>OP17062100107725</t>
  </si>
  <si>
    <t>OP17062100107728</t>
  </si>
  <si>
    <t>OP17062100107734</t>
  </si>
  <si>
    <t>OP17062100107748</t>
  </si>
  <si>
    <t>OP17062100107750</t>
  </si>
  <si>
    <t>OP17062100107775</t>
  </si>
  <si>
    <t>OP17062100107777</t>
  </si>
  <si>
    <t>OP17062100107781</t>
  </si>
  <si>
    <t>OP17062100107792</t>
  </si>
  <si>
    <t>OP17062100107794</t>
  </si>
  <si>
    <t>OP17062100107811</t>
  </si>
  <si>
    <t>OP17062100107814</t>
  </si>
  <si>
    <t>OP17062100107825</t>
  </si>
  <si>
    <t>OP17062100107829</t>
  </si>
  <si>
    <t>OP17062100107831</t>
  </si>
  <si>
    <t>OP17062100107837</t>
  </si>
  <si>
    <t>OP17062100107845</t>
  </si>
  <si>
    <t>OP17062100107852</t>
  </si>
  <si>
    <t>OP17062100107858</t>
  </si>
  <si>
    <t>OP17062100107867</t>
  </si>
  <si>
    <t>OP17062100107872</t>
  </si>
  <si>
    <t>OP17062100107877</t>
  </si>
  <si>
    <t>OP17062100107878</t>
  </si>
  <si>
    <t>OP17062100107879</t>
  </si>
  <si>
    <t>OP17062100107880</t>
  </si>
  <si>
    <t>OP17062100107886</t>
  </si>
  <si>
    <t>OP17062100107887</t>
  </si>
  <si>
    <t>OP17062100107894</t>
  </si>
  <si>
    <t>OP17062100107898</t>
  </si>
  <si>
    <t>OP17062100107903</t>
  </si>
  <si>
    <t>OP17062100107928</t>
  </si>
  <si>
    <t>OP17062100107935</t>
  </si>
  <si>
    <t>OP17062100107941</t>
  </si>
  <si>
    <t>OP17062100107945</t>
  </si>
  <si>
    <t>OP17062100107952</t>
  </si>
  <si>
    <t>OP17062100107958</t>
  </si>
  <si>
    <t>OP17062100107975</t>
  </si>
  <si>
    <t>OP17062100107976</t>
  </si>
  <si>
    <t>OP17062100107986</t>
  </si>
  <si>
    <t>OP17062100107998</t>
  </si>
  <si>
    <t>OP17062100108001</t>
  </si>
  <si>
    <t>OP17062100108013</t>
  </si>
  <si>
    <t>OP17062100108014</t>
  </si>
  <si>
    <t>OP17062100108022</t>
  </si>
  <si>
    <t>OP17062100108024</t>
  </si>
  <si>
    <t>OP17062100108027</t>
  </si>
  <si>
    <t>OP17062100108046</t>
  </si>
  <si>
    <t>OP17062100108045</t>
  </si>
  <si>
    <t>OP17062100108049</t>
  </si>
  <si>
    <t>OP17062100108051</t>
  </si>
  <si>
    <t>OP17062100108064</t>
  </si>
  <si>
    <t>OP17062100108073</t>
  </si>
  <si>
    <t>OP17062100108097</t>
  </si>
  <si>
    <t>OP17062100108099</t>
  </si>
  <si>
    <t>OP17062100108103</t>
  </si>
  <si>
    <t>OP17062100108113</t>
  </si>
  <si>
    <t>OP17062100108114</t>
  </si>
  <si>
    <t>OP17062100108115</t>
  </si>
  <si>
    <t>OP17062100108122</t>
  </si>
  <si>
    <t>OP17062100108126</t>
  </si>
  <si>
    <t>OP17062100108137</t>
  </si>
  <si>
    <t>OP17062100108141</t>
  </si>
  <si>
    <t>OP17062100108150</t>
  </si>
  <si>
    <t>OP17062100108155</t>
  </si>
  <si>
    <t>OP17062100108161</t>
  </si>
  <si>
    <t>OP17062100108166</t>
  </si>
  <si>
    <t>OP17062100108170</t>
  </si>
  <si>
    <t>OP17062100108174</t>
  </si>
  <si>
    <t>OP17062100108176</t>
  </si>
  <si>
    <t>OP17062100108178</t>
  </si>
  <si>
    <t>OP17062100108196</t>
  </si>
  <si>
    <t>OP17062100108202</t>
  </si>
  <si>
    <t>OP17062100108211</t>
  </si>
  <si>
    <t>OP17062100108214</t>
  </si>
  <si>
    <t>OP17062100108217</t>
  </si>
  <si>
    <t>OP17062100108232</t>
  </si>
  <si>
    <t>OP17062100108254</t>
  </si>
  <si>
    <t>OP17062100108256</t>
  </si>
  <si>
    <t>OP17062100108258</t>
  </si>
  <si>
    <t>OP17062100108259</t>
  </si>
  <si>
    <t>OP17062100108265</t>
  </si>
  <si>
    <t>OP17062100108272</t>
  </si>
  <si>
    <t>OP17062100108279</t>
  </si>
  <si>
    <t>OP17062100108286</t>
  </si>
  <si>
    <t>OP17062100108294</t>
  </si>
  <si>
    <t>OP17062100108306</t>
  </si>
  <si>
    <t>OP17062100108308</t>
  </si>
  <si>
    <t>OP17062100108315</t>
  </si>
  <si>
    <t>OP17062100108325</t>
  </si>
  <si>
    <t>OP17062100108339</t>
  </si>
  <si>
    <t>OP17062100108342</t>
  </si>
  <si>
    <t>OP17062100108345</t>
  </si>
  <si>
    <t>OP17062100108349</t>
  </si>
  <si>
    <t>OP17062100108353</t>
  </si>
  <si>
    <t>OP17062100108366</t>
  </si>
  <si>
    <t>OP17062100108367</t>
  </si>
  <si>
    <t>OP17062100108369</t>
  </si>
  <si>
    <t>OP17062100108370</t>
  </si>
  <si>
    <t>OP17062100108381</t>
  </si>
  <si>
    <t>OP17062100108382</t>
  </si>
  <si>
    <t>OP17062100108396</t>
  </si>
  <si>
    <t>OP17062100108427</t>
  </si>
  <si>
    <t>OP17062100108435</t>
  </si>
  <si>
    <t>OP17062100108438</t>
  </si>
  <si>
    <t>OP17062100108439</t>
  </si>
  <si>
    <t>OP17062100108448</t>
  </si>
  <si>
    <t>OP17062100108454</t>
  </si>
  <si>
    <t>OP17062100108456</t>
  </si>
  <si>
    <t>OP17062100108468</t>
  </si>
  <si>
    <t>OP17062100108474</t>
  </si>
  <si>
    <t>OP17062100108482</t>
  </si>
  <si>
    <t>OP17062100108488</t>
  </si>
  <si>
    <t>OP17062100108505</t>
  </si>
  <si>
    <t>OP17062100108535</t>
  </si>
  <si>
    <t>OP17062100108544</t>
  </si>
  <si>
    <t>OP17062100108547</t>
  </si>
  <si>
    <t>OP17062100108563</t>
  </si>
  <si>
    <t>OP17062100108590</t>
  </si>
  <si>
    <t>OP17062100108594</t>
  </si>
  <si>
    <t>OP17062100108605</t>
  </si>
  <si>
    <t>OP17062100108606</t>
  </si>
  <si>
    <t>OP17062100108613</t>
  </si>
  <si>
    <t>OP17062100108618</t>
  </si>
  <si>
    <t>OP17062100108631</t>
  </si>
  <si>
    <t>OP17062100108648</t>
  </si>
  <si>
    <t>OP17062100108654</t>
  </si>
  <si>
    <t>OP17062100108657</t>
  </si>
  <si>
    <t>OP17062100108665</t>
  </si>
  <si>
    <t>OP17062100108666</t>
  </si>
  <si>
    <t>OP17062100108674</t>
  </si>
  <si>
    <t>OP17062100108697</t>
  </si>
  <si>
    <t>OP17062100108698</t>
  </si>
  <si>
    <t>OP17062100108696</t>
  </si>
  <si>
    <t>OP17062100108709</t>
  </si>
  <si>
    <t>OP17062100108714</t>
  </si>
  <si>
    <t>OP17062100108720</t>
  </si>
  <si>
    <t>OP17062100108724</t>
  </si>
  <si>
    <t>OP17062100108740</t>
  </si>
  <si>
    <t>OP17062100108741</t>
  </si>
  <si>
    <t>OP17062100108762</t>
  </si>
  <si>
    <t>OP17062100108769</t>
  </si>
  <si>
    <t>OP17062100108774</t>
  </si>
  <si>
    <t>OP17062100108778</t>
  </si>
  <si>
    <t>OP17062100108783</t>
  </si>
  <si>
    <t>OP17062100108784</t>
  </si>
  <si>
    <t>OP17062100108791</t>
  </si>
  <si>
    <t>OP17062100108798</t>
  </si>
  <si>
    <t>OP17062100108797</t>
  </si>
  <si>
    <t>OP17062100108801</t>
  </si>
  <si>
    <t>OP17062100108806</t>
  </si>
  <si>
    <t>OP17062100108808</t>
  </si>
  <si>
    <t>OP17062100108815</t>
  </si>
  <si>
    <t>OP17062100108820</t>
  </si>
  <si>
    <t>OP17062100108823</t>
  </si>
  <si>
    <t>OP17062100108833</t>
  </si>
  <si>
    <t>OP17062100108836</t>
  </si>
  <si>
    <t>OP17062100108846</t>
  </si>
  <si>
    <t>OP17062100108850</t>
  </si>
  <si>
    <t>OP17062100108869</t>
  </si>
  <si>
    <t>OP17062100108883</t>
  </si>
  <si>
    <t>OP17062100108892</t>
  </si>
  <si>
    <t>OP17062100108893</t>
  </si>
  <si>
    <t>OP17062100108895</t>
  </si>
  <si>
    <t>OP17062100108903</t>
  </si>
  <si>
    <t>OP17062100108907</t>
  </si>
  <si>
    <t>OP17062100108927</t>
  </si>
  <si>
    <t>OP17062100108934</t>
  </si>
  <si>
    <t>OP17062100108940</t>
  </si>
  <si>
    <t>OP17062100108947</t>
  </si>
  <si>
    <t>OP17062100108953</t>
  </si>
  <si>
    <t>OP17062100108956</t>
  </si>
  <si>
    <t>OP17062100108959</t>
  </si>
  <si>
    <t>OP17062100108964</t>
  </si>
  <si>
    <t>OP17062100108966</t>
  </si>
  <si>
    <t>OP17062100108965</t>
  </si>
  <si>
    <t>OP17062100108972</t>
  </si>
  <si>
    <t>OP17062100108988</t>
  </si>
  <si>
    <t>OP17062100108993</t>
  </si>
  <si>
    <t>OP17062100109004</t>
  </si>
  <si>
    <t>OP17062100109023</t>
  </si>
  <si>
    <t>OP17062100109024</t>
  </si>
  <si>
    <t>OP17062100109046</t>
  </si>
  <si>
    <t>OP17062100109054</t>
  </si>
  <si>
    <t>OP17062100109053</t>
  </si>
  <si>
    <t>OP17062100109061</t>
  </si>
  <si>
    <t>OP17062100109062</t>
  </si>
  <si>
    <t>OP17062100109079</t>
  </si>
  <si>
    <t>OP17062100109085</t>
  </si>
  <si>
    <t>OP17062100109092</t>
  </si>
  <si>
    <t>OP17062100109093</t>
  </si>
  <si>
    <t>OP17062100109103</t>
  </si>
  <si>
    <t>OP17062100109111</t>
  </si>
  <si>
    <t>OP17062100109118</t>
  </si>
  <si>
    <t>OP17062100109141</t>
  </si>
  <si>
    <t>OP17062100109140</t>
  </si>
  <si>
    <t>OP17062100109164</t>
  </si>
  <si>
    <t>OP17062100109166</t>
  </si>
  <si>
    <t>OP17062100109170</t>
  </si>
  <si>
    <t>OP17062100109175</t>
  </si>
  <si>
    <t>OP17062100109178</t>
  </si>
  <si>
    <t>OP17062100109180</t>
  </si>
  <si>
    <t>OP17062100109197</t>
  </si>
  <si>
    <t>OP17062100109202</t>
  </si>
  <si>
    <t>OP17062100109209</t>
  </si>
  <si>
    <t>OP17062100109211</t>
  </si>
  <si>
    <t>OP17062100109223</t>
  </si>
  <si>
    <t>OP17062100109227</t>
  </si>
  <si>
    <t>OP17062100109230</t>
  </si>
  <si>
    <t>OP17062100109234</t>
  </si>
  <si>
    <t>OP17062100109241</t>
  </si>
  <si>
    <t>OP17062100109266</t>
  </si>
  <si>
    <t>OP17062100109268</t>
  </si>
  <si>
    <t>OP17062100109267</t>
  </si>
  <si>
    <t>OP17062100109275</t>
  </si>
  <si>
    <t>OP17062100109281</t>
  </si>
  <si>
    <t>OP17062100109286</t>
  </si>
  <si>
    <t>OP17062100109289</t>
  </si>
  <si>
    <t>OP17062100109291</t>
  </si>
  <si>
    <t>OP17062100109298</t>
  </si>
  <si>
    <t>OP17062100109312</t>
  </si>
  <si>
    <t>OP17062100109315</t>
  </si>
  <si>
    <t>OP17062100109319</t>
  </si>
  <si>
    <t>OP17062100109327</t>
  </si>
  <si>
    <t>OP17062100109329</t>
  </si>
  <si>
    <t>OP17062100109334</t>
  </si>
  <si>
    <t>OP17062100109337</t>
  </si>
  <si>
    <t>OP17062100109341</t>
  </si>
  <si>
    <t>OP17062100109352</t>
  </si>
  <si>
    <t>OP17062100109356</t>
  </si>
  <si>
    <t>OP17062100109358</t>
  </si>
  <si>
    <t>OP17062100109366</t>
  </si>
  <si>
    <t>OP17062100109367</t>
  </si>
  <si>
    <t>OP17062100109372</t>
  </si>
  <si>
    <t>OP17062100109380</t>
  </si>
  <si>
    <t>OP17062100109387</t>
  </si>
  <si>
    <t>OP17062100109389</t>
  </si>
  <si>
    <t>OP17062100109391</t>
  </si>
  <si>
    <t>OP17062100109402</t>
  </si>
  <si>
    <t>OP17062100109411</t>
  </si>
  <si>
    <t>OP17062100109413</t>
  </si>
  <si>
    <t>OP17062100109422</t>
  </si>
  <si>
    <t>OP17062100109426</t>
  </si>
  <si>
    <t>OP17062100109428</t>
  </si>
  <si>
    <t>OP17062100109429</t>
  </si>
  <si>
    <t>OP17062100109449</t>
  </si>
  <si>
    <t>OP17062100109451</t>
  </si>
  <si>
    <t>OP17062100109500</t>
  </si>
  <si>
    <t>OP17062100109507</t>
  </si>
  <si>
    <t>OP17062100109513</t>
  </si>
  <si>
    <t>OP17062100109525</t>
  </si>
  <si>
    <t>OP17062100109538</t>
  </si>
  <si>
    <t>OP17062100109539</t>
  </si>
  <si>
    <t>OP17062100109541</t>
  </si>
  <si>
    <t>OP17062100109542</t>
  </si>
  <si>
    <t>OP17062100109545</t>
  </si>
  <si>
    <t>OP17062100109558</t>
  </si>
  <si>
    <t>OP17062100109560</t>
  </si>
  <si>
    <t>OP17062100109573</t>
  </si>
  <si>
    <t>OP17062100109574</t>
  </si>
  <si>
    <t>OP17062100109585</t>
  </si>
  <si>
    <t>OP17062100109587</t>
  </si>
  <si>
    <t>OP17062100109599</t>
  </si>
  <si>
    <t>OP17062100109606</t>
  </si>
  <si>
    <t>OP17062100109608</t>
  </si>
  <si>
    <t>OP17062100109613</t>
  </si>
  <si>
    <t>OP17062100109622</t>
  </si>
  <si>
    <t>OP17062100109634</t>
  </si>
  <si>
    <t>OP17062100109650</t>
  </si>
  <si>
    <t>OP17062100109664</t>
  </si>
  <si>
    <t>OP17062100109680</t>
  </si>
  <si>
    <t>OP17062100109685</t>
  </si>
  <si>
    <t>OP17062100109687</t>
  </si>
  <si>
    <t>OP17062100109705</t>
  </si>
  <si>
    <t>OP17062100109723</t>
  </si>
  <si>
    <t>OP17062100109732</t>
  </si>
  <si>
    <t>OP17062100109739</t>
  </si>
  <si>
    <t>OP17062100109742</t>
  </si>
  <si>
    <t>OP17062100109743</t>
  </si>
  <si>
    <t>OP17062100109758</t>
  </si>
  <si>
    <t>OP17062100109765</t>
  </si>
  <si>
    <t>OP17062100109780</t>
  </si>
  <si>
    <t>OP17062100109782</t>
  </si>
  <si>
    <t>OP17062100109783</t>
  </si>
  <si>
    <t>OP17062100109790</t>
  </si>
  <si>
    <t>OP17062100109794</t>
  </si>
  <si>
    <t>OP17062100109793</t>
  </si>
  <si>
    <t>OP17062100109796</t>
  </si>
  <si>
    <t>OP17062100109803</t>
  </si>
  <si>
    <t>OP17062100109809</t>
  </si>
  <si>
    <t>OP17062100109814</t>
  </si>
  <si>
    <t>OP17062100109815</t>
  </si>
  <si>
    <t>OP17062100109826</t>
  </si>
  <si>
    <t>OP17062100109827</t>
  </si>
  <si>
    <t>OP17062100109859</t>
  </si>
  <si>
    <t>OP17062100109863</t>
  </si>
  <si>
    <t>OP17062100109876</t>
  </si>
  <si>
    <t>OP17062100109887</t>
  </si>
  <si>
    <t>OP17062100109892</t>
  </si>
  <si>
    <t>OP17062100109894</t>
  </si>
  <si>
    <t>OP17062100109897</t>
  </si>
  <si>
    <t>OP17062100109904</t>
  </si>
  <si>
    <t>OP17062100109906</t>
  </si>
  <si>
    <t>OP17062100109924</t>
  </si>
  <si>
    <t>OP17062100109926</t>
  </si>
  <si>
    <t>OP17062100109963</t>
  </si>
  <si>
    <t>OP17062100109966</t>
  </si>
  <si>
    <t>OP17062100109974</t>
  </si>
  <si>
    <t>OP17062100109979</t>
  </si>
  <si>
    <t>OP17062100109986</t>
  </si>
  <si>
    <t>OP17062100110025</t>
  </si>
  <si>
    <t>OP17062100110035</t>
  </si>
  <si>
    <t>OP17062100110039</t>
  </si>
  <si>
    <t>OP17062100110042</t>
  </si>
  <si>
    <t>OP17062100110051</t>
  </si>
  <si>
    <t>OP17062100110052</t>
  </si>
  <si>
    <t>OP17062100110088</t>
  </si>
  <si>
    <t>OP17062100110087</t>
  </si>
  <si>
    <t>OP17062100110118</t>
  </si>
  <si>
    <t>OP17062100110127</t>
  </si>
  <si>
    <t>OP17062100110130</t>
  </si>
  <si>
    <t>OP17062100110132</t>
  </si>
  <si>
    <t>OP17062100110137</t>
  </si>
  <si>
    <t>OP17062100110150</t>
  </si>
  <si>
    <t>OP17062100110153</t>
  </si>
  <si>
    <t>OP17062100110154</t>
  </si>
  <si>
    <t>OP17062100110159</t>
  </si>
  <si>
    <t>OP17062100110160</t>
  </si>
  <si>
    <t>OP17062100110169</t>
  </si>
  <si>
    <t>OP17062100110170</t>
  </si>
  <si>
    <t>OP17062100110173</t>
  </si>
  <si>
    <t>OP17062100110178</t>
  </si>
  <si>
    <t>OP17062100110185</t>
  </si>
  <si>
    <t>OP17062100110196</t>
  </si>
  <si>
    <t>OP17062100110199</t>
  </si>
  <si>
    <t>OP17062100110204</t>
  </si>
  <si>
    <t>OP17062100110207</t>
  </si>
  <si>
    <t>OP17062100110209</t>
  </si>
  <si>
    <t>OP17062100110220</t>
  </si>
  <si>
    <t>OP17062100110222</t>
  </si>
  <si>
    <t>OP17062100110235</t>
  </si>
  <si>
    <t>OP17062100110254</t>
  </si>
  <si>
    <t>OP17062100110261</t>
  </si>
  <si>
    <t>OP17062100110266</t>
  </si>
  <si>
    <t>OP17062100110269</t>
  </si>
  <si>
    <t>OP17062100110272</t>
  </si>
  <si>
    <t>OP17062100110299</t>
  </si>
  <si>
    <t>OP17062100110304</t>
  </si>
  <si>
    <t>OP17062100110315</t>
  </si>
  <si>
    <t>OP17062100110319</t>
  </si>
  <si>
    <t>OP17062100110321</t>
  </si>
  <si>
    <t>OP17062100110322</t>
  </si>
  <si>
    <t>OP17062100110331</t>
  </si>
  <si>
    <t>OP17062100110351</t>
  </si>
  <si>
    <t>OP17062100110363</t>
  </si>
  <si>
    <t>OP17062100110377</t>
  </si>
  <si>
    <t>OP17062100110389</t>
  </si>
  <si>
    <t>OP17062100110399</t>
  </si>
  <si>
    <t>OP17062100110408</t>
  </si>
  <si>
    <t>OP17062100110411</t>
  </si>
  <si>
    <t>OP17062100110419</t>
  </si>
  <si>
    <t>OP17062100110424</t>
  </si>
  <si>
    <t>OP17062100110455</t>
  </si>
  <si>
    <t>OP17062100110456</t>
  </si>
  <si>
    <t>OP17062100110458</t>
  </si>
  <si>
    <t>OP17062100110466</t>
  </si>
  <si>
    <t>OP17062100110480</t>
  </si>
  <si>
    <t>OP17062100110482</t>
  </si>
  <si>
    <t>OP17062100110492</t>
  </si>
  <si>
    <t>OP17062100110493</t>
  </si>
  <si>
    <t>OP17062100110502</t>
  </si>
  <si>
    <t>OP17062100110515</t>
  </si>
  <si>
    <t>OP17062100110516</t>
  </si>
  <si>
    <t>OP17062100110557</t>
  </si>
  <si>
    <t>OP17062100110567</t>
  </si>
  <si>
    <t>OP17062100110586</t>
  </si>
  <si>
    <t>OP17062100110589</t>
  </si>
  <si>
    <t>OP17062100110607</t>
  </si>
  <si>
    <t>OP17062100110614</t>
  </si>
  <si>
    <t>OP17062100110623</t>
  </si>
  <si>
    <t>OP17062100110638</t>
  </si>
  <si>
    <t>OP17062100110639</t>
  </si>
  <si>
    <t>OP17062100110658</t>
  </si>
  <si>
    <t>OP17062100110659</t>
  </si>
  <si>
    <t>OP17062100110667</t>
  </si>
  <si>
    <t>OP17062100110673</t>
  </si>
  <si>
    <t>OP17062100110691</t>
  </si>
  <si>
    <t>OP17062100110694</t>
  </si>
  <si>
    <t>OP17062100110698</t>
  </si>
  <si>
    <t>OP17062100110702</t>
  </si>
  <si>
    <t>OP17062100110701</t>
  </si>
  <si>
    <t>OP17062100110703</t>
  </si>
  <si>
    <t>OP17062100110708</t>
  </si>
  <si>
    <t>OP17062100110718</t>
  </si>
  <si>
    <t>OP17062100110722</t>
  </si>
  <si>
    <t>OP17062100110724</t>
  </si>
  <si>
    <t>OP17062100110739</t>
  </si>
  <si>
    <t>OP17062100110742</t>
  </si>
  <si>
    <t>OP17062100110753</t>
  </si>
  <si>
    <t>OP17062100110754</t>
  </si>
  <si>
    <t>OP17062100110758</t>
  </si>
  <si>
    <t>OP17062100110761</t>
  </si>
  <si>
    <t>OP17062100110763</t>
  </si>
  <si>
    <t>OP17062100110766</t>
  </si>
  <si>
    <t>OP17062100110767</t>
  </si>
  <si>
    <t>OP17062100110770</t>
  </si>
  <si>
    <t>OP17062100110771</t>
  </si>
  <si>
    <t>OP17062100110785</t>
  </si>
  <si>
    <t>OP17062100110787</t>
  </si>
  <si>
    <t>OP17062100110794</t>
  </si>
  <si>
    <t>OP17062100110803</t>
  </si>
  <si>
    <t>OP17062100110832</t>
  </si>
  <si>
    <t>OP17062100110848</t>
  </si>
  <si>
    <t>OP17062100110865</t>
  </si>
  <si>
    <t>OP17062100110879</t>
  </si>
  <si>
    <t>OP17062100110886</t>
  </si>
  <si>
    <t>OP17062100110888</t>
  </si>
  <si>
    <t>OP17062100110889</t>
  </si>
  <si>
    <t>OP17062100110898</t>
  </si>
  <si>
    <t>OP17062100110899</t>
  </si>
  <si>
    <t>OP17062100110915</t>
  </si>
  <si>
    <t>OP17062100110920</t>
  </si>
  <si>
    <t>OP17062100110938</t>
  </si>
  <si>
    <t>OP17062100110951</t>
  </si>
  <si>
    <t>OP17062100110960</t>
  </si>
  <si>
    <t>OP17062100110964</t>
  </si>
  <si>
    <t>OP17062100110973</t>
  </si>
  <si>
    <t>OP17062100110981</t>
  </si>
  <si>
    <t>OP17062100110987</t>
  </si>
  <si>
    <t>OP17062100110990</t>
  </si>
  <si>
    <t>OP17062100110995</t>
  </si>
  <si>
    <t>OP17062100111009</t>
  </si>
  <si>
    <t>OP17062100111014</t>
  </si>
  <si>
    <t>OP17062100111015</t>
  </si>
  <si>
    <t>OP17062100111035</t>
  </si>
  <si>
    <t>OP17062100111038</t>
  </si>
  <si>
    <t>OP17062100111042</t>
  </si>
  <si>
    <t>OP17062100111045</t>
  </si>
  <si>
    <t>OP17062100111051</t>
  </si>
  <si>
    <t>OP17062100111052</t>
  </si>
  <si>
    <t>OP17062100111053</t>
  </si>
  <si>
    <t>OP17062100111061</t>
  </si>
  <si>
    <t>OP17062100111063</t>
  </si>
  <si>
    <t>OP17062100111066</t>
  </si>
  <si>
    <t>OP17062100111072</t>
  </si>
  <si>
    <t>OP17062100111080</t>
  </si>
  <si>
    <t>OP17062100111081</t>
  </si>
  <si>
    <t>OP17062100111084</t>
  </si>
  <si>
    <t>OP17062100111093</t>
  </si>
  <si>
    <t>OP17062100111103</t>
  </si>
  <si>
    <t>OP17062100111104</t>
  </si>
  <si>
    <t>OP17062100111106</t>
  </si>
  <si>
    <t>OP17062100111108</t>
  </si>
  <si>
    <t>OP17062100111111</t>
  </si>
  <si>
    <t>OP17062100111114</t>
  </si>
  <si>
    <t>OP17062100111118</t>
  </si>
  <si>
    <t>OP17062100111141</t>
  </si>
  <si>
    <t>OP17062100111142</t>
  </si>
  <si>
    <t>OP17062100111160</t>
  </si>
  <si>
    <t>OP17062100111172</t>
  </si>
  <si>
    <t>OP17062100111182</t>
  </si>
  <si>
    <t>OP17062100111208</t>
  </si>
  <si>
    <t>OP17062100111209</t>
  </si>
  <si>
    <t>OP17062100111222</t>
  </si>
  <si>
    <t>OP17062100111224</t>
  </si>
  <si>
    <t>OP17062100111226</t>
  </si>
  <si>
    <t>OP17062100111243</t>
  </si>
  <si>
    <t>OP17062100111246</t>
  </si>
  <si>
    <t>OP17062100111252</t>
  </si>
  <si>
    <t>OP17062100111257</t>
  </si>
  <si>
    <t>OP17062100111280</t>
  </si>
  <si>
    <t>OP17062100111299</t>
  </si>
  <si>
    <t>OP17062100111302</t>
  </si>
  <si>
    <t>OP17062100111307</t>
  </si>
  <si>
    <t>OP17062100111311</t>
  </si>
  <si>
    <t>OP17062100111316</t>
  </si>
  <si>
    <t>OP17062100111319</t>
  </si>
  <si>
    <t>OP17062100111324</t>
  </si>
  <si>
    <t>OP17062100111325</t>
  </si>
  <si>
    <t>OP17062100111327</t>
  </si>
  <si>
    <t>OP17062100111328</t>
  </si>
  <si>
    <t>OP17062100111329</t>
  </si>
  <si>
    <t>OP17062100111334</t>
  </si>
  <si>
    <t>OP17062100111335</t>
  </si>
  <si>
    <t>OP17062100111347</t>
  </si>
  <si>
    <t>OP17062100111353</t>
  </si>
  <si>
    <t>OP17062100111364</t>
  </si>
  <si>
    <t>OP17062100111368</t>
  </si>
  <si>
    <t>OP17062100111369</t>
  </si>
  <si>
    <t>OP17062100111373</t>
  </si>
  <si>
    <t>OP17062100111383</t>
  </si>
  <si>
    <t>OP17062100111384</t>
  </si>
  <si>
    <t>OP17062100111389</t>
  </si>
  <si>
    <t>OP17062100111401</t>
  </si>
  <si>
    <t>OP17062100111417</t>
  </si>
  <si>
    <t>OP17062100111431</t>
  </si>
  <si>
    <t>OP17062100111433</t>
  </si>
  <si>
    <t>OP17062100111443</t>
  </si>
  <si>
    <t>OP17062100111485</t>
  </si>
  <si>
    <t>OP17062100111490</t>
  </si>
  <si>
    <t>OP17062100111498</t>
  </si>
  <si>
    <t>OP17062100111529</t>
  </si>
  <si>
    <t>OP17062100111538</t>
  </si>
  <si>
    <t>OP17062100111549</t>
  </si>
  <si>
    <t>OP17062100111552</t>
  </si>
  <si>
    <t>OP17062100111554</t>
  </si>
  <si>
    <t>OP17062100111555</t>
  </si>
  <si>
    <t>OP17062100111574</t>
  </si>
  <si>
    <t>OP17062100111585</t>
  </si>
  <si>
    <t>OP17062100111588</t>
  </si>
  <si>
    <t>OP17062100111589</t>
  </si>
  <si>
    <t>OP17062100111607</t>
  </si>
  <si>
    <t>OP17062100111608</t>
  </si>
  <si>
    <t>OP17062100111622</t>
  </si>
  <si>
    <t>OP17062100111629</t>
  </si>
  <si>
    <t>OP17062100111632</t>
  </si>
  <si>
    <t>OP17062100111634</t>
  </si>
  <si>
    <t>OP17062100111636</t>
  </si>
  <si>
    <t>OP17062100111640</t>
  </si>
  <si>
    <t>OP17062100111661</t>
  </si>
  <si>
    <t>OP17062100111681</t>
  </si>
  <si>
    <t>OP17062100111724</t>
  </si>
  <si>
    <t>OP17062100111730</t>
  </si>
  <si>
    <t>OP17062100111732</t>
  </si>
  <si>
    <t>OP17062100111734</t>
  </si>
  <si>
    <t>OP17062100111761</t>
  </si>
  <si>
    <t>OP17062100111768</t>
  </si>
  <si>
    <t>OP17062100111769</t>
  </si>
  <si>
    <t>OP17062100111776</t>
  </si>
  <si>
    <t>OP17062100111778</t>
  </si>
  <si>
    <t>OP17062100111781</t>
  </si>
  <si>
    <t>OP17062100111782</t>
  </si>
  <si>
    <t>OP17062100111787</t>
  </si>
  <si>
    <t>OP17062100111791</t>
  </si>
  <si>
    <t>OP17062100111799</t>
  </si>
  <si>
    <t>OP17062100111801</t>
  </si>
  <si>
    <t>OP17062100111814</t>
  </si>
  <si>
    <t>OP17062100111812</t>
  </si>
  <si>
    <t>OP17062100111819</t>
  </si>
  <si>
    <t>OP17062100111824</t>
  </si>
  <si>
    <t>OP17062100111825</t>
  </si>
  <si>
    <t>OP17062100111826</t>
  </si>
  <si>
    <t>OP17062100111830</t>
  </si>
  <si>
    <t>OP17062100111847</t>
  </si>
  <si>
    <t>OP17062100111852</t>
  </si>
  <si>
    <t>OP17062100111860</t>
  </si>
  <si>
    <t>OP17062100111870</t>
  </si>
  <si>
    <t>OP17062100111872</t>
  </si>
  <si>
    <t>OP17062100111878</t>
  </si>
  <si>
    <t>OP17062100111879</t>
  </si>
  <si>
    <t>OP17062100111877</t>
  </si>
  <si>
    <t>OP17062100111883</t>
  </si>
  <si>
    <t>OP17062100111888</t>
  </si>
  <si>
    <t>OP17062100111907</t>
  </si>
  <si>
    <t>OP17062100111914</t>
  </si>
  <si>
    <t>OP17062100111926</t>
  </si>
  <si>
    <t>OP17062100111942</t>
  </si>
  <si>
    <t>OP17062100111967</t>
  </si>
  <si>
    <t>OP17062100111980</t>
  </si>
  <si>
    <t>OP17062100111983</t>
  </si>
  <si>
    <t>OP17062100111986</t>
  </si>
  <si>
    <t>OP17062100111989</t>
  </si>
  <si>
    <t>OP17062100111992</t>
  </si>
  <si>
    <t>OP17062100112009</t>
  </si>
  <si>
    <t>OP17062100112012</t>
  </si>
  <si>
    <t>OP17062100112029</t>
  </si>
  <si>
    <t>OP17062100112035</t>
  </si>
  <si>
    <t>OP17062100112039</t>
  </si>
  <si>
    <t>OP17062100112044</t>
  </si>
  <si>
    <t>OP17062100112046</t>
  </si>
  <si>
    <t>OP17062100112057</t>
  </si>
  <si>
    <t>OP17062100112065</t>
  </si>
  <si>
    <t>OP17062100112067</t>
  </si>
  <si>
    <t>OP17062100112076</t>
  </si>
  <si>
    <t>OP17062100112079</t>
  </si>
  <si>
    <t>OP17062100112082</t>
  </si>
  <si>
    <t>OP17062100112091</t>
  </si>
  <si>
    <t>OP17062100112098</t>
  </si>
  <si>
    <t>OP17062100112104</t>
  </si>
  <si>
    <t>OP17062100112111</t>
  </si>
  <si>
    <t>OP17062100112112</t>
  </si>
  <si>
    <t>OP17062100112122</t>
  </si>
  <si>
    <t>OP17062100112124</t>
  </si>
  <si>
    <t>OP17062100112125</t>
  </si>
  <si>
    <t>OP17062100112137</t>
  </si>
  <si>
    <t>OP17062100112138</t>
  </si>
  <si>
    <t>OP17062100112140</t>
  </si>
  <si>
    <t>OP17062100112146</t>
  </si>
  <si>
    <t>OP17062100112145</t>
  </si>
  <si>
    <t>OP17062100112160</t>
  </si>
  <si>
    <t>OP17062100112161</t>
  </si>
  <si>
    <t>OP17062100112162</t>
  </si>
  <si>
    <t>OP17062100112165</t>
  </si>
  <si>
    <t>OP17062100112169</t>
  </si>
  <si>
    <t>OP17062100112189</t>
  </si>
  <si>
    <t>OP17062100112197</t>
  </si>
  <si>
    <t>OP17062100112207</t>
  </si>
  <si>
    <t>OP17062100112210</t>
  </si>
  <si>
    <t>OP17062100112219</t>
  </si>
  <si>
    <t>OP17062100112228</t>
  </si>
  <si>
    <t>OP17062100112243</t>
  </si>
  <si>
    <t>OP17062100112245</t>
  </si>
  <si>
    <t>OP17062100112250</t>
  </si>
  <si>
    <t>OP17062100112253</t>
  </si>
  <si>
    <t>OP17062100112251</t>
  </si>
  <si>
    <t>OP17062100112256</t>
  </si>
  <si>
    <t>OP17062100112272</t>
  </si>
  <si>
    <t>OP17062100112280</t>
  </si>
  <si>
    <t>OP17062100112285</t>
  </si>
  <si>
    <t>OP17062100112299</t>
  </si>
  <si>
    <t>OP17062100112307</t>
  </si>
  <si>
    <t>OP17062100112323</t>
  </si>
  <si>
    <t>OP17062100112324</t>
  </si>
  <si>
    <t>OP17062100112325</t>
  </si>
  <si>
    <t>OP17062100112329</t>
  </si>
  <si>
    <t>OP17062100112341</t>
  </si>
  <si>
    <t>OP17062100112342</t>
  </si>
  <si>
    <t>OP17062100112370</t>
  </si>
  <si>
    <t>OP17062100112377</t>
  </si>
  <si>
    <t>OP17062100112383</t>
  </si>
  <si>
    <t>OP17062100112388</t>
  </si>
  <si>
    <t>OP17062100112399</t>
  </si>
  <si>
    <t>OP17062100112417</t>
  </si>
  <si>
    <t>OP17062100112421</t>
  </si>
  <si>
    <t>OP17062100112431</t>
  </si>
  <si>
    <t>OP17062100112433</t>
  </si>
  <si>
    <t>OP17062100112435</t>
  </si>
  <si>
    <t>OP17062100112442</t>
  </si>
  <si>
    <t>OP17062100112447</t>
  </si>
  <si>
    <t>OP17062100112451</t>
  </si>
  <si>
    <t>OP17062100112459</t>
  </si>
  <si>
    <t>OP17062100112469</t>
  </si>
  <si>
    <t>OP17062100112476</t>
  </si>
  <si>
    <t>OP17062100112483</t>
  </si>
  <si>
    <t>OP17062100112489</t>
  </si>
  <si>
    <t>OP17062100112490</t>
  </si>
  <si>
    <t>OP17062100112491</t>
  </si>
  <si>
    <t>OP17062100112493</t>
  </si>
  <si>
    <t>OP17062100112506</t>
  </si>
  <si>
    <t>OP17062100112510</t>
  </si>
  <si>
    <t>OP17062100112511</t>
  </si>
  <si>
    <t>OP17062100112516</t>
  </si>
  <si>
    <t>OP17062100112525</t>
  </si>
  <si>
    <t>OP17062100112527</t>
  </si>
  <si>
    <t>OP17062100112554</t>
  </si>
  <si>
    <t>OP17062100112556</t>
  </si>
  <si>
    <t>OP17062100112564</t>
  </si>
  <si>
    <t>OP17062100112570</t>
  </si>
  <si>
    <t>OP17062100112571</t>
  </si>
  <si>
    <t>OP17062100112576</t>
  </si>
  <si>
    <t>OP17062100112589</t>
  </si>
  <si>
    <t>OP17062100112607</t>
  </si>
  <si>
    <t>OP17062100112620</t>
  </si>
  <si>
    <t>OP17062100112625</t>
  </si>
  <si>
    <t>OP17062100112630</t>
  </si>
  <si>
    <t>OP17062100112640</t>
  </si>
  <si>
    <t>OP17062100112642</t>
  </si>
  <si>
    <t>OP17062100112655</t>
  </si>
  <si>
    <t>OP17062100112665</t>
  </si>
  <si>
    <t>OP17062100112667</t>
  </si>
  <si>
    <t>OP17062100112669</t>
  </si>
  <si>
    <t>OP17062100112681</t>
  </si>
  <si>
    <t>OP17062100112685</t>
  </si>
  <si>
    <t>OP17062100112688</t>
  </si>
  <si>
    <t>OP17062100112704</t>
  </si>
  <si>
    <t>OP17062100112736</t>
  </si>
  <si>
    <t>OP17062100112744</t>
  </si>
  <si>
    <t>OP17062100112745</t>
  </si>
  <si>
    <t>OP17062100112748</t>
  </si>
  <si>
    <t>OP17062100112754</t>
  </si>
  <si>
    <t>OP17062100112755</t>
  </si>
  <si>
    <t>OP17062100112760</t>
  </si>
  <si>
    <t>OP17062100112766</t>
  </si>
  <si>
    <t>OP17062100112773</t>
  </si>
  <si>
    <t>OP17062100112781</t>
  </si>
  <si>
    <t>OP17062100112785</t>
  </si>
  <si>
    <t>OP17062100112789</t>
  </si>
  <si>
    <t>OP17062100112794</t>
  </si>
  <si>
    <t>OP17062100112798</t>
  </si>
  <si>
    <t>OP17062100112810</t>
  </si>
  <si>
    <t>OP17062100112824</t>
  </si>
  <si>
    <t>OP17062100112827</t>
  </si>
  <si>
    <t>OP17062100112831</t>
  </si>
  <si>
    <t>OP17062100112834</t>
  </si>
  <si>
    <t>OP17062100112836</t>
  </si>
  <si>
    <t>OP17062100112843</t>
  </si>
  <si>
    <t>OP17062100112844</t>
  </si>
  <si>
    <t>OP17062100112846</t>
  </si>
  <si>
    <t>OP17062100112865</t>
  </si>
  <si>
    <t>OP17062100112867</t>
  </si>
  <si>
    <t>OP17062100112870</t>
  </si>
  <si>
    <t>OP17062100112879</t>
  </si>
  <si>
    <t>OP17062100112898</t>
  </si>
  <si>
    <t>OP17062100112906</t>
  </si>
  <si>
    <t>OP17062100112910</t>
  </si>
  <si>
    <t>OP17062100112915</t>
  </si>
  <si>
    <t>OP17062100112917</t>
  </si>
  <si>
    <t>OP17062100112922</t>
  </si>
  <si>
    <t>OP17062100112925</t>
  </si>
  <si>
    <t>OP17062100112931</t>
  </si>
  <si>
    <t>OP17062100112938</t>
  </si>
  <si>
    <t>OP17062100112939</t>
  </si>
  <si>
    <t>OP17062100112940</t>
  </si>
  <si>
    <t>OP17062100112942</t>
  </si>
  <si>
    <t>OP17062100112943</t>
  </si>
  <si>
    <t>OP17062100112945</t>
  </si>
  <si>
    <t>OP17062100112949</t>
  </si>
  <si>
    <t>OP17062100112955</t>
  </si>
  <si>
    <t>OP17062100112957</t>
  </si>
  <si>
    <t>OP17062100112958</t>
  </si>
  <si>
    <t>OP17062100112970</t>
  </si>
  <si>
    <t>OP17062100112972</t>
  </si>
  <si>
    <t>OP17062100112974</t>
  </si>
  <si>
    <t>OP17062100112979</t>
  </si>
  <si>
    <t>OP17062100112981</t>
  </si>
  <si>
    <t>OP17062100112984</t>
  </si>
  <si>
    <t>OP17062100112989</t>
  </si>
  <si>
    <t>OP17062100112999</t>
  </si>
  <si>
    <t>OP17062100113013</t>
  </si>
  <si>
    <t>OP17062100113016</t>
  </si>
  <si>
    <t>OP17062100113018</t>
  </si>
  <si>
    <t>OP17062100113039</t>
  </si>
  <si>
    <t>OP17062100113054</t>
  </si>
  <si>
    <t>OP17062100113081</t>
  </si>
  <si>
    <t>OP17062100113082</t>
  </si>
  <si>
    <t>OP17062100113092</t>
  </si>
  <si>
    <t>OP17062100113102</t>
  </si>
  <si>
    <t>OP17062100113112</t>
  </si>
  <si>
    <t>OP17062100113115</t>
  </si>
  <si>
    <t>OP17062100113117</t>
  </si>
  <si>
    <t>OP17062100113120</t>
  </si>
  <si>
    <t>OP17062100113121</t>
  </si>
  <si>
    <t>OP17062100113122</t>
  </si>
  <si>
    <t>OP17062100113123</t>
  </si>
  <si>
    <t>OP17062100113127</t>
  </si>
  <si>
    <t>OP17062100113128</t>
  </si>
  <si>
    <t>OP17062100113129</t>
  </si>
  <si>
    <t>OP17062100113136</t>
  </si>
  <si>
    <t>OP17062100113135</t>
  </si>
  <si>
    <t>OP17062100113141</t>
  </si>
  <si>
    <t>OP17062100113142</t>
  </si>
  <si>
    <t>OP17062100113145</t>
  </si>
  <si>
    <t>OP17062100113148</t>
  </si>
  <si>
    <t>OP17062100113149</t>
  </si>
  <si>
    <t>OP17062100113150</t>
  </si>
  <si>
    <t>OP17062100113153</t>
  </si>
  <si>
    <t>OP17062100113156</t>
  </si>
  <si>
    <t>OP17062100113165</t>
  </si>
  <si>
    <t>OP17062100113167</t>
  </si>
  <si>
    <t>OP17062100113171</t>
  </si>
  <si>
    <t>OP17062100113178</t>
  </si>
  <si>
    <t>OP17062100113187</t>
  </si>
  <si>
    <t>OP17062100113193</t>
  </si>
  <si>
    <t>OP17062100113196</t>
  </si>
  <si>
    <t>OP17062100113201</t>
  </si>
  <si>
    <t>OP17062100113212</t>
  </si>
  <si>
    <t>OP17062100113227</t>
  </si>
  <si>
    <t>OP17062100113235</t>
  </si>
  <si>
    <t>OP17062100113238</t>
  </si>
  <si>
    <t>OP17062100113243</t>
  </si>
  <si>
    <t>OP17062100113244</t>
  </si>
  <si>
    <t>OP17062100113250</t>
  </si>
  <si>
    <t>OP17062100113253</t>
  </si>
  <si>
    <t>OP17062100113257</t>
  </si>
  <si>
    <t>OP17062100113260</t>
  </si>
  <si>
    <t>OP17062100113264</t>
  </si>
  <si>
    <t>OP17062100113265</t>
  </si>
  <si>
    <t>OP17062100113272</t>
  </si>
  <si>
    <t>OP17062100113280</t>
  </si>
  <si>
    <t>OP17062100113281</t>
  </si>
  <si>
    <t>OP17062100113285</t>
  </si>
  <si>
    <t>OP17062100113288</t>
  </si>
  <si>
    <t>OP17062100113292</t>
  </si>
  <si>
    <t>OP17062100113297</t>
  </si>
  <si>
    <t>OP17062100113303</t>
  </si>
  <si>
    <t>OP17062100113311</t>
  </si>
  <si>
    <t>OP17062100113317</t>
  </si>
  <si>
    <t>OP17062100113329</t>
  </si>
  <si>
    <t>OP17062100113347</t>
  </si>
  <si>
    <t>OP17062100113356</t>
  </si>
  <si>
    <t>OP17062100113362</t>
  </si>
  <si>
    <t>OP17062100113364</t>
  </si>
  <si>
    <t>OP17062100113370</t>
  </si>
  <si>
    <t>OP17062100113371</t>
  </si>
  <si>
    <t>OP17062100113373</t>
  </si>
  <si>
    <t>OP17062100113381</t>
  </si>
  <si>
    <t>OP17062100113383</t>
  </si>
  <si>
    <t>OP17062100113390</t>
  </si>
  <si>
    <t>OP17062100113404</t>
  </si>
  <si>
    <t>OP17062100113409</t>
  </si>
  <si>
    <t>OP17062100113411</t>
  </si>
  <si>
    <t>OP17062100113412</t>
  </si>
  <si>
    <t>OP17062100113413</t>
  </si>
  <si>
    <t>OP17062100113415</t>
  </si>
  <si>
    <t>OP17062100113420</t>
  </si>
  <si>
    <t>OP17062100113421</t>
  </si>
  <si>
    <t>OP17062100113425</t>
  </si>
  <si>
    <t>OP17062100113430</t>
  </si>
  <si>
    <t>OP17062100113469</t>
  </si>
  <si>
    <t>OP17062100113477</t>
  </si>
  <si>
    <t>OP17062100113513</t>
  </si>
  <si>
    <t>OP17062100113533</t>
  </si>
  <si>
    <t>OP17062100113534</t>
  </si>
  <si>
    <t>OP17062100113536</t>
  </si>
  <si>
    <t>OP17062100113548</t>
  </si>
  <si>
    <t>OP17062100113554</t>
  </si>
  <si>
    <t>OP17062100113565</t>
  </si>
  <si>
    <t>OP17062100113577</t>
  </si>
  <si>
    <t>OP17062100113578</t>
  </si>
  <si>
    <t>OP17062100113581</t>
  </si>
  <si>
    <t>OP17062100113585</t>
  </si>
  <si>
    <t>OP17062100113594</t>
  </si>
  <si>
    <t>OP17062200113599</t>
  </si>
  <si>
    <t>OP17062200113603</t>
  </si>
  <si>
    <t>OP17062200113605</t>
  </si>
  <si>
    <t>OP17062200113617</t>
  </si>
  <si>
    <t>OP17062200113621</t>
  </si>
  <si>
    <t>OP17062200113624</t>
  </si>
  <si>
    <t>OP17062200113628</t>
  </si>
  <si>
    <t>OP17062200113705</t>
  </si>
  <si>
    <t>OP17062200113730</t>
  </si>
  <si>
    <t>OP17062200113739</t>
  </si>
  <si>
    <t>OP17062200113751</t>
  </si>
  <si>
    <t>OP17062200113756</t>
  </si>
  <si>
    <t>OP17062200113771</t>
  </si>
  <si>
    <t>OP17062200113799</t>
  </si>
  <si>
    <t>OP17062200113819</t>
  </si>
  <si>
    <t>OP17062200113824</t>
  </si>
  <si>
    <t>OP17062200113826</t>
  </si>
  <si>
    <t>OP17062200113827</t>
  </si>
  <si>
    <t>OP17062200113830</t>
  </si>
  <si>
    <t>OP17062200113844</t>
  </si>
  <si>
    <t>OP17062200113853</t>
  </si>
  <si>
    <t>OP17062200113860</t>
  </si>
  <si>
    <t>OP17062200113858</t>
  </si>
  <si>
    <t>OP17062200113871</t>
  </si>
  <si>
    <t>OP17062200113893</t>
  </si>
  <si>
    <t>OP17062200113926</t>
  </si>
  <si>
    <t>OP17062200113938</t>
  </si>
  <si>
    <t>OP17062200113941</t>
  </si>
  <si>
    <t>OP17062200113936</t>
  </si>
  <si>
    <t>OP17062200113947</t>
  </si>
  <si>
    <t>OP17062200113951</t>
  </si>
  <si>
    <t>OP17062200113955</t>
  </si>
  <si>
    <t>OP17062200113959</t>
  </si>
  <si>
    <t>OP17062200113961</t>
  </si>
  <si>
    <t>OP17062200113946</t>
  </si>
  <si>
    <t>OP17062200113967</t>
  </si>
  <si>
    <t>OP17062200113968</t>
  </si>
  <si>
    <t>OP17062200113982</t>
  </si>
  <si>
    <t>OP17062200113983</t>
  </si>
  <si>
    <t>OP17062200113992</t>
  </si>
  <si>
    <t>OP17062200113994</t>
  </si>
  <si>
    <t>OP17062200114029</t>
  </si>
  <si>
    <t>OP17062200114048</t>
  </si>
  <si>
    <t>OP17062200114042</t>
  </si>
  <si>
    <t>OP17062200114057</t>
  </si>
  <si>
    <t>OP17062200114072</t>
  </si>
  <si>
    <t>OP17062200114064</t>
  </si>
  <si>
    <t>OP17062200114090</t>
  </si>
  <si>
    <t>OP17062200114094</t>
  </si>
  <si>
    <t>OP17062200114098</t>
  </si>
  <si>
    <t>OP17062200114100</t>
  </si>
  <si>
    <t>OP17062200114104</t>
  </si>
  <si>
    <t>OP17062200114112</t>
  </si>
  <si>
    <t>OP17062200114121</t>
  </si>
  <si>
    <t>OP17062200114128</t>
  </si>
  <si>
    <t>OP17062200114133</t>
  </si>
  <si>
    <t>OP17062200114139</t>
  </si>
  <si>
    <t>OP17062200114143</t>
  </si>
  <si>
    <t>OP17062200114147</t>
  </si>
  <si>
    <t>OP17062200114160</t>
  </si>
  <si>
    <t>OP17062200114166</t>
  </si>
  <si>
    <t>OP17062200114175</t>
  </si>
  <si>
    <t>OP17062200114185</t>
  </si>
  <si>
    <t>OP17062200114187</t>
  </si>
  <si>
    <t>OP17062200114191</t>
  </si>
  <si>
    <t>OP17062200114200</t>
  </si>
  <si>
    <t>OP17062200114208</t>
  </si>
  <si>
    <t>OP17062200114209</t>
  </si>
  <si>
    <t>OP17062200114217</t>
  </si>
  <si>
    <t>OP17062200114240</t>
  </si>
  <si>
    <t>OP17062200114242</t>
  </si>
  <si>
    <t>OP17062200114243</t>
  </si>
  <si>
    <t>OP17062200114248</t>
  </si>
  <si>
    <t>OP17062200114250</t>
  </si>
  <si>
    <t>OP17062200114252</t>
  </si>
  <si>
    <t>OP17062200114257</t>
  </si>
  <si>
    <t>OP17062200114270</t>
  </si>
  <si>
    <t>OP17062200114276</t>
  </si>
  <si>
    <t>OP17062200114273</t>
  </si>
  <si>
    <t>OP17062200114288</t>
  </si>
  <si>
    <t>OP17062200114289</t>
  </si>
  <si>
    <t>OP17062200114293</t>
  </si>
  <si>
    <t>OP17062200114295</t>
  </si>
  <si>
    <t>OP17062200114302</t>
  </si>
  <si>
    <t>OP17062200114309</t>
  </si>
  <si>
    <t>OP17062200114311</t>
  </si>
  <si>
    <t>OP17062200114330</t>
  </si>
  <si>
    <t>OP17062200114331</t>
  </si>
  <si>
    <t>OP17062200114334</t>
  </si>
  <si>
    <t>OP17062200114337</t>
  </si>
  <si>
    <t>OP17062200114338</t>
  </si>
  <si>
    <t>OP17062200114342</t>
  </si>
  <si>
    <t>OP17062200114343</t>
  </si>
  <si>
    <t>OP17062200114344</t>
  </si>
  <si>
    <t>OP17062200114347</t>
  </si>
  <si>
    <t>OP17062200114335</t>
  </si>
  <si>
    <t>OP17062200114374</t>
  </si>
  <si>
    <t>OP17062200114383</t>
  </si>
  <si>
    <t>OP17062200114387</t>
  </si>
  <si>
    <t>OP17062200114404</t>
  </si>
  <si>
    <t>OP17062200114417</t>
  </si>
  <si>
    <t>OP17062200114416</t>
  </si>
  <si>
    <t>OP17062200114420</t>
  </si>
  <si>
    <t>OP17062200114427</t>
  </si>
  <si>
    <t>OP17062200114430</t>
  </si>
  <si>
    <t>OP17062200114451</t>
  </si>
  <si>
    <t>OP17062200114456</t>
  </si>
  <si>
    <t>OP17062200114469</t>
  </si>
  <si>
    <t>OP17062200114470</t>
  </si>
  <si>
    <t>OP17062200114481</t>
  </si>
  <si>
    <t>OP17062200114485</t>
  </si>
  <si>
    <t>OP17062200114486</t>
  </si>
  <si>
    <t>OP17062200114487</t>
  </si>
  <si>
    <t>OP17062200114494</t>
  </si>
  <si>
    <t>OP17062200114492</t>
  </si>
  <si>
    <t>OP17062200114497</t>
  </si>
  <si>
    <t>OP17062200114502</t>
  </si>
  <si>
    <t>OP17062200114503</t>
  </si>
  <si>
    <t>OP17062200114506</t>
  </si>
  <si>
    <t>OP17062200114512</t>
  </si>
  <si>
    <t>OP17062200114513</t>
  </si>
  <si>
    <t>OP17062200114514</t>
  </si>
  <si>
    <t>OP17062200114526</t>
  </si>
  <si>
    <t>OP17062200114532</t>
  </si>
  <si>
    <t>OP17062200114541</t>
  </si>
  <si>
    <t>OP17062200114548</t>
  </si>
  <si>
    <t>OP17062200114564</t>
  </si>
  <si>
    <t>OP17062200114550</t>
  </si>
  <si>
    <t>OP17062200114568</t>
  </si>
  <si>
    <t>OP17062200114570</t>
  </si>
  <si>
    <t>OP17062200114571</t>
  </si>
  <si>
    <t>OP17062200114575</t>
  </si>
  <si>
    <t>OP17062200114579</t>
  </si>
  <si>
    <t>OP17062200114589</t>
  </si>
  <si>
    <t>OP17062200114593</t>
  </si>
  <si>
    <t>OP17062200114602</t>
  </si>
  <si>
    <t>OP17062200114603</t>
  </si>
  <si>
    <t>OP17062200114608</t>
  </si>
  <si>
    <t>OP17062200114616</t>
  </si>
  <si>
    <t>OP17062200114622</t>
  </si>
  <si>
    <t>OP17062200114637</t>
  </si>
  <si>
    <t>OP17062200114653</t>
  </si>
  <si>
    <t>OP17062200114656</t>
  </si>
  <si>
    <t>OP17062200114663</t>
  </si>
  <si>
    <t>OP17062200114674</t>
  </si>
  <si>
    <t>OP17062200114676</t>
  </si>
  <si>
    <t>OP17062200114693</t>
  </si>
  <si>
    <t>OP17062200114695</t>
  </si>
  <si>
    <t>OP17062200114696</t>
  </si>
  <si>
    <t>OP17062200114699</t>
  </si>
  <si>
    <t>OP17062200114711</t>
  </si>
  <si>
    <t>OP17062200114712</t>
  </si>
  <si>
    <t>OP17062200114724</t>
  </si>
  <si>
    <t>OP17062200114727</t>
  </si>
  <si>
    <t>OP17062200114731</t>
  </si>
  <si>
    <t>OP17062200114733</t>
  </si>
  <si>
    <t>OP17062200114719</t>
  </si>
  <si>
    <t>OP17062200114734</t>
  </si>
  <si>
    <t>OP17062200114747</t>
  </si>
  <si>
    <t>OP17062200114753</t>
  </si>
  <si>
    <t>OP17062200114758</t>
  </si>
  <si>
    <t>OP17062200114766</t>
  </si>
  <si>
    <t>OP17062200114767</t>
  </si>
  <si>
    <t>OP17062200114768</t>
  </si>
  <si>
    <t>OP17062200114778</t>
  </si>
  <si>
    <t>OP17062200114789</t>
  </si>
  <si>
    <t>OP17062200114791</t>
  </si>
  <si>
    <t>OP17062200114793</t>
  </si>
  <si>
    <t>OP17062200114796</t>
  </si>
  <si>
    <t>OP17062200114813</t>
  </si>
  <si>
    <t>OP17062200114832</t>
  </si>
  <si>
    <t>OP17062200114858</t>
  </si>
  <si>
    <t>OP17062200114872</t>
  </si>
  <si>
    <t>OP17062200114904</t>
  </si>
  <si>
    <t>OP17062200114929</t>
  </si>
  <si>
    <t>OP17062200114931</t>
  </si>
  <si>
    <t>OP17062200114933</t>
  </si>
  <si>
    <t>OP17062200114936</t>
  </si>
  <si>
    <t>OP17062200114938</t>
  </si>
  <si>
    <t>OP17062200114937</t>
  </si>
  <si>
    <t>OP17062200114943</t>
  </si>
  <si>
    <t>OP17062200114946</t>
  </si>
  <si>
    <t>OP17062200114955</t>
  </si>
  <si>
    <t>OP17062200114959</t>
  </si>
  <si>
    <t>OP17062200115008</t>
  </si>
  <si>
    <t>OP17062200115015</t>
  </si>
  <si>
    <t>OP17062200115005</t>
  </si>
  <si>
    <t>OP17062200115021</t>
  </si>
  <si>
    <t>OP17062200115027</t>
  </si>
  <si>
    <t>OP17062200115028</t>
  </si>
  <si>
    <t>OP17062200115041</t>
  </si>
  <si>
    <t>OP17062200115046</t>
  </si>
  <si>
    <t>OP17062200115050</t>
  </si>
  <si>
    <t>OP17062200115054</t>
  </si>
  <si>
    <t>OP17062200115058</t>
  </si>
  <si>
    <t>OP17062200115066</t>
  </si>
  <si>
    <t>OP17062200115077</t>
  </si>
  <si>
    <t>OP17062200115061</t>
  </si>
  <si>
    <t>OP17062200115092</t>
  </si>
  <si>
    <t>OP17062200115096</t>
  </si>
  <si>
    <t>OP17062200115098</t>
  </si>
  <si>
    <t>OP17062200115100</t>
  </si>
  <si>
    <t>OP17062200115106</t>
  </si>
  <si>
    <t>OP17062200115114</t>
  </si>
  <si>
    <t>OP17062200115118</t>
  </si>
  <si>
    <t>OP17062200115124</t>
  </si>
  <si>
    <t>OP17062200115137</t>
  </si>
  <si>
    <t>OP17062200115138</t>
  </si>
  <si>
    <t>OP17062200115141</t>
  </si>
  <si>
    <t>OP17062200115140</t>
  </si>
  <si>
    <t>OP17062200115143</t>
  </si>
  <si>
    <t>OP17062200115157</t>
  </si>
  <si>
    <t>OP17062200115167</t>
  </si>
  <si>
    <t>OP17062200115169</t>
  </si>
  <si>
    <t>OP17062200115172</t>
  </si>
  <si>
    <t>OP17062200115186</t>
  </si>
  <si>
    <t>OP17062200115190</t>
  </si>
  <si>
    <t>OP17062200115198</t>
  </si>
  <si>
    <t>OP17062200115203</t>
  </si>
  <si>
    <t>OP17062200115204</t>
  </si>
  <si>
    <t>OP17062200115207</t>
  </si>
  <si>
    <t>OP17062200115212</t>
  </si>
  <si>
    <t>OP17062200115213</t>
  </si>
  <si>
    <t>OP17062200115220</t>
  </si>
  <si>
    <t>OP17062200115222</t>
  </si>
  <si>
    <t>OP17062200115233</t>
  </si>
  <si>
    <t>OP17062200115226</t>
  </si>
  <si>
    <t>OP17062200115241</t>
  </si>
  <si>
    <t>OP17062200115261</t>
  </si>
  <si>
    <t>OP17062200115270</t>
  </si>
  <si>
    <t>OP17062200115286</t>
  </si>
  <si>
    <t>OP17062200115288</t>
  </si>
  <si>
    <t>OP17062200115306</t>
  </si>
  <si>
    <t>OP17062200115316</t>
  </si>
  <si>
    <t>OP17062200115320</t>
  </si>
  <si>
    <t>OP17062200115336</t>
  </si>
  <si>
    <t>OP17062200115343</t>
  </si>
  <si>
    <t>OP17062200115350</t>
  </si>
  <si>
    <t>OP17062200115380</t>
  </si>
  <si>
    <t>OP17062200115381</t>
  </si>
  <si>
    <t>OP17062200115382</t>
  </si>
  <si>
    <t>OP17062200115395</t>
  </si>
  <si>
    <t>OP17062200115406</t>
  </si>
  <si>
    <t>OP17062200115421</t>
  </si>
  <si>
    <t>OP17062200115422</t>
  </si>
  <si>
    <t>OP17062200115425</t>
  </si>
  <si>
    <t>OP17062200115439</t>
  </si>
  <si>
    <t>OP17062200115442</t>
  </si>
  <si>
    <t>OP17062200115451</t>
  </si>
  <si>
    <t>OP17062200115452</t>
  </si>
  <si>
    <t>OP17062200115462</t>
  </si>
  <si>
    <t>OP17062200115471</t>
  </si>
  <si>
    <t>OP17062200115483</t>
  </si>
  <si>
    <t>OP17062200115486</t>
  </si>
  <si>
    <t>OP17062200115506</t>
  </si>
  <si>
    <t>OP17062200115518</t>
  </si>
  <si>
    <t>OP17062200115536</t>
  </si>
  <si>
    <t>OP17062200115539</t>
  </si>
  <si>
    <t>OP17062200115546</t>
  </si>
  <si>
    <t>OP17062200115548</t>
  </si>
  <si>
    <t>OP17062200115553</t>
  </si>
  <si>
    <t>OP17062200115556</t>
  </si>
  <si>
    <t>OP17062200115558</t>
  </si>
  <si>
    <t>OP17062200115567</t>
  </si>
  <si>
    <t>OP17062200115575</t>
  </si>
  <si>
    <t>OP17062200115578</t>
  </si>
  <si>
    <t>OP17062200115597</t>
  </si>
  <si>
    <t>OP17062200115601</t>
  </si>
  <si>
    <t>OP17062200115603</t>
  </si>
  <si>
    <t>OP17062200115594</t>
  </si>
  <si>
    <t>OP17062200115622</t>
  </si>
  <si>
    <t>OP17062200115628</t>
  </si>
  <si>
    <t>OP17062200115640</t>
  </si>
  <si>
    <t>OP17062200115646</t>
  </si>
  <si>
    <t>OP17062200115658</t>
  </si>
  <si>
    <t>OP17062200115662</t>
  </si>
  <si>
    <t>OP17062200115667</t>
  </si>
  <si>
    <t>OP17062200115678</t>
  </si>
  <si>
    <t>OP17062200115702</t>
  </si>
  <si>
    <t>OP17062200115709</t>
  </si>
  <si>
    <t>OP17062200115728</t>
  </si>
  <si>
    <t>OP17062200115750</t>
  </si>
  <si>
    <t>OP17062200115754</t>
  </si>
  <si>
    <t>OP17062200115781</t>
  </si>
  <si>
    <t>OP17062200115787</t>
  </si>
  <si>
    <t>OP17062200115815</t>
  </si>
  <si>
    <t>OP17062200115822</t>
  </si>
  <si>
    <t>OP17062200115836</t>
  </si>
  <si>
    <t>OP17062200115837</t>
  </si>
  <si>
    <t>OP17062200115838</t>
  </si>
  <si>
    <t>OP17062200115847</t>
  </si>
  <si>
    <t>OP17062200115861</t>
  </si>
  <si>
    <t>OP17062200115865</t>
  </si>
  <si>
    <t>OP17062200115896</t>
  </si>
  <si>
    <t>OP17062200115898</t>
  </si>
  <si>
    <t>OP17062200115899</t>
  </si>
  <si>
    <t>OP17062200115907</t>
  </si>
  <si>
    <t>OP17062200115909</t>
  </si>
  <si>
    <t>OP17062200115917</t>
  </si>
  <si>
    <t>OP17062200115921</t>
  </si>
  <si>
    <t>OP17062200115919</t>
  </si>
  <si>
    <t>OP17062200115930</t>
  </si>
  <si>
    <t>OP17062200115948</t>
  </si>
  <si>
    <t>OP17062200115951</t>
  </si>
  <si>
    <t>OP17062200115958</t>
  </si>
  <si>
    <t>OP17062200115966</t>
  </si>
  <si>
    <t>OP17062200115992</t>
  </si>
  <si>
    <t>OP17062200115994</t>
  </si>
  <si>
    <t>OP17062200116000</t>
  </si>
  <si>
    <t>OP17062200116002</t>
  </si>
  <si>
    <t>OP17062200116003</t>
  </si>
  <si>
    <t>OP17062200116006</t>
  </si>
  <si>
    <t>OP17062200116026</t>
  </si>
  <si>
    <t>OP17062200116032</t>
  </si>
  <si>
    <t>OP17062200116034</t>
  </si>
  <si>
    <t>OP17062200116036</t>
  </si>
  <si>
    <t>OP17062200116043</t>
  </si>
  <si>
    <t>OP17062200116050</t>
  </si>
  <si>
    <t>OP17062200116058</t>
  </si>
  <si>
    <t>OP17062200116061</t>
  </si>
  <si>
    <t>OP17062200116062</t>
  </si>
  <si>
    <t>OP17062200116065</t>
  </si>
  <si>
    <t>OP17062200116067</t>
  </si>
  <si>
    <t>OP17062200116068</t>
  </si>
  <si>
    <t>OP17062200116103</t>
  </si>
  <si>
    <t>OP17062200116114</t>
  </si>
  <si>
    <t>OP17062200116139</t>
  </si>
  <si>
    <t>OP17062200116147</t>
  </si>
  <si>
    <t>OP17062200116145</t>
  </si>
  <si>
    <t>OP17062200116156</t>
  </si>
  <si>
    <t>OP17062200116169</t>
  </si>
  <si>
    <t>OP17062200116170</t>
  </si>
  <si>
    <t>OP17062200116175</t>
  </si>
  <si>
    <t>OP17062200116180</t>
  </si>
  <si>
    <t>OP17062200116184</t>
  </si>
  <si>
    <t>OP17062200116189</t>
  </si>
  <si>
    <t>OP17062200116203</t>
  </si>
  <si>
    <t>OP17062200116204</t>
  </si>
  <si>
    <t>OP17062200116212</t>
  </si>
  <si>
    <t>OP17062200116216</t>
  </si>
  <si>
    <t>OP17062200116243</t>
  </si>
  <si>
    <t>OP17062200116255</t>
  </si>
  <si>
    <t>OP17062200116258</t>
  </si>
  <si>
    <t>OP17062200116259</t>
  </si>
  <si>
    <t>OP17062200116263</t>
  </si>
  <si>
    <t>OP17062200116274</t>
  </si>
  <si>
    <t>OP17062200116280</t>
  </si>
  <si>
    <t>OP17062200116282</t>
  </si>
  <si>
    <t>OP17062200116273</t>
  </si>
  <si>
    <t>OP17062200116308</t>
  </si>
  <si>
    <t>OP17062200116327</t>
  </si>
  <si>
    <t>OP17062200116339</t>
  </si>
  <si>
    <t>OP17062200116343</t>
  </si>
  <si>
    <t>OP17062200116356</t>
  </si>
  <si>
    <t>OP17062200116361</t>
  </si>
  <si>
    <t>OP17062200116363</t>
  </si>
  <si>
    <t>OP17062200116373</t>
  </si>
  <si>
    <t>OP17062200116380</t>
  </si>
  <si>
    <t>OP17062200116381</t>
  </si>
  <si>
    <t>OP17062200116390</t>
  </si>
  <si>
    <t>OP17062200116393</t>
  </si>
  <si>
    <t>OP17062200116396</t>
  </si>
  <si>
    <t>OP17062200116400</t>
  </si>
  <si>
    <t>OP17062200116408</t>
  </si>
  <si>
    <t>OP17062200116415</t>
  </si>
  <si>
    <t>OP17062200116426</t>
  </si>
  <si>
    <t>OP17062200116437</t>
  </si>
  <si>
    <t>OP17062200116442</t>
  </si>
  <si>
    <t>OP17062200116444</t>
  </si>
  <si>
    <t>OP17062200116446</t>
  </si>
  <si>
    <t>OP17062200116455</t>
  </si>
  <si>
    <t>OP17062200116475</t>
  </si>
  <si>
    <t>OP17062200116479</t>
  </si>
  <si>
    <t>OP17062200116485</t>
  </si>
  <si>
    <t>OP17062200116502</t>
  </si>
  <si>
    <t>OP17062200116514</t>
  </si>
  <si>
    <t>OP17062200116515</t>
  </si>
  <si>
    <t>OP17062200116520</t>
  </si>
  <si>
    <t>OP17062200116522</t>
  </si>
  <si>
    <t>OP17062200116540</t>
  </si>
  <si>
    <t>OP17062200116547</t>
  </si>
  <si>
    <t>OP17062200116551</t>
  </si>
  <si>
    <t>OP17062200116564</t>
  </si>
  <si>
    <t>OP17062200116565</t>
  </si>
  <si>
    <t>OP17062200116567</t>
  </si>
  <si>
    <t>OP17062200116578</t>
  </si>
  <si>
    <t>OP17062200116594</t>
  </si>
  <si>
    <t>OP17062200116622</t>
  </si>
  <si>
    <t>OP17062200116628</t>
  </si>
  <si>
    <t>OP17062200116635</t>
  </si>
  <si>
    <t>OP17062200116649</t>
  </si>
  <si>
    <t>OP17062200116640</t>
  </si>
  <si>
    <t>OP17062200116647</t>
  </si>
  <si>
    <t>OP17062200116652</t>
  </si>
  <si>
    <t>OP17062200116660</t>
  </si>
  <si>
    <t>OP17062200116668</t>
  </si>
  <si>
    <t>OP17062200116676</t>
  </si>
  <si>
    <t>OP17062200116685</t>
  </si>
  <si>
    <t>OP17062200116700</t>
  </si>
  <si>
    <t>OP17062200116701</t>
  </si>
  <si>
    <t>OP17062200116710</t>
  </si>
  <si>
    <t>OP17062200116722</t>
  </si>
  <si>
    <t>OP17062200116723</t>
  </si>
  <si>
    <t>OP17062200116726</t>
  </si>
  <si>
    <t>OP17062200116727</t>
  </si>
  <si>
    <t>OP17062200116734</t>
  </si>
  <si>
    <t>OP17062200116742</t>
  </si>
  <si>
    <t>OP17062200116753</t>
  </si>
  <si>
    <t>OP17062200116780</t>
  </si>
  <si>
    <t>OP17062200116782</t>
  </si>
  <si>
    <t>OP17062200116793</t>
  </si>
  <si>
    <t>OP17062200116796</t>
  </si>
  <si>
    <t>OP17062200116817</t>
  </si>
  <si>
    <t>OP17062200116828</t>
  </si>
  <si>
    <t>OP17062200116836</t>
  </si>
  <si>
    <t>OP17062200116852</t>
  </si>
  <si>
    <t>OP17062200116864</t>
  </si>
  <si>
    <t>OP17062200116872</t>
  </si>
  <si>
    <t>OP17062200116877</t>
  </si>
  <si>
    <t>OP17062200116908</t>
  </si>
  <si>
    <t>OP17062200116944</t>
  </si>
  <si>
    <t>OP17062200116949</t>
  </si>
  <si>
    <t>OP17062200116950</t>
  </si>
  <si>
    <t>OP17062200116958</t>
  </si>
  <si>
    <t>OP17062200116962</t>
  </si>
  <si>
    <t>OP17062200116963</t>
  </si>
  <si>
    <t>OP17062200116976</t>
  </si>
  <si>
    <t>OP17062200116977</t>
  </si>
  <si>
    <t>OP17062200116979</t>
  </si>
  <si>
    <t>OP17062200116988</t>
  </si>
  <si>
    <t>OP17062200116989</t>
  </si>
  <si>
    <t>OP17062200116993</t>
  </si>
  <si>
    <t>OP17062200117000</t>
  </si>
  <si>
    <t>OP17062200117005</t>
  </si>
  <si>
    <t>OP17062200117023</t>
  </si>
  <si>
    <t>OP17062200117027</t>
  </si>
  <si>
    <t>OP17062200117046</t>
  </si>
  <si>
    <t>OP17062200117057</t>
  </si>
  <si>
    <t>OP17062200117060</t>
  </si>
  <si>
    <t>OP17062200117064</t>
  </si>
  <si>
    <t>OP17062200117066</t>
  </si>
  <si>
    <t>OP17062200117074</t>
  </si>
  <si>
    <t>OP17062200117077</t>
  </si>
  <si>
    <t>OP17062200117081</t>
  </si>
  <si>
    <t>OP17062200117087</t>
  </si>
  <si>
    <t>OP17062200117091</t>
  </si>
  <si>
    <t>OP17062200117093</t>
  </si>
  <si>
    <t>OP17062200117095</t>
  </si>
  <si>
    <t>OP17062200117114</t>
  </si>
  <si>
    <t>OP17062200117115</t>
  </si>
  <si>
    <t>OP17062200117117</t>
  </si>
  <si>
    <t>OP17062200117119</t>
  </si>
  <si>
    <t>OP17062200117121</t>
  </si>
  <si>
    <t>OP17062200117123</t>
  </si>
  <si>
    <t>OP17062200117128</t>
  </si>
  <si>
    <t>OP17062200117145</t>
  </si>
  <si>
    <t>OP17062200117146</t>
  </si>
  <si>
    <t>OP17062200117147</t>
  </si>
  <si>
    <t>OP17062200117154</t>
  </si>
  <si>
    <t>OP17062200117166</t>
  </si>
  <si>
    <t>OP17062200117188</t>
  </si>
  <si>
    <t>OP17062200117190</t>
  </si>
  <si>
    <t>OP17062200117191</t>
  </si>
  <si>
    <t>OP17062200117224</t>
  </si>
  <si>
    <t>OP17062200117226</t>
  </si>
  <si>
    <t>OP17062200117256</t>
  </si>
  <si>
    <t>OP17062200117257</t>
  </si>
  <si>
    <t>OP17062200117280</t>
  </si>
  <si>
    <t>OP17062200117284</t>
  </si>
  <si>
    <t>OP17062200117294</t>
  </si>
  <si>
    <t>OP17062200117297</t>
  </si>
  <si>
    <t>OP17062200117305</t>
  </si>
  <si>
    <t>OP17062200117311</t>
  </si>
  <si>
    <t>OP17062200117312</t>
  </si>
  <si>
    <t>OP17062200117313</t>
  </si>
  <si>
    <t>OP17062200117317</t>
  </si>
  <si>
    <t>OP17062200117325</t>
  </si>
  <si>
    <t>OP17062200117339</t>
  </si>
  <si>
    <t>OP17062200117340</t>
  </si>
  <si>
    <t>OP17062200117346</t>
  </si>
  <si>
    <t>OP17062200117357</t>
  </si>
  <si>
    <t>OP17062200117363</t>
  </si>
  <si>
    <t>OP17062200117377</t>
  </si>
  <si>
    <t>OP17062200117380</t>
  </si>
  <si>
    <t>OP17062200117387</t>
  </si>
  <si>
    <t>OP17062200117391</t>
  </si>
  <si>
    <t>OP17062200117396</t>
  </si>
  <si>
    <t>OP17062200117414</t>
  </si>
  <si>
    <t>OP17062200117423</t>
  </si>
  <si>
    <t>OP17062200117435</t>
  </si>
  <si>
    <t>OP17062200117440</t>
  </si>
  <si>
    <t>OP17062200117443</t>
  </si>
  <si>
    <t>OP17062200117456</t>
  </si>
  <si>
    <t>OP17062200117461</t>
  </si>
  <si>
    <t>OP17062200117480</t>
  </si>
  <si>
    <t>OP17062200117478</t>
  </si>
  <si>
    <t>OP17062200117511</t>
  </si>
  <si>
    <t>OP17062200117523</t>
  </si>
  <si>
    <t>OP17062200117534</t>
  </si>
  <si>
    <t>OP17062200117539</t>
  </si>
  <si>
    <t>OP17062200117568</t>
  </si>
  <si>
    <t>OP17062200117580</t>
  </si>
  <si>
    <t>OP17062200117579</t>
  </si>
  <si>
    <t>OP17062200117583</t>
  </si>
  <si>
    <t>OP17062200117592</t>
  </si>
  <si>
    <t>OP17062200117598</t>
  </si>
  <si>
    <t>OP17062200117615</t>
  </si>
  <si>
    <t>OP17062200117623</t>
  </si>
  <si>
    <t>OP17062200117625</t>
  </si>
  <si>
    <t>OP17062200117626</t>
  </si>
  <si>
    <t>OP17062200117627</t>
  </si>
  <si>
    <t>OP17062200117632</t>
  </si>
  <si>
    <t>OP17062200117634</t>
  </si>
  <si>
    <t>OP17062200117635</t>
  </si>
  <si>
    <t>OP17062200117659</t>
  </si>
  <si>
    <t>OP17062200117692</t>
  </si>
  <si>
    <t>OP17062200117700</t>
  </si>
  <si>
    <t>OP17062200117716</t>
  </si>
  <si>
    <t>OP17062200117721</t>
  </si>
  <si>
    <t>OP17062200117729</t>
  </si>
  <si>
    <t>OP17062200117736</t>
  </si>
  <si>
    <t>OP17062200117747</t>
  </si>
  <si>
    <t>OP17062200117748</t>
  </si>
  <si>
    <t>OP17062200117761</t>
  </si>
  <si>
    <t>OP17062200117772</t>
  </si>
  <si>
    <t>OP17062200117801</t>
  </si>
  <si>
    <t>OP17062200117802</t>
  </si>
  <si>
    <t>OP17062200117818</t>
  </si>
  <si>
    <t>OP17062200117821</t>
  </si>
  <si>
    <t>OP17062200117822</t>
  </si>
  <si>
    <t>OP17062200117825</t>
  </si>
  <si>
    <t>OP17062200117826</t>
  </si>
  <si>
    <t>OP17062200117840</t>
  </si>
  <si>
    <t>OP17062200117844</t>
  </si>
  <si>
    <t>OP17062200117846</t>
  </si>
  <si>
    <t>OP17062200117853</t>
  </si>
  <si>
    <t>OP17062200117861</t>
  </si>
  <si>
    <t>OP17062200117878</t>
  </si>
  <si>
    <t>OP17062200117890</t>
  </si>
  <si>
    <t>OP17062200117895</t>
  </si>
  <si>
    <t>OP17062200117903</t>
  </si>
  <si>
    <t>OP17062200117914</t>
  </si>
  <si>
    <t>OP17062200117929</t>
  </si>
  <si>
    <t>OP17062200117936</t>
  </si>
  <si>
    <t>OP17062200117938</t>
  </si>
  <si>
    <t>OP17062200117943</t>
  </si>
  <si>
    <t>OP17062200117958</t>
  </si>
  <si>
    <t>OP17062200117960</t>
  </si>
  <si>
    <t>OP17062200117963</t>
  </si>
  <si>
    <t>OP17062200117968</t>
  </si>
  <si>
    <t>OP17062200117977</t>
  </si>
  <si>
    <t>OP17062200117989</t>
  </si>
  <si>
    <t>OP17062200117992</t>
  </si>
  <si>
    <t>OP17062200117994</t>
  </si>
  <si>
    <t>OP17062200117996</t>
  </si>
  <si>
    <t>OP17062200117997</t>
  </si>
  <si>
    <t>OP17062200118003</t>
  </si>
  <si>
    <t>OP17062200118020</t>
  </si>
  <si>
    <t>OP17062200118022</t>
  </si>
  <si>
    <t>OP17062200118023</t>
  </si>
  <si>
    <t>OP17062200118024</t>
  </si>
  <si>
    <t>OP17062200118028</t>
  </si>
  <si>
    <t>OP17062200118038</t>
  </si>
  <si>
    <t>OP17062200118054</t>
  </si>
  <si>
    <t>OP17062200118059</t>
  </si>
  <si>
    <t>OP17062200118070</t>
  </si>
  <si>
    <t>OP17062200118072</t>
  </si>
  <si>
    <t>OP17062200118085</t>
  </si>
  <si>
    <t>OP17062200118092</t>
  </si>
  <si>
    <t>OP17062200118096</t>
  </si>
  <si>
    <t>OP17062200118104</t>
  </si>
  <si>
    <t>OP17062200118110</t>
  </si>
  <si>
    <t>OP17062200118136</t>
  </si>
  <si>
    <t>OP17062200118140</t>
  </si>
  <si>
    <t>OP17062200118141</t>
  </si>
  <si>
    <t>OP17062200118143</t>
  </si>
  <si>
    <t>OP17062200118147</t>
  </si>
  <si>
    <t>OP17062200118160</t>
  </si>
  <si>
    <t>OP17062200118164</t>
  </si>
  <si>
    <t>OP17062200118175</t>
  </si>
  <si>
    <t>OP17062200118177</t>
  </si>
  <si>
    <t>OP17062200118180</t>
  </si>
  <si>
    <t>OP17062200118181</t>
  </si>
  <si>
    <t>OP17062200118194</t>
  </si>
  <si>
    <t>OP17062200118197</t>
  </si>
  <si>
    <t>OP17062200118199</t>
  </si>
  <si>
    <t>OP17062200118206</t>
  </si>
  <si>
    <t>OP17062200118208</t>
  </si>
  <si>
    <t>OP17062200118211</t>
  </si>
  <si>
    <t>OP17062200118223</t>
  </si>
  <si>
    <t>OP17062200118257</t>
  </si>
  <si>
    <t>OP17062200118258</t>
  </si>
  <si>
    <t>OP17062200118262</t>
  </si>
  <si>
    <t>OP17062200118267</t>
  </si>
  <si>
    <t>OP17062200118269</t>
  </si>
  <si>
    <t>OP17062200118272</t>
  </si>
  <si>
    <t>OP17062200118273</t>
  </si>
  <si>
    <t>OP17062200118288</t>
  </si>
  <si>
    <t>OP17062200118289</t>
  </si>
  <si>
    <t>OP17062200118302</t>
  </si>
  <si>
    <t>OP17062200118307</t>
  </si>
  <si>
    <t>OP17062200118318</t>
  </si>
  <si>
    <t>OP17062200118342</t>
  </si>
  <si>
    <t>OP17062200118360</t>
  </si>
  <si>
    <t>OP17062200118373</t>
  </si>
  <si>
    <t>OP17062200118385</t>
  </si>
  <si>
    <t>OP17062200118389</t>
  </si>
  <si>
    <t>OP17062200118397</t>
  </si>
  <si>
    <t>OP17062200118438</t>
  </si>
  <si>
    <t>OP17062200118439</t>
  </si>
  <si>
    <t>OP17062200118443</t>
  </si>
  <si>
    <t>OP17062200118442</t>
  </si>
  <si>
    <t>OP17062200118450</t>
  </si>
  <si>
    <t>OP17062200118456</t>
  </si>
  <si>
    <t>OP17062200118459</t>
  </si>
  <si>
    <t>OP17062200118470</t>
  </si>
  <si>
    <t>OP17062200118464</t>
  </si>
  <si>
    <t>OP17062200118487</t>
  </si>
  <si>
    <t>OP17062200118495</t>
  </si>
  <si>
    <t>OP17062200118498</t>
  </si>
  <si>
    <t>OP17062200118500</t>
  </si>
  <si>
    <t>OP17062200118510</t>
  </si>
  <si>
    <t>OP17062200118541</t>
  </si>
  <si>
    <t>OP17062200118530</t>
  </si>
  <si>
    <t>OP17062200118556</t>
  </si>
  <si>
    <t>OP17062200118559</t>
  </si>
  <si>
    <t>OP17062200118565</t>
  </si>
  <si>
    <t>OP17062200118588</t>
  </si>
  <si>
    <t>OP17062200118577</t>
  </si>
  <si>
    <t>OP17062200118592</t>
  </si>
  <si>
    <t>OP17062200118593</t>
  </si>
  <si>
    <t>OP17062200118596</t>
  </si>
  <si>
    <t>OP17062200118598</t>
  </si>
  <si>
    <t>OP17062200118609</t>
  </si>
  <si>
    <t>OP17062200118613</t>
  </si>
  <si>
    <t>OP17062200118617</t>
  </si>
  <si>
    <t>OP17062200118637</t>
  </si>
  <si>
    <t>OP17062200118647</t>
  </si>
  <si>
    <t>OP17062200118649</t>
  </si>
  <si>
    <t>OP17062200118656</t>
  </si>
  <si>
    <t>OP17062200118660</t>
  </si>
  <si>
    <t>OP17062200118666</t>
  </si>
  <si>
    <t>OP17062200118673</t>
  </si>
  <si>
    <t>OP17062200118674</t>
  </si>
  <si>
    <t>OP17062200118677</t>
  </si>
  <si>
    <t>OP17062200118684</t>
  </si>
  <si>
    <t>OP17062200118688</t>
  </si>
  <si>
    <t>OP17062200118691</t>
  </si>
  <si>
    <t>OP17062200118702</t>
  </si>
  <si>
    <t>OP17062200118706</t>
  </si>
  <si>
    <t>OP17062200118719</t>
  </si>
  <si>
    <t>OP17062200118722</t>
  </si>
  <si>
    <t>OP17062200118727</t>
  </si>
  <si>
    <t>OP17062200118739</t>
  </si>
  <si>
    <t>OP17062200118740</t>
  </si>
  <si>
    <t>OP17062200118758</t>
  </si>
  <si>
    <t>OP17062200118778</t>
  </si>
  <si>
    <t>OP17062200118781</t>
  </si>
  <si>
    <t>OP17062200118798</t>
  </si>
  <si>
    <t>OP17062200118806</t>
  </si>
  <si>
    <t>OP17062200118822</t>
  </si>
  <si>
    <t>OP17062200118826</t>
  </si>
  <si>
    <t>OP17062200118831</t>
  </si>
  <si>
    <t>OP17062200118841</t>
  </si>
  <si>
    <t>OP17062200118844</t>
  </si>
  <si>
    <t>OP17062200118858</t>
  </si>
  <si>
    <t>OP17062200118868</t>
  </si>
  <si>
    <t>OP17062200118866</t>
  </si>
  <si>
    <t>OP17062200118870</t>
  </si>
  <si>
    <t>OP17062200118878</t>
  </si>
  <si>
    <t>OP17062200118887</t>
  </si>
  <si>
    <t>OP17062200118889</t>
  </si>
  <si>
    <t>OP17062200118890</t>
  </si>
  <si>
    <t>OP17062200118897</t>
  </si>
  <si>
    <t>OP17062200118904</t>
  </si>
  <si>
    <t>OP17062200118913</t>
  </si>
  <si>
    <t>OP17062200118918</t>
  </si>
  <si>
    <t>OP17062200118920</t>
  </si>
  <si>
    <t>OP17062200118927</t>
  </si>
  <si>
    <t>OP17062200118932</t>
  </si>
  <si>
    <t>OP17062200118943</t>
  </si>
  <si>
    <t>OP17062200118954</t>
  </si>
  <si>
    <t>OP17062200118968</t>
  </si>
  <si>
    <t>OP17062200118985</t>
  </si>
  <si>
    <t>OP17062200118987</t>
  </si>
  <si>
    <t>OP17062200118988</t>
  </si>
  <si>
    <t>OP17062200118991</t>
  </si>
  <si>
    <t>OP17062200118996</t>
  </si>
  <si>
    <t>OP17062200119003</t>
  </si>
  <si>
    <t>OP17062200119005</t>
  </si>
  <si>
    <t>OP17062200119015</t>
  </si>
  <si>
    <t>OP17062200119019</t>
  </si>
  <si>
    <t>OP17062200119022</t>
  </si>
  <si>
    <t>OP17062200119025</t>
  </si>
  <si>
    <t>OP17062200119039</t>
  </si>
  <si>
    <t>OP17062200119042</t>
  </si>
  <si>
    <t>OP17062200119065</t>
  </si>
  <si>
    <t>OP17062200119070</t>
  </si>
  <si>
    <t>OP17062200119077</t>
  </si>
  <si>
    <t>OP17062200119100</t>
  </si>
  <si>
    <t>OP17062200119110</t>
  </si>
  <si>
    <t>OP17062200119114</t>
  </si>
  <si>
    <t>OP17062200119119</t>
  </si>
  <si>
    <t>OP17062200119130</t>
  </si>
  <si>
    <t>OP17062200119135</t>
  </si>
  <si>
    <t>OP17062200119155</t>
  </si>
  <si>
    <t>OP17062200119169</t>
  </si>
  <si>
    <t>OP17062200119167</t>
  </si>
  <si>
    <t>OP17062200119170</t>
  </si>
  <si>
    <t>OP17062200119181</t>
  </si>
  <si>
    <t>OP17062200119186</t>
  </si>
  <si>
    <t>OP17062200119188</t>
  </si>
  <si>
    <t>OP17062200119190</t>
  </si>
  <si>
    <t>OP17062200119191</t>
  </si>
  <si>
    <t>OP17062200119197</t>
  </si>
  <si>
    <t>OP17062200119198</t>
  </si>
  <si>
    <t>OP17062200119203</t>
  </si>
  <si>
    <t>OP17062200119200</t>
  </si>
  <si>
    <t>OP17062200119207</t>
  </si>
  <si>
    <t>OP17062200119208</t>
  </si>
  <si>
    <t>OP17062200119212</t>
  </si>
  <si>
    <t>OP17062200119215</t>
  </si>
  <si>
    <t>OP17062200119217</t>
  </si>
  <si>
    <t>OP17062200119219</t>
  </si>
  <si>
    <t>OP17062200119221</t>
  </si>
  <si>
    <t>OP17062200119223</t>
  </si>
  <si>
    <t>OP17062200119230</t>
  </si>
  <si>
    <t>OP17062200119237</t>
  </si>
  <si>
    <t>OP17062200119245</t>
  </si>
  <si>
    <t>OP17062200119248</t>
  </si>
  <si>
    <t>OP17062200119250</t>
  </si>
  <si>
    <t>OP17062200119255</t>
  </si>
  <si>
    <t>OP17062200119256</t>
  </si>
  <si>
    <t>OP17062200119257</t>
  </si>
  <si>
    <t>OP17062200119260</t>
  </si>
  <si>
    <t>OP17062200119263</t>
  </si>
  <si>
    <t>OP17062200119264</t>
  </si>
  <si>
    <t>OP17062200119269</t>
  </si>
  <si>
    <t>OP17062200119270</t>
  </si>
  <si>
    <t>OP17062200119278</t>
  </si>
  <si>
    <t>OP17062200119282</t>
  </si>
  <si>
    <t>OP17062200119291</t>
  </si>
  <si>
    <t>OP17062200119295</t>
  </si>
  <si>
    <t>OP17062200119296</t>
  </si>
  <si>
    <t>OP17062200119299</t>
  </si>
  <si>
    <t>OP17062200119305</t>
  </si>
  <si>
    <t>OP17062200119313</t>
  </si>
  <si>
    <t>OP17062200119317</t>
  </si>
  <si>
    <t>OP17062200119318</t>
  </si>
  <si>
    <t>OP17062200119319</t>
  </si>
  <si>
    <t>OP17062200119321</t>
  </si>
  <si>
    <t>OP17062200119327</t>
  </si>
  <si>
    <t>OP17062200119334</t>
  </si>
  <si>
    <t>OP17062200119337</t>
  </si>
  <si>
    <t>OP17062200119339</t>
  </si>
  <si>
    <t>OP17062200119345</t>
  </si>
  <si>
    <t>OP17062200119350</t>
  </si>
  <si>
    <t>OP17062200119354</t>
  </si>
  <si>
    <t>OP17062200119361</t>
  </si>
  <si>
    <t>OP17062200119366</t>
  </si>
  <si>
    <t>OP17062200119372</t>
  </si>
  <si>
    <t>OP17062200119380</t>
  </si>
  <si>
    <t>OP17062200119382</t>
  </si>
  <si>
    <t>OP17062200119384</t>
  </si>
  <si>
    <t>OP17062200119388</t>
  </si>
  <si>
    <t>OP17062200119394</t>
  </si>
  <si>
    <t>OP17062200119395</t>
  </si>
  <si>
    <t>OP17062200119397</t>
  </si>
  <si>
    <t>OP17062200119411</t>
  </si>
  <si>
    <t>OP17062200119423</t>
  </si>
  <si>
    <t>OP17062200119433</t>
  </si>
  <si>
    <t>OP17062200119435</t>
  </si>
  <si>
    <t>OP17062200119439</t>
  </si>
  <si>
    <t>OP17062200119447</t>
  </si>
  <si>
    <t>OP17062200119460</t>
  </si>
  <si>
    <t>OP17062200119461</t>
  </si>
  <si>
    <t>OP17062200119462</t>
  </si>
  <si>
    <t>OP17062200119464</t>
  </si>
  <si>
    <t>OP17062200119472</t>
  </si>
  <si>
    <t>OP17062200119485</t>
  </si>
  <si>
    <t>OP17062200119491</t>
  </si>
  <si>
    <t>OP17062200119503</t>
  </si>
  <si>
    <t>OP17062200119506</t>
  </si>
  <si>
    <t>OP17062200119513</t>
  </si>
  <si>
    <t>OP17062200119517</t>
  </si>
  <si>
    <t>OP17062200119523</t>
  </si>
  <si>
    <t>OP17062200119527</t>
  </si>
  <si>
    <t>OP17062200119530</t>
  </si>
  <si>
    <t>OP17062200119532</t>
  </si>
  <si>
    <t>OP17062200119540</t>
  </si>
  <si>
    <t>OP17062200119541</t>
  </si>
  <si>
    <t>OP17062200119545</t>
  </si>
  <si>
    <t>OP17062200119552</t>
  </si>
  <si>
    <t>OP17062200119554</t>
  </si>
  <si>
    <t>OP17062200119555</t>
  </si>
  <si>
    <t>OP17062200119560</t>
  </si>
  <si>
    <t>OP17062200119561</t>
  </si>
  <si>
    <t>OP17062200119567</t>
  </si>
  <si>
    <t>OP17062200119566</t>
  </si>
  <si>
    <t>OP17062200119569</t>
  </si>
  <si>
    <t>OP17062200119574</t>
  </si>
  <si>
    <t>OP17062200119575</t>
  </si>
  <si>
    <t>OP17062200119576</t>
  </si>
  <si>
    <t>OP17062200119584</t>
  </si>
  <si>
    <t>OP17062200119589</t>
  </si>
  <si>
    <t>OP17062200119605</t>
  </si>
  <si>
    <t>OP17062200119610</t>
  </si>
  <si>
    <t>OP17062200119611</t>
  </si>
  <si>
    <t>OP17062200119613</t>
  </si>
  <si>
    <t>OP17062200119614</t>
  </si>
  <si>
    <t>OP17062200119617</t>
  </si>
  <si>
    <t>OP17062200119618</t>
  </si>
  <si>
    <t>OP17062200119622</t>
  </si>
  <si>
    <t>OP17062200119624</t>
  </si>
  <si>
    <t>OP17062200119625</t>
  </si>
  <si>
    <t>OP17062200119629</t>
  </si>
  <si>
    <t>OP17062200119633</t>
  </si>
  <si>
    <t>OP17062200119645</t>
  </si>
  <si>
    <t>OP17062200119652</t>
  </si>
  <si>
    <t>OP17062200119657</t>
  </si>
  <si>
    <t>OP17062200119667</t>
  </si>
  <si>
    <t>OP17062200119671</t>
  </si>
  <si>
    <t>OP17062200119675</t>
  </si>
  <si>
    <t>OP17062200119684</t>
  </si>
  <si>
    <t>OP17062200119696</t>
  </si>
  <si>
    <t>OP17062200119700</t>
  </si>
  <si>
    <t>OP17062200119702</t>
  </si>
  <si>
    <t>OP17062200119703</t>
  </si>
  <si>
    <t>OP17062200119707</t>
  </si>
  <si>
    <t>OP17062200119710</t>
  </si>
  <si>
    <t>OP17062200119715</t>
  </si>
  <si>
    <t>OP17062200119716</t>
  </si>
  <si>
    <t>OP17062200119717</t>
  </si>
  <si>
    <t>OP17062200119732</t>
  </si>
  <si>
    <t>OP17062200119748</t>
  </si>
  <si>
    <t>OP17062200119764</t>
  </si>
  <si>
    <t>OP17062200119775</t>
  </si>
  <si>
    <t>OP17062200119776</t>
  </si>
  <si>
    <t>OP17062200119778</t>
  </si>
  <si>
    <t>OP17062200119783</t>
  </si>
  <si>
    <t>OP17062200119787</t>
  </si>
  <si>
    <t>OP17062200119788</t>
  </si>
  <si>
    <t>OP17062200119790</t>
  </si>
  <si>
    <t>OP17062200119792</t>
  </si>
  <si>
    <t>OP17062200119793</t>
  </si>
  <si>
    <t>OP17062200119795</t>
  </si>
  <si>
    <t>OP17062200119799</t>
  </si>
  <si>
    <t>OP17062200119805</t>
  </si>
  <si>
    <t>OP17062200119808</t>
  </si>
  <si>
    <t>OP17062200119812</t>
  </si>
  <si>
    <t>OP17062200119813</t>
  </si>
  <si>
    <t>OP17062200119820</t>
  </si>
  <si>
    <t>OP17062200119824</t>
  </si>
  <si>
    <t>OP17062200119826</t>
  </si>
  <si>
    <t>OP17062200119827</t>
  </si>
  <si>
    <t>OP17062200119836</t>
  </si>
  <si>
    <t>OP17062200119841</t>
  </si>
  <si>
    <t>OP17062200119856</t>
  </si>
  <si>
    <t>OP17062200119859</t>
  </si>
  <si>
    <t>OP17062200119891</t>
  </si>
  <si>
    <t>OP17062200119892</t>
  </si>
  <si>
    <t>OP17062200119898</t>
  </si>
  <si>
    <t>OP17062200119899</t>
  </si>
  <si>
    <t>OP17062200119900</t>
  </si>
  <si>
    <t>OP17062200119901</t>
  </si>
  <si>
    <t>OP17062200119903</t>
  </si>
  <si>
    <t>OP17062200119906</t>
  </si>
  <si>
    <t>OP17062200119907</t>
  </si>
  <si>
    <t>OP17062200119911</t>
  </si>
  <si>
    <t>OP17062200119912</t>
  </si>
  <si>
    <t>OP17062200119920</t>
  </si>
  <si>
    <t>OP17062200119923</t>
  </si>
  <si>
    <t>OP17062200119927</t>
  </si>
  <si>
    <t>OP17062200119934</t>
  </si>
  <si>
    <t>OP17062200119950</t>
  </si>
  <si>
    <t>OP17062200119954</t>
  </si>
  <si>
    <t>OP17062200119962</t>
  </si>
  <si>
    <t>OP17062200119988</t>
  </si>
  <si>
    <t>OP17062200120000</t>
  </si>
  <si>
    <t>OP17062200120010</t>
  </si>
  <si>
    <t>OP17062200120040</t>
  </si>
  <si>
    <t>OP17062200120046</t>
  </si>
  <si>
    <t>OP17062200120057</t>
  </si>
  <si>
    <t>OP17062200120064</t>
  </si>
  <si>
    <t>OP17062300120095</t>
  </si>
  <si>
    <t>OP17062300120096</t>
  </si>
  <si>
    <t>OP17062300120098</t>
  </si>
  <si>
    <t>OP17062300120106</t>
  </si>
  <si>
    <t>OP17062300120110</t>
  </si>
  <si>
    <t>OP17062300120111</t>
  </si>
  <si>
    <t>OP17062300120127</t>
  </si>
  <si>
    <t>OP17062300120152</t>
  </si>
  <si>
    <t>OP17062300120153</t>
  </si>
  <si>
    <t>OP17062300120161</t>
  </si>
  <si>
    <t>OP17062300120162</t>
  </si>
  <si>
    <t>OP17062300120163</t>
  </si>
  <si>
    <t>OP17062300120204</t>
  </si>
  <si>
    <t>OP17062300120224</t>
  </si>
  <si>
    <t>OP17062300120231</t>
  </si>
  <si>
    <t>OP17062300120237</t>
  </si>
  <si>
    <t>OP17062300120255</t>
  </si>
  <si>
    <t>OP17062300120256</t>
  </si>
  <si>
    <t>OP17062300120258</t>
  </si>
  <si>
    <t>OP17062300120262</t>
  </si>
  <si>
    <t>OP17062300120270</t>
  </si>
  <si>
    <t>OP17062300120271</t>
  </si>
  <si>
    <t>OP17062300120273</t>
  </si>
  <si>
    <t>OP17062300120301</t>
  </si>
  <si>
    <t>OP17062300120311</t>
  </si>
  <si>
    <t>OP17062300120316</t>
  </si>
  <si>
    <t>OP17062300120319</t>
  </si>
  <si>
    <t>OP17062300120343</t>
  </si>
  <si>
    <t>OP17062300120354</t>
  </si>
  <si>
    <t>OP17062300120358</t>
  </si>
  <si>
    <t>OP17062300120375</t>
  </si>
  <si>
    <t>OP17062300120402</t>
  </si>
  <si>
    <t>OP17062300120401</t>
  </si>
  <si>
    <t>OP17062300120409</t>
  </si>
  <si>
    <t>OP17062300120429</t>
  </si>
  <si>
    <t>OP17062300120434</t>
  </si>
  <si>
    <t>OP17062300120476</t>
  </si>
  <si>
    <t>OP17062300120489</t>
  </si>
  <si>
    <t>OP17062300120491</t>
  </si>
  <si>
    <t>OP17062300120497</t>
  </si>
  <si>
    <t>OP17062300120504</t>
  </si>
  <si>
    <t>OP17062300120503</t>
  </si>
  <si>
    <t>OP17062300120513</t>
  </si>
  <si>
    <t>OP17062300120517</t>
  </si>
  <si>
    <t>OP17062300120521</t>
  </si>
  <si>
    <t>OP17062300120527</t>
  </si>
  <si>
    <t>OP17062300120541</t>
  </si>
  <si>
    <t>OP17062300120550</t>
  </si>
  <si>
    <t>OP17062300120551</t>
  </si>
  <si>
    <t>OP17062300120553</t>
  </si>
  <si>
    <t>OP17062300120558</t>
  </si>
  <si>
    <t>OP17062300120575</t>
  </si>
  <si>
    <t>OP17062300120578</t>
  </si>
  <si>
    <t>OP17062300120580</t>
  </si>
  <si>
    <t>OP17062300120581</t>
  </si>
  <si>
    <t>OP17062300120582</t>
  </si>
  <si>
    <t>OP17062300120585</t>
  </si>
  <si>
    <t>OP17062300120590</t>
  </si>
  <si>
    <t>OP17062300120591</t>
  </si>
  <si>
    <t>OP17062300120593</t>
  </si>
  <si>
    <t>OP17062300120601</t>
  </si>
  <si>
    <t>OP17062300120603</t>
  </si>
  <si>
    <t>OP17062300120623</t>
  </si>
  <si>
    <t>OP17062300120625</t>
  </si>
  <si>
    <t>OP17062300120630</t>
  </si>
  <si>
    <t>OP17062300120632</t>
  </si>
  <si>
    <t>OP17062300120635</t>
  </si>
  <si>
    <t>OP17062300120648</t>
  </si>
  <si>
    <t>OP17062300120649</t>
  </si>
  <si>
    <t>OP17062300120647</t>
  </si>
  <si>
    <t>OP17062300120651</t>
  </si>
  <si>
    <t>OP17062300120656</t>
  </si>
  <si>
    <t>OP17062300120667</t>
  </si>
  <si>
    <t>OP17062300120682</t>
  </si>
  <si>
    <t>OP17062300120689</t>
  </si>
  <si>
    <t>OP17062300120694</t>
  </si>
  <si>
    <t>OP17062300120705</t>
  </si>
  <si>
    <t>OP17062300120736</t>
  </si>
  <si>
    <t>OP17062300120764</t>
  </si>
  <si>
    <t>OP17062300120767</t>
  </si>
  <si>
    <t>OP17062300120770</t>
  </si>
  <si>
    <t>OP17062300120774</t>
  </si>
  <si>
    <t>OP17062300120776</t>
  </si>
  <si>
    <t>OP17062300120784</t>
  </si>
  <si>
    <t>OP17062300120791</t>
  </si>
  <si>
    <t>OP17062300120792</t>
  </si>
  <si>
    <t>OP17062300120794</t>
  </si>
  <si>
    <t>OP17062300120801</t>
  </si>
  <si>
    <t>OP17062300120813</t>
  </si>
  <si>
    <t>OP17062300120814</t>
  </si>
  <si>
    <t>OP17062300120824</t>
  </si>
  <si>
    <t>OP17062300120825</t>
  </si>
  <si>
    <t>OP17062300120823</t>
  </si>
  <si>
    <t>OP17062300120838</t>
  </si>
  <si>
    <t>OP17062300120837</t>
  </si>
  <si>
    <t>OP17062300120841</t>
  </si>
  <si>
    <t>OP17062300120855</t>
  </si>
  <si>
    <t>OP17062300120863</t>
  </si>
  <si>
    <t>OP17062300120868</t>
  </si>
  <si>
    <t>OP17062300120874</t>
  </si>
  <si>
    <t>OP17062300120875</t>
  </si>
  <si>
    <t>OP17062300120878</t>
  </si>
  <si>
    <t>OP17062300120882</t>
  </si>
  <si>
    <t>OP17062300120892</t>
  </si>
  <si>
    <t>OP17062300120899</t>
  </si>
  <si>
    <t>OP17062300120900</t>
  </si>
  <si>
    <t>OP17062300120910</t>
  </si>
  <si>
    <t>OP17062300120920</t>
  </si>
  <si>
    <t>OP17062300120924</t>
  </si>
  <si>
    <t>OP17062300120925</t>
  </si>
  <si>
    <t>OP17062300120931</t>
  </si>
  <si>
    <t>OP17062300120936</t>
  </si>
  <si>
    <t>OP17062300120952</t>
  </si>
  <si>
    <t>OP17062300120963</t>
  </si>
  <si>
    <t>OP17062300120969</t>
  </si>
  <si>
    <t>OP17062300120985</t>
  </si>
  <si>
    <t>OP17062300120994</t>
  </si>
  <si>
    <t>OP17062300120995</t>
  </si>
  <si>
    <t>OP17062300120997</t>
  </si>
  <si>
    <t>OP17062300121020</t>
  </si>
  <si>
    <t>OP17062300121022</t>
  </si>
  <si>
    <t>OP17062300121027</t>
  </si>
  <si>
    <t>OP17062300121039</t>
  </si>
  <si>
    <t>OP17062300121042</t>
  </si>
  <si>
    <t>OP17062300121064</t>
  </si>
  <si>
    <t>OP17062300121082</t>
  </si>
  <si>
    <t>OP17062300121083</t>
  </si>
  <si>
    <t>OP17062300121110</t>
  </si>
  <si>
    <t>OP17062300121117</t>
  </si>
  <si>
    <t>OP17062300121125</t>
  </si>
  <si>
    <t>OP17062300121130</t>
  </si>
  <si>
    <t>OP17062300121144</t>
  </si>
  <si>
    <t>OP17062300121159</t>
  </si>
  <si>
    <t>OP17062300121161</t>
  </si>
  <si>
    <t>OP17062300121166</t>
  </si>
  <si>
    <t>OP17062300121169</t>
  </si>
  <si>
    <t>OP17062300121167</t>
  </si>
  <si>
    <t>OP17062300121184</t>
  </si>
  <si>
    <t>OP17062300121194</t>
  </si>
  <si>
    <t>OP17062300121205</t>
  </si>
  <si>
    <t>OP17062300121208</t>
  </si>
  <si>
    <t>OP17062300121212</t>
  </si>
  <si>
    <t>OP17062300121216</t>
  </si>
  <si>
    <t>OP17062300121222</t>
  </si>
  <si>
    <t>OP17062300121231</t>
  </si>
  <si>
    <t>OP17062300121236</t>
  </si>
  <si>
    <t>OP17062300121243</t>
  </si>
  <si>
    <t>OP17062300121256</t>
  </si>
  <si>
    <t>OP17062300121260</t>
  </si>
  <si>
    <t>OP17062300121263</t>
  </si>
  <si>
    <t>OP17062300121266</t>
  </si>
  <si>
    <t>OP17062300121272</t>
  </si>
  <si>
    <t>OP17062300121278</t>
  </si>
  <si>
    <t>OP17062300121277</t>
  </si>
  <si>
    <t>OP17062300121285</t>
  </si>
  <si>
    <t>OP17062300121297</t>
  </si>
  <si>
    <t>OP17062300121308</t>
  </si>
  <si>
    <t>OP17062300121313</t>
  </si>
  <si>
    <t>OP17062300121317</t>
  </si>
  <si>
    <t>OP17062300121327</t>
  </si>
  <si>
    <t>OP17062300121336</t>
  </si>
  <si>
    <t>OP17062300121347</t>
  </si>
  <si>
    <t>OP17062300121352</t>
  </si>
  <si>
    <t>OP17062300121359</t>
  </si>
  <si>
    <t>OP17062300121363</t>
  </si>
  <si>
    <t>OP17062300121371</t>
  </si>
  <si>
    <t>OP17062300121380</t>
  </si>
  <si>
    <t>OP17062300121381</t>
  </si>
  <si>
    <t>OP17062300121385</t>
  </si>
  <si>
    <t>OP17062300121389</t>
  </si>
  <si>
    <t>OP17062300121416</t>
  </si>
  <si>
    <t>OP17062300121419</t>
  </si>
  <si>
    <t>OP17062300121425</t>
  </si>
  <si>
    <t>OP17062300121438</t>
  </si>
  <si>
    <t>OP17062300121448</t>
  </si>
  <si>
    <t>OP17062300121463</t>
  </si>
  <si>
    <t>OP17062300121464</t>
  </si>
  <si>
    <t>OP17062300121469</t>
  </si>
  <si>
    <t>OP17062300121474</t>
  </si>
  <si>
    <t>OP17062300121476</t>
  </si>
  <si>
    <t>OP17062300121505</t>
  </si>
  <si>
    <t>OP17062300121520</t>
  </si>
  <si>
    <t>OP17062300121522</t>
  </si>
  <si>
    <t>OP17062300121529</t>
  </si>
  <si>
    <t>OP17062300121559</t>
  </si>
  <si>
    <t>OP17062300121574</t>
  </si>
  <si>
    <t>OP17062300121592</t>
  </si>
  <si>
    <t>OP17062300121604</t>
  </si>
  <si>
    <t>OP17062300121608</t>
  </si>
  <si>
    <t>OP17062300121614</t>
  </si>
  <si>
    <t>OP17062300121620</t>
  </si>
  <si>
    <t>OP17062300121623</t>
  </si>
  <si>
    <t>OP17062300121632</t>
  </si>
  <si>
    <t>OP17062300121635</t>
  </si>
  <si>
    <t>OP17062300121646</t>
  </si>
  <si>
    <t>OP17062300121644</t>
  </si>
  <si>
    <t>OP17062300121653</t>
  </si>
  <si>
    <t>OP17062300121655</t>
  </si>
  <si>
    <t>OP17062300121661</t>
  </si>
  <si>
    <t>OP17062300121662</t>
  </si>
  <si>
    <t>OP17062300121672</t>
  </si>
  <si>
    <t>OP17062300121680</t>
  </si>
  <si>
    <t>OP17062300121686</t>
  </si>
  <si>
    <t>OP17062300121698</t>
  </si>
  <si>
    <t>OP17062300121700</t>
  </si>
  <si>
    <t>OP17062300121703</t>
  </si>
  <si>
    <t>OP17062300121714</t>
  </si>
  <si>
    <t>OP17062300121730</t>
  </si>
  <si>
    <t>OP17062300121735</t>
  </si>
  <si>
    <t>OP17062300121736</t>
  </si>
  <si>
    <t>OP17062300121749</t>
  </si>
  <si>
    <t>OP17062300121748</t>
  </si>
  <si>
    <t>OP17062300121761</t>
  </si>
  <si>
    <t>OP17062300121765</t>
  </si>
  <si>
    <t>OP17062300121767</t>
  </si>
  <si>
    <t>OP17062300121770</t>
  </si>
  <si>
    <t>OP17062300121776</t>
  </si>
  <si>
    <t>OP17062300121780</t>
  </si>
  <si>
    <t>OP17062300121797</t>
  </si>
  <si>
    <t>OP17062300121804</t>
  </si>
  <si>
    <t>OP17062300121801</t>
  </si>
  <si>
    <t>OP17062300121816</t>
  </si>
  <si>
    <t>OP17062300121818</t>
  </si>
  <si>
    <t>OP17062300121825</t>
  </si>
  <si>
    <t>OP17062300121828</t>
  </si>
  <si>
    <t>OP17062300121832</t>
  </si>
  <si>
    <t>OP17062300121834</t>
  </si>
  <si>
    <t>OP17062300121835</t>
  </si>
  <si>
    <t>OP17062300121842</t>
  </si>
  <si>
    <t>OP17062300121843</t>
  </si>
  <si>
    <t>OP17062300121848</t>
  </si>
  <si>
    <t>OP17062300121852</t>
  </si>
  <si>
    <t>OP17062300121857</t>
  </si>
  <si>
    <t>OP17062300121847</t>
  </si>
  <si>
    <t>OP17062300121862</t>
  </si>
  <si>
    <t>OP17062300121867</t>
  </si>
  <si>
    <t>OP17062300121865</t>
  </si>
  <si>
    <t>OP17062300121868</t>
  </si>
  <si>
    <t>OP17062300121874</t>
  </si>
  <si>
    <t>OP17062300121879</t>
  </si>
  <si>
    <t>OP17062300121887</t>
  </si>
  <si>
    <t>OP17062300121893</t>
  </si>
  <si>
    <t>OP17062300121909</t>
  </si>
  <si>
    <t>OP17062300121923</t>
  </si>
  <si>
    <t>OP17062300121955</t>
  </si>
  <si>
    <t>OP17062300121965</t>
  </si>
  <si>
    <t>OP17062300121973</t>
  </si>
  <si>
    <t>OP17062300121987</t>
  </si>
  <si>
    <t>OP17062300122003</t>
  </si>
  <si>
    <t>OP17062300122004</t>
  </si>
  <si>
    <t>OP17062300122007</t>
  </si>
  <si>
    <t>OP17062300122010</t>
  </si>
  <si>
    <t>OP17062300122016</t>
  </si>
  <si>
    <t>OP17062300122023</t>
  </si>
  <si>
    <t>OP17062300122037</t>
  </si>
  <si>
    <t>OP17062300122044</t>
  </si>
  <si>
    <t>OP17062300122066</t>
  </si>
  <si>
    <t>OP17062300122073</t>
  </si>
  <si>
    <t>OP17062300122076</t>
  </si>
  <si>
    <t>OP17062300122077</t>
  </si>
  <si>
    <t>OP17062300122090</t>
  </si>
  <si>
    <t>OP17062300122093</t>
  </si>
  <si>
    <t>OP17062300122102</t>
  </si>
  <si>
    <t>OP17062300122117</t>
  </si>
  <si>
    <t>OP17062300122118</t>
  </si>
  <si>
    <t>OP17062300122121</t>
  </si>
  <si>
    <t>OP17062300122125</t>
  </si>
  <si>
    <t>OP17062300122147</t>
  </si>
  <si>
    <t>OP17062300122158</t>
  </si>
  <si>
    <t>OP17062300122176</t>
  </si>
  <si>
    <t>OP17062300122181</t>
  </si>
  <si>
    <t>OP17062300122189</t>
  </si>
  <si>
    <t>OP17062300122214</t>
  </si>
  <si>
    <t>OP17062300122227</t>
  </si>
  <si>
    <t>OP17062300122229</t>
  </si>
  <si>
    <t>OP17062300122235</t>
  </si>
  <si>
    <t>OP17062300122236</t>
  </si>
  <si>
    <t>OP17062300122240</t>
  </si>
  <si>
    <t>OP17062300122242</t>
  </si>
  <si>
    <t>OP17062300122250</t>
  </si>
  <si>
    <t>OP17062300122259</t>
  </si>
  <si>
    <t>OP17062300122273</t>
  </si>
  <si>
    <t>OP17062300122311</t>
  </si>
  <si>
    <t>OP17062300122312</t>
  </si>
  <si>
    <t>OP17062300122317</t>
  </si>
  <si>
    <t>OP17062300122318</t>
  </si>
  <si>
    <t>OP17062300122333</t>
  </si>
  <si>
    <t>OP17062300122350</t>
  </si>
  <si>
    <t>OP17062300122353</t>
  </si>
  <si>
    <t>OP17062300122370</t>
  </si>
  <si>
    <t>OP17062300122378</t>
  </si>
  <si>
    <t>OP17062300122418</t>
  </si>
  <si>
    <t>OP17062300122421</t>
  </si>
  <si>
    <t>OP17062300122426</t>
  </si>
  <si>
    <t>OP17062300122427</t>
  </si>
  <si>
    <t>OP17062300122437</t>
  </si>
  <si>
    <t>OP17062300122447</t>
  </si>
  <si>
    <t>OP17062300122446</t>
  </si>
  <si>
    <t>OP17062300122471</t>
  </si>
  <si>
    <t>OP17062300122494</t>
  </si>
  <si>
    <t>OP17062300122518</t>
  </si>
  <si>
    <t>OP17062300122525</t>
  </si>
  <si>
    <t>OP17062300122526</t>
  </si>
  <si>
    <t>OP17062300122538</t>
  </si>
  <si>
    <t>OP17062300122541</t>
  </si>
  <si>
    <t>OP17062300122544</t>
  </si>
  <si>
    <t>OP17062300122560</t>
  </si>
  <si>
    <t>OP17062300122571</t>
  </si>
  <si>
    <t>OP17062300122589</t>
  </si>
  <si>
    <t>OP17062300122595</t>
  </si>
  <si>
    <t>OP17062300122602</t>
  </si>
  <si>
    <t>OP17062300122600</t>
  </si>
  <si>
    <t>OP17062300122618</t>
  </si>
  <si>
    <t>OP17062300122619</t>
  </si>
  <si>
    <t>OP17062300122633</t>
  </si>
  <si>
    <t>OP17062300122648</t>
  </si>
  <si>
    <t>OP17062300122670</t>
  </si>
  <si>
    <t>OP17062300122671</t>
  </si>
  <si>
    <t>OP17062300122674</t>
  </si>
  <si>
    <t>OP17062300122677</t>
  </si>
  <si>
    <t>OP17062300122684</t>
  </si>
  <si>
    <t>OP17062300122692</t>
  </si>
  <si>
    <t>OP17062300122695</t>
  </si>
  <si>
    <t>OP17062300122702</t>
  </si>
  <si>
    <t>OP17062300122708</t>
  </si>
  <si>
    <t>OP17062300122711</t>
  </si>
  <si>
    <t>OP17062300122720</t>
  </si>
  <si>
    <t>OP17062300122730</t>
  </si>
  <si>
    <t>OP17062300122742</t>
  </si>
  <si>
    <t>OP17062300122749</t>
  </si>
  <si>
    <t>OP17062300122752</t>
  </si>
  <si>
    <t>OP17062300122760</t>
  </si>
  <si>
    <t>OP17062300122759</t>
  </si>
  <si>
    <t>OP17062300122763</t>
  </si>
  <si>
    <t>OP17062300122764</t>
  </si>
  <si>
    <t>OP17062300122766</t>
  </si>
  <si>
    <t>OP17062300122774</t>
  </si>
  <si>
    <t>OP17062300122778</t>
  </si>
  <si>
    <t>OP17062300122779</t>
  </si>
  <si>
    <t>OP17062300122783</t>
  </si>
  <si>
    <t>OP17062300122792</t>
  </si>
  <si>
    <t>OP17062300122794</t>
  </si>
  <si>
    <t>OP17062300122808</t>
  </si>
  <si>
    <t>OP17062300122810</t>
  </si>
  <si>
    <t>OP17062300122816</t>
  </si>
  <si>
    <t>OP17062300122824</t>
  </si>
  <si>
    <t>OP17062300122828</t>
  </si>
  <si>
    <t>OP17062300122834</t>
  </si>
  <si>
    <t>OP17062300122841</t>
  </si>
  <si>
    <t>OP17062300122845</t>
  </si>
  <si>
    <t>OP17062300122859</t>
  </si>
  <si>
    <t>OP17062300122865</t>
  </si>
  <si>
    <t>OP17062300122873</t>
  </si>
  <si>
    <t>OP17062300122879</t>
  </si>
  <si>
    <t>OP17062300122890</t>
  </si>
  <si>
    <t>OP17062300122889</t>
  </si>
  <si>
    <t>OP17062300122898</t>
  </si>
  <si>
    <t>OP17062300122917</t>
  </si>
  <si>
    <t>OP17062300122918</t>
  </si>
  <si>
    <t>OP17062300122935</t>
  </si>
  <si>
    <t>OP17062300122936</t>
  </si>
  <si>
    <t>OP17062300122949</t>
  </si>
  <si>
    <t>OP17062300122948</t>
  </si>
  <si>
    <t>OP17062300122960</t>
  </si>
  <si>
    <t>OP17062300122969</t>
  </si>
  <si>
    <t>OP17062300122995</t>
  </si>
  <si>
    <t>OP17062300123002</t>
  </si>
  <si>
    <t>OP17062300123003</t>
  </si>
  <si>
    <t>OP17062300123013</t>
  </si>
  <si>
    <t>OP17062300123034</t>
  </si>
  <si>
    <t>OP17062300123033</t>
  </si>
  <si>
    <t>OP17062300123050</t>
  </si>
  <si>
    <t>OP17062300123056</t>
  </si>
  <si>
    <t>OP17062300123071</t>
  </si>
  <si>
    <t>OP17062300123072</t>
  </si>
  <si>
    <t>OP17062300123082</t>
  </si>
  <si>
    <t>OP17062300123087</t>
  </si>
  <si>
    <t>OP17062300123094</t>
  </si>
  <si>
    <t>OP17062300123097</t>
  </si>
  <si>
    <t>OP17062300123110</t>
  </si>
  <si>
    <t>OP17062300123114</t>
  </si>
  <si>
    <t>OP17062300123118</t>
  </si>
  <si>
    <t>OP17062300123119</t>
  </si>
  <si>
    <t>OP17062300123136</t>
  </si>
  <si>
    <t>OP17062300123151</t>
  </si>
  <si>
    <t>OP17062300123154</t>
  </si>
  <si>
    <t>OP17062300123156</t>
  </si>
  <si>
    <t>OP17062300123185</t>
  </si>
  <si>
    <t>OP17062300123200</t>
  </si>
  <si>
    <t>OP17062300123208</t>
  </si>
  <si>
    <t>OP17062300123216</t>
  </si>
  <si>
    <t>OP17062300123227</t>
  </si>
  <si>
    <t>OP17062300123229</t>
  </si>
  <si>
    <t>OP17062300123233</t>
  </si>
  <si>
    <t>OP17062300123243</t>
  </si>
  <si>
    <t>OP17062300123255</t>
  </si>
  <si>
    <t>OP17062300123271</t>
  </si>
  <si>
    <t>OP17062300123284</t>
  </si>
  <si>
    <t>OP17062300123281</t>
  </si>
  <si>
    <t>OP17062300123295</t>
  </si>
  <si>
    <t>OP17062300123303</t>
  </si>
  <si>
    <t>OP17062300123316</t>
  </si>
  <si>
    <t>OP17062300123322</t>
  </si>
  <si>
    <t>OP17062300123321</t>
  </si>
  <si>
    <t>OP17062300123335</t>
  </si>
  <si>
    <t>OP17062300123337</t>
  </si>
  <si>
    <t>OP17062300123339</t>
  </si>
  <si>
    <t>OP17062300123354</t>
  </si>
  <si>
    <t>OP17062300123367</t>
  </si>
  <si>
    <t>OP17062300123377</t>
  </si>
  <si>
    <t>OP17062300123394</t>
  </si>
  <si>
    <t>OP17062300123415</t>
  </si>
  <si>
    <t>OP17062300123416</t>
  </si>
  <si>
    <t>OP17062300123434</t>
  </si>
  <si>
    <t>OP17062300123436</t>
  </si>
  <si>
    <t>OP17062300123444</t>
  </si>
  <si>
    <t>OP17062300123451</t>
  </si>
  <si>
    <t>OP17062300123454</t>
  </si>
  <si>
    <t>OP17062300123455</t>
  </si>
  <si>
    <t>OP17062300123470</t>
  </si>
  <si>
    <t>OP17062300123472</t>
  </si>
  <si>
    <t>OP17062300123477</t>
  </si>
  <si>
    <t>OP17062300123478</t>
  </si>
  <si>
    <t>OP17062300123484</t>
  </si>
  <si>
    <t>OP17062300123506</t>
  </si>
  <si>
    <t>OP17062300123515</t>
  </si>
  <si>
    <t>OP17062300123517</t>
  </si>
  <si>
    <t>OP17062300123532</t>
  </si>
  <si>
    <t>OP17062300123536</t>
  </si>
  <si>
    <t>OP17062300123537</t>
  </si>
  <si>
    <t>OP17062300123579</t>
  </si>
  <si>
    <t>OP17062300123580</t>
  </si>
  <si>
    <t>OP17062300123592</t>
  </si>
  <si>
    <t>OP17062300123596</t>
  </si>
  <si>
    <t>OP17062300123605</t>
  </si>
  <si>
    <t>OP17062300123614</t>
  </si>
  <si>
    <t>OP17062300123618</t>
  </si>
  <si>
    <t>OP17062300123617</t>
  </si>
  <si>
    <t>OP17062300123629</t>
  </si>
  <si>
    <t>OP17062300123665</t>
  </si>
  <si>
    <t>OP17062300123692</t>
  </si>
  <si>
    <t>OP17062300123706</t>
  </si>
  <si>
    <t>OP17062300123714</t>
  </si>
  <si>
    <t>OP17062300123731</t>
  </si>
  <si>
    <t>OP17062300123735</t>
  </si>
  <si>
    <t>OP17062300123737</t>
  </si>
  <si>
    <t>OP17062300123742</t>
  </si>
  <si>
    <t>OP17062300123744</t>
  </si>
  <si>
    <t>OP17062300123748</t>
  </si>
  <si>
    <t>OP17062300123749</t>
  </si>
  <si>
    <t>OP17062300123760</t>
  </si>
  <si>
    <t>OP17062300123789</t>
  </si>
  <si>
    <t>OP17062300123802</t>
  </si>
  <si>
    <t>OP17062300123803</t>
  </si>
  <si>
    <t>OP17062300123815</t>
  </si>
  <si>
    <t>OP17062300123827</t>
  </si>
  <si>
    <t>OP17062300123832</t>
  </si>
  <si>
    <t>OP17062300123843</t>
  </si>
  <si>
    <t>OP17062300123845</t>
  </si>
  <si>
    <t>OP17062300123850</t>
  </si>
  <si>
    <t>OP17062300123851</t>
  </si>
  <si>
    <t>OP17062300123860</t>
  </si>
  <si>
    <t>OP17062300123873</t>
  </si>
  <si>
    <t>OP17062300123876</t>
  </si>
  <si>
    <t>OP17062300123907</t>
  </si>
  <si>
    <t>OP17062300123910</t>
  </si>
  <si>
    <t>OP17062300123920</t>
  </si>
  <si>
    <t>OP17062300123939</t>
  </si>
  <si>
    <t>OP17062300123940</t>
  </si>
  <si>
    <t>OP17062300123946</t>
  </si>
  <si>
    <t>OP17062300123948</t>
  </si>
  <si>
    <t>OP17062300123956</t>
  </si>
  <si>
    <t>OP17062300123962</t>
  </si>
  <si>
    <t>OP17062300123965</t>
  </si>
  <si>
    <t>OP17062300123967</t>
  </si>
  <si>
    <t>OP17062300123968</t>
  </si>
  <si>
    <t>OP17062300123976</t>
  </si>
  <si>
    <t>OP17062300123977</t>
  </si>
  <si>
    <t>OP17062300123980</t>
  </si>
  <si>
    <t>OP17062300123983</t>
  </si>
  <si>
    <t>OP17062300123991</t>
  </si>
  <si>
    <t>OP17062300123995</t>
  </si>
  <si>
    <t>OP17062300124005</t>
  </si>
  <si>
    <t>OP17062300124006</t>
  </si>
  <si>
    <t>OP17062300124008</t>
  </si>
  <si>
    <t>OP17062300124024</t>
  </si>
  <si>
    <t>OP17062300124026</t>
  </si>
  <si>
    <t>OP17062300124028</t>
  </si>
  <si>
    <t>OP17062300124030</t>
  </si>
  <si>
    <t>OP17062300124032</t>
  </si>
  <si>
    <t>OP17062300124034</t>
  </si>
  <si>
    <t>OP17062300124039</t>
  </si>
  <si>
    <t>OP17062300124040</t>
  </si>
  <si>
    <t>OP17062300124041</t>
  </si>
  <si>
    <t>OP17062300124050</t>
  </si>
  <si>
    <t>OP17062300124056</t>
  </si>
  <si>
    <t>OP17062300124058</t>
  </si>
  <si>
    <t>OP17062300124063</t>
  </si>
  <si>
    <t>OP17062300124066</t>
  </si>
  <si>
    <t>OP17062300124080</t>
  </si>
  <si>
    <t>OP17062300124111</t>
  </si>
  <si>
    <t>OP17062300124123</t>
  </si>
  <si>
    <t>OP17062300124186</t>
  </si>
  <si>
    <t>OP17062300124219</t>
  </si>
  <si>
    <t>OP17062300124224</t>
  </si>
  <si>
    <t>OP17062300124226</t>
  </si>
  <si>
    <t>OP17062300124231</t>
  </si>
  <si>
    <t>OP17062300124234</t>
  </si>
  <si>
    <t>OP17062300124237</t>
  </si>
  <si>
    <t>OP17062300124239</t>
  </si>
  <si>
    <t>OP17062300124241</t>
  </si>
  <si>
    <t>OP17062300124265</t>
  </si>
  <si>
    <t>OP17062300124277</t>
  </si>
  <si>
    <t>OP17062300124279</t>
  </si>
  <si>
    <t>OP17062300124298</t>
  </si>
  <si>
    <t>OP17062300124299</t>
  </si>
  <si>
    <t>OP17062300124315</t>
  </si>
  <si>
    <t>OP17062300124336</t>
  </si>
  <si>
    <t>OP17062300124338</t>
  </si>
  <si>
    <t>OP17062300124341</t>
  </si>
  <si>
    <t>OP17062300124378</t>
  </si>
  <si>
    <t>OP17062300124385</t>
  </si>
  <si>
    <t>OP17062300124404</t>
  </si>
  <si>
    <t>OP17062300124408</t>
  </si>
  <si>
    <t>OP17062300124412</t>
  </si>
  <si>
    <t>OP17062300124414</t>
  </si>
  <si>
    <t>OP17062300124418</t>
  </si>
  <si>
    <t>OP17062300124422</t>
  </si>
  <si>
    <t>OP17062300124430</t>
  </si>
  <si>
    <t>OP17062300124441</t>
  </si>
  <si>
    <t>OP17062300124445</t>
  </si>
  <si>
    <t>OP17062300124446</t>
  </si>
  <si>
    <t>OP17062300124457</t>
  </si>
  <si>
    <t>OP17062300124470</t>
  </si>
  <si>
    <t>OP17062300124471</t>
  </si>
  <si>
    <t>OP17062300124495</t>
  </si>
  <si>
    <t>OP17062300124500</t>
  </si>
  <si>
    <t>OP17062300124501</t>
  </si>
  <si>
    <t>OP17062300124502</t>
  </si>
  <si>
    <t>OP17062300124505</t>
  </si>
  <si>
    <t>OP17062300124527</t>
  </si>
  <si>
    <t>OP17062300124528</t>
  </si>
  <si>
    <t>OP17062300124530</t>
  </si>
  <si>
    <t>OP17062300124539</t>
  </si>
  <si>
    <t>OP17062300124542</t>
  </si>
  <si>
    <t>OP17062300124556</t>
  </si>
  <si>
    <t>OP17062300124561</t>
  </si>
  <si>
    <t>OP17062300124565</t>
  </si>
  <si>
    <t>OP17062300124576</t>
  </si>
  <si>
    <t>OP17062300124578</t>
  </si>
  <si>
    <t>OP17062300124587</t>
  </si>
  <si>
    <t>OP17062300124590</t>
  </si>
  <si>
    <t>OP17062300124593</t>
  </si>
  <si>
    <t>OP17062300124595</t>
  </si>
  <si>
    <t>OP17062300124598</t>
  </si>
  <si>
    <t>OP17062300124599</t>
  </si>
  <si>
    <t>OP17062300124605</t>
  </si>
  <si>
    <t>OP17062300124609</t>
  </si>
  <si>
    <t>OP17062300124620</t>
  </si>
  <si>
    <t>OP17062300124626</t>
  </si>
  <si>
    <t>OP17062300124627</t>
  </si>
  <si>
    <t>OP17062300124646</t>
  </si>
  <si>
    <t>OP17062300124657</t>
  </si>
  <si>
    <t>OP17062300124701</t>
  </si>
  <si>
    <t>OP17062300124710</t>
  </si>
  <si>
    <t>OP17062300124714</t>
  </si>
  <si>
    <t>OP17062300124729</t>
  </si>
  <si>
    <t>OP17062300124742</t>
  </si>
  <si>
    <t>OP17062300124750</t>
  </si>
  <si>
    <t>OP17062300124761</t>
  </si>
  <si>
    <t>OP17062300124769</t>
  </si>
  <si>
    <t>OP17062300124771</t>
  </si>
  <si>
    <t>OP17062300124772</t>
  </si>
  <si>
    <t>OP17062300124789</t>
  </si>
  <si>
    <t>OP17062300124808</t>
  </si>
  <si>
    <t>OP17062300124829</t>
  </si>
  <si>
    <t>OP17062300124831</t>
  </si>
  <si>
    <t>OP17062300124832</t>
  </si>
  <si>
    <t>OP17062300124839</t>
  </si>
  <si>
    <t>OP17062300124840</t>
  </si>
  <si>
    <t>OP17062300124879</t>
  </si>
  <si>
    <t>OP17062300124883</t>
  </si>
  <si>
    <t>OP17062300124891</t>
  </si>
  <si>
    <t>OP17062300124893</t>
  </si>
  <si>
    <t>OP17062300124900</t>
  </si>
  <si>
    <t>OP17062300124905</t>
  </si>
  <si>
    <t>OP17062300124919</t>
  </si>
  <si>
    <t>OP17062300124924</t>
  </si>
  <si>
    <t>OP17062300124933</t>
  </si>
  <si>
    <t>OP17062300124959</t>
  </si>
  <si>
    <t>OP17062300124966</t>
  </si>
  <si>
    <t>OP17062300124975</t>
  </si>
  <si>
    <t>OP17062300124990</t>
  </si>
  <si>
    <t>OP17062300125004</t>
  </si>
  <si>
    <t>OP17062300125008</t>
  </si>
  <si>
    <t>OP17062300125028</t>
  </si>
  <si>
    <t>OP17062300125034</t>
  </si>
  <si>
    <t>OP17062300125038</t>
  </si>
  <si>
    <t>OP17062300125052</t>
  </si>
  <si>
    <t>OP17062300125078</t>
  </si>
  <si>
    <t>OP17062300125083</t>
  </si>
  <si>
    <t>OP17062300125084</t>
  </si>
  <si>
    <t>OP17062300125096</t>
  </si>
  <si>
    <t>OP17062300125098</t>
  </si>
  <si>
    <t>OP17062300125100</t>
  </si>
  <si>
    <t>OP17062300125101</t>
  </si>
  <si>
    <t>OP17062300125105</t>
  </si>
  <si>
    <t>OP17062300125106</t>
  </si>
  <si>
    <t>OP17062300125108</t>
  </si>
  <si>
    <t>OP17062300125134</t>
  </si>
  <si>
    <t>OP17062300125138</t>
  </si>
  <si>
    <t>OP17062300125155</t>
  </si>
  <si>
    <t>OP17062300125156</t>
  </si>
  <si>
    <t>OP17062300125161</t>
  </si>
  <si>
    <t>OP17062300125169</t>
  </si>
  <si>
    <t>OP17062300125171</t>
  </si>
  <si>
    <t>OP17062300125172</t>
  </si>
  <si>
    <t>OP17062300125191</t>
  </si>
  <si>
    <t>OP17062300125203</t>
  </si>
  <si>
    <t>OP17062300125202</t>
  </si>
  <si>
    <t>OP17062300125205</t>
  </si>
  <si>
    <t>OP17062300125222</t>
  </si>
  <si>
    <t>OP17062300125226</t>
  </si>
  <si>
    <t>OP17062300125230</t>
  </si>
  <si>
    <t>OP17062300125239</t>
  </si>
  <si>
    <t>OP17062300125241</t>
  </si>
  <si>
    <t>OP17062300125242</t>
  </si>
  <si>
    <t>OP17062300125245</t>
  </si>
  <si>
    <t>OP17062300125250</t>
  </si>
  <si>
    <t>OP17062300125253</t>
  </si>
  <si>
    <t>OP17062300125252</t>
  </si>
  <si>
    <t>OP17062300125263</t>
  </si>
  <si>
    <t>OP17062300125268</t>
  </si>
  <si>
    <t>OP17062300125271</t>
  </si>
  <si>
    <t>OP17062300125284</t>
  </si>
  <si>
    <t>OP17062300125287</t>
  </si>
  <si>
    <t>OP17062300125288</t>
  </si>
  <si>
    <t>OP17062300125291</t>
  </si>
  <si>
    <t>OP17062300125307</t>
  </si>
  <si>
    <t>OP17062300125308</t>
  </si>
  <si>
    <t>OP17062300125310</t>
  </si>
  <si>
    <t>OP17062300125312</t>
  </si>
  <si>
    <t>OP17062300125314</t>
  </si>
  <si>
    <t>OP17062300125315</t>
  </si>
  <si>
    <t>OP17062300125316</t>
  </si>
  <si>
    <t>OP17062300125322</t>
  </si>
  <si>
    <t>OP17062300125324</t>
  </si>
  <si>
    <t>OP17062300125329</t>
  </si>
  <si>
    <t>OP17062300125334</t>
  </si>
  <si>
    <t>OP17062300125347</t>
  </si>
  <si>
    <t>OP17062300125353</t>
  </si>
  <si>
    <t>OP17062300125344</t>
  </si>
  <si>
    <t>OP17062300125364</t>
  </si>
  <si>
    <t>OP17062300125374</t>
  </si>
  <si>
    <t>OP17062300125376</t>
  </si>
  <si>
    <t>OP17062300125375</t>
  </si>
  <si>
    <t>OP17062300125385</t>
  </si>
  <si>
    <t>OP17062300125386</t>
  </si>
  <si>
    <t>OP17062300125397</t>
  </si>
  <si>
    <t>OP17062300125402</t>
  </si>
  <si>
    <t>OP17062300125412</t>
  </si>
  <si>
    <t>OP17062300125417</t>
  </si>
  <si>
    <t>OP17062300125424</t>
  </si>
  <si>
    <t>OP17062300125430</t>
  </si>
  <si>
    <t>OP17062300125449</t>
  </si>
  <si>
    <t>OP17062300125452</t>
  </si>
  <si>
    <t>OP17062300125451</t>
  </si>
  <si>
    <t>OP17062300125475</t>
  </si>
  <si>
    <t>OP17062300125488</t>
  </si>
  <si>
    <t>OP17062300125497</t>
  </si>
  <si>
    <t>OP17062300125500</t>
  </si>
  <si>
    <t>OP17062300125511</t>
  </si>
  <si>
    <t>OP17062300125527</t>
  </si>
  <si>
    <t>OP17062300125530</t>
  </si>
  <si>
    <t>OP17062300125540</t>
  </si>
  <si>
    <t>OP17062300125546</t>
  </si>
  <si>
    <t>OP17062300125555</t>
  </si>
  <si>
    <t>OP17062300125567</t>
  </si>
  <si>
    <t>OP17062300125570</t>
  </si>
  <si>
    <t>OP17062300125574</t>
  </si>
  <si>
    <t>OP17062300125594</t>
  </si>
  <si>
    <t>OP17062300125596</t>
  </si>
  <si>
    <t>OP17062300125607</t>
  </si>
  <si>
    <t>OP17062300125624</t>
  </si>
  <si>
    <t>OP17062300125634</t>
  </si>
  <si>
    <t>OP17062300125632</t>
  </si>
  <si>
    <t>OP17062300125649</t>
  </si>
  <si>
    <t>OP17062300125656</t>
  </si>
  <si>
    <t>OP17062300125666</t>
  </si>
  <si>
    <t>OP17062300125672</t>
  </si>
  <si>
    <t>OP17062300125675</t>
  </si>
  <si>
    <t>OP17062300125679</t>
  </si>
  <si>
    <t>OP17062300125687</t>
  </si>
  <si>
    <t>OP17062300125690</t>
  </si>
  <si>
    <t>OP17062300125698</t>
  </si>
  <si>
    <t>OP17062300125694</t>
  </si>
  <si>
    <t>OP17062300125696</t>
  </si>
  <si>
    <t>OP17062300125704</t>
  </si>
  <si>
    <t>OP17062300125706</t>
  </si>
  <si>
    <t>OP17062300125707</t>
  </si>
  <si>
    <t>OP17062300125708</t>
  </si>
  <si>
    <t>OP17062300125711</t>
  </si>
  <si>
    <t>OP17062300125715</t>
  </si>
  <si>
    <t>OP17062300125721</t>
  </si>
  <si>
    <t>OP17062300125735</t>
  </si>
  <si>
    <t>OP17062300125737</t>
  </si>
  <si>
    <t>OP17062300125749</t>
  </si>
  <si>
    <t>OP17062300125754</t>
  </si>
  <si>
    <t>OP17062300125755</t>
  </si>
  <si>
    <t>OP17062300125759</t>
  </si>
  <si>
    <t>OP17062300125768</t>
  </si>
  <si>
    <t>OP17062300125774</t>
  </si>
  <si>
    <t>OP17062300125791</t>
  </si>
  <si>
    <t>OP17062300125799</t>
  </si>
  <si>
    <t>OP17062300125801</t>
  </si>
  <si>
    <t>OP17062300125803</t>
  </si>
  <si>
    <t>OP17062300125805</t>
  </si>
  <si>
    <t>OP17062300125808</t>
  </si>
  <si>
    <t>OP17062300125828</t>
  </si>
  <si>
    <t>OP17062300125831</t>
  </si>
  <si>
    <t>OP17062300125842</t>
  </si>
  <si>
    <t>OP17062300125845</t>
  </si>
  <si>
    <t>OP17062300125846</t>
  </si>
  <si>
    <t>OP17062300125851</t>
  </si>
  <si>
    <t>OP17062300125858</t>
  </si>
  <si>
    <t>OP17062300125867</t>
  </si>
  <si>
    <t>OP17062300125866</t>
  </si>
  <si>
    <t>OP17062300125872</t>
  </si>
  <si>
    <t>OP17062300125875</t>
  </si>
  <si>
    <t>OP17062300125891</t>
  </si>
  <si>
    <t>OP17062300125906</t>
  </si>
  <si>
    <t>OP17062300125922</t>
  </si>
  <si>
    <t>OP17062300125924</t>
  </si>
  <si>
    <t>OP17062300125928</t>
  </si>
  <si>
    <t>OP17062300125934</t>
  </si>
  <si>
    <t>OP17062300125935</t>
  </si>
  <si>
    <t>OP17062300125937</t>
  </si>
  <si>
    <t>OP17062300125940</t>
  </si>
  <si>
    <t>OP17062300125941</t>
  </si>
  <si>
    <t>OP17062300125949</t>
  </si>
  <si>
    <t>OP17062300125951</t>
  </si>
  <si>
    <t>OP17062300125954</t>
  </si>
  <si>
    <t>OP17062300125957</t>
  </si>
  <si>
    <t>OP17062300125962</t>
  </si>
  <si>
    <t>OP17062300125970</t>
  </si>
  <si>
    <t>OP17062300125977</t>
  </si>
  <si>
    <t>OP17062300125980</t>
  </si>
  <si>
    <t>OP17062300125983</t>
  </si>
  <si>
    <t>OP17062300125990</t>
  </si>
  <si>
    <t>OP17062300126002</t>
  </si>
  <si>
    <t>OP17062300126018</t>
  </si>
  <si>
    <t>OP17062300126019</t>
  </si>
  <si>
    <t>OP17062300126023</t>
  </si>
  <si>
    <t>OP17062300126028</t>
  </si>
  <si>
    <t>OP17062300126031</t>
  </si>
  <si>
    <t>OP17062300126036</t>
  </si>
  <si>
    <t>OP17062300126039</t>
  </si>
  <si>
    <t>OP17062300126038</t>
  </si>
  <si>
    <t>OP17062300126043</t>
  </si>
  <si>
    <t>OP17062300126050</t>
  </si>
  <si>
    <t>OP17062300126052</t>
  </si>
  <si>
    <t>OP17062300126056</t>
  </si>
  <si>
    <t>OP17062300126060</t>
  </si>
  <si>
    <t>OP17062300126064</t>
  </si>
  <si>
    <t>OP17062300126066</t>
  </si>
  <si>
    <t>OP17062300126069</t>
  </si>
  <si>
    <t>OP17062300126078</t>
  </si>
  <si>
    <t>OP17062300126105</t>
  </si>
  <si>
    <t>OP17062300126109</t>
  </si>
  <si>
    <t>OP17062300126117</t>
  </si>
  <si>
    <t>OP17062300126120</t>
  </si>
  <si>
    <t>OP17062300126128</t>
  </si>
  <si>
    <t>OP17062300126130</t>
  </si>
  <si>
    <t>OP17062300126133</t>
  </si>
  <si>
    <t>OP17062300126136</t>
  </si>
  <si>
    <t>OP17062300126146</t>
  </si>
  <si>
    <t>OP17062300126154</t>
  </si>
  <si>
    <t>OP17062300126153</t>
  </si>
  <si>
    <t>OP17062300126170</t>
  </si>
  <si>
    <t>OP17062300126171</t>
  </si>
  <si>
    <t>OP17062300126175</t>
  </si>
  <si>
    <t>OP17062300126183</t>
  </si>
  <si>
    <t>OP17062300126196</t>
  </si>
  <si>
    <t>OP17062300126200</t>
  </si>
  <si>
    <t>OP17062300126209</t>
  </si>
  <si>
    <t>OP17062300126215</t>
  </si>
  <si>
    <t>OP17062300126216</t>
  </si>
  <si>
    <t>OP17062300126223</t>
  </si>
  <si>
    <t>OP17062300126229</t>
  </si>
  <si>
    <t>OP17062300126239</t>
  </si>
  <si>
    <t>OP17062300126240</t>
  </si>
  <si>
    <t>OP17062300126241</t>
  </si>
  <si>
    <t>OP17062300126242</t>
  </si>
  <si>
    <t>OP17062300126246</t>
  </si>
  <si>
    <t>OP17062300126251</t>
  </si>
  <si>
    <t>OP17062300126260</t>
  </si>
  <si>
    <t>OP17062300126280</t>
  </si>
  <si>
    <t>OP17062300126295</t>
  </si>
  <si>
    <t>OP17062300126301</t>
  </si>
  <si>
    <t>OP17062300126303</t>
  </si>
  <si>
    <t>OP17062300126324</t>
  </si>
  <si>
    <t>OP17062300126336</t>
  </si>
  <si>
    <t>OP17062300126355</t>
  </si>
  <si>
    <t>OP17062300126356</t>
  </si>
  <si>
    <t>OP17062300126360</t>
  </si>
  <si>
    <t>OP17062300126361</t>
  </si>
  <si>
    <t>OP17062300126362</t>
  </si>
  <si>
    <t>OP17062300126374</t>
  </si>
  <si>
    <t>OP17062300126375</t>
  </si>
  <si>
    <t>OP17062300126379</t>
  </si>
  <si>
    <t>OP17062300126384</t>
  </si>
  <si>
    <t>OP17062300126392</t>
  </si>
  <si>
    <t>OP17062300126400</t>
  </si>
  <si>
    <t>OP17062300126406</t>
  </si>
  <si>
    <t>OP17062300126410</t>
  </si>
  <si>
    <t>OP17062300126412</t>
  </si>
  <si>
    <t>OP17062300126414</t>
  </si>
  <si>
    <t>OP17062300126416</t>
  </si>
  <si>
    <t>OP17062300126420</t>
  </si>
  <si>
    <t>OP17062300126422</t>
  </si>
  <si>
    <t>OP17062300126424</t>
  </si>
  <si>
    <t>OP17062300126425</t>
  </si>
  <si>
    <t>OP17062300126438</t>
  </si>
  <si>
    <t>OP17062300126439</t>
  </si>
  <si>
    <t>OP17062300126460</t>
  </si>
  <si>
    <t>OP17062300126465</t>
  </si>
  <si>
    <t>OP17062300126481</t>
  </si>
  <si>
    <t>OP17062300126488</t>
  </si>
  <si>
    <t>OP17062300126491</t>
  </si>
  <si>
    <t>OP17062300126492</t>
  </si>
  <si>
    <t>OP17062300126511</t>
  </si>
  <si>
    <t>OP17062300126512</t>
  </si>
  <si>
    <t>OP17062300126515</t>
  </si>
  <si>
    <t>OP17062300126523</t>
  </si>
  <si>
    <t>OP17062300126554</t>
  </si>
  <si>
    <t>OP17062300126565</t>
  </si>
  <si>
    <t>OP17062300126566</t>
  </si>
  <si>
    <t>OP17062300126592</t>
  </si>
  <si>
    <t>OP17062300126594</t>
  </si>
  <si>
    <t>OP17062300126620</t>
  </si>
  <si>
    <t>OP17062300126622</t>
  </si>
  <si>
    <t>OP17062300126624</t>
  </si>
  <si>
    <t>OP17062300126626</t>
  </si>
  <si>
    <t>OP17062300126630</t>
  </si>
  <si>
    <t>OP17062300126633</t>
  </si>
  <si>
    <t>OP17062300126637</t>
  </si>
  <si>
    <t>OP17062300126638</t>
  </si>
  <si>
    <t>OP17062300126648</t>
  </si>
  <si>
    <t>OP17062400126653</t>
  </si>
  <si>
    <t>OP17062400126660</t>
  </si>
  <si>
    <t>OP17062400126661</t>
  </si>
  <si>
    <t>OP17062400126666</t>
  </si>
  <si>
    <t>OP17062400126690</t>
  </si>
  <si>
    <t>OP17062400126695</t>
  </si>
  <si>
    <t>OP17062400126762</t>
  </si>
  <si>
    <t>OP17062400126764</t>
  </si>
  <si>
    <t>OP17062400126770</t>
  </si>
  <si>
    <t>OP17062400126776</t>
  </si>
  <si>
    <t>OP17062400126786</t>
  </si>
  <si>
    <t>OP17062400126791</t>
  </si>
  <si>
    <t>OP17062400126808</t>
  </si>
  <si>
    <t>OP17062400126840</t>
  </si>
  <si>
    <t>OP17062400126846</t>
  </si>
  <si>
    <t>OP17062400126854</t>
  </si>
  <si>
    <t>OP17062400126856</t>
  </si>
  <si>
    <t>OP17062400126863</t>
  </si>
  <si>
    <t>OP17062400126879</t>
  </si>
  <si>
    <t>OP17062400126888</t>
  </si>
  <si>
    <t>OP17062400126891</t>
  </si>
  <si>
    <t>OP17062400126893</t>
  </si>
  <si>
    <t>OP17062400126896</t>
  </si>
  <si>
    <t>OP17062400126901</t>
  </si>
  <si>
    <t>OP17062400126915</t>
  </si>
  <si>
    <t>OP17062400126919</t>
  </si>
  <si>
    <t>OP17062400126920</t>
  </si>
  <si>
    <t>OP17062400126932</t>
  </si>
  <si>
    <t>OP17062400126939</t>
  </si>
  <si>
    <t>OP17062400126944</t>
  </si>
  <si>
    <t>OP17062400126959</t>
  </si>
  <si>
    <t>OP17062400126963</t>
  </si>
  <si>
    <t>OP17062400126979</t>
  </si>
  <si>
    <t>OP17062400126989</t>
  </si>
  <si>
    <t>OP17062400126998</t>
  </si>
  <si>
    <t>OP17062400127000</t>
  </si>
  <si>
    <t>OP17062400127009</t>
  </si>
  <si>
    <t>OP17062400127017</t>
  </si>
  <si>
    <t>OP17062400127022</t>
  </si>
  <si>
    <t>OP17062400127029</t>
  </si>
  <si>
    <t>OP17062400127030</t>
  </si>
  <si>
    <t>OP17062400127033</t>
  </si>
  <si>
    <t>OP17062400127040</t>
  </si>
  <si>
    <t>OP17062400127045</t>
  </si>
  <si>
    <t>OP17062400127047</t>
  </si>
  <si>
    <t>OP17062400127048</t>
  </si>
  <si>
    <t>OP17062400127050</t>
  </si>
  <si>
    <t>OP17062400127051</t>
  </si>
  <si>
    <t>OP17062400127055</t>
  </si>
  <si>
    <t>OP17062400127056</t>
  </si>
  <si>
    <t>OP17062400127059</t>
  </si>
  <si>
    <t>OP17062400127061</t>
  </si>
  <si>
    <t>OP17062400127060</t>
  </si>
  <si>
    <t>OP17062400127089</t>
  </si>
  <si>
    <t>OP17062400127090</t>
  </si>
  <si>
    <t>OP17062400127094</t>
  </si>
  <si>
    <t>OP17062400127095</t>
  </si>
  <si>
    <t>OP17062400127097</t>
  </si>
  <si>
    <t>OP17062400127101</t>
  </si>
  <si>
    <t>OP17062400127106</t>
  </si>
  <si>
    <t>OP17062400127107</t>
  </si>
  <si>
    <t>OP17062400127119</t>
  </si>
  <si>
    <t>OP17062400127121</t>
  </si>
  <si>
    <t>OP17062400127138</t>
  </si>
  <si>
    <t>OP17062400127143</t>
  </si>
  <si>
    <t>OP17062400127142</t>
  </si>
  <si>
    <t>OP17062400127146</t>
  </si>
  <si>
    <t>OP17062400127152</t>
  </si>
  <si>
    <t>OP17062400127160</t>
  </si>
  <si>
    <t>OP17062400127164</t>
  </si>
  <si>
    <t>OP17062400127169</t>
  </si>
  <si>
    <t>OP17062400127184</t>
  </si>
  <si>
    <t>OP17062400127196</t>
  </si>
  <si>
    <t>OP17062400127198</t>
  </si>
  <si>
    <t>OP17062400127207</t>
  </si>
  <si>
    <t>OP17062400127206</t>
  </si>
  <si>
    <t>OP17062400127210</t>
  </si>
  <si>
    <t>OP17062400127224</t>
  </si>
  <si>
    <t>OP17062400127225</t>
  </si>
  <si>
    <t>OP17062400127231</t>
  </si>
  <si>
    <t>OP17062400127232</t>
  </si>
  <si>
    <t>OP17062400127233</t>
  </si>
  <si>
    <t>OP17062400127237</t>
  </si>
  <si>
    <t>OP17062400127243</t>
  </si>
  <si>
    <t>OP17062400127252</t>
  </si>
  <si>
    <t>OP17062400127256</t>
  </si>
  <si>
    <t>OP17062400127257</t>
  </si>
  <si>
    <t>OP17062400127266</t>
  </si>
  <si>
    <t>OP17062400127274</t>
  </si>
  <si>
    <t>OP17062400127278</t>
  </si>
  <si>
    <t>OP17062400127277</t>
  </si>
  <si>
    <t>OP17062400127281</t>
  </si>
  <si>
    <t>OP17062400127295</t>
  </si>
  <si>
    <t>OP17062400127297</t>
  </si>
  <si>
    <t>OP17062400127304</t>
  </si>
  <si>
    <t>OP17062400127309</t>
  </si>
  <si>
    <t>OP17062400127312</t>
  </si>
  <si>
    <t>OP17062400127317</t>
  </si>
  <si>
    <t>OP17062400127322</t>
  </si>
  <si>
    <t>OP17062400127326</t>
  </si>
  <si>
    <t>OP17062400127330</t>
  </si>
  <si>
    <t>OP17062400127328</t>
  </si>
  <si>
    <t>OP17062400127337</t>
  </si>
  <si>
    <t>OP17062400127341</t>
  </si>
  <si>
    <t>OP17062400127344</t>
  </si>
  <si>
    <t>OP17062400127345</t>
  </si>
  <si>
    <t>OP17062400127347</t>
  </si>
  <si>
    <t>OP17062400127359</t>
  </si>
  <si>
    <t>OP17062400127376</t>
  </si>
  <si>
    <t>OP17062400127389</t>
  </si>
  <si>
    <t>OP17062400127392</t>
  </si>
  <si>
    <t>OP17062400127405</t>
  </si>
  <si>
    <t>OP17062400127406</t>
  </si>
  <si>
    <t>OP17062400127408</t>
  </si>
  <si>
    <t>OP17062400127435</t>
  </si>
  <si>
    <t>OP17062400127448</t>
  </si>
  <si>
    <t>OP17062400127446</t>
  </si>
  <si>
    <t>OP17062400127455</t>
  </si>
  <si>
    <t>OP17062400127462</t>
  </si>
  <si>
    <t>OP17062400127468</t>
  </si>
  <si>
    <t>OP17062400127472</t>
  </si>
  <si>
    <t>OP17062400127473</t>
  </si>
  <si>
    <t>OP17062400127479</t>
  </si>
  <si>
    <t>OP17062400127484</t>
  </si>
  <si>
    <t>OP17062400127493</t>
  </si>
  <si>
    <t>OP17062400127506</t>
  </si>
  <si>
    <t>OP17062400127508</t>
  </si>
  <si>
    <t>OP17062400127536</t>
  </si>
  <si>
    <t>OP17062400127537</t>
  </si>
  <si>
    <t>OP17062400127543</t>
  </si>
  <si>
    <t>OP17062400127549</t>
  </si>
  <si>
    <t>OP17062400127550</t>
  </si>
  <si>
    <t>OP17062400127557</t>
  </si>
  <si>
    <t>OP17062400127558</t>
  </si>
  <si>
    <t>OP17062400127564</t>
  </si>
  <si>
    <t>OP17062400127573</t>
  </si>
  <si>
    <t>OP17062400127577</t>
  </si>
  <si>
    <t>OP17062400127581</t>
  </si>
  <si>
    <t>OP17062400127595</t>
  </si>
  <si>
    <t>OP17062400127609</t>
  </si>
  <si>
    <t>OP17062400127611</t>
  </si>
  <si>
    <t>OP17062400127616</t>
  </si>
  <si>
    <t>OP17062400127618</t>
  </si>
  <si>
    <t>OP17062400127639</t>
  </si>
  <si>
    <t>OP17062400127653</t>
  </si>
  <si>
    <t>OP17062400127656</t>
  </si>
  <si>
    <t>OP17062400127681</t>
  </si>
  <si>
    <t>OP17062400127695</t>
  </si>
  <si>
    <t>OP17062400127703</t>
  </si>
  <si>
    <t>OP17062400127706</t>
  </si>
  <si>
    <t>OP17062400127714</t>
  </si>
  <si>
    <t>OP17062400127746</t>
  </si>
  <si>
    <t>OP17062400127757</t>
  </si>
  <si>
    <t>OP17062400127760</t>
  </si>
  <si>
    <t>OP17062400127766</t>
  </si>
  <si>
    <t>OP17062400127783</t>
  </si>
  <si>
    <t>OP17062400127799</t>
  </si>
  <si>
    <t>OP17062400127813</t>
  </si>
  <si>
    <t>OP17062400127819</t>
  </si>
  <si>
    <t>OP17062400127829</t>
  </si>
  <si>
    <t>OP17062400127833</t>
  </si>
  <si>
    <t>OP17062400127838</t>
  </si>
  <si>
    <t>OP17062400127842</t>
  </si>
  <si>
    <t>OP17062400127845</t>
  </si>
  <si>
    <t>OP17062400127847</t>
  </si>
  <si>
    <t>OP17062400127861</t>
  </si>
  <si>
    <t>OP17062400127865</t>
  </si>
  <si>
    <t>OP17062400127868</t>
  </si>
  <si>
    <t>OP17062400127880</t>
  </si>
  <si>
    <t>OP17062400127883</t>
  </si>
  <si>
    <t>OP17062400127887</t>
  </si>
  <si>
    <t>OP17062400127899</t>
  </si>
  <si>
    <t>OP17062400127915</t>
  </si>
  <si>
    <t>OP17062400127924</t>
  </si>
  <si>
    <t>OP17062400127927</t>
  </si>
  <si>
    <t>OP17062400127928</t>
  </si>
  <si>
    <t>OP17062400127934</t>
  </si>
  <si>
    <t>OP17062400127947</t>
  </si>
  <si>
    <t>OP17062400127948</t>
  </si>
  <si>
    <t>OP17062400127949</t>
  </si>
  <si>
    <t>OP17062400127952</t>
  </si>
  <si>
    <t>OP17062400127956</t>
  </si>
  <si>
    <t>OP17062400127960</t>
  </si>
  <si>
    <t>OP17062400127962</t>
  </si>
  <si>
    <t>OP17062400127963</t>
  </si>
  <si>
    <t>OP17062400127964</t>
  </si>
  <si>
    <t>OP17062400127965</t>
  </si>
  <si>
    <t>OP17062400127970</t>
  </si>
  <si>
    <t>OP17062400127975</t>
  </si>
  <si>
    <t>OP17062400127978</t>
  </si>
  <si>
    <t>OP17062400127987</t>
  </si>
  <si>
    <t>OP17062400127986</t>
  </si>
  <si>
    <t>OP17062400128009</t>
  </si>
  <si>
    <t>OP17062400128012</t>
  </si>
  <si>
    <t>OP17062400128014</t>
  </si>
  <si>
    <t>OP17062400128013</t>
  </si>
  <si>
    <t>OP17062400128015</t>
  </si>
  <si>
    <t>OP17062400128018</t>
  </si>
  <si>
    <t>OP17062400128024</t>
  </si>
  <si>
    <t>OP17062400128025</t>
  </si>
  <si>
    <t>OP17062400128031</t>
  </si>
  <si>
    <t>OP17062400128046</t>
  </si>
  <si>
    <t>OP17062400128049</t>
  </si>
  <si>
    <t>OP17062400128060</t>
  </si>
  <si>
    <t>OP17062400128063</t>
  </si>
  <si>
    <t>OP17062400128070</t>
  </si>
  <si>
    <t>OP17062400128075</t>
  </si>
  <si>
    <t>OP17062400128083</t>
  </si>
  <si>
    <t>OP17062400128086</t>
  </si>
  <si>
    <t>OP17062400128087</t>
  </si>
  <si>
    <t>OP17062400128108</t>
  </si>
  <si>
    <t>OP17062400128119</t>
  </si>
  <si>
    <t>OP17062400128123</t>
  </si>
  <si>
    <t>OP17062400128129</t>
  </si>
  <si>
    <t>OP17062400128132</t>
  </si>
  <si>
    <t>OP17062400128139</t>
  </si>
  <si>
    <t>OP17062400128144</t>
  </si>
  <si>
    <t>OP17062400128151</t>
  </si>
  <si>
    <t>OP17062400128154</t>
  </si>
  <si>
    <t>OP17062400128164</t>
  </si>
  <si>
    <t>OP17062400128175</t>
  </si>
  <si>
    <t>OP17062400128174</t>
  </si>
  <si>
    <t>OP17062400128181</t>
  </si>
  <si>
    <t>OP17062400128184</t>
  </si>
  <si>
    <t>OP17062400128187</t>
  </si>
  <si>
    <t>OP17062400128193</t>
  </si>
  <si>
    <t>OP17062400128196</t>
  </si>
  <si>
    <t>OP17062400128200</t>
  </si>
  <si>
    <t>OP17062400128204</t>
  </si>
  <si>
    <t>OP17062400128225</t>
  </si>
  <si>
    <t>OP17062400128228</t>
  </si>
  <si>
    <t>OP17062400128241</t>
  </si>
  <si>
    <t>OP17062400128244</t>
  </si>
  <si>
    <t>OP17062400128248</t>
  </si>
  <si>
    <t>OP17062400128252</t>
  </si>
  <si>
    <t>OP17062400128254</t>
  </si>
  <si>
    <t>OP17062400128253</t>
  </si>
  <si>
    <t>OP17062400128275</t>
  </si>
  <si>
    <t>OP17062400128277</t>
  </si>
  <si>
    <t>OP17062400128289</t>
  </si>
  <si>
    <t>OP17062400128297</t>
  </si>
  <si>
    <t>OP17062400128304</t>
  </si>
  <si>
    <t>OP17062400128313</t>
  </si>
  <si>
    <t>OP17062400128320</t>
  </si>
  <si>
    <t>OP17062400128325</t>
  </si>
  <si>
    <t>OP17062400128335</t>
  </si>
  <si>
    <t>OP17062400128334</t>
  </si>
  <si>
    <t>OP17062400128338</t>
  </si>
  <si>
    <t>OP17062400128340</t>
  </si>
  <si>
    <t>OP17062400128342</t>
  </si>
  <si>
    <t>OP17062400128343</t>
  </si>
  <si>
    <t>OP17062400128346</t>
  </si>
  <si>
    <t>OP17062400128348</t>
  </si>
  <si>
    <t>OP17062400128360</t>
  </si>
  <si>
    <t>OP17062400128371</t>
  </si>
  <si>
    <t>OP17062400128376</t>
  </si>
  <si>
    <t>OP17062400128387</t>
  </si>
  <si>
    <t>OP17062400128404</t>
  </si>
  <si>
    <t>OP17062400128410</t>
  </si>
  <si>
    <t>OP17062400128413</t>
  </si>
  <si>
    <t>OP17062400128427</t>
  </si>
  <si>
    <t>OP17062400128429</t>
  </si>
  <si>
    <t>OP17062400128431</t>
  </si>
  <si>
    <t>OP17062400128443</t>
  </si>
  <si>
    <t>OP17062400128452</t>
  </si>
  <si>
    <t>OP17062400128489</t>
  </si>
  <si>
    <t>OP17062400128492</t>
  </si>
  <si>
    <t>OP17062400128498</t>
  </si>
  <si>
    <t>OP17062400128514</t>
  </si>
  <si>
    <t>OP17062400128525</t>
  </si>
  <si>
    <t>OP17062400128536</t>
  </si>
  <si>
    <t>OP17062400128539</t>
  </si>
  <si>
    <t>OP17062400128550</t>
  </si>
  <si>
    <t>OP17062400128551</t>
  </si>
  <si>
    <t>OP17062400128557</t>
  </si>
  <si>
    <t>OP17062400128570</t>
  </si>
  <si>
    <t>OP17062400128573</t>
  </si>
  <si>
    <t>OP17062400128578</t>
  </si>
  <si>
    <t>OP17062400128580</t>
  </si>
  <si>
    <t>OP17062400128604</t>
  </si>
  <si>
    <t>OP17062400128609</t>
  </si>
  <si>
    <t>OP17062400128617</t>
  </si>
  <si>
    <t>OP17062400128623</t>
  </si>
  <si>
    <t>OP17062400128640</t>
  </si>
  <si>
    <t>OP17062400128657</t>
  </si>
  <si>
    <t>OP17062400128664</t>
  </si>
  <si>
    <t>OP17062400128671</t>
  </si>
  <si>
    <t>OP17062400128673</t>
  </si>
  <si>
    <t>OP17062400128679</t>
  </si>
  <si>
    <t>OP17062400128693</t>
  </si>
  <si>
    <t>OP17062400128701</t>
  </si>
  <si>
    <t>OP17062400128703</t>
  </si>
  <si>
    <t>OP17062400128704</t>
  </si>
  <si>
    <t>OP17062400128706</t>
  </si>
  <si>
    <t>OP17062400128751</t>
  </si>
  <si>
    <t>OP17062400128753</t>
  </si>
  <si>
    <t>OP17062400128757</t>
  </si>
  <si>
    <t>OP17062400128791</t>
  </si>
  <si>
    <t>OP17062400128801</t>
  </si>
  <si>
    <t>OP17062400128805</t>
  </si>
  <si>
    <t>OP17062400128809</t>
  </si>
  <si>
    <t>OP17062400128824</t>
  </si>
  <si>
    <t>OP17062400128825</t>
  </si>
  <si>
    <t>OP17062400128828</t>
  </si>
  <si>
    <t>OP17062400128839</t>
  </si>
  <si>
    <t>OP17062400128847</t>
  </si>
  <si>
    <t>OP17062400128853</t>
  </si>
  <si>
    <t>OP17062400128869</t>
  </si>
  <si>
    <t>OP17062400128872</t>
  </si>
  <si>
    <t>OP17062400128884</t>
  </si>
  <si>
    <t>OP17062400128885</t>
  </si>
  <si>
    <t>OP17062400128887</t>
  </si>
  <si>
    <t>OP17062400128889</t>
  </si>
  <si>
    <t>OP17062400128902</t>
  </si>
  <si>
    <t>OP17062400128904</t>
  </si>
  <si>
    <t>OP17062400128932</t>
  </si>
  <si>
    <t>OP17062400128939</t>
  </si>
  <si>
    <t>OP17062400128941</t>
  </si>
  <si>
    <t>OP17062400128977</t>
  </si>
  <si>
    <t>OP17062400128983</t>
  </si>
  <si>
    <t>OP17062400128984</t>
  </si>
  <si>
    <t>OP17062400128990</t>
  </si>
  <si>
    <t>OP17062400128992</t>
  </si>
  <si>
    <t>OP17062400128995</t>
  </si>
  <si>
    <t>OP17062400129004</t>
  </si>
  <si>
    <t>OP17062400129007</t>
  </si>
  <si>
    <t>OP17062400129015</t>
  </si>
  <si>
    <t>OP17062400129025</t>
  </si>
  <si>
    <t>OP17062400129026</t>
  </si>
  <si>
    <t>OP17062400129028</t>
  </si>
  <si>
    <t>OP17062400129029</t>
  </si>
  <si>
    <t>OP17062400129030</t>
  </si>
  <si>
    <t>OP17062400129033</t>
  </si>
  <si>
    <t>OP17062400129035</t>
  </si>
  <si>
    <t>OP17062400129036</t>
  </si>
  <si>
    <t>OP17062400129038</t>
  </si>
  <si>
    <t>OP17062400129039</t>
  </si>
  <si>
    <t>OP17062400129043</t>
  </si>
  <si>
    <t>OP17062400129045</t>
  </si>
  <si>
    <t>OP17062400129046</t>
  </si>
  <si>
    <t>OP17062400129049</t>
  </si>
  <si>
    <t>OP17062400129050</t>
  </si>
  <si>
    <t>OP17062400129057</t>
  </si>
  <si>
    <t>OP17062400129068</t>
  </si>
  <si>
    <t>OP17062400129075</t>
  </si>
  <si>
    <t>OP17062400129079</t>
  </si>
  <si>
    <t>OP17062400129081</t>
  </si>
  <si>
    <t>OP17062400129085</t>
  </si>
  <si>
    <t>OP17062400129086</t>
  </si>
  <si>
    <t>OP17062400129094</t>
  </si>
  <si>
    <t>OP17062400129095</t>
  </si>
  <si>
    <t>OP17062400129097</t>
  </si>
  <si>
    <t>OP17062400129099</t>
  </si>
  <si>
    <t>OP17062400129107</t>
  </si>
  <si>
    <t>OP17062400129117</t>
  </si>
  <si>
    <t>OP17062400129147</t>
  </si>
  <si>
    <t>OP17062400129156</t>
  </si>
  <si>
    <t>OP17062400129166</t>
  </si>
  <si>
    <t>OP17062400129173</t>
  </si>
  <si>
    <t>OP17062400129177</t>
  </si>
  <si>
    <t>OP17062400129179</t>
  </si>
  <si>
    <t>OP17062400129183</t>
  </si>
  <si>
    <t>OP17062400129185</t>
  </si>
  <si>
    <t>OP17062400129189</t>
  </si>
  <si>
    <t>OP17062400129198</t>
  </si>
  <si>
    <t>OP17062400129211</t>
  </si>
  <si>
    <t>OP17062400129212</t>
  </si>
  <si>
    <t>OP17062400129220</t>
  </si>
  <si>
    <t>OP17062400129224</t>
  </si>
  <si>
    <t>OP17062400129228</t>
  </si>
  <si>
    <t>OP17062400129231</t>
  </si>
  <si>
    <t>OP17062400129232</t>
  </si>
  <si>
    <t>OP17062400129240</t>
  </si>
  <si>
    <t>OP17062400129241</t>
  </si>
  <si>
    <t>OP17062400129243</t>
  </si>
  <si>
    <t>OP17062400129262</t>
  </si>
  <si>
    <t>OP17062400129267</t>
  </si>
  <si>
    <t>OP17062400129272</t>
  </si>
  <si>
    <t>OP17062400129275</t>
  </si>
  <si>
    <t>OP17062400129306</t>
  </si>
  <si>
    <t>OP17062400129311</t>
  </si>
  <si>
    <t>OP17062400129331</t>
  </si>
  <si>
    <t>OP17062400129333</t>
  </si>
  <si>
    <t>OP17062400129342</t>
  </si>
  <si>
    <t>OP17062400129345</t>
  </si>
  <si>
    <t>OP17062400129346</t>
  </si>
  <si>
    <t>OP17062400129349</t>
  </si>
  <si>
    <t>OP17062400129352</t>
  </si>
  <si>
    <t>OP17062400129356</t>
  </si>
  <si>
    <t>OP17062400129358</t>
  </si>
  <si>
    <t>OP17062400129366</t>
  </si>
  <si>
    <t>OP17062400129369</t>
  </si>
  <si>
    <t>OP17062400129371</t>
  </si>
  <si>
    <t>OP17062400129384</t>
  </si>
  <si>
    <t>OP17062400129392</t>
  </si>
  <si>
    <t>OP17062400129400</t>
  </si>
  <si>
    <t>OP17062400129401</t>
  </si>
  <si>
    <t>OP17062400129405</t>
  </si>
  <si>
    <t>OP17062400129412</t>
  </si>
  <si>
    <t>OP17062400129413</t>
  </si>
  <si>
    <t>OP17062400129419</t>
  </si>
  <si>
    <t>OP17062400129421</t>
  </si>
  <si>
    <t>OP17062400129424</t>
  </si>
  <si>
    <t>OP17062400129426</t>
  </si>
  <si>
    <t>OP17062400129428</t>
  </si>
  <si>
    <t>OP17062400129432</t>
  </si>
  <si>
    <t>OP17062400129434</t>
  </si>
  <si>
    <t>OP17062400129443</t>
  </si>
  <si>
    <t>OP17062400129453</t>
  </si>
  <si>
    <t>OP17062400129458</t>
  </si>
  <si>
    <t>OP17062400129462</t>
  </si>
  <si>
    <t>OP17062400129467</t>
  </si>
  <si>
    <t>OP17062400129471</t>
  </si>
  <si>
    <t>OP17062400129472</t>
  </si>
  <si>
    <t>OP17062400129474</t>
  </si>
  <si>
    <t>OP17062400129479</t>
  </si>
  <si>
    <t>OP17062400129480</t>
  </si>
  <si>
    <t>OP17062400129481</t>
  </si>
  <si>
    <t>OP17062400129482</t>
  </si>
  <si>
    <t>OP17062400129490</t>
  </si>
  <si>
    <t>OP17062400129492</t>
  </si>
  <si>
    <t>OP17062400129494</t>
  </si>
  <si>
    <t>OP17062400129495</t>
  </si>
  <si>
    <t>OP17062400129497</t>
  </si>
  <si>
    <t>OP17062400129503</t>
  </si>
  <si>
    <t>OP17062400129511</t>
  </si>
  <si>
    <t>OP17062400129514</t>
  </si>
  <si>
    <t>OP17062400129518</t>
  </si>
  <si>
    <t>OP17062400129526</t>
  </si>
  <si>
    <t>OP17062400129532</t>
  </si>
  <si>
    <t>OP17062400129550</t>
  </si>
  <si>
    <t>OP17062400129551</t>
  </si>
  <si>
    <t>OP17062400129554</t>
  </si>
  <si>
    <t>OP17062400129559</t>
  </si>
  <si>
    <t>OP17062400129562</t>
  </si>
  <si>
    <t>OP17062400129567</t>
  </si>
  <si>
    <t>OP17062400129572</t>
  </si>
  <si>
    <t>OP17062400129574</t>
  </si>
  <si>
    <t>OP17062400129580</t>
  </si>
  <si>
    <t>OP17062400129587</t>
  </si>
  <si>
    <t>OP17062400129597</t>
  </si>
  <si>
    <t>OP17062400129606</t>
  </si>
  <si>
    <t>OP17062400129609</t>
  </si>
  <si>
    <t>OP17062400129611</t>
  </si>
  <si>
    <t>OP17062400129620</t>
  </si>
  <si>
    <t>OP17062400129623</t>
  </si>
  <si>
    <t>OP17062400129628</t>
  </si>
  <si>
    <t>OP17062400129629</t>
  </si>
  <si>
    <t>OP17062400129634</t>
  </si>
  <si>
    <t>OP17062400129636</t>
  </si>
  <si>
    <t>OP17062400129643</t>
  </si>
  <si>
    <t>OP17062400129644</t>
  </si>
  <si>
    <t>OP17062400129645</t>
  </si>
  <si>
    <t>OP17062400129652</t>
  </si>
  <si>
    <t>OP17062400129655</t>
  </si>
  <si>
    <t>OP17062400129657</t>
  </si>
  <si>
    <t>OP17062400129665</t>
  </si>
  <si>
    <t>OP17062400129667</t>
  </si>
  <si>
    <t>OP17062400129671</t>
  </si>
  <si>
    <t>OP17062400129670</t>
  </si>
  <si>
    <t>OP17062400129672</t>
  </si>
  <si>
    <t>OP17062400129674</t>
  </si>
  <si>
    <t>OP17062400129684</t>
  </si>
  <si>
    <t>OP17062400129685</t>
  </si>
  <si>
    <t>OP17062400129692</t>
  </si>
  <si>
    <t>OP17062400129696</t>
  </si>
  <si>
    <t>OP17062400129703</t>
  </si>
  <si>
    <t>OP17062400129705</t>
  </si>
  <si>
    <t>OP17062400129735</t>
  </si>
  <si>
    <t>OP17062400129742</t>
  </si>
  <si>
    <t>OP17062400129748</t>
  </si>
  <si>
    <t>OP17062400129750</t>
  </si>
  <si>
    <t>OP17062400129751</t>
  </si>
  <si>
    <t>OP17062400129753</t>
  </si>
  <si>
    <t>OP17062400129754</t>
  </si>
  <si>
    <t>OP17062400129767</t>
  </si>
  <si>
    <t>OP17062400129768</t>
  </si>
  <si>
    <t>OP17062400129772</t>
  </si>
  <si>
    <t>OP17062400129788</t>
  </si>
  <si>
    <t>OP17062400129789</t>
  </si>
  <si>
    <t>OP17062400129812</t>
  </si>
  <si>
    <t>OP17062500129850</t>
  </si>
  <si>
    <t>OP17062500129854</t>
  </si>
  <si>
    <t>OP17062500129855</t>
  </si>
  <si>
    <t>OP17062500129877</t>
  </si>
  <si>
    <t>OP17062500129879</t>
  </si>
  <si>
    <t>OP17062500129885</t>
  </si>
  <si>
    <t>OP17062500129895</t>
  </si>
  <si>
    <t>OP17062500129898</t>
  </si>
  <si>
    <t>OP17062500129899</t>
  </si>
  <si>
    <t>OP17062500129915</t>
  </si>
  <si>
    <t>OP17062500129917</t>
  </si>
  <si>
    <t>OP17062500129936</t>
  </si>
  <si>
    <t>OP17062500129938</t>
  </si>
  <si>
    <t>OP17062500129939</t>
  </si>
  <si>
    <t>OP17062500129959</t>
  </si>
  <si>
    <t>OP17062500129966</t>
  </si>
  <si>
    <t>OP17062500129968</t>
  </si>
  <si>
    <t>OP17062500129974</t>
  </si>
  <si>
    <t>OP17062500129986</t>
  </si>
  <si>
    <t>OP17062500129998</t>
  </si>
  <si>
    <t>OP17062500130011</t>
  </si>
  <si>
    <t>OP17062500130022</t>
  </si>
  <si>
    <t>OP17062500130026</t>
  </si>
  <si>
    <t>OP17062500130031</t>
  </si>
  <si>
    <t>OP17062500130064</t>
  </si>
  <si>
    <t>OP17062500130067</t>
  </si>
  <si>
    <t>OP17062500130068</t>
  </si>
  <si>
    <t>OP17062500130075</t>
  </si>
  <si>
    <t>OP17062500130087</t>
  </si>
  <si>
    <t>OP17062500130094</t>
  </si>
  <si>
    <t>OP17062500130101</t>
  </si>
  <si>
    <t>OP17062500130110</t>
  </si>
  <si>
    <t>OP17062500130129</t>
  </si>
  <si>
    <t>OP17062500130134</t>
  </si>
  <si>
    <t>OP17062500130135</t>
  </si>
  <si>
    <t>OP17062500130148</t>
  </si>
  <si>
    <t>OP17062500130149</t>
  </si>
  <si>
    <t>OP17062500130152</t>
  </si>
  <si>
    <t>OP17062500130153</t>
  </si>
  <si>
    <t>OP17062500130170</t>
  </si>
  <si>
    <t>OP17062500130229</t>
  </si>
  <si>
    <t>OP17062500130259</t>
  </si>
  <si>
    <t>OP17062500130273</t>
  </si>
  <si>
    <t>OP17062500130277</t>
  </si>
  <si>
    <t>OP17062500130279</t>
  </si>
  <si>
    <t>OP17062500130283</t>
  </si>
  <si>
    <t>OP17062500130304</t>
  </si>
  <si>
    <t>OP17062500130329</t>
  </si>
  <si>
    <t>OP17062500130320</t>
  </si>
  <si>
    <t>OP17062500130333</t>
  </si>
  <si>
    <t>OP17062500130339</t>
  </si>
  <si>
    <t>OP17062500130344</t>
  </si>
  <si>
    <t>OP17062500130347</t>
  </si>
  <si>
    <t>OP17062500130354</t>
  </si>
  <si>
    <t>OP17062500130381</t>
  </si>
  <si>
    <t>OP17062500130387</t>
  </si>
  <si>
    <t>OP17062500130398</t>
  </si>
  <si>
    <t>OP17062500130412</t>
  </si>
  <si>
    <t>OP17062500130449</t>
  </si>
  <si>
    <t>OP17062500130489</t>
  </si>
  <si>
    <t>OP17062500130500</t>
  </si>
  <si>
    <t>OP17062500130509</t>
  </si>
  <si>
    <t>OP17062500130513</t>
  </si>
  <si>
    <t>OP17062500130518</t>
  </si>
  <si>
    <t>OP17062500130519</t>
  </si>
  <si>
    <t>OP17062500130521</t>
  </si>
  <si>
    <t>OP17062500130591</t>
  </si>
  <si>
    <t>OP17062500130594</t>
  </si>
  <si>
    <t>OP17062500130622</t>
  </si>
  <si>
    <t>OP17062500130629</t>
  </si>
  <si>
    <t>OP17062500130640</t>
  </si>
  <si>
    <t>OP17062500130641</t>
  </si>
  <si>
    <t>OP17062500130656</t>
  </si>
  <si>
    <t>OP17062500130657</t>
  </si>
  <si>
    <t>OP17062500130665</t>
  </si>
  <si>
    <t>OP17062500130667</t>
  </si>
  <si>
    <t>OP17062500130687</t>
  </si>
  <si>
    <t>OP17062500130690</t>
  </si>
  <si>
    <t>OP17062500130720</t>
  </si>
  <si>
    <t>OP17062500130737</t>
  </si>
  <si>
    <t>OP17062500130739</t>
  </si>
  <si>
    <t>OP17062500130742</t>
  </si>
  <si>
    <t>OP17062500130748</t>
  </si>
  <si>
    <t>OP17062500130759</t>
  </si>
  <si>
    <t>OP17062500130767</t>
  </si>
  <si>
    <t>OP17062500130768</t>
  </si>
  <si>
    <t>OP17062500130777</t>
  </si>
  <si>
    <t>OP17062500130781</t>
  </si>
  <si>
    <t>OP17062500130782</t>
  </si>
  <si>
    <t>OP17062500130785</t>
  </si>
  <si>
    <t>OP17062500130791</t>
  </si>
  <si>
    <t>OP17062500130795</t>
  </si>
  <si>
    <t>OP17062500130796</t>
  </si>
  <si>
    <t>OP17062500130804</t>
  </si>
  <si>
    <t>OP17062500130809</t>
  </si>
  <si>
    <t>OP17062500130812</t>
  </si>
  <si>
    <t>OP17062500130813</t>
  </si>
  <si>
    <t>OP17062500130815</t>
  </si>
  <si>
    <t>OP17062500130819</t>
  </si>
  <si>
    <t>OP17062500130827</t>
  </si>
  <si>
    <t>OP17062500130828</t>
  </si>
  <si>
    <t>OP17062500130830</t>
  </si>
  <si>
    <t>OP17062500130838</t>
  </si>
  <si>
    <t>OP17062500130839</t>
  </si>
  <si>
    <t>OP17062500130840</t>
  </si>
  <si>
    <t>OP17062500130842</t>
  </si>
  <si>
    <t>OP17062500130843</t>
  </si>
  <si>
    <t>OP17062500130844</t>
  </si>
  <si>
    <t>OP17062500130853</t>
  </si>
  <si>
    <t>OP17062500130857</t>
  </si>
  <si>
    <t>OP17062500130865</t>
  </si>
  <si>
    <t>OP17062500130870</t>
  </si>
  <si>
    <t>OP17062500130891</t>
  </si>
  <si>
    <t>OP17062500130904</t>
  </si>
  <si>
    <t>OP17062500130905</t>
  </si>
  <si>
    <t>OP17062500130918</t>
  </si>
  <si>
    <t>OP17062500130925</t>
  </si>
  <si>
    <t>OP17062500130926</t>
  </si>
  <si>
    <t>OP17062500130931</t>
  </si>
  <si>
    <t>OP17062500130933</t>
  </si>
  <si>
    <t>OP17062500130938</t>
  </si>
  <si>
    <t>OP17062500130952</t>
  </si>
  <si>
    <t>OP17062600130977</t>
  </si>
  <si>
    <t>OP17062600130978</t>
  </si>
  <si>
    <t>OP17062600130982</t>
  </si>
  <si>
    <t>OP17062600130983</t>
  </si>
  <si>
    <t>OP17062600130986</t>
  </si>
  <si>
    <t>OP17062600130997</t>
  </si>
  <si>
    <t>OP17062600131010</t>
  </si>
  <si>
    <t>OP17062600131080</t>
  </si>
  <si>
    <t>OP17062600131083</t>
  </si>
  <si>
    <t>OP17062600131089</t>
  </si>
  <si>
    <t>OP17062600131092</t>
  </si>
  <si>
    <t>OP17062600131098</t>
  </si>
  <si>
    <t>OP17062600131102</t>
  </si>
  <si>
    <t>OP17062600131106</t>
  </si>
  <si>
    <t>OP17062600131112</t>
  </si>
  <si>
    <t>OP17062600131118</t>
  </si>
  <si>
    <t>OP17062600131124</t>
  </si>
  <si>
    <t>OP17062600131128</t>
  </si>
  <si>
    <t>OP17062600131135</t>
  </si>
  <si>
    <t>OP17062600131138</t>
  </si>
  <si>
    <t>OP17062600131153</t>
  </si>
  <si>
    <t>OP17062600131158</t>
  </si>
  <si>
    <t>OP17062600131167</t>
  </si>
  <si>
    <t>OP17062600131172</t>
  </si>
  <si>
    <t>OP17062600131178</t>
  </si>
  <si>
    <t>OP17062600131197</t>
  </si>
  <si>
    <t>OP17062600131206</t>
  </si>
  <si>
    <t>OP17062600131215</t>
  </si>
  <si>
    <t>OP17062600131255</t>
  </si>
  <si>
    <t>OP17062600131258</t>
  </si>
  <si>
    <t>OP17062600131262</t>
  </si>
  <si>
    <t>OP17062600131260</t>
  </si>
  <si>
    <t>OP17062600131274</t>
  </si>
  <si>
    <t>OP17062600131279</t>
  </si>
  <si>
    <t>OP17062600131289</t>
  </si>
  <si>
    <t>OP17062600131297</t>
  </si>
  <si>
    <t>OP17062600131339</t>
  </si>
  <si>
    <t>OP17062600131375</t>
  </si>
  <si>
    <t>OP17062600131376</t>
  </si>
  <si>
    <t>OP17062600131387</t>
  </si>
  <si>
    <t>OP17062600131409</t>
  </si>
  <si>
    <t>OP17062600131425</t>
  </si>
  <si>
    <t>OP17062600131449</t>
  </si>
  <si>
    <t>OP17062600131453</t>
  </si>
  <si>
    <t>OP17062600131471</t>
  </si>
  <si>
    <t>OP17062600131477</t>
  </si>
  <si>
    <t>OP17062600131481</t>
  </si>
  <si>
    <t>OP17062600131483</t>
  </si>
  <si>
    <t>OP17062600131485</t>
  </si>
  <si>
    <t>OP17062600131501</t>
  </si>
  <si>
    <t>OP17062600131506</t>
  </si>
  <si>
    <t>OP17062600131513</t>
  </si>
  <si>
    <t>OP17062600131519</t>
  </si>
  <si>
    <t>OP17062600131520</t>
  </si>
  <si>
    <t>OP17062600131521</t>
  </si>
  <si>
    <t>OP17062600131525</t>
  </si>
  <si>
    <t>OP17062600131529</t>
  </si>
  <si>
    <t>OP17062600131541</t>
  </si>
  <si>
    <t>OP17062600131553</t>
  </si>
  <si>
    <t>OP17062600131551</t>
  </si>
  <si>
    <t>OP17062600131563</t>
  </si>
  <si>
    <t>OP17062600131566</t>
  </si>
  <si>
    <t>OP17062600131571</t>
  </si>
  <si>
    <t>OP17062600131588</t>
  </si>
  <si>
    <t>OP17062600131587</t>
  </si>
  <si>
    <t>OP17062600131589</t>
  </si>
  <si>
    <t>OP17062600131596</t>
  </si>
  <si>
    <t>OP17062600131606</t>
  </si>
  <si>
    <t>OP17062600131613</t>
  </si>
  <si>
    <t>OP17062600131626</t>
  </si>
  <si>
    <t>OP17062600131628</t>
  </si>
  <si>
    <t>OP17062600131641</t>
  </si>
  <si>
    <t>OP17062600131650</t>
  </si>
  <si>
    <t>OP17062600131658</t>
  </si>
  <si>
    <t>OP17062600131669</t>
  </si>
  <si>
    <t>OP17062600131679</t>
  </si>
  <si>
    <t>OP17062600131690</t>
  </si>
  <si>
    <t>OP17062600131694</t>
  </si>
  <si>
    <t>OP17062600131704</t>
  </si>
  <si>
    <t>OP17062600131714</t>
  </si>
  <si>
    <t>OP17062600131716</t>
  </si>
  <si>
    <t>OP17062600131721</t>
  </si>
  <si>
    <t>OP17062600131724</t>
  </si>
  <si>
    <t>OP17062600131730</t>
  </si>
  <si>
    <t>OP17062600131740</t>
  </si>
  <si>
    <t>OP17062600131746</t>
  </si>
  <si>
    <t>OP17062600131754</t>
  </si>
  <si>
    <t>OP17062600131762</t>
  </si>
  <si>
    <t>OP17062600131765</t>
  </si>
  <si>
    <t>OP17062600131775</t>
  </si>
  <si>
    <t>OP17062600131780</t>
  </si>
  <si>
    <t>OP17062600131791</t>
  </si>
  <si>
    <t>OP17062600131819</t>
  </si>
  <si>
    <t>OP17062600131830</t>
  </si>
  <si>
    <t>OP17062600131838</t>
  </si>
  <si>
    <t>OP17062600131847</t>
  </si>
  <si>
    <t>OP17062600131846</t>
  </si>
  <si>
    <t>OP17062600131861</t>
  </si>
  <si>
    <t>OP17062600131873</t>
  </si>
  <si>
    <t>OP17062600131876</t>
  </si>
  <si>
    <t>OP17062600131882</t>
  </si>
  <si>
    <t>OP17062600131883</t>
  </si>
  <si>
    <t>OP17062600131888</t>
  </si>
  <si>
    <t>OP17062600131902</t>
  </si>
  <si>
    <t>OP17062600131916</t>
  </si>
  <si>
    <t>OP17062600131919</t>
  </si>
  <si>
    <t>OP17062600131942</t>
  </si>
  <si>
    <t>OP17062600131951</t>
  </si>
  <si>
    <t>OP17062600131957</t>
  </si>
  <si>
    <t>OP17062600131960</t>
  </si>
  <si>
    <t>OP17062600131961</t>
  </si>
  <si>
    <t>OP17062600131978</t>
  </si>
  <si>
    <t>OP17062600131980</t>
  </si>
  <si>
    <t>OP17062600131986</t>
  </si>
  <si>
    <t>OP17062600131983</t>
  </si>
  <si>
    <t>OP17062600131995</t>
  </si>
  <si>
    <t>OP17062600131999</t>
  </si>
  <si>
    <t>OP17062600132007</t>
  </si>
  <si>
    <t>OP17062600132021</t>
  </si>
  <si>
    <t>OP17062600132028</t>
  </si>
  <si>
    <t>OP17062600132037</t>
  </si>
  <si>
    <t>OP17062600132039</t>
  </si>
  <si>
    <t>OP17062600132048</t>
  </si>
  <si>
    <t>OP17062600132050</t>
  </si>
  <si>
    <t>OP17062600132057</t>
  </si>
  <si>
    <t>OP17062600132067</t>
  </si>
  <si>
    <t>OP17062600132072</t>
  </si>
  <si>
    <t>OP17062600132077</t>
  </si>
  <si>
    <t>OP17062600132081</t>
  </si>
  <si>
    <t>OP17062600132082</t>
  </si>
  <si>
    <t>OP17062600132089</t>
  </si>
  <si>
    <t>OP17062600132099</t>
  </si>
  <si>
    <t>OP17062600132105</t>
  </si>
  <si>
    <t>OP17062600132111</t>
  </si>
  <si>
    <t>OP17062600132122</t>
  </si>
  <si>
    <t>OP17062600132125</t>
  </si>
  <si>
    <t>OP17062600132141</t>
  </si>
  <si>
    <t>OP17062600132147</t>
  </si>
  <si>
    <t>OP17062600132153</t>
  </si>
  <si>
    <t>OP17062600132162</t>
  </si>
  <si>
    <t>OP17062600132166</t>
  </si>
  <si>
    <t>OP17062600132169</t>
  </si>
  <si>
    <t>OP17062600132181</t>
  </si>
  <si>
    <t>OP17062600132183</t>
  </si>
  <si>
    <t>OP17062600132198</t>
  </si>
  <si>
    <t>OP17062600132195</t>
  </si>
  <si>
    <t>OP17062600132206</t>
  </si>
  <si>
    <t>OP17062600132221</t>
  </si>
  <si>
    <t>OP17062600132227</t>
  </si>
  <si>
    <t>OP17062600132229</t>
  </si>
  <si>
    <t>OP17062600132235</t>
  </si>
  <si>
    <t>OP17062600132255</t>
  </si>
  <si>
    <t>OP17062600132258</t>
  </si>
  <si>
    <t>OP17062600132259</t>
  </si>
  <si>
    <t>OP17062600132264</t>
  </si>
  <si>
    <t>OP17062600132265</t>
  </si>
  <si>
    <t>OP17062600132280</t>
  </si>
  <si>
    <t>OP17062600132285</t>
  </si>
  <si>
    <t>OP17062600132286</t>
  </si>
  <si>
    <t>OP17062600132287</t>
  </si>
  <si>
    <t>OP17062600132289</t>
  </si>
  <si>
    <t>OP17062600132309</t>
  </si>
  <si>
    <t>OP17062600132318</t>
  </si>
  <si>
    <t>OP17062600132336</t>
  </si>
  <si>
    <t>OP17062600132346</t>
  </si>
  <si>
    <t>OP17062600132357</t>
  </si>
  <si>
    <t>OP17062600132372</t>
  </si>
  <si>
    <t>OP17062600132380</t>
  </si>
  <si>
    <t>OP17062600132384</t>
  </si>
  <si>
    <t>OP17062600132410</t>
  </si>
  <si>
    <t>OP17062600132428</t>
  </si>
  <si>
    <t>OP17062600132434</t>
  </si>
  <si>
    <t>OP17062600132439</t>
  </si>
  <si>
    <t>OP17062600132443</t>
  </si>
  <si>
    <t>OP17062600132445</t>
  </si>
  <si>
    <t>OP17062600132447</t>
  </si>
  <si>
    <t>OP17062600132452</t>
  </si>
  <si>
    <t>OP17062600132463</t>
  </si>
  <si>
    <t>OP17062600132477</t>
  </si>
  <si>
    <t>OP17062600132480</t>
  </si>
  <si>
    <t>OP17062600132478</t>
  </si>
  <si>
    <t>OP17062600132486</t>
  </si>
  <si>
    <t>OP17062600132500</t>
  </si>
  <si>
    <t>OP17062600132503</t>
  </si>
  <si>
    <t>OP17062600132520</t>
  </si>
  <si>
    <t>OP17062600132522</t>
  </si>
  <si>
    <t>OP17062600132527</t>
  </si>
  <si>
    <t>OP17062600132531</t>
  </si>
  <si>
    <t>OP17062600132542</t>
  </si>
  <si>
    <t>OP17062600132545</t>
  </si>
  <si>
    <t>OP17062600132546</t>
  </si>
  <si>
    <t>OP17062600132548</t>
  </si>
  <si>
    <t>OP17062600132559</t>
  </si>
  <si>
    <t>OP17062600132570</t>
  </si>
  <si>
    <t>OP17062600132574</t>
  </si>
  <si>
    <t>OP17062600132576</t>
  </si>
  <si>
    <t>OP17062600132581</t>
  </si>
  <si>
    <t>OP17062600132591</t>
  </si>
  <si>
    <t>OP17062600132599</t>
  </si>
  <si>
    <t>OP17062600132602</t>
  </si>
  <si>
    <t>OP17062600132606</t>
  </si>
  <si>
    <t>OP17062600132611</t>
  </si>
  <si>
    <t>OP17062600132620</t>
  </si>
  <si>
    <t>OP17062600132625</t>
  </si>
  <si>
    <t>OP17062600132628</t>
  </si>
  <si>
    <t>OP17062600132635</t>
  </si>
  <si>
    <t>OP17062600132632</t>
  </si>
  <si>
    <t>OP17062600132639</t>
  </si>
  <si>
    <t>OP17062600132648</t>
  </si>
  <si>
    <t>OP17062600132660</t>
  </si>
  <si>
    <t>OP17062600132673</t>
  </si>
  <si>
    <t>OP17062600132676</t>
  </si>
  <si>
    <t>OP17062600132683</t>
  </si>
  <si>
    <t>OP17062600132690</t>
  </si>
  <si>
    <t>OP17062600132685</t>
  </si>
  <si>
    <t>OP17062600132691</t>
  </si>
  <si>
    <t>OP17062600132722</t>
  </si>
  <si>
    <t>OP17062600132742</t>
  </si>
  <si>
    <t>OP17062600132749</t>
  </si>
  <si>
    <t>OP17062600132751</t>
  </si>
  <si>
    <t>OP17062600132757</t>
  </si>
  <si>
    <t>OP17062600132771</t>
  </si>
  <si>
    <t>OP17062600132773</t>
  </si>
  <si>
    <t>OP17062600132776</t>
  </si>
  <si>
    <t>OP17062600132779</t>
  </si>
  <si>
    <t>OP17062600132785</t>
  </si>
  <si>
    <t>OP17062600132796</t>
  </si>
  <si>
    <t>OP17062600132802</t>
  </si>
  <si>
    <t>OP17062600132811</t>
  </si>
  <si>
    <t>OP17062600132818</t>
  </si>
  <si>
    <t>OP17062600132798</t>
  </si>
  <si>
    <t>OP17062600132827</t>
  </si>
  <si>
    <t>OP17062600132835</t>
  </si>
  <si>
    <t>OP17062600132847</t>
  </si>
  <si>
    <t>OP17062600132858</t>
  </si>
  <si>
    <t>OP17062600132861</t>
  </si>
  <si>
    <t>OP17062600132867</t>
  </si>
  <si>
    <t>OP17062600132876</t>
  </si>
  <si>
    <t>OP17062600132878</t>
  </si>
  <si>
    <t>OP17062600132896</t>
  </si>
  <si>
    <t>OP17062600132910</t>
  </si>
  <si>
    <t>OP17062600132922</t>
  </si>
  <si>
    <t>OP17062600132924</t>
  </si>
  <si>
    <t>OP17062600132928</t>
  </si>
  <si>
    <t>OP17062600132930</t>
  </si>
  <si>
    <t>OP17062600132941</t>
  </si>
  <si>
    <t>OP17062600132951</t>
  </si>
  <si>
    <t>OP17062600132962</t>
  </si>
  <si>
    <t>OP17062600132974</t>
  </si>
  <si>
    <t>OP17062600132977</t>
  </si>
  <si>
    <t>OP17062600132987</t>
  </si>
  <si>
    <t>OP17062600132992</t>
  </si>
  <si>
    <t>OP17062600132997</t>
  </si>
  <si>
    <t>OP17062600132998</t>
  </si>
  <si>
    <t>OP17062600133001</t>
  </si>
  <si>
    <t>OP17062600133005</t>
  </si>
  <si>
    <t>OP17062600133008</t>
  </si>
  <si>
    <t>OP17062600133009</t>
  </si>
  <si>
    <t>OP17062600133016</t>
  </si>
  <si>
    <t>OP17062600133017</t>
  </si>
  <si>
    <t>OP17062600133028</t>
  </si>
  <si>
    <t>OP17062600133024</t>
  </si>
  <si>
    <t>OP17062600133025</t>
  </si>
  <si>
    <t>OP17062600133031</t>
  </si>
  <si>
    <t>OP17062600133032</t>
  </si>
  <si>
    <t>OP17062600133046</t>
  </si>
  <si>
    <t>OP17062600133054</t>
  </si>
  <si>
    <t>OP17062600133075</t>
  </si>
  <si>
    <t>OP17062600133077</t>
  </si>
  <si>
    <t>OP17062600133084</t>
  </si>
  <si>
    <t>OP17062600133090</t>
  </si>
  <si>
    <t>OP17062600133095</t>
  </si>
  <si>
    <t>OP17062600133109</t>
  </si>
  <si>
    <t>OP17062600133112</t>
  </si>
  <si>
    <t>OP17062600133114</t>
  </si>
  <si>
    <t>OP17062600133117</t>
  </si>
  <si>
    <t>OP17062600133129</t>
  </si>
  <si>
    <t>OP17062600133132</t>
  </si>
  <si>
    <t>OP17062600133134</t>
  </si>
  <si>
    <t>OP17062600133141</t>
  </si>
  <si>
    <t>OP17062600133150</t>
  </si>
  <si>
    <t>OP17062600133152</t>
  </si>
  <si>
    <t>OP17062600133155</t>
  </si>
  <si>
    <t>OP17062600133157</t>
  </si>
  <si>
    <t>OP17062600133164</t>
  </si>
  <si>
    <t>OP17062600133168</t>
  </si>
  <si>
    <t>OP17062600133171</t>
  </si>
  <si>
    <t>OP17062600133170</t>
  </si>
  <si>
    <t>OP17062600133173</t>
  </si>
  <si>
    <t>OP17062600133178</t>
  </si>
  <si>
    <t>OP17062600133181</t>
  </si>
  <si>
    <t>OP17062600133196</t>
  </si>
  <si>
    <t>OP17062600133197</t>
  </si>
  <si>
    <t>OP17062600133200</t>
  </si>
  <si>
    <t>OP17062600133210</t>
  </si>
  <si>
    <t>OP17062600133209</t>
  </si>
  <si>
    <t>OP17062600133223</t>
  </si>
  <si>
    <t>OP17062600133230</t>
  </si>
  <si>
    <t>OP17062600133248</t>
  </si>
  <si>
    <t>OP17062600133255</t>
  </si>
  <si>
    <t>OP17062600133271</t>
  </si>
  <si>
    <t>OP17062600133274</t>
  </si>
  <si>
    <t>OP17062600133284</t>
  </si>
  <si>
    <t>OP17062600133285</t>
  </si>
  <si>
    <t>OP17062600133302</t>
  </si>
  <si>
    <t>OP17062600133314</t>
  </si>
  <si>
    <t>OP17062600133324</t>
  </si>
  <si>
    <t>OP17062600133331</t>
  </si>
  <si>
    <t>OP17062600133364</t>
  </si>
  <si>
    <t>OP17062600133383</t>
  </si>
  <si>
    <t>OP17062600133389</t>
  </si>
  <si>
    <t>OP17062600133397</t>
  </si>
  <si>
    <t>OP17062600133392</t>
  </si>
  <si>
    <t>OP17062600133399</t>
  </si>
  <si>
    <t>OP17062600133404</t>
  </si>
  <si>
    <t>OP17062600133414</t>
  </si>
  <si>
    <t>OP17062600133420</t>
  </si>
  <si>
    <t>OP17062600133435</t>
  </si>
  <si>
    <t>OP17062600133442</t>
  </si>
  <si>
    <t>OP17062600133447</t>
  </si>
  <si>
    <t>OP17062600133454</t>
  </si>
  <si>
    <t>OP17062600133466</t>
  </si>
  <si>
    <t>OP17062600133470</t>
  </si>
  <si>
    <t>OP17062600133488</t>
  </si>
  <si>
    <t>OP17062600133497</t>
  </si>
  <si>
    <t>OP17062600133502</t>
  </si>
  <si>
    <t>OP17062600133504</t>
  </si>
  <si>
    <t>OP17062600133508</t>
  </si>
  <si>
    <t>OP17062600133513</t>
  </si>
  <si>
    <t>OP17062600133519</t>
  </si>
  <si>
    <t>OP17062600133528</t>
  </si>
  <si>
    <t>OP17062600133527</t>
  </si>
  <si>
    <t>OP17062600133531</t>
  </si>
  <si>
    <t>OP17062600133538</t>
  </si>
  <si>
    <t>OP17062600133544</t>
  </si>
  <si>
    <t>OP17062600133546</t>
  </si>
  <si>
    <t>OP17062600133547</t>
  </si>
  <si>
    <t>OP17062600133551</t>
  </si>
  <si>
    <t>OP17062600133553</t>
  </si>
  <si>
    <t>OP17062600133561</t>
  </si>
  <si>
    <t>OP17062600133564</t>
  </si>
  <si>
    <t>OP17062600133554</t>
  </si>
  <si>
    <t>OP17062600133584</t>
  </si>
  <si>
    <t>OP17062600133586</t>
  </si>
  <si>
    <t>OP17062600133597</t>
  </si>
  <si>
    <t>OP17062600133605</t>
  </si>
  <si>
    <t>OP17062600133618</t>
  </si>
  <si>
    <t>OP17062600133626</t>
  </si>
  <si>
    <t>OP17062600133641</t>
  </si>
  <si>
    <t>OP17062600133657</t>
  </si>
  <si>
    <t>OP17062600133686</t>
  </si>
  <si>
    <t>OP17062600133694</t>
  </si>
  <si>
    <t>OP17062600133699</t>
  </si>
  <si>
    <t>OP17062600133707</t>
  </si>
  <si>
    <t>OP17062600133738</t>
  </si>
  <si>
    <t>OP17062600133743</t>
  </si>
  <si>
    <t>OP17062600133750</t>
  </si>
  <si>
    <t>OP17062600133757</t>
  </si>
  <si>
    <t>OP17062600133758</t>
  </si>
  <si>
    <t>OP17062600133760</t>
  </si>
  <si>
    <t>OP17062600133766</t>
  </si>
  <si>
    <t>OP17062600133790</t>
  </si>
  <si>
    <t>OP17062600133804</t>
  </si>
  <si>
    <t>OP17062600133812</t>
  </si>
  <si>
    <t>OP17062600133813</t>
  </si>
  <si>
    <t>OP17062600133815</t>
  </si>
  <si>
    <t>OP17062600133823</t>
  </si>
  <si>
    <t>OP17062600133836</t>
  </si>
  <si>
    <t>OP17062600133839</t>
  </si>
  <si>
    <t>OP17062600133841</t>
  </si>
  <si>
    <t>OP17062600133849</t>
  </si>
  <si>
    <t>OP17062600133853</t>
  </si>
  <si>
    <t>OP17062600133868</t>
  </si>
  <si>
    <t>OP17062600133871</t>
  </si>
  <si>
    <t>OP17062600133886</t>
  </si>
  <si>
    <t>OP17062600133892</t>
  </si>
  <si>
    <t>OP17062600133897</t>
  </si>
  <si>
    <t>OP17062600133896</t>
  </si>
  <si>
    <t>OP17062600133901</t>
  </si>
  <si>
    <t>OP17062600133915</t>
  </si>
  <si>
    <t>OP17062600133921</t>
  </si>
  <si>
    <t>OP17062600133922</t>
  </si>
  <si>
    <t>OP17062600133929</t>
  </si>
  <si>
    <t>OP17062600133936</t>
  </si>
  <si>
    <t>OP17062600133944</t>
  </si>
  <si>
    <t>OP17062600133947</t>
  </si>
  <si>
    <t>OP17062600133953</t>
  </si>
  <si>
    <t>OP17062600133977</t>
  </si>
  <si>
    <t>OP17062600133987</t>
  </si>
  <si>
    <t>OP17062600133990</t>
  </si>
  <si>
    <t>OP17062600133992</t>
  </si>
  <si>
    <t>OP17062600134002</t>
  </si>
  <si>
    <t>OP17062600134006</t>
  </si>
  <si>
    <t>OP17062600134010</t>
  </si>
  <si>
    <t>OP17062600134019</t>
  </si>
  <si>
    <t>OP17062600134022</t>
  </si>
  <si>
    <t>OP17062600134025</t>
  </si>
  <si>
    <t>OP17062600134028</t>
  </si>
  <si>
    <t>OP17062600134036</t>
  </si>
  <si>
    <t>OP17062600134038</t>
  </si>
  <si>
    <t>OP17062600134037</t>
  </si>
  <si>
    <t>OP17062600134061</t>
  </si>
  <si>
    <t>OP17062600134064</t>
  </si>
  <si>
    <t>OP17062600134068</t>
  </si>
  <si>
    <t>OP17062600134069</t>
  </si>
  <si>
    <t>OP17062600134084</t>
  </si>
  <si>
    <t>OP17062600134087</t>
  </si>
  <si>
    <t>OP17062600134089</t>
  </si>
  <si>
    <t>OP17062600134091</t>
  </si>
  <si>
    <t>OP17062600134097</t>
  </si>
  <si>
    <t>OP17062600134095</t>
  </si>
  <si>
    <t>OP17062600134102</t>
  </si>
  <si>
    <t>OP17062600134127</t>
  </si>
  <si>
    <t>OP17062600134134</t>
  </si>
  <si>
    <t>OP17062600134137</t>
  </si>
  <si>
    <t>OP17062600134140</t>
  </si>
  <si>
    <t>OP17062600134164</t>
  </si>
  <si>
    <t>OP17062600134167</t>
  </si>
  <si>
    <t>OP17062600134191</t>
  </si>
  <si>
    <t>OP17062600134200</t>
  </si>
  <si>
    <t>OP17062600134218</t>
  </si>
  <si>
    <t>OP17062600134225</t>
  </si>
  <si>
    <t>OP17062600134241</t>
  </si>
  <si>
    <t>OP17062600134247</t>
  </si>
  <si>
    <t>OP17062600134249</t>
  </si>
  <si>
    <t>OP17062600134251</t>
  </si>
  <si>
    <t>OP17062600134256</t>
  </si>
  <si>
    <t>OP17062600134255</t>
  </si>
  <si>
    <t>OP17062600134253</t>
  </si>
  <si>
    <t>OP17062600134266</t>
  </si>
  <si>
    <t>OP17062600134269</t>
  </si>
  <si>
    <t>OP17062600134272</t>
  </si>
  <si>
    <t>OP17062600134254</t>
  </si>
  <si>
    <t>OP17062600134290</t>
  </si>
  <si>
    <t>OP17062600134315</t>
  </si>
  <si>
    <t>OP17062600134317</t>
  </si>
  <si>
    <t>OP17062600134319</t>
  </si>
  <si>
    <t>OP17062600134324</t>
  </si>
  <si>
    <t>OP17062600134328</t>
  </si>
  <si>
    <t>OP17062600134332</t>
  </si>
  <si>
    <t>OP17062600134359</t>
  </si>
  <si>
    <t>OP17062600134366</t>
  </si>
  <si>
    <t>OP17062600134367</t>
  </si>
  <si>
    <t>OP17062600134385</t>
  </si>
  <si>
    <t>OP17062600134388</t>
  </si>
  <si>
    <t>OP17062600134387</t>
  </si>
  <si>
    <t>OP17062600134402</t>
  </si>
  <si>
    <t>OP17062600134401</t>
  </si>
  <si>
    <t>OP17062600134410</t>
  </si>
  <si>
    <t>OP17062600134406</t>
  </si>
  <si>
    <t>OP17062600134433</t>
  </si>
  <si>
    <t>OP17062600134432</t>
  </si>
  <si>
    <t>OP17062600134439</t>
  </si>
  <si>
    <t>OP17062600134442</t>
  </si>
  <si>
    <t>OP17062600134443</t>
  </si>
  <si>
    <t>OP17062600134451</t>
  </si>
  <si>
    <t>OP17062600134453</t>
  </si>
  <si>
    <t>OP17062600134454</t>
  </si>
  <si>
    <t>OP17062600134463</t>
  </si>
  <si>
    <t>OP17062600134471</t>
  </si>
  <si>
    <t>OP17062600134481</t>
  </si>
  <si>
    <t>OP17062600134487</t>
  </si>
  <si>
    <t>OP17062600134499</t>
  </si>
  <si>
    <t>OP17062600134506</t>
  </si>
  <si>
    <t>OP17062600134485</t>
  </si>
  <si>
    <t>OP17062600134537</t>
  </si>
  <si>
    <t>OP17062600134541</t>
  </si>
  <si>
    <t>OP17062600134547</t>
  </si>
  <si>
    <t>OP17062600134563</t>
  </si>
  <si>
    <t>OP17062600134562</t>
  </si>
  <si>
    <t>OP17062600134566</t>
  </si>
  <si>
    <t>OP17062600134569</t>
  </si>
  <si>
    <t>OP17062600134575</t>
  </si>
  <si>
    <t>OP17062600134586</t>
  </si>
  <si>
    <t>OP17062600134610</t>
  </si>
  <si>
    <t>OP17062600134632</t>
  </si>
  <si>
    <t>OP17062600134633</t>
  </si>
  <si>
    <t>OP17062600134638</t>
  </si>
  <si>
    <t>OP17062600134642</t>
  </si>
  <si>
    <t>OP17062600134641</t>
  </si>
  <si>
    <t>OP17062600134645</t>
  </si>
  <si>
    <t>OP17062600134649</t>
  </si>
  <si>
    <t>OP17062600134650</t>
  </si>
  <si>
    <t>OP17062600134659</t>
  </si>
  <si>
    <t>OP17062600134672</t>
  </si>
  <si>
    <t>OP17062600134685</t>
  </si>
  <si>
    <t>OP17062600134708</t>
  </si>
  <si>
    <t>OP17062600134712</t>
  </si>
  <si>
    <t>OP17062600134714</t>
  </si>
  <si>
    <t>OP17062600134727</t>
  </si>
  <si>
    <t>OP17062600134705</t>
  </si>
  <si>
    <t>OP17062600134729</t>
  </si>
  <si>
    <t>OP17062600134742</t>
  </si>
  <si>
    <t>OP17062600134746</t>
  </si>
  <si>
    <t>OP17062600134757</t>
  </si>
  <si>
    <t>OP17062600134763</t>
  </si>
  <si>
    <t>OP17062600134770</t>
  </si>
  <si>
    <t>OP17062600134771</t>
  </si>
  <si>
    <t>OP17062600134777</t>
  </si>
  <si>
    <t>OP17062600134789</t>
  </si>
  <si>
    <t>OP17062600134792</t>
  </si>
  <si>
    <t>OP17062600134798</t>
  </si>
  <si>
    <t>OP17062600134802</t>
  </si>
  <si>
    <t>OP17062600134829</t>
  </si>
  <si>
    <t>OP17062600134834</t>
  </si>
  <si>
    <t>OP17062600134851</t>
  </si>
  <si>
    <t>OP17062600134863</t>
  </si>
  <si>
    <t>OP17062600134874</t>
  </si>
  <si>
    <t>OP17062600134877</t>
  </si>
  <si>
    <t>OP17062600134879</t>
  </si>
  <si>
    <t>OP17062600134890</t>
  </si>
  <si>
    <t>OP17062600134893</t>
  </si>
  <si>
    <t>OP17062600134900</t>
  </si>
  <si>
    <t>OP17062600134909</t>
  </si>
  <si>
    <t>OP17062600134916</t>
  </si>
  <si>
    <t>OP17062600134918</t>
  </si>
  <si>
    <t>OP17062600134920</t>
  </si>
  <si>
    <t>OP17062600134926</t>
  </si>
  <si>
    <t>OP17062600134936</t>
  </si>
  <si>
    <t>OP17062600134964</t>
  </si>
  <si>
    <t>OP17062600134970</t>
  </si>
  <si>
    <t>OP17062600134986</t>
  </si>
  <si>
    <t>OP17062600134992</t>
  </si>
  <si>
    <t>OP17062600134991</t>
  </si>
  <si>
    <t>OP17062600135022</t>
  </si>
  <si>
    <t>OP17062600135035</t>
  </si>
  <si>
    <t>OP17062600135055</t>
  </si>
  <si>
    <t>OP17062600135061</t>
  </si>
  <si>
    <t>OP17062600135088</t>
  </si>
  <si>
    <t>OP17062600135095</t>
  </si>
  <si>
    <t>OP17062600135103</t>
  </si>
  <si>
    <t>OP17062600135116</t>
  </si>
  <si>
    <t>OP17062600135117</t>
  </si>
  <si>
    <t>OP17062600135130</t>
  </si>
  <si>
    <t>OP17062600135143</t>
  </si>
  <si>
    <t>OP17062600135142</t>
  </si>
  <si>
    <t>OP17062600135149</t>
  </si>
  <si>
    <t>OP17062600135150</t>
  </si>
  <si>
    <t>OP17062600135161</t>
  </si>
  <si>
    <t>OP17062600135168</t>
  </si>
  <si>
    <t>OP17062600135186</t>
  </si>
  <si>
    <t>OP17062600135195</t>
  </si>
  <si>
    <t>OP17062600135225</t>
  </si>
  <si>
    <t>OP17062600135227</t>
  </si>
  <si>
    <t>OP17062600135235</t>
  </si>
  <si>
    <t>OP17062600135240</t>
  </si>
  <si>
    <t>OP17062600135249</t>
  </si>
  <si>
    <t>OP17062600135257</t>
  </si>
  <si>
    <t>OP17062600135258</t>
  </si>
  <si>
    <t>OP17062600135267</t>
  </si>
  <si>
    <t>OP17062600135265</t>
  </si>
  <si>
    <t>OP17062600135275</t>
  </si>
  <si>
    <t>OP17062600135278</t>
  </si>
  <si>
    <t>OP17062600135280</t>
  </si>
  <si>
    <t>OP17062600135284</t>
  </si>
  <si>
    <t>OP17062600135285</t>
  </si>
  <si>
    <t>OP17062600135292</t>
  </si>
  <si>
    <t>OP17062600135308</t>
  </si>
  <si>
    <t>OP17062600135337</t>
  </si>
  <si>
    <t>OP17062600135339</t>
  </si>
  <si>
    <t>OP17062600135348</t>
  </si>
  <si>
    <t>OP17062600135349</t>
  </si>
  <si>
    <t>OP17062600135363</t>
  </si>
  <si>
    <t>OP17062600135365</t>
  </si>
  <si>
    <t>OP17062600135367</t>
  </si>
  <si>
    <t>OP17062600135369</t>
  </si>
  <si>
    <t>OP17062600135378</t>
  </si>
  <si>
    <t>OP17062600135386</t>
  </si>
  <si>
    <t>OP17062600135416</t>
  </si>
  <si>
    <t>OP17062600135417</t>
  </si>
  <si>
    <t>OP17062600135418</t>
  </si>
  <si>
    <t>OP17062600135433</t>
  </si>
  <si>
    <t>OP17062600135436</t>
  </si>
  <si>
    <t>OP17062600135443</t>
  </si>
  <si>
    <t>OP17062600135457</t>
  </si>
  <si>
    <t>OP17062600135472</t>
  </si>
  <si>
    <t>OP17062600135474</t>
  </si>
  <si>
    <t>OP17062600135476</t>
  </si>
  <si>
    <t>OP17062600135477</t>
  </si>
  <si>
    <t>OP17062600135484</t>
  </si>
  <si>
    <t>OP17062600135488</t>
  </si>
  <si>
    <t>OP17062600135495</t>
  </si>
  <si>
    <t>OP17062600135501</t>
  </si>
  <si>
    <t>OP17062600135512</t>
  </si>
  <si>
    <t>OP17062600135522</t>
  </si>
  <si>
    <t>OP17062600135533</t>
  </si>
  <si>
    <t>OP17062600135536</t>
  </si>
  <si>
    <t>OP17062600135566</t>
  </si>
  <si>
    <t>OP17062600135571</t>
  </si>
  <si>
    <t>OP17062600135568</t>
  </si>
  <si>
    <t>OP17062600135586</t>
  </si>
  <si>
    <t>OP17062600135593</t>
  </si>
  <si>
    <t>OP17062600135605</t>
  </si>
  <si>
    <t>OP17062600135606</t>
  </si>
  <si>
    <t>OP17062600135626</t>
  </si>
  <si>
    <t>OP17062600135633</t>
  </si>
  <si>
    <t>OP17062600135648</t>
  </si>
  <si>
    <t>OP17062600135675</t>
  </si>
  <si>
    <t>OP17062600135681</t>
  </si>
  <si>
    <t>OP17062600135692</t>
  </si>
  <si>
    <t>OP17062600135706</t>
  </si>
  <si>
    <t>OP17062600135723</t>
  </si>
  <si>
    <t>OP17062600135743</t>
  </si>
  <si>
    <t>OP17062600135754</t>
  </si>
  <si>
    <t>OP17062600135755</t>
  </si>
  <si>
    <t>OP17062600135766</t>
  </si>
  <si>
    <t>OP17062600135774</t>
  </si>
  <si>
    <t>OP17062600135776</t>
  </si>
  <si>
    <t>OP17062600135779</t>
  </si>
  <si>
    <t>OP17062600135792</t>
  </si>
  <si>
    <t>OP17062600135795</t>
  </si>
  <si>
    <t>OP17062600135798</t>
  </si>
  <si>
    <t>OP17062600135818</t>
  </si>
  <si>
    <t>OP17062600135822</t>
  </si>
  <si>
    <t>OP17062600135831</t>
  </si>
  <si>
    <t>OP17062600135832</t>
  </si>
  <si>
    <t>OP17062600135836</t>
  </si>
  <si>
    <t>OP17062600135843</t>
  </si>
  <si>
    <t>OP17062600135876</t>
  </si>
  <si>
    <t>OP17062600135889</t>
  </si>
  <si>
    <t>OP17062600135901</t>
  </si>
  <si>
    <t>OP17062600135902</t>
  </si>
  <si>
    <t>OP17062600135916</t>
  </si>
  <si>
    <t>OP17062600135923</t>
  </si>
  <si>
    <t>OP17062600135928</t>
  </si>
  <si>
    <t>OP17062600135934</t>
  </si>
  <si>
    <t>OP17062600135938</t>
  </si>
  <si>
    <t>OP17062600135941</t>
  </si>
  <si>
    <t>OP17062600135969</t>
  </si>
  <si>
    <t>OP17062600135973</t>
  </si>
  <si>
    <t>OP17062600135975</t>
  </si>
  <si>
    <t>OP17062600135980</t>
  </si>
  <si>
    <t>OP17062600135982</t>
  </si>
  <si>
    <t>OP17062600135993</t>
  </si>
  <si>
    <t>OP17062600136003</t>
  </si>
  <si>
    <t>OP17062600136024</t>
  </si>
  <si>
    <t>OP17062600136032</t>
  </si>
  <si>
    <t>OP17062600136047</t>
  </si>
  <si>
    <t>OP17062600136066</t>
  </si>
  <si>
    <t>OP17062600136079</t>
  </si>
  <si>
    <t>OP17062600136082</t>
  </si>
  <si>
    <t>OP17062600136087</t>
  </si>
  <si>
    <t>OP17062600136088</t>
  </si>
  <si>
    <t>OP17062600136093</t>
  </si>
  <si>
    <t>OP17062600136096</t>
  </si>
  <si>
    <t>OP17062600136098</t>
  </si>
  <si>
    <t>OP17062600136123</t>
  </si>
  <si>
    <t>OP17062600136124</t>
  </si>
  <si>
    <t>OP17062600136127</t>
  </si>
  <si>
    <t>OP17062600136128</t>
  </si>
  <si>
    <t>OP17062600136131</t>
  </si>
  <si>
    <t>OP17062600136145</t>
  </si>
  <si>
    <t>OP17062600136158</t>
  </si>
  <si>
    <t>OP17062600136163</t>
  </si>
  <si>
    <t>OP17062600136166</t>
  </si>
  <si>
    <t>OP17062600136167</t>
  </si>
  <si>
    <t>OP17062600136206</t>
  </si>
  <si>
    <t>OP17062600136213</t>
  </si>
  <si>
    <t>OP17062600136219</t>
  </si>
  <si>
    <t>OP17062600136220</t>
  </si>
  <si>
    <t>OP17062600136250</t>
  </si>
  <si>
    <t>OP17062600136268</t>
  </si>
  <si>
    <t>OP17062600136269</t>
  </si>
  <si>
    <t>OP17062600136284</t>
  </si>
  <si>
    <t>OP17062600136302</t>
  </si>
  <si>
    <t>OP17062600136319</t>
  </si>
  <si>
    <t>OP17062600136340</t>
  </si>
  <si>
    <t>OP17062600136343</t>
  </si>
  <si>
    <t>OP17062600136351</t>
  </si>
  <si>
    <t>OP17062600136357</t>
  </si>
  <si>
    <t>OP17062600136358</t>
  </si>
  <si>
    <t>OP17062600136366</t>
  </si>
  <si>
    <t>OP17062600136378</t>
  </si>
  <si>
    <t>OP17062600136379</t>
  </si>
  <si>
    <t>OP17062600136397</t>
  </si>
  <si>
    <t>OP17062600136401</t>
  </si>
  <si>
    <t>OP17062600136416</t>
  </si>
  <si>
    <t>OP17062600136432</t>
  </si>
  <si>
    <t>OP17062600136435</t>
  </si>
  <si>
    <t>OP17062600136459</t>
  </si>
  <si>
    <t>OP17062600136475</t>
  </si>
  <si>
    <t>OP17062600136478</t>
  </si>
  <si>
    <t>OP17062600136486</t>
  </si>
  <si>
    <t>OP17062600136490</t>
  </si>
  <si>
    <t>OP17062600136491</t>
  </si>
  <si>
    <t>OP17062600136524</t>
  </si>
  <si>
    <t>OP17062600136525</t>
  </si>
  <si>
    <t>OP17062600136538</t>
  </si>
  <si>
    <t>OP17062600136539</t>
  </si>
  <si>
    <t>OP17062600136547</t>
  </si>
  <si>
    <t>OP17062600136549</t>
  </si>
  <si>
    <t>OP17062600136556</t>
  </si>
  <si>
    <t>OP17062600136564</t>
  </si>
  <si>
    <t>OP17062600136566</t>
  </si>
  <si>
    <t>OP17062600136580</t>
  </si>
  <si>
    <t>OP17062600136582</t>
  </si>
  <si>
    <t>OP17062600136585</t>
  </si>
  <si>
    <t>OP17062600136600</t>
  </si>
  <si>
    <t>OP17062600136602</t>
  </si>
  <si>
    <t>OP17062600136607</t>
  </si>
  <si>
    <t>OP17062600136609</t>
  </si>
  <si>
    <t>OP17062600136621</t>
  </si>
  <si>
    <t>OP17062600136645</t>
  </si>
  <si>
    <t>OP17062600136647</t>
  </si>
  <si>
    <t>OP17062600136650</t>
  </si>
  <si>
    <t>OP17062600136675</t>
  </si>
  <si>
    <t>OP17062600136680</t>
  </si>
  <si>
    <t>OP17062600136681</t>
  </si>
  <si>
    <t>OP17062600136685</t>
  </si>
  <si>
    <t>OP17062600136686</t>
  </si>
  <si>
    <t>OP17062600136689</t>
  </si>
  <si>
    <t>OP17062600136691</t>
  </si>
  <si>
    <t>OP17062600136693</t>
  </si>
  <si>
    <t>OP17062600136695</t>
  </si>
  <si>
    <t>OP17062600136699</t>
  </si>
  <si>
    <t>OP17062600136700</t>
  </si>
  <si>
    <t>OP17062600136707</t>
  </si>
  <si>
    <t>OP17062600136712</t>
  </si>
  <si>
    <t>OP17062600136720</t>
  </si>
  <si>
    <t>OP17062600136729</t>
  </si>
  <si>
    <t>OP17062600136740</t>
  </si>
  <si>
    <t>OP17062600136742</t>
  </si>
  <si>
    <t>OP17062600136745</t>
  </si>
  <si>
    <t>OP17062600136757</t>
  </si>
  <si>
    <t>OP17062600136758</t>
  </si>
  <si>
    <t>OP17062600136761</t>
  </si>
  <si>
    <t>OP17062600136767</t>
  </si>
  <si>
    <t>OP17062600136780</t>
  </si>
  <si>
    <t>OP17062600136789</t>
  </si>
  <si>
    <t>OP17062600136799</t>
  </si>
  <si>
    <t>OP17062600136818</t>
  </si>
  <si>
    <t>OP17062600136833</t>
  </si>
  <si>
    <t>OP17062600136840</t>
  </si>
  <si>
    <t>OP17062600136843</t>
  </si>
  <si>
    <t>OP17062600136847</t>
  </si>
  <si>
    <t>OP17062600136850</t>
  </si>
  <si>
    <t>OP17062600136854</t>
  </si>
  <si>
    <t>OP17062600136860</t>
  </si>
  <si>
    <t>OP17062600136863</t>
  </si>
  <si>
    <t>OP17062600136864</t>
  </si>
  <si>
    <t>OP17062600136867</t>
  </si>
  <si>
    <t>OP17062600136868</t>
  </si>
  <si>
    <t>OP17062600136891</t>
  </si>
  <si>
    <t>OP17062600136912</t>
  </si>
  <si>
    <t>OP17062600136925</t>
  </si>
  <si>
    <t>OP17062600136929</t>
  </si>
  <si>
    <t>OP17062600136937</t>
  </si>
  <si>
    <t>OP17062600136938</t>
  </si>
  <si>
    <t>OP17062600136947</t>
  </si>
  <si>
    <t>OP17062600136957</t>
  </si>
  <si>
    <t>OP17062600136956</t>
  </si>
  <si>
    <t>OP17062600136963</t>
  </si>
  <si>
    <t>OP17062600136974</t>
  </si>
  <si>
    <t>OP17062600136981</t>
  </si>
  <si>
    <t>OP17062600136991</t>
  </si>
  <si>
    <t>OP17062600137000</t>
  </si>
  <si>
    <t>OP17062600137008</t>
  </si>
  <si>
    <t>OP17062600137018</t>
  </si>
  <si>
    <t>OP17062600137024</t>
  </si>
  <si>
    <t>OP17062600137032</t>
  </si>
  <si>
    <t>OP17062600137082</t>
  </si>
  <si>
    <t>OP17062600137086</t>
  </si>
  <si>
    <t>OP17062600137092</t>
  </si>
  <si>
    <t>OP17062600137112</t>
  </si>
  <si>
    <t>OP17062600137128</t>
  </si>
  <si>
    <t>OP17062600137129</t>
  </si>
  <si>
    <t>OP17062600137135</t>
  </si>
  <si>
    <t>OP17062600137142</t>
  </si>
  <si>
    <t>OP17062600137146</t>
  </si>
  <si>
    <t>OP17062600137151</t>
  </si>
  <si>
    <t>OP17062600137168</t>
  </si>
  <si>
    <t>OP17062600137171</t>
  </si>
  <si>
    <t>OP17062600137183</t>
  </si>
  <si>
    <t>OP17062600137190</t>
  </si>
  <si>
    <t>OP17062600137203</t>
  </si>
  <si>
    <t>OP17062600137209</t>
  </si>
  <si>
    <t>OP17062600137210</t>
  </si>
  <si>
    <t>OP17062600137212</t>
  </si>
  <si>
    <t>OP17062600137229</t>
  </si>
  <si>
    <t>OP17062600137235</t>
  </si>
  <si>
    <t>OP17062600137243</t>
  </si>
  <si>
    <t>OP17062600137261</t>
  </si>
  <si>
    <t>OP17062600137262</t>
  </si>
  <si>
    <t>OP17062600137281</t>
  </si>
  <si>
    <t>OP17062600137297</t>
  </si>
  <si>
    <t>OP17062600137301</t>
  </si>
  <si>
    <t>OP17062600137319</t>
  </si>
  <si>
    <t>OP17062600137332</t>
  </si>
  <si>
    <t>OP17062600137353</t>
  </si>
  <si>
    <t>OP17062600137356</t>
  </si>
  <si>
    <t>OP17062600137362</t>
  </si>
  <si>
    <t>OP17062600137361</t>
  </si>
  <si>
    <t>OP17062600137373</t>
  </si>
  <si>
    <t>OP17062600137378</t>
  </si>
  <si>
    <t>OP17062600137388</t>
  </si>
  <si>
    <t>OP17062600137395</t>
  </si>
  <si>
    <t>OP17062600137396</t>
  </si>
  <si>
    <t>OP17062600137411</t>
  </si>
  <si>
    <t>OP17062600137418</t>
  </si>
  <si>
    <t>OP17062600137422</t>
  </si>
  <si>
    <t>OP17062600137424</t>
  </si>
  <si>
    <t>OP17062600137436</t>
  </si>
  <si>
    <t>OP17062600137426</t>
  </si>
  <si>
    <t>OP17062600137439</t>
  </si>
  <si>
    <t>OP17062600137446</t>
  </si>
  <si>
    <t>OP17062600137461</t>
  </si>
  <si>
    <t>OP17062600137463</t>
  </si>
  <si>
    <t>OP17062600137468</t>
  </si>
  <si>
    <t>OP17062600137473</t>
  </si>
  <si>
    <t>OP17062600137472</t>
  </si>
  <si>
    <t>OP17062600137485</t>
  </si>
  <si>
    <t>OP17062600137504</t>
  </si>
  <si>
    <t>OP17062600137521</t>
  </si>
  <si>
    <t>OP17062600137535</t>
  </si>
  <si>
    <t>OP17062600137550</t>
  </si>
  <si>
    <t>OP17062600137553</t>
  </si>
  <si>
    <t>OP17062600137554</t>
  </si>
  <si>
    <t>OP17062600137558</t>
  </si>
  <si>
    <t>OP17062600137560</t>
  </si>
  <si>
    <t>OP17062600137570</t>
  </si>
  <si>
    <t>OP17062600137576</t>
  </si>
  <si>
    <t>OP17062600137575</t>
  </si>
  <si>
    <t>OP17062600137596</t>
  </si>
  <si>
    <t>OP17062600137628</t>
  </si>
  <si>
    <t>OP17062600137627</t>
  </si>
  <si>
    <t>OP17062600137617</t>
  </si>
  <si>
    <t>OP17062600137639</t>
  </si>
  <si>
    <t>OP17062600137642</t>
  </si>
  <si>
    <t>OP17062600137646</t>
  </si>
  <si>
    <t>OP17062600137633</t>
  </si>
  <si>
    <t>OP17062600137648</t>
  </si>
  <si>
    <t>OP17062600137651</t>
  </si>
  <si>
    <t>OP17062600137660</t>
  </si>
  <si>
    <t>OP17062600137671</t>
  </si>
  <si>
    <t>OP17062600137673</t>
  </si>
  <si>
    <t>OP17062600137683</t>
  </si>
  <si>
    <t>OP17062600137691</t>
  </si>
  <si>
    <t>OP17062600137695</t>
  </si>
  <si>
    <t>OP17062600137700</t>
  </si>
  <si>
    <t>OP17062600137699</t>
  </si>
  <si>
    <t>OP17062600137702</t>
  </si>
  <si>
    <t>OP17062600137712</t>
  </si>
  <si>
    <t>OP17062600137714</t>
  </si>
  <si>
    <t>OP17062600137716</t>
  </si>
  <si>
    <t>OP17062600137722</t>
  </si>
  <si>
    <t>OP17062600137731</t>
  </si>
  <si>
    <t>OP17062600137739</t>
  </si>
  <si>
    <t>OP17062600137755</t>
  </si>
  <si>
    <t>OP17062600137760</t>
  </si>
  <si>
    <t>OP17062600137763</t>
  </si>
  <si>
    <t>OP17062600137778</t>
  </si>
  <si>
    <t>OP17062600137789</t>
  </si>
  <si>
    <t>OP17062600137799</t>
  </si>
  <si>
    <t>OP17062600137805</t>
  </si>
  <si>
    <t>OP17062600137817</t>
  </si>
  <si>
    <t>OP17062600137851</t>
  </si>
  <si>
    <t>OP17062600137859</t>
  </si>
  <si>
    <t>OP17062600137875</t>
  </si>
  <si>
    <t>OP17062600137882</t>
  </si>
  <si>
    <t>OP17062600137888</t>
  </si>
  <si>
    <t>OP17062600137893</t>
  </si>
  <si>
    <t>OP17062600137897</t>
  </si>
  <si>
    <t>OP17062600137904</t>
  </si>
  <si>
    <t>OP17062600137910</t>
  </si>
  <si>
    <t>OP17062600137908</t>
  </si>
  <si>
    <t>OP17062600137913</t>
  </si>
  <si>
    <t>OP17062600137918</t>
  </si>
  <si>
    <t>OP17062600137922</t>
  </si>
  <si>
    <t>OP17062600137923</t>
  </si>
  <si>
    <t>OP17062600137927</t>
  </si>
  <si>
    <t>OP17062600137930</t>
  </si>
  <si>
    <t>OP17062600137935</t>
  </si>
  <si>
    <t>OP17062600137939</t>
  </si>
  <si>
    <t>OP17062600137945</t>
  </si>
  <si>
    <t>OP17062600137958</t>
  </si>
  <si>
    <t>OP17062600137960</t>
  </si>
  <si>
    <t>OP17062600137964</t>
  </si>
  <si>
    <t>OP17062600137971</t>
  </si>
  <si>
    <t>OP17062600137972</t>
  </si>
  <si>
    <t>OP17062600137977</t>
  </si>
  <si>
    <t>OP17062600137985</t>
  </si>
  <si>
    <t>OP17062600137990</t>
  </si>
  <si>
    <t>OP17062600137999</t>
  </si>
  <si>
    <t>OP17062600138006</t>
  </si>
  <si>
    <t>OP17062600138012</t>
  </si>
  <si>
    <t>OP17062600138015</t>
  </si>
  <si>
    <t>OP17062600138019</t>
  </si>
  <si>
    <t>OP17062600138028</t>
  </si>
  <si>
    <t>OP17062600138035</t>
  </si>
  <si>
    <t>OP17062600138044</t>
  </si>
  <si>
    <t>OP17062600138049</t>
  </si>
  <si>
    <t>OP17062600138069</t>
  </si>
  <si>
    <t>OP17062600138070</t>
  </si>
  <si>
    <t>OP17062600138082</t>
  </si>
  <si>
    <t>OP17062600138088</t>
  </si>
  <si>
    <t>OP17062600138096</t>
  </si>
  <si>
    <t>OP17062600138114</t>
  </si>
  <si>
    <t>OP17062600138120</t>
  </si>
  <si>
    <t>OP17062600138145</t>
  </si>
  <si>
    <t>OP17062600138151</t>
  </si>
  <si>
    <t>OP17062600138169</t>
  </si>
  <si>
    <t>OP17062600138174</t>
  </si>
  <si>
    <t>OP17062600138179</t>
  </si>
  <si>
    <t>OP17062600138187</t>
  </si>
  <si>
    <t>OP17062600138200</t>
  </si>
  <si>
    <t>OP17062600138205</t>
  </si>
  <si>
    <t>OP17062600138206</t>
  </si>
  <si>
    <t>OP17062600138216</t>
  </si>
  <si>
    <t>OP17062600138225</t>
  </si>
  <si>
    <t>OP17062600138227</t>
  </si>
  <si>
    <t>OP17062600138231</t>
  </si>
  <si>
    <t>OP17062600138253</t>
  </si>
  <si>
    <t>OP17062600138256</t>
  </si>
  <si>
    <t>OP17062600138266</t>
  </si>
  <si>
    <t>OP17062600138273</t>
  </si>
  <si>
    <t>OP17062600138280</t>
  </si>
  <si>
    <t>OP17062600138283</t>
  </si>
  <si>
    <t>OP17062600138285</t>
  </si>
  <si>
    <t>OP17062600138284</t>
  </si>
  <si>
    <t>OP17062600138287</t>
  </si>
  <si>
    <t>OP17062600138295</t>
  </si>
  <si>
    <t>OP17062600138305</t>
  </si>
  <si>
    <t>OP17062600138304</t>
  </si>
  <si>
    <t>OP17062600138309</t>
  </si>
  <si>
    <t>OP17062600138310</t>
  </si>
  <si>
    <t>OP17062600138319</t>
  </si>
  <si>
    <t>OP17062600138320</t>
  </si>
  <si>
    <t>OP17062600138322</t>
  </si>
  <si>
    <t>OP17062600138340</t>
  </si>
  <si>
    <t>OP17062600138348</t>
  </si>
  <si>
    <t>OP17062600138349</t>
  </si>
  <si>
    <t>OP17062600138347</t>
  </si>
  <si>
    <t>OP17062600138350</t>
  </si>
  <si>
    <t>OP17062600138353</t>
  </si>
  <si>
    <t>OP17062600138355</t>
  </si>
  <si>
    <t>OP17062600138352</t>
  </si>
  <si>
    <t>OP17062600138365</t>
  </si>
  <si>
    <t>OP17062600138369</t>
  </si>
  <si>
    <t>OP17062600138372</t>
  </si>
  <si>
    <t>OP17062600138373</t>
  </si>
  <si>
    <t>OP17062600138374</t>
  </si>
  <si>
    <t>OP17062600138379</t>
  </si>
  <si>
    <t>OP17062600138384</t>
  </si>
  <si>
    <t>OP17062600138386</t>
  </si>
  <si>
    <t>OP17062600138385</t>
  </si>
  <si>
    <t>OP17062600138387</t>
  </si>
  <si>
    <t>OP17062600138394</t>
  </si>
  <si>
    <t>OP17062600138397</t>
  </si>
  <si>
    <t>OP17062600138395</t>
  </si>
  <si>
    <t>OP17062600138401</t>
  </si>
  <si>
    <t>OP17062600138425</t>
  </si>
  <si>
    <t>OP17062600138429</t>
  </si>
  <si>
    <t>OP17062600138433</t>
  </si>
  <si>
    <t>OP17062600138435</t>
  </si>
  <si>
    <t>OP17062600138438</t>
  </si>
  <si>
    <t>OP17062600138445</t>
  </si>
  <si>
    <t>OP17062600138447</t>
  </si>
  <si>
    <t>OP17062600138448</t>
  </si>
  <si>
    <t>OP17062600138458</t>
  </si>
  <si>
    <t>OP17062600138460</t>
  </si>
  <si>
    <t>OP17062600138464</t>
  </si>
  <si>
    <t>OP17062600138467</t>
  </si>
  <si>
    <t>OP17062600138469</t>
  </si>
  <si>
    <t>OP17062600138474</t>
  </si>
  <si>
    <t>OP17062600138475</t>
  </si>
  <si>
    <t>OP17062600138480</t>
  </si>
  <si>
    <t>OP17062600138481</t>
  </si>
  <si>
    <t>OP17062600138482</t>
  </si>
  <si>
    <t>OP17062600138496</t>
  </si>
  <si>
    <t>OP17062600138497</t>
  </si>
  <si>
    <t>OP17062600138529</t>
  </si>
  <si>
    <t>OP17062600138537</t>
  </si>
  <si>
    <t>OP17062600138539</t>
  </si>
  <si>
    <t>OP17062600138540</t>
  </si>
  <si>
    <t>OP17062600138541</t>
  </si>
  <si>
    <t>OP17062600138545</t>
  </si>
  <si>
    <t>OP17062600138547</t>
  </si>
  <si>
    <t>OP17062600138550</t>
  </si>
  <si>
    <t>OP17062600138551</t>
  </si>
  <si>
    <t>OP17062600138557</t>
  </si>
  <si>
    <t>OP17062600138581</t>
  </si>
  <si>
    <t>OP17062600138584</t>
  </si>
  <si>
    <t>OP17062600138604</t>
  </si>
  <si>
    <t>OP17062600138607</t>
  </si>
  <si>
    <t>OP17062600138631</t>
  </si>
  <si>
    <t>OP17062600138634</t>
  </si>
  <si>
    <t>OP17062600138637</t>
  </si>
  <si>
    <t>OP17062600138649</t>
  </si>
  <si>
    <t>OP17062600138654</t>
  </si>
  <si>
    <t>OP17062600138661</t>
  </si>
  <si>
    <t>OP17062600138662</t>
  </si>
  <si>
    <t>OP17062600138672</t>
  </si>
  <si>
    <t>OP17062600138676</t>
  </si>
  <si>
    <t>OP17062600138681</t>
  </si>
  <si>
    <t>OP17062600138682</t>
  </si>
  <si>
    <t>OP17062600138683</t>
  </si>
  <si>
    <t>OP17062600138687</t>
  </si>
  <si>
    <t>OP17062600138688</t>
  </si>
  <si>
    <t>OP17062600138696</t>
  </si>
  <si>
    <t>OP17062600138695</t>
  </si>
  <si>
    <t>OP17062600138700</t>
  </si>
  <si>
    <t>OP17062600138708</t>
  </si>
  <si>
    <t>OP17062600138716</t>
  </si>
  <si>
    <t>OP17062600138718</t>
  </si>
  <si>
    <t>OP17062600138723</t>
  </si>
  <si>
    <t>OP17062600138726</t>
  </si>
  <si>
    <t>OP17062600138728</t>
  </si>
  <si>
    <t>OP17062600138730</t>
  </si>
  <si>
    <t>OP17062600138731</t>
  </si>
  <si>
    <t>OP17062600138727</t>
  </si>
  <si>
    <t>OP17062600138733</t>
  </si>
  <si>
    <t>OP17062600138742</t>
  </si>
  <si>
    <t>OP17062600138744</t>
  </si>
  <si>
    <t>OP17062600138747</t>
  </si>
  <si>
    <t>OP17062600138763</t>
  </si>
  <si>
    <t>OP17062600138764</t>
  </si>
  <si>
    <t>OP17062600138756</t>
  </si>
  <si>
    <t>OP17062600138776</t>
  </si>
  <si>
    <t>OP17062600138779</t>
  </si>
  <si>
    <t>OP17062600138792</t>
  </si>
  <si>
    <t>OP17062600138793</t>
  </si>
  <si>
    <t>OP17062600138798</t>
  </si>
  <si>
    <t>OP17062600138801</t>
  </si>
  <si>
    <t>OP17062600138803</t>
  </si>
  <si>
    <t>OP17062600138806</t>
  </si>
  <si>
    <t>OP17062600138821</t>
  </si>
  <si>
    <t>OP17062600138825</t>
  </si>
  <si>
    <t>OP17062600138831</t>
  </si>
  <si>
    <t>OP17062600138837</t>
  </si>
  <si>
    <t>OP17062600138844</t>
  </si>
  <si>
    <t>OP17062600138866</t>
  </si>
  <si>
    <t>OP17062600138886</t>
  </si>
  <si>
    <t>OP17062600138890</t>
  </si>
  <si>
    <t>OP17062600138894</t>
  </si>
  <si>
    <t>OP17062600138896</t>
  </si>
  <si>
    <t>OP17062600138900</t>
  </si>
  <si>
    <t>OP17062600138911</t>
  </si>
  <si>
    <t>OP17062600138913</t>
  </si>
  <si>
    <t>OP17062600138915</t>
  </si>
  <si>
    <t>OP17062600138918</t>
  </si>
  <si>
    <t>OP17062600138921</t>
  </si>
  <si>
    <t>OP17062600138925</t>
  </si>
  <si>
    <t>OP17062600138929</t>
  </si>
  <si>
    <t>OP17062600138932</t>
  </si>
  <si>
    <t>OP17062600138937</t>
  </si>
  <si>
    <t>OP17062600138942</t>
  </si>
  <si>
    <t>OP17062600138946</t>
  </si>
  <si>
    <t>OP17062600138947</t>
  </si>
  <si>
    <t>OP17062600138948</t>
  </si>
  <si>
    <t>OP17062600138952</t>
  </si>
  <si>
    <t>OP17062600138953</t>
  </si>
  <si>
    <t>OP17062600138957</t>
  </si>
  <si>
    <t>OP17062600138958</t>
  </si>
  <si>
    <t>OP17062600138959</t>
  </si>
  <si>
    <t>OP17062600138962</t>
  </si>
  <si>
    <t>OP17062600138967</t>
  </si>
  <si>
    <t>OP17062600138969</t>
  </si>
  <si>
    <t>OP17062600138975</t>
  </si>
  <si>
    <t>OP17062600138984</t>
  </si>
  <si>
    <t>OP17062600138988</t>
  </si>
  <si>
    <t>OP17062600138991</t>
  </si>
  <si>
    <t>OP17062600138992</t>
  </si>
  <si>
    <t>OP17062600138995</t>
  </si>
  <si>
    <t>OP17062600138999</t>
  </si>
  <si>
    <t>OP17062600139004</t>
  </si>
  <si>
    <t>OP17062600139009</t>
  </si>
  <si>
    <t>OP17062600139018</t>
  </si>
  <si>
    <t>OP17062600139031</t>
  </si>
  <si>
    <t>OP17062600139033</t>
  </si>
  <si>
    <t>OP17062600139035</t>
  </si>
  <si>
    <t>OP17062600139044</t>
  </si>
  <si>
    <t>OP17062600139052</t>
  </si>
  <si>
    <t>OP17062600139053</t>
  </si>
  <si>
    <t>OP17062600139060</t>
  </si>
  <si>
    <t>OP17062600139063</t>
  </si>
  <si>
    <t>OP17062600139069</t>
  </si>
  <si>
    <t>OP17062600139073</t>
  </si>
  <si>
    <t>OP17062600139094</t>
  </si>
  <si>
    <t>OP17062600139105</t>
  </si>
  <si>
    <t>OP17062600139106</t>
  </si>
  <si>
    <t>OP17062600139113</t>
  </si>
  <si>
    <t>OP17062600139118</t>
  </si>
  <si>
    <t>OP17062600139141</t>
  </si>
  <si>
    <t>OP17062600139142</t>
  </si>
  <si>
    <t>OP17062600139148</t>
  </si>
  <si>
    <t>OP17062600139156</t>
  </si>
  <si>
    <t>OP17062600139162</t>
  </si>
  <si>
    <t>OP17062600139164</t>
  </si>
  <si>
    <t>OP17062600139173</t>
  </si>
  <si>
    <t>OP17062600139185</t>
  </si>
  <si>
    <t>OP17062600139188</t>
  </si>
  <si>
    <t>OP17062600139210</t>
  </si>
  <si>
    <t>OP17062600139218</t>
  </si>
  <si>
    <t>OP17062600139219</t>
  </si>
  <si>
    <t>OP17062600139226</t>
  </si>
  <si>
    <t>OP17062600139229</t>
  </si>
  <si>
    <t>OP17062600139233</t>
  </si>
  <si>
    <t>OP17062600139246</t>
  </si>
  <si>
    <t>OP17062700139253</t>
  </si>
  <si>
    <t>OP17062700139254</t>
  </si>
  <si>
    <t>OP17062700139260</t>
  </si>
  <si>
    <t>OP17062700139261</t>
  </si>
  <si>
    <t>OP17062700139267</t>
  </si>
  <si>
    <t>OP17062700139277</t>
  </si>
  <si>
    <t>OP17062700139293</t>
  </si>
  <si>
    <t>OP17062700139296</t>
  </si>
  <si>
    <t>OP17062700139301</t>
  </si>
  <si>
    <t>OP17062700139302</t>
  </si>
  <si>
    <t>OP17062700139304</t>
  </si>
  <si>
    <t>OP17062700139338</t>
  </si>
  <si>
    <t>OP17062700139364</t>
  </si>
  <si>
    <t>OP17062700139378</t>
  </si>
  <si>
    <t>OP17062700139389</t>
  </si>
  <si>
    <t>OP17062700139395</t>
  </si>
  <si>
    <t>OP17062700139422</t>
  </si>
  <si>
    <t>OP17062700139432</t>
  </si>
  <si>
    <t>OP17062700139435</t>
  </si>
  <si>
    <t>OP17062700139437</t>
  </si>
  <si>
    <t>OP17062700139447</t>
  </si>
  <si>
    <t>OP17062700139455</t>
  </si>
  <si>
    <t>OP17062700139464</t>
  </si>
  <si>
    <t>OP17062700139474</t>
  </si>
  <si>
    <t>OP17062700139478</t>
  </si>
  <si>
    <t>OP17062700139497</t>
  </si>
  <si>
    <t>OP17062700139507</t>
  </si>
  <si>
    <t>OP17062700139518</t>
  </si>
  <si>
    <t>OP17062700139517</t>
  </si>
  <si>
    <t>OP17062700139528</t>
  </si>
  <si>
    <t>OP17062700139532</t>
  </si>
  <si>
    <t>OP17062700139535</t>
  </si>
  <si>
    <t>OP17062700139548</t>
  </si>
  <si>
    <t>OP17062700139550</t>
  </si>
  <si>
    <t>OP17062700139543</t>
  </si>
  <si>
    <t>OP17062700139577</t>
  </si>
  <si>
    <t>OP17062700139593</t>
  </si>
  <si>
    <t>OP17062700139613</t>
  </si>
  <si>
    <t>OP17062700139624</t>
  </si>
  <si>
    <t>OP17062700139627</t>
  </si>
  <si>
    <t>OP17062700139629</t>
  </si>
  <si>
    <t>OP17062700139635</t>
  </si>
  <si>
    <t>OP17062700139640</t>
  </si>
  <si>
    <t>OP17062700139670</t>
  </si>
  <si>
    <t>OP17062700139680</t>
  </si>
  <si>
    <t>OP17062700139689</t>
  </si>
  <si>
    <t>OP17062700139688</t>
  </si>
  <si>
    <t>OP17062700139700</t>
  </si>
  <si>
    <t>OP17062700139704</t>
  </si>
  <si>
    <t>OP17062700139721</t>
  </si>
  <si>
    <t>OP17062700139728</t>
  </si>
  <si>
    <t>OP17062700139731</t>
  </si>
  <si>
    <t>OP17062700139736</t>
  </si>
  <si>
    <t>OP17062700139746</t>
  </si>
  <si>
    <t>OP17062700139754</t>
  </si>
  <si>
    <t>OP17062700139781</t>
  </si>
  <si>
    <t>OP17062700139797</t>
  </si>
  <si>
    <t>OP17062700139827</t>
  </si>
  <si>
    <t>OP17062700139846</t>
  </si>
  <si>
    <t>OP17062700139853</t>
  </si>
  <si>
    <t>OP17062700139861</t>
  </si>
  <si>
    <t>OP17062700139869</t>
  </si>
  <si>
    <t>OP17062700139879</t>
  </si>
  <si>
    <t>OP17062700139882</t>
  </si>
  <si>
    <t>OP17062700139883</t>
  </si>
  <si>
    <t>OP17062700139886</t>
  </si>
  <si>
    <t>OP17062700139888</t>
  </si>
  <si>
    <t>OP17062700139896</t>
  </si>
  <si>
    <t>OP17062700139910</t>
  </si>
  <si>
    <t>OP17062700139911</t>
  </si>
  <si>
    <t>OP17062700139915</t>
  </si>
  <si>
    <t>OP17062700139916</t>
  </si>
  <si>
    <t>OP17062700139920</t>
  </si>
  <si>
    <t>OP17062700139932</t>
  </si>
  <si>
    <t>OP17062700139937</t>
  </si>
  <si>
    <t>OP17062700139939</t>
  </si>
  <si>
    <t>OP17062700139948</t>
  </si>
  <si>
    <t>OP17062700139983</t>
  </si>
  <si>
    <t>OP17062700139990</t>
  </si>
  <si>
    <t>OP17062700140000</t>
  </si>
  <si>
    <t>OP17062700140019</t>
  </si>
  <si>
    <t>OP17062700140024</t>
  </si>
  <si>
    <t>OP17062700140044</t>
  </si>
  <si>
    <t>OP17062700140047</t>
  </si>
  <si>
    <t>OP17062700140053</t>
  </si>
  <si>
    <t>OP17062700140054</t>
  </si>
  <si>
    <t>OP17062700140071</t>
  </si>
  <si>
    <t>OP17062700140074</t>
  </si>
  <si>
    <t>OP17062700140079</t>
  </si>
  <si>
    <t>OP17062700140092</t>
  </si>
  <si>
    <t>OP17062700140098</t>
  </si>
  <si>
    <t>OP17062700140103</t>
  </si>
  <si>
    <t>OP17062700140104</t>
  </si>
  <si>
    <t>OP17062700140105</t>
  </si>
  <si>
    <t>OP17062700140107</t>
  </si>
  <si>
    <t>OP17062700140117</t>
  </si>
  <si>
    <t>OP17062700140123</t>
  </si>
  <si>
    <t>OP17062700140128</t>
  </si>
  <si>
    <t>OP17062700140129</t>
  </si>
  <si>
    <t>OP17062700140137</t>
  </si>
  <si>
    <t>OP17062700140139</t>
  </si>
  <si>
    <t>OP17062700140154</t>
  </si>
  <si>
    <t>OP17062700140162</t>
  </si>
  <si>
    <t>OP17062700140163</t>
  </si>
  <si>
    <t>OP17062700140168</t>
  </si>
  <si>
    <t>OP17062700140170</t>
  </si>
  <si>
    <t>OP17062700140178</t>
  </si>
  <si>
    <t>OP17062700140183</t>
  </si>
  <si>
    <t>OP17062700140186</t>
  </si>
  <si>
    <t>OP17062700140190</t>
  </si>
  <si>
    <t>OP17062700140194</t>
  </si>
  <si>
    <t>OP17062700140213</t>
  </si>
  <si>
    <t>OP17062700140212</t>
  </si>
  <si>
    <t>OP17062700140222</t>
  </si>
  <si>
    <t>OP17062700140225</t>
  </si>
  <si>
    <t>OP17062700140226</t>
  </si>
  <si>
    <t>OP17062700140233</t>
  </si>
  <si>
    <t>OP17062700140242</t>
  </si>
  <si>
    <t>OP17062700140243</t>
  </si>
  <si>
    <t>OP17062700140247</t>
  </si>
  <si>
    <t>OP17062700140256</t>
  </si>
  <si>
    <t>OP17062700140259</t>
  </si>
  <si>
    <t>OP17062700140262</t>
  </si>
  <si>
    <t>OP17062700140267</t>
  </si>
  <si>
    <t>OP17062700140266</t>
  </si>
  <si>
    <t>OP17062700140278</t>
  </si>
  <si>
    <t>OP17062700140282</t>
  </si>
  <si>
    <t>OP17062700140288</t>
  </si>
  <si>
    <t>OP17062700140297</t>
  </si>
  <si>
    <t>OP17062700140307</t>
  </si>
  <si>
    <t>OP17062700140325</t>
  </si>
  <si>
    <t>OP17062700140333</t>
  </si>
  <si>
    <t>OP17062700140337</t>
  </si>
  <si>
    <t>OP17062700140350</t>
  </si>
  <si>
    <t>OP17062700140361</t>
  </si>
  <si>
    <t>OP17062700140365</t>
  </si>
  <si>
    <t>OP17062700140366</t>
  </si>
  <si>
    <t>OP17062700140379</t>
  </si>
  <si>
    <t>OP17062700140384</t>
  </si>
  <si>
    <t>OP17062700140385</t>
  </si>
  <si>
    <t>OP17062700140386</t>
  </si>
  <si>
    <t>OP17062700140388</t>
  </si>
  <si>
    <t>OP17062700140387</t>
  </si>
  <si>
    <t>OP17062700140391</t>
  </si>
  <si>
    <t>OP17062700140393</t>
  </si>
  <si>
    <t>OP17062700140435</t>
  </si>
  <si>
    <t>OP17062700140440</t>
  </si>
  <si>
    <t>OP17062700140477</t>
  </si>
  <si>
    <t>OP17062700140487</t>
  </si>
  <si>
    <t>OP17062700140486</t>
  </si>
  <si>
    <t>OP17062700140505</t>
  </si>
  <si>
    <t>OP17062700140507</t>
  </si>
  <si>
    <t>OP17062700140508</t>
  </si>
  <si>
    <t>OP17062700140511</t>
  </si>
  <si>
    <t>OP17062700140519</t>
  </si>
  <si>
    <t>OP17062700140530</t>
  </si>
  <si>
    <t>OP17062700140535</t>
  </si>
  <si>
    <t>OP17062700140538</t>
  </si>
  <si>
    <t>OP17062700140536</t>
  </si>
  <si>
    <t>OP17062700140551</t>
  </si>
  <si>
    <t>OP17062700140552</t>
  </si>
  <si>
    <t>OP17062700140558</t>
  </si>
  <si>
    <t>OP17062700140568</t>
  </si>
  <si>
    <t>OP17062700140588</t>
  </si>
  <si>
    <t>OP17062700140606</t>
  </si>
  <si>
    <t>OP17062700140610</t>
  </si>
  <si>
    <t>OP17062700140611</t>
  </si>
  <si>
    <t>OP17062700140619</t>
  </si>
  <si>
    <t>OP17062700140622</t>
  </si>
  <si>
    <t>OP17062700140637</t>
  </si>
  <si>
    <t>OP17062700140641</t>
  </si>
  <si>
    <t>OP17062700140647</t>
  </si>
  <si>
    <t>OP17062700140649</t>
  </si>
  <si>
    <t>OP17062700140654</t>
  </si>
  <si>
    <t>OP17062700140660</t>
  </si>
  <si>
    <t>OP17062700140668</t>
  </si>
  <si>
    <t>OP17062700140669</t>
  </si>
  <si>
    <t>OP17062700140681</t>
  </si>
  <si>
    <t>OP17062700140687</t>
  </si>
  <si>
    <t>OP17062700140688</t>
  </si>
  <si>
    <t>OP17062700140693</t>
  </si>
  <si>
    <t>OP17062700140698</t>
  </si>
  <si>
    <t>OP17062700140710</t>
  </si>
  <si>
    <t>OP17062700140711</t>
  </si>
  <si>
    <t>OP17062700140723</t>
  </si>
  <si>
    <t>OP17062700140725</t>
  </si>
  <si>
    <t>OP17062700140729</t>
  </si>
  <si>
    <t>OP17062700140741</t>
  </si>
  <si>
    <t>OP17062700140750</t>
  </si>
  <si>
    <t>OP17062700140751</t>
  </si>
  <si>
    <t>OP17062700140755</t>
  </si>
  <si>
    <t>OP17062700140768</t>
  </si>
  <si>
    <t>OP17062700140771</t>
  </si>
  <si>
    <t>OP17062700140772</t>
  </si>
  <si>
    <t>OP17062700140777</t>
  </si>
  <si>
    <t>OP17062700140792</t>
  </si>
  <si>
    <t>OP17062700140823</t>
  </si>
  <si>
    <t>OP17062700140827</t>
  </si>
  <si>
    <t>OP17062700140829</t>
  </si>
  <si>
    <t>OP17062700140837</t>
  </si>
  <si>
    <t>OP17062700140842</t>
  </si>
  <si>
    <t>OP17062700140856</t>
  </si>
  <si>
    <t>OP17062700140867</t>
  </si>
  <si>
    <t>OP17062700140872</t>
  </si>
  <si>
    <t>OP17062700140898</t>
  </si>
  <si>
    <t>OP17062700140902</t>
  </si>
  <si>
    <t>OP17062700140913</t>
  </si>
  <si>
    <t>OP17062700140914</t>
  </si>
  <si>
    <t>OP17062700140922</t>
  </si>
  <si>
    <t>OP17062700140921</t>
  </si>
  <si>
    <t>OP17062700140929</t>
  </si>
  <si>
    <t>OP17062700140938</t>
  </si>
  <si>
    <t>OP17062700140942</t>
  </si>
  <si>
    <t>OP17062700140949</t>
  </si>
  <si>
    <t>OP17062700140955</t>
  </si>
  <si>
    <t>OP17062700140956</t>
  </si>
  <si>
    <t>OP17062700140966</t>
  </si>
  <si>
    <t>OP17062700140973</t>
  </si>
  <si>
    <t>OP17062700140981</t>
  </si>
  <si>
    <t>OP17062700140993</t>
  </si>
  <si>
    <t>OP17062700140999</t>
  </si>
  <si>
    <t>OP17062700141012</t>
  </si>
  <si>
    <t>OP17062700141014</t>
  </si>
  <si>
    <t>OP17062700141031</t>
  </si>
  <si>
    <t>OP17062700141035</t>
  </si>
  <si>
    <t>OP17062700141042</t>
  </si>
  <si>
    <t>OP17062700141047</t>
  </si>
  <si>
    <t>OP17062700141065</t>
  </si>
  <si>
    <t>OP17062700141069</t>
  </si>
  <si>
    <t>OP17062700141073</t>
  </si>
  <si>
    <t>OP17062700141074</t>
  </si>
  <si>
    <t>OP17062700141080</t>
  </si>
  <si>
    <t>OP17062700141084</t>
  </si>
  <si>
    <t>OP17062700141085</t>
  </si>
  <si>
    <t>OP17062700141089</t>
  </si>
  <si>
    <t>OP17062700141101</t>
  </si>
  <si>
    <t>OP17062700141113</t>
  </si>
  <si>
    <t>OP17062700141127</t>
  </si>
  <si>
    <t>OP17062700141133</t>
  </si>
  <si>
    <t>OP17062700141143</t>
  </si>
  <si>
    <t>OP17062700141145</t>
  </si>
  <si>
    <t>OP17062700141146</t>
  </si>
  <si>
    <t>OP17062700141152</t>
  </si>
  <si>
    <t>OP17062700141154</t>
  </si>
  <si>
    <t>OP17062700141156</t>
  </si>
  <si>
    <t>OP17062700141155</t>
  </si>
  <si>
    <t>OP17062700141197</t>
  </si>
  <si>
    <t>OP17062700141208</t>
  </si>
  <si>
    <t>OP17062700141220</t>
  </si>
  <si>
    <t>OP17062700141256</t>
  </si>
  <si>
    <t>OP17062700141257</t>
  </si>
  <si>
    <t>OP17062700141267</t>
  </si>
  <si>
    <t>OP17062700141279</t>
  </si>
  <si>
    <t>OP17062700141276</t>
  </si>
  <si>
    <t>OP17062700141295</t>
  </si>
  <si>
    <t>OP17062700141296</t>
  </si>
  <si>
    <t>OP17062700141300</t>
  </si>
  <si>
    <t>OP17062700141310</t>
  </si>
  <si>
    <t>OP17062700141329</t>
  </si>
  <si>
    <t>OP17062700141330</t>
  </si>
  <si>
    <t>OP17062700141339</t>
  </si>
  <si>
    <t>OP17062700141350</t>
  </si>
  <si>
    <t>OP17062700141360</t>
  </si>
  <si>
    <t>OP17062700141359</t>
  </si>
  <si>
    <t>OP17062700141368</t>
  </si>
  <si>
    <t>OP17062700141379</t>
  </si>
  <si>
    <t>OP17062700141377</t>
  </si>
  <si>
    <t>OP17062700141386</t>
  </si>
  <si>
    <t>OP17062700141393</t>
  </si>
  <si>
    <t>OP17062700141401</t>
  </si>
  <si>
    <t>OP17062700141400</t>
  </si>
  <si>
    <t>OP17062700141404</t>
  </si>
  <si>
    <t>OP17062700141450</t>
  </si>
  <si>
    <t>OP17062700141487</t>
  </si>
  <si>
    <t>OP17062700141501</t>
  </si>
  <si>
    <t>OP17062700141515</t>
  </si>
  <si>
    <t>OP17062700141519</t>
  </si>
  <si>
    <t>OP17062700141518</t>
  </si>
  <si>
    <t>OP17062700141540</t>
  </si>
  <si>
    <t>OP17062700141551</t>
  </si>
  <si>
    <t>OP17062700141554</t>
  </si>
  <si>
    <t>OP17062700141571</t>
  </si>
  <si>
    <t>OP17062700141590</t>
  </si>
  <si>
    <t>OP17062700141604</t>
  </si>
  <si>
    <t>OP17062700141606</t>
  </si>
  <si>
    <t>OP17062700141611</t>
  </si>
  <si>
    <t>OP17062700141615</t>
  </si>
  <si>
    <t>OP17062700141619</t>
  </si>
  <si>
    <t>OP17062700141626</t>
  </si>
  <si>
    <t>OP17062700141630</t>
  </si>
  <si>
    <t>OP17062700141628</t>
  </si>
  <si>
    <t>OP17062700141631</t>
  </si>
  <si>
    <t>OP17062700141654</t>
  </si>
  <si>
    <t>OP17062700141655</t>
  </si>
  <si>
    <t>OP17062700141660</t>
  </si>
  <si>
    <t>OP17062700141672</t>
  </si>
  <si>
    <t>OP17062700141703</t>
  </si>
  <si>
    <t>OP17062700141721</t>
  </si>
  <si>
    <t>OP17062700141730</t>
  </si>
  <si>
    <t>OP17062700141731</t>
  </si>
  <si>
    <t>OP17062700141715</t>
  </si>
  <si>
    <t>OP17062700141747</t>
  </si>
  <si>
    <t>OP17062700141752</t>
  </si>
  <si>
    <t>OP17062700141756</t>
  </si>
  <si>
    <t>OP17062700141762</t>
  </si>
  <si>
    <t>OP17062700141781</t>
  </si>
  <si>
    <t>OP17062700141784</t>
  </si>
  <si>
    <t>OP17062700141792</t>
  </si>
  <si>
    <t>OP17062700141795</t>
  </si>
  <si>
    <t>OP17062700141796</t>
  </si>
  <si>
    <t>OP17062700141800</t>
  </si>
  <si>
    <t>OP17062700141802</t>
  </si>
  <si>
    <t>OP17062700141804</t>
  </si>
  <si>
    <t>OP17062700141807</t>
  </si>
  <si>
    <t>OP17062700141809</t>
  </si>
  <si>
    <t>OP17062700141827</t>
  </si>
  <si>
    <t>OP17062700141831</t>
  </si>
  <si>
    <t>OP17062700141830</t>
  </si>
  <si>
    <t>OP17062700141833</t>
  </si>
  <si>
    <t>OP17062700141835</t>
  </si>
  <si>
    <t>OP17062700141837</t>
  </si>
  <si>
    <t>OP17062700141842</t>
  </si>
  <si>
    <t>OP17062700141843</t>
  </si>
  <si>
    <t>OP17062700141853</t>
  </si>
  <si>
    <t>OP17062700141858</t>
  </si>
  <si>
    <t>OP17062700141863</t>
  </si>
  <si>
    <t>OP17062700141870</t>
  </si>
  <si>
    <t>OP17062700141872</t>
  </si>
  <si>
    <t>OP17062700141883</t>
  </si>
  <si>
    <t>OP17062700141888</t>
  </si>
  <si>
    <t>OP17062700141886</t>
  </si>
  <si>
    <t>OP17062700141891</t>
  </si>
  <si>
    <t>OP17062700141899</t>
  </si>
  <si>
    <t>OP17062700141903</t>
  </si>
  <si>
    <t>OP17062700141904</t>
  </si>
  <si>
    <t>OP17062700141912</t>
  </si>
  <si>
    <t>OP17062700141918</t>
  </si>
  <si>
    <t>OP17062700141929</t>
  </si>
  <si>
    <t>OP17062700141940</t>
  </si>
  <si>
    <t>OP17062700141944</t>
  </si>
  <si>
    <t>OP17062700141950</t>
  </si>
  <si>
    <t>OP17062700141951</t>
  </si>
  <si>
    <t>OP17062700141958</t>
  </si>
  <si>
    <t>OP17062700141959</t>
  </si>
  <si>
    <t>OP17062700141966</t>
  </si>
  <si>
    <t>OP17062700141971</t>
  </si>
  <si>
    <t>OP17062700141975</t>
  </si>
  <si>
    <t>OP17062700141979</t>
  </si>
  <si>
    <t>OP17062700141995</t>
  </si>
  <si>
    <t>OP17062700142012</t>
  </si>
  <si>
    <t>OP17062700142011</t>
  </si>
  <si>
    <t>OP17062700142027</t>
  </si>
  <si>
    <t>OP17062700142035</t>
  </si>
  <si>
    <t>OP17062700142040</t>
  </si>
  <si>
    <t>OP17062700142043</t>
  </si>
  <si>
    <t>OP17062700142048</t>
  </si>
  <si>
    <t>OP17062700142053</t>
  </si>
  <si>
    <t>OP17062700142056</t>
  </si>
  <si>
    <t>OP17062700142078</t>
  </si>
  <si>
    <t>OP17062700142096</t>
  </si>
  <si>
    <t>OP17062700142099</t>
  </si>
  <si>
    <t>OP17062700142100</t>
  </si>
  <si>
    <t>OP17062700142101</t>
  </si>
  <si>
    <t>OP17062700142108</t>
  </si>
  <si>
    <t>OP17062700142115</t>
  </si>
  <si>
    <t>OP17062700142120</t>
  </si>
  <si>
    <t>OP17062700142140</t>
  </si>
  <si>
    <t>OP17062700142144</t>
  </si>
  <si>
    <t>OP17062700142142</t>
  </si>
  <si>
    <t>OP17062700142143</t>
  </si>
  <si>
    <t>OP17062700142149</t>
  </si>
  <si>
    <t>OP17062700142153</t>
  </si>
  <si>
    <t>OP17062700142156</t>
  </si>
  <si>
    <t>OP17062700142164</t>
  </si>
  <si>
    <t>OP17062700142171</t>
  </si>
  <si>
    <t>OP17062700142185</t>
  </si>
  <si>
    <t>OP17062700142190</t>
  </si>
  <si>
    <t>OP17062700142208</t>
  </si>
  <si>
    <t>OP17062700142209</t>
  </si>
  <si>
    <t>OP17062700142220</t>
  </si>
  <si>
    <t>OP17062700142229</t>
  </si>
  <si>
    <t>OP17062700142240</t>
  </si>
  <si>
    <t>OP17062700142241</t>
  </si>
  <si>
    <t>OP17062700142245</t>
  </si>
  <si>
    <t>OP17062700142248</t>
  </si>
  <si>
    <t>OP17062700142255</t>
  </si>
  <si>
    <t>OP17062700142263</t>
  </si>
  <si>
    <t>OP17062700142266</t>
  </si>
  <si>
    <t>OP17062700142271</t>
  </si>
  <si>
    <t>OP17062700142270</t>
  </si>
  <si>
    <t>OP17062700142291</t>
  </si>
  <si>
    <t>OP17062700142294</t>
  </si>
  <si>
    <t>OP17062700142296</t>
  </si>
  <si>
    <t>OP17062700142300</t>
  </si>
  <si>
    <t>OP17062700142316</t>
  </si>
  <si>
    <t>OP17062700142318</t>
  </si>
  <si>
    <t>OP17062700142336</t>
  </si>
  <si>
    <t>OP17062700142338</t>
  </si>
  <si>
    <t>OP17062700142339</t>
  </si>
  <si>
    <t>OP17062700142340</t>
  </si>
  <si>
    <t>OP17062700142345</t>
  </si>
  <si>
    <t>OP17062700142348</t>
  </si>
  <si>
    <t>OP17062700142349</t>
  </si>
  <si>
    <t>OP17062700142356</t>
  </si>
  <si>
    <t>OP17062700142355</t>
  </si>
  <si>
    <t>OP17062700142359</t>
  </si>
  <si>
    <t>OP17062700142358</t>
  </si>
  <si>
    <t>OP17062700142360</t>
  </si>
  <si>
    <t>OP17062700142363</t>
  </si>
  <si>
    <t>OP17062700142367</t>
  </si>
  <si>
    <t>OP17062700142371</t>
  </si>
  <si>
    <t>OP17062700142376</t>
  </si>
  <si>
    <t>OP17062700142377</t>
  </si>
  <si>
    <t>OP17062700142383</t>
  </si>
  <si>
    <t>OP17062700142388</t>
  </si>
  <si>
    <t>OP17062700142392</t>
  </si>
  <si>
    <t>OP17062700142395</t>
  </si>
  <si>
    <t>OP17062700142397</t>
  </si>
  <si>
    <t>OP17062700142403</t>
  </si>
  <si>
    <t>OP17062700142404</t>
  </si>
  <si>
    <t>OP17062700142419</t>
  </si>
  <si>
    <t>OP17062700142424</t>
  </si>
  <si>
    <t>OP17062700142429</t>
  </si>
  <si>
    <t>OP17062700142441</t>
  </si>
  <si>
    <t>OP17062700142454</t>
  </si>
  <si>
    <t>OP17062700142460</t>
  </si>
  <si>
    <t>OP17062700142477</t>
  </si>
  <si>
    <t>OP17062700142488</t>
  </si>
  <si>
    <t>OP17062700142492</t>
  </si>
  <si>
    <t>OP17062700142510</t>
  </si>
  <si>
    <t>OP17062700142514</t>
  </si>
  <si>
    <t>OP17062700142518</t>
  </si>
  <si>
    <t>OP17062700142519</t>
  </si>
  <si>
    <t>OP17062700142526</t>
  </si>
  <si>
    <t>OP17062700142528</t>
  </si>
  <si>
    <t>OP17062700142573</t>
  </si>
  <si>
    <t>OP17062700142587</t>
  </si>
  <si>
    <t>OP17062700142598</t>
  </si>
  <si>
    <t>OP17062700142597</t>
  </si>
  <si>
    <t>OP17062700142602</t>
  </si>
  <si>
    <t>OP17062700142603</t>
  </si>
  <si>
    <t>OP17062700142607</t>
  </si>
  <si>
    <t>OP17062700142616</t>
  </si>
  <si>
    <t>OP17062700142618</t>
  </si>
  <si>
    <t>OP17062700142621</t>
  </si>
  <si>
    <t>OP17062700142622</t>
  </si>
  <si>
    <t>OP17062700142627</t>
  </si>
  <si>
    <t>OP17062700142632</t>
  </si>
  <si>
    <t>OP17062700142634</t>
  </si>
  <si>
    <t>OP17062700142637</t>
  </si>
  <si>
    <t>OP17062700142647</t>
  </si>
  <si>
    <t>OP17062700142650</t>
  </si>
  <si>
    <t>OP17062700142655</t>
  </si>
  <si>
    <t>OP17062700142659</t>
  </si>
  <si>
    <t>OP17062700142668</t>
  </si>
  <si>
    <t>OP17062700142675</t>
  </si>
  <si>
    <t>OP17062700142678</t>
  </si>
  <si>
    <t>OP17062700142686</t>
  </si>
  <si>
    <t>OP17062700142696</t>
  </si>
  <si>
    <t>OP17062700142695</t>
  </si>
  <si>
    <t>OP17062700142706</t>
  </si>
  <si>
    <t>OP17062700142721</t>
  </si>
  <si>
    <t>OP17062700142726</t>
  </si>
  <si>
    <t>OP17062700142736</t>
  </si>
  <si>
    <t>OP17062700142742</t>
  </si>
  <si>
    <t>OP17062700142745</t>
  </si>
  <si>
    <t>OP17062700142752</t>
  </si>
  <si>
    <t>OP17062700142766</t>
  </si>
  <si>
    <t>OP17062700142768</t>
  </si>
  <si>
    <t>OP17062700142769</t>
  </si>
  <si>
    <t>OP17062700142775</t>
  </si>
  <si>
    <t>OP17062700142786</t>
  </si>
  <si>
    <t>OP17062700142807</t>
  </si>
  <si>
    <t>OP17062700142817</t>
  </si>
  <si>
    <t>OP17062700142819</t>
  </si>
  <si>
    <t>OP17062700142837</t>
  </si>
  <si>
    <t>OP17062700142842</t>
  </si>
  <si>
    <t>OP17062700142855</t>
  </si>
  <si>
    <t>OP17062700142867</t>
  </si>
  <si>
    <t>OP17062700142874</t>
  </si>
  <si>
    <t>OP17062700142881</t>
  </si>
  <si>
    <t>OP17062700142897</t>
  </si>
  <si>
    <t>OP17062700142902</t>
  </si>
  <si>
    <t>OP17062700142912</t>
  </si>
  <si>
    <t>OP17062700142924</t>
  </si>
  <si>
    <t>OP17062700142925</t>
  </si>
  <si>
    <t>OP17062700142936</t>
  </si>
  <si>
    <t>OP17062700142942</t>
  </si>
  <si>
    <t>OP17062700142951</t>
  </si>
  <si>
    <t>OP17062700142948</t>
  </si>
  <si>
    <t>OP17062700142962</t>
  </si>
  <si>
    <t>OP17062700142973</t>
  </si>
  <si>
    <t>OP17062700142981</t>
  </si>
  <si>
    <t>OP17062700143004</t>
  </si>
  <si>
    <t>OP17062700143011</t>
  </si>
  <si>
    <t>OP17062700143014</t>
  </si>
  <si>
    <t>OP17062700143018</t>
  </si>
  <si>
    <t>OP17062700143026</t>
  </si>
  <si>
    <t>OP17062700143043</t>
  </si>
  <si>
    <t>OP17062700143045</t>
  </si>
  <si>
    <t>OP17062700143048</t>
  </si>
  <si>
    <t>OP17062700143052</t>
  </si>
  <si>
    <t>OP17062700143058</t>
  </si>
  <si>
    <t>OP17062700143079</t>
  </si>
  <si>
    <t>OP17062700143099</t>
  </si>
  <si>
    <t>OP17062700143102</t>
  </si>
  <si>
    <t>OP17062700143103</t>
  </si>
  <si>
    <t>OP17062700143108</t>
  </si>
  <si>
    <t>OP17062700143126</t>
  </si>
  <si>
    <t>OP17062700143142</t>
  </si>
  <si>
    <t>OP17062700143187</t>
  </si>
  <si>
    <t>OP17062700143190</t>
  </si>
  <si>
    <t>OP17062700143200</t>
  </si>
  <si>
    <t>OP17062700143226</t>
  </si>
  <si>
    <t>OP17062700143254</t>
  </si>
  <si>
    <t>OP17062700143263</t>
  </si>
  <si>
    <t>OP17062700143270</t>
  </si>
  <si>
    <t>OP17062700143281</t>
  </si>
  <si>
    <t>OP17062700143288</t>
  </si>
  <si>
    <t>OP17062700143290</t>
  </si>
  <si>
    <t>OP17062700143292</t>
  </si>
  <si>
    <t>OP17062700143304</t>
  </si>
  <si>
    <t>OP17062700143305</t>
  </si>
  <si>
    <t>OP17062700143311</t>
  </si>
  <si>
    <t>OP17062700143327</t>
  </si>
  <si>
    <t>OP17062700143332</t>
  </si>
  <si>
    <t>OP17062700143347</t>
  </si>
  <si>
    <t>OP17062700143354</t>
  </si>
  <si>
    <t>OP17062700143388</t>
  </si>
  <si>
    <t>OP17062700143405</t>
  </si>
  <si>
    <t>OP17062700143411</t>
  </si>
  <si>
    <t>OP17062700143422</t>
  </si>
  <si>
    <t>OP17062700143426</t>
  </si>
  <si>
    <t>OP17062700143424</t>
  </si>
  <si>
    <t>OP17062700143431</t>
  </si>
  <si>
    <t>OP17062700143439</t>
  </si>
  <si>
    <t>OP17062700143473</t>
  </si>
  <si>
    <t>OP17062700143491</t>
  </si>
  <si>
    <t>OP17062700143503</t>
  </si>
  <si>
    <t>OP17062700143506</t>
  </si>
  <si>
    <t>OP17062700143509</t>
  </si>
  <si>
    <t>OP17062700143521</t>
  </si>
  <si>
    <t>OP17062700143525</t>
  </si>
  <si>
    <t>OP17062700143541</t>
  </si>
  <si>
    <t>OP17062700143543</t>
  </si>
  <si>
    <t>OP17062700143559</t>
  </si>
  <si>
    <t>OP17062700143603</t>
  </si>
  <si>
    <t>OP17062700143655</t>
  </si>
  <si>
    <t>OP17062700143661</t>
  </si>
  <si>
    <t>OP17062700143671</t>
  </si>
  <si>
    <t>OP17062700143674</t>
  </si>
  <si>
    <t>OP17062700143681</t>
  </si>
  <si>
    <t>OP17062700143701</t>
  </si>
  <si>
    <t>OP17062700143711</t>
  </si>
  <si>
    <t>OP17062700143717</t>
  </si>
  <si>
    <t>OP17062700143748</t>
  </si>
  <si>
    <t>OP17062700143751</t>
  </si>
  <si>
    <t>OP17062700143791</t>
  </si>
  <si>
    <t>OP17062700143808</t>
  </si>
  <si>
    <t>OP17062700143816</t>
  </si>
  <si>
    <t>OP17062700143831</t>
  </si>
  <si>
    <t>OP17062700143833</t>
  </si>
  <si>
    <t>OP17062700143839</t>
  </si>
  <si>
    <t>OP17062700143841</t>
  </si>
  <si>
    <t>OP17062700143842</t>
  </si>
  <si>
    <t>OP17062700143849</t>
  </si>
  <si>
    <t>OP17062700143856</t>
  </si>
  <si>
    <t>OP17062700143859</t>
  </si>
  <si>
    <t>OP17062700143858</t>
  </si>
  <si>
    <t>OP17062700143861</t>
  </si>
  <si>
    <t>OP17062700143864</t>
  </si>
  <si>
    <t>OP17062700143885</t>
  </si>
  <si>
    <t>OP17062700143898</t>
  </si>
  <si>
    <t>OP17062700143908</t>
  </si>
  <si>
    <t>OP17062700143913</t>
  </si>
  <si>
    <t>OP17062700143921</t>
  </si>
  <si>
    <t>OP17062700143924</t>
  </si>
  <si>
    <t>OP17062700143929</t>
  </si>
  <si>
    <t>OP17062700143934</t>
  </si>
  <si>
    <t>OP17062700143938</t>
  </si>
  <si>
    <t>OP17062700143939</t>
  </si>
  <si>
    <t>OP17062700143940</t>
  </si>
  <si>
    <t>OP17062700143944</t>
  </si>
  <si>
    <t>OP17062700143951</t>
  </si>
  <si>
    <t>OP17062700143950</t>
  </si>
  <si>
    <t>OP17062700143973</t>
  </si>
  <si>
    <t>OP17062700143975</t>
  </si>
  <si>
    <t>OP17062700143983</t>
  </si>
  <si>
    <t>OP17062700143990</t>
  </si>
  <si>
    <t>OP17062700143993</t>
  </si>
  <si>
    <t>OP17062700144004</t>
  </si>
  <si>
    <t>OP17062700144005</t>
  </si>
  <si>
    <t>OP17062700144019</t>
  </si>
  <si>
    <t>OP17062700144034</t>
  </si>
  <si>
    <t>OP17062700144036</t>
  </si>
  <si>
    <t>OP17062700144041</t>
  </si>
  <si>
    <t>OP17062700144046</t>
  </si>
  <si>
    <t>OP17062700144060</t>
  </si>
  <si>
    <t>OP17062700144065</t>
  </si>
  <si>
    <t>OP17062700144077</t>
  </si>
  <si>
    <t>OP17062700144085</t>
  </si>
  <si>
    <t>OP17062700144088</t>
  </si>
  <si>
    <t>OP17062700144100</t>
  </si>
  <si>
    <t>OP17062700144106</t>
  </si>
  <si>
    <t>OP17062700144115</t>
  </si>
  <si>
    <t>OP17062700144118</t>
  </si>
  <si>
    <t>OP17062700144120</t>
  </si>
  <si>
    <t>OP17062700144127</t>
  </si>
  <si>
    <t>OP17062700144152</t>
  </si>
  <si>
    <t>OP17062700144154</t>
  </si>
  <si>
    <t>OP17062700144170</t>
  </si>
  <si>
    <t>OP17062700144175</t>
  </si>
  <si>
    <t>OP17062700144204</t>
  </si>
  <si>
    <t>OP17062700144222</t>
  </si>
  <si>
    <t>OP17062700144224</t>
  </si>
  <si>
    <t>OP17062700144226</t>
  </si>
  <si>
    <t>OP17062700144232</t>
  </si>
  <si>
    <t>OP17062700144236</t>
  </si>
  <si>
    <t>OP17062700144237</t>
  </si>
  <si>
    <t>OP17062700144261</t>
  </si>
  <si>
    <t>OP17062700144271</t>
  </si>
  <si>
    <t>OP17062700144278</t>
  </si>
  <si>
    <t>OP17062700144299</t>
  </si>
  <si>
    <t>OP17062700144300</t>
  </si>
  <si>
    <t>OP17062700144306</t>
  </si>
  <si>
    <t>OP17062700144310</t>
  </si>
  <si>
    <t>OP17062700144311</t>
  </si>
  <si>
    <t>OP17062700144333</t>
  </si>
  <si>
    <t>OP17062700144343</t>
  </si>
  <si>
    <t>OP17062700144350</t>
  </si>
  <si>
    <t>OP17062700144351</t>
  </si>
  <si>
    <t>OP17062700144357</t>
  </si>
  <si>
    <t>OP17062700144366</t>
  </si>
  <si>
    <t>OP17062700144374</t>
  </si>
  <si>
    <t>OP17062700144382</t>
  </si>
  <si>
    <t>OP17062700144389</t>
  </si>
  <si>
    <t>OP17062700144398</t>
  </si>
  <si>
    <t>OP17062700144442</t>
  </si>
  <si>
    <t>OP17062700144448</t>
  </si>
  <si>
    <t>OP17062700144454</t>
  </si>
  <si>
    <t>OP17062700144457</t>
  </si>
  <si>
    <t>OP17062700144459</t>
  </si>
  <si>
    <t>OP17062700144465</t>
  </si>
  <si>
    <t>OP17062700144466</t>
  </si>
  <si>
    <t>OP17062700144470</t>
  </si>
  <si>
    <t>OP17062700144480</t>
  </si>
  <si>
    <t>OP17062700144484</t>
  </si>
  <si>
    <t>OP17062700144497</t>
  </si>
  <si>
    <t>OP17062700144514</t>
  </si>
  <si>
    <t>OP17062700144543</t>
  </si>
  <si>
    <t>OP17062700144547</t>
  </si>
  <si>
    <t>OP17062700144556</t>
  </si>
  <si>
    <t>OP17062700144565</t>
  </si>
  <si>
    <t>OP17062700144563</t>
  </si>
  <si>
    <t>OP17062700144569</t>
  </si>
  <si>
    <t>OP17062700144577</t>
  </si>
  <si>
    <t>OP17062700144587</t>
  </si>
  <si>
    <t>OP17062700144585</t>
  </si>
  <si>
    <t>OP17062700144591</t>
  </si>
  <si>
    <t>OP17062700144595</t>
  </si>
  <si>
    <t>OP17062700144598</t>
  </si>
  <si>
    <t>OP17062700144608</t>
  </si>
  <si>
    <t>OP17062700144612</t>
  </si>
  <si>
    <t>OP17062700144620</t>
  </si>
  <si>
    <t>OP17062700144613</t>
  </si>
  <si>
    <t>OP17062700144643</t>
  </si>
  <si>
    <t>OP17062700144659</t>
  </si>
  <si>
    <t>OP17062700144676</t>
  </si>
  <si>
    <t>OP17062700144711</t>
  </si>
  <si>
    <t>OP17062700144720</t>
  </si>
  <si>
    <t>OP17062700144724</t>
  </si>
  <si>
    <t>OP17062700144725</t>
  </si>
  <si>
    <t>OP17062700144727</t>
  </si>
  <si>
    <t>OP17062700144728</t>
  </si>
  <si>
    <t>OP17062700144760</t>
  </si>
  <si>
    <t>OP17062700144772</t>
  </si>
  <si>
    <t>OP17062700144782</t>
  </si>
  <si>
    <t>OP17062700144785</t>
  </si>
  <si>
    <t>OP17062700144794</t>
  </si>
  <si>
    <t>OP17062700144797</t>
  </si>
  <si>
    <t>OP17062700144800</t>
  </si>
  <si>
    <t>OP17062700144809</t>
  </si>
  <si>
    <t>OP17062700144812</t>
  </si>
  <si>
    <t>OP17062700144816</t>
  </si>
  <si>
    <t>OP17062700144827</t>
  </si>
  <si>
    <t>OP17062700144837</t>
  </si>
  <si>
    <t>OP17062700144856</t>
  </si>
  <si>
    <t>OP17062700144859</t>
  </si>
  <si>
    <t>OP17062700144862</t>
  </si>
  <si>
    <t>OP17062700144865</t>
  </si>
  <si>
    <t>OP17062700144876</t>
  </si>
  <si>
    <t>OP17062700144884</t>
  </si>
  <si>
    <t>OP17062700144877</t>
  </si>
  <si>
    <t>OP17062700144893</t>
  </si>
  <si>
    <t>OP17062700144902</t>
  </si>
  <si>
    <t>OP17062700144903</t>
  </si>
  <si>
    <t>OP17062700144910</t>
  </si>
  <si>
    <t>OP17062700144919</t>
  </si>
  <si>
    <t>OP17062700144920</t>
  </si>
  <si>
    <t>OP17062700144923</t>
  </si>
  <si>
    <t>OP17062700144942</t>
  </si>
  <si>
    <t>OP17062700144956</t>
  </si>
  <si>
    <t>OP17062700144983</t>
  </si>
  <si>
    <t>OP17062700144987</t>
  </si>
  <si>
    <t>OP17062700144992</t>
  </si>
  <si>
    <t>OP17062700144991</t>
  </si>
  <si>
    <t>OP17062700144998</t>
  </si>
  <si>
    <t>OP17062700145002</t>
  </si>
  <si>
    <t>OP17062700145004</t>
  </si>
  <si>
    <t>OP17062700145012</t>
  </si>
  <si>
    <t>OP17062700145021</t>
  </si>
  <si>
    <t>OP17062700145028</t>
  </si>
  <si>
    <t>OP17062700145046</t>
  </si>
  <si>
    <t>BP17062700145047</t>
  </si>
  <si>
    <t>OP17062700145039</t>
  </si>
  <si>
    <t>OP17062700145056</t>
  </si>
  <si>
    <t>OP17062700145063</t>
  </si>
  <si>
    <t>OP17062700145074</t>
  </si>
  <si>
    <t>OP17062700145076</t>
  </si>
  <si>
    <t>OP17062700145079</t>
  </si>
  <si>
    <t>OP17062700145082</t>
  </si>
  <si>
    <t>OP17062700145084</t>
  </si>
  <si>
    <t>OP17062700145090</t>
  </si>
  <si>
    <t>OP17062700145091</t>
  </si>
  <si>
    <t>OP17062700145101</t>
  </si>
  <si>
    <t>OP17062700145124</t>
  </si>
  <si>
    <t>OP17062700145136</t>
  </si>
  <si>
    <t>OP17062700145139</t>
  </si>
  <si>
    <t>OP17062700145154</t>
  </si>
  <si>
    <t>OP17062700145155</t>
  </si>
  <si>
    <t>OP17062700145157</t>
  </si>
  <si>
    <t>OP17062700145158</t>
  </si>
  <si>
    <t>OP17062700145170</t>
  </si>
  <si>
    <t>OP17062700145185</t>
  </si>
  <si>
    <t>OP17062700145189</t>
  </si>
  <si>
    <t>OP17062700145194</t>
  </si>
  <si>
    <t>OP17062700145201</t>
  </si>
  <si>
    <t>OP17062700145202</t>
  </si>
  <si>
    <t>OP17062700145216</t>
  </si>
  <si>
    <t>OP17062700145220</t>
  </si>
  <si>
    <t>OP17062700145243</t>
  </si>
  <si>
    <t>OP17062700145245</t>
  </si>
  <si>
    <t>OP17062700145249</t>
  </si>
  <si>
    <t>OP17062700145250</t>
  </si>
  <si>
    <t>OP17062700145255</t>
  </si>
  <si>
    <t>OP17062700145260</t>
  </si>
  <si>
    <t>OP17062700145259</t>
  </si>
  <si>
    <t>OP17062700145272</t>
  </si>
  <si>
    <t>OP17062700145281</t>
  </si>
  <si>
    <t>OP17062700145283</t>
  </si>
  <si>
    <t>OP17062700145287</t>
  </si>
  <si>
    <t>OP17062700145290</t>
  </si>
  <si>
    <t>OP17062700145292</t>
  </si>
  <si>
    <t>OP17062700145296</t>
  </si>
  <si>
    <t>OP17062700145301</t>
  </si>
  <si>
    <t>OP17062700145303</t>
  </si>
  <si>
    <t>OP17062700145305</t>
  </si>
  <si>
    <t>OP17062700145309</t>
  </si>
  <si>
    <t>OP17062700145321</t>
  </si>
  <si>
    <t>OP17062700145322</t>
  </si>
  <si>
    <t>OP17062700145324</t>
  </si>
  <si>
    <t>OP17062700145327</t>
  </si>
  <si>
    <t>OP17062700145331</t>
  </si>
  <si>
    <t>OP17062700145334</t>
  </si>
  <si>
    <t>OP17062700145335</t>
  </si>
  <si>
    <t>OP17062700145344</t>
  </si>
  <si>
    <t>OP17062700145355</t>
  </si>
  <si>
    <t>OP17062700145361</t>
  </si>
  <si>
    <t>OP17062700145362</t>
  </si>
  <si>
    <t>OP17062700145364</t>
  </si>
  <si>
    <t>OP17062700145367</t>
  </si>
  <si>
    <t>OP17062700145376</t>
  </si>
  <si>
    <t>OP17062700145378</t>
  </si>
  <si>
    <t>OP17062700145388</t>
  </si>
  <si>
    <t>OP17062700145390</t>
  </si>
  <si>
    <t>OP17062700145396</t>
  </si>
  <si>
    <t>OP17062700145401</t>
  </si>
  <si>
    <t>OP17062700145404</t>
  </si>
  <si>
    <t>OP17062700145412</t>
  </si>
  <si>
    <t>OP17062700145410</t>
  </si>
  <si>
    <t>OP17062700145411</t>
  </si>
  <si>
    <t>OP17062700145415</t>
  </si>
  <si>
    <t>OP17062700145416</t>
  </si>
  <si>
    <t>OP17062700145417</t>
  </si>
  <si>
    <t>OP17062700145414</t>
  </si>
  <si>
    <t>OP17062700145419</t>
  </si>
  <si>
    <t>OP17062700145420</t>
  </si>
  <si>
    <t>OP17062700145425</t>
  </si>
  <si>
    <t>OP17062700145431</t>
  </si>
  <si>
    <t>OP17062700145435</t>
  </si>
  <si>
    <t>OP17062700145451</t>
  </si>
  <si>
    <t>OP17062700145452</t>
  </si>
  <si>
    <t>OP17062700145453</t>
  </si>
  <si>
    <t>OP17062700145460</t>
  </si>
  <si>
    <t>OP17062700145475</t>
  </si>
  <si>
    <t>OP17062700145474</t>
  </si>
  <si>
    <t>OP17062700145480</t>
  </si>
  <si>
    <t>OP17062700145481</t>
  </si>
  <si>
    <t>OP17062700145488</t>
  </si>
  <si>
    <t>OP17062700145492</t>
  </si>
  <si>
    <t>OP17062700145494</t>
  </si>
  <si>
    <t>OP17062700145499</t>
  </si>
  <si>
    <t>OP17062700145502</t>
  </si>
  <si>
    <t>OP17062700145507</t>
  </si>
  <si>
    <t>OP17062700145513</t>
  </si>
  <si>
    <t>OP17062700145514</t>
  </si>
  <si>
    <t>OP17062700145519</t>
  </si>
  <si>
    <t>OP17062700145520</t>
  </si>
  <si>
    <t>OP17062700145527</t>
  </si>
  <si>
    <t>OP17062700145531</t>
  </si>
  <si>
    <t>OP17062700145537</t>
  </si>
  <si>
    <t>OP17062700145549</t>
  </si>
  <si>
    <t>OP17062700145552</t>
  </si>
  <si>
    <t>OP17062700145553</t>
  </si>
  <si>
    <t>OP17062700145566</t>
  </si>
  <si>
    <t>OP17062700145572</t>
  </si>
  <si>
    <t>OP17062700145575</t>
  </si>
  <si>
    <t>OP17062700145578</t>
  </si>
  <si>
    <t>OP17062700145587</t>
  </si>
  <si>
    <t>OP17062700145589</t>
  </si>
  <si>
    <t>OP17062700145597</t>
  </si>
  <si>
    <t>OP17062700145599</t>
  </si>
  <si>
    <t>OP17062700145602</t>
  </si>
  <si>
    <t>OP17062700145603</t>
  </si>
  <si>
    <t>OP17062700145604</t>
  </si>
  <si>
    <t>OP17062700145605</t>
  </si>
  <si>
    <t>OP17062700145608</t>
  </si>
  <si>
    <t>OP17062700145611</t>
  </si>
  <si>
    <t>OP17062700145613</t>
  </si>
  <si>
    <t>OP17062700145617</t>
  </si>
  <si>
    <t>OP17062700145628</t>
  </si>
  <si>
    <t>OP17062700145629</t>
  </si>
  <si>
    <t>OP17062700145630</t>
  </si>
  <si>
    <t>OP17062700145631</t>
  </si>
  <si>
    <t>OP17062700145633</t>
  </si>
  <si>
    <t>OP17062700145643</t>
  </si>
  <si>
    <t>OP17062700145645</t>
  </si>
  <si>
    <t>OP17062700145648</t>
  </si>
  <si>
    <t>OP17062700145655</t>
  </si>
  <si>
    <t>OP17062700145659</t>
  </si>
  <si>
    <t>OP17062700145661</t>
  </si>
  <si>
    <t>OP17062700145677</t>
  </si>
  <si>
    <t>OP17062700145682</t>
  </si>
  <si>
    <t>OP17062700145696</t>
  </si>
  <si>
    <t>OP17062700145698</t>
  </si>
  <si>
    <t>OP17062700145706</t>
  </si>
  <si>
    <t>OP17062700145715</t>
  </si>
  <si>
    <t>OP17062700145716</t>
  </si>
  <si>
    <t>OP17062700145723</t>
  </si>
  <si>
    <t>OP17062700145724</t>
  </si>
  <si>
    <t>OP17062700145726</t>
  </si>
  <si>
    <t>OP17062700145727</t>
  </si>
  <si>
    <t>OP17062700145728</t>
  </si>
  <si>
    <t>OP17062700145737</t>
  </si>
  <si>
    <t>OP17062700145738</t>
  </si>
  <si>
    <t>OP17062700145750</t>
  </si>
  <si>
    <t>OP17062700145751</t>
  </si>
  <si>
    <t>OP17062700145752</t>
  </si>
  <si>
    <t>OP17062700145754</t>
  </si>
  <si>
    <t>OP17062700145777</t>
  </si>
  <si>
    <t>OP17062700145800</t>
  </si>
  <si>
    <t>OP17062700145808</t>
  </si>
  <si>
    <t>OP17062700145818</t>
  </si>
  <si>
    <t>OP17062700145824</t>
  </si>
  <si>
    <t>OP17062700145826</t>
  </si>
  <si>
    <t>OP17062700145829</t>
  </si>
  <si>
    <t>OP17062700145830</t>
  </si>
  <si>
    <t>OP17062700145831</t>
  </si>
  <si>
    <t>OP17062700145832</t>
  </si>
  <si>
    <t>OP17062700145849</t>
  </si>
  <si>
    <t>OP17062800145854</t>
  </si>
  <si>
    <t>OP17062800145860</t>
  </si>
  <si>
    <t>OP17062800145861</t>
  </si>
  <si>
    <t>OP17062800145867</t>
  </si>
  <si>
    <t>OP17062800145870</t>
  </si>
  <si>
    <t>OP17062800145872</t>
  </si>
  <si>
    <t>OP17062800145890</t>
  </si>
  <si>
    <t>OP17062800145892</t>
  </si>
  <si>
    <t>OP17062800145896</t>
  </si>
  <si>
    <t>OP17062800145949</t>
  </si>
  <si>
    <t>OP17062800145951</t>
  </si>
  <si>
    <t>OP17062800145952</t>
  </si>
  <si>
    <t>OP17062800145976</t>
  </si>
  <si>
    <t>OP17062800145981</t>
  </si>
  <si>
    <t>OP17062800145987</t>
  </si>
  <si>
    <t>OP17062800145997</t>
  </si>
  <si>
    <t>OP17062800146019</t>
  </si>
  <si>
    <t>OP17062800146020</t>
  </si>
  <si>
    <t>OP17062800146023</t>
  </si>
  <si>
    <t>OP17062800146033</t>
  </si>
  <si>
    <t>OP17062800146060</t>
  </si>
  <si>
    <t>OP17062800146068</t>
  </si>
  <si>
    <t>OP17062800146081</t>
  </si>
  <si>
    <t>OP17062800146083</t>
  </si>
  <si>
    <t>OP17062800146099</t>
  </si>
  <si>
    <t>OP17062800146100</t>
  </si>
  <si>
    <t>OP17062800146121</t>
  </si>
  <si>
    <t>OP17062800146125</t>
  </si>
  <si>
    <t>OP17062800146163</t>
  </si>
  <si>
    <t>OP17062800146166</t>
  </si>
  <si>
    <t>OP17062800146169</t>
  </si>
  <si>
    <t>OP17062800146192</t>
  </si>
  <si>
    <t>OP17062800146195</t>
  </si>
  <si>
    <t>OP17062800146208</t>
  </si>
  <si>
    <t>OP17062800146222</t>
  </si>
  <si>
    <t>OP17062800146226</t>
  </si>
  <si>
    <t>OP17062800146228</t>
  </si>
  <si>
    <t>OP17062800146232</t>
  </si>
  <si>
    <t>OP17062800146235</t>
  </si>
  <si>
    <t>OP17062800146240</t>
  </si>
  <si>
    <t>OP17062800146241</t>
  </si>
  <si>
    <t>OP17062800146245</t>
  </si>
  <si>
    <t>OP17062800146266</t>
  </si>
  <si>
    <t>OP17062800146276</t>
  </si>
  <si>
    <t>OP17062800146324</t>
  </si>
  <si>
    <t>OP17062800146344</t>
  </si>
  <si>
    <t>OP17062800146346</t>
  </si>
  <si>
    <t>OP17062800146350</t>
  </si>
  <si>
    <t>OP17062800146352</t>
  </si>
  <si>
    <t>OP17062800146360</t>
  </si>
  <si>
    <t>OP17062800146383</t>
  </si>
  <si>
    <t>OP17062800146391</t>
  </si>
  <si>
    <t>OP17062800146401</t>
  </si>
  <si>
    <t>OP17062800146402</t>
  </si>
  <si>
    <t>OP17062800146404</t>
  </si>
  <si>
    <t>OP17062800146444</t>
  </si>
  <si>
    <t>OP17062800146466</t>
  </si>
  <si>
    <t>OP17062800146472</t>
  </si>
  <si>
    <t>OP17062800146479</t>
  </si>
  <si>
    <t>OP17062800146486</t>
  </si>
  <si>
    <t>OP17062800146494</t>
  </si>
  <si>
    <t>OP17062800146499</t>
  </si>
  <si>
    <t>OP17062800146503</t>
  </si>
  <si>
    <t>OP17062800146518</t>
  </si>
  <si>
    <t>OP17062800146525</t>
  </si>
  <si>
    <t>OP17062800146532</t>
  </si>
  <si>
    <t>OP17062800146542</t>
  </si>
  <si>
    <t>OP17062800146545</t>
  </si>
  <si>
    <t>OP17062800146549</t>
  </si>
  <si>
    <t>OP17062800146553</t>
  </si>
  <si>
    <t>OP17062800146559</t>
  </si>
  <si>
    <t>OP17062800146557</t>
  </si>
  <si>
    <t>OP17062800146561</t>
  </si>
  <si>
    <t>OP17062800146567</t>
  </si>
  <si>
    <t>OP17062800146574</t>
  </si>
  <si>
    <t>OP17062800146578</t>
  </si>
  <si>
    <t>OP17062800146584</t>
  </si>
  <si>
    <t>OP17062800146586</t>
  </si>
  <si>
    <t>OP17062800146588</t>
  </si>
  <si>
    <t>OP17062800146590</t>
  </si>
  <si>
    <t>OP17062800146591</t>
  </si>
  <si>
    <t>OP17062800146596</t>
  </si>
  <si>
    <t>OP17062800146597</t>
  </si>
  <si>
    <t>OP17062800146602</t>
  </si>
  <si>
    <t>OP17062800146620</t>
  </si>
  <si>
    <t>OP17062800146623</t>
  </si>
  <si>
    <t>OP17062800146648</t>
  </si>
  <si>
    <t>OP17062800146653</t>
  </si>
  <si>
    <t>OP17062800146674</t>
  </si>
  <si>
    <t>OP17062800146676</t>
  </si>
  <si>
    <t>OP17062800146683</t>
  </si>
  <si>
    <t>OP17062800146689</t>
  </si>
  <si>
    <t>OP17062800146693</t>
  </si>
  <si>
    <t>OP17062800146694</t>
  </si>
  <si>
    <t>OP17062800146696</t>
  </si>
  <si>
    <t>OP17062800146706</t>
  </si>
  <si>
    <t>OP17062800146705</t>
  </si>
  <si>
    <t>OP17062800146714</t>
  </si>
  <si>
    <t>OP17062800146728</t>
  </si>
  <si>
    <t>OP17062800146765</t>
  </si>
  <si>
    <t>OP17062800146766</t>
  </si>
  <si>
    <t>OP17062800146774</t>
  </si>
  <si>
    <t>OP17062800146780</t>
  </si>
  <si>
    <t>OP17062800146777</t>
  </si>
  <si>
    <t>OP17062800146784</t>
  </si>
  <si>
    <t>OP17062800146790</t>
  </si>
  <si>
    <t>OP17062800146803</t>
  </si>
  <si>
    <t>OP17062800146804</t>
  </si>
  <si>
    <t>OP17062800146815</t>
  </si>
  <si>
    <t>OP17062800146819</t>
  </si>
  <si>
    <t>OP17062800146820</t>
  </si>
  <si>
    <t>OP17062800146823</t>
  </si>
  <si>
    <t>OP17062800146824</t>
  </si>
  <si>
    <t>OP17062800146827</t>
  </si>
  <si>
    <t>OP17062800146833</t>
  </si>
  <si>
    <t>OP17062800146836</t>
  </si>
  <si>
    <t>OP17062800146847</t>
  </si>
  <si>
    <t>OP17062800146854</t>
  </si>
  <si>
    <t>OP17062800146869</t>
  </si>
  <si>
    <t>OP17062800146871</t>
  </si>
  <si>
    <t>OP17062800146875</t>
  </si>
  <si>
    <t>OP17062800146877</t>
  </si>
  <si>
    <t>OP17062800146885</t>
  </si>
  <si>
    <t>OP17062800146888</t>
  </si>
  <si>
    <t>OP17062800146894</t>
  </si>
  <si>
    <t>OP17062800146901</t>
  </si>
  <si>
    <t>OP17062800146905</t>
  </si>
  <si>
    <t>OP17062800146908</t>
  </si>
  <si>
    <t>OP17062800146909</t>
  </si>
  <si>
    <t>OP17062800146912</t>
  </si>
  <si>
    <t>OP17062800146932</t>
  </si>
  <si>
    <t>OP17062800146948</t>
  </si>
  <si>
    <t>OP17062800146961</t>
  </si>
  <si>
    <t>OP17062800146963</t>
  </si>
  <si>
    <t>OP17062800146965</t>
  </si>
  <si>
    <t>OP17062800146964</t>
  </si>
  <si>
    <t>OP17062800146966</t>
  </si>
  <si>
    <t>OP17062800146970</t>
  </si>
  <si>
    <t>OP17062800146976</t>
  </si>
  <si>
    <t>OP17062800146991</t>
  </si>
  <si>
    <t>OP17062800146997</t>
  </si>
  <si>
    <t>OP17062800146999</t>
  </si>
  <si>
    <t>OP17062800147025</t>
  </si>
  <si>
    <t>OP17062800147040</t>
  </si>
  <si>
    <t>OP17062800147044</t>
  </si>
  <si>
    <t>OP17062800147052</t>
  </si>
  <si>
    <t>OP17062800147059</t>
  </si>
  <si>
    <t>OP17062800147064</t>
  </si>
  <si>
    <t>OP17062800147073</t>
  </si>
  <si>
    <t>OP17062800147075</t>
  </si>
  <si>
    <t>OP17062800147080</t>
  </si>
  <si>
    <t>OP17062800147096</t>
  </si>
  <si>
    <t>OP17062800147100</t>
  </si>
  <si>
    <t>OP17062800147108</t>
  </si>
  <si>
    <t>OP17062800147111</t>
  </si>
  <si>
    <t>OP17062800147116</t>
  </si>
  <si>
    <t>OP17062800147120</t>
  </si>
  <si>
    <t>OP17062800147126</t>
  </si>
  <si>
    <t>OP17062800147127</t>
  </si>
  <si>
    <t>OP17062800147154</t>
  </si>
  <si>
    <t>OP17062800147158</t>
  </si>
  <si>
    <t>OP17062800147178</t>
  </si>
  <si>
    <t>OP17062800147182</t>
  </si>
  <si>
    <t>OP17062800147184</t>
  </si>
  <si>
    <t>OP17062800147186</t>
  </si>
  <si>
    <t>OP17062800147187</t>
  </si>
  <si>
    <t>OP17062800147191</t>
  </si>
  <si>
    <t>OP17062800147194</t>
  </si>
  <si>
    <t>OP17062800147214</t>
  </si>
  <si>
    <t>OP17062800147223</t>
  </si>
  <si>
    <t>OP17062800147224</t>
  </si>
  <si>
    <t>OP17062800147225</t>
  </si>
  <si>
    <t>OP17062800147226</t>
  </si>
  <si>
    <t>OP17062800147230</t>
  </si>
  <si>
    <t>OP17062800147242</t>
  </si>
  <si>
    <t>OP17062800147246</t>
  </si>
  <si>
    <t>OP17062800147250</t>
  </si>
  <si>
    <t>OP17062800147259</t>
  </si>
  <si>
    <t>OP17062800147263</t>
  </si>
  <si>
    <t>OP17062800147264</t>
  </si>
  <si>
    <t>OP17062800147278</t>
  </si>
  <si>
    <t>OP17062800147288</t>
  </si>
  <si>
    <t>OP17062800147294</t>
  </si>
  <si>
    <t>OP17062800147296</t>
  </si>
  <si>
    <t>OP17062800147309</t>
  </si>
  <si>
    <t>OP17062800147312</t>
  </si>
  <si>
    <t>OP17062800147316</t>
  </si>
  <si>
    <t>OP17062800147321</t>
  </si>
  <si>
    <t>OP17062800147328</t>
  </si>
  <si>
    <t>OP17062800147350</t>
  </si>
  <si>
    <t>OP17062800147386</t>
  </si>
  <si>
    <t>OP17062800147383</t>
  </si>
  <si>
    <t>OP17062800147393</t>
  </si>
  <si>
    <t>OP17062800147395</t>
  </si>
  <si>
    <t>OP17062800147397</t>
  </si>
  <si>
    <t>OP17062800147400</t>
  </si>
  <si>
    <t>OP17062800147402</t>
  </si>
  <si>
    <t>OP17062800147408</t>
  </si>
  <si>
    <t>OP17062800147415</t>
  </si>
  <si>
    <t>OP17062800147419</t>
  </si>
  <si>
    <t>OP17062800147438</t>
  </si>
  <si>
    <t>OP17062800147434</t>
  </si>
  <si>
    <t>OP17062800147442</t>
  </si>
  <si>
    <t>OP17062800147443</t>
  </si>
  <si>
    <t>OP17062800147469</t>
  </si>
  <si>
    <t>OP17062800147470</t>
  </si>
  <si>
    <t>OP17062800147471</t>
  </si>
  <si>
    <t>OP17062800147479</t>
  </si>
  <si>
    <t>OP17062800147491</t>
  </si>
  <si>
    <t>OP17062800147503</t>
  </si>
  <si>
    <t>OP17062800147526</t>
  </si>
  <si>
    <t>OP17062800147534</t>
  </si>
  <si>
    <t>OP17062800147535</t>
  </si>
  <si>
    <t>OP17062800147544</t>
  </si>
  <si>
    <t>OP17062800147550</t>
  </si>
  <si>
    <t>OP17062800147551</t>
  </si>
  <si>
    <t>OP17062800147562</t>
  </si>
  <si>
    <t>OP17062800147565</t>
  </si>
  <si>
    <t>OP17062800147573</t>
  </si>
  <si>
    <t>OP17062800147587</t>
  </si>
  <si>
    <t>OP17062800147600</t>
  </si>
  <si>
    <t>OP17062800147606</t>
  </si>
  <si>
    <t>OP17062800147619</t>
  </si>
  <si>
    <t>OP17062800147620</t>
  </si>
  <si>
    <t>OP17062800147642</t>
  </si>
  <si>
    <t>OP17062800147652</t>
  </si>
  <si>
    <t>OP17062800147656</t>
  </si>
  <si>
    <t>OP17062800147661</t>
  </si>
  <si>
    <t>OP17062800147665</t>
  </si>
  <si>
    <t>OP17062800147666</t>
  </si>
  <si>
    <t>OP17062800147672</t>
  </si>
  <si>
    <t>OP17062800147677</t>
  </si>
  <si>
    <t>OP17062800147680</t>
  </si>
  <si>
    <t>OP17062800147686</t>
  </si>
  <si>
    <t>OP17062800147692</t>
  </si>
  <si>
    <t>OP17062800147699</t>
  </si>
  <si>
    <t>OP17062800147701</t>
  </si>
  <si>
    <t>OP17062800147710</t>
  </si>
  <si>
    <t>OP17062800147741</t>
  </si>
  <si>
    <t>OP17062800147747</t>
  </si>
  <si>
    <t>OP17062800147752</t>
  </si>
  <si>
    <t>OP17062800147760</t>
  </si>
  <si>
    <t>OP17062800147763</t>
  </si>
  <si>
    <t>OP17062800147767</t>
  </si>
  <si>
    <t>OP17062800147776</t>
  </si>
  <si>
    <t>OP17062800147775</t>
  </si>
  <si>
    <t>OP17062800147778</t>
  </si>
  <si>
    <t>OP17062800147780</t>
  </si>
  <si>
    <t>OP17062800147793</t>
  </si>
  <si>
    <t>OP17062800147812</t>
  </si>
  <si>
    <t>OP17062800147813</t>
  </si>
  <si>
    <t>OP17062800147814</t>
  </si>
  <si>
    <t>OP17062800147815</t>
  </si>
  <si>
    <t>OP17062800147826</t>
  </si>
  <si>
    <t>OP17062800147830</t>
  </si>
  <si>
    <t>OP17062800147843</t>
  </si>
  <si>
    <t>OP17062800147845</t>
  </si>
  <si>
    <t>OP17062800147847</t>
  </si>
  <si>
    <t>OP17062800147865</t>
  </si>
  <si>
    <t>OP17062800147866</t>
  </si>
  <si>
    <t>OP17062800147886</t>
  </si>
  <si>
    <t>OP17062800147898</t>
  </si>
  <si>
    <t>OP17062800147910</t>
  </si>
  <si>
    <t>OP17062800147915</t>
  </si>
  <si>
    <t>OP17062800147919</t>
  </si>
  <si>
    <t>OP17062800147920</t>
  </si>
  <si>
    <t>OP17062800147931</t>
  </si>
  <si>
    <t>OP17062800147937</t>
  </si>
  <si>
    <t>OP17062800147944</t>
  </si>
  <si>
    <t>OP17062800147952</t>
  </si>
  <si>
    <t>OP17062800147955</t>
  </si>
  <si>
    <t>OP17062800147964</t>
  </si>
  <si>
    <t>OP17062800147973</t>
  </si>
  <si>
    <t>OP17062800147977</t>
  </si>
  <si>
    <t>OP17062800148004</t>
  </si>
  <si>
    <t>OP17062800148005</t>
  </si>
  <si>
    <t>OP17062800148019</t>
  </si>
  <si>
    <t>OP17062800148020</t>
  </si>
  <si>
    <t>OP17062800148032</t>
  </si>
  <si>
    <t>OP17062800148035</t>
  </si>
  <si>
    <t>OP17062800148054</t>
  </si>
  <si>
    <t>OP17062800148056</t>
  </si>
  <si>
    <t>OP17062800148069</t>
  </si>
  <si>
    <t>OP17062800148070</t>
  </si>
  <si>
    <t>OP17062800148092</t>
  </si>
  <si>
    <t>OP17062800148123</t>
  </si>
  <si>
    <t>OP17062800148127</t>
  </si>
  <si>
    <t>OP17062800148130</t>
  </si>
  <si>
    <t>OP17062800148137</t>
  </si>
  <si>
    <t>OP17062800148140</t>
  </si>
  <si>
    <t>OP17062800148145</t>
  </si>
  <si>
    <t>OP17062800148153</t>
  </si>
  <si>
    <t>OP17062800148156</t>
  </si>
  <si>
    <t>OP17062800148160</t>
  </si>
  <si>
    <t>OP17062800148177</t>
  </si>
  <si>
    <t>OP17062800148176</t>
  </si>
  <si>
    <t>OP17062800148175</t>
  </si>
  <si>
    <t>OP17062800148187</t>
  </si>
  <si>
    <t>OP17062800148192</t>
  </si>
  <si>
    <t>OP17062800148191</t>
  </si>
  <si>
    <t>OP17062800148195</t>
  </si>
  <si>
    <t>OP17062800148199</t>
  </si>
  <si>
    <t>OP17062800148200</t>
  </si>
  <si>
    <t>OP17062800148201</t>
  </si>
  <si>
    <t>OP17062800148215</t>
  </si>
  <si>
    <t>OP17062800148214</t>
  </si>
  <si>
    <t>OP17062800148228</t>
  </si>
  <si>
    <t>OP17062800148230</t>
  </si>
  <si>
    <t>OP17062800148259</t>
  </si>
  <si>
    <t>OP17062800148260</t>
  </si>
  <si>
    <t>OP17062800148267</t>
  </si>
  <si>
    <t>OP17062800148275</t>
  </si>
  <si>
    <t>OP17062800148282</t>
  </si>
  <si>
    <t>OP17062800148284</t>
  </si>
  <si>
    <t>OP17062800148288</t>
  </si>
  <si>
    <t>OP17062800148302</t>
  </si>
  <si>
    <t>OP17062800148299</t>
  </si>
  <si>
    <t>OP17062800148305</t>
  </si>
  <si>
    <t>OP17062800148309</t>
  </si>
  <si>
    <t>OP17062800148312</t>
  </si>
  <si>
    <t>OP17062800148314</t>
  </si>
  <si>
    <t>OP17062800148317</t>
  </si>
  <si>
    <t>OP17062800148320</t>
  </si>
  <si>
    <t>OP17062800148332</t>
  </si>
  <si>
    <t>OP17062800148333</t>
  </si>
  <si>
    <t>OP17062800148335</t>
  </si>
  <si>
    <t>OP17062800148338</t>
  </si>
  <si>
    <t>OP17062800148341</t>
  </si>
  <si>
    <t>OP17062800148344</t>
  </si>
  <si>
    <t>OP17062800148350</t>
  </si>
  <si>
    <t>OP17062800148359</t>
  </si>
  <si>
    <t>OP17062800148375</t>
  </si>
  <si>
    <t>OP17062800148399</t>
  </si>
  <si>
    <t>OP17062800148402</t>
  </si>
  <si>
    <t>OP17062800148405</t>
  </si>
  <si>
    <t>OP17062800148407</t>
  </si>
  <si>
    <t>OP17062800148408</t>
  </si>
  <si>
    <t>OP17062800148410</t>
  </si>
  <si>
    <t>OP17062800148412</t>
  </si>
  <si>
    <t>OP17062800148416</t>
  </si>
  <si>
    <t>OP17062800148418</t>
  </si>
  <si>
    <t>OP17062800148420</t>
  </si>
  <si>
    <t>OP17062800148444</t>
  </si>
  <si>
    <t>OP17062800148447</t>
  </si>
  <si>
    <t>OP17062800148450</t>
  </si>
  <si>
    <t>OP17062800148459</t>
  </si>
  <si>
    <t>OP17062800148463</t>
  </si>
  <si>
    <t>OP17062800148465</t>
  </si>
  <si>
    <t>OP17062800148469</t>
  </si>
  <si>
    <t>OP17062800148475</t>
  </si>
  <si>
    <t>OP17062800148484</t>
  </si>
  <si>
    <t>OP17062800148492</t>
  </si>
  <si>
    <t>OP17062800148507</t>
  </si>
  <si>
    <t>OP17062800148512</t>
  </si>
  <si>
    <t>OP17062800148516</t>
  </si>
  <si>
    <t>OP17062800148539</t>
  </si>
  <si>
    <t>OP17062800148541</t>
  </si>
  <si>
    <t>OP17062800148557</t>
  </si>
  <si>
    <t>OP17062800148565</t>
  </si>
  <si>
    <t>OP17062800148569</t>
  </si>
  <si>
    <t>OP17062800148588</t>
  </si>
  <si>
    <t>OP17062800148589</t>
  </si>
  <si>
    <t>OP17062800148592</t>
  </si>
  <si>
    <t>OP17062800148595</t>
  </si>
  <si>
    <t>OP17062800148603</t>
  </si>
  <si>
    <t>OP17062800148606</t>
  </si>
  <si>
    <t>OP17062800148610</t>
  </si>
  <si>
    <t>OP17062800148619</t>
  </si>
  <si>
    <t>OP17062800148624</t>
  </si>
  <si>
    <t>OP17062800148627</t>
  </si>
  <si>
    <t>OP17062800148635</t>
  </si>
  <si>
    <t>OP17062800148643</t>
  </si>
  <si>
    <t>OP17062800148653</t>
  </si>
  <si>
    <t>OP17062800148667</t>
  </si>
  <si>
    <t>OP17062800148680</t>
  </si>
  <si>
    <t>OP17062800148689</t>
  </si>
  <si>
    <t>OP17062800148691</t>
  </si>
  <si>
    <t>OP17062800148751</t>
  </si>
  <si>
    <t>OP17062800148770</t>
  </si>
  <si>
    <t>OP17062800148780</t>
  </si>
  <si>
    <t>OP17062800148789</t>
  </si>
  <si>
    <t>OP17062800148792</t>
  </si>
  <si>
    <t>OP17062800148791</t>
  </si>
  <si>
    <t>OP17062800148824</t>
  </si>
  <si>
    <t>OP17062800148842</t>
  </si>
  <si>
    <t>OP17062800148844</t>
  </si>
  <si>
    <t>OP17062800148856</t>
  </si>
  <si>
    <t>OP17062800148873</t>
  </si>
  <si>
    <t>OP17062800148886</t>
  </si>
  <si>
    <t>OP17062800148885</t>
  </si>
  <si>
    <t>OP17062800148889</t>
  </si>
  <si>
    <t>OP17062800148896</t>
  </si>
  <si>
    <t>OP17062800148897</t>
  </si>
  <si>
    <t>OP17062800148909</t>
  </si>
  <si>
    <t>OP17062800148911</t>
  </si>
  <si>
    <t>OP17062800148930</t>
  </si>
  <si>
    <t>OP17062800148936</t>
  </si>
  <si>
    <t>OP17062800148946</t>
  </si>
  <si>
    <t>OP17062800148954</t>
  </si>
  <si>
    <t>OP17062800148955</t>
  </si>
  <si>
    <t>OP17062800148961</t>
  </si>
  <si>
    <t>OP17062800148966</t>
  </si>
  <si>
    <t>OP17062800148974</t>
  </si>
  <si>
    <t>OP17062800148993</t>
  </si>
  <si>
    <t>OP17062800149025</t>
  </si>
  <si>
    <t>OP17062800149032</t>
  </si>
  <si>
    <t>OP17062800149036</t>
  </si>
  <si>
    <t>OP17062800149046</t>
  </si>
  <si>
    <t>OP17062800149082</t>
  </si>
  <si>
    <t>OP17062800149090</t>
  </si>
  <si>
    <t>OP17062800149102</t>
  </si>
  <si>
    <t>OP17062800149104</t>
  </si>
  <si>
    <t>OP17062800149107</t>
  </si>
  <si>
    <t>OP17062800149109</t>
  </si>
  <si>
    <t>OP17062800149114</t>
  </si>
  <si>
    <t>OP17062800149119</t>
  </si>
  <si>
    <t>OP17062800149127</t>
  </si>
  <si>
    <t>OP17062800149148</t>
  </si>
  <si>
    <t>OP17062800149159</t>
  </si>
  <si>
    <t>OP17062800149164</t>
  </si>
  <si>
    <t>OP17062800149176</t>
  </si>
  <si>
    <t>OP17062800149185</t>
  </si>
  <si>
    <t>OP17062800149187</t>
  </si>
  <si>
    <t>OP17062800149204</t>
  </si>
  <si>
    <t>OP17062800149205</t>
  </si>
  <si>
    <t>OP17062800149208</t>
  </si>
  <si>
    <t>OP17062800149223</t>
  </si>
  <si>
    <t>OP17062800149243</t>
  </si>
  <si>
    <t>OP17062800149242</t>
  </si>
  <si>
    <t>OP17062800149256</t>
  </si>
  <si>
    <t>OP17062800149257</t>
  </si>
  <si>
    <t>OP17062800149266</t>
  </si>
  <si>
    <t>OP17062800149274</t>
  </si>
  <si>
    <t>OP17062800149296</t>
  </si>
  <si>
    <t>OP17062800149347</t>
  </si>
  <si>
    <t>OP17062800149351</t>
  </si>
  <si>
    <t>OP17062800149355</t>
  </si>
  <si>
    <t>OP17062800149369</t>
  </si>
  <si>
    <t>OP17062800149381</t>
  </si>
  <si>
    <t>OP17062800149394</t>
  </si>
  <si>
    <t>OP17062800149395</t>
  </si>
  <si>
    <t>OP17062800149397</t>
  </si>
  <si>
    <t>OP17062800149402</t>
  </si>
  <si>
    <t>OP17062800149451</t>
  </si>
  <si>
    <t>OP17062800149452</t>
  </si>
  <si>
    <t>OP17062800149459</t>
  </si>
  <si>
    <t>OP17062800149502</t>
  </si>
  <si>
    <t>OP17062800149513</t>
  </si>
  <si>
    <t>OP17062800149518</t>
  </si>
  <si>
    <t>OP17062800149523</t>
  </si>
  <si>
    <t>OP17062800149536</t>
  </si>
  <si>
    <t>OP17062800149540</t>
  </si>
  <si>
    <t>OP17062800149549</t>
  </si>
  <si>
    <t>OP17062800149548</t>
  </si>
  <si>
    <t>OP17062800149570</t>
  </si>
  <si>
    <t>OP17062800149590</t>
  </si>
  <si>
    <t>OP17062800149591</t>
  </si>
  <si>
    <t>OP17062800149593</t>
  </si>
  <si>
    <t>OP17062800149616</t>
  </si>
  <si>
    <t>OP17062800149649</t>
  </si>
  <si>
    <t>OP17062800149655</t>
  </si>
  <si>
    <t>OP17062800149659</t>
  </si>
  <si>
    <t>OP17062800149676</t>
  </si>
  <si>
    <t>OP17062800149686</t>
  </si>
  <si>
    <t>OP17062800149692</t>
  </si>
  <si>
    <t>OP17062800149703</t>
  </si>
  <si>
    <t>OP17062800149706</t>
  </si>
  <si>
    <t>OP17062800149709</t>
  </si>
  <si>
    <t>OP17062800149711</t>
  </si>
  <si>
    <t>OP17062800149714</t>
  </si>
  <si>
    <t>OP17062800149716</t>
  </si>
  <si>
    <t>OP17062800149723</t>
  </si>
  <si>
    <t>OP17062800149724</t>
  </si>
  <si>
    <t>OP17062800149728</t>
  </si>
  <si>
    <t>OP17062800149730</t>
  </si>
  <si>
    <t>OP17062800149732</t>
  </si>
  <si>
    <t>OP17062800149735</t>
  </si>
  <si>
    <t>OP17062800149759</t>
  </si>
  <si>
    <t>OP17062800149763</t>
  </si>
  <si>
    <t>OP17062800149768</t>
  </si>
  <si>
    <t>OP17062800149779</t>
  </si>
  <si>
    <t>OP17062800149792</t>
  </si>
  <si>
    <t>OP17062800149800</t>
  </si>
  <si>
    <t>OP17062800149803</t>
  </si>
  <si>
    <t>OP17062800149811</t>
  </si>
  <si>
    <t>OP17062800149814</t>
  </si>
  <si>
    <t>OP17062800149816</t>
  </si>
  <si>
    <t>OP17062800149818</t>
  </si>
  <si>
    <t>OP17062800149821</t>
  </si>
  <si>
    <t>OP17062800149822</t>
  </si>
  <si>
    <t>OP17062800149826</t>
  </si>
  <si>
    <t>OP17062800149829</t>
  </si>
  <si>
    <t>OP17062800149834</t>
  </si>
  <si>
    <t>OP17062800149841</t>
  </si>
  <si>
    <t>OP17062800149843</t>
  </si>
  <si>
    <t>OP17062800149846</t>
  </si>
  <si>
    <t>OP17062800149850</t>
  </si>
  <si>
    <t>OP17062800149851</t>
  </si>
  <si>
    <t>OP17062800149857</t>
  </si>
  <si>
    <t>OP17062800149860</t>
  </si>
  <si>
    <t>OP17062800149875</t>
  </si>
  <si>
    <t>OP17062800149879</t>
  </si>
  <si>
    <t>OP17062800149897</t>
  </si>
  <si>
    <t>OP17062800149931</t>
  </si>
  <si>
    <t>OP17062800149932</t>
  </si>
  <si>
    <t>OP17062800149934</t>
  </si>
  <si>
    <t>OP17062800149935</t>
  </si>
  <si>
    <t>OP17062800149940</t>
  </si>
  <si>
    <t>OP17062800149941</t>
  </si>
  <si>
    <t>OP17062800149967</t>
  </si>
  <si>
    <t>OP17062800149970</t>
  </si>
  <si>
    <t>OP17062800149973</t>
  </si>
  <si>
    <t>OP17062800149977</t>
  </si>
  <si>
    <t>OP17062800150018</t>
  </si>
  <si>
    <t>OP17062800150034</t>
  </si>
  <si>
    <t>OP17062800150036</t>
  </si>
  <si>
    <t>OP17062800150044</t>
  </si>
  <si>
    <t>OP17062800150076</t>
  </si>
  <si>
    <t>OP17062800150089</t>
  </si>
  <si>
    <t>OP17062800150104</t>
  </si>
  <si>
    <t>OP17062800150116</t>
  </si>
  <si>
    <t>OP17062800150121</t>
  </si>
  <si>
    <t>OP17062800150150</t>
  </si>
  <si>
    <t>OP17062800150152</t>
  </si>
  <si>
    <t>OP17062800150154</t>
  </si>
  <si>
    <t>OP17062800150158</t>
  </si>
  <si>
    <t>OP17062800150173</t>
  </si>
  <si>
    <t>OP17062800150180</t>
  </si>
  <si>
    <t>OP17062800150181</t>
  </si>
  <si>
    <t>OP17062800150183</t>
  </si>
  <si>
    <t>OP17062800150186</t>
  </si>
  <si>
    <t>OP17062800150187</t>
  </si>
  <si>
    <t>OP17062800150190</t>
  </si>
  <si>
    <t>OP17062800150193</t>
  </si>
  <si>
    <t>OP17062800150194</t>
  </si>
  <si>
    <t>OP17062800150200</t>
  </si>
  <si>
    <t>OP17062800150223</t>
  </si>
  <si>
    <t>OP17062800150231</t>
  </si>
  <si>
    <t>OP17062800150238</t>
  </si>
  <si>
    <t>OP17062800150247</t>
  </si>
  <si>
    <t>OP17062800150263</t>
  </si>
  <si>
    <t>OP17062800150295</t>
  </si>
  <si>
    <t>OP17062800150297</t>
  </si>
  <si>
    <t>OP17062800150299</t>
  </si>
  <si>
    <t>OP17062800150313</t>
  </si>
  <si>
    <t>OP17062800150320</t>
  </si>
  <si>
    <t>OP17062800150325</t>
  </si>
  <si>
    <t>OP17062800150335</t>
  </si>
  <si>
    <t>OP17062800150339</t>
  </si>
  <si>
    <t>OP17062800150352</t>
  </si>
  <si>
    <t>OP17062800150359</t>
  </si>
  <si>
    <t>OP17062800150364</t>
  </si>
  <si>
    <t>OP17062800150369</t>
  </si>
  <si>
    <t>OP17062800150386</t>
  </si>
  <si>
    <t>OP17062800150391</t>
  </si>
  <si>
    <t>OP17062800150393</t>
  </si>
  <si>
    <t>OP17062800150396</t>
  </si>
  <si>
    <t>OP17062800150420</t>
  </si>
  <si>
    <t>OP17062800150480</t>
  </si>
  <si>
    <t>OP17062800150479</t>
  </si>
  <si>
    <t>OP17062800150485</t>
  </si>
  <si>
    <t>OP17062800150489</t>
  </si>
  <si>
    <t>OP17062800150494</t>
  </si>
  <si>
    <t>OP17062800150497</t>
  </si>
  <si>
    <t>OP17062800150499</t>
  </si>
  <si>
    <t>OP17062800150507</t>
  </si>
  <si>
    <t>OP17062800150516</t>
  </si>
  <si>
    <t>OP17062800150554</t>
  </si>
  <si>
    <t>OP17062800150561</t>
  </si>
  <si>
    <t>OP17062800150562</t>
  </si>
  <si>
    <t>OP17062800150597</t>
  </si>
  <si>
    <t>OP17062800150606</t>
  </si>
  <si>
    <t>OP17062800150622</t>
  </si>
  <si>
    <t>OP17062800150636</t>
  </si>
  <si>
    <t>OP17062800150653</t>
  </si>
  <si>
    <t>OP17062800150664</t>
  </si>
  <si>
    <t>OP17062800150665</t>
  </si>
  <si>
    <t>OP17062800150670</t>
  </si>
  <si>
    <t>OP17062800150682</t>
  </si>
  <si>
    <t>OP17062800150687</t>
  </si>
  <si>
    <t>OP17062800150695</t>
  </si>
  <si>
    <t>OP17062800150705</t>
  </si>
  <si>
    <t>OP17062800150708</t>
  </si>
  <si>
    <t>OP17062800150711</t>
  </si>
  <si>
    <t>OP17062800150719</t>
  </si>
  <si>
    <t>OP17062800150725</t>
  </si>
  <si>
    <t>OP17062800150727</t>
  </si>
  <si>
    <t>OP17062800150737</t>
  </si>
  <si>
    <t>OP17062800150740</t>
  </si>
  <si>
    <t>OP17062800150746</t>
  </si>
  <si>
    <t>OP17062800150750</t>
  </si>
  <si>
    <t>OP17062800150752</t>
  </si>
  <si>
    <t>OP17062800150773</t>
  </si>
  <si>
    <t>OP17062800150787</t>
  </si>
  <si>
    <t>OP17062800150803</t>
  </si>
  <si>
    <t>OP17062800150806</t>
  </si>
  <si>
    <t>OP17062800150812</t>
  </si>
  <si>
    <t>OP17062800150822</t>
  </si>
  <si>
    <t>OP17062800150827</t>
  </si>
  <si>
    <t>OP17062800150831</t>
  </si>
  <si>
    <t>OP17062800150841</t>
  </si>
  <si>
    <t>OP17062800150846</t>
  </si>
  <si>
    <t>OP17062800150861</t>
  </si>
  <si>
    <t>OP17062800150867</t>
  </si>
  <si>
    <t>OP17062800150877</t>
  </si>
  <si>
    <t>OP17062800150881</t>
  </si>
  <si>
    <t>OP17062800150883</t>
  </si>
  <si>
    <t>OP17062800150914</t>
  </si>
  <si>
    <t>OP17062800150913</t>
  </si>
  <si>
    <t>OP17062800150925</t>
  </si>
  <si>
    <t>OP17062800150955</t>
  </si>
  <si>
    <t>OP17062800150967</t>
  </si>
  <si>
    <t>OP17062800150970</t>
  </si>
  <si>
    <t>OP17062800150975</t>
  </si>
  <si>
    <t>OP17062800150984</t>
  </si>
  <si>
    <t>OP17062800150985</t>
  </si>
  <si>
    <t>OP17062800150987</t>
  </si>
  <si>
    <t>OP17062800150993</t>
  </si>
  <si>
    <t>OP17062800150995</t>
  </si>
  <si>
    <t>OP17062800151010</t>
  </si>
  <si>
    <t>OP17062800151013</t>
  </si>
  <si>
    <t>OP17062800151020</t>
  </si>
  <si>
    <t>OP17062800151043</t>
  </si>
  <si>
    <t>OP17062800151053</t>
  </si>
  <si>
    <t>OP17062800151070</t>
  </si>
  <si>
    <t>OP17062800151072</t>
  </si>
  <si>
    <t>OP17062800151076</t>
  </si>
  <si>
    <t>OP17062800151079</t>
  </si>
  <si>
    <t>OP17062800151084</t>
  </si>
  <si>
    <t>OP17062800151096</t>
  </si>
  <si>
    <t>OP17062800151117</t>
  </si>
  <si>
    <t>OP17062800151124</t>
  </si>
  <si>
    <t>OP17062800151128</t>
  </si>
  <si>
    <t>OP17062800151135</t>
  </si>
  <si>
    <t>OP17062800151132</t>
  </si>
  <si>
    <t>OP17062800151136</t>
  </si>
  <si>
    <t>OP17062800151148</t>
  </si>
  <si>
    <t>OP17062800151186</t>
  </si>
  <si>
    <t>OP17062800151192</t>
  </si>
  <si>
    <t>OP17062800151198</t>
  </si>
  <si>
    <t>OP17062800151210</t>
  </si>
  <si>
    <t>OP17062800151214</t>
  </si>
  <si>
    <t>OP17062800151220</t>
  </si>
  <si>
    <t>OP17062800151226</t>
  </si>
  <si>
    <t>OP17062800151227</t>
  </si>
  <si>
    <t>OP17062800151230</t>
  </si>
  <si>
    <t>OP17062800151237</t>
  </si>
  <si>
    <t>OP17062800151240</t>
  </si>
  <si>
    <t>OP17062800151242</t>
  </si>
  <si>
    <t>OP17062800151255</t>
  </si>
  <si>
    <t>OP17062800151267</t>
  </si>
  <si>
    <t>OP17062800151269</t>
  </si>
  <si>
    <t>OP17062800151290</t>
  </si>
  <si>
    <t>OP17062800151297</t>
  </si>
  <si>
    <t>OP17062800151312</t>
  </si>
  <si>
    <t>OP17062800151321</t>
  </si>
  <si>
    <t>OP17062800151343</t>
  </si>
  <si>
    <t>OP17062800151344</t>
  </si>
  <si>
    <t>OP17062800151347</t>
  </si>
  <si>
    <t>OP17062800151353</t>
  </si>
  <si>
    <t>OP17062800151371</t>
  </si>
  <si>
    <t>OP17062800151372</t>
  </si>
  <si>
    <t>OP17062800151381</t>
  </si>
  <si>
    <t>OP17062800151383</t>
  </si>
  <si>
    <t>OP17062800151387</t>
  </si>
  <si>
    <t>OP17062800151399</t>
  </si>
  <si>
    <t>OP17062800151404</t>
  </si>
  <si>
    <t>OP17062800151424</t>
  </si>
  <si>
    <t>OP17062800151430</t>
  </si>
  <si>
    <t>OP17062800151434</t>
  </si>
  <si>
    <t>OP17062800151450</t>
  </si>
  <si>
    <t>OP17062800151458</t>
  </si>
  <si>
    <t>OP17062800151466</t>
  </si>
  <si>
    <t>OP17062800151474</t>
  </si>
  <si>
    <t>OP17062800151473</t>
  </si>
  <si>
    <t>OP17062800151490</t>
  </si>
  <si>
    <t>OP17062800151496</t>
  </si>
  <si>
    <t>OP17062800151509</t>
  </si>
  <si>
    <t>OP17062800151510</t>
  </si>
  <si>
    <t>OP17062800151516</t>
  </si>
  <si>
    <t>OP17062800151521</t>
  </si>
  <si>
    <t>OP17062800151527</t>
  </si>
  <si>
    <t>OP17062800151543</t>
  </si>
  <si>
    <t>OP17062800151544</t>
  </si>
  <si>
    <t>OP17062800151549</t>
  </si>
  <si>
    <t>OP17062800151572</t>
  </si>
  <si>
    <t>OP17062800151578</t>
  </si>
  <si>
    <t>OP17062800151582</t>
  </si>
  <si>
    <t>OP17062800151588</t>
  </si>
  <si>
    <t>OP17062800151594</t>
  </si>
  <si>
    <t>OP17062800151604</t>
  </si>
  <si>
    <t>OP17062800151608</t>
  </si>
  <si>
    <t>OP17062800151612</t>
  </si>
  <si>
    <t>OP17062800151622</t>
  </si>
  <si>
    <t>OP17062800151626</t>
  </si>
  <si>
    <t>OP17062800151636</t>
  </si>
  <si>
    <t>OP17062800151645</t>
  </si>
  <si>
    <t>OP17062800151655</t>
  </si>
  <si>
    <t>OP17062800151664</t>
  </si>
  <si>
    <t>OP17062800151665</t>
  </si>
  <si>
    <t>OP17062800151667</t>
  </si>
  <si>
    <t>OP17062800151669</t>
  </si>
  <si>
    <t>OP17062800151671</t>
  </si>
  <si>
    <t>OP17062800151672</t>
  </si>
  <si>
    <t>OP17062800151674</t>
  </si>
  <si>
    <t>OP17062800151678</t>
  </si>
  <si>
    <t>OP17062800151702</t>
  </si>
  <si>
    <t>OP17062800151703</t>
  </si>
  <si>
    <t>OP17062800151709</t>
  </si>
  <si>
    <t>OP17062800151711</t>
  </si>
  <si>
    <t>OP17062800151714</t>
  </si>
  <si>
    <t>OP17062800151716</t>
  </si>
  <si>
    <t>OP17062800151717</t>
  </si>
  <si>
    <t>OP17062800151725</t>
  </si>
  <si>
    <t>OP17062800151731</t>
  </si>
  <si>
    <t>OP17062800151734</t>
  </si>
  <si>
    <t>OP17062800151735</t>
  </si>
  <si>
    <t>OP17062800151759</t>
  </si>
  <si>
    <t>OP17062800151760</t>
  </si>
  <si>
    <t>OP17062800151765</t>
  </si>
  <si>
    <t>OP17062800151768</t>
  </si>
  <si>
    <t>OP17062800151771</t>
  </si>
  <si>
    <t>OP17062800151777</t>
  </si>
  <si>
    <t>OP17062800151781</t>
  </si>
  <si>
    <t>OP17062800151782</t>
  </si>
  <si>
    <t>OP17062800151789</t>
  </si>
  <si>
    <t>OP17062800151790</t>
  </si>
  <si>
    <t>OP17062800151794</t>
  </si>
  <si>
    <t>OP17062800151803</t>
  </si>
  <si>
    <t>OP17062800151804</t>
  </si>
  <si>
    <t>OP17062800151808</t>
  </si>
  <si>
    <t>OP17062800151814</t>
  </si>
  <si>
    <t>OP17062800151822</t>
  </si>
  <si>
    <t>OP17062800151823</t>
  </si>
  <si>
    <t>OP17062800151825</t>
  </si>
  <si>
    <t>OP17062800151829</t>
  </si>
  <si>
    <t>OP17062800151831</t>
  </si>
  <si>
    <t>OP17062800151832</t>
  </si>
  <si>
    <t>OP17062800151833</t>
  </si>
  <si>
    <t>OP17062800151838</t>
  </si>
  <si>
    <t>OP17062800151845</t>
  </si>
  <si>
    <t>OP17062800151849</t>
  </si>
  <si>
    <t>OP17062800151854</t>
  </si>
  <si>
    <t>OP17062800151852</t>
  </si>
  <si>
    <t>OP17062800151862</t>
  </si>
  <si>
    <t>OP17062800151866</t>
  </si>
  <si>
    <t>OP17062800151867</t>
  </si>
  <si>
    <t>OP17062800151874</t>
  </si>
  <si>
    <t>OP17062800151887</t>
  </si>
  <si>
    <t>OP17062800151888</t>
  </si>
  <si>
    <t>OP17062800151891</t>
  </si>
  <si>
    <t>OP17062800151896</t>
  </si>
  <si>
    <t>OP17062800151898</t>
  </si>
  <si>
    <t>OP17062800151899</t>
  </si>
  <si>
    <t>OP17062800151903</t>
  </si>
  <si>
    <t>OP17062800151905</t>
  </si>
  <si>
    <t>OP17062800151910</t>
  </si>
  <si>
    <t>OP17062800151916</t>
  </si>
  <si>
    <t>OP17062800151922</t>
  </si>
  <si>
    <t>OP17062800151924</t>
  </si>
  <si>
    <t>OP17062800151929</t>
  </si>
  <si>
    <t>OP17062800151933</t>
  </si>
  <si>
    <t>OP17062800151938</t>
  </si>
  <si>
    <t>OP17062800151945</t>
  </si>
  <si>
    <t>OP17062800151949</t>
  </si>
  <si>
    <t>OP17062800151953</t>
  </si>
  <si>
    <t>OP17062800151956</t>
  </si>
  <si>
    <t>OP17062800151964</t>
  </si>
  <si>
    <t>OP17062800151966</t>
  </si>
  <si>
    <t>OP17062800151972</t>
  </si>
  <si>
    <t>OP17062800151970</t>
  </si>
  <si>
    <t>OP17062800151973</t>
  </si>
  <si>
    <t>OP17062800151977</t>
  </si>
  <si>
    <t>OP17062800151976</t>
  </si>
  <si>
    <t>OP17062800151978</t>
  </si>
  <si>
    <t>OP17062800151981</t>
  </si>
  <si>
    <t>OP17062800151982</t>
  </si>
  <si>
    <t>OP17062800151997</t>
  </si>
  <si>
    <t>OP17062800151998</t>
  </si>
  <si>
    <t>OP17062800152000</t>
  </si>
  <si>
    <t>OP17062800152006</t>
  </si>
  <si>
    <t>OP17062800152008</t>
  </si>
  <si>
    <t>OP17062800152010</t>
  </si>
  <si>
    <t>OP17062800152027</t>
  </si>
  <si>
    <t>OP17062800152041</t>
  </si>
  <si>
    <t>OP17062800152042</t>
  </si>
  <si>
    <t>OP17062800152059</t>
  </si>
  <si>
    <t>OP17062800152061</t>
  </si>
  <si>
    <t>OP17062800152075</t>
  </si>
  <si>
    <t>OP17062800152082</t>
  </si>
  <si>
    <t>OP17062800152084</t>
  </si>
  <si>
    <t>OP17062800152091</t>
  </si>
  <si>
    <t>OP17062800152093</t>
  </si>
  <si>
    <t>OP17062800152096</t>
  </si>
  <si>
    <t>OP17062800152100</t>
  </si>
  <si>
    <t>OP17062800152107</t>
  </si>
  <si>
    <t>OP17062800152109</t>
  </si>
  <si>
    <t>OP17062800152113</t>
  </si>
  <si>
    <t>OP17062800152130</t>
  </si>
  <si>
    <t>OP17062800152138</t>
  </si>
  <si>
    <t>OP17062800152139</t>
  </si>
  <si>
    <t>OP17062800152151</t>
  </si>
  <si>
    <t>OP17062800152161</t>
  </si>
  <si>
    <t>OP17062800152163</t>
  </si>
  <si>
    <t>OP17062800152165</t>
  </si>
  <si>
    <t>OP17062800152169</t>
  </si>
  <si>
    <t>OP17062800152179</t>
  </si>
  <si>
    <t>OP17062800152183</t>
  </si>
  <si>
    <t>OP17062800152206</t>
  </si>
  <si>
    <t>OP17062800152216</t>
  </si>
  <si>
    <t>OP17062800152219</t>
  </si>
  <si>
    <t>OP17062800152224</t>
  </si>
  <si>
    <t>OP17062800152226</t>
  </si>
  <si>
    <t>OP17062800152227</t>
  </si>
  <si>
    <t>OP17062800152228</t>
  </si>
  <si>
    <t>OP17062800152229</t>
  </si>
  <si>
    <t>OP17062800152234</t>
  </si>
  <si>
    <t>OP17062800152244</t>
  </si>
  <si>
    <t>OP17062800152256</t>
  </si>
  <si>
    <t>OP17062800152257</t>
  </si>
  <si>
    <t>OP17062800152262</t>
  </si>
  <si>
    <t>OP17062800152264</t>
  </si>
  <si>
    <t>OP17062800152269</t>
  </si>
  <si>
    <t>OP17062800152271</t>
  </si>
  <si>
    <t>OP17062800152280</t>
  </si>
  <si>
    <t>OP17062800152281</t>
  </si>
  <si>
    <t>OP17062800152284</t>
  </si>
  <si>
    <t>OP17062800152286</t>
  </si>
  <si>
    <t>OP17062800152288</t>
  </si>
  <si>
    <t>OP17062800152293</t>
  </si>
  <si>
    <t>OP17062800152303</t>
  </si>
  <si>
    <t>OP17062800152304</t>
  </si>
  <si>
    <t>OP17062800152307</t>
  </si>
  <si>
    <t>OP17062800152316</t>
  </si>
  <si>
    <t>OP17062800152320</t>
  </si>
  <si>
    <t>OP17062800152325</t>
  </si>
  <si>
    <t>OP17062800152334</t>
  </si>
  <si>
    <t>OP17062800152339</t>
  </si>
  <si>
    <t>OP17062800152340</t>
  </si>
  <si>
    <t>OP17062800152341</t>
  </si>
  <si>
    <t>OP17062800152345</t>
  </si>
  <si>
    <t>OP17062800152353</t>
  </si>
  <si>
    <t>OP17062800152354</t>
  </si>
  <si>
    <t>OP17062800152363</t>
  </si>
  <si>
    <t>OP17062800152370</t>
  </si>
  <si>
    <t>OP17062800152371</t>
  </si>
  <si>
    <t>OP17062800152382</t>
  </si>
  <si>
    <t>OP17062800152386</t>
  </si>
  <si>
    <t>OP17062800152387</t>
  </si>
  <si>
    <t>SP17062100149645</t>
    <phoneticPr fontId="1" type="noConversion"/>
  </si>
  <si>
    <t>2017/06/21</t>
  </si>
  <si>
    <t>1000110574</t>
  </si>
  <si>
    <t>1000110568</t>
  </si>
  <si>
    <t>0111271080</t>
  </si>
  <si>
    <t>1000089990</t>
  </si>
  <si>
    <t>1000047677</t>
  </si>
  <si>
    <t>1000110657</t>
  </si>
  <si>
    <t>1000110609</t>
  </si>
  <si>
    <t>1000110674</t>
  </si>
  <si>
    <t>1000064451</t>
  </si>
  <si>
    <t>1000086852</t>
  </si>
  <si>
    <t>1000110692</t>
  </si>
  <si>
    <t>1000111921</t>
  </si>
  <si>
    <t>1000111818</t>
  </si>
  <si>
    <t>1000110734</t>
  </si>
  <si>
    <t>1000112191</t>
  </si>
  <si>
    <t>1000110948</t>
  </si>
  <si>
    <t>1000036953</t>
  </si>
  <si>
    <t>1000110708</t>
  </si>
  <si>
    <t>1000110881</t>
  </si>
  <si>
    <t>1000008063</t>
  </si>
  <si>
    <t>0102273926</t>
  </si>
  <si>
    <t>0102532283</t>
  </si>
  <si>
    <t>1000110831</t>
  </si>
  <si>
    <t>1000091569</t>
  </si>
  <si>
    <t>1000111826</t>
  </si>
  <si>
    <t>1000103030</t>
  </si>
  <si>
    <t>1000112346</t>
  </si>
  <si>
    <t>1000112291</t>
  </si>
  <si>
    <t>1000112366</t>
  </si>
  <si>
    <t>1000105818</t>
  </si>
  <si>
    <t>1000110949</t>
  </si>
  <si>
    <t>1000110725</t>
  </si>
  <si>
    <t>1000037595</t>
  </si>
  <si>
    <t>1000110644</t>
  </si>
  <si>
    <t>0103135037</t>
  </si>
  <si>
    <t>1000110939</t>
  </si>
  <si>
    <t>1000102808</t>
  </si>
  <si>
    <t>1000111101</t>
  </si>
  <si>
    <t>1000111416</t>
  </si>
  <si>
    <t>1000110947</t>
  </si>
  <si>
    <t>0121046299</t>
  </si>
  <si>
    <t>1000111708</t>
  </si>
  <si>
    <t>0111292107</t>
  </si>
  <si>
    <t>1000111726</t>
  </si>
  <si>
    <t>1000111893</t>
  </si>
  <si>
    <t>1000107545</t>
  </si>
  <si>
    <t>1000109890</t>
  </si>
  <si>
    <t>1000112376</t>
  </si>
  <si>
    <t>1000112786</t>
  </si>
  <si>
    <t>1000086723</t>
  </si>
  <si>
    <t>1000111911</t>
  </si>
  <si>
    <t>1000110940</t>
  </si>
  <si>
    <t>1000111097</t>
  </si>
  <si>
    <t>1000111099</t>
  </si>
  <si>
    <t>1000112177</t>
  </si>
  <si>
    <t>1000112332</t>
  </si>
  <si>
    <t>1000056565</t>
  </si>
  <si>
    <t>0102610879</t>
  </si>
  <si>
    <t>1000112384</t>
  </si>
  <si>
    <t>1000110829</t>
  </si>
  <si>
    <t>1000048277</t>
  </si>
  <si>
    <t>1000111749</t>
  </si>
  <si>
    <t>1000111663</t>
  </si>
  <si>
    <t>1000112912</t>
  </si>
  <si>
    <t>1000112844</t>
  </si>
  <si>
    <t>1000110660</t>
  </si>
  <si>
    <t>1000039471</t>
  </si>
  <si>
    <t>0000262028</t>
  </si>
  <si>
    <t>1000048344</t>
  </si>
  <si>
    <t>1000105077</t>
  </si>
  <si>
    <t>1000110624</t>
  </si>
  <si>
    <t>1000111162</t>
  </si>
  <si>
    <t>1000031159</t>
  </si>
  <si>
    <t>1000110715</t>
  </si>
  <si>
    <t>1000110838</t>
  </si>
  <si>
    <t>1000110958</t>
  </si>
  <si>
    <t>1000110989</t>
  </si>
  <si>
    <t>1000111424</t>
  </si>
  <si>
    <t>1000112175</t>
  </si>
  <si>
    <t>1000111277</t>
  </si>
  <si>
    <t>1000112473</t>
  </si>
  <si>
    <t>1000007736</t>
  </si>
  <si>
    <t>1000007904</t>
  </si>
  <si>
    <t>1000112329</t>
  </si>
  <si>
    <t>0103285068</t>
  </si>
  <si>
    <t>1000111040</t>
  </si>
  <si>
    <t>1000111056</t>
  </si>
  <si>
    <t>1000111142</t>
  </si>
  <si>
    <t>0181055345</t>
  </si>
  <si>
    <t>1000112568</t>
  </si>
  <si>
    <t>1000081855</t>
  </si>
  <si>
    <t>1000111668</t>
  </si>
  <si>
    <t>1000112612</t>
  </si>
  <si>
    <t>1000112350</t>
  </si>
  <si>
    <t>1000078202</t>
  </si>
  <si>
    <t>1000011283</t>
  </si>
  <si>
    <t>1000111538</t>
  </si>
  <si>
    <t>1000112922</t>
  </si>
  <si>
    <t>1000112015</t>
  </si>
  <si>
    <t>0103253960</t>
  </si>
  <si>
    <t>1000110970</t>
  </si>
  <si>
    <t>1000111024</t>
  </si>
  <si>
    <t>1000110799</t>
  </si>
  <si>
    <t>1000110894</t>
  </si>
  <si>
    <t>1000110658</t>
  </si>
  <si>
    <t>1000111249</t>
  </si>
  <si>
    <t>1000111393</t>
  </si>
  <si>
    <t>1000109698</t>
  </si>
  <si>
    <t>1000106634</t>
  </si>
  <si>
    <t>1000111349</t>
  </si>
  <si>
    <t>1000111121</t>
  </si>
  <si>
    <t>0103053289</t>
  </si>
  <si>
    <t>1000110732</t>
  </si>
  <si>
    <t>5015178348</t>
  </si>
  <si>
    <t>1000110907</t>
  </si>
  <si>
    <t>1000111425</t>
  </si>
  <si>
    <t>1000082297</t>
  </si>
  <si>
    <t>1000038059</t>
  </si>
  <si>
    <t>1000112446</t>
  </si>
  <si>
    <t>1000102908</t>
  </si>
  <si>
    <t>1000111681</t>
  </si>
  <si>
    <t>1000112631</t>
  </si>
  <si>
    <t>1000112203</t>
  </si>
  <si>
    <t>1000111354</t>
  </si>
  <si>
    <t>1000111023</t>
  </si>
  <si>
    <t>1000044966</t>
  </si>
  <si>
    <t>1000111208</t>
  </si>
  <si>
    <t>1000095816</t>
  </si>
  <si>
    <t>1000111419</t>
  </si>
  <si>
    <t>0103318188</t>
  </si>
  <si>
    <t>1000111386</t>
  </si>
  <si>
    <t>1000111206</t>
  </si>
  <si>
    <t>0126005760</t>
  </si>
  <si>
    <t>1000111541</t>
  </si>
  <si>
    <t>1000111076</t>
  </si>
  <si>
    <t>1000011415</t>
  </si>
  <si>
    <t>1000111468</t>
  </si>
  <si>
    <t>1000112165</t>
  </si>
  <si>
    <t>1000058888</t>
  </si>
  <si>
    <t>0126155402</t>
  </si>
  <si>
    <t>1000111281</t>
  </si>
  <si>
    <t>1000109741</t>
  </si>
  <si>
    <t>1000103221</t>
  </si>
  <si>
    <t>1000111337</t>
  </si>
  <si>
    <t>1000110667</t>
  </si>
  <si>
    <t>0103028499</t>
  </si>
  <si>
    <t>1000111381</t>
  </si>
  <si>
    <t>5011423728</t>
  </si>
  <si>
    <t>1000111474</t>
  </si>
  <si>
    <t>1000016142</t>
  </si>
  <si>
    <t>1000111633</t>
  </si>
  <si>
    <t>1000069580</t>
  </si>
  <si>
    <t>1000112006</t>
  </si>
  <si>
    <t>1000110698</t>
  </si>
  <si>
    <t>1000110921</t>
  </si>
  <si>
    <t>1000110782</t>
  </si>
  <si>
    <t>1000111543</t>
  </si>
  <si>
    <t>0101085183</t>
  </si>
  <si>
    <t>0103251325</t>
  </si>
  <si>
    <t>1000107362</t>
  </si>
  <si>
    <t>1000110902</t>
  </si>
  <si>
    <t>0155024439</t>
  </si>
  <si>
    <t>1000018672</t>
  </si>
  <si>
    <t>0101294846</t>
  </si>
  <si>
    <t>1000043574</t>
  </si>
  <si>
    <t>1000112757</t>
  </si>
  <si>
    <t>5010761405</t>
  </si>
  <si>
    <t>0126003470</t>
  </si>
  <si>
    <t>5010444821</t>
  </si>
  <si>
    <t>1000043556</t>
  </si>
  <si>
    <t>1000081921</t>
  </si>
  <si>
    <t>1000112133</t>
  </si>
  <si>
    <t>1000112202</t>
  </si>
  <si>
    <t>1000111830</t>
  </si>
  <si>
    <t>1000112639</t>
  </si>
  <si>
    <t>1000111220</t>
  </si>
  <si>
    <t>0000434911</t>
  </si>
  <si>
    <t>1000111414</t>
  </si>
  <si>
    <t>1000084552</t>
  </si>
  <si>
    <t>1000111768</t>
  </si>
  <si>
    <t>1000111693</t>
  </si>
  <si>
    <t>1000052790</t>
  </si>
  <si>
    <t>1000111799</t>
  </si>
  <si>
    <t>1000111507</t>
  </si>
  <si>
    <t>1000111876</t>
  </si>
  <si>
    <t>1000112013</t>
  </si>
  <si>
    <t>1000110793</t>
  </si>
  <si>
    <t>1000110672</t>
  </si>
  <si>
    <t>1000110759</t>
  </si>
  <si>
    <t>1000110716</t>
  </si>
  <si>
    <t>1000110923</t>
  </si>
  <si>
    <t>1000111001</t>
  </si>
  <si>
    <t>1000070552</t>
  </si>
  <si>
    <t>1000111109</t>
  </si>
  <si>
    <t>1000111118</t>
  </si>
  <si>
    <t>1000110748</t>
  </si>
  <si>
    <t>0103051663</t>
  </si>
  <si>
    <t>1000111616</t>
  </si>
  <si>
    <t>1000112067</t>
  </si>
  <si>
    <t>0111091426</t>
  </si>
  <si>
    <t>1000111321</t>
  </si>
  <si>
    <t>1000110188</t>
  </si>
  <si>
    <t>1000054749</t>
  </si>
  <si>
    <t>0181054253</t>
  </si>
  <si>
    <t>0153034854</t>
  </si>
  <si>
    <t>1000110679</t>
  </si>
  <si>
    <t>1000092003</t>
  </si>
  <si>
    <t>5011512988</t>
  </si>
  <si>
    <t>1000100645</t>
  </si>
  <si>
    <t>1000112717</t>
  </si>
  <si>
    <t>0112293369</t>
  </si>
  <si>
    <t>0112360673</t>
  </si>
  <si>
    <t>5015384730</t>
  </si>
  <si>
    <t>1000110997</t>
  </si>
  <si>
    <t>1000078210</t>
  </si>
  <si>
    <t>1000110836</t>
  </si>
  <si>
    <t>1000111756</t>
  </si>
  <si>
    <t>1000111791</t>
  </si>
  <si>
    <t>0112137021</t>
  </si>
  <si>
    <t>1000111728</t>
  </si>
  <si>
    <t>1000111932</t>
  </si>
  <si>
    <t>1000042696</t>
  </si>
  <si>
    <t>1000089224</t>
  </si>
  <si>
    <t>1000112081</t>
  </si>
  <si>
    <t>1000013397</t>
  </si>
  <si>
    <t>1000111332</t>
  </si>
  <si>
    <t>1000094767</t>
  </si>
  <si>
    <t>1000112720</t>
  </si>
  <si>
    <t>1000111153</t>
  </si>
  <si>
    <t>0102625720</t>
  </si>
  <si>
    <t>0181052779</t>
  </si>
  <si>
    <t>1000025656</t>
  </si>
  <si>
    <t>1000112072</t>
  </si>
  <si>
    <t>1000111524</t>
  </si>
  <si>
    <t>1000008594</t>
  </si>
  <si>
    <t>1000112180</t>
  </si>
  <si>
    <t>1000111968</t>
  </si>
  <si>
    <t>1000110935</t>
  </si>
  <si>
    <t>1000112806</t>
  </si>
  <si>
    <t>1000111761</t>
  </si>
  <si>
    <t>0102511822</t>
  </si>
  <si>
    <t>1000111645</t>
  </si>
  <si>
    <t>1000112434</t>
  </si>
  <si>
    <t>1000003299</t>
  </si>
  <si>
    <t>1000111858</t>
  </si>
  <si>
    <t>1000112373</t>
  </si>
  <si>
    <t>1000040338</t>
  </si>
  <si>
    <t>2017/06/22</t>
  </si>
  <si>
    <t>1000114342</t>
  </si>
  <si>
    <t>1000104999</t>
  </si>
  <si>
    <t>1000114464</t>
  </si>
  <si>
    <t>1000114396</t>
  </si>
  <si>
    <t>1000100259</t>
  </si>
  <si>
    <t>1000111629</t>
  </si>
  <si>
    <t>1000018956</t>
  </si>
  <si>
    <t>1000004822</t>
  </si>
  <si>
    <t>1000112085</t>
  </si>
  <si>
    <t>0112129719</t>
  </si>
  <si>
    <t>1000111849</t>
  </si>
  <si>
    <t>1000112296</t>
  </si>
  <si>
    <t>1000111238</t>
  </si>
  <si>
    <t>1000031847</t>
  </si>
  <si>
    <t>1000112321</t>
  </si>
  <si>
    <t>1000112550</t>
  </si>
  <si>
    <t>1000112667</t>
  </si>
  <si>
    <t>0102112025</t>
  </si>
  <si>
    <t>1000112744</t>
  </si>
  <si>
    <t>1000112695</t>
  </si>
  <si>
    <t>1000023492</t>
  </si>
  <si>
    <t>1000114367</t>
  </si>
  <si>
    <t>1000042145</t>
  </si>
  <si>
    <t>1000113918</t>
  </si>
  <si>
    <t>1000111773</t>
  </si>
  <si>
    <t>1000020668</t>
  </si>
  <si>
    <t>1000040871</t>
  </si>
  <si>
    <t>1000117269</t>
  </si>
  <si>
    <t>1000112854</t>
  </si>
  <si>
    <t>1000112045</t>
  </si>
  <si>
    <t>1000112871</t>
  </si>
  <si>
    <t>1000113439</t>
  </si>
  <si>
    <t>1000115239</t>
  </si>
  <si>
    <t>1000115263</t>
  </si>
  <si>
    <t>1000111530</t>
  </si>
  <si>
    <t>1000112029</t>
  </si>
  <si>
    <t>1000112820</t>
  </si>
  <si>
    <t>1000112899</t>
  </si>
  <si>
    <t>1000112919</t>
  </si>
  <si>
    <t>1000112054</t>
  </si>
  <si>
    <t>1000110345</t>
  </si>
  <si>
    <t>1000015889</t>
  </si>
  <si>
    <t>1000112284</t>
  </si>
  <si>
    <t>1000101576</t>
  </si>
  <si>
    <t>1000113431</t>
  </si>
  <si>
    <t>1000113942</t>
  </si>
  <si>
    <t>1000113944</t>
  </si>
  <si>
    <t>1000010650</t>
  </si>
  <si>
    <t>1000112134</t>
  </si>
  <si>
    <t>1000112921</t>
  </si>
  <si>
    <t>1000114370</t>
  </si>
  <si>
    <t>1000116169</t>
  </si>
  <si>
    <t>1000114735</t>
  </si>
  <si>
    <t>1000116038</t>
  </si>
  <si>
    <t>1000111787</t>
  </si>
  <si>
    <t>1000111313</t>
  </si>
  <si>
    <t>1000111624</t>
  </si>
  <si>
    <t>0103311910</t>
  </si>
  <si>
    <t>1000114859</t>
  </si>
  <si>
    <t>1000114927</t>
  </si>
  <si>
    <t>1000115481</t>
  </si>
  <si>
    <t>1000066626</t>
  </si>
  <si>
    <t>1000117051</t>
  </si>
  <si>
    <t>0103397476</t>
  </si>
  <si>
    <t>1000110423</t>
  </si>
  <si>
    <t>1000114485</t>
  </si>
  <si>
    <t>1000114746</t>
  </si>
  <si>
    <t>1000114932</t>
  </si>
  <si>
    <t>0111244151</t>
  </si>
  <si>
    <t>1000115649</t>
  </si>
  <si>
    <t>1000111365</t>
  </si>
  <si>
    <t>1000049146</t>
  </si>
  <si>
    <t>1000116132</t>
  </si>
  <si>
    <t>1000114904</t>
  </si>
  <si>
    <t>0111226996</t>
  </si>
  <si>
    <t>1000115839</t>
  </si>
  <si>
    <t>1000115809</t>
  </si>
  <si>
    <t>1000112546</t>
  </si>
  <si>
    <t>1000109441</t>
  </si>
  <si>
    <t>1000112471</t>
  </si>
  <si>
    <t>1000062500</t>
  </si>
  <si>
    <t>1000113938</t>
  </si>
  <si>
    <t>1000113492</t>
  </si>
  <si>
    <t>5014684932</t>
  </si>
  <si>
    <t>1000114008</t>
  </si>
  <si>
    <t>1000114722</t>
  </si>
  <si>
    <t>1000116252</t>
  </si>
  <si>
    <t>1000116373</t>
  </si>
  <si>
    <t>1000115246</t>
  </si>
  <si>
    <t>1000114550</t>
  </si>
  <si>
    <t>1000083776</t>
  </si>
  <si>
    <t>1000055007</t>
  </si>
  <si>
    <t>1000112756</t>
  </si>
  <si>
    <t>1000116499</t>
  </si>
  <si>
    <t>1000117369</t>
  </si>
  <si>
    <t>0101110323</t>
  </si>
  <si>
    <t>1000117260</t>
  </si>
  <si>
    <t>1000085233</t>
  </si>
  <si>
    <t>1000117319</t>
  </si>
  <si>
    <t>0000787408</t>
  </si>
  <si>
    <t>1000112468</t>
  </si>
  <si>
    <t>5010609108</t>
  </si>
  <si>
    <t>1000113411</t>
  </si>
  <si>
    <t>1000112106</t>
  </si>
  <si>
    <t>1000113706</t>
  </si>
  <si>
    <t>1000113821</t>
  </si>
  <si>
    <t>1000115615</t>
  </si>
  <si>
    <t>1000101100</t>
  </si>
  <si>
    <t>1000115242</t>
  </si>
  <si>
    <t>1000116919</t>
  </si>
  <si>
    <t>1000116712</t>
  </si>
  <si>
    <t>1000110326</t>
  </si>
  <si>
    <t>1000113624</t>
  </si>
  <si>
    <t>1000114079</t>
  </si>
  <si>
    <t>1000114028</t>
  </si>
  <si>
    <t>1000082979</t>
  </si>
  <si>
    <t>1000114129</t>
  </si>
  <si>
    <t>1000100925</t>
  </si>
  <si>
    <t>1000115051</t>
  </si>
  <si>
    <t>1000037599</t>
  </si>
  <si>
    <t>1000113727</t>
  </si>
  <si>
    <t>1000115949</t>
  </si>
  <si>
    <t>1000008931</t>
  </si>
  <si>
    <t>1000089246</t>
  </si>
  <si>
    <t>1000116478</t>
  </si>
  <si>
    <t>1000111688</t>
  </si>
  <si>
    <t>1000113677</t>
  </si>
  <si>
    <t>1000114936</t>
  </si>
  <si>
    <t>1000055032</t>
  </si>
  <si>
    <t>1000055016</t>
  </si>
  <si>
    <t>5011018504</t>
  </si>
  <si>
    <t>1000117411</t>
  </si>
  <si>
    <t>1000117422</t>
  </si>
  <si>
    <t>1000116302</t>
  </si>
  <si>
    <t>1000117433</t>
  </si>
  <si>
    <t>1000116620</t>
  </si>
  <si>
    <t>1000111430</t>
  </si>
  <si>
    <t>1000111939</t>
  </si>
  <si>
    <t>1000111842</t>
  </si>
  <si>
    <t>1000114185</t>
  </si>
  <si>
    <t>1000114171</t>
  </si>
  <si>
    <t>1000114218</t>
  </si>
  <si>
    <t>1000114132</t>
  </si>
  <si>
    <t>1000114083</t>
  </si>
  <si>
    <t>1000114536</t>
  </si>
  <si>
    <t>1000035243</t>
  </si>
  <si>
    <t>1000114873</t>
  </si>
  <si>
    <t>5010150386</t>
  </si>
  <si>
    <t>1000114862</t>
  </si>
  <si>
    <t>1000099631</t>
  </si>
  <si>
    <t>1000112276</t>
  </si>
  <si>
    <t>1000112713</t>
  </si>
  <si>
    <t>1000112745</t>
  </si>
  <si>
    <t>1000112835</t>
  </si>
  <si>
    <t>1000108736</t>
  </si>
  <si>
    <t>1000113698</t>
  </si>
  <si>
    <t>1000010418</t>
  </si>
  <si>
    <t>1000113876</t>
  </si>
  <si>
    <t>1000114973</t>
  </si>
  <si>
    <t>1000112097</t>
  </si>
  <si>
    <t>1000114062</t>
  </si>
  <si>
    <t>1000117044</t>
  </si>
  <si>
    <t>1000116676</t>
  </si>
  <si>
    <t>1000117441</t>
  </si>
  <si>
    <t>1000056431</t>
  </si>
  <si>
    <t>1000101648</t>
  </si>
  <si>
    <t>1000117123</t>
  </si>
  <si>
    <t>1000114516</t>
  </si>
  <si>
    <t>1000115034</t>
  </si>
  <si>
    <t>1000115110</t>
  </si>
  <si>
    <t>1000114437</t>
  </si>
  <si>
    <t>1000116968</t>
  </si>
  <si>
    <t>1000112034</t>
  </si>
  <si>
    <t>1000111917</t>
  </si>
  <si>
    <t>1000112362</t>
  </si>
  <si>
    <t>0155024106</t>
  </si>
  <si>
    <t>1000114738</t>
  </si>
  <si>
    <t>1000103169</t>
  </si>
  <si>
    <t>1000111776</t>
  </si>
  <si>
    <t>5010095700</t>
  </si>
  <si>
    <t>1000114974</t>
  </si>
  <si>
    <t>1000046763</t>
  </si>
  <si>
    <t>1000115190</t>
  </si>
  <si>
    <t>1000115216</t>
  </si>
  <si>
    <t>1000115049</t>
  </si>
  <si>
    <t>0102542188</t>
  </si>
  <si>
    <t>1000058964</t>
  </si>
  <si>
    <t>1000113428</t>
  </si>
  <si>
    <t>1000113488</t>
  </si>
  <si>
    <t>1000113361</t>
  </si>
  <si>
    <t>0102469340</t>
  </si>
  <si>
    <t>5015808883</t>
  </si>
  <si>
    <t>1000113005</t>
  </si>
  <si>
    <t>1000113896</t>
  </si>
  <si>
    <t>5015487825</t>
  </si>
  <si>
    <t>1000022811</t>
  </si>
  <si>
    <t>1000112937</t>
  </si>
  <si>
    <t>1000113498</t>
  </si>
  <si>
    <t>1000045699</t>
  </si>
  <si>
    <t>1000113811</t>
  </si>
  <si>
    <t>1000115771</t>
  </si>
  <si>
    <t>1000114539</t>
  </si>
  <si>
    <t>1000100839</t>
  </si>
  <si>
    <t>1000115941</t>
  </si>
  <si>
    <t>1000093075</t>
  </si>
  <si>
    <t>1000115390</t>
  </si>
  <si>
    <t>1000116059</t>
  </si>
  <si>
    <t>1000115929</t>
  </si>
  <si>
    <t>1000016493</t>
  </si>
  <si>
    <t>1000086844</t>
  </si>
  <si>
    <t>1000114035</t>
  </si>
  <si>
    <t>1000114070</t>
  </si>
  <si>
    <t>1000113719</t>
  </si>
  <si>
    <t>1000096576</t>
  </si>
  <si>
    <t>1000116991</t>
  </si>
  <si>
    <t>1000116902</t>
  </si>
  <si>
    <t>1000116274</t>
  </si>
  <si>
    <t>1000117100</t>
  </si>
  <si>
    <t>1000117027</t>
  </si>
  <si>
    <t>1000117106</t>
  </si>
  <si>
    <t>1000111185</t>
  </si>
  <si>
    <t>1000106542</t>
  </si>
  <si>
    <t>1000115594</t>
  </si>
  <si>
    <t>1000115601</t>
  </si>
  <si>
    <t>1000112981</t>
  </si>
  <si>
    <t>1000047122</t>
  </si>
  <si>
    <t>0111276337</t>
  </si>
  <si>
    <t>0111270054</t>
  </si>
  <si>
    <t>1000113667</t>
  </si>
  <si>
    <t>1000115293</t>
  </si>
  <si>
    <t>1000113047</t>
  </si>
  <si>
    <t>5010004192</t>
  </si>
  <si>
    <t>1000109241</t>
  </si>
  <si>
    <t>1000100869</t>
  </si>
  <si>
    <t>1000112108</t>
  </si>
  <si>
    <t>1000112915</t>
  </si>
  <si>
    <t>1000112437</t>
  </si>
  <si>
    <t>1000113009</t>
  </si>
  <si>
    <t>1000112951</t>
  </si>
  <si>
    <t>1000112978</t>
  </si>
  <si>
    <t>1000113120</t>
  </si>
  <si>
    <t>1000101949</t>
  </si>
  <si>
    <t>1000112672</t>
  </si>
  <si>
    <t>1000095590</t>
  </si>
  <si>
    <t>1000113190</t>
  </si>
  <si>
    <t>1000092841</t>
  </si>
  <si>
    <t>5015562851</t>
  </si>
  <si>
    <t>1000050660</t>
  </si>
  <si>
    <t>1000113762</t>
  </si>
  <si>
    <t>1000025217</t>
  </si>
  <si>
    <t>1000112980</t>
  </si>
  <si>
    <t>1000114332</t>
  </si>
  <si>
    <t>1000116587</t>
  </si>
  <si>
    <t>1000116757</t>
  </si>
  <si>
    <t>1000113760</t>
  </si>
  <si>
    <t>1000116523</t>
  </si>
  <si>
    <t>0101299469</t>
  </si>
  <si>
    <t>1000048061</t>
  </si>
  <si>
    <t>1000111066</t>
  </si>
  <si>
    <t>1000116644</t>
  </si>
  <si>
    <t>0102169867</t>
  </si>
  <si>
    <t>1000092242</t>
  </si>
  <si>
    <t>1000021020</t>
  </si>
  <si>
    <t>1000116802</t>
  </si>
  <si>
    <t>1000115578</t>
  </si>
  <si>
    <t>1000113219</t>
  </si>
  <si>
    <t>1000048101</t>
  </si>
  <si>
    <t>1000001831</t>
  </si>
  <si>
    <t>1000114273</t>
  </si>
  <si>
    <t>1000114280</t>
  </si>
  <si>
    <t>1000114295</t>
  </si>
  <si>
    <t>1000115836</t>
  </si>
  <si>
    <t>1000112950</t>
  </si>
  <si>
    <t>1000113036</t>
  </si>
  <si>
    <t>1000112932</t>
  </si>
  <si>
    <t>1000113136</t>
  </si>
  <si>
    <t>5010363076</t>
  </si>
  <si>
    <t>1000113931</t>
  </si>
  <si>
    <t>1000017711</t>
  </si>
  <si>
    <t>1000114014</t>
  </si>
  <si>
    <t>1000113751</t>
  </si>
  <si>
    <t>1000111669</t>
  </si>
  <si>
    <t>1000115877</t>
  </si>
  <si>
    <t>1000100842</t>
  </si>
  <si>
    <t>1000117102</t>
  </si>
  <si>
    <t>1000025755</t>
  </si>
  <si>
    <t>1000078319</t>
  </si>
  <si>
    <t>5015185812</t>
  </si>
  <si>
    <t>1000116699</t>
  </si>
  <si>
    <t>1000116383</t>
  </si>
  <si>
    <t>1000116889</t>
  </si>
  <si>
    <t>1000116918</t>
  </si>
  <si>
    <t>0103387001</t>
  </si>
  <si>
    <t>1000070357</t>
  </si>
  <si>
    <t>1000116715</t>
  </si>
  <si>
    <t>1000116691</t>
  </si>
  <si>
    <t>1000114524</t>
  </si>
  <si>
    <t>1000116954</t>
  </si>
  <si>
    <t>1000116824</t>
  </si>
  <si>
    <t>1000116992</t>
  </si>
  <si>
    <t>1000112450</t>
  </si>
  <si>
    <t>1000114058</t>
  </si>
  <si>
    <t>5015037840</t>
  </si>
  <si>
    <t>1000114096</t>
  </si>
  <si>
    <t>1000040287</t>
  </si>
  <si>
    <t>1000116299</t>
  </si>
  <si>
    <t>0102542195</t>
  </si>
  <si>
    <t>1000116409</t>
  </si>
  <si>
    <t>1000113535</t>
  </si>
  <si>
    <t>0111092707</t>
  </si>
  <si>
    <t>1000102334</t>
  </si>
  <si>
    <t>1000116555</t>
  </si>
  <si>
    <t>1000116598</t>
  </si>
  <si>
    <t>1000112947</t>
  </si>
  <si>
    <t>1000050182</t>
  </si>
  <si>
    <t>1000114080</t>
  </si>
  <si>
    <t>1000114023</t>
  </si>
  <si>
    <t>1000114742</t>
  </si>
  <si>
    <t>1000111229</t>
  </si>
  <si>
    <t>1000002991</t>
  </si>
  <si>
    <t>1000111510</t>
  </si>
  <si>
    <t>1000081024</t>
  </si>
  <si>
    <t>1000114500</t>
  </si>
  <si>
    <t>1000021795</t>
  </si>
  <si>
    <t>1000113557</t>
  </si>
  <si>
    <t>1000110834</t>
  </si>
  <si>
    <t>1000115062</t>
  </si>
  <si>
    <t>1000115402</t>
  </si>
  <si>
    <t>1000115934</t>
  </si>
  <si>
    <t>1000116967</t>
  </si>
  <si>
    <t>1000116917</t>
  </si>
  <si>
    <t>1000110711</t>
  </si>
  <si>
    <t>1000116584</t>
  </si>
  <si>
    <t>1000116568</t>
  </si>
  <si>
    <t>1000110936</t>
  </si>
  <si>
    <t>1000111183</t>
  </si>
  <si>
    <t>0103018111</t>
  </si>
  <si>
    <t>1000037644</t>
  </si>
  <si>
    <t>1000113386</t>
  </si>
  <si>
    <t>1000113953</t>
  </si>
  <si>
    <t>1000112860</t>
  </si>
  <si>
    <t>1000115966</t>
  </si>
  <si>
    <t>0113378632</t>
  </si>
  <si>
    <t>1000097292</t>
  </si>
  <si>
    <t>1000116280</t>
  </si>
  <si>
    <t>1000116261</t>
  </si>
  <si>
    <t>1000116317</t>
  </si>
  <si>
    <t>5011581799</t>
  </si>
  <si>
    <t>1000114716</t>
  </si>
  <si>
    <t>1000116156</t>
  </si>
  <si>
    <t>1000117054</t>
  </si>
  <si>
    <t>1000030662</t>
  </si>
  <si>
    <t>1000117126</t>
  </si>
  <si>
    <t>0112358430</t>
  </si>
  <si>
    <t>1000117228</t>
  </si>
  <si>
    <t>1000116016</t>
  </si>
  <si>
    <t>1000115550</t>
  </si>
  <si>
    <t>0102210362</t>
  </si>
  <si>
    <t>1000115690</t>
  </si>
  <si>
    <t>0103292728</t>
  </si>
  <si>
    <t>1000107892</t>
  </si>
  <si>
    <t>1000113068</t>
  </si>
  <si>
    <t>1000015793</t>
  </si>
  <si>
    <t>1000111870</t>
  </si>
  <si>
    <t>1000110778</t>
  </si>
  <si>
    <t>1000092821</t>
  </si>
  <si>
    <t>2325012104</t>
  </si>
  <si>
    <t>1000113130</t>
  </si>
  <si>
    <t>1000113241</t>
  </si>
  <si>
    <t>1000113228</t>
  </si>
  <si>
    <t>1000116933</t>
  </si>
  <si>
    <t>0111152031</t>
  </si>
  <si>
    <t>1000113021</t>
  </si>
  <si>
    <t>1000113196</t>
  </si>
  <si>
    <t>1000083320</t>
  </si>
  <si>
    <t>1000056538</t>
  </si>
  <si>
    <t>5010095746</t>
  </si>
  <si>
    <t>1000062232</t>
  </si>
  <si>
    <t>1000116621</t>
  </si>
  <si>
    <t>1000116837</t>
  </si>
  <si>
    <t>1000116899</t>
  </si>
  <si>
    <t>1000116165</t>
  </si>
  <si>
    <t>1000117167</t>
  </si>
  <si>
    <t>1000113739</t>
  </si>
  <si>
    <t>1000117325</t>
  </si>
  <si>
    <t>1000074751</t>
  </si>
  <si>
    <t>1000113705</t>
  </si>
  <si>
    <t>1000092939</t>
  </si>
  <si>
    <t>1000113289</t>
  </si>
  <si>
    <t>0103311558</t>
  </si>
  <si>
    <t>1000112779</t>
  </si>
  <si>
    <t>1000114482</t>
  </si>
  <si>
    <t>0101090536</t>
  </si>
  <si>
    <t>1000115070</t>
  </si>
  <si>
    <t>1000116855</t>
  </si>
  <si>
    <t>1000114446</t>
  </si>
  <si>
    <t>1000079249</t>
  </si>
  <si>
    <t>1000116722</t>
  </si>
  <si>
    <t>1000061801</t>
  </si>
  <si>
    <t>1000116944</t>
  </si>
  <si>
    <t>1000116640</t>
  </si>
  <si>
    <t>1000089525</t>
  </si>
  <si>
    <t>1000094029</t>
  </si>
  <si>
    <t>1000110984</t>
  </si>
  <si>
    <t>1000086612</t>
  </si>
  <si>
    <t>1000111007</t>
  </si>
  <si>
    <t>1000112758</t>
  </si>
  <si>
    <t>1000113412</t>
  </si>
  <si>
    <t>1000113398</t>
  </si>
  <si>
    <t>1000113522</t>
  </si>
  <si>
    <t>1000113351</t>
  </si>
  <si>
    <t>1000112671</t>
  </si>
  <si>
    <t>0103136105</t>
  </si>
  <si>
    <t>1000111053</t>
  </si>
  <si>
    <t>0101108724</t>
  </si>
  <si>
    <t>1000114618</t>
  </si>
  <si>
    <t>1000115532</t>
  </si>
  <si>
    <t>1000117326</t>
  </si>
  <si>
    <t>1000116718</t>
  </si>
  <si>
    <t>1000117105</t>
  </si>
  <si>
    <t>1000110885</t>
  </si>
  <si>
    <t>0112145999</t>
  </si>
  <si>
    <t>1000113194</t>
  </si>
  <si>
    <t>1000114154</t>
  </si>
  <si>
    <t>1000112400</t>
  </si>
  <si>
    <t>0102585283</t>
  </si>
  <si>
    <t>0102588204</t>
  </si>
  <si>
    <t>1000104618</t>
  </si>
  <si>
    <t>1000111871</t>
  </si>
  <si>
    <t>1000114097</t>
  </si>
  <si>
    <t>1000015732</t>
  </si>
  <si>
    <t>1000116689</t>
  </si>
  <si>
    <t>1000114806</t>
  </si>
  <si>
    <t>0103190278</t>
  </si>
  <si>
    <t>1000116622</t>
  </si>
  <si>
    <t>5015822949</t>
  </si>
  <si>
    <t>1000111356</t>
  </si>
  <si>
    <t>1000111298</t>
  </si>
  <si>
    <t>1000111379</t>
  </si>
  <si>
    <t>0102229621</t>
  </si>
  <si>
    <t>1000113767</t>
  </si>
  <si>
    <t>1000113858</t>
  </si>
  <si>
    <t>0111140168</t>
  </si>
  <si>
    <t>1000112375</t>
  </si>
  <si>
    <t>1000113693</t>
  </si>
  <si>
    <t>1000098903</t>
  </si>
  <si>
    <t>0102526963</t>
  </si>
  <si>
    <t>1000113062</t>
  </si>
  <si>
    <t>0111213839</t>
  </si>
  <si>
    <t>1000113203</t>
  </si>
  <si>
    <t>0102111127</t>
  </si>
  <si>
    <t>1000113232</t>
  </si>
  <si>
    <t>0112160280</t>
  </si>
  <si>
    <t>1000013837</t>
  </si>
  <si>
    <t>1000113253</t>
  </si>
  <si>
    <t>1000110446</t>
  </si>
  <si>
    <t>1000077729</t>
  </si>
  <si>
    <t>1000040649</t>
  </si>
  <si>
    <t>1000115556</t>
  </si>
  <si>
    <t>5010345689</t>
  </si>
  <si>
    <t>1000115822</t>
  </si>
  <si>
    <t>1000116141</t>
  </si>
  <si>
    <t>1000114561</t>
  </si>
  <si>
    <t>0102253655</t>
  </si>
  <si>
    <t>1000117219</t>
  </si>
  <si>
    <t>1000117212</t>
  </si>
  <si>
    <t>1000113435</t>
  </si>
  <si>
    <t>1000046774</t>
  </si>
  <si>
    <t>0125032068</t>
  </si>
  <si>
    <t>1000063472</t>
  </si>
  <si>
    <t>1000106274</t>
  </si>
  <si>
    <t>1000097958</t>
  </si>
  <si>
    <t>1000049305</t>
  </si>
  <si>
    <t>0181060601</t>
  </si>
  <si>
    <t>0111031269</t>
  </si>
  <si>
    <t>1000112103</t>
  </si>
  <si>
    <t>1000113162</t>
  </si>
  <si>
    <t>0102057342</t>
  </si>
  <si>
    <t>0102463994</t>
  </si>
  <si>
    <t>1000113350</t>
  </si>
  <si>
    <t>1000108947</t>
  </si>
  <si>
    <t>1000055035</t>
  </si>
  <si>
    <t>1000028265</t>
  </si>
  <si>
    <t>1000115886</t>
  </si>
  <si>
    <t>1000115645</t>
  </si>
  <si>
    <t>1000116076</t>
  </si>
  <si>
    <t>1000111125</t>
  </si>
  <si>
    <t>1000117255</t>
  </si>
  <si>
    <t>1000085979</t>
  </si>
  <si>
    <t>1000066634</t>
  </si>
  <si>
    <t>1000117271</t>
  </si>
  <si>
    <t>1000117250</t>
  </si>
  <si>
    <t>1000009182</t>
  </si>
  <si>
    <t>1000116102</t>
  </si>
  <si>
    <t>1000117332</t>
  </si>
  <si>
    <t>1000114704</t>
  </si>
  <si>
    <t>0101226255</t>
  </si>
  <si>
    <t>1000036739</t>
  </si>
  <si>
    <t>1000114833</t>
  </si>
  <si>
    <t>1000005084</t>
  </si>
  <si>
    <t>1000114892</t>
  </si>
  <si>
    <t>1000114941</t>
  </si>
  <si>
    <t>1000114789</t>
  </si>
  <si>
    <t>1000114965</t>
  </si>
  <si>
    <t>1000056386</t>
  </si>
  <si>
    <t>1000113182</t>
  </si>
  <si>
    <t>1000050546</t>
  </si>
  <si>
    <t>1000113755</t>
  </si>
  <si>
    <t>0112371322</t>
  </si>
  <si>
    <t>1000113870</t>
  </si>
  <si>
    <t>1000113341</t>
  </si>
  <si>
    <t>1000108627</t>
  </si>
  <si>
    <t>1000113822</t>
  </si>
  <si>
    <t>1000108660</t>
  </si>
  <si>
    <t>1000111420</t>
  </si>
  <si>
    <t>1000111877</t>
  </si>
  <si>
    <t>0153029498</t>
  </si>
  <si>
    <t>1000113556</t>
  </si>
  <si>
    <t>1000114301</t>
  </si>
  <si>
    <t>1000111046</t>
  </si>
  <si>
    <t>1000111069</t>
  </si>
  <si>
    <t>1000114870</t>
  </si>
  <si>
    <t>0156000625</t>
  </si>
  <si>
    <t>1000111467</t>
  </si>
  <si>
    <t>1000114811</t>
  </si>
  <si>
    <t>1000115115</t>
  </si>
  <si>
    <t>1000115069</t>
  </si>
  <si>
    <t>1000115152</t>
  </si>
  <si>
    <t>1000115167</t>
  </si>
  <si>
    <t>1000115192</t>
  </si>
  <si>
    <t>1000114477</t>
  </si>
  <si>
    <t>1000049457</t>
  </si>
  <si>
    <t>1000114517</t>
  </si>
  <si>
    <t>0112320464</t>
  </si>
  <si>
    <t>5010093373</t>
  </si>
  <si>
    <t>0111281137</t>
  </si>
  <si>
    <t>1000113976</t>
  </si>
  <si>
    <t>1000040336</t>
  </si>
  <si>
    <t>1000114929</t>
  </si>
  <si>
    <t>1000114604</t>
  </si>
  <si>
    <t>0000450653</t>
  </si>
  <si>
    <t>0111236999</t>
  </si>
  <si>
    <t>1000054230</t>
  </si>
  <si>
    <t>1000087398</t>
  </si>
  <si>
    <t>1000102064</t>
  </si>
  <si>
    <t>1000113489</t>
  </si>
  <si>
    <t>1000113308</t>
  </si>
  <si>
    <t>1000052655</t>
  </si>
  <si>
    <t>1000111636</t>
  </si>
  <si>
    <t>0000181705</t>
  </si>
  <si>
    <t>1000088310</t>
  </si>
  <si>
    <t>1000113233</t>
  </si>
  <si>
    <t>1000115827</t>
  </si>
  <si>
    <t>1000115468</t>
  </si>
  <si>
    <t>1000116687</t>
  </si>
  <si>
    <t>2017/06/23</t>
  </si>
  <si>
    <t>1000116462</t>
  </si>
  <si>
    <t>1000119261</t>
  </si>
  <si>
    <t>0113012115</t>
  </si>
  <si>
    <t>1000090155</t>
  </si>
  <si>
    <t>1000117343</t>
  </si>
  <si>
    <t>1000081203</t>
  </si>
  <si>
    <t>1000116736</t>
  </si>
  <si>
    <t>1000117421</t>
  </si>
  <si>
    <t>1000117426</t>
  </si>
  <si>
    <t>1000113643</t>
  </si>
  <si>
    <t>1000113561</t>
  </si>
  <si>
    <t>0111239159</t>
  </si>
  <si>
    <t>1000116656</t>
  </si>
  <si>
    <t>1000116708</t>
  </si>
  <si>
    <t>1000024290</t>
  </si>
  <si>
    <t>1000116726</t>
  </si>
  <si>
    <t>0103254435</t>
  </si>
  <si>
    <t>1000027414</t>
  </si>
  <si>
    <t>1000117011</t>
  </si>
  <si>
    <t>1000114457</t>
  </si>
  <si>
    <t>1000117187</t>
  </si>
  <si>
    <t>1000117215</t>
  </si>
  <si>
    <t>1000113904</t>
  </si>
  <si>
    <t>1000115107</t>
  </si>
  <si>
    <t>1000093624</t>
  </si>
  <si>
    <t>1000056193</t>
  </si>
  <si>
    <t>1000115522</t>
  </si>
  <si>
    <t>1000115789</t>
  </si>
  <si>
    <t>1000115294</t>
  </si>
  <si>
    <t>1000114668</t>
  </si>
  <si>
    <t>1000025175</t>
  </si>
  <si>
    <t>1000044753</t>
  </si>
  <si>
    <t>1000104956</t>
  </si>
  <si>
    <t>1000114853</t>
  </si>
  <si>
    <t>1000114741</t>
  </si>
  <si>
    <t>1000114992</t>
  </si>
  <si>
    <t>1000115086</t>
  </si>
  <si>
    <t>1000114520</t>
  </si>
  <si>
    <t>1000115438</t>
  </si>
  <si>
    <t>0101270491</t>
  </si>
  <si>
    <t>1000114952</t>
  </si>
  <si>
    <t>1000116098</t>
  </si>
  <si>
    <t>1000118219</t>
  </si>
  <si>
    <t>1000118514</t>
  </si>
  <si>
    <t>1000118044</t>
  </si>
  <si>
    <t>1000118748</t>
  </si>
  <si>
    <t>1000025792</t>
  </si>
  <si>
    <t>1000118770</t>
  </si>
  <si>
    <t>1000118729</t>
  </si>
  <si>
    <t>1000116019</t>
  </si>
  <si>
    <t>1000118758</t>
  </si>
  <si>
    <t>5015368331</t>
  </si>
  <si>
    <t>1000016471</t>
  </si>
  <si>
    <t>1000107314</t>
  </si>
  <si>
    <t>1000057377</t>
  </si>
  <si>
    <t>1000116481</t>
  </si>
  <si>
    <t>1000110721</t>
  </si>
  <si>
    <t>1000026067</t>
  </si>
  <si>
    <t>1000117249</t>
  </si>
  <si>
    <t>0103324839</t>
  </si>
  <si>
    <t>1000115807</t>
  </si>
  <si>
    <t>1000016690</t>
  </si>
  <si>
    <t>1000113423</t>
  </si>
  <si>
    <t>1000113527</t>
  </si>
  <si>
    <t>0111272259</t>
  </si>
  <si>
    <t>1000114317</t>
  </si>
  <si>
    <t>0102136884</t>
  </si>
  <si>
    <t>1000115635</t>
  </si>
  <si>
    <t>1000113292</t>
  </si>
  <si>
    <t>1000113779</t>
  </si>
  <si>
    <t>1000001368</t>
  </si>
  <si>
    <t>1000073014</t>
  </si>
  <si>
    <t>1000115694</t>
  </si>
  <si>
    <t>1000113956</t>
  </si>
  <si>
    <t>1000116335</t>
  </si>
  <si>
    <t>0111063070</t>
  </si>
  <si>
    <t>1000114660</t>
  </si>
  <si>
    <t>1000114542</t>
  </si>
  <si>
    <t>1000093258</t>
  </si>
  <si>
    <t>1000114368</t>
  </si>
  <si>
    <t>1000102106</t>
  </si>
  <si>
    <t>1000114759</t>
  </si>
  <si>
    <t>1000114801</t>
  </si>
  <si>
    <t>1000114810</t>
  </si>
  <si>
    <t>1000114705</t>
  </si>
  <si>
    <t>0103097687</t>
  </si>
  <si>
    <t>1000114697</t>
  </si>
  <si>
    <t>1000114471</t>
  </si>
  <si>
    <t>1000113886</t>
  </si>
  <si>
    <t>0102107042</t>
  </si>
  <si>
    <t>1000114920</t>
  </si>
  <si>
    <t>1000114895</t>
  </si>
  <si>
    <t>1000018396</t>
  </si>
  <si>
    <t>0112373964</t>
  </si>
  <si>
    <t>5010407143</t>
  </si>
  <si>
    <t>1000074632</t>
  </si>
  <si>
    <t>0102344013</t>
  </si>
  <si>
    <t>1000038909</t>
  </si>
  <si>
    <t>1000114071</t>
  </si>
  <si>
    <t>1000105279</t>
  </si>
  <si>
    <t>1000055003</t>
  </si>
  <si>
    <t>1000116650</t>
  </si>
  <si>
    <t>1000116541</t>
  </si>
  <si>
    <t>1000110311</t>
  </si>
  <si>
    <t>1000115393</t>
  </si>
  <si>
    <t>1000115219</t>
  </si>
  <si>
    <t>1000100074</t>
  </si>
  <si>
    <t>1000076009</t>
  </si>
  <si>
    <t>1000114930</t>
  </si>
  <si>
    <t>1000100694</t>
  </si>
  <si>
    <t>1000034783</t>
  </si>
  <si>
    <t>1000116353</t>
  </si>
  <si>
    <t>1000115678</t>
  </si>
  <si>
    <t>1000115980</t>
  </si>
  <si>
    <t>1000115826</t>
  </si>
  <si>
    <t>1000095022</t>
  </si>
  <si>
    <t>1000117221</t>
  </si>
  <si>
    <t>1000114472</t>
  </si>
  <si>
    <t>1000027102</t>
  </si>
  <si>
    <t>1000113185</t>
  </si>
  <si>
    <t>0000212676</t>
  </si>
  <si>
    <t>1000114781</t>
  </si>
  <si>
    <t>1000114949</t>
  </si>
  <si>
    <t>1000114938</t>
  </si>
  <si>
    <t>0102622982</t>
  </si>
  <si>
    <t>1000114954</t>
  </si>
  <si>
    <t>1000113002</t>
  </si>
  <si>
    <t>0101037955</t>
  </si>
  <si>
    <t>0122025768</t>
  </si>
  <si>
    <t>1000115389</t>
  </si>
  <si>
    <t>1000115743</t>
  </si>
  <si>
    <t>5015401962</t>
  </si>
  <si>
    <t>1000117379</t>
  </si>
  <si>
    <t>5014275283</t>
  </si>
  <si>
    <t>5015391993</t>
  </si>
  <si>
    <t>1000117444</t>
  </si>
  <si>
    <t>1000117387</t>
  </si>
  <si>
    <t>1000116674</t>
  </si>
  <si>
    <t>1000041149</t>
  </si>
  <si>
    <t>1000045260</t>
  </si>
  <si>
    <t>0102649176</t>
  </si>
  <si>
    <t>1000116769</t>
  </si>
  <si>
    <t>1000116813</t>
  </si>
  <si>
    <t>1000116847</t>
  </si>
  <si>
    <t>1000001108</t>
  </si>
  <si>
    <t>1000116682</t>
  </si>
  <si>
    <t>1000117344</t>
  </si>
  <si>
    <t>1000117869</t>
  </si>
  <si>
    <t>1000115845</t>
  </si>
  <si>
    <t>0103047129</t>
  </si>
  <si>
    <t>1000116798</t>
  </si>
  <si>
    <t>1000111979</t>
  </si>
  <si>
    <t>0101032775</t>
  </si>
  <si>
    <t>1000117974</t>
  </si>
  <si>
    <t>1000118122</t>
  </si>
  <si>
    <t>0101308781</t>
  </si>
  <si>
    <t>1000119258</t>
  </si>
  <si>
    <t>1000113503</t>
  </si>
  <si>
    <t>1000111872</t>
  </si>
  <si>
    <t>0101312031</t>
  </si>
  <si>
    <t>0112336543</t>
  </si>
  <si>
    <t>1000090553</t>
  </si>
  <si>
    <t>1000112944</t>
  </si>
  <si>
    <t>1000115189</t>
  </si>
  <si>
    <t>1000115632</t>
  </si>
  <si>
    <t>0000098868</t>
  </si>
  <si>
    <t>1000043668</t>
  </si>
  <si>
    <t>1000114696</t>
  </si>
  <si>
    <t>1000056853</t>
  </si>
  <si>
    <t>1000114519</t>
  </si>
  <si>
    <t>1000009581</t>
  </si>
  <si>
    <t>1000115786</t>
  </si>
  <si>
    <t>5013083902</t>
  </si>
  <si>
    <t>1000118140</t>
  </si>
  <si>
    <t>1000117664</t>
  </si>
  <si>
    <t>1000118160</t>
  </si>
  <si>
    <t>1000117755</t>
  </si>
  <si>
    <t>1000118121</t>
  </si>
  <si>
    <t>0112360413</t>
  </si>
  <si>
    <t>1000090858</t>
  </si>
  <si>
    <t>1000043946</t>
  </si>
  <si>
    <t>1000117589</t>
  </si>
  <si>
    <t>1000117822</t>
  </si>
  <si>
    <t>1000118647</t>
  </si>
  <si>
    <t>1000119192</t>
  </si>
  <si>
    <t>1000119307</t>
  </si>
  <si>
    <t>1000118116</t>
  </si>
  <si>
    <t>1000119049</t>
  </si>
  <si>
    <t>1000118829</t>
  </si>
  <si>
    <t>1000108990</t>
  </si>
  <si>
    <t>1000044544</t>
  </si>
  <si>
    <t>1000098300</t>
  </si>
  <si>
    <t>1000116873</t>
  </si>
  <si>
    <t>0101031428</t>
  </si>
  <si>
    <t>0122037781</t>
  </si>
  <si>
    <t>0121059545</t>
  </si>
  <si>
    <t>1000118743</t>
  </si>
  <si>
    <t>1000118892</t>
  </si>
  <si>
    <t>1000118750</t>
  </si>
  <si>
    <t>1000118210</t>
  </si>
  <si>
    <t>0111000169</t>
  </si>
  <si>
    <t>1000118812</t>
  </si>
  <si>
    <t>5012170885</t>
  </si>
  <si>
    <t>0101314619</t>
  </si>
  <si>
    <t>0112326375</t>
  </si>
  <si>
    <t>1000115220</t>
  </si>
  <si>
    <t>1000115266</t>
  </si>
  <si>
    <t>1000115467</t>
  </si>
  <si>
    <t>1000116079</t>
  </si>
  <si>
    <t>0102111493</t>
  </si>
  <si>
    <t>1000117386</t>
  </si>
  <si>
    <t>1000117493</t>
  </si>
  <si>
    <t>0103151100</t>
  </si>
  <si>
    <t>1000092931</t>
  </si>
  <si>
    <t>1000118447</t>
  </si>
  <si>
    <t>1000016303</t>
  </si>
  <si>
    <t>1000118226</t>
  </si>
  <si>
    <t>1000118380</t>
  </si>
  <si>
    <t>1000118953</t>
  </si>
  <si>
    <t>1000119208</t>
  </si>
  <si>
    <t>1000119373</t>
  </si>
  <si>
    <t>1000119398</t>
  </si>
  <si>
    <t>1000119077</t>
  </si>
  <si>
    <t>0111277040</t>
  </si>
  <si>
    <t>1000115673</t>
  </si>
  <si>
    <t>1000116861</t>
  </si>
  <si>
    <t>1000117147</t>
  </si>
  <si>
    <t>1000117542</t>
  </si>
  <si>
    <t>1000035432</t>
  </si>
  <si>
    <t>1000117513</t>
  </si>
  <si>
    <t>1000114431</t>
  </si>
  <si>
    <t>1000082571</t>
  </si>
  <si>
    <t>1000044841</t>
  </si>
  <si>
    <t>1000046918</t>
  </si>
  <si>
    <t>1000087891</t>
  </si>
  <si>
    <t>1000108394</t>
  </si>
  <si>
    <t>0111282596</t>
  </si>
  <si>
    <t>1000112144</t>
  </si>
  <si>
    <t>1000023139</t>
  </si>
  <si>
    <t>1000028001</t>
  </si>
  <si>
    <t>1000117581</t>
  </si>
  <si>
    <t>1000117495</t>
  </si>
  <si>
    <t>0102327581</t>
  </si>
  <si>
    <t>1000078282</t>
  </si>
  <si>
    <t>1000114700</t>
  </si>
  <si>
    <t>1000115487</t>
  </si>
  <si>
    <t>1000117189</t>
  </si>
  <si>
    <t>1000115349</t>
  </si>
  <si>
    <t>1000021874</t>
  </si>
  <si>
    <t>1000118034</t>
  </si>
  <si>
    <t>0122035244</t>
  </si>
  <si>
    <t>1000116737</t>
  </si>
  <si>
    <t>1000118537</t>
  </si>
  <si>
    <t>1000113741</t>
  </si>
  <si>
    <t>1000092921</t>
  </si>
  <si>
    <t>1000113898</t>
  </si>
  <si>
    <t>0103141305</t>
  </si>
  <si>
    <t>1000112866</t>
  </si>
  <si>
    <t>1000111504</t>
  </si>
  <si>
    <t>0113007485</t>
  </si>
  <si>
    <t>1000115200</t>
  </si>
  <si>
    <t>1000118373</t>
  </si>
  <si>
    <t>1000118678</t>
  </si>
  <si>
    <t>1000118654</t>
  </si>
  <si>
    <t>1000118309</t>
  </si>
  <si>
    <t>1000106100</t>
  </si>
  <si>
    <t>1000094959</t>
  </si>
  <si>
    <t>1000116088</t>
  </si>
  <si>
    <t>1000118293</t>
  </si>
  <si>
    <t>1000118016</t>
  </si>
  <si>
    <t>1000118507</t>
  </si>
  <si>
    <t>1000030932</t>
  </si>
  <si>
    <t>1000116746</t>
  </si>
  <si>
    <t>0126011991</t>
  </si>
  <si>
    <t>1000118589</t>
  </si>
  <si>
    <t>0112092033</t>
  </si>
  <si>
    <t>1000118442</t>
  </si>
  <si>
    <t>1000104816</t>
  </si>
  <si>
    <t>1000118639</t>
  </si>
  <si>
    <t>1000118661</t>
  </si>
  <si>
    <t>1000118657</t>
  </si>
  <si>
    <t>1000117528</t>
  </si>
  <si>
    <t>0111225109</t>
  </si>
  <si>
    <t>1000064782</t>
  </si>
  <si>
    <t>1000118798</t>
  </si>
  <si>
    <t>1000117424</t>
  </si>
  <si>
    <t>1000117500</t>
  </si>
  <si>
    <t>0102162720</t>
  </si>
  <si>
    <t>1000086997</t>
  </si>
  <si>
    <t>0112376395</t>
  </si>
  <si>
    <t>1000119435</t>
  </si>
  <si>
    <t>1000118740</t>
  </si>
  <si>
    <t>1000119165</t>
  </si>
  <si>
    <t>0102640938</t>
  </si>
  <si>
    <t>1000010846</t>
  </si>
  <si>
    <t>1000117427</t>
  </si>
  <si>
    <t>1000117313</t>
  </si>
  <si>
    <t>1000117491</t>
  </si>
  <si>
    <t>1000113602</t>
  </si>
  <si>
    <t>1000101153</t>
  </si>
  <si>
    <t>1000115350</t>
  </si>
  <si>
    <t>1000114771</t>
  </si>
  <si>
    <t>1000115936</t>
  </si>
  <si>
    <t>1000116613</t>
  </si>
  <si>
    <t>1000117008</t>
  </si>
  <si>
    <t>1000110803</t>
  </si>
  <si>
    <t>1000113192</t>
  </si>
  <si>
    <t>1000113020</t>
  </si>
  <si>
    <t>1000067274</t>
  </si>
  <si>
    <t>0103138367</t>
  </si>
  <si>
    <t>1000113707</t>
  </si>
  <si>
    <t>1000117329</t>
  </si>
  <si>
    <t>1000117466</t>
  </si>
  <si>
    <t>1000116037</t>
  </si>
  <si>
    <t>1000115412</t>
  </si>
  <si>
    <t>1000117494</t>
  </si>
  <si>
    <t>1000062254</t>
  </si>
  <si>
    <t>1000117556</t>
  </si>
  <si>
    <t>1000116557</t>
  </si>
  <si>
    <t>0102655192</t>
  </si>
  <si>
    <t>0103126662</t>
  </si>
  <si>
    <t>1000119195</t>
  </si>
  <si>
    <t>1000116953</t>
  </si>
  <si>
    <t>1000117568</t>
  </si>
  <si>
    <t>1000117603</t>
  </si>
  <si>
    <t>1000061425</t>
  </si>
  <si>
    <t>1000117622</t>
  </si>
  <si>
    <t>1000117635</t>
  </si>
  <si>
    <t>0101221531</t>
  </si>
  <si>
    <t>1000031278</t>
  </si>
  <si>
    <t>0129017630</t>
  </si>
  <si>
    <t>1000115946</t>
  </si>
  <si>
    <t>1000008576</t>
  </si>
  <si>
    <t>1000118692</t>
  </si>
  <si>
    <t>1000117884</t>
  </si>
  <si>
    <t>1000118279</t>
  </si>
  <si>
    <t>1000113757</t>
  </si>
  <si>
    <t>1000113802</t>
  </si>
  <si>
    <t>1000109222</t>
  </si>
  <si>
    <t>0102084940</t>
  </si>
  <si>
    <t>0111293242</t>
  </si>
  <si>
    <t>1000116506</t>
  </si>
  <si>
    <t>1000113537</t>
  </si>
  <si>
    <t>1000080992</t>
  </si>
  <si>
    <t>1000117777</t>
  </si>
  <si>
    <t>1000008150</t>
  </si>
  <si>
    <t>1000119184</t>
  </si>
  <si>
    <t>1000053115</t>
  </si>
  <si>
    <t>1000050149</t>
  </si>
  <si>
    <t>1000003163</t>
  </si>
  <si>
    <t>1000109108</t>
  </si>
  <si>
    <t>1000116241</t>
  </si>
  <si>
    <t>1000034804</t>
  </si>
  <si>
    <t>1000026010</t>
  </si>
  <si>
    <t>1000115024</t>
  </si>
  <si>
    <t>1000115134</t>
  </si>
  <si>
    <t>1000118936</t>
  </si>
  <si>
    <t>1000118930</t>
  </si>
  <si>
    <t>1000118941</t>
  </si>
  <si>
    <t>1000118869</t>
  </si>
  <si>
    <t>1000104911</t>
  </si>
  <si>
    <t>1000115164</t>
  </si>
  <si>
    <t>1000115454</t>
  </si>
  <si>
    <t>1000113874</t>
  </si>
  <si>
    <t>1000115423</t>
  </si>
  <si>
    <t>1000116096</t>
  </si>
  <si>
    <t>1000115026</t>
  </si>
  <si>
    <t>1000116276</t>
  </si>
  <si>
    <t>1000058171</t>
  </si>
  <si>
    <t>1000115542</t>
  </si>
  <si>
    <t>1000114944</t>
  </si>
  <si>
    <t>1000116386</t>
  </si>
  <si>
    <t>0103035029</t>
  </si>
  <si>
    <t>1000113433</t>
  </si>
  <si>
    <t>0122032794</t>
  </si>
  <si>
    <t>1000117109</t>
  </si>
  <si>
    <t>1000117247</t>
  </si>
  <si>
    <t>0102483463</t>
  </si>
  <si>
    <t>1000116542</t>
  </si>
  <si>
    <t>1000119026</t>
  </si>
  <si>
    <t>1000119044</t>
  </si>
  <si>
    <t>1000101941</t>
  </si>
  <si>
    <t>1000119117</t>
  </si>
  <si>
    <t>1000119069</t>
  </si>
  <si>
    <t>0101078337</t>
  </si>
  <si>
    <t>1000118134</t>
  </si>
  <si>
    <t>1000118566</t>
  </si>
  <si>
    <t>1000112480</t>
  </si>
  <si>
    <t>1000079091</t>
  </si>
  <si>
    <t>1000115022</t>
  </si>
  <si>
    <t>1000118476</t>
  </si>
  <si>
    <t>0111251105</t>
  </si>
  <si>
    <t>1000115289</t>
  </si>
  <si>
    <t>1000116430</t>
  </si>
  <si>
    <t>1000116468</t>
  </si>
  <si>
    <t>1000115865</t>
  </si>
  <si>
    <t>1000116020</t>
  </si>
  <si>
    <t>1000084630</t>
  </si>
  <si>
    <t>0122029189</t>
  </si>
  <si>
    <t>0121056834</t>
  </si>
  <si>
    <t>1000090658</t>
  </si>
  <si>
    <t>0000097349</t>
  </si>
  <si>
    <t>5010622606</t>
  </si>
  <si>
    <t>1000116032</t>
  </si>
  <si>
    <t>1000118571</t>
  </si>
  <si>
    <t>5015314951</t>
  </si>
  <si>
    <t>1000119154</t>
  </si>
  <si>
    <t>1000065165</t>
  </si>
  <si>
    <t>1000119163</t>
  </si>
  <si>
    <t>1000118582</t>
  </si>
  <si>
    <t>0102598025</t>
  </si>
  <si>
    <t>1000119225</t>
  </si>
  <si>
    <t>1000119148</t>
  </si>
  <si>
    <t>0112156666</t>
  </si>
  <si>
    <t>1000113794</t>
  </si>
  <si>
    <t>1000113221</t>
  </si>
  <si>
    <t>1000114807</t>
  </si>
  <si>
    <t>1000115102</t>
  </si>
  <si>
    <t>1000115160</t>
  </si>
  <si>
    <t>1000115085</t>
  </si>
  <si>
    <t>1000115244</t>
  </si>
  <si>
    <t>1000115900</t>
  </si>
  <si>
    <t>5012031920</t>
  </si>
  <si>
    <t>0101318299</t>
  </si>
  <si>
    <t>1000115695</t>
  </si>
  <si>
    <t>5015696867</t>
  </si>
  <si>
    <t>5010683243</t>
  </si>
  <si>
    <t>0112126530</t>
  </si>
  <si>
    <t>1000114341</t>
  </si>
  <si>
    <t>1000113979</t>
  </si>
  <si>
    <t>0127084853</t>
  </si>
  <si>
    <t>1000114087</t>
  </si>
  <si>
    <t>1000114128</t>
  </si>
  <si>
    <t>5014701806</t>
  </si>
  <si>
    <t>1000114717</t>
  </si>
  <si>
    <t>1000114901</t>
  </si>
  <si>
    <t>1000034657</t>
  </si>
  <si>
    <t>1000115300</t>
  </si>
  <si>
    <t>1000115345</t>
  </si>
  <si>
    <t>1000113785</t>
  </si>
  <si>
    <t>1000115101</t>
  </si>
  <si>
    <t>1000116015</t>
  </si>
  <si>
    <t>1000116696</t>
  </si>
  <si>
    <t>1000116710</t>
  </si>
  <si>
    <t>1000116693</t>
  </si>
  <si>
    <t>1000090679</t>
  </si>
  <si>
    <t>1000116097</t>
  </si>
  <si>
    <t>5015384171</t>
  </si>
  <si>
    <t>1000019232</t>
  </si>
  <si>
    <t>1000114025</t>
  </si>
  <si>
    <t>1000117442</t>
  </si>
  <si>
    <t>1000117543</t>
  </si>
  <si>
    <t>0103249979</t>
  </si>
  <si>
    <t>1000113042</t>
  </si>
  <si>
    <t>1000081333</t>
  </si>
  <si>
    <t>1000113095</t>
  </si>
  <si>
    <t>0103234954</t>
  </si>
  <si>
    <t>1000004585</t>
  </si>
  <si>
    <t>1000116339</t>
  </si>
  <si>
    <t>1000117171</t>
  </si>
  <si>
    <t>5012184713</t>
  </si>
  <si>
    <t>1000011551</t>
  </si>
  <si>
    <t>1000088665</t>
  </si>
  <si>
    <t>1000098342</t>
  </si>
  <si>
    <t>1000115405</t>
  </si>
  <si>
    <t>0129010996</t>
  </si>
  <si>
    <t>1000115940</t>
  </si>
  <si>
    <t>1000116007</t>
  </si>
  <si>
    <t>1000116129</t>
  </si>
  <si>
    <t>1000036432</t>
  </si>
  <si>
    <t>0122037500</t>
  </si>
  <si>
    <t>1000033950</t>
  </si>
  <si>
    <t>0112315668</t>
  </si>
  <si>
    <t>1000115688</t>
  </si>
  <si>
    <t>1000116888</t>
  </si>
  <si>
    <t>1000030425</t>
  </si>
  <si>
    <t>1000117717</t>
  </si>
  <si>
    <t>1000117761</t>
  </si>
  <si>
    <t>1000117750</t>
  </si>
  <si>
    <t>1000117800</t>
  </si>
  <si>
    <t>1000117799</t>
  </si>
  <si>
    <t>1000117770</t>
  </si>
  <si>
    <t>1000117806</t>
  </si>
  <si>
    <t>1000117924</t>
  </si>
  <si>
    <t>0102228576</t>
  </si>
  <si>
    <t>1000052143</t>
  </si>
  <si>
    <t>1000117981</t>
  </si>
  <si>
    <t>1000118123</t>
  </si>
  <si>
    <t>0154026143</t>
  </si>
  <si>
    <t>0103080417</t>
  </si>
  <si>
    <t>1000000720</t>
  </si>
  <si>
    <t>1000118076</t>
  </si>
  <si>
    <t>1000112819</t>
  </si>
  <si>
    <t>1000118436</t>
  </si>
  <si>
    <t>1000118418</t>
  </si>
  <si>
    <t>1000118477</t>
  </si>
  <si>
    <t>1000119827</t>
  </si>
  <si>
    <t>1000119808</t>
  </si>
  <si>
    <t>1000118215</t>
  </si>
  <si>
    <t>1000119209</t>
  </si>
  <si>
    <t>1000119831</t>
  </si>
  <si>
    <t>0102463533</t>
  </si>
  <si>
    <t>1000108424</t>
  </si>
  <si>
    <t>1000119989</t>
  </si>
  <si>
    <t>1000119514</t>
  </si>
  <si>
    <t>1000120058</t>
  </si>
  <si>
    <t>1000120086</t>
  </si>
  <si>
    <t>1000118767</t>
  </si>
  <si>
    <t>1000120214</t>
  </si>
  <si>
    <t>2017/06/24</t>
  </si>
  <si>
    <t>1000122161</t>
  </si>
  <si>
    <t>1000121967</t>
  </si>
  <si>
    <t>1000074626</t>
  </si>
  <si>
    <t>1000116697</t>
  </si>
  <si>
    <t>1000122190</t>
  </si>
  <si>
    <t>0111077932</t>
  </si>
  <si>
    <t>1000122150</t>
  </si>
  <si>
    <t>1000118451</t>
  </si>
  <si>
    <t>1000107354</t>
  </si>
  <si>
    <t>1000104767</t>
  </si>
  <si>
    <t>1000118149</t>
  </si>
  <si>
    <t>0112173555</t>
  </si>
  <si>
    <t>1000118473</t>
  </si>
  <si>
    <t>1000077072</t>
  </si>
  <si>
    <t>1000121143</t>
  </si>
  <si>
    <t>1000121220</t>
  </si>
  <si>
    <t>0102597168</t>
  </si>
  <si>
    <t>1000121018</t>
  </si>
  <si>
    <t>0102057440</t>
  </si>
  <si>
    <t>1000121435</t>
  </si>
  <si>
    <t>1000121417</t>
  </si>
  <si>
    <t>1000121459</t>
  </si>
  <si>
    <t>0111091307</t>
  </si>
  <si>
    <t>1000025124</t>
  </si>
  <si>
    <t>1000120843</t>
  </si>
  <si>
    <t>1000104024</t>
  </si>
  <si>
    <t>1000120747</t>
  </si>
  <si>
    <t>1000120715</t>
  </si>
  <si>
    <t>1000121463</t>
  </si>
  <si>
    <t>0112164853</t>
  </si>
  <si>
    <t>1000120542</t>
  </si>
  <si>
    <t>1000121132</t>
  </si>
  <si>
    <t>1000121753</t>
  </si>
  <si>
    <t>1000121704</t>
  </si>
  <si>
    <t>1000118408</t>
  </si>
  <si>
    <t>1000034178</t>
  </si>
  <si>
    <t>1000072849</t>
  </si>
  <si>
    <t>1000121772</t>
  </si>
  <si>
    <t>1000122238</t>
  </si>
  <si>
    <t>0181089607</t>
  </si>
  <si>
    <t>1000122089</t>
  </si>
  <si>
    <t>1000121584</t>
  </si>
  <si>
    <t>1000121941</t>
  </si>
  <si>
    <t>1000051893</t>
  </si>
  <si>
    <t>1000121752</t>
  </si>
  <si>
    <t>1000108671</t>
  </si>
  <si>
    <t>1000059084</t>
  </si>
  <si>
    <t>1000119355</t>
  </si>
  <si>
    <t>1000119471</t>
  </si>
  <si>
    <t>1000119483</t>
  </si>
  <si>
    <t>1000119194</t>
  </si>
  <si>
    <t>1000119299</t>
  </si>
  <si>
    <t>1000044326</t>
  </si>
  <si>
    <t>1000119581</t>
  </si>
  <si>
    <t>1000118980</t>
  </si>
  <si>
    <t>0102514041</t>
  </si>
  <si>
    <t>1000119458</t>
  </si>
  <si>
    <t>0101111517</t>
  </si>
  <si>
    <t>5013914942</t>
  </si>
  <si>
    <t>1000121591</t>
  </si>
  <si>
    <t>1000121580</t>
  </si>
  <si>
    <t>1000121024</t>
  </si>
  <si>
    <t>1000023692</t>
  </si>
  <si>
    <t>0103187394</t>
  </si>
  <si>
    <t>1000120208</t>
  </si>
  <si>
    <t>1000120458</t>
  </si>
  <si>
    <t>1000111093</t>
  </si>
  <si>
    <t>1000120450</t>
  </si>
  <si>
    <t>1000118916</t>
  </si>
  <si>
    <t>1000068492</t>
  </si>
  <si>
    <t>0154042481</t>
  </si>
  <si>
    <t>0102534725</t>
  </si>
  <si>
    <t>1000017251</t>
  </si>
  <si>
    <t>1000116732</t>
  </si>
  <si>
    <t>1000120134</t>
  </si>
  <si>
    <t>0112313253</t>
  </si>
  <si>
    <t>1000120331</t>
  </si>
  <si>
    <t>1000122241</t>
  </si>
  <si>
    <t>1000122235</t>
  </si>
  <si>
    <t>0102292434</t>
  </si>
  <si>
    <t>1000122273</t>
  </si>
  <si>
    <t>0154023747</t>
  </si>
  <si>
    <t>1000052112</t>
  </si>
  <si>
    <t>0103276103</t>
  </si>
  <si>
    <t>1000122125</t>
  </si>
  <si>
    <t>1000118895</t>
  </si>
  <si>
    <t>0122032937</t>
  </si>
  <si>
    <t>1000122147</t>
  </si>
  <si>
    <t>1000116924</t>
  </si>
  <si>
    <t>5015577567</t>
  </si>
  <si>
    <t>1000117689</t>
  </si>
  <si>
    <t>1000117745</t>
  </si>
  <si>
    <t>0154034422</t>
  </si>
  <si>
    <t>1000121997</t>
  </si>
  <si>
    <t>1000119487</t>
  </si>
  <si>
    <t>1000077971</t>
  </si>
  <si>
    <t>0111053082</t>
  </si>
  <si>
    <t>1000113553</t>
  </si>
  <si>
    <t>1000120581</t>
  </si>
  <si>
    <t>1000120624</t>
  </si>
  <si>
    <t>1000119914</t>
  </si>
  <si>
    <t>0103284584</t>
  </si>
  <si>
    <t>0101266909</t>
  </si>
  <si>
    <t>1000120578</t>
  </si>
  <si>
    <t>1000120408</t>
  </si>
  <si>
    <t>1000120754</t>
  </si>
  <si>
    <t>1000120736</t>
  </si>
  <si>
    <t>0111256365</t>
  </si>
  <si>
    <t>0000833063</t>
  </si>
  <si>
    <t>1000120883</t>
  </si>
  <si>
    <t>1000120949</t>
  </si>
  <si>
    <t>1000120972</t>
  </si>
  <si>
    <t>1000120970</t>
  </si>
  <si>
    <t>0102539589</t>
  </si>
  <si>
    <t>0102529402</t>
  </si>
  <si>
    <t>0102480991</t>
  </si>
  <si>
    <t>1000050438</t>
  </si>
  <si>
    <t>1000122207</t>
  </si>
  <si>
    <t>1000122284</t>
  </si>
  <si>
    <t>1000105780</t>
  </si>
  <si>
    <t>1000122051</t>
  </si>
  <si>
    <t>1000122192</t>
  </si>
  <si>
    <t>1000122294</t>
  </si>
  <si>
    <t>1000122250</t>
  </si>
  <si>
    <t>1000122306</t>
  </si>
  <si>
    <t>1000020703</t>
  </si>
  <si>
    <t>1000120226</t>
  </si>
  <si>
    <t>1000117912</t>
  </si>
  <si>
    <t>1000120254</t>
  </si>
  <si>
    <t>1000069749</t>
  </si>
  <si>
    <t>0103288619</t>
  </si>
  <si>
    <t>1000051220</t>
  </si>
  <si>
    <t>1000102493</t>
  </si>
  <si>
    <t>1000071360</t>
  </si>
  <si>
    <t>1000087973</t>
  </si>
  <si>
    <t>0112324663</t>
  </si>
  <si>
    <t>1000120763</t>
  </si>
  <si>
    <t>1000120797</t>
  </si>
  <si>
    <t>1000052835</t>
  </si>
  <si>
    <t>1000120109</t>
  </si>
  <si>
    <t>1000106681</t>
  </si>
  <si>
    <t>0102327193</t>
  </si>
  <si>
    <t>1000121881</t>
  </si>
  <si>
    <t>0111233761</t>
  </si>
  <si>
    <t>1000121867</t>
  </si>
  <si>
    <t>1000121874</t>
  </si>
  <si>
    <t>1000121611</t>
  </si>
  <si>
    <t>1000121297</t>
  </si>
  <si>
    <t>1000023125</t>
  </si>
  <si>
    <t>1000117965</t>
  </si>
  <si>
    <t>1000118083</t>
  </si>
  <si>
    <t>1000117894</t>
  </si>
  <si>
    <t>0103386471</t>
  </si>
  <si>
    <t>1000061193</t>
  </si>
  <si>
    <t>1000118262</t>
  </si>
  <si>
    <t>1000118297</t>
  </si>
  <si>
    <t>1000119448</t>
  </si>
  <si>
    <t>1000094659</t>
  </si>
  <si>
    <t>1000119481</t>
  </si>
  <si>
    <t>1000118467</t>
  </si>
  <si>
    <t>1000108797</t>
  </si>
  <si>
    <t>1000118821</t>
  </si>
  <si>
    <t>1000119533</t>
  </si>
  <si>
    <t>1000119736</t>
  </si>
  <si>
    <t>1000117548</t>
  </si>
  <si>
    <t>0102164097</t>
  </si>
  <si>
    <t>1000021900</t>
  </si>
  <si>
    <t>1000120812</t>
  </si>
  <si>
    <t>1000121453</t>
  </si>
  <si>
    <t>1000111188</t>
  </si>
  <si>
    <t>1000121337</t>
  </si>
  <si>
    <t>1000121709</t>
  </si>
  <si>
    <t>1000121692</t>
  </si>
  <si>
    <t>1000117979</t>
  </si>
  <si>
    <t>1000117977</t>
  </si>
  <si>
    <t>1000118084</t>
  </si>
  <si>
    <t>1000118119</t>
  </si>
  <si>
    <t>1000111458</t>
  </si>
  <si>
    <t>1000118108</t>
  </si>
  <si>
    <t>0102551257</t>
  </si>
  <si>
    <t>1000118193</t>
  </si>
  <si>
    <t>1000118387</t>
  </si>
  <si>
    <t>1000121582</t>
  </si>
  <si>
    <t>1000121871</t>
  </si>
  <si>
    <t>1000121943</t>
  </si>
  <si>
    <t>1000119455</t>
  </si>
  <si>
    <t>1000115425</t>
  </si>
  <si>
    <t>5010437658</t>
  </si>
  <si>
    <t>1000108783</t>
  </si>
  <si>
    <t>1000119529</t>
  </si>
  <si>
    <t>0111265069</t>
  </si>
  <si>
    <t>1000119480</t>
  </si>
  <si>
    <t>1000117788</t>
  </si>
  <si>
    <t>5011421695</t>
  </si>
  <si>
    <t>1000118026</t>
  </si>
  <si>
    <t>1000118142</t>
  </si>
  <si>
    <t>1000118189</t>
  </si>
  <si>
    <t>1000118211</t>
  </si>
  <si>
    <t>1000118948</t>
  </si>
  <si>
    <t>1000118978</t>
  </si>
  <si>
    <t>1000118848</t>
  </si>
  <si>
    <t>1000118272</t>
  </si>
  <si>
    <t>1000096660</t>
  </si>
  <si>
    <t>1000092472</t>
  </si>
  <si>
    <t>1000118567</t>
  </si>
  <si>
    <t>0000316894</t>
  </si>
  <si>
    <t>1000118660</t>
  </si>
  <si>
    <t>1000076262</t>
  </si>
  <si>
    <t>1000114247</t>
  </si>
  <si>
    <t>1000120848</t>
  </si>
  <si>
    <t>5015384154</t>
  </si>
  <si>
    <t>1000064793</t>
  </si>
  <si>
    <t>1000121730</t>
  </si>
  <si>
    <t>1000118300</t>
  </si>
  <si>
    <t>1000118250</t>
  </si>
  <si>
    <t>1000120692</t>
  </si>
  <si>
    <t>1000120722</t>
  </si>
  <si>
    <t>0101308880</t>
  </si>
  <si>
    <t>1000120757</t>
  </si>
  <si>
    <t>1000120469</t>
  </si>
  <si>
    <t>1000120735</t>
  </si>
  <si>
    <t>1000074653</t>
  </si>
  <si>
    <t>1000118686</t>
  </si>
  <si>
    <t>0103163336</t>
  </si>
  <si>
    <t>1000118253</t>
  </si>
  <si>
    <t>1000119976</t>
  </si>
  <si>
    <t>1000115184</t>
  </si>
  <si>
    <t>5015157309</t>
  </si>
  <si>
    <t>1000120161</t>
  </si>
  <si>
    <t>5013755772</t>
  </si>
  <si>
    <t>1000120284</t>
  </si>
  <si>
    <t>0102183270</t>
  </si>
  <si>
    <t>1000004317</t>
  </si>
  <si>
    <t>1000118543</t>
  </si>
  <si>
    <t>1000118440</t>
  </si>
  <si>
    <t>1000118742</t>
  </si>
  <si>
    <t>1000047976</t>
  </si>
  <si>
    <t>5011525150</t>
  </si>
  <si>
    <t>1000119405</t>
  </si>
  <si>
    <t>1000081608</t>
  </si>
  <si>
    <t>1000105587</t>
  </si>
  <si>
    <t>1000121607</t>
  </si>
  <si>
    <t>1000121699</t>
  </si>
  <si>
    <t>0102193649</t>
  </si>
  <si>
    <t>1000119012</t>
  </si>
  <si>
    <t>0103218968</t>
  </si>
  <si>
    <t>1000120673</t>
  </si>
  <si>
    <t>1000049291</t>
  </si>
  <si>
    <t>1000112597</t>
  </si>
  <si>
    <t>1000120371</t>
  </si>
  <si>
    <t>1000120732</t>
  </si>
  <si>
    <t>1000120055</t>
  </si>
  <si>
    <t>0111210805</t>
  </si>
  <si>
    <t>1000118796</t>
  </si>
  <si>
    <t>1000120262</t>
  </si>
  <si>
    <t>5015245807</t>
  </si>
  <si>
    <t>1000116008</t>
  </si>
  <si>
    <t>1000044687</t>
  </si>
  <si>
    <t>1000121071</t>
  </si>
  <si>
    <t>0102283950</t>
  </si>
  <si>
    <t>1000117575</t>
  </si>
  <si>
    <t>1000118289</t>
  </si>
  <si>
    <t>1000117947</t>
  </si>
  <si>
    <t>1000117973</t>
  </si>
  <si>
    <t>1000119632</t>
  </si>
  <si>
    <t>1000104626</t>
  </si>
  <si>
    <t>1000073073</t>
  </si>
  <si>
    <t>1000119796</t>
  </si>
  <si>
    <t>1000118370</t>
  </si>
  <si>
    <t>1000118515</t>
  </si>
  <si>
    <t>0112371509</t>
  </si>
  <si>
    <t>1000118683</t>
  </si>
  <si>
    <t>1000118847</t>
  </si>
  <si>
    <t>1000065144</t>
  </si>
  <si>
    <t>0111301398</t>
  </si>
  <si>
    <t>0000801955</t>
  </si>
  <si>
    <t>1000119300</t>
  </si>
  <si>
    <t>1000081683</t>
  </si>
  <si>
    <t>0181077258</t>
  </si>
  <si>
    <t>1000004368</t>
  </si>
  <si>
    <t>1000117885</t>
  </si>
  <si>
    <t>1000119656</t>
  </si>
  <si>
    <t>1000121087</t>
  </si>
  <si>
    <t>1000121359</t>
  </si>
  <si>
    <t>1000121673</t>
  </si>
  <si>
    <t>0102629707</t>
  </si>
  <si>
    <t>1000120853</t>
  </si>
  <si>
    <t>1000081668</t>
  </si>
  <si>
    <t>1000122057</t>
  </si>
  <si>
    <t>1000121204</t>
  </si>
  <si>
    <t>1000119462</t>
  </si>
  <si>
    <t>1000121154</t>
  </si>
  <si>
    <t>0155021679</t>
  </si>
  <si>
    <t>1000121294</t>
  </si>
  <si>
    <t>1000115790</t>
  </si>
  <si>
    <t>1000121290</t>
  </si>
  <si>
    <t>1000002493</t>
  </si>
  <si>
    <t>1000121346</t>
  </si>
  <si>
    <t>1000121214</t>
  </si>
  <si>
    <t>0112107301</t>
  </si>
  <si>
    <t>1000121229</t>
  </si>
  <si>
    <t>1000114575</t>
  </si>
  <si>
    <t>1000121344</t>
  </si>
  <si>
    <t>1000121410</t>
  </si>
  <si>
    <t>1000112353</t>
  </si>
  <si>
    <t>1000119756</t>
  </si>
  <si>
    <t>1000119707</t>
  </si>
  <si>
    <t>1000119859</t>
  </si>
  <si>
    <t>1000119861</t>
  </si>
  <si>
    <t>1000118801</t>
  </si>
  <si>
    <t>1000029336</t>
  </si>
  <si>
    <t>0111226992</t>
  </si>
  <si>
    <t>1000010732</t>
  </si>
  <si>
    <t>1000079977</t>
  </si>
  <si>
    <t>1000119219</t>
  </si>
  <si>
    <t>1000121737</t>
  </si>
  <si>
    <t>0102192809</t>
  </si>
  <si>
    <t>1000121511</t>
  </si>
  <si>
    <t>1000115783</t>
  </si>
  <si>
    <t>1000121742</t>
  </si>
  <si>
    <t>5010021073</t>
  </si>
  <si>
    <t>1000121826</t>
  </si>
  <si>
    <t>1000121778</t>
  </si>
  <si>
    <t>1000120476</t>
  </si>
  <si>
    <t>1000118738</t>
  </si>
  <si>
    <t>1000002549</t>
  </si>
  <si>
    <t>1000120377</t>
  </si>
  <si>
    <t>0102507012</t>
  </si>
  <si>
    <t>1000116465</t>
  </si>
  <si>
    <t>1000010403</t>
  </si>
  <si>
    <t>0103131197</t>
  </si>
  <si>
    <t>1000119973</t>
  </si>
  <si>
    <t>1000016012</t>
  </si>
  <si>
    <t>1000117339</t>
  </si>
  <si>
    <t>1000065503</t>
  </si>
  <si>
    <t>0101104915</t>
  </si>
  <si>
    <t>5014557969</t>
  </si>
  <si>
    <t>1000117418</t>
  </si>
  <si>
    <t>1000110654</t>
  </si>
  <si>
    <t>1000120047</t>
  </si>
  <si>
    <t>1000121913</t>
  </si>
  <si>
    <t>1000121965</t>
  </si>
  <si>
    <t>1000103966</t>
  </si>
  <si>
    <t>1000110099</t>
  </si>
  <si>
    <t>1000121910</t>
  </si>
  <si>
    <t>1000121711</t>
  </si>
  <si>
    <t>1000122066</t>
  </si>
  <si>
    <t>1000117140</t>
  </si>
  <si>
    <t>1000064112</t>
  </si>
  <si>
    <t>1000121090</t>
  </si>
  <si>
    <t>1000121376</t>
  </si>
  <si>
    <t>1000121027</t>
  </si>
  <si>
    <t>1000121708</t>
  </si>
  <si>
    <t>1000120053</t>
  </si>
  <si>
    <t>1000119858</t>
  </si>
  <si>
    <t>0111154442</t>
  </si>
  <si>
    <t>1000019700</t>
  </si>
  <si>
    <t>1000120189</t>
  </si>
  <si>
    <t>0102343280</t>
  </si>
  <si>
    <t>1000120078</t>
  </si>
  <si>
    <t>1000119964</t>
  </si>
  <si>
    <t>1000120339</t>
  </si>
  <si>
    <t>1000120392</t>
  </si>
  <si>
    <t>1000120270</t>
  </si>
  <si>
    <t>1000118568</t>
  </si>
  <si>
    <t>5012991029</t>
  </si>
  <si>
    <t>1000119399</t>
  </si>
  <si>
    <t>1000119137</t>
  </si>
  <si>
    <t>1000121131</t>
  </si>
  <si>
    <t>1000118545</t>
  </si>
  <si>
    <t>5015640645</t>
  </si>
  <si>
    <t>1000117789</t>
  </si>
  <si>
    <t>1000118602</t>
  </si>
  <si>
    <t>1000037617</t>
  </si>
  <si>
    <t>1000121686</t>
  </si>
  <si>
    <t>1000121702</t>
  </si>
  <si>
    <t>0129438044</t>
  </si>
  <si>
    <t>1000121803</t>
  </si>
  <si>
    <t>1000121255</t>
  </si>
  <si>
    <t>1000121322</t>
  </si>
  <si>
    <t>1000047838</t>
  </si>
  <si>
    <t>1000121859</t>
  </si>
  <si>
    <t>1000121440</t>
  </si>
  <si>
    <t>1000117496</t>
  </si>
  <si>
    <t>1000011278</t>
  </si>
  <si>
    <t>1000114406</t>
  </si>
  <si>
    <t>0102129212</t>
  </si>
  <si>
    <t>1000119846</t>
  </si>
  <si>
    <t>1000117922</t>
  </si>
  <si>
    <t>1000118244</t>
  </si>
  <si>
    <t>1000121185</t>
  </si>
  <si>
    <t>1000121236</t>
  </si>
  <si>
    <t>1000013553</t>
  </si>
  <si>
    <t>1000121211</t>
  </si>
  <si>
    <t>1000114675</t>
  </si>
  <si>
    <t>1000121296</t>
  </si>
  <si>
    <t>1000121307</t>
  </si>
  <si>
    <t>1000099036</t>
  </si>
  <si>
    <t>0102646704</t>
  </si>
  <si>
    <t>0111157547</t>
  </si>
  <si>
    <t>1000115585</t>
  </si>
  <si>
    <t>1000117559</t>
  </si>
  <si>
    <t>1000099568</t>
  </si>
  <si>
    <t>1000097926</t>
  </si>
  <si>
    <t>1000117626</t>
  </si>
  <si>
    <t>1000109636</t>
  </si>
  <si>
    <t>1000117677</t>
  </si>
  <si>
    <t>1000117652</t>
  </si>
  <si>
    <t>1000117649</t>
  </si>
  <si>
    <t>1000116526</t>
  </si>
  <si>
    <t>0103218977</t>
  </si>
  <si>
    <t>1000100785</t>
  </si>
  <si>
    <t>1000121023</t>
  </si>
  <si>
    <t>1000121101</t>
  </si>
  <si>
    <t>1000121047</t>
  </si>
  <si>
    <t>1000121222</t>
  </si>
  <si>
    <t>1000121058</t>
  </si>
  <si>
    <t>1000119826</t>
  </si>
  <si>
    <t>0112164509</t>
  </si>
  <si>
    <t>5011187216</t>
  </si>
  <si>
    <t>1000120261</t>
  </si>
  <si>
    <t>1000113362</t>
  </si>
  <si>
    <t>1000120565</t>
  </si>
  <si>
    <t>0102136190</t>
  </si>
  <si>
    <t>1000118999</t>
  </si>
  <si>
    <t>0102246243</t>
  </si>
  <si>
    <t>1000039765</t>
  </si>
  <si>
    <t>1000120540</t>
  </si>
  <si>
    <t>5015715588</t>
  </si>
  <si>
    <t>1000120525</t>
  </si>
  <si>
    <t>1000120088</t>
  </si>
  <si>
    <t>1000105067</t>
  </si>
  <si>
    <t>1000119397</t>
  </si>
  <si>
    <t>1000117544</t>
  </si>
  <si>
    <t>0103155934</t>
  </si>
  <si>
    <t>1000122137</t>
  </si>
  <si>
    <t>1000122160</t>
  </si>
  <si>
    <t>1000122175</t>
  </si>
  <si>
    <t>1000122173</t>
  </si>
  <si>
    <t>1000119328</t>
  </si>
  <si>
    <t>1000051676</t>
  </si>
  <si>
    <t>1000090860</t>
  </si>
  <si>
    <t>1000113033</t>
  </si>
  <si>
    <t>1000121356</t>
  </si>
  <si>
    <t>1000121157</t>
  </si>
  <si>
    <t>1000121553</t>
  </si>
  <si>
    <t>1000115562</t>
  </si>
  <si>
    <t>1000105111</t>
  </si>
  <si>
    <t>0154012360</t>
  </si>
  <si>
    <t>1000043902</t>
  </si>
  <si>
    <t>0103338227</t>
  </si>
  <si>
    <t>1000082243</t>
  </si>
  <si>
    <t>0102539182</t>
  </si>
  <si>
    <t>1000120718</t>
  </si>
  <si>
    <t>0103143852</t>
  </si>
  <si>
    <t>1000120752</t>
  </si>
  <si>
    <t>1000035467</t>
  </si>
  <si>
    <t>1000116293</t>
  </si>
  <si>
    <t>0111201714</t>
  </si>
  <si>
    <t>1000117317</t>
  </si>
  <si>
    <t>1000117833</t>
  </si>
  <si>
    <t>1000117895</t>
  </si>
  <si>
    <t>1000087722</t>
  </si>
  <si>
    <t>1000118125</t>
  </si>
  <si>
    <t>0103187797</t>
  </si>
  <si>
    <t>0101097364</t>
  </si>
  <si>
    <t>1000118225</t>
  </si>
  <si>
    <t>1000045929</t>
  </si>
  <si>
    <t>1000118191</t>
  </si>
  <si>
    <t>1000118819</t>
  </si>
  <si>
    <t>1000009185</t>
  </si>
  <si>
    <t>1000101874</t>
  </si>
  <si>
    <t>0112125821</t>
  </si>
  <si>
    <t>1000118381</t>
  </si>
  <si>
    <t>1000118117</t>
  </si>
  <si>
    <t>1000118100</t>
  </si>
  <si>
    <t>0111173866</t>
  </si>
  <si>
    <t>1000112832</t>
  </si>
  <si>
    <t>0101007794</t>
  </si>
  <si>
    <t>1000121252</t>
  </si>
  <si>
    <t>0000801954</t>
  </si>
  <si>
    <t>1000114281</t>
  </si>
  <si>
    <t>1000023447</t>
  </si>
  <si>
    <t>1000118774</t>
  </si>
  <si>
    <t>1000071308</t>
  </si>
  <si>
    <t>1000120555</t>
  </si>
  <si>
    <t>1000102701</t>
  </si>
  <si>
    <t>1000007652</t>
  </si>
  <si>
    <t>1000120882</t>
  </si>
  <si>
    <t>1000118375</t>
  </si>
  <si>
    <t>5012714960</t>
  </si>
  <si>
    <t>1000039584</t>
  </si>
  <si>
    <t>1000120618</t>
  </si>
  <si>
    <t>1000115426</t>
  </si>
  <si>
    <t>0112301569</t>
  </si>
  <si>
    <t>1000021522</t>
  </si>
  <si>
    <t>1000036394</t>
  </si>
  <si>
    <t>1000118794</t>
  </si>
  <si>
    <t>1000015943</t>
  </si>
  <si>
    <t>1000080836</t>
  </si>
  <si>
    <t>1000118856</t>
  </si>
  <si>
    <t>1000118864</t>
  </si>
  <si>
    <t>0181115034</t>
  </si>
  <si>
    <t>1000119314</t>
  </si>
  <si>
    <t>1000121029</t>
  </si>
  <si>
    <t>1000121710</t>
  </si>
  <si>
    <t>0181089873</t>
  </si>
  <si>
    <t>1000121906</t>
  </si>
  <si>
    <t>1000120955</t>
  </si>
  <si>
    <t>0103275700</t>
  </si>
  <si>
    <t>1000121062</t>
  </si>
  <si>
    <t>0112326397</t>
  </si>
  <si>
    <t>1000041589</t>
  </si>
  <si>
    <t>0154044417</t>
  </si>
  <si>
    <t>1000121303</t>
  </si>
  <si>
    <t>0154048972</t>
  </si>
  <si>
    <t>1000121355</t>
  </si>
  <si>
    <t>1000114822</t>
  </si>
  <si>
    <t>2017/06/26</t>
  </si>
  <si>
    <t>1000104866</t>
  </si>
  <si>
    <t>1000123876</t>
  </si>
  <si>
    <t>1000008614</t>
  </si>
  <si>
    <t>1000125171</t>
  </si>
  <si>
    <t>1000125901</t>
  </si>
  <si>
    <t>1000067437</t>
  </si>
  <si>
    <t>1000075047</t>
  </si>
  <si>
    <t>1000106016</t>
  </si>
  <si>
    <t>0102300869</t>
  </si>
  <si>
    <t>1000122599</t>
  </si>
  <si>
    <t>1000122602</t>
  </si>
  <si>
    <t>1000123359</t>
  </si>
  <si>
    <t>1000123045</t>
  </si>
  <si>
    <t>1000124079</t>
  </si>
  <si>
    <t>0112344011</t>
  </si>
  <si>
    <t>1000098931</t>
  </si>
  <si>
    <t>1000123489</t>
  </si>
  <si>
    <t>1000124085</t>
  </si>
  <si>
    <t>1000122887</t>
  </si>
  <si>
    <t>0102527670</t>
  </si>
  <si>
    <t>1000123393</t>
  </si>
  <si>
    <t>1000124547</t>
  </si>
  <si>
    <t>1000015703</t>
  </si>
  <si>
    <t>0111296862</t>
  </si>
  <si>
    <t>1000122463</t>
  </si>
  <si>
    <t>1000122389</t>
  </si>
  <si>
    <t>1000121668</t>
  </si>
  <si>
    <t>1000122486</t>
  </si>
  <si>
    <t>1000122462</t>
  </si>
  <si>
    <t>1000122483</t>
  </si>
  <si>
    <t>1000122577</t>
  </si>
  <si>
    <t>0102113681</t>
  </si>
  <si>
    <t>2017/06/25</t>
  </si>
  <si>
    <t>1000122651</t>
  </si>
  <si>
    <t>1000124083</t>
  </si>
  <si>
    <t>0101102418</t>
  </si>
  <si>
    <t>1000125453</t>
  </si>
  <si>
    <t>1000125137</t>
  </si>
  <si>
    <t>1000125575</t>
  </si>
  <si>
    <t>0111114913</t>
  </si>
  <si>
    <t>5010569035</t>
  </si>
  <si>
    <t>1000125584</t>
  </si>
  <si>
    <t>1000122386</t>
  </si>
  <si>
    <t>1000124705</t>
  </si>
  <si>
    <t>1000120615</t>
  </si>
  <si>
    <t>1000119212</t>
  </si>
  <si>
    <t>1000120216</t>
  </si>
  <si>
    <t>1000124276</t>
  </si>
  <si>
    <t>1000125049</t>
  </si>
  <si>
    <t>1000125017</t>
  </si>
  <si>
    <t>1000124908</t>
  </si>
  <si>
    <t>1000124930</t>
  </si>
  <si>
    <t>1000112847</t>
  </si>
  <si>
    <t>1000112660</t>
  </si>
  <si>
    <t>1000123325</t>
  </si>
  <si>
    <t>1000110941</t>
  </si>
  <si>
    <t>1000104912</t>
  </si>
  <si>
    <t>1000118234</t>
  </si>
  <si>
    <t>1000119116</t>
  </si>
  <si>
    <t>1000119789</t>
  </si>
  <si>
    <t>1000122686</t>
  </si>
  <si>
    <t>1000122818</t>
  </si>
  <si>
    <t>0103319293</t>
  </si>
  <si>
    <t>1000122704</t>
  </si>
  <si>
    <t>1000123104</t>
  </si>
  <si>
    <t>1000122870</t>
  </si>
  <si>
    <t>1000123180</t>
  </si>
  <si>
    <t>1000093127</t>
  </si>
  <si>
    <t>1000125073</t>
  </si>
  <si>
    <t>1000125687</t>
  </si>
  <si>
    <t>1000071604</t>
  </si>
  <si>
    <t>1000124118</t>
  </si>
  <si>
    <t>1000125520</t>
  </si>
  <si>
    <t>1000125793</t>
  </si>
  <si>
    <t>1000014517</t>
  </si>
  <si>
    <t>1000124969</t>
  </si>
  <si>
    <t>1000029256</t>
  </si>
  <si>
    <t>1000093598</t>
  </si>
  <si>
    <t>0112338090</t>
  </si>
  <si>
    <t>1000121893</t>
  </si>
  <si>
    <t>1000124873</t>
  </si>
  <si>
    <t>1000124814</t>
  </si>
  <si>
    <t>1000123587</t>
  </si>
  <si>
    <t>1000124695</t>
  </si>
  <si>
    <t>1000125185</t>
  </si>
  <si>
    <t>1000119945</t>
  </si>
  <si>
    <t>1000120128</t>
  </si>
  <si>
    <t>1000079908</t>
  </si>
  <si>
    <t>1000120182</t>
  </si>
  <si>
    <t>1000120370</t>
  </si>
  <si>
    <t>0124000784</t>
  </si>
  <si>
    <t>0103189534</t>
  </si>
  <si>
    <t>0111256200</t>
  </si>
  <si>
    <t>1000120679</t>
  </si>
  <si>
    <t>1000120709</t>
  </si>
  <si>
    <t>0103147986</t>
  </si>
  <si>
    <t>1000120767</t>
  </si>
  <si>
    <t>1000122763</t>
  </si>
  <si>
    <t>1000122768</t>
  </si>
  <si>
    <t>0154028186</t>
  </si>
  <si>
    <t>1000122561</t>
  </si>
  <si>
    <t>1000004582</t>
  </si>
  <si>
    <t>1000122905</t>
  </si>
  <si>
    <t>1000125062</t>
  </si>
  <si>
    <t>1000125143</t>
  </si>
  <si>
    <t>1000020632</t>
  </si>
  <si>
    <t>1000125416</t>
  </si>
  <si>
    <t>1000125282</t>
  </si>
  <si>
    <t>1000087423</t>
  </si>
  <si>
    <t>0102333529</t>
  </si>
  <si>
    <t>1000124844</t>
  </si>
  <si>
    <t>1000125441</t>
  </si>
  <si>
    <t>1000056954</t>
  </si>
  <si>
    <t>1000120288</t>
  </si>
  <si>
    <t>0102215640</t>
  </si>
  <si>
    <t>1000041260</t>
  </si>
  <si>
    <t>1000116862</t>
  </si>
  <si>
    <t>1000005303</t>
  </si>
  <si>
    <t>1000120132</t>
  </si>
  <si>
    <t>1000120082</t>
  </si>
  <si>
    <t>1000122637</t>
  </si>
  <si>
    <t>1000122641</t>
  </si>
  <si>
    <t>1000122721</t>
  </si>
  <si>
    <t>1000064485</t>
  </si>
  <si>
    <t>1000122932</t>
  </si>
  <si>
    <t>1000122935</t>
  </si>
  <si>
    <t>1000122975</t>
  </si>
  <si>
    <t>1000121178</t>
  </si>
  <si>
    <t>1000121568</t>
  </si>
  <si>
    <t>1000002888</t>
  </si>
  <si>
    <t>1000027645</t>
  </si>
  <si>
    <t>1000123244</t>
  </si>
  <si>
    <t>1000123248</t>
  </si>
  <si>
    <t>1000123296</t>
  </si>
  <si>
    <t>1000123426</t>
  </si>
  <si>
    <t>1000125043</t>
  </si>
  <si>
    <t>5015804311</t>
  </si>
  <si>
    <t>1000125555</t>
  </si>
  <si>
    <t>1000123056</t>
  </si>
  <si>
    <t>1000121889</t>
  </si>
  <si>
    <t>0102606605</t>
  </si>
  <si>
    <t>1000120448</t>
  </si>
  <si>
    <t>1000110239</t>
  </si>
  <si>
    <t>1000120478</t>
  </si>
  <si>
    <t>1000120348</t>
  </si>
  <si>
    <t>1000120553</t>
  </si>
  <si>
    <t>1000122022</t>
  </si>
  <si>
    <t>1000100243</t>
  </si>
  <si>
    <t>5011493838</t>
  </si>
  <si>
    <t>1000122111</t>
  </si>
  <si>
    <t>1000009350</t>
  </si>
  <si>
    <t>1000080860</t>
  </si>
  <si>
    <t>1000121548</t>
  </si>
  <si>
    <t>1000037156</t>
  </si>
  <si>
    <t>1000122290</t>
  </si>
  <si>
    <t>1000122331</t>
  </si>
  <si>
    <t>1000122191</t>
  </si>
  <si>
    <t>1000122438</t>
  </si>
  <si>
    <t>1000122257</t>
  </si>
  <si>
    <t>1000119155</t>
  </si>
  <si>
    <t>1000122439</t>
  </si>
  <si>
    <t>1000122435</t>
  </si>
  <si>
    <t>1000122361</t>
  </si>
  <si>
    <t>1000122487</t>
  </si>
  <si>
    <t>1000119205</t>
  </si>
  <si>
    <t>1000124953</t>
  </si>
  <si>
    <t>1000124648</t>
  </si>
  <si>
    <t>1000124859</t>
  </si>
  <si>
    <t>1000124068</t>
  </si>
  <si>
    <t>0101083663</t>
  </si>
  <si>
    <t>1000123579</t>
  </si>
  <si>
    <t>1000116684</t>
  </si>
  <si>
    <t>0111200533</t>
  </si>
  <si>
    <t>0111197396</t>
  </si>
  <si>
    <t>1000073475</t>
  </si>
  <si>
    <t>1000125533</t>
  </si>
  <si>
    <t>1000125505</t>
  </si>
  <si>
    <t>1000121419</t>
  </si>
  <si>
    <t>1000121687</t>
  </si>
  <si>
    <t>1000075491</t>
  </si>
  <si>
    <t>1000122696</t>
  </si>
  <si>
    <t>1000109308</t>
  </si>
  <si>
    <t>1000122725</t>
  </si>
  <si>
    <t>1000122733</t>
  </si>
  <si>
    <t>1000122776</t>
  </si>
  <si>
    <t>1000122782</t>
  </si>
  <si>
    <t>1000123033</t>
  </si>
  <si>
    <t>1000123567</t>
  </si>
  <si>
    <t>1000122961</t>
  </si>
  <si>
    <t>1000123761</t>
  </si>
  <si>
    <t>1000123811</t>
  </si>
  <si>
    <t>1000122525</t>
  </si>
  <si>
    <t>1000086766</t>
  </si>
  <si>
    <t>1000122179</t>
  </si>
  <si>
    <t>0111187691</t>
  </si>
  <si>
    <t>1000122529</t>
  </si>
  <si>
    <t>1000123129</t>
  </si>
  <si>
    <t>1000123196</t>
  </si>
  <si>
    <t>1000123219</t>
  </si>
  <si>
    <t>1000123168</t>
  </si>
  <si>
    <t>1000122397</t>
  </si>
  <si>
    <t>1000125207</t>
  </si>
  <si>
    <t>1000125276</t>
  </si>
  <si>
    <t>1000125567</t>
  </si>
  <si>
    <t>1000125189</t>
  </si>
  <si>
    <t>1000125253</t>
  </si>
  <si>
    <t>1000120335</t>
  </si>
  <si>
    <t>1000121545</t>
  </si>
  <si>
    <t>1000123887</t>
  </si>
  <si>
    <t>1000076346</t>
  </si>
  <si>
    <t>1000124165</t>
  </si>
  <si>
    <t>0103044912</t>
  </si>
  <si>
    <t>1000123827</t>
  </si>
  <si>
    <t>1000033629</t>
  </si>
  <si>
    <t>1000124255</t>
  </si>
  <si>
    <t>1000124252</t>
  </si>
  <si>
    <t>1000124273</t>
  </si>
  <si>
    <t>0103335398</t>
  </si>
  <si>
    <t>1000124395</t>
  </si>
  <si>
    <t>1000124631</t>
  </si>
  <si>
    <t>1000124684</t>
  </si>
  <si>
    <t>5010895731</t>
  </si>
  <si>
    <t>1000122021</t>
  </si>
  <si>
    <t>1000117372</t>
  </si>
  <si>
    <t>1000020667</t>
  </si>
  <si>
    <t>1000122040</t>
  </si>
  <si>
    <t>1000120858</t>
  </si>
  <si>
    <t>1000122447</t>
  </si>
  <si>
    <t>1000119781</t>
  </si>
  <si>
    <t>1000120013</t>
  </si>
  <si>
    <t>1000116470</t>
  </si>
  <si>
    <t>1000103216</t>
  </si>
  <si>
    <t>1000120459</t>
  </si>
  <si>
    <t>1000119693</t>
  </si>
  <si>
    <t>0111272180</t>
  </si>
  <si>
    <t>1000101004</t>
  </si>
  <si>
    <t>1000119661</t>
  </si>
  <si>
    <t>1000119485</t>
  </si>
  <si>
    <t>1000118971</t>
  </si>
  <si>
    <t>0102189998</t>
  </si>
  <si>
    <t>1000117218</t>
  </si>
  <si>
    <t>1000119335</t>
  </si>
  <si>
    <t>1000082257</t>
  </si>
  <si>
    <t>1000025108</t>
  </si>
  <si>
    <t>1000120316</t>
  </si>
  <si>
    <t>1000121086</t>
  </si>
  <si>
    <t>0101219455</t>
  </si>
  <si>
    <t>1000121289</t>
  </si>
  <si>
    <t>1000040270</t>
  </si>
  <si>
    <t>1000123227</t>
  </si>
  <si>
    <t>1000116569</t>
  </si>
  <si>
    <t>1000123261</t>
  </si>
  <si>
    <t>5015379499</t>
  </si>
  <si>
    <t>1000123274</t>
  </si>
  <si>
    <t>1000123253</t>
  </si>
  <si>
    <t>1000123277</t>
  </si>
  <si>
    <t>0101024996</t>
  </si>
  <si>
    <t>1000123288</t>
  </si>
  <si>
    <t>1000123303</t>
  </si>
  <si>
    <t>1000123289</t>
  </si>
  <si>
    <t>1000123301</t>
  </si>
  <si>
    <t>1000123367</t>
  </si>
  <si>
    <t>1000120528</t>
  </si>
  <si>
    <t>1000120590</t>
  </si>
  <si>
    <t>1000120419</t>
  </si>
  <si>
    <t>1000114682</t>
  </si>
  <si>
    <t>1000120598</t>
  </si>
  <si>
    <t>0102330097</t>
  </si>
  <si>
    <t>1000123560</t>
  </si>
  <si>
    <t>1000123962</t>
  </si>
  <si>
    <t>1000120121</t>
  </si>
  <si>
    <t>1000120227</t>
  </si>
  <si>
    <t>1000120621</t>
  </si>
  <si>
    <t>1000116011</t>
  </si>
  <si>
    <t>0113028299</t>
  </si>
  <si>
    <t>1000004769</t>
  </si>
  <si>
    <t>1000118967</t>
  </si>
  <si>
    <t>1000124370</t>
  </si>
  <si>
    <t>1000122816</t>
  </si>
  <si>
    <t>1000124637</t>
  </si>
  <si>
    <t>0102488488</t>
  </si>
  <si>
    <t>1000119653</t>
  </si>
  <si>
    <t>1000121493</t>
  </si>
  <si>
    <t>1000121274</t>
  </si>
  <si>
    <t>1000121471</t>
  </si>
  <si>
    <t>1000123425</t>
  </si>
  <si>
    <t>1000123427</t>
  </si>
  <si>
    <t>1000123582</t>
  </si>
  <si>
    <t>5015169240</t>
  </si>
  <si>
    <t>1000123615</t>
  </si>
  <si>
    <t>1000123270</t>
  </si>
  <si>
    <t>1000123591</t>
  </si>
  <si>
    <t>1000123832</t>
  </si>
  <si>
    <t>1000123969</t>
  </si>
  <si>
    <t>1000124000</t>
  </si>
  <si>
    <t>1000123497</t>
  </si>
  <si>
    <t>1000123926</t>
  </si>
  <si>
    <t>1000123901</t>
  </si>
  <si>
    <t>1000125508</t>
  </si>
  <si>
    <t>1000023688</t>
  </si>
  <si>
    <t>1000077010</t>
  </si>
  <si>
    <t>1000032580</t>
  </si>
  <si>
    <t>1000125853</t>
  </si>
  <si>
    <t>0103061969</t>
  </si>
  <si>
    <t>1000120927</t>
  </si>
  <si>
    <t>1000120344</t>
  </si>
  <si>
    <t>1000119712</t>
  </si>
  <si>
    <t>1000120445</t>
  </si>
  <si>
    <t>1000120830</t>
  </si>
  <si>
    <t>1000120916</t>
  </si>
  <si>
    <t>1000120948</t>
  </si>
  <si>
    <t>1000123583</t>
  </si>
  <si>
    <t>1000099813</t>
  </si>
  <si>
    <t>1000122098</t>
  </si>
  <si>
    <t>1000105833</t>
  </si>
  <si>
    <t>1000124137</t>
  </si>
  <si>
    <t>1000005972</t>
  </si>
  <si>
    <t>1000123444</t>
  </si>
  <si>
    <t>1000015327</t>
  </si>
  <si>
    <t>1000120980</t>
  </si>
  <si>
    <t>1000124405</t>
  </si>
  <si>
    <t>1000114143</t>
  </si>
  <si>
    <t>1000036578</t>
  </si>
  <si>
    <t>1000123885</t>
  </si>
  <si>
    <t>1000003449</t>
  </si>
  <si>
    <t>0101079914</t>
  </si>
  <si>
    <t>0112322828</t>
  </si>
  <si>
    <t>1000122320</t>
  </si>
  <si>
    <t>5015026794</t>
  </si>
  <si>
    <t>1000122106</t>
  </si>
  <si>
    <t>1000122148</t>
  </si>
  <si>
    <t>1000122437</t>
  </si>
  <si>
    <t>1000121594</t>
  </si>
  <si>
    <t>1000122453</t>
  </si>
  <si>
    <t>1000124023</t>
  </si>
  <si>
    <t>1000124127</t>
  </si>
  <si>
    <t>1000078012</t>
  </si>
  <si>
    <t>1000124289</t>
  </si>
  <si>
    <t>1000124642</t>
  </si>
  <si>
    <t>1000110953</t>
  </si>
  <si>
    <t>1000122952</t>
  </si>
  <si>
    <t>1000124075</t>
  </si>
  <si>
    <t>1000040262</t>
  </si>
  <si>
    <t>1000017688</t>
  </si>
  <si>
    <t>0000795214</t>
  </si>
  <si>
    <t>0112125829</t>
  </si>
  <si>
    <t>1000118524</t>
  </si>
  <si>
    <t>1000119898</t>
  </si>
  <si>
    <t>1000123441</t>
  </si>
  <si>
    <t>1000124189</t>
  </si>
  <si>
    <t>1000123087</t>
  </si>
  <si>
    <t>1000123924</t>
  </si>
  <si>
    <t>1000124235</t>
  </si>
  <si>
    <t>1000123939</t>
  </si>
  <si>
    <t>1000123767</t>
  </si>
  <si>
    <t>1000123837</t>
  </si>
  <si>
    <t>1000124354</t>
  </si>
  <si>
    <t>1000124461</t>
  </si>
  <si>
    <t>1000123300</t>
  </si>
  <si>
    <t>1000124481</t>
  </si>
  <si>
    <t>1000125777</t>
  </si>
  <si>
    <t>1000125126</t>
  </si>
  <si>
    <t>1000125741</t>
  </si>
  <si>
    <t>1000123524</t>
  </si>
  <si>
    <t>1000125418</t>
  </si>
  <si>
    <t>1000102355</t>
  </si>
  <si>
    <t>1000101786</t>
  </si>
  <si>
    <t>1000012449</t>
  </si>
  <si>
    <t>1000125577</t>
  </si>
  <si>
    <t>0101005201</t>
  </si>
  <si>
    <t>1000125750</t>
  </si>
  <si>
    <t>1000125620</t>
  </si>
  <si>
    <t>1000119889</t>
  </si>
  <si>
    <t>0111218263</t>
  </si>
  <si>
    <t>1000120119</t>
  </si>
  <si>
    <t>1000122457</t>
  </si>
  <si>
    <t>1000122404</t>
  </si>
  <si>
    <t>1000122231</t>
  </si>
  <si>
    <t>1000122459</t>
  </si>
  <si>
    <t>1000056650</t>
  </si>
  <si>
    <t>1000122317</t>
  </si>
  <si>
    <t>0181055360</t>
  </si>
  <si>
    <t>1000115489</t>
  </si>
  <si>
    <t>0111120264</t>
  </si>
  <si>
    <t>1000119602</t>
  </si>
  <si>
    <t>1000119768</t>
  </si>
  <si>
    <t>1000120607</t>
  </si>
  <si>
    <t>0103085395</t>
  </si>
  <si>
    <t>1000124717</t>
  </si>
  <si>
    <t>1000123398</t>
  </si>
  <si>
    <t>0101033051</t>
  </si>
  <si>
    <t>1000124896</t>
  </si>
  <si>
    <t>1000067572</t>
  </si>
  <si>
    <t>1000077300</t>
  </si>
  <si>
    <t>1000125051</t>
  </si>
  <si>
    <t>1000120617</t>
  </si>
  <si>
    <t>1000034285</t>
  </si>
  <si>
    <t>1000122322</t>
  </si>
  <si>
    <t>0112348140</t>
  </si>
  <si>
    <t>0102636079</t>
  </si>
  <si>
    <t>1000023093</t>
  </si>
  <si>
    <t>1000078913</t>
  </si>
  <si>
    <t>1000052791</t>
  </si>
  <si>
    <t>1000118549</t>
  </si>
  <si>
    <t>1000124614</t>
  </si>
  <si>
    <t>1000082149</t>
  </si>
  <si>
    <t>1000087097</t>
  </si>
  <si>
    <t>1000015076</t>
  </si>
  <si>
    <t>0125019151</t>
  </si>
  <si>
    <t>1000003343</t>
  </si>
  <si>
    <t>1000120728</t>
  </si>
  <si>
    <t>1000064390</t>
  </si>
  <si>
    <t>0000173837</t>
  </si>
  <si>
    <t>1000125998</t>
  </si>
  <si>
    <t>1000125350</t>
  </si>
  <si>
    <t>1000124804</t>
  </si>
  <si>
    <t>1000119850</t>
  </si>
  <si>
    <t>1000011214</t>
  </si>
  <si>
    <t>1000120033</t>
  </si>
  <si>
    <t>0103041597</t>
  </si>
  <si>
    <t>1000103121</t>
  </si>
  <si>
    <t>1000118022</t>
  </si>
  <si>
    <t>1000121546</t>
  </si>
  <si>
    <t>1000097123</t>
  </si>
  <si>
    <t>1000121640</t>
  </si>
  <si>
    <t>1000123010</t>
  </si>
  <si>
    <t>1000125057</t>
  </si>
  <si>
    <t>1000125235</t>
  </si>
  <si>
    <t>0101099015</t>
  </si>
  <si>
    <t>1000124590</t>
  </si>
  <si>
    <t>1000112737</t>
  </si>
  <si>
    <t>1000125265</t>
  </si>
  <si>
    <t>1000124392</t>
  </si>
  <si>
    <t>1000125148</t>
  </si>
  <si>
    <t>1000124585</t>
  </si>
  <si>
    <t>1000100047</t>
  </si>
  <si>
    <t>0127074723</t>
  </si>
  <si>
    <t>1000124157</t>
  </si>
  <si>
    <t>1000124700</t>
  </si>
  <si>
    <t>1000073042</t>
  </si>
  <si>
    <t>0101258720</t>
  </si>
  <si>
    <t>1000123881</t>
  </si>
  <si>
    <t>1000094121</t>
  </si>
  <si>
    <t>1000125987</t>
  </si>
  <si>
    <t>0102613890</t>
  </si>
  <si>
    <t>0102545298</t>
  </si>
  <si>
    <t>1000123619</t>
  </si>
  <si>
    <t>0103170590</t>
  </si>
  <si>
    <t>1000121789</t>
  </si>
  <si>
    <t>1000121231</t>
  </si>
  <si>
    <t>1000122489</t>
  </si>
  <si>
    <t>1000019754</t>
  </si>
  <si>
    <t>1000122101</t>
  </si>
  <si>
    <t>1000116463</t>
  </si>
  <si>
    <t>1000121609</t>
  </si>
  <si>
    <t>1000121837</t>
  </si>
  <si>
    <t>0111224528</t>
  </si>
  <si>
    <t>1000121843</t>
  </si>
  <si>
    <t>0102542930</t>
  </si>
  <si>
    <t>1000121681</t>
  </si>
  <si>
    <t>1000121771</t>
  </si>
  <si>
    <t>1000124588</t>
  </si>
  <si>
    <t>1000122702</t>
  </si>
  <si>
    <t>1000101196</t>
  </si>
  <si>
    <t>5010271115</t>
  </si>
  <si>
    <t>1000124100</t>
  </si>
  <si>
    <t>1000102008</t>
  </si>
  <si>
    <t>1000045745</t>
  </si>
  <si>
    <t>1000040627</t>
  </si>
  <si>
    <t>1000119076</t>
  </si>
  <si>
    <t>1000065519</t>
  </si>
  <si>
    <t>0102547047</t>
  </si>
  <si>
    <t>1000126020</t>
  </si>
  <si>
    <t>1000121795</t>
  </si>
  <si>
    <t>1000098713</t>
  </si>
  <si>
    <t>1000007404</t>
  </si>
  <si>
    <t>1000121129</t>
  </si>
  <si>
    <t>1000116126</t>
  </si>
  <si>
    <t>1000121269</t>
  </si>
  <si>
    <t>1000021526</t>
  </si>
  <si>
    <t>1000121064</t>
  </si>
  <si>
    <t>1000121232</t>
  </si>
  <si>
    <t>1000102290</t>
  </si>
  <si>
    <t>0102226007</t>
  </si>
  <si>
    <t>1000108532</t>
  </si>
  <si>
    <t>1000120956</t>
  </si>
  <si>
    <t>1000120959</t>
  </si>
  <si>
    <t>1000120962</t>
  </si>
  <si>
    <t>1000116628</t>
  </si>
  <si>
    <t>5010324261</t>
  </si>
  <si>
    <t>1000125336</t>
  </si>
  <si>
    <t>1000092694</t>
  </si>
  <si>
    <t>1000125387</t>
  </si>
  <si>
    <t>1000125421</t>
  </si>
  <si>
    <t>1000124780</t>
  </si>
  <si>
    <t>1000123457</t>
  </si>
  <si>
    <t>1000124459</t>
  </si>
  <si>
    <t>1000124359</t>
  </si>
  <si>
    <t>1000123843</t>
  </si>
  <si>
    <t>1000123479</t>
  </si>
  <si>
    <t>0101235036</t>
  </si>
  <si>
    <t>1000125628</t>
  </si>
  <si>
    <t>1000122531</t>
  </si>
  <si>
    <t>1000122506</t>
  </si>
  <si>
    <t>1000122507</t>
  </si>
  <si>
    <t>1000122564</t>
  </si>
  <si>
    <t>1000122508</t>
  </si>
  <si>
    <t>1000122586</t>
  </si>
  <si>
    <t>0102155529</t>
  </si>
  <si>
    <t>1000118536</t>
  </si>
  <si>
    <t>1000048063</t>
  </si>
  <si>
    <t>1000121977</t>
  </si>
  <si>
    <t>1000122059</t>
  </si>
  <si>
    <t>1000121923</t>
  </si>
  <si>
    <t>1000105271</t>
  </si>
  <si>
    <t>0103366995</t>
  </si>
  <si>
    <t>1000120619</t>
  </si>
  <si>
    <t>1000035998</t>
  </si>
  <si>
    <t>1000107868</t>
  </si>
  <si>
    <t>1000122652</t>
  </si>
  <si>
    <t>1000124801</t>
  </si>
  <si>
    <t>1000125274</t>
  </si>
  <si>
    <t>1000125566</t>
  </si>
  <si>
    <t>1000123919</t>
  </si>
  <si>
    <t>1000055461</t>
  </si>
  <si>
    <t>1000124275</t>
  </si>
  <si>
    <t>1000124236</t>
  </si>
  <si>
    <t>1000123746</t>
  </si>
  <si>
    <t>1000124824</t>
  </si>
  <si>
    <t>1000124020</t>
  </si>
  <si>
    <t>1000124915</t>
  </si>
  <si>
    <t>1000122917</t>
  </si>
  <si>
    <t>1000124622</t>
  </si>
  <si>
    <t>1000125037</t>
  </si>
  <si>
    <t>1000125129</t>
  </si>
  <si>
    <t>1000124265</t>
  </si>
  <si>
    <t>1000125230</t>
  </si>
  <si>
    <t>1000125162</t>
  </si>
  <si>
    <t>1000077013</t>
  </si>
  <si>
    <t>1000066828</t>
  </si>
  <si>
    <t>1000122955</t>
  </si>
  <si>
    <t>1000124272</t>
  </si>
  <si>
    <t>1000073057</t>
  </si>
  <si>
    <t>1000125111</t>
  </si>
  <si>
    <t>1000081694</t>
  </si>
  <si>
    <t>1000124134</t>
  </si>
  <si>
    <t>1000121059</t>
  </si>
  <si>
    <t>0102461456</t>
  </si>
  <si>
    <t>1000118090</t>
  </si>
  <si>
    <t>1000127084</t>
  </si>
  <si>
    <t>1000127196</t>
  </si>
  <si>
    <t>1000017286</t>
  </si>
  <si>
    <t>2017/06/27</t>
  </si>
  <si>
    <t>1000124086</t>
  </si>
  <si>
    <t>0000097404</t>
  </si>
  <si>
    <t>1000129402</t>
  </si>
  <si>
    <t>1000129375</t>
  </si>
  <si>
    <t>1000128717</t>
  </si>
  <si>
    <t>1000129114</t>
  </si>
  <si>
    <t>1000124910</t>
  </si>
  <si>
    <t>1000128701</t>
  </si>
  <si>
    <t>1000018722</t>
  </si>
  <si>
    <t>1000129463</t>
  </si>
  <si>
    <t>1000125241</t>
  </si>
  <si>
    <t>1000123470</t>
  </si>
  <si>
    <t>1000128287</t>
  </si>
  <si>
    <t>1000071835</t>
  </si>
  <si>
    <t>1000108292</t>
  </si>
  <si>
    <t>1000127205</t>
  </si>
  <si>
    <t>0102455876</t>
  </si>
  <si>
    <t>1000094113</t>
  </si>
  <si>
    <t>1000084258</t>
  </si>
  <si>
    <t>1000085215</t>
  </si>
  <si>
    <t>0103182636</t>
  </si>
  <si>
    <t>1000126274</t>
  </si>
  <si>
    <t>1000113989</t>
  </si>
  <si>
    <t>1000126738</t>
  </si>
  <si>
    <t>1000032373</t>
  </si>
  <si>
    <t>0103198141</t>
  </si>
  <si>
    <t>0101294580</t>
  </si>
  <si>
    <t>1000124486</t>
  </si>
  <si>
    <t>1000124398</t>
  </si>
  <si>
    <t>1000125067</t>
  </si>
  <si>
    <t>0103033439</t>
  </si>
  <si>
    <t>1000074691</t>
  </si>
  <si>
    <t>1000125780</t>
  </si>
  <si>
    <t>1000126249</t>
  </si>
  <si>
    <t>1000126329</t>
  </si>
  <si>
    <t>1000126385</t>
  </si>
  <si>
    <t>5010341366</t>
  </si>
  <si>
    <t>1000126552</t>
  </si>
  <si>
    <t>1000076300</t>
  </si>
  <si>
    <t>1000125496</t>
  </si>
  <si>
    <t>1000092467</t>
  </si>
  <si>
    <t>1000127789</t>
  </si>
  <si>
    <t>1000127830</t>
  </si>
  <si>
    <t>1000127851</t>
  </si>
  <si>
    <t>1000015734</t>
  </si>
  <si>
    <t>1000128032</t>
  </si>
  <si>
    <t>0000097933</t>
  </si>
  <si>
    <t>0112300704</t>
  </si>
  <si>
    <t>1000050618</t>
  </si>
  <si>
    <t>1000125528</t>
  </si>
  <si>
    <t>1000112410</t>
  </si>
  <si>
    <t>1000127662</t>
  </si>
  <si>
    <t>0101318768</t>
  </si>
  <si>
    <t>1000128374</t>
  </si>
  <si>
    <t>1000122498</t>
  </si>
  <si>
    <t>1000129101</t>
  </si>
  <si>
    <t>1000125941</t>
  </si>
  <si>
    <t>1000105999</t>
  </si>
  <si>
    <t>1000125719</t>
  </si>
  <si>
    <t>1000126041</t>
  </si>
  <si>
    <t>1000125886</t>
  </si>
  <si>
    <t>1000029950</t>
  </si>
  <si>
    <t>1000046750</t>
  </si>
  <si>
    <t>1000126189</t>
  </si>
  <si>
    <t>1000126240</t>
  </si>
  <si>
    <t>1000007535</t>
  </si>
  <si>
    <t>1000125050</t>
  </si>
  <si>
    <t>1000123517</t>
  </si>
  <si>
    <t>1000125103</t>
  </si>
  <si>
    <t>1000125835</t>
  </si>
  <si>
    <t>1000126442</t>
  </si>
  <si>
    <t>0181075104</t>
  </si>
  <si>
    <t>1000100310</t>
  </si>
  <si>
    <t>1000126656</t>
  </si>
  <si>
    <t>5011366287</t>
  </si>
  <si>
    <t>1000017292</t>
  </si>
  <si>
    <t>1000122428</t>
  </si>
  <si>
    <t>1000122292</t>
  </si>
  <si>
    <t>1000122429</t>
  </si>
  <si>
    <t>1000122436</t>
  </si>
  <si>
    <t>1000098324</t>
  </si>
  <si>
    <t>1000122460</t>
  </si>
  <si>
    <t>1000121922</t>
  </si>
  <si>
    <t>1000122545</t>
  </si>
  <si>
    <t>1000126999</t>
  </si>
  <si>
    <t>1000127889</t>
  </si>
  <si>
    <t>1000072728</t>
  </si>
  <si>
    <t>0125022941</t>
  </si>
  <si>
    <t>1000127681</t>
  </si>
  <si>
    <t>1000007815</t>
  </si>
  <si>
    <t>1000128327</t>
  </si>
  <si>
    <t>1000125823</t>
  </si>
  <si>
    <t>1000124723</t>
  </si>
  <si>
    <t>1000129007</t>
  </si>
  <si>
    <t>1000129289</t>
  </si>
  <si>
    <t>1000049342</t>
  </si>
  <si>
    <t>1000129249</t>
  </si>
  <si>
    <t>1000018936</t>
  </si>
  <si>
    <t>1000125521</t>
  </si>
  <si>
    <t>1000126528</t>
  </si>
  <si>
    <t>1000126350</t>
  </si>
  <si>
    <t>1000127826</t>
  </si>
  <si>
    <t>1000127911</t>
  </si>
  <si>
    <t>1000128384</t>
  </si>
  <si>
    <t>1000127950</t>
  </si>
  <si>
    <t>1000128075</t>
  </si>
  <si>
    <t>1000128604</t>
  </si>
  <si>
    <t>1000097674</t>
  </si>
  <si>
    <t>1000125814</t>
  </si>
  <si>
    <t>1000123581</t>
  </si>
  <si>
    <t>1000124722</t>
  </si>
  <si>
    <t>1000120799</t>
  </si>
  <si>
    <t>0113033369</t>
  </si>
  <si>
    <t>1000126196</t>
  </si>
  <si>
    <t>1000126201</t>
  </si>
  <si>
    <t>1000122650</t>
  </si>
  <si>
    <t>1000123931</t>
  </si>
  <si>
    <t>1000124062</t>
  </si>
  <si>
    <t>1000124526</t>
  </si>
  <si>
    <t>1000124464</t>
  </si>
  <si>
    <t>1000124408</t>
  </si>
  <si>
    <t>0101108496</t>
  </si>
  <si>
    <t>1000123521</t>
  </si>
  <si>
    <t>1000123556</t>
  </si>
  <si>
    <t>1000123334</t>
  </si>
  <si>
    <t>1000123632</t>
  </si>
  <si>
    <t>0155024284</t>
  </si>
  <si>
    <t>1000123660</t>
  </si>
  <si>
    <t>1000123733</t>
  </si>
  <si>
    <t>1000125921</t>
  </si>
  <si>
    <t>1000024367</t>
  </si>
  <si>
    <t>0101314593</t>
  </si>
  <si>
    <t>1000128477</t>
  </si>
  <si>
    <t>0101261473</t>
  </si>
  <si>
    <t>1000126401</t>
  </si>
  <si>
    <t>1000024437</t>
  </si>
  <si>
    <t>1000116827</t>
  </si>
  <si>
    <t>1000091184</t>
  </si>
  <si>
    <t>1000120171</t>
  </si>
  <si>
    <t>1000127998</t>
  </si>
  <si>
    <t>1000116349</t>
  </si>
  <si>
    <t>1000127985</t>
  </si>
  <si>
    <t>1000128883</t>
  </si>
  <si>
    <t>1000129269</t>
  </si>
  <si>
    <t>0111133192</t>
  </si>
  <si>
    <t>5010648810</t>
  </si>
  <si>
    <t>1000126200</t>
  </si>
  <si>
    <t>1000114656</t>
  </si>
  <si>
    <t>1000122363</t>
  </si>
  <si>
    <t>1000126687</t>
  </si>
  <si>
    <t>1000127229</t>
  </si>
  <si>
    <t>1000083121</t>
  </si>
  <si>
    <t>1000122755</t>
  </si>
  <si>
    <t>1000124542</t>
  </si>
  <si>
    <t>1000125003</t>
  </si>
  <si>
    <t>1000127250</t>
  </si>
  <si>
    <t>1000128105</t>
  </si>
  <si>
    <t>1000128372</t>
  </si>
  <si>
    <t>1000128434</t>
  </si>
  <si>
    <t>1000128497</t>
  </si>
  <si>
    <t>1000124558</t>
  </si>
  <si>
    <t>1000128697</t>
  </si>
  <si>
    <t>1000005287</t>
  </si>
  <si>
    <t>1000124176</t>
  </si>
  <si>
    <t>1000113449</t>
  </si>
  <si>
    <t>1000126359</t>
  </si>
  <si>
    <t>1000045857</t>
  </si>
  <si>
    <t>1000127837</t>
  </si>
  <si>
    <t>1000127924</t>
  </si>
  <si>
    <t>1000027273</t>
  </si>
  <si>
    <t>1000128031</t>
  </si>
  <si>
    <t>1000055362</t>
  </si>
  <si>
    <t>1000127495</t>
  </si>
  <si>
    <t>1000127264</t>
  </si>
  <si>
    <t>1000129293</t>
  </si>
  <si>
    <t>1000129531</t>
  </si>
  <si>
    <t>1000129428</t>
  </si>
  <si>
    <t>0103186890</t>
  </si>
  <si>
    <t>1000127770</t>
  </si>
  <si>
    <t>1000083923</t>
  </si>
  <si>
    <t>1000125440</t>
  </si>
  <si>
    <t>1000102164</t>
  </si>
  <si>
    <t>1000126033</t>
  </si>
  <si>
    <t>1000126524</t>
  </si>
  <si>
    <t>1000026317</t>
  </si>
  <si>
    <t>1000126028</t>
  </si>
  <si>
    <t>1000125100</t>
  </si>
  <si>
    <t>1000127286</t>
  </si>
  <si>
    <t>0111283609</t>
  </si>
  <si>
    <t>1000127228</t>
  </si>
  <si>
    <t>1000126716</t>
  </si>
  <si>
    <t>1000127368</t>
  </si>
  <si>
    <t>0102276599</t>
  </si>
  <si>
    <t>5011057609</t>
  </si>
  <si>
    <t>1000126426</t>
  </si>
  <si>
    <t>0111180703</t>
  </si>
  <si>
    <t>1000128019</t>
  </si>
  <si>
    <t>1000082070</t>
  </si>
  <si>
    <t>1000049048</t>
  </si>
  <si>
    <t>1000128222</t>
  </si>
  <si>
    <t>1000125712</t>
  </si>
  <si>
    <t>1000128509</t>
  </si>
  <si>
    <t>1000129186</t>
  </si>
  <si>
    <t>1000128494</t>
  </si>
  <si>
    <t>1000125096</t>
  </si>
  <si>
    <t>1000129630</t>
  </si>
  <si>
    <t>1000129670</t>
  </si>
  <si>
    <t>1000125819</t>
  </si>
  <si>
    <t>1000121424</t>
  </si>
  <si>
    <t>1000129566</t>
  </si>
  <si>
    <t>0102568101</t>
  </si>
  <si>
    <t>1000127660</t>
  </si>
  <si>
    <t>1000017804</t>
  </si>
  <si>
    <t>1000129779</t>
  </si>
  <si>
    <t>1000125572</t>
  </si>
  <si>
    <t>0125007789</t>
  </si>
  <si>
    <t>1000127727</t>
  </si>
  <si>
    <t>1000128174</t>
  </si>
  <si>
    <t>1000041113</t>
  </si>
  <si>
    <t>1000125172</t>
  </si>
  <si>
    <t>1000129793</t>
  </si>
  <si>
    <t>1000125151</t>
  </si>
  <si>
    <t>1000109092</t>
  </si>
  <si>
    <t>1000125733</t>
  </si>
  <si>
    <t>0102608499</t>
  </si>
  <si>
    <t>1000127724</t>
  </si>
  <si>
    <t>1000110695</t>
  </si>
  <si>
    <t>1000127640</t>
  </si>
  <si>
    <t>1000127870</t>
  </si>
  <si>
    <t>1000127965</t>
  </si>
  <si>
    <t>1000128001</t>
  </si>
  <si>
    <t>1000128057</t>
  </si>
  <si>
    <t>1000127955</t>
  </si>
  <si>
    <t>1000128010</t>
  </si>
  <si>
    <t>1000026598</t>
  </si>
  <si>
    <t>1000124199</t>
  </si>
  <si>
    <t>1000108198</t>
  </si>
  <si>
    <t>1000125580</t>
  </si>
  <si>
    <t>1000129522</t>
  </si>
  <si>
    <t>1000129452</t>
  </si>
  <si>
    <t>0101304829</t>
  </si>
  <si>
    <t>1000129979</t>
  </si>
  <si>
    <t>1000130014</t>
  </si>
  <si>
    <t>1000124171</t>
  </si>
  <si>
    <t>0102306835</t>
  </si>
  <si>
    <t>1000124900</t>
  </si>
  <si>
    <t>1000125212</t>
  </si>
  <si>
    <t>1000125822</t>
  </si>
  <si>
    <t>1000126059</t>
  </si>
  <si>
    <t>1000127719</t>
  </si>
  <si>
    <t>1000123785</t>
  </si>
  <si>
    <t>1000126534</t>
  </si>
  <si>
    <t>1000103275</t>
  </si>
  <si>
    <t>1000021452</t>
  </si>
  <si>
    <t>0102264804</t>
  </si>
  <si>
    <t>0102621304</t>
  </si>
  <si>
    <t>1000124403</t>
  </si>
  <si>
    <t>1000124484</t>
  </si>
  <si>
    <t>1000124576</t>
  </si>
  <si>
    <t>1000033317</t>
  </si>
  <si>
    <t>1000017904</t>
  </si>
  <si>
    <t>0101049453</t>
  </si>
  <si>
    <t>1000118350</t>
  </si>
  <si>
    <t>1000128527</t>
  </si>
  <si>
    <t>1000128691</t>
  </si>
  <si>
    <t>1000095240</t>
  </si>
  <si>
    <t>1000128760</t>
  </si>
  <si>
    <t>1000126634</t>
  </si>
  <si>
    <t>1000022096</t>
  </si>
  <si>
    <t>5013660817</t>
  </si>
  <si>
    <t>1000126280</t>
  </si>
  <si>
    <t>1000124259</t>
  </si>
  <si>
    <t>1000126526</t>
  </si>
  <si>
    <t>1000126353</t>
  </si>
  <si>
    <t>0112137273</t>
  </si>
  <si>
    <t>1000128168</t>
  </si>
  <si>
    <t>5013179117</t>
  </si>
  <si>
    <t>1000123597</t>
  </si>
  <si>
    <t>0111173312</t>
  </si>
  <si>
    <t>1000015396</t>
  </si>
  <si>
    <t>1000128381</t>
  </si>
  <si>
    <t>0101299793</t>
  </si>
  <si>
    <t>1000126120</t>
  </si>
  <si>
    <t>1000129082</t>
  </si>
  <si>
    <t>1000122850</t>
  </si>
  <si>
    <t>1000122888</t>
  </si>
  <si>
    <t>1000122922</t>
  </si>
  <si>
    <t>1000123054</t>
  </si>
  <si>
    <t>1000123026</t>
  </si>
  <si>
    <t>1000042879</t>
  </si>
  <si>
    <t>0154024801</t>
  </si>
  <si>
    <t>0000098570</t>
  </si>
  <si>
    <t>1000123236</t>
  </si>
  <si>
    <t>0121073686</t>
  </si>
  <si>
    <t>1000120168</t>
  </si>
  <si>
    <t>1000125826</t>
  </si>
  <si>
    <t>1000127861</t>
  </si>
  <si>
    <t>0111001778</t>
  </si>
  <si>
    <t>1000128128</t>
  </si>
  <si>
    <t>1000127363</t>
  </si>
  <si>
    <t>1000128255</t>
  </si>
  <si>
    <t>1000128316</t>
  </si>
  <si>
    <t>1000122764</t>
  </si>
  <si>
    <t>1000129542</t>
  </si>
  <si>
    <t>5010766033</t>
  </si>
  <si>
    <t>1000129593</t>
  </si>
  <si>
    <t>1000126809</t>
  </si>
  <si>
    <t>1000090528</t>
  </si>
  <si>
    <t>1000123241</t>
  </si>
  <si>
    <t>1000123294</t>
  </si>
  <si>
    <t>1000006218</t>
  </si>
  <si>
    <t>1000030387</t>
  </si>
  <si>
    <t>1000124696</t>
  </si>
  <si>
    <t>1000119715</t>
  </si>
  <si>
    <t>1000125147</t>
  </si>
  <si>
    <t>0103101081</t>
  </si>
  <si>
    <t>1000127336</t>
  </si>
  <si>
    <t>1000126462</t>
  </si>
  <si>
    <t>5010267730</t>
  </si>
  <si>
    <t>1000126403</t>
  </si>
  <si>
    <t>1000126567</t>
  </si>
  <si>
    <t>1000126432</t>
  </si>
  <si>
    <t>1000126659</t>
  </si>
  <si>
    <t>1000128520</t>
  </si>
  <si>
    <t>1000111344</t>
  </si>
  <si>
    <t>1000023224</t>
  </si>
  <si>
    <t>1000106910</t>
  </si>
  <si>
    <t>1000125936</t>
  </si>
  <si>
    <t>1000024057</t>
  </si>
  <si>
    <t>1000128472</t>
  </si>
  <si>
    <t>1000128630</t>
  </si>
  <si>
    <t>1000016201</t>
  </si>
  <si>
    <t>1000128748</t>
  </si>
  <si>
    <t>1000128651</t>
  </si>
  <si>
    <t>0103152171</t>
  </si>
  <si>
    <t>1000119427</t>
  </si>
  <si>
    <t>0103170134</t>
  </si>
  <si>
    <t>1000124773</t>
  </si>
  <si>
    <t>1000122995</t>
  </si>
  <si>
    <t>1000107817</t>
  </si>
  <si>
    <t>1000129156</t>
  </si>
  <si>
    <t>1000128583</t>
  </si>
  <si>
    <t>0111150427</t>
  </si>
  <si>
    <t>5013914930</t>
  </si>
  <si>
    <t>1000129622</t>
  </si>
  <si>
    <t>1000022626</t>
  </si>
  <si>
    <t>1000124840</t>
  </si>
  <si>
    <t>1000081187</t>
  </si>
  <si>
    <t>1000123332</t>
  </si>
  <si>
    <t>1000121479</t>
  </si>
  <si>
    <t>1000127097</t>
  </si>
  <si>
    <t>1000102604</t>
  </si>
  <si>
    <t>1000127320</t>
  </si>
  <si>
    <t>1000128639</t>
  </si>
  <si>
    <t>0153030766</t>
  </si>
  <si>
    <t>1000128684</t>
  </si>
  <si>
    <t>1000128380</t>
  </si>
  <si>
    <t>1000128738</t>
  </si>
  <si>
    <t>1000127951</t>
  </si>
  <si>
    <t>1000030676</t>
  </si>
  <si>
    <t>0154045949</t>
  </si>
  <si>
    <t>1000128060</t>
  </si>
  <si>
    <t>1000032309</t>
  </si>
  <si>
    <t>1000129052</t>
  </si>
  <si>
    <t>1000128689</t>
  </si>
  <si>
    <t>1000103867</t>
  </si>
  <si>
    <t>1000128623</t>
  </si>
  <si>
    <t>1000129130</t>
  </si>
  <si>
    <t>5015811436</t>
  </si>
  <si>
    <t>1000082340</t>
  </si>
  <si>
    <t>1000128889</t>
  </si>
  <si>
    <t>1000128836</t>
  </si>
  <si>
    <t>1000129037</t>
  </si>
  <si>
    <t>1000070467</t>
  </si>
  <si>
    <t>1000129800</t>
  </si>
  <si>
    <t>1000129788</t>
  </si>
  <si>
    <t>1000105472</t>
  </si>
  <si>
    <t>1000130016</t>
  </si>
  <si>
    <t>1000130051</t>
  </si>
  <si>
    <t>1000128884</t>
  </si>
  <si>
    <t>1000129983</t>
  </si>
  <si>
    <t>1000130139</t>
  </si>
  <si>
    <t>1000116382</t>
  </si>
  <si>
    <t>1000129915</t>
  </si>
  <si>
    <t>1000123242</t>
  </si>
  <si>
    <t>0103181635</t>
  </si>
  <si>
    <t>1000123009</t>
  </si>
  <si>
    <t>1000127504</t>
  </si>
  <si>
    <t>5012169790</t>
  </si>
  <si>
    <t>0111001090</t>
  </si>
  <si>
    <t>1000128142</t>
  </si>
  <si>
    <t>1000128302</t>
  </si>
  <si>
    <t>1000128116</t>
  </si>
  <si>
    <t>1000124032</t>
  </si>
  <si>
    <t>1000123698</t>
  </si>
  <si>
    <t>0102210607</t>
  </si>
  <si>
    <t>5010669511</t>
  </si>
  <si>
    <t>1000128999</t>
  </si>
  <si>
    <t>1000129001</t>
  </si>
  <si>
    <t>1000069420</t>
  </si>
  <si>
    <t>1000129193</t>
  </si>
  <si>
    <t>1000129122</t>
  </si>
  <si>
    <t>1000118396</t>
  </si>
  <si>
    <t>1000124595</t>
  </si>
  <si>
    <t>1000124786</t>
  </si>
  <si>
    <t>1000126653</t>
  </si>
  <si>
    <t>1000123217</t>
  </si>
  <si>
    <t>0111187460</t>
  </si>
  <si>
    <t>1000127261</t>
  </si>
  <si>
    <t>0103325227</t>
  </si>
  <si>
    <t>1000126231</t>
  </si>
  <si>
    <t>0112333370</t>
  </si>
  <si>
    <t>1000126784</t>
  </si>
  <si>
    <t>0102482187</t>
  </si>
  <si>
    <t>1000126072</t>
  </si>
  <si>
    <t>1000129662</t>
  </si>
  <si>
    <t>0101311359</t>
  </si>
  <si>
    <t>1000129967</t>
  </si>
  <si>
    <t>1000129997</t>
  </si>
  <si>
    <t>1000129984</t>
  </si>
  <si>
    <t>1000117541</t>
  </si>
  <si>
    <t>1000126889</t>
  </si>
  <si>
    <t>1000126980</t>
  </si>
  <si>
    <t>1000006386</t>
  </si>
  <si>
    <t>1000118888</t>
  </si>
  <si>
    <t>1000126190</t>
  </si>
  <si>
    <t>1000051473</t>
  </si>
  <si>
    <t>1000125842</t>
  </si>
  <si>
    <t>1000050174</t>
  </si>
  <si>
    <t>1000124894</t>
  </si>
  <si>
    <t>1000126787</t>
  </si>
  <si>
    <t>1000127059</t>
  </si>
  <si>
    <t>5014176740</t>
  </si>
  <si>
    <t>0103052773</t>
  </si>
  <si>
    <t>1000023754</t>
  </si>
  <si>
    <t>1000127901</t>
  </si>
  <si>
    <t>0112160145</t>
  </si>
  <si>
    <t>1000012546</t>
  </si>
  <si>
    <t>1000123801</t>
  </si>
  <si>
    <t>1000123738</t>
  </si>
  <si>
    <t>1000019387</t>
  </si>
  <si>
    <t>1000125647</t>
  </si>
  <si>
    <t>1000126147</t>
  </si>
  <si>
    <t>1000125390</t>
  </si>
  <si>
    <t>1000126944</t>
  </si>
  <si>
    <t>1000127381</t>
  </si>
  <si>
    <t>1000127364</t>
  </si>
  <si>
    <t>5015612328</t>
  </si>
  <si>
    <t>1000128074</t>
  </si>
  <si>
    <t>1000128300</t>
  </si>
  <si>
    <t>1000102021</t>
  </si>
  <si>
    <t>1000122740</t>
  </si>
  <si>
    <t>1000074006</t>
  </si>
  <si>
    <t>0156004998</t>
  </si>
  <si>
    <t>1000122901</t>
  </si>
  <si>
    <t>0102592075</t>
  </si>
  <si>
    <t>0103342026</t>
  </si>
  <si>
    <t>1000124916</t>
  </si>
  <si>
    <t>1000125574</t>
  </si>
  <si>
    <t>1000126463</t>
  </si>
  <si>
    <t>1000125256</t>
  </si>
  <si>
    <t>1000128344</t>
  </si>
  <si>
    <t>1000118664</t>
  </si>
  <si>
    <t>1000128453</t>
  </si>
  <si>
    <t>0102466386</t>
  </si>
  <si>
    <t>1000123344</t>
  </si>
  <si>
    <t>1000123358</t>
  </si>
  <si>
    <t>1000128480</t>
  </si>
  <si>
    <t>1000129138</t>
  </si>
  <si>
    <t>1000122687</t>
  </si>
  <si>
    <t>1000122738</t>
  </si>
  <si>
    <t>1000122824</t>
  </si>
  <si>
    <t>1000122909</t>
  </si>
  <si>
    <t>1000123011</t>
  </si>
  <si>
    <t>1000123166</t>
  </si>
  <si>
    <t>1000016545</t>
  </si>
  <si>
    <t>0111218617</t>
  </si>
  <si>
    <t>1000123549</t>
  </si>
  <si>
    <t>1000016061</t>
  </si>
  <si>
    <t>1000123588</t>
  </si>
  <si>
    <t>1000123904</t>
  </si>
  <si>
    <t>1000123343</t>
  </si>
  <si>
    <t>1000043744</t>
  </si>
  <si>
    <t>1000127005</t>
  </si>
  <si>
    <t>1000083221</t>
  </si>
  <si>
    <t>1000124559</t>
  </si>
  <si>
    <t>1000127110</t>
  </si>
  <si>
    <t>1000126955</t>
  </si>
  <si>
    <t>0111125391</t>
  </si>
  <si>
    <t>1000126782</t>
  </si>
  <si>
    <t>1000121430</t>
  </si>
  <si>
    <t>1000128555</t>
  </si>
  <si>
    <t>1000129266</t>
  </si>
  <si>
    <t>0153042003</t>
  </si>
  <si>
    <t>1000116651</t>
  </si>
  <si>
    <t>1000129323</t>
  </si>
  <si>
    <t>1000128505</t>
  </si>
  <si>
    <t>1000129355</t>
  </si>
  <si>
    <t>1000022001</t>
  </si>
  <si>
    <t>0102051529</t>
  </si>
  <si>
    <t>1000123211</t>
  </si>
  <si>
    <t>1000107884</t>
  </si>
  <si>
    <t>1000123285</t>
  </si>
  <si>
    <t>1000123312</t>
  </si>
  <si>
    <t>1000123333</t>
  </si>
  <si>
    <t>1000123337</t>
  </si>
  <si>
    <t>1000123351</t>
  </si>
  <si>
    <t>1000123368</t>
  </si>
  <si>
    <t>1000124017</t>
  </si>
  <si>
    <t>1000124010</t>
  </si>
  <si>
    <t>1000123985</t>
  </si>
  <si>
    <t>1000111320</t>
  </si>
  <si>
    <t>1000102685</t>
  </si>
  <si>
    <t>1000124361</t>
  </si>
  <si>
    <t>1000076761</t>
  </si>
  <si>
    <t>0112138007</t>
  </si>
  <si>
    <t>1000123503</t>
  </si>
  <si>
    <t>1000124388</t>
  </si>
  <si>
    <t>1000124427</t>
  </si>
  <si>
    <t>0111288409</t>
  </si>
  <si>
    <t>1000120717</t>
  </si>
  <si>
    <t>1000119969</t>
  </si>
  <si>
    <t>1000124047</t>
  </si>
  <si>
    <t>1000124036</t>
  </si>
  <si>
    <t>1000032176</t>
  </si>
  <si>
    <t>1000123142</t>
  </si>
  <si>
    <t>1000124069</t>
  </si>
  <si>
    <t>1000124498</t>
  </si>
  <si>
    <t>1000126877</t>
  </si>
  <si>
    <t>1000126625</t>
  </si>
  <si>
    <t>1000126982</t>
  </si>
  <si>
    <t>0111066888</t>
  </si>
  <si>
    <t>1000125768</t>
  </si>
  <si>
    <t>1000129179</t>
  </si>
  <si>
    <t>1000128912</t>
  </si>
  <si>
    <t>1000024273</t>
  </si>
  <si>
    <t>1000125827</t>
  </si>
  <si>
    <t>1000126979</t>
  </si>
  <si>
    <t>1000125668</t>
  </si>
  <si>
    <t>1000127013</t>
  </si>
  <si>
    <t>1000126468</t>
  </si>
  <si>
    <t>1000126774</t>
  </si>
  <si>
    <t>1000124326</t>
  </si>
  <si>
    <t>1000016415</t>
  </si>
  <si>
    <t>0112161880</t>
  </si>
  <si>
    <t>1000104907</t>
  </si>
  <si>
    <t>1000124521</t>
  </si>
  <si>
    <t>1000032673</t>
  </si>
  <si>
    <t>1000124603</t>
  </si>
  <si>
    <t>1000124776</t>
  </si>
  <si>
    <t>1000127362</t>
  </si>
  <si>
    <t>1000127255</t>
  </si>
  <si>
    <t>1000127330</t>
  </si>
  <si>
    <t>1000029454</t>
  </si>
  <si>
    <t>1000118989</t>
  </si>
  <si>
    <t>0000157558</t>
  </si>
  <si>
    <t>1000124071</t>
  </si>
  <si>
    <t>1000127424</t>
  </si>
  <si>
    <t>1000126447</t>
  </si>
  <si>
    <t>1000130212</t>
  </si>
  <si>
    <t>5014703913</t>
  </si>
  <si>
    <t>1000107406</t>
  </si>
  <si>
    <t>2017/06/28</t>
  </si>
  <si>
    <t>1000131153</t>
  </si>
  <si>
    <t>1000131138</t>
  </si>
  <si>
    <t>1000131187</t>
  </si>
  <si>
    <t>1000131184</t>
  </si>
  <si>
    <t>1000130903</t>
  </si>
  <si>
    <t>1000131177</t>
  </si>
  <si>
    <t>1000031251</t>
  </si>
  <si>
    <t>1000131107</t>
  </si>
  <si>
    <t>1000131290</t>
  </si>
  <si>
    <t>1000131237</t>
  </si>
  <si>
    <t>0102283940</t>
  </si>
  <si>
    <t>1000008108</t>
  </si>
  <si>
    <t>1000129273</t>
  </si>
  <si>
    <t>1000128454</t>
  </si>
  <si>
    <t>1000129379</t>
  </si>
  <si>
    <t>1000021200</t>
  </si>
  <si>
    <t>1000128802</t>
  </si>
  <si>
    <t>1000126975</t>
  </si>
  <si>
    <t>1000016724</t>
  </si>
  <si>
    <t>1000127014</t>
  </si>
  <si>
    <t>1000127025</t>
  </si>
  <si>
    <t>1000127927</t>
  </si>
  <si>
    <t>1000127610</t>
  </si>
  <si>
    <t>1000128178</t>
  </si>
  <si>
    <t>0111294301</t>
  </si>
  <si>
    <t>1000128265</t>
  </si>
  <si>
    <t>1000128242</t>
  </si>
  <si>
    <t>0102500748</t>
  </si>
  <si>
    <t>1000128909</t>
  </si>
  <si>
    <t>1000129288</t>
  </si>
  <si>
    <t>1000130638</t>
  </si>
  <si>
    <t>1000122289</t>
  </si>
  <si>
    <t>1000130706</t>
  </si>
  <si>
    <t>1000065855</t>
  </si>
  <si>
    <t>1000112876</t>
  </si>
  <si>
    <t>0000801985</t>
  </si>
  <si>
    <t>1000126444</t>
  </si>
  <si>
    <t>1000130808</t>
  </si>
  <si>
    <t>1000130812</t>
  </si>
  <si>
    <t>5011762635</t>
  </si>
  <si>
    <t>1000121529</t>
  </si>
  <si>
    <t>1000130805</t>
  </si>
  <si>
    <t>0111019316</t>
  </si>
  <si>
    <t>5015576297</t>
  </si>
  <si>
    <t>1000128069</t>
  </si>
  <si>
    <t>1000129863</t>
  </si>
  <si>
    <t>1000052881</t>
  </si>
  <si>
    <t>1000121415</t>
  </si>
  <si>
    <t>1000030486</t>
  </si>
  <si>
    <t>1000096646</t>
  </si>
  <si>
    <t>1000131496</t>
  </si>
  <si>
    <t>0102556811</t>
  </si>
  <si>
    <t>1000106053</t>
  </si>
  <si>
    <t>1000046955</t>
  </si>
  <si>
    <t>1000067975</t>
  </si>
  <si>
    <t>1000018879</t>
  </si>
  <si>
    <t>1000128914</t>
  </si>
  <si>
    <t>0112051870</t>
  </si>
  <si>
    <t>1000129394</t>
  </si>
  <si>
    <t>1000058727</t>
  </si>
  <si>
    <t>1000127321</t>
  </si>
  <si>
    <t>1000129194</t>
  </si>
  <si>
    <t>0103181863</t>
  </si>
  <si>
    <t>1000042057</t>
  </si>
  <si>
    <t>1000099885</t>
  </si>
  <si>
    <t>1000127600</t>
  </si>
  <si>
    <t>1000128504</t>
  </si>
  <si>
    <t>1000128408</t>
  </si>
  <si>
    <t>1000129296</t>
  </si>
  <si>
    <t>1000028269</t>
  </si>
  <si>
    <t>1000130485</t>
  </si>
  <si>
    <t>5010022510</t>
  </si>
  <si>
    <t>1000130480</t>
  </si>
  <si>
    <t>1000130394</t>
  </si>
  <si>
    <t>1000130478</t>
  </si>
  <si>
    <t>1000126993</t>
  </si>
  <si>
    <t>1000126786</t>
  </si>
  <si>
    <t>0153032658</t>
  </si>
  <si>
    <t>1000127696</t>
  </si>
  <si>
    <t>1000075048</t>
  </si>
  <si>
    <t>0103359140</t>
  </si>
  <si>
    <t>1000020272</t>
  </si>
  <si>
    <t>0111256343</t>
  </si>
  <si>
    <t>1000128183</t>
  </si>
  <si>
    <t>0101219204</t>
  </si>
  <si>
    <t>1000126389</t>
  </si>
  <si>
    <t>1000126440</t>
  </si>
  <si>
    <t>1000126569</t>
  </si>
  <si>
    <t>1000124685</t>
  </si>
  <si>
    <t>1000109825</t>
  </si>
  <si>
    <t>1000113703</t>
  </si>
  <si>
    <t>1000009015</t>
  </si>
  <si>
    <t>0103361476</t>
  </si>
  <si>
    <t>1000088343</t>
  </si>
  <si>
    <t>1000119017</t>
  </si>
  <si>
    <t>0000200993</t>
  </si>
  <si>
    <t>1000129907</t>
  </si>
  <si>
    <t>1000009001</t>
  </si>
  <si>
    <t>1000126129</t>
  </si>
  <si>
    <t>1000125379</t>
  </si>
  <si>
    <t>1000056335</t>
  </si>
  <si>
    <t>1000127096</t>
  </si>
  <si>
    <t>1000098668</t>
  </si>
  <si>
    <t>1000128196</t>
  </si>
  <si>
    <t>1000128236</t>
  </si>
  <si>
    <t>1000128108</t>
  </si>
  <si>
    <t>1000130106</t>
  </si>
  <si>
    <t>1000130622</t>
  </si>
  <si>
    <t>1000118904</t>
  </si>
  <si>
    <t>1000056405</t>
  </si>
  <si>
    <t>0112003417</t>
  </si>
  <si>
    <t>1000126287</t>
  </si>
  <si>
    <t>1000126854</t>
  </si>
  <si>
    <t>1000126911</t>
  </si>
  <si>
    <t>1000126776</t>
  </si>
  <si>
    <t>1000126332</t>
  </si>
  <si>
    <t>1000126603</t>
  </si>
  <si>
    <t>1000126397</t>
  </si>
  <si>
    <t>1000126587</t>
  </si>
  <si>
    <t>1000126156</t>
  </si>
  <si>
    <t>1000126966</t>
  </si>
  <si>
    <t>0103155128</t>
  </si>
  <si>
    <t>1000108059</t>
  </si>
  <si>
    <t>1000042397</t>
  </si>
  <si>
    <t>1000128547</t>
  </si>
  <si>
    <t>1000128491</t>
  </si>
  <si>
    <t>1000126446</t>
  </si>
  <si>
    <t>1000126259</t>
  </si>
  <si>
    <t>1000102191</t>
  </si>
  <si>
    <t>1000130813</t>
  </si>
  <si>
    <t>1000109408</t>
  </si>
  <si>
    <t>1000130824</t>
  </si>
  <si>
    <t>1000130787</t>
  </si>
  <si>
    <t>0102609759</t>
  </si>
  <si>
    <t>1000126425</t>
  </si>
  <si>
    <t>1000097545</t>
  </si>
  <si>
    <t>1000127065</t>
  </si>
  <si>
    <t>1000126973</t>
  </si>
  <si>
    <t>0102626329</t>
  </si>
  <si>
    <t>1000126618</t>
  </si>
  <si>
    <t>1000126593</t>
  </si>
  <si>
    <t>1000120531</t>
  </si>
  <si>
    <t>5011184696</t>
  </si>
  <si>
    <t>1000126121</t>
  </si>
  <si>
    <t>0126157082</t>
  </si>
  <si>
    <t>1000130057</t>
  </si>
  <si>
    <t>1000130153</t>
  </si>
  <si>
    <t>1000128524</t>
  </si>
  <si>
    <t>0102217901</t>
  </si>
  <si>
    <t>1000127293</t>
  </si>
  <si>
    <t>1000127273</t>
  </si>
  <si>
    <t>1000105447</t>
  </si>
  <si>
    <t>1000128373</t>
  </si>
  <si>
    <t>1000099727</t>
  </si>
  <si>
    <t>1000129500</t>
  </si>
  <si>
    <t>1000129567</t>
  </si>
  <si>
    <t>1000127185</t>
  </si>
  <si>
    <t>1000129485</t>
  </si>
  <si>
    <t>1000050038</t>
  </si>
  <si>
    <t>1000121790</t>
  </si>
  <si>
    <t>1000127116</t>
  </si>
  <si>
    <t>1000127101</t>
  </si>
  <si>
    <t>1000126344</t>
  </si>
  <si>
    <t>5014696820</t>
  </si>
  <si>
    <t>1000019441</t>
  </si>
  <si>
    <t>1000125841</t>
  </si>
  <si>
    <t>5015517153</t>
  </si>
  <si>
    <t>1000109152</t>
  </si>
  <si>
    <t>1000127170</t>
  </si>
  <si>
    <t>1000127473</t>
  </si>
  <si>
    <t>1000129683</t>
  </si>
  <si>
    <t>1000128498</t>
  </si>
  <si>
    <t>1000129734</t>
  </si>
  <si>
    <t>1000125112</t>
  </si>
  <si>
    <t>1000129855</t>
  </si>
  <si>
    <t>1000128554</t>
  </si>
  <si>
    <t>1000126498</t>
  </si>
  <si>
    <t>1000128044</t>
  </si>
  <si>
    <t>1000128073</t>
  </si>
  <si>
    <t>1000129527</t>
  </si>
  <si>
    <t>1000128671</t>
  </si>
  <si>
    <t>1000021352</t>
  </si>
  <si>
    <t>1000130484</t>
  </si>
  <si>
    <t>1000083963</t>
  </si>
  <si>
    <t>1000056620</t>
  </si>
  <si>
    <t>1000123305</t>
  </si>
  <si>
    <t>1000126890</t>
  </si>
  <si>
    <t>1000017476</t>
  </si>
  <si>
    <t>1000098013</t>
  </si>
  <si>
    <t>1000017215</t>
  </si>
  <si>
    <t>1000126856</t>
  </si>
  <si>
    <t>1000085788</t>
  </si>
  <si>
    <t>1000127120</t>
  </si>
  <si>
    <t>1000127200</t>
  </si>
  <si>
    <t>1000112686</t>
  </si>
  <si>
    <t>1000125872</t>
  </si>
  <si>
    <t>1000126358</t>
  </si>
  <si>
    <t>0153004515</t>
  </si>
  <si>
    <t>1000127394</t>
  </si>
  <si>
    <t>1000091109</t>
  </si>
  <si>
    <t>5010695173</t>
  </si>
  <si>
    <t>1000129587</t>
  </si>
  <si>
    <t>1000129666</t>
  </si>
  <si>
    <t>1000126989</t>
  </si>
  <si>
    <t>1000123510</t>
  </si>
  <si>
    <t>1000127485</t>
  </si>
  <si>
    <t>5010936560</t>
  </si>
  <si>
    <t>1000127575</t>
  </si>
  <si>
    <t>0103182640</t>
  </si>
  <si>
    <t>1000127577</t>
  </si>
  <si>
    <t>1000021852</t>
  </si>
  <si>
    <t>1000128314</t>
  </si>
  <si>
    <t>1000128667</t>
  </si>
  <si>
    <t>1000129358</t>
  </si>
  <si>
    <t>1000129361</t>
  </si>
  <si>
    <t>1000129880</t>
  </si>
  <si>
    <t>1000129862</t>
  </si>
  <si>
    <t>1000129932</t>
  </si>
  <si>
    <t>1000130038</t>
  </si>
  <si>
    <t>0103182847</t>
  </si>
  <si>
    <t>1000096146</t>
  </si>
  <si>
    <t>1000077216</t>
  </si>
  <si>
    <t>1000126728</t>
  </si>
  <si>
    <t>1000127247</t>
  </si>
  <si>
    <t>1000125170</t>
  </si>
  <si>
    <t>1000127262</t>
  </si>
  <si>
    <t>1000127339</t>
  </si>
  <si>
    <t>0112319437</t>
  </si>
  <si>
    <t>1000127563</t>
  </si>
  <si>
    <t>0102234533</t>
  </si>
  <si>
    <t>1000129653</t>
  </si>
  <si>
    <t>5010777019</t>
  </si>
  <si>
    <t>0103375737</t>
  </si>
  <si>
    <t>1000117567</t>
  </si>
  <si>
    <t>1000117158</t>
  </si>
  <si>
    <t>1000129819</t>
  </si>
  <si>
    <t>1000130036</t>
  </si>
  <si>
    <t>1000129633</t>
  </si>
  <si>
    <t>1000125585</t>
  </si>
  <si>
    <t>1000129780</t>
  </si>
  <si>
    <t>1000129699</t>
  </si>
  <si>
    <t>1000121191</t>
  </si>
  <si>
    <t>1000009240</t>
  </si>
  <si>
    <t>1000061366</t>
  </si>
  <si>
    <t>1000126718</t>
  </si>
  <si>
    <t>1000129509</t>
  </si>
  <si>
    <t>1000123077</t>
  </si>
  <si>
    <t>5010040510</t>
  </si>
  <si>
    <t>1000101641</t>
  </si>
  <si>
    <t>1000103580</t>
  </si>
  <si>
    <t>1000047837</t>
  </si>
  <si>
    <t>1000112722</t>
  </si>
  <si>
    <t>1000126473</t>
  </si>
  <si>
    <t>1000008262</t>
  </si>
  <si>
    <t>1000078226</t>
  </si>
  <si>
    <t>1000126965</t>
  </si>
  <si>
    <t>1000128149</t>
  </si>
  <si>
    <t>1000013229</t>
  </si>
  <si>
    <t>1000118437</t>
  </si>
  <si>
    <t>0154049439</t>
  </si>
  <si>
    <t>0112358631</t>
  </si>
  <si>
    <t>1000128519</t>
  </si>
  <si>
    <t>5012204813</t>
  </si>
  <si>
    <t>1000083590</t>
  </si>
  <si>
    <t>1000124373</t>
  </si>
  <si>
    <t>1000127233</t>
  </si>
  <si>
    <t>1000127239</t>
  </si>
  <si>
    <t>1000126743</t>
  </si>
  <si>
    <t>1000129956</t>
  </si>
  <si>
    <t>1000128637</t>
  </si>
  <si>
    <t>0102603282</t>
  </si>
  <si>
    <t>1000129735</t>
  </si>
  <si>
    <t>1000130510</t>
  </si>
  <si>
    <t>1000130321</t>
  </si>
  <si>
    <t>1000047364</t>
  </si>
  <si>
    <t>0181113091</t>
  </si>
  <si>
    <t>1000129119</t>
  </si>
  <si>
    <t>1000129405</t>
  </si>
  <si>
    <t>1000128366</t>
  </si>
  <si>
    <t>1000129596</t>
  </si>
  <si>
    <t>1000127397</t>
  </si>
  <si>
    <t>1000127217</t>
  </si>
  <si>
    <t>1000127417</t>
  </si>
  <si>
    <t>1000126733</t>
  </si>
  <si>
    <t>0101067037</t>
  </si>
  <si>
    <t>1000127601</t>
  </si>
  <si>
    <t>0000009208</t>
  </si>
  <si>
    <t>1000128534</t>
  </si>
  <si>
    <t>1000129216</t>
  </si>
  <si>
    <t>0181075821</t>
  </si>
  <si>
    <t>1000128678</t>
  </si>
  <si>
    <t>1000116612</t>
  </si>
  <si>
    <t>1000129918</t>
  </si>
  <si>
    <t>1000130192</t>
  </si>
  <si>
    <t>0112334553</t>
  </si>
  <si>
    <t>1000126312</t>
  </si>
  <si>
    <t>1000127197</t>
  </si>
  <si>
    <t>1000126633</t>
  </si>
  <si>
    <t>1000126261</t>
  </si>
  <si>
    <t>0103392081</t>
  </si>
  <si>
    <t>1000123355</t>
  </si>
  <si>
    <t>1000129245</t>
  </si>
  <si>
    <t>1000125982</t>
  </si>
  <si>
    <t>1000130184</t>
  </si>
  <si>
    <t>1000130456</t>
  </si>
  <si>
    <t>1000129930</t>
  </si>
  <si>
    <t>0102666733</t>
  </si>
  <si>
    <t>0101226374</t>
  </si>
  <si>
    <t>0103099312</t>
  </si>
  <si>
    <t>1000128080</t>
  </si>
  <si>
    <t>1000128352</t>
  </si>
  <si>
    <t>0102184738</t>
  </si>
  <si>
    <t>1000128230</t>
  </si>
  <si>
    <t>1000129013</t>
  </si>
  <si>
    <t>0102641583</t>
  </si>
  <si>
    <t>1000130293</t>
  </si>
  <si>
    <t>1000000833</t>
  </si>
  <si>
    <t>1000060788</t>
  </si>
  <si>
    <t>1000127487</t>
  </si>
  <si>
    <t>1000127471</t>
  </si>
  <si>
    <t>1000127572</t>
  </si>
  <si>
    <t>0102278691</t>
  </si>
  <si>
    <t>1000130575</t>
  </si>
  <si>
    <t>1000052198</t>
  </si>
  <si>
    <t>1000064556</t>
  </si>
  <si>
    <t>1000128446</t>
  </si>
  <si>
    <t>1000126178</t>
  </si>
  <si>
    <t>1000027795</t>
  </si>
  <si>
    <t>1000130777</t>
  </si>
  <si>
    <t>1000129893</t>
  </si>
  <si>
    <t>1000126870</t>
  </si>
  <si>
    <t>0099006556</t>
  </si>
  <si>
    <t>1000130840</t>
  </si>
  <si>
    <t>1000079089</t>
  </si>
  <si>
    <t>0122007585</t>
  </si>
  <si>
    <t>1000042306</t>
  </si>
  <si>
    <t>1000038973</t>
  </si>
  <si>
    <t>1000126502</t>
  </si>
  <si>
    <t>1000127739</t>
  </si>
  <si>
    <t>1000128838</t>
  </si>
  <si>
    <t>1000001916</t>
  </si>
  <si>
    <t>1000128885</t>
  </si>
  <si>
    <t>1000128970</t>
  </si>
  <si>
    <t>1000123704</t>
  </si>
  <si>
    <t>1000039675</t>
  </si>
  <si>
    <t>1000036799</t>
  </si>
  <si>
    <t>1000127793</t>
  </si>
  <si>
    <t>1000056016</t>
  </si>
  <si>
    <t>1000127983</t>
  </si>
  <si>
    <t>1000130107</t>
  </si>
  <si>
    <t>1000129874</t>
  </si>
  <si>
    <t>1000126435</t>
  </si>
  <si>
    <t>1000125678</t>
  </si>
  <si>
    <t>0101063582</t>
  </si>
  <si>
    <t>1000123528</t>
  </si>
  <si>
    <t>1000130244</t>
  </si>
  <si>
    <t>1000130675</t>
  </si>
  <si>
    <t>1000014605</t>
  </si>
  <si>
    <t>1000130651</t>
  </si>
  <si>
    <t>1000126338</t>
  </si>
  <si>
    <t>1000126363</t>
  </si>
  <si>
    <t>1000126455</t>
  </si>
  <si>
    <t>1000126586</t>
  </si>
  <si>
    <t>1000126588</t>
  </si>
  <si>
    <t>1000127552</t>
  </si>
  <si>
    <t>1000128632</t>
  </si>
  <si>
    <t>1000126165</t>
  </si>
  <si>
    <t>1000118866</t>
  </si>
  <si>
    <t>1000126330</t>
  </si>
  <si>
    <t>1000127329</t>
  </si>
  <si>
    <t>1000127367</t>
  </si>
  <si>
    <t>5010006357</t>
  </si>
  <si>
    <t>1000127223</t>
  </si>
  <si>
    <t>5010617078</t>
  </si>
  <si>
    <t>1000123467</t>
  </si>
  <si>
    <t>1000118700</t>
  </si>
  <si>
    <t>1000127340</t>
  </si>
  <si>
    <t>1000119961</t>
  </si>
  <si>
    <t>1000122477</t>
  </si>
  <si>
    <t>1000107288</t>
  </si>
  <si>
    <t>1000125664</t>
  </si>
  <si>
    <t>1000130720</t>
  </si>
  <si>
    <t>1000130679</t>
  </si>
  <si>
    <t>1000128269</t>
  </si>
  <si>
    <t>1000049369</t>
  </si>
  <si>
    <t>1000129253</t>
  </si>
  <si>
    <t>1000034129</t>
  </si>
  <si>
    <t>0102634577</t>
  </si>
  <si>
    <t>1000033993</t>
  </si>
  <si>
    <t>0102631023</t>
  </si>
  <si>
    <t>1000018739</t>
  </si>
  <si>
    <t>5011040290</t>
  </si>
  <si>
    <t>1000099755</t>
  </si>
  <si>
    <t>1000126113</t>
  </si>
  <si>
    <t>1000127055</t>
  </si>
  <si>
    <t>1000127378</t>
  </si>
  <si>
    <t>5010669863</t>
  </si>
  <si>
    <t>1000122858</t>
  </si>
  <si>
    <t>0111130576</t>
  </si>
  <si>
    <t>0102301708</t>
  </si>
  <si>
    <t>0102282460</t>
  </si>
  <si>
    <t>1000130601</t>
  </si>
  <si>
    <t>1000130647</t>
  </si>
  <si>
    <t>1000130764</t>
  </si>
  <si>
    <t>0129436915</t>
  </si>
  <si>
    <t>1000067517</t>
  </si>
  <si>
    <t>1000037095</t>
  </si>
  <si>
    <t>1000129744</t>
  </si>
  <si>
    <t>1000130174</t>
  </si>
  <si>
    <t>1000130281</t>
  </si>
  <si>
    <t>1000127544</t>
  </si>
  <si>
    <t>1000127579</t>
  </si>
  <si>
    <t>1000105395</t>
  </si>
  <si>
    <t>1000066396</t>
  </si>
  <si>
    <t>1000027555</t>
  </si>
  <si>
    <t>5015515872</t>
  </si>
  <si>
    <t>5015652167</t>
  </si>
  <si>
    <t>1000125381</t>
  </si>
  <si>
    <t>0101073836</t>
  </si>
  <si>
    <t>1000041572</t>
  </si>
  <si>
    <t>0102472680</t>
  </si>
  <si>
    <t>1000128857</t>
  </si>
  <si>
    <t>1000118449</t>
  </si>
  <si>
    <t>1000014510</t>
  </si>
  <si>
    <t>1000090296</t>
  </si>
  <si>
    <t>1000014245</t>
  </si>
  <si>
    <t>1000008578</t>
  </si>
  <si>
    <t>1000130522</t>
  </si>
  <si>
    <t>1000120124</t>
  </si>
  <si>
    <t>1000129776</t>
  </si>
  <si>
    <t>1000127782</t>
  </si>
  <si>
    <t>1000130744</t>
  </si>
  <si>
    <t>1000086418</t>
  </si>
  <si>
    <t>1000131032</t>
  </si>
  <si>
    <t>1000130521</t>
  </si>
  <si>
    <t>5015431636</t>
  </si>
  <si>
    <t>1000129068</t>
  </si>
  <si>
    <t>1000129144</t>
  </si>
  <si>
    <t>1000129171</t>
  </si>
  <si>
    <t>1000129153</t>
  </si>
  <si>
    <t>1000129150</t>
  </si>
  <si>
    <t>1000117819</t>
  </si>
  <si>
    <t>1000124190</t>
  </si>
  <si>
    <t>1000125990</t>
  </si>
  <si>
    <t>1000019539</t>
  </si>
  <si>
    <t>1000034051</t>
  </si>
  <si>
    <t>1000126191</t>
  </si>
  <si>
    <t>1000126660</t>
  </si>
  <si>
    <t>1000127251</t>
  </si>
  <si>
    <t>1000120701</t>
  </si>
  <si>
    <t>1000040219</t>
  </si>
  <si>
    <t>1000131129</t>
  </si>
  <si>
    <t>1000009427</t>
  </si>
  <si>
    <t>1000131326</t>
  </si>
  <si>
    <t>1000131328</t>
  </si>
  <si>
    <t>5014732174</t>
  </si>
  <si>
    <t>1000131461</t>
  </si>
  <si>
    <t>1000131452</t>
  </si>
  <si>
    <t>1000131442</t>
  </si>
  <si>
    <t>1000131259</t>
  </si>
  <si>
    <t>1000131614</t>
  </si>
  <si>
    <t>1000131242</t>
  </si>
  <si>
    <t>1000131765</t>
  </si>
  <si>
    <t>1000020282</t>
  </si>
  <si>
    <t>1000131824</t>
  </si>
  <si>
    <t>0111226400</t>
  </si>
  <si>
    <t>1000131754</t>
  </si>
  <si>
    <t>1000132224</t>
  </si>
  <si>
    <t>1000105690</t>
  </si>
  <si>
    <t>1000027335</t>
  </si>
  <si>
    <t>1000132595</t>
  </si>
  <si>
    <t>1000131650</t>
  </si>
  <si>
    <t>1000131698</t>
  </si>
  <si>
    <t>0128014298</t>
  </si>
  <si>
    <t>1000133561</t>
  </si>
  <si>
    <t>1000124469</t>
  </si>
  <si>
    <t>1000133794</t>
  </si>
  <si>
    <t>1000133951</t>
  </si>
  <si>
    <t>1000133693</t>
  </si>
  <si>
    <t>1000133209</t>
  </si>
  <si>
    <t>1000133914</t>
  </si>
  <si>
    <t>1000132513</t>
  </si>
  <si>
    <t>1000133532</t>
  </si>
  <si>
    <t>1000133554</t>
  </si>
  <si>
    <t>1000132512</t>
  </si>
  <si>
    <t>1000002765</t>
  </si>
  <si>
    <t>1000134091</t>
  </si>
  <si>
    <t>1000127828</t>
  </si>
  <si>
    <t>1000130967</t>
  </si>
  <si>
    <t>1000131033</t>
  </si>
  <si>
    <t>1000131052</t>
  </si>
  <si>
    <t>0112320343</t>
  </si>
  <si>
    <t>1000132186</t>
  </si>
  <si>
    <t>0101307640</t>
  </si>
  <si>
    <t>1000132520</t>
  </si>
  <si>
    <t>1000131828</t>
  </si>
  <si>
    <t>1000131930</t>
  </si>
  <si>
    <t>1000132090</t>
  </si>
  <si>
    <t>1000009835</t>
  </si>
  <si>
    <t>1000129192</t>
  </si>
  <si>
    <t>1000090270</t>
  </si>
  <si>
    <t>1000126493</t>
  </si>
  <si>
    <t>1000132019</t>
  </si>
  <si>
    <t>0129004702</t>
  </si>
  <si>
    <t>0111286741</t>
  </si>
  <si>
    <t>1000037891</t>
  </si>
  <si>
    <t>1000004802</t>
  </si>
  <si>
    <t>0103135880</t>
  </si>
  <si>
    <t>1000133144</t>
  </si>
  <si>
    <t>0129003284</t>
  </si>
  <si>
    <t>1000132212</t>
  </si>
  <si>
    <t>0111262592</t>
  </si>
  <si>
    <t>0155018936</t>
  </si>
  <si>
    <t>0111275355</t>
  </si>
  <si>
    <t>1000125642</t>
  </si>
  <si>
    <t>1000129498</t>
  </si>
  <si>
    <t>1000133487</t>
  </si>
  <si>
    <t>1000002768</t>
  </si>
  <si>
    <t>1000131219</t>
  </si>
  <si>
    <t>1000133558</t>
  </si>
  <si>
    <t>1000049407</t>
  </si>
  <si>
    <t>1000131713</t>
  </si>
  <si>
    <t>1000126900</t>
  </si>
  <si>
    <t>1000128089</t>
  </si>
  <si>
    <t>1000102757</t>
  </si>
  <si>
    <t>1000106456</t>
  </si>
  <si>
    <t>1000010150</t>
  </si>
  <si>
    <t>1000128220</t>
  </si>
  <si>
    <t>1000132078</t>
  </si>
  <si>
    <t>1000132034</t>
  </si>
  <si>
    <t>1000131909</t>
  </si>
  <si>
    <t>1000131994</t>
  </si>
  <si>
    <t>1000132309</t>
  </si>
  <si>
    <t>1000132391</t>
  </si>
  <si>
    <t>1000048909</t>
  </si>
  <si>
    <t>1000065492</t>
  </si>
  <si>
    <t>1000132337</t>
  </si>
  <si>
    <t>1000133024</t>
  </si>
  <si>
    <t>1000034955</t>
  </si>
  <si>
    <t>1000134136</t>
  </si>
  <si>
    <t>1000042571</t>
  </si>
  <si>
    <t>1000042548</t>
  </si>
  <si>
    <t>0111239071</t>
  </si>
  <si>
    <t>1000134282</t>
  </si>
  <si>
    <t>0102057361</t>
  </si>
  <si>
    <t>1000134512</t>
  </si>
  <si>
    <t>1000130998</t>
  </si>
  <si>
    <t>1000134516</t>
  </si>
  <si>
    <t>1000134555</t>
  </si>
  <si>
    <t>1000129926</t>
  </si>
  <si>
    <t>1000130618</t>
  </si>
  <si>
    <t>1000131222</t>
  </si>
  <si>
    <t>1000096566</t>
  </si>
  <si>
    <t>1000131811</t>
  </si>
  <si>
    <t>1000132296</t>
  </si>
  <si>
    <t>1000130838</t>
  </si>
  <si>
    <t>1000008793</t>
  </si>
  <si>
    <t>1000121270</t>
  </si>
  <si>
    <t>1000132517</t>
  </si>
  <si>
    <t>1000132493</t>
  </si>
  <si>
    <t>1000132384</t>
  </si>
  <si>
    <t>1000042543</t>
  </si>
  <si>
    <t>0103063607</t>
  </si>
  <si>
    <t>0103283480</t>
  </si>
  <si>
    <t>0181116441</t>
  </si>
  <si>
    <t>1000130341</t>
  </si>
  <si>
    <t>1000126416</t>
  </si>
  <si>
    <t>1000109795</t>
  </si>
  <si>
    <t>1000131102</t>
  </si>
  <si>
    <t>1000131106</t>
  </si>
  <si>
    <t>1000132613</t>
  </si>
  <si>
    <t>0111277243</t>
  </si>
  <si>
    <t>1000132805</t>
  </si>
  <si>
    <t>0000792453</t>
  </si>
  <si>
    <t>1000133019</t>
  </si>
  <si>
    <t>1000133210</t>
  </si>
  <si>
    <t>1000129946</t>
  </si>
  <si>
    <t>1000129931</t>
  </si>
  <si>
    <t>1000091217</t>
  </si>
  <si>
    <t>1000131524</t>
  </si>
  <si>
    <t>1000132250</t>
  </si>
  <si>
    <t>1000122700</t>
  </si>
  <si>
    <t>0000097628</t>
  </si>
  <si>
    <t>1000131176</t>
  </si>
  <si>
    <t>1000133130</t>
  </si>
  <si>
    <t>1000133461</t>
  </si>
  <si>
    <t>1000133623</t>
  </si>
  <si>
    <t>1000122822</t>
  </si>
  <si>
    <t>1000089840</t>
  </si>
  <si>
    <t>1000133629</t>
  </si>
  <si>
    <t>1000048531</t>
  </si>
  <si>
    <t>0103345641</t>
  </si>
  <si>
    <t>1000132795</t>
  </si>
  <si>
    <t>1000134332</t>
  </si>
  <si>
    <t>1000104466</t>
  </si>
  <si>
    <t>1000134046</t>
  </si>
  <si>
    <t>1000134247</t>
  </si>
  <si>
    <t>1000130782</t>
  </si>
  <si>
    <t>1000132498</t>
  </si>
  <si>
    <t>1000132599</t>
  </si>
  <si>
    <t>1000131164</t>
  </si>
  <si>
    <t>1000133431</t>
  </si>
  <si>
    <t>1000095161</t>
  </si>
  <si>
    <t>1000028433</t>
  </si>
  <si>
    <t>1000130039</t>
  </si>
  <si>
    <t>1000130191</t>
  </si>
  <si>
    <t>1000122624</t>
  </si>
  <si>
    <t>1000128906</t>
  </si>
  <si>
    <t>1000130536</t>
  </si>
  <si>
    <t>1000133465</t>
  </si>
  <si>
    <t>1000131137</t>
  </si>
  <si>
    <t>1000130768</t>
  </si>
  <si>
    <t>1000134192</t>
  </si>
  <si>
    <t>1000134333</t>
  </si>
  <si>
    <t>1000134353</t>
  </si>
  <si>
    <t>1000130839</t>
  </si>
  <si>
    <t>1000103270</t>
  </si>
  <si>
    <t>1000030014</t>
  </si>
  <si>
    <t>0099006622</t>
  </si>
  <si>
    <t>0111056831</t>
  </si>
  <si>
    <t>5011288462</t>
  </si>
  <si>
    <t>1000120857</t>
  </si>
  <si>
    <t>1000130962</t>
  </si>
  <si>
    <t>1000130977</t>
  </si>
  <si>
    <t>1000131020</t>
  </si>
  <si>
    <t>1000133128</t>
  </si>
  <si>
    <t>1000133409</t>
  </si>
  <si>
    <t>1000133681</t>
  </si>
  <si>
    <t>1000133199</t>
  </si>
  <si>
    <t>5011208350</t>
  </si>
  <si>
    <t>1000131806</t>
  </si>
  <si>
    <t>0111226925</t>
  </si>
  <si>
    <t>0111256352</t>
  </si>
  <si>
    <t>0128015945</t>
  </si>
  <si>
    <t>1000133520</t>
  </si>
  <si>
    <t>1000134241</t>
  </si>
  <si>
    <t>1000132536</t>
  </si>
  <si>
    <t>1000133739</t>
  </si>
  <si>
    <t>1000133975</t>
  </si>
  <si>
    <t>0000792360</t>
  </si>
  <si>
    <t>1000134485</t>
  </si>
  <si>
    <t>1000133126</t>
  </si>
  <si>
    <t>1000134575</t>
  </si>
  <si>
    <t>0102481483</t>
  </si>
  <si>
    <t>1000130219</t>
  </si>
  <si>
    <t>1000085740</t>
  </si>
  <si>
    <t>1000053181</t>
  </si>
  <si>
    <t>1000131044</t>
  </si>
  <si>
    <t>0111204299</t>
  </si>
  <si>
    <t>0127074533</t>
  </si>
  <si>
    <t>0111187282</t>
  </si>
  <si>
    <t>1000132087</t>
  </si>
  <si>
    <t>1000130472</t>
  </si>
  <si>
    <t>1000130920</t>
  </si>
  <si>
    <t>1000130508</t>
  </si>
  <si>
    <t>1000130968</t>
  </si>
  <si>
    <t>0112087812</t>
  </si>
  <si>
    <t>1000131017</t>
  </si>
  <si>
    <t>1000132751</t>
  </si>
  <si>
    <t>0112031196</t>
  </si>
  <si>
    <t>1000132885</t>
  </si>
  <si>
    <t>1000132205</t>
  </si>
  <si>
    <t>1000134254</t>
  </si>
  <si>
    <t>1000133787</t>
  </si>
  <si>
    <t>1000133429</t>
  </si>
  <si>
    <t>1000132169</t>
  </si>
  <si>
    <t>1000134268</t>
  </si>
  <si>
    <t>5011272810</t>
  </si>
  <si>
    <t>1000134337</t>
  </si>
  <si>
    <t>0102186851</t>
  </si>
  <si>
    <t>1000131715</t>
  </si>
  <si>
    <t>1000114993</t>
  </si>
  <si>
    <t>1000117431</t>
  </si>
  <si>
    <t>0111239227</t>
  </si>
  <si>
    <t>1000033653</t>
  </si>
  <si>
    <t>1000033591</t>
  </si>
  <si>
    <t>0101222996</t>
  </si>
  <si>
    <t>1000131617</t>
  </si>
  <si>
    <t>0112370905</t>
  </si>
  <si>
    <t>1000130330</t>
  </si>
  <si>
    <t>1000130586</t>
  </si>
  <si>
    <t>1000132585</t>
  </si>
  <si>
    <t>1000132926</t>
  </si>
  <si>
    <t>1000132992</t>
  </si>
  <si>
    <t>1000130852</t>
  </si>
  <si>
    <t>0103279996</t>
  </si>
  <si>
    <t>1000134073</t>
  </si>
  <si>
    <t>1000131708</t>
  </si>
  <si>
    <t>1000086705</t>
  </si>
  <si>
    <t>1000124318</t>
  </si>
  <si>
    <t>1000134145</t>
  </si>
  <si>
    <t>1000133612</t>
  </si>
  <si>
    <t>1000133852</t>
  </si>
  <si>
    <t>1000133786</t>
  </si>
  <si>
    <t>1000024161</t>
  </si>
  <si>
    <t>1000055146</t>
  </si>
  <si>
    <t>1000029783</t>
  </si>
  <si>
    <t>1000132489</t>
  </si>
  <si>
    <t>1000131571</t>
  </si>
  <si>
    <t>1000132640</t>
  </si>
  <si>
    <t>1000132859</t>
  </si>
  <si>
    <t>1000126044</t>
  </si>
  <si>
    <t>0103188419</t>
  </si>
  <si>
    <t>0101035628</t>
  </si>
  <si>
    <t>0102648110</t>
  </si>
  <si>
    <t>0102345639</t>
  </si>
  <si>
    <t>1000134251</t>
  </si>
  <si>
    <t>1000131714</t>
  </si>
  <si>
    <t>1000134321</t>
  </si>
  <si>
    <t>1000114335</t>
  </si>
  <si>
    <t>1000130328</t>
  </si>
  <si>
    <t>1000131482</t>
  </si>
  <si>
    <t>1000131720</t>
  </si>
  <si>
    <t>1000133518</t>
  </si>
  <si>
    <t>1000131422</t>
  </si>
  <si>
    <t>1000131484</t>
  </si>
  <si>
    <t>5015548441</t>
  </si>
  <si>
    <t>0111239086</t>
  </si>
  <si>
    <t>1000132586</t>
  </si>
  <si>
    <t>5010554978</t>
  </si>
  <si>
    <t>5010628032</t>
  </si>
  <si>
    <t>1000132232</t>
  </si>
  <si>
    <t>1000101323</t>
  </si>
  <si>
    <t>0111187362</t>
  </si>
  <si>
    <t>1000131721</t>
  </si>
  <si>
    <t>1000132444</t>
  </si>
  <si>
    <t>1000132789</t>
  </si>
  <si>
    <t>1000131951</t>
  </si>
  <si>
    <t>1000132264</t>
  </si>
  <si>
    <t>1000132888</t>
  </si>
  <si>
    <t>1000132213</t>
  </si>
  <si>
    <t>1000134086</t>
  </si>
  <si>
    <t>0000173565</t>
  </si>
  <si>
    <t>1000134536</t>
  </si>
  <si>
    <t>1000134561</t>
  </si>
  <si>
    <t>1000134510</t>
  </si>
  <si>
    <t>1000134577</t>
  </si>
  <si>
    <t>1000023284</t>
  </si>
  <si>
    <t>1000016102</t>
  </si>
  <si>
    <t>1000110659</t>
  </si>
  <si>
    <t>1000134554</t>
  </si>
  <si>
    <t>1000134558</t>
  </si>
  <si>
    <t>1000129615</t>
  </si>
  <si>
    <t>1000132693</t>
  </si>
  <si>
    <t>1000134373</t>
  </si>
  <si>
    <t>1000134416</t>
  </si>
  <si>
    <t>1000130875</t>
  </si>
  <si>
    <t>1000128569</t>
  </si>
  <si>
    <t>1000123453</t>
  </si>
  <si>
    <t>1000005457</t>
  </si>
  <si>
    <t>0102542132</t>
  </si>
  <si>
    <t>1000130982</t>
  </si>
  <si>
    <t>0101096829</t>
  </si>
  <si>
    <t>1000130990</t>
  </si>
  <si>
    <t>1000131015</t>
  </si>
  <si>
    <t>1000131042</t>
  </si>
  <si>
    <t>1000106050</t>
  </si>
  <si>
    <t>1000130815</t>
  </si>
  <si>
    <t>1000069861</t>
  </si>
  <si>
    <t>1000133672</t>
  </si>
  <si>
    <t>1000131399</t>
  </si>
  <si>
    <t>1000130462</t>
  </si>
  <si>
    <t>1000130973</t>
  </si>
  <si>
    <t>0112105484</t>
  </si>
  <si>
    <t>1000029047</t>
  </si>
  <si>
    <t>1000065021</t>
  </si>
  <si>
    <t>1000132899</t>
  </si>
  <si>
    <t>0103311020</t>
  </si>
  <si>
    <t>1000130458</t>
  </si>
  <si>
    <t>1000036591</t>
  </si>
  <si>
    <t>1000132468</t>
  </si>
  <si>
    <t>1000132937</t>
  </si>
  <si>
    <t>1000006366</t>
  </si>
  <si>
    <t>1000131267</t>
  </si>
  <si>
    <t>1000130790</t>
  </si>
  <si>
    <t>0000145552</t>
  </si>
  <si>
    <t>0102500778</t>
  </si>
  <si>
    <t>1000131528</t>
  </si>
  <si>
    <t>1000131584</t>
  </si>
  <si>
    <t>0102249784</t>
  </si>
  <si>
    <t>5010007889</t>
  </si>
  <si>
    <t>1000130325</t>
  </si>
  <si>
    <t>1000131454</t>
  </si>
  <si>
    <t>0102495921</t>
  </si>
  <si>
    <t>0000099486</t>
  </si>
  <si>
    <t>1000131370</t>
  </si>
  <si>
    <t>1000101919</t>
  </si>
  <si>
    <t>1000133030</t>
  </si>
  <si>
    <t>0111272342</t>
  </si>
  <si>
    <t>1000131643</t>
  </si>
  <si>
    <t>1000133198</t>
  </si>
  <si>
    <t>1000013696</t>
  </si>
  <si>
    <t>0128015997</t>
  </si>
  <si>
    <t>1000124345</t>
  </si>
  <si>
    <t>1000130773</t>
  </si>
  <si>
    <t>1000024425</t>
  </si>
  <si>
    <t>1000131238</t>
  </si>
  <si>
    <t>1000131633</t>
  </si>
  <si>
    <t>1000131753</t>
  </si>
  <si>
    <t>1000131933</t>
  </si>
  <si>
    <t>0153032014</t>
  </si>
  <si>
    <t>1000131604</t>
  </si>
  <si>
    <t>1000134320</t>
  </si>
  <si>
    <t>1000110967</t>
  </si>
  <si>
    <t>0102468159</t>
  </si>
  <si>
    <t>1000131492</t>
  </si>
  <si>
    <t>1000132120</t>
  </si>
  <si>
    <t>1000133365</t>
  </si>
  <si>
    <t>5011415853</t>
  </si>
  <si>
    <t>0111289981</t>
  </si>
  <si>
    <t>1000040834</t>
  </si>
  <si>
    <t>1000053038</t>
  </si>
  <si>
    <t>1000048162</t>
  </si>
  <si>
    <t>1000037689</t>
  </si>
  <si>
    <t>1000132742</t>
  </si>
  <si>
    <t>0000097878</t>
  </si>
  <si>
    <t>1000045409</t>
  </si>
  <si>
    <t>1000130206</t>
  </si>
  <si>
    <t>0111262635</t>
  </si>
  <si>
    <t>1000134016</t>
  </si>
  <si>
    <t>1000133963</t>
  </si>
  <si>
    <t>1000112499</t>
  </si>
  <si>
    <t>0111262294</t>
  </si>
  <si>
    <t>1000134491</t>
  </si>
  <si>
    <t>0111256345</t>
  </si>
  <si>
    <t>1000133577</t>
  </si>
  <si>
    <t>1000132007</t>
  </si>
  <si>
    <t>1000132193</t>
  </si>
  <si>
    <t>1000134323</t>
  </si>
  <si>
    <t>0111272346</t>
  </si>
  <si>
    <t>1000131705</t>
  </si>
  <si>
    <t>1000132165</t>
  </si>
  <si>
    <t>1000122585</t>
  </si>
  <si>
    <t>1000131866</t>
  </si>
  <si>
    <t>1000131924</t>
  </si>
  <si>
    <t>1000131433</t>
  </si>
  <si>
    <t>1000132981</t>
  </si>
  <si>
    <t>1000133040</t>
  </si>
  <si>
    <t>1000130380</t>
  </si>
  <si>
    <t>1000134232</t>
  </si>
  <si>
    <t>1000134425</t>
  </si>
  <si>
    <t>1000134423</t>
  </si>
  <si>
    <t>1000131767</t>
  </si>
  <si>
    <t>0101260445</t>
  </si>
  <si>
    <t>1000112517</t>
  </si>
  <si>
    <t>1000011037</t>
  </si>
  <si>
    <t>1000134137</t>
  </si>
  <si>
    <t>1000132702</t>
  </si>
  <si>
    <t>1000132026</t>
  </si>
  <si>
    <t>1000132044</t>
  </si>
  <si>
    <t>0111161689</t>
  </si>
  <si>
    <t>1000131680</t>
  </si>
  <si>
    <t>1000098842</t>
  </si>
  <si>
    <t>5015698854</t>
  </si>
  <si>
    <t>1000042506</t>
  </si>
  <si>
    <t>0102136035</t>
  </si>
  <si>
    <t>1000134513</t>
  </si>
  <si>
    <t>1000131523</t>
  </si>
  <si>
    <t>1000131521</t>
  </si>
  <si>
    <t>1000131495</t>
  </si>
  <si>
    <t>1000131854</t>
  </si>
  <si>
    <t>1000131953</t>
  </si>
  <si>
    <t>0102163045</t>
  </si>
  <si>
    <t>1000131956</t>
  </si>
  <si>
    <t>1000133776</t>
  </si>
  <si>
    <t>1000119515</t>
  </si>
  <si>
    <t>1000100247</t>
  </si>
  <si>
    <t>0000782249</t>
  </si>
  <si>
    <t>1000132284</t>
  </si>
  <si>
    <t>1000123580</t>
  </si>
  <si>
    <t>1000087947</t>
  </si>
  <si>
    <t>1000131936</t>
  </si>
  <si>
    <t>1000133176</t>
  </si>
  <si>
    <t>1000115270</t>
  </si>
  <si>
    <t>1000132076</t>
  </si>
  <si>
    <t>1000133666</t>
  </si>
  <si>
    <t>1000133100</t>
  </si>
  <si>
    <t>1000130415</t>
  </si>
  <si>
    <t>1000131704</t>
  </si>
  <si>
    <t>0112374463</t>
  </si>
  <si>
    <t>1000133871</t>
  </si>
  <si>
    <t>1000133886</t>
  </si>
  <si>
    <t>0103284617</t>
  </si>
  <si>
    <t>1000132244</t>
  </si>
  <si>
    <t>1000133231</t>
  </si>
  <si>
    <t>5012257748</t>
  </si>
  <si>
    <t>1000131729</t>
  </si>
  <si>
    <t>1000132866</t>
  </si>
  <si>
    <t>1000131143</t>
  </si>
  <si>
    <t>1000132385</t>
  </si>
  <si>
    <t>0101116020</t>
  </si>
  <si>
    <t>1000132969</t>
  </si>
  <si>
    <t>1000134271</t>
  </si>
  <si>
    <t>1000131980</t>
  </si>
  <si>
    <t>1000133904</t>
  </si>
  <si>
    <t>1000131666</t>
  </si>
  <si>
    <t>1000132558</t>
  </si>
  <si>
    <t>1000132618</t>
  </si>
  <si>
    <t>1000065393</t>
  </si>
  <si>
    <t>1000132067</t>
  </si>
  <si>
    <t>1000132295</t>
  </si>
  <si>
    <t>1000132623</t>
  </si>
  <si>
    <t>1000133061</t>
  </si>
  <si>
    <t>1000132037</t>
  </si>
  <si>
    <t>1000131861</t>
  </si>
  <si>
    <t>1000008392</t>
  </si>
  <si>
    <t>1000107761</t>
  </si>
  <si>
    <t>1000131590</t>
  </si>
  <si>
    <t>1000133970</t>
  </si>
  <si>
    <t>1000134352</t>
  </si>
  <si>
    <t>1000041673</t>
  </si>
  <si>
    <t>1000133393</t>
  </si>
  <si>
    <t>1000018992</t>
  </si>
  <si>
    <t>1000133489</t>
  </si>
  <si>
    <t>1000133275</t>
  </si>
  <si>
    <t>1000133677</t>
  </si>
  <si>
    <t>1000132373</t>
  </si>
  <si>
    <t>1000132370</t>
  </si>
  <si>
    <t>1000132070</t>
  </si>
  <si>
    <t>0101317038</t>
  </si>
  <si>
    <t>1000132641</t>
  </si>
  <si>
    <t>1000132601</t>
  </si>
  <si>
    <t>1000016385</t>
  </si>
  <si>
    <t>1000125468</t>
  </si>
  <si>
    <t>1000116031</t>
  </si>
  <si>
    <t>1000040202</t>
  </si>
  <si>
    <t>1000134108</t>
  </si>
  <si>
    <t>1000072564</t>
  </si>
  <si>
    <t>1000132292</t>
  </si>
  <si>
    <t>1000132772</t>
  </si>
  <si>
    <t>0102304990</t>
  </si>
  <si>
    <t>1000133863</t>
  </si>
  <si>
    <t>1000133513</t>
  </si>
  <si>
    <t>1000134318</t>
  </si>
  <si>
    <t>1000134300</t>
  </si>
  <si>
    <t>1000134275</t>
  </si>
  <si>
    <t>1000125902</t>
  </si>
  <si>
    <t>1000109518</t>
  </si>
  <si>
    <t>1000132331</t>
  </si>
  <si>
    <t>1000132083</t>
  </si>
  <si>
    <t>1000002151</t>
  </si>
  <si>
    <t>1000124174</t>
  </si>
  <si>
    <t>1000125248</t>
  </si>
  <si>
    <t>1000132192</t>
  </si>
  <si>
    <t>1000116518</t>
  </si>
  <si>
    <t>0102242781</t>
  </si>
  <si>
    <t>1000132344</t>
  </si>
  <si>
    <t>1000132241</t>
  </si>
  <si>
    <t>1000132642</t>
  </si>
  <si>
    <t>1000131826</t>
  </si>
  <si>
    <t>1000034734</t>
  </si>
  <si>
    <t>1000128244</t>
  </si>
  <si>
    <t>0103352021</t>
  </si>
  <si>
    <t>1000131631</t>
  </si>
  <si>
    <t>1000132897</t>
  </si>
  <si>
    <t>1000132893</t>
  </si>
  <si>
    <t>1000134214</t>
  </si>
  <si>
    <t>1000134305</t>
  </si>
  <si>
    <t>1000128572</t>
  </si>
  <si>
    <t>1000131989</t>
  </si>
  <si>
    <t>1000131960</t>
  </si>
  <si>
    <t>0112306240</t>
  </si>
  <si>
    <t>1000130409</t>
  </si>
  <si>
    <t>1000132028</t>
  </si>
  <si>
    <t>1000132346</t>
  </si>
  <si>
    <t>0102488234</t>
  </si>
  <si>
    <t>1000132338</t>
  </si>
  <si>
    <t>0103050711</t>
  </si>
  <si>
    <t>1000132291</t>
  </si>
  <si>
    <t>1000052925</t>
  </si>
  <si>
    <t>1000131781</t>
  </si>
  <si>
    <t>1000132690</t>
  </si>
  <si>
    <t>1000132949</t>
  </si>
  <si>
    <t>1000132983</t>
  </si>
  <si>
    <t>1000132922</t>
  </si>
  <si>
    <t>1000132341</t>
  </si>
  <si>
    <t>1000134223</t>
  </si>
  <si>
    <t>1000134174</t>
  </si>
  <si>
    <t>1000133980</t>
  </si>
  <si>
    <t>1000024180</t>
  </si>
  <si>
    <t>1000131312</t>
  </si>
  <si>
    <t>1000133325</t>
  </si>
  <si>
    <t>2300187237</t>
  </si>
  <si>
    <t>1000133684</t>
  </si>
  <si>
    <t>0000070357</t>
  </si>
  <si>
    <t>1000131618</t>
  </si>
  <si>
    <t>1000131648</t>
  </si>
  <si>
    <t>1000133455</t>
  </si>
  <si>
    <t>1000129982</t>
  </si>
  <si>
    <t>1000133132</t>
  </si>
  <si>
    <t>1000132529</t>
  </si>
  <si>
    <t>0129003319</t>
  </si>
  <si>
    <t>1000131728</t>
  </si>
  <si>
    <t>1000131696</t>
  </si>
  <si>
    <t>1000131462</t>
  </si>
  <si>
    <t>1000133139</t>
  </si>
  <si>
    <t>0112309518</t>
  </si>
  <si>
    <t>1000131532</t>
  </si>
  <si>
    <t>1000099069</t>
  </si>
  <si>
    <t>0101076095</t>
  </si>
  <si>
    <t>1000132248</t>
  </si>
  <si>
    <t>1000132271</t>
  </si>
  <si>
    <t>0111272319</t>
  </si>
  <si>
    <t>1000133342</t>
  </si>
  <si>
    <t>1000133260</t>
  </si>
  <si>
    <t>1000133940</t>
  </si>
  <si>
    <t>1000133744</t>
  </si>
  <si>
    <t>1000134072</t>
  </si>
  <si>
    <t>1000128435</t>
  </si>
  <si>
    <t>1000029910</t>
  </si>
  <si>
    <t>1000133526</t>
  </si>
  <si>
    <t>5010064398</t>
  </si>
  <si>
    <t>1000133450</t>
  </si>
  <si>
    <t>1000037011</t>
  </si>
  <si>
    <t>1000133665</t>
  </si>
  <si>
    <t>1000130749</t>
  </si>
  <si>
    <t>1000134297</t>
  </si>
  <si>
    <t>1000134322</t>
  </si>
  <si>
    <t>1000132312</t>
  </si>
  <si>
    <t>1000132304</t>
  </si>
  <si>
    <t>1000132659</t>
  </si>
  <si>
    <t>1000132829</t>
  </si>
  <si>
    <t>0111226998</t>
  </si>
  <si>
    <t>1000133138</t>
  </si>
  <si>
    <t>1000089609</t>
  </si>
  <si>
    <t>1000054051</t>
  </si>
  <si>
    <t>1000131871</t>
  </si>
  <si>
    <t>1000132496</t>
  </si>
  <si>
    <t>5010997159</t>
  </si>
  <si>
    <t>1000110538</t>
  </si>
  <si>
    <t>5015470970</t>
  </si>
  <si>
    <t>0112171696</t>
  </si>
  <si>
    <t>1000132360</t>
  </si>
  <si>
    <t>1000133265</t>
  </si>
  <si>
    <t>1000035094</t>
  </si>
  <si>
    <t>1000134094</t>
  </si>
  <si>
    <t>1000133874</t>
  </si>
  <si>
    <t>1000038204</t>
  </si>
  <si>
    <t>1000132564</t>
  </si>
  <si>
    <t>1000133825</t>
  </si>
  <si>
    <t>0102128820</t>
  </si>
  <si>
    <t>1000131159</t>
  </si>
  <si>
    <t>1000131396</t>
  </si>
  <si>
    <t>1000098696</t>
  </si>
  <si>
    <t>1000133378</t>
  </si>
  <si>
    <t>5010798016</t>
  </si>
  <si>
    <t>1000083515</t>
  </si>
  <si>
    <t>0124008474</t>
  </si>
  <si>
    <t>1000126153</t>
  </si>
  <si>
    <t>1000044499</t>
  </si>
  <si>
    <t>1000032895</t>
  </si>
  <si>
    <t>1000041309</t>
  </si>
  <si>
    <t>1000112823</t>
  </si>
  <si>
    <t>0102633095</t>
  </si>
  <si>
    <t>1000067114</t>
  </si>
  <si>
    <t>1000131522</t>
  </si>
  <si>
    <t>1000133385</t>
  </si>
  <si>
    <t>1000133417</t>
  </si>
  <si>
    <t>0111277883</t>
  </si>
  <si>
    <t>1000133829</t>
  </si>
  <si>
    <t>1000053037</t>
  </si>
  <si>
    <t>0103054117</t>
  </si>
  <si>
    <t/>
  </si>
  <si>
    <t>是否平</t>
    <phoneticPr fontId="1" type="noConversion"/>
  </si>
  <si>
    <t>备注</t>
    <phoneticPr fontId="1" type="noConversion"/>
  </si>
  <si>
    <t>退款</t>
    <phoneticPr fontId="1" type="noConversion"/>
  </si>
  <si>
    <t>1000134638</t>
  </si>
  <si>
    <t>李鸿阳</t>
  </si>
  <si>
    <t>4004822001201706297909980176</t>
  </si>
  <si>
    <t>457870</t>
  </si>
  <si>
    <t>0</t>
  </si>
  <si>
    <t>OP17062900152444</t>
  </si>
  <si>
    <t>1000134677</t>
  </si>
  <si>
    <t>丁宇</t>
  </si>
  <si>
    <t>4006532001201706297910282606</t>
  </si>
  <si>
    <t>457901</t>
  </si>
  <si>
    <t>OP17062900152469</t>
  </si>
  <si>
    <t>1000134694</t>
  </si>
  <si>
    <t>刘爱琼</t>
  </si>
  <si>
    <t>4003462001201706297912680910</t>
  </si>
  <si>
    <t>457920</t>
  </si>
  <si>
    <t>OP17062900152493</t>
  </si>
  <si>
    <t>1000134687</t>
  </si>
  <si>
    <t>王荠薇</t>
  </si>
  <si>
    <t>4004142001201706297914544855</t>
  </si>
  <si>
    <t>457924</t>
  </si>
  <si>
    <t>OP17062900152499</t>
  </si>
  <si>
    <t>1000134708</t>
  </si>
  <si>
    <t>陈桂芝</t>
  </si>
  <si>
    <t>4007832001201706297914610358</t>
  </si>
  <si>
    <t>457960</t>
  </si>
  <si>
    <t>OP17062900152520</t>
  </si>
  <si>
    <t>0000434822</t>
  </si>
  <si>
    <t>赵阳玲</t>
  </si>
  <si>
    <t>4009792001201706297912848818</t>
  </si>
  <si>
    <t>457965</t>
  </si>
  <si>
    <t>OP17062900152526</t>
  </si>
  <si>
    <t>1000134721</t>
  </si>
  <si>
    <t>张巧英</t>
  </si>
  <si>
    <t>4001742001201706297912891858</t>
  </si>
  <si>
    <t>457982</t>
  </si>
  <si>
    <t>OP17062900152538</t>
  </si>
  <si>
    <t>1000134754</t>
  </si>
  <si>
    <t>孙洁</t>
  </si>
  <si>
    <t>4002252001201706297916562127</t>
  </si>
  <si>
    <t>457992</t>
  </si>
  <si>
    <t>OP17062900152549</t>
  </si>
  <si>
    <t>1000134751</t>
  </si>
  <si>
    <t>杨茁</t>
  </si>
  <si>
    <t>4007462001201706297914780431</t>
  </si>
  <si>
    <t>458001</t>
  </si>
  <si>
    <t>OP17062900152556</t>
  </si>
  <si>
    <t>1000134779</t>
  </si>
  <si>
    <t>谢发文</t>
  </si>
  <si>
    <t>4008032001201706297916628254</t>
  </si>
  <si>
    <t>458010</t>
  </si>
  <si>
    <t>OP17062900152566</t>
  </si>
  <si>
    <t>1000131795</t>
  </si>
  <si>
    <t>潘钦琼</t>
  </si>
  <si>
    <t>4003482001201706297912961263</t>
  </si>
  <si>
    <t>458008</t>
  </si>
  <si>
    <t>OP17062900152567</t>
  </si>
  <si>
    <t>1000134807</t>
  </si>
  <si>
    <t>芮欢</t>
  </si>
  <si>
    <t>4008582001201706297916763642</t>
  </si>
  <si>
    <t>458073</t>
  </si>
  <si>
    <t>OP17062900152619</t>
  </si>
  <si>
    <t>1000134796</t>
  </si>
  <si>
    <t>周寅</t>
  </si>
  <si>
    <t>4006042001201706297915018047</t>
  </si>
  <si>
    <t>458088</t>
  </si>
  <si>
    <t>OP17062900152634</t>
  </si>
  <si>
    <t>1000134817</t>
  </si>
  <si>
    <t>4008162001201706297915029314</t>
  </si>
  <si>
    <t>458100</t>
  </si>
  <si>
    <t>OP17062900152643</t>
  </si>
  <si>
    <t>1000001025</t>
  </si>
  <si>
    <t>龚小会</t>
  </si>
  <si>
    <t>4010042001201706297913204044</t>
  </si>
  <si>
    <t>458118</t>
  </si>
  <si>
    <t>OP17062900152662</t>
  </si>
  <si>
    <t>4008582001201706297913205098</t>
  </si>
  <si>
    <t>458130</t>
  </si>
  <si>
    <t>OP17062900152674</t>
  </si>
  <si>
    <t>4008582001201706297911445587</t>
  </si>
  <si>
    <t>458139</t>
  </si>
  <si>
    <t>OP17062900152680</t>
  </si>
  <si>
    <t>1000134864</t>
  </si>
  <si>
    <t>莫莲</t>
  </si>
  <si>
    <t>4007082001201706297911486697</t>
  </si>
  <si>
    <t>458156</t>
  </si>
  <si>
    <t>OP17062900152695</t>
  </si>
  <si>
    <t>1000134841</t>
  </si>
  <si>
    <t>史蓥</t>
  </si>
  <si>
    <t>4005522001201706297911564216</t>
  </si>
  <si>
    <t>458160</t>
  </si>
  <si>
    <t>OP17062900152696</t>
  </si>
  <si>
    <t>1000134776</t>
  </si>
  <si>
    <t>夏承芳</t>
  </si>
  <si>
    <t>4000132001201706297915110353</t>
  </si>
  <si>
    <t>458167</t>
  </si>
  <si>
    <t>OP17062900152700</t>
  </si>
  <si>
    <t>1000099809</t>
  </si>
  <si>
    <t>李小梅</t>
  </si>
  <si>
    <t>4010122001201706297915157262</t>
  </si>
  <si>
    <t>458171</t>
  </si>
  <si>
    <t>OP17062900152701</t>
  </si>
  <si>
    <t>4008662001201706297911536004</t>
  </si>
  <si>
    <t>458178</t>
  </si>
  <si>
    <t>OP17062900152704</t>
  </si>
  <si>
    <t>1000134634</t>
  </si>
  <si>
    <t>李朝元</t>
  </si>
  <si>
    <t>4005532001201706297915177830</t>
  </si>
  <si>
    <t>458182</t>
  </si>
  <si>
    <t>OP17062900152711</t>
  </si>
  <si>
    <t>1000134683</t>
  </si>
  <si>
    <t>李永</t>
  </si>
  <si>
    <t>4000132001201706297913254545</t>
  </si>
  <si>
    <t>458177</t>
  </si>
  <si>
    <t>OP17062900152709</t>
  </si>
  <si>
    <t>1000134627</t>
  </si>
  <si>
    <t>盘美芳</t>
  </si>
  <si>
    <t>4005532001201706297917002357</t>
  </si>
  <si>
    <t>458201</t>
  </si>
  <si>
    <t>OP17062900152719</t>
  </si>
  <si>
    <t>4000772001201706297915143177</t>
  </si>
  <si>
    <t>458206</t>
  </si>
  <si>
    <t>OP17062900152722</t>
  </si>
  <si>
    <t>4000132001201706297917040431</t>
  </si>
  <si>
    <t>458211</t>
  </si>
  <si>
    <t>OP17062900152726</t>
  </si>
  <si>
    <t>1000122480</t>
  </si>
  <si>
    <t>王廷秀</t>
  </si>
  <si>
    <t>4003692001201706297917065780</t>
  </si>
  <si>
    <t>458269</t>
  </si>
  <si>
    <t>OP17062900152753</t>
  </si>
  <si>
    <t>1000094993</t>
  </si>
  <si>
    <t>赵宪娇</t>
  </si>
  <si>
    <t>4009192001201706297917130375</t>
  </si>
  <si>
    <t>458303</t>
  </si>
  <si>
    <t>OP17062900152773</t>
  </si>
  <si>
    <t>4009232001201706297911647784</t>
  </si>
  <si>
    <t>458304</t>
  </si>
  <si>
    <t>OP17062900152777</t>
  </si>
  <si>
    <t>5327-2725024671</t>
  </si>
  <si>
    <t>马坤</t>
  </si>
  <si>
    <t>4007892001201706297911731605</t>
  </si>
  <si>
    <t>458319</t>
  </si>
  <si>
    <t>OP17062900152782</t>
  </si>
  <si>
    <t>1000134724</t>
  </si>
  <si>
    <t>韩仕明</t>
  </si>
  <si>
    <t>4002082001201706297911686528</t>
  </si>
  <si>
    <t>458320</t>
  </si>
  <si>
    <t>OP17062900152786</t>
  </si>
  <si>
    <t>4003452001201706297911787042</t>
  </si>
  <si>
    <t>458349</t>
  </si>
  <si>
    <t>OP17062900152800</t>
  </si>
  <si>
    <t>1000134895</t>
  </si>
  <si>
    <t>毛小华</t>
  </si>
  <si>
    <t>4009882001201706297911755783</t>
  </si>
  <si>
    <t>458362</t>
  </si>
  <si>
    <t>OP17062900152803</t>
  </si>
  <si>
    <t>4001562001201706297915409247</t>
  </si>
  <si>
    <t>458389</t>
  </si>
  <si>
    <t>OP17062900152817</t>
  </si>
  <si>
    <t>0102311555</t>
  </si>
  <si>
    <t>金微微</t>
  </si>
  <si>
    <t>4003442001201706297913559241</t>
  </si>
  <si>
    <t>458398</t>
  </si>
  <si>
    <t>OP17062900152821</t>
  </si>
  <si>
    <t>1000134736</t>
  </si>
  <si>
    <t>张碧霞</t>
  </si>
  <si>
    <t>4006702001201706297915395925</t>
  </si>
  <si>
    <t>458405</t>
  </si>
  <si>
    <t>OP17062900152823</t>
  </si>
  <si>
    <t>1000134929</t>
  </si>
  <si>
    <t>王文涛</t>
  </si>
  <si>
    <t>4002882001201706297917311420</t>
  </si>
  <si>
    <t>458404</t>
  </si>
  <si>
    <t>OP17062900152824</t>
  </si>
  <si>
    <t>4001462001201706297917316628</t>
  </si>
  <si>
    <t>458406</t>
  </si>
  <si>
    <t>OP17062900152827</t>
  </si>
  <si>
    <t>5300-0000160903</t>
  </si>
  <si>
    <t>吴非</t>
  </si>
  <si>
    <t>4000002001201706297915447916</t>
  </si>
  <si>
    <t>458451</t>
  </si>
  <si>
    <t>OP17062900152849</t>
  </si>
  <si>
    <t>0103369965</t>
  </si>
  <si>
    <t>谢娟</t>
  </si>
  <si>
    <t>4004922001201706297915475630</t>
  </si>
  <si>
    <t>458453</t>
  </si>
  <si>
    <t>OP17062900152852</t>
  </si>
  <si>
    <t>1000134931</t>
  </si>
  <si>
    <t>戴纪成</t>
  </si>
  <si>
    <t>4009402001201706297913632047</t>
  </si>
  <si>
    <t>458455</t>
  </si>
  <si>
    <t>OP17062900152857</t>
  </si>
  <si>
    <t>1000134961</t>
  </si>
  <si>
    <t>杜友姣</t>
  </si>
  <si>
    <t>4004412001201706297917326582</t>
  </si>
  <si>
    <t>458462</t>
  </si>
  <si>
    <t>OP17062900152861</t>
  </si>
  <si>
    <t>0112305749</t>
  </si>
  <si>
    <t>杨建梅</t>
  </si>
  <si>
    <t>4004122001201706297915499907</t>
  </si>
  <si>
    <t>458494</t>
  </si>
  <si>
    <t>OP17062900152872</t>
  </si>
  <si>
    <t>0102284832</t>
  </si>
  <si>
    <t>4002202001201706297915529847</t>
  </si>
  <si>
    <t>458495</t>
  </si>
  <si>
    <t>OP17062900152874</t>
  </si>
  <si>
    <t>4008142001201706297913746290</t>
  </si>
  <si>
    <t>458560</t>
  </si>
  <si>
    <t>OP17062900152889</t>
  </si>
  <si>
    <t>4007492001201706297917422540</t>
  </si>
  <si>
    <t>458557</t>
  </si>
  <si>
    <t>OP17062900152891</t>
  </si>
  <si>
    <t>0101054862</t>
  </si>
  <si>
    <t>徐秋霞</t>
  </si>
  <si>
    <t>4010222001201706297911982965</t>
  </si>
  <si>
    <t>458575</t>
  </si>
  <si>
    <t>OP17062900152897</t>
  </si>
  <si>
    <t>1000134981</t>
  </si>
  <si>
    <t>雷彩香</t>
  </si>
  <si>
    <t>4008962001201706297915622078</t>
  </si>
  <si>
    <t>458609</t>
  </si>
  <si>
    <t>OP17062900152907</t>
  </si>
  <si>
    <t>1000135035</t>
  </si>
  <si>
    <t>常平</t>
  </si>
  <si>
    <t>4004052001201706297913869621</t>
  </si>
  <si>
    <t>458619</t>
  </si>
  <si>
    <t>OP17062900152916</t>
  </si>
  <si>
    <t>1000010007</t>
  </si>
  <si>
    <t>王宇慧</t>
  </si>
  <si>
    <t>4006332001201706297913803394</t>
  </si>
  <si>
    <t>458664</t>
  </si>
  <si>
    <t>OP17062900152934</t>
  </si>
  <si>
    <t>4007282001201706297917552621</t>
  </si>
  <si>
    <t>458676</t>
  </si>
  <si>
    <t>OP17062900152933</t>
  </si>
  <si>
    <t>5300-0000518267</t>
  </si>
  <si>
    <t>张祥祥</t>
  </si>
  <si>
    <t>4002242001201706297913856774</t>
  </si>
  <si>
    <t>458715</t>
  </si>
  <si>
    <t>OP17062900152957</t>
  </si>
  <si>
    <t>4007612001201706297912098742</t>
  </si>
  <si>
    <t>458726</t>
  </si>
  <si>
    <t>OP17062900152961</t>
  </si>
  <si>
    <t>1000135047</t>
  </si>
  <si>
    <t>苏吟湖</t>
  </si>
  <si>
    <t>4009242001201706297912146038</t>
  </si>
  <si>
    <t>458725</t>
  </si>
  <si>
    <t>OP17062900152962</t>
  </si>
  <si>
    <t>1000134879</t>
  </si>
  <si>
    <t>马润华</t>
  </si>
  <si>
    <t>4004242001201706297912194408</t>
  </si>
  <si>
    <t>458751</t>
  </si>
  <si>
    <t>OP17062900152969</t>
  </si>
  <si>
    <t>1000135016</t>
  </si>
  <si>
    <t>李航绮</t>
  </si>
  <si>
    <t>4008912001201706297917621080</t>
  </si>
  <si>
    <t>458784</t>
  </si>
  <si>
    <t>OP17062900152977</t>
  </si>
  <si>
    <t>0111224435</t>
  </si>
  <si>
    <t>杨希玲</t>
  </si>
  <si>
    <t>4001462001201706297913954024</t>
  </si>
  <si>
    <t>458794</t>
  </si>
  <si>
    <t>OP17062900152978</t>
  </si>
  <si>
    <t>1000134733</t>
  </si>
  <si>
    <t>李晓飞</t>
  </si>
  <si>
    <t>4001232001201706297917670436</t>
  </si>
  <si>
    <t>458828</t>
  </si>
  <si>
    <t>OP17062900152985</t>
  </si>
  <si>
    <t>1000002559</t>
  </si>
  <si>
    <t>李欧</t>
  </si>
  <si>
    <t>4008212001201706297917621751</t>
  </si>
  <si>
    <t>458835</t>
  </si>
  <si>
    <t>OP17062900152987</t>
  </si>
  <si>
    <t>1000134930</t>
  </si>
  <si>
    <t>潘秀琼</t>
  </si>
  <si>
    <t>4005282001201706297913929792</t>
  </si>
  <si>
    <t>458831</t>
  </si>
  <si>
    <t>OP17062900152991</t>
  </si>
  <si>
    <t>5306-0601013301</t>
  </si>
  <si>
    <t>李成慧</t>
  </si>
  <si>
    <t>4009922001201706297913983276</t>
  </si>
  <si>
    <t>458850</t>
  </si>
  <si>
    <t>OP17062900152994</t>
  </si>
  <si>
    <t>0111194103</t>
  </si>
  <si>
    <t>4009022001201706297915817817</t>
  </si>
  <si>
    <t>458851</t>
  </si>
  <si>
    <t>OP17062900152995</t>
  </si>
  <si>
    <t>1000135092</t>
  </si>
  <si>
    <t>胡明</t>
  </si>
  <si>
    <t>4001242001201706297913984693</t>
  </si>
  <si>
    <t>458864</t>
  </si>
  <si>
    <t>OP17062900152996</t>
  </si>
  <si>
    <t>1000134994</t>
  </si>
  <si>
    <t>李健彬</t>
  </si>
  <si>
    <t>4002922001201706297913989969</t>
  </si>
  <si>
    <t>458920</t>
  </si>
  <si>
    <t>OP17062900153011</t>
  </si>
  <si>
    <t>5333-3325003580</t>
  </si>
  <si>
    <t>蔡贵林</t>
  </si>
  <si>
    <t>4008582001201706297913975068</t>
  </si>
  <si>
    <t>458932</t>
  </si>
  <si>
    <t>OP17062900153018</t>
  </si>
  <si>
    <t>1000135043</t>
  </si>
  <si>
    <t>温企业</t>
  </si>
  <si>
    <t>4007082001201706297917761515</t>
  </si>
  <si>
    <t>458963</t>
  </si>
  <si>
    <t>OP17062900153021</t>
  </si>
  <si>
    <t>5306-0626001954</t>
  </si>
  <si>
    <t>张啟英</t>
  </si>
  <si>
    <t>4007882001201706297913954915</t>
  </si>
  <si>
    <t>458948</t>
  </si>
  <si>
    <t>OP17062900153022</t>
  </si>
  <si>
    <t>4009402001201706297918319664</t>
  </si>
  <si>
    <t>458974</t>
  </si>
  <si>
    <t>OP17062900153028</t>
  </si>
  <si>
    <t>1000056111</t>
  </si>
  <si>
    <t>凃国华</t>
  </si>
  <si>
    <t>4003682001201706297914066763</t>
  </si>
  <si>
    <t>458996</t>
  </si>
  <si>
    <t>OP17062900153042</t>
  </si>
  <si>
    <t>1000135028</t>
  </si>
  <si>
    <t>胡朝霞</t>
  </si>
  <si>
    <t>4009882001201706297914087564</t>
  </si>
  <si>
    <t>459054</t>
  </si>
  <si>
    <t>OP17062900153056</t>
  </si>
  <si>
    <t>0102237485</t>
  </si>
  <si>
    <t>杨昕</t>
  </si>
  <si>
    <t>4002952001201706297914181625</t>
  </si>
  <si>
    <t>459116</t>
  </si>
  <si>
    <t>OP17062900153073</t>
  </si>
  <si>
    <t>1000135013</t>
  </si>
  <si>
    <t>沈国红</t>
  </si>
  <si>
    <t>4004182001201706297917831174</t>
  </si>
  <si>
    <t>459148</t>
  </si>
  <si>
    <t>OP17062900153083</t>
  </si>
  <si>
    <t>0102626783</t>
  </si>
  <si>
    <t>付骞</t>
  </si>
  <si>
    <t>4008582001201706297918424674</t>
  </si>
  <si>
    <t>459141</t>
  </si>
  <si>
    <t>OP17062900153085</t>
  </si>
  <si>
    <t>1000135156</t>
  </si>
  <si>
    <t>缪林</t>
  </si>
  <si>
    <t>4003172001201706297916021076</t>
  </si>
  <si>
    <t>459162</t>
  </si>
  <si>
    <t>OP17062900153086</t>
  </si>
  <si>
    <t>1000135133</t>
  </si>
  <si>
    <t>李国燕</t>
  </si>
  <si>
    <t>4009172001201706297917893079</t>
  </si>
  <si>
    <t>459187</t>
  </si>
  <si>
    <t>OP17062900153098</t>
  </si>
  <si>
    <t>1000134982</t>
  </si>
  <si>
    <t>4010152001201706297918430562</t>
  </si>
  <si>
    <t>459216</t>
  </si>
  <si>
    <t>OP17062900153112</t>
  </si>
  <si>
    <t>1000116763</t>
  </si>
  <si>
    <t>徐国超</t>
  </si>
  <si>
    <t>4005482001201706297914281604</t>
  </si>
  <si>
    <t>459253</t>
  </si>
  <si>
    <t>OP17062900153120</t>
  </si>
  <si>
    <t>5330-5300007537</t>
  </si>
  <si>
    <t>杨赛娥</t>
  </si>
  <si>
    <t>4003102001201706297920332618</t>
  </si>
  <si>
    <t>459353</t>
  </si>
  <si>
    <t>OP17062900153124</t>
  </si>
  <si>
    <t>4000132001201706297918466738</t>
  </si>
  <si>
    <t>459238</t>
  </si>
  <si>
    <t>OP17062900153125</t>
  </si>
  <si>
    <t>1000135005</t>
  </si>
  <si>
    <t>李会琼</t>
  </si>
  <si>
    <t>4010152001201706297918466741</t>
  </si>
  <si>
    <t>459245</t>
  </si>
  <si>
    <t>OP17062900153126</t>
  </si>
  <si>
    <t>0103100673</t>
  </si>
  <si>
    <t>杨庆庆</t>
  </si>
  <si>
    <t>4006032001201706297917892350</t>
  </si>
  <si>
    <t>459249</t>
  </si>
  <si>
    <t>OP17062900153127</t>
  </si>
  <si>
    <t>1000135070</t>
  </si>
  <si>
    <t>吴荣臻</t>
  </si>
  <si>
    <t>4005822001201706297918518310</t>
  </si>
  <si>
    <t>459318</t>
  </si>
  <si>
    <t>OP17062900153134</t>
  </si>
  <si>
    <t>1000135010</t>
  </si>
  <si>
    <t>赵鑫</t>
  </si>
  <si>
    <t>4010152001201706297914237555</t>
  </si>
  <si>
    <t>459290</t>
  </si>
  <si>
    <t>OP17062900153137</t>
  </si>
  <si>
    <t>1000119367</t>
  </si>
  <si>
    <t>和琳颖</t>
  </si>
  <si>
    <t>4010222001201706297916066397</t>
  </si>
  <si>
    <t>459330</t>
  </si>
  <si>
    <t>OP17062900153150</t>
  </si>
  <si>
    <t>1000132386</t>
  </si>
  <si>
    <t>何颖</t>
  </si>
  <si>
    <t>4008492001201706297916082970</t>
  </si>
  <si>
    <t>459376</t>
  </si>
  <si>
    <t>OP17062900153159</t>
  </si>
  <si>
    <t>1000134681</t>
  </si>
  <si>
    <t>徐红梅</t>
  </si>
  <si>
    <t>4006342001201706297918023430</t>
  </si>
  <si>
    <t>459433</t>
  </si>
  <si>
    <t>OP17062900153172</t>
  </si>
  <si>
    <t>0102631618</t>
  </si>
  <si>
    <t>唐发静</t>
  </si>
  <si>
    <t>4001362001201706297918589862</t>
  </si>
  <si>
    <t>459420</t>
  </si>
  <si>
    <t>OP17062900153173</t>
  </si>
  <si>
    <t>4008162001201706297916134196</t>
  </si>
  <si>
    <t>459463</t>
  </si>
  <si>
    <t>OP17062900153187</t>
  </si>
  <si>
    <t>1000135149</t>
  </si>
  <si>
    <t>向阳</t>
  </si>
  <si>
    <t>4006282001201706297918616558</t>
  </si>
  <si>
    <t>459515</t>
  </si>
  <si>
    <t>OP17062900153191</t>
  </si>
  <si>
    <t>1000135148</t>
  </si>
  <si>
    <t>牟建磊</t>
  </si>
  <si>
    <t>4006622001201706297918497349</t>
  </si>
  <si>
    <t>459477</t>
  </si>
  <si>
    <t>OP17062900153192</t>
  </si>
  <si>
    <t>1000135190</t>
  </si>
  <si>
    <t>马臻</t>
  </si>
  <si>
    <t>4009312001201706297916182586</t>
  </si>
  <si>
    <t>459536</t>
  </si>
  <si>
    <t>OP17062900153200</t>
  </si>
  <si>
    <t>1000135188</t>
  </si>
  <si>
    <t>浦周玲</t>
  </si>
  <si>
    <t>4006622001201706297918603978</t>
  </si>
  <si>
    <t>459522</t>
  </si>
  <si>
    <t>OP17062900153208</t>
  </si>
  <si>
    <t>1000134884</t>
  </si>
  <si>
    <t>余宪宝</t>
  </si>
  <si>
    <t>4000752001201706297920367763</t>
  </si>
  <si>
    <t>459524</t>
  </si>
  <si>
    <t>OP17062900153207</t>
  </si>
  <si>
    <t>1000034141</t>
  </si>
  <si>
    <t>姚东花</t>
  </si>
  <si>
    <t>4003532001201706297918641980</t>
  </si>
  <si>
    <t>459612</t>
  </si>
  <si>
    <t>OP17062900153229</t>
  </si>
  <si>
    <t>1000135003</t>
  </si>
  <si>
    <t>杨强</t>
  </si>
  <si>
    <t>4003922001201706297916167900</t>
  </si>
  <si>
    <t>459642</t>
  </si>
  <si>
    <t>OP17062900153232</t>
  </si>
  <si>
    <t>1000093482</t>
  </si>
  <si>
    <t>李红钰</t>
  </si>
  <si>
    <t>4005392001201706297920422353</t>
  </si>
  <si>
    <t>459620</t>
  </si>
  <si>
    <t>OP17062900153238</t>
  </si>
  <si>
    <t>4003662001201706297916296265</t>
  </si>
  <si>
    <t>459676</t>
  </si>
  <si>
    <t>OP17062900153244</t>
  </si>
  <si>
    <t>1000076985</t>
  </si>
  <si>
    <t>吴和分</t>
  </si>
  <si>
    <t>4004052001201706297918181438</t>
  </si>
  <si>
    <t>459686</t>
  </si>
  <si>
    <t>OP17062900153245</t>
  </si>
  <si>
    <t>5307-0701036888</t>
  </si>
  <si>
    <t>王仕香</t>
  </si>
  <si>
    <t>4004512001201706297918745681</t>
  </si>
  <si>
    <t>459724</t>
  </si>
  <si>
    <t>OP17062900153251</t>
  </si>
  <si>
    <t>0103204819</t>
  </si>
  <si>
    <t>戴艳涛</t>
  </si>
  <si>
    <t>4000332001201706297920509948</t>
  </si>
  <si>
    <t>459794</t>
  </si>
  <si>
    <t>OP17062900153264</t>
  </si>
  <si>
    <t>1000008850</t>
  </si>
  <si>
    <t>张艺</t>
  </si>
  <si>
    <t>4005092001201706297918782262</t>
  </si>
  <si>
    <t>459805</t>
  </si>
  <si>
    <t>OP17062900153268</t>
  </si>
  <si>
    <t>1000023679</t>
  </si>
  <si>
    <t>4000682001201706297922350538</t>
  </si>
  <si>
    <t>459909</t>
  </si>
  <si>
    <t>OP17062900153298</t>
  </si>
  <si>
    <t>1000135224</t>
  </si>
  <si>
    <t>杨万琪</t>
  </si>
  <si>
    <t>4009892001201706297922419281</t>
  </si>
  <si>
    <t>459915</t>
  </si>
  <si>
    <t>OP17062900153304</t>
  </si>
  <si>
    <t>4005542001201706297918164743</t>
  </si>
  <si>
    <t>459918</t>
  </si>
  <si>
    <t>OP17062900153305</t>
  </si>
  <si>
    <t>0000097966</t>
  </si>
  <si>
    <t>李坚</t>
  </si>
  <si>
    <t>4000932001201706297922454004</t>
  </si>
  <si>
    <t>459943</t>
  </si>
  <si>
    <t>OP17062900153311</t>
  </si>
  <si>
    <t>0111124034</t>
  </si>
  <si>
    <t>张丽蓉</t>
  </si>
  <si>
    <t>4000402001201706297924330008</t>
  </si>
  <si>
    <t>459954</t>
  </si>
  <si>
    <t>OP17062900153318</t>
  </si>
  <si>
    <t>0102483001</t>
  </si>
  <si>
    <t>赵红</t>
  </si>
  <si>
    <t>4000292001201706297918280732</t>
  </si>
  <si>
    <t>459983</t>
  </si>
  <si>
    <t>OP17062900153327</t>
  </si>
  <si>
    <t>1000084489</t>
  </si>
  <si>
    <t>张灵粉</t>
  </si>
  <si>
    <t>4002922001201706297924335077</t>
  </si>
  <si>
    <t>460004</t>
  </si>
  <si>
    <t>OP17062900153339</t>
  </si>
  <si>
    <t>1000134701</t>
  </si>
  <si>
    <t>柳钦钰</t>
  </si>
  <si>
    <t>4008242001201706297924329103</t>
  </si>
  <si>
    <t>460021</t>
  </si>
  <si>
    <t>OP17062900153340</t>
  </si>
  <si>
    <t>1000014872</t>
  </si>
  <si>
    <t>赵勇</t>
  </si>
  <si>
    <t>4004062001201706297920643872</t>
  </si>
  <si>
    <t>460027</t>
  </si>
  <si>
    <t>OP17062900153342</t>
  </si>
  <si>
    <t>1000131778</t>
  </si>
  <si>
    <t>黄开全</t>
  </si>
  <si>
    <t>4006162001201706297918199376</t>
  </si>
  <si>
    <t>460066</t>
  </si>
  <si>
    <t>OP17062900153355</t>
  </si>
  <si>
    <t>4008912001201706297924390427</t>
  </si>
  <si>
    <t>460071</t>
  </si>
  <si>
    <t>OP17062900153363</t>
  </si>
  <si>
    <t>1000026900</t>
  </si>
  <si>
    <t>康馨予</t>
  </si>
  <si>
    <t>4002722001201706297924344979</t>
  </si>
  <si>
    <t>460112</t>
  </si>
  <si>
    <t>OP17062900153372</t>
  </si>
  <si>
    <t>1000134989</t>
  </si>
  <si>
    <t>杨惠</t>
  </si>
  <si>
    <t>4002372001201706297922563821</t>
  </si>
  <si>
    <t>460153</t>
  </si>
  <si>
    <t>OP17062900153380</t>
  </si>
  <si>
    <t>1000135119</t>
  </si>
  <si>
    <t>蒋红梅</t>
  </si>
  <si>
    <t>4004562001201706297920718106</t>
  </si>
  <si>
    <t>460179</t>
  </si>
  <si>
    <t>OP17062900153388</t>
  </si>
  <si>
    <t>4004612001201706297918981338</t>
  </si>
  <si>
    <t>460215</t>
  </si>
  <si>
    <t>OP17062900153394</t>
  </si>
  <si>
    <t>1000135216</t>
  </si>
  <si>
    <t>王连会</t>
  </si>
  <si>
    <t>4003502001201706297918947335</t>
  </si>
  <si>
    <t>460236</t>
  </si>
  <si>
    <t>OP17062900153398</t>
  </si>
  <si>
    <t>0102575089</t>
  </si>
  <si>
    <t>李欣明</t>
  </si>
  <si>
    <t>4007072001201706297919019400</t>
  </si>
  <si>
    <t>460242</t>
  </si>
  <si>
    <t>OP17062900153401</t>
  </si>
  <si>
    <t>1000135345</t>
  </si>
  <si>
    <t>申时东</t>
  </si>
  <si>
    <t>4000842001201706297920769688</t>
  </si>
  <si>
    <t>460265</t>
  </si>
  <si>
    <t>OP17062900153409</t>
  </si>
  <si>
    <t>1000135217</t>
  </si>
  <si>
    <t>沈郑杰</t>
  </si>
  <si>
    <t>4008562001201706297924451170</t>
  </si>
  <si>
    <t>460311</t>
  </si>
  <si>
    <t>OP17062900153420</t>
  </si>
  <si>
    <t>1000128618</t>
  </si>
  <si>
    <t>方九连</t>
  </si>
  <si>
    <t>4007572001201706297920790406</t>
  </si>
  <si>
    <t>460299</t>
  </si>
  <si>
    <t>OP17062900153419</t>
  </si>
  <si>
    <t>0112181002</t>
  </si>
  <si>
    <t>4006042001201706297922585165</t>
  </si>
  <si>
    <t>460316</t>
  </si>
  <si>
    <t>OP17062900153422</t>
  </si>
  <si>
    <t>1000135257</t>
  </si>
  <si>
    <t>戴欣烨</t>
  </si>
  <si>
    <t>4006152001201706297922604120</t>
  </si>
  <si>
    <t>460308</t>
  </si>
  <si>
    <t>OP17062900153423</t>
  </si>
  <si>
    <t>4005532001201706297918917962</t>
  </si>
  <si>
    <t>460361</t>
  </si>
  <si>
    <t>OP17062900153445</t>
  </si>
  <si>
    <t>4007112001201706297919061681</t>
  </si>
  <si>
    <t>460374</t>
  </si>
  <si>
    <t>OP17062900153451</t>
  </si>
  <si>
    <t>1000134861</t>
  </si>
  <si>
    <t>雷清清</t>
  </si>
  <si>
    <t>4003482001201706297924523709</t>
  </si>
  <si>
    <t>460415</t>
  </si>
  <si>
    <t>OP17062900153468</t>
  </si>
  <si>
    <t>4005532001201706297922656534</t>
  </si>
  <si>
    <t>460416</t>
  </si>
  <si>
    <t>OP17062900153473</t>
  </si>
  <si>
    <t>1000135363</t>
  </si>
  <si>
    <t>黄柏森</t>
  </si>
  <si>
    <t>4001362001201706297919078384</t>
  </si>
  <si>
    <t>460477</t>
  </si>
  <si>
    <t>OP17062900153489</t>
  </si>
  <si>
    <t>4007082001201706297920853370</t>
  </si>
  <si>
    <t>460506</t>
  </si>
  <si>
    <t>OP17062900153494</t>
  </si>
  <si>
    <t>1000135354</t>
  </si>
  <si>
    <t>李聪聪</t>
  </si>
  <si>
    <t>4001182001201706297919131895</t>
  </si>
  <si>
    <t>460521</t>
  </si>
  <si>
    <t>OP17062900153496</t>
  </si>
  <si>
    <t>4009342001201706297922805004</t>
  </si>
  <si>
    <t>460565</t>
  </si>
  <si>
    <t>OP17062900153509</t>
  </si>
  <si>
    <t>1000134747</t>
  </si>
  <si>
    <t>苏小蓝</t>
  </si>
  <si>
    <t>4008462001201706297919106877</t>
  </si>
  <si>
    <t>460572</t>
  </si>
  <si>
    <t>OP17062900153511</t>
  </si>
  <si>
    <t>1000135372</t>
  </si>
  <si>
    <t>杨春留</t>
  </si>
  <si>
    <t>4004812001201706297919188452</t>
  </si>
  <si>
    <t>460609</t>
  </si>
  <si>
    <t>OP17062900153512</t>
  </si>
  <si>
    <t>4001602001201706297920895344</t>
  </si>
  <si>
    <t>460579</t>
  </si>
  <si>
    <t>OP17062900153516</t>
  </si>
  <si>
    <t>4005572001201706297922827722</t>
  </si>
  <si>
    <t>460656</t>
  </si>
  <si>
    <t>OP17062900153541</t>
  </si>
  <si>
    <t>1000037865</t>
  </si>
  <si>
    <t>线小鸾</t>
  </si>
  <si>
    <t>4003012001201706297921038837</t>
  </si>
  <si>
    <t>460707</t>
  </si>
  <si>
    <t>OP17062900153553</t>
  </si>
  <si>
    <t>1000015589</t>
  </si>
  <si>
    <t>谢晓红</t>
  </si>
  <si>
    <t>4000882001201706297922829364</t>
  </si>
  <si>
    <t>460702</t>
  </si>
  <si>
    <t>OP17062900153554</t>
  </si>
  <si>
    <t>1000135388</t>
  </si>
  <si>
    <t>张林果</t>
  </si>
  <si>
    <t>4001212001201706297921039821</t>
  </si>
  <si>
    <t>460723</t>
  </si>
  <si>
    <t>OP17062900153556</t>
  </si>
  <si>
    <t>1000021695</t>
  </si>
  <si>
    <t>佟万美</t>
  </si>
  <si>
    <t>4002602001201706297919271634</t>
  </si>
  <si>
    <t>460738</t>
  </si>
  <si>
    <t>OP17062900153560</t>
  </si>
  <si>
    <t>4002972001201706297924676727</t>
  </si>
  <si>
    <t>460753</t>
  </si>
  <si>
    <t>OP17062900153566</t>
  </si>
  <si>
    <t>4000952001201706297919235984</t>
  </si>
  <si>
    <t>460762</t>
  </si>
  <si>
    <t>OP17062900153563</t>
  </si>
  <si>
    <t>1000028844</t>
  </si>
  <si>
    <t>魏鸿</t>
  </si>
  <si>
    <t>4001152001201706297919235990</t>
  </si>
  <si>
    <t>460764</t>
  </si>
  <si>
    <t>OP17062900153569</t>
  </si>
  <si>
    <t>1000135039</t>
  </si>
  <si>
    <t>张薇薇</t>
  </si>
  <si>
    <t>4006492001201706297922736987</t>
  </si>
  <si>
    <t>460835</t>
  </si>
  <si>
    <t>OP17062900153585</t>
  </si>
  <si>
    <t>4005712001201706297924727729</t>
  </si>
  <si>
    <t>460867</t>
  </si>
  <si>
    <t>OP17062900153599</t>
  </si>
  <si>
    <t>1000134890</t>
  </si>
  <si>
    <t>陈文昌</t>
  </si>
  <si>
    <t>4008702001201706297921046277</t>
  </si>
  <si>
    <t>460883</t>
  </si>
  <si>
    <t>OP17062900153602</t>
  </si>
  <si>
    <t>1000087519</t>
  </si>
  <si>
    <t>莫光粉</t>
  </si>
  <si>
    <t>4005012001201706297922931365</t>
  </si>
  <si>
    <t>460935</t>
  </si>
  <si>
    <t>OP17062900153614</t>
  </si>
  <si>
    <t>1000135428</t>
  </si>
  <si>
    <t>周海芳</t>
  </si>
  <si>
    <t>4006502001201706297924837827</t>
  </si>
  <si>
    <t>461005</t>
  </si>
  <si>
    <t>OP17062900153636</t>
  </si>
  <si>
    <t>1000131859</t>
  </si>
  <si>
    <t>金贵珍</t>
  </si>
  <si>
    <t>4000402001201706297921184076</t>
  </si>
  <si>
    <t>460995</t>
  </si>
  <si>
    <t>OP17062900153639</t>
  </si>
  <si>
    <t>1000135424</t>
  </si>
  <si>
    <t>樊瑛</t>
  </si>
  <si>
    <t>4005302001201706297922999882</t>
  </si>
  <si>
    <t>461007</t>
  </si>
  <si>
    <t>OP17062900153641</t>
  </si>
  <si>
    <t>1000135427</t>
  </si>
  <si>
    <t>祁文姬</t>
  </si>
  <si>
    <t>4008492001201706297919408300</t>
  </si>
  <si>
    <t>461041</t>
  </si>
  <si>
    <t>OP17062900153652</t>
  </si>
  <si>
    <t>1000135471</t>
  </si>
  <si>
    <t>施芳芳</t>
  </si>
  <si>
    <t>4006872001201706297924823196</t>
  </si>
  <si>
    <t>461049</t>
  </si>
  <si>
    <t>OP17062900153659</t>
  </si>
  <si>
    <t>4001552001201706297924875240</t>
  </si>
  <si>
    <t>461090</t>
  </si>
  <si>
    <t>OP17062900153668</t>
  </si>
  <si>
    <t>1000133777</t>
  </si>
  <si>
    <t>曾雅尼</t>
  </si>
  <si>
    <t>4009602001201706297919407219</t>
  </si>
  <si>
    <t>461100</t>
  </si>
  <si>
    <t>OP17062900153674</t>
  </si>
  <si>
    <t>1000086302</t>
  </si>
  <si>
    <t>何煦</t>
  </si>
  <si>
    <t>4008152001201706297921292875</t>
  </si>
  <si>
    <t>461139</t>
  </si>
  <si>
    <t>OP17062900153684</t>
  </si>
  <si>
    <t>1000135242</t>
  </si>
  <si>
    <t>黄丽琼</t>
  </si>
  <si>
    <t>4000032001201706297921273108</t>
  </si>
  <si>
    <t>461165</t>
  </si>
  <si>
    <t>OP17062900153688</t>
  </si>
  <si>
    <t>4000102001201706297921303723</t>
  </si>
  <si>
    <t>461214</t>
  </si>
  <si>
    <t>OP17062900153711</t>
  </si>
  <si>
    <t>4007722001201706297921329282</t>
  </si>
  <si>
    <t>461230</t>
  </si>
  <si>
    <t>OP17062900153716</t>
  </si>
  <si>
    <t>1000135288</t>
  </si>
  <si>
    <t>邱兴廷</t>
  </si>
  <si>
    <t>4004242001201706297924913929</t>
  </si>
  <si>
    <t>461265</t>
  </si>
  <si>
    <t>OP17062900153722</t>
  </si>
  <si>
    <t>1000135484</t>
  </si>
  <si>
    <t>蔡星海</t>
  </si>
  <si>
    <t>4006272001201706297924941633</t>
  </si>
  <si>
    <t>461277</t>
  </si>
  <si>
    <t>OP17062900153721</t>
  </si>
  <si>
    <t>1000135440</t>
  </si>
  <si>
    <t>杨俊逸</t>
  </si>
  <si>
    <t>4002482001201706297923119599</t>
  </si>
  <si>
    <t>461303</t>
  </si>
  <si>
    <t>OP17062900153730</t>
  </si>
  <si>
    <t>4005882001201706297921379481</t>
  </si>
  <si>
    <t>461328</t>
  </si>
  <si>
    <t>OP17062900153735</t>
  </si>
  <si>
    <t>4003002001201706297921407608</t>
  </si>
  <si>
    <t>461327</t>
  </si>
  <si>
    <t>OP17062900153738</t>
  </si>
  <si>
    <t>1000135481</t>
  </si>
  <si>
    <t>杨洪妹</t>
  </si>
  <si>
    <t>4000822001201706297923049758</t>
  </si>
  <si>
    <t>461338</t>
  </si>
  <si>
    <t>OP17062900153743</t>
  </si>
  <si>
    <t>0102166970</t>
  </si>
  <si>
    <t>李绍芬</t>
  </si>
  <si>
    <t>4001192001201706297924960391</t>
  </si>
  <si>
    <t>461378</t>
  </si>
  <si>
    <t>OP17062900153749</t>
  </si>
  <si>
    <t>4005012001201706297923208459</t>
  </si>
  <si>
    <t>461397</t>
  </si>
  <si>
    <t>OP17062900153759</t>
  </si>
  <si>
    <t>1000135552</t>
  </si>
  <si>
    <t>刘蓉蓉</t>
  </si>
  <si>
    <t>4001032001201706297925019895</t>
  </si>
  <si>
    <t>461413</t>
  </si>
  <si>
    <t>OP17062900153764</t>
  </si>
  <si>
    <t>1000104771</t>
  </si>
  <si>
    <t>周吉万</t>
  </si>
  <si>
    <t>4001012001201706297923220720</t>
  </si>
  <si>
    <t>461420</t>
  </si>
  <si>
    <t>OP17062900153767</t>
  </si>
  <si>
    <t>1000135558</t>
  </si>
  <si>
    <t>4000822001201706297925025284</t>
  </si>
  <si>
    <t>461426</t>
  </si>
  <si>
    <t>OP17062900153770</t>
  </si>
  <si>
    <t>4005632001201706297921437932</t>
  </si>
  <si>
    <t>461444</t>
  </si>
  <si>
    <t>OP17062900153773</t>
  </si>
  <si>
    <t>1000135518</t>
  </si>
  <si>
    <t>詹娟</t>
  </si>
  <si>
    <t>4004932001201706297919620301</t>
  </si>
  <si>
    <t>461385</t>
  </si>
  <si>
    <t>OP17062900153755</t>
  </si>
  <si>
    <t>1000014932</t>
  </si>
  <si>
    <t>赵鸫</t>
  </si>
  <si>
    <t>4003692001201706297919619399</t>
  </si>
  <si>
    <t>461459</t>
  </si>
  <si>
    <t>OP17062900153779</t>
  </si>
  <si>
    <t>1000135507</t>
  </si>
  <si>
    <t>梁仕然</t>
  </si>
  <si>
    <t>4000862001201706297923221964</t>
  </si>
  <si>
    <t>461465</t>
  </si>
  <si>
    <t>OP17062900153780</t>
  </si>
  <si>
    <t>1000135355</t>
  </si>
  <si>
    <t>杨红平</t>
  </si>
  <si>
    <t>4008802001201706297923243474</t>
  </si>
  <si>
    <t>461464</t>
  </si>
  <si>
    <t>OP17062900153784</t>
  </si>
  <si>
    <t>1000104797</t>
  </si>
  <si>
    <t>周荣尖</t>
  </si>
  <si>
    <t>4001012001201706297925038476</t>
  </si>
  <si>
    <t>461469</t>
  </si>
  <si>
    <t>OP17062900153786</t>
  </si>
  <si>
    <t>1000135557</t>
  </si>
  <si>
    <t>李泉</t>
  </si>
  <si>
    <t>4005152001201706297919640790</t>
  </si>
  <si>
    <t>461492</t>
  </si>
  <si>
    <t>OP17062900153790</t>
  </si>
  <si>
    <t>1000132614</t>
  </si>
  <si>
    <t>徐加能</t>
  </si>
  <si>
    <t>4000042001201706297925056538</t>
  </si>
  <si>
    <t>461502</t>
  </si>
  <si>
    <t>OP17062900153791</t>
  </si>
  <si>
    <t>4006032001201706297921480929</t>
  </si>
  <si>
    <t>461513</t>
  </si>
  <si>
    <t>OP17062900153794</t>
  </si>
  <si>
    <t>1000020937</t>
  </si>
  <si>
    <t>田春芳</t>
  </si>
  <si>
    <t>4003692001201706297923270651</t>
  </si>
  <si>
    <t>461500</t>
  </si>
  <si>
    <t>OP17062900153793</t>
  </si>
  <si>
    <t>4001362001201706297921460988</t>
  </si>
  <si>
    <t>461506</t>
  </si>
  <si>
    <t>OP17062900153797</t>
  </si>
  <si>
    <t>1000135271</t>
  </si>
  <si>
    <t>吴顺奇</t>
  </si>
  <si>
    <t>4005152001201706297919644569</t>
  </si>
  <si>
    <t>461522</t>
  </si>
  <si>
    <t>OP17062900153798</t>
  </si>
  <si>
    <t>1000135576</t>
  </si>
  <si>
    <t>陈裕泽</t>
  </si>
  <si>
    <t>4004842001201706297923310055</t>
  </si>
  <si>
    <t>461533</t>
  </si>
  <si>
    <t>OP17062900153800</t>
  </si>
  <si>
    <t>1000135568</t>
  </si>
  <si>
    <t>张丽珍</t>
  </si>
  <si>
    <t>4000142001201706297925058542</t>
  </si>
  <si>
    <t>461542</t>
  </si>
  <si>
    <t>OP17062900153801</t>
  </si>
  <si>
    <t>5300-0000275543</t>
  </si>
  <si>
    <t>杨秀娟</t>
  </si>
  <si>
    <t>4002122001201706297925105807</t>
  </si>
  <si>
    <t>461567</t>
  </si>
  <si>
    <t>OP17062900153807</t>
  </si>
  <si>
    <t>1000135579</t>
  </si>
  <si>
    <t>陈少平</t>
  </si>
  <si>
    <t>4003412001201706297923298776</t>
  </si>
  <si>
    <t>461604</t>
  </si>
  <si>
    <t>OP17062900153815</t>
  </si>
  <si>
    <t>1000135465</t>
  </si>
  <si>
    <t>李筠</t>
  </si>
  <si>
    <t>4009002001201706297919746075</t>
  </si>
  <si>
    <t>461648</t>
  </si>
  <si>
    <t>OP17062900153836</t>
  </si>
  <si>
    <t>1000135543</t>
  </si>
  <si>
    <t>陈元英</t>
  </si>
  <si>
    <t>4006872001201706297923356100</t>
  </si>
  <si>
    <t>461647</t>
  </si>
  <si>
    <t>OP17062900153837</t>
  </si>
  <si>
    <t>0103242118</t>
  </si>
  <si>
    <t>何茜</t>
  </si>
  <si>
    <t>4003802001201706297919703743</t>
  </si>
  <si>
    <t>461599</t>
  </si>
  <si>
    <t>OP17062900153825</t>
  </si>
  <si>
    <t>1000135596</t>
  </si>
  <si>
    <t>张瀛文</t>
  </si>
  <si>
    <t>4007632001201706297925163838</t>
  </si>
  <si>
    <t>461677</t>
  </si>
  <si>
    <t>OP17062900153850</t>
  </si>
  <si>
    <t>1000135512</t>
  </si>
  <si>
    <t>杨春</t>
  </si>
  <si>
    <t>4001222001201706297923341451</t>
  </si>
  <si>
    <t>461722</t>
  </si>
  <si>
    <t>OP17062900153860</t>
  </si>
  <si>
    <t>1000127959</t>
  </si>
  <si>
    <t>司顺岳</t>
  </si>
  <si>
    <t>4010042001201706297923419831</t>
  </si>
  <si>
    <t>461733</t>
  </si>
  <si>
    <t>OP17062900153863</t>
  </si>
  <si>
    <t>1000135606</t>
  </si>
  <si>
    <t>陶贞贞</t>
  </si>
  <si>
    <t>4006782001201706297921653823</t>
  </si>
  <si>
    <t>461738</t>
  </si>
  <si>
    <t>OP17062900153865</t>
  </si>
  <si>
    <t>1000134652</t>
  </si>
  <si>
    <t>王晶召</t>
  </si>
  <si>
    <t>4003342001201706297919806488</t>
  </si>
  <si>
    <t>461747</t>
  </si>
  <si>
    <t>OP17062900153866</t>
  </si>
  <si>
    <t>1000135604</t>
  </si>
  <si>
    <t>李银松</t>
  </si>
  <si>
    <t>4009732001201706297921657222</t>
  </si>
  <si>
    <t>461750</t>
  </si>
  <si>
    <t>OP17062900153870</t>
  </si>
  <si>
    <t>1000090195</t>
  </si>
  <si>
    <t>陶佳谊</t>
  </si>
  <si>
    <t>4009502001201706297925189956</t>
  </si>
  <si>
    <t>461796</t>
  </si>
  <si>
    <t>OP17062900153888</t>
  </si>
  <si>
    <t>1000090974</t>
  </si>
  <si>
    <t>4006062001201706297919878612</t>
  </si>
  <si>
    <t>461820</t>
  </si>
  <si>
    <t>OP17062900153898</t>
  </si>
  <si>
    <t>4001152001201706297921735021</t>
  </si>
  <si>
    <t>461843</t>
  </si>
  <si>
    <t>OP17062900153907</t>
  </si>
  <si>
    <t>1000132811</t>
  </si>
  <si>
    <t>陈荣辉</t>
  </si>
  <si>
    <t>4001082001201706297925247893</t>
  </si>
  <si>
    <t>461856</t>
  </si>
  <si>
    <t>OP17062900153909</t>
  </si>
  <si>
    <t>4000142001201706297919867523</t>
  </si>
  <si>
    <t>461879</t>
  </si>
  <si>
    <t>OP17062900153917</t>
  </si>
  <si>
    <t>1000135641</t>
  </si>
  <si>
    <t>黎银兰</t>
  </si>
  <si>
    <t>4003092001201706297925260860</t>
  </si>
  <si>
    <t>461877</t>
  </si>
  <si>
    <t>OP17062900153915</t>
  </si>
  <si>
    <t>5011499625</t>
  </si>
  <si>
    <t>张天芝</t>
  </si>
  <si>
    <t>4009792001201706297919747590</t>
  </si>
  <si>
    <t>461902</t>
  </si>
  <si>
    <t>OP17062900153924</t>
  </si>
  <si>
    <t>1000016199</t>
  </si>
  <si>
    <t>邱正梅</t>
  </si>
  <si>
    <t>4009352001201706297925261783</t>
  </si>
  <si>
    <t>461938</t>
  </si>
  <si>
    <t>OP17062900153928</t>
  </si>
  <si>
    <t>1000135657</t>
  </si>
  <si>
    <t>邓安定</t>
  </si>
  <si>
    <t>4001762001201706297923550830</t>
  </si>
  <si>
    <t>461970</t>
  </si>
  <si>
    <t>OP17062900153931</t>
  </si>
  <si>
    <t>0112149723</t>
  </si>
  <si>
    <t>杨润波</t>
  </si>
  <si>
    <t>4007762001201706297923511747</t>
  </si>
  <si>
    <t>461983</t>
  </si>
  <si>
    <t>OP17062900153941</t>
  </si>
  <si>
    <t>1000134075</t>
  </si>
  <si>
    <t>撒春娥</t>
  </si>
  <si>
    <t>4004782001201706297921857014</t>
  </si>
  <si>
    <t>462067</t>
  </si>
  <si>
    <t>OP17062900153953</t>
  </si>
  <si>
    <t>0125030172</t>
  </si>
  <si>
    <t>郭蕊</t>
  </si>
  <si>
    <t>4010222001201706297921765591</t>
  </si>
  <si>
    <t>462041</t>
  </si>
  <si>
    <t>OP17062900153951</t>
  </si>
  <si>
    <t>1000096764</t>
  </si>
  <si>
    <t>刘时秀</t>
  </si>
  <si>
    <t>4000802001201706297923538550</t>
  </si>
  <si>
    <t>462052</t>
  </si>
  <si>
    <t>OP17062900153954</t>
  </si>
  <si>
    <t>1000135648</t>
  </si>
  <si>
    <t>刘振鲁</t>
  </si>
  <si>
    <t>4004962001201706297921785870</t>
  </si>
  <si>
    <t>462014</t>
  </si>
  <si>
    <t>OP17062900153949</t>
  </si>
  <si>
    <t>0101219658</t>
  </si>
  <si>
    <t>孙晗</t>
  </si>
  <si>
    <t>4004052001201706297923629212</t>
  </si>
  <si>
    <t>462107</t>
  </si>
  <si>
    <t>OP17062900153975</t>
  </si>
  <si>
    <t>1000135681</t>
  </si>
  <si>
    <t>刘丽军</t>
  </si>
  <si>
    <t>4009282001201706297920032405</t>
  </si>
  <si>
    <t>462119</t>
  </si>
  <si>
    <t>OP17062900153976</t>
  </si>
  <si>
    <t>0127072954</t>
  </si>
  <si>
    <t>张朝艳</t>
  </si>
  <si>
    <t>4005222001201706297923579750</t>
  </si>
  <si>
    <t>462124</t>
  </si>
  <si>
    <t>OP17062900153977</t>
  </si>
  <si>
    <t>4004782001201706297921805999</t>
  </si>
  <si>
    <t>462144</t>
  </si>
  <si>
    <t>OP17062900153990</t>
  </si>
  <si>
    <t>1000135537</t>
  </si>
  <si>
    <t>4005942001201706297923642129</t>
  </si>
  <si>
    <t>462167</t>
  </si>
  <si>
    <t>OP17062900153995</t>
  </si>
  <si>
    <t>1000134723</t>
  </si>
  <si>
    <t>邓欢</t>
  </si>
  <si>
    <t>4001462001201706297920066821</t>
  </si>
  <si>
    <t>462193</t>
  </si>
  <si>
    <t>OP17062900154001</t>
  </si>
  <si>
    <t>4004082001201706297923649912</t>
  </si>
  <si>
    <t>462211</t>
  </si>
  <si>
    <t>OP17062900154008</t>
  </si>
  <si>
    <t>4002762001201706297923628950</t>
  </si>
  <si>
    <t>462232</t>
  </si>
  <si>
    <t>OP17062900154011</t>
  </si>
  <si>
    <t>1000135680</t>
  </si>
  <si>
    <t>魏倩</t>
  </si>
  <si>
    <t>4006162001201706297920083763</t>
  </si>
  <si>
    <t>462247</t>
  </si>
  <si>
    <t>OP17062900154017</t>
  </si>
  <si>
    <t>1000135706</t>
  </si>
  <si>
    <t>4005362001201706297923691244</t>
  </si>
  <si>
    <t>462255</t>
  </si>
  <si>
    <t>OP17062900154020</t>
  </si>
  <si>
    <t>4005012001201706297920134602</t>
  </si>
  <si>
    <t>462316</t>
  </si>
  <si>
    <t>OP17062900154030</t>
  </si>
  <si>
    <t>1000014838</t>
  </si>
  <si>
    <t>吴泽秀</t>
  </si>
  <si>
    <t>4004062001201706297921953870</t>
  </si>
  <si>
    <t>462318</t>
  </si>
  <si>
    <t>OP17062900154033</t>
  </si>
  <si>
    <t>4002762001201706297920086742</t>
  </si>
  <si>
    <t>462332</t>
  </si>
  <si>
    <t>OP17062900154039</t>
  </si>
  <si>
    <t>1000133240</t>
  </si>
  <si>
    <t>李坤玲</t>
  </si>
  <si>
    <t>4009982001201706297921941391</t>
  </si>
  <si>
    <t>462357</t>
  </si>
  <si>
    <t>OP17062900154040</t>
  </si>
  <si>
    <t>1000014795</t>
  </si>
  <si>
    <t>罗仕群</t>
  </si>
  <si>
    <t>4005032001201706297920093567</t>
  </si>
  <si>
    <t>462346</t>
  </si>
  <si>
    <t>OP17062900154042</t>
  </si>
  <si>
    <t>4002682001201706297923705599</t>
  </si>
  <si>
    <t>462390</t>
  </si>
  <si>
    <t>OP17062900154056</t>
  </si>
  <si>
    <t>1000134487</t>
  </si>
  <si>
    <t>郭祖国</t>
  </si>
  <si>
    <t>4001142001201706297923671895</t>
  </si>
  <si>
    <t>462401</t>
  </si>
  <si>
    <t>OP17062900154060</t>
  </si>
  <si>
    <t>1000100583</t>
  </si>
  <si>
    <t>严喜</t>
  </si>
  <si>
    <t>4001522001201706297921988961</t>
  </si>
  <si>
    <t>462472</t>
  </si>
  <si>
    <t>OP17062900154070</t>
  </si>
  <si>
    <t>1000135733</t>
  </si>
  <si>
    <t>刘欣艳</t>
  </si>
  <si>
    <t>4003042001201706297925527550</t>
  </si>
  <si>
    <t>462488</t>
  </si>
  <si>
    <t>OP17062900154075</t>
  </si>
  <si>
    <t>1000040194</t>
  </si>
  <si>
    <t>付琼</t>
  </si>
  <si>
    <t>4002542001201706297922014323</t>
  </si>
  <si>
    <t>462504</t>
  </si>
  <si>
    <t>OP17062900154082</t>
  </si>
  <si>
    <t>4003412001201706297920191492</t>
  </si>
  <si>
    <t>462513</t>
  </si>
  <si>
    <t>OP17062900154086</t>
  </si>
  <si>
    <t>1000038048</t>
  </si>
  <si>
    <t>吴佳骏</t>
  </si>
  <si>
    <t>4008152001201706297923811433</t>
  </si>
  <si>
    <t>462518</t>
  </si>
  <si>
    <t>OP17062900154088</t>
  </si>
  <si>
    <t>1000023717</t>
  </si>
  <si>
    <t>马荟勋</t>
  </si>
  <si>
    <t>4000012001201706297922017179</t>
  </si>
  <si>
    <t>462544</t>
  </si>
  <si>
    <t>OP17062900154093</t>
  </si>
  <si>
    <t>1000135756</t>
  </si>
  <si>
    <t>张美书</t>
  </si>
  <si>
    <t>4004982001201706297920223276</t>
  </si>
  <si>
    <t>462571</t>
  </si>
  <si>
    <t>OP17062900154102</t>
  </si>
  <si>
    <t>4002322001201706297925479368</t>
  </si>
  <si>
    <t>462576</t>
  </si>
  <si>
    <t>OP17062900154109</t>
  </si>
  <si>
    <t>1000104639</t>
  </si>
  <si>
    <t>张誉耀</t>
  </si>
  <si>
    <t>4001762001201706297923839490</t>
  </si>
  <si>
    <t>462604</t>
  </si>
  <si>
    <t>OP17062900154115</t>
  </si>
  <si>
    <t>1000087005</t>
  </si>
  <si>
    <t>张芝晗</t>
  </si>
  <si>
    <t>4004242001201706297925631891</t>
  </si>
  <si>
    <t>462653</t>
  </si>
  <si>
    <t>OP17062900154125</t>
  </si>
  <si>
    <t>4005942001201706297926313423</t>
  </si>
  <si>
    <t>462692</t>
  </si>
  <si>
    <t>OP17062900154138</t>
  </si>
  <si>
    <t>1000131763</t>
  </si>
  <si>
    <t>4007982001201706297922132088</t>
  </si>
  <si>
    <t>462704</t>
  </si>
  <si>
    <t>OP17062900154142</t>
  </si>
  <si>
    <t>4006342001201706297926330008</t>
  </si>
  <si>
    <t>462709</t>
  </si>
  <si>
    <t>OP17062900154145</t>
  </si>
  <si>
    <t>0112307044</t>
  </si>
  <si>
    <t>张姣</t>
  </si>
  <si>
    <t>4000222001201706297922153671</t>
  </si>
  <si>
    <t>462729</t>
  </si>
  <si>
    <t>OP17062900154153</t>
  </si>
  <si>
    <t>1000025425</t>
  </si>
  <si>
    <t>史海波</t>
  </si>
  <si>
    <t>4006562001201706297922155277</t>
  </si>
  <si>
    <t>462730</t>
  </si>
  <si>
    <t>OP17062900154155</t>
  </si>
  <si>
    <t>1000132080</t>
  </si>
  <si>
    <t>董文学</t>
  </si>
  <si>
    <t>4004912001201706297923913859</t>
  </si>
  <si>
    <t>462741</t>
  </si>
  <si>
    <t>OP17062900154159</t>
  </si>
  <si>
    <t>1000135775</t>
  </si>
  <si>
    <t>贾恒</t>
  </si>
  <si>
    <t>4003032001201706297925716803</t>
  </si>
  <si>
    <t>462751</t>
  </si>
  <si>
    <t>OP17062900154165</t>
  </si>
  <si>
    <t>5300-0000595055</t>
  </si>
  <si>
    <t>4008822001201706297923927154</t>
  </si>
  <si>
    <t>462800</t>
  </si>
  <si>
    <t>OP17062900154176</t>
  </si>
  <si>
    <t>4008162001201706297922165176</t>
  </si>
  <si>
    <t>462825</t>
  </si>
  <si>
    <t>OP17062900154185</t>
  </si>
  <si>
    <t>1000135406</t>
  </si>
  <si>
    <t>李炳雄</t>
  </si>
  <si>
    <t>4008802001201706297926357777</t>
  </si>
  <si>
    <t>462861</t>
  </si>
  <si>
    <t>OP17062900154189</t>
  </si>
  <si>
    <t>1000135443</t>
  </si>
  <si>
    <t>景玉蓉</t>
  </si>
  <si>
    <t>4008522001201706297925752232</t>
  </si>
  <si>
    <t>462856</t>
  </si>
  <si>
    <t>OP17062900154191</t>
  </si>
  <si>
    <t>5300-0000720249</t>
  </si>
  <si>
    <t>许芬</t>
  </si>
  <si>
    <t>4009972001201706297925718131</t>
  </si>
  <si>
    <t>462865</t>
  </si>
  <si>
    <t>OP17062900154192</t>
  </si>
  <si>
    <t>1000135807</t>
  </si>
  <si>
    <t>陆绍煜</t>
  </si>
  <si>
    <t>4006002001201706297925757847</t>
  </si>
  <si>
    <t>462873</t>
  </si>
  <si>
    <t>OP17062900154197</t>
  </si>
  <si>
    <t>1000135705</t>
  </si>
  <si>
    <t>孔维英</t>
  </si>
  <si>
    <t>4000192001201706297923975147</t>
  </si>
  <si>
    <t>462941</t>
  </si>
  <si>
    <t>OP17062900154219</t>
  </si>
  <si>
    <t>1000134739</t>
  </si>
  <si>
    <t>马蕊</t>
  </si>
  <si>
    <t>4008432001201706297925795693</t>
  </si>
  <si>
    <t>462998</t>
  </si>
  <si>
    <t>OP17062900154226</t>
  </si>
  <si>
    <t>1000134720</t>
  </si>
  <si>
    <t>李婧兰</t>
  </si>
  <si>
    <t>4006282001201706297925805044</t>
  </si>
  <si>
    <t>463002</t>
  </si>
  <si>
    <t>OP17062900154237</t>
  </si>
  <si>
    <t>4006482001201706297925809546</t>
  </si>
  <si>
    <t>463043</t>
  </si>
  <si>
    <t>OP17062900154245</t>
  </si>
  <si>
    <t>1000011840</t>
  </si>
  <si>
    <t>和昕</t>
  </si>
  <si>
    <t>4008492001201706297924098207</t>
  </si>
  <si>
    <t>463031</t>
  </si>
  <si>
    <t>OP17062900154246</t>
  </si>
  <si>
    <t>1000135702</t>
  </si>
  <si>
    <t>武永萍</t>
  </si>
  <si>
    <t>4004002001201706297928306571</t>
  </si>
  <si>
    <t>463099</t>
  </si>
  <si>
    <t>OP17062900154260</t>
  </si>
  <si>
    <t>1000105556</t>
  </si>
  <si>
    <t>邹永红</t>
  </si>
  <si>
    <t>4006962001201706297926515184</t>
  </si>
  <si>
    <t>463166</t>
  </si>
  <si>
    <t>OP17062900154276</t>
  </si>
  <si>
    <t>1000135601</t>
  </si>
  <si>
    <t>李文彬</t>
  </si>
  <si>
    <t>4007162001201706297925884770</t>
  </si>
  <si>
    <t>463245</t>
  </si>
  <si>
    <t>OP17062900154286</t>
  </si>
  <si>
    <t>1000135791</t>
  </si>
  <si>
    <t>王春丽</t>
  </si>
  <si>
    <t>4008402001201706297924171474</t>
  </si>
  <si>
    <t>463223</t>
  </si>
  <si>
    <t>OP17062900154285</t>
  </si>
  <si>
    <t>4006342001201706297924117481</t>
  </si>
  <si>
    <t>463249</t>
  </si>
  <si>
    <t>OP17062900154297</t>
  </si>
  <si>
    <t>1000135857</t>
  </si>
  <si>
    <t>4006852001201706297928424729</t>
  </si>
  <si>
    <t>463274</t>
  </si>
  <si>
    <t>OP17062900154302</t>
  </si>
  <si>
    <t>1000106955</t>
  </si>
  <si>
    <t>赵香</t>
  </si>
  <si>
    <t>4008072001201706297926636642</t>
  </si>
  <si>
    <t>463308</t>
  </si>
  <si>
    <t>OP17062900154312</t>
  </si>
  <si>
    <t>1000135799</t>
  </si>
  <si>
    <t>李秀美</t>
  </si>
  <si>
    <t>4007562001201706297925972622</t>
  </si>
  <si>
    <t>463380</t>
  </si>
  <si>
    <t>OP17062900154322</t>
  </si>
  <si>
    <t>1000135859</t>
  </si>
  <si>
    <t>兰国亮</t>
  </si>
  <si>
    <t>4002542001201706297926644878</t>
  </si>
  <si>
    <t>463412</t>
  </si>
  <si>
    <t>OP17062900154331</t>
  </si>
  <si>
    <t>1000135690</t>
  </si>
  <si>
    <t>阿锦梅</t>
  </si>
  <si>
    <t>4008322001201706297924204581</t>
  </si>
  <si>
    <t>463362</t>
  </si>
  <si>
    <t>OP17062900154320</t>
  </si>
  <si>
    <t>4000802001201706297928481934</t>
  </si>
  <si>
    <t>463429</t>
  </si>
  <si>
    <t>OP17062900154345</t>
  </si>
  <si>
    <t>1000128449</t>
  </si>
  <si>
    <t>江莉</t>
  </si>
  <si>
    <t>4001092001201706297926027120</t>
  </si>
  <si>
    <t>463447</t>
  </si>
  <si>
    <t>OP17062900154348</t>
  </si>
  <si>
    <t>4006532001201706297925969599</t>
  </si>
  <si>
    <t>463442</t>
  </si>
  <si>
    <t>OP17062900154350</t>
  </si>
  <si>
    <t>4000682001201706297926659848</t>
  </si>
  <si>
    <t>463415</t>
  </si>
  <si>
    <t>OP17062900154337</t>
  </si>
  <si>
    <t>4004162001201706297926735510</t>
  </si>
  <si>
    <t>463556</t>
  </si>
  <si>
    <t>OP17062900154387</t>
  </si>
  <si>
    <t>4003002001201706297926137419</t>
  </si>
  <si>
    <t>463566</t>
  </si>
  <si>
    <t>OP17062900154390</t>
  </si>
  <si>
    <t>1000023008</t>
  </si>
  <si>
    <t>蒋沂池</t>
  </si>
  <si>
    <t>4002682001201706297926128072</t>
  </si>
  <si>
    <t>463587</t>
  </si>
  <si>
    <t>OP17062900154394</t>
  </si>
  <si>
    <t>1000134855</t>
  </si>
  <si>
    <t>史在祥</t>
  </si>
  <si>
    <t>4006632001201706297926114764</t>
  </si>
  <si>
    <t>463640</t>
  </si>
  <si>
    <t>OP17062900154411</t>
  </si>
  <si>
    <t>1000135803</t>
  </si>
  <si>
    <t>孙化月</t>
  </si>
  <si>
    <t>4008042001201706297926833606</t>
  </si>
  <si>
    <t>463646</t>
  </si>
  <si>
    <t>OP17062900154413</t>
  </si>
  <si>
    <t>0103082758</t>
  </si>
  <si>
    <t>邱佳</t>
  </si>
  <si>
    <t>4002852001201706297926832438</t>
  </si>
  <si>
    <t>463659</t>
  </si>
  <si>
    <t>OP17062900154416</t>
  </si>
  <si>
    <t>1000135948</t>
  </si>
  <si>
    <t>邝永萍</t>
  </si>
  <si>
    <t>4008052001201706297928686808</t>
  </si>
  <si>
    <t>463689</t>
  </si>
  <si>
    <t>OP17062900154418</t>
  </si>
  <si>
    <t>1000083813</t>
  </si>
  <si>
    <t>杨金梅</t>
  </si>
  <si>
    <t>4000072001201706297928679984</t>
  </si>
  <si>
    <t>463758</t>
  </si>
  <si>
    <t>OP17062900154429</t>
  </si>
  <si>
    <t>1000134654</t>
  </si>
  <si>
    <t>王艳花</t>
  </si>
  <si>
    <t>4003342001201706297926217736</t>
  </si>
  <si>
    <t>463749</t>
  </si>
  <si>
    <t>OP17062900154432</t>
  </si>
  <si>
    <t>1000135956</t>
  </si>
  <si>
    <t>武申伟</t>
  </si>
  <si>
    <t>4006972001201706297926902260</t>
  </si>
  <si>
    <t>463803</t>
  </si>
  <si>
    <t>OP17062900154442</t>
  </si>
  <si>
    <t>1000135958</t>
  </si>
  <si>
    <t>黄晓霞</t>
  </si>
  <si>
    <t>4008612001201706297926890587</t>
  </si>
  <si>
    <t>463825</t>
  </si>
  <si>
    <t>OP17062900154446</t>
  </si>
  <si>
    <t>1000135429</t>
  </si>
  <si>
    <t>代艳婷</t>
  </si>
  <si>
    <t>4009252001201706297926962840</t>
  </si>
  <si>
    <t>463886</t>
  </si>
  <si>
    <t>OP17062900154471</t>
  </si>
  <si>
    <t>1000135949</t>
  </si>
  <si>
    <t>张南极</t>
  </si>
  <si>
    <t>4001132001201706297928732727</t>
  </si>
  <si>
    <t>463894</t>
  </si>
  <si>
    <t>OP17062900154469</t>
  </si>
  <si>
    <t>1000064910</t>
  </si>
  <si>
    <t>施明珠</t>
  </si>
  <si>
    <t>4000242001201706297932336903</t>
  </si>
  <si>
    <t>463940</t>
  </si>
  <si>
    <t>OP17062900154482</t>
  </si>
  <si>
    <t>1000135883</t>
  </si>
  <si>
    <t>4003312001201706297930501481</t>
  </si>
  <si>
    <t>463943</t>
  </si>
  <si>
    <t>OP17062900154483</t>
  </si>
  <si>
    <t>5011615890</t>
  </si>
  <si>
    <t>资蕾</t>
  </si>
  <si>
    <t>4004662001201706297932340907</t>
  </si>
  <si>
    <t>463954</t>
  </si>
  <si>
    <t>OP17062900154487</t>
  </si>
  <si>
    <t>1000135964</t>
  </si>
  <si>
    <t>张鲜梅</t>
  </si>
  <si>
    <t>4009112001201706297927024268</t>
  </si>
  <si>
    <t>463975</t>
  </si>
  <si>
    <t>OP17062900154500</t>
  </si>
  <si>
    <t>0112354647</t>
  </si>
  <si>
    <t>沈文佳</t>
  </si>
  <si>
    <t>4007522001201706297928816428</t>
  </si>
  <si>
    <t>463966</t>
  </si>
  <si>
    <t>OP17062900154498</t>
  </si>
  <si>
    <t>1000135926</t>
  </si>
  <si>
    <t>徐翔</t>
  </si>
  <si>
    <t>4006802001201706297930652051</t>
  </si>
  <si>
    <t>464030</t>
  </si>
  <si>
    <t>OP17062900154532</t>
  </si>
  <si>
    <t>1000135548</t>
  </si>
  <si>
    <t>徐丽</t>
  </si>
  <si>
    <t>4006522001201706297930699865</t>
  </si>
  <si>
    <t>464107</t>
  </si>
  <si>
    <t>OP17062900154552</t>
  </si>
  <si>
    <t>4007632001201706297932469605</t>
  </si>
  <si>
    <t>464131</t>
  </si>
  <si>
    <t>OP17062900154565</t>
  </si>
  <si>
    <t>1000135994</t>
  </si>
  <si>
    <t>4008372001201706297930686505</t>
  </si>
  <si>
    <t>464133</t>
  </si>
  <si>
    <t>OP17062900154566</t>
  </si>
  <si>
    <t>0111155733</t>
  </si>
  <si>
    <t>周清玉</t>
  </si>
  <si>
    <t>4003492001201706297927130284</t>
  </si>
  <si>
    <t>464161</t>
  </si>
  <si>
    <t>OP17062900154570</t>
  </si>
  <si>
    <t>1000135678</t>
  </si>
  <si>
    <t>向忠和</t>
  </si>
  <si>
    <t>4009032001201706297930727361</t>
  </si>
  <si>
    <t>464212</t>
  </si>
  <si>
    <t>OP17062900154581</t>
  </si>
  <si>
    <t>4006632001201706297930730692</t>
  </si>
  <si>
    <t>464193</t>
  </si>
  <si>
    <t>OP17062900154583</t>
  </si>
  <si>
    <t>1000116109</t>
  </si>
  <si>
    <t>李嵩明</t>
  </si>
  <si>
    <t>4000452001201706297927176640</t>
  </si>
  <si>
    <t>464209</t>
  </si>
  <si>
    <t>OP17062900154587</t>
  </si>
  <si>
    <t>1000136021</t>
  </si>
  <si>
    <t>张颖</t>
  </si>
  <si>
    <t>4007162001201706297932470350</t>
  </si>
  <si>
    <t>464239</t>
  </si>
  <si>
    <t>OP17062900154593</t>
  </si>
  <si>
    <t>1000135229</t>
  </si>
  <si>
    <t>杨兰翠</t>
  </si>
  <si>
    <t>4005362001201706297927195913</t>
  </si>
  <si>
    <t>464309</t>
  </si>
  <si>
    <t>OP17062900154604</t>
  </si>
  <si>
    <t>1000136034</t>
  </si>
  <si>
    <t>杨海姣</t>
  </si>
  <si>
    <t>4002632001201706297929020534</t>
  </si>
  <si>
    <t>464326</t>
  </si>
  <si>
    <t>OP17062900154615</t>
  </si>
  <si>
    <t>1000135473</t>
  </si>
  <si>
    <t>闻雪娟</t>
  </si>
  <si>
    <t>4004202001201706297932536828</t>
  </si>
  <si>
    <t>464355</t>
  </si>
  <si>
    <t>OP17062900154621</t>
  </si>
  <si>
    <t>4000802001201706297927198555</t>
  </si>
  <si>
    <t>464376</t>
  </si>
  <si>
    <t>OP17062900154627</t>
  </si>
  <si>
    <t>4009032001201706297929048496</t>
  </si>
  <si>
    <t>464414</t>
  </si>
  <si>
    <t>OP17062900154635</t>
  </si>
  <si>
    <t>4003452001201706297932618884</t>
  </si>
  <si>
    <t>464438</t>
  </si>
  <si>
    <t>OP17062900154641</t>
  </si>
  <si>
    <t>5015547474</t>
  </si>
  <si>
    <t>庞小华</t>
  </si>
  <si>
    <t>4003002001201706297929067899</t>
  </si>
  <si>
    <t>464452</t>
  </si>
  <si>
    <t>OP17062900154646</t>
  </si>
  <si>
    <t>1000132978</t>
  </si>
  <si>
    <t>郭召敏</t>
  </si>
  <si>
    <t>4004572001201706297930895303</t>
  </si>
  <si>
    <t>464470</t>
  </si>
  <si>
    <t>OP17062900154650</t>
  </si>
  <si>
    <t>1000135875</t>
  </si>
  <si>
    <t>徐国艳</t>
  </si>
  <si>
    <t>4007462001201706297929030324</t>
  </si>
  <si>
    <t>464491</t>
  </si>
  <si>
    <t>OP17062900154652</t>
  </si>
  <si>
    <t>4006502001201706297932692229</t>
  </si>
  <si>
    <t>464518</t>
  </si>
  <si>
    <t>OP17062900154660</t>
  </si>
  <si>
    <t>1000114161</t>
  </si>
  <si>
    <t>温秋芬</t>
  </si>
  <si>
    <t>4008962001201706297927297795</t>
  </si>
  <si>
    <t>464537</t>
  </si>
  <si>
    <t>OP17062900154661</t>
  </si>
  <si>
    <t>1000030841</t>
  </si>
  <si>
    <t>崔鸿</t>
  </si>
  <si>
    <t>4009962001201706297932538369</t>
  </si>
  <si>
    <t>464545</t>
  </si>
  <si>
    <t>OP17062900154663</t>
  </si>
  <si>
    <t>1000000823</t>
  </si>
  <si>
    <t>李晓辉</t>
  </si>
  <si>
    <t>4005172001201706297929132498</t>
  </si>
  <si>
    <t>464584</t>
  </si>
  <si>
    <t>OP17062900154669</t>
  </si>
  <si>
    <t>4000802001201706297930939371</t>
  </si>
  <si>
    <t>464599</t>
  </si>
  <si>
    <t>OP17062900154679</t>
  </si>
  <si>
    <t>5328-5280009916</t>
  </si>
  <si>
    <t>徐飞驰</t>
  </si>
  <si>
    <t>4007572001201706297931022475</t>
  </si>
  <si>
    <t>464675</t>
  </si>
  <si>
    <t>OP17062900154687</t>
  </si>
  <si>
    <t>1000136063</t>
  </si>
  <si>
    <t>毕跃花</t>
  </si>
  <si>
    <t>4003672001201706297930989762</t>
  </si>
  <si>
    <t>464701</t>
  </si>
  <si>
    <t>OP17062900154693</t>
  </si>
  <si>
    <t>5014643175</t>
  </si>
  <si>
    <t>鲁瑞</t>
  </si>
  <si>
    <t>4005292001201706297927521223</t>
  </si>
  <si>
    <t>464724</t>
  </si>
  <si>
    <t>OP17062900154704</t>
  </si>
  <si>
    <t>4008562001201706297927473869</t>
  </si>
  <si>
    <t>464733</t>
  </si>
  <si>
    <t>OP17062900154709</t>
  </si>
  <si>
    <t>4007122001201706297932756393</t>
  </si>
  <si>
    <t>464729</t>
  </si>
  <si>
    <t>OP17062900154706</t>
  </si>
  <si>
    <t>1000136060</t>
  </si>
  <si>
    <t>张娇簪</t>
  </si>
  <si>
    <t>4007582001201706297932816248</t>
  </si>
  <si>
    <t>464755</t>
  </si>
  <si>
    <t>OP17062900154707</t>
  </si>
  <si>
    <t>4002682001201706297929254727</t>
  </si>
  <si>
    <t>464751</t>
  </si>
  <si>
    <t>OP17062900154714</t>
  </si>
  <si>
    <t>0111068817</t>
  </si>
  <si>
    <t>杨桂仙</t>
  </si>
  <si>
    <t>4000952001201706297929316606</t>
  </si>
  <si>
    <t>464768</t>
  </si>
  <si>
    <t>OP17062900154713</t>
  </si>
  <si>
    <t>1000082074</t>
  </si>
  <si>
    <t>4002412001201706297927447703</t>
  </si>
  <si>
    <t>464805</t>
  </si>
  <si>
    <t>OP17062900154724</t>
  </si>
  <si>
    <t>4008042001201706297931097371</t>
  </si>
  <si>
    <t>464849</t>
  </si>
  <si>
    <t>OP17062900154732</t>
  </si>
  <si>
    <t>4002412001201706297929353002</t>
  </si>
  <si>
    <t>464845</t>
  </si>
  <si>
    <t>OP17062900154735</t>
  </si>
  <si>
    <t>1000129089</t>
  </si>
  <si>
    <t>杨玲</t>
  </si>
  <si>
    <t>4005182001201706297927535329</t>
  </si>
  <si>
    <t>464859</t>
  </si>
  <si>
    <t>OP17062900154738</t>
  </si>
  <si>
    <t>1000133283</t>
  </si>
  <si>
    <t>宋海贤</t>
  </si>
  <si>
    <t>4000792001201706297929312322</t>
  </si>
  <si>
    <t>464866</t>
  </si>
  <si>
    <t>OP17062900154742</t>
  </si>
  <si>
    <t>0101096339</t>
  </si>
  <si>
    <t>刘华</t>
  </si>
  <si>
    <t>4004342001201706297932815276</t>
  </si>
  <si>
    <t>464897</t>
  </si>
  <si>
    <t>OP17062900154752</t>
  </si>
  <si>
    <t>1000118757</t>
  </si>
  <si>
    <t>马有利</t>
  </si>
  <si>
    <t>4009202001201706297927633040</t>
  </si>
  <si>
    <t>464987</t>
  </si>
  <si>
    <t>OP17062900154773</t>
  </si>
  <si>
    <t>1000044698</t>
  </si>
  <si>
    <t>戴鹏程</t>
  </si>
  <si>
    <t>4008442001201706297927603578</t>
  </si>
  <si>
    <t>465007</t>
  </si>
  <si>
    <t>OP17062900154774</t>
  </si>
  <si>
    <t>1000136074</t>
  </si>
  <si>
    <t>吴仁励</t>
  </si>
  <si>
    <t>4007882001201706297932919137</t>
  </si>
  <si>
    <t>465051</t>
  </si>
  <si>
    <t>OP17062900154796</t>
  </si>
  <si>
    <t>1000134874</t>
  </si>
  <si>
    <t>朱亮</t>
  </si>
  <si>
    <t>4003202001201706297932982283</t>
  </si>
  <si>
    <t>465076</t>
  </si>
  <si>
    <t>OP17062900154800</t>
  </si>
  <si>
    <t>1000117272</t>
  </si>
  <si>
    <t>周遵祝</t>
  </si>
  <si>
    <t>4002802001201706297933043867</t>
  </si>
  <si>
    <t>465134</t>
  </si>
  <si>
    <t>OP17062900154813</t>
  </si>
  <si>
    <t>0102347030</t>
  </si>
  <si>
    <t>郑曦明</t>
  </si>
  <si>
    <t>4002132001201706297933020324</t>
  </si>
  <si>
    <t>465152</t>
  </si>
  <si>
    <t>OP17062900154821</t>
  </si>
  <si>
    <t>4003502001201706297929451875</t>
  </si>
  <si>
    <t>465189</t>
  </si>
  <si>
    <t>OP17062900154822</t>
  </si>
  <si>
    <t>1000136157</t>
  </si>
  <si>
    <t>纳科思</t>
  </si>
  <si>
    <t>4009442001201706297933097205</t>
  </si>
  <si>
    <t>465214</t>
  </si>
  <si>
    <t>OP17062900154845</t>
  </si>
  <si>
    <t>1000118679</t>
  </si>
  <si>
    <t>赵丽花</t>
  </si>
  <si>
    <t>4005272001201706297929583892</t>
  </si>
  <si>
    <t>465235</t>
  </si>
  <si>
    <t>OP17062900154849</t>
  </si>
  <si>
    <t>1000136027</t>
  </si>
  <si>
    <t>周月川</t>
  </si>
  <si>
    <t>4004672001201706297931405008</t>
  </si>
  <si>
    <t>465270</t>
  </si>
  <si>
    <t>OP17062900154850</t>
  </si>
  <si>
    <t>1000136161</t>
  </si>
  <si>
    <t>孙鹏</t>
  </si>
  <si>
    <t>4008752001201706297933060788</t>
  </si>
  <si>
    <t>465251</t>
  </si>
  <si>
    <t>OP17062900154854</t>
  </si>
  <si>
    <t>4005242001201706297931460023</t>
  </si>
  <si>
    <t>465372</t>
  </si>
  <si>
    <t>OP17062900154876</t>
  </si>
  <si>
    <t>1000012429</t>
  </si>
  <si>
    <t>王建涛</t>
  </si>
  <si>
    <t>4008662001201706297927890001</t>
  </si>
  <si>
    <t>465401</t>
  </si>
  <si>
    <t>OP17062900154883</t>
  </si>
  <si>
    <t>1000136201</t>
  </si>
  <si>
    <t>蔡乔英</t>
  </si>
  <si>
    <t>4004452001201706297931462690</t>
  </si>
  <si>
    <t>465411</t>
  </si>
  <si>
    <t>OP17062900154885</t>
  </si>
  <si>
    <t>4005242001201706297927908495</t>
  </si>
  <si>
    <t>465415</t>
  </si>
  <si>
    <t>OP17062900154890</t>
  </si>
  <si>
    <t>1000133742</t>
  </si>
  <si>
    <t>代奇呈</t>
  </si>
  <si>
    <t>4004652001201706297931449966</t>
  </si>
  <si>
    <t>465423</t>
  </si>
  <si>
    <t>OP17062900154895</t>
  </si>
  <si>
    <t>1000095043</t>
  </si>
  <si>
    <t>刘昌艳</t>
  </si>
  <si>
    <t>4000832001201706297927948057</t>
  </si>
  <si>
    <t>465445</t>
  </si>
  <si>
    <t>OP17062900154902</t>
  </si>
  <si>
    <t>4005242001201706297933250048</t>
  </si>
  <si>
    <t>465466</t>
  </si>
  <si>
    <t>OP17062900154909</t>
  </si>
  <si>
    <t>1000136131</t>
  </si>
  <si>
    <t>杨芸</t>
  </si>
  <si>
    <t>4000362001201706297933291509</t>
  </si>
  <si>
    <t>465582</t>
  </si>
  <si>
    <t>OP17062900154929</t>
  </si>
  <si>
    <t>1000135264</t>
  </si>
  <si>
    <t>吉正禄</t>
  </si>
  <si>
    <t>4005362001201706297933281470</t>
  </si>
  <si>
    <t>465552</t>
  </si>
  <si>
    <t>OP17062900154933</t>
  </si>
  <si>
    <t>5303-0324029027</t>
  </si>
  <si>
    <t>陈红霞</t>
  </si>
  <si>
    <t>4005842001201706297931538714</t>
  </si>
  <si>
    <t>465585</t>
  </si>
  <si>
    <t>OP17062900154938</t>
  </si>
  <si>
    <t>1000131710</t>
  </si>
  <si>
    <t>蔺扑娣</t>
  </si>
  <si>
    <t>4007252001201706297933312283</t>
  </si>
  <si>
    <t>465586</t>
  </si>
  <si>
    <t>OP17062900154940</t>
  </si>
  <si>
    <t>1000008021</t>
  </si>
  <si>
    <t>唐坤</t>
  </si>
  <si>
    <t>4003362001201706297928045027</t>
  </si>
  <si>
    <t>465600</t>
  </si>
  <si>
    <t>OP17062900154944</t>
  </si>
  <si>
    <t>1000130005</t>
  </si>
  <si>
    <t>张菜娟</t>
  </si>
  <si>
    <t>4003762001201706297928062628</t>
  </si>
  <si>
    <t>465677</t>
  </si>
  <si>
    <t>OP17062900154960</t>
  </si>
  <si>
    <t>4000952001201706297933339929</t>
  </si>
  <si>
    <t>465665</t>
  </si>
  <si>
    <t>OP17062900154971</t>
  </si>
  <si>
    <t>4006482001201706297929811776</t>
  </si>
  <si>
    <t>465696</t>
  </si>
  <si>
    <t>OP17062900154984</t>
  </si>
  <si>
    <t>4007552001201706297931672202</t>
  </si>
  <si>
    <t>465716</t>
  </si>
  <si>
    <t>OP17062900154988</t>
  </si>
  <si>
    <t>1000136214</t>
  </si>
  <si>
    <t>张琳</t>
  </si>
  <si>
    <t>4001892001201706297929843769</t>
  </si>
  <si>
    <t>465727</t>
  </si>
  <si>
    <t>OP17062900154989</t>
  </si>
  <si>
    <t>1000029490</t>
  </si>
  <si>
    <t>唐大雪</t>
  </si>
  <si>
    <t>4001562001201706297931681657</t>
  </si>
  <si>
    <t>465751</t>
  </si>
  <si>
    <t>OP17062900154998</t>
  </si>
  <si>
    <t>1000135535</t>
  </si>
  <si>
    <t>余艳萍</t>
  </si>
  <si>
    <t>4008992001201706297931637453</t>
  </si>
  <si>
    <t>465765</t>
  </si>
  <si>
    <t>OP17062900155001</t>
  </si>
  <si>
    <t>1000136191</t>
  </si>
  <si>
    <t>赵容善</t>
  </si>
  <si>
    <t>4004342001201706297931742655</t>
  </si>
  <si>
    <t>465842</t>
  </si>
  <si>
    <t>OP17062900155023</t>
  </si>
  <si>
    <t>4004932001201706297933482697</t>
  </si>
  <si>
    <t>465890</t>
  </si>
  <si>
    <t>OP17062900155036</t>
  </si>
  <si>
    <t>1000136189</t>
  </si>
  <si>
    <t>张花</t>
  </si>
  <si>
    <t>4000372001201706297928217706</t>
  </si>
  <si>
    <t>465972</t>
  </si>
  <si>
    <t>OP17062900155055</t>
  </si>
  <si>
    <t>1000135886</t>
  </si>
  <si>
    <t>王以林</t>
  </si>
  <si>
    <t>4001972001201706297928188579</t>
  </si>
  <si>
    <t>465982</t>
  </si>
  <si>
    <t>OP17062900155054</t>
  </si>
  <si>
    <t>4001742001201706297928223361</t>
  </si>
  <si>
    <t>466006</t>
  </si>
  <si>
    <t>OP17062900155068</t>
  </si>
  <si>
    <t>4005982001201706297928276617</t>
  </si>
  <si>
    <t>466037</t>
  </si>
  <si>
    <t>OP17062900155072</t>
  </si>
  <si>
    <t>0111082790</t>
  </si>
  <si>
    <t>张忱凡熙</t>
  </si>
  <si>
    <t>4007692001201706297934333873</t>
  </si>
  <si>
    <t>466117</t>
  </si>
  <si>
    <t>OP17062900155082</t>
  </si>
  <si>
    <t>1000023242</t>
  </si>
  <si>
    <t>王心怡</t>
  </si>
  <si>
    <t>4008752001201706297928295155</t>
  </si>
  <si>
    <t>466116</t>
  </si>
  <si>
    <t>OP17062900155094</t>
  </si>
  <si>
    <t>1000121750</t>
  </si>
  <si>
    <t>杨泽梅</t>
  </si>
  <si>
    <t>4006122001201706297931900720</t>
  </si>
  <si>
    <t>466166</t>
  </si>
  <si>
    <t>OP17062900155110</t>
  </si>
  <si>
    <t>1000136293</t>
  </si>
  <si>
    <t>鲁应光</t>
  </si>
  <si>
    <t>4010082001201706297936328857</t>
  </si>
  <si>
    <t>466328</t>
  </si>
  <si>
    <t>OP17062900155112</t>
  </si>
  <si>
    <t>4001552001201706297931917854</t>
  </si>
  <si>
    <t>466167</t>
  </si>
  <si>
    <t>OP17062900155111</t>
  </si>
  <si>
    <t>4008002001201706297933630925</t>
  </si>
  <si>
    <t>466174</t>
  </si>
  <si>
    <t>OP17062900155115</t>
  </si>
  <si>
    <t>1000136225</t>
  </si>
  <si>
    <t>张昌龙</t>
  </si>
  <si>
    <t>4008122001201706297930176563</t>
  </si>
  <si>
    <t>466209</t>
  </si>
  <si>
    <t>OP17062900155124</t>
  </si>
  <si>
    <t>1000134630</t>
  </si>
  <si>
    <t>周文娟</t>
  </si>
  <si>
    <t>4007072001201706297934433646</t>
  </si>
  <si>
    <t>466249</t>
  </si>
  <si>
    <t>OP17062900155133</t>
  </si>
  <si>
    <t>1000134842</t>
  </si>
  <si>
    <t>严昌贵</t>
  </si>
  <si>
    <t>4004412001201706297933667782</t>
  </si>
  <si>
    <t>466264</t>
  </si>
  <si>
    <t>OP17062900155136</t>
  </si>
  <si>
    <t>1000136305</t>
  </si>
  <si>
    <t>4004802001201706297936348609</t>
  </si>
  <si>
    <t>466330</t>
  </si>
  <si>
    <t>OP17062900155150</t>
  </si>
  <si>
    <t>1000136035</t>
  </si>
  <si>
    <t>杜雨星</t>
  </si>
  <si>
    <t>4005642001201706297930261588</t>
  </si>
  <si>
    <t>466322</t>
  </si>
  <si>
    <t>OP17062900155152</t>
  </si>
  <si>
    <t>4002072001201706297934495967</t>
  </si>
  <si>
    <t>466379</t>
  </si>
  <si>
    <t>OP17062900155165</t>
  </si>
  <si>
    <t>1000136290</t>
  </si>
  <si>
    <t>李昕杰</t>
  </si>
  <si>
    <t>4000512001201706297936378464</t>
  </si>
  <si>
    <t>466382</t>
  </si>
  <si>
    <t>OP17062900155167</t>
  </si>
  <si>
    <t>4002342001201706297932030998</t>
  </si>
  <si>
    <t>466387</t>
  </si>
  <si>
    <t>OP17062900155169</t>
  </si>
  <si>
    <t>1000066272</t>
  </si>
  <si>
    <t>张映菊</t>
  </si>
  <si>
    <t>4001642001201706297933761594</t>
  </si>
  <si>
    <t>466422</t>
  </si>
  <si>
    <t>OP17062900155174</t>
  </si>
  <si>
    <t>4008402001201706297936392953</t>
  </si>
  <si>
    <t>466477</t>
  </si>
  <si>
    <t>OP17062900155189</t>
  </si>
  <si>
    <t>4006642001201706297934571704</t>
  </si>
  <si>
    <t>466478</t>
  </si>
  <si>
    <t>OP17062900155191</t>
  </si>
  <si>
    <t>1000136321</t>
  </si>
  <si>
    <t>陶亚辉</t>
  </si>
  <si>
    <t>4001892001201706297932201513</t>
  </si>
  <si>
    <t>466589</t>
  </si>
  <si>
    <t>OP17062900155211</t>
  </si>
  <si>
    <t>1000080253</t>
  </si>
  <si>
    <t>杨磊</t>
  </si>
  <si>
    <t>4004142001201706297934036476</t>
  </si>
  <si>
    <t>466687</t>
  </si>
  <si>
    <t>OP17062900155251</t>
  </si>
  <si>
    <t>4008522001201706297936663855</t>
  </si>
  <si>
    <t>466740</t>
  </si>
  <si>
    <t>OP17062900155255</t>
  </si>
  <si>
    <t>1000135839</t>
  </si>
  <si>
    <t>4007692001201706297938342239</t>
  </si>
  <si>
    <t>466724</t>
  </si>
  <si>
    <t>OP17062900155263</t>
  </si>
  <si>
    <t>1000136295</t>
  </si>
  <si>
    <t>周正芬</t>
  </si>
  <si>
    <t>4008822001201706297938336913</t>
  </si>
  <si>
    <t>466754</t>
  </si>
  <si>
    <t>OP17062900155267</t>
  </si>
  <si>
    <t>4007122001201706297934118019</t>
  </si>
  <si>
    <t>466762</t>
  </si>
  <si>
    <t>OP17062900155271</t>
  </si>
  <si>
    <t>0103271815</t>
  </si>
  <si>
    <t>杨庆骞</t>
  </si>
  <si>
    <t>4006002001201706297936681609</t>
  </si>
  <si>
    <t>466748</t>
  </si>
  <si>
    <t>OP17062900155269</t>
  </si>
  <si>
    <t>1000136348</t>
  </si>
  <si>
    <t>张波</t>
  </si>
  <si>
    <t>4008522001201706297938403003</t>
  </si>
  <si>
    <t>466801</t>
  </si>
  <si>
    <t>OP17062900155275</t>
  </si>
  <si>
    <t>0111281422</t>
  </si>
  <si>
    <t>王永娜</t>
  </si>
  <si>
    <t>4002262001201706297936699522</t>
  </si>
  <si>
    <t>466832</t>
  </si>
  <si>
    <t>OP17062900155285</t>
  </si>
  <si>
    <t>1000101783</t>
  </si>
  <si>
    <t>李念</t>
  </si>
  <si>
    <t>4004742001201706297938397948</t>
  </si>
  <si>
    <t>466856</t>
  </si>
  <si>
    <t>OP17062900155289</t>
  </si>
  <si>
    <t>1000136136</t>
  </si>
  <si>
    <t>付小玲</t>
  </si>
  <si>
    <t>4007222001201706297938392770</t>
  </si>
  <si>
    <t>466840</t>
  </si>
  <si>
    <t>OP17062900155290</t>
  </si>
  <si>
    <t>0111272298</t>
  </si>
  <si>
    <t>赵永艳</t>
  </si>
  <si>
    <t>4000592001201706297938396750</t>
  </si>
  <si>
    <t>466860</t>
  </si>
  <si>
    <t>OP17062900155295</t>
  </si>
  <si>
    <t>5300-0000221953</t>
  </si>
  <si>
    <t>4001522001201706297934886266</t>
  </si>
  <si>
    <t>466857</t>
  </si>
  <si>
    <t>OP17062900155294</t>
  </si>
  <si>
    <t>1000136247</t>
  </si>
  <si>
    <t>彭美花</t>
  </si>
  <si>
    <t>4007582001201706297936793461</t>
  </si>
  <si>
    <t>466918</t>
  </si>
  <si>
    <t>OP17062900155308</t>
  </si>
  <si>
    <t>1000136229</t>
  </si>
  <si>
    <t>姚廷</t>
  </si>
  <si>
    <t>4005052001201706297934193758</t>
  </si>
  <si>
    <t>466922</t>
  </si>
  <si>
    <t>OP17062900155312</t>
  </si>
  <si>
    <t>1000022120</t>
  </si>
  <si>
    <t>李艳蓉</t>
  </si>
  <si>
    <t>4010122001201706297938541309</t>
  </si>
  <si>
    <t>466958</t>
  </si>
  <si>
    <t>OP17062900155318</t>
  </si>
  <si>
    <t>4008752001201706297935035001</t>
  </si>
  <si>
    <t>466986</t>
  </si>
  <si>
    <t>OP17062900155324</t>
  </si>
  <si>
    <t>4005742001201706297935016915</t>
  </si>
  <si>
    <t>467006</t>
  </si>
  <si>
    <t>OP17062900155329</t>
  </si>
  <si>
    <t>4001222001201706297940349717</t>
  </si>
  <si>
    <t>467049</t>
  </si>
  <si>
    <t>OP17062900155349</t>
  </si>
  <si>
    <t>1000136190</t>
  </si>
  <si>
    <t>刘超丽</t>
  </si>
  <si>
    <t>4007802001201706297935085253</t>
  </si>
  <si>
    <t>467067</t>
  </si>
  <si>
    <t>OP17062900155352</t>
  </si>
  <si>
    <t>5325-2501027545</t>
  </si>
  <si>
    <t>赵品芳</t>
  </si>
  <si>
    <t>4002242001201706297935073342</t>
  </si>
  <si>
    <t>467095</t>
  </si>
  <si>
    <t>OP17062900155360</t>
  </si>
  <si>
    <t>5300-0000121989</t>
  </si>
  <si>
    <t>逯建民</t>
  </si>
  <si>
    <t>4009232001201706297935140862</t>
  </si>
  <si>
    <t>467120</t>
  </si>
  <si>
    <t>OP17062900155365</t>
  </si>
  <si>
    <t>1000134794</t>
  </si>
  <si>
    <t>段国胜</t>
  </si>
  <si>
    <t>4004352001201706297938730425</t>
  </si>
  <si>
    <t>467134</t>
  </si>
  <si>
    <t>OP17062900155370</t>
  </si>
  <si>
    <t>4001222001201706297935081992</t>
  </si>
  <si>
    <t>467127</t>
  </si>
  <si>
    <t>OP17062900155369</t>
  </si>
  <si>
    <t>1000135258</t>
  </si>
  <si>
    <t>丁会兰</t>
  </si>
  <si>
    <t>4005152001201706297938750509</t>
  </si>
  <si>
    <t>467196</t>
  </si>
  <si>
    <t>OP17062900155385</t>
  </si>
  <si>
    <t>0122043449</t>
  </si>
  <si>
    <t>王吉</t>
  </si>
  <si>
    <t>4002322001201706297938787127</t>
  </si>
  <si>
    <t>467280</t>
  </si>
  <si>
    <t>OP17062900155401</t>
  </si>
  <si>
    <t>0102647816</t>
  </si>
  <si>
    <t>张娜</t>
  </si>
  <si>
    <t>4008192001201706297938924414</t>
  </si>
  <si>
    <t>467427</t>
  </si>
  <si>
    <t>OP17062900155431</t>
  </si>
  <si>
    <t>4008192001201706297940610984</t>
  </si>
  <si>
    <t>467463</t>
  </si>
  <si>
    <t>OP17062900155444</t>
  </si>
  <si>
    <t>1000136453</t>
  </si>
  <si>
    <t>杨绮华</t>
  </si>
  <si>
    <t>4007512001201706297938974103</t>
  </si>
  <si>
    <t>467519</t>
  </si>
  <si>
    <t>OP17062900155455</t>
  </si>
  <si>
    <t>1000055875</t>
  </si>
  <si>
    <t>三布</t>
  </si>
  <si>
    <t>4003572001201706297935427934</t>
  </si>
  <si>
    <t>467516</t>
  </si>
  <si>
    <t>OP17062900155456</t>
  </si>
  <si>
    <t>1000136292</t>
  </si>
  <si>
    <t>施青颖</t>
  </si>
  <si>
    <t>4003002001201706297940700595</t>
  </si>
  <si>
    <t>467551</t>
  </si>
  <si>
    <t>OP17062900155464</t>
  </si>
  <si>
    <t>1000109348</t>
  </si>
  <si>
    <t>李真珍</t>
  </si>
  <si>
    <t>4009482001201706297940754344</t>
  </si>
  <si>
    <t>467557</t>
  </si>
  <si>
    <t>OP17062900155468</t>
  </si>
  <si>
    <t>4006162001201706297938986393</t>
  </si>
  <si>
    <t>467561</t>
  </si>
  <si>
    <t>OP17062900155471</t>
  </si>
  <si>
    <t>1000136412</t>
  </si>
  <si>
    <t>段继丹</t>
  </si>
  <si>
    <t>4000882001201706297939161055</t>
  </si>
  <si>
    <t>467660</t>
  </si>
  <si>
    <t>OP17062900155484</t>
  </si>
  <si>
    <t>4007642001201706297939134476</t>
  </si>
  <si>
    <t>467646</t>
  </si>
  <si>
    <t>OP17062900155485</t>
  </si>
  <si>
    <t>0129020780</t>
  </si>
  <si>
    <t>牟科贤</t>
  </si>
  <si>
    <t>4008442001201706297940888415</t>
  </si>
  <si>
    <t>467664</t>
  </si>
  <si>
    <t>OP17062900155488</t>
  </si>
  <si>
    <t>1000135858</t>
  </si>
  <si>
    <t>刘岗</t>
  </si>
  <si>
    <t>4004092001201706297940903466</t>
  </si>
  <si>
    <t>467704</t>
  </si>
  <si>
    <t>OP17062900155496</t>
  </si>
  <si>
    <t>1000016130</t>
  </si>
  <si>
    <t>浦彩仙</t>
  </si>
  <si>
    <t>4002912001201706297939212847</t>
  </si>
  <si>
    <t>467711</t>
  </si>
  <si>
    <t>OP17062900155501</t>
  </si>
  <si>
    <t>4004742001201706297937453449</t>
  </si>
  <si>
    <t>467756</t>
  </si>
  <si>
    <t>OP17062900155508</t>
  </si>
  <si>
    <t>1000136456</t>
  </si>
  <si>
    <t>唐孝星</t>
  </si>
  <si>
    <t>4008672001201706297937460834</t>
  </si>
  <si>
    <t>467777</t>
  </si>
  <si>
    <t>OP17062900155513</t>
  </si>
  <si>
    <t>1000134898</t>
  </si>
  <si>
    <t>茹国萍</t>
  </si>
  <si>
    <t>4010042001201706297941011767</t>
  </si>
  <si>
    <t>467853</t>
  </si>
  <si>
    <t>OP17062900155522</t>
  </si>
  <si>
    <t>1000133087</t>
  </si>
  <si>
    <t>铁盛梦</t>
  </si>
  <si>
    <t>4000462001201706297941035316</t>
  </si>
  <si>
    <t>467872</t>
  </si>
  <si>
    <t>OP17062900155525</t>
  </si>
  <si>
    <t>1000091061</t>
  </si>
  <si>
    <t>周东</t>
  </si>
  <si>
    <t>4000272001201706297937586726</t>
  </si>
  <si>
    <t>467949</t>
  </si>
  <si>
    <t>OP17062900155543</t>
  </si>
  <si>
    <t>1000135480</t>
  </si>
  <si>
    <t>刘坤明</t>
  </si>
  <si>
    <t>4004502001201706297941089999</t>
  </si>
  <si>
    <t>467942</t>
  </si>
  <si>
    <t>OP17062900155542</t>
  </si>
  <si>
    <t>1000135758</t>
  </si>
  <si>
    <t>陈亚媛</t>
  </si>
  <si>
    <t>4003932001201706297939438693</t>
  </si>
  <si>
    <t>468028</t>
  </si>
  <si>
    <t>OP17062900155557</t>
  </si>
  <si>
    <t>1000136345</t>
  </si>
  <si>
    <t>赵紫涵</t>
  </si>
  <si>
    <t>4003002001201706297937650447</t>
  </si>
  <si>
    <t>468032</t>
  </si>
  <si>
    <t>OP17062900155558</t>
  </si>
  <si>
    <t>1000124546</t>
  </si>
  <si>
    <t>钟向红</t>
  </si>
  <si>
    <t>4005822001201706297937752993</t>
  </si>
  <si>
    <t>468102</t>
  </si>
  <si>
    <t>OP17062900155578</t>
  </si>
  <si>
    <t>0102567008</t>
  </si>
  <si>
    <t>邢丽</t>
  </si>
  <si>
    <t>4000912001201706297936032883</t>
  </si>
  <si>
    <t>468141</t>
  </si>
  <si>
    <t>OP17062900155593</t>
  </si>
  <si>
    <t>5010350700</t>
  </si>
  <si>
    <t>4007132001201706297941351673</t>
  </si>
  <si>
    <t>468189</t>
  </si>
  <si>
    <t>OP17062900155601</t>
  </si>
  <si>
    <t>1000062303</t>
  </si>
  <si>
    <t>张顺花</t>
  </si>
  <si>
    <t>4006012001201706297941347605</t>
  </si>
  <si>
    <t>468170</t>
  </si>
  <si>
    <t>OP17062900155603</t>
  </si>
  <si>
    <t>1000136484</t>
  </si>
  <si>
    <t>张步兵</t>
  </si>
  <si>
    <t>4006532001201706297941349248</t>
  </si>
  <si>
    <t>468180</t>
  </si>
  <si>
    <t>OP17062900155606</t>
  </si>
  <si>
    <t>0103143174</t>
  </si>
  <si>
    <t>黄文伟</t>
  </si>
  <si>
    <t>4006172001201706297937886440</t>
  </si>
  <si>
    <t>468197</t>
  </si>
  <si>
    <t>OP17062900155607</t>
  </si>
  <si>
    <t>1000136505</t>
  </si>
  <si>
    <t>张玲</t>
  </si>
  <si>
    <t>4006922001201706297937896211</t>
  </si>
  <si>
    <t>468206</t>
  </si>
  <si>
    <t>OP17062900155613</t>
  </si>
  <si>
    <t>1000136488</t>
  </si>
  <si>
    <t>顾有川</t>
  </si>
  <si>
    <t>4007362001201706297941441125</t>
  </si>
  <si>
    <t>468275</t>
  </si>
  <si>
    <t>OP17062900155629</t>
  </si>
  <si>
    <t>1000033275</t>
  </si>
  <si>
    <t>邢兵</t>
  </si>
  <si>
    <t>4004972001201706297936260430</t>
  </si>
  <si>
    <t>468297</t>
  </si>
  <si>
    <t>OP17062900155631</t>
  </si>
  <si>
    <t>1000106519</t>
  </si>
  <si>
    <t>杨琳琳</t>
  </si>
  <si>
    <t>4001482001201706297936236533</t>
  </si>
  <si>
    <t>468327</t>
  </si>
  <si>
    <t>OP17062900155637</t>
  </si>
  <si>
    <t>4007832001201706297941503061</t>
  </si>
  <si>
    <t>468334</t>
  </si>
  <si>
    <t>OP17062900155639</t>
  </si>
  <si>
    <t>1000134902</t>
  </si>
  <si>
    <t>马顺仙</t>
  </si>
  <si>
    <t>4003532001201706297938038702</t>
  </si>
  <si>
    <t>468351</t>
  </si>
  <si>
    <t>OP17062900155645</t>
  </si>
  <si>
    <t>4006532001201706297939811244</t>
  </si>
  <si>
    <t>468378</t>
  </si>
  <si>
    <t>OP17062900155652</t>
  </si>
  <si>
    <t>1000008229</t>
  </si>
  <si>
    <t>毕文娇</t>
  </si>
  <si>
    <t>4001662001201706297939827863</t>
  </si>
  <si>
    <t>468404</t>
  </si>
  <si>
    <t>OP17062900155657</t>
  </si>
  <si>
    <t>4006532001201706297939799570</t>
  </si>
  <si>
    <t>468406</t>
  </si>
  <si>
    <t>OP17062900155662</t>
  </si>
  <si>
    <t>4000372001201706297939878554</t>
  </si>
  <si>
    <t>468476</t>
  </si>
  <si>
    <t>OP17062900155673</t>
  </si>
  <si>
    <t>1000136521</t>
  </si>
  <si>
    <t>4007812001201706297939930098</t>
  </si>
  <si>
    <t>468486</t>
  </si>
  <si>
    <t>OP17062900155674</t>
  </si>
  <si>
    <t>0112031213</t>
  </si>
  <si>
    <t>张建珍</t>
  </si>
  <si>
    <t>4004662001201706297938179266</t>
  </si>
  <si>
    <t>468505</t>
  </si>
  <si>
    <t>OP17062900155676</t>
  </si>
  <si>
    <t>4001482001201706297942461880</t>
  </si>
  <si>
    <t>468508</t>
  </si>
  <si>
    <t>OP17062900155679</t>
  </si>
  <si>
    <t>1000136556</t>
  </si>
  <si>
    <t>谢水源</t>
  </si>
  <si>
    <t>4009392001201706297938247429</t>
  </si>
  <si>
    <t>468538</t>
  </si>
  <si>
    <t>OP17062900155687</t>
  </si>
  <si>
    <t>1000020592</t>
  </si>
  <si>
    <t>徐翠雪</t>
  </si>
  <si>
    <t>4008462001201706297941773930</t>
  </si>
  <si>
    <t>468606</t>
  </si>
  <si>
    <t>OP17062900155697</t>
  </si>
  <si>
    <t>1000017124</t>
  </si>
  <si>
    <t>刘小梅</t>
  </si>
  <si>
    <t>4002822001201706297942586982</t>
  </si>
  <si>
    <t>468613</t>
  </si>
  <si>
    <t>OP17062900155700</t>
  </si>
  <si>
    <t>5300-0000770387</t>
  </si>
  <si>
    <t>陈涛</t>
  </si>
  <si>
    <t>4000952001201706297942705083</t>
  </si>
  <si>
    <t>468664</t>
  </si>
  <si>
    <t>OP17062900155705</t>
  </si>
  <si>
    <t>1000072737</t>
  </si>
  <si>
    <t>黄会芬</t>
  </si>
  <si>
    <t>4004142001201706297942034661</t>
  </si>
  <si>
    <t>468805</t>
  </si>
  <si>
    <t>OP17062900155740</t>
  </si>
  <si>
    <t>1000134911</t>
  </si>
  <si>
    <t>普绕芳</t>
  </si>
  <si>
    <t>4008702001201706297942868929</t>
  </si>
  <si>
    <t>468814</t>
  </si>
  <si>
    <t>OP17062900155742</t>
  </si>
  <si>
    <t>4007122001201706297942913217</t>
  </si>
  <si>
    <t>468818</t>
  </si>
  <si>
    <t>OP17062900155743</t>
  </si>
  <si>
    <t>1000136416</t>
  </si>
  <si>
    <t>张金梅</t>
  </si>
  <si>
    <t>4007272001201706297943033012</t>
  </si>
  <si>
    <t>468882</t>
  </si>
  <si>
    <t>OP17062900155761</t>
  </si>
  <si>
    <t>1000008167</t>
  </si>
  <si>
    <t>史永杰</t>
  </si>
  <si>
    <t>4007562001201706297944639451</t>
  </si>
  <si>
    <t>468901</t>
  </si>
  <si>
    <t>OP17062900155766</t>
  </si>
  <si>
    <t>1000136574</t>
  </si>
  <si>
    <t>李玉婷</t>
  </si>
  <si>
    <t>4002482001201706297946388564</t>
  </si>
  <si>
    <t>468939</t>
  </si>
  <si>
    <t>OP17062900155775</t>
  </si>
  <si>
    <t>1000118559</t>
  </si>
  <si>
    <t>梁传梅</t>
  </si>
  <si>
    <t>4006032001201706297944737026</t>
  </si>
  <si>
    <t>468989</t>
  </si>
  <si>
    <t>OP17062900155783</t>
  </si>
  <si>
    <t>1000133415</t>
  </si>
  <si>
    <t>毕靖琼</t>
  </si>
  <si>
    <t>4010032001201706297946504452</t>
  </si>
  <si>
    <t>468987</t>
  </si>
  <si>
    <t>OP17062900155782</t>
  </si>
  <si>
    <t>4006032001201706297948391460</t>
  </si>
  <si>
    <t>469054</t>
  </si>
  <si>
    <t>OP17062900155790</t>
  </si>
  <si>
    <t>1000131679</t>
  </si>
  <si>
    <t>秦竹秀</t>
  </si>
  <si>
    <t>4006912001201706297946768532</t>
  </si>
  <si>
    <t>469138</t>
  </si>
  <si>
    <t>OP17062900155810</t>
  </si>
  <si>
    <t>4004962001201706297943359836</t>
  </si>
  <si>
    <t>469144</t>
  </si>
  <si>
    <t>OP17062900155814</t>
  </si>
  <si>
    <t>1000136585</t>
  </si>
  <si>
    <t>4005672001201706297945042381</t>
  </si>
  <si>
    <t>469207</t>
  </si>
  <si>
    <t>OP17062900155827</t>
  </si>
  <si>
    <t>1000136404</t>
  </si>
  <si>
    <t>刘端阳</t>
  </si>
  <si>
    <t>4007222001201706297948663949</t>
  </si>
  <si>
    <t>469208</t>
  </si>
  <si>
    <t>OP17062900155830</t>
  </si>
  <si>
    <t>1000081230</t>
  </si>
  <si>
    <t>4002122001201706297943508857</t>
  </si>
  <si>
    <t>469241</t>
  </si>
  <si>
    <t>OP17062900155834</t>
  </si>
  <si>
    <t>4002442001201706297948830868</t>
  </si>
  <si>
    <t>469285</t>
  </si>
  <si>
    <t>OP17062900155849</t>
  </si>
  <si>
    <t>4002122001201706297948804797</t>
  </si>
  <si>
    <t>469294</t>
  </si>
  <si>
    <t>OP17062900155855</t>
  </si>
  <si>
    <t>1000136554</t>
  </si>
  <si>
    <t>李兵</t>
  </si>
  <si>
    <t>4004002001201706297947172603</t>
  </si>
  <si>
    <t>469330</t>
  </si>
  <si>
    <t>OP17062900155867</t>
  </si>
  <si>
    <t>5327-2700010599</t>
  </si>
  <si>
    <t>4008402001201706297945314181</t>
  </si>
  <si>
    <t>469367</t>
  </si>
  <si>
    <t>OP17062900155875</t>
  </si>
  <si>
    <t>4000272001201706297943775959</t>
  </si>
  <si>
    <t>469408</t>
  </si>
  <si>
    <t>OP17062900155884</t>
  </si>
  <si>
    <t>1000010649</t>
  </si>
  <si>
    <t>王金玉</t>
  </si>
  <si>
    <t>4002102001201706297943852708</t>
  </si>
  <si>
    <t>469426</t>
  </si>
  <si>
    <t>OP17062900155886</t>
  </si>
  <si>
    <t>1000136619</t>
  </si>
  <si>
    <t>张桂红</t>
  </si>
  <si>
    <t>4003262001201706297947497031</t>
  </si>
  <si>
    <t>469439</t>
  </si>
  <si>
    <t>OP17062900155889</t>
  </si>
  <si>
    <t>1000136633</t>
  </si>
  <si>
    <t>王丽英</t>
  </si>
  <si>
    <t>4009782001201706297945553169</t>
  </si>
  <si>
    <t>469452</t>
  </si>
  <si>
    <t>OP17062900155897</t>
  </si>
  <si>
    <t>1000136613</t>
  </si>
  <si>
    <t>李天酬</t>
  </si>
  <si>
    <t>4005082001201706297949207336</t>
  </si>
  <si>
    <t>469494</t>
  </si>
  <si>
    <t>OP17062900155916</t>
  </si>
  <si>
    <t>4008702001201706297949319146</t>
  </si>
  <si>
    <t>469497</t>
  </si>
  <si>
    <t>OP17062900155920</t>
  </si>
  <si>
    <t>1000136492</t>
  </si>
  <si>
    <t>常帅</t>
  </si>
  <si>
    <t>4004682001201706297946185722</t>
  </si>
  <si>
    <t>469610</t>
  </si>
  <si>
    <t>OP17062900155950</t>
  </si>
  <si>
    <t>4004682001201706297948065522</t>
  </si>
  <si>
    <t>469619</t>
  </si>
  <si>
    <t>OP17062900155958</t>
  </si>
  <si>
    <t>4004682001201706297949799455</t>
  </si>
  <si>
    <t>469636</t>
  </si>
  <si>
    <t>OP17062900155965</t>
  </si>
  <si>
    <t>4003042001201706297952438946</t>
  </si>
  <si>
    <t>469696</t>
  </si>
  <si>
    <t>OP17062900155980</t>
  </si>
  <si>
    <t>4003842001201706297954344325</t>
  </si>
  <si>
    <t>469711</t>
  </si>
  <si>
    <t>OP17062900155988</t>
  </si>
  <si>
    <t>1000042464</t>
  </si>
  <si>
    <t>4004452001201706297950702079</t>
  </si>
  <si>
    <t>469715</t>
  </si>
  <si>
    <t>OP17062900155989</t>
  </si>
  <si>
    <t>0111239242</t>
  </si>
  <si>
    <t>李润珍</t>
  </si>
  <si>
    <t>4002122001201706297954381522</t>
  </si>
  <si>
    <t>469719</t>
  </si>
  <si>
    <t>OP17062900155990</t>
  </si>
  <si>
    <t>4005742001201706297954496262</t>
  </si>
  <si>
    <t>469734</t>
  </si>
  <si>
    <t>OP17062900155997</t>
  </si>
  <si>
    <t>1000136666</t>
  </si>
  <si>
    <t>茅春蕾</t>
  </si>
  <si>
    <t>4003422001201706297954474938</t>
  </si>
  <si>
    <t>469741</t>
  </si>
  <si>
    <t>OP17062900155999</t>
  </si>
  <si>
    <t>1000135688</t>
  </si>
  <si>
    <t>熊毕林</t>
  </si>
  <si>
    <t>4003262001201706297954590321</t>
  </si>
  <si>
    <t>469789</t>
  </si>
  <si>
    <t>OP17062900156009</t>
  </si>
  <si>
    <t>4004002001201706297956352468</t>
  </si>
  <si>
    <t>469806</t>
  </si>
  <si>
    <t>OP17062900156015</t>
  </si>
  <si>
    <t>5300-0000428288</t>
  </si>
  <si>
    <t>张志强</t>
  </si>
  <si>
    <t>4001362001201706297956463073</t>
  </si>
  <si>
    <t>469833</t>
  </si>
  <si>
    <t>OP17062900156024</t>
  </si>
  <si>
    <t>1000065718</t>
  </si>
  <si>
    <t>雷友琴</t>
  </si>
  <si>
    <t>4005772001201706297956562076</t>
  </si>
  <si>
    <t>469844</t>
  </si>
  <si>
    <t>OP17062900156034</t>
  </si>
  <si>
    <t>4000462001201706297956611138</t>
  </si>
  <si>
    <t>469859</t>
  </si>
  <si>
    <t>OP17062900156041</t>
  </si>
  <si>
    <t>4001532001201706297951496834</t>
  </si>
  <si>
    <t>469865</t>
  </si>
  <si>
    <t>OP17062900156044</t>
  </si>
  <si>
    <t>4005352001201706297951532966</t>
  </si>
  <si>
    <t>469881</t>
  </si>
  <si>
    <t>OP17062900156048</t>
  </si>
  <si>
    <t>1000136657</t>
  </si>
  <si>
    <t>李彩芬</t>
  </si>
  <si>
    <t>4002942001201706297956669773</t>
  </si>
  <si>
    <t>469890</t>
  </si>
  <si>
    <t>OP17062900156049</t>
  </si>
  <si>
    <t>1000058452</t>
  </si>
  <si>
    <t>李玉</t>
  </si>
  <si>
    <t>4006482001201706297953385544</t>
  </si>
  <si>
    <t>469902</t>
  </si>
  <si>
    <t>OP17062900156053</t>
  </si>
  <si>
    <t>1000136678</t>
  </si>
  <si>
    <t>钟惠</t>
  </si>
  <si>
    <t>4009442001201706297957005500</t>
  </si>
  <si>
    <t>469926</t>
  </si>
  <si>
    <t>OP17062900156062</t>
  </si>
  <si>
    <t>1000082448</t>
  </si>
  <si>
    <t>李普牛</t>
  </si>
  <si>
    <t>4007532001201706297952066362</t>
  </si>
  <si>
    <t>469961</t>
  </si>
  <si>
    <t>OP17062900156078</t>
  </si>
  <si>
    <t>0000097753</t>
  </si>
  <si>
    <t>高皖平</t>
  </si>
  <si>
    <t>4004092001201706297957556145</t>
  </si>
  <si>
    <t>469976</t>
  </si>
  <si>
    <t>OP17062900156084</t>
  </si>
  <si>
    <t>1000136373</t>
  </si>
  <si>
    <t>何芝春</t>
  </si>
  <si>
    <t>4006462001201706297958319312</t>
  </si>
  <si>
    <t>469975</t>
  </si>
  <si>
    <t>OP17062900156085</t>
  </si>
  <si>
    <t>1000136699</t>
  </si>
  <si>
    <t>李冉</t>
  </si>
  <si>
    <t>4005682001201706297954069723</t>
  </si>
  <si>
    <t>469982</t>
  </si>
  <si>
    <t>OP17062900156087</t>
  </si>
  <si>
    <t>1000052178</t>
  </si>
  <si>
    <t>杨福珍</t>
  </si>
  <si>
    <t>4001102001201706297957789621</t>
  </si>
  <si>
    <t>469989</t>
  </si>
  <si>
    <t>OP17062900156092</t>
  </si>
  <si>
    <t>1000136741</t>
  </si>
  <si>
    <t>吴欢</t>
  </si>
  <si>
    <t>4004802001201706297960504438</t>
  </si>
  <si>
    <t>470017</t>
  </si>
  <si>
    <t>OP17062900156107</t>
  </si>
  <si>
    <t>4004192001201706297958194345</t>
  </si>
  <si>
    <t>470043</t>
  </si>
  <si>
    <t>OP17062900156128</t>
  </si>
  <si>
    <t>4004192001201706297960900457</t>
  </si>
  <si>
    <t>470052</t>
  </si>
  <si>
    <t>OP17062900156135</t>
  </si>
  <si>
    <t>5326-5260238765</t>
  </si>
  <si>
    <t>4006032001201706297964401210</t>
  </si>
  <si>
    <t>470053</t>
  </si>
  <si>
    <t>OP17062900156137</t>
  </si>
  <si>
    <t>4004722001201706297960966815</t>
  </si>
  <si>
    <t>470060</t>
  </si>
  <si>
    <t>OP17062900156144</t>
  </si>
  <si>
    <t>1000136758</t>
  </si>
  <si>
    <t>赵小平</t>
  </si>
  <si>
    <t>4000292001201706297959242703</t>
  </si>
  <si>
    <t>470064</t>
  </si>
  <si>
    <t>OP17062900156147</t>
  </si>
  <si>
    <t>1000135891</t>
  </si>
  <si>
    <t>廉瑞红</t>
  </si>
  <si>
    <t>4003042001201706297962840467</t>
  </si>
  <si>
    <t>470072</t>
  </si>
  <si>
    <t>OP17062900156152</t>
  </si>
  <si>
    <t>1000136787</t>
  </si>
  <si>
    <t>黎奎</t>
  </si>
  <si>
    <t>4004692001201706297962899424</t>
  </si>
  <si>
    <t>470076</t>
  </si>
  <si>
    <t>OP17062900156156</t>
  </si>
  <si>
    <t>5303-0326075779</t>
  </si>
  <si>
    <t>陈道熊</t>
  </si>
  <si>
    <t>4001892001201706297959368507</t>
  </si>
  <si>
    <t>470077</t>
  </si>
  <si>
    <t>OP17062900156158</t>
  </si>
  <si>
    <t>1000136791</t>
  </si>
  <si>
    <t>陈思谕</t>
  </si>
  <si>
    <t>4005912001201706297962880587</t>
  </si>
  <si>
    <t>470083</t>
  </si>
  <si>
    <t>OP17062900156160</t>
  </si>
  <si>
    <t>1000136783</t>
  </si>
  <si>
    <t>木华秋</t>
  </si>
  <si>
    <t>4008582001201706297961148788</t>
  </si>
  <si>
    <t>470090</t>
  </si>
  <si>
    <t>OP17062900156168</t>
  </si>
  <si>
    <t>1000136798</t>
  </si>
  <si>
    <t>陈梦娇</t>
  </si>
  <si>
    <t>4000442001201706297963050062</t>
  </si>
  <si>
    <t>470096</t>
  </si>
  <si>
    <t>OP17062900156172</t>
  </si>
  <si>
    <t>1000136804</t>
  </si>
  <si>
    <t>秦川</t>
  </si>
  <si>
    <t>4009272001201706297959499752</t>
  </si>
  <si>
    <t>470097</t>
  </si>
  <si>
    <t>OP17062900156176</t>
  </si>
  <si>
    <t>1000136812</t>
  </si>
  <si>
    <t>王廷美</t>
  </si>
  <si>
    <t>4002512001201706297959762836</t>
  </si>
  <si>
    <t>470128</t>
  </si>
  <si>
    <t>OP17062900156192</t>
  </si>
  <si>
    <t>1000136770</t>
  </si>
  <si>
    <t>李飞</t>
  </si>
  <si>
    <t>4009992001201706297963320819</t>
  </si>
  <si>
    <t>470148</t>
  </si>
  <si>
    <t>OP17062900156200</t>
  </si>
  <si>
    <t>4002942001201706297959897278</t>
  </si>
  <si>
    <t>470160</t>
  </si>
  <si>
    <t>OP17062900156208</t>
  </si>
  <si>
    <t>4007132001201706297963386025</t>
  </si>
  <si>
    <t>473703</t>
  </si>
  <si>
    <t>OP17062900156210</t>
  </si>
  <si>
    <t>4002992001201706297960005826</t>
  </si>
  <si>
    <t>470192</t>
  </si>
  <si>
    <t>OP17062900156227</t>
  </si>
  <si>
    <t>5300-0000771793</t>
  </si>
  <si>
    <t>雷微洲</t>
  </si>
  <si>
    <t>4008032001201706297963530888</t>
  </si>
  <si>
    <t>470203</t>
  </si>
  <si>
    <t>OP17062900156230</t>
  </si>
  <si>
    <t>1000022537</t>
  </si>
  <si>
    <t>4000162001201706297960178819</t>
  </si>
  <si>
    <t>470224</t>
  </si>
  <si>
    <t>OP17062900156244</t>
  </si>
  <si>
    <t>1000093840</t>
  </si>
  <si>
    <t>撒丽春</t>
  </si>
  <si>
    <t>4005642001201706297961903837</t>
  </si>
  <si>
    <t>470255</t>
  </si>
  <si>
    <t>OP17062900156259</t>
  </si>
  <si>
    <t>1000136819</t>
  </si>
  <si>
    <t>符广艳</t>
  </si>
  <si>
    <t>4006882001201706297965563541</t>
  </si>
  <si>
    <t>470288</t>
  </si>
  <si>
    <t>OP17062900156269</t>
  </si>
  <si>
    <t>1000136835</t>
  </si>
  <si>
    <t>罗广川</t>
  </si>
  <si>
    <t>4005962001201706297966394208</t>
  </si>
  <si>
    <t>470278</t>
  </si>
  <si>
    <t>OP17062900156270</t>
  </si>
  <si>
    <t>0103208622</t>
  </si>
  <si>
    <t>汤秀俊</t>
  </si>
  <si>
    <t>4000002001201706297963867012</t>
  </si>
  <si>
    <t>470287</t>
  </si>
  <si>
    <t>OP17062900156274</t>
  </si>
  <si>
    <t>4007832001201706297966379302</t>
  </si>
  <si>
    <t>470289</t>
  </si>
  <si>
    <t>OP17062900156277</t>
  </si>
  <si>
    <t>5011436267</t>
  </si>
  <si>
    <t>石雁</t>
  </si>
  <si>
    <t>4000722001201706297966367378</t>
  </si>
  <si>
    <t>470290</t>
  </si>
  <si>
    <t>OP17062900156279</t>
  </si>
  <si>
    <t>1000136875</t>
  </si>
  <si>
    <t>郭小凤</t>
  </si>
  <si>
    <t>4002772001201706297962040646</t>
  </si>
  <si>
    <t>470298</t>
  </si>
  <si>
    <t>OP17062900156281</t>
  </si>
  <si>
    <t>1000136731</t>
  </si>
  <si>
    <t>高玉华</t>
  </si>
  <si>
    <t>4003782001201706297964018606</t>
  </si>
  <si>
    <t>470325</t>
  </si>
  <si>
    <t>OP17062900156296</t>
  </si>
  <si>
    <t>4003402001201706297965702730</t>
  </si>
  <si>
    <t>470330</t>
  </si>
  <si>
    <t>OP17062900156299</t>
  </si>
  <si>
    <t>4001492001201706297964197738</t>
  </si>
  <si>
    <t>470416</t>
  </si>
  <si>
    <t>OP17062900156337</t>
  </si>
  <si>
    <t>1000136896</t>
  </si>
  <si>
    <t>李彦锦</t>
  </si>
  <si>
    <t>4003682001201706297966712813</t>
  </si>
  <si>
    <t>470424</t>
  </si>
  <si>
    <t>OP17062900156338</t>
  </si>
  <si>
    <t>4008802001201706297968409034</t>
  </si>
  <si>
    <t>470421</t>
  </si>
  <si>
    <t>OP17062900156339</t>
  </si>
  <si>
    <t>1000136872</t>
  </si>
  <si>
    <t>胡馨元</t>
  </si>
  <si>
    <t>4002442001201706297966732044</t>
  </si>
  <si>
    <t>470439</t>
  </si>
  <si>
    <t>OP17062900156344</t>
  </si>
  <si>
    <t>1000136670</t>
  </si>
  <si>
    <t>代萌旎</t>
  </si>
  <si>
    <t>4001022001201706297968456798</t>
  </si>
  <si>
    <t>470486</t>
  </si>
  <si>
    <t>OP17062900156358</t>
  </si>
  <si>
    <t>1000136489</t>
  </si>
  <si>
    <t>郭俊波</t>
  </si>
  <si>
    <t>4002042001201706297966807816</t>
  </si>
  <si>
    <t>470491</t>
  </si>
  <si>
    <t>OP17062900156362</t>
  </si>
  <si>
    <t>1000120447</t>
  </si>
  <si>
    <t>4008292001201706297968565631</t>
  </si>
  <si>
    <t>470509</t>
  </si>
  <si>
    <t>OP17062900156371</t>
  </si>
  <si>
    <t>0103337215</t>
  </si>
  <si>
    <t>蒋梅娟</t>
  </si>
  <si>
    <t>4007122001201706297966064385</t>
  </si>
  <si>
    <t>470515</t>
  </si>
  <si>
    <t>OP17062900156374</t>
  </si>
  <si>
    <t>4009272001201706297966131085</t>
  </si>
  <si>
    <t>470555</t>
  </si>
  <si>
    <t>OP17062900156389</t>
  </si>
  <si>
    <t>1000136956</t>
  </si>
  <si>
    <t>马伟</t>
  </si>
  <si>
    <t>4003682001201706297966173283</t>
  </si>
  <si>
    <t>470603</t>
  </si>
  <si>
    <t>OP17062900156402</t>
  </si>
  <si>
    <t>0101105632</t>
  </si>
  <si>
    <t>李新艳</t>
  </si>
  <si>
    <t>4003262001201706297966200208</t>
  </si>
  <si>
    <t>470605</t>
  </si>
  <si>
    <t>OP17062900156401</t>
  </si>
  <si>
    <t>1000136941</t>
  </si>
  <si>
    <t>蒋龙艳</t>
  </si>
  <si>
    <t>4001562001201706297968564291</t>
  </si>
  <si>
    <t>470604</t>
  </si>
  <si>
    <t>OP17062900156406</t>
  </si>
  <si>
    <t>1000136724</t>
  </si>
  <si>
    <t>王玉莲</t>
  </si>
  <si>
    <t>4003502001201706297968693909</t>
  </si>
  <si>
    <t>470636</t>
  </si>
  <si>
    <t>OP17062900156410</t>
  </si>
  <si>
    <t>1000136910</t>
  </si>
  <si>
    <t>子科文</t>
  </si>
  <si>
    <t>4003802001201706297968691486</t>
  </si>
  <si>
    <t>470623</t>
  </si>
  <si>
    <t>OP17062900156411</t>
  </si>
  <si>
    <t>1000136915</t>
  </si>
  <si>
    <t>周婷婷</t>
  </si>
  <si>
    <t>4000862001201706297966197526</t>
  </si>
  <si>
    <t>470650</t>
  </si>
  <si>
    <t>OP17062900156419</t>
  </si>
  <si>
    <t>1000136912</t>
  </si>
  <si>
    <t>钱之惠</t>
  </si>
  <si>
    <t>4009822001201706297972306002</t>
  </si>
  <si>
    <t>470668</t>
  </si>
  <si>
    <t>OP17062900156427</t>
  </si>
  <si>
    <t>1000052711</t>
  </si>
  <si>
    <t>于洋</t>
  </si>
  <si>
    <t>4010192001201706297968736142</t>
  </si>
  <si>
    <t>470682</t>
  </si>
  <si>
    <t>OP17062900156432</t>
  </si>
  <si>
    <t>4001022001201706297970682258</t>
  </si>
  <si>
    <t>470786</t>
  </si>
  <si>
    <t>OP17062900156465</t>
  </si>
  <si>
    <t>5300-0000009089</t>
  </si>
  <si>
    <t>郭学明</t>
  </si>
  <si>
    <t>4004722001201706297968810777</t>
  </si>
  <si>
    <t>470787</t>
  </si>
  <si>
    <t>OP17062900156466</t>
  </si>
  <si>
    <t>1000091941</t>
  </si>
  <si>
    <t>卢洪英</t>
  </si>
  <si>
    <t>4003762001201706297972409568</t>
  </si>
  <si>
    <t>470804</t>
  </si>
  <si>
    <t>OP17062900156467</t>
  </si>
  <si>
    <t>1000136772</t>
  </si>
  <si>
    <t>张琰</t>
  </si>
  <si>
    <t>4002722001201706297968880274</t>
  </si>
  <si>
    <t>470797</t>
  </si>
  <si>
    <t>OP17062900156469</t>
  </si>
  <si>
    <t>1000136962</t>
  </si>
  <si>
    <t>朱艳飞</t>
  </si>
  <si>
    <t>4005542001201706297972458636</t>
  </si>
  <si>
    <t>470811</t>
  </si>
  <si>
    <t>OP17062900156470</t>
  </si>
  <si>
    <t>1000134345</t>
  </si>
  <si>
    <t>栾丽艳</t>
  </si>
  <si>
    <t>4007582001201706297972435650</t>
  </si>
  <si>
    <t>470862</t>
  </si>
  <si>
    <t>OP17062900156484</t>
  </si>
  <si>
    <t>1000136989</t>
  </si>
  <si>
    <t>张情慧</t>
  </si>
  <si>
    <t>4002942001201706297968915185</t>
  </si>
  <si>
    <t>470881</t>
  </si>
  <si>
    <t>OP17062900156489</t>
  </si>
  <si>
    <t>1000093430</t>
  </si>
  <si>
    <t>陈克云</t>
  </si>
  <si>
    <t>4001212001201706297968953742</t>
  </si>
  <si>
    <t>470890</t>
  </si>
  <si>
    <t>OP17062900156492</t>
  </si>
  <si>
    <t>1000136959</t>
  </si>
  <si>
    <t>邓欣媛</t>
  </si>
  <si>
    <t>4000872001201706297972470397</t>
  </si>
  <si>
    <t>470911</t>
  </si>
  <si>
    <t>OP17062900156503</t>
  </si>
  <si>
    <t>1000077040</t>
  </si>
  <si>
    <t>余洪超</t>
  </si>
  <si>
    <t>4007642001201706297967236228</t>
  </si>
  <si>
    <t>470924</t>
  </si>
  <si>
    <t>OP17062900156506</t>
  </si>
  <si>
    <t>1000129711</t>
  </si>
  <si>
    <t>郭祺</t>
  </si>
  <si>
    <t>4010192001201706297972582850</t>
  </si>
  <si>
    <t>470935</t>
  </si>
  <si>
    <t>OP17062900156511</t>
  </si>
  <si>
    <t>4009822001201706297968994986</t>
  </si>
  <si>
    <t>470950</t>
  </si>
  <si>
    <t>OP17062900156514</t>
  </si>
  <si>
    <t>4005962001201706297972596621</t>
  </si>
  <si>
    <t>470974</t>
  </si>
  <si>
    <t>OP17062900156520</t>
  </si>
  <si>
    <t>4008562001201706297969062741</t>
  </si>
  <si>
    <t>471002</t>
  </si>
  <si>
    <t>OP17062900156525</t>
  </si>
  <si>
    <t>4003872001201706297967289192</t>
  </si>
  <si>
    <t>471028</t>
  </si>
  <si>
    <t>OP17062900156533</t>
  </si>
  <si>
    <t>4000472001201706297972669539</t>
  </si>
  <si>
    <t>471115</t>
  </si>
  <si>
    <t>OP17062900156556</t>
  </si>
  <si>
    <t>0103297028</t>
  </si>
  <si>
    <t>4008332001201706297969137521</t>
  </si>
  <si>
    <t>471118</t>
  </si>
  <si>
    <t>OP17062900156560</t>
  </si>
  <si>
    <t>1000135720</t>
  </si>
  <si>
    <t>吴智敏</t>
  </si>
  <si>
    <t>4002892001201706297967433001</t>
  </si>
  <si>
    <t>471145</t>
  </si>
  <si>
    <t>OP17062900156567</t>
  </si>
  <si>
    <t>1000090863</t>
  </si>
  <si>
    <t>李会玲</t>
  </si>
  <si>
    <t>4007352001201706297970909195</t>
  </si>
  <si>
    <t>471143</t>
  </si>
  <si>
    <t>OP17062900156565</t>
  </si>
  <si>
    <t>1000137004</t>
  </si>
  <si>
    <t>郭二菊</t>
  </si>
  <si>
    <t>4001342001201706297972787490</t>
  </si>
  <si>
    <t>471205</t>
  </si>
  <si>
    <t>OP17062900156583</t>
  </si>
  <si>
    <t>5304-0425011005</t>
  </si>
  <si>
    <t>郭龙</t>
  </si>
  <si>
    <t>4002822001201706297969280830</t>
  </si>
  <si>
    <t>471236</t>
  </si>
  <si>
    <t>OP17062900156589</t>
  </si>
  <si>
    <t>4002042001201706297969216988</t>
  </si>
  <si>
    <t>471247</t>
  </si>
  <si>
    <t>OP17062900156595</t>
  </si>
  <si>
    <t>1000136925</t>
  </si>
  <si>
    <t>冷沛璇</t>
  </si>
  <si>
    <t>4001472001201706297967542850</t>
  </si>
  <si>
    <t>471264</t>
  </si>
  <si>
    <t>OP17062900156604</t>
  </si>
  <si>
    <t>5330-3023033040</t>
  </si>
  <si>
    <t>苏艳娟</t>
  </si>
  <si>
    <t>4009222001201706297971019199</t>
  </si>
  <si>
    <t>471308</t>
  </si>
  <si>
    <t>OP17062900156609</t>
  </si>
  <si>
    <t>4002942001201706297969291997</t>
  </si>
  <si>
    <t>471295</t>
  </si>
  <si>
    <t>OP17062900156611</t>
  </si>
  <si>
    <t>1000136991</t>
  </si>
  <si>
    <t>王芡芡</t>
  </si>
  <si>
    <t>4000122001201706297967568492</t>
  </si>
  <si>
    <t>471356</t>
  </si>
  <si>
    <t>OP17062900156619</t>
  </si>
  <si>
    <t>1000002724</t>
  </si>
  <si>
    <t>洪凡超</t>
  </si>
  <si>
    <t>4001122001201706297971092599</t>
  </si>
  <si>
    <t>471376</t>
  </si>
  <si>
    <t>OP17062900156624</t>
  </si>
  <si>
    <t>0112290577</t>
  </si>
  <si>
    <t>魏启海</t>
  </si>
  <si>
    <t>4005362001201706297971167308</t>
  </si>
  <si>
    <t>471422</t>
  </si>
  <si>
    <t>OP17062900156630</t>
  </si>
  <si>
    <t>1000136797</t>
  </si>
  <si>
    <t>付玉能</t>
  </si>
  <si>
    <t>4006282001201706297971140572</t>
  </si>
  <si>
    <t>471438</t>
  </si>
  <si>
    <t>OP17062900156632</t>
  </si>
  <si>
    <t>1000128585</t>
  </si>
  <si>
    <t>魏会竹</t>
  </si>
  <si>
    <t>4002702001201706297973022901</t>
  </si>
  <si>
    <t>471478</t>
  </si>
  <si>
    <t>OP17062900156646</t>
  </si>
  <si>
    <t>5014960908</t>
  </si>
  <si>
    <t>许莉</t>
  </si>
  <si>
    <t>4004082001201706297973120638</t>
  </si>
  <si>
    <t>471559</t>
  </si>
  <si>
    <t>OP17062900156666</t>
  </si>
  <si>
    <t>0000434791</t>
  </si>
  <si>
    <t>王金丽</t>
  </si>
  <si>
    <t>4006852001201706297969538084</t>
  </si>
  <si>
    <t>471567</t>
  </si>
  <si>
    <t>OP17062900156669</t>
  </si>
  <si>
    <t>4000002001201706297967732267</t>
  </si>
  <si>
    <t>471596</t>
  </si>
  <si>
    <t>OP17062900156676</t>
  </si>
  <si>
    <t>1000135708</t>
  </si>
  <si>
    <t>李洪京</t>
  </si>
  <si>
    <t>4009112001201706297967756157</t>
  </si>
  <si>
    <t>471603</t>
  </si>
  <si>
    <t>OP17062900156679</t>
  </si>
  <si>
    <t>1000009467</t>
  </si>
  <si>
    <t>周光福</t>
  </si>
  <si>
    <t>4008082001201706297971338324</t>
  </si>
  <si>
    <t>471630</t>
  </si>
  <si>
    <t>OP17062900156688</t>
  </si>
  <si>
    <t>1000136974</t>
  </si>
  <si>
    <t>颜文平</t>
  </si>
  <si>
    <t>4002322001201706297969591940</t>
  </si>
  <si>
    <t>471638</t>
  </si>
  <si>
    <t>OP17062900156690</t>
  </si>
  <si>
    <t>1000051373</t>
  </si>
  <si>
    <t>4008002001201706297973217520</t>
  </si>
  <si>
    <t>471678</t>
  </si>
  <si>
    <t>OP17062900156700</t>
  </si>
  <si>
    <t>4000862001201706297969712617</t>
  </si>
  <si>
    <t>471717</t>
  </si>
  <si>
    <t>OP17062900156708</t>
  </si>
  <si>
    <t>5012827488</t>
  </si>
  <si>
    <t>李银芳</t>
  </si>
  <si>
    <t>4003712001201706297969669763</t>
  </si>
  <si>
    <t>471731</t>
  </si>
  <si>
    <t>OP17062900156710</t>
  </si>
  <si>
    <t>1000097806</t>
  </si>
  <si>
    <t>李坤兰</t>
  </si>
  <si>
    <t>4007052001201706297971453621</t>
  </si>
  <si>
    <t>471755</t>
  </si>
  <si>
    <t>OP17062900156715</t>
  </si>
  <si>
    <t>5010467891</t>
  </si>
  <si>
    <t>徐庶然</t>
  </si>
  <si>
    <t>4003082001201706297969692398</t>
  </si>
  <si>
    <t>471784</t>
  </si>
  <si>
    <t>OP17062900156721</t>
  </si>
  <si>
    <t>1000116865</t>
  </si>
  <si>
    <t>苏林飞</t>
  </si>
  <si>
    <t>4010202001201706297967964180</t>
  </si>
  <si>
    <t>471824</t>
  </si>
  <si>
    <t>OP17062900156733</t>
  </si>
  <si>
    <t>4003682001201706297973369477</t>
  </si>
  <si>
    <t>471852</t>
  </si>
  <si>
    <t>OP17062900156738</t>
  </si>
  <si>
    <t>4000822001201706297968000243</t>
  </si>
  <si>
    <t>471860</t>
  </si>
  <si>
    <t>OP17062900156740</t>
  </si>
  <si>
    <t>1000136576</t>
  </si>
  <si>
    <t>赵四春</t>
  </si>
  <si>
    <t>4002662001201706297969840258</t>
  </si>
  <si>
    <t>471884</t>
  </si>
  <si>
    <t>OP17062900156747</t>
  </si>
  <si>
    <t>1000137115</t>
  </si>
  <si>
    <t>周云芬</t>
  </si>
  <si>
    <t>4008962001201706297971614641</t>
  </si>
  <si>
    <t>471921</t>
  </si>
  <si>
    <t>OP17062900156749</t>
  </si>
  <si>
    <t>1000131916</t>
  </si>
  <si>
    <t>代婷婷</t>
  </si>
  <si>
    <t>4003032001201706297968060730</t>
  </si>
  <si>
    <t>471950</t>
  </si>
  <si>
    <t>OP17062900156755</t>
  </si>
  <si>
    <t>0102531092</t>
  </si>
  <si>
    <t>王雁茜</t>
  </si>
  <si>
    <t>4009522001201706297971599650</t>
  </si>
  <si>
    <t>471913</t>
  </si>
  <si>
    <t>OP17062900156756</t>
  </si>
  <si>
    <t>1000137130</t>
  </si>
  <si>
    <t>刘洋</t>
  </si>
  <si>
    <t>4003632001201706297971668415</t>
  </si>
  <si>
    <t>471982</t>
  </si>
  <si>
    <t>OP17062900156775</t>
  </si>
  <si>
    <t>1000132559</t>
  </si>
  <si>
    <t>李丽</t>
  </si>
  <si>
    <t>4003962001201706297973451778</t>
  </si>
  <si>
    <t>472008</t>
  </si>
  <si>
    <t>OP17062900156781</t>
  </si>
  <si>
    <t>4007892001201706297968129787</t>
  </si>
  <si>
    <t>472022</t>
  </si>
  <si>
    <t>OP17062900156786</t>
  </si>
  <si>
    <t>4003082001201706297973500892</t>
  </si>
  <si>
    <t>472037</t>
  </si>
  <si>
    <t>OP17062900156794</t>
  </si>
  <si>
    <t>5012847226</t>
  </si>
  <si>
    <t>李如意</t>
  </si>
  <si>
    <t>4004322001201706297973471578</t>
  </si>
  <si>
    <t>472059</t>
  </si>
  <si>
    <t>OP17062900156796</t>
  </si>
  <si>
    <t>1000137088</t>
  </si>
  <si>
    <t>张小丽</t>
  </si>
  <si>
    <t>4009882001201706297968147392</t>
  </si>
  <si>
    <t>472060</t>
  </si>
  <si>
    <t>OP17062900156799</t>
  </si>
  <si>
    <t>4005082001201706297971719344</t>
  </si>
  <si>
    <t>472122</t>
  </si>
  <si>
    <t>OP17062900156819</t>
  </si>
  <si>
    <t>1000137011</t>
  </si>
  <si>
    <t>沈蓉蓉</t>
  </si>
  <si>
    <t>4001832001201706297973667638</t>
  </si>
  <si>
    <t>472199</t>
  </si>
  <si>
    <t>OP17062900156837</t>
  </si>
  <si>
    <t>1000056283</t>
  </si>
  <si>
    <t>刘灯会</t>
  </si>
  <si>
    <t>4010212001201706297971824231</t>
  </si>
  <si>
    <t>472194</t>
  </si>
  <si>
    <t>OP17062900156838</t>
  </si>
  <si>
    <t>1000096149</t>
  </si>
  <si>
    <t>4007452001201706297973660311</t>
  </si>
  <si>
    <t>472223</t>
  </si>
  <si>
    <t>OP17062900156842</t>
  </si>
  <si>
    <t>4008002001201706297973641355</t>
  </si>
  <si>
    <t>472230</t>
  </si>
  <si>
    <t>OP17062900156849</t>
  </si>
  <si>
    <t>1000137151</t>
  </si>
  <si>
    <t>孟清华</t>
  </si>
  <si>
    <t>4003722001201706297973681506</t>
  </si>
  <si>
    <t>472247</t>
  </si>
  <si>
    <t>OP17062900156857</t>
  </si>
  <si>
    <t>1000136866</t>
  </si>
  <si>
    <t>严国义</t>
  </si>
  <si>
    <t>4009592001201706297971883428</t>
  </si>
  <si>
    <t>472278</t>
  </si>
  <si>
    <t>OP17062900156859</t>
  </si>
  <si>
    <t>1000131125</t>
  </si>
  <si>
    <t>王恒兰</t>
  </si>
  <si>
    <t>4005992001201706297971850324</t>
  </si>
  <si>
    <t>472273</t>
  </si>
  <si>
    <t>OP17062900156858</t>
  </si>
  <si>
    <t>0111005913</t>
  </si>
  <si>
    <t>方承韬</t>
  </si>
  <si>
    <t>4002622001201706297970110187</t>
  </si>
  <si>
    <t>472304</t>
  </si>
  <si>
    <t>OP17062900156861</t>
  </si>
  <si>
    <t>4006882001201706297970152606</t>
  </si>
  <si>
    <t>472283</t>
  </si>
  <si>
    <t>OP17062900156865</t>
  </si>
  <si>
    <t>0102505396</t>
  </si>
  <si>
    <t>4010192001201706297970120345</t>
  </si>
  <si>
    <t>472286</t>
  </si>
  <si>
    <t>OP17062900156866</t>
  </si>
  <si>
    <t>5303-0322036851</t>
  </si>
  <si>
    <t>朱国伦</t>
  </si>
  <si>
    <t>4006782001201706297974362735</t>
  </si>
  <si>
    <t>472299</t>
  </si>
  <si>
    <t>OP17062900156870</t>
  </si>
  <si>
    <t>1000137092</t>
  </si>
  <si>
    <t>刘玮</t>
  </si>
  <si>
    <t>4006932001201706297974329597</t>
  </si>
  <si>
    <t>472308</t>
  </si>
  <si>
    <t>OP17062900156873</t>
  </si>
  <si>
    <t>1000136882</t>
  </si>
  <si>
    <t>李红英</t>
  </si>
  <si>
    <t>4002612001201706297970251020</t>
  </si>
  <si>
    <t>472384</t>
  </si>
  <si>
    <t>OP17062900156886</t>
  </si>
  <si>
    <t>4002992001201706297972007210</t>
  </si>
  <si>
    <t>472383</t>
  </si>
  <si>
    <t>OP17062900156889</t>
  </si>
  <si>
    <t>1000137179</t>
  </si>
  <si>
    <t>黎艾萱</t>
  </si>
  <si>
    <t>4006682001201706297972061631</t>
  </si>
  <si>
    <t>472398</t>
  </si>
  <si>
    <t>OP17062900156893</t>
  </si>
  <si>
    <t>4007122001201706297972080210</t>
  </si>
  <si>
    <t>472464</t>
  </si>
  <si>
    <t>OP17062900156906</t>
  </si>
  <si>
    <t>1000001970</t>
  </si>
  <si>
    <t>赵慧琳</t>
  </si>
  <si>
    <t>4005882001201706297970288511</t>
  </si>
  <si>
    <t>472501</t>
  </si>
  <si>
    <t>OP17062900156908</t>
  </si>
  <si>
    <t>1000030879</t>
  </si>
  <si>
    <t>朱华蓉</t>
  </si>
  <si>
    <t>4002562001201706297972051905</t>
  </si>
  <si>
    <t>472492</t>
  </si>
  <si>
    <t>OP17062900156907</t>
  </si>
  <si>
    <t>4002882001201706297976320359</t>
  </si>
  <si>
    <t>472536</t>
  </si>
  <si>
    <t>OP17062900156917</t>
  </si>
  <si>
    <t>4005992001201706297974543308</t>
  </si>
  <si>
    <t>472571</t>
  </si>
  <si>
    <t>OP17062900156925</t>
  </si>
  <si>
    <t>0000014328</t>
  </si>
  <si>
    <t>张丽华</t>
  </si>
  <si>
    <t>4005472001201706297973900270</t>
  </si>
  <si>
    <t>472587</t>
  </si>
  <si>
    <t>OP17062900156926</t>
  </si>
  <si>
    <t>0000009241</t>
  </si>
  <si>
    <t>冯立学</t>
  </si>
  <si>
    <t>4005472001201706297976382139</t>
  </si>
  <si>
    <t>472606</t>
  </si>
  <si>
    <t>OP17062900156927</t>
  </si>
  <si>
    <t>4006312001201706297976431440</t>
  </si>
  <si>
    <t>472643</t>
  </si>
  <si>
    <t>OP17062900156934</t>
  </si>
  <si>
    <t>1000116501</t>
  </si>
  <si>
    <t>王群飞</t>
  </si>
  <si>
    <t>4004132001201706297972214740</t>
  </si>
  <si>
    <t>472638</t>
  </si>
  <si>
    <t>OP17062900156939</t>
  </si>
  <si>
    <t>1000137182</t>
  </si>
  <si>
    <t>王晓婷</t>
  </si>
  <si>
    <t>4005032001201706297974627737</t>
  </si>
  <si>
    <t>472648</t>
  </si>
  <si>
    <t>OP17062900156941</t>
  </si>
  <si>
    <t>1000137165</t>
  </si>
  <si>
    <t>曾庚玉</t>
  </si>
  <si>
    <t>4004462001201706297973986564</t>
  </si>
  <si>
    <t>472652</t>
  </si>
  <si>
    <t>OP17062900156943</t>
  </si>
  <si>
    <t>4006962001201706297976446077</t>
  </si>
  <si>
    <t>472670</t>
  </si>
  <si>
    <t>OP17062900156947</t>
  </si>
  <si>
    <t>1000136972</t>
  </si>
  <si>
    <t>刘凤宁</t>
  </si>
  <si>
    <t>4008702001201706297974009762</t>
  </si>
  <si>
    <t>472669</t>
  </si>
  <si>
    <t>OP17062900156948</t>
  </si>
  <si>
    <t>1000079304</t>
  </si>
  <si>
    <t>康艳</t>
  </si>
  <si>
    <t>4006912001201706297978350416</t>
  </si>
  <si>
    <t>472740</t>
  </si>
  <si>
    <t>OP17062900156962</t>
  </si>
  <si>
    <t>1000073223</t>
  </si>
  <si>
    <t>秦得予</t>
  </si>
  <si>
    <t>4003142001201706297976542394</t>
  </si>
  <si>
    <t>472801</t>
  </si>
  <si>
    <t>OP17062900156982</t>
  </si>
  <si>
    <t>1000137189</t>
  </si>
  <si>
    <t>李松能</t>
  </si>
  <si>
    <t>4003462001201706297978371331</t>
  </si>
  <si>
    <t>472827</t>
  </si>
  <si>
    <t>OP17062900156988</t>
  </si>
  <si>
    <t>1000137136</t>
  </si>
  <si>
    <t>孙菊英</t>
  </si>
  <si>
    <t>4002382001201706297974226339</t>
  </si>
  <si>
    <t>472888</t>
  </si>
  <si>
    <t>OP17062900157009</t>
  </si>
  <si>
    <t>4000002001201706297978463144</t>
  </si>
  <si>
    <t>472922</t>
  </si>
  <si>
    <t>OP17062900157020</t>
  </si>
  <si>
    <t>1000096828</t>
  </si>
  <si>
    <t>陈移金</t>
  </si>
  <si>
    <t>4001002001201706297978443566</t>
  </si>
  <si>
    <t>472933</t>
  </si>
  <si>
    <t>OP17062900157023</t>
  </si>
  <si>
    <t>4009882001201706297974942530</t>
  </si>
  <si>
    <t>473017</t>
  </si>
  <si>
    <t>OP17062900157030</t>
  </si>
  <si>
    <t>4000122001201706297974967891</t>
  </si>
  <si>
    <t>473015</t>
  </si>
  <si>
    <t>OP17062900157038</t>
  </si>
  <si>
    <t>4000122001201706297976791243</t>
  </si>
  <si>
    <t>473051</t>
  </si>
  <si>
    <t>OP17062900157043</t>
  </si>
  <si>
    <t>1000136671</t>
  </si>
  <si>
    <t>周萍萍</t>
  </si>
  <si>
    <t>4003712001201706297980392171</t>
  </si>
  <si>
    <t>473128</t>
  </si>
  <si>
    <t>OP17062900157054</t>
  </si>
  <si>
    <t>0111262423</t>
  </si>
  <si>
    <t>龙杰</t>
  </si>
  <si>
    <t>4005072001201706297978634161</t>
  </si>
  <si>
    <t>473121</t>
  </si>
  <si>
    <t>OP17062900157056</t>
  </si>
  <si>
    <t>4005082001201706297980427696</t>
  </si>
  <si>
    <t>473126</t>
  </si>
  <si>
    <t>OP17062900157058</t>
  </si>
  <si>
    <t>4005082001201706297975092610</t>
  </si>
  <si>
    <t>473162</t>
  </si>
  <si>
    <t>OP17062900157064</t>
  </si>
  <si>
    <t>0000434913</t>
  </si>
  <si>
    <t>吴婷婷</t>
  </si>
  <si>
    <t>4004082001201706297980515240</t>
  </si>
  <si>
    <t>473171</t>
  </si>
  <si>
    <t>OP17062900157066</t>
  </si>
  <si>
    <t>1000022054</t>
  </si>
  <si>
    <t>熊英</t>
  </si>
  <si>
    <t>4003642001201706297978720575</t>
  </si>
  <si>
    <t>473227</t>
  </si>
  <si>
    <t>OP17062900157076</t>
  </si>
  <si>
    <t>1000137086</t>
  </si>
  <si>
    <t>李德</t>
  </si>
  <si>
    <t>4008692001201706297976991803</t>
  </si>
  <si>
    <t>473257</t>
  </si>
  <si>
    <t>OP17062900157084</t>
  </si>
  <si>
    <t>0622017820</t>
  </si>
  <si>
    <t>4008972001201706297978660744</t>
  </si>
  <si>
    <t>473242</t>
  </si>
  <si>
    <t>OP17062900157082</t>
  </si>
  <si>
    <t>1000123586</t>
  </si>
  <si>
    <t>陈春花</t>
  </si>
  <si>
    <t>4010032001201706297976983835</t>
  </si>
  <si>
    <t>473272</t>
  </si>
  <si>
    <t>OP17062900157086</t>
  </si>
  <si>
    <t>1000104657</t>
  </si>
  <si>
    <t>樊扬</t>
  </si>
  <si>
    <t>4007372001201706297978779513</t>
  </si>
  <si>
    <t>473267</t>
  </si>
  <si>
    <t>OP17062900157089</t>
  </si>
  <si>
    <t>1000125776</t>
  </si>
  <si>
    <t>罗凌超</t>
  </si>
  <si>
    <t>4006002001201706297976952001</t>
  </si>
  <si>
    <t>473290</t>
  </si>
  <si>
    <t>OP17062900157095</t>
  </si>
  <si>
    <t>4006932001201706297980602698</t>
  </si>
  <si>
    <t>473377</t>
  </si>
  <si>
    <t>OP17062900157111</t>
  </si>
  <si>
    <t>4002722001201706297978876594</t>
  </si>
  <si>
    <t>473441</t>
  </si>
  <si>
    <t>OP17062900157130</t>
  </si>
  <si>
    <t>1000105231</t>
  </si>
  <si>
    <t>徐玲娥</t>
  </si>
  <si>
    <t>4006232001201706297977095594</t>
  </si>
  <si>
    <t>473460</t>
  </si>
  <si>
    <t>OP17062900157131</t>
  </si>
  <si>
    <t>1000137269</t>
  </si>
  <si>
    <t>邹琳</t>
  </si>
  <si>
    <t>4005052001201706297980747630</t>
  </si>
  <si>
    <t>473505</t>
  </si>
  <si>
    <t>OP17062900157146</t>
  </si>
  <si>
    <t>1000085421</t>
  </si>
  <si>
    <t>4006932001201706297979022842</t>
  </si>
  <si>
    <t>473542</t>
  </si>
  <si>
    <t>OP17062900157154</t>
  </si>
  <si>
    <t>1000137299</t>
  </si>
  <si>
    <t>李文举</t>
  </si>
  <si>
    <t>4002982001201706297977235564</t>
  </si>
  <si>
    <t>473590</t>
  </si>
  <si>
    <t>OP17062900157168</t>
  </si>
  <si>
    <t>4000162001201706297979057882</t>
  </si>
  <si>
    <t>473605</t>
  </si>
  <si>
    <t>OP17062900157174</t>
  </si>
  <si>
    <t>0112153827</t>
  </si>
  <si>
    <t>李慈萍</t>
  </si>
  <si>
    <t>4002852001201706297977332008</t>
  </si>
  <si>
    <t>473635</t>
  </si>
  <si>
    <t>OP17062900157176</t>
  </si>
  <si>
    <t>1000135590</t>
  </si>
  <si>
    <t>李明芬</t>
  </si>
  <si>
    <t>4005852001201706297975430524</t>
  </si>
  <si>
    <t>473655</t>
  </si>
  <si>
    <t>OP17062900157180</t>
  </si>
  <si>
    <t>4006782001201706297975369708</t>
  </si>
  <si>
    <t>473630</t>
  </si>
  <si>
    <t>OP17062900157186</t>
  </si>
  <si>
    <t>1000137276</t>
  </si>
  <si>
    <t>杨杰</t>
  </si>
  <si>
    <t>4004962001201706297979131522</t>
  </si>
  <si>
    <t>473709</t>
  </si>
  <si>
    <t>OP17062900157190</t>
  </si>
  <si>
    <t>4008962001201706297980884491</t>
  </si>
  <si>
    <t>473666</t>
  </si>
  <si>
    <t>OP17062900157191</t>
  </si>
  <si>
    <t>4003462001201706297977354015</t>
  </si>
  <si>
    <t>473663</t>
  </si>
  <si>
    <t>OP17062900157192</t>
  </si>
  <si>
    <t>4006932001201706297977308551</t>
  </si>
  <si>
    <t>473672</t>
  </si>
  <si>
    <t>OP17062900157195</t>
  </si>
  <si>
    <t>4008912001201706297980873753</t>
  </si>
  <si>
    <t>473691</t>
  </si>
  <si>
    <t>OP17062900157198</t>
  </si>
  <si>
    <t>1000137280</t>
  </si>
  <si>
    <t>张雨</t>
  </si>
  <si>
    <t>4009172001201706297979170920</t>
  </si>
  <si>
    <t>473730</t>
  </si>
  <si>
    <t>OP17062900157205</t>
  </si>
  <si>
    <t>1000136052</t>
  </si>
  <si>
    <t>侯定梅</t>
  </si>
  <si>
    <t>4003342001201706297979321016</t>
  </si>
  <si>
    <t>473819</t>
  </si>
  <si>
    <t>OP17062900157225</t>
  </si>
  <si>
    <t>4008952001201706297979217399</t>
  </si>
  <si>
    <t>473810</t>
  </si>
  <si>
    <t>OP17062900157228</t>
  </si>
  <si>
    <t>1000113666</t>
  </si>
  <si>
    <t>鲁玉兰</t>
  </si>
  <si>
    <t>4004772001201706297979248166</t>
  </si>
  <si>
    <t>473809</t>
  </si>
  <si>
    <t>OP17062900157230</t>
  </si>
  <si>
    <t>4000292001201706297981071622</t>
  </si>
  <si>
    <t>473853</t>
  </si>
  <si>
    <t>OP17062900157241</t>
  </si>
  <si>
    <t>4002382001201706297977521286</t>
  </si>
  <si>
    <t>473908</t>
  </si>
  <si>
    <t>OP17062900157249</t>
  </si>
  <si>
    <t>1000137315</t>
  </si>
  <si>
    <t>张雄</t>
  </si>
  <si>
    <t>4005792001201706297981097081</t>
  </si>
  <si>
    <t>473926</t>
  </si>
  <si>
    <t>OP17062900157251</t>
  </si>
  <si>
    <t>5300-0000079529</t>
  </si>
  <si>
    <t>张国启</t>
  </si>
  <si>
    <t>4000442001201706297979395521</t>
  </si>
  <si>
    <t>473954</t>
  </si>
  <si>
    <t>OP17062900157256</t>
  </si>
  <si>
    <t>4006462001201706297981072833</t>
  </si>
  <si>
    <t>473931</t>
  </si>
  <si>
    <t>OP17062900157257</t>
  </si>
  <si>
    <t>4010002001201706297981104695</t>
  </si>
  <si>
    <t>473932</t>
  </si>
  <si>
    <t>OP17062900157258</t>
  </si>
  <si>
    <t>4008962001201706297977621041</t>
  </si>
  <si>
    <t>474001</t>
  </si>
  <si>
    <t>OP17062900157270</t>
  </si>
  <si>
    <t>4007892001201706297977613094</t>
  </si>
  <si>
    <t>474018</t>
  </si>
  <si>
    <t>OP17062900157277</t>
  </si>
  <si>
    <t>1000137327</t>
  </si>
  <si>
    <t>邓声旺</t>
  </si>
  <si>
    <t>4008662001201706297977613119</t>
  </si>
  <si>
    <t>474024</t>
  </si>
  <si>
    <t>OP17062900157280</t>
  </si>
  <si>
    <t>1000137331</t>
  </si>
  <si>
    <t>徐成芳</t>
  </si>
  <si>
    <t>4003532001201706297981261078</t>
  </si>
  <si>
    <t>474098</t>
  </si>
  <si>
    <t>OP17062900157299</t>
  </si>
  <si>
    <t>0101053908</t>
  </si>
  <si>
    <t>刘宏韬</t>
  </si>
  <si>
    <t>4003812001201706297977660970</t>
  </si>
  <si>
    <t>474119</t>
  </si>
  <si>
    <t>OP17062900157306</t>
  </si>
  <si>
    <t>1000136849</t>
  </si>
  <si>
    <t>黄秋艳</t>
  </si>
  <si>
    <t>4004262001201706297977699354</t>
  </si>
  <si>
    <t>474146</t>
  </si>
  <si>
    <t>OP17062900157316</t>
  </si>
  <si>
    <t>5303-0324011682</t>
  </si>
  <si>
    <t>杨世垠</t>
  </si>
  <si>
    <t>4002892001201706297979676825</t>
  </si>
  <si>
    <t>474228</t>
  </si>
  <si>
    <t>OP17062900157325</t>
  </si>
  <si>
    <t>5326-2600534209</t>
  </si>
  <si>
    <t>4005192001201706297981373130</t>
  </si>
  <si>
    <t>474201</t>
  </si>
  <si>
    <t>OP17062900157326</t>
  </si>
  <si>
    <t>1000080527</t>
  </si>
  <si>
    <t>李晓何</t>
  </si>
  <si>
    <t>4002162001201706297979621798</t>
  </si>
  <si>
    <t>474229</t>
  </si>
  <si>
    <t>OP17062900157340</t>
  </si>
  <si>
    <t>4008322001201706297977884478</t>
  </si>
  <si>
    <t>474293</t>
  </si>
  <si>
    <t>OP17062900157364</t>
  </si>
  <si>
    <t>4001102001201706297977922871</t>
  </si>
  <si>
    <t>474333</t>
  </si>
  <si>
    <t>OP17062900157373</t>
  </si>
  <si>
    <t>1000137344</t>
  </si>
  <si>
    <t>许传文</t>
  </si>
  <si>
    <t>4002142001201706297981513343</t>
  </si>
  <si>
    <t>474331</t>
  </si>
  <si>
    <t>OP17062900157375</t>
  </si>
  <si>
    <t>4003762001201706297981539852</t>
  </si>
  <si>
    <t>474338</t>
  </si>
  <si>
    <t>OP17062900157380</t>
  </si>
  <si>
    <t>1000137368</t>
  </si>
  <si>
    <t>杨元明</t>
  </si>
  <si>
    <t>4009122001201706297976087626</t>
  </si>
  <si>
    <t>474355</t>
  </si>
  <si>
    <t>OP17062900157383</t>
  </si>
  <si>
    <t>4004172001201706297976068066</t>
  </si>
  <si>
    <t>474365</t>
  </si>
  <si>
    <t>OP17062900157384</t>
  </si>
  <si>
    <t>1000134631</t>
  </si>
  <si>
    <t>周春富</t>
  </si>
  <si>
    <t>4007072001201706297976071442</t>
  </si>
  <si>
    <t>474360</t>
  </si>
  <si>
    <t>OP17062900157387</t>
  </si>
  <si>
    <t>1000098040</t>
  </si>
  <si>
    <t>祁云霞</t>
  </si>
  <si>
    <t>4009122001201706297977926371</t>
  </si>
  <si>
    <t>474389</t>
  </si>
  <si>
    <t>OP17062900157392</t>
  </si>
  <si>
    <t>1000135549</t>
  </si>
  <si>
    <t>徐宝英</t>
  </si>
  <si>
    <t>4006432001201706297977944587</t>
  </si>
  <si>
    <t>474403</t>
  </si>
  <si>
    <t>OP17062900157393</t>
  </si>
  <si>
    <t>4009122001201706297981571522</t>
  </si>
  <si>
    <t>474400</t>
  </si>
  <si>
    <t>OP17062900157402</t>
  </si>
  <si>
    <t>4002992001201706297978013660</t>
  </si>
  <si>
    <t>474430</t>
  </si>
  <si>
    <t>OP17062900157408</t>
  </si>
  <si>
    <t>0111243108</t>
  </si>
  <si>
    <t>李娱佳</t>
  </si>
  <si>
    <t>4002962001201706297976172839</t>
  </si>
  <si>
    <t>474464</t>
  </si>
  <si>
    <t>OP17062900157417</t>
  </si>
  <si>
    <t>4001832001201706297979846097</t>
  </si>
  <si>
    <t>474470</t>
  </si>
  <si>
    <t>OP17062900157418</t>
  </si>
  <si>
    <t>4001832001201706297976200668</t>
  </si>
  <si>
    <t>474496</t>
  </si>
  <si>
    <t>OP17062900157430</t>
  </si>
  <si>
    <t>1000137375</t>
  </si>
  <si>
    <t>王雅丽</t>
  </si>
  <si>
    <t>4003642001201706297978084935</t>
  </si>
  <si>
    <t>474518</t>
  </si>
  <si>
    <t>OP17062900157435</t>
  </si>
  <si>
    <t>1000137105</t>
  </si>
  <si>
    <t>4008122001201706297978179020</t>
  </si>
  <si>
    <t>474567</t>
  </si>
  <si>
    <t>OP17062900157443</t>
  </si>
  <si>
    <t>0103231012</t>
  </si>
  <si>
    <t>杨燕飞</t>
  </si>
  <si>
    <t>4005592001201706297978119392</t>
  </si>
  <si>
    <t>474570</t>
  </si>
  <si>
    <t>OP17062900157444</t>
  </si>
  <si>
    <t>1000137283</t>
  </si>
  <si>
    <t>邓聪聪</t>
  </si>
  <si>
    <t>4001532001201706297978178756</t>
  </si>
  <si>
    <t>474617</t>
  </si>
  <si>
    <t>OP17062900157453</t>
  </si>
  <si>
    <t>4003762001201706297978212527</t>
  </si>
  <si>
    <t>474631</t>
  </si>
  <si>
    <t>OP17062900157458</t>
  </si>
  <si>
    <t>4009602001201706297982381114</t>
  </si>
  <si>
    <t>474639</t>
  </si>
  <si>
    <t>OP17062900157460</t>
  </si>
  <si>
    <t>4006522001201706297978257856</t>
  </si>
  <si>
    <t>474657</t>
  </si>
  <si>
    <t>OP17062900157464</t>
  </si>
  <si>
    <t>4000482001201706297982414470</t>
  </si>
  <si>
    <t>474638</t>
  </si>
  <si>
    <t>OP17062900157461</t>
  </si>
  <si>
    <t>1000132279</t>
  </si>
  <si>
    <t>刘尧</t>
  </si>
  <si>
    <t>4009522001201706297981930068</t>
  </si>
  <si>
    <t>474689</t>
  </si>
  <si>
    <t>OP17062900157479</t>
  </si>
  <si>
    <t>1000134138</t>
  </si>
  <si>
    <t>卯会仙</t>
  </si>
  <si>
    <t>4008412001201706297978285130</t>
  </si>
  <si>
    <t>474707</t>
  </si>
  <si>
    <t>OP17062900157480</t>
  </si>
  <si>
    <t>1000136903</t>
  </si>
  <si>
    <t>陈珏伊</t>
  </si>
  <si>
    <t>4004022001201706297982410555</t>
  </si>
  <si>
    <t>474759</t>
  </si>
  <si>
    <t>OP17062900157498</t>
  </si>
  <si>
    <t>4002442001201706297981983787</t>
  </si>
  <si>
    <t>474772</t>
  </si>
  <si>
    <t>OP17062900157502</t>
  </si>
  <si>
    <t>4005952001201706297980104956</t>
  </si>
  <si>
    <t>474761</t>
  </si>
  <si>
    <t>OP17062900157500</t>
  </si>
  <si>
    <t>1000133363</t>
  </si>
  <si>
    <t>李梅芝</t>
  </si>
  <si>
    <t>4007982001201706297982018583</t>
  </si>
  <si>
    <t>474799</t>
  </si>
  <si>
    <t>OP17062900157505</t>
  </si>
  <si>
    <t>1000137418</t>
  </si>
  <si>
    <t>杜秋红</t>
  </si>
  <si>
    <t>4003782001201706297982520195</t>
  </si>
  <si>
    <t>474793</t>
  </si>
  <si>
    <t>OP17062900157507</t>
  </si>
  <si>
    <t>0101030415</t>
  </si>
  <si>
    <t>杨蕾</t>
  </si>
  <si>
    <t>4006952001201706297982077879</t>
  </si>
  <si>
    <t>474818</t>
  </si>
  <si>
    <t>OP17062900157513</t>
  </si>
  <si>
    <t>1000137126</t>
  </si>
  <si>
    <t>杨东辉</t>
  </si>
  <si>
    <t>4009522001201706297984443304</t>
  </si>
  <si>
    <t>474836</t>
  </si>
  <si>
    <t>OP17062900157514</t>
  </si>
  <si>
    <t>1000133214</t>
  </si>
  <si>
    <t>周红</t>
  </si>
  <si>
    <t>4004832001201706297982179015</t>
  </si>
  <si>
    <t>474872</t>
  </si>
  <si>
    <t>OP17062900157525</t>
  </si>
  <si>
    <t>4003252001201706297982092777</t>
  </si>
  <si>
    <t>474868</t>
  </si>
  <si>
    <t>OP17062900157523</t>
  </si>
  <si>
    <t>4008412001201706297982648982</t>
  </si>
  <si>
    <t>474899</t>
  </si>
  <si>
    <t>OP17062900157532</t>
  </si>
  <si>
    <t>1000137437</t>
  </si>
  <si>
    <t>卢丽琼</t>
  </si>
  <si>
    <t>4005912001201706297980280798</t>
  </si>
  <si>
    <t>474951</t>
  </si>
  <si>
    <t>OP17062900157544</t>
  </si>
  <si>
    <t>4001352001201706297980300779</t>
  </si>
  <si>
    <t>474961</t>
  </si>
  <si>
    <t>OP17062900157542</t>
  </si>
  <si>
    <t>0112288460</t>
  </si>
  <si>
    <t>赵莉</t>
  </si>
  <si>
    <t>4004962001201706297980298568</t>
  </si>
  <si>
    <t>474956</t>
  </si>
  <si>
    <t>OP17062900157545</t>
  </si>
  <si>
    <t>1000136848</t>
  </si>
  <si>
    <t>4002252001201706297982697541</t>
  </si>
  <si>
    <t>474966</t>
  </si>
  <si>
    <t>OP17062900157546</t>
  </si>
  <si>
    <t>1000135856</t>
  </si>
  <si>
    <t>陈秋萍</t>
  </si>
  <si>
    <t>4008622001201706297982780717</t>
  </si>
  <si>
    <t>475026</t>
  </si>
  <si>
    <t>OP17062900157570</t>
  </si>
  <si>
    <t>5015375153</t>
  </si>
  <si>
    <t>汤海波</t>
  </si>
  <si>
    <t>4006242001201706297982784588</t>
  </si>
  <si>
    <t>475041</t>
  </si>
  <si>
    <t>OP17062900157571</t>
  </si>
  <si>
    <t>1000137457</t>
  </si>
  <si>
    <t>余春慧</t>
  </si>
  <si>
    <t>4006362001201706297984630380</t>
  </si>
  <si>
    <t>475051</t>
  </si>
  <si>
    <t>OP17062900157577</t>
  </si>
  <si>
    <t>1000121524</t>
  </si>
  <si>
    <t>李文忠</t>
  </si>
  <si>
    <t>4001892001201706297988349177</t>
  </si>
  <si>
    <t>475088</t>
  </si>
  <si>
    <t>OP17062900157594</t>
  </si>
  <si>
    <t>1000057651</t>
  </si>
  <si>
    <t>赵建淇</t>
  </si>
  <si>
    <t>4005112001201706297986554024</t>
  </si>
  <si>
    <t>475112</t>
  </si>
  <si>
    <t>OP17062900157604</t>
  </si>
  <si>
    <t>1000137449</t>
  </si>
  <si>
    <t>4000252001201706297986510699</t>
  </si>
  <si>
    <t>475113</t>
  </si>
  <si>
    <t>OP17062900157605</t>
  </si>
  <si>
    <t>4008692001201706297986585613</t>
  </si>
  <si>
    <t>475145</t>
  </si>
  <si>
    <t>OP17062900157619</t>
  </si>
  <si>
    <t>1000081500</t>
  </si>
  <si>
    <t>郭时雨</t>
  </si>
  <si>
    <t>4003822001201706297986575088</t>
  </si>
  <si>
    <t>475159</t>
  </si>
  <si>
    <t>OP17062900157621</t>
  </si>
  <si>
    <t>1000134237</t>
  </si>
  <si>
    <t>杜革成</t>
  </si>
  <si>
    <t>4002712001201706297982954667</t>
  </si>
  <si>
    <t>475171</t>
  </si>
  <si>
    <t>OP17062900157623</t>
  </si>
  <si>
    <t>4002702001201706297986640831</t>
  </si>
  <si>
    <t>475196</t>
  </si>
  <si>
    <t>OP17062900157627</t>
  </si>
  <si>
    <t>1000123310</t>
  </si>
  <si>
    <t>付业美</t>
  </si>
  <si>
    <t>4006752001201706297986595156</t>
  </si>
  <si>
    <t>475198</t>
  </si>
  <si>
    <t>OP17062900157634</t>
  </si>
  <si>
    <t>4007262001201706297988530882</t>
  </si>
  <si>
    <t>475209</t>
  </si>
  <si>
    <t>OP17062900157639</t>
  </si>
  <si>
    <t>4004612001201706297988547226</t>
  </si>
  <si>
    <t>475212</t>
  </si>
  <si>
    <t>OP17062900157640</t>
  </si>
  <si>
    <t>4008922001201706297984802760</t>
  </si>
  <si>
    <t>475225</t>
  </si>
  <si>
    <t>OP17062900157647</t>
  </si>
  <si>
    <t>5303-0326075836</t>
  </si>
  <si>
    <t>赵婷芳</t>
  </si>
  <si>
    <t>4009852001201706297986679118</t>
  </si>
  <si>
    <t>475280</t>
  </si>
  <si>
    <t>OP17062900157661</t>
  </si>
  <si>
    <t>4001522001201706297986709828</t>
  </si>
  <si>
    <t>475284</t>
  </si>
  <si>
    <t>OP17062900157668</t>
  </si>
  <si>
    <t>1000134382</t>
  </si>
  <si>
    <t>刘春芬</t>
  </si>
  <si>
    <t>4004692001201706297988647705</t>
  </si>
  <si>
    <t>475347</t>
  </si>
  <si>
    <t>OP17062900157686</t>
  </si>
  <si>
    <t>1000137336</t>
  </si>
  <si>
    <t>张珂源</t>
  </si>
  <si>
    <t>4008392001201706297985064027</t>
  </si>
  <si>
    <t>475408</t>
  </si>
  <si>
    <t>OP17062900157689</t>
  </si>
  <si>
    <t>1000137497</t>
  </si>
  <si>
    <t>虎恩会</t>
  </si>
  <si>
    <t>4009152001201706297988696725</t>
  </si>
  <si>
    <t>475379</t>
  </si>
  <si>
    <t>OP17062900157691</t>
  </si>
  <si>
    <t>1000137431</t>
  </si>
  <si>
    <t>冯飞鹏</t>
  </si>
  <si>
    <t>4004802001201706297983219847</t>
  </si>
  <si>
    <t>475388</t>
  </si>
  <si>
    <t>OP17062900157692</t>
  </si>
  <si>
    <t>5300-0000182536</t>
  </si>
  <si>
    <t>刘琦飚</t>
  </si>
  <si>
    <t>4007212001201706297988673715</t>
  </si>
  <si>
    <t>475422</t>
  </si>
  <si>
    <t>OP17062900157705</t>
  </si>
  <si>
    <t>1000132645</t>
  </si>
  <si>
    <t>陈彬</t>
  </si>
  <si>
    <t>4004642001201706297988796846</t>
  </si>
  <si>
    <t>475429</t>
  </si>
  <si>
    <t>OP17062900157707</t>
  </si>
  <si>
    <t>1000136597</t>
  </si>
  <si>
    <t>肖洪梅</t>
  </si>
  <si>
    <t>4004082001201706297985002337</t>
  </si>
  <si>
    <t>475430</t>
  </si>
  <si>
    <t>OP17062900157708</t>
  </si>
  <si>
    <t>4010202001201706297988746963</t>
  </si>
  <si>
    <t>475435</t>
  </si>
  <si>
    <t>OP17062900157709</t>
  </si>
  <si>
    <t>1000137302</t>
  </si>
  <si>
    <t>聂小艳</t>
  </si>
  <si>
    <t>4009302001201706297986933845</t>
  </si>
  <si>
    <t>475485</t>
  </si>
  <si>
    <t>OP17062900157724</t>
  </si>
  <si>
    <t>5304-0422044399</t>
  </si>
  <si>
    <t>李跃林</t>
  </si>
  <si>
    <t>4004632001201706297988842794</t>
  </si>
  <si>
    <t>475512</t>
  </si>
  <si>
    <t>OP17062900157730</t>
  </si>
  <si>
    <t>1000137510</t>
  </si>
  <si>
    <t>王艺颖</t>
  </si>
  <si>
    <t>4008882001201706297985147008</t>
  </si>
  <si>
    <t>475501</t>
  </si>
  <si>
    <t>OP17062900157732</t>
  </si>
  <si>
    <t>1000137219</t>
  </si>
  <si>
    <t>王倩倩</t>
  </si>
  <si>
    <t>4002862001201706297986959402</t>
  </si>
  <si>
    <t>475506</t>
  </si>
  <si>
    <t>OP17062900157735</t>
  </si>
  <si>
    <t>1000123118</t>
  </si>
  <si>
    <t>徐丽仙</t>
  </si>
  <si>
    <t>4009492001201706297986943717</t>
  </si>
  <si>
    <t>475522</t>
  </si>
  <si>
    <t>OP17062900157738</t>
  </si>
  <si>
    <t>4000992001201706297983366104</t>
  </si>
  <si>
    <t>475548</t>
  </si>
  <si>
    <t>OP17062900157752</t>
  </si>
  <si>
    <t>1000136648</t>
  </si>
  <si>
    <t>杨俊杰</t>
  </si>
  <si>
    <t>4006102001201706297988881194</t>
  </si>
  <si>
    <t>475554</t>
  </si>
  <si>
    <t>OP17062900157750</t>
  </si>
  <si>
    <t>1000137453</t>
  </si>
  <si>
    <t>4008322001201706297983389848</t>
  </si>
  <si>
    <t>475551</t>
  </si>
  <si>
    <t>OP17062900157751</t>
  </si>
  <si>
    <t>4003352001201706297988978639</t>
  </si>
  <si>
    <t>475598</t>
  </si>
  <si>
    <t>OP17062900157764</t>
  </si>
  <si>
    <t>0112117414</t>
  </si>
  <si>
    <t>王薇薇</t>
  </si>
  <si>
    <t>4008562001201706297987030328</t>
  </si>
  <si>
    <t>475608</t>
  </si>
  <si>
    <t>OP17062900157766</t>
  </si>
  <si>
    <t>0111206191</t>
  </si>
  <si>
    <t>邓海燕</t>
  </si>
  <si>
    <t>4006202001201706297987020171</t>
  </si>
  <si>
    <t>475620</t>
  </si>
  <si>
    <t>OP17062900157769</t>
  </si>
  <si>
    <t>1000102524</t>
  </si>
  <si>
    <t>郎啟润</t>
  </si>
  <si>
    <t>4003822001201706297985237375</t>
  </si>
  <si>
    <t>475622</t>
  </si>
  <si>
    <t>OP17062900157774</t>
  </si>
  <si>
    <t>1000136918</t>
  </si>
  <si>
    <t>刘建芳</t>
  </si>
  <si>
    <t>4008982001201706297989008097</t>
  </si>
  <si>
    <t>475628</t>
  </si>
  <si>
    <t>OP17062900157776</t>
  </si>
  <si>
    <t>1000114509</t>
  </si>
  <si>
    <t>徐琼</t>
  </si>
  <si>
    <t>4003382001201706297989009309</t>
  </si>
  <si>
    <t>475634</t>
  </si>
  <si>
    <t>OP17062900157775</t>
  </si>
  <si>
    <t>1000137446</t>
  </si>
  <si>
    <t>陈祥斌</t>
  </si>
  <si>
    <t>4001742001201706297983541538</t>
  </si>
  <si>
    <t>475701</t>
  </si>
  <si>
    <t>OP17062900157792</t>
  </si>
  <si>
    <t>4004082001201706297985342456</t>
  </si>
  <si>
    <t>475695</t>
  </si>
  <si>
    <t>OP17062900157791</t>
  </si>
  <si>
    <t>4000992001201706297987156618</t>
  </si>
  <si>
    <t>475708</t>
  </si>
  <si>
    <t>OP17062900157796</t>
  </si>
  <si>
    <t>1000137515</t>
  </si>
  <si>
    <t>刘鑫燕</t>
  </si>
  <si>
    <t>4002372001201706297987154087</t>
  </si>
  <si>
    <t>475712</t>
  </si>
  <si>
    <t>OP17062900157798</t>
  </si>
  <si>
    <t>1000137482</t>
  </si>
  <si>
    <t>刘文卓</t>
  </si>
  <si>
    <t>4000052001201706297989112665</t>
  </si>
  <si>
    <t>475763</t>
  </si>
  <si>
    <t>OP17062900157801</t>
  </si>
  <si>
    <t>1000134653</t>
  </si>
  <si>
    <t>4003342001201706297983576350</t>
  </si>
  <si>
    <t>475723</t>
  </si>
  <si>
    <t>OP17062900157807</t>
  </si>
  <si>
    <t>1000136638</t>
  </si>
  <si>
    <t>冷显平</t>
  </si>
  <si>
    <t>4001282001201706297987189685</t>
  </si>
  <si>
    <t>475755</t>
  </si>
  <si>
    <t>OP17062900157812</t>
  </si>
  <si>
    <t>0112376383</t>
  </si>
  <si>
    <t>张天翼</t>
  </si>
  <si>
    <t>4000482001201706297989061695</t>
  </si>
  <si>
    <t>475766</t>
  </si>
  <si>
    <t>OP17062900157816</t>
  </si>
  <si>
    <t>4001422001201706297983605399</t>
  </si>
  <si>
    <t>475773</t>
  </si>
  <si>
    <t>OP17062900157818</t>
  </si>
  <si>
    <t>1000137522</t>
  </si>
  <si>
    <t>杜廷超</t>
  </si>
  <si>
    <t>4005172001201706297985426745</t>
  </si>
  <si>
    <t>475784</t>
  </si>
  <si>
    <t>OP17062900157820</t>
  </si>
  <si>
    <t>4002352001201706297987275674</t>
  </si>
  <si>
    <t>475809</t>
  </si>
  <si>
    <t>OP17062900157824</t>
  </si>
  <si>
    <t>4009932001201706297983683296</t>
  </si>
  <si>
    <t>475820</t>
  </si>
  <si>
    <t>OP17062900157825</t>
  </si>
  <si>
    <t>1000137428</t>
  </si>
  <si>
    <t>赵薪</t>
  </si>
  <si>
    <t>4005892001201706297983712473</t>
  </si>
  <si>
    <t>475827</t>
  </si>
  <si>
    <t>OP17062900157826</t>
  </si>
  <si>
    <t>4009302001201706297983719275</t>
  </si>
  <si>
    <t>475829</t>
  </si>
  <si>
    <t>OP17062900157828</t>
  </si>
  <si>
    <t>4004832001201706297989266346</t>
  </si>
  <si>
    <t>475887</t>
  </si>
  <si>
    <t>OP17062900157841</t>
  </si>
  <si>
    <t>0111250921</t>
  </si>
  <si>
    <t>肖瑶</t>
  </si>
  <si>
    <t>4004092001201706297989327091</t>
  </si>
  <si>
    <t>475924</t>
  </si>
  <si>
    <t>OP17062900157847</t>
  </si>
  <si>
    <t>4002862001201706297987391266</t>
  </si>
  <si>
    <t>475931</t>
  </si>
  <si>
    <t>OP17062900157850</t>
  </si>
  <si>
    <t>1000137528</t>
  </si>
  <si>
    <t>付建川</t>
  </si>
  <si>
    <t>4009102001201706297983922707</t>
  </si>
  <si>
    <t>476012</t>
  </si>
  <si>
    <t>OP17062900157863</t>
  </si>
  <si>
    <t>4000052001201706297989329576</t>
  </si>
  <si>
    <t>476026</t>
  </si>
  <si>
    <t>OP17062900157873</t>
  </si>
  <si>
    <t>1000137495</t>
  </si>
  <si>
    <t>徐爱军</t>
  </si>
  <si>
    <t>4004392001201706297989485126</t>
  </si>
  <si>
    <t>476036</t>
  </si>
  <si>
    <t>OP17062900157874</t>
  </si>
  <si>
    <t>1000137261</t>
  </si>
  <si>
    <t>龙凤云</t>
  </si>
  <si>
    <t>4001372001201706297989498096</t>
  </si>
  <si>
    <t>476055</t>
  </si>
  <si>
    <t>OP17062900157883</t>
  </si>
  <si>
    <t>1000112953</t>
  </si>
  <si>
    <t>4002532001201706297984062191</t>
  </si>
  <si>
    <t>476105</t>
  </si>
  <si>
    <t>OP17062900157894</t>
  </si>
  <si>
    <t>0103232537</t>
  </si>
  <si>
    <t>况诚静</t>
  </si>
  <si>
    <t>4006892001201706297984108170</t>
  </si>
  <si>
    <t>476135</t>
  </si>
  <si>
    <t>OP17062900157900</t>
  </si>
  <si>
    <t>1000074102</t>
  </si>
  <si>
    <t>周浙文</t>
  </si>
  <si>
    <t>4003952001201706297984152063</t>
  </si>
  <si>
    <t>476158</t>
  </si>
  <si>
    <t>OP17062900157906</t>
  </si>
  <si>
    <t>4009492001201706297989728683</t>
  </si>
  <si>
    <t>476181</t>
  </si>
  <si>
    <t>OP17062900157918</t>
  </si>
  <si>
    <t>1000137540</t>
  </si>
  <si>
    <t>朱娇</t>
  </si>
  <si>
    <t>4008452001201706297989696580</t>
  </si>
  <si>
    <t>476187</t>
  </si>
  <si>
    <t>OP17062900157917</t>
  </si>
  <si>
    <t>1000136840</t>
  </si>
  <si>
    <t>胡晓倩</t>
  </si>
  <si>
    <t>4004162001201706297985969451</t>
  </si>
  <si>
    <t>476185</t>
  </si>
  <si>
    <t>OP17062900157919</t>
  </si>
  <si>
    <t>1000137552</t>
  </si>
  <si>
    <t>黄纯金</t>
  </si>
  <si>
    <t>4008452001201706297989781885</t>
  </si>
  <si>
    <t>476202</t>
  </si>
  <si>
    <t>OP17062900157924</t>
  </si>
  <si>
    <t>4007142001201706297986074211</t>
  </si>
  <si>
    <t>476249</t>
  </si>
  <si>
    <t>OP17062900157938</t>
  </si>
  <si>
    <t>1000137560</t>
  </si>
  <si>
    <t>黄太红</t>
  </si>
  <si>
    <t>4004362001201706297990372026</t>
  </si>
  <si>
    <t>476262</t>
  </si>
  <si>
    <t>OP17062900157940</t>
  </si>
  <si>
    <t>4005312001201706297990340135</t>
  </si>
  <si>
    <t>476272</t>
  </si>
  <si>
    <t>OP17062900157943</t>
  </si>
  <si>
    <t>1000013451</t>
  </si>
  <si>
    <t>贺安萍</t>
  </si>
  <si>
    <t>4006552001201706297990386094</t>
  </si>
  <si>
    <t>476279</t>
  </si>
  <si>
    <t>OP17062900157945</t>
  </si>
  <si>
    <t>1000137507</t>
  </si>
  <si>
    <t>马永仙</t>
  </si>
  <si>
    <t>4008932001201706297986225874</t>
  </si>
  <si>
    <t>476329</t>
  </si>
  <si>
    <t>OP17062900157958</t>
  </si>
  <si>
    <t>1000130792</t>
  </si>
  <si>
    <t>曹树哲</t>
  </si>
  <si>
    <t>4008762001201706297988033554</t>
  </si>
  <si>
    <t>476351</t>
  </si>
  <si>
    <t>OP17062900157966</t>
  </si>
  <si>
    <t>4006642001201706297992370078</t>
  </si>
  <si>
    <t>476407</t>
  </si>
  <si>
    <t>OP17062900157973</t>
  </si>
  <si>
    <t>4003712001201706297988209713</t>
  </si>
  <si>
    <t>476429</t>
  </si>
  <si>
    <t>OP17062900157979</t>
  </si>
  <si>
    <t>4002612001201706297992442096</t>
  </si>
  <si>
    <t>476445</t>
  </si>
  <si>
    <t>OP17062900157983</t>
  </si>
  <si>
    <t>4004082001201706297996703802</t>
  </si>
  <si>
    <t>476617</t>
  </si>
  <si>
    <t>OP17062900158028</t>
  </si>
  <si>
    <t>0102564761</t>
  </si>
  <si>
    <t>朱莉君</t>
  </si>
  <si>
    <t>4009402001201706297994735628</t>
  </si>
  <si>
    <t>476612</t>
  </si>
  <si>
    <t>OP17062900158029</t>
  </si>
  <si>
    <t>1000094516</t>
  </si>
  <si>
    <t>葛芳姝</t>
  </si>
  <si>
    <t>4003682001201706297992967305</t>
  </si>
  <si>
    <t>476639</t>
  </si>
  <si>
    <t>OP17062900158035</t>
  </si>
  <si>
    <t>4002442001201706297996703150</t>
  </si>
  <si>
    <t>476638</t>
  </si>
  <si>
    <t>OP17062900158034</t>
  </si>
  <si>
    <t>0103136589</t>
  </si>
  <si>
    <t>4004032001201706297996773434</t>
  </si>
  <si>
    <t>476653</t>
  </si>
  <si>
    <t>OP17062900158038</t>
  </si>
  <si>
    <t>4009052001201706297996712487</t>
  </si>
  <si>
    <t>476663</t>
  </si>
  <si>
    <t>OP17062900158040</t>
  </si>
  <si>
    <t>1000131076</t>
  </si>
  <si>
    <t>杨建坤</t>
  </si>
  <si>
    <t>4007582001201706297991333581</t>
  </si>
  <si>
    <t>476687</t>
  </si>
  <si>
    <t>OP17062900158046</t>
  </si>
  <si>
    <t>4002612001201706297995017315</t>
  </si>
  <si>
    <t>476712</t>
  </si>
  <si>
    <t>OP17062900158047</t>
  </si>
  <si>
    <t>4009852001201706297991355136</t>
  </si>
  <si>
    <t>476716</t>
  </si>
  <si>
    <t>OP17062900158049</t>
  </si>
  <si>
    <t>4004242001201706297993277443</t>
  </si>
  <si>
    <t>476715</t>
  </si>
  <si>
    <t>OP17062900158051</t>
  </si>
  <si>
    <t>1000133731</t>
  </si>
  <si>
    <t>余丹蓉</t>
  </si>
  <si>
    <t>4007262001201706297997015039</t>
  </si>
  <si>
    <t>476722</t>
  </si>
  <si>
    <t>OP17062900158052</t>
  </si>
  <si>
    <t>1000137378</t>
  </si>
  <si>
    <t>李培珍</t>
  </si>
  <si>
    <t>4007702001201706297991492583</t>
  </si>
  <si>
    <t>476721</t>
  </si>
  <si>
    <t>OP17062900158053</t>
  </si>
  <si>
    <t>4003042001201706297991669046</t>
  </si>
  <si>
    <t>476750</t>
  </si>
  <si>
    <t>OP17062900158056</t>
  </si>
  <si>
    <t>1000137171</t>
  </si>
  <si>
    <t>高天华</t>
  </si>
  <si>
    <t>4006222001201706297993641949</t>
  </si>
  <si>
    <t>476803</t>
  </si>
  <si>
    <t>OP17062900158068</t>
  </si>
  <si>
    <t>4007702001201706297995659709</t>
  </si>
  <si>
    <t>476835</t>
  </si>
  <si>
    <t>OP17062900158080</t>
  </si>
  <si>
    <t>4001122001201706297997616374</t>
  </si>
  <si>
    <t>476849</t>
  </si>
  <si>
    <t>OP17062900158083</t>
  </si>
  <si>
    <t>1000011669</t>
  </si>
  <si>
    <t>吉永念</t>
  </si>
  <si>
    <t>4007722001201706297997643573</t>
  </si>
  <si>
    <t>476860</t>
  </si>
  <si>
    <t>OP17062900158086</t>
  </si>
  <si>
    <t>4006362001201706297997733919</t>
  </si>
  <si>
    <t>476870</t>
  </si>
  <si>
    <t>OP17062900158088</t>
  </si>
  <si>
    <t>5300-0000838063</t>
  </si>
  <si>
    <t>谭淑媛</t>
  </si>
  <si>
    <t>4003392001201706297998377664</t>
  </si>
  <si>
    <t>476871</t>
  </si>
  <si>
    <t>OP17062900158089</t>
  </si>
  <si>
    <t>5013450672</t>
  </si>
  <si>
    <t>4000662001201706297998081442</t>
  </si>
  <si>
    <t>476891</t>
  </si>
  <si>
    <t>OP17062900158094</t>
  </si>
  <si>
    <t>1000127646</t>
  </si>
  <si>
    <t>周世容</t>
  </si>
  <si>
    <t>4002232001201706298002411934</t>
  </si>
  <si>
    <t>476911</t>
  </si>
  <si>
    <t>OP17062900158101</t>
  </si>
  <si>
    <t>1000137619</t>
  </si>
  <si>
    <t>胡静</t>
  </si>
  <si>
    <t>4008192001201706298004455446</t>
  </si>
  <si>
    <t>476930</t>
  </si>
  <si>
    <t>OP17062900158118</t>
  </si>
  <si>
    <t>1000124283</t>
  </si>
  <si>
    <t>马梓翔</t>
  </si>
  <si>
    <t>4004452001201706298004551005</t>
  </si>
  <si>
    <t>476937</t>
  </si>
  <si>
    <t>OP17062900158124</t>
  </si>
  <si>
    <t>1000129568</t>
  </si>
  <si>
    <t>马秀华</t>
  </si>
  <si>
    <t>4005072001201706298004584292</t>
  </si>
  <si>
    <t>476942</t>
  </si>
  <si>
    <t>OP17062900158126</t>
  </si>
  <si>
    <t>1000137620</t>
  </si>
  <si>
    <t>陆爱红</t>
  </si>
  <si>
    <t>4007712001201706297999281172</t>
  </si>
  <si>
    <t>476952</t>
  </si>
  <si>
    <t>OP17062900158129</t>
  </si>
  <si>
    <t>4007712001201706298003056624</t>
  </si>
  <si>
    <t>476956</t>
  </si>
  <si>
    <t>OP17062900158130</t>
  </si>
  <si>
    <t>1000137622</t>
  </si>
  <si>
    <t>曹瑛</t>
  </si>
  <si>
    <t>4001342001201706297999396699</t>
  </si>
  <si>
    <t>476966</t>
  </si>
  <si>
    <t>OP17062900158131</t>
  </si>
  <si>
    <t>4005222001201706298005146936</t>
  </si>
  <si>
    <t>476980</t>
  </si>
  <si>
    <t>OP17062900158136</t>
  </si>
  <si>
    <t>1000137601</t>
  </si>
  <si>
    <t>保艳梅</t>
  </si>
  <si>
    <t>4004402001201706298005649061</t>
  </si>
  <si>
    <t>476994</t>
  </si>
  <si>
    <t>OP17062900158139</t>
  </si>
  <si>
    <t>1000137605</t>
  </si>
  <si>
    <t>韩绍先</t>
  </si>
  <si>
    <t>4004402001201706298007143035</t>
  </si>
  <si>
    <t>477009</t>
  </si>
  <si>
    <t>OP17062900158152</t>
  </si>
  <si>
    <t>4007722001201706298012642725</t>
  </si>
  <si>
    <t>477016</t>
  </si>
  <si>
    <t>OP17062900158155</t>
  </si>
  <si>
    <t>0102302599</t>
  </si>
  <si>
    <t>张晓薇</t>
  </si>
  <si>
    <t>4002532001201706298011369636</t>
  </si>
  <si>
    <t>477032</t>
  </si>
  <si>
    <t>OP17062900158158</t>
  </si>
  <si>
    <t>4007722001201706298013164432</t>
  </si>
  <si>
    <t>477033</t>
  </si>
  <si>
    <t>OP17062900158159</t>
  </si>
  <si>
    <t>1000137649</t>
  </si>
  <si>
    <t>周姝廷</t>
  </si>
  <si>
    <t>4007882001201706298010223296</t>
  </si>
  <si>
    <t>477047</t>
  </si>
  <si>
    <t>OP17062900158165</t>
  </si>
  <si>
    <t>0000434835</t>
  </si>
  <si>
    <t>王舒曦涵</t>
  </si>
  <si>
    <t>4008592001201706298015171517</t>
  </si>
  <si>
    <t>477096</t>
  </si>
  <si>
    <t>OP17062900158184</t>
  </si>
  <si>
    <t>0111226972</t>
  </si>
  <si>
    <t>许奇丽</t>
  </si>
  <si>
    <t>4000962001201706298019507770</t>
  </si>
  <si>
    <t>477147</t>
  </si>
  <si>
    <t>OP17062900158205</t>
  </si>
  <si>
    <t>1000137689</t>
  </si>
  <si>
    <t>4003302001201706298022450758</t>
  </si>
  <si>
    <t>477157</t>
  </si>
  <si>
    <t>OP17062900158207</t>
  </si>
  <si>
    <t>1000137693</t>
  </si>
  <si>
    <t>和祖龙</t>
  </si>
  <si>
    <t>4008762001201706298024871629</t>
  </si>
  <si>
    <t>477178</t>
  </si>
  <si>
    <t>OP17062900158214</t>
  </si>
  <si>
    <t>1000137670</t>
  </si>
  <si>
    <t>和桂秋</t>
  </si>
  <si>
    <t>4008762001201706298025181763</t>
  </si>
  <si>
    <t>477191</t>
  </si>
  <si>
    <t>OP17062900158227</t>
  </si>
  <si>
    <t>1000135049</t>
  </si>
  <si>
    <t>蔡茈玉</t>
  </si>
  <si>
    <t>4008162001201706298032424798</t>
  </si>
  <si>
    <t>477238</t>
  </si>
  <si>
    <t>OP17062900158247</t>
  </si>
  <si>
    <t>1000013414</t>
  </si>
  <si>
    <t>张义萍</t>
  </si>
  <si>
    <t>4000132001201706298034341800</t>
  </si>
  <si>
    <t>477248</t>
  </si>
  <si>
    <t>OP17062900158250</t>
  </si>
  <si>
    <t>1000137715</t>
  </si>
  <si>
    <t>杨胜华</t>
  </si>
  <si>
    <t>4005562001201706298036472615</t>
  </si>
  <si>
    <t>477256</t>
  </si>
  <si>
    <t>OP17062900158256</t>
  </si>
  <si>
    <t>1000137709</t>
  </si>
  <si>
    <t>敖令</t>
  </si>
  <si>
    <t>4005512001201706298033105579</t>
  </si>
  <si>
    <t>477266</t>
  </si>
  <si>
    <t>OP17062900158265</t>
  </si>
  <si>
    <t>1000137654</t>
  </si>
  <si>
    <t>谢红运</t>
  </si>
  <si>
    <t>4002802001201706298033454010</t>
  </si>
  <si>
    <t>477280</t>
  </si>
  <si>
    <t>OP17062900158267</t>
  </si>
  <si>
    <t>5326-2627022221</t>
  </si>
  <si>
    <t>马佐蓉</t>
  </si>
  <si>
    <t>4003062001201706298042491026</t>
  </si>
  <si>
    <t>477333</t>
  </si>
  <si>
    <t>OP17062900158273</t>
  </si>
  <si>
    <t>OP17062900158302</t>
  </si>
  <si>
    <t>4005512001201706298047224956</t>
  </si>
  <si>
    <t>477425</t>
  </si>
  <si>
    <t>OP17062900158303</t>
  </si>
  <si>
    <t>4008142001201706298050979649</t>
  </si>
  <si>
    <t>477427</t>
  </si>
  <si>
    <t>OP17062900158304</t>
  </si>
  <si>
    <t>2017/06/29</t>
  </si>
  <si>
    <t>6月29日微信预存调节表</t>
    <phoneticPr fontId="1" type="noConversion"/>
  </si>
  <si>
    <t>SP17062900213104</t>
    <phoneticPr fontId="1" type="noConversion"/>
  </si>
  <si>
    <t>自助机当日应入未入</t>
    <phoneticPr fontId="1" type="noConversion"/>
  </si>
  <si>
    <t>备注</t>
    <phoneticPr fontId="1" type="noConversion"/>
  </si>
  <si>
    <t>应入未入</t>
    <phoneticPr fontId="1" type="noConversion"/>
  </si>
  <si>
    <t>6月30日微信预存调节表</t>
    <phoneticPr fontId="1" type="noConversion"/>
  </si>
  <si>
    <t>1000137773</t>
  </si>
  <si>
    <t>吴敏</t>
  </si>
  <si>
    <t>1000137951</t>
  </si>
  <si>
    <t>申满飞</t>
  </si>
  <si>
    <t>1000137977</t>
  </si>
  <si>
    <t>张律</t>
  </si>
  <si>
    <t>1000137992</t>
  </si>
  <si>
    <t>李蕊</t>
  </si>
  <si>
    <t>1000138181</t>
  </si>
  <si>
    <t>王绍琼</t>
  </si>
  <si>
    <t>1000099062</t>
  </si>
  <si>
    <t>张力利</t>
  </si>
  <si>
    <t>5325-2501036444</t>
  </si>
  <si>
    <t>王桂香</t>
  </si>
  <si>
    <t>1000109064</t>
  </si>
  <si>
    <t>张利云</t>
  </si>
  <si>
    <t>1000137847</t>
  </si>
  <si>
    <t>邓成超</t>
  </si>
  <si>
    <t>1000138235</t>
  </si>
  <si>
    <t>严欢</t>
  </si>
  <si>
    <t>5333-5330000586</t>
  </si>
  <si>
    <t>1000138735</t>
  </si>
  <si>
    <t>龚跃东</t>
  </si>
  <si>
    <t>1000049205</t>
  </si>
  <si>
    <t>1000138398</t>
  </si>
  <si>
    <t>李开方</t>
  </si>
  <si>
    <t>1000138919</t>
  </si>
  <si>
    <t>李光兰</t>
  </si>
  <si>
    <t>1000138924</t>
  </si>
  <si>
    <t>胡敏</t>
  </si>
  <si>
    <t>0113404506</t>
  </si>
  <si>
    <t>1000139267</t>
  </si>
  <si>
    <t>孟彦廷</t>
  </si>
  <si>
    <t>1000139192</t>
  </si>
  <si>
    <t>侯海苗</t>
  </si>
  <si>
    <t>1000139172</t>
  </si>
  <si>
    <t>黄丽霞</t>
  </si>
  <si>
    <t>高飞</t>
  </si>
  <si>
    <t>1000139215</t>
  </si>
  <si>
    <t>蒋泽芹</t>
  </si>
  <si>
    <t>1000139453</t>
  </si>
  <si>
    <t>杨燕霄</t>
  </si>
  <si>
    <t>1000061751</t>
  </si>
  <si>
    <t>白琳虹</t>
  </si>
  <si>
    <t>1000138252</t>
  </si>
  <si>
    <t>虎海磷</t>
  </si>
  <si>
    <t>5329-2932012665</t>
  </si>
  <si>
    <t>1000139440</t>
  </si>
  <si>
    <t>雷云</t>
  </si>
  <si>
    <t>1000137807</t>
  </si>
  <si>
    <t>黄昌亮</t>
  </si>
  <si>
    <t>1000138531</t>
  </si>
  <si>
    <t>王树平</t>
  </si>
  <si>
    <t>1000138507</t>
  </si>
  <si>
    <t>刘翚</t>
  </si>
  <si>
    <t>1000138542</t>
  </si>
  <si>
    <t>穆太术</t>
  </si>
  <si>
    <t>1000138650</t>
  </si>
  <si>
    <t>朱红英</t>
  </si>
  <si>
    <t>1000139119</t>
  </si>
  <si>
    <t>黄建文</t>
  </si>
  <si>
    <t>5306-5060156006</t>
  </si>
  <si>
    <t>卯昌芬</t>
  </si>
  <si>
    <t>1000139736</t>
  </si>
  <si>
    <t>李福勤</t>
  </si>
  <si>
    <t>1000138147</t>
  </si>
  <si>
    <t>1000139615</t>
  </si>
  <si>
    <t>蔡海莲</t>
  </si>
  <si>
    <t>1000138757</t>
  </si>
  <si>
    <t>李文玲</t>
  </si>
  <si>
    <t>1000139762</t>
  </si>
  <si>
    <t>韦云芳</t>
  </si>
  <si>
    <t>1000139984</t>
  </si>
  <si>
    <t>杞学昌</t>
  </si>
  <si>
    <t>1000139524</t>
  </si>
  <si>
    <t>夏曼童</t>
  </si>
  <si>
    <t>1000138877</t>
  </si>
  <si>
    <t>唐四桂</t>
  </si>
  <si>
    <t>1000137844</t>
  </si>
  <si>
    <t>杜锦龙</t>
  </si>
  <si>
    <t>1000138258</t>
  </si>
  <si>
    <t>蔡卫冲</t>
  </si>
  <si>
    <t>1000139936</t>
  </si>
  <si>
    <t>蒋南翔</t>
  </si>
  <si>
    <t>1000138218</t>
  </si>
  <si>
    <t>王朝燕</t>
  </si>
  <si>
    <t>1000138762</t>
  </si>
  <si>
    <t>彭晶</t>
  </si>
  <si>
    <t>1000138767</t>
  </si>
  <si>
    <t>杨赛菊</t>
  </si>
  <si>
    <t>1000137913</t>
  </si>
  <si>
    <t>杞建波</t>
  </si>
  <si>
    <t>1000137942</t>
  </si>
  <si>
    <t>易益芬</t>
  </si>
  <si>
    <t>1000139989</t>
  </si>
  <si>
    <t>许燕</t>
  </si>
  <si>
    <t>1000140131</t>
  </si>
  <si>
    <t>倪涛轶</t>
  </si>
  <si>
    <t>1000121141</t>
  </si>
  <si>
    <t>赵雪</t>
  </si>
  <si>
    <t>1000138063</t>
  </si>
  <si>
    <t>和美芳</t>
  </si>
  <si>
    <t>1000107419</t>
  </si>
  <si>
    <t>毛林芳</t>
  </si>
  <si>
    <t>1000140193</t>
  </si>
  <si>
    <t>王雅洁</t>
  </si>
  <si>
    <t>1000121780</t>
  </si>
  <si>
    <t>狄保菊</t>
  </si>
  <si>
    <t>1000138001</t>
  </si>
  <si>
    <t>王泳翰</t>
  </si>
  <si>
    <t>1000097939</t>
  </si>
  <si>
    <t>李云翠</t>
  </si>
  <si>
    <t>1000137263</t>
  </si>
  <si>
    <t>王志新</t>
  </si>
  <si>
    <t>1000138485</t>
  </si>
  <si>
    <t>朱子龙</t>
  </si>
  <si>
    <t>2017/06/30</t>
  </si>
  <si>
    <t>4000082001201706308132705306</t>
  </si>
  <si>
    <t>1000139714</t>
  </si>
  <si>
    <t>常承波</t>
  </si>
  <si>
    <t>4001352001201706308132813957</t>
  </si>
  <si>
    <t>1000139790</t>
  </si>
  <si>
    <t>文朝阳</t>
  </si>
  <si>
    <t>4004362001201706308136422893</t>
  </si>
  <si>
    <t>4001552001201706308132057283</t>
  </si>
  <si>
    <t>1000138316</t>
  </si>
  <si>
    <t>邓永</t>
  </si>
  <si>
    <t>4006742001201706308077118366</t>
  </si>
  <si>
    <t>1000134362</t>
  </si>
  <si>
    <t>王丽莉</t>
  </si>
  <si>
    <t>4009442001201706308086633808</t>
  </si>
  <si>
    <t>1000138904</t>
  </si>
  <si>
    <t>李艾芮</t>
  </si>
  <si>
    <t>4003492001201706308086640253</t>
  </si>
  <si>
    <t>4007902001201706308086616798</t>
  </si>
  <si>
    <t>1000132431</t>
  </si>
  <si>
    <t>4007482001201706308093717501</t>
  </si>
  <si>
    <t>1000139322</t>
  </si>
  <si>
    <t>赵丽英</t>
  </si>
  <si>
    <t>4007122001201706308091838867</t>
  </si>
  <si>
    <t>4005852001201706308091888887</t>
  </si>
  <si>
    <t>4008652001201706308093825153</t>
  </si>
  <si>
    <t>1000138538</t>
  </si>
  <si>
    <t>成忠亮</t>
  </si>
  <si>
    <t>4008232001201706308090055314</t>
  </si>
  <si>
    <t>1000091856</t>
  </si>
  <si>
    <t>李和栋</t>
  </si>
  <si>
    <t>4004872001201706308094069586</t>
  </si>
  <si>
    <t>0101068776</t>
  </si>
  <si>
    <t>李向荣</t>
  </si>
  <si>
    <t>4008752001201706308094859098</t>
  </si>
  <si>
    <t>1000139412</t>
  </si>
  <si>
    <t>林玲</t>
  </si>
  <si>
    <t>4001692001201706308096617382</t>
  </si>
  <si>
    <t>1000139097</t>
  </si>
  <si>
    <t>张思美</t>
  </si>
  <si>
    <t>4008452001201706308091494431</t>
  </si>
  <si>
    <t>1000138554</t>
  </si>
  <si>
    <t>颜锦标</t>
  </si>
  <si>
    <t>4004942001201706308091617859</t>
  </si>
  <si>
    <t>5300-0000793581</t>
  </si>
  <si>
    <t>苏旭</t>
  </si>
  <si>
    <t>4009432001201706308126218127</t>
  </si>
  <si>
    <t>5015545961</t>
  </si>
  <si>
    <t>李传杰</t>
  </si>
  <si>
    <t>4002972001201706308149878236</t>
  </si>
  <si>
    <t>1000138616</t>
  </si>
  <si>
    <t>罗江玥</t>
  </si>
  <si>
    <t>4006762001201706308082398784</t>
  </si>
  <si>
    <t>1000138224</t>
  </si>
  <si>
    <t>徐松</t>
  </si>
  <si>
    <t>4009562001201706308084321193</t>
  </si>
  <si>
    <t>4002162001201706308080702168</t>
  </si>
  <si>
    <t>1000138606</t>
  </si>
  <si>
    <t>于昌念</t>
  </si>
  <si>
    <t>4000922001201706308078884396</t>
  </si>
  <si>
    <t>1000085231</t>
  </si>
  <si>
    <t>马会连</t>
  </si>
  <si>
    <t>4003332001201706308098877912</t>
  </si>
  <si>
    <t>1000139444</t>
  </si>
  <si>
    <t>丁翰宸</t>
  </si>
  <si>
    <t>4003712001201706308097426900</t>
  </si>
  <si>
    <t>1000137778</t>
  </si>
  <si>
    <t>吴道全</t>
  </si>
  <si>
    <t>4003552001201706308097926064</t>
  </si>
  <si>
    <t>4003642001201706308097918183</t>
  </si>
  <si>
    <t>1000023927</t>
  </si>
  <si>
    <t>刘梦节</t>
  </si>
  <si>
    <t>4006402001201706308101621682</t>
  </si>
  <si>
    <t>1000138351</t>
  </si>
  <si>
    <t>王乐乐</t>
  </si>
  <si>
    <t>4000692001201706308099912186</t>
  </si>
  <si>
    <t>0102191611</t>
  </si>
  <si>
    <t>龚自昆</t>
  </si>
  <si>
    <t>4005112001201706308102964544</t>
  </si>
  <si>
    <t>1000016392</t>
  </si>
  <si>
    <t>钱慧</t>
  </si>
  <si>
    <t>4008792001201706308105359915</t>
  </si>
  <si>
    <t>4008322001201706308078891019</t>
  </si>
  <si>
    <t>1000118959</t>
  </si>
  <si>
    <t>吴建新</t>
  </si>
  <si>
    <t>4008642001201706308078838543</t>
  </si>
  <si>
    <t>1000087619</t>
  </si>
  <si>
    <t>刘红花</t>
  </si>
  <si>
    <t>4009542001201706308075892326</t>
  </si>
  <si>
    <t>1000137142</t>
  </si>
  <si>
    <t>邓玉玲</t>
  </si>
  <si>
    <t>4009172001201706308084614225</t>
  </si>
  <si>
    <t>1000138585</t>
  </si>
  <si>
    <t>陈国富</t>
  </si>
  <si>
    <t>4007442001201706308080977676</t>
  </si>
  <si>
    <t>4000032001201706308138713146</t>
  </si>
  <si>
    <t>1000138442</t>
  </si>
  <si>
    <t>洪梦川</t>
  </si>
  <si>
    <t>4009162001201706308072182828</t>
  </si>
  <si>
    <t>1000123883</t>
  </si>
  <si>
    <t>冉龙林</t>
  </si>
  <si>
    <t>4002612001201706308134717148</t>
  </si>
  <si>
    <t>1000116392</t>
  </si>
  <si>
    <t>余立</t>
  </si>
  <si>
    <t>4003582001201706308138667479</t>
  </si>
  <si>
    <t>1000005536</t>
  </si>
  <si>
    <t>杨栎</t>
  </si>
  <si>
    <t>4007632001201706308137567634</t>
  </si>
  <si>
    <t>1000088945</t>
  </si>
  <si>
    <t>杨常贵</t>
  </si>
  <si>
    <t>4008542001201706308137554831</t>
  </si>
  <si>
    <t>0181109485</t>
  </si>
  <si>
    <t>何莉莉</t>
  </si>
  <si>
    <t>4006272001201706308139494232</t>
  </si>
  <si>
    <t>1000138234</t>
  </si>
  <si>
    <t>钟袁</t>
  </si>
  <si>
    <t>4000522001201706308078280535</t>
  </si>
  <si>
    <t>1000138583</t>
  </si>
  <si>
    <t>丁能燕</t>
  </si>
  <si>
    <t>4003612001201706308076295380</t>
  </si>
  <si>
    <t>1000139163</t>
  </si>
  <si>
    <t>李幼芳</t>
  </si>
  <si>
    <t>4000262001201706308092791942</t>
  </si>
  <si>
    <t>4003692001201706308111722429</t>
  </si>
  <si>
    <t>0111247528</t>
  </si>
  <si>
    <t>陈圆圆</t>
  </si>
  <si>
    <t>4000882001201706308115959669</t>
  </si>
  <si>
    <t>0102340574</t>
  </si>
  <si>
    <t>彭文珍</t>
  </si>
  <si>
    <t>4001712001201706308117844427</t>
  </si>
  <si>
    <t>0101070029</t>
  </si>
  <si>
    <t>蒲开琼</t>
  </si>
  <si>
    <t>4003112001201706308116282650</t>
  </si>
  <si>
    <t>1000045138</t>
  </si>
  <si>
    <t>蒋九莉</t>
  </si>
  <si>
    <t>4003802001201706308119214740</t>
  </si>
  <si>
    <t>1000139563</t>
  </si>
  <si>
    <t>孙千雅</t>
  </si>
  <si>
    <t>4007772001201706308121079530</t>
  </si>
  <si>
    <t>0000099070</t>
  </si>
  <si>
    <t>刘亚莉</t>
  </si>
  <si>
    <t>4000772001201706308124688257</t>
  </si>
  <si>
    <t>1000139717</t>
  </si>
  <si>
    <t>4009722001201706308122878579</t>
  </si>
  <si>
    <t>4000922001201706308124898103</t>
  </si>
  <si>
    <t>4002892001201706308076851318</t>
  </si>
  <si>
    <t>1000085456</t>
  </si>
  <si>
    <t>陈亚飞</t>
  </si>
  <si>
    <t>4005122001201706308073429896</t>
  </si>
  <si>
    <t>1000138002</t>
  </si>
  <si>
    <t>米方杰</t>
  </si>
  <si>
    <t>4008602001201706308075133217</t>
  </si>
  <si>
    <t>1000071834</t>
  </si>
  <si>
    <t>魏冕</t>
  </si>
  <si>
    <t>4005792001201706308073456797</t>
  </si>
  <si>
    <t>1000138043</t>
  </si>
  <si>
    <t>朱文慧</t>
  </si>
  <si>
    <t>4005952001201706308071600306</t>
  </si>
  <si>
    <t>1000138369</t>
  </si>
  <si>
    <t>李银会</t>
  </si>
  <si>
    <t>4004772001201706308073792133</t>
  </si>
  <si>
    <t>1000095165</t>
  </si>
  <si>
    <t>蔡丽君</t>
  </si>
  <si>
    <t>4009852001201706308065746197</t>
  </si>
  <si>
    <t>1000137884</t>
  </si>
  <si>
    <t>杨菊</t>
  </si>
  <si>
    <t>4004202001201706308065998335</t>
  </si>
  <si>
    <t>4003082001201706308066047416</t>
  </si>
  <si>
    <t>1000137904</t>
  </si>
  <si>
    <t>张洪柔</t>
  </si>
  <si>
    <t>4001642001201706308066096660</t>
  </si>
  <si>
    <t>1000137890</t>
  </si>
  <si>
    <t>夏春云</t>
  </si>
  <si>
    <t>4009102001201706308064164886</t>
  </si>
  <si>
    <t>4004152001201706308069681461</t>
  </si>
  <si>
    <t>1000137746</t>
  </si>
  <si>
    <t>普清梅</t>
  </si>
  <si>
    <t>4003572001201706308066273529</t>
  </si>
  <si>
    <t>4006092001201706308068062518</t>
  </si>
  <si>
    <t>1000138050</t>
  </si>
  <si>
    <t>匡代应</t>
  </si>
  <si>
    <t>4008722001201706308074326919</t>
  </si>
  <si>
    <t>1000109172</t>
  </si>
  <si>
    <t>石韵熙</t>
  </si>
  <si>
    <t>4008762001201706308070906378</t>
  </si>
  <si>
    <t>4007912001201706308076413558</t>
  </si>
  <si>
    <t>1000138047</t>
  </si>
  <si>
    <t>丁志云</t>
  </si>
  <si>
    <t>4010002001201706308074705115</t>
  </si>
  <si>
    <t>0102502290</t>
  </si>
  <si>
    <t>王博珍</t>
  </si>
  <si>
    <t>4010092001201706308073060476</t>
  </si>
  <si>
    <t>1000136684</t>
  </si>
  <si>
    <t>敖美莲</t>
  </si>
  <si>
    <t>4007092001201706308077214140</t>
  </si>
  <si>
    <t>4007052001201706308071767174</t>
  </si>
  <si>
    <t>4002802001201706308073751360</t>
  </si>
  <si>
    <t>1000122896</t>
  </si>
  <si>
    <t>4001772001201706308073849896</t>
  </si>
  <si>
    <t>0129012085</t>
  </si>
  <si>
    <t>马成媛</t>
  </si>
  <si>
    <t>4006092001201706308064818873</t>
  </si>
  <si>
    <t>1000124282</t>
  </si>
  <si>
    <t>张富海</t>
  </si>
  <si>
    <t>4003962001201706308092480670</t>
  </si>
  <si>
    <t>4004872001201706308087008229</t>
  </si>
  <si>
    <t>1000031846</t>
  </si>
  <si>
    <t>吕庆华</t>
  </si>
  <si>
    <t>4009002001201706308088799882</t>
  </si>
  <si>
    <t>0103356389</t>
  </si>
  <si>
    <t>黄文静</t>
  </si>
  <si>
    <t>4009152001201706308077472314</t>
  </si>
  <si>
    <t>1000138338</t>
  </si>
  <si>
    <t>陈雪婷</t>
  </si>
  <si>
    <t>4009442001201706308075791702</t>
  </si>
  <si>
    <t>1000138465</t>
  </si>
  <si>
    <t>张春莉</t>
  </si>
  <si>
    <t>4008952001201706308072238764</t>
  </si>
  <si>
    <t>0102536458</t>
  </si>
  <si>
    <t>杨安</t>
  </si>
  <si>
    <t>4008962001201706308072280594</t>
  </si>
  <si>
    <t>0181050038</t>
  </si>
  <si>
    <t>4009082001201706308077925839</t>
  </si>
  <si>
    <t>4004772001201706308075967420</t>
  </si>
  <si>
    <t>4000652001201706308078494019</t>
  </si>
  <si>
    <t>1000138424</t>
  </si>
  <si>
    <t>王必华</t>
  </si>
  <si>
    <t>4003982001201706308078042324</t>
  </si>
  <si>
    <t>1000138524</t>
  </si>
  <si>
    <t>杨天丽</t>
  </si>
  <si>
    <t>4002682001201706308076103049</t>
  </si>
  <si>
    <t>1000138193</t>
  </si>
  <si>
    <t>柏小洋</t>
  </si>
  <si>
    <t>4004192001201706308078162837</t>
  </si>
  <si>
    <t>1000138726</t>
  </si>
  <si>
    <t>谢侍芮</t>
  </si>
  <si>
    <t>4009252001201706308079395320</t>
  </si>
  <si>
    <t>1000067633</t>
  </si>
  <si>
    <t>柏仁玉</t>
  </si>
  <si>
    <t>4007622001201706308079467925</t>
  </si>
  <si>
    <t>4003412001201706308079489098</t>
  </si>
  <si>
    <t>1000138358</t>
  </si>
  <si>
    <t>戴永赢</t>
  </si>
  <si>
    <t>4006362001201706308083102468</t>
  </si>
  <si>
    <t>1000138335</t>
  </si>
  <si>
    <t>苏欣语</t>
  </si>
  <si>
    <t>4001852001201706308083129847</t>
  </si>
  <si>
    <t>4008222001201706308065030005</t>
  </si>
  <si>
    <t>1000138028</t>
  </si>
  <si>
    <t>王秋娴</t>
  </si>
  <si>
    <t>4002452001201706308073211970</t>
  </si>
  <si>
    <t>1000137758</t>
  </si>
  <si>
    <t>汤明洋</t>
  </si>
  <si>
    <t>4003472001201706308090976197</t>
  </si>
  <si>
    <t>1000139745</t>
  </si>
  <si>
    <t>卢昆</t>
  </si>
  <si>
    <t>4003552001201706308120140957</t>
  </si>
  <si>
    <t>1000139556</t>
  </si>
  <si>
    <t>焦万华</t>
  </si>
  <si>
    <t>4005712001201706308120229271</t>
  </si>
  <si>
    <t>5300-0000021785</t>
  </si>
  <si>
    <t>王桂珍</t>
  </si>
  <si>
    <t>4002602001201706308126391767</t>
  </si>
  <si>
    <t>4001662001201706308124052393</t>
  </si>
  <si>
    <t>1000137867</t>
  </si>
  <si>
    <t>张加碧</t>
  </si>
  <si>
    <t>4000242001201706308124151887</t>
  </si>
  <si>
    <t>1000138056</t>
  </si>
  <si>
    <t>邓琼英</t>
  </si>
  <si>
    <t>4009542001201706308070888777</t>
  </si>
  <si>
    <t>0111157599</t>
  </si>
  <si>
    <t>耿齐定</t>
  </si>
  <si>
    <t>4000272001201706308079340921</t>
  </si>
  <si>
    <t>1000137941</t>
  </si>
  <si>
    <t>朱恩洁</t>
  </si>
  <si>
    <t>4004362001201706308081206668</t>
  </si>
  <si>
    <t>0111239072</t>
  </si>
  <si>
    <t>张丽鸿</t>
  </si>
  <si>
    <t>4002852001201706308079482368</t>
  </si>
  <si>
    <t>1000138680</t>
  </si>
  <si>
    <t>曾兵</t>
  </si>
  <si>
    <t>4008692001201706308081317224</t>
  </si>
  <si>
    <t>0102455253</t>
  </si>
  <si>
    <t>白金</t>
  </si>
  <si>
    <t>4002502001201706308079537280</t>
  </si>
  <si>
    <t>1000138815</t>
  </si>
  <si>
    <t>4001852001201706308081413020</t>
  </si>
  <si>
    <t>1000138237</t>
  </si>
  <si>
    <t>余团</t>
  </si>
  <si>
    <t>4003642001201706308083183484</t>
  </si>
  <si>
    <t>1000137529</t>
  </si>
  <si>
    <t>陈光明</t>
  </si>
  <si>
    <t>4005072001201706308081622591</t>
  </si>
  <si>
    <t>4007402001201706308085293950</t>
  </si>
  <si>
    <t>1000136679</t>
  </si>
  <si>
    <t>黄佳兵</t>
  </si>
  <si>
    <t>4001362001201706308083857970</t>
  </si>
  <si>
    <t>4006842001201706308086309578</t>
  </si>
  <si>
    <t>1000130877</t>
  </si>
  <si>
    <t>王娜</t>
  </si>
  <si>
    <t>4008882001201706308086989192</t>
  </si>
  <si>
    <t>1000139111</t>
  </si>
  <si>
    <t>熊安艳</t>
  </si>
  <si>
    <t>4000962001201706308088852110</t>
  </si>
  <si>
    <t>1000138401</t>
  </si>
  <si>
    <t>4006562001201706308080870537</t>
  </si>
  <si>
    <t>4000762001201706308085065608</t>
  </si>
  <si>
    <t>4007172001201706308081685254</t>
  </si>
  <si>
    <t>4009062001201706308085473731</t>
  </si>
  <si>
    <t>1000138949</t>
  </si>
  <si>
    <t>和春仕</t>
  </si>
  <si>
    <t>4007052001201706308085724297</t>
  </si>
  <si>
    <t>1000138779</t>
  </si>
  <si>
    <t>徐华彬</t>
  </si>
  <si>
    <t>4004382001201706308092364804</t>
  </si>
  <si>
    <t>0102306590</t>
  </si>
  <si>
    <t>殷加建</t>
  </si>
  <si>
    <t>4009922001201706308092521898</t>
  </si>
  <si>
    <t>1000139167</t>
  </si>
  <si>
    <t>赵欣</t>
  </si>
  <si>
    <t>4001032001201706308092759413</t>
  </si>
  <si>
    <t>0124010529</t>
  </si>
  <si>
    <t>董燕云</t>
  </si>
  <si>
    <t>4003812001201706308080822974</t>
  </si>
  <si>
    <t>1000079883</t>
  </si>
  <si>
    <t>王梅</t>
  </si>
  <si>
    <t>4002902001201706308128501891</t>
  </si>
  <si>
    <t>1000139873</t>
  </si>
  <si>
    <t>潘佐花</t>
  </si>
  <si>
    <t>4009282001201706308126142032</t>
  </si>
  <si>
    <t>1000139878</t>
  </si>
  <si>
    <t>郑杨紫</t>
  </si>
  <si>
    <t>4002892001201706308124256622</t>
  </si>
  <si>
    <t>1000125879</t>
  </si>
  <si>
    <t>李才艳</t>
  </si>
  <si>
    <t>4005952001201706308130352987</t>
  </si>
  <si>
    <t>4001812001201706308128648478</t>
  </si>
  <si>
    <t>1000003053</t>
  </si>
  <si>
    <t>寸艺航</t>
  </si>
  <si>
    <t>4002162001201706308128754980</t>
  </si>
  <si>
    <t>4000262001201706308127328797</t>
  </si>
  <si>
    <t>4000872001201706308132806501</t>
  </si>
  <si>
    <t>1000097854</t>
  </si>
  <si>
    <t>张振娜</t>
  </si>
  <si>
    <t>4001592001201706308127876972</t>
  </si>
  <si>
    <t>1000139433</t>
  </si>
  <si>
    <t>张宝敏</t>
  </si>
  <si>
    <t>4000872001201706308131516314</t>
  </si>
  <si>
    <t>1000139998</t>
  </si>
  <si>
    <t>朱洁</t>
  </si>
  <si>
    <t>4009752001201706308129997661</t>
  </si>
  <si>
    <t>4003682001201706308130046511</t>
  </si>
  <si>
    <t>1000139257</t>
  </si>
  <si>
    <t>谭杰</t>
  </si>
  <si>
    <t>4006282001201706308091356551</t>
  </si>
  <si>
    <t>4008922001201706308089556968</t>
  </si>
  <si>
    <t>1000139682</t>
  </si>
  <si>
    <t>李娅琴</t>
  </si>
  <si>
    <t>4005092001201706308130298376</t>
  </si>
  <si>
    <t>1000137780</t>
  </si>
  <si>
    <t>马军</t>
  </si>
  <si>
    <t>4001652001201706308189006797</t>
  </si>
  <si>
    <t>1000140492</t>
  </si>
  <si>
    <t>付文凤</t>
  </si>
  <si>
    <t>4002342001201706308203768538</t>
  </si>
  <si>
    <t>1000139100</t>
  </si>
  <si>
    <t>皮中巧</t>
  </si>
  <si>
    <t>4000032001201706308090314761</t>
  </si>
  <si>
    <t>4007682001201706308092369860</t>
  </si>
  <si>
    <t>5300-0000428010</t>
  </si>
  <si>
    <t>4001172001201706308091068500</t>
  </si>
  <si>
    <t>1000139183</t>
  </si>
  <si>
    <t>郎学超</t>
  </si>
  <si>
    <t>4001142001201706308089247503</t>
  </si>
  <si>
    <t>4008342001201706308087776735</t>
  </si>
  <si>
    <t>1000133382</t>
  </si>
  <si>
    <t>梁晓东</t>
  </si>
  <si>
    <t>4005682001201706308093339838</t>
  </si>
  <si>
    <t>4007502001201706308089605171</t>
  </si>
  <si>
    <t>1000027629</t>
  </si>
  <si>
    <t>韦纺业</t>
  </si>
  <si>
    <t>4002462001201706308091497828</t>
  </si>
  <si>
    <t>1000139281</t>
  </si>
  <si>
    <t>李琼</t>
  </si>
  <si>
    <t>4008692001201706308091558166</t>
  </si>
  <si>
    <t>1000139203</t>
  </si>
  <si>
    <t>叶绍良</t>
  </si>
  <si>
    <t>4000262001201706308093554872</t>
  </si>
  <si>
    <t>1000120089</t>
  </si>
  <si>
    <t>郭壮强</t>
  </si>
  <si>
    <t>4007292001201706308094451659</t>
  </si>
  <si>
    <t>1000139371</t>
  </si>
  <si>
    <t>彭军</t>
  </si>
  <si>
    <t>4007732001201706308092247531</t>
  </si>
  <si>
    <t>1000069560</t>
  </si>
  <si>
    <t>4008812001201706308096412273</t>
  </si>
  <si>
    <t>5300-0000834115</t>
  </si>
  <si>
    <t>4005842001201706308096527653</t>
  </si>
  <si>
    <t>5325-2526011006</t>
  </si>
  <si>
    <t>黄兰</t>
  </si>
  <si>
    <t>4008522001201706308094798202</t>
  </si>
  <si>
    <t>1000021869</t>
  </si>
  <si>
    <t>李瑞婷</t>
  </si>
  <si>
    <t>4003932001201706308132778307</t>
  </si>
  <si>
    <t>1000139721</t>
  </si>
  <si>
    <t>白正辉</t>
  </si>
  <si>
    <t>4002972001201706308133664680</t>
  </si>
  <si>
    <t>1000139020</t>
  </si>
  <si>
    <t>王玄</t>
  </si>
  <si>
    <t>4002522001201706308133841959</t>
  </si>
  <si>
    <t>1000140048</t>
  </si>
  <si>
    <t>高押萍</t>
  </si>
  <si>
    <t>4007872001201706308138349434</t>
  </si>
  <si>
    <t>1000073224</t>
  </si>
  <si>
    <t>孔德丹</t>
  </si>
  <si>
    <t>4002022001201706308136703547</t>
  </si>
  <si>
    <t>4002892001201706308136888766</t>
  </si>
  <si>
    <t>4000592001201706308140481471</t>
  </si>
  <si>
    <t>1000138655</t>
  </si>
  <si>
    <t>王棋伟</t>
  </si>
  <si>
    <t>4004282001201706308083668860</t>
  </si>
  <si>
    <t>4009442001201706308085568444</t>
  </si>
  <si>
    <t>1000016330</t>
  </si>
  <si>
    <t>李耑璀</t>
  </si>
  <si>
    <t>4004302001201706308068151342</t>
  </si>
  <si>
    <t>1000139384</t>
  </si>
  <si>
    <t>邓蓉</t>
  </si>
  <si>
    <t>4009122001201706308095333596</t>
  </si>
  <si>
    <t>4006282001201706308097142677</t>
  </si>
  <si>
    <t>1000109769</t>
  </si>
  <si>
    <t>金晶</t>
  </si>
  <si>
    <t>4000492001201706308095672049</t>
  </si>
  <si>
    <t>4000512001201706308099682764</t>
  </si>
  <si>
    <t>1000095559</t>
  </si>
  <si>
    <t>4006302001201706308112882749</t>
  </si>
  <si>
    <t>5300-0000803707</t>
  </si>
  <si>
    <t>张潇月</t>
  </si>
  <si>
    <t>4005402001201706308111130247</t>
  </si>
  <si>
    <t>1000118715</t>
  </si>
  <si>
    <t>王灿辉</t>
  </si>
  <si>
    <t>4004722001201706308089359916</t>
  </si>
  <si>
    <t>1000017710</t>
  </si>
  <si>
    <t>张倩倩</t>
  </si>
  <si>
    <t>4008312001201706308087609398</t>
  </si>
  <si>
    <t>4005892001201706308135220072</t>
  </si>
  <si>
    <t>1000127147</t>
  </si>
  <si>
    <t>蒋瑷佳</t>
  </si>
  <si>
    <t>4001702001201706308137527941</t>
  </si>
  <si>
    <t>1000139659</t>
  </si>
  <si>
    <t>玉波滴</t>
  </si>
  <si>
    <t>4005212001201706308135608095</t>
  </si>
  <si>
    <t>4006432001201706308135780852</t>
  </si>
  <si>
    <t>4001202001201706308141233249</t>
  </si>
  <si>
    <t>4008692001201706308141237390</t>
  </si>
  <si>
    <t>4003342001201706308137837145</t>
  </si>
  <si>
    <t>1000140183</t>
  </si>
  <si>
    <t>董美芬</t>
  </si>
  <si>
    <t>4000512001201706308139578869</t>
  </si>
  <si>
    <t>1000139622</t>
  </si>
  <si>
    <t>4003382001201706308141407180</t>
  </si>
  <si>
    <t>4007162001201706308066976494</t>
  </si>
  <si>
    <t>0103323725</t>
  </si>
  <si>
    <t>杨玥</t>
  </si>
  <si>
    <t>4007432001201706308069031207</t>
  </si>
  <si>
    <t>1000020270</t>
  </si>
  <si>
    <t>夏海燕</t>
  </si>
  <si>
    <t>4008582001201706308065768541</t>
  </si>
  <si>
    <t>1000137881</t>
  </si>
  <si>
    <t>陈红杉</t>
  </si>
  <si>
    <t>4007452001201706308067791047</t>
  </si>
  <si>
    <t>1000137877</t>
  </si>
  <si>
    <t>罗定芝</t>
  </si>
  <si>
    <t>4009052001201706308069618843</t>
  </si>
  <si>
    <t>1000137533</t>
  </si>
  <si>
    <t>刘洪俐</t>
  </si>
  <si>
    <t>4004342001201706308070481249</t>
  </si>
  <si>
    <t>4007452001201706308070503153</t>
  </si>
  <si>
    <t>1000125402</t>
  </si>
  <si>
    <t>梁小丽</t>
  </si>
  <si>
    <t>4006502001201706308070679003</t>
  </si>
  <si>
    <t>1000138076</t>
  </si>
  <si>
    <t>王兰仙</t>
  </si>
  <si>
    <t>4010002001201706308070742285</t>
  </si>
  <si>
    <t>4009542001201706308070794626</t>
  </si>
  <si>
    <t>1000015763</t>
  </si>
  <si>
    <t>李建琼</t>
  </si>
  <si>
    <t>4003702001201706308070179102</t>
  </si>
  <si>
    <t>1000087678</t>
  </si>
  <si>
    <t>王爱平</t>
  </si>
  <si>
    <t>4010102001201706308076377801</t>
  </si>
  <si>
    <t>0112181757</t>
  </si>
  <si>
    <t>4000652001201706308073293109</t>
  </si>
  <si>
    <t>1000138272</t>
  </si>
  <si>
    <t>钟盛维</t>
  </si>
  <si>
    <t>4001242001201706308075089853</t>
  </si>
  <si>
    <t>1000138444</t>
  </si>
  <si>
    <t>王礼会</t>
  </si>
  <si>
    <t>4009072001201706308074054474</t>
  </si>
  <si>
    <t>5015333223</t>
  </si>
  <si>
    <t>顾珀溪</t>
  </si>
  <si>
    <t>4008472001201706308074187788</t>
  </si>
  <si>
    <t>4001772001201706308077916661</t>
  </si>
  <si>
    <t>1000137848</t>
  </si>
  <si>
    <t>胡楠</t>
  </si>
  <si>
    <t>4007002001201706308069252560</t>
  </si>
  <si>
    <t>4007002001201706308069302295</t>
  </si>
  <si>
    <t>1000135214</t>
  </si>
  <si>
    <t>梁明燕</t>
  </si>
  <si>
    <t>4000332001201706308065923531</t>
  </si>
  <si>
    <t>4006382001201706308069825275</t>
  </si>
  <si>
    <t>4009772001201706308072441016</t>
  </si>
  <si>
    <t>1000005794</t>
  </si>
  <si>
    <t>朱国萍</t>
  </si>
  <si>
    <t>4004942001201706308069912309</t>
  </si>
  <si>
    <t>1000007408</t>
  </si>
  <si>
    <t>谢颖</t>
  </si>
  <si>
    <t>4007492001201706308072548843</t>
  </si>
  <si>
    <t>1000138012</t>
  </si>
  <si>
    <t>戚永燮</t>
  </si>
  <si>
    <t>4001522001201706308069985439</t>
  </si>
  <si>
    <t>1000065054</t>
  </si>
  <si>
    <t>肖映冉</t>
  </si>
  <si>
    <t>4003812001201706308070626455</t>
  </si>
  <si>
    <t>1000048849</t>
  </si>
  <si>
    <t>4002682001201706308070819370</t>
  </si>
  <si>
    <t>1000138065</t>
  </si>
  <si>
    <t>4001462001201706308070221063</t>
  </si>
  <si>
    <t>1000138102</t>
  </si>
  <si>
    <t>潘永卓</t>
  </si>
  <si>
    <t>4001492001201706308074445640</t>
  </si>
  <si>
    <t>5300-5001087457</t>
  </si>
  <si>
    <t>蒙秋宇</t>
  </si>
  <si>
    <t>4000052001201706308076305721</t>
  </si>
  <si>
    <t>1000138155</t>
  </si>
  <si>
    <t>郭昕</t>
  </si>
  <si>
    <t>4006422001201706308076384495</t>
  </si>
  <si>
    <t>4004362001201706308073002638</t>
  </si>
  <si>
    <t>1000138151</t>
  </si>
  <si>
    <t>蔡旭艳</t>
  </si>
  <si>
    <t>4002402001201706308071118852</t>
  </si>
  <si>
    <t>1000138103</t>
  </si>
  <si>
    <t>陈贵永</t>
  </si>
  <si>
    <t>4006472001201706308073216109</t>
  </si>
  <si>
    <t>4003742001201706308073233399</t>
  </si>
  <si>
    <t>5325-2501035910</t>
  </si>
  <si>
    <t>吴祖德</t>
  </si>
  <si>
    <t>4008662001201706308071914304</t>
  </si>
  <si>
    <t>5300-0000098096</t>
  </si>
  <si>
    <t>郑永萍</t>
  </si>
  <si>
    <t>4005842001201706308075563423</t>
  </si>
  <si>
    <t>4005712001201706308126024655</t>
  </si>
  <si>
    <t>1000080076</t>
  </si>
  <si>
    <t>邓龙宽</t>
  </si>
  <si>
    <t>4002132001201706308129567576</t>
  </si>
  <si>
    <t>4005642001201706308131168136</t>
  </si>
  <si>
    <t>5300-0000246260</t>
  </si>
  <si>
    <t>刘东升</t>
  </si>
  <si>
    <t>4001082001201706308136042322</t>
  </si>
  <si>
    <t>1000140124</t>
  </si>
  <si>
    <t>杨月华</t>
  </si>
  <si>
    <t>4010032001201706308139796643</t>
  </si>
  <si>
    <t>1000073104</t>
  </si>
  <si>
    <t>杜方莲</t>
  </si>
  <si>
    <t>4007622001201706308141587116</t>
  </si>
  <si>
    <t>4001202001201706308136171071</t>
  </si>
  <si>
    <t>4001552001201706308139953824</t>
  </si>
  <si>
    <t>1000137798</t>
  </si>
  <si>
    <t>王桂仙</t>
  </si>
  <si>
    <t>4008012001201706308066947773</t>
  </si>
  <si>
    <t>4005402001201706308067138968</t>
  </si>
  <si>
    <t>1000039242</t>
  </si>
  <si>
    <t>4005532001201706308066090446</t>
  </si>
  <si>
    <t>1000137871</t>
  </si>
  <si>
    <t>李红明</t>
  </si>
  <si>
    <t>4000972001201706308067704381</t>
  </si>
  <si>
    <t>4007632001201706308072334135</t>
  </si>
  <si>
    <t>0102271463</t>
  </si>
  <si>
    <t>尹东华</t>
  </si>
  <si>
    <t>4005762001201706308068000313</t>
  </si>
  <si>
    <t>4003172001201706308070648750</t>
  </si>
  <si>
    <t>1000138082</t>
  </si>
  <si>
    <t>龚琼芝</t>
  </si>
  <si>
    <t>4007222001201706308070727570</t>
  </si>
  <si>
    <t>4006912001201706308070187851</t>
  </si>
  <si>
    <t>1000138018</t>
  </si>
  <si>
    <t>吴道忠</t>
  </si>
  <si>
    <t>4003602001201706308074498803</t>
  </si>
  <si>
    <t>4004242001201706308071268266</t>
  </si>
  <si>
    <t>0111240673</t>
  </si>
  <si>
    <t>潘存彩</t>
  </si>
  <si>
    <t>4001492001201706308074900923</t>
  </si>
  <si>
    <t>0111219771</t>
  </si>
  <si>
    <t>朱大祥</t>
  </si>
  <si>
    <t>4006322001201706308085880128</t>
  </si>
  <si>
    <t>4000112001201706308083979672</t>
  </si>
  <si>
    <t>1000139034</t>
  </si>
  <si>
    <t>王曼莉</t>
  </si>
  <si>
    <t>4008302001201706308088342210</t>
  </si>
  <si>
    <t>1000138888</t>
  </si>
  <si>
    <t>程粉莲</t>
  </si>
  <si>
    <t>4005412001201706308088843837</t>
  </si>
  <si>
    <t>1000139038</t>
  </si>
  <si>
    <t>贺光芬</t>
  </si>
  <si>
    <t>4008212001201706308090635129</t>
  </si>
  <si>
    <t>4003302001201706308073402429</t>
  </si>
  <si>
    <t>4000872001201706308073471415</t>
  </si>
  <si>
    <t>0102301465</t>
  </si>
  <si>
    <t>薛亚珏</t>
  </si>
  <si>
    <t>4008642001201706308073456577</t>
  </si>
  <si>
    <t>4006932001201706308084683240</t>
  </si>
  <si>
    <t>5326-2626017521</t>
  </si>
  <si>
    <t>达世钦</t>
  </si>
  <si>
    <t>4002682001201706308083885523</t>
  </si>
  <si>
    <t>1000125177</t>
  </si>
  <si>
    <t>陆琼华</t>
  </si>
  <si>
    <t>4009212001201706308097086701</t>
  </si>
  <si>
    <t>4008702001201706308099070472</t>
  </si>
  <si>
    <t>4004372001201706308125684058</t>
  </si>
  <si>
    <t>4005092001201706308128365856</t>
  </si>
  <si>
    <t>1000138407</t>
  </si>
  <si>
    <t>陶涵琳</t>
  </si>
  <si>
    <t>4005772001201706308078032237</t>
  </si>
  <si>
    <t>4003812001201706308076234531</t>
  </si>
  <si>
    <t>4005012001201706308079140092</t>
  </si>
  <si>
    <t>4004202001201706308079219016</t>
  </si>
  <si>
    <t>1000033688</t>
  </si>
  <si>
    <t>王婷婷</t>
  </si>
  <si>
    <t>4000802001201706308079249364</t>
  </si>
  <si>
    <t>1000138313</t>
  </si>
  <si>
    <t>欧朝英</t>
  </si>
  <si>
    <t>4009712001201706308073775818</t>
  </si>
  <si>
    <t>4002152001201706308098919772</t>
  </si>
  <si>
    <t>4009752001201706308130237840</t>
  </si>
  <si>
    <t>4001852001201706308083639434</t>
  </si>
  <si>
    <t>5300-0000325651</t>
  </si>
  <si>
    <t>廖志坚</t>
  </si>
  <si>
    <t>4000082001201706308126529166</t>
  </si>
  <si>
    <t>1000139575</t>
  </si>
  <si>
    <t>蒋洪丹</t>
  </si>
  <si>
    <t>4009132001201706308132967281</t>
  </si>
  <si>
    <t>1000138308</t>
  </si>
  <si>
    <t>叶光发</t>
  </si>
  <si>
    <t>4004292001201706308134064153</t>
  </si>
  <si>
    <t>4008882001201706308079337233</t>
  </si>
  <si>
    <t>4001962001201706308081154631</t>
  </si>
  <si>
    <t>1000138737</t>
  </si>
  <si>
    <t>4007592001201706308079373011</t>
  </si>
  <si>
    <t>1000138263</t>
  </si>
  <si>
    <t>樊生琼</t>
  </si>
  <si>
    <t>4008812001201706308081188248</t>
  </si>
  <si>
    <t>4004942001201706308082927838</t>
  </si>
  <si>
    <t>1000138563</t>
  </si>
  <si>
    <t>苏芳琴</t>
  </si>
  <si>
    <t>4005612001201706308084816158</t>
  </si>
  <si>
    <t>4004362001201706308082975601</t>
  </si>
  <si>
    <t>1000064086</t>
  </si>
  <si>
    <t>冯群娥</t>
  </si>
  <si>
    <t>4002372001201706308082961681</t>
  </si>
  <si>
    <t>4006302001201706308082974458</t>
  </si>
  <si>
    <t>4009972001201706308081291947</t>
  </si>
  <si>
    <t>4001582001201706308079549539</t>
  </si>
  <si>
    <t>4007682001201706308083015396</t>
  </si>
  <si>
    <t>4007682001201706308085057407</t>
  </si>
  <si>
    <t>1000138808</t>
  </si>
  <si>
    <t>杨忠玉</t>
  </si>
  <si>
    <t>4001252001201706308081444550</t>
  </si>
  <si>
    <t>1000106849</t>
  </si>
  <si>
    <t>赵月</t>
  </si>
  <si>
    <t>4008082001201706308079709857</t>
  </si>
  <si>
    <t>1000138665</t>
  </si>
  <si>
    <t>胡祖芬</t>
  </si>
  <si>
    <t>4007292001201706308079733472</t>
  </si>
  <si>
    <t>4000872001201706308089560399</t>
  </si>
  <si>
    <t>4001532001201706308096385618</t>
  </si>
  <si>
    <t>4000702001201706308100889723</t>
  </si>
  <si>
    <t>4004962001201706308099187161</t>
  </si>
  <si>
    <t>1000138728</t>
  </si>
  <si>
    <t>徐桂芝</t>
  </si>
  <si>
    <t>4009962001201706308079605986</t>
  </si>
  <si>
    <t>4007052001201706308083158569</t>
  </si>
  <si>
    <t>4005412001201706308088624925</t>
  </si>
  <si>
    <t>4000032001201706308090347009</t>
  </si>
  <si>
    <t>4004352001201706308092851906</t>
  </si>
  <si>
    <t>4003472001201706308089211251</t>
  </si>
  <si>
    <t>4007822001201706308128190622</t>
  </si>
  <si>
    <t>4002242001201706308141787394</t>
  </si>
  <si>
    <t>0103186299</t>
  </si>
  <si>
    <t>周若蕴</t>
  </si>
  <si>
    <t>4002912001201706308140025721</t>
  </si>
  <si>
    <t>1000134604</t>
  </si>
  <si>
    <t>詹通达</t>
  </si>
  <si>
    <t>4008162001201706308142319573</t>
  </si>
  <si>
    <t>1000137769</t>
  </si>
  <si>
    <t>江登科</t>
  </si>
  <si>
    <t>4000552001201706308142464641</t>
  </si>
  <si>
    <t>4000982001201706308144510949</t>
  </si>
  <si>
    <t>4006402001201706308144558995</t>
  </si>
  <si>
    <t>4000982001201706308142652532</t>
  </si>
  <si>
    <t>4000952001201706308146335379</t>
  </si>
  <si>
    <t>4003712001201706308086688594</t>
  </si>
  <si>
    <t>1000139048</t>
  </si>
  <si>
    <t>代自凤</t>
  </si>
  <si>
    <t>4000562001201706308088614715</t>
  </si>
  <si>
    <t>1000053535</t>
  </si>
  <si>
    <t>赵凤珍</t>
  </si>
  <si>
    <t>4007972001201706308129771257</t>
  </si>
  <si>
    <t>4002352001201706308127882457</t>
  </si>
  <si>
    <t>1000140002</t>
  </si>
  <si>
    <t>杨瑜</t>
  </si>
  <si>
    <t>4007842001201706308129715774</t>
  </si>
  <si>
    <t>1000137577</t>
  </si>
  <si>
    <t>李小娟</t>
  </si>
  <si>
    <t>4006932001201706308080683486</t>
  </si>
  <si>
    <t>1000135628</t>
  </si>
  <si>
    <t>张国飞</t>
  </si>
  <si>
    <t>4000632001201706308080695540</t>
  </si>
  <si>
    <t>0103362340</t>
  </si>
  <si>
    <t>崔建敏</t>
  </si>
  <si>
    <t>4002432001201706308078889234</t>
  </si>
  <si>
    <t>4003412001201706308082542421</t>
  </si>
  <si>
    <t>1000138874</t>
  </si>
  <si>
    <t>陈珍见</t>
  </si>
  <si>
    <t>4007682001201706308083353029</t>
  </si>
  <si>
    <t>1000138788</t>
  </si>
  <si>
    <t>王自关</t>
  </si>
  <si>
    <t>4009062001201706308081726629</t>
  </si>
  <si>
    <t>1000009433</t>
  </si>
  <si>
    <t>刘俊旻</t>
  </si>
  <si>
    <t>4001652001201706308083809731</t>
  </si>
  <si>
    <t>4007292001201706308088380039</t>
  </si>
  <si>
    <t>0153033540</t>
  </si>
  <si>
    <t>袁敬梅</t>
  </si>
  <si>
    <t>4009032001201706308148327795</t>
  </si>
  <si>
    <t>1000064774</t>
  </si>
  <si>
    <t>丁伟</t>
  </si>
  <si>
    <t>4008052001201706308146550033</t>
  </si>
  <si>
    <t>1000004415</t>
  </si>
  <si>
    <t>陈玉蓉</t>
  </si>
  <si>
    <t>4005102001201706308145067924</t>
  </si>
  <si>
    <t>4009182001201706308146897524</t>
  </si>
  <si>
    <t>1000139661</t>
  </si>
  <si>
    <t>彭雄辉</t>
  </si>
  <si>
    <t>4005352001201706308148799507</t>
  </si>
  <si>
    <t>1000140232</t>
  </si>
  <si>
    <t>白惠芹</t>
  </si>
  <si>
    <t>4002792001201706308143550980</t>
  </si>
  <si>
    <t>1000140201</t>
  </si>
  <si>
    <t>毛晓凌</t>
  </si>
  <si>
    <t>4008882001201706308145560300</t>
  </si>
  <si>
    <t>4009762001201706308145872126</t>
  </si>
  <si>
    <t>1000121619</t>
  </si>
  <si>
    <t>李惠萍</t>
  </si>
  <si>
    <t>4006792001201706308149355219</t>
  </si>
  <si>
    <t>5015413335</t>
  </si>
  <si>
    <t>晋家艳</t>
  </si>
  <si>
    <t>4005712001201706308147583230</t>
  </si>
  <si>
    <t>5013784159</t>
  </si>
  <si>
    <t>水莲芬</t>
  </si>
  <si>
    <t>4001442001201706308149461067</t>
  </si>
  <si>
    <t>0156002654</t>
  </si>
  <si>
    <t>王晓芬</t>
  </si>
  <si>
    <t>4001382001201706308086510053</t>
  </si>
  <si>
    <t>1000139022</t>
  </si>
  <si>
    <t>夏天君</t>
  </si>
  <si>
    <t>4003992001201706308086553234</t>
  </si>
  <si>
    <t>1000036211</t>
  </si>
  <si>
    <t>刘蔷</t>
  </si>
  <si>
    <t>4002272001201706308090417291</t>
  </si>
  <si>
    <t>4000262001201706308087339016</t>
  </si>
  <si>
    <t>1000104365</t>
  </si>
  <si>
    <t>张超文</t>
  </si>
  <si>
    <t>4003972001201706308092896284</t>
  </si>
  <si>
    <t>0103162015</t>
  </si>
  <si>
    <t>4008492001201706308091038641</t>
  </si>
  <si>
    <t>1000139079</t>
  </si>
  <si>
    <t>杨建榆</t>
  </si>
  <si>
    <t>4007172001201706308091030696</t>
  </si>
  <si>
    <t>1000139175</t>
  </si>
  <si>
    <t>李梦丽</t>
  </si>
  <si>
    <t>4001432001201706308089264245</t>
  </si>
  <si>
    <t>1000139317</t>
  </si>
  <si>
    <t>田福兰</t>
  </si>
  <si>
    <t>4005792001201706308091858651</t>
  </si>
  <si>
    <t>4004632001201706308094167377</t>
  </si>
  <si>
    <t>1000139382</t>
  </si>
  <si>
    <t>赵哲</t>
  </si>
  <si>
    <t>4006282001201706308100391935</t>
  </si>
  <si>
    <t>4002302001201706308129371972</t>
  </si>
  <si>
    <t>4010022001201706308131002990</t>
  </si>
  <si>
    <t>1000140041</t>
  </si>
  <si>
    <t>李红美</t>
  </si>
  <si>
    <t>4005022001201706308134368259</t>
  </si>
  <si>
    <t>1000130253</t>
  </si>
  <si>
    <t>徐金金</t>
  </si>
  <si>
    <t>4002082001201706308083072048</t>
  </si>
  <si>
    <t>1000016389</t>
  </si>
  <si>
    <t>4005112001201706308084188912</t>
  </si>
  <si>
    <t>5303-0301119939</t>
  </si>
  <si>
    <t>万丽辉</t>
  </si>
  <si>
    <t>4005322001201706308088623129</t>
  </si>
  <si>
    <t>1000138339</t>
  </si>
  <si>
    <t>刘宁</t>
  </si>
  <si>
    <t>4004132001201706308092373385</t>
  </si>
  <si>
    <t>4009962001201706308092389886</t>
  </si>
  <si>
    <t>1000139176</t>
  </si>
  <si>
    <t>刘莉</t>
  </si>
  <si>
    <t>4007472001201706308090894749</t>
  </si>
  <si>
    <t>0103319206</t>
  </si>
  <si>
    <t>陈锦波</t>
  </si>
  <si>
    <t>4007932001201706308087286538</t>
  </si>
  <si>
    <t>1000138671</t>
  </si>
  <si>
    <t>潘亚群</t>
  </si>
  <si>
    <t>4008182001201706308090989631</t>
  </si>
  <si>
    <t>1000022328</t>
  </si>
  <si>
    <t>李娴</t>
  </si>
  <si>
    <t>4003272001201706308091093894</t>
  </si>
  <si>
    <t>1000136637</t>
  </si>
  <si>
    <t>肖启康</t>
  </si>
  <si>
    <t>4000282001201706308089548009</t>
  </si>
  <si>
    <t>4000702001201706308088166145</t>
  </si>
  <si>
    <t>1000139238</t>
  </si>
  <si>
    <t>熊坤</t>
  </si>
  <si>
    <t>4009492001201706308091713496</t>
  </si>
  <si>
    <t>1000128833</t>
  </si>
  <si>
    <t>字晴茜</t>
  </si>
  <si>
    <t>4009392001201706308112675486</t>
  </si>
  <si>
    <t>1000021438</t>
  </si>
  <si>
    <t>李春容</t>
  </si>
  <si>
    <t>4005092001201706308146162574</t>
  </si>
  <si>
    <t>0102537732</t>
  </si>
  <si>
    <t>包婕</t>
  </si>
  <si>
    <t>4000522001201706308152698927</t>
  </si>
  <si>
    <t>1000139472</t>
  </si>
  <si>
    <t>黄丽佳</t>
  </si>
  <si>
    <t>4009222001201706308156532130</t>
  </si>
  <si>
    <t>4003712001201706308153359451</t>
  </si>
  <si>
    <t>0103254911</t>
  </si>
  <si>
    <t>李莹</t>
  </si>
  <si>
    <t>4003682001201706308096063707</t>
  </si>
  <si>
    <t>1000139560</t>
  </si>
  <si>
    <t>王炳懿</t>
  </si>
  <si>
    <t>4002742001201706308101686724</t>
  </si>
  <si>
    <t>0103211835</t>
  </si>
  <si>
    <t>4002682001201706308098111799</t>
  </si>
  <si>
    <t>1000139568</t>
  </si>
  <si>
    <t>李鸿</t>
  </si>
  <si>
    <t>4004712001201706308103114282</t>
  </si>
  <si>
    <t>5330-3023045944</t>
  </si>
  <si>
    <t>张邦樱</t>
  </si>
  <si>
    <t>4001962001201706308113250315</t>
  </si>
  <si>
    <t>4000082001201706308121074814</t>
  </si>
  <si>
    <t>4005092001201706308119319090</t>
  </si>
  <si>
    <t>1000130897</t>
  </si>
  <si>
    <t>杨兵</t>
  </si>
  <si>
    <t>4002202001201706308077260337</t>
  </si>
  <si>
    <t>4000282001201706308083301994</t>
  </si>
  <si>
    <t>1000002121</t>
  </si>
  <si>
    <t>4009552001201706308130684504</t>
  </si>
  <si>
    <t>5015192633</t>
  </si>
  <si>
    <t>钏林林</t>
  </si>
  <si>
    <t>4000432001201706308152147245</t>
  </si>
  <si>
    <t>0112350135</t>
  </si>
  <si>
    <t>邓雅恬</t>
  </si>
  <si>
    <t>4002202001201706308157576201</t>
  </si>
  <si>
    <t>1000140045</t>
  </si>
  <si>
    <t>王晶晶</t>
  </si>
  <si>
    <t>4008382001201706308155886265</t>
  </si>
  <si>
    <t>4010042001201706308159348658</t>
  </si>
  <si>
    <t>4004762001201706308166512850</t>
  </si>
  <si>
    <t>4002302001201706308211151186</t>
  </si>
  <si>
    <t>1000139390</t>
  </si>
  <si>
    <t>宋明鑫</t>
  </si>
  <si>
    <t>4009732001201706308119754313</t>
  </si>
  <si>
    <t>1000139795</t>
  </si>
  <si>
    <t>李世燕</t>
  </si>
  <si>
    <t>4002122001201706308123363239</t>
  </si>
  <si>
    <t>1000139788</t>
  </si>
  <si>
    <t>冯东梅</t>
  </si>
  <si>
    <t>4006722001201706308121772983</t>
  </si>
  <si>
    <t>4001882001201706308125381101</t>
  </si>
  <si>
    <t>4005202001201706308073651228</t>
  </si>
  <si>
    <t>4000082001201706308077130497</t>
  </si>
  <si>
    <t>4004362001201706308128183329</t>
  </si>
  <si>
    <t>4003382001201706308112840925</t>
  </si>
  <si>
    <t>1000110563</t>
  </si>
  <si>
    <t>贺丽</t>
  </si>
  <si>
    <t>4007442001201706308113604497</t>
  </si>
  <si>
    <t>0129444157</t>
  </si>
  <si>
    <t>马晓燕</t>
  </si>
  <si>
    <t>4007742001201706308117405141</t>
  </si>
  <si>
    <t>4003282001201706308132542872</t>
  </si>
  <si>
    <t>4006802001201706308136308771</t>
  </si>
  <si>
    <t>1000058922</t>
  </si>
  <si>
    <t>莫仁钦</t>
  </si>
  <si>
    <t>4006682001201706308134948785</t>
  </si>
  <si>
    <t>1000140008</t>
  </si>
  <si>
    <t>4003662001201706308135080689</t>
  </si>
  <si>
    <t>1000140013</t>
  </si>
  <si>
    <t>岳海燕</t>
  </si>
  <si>
    <t>4006162001201706308135078580</t>
  </si>
  <si>
    <t>4002842001201706308127427583</t>
  </si>
  <si>
    <t>4003802001201706308127478054</t>
  </si>
  <si>
    <t>4000382001201706308077462291</t>
  </si>
  <si>
    <t>1000138375</t>
  </si>
  <si>
    <t>刘航呈</t>
  </si>
  <si>
    <t>4004412001201706308074105283</t>
  </si>
  <si>
    <t>4002382001201706308074120675</t>
  </si>
  <si>
    <t>1000139001</t>
  </si>
  <si>
    <t>郭金梅</t>
  </si>
  <si>
    <t>4003252001201706308142086163</t>
  </si>
  <si>
    <t>1000140224</t>
  </si>
  <si>
    <t>文艺</t>
  </si>
  <si>
    <t>4001692001201706308144680790</t>
  </si>
  <si>
    <t>0102111480</t>
  </si>
  <si>
    <t>李昕</t>
  </si>
  <si>
    <t>4008042001201706308146347564</t>
  </si>
  <si>
    <t>1000140238</t>
  </si>
  <si>
    <t>杨红兵</t>
  </si>
  <si>
    <t>4001552001201706308142893286</t>
  </si>
  <si>
    <t>4008012001201706308148445647</t>
  </si>
  <si>
    <t>1000138604</t>
  </si>
  <si>
    <t>乐子渝</t>
  </si>
  <si>
    <t>4003582001201706308144950589</t>
  </si>
  <si>
    <t>0103240573</t>
  </si>
  <si>
    <t>4008082001201706308146603472</t>
  </si>
  <si>
    <t>4003312001201706308143104406</t>
  </si>
  <si>
    <t>5012118098</t>
  </si>
  <si>
    <t>李梦婕</t>
  </si>
  <si>
    <t>4005602001201706308143335717</t>
  </si>
  <si>
    <t>1000138256</t>
  </si>
  <si>
    <t>王金玲</t>
  </si>
  <si>
    <t>4005472001201706308071450800</t>
  </si>
  <si>
    <t>4003292001201706308075506616</t>
  </si>
  <si>
    <t>4006282001201706308097221949</t>
  </si>
  <si>
    <t>1000132577</t>
  </si>
  <si>
    <t>王琼芬</t>
  </si>
  <si>
    <t>4009142001201706308100624280</t>
  </si>
  <si>
    <t>1000078090</t>
  </si>
  <si>
    <t>刘奇清</t>
  </si>
  <si>
    <t>4000722001201706308096951305</t>
  </si>
  <si>
    <t>4009842001201706308096976992</t>
  </si>
  <si>
    <t>4004802001201706308127781017</t>
  </si>
  <si>
    <t>4000662001201706308064188320</t>
  </si>
  <si>
    <t>1000138034</t>
  </si>
  <si>
    <t>金良友</t>
  </si>
  <si>
    <t>4004202001201706308072523375</t>
  </si>
  <si>
    <t>1000137916</t>
  </si>
  <si>
    <t>江贤冲</t>
  </si>
  <si>
    <t>4005712001201706308070678638</t>
  </si>
  <si>
    <t>4010002001201706308070771024</t>
  </si>
  <si>
    <t>1000095546</t>
  </si>
  <si>
    <t>王丽娜</t>
  </si>
  <si>
    <t>4007222001201706308074401647</t>
  </si>
  <si>
    <t>4010182001201706308070939776</t>
  </si>
  <si>
    <t>4009772001201706308074697488</t>
  </si>
  <si>
    <t>4008762001201706308145700183</t>
  </si>
  <si>
    <t>4000792001201706308072290089</t>
  </si>
  <si>
    <t>1000074833</t>
  </si>
  <si>
    <t>管彦群</t>
  </si>
  <si>
    <t>4006352001201706308082331967</t>
  </si>
  <si>
    <t>0103106150</t>
  </si>
  <si>
    <t>田桂珍</t>
  </si>
  <si>
    <t>4003962001201706308078267374</t>
  </si>
  <si>
    <t>4008852001201706308085475252</t>
  </si>
  <si>
    <t>1000031784</t>
  </si>
  <si>
    <t>杨信运</t>
  </si>
  <si>
    <t>4005132001201706308082065947</t>
  </si>
  <si>
    <t>4003252001201706308083873951</t>
  </si>
  <si>
    <t>5300-0000134803</t>
  </si>
  <si>
    <t>姜宪安</t>
  </si>
  <si>
    <t>4000092001201706308088326884</t>
  </si>
  <si>
    <t>1000138998</t>
  </si>
  <si>
    <t>唐跃明</t>
  </si>
  <si>
    <t>4007672001201706308086364180</t>
  </si>
  <si>
    <t>1000139017</t>
  </si>
  <si>
    <t>潘本昌</t>
  </si>
  <si>
    <t>4007292001201706308086126986</t>
  </si>
  <si>
    <t>0103304514</t>
  </si>
  <si>
    <t>4008852001201706308088615031</t>
  </si>
  <si>
    <t>1000138797</t>
  </si>
  <si>
    <t>4002122001201706308084271725</t>
  </si>
  <si>
    <t>1000138448</t>
  </si>
  <si>
    <t>4009052001201706308088967637</t>
  </si>
  <si>
    <t>1000138605</t>
  </si>
  <si>
    <t>王羚合</t>
  </si>
  <si>
    <t>4005602001201706308078302638</t>
  </si>
  <si>
    <t>0103337941</t>
  </si>
  <si>
    <t>胡新春</t>
  </si>
  <si>
    <t>4009722001201706308078293760</t>
  </si>
  <si>
    <t>0101027934</t>
  </si>
  <si>
    <t>敖云</t>
  </si>
  <si>
    <t>4009632001201706308080678272</t>
  </si>
  <si>
    <t>1000138658</t>
  </si>
  <si>
    <t>郭佳丽</t>
  </si>
  <si>
    <t>4002442001201706308084426264</t>
  </si>
  <si>
    <t>4002912001201706308093463918</t>
  </si>
  <si>
    <t>1000005459</t>
  </si>
  <si>
    <t>张刚芸</t>
  </si>
  <si>
    <t>4000242001201706308091548156</t>
  </si>
  <si>
    <t>4009942001201706308107608365</t>
  </si>
  <si>
    <t>4007652001201706308130570743</t>
  </si>
  <si>
    <t>0113026957</t>
  </si>
  <si>
    <t>雷敏</t>
  </si>
  <si>
    <t>4003682001201706308127594711</t>
  </si>
  <si>
    <t>1000139552</t>
  </si>
  <si>
    <t>李瑞</t>
  </si>
  <si>
    <t>4002332001201706308129749768</t>
  </si>
  <si>
    <t>4005992001201706308131534410</t>
  </si>
  <si>
    <t>4006912001201706308143998778</t>
  </si>
  <si>
    <t>1000088483</t>
  </si>
  <si>
    <t>4006312001201706308052208295</t>
  </si>
  <si>
    <t>1000137718</t>
  </si>
  <si>
    <t>张友全</t>
  </si>
  <si>
    <t>4000852001201706308061265582</t>
  </si>
  <si>
    <t>4007052001201706308090613578</t>
  </si>
  <si>
    <t>1000139014</t>
  </si>
  <si>
    <t>吕建青</t>
  </si>
  <si>
    <t>4003012001201706308093596171</t>
  </si>
  <si>
    <t>1000025932</t>
  </si>
  <si>
    <t>阮丽晶</t>
  </si>
  <si>
    <t>4003652001201706308089929672</t>
  </si>
  <si>
    <t>1000002112</t>
  </si>
  <si>
    <t>文斌</t>
  </si>
  <si>
    <t>4008462001201706308100818056</t>
  </si>
  <si>
    <t>4006282001201706308099244857</t>
  </si>
  <si>
    <t>1000137958</t>
  </si>
  <si>
    <t>张礼友</t>
  </si>
  <si>
    <t>4005982001201706308099327974</t>
  </si>
  <si>
    <t>4005282001201706308095934494</t>
  </si>
  <si>
    <t>1000017520</t>
  </si>
  <si>
    <t>罗文琼</t>
  </si>
  <si>
    <t>4003372001201706308095989243</t>
  </si>
  <si>
    <t>1000095820</t>
  </si>
  <si>
    <t>何秋</t>
  </si>
  <si>
    <t>4001782001201706308077514660</t>
  </si>
  <si>
    <t>1000138236</t>
  </si>
  <si>
    <t>4008112001201706308076129897</t>
  </si>
  <si>
    <t>1000076227</t>
  </si>
  <si>
    <t>吴杰</t>
  </si>
  <si>
    <t>4009662001201706308076165584</t>
  </si>
  <si>
    <t>1000129325</t>
  </si>
  <si>
    <t>卢钢炜</t>
  </si>
  <si>
    <t>4005332001201706308076199720</t>
  </si>
  <si>
    <t>4007442001201706308076266796</t>
  </si>
  <si>
    <t>4004052001201706308084637209</t>
  </si>
  <si>
    <t>1000138528</t>
  </si>
  <si>
    <t>王成辉</t>
  </si>
  <si>
    <t>4006402001201706308079186875</t>
  </si>
  <si>
    <t>1000019148</t>
  </si>
  <si>
    <t>4003372001201706308084725013</t>
  </si>
  <si>
    <t>0153007600</t>
  </si>
  <si>
    <t>胡媛媛</t>
  </si>
  <si>
    <t>4006882001201706308084734723</t>
  </si>
  <si>
    <t>4002802001201706308082762389</t>
  </si>
  <si>
    <t>1000138715</t>
  </si>
  <si>
    <t>4009252001201706308081128592</t>
  </si>
  <si>
    <t>1000044694</t>
  </si>
  <si>
    <t>李大华</t>
  </si>
  <si>
    <t>4005802001201706308081151148</t>
  </si>
  <si>
    <t>1000134503</t>
  </si>
  <si>
    <t>刘建平</t>
  </si>
  <si>
    <t>4003332001201706308081193510</t>
  </si>
  <si>
    <t>0101220208</t>
  </si>
  <si>
    <t>王惠颖</t>
  </si>
  <si>
    <t>4005372001201706308084871523</t>
  </si>
  <si>
    <t>1000046988</t>
  </si>
  <si>
    <t>王丽萍之女</t>
  </si>
  <si>
    <t>4005802001201706308079481700</t>
  </si>
  <si>
    <t>4000922001201706308079505653</t>
  </si>
  <si>
    <t>1000138800</t>
  </si>
  <si>
    <t>刘丽莎</t>
  </si>
  <si>
    <t>4003382001201706308084859185</t>
  </si>
  <si>
    <t>4005792001201706308081365245</t>
  </si>
  <si>
    <t>4007682001201706308081337779</t>
  </si>
  <si>
    <t>1000137789</t>
  </si>
  <si>
    <t>钱艾妃</t>
  </si>
  <si>
    <t>4009702001201706308063614626</t>
  </si>
  <si>
    <t>5303-0323014931</t>
  </si>
  <si>
    <t>焦慧</t>
  </si>
  <si>
    <t>4009632001201706308067447313</t>
  </si>
  <si>
    <t>1000137882</t>
  </si>
  <si>
    <t>邓向兵</t>
  </si>
  <si>
    <t>4009102001201706308064146976</t>
  </si>
  <si>
    <t>4000762001201706308066132030</t>
  </si>
  <si>
    <t>4002412001201706308069498936</t>
  </si>
  <si>
    <t>4006382001201706308072379737</t>
  </si>
  <si>
    <t>1000137987</t>
  </si>
  <si>
    <t>禹凤娥</t>
  </si>
  <si>
    <t>4005532001201706308069852460</t>
  </si>
  <si>
    <t>1000137975</t>
  </si>
  <si>
    <t>王云武</t>
  </si>
  <si>
    <t>4008252001201706308070049054</t>
  </si>
  <si>
    <t>4009492001201706308088023531</t>
  </si>
  <si>
    <t>4010022001201706308091730782</t>
  </si>
  <si>
    <t>4009392001201706308094389255</t>
  </si>
  <si>
    <t>1000139201</t>
  </si>
  <si>
    <t>刘海鸥</t>
  </si>
  <si>
    <t>4000782001201706308090125178</t>
  </si>
  <si>
    <t>1000139378</t>
  </si>
  <si>
    <t>周海英</t>
  </si>
  <si>
    <t>4001582001201706308092171872</t>
  </si>
  <si>
    <t>4004832001201706308094611887</t>
  </si>
  <si>
    <t>4004832001201706308096344975</t>
  </si>
  <si>
    <t>2624006622</t>
  </si>
  <si>
    <t>陈征梅</t>
  </si>
  <si>
    <t>4005642001201706308100407193</t>
  </si>
  <si>
    <t>1000139184</t>
  </si>
  <si>
    <t>田密</t>
  </si>
  <si>
    <t>4001832001201706308095206684</t>
  </si>
  <si>
    <t>1000124980</t>
  </si>
  <si>
    <t>夏成东</t>
  </si>
  <si>
    <t>4007512001201706308096977351</t>
  </si>
  <si>
    <t>1000139414</t>
  </si>
  <si>
    <t>樊多诚</t>
  </si>
  <si>
    <t>4000792001201706308100740486</t>
  </si>
  <si>
    <t>1000139561</t>
  </si>
  <si>
    <t>罗彪</t>
  </si>
  <si>
    <t>4002542001201706308098095679</t>
  </si>
  <si>
    <t>4005052001201706308098109447</t>
  </si>
  <si>
    <t>1000139554</t>
  </si>
  <si>
    <t>郭月琴</t>
  </si>
  <si>
    <t>4002052001201706308106422309</t>
  </si>
  <si>
    <t>1000139477</t>
  </si>
  <si>
    <t>施建松</t>
  </si>
  <si>
    <t>4002012001201706308104544932</t>
  </si>
  <si>
    <t>1000139015</t>
  </si>
  <si>
    <t>李宽义</t>
  </si>
  <si>
    <t>4000102001201706308102253436</t>
  </si>
  <si>
    <t>4009132001201706308105487366</t>
  </si>
  <si>
    <t>4006342001201706308108260970</t>
  </si>
  <si>
    <t>1000139641</t>
  </si>
  <si>
    <t>张利霞</t>
  </si>
  <si>
    <t>4006302001201706308113985372</t>
  </si>
  <si>
    <t>1000080411</t>
  </si>
  <si>
    <t>杨德燕</t>
  </si>
  <si>
    <t>4006402001201706308123187285</t>
  </si>
  <si>
    <t>1000096005</t>
  </si>
  <si>
    <t>韩美聪</t>
  </si>
  <si>
    <t>4005972001201706308120042233</t>
  </si>
  <si>
    <t>4008632001201706308123478970</t>
  </si>
  <si>
    <t>4000532001201706308124038727</t>
  </si>
  <si>
    <t>1000056617</t>
  </si>
  <si>
    <t>芮云清</t>
  </si>
  <si>
    <t>4001722001201706308128549351</t>
  </si>
  <si>
    <t>4001652001201706308066899940</t>
  </si>
  <si>
    <t>1000061039</t>
  </si>
  <si>
    <t>李秋菊</t>
  </si>
  <si>
    <t>4007962001201706308085395707</t>
  </si>
  <si>
    <t>0111086818</t>
  </si>
  <si>
    <t>李伊</t>
  </si>
  <si>
    <t>4006322001201706308079972735</t>
  </si>
  <si>
    <t>4008142001201706308083759264</t>
  </si>
  <si>
    <t>4004872001201706308094429077</t>
  </si>
  <si>
    <t>0111157494</t>
  </si>
  <si>
    <t>张丽霞</t>
  </si>
  <si>
    <t>4004662001201706308102612235</t>
  </si>
  <si>
    <t>4006302001201706308119897706</t>
  </si>
  <si>
    <t>5327-2701001246</t>
  </si>
  <si>
    <t>李剑敏</t>
  </si>
  <si>
    <t>4006082001201706308145548043</t>
  </si>
  <si>
    <t>1000138150</t>
  </si>
  <si>
    <t>班前浜</t>
  </si>
  <si>
    <t>4001432001201706308076453335</t>
  </si>
  <si>
    <t>1000138127</t>
  </si>
  <si>
    <t>辛丽</t>
  </si>
  <si>
    <t>4008912001201706308071239301</t>
  </si>
  <si>
    <t>1000138200</t>
  </si>
  <si>
    <t>李永香</t>
  </si>
  <si>
    <t>4001612001201706308074730777</t>
  </si>
  <si>
    <t>4002272001201706308074825779</t>
  </si>
  <si>
    <t>1000015600</t>
  </si>
  <si>
    <t>伍鹏霞</t>
  </si>
  <si>
    <t>4004122001201706308076817464</t>
  </si>
  <si>
    <t>1000138247</t>
  </si>
  <si>
    <t>张玉琼</t>
  </si>
  <si>
    <t>4010062001201706308075060085</t>
  </si>
  <si>
    <t>1000138227</t>
  </si>
  <si>
    <t>孟垂建</t>
  </si>
  <si>
    <t>4003282001201706308075098593</t>
  </si>
  <si>
    <t>4003522001201706308075165393</t>
  </si>
  <si>
    <t>1000137991</t>
  </si>
  <si>
    <t>梁脐丹</t>
  </si>
  <si>
    <t>4001732001201706308071658060</t>
  </si>
  <si>
    <t>4004192001201706308073651241</t>
  </si>
  <si>
    <t>4004832001201706308071679723</t>
  </si>
  <si>
    <t>1000138359</t>
  </si>
  <si>
    <t>王广芬</t>
  </si>
  <si>
    <t>4004612001201706308071833027</t>
  </si>
  <si>
    <t>4006832001201706308073859191</t>
  </si>
  <si>
    <t>4003292001201706308071982440</t>
  </si>
  <si>
    <t>4005472001201706308077737953</t>
  </si>
  <si>
    <t>4009842001201706308075795985</t>
  </si>
  <si>
    <t>4000322001201706308075906897</t>
  </si>
  <si>
    <t>4002412001201706308076240045</t>
  </si>
  <si>
    <t>4002242001201706308079056847</t>
  </si>
  <si>
    <t>4001582001201706308080952370</t>
  </si>
  <si>
    <t>1000035951</t>
  </si>
  <si>
    <t>吴晶晶</t>
  </si>
  <si>
    <t>4009192001201706308092689728</t>
  </si>
  <si>
    <t>0102513680</t>
  </si>
  <si>
    <t>王喆</t>
  </si>
  <si>
    <t>4006832001201706308087164723</t>
  </si>
  <si>
    <t>4008222001201706308087244418</t>
  </si>
  <si>
    <t>1000139126</t>
  </si>
  <si>
    <t>邹旋</t>
  </si>
  <si>
    <t>4004912001201706308092727985</t>
  </si>
  <si>
    <t>1000139178</t>
  </si>
  <si>
    <t>张毓莲</t>
  </si>
  <si>
    <t>4002402001201706308090882226</t>
  </si>
  <si>
    <t>4008692001201706308089701265</t>
  </si>
  <si>
    <t>5326-2600025165</t>
  </si>
  <si>
    <t>张明丽</t>
  </si>
  <si>
    <t>4004352001201706308089754270</t>
  </si>
  <si>
    <t>1000074940</t>
  </si>
  <si>
    <t>刘仙</t>
  </si>
  <si>
    <t>4005302001201706308127174992</t>
  </si>
  <si>
    <t>1000139690</t>
  </si>
  <si>
    <t>向文楠</t>
  </si>
  <si>
    <t>4000922001201706308127471661</t>
  </si>
  <si>
    <t>1000139902</t>
  </si>
  <si>
    <t>李志红</t>
  </si>
  <si>
    <t>4004702001201706308129768815</t>
  </si>
  <si>
    <t>1000138219</t>
  </si>
  <si>
    <t>段亚仙</t>
  </si>
  <si>
    <t>4003282001201706308075166633</t>
  </si>
  <si>
    <t>1000138299</t>
  </si>
  <si>
    <t>虎绍仙</t>
  </si>
  <si>
    <t>4006812001201706308073504174</t>
  </si>
  <si>
    <t>5323-2300275098</t>
  </si>
  <si>
    <t>晏祝蛾</t>
  </si>
  <si>
    <t>4008702001201706308071625870</t>
  </si>
  <si>
    <t>4009542001201706308072137755</t>
  </si>
  <si>
    <t>4009932001201706308072144398</t>
  </si>
  <si>
    <t>1000138936</t>
  </si>
  <si>
    <t>黄娜</t>
  </si>
  <si>
    <t>4000932001201706308084092802</t>
  </si>
  <si>
    <t>1000031383</t>
  </si>
  <si>
    <t>朱信</t>
  </si>
  <si>
    <t>4008162001201706308088323766</t>
  </si>
  <si>
    <t>4007202001201706308065626133</t>
  </si>
  <si>
    <t>1000137818</t>
  </si>
  <si>
    <t>王晓燕</t>
  </si>
  <si>
    <t>4000972001201706308069182779</t>
  </si>
  <si>
    <t>0112322399</t>
  </si>
  <si>
    <t>黄丽</t>
  </si>
  <si>
    <t>4004522001201706308066126906</t>
  </si>
  <si>
    <t>1000137914</t>
  </si>
  <si>
    <t>赵丹波</t>
  </si>
  <si>
    <t>4000082001201706308069584142</t>
  </si>
  <si>
    <t>4000072001201706308068160512</t>
  </si>
  <si>
    <t>4000242001201706308068194263</t>
  </si>
  <si>
    <t>4001882001201706308070583540</t>
  </si>
  <si>
    <t>4010092001201706308076367579</t>
  </si>
  <si>
    <t>4009562001201706308076686258</t>
  </si>
  <si>
    <t>4005952001201706308071413478</t>
  </si>
  <si>
    <t>4006042001201706308073444264</t>
  </si>
  <si>
    <t>1000138282</t>
  </si>
  <si>
    <t>徐明俊</t>
  </si>
  <si>
    <t>4008242001201706308071615571</t>
  </si>
  <si>
    <t>4009592001201706308073617246</t>
  </si>
  <si>
    <t>4002352001201706308075197790</t>
  </si>
  <si>
    <t>1000138031</t>
  </si>
  <si>
    <t>杨兴</t>
  </si>
  <si>
    <t>4001112001201706308071637187</t>
  </si>
  <si>
    <t>1000137484</t>
  </si>
  <si>
    <t>陈春梅</t>
  </si>
  <si>
    <t>4001172001201706308072116701</t>
  </si>
  <si>
    <t>4007472001201706308092853484</t>
  </si>
  <si>
    <t>1000137861</t>
  </si>
  <si>
    <t>伍登云</t>
  </si>
  <si>
    <t>4007482001201706308087458159</t>
  </si>
  <si>
    <t>4006942001201706308091080551</t>
  </si>
  <si>
    <t>1000122841</t>
  </si>
  <si>
    <t>钱骋</t>
  </si>
  <si>
    <t>4000442001201706308089301919</t>
  </si>
  <si>
    <t>5010327479</t>
  </si>
  <si>
    <t>赵云媛</t>
  </si>
  <si>
    <t>4004412001201706308133122952</t>
  </si>
  <si>
    <t>4008642001201706308091233770</t>
  </si>
  <si>
    <t>0101089589</t>
  </si>
  <si>
    <t>苏锐</t>
  </si>
  <si>
    <t>4003172001201706308130464933</t>
  </si>
  <si>
    <t>1000087168</t>
  </si>
  <si>
    <t>沈平</t>
  </si>
  <si>
    <t>4004162001201706308072711388</t>
  </si>
  <si>
    <t>4001762001201706308129488483</t>
  </si>
  <si>
    <t>1000137611</t>
  </si>
  <si>
    <t>李志别</t>
  </si>
  <si>
    <t>4006012001201706308073669114</t>
  </si>
  <si>
    <t>4008292001201706308071719923</t>
  </si>
  <si>
    <t>4009052001201706308075337899</t>
  </si>
  <si>
    <t>1000138279</t>
  </si>
  <si>
    <t>张银</t>
  </si>
  <si>
    <t>4009652001201706308073804311</t>
  </si>
  <si>
    <t>4004632001201706308075450308</t>
  </si>
  <si>
    <t>4008112001201706308077484248</t>
  </si>
  <si>
    <t>1000054936</t>
  </si>
  <si>
    <t>李雨芯</t>
  </si>
  <si>
    <t>4007162001201706308075831777</t>
  </si>
  <si>
    <t>4002242001201706308077925898</t>
  </si>
  <si>
    <t>1000114504</t>
  </si>
  <si>
    <t>骆弟金</t>
  </si>
  <si>
    <t>4000132001201706308080335480</t>
  </si>
  <si>
    <t>5303-0326064591</t>
  </si>
  <si>
    <t>樊则仙</t>
  </si>
  <si>
    <t>4005612001201706308078469038</t>
  </si>
  <si>
    <t>1000138413</t>
  </si>
  <si>
    <t>董明婷</t>
  </si>
  <si>
    <t>4007042001201706308080387416</t>
  </si>
  <si>
    <t>1000138530</t>
  </si>
  <si>
    <t>洪贵英</t>
  </si>
  <si>
    <t>4005882001201706308078038039</t>
  </si>
  <si>
    <t>1000076599</t>
  </si>
  <si>
    <t>李炳花</t>
  </si>
  <si>
    <t>4006722001201706308078066196</t>
  </si>
  <si>
    <t>1000001191</t>
  </si>
  <si>
    <t>施丽玲</t>
  </si>
  <si>
    <t>4009102001201706308078957592</t>
  </si>
  <si>
    <t>4007182001201706308079034449</t>
  </si>
  <si>
    <t>1000034217</t>
  </si>
  <si>
    <t>廖浩宇</t>
  </si>
  <si>
    <t>4005412001201706308079141424</t>
  </si>
  <si>
    <t>4007222001201706308080943416</t>
  </si>
  <si>
    <t>1000138506</t>
  </si>
  <si>
    <t>文玉仙</t>
  </si>
  <si>
    <t>4006772001201706308077865960</t>
  </si>
  <si>
    <t>1000093294</t>
  </si>
  <si>
    <t>朱志林</t>
  </si>
  <si>
    <t>4003802001201706308132836052</t>
  </si>
  <si>
    <t>4005112001201706308145335300</t>
  </si>
  <si>
    <t>1000121017</t>
  </si>
  <si>
    <t>夏青青</t>
  </si>
  <si>
    <t>4008932001201706308074143461</t>
  </si>
  <si>
    <t>4005882001201706308082618114</t>
  </si>
  <si>
    <t>1000138079</t>
  </si>
  <si>
    <t>奎鸿运</t>
  </si>
  <si>
    <t>4005122001201706308080930985</t>
  </si>
  <si>
    <t>4000772001201706308079239293</t>
  </si>
  <si>
    <t>4001202001201706308079317037</t>
  </si>
  <si>
    <t>0102504569</t>
  </si>
  <si>
    <t>殷汝超</t>
  </si>
  <si>
    <t>4003092001201706308084765961</t>
  </si>
  <si>
    <t>1000042716</t>
  </si>
  <si>
    <t>吴兆胜</t>
  </si>
  <si>
    <t>4002882001201706308082978493</t>
  </si>
  <si>
    <t>1000138818</t>
  </si>
  <si>
    <t>崔志峰</t>
  </si>
  <si>
    <t>4008242001201706308084977500</t>
  </si>
  <si>
    <t>4005892001201706308081360904</t>
  </si>
  <si>
    <t>1000138354</t>
  </si>
  <si>
    <t>农芬</t>
  </si>
  <si>
    <t>4006362001201706308085026067</t>
  </si>
  <si>
    <t>4009562001201706308083165237</t>
  </si>
  <si>
    <t>4003452001201706308085107164</t>
  </si>
  <si>
    <t>1000138825</t>
  </si>
  <si>
    <t>赵璐</t>
  </si>
  <si>
    <t>4001952001201706308081813807</t>
  </si>
  <si>
    <t>4003982001201706308080762177</t>
  </si>
  <si>
    <t>1000138370</t>
  </si>
  <si>
    <t>李子坤</t>
  </si>
  <si>
    <t>4008572001201706308078996633</t>
  </si>
  <si>
    <t>4004772001201706308089110008</t>
  </si>
  <si>
    <t>4004122001201706308089123109</t>
  </si>
  <si>
    <t>4007472001201706308089238599</t>
  </si>
  <si>
    <t>1000139235</t>
  </si>
  <si>
    <t>朱艳平</t>
  </si>
  <si>
    <t>4006062001201706308093612271</t>
  </si>
  <si>
    <t>4000712001201706308068298301</t>
  </si>
  <si>
    <t>0102500400</t>
  </si>
  <si>
    <t>4006202001201706308122927389</t>
  </si>
  <si>
    <t>4006302001201706308123029656</t>
  </si>
  <si>
    <t>4009552001201706308133982893</t>
  </si>
  <si>
    <t>1000134390</t>
  </si>
  <si>
    <t>周智晶</t>
  </si>
  <si>
    <t>4008922001201706308133966149</t>
  </si>
  <si>
    <t>1000015904</t>
  </si>
  <si>
    <t>杨媛</t>
  </si>
  <si>
    <t>4008282001201706308132058979</t>
  </si>
  <si>
    <t>4007872001201706308135071792</t>
  </si>
  <si>
    <t>4008542001201706308137567954</t>
  </si>
  <si>
    <t>4003452001201706308141241614</t>
  </si>
  <si>
    <t>4000922001201706308139638326</t>
  </si>
  <si>
    <t>4007052001201706308136217106</t>
  </si>
  <si>
    <t>4006402001201706308136238183</t>
  </si>
  <si>
    <t>1000140207</t>
  </si>
  <si>
    <t>娄艳华</t>
  </si>
  <si>
    <t>4001822001201706308142651811</t>
  </si>
  <si>
    <t>4002572001201706308081746588</t>
  </si>
  <si>
    <t>4007682001201706308081819082</t>
  </si>
  <si>
    <t>4003902001201706308081822539</t>
  </si>
  <si>
    <t>1000110153</t>
  </si>
  <si>
    <t>陈莎莎</t>
  </si>
  <si>
    <t>4002932001201706308097075341</t>
  </si>
  <si>
    <t>4008302001201706308101019680</t>
  </si>
  <si>
    <t>4000692001201706308099447788</t>
  </si>
  <si>
    <t>4010022001201706308101359166</t>
  </si>
  <si>
    <t>4004962001201706308099737947</t>
  </si>
  <si>
    <t>4008812001201706308098258430</t>
  </si>
  <si>
    <t>1000139363</t>
  </si>
  <si>
    <t>陈秋玲</t>
  </si>
  <si>
    <t>4005622001201706308098287456</t>
  </si>
  <si>
    <t>4005512001201706308055110804</t>
  </si>
  <si>
    <t>4005512001201706298052422825</t>
  </si>
  <si>
    <t>1000137725</t>
  </si>
  <si>
    <t>4001892001201706308057411638</t>
  </si>
  <si>
    <t>4003642001201706308077077380</t>
  </si>
  <si>
    <t>4000242001201706308073678618</t>
  </si>
  <si>
    <t>0102500820</t>
  </si>
  <si>
    <t>吕维</t>
  </si>
  <si>
    <t>4007532001201706308075287479</t>
  </si>
  <si>
    <t>1000138512</t>
  </si>
  <si>
    <t>杨绍武</t>
  </si>
  <si>
    <t>4003462001201706308078166270</t>
  </si>
  <si>
    <t>5300-0000095243</t>
  </si>
  <si>
    <t>郑晓琴</t>
  </si>
  <si>
    <t>4000832001201706308090776289</t>
  </si>
  <si>
    <t>1000137876</t>
  </si>
  <si>
    <t>刘明秀</t>
  </si>
  <si>
    <t>4004632001201706308130977734</t>
  </si>
  <si>
    <t>0112031992</t>
  </si>
  <si>
    <t>4007742001201706308142289202</t>
  </si>
  <si>
    <t>4008282001201706308148306773</t>
  </si>
  <si>
    <t>4001332001201706308146557193</t>
  </si>
  <si>
    <t>0111292002</t>
  </si>
  <si>
    <t>何雨桐</t>
  </si>
  <si>
    <t>4000332001201706308146979112</t>
  </si>
  <si>
    <t>1000140229</t>
  </si>
  <si>
    <t>敖辉</t>
  </si>
  <si>
    <t>4006252001201706308147988684</t>
  </si>
  <si>
    <t>1000094739</t>
  </si>
  <si>
    <t>杨敏香</t>
  </si>
  <si>
    <t>4001732001201706308074940977</t>
  </si>
  <si>
    <t>4003602001201706308074957742</t>
  </si>
  <si>
    <t>1000001772</t>
  </si>
  <si>
    <t>尹润杰</t>
  </si>
  <si>
    <t>4003562001201706308075014013</t>
  </si>
  <si>
    <t>4001662001201706308108745526</t>
  </si>
  <si>
    <t>4007822001201706308106238817</t>
  </si>
  <si>
    <t>4008102001201706308111530458</t>
  </si>
  <si>
    <t>4001352001201706308119155429</t>
  </si>
  <si>
    <t>4002972001201706308124816305</t>
  </si>
  <si>
    <t>4007002001201706308119544265</t>
  </si>
  <si>
    <t>4006302001201706308121730330</t>
  </si>
  <si>
    <t>0111132976</t>
  </si>
  <si>
    <t>彭佳</t>
  </si>
  <si>
    <t>4009642001201706308120152512</t>
  </si>
  <si>
    <t>1000028798</t>
  </si>
  <si>
    <t>何高飞</t>
  </si>
  <si>
    <t>4002142001201706308123701986</t>
  </si>
  <si>
    <t>1000139869</t>
  </si>
  <si>
    <t>苏俊雄</t>
  </si>
  <si>
    <t>4001722001201706308128490270</t>
  </si>
  <si>
    <t>4000792001201706308126903688</t>
  </si>
  <si>
    <t>4001472001201706308130524130</t>
  </si>
  <si>
    <t>1000139933</t>
  </si>
  <si>
    <t>陈瑞</t>
  </si>
  <si>
    <t>4000002001201706308130630756</t>
  </si>
  <si>
    <t>1000137566</t>
  </si>
  <si>
    <t>范丽红</t>
  </si>
  <si>
    <t>4006002001201706308132929791</t>
  </si>
  <si>
    <t>1000054676</t>
  </si>
  <si>
    <t>韩国成</t>
  </si>
  <si>
    <t>4009222001201706308131022362</t>
  </si>
  <si>
    <t>4003932001201706308132850114</t>
  </si>
  <si>
    <t>0101022628</t>
  </si>
  <si>
    <t>李晓溪</t>
  </si>
  <si>
    <t>4001172001201706308085687935</t>
  </si>
  <si>
    <t>1000138841</t>
  </si>
  <si>
    <t>陈鸿霖</t>
  </si>
  <si>
    <t>4002792001201706308085761403</t>
  </si>
  <si>
    <t>4008922001201706308076715926</t>
  </si>
  <si>
    <t>1000140338</t>
  </si>
  <si>
    <t>林清华</t>
  </si>
  <si>
    <t>4006772001201706308154685091</t>
  </si>
  <si>
    <t>4005602001201706308085587875</t>
  </si>
  <si>
    <t>5323-2300331109</t>
  </si>
  <si>
    <t>余娅丽</t>
  </si>
  <si>
    <t>4009782001201706308082056746</t>
  </si>
  <si>
    <t>1000139206</t>
  </si>
  <si>
    <t>陈金萍</t>
  </si>
  <si>
    <t>4007922001201706308093271250</t>
  </si>
  <si>
    <t>4007182001201706308140436268</t>
  </si>
  <si>
    <t>4001362001201706308147041590</t>
  </si>
  <si>
    <t>1000137799</t>
  </si>
  <si>
    <t>李其莲</t>
  </si>
  <si>
    <t>4008672001201706308149741414</t>
  </si>
  <si>
    <t>4000932001201706308150317050</t>
  </si>
  <si>
    <t>4000712001201706308146262159</t>
  </si>
  <si>
    <t>4008642001201706308074425076</t>
  </si>
  <si>
    <t>4007052001201706308070921205</t>
  </si>
  <si>
    <t>1000138055</t>
  </si>
  <si>
    <t>毕雁</t>
  </si>
  <si>
    <t>4010202001201706308076342949</t>
  </si>
  <si>
    <t>1000001115</t>
  </si>
  <si>
    <t>张红蕊</t>
  </si>
  <si>
    <t>4003692001201706308071086859</t>
  </si>
  <si>
    <t>1000138165</t>
  </si>
  <si>
    <t>陈敏</t>
  </si>
  <si>
    <t>4008662001201706308074639367</t>
  </si>
  <si>
    <t>1000139951</t>
  </si>
  <si>
    <t>曹娇娇</t>
  </si>
  <si>
    <t>4003592001201706308143420100</t>
  </si>
  <si>
    <t>4007622001201706308143423915</t>
  </si>
  <si>
    <t>0000786237</t>
  </si>
  <si>
    <t>赵颖</t>
  </si>
  <si>
    <t>4002792001201706308075025635</t>
  </si>
  <si>
    <t>1000139585</t>
  </si>
  <si>
    <t>刘瑜</t>
  </si>
  <si>
    <t>4009712001201706308108954814</t>
  </si>
  <si>
    <t>1000139642</t>
  </si>
  <si>
    <t>晁婷婷</t>
  </si>
  <si>
    <t>4009972001201706308129507594</t>
  </si>
  <si>
    <t>0111101766</t>
  </si>
  <si>
    <t>王佩莲</t>
  </si>
  <si>
    <t>4000392001201706308127709727</t>
  </si>
  <si>
    <t>4001492001201706308129687010</t>
  </si>
  <si>
    <t>4005842001201706308077281888</t>
  </si>
  <si>
    <t>1000138365</t>
  </si>
  <si>
    <t>赵春灵</t>
  </si>
  <si>
    <t>4002112001201706308077241959</t>
  </si>
  <si>
    <t>1000138067</t>
  </si>
  <si>
    <t>李金萍</t>
  </si>
  <si>
    <t>4006332001201706308077291950</t>
  </si>
  <si>
    <t>1000137912</t>
  </si>
  <si>
    <t>吴基彦</t>
  </si>
  <si>
    <t>4007932001201706308071993058</t>
  </si>
  <si>
    <t>1000139193</t>
  </si>
  <si>
    <t>严小焕</t>
  </si>
  <si>
    <t>4002012001201706308091655447</t>
  </si>
  <si>
    <t>4004662001201706308089358253</t>
  </si>
  <si>
    <t>0103157258</t>
  </si>
  <si>
    <t>马璇雯</t>
  </si>
  <si>
    <t>4003122001201706308079825179</t>
  </si>
  <si>
    <t>4000522001201706308083586278</t>
  </si>
  <si>
    <t>1000139350</t>
  </si>
  <si>
    <t>陶桂仙</t>
  </si>
  <si>
    <t>4000692001201706308092006299</t>
  </si>
  <si>
    <t>4004162001201706308090074392</t>
  </si>
  <si>
    <t>1000139337</t>
  </si>
  <si>
    <t>段丽萍</t>
  </si>
  <si>
    <t>4008632001201706308092282554</t>
  </si>
  <si>
    <t>4000872001201706308096694380</t>
  </si>
  <si>
    <t>1000023956</t>
  </si>
  <si>
    <t>王世光</t>
  </si>
  <si>
    <t>4005642001201706308100521599</t>
  </si>
  <si>
    <t>4005582001201706308098773408</t>
  </si>
  <si>
    <t>4003682001201706308095084348</t>
  </si>
  <si>
    <t>4006282001201706308099097735</t>
  </si>
  <si>
    <t>4008632001201706308100883295</t>
  </si>
  <si>
    <t>4000032001201706308101506611</t>
  </si>
  <si>
    <t>1000010491</t>
  </si>
  <si>
    <t>母芊力</t>
  </si>
  <si>
    <t>4008162001201706308085341194</t>
  </si>
  <si>
    <t>4004132001201706308085361913</t>
  </si>
  <si>
    <t>4008222001201706308068440323</t>
  </si>
  <si>
    <t>4000882001201706308075628792</t>
  </si>
  <si>
    <t>4006402001201706308079060758</t>
  </si>
  <si>
    <t>4000522001201706308079091536</t>
  </si>
  <si>
    <t>4001962001201706308074063874</t>
  </si>
  <si>
    <t>4004132001201706308074084102</t>
  </si>
  <si>
    <t>4000692001201706308078402291</t>
  </si>
  <si>
    <t>4001202001201706308075983583</t>
  </si>
  <si>
    <t>0153041991</t>
  </si>
  <si>
    <t>陈雪梅</t>
  </si>
  <si>
    <t>4004822001201706308084549243</t>
  </si>
  <si>
    <t>1000139670</t>
  </si>
  <si>
    <t>杨晓玲</t>
  </si>
  <si>
    <t>4008132001201706308133282715</t>
  </si>
  <si>
    <t>4003532001201706308133511014</t>
  </si>
  <si>
    <t>1000136282</t>
  </si>
  <si>
    <t>金崇斌</t>
  </si>
  <si>
    <t>4009952001201706308136747282</t>
  </si>
  <si>
    <t>1000140143</t>
  </si>
  <si>
    <t>杨艾佳</t>
  </si>
  <si>
    <t>4002602001201706308135502503</t>
  </si>
  <si>
    <t>0103345735</t>
  </si>
  <si>
    <t>李璇</t>
  </si>
  <si>
    <t>4003002001201706308140931787</t>
  </si>
  <si>
    <t>4006092001201706308139262830</t>
  </si>
  <si>
    <t>1000140153</t>
  </si>
  <si>
    <t>陈天学</t>
  </si>
  <si>
    <t>4006812001201706308137684919</t>
  </si>
  <si>
    <t>1000112259</t>
  </si>
  <si>
    <t>刘宝磊</t>
  </si>
  <si>
    <t>4005562001201706308141265363</t>
  </si>
  <si>
    <t>0101060950</t>
  </si>
  <si>
    <t>闫永梅</t>
  </si>
  <si>
    <t>4002792001201706308135933603</t>
  </si>
  <si>
    <t>4006812001201706308141601745</t>
  </si>
  <si>
    <t>4005562001201706308136253078</t>
  </si>
  <si>
    <t>1000140070</t>
  </si>
  <si>
    <t>宋云芬</t>
  </si>
  <si>
    <t>4000302001201706308136236324</t>
  </si>
  <si>
    <t>4005012001201706308076291126</t>
  </si>
  <si>
    <t>1000118192</t>
  </si>
  <si>
    <t>潘美娥</t>
  </si>
  <si>
    <t>4010012001201706308080707620</t>
  </si>
  <si>
    <t>5010429396</t>
  </si>
  <si>
    <t>4002562001201706308084326945</t>
  </si>
  <si>
    <t>0102250871</t>
  </si>
  <si>
    <t>张琼贸</t>
  </si>
  <si>
    <t>4005592001201706308118824890</t>
  </si>
  <si>
    <t>1000139502</t>
  </si>
  <si>
    <t>杨艳娟</t>
  </si>
  <si>
    <t>4009872001201706308123671960</t>
  </si>
  <si>
    <t>4002332001201706308122075247</t>
  </si>
  <si>
    <t>1000139854</t>
  </si>
  <si>
    <t>屈四勇</t>
  </si>
  <si>
    <t>4008352001201706308128581838</t>
  </si>
  <si>
    <t>1000139418</t>
  </si>
  <si>
    <t>薛竣文</t>
  </si>
  <si>
    <t>4004552001201706308128598534</t>
  </si>
  <si>
    <t>1000138732</t>
  </si>
  <si>
    <t>4005082001201706308130449793</t>
  </si>
  <si>
    <t>1000138250</t>
  </si>
  <si>
    <t>李爱平</t>
  </si>
  <si>
    <t>4003062001201706308131223188</t>
  </si>
  <si>
    <t>4004712001201706308129894959</t>
  </si>
  <si>
    <t>4001182001201706308141916654</t>
  </si>
  <si>
    <t>5011430838</t>
  </si>
  <si>
    <t>赵小兰</t>
  </si>
  <si>
    <t>4002162001201706308141940293</t>
  </si>
  <si>
    <t>1000140214</t>
  </si>
  <si>
    <t>袁启会</t>
  </si>
  <si>
    <t>4001562001201706308144746464</t>
  </si>
  <si>
    <t>1000140068</t>
  </si>
  <si>
    <t>孟明西</t>
  </si>
  <si>
    <t>4002752001201706308144728986</t>
  </si>
  <si>
    <t>1000140225</t>
  </si>
  <si>
    <t>郑桂琼</t>
  </si>
  <si>
    <t>4007862001201706308143396791</t>
  </si>
  <si>
    <t>4001702001201706308147007501</t>
  </si>
  <si>
    <t>1000125583</t>
  </si>
  <si>
    <t>徐华生</t>
  </si>
  <si>
    <t>4005682001201706308147331865</t>
  </si>
  <si>
    <t>1000140286</t>
  </si>
  <si>
    <t>钟发文</t>
  </si>
  <si>
    <t>4007042001201706308154610798</t>
  </si>
  <si>
    <t>0000259108</t>
  </si>
  <si>
    <t>肖木林</t>
  </si>
  <si>
    <t>4004162001201706308166226992</t>
  </si>
  <si>
    <t>1000140467</t>
  </si>
  <si>
    <t>王靖涵</t>
  </si>
  <si>
    <t>4010162001201706308186745376</t>
  </si>
  <si>
    <t>4001652001201706308200976861</t>
  </si>
  <si>
    <t>4009442001201706308086633808</t>
    <phoneticPr fontId="1" type="noConversion"/>
  </si>
  <si>
    <t>4001582001201706308080952370</t>
    <phoneticPr fontId="1" type="noConversion"/>
  </si>
  <si>
    <t>王桂香</t>
    <phoneticPr fontId="1" type="noConversion"/>
  </si>
  <si>
    <t>SP17063000213108</t>
  </si>
  <si>
    <t>477484</t>
  </si>
  <si>
    <t>OP17063000158307</t>
  </si>
  <si>
    <t>SP17063000213114</t>
  </si>
  <si>
    <t>477502</t>
  </si>
  <si>
    <t>OP17063000158310</t>
  </si>
  <si>
    <t>SP17063000213118</t>
  </si>
  <si>
    <t>477523</t>
  </si>
  <si>
    <t>OP17063000158315</t>
  </si>
  <si>
    <t>SP17063000213132</t>
  </si>
  <si>
    <t>477582</t>
  </si>
  <si>
    <t>OP17063000158335</t>
  </si>
  <si>
    <t>SP17063000213133</t>
  </si>
  <si>
    <t>477584</t>
  </si>
  <si>
    <t>OP17063000158336</t>
  </si>
  <si>
    <t>SP17063000213154</t>
  </si>
  <si>
    <t>477605</t>
  </si>
  <si>
    <t>OP17063000158345</t>
  </si>
  <si>
    <t>SP17063000213158</t>
  </si>
  <si>
    <t>477610</t>
  </si>
  <si>
    <t>OP17063000158349</t>
  </si>
  <si>
    <t>SP17063000213169</t>
  </si>
  <si>
    <t>477615</t>
  </si>
  <si>
    <t>OP17063000158355</t>
  </si>
  <si>
    <t>SP17063000213173</t>
  </si>
  <si>
    <t>477623</t>
  </si>
  <si>
    <t>OP17063000158360</t>
  </si>
  <si>
    <t>SP17063000213174</t>
  </si>
  <si>
    <t>477625</t>
  </si>
  <si>
    <t>OP17063000158361</t>
  </si>
  <si>
    <t>SP17063000213228</t>
  </si>
  <si>
    <t>477662</t>
  </si>
  <si>
    <t>OP17063000158386</t>
  </si>
  <si>
    <t>SP17063000213230</t>
  </si>
  <si>
    <t>477663</t>
  </si>
  <si>
    <t>OP17063000158388</t>
  </si>
  <si>
    <t>SP17063000213232</t>
  </si>
  <si>
    <t>477669</t>
  </si>
  <si>
    <t>OP17063000158390</t>
  </si>
  <si>
    <t>SP17063000213233</t>
  </si>
  <si>
    <t>477671</t>
  </si>
  <si>
    <t>OP17063000158391</t>
  </si>
  <si>
    <t>SP17063000213235</t>
  </si>
  <si>
    <t>477673</t>
  </si>
  <si>
    <t>OP17063000158393</t>
  </si>
  <si>
    <t>SP17063000213237</t>
  </si>
  <si>
    <t>477675</t>
  </si>
  <si>
    <t>OP17063000158394</t>
  </si>
  <si>
    <t>SP17063000213240</t>
  </si>
  <si>
    <t>477682</t>
  </si>
  <si>
    <t>OP17063000158399</t>
  </si>
  <si>
    <t>SP17063000213298</t>
  </si>
  <si>
    <t>477712</t>
  </si>
  <si>
    <t>OP17063000158425</t>
  </si>
  <si>
    <t>SP17063000213299</t>
  </si>
  <si>
    <t>477716</t>
  </si>
  <si>
    <t>OP17063000158426</t>
  </si>
  <si>
    <t>SP17063000213328</t>
  </si>
  <si>
    <t>477738</t>
  </si>
  <si>
    <t>OP17063000158455</t>
  </si>
  <si>
    <t>SP17063000213339</t>
  </si>
  <si>
    <t>477745</t>
  </si>
  <si>
    <t>OP17063000158465</t>
  </si>
  <si>
    <t>SP17063000213340</t>
  </si>
  <si>
    <t>477748</t>
  </si>
  <si>
    <t>OP17063000158466</t>
  </si>
  <si>
    <t>SP17063000213348</t>
  </si>
  <si>
    <t>477752</t>
  </si>
  <si>
    <t>OP17063000158471</t>
  </si>
  <si>
    <t>SP17063000213349</t>
  </si>
  <si>
    <t>477753</t>
  </si>
  <si>
    <t>OP17063000158473</t>
  </si>
  <si>
    <t>SP17063000213351</t>
  </si>
  <si>
    <t>477756</t>
  </si>
  <si>
    <t>OP17063000158476</t>
  </si>
  <si>
    <t>SP17063000213353</t>
  </si>
  <si>
    <t>477769</t>
  </si>
  <si>
    <t>OP17063000158478</t>
  </si>
  <si>
    <t>SP17063000213356</t>
  </si>
  <si>
    <t>477761</t>
  </si>
  <si>
    <t>OP17063000158481</t>
  </si>
  <si>
    <t>SP17063000213358</t>
  </si>
  <si>
    <t>477763</t>
  </si>
  <si>
    <t>OP17063000158483</t>
  </si>
  <si>
    <t>SP17063000213357</t>
  </si>
  <si>
    <t>477764</t>
  </si>
  <si>
    <t>OP17063000158482</t>
  </si>
  <si>
    <t>SP17063000213360</t>
  </si>
  <si>
    <t>477768</t>
  </si>
  <si>
    <t>OP17063000158485</t>
  </si>
  <si>
    <t>SP17063000213389</t>
  </si>
  <si>
    <t>477793</t>
  </si>
  <si>
    <t>OP17063000158500</t>
  </si>
  <si>
    <t>SP17063000213408</t>
  </si>
  <si>
    <t>477807</t>
  </si>
  <si>
    <t>OP17063000158511</t>
  </si>
  <si>
    <t>SP17063000213458</t>
  </si>
  <si>
    <t>477841</t>
  </si>
  <si>
    <t>OP17063000158545</t>
  </si>
  <si>
    <t>SP17063000213476</t>
  </si>
  <si>
    <t>477849</t>
  </si>
  <si>
    <t>OP17063000158556</t>
  </si>
  <si>
    <t>SP17063000213487</t>
  </si>
  <si>
    <t>477859</t>
  </si>
  <si>
    <t>OP17063000158559</t>
  </si>
  <si>
    <t>SP17063000213489</t>
  </si>
  <si>
    <t>477861</t>
  </si>
  <si>
    <t>OP17063000158561</t>
  </si>
  <si>
    <t>SP17063000213492</t>
  </si>
  <si>
    <t>477865</t>
  </si>
  <si>
    <t>OP17063000158564</t>
  </si>
  <si>
    <t>SP17063000213493</t>
  </si>
  <si>
    <t>477868</t>
  </si>
  <si>
    <t>OP17063000158565</t>
  </si>
  <si>
    <t>SP17063000213501</t>
  </si>
  <si>
    <t>477875</t>
  </si>
  <si>
    <t>OP17063000158572</t>
  </si>
  <si>
    <t>SP17063000213514</t>
  </si>
  <si>
    <t>477904</t>
  </si>
  <si>
    <t>OP17063000158584</t>
  </si>
  <si>
    <t>SP17063000213523</t>
  </si>
  <si>
    <t>477916</t>
  </si>
  <si>
    <t>OP17063000158589</t>
  </si>
  <si>
    <t>SP17063000213540</t>
  </si>
  <si>
    <t>477944</t>
  </si>
  <si>
    <t>OP17063000158602</t>
  </si>
  <si>
    <t>SP17063000213542</t>
  </si>
  <si>
    <t>477950</t>
  </si>
  <si>
    <t>OP17063000158605</t>
  </si>
  <si>
    <t>SP17063000213545</t>
  </si>
  <si>
    <t>477967</t>
  </si>
  <si>
    <t>OP17063000158610</t>
  </si>
  <si>
    <t>SP17063000213546</t>
  </si>
  <si>
    <t>477968</t>
  </si>
  <si>
    <t>OP17063000158611</t>
  </si>
  <si>
    <t>SP17063000213551</t>
  </si>
  <si>
    <t>477980</t>
  </si>
  <si>
    <t>OP17063000158614</t>
  </si>
  <si>
    <t>SP17063000213562</t>
  </si>
  <si>
    <t>477997</t>
  </si>
  <si>
    <t>OP17063000158621</t>
  </si>
  <si>
    <t>SP17063000213563</t>
  </si>
  <si>
    <t>478001</t>
  </si>
  <si>
    <t>OP17063000158622</t>
  </si>
  <si>
    <t>SP17063000213565</t>
  </si>
  <si>
    <t>477999</t>
  </si>
  <si>
    <t>OP17063000158623</t>
  </si>
  <si>
    <t>SP17063000213567</t>
  </si>
  <si>
    <t>478002</t>
  </si>
  <si>
    <t>OP17063000158627</t>
  </si>
  <si>
    <t>SP17063000213568</t>
  </si>
  <si>
    <t>478012</t>
  </si>
  <si>
    <t>OP17063000158629</t>
  </si>
  <si>
    <t>SP17063000213605</t>
  </si>
  <si>
    <t>478045</t>
  </si>
  <si>
    <t>OP17063000158646</t>
  </si>
  <si>
    <t>SP17063000213608</t>
  </si>
  <si>
    <t>478054</t>
  </si>
  <si>
    <t>OP17063000158648</t>
  </si>
  <si>
    <t>SP17063000213630</t>
  </si>
  <si>
    <t>478071</t>
  </si>
  <si>
    <t>OP17063000158665</t>
  </si>
  <si>
    <t>SP17063000213640</t>
  </si>
  <si>
    <t>478083</t>
  </si>
  <si>
    <t>OP17063000158675</t>
  </si>
  <si>
    <t>SP17063000213644</t>
  </si>
  <si>
    <t>478090</t>
  </si>
  <si>
    <t>OP17063000158677</t>
  </si>
  <si>
    <t>SP17063000213645</t>
  </si>
  <si>
    <t>478089</t>
  </si>
  <si>
    <t>OP17063000158678</t>
  </si>
  <si>
    <t>SP17063000213662</t>
  </si>
  <si>
    <t>478105</t>
  </si>
  <si>
    <t>OP17063000158687</t>
  </si>
  <si>
    <t>SP17063000213670</t>
  </si>
  <si>
    <t>478122</t>
  </si>
  <si>
    <t>OP17063000158693</t>
  </si>
  <si>
    <t>SP17063000213674</t>
  </si>
  <si>
    <t>478129</t>
  </si>
  <si>
    <t>OP17063000158696</t>
  </si>
  <si>
    <t>SP17063000213679</t>
  </si>
  <si>
    <t>478131</t>
  </si>
  <si>
    <t>OP17063000158698</t>
  </si>
  <si>
    <t>SP17063000213683</t>
  </si>
  <si>
    <t>478133</t>
  </si>
  <si>
    <t>OP17063000158701</t>
  </si>
  <si>
    <t>SP17063000213686</t>
  </si>
  <si>
    <t>478146</t>
  </si>
  <si>
    <t>OP17063000158708</t>
  </si>
  <si>
    <t>SP17063000213700</t>
  </si>
  <si>
    <t>478151</t>
  </si>
  <si>
    <t>OP17063000158715</t>
  </si>
  <si>
    <t>SP17063000213704</t>
  </si>
  <si>
    <t>478153</t>
  </si>
  <si>
    <t>OP17063000158716</t>
  </si>
  <si>
    <t>SP17063000213720</t>
  </si>
  <si>
    <t>478170</t>
  </si>
  <si>
    <t>OP17063000158725</t>
  </si>
  <si>
    <t>SP17063000213724</t>
  </si>
  <si>
    <t>478177</t>
  </si>
  <si>
    <t>OP17063000158728</t>
  </si>
  <si>
    <t>SP17063000213735</t>
  </si>
  <si>
    <t>478191</t>
  </si>
  <si>
    <t>OP17063000158733</t>
  </si>
  <si>
    <t>SP17063000213739</t>
  </si>
  <si>
    <t>478203</t>
  </si>
  <si>
    <t>OP17063000158738</t>
  </si>
  <si>
    <t>SP17063000213751</t>
  </si>
  <si>
    <t>478235</t>
  </si>
  <si>
    <t>OP17063000158752</t>
  </si>
  <si>
    <t>SP17063000213761</t>
  </si>
  <si>
    <t>478265</t>
  </si>
  <si>
    <t>OP17063000158761</t>
  </si>
  <si>
    <t>SP17063000213767</t>
  </si>
  <si>
    <t>478308</t>
  </si>
  <si>
    <t>OP17063000158771</t>
  </si>
  <si>
    <t>SP17063000213769</t>
  </si>
  <si>
    <t>478305</t>
  </si>
  <si>
    <t>OP17063000158774</t>
  </si>
  <si>
    <t>SP17063000213770</t>
  </si>
  <si>
    <t>478311</t>
  </si>
  <si>
    <t>OP17063000158776</t>
  </si>
  <si>
    <t>SP17063000213788</t>
  </si>
  <si>
    <t>478329</t>
  </si>
  <si>
    <t>OP17063000158783</t>
  </si>
  <si>
    <t>SP17063000213799</t>
  </si>
  <si>
    <t>478345</t>
  </si>
  <si>
    <t>OP17063000158790</t>
  </si>
  <si>
    <t>SP17063000213812</t>
  </si>
  <si>
    <t>478375</t>
  </si>
  <si>
    <t>OP17063000158795</t>
  </si>
  <si>
    <t>SP17063000213824</t>
  </si>
  <si>
    <t>478397</t>
  </si>
  <si>
    <t>OP17063000158799</t>
  </si>
  <si>
    <t>SP17063000213825</t>
  </si>
  <si>
    <t>478392</t>
  </si>
  <si>
    <t>OP17063000158800</t>
  </si>
  <si>
    <t>SP17063000213827</t>
  </si>
  <si>
    <t>478404</t>
  </si>
  <si>
    <t>OP17063000158801</t>
  </si>
  <si>
    <t>SP17063000213828</t>
  </si>
  <si>
    <t>478399</t>
  </si>
  <si>
    <t>OP17063000158803</t>
  </si>
  <si>
    <t>SP17063000213834</t>
  </si>
  <si>
    <t>478420</t>
  </si>
  <si>
    <t>OP17063000158808</t>
  </si>
  <si>
    <t>SP17063000213840</t>
  </si>
  <si>
    <t>478432</t>
  </si>
  <si>
    <t>OP17063000158818</t>
  </si>
  <si>
    <t>SP17063000213884</t>
  </si>
  <si>
    <t>478547</t>
  </si>
  <si>
    <t>OP17063000158863</t>
  </si>
  <si>
    <t>SP17063000213898</t>
  </si>
  <si>
    <t>478586</t>
  </si>
  <si>
    <t>OP17063000158874</t>
  </si>
  <si>
    <t>SP17063000213941</t>
  </si>
  <si>
    <t>478640</t>
  </si>
  <si>
    <t>OP17063000158892</t>
  </si>
  <si>
    <t>SP17063000213953</t>
  </si>
  <si>
    <t>478699</t>
  </si>
  <si>
    <t>OP17063000158903</t>
  </si>
  <si>
    <t>SP17063000213961</t>
  </si>
  <si>
    <t>478716</t>
  </si>
  <si>
    <t>OP17063000158916</t>
  </si>
  <si>
    <t>SP17063000213972</t>
  </si>
  <si>
    <t>478762</t>
  </si>
  <si>
    <t>OP17063000158926</t>
  </si>
  <si>
    <t>SP17063000213978</t>
  </si>
  <si>
    <t>478770</t>
  </si>
  <si>
    <t>OP17063000158928</t>
  </si>
  <si>
    <t>SP17063000213980</t>
  </si>
  <si>
    <t>478773</t>
  </si>
  <si>
    <t>OP17063000158930</t>
  </si>
  <si>
    <t>SP17063000213983</t>
  </si>
  <si>
    <t>478779</t>
  </si>
  <si>
    <t>OP17063000158933</t>
  </si>
  <si>
    <t>SP17063000213992</t>
  </si>
  <si>
    <t>478809</t>
  </si>
  <si>
    <t>OP17063000158944</t>
  </si>
  <si>
    <t>SP17063000213993</t>
  </si>
  <si>
    <t>478844</t>
  </si>
  <si>
    <t>OP17063000158946</t>
  </si>
  <si>
    <t>SP17063000213997</t>
  </si>
  <si>
    <t>478824</t>
  </si>
  <si>
    <t>OP17063000158951</t>
  </si>
  <si>
    <t>SP17063000214004</t>
  </si>
  <si>
    <t>478833</t>
  </si>
  <si>
    <t>OP17063000158952</t>
  </si>
  <si>
    <t>SP17063000214010</t>
  </si>
  <si>
    <t>478854</t>
  </si>
  <si>
    <t>OP17063000158957</t>
  </si>
  <si>
    <t>SP17063000214014</t>
  </si>
  <si>
    <t>478867</t>
  </si>
  <si>
    <t>OP17063000158962</t>
  </si>
  <si>
    <t>SP17063000214021</t>
  </si>
  <si>
    <t>478875</t>
  </si>
  <si>
    <t>OP17063000158967</t>
  </si>
  <si>
    <t>SP17063000214022</t>
  </si>
  <si>
    <t>478900</t>
  </si>
  <si>
    <t>OP17063000158974</t>
  </si>
  <si>
    <t>SP17063000214026</t>
  </si>
  <si>
    <t>478893</t>
  </si>
  <si>
    <t>OP17063000158977</t>
  </si>
  <si>
    <t>SP17063000214062</t>
  </si>
  <si>
    <t>478966</t>
  </si>
  <si>
    <t>OP17063000159004</t>
  </si>
  <si>
    <t>SP17063000214073</t>
  </si>
  <si>
    <t>478984</t>
  </si>
  <si>
    <t>OP17063000159010</t>
  </si>
  <si>
    <t>SP17063000214070</t>
  </si>
  <si>
    <t>478975</t>
  </si>
  <si>
    <t>OP17063000159009</t>
  </si>
  <si>
    <t>SP17063000214075</t>
  </si>
  <si>
    <t>478980</t>
  </si>
  <si>
    <t>OP17063000159012</t>
  </si>
  <si>
    <t>SP17063000214077</t>
  </si>
  <si>
    <t>479018</t>
  </si>
  <si>
    <t>OP17063000159014</t>
  </si>
  <si>
    <t>SP17063000214090</t>
  </si>
  <si>
    <t>479046</t>
  </si>
  <si>
    <t>OP17063000159024</t>
  </si>
  <si>
    <t>SP17063000214091</t>
  </si>
  <si>
    <t>479206</t>
  </si>
  <si>
    <t>OP17063000159025</t>
  </si>
  <si>
    <t>SP17063000214109</t>
  </si>
  <si>
    <t>479081</t>
  </si>
  <si>
    <t>OP17063000159036</t>
  </si>
  <si>
    <t>SP17063000214112</t>
  </si>
  <si>
    <t>479108</t>
  </si>
  <si>
    <t>OP17063000159040</t>
  </si>
  <si>
    <t>SP17063000214114</t>
  </si>
  <si>
    <t>479116</t>
  </si>
  <si>
    <t>OP17063000159043</t>
  </si>
  <si>
    <t>SP17063000214117</t>
  </si>
  <si>
    <t>479123</t>
  </si>
  <si>
    <t>OP17063000159046</t>
  </si>
  <si>
    <t>SP17063000214122</t>
  </si>
  <si>
    <t>479128</t>
  </si>
  <si>
    <t>OP17063000159047</t>
  </si>
  <si>
    <t>SP17063000214124</t>
  </si>
  <si>
    <t>479153</t>
  </si>
  <si>
    <t>OP17063000159048</t>
  </si>
  <si>
    <t>SP17063000214133</t>
  </si>
  <si>
    <t>479183</t>
  </si>
  <si>
    <t>OP17063000159058</t>
  </si>
  <si>
    <t>SP17063000214135</t>
  </si>
  <si>
    <t>479181</t>
  </si>
  <si>
    <t>OP17063000159060</t>
  </si>
  <si>
    <t>SP17063000214142</t>
  </si>
  <si>
    <t>479215</t>
  </si>
  <si>
    <t>OP17063000159073</t>
  </si>
  <si>
    <t>SP17063000214149</t>
  </si>
  <si>
    <t>479241</t>
  </si>
  <si>
    <t>OP17063000159080</t>
  </si>
  <si>
    <t>SP17063000214151</t>
  </si>
  <si>
    <t>479270</t>
  </si>
  <si>
    <t>OP17063000159082</t>
  </si>
  <si>
    <t>SP17063000214154</t>
  </si>
  <si>
    <t>479280</t>
  </si>
  <si>
    <t>OP17063000159086</t>
  </si>
  <si>
    <t>SP17063000214157</t>
  </si>
  <si>
    <t>479281</t>
  </si>
  <si>
    <t>OP17063000159090</t>
  </si>
  <si>
    <t>SP17063000214156</t>
  </si>
  <si>
    <t>479323</t>
  </si>
  <si>
    <t>OP17063000159089</t>
  </si>
  <si>
    <t>SP17063000214162</t>
  </si>
  <si>
    <t>479298</t>
  </si>
  <si>
    <t>OP17063000159098</t>
  </si>
  <si>
    <t>SP17063000214169</t>
  </si>
  <si>
    <t>479322</t>
  </si>
  <si>
    <t>OP17063000159104</t>
  </si>
  <si>
    <t>SP17063000214170</t>
  </si>
  <si>
    <t>479329</t>
  </si>
  <si>
    <t>OP17063000159105</t>
  </si>
  <si>
    <t>SP17063000214172</t>
  </si>
  <si>
    <t>479349</t>
  </si>
  <si>
    <t>OP17063000159107</t>
  </si>
  <si>
    <t>SP17063000214177</t>
  </si>
  <si>
    <t>479345</t>
  </si>
  <si>
    <t>OP17063000159111</t>
  </si>
  <si>
    <t>SP17063000214178</t>
  </si>
  <si>
    <t>479351</t>
  </si>
  <si>
    <t>OP17063000159112</t>
  </si>
  <si>
    <t>SP17063000214182</t>
  </si>
  <si>
    <t>479363</t>
  </si>
  <si>
    <t>OP17063000159117</t>
  </si>
  <si>
    <t>SP17063000214187</t>
  </si>
  <si>
    <t>479375</t>
  </si>
  <si>
    <t>OP17063000159126</t>
  </si>
  <si>
    <t>SP17063000214197</t>
  </si>
  <si>
    <t>479413</t>
  </si>
  <si>
    <t>OP17063000159135</t>
  </si>
  <si>
    <t>SP17063000214209</t>
  </si>
  <si>
    <t>479456</t>
  </si>
  <si>
    <t>OP17063000159146</t>
  </si>
  <si>
    <t>SP17063000214212</t>
  </si>
  <si>
    <t>479482</t>
  </si>
  <si>
    <t>OP17063000159149</t>
  </si>
  <si>
    <t>SP17063000214213</t>
  </si>
  <si>
    <t>479478</t>
  </si>
  <si>
    <t>OP17063000159150</t>
  </si>
  <si>
    <t>SP17063000214214</t>
  </si>
  <si>
    <t>479499</t>
  </si>
  <si>
    <t>OP17063000159151</t>
  </si>
  <si>
    <t>SP17063000214219</t>
  </si>
  <si>
    <t>479502</t>
  </si>
  <si>
    <t>OP17063000159157</t>
  </si>
  <si>
    <t>SP17063000214225</t>
  </si>
  <si>
    <t>479535</t>
  </si>
  <si>
    <t>OP17063000159166</t>
  </si>
  <si>
    <t>SP17063000214231</t>
  </si>
  <si>
    <t>479558</t>
  </si>
  <si>
    <t>OP17063000159170</t>
  </si>
  <si>
    <t>SP17063000214232</t>
  </si>
  <si>
    <t>479550</t>
  </si>
  <si>
    <t>OP17063000159171</t>
  </si>
  <si>
    <t>SP17063000214240</t>
  </si>
  <si>
    <t>479551</t>
  </si>
  <si>
    <t>OP17063000159175</t>
  </si>
  <si>
    <t>SP17063000214249</t>
  </si>
  <si>
    <t>479590</t>
  </si>
  <si>
    <t>OP17063000159180</t>
  </si>
  <si>
    <t>SP17063000214252</t>
  </si>
  <si>
    <t>479586</t>
  </si>
  <si>
    <t>OP17063000159183</t>
  </si>
  <si>
    <t>SP17063000214266</t>
  </si>
  <si>
    <t>479620</t>
  </si>
  <si>
    <t>OP17063000159192</t>
  </si>
  <si>
    <t>SP17063000214274</t>
  </si>
  <si>
    <t>479662</t>
  </si>
  <si>
    <t>OP17063000159200</t>
  </si>
  <si>
    <t>SP17063000214279</t>
  </si>
  <si>
    <t>479676</t>
  </si>
  <si>
    <t>OP17063000159206</t>
  </si>
  <si>
    <t>SP17063000214280</t>
  </si>
  <si>
    <t>479685</t>
  </si>
  <si>
    <t>OP17063000159207</t>
  </si>
  <si>
    <t>SP17063000214291</t>
  </si>
  <si>
    <t>479730</t>
  </si>
  <si>
    <t>OP17063000159217</t>
  </si>
  <si>
    <t>SP17063000214293</t>
  </si>
  <si>
    <t>479736</t>
  </si>
  <si>
    <t>OP17063000159218</t>
  </si>
  <si>
    <t>SP17063000214296</t>
  </si>
  <si>
    <t>479747</t>
  </si>
  <si>
    <t>OP17063000159222</t>
  </si>
  <si>
    <t>SP17063000214298</t>
  </si>
  <si>
    <t>479849</t>
  </si>
  <si>
    <t>OP17063000159227</t>
  </si>
  <si>
    <t>SP17063000214299</t>
  </si>
  <si>
    <t>479771</t>
  </si>
  <si>
    <t>OP17063000159228</t>
  </si>
  <si>
    <t>SP17063000214303</t>
  </si>
  <si>
    <t>479816</t>
  </si>
  <si>
    <t>OP17063000159233</t>
  </si>
  <si>
    <t>SP17063000214307</t>
  </si>
  <si>
    <t>479799</t>
  </si>
  <si>
    <t>OP17063000159237</t>
  </si>
  <si>
    <t>SP17063000214308</t>
  </si>
  <si>
    <t>479789</t>
  </si>
  <si>
    <t>OP17063000159236</t>
  </si>
  <si>
    <t>SP17063000214313</t>
  </si>
  <si>
    <t>479836</t>
  </si>
  <si>
    <t>OP17063000159246</t>
  </si>
  <si>
    <t>SP17063000214366</t>
  </si>
  <si>
    <t>479997</t>
  </si>
  <si>
    <t>OP17063000159281</t>
  </si>
  <si>
    <t>SP17063000214376</t>
  </si>
  <si>
    <t>480005</t>
  </si>
  <si>
    <t>OP17063000159286</t>
  </si>
  <si>
    <t>SP17063000214394</t>
  </si>
  <si>
    <t>480027</t>
  </si>
  <si>
    <t>OP17063000159297</t>
  </si>
  <si>
    <t>SP17063000214393</t>
  </si>
  <si>
    <t>480030</t>
  </si>
  <si>
    <t>OP17063000159296</t>
  </si>
  <si>
    <t>SP17063000214413</t>
  </si>
  <si>
    <t>480080</t>
  </si>
  <si>
    <t>OP17063000159312</t>
  </si>
  <si>
    <t>SP17063000214416</t>
  </si>
  <si>
    <t>480069</t>
  </si>
  <si>
    <t>OP17063000159317</t>
  </si>
  <si>
    <t>SP17063000214417</t>
  </si>
  <si>
    <t>480077</t>
  </si>
  <si>
    <t>OP17063000159318</t>
  </si>
  <si>
    <t>SP17063000214428</t>
  </si>
  <si>
    <t>480096</t>
  </si>
  <si>
    <t>OP17063000159327</t>
  </si>
  <si>
    <t>SP17063000214432</t>
  </si>
  <si>
    <t>480105</t>
  </si>
  <si>
    <t>OP17063000159332</t>
  </si>
  <si>
    <t>SP17063000214440</t>
  </si>
  <si>
    <t>480137</t>
  </si>
  <si>
    <t>OP17063000159341</t>
  </si>
  <si>
    <t>SP17063000214455</t>
  </si>
  <si>
    <t>480160</t>
  </si>
  <si>
    <t>OP17063000159350</t>
  </si>
  <si>
    <t>SP17063000214462</t>
  </si>
  <si>
    <t>480180</t>
  </si>
  <si>
    <t>OP17063000159353</t>
  </si>
  <si>
    <t>SP17063000214465</t>
  </si>
  <si>
    <t>480188</t>
  </si>
  <si>
    <t>OP17063000159354</t>
  </si>
  <si>
    <t>SP17063000214480</t>
  </si>
  <si>
    <t>480234</t>
  </si>
  <si>
    <t>OP17063000159369</t>
  </si>
  <si>
    <t>SP17063000214482</t>
  </si>
  <si>
    <t>480231</t>
  </si>
  <si>
    <t>OP17063000159370</t>
  </si>
  <si>
    <t>SP17063000214485</t>
  </si>
  <si>
    <t>480233</t>
  </si>
  <si>
    <t>OP17063000159372</t>
  </si>
  <si>
    <t>SP17063000214501</t>
  </si>
  <si>
    <t>480296</t>
  </si>
  <si>
    <t>OP17063000159385</t>
  </si>
  <si>
    <t>SP17063000214513</t>
  </si>
  <si>
    <t>480338</t>
  </si>
  <si>
    <t>OP17063000159394</t>
  </si>
  <si>
    <t>SP17063000214519</t>
  </si>
  <si>
    <t>480341</t>
  </si>
  <si>
    <t>OP17063000159398</t>
  </si>
  <si>
    <t>SP17063000214523</t>
  </si>
  <si>
    <t>480353</t>
  </si>
  <si>
    <t>OP17063000159402</t>
  </si>
  <si>
    <t>SP17063000214535</t>
  </si>
  <si>
    <t>480375</t>
  </si>
  <si>
    <t>OP17063000159412</t>
  </si>
  <si>
    <t>SP17063000214550</t>
  </si>
  <si>
    <t>480435</t>
  </si>
  <si>
    <t>OP17063000159425</t>
  </si>
  <si>
    <t>SP17063000214553</t>
  </si>
  <si>
    <t>480407</t>
  </si>
  <si>
    <t>OP17063000159427</t>
  </si>
  <si>
    <t>SP17063000214554</t>
  </si>
  <si>
    <t>480409</t>
  </si>
  <si>
    <t>OP17063000159428</t>
  </si>
  <si>
    <t>SP17063000214557</t>
  </si>
  <si>
    <t>480411</t>
  </si>
  <si>
    <t>OP17063000159429</t>
  </si>
  <si>
    <t>SP17063000214570</t>
  </si>
  <si>
    <t>480455</t>
  </si>
  <si>
    <t>OP17063000159439</t>
  </si>
  <si>
    <t>SP17063000214575</t>
  </si>
  <si>
    <t>480465</t>
  </si>
  <si>
    <t>OP17063000159442</t>
  </si>
  <si>
    <t>SP17063000214592</t>
  </si>
  <si>
    <t>480506</t>
  </si>
  <si>
    <t>OP17063000159454</t>
  </si>
  <si>
    <t>SP17063000214601</t>
  </si>
  <si>
    <t>480539</t>
  </si>
  <si>
    <t>OP17063000159463</t>
  </si>
  <si>
    <t>SP17063000214600</t>
  </si>
  <si>
    <t>480518</t>
  </si>
  <si>
    <t>OP17063000159461</t>
  </si>
  <si>
    <t>SP17063000214604</t>
  </si>
  <si>
    <t>480527</t>
  </si>
  <si>
    <t>OP17063000159464</t>
  </si>
  <si>
    <t>SP17063000214613</t>
  </si>
  <si>
    <t>480584</t>
  </si>
  <si>
    <t>OP17063000159469</t>
  </si>
  <si>
    <t>SP17063000214622</t>
  </si>
  <si>
    <t>480609</t>
  </si>
  <si>
    <t>OP17063000159478</t>
  </si>
  <si>
    <t>SP17063000214625</t>
  </si>
  <si>
    <t>480632</t>
  </si>
  <si>
    <t>OP17063000159481</t>
  </si>
  <si>
    <t>SP17063000214645</t>
  </si>
  <si>
    <t>480678</t>
  </si>
  <si>
    <t>OP17063000159498</t>
  </si>
  <si>
    <t>SP17063000214649</t>
  </si>
  <si>
    <t>480699</t>
  </si>
  <si>
    <t>OP17063000159500</t>
  </si>
  <si>
    <t>SP17063000214667</t>
  </si>
  <si>
    <t>480753</t>
  </si>
  <si>
    <t>OP17063000159506</t>
  </si>
  <si>
    <t>SP17063000214689</t>
  </si>
  <si>
    <t>480807</t>
  </si>
  <si>
    <t>OP17063000159529</t>
  </si>
  <si>
    <t>SP17063000214695</t>
  </si>
  <si>
    <t>480835</t>
  </si>
  <si>
    <t>OP17063000159533</t>
  </si>
  <si>
    <t>SP17063000214704</t>
  </si>
  <si>
    <t>480872</t>
  </si>
  <si>
    <t>OP17063000159542</t>
  </si>
  <si>
    <t>SP17063000214706</t>
  </si>
  <si>
    <t>480894</t>
  </si>
  <si>
    <t>OP17063000159546</t>
  </si>
  <si>
    <t>SP17063000214721</t>
  </si>
  <si>
    <t>480915</t>
  </si>
  <si>
    <t>OP17063000159557</t>
  </si>
  <si>
    <t>SP17063000214726</t>
  </si>
  <si>
    <t>480926</t>
  </si>
  <si>
    <t>OP17063000159560</t>
  </si>
  <si>
    <t>SP17063000214745</t>
  </si>
  <si>
    <t>481026</t>
  </si>
  <si>
    <t>OP17063000159580</t>
  </si>
  <si>
    <t>SP17063000214746</t>
  </si>
  <si>
    <t>481047</t>
  </si>
  <si>
    <t>OP17063000159583</t>
  </si>
  <si>
    <t>SP17063000214751</t>
  </si>
  <si>
    <t>481057</t>
  </si>
  <si>
    <t>OP17063000159585</t>
  </si>
  <si>
    <t>SP17063000214754</t>
  </si>
  <si>
    <t>481069</t>
  </si>
  <si>
    <t>OP17063000159587</t>
  </si>
  <si>
    <t>SP17063000214756</t>
  </si>
  <si>
    <t>481120</t>
  </si>
  <si>
    <t>OP17063000159589</t>
  </si>
  <si>
    <t>SP17063000214767</t>
  </si>
  <si>
    <t>481112</t>
  </si>
  <si>
    <t>OP17063000159596</t>
  </si>
  <si>
    <t>SP17063000214774</t>
  </si>
  <si>
    <t>481114</t>
  </si>
  <si>
    <t>OP17063000159600</t>
  </si>
  <si>
    <t>SP17063000214793</t>
  </si>
  <si>
    <t>481182</t>
  </si>
  <si>
    <t>OP17063000159611</t>
  </si>
  <si>
    <t>SP17063000214796</t>
  </si>
  <si>
    <t>481321</t>
  </si>
  <si>
    <t>OP17063000159612</t>
  </si>
  <si>
    <t>SP17063000214797</t>
  </si>
  <si>
    <t>481178</t>
  </si>
  <si>
    <t>OP17063000159615</t>
  </si>
  <si>
    <t>SP17063000214801</t>
  </si>
  <si>
    <t>481186</t>
  </si>
  <si>
    <t>OP17063000159619</t>
  </si>
  <si>
    <t>SP17063000214814</t>
  </si>
  <si>
    <t>481245</t>
  </si>
  <si>
    <t>OP17063000159629</t>
  </si>
  <si>
    <t>SP17063000214815</t>
  </si>
  <si>
    <t>481221</t>
  </si>
  <si>
    <t>OP17063000159632</t>
  </si>
  <si>
    <t>SP17063000214821</t>
  </si>
  <si>
    <t>481244</t>
  </si>
  <si>
    <t>OP17063000159640</t>
  </si>
  <si>
    <t>SP17063000214819</t>
  </si>
  <si>
    <t>481250</t>
  </si>
  <si>
    <t>OP17063000159637</t>
  </si>
  <si>
    <t>SP17063000214829</t>
  </si>
  <si>
    <t>481257</t>
  </si>
  <si>
    <t>OP17063000159645</t>
  </si>
  <si>
    <t>SP17063000214827</t>
  </si>
  <si>
    <t>481253</t>
  </si>
  <si>
    <t>OP17063000159644</t>
  </si>
  <si>
    <t>SP17063000214884</t>
  </si>
  <si>
    <t>481348</t>
  </si>
  <si>
    <t>OP17063000159665</t>
  </si>
  <si>
    <t>SP17063000214886</t>
  </si>
  <si>
    <t>481349</t>
  </si>
  <si>
    <t>OP17063000159666</t>
  </si>
  <si>
    <t>SP17063000214899</t>
  </si>
  <si>
    <t>481395</t>
  </si>
  <si>
    <t>OP17063000159678</t>
  </si>
  <si>
    <t>SP17063000214903</t>
  </si>
  <si>
    <t>481398</t>
  </si>
  <si>
    <t>OP17063000159682</t>
  </si>
  <si>
    <t>SP17063000214906</t>
  </si>
  <si>
    <t>481409</t>
  </si>
  <si>
    <t>OP17063000159683</t>
  </si>
  <si>
    <t>SP17063000214912</t>
  </si>
  <si>
    <t>481422</t>
  </si>
  <si>
    <t>OP17063000159686</t>
  </si>
  <si>
    <t>SP17063000214932</t>
  </si>
  <si>
    <t>481465</t>
  </si>
  <si>
    <t>OP17063000159702</t>
  </si>
  <si>
    <t>SP17063000214937</t>
  </si>
  <si>
    <t>481483</t>
  </si>
  <si>
    <t>OP17063000159705</t>
  </si>
  <si>
    <t>SP17063000214947</t>
  </si>
  <si>
    <t>481500</t>
  </si>
  <si>
    <t>OP17063000159709</t>
  </si>
  <si>
    <t>SP17063000214976</t>
  </si>
  <si>
    <t>481565</t>
  </si>
  <si>
    <t>OP17063000159732</t>
  </si>
  <si>
    <t>SP17063000214980</t>
  </si>
  <si>
    <t>481588</t>
  </si>
  <si>
    <t>OP17063000159735</t>
  </si>
  <si>
    <t>SP17063000214986</t>
  </si>
  <si>
    <t>481596</t>
  </si>
  <si>
    <t>OP17063000159738</t>
  </si>
  <si>
    <t>SP17063000214991</t>
  </si>
  <si>
    <t>481608</t>
  </si>
  <si>
    <t>OP17063000159741</t>
  </si>
  <si>
    <t>SP17063000214990</t>
  </si>
  <si>
    <t>481600</t>
  </si>
  <si>
    <t>OP17063000159740</t>
  </si>
  <si>
    <t>SP17063000214996</t>
  </si>
  <si>
    <t>481624</t>
  </si>
  <si>
    <t>OP17063000159745</t>
  </si>
  <si>
    <t>SP17063000215001</t>
  </si>
  <si>
    <t>481639</t>
  </si>
  <si>
    <t>OP17063000159749</t>
  </si>
  <si>
    <t>SP17063000215003</t>
  </si>
  <si>
    <t>481648</t>
  </si>
  <si>
    <t>OP17063000159753</t>
  </si>
  <si>
    <t>SP17063000215007</t>
  </si>
  <si>
    <t>481642</t>
  </si>
  <si>
    <t>OP17063000159756</t>
  </si>
  <si>
    <t>SP17063000215008</t>
  </si>
  <si>
    <t>481680</t>
  </si>
  <si>
    <t>OP17063000159757</t>
  </si>
  <si>
    <t>SP17063000215010</t>
  </si>
  <si>
    <t>481689</t>
  </si>
  <si>
    <t>OP17063000159762</t>
  </si>
  <si>
    <t>SP17063000215015</t>
  </si>
  <si>
    <t>481694</t>
  </si>
  <si>
    <t>OP17063000159764</t>
  </si>
  <si>
    <t>SP17063000215013</t>
  </si>
  <si>
    <t>481750</t>
  </si>
  <si>
    <t>OP17063000159763</t>
  </si>
  <si>
    <t>SP17063000215019</t>
  </si>
  <si>
    <t>481697</t>
  </si>
  <si>
    <t>OP17063000159769</t>
  </si>
  <si>
    <t>SP17063000215029</t>
  </si>
  <si>
    <t>481759</t>
  </si>
  <si>
    <t>OP17063000159780</t>
  </si>
  <si>
    <t>SP17063000215030</t>
  </si>
  <si>
    <t>481767</t>
  </si>
  <si>
    <t>OP17063000159783</t>
  </si>
  <si>
    <t>SP17063000215037</t>
  </si>
  <si>
    <t>481789</t>
  </si>
  <si>
    <t>OP17063000159788</t>
  </si>
  <si>
    <t>SP17063000215039</t>
  </si>
  <si>
    <t>481812</t>
  </si>
  <si>
    <t>OP17063000159792</t>
  </si>
  <si>
    <t>SP17063000215044</t>
  </si>
  <si>
    <t>481814</t>
  </si>
  <si>
    <t>OP17063000159799</t>
  </si>
  <si>
    <t>SP17063000215068</t>
  </si>
  <si>
    <t>481901</t>
  </si>
  <si>
    <t>OP17063000159816</t>
  </si>
  <si>
    <t>SP17063000215083</t>
  </si>
  <si>
    <t>481893</t>
  </si>
  <si>
    <t>OP17063000159824</t>
  </si>
  <si>
    <t>SP17063000215082</t>
  </si>
  <si>
    <t>481903</t>
  </si>
  <si>
    <t>OP17063000159823</t>
  </si>
  <si>
    <t>SP17063000215092</t>
  </si>
  <si>
    <t>481929</t>
  </si>
  <si>
    <t>OP17063000159835</t>
  </si>
  <si>
    <t>SP17063000215094</t>
  </si>
  <si>
    <t>481938</t>
  </si>
  <si>
    <t>OP17063000159837</t>
  </si>
  <si>
    <t>SP17063000215110</t>
  </si>
  <si>
    <t>481984</t>
  </si>
  <si>
    <t>OP17063000159851</t>
  </si>
  <si>
    <t>SP17063000215115</t>
  </si>
  <si>
    <t>482006</t>
  </si>
  <si>
    <t>OP17063000159855</t>
  </si>
  <si>
    <t>SP17063000215114</t>
  </si>
  <si>
    <t>482012</t>
  </si>
  <si>
    <t>OP17063000159854</t>
  </si>
  <si>
    <t>SP17063000215119</t>
  </si>
  <si>
    <t>482021</t>
  </si>
  <si>
    <t>OP17063000159860</t>
  </si>
  <si>
    <t>SP17063000215120</t>
  </si>
  <si>
    <t>482036</t>
  </si>
  <si>
    <t>OP17063000159862</t>
  </si>
  <si>
    <t>SP17063000215127</t>
  </si>
  <si>
    <t>482041</t>
  </si>
  <si>
    <t>OP17063000159869</t>
  </si>
  <si>
    <t>SP17063000215137</t>
  </si>
  <si>
    <t>482068</t>
  </si>
  <si>
    <t>OP17063000159873</t>
  </si>
  <si>
    <t>SP17063000215141</t>
  </si>
  <si>
    <t>482077</t>
  </si>
  <si>
    <t>OP17063000159878</t>
  </si>
  <si>
    <t>SP17063000215144</t>
  </si>
  <si>
    <t>482090</t>
  </si>
  <si>
    <t>OP17063000159881</t>
  </si>
  <si>
    <t>SP17063000215147</t>
  </si>
  <si>
    <t>482093</t>
  </si>
  <si>
    <t>OP17063000159885</t>
  </si>
  <si>
    <t>SP17063000215150</t>
  </si>
  <si>
    <t>482107</t>
  </si>
  <si>
    <t>OP17063000159888</t>
  </si>
  <si>
    <t>SP17063000215155</t>
  </si>
  <si>
    <t>482131</t>
  </si>
  <si>
    <t>OP17063000159893</t>
  </si>
  <si>
    <t>SP17063000215165</t>
  </si>
  <si>
    <t>482168</t>
  </si>
  <si>
    <t>OP17063000159903</t>
  </si>
  <si>
    <t>SP17063000215164</t>
  </si>
  <si>
    <t>482171</t>
  </si>
  <si>
    <t>OP17063000159902</t>
  </si>
  <si>
    <t>SP17063000215167</t>
  </si>
  <si>
    <t>482169</t>
  </si>
  <si>
    <t>OP17063000159905</t>
  </si>
  <si>
    <t>SP17063000215178</t>
  </si>
  <si>
    <t>482221</t>
  </si>
  <si>
    <t>OP17063000159913</t>
  </si>
  <si>
    <t>SP17063000215191</t>
  </si>
  <si>
    <t>482250</t>
  </si>
  <si>
    <t>OP17063000159921</t>
  </si>
  <si>
    <t>SP17063000215201</t>
  </si>
  <si>
    <t>482275</t>
  </si>
  <si>
    <t>OP17063000159927</t>
  </si>
  <si>
    <t>SP17063000215200</t>
  </si>
  <si>
    <t>482254</t>
  </si>
  <si>
    <t>OP17063000159926</t>
  </si>
  <si>
    <t>SP17063000215198</t>
  </si>
  <si>
    <t>482256</t>
  </si>
  <si>
    <t>OP17063000159925</t>
  </si>
  <si>
    <t>SP17063000215220</t>
  </si>
  <si>
    <t>482282</t>
  </si>
  <si>
    <t>OP17063000159941</t>
  </si>
  <si>
    <t>SP17063000215219</t>
  </si>
  <si>
    <t>482276</t>
  </si>
  <si>
    <t>OP17063000159942</t>
  </si>
  <si>
    <t>SP17063000215235</t>
  </si>
  <si>
    <t>482315</t>
  </si>
  <si>
    <t>OP17063000159956</t>
  </si>
  <si>
    <t>SP17063000215240</t>
  </si>
  <si>
    <t>482332</t>
  </si>
  <si>
    <t>OP17063000159959</t>
  </si>
  <si>
    <t>SP17063000215241</t>
  </si>
  <si>
    <t>482338</t>
  </si>
  <si>
    <t>OP17063000159964</t>
  </si>
  <si>
    <t>SP17063000215244</t>
  </si>
  <si>
    <t>482349</t>
  </si>
  <si>
    <t>OP17063000159965</t>
  </si>
  <si>
    <t>SP17063000215246</t>
  </si>
  <si>
    <t>482334</t>
  </si>
  <si>
    <t>OP17063000159966</t>
  </si>
  <si>
    <t>SP17063000215247</t>
  </si>
  <si>
    <t>482379</t>
  </si>
  <si>
    <t>OP17063000159968</t>
  </si>
  <si>
    <t>SP17063000215250</t>
  </si>
  <si>
    <t>482343</t>
  </si>
  <si>
    <t>OP17063000159973</t>
  </si>
  <si>
    <t>SP17063000215252</t>
  </si>
  <si>
    <t>482358</t>
  </si>
  <si>
    <t>OP17063000159974</t>
  </si>
  <si>
    <t>SP17063000215256</t>
  </si>
  <si>
    <t>482367</t>
  </si>
  <si>
    <t>OP17063000159977</t>
  </si>
  <si>
    <t>SP17063000215259</t>
  </si>
  <si>
    <t>482389</t>
  </si>
  <si>
    <t>OP17063000159980</t>
  </si>
  <si>
    <t>SP17063000215264</t>
  </si>
  <si>
    <t>482410</t>
  </si>
  <si>
    <t>OP17063000159987</t>
  </si>
  <si>
    <t>SP17063000215265</t>
  </si>
  <si>
    <t>482400</t>
  </si>
  <si>
    <t>OP17063000159989</t>
  </si>
  <si>
    <t>SP17063000215268</t>
  </si>
  <si>
    <t>482429</t>
  </si>
  <si>
    <t>OP17063000159992</t>
  </si>
  <si>
    <t>SP17063000215272</t>
  </si>
  <si>
    <t>482424</t>
  </si>
  <si>
    <t>OP17063000159994</t>
  </si>
  <si>
    <t>SP17063000215276</t>
  </si>
  <si>
    <t>482427</t>
  </si>
  <si>
    <t>OP17063000159997</t>
  </si>
  <si>
    <t>SP17063000215286</t>
  </si>
  <si>
    <t>482449</t>
  </si>
  <si>
    <t>OP17063000160005</t>
  </si>
  <si>
    <t>SP17063000215294</t>
  </si>
  <si>
    <t>482480</t>
  </si>
  <si>
    <t>OP17063000160012</t>
  </si>
  <si>
    <t>SP17063000215310</t>
  </si>
  <si>
    <t>482521</t>
  </si>
  <si>
    <t>OP17063000160025</t>
  </si>
  <si>
    <t>SP17063000215318</t>
  </si>
  <si>
    <t>482528</t>
  </si>
  <si>
    <t>OP17063000160032</t>
  </si>
  <si>
    <t>SP17063000215320</t>
  </si>
  <si>
    <t>482540</t>
  </si>
  <si>
    <t>OP17063000160037</t>
  </si>
  <si>
    <t>SP17063000215321</t>
  </si>
  <si>
    <t>482578</t>
  </si>
  <si>
    <t>OP17063000160038</t>
  </si>
  <si>
    <t>SP17063000215355</t>
  </si>
  <si>
    <t>482626</t>
  </si>
  <si>
    <t>OP17063000160060</t>
  </si>
  <si>
    <t>SP17063000215368</t>
  </si>
  <si>
    <t>482643</t>
  </si>
  <si>
    <t>OP17063000160065</t>
  </si>
  <si>
    <t>SP17063000215406</t>
  </si>
  <si>
    <t>482690</t>
  </si>
  <si>
    <t>OP17063000160089</t>
  </si>
  <si>
    <t>SP17063000215430</t>
  </si>
  <si>
    <t>482764</t>
  </si>
  <si>
    <t>OP17063000160101</t>
  </si>
  <si>
    <t>SP17063000215439</t>
  </si>
  <si>
    <t>482784</t>
  </si>
  <si>
    <t>OP17063000160112</t>
  </si>
  <si>
    <t>SP17063000215449</t>
  </si>
  <si>
    <t>482820</t>
  </si>
  <si>
    <t>OP17063000160120</t>
  </si>
  <si>
    <t>SP17063000215454</t>
  </si>
  <si>
    <t>482850</t>
  </si>
  <si>
    <t>OP17063000160129</t>
  </si>
  <si>
    <t>SP17063000215460</t>
  </si>
  <si>
    <t>482867</t>
  </si>
  <si>
    <t>OP17063000160139</t>
  </si>
  <si>
    <t>SP17063000215466</t>
  </si>
  <si>
    <t>482898</t>
  </si>
  <si>
    <t>OP17063000160144</t>
  </si>
  <si>
    <t>SP17063000215477</t>
  </si>
  <si>
    <t>482912</t>
  </si>
  <si>
    <t>OP17063000160148</t>
  </si>
  <si>
    <t>SP17063000215498</t>
  </si>
  <si>
    <t>482979</t>
  </si>
  <si>
    <t>OP17063000160169</t>
  </si>
  <si>
    <t>SP17063000215499</t>
  </si>
  <si>
    <t>482968</t>
  </si>
  <si>
    <t>OP17063000160171</t>
  </si>
  <si>
    <t>SP17063000215509</t>
  </si>
  <si>
    <t>483019</t>
  </si>
  <si>
    <t>OP17063000160177</t>
  </si>
  <si>
    <t>SP17063000215519</t>
  </si>
  <si>
    <t>483032</t>
  </si>
  <si>
    <t>OP17063000160188</t>
  </si>
  <si>
    <t>SP17063000215526</t>
  </si>
  <si>
    <t>483055</t>
  </si>
  <si>
    <t>OP17063000160191</t>
  </si>
  <si>
    <t>SP17063000215531</t>
  </si>
  <si>
    <t>483076</t>
  </si>
  <si>
    <t>OP17063000160198</t>
  </si>
  <si>
    <t>SP17063000215536</t>
  </si>
  <si>
    <t>483092</t>
  </si>
  <si>
    <t>OP17063000160201</t>
  </si>
  <si>
    <t>SP17063000215548</t>
  </si>
  <si>
    <t>483103</t>
  </si>
  <si>
    <t>OP17063000160205</t>
  </si>
  <si>
    <t>SP17063000215549</t>
  </si>
  <si>
    <t>483113</t>
  </si>
  <si>
    <t>OP17063000160206</t>
  </si>
  <si>
    <t>SP17063000215555</t>
  </si>
  <si>
    <t>483119</t>
  </si>
  <si>
    <t>OP17063000160210</t>
  </si>
  <si>
    <t>SP17063000215559</t>
  </si>
  <si>
    <t>483132</t>
  </si>
  <si>
    <t>OP17063000160214</t>
  </si>
  <si>
    <t>SP17063000215567</t>
  </si>
  <si>
    <t>483157</t>
  </si>
  <si>
    <t>OP17063000160218</t>
  </si>
  <si>
    <t>SP17063000215578</t>
  </si>
  <si>
    <t>483214</t>
  </si>
  <si>
    <t>OP17063000160232</t>
  </si>
  <si>
    <t>SP17063000215581</t>
  </si>
  <si>
    <t>483212</t>
  </si>
  <si>
    <t>OP17063000160233</t>
  </si>
  <si>
    <t>SP17063000215588</t>
  </si>
  <si>
    <t>483251</t>
  </si>
  <si>
    <t>OP17063000160242</t>
  </si>
  <si>
    <t>SP17063000215625</t>
  </si>
  <si>
    <t>483355</t>
  </si>
  <si>
    <t>OP17063000160264</t>
  </si>
  <si>
    <t>SP17063000215649</t>
  </si>
  <si>
    <t>483409</t>
  </si>
  <si>
    <t>OP17063000160282</t>
  </si>
  <si>
    <t>SP17063000215652</t>
  </si>
  <si>
    <t>483415</t>
  </si>
  <si>
    <t>OP17063000160283</t>
  </si>
  <si>
    <t>SP17063000215658</t>
  </si>
  <si>
    <t>483431</t>
  </si>
  <si>
    <t>OP17063000160288</t>
  </si>
  <si>
    <t>SP17063000215659</t>
  </si>
  <si>
    <t>483436</t>
  </si>
  <si>
    <t>OP17063000160289</t>
  </si>
  <si>
    <t>SP17063000215667</t>
  </si>
  <si>
    <t>483498</t>
  </si>
  <si>
    <t>OP17063000160297</t>
  </si>
  <si>
    <t>SP17063000215677</t>
  </si>
  <si>
    <t>483562</t>
  </si>
  <si>
    <t>OP17063000160311</t>
  </si>
  <si>
    <t>SP17063000215688</t>
  </si>
  <si>
    <t>483618</t>
  </si>
  <si>
    <t>OP17063000160321</t>
  </si>
  <si>
    <t>SP17063000215689</t>
  </si>
  <si>
    <t>483621</t>
  </si>
  <si>
    <t>OP17063000160322</t>
  </si>
  <si>
    <t>SP17063000215691</t>
  </si>
  <si>
    <t>483628</t>
  </si>
  <si>
    <t>OP17063000160325</t>
  </si>
  <si>
    <t>SP17063000215709</t>
  </si>
  <si>
    <t>483656</t>
  </si>
  <si>
    <t>OP17063000160337</t>
  </si>
  <si>
    <t>SP17063000215747</t>
  </si>
  <si>
    <t>483770</t>
  </si>
  <si>
    <t>OP17063000160366</t>
  </si>
  <si>
    <t>SP17063000215752</t>
  </si>
  <si>
    <t>483772</t>
  </si>
  <si>
    <t>OP17063000160370</t>
  </si>
  <si>
    <t>SP17063000215751</t>
  </si>
  <si>
    <t>483775</t>
  </si>
  <si>
    <t>OP17063000160369</t>
  </si>
  <si>
    <t>SP17063000215753</t>
  </si>
  <si>
    <t>483785</t>
  </si>
  <si>
    <t>OP17063000160372</t>
  </si>
  <si>
    <t>SP17063000215761</t>
  </si>
  <si>
    <t>483834</t>
  </si>
  <si>
    <t>OP17063000160382</t>
  </si>
  <si>
    <t>SP17063000215763</t>
  </si>
  <si>
    <t>483836</t>
  </si>
  <si>
    <t>OP17063000160383</t>
  </si>
  <si>
    <t>SP17063000215767</t>
  </si>
  <si>
    <t>483838</t>
  </si>
  <si>
    <t>OP17063000160386</t>
  </si>
  <si>
    <t>SP17063000215774</t>
  </si>
  <si>
    <t>483853</t>
  </si>
  <si>
    <t>OP17063000160390</t>
  </si>
  <si>
    <t>SP17063000215804</t>
  </si>
  <si>
    <t>483949</t>
  </si>
  <si>
    <t>OP17063000160412</t>
  </si>
  <si>
    <t>SP17063000215810</t>
  </si>
  <si>
    <t>483983</t>
  </si>
  <si>
    <t>OP17063000160418</t>
  </si>
  <si>
    <t>SP17063000215823</t>
  </si>
  <si>
    <t>484029</t>
  </si>
  <si>
    <t>OP17063000160430</t>
  </si>
  <si>
    <t>SP17063000215827</t>
  </si>
  <si>
    <t>484032</t>
  </si>
  <si>
    <t>OP17063000160433</t>
  </si>
  <si>
    <t>SP17063000215841</t>
  </si>
  <si>
    <t>484069</t>
  </si>
  <si>
    <t>OP17063000160443</t>
  </si>
  <si>
    <t>SP17063000215865</t>
  </si>
  <si>
    <t>484129</t>
  </si>
  <si>
    <t>OP17063000160459</t>
  </si>
  <si>
    <t>SP17063000215870</t>
  </si>
  <si>
    <t>484161</t>
  </si>
  <si>
    <t>OP17063000160463</t>
  </si>
  <si>
    <t>SP17063000215875</t>
  </si>
  <si>
    <t>484182</t>
  </si>
  <si>
    <t>OP17063000160465</t>
  </si>
  <si>
    <t>SP17063000215877</t>
  </si>
  <si>
    <t>484181</t>
  </si>
  <si>
    <t>OP17063000160466</t>
  </si>
  <si>
    <t>SP17063000215892</t>
  </si>
  <si>
    <t>484222</t>
  </si>
  <si>
    <t>OP17063000160477</t>
  </si>
  <si>
    <t>SP17063000215901</t>
  </si>
  <si>
    <t>484251</t>
  </si>
  <si>
    <t>OP17063000160483</t>
  </si>
  <si>
    <t>SP17063000215911</t>
  </si>
  <si>
    <t>484274</t>
  </si>
  <si>
    <t>OP17063000160486</t>
  </si>
  <si>
    <t>SP17063000215917</t>
  </si>
  <si>
    <t>484295</t>
  </si>
  <si>
    <t>OP17063000160491</t>
  </si>
  <si>
    <t>SP17063000215920</t>
  </si>
  <si>
    <t>484304</t>
  </si>
  <si>
    <t>OP17063000160495</t>
  </si>
  <si>
    <t>SP17063000215929</t>
  </si>
  <si>
    <t>484328</t>
  </si>
  <si>
    <t>OP17063000160501</t>
  </si>
  <si>
    <t>SP17063000215936</t>
  </si>
  <si>
    <t>484345</t>
  </si>
  <si>
    <t>OP17063000160505</t>
  </si>
  <si>
    <t>SP17063000215938</t>
  </si>
  <si>
    <t>484349</t>
  </si>
  <si>
    <t>OP17063000160506</t>
  </si>
  <si>
    <t>SP17063000215940</t>
  </si>
  <si>
    <t>484350</t>
  </si>
  <si>
    <t>OP17063000160507</t>
  </si>
  <si>
    <t>SP17063000215969</t>
  </si>
  <si>
    <t>484453</t>
  </si>
  <si>
    <t>OP17063000160527</t>
  </si>
  <si>
    <t>SP17063000215968</t>
  </si>
  <si>
    <t>484492</t>
  </si>
  <si>
    <t>OP17063000160526</t>
  </si>
  <si>
    <t>SP17063000215980</t>
  </si>
  <si>
    <t>484489</t>
  </si>
  <si>
    <t>OP17063000160533</t>
  </si>
  <si>
    <t>SP17063000215991</t>
  </si>
  <si>
    <t>484509</t>
  </si>
  <si>
    <t>OP17063000160543</t>
  </si>
  <si>
    <t>SP17063000215993</t>
  </si>
  <si>
    <t>484526</t>
  </si>
  <si>
    <t>OP17063000160544</t>
  </si>
  <si>
    <t>SP17063000215999</t>
  </si>
  <si>
    <t>484547</t>
  </si>
  <si>
    <t>OP17063000160549</t>
  </si>
  <si>
    <t>SP17063000216008</t>
  </si>
  <si>
    <t>484559</t>
  </si>
  <si>
    <t>OP17063000160557</t>
  </si>
  <si>
    <t>SP17063000216019</t>
  </si>
  <si>
    <t>484605</t>
  </si>
  <si>
    <t>OP17063000160560</t>
  </si>
  <si>
    <t>SP17063000216021</t>
  </si>
  <si>
    <t>484611</t>
  </si>
  <si>
    <t>OP17063000160562</t>
  </si>
  <si>
    <t>SP17063000216041</t>
  </si>
  <si>
    <t>484665</t>
  </si>
  <si>
    <t>OP17063000160573</t>
  </si>
  <si>
    <t>SP17063000216074</t>
  </si>
  <si>
    <t>484745</t>
  </si>
  <si>
    <t>OP17063000160595</t>
  </si>
  <si>
    <t>SP17063000216078</t>
  </si>
  <si>
    <t>484742</t>
  </si>
  <si>
    <t>OP17063000160596</t>
  </si>
  <si>
    <t>SP17063000216079</t>
  </si>
  <si>
    <t>484744</t>
  </si>
  <si>
    <t>OP17063000160597</t>
  </si>
  <si>
    <t>SP17063000216094</t>
  </si>
  <si>
    <t>484772</t>
  </si>
  <si>
    <t>OP17063000160614</t>
  </si>
  <si>
    <t>SP17063000216099</t>
  </si>
  <si>
    <t>484782</t>
  </si>
  <si>
    <t>OP17063000160617</t>
  </si>
  <si>
    <t>SP17063000216113</t>
  </si>
  <si>
    <t>484819</t>
  </si>
  <si>
    <t>OP17063000160624</t>
  </si>
  <si>
    <t>SP17063000216126</t>
  </si>
  <si>
    <t>484854</t>
  </si>
  <si>
    <t>OP17063000160632</t>
  </si>
  <si>
    <t>SP17063000216147</t>
  </si>
  <si>
    <t>484919</t>
  </si>
  <si>
    <t>OP17063000160643</t>
  </si>
  <si>
    <t>SP17063000216146</t>
  </si>
  <si>
    <t>484878</t>
  </si>
  <si>
    <t>OP17063000160642</t>
  </si>
  <si>
    <t>SP17063000216157</t>
  </si>
  <si>
    <t>484899</t>
  </si>
  <si>
    <t>OP17063000160650</t>
  </si>
  <si>
    <t>SP17063000216173</t>
  </si>
  <si>
    <t>484970</t>
  </si>
  <si>
    <t>OP17063000160656</t>
  </si>
  <si>
    <t>SP17063000216192</t>
  </si>
  <si>
    <t>484940</t>
  </si>
  <si>
    <t>OP17063000160666</t>
  </si>
  <si>
    <t>SP17063000216203</t>
  </si>
  <si>
    <t>484979</t>
  </si>
  <si>
    <t>OP17063000160672</t>
  </si>
  <si>
    <t>SP17063000216220</t>
  </si>
  <si>
    <t>485025</t>
  </si>
  <si>
    <t>OP17063000160683</t>
  </si>
  <si>
    <t>SP17063000216218</t>
  </si>
  <si>
    <t>485004</t>
  </si>
  <si>
    <t>OP17063000160682</t>
  </si>
  <si>
    <t>SP17063000216224</t>
  </si>
  <si>
    <t>485052</t>
  </si>
  <si>
    <t>OP17063000160690</t>
  </si>
  <si>
    <t>SP17063000216233</t>
  </si>
  <si>
    <t>485074</t>
  </si>
  <si>
    <t>OP17063000160703</t>
  </si>
  <si>
    <t>SP17063000216243</t>
  </si>
  <si>
    <t>485089</t>
  </si>
  <si>
    <t>OP17063000160710</t>
  </si>
  <si>
    <t>SP17063000216244</t>
  </si>
  <si>
    <t>485094</t>
  </si>
  <si>
    <t>OP17063000160711</t>
  </si>
  <si>
    <t>SP17063000216254</t>
  </si>
  <si>
    <t>485111</t>
  </si>
  <si>
    <t>OP17063000160714</t>
  </si>
  <si>
    <t>SP17063000216263</t>
  </si>
  <si>
    <t>485146</t>
  </si>
  <si>
    <t>OP17063000160717</t>
  </si>
  <si>
    <t>SP17063000216275</t>
  </si>
  <si>
    <t>485161</t>
  </si>
  <si>
    <t>OP17063000160722</t>
  </si>
  <si>
    <t>SP17063000216282</t>
  </si>
  <si>
    <t>485181</t>
  </si>
  <si>
    <t>OP17063000160724</t>
  </si>
  <si>
    <t>SP17063000216285</t>
  </si>
  <si>
    <t>485179</t>
  </si>
  <si>
    <t>OP17063000160726</t>
  </si>
  <si>
    <t>SP17063000216289</t>
  </si>
  <si>
    <t>485195</t>
  </si>
  <si>
    <t>OP17063000160728</t>
  </si>
  <si>
    <t>SP17063000216290</t>
  </si>
  <si>
    <t>485199</t>
  </si>
  <si>
    <t>OP17063000160729</t>
  </si>
  <si>
    <t>SP17063000216294</t>
  </si>
  <si>
    <t>485214</t>
  </si>
  <si>
    <t>OP17063000160732</t>
  </si>
  <si>
    <t>SP17063000216315</t>
  </si>
  <si>
    <t>485263</t>
  </si>
  <si>
    <t>OP17063000160744</t>
  </si>
  <si>
    <t>SP17063000216324</t>
  </si>
  <si>
    <t>485302</t>
  </si>
  <si>
    <t>OP17063000160754</t>
  </si>
  <si>
    <t>SP17063000216365</t>
  </si>
  <si>
    <t>485384</t>
  </si>
  <si>
    <t>OP17063000160775</t>
  </si>
  <si>
    <t>SP17063000216383</t>
  </si>
  <si>
    <t>485440</t>
  </si>
  <si>
    <t>OP17063000160789</t>
  </si>
  <si>
    <t>SP17063000216401</t>
  </si>
  <si>
    <t>485460</t>
  </si>
  <si>
    <t>OP17063000160800</t>
  </si>
  <si>
    <t>SP17063000216409</t>
  </si>
  <si>
    <t>485476</t>
  </si>
  <si>
    <t>OP17063000160808</t>
  </si>
  <si>
    <t>SP17063000216416</t>
  </si>
  <si>
    <t>485503</t>
  </si>
  <si>
    <t>OP17063000160814</t>
  </si>
  <si>
    <t>SP17063000216423</t>
  </si>
  <si>
    <t>485500</t>
  </si>
  <si>
    <t>OP17063000160820</t>
  </si>
  <si>
    <t>SP17063000216427</t>
  </si>
  <si>
    <t>485508</t>
  </si>
  <si>
    <t>OP17063000160824</t>
  </si>
  <si>
    <t>SP17063000216430</t>
  </si>
  <si>
    <t>485518</t>
  </si>
  <si>
    <t>OP17063000160828</t>
  </si>
  <si>
    <t>SP17063000216452</t>
  </si>
  <si>
    <t>485614</t>
  </si>
  <si>
    <t>OP17063000160849</t>
  </si>
  <si>
    <t>SP17063000216451</t>
  </si>
  <si>
    <t>485589</t>
  </si>
  <si>
    <t>OP17063000160848</t>
  </si>
  <si>
    <t>SP17063000216454</t>
  </si>
  <si>
    <t>485587</t>
  </si>
  <si>
    <t>OP17063000160851</t>
  </si>
  <si>
    <t>SP17063000216457</t>
  </si>
  <si>
    <t>485609</t>
  </si>
  <si>
    <t>OP17063000160853</t>
  </si>
  <si>
    <t>SP17063000216492</t>
  </si>
  <si>
    <t>485685</t>
  </si>
  <si>
    <t>OP17063000160870</t>
  </si>
  <si>
    <t>SP17063000216496</t>
  </si>
  <si>
    <t>485692</t>
  </si>
  <si>
    <t>OP17063000160871</t>
  </si>
  <si>
    <t>SP17063000216501</t>
  </si>
  <si>
    <t>485716</t>
  </si>
  <si>
    <t>OP17063000160874</t>
  </si>
  <si>
    <t>SP17063000216503</t>
  </si>
  <si>
    <t>485699</t>
  </si>
  <si>
    <t>OP17063000160876</t>
  </si>
  <si>
    <t>SP17063000216514</t>
  </si>
  <si>
    <t>485728</t>
  </si>
  <si>
    <t>OP17063000160882</t>
  </si>
  <si>
    <t>SP17063000216513</t>
  </si>
  <si>
    <t>485768</t>
  </si>
  <si>
    <t>OP17063000160881</t>
  </si>
  <si>
    <t>SP17063000216530</t>
  </si>
  <si>
    <t>485842</t>
  </si>
  <si>
    <t>OP17063000160904</t>
  </si>
  <si>
    <t>SP17063000216542</t>
  </si>
  <si>
    <t>485863</t>
  </si>
  <si>
    <t>OP17063000160917</t>
  </si>
  <si>
    <t>SP17063000216582</t>
  </si>
  <si>
    <t>485940</t>
  </si>
  <si>
    <t>OP17063000160937</t>
  </si>
  <si>
    <t>SP17063000216584</t>
  </si>
  <si>
    <t>485949</t>
  </si>
  <si>
    <t>OP17063000160938</t>
  </si>
  <si>
    <t>SP17063000216589</t>
  </si>
  <si>
    <t>485959</t>
  </si>
  <si>
    <t>OP17063000160943</t>
  </si>
  <si>
    <t>SP17063000216595</t>
  </si>
  <si>
    <t>485967</t>
  </si>
  <si>
    <t>OP17063000160947</t>
  </si>
  <si>
    <t>SP17063000216612</t>
  </si>
  <si>
    <t>486010</t>
  </si>
  <si>
    <t>OP17063000160960</t>
  </si>
  <si>
    <t>SP17063000216614</t>
  </si>
  <si>
    <t>486000</t>
  </si>
  <si>
    <t>OP17063000160962</t>
  </si>
  <si>
    <t>SP17063000216622</t>
  </si>
  <si>
    <t>486029</t>
  </si>
  <si>
    <t>OP17063000160966</t>
  </si>
  <si>
    <t>SP17063000216629</t>
  </si>
  <si>
    <t>486045</t>
  </si>
  <si>
    <t>OP17063000160971</t>
  </si>
  <si>
    <t>SP17063000216649</t>
  </si>
  <si>
    <t>486120</t>
  </si>
  <si>
    <t>OP17063000160982</t>
  </si>
  <si>
    <t>SP17063000216657</t>
  </si>
  <si>
    <t>486166</t>
  </si>
  <si>
    <t>OP17063000160997</t>
  </si>
  <si>
    <t>SP17063000216665</t>
  </si>
  <si>
    <t>486191</t>
  </si>
  <si>
    <t>OP17063000161002</t>
  </si>
  <si>
    <t>SP17063000216672</t>
  </si>
  <si>
    <t>486211</t>
  </si>
  <si>
    <t>OP17063000161008</t>
  </si>
  <si>
    <t>SP17063000216676</t>
  </si>
  <si>
    <t>486222</t>
  </si>
  <si>
    <t>OP17063000161010</t>
  </si>
  <si>
    <t>SP17063000216686</t>
  </si>
  <si>
    <t>486229</t>
  </si>
  <si>
    <t>OP17063000161013</t>
  </si>
  <si>
    <t>SP17063000216713</t>
  </si>
  <si>
    <t>486272</t>
  </si>
  <si>
    <t>OP17063000161028</t>
  </si>
  <si>
    <t>SP17063000216716</t>
  </si>
  <si>
    <t>486278</t>
  </si>
  <si>
    <t>OP17063000161029</t>
  </si>
  <si>
    <t>SP17063000216723</t>
  </si>
  <si>
    <t>486310</t>
  </si>
  <si>
    <t>OP17063000161032</t>
  </si>
  <si>
    <t>SP17063000216735</t>
  </si>
  <si>
    <t>486399</t>
  </si>
  <si>
    <t>OP17063000161042</t>
  </si>
  <si>
    <t>SP17063000216748</t>
  </si>
  <si>
    <t>486448</t>
  </si>
  <si>
    <t>OP17063000161053</t>
  </si>
  <si>
    <t>SP17063000216750</t>
  </si>
  <si>
    <t>486473</t>
  </si>
  <si>
    <t>OP17063000161058</t>
  </si>
  <si>
    <t>SP17063000216751</t>
  </si>
  <si>
    <t>486476</t>
  </si>
  <si>
    <t>OP17063000161059</t>
  </si>
  <si>
    <t>SP17063000216752</t>
  </si>
  <si>
    <t>486478</t>
  </si>
  <si>
    <t>OP17063000161061</t>
  </si>
  <si>
    <t>SP17063000216757</t>
  </si>
  <si>
    <t>486511</t>
  </si>
  <si>
    <t>OP17063000161066</t>
  </si>
  <si>
    <t>SP17063000216760</t>
  </si>
  <si>
    <t>486516</t>
  </si>
  <si>
    <t>OP17063000161070</t>
  </si>
  <si>
    <t>SP17063000216761</t>
  </si>
  <si>
    <t>486522</t>
  </si>
  <si>
    <t>OP17063000161071</t>
  </si>
  <si>
    <t>SP17063000216766</t>
  </si>
  <si>
    <t>486543</t>
  </si>
  <si>
    <t>OP17063000161078</t>
  </si>
  <si>
    <t>SP17063000216782</t>
  </si>
  <si>
    <t>486593</t>
  </si>
  <si>
    <t>OP17063000161089</t>
  </si>
  <si>
    <t>SP17063000216787</t>
  </si>
  <si>
    <t>486605</t>
  </si>
  <si>
    <t>OP17063000161093</t>
  </si>
  <si>
    <t>SP17063000216800</t>
  </si>
  <si>
    <t>486683</t>
  </si>
  <si>
    <t>OP17063000161111</t>
  </si>
  <si>
    <t>SP17063000216809</t>
  </si>
  <si>
    <t>486712</t>
  </si>
  <si>
    <t>OP17063000161119</t>
  </si>
  <si>
    <t>SP17063000216813</t>
  </si>
  <si>
    <t>486741</t>
  </si>
  <si>
    <t>OP17063000161122</t>
  </si>
  <si>
    <t>SP17063000216836</t>
  </si>
  <si>
    <t>486828</t>
  </si>
  <si>
    <t>OP17063000161141</t>
  </si>
  <si>
    <t>SP17063000216860</t>
  </si>
  <si>
    <t>486896</t>
  </si>
  <si>
    <t>OP17063000161160</t>
  </si>
  <si>
    <t>SP17063000216877</t>
  </si>
  <si>
    <t>486956</t>
  </si>
  <si>
    <t>OP17063000161170</t>
  </si>
  <si>
    <t>SP17063000216880</t>
  </si>
  <si>
    <t>486992</t>
  </si>
  <si>
    <t>OP17063000161174</t>
  </si>
  <si>
    <t>SP17063000216885</t>
  </si>
  <si>
    <t>487030</t>
  </si>
  <si>
    <t>OP17063000161182</t>
  </si>
  <si>
    <t>SP17063000216889</t>
  </si>
  <si>
    <t>487021</t>
  </si>
  <si>
    <t>OP17063000161186</t>
  </si>
  <si>
    <t>SP17063000216892</t>
  </si>
  <si>
    <t>487022</t>
  </si>
  <si>
    <t>OP17063000161188</t>
  </si>
  <si>
    <t>SP17063000216893</t>
  </si>
  <si>
    <t>487069</t>
  </si>
  <si>
    <t>OP17063000161189</t>
  </si>
  <si>
    <t>SP17063000216904</t>
  </si>
  <si>
    <t>487077</t>
  </si>
  <si>
    <t>OP17063000161199</t>
  </si>
  <si>
    <t>SP17063000216907</t>
  </si>
  <si>
    <t>487100</t>
  </si>
  <si>
    <t>OP17063000161202</t>
  </si>
  <si>
    <t>SP17063000216909</t>
  </si>
  <si>
    <t>487111</t>
  </si>
  <si>
    <t>OP17063000161207</t>
  </si>
  <si>
    <t>SP17063000216917</t>
  </si>
  <si>
    <t>487149</t>
  </si>
  <si>
    <t>OP17063000161214</t>
  </si>
  <si>
    <t>SP17063000216923</t>
  </si>
  <si>
    <t>487166</t>
  </si>
  <si>
    <t>OP17063000161223</t>
  </si>
  <si>
    <t>SP17063000216925</t>
  </si>
  <si>
    <t>487187</t>
  </si>
  <si>
    <t>OP17063000161226</t>
  </si>
  <si>
    <t>SP17063000216926</t>
  </si>
  <si>
    <t>487177</t>
  </si>
  <si>
    <t>OP17063000161230</t>
  </si>
  <si>
    <t>SP17063000216928</t>
  </si>
  <si>
    <t>487180</t>
  </si>
  <si>
    <t>OP17063000161232</t>
  </si>
  <si>
    <t>SP17063000216936</t>
  </si>
  <si>
    <t>487218</t>
  </si>
  <si>
    <t>OP17063000161241</t>
  </si>
  <si>
    <t>SP17063000216938</t>
  </si>
  <si>
    <t>487216</t>
  </si>
  <si>
    <t>OP17063000161245</t>
  </si>
  <si>
    <t>SP17063000216939</t>
  </si>
  <si>
    <t>487232</t>
  </si>
  <si>
    <t>OP17063000161246</t>
  </si>
  <si>
    <t>SP17063000216943</t>
  </si>
  <si>
    <t>487250</t>
  </si>
  <si>
    <t>OP17063000161252</t>
  </si>
  <si>
    <t>SP17063000216944</t>
  </si>
  <si>
    <t>487245</t>
  </si>
  <si>
    <t>OP17063000161255</t>
  </si>
  <si>
    <t>SP17063000216948</t>
  </si>
  <si>
    <t>487258</t>
  </si>
  <si>
    <t>OP17063000161260</t>
  </si>
  <si>
    <t>SP17063000216955</t>
  </si>
  <si>
    <t>487285</t>
  </si>
  <si>
    <t>OP17063000161267</t>
  </si>
  <si>
    <t>SP17063000216964</t>
  </si>
  <si>
    <t>487337</t>
  </si>
  <si>
    <t>OP17063000161277</t>
  </si>
  <si>
    <t>SP17063000216971</t>
  </si>
  <si>
    <t>487392</t>
  </si>
  <si>
    <t>OP17063000161286</t>
  </si>
  <si>
    <t>SP17063000216988</t>
  </si>
  <si>
    <t>487405</t>
  </si>
  <si>
    <t>OP17063000161297</t>
  </si>
  <si>
    <t>SP17063000216994</t>
  </si>
  <si>
    <t>487416</t>
  </si>
  <si>
    <t>OP17063000161301</t>
  </si>
  <si>
    <t>SP17063000217020</t>
  </si>
  <si>
    <t>487535</t>
  </si>
  <si>
    <t>OP17063000161329</t>
  </si>
  <si>
    <t>SP17063000217035</t>
  </si>
  <si>
    <t>487625</t>
  </si>
  <si>
    <t>OP17063000161352</t>
  </si>
  <si>
    <t>SP17063000217036</t>
  </si>
  <si>
    <t>487634</t>
  </si>
  <si>
    <t>OP17063000161353</t>
  </si>
  <si>
    <t>SP17063000217038</t>
  </si>
  <si>
    <t>487650</t>
  </si>
  <si>
    <t>OP17063000161356</t>
  </si>
  <si>
    <t>SP17063000217039</t>
  </si>
  <si>
    <t>487658</t>
  </si>
  <si>
    <t>OP17063000161357</t>
  </si>
  <si>
    <t>SP17063000217041</t>
  </si>
  <si>
    <t>487684</t>
  </si>
  <si>
    <t>OP17063000161363</t>
  </si>
  <si>
    <t>SP17063000217042</t>
  </si>
  <si>
    <t>487687</t>
  </si>
  <si>
    <t>OP17063000161364</t>
  </si>
  <si>
    <t>SP17063000217044</t>
  </si>
  <si>
    <t>487696</t>
  </si>
  <si>
    <t>OP17063000161368</t>
  </si>
  <si>
    <t>SP17063000217048</t>
  </si>
  <si>
    <t>487704</t>
  </si>
  <si>
    <t>OP17063000161372</t>
  </si>
  <si>
    <t>SP17063000217050</t>
  </si>
  <si>
    <t>487712</t>
  </si>
  <si>
    <t>OP17063000161375</t>
  </si>
  <si>
    <t>SP17063000217058</t>
  </si>
  <si>
    <t>487735</t>
  </si>
  <si>
    <t>OP17063000161385</t>
  </si>
  <si>
    <t>SP17063000217061</t>
  </si>
  <si>
    <t>487754</t>
  </si>
  <si>
    <t>OP17063000161388</t>
  </si>
  <si>
    <t>SP17063000217063</t>
  </si>
  <si>
    <t>487775</t>
  </si>
  <si>
    <t>OP17063000161391</t>
  </si>
  <si>
    <t>SP17063000217074</t>
  </si>
  <si>
    <t>487796</t>
  </si>
  <si>
    <t>OP17063000161399</t>
  </si>
  <si>
    <t>SP17063000217077</t>
  </si>
  <si>
    <t>487795</t>
  </si>
  <si>
    <t>OP17063000161403</t>
  </si>
  <si>
    <t>SP17063000217084</t>
  </si>
  <si>
    <t>487837</t>
  </si>
  <si>
    <t>OP17063000161412</t>
  </si>
  <si>
    <t>SP17063000217096</t>
  </si>
  <si>
    <t>487882</t>
  </si>
  <si>
    <t>OP17063000161426</t>
  </si>
  <si>
    <t>SP17063000217098</t>
  </si>
  <si>
    <t>487891</t>
  </si>
  <si>
    <t>OP17063000161428</t>
  </si>
  <si>
    <t>SP17063000217107</t>
  </si>
  <si>
    <t>487921</t>
  </si>
  <si>
    <t>OP17063000161440</t>
  </si>
  <si>
    <t>SP17063000217118</t>
  </si>
  <si>
    <t>488011</t>
  </si>
  <si>
    <t>OP17063000161461</t>
  </si>
  <si>
    <t>SP17063000217119</t>
  </si>
  <si>
    <t>488025</t>
  </si>
  <si>
    <t>OP17063000161463</t>
  </si>
  <si>
    <t>SP17063000217120</t>
  </si>
  <si>
    <t>488037</t>
  </si>
  <si>
    <t>OP17063000161465</t>
  </si>
  <si>
    <t>SP17063000217134</t>
  </si>
  <si>
    <t>488079</t>
  </si>
  <si>
    <t>OP17063000161482</t>
  </si>
  <si>
    <t>SP17063000217141</t>
  </si>
  <si>
    <t>488116</t>
  </si>
  <si>
    <t>OP17063000161490</t>
  </si>
  <si>
    <t>SP17063000217171</t>
  </si>
  <si>
    <t>488177</t>
  </si>
  <si>
    <t>OP17063000161511</t>
  </si>
  <si>
    <t>SP17063000217176</t>
  </si>
  <si>
    <t>488206</t>
  </si>
  <si>
    <t>OP17063000161519</t>
  </si>
  <si>
    <t>SP17063000217178</t>
  </si>
  <si>
    <t>488209</t>
  </si>
  <si>
    <t>OP17063000161520</t>
  </si>
  <si>
    <t>SP17063000217190</t>
  </si>
  <si>
    <t>488247</t>
  </si>
  <si>
    <t>OP17063000161534</t>
  </si>
  <si>
    <t>SP17063000217207</t>
  </si>
  <si>
    <t>488307</t>
  </si>
  <si>
    <t>OP17063000161551</t>
  </si>
  <si>
    <t>SP17063000217215</t>
  </si>
  <si>
    <t>488345</t>
  </si>
  <si>
    <t>OP17063000161568</t>
  </si>
  <si>
    <t>SP17063000217218</t>
  </si>
  <si>
    <t>488365</t>
  </si>
  <si>
    <t>OP17063000161577</t>
  </si>
  <si>
    <t>SP17063000217221</t>
  </si>
  <si>
    <t>488385</t>
  </si>
  <si>
    <t>OP17063000161585</t>
  </si>
  <si>
    <t>SP17063000217230</t>
  </si>
  <si>
    <t>488407</t>
  </si>
  <si>
    <t>OP17063000161596</t>
  </si>
  <si>
    <t>SP17063000217232</t>
  </si>
  <si>
    <t>488411</t>
  </si>
  <si>
    <t>OP17063000161599</t>
  </si>
  <si>
    <t>SP17063000217236</t>
  </si>
  <si>
    <t>488413</t>
  </si>
  <si>
    <t>OP17063000161601</t>
  </si>
  <si>
    <t>SP17063000217248</t>
  </si>
  <si>
    <t>488448</t>
  </si>
  <si>
    <t>OP17063000161610</t>
  </si>
  <si>
    <t>SP17063000217256</t>
  </si>
  <si>
    <t>488461</t>
  </si>
  <si>
    <t>OP17063000161614</t>
  </si>
  <si>
    <t>SP17063000217267</t>
  </si>
  <si>
    <t>488473</t>
  </si>
  <si>
    <t>OP17063000161623</t>
  </si>
  <si>
    <t>SP17063000217271</t>
  </si>
  <si>
    <t>488477</t>
  </si>
  <si>
    <t>OP17063000161626</t>
  </si>
  <si>
    <t>SP17063000217278</t>
  </si>
  <si>
    <t>488493</t>
  </si>
  <si>
    <t>OP17063000161638</t>
  </si>
  <si>
    <t>SP17063000217285</t>
  </si>
  <si>
    <t>488508</t>
  </si>
  <si>
    <t>OP17063000161644</t>
  </si>
  <si>
    <t>SP17063000217301</t>
  </si>
  <si>
    <t>488527</t>
  </si>
  <si>
    <t>OP17063000161655</t>
  </si>
  <si>
    <t>SP17063000217319</t>
  </si>
  <si>
    <t>488534</t>
  </si>
  <si>
    <t>OP17063000161663</t>
  </si>
  <si>
    <t>SP17063000217323</t>
  </si>
  <si>
    <t>488550</t>
  </si>
  <si>
    <t>OP17063000161667</t>
  </si>
  <si>
    <t>SP17063000217337</t>
  </si>
  <si>
    <t>488566</t>
  </si>
  <si>
    <t>OP17063000161677</t>
  </si>
  <si>
    <t>SP17063000217359</t>
  </si>
  <si>
    <t>488608</t>
  </si>
  <si>
    <t>OP17063000161699</t>
  </si>
  <si>
    <t>SP17063000217360</t>
  </si>
  <si>
    <t>488618</t>
  </si>
  <si>
    <t>OP17063000161704</t>
  </si>
  <si>
    <t>SP17063000217362</t>
  </si>
  <si>
    <t>488622</t>
  </si>
  <si>
    <t>OP17063000161707</t>
  </si>
  <si>
    <t>SP17063000217364</t>
  </si>
  <si>
    <t>488626</t>
  </si>
  <si>
    <t>OP17063000161709</t>
  </si>
  <si>
    <t>SP17063000217366</t>
  </si>
  <si>
    <t>488634</t>
  </si>
  <si>
    <t>OP17063000161711</t>
  </si>
  <si>
    <t>SP17063000217373</t>
  </si>
  <si>
    <t>488656</t>
  </si>
  <si>
    <t>OP17063000161719</t>
  </si>
  <si>
    <t>SP17063000217377</t>
  </si>
  <si>
    <t>488671</t>
  </si>
  <si>
    <t>OP17063000161724</t>
  </si>
  <si>
    <t>SP17063000217380</t>
  </si>
  <si>
    <t>488683</t>
  </si>
  <si>
    <t>OP17063000161727</t>
  </si>
  <si>
    <t>SP17063000217386</t>
  </si>
  <si>
    <t>488690</t>
  </si>
  <si>
    <t>OP17063000161735</t>
  </si>
  <si>
    <t>SP17063000217394</t>
  </si>
  <si>
    <t>488706</t>
  </si>
  <si>
    <t>OP17063000161742</t>
  </si>
  <si>
    <t>SP17063000217395</t>
  </si>
  <si>
    <t>488709</t>
  </si>
  <si>
    <t>OP17063000161743</t>
  </si>
  <si>
    <t>SP17063000217413</t>
  </si>
  <si>
    <t>488755</t>
  </si>
  <si>
    <t>OP17063000161759</t>
  </si>
  <si>
    <t>SP17063000217415</t>
  </si>
  <si>
    <t>488767</t>
  </si>
  <si>
    <t>OP17063000161763</t>
  </si>
  <si>
    <t>SP17063000217441</t>
  </si>
  <si>
    <t>488817</t>
  </si>
  <si>
    <t>OP17063000161790</t>
  </si>
  <si>
    <t>SP17063000217440</t>
  </si>
  <si>
    <t>488814</t>
  </si>
  <si>
    <t>OP17063000161789</t>
  </si>
  <si>
    <t>SP17063000217452</t>
  </si>
  <si>
    <t>488860</t>
  </si>
  <si>
    <t>OP17063000161801</t>
  </si>
  <si>
    <t>SP17063000217453</t>
  </si>
  <si>
    <t>488878</t>
  </si>
  <si>
    <t>OP17063000161804</t>
  </si>
  <si>
    <t>SP17063000217454</t>
  </si>
  <si>
    <t>488881</t>
  </si>
  <si>
    <t>OP17063000161806</t>
  </si>
  <si>
    <t>SP17063000217457</t>
  </si>
  <si>
    <t>488902</t>
  </si>
  <si>
    <t>OP17063000161809</t>
  </si>
  <si>
    <t>SP17063000217459</t>
  </si>
  <si>
    <t>488908</t>
  </si>
  <si>
    <t>OP17063000161811</t>
  </si>
  <si>
    <t>SP17063000217492</t>
  </si>
  <si>
    <t>488970</t>
  </si>
  <si>
    <t>OP17063000161844</t>
  </si>
  <si>
    <t>SP17063000217494</t>
  </si>
  <si>
    <t>488975</t>
  </si>
  <si>
    <t>OP17063000161847</t>
  </si>
  <si>
    <t>SP17063000217508</t>
  </si>
  <si>
    <t>489020</t>
  </si>
  <si>
    <t>OP17063000161861</t>
  </si>
  <si>
    <t>SP17063000217514</t>
  </si>
  <si>
    <t>489033</t>
  </si>
  <si>
    <t>OP17063000161865</t>
  </si>
  <si>
    <t>SP17063000217517</t>
  </si>
  <si>
    <t>489042</t>
  </si>
  <si>
    <t>OP17063000161869</t>
  </si>
  <si>
    <t>SP17063000217518</t>
  </si>
  <si>
    <t>489035</t>
  </si>
  <si>
    <t>OP17063000161871</t>
  </si>
  <si>
    <t>SP17063000217539</t>
  </si>
  <si>
    <t>489124</t>
  </si>
  <si>
    <t>OP17063000161891</t>
  </si>
  <si>
    <t>SP17063000217555</t>
  </si>
  <si>
    <t>489215</t>
  </si>
  <si>
    <t>OP17063000161917</t>
  </si>
  <si>
    <t>SP17063000217567</t>
  </si>
  <si>
    <t>489240</t>
  </si>
  <si>
    <t>OP17063000161933</t>
  </si>
  <si>
    <t>SP17063000217576</t>
  </si>
  <si>
    <t>489289</t>
  </si>
  <si>
    <t>OP17063000161951</t>
  </si>
  <si>
    <t>SP17063000217593</t>
  </si>
  <si>
    <t>489334</t>
  </si>
  <si>
    <t>OP17063000161966</t>
  </si>
  <si>
    <t>SP17063000217598</t>
  </si>
  <si>
    <t>489331</t>
  </si>
  <si>
    <t>OP17063000161969</t>
  </si>
  <si>
    <t>SP17063000217616</t>
  </si>
  <si>
    <t>489412</t>
  </si>
  <si>
    <t>OP17063000161984</t>
  </si>
  <si>
    <t>SP17063000217617</t>
  </si>
  <si>
    <t>489417</t>
  </si>
  <si>
    <t>OP17063000161986</t>
  </si>
  <si>
    <t>SP17063000217619</t>
  </si>
  <si>
    <t>489454</t>
  </si>
  <si>
    <t>OP17063000161989</t>
  </si>
  <si>
    <t>SP17063000217620</t>
  </si>
  <si>
    <t>489445</t>
  </si>
  <si>
    <t>OP17063000161990</t>
  </si>
  <si>
    <t>SP17063000217621</t>
  </si>
  <si>
    <t>489450</t>
  </si>
  <si>
    <t>OP17063000161991</t>
  </si>
  <si>
    <t>SP17063000217625</t>
  </si>
  <si>
    <t>489473</t>
  </si>
  <si>
    <t>OP17063000161993</t>
  </si>
  <si>
    <t>SP17063000217633</t>
  </si>
  <si>
    <t>489489</t>
  </si>
  <si>
    <t>OP17063000161998</t>
  </si>
  <si>
    <t>SP17063000217634</t>
  </si>
  <si>
    <t>489512</t>
  </si>
  <si>
    <t>OP17063000162000</t>
  </si>
  <si>
    <t>SP17063000217639</t>
  </si>
  <si>
    <t>489548</t>
  </si>
  <si>
    <t>OP17063000162013</t>
  </si>
  <si>
    <t>SP17063000217642</t>
  </si>
  <si>
    <t>489578</t>
  </si>
  <si>
    <t>OP17063000162020</t>
  </si>
  <si>
    <t>SP17063000217652</t>
  </si>
  <si>
    <t>489599</t>
  </si>
  <si>
    <t>OP17063000162030</t>
  </si>
  <si>
    <t>SP17063000217684</t>
  </si>
  <si>
    <t>489668</t>
  </si>
  <si>
    <t>OP17063000162057</t>
  </si>
  <si>
    <t>SP17063000217689</t>
  </si>
  <si>
    <t>489677</t>
  </si>
  <si>
    <t>OP17063000162060</t>
  </si>
  <si>
    <t>SP17063000217697</t>
  </si>
  <si>
    <t>489712</t>
  </si>
  <si>
    <t>OP17063000162068</t>
  </si>
  <si>
    <t>SP17063000217702</t>
  </si>
  <si>
    <t>489728</t>
  </si>
  <si>
    <t>OP17063000162075</t>
  </si>
  <si>
    <t>SP17063000217713</t>
  </si>
  <si>
    <t>489772</t>
  </si>
  <si>
    <t>OP17063000162083</t>
  </si>
  <si>
    <t>SP17063000217735</t>
  </si>
  <si>
    <t>489840</t>
  </si>
  <si>
    <t>OP17063000162103</t>
  </si>
  <si>
    <t>SP17063000217736</t>
  </si>
  <si>
    <t>489852</t>
  </si>
  <si>
    <t>OP17063000162105</t>
  </si>
  <si>
    <t>SP17063000217743</t>
  </si>
  <si>
    <t>489891</t>
  </si>
  <si>
    <t>OP17063000162111</t>
  </si>
  <si>
    <t>SP17063000217745</t>
  </si>
  <si>
    <t>489913</t>
  </si>
  <si>
    <t>OP17063000162116</t>
  </si>
  <si>
    <t>SP17063000217783</t>
  </si>
  <si>
    <t>490024</t>
  </si>
  <si>
    <t>OP17063000162149</t>
  </si>
  <si>
    <t>SP17063000217786</t>
  </si>
  <si>
    <t>490043</t>
  </si>
  <si>
    <t>OP17063000162155</t>
  </si>
  <si>
    <t>SP17063000217805</t>
  </si>
  <si>
    <t>490084</t>
  </si>
  <si>
    <t>OP17063000162172</t>
  </si>
  <si>
    <t>SP17063000217810</t>
  </si>
  <si>
    <t>490100</t>
  </si>
  <si>
    <t>OP17063000162178</t>
  </si>
  <si>
    <t>SP17063000217816</t>
  </si>
  <si>
    <t>490120</t>
  </si>
  <si>
    <t>OP17063000162182</t>
  </si>
  <si>
    <t>SP17063000217817</t>
  </si>
  <si>
    <t>490132</t>
  </si>
  <si>
    <t>OP17063000162185</t>
  </si>
  <si>
    <t>SP17063000217819</t>
  </si>
  <si>
    <t>490137</t>
  </si>
  <si>
    <t>OP17063000162186</t>
  </si>
  <si>
    <t>SP17063000217820</t>
  </si>
  <si>
    <t>490134</t>
  </si>
  <si>
    <t>OP17063000162188</t>
  </si>
  <si>
    <t>SP17063000217823</t>
  </si>
  <si>
    <t>490135</t>
  </si>
  <si>
    <t>OP17063000162190</t>
  </si>
  <si>
    <t>SP17063000217824</t>
  </si>
  <si>
    <t>490139</t>
  </si>
  <si>
    <t>OP17063000162194</t>
  </si>
  <si>
    <t>SP17063000217858</t>
  </si>
  <si>
    <t>490220</t>
  </si>
  <si>
    <t>OP17063000162207</t>
  </si>
  <si>
    <t>SP17063000217873</t>
  </si>
  <si>
    <t>490242</t>
  </si>
  <si>
    <t>OP17063000162220</t>
  </si>
  <si>
    <t>SP17063000217877</t>
  </si>
  <si>
    <t>490260</t>
  </si>
  <si>
    <t>OP17063000162223</t>
  </si>
  <si>
    <t>SP17063000217879</t>
  </si>
  <si>
    <t>490275</t>
  </si>
  <si>
    <t>OP17063000162225</t>
  </si>
  <si>
    <t>SP17063000217883</t>
  </si>
  <si>
    <t>490284</t>
  </si>
  <si>
    <t>OP17063000162230</t>
  </si>
  <si>
    <t>SP17063000217890</t>
  </si>
  <si>
    <t>490326</t>
  </si>
  <si>
    <t>OP17063000162238</t>
  </si>
  <si>
    <t>SP17063000217903</t>
  </si>
  <si>
    <t>490351</t>
  </si>
  <si>
    <t>OP17063000162249</t>
  </si>
  <si>
    <t>SP17063000217913</t>
  </si>
  <si>
    <t>490380</t>
  </si>
  <si>
    <t>OP17063000162258</t>
  </si>
  <si>
    <t>SP17063000217924</t>
  </si>
  <si>
    <t>490415</t>
  </si>
  <si>
    <t>OP17063000162271</t>
  </si>
  <si>
    <t>SP17063000217928</t>
  </si>
  <si>
    <t>490435</t>
  </si>
  <si>
    <t>OP17063000162277</t>
  </si>
  <si>
    <t>SP17063000217936</t>
  </si>
  <si>
    <t>490453</t>
  </si>
  <si>
    <t>OP17063000162286</t>
  </si>
  <si>
    <t>SP17063000217938</t>
  </si>
  <si>
    <t>490460</t>
  </si>
  <si>
    <t>OP17063000162288</t>
  </si>
  <si>
    <t>SP17063000217939</t>
  </si>
  <si>
    <t>490470</t>
  </si>
  <si>
    <t>OP17063000162289</t>
  </si>
  <si>
    <t>SP17063000217944</t>
  </si>
  <si>
    <t>490489</t>
  </si>
  <si>
    <t>OP17063000162294</t>
  </si>
  <si>
    <t>SP17063000217946</t>
  </si>
  <si>
    <t>490488</t>
  </si>
  <si>
    <t>OP17063000162296</t>
  </si>
  <si>
    <t>SP17063000217950</t>
  </si>
  <si>
    <t>490513</t>
  </si>
  <si>
    <t>OP17063000162307</t>
  </si>
  <si>
    <t>SP17063000217956</t>
  </si>
  <si>
    <t>490534</t>
  </si>
  <si>
    <t>OP17063000162314</t>
  </si>
  <si>
    <t>SP17063000217964</t>
  </si>
  <si>
    <t>490554</t>
  </si>
  <si>
    <t>OP17063000162318</t>
  </si>
  <si>
    <t>SP17063000217970</t>
  </si>
  <si>
    <t>490602</t>
  </si>
  <si>
    <t>OP17063000162325</t>
  </si>
  <si>
    <t>SP17063000217975</t>
  </si>
  <si>
    <t>490614</t>
  </si>
  <si>
    <t>OP17063000162331</t>
  </si>
  <si>
    <t>SP17063000217982</t>
  </si>
  <si>
    <t>490644</t>
  </si>
  <si>
    <t>OP17063000162336</t>
  </si>
  <si>
    <t>SP17063000217991</t>
  </si>
  <si>
    <t>490693</t>
  </si>
  <si>
    <t>OP17063000162344</t>
  </si>
  <si>
    <t>SP17063000218000</t>
  </si>
  <si>
    <t>490702</t>
  </si>
  <si>
    <t>OP17063000162348</t>
  </si>
  <si>
    <t>SP17063000218015</t>
  </si>
  <si>
    <t>490777</t>
  </si>
  <si>
    <t>OP17063000162357</t>
  </si>
  <si>
    <t>SP17063000218022</t>
  </si>
  <si>
    <t>490748</t>
  </si>
  <si>
    <t>OP17063000162361</t>
  </si>
  <si>
    <t>SP17063000218024</t>
  </si>
  <si>
    <t>490769</t>
  </si>
  <si>
    <t>OP17063000162365</t>
  </si>
  <si>
    <t>SP17063000218041</t>
  </si>
  <si>
    <t>490814</t>
  </si>
  <si>
    <t>OP17063000162374</t>
  </si>
  <si>
    <t>SP17063000218045</t>
  </si>
  <si>
    <t>490843</t>
  </si>
  <si>
    <t>OP17063000162375</t>
  </si>
  <si>
    <t>SP17063000218052</t>
  </si>
  <si>
    <t>490871</t>
  </si>
  <si>
    <t>OP17063000162382</t>
  </si>
  <si>
    <t>SP17063000218062</t>
  </si>
  <si>
    <t>490932</t>
  </si>
  <si>
    <t>OP17063000162394</t>
  </si>
  <si>
    <t>SP17063000218066</t>
  </si>
  <si>
    <t>490964</t>
  </si>
  <si>
    <t>OP17063000162396</t>
  </si>
  <si>
    <t>SP17063000218067</t>
  </si>
  <si>
    <t>491005</t>
  </si>
  <si>
    <t>OP17063000162399</t>
  </si>
  <si>
    <t>SP17063000218070</t>
  </si>
  <si>
    <t>491026</t>
  </si>
  <si>
    <t>OP17063000162406</t>
  </si>
  <si>
    <t>SP17063000218082</t>
  </si>
  <si>
    <t>491117</t>
  </si>
  <si>
    <t>OP17063000162419</t>
  </si>
  <si>
    <t>SP17063000218087</t>
  </si>
  <si>
    <t>491121</t>
  </si>
  <si>
    <t>OP17063000162425</t>
  </si>
  <si>
    <t>SP17063000218091</t>
  </si>
  <si>
    <t>491126</t>
  </si>
  <si>
    <t>OP17063000162429</t>
  </si>
  <si>
    <t>SP17063000218103</t>
  </si>
  <si>
    <t>491188</t>
  </si>
  <si>
    <t>OP17063000162443</t>
  </si>
  <si>
    <t>SP17063000218113</t>
  </si>
  <si>
    <t>491222</t>
  </si>
  <si>
    <t>OP17063000162452</t>
  </si>
  <si>
    <t>SP17063000218118</t>
  </si>
  <si>
    <t>491220</t>
  </si>
  <si>
    <t>OP17063000162456</t>
  </si>
  <si>
    <t>SP17063000218141</t>
  </si>
  <si>
    <t>491299</t>
  </si>
  <si>
    <t>OP17063000162481</t>
  </si>
  <si>
    <t>SP17063000218144</t>
  </si>
  <si>
    <t>491307</t>
  </si>
  <si>
    <t>OP17063000162484</t>
  </si>
  <si>
    <t>SP17063000218151</t>
  </si>
  <si>
    <t>491347</t>
  </si>
  <si>
    <t>OP17063000162493</t>
  </si>
  <si>
    <t>SP17063000218156</t>
  </si>
  <si>
    <t>491375</t>
  </si>
  <si>
    <t>OP17063000162500</t>
  </si>
  <si>
    <t>SP17063000218189</t>
  </si>
  <si>
    <t>491461</t>
  </si>
  <si>
    <t>OP17063000162526</t>
  </si>
  <si>
    <t>SP17063000218193</t>
  </si>
  <si>
    <t>491463</t>
  </si>
  <si>
    <t>OP17063000162529</t>
  </si>
  <si>
    <t>SP17063000218197</t>
  </si>
  <si>
    <t>491487</t>
  </si>
  <si>
    <t>OP17063000162531</t>
  </si>
  <si>
    <t>SP17063000218200</t>
  </si>
  <si>
    <t>491484</t>
  </si>
  <si>
    <t>OP17063000162533</t>
  </si>
  <si>
    <t>SP17063000218235</t>
  </si>
  <si>
    <t>491638</t>
  </si>
  <si>
    <t>OP17063000162575</t>
  </si>
  <si>
    <t>SP17063000218245</t>
  </si>
  <si>
    <t>491672</t>
  </si>
  <si>
    <t>OP17063000162587</t>
  </si>
  <si>
    <t>SP17063000218288</t>
  </si>
  <si>
    <t>491750</t>
  </si>
  <si>
    <t>OP17063000162610</t>
  </si>
  <si>
    <t>SP17063000218298</t>
  </si>
  <si>
    <t>491764</t>
  </si>
  <si>
    <t>OP17063000162614</t>
  </si>
  <si>
    <t>SP17063000218306</t>
  </si>
  <si>
    <t>491791</t>
  </si>
  <si>
    <t>OP17063000162620</t>
  </si>
  <si>
    <t>SP17063000218312</t>
  </si>
  <si>
    <t>491824</t>
  </si>
  <si>
    <t>OP17063000162627</t>
  </si>
  <si>
    <t>SP17063000218318</t>
  </si>
  <si>
    <t>491837</t>
  </si>
  <si>
    <t>OP17063000162630</t>
  </si>
  <si>
    <t>SP17063000218323</t>
  </si>
  <si>
    <t>491856</t>
  </si>
  <si>
    <t>OP17063000162633</t>
  </si>
  <si>
    <t>SP17063000218325</t>
  </si>
  <si>
    <t>491859</t>
  </si>
  <si>
    <t>OP17063000162635</t>
  </si>
  <si>
    <t>SP17063000218336</t>
  </si>
  <si>
    <t>491923</t>
  </si>
  <si>
    <t>OP17063000162649</t>
  </si>
  <si>
    <t>SP17063000218421</t>
  </si>
  <si>
    <t>492216</t>
  </si>
  <si>
    <t>OP17063000162727</t>
  </si>
  <si>
    <t>SP17063000218427</t>
  </si>
  <si>
    <t>492273</t>
  </si>
  <si>
    <t>OP17063000162730</t>
  </si>
  <si>
    <t>SP17063000218428</t>
  </si>
  <si>
    <t>492224</t>
  </si>
  <si>
    <t>OP17063000162731</t>
  </si>
  <si>
    <t>SP17063000218431</t>
  </si>
  <si>
    <t>492238</t>
  </si>
  <si>
    <t>OP17063000162735</t>
  </si>
  <si>
    <t>SP17063000218434</t>
  </si>
  <si>
    <t>492255</t>
  </si>
  <si>
    <t>OP17063000162741</t>
  </si>
  <si>
    <t>SP17063000218443</t>
  </si>
  <si>
    <t>492296</t>
  </si>
  <si>
    <t>OP17063000162748</t>
  </si>
  <si>
    <t>SP17063000218445</t>
  </si>
  <si>
    <t>492300</t>
  </si>
  <si>
    <t>OP17063000162750</t>
  </si>
  <si>
    <t>SP17063000218447</t>
  </si>
  <si>
    <t>492309</t>
  </si>
  <si>
    <t>OP17063000162752</t>
  </si>
  <si>
    <t>SP17063000218455</t>
  </si>
  <si>
    <t>492374</t>
  </si>
  <si>
    <t>OP17063000162776</t>
  </si>
  <si>
    <t>SP17063000218466</t>
  </si>
  <si>
    <t>492428</t>
  </si>
  <si>
    <t>OP17063000162791</t>
  </si>
  <si>
    <t>SP17063000218467</t>
  </si>
  <si>
    <t>492429</t>
  </si>
  <si>
    <t>OP17063000162792</t>
  </si>
  <si>
    <t>SP17063000218468</t>
  </si>
  <si>
    <t>492441</t>
  </si>
  <si>
    <t>OP17063000162793</t>
  </si>
  <si>
    <t>SP17063000218473</t>
  </si>
  <si>
    <t>492463</t>
  </si>
  <si>
    <t>OP17063000162800</t>
  </si>
  <si>
    <t>SP17063000218478</t>
  </si>
  <si>
    <t>492485</t>
  </si>
  <si>
    <t>OP17063000162805</t>
  </si>
  <si>
    <t>SP17063000218484</t>
  </si>
  <si>
    <t>492503</t>
  </si>
  <si>
    <t>OP17063000162811</t>
  </si>
  <si>
    <t>SP17063000218489</t>
  </si>
  <si>
    <t>492511</t>
  </si>
  <si>
    <t>OP17063000162816</t>
  </si>
  <si>
    <t>SP17063000218498</t>
  </si>
  <si>
    <t>492558</t>
  </si>
  <si>
    <t>OP17063000162826</t>
  </si>
  <si>
    <t>SP17063000218504</t>
  </si>
  <si>
    <t>492631</t>
  </si>
  <si>
    <t>OP17063000162839</t>
  </si>
  <si>
    <t>SP17063000218505</t>
  </si>
  <si>
    <t>492627</t>
  </si>
  <si>
    <t>OP17063000162841</t>
  </si>
  <si>
    <t>SP17063000218506</t>
  </si>
  <si>
    <t>492636</t>
  </si>
  <si>
    <t>OP17063000162843</t>
  </si>
  <si>
    <t>SP17063000218513</t>
  </si>
  <si>
    <t>492684</t>
  </si>
  <si>
    <t>OP17063000162854</t>
  </si>
  <si>
    <t>SP17063000218519</t>
  </si>
  <si>
    <t>492728</t>
  </si>
  <si>
    <t>OP17063000162864</t>
  </si>
  <si>
    <t>SP17063000218520</t>
  </si>
  <si>
    <t>492717</t>
  </si>
  <si>
    <t>OP17063000162865</t>
  </si>
  <si>
    <t>SP17063000218532</t>
  </si>
  <si>
    <t>492754</t>
  </si>
  <si>
    <t>OP17063000162875</t>
  </si>
  <si>
    <t>SP17063000218533</t>
  </si>
  <si>
    <t>492758</t>
  </si>
  <si>
    <t>OP17063000162876</t>
  </si>
  <si>
    <t>SP17063000218538</t>
  </si>
  <si>
    <t>492806</t>
  </si>
  <si>
    <t>OP17063000162889</t>
  </si>
  <si>
    <t>SP17063000218541</t>
  </si>
  <si>
    <t>492810</t>
  </si>
  <si>
    <t>OP17063000162893</t>
  </si>
  <si>
    <t>SP17063000218545</t>
  </si>
  <si>
    <t>492831</t>
  </si>
  <si>
    <t>OP17063000162897</t>
  </si>
  <si>
    <t>SP17063000218547</t>
  </si>
  <si>
    <t>492832</t>
  </si>
  <si>
    <t>OP17063000162899</t>
  </si>
  <si>
    <t>SP17063000218550</t>
  </si>
  <si>
    <t>492869</t>
  </si>
  <si>
    <t>OP17063000162902</t>
  </si>
  <si>
    <t>SP17063000218554</t>
  </si>
  <si>
    <t>492892</t>
  </si>
  <si>
    <t>OP17063000162908</t>
  </si>
  <si>
    <t>SP17063000218555</t>
  </si>
  <si>
    <t>492899</t>
  </si>
  <si>
    <t>OP17063000162910</t>
  </si>
  <si>
    <t>SP17063000218557</t>
  </si>
  <si>
    <t>492907</t>
  </si>
  <si>
    <t>OP17063000162913</t>
  </si>
  <si>
    <t>SP17063000218558</t>
  </si>
  <si>
    <t>492942</t>
  </si>
  <si>
    <t>OP17063000162916</t>
  </si>
  <si>
    <t>SP17063000218563</t>
  </si>
  <si>
    <t>492994</t>
  </si>
  <si>
    <t>OP17063000162927</t>
  </si>
  <si>
    <t>SP17063000218566</t>
  </si>
  <si>
    <t>493014</t>
  </si>
  <si>
    <t>OP17063000162930</t>
  </si>
  <si>
    <t>SP17063000218574</t>
  </si>
  <si>
    <t>493063</t>
  </si>
  <si>
    <t>OP17063000162945</t>
  </si>
  <si>
    <t>SP17063000218575</t>
  </si>
  <si>
    <t>493067</t>
  </si>
  <si>
    <t>OP17063000162946</t>
  </si>
  <si>
    <t>SP17063000218582</t>
  </si>
  <si>
    <t>493118</t>
  </si>
  <si>
    <t>OP17063000162958</t>
  </si>
  <si>
    <t>SP17063000218584</t>
  </si>
  <si>
    <t>493117</t>
  </si>
  <si>
    <t>OP17063000162959</t>
  </si>
  <si>
    <t>SP17063000218586</t>
  </si>
  <si>
    <t>493147</t>
  </si>
  <si>
    <t>OP17063000162962</t>
  </si>
  <si>
    <t>SP17063000218588</t>
  </si>
  <si>
    <t>493202</t>
  </si>
  <si>
    <t>OP17063000162971</t>
  </si>
  <si>
    <t>SP17063000218589</t>
  </si>
  <si>
    <t>493198</t>
  </si>
  <si>
    <t>OP17063000162972</t>
  </si>
  <si>
    <t>SP17063000218590</t>
  </si>
  <si>
    <t>493210</t>
  </si>
  <si>
    <t>OP17063000162973</t>
  </si>
  <si>
    <t>SP17063000218593</t>
  </si>
  <si>
    <t>493221</t>
  </si>
  <si>
    <t>OP17063000162977</t>
  </si>
  <si>
    <t>SP17063000218597</t>
  </si>
  <si>
    <t>493228</t>
  </si>
  <si>
    <t>OP17063000162983</t>
  </si>
  <si>
    <t>SP17063000218598</t>
  </si>
  <si>
    <t>493234</t>
  </si>
  <si>
    <t>OP17063000162984</t>
  </si>
  <si>
    <t>SP17063000218599</t>
  </si>
  <si>
    <t>493226</t>
  </si>
  <si>
    <t>OP17063000162985</t>
  </si>
  <si>
    <t>SP17063000218611</t>
  </si>
  <si>
    <t>493299</t>
  </si>
  <si>
    <t>OP17063000163000</t>
  </si>
  <si>
    <t>SP17063000218614</t>
  </si>
  <si>
    <t>493322</t>
  </si>
  <si>
    <t>OP17063000163004</t>
  </si>
  <si>
    <t>SP17063000218615</t>
  </si>
  <si>
    <t>493335</t>
  </si>
  <si>
    <t>OP17063000163005</t>
  </si>
  <si>
    <t>SP17063000218620</t>
  </si>
  <si>
    <t>493347</t>
  </si>
  <si>
    <t>OP17063000163011</t>
  </si>
  <si>
    <t>SP17063000218623</t>
  </si>
  <si>
    <t>493364</t>
  </si>
  <si>
    <t>OP17063000163014</t>
  </si>
  <si>
    <t>SP17063000218624</t>
  </si>
  <si>
    <t>493357</t>
  </si>
  <si>
    <t>OP17063000163015</t>
  </si>
  <si>
    <t>SP17063000218625</t>
  </si>
  <si>
    <t>493366</t>
  </si>
  <si>
    <t>OP17063000163016</t>
  </si>
  <si>
    <t>SP17063000218628</t>
  </si>
  <si>
    <t>493409</t>
  </si>
  <si>
    <t>OP17063000163020</t>
  </si>
  <si>
    <t>SP17063000218633</t>
  </si>
  <si>
    <t>493443</t>
  </si>
  <si>
    <t>OP17063000163027</t>
  </si>
  <si>
    <t>SP17063000218640</t>
  </si>
  <si>
    <t>493528</t>
  </si>
  <si>
    <t>OP17063000163039</t>
  </si>
  <si>
    <t>SP17063000218644</t>
  </si>
  <si>
    <t>493550</t>
  </si>
  <si>
    <t>OP17063000163043</t>
  </si>
  <si>
    <t>SP17063000218648</t>
  </si>
  <si>
    <t>493556</t>
  </si>
  <si>
    <t>OP17063000163047</t>
  </si>
  <si>
    <t>SP17063000218649</t>
  </si>
  <si>
    <t>493568</t>
  </si>
  <si>
    <t>OP17063000163049</t>
  </si>
  <si>
    <t>SP17063000218651</t>
  </si>
  <si>
    <t>493583</t>
  </si>
  <si>
    <t>OP17063000163051</t>
  </si>
  <si>
    <t>SP17063000218654</t>
  </si>
  <si>
    <t>493578</t>
  </si>
  <si>
    <t>OP17063000163054</t>
  </si>
  <si>
    <t>SP17063000218653</t>
  </si>
  <si>
    <t>493576</t>
  </si>
  <si>
    <t>OP17063000163053</t>
  </si>
  <si>
    <t>SP17063000218656</t>
  </si>
  <si>
    <t>493602</t>
  </si>
  <si>
    <t>OP17063000163059</t>
  </si>
  <si>
    <t>SP17063000218657</t>
  </si>
  <si>
    <t>493600</t>
  </si>
  <si>
    <t>OP17063000163060</t>
  </si>
  <si>
    <t>SP17063000218660</t>
  </si>
  <si>
    <t>493644</t>
  </si>
  <si>
    <t>OP17063000163066</t>
  </si>
  <si>
    <t>SP17063000218662</t>
  </si>
  <si>
    <t>493683</t>
  </si>
  <si>
    <t>OP17063000163070</t>
  </si>
  <si>
    <t>SP17063000218663</t>
  </si>
  <si>
    <t>493687</t>
  </si>
  <si>
    <t>OP17063000163071</t>
  </si>
  <si>
    <t>SP17063000218665</t>
  </si>
  <si>
    <t>493728</t>
  </si>
  <si>
    <t>OP17063000163073</t>
  </si>
  <si>
    <t>SP17063000218673</t>
  </si>
  <si>
    <t>493761</t>
  </si>
  <si>
    <t>OP17063000163082</t>
  </si>
  <si>
    <t>SP17063000218679</t>
  </si>
  <si>
    <t>493801</t>
  </si>
  <si>
    <t>OP17063000163090</t>
  </si>
  <si>
    <t>SP17063000218681</t>
  </si>
  <si>
    <t>493810</t>
  </si>
  <si>
    <t>OP17063000163094</t>
  </si>
  <si>
    <t>SP17063000218682</t>
  </si>
  <si>
    <t>493838</t>
  </si>
  <si>
    <t>OP17063000163101</t>
  </si>
  <si>
    <t>SP17063000218685</t>
  </si>
  <si>
    <t>493837</t>
  </si>
  <si>
    <t>OP17063000163105</t>
  </si>
  <si>
    <t>SP17063000218686</t>
  </si>
  <si>
    <t>493845</t>
  </si>
  <si>
    <t>OP17063000163107</t>
  </si>
  <si>
    <t>SP17063000218692</t>
  </si>
  <si>
    <t>493867</t>
  </si>
  <si>
    <t>OP17063000163119</t>
  </si>
  <si>
    <t>SP17063000218707</t>
  </si>
  <si>
    <t>493944</t>
  </si>
  <si>
    <t>OP17063000163142</t>
  </si>
  <si>
    <t>SP17063000218713</t>
  </si>
  <si>
    <t>493961</t>
  </si>
  <si>
    <t>OP17063000163150</t>
  </si>
  <si>
    <t>SP17063000218716</t>
  </si>
  <si>
    <t>493963</t>
  </si>
  <si>
    <t>OP17063000163154</t>
  </si>
  <si>
    <t>SP17063000218719</t>
  </si>
  <si>
    <t>493979</t>
  </si>
  <si>
    <t>OP17063000163161</t>
  </si>
  <si>
    <t>SP17063000218720</t>
  </si>
  <si>
    <t>493985</t>
  </si>
  <si>
    <t>OP17063000163163</t>
  </si>
  <si>
    <t>SP17063000218724</t>
  </si>
  <si>
    <t>494017</t>
  </si>
  <si>
    <t>OP17063000163168</t>
  </si>
  <si>
    <t>SP17063000218734</t>
  </si>
  <si>
    <t>494099</t>
  </si>
  <si>
    <t>OP17063000163181</t>
  </si>
  <si>
    <t>SP17063000218742</t>
  </si>
  <si>
    <t>494167</t>
  </si>
  <si>
    <t>OP17063000163193</t>
  </si>
  <si>
    <t>SP17063000218741</t>
  </si>
  <si>
    <t>494164</t>
  </si>
  <si>
    <t>OP17063000163192</t>
  </si>
  <si>
    <t>SP17063000218746</t>
  </si>
  <si>
    <t>494187</t>
  </si>
  <si>
    <t>OP17063000163200</t>
  </si>
  <si>
    <t>SP17063000218751</t>
  </si>
  <si>
    <t>494193</t>
  </si>
  <si>
    <t>OP17063000163206</t>
  </si>
  <si>
    <t>SP17063000218786</t>
  </si>
  <si>
    <t>494304</t>
  </si>
  <si>
    <t>OP17063000163247</t>
  </si>
  <si>
    <t>SP17063000218787</t>
  </si>
  <si>
    <t>494321</t>
  </si>
  <si>
    <t>OP17063000163250</t>
  </si>
  <si>
    <t>SP17063000218791</t>
  </si>
  <si>
    <t>494329</t>
  </si>
  <si>
    <t>OP17063000163256</t>
  </si>
  <si>
    <t>SP17063000218803</t>
  </si>
  <si>
    <t>494407</t>
  </si>
  <si>
    <t>OP17063000163280</t>
  </si>
  <si>
    <t>SP17063000218820</t>
  </si>
  <si>
    <t>494482</t>
  </si>
  <si>
    <t>OP17063000163297</t>
  </si>
  <si>
    <t>SP17063000218824</t>
  </si>
  <si>
    <t>494497</t>
  </si>
  <si>
    <t>OP17063000163300</t>
  </si>
  <si>
    <t>SP17063000218864</t>
  </si>
  <si>
    <t>494628</t>
  </si>
  <si>
    <t>OP17063000163330</t>
  </si>
  <si>
    <t>SP17063000218866</t>
  </si>
  <si>
    <t>494642</t>
  </si>
  <si>
    <t>OP17063000163332</t>
  </si>
  <si>
    <t>SP17063000218895</t>
  </si>
  <si>
    <t>494735</t>
  </si>
  <si>
    <t>OP17063000163366</t>
  </si>
  <si>
    <t>SP17063000218901</t>
  </si>
  <si>
    <t>494776</t>
  </si>
  <si>
    <t>OP17063000163375</t>
  </si>
  <si>
    <t>SP17063000218923</t>
  </si>
  <si>
    <t>494838</t>
  </si>
  <si>
    <t>OP17063000163389</t>
  </si>
  <si>
    <t>`4000002001201706308130630756</t>
  </si>
  <si>
    <t>`oW5L1wQ4QgQ2V6PY_80C769AQaXs</t>
  </si>
  <si>
    <t>`患者 陈瑞 自助机充值 20 元。</t>
  </si>
  <si>
    <t>`4000032001201706308090314761</t>
  </si>
  <si>
    <t>`oW5L1wYvB6dr2liOXVhXeZyjrC2Q</t>
  </si>
  <si>
    <t>`患者 皮中巧 自助机充值 300 元。</t>
  </si>
  <si>
    <t>`4000032001201706308090347009</t>
  </si>
  <si>
    <t>`患者 张思美 自助机充值 300 元。</t>
  </si>
  <si>
    <t>`4000032001201706308101506611</t>
  </si>
  <si>
    <t>`患者 皮中巧 自助机充值 100 元。</t>
  </si>
  <si>
    <t>`4000032001201706308138713146</t>
  </si>
  <si>
    <t>`患者 张思美 自助机充值 200 元。</t>
  </si>
  <si>
    <t>`4000052001201706308076305721</t>
  </si>
  <si>
    <t>`oW5L1wYt8SSOhVb6vEGtntJ0PPts</t>
  </si>
  <si>
    <t>`患者 蒙秋宇 自助机充值 190 元。</t>
  </si>
  <si>
    <t>`4000072001201706308068160512</t>
  </si>
  <si>
    <t>`患者 杨金梅 自助机充值 1000 元。</t>
  </si>
  <si>
    <t>`4000082001201706308069584142</t>
  </si>
  <si>
    <t>`oW5L1wemvh4Le6K361d9SJ3ekuL4</t>
  </si>
  <si>
    <t>`患者 赵丹波 自助机充值 1000 元。</t>
  </si>
  <si>
    <t>`4000082001201706308077130497</t>
  </si>
  <si>
    <t>`oW5L1wb04Wb1_u6sERue8WE3w92w</t>
  </si>
  <si>
    <t>`患者 李晓林 自助机充值 500 元。</t>
  </si>
  <si>
    <t>`4000082001201706308121074814</t>
  </si>
  <si>
    <t>`4000082001201706308126529166</t>
  </si>
  <si>
    <t>`oW5L1wW4rxH0W2dODdQPVjcd4U3A</t>
  </si>
  <si>
    <t>`患者 廖志坚 自助机充值 100 元。</t>
  </si>
  <si>
    <t>`4000082001201706308132705306</t>
  </si>
  <si>
    <t>`4000092001201706308088326884</t>
  </si>
  <si>
    <t>`oW5L1wT9s1fTL0in9Qi6skKIG5dU</t>
  </si>
  <si>
    <t>`患者 姜宪安 自助机充值 100 元。</t>
  </si>
  <si>
    <t>`4000102001201706308102253436</t>
  </si>
  <si>
    <t>`oW5L1wQ-z1WqShxieC_IIG8RbdU8</t>
  </si>
  <si>
    <t>`患者 李宽义 自助机充值 244 元。</t>
  </si>
  <si>
    <t>`4000132001201706308080335480</t>
  </si>
  <si>
    <t>`oW5L1wb_TXXbmuy3RNMSGTpDA-7o</t>
  </si>
  <si>
    <t>`患者 骆弟金 自助机充值 20 元。</t>
  </si>
  <si>
    <t>`4000262001201706308087339016</t>
  </si>
  <si>
    <t>`oW5L1wTuLWlOghJZu8cjFmr0LNSU</t>
  </si>
  <si>
    <t>`患者 李幼芳 自助机充值 100 元。</t>
  </si>
  <si>
    <t>`4000262001201706308092791942</t>
  </si>
  <si>
    <t>`4000262001201706308093554872</t>
  </si>
  <si>
    <t>`oW5L1wQCIuGFipgSgh_eVnu4JIp8</t>
  </si>
  <si>
    <t>`患者 叶绍良 自助机充值 60 元。</t>
  </si>
  <si>
    <t>`4000262001201706308127328797</t>
  </si>
  <si>
    <t>`患者 杨拾妹 自助机充值 350 元。</t>
  </si>
  <si>
    <t>`4000272001201706308079340921</t>
  </si>
  <si>
    <t>`oW5L1wQy9iBvCKb4DzMCD3rq8ROs</t>
  </si>
  <si>
    <t>`患者 耿齐定 自助机充值 10 元。</t>
  </si>
  <si>
    <t>`4000282001201706308083301994</t>
  </si>
  <si>
    <t>`患者 商伟巍 自助机充值 500 元。</t>
  </si>
  <si>
    <t>`4000282001201706308089548009</t>
  </si>
  <si>
    <t>`oW5L1wdnrPYw12FJYZHbxzYjj090</t>
  </si>
  <si>
    <t>`患者 肖启康 自助机充值 100 元。</t>
  </si>
  <si>
    <t>`4000302001201706308136236324</t>
  </si>
  <si>
    <t>`oW5L1wSCEgM2pLcLjy7Ullyt7G_o</t>
  </si>
  <si>
    <t>`患者 宋云芬 自助机充值 300 元。</t>
  </si>
  <si>
    <t>`4000322001201706308075906897</t>
  </si>
  <si>
    <t>`oW5L1wd-h4-EMHZs8J99YW2VZcHU</t>
  </si>
  <si>
    <t>`患者 徐子颖 自助机充值 1000 元。</t>
  </si>
  <si>
    <t>`4000332001201706308146979112</t>
  </si>
  <si>
    <t>`oW5L1wTlNMVOSbnvL0Muae-QUW_E</t>
  </si>
  <si>
    <t>`患者 何雨桐 自助机充值 50 元。</t>
  </si>
  <si>
    <t>`4000382001201706308077462291</t>
  </si>
  <si>
    <t>`oW5L1wdC-tf_fexYdBDu9BOFeALE</t>
  </si>
  <si>
    <t>`患者 张力利 自助机充值 100 元。</t>
  </si>
  <si>
    <t>`4000392001201706308127709727</t>
  </si>
  <si>
    <t>`oW5L1wTvvw6PDwW1G8tX7GcC7IfI</t>
  </si>
  <si>
    <t>`患者 王佩莲 自助机充值 1000 元。</t>
  </si>
  <si>
    <t>`4000432001201706308152147245</t>
  </si>
  <si>
    <t>`oW5L1wSei1Xg45TbjKmpf-MXm4gA</t>
  </si>
  <si>
    <t>`患者 钏林林 自助机充值 100 元。</t>
  </si>
  <si>
    <t>`4000442001201706308089301919</t>
  </si>
  <si>
    <t>`oW5L1wfOXu81ju520-Qz2FUuDjrs</t>
  </si>
  <si>
    <t>`患者 钱骋 自助机充值 100 元。</t>
  </si>
  <si>
    <t>`4000492001201706308095672049</t>
  </si>
  <si>
    <t>`oW5L1wRfaAbyijWIx78ijebrFvIA</t>
  </si>
  <si>
    <t>`患者 金晶 自助机充值 100 元。</t>
  </si>
  <si>
    <t>`4000512001201706308099682764</t>
  </si>
  <si>
    <t>`oW5L1wciERcP2gZLnOntbmpTU3_U</t>
  </si>
  <si>
    <t>`患者 杨天美 自助机充值 200 元。</t>
  </si>
  <si>
    <t>`4000512001201706308139578869</t>
  </si>
  <si>
    <t>`oW5L1wY0HbBR1yosVBTyEfHPrtUM</t>
  </si>
  <si>
    <t>`患者 董美芬 自助机充值 100 元。</t>
  </si>
  <si>
    <t>`4000522001201706308078280535</t>
  </si>
  <si>
    <t>`oW5L1wXg5X0npIyntEqP0DCo79aY</t>
  </si>
  <si>
    <t>`患者 钟袁 自助机充值 20 元。</t>
  </si>
  <si>
    <t>`4000522001201706308079091536</t>
  </si>
  <si>
    <t>`患者 钟袁 自助机充值 250 元。</t>
  </si>
  <si>
    <t>`4000522001201706308083586278</t>
  </si>
  <si>
    <t>`患者 钟袁 自助机充值 30 元。</t>
  </si>
  <si>
    <t>`4000522001201706308152698927</t>
  </si>
  <si>
    <t>`oW5L1waq2CY4fiLX62oWPlt3NXMY</t>
  </si>
  <si>
    <t>`患者 包婕 自助机充值 200 元。</t>
  </si>
  <si>
    <t>`4000532001201706308124038727</t>
  </si>
  <si>
    <t>`患者 陈燕 自助机充值 10 元。</t>
  </si>
  <si>
    <t>`4000552001201706308142464641</t>
  </si>
  <si>
    <t>`oW5L1wUCcFanP4i2JbsWoE9vcdHU</t>
  </si>
  <si>
    <t>`患者 江登科 自助机充值 10 元。</t>
  </si>
  <si>
    <t>`4000562001201706308088614715</t>
  </si>
  <si>
    <t>`oW5L1wQq8HCnVs47NWHsH2N12qvo</t>
  </si>
  <si>
    <t>`患者 代自凤 自助机充值 20 元。</t>
  </si>
  <si>
    <t>`4000592001201706308140481471</t>
  </si>
  <si>
    <t>`oW5L1wbUCjN7xRz9J7jAhiaMzJhA</t>
  </si>
  <si>
    <t>`患者 李云翠 自助机充值 400 元。</t>
  </si>
  <si>
    <t>`4000632001201706308080695540</t>
  </si>
  <si>
    <t>`oW5L1wd84qNdWJ1l3OoI17suzwM0</t>
  </si>
  <si>
    <t>`患者 张国飞 自助机充值 20 元。</t>
  </si>
  <si>
    <t>`4000652001201706308073293109</t>
  </si>
  <si>
    <t>`oW5L1wQdhEpiw0V2prBscjqVs5gk</t>
  </si>
  <si>
    <t>`患者 刘倩 自助机充值 10 元。</t>
  </si>
  <si>
    <t>`4000652001201706308078494019</t>
  </si>
  <si>
    <t>`oW5L1wbGflao4gsCDKH8-Y5MQD2Q</t>
  </si>
  <si>
    <t>`患者 李开方 自助机充值 500 元。</t>
  </si>
  <si>
    <t>`4000662001201706308064188320</t>
  </si>
  <si>
    <t>`患者 李娟 自助机充值 1000 元。</t>
  </si>
  <si>
    <t>`4000692001201706308078402291</t>
  </si>
  <si>
    <t>`oW5L1wXcMOyBnMw5EP9VyH3Gd0SE</t>
  </si>
  <si>
    <t>`患者 王乐乐 自助机充值 300 元。</t>
  </si>
  <si>
    <t>`4000692001201706308092006299</t>
  </si>
  <si>
    <t>`oW5L1wcfXwWWrA-2VYEnp4TSDtrY</t>
  </si>
  <si>
    <t>`患者 陶桂仙 自助机充值 200 元。</t>
  </si>
  <si>
    <t>`4000692001201706308099447788</t>
  </si>
  <si>
    <t>`患者 王乐乐 自助机充值 10 元。</t>
  </si>
  <si>
    <t>`4000692001201706308099912186</t>
  </si>
  <si>
    <t>`4000702001201706308088166145</t>
  </si>
  <si>
    <t>`患者 魏成 自助机充值 400 元。</t>
  </si>
  <si>
    <t>`4000702001201706308100889723</t>
  </si>
  <si>
    <t>`患者 魏成 自助机充值 250 元。</t>
  </si>
  <si>
    <t>`4000712001201706308068298301</t>
  </si>
  <si>
    <t>`oW5L1wdCyaTrsM4tDj8EzHWcFWXs</t>
  </si>
  <si>
    <t>`患者 王泳翰 自助机充值 500 元。</t>
  </si>
  <si>
    <t>`4000712001201706308146262159</t>
  </si>
  <si>
    <t>`患者 王泳翰 自助机充值 350 元。</t>
  </si>
  <si>
    <t>`4000722001201706308096951305</t>
  </si>
  <si>
    <t>`oW5L1wSlMFLLO1RUn8w8TAJafvHA</t>
  </si>
  <si>
    <t>`患者 刘奇清 自助机充值 820 元。</t>
  </si>
  <si>
    <t>`4000762001201706308066132030</t>
  </si>
  <si>
    <t>`4000762001201706308085065608</t>
  </si>
  <si>
    <t>`患者 胡晓梅 自助机充值 500 元。</t>
  </si>
  <si>
    <t>`4000772001201706308079239293</t>
  </si>
  <si>
    <t>`4000782001201706308090125178</t>
  </si>
  <si>
    <t>`oW5L1wdqoZkUqCzQ10ASUvAM8x-8</t>
  </si>
  <si>
    <t>`患者 刘海鸥 自助机充值 1 元。</t>
  </si>
  <si>
    <t>`4000792001201706308072290089</t>
  </si>
  <si>
    <t>`患者 陈思思 自助机充值 1000 元。</t>
  </si>
  <si>
    <t>`4000792001201706308100740486</t>
  </si>
  <si>
    <t>`oW5L1wfWX7NndRA2RHez160bJlYM</t>
  </si>
  <si>
    <t>`患者 樊多诚 自助机充值 10 元。</t>
  </si>
  <si>
    <t>`4000792001201706308126903688</t>
  </si>
  <si>
    <t>`4000802001201706308079249364</t>
  </si>
  <si>
    <t>`oW5L1wRJi3NEp7J0J4lsMjl9gx5s</t>
  </si>
  <si>
    <t>`患者 王婷婷 自助机充值 350 元。</t>
  </si>
  <si>
    <t>`4000832001201706308090776289</t>
  </si>
  <si>
    <t>`oW5L1wTRQjU3Aymr4qS4_y9B51I0</t>
  </si>
  <si>
    <t>`患者 郑晓琴 自助机充值 1000 元。</t>
  </si>
  <si>
    <t>`4000852001201706308061265582</t>
  </si>
  <si>
    <t>`oW5L1waEzbfjA0fhZGTJJ58Y14Tg</t>
  </si>
  <si>
    <t>`患者 张友全 自助机充值 1000 元。</t>
  </si>
  <si>
    <t>`4000872001201706308073471415</t>
  </si>
  <si>
    <t>`患者 杨桦溶 自助机充值 1000 元。</t>
  </si>
  <si>
    <t>`4000872001201706308089560399</t>
  </si>
  <si>
    <t>`oW5L1wbZFa1dFux4bYYUm8dn0aEQ</t>
  </si>
  <si>
    <t>`患者 蒋泽芹 自助机充值 100 元。</t>
  </si>
  <si>
    <t>`4000872001201706308096694380</t>
  </si>
  <si>
    <t>`患者 张宝敏 自助机充值 200 元。</t>
  </si>
  <si>
    <t>`4000872001201706308131516314</t>
  </si>
  <si>
    <t>`患者 张宝敏 自助机充值 350 元。</t>
  </si>
  <si>
    <t>`4000872001201706308132806501</t>
  </si>
  <si>
    <t>`患者 邓欣媛 自助机充值 1500 元。</t>
  </si>
  <si>
    <t>`4000882001201706308075628792</t>
  </si>
  <si>
    <t>`oW5L1wTAhW9qHtWA_S5qIEuZQQLo</t>
  </si>
  <si>
    <t>`患者 白琳虹 自助机充值 200 元。</t>
  </si>
  <si>
    <t>`4000882001201706308115959669</t>
  </si>
  <si>
    <t>`oW5L1wee94lr_sccBRod09SoXVEo</t>
  </si>
  <si>
    <t>`患者 陈圆圆 自助机充值 100 元。</t>
  </si>
  <si>
    <t>`4000922001201706308078884396</t>
  </si>
  <si>
    <t>`oW5L1wS2Zwy3uvzuKM2B8iAoiU5M</t>
  </si>
  <si>
    <t>`患者 于昌念 自助机充值 100 元。</t>
  </si>
  <si>
    <t>`4000922001201706308079505653</t>
  </si>
  <si>
    <t>`患者 于昌念 自助机充值 60 元。</t>
  </si>
  <si>
    <t>`4000922001201706308124898103</t>
  </si>
  <si>
    <t>`oW5L1wcBrIjwplYmok7P57txVqOQ</t>
  </si>
  <si>
    <t>`患者 唐琳 自助机充值 500 元。</t>
  </si>
  <si>
    <t>`4000922001201706308127471661</t>
  </si>
  <si>
    <t>`oW5L1wbcL6hHGIi1QDmq8khJdK8k</t>
  </si>
  <si>
    <t>`患者 向文楠 自助机充值 100 元。</t>
  </si>
  <si>
    <t>`4000922001201706308139638326</t>
  </si>
  <si>
    <t>`oW5L1wXxChEnPvD14seEjBJYBiro</t>
  </si>
  <si>
    <t>`患者 倪涛轶 自助机充值 30 元。</t>
  </si>
  <si>
    <t>`4000932001201706308084092802</t>
  </si>
  <si>
    <t>`oW5L1wT7nvy4SFtXOM28IAJ0d3dw</t>
  </si>
  <si>
    <t>`患者 黄娜 自助机充值 300 元。</t>
  </si>
  <si>
    <t>`4000932001201706308150317050</t>
  </si>
  <si>
    <t>`患者 赵耀宏 自助机充值 1000 元。</t>
  </si>
  <si>
    <t>`4000952001201706308146335379</t>
  </si>
  <si>
    <t>`4000962001201706308088852110</t>
  </si>
  <si>
    <t>`oW5L1wWiFc6eUbPxd8rYsK434B1k</t>
  </si>
  <si>
    <t>`患者 熊安艳 自助机充值 30 元。</t>
  </si>
  <si>
    <t>`4000972001201706308069182779</t>
  </si>
  <si>
    <t>`oW5L1wTS8GLLYavmRGXbmJknkVdY</t>
  </si>
  <si>
    <t>`患者 王晓燕 自助机充值 30 元。</t>
  </si>
  <si>
    <t>`4000982001201706308142652532</t>
  </si>
  <si>
    <t>`患者 谢存花 自助机充值 50 元。</t>
  </si>
  <si>
    <t>`4000982001201706308144510949</t>
  </si>
  <si>
    <t>`4001032001201706308092759413</t>
  </si>
  <si>
    <t>`oW5L1wQUily8NMFv6QAQI1mrBqoE</t>
  </si>
  <si>
    <t>`患者 赵欣 自助机充值 100 元。</t>
  </si>
  <si>
    <t>`4001082001201706308136042322</t>
  </si>
  <si>
    <t>`oW5L1wQx2b_E34ww6VU1YAW1f2Dg</t>
  </si>
  <si>
    <t>`患者 刘东升 自助机充值 20 元。</t>
  </si>
  <si>
    <t>`4001112001201706308071637187</t>
  </si>
  <si>
    <t>`oW5L1wRUKFax4zCSGWMcXHskVSpQ</t>
  </si>
  <si>
    <t>`患者 杨兴 自助机充值 50 元。</t>
  </si>
  <si>
    <t>`4001142001201706308089247503</t>
  </si>
  <si>
    <t>`oW5L1wXlQPKIkFxTQllx4NY2ebwM</t>
  </si>
  <si>
    <t>`患者 郎学超 自助机充值 100 元。</t>
  </si>
  <si>
    <t>`4001172001201706308072116701</t>
  </si>
  <si>
    <t>`oW5L1wbJqgVzruCM4NpD9Bg69pyg</t>
  </si>
  <si>
    <t>`患者 陈春梅 自助机充值 20 元。</t>
  </si>
  <si>
    <t>`4001172001201706308085687935</t>
  </si>
  <si>
    <t>`oW5L1wTFkL1fXErJMKn8rKI-59KA</t>
  </si>
  <si>
    <t>`患者 李晓溪 自助机充值 200 元。</t>
  </si>
  <si>
    <t>`4001172001201706308091068500</t>
  </si>
  <si>
    <t>`患者 李敏 自助机充值 100 元。</t>
  </si>
  <si>
    <t>`4001182001201706308141916654</t>
  </si>
  <si>
    <t>`患者 李聪聪 自助机充值 10 元。</t>
  </si>
  <si>
    <t>`4001202001201706308075983583</t>
  </si>
  <si>
    <t>`oW5L1wc9IqijU0RRVAOMhjiRcC3A</t>
  </si>
  <si>
    <t>`患者 易益芬 自助机充值 500 元。</t>
  </si>
  <si>
    <t>`4001202001201706308079317037</t>
  </si>
  <si>
    <t>`4001202001201706308136171071</t>
  </si>
  <si>
    <t>`患者 易益芬 自助机充值 100 元。</t>
  </si>
  <si>
    <t>`4001202001201706308141233249</t>
  </si>
  <si>
    <t>`患者 易益芬 自助机充值 200 元。</t>
  </si>
  <si>
    <t>`4001242001201706308075089853</t>
  </si>
  <si>
    <t>`oW5L1wZ7dXxogbntI0QFsfO9RP8o</t>
  </si>
  <si>
    <t>`患者 钟盛维 自助机充值 200 元。</t>
  </si>
  <si>
    <t>`4001252001201706308081444550</t>
  </si>
  <si>
    <t>`oW5L1wa-KZRwW4ije6_QB5HIrM80</t>
  </si>
  <si>
    <t>`患者 杨忠玉 自助机充值 9 元。</t>
  </si>
  <si>
    <t>`4001332001201706308146557193</t>
  </si>
  <si>
    <t>`患者 毛凯超 自助机充值 100 元。</t>
  </si>
  <si>
    <t>`4001352001201706308119155429</t>
  </si>
  <si>
    <t>`oW5L1wWsIpLEXf_x124Fq3CYb7Ws</t>
  </si>
  <si>
    <t>`患者 常承波 自助机充值 10 元。</t>
  </si>
  <si>
    <t>`4001352001201706308132813957</t>
  </si>
  <si>
    <t>`患者 常承波 自助机充值 430 元。</t>
  </si>
  <si>
    <t>`4001362001201706308083857970</t>
  </si>
  <si>
    <t>`oW5L1wUARlQ7uO74TNOIc8i4cKQA</t>
  </si>
  <si>
    <t>`患者 黄佳兵 自助机充值 15 元。</t>
  </si>
  <si>
    <t>`4001362001201706308147041590</t>
  </si>
  <si>
    <t>`患者 黄佳兵 自助机充值 20 元。</t>
  </si>
  <si>
    <t>`4001382001201706308086510053</t>
  </si>
  <si>
    <t>`oW5L1wUFZzclIlvYIGAjC3G-fOrg</t>
  </si>
  <si>
    <t>`患者 王晓芬 自助机充值 1500 元。</t>
  </si>
  <si>
    <t>`4001432001201706308076453335</t>
  </si>
  <si>
    <t>`oW5L1wVUTMC62s6CazqktsFPTtEk</t>
  </si>
  <si>
    <t>`患者 班前浜 自助机充值 100 元。</t>
  </si>
  <si>
    <t>`4001432001201706308089264245</t>
  </si>
  <si>
    <t>`oW5L1wZitAt48PCN7uuCPS_7P48k</t>
  </si>
  <si>
    <t>`患者 李梦丽 自助机充值 200 元。</t>
  </si>
  <si>
    <t>`4001442001201706308149461067</t>
  </si>
  <si>
    <t>`oW5L1wTf3iZ_UcBEupR3wZbCIB1w</t>
  </si>
  <si>
    <t>`患者 水莲芬 自助机充值 10 元。</t>
  </si>
  <si>
    <t>`4001462001201706308070221063</t>
  </si>
  <si>
    <t>`oW5L1wfTw0IDZyMhxhRTDbdLzYHQ</t>
  </si>
  <si>
    <t>`患者 廖静 自助机充值 20 元。</t>
  </si>
  <si>
    <t>`4001472001201706308130524130</t>
  </si>
  <si>
    <t>`oW5L1wZtZ_2Xgs3jKJfM904DsVus</t>
  </si>
  <si>
    <t>`患者 蔡卫冲 自助机充值 200 元。</t>
  </si>
  <si>
    <t>`4001492001201706308074445640</t>
  </si>
  <si>
    <t>`oW5L1wQq_0djZn7M75F0SsPkoB9M</t>
  </si>
  <si>
    <t>`患者 潘永卓 自助机充值 1000 元。</t>
  </si>
  <si>
    <t>`4001492001201706308074900923</t>
  </si>
  <si>
    <t>`oW5L1wc8gGufu6BpuruLoj5WN6w8</t>
  </si>
  <si>
    <t>`患者 潘存彩 自助机充值 500 元。</t>
  </si>
  <si>
    <t>`4001492001201706308129687010</t>
  </si>
  <si>
    <t>`oW5L1wRopdoG1GqNsYQuvvdxMb2I</t>
  </si>
  <si>
    <t>`患者 李彩芬 自助机充值 200 元。</t>
  </si>
  <si>
    <t>`4001522001201706308069985439</t>
  </si>
  <si>
    <t>`oW5L1wWCQ80hNJJBDfTCBqQZ8lxU</t>
  </si>
  <si>
    <t>`患者 戚永燮 自助机充值 50 元。</t>
  </si>
  <si>
    <t>`4001532001201706308096385618</t>
  </si>
  <si>
    <t>`患者 王俊 自助机充值 54 元。</t>
  </si>
  <si>
    <t>`4001552001201706308132057283</t>
  </si>
  <si>
    <t>`4001552001201706308139953824</t>
  </si>
  <si>
    <t>`oW5L1wQm7NMWSYW8a_u_ECpBgl_I</t>
  </si>
  <si>
    <t>`患者 王雅洁 自助机充值 50 元。</t>
  </si>
  <si>
    <t>`4001552001201706308142893286</t>
  </si>
  <si>
    <t>`患者 杨红兵 自助机充值 10 元。</t>
  </si>
  <si>
    <t>`4001562001201706308144746464</t>
  </si>
  <si>
    <t>`oW5L1wfsS4avDNuFtljZSEKBBEmQ</t>
  </si>
  <si>
    <t>`患者 袁启会 自助机充值 10 元。</t>
  </si>
  <si>
    <t>`4001582001201706308079549539</t>
  </si>
  <si>
    <t>`oW5L1wZGxCsHOGazWTWrSpsn0Sgs</t>
  </si>
  <si>
    <t>`患者 王桂香 自助机充值 300 元。</t>
  </si>
  <si>
    <t>`4001582001201706308080952370</t>
  </si>
  <si>
    <t>`患者 王桂香 自助机充值 500 元。</t>
  </si>
  <si>
    <t>`4001582001201706308092171872</t>
  </si>
  <si>
    <t>`oW5L1wQCI8KDxbzSDBzzIbIEjWok</t>
  </si>
  <si>
    <t>`患者 周海英 自助机充值 2 元。</t>
  </si>
  <si>
    <t>`4001592001201706308127876972</t>
  </si>
  <si>
    <t>`oW5L1wRRBn55XAyfo1Oq7_Ghcgpw</t>
  </si>
  <si>
    <t>`患者 张振娜 自助机充值 200 元。</t>
  </si>
  <si>
    <t>`4001612001201706308074730777</t>
  </si>
  <si>
    <t>`oW5L1wc220TFJ_kEpu14F8gBA6ok</t>
  </si>
  <si>
    <t>`患者 李永香 自助机充值 10 元。</t>
  </si>
  <si>
    <t>`4001642001201706308066096660</t>
  </si>
  <si>
    <t>`oW5L1wVibVuoFH-fnleP7EVQTqHk</t>
  </si>
  <si>
    <t>`患者 张洪柔 自助机充值 500 元。</t>
  </si>
  <si>
    <t>`4001652001201706308066899940</t>
  </si>
  <si>
    <t>`oW5L1wYG5JUpAPz1Zv73CkDmMefk</t>
  </si>
  <si>
    <t>`患者 马军 自助机充值 20 元。</t>
  </si>
  <si>
    <t>`4001652001201706308083809731</t>
  </si>
  <si>
    <t>`oW5L1wUjmKkZgzjaCak6pcFz4110</t>
  </si>
  <si>
    <t>`患者 刘俊旻 自助机充值 300 元。</t>
  </si>
  <si>
    <t>`4001652001201706308189006797</t>
  </si>
  <si>
    <t>`患者 马军 自助机充值 600 元。</t>
  </si>
  <si>
    <t>`4001652001201706308200976861</t>
  </si>
  <si>
    <t>`患者 马军 自助机充值 400 元。</t>
  </si>
  <si>
    <t>`4001662001201706308108745526</t>
  </si>
  <si>
    <t>`患者 陶武仙 自助机充值 620 元。</t>
  </si>
  <si>
    <t>`4001662001201706308124052393</t>
  </si>
  <si>
    <t>`4001692001201706308096617382</t>
  </si>
  <si>
    <t>`oW5L1wZvv_FnpjTZxy8L-1yJ1NkI</t>
  </si>
  <si>
    <t>`患者 林玲 自助机充值 50 元。</t>
  </si>
  <si>
    <t>`4001692001201706308144680790</t>
  </si>
  <si>
    <t>`oW5L1wWQ92gb37lWT49hmu9iQVfE</t>
  </si>
  <si>
    <t>`患者 文艺 自助机充值 20 元。</t>
  </si>
  <si>
    <t>`4001702001201706308137527941</t>
  </si>
  <si>
    <t>`oW5L1wTxM4k2CBxi68WaCNn6Z0yo</t>
  </si>
  <si>
    <t>`患者 蒋瑷佳 自助机充值 10 元。</t>
  </si>
  <si>
    <t>`4001702001201706308147007501</t>
  </si>
  <si>
    <t>`患者 莫琼芬 自助机充值 20 元。</t>
  </si>
  <si>
    <t>`4001712001201706308117844427</t>
  </si>
  <si>
    <t>`oW5L1wfJSNennJjuzlqjSw6eNGJ8</t>
  </si>
  <si>
    <t>`患者 彭文珍 自助机充值 100 元。</t>
  </si>
  <si>
    <t>`4001722001201706308128490270</t>
  </si>
  <si>
    <t>`oW5L1wdpFCk1HQX4gqSy9wv0oXQA</t>
  </si>
  <si>
    <t>`患者 苏俊雄 自助机充值 200 元。</t>
  </si>
  <si>
    <t>`4001722001201706308128549351</t>
  </si>
  <si>
    <t>`患者 芮云清 自助机充值 500 元。</t>
  </si>
  <si>
    <t>`4001732001201706308071658060</t>
  </si>
  <si>
    <t>`oW5L1wbqttz-vC5noK4wrSlbiRag</t>
  </si>
  <si>
    <t>`患者 梁脐丹 自助机充值 1700 元。</t>
  </si>
  <si>
    <t>`4001732001201706308074940977</t>
  </si>
  <si>
    <t>`oW5L1wRqAxxZBavLQK_bWgUiIZxo</t>
  </si>
  <si>
    <t>`患者 杨敏香 自助机充值 50 元。</t>
  </si>
  <si>
    <t>`4001762001201706308129488483</t>
  </si>
  <si>
    <t>`患者 张誉耀 自助机充值 400 元。</t>
  </si>
  <si>
    <t>`4001772001201706308073849896</t>
  </si>
  <si>
    <t>`oW5L1wZlOa-uVSvmSt0qt3Ve7__k</t>
  </si>
  <si>
    <t>`患者 李晓燕 自助机充值 10 元。</t>
  </si>
  <si>
    <t>`4001772001201706308077916661</t>
  </si>
  <si>
    <t>`患者 李晓燕 自助机充值 230 元。</t>
  </si>
  <si>
    <t>`4001782001201706308077514660</t>
  </si>
  <si>
    <t>`oW5L1wf0QQWbQqKU-54IAIMKuqi8</t>
  </si>
  <si>
    <t>`患者 何秋 自助机充值 1000 元。</t>
  </si>
  <si>
    <t>`4001812001201706308128648478</t>
  </si>
  <si>
    <t>`oW5L1wUsyZrJcRSWsMNXKNGDNB_c</t>
  </si>
  <si>
    <t>`患者 李福勤 自助机充值 20 元。</t>
  </si>
  <si>
    <t>`4001822001201706308142651811</t>
  </si>
  <si>
    <t>`oW5L1wcF7sMZqqpfQHurJwwTep2k</t>
  </si>
  <si>
    <t>`患者 娄艳华 自助机充值 40 元。</t>
  </si>
  <si>
    <t>`4001832001201706308095206684</t>
  </si>
  <si>
    <t>`oW5L1wfqnWYdDTMGNGlSLHkXWtWM</t>
  </si>
  <si>
    <t>`患者 田密 自助机充值 500 元。</t>
  </si>
  <si>
    <t>`4001852001201706308081413020</t>
  </si>
  <si>
    <t>`oW5L1wQEkAIQlZumt_Y91HXAQHeQ</t>
  </si>
  <si>
    <t>`患者 张燕 自助机充值 100 元。</t>
  </si>
  <si>
    <t>`4001852001201706308083129847</t>
  </si>
  <si>
    <t>`oW5L1wXbQpMwj87gqB4iXDD-Wl8E</t>
  </si>
  <si>
    <t>`患者 苏欣语 自助机充值 10 元。</t>
  </si>
  <si>
    <t>`4001852001201706308083639434</t>
  </si>
  <si>
    <t>`患者 张燕 自助机充值 20 元。</t>
  </si>
  <si>
    <t>`4001882001201706308070583540</t>
  </si>
  <si>
    <t>`患者 刘春波 自助机充值 200 元。</t>
  </si>
  <si>
    <t>`4001882001201706308125381101</t>
  </si>
  <si>
    <t>`4001892001201706308057411638</t>
  </si>
  <si>
    <t>`oW5L1wVDtxoyKv7-1T5xgYNjaYBg</t>
  </si>
  <si>
    <t>`患者 王婷 自助机充值 320 元。</t>
  </si>
  <si>
    <t>`4001952001201706308081813807</t>
  </si>
  <si>
    <t>`oW5L1wUzdb9Uvvdy4eZlUb0_Y9HQ</t>
  </si>
  <si>
    <t>`患者 赵璐 自助机充值 50 元。</t>
  </si>
  <si>
    <t>`4001962001201706308074063874</t>
  </si>
  <si>
    <t>`患者 饶永娇 自助机充值 20 元。</t>
  </si>
  <si>
    <t>`4001962001201706308081154631</t>
  </si>
  <si>
    <t>`oW5L1wbML1_myb9z3ji1Jc5n_Ajk</t>
  </si>
  <si>
    <t>`患者 龚跃东 自助机充值 200 元。</t>
  </si>
  <si>
    <t>`4001962001201706308113250315</t>
  </si>
  <si>
    <t>`oW5L1wXutnxNYpLmSIBzJ2OmwpG8</t>
  </si>
  <si>
    <t>`患者 张邦樱 自助机充值 200 元。</t>
  </si>
  <si>
    <t>`4002012001201706308091655447</t>
  </si>
  <si>
    <t>`oW5L1wdTqrZ9xMKC29-t0OTdaOcs</t>
  </si>
  <si>
    <t>`患者 严小焕 自助机充值 10 元。</t>
  </si>
  <si>
    <t>`4002012001201706308104544932</t>
  </si>
  <si>
    <t>`oW5L1wZFdl2qXMZhwTa1PcchPoAc</t>
  </si>
  <si>
    <t>`患者 施建松 自助机充值 20 元。</t>
  </si>
  <si>
    <t>`4002022001201706308136703547</t>
  </si>
  <si>
    <t>`oW5L1wXbtkRC2d2mBln9AaH67uA0</t>
  </si>
  <si>
    <t>`患者 孔德丹 自助机充值 200 元。</t>
  </si>
  <si>
    <t>`4002052001201706308106422309</t>
  </si>
  <si>
    <t>`oW5L1we9eKnBolVu0CjTsTrdCsZc</t>
  </si>
  <si>
    <t>`患者 郭月琴 自助机充值 10 元。</t>
  </si>
  <si>
    <t>`4002082001201706308083072048</t>
  </si>
  <si>
    <t>`oW5L1wRzW0adMJSxT4CMTUFsTU5c</t>
  </si>
  <si>
    <t>`患者 徐金金 自助机充值 10 元。</t>
  </si>
  <si>
    <t>`4002112001201706308077241959</t>
  </si>
  <si>
    <t>`oW5L1wV7ak7UsbUzzF98GZxWDQaA</t>
  </si>
  <si>
    <t>`患者 赵春灵 自助机充值 100 元。</t>
  </si>
  <si>
    <t>`4002122001201706308084271725</t>
  </si>
  <si>
    <t>`oW5L1wadZqgjXo0Ydx9G9HIjZfCA</t>
  </si>
  <si>
    <t>`患者 王梅 自助机充值 500 元。</t>
  </si>
  <si>
    <t>`4002122001201706308123363239</t>
  </si>
  <si>
    <t>`oW5L1wSqqYF-bRXHWZ6igHqAVLOE</t>
  </si>
  <si>
    <t>`患者 李世燕 自助机充值 20 元。</t>
  </si>
  <si>
    <t>`4002132001201706308129567576</t>
  </si>
  <si>
    <t>`oW5L1wb3arEDRp0ABXqs2ix_IM34</t>
  </si>
  <si>
    <t>`患者 邓龙宽 自助机充值 10 元。</t>
  </si>
  <si>
    <t>`4002142001201706308123701986</t>
  </si>
  <si>
    <t>`oW5L1wRL-6mgxXaw97y0TXyDThaE</t>
  </si>
  <si>
    <t>`患者 何高飞 自助机充值 500 元。</t>
  </si>
  <si>
    <t>`4002152001201706308098919772</t>
  </si>
  <si>
    <t>`oW5L1wbPHAGtPjeaKfbvEQXTd3NA</t>
  </si>
  <si>
    <t>`患者 雷云 自助机充值 300 元。</t>
  </si>
  <si>
    <t>`4002162001201706308080702168</t>
  </si>
  <si>
    <t>`患者 吴悠 自助机充值 500 元。</t>
  </si>
  <si>
    <t>`4002162001201706308141940293</t>
  </si>
  <si>
    <t>`oW5L1wdYGvm6pcLT8WNbWbJHFu1Q</t>
  </si>
  <si>
    <t>`患者 赵小兰 自助机充值 10 元。</t>
  </si>
  <si>
    <t>`4002202001201706308077260337</t>
  </si>
  <si>
    <t>`患者 杨兵 自助机充值 20 元。</t>
  </si>
  <si>
    <t>`4002202001201706308157576201</t>
  </si>
  <si>
    <t>`oW5L1wdPtTkcSA-igAttf8fQ5Ppc</t>
  </si>
  <si>
    <t>`患者 邓雅恬 自助机充值 20 元。</t>
  </si>
  <si>
    <t>`4002242001201706308077925898</t>
  </si>
  <si>
    <t>`4002242001201706308079056847</t>
  </si>
  <si>
    <t>`患者 李青 自助机充值 300 元。</t>
  </si>
  <si>
    <t>`4002242001201706308141787394</t>
  </si>
  <si>
    <t>`患者 李青 自助机充值 60 元。</t>
  </si>
  <si>
    <t>`4002272001201706308074825779</t>
  </si>
  <si>
    <t>`oW5L1wZ4vvfNQG_ilYAWqJsRF-Kg</t>
  </si>
  <si>
    <t>`患者 虎海磷 自助机充值 100 元。</t>
  </si>
  <si>
    <t>`4002272001201706308090417291</t>
  </si>
  <si>
    <t>`oW5L1waP0E6RWyhymLHxWaDYmKhc</t>
  </si>
  <si>
    <t>`患者 刘蔷 自助机充值 300 元。</t>
  </si>
  <si>
    <t>`4002302001201706308129371972</t>
  </si>
  <si>
    <t>`患者 郑安淇 自助机充值 200 元。</t>
  </si>
  <si>
    <t>`4002302001201706308211151186</t>
  </si>
  <si>
    <t>`oW5L1wemRVGXFcnQG7sR3-Prxh7o</t>
  </si>
  <si>
    <t>`患者 付文凤 自助机充值 300 元。</t>
  </si>
  <si>
    <t>`4002332001201706308122075247</t>
  </si>
  <si>
    <t>`oW5L1wZbltAjhKNr3UXxbQIm8FNY</t>
  </si>
  <si>
    <t>`患者 李瑞 自助机充值 100 元。</t>
  </si>
  <si>
    <t>`4002332001201706308129749768</t>
  </si>
  <si>
    <t>`患者 李瑞 自助机充值 235 元。</t>
  </si>
  <si>
    <t>`4002342001201706308203768538</t>
  </si>
  <si>
    <t>`oW5L1wWgEaAKQ0lH6-pTtRsJ0fUM</t>
  </si>
  <si>
    <t>`患者 付文凤 自助机充值 20 元。</t>
  </si>
  <si>
    <t>`4002352001201706308075197790</t>
  </si>
  <si>
    <t>`4002352001201706308127882457</t>
  </si>
  <si>
    <t>`oW5L1wXMB6GZIwvGvsUKetYB-Ezs</t>
  </si>
  <si>
    <t>`患者 许燕 自助机充值 200 元。</t>
  </si>
  <si>
    <t>`4002372001201706308082961681</t>
  </si>
  <si>
    <t>`oW5L1wayawQbZ6C9TMaEmIv_MleU</t>
  </si>
  <si>
    <t>`患者 冯群娥 自助机充值 20 元。</t>
  </si>
  <si>
    <t>`4002382001201706308074120675</t>
  </si>
  <si>
    <t>`4002402001201706308071118852</t>
  </si>
  <si>
    <t>`oW5L1wRKOSuPeWbVzXbNdmaHG0qI</t>
  </si>
  <si>
    <t>`患者 蔡旭艳 自助机充值 350 元。</t>
  </si>
  <si>
    <t>`4002402001201706308090882226</t>
  </si>
  <si>
    <t>`oW5L1wYd0kwW49uraKFq5Ql1seHU</t>
  </si>
  <si>
    <t>`患者 张毓莲 自助机充值 50 元。</t>
  </si>
  <si>
    <t>`4002412001201706308069498936</t>
  </si>
  <si>
    <t>`oW5L1wV2PC0DFG8FxbeO8uLzpq_w</t>
  </si>
  <si>
    <t>`患者 黄昌亮 自助机充值 20 元。</t>
  </si>
  <si>
    <t>`4002412001201706308076240045</t>
  </si>
  <si>
    <t>`患者 黄昌亮 自助机充值 200 元。</t>
  </si>
  <si>
    <t>`4002432001201706308078889234</t>
  </si>
  <si>
    <t>`oW5L1wbi-CsnT2hVziTOes2KOdo0</t>
  </si>
  <si>
    <t>`患者 崔建敏 自助机充值 120 元。</t>
  </si>
  <si>
    <t>`4002442001201706308084426264</t>
  </si>
  <si>
    <t>`oW5L1wZebUWiagqqpBqsr8zzyP-o</t>
  </si>
  <si>
    <t>`患者 郭佳丽 自助机充值 100 元。</t>
  </si>
  <si>
    <t>`4002452001201706308073211970</t>
  </si>
  <si>
    <t>`oW5L1wQp6wQnJj1g1yHqxhPKhEQ8</t>
  </si>
  <si>
    <t>`患者 王秋娴 自助机充值 1400 元。</t>
  </si>
  <si>
    <t>`4002462001201706308091497828</t>
  </si>
  <si>
    <t>`oW5L1wV42zqmOT5mkjGUptdAlKOU</t>
  </si>
  <si>
    <t>`患者 韦纺业 自助机充值 100 元。</t>
  </si>
  <si>
    <t>`4002502001201706308079537280</t>
  </si>
  <si>
    <t>`oW5L1wRxOTU__Xv00MvcUS_SFS3k</t>
  </si>
  <si>
    <t>`患者 白金 自助机充值 20 元。</t>
  </si>
  <si>
    <t>`4002522001201706308133841959</t>
  </si>
  <si>
    <t>`oW5L1wWn5FmtwvPA9wlwdrmnZji8</t>
  </si>
  <si>
    <t>`患者 王玄 自助机充值 100 元。</t>
  </si>
  <si>
    <t>`4002542001201706308098095679</t>
  </si>
  <si>
    <t>`oW5L1waZw4tRNwi6ting-7DIAUcw</t>
  </si>
  <si>
    <t>`患者 罗彪 自助机充值 50 元。</t>
  </si>
  <si>
    <t>`4002572001201706308081746588</t>
  </si>
  <si>
    <t>`oW5L1wQgb4Dt8jkSBmpkZgw-KllA</t>
  </si>
  <si>
    <t>`患者 李文玲 自助机充值 200 元。</t>
  </si>
  <si>
    <t>`4002602001201706308126391767</t>
  </si>
  <si>
    <t>`患者 王桂珍 自助机充值 200 元。</t>
  </si>
  <si>
    <t>`4002602001201706308135502503</t>
  </si>
  <si>
    <t>`oW5L1wTA2TpG6VXIjoE3lmX3YvvU</t>
  </si>
  <si>
    <t>`患者 杨艾佳 自助机充值 1 元。</t>
  </si>
  <si>
    <t>`4002612001201706308134717148</t>
  </si>
  <si>
    <t>`oW5L1wVf8V8T3tWobMQuEwEfH7Hk</t>
  </si>
  <si>
    <t>`患者 冉龙林 自助机充值 20 元。</t>
  </si>
  <si>
    <t>`4002682001201706308070819370</t>
  </si>
  <si>
    <t>`oW5L1wSunU5b2Jr6had59879Thxs</t>
  </si>
  <si>
    <t>`患者 王霞 自助机充值 96 元。</t>
  </si>
  <si>
    <t>`4002682001201706308076103049</t>
  </si>
  <si>
    <t>`oW5L1wZOUkdEXw8Ii02TwonA-gKU</t>
  </si>
  <si>
    <t>`患者 杨天丽 自助机充值 100 元。</t>
  </si>
  <si>
    <t>`4002682001201706308083885523</t>
  </si>
  <si>
    <t>`oW5L1wVps1I9FJelwFXsM3CymhzA</t>
  </si>
  <si>
    <t>`患者 达世钦 自助机充值 100 元。</t>
  </si>
  <si>
    <t>`4002682001201706308098111799</t>
  </si>
  <si>
    <t>`oW5L1wWgwA_C6x78-w4Cu1w64iII</t>
  </si>
  <si>
    <t>`患者 刘丹 自助机充值 400 元。</t>
  </si>
  <si>
    <t>`4002742001201706308101686724</t>
  </si>
  <si>
    <t>`oW5L1wcavV1gta7HUSWsimnSofOw</t>
  </si>
  <si>
    <t>`患者 王炳懿 自助机充值 1000 元。</t>
  </si>
  <si>
    <t>`4002752001201706308144728986</t>
  </si>
  <si>
    <t>`oW5L1wb7aWtGKPV8CtnAtDaV3tyk</t>
  </si>
  <si>
    <t>`患者 孟明西 自助机充值 10 元。</t>
  </si>
  <si>
    <t>`4002792001201706308075025635</t>
  </si>
  <si>
    <t>`oW5L1weCLW_bxPTrIU3V3vGlkFsI</t>
  </si>
  <si>
    <t>`患者 赵颖 自助机充值 100 元。</t>
  </si>
  <si>
    <t>`4002792001201706308085761403</t>
  </si>
  <si>
    <t>`oW5L1wXxxT75WgTuZSFTcbI-Rc5Y</t>
  </si>
  <si>
    <t>`患者 陈鸿霖 自助机充值 80 元。</t>
  </si>
  <si>
    <t>`4002792001201706308135933603</t>
  </si>
  <si>
    <t>`oW5L1wS0GiPtFOr5LHMU2L6m-NH8</t>
  </si>
  <si>
    <t>`患者 闫永梅 自助机充值 20 元。</t>
  </si>
  <si>
    <t>`4002792001201706308143550980</t>
  </si>
  <si>
    <t>`oW5L1wWeZt7GtuN_GGVAawaZAFKA</t>
  </si>
  <si>
    <t>`患者 白惠芹 自助机充值 10 元。</t>
  </si>
  <si>
    <t>`4002802001201706308073751360</t>
  </si>
  <si>
    <t>`患者 谢红运 自助机充值 20 元。</t>
  </si>
  <si>
    <t>`4002802001201706308082762389</t>
  </si>
  <si>
    <t>`患者 谢红运 自助机充值 50 元。</t>
  </si>
  <si>
    <t>`4002842001201706308127427583</t>
  </si>
  <si>
    <t>`oW5L1wRpvsnboChOQXGuJxVvNiCk</t>
  </si>
  <si>
    <t>`患者 夏曼童 自助机充值 100 元。</t>
  </si>
  <si>
    <t>`4002852001201706308079482368</t>
  </si>
  <si>
    <t>`oW5L1wZ0rxB1640xfyzfAdD0ZnI0</t>
  </si>
  <si>
    <t>`患者 张丽鸿 自助机充值 20 元。</t>
  </si>
  <si>
    <t>`4002882001201706308082978493</t>
  </si>
  <si>
    <t>`oW5L1wcaUc9T286G0q-nWLB-baJQ</t>
  </si>
  <si>
    <t>`患者 吴兆胜 自助机充值 500 元。</t>
  </si>
  <si>
    <t>`4002892001201706308076851318</t>
  </si>
  <si>
    <t>`患者 吴智敏 自助机充值 180 元。</t>
  </si>
  <si>
    <t>`4002892001201706308124256622</t>
  </si>
  <si>
    <t>`oW5L1wVWWPIvfK4FU9yLVuc7WjSA</t>
  </si>
  <si>
    <t>`患者 郑杨紫 自助机充值 100 元。</t>
  </si>
  <si>
    <t>`4002892001201706308136888766</t>
  </si>
  <si>
    <t>`患者 郑杨紫 自助机充值 500 元。</t>
  </si>
  <si>
    <t>`4002902001201706308128501891</t>
  </si>
  <si>
    <t>`oW5L1waggmkdDD71XkiV6Hqx07pU</t>
  </si>
  <si>
    <t>`4002912001201706308093463918</t>
  </si>
  <si>
    <t>`oW5L1wXyfX_wPyqq58_HjlmSpKj0</t>
  </si>
  <si>
    <t>`患者 周若蕴 自助机充值 500 元。</t>
  </si>
  <si>
    <t>`4002912001201706308140025721</t>
  </si>
  <si>
    <t>`患者 周若蕴 自助机充值 200 元。</t>
  </si>
  <si>
    <t>`4002932001201706308097075341</t>
  </si>
  <si>
    <t>`oW5L1wfUM3NC6N4DKSD66BdFKl1Y</t>
  </si>
  <si>
    <t>`患者 陈莎莎 自助机充值 1000 元。</t>
  </si>
  <si>
    <t>`4002972001201706308124816305</t>
  </si>
  <si>
    <t>`oW5L1wYSW_wH0YC4nL_Ug3eIlgyk</t>
  </si>
  <si>
    <t>`患者 白正辉 自助机充值 20 元。</t>
  </si>
  <si>
    <t>`4002972001201706308133664680</t>
  </si>
  <si>
    <t>`患者 白正辉 自助机充值 200 元。</t>
  </si>
  <si>
    <t>`4002972001201706308149878236</t>
  </si>
  <si>
    <t>`oW5L1wV0F2-EENeJ-zz1skwGz_B8</t>
  </si>
  <si>
    <t>`患者 李传杰 自助机充值 200 元。</t>
  </si>
  <si>
    <t>`4003002001201706308140931787</t>
  </si>
  <si>
    <t>`oW5L1wcoeTOrafP2AjKoxyXQ7Jqg</t>
  </si>
  <si>
    <t>`患者 李璇 自助机充值 500 元。</t>
  </si>
  <si>
    <t>`4003012001201706308093596171</t>
  </si>
  <si>
    <t>`oW5L1wUsauOJXM8BfTFWkfuTJtc0</t>
  </si>
  <si>
    <t>`患者 吕建青 自助机充值 1000 元。</t>
  </si>
  <si>
    <t>`4003062001201706308131223188</t>
  </si>
  <si>
    <t>`oW5L1wWZKOu7gR_5Kyu43ABDdkg4</t>
  </si>
  <si>
    <t>`患者 李爱平 自助机充值 155 元。</t>
  </si>
  <si>
    <t>`4003082001201706308066047416</t>
  </si>
  <si>
    <t>`oW5L1wWuWBliznYi4fArXMAiHHqA</t>
  </si>
  <si>
    <t>`患者 刘春波 自助机充值 20 元。</t>
  </si>
  <si>
    <t>`4003092001201706308084765961</t>
  </si>
  <si>
    <t>`oW5L1wQby4cKxXXVcWqPuVE1Irrs</t>
  </si>
  <si>
    <t>`患者 殷汝超 自助机充值 200 元。</t>
  </si>
  <si>
    <t>`4003112001201706308116282650</t>
  </si>
  <si>
    <t>`oW5L1wXM60hn2hyz5UUEn7GP0MY4</t>
  </si>
  <si>
    <t>`患者 蒲开琼 自助机充值 500 元。</t>
  </si>
  <si>
    <t>`4003122001201706308079825179</t>
  </si>
  <si>
    <t>`oW5L1waGyKHe5oMdQnWmbXPvOn3c</t>
  </si>
  <si>
    <t>`患者 马璇雯 自助机充值 500 元。</t>
  </si>
  <si>
    <t>`4003172001201706308070648750</t>
  </si>
  <si>
    <t>`患者 张晓丽 自助机充值 200 元。</t>
  </si>
  <si>
    <t>`4003172001201706308130464933</t>
  </si>
  <si>
    <t>`oW5L1wXfTu1Wu26Ym7cS7inIrAMs</t>
  </si>
  <si>
    <t>`患者 苏锐 自助机充值 20 元。</t>
  </si>
  <si>
    <t>`4003252001201706308083873951</t>
  </si>
  <si>
    <t>`oW5L1wdEmjXPgIGqKVDr5cUJ4fjQ</t>
  </si>
  <si>
    <t>`患者 郭金梅 自助机充值 20 元。</t>
  </si>
  <si>
    <t>`4003252001201706308142086163</t>
  </si>
  <si>
    <t>`患者 郭金梅 自助机充值 40 元。</t>
  </si>
  <si>
    <t>`4003272001201706308091093894</t>
  </si>
  <si>
    <t>`oW5L1wW2-uOtsHurfwNbazVRquO0</t>
  </si>
  <si>
    <t>`患者 李娴 自助机充值 50 元。</t>
  </si>
  <si>
    <t>`4003282001201706308075098593</t>
  </si>
  <si>
    <t>`oW5L1wZNUCvExgHCy4V_FnX0Edw0</t>
  </si>
  <si>
    <t>`患者 孟垂建 自助机充值 200 元。</t>
  </si>
  <si>
    <t>`4003282001201706308075166633</t>
  </si>
  <si>
    <t>`患者 段亚仙 自助机充值 2000 元。</t>
  </si>
  <si>
    <t>`4003282001201706308132542872</t>
  </si>
  <si>
    <t>`oW5L1wfY87UQTuQbFJ2WP4f-_-F8</t>
  </si>
  <si>
    <t>`患者 韦云芳 自助机充值 50 元。</t>
  </si>
  <si>
    <t>`4003292001201706308071982440</t>
  </si>
  <si>
    <t>`oW5L1wYmxCzlkmifn5jd_NEtAzao</t>
  </si>
  <si>
    <t>`患者 杞建波 自助机充值 290 元。</t>
  </si>
  <si>
    <t>`4003292001201706308075506616</t>
  </si>
  <si>
    <t>`患者 杞建波 自助机充值 10 元。</t>
  </si>
  <si>
    <t>`4003302001201706308073402429</t>
  </si>
  <si>
    <t>`患者 陈琳 自助机充值 118 元。</t>
  </si>
  <si>
    <t>`4003312001201706308143104406</t>
  </si>
  <si>
    <t>`4003332001201706308081193510</t>
  </si>
  <si>
    <t>`oW5L1wcPRw4RY72tpBfaB60YhTvc</t>
  </si>
  <si>
    <t>`患者 刘建平 自助机充值 400 元。</t>
  </si>
  <si>
    <t>`4003332001201706308098877912</t>
  </si>
  <si>
    <t>`oW5L1wVFqW6WR5aLE0sTJXdaDtTc</t>
  </si>
  <si>
    <t>`患者 马会连 自助机充值 735 元。</t>
  </si>
  <si>
    <t>`4003342001201706308137837145</t>
  </si>
  <si>
    <t>`4003372001201706308084725013</t>
  </si>
  <si>
    <t>`oW5L1wWhwucGgsHnscTp4D5IG7sk</t>
  </si>
  <si>
    <t>`患者 杨敏 自助机充值 600 元。</t>
  </si>
  <si>
    <t>`4003372001201706308095989243</t>
  </si>
  <si>
    <t>`oW5L1wY7bT1YOl68le7aUjgbohDE</t>
  </si>
  <si>
    <t>`患者 罗文琼 自助机充值 400 元。</t>
  </si>
  <si>
    <t>`4003382001201706308084859185</t>
  </si>
  <si>
    <t>`oW5L1wZwiKpEdR7FdNYRBUjun4DQ</t>
  </si>
  <si>
    <t>`患者 刘丽莎 自助机充值 20 元。</t>
  </si>
  <si>
    <t>`4003382001201706308112840925</t>
  </si>
  <si>
    <t>`oW5L1wYd_rtBZHISXR6roAOJ2hE4</t>
  </si>
  <si>
    <t>`4003382001201706308141407180</t>
  </si>
  <si>
    <t>`4003412001201706308079489098</t>
  </si>
  <si>
    <t>`4003412001201706308082542421</t>
  </si>
  <si>
    <t>`4003452001201706308085107164</t>
  </si>
  <si>
    <t>`4003452001201706308141241614</t>
  </si>
  <si>
    <t>`oW5L1weNHGBXnvY94_QIU18Wnpg0</t>
  </si>
  <si>
    <t>`4003462001201706308078166270</t>
  </si>
  <si>
    <t>`oW5L1waV5vsonyFFOoc9PIKpKWxM</t>
  </si>
  <si>
    <t>`患者 杨绍武 自助机充值 250 元。</t>
  </si>
  <si>
    <t>`4003472001201706308089211251</t>
  </si>
  <si>
    <t>`oW5L1wR-7j-ySyj17U2Mg-xuEuMs</t>
  </si>
  <si>
    <t>`患者 吴道全 自助机充值 300 元。</t>
  </si>
  <si>
    <t>`4003472001201706308090976197</t>
  </si>
  <si>
    <t>`患者 汤明洋 自助机充值 300 元。</t>
  </si>
  <si>
    <t>`4003492001201706308086640253</t>
  </si>
  <si>
    <t>`oW5L1wdd8SGxFqk27F9HLJ40ziWU</t>
  </si>
  <si>
    <t>`患者 李艾芮 自助机充值 20 元。</t>
  </si>
  <si>
    <t>`4003522001201706308075165393</t>
  </si>
  <si>
    <t>`oW5L1wTC_Qvo8Of62v7PVq3hzPMI</t>
  </si>
  <si>
    <t>`患者 严欢 自助机充值 100 元。</t>
  </si>
  <si>
    <t>`4003532001201706308133511014</t>
  </si>
  <si>
    <t>`4003552001201706308097926064</t>
  </si>
  <si>
    <t>`oW5L1wTdsUVtgPmjRlBSyyvT9lu4</t>
  </si>
  <si>
    <t>`4003552001201706308120140957</t>
  </si>
  <si>
    <t>`患者 卢昆 自助机充值 20 元。</t>
  </si>
  <si>
    <t>`4003562001201706308075014013</t>
  </si>
  <si>
    <t>`oW5L1wXKYi6hGHsKtDlDsGMs03ck</t>
  </si>
  <si>
    <t>`患者 尹润杰 自助机充值 500 元。</t>
  </si>
  <si>
    <t>`4003572001201706308066273529</t>
  </si>
  <si>
    <t>`oW5L1wWNOzBbliBIUk7Ix6BQ4toM</t>
  </si>
  <si>
    <t>`患者 普清梅 自助机充值 100 元。</t>
  </si>
  <si>
    <t>`4003582001201706308138667479</t>
  </si>
  <si>
    <t>`oW5L1wUARfL47T7Uw0Gn1jZRHZ9g</t>
  </si>
  <si>
    <t>`患者 余立 自助机充值 10 元。</t>
  </si>
  <si>
    <t>`4003582001201706308144950589</t>
  </si>
  <si>
    <t>`oW5L1wS6a93oT8g5MJ5t8ujB-ey4</t>
  </si>
  <si>
    <t>`患者 乐子渝 自助机充值 300 元。</t>
  </si>
  <si>
    <t>`4003592001201706308143420100</t>
  </si>
  <si>
    <t>`oW5L1weczEb4TxgpMEcjdHoJI9tk</t>
  </si>
  <si>
    <t>`患者 曹娇娇 自助机充值 100 元。</t>
  </si>
  <si>
    <t>`4003602001201706308074498803</t>
  </si>
  <si>
    <t>`oW5L1wdG0Tt__WRqTpdWW0CWj1T8</t>
  </si>
  <si>
    <t>`患者 吴道忠 自助机充值 20 元。</t>
  </si>
  <si>
    <t>`4003602001201706308074957742</t>
  </si>
  <si>
    <t>`患者 吴道忠 自助机充值 129 元。</t>
  </si>
  <si>
    <t>`4003612001201706308076295380</t>
  </si>
  <si>
    <t>`oW5L1wUaYM0sF54Fl2OhBE-HKI6g</t>
  </si>
  <si>
    <t>`患者 丁能燕 自助机充值 20 元。</t>
  </si>
  <si>
    <t>`4003642001201706308077077380</t>
  </si>
  <si>
    <t>`oW5L1wZADW-Z__6BSQKbUJ89P9P8</t>
  </si>
  <si>
    <t>`患者 余团 自助机充值 20 元。</t>
  </si>
  <si>
    <t>`4003642001201706308083183484</t>
  </si>
  <si>
    <t>`患者 余团 自助机充值 500 元。</t>
  </si>
  <si>
    <t>`4003642001201706308097918183</t>
  </si>
  <si>
    <t>`患者 王雅丽 自助机充值 600 元。</t>
  </si>
  <si>
    <t>`4003652001201706308089929672</t>
  </si>
  <si>
    <t>`oW5L1wZIzT8NYKgqr6yOmvYYgPw8</t>
  </si>
  <si>
    <t>`患者 阮丽晶 自助机充值 500 元。</t>
  </si>
  <si>
    <t>`4003662001201706308135080689</t>
  </si>
  <si>
    <t>`oW5L1wUtlgctWftc4aqNZ6o8wNpY</t>
  </si>
  <si>
    <t>`患者 杨倩 自助机充值 10 元。</t>
  </si>
  <si>
    <t>`4003682001201706308095084348</t>
  </si>
  <si>
    <t>`oW5L1wS9YkGQy3vRgckgDlwH8E4E</t>
  </si>
  <si>
    <t>`患者 李莹 自助机充值 20 元。</t>
  </si>
  <si>
    <t>`4003682001201706308096063707</t>
  </si>
  <si>
    <t>`4003682001201706308127594711</t>
  </si>
  <si>
    <t>`oW5L1wYf65YK7Jh9jks-rtcbU4nc</t>
  </si>
  <si>
    <t>`患者 雷敏 自助机充值 400 元。</t>
  </si>
  <si>
    <t>`4003682001201706308130046511</t>
  </si>
  <si>
    <t>`患者 葛芳姝 自助机充值 300 元。</t>
  </si>
  <si>
    <t>`4003692001201706308111722429</t>
  </si>
  <si>
    <t>`4003702001201706308070179102</t>
  </si>
  <si>
    <t>`oW5L1wX8pDwxpYlg8WESnKvsfl_o</t>
  </si>
  <si>
    <t>`患者 李建琼 自助机充值 400 元。</t>
  </si>
  <si>
    <t>`4003712001201706308086688594</t>
  </si>
  <si>
    <t>`患者 周萍萍 自助机充值 100 元。</t>
  </si>
  <si>
    <t>`4003712001201706308097426900</t>
  </si>
  <si>
    <t>`oW5L1wYvkAGSGMWFmOlmU_fbosMc</t>
  </si>
  <si>
    <t>`患者 丁翰宸 自助机充值 500 元。</t>
  </si>
  <si>
    <t>`4003712001201706308153359451</t>
  </si>
  <si>
    <t>`患者 李彦 自助机充值 170 元。</t>
  </si>
  <si>
    <t>`4003742001201706308073233399</t>
  </si>
  <si>
    <t>`oW5L1wdUUdbgDzX1lxtu7I5YX63Y</t>
  </si>
  <si>
    <t>`患者 王朝燕 自助机充值 3000 元。</t>
  </si>
  <si>
    <t>`4003802001201706308119214740</t>
  </si>
  <si>
    <t>`oW5L1wW7YUz9jAgaAbxKeN_xv2Ko</t>
  </si>
  <si>
    <t>`患者 蒋九莉 自助机充值 200 元。</t>
  </si>
  <si>
    <t>`4003802001201706308127478054</t>
  </si>
  <si>
    <t>`患者 刘海萍 自助机充值 7000 元。</t>
  </si>
  <si>
    <t>`4003802001201706308132836052</t>
  </si>
  <si>
    <t>`患者 朱志林 自助机充值 1000 元。</t>
  </si>
  <si>
    <t>`4003812001201706308070626455</t>
  </si>
  <si>
    <t>`oW5L1wcN1T01uaqAv9J4f_GvKM6U</t>
  </si>
  <si>
    <t>`患者 肖映冉 自助机充值 20 元。</t>
  </si>
  <si>
    <t>`4003812001201706308076234531</t>
  </si>
  <si>
    <t>`4003812001201706308080822974</t>
  </si>
  <si>
    <t>`oW5L1wYlpRBLB8FEqJp1dHzDv_qM</t>
  </si>
  <si>
    <t>`患者 董燕云 自助机充值 50 元。</t>
  </si>
  <si>
    <t>`4003902001201706308081822539</t>
  </si>
  <si>
    <t>`oW5L1wVfBiBTSrT3zxa8Y7B40qjg</t>
  </si>
  <si>
    <t>`患者 李婷婷 自助机充值 600 元。</t>
  </si>
  <si>
    <t>`4003932001201706308132778307</t>
  </si>
  <si>
    <t>`oW5L1wR4X9Hr8BGHbMegNiErLsJw</t>
  </si>
  <si>
    <t>`患者 李瑞婷 自助机充值 200 元。</t>
  </si>
  <si>
    <t>`4003932001201706308132850114</t>
  </si>
  <si>
    <t>`4003962001201706308092480670</t>
  </si>
  <si>
    <t>`oW5L1wZRG4XwOzqXKgk0JgjzWJVc</t>
  </si>
  <si>
    <t>`患者 张富海 自助机充值 1000 元。</t>
  </si>
  <si>
    <t>`4003972001201706308092896284</t>
  </si>
  <si>
    <t>`oW5L1wVdxr2Xx_EwLqTR_epF8sR4</t>
  </si>
  <si>
    <t>`患者 张超文 自助机充值 230 元。</t>
  </si>
  <si>
    <t>`4003982001201706308078042324</t>
  </si>
  <si>
    <t>`oW5L1wZ1DLonxge-vLfO_EExkUNE</t>
  </si>
  <si>
    <t>`患者 王必华 自助机充值 10 元。</t>
  </si>
  <si>
    <t>`4003982001201706308080762177</t>
  </si>
  <si>
    <t>`患者 王必华 自助机充值 300 元。</t>
  </si>
  <si>
    <t>`4003992001201706308086553234</t>
  </si>
  <si>
    <t>`oW5L1wayA6XctCCH0vDzmn7-p3SA</t>
  </si>
  <si>
    <t>`患者 夏天君 自助机充值 20 元。</t>
  </si>
  <si>
    <t>`4004052001201706308084637209</t>
  </si>
  <si>
    <t>`oW5L1weeu4ujDoPLqJ9zb61Sknxc</t>
  </si>
  <si>
    <t>`患者 陈雨泽 自助机充值 300 元。</t>
  </si>
  <si>
    <t>`4004122001201706308076817464</t>
  </si>
  <si>
    <t>`oW5L1wb4ReHhRKqdJyFeA4yBmG8U</t>
  </si>
  <si>
    <t>`患者 伍鹏霞 自助机充值 300 元。</t>
  </si>
  <si>
    <t>`4004132001201706308074084102</t>
  </si>
  <si>
    <t>`oW5L1wcqbhK_SisQZc_4szY0e4Tg</t>
  </si>
  <si>
    <t>`患者 刘宁 自助机充值 20 元。</t>
  </si>
  <si>
    <t>`4004132001201706308085361913</t>
  </si>
  <si>
    <t>`患者 刘宁 自助机充值 30 元。</t>
  </si>
  <si>
    <t>`4004132001201706308092373385</t>
  </si>
  <si>
    <t>`患者 刘宁 自助机充值 45 元。</t>
  </si>
  <si>
    <t>`4004152001201706308069681461</t>
  </si>
  <si>
    <t>`oW5L1wU8y-QzhIrlAD815D7Hb6PY</t>
  </si>
  <si>
    <t>`患者 王丽莉 自助机充值 20 元。</t>
  </si>
  <si>
    <t>`4004162001201706308072711388</t>
  </si>
  <si>
    <t>`oW5L1wYFY7NNIgcRlz_6AtZxTd9I</t>
  </si>
  <si>
    <t>`患者 沈平 自助机充值 500 元。</t>
  </si>
  <si>
    <t>`4004162001201706308090074392</t>
  </si>
  <si>
    <t>`oW5L1wbltFSLPtn2Tvmp8gurSqv0</t>
  </si>
  <si>
    <t>`患者 普清梅 自助机充值 200 元。</t>
  </si>
  <si>
    <t>`4004162001201706308166226992</t>
  </si>
  <si>
    <t>`oW5L1wWHGMheKV_mPt221pE5Ltjs</t>
  </si>
  <si>
    <t>`患者 肖木林 自助机充值 200 元。</t>
  </si>
  <si>
    <t>`4004192001201706308073651241</t>
  </si>
  <si>
    <t>`oW5L1wTWL3PPI4C-IEdx00dZ3KRA</t>
  </si>
  <si>
    <t>`患者 柏小洋 自助机充值 20 元。</t>
  </si>
  <si>
    <t>`4004192001201706308078162837</t>
  </si>
  <si>
    <t>`患者 柏小洋 自助机充值 240 元。</t>
  </si>
  <si>
    <t>`4004202001201706308065998335</t>
  </si>
  <si>
    <t>`oW5L1wYK32qpd13xUDvi_P4EPOzQ</t>
  </si>
  <si>
    <t>`患者 杨菊 自助机充值 500 元。</t>
  </si>
  <si>
    <t>`4004202001201706308072523375</t>
  </si>
  <si>
    <t>`患者 金良友 自助机充值 200 元。</t>
  </si>
  <si>
    <t>`4004202001201706308079219016</t>
  </si>
  <si>
    <t>`患者 杨菊 自助机充值 3000 元。</t>
  </si>
  <si>
    <t>`4004242001201706308071268266</t>
  </si>
  <si>
    <t>`oW5L1wc1w4maE0Q0QIpSk5PznTVo</t>
  </si>
  <si>
    <t>`患者 王绍琼 自助机充值 10 元。</t>
  </si>
  <si>
    <t>`4004282001201706308083668860</t>
  </si>
  <si>
    <t>`oW5L1wWxFhA2cTuzO3_VwIVFc7Ps</t>
  </si>
  <si>
    <t>`患者 王棋伟 自助机充值 6 元。</t>
  </si>
  <si>
    <t>`4004292001201706308134064153</t>
  </si>
  <si>
    <t>`oW5L1wYyG8KcyvIb0mFxHEKpn3-0</t>
  </si>
  <si>
    <t>`患者 叶光发 自助机充值 110 元。</t>
  </si>
  <si>
    <t>`4004302001201706308068151342</t>
  </si>
  <si>
    <t>`oW5L1wSlrPGoyY8sBTQM5I4vmFtg</t>
  </si>
  <si>
    <t>`患者 李耑璀 自助机充值 100 元。</t>
  </si>
  <si>
    <t>`4004342001201706308070481249</t>
  </si>
  <si>
    <t>`oW5L1wbbSLa7_MM5xUHQz62zeDWs</t>
  </si>
  <si>
    <t>`患者 刘洪俐 自助机充值 200 元。</t>
  </si>
  <si>
    <t>`4004352001201706308089754270</t>
  </si>
  <si>
    <t>`oW5L1wUtiXuKteab7fej-BozmjZg</t>
  </si>
  <si>
    <t>`患者 张明丽 自助机充值 20 元。</t>
  </si>
  <si>
    <t>`4004352001201706308092851906</t>
  </si>
  <si>
    <t>`oW5L1wXOoqHdukaqUplTRBDYLUfc</t>
  </si>
  <si>
    <t>`患者 彭晶 自助机充值 500 元。</t>
  </si>
  <si>
    <t>`4004362001201706308073002638</t>
  </si>
  <si>
    <t>`oW5L1wTwtFczwH8B45sC8Sc-DV-k</t>
  </si>
  <si>
    <t>`患者 朱恩洁 自助机充值 100 元。</t>
  </si>
  <si>
    <t>`4004362001201706308081206668</t>
  </si>
  <si>
    <t>`患者 朱恩洁 自助机充值 42 元。</t>
  </si>
  <si>
    <t>`4004362001201706308082975601</t>
  </si>
  <si>
    <t>`患者 朱恩洁 自助机充值 10 元。</t>
  </si>
  <si>
    <t>`4004362001201706308128183329</t>
  </si>
  <si>
    <t>`oW5L1wdPFwZVjuKrpsnaWz7GWGUY</t>
  </si>
  <si>
    <t>`患者 文朝阳 自助机充值 20 元。</t>
  </si>
  <si>
    <t>`4004362001201706308136422893</t>
  </si>
  <si>
    <t>`患者 文朝阳 自助机充值 2600 元。</t>
  </si>
  <si>
    <t>`4004372001201706308125684058</t>
  </si>
  <si>
    <t>`患者 鲍丽 自助机充值 200 元。</t>
  </si>
  <si>
    <t>`4004382001201706308092364804</t>
  </si>
  <si>
    <t>`oW5L1wXE1_bmaUQI7xwGgF9tnBOI</t>
  </si>
  <si>
    <t>`患者 徐华彬 自助机充值 300 元。</t>
  </si>
  <si>
    <t>`4004412001201706308074105283</t>
  </si>
  <si>
    <t>`oW5L1waupW6HqQjUFGYrleH0ek0I</t>
  </si>
  <si>
    <t>`患者 刘航呈 自助机充值 50 元。</t>
  </si>
  <si>
    <t>`4004412001201706308133122952</t>
  </si>
  <si>
    <t>`oW5L1wU5SCUv4vTqq_PPJgzgjyVM</t>
  </si>
  <si>
    <t>`患者 赵云媛 自助机充值 30 元。</t>
  </si>
  <si>
    <t>`4004522001201706308066126906</t>
  </si>
  <si>
    <t>`oW5L1wYqXqIHcUG5ino_qjkA2R8k</t>
  </si>
  <si>
    <t>`患者 黄丽 自助机充值 1000 元。</t>
  </si>
  <si>
    <t>`4004552001201706308128598534</t>
  </si>
  <si>
    <t>`oW5L1wSL8p0GqtM1poxvpytAivJc</t>
  </si>
  <si>
    <t>`患者 薛竣文 自助机充值 15 元。</t>
  </si>
  <si>
    <t>`4004612001201706308071833027</t>
  </si>
  <si>
    <t>`oW5L1wZZNlOCW3T-HthvsRd_otu8</t>
  </si>
  <si>
    <t>`患者 王广芬 自助机充值 50 元。</t>
  </si>
  <si>
    <t>`4004632001201706308075450308</t>
  </si>
  <si>
    <t>`患者 毛杰 自助机充值 300 元。</t>
  </si>
  <si>
    <t>`4004632001201706308094167377</t>
  </si>
  <si>
    <t>`患者 毛杰 自助机充值 420 元。</t>
  </si>
  <si>
    <t>`4004632001201706308130977734</t>
  </si>
  <si>
    <t>`患者 刘明秀 自助机充值 2000 元。</t>
  </si>
  <si>
    <t>`4004662001201706308089358253</t>
  </si>
  <si>
    <t>`oW5L1wetBt-y7FKwcWDTldOtGEo0</t>
  </si>
  <si>
    <t>`患者 刘伟 自助机充值 200 元。</t>
  </si>
  <si>
    <t>`4004662001201706308102612235</t>
  </si>
  <si>
    <t>`oW5L1wSdVGEisU3Z-DaxXDs-gELk</t>
  </si>
  <si>
    <t>`患者 张丽霞 自助机充值 1000 元。</t>
  </si>
  <si>
    <t>`4004702001201706308129768815</t>
  </si>
  <si>
    <t>`oW5L1wVjWY_ZbLua53fPtNCgSb40</t>
  </si>
  <si>
    <t>`患者 李志红 自助机充值 600 元。</t>
  </si>
  <si>
    <t>`4004712001201706308103114282</t>
  </si>
  <si>
    <t>`oW5L1wRrcd_9wZTLgUfvTmBi0Om8</t>
  </si>
  <si>
    <t>`患者 李鸿 自助机充值 100 元。</t>
  </si>
  <si>
    <t>`4004712001201706308129894959</t>
  </si>
  <si>
    <t>`4004722001201706308089359916</t>
  </si>
  <si>
    <t>`oW5L1waOSriV3BzLQX57RxBVq4ZQ</t>
  </si>
  <si>
    <t>`患者 王灿辉 自助机充值 1300 元。</t>
  </si>
  <si>
    <t>`4004762001201706308166512850</t>
  </si>
  <si>
    <t>`患者 谢慧锋 自助机充值 500 元。</t>
  </si>
  <si>
    <t>`4004772001201706308073792133</t>
  </si>
  <si>
    <t>`oW5L1wbPz-hNreDhXTGzci38jG5g</t>
  </si>
  <si>
    <t>`患者 李银会 自助机充值 100 元。</t>
  </si>
  <si>
    <t>`4004772001201706308075967420</t>
  </si>
  <si>
    <t>`患者 李银会 自助机充值 400 元。</t>
  </si>
  <si>
    <t>`4004772001201706308089110008</t>
  </si>
  <si>
    <t>`患者 李银会 自助机充值 300 元。</t>
  </si>
  <si>
    <t>`4004802001201706308127781017</t>
  </si>
  <si>
    <t>`oW5L1wTskL4lfntJzgL8IpV3rcGU</t>
  </si>
  <si>
    <t>`患者 杞学昌 自助机充值 500 元。</t>
  </si>
  <si>
    <t>`4004822001201706308084549243</t>
  </si>
  <si>
    <t>`oW5L1wTejc5ps6OIYRvzommKVy0M</t>
  </si>
  <si>
    <t>`患者 陈雪梅 自助机充值 800 元。</t>
  </si>
  <si>
    <t>`4004832001201706308071679723</t>
  </si>
  <si>
    <t>`4004832001201706308094611887</t>
  </si>
  <si>
    <t>`oW5L1wUPRpMhDK7yGBYx7_pJ4Ncw</t>
  </si>
  <si>
    <t>`4004832001201706308096344975</t>
  </si>
  <si>
    <t>`患者 周萍萍 自助机充值 50 元。</t>
  </si>
  <si>
    <t>`4004872001201706308087008229</t>
  </si>
  <si>
    <t>`oW5L1wV3a7Qj8QUF1j4ptbw33Xu0</t>
  </si>
  <si>
    <t>`患者 李和栋 自助机充值 200 元。</t>
  </si>
  <si>
    <t>`4004872001201706308094069586</t>
  </si>
  <si>
    <t>`患者 李和栋 自助机充值 50 元。</t>
  </si>
  <si>
    <t>`4004872001201706308094429077</t>
  </si>
  <si>
    <t>`患者 李和栋 自助机充值 100 元。</t>
  </si>
  <si>
    <t>`4004912001201706308092727985</t>
  </si>
  <si>
    <t>`oW5L1wVcLOksqQYXNpz1_wiNKYcM</t>
  </si>
  <si>
    <t>`患者 邹旋 自助机充值 500 元。</t>
  </si>
  <si>
    <t>`4004942001201706308069912309</t>
  </si>
  <si>
    <t>`oW5L1wQOMRJQVVQMS_CDsYkws-8w</t>
  </si>
  <si>
    <t>`患者 朱国萍 自助机充值 20 元。</t>
  </si>
  <si>
    <t>`4004942001201706308082927838</t>
  </si>
  <si>
    <t>`oW5L1wUIdwtGgzOMWnWPck3di8SY</t>
  </si>
  <si>
    <t>`患者 颜锦标 自助机充值 200 元。</t>
  </si>
  <si>
    <t>`4004942001201706308091617859</t>
  </si>
  <si>
    <t>`4004962001201706308099187161</t>
  </si>
  <si>
    <t>`患者 刘振鲁 自助机充值 400 元。</t>
  </si>
  <si>
    <t>`4004962001201706308099737947</t>
  </si>
  <si>
    <t>`患者 刘振鲁 自助机充值 80 元。</t>
  </si>
  <si>
    <t>`4005012001201706308076291126</t>
  </si>
  <si>
    <t>`患者 李云鹤 自助机充值 200 元。</t>
  </si>
  <si>
    <t>`4005012001201706308079140092</t>
  </si>
  <si>
    <t>`患者 李云鹤 自助机充值 100 元。</t>
  </si>
  <si>
    <t>`4005022001201706308134368259</t>
  </si>
  <si>
    <t>`oW5L1wabi6qNWunhbra4TVhzi2BI</t>
  </si>
  <si>
    <t>`患者 李红美 自助机充值 20 元。</t>
  </si>
  <si>
    <t>`4005052001201706308098109447</t>
  </si>
  <si>
    <t>`患者 韩丽娟 自助机充值 300 元。</t>
  </si>
  <si>
    <t>`4005072001201706308081622591</t>
  </si>
  <si>
    <t>`oW5L1wRPtIwgCow4DTQdYvhh7I3c</t>
  </si>
  <si>
    <t>`患者 陈光明 自助机充值 800 元。</t>
  </si>
  <si>
    <t>`4005082001201706308130449793</t>
  </si>
  <si>
    <t>`oW5L1wYIz0WvcVvuhV1Qq6jCHVgc</t>
  </si>
  <si>
    <t>`患者 李廷喜 自助机充值 50 元。</t>
  </si>
  <si>
    <t>`4005092001201706308119319090</t>
  </si>
  <si>
    <t>`oW5L1wWxTkFLqK12mul9K1rUR7jQ</t>
  </si>
  <si>
    <t>`患者 李娅琴 自助机充值 20 元。</t>
  </si>
  <si>
    <t>`4005092001201706308128365856</t>
  </si>
  <si>
    <t>`患者 李娅琴 自助机充值 80 元。</t>
  </si>
  <si>
    <t>`4005092001201706308130298376</t>
  </si>
  <si>
    <t>`患者 李娅琴 自助机充值 60 元。</t>
  </si>
  <si>
    <t>`4005092001201706308146162574</t>
  </si>
  <si>
    <t>`oW5L1wWsLNb-jkg8h918lLs67CIY</t>
  </si>
  <si>
    <t>`患者 李春容 自助机充值 500 元。</t>
  </si>
  <si>
    <t>`4005102001201706308145067924</t>
  </si>
  <si>
    <t>`oW5L1wZLMxRPXLbCRKrJIC_pu0vg</t>
  </si>
  <si>
    <t>`患者 陈玉蓉 自助机充值 8 元。</t>
  </si>
  <si>
    <t>`4005112001201706308084188912</t>
  </si>
  <si>
    <t>`oW5L1wYVaMG5qohFN24Nrfq9UExM</t>
  </si>
  <si>
    <t>`患者 李佳 自助机充值 450 元。</t>
  </si>
  <si>
    <t>`4005112001201706308102964544</t>
  </si>
  <si>
    <t>`oW5L1wU-5_jkBJ3J8g-uOB8i-m7E</t>
  </si>
  <si>
    <t>`患者 龚自昆 自助机充值 432 元。</t>
  </si>
  <si>
    <t>`4005112001201706308145335300</t>
  </si>
  <si>
    <t>`患者 李佳 自助机充值 10 元。</t>
  </si>
  <si>
    <t>`4005122001201706308073429896</t>
  </si>
  <si>
    <t>`oW5L1wSRz5vvDIOXkXpa09QWDdhI</t>
  </si>
  <si>
    <t>`患者 陈亚飞 自助机充值 485 元。</t>
  </si>
  <si>
    <t>`4005122001201706308080930985</t>
  </si>
  <si>
    <t>`oW5L1we5ekXUY7oixXXSuIjv__mo</t>
  </si>
  <si>
    <t>`患者 奎鸿运 自助机充值 100 元。</t>
  </si>
  <si>
    <t>`4005202001201706308073651228</t>
  </si>
  <si>
    <t>`oW5L1wTJGo8IP55y6P9ZLkCwaL70</t>
  </si>
  <si>
    <t>`患者 王博珍 自助机充值 93 元。</t>
  </si>
  <si>
    <t>`4005212001201706308135608095</t>
  </si>
  <si>
    <t>`oW5L1wdO4ig-vtwv5bxnC_C0059o</t>
  </si>
  <si>
    <t>`患者 玉波滴 自助机充值 150 元。</t>
  </si>
  <si>
    <t>`4005282001201706308095934494</t>
  </si>
  <si>
    <t>`4005302001201706308127174992</t>
  </si>
  <si>
    <t>`oW5L1wZ5BlyqntW262KnXI0AchHE</t>
  </si>
  <si>
    <t>`患者 刘仙 自助机充值 5 元。</t>
  </si>
  <si>
    <t>`4005322001201706308088623129</t>
  </si>
  <si>
    <t>`oW5L1wbDpTSPjA-BnK4KLIv4bHx8</t>
  </si>
  <si>
    <t>`患者 万丽辉 自助机充值 200 元。</t>
  </si>
  <si>
    <t>`4005332001201706308076199720</t>
  </si>
  <si>
    <t>`oW5L1wV4xOXBtK3N0E1-x6NzQmiA</t>
  </si>
  <si>
    <t>`患者 卢钢炜 自助机充值 100 元。</t>
  </si>
  <si>
    <t>`4005352001201706308148799507</t>
  </si>
  <si>
    <t>`oW5L1wRe-zO904tsOZ-sq6hsmVBE</t>
  </si>
  <si>
    <t>`患者 彭雄辉 自助机充值 800 元。</t>
  </si>
  <si>
    <t>`4005372001201706308084871523</t>
  </si>
  <si>
    <t>`oW5L1wUnpB2p2CDvQT4bgNOkZOOY</t>
  </si>
  <si>
    <t>`患者 王惠颖 自助机充值 100 元。</t>
  </si>
  <si>
    <t>`4005402001201706308067138968</t>
  </si>
  <si>
    <t>`oW5L1wT-_dN58l6AhUlks8HAYuKo</t>
  </si>
  <si>
    <t>`4005402001201706308111130247</t>
  </si>
  <si>
    <t>`oW5L1waBp1FmgonblJhcK67tfOM0</t>
  </si>
  <si>
    <t>`患者 张潇月 自助机充值 1 元。</t>
  </si>
  <si>
    <t>`4005412001201706308079141424</t>
  </si>
  <si>
    <t>`oW5L1wS5pW9AYuwW5eP4YYS_bEJE</t>
  </si>
  <si>
    <t>`患者 廖浩宇 自助机充值 100 元。</t>
  </si>
  <si>
    <t>`4005412001201706308088624925</t>
  </si>
  <si>
    <t>`oW5L1wRbm7VRrxzPdtNT2aLqIEWk</t>
  </si>
  <si>
    <t>`患者 程粉莲 自助机充值 50 元。</t>
  </si>
  <si>
    <t>`4005412001201706308088843837</t>
  </si>
  <si>
    <t>`患者 程粉莲 自助机充值 410 元。</t>
  </si>
  <si>
    <t>`4005472001201706308071450800</t>
  </si>
  <si>
    <t>`oW5L1wVvGtPLLT9qZgabh3R1hNwA</t>
  </si>
  <si>
    <t>`患者 王金玲 自助机充值 200 元。</t>
  </si>
  <si>
    <t>`4005472001201706308077737953</t>
  </si>
  <si>
    <t>`患者 王金玲 自助机充值 500 元。</t>
  </si>
  <si>
    <t>`4005512001201706308055110804</t>
  </si>
  <si>
    <t>`患者 敖令 自助机充值 25 元。</t>
  </si>
  <si>
    <t>`4005532001201706308066090446</t>
  </si>
  <si>
    <t>`患者 王芳 自助机充值 2000 元。</t>
  </si>
  <si>
    <t>`4005532001201706308069852460</t>
  </si>
  <si>
    <t>`患者 禹凤娥 自助机充值 500 元。</t>
  </si>
  <si>
    <t>`4005562001201706308136253078</t>
  </si>
  <si>
    <t>`oW5L1wYQaepdse9uFGkCaOFcRlgg</t>
  </si>
  <si>
    <t>`患者 刘宝磊 自助机充值 151 元。</t>
  </si>
  <si>
    <t>`4005562001201706308141265363</t>
  </si>
  <si>
    <t>`患者 刘宝磊 自助机充值 10 元。</t>
  </si>
  <si>
    <t>`4005582001201706308098773408</t>
  </si>
  <si>
    <t>`患者 周萍 自助机充值 1000 元。</t>
  </si>
  <si>
    <t>`4005592001201706308118824890</t>
  </si>
  <si>
    <t>`oW5L1wbSQp_4IkYSxWVShKTAi12c</t>
  </si>
  <si>
    <t>`患者 张琼贸 自助机充值 30 元。</t>
  </si>
  <si>
    <t>`4005602001201706308078302638</t>
  </si>
  <si>
    <t>`oW5L1waHAuituKS4GQHu5rdfqhUo</t>
  </si>
  <si>
    <t>`患者 王羚合 自助机充值 100 元。</t>
  </si>
  <si>
    <t>`4005602001201706308085587875</t>
  </si>
  <si>
    <t>`oW5L1waK6uiQBkpFAC2cFjzgzkgI</t>
  </si>
  <si>
    <t>`患者 刘宝珍 自助机充值 200 元。</t>
  </si>
  <si>
    <t>`4005602001201706308143335717</t>
  </si>
  <si>
    <t>`oW5L1wQ5_P0xxJMcUsQZp8gpT64E</t>
  </si>
  <si>
    <t>`患者 李梦婕 自助机充值 200 元。</t>
  </si>
  <si>
    <t>`4005612001201706308078469038</t>
  </si>
  <si>
    <t>`oW5L1wegs2nVDOZRluTVceo2hWuI</t>
  </si>
  <si>
    <t>`患者 樊则仙 自助机充值 200 元。</t>
  </si>
  <si>
    <t>`4005612001201706308084816158</t>
  </si>
  <si>
    <t>`oW5L1wVVjGiQoqpY5TQ_Reev8WEY</t>
  </si>
  <si>
    <t>`患者 苏芳琴 自助机充值 320 元。</t>
  </si>
  <si>
    <t>`4005622001201706308098287456</t>
  </si>
  <si>
    <t>`oW5L1wUv1BCpV0FXFzEMSE7aEF8s</t>
  </si>
  <si>
    <t>`患者 陈秋玲 自助机充值 800 元。</t>
  </si>
  <si>
    <t>`4005642001201706308131168136</t>
  </si>
  <si>
    <t>`oW5L1wYXpQks4qylZEAaoPLQZUTE</t>
  </si>
  <si>
    <t>`患者 蒋南翔 自助机充值 20 元。</t>
  </si>
  <si>
    <t>`4005682001201706308093339838</t>
  </si>
  <si>
    <t>`oW5L1wdtRXDnDeqSaE86aj72AQNw</t>
  </si>
  <si>
    <t>`患者 梁晓东 自助机充值 20 元。</t>
  </si>
  <si>
    <t>`4005682001201706308147331865</t>
  </si>
  <si>
    <t>`oW5L1wbs8iw8GarxSk8XMxOae6j0</t>
  </si>
  <si>
    <t>`患者 徐华生 自助机充值 220 元。</t>
  </si>
  <si>
    <t>`4005712001201706308070678638</t>
  </si>
  <si>
    <t>`oW5L1wRWAPVbclR_bgTD_R_hALRg</t>
  </si>
  <si>
    <t>`患者 江贤冲 自助机充值 1000 元。</t>
  </si>
  <si>
    <t>`4005712001201706308120229271</t>
  </si>
  <si>
    <t>`oW5L1wQ4x-iGv8EVC7cl4mRz5j6c</t>
  </si>
  <si>
    <t>`患者 焦万华 自助机充值 100 元。</t>
  </si>
  <si>
    <t>`4005712001201706308126024655</t>
  </si>
  <si>
    <t>`患者 焦万华 自助机充值 1800 元。</t>
  </si>
  <si>
    <t>`4005712001201706308147583230</t>
  </si>
  <si>
    <t>`oW5L1wVXKAG2ZBqSwFO8nWi6q56s</t>
  </si>
  <si>
    <t>`患者 晋家艳 自助机充值 2 元。</t>
  </si>
  <si>
    <t>`4005772001201706308078032237</t>
  </si>
  <si>
    <t>`oW5L1wYXwT_pPtvEy0WE08tBhj2k</t>
  </si>
  <si>
    <t>`患者 陶涵琳 自助机充值 80 元。</t>
  </si>
  <si>
    <t>`4005792001201706308073456797</t>
  </si>
  <si>
    <t>`oW5L1wZ0GuZ5CilMV_8MWDuYI0M4</t>
  </si>
  <si>
    <t>`患者 魏冕 自助机充值 20 元。</t>
  </si>
  <si>
    <t>`4005792001201706308081365245</t>
  </si>
  <si>
    <t>`患者 魏冕 自助机充值 500 元。</t>
  </si>
  <si>
    <t>`4005792001201706308091858651</t>
  </si>
  <si>
    <t>`oW5L1wSX07nnDfiBulJ-eLsbyCKY</t>
  </si>
  <si>
    <t>`患者 田福兰 自助机充值 100 元。</t>
  </si>
  <si>
    <t>`4005802001201706308079481700</t>
  </si>
  <si>
    <t>`oW5L1wW3a88TwKkJF5iXl47jJ4W4</t>
  </si>
  <si>
    <t>`患者 王丽萍之女 自助机充值 30 元。</t>
  </si>
  <si>
    <t>`4005842001201706308075563423</t>
  </si>
  <si>
    <t>`oW5L1wY5n007uvJkPXR-cVARIDX4</t>
  </si>
  <si>
    <t>`患者 郑永萍 自助机充值 300 元。</t>
  </si>
  <si>
    <t>`4005842001201706308077281888</t>
  </si>
  <si>
    <t>`患者 郑永萍 自助机充值 200 元。</t>
  </si>
  <si>
    <t>`4005842001201706308096527653</t>
  </si>
  <si>
    <t>`oW5L1weRDvUADU5jCU_PEo5YLgXo</t>
  </si>
  <si>
    <t>`患者 高飞 自助机充值 200 元。</t>
  </si>
  <si>
    <t>`4005852001201706308091888887</t>
  </si>
  <si>
    <t>`患者 李婷婷 自助机充值 200 元。</t>
  </si>
  <si>
    <t>`4005882001201706308078038039</t>
  </si>
  <si>
    <t>`oW5L1wQnOSzfXY-qhuJmZ677WIzo</t>
  </si>
  <si>
    <t>`患者 洪贵英 自助机充值 200 元。</t>
  </si>
  <si>
    <t>`4005882001201706308082618114</t>
  </si>
  <si>
    <t>`患者 洪贵英 自助机充值 100 元。</t>
  </si>
  <si>
    <t>`4005892001201706308081360904</t>
  </si>
  <si>
    <t>`oW5L1wTQUP7ZrQRv2e4zU67_tN8E</t>
  </si>
  <si>
    <t>`患者 杜锦龙 自助机充值 280 元。</t>
  </si>
  <si>
    <t>`4005892001201706308135220072</t>
  </si>
  <si>
    <t>`患者 杜锦龙 自助机充值 482 元。</t>
  </si>
  <si>
    <t>`4005952001201706308071413478</t>
  </si>
  <si>
    <t>`oW5L1weWhgfke9xYCNpYhtQTNL6s</t>
  </si>
  <si>
    <t>`患者 朱文慧 自助机充值 20 元。</t>
  </si>
  <si>
    <t>`4005952001201706308071600306</t>
  </si>
  <si>
    <t>`患者 朱文慧 自助机充值 200 元。</t>
  </si>
  <si>
    <t>`4005952001201706308130352987</t>
  </si>
  <si>
    <t>`oW5L1wU4oxO7_DylG8eAE4TVtqa4</t>
  </si>
  <si>
    <t>`患者 李才艳 自助机充值 10 元。</t>
  </si>
  <si>
    <t>`4005972001201706308120042233</t>
  </si>
  <si>
    <t>`oW5L1wRqrRL8t9GR1tdJOs-1QjQg</t>
  </si>
  <si>
    <t>`患者 韩美聪 自助机充值 500 元。</t>
  </si>
  <si>
    <t>`4005982001201706308099327974</t>
  </si>
  <si>
    <t>`oW5L1wVPoKEHpI1cQ6whiAg-gDRI</t>
  </si>
  <si>
    <t>`患者 张礼友 自助机充值 100 元。</t>
  </si>
  <si>
    <t>`4005992001201706308131534410</t>
  </si>
  <si>
    <t>`oW5L1wTVCQ1hGildQGgFsa1eLHuk</t>
  </si>
  <si>
    <t>`患者 张振娜 自助机充值 100 元。</t>
  </si>
  <si>
    <t>`4006002001201706308132929791</t>
  </si>
  <si>
    <t>`oW5L1wQ63spxu8KowYq5JFjCEVKA</t>
  </si>
  <si>
    <t>`患者 范丽红 自助机充值 170 元。</t>
  </si>
  <si>
    <t>`4006012001201706308073669114</t>
  </si>
  <si>
    <t>`oW5L1waJLOsA804TytB9RZmNAyCU</t>
  </si>
  <si>
    <t>`患者 李志别 自助机充值 1000 元。</t>
  </si>
  <si>
    <t>`4006042001201706308073444264</t>
  </si>
  <si>
    <t>`患者 宋健 自助机充值 800 元。</t>
  </si>
  <si>
    <t>`4006062001201706308093612271</t>
  </si>
  <si>
    <t>`oW5L1wX_nK8HVy2QjZT1J4Yrvh1M</t>
  </si>
  <si>
    <t>`患者 朱艳平 自助机充值 10 元。</t>
  </si>
  <si>
    <t>`4006082001201706308145548043</t>
  </si>
  <si>
    <t>`oW5L1wZUCwIKA63euD4ljEwTEQFU</t>
  </si>
  <si>
    <t>`患者 李剑敏 自助机充值 150 元。</t>
  </si>
  <si>
    <t>`4006092001201706308068062518</t>
  </si>
  <si>
    <t>`患者 赵雪 自助机充值 50 元。</t>
  </si>
  <si>
    <t>`4006092001201706308139262830</t>
  </si>
  <si>
    <t>`4006162001201706308135078580</t>
  </si>
  <si>
    <t>`oW5L1wb48TjJNVYA19D_2_LpfqqU</t>
  </si>
  <si>
    <t>`患者 岳海燕 自助机充值 25 元。</t>
  </si>
  <si>
    <t>`4006202001201706308122927389</t>
  </si>
  <si>
    <t>`oW5L1wefSF4vGbYOXfTpz0-ZH4wI</t>
  </si>
  <si>
    <t>`患者 赵丽 自助机充值 500 元。</t>
  </si>
  <si>
    <t>`4006252001201706308147988684</t>
  </si>
  <si>
    <t>`oW5L1wSjBMbglkzSog7Fo2y2eqco</t>
  </si>
  <si>
    <t>`患者 敖辉 自助机充值 30 元。</t>
  </si>
  <si>
    <t>`4006272001201706308139494232</t>
  </si>
  <si>
    <t>`oW5L1wQWs72HjaVxIxh0XBhA__ao</t>
  </si>
  <si>
    <t>`患者 何莉莉 自助机充值 30 元。</t>
  </si>
  <si>
    <t>`4006282001201706308091356551</t>
  </si>
  <si>
    <t>`oW5L1wS2ZGX6DoqPlsYsEvHBpC8k</t>
  </si>
  <si>
    <t>`患者 谭杰 自助机充值 300 元。</t>
  </si>
  <si>
    <t>`4006282001201706308097142677</t>
  </si>
  <si>
    <t>`患者 谭杰 自助机充值 100 元。</t>
  </si>
  <si>
    <t>`4006282001201706308097221949</t>
  </si>
  <si>
    <t>`oW5L1wRda60TEPtnGqiABcwKZewo</t>
  </si>
  <si>
    <t>`患者 赵哲 自助机充值 200 元。</t>
  </si>
  <si>
    <t>`4006282001201706308099097735</t>
  </si>
  <si>
    <t>`患者 谭杰 自助机充值 200 元。</t>
  </si>
  <si>
    <t>`4006282001201706308099244857</t>
  </si>
  <si>
    <t>`患者 赵哲 自助机充值 100 元。</t>
  </si>
  <si>
    <t>`4006282001201706308100391935</t>
  </si>
  <si>
    <t>`4006302001201706308082974458</t>
  </si>
  <si>
    <t>`oW5L1wTumwP7ogAYBU6MsjB_CXOY</t>
  </si>
  <si>
    <t>`患者 杨赛菊 自助机充值 100 元。</t>
  </si>
  <si>
    <t>`4006302001201706308112882749</t>
  </si>
  <si>
    <t>`oW5L1wcbMmntEKI6rODOw89gr57k</t>
  </si>
  <si>
    <t>`患者 李萍 自助机充值 100 元。</t>
  </si>
  <si>
    <t>`4006302001201706308113985372</t>
  </si>
  <si>
    <t>`oW5L1wTrDDsAHLUisB4ng-PdSM_c</t>
  </si>
  <si>
    <t>`患者 张利霞 自助机充值 50 元。</t>
  </si>
  <si>
    <t>`4006302001201706308119897706</t>
  </si>
  <si>
    <t>`患者 张利霞 自助机充值 100 元。</t>
  </si>
  <si>
    <t>`4006302001201706308121730330</t>
  </si>
  <si>
    <t>`4006302001201706308123029656</t>
  </si>
  <si>
    <t>`患者 张利霞 自助机充值 200 元。</t>
  </si>
  <si>
    <t>`4006322001201706308079972735</t>
  </si>
  <si>
    <t>`oW5L1wUECb2MYitJtnOlf-4Lex10</t>
  </si>
  <si>
    <t>`患者 李伊 自助机充值 10 元。</t>
  </si>
  <si>
    <t>`4006322001201706308085880128</t>
  </si>
  <si>
    <t>`患者 朱大祥 自助机充值 10 元。</t>
  </si>
  <si>
    <t>`4006332001201706308077291950</t>
  </si>
  <si>
    <t>`oW5L1wY9CS31OKu3uV4kdlNuJrl0</t>
  </si>
  <si>
    <t>`患者 李金萍 自助机充值 1000 元。</t>
  </si>
  <si>
    <t>`4006342001201706308108260970</t>
  </si>
  <si>
    <t>`oW5L1wdC7Tgcfot1G9Afwv3EdEuw</t>
  </si>
  <si>
    <t>`患者 宋明鑫 自助机充值 20 元。</t>
  </si>
  <si>
    <t>`4006352001201706308082331967</t>
  </si>
  <si>
    <t>`oW5L1wUfjJIGzAYK3CcgfaSTu5cE</t>
  </si>
  <si>
    <t>`患者 管彦群 自助机充值 500 元。</t>
  </si>
  <si>
    <t>`4006362001201706308083102468</t>
  </si>
  <si>
    <t>`oW5L1wfWyTqUG7MewlU9WSp8cfz0</t>
  </si>
  <si>
    <t>`患者 戴永赢 自助机充值 20 元。</t>
  </si>
  <si>
    <t>`4006362001201706308085026067</t>
  </si>
  <si>
    <t>`患者 农芬 自助机充值 20 元。</t>
  </si>
  <si>
    <t>`4006382001201706308069825275</t>
  </si>
  <si>
    <t>`oW5L1wWlNOSdKkAXaWmp4QWd5bOQ</t>
  </si>
  <si>
    <t>`患者 申满飞 自助机充值 1000 元。</t>
  </si>
  <si>
    <t>`4006382001201706308072379737</t>
  </si>
  <si>
    <t>`患者 邓成超 自助机充值 300 元。</t>
  </si>
  <si>
    <t>`4006402001201706308079060758</t>
  </si>
  <si>
    <t>`oW5L1wUX2IZ5lLLIbJGZhz9d3xGs</t>
  </si>
  <si>
    <t>`患者 王成辉 自助机充值 50 元。</t>
  </si>
  <si>
    <t>`4006402001201706308079186875</t>
  </si>
  <si>
    <t>`患者 王成辉 自助机充值 200 元。</t>
  </si>
  <si>
    <t>`4006402001201706308101621682</t>
  </si>
  <si>
    <t>`oW5L1wbypxroGbJA_qzeLPwXyxBs</t>
  </si>
  <si>
    <t>`患者 刘梦节 自助机充值 200 元。</t>
  </si>
  <si>
    <t>`4006402001201706308123187285</t>
  </si>
  <si>
    <t>`oW5L1wbZ0ppejFY9D8UDJzqPf5VU</t>
  </si>
  <si>
    <t>`患者 杨德燕 自助机充值 200 元。</t>
  </si>
  <si>
    <t>`4006402001201706308136238183</t>
  </si>
  <si>
    <t>`患者 王成辉 自助机充值 300 元。</t>
  </si>
  <si>
    <t>`4006402001201706308144558995</t>
  </si>
  <si>
    <t>`患者 蒋琼 自助机充值 2400 元。</t>
  </si>
  <si>
    <t>`4006422001201706308076384495</t>
  </si>
  <si>
    <t>`oW5L1wd8xGfDZFYEoGVZUzqNMy1A</t>
  </si>
  <si>
    <t>`患者 郭昕 自助机充值 200 元。</t>
  </si>
  <si>
    <t>`4006432001201706308135780852</t>
  </si>
  <si>
    <t>`患者 徐宝英 自助机充值 450 元。</t>
  </si>
  <si>
    <t>`4006472001201706308073216109</t>
  </si>
  <si>
    <t>`oW5L1wQ-FoNurKX3DL_qFdLU-Dc4</t>
  </si>
  <si>
    <t>`患者 陈贵永 自助机充值 100 元。</t>
  </si>
  <si>
    <t>`4006502001201706308070679003</t>
  </si>
  <si>
    <t>`oW5L1wRT0TCLmPATbUOyLQMFH9xE</t>
  </si>
  <si>
    <t>`患者 梁小丽 自助机充值 600 元。</t>
  </si>
  <si>
    <t>`4006562001201706308080870537</t>
  </si>
  <si>
    <t>`oW5L1wTNXX8Oow5BiOkSyfYKwY1E</t>
  </si>
  <si>
    <t>`患者 吴涛 自助机充值 10 元。</t>
  </si>
  <si>
    <t>`4006682001201706308134948785</t>
  </si>
  <si>
    <t>`oW5L1wYhRrOwP1QXIr5Af0F-F3MI</t>
  </si>
  <si>
    <t>`患者 莫仁钦 自助机充值 250 元。</t>
  </si>
  <si>
    <t>`4006722001201706308078066196</t>
  </si>
  <si>
    <t>`oW5L1wTi6hLaUqKDek8fBXqWOaj4</t>
  </si>
  <si>
    <t>`患者 李炳花 自助机充值 100 元。</t>
  </si>
  <si>
    <t>`4006722001201706308121772983</t>
  </si>
  <si>
    <t>`oW5L1wfHu2q_Ur9tggxRmauz04C0</t>
  </si>
  <si>
    <t>`患者 冯东梅 自助机充值 500 元。</t>
  </si>
  <si>
    <t>`4006742001201706308077118366</t>
  </si>
  <si>
    <t>`oW5L1wYZYC11xY85k55m3v8tF08A</t>
  </si>
  <si>
    <t>`患者 邓永 自助机充值 20 元。</t>
  </si>
  <si>
    <t>`4006762001201706308082398784</t>
  </si>
  <si>
    <t>`oW5L1wSnl1f2Ld1_QSzsfiuvEKao</t>
  </si>
  <si>
    <t>`患者 罗江玥 自助机充值 20 元。</t>
  </si>
  <si>
    <t>`4006772001201706308077865960</t>
  </si>
  <si>
    <t>`oW5L1wd7eekcZ3yFOU86XDCB-G68</t>
  </si>
  <si>
    <t>`患者 文玉仙 自助机充值 100 元。</t>
  </si>
  <si>
    <t>`4006772001201706308154685091</t>
  </si>
  <si>
    <t>`oW5L1wXt9itxe0nR2YusCrak-nII</t>
  </si>
  <si>
    <t>`患者 林清华 自助机充值 300 元。</t>
  </si>
  <si>
    <t>`4006792001201706308149355219</t>
  </si>
  <si>
    <t>`oW5L1weRAGJmWrz4bMJE6In8o628</t>
  </si>
  <si>
    <t>`患者 李惠萍 自助机充值 10 元。</t>
  </si>
  <si>
    <t>`4006802001201706308136308771</t>
  </si>
  <si>
    <t>`患者 吴桂华 自助机充值 1000 元。</t>
  </si>
  <si>
    <t>`4006812001201706308073504174</t>
  </si>
  <si>
    <t>`oW5L1wYlUhWc8lV0SkfPXaX7Tfcg</t>
  </si>
  <si>
    <t>`患者 虎绍仙 自助机充值 100 元。</t>
  </si>
  <si>
    <t>`4006812001201706308137684919</t>
  </si>
  <si>
    <t>`oW5L1wW2DfuzD86Qn4Azzc5VBgxI</t>
  </si>
  <si>
    <t>`患者 陈天学 自助机充值 20 元。</t>
  </si>
  <si>
    <t>`4006812001201706308141601745</t>
  </si>
  <si>
    <t>`患者 陈天学 自助机充值 476 元。</t>
  </si>
  <si>
    <t>`4006832001201706308073859191</t>
  </si>
  <si>
    <t>`oW5L1wXxqfLwZhrgtJVNHxaH8ixE</t>
  </si>
  <si>
    <t>`患者 李丽 自助机充值 10 元。</t>
  </si>
  <si>
    <t>`4006832001201706308087164723</t>
  </si>
  <si>
    <t>`oW5L1wbTseAZ6bpTqSJXl2myoE4s</t>
  </si>
  <si>
    <t>`患者 王喆 自助机充值 10 元。</t>
  </si>
  <si>
    <t>`4006842001201706308086309578</t>
  </si>
  <si>
    <t>`oW5L1wRhSpbcaSJTmkAUPxGo7gmA</t>
  </si>
  <si>
    <t>`患者 李光兰 自助机充值 100 元。</t>
  </si>
  <si>
    <t>`4006882001201706308084734723</t>
  </si>
  <si>
    <t>`oW5L1wbu09XOv6-o1GmOI4Ur3VO4</t>
  </si>
  <si>
    <t>`患者 胡媛媛 自助机充值 500 元。</t>
  </si>
  <si>
    <t>`4006912001201706308070187851</t>
  </si>
  <si>
    <t>`患者 李磊 自助机充值 80 元。</t>
  </si>
  <si>
    <t>`4006912001201706308143998778</t>
  </si>
  <si>
    <t>`患者 李磊 自助机充值 100 元。</t>
  </si>
  <si>
    <t>`4006932001201706308080683486</t>
  </si>
  <si>
    <t>`oW5L1wd8Pp4AMtZPvlQjB7GdBhu0</t>
  </si>
  <si>
    <t>`患者 李小娟 自助机充值 200 元。</t>
  </si>
  <si>
    <t>`4006932001201706308084683240</t>
  </si>
  <si>
    <t>`患者 李恩努 自助机充值 3000 元。</t>
  </si>
  <si>
    <t>`4006942001201706308091080551</t>
  </si>
  <si>
    <t>`4007002001201706308069252560</t>
  </si>
  <si>
    <t>`oW5L1wUrc2upeidAQcsh3dA6qAEE</t>
  </si>
  <si>
    <t>`患者 胡楠 自助机充值 200 元。</t>
  </si>
  <si>
    <t>`4007002001201706308069302295</t>
  </si>
  <si>
    <t>`4007002001201706308119544265</t>
  </si>
  <si>
    <t>`患者 胡楠 自助机充值 1500 元。</t>
  </si>
  <si>
    <t>`4007042001201706308080387416</t>
  </si>
  <si>
    <t>`oW5L1wWZs_DYp7rGSpViK2Ef02tQ</t>
  </si>
  <si>
    <t>`患者 董明婷 自助机充值 20 元。</t>
  </si>
  <si>
    <t>`4007042001201706308154610798</t>
  </si>
  <si>
    <t>`oW5L1wTglQ-2nbTjxoO-dGv7QE_I</t>
  </si>
  <si>
    <t>`患者 钟发文 自助机充值 10 元。</t>
  </si>
  <si>
    <t>`4007052001201706308070921205</t>
  </si>
  <si>
    <t>`oW5L1wcOCjLnwzf7BelByLR2pXK8</t>
  </si>
  <si>
    <t>`患者 和美芳 自助机充值 50 元。</t>
  </si>
  <si>
    <t>`4007052001201706308071767174</t>
  </si>
  <si>
    <t>`患者 和美芳 自助机充值 132 元。</t>
  </si>
  <si>
    <t>`4007052001201706308083158569</t>
  </si>
  <si>
    <t>`患者 和美芳 自助机充值 183 元。</t>
  </si>
  <si>
    <t>`4007052001201706308085724297</t>
  </si>
  <si>
    <t>`患者 和春仕 自助机充值 200 元。</t>
  </si>
  <si>
    <t>`4007052001201706308090613578</t>
  </si>
  <si>
    <t>`4007052001201706308136217106</t>
  </si>
  <si>
    <t>`患者 和美芳 自助机充值 300 元。</t>
  </si>
  <si>
    <t>`4007092001201706308077214140</t>
  </si>
  <si>
    <t>`oW5L1wTSwdkUtPU94tdFVwTorWtc</t>
  </si>
  <si>
    <t>`患者 敖美莲 自助机充值 500 元。</t>
  </si>
  <si>
    <t>`4007122001201706308091838867</t>
  </si>
  <si>
    <t>`oW5L1wWC8FQGoiTUybd8o6bE8lhI</t>
  </si>
  <si>
    <t>`患者 赵丽英 自助机充值 120 元。</t>
  </si>
  <si>
    <t>`4007162001201706308066976494</t>
  </si>
  <si>
    <t>`4007162001201706308075831777</t>
  </si>
  <si>
    <t>`oW5L1wUtoxzQ-nWP_NRd8DN8c6VY</t>
  </si>
  <si>
    <t>`患者 李雨芯 自助机充值 500 元。</t>
  </si>
  <si>
    <t>`4007172001201706308081685254</t>
  </si>
  <si>
    <t>`患者 金李旺 自助机充值 800 元。</t>
  </si>
  <si>
    <t>`4007172001201706308091030696</t>
  </si>
  <si>
    <t>`oW5L1wbnIfnE0zg6Sv-KXICtyRRs</t>
  </si>
  <si>
    <t>`0.38</t>
  </si>
  <si>
    <t>`患者 杨建榆 自助机充值 300 元。</t>
  </si>
  <si>
    <t>`4007182001201706308079034449</t>
  </si>
  <si>
    <t>`oW5L1wfdd232rrsiGHKMOkLMvgwE</t>
  </si>
  <si>
    <t>`患者 朱红英 自助机充值 200 元。</t>
  </si>
  <si>
    <t>`4007182001201706308140436268</t>
  </si>
  <si>
    <t>`4007202001201706308065626133</t>
  </si>
  <si>
    <t>`4007222001201706308070727570</t>
  </si>
  <si>
    <t>`oW5L1wTrgSD-80-_KGVdrix1e_pA</t>
  </si>
  <si>
    <t>`患者 龚琼芝 自助机充值 20 元。</t>
  </si>
  <si>
    <t>`4007222001201706308074401647</t>
  </si>
  <si>
    <t>`患者 王丽娜 自助机充值 20 元。</t>
  </si>
  <si>
    <t>`4007222001201706308080943416</t>
  </si>
  <si>
    <t>`患者 王丽娜 自助机充值 50 元。</t>
  </si>
  <si>
    <t>`4007292001201706308079733472</t>
  </si>
  <si>
    <t>`oW5L1wWGswVhl2QFyh0Wc0nJi48A</t>
  </si>
  <si>
    <t>`患者 胡祖芬 自助机充值 20 元。</t>
  </si>
  <si>
    <t>`4007292001201706308086126986</t>
  </si>
  <si>
    <t>`患者 潘本昌 自助机充值 20 元。</t>
  </si>
  <si>
    <t>`4007292001201706308088380039</t>
  </si>
  <si>
    <t>`患者 胡祖芬 自助机充值 500 元。</t>
  </si>
  <si>
    <t>`4007292001201706308094451659</t>
  </si>
  <si>
    <t>`oW5L1weWNc5qTRMdqs1DP7ixA0Kg</t>
  </si>
  <si>
    <t>`患者 郭壮强 自助机充值 330 元。</t>
  </si>
  <si>
    <t>`4007402001201706308085293950</t>
  </si>
  <si>
    <t>`oW5L1wXA4xAJRSOt4jZ9-tZ-KWR4</t>
  </si>
  <si>
    <t>`患者 胡世全 自助机充值 245 元。</t>
  </si>
  <si>
    <t>`4007442001201706308076266796</t>
  </si>
  <si>
    <t>`oW5L1wRdAZ7DzJD0QlnzZBBieR2w</t>
  </si>
  <si>
    <t>`患者 陈国富 自助机充值 180 元。</t>
  </si>
  <si>
    <t>`4007442001201706308080977676</t>
  </si>
  <si>
    <t>`患者 陈国富 自助机充值 4 元。</t>
  </si>
  <si>
    <t>`4007442001201706308113604497</t>
  </si>
  <si>
    <t>`oW5L1wQRKgbfhvlfY1VZm6Ye9oFc</t>
  </si>
  <si>
    <t>`患者 贺丽 自助机充值 600 元。</t>
  </si>
  <si>
    <t>`4007452001201706308067791047</t>
  </si>
  <si>
    <t>`oW5L1wbXP-r6zH0zLXEc4ZETfYG4</t>
  </si>
  <si>
    <t>`患者 陈红杉 自助机充值 300 元。</t>
  </si>
  <si>
    <t>`4007452001201706308070503153</t>
  </si>
  <si>
    <t>`患者 陈红杉 自助机充值 200 元。</t>
  </si>
  <si>
    <t>`4007472001201706308089238599</t>
  </si>
  <si>
    <t>`oW5L1wV2pUptvn6ZLK2vWd8VFA3M</t>
  </si>
  <si>
    <t>`患者 刘莉 自助机充值 5 元。</t>
  </si>
  <si>
    <t>`4007472001201706308090894749</t>
  </si>
  <si>
    <t>`患者 刘莉 自助机充值 120 元。</t>
  </si>
  <si>
    <t>`4007472001201706308092853484</t>
  </si>
  <si>
    <t>`患者 侯海苗 自助机充值 200 元。</t>
  </si>
  <si>
    <t>`4007482001201706308087458159</t>
  </si>
  <si>
    <t>`oW5L1wVDJVmQ-Z5tMzGJoGjhQh_I</t>
  </si>
  <si>
    <t>`患者 伍登云 自助机充值 190 元。</t>
  </si>
  <si>
    <t>`4007482001201706308093717501</t>
  </si>
  <si>
    <t>`oW5L1wS81yNvkgS4-gfNyF1NSYd4</t>
  </si>
  <si>
    <t>`患者 刘娇 自助机充值 50 元。</t>
  </si>
  <si>
    <t>`4007502001201706308089605171</t>
  </si>
  <si>
    <t>`oW5L1wQrXaqc3Ex_t3JyjJurw2Ao</t>
  </si>
  <si>
    <t>`患者 黄建文 自助机充值 500 元。</t>
  </si>
  <si>
    <t>`4007512001201706308096977351</t>
  </si>
  <si>
    <t>`oW5L1wZPfNNSv1hm86TpXAvyx7iU</t>
  </si>
  <si>
    <t>`患者 夏成东 自助机充值 10 元。</t>
  </si>
  <si>
    <t>`4007532001201706308075287479</t>
  </si>
  <si>
    <t>`oW5L1wazaDMK6GyR2YWB-JhQFIVQ</t>
  </si>
  <si>
    <t>`患者 吕维 自助机充值 200 元。</t>
  </si>
  <si>
    <t>`4007592001201706308079373011</t>
  </si>
  <si>
    <t>`oW5L1wVNenapuuhB0WJEk2CRjIM0</t>
  </si>
  <si>
    <t>`患者 张媛 自助机充值 300 元。</t>
  </si>
  <si>
    <t>`4007622001201706308079467925</t>
  </si>
  <si>
    <t>`oW5L1wWl_YufEOsREqN33-PsfOc0</t>
  </si>
  <si>
    <t>`患者 柏仁玉 自助机充值 100 元。</t>
  </si>
  <si>
    <t>`4007622001201706308141587116</t>
  </si>
  <si>
    <t>`患者 杜方莲 自助机充值 120 元。</t>
  </si>
  <si>
    <t>`4007622001201706308143423915</t>
  </si>
  <si>
    <t>`患者 杜方莲 自助机充值 240 元。</t>
  </si>
  <si>
    <t>`4007632001201706308072334135</t>
  </si>
  <si>
    <t>`oW5L1wTEAEcyNEk-Ouc-CYakNR50</t>
  </si>
  <si>
    <t>`患者 张律 自助机充值 300 元。</t>
  </si>
  <si>
    <t>`4007632001201706308137567634</t>
  </si>
  <si>
    <t>`oW5L1wSxtBhsgNlBNF1hjSm0IjI4</t>
  </si>
  <si>
    <t>`患者 杨栎 自助机充值 100 元。</t>
  </si>
  <si>
    <t>`4007652001201706308130570743</t>
  </si>
  <si>
    <t>`oW5L1wf_rIHOZ0Dc01oHbZXB7DTE</t>
  </si>
  <si>
    <t>`患者 狄保菊 自助机充值 1000 元。</t>
  </si>
  <si>
    <t>`4007672001201706308086364180</t>
  </si>
  <si>
    <t>`oW5L1wbPgy02NUEVD_4gsUPpEglU</t>
  </si>
  <si>
    <t>`患者 唐跃明 自助机充值 100 元。</t>
  </si>
  <si>
    <t>`4007682001201706308081337779</t>
  </si>
  <si>
    <t>`oW5L1wf_CzGJcfKVFyzztNwTFHVo</t>
  </si>
  <si>
    <t>`患者 刘翚 自助机充值 500 元。</t>
  </si>
  <si>
    <t>`4007682001201706308081819082</t>
  </si>
  <si>
    <t>`患者 黄敬益 自助机充值 500 元。</t>
  </si>
  <si>
    <t>`4007682001201706308083015396</t>
  </si>
  <si>
    <t>`患者 穆太术 自助机充值 80 元。</t>
  </si>
  <si>
    <t>`4007682001201706308083353029</t>
  </si>
  <si>
    <t>`oW5L1watb_g6azW2jdug1FH8oOMc</t>
  </si>
  <si>
    <t>`患者 陈珍见 自助机充值 900 元。</t>
  </si>
  <si>
    <t>`4007682001201706308085057407</t>
  </si>
  <si>
    <t>`患者 王树平 自助机充值 500 元。</t>
  </si>
  <si>
    <t>`4007682001201706308092369860</t>
  </si>
  <si>
    <t>`患者 刘翚 自助机充值 1000 元。</t>
  </si>
  <si>
    <t>`4007732001201706308092247531</t>
  </si>
  <si>
    <t>`oW5L1wcCjWJHAiXe6_IuMUIPHoYA</t>
  </si>
  <si>
    <t>`0.33</t>
  </si>
  <si>
    <t>`患者 彭军 自助机充值 800 元。</t>
  </si>
  <si>
    <t>`4007742001201706308117405141</t>
  </si>
  <si>
    <t>`oW5L1wbo1Mt_xJjCa4BuBaffHE7E</t>
  </si>
  <si>
    <t>`患者 马晓燕 自助机充值 150 元。</t>
  </si>
  <si>
    <t>`4007742001201706308142289202</t>
  </si>
  <si>
    <t>`患者 赵蕾 自助机充值 20 元。</t>
  </si>
  <si>
    <t>`4007772001201706308121079530</t>
  </si>
  <si>
    <t>`oW5L1wTM4_bXA2uZYRBna8MuP7Ok</t>
  </si>
  <si>
    <t>`患者 孙千雅 自助机充值 15 元。</t>
  </si>
  <si>
    <t>`4007822001201706308106238817</t>
  </si>
  <si>
    <t>`oW5L1wdFF3kZIafqCpBThtOPw7b4</t>
  </si>
  <si>
    <t>`患者 蔡海莲 自助机充值 1000 元。</t>
  </si>
  <si>
    <t>`4007822001201706308128190622</t>
  </si>
  <si>
    <t>`患者 蔡海莲 自助机充值 750 元。</t>
  </si>
  <si>
    <t>`4007842001201706308129715774</t>
  </si>
  <si>
    <t>`oW5L1wU8fENcXF-q3s3Csv32YZYw</t>
  </si>
  <si>
    <t>`患者 杨瑜 自助机充值 300 元。</t>
  </si>
  <si>
    <t>`4007862001201706308143396791</t>
  </si>
  <si>
    <t>`oW5L1wS01UaPLL2ITbuqfRWsjQk8</t>
  </si>
  <si>
    <t>`患者 郑桂琼 自助机充值 20 元。</t>
  </si>
  <si>
    <t>`4007872001201706308135071792</t>
  </si>
  <si>
    <t>`oW5L1wcTFcSJxFok-lpjowYeGPfU</t>
  </si>
  <si>
    <t>`患者 高押萍 自助机充值 50 元。</t>
  </si>
  <si>
    <t>`4007872001201706308138349434</t>
  </si>
  <si>
    <t>`患者 高押萍 自助机充值 20 元。</t>
  </si>
  <si>
    <t>`4007902001201706308086616798</t>
  </si>
  <si>
    <t>`患者 张贵银 自助机充值 400 元。</t>
  </si>
  <si>
    <t>`4007912001201706308076413558</t>
  </si>
  <si>
    <t>`oW5L1wUAo8KNbgSY4HFuRNn88UwQ</t>
  </si>
  <si>
    <t>`患者 何文 自助机充值 47 元。</t>
  </si>
  <si>
    <t>`4007922001201706308093271250</t>
  </si>
  <si>
    <t>`oW5L1wcjiJDB47mUJ4nVeyZ_GGFQ</t>
  </si>
  <si>
    <t>`患者 陈金萍 自助机充值 100 元。</t>
  </si>
  <si>
    <t>`4007932001201706308071993058</t>
  </si>
  <si>
    <t>`oW5L1wVXE1EGDinJwb8k-pT-7914</t>
  </si>
  <si>
    <t>`患者 吴基彦 自助机充值 100 元。</t>
  </si>
  <si>
    <t>`4007962001201706308085395707</t>
  </si>
  <si>
    <t>`oW5L1wRM-VGT4RLwEmSLqt6OpWuw</t>
  </si>
  <si>
    <t>`患者 李秋菊 自助机充值 500 元。</t>
  </si>
  <si>
    <t>`4007972001201706308129771257</t>
  </si>
  <si>
    <t>`oW5L1wRaDYYxgqKTlcH14yW7sQ1Y</t>
  </si>
  <si>
    <t>`患者 赵凤珍 自助机充值 20 元。</t>
  </si>
  <si>
    <t>`4008012001201706308066947773</t>
  </si>
  <si>
    <t>`oW5L1wf4NpDMQXCvGziHCJstoHC4</t>
  </si>
  <si>
    <t>`患者 王桂仙 自助机充值 20 元。</t>
  </si>
  <si>
    <t>`4008012001201706308148445647</t>
  </si>
  <si>
    <t>`oW5L1wTQUPk2BSUTSc-_syjY9X2I</t>
  </si>
  <si>
    <t>`患者 毛林芳 自助机充值 50 元。</t>
  </si>
  <si>
    <t>`4008042001201706308146347564</t>
  </si>
  <si>
    <t>`oW5L1wWnUgItIdnNJ4I0URy2EPYc</t>
  </si>
  <si>
    <t>`患者 李昕 自助机充值 20 元。</t>
  </si>
  <si>
    <t>`4008052001201706308146550033</t>
  </si>
  <si>
    <t>`oW5L1wRhBpsy3SpD_j7Q10Me37MY</t>
  </si>
  <si>
    <t>`患者 丁伟 自助机充值 200 元。</t>
  </si>
  <si>
    <t>`4008082001201706308079709857</t>
  </si>
  <si>
    <t>`oW5L1wUFaAFJckc-pUEM_MsRjE3U</t>
  </si>
  <si>
    <t>`患者 赵月 自助机充值 100 元。</t>
  </si>
  <si>
    <t>`4008082001201706308146603472</t>
  </si>
  <si>
    <t>`oW5L1weapvKgu1lRDeE82AW8Ee8M</t>
  </si>
  <si>
    <t>`患者 李磊 自助机充值 50 元。</t>
  </si>
  <si>
    <t>`4008102001201706308111530458</t>
  </si>
  <si>
    <t>`患者 王志新 自助机充值 200 元。</t>
  </si>
  <si>
    <t>`4008112001201706308076129897</t>
  </si>
  <si>
    <t>`oW5L1wb4vTv-fSpXrjB8qqv7HRjY</t>
  </si>
  <si>
    <t>`患者 李丽 自助机充值 300 元。</t>
  </si>
  <si>
    <t>`4008112001201706308077484248</t>
  </si>
  <si>
    <t>`oW5L1wW2nvjHw8g7TLhA62bsvsCQ</t>
  </si>
  <si>
    <t>`患者 张利云 自助机充值 1000 元。</t>
  </si>
  <si>
    <t>`4008132001201706308133282715</t>
  </si>
  <si>
    <t>`oW5L1wWykSO6jY3RW5vGRmY_CinA</t>
  </si>
  <si>
    <t>`患者 杨晓玲 自助机充值 300 元。</t>
  </si>
  <si>
    <t>`4008142001201706308083759264</t>
  </si>
  <si>
    <t>`患者 李朝芹 自助机充值 500 元。</t>
  </si>
  <si>
    <t>`4008162001201706308085341194</t>
  </si>
  <si>
    <t>`oW5L1wWBfyW7-LGurH2hqXF1Jm7E</t>
  </si>
  <si>
    <t>`患者 母芊力 自助机充值 300 元。</t>
  </si>
  <si>
    <t>`4008162001201706308088323766</t>
  </si>
  <si>
    <t>`oW5L1wQCD7Tr2s6R7a6WJ-dGcSB0</t>
  </si>
  <si>
    <t>`患者 朱信 自助机充值 500 元。</t>
  </si>
  <si>
    <t>`4008162001201706308142319573</t>
  </si>
  <si>
    <t>`oW5L1wTe3-hJUugSQDLcg0OowjIk</t>
  </si>
  <si>
    <t>`患者 詹通达 自助机充值 10 元。</t>
  </si>
  <si>
    <t>`4008182001201706308090989631</t>
  </si>
  <si>
    <t>`oW5L1wZaPY7rXSHN1sHaJEyyslWg</t>
  </si>
  <si>
    <t>`患者 潘亚群 自助机充值 100 元。</t>
  </si>
  <si>
    <t>`4008212001201706308090635129</t>
  </si>
  <si>
    <t>`oW5L1wcLENc0du6Iewjc0pdVPfZI</t>
  </si>
  <si>
    <t>`患者 贺光芬 自助机充值 20 元。</t>
  </si>
  <si>
    <t>`4008222001201706308065030005</t>
  </si>
  <si>
    <t>`oW5L1wVcCIc6J8_lvz0Bnw7uCOzI</t>
  </si>
  <si>
    <t>`患者 吴敏 自助机充值 2 元。</t>
  </si>
  <si>
    <t>`4008222001201706308068440323</t>
  </si>
  <si>
    <t>`患者 吴敏 自助机充值 1480 元。</t>
  </si>
  <si>
    <t>`4008222001201706308087244418</t>
  </si>
  <si>
    <t>`患者 吴敏 自助机充值 30 元。</t>
  </si>
  <si>
    <t>`4008232001201706308090055314</t>
  </si>
  <si>
    <t>`oW5L1wd5P0hXFkSuNwmJaip54NqI</t>
  </si>
  <si>
    <t>`患者 成忠亮 自助机充值 1000 元。</t>
  </si>
  <si>
    <t>`4008242001201706308071615571</t>
  </si>
  <si>
    <t>`oW5L1wfB9J8ytJPIQ60gXNHZg9k0</t>
  </si>
  <si>
    <t>`患者 徐明俊 自助机充值 900 元。</t>
  </si>
  <si>
    <t>`4008242001201706308084977500</t>
  </si>
  <si>
    <t>`oW5L1wZ9BR2uZ5cRHNeHdGSFrNPw</t>
  </si>
  <si>
    <t>`患者 崔志峰 自助机充值 10 元。</t>
  </si>
  <si>
    <t>`4008252001201706308070049054</t>
  </si>
  <si>
    <t>`oW5L1wYxojJar8LM01u23B1FJG7E</t>
  </si>
  <si>
    <t>`患者 王云武 自助机充值 100 元。</t>
  </si>
  <si>
    <t>`4008282001201706308132058979</t>
  </si>
  <si>
    <t>`oW5L1wQSiIqh2MvIM3DHG9WC2qfc</t>
  </si>
  <si>
    <t>`患者 杨媛 自助机充值 100 元。</t>
  </si>
  <si>
    <t>`4008282001201706308148306773</t>
  </si>
  <si>
    <t>`患者 杨媛 自助机充值 500 元。</t>
  </si>
  <si>
    <t>`4008292001201706308071719923</t>
  </si>
  <si>
    <t>`4008302001201706308088342210</t>
  </si>
  <si>
    <t>`oW5L1wSHYs4CZMWOCOIjTH1g0mRo</t>
  </si>
  <si>
    <t>`患者 王曼莉 自助机充值 300 元。</t>
  </si>
  <si>
    <t>`4008302001201706308101019680</t>
  </si>
  <si>
    <t>`患者 王曼莉 自助机充值 85 元。</t>
  </si>
  <si>
    <t>`4008322001201706308078891019</t>
  </si>
  <si>
    <t>`患者 赵琼 自助机充值 600 元。</t>
  </si>
  <si>
    <t>`4008342001201706308087776735</t>
  </si>
  <si>
    <t>`oW5L1wRkmMpl9Rp95V104BWCTuZc</t>
  </si>
  <si>
    <t>`患者 黄丽霞 自助机充值 500 元。</t>
  </si>
  <si>
    <t>`4008352001201706308128581838</t>
  </si>
  <si>
    <t>`oW5L1wfjdrALE_jZ96stG9_d4FgY</t>
  </si>
  <si>
    <t>`患者 屈四勇 自助机充值 20 元。</t>
  </si>
  <si>
    <t>`4008382001201706308155886265</t>
  </si>
  <si>
    <t>`oW5L1wc6TQaCjbcksGDi3bj0lRl0</t>
  </si>
  <si>
    <t>`患者 王晶晶 自助机充值 255 元。</t>
  </si>
  <si>
    <t>`4008452001201706308091494431</t>
  </si>
  <si>
    <t>`oW5L1wWDB_Q9CxbuyUpLrH1OV-fM</t>
  </si>
  <si>
    <t>`患者 张思美 自助机充值 10 元。</t>
  </si>
  <si>
    <t>`4008462001201706308100818056</t>
  </si>
  <si>
    <t>`oW5L1wRguud7CgV_0osJLaNiSLHw</t>
  </si>
  <si>
    <t>`患者 文斌 自助机充值 500 元。</t>
  </si>
  <si>
    <t>`4008472001201706308074187788</t>
  </si>
  <si>
    <t>`oW5L1wUpDFbjKDZAVbYrWjO9qN0U</t>
  </si>
  <si>
    <t>`患者 顾珀溪 自助机充值 300 元。</t>
  </si>
  <si>
    <t>`4008492001201706308091038641</t>
  </si>
  <si>
    <t>`oW5L1wTtXX3UxE4xY2Ym80EeJrPI</t>
  </si>
  <si>
    <t>`4008522001201706308094798202</t>
  </si>
  <si>
    <t>`oW5L1wdfHlF3TU1Hf5gct5krhL6k</t>
  </si>
  <si>
    <t>`患者 黄兰 自助机充值 20 元。</t>
  </si>
  <si>
    <t>`4008542001201706308137554831</t>
  </si>
  <si>
    <t>`oW5L1wQUC923dEigaIkPcfzN1o2A</t>
  </si>
  <si>
    <t>`患者 杨常贵 自助机充值 1500 元。</t>
  </si>
  <si>
    <t>`4008542001201706308137567954</t>
  </si>
  <si>
    <t>`患者 杨常贵 自助机充值 200 元。</t>
  </si>
  <si>
    <t>`4008572001201706308078996633</t>
  </si>
  <si>
    <t>`oW5L1weQ-CvP5PX0CFYG1_dBRaLk</t>
  </si>
  <si>
    <t>`患者 李子坤 自助机充值 10 元。</t>
  </si>
  <si>
    <t>`4008582001201706308065768541</t>
  </si>
  <si>
    <t>`oW5L1wYKRADtepHE8H3zgmPk6_P0</t>
  </si>
  <si>
    <t>`患者 夏海燕 自助机充值 300 元。</t>
  </si>
  <si>
    <t>`4008602001201706308075133217</t>
  </si>
  <si>
    <t>`oW5L1wTknb91fP0jQuwpZoeC2Wlc</t>
  </si>
  <si>
    <t>`患者 米方杰 自助机充值 50 元。</t>
  </si>
  <si>
    <t>`4008632001201706308092282554</t>
  </si>
  <si>
    <t>`oW5L1weJRPPVnybJhXnusNgkvb5w</t>
  </si>
  <si>
    <t>`患者 段丽萍 自助机充值 300 元。</t>
  </si>
  <si>
    <t>`4008632001201706308100883295</t>
  </si>
  <si>
    <t>`患者 王东阳 自助机充值 300 元。</t>
  </si>
  <si>
    <t>`4008632001201706308123478970</t>
  </si>
  <si>
    <t>`患者 王东阳 自助机充值 1000 元。</t>
  </si>
  <si>
    <t>`4008642001201706308073456577</t>
  </si>
  <si>
    <t>`oW5L1waxUL8l_p-w_YM_PPWpR7Po</t>
  </si>
  <si>
    <t>`患者 薛亚珏 自助机充值 500 元。</t>
  </si>
  <si>
    <t>`4008642001201706308074425076</t>
  </si>
  <si>
    <t>`4008642001201706308078838543</t>
  </si>
  <si>
    <t>`oW5L1wWntAJBjzWII98iO4FOpBO8</t>
  </si>
  <si>
    <t>`患者 吴建新 自助机充值 100 元。</t>
  </si>
  <si>
    <t>`4008642001201706308091233770</t>
  </si>
  <si>
    <t>`患者 薛亚珏 自助机充值 150 元。</t>
  </si>
  <si>
    <t>`4008652001201706308093825153</t>
  </si>
  <si>
    <t>`4008662001201706308071914304</t>
  </si>
  <si>
    <t>`oW5L1wVEThGDDTrUb4JH3VYtVG2w</t>
  </si>
  <si>
    <t>`患者 吴祖德 自助机充值 20 元。</t>
  </si>
  <si>
    <t>`4008662001201706308074639367</t>
  </si>
  <si>
    <t>`oW5L1wfls-jZkFCQS8HHVn559ZQo</t>
  </si>
  <si>
    <t>`患者 陈敏 自助机充值 10 元。</t>
  </si>
  <si>
    <t>`4008672001201706308149741414</t>
  </si>
  <si>
    <t>`oW5L1wSdqAZx6ezfHKbyr7nDQ3j4</t>
  </si>
  <si>
    <t>`患者 李其莲 自助机充值 20 元。</t>
  </si>
  <si>
    <t>`4008692001201706308081317224</t>
  </si>
  <si>
    <t>`oW5L1wSbq2s1j0WUKsjc7eg1Z2TQ</t>
  </si>
  <si>
    <t>`患者 曾兵 自助机充值 10 元。</t>
  </si>
  <si>
    <t>`4008692001201706308089701265</t>
  </si>
  <si>
    <t>`oW5L1wUUFMigct2hiPMmoId7FwzA</t>
  </si>
  <si>
    <t>`患者 孟彦廷 自助机充值 100 元。</t>
  </si>
  <si>
    <t>`4008692001201706308091558166</t>
  </si>
  <si>
    <t>`患者 李琼 自助机充值 100 元。</t>
  </si>
  <si>
    <t>`4008692001201706308141237390</t>
  </si>
  <si>
    <t>`患者 李德 自助机充值 71 元。</t>
  </si>
  <si>
    <t>`4008702001201706308071625870</t>
  </si>
  <si>
    <t>`oW5L1wfTfL1sjbgFmLRiZa2yDPi0</t>
  </si>
  <si>
    <t>`患者 晏祝蛾 自助机充值 300 元。</t>
  </si>
  <si>
    <t>`4008702001201706308099070472</t>
  </si>
  <si>
    <t>`患者 罗丽仙 自助机充值 400 元。</t>
  </si>
  <si>
    <t>`4008722001201706308074326919</t>
  </si>
  <si>
    <t>`oW5L1wZYY5X5O2jTn5G_G3obxkjk</t>
  </si>
  <si>
    <t>`患者 匡代应 自助机充值 800 元。</t>
  </si>
  <si>
    <t>`4008752001201706308094859098</t>
  </si>
  <si>
    <t>`oW5L1wcPCWDi0j4nCqKqnswsXVoc</t>
  </si>
  <si>
    <t>`患者 李向荣 自助机充值 100 元。</t>
  </si>
  <si>
    <t>`4008762001201706308070906378</t>
  </si>
  <si>
    <t>`患者 石韵熙 自助机充值 400 元。</t>
  </si>
  <si>
    <t>`4008762001201706308145700183</t>
  </si>
  <si>
    <t>`患者 和祖龙 自助机充值 90 元。</t>
  </si>
  <si>
    <t>`4008792001201706308105359915</t>
  </si>
  <si>
    <t>`oW5L1wezIsYCoGtRhuklUbKVKyhM</t>
  </si>
  <si>
    <t>`患者 钱慧 自助机充值 200 元。</t>
  </si>
  <si>
    <t>`4008812001201706308081188248</t>
  </si>
  <si>
    <t>`oW5L1we8TGDdZj-r_g8TgMDW2iIE</t>
  </si>
  <si>
    <t>`患者 樊生琼 自助机充值 10 元。</t>
  </si>
  <si>
    <t>`4008812001201706308096412273</t>
  </si>
  <si>
    <t>`oW5L1wfX6LrOgkbuyAZqNu9AE0U0</t>
  </si>
  <si>
    <t>`患者 张艳红 自助机充值 2200 元。</t>
  </si>
  <si>
    <t>`4008812001201706308098258430</t>
  </si>
  <si>
    <t>`4008852001201706308085475252</t>
  </si>
  <si>
    <t>`oW5L1wT_LEj7MOOgZDfjStUU4jvI</t>
  </si>
  <si>
    <t>`患者 胡敏 自助机充值 20 元。</t>
  </si>
  <si>
    <t>`4008852001201706308088615031</t>
  </si>
  <si>
    <t>`4008882001201706308079337233</t>
  </si>
  <si>
    <t>`oW5L1wd96DdtvTHCRlJTQX7gV9p0</t>
  </si>
  <si>
    <t>`患者 王娜 自助机充值 200 元。</t>
  </si>
  <si>
    <t>`4008882001201706308086989192</t>
  </si>
  <si>
    <t>`患者 王娜 自助机充值 800 元。</t>
  </si>
  <si>
    <t>`4008882001201706308145560300</t>
  </si>
  <si>
    <t>`oW5L1wQkqiwsYr-0QE47BFRNukHo</t>
  </si>
  <si>
    <t>`患者 毛晓凌 自助机充值 500 元。</t>
  </si>
  <si>
    <t>`4008912001201706308071239301</t>
  </si>
  <si>
    <t>`oW5L1walxBdzOYY2A6CIe_7MFnpc</t>
  </si>
  <si>
    <t>`患者 辛丽 自助机充值 20 元。</t>
  </si>
  <si>
    <t>`4008922001201706308076715926</t>
  </si>
  <si>
    <t>`oW5L1wT1N2lTyRQccDHxwVSDSlgo</t>
  </si>
  <si>
    <t>`患者 卯昌芬 自助机充值 300 元。</t>
  </si>
  <si>
    <t>`4008922001201706308089556968</t>
  </si>
  <si>
    <t>`患者 卯昌芬 自助机充值 500 元。</t>
  </si>
  <si>
    <t>`4008922001201706308133966149</t>
  </si>
  <si>
    <t>`oW5L1wXRh6X-qc0XxQ7gHzHCW5g0</t>
  </si>
  <si>
    <t>`患者 周智晶 自助机充值 600 元。</t>
  </si>
  <si>
    <t>`4008932001201706308074143461</t>
  </si>
  <si>
    <t>`oW5L1wX2v7CJIxT1n-yeGwf7ML00</t>
  </si>
  <si>
    <t>`患者 夏青青 自助机充值 500 元。</t>
  </si>
  <si>
    <t>`4008952001201706308072238764</t>
  </si>
  <si>
    <t>`oW5L1wSspCWkz7P-oMNwKfQT8CYQ</t>
  </si>
  <si>
    <t>`患者 张春莉 自助机充值 50 元。</t>
  </si>
  <si>
    <t>`4008962001201706308072280594</t>
  </si>
  <si>
    <t>`oW5L1wTRh_TW9VlVNeECiHEpzjPQ</t>
  </si>
  <si>
    <t>`患者 杨安 自助机充值 10 元。</t>
  </si>
  <si>
    <t>`4009002001201706308088799882</t>
  </si>
  <si>
    <t>`患者 吕庆华 自助机充值 1000 元。</t>
  </si>
  <si>
    <t>`4009032001201706308148327795</t>
  </si>
  <si>
    <t>`oW5L1wa97CZOYJjl-OddEkoqZVRQ</t>
  </si>
  <si>
    <t>`患者 袁敬梅 自助机充值 200 元。</t>
  </si>
  <si>
    <t>`4009052001201706308069618843</t>
  </si>
  <si>
    <t>`oW5L1waOz5YeSNAmBs5pavfShJMg</t>
  </si>
  <si>
    <t>`患者 罗定芝 自助机充值 900 元。</t>
  </si>
  <si>
    <t>`4009052001201706308075337899</t>
  </si>
  <si>
    <t>`患者 罗定芝 自助机充值 1000 元。</t>
  </si>
  <si>
    <t>`4009052001201706308088967637</t>
  </si>
  <si>
    <t>`oW5L1wbWMyldVXmqqY5H63QPYRhs</t>
  </si>
  <si>
    <t>`患者 高飞 自助机充值 580 元。</t>
  </si>
  <si>
    <t>`4009062001201706308081726629</t>
  </si>
  <si>
    <t>`oW5L1wXitFHJYq_25oCEx2R__uqU</t>
  </si>
  <si>
    <t>`患者 王自关 自助机充值 20 元。</t>
  </si>
  <si>
    <t>`4009062001201706308085473731</t>
  </si>
  <si>
    <t>`4009072001201706308074054474</t>
  </si>
  <si>
    <t>`oW5L1wXh3jaLPgWFh04eqGmrHKJk</t>
  </si>
  <si>
    <t>`患者 王礼会 自助机充值 200 元。</t>
  </si>
  <si>
    <t>`4009082001201706308077925839</t>
  </si>
  <si>
    <t>`oW5L1wdw6_R8eyNfBCb_X4RjxDr4</t>
  </si>
  <si>
    <t>`患者 李媛媛 自助机充值 30 元。</t>
  </si>
  <si>
    <t>`4009102001201706308064146976</t>
  </si>
  <si>
    <t>`oW5L1wdbMsW1oqePj8Yrw3aFzYQQ</t>
  </si>
  <si>
    <t>`患者 邓向兵 自助机充值 200 元。</t>
  </si>
  <si>
    <t>`4009102001201706308064164886</t>
  </si>
  <si>
    <t>`患者 夏春云 自助机充值 300 元。</t>
  </si>
  <si>
    <t>`4009102001201706308078957592</t>
  </si>
  <si>
    <t>`oW5L1wfw6D3_3TUQ0rReCiuLsWEc</t>
  </si>
  <si>
    <t>`患者 施丽玲 自助机充值 500 元。</t>
  </si>
  <si>
    <t>`4009122001201706308095333596</t>
  </si>
  <si>
    <t>`oW5L1wZ3t8xZgxaEyc8AjTDc3-tM</t>
  </si>
  <si>
    <t>`患者 邓蓉 自助机充值 20 元。</t>
  </si>
  <si>
    <t>`4009132001201706308105487366</t>
  </si>
  <si>
    <t>`oW5L1wVzyf-seW-selANHxRMSC5E</t>
  </si>
  <si>
    <t>`患者 蒋洪丹 自助机充值 200 元。</t>
  </si>
  <si>
    <t>`4009132001201706308132967281</t>
  </si>
  <si>
    <t>`4009142001201706308100624280</t>
  </si>
  <si>
    <t>`oW5L1weBsjNigyzN4iY5_L2J3UxU</t>
  </si>
  <si>
    <t>`患者 王琼芬 自助机充值 10 元。</t>
  </si>
  <si>
    <t>`4009152001201706308077472314</t>
  </si>
  <si>
    <t>`oW5L1wQVG1RYGeqTMkiL_UjDyPOM</t>
  </si>
  <si>
    <t>`患者 黄文静 自助机充值 500 元。</t>
  </si>
  <si>
    <t>`4009162001201706308072182828</t>
  </si>
  <si>
    <t>`oW5L1wRor4JDhcE5wCSnY2xhlQQs</t>
  </si>
  <si>
    <t>`患者 洪梦川 自助机充值 100 元。</t>
  </si>
  <si>
    <t>`4009172001201706308084614225</t>
  </si>
  <si>
    <t>`oW5L1wa6dS5epI5PJmDogTxqlZZM</t>
  </si>
  <si>
    <t>`患者 邓玉玲 自助机充值 20 元。</t>
  </si>
  <si>
    <t>`4009182001201706308146897524</t>
  </si>
  <si>
    <t>`oW5L1wbt_4IRlo5S88QsfVPBfD08</t>
  </si>
  <si>
    <t>`患者 戴红菊 自助机充值 42 元。</t>
  </si>
  <si>
    <t>`4009192001201706308092689728</t>
  </si>
  <si>
    <t>`oW5L1wQSC3u28oHcRFgdZj0YizLQ</t>
  </si>
  <si>
    <t>`患者 吴晶晶 自助机充值 200 元。</t>
  </si>
  <si>
    <t>`4009212001201706308097086701</t>
  </si>
  <si>
    <t>`oW5L1weowoWBxsUwW8lVhS_AaiTA</t>
  </si>
  <si>
    <t>`患者 陆琼华 自助机充值 20 元。</t>
  </si>
  <si>
    <t>`4009222001201706308131022362</t>
  </si>
  <si>
    <t>`oW5L1wbtD3CW0flD_2EsCnrFckaU</t>
  </si>
  <si>
    <t>`患者 韩国成 自助机充值 700 元。</t>
  </si>
  <si>
    <t>`4009222001201706308156532130</t>
  </si>
  <si>
    <t>`患者 黄丽佳 自助机充值 90 元。</t>
  </si>
  <si>
    <t>`4009252001201706308079395320</t>
  </si>
  <si>
    <t>`oW5L1wQp06635W3toCKAMcmSayks</t>
  </si>
  <si>
    <t>`患者 谢侍芮 自助机充值 20 元。</t>
  </si>
  <si>
    <t>`4009252001201706308081128592</t>
  </si>
  <si>
    <t>`患者 陈英 自助机充值 20 元。</t>
  </si>
  <si>
    <t>`4009282001201706308126142032</t>
  </si>
  <si>
    <t>`oW5L1wb3_SOA29UASyooQ2I2ofFY</t>
  </si>
  <si>
    <t>`患者 潘佐花 自助机充值 20 元。</t>
  </si>
  <si>
    <t>`4009392001201706308094389255</t>
  </si>
  <si>
    <t>`oW5L1wYGo6YJVPuSSAFP0BYNCiVQ</t>
  </si>
  <si>
    <t>`患者 字晴茜 自助机充值 1000 元。</t>
  </si>
  <si>
    <t>`4009392001201706308112675486</t>
  </si>
  <si>
    <t>`患者 字晴茜 自助机充值 2000 元。</t>
  </si>
  <si>
    <t>`4009432001201706308126218127</t>
  </si>
  <si>
    <t>`oW5L1we_ruZOzeHU7HbM7RuYSrWc</t>
  </si>
  <si>
    <t>`患者 苏旭 自助机充值 100 元。</t>
  </si>
  <si>
    <t>`4009442001201706308075791702</t>
  </si>
  <si>
    <t>`oW5L1wcSQqWIioQw32HMOoCVXd0Q</t>
  </si>
  <si>
    <t>`患者 陈雪婷 自助机充值 100 元。</t>
  </si>
  <si>
    <t>`4009442001201706308085568444</t>
  </si>
  <si>
    <t>`oW5L1wVFQ5uyoDLMGnFNbVm3fUyA</t>
  </si>
  <si>
    <t>`患者 王丽莉 自助机充值 100 元。</t>
  </si>
  <si>
    <t>`4009442001201706308086633808</t>
  </si>
  <si>
    <t>`患者 王丽莉 自助机充值 50 元。</t>
  </si>
  <si>
    <t>`4009492001201706308088023531</t>
  </si>
  <si>
    <t>`oW5L1wSnssS1SVE3i_spw5hGEzSo</t>
  </si>
  <si>
    <t>`患者 熊坤 自助机充值 30 元。</t>
  </si>
  <si>
    <t>`4009492001201706308091713496</t>
  </si>
  <si>
    <t>`患者 熊坤 自助机充值 1 元。</t>
  </si>
  <si>
    <t>`4009542001201706308070794626</t>
  </si>
  <si>
    <t>`oW5L1wROwy7qKnvXVwQghpfHd0Pk</t>
  </si>
  <si>
    <t>`患者 邓琼英 自助机充值 20 元。</t>
  </si>
  <si>
    <t>`4009542001201706308070888777</t>
  </si>
  <si>
    <t>`患者 邓琼英 自助机充值 10 元。</t>
  </si>
  <si>
    <t>`4009542001201706308072137755</t>
  </si>
  <si>
    <t>`4009542001201706308075892326</t>
  </si>
  <si>
    <t>`oW5L1wUBYVm-8rcpkZukYYqf9uBM</t>
  </si>
  <si>
    <t>`患者 刘红花 自助机充值 200 元。</t>
  </si>
  <si>
    <t>`4009552001201706308130684504</t>
  </si>
  <si>
    <t>`患者 李娟 自助机充值 200 元。</t>
  </si>
  <si>
    <t>`4009552001201706308133982893</t>
  </si>
  <si>
    <t>`患者 李娟 自助机充值 1400 元。</t>
  </si>
  <si>
    <t>`4009562001201706308076686258</t>
  </si>
  <si>
    <t>`oW5L1wY1jwDzVPrDJBONIQjuWlNY</t>
  </si>
  <si>
    <t>`患者 徐松 自助机充值 50 元。</t>
  </si>
  <si>
    <t>`4009562001201706308083165237</t>
  </si>
  <si>
    <t>`患者 周晨 自助机充值 800 元。</t>
  </si>
  <si>
    <t>`4009562001201706308084321193</t>
  </si>
  <si>
    <t>`患者 徐松 自助机充值 180 元。</t>
  </si>
  <si>
    <t>`4009592001201706308073617246</t>
  </si>
  <si>
    <t>`患者 严国义 自助机充值 900 元。</t>
  </si>
  <si>
    <t>`4009632001201706308067447313</t>
  </si>
  <si>
    <t>`oW5L1wWpAa8Pis7_U2ujJb95IoJQ</t>
  </si>
  <si>
    <t>`患者 焦慧 自助机充值 400 元。</t>
  </si>
  <si>
    <t>`4009632001201706308080678272</t>
  </si>
  <si>
    <t>`oW5L1wRo5FXHsmgCQ4BJ0ubleFm0</t>
  </si>
  <si>
    <t>`患者 敖云 自助机充值 20 元。</t>
  </si>
  <si>
    <t>`4009642001201706308120152512</t>
  </si>
  <si>
    <t>`oW5L1wYCA2LABy6wGXrCQe70lzOg</t>
  </si>
  <si>
    <t>`患者 彭佳 自助机充值 20 元。</t>
  </si>
  <si>
    <t>`4009652001201706308073804311</t>
  </si>
  <si>
    <t>`oW5L1wbUnj7USkazY4eFlz5-i63c</t>
  </si>
  <si>
    <t>`患者 张银 自助机充值 100 元。</t>
  </si>
  <si>
    <t>`4009662001201706308076165584</t>
  </si>
  <si>
    <t>`oW5L1wZXlC-k9e0nyvt6_aLS6zLs</t>
  </si>
  <si>
    <t>`患者 吴杰 自助机充值 1000 元。</t>
  </si>
  <si>
    <t>`4009702001201706308063614626</t>
  </si>
  <si>
    <t>`oW5L1wXPlRRFzR0kJGKSWJA8k160</t>
  </si>
  <si>
    <t>`患者 钱艾妃 自助机充值 100 元。</t>
  </si>
  <si>
    <t>`4009712001201706308073775818</t>
  </si>
  <si>
    <t>`oW5L1wVEE4kl-E-4bPAPrTOSq4IM</t>
  </si>
  <si>
    <t>`患者 欧朝英 自助机充值 300 元。</t>
  </si>
  <si>
    <t>`4009712001201706308108954814</t>
  </si>
  <si>
    <t>`oW5L1wTIjCZFnSKOgDl7Z3Ni3_jU</t>
  </si>
  <si>
    <t>`患者 刘瑜 自助机充值 100 元。</t>
  </si>
  <si>
    <t>`4009722001201706308078293760</t>
  </si>
  <si>
    <t>`oW5L1wWoQfHEzxv9_q9s0DkD-04A</t>
  </si>
  <si>
    <t>`患者 胡新春 自助机充值 200 元。</t>
  </si>
  <si>
    <t>`4009722001201706308122878579</t>
  </si>
  <si>
    <t>`oW5L1wRmmcIxDXTlT75p2ho20GSs</t>
  </si>
  <si>
    <t>`患者 杨海燕 自助机充值 20 元。</t>
  </si>
  <si>
    <t>`4009732001201706308119754313</t>
  </si>
  <si>
    <t>`oW5L1wUEs2YeLv6ufj7O4mleT_-M</t>
  </si>
  <si>
    <t>`患者 宋明鑫 自助机充值 250 元。</t>
  </si>
  <si>
    <t>`4009752001201706308129997661</t>
  </si>
  <si>
    <t>`oW5L1wQxtb5XkRZJbILlkL3WBaso</t>
  </si>
  <si>
    <t>`患者 朱洁 自助机充值 50 元。</t>
  </si>
  <si>
    <t>`4009752001201706308130237840</t>
  </si>
  <si>
    <t>`患者 朱洁 自助机充值 200 元。</t>
  </si>
  <si>
    <t>`4009762001201706308145872126</t>
  </si>
  <si>
    <t>`oW5L1wbqlM2xYnt7J8ZzkC7pVHEs</t>
  </si>
  <si>
    <t>`患者 晏春香 自助机充值 400 元。</t>
  </si>
  <si>
    <t>`4009772001201706308072441016</t>
  </si>
  <si>
    <t>`oW5L1wcpsKBMXbxeEM-p_I6_pijM</t>
  </si>
  <si>
    <t>`患者 李蕊 自助机充值 100 元。</t>
  </si>
  <si>
    <t>`4009772001201706308074697488</t>
  </si>
  <si>
    <t>`患者 李蕊 自助机充值 200 元。</t>
  </si>
  <si>
    <t>`4009782001201706308082056746</t>
  </si>
  <si>
    <t>`oW5L1wRhKLKUeSrEnN5HVdnUVUnQ</t>
  </si>
  <si>
    <t>`患者 余娅丽 自助机充值 100 元。</t>
  </si>
  <si>
    <t>`4009842001201706308075795985</t>
  </si>
  <si>
    <t>`oW5L1wbx-BeqSe2bTOH6YfxkFpZ4</t>
  </si>
  <si>
    <t>`患者 朱子龙 自助机充值 2000 元。</t>
  </si>
  <si>
    <t>`4009842001201706308096976992</t>
  </si>
  <si>
    <t>`oW5L1wTOd8_U11BlUVOWzuAGFq1M</t>
  </si>
  <si>
    <t>`患者 杨燕霄 自助机充值 20 元。</t>
  </si>
  <si>
    <t>`4009852001201706308065746197</t>
  </si>
  <si>
    <t>`oW5L1wYCizHXXbR5dvCV0dQiRA0o</t>
  </si>
  <si>
    <t>`患者 蔡丽君 自助机充值 500 元。</t>
  </si>
  <si>
    <t>`4009872001201706308123671960</t>
  </si>
  <si>
    <t>`oW5L1wT40Z1-4GC7B5upPSVbL2cw</t>
  </si>
  <si>
    <t>`患者 杨艳娟 自助机充值 2 元。</t>
  </si>
  <si>
    <t>`4009922001201706308092521898</t>
  </si>
  <si>
    <t>`oW5L1wc-gyJYsTQVYT5xtkIaaOUw</t>
  </si>
  <si>
    <t>`患者 殷加建 自助机充值 20 元。</t>
  </si>
  <si>
    <t>`4009932001201706308072144398</t>
  </si>
  <si>
    <t>`患者 周敏 自助机充值 100 元。</t>
  </si>
  <si>
    <t>`4009942001201706308107608365</t>
  </si>
  <si>
    <t>`患者 张明琴 自助机充值 700 元。</t>
  </si>
  <si>
    <t>`4009952001201706308136747282</t>
  </si>
  <si>
    <t>`oW5L1wbiFjzdf7EXEh-yNH-KO7Q0</t>
  </si>
  <si>
    <t>`患者 金崇斌 自助机充值 900 元。</t>
  </si>
  <si>
    <t>`4009962001201706308079605986</t>
  </si>
  <si>
    <t>`oW5L1wR057lxWSXzIaaeKOR1v8j8</t>
  </si>
  <si>
    <t>`患者 徐桂芝 自助机充值 100 元。</t>
  </si>
  <si>
    <t>`4009962001201706308092389886</t>
  </si>
  <si>
    <t>`患者 徐桂芝 自助机充值 200 元。</t>
  </si>
  <si>
    <t>`4009972001201706308081291947</t>
  </si>
  <si>
    <t>`患者 钟小梅 自助机充值 500 元。</t>
  </si>
  <si>
    <t>`4009972001201706308129507594</t>
  </si>
  <si>
    <t>`oW5L1wRlyQ6WvL0JOIDPjTH90dD8</t>
  </si>
  <si>
    <t>`患者 晁婷婷 自助机充值 5 元。</t>
  </si>
  <si>
    <t>`4010002001201706308070742285</t>
  </si>
  <si>
    <t>`oW5L1wanjbuRLoOzWggskL8NDAcc</t>
  </si>
  <si>
    <t>`患者 王兰仙 自助机充值 1200 元。</t>
  </si>
  <si>
    <t>`4010002001201706308070771024</t>
  </si>
  <si>
    <t>`患者 丁志云 自助机充值 1000 元。</t>
  </si>
  <si>
    <t>`4010002001201706308074705115</t>
  </si>
  <si>
    <t>`患者 丁志云 自助机充值 20 元。</t>
  </si>
  <si>
    <t>`4010012001201706308080707620</t>
  </si>
  <si>
    <t>`oW5L1wXHNJQWcGEFqTDpmO7Eo0SE</t>
  </si>
  <si>
    <t>`患者 潘美娥 自助机充值 20 元。</t>
  </si>
  <si>
    <t>`4010022001201706308091730782</t>
  </si>
  <si>
    <t>`oW5L1wcBs0NuICsh-i3ixzXLY9cw</t>
  </si>
  <si>
    <t>`患者 唐四桂 自助机充值 5 元。</t>
  </si>
  <si>
    <t>`4010022001201706308101359166</t>
  </si>
  <si>
    <t>`患者 唐四桂 自助机充值 180 元。</t>
  </si>
  <si>
    <t>`4010022001201706308131002990</t>
  </si>
  <si>
    <t>`患者 唐四桂 自助机充值 300 元。</t>
  </si>
  <si>
    <t>`4010032001201706308139796643</t>
  </si>
  <si>
    <t>`oW5L1wRzc8vu827SnkLBBuhY06Hg</t>
  </si>
  <si>
    <t>`患者 杨月华 自助机充值 100 元。</t>
  </si>
  <si>
    <t>`4010042001201706308159348658</t>
  </si>
  <si>
    <t>`患者 司顺岳 自助机充值 500 元。</t>
  </si>
  <si>
    <t>`4010062001201706308075060085</t>
  </si>
  <si>
    <t>`oW5L1wfeK3Lphd8cgXYp9LhPatE4</t>
  </si>
  <si>
    <t>`患者 张玉琼 自助机充值 50 元。</t>
  </si>
  <si>
    <t>`4010092001201706308073060476</t>
  </si>
  <si>
    <t>`oW5L1wRGmQ2qhk_rqsOrmMYz74Ro</t>
  </si>
  <si>
    <t>`患者 王博珍 自助机充值 1500 元。</t>
  </si>
  <si>
    <t>`4010092001201706308076367579</t>
  </si>
  <si>
    <t>`患者 杨洋 自助机充值 2000 元。</t>
  </si>
  <si>
    <t>`4010102001201706308076377801</t>
  </si>
  <si>
    <t>`oW5L1wfT9_rXfj9UP7SuR-uh2ubw</t>
  </si>
  <si>
    <t>`患者 王爱平 自助机充值 2000 元。</t>
  </si>
  <si>
    <t>`4010162001201706308186745376</t>
  </si>
  <si>
    <t>`oW5L1wfc-DWkt1u5mhruF-iRAkJA</t>
  </si>
  <si>
    <t>`患者 王靖涵 自助机充值 500 元。</t>
  </si>
  <si>
    <t>`4010182001201706308070939776</t>
  </si>
  <si>
    <t>`oW5L1wRetRa1Hf_3FUpEHZVyWlWg</t>
  </si>
  <si>
    <t>`患者 邓莉 自助机充值 65 元。</t>
  </si>
  <si>
    <t>`4010202001201706308076342949</t>
  </si>
  <si>
    <t>`oW5L1wSZxlsEF-t8r1TtevDAvUiY</t>
  </si>
  <si>
    <t>`患者 毕雁 自助机充值 300 元。</t>
  </si>
  <si>
    <t>云医在线</t>
    <phoneticPr fontId="1" type="noConversion"/>
  </si>
  <si>
    <t>云医充值收入</t>
    <phoneticPr fontId="1" type="noConversion"/>
  </si>
  <si>
    <t>云医在线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</si>
</sst>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76" formatCode="_(* #,##0.00_);_(* \(#,##0.00\);_(* &quot;-&quot;??_);_(@_)"/>
    <numFmt numFmtId="177" formatCode="#,##0.00_ ;[Red]\-#,##0.00\ "/>
    <numFmt numFmtId="178" formatCode="0.00_ "/>
    <numFmt numFmtId="179" formatCode="yyyy/mm/dd\ hh:mm:ss"/>
    <numFmt numFmtId="180" formatCode="#,##0.00;[Red]#,##0.00"/>
    <numFmt numFmtId="181" formatCode="[$-F400]h:mm:ss\ AM/PM"/>
    <numFmt numFmtId="182" formatCode="#,##0.00_ "/>
  </numFmts>
  <fonts count="7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Dialog"/>
    </font>
    <font>
      <b/>
      <sz val="14"/>
      <color theme="1"/>
      <name val="宋体"/>
      <family val="3"/>
      <charset val="134"/>
      <scheme val="minor"/>
    </font>
    <font>
      <sz val="9"/>
      <color indexed="64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0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3" borderId="1" xfId="0" applyFont="1" applyFill="1" applyBorder="1">
      <alignment vertical="center"/>
    </xf>
    <xf numFmtId="0" fontId="2" fillId="0" borderId="1" xfId="0" applyFont="1" applyBorder="1">
      <alignment vertical="center"/>
    </xf>
    <xf numFmtId="176" fontId="0" fillId="0" borderId="1" xfId="0" applyNumberFormat="1" applyBorder="1">
      <alignment vertical="center"/>
    </xf>
    <xf numFmtId="176" fontId="3" fillId="2" borderId="1" xfId="0" applyNumberFormat="1" applyFont="1" applyFill="1" applyBorder="1">
      <alignment vertical="center"/>
    </xf>
    <xf numFmtId="40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2" fillId="0" borderId="0" xfId="0" applyFont="1">
      <alignment vertical="center"/>
    </xf>
    <xf numFmtId="177" fontId="0" fillId="0" borderId="0" xfId="0" applyNumberFormat="1">
      <alignment vertical="center"/>
    </xf>
    <xf numFmtId="0" fontId="4" fillId="0" borderId="0" xfId="0" applyFont="1" applyAlignment="1">
      <alignment horizontal="right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180" fontId="0" fillId="0" borderId="1" xfId="0" applyNumberFormat="1" applyBorder="1">
      <alignment vertical="center"/>
    </xf>
    <xf numFmtId="180" fontId="0" fillId="0" borderId="0" xfId="0" applyNumberFormat="1">
      <alignment vertical="center"/>
    </xf>
    <xf numFmtId="179" fontId="2" fillId="0" borderId="0" xfId="0" applyNumberFormat="1" applyFont="1">
      <alignment vertical="center"/>
    </xf>
    <xf numFmtId="180" fontId="2" fillId="3" borderId="1" xfId="0" applyNumberFormat="1" applyFont="1" applyFill="1" applyBorder="1">
      <alignment vertical="center"/>
    </xf>
    <xf numFmtId="58" fontId="0" fillId="0" borderId="0" xfId="0" applyNumberFormat="1" applyFill="1" applyAlignment="1">
      <alignment horizontal="right" vertical="center"/>
    </xf>
    <xf numFmtId="0" fontId="0" fillId="0" borderId="0" xfId="0" applyFill="1">
      <alignment vertical="center"/>
    </xf>
    <xf numFmtId="40" fontId="0" fillId="0" borderId="0" xfId="0" applyNumberFormat="1" applyFill="1">
      <alignment vertical="center"/>
    </xf>
    <xf numFmtId="49" fontId="0" fillId="0" borderId="0" xfId="0" applyNumberFormat="1" applyFill="1" applyAlignment="1">
      <alignment horizontal="right" vertical="center"/>
    </xf>
    <xf numFmtId="49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  <xf numFmtId="0" fontId="2" fillId="0" borderId="0" xfId="0" applyFont="1" applyFill="1">
      <alignment vertical="center"/>
    </xf>
    <xf numFmtId="0" fontId="0" fillId="0" borderId="0" xfId="0" applyFill="1" applyAlignment="1">
      <alignment horizontal="right" vertical="center"/>
    </xf>
    <xf numFmtId="0" fontId="4" fillId="0" borderId="0" xfId="0" applyFont="1" applyFill="1" applyAlignment="1">
      <alignment horizontal="right"/>
    </xf>
    <xf numFmtId="49" fontId="2" fillId="0" borderId="0" xfId="0" applyNumberFormat="1" applyFont="1" applyFill="1">
      <alignment vertical="center"/>
    </xf>
    <xf numFmtId="49" fontId="2" fillId="0" borderId="0" xfId="0" applyNumberFormat="1" applyFont="1" applyFill="1" applyAlignment="1">
      <alignment horizontal="right" vertical="center"/>
    </xf>
    <xf numFmtId="49" fontId="4" fillId="0" borderId="0" xfId="0" applyNumberFormat="1" applyFont="1" applyFill="1" applyAlignment="1">
      <alignment horizontal="right"/>
    </xf>
    <xf numFmtId="179" fontId="0" fillId="0" borderId="0" xfId="0" applyNumberFormat="1" applyFill="1" applyAlignment="1">
      <alignment horizontal="right" vertical="center"/>
    </xf>
    <xf numFmtId="0" fontId="0" fillId="0" borderId="0" xfId="0" applyAlignment="1">
      <alignment horizontal="right" vertical="center"/>
    </xf>
    <xf numFmtId="49" fontId="2" fillId="0" borderId="0" xfId="0" applyNumberFormat="1" applyFont="1">
      <alignment vertical="center"/>
    </xf>
    <xf numFmtId="14" fontId="2" fillId="0" borderId="0" xfId="0" applyNumberFormat="1" applyFont="1">
      <alignment vertical="center"/>
    </xf>
    <xf numFmtId="14" fontId="0" fillId="0" borderId="0" xfId="0" applyNumberFormat="1">
      <alignment vertical="center"/>
    </xf>
    <xf numFmtId="49" fontId="0" fillId="0" borderId="0" xfId="0" applyNumberFormat="1" applyFont="1" applyFill="1" applyBorder="1" applyAlignment="1" applyProtection="1">
      <alignment vertical="center"/>
    </xf>
    <xf numFmtId="181" fontId="2" fillId="0" borderId="0" xfId="0" applyNumberFormat="1" applyFont="1">
      <alignment vertical="center"/>
    </xf>
    <xf numFmtId="181" fontId="0" fillId="0" borderId="0" xfId="0" applyNumberFormat="1">
      <alignment vertical="center"/>
    </xf>
    <xf numFmtId="182" fontId="0" fillId="0" borderId="0" xfId="0" applyNumberFormat="1">
      <alignment vertical="center"/>
    </xf>
    <xf numFmtId="182" fontId="4" fillId="0" borderId="0" xfId="0" applyNumberFormat="1" applyFont="1" applyAlignment="1">
      <alignment horizontal="right"/>
    </xf>
    <xf numFmtId="49" fontId="6" fillId="0" borderId="0" xfId="0" applyNumberFormat="1" applyFont="1" applyAlignment="1"/>
    <xf numFmtId="0" fontId="6" fillId="0" borderId="0" xfId="0" applyNumberFormat="1" applyFont="1" applyAlignment="1"/>
    <xf numFmtId="2" fontId="6" fillId="0" borderId="0" xfId="0" applyNumberFormat="1" applyFont="1" applyAlignment="1"/>
    <xf numFmtId="49" fontId="6" fillId="0" borderId="0" xfId="0" applyNumberFormat="1" applyFont="1" applyFill="1" applyAlignment="1"/>
    <xf numFmtId="0" fontId="0" fillId="0" borderId="0" xfId="0" applyAlignment="1"/>
    <xf numFmtId="2" fontId="0" fillId="0" borderId="0" xfId="0" applyNumberFormat="1" applyFont="1" applyAlignment="1"/>
    <xf numFmtId="22" fontId="0" fillId="0" borderId="0" xfId="0" applyNumberFormat="1" applyAlignment="1"/>
    <xf numFmtId="0" fontId="2" fillId="0" borderId="0" xfId="0" applyFont="1" applyAlignment="1"/>
    <xf numFmtId="49" fontId="0" fillId="0" borderId="0" xfId="0" applyNumberFormat="1" applyAlignment="1"/>
    <xf numFmtId="49" fontId="2" fillId="0" borderId="0" xfId="0" applyNumberFormat="1" applyFont="1" applyAlignment="1"/>
    <xf numFmtId="22" fontId="0" fillId="0" borderId="0" xfId="0" applyNumberFormat="1">
      <alignment vertical="center"/>
    </xf>
    <xf numFmtId="21" fontId="0" fillId="0" borderId="0" xfId="0" applyNumberFormat="1">
      <alignment vertical="center"/>
    </xf>
    <xf numFmtId="176" fontId="2" fillId="0" borderId="1" xfId="0" applyNumberFormat="1" applyFont="1" applyBorder="1">
      <alignment vertical="center"/>
    </xf>
    <xf numFmtId="0" fontId="5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58" fontId="0" fillId="4" borderId="0" xfId="0" applyNumberFormat="1" applyFill="1" applyAlignment="1">
      <alignment horizontal="center" vertical="center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zoomScaleSheetLayoutView="100" workbookViewId="0">
      <selection activeCell="G7" sqref="G7"/>
    </sheetView>
  </sheetViews>
  <sheetFormatPr defaultColWidth="9" defaultRowHeight="13.5"/>
  <cols>
    <col min="1" max="1" width="9.5" bestFit="1" customWidth="1"/>
    <col min="2" max="2" width="14.875" style="14" customWidth="1"/>
    <col min="3" max="3" width="15.125" style="14" customWidth="1"/>
    <col min="4" max="4" width="17" style="14" customWidth="1"/>
    <col min="5" max="7" width="9" style="11"/>
  </cols>
  <sheetData>
    <row r="1" spans="1:4" ht="18.75">
      <c r="A1" s="52" t="s">
        <v>1696</v>
      </c>
      <c r="B1" s="52"/>
      <c r="C1" s="52"/>
      <c r="D1" s="52"/>
    </row>
    <row r="2" spans="1:4">
      <c r="A2" s="1" t="s">
        <v>1697</v>
      </c>
      <c r="B2" s="13" t="s">
        <v>1698</v>
      </c>
      <c r="C2" s="13" t="s">
        <v>46</v>
      </c>
      <c r="D2" s="13" t="s">
        <v>1699</v>
      </c>
    </row>
    <row r="3" spans="1:4">
      <c r="A3" s="1">
        <v>20170602</v>
      </c>
      <c r="B3" s="13">
        <v>11378.4</v>
      </c>
      <c r="C3" s="13"/>
      <c r="D3" s="13"/>
    </row>
    <row r="4" spans="1:4">
      <c r="A4" s="1">
        <v>20170603</v>
      </c>
      <c r="B4" s="13">
        <v>226930</v>
      </c>
      <c r="C4" s="13">
        <v>270880.28000000003</v>
      </c>
      <c r="D4" s="13">
        <v>86766</v>
      </c>
    </row>
    <row r="5" spans="1:4">
      <c r="A5" s="1">
        <v>20170604</v>
      </c>
      <c r="B5" s="13">
        <v>192931.6</v>
      </c>
      <c r="C5" s="13">
        <v>89080</v>
      </c>
      <c r="D5" s="13">
        <v>48317</v>
      </c>
    </row>
    <row r="6" spans="1:4">
      <c r="A6" s="1">
        <v>20170605</v>
      </c>
      <c r="B6" s="13">
        <v>891535.2</v>
      </c>
      <c r="C6" s="13">
        <v>1001979</v>
      </c>
      <c r="D6" s="13">
        <v>418300</v>
      </c>
    </row>
    <row r="7" spans="1:4">
      <c r="A7" s="1">
        <v>20170606</v>
      </c>
      <c r="B7" s="13">
        <v>634982.59</v>
      </c>
      <c r="C7" s="13">
        <v>499933</v>
      </c>
      <c r="D7" s="13">
        <v>181394</v>
      </c>
    </row>
    <row r="8" spans="1:4">
      <c r="A8" s="1">
        <v>20170607</v>
      </c>
      <c r="B8" s="13">
        <v>403456.67</v>
      </c>
      <c r="C8" s="13">
        <v>350532</v>
      </c>
      <c r="D8" s="13">
        <v>163605</v>
      </c>
    </row>
    <row r="9" spans="1:4">
      <c r="A9" s="1">
        <v>20170608</v>
      </c>
      <c r="B9" s="13">
        <v>562770.32999999996</v>
      </c>
      <c r="C9" s="13">
        <v>340796</v>
      </c>
      <c r="D9" s="13">
        <v>187742</v>
      </c>
    </row>
    <row r="10" spans="1:4">
      <c r="A10" s="1">
        <v>20170609</v>
      </c>
      <c r="B10" s="13">
        <v>437587.4</v>
      </c>
      <c r="C10" s="13">
        <v>338980</v>
      </c>
      <c r="D10" s="13">
        <v>189468</v>
      </c>
    </row>
    <row r="11" spans="1:4">
      <c r="A11" s="1">
        <v>20170610</v>
      </c>
      <c r="B11" s="13">
        <v>149636.93</v>
      </c>
      <c r="C11" s="13">
        <v>133692</v>
      </c>
      <c r="D11" s="13">
        <v>87018</v>
      </c>
    </row>
    <row r="12" spans="1:4">
      <c r="A12" s="1">
        <v>20170611</v>
      </c>
      <c r="B12" s="13">
        <v>131766.9</v>
      </c>
      <c r="C12" s="13">
        <v>52214</v>
      </c>
      <c r="D12" s="13">
        <v>26265</v>
      </c>
    </row>
    <row r="13" spans="1:4">
      <c r="A13" s="1">
        <v>20170612</v>
      </c>
      <c r="B13" s="13">
        <v>727785.07</v>
      </c>
      <c r="C13" s="13">
        <v>427711</v>
      </c>
      <c r="D13" s="13">
        <v>204776</v>
      </c>
    </row>
    <row r="14" spans="1:4">
      <c r="A14" s="1">
        <v>20170613</v>
      </c>
      <c r="B14" s="13">
        <v>753354.23</v>
      </c>
      <c r="C14" s="13">
        <v>421849</v>
      </c>
      <c r="D14" s="13">
        <v>207208</v>
      </c>
    </row>
    <row r="15" spans="1:4">
      <c r="A15" s="1">
        <v>20170614</v>
      </c>
      <c r="B15" s="13">
        <v>587316.62</v>
      </c>
      <c r="C15" s="13">
        <v>357762</v>
      </c>
      <c r="D15" s="13">
        <v>172024</v>
      </c>
    </row>
    <row r="16" spans="1:4">
      <c r="A16" s="1">
        <v>20170615</v>
      </c>
      <c r="B16" s="13">
        <v>485812.6</v>
      </c>
      <c r="C16" s="13">
        <v>323702</v>
      </c>
      <c r="D16" s="13">
        <v>133240</v>
      </c>
    </row>
    <row r="17" spans="1:4">
      <c r="A17" s="1">
        <v>20170616</v>
      </c>
      <c r="B17" s="13">
        <v>398065.25</v>
      </c>
      <c r="C17" s="13">
        <v>304465</v>
      </c>
      <c r="D17" s="13">
        <v>149612</v>
      </c>
    </row>
    <row r="18" spans="1:4">
      <c r="A18" s="1">
        <v>20170617</v>
      </c>
      <c r="B18" s="13">
        <v>154768.76999999999</v>
      </c>
      <c r="C18" s="13">
        <v>120324</v>
      </c>
      <c r="D18" s="13">
        <v>40209</v>
      </c>
    </row>
    <row r="19" spans="1:4">
      <c r="A19" s="1">
        <v>20170618</v>
      </c>
      <c r="B19" s="13">
        <v>114461.56</v>
      </c>
      <c r="C19" s="13">
        <v>41458</v>
      </c>
      <c r="D19" s="13">
        <v>10444</v>
      </c>
    </row>
    <row r="20" spans="1:4">
      <c r="A20" s="1">
        <v>20170619</v>
      </c>
      <c r="B20" s="13">
        <v>872076.08</v>
      </c>
      <c r="C20" s="13">
        <v>424555</v>
      </c>
      <c r="D20" s="13">
        <v>131344</v>
      </c>
    </row>
  </sheetData>
  <mergeCells count="1">
    <mergeCell ref="A1:D1"/>
  </mergeCells>
  <phoneticPr fontId="1" type="noConversion"/>
  <pageMargins left="0.75" right="0.23611111111111099" top="1" bottom="0.23611111111111099" header="0.51180555555555596" footer="0.156944444444444"/>
  <pageSetup paperSize="9" scale="9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0"/>
  <sheetViews>
    <sheetView topLeftCell="A79" zoomScaleNormal="100" zoomScalePageLayoutView="120" workbookViewId="0">
      <selection activeCell="D114" sqref="D114"/>
    </sheetView>
  </sheetViews>
  <sheetFormatPr defaultColWidth="8.875" defaultRowHeight="13.5"/>
  <cols>
    <col min="1" max="1" width="19.625" customWidth="1"/>
    <col min="2" max="2" width="16.75" customWidth="1"/>
    <col min="3" max="3" width="17.625" customWidth="1"/>
    <col min="4" max="4" width="17.125" customWidth="1"/>
    <col min="5" max="5" width="18.625" customWidth="1"/>
    <col min="6" max="6" width="28.125" customWidth="1"/>
    <col min="8" max="8" width="11.625" style="6" bestFit="1" customWidth="1"/>
    <col min="9" max="9" width="12.75" bestFit="1" customWidth="1"/>
    <col min="10" max="10" width="11.625" bestFit="1" customWidth="1"/>
  </cols>
  <sheetData>
    <row r="1" spans="1:10" ht="24.75" customHeight="1">
      <c r="A1" s="53" t="s">
        <v>1721</v>
      </c>
      <c r="B1" s="57"/>
      <c r="C1" s="57"/>
      <c r="D1" s="57"/>
      <c r="E1" s="57"/>
      <c r="F1" s="57"/>
    </row>
    <row r="2" spans="1:10">
      <c r="A2" s="58" t="s">
        <v>0</v>
      </c>
      <c r="B2" s="58"/>
      <c r="C2" s="58"/>
      <c r="D2" s="58" t="s">
        <v>1</v>
      </c>
      <c r="E2" s="58"/>
      <c r="F2" s="58"/>
    </row>
    <row r="3" spans="1:10">
      <c r="A3" s="2" t="s">
        <v>2</v>
      </c>
      <c r="B3" s="2" t="s">
        <v>3</v>
      </c>
      <c r="C3" s="2" t="s">
        <v>4</v>
      </c>
      <c r="D3" s="2" t="s">
        <v>2</v>
      </c>
      <c r="E3" s="2" t="s">
        <v>5</v>
      </c>
      <c r="F3" s="2" t="s">
        <v>4</v>
      </c>
    </row>
    <row r="4" spans="1:10">
      <c r="A4" s="3" t="s">
        <v>225</v>
      </c>
      <c r="B4" s="4">
        <v>353084</v>
      </c>
      <c r="C4" s="1"/>
      <c r="D4" s="3" t="s">
        <v>224</v>
      </c>
      <c r="E4" s="4">
        <v>353084</v>
      </c>
      <c r="F4" s="1"/>
      <c r="I4" s="9"/>
      <c r="J4" s="6"/>
    </row>
    <row r="5" spans="1:10">
      <c r="A5" s="3" t="s">
        <v>1700</v>
      </c>
      <c r="B5" s="4">
        <v>0</v>
      </c>
      <c r="C5" s="1"/>
      <c r="D5" s="3" t="s">
        <v>1701</v>
      </c>
      <c r="E5" s="4">
        <v>0</v>
      </c>
      <c r="F5" s="1"/>
      <c r="I5" s="9"/>
    </row>
    <row r="6" spans="1:10">
      <c r="A6" s="3" t="s">
        <v>6</v>
      </c>
      <c r="B6" s="4">
        <v>0</v>
      </c>
      <c r="C6" s="1"/>
      <c r="D6" s="3" t="s">
        <v>1702</v>
      </c>
      <c r="E6" s="4">
        <v>0</v>
      </c>
      <c r="F6" s="1"/>
    </row>
    <row r="7" spans="1:10">
      <c r="A7" s="3" t="s">
        <v>1714</v>
      </c>
      <c r="B7" s="4">
        <v>0</v>
      </c>
      <c r="C7" s="3"/>
      <c r="D7" s="1"/>
      <c r="E7" s="13"/>
      <c r="F7" s="1"/>
    </row>
    <row r="8" spans="1:10">
      <c r="A8" s="3" t="s">
        <v>1703</v>
      </c>
      <c r="B8" s="4">
        <v>0</v>
      </c>
      <c r="C8" s="3"/>
      <c r="D8" s="1"/>
      <c r="E8" s="13"/>
      <c r="F8" s="1"/>
    </row>
    <row r="9" spans="1:10">
      <c r="A9" s="3" t="s">
        <v>1719</v>
      </c>
      <c r="B9" s="4">
        <v>0</v>
      </c>
      <c r="C9" s="1"/>
      <c r="D9" s="1"/>
      <c r="E9" s="13"/>
      <c r="F9" s="1"/>
    </row>
    <row r="10" spans="1:10">
      <c r="A10" s="3" t="s">
        <v>7</v>
      </c>
      <c r="B10" s="5">
        <f>B4+B5-B6-B7-B8-B9</f>
        <v>353084</v>
      </c>
      <c r="C10" s="1"/>
      <c r="D10" s="3" t="s">
        <v>7</v>
      </c>
      <c r="E10" s="13">
        <f>E4-E5-E6</f>
        <v>353084</v>
      </c>
      <c r="F10" s="1"/>
      <c r="H10" s="6">
        <f>B10-E10</f>
        <v>0</v>
      </c>
    </row>
    <row r="12" spans="1:10" ht="24.75" customHeight="1">
      <c r="A12" s="53" t="s">
        <v>1722</v>
      </c>
      <c r="B12" s="53"/>
      <c r="C12" s="53"/>
      <c r="D12" s="53"/>
      <c r="E12" s="53"/>
      <c r="F12" s="53"/>
    </row>
    <row r="13" spans="1:10">
      <c r="A13" s="54" t="s">
        <v>0</v>
      </c>
      <c r="B13" s="55"/>
      <c r="C13" s="56"/>
      <c r="D13" s="54" t="s">
        <v>1</v>
      </c>
      <c r="E13" s="55"/>
      <c r="F13" s="56"/>
    </row>
    <row r="14" spans="1:10">
      <c r="A14" s="2" t="s">
        <v>1706</v>
      </c>
      <c r="B14" s="2" t="s">
        <v>3</v>
      </c>
      <c r="C14" s="2" t="s">
        <v>1707</v>
      </c>
      <c r="D14" s="2" t="s">
        <v>2</v>
      </c>
      <c r="E14" s="16" t="s">
        <v>3</v>
      </c>
      <c r="F14" s="2" t="s">
        <v>1707</v>
      </c>
    </row>
    <row r="15" spans="1:10">
      <c r="A15" s="3" t="s">
        <v>1708</v>
      </c>
      <c r="B15" s="4">
        <v>280629</v>
      </c>
      <c r="C15" s="1"/>
      <c r="D15" s="3" t="s">
        <v>1709</v>
      </c>
      <c r="E15" s="4">
        <v>280629</v>
      </c>
      <c r="F15" s="1"/>
    </row>
    <row r="16" spans="1:10">
      <c r="A16" s="3" t="s">
        <v>1710</v>
      </c>
      <c r="B16" s="4">
        <v>0</v>
      </c>
      <c r="C16" s="1"/>
      <c r="D16" s="3" t="s">
        <v>1711</v>
      </c>
      <c r="E16" s="4">
        <v>0</v>
      </c>
      <c r="F16" s="1"/>
    </row>
    <row r="17" spans="1:8">
      <c r="A17" s="3" t="s">
        <v>1712</v>
      </c>
      <c r="B17" s="4">
        <v>0</v>
      </c>
      <c r="C17" s="1"/>
      <c r="D17" s="3" t="s">
        <v>1713</v>
      </c>
      <c r="E17" s="4">
        <v>0</v>
      </c>
      <c r="F17" s="1"/>
    </row>
    <row r="18" spans="1:8">
      <c r="A18" s="3" t="s">
        <v>1714</v>
      </c>
      <c r="B18" s="4">
        <v>0</v>
      </c>
      <c r="C18" s="3"/>
      <c r="D18" s="1"/>
      <c r="E18" s="13"/>
      <c r="F18" s="1"/>
    </row>
    <row r="19" spans="1:8">
      <c r="A19" s="3" t="s">
        <v>1703</v>
      </c>
      <c r="B19" s="4">
        <v>0</v>
      </c>
      <c r="C19" s="3"/>
      <c r="D19" s="1"/>
      <c r="E19" s="13"/>
      <c r="F19" s="1"/>
    </row>
    <row r="20" spans="1:8">
      <c r="A20" s="1"/>
      <c r="B20" s="4"/>
      <c r="C20" s="1"/>
      <c r="D20" s="1"/>
      <c r="E20" s="13"/>
      <c r="F20" s="1"/>
    </row>
    <row r="21" spans="1:8">
      <c r="A21" s="3" t="s">
        <v>1715</v>
      </c>
      <c r="B21" s="5">
        <f>B15+B16-B17-B18-B19</f>
        <v>280629</v>
      </c>
      <c r="C21" s="1"/>
      <c r="D21" s="3" t="s">
        <v>1716</v>
      </c>
      <c r="E21" s="13">
        <f>E15-E16</f>
        <v>280629</v>
      </c>
      <c r="F21" s="1"/>
      <c r="H21" s="6">
        <f>B21-E21</f>
        <v>0</v>
      </c>
    </row>
    <row r="23" spans="1:8" ht="24.75" customHeight="1">
      <c r="A23" s="53" t="s">
        <v>1723</v>
      </c>
      <c r="B23" s="57"/>
      <c r="C23" s="57"/>
      <c r="D23" s="57"/>
      <c r="E23" s="57"/>
      <c r="F23" s="57"/>
    </row>
    <row r="24" spans="1:8">
      <c r="A24" s="54" t="s">
        <v>0</v>
      </c>
      <c r="B24" s="55"/>
      <c r="C24" s="56"/>
      <c r="D24" s="54" t="s">
        <v>1</v>
      </c>
      <c r="E24" s="55"/>
      <c r="F24" s="56"/>
    </row>
    <row r="25" spans="1:8">
      <c r="A25" s="2" t="s">
        <v>1706</v>
      </c>
      <c r="B25" s="2" t="s">
        <v>3</v>
      </c>
      <c r="C25" s="2" t="s">
        <v>1707</v>
      </c>
      <c r="D25" s="2" t="s">
        <v>2</v>
      </c>
      <c r="E25" s="16" t="s">
        <v>3</v>
      </c>
      <c r="F25" s="2" t="s">
        <v>1707</v>
      </c>
    </row>
    <row r="26" spans="1:8">
      <c r="A26" s="3" t="s">
        <v>1708</v>
      </c>
      <c r="B26" s="4">
        <v>253754</v>
      </c>
      <c r="C26" s="1"/>
      <c r="D26" s="3" t="s">
        <v>1709</v>
      </c>
      <c r="E26" s="4">
        <v>253392</v>
      </c>
      <c r="F26" s="1"/>
    </row>
    <row r="27" spans="1:8">
      <c r="A27" s="3" t="s">
        <v>1710</v>
      </c>
      <c r="B27" s="4">
        <v>0</v>
      </c>
      <c r="C27" s="1"/>
      <c r="D27" s="3" t="s">
        <v>1711</v>
      </c>
      <c r="E27" s="4">
        <v>0</v>
      </c>
      <c r="F27" s="1"/>
    </row>
    <row r="28" spans="1:8">
      <c r="A28" s="3" t="s">
        <v>1712</v>
      </c>
      <c r="B28" s="4">
        <v>0</v>
      </c>
      <c r="C28" s="1"/>
      <c r="D28" s="3" t="s">
        <v>1713</v>
      </c>
      <c r="E28" s="4">
        <v>0</v>
      </c>
      <c r="F28" s="1"/>
    </row>
    <row r="29" spans="1:8">
      <c r="A29" s="3" t="s">
        <v>1714</v>
      </c>
      <c r="B29" s="4">
        <v>362</v>
      </c>
      <c r="C29" s="3"/>
      <c r="D29" s="1"/>
      <c r="E29" s="13"/>
      <c r="F29" s="1"/>
    </row>
    <row r="30" spans="1:8">
      <c r="A30" s="3" t="s">
        <v>1703</v>
      </c>
      <c r="B30" s="4">
        <v>0</v>
      </c>
      <c r="C30" s="3"/>
      <c r="D30" s="1"/>
      <c r="E30" s="13"/>
      <c r="F30" s="1"/>
    </row>
    <row r="31" spans="1:8">
      <c r="A31" s="1"/>
      <c r="B31" s="4"/>
      <c r="C31" s="1"/>
      <c r="D31" s="1"/>
      <c r="E31" s="13"/>
      <c r="F31" s="1"/>
    </row>
    <row r="32" spans="1:8">
      <c r="A32" s="3" t="s">
        <v>1715</v>
      </c>
      <c r="B32" s="5">
        <f>B26+B27-B28-B29-B30</f>
        <v>253392</v>
      </c>
      <c r="C32" s="1"/>
      <c r="D32" s="3" t="s">
        <v>1716</v>
      </c>
      <c r="E32" s="13">
        <f>E26-E27</f>
        <v>253392</v>
      </c>
      <c r="F32" s="1"/>
      <c r="H32" s="6">
        <f>B32-E32</f>
        <v>0</v>
      </c>
    </row>
    <row r="34" spans="1:8" ht="24.75" customHeight="1">
      <c r="A34" s="53" t="s">
        <v>1724</v>
      </c>
      <c r="B34" s="57"/>
      <c r="C34" s="57"/>
      <c r="D34" s="57"/>
      <c r="E34" s="57"/>
      <c r="F34" s="57"/>
    </row>
    <row r="35" spans="1:8">
      <c r="A35" s="54" t="s">
        <v>0</v>
      </c>
      <c r="B35" s="55"/>
      <c r="C35" s="56"/>
      <c r="D35" s="54" t="s">
        <v>1</v>
      </c>
      <c r="E35" s="55"/>
      <c r="F35" s="56"/>
    </row>
    <row r="36" spans="1:8">
      <c r="A36" s="2" t="s">
        <v>1706</v>
      </c>
      <c r="B36" s="2" t="s">
        <v>3</v>
      </c>
      <c r="C36" s="2" t="s">
        <v>1707</v>
      </c>
      <c r="D36" s="2" t="s">
        <v>2</v>
      </c>
      <c r="E36" s="16" t="s">
        <v>3</v>
      </c>
      <c r="F36" s="2" t="s">
        <v>1707</v>
      </c>
    </row>
    <row r="37" spans="1:8">
      <c r="A37" s="3" t="s">
        <v>1708</v>
      </c>
      <c r="B37" s="4">
        <v>135815</v>
      </c>
      <c r="C37" s="1"/>
      <c r="D37" s="3" t="s">
        <v>1709</v>
      </c>
      <c r="E37" s="4">
        <v>135815</v>
      </c>
      <c r="F37" s="1"/>
    </row>
    <row r="38" spans="1:8">
      <c r="A38" s="3" t="s">
        <v>1710</v>
      </c>
      <c r="B38" s="4">
        <v>0</v>
      </c>
      <c r="C38" s="1"/>
      <c r="D38" s="3" t="s">
        <v>1711</v>
      </c>
      <c r="E38" s="4">
        <v>0</v>
      </c>
      <c r="F38" s="1"/>
    </row>
    <row r="39" spans="1:8">
      <c r="A39" s="3" t="s">
        <v>1712</v>
      </c>
      <c r="B39" s="4">
        <v>0</v>
      </c>
      <c r="C39" s="1"/>
      <c r="D39" s="3" t="s">
        <v>1713</v>
      </c>
      <c r="E39" s="4">
        <v>0</v>
      </c>
      <c r="F39" s="1"/>
    </row>
    <row r="40" spans="1:8">
      <c r="A40" s="3" t="s">
        <v>1714</v>
      </c>
      <c r="B40" s="4">
        <v>0</v>
      </c>
      <c r="C40" s="3"/>
      <c r="D40" s="1"/>
      <c r="E40" s="13"/>
      <c r="F40" s="1"/>
    </row>
    <row r="41" spans="1:8">
      <c r="A41" s="3" t="s">
        <v>1703</v>
      </c>
      <c r="B41" s="4">
        <v>0</v>
      </c>
      <c r="C41" s="3"/>
      <c r="D41" s="1"/>
      <c r="E41" s="13"/>
      <c r="F41" s="1"/>
    </row>
    <row r="42" spans="1:8">
      <c r="A42" s="1"/>
      <c r="B42" s="4"/>
      <c r="C42" s="1"/>
      <c r="D42" s="1"/>
      <c r="E42" s="13"/>
      <c r="F42" s="1"/>
    </row>
    <row r="43" spans="1:8">
      <c r="A43" s="3" t="s">
        <v>1715</v>
      </c>
      <c r="B43" s="5">
        <f>B37+B38-B39-B40-B41</f>
        <v>135815</v>
      </c>
      <c r="C43" s="1"/>
      <c r="D43" s="3" t="s">
        <v>1716</v>
      </c>
      <c r="E43" s="13">
        <f>E37-E38</f>
        <v>135815</v>
      </c>
      <c r="F43" s="1"/>
      <c r="H43" s="6">
        <f>B43-E43</f>
        <v>0</v>
      </c>
    </row>
    <row r="45" spans="1:8" ht="24.75" customHeight="1">
      <c r="A45" s="53" t="s">
        <v>1725</v>
      </c>
      <c r="B45" s="57"/>
      <c r="C45" s="57"/>
      <c r="D45" s="57"/>
      <c r="E45" s="57"/>
      <c r="F45" s="57"/>
    </row>
    <row r="46" spans="1:8">
      <c r="A46" s="54" t="s">
        <v>0</v>
      </c>
      <c r="B46" s="55"/>
      <c r="C46" s="56"/>
      <c r="D46" s="54" t="s">
        <v>1</v>
      </c>
      <c r="E46" s="55"/>
      <c r="F46" s="56"/>
    </row>
    <row r="47" spans="1:8">
      <c r="A47" s="2" t="s">
        <v>1706</v>
      </c>
      <c r="B47" s="2" t="s">
        <v>3</v>
      </c>
      <c r="C47" s="2" t="s">
        <v>1707</v>
      </c>
      <c r="D47" s="2" t="s">
        <v>2</v>
      </c>
      <c r="E47" s="16" t="s">
        <v>3</v>
      </c>
      <c r="F47" s="2" t="s">
        <v>1707</v>
      </c>
    </row>
    <row r="48" spans="1:8">
      <c r="A48" s="3" t="s">
        <v>1708</v>
      </c>
      <c r="B48" s="4">
        <v>57332</v>
      </c>
      <c r="C48" s="1"/>
      <c r="D48" s="3" t="s">
        <v>1709</v>
      </c>
      <c r="E48" s="4">
        <v>57332</v>
      </c>
      <c r="F48" s="1"/>
    </row>
    <row r="49" spans="1:8">
      <c r="A49" s="3" t="s">
        <v>1710</v>
      </c>
      <c r="B49" s="4">
        <v>0</v>
      </c>
      <c r="C49" s="1"/>
      <c r="D49" s="3" t="s">
        <v>1711</v>
      </c>
      <c r="E49" s="4">
        <v>0</v>
      </c>
      <c r="F49" s="1"/>
    </row>
    <row r="50" spans="1:8">
      <c r="A50" s="3" t="s">
        <v>1712</v>
      </c>
      <c r="B50" s="4">
        <v>0</v>
      </c>
      <c r="C50" s="1"/>
      <c r="D50" s="3" t="s">
        <v>1713</v>
      </c>
      <c r="E50" s="4">
        <v>0</v>
      </c>
      <c r="F50" s="1"/>
    </row>
    <row r="51" spans="1:8">
      <c r="A51" s="3" t="s">
        <v>1714</v>
      </c>
      <c r="B51" s="4">
        <v>0</v>
      </c>
      <c r="C51" s="3"/>
      <c r="D51" s="1"/>
      <c r="E51" s="13"/>
      <c r="F51" s="1"/>
    </row>
    <row r="52" spans="1:8">
      <c r="A52" s="3" t="s">
        <v>1703</v>
      </c>
      <c r="B52" s="4">
        <v>0</v>
      </c>
      <c r="C52" s="3"/>
      <c r="D52" s="1"/>
      <c r="E52" s="13"/>
      <c r="F52" s="1"/>
    </row>
    <row r="53" spans="1:8">
      <c r="A53" s="1"/>
      <c r="B53" s="4"/>
      <c r="C53" s="1"/>
      <c r="D53" s="1"/>
      <c r="E53" s="13"/>
      <c r="F53" s="1"/>
    </row>
    <row r="54" spans="1:8">
      <c r="A54" s="3" t="s">
        <v>1715</v>
      </c>
      <c r="B54" s="5">
        <f>B48+B49-B50-B51-B52</f>
        <v>57332</v>
      </c>
      <c r="C54" s="1"/>
      <c r="D54" s="3" t="s">
        <v>1716</v>
      </c>
      <c r="E54" s="13">
        <f>E48-E49</f>
        <v>57332</v>
      </c>
      <c r="F54" s="1"/>
      <c r="H54" s="6">
        <f>B54-E54</f>
        <v>0</v>
      </c>
    </row>
    <row r="56" spans="1:8" ht="24.75" customHeight="1">
      <c r="A56" s="53" t="s">
        <v>1726</v>
      </c>
      <c r="B56" s="57"/>
      <c r="C56" s="57"/>
      <c r="D56" s="57"/>
      <c r="E56" s="57"/>
      <c r="F56" s="57"/>
    </row>
    <row r="57" spans="1:8">
      <c r="A57" s="54" t="s">
        <v>0</v>
      </c>
      <c r="B57" s="55"/>
      <c r="C57" s="56"/>
      <c r="D57" s="54" t="s">
        <v>1</v>
      </c>
      <c r="E57" s="55"/>
      <c r="F57" s="56"/>
    </row>
    <row r="58" spans="1:8">
      <c r="A58" s="2" t="s">
        <v>1706</v>
      </c>
      <c r="B58" s="2" t="s">
        <v>3</v>
      </c>
      <c r="C58" s="2" t="s">
        <v>1707</v>
      </c>
      <c r="D58" s="2" t="s">
        <v>2</v>
      </c>
      <c r="E58" s="16" t="s">
        <v>3</v>
      </c>
      <c r="F58" s="2" t="s">
        <v>1707</v>
      </c>
    </row>
    <row r="59" spans="1:8">
      <c r="A59" s="3" t="s">
        <v>1708</v>
      </c>
      <c r="B59" s="4">
        <v>398940</v>
      </c>
      <c r="C59" s="1"/>
      <c r="D59" s="3" t="s">
        <v>1709</v>
      </c>
      <c r="E59" s="4">
        <v>398940</v>
      </c>
      <c r="F59" s="1"/>
    </row>
    <row r="60" spans="1:8">
      <c r="A60" s="3" t="s">
        <v>1710</v>
      </c>
      <c r="B60" s="4">
        <v>0</v>
      </c>
      <c r="C60" s="1"/>
      <c r="D60" s="3" t="s">
        <v>1711</v>
      </c>
      <c r="E60" s="4">
        <v>0</v>
      </c>
      <c r="F60" s="1"/>
    </row>
    <row r="61" spans="1:8">
      <c r="A61" s="3" t="s">
        <v>1712</v>
      </c>
      <c r="B61" s="4">
        <v>0</v>
      </c>
      <c r="C61" s="1"/>
      <c r="D61" s="3" t="s">
        <v>1713</v>
      </c>
      <c r="E61" s="4">
        <v>0</v>
      </c>
      <c r="F61" s="1"/>
    </row>
    <row r="62" spans="1:8">
      <c r="A62" s="3" t="s">
        <v>1714</v>
      </c>
      <c r="B62" s="4">
        <v>0</v>
      </c>
      <c r="C62" s="3"/>
      <c r="D62" s="1"/>
      <c r="E62" s="13"/>
      <c r="F62" s="1"/>
    </row>
    <row r="63" spans="1:8">
      <c r="A63" s="3" t="s">
        <v>1703</v>
      </c>
      <c r="B63" s="4">
        <v>0</v>
      </c>
      <c r="C63" s="3"/>
      <c r="D63" s="1"/>
      <c r="E63" s="13"/>
      <c r="F63" s="1"/>
    </row>
    <row r="64" spans="1:8">
      <c r="A64" s="1"/>
      <c r="B64" s="4"/>
      <c r="C64" s="1"/>
      <c r="D64" s="1"/>
      <c r="E64" s="13"/>
      <c r="F64" s="1"/>
    </row>
    <row r="65" spans="1:8">
      <c r="A65" s="3" t="s">
        <v>1715</v>
      </c>
      <c r="B65" s="5">
        <f>B59+B60-B61-B62-B63</f>
        <v>398940</v>
      </c>
      <c r="C65" s="1"/>
      <c r="D65" s="3" t="s">
        <v>1716</v>
      </c>
      <c r="E65" s="13">
        <f>E59-E60</f>
        <v>398940</v>
      </c>
      <c r="F65" s="1"/>
      <c r="H65" s="6">
        <f>B65-E65</f>
        <v>0</v>
      </c>
    </row>
    <row r="67" spans="1:8">
      <c r="A67" s="53" t="s">
        <v>1727</v>
      </c>
      <c r="B67" s="57"/>
      <c r="C67" s="57"/>
      <c r="D67" s="57"/>
      <c r="E67" s="57"/>
      <c r="F67" s="57"/>
    </row>
    <row r="68" spans="1:8">
      <c r="A68" s="54" t="s">
        <v>0</v>
      </c>
      <c r="B68" s="55"/>
      <c r="C68" s="56"/>
      <c r="D68" s="54" t="s">
        <v>1</v>
      </c>
      <c r="E68" s="55"/>
      <c r="F68" s="56"/>
    </row>
    <row r="69" spans="1:8">
      <c r="A69" s="2" t="s">
        <v>1706</v>
      </c>
      <c r="B69" s="2" t="s">
        <v>3</v>
      </c>
      <c r="C69" s="2" t="s">
        <v>1707</v>
      </c>
      <c r="D69" s="2" t="s">
        <v>2</v>
      </c>
      <c r="E69" s="16" t="s">
        <v>3</v>
      </c>
      <c r="F69" s="2" t="s">
        <v>1707</v>
      </c>
    </row>
    <row r="70" spans="1:8">
      <c r="A70" s="3" t="s">
        <v>1708</v>
      </c>
      <c r="B70" s="4">
        <v>321552</v>
      </c>
      <c r="C70" s="1"/>
      <c r="D70" s="3" t="s">
        <v>1709</v>
      </c>
      <c r="E70" s="4">
        <v>321552</v>
      </c>
      <c r="F70" s="1"/>
    </row>
    <row r="71" spans="1:8">
      <c r="A71" s="3" t="s">
        <v>1710</v>
      </c>
      <c r="B71" s="4">
        <v>0</v>
      </c>
      <c r="C71" s="1"/>
      <c r="D71" s="3" t="s">
        <v>1711</v>
      </c>
      <c r="E71" s="4">
        <v>0</v>
      </c>
      <c r="F71" s="1"/>
    </row>
    <row r="72" spans="1:8">
      <c r="A72" s="3" t="s">
        <v>1712</v>
      </c>
      <c r="B72" s="4">
        <v>0</v>
      </c>
      <c r="C72" s="1"/>
      <c r="D72" s="3" t="s">
        <v>1713</v>
      </c>
      <c r="E72" s="4">
        <v>0</v>
      </c>
      <c r="F72" s="1"/>
    </row>
    <row r="73" spans="1:8">
      <c r="A73" s="3" t="s">
        <v>1714</v>
      </c>
      <c r="B73" s="4">
        <v>0</v>
      </c>
      <c r="C73" s="3"/>
      <c r="D73" s="1"/>
      <c r="E73" s="13"/>
      <c r="F73" s="1"/>
    </row>
    <row r="74" spans="1:8">
      <c r="A74" s="3" t="s">
        <v>1703</v>
      </c>
      <c r="B74" s="4">
        <v>0</v>
      </c>
      <c r="C74" s="3"/>
      <c r="D74" s="1"/>
      <c r="E74" s="13"/>
      <c r="F74" s="1"/>
    </row>
    <row r="75" spans="1:8">
      <c r="A75" s="3" t="s">
        <v>1720</v>
      </c>
      <c r="B75" s="4">
        <v>0</v>
      </c>
      <c r="C75" s="1"/>
      <c r="D75" s="1"/>
      <c r="E75" s="13"/>
      <c r="F75" s="1"/>
    </row>
    <row r="76" spans="1:8">
      <c r="A76" s="3" t="s">
        <v>1715</v>
      </c>
      <c r="B76" s="5">
        <f>B70+B71-B72-B73-B74-B75</f>
        <v>321552</v>
      </c>
      <c r="C76" s="1"/>
      <c r="D76" s="3" t="s">
        <v>1716</v>
      </c>
      <c r="E76" s="13">
        <f>E70-E71</f>
        <v>321552</v>
      </c>
      <c r="F76" s="1"/>
      <c r="H76" s="6">
        <f>B76-E76</f>
        <v>0</v>
      </c>
    </row>
    <row r="79" spans="1:8">
      <c r="A79" s="53" t="s">
        <v>1728</v>
      </c>
      <c r="B79" s="53"/>
      <c r="C79" s="53"/>
      <c r="D79" s="53"/>
      <c r="E79" s="53"/>
      <c r="F79" s="53"/>
    </row>
    <row r="80" spans="1:8">
      <c r="A80" s="54" t="s">
        <v>0</v>
      </c>
      <c r="B80" s="55"/>
      <c r="C80" s="56"/>
      <c r="D80" s="54" t="s">
        <v>1</v>
      </c>
      <c r="E80" s="55"/>
      <c r="F80" s="56"/>
    </row>
    <row r="81" spans="1:8">
      <c r="A81" s="2" t="s">
        <v>1706</v>
      </c>
      <c r="B81" s="2" t="s">
        <v>3</v>
      </c>
      <c r="C81" s="2" t="s">
        <v>1707</v>
      </c>
      <c r="D81" s="2" t="s">
        <v>2</v>
      </c>
      <c r="E81" s="16" t="s">
        <v>3</v>
      </c>
      <c r="F81" s="2" t="s">
        <v>1707</v>
      </c>
    </row>
    <row r="82" spans="1:8">
      <c r="A82" s="3" t="s">
        <v>1708</v>
      </c>
      <c r="B82" s="4">
        <v>309641</v>
      </c>
      <c r="C82" s="1"/>
      <c r="D82" s="3" t="s">
        <v>1709</v>
      </c>
      <c r="E82" s="4">
        <v>309641</v>
      </c>
      <c r="F82" s="1"/>
    </row>
    <row r="83" spans="1:8">
      <c r="A83" s="3" t="s">
        <v>1710</v>
      </c>
      <c r="B83" s="4">
        <v>0</v>
      </c>
      <c r="C83" s="1"/>
      <c r="D83" s="3" t="s">
        <v>1711</v>
      </c>
      <c r="E83" s="4">
        <v>0</v>
      </c>
      <c r="F83" s="1"/>
    </row>
    <row r="84" spans="1:8">
      <c r="A84" s="3" t="s">
        <v>1712</v>
      </c>
      <c r="B84" s="4">
        <v>0</v>
      </c>
      <c r="C84" s="1"/>
      <c r="D84" s="3" t="s">
        <v>1713</v>
      </c>
      <c r="E84" s="4">
        <v>0</v>
      </c>
      <c r="F84" s="1"/>
    </row>
    <row r="85" spans="1:8">
      <c r="A85" s="3" t="s">
        <v>1714</v>
      </c>
      <c r="B85" s="4">
        <v>0</v>
      </c>
      <c r="C85" s="3"/>
      <c r="D85" s="1"/>
      <c r="E85" s="13"/>
      <c r="F85" s="1"/>
    </row>
    <row r="86" spans="1:8">
      <c r="A86" s="3" t="s">
        <v>1703</v>
      </c>
      <c r="B86" s="4">
        <v>0</v>
      </c>
      <c r="C86" s="3"/>
      <c r="D86" s="1"/>
      <c r="E86" s="13"/>
      <c r="F86" s="1"/>
    </row>
    <row r="87" spans="1:8">
      <c r="A87" s="1"/>
      <c r="B87" s="4"/>
      <c r="C87" s="1"/>
      <c r="D87" s="1"/>
      <c r="E87" s="13"/>
      <c r="F87" s="1"/>
    </row>
    <row r="88" spans="1:8">
      <c r="A88" s="3" t="s">
        <v>1715</v>
      </c>
      <c r="B88" s="5">
        <f>B82+B83-B84-B85-B86</f>
        <v>309641</v>
      </c>
      <c r="C88" s="1"/>
      <c r="D88" s="3" t="s">
        <v>1716</v>
      </c>
      <c r="E88" s="13">
        <f>E82-E83</f>
        <v>309641</v>
      </c>
      <c r="F88" s="1"/>
      <c r="H88" s="6">
        <f>B88-E88</f>
        <v>0</v>
      </c>
    </row>
    <row r="90" spans="1:8">
      <c r="A90" s="53" t="s">
        <v>50109</v>
      </c>
      <c r="B90" s="53"/>
      <c r="C90" s="53"/>
      <c r="D90" s="53"/>
      <c r="E90" s="53"/>
      <c r="F90" s="53"/>
    </row>
    <row r="91" spans="1:8">
      <c r="A91" s="54" t="s">
        <v>0</v>
      </c>
      <c r="B91" s="55"/>
      <c r="C91" s="56"/>
      <c r="D91" s="54" t="s">
        <v>1</v>
      </c>
      <c r="E91" s="55"/>
      <c r="F91" s="56"/>
    </row>
    <row r="92" spans="1:8">
      <c r="A92" s="2" t="s">
        <v>1706</v>
      </c>
      <c r="B92" s="2" t="s">
        <v>3</v>
      </c>
      <c r="C92" s="2" t="s">
        <v>1707</v>
      </c>
      <c r="D92" s="2" t="s">
        <v>2</v>
      </c>
      <c r="E92" s="16" t="s">
        <v>3</v>
      </c>
      <c r="F92" s="2" t="s">
        <v>1707</v>
      </c>
    </row>
    <row r="93" spans="1:8">
      <c r="A93" s="3" t="s">
        <v>225</v>
      </c>
      <c r="B93" s="4">
        <v>291405</v>
      </c>
      <c r="C93" s="1"/>
      <c r="D93" s="3" t="s">
        <v>1709</v>
      </c>
      <c r="E93" s="4">
        <v>289747</v>
      </c>
      <c r="F93" s="1"/>
    </row>
    <row r="94" spans="1:8">
      <c r="A94" s="3" t="s">
        <v>50111</v>
      </c>
      <c r="B94" s="4">
        <v>100</v>
      </c>
      <c r="C94" s="1"/>
      <c r="D94" s="3" t="s">
        <v>55977</v>
      </c>
      <c r="E94" s="4"/>
      <c r="F94" s="1"/>
    </row>
    <row r="95" spans="1:8">
      <c r="A95" s="3" t="s">
        <v>1712</v>
      </c>
      <c r="B95" s="4">
        <v>0</v>
      </c>
      <c r="C95" s="1"/>
      <c r="D95" s="3" t="s">
        <v>1702</v>
      </c>
      <c r="E95" s="4">
        <v>0</v>
      </c>
      <c r="F95" s="1"/>
    </row>
    <row r="96" spans="1:8">
      <c r="A96" s="3" t="s">
        <v>1714</v>
      </c>
      <c r="B96" s="4">
        <v>0</v>
      </c>
      <c r="C96" s="3"/>
      <c r="D96" s="1"/>
      <c r="E96" s="13"/>
      <c r="F96" s="1"/>
    </row>
    <row r="97" spans="1:8">
      <c r="A97" s="3" t="s">
        <v>1703</v>
      </c>
      <c r="B97" s="4">
        <v>0</v>
      </c>
      <c r="C97" s="3"/>
      <c r="D97" s="1"/>
      <c r="E97" s="13"/>
      <c r="F97" s="1"/>
    </row>
    <row r="98" spans="1:8">
      <c r="A98" s="3" t="s">
        <v>55976</v>
      </c>
      <c r="B98" s="4">
        <v>1758</v>
      </c>
      <c r="C98" s="1"/>
      <c r="D98" s="1"/>
      <c r="E98" s="13"/>
      <c r="F98" s="1"/>
    </row>
    <row r="99" spans="1:8">
      <c r="A99" s="3" t="s">
        <v>1715</v>
      </c>
      <c r="B99" s="5">
        <f>B93+B94-B95-B96-B97-B98</f>
        <v>289747</v>
      </c>
      <c r="C99" s="1"/>
      <c r="D99" s="3" t="s">
        <v>1715</v>
      </c>
      <c r="E99" s="13">
        <f>E93-E94</f>
        <v>289747</v>
      </c>
      <c r="F99" s="1"/>
      <c r="H99" s="6">
        <f>B99-E99</f>
        <v>0</v>
      </c>
    </row>
    <row r="101" spans="1:8">
      <c r="A101" s="53" t="s">
        <v>50114</v>
      </c>
      <c r="B101" s="53"/>
      <c r="C101" s="53"/>
      <c r="D101" s="53"/>
      <c r="E101" s="53"/>
      <c r="F101" s="53"/>
    </row>
    <row r="102" spans="1:8">
      <c r="A102" s="54" t="s">
        <v>0</v>
      </c>
      <c r="B102" s="55"/>
      <c r="C102" s="56"/>
      <c r="D102" s="54" t="s">
        <v>1</v>
      </c>
      <c r="E102" s="55"/>
      <c r="F102" s="56"/>
    </row>
    <row r="103" spans="1:8">
      <c r="A103" s="2" t="s">
        <v>1706</v>
      </c>
      <c r="B103" s="2" t="s">
        <v>3</v>
      </c>
      <c r="C103" s="2" t="s">
        <v>1707</v>
      </c>
      <c r="D103" s="2" t="s">
        <v>2</v>
      </c>
      <c r="E103" s="16" t="s">
        <v>3</v>
      </c>
      <c r="F103" s="2" t="s">
        <v>1707</v>
      </c>
    </row>
    <row r="104" spans="1:8">
      <c r="A104" s="3" t="s">
        <v>225</v>
      </c>
      <c r="B104" s="4">
        <v>233500</v>
      </c>
      <c r="C104" s="1"/>
      <c r="D104" s="3" t="s">
        <v>1709</v>
      </c>
      <c r="E104" s="51">
        <v>225741</v>
      </c>
      <c r="F104" s="1"/>
    </row>
    <row r="105" spans="1:8">
      <c r="A105" s="3" t="s">
        <v>1700</v>
      </c>
      <c r="B105" s="4">
        <v>0</v>
      </c>
      <c r="C105" s="1"/>
      <c r="D105" s="3" t="s">
        <v>1701</v>
      </c>
      <c r="E105" s="4">
        <v>0</v>
      </c>
      <c r="F105" s="1"/>
    </row>
    <row r="106" spans="1:8">
      <c r="A106" s="3" t="s">
        <v>1712</v>
      </c>
      <c r="B106" s="4">
        <v>100</v>
      </c>
      <c r="C106" s="1"/>
      <c r="D106" s="3" t="s">
        <v>1702</v>
      </c>
      <c r="E106" s="4">
        <v>0</v>
      </c>
      <c r="F106" s="1"/>
    </row>
    <row r="107" spans="1:8">
      <c r="A107" s="3" t="s">
        <v>1714</v>
      </c>
      <c r="B107" s="4">
        <v>0</v>
      </c>
      <c r="C107" s="3"/>
      <c r="D107" s="1"/>
      <c r="E107" s="13"/>
      <c r="F107" s="1"/>
    </row>
    <row r="108" spans="1:8">
      <c r="A108" s="3" t="s">
        <v>1703</v>
      </c>
      <c r="B108" s="4">
        <v>0</v>
      </c>
      <c r="C108" s="3"/>
      <c r="D108" s="1"/>
      <c r="E108" s="13"/>
      <c r="F108" s="1"/>
    </row>
    <row r="109" spans="1:8">
      <c r="A109" s="3" t="s">
        <v>55978</v>
      </c>
      <c r="B109" s="4">
        <v>7659</v>
      </c>
      <c r="C109" s="1"/>
      <c r="D109" s="1"/>
      <c r="E109" s="13"/>
      <c r="F109" s="1"/>
    </row>
    <row r="110" spans="1:8">
      <c r="A110" s="3" t="s">
        <v>1715</v>
      </c>
      <c r="B110" s="5">
        <f>B104+B105-B106-B107-B108-B109</f>
        <v>225741</v>
      </c>
      <c r="C110" s="1"/>
      <c r="D110" s="3" t="s">
        <v>1715</v>
      </c>
      <c r="E110" s="13">
        <f>E104-E105</f>
        <v>225741</v>
      </c>
      <c r="F110" s="1"/>
      <c r="H110" s="6">
        <f>B110-E110</f>
        <v>0</v>
      </c>
    </row>
  </sheetData>
  <mergeCells count="30">
    <mergeCell ref="A68:C68"/>
    <mergeCell ref="D68:F68"/>
    <mergeCell ref="D46:F46"/>
    <mergeCell ref="A90:F90"/>
    <mergeCell ref="A91:C91"/>
    <mergeCell ref="D91:F91"/>
    <mergeCell ref="A79:F79"/>
    <mergeCell ref="A80:C80"/>
    <mergeCell ref="D80:F80"/>
    <mergeCell ref="D35:F35"/>
    <mergeCell ref="A45:F45"/>
    <mergeCell ref="A46:C46"/>
    <mergeCell ref="A2:C2"/>
    <mergeCell ref="D2:F2"/>
    <mergeCell ref="A101:F101"/>
    <mergeCell ref="A102:C102"/>
    <mergeCell ref="D102:F102"/>
    <mergeCell ref="A1:F1"/>
    <mergeCell ref="A12:F12"/>
    <mergeCell ref="A13:C13"/>
    <mergeCell ref="D13:F13"/>
    <mergeCell ref="A67:F67"/>
    <mergeCell ref="A23:F23"/>
    <mergeCell ref="A24:C24"/>
    <mergeCell ref="D24:F24"/>
    <mergeCell ref="A56:F56"/>
    <mergeCell ref="A57:C57"/>
    <mergeCell ref="D57:F57"/>
    <mergeCell ref="A34:F34"/>
    <mergeCell ref="A35:C35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6"/>
  <sheetViews>
    <sheetView tabSelected="1" zoomScaleNormal="100" workbookViewId="0">
      <selection activeCell="D11" sqref="D11"/>
    </sheetView>
  </sheetViews>
  <sheetFormatPr defaultColWidth="8.875" defaultRowHeight="13.5"/>
  <cols>
    <col min="1" max="1" width="14.625" style="24" customWidth="1"/>
    <col min="2" max="2" width="15.75" style="18" bestFit="1" customWidth="1"/>
    <col min="3" max="3" width="15.875" style="18" customWidth="1"/>
    <col min="4" max="4" width="31.625" style="18" bestFit="1" customWidth="1"/>
    <col min="5" max="5" width="9.5" style="19" bestFit="1" customWidth="1"/>
    <col min="6" max="6" width="21.25" style="18" customWidth="1"/>
    <col min="7" max="7" width="16.875" style="18" bestFit="1" customWidth="1"/>
    <col min="8" max="8" width="8.875" style="18"/>
    <col min="9" max="9" width="16" style="18" customWidth="1"/>
    <col min="10" max="10" width="27.875" style="18" customWidth="1"/>
    <col min="11" max="11" width="12.75" style="18" bestFit="1" customWidth="1"/>
    <col min="12" max="16384" width="8.875" style="18"/>
  </cols>
  <sheetData>
    <row r="1" spans="1:13" ht="34.5" customHeight="1">
      <c r="A1" s="59">
        <v>42909</v>
      </c>
      <c r="B1" s="59"/>
      <c r="C1" s="59"/>
      <c r="D1" s="59"/>
      <c r="E1" s="59"/>
      <c r="F1" s="59"/>
      <c r="G1" s="59"/>
      <c r="H1" s="59"/>
      <c r="I1" s="59"/>
    </row>
    <row r="2" spans="1:13">
      <c r="A2" t="s">
        <v>10</v>
      </c>
      <c r="B2" t="s">
        <v>13</v>
      </c>
      <c r="C2" t="s">
        <v>21</v>
      </c>
      <c r="D2" t="s">
        <v>11</v>
      </c>
      <c r="E2" s="12" t="s">
        <v>8</v>
      </c>
      <c r="F2" t="s">
        <v>12</v>
      </c>
      <c r="G2" t="s">
        <v>20</v>
      </c>
      <c r="H2" t="s">
        <v>954</v>
      </c>
      <c r="I2" s="23" t="s">
        <v>46433</v>
      </c>
      <c r="J2" s="23"/>
    </row>
    <row r="3" spans="1:13">
      <c r="A3" s="39" t="s">
        <v>465</v>
      </c>
      <c r="B3" s="40">
        <v>377263</v>
      </c>
      <c r="C3" s="39" t="s">
        <v>46431</v>
      </c>
      <c r="D3" s="41">
        <v>362</v>
      </c>
      <c r="E3" s="39" t="s">
        <v>43223</v>
      </c>
      <c r="F3" s="39" t="s">
        <v>45</v>
      </c>
      <c r="G3" s="39" t="s">
        <v>46</v>
      </c>
      <c r="H3" s="39" t="s">
        <v>956</v>
      </c>
      <c r="I3" s="42" t="s">
        <v>46434</v>
      </c>
      <c r="J3" s="23"/>
      <c r="L3" s="22"/>
    </row>
    <row r="4" spans="1:13" customFormat="1" ht="14.25">
      <c r="A4" s="30"/>
      <c r="C4" s="10"/>
      <c r="E4" s="10"/>
      <c r="F4" s="12"/>
      <c r="I4" s="8"/>
      <c r="J4" s="8"/>
      <c r="L4" s="12"/>
    </row>
    <row r="5" spans="1:13" ht="34.5" customHeight="1">
      <c r="A5" s="59">
        <v>42915</v>
      </c>
      <c r="B5" s="59"/>
      <c r="C5" s="59"/>
      <c r="D5" s="59"/>
      <c r="E5" s="59"/>
      <c r="F5" s="59"/>
      <c r="G5" s="59"/>
      <c r="H5" s="59"/>
      <c r="I5" s="59"/>
    </row>
    <row r="6" spans="1:13">
      <c r="A6" t="s">
        <v>9</v>
      </c>
      <c r="B6" t="s">
        <v>10</v>
      </c>
      <c r="C6" s="7" t="s">
        <v>14</v>
      </c>
      <c r="D6" s="7" t="s">
        <v>22</v>
      </c>
      <c r="E6" t="s">
        <v>13</v>
      </c>
      <c r="F6" s="37" t="s">
        <v>11</v>
      </c>
      <c r="G6" s="12" t="s">
        <v>8</v>
      </c>
      <c r="H6" t="s">
        <v>16</v>
      </c>
      <c r="I6" s="8" t="s">
        <v>50112</v>
      </c>
      <c r="J6"/>
      <c r="K6"/>
      <c r="L6"/>
      <c r="M6"/>
    </row>
    <row r="7" spans="1:13">
      <c r="A7" s="43" t="s">
        <v>50086</v>
      </c>
      <c r="B7" s="43" t="s">
        <v>50087</v>
      </c>
      <c r="C7" s="47" t="s">
        <v>51633</v>
      </c>
      <c r="D7" s="46" t="s">
        <v>50110</v>
      </c>
      <c r="E7" s="43">
        <v>477489</v>
      </c>
      <c r="F7" s="44">
        <v>100</v>
      </c>
      <c r="G7" s="45">
        <v>42915.979421296295</v>
      </c>
      <c r="H7" s="43" t="s">
        <v>46439</v>
      </c>
      <c r="I7" s="46" t="s">
        <v>50113</v>
      </c>
      <c r="J7" s="43"/>
      <c r="K7" s="43"/>
      <c r="L7" s="43"/>
      <c r="M7" s="43"/>
    </row>
    <row r="8" spans="1:13">
      <c r="A8" s="30"/>
      <c r="B8"/>
      <c r="C8"/>
      <c r="D8"/>
      <c r="E8"/>
      <c r="F8" s="12"/>
      <c r="G8"/>
      <c r="H8"/>
      <c r="I8" s="23"/>
      <c r="J8" s="23"/>
      <c r="K8" s="8"/>
      <c r="L8" s="8"/>
    </row>
    <row r="9" spans="1:13" ht="14.25">
      <c r="A9" s="30"/>
      <c r="B9"/>
      <c r="C9" s="10"/>
      <c r="D9"/>
      <c r="E9" s="10"/>
      <c r="F9" s="12"/>
      <c r="G9"/>
      <c r="H9"/>
      <c r="I9" s="8"/>
      <c r="J9" s="8"/>
      <c r="K9"/>
      <c r="L9" s="12"/>
    </row>
    <row r="10" spans="1:13" ht="14.25">
      <c r="A10" s="30"/>
      <c r="B10"/>
      <c r="C10" s="10"/>
      <c r="D10"/>
      <c r="E10" s="10"/>
      <c r="F10" s="12"/>
      <c r="G10"/>
      <c r="H10"/>
      <c r="I10" s="8"/>
      <c r="J10" s="8"/>
      <c r="K10"/>
      <c r="L10" s="12"/>
    </row>
    <row r="11" spans="1:13" ht="14.25">
      <c r="A11" s="17"/>
      <c r="C11" s="21"/>
      <c r="E11" s="18"/>
      <c r="F11" s="25"/>
      <c r="I11" s="8"/>
      <c r="J11" s="8"/>
    </row>
    <row r="12" spans="1:13">
      <c r="A12" s="20"/>
      <c r="B12" s="21"/>
      <c r="C12" s="21"/>
      <c r="D12" s="21"/>
      <c r="E12" s="21"/>
      <c r="F12" s="22"/>
      <c r="G12" s="21"/>
      <c r="H12"/>
      <c r="I12" s="23"/>
      <c r="J12" s="23"/>
    </row>
    <row r="13" spans="1:13" ht="14.25">
      <c r="A13" s="27"/>
      <c r="B13" s="21"/>
      <c r="C13" s="28"/>
      <c r="D13" s="21"/>
      <c r="E13" s="28"/>
      <c r="F13" s="22"/>
      <c r="G13" s="21"/>
      <c r="I13" s="23"/>
      <c r="J13" s="23"/>
    </row>
    <row r="14" spans="1:13" ht="14.25">
      <c r="A14" s="27"/>
      <c r="B14" s="21"/>
      <c r="C14" s="28"/>
      <c r="D14" s="21"/>
      <c r="E14" s="28"/>
      <c r="F14" s="22"/>
      <c r="G14" s="21"/>
      <c r="I14" s="23"/>
      <c r="J14" s="23"/>
      <c r="L14" s="23"/>
    </row>
    <row r="15" spans="1:13" ht="14.25">
      <c r="A15" s="27"/>
      <c r="B15" s="21"/>
      <c r="C15" s="28"/>
      <c r="D15" s="21"/>
      <c r="E15" s="28"/>
      <c r="F15" s="22"/>
      <c r="G15" s="21"/>
      <c r="I15" s="23"/>
      <c r="J15" s="23"/>
      <c r="L15" s="23"/>
    </row>
    <row r="16" spans="1:13" ht="14.25">
      <c r="A16" s="27"/>
      <c r="B16" s="26"/>
      <c r="C16" s="28"/>
      <c r="D16" s="26"/>
      <c r="E16" s="28"/>
      <c r="F16" s="22"/>
      <c r="G16" s="21"/>
      <c r="I16" s="23"/>
      <c r="J16" s="23"/>
      <c r="L16" s="23"/>
    </row>
    <row r="17" spans="1:12" ht="14.25">
      <c r="A17" s="27"/>
      <c r="B17" s="21"/>
      <c r="C17" s="28"/>
      <c r="D17" s="21"/>
      <c r="E17" s="28"/>
      <c r="F17" s="22"/>
      <c r="G17" s="21"/>
      <c r="I17" s="23"/>
      <c r="J17" s="23"/>
      <c r="L17" s="23"/>
    </row>
    <row r="18" spans="1:12" ht="14.25">
      <c r="A18" s="27"/>
      <c r="B18" s="26"/>
      <c r="C18" s="28"/>
      <c r="D18" s="21"/>
      <c r="E18" s="28"/>
      <c r="F18" s="22"/>
      <c r="G18" s="21"/>
      <c r="I18" s="23"/>
      <c r="J18" s="23"/>
    </row>
    <row r="19" spans="1:12" ht="14.25">
      <c r="B19" s="25"/>
      <c r="E19" s="25"/>
      <c r="I19" s="23"/>
      <c r="J19" s="23"/>
    </row>
    <row r="20" spans="1:12" ht="14.25">
      <c r="B20" s="25"/>
      <c r="E20" s="25"/>
      <c r="I20" s="23"/>
      <c r="J20" s="23"/>
    </row>
    <row r="21" spans="1:12">
      <c r="C21" s="21"/>
      <c r="E21" s="18"/>
    </row>
    <row r="22" spans="1:12">
      <c r="C22" s="21"/>
      <c r="E22" s="18"/>
    </row>
    <row r="23" spans="1:12">
      <c r="A23" s="17"/>
      <c r="I23" s="23"/>
      <c r="J23" s="23"/>
    </row>
    <row r="24" spans="1:12" ht="14.25">
      <c r="A24" s="29"/>
      <c r="B24" s="25"/>
      <c r="E24" s="25"/>
      <c r="I24" s="23"/>
    </row>
    <row r="25" spans="1:12">
      <c r="C25" s="21"/>
      <c r="E25" s="18"/>
    </row>
    <row r="26" spans="1:12">
      <c r="C26" s="21"/>
      <c r="E26" s="18"/>
    </row>
    <row r="27" spans="1:12">
      <c r="C27" s="21"/>
      <c r="E27" s="18"/>
    </row>
    <row r="28" spans="1:12">
      <c r="C28" s="21"/>
      <c r="E28" s="18"/>
    </row>
    <row r="29" spans="1:12">
      <c r="C29" s="21"/>
      <c r="E29" s="18"/>
    </row>
    <row r="30" spans="1:12">
      <c r="C30" s="21"/>
      <c r="E30" s="18"/>
    </row>
    <row r="31" spans="1:12">
      <c r="C31" s="21"/>
      <c r="E31" s="18"/>
    </row>
    <row r="32" spans="1:12">
      <c r="C32" s="21"/>
      <c r="E32" s="18"/>
    </row>
    <row r="33" spans="3:5">
      <c r="C33" s="21"/>
      <c r="E33" s="18"/>
    </row>
    <row r="34" spans="3:5">
      <c r="C34" s="21"/>
      <c r="E34" s="18"/>
    </row>
    <row r="35" spans="3:5">
      <c r="C35" s="21"/>
      <c r="E35" s="18"/>
    </row>
    <row r="36" spans="3:5">
      <c r="C36" s="21"/>
      <c r="E36" s="18"/>
    </row>
    <row r="37" spans="3:5">
      <c r="C37" s="21"/>
      <c r="E37" s="18"/>
    </row>
    <row r="38" spans="3:5">
      <c r="C38" s="21"/>
      <c r="E38" s="18"/>
    </row>
    <row r="39" spans="3:5">
      <c r="C39" s="21"/>
      <c r="E39" s="18"/>
    </row>
    <row r="40" spans="3:5">
      <c r="C40" s="21"/>
      <c r="E40" s="18"/>
    </row>
    <row r="41" spans="3:5">
      <c r="C41" s="21"/>
      <c r="E41" s="18"/>
    </row>
    <row r="42" spans="3:5">
      <c r="C42" s="21"/>
      <c r="E42" s="18"/>
    </row>
    <row r="43" spans="3:5">
      <c r="C43" s="21"/>
      <c r="E43" s="18"/>
    </row>
    <row r="44" spans="3:5">
      <c r="C44" s="21"/>
      <c r="E44" s="18"/>
    </row>
    <row r="45" spans="3:5">
      <c r="C45" s="21"/>
      <c r="E45" s="18"/>
    </row>
    <row r="46" spans="3:5">
      <c r="C46" s="21"/>
      <c r="E46" s="18"/>
    </row>
    <row r="47" spans="3:5">
      <c r="C47" s="21"/>
      <c r="E47" s="18"/>
    </row>
    <row r="48" spans="3:5">
      <c r="C48" s="21"/>
      <c r="E48" s="18"/>
    </row>
    <row r="49" spans="3:5">
      <c r="C49" s="21"/>
      <c r="E49" s="18"/>
    </row>
    <row r="50" spans="3:5">
      <c r="C50" s="21"/>
      <c r="E50" s="18"/>
    </row>
    <row r="51" spans="3:5">
      <c r="C51" s="21"/>
      <c r="E51" s="18"/>
    </row>
    <row r="52" spans="3:5">
      <c r="C52" s="21"/>
      <c r="E52" s="18"/>
    </row>
    <row r="53" spans="3:5">
      <c r="C53" s="21"/>
      <c r="E53" s="18"/>
    </row>
    <row r="54" spans="3:5">
      <c r="C54" s="21"/>
      <c r="E54" s="18"/>
    </row>
    <row r="55" spans="3:5">
      <c r="C55" s="21"/>
      <c r="E55" s="18"/>
    </row>
    <row r="56" spans="3:5">
      <c r="C56" s="21"/>
      <c r="E56" s="18"/>
    </row>
    <row r="57" spans="3:5">
      <c r="C57" s="21"/>
      <c r="E57" s="18"/>
    </row>
    <row r="58" spans="3:5">
      <c r="C58" s="21"/>
      <c r="E58" s="18"/>
    </row>
    <row r="59" spans="3:5">
      <c r="C59" s="21"/>
      <c r="E59" s="18"/>
    </row>
    <row r="60" spans="3:5">
      <c r="C60" s="21"/>
      <c r="E60" s="18"/>
    </row>
    <row r="61" spans="3:5">
      <c r="C61" s="21"/>
      <c r="E61" s="18"/>
    </row>
    <row r="62" spans="3:5">
      <c r="C62" s="21"/>
      <c r="E62" s="18"/>
    </row>
    <row r="63" spans="3:5">
      <c r="C63" s="21"/>
      <c r="E63" s="18"/>
    </row>
    <row r="64" spans="3:5">
      <c r="C64" s="21"/>
      <c r="E64" s="18"/>
    </row>
    <row r="65" spans="3:5">
      <c r="C65" s="21"/>
      <c r="E65" s="18"/>
    </row>
    <row r="66" spans="3:5">
      <c r="C66" s="21"/>
      <c r="E66" s="18"/>
    </row>
    <row r="67" spans="3:5">
      <c r="C67" s="21"/>
      <c r="E67" s="18"/>
    </row>
    <row r="68" spans="3:5">
      <c r="C68" s="21"/>
      <c r="E68" s="18"/>
    </row>
    <row r="69" spans="3:5">
      <c r="C69" s="21"/>
      <c r="E69" s="18"/>
    </row>
    <row r="70" spans="3:5">
      <c r="C70" s="21"/>
      <c r="E70" s="18"/>
    </row>
    <row r="71" spans="3:5">
      <c r="C71" s="21"/>
      <c r="E71" s="18"/>
    </row>
    <row r="72" spans="3:5">
      <c r="C72" s="21"/>
      <c r="E72" s="18"/>
    </row>
    <row r="73" spans="3:5">
      <c r="C73" s="21"/>
      <c r="E73" s="18"/>
    </row>
    <row r="74" spans="3:5">
      <c r="C74" s="21"/>
      <c r="E74" s="18"/>
    </row>
    <row r="75" spans="3:5">
      <c r="C75" s="21"/>
      <c r="E75" s="18"/>
    </row>
    <row r="76" spans="3:5">
      <c r="C76" s="21"/>
      <c r="E76" s="18"/>
    </row>
    <row r="77" spans="3:5">
      <c r="C77" s="21"/>
      <c r="E77" s="18"/>
    </row>
    <row r="78" spans="3:5">
      <c r="C78" s="21"/>
      <c r="E78" s="18"/>
    </row>
    <row r="79" spans="3:5">
      <c r="C79" s="21"/>
      <c r="E79" s="18"/>
    </row>
    <row r="80" spans="3:5">
      <c r="C80" s="21"/>
      <c r="E80" s="18"/>
    </row>
    <row r="81" spans="3:5">
      <c r="C81" s="21"/>
      <c r="E81" s="18"/>
    </row>
    <row r="82" spans="3:5">
      <c r="C82" s="21"/>
      <c r="E82" s="18"/>
    </row>
    <row r="83" spans="3:5">
      <c r="C83" s="21"/>
      <c r="E83" s="18"/>
    </row>
    <row r="84" spans="3:5">
      <c r="C84" s="21"/>
      <c r="E84" s="18"/>
    </row>
    <row r="85" spans="3:5">
      <c r="C85" s="21"/>
      <c r="E85" s="18"/>
    </row>
    <row r="86" spans="3:5">
      <c r="C86" s="21"/>
      <c r="E86" s="18"/>
    </row>
    <row r="87" spans="3:5">
      <c r="C87" s="21"/>
      <c r="E87" s="18"/>
    </row>
    <row r="88" spans="3:5">
      <c r="C88" s="21"/>
      <c r="E88" s="18"/>
    </row>
    <row r="89" spans="3:5">
      <c r="C89" s="21"/>
      <c r="E89" s="18"/>
    </row>
    <row r="90" spans="3:5">
      <c r="C90" s="21"/>
      <c r="E90" s="18"/>
    </row>
    <row r="91" spans="3:5">
      <c r="C91" s="21"/>
      <c r="E91" s="18"/>
    </row>
    <row r="92" spans="3:5">
      <c r="C92" s="21"/>
      <c r="E92" s="18"/>
    </row>
    <row r="93" spans="3:5">
      <c r="C93" s="21"/>
      <c r="E93" s="18"/>
    </row>
    <row r="94" spans="3:5">
      <c r="C94" s="21"/>
      <c r="E94" s="18"/>
    </row>
    <row r="95" spans="3:5">
      <c r="C95" s="21"/>
      <c r="E95" s="18"/>
    </row>
    <row r="96" spans="3:5">
      <c r="C96" s="21"/>
      <c r="E96" s="18"/>
    </row>
    <row r="97" spans="3:5">
      <c r="C97" s="21"/>
      <c r="E97" s="18"/>
    </row>
    <row r="98" spans="3:5">
      <c r="C98" s="21"/>
      <c r="E98" s="18"/>
    </row>
    <row r="99" spans="3:5">
      <c r="C99" s="21"/>
      <c r="E99" s="18"/>
    </row>
    <row r="100" spans="3:5">
      <c r="C100" s="21"/>
      <c r="E100" s="18"/>
    </row>
    <row r="101" spans="3:5">
      <c r="C101" s="21"/>
      <c r="E101" s="18"/>
    </row>
    <row r="102" spans="3:5">
      <c r="C102" s="21"/>
      <c r="E102" s="18"/>
    </row>
    <row r="103" spans="3:5">
      <c r="C103" s="21"/>
      <c r="E103" s="18"/>
    </row>
    <row r="104" spans="3:5">
      <c r="C104" s="21"/>
      <c r="E104" s="18"/>
    </row>
    <row r="105" spans="3:5">
      <c r="C105" s="21"/>
      <c r="E105" s="18"/>
    </row>
    <row r="106" spans="3:5">
      <c r="C106" s="21"/>
      <c r="E106" s="18"/>
    </row>
    <row r="107" spans="3:5">
      <c r="C107" s="21"/>
      <c r="E107" s="18"/>
    </row>
    <row r="108" spans="3:5">
      <c r="C108" s="21"/>
      <c r="E108" s="18"/>
    </row>
    <row r="109" spans="3:5">
      <c r="C109" s="21"/>
      <c r="E109" s="18"/>
    </row>
    <row r="110" spans="3:5">
      <c r="C110" s="21"/>
      <c r="E110" s="18"/>
    </row>
    <row r="111" spans="3:5">
      <c r="C111" s="21"/>
      <c r="E111" s="18"/>
    </row>
    <row r="112" spans="3:5">
      <c r="C112" s="21"/>
      <c r="E112" s="18"/>
    </row>
    <row r="113" spans="3:5">
      <c r="C113" s="21"/>
      <c r="E113" s="18"/>
    </row>
    <row r="114" spans="3:5">
      <c r="C114" s="21"/>
      <c r="E114" s="18"/>
    </row>
    <row r="115" spans="3:5">
      <c r="C115" s="21"/>
      <c r="E115" s="18"/>
    </row>
    <row r="116" spans="3:5">
      <c r="C116" s="21"/>
      <c r="E116" s="18"/>
    </row>
  </sheetData>
  <sortState ref="A1:K307">
    <sortCondition ref="F1:F307"/>
  </sortState>
  <mergeCells count="2">
    <mergeCell ref="A1:I1"/>
    <mergeCell ref="A5:I5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7635"/>
  <sheetViews>
    <sheetView workbookViewId="0">
      <pane ySplit="1" topLeftCell="A2" activePane="bottomLeft" state="frozen"/>
      <selection pane="bottomLeft" activeCell="D7517" sqref="D7517"/>
    </sheetView>
  </sheetViews>
  <sheetFormatPr defaultRowHeight="13.5"/>
  <cols>
    <col min="1" max="1" width="17.25" bestFit="1" customWidth="1"/>
    <col min="2" max="2" width="10.25" customWidth="1"/>
    <col min="3" max="3" width="12.75" customWidth="1"/>
    <col min="4" max="4" width="31.625" bestFit="1" customWidth="1"/>
    <col min="6" max="6" width="13.25" style="12" customWidth="1"/>
    <col min="7" max="7" width="6.5" customWidth="1"/>
    <col min="8" max="8" width="5.25" bestFit="1" customWidth="1"/>
    <col min="9" max="9" width="7.25" bestFit="1" customWidth="1"/>
    <col min="10" max="10" width="11.125" customWidth="1"/>
    <col min="11" max="11" width="9.125" bestFit="1" customWidth="1"/>
    <col min="12" max="12" width="19.875" customWidth="1"/>
  </cols>
  <sheetData>
    <row r="1" spans="1:12">
      <c r="A1" t="s">
        <v>9</v>
      </c>
      <c r="B1" t="s">
        <v>10</v>
      </c>
      <c r="C1" t="s">
        <v>13</v>
      </c>
      <c r="D1" s="7" t="s">
        <v>21</v>
      </c>
      <c r="E1" t="s">
        <v>11</v>
      </c>
      <c r="F1" s="12" t="s">
        <v>8</v>
      </c>
      <c r="G1" t="s">
        <v>12</v>
      </c>
      <c r="H1" t="s">
        <v>20</v>
      </c>
      <c r="I1" t="s">
        <v>954</v>
      </c>
      <c r="J1" s="8" t="s">
        <v>1693</v>
      </c>
      <c r="K1" s="8" t="s">
        <v>1694</v>
      </c>
      <c r="L1" s="8" t="s">
        <v>1705</v>
      </c>
    </row>
    <row r="2" spans="1:12" hidden="1">
      <c r="A2" s="39" t="s">
        <v>42420</v>
      </c>
      <c r="B2" s="39" t="s">
        <v>26505</v>
      </c>
      <c r="C2" s="40">
        <v>314238</v>
      </c>
      <c r="D2" s="39" t="s">
        <v>30339</v>
      </c>
      <c r="E2" s="41">
        <v>20</v>
      </c>
      <c r="F2" s="39" t="s">
        <v>42419</v>
      </c>
      <c r="G2" s="39" t="s">
        <v>45</v>
      </c>
      <c r="H2" s="39" t="s">
        <v>46</v>
      </c>
      <c r="I2" s="39" t="s">
        <v>955</v>
      </c>
      <c r="J2">
        <f>VLOOKUP(D2,自助!C:F,4,0)</f>
        <v>20</v>
      </c>
      <c r="K2" t="str">
        <f>IF(E2=J2,"",1)</f>
        <v/>
      </c>
      <c r="L2" s="12">
        <f>VLOOKUP(D2,自助!C:G,5,FALSE)</f>
        <v>42907.068310185183</v>
      </c>
    </row>
    <row r="3" spans="1:12" hidden="1">
      <c r="A3" s="39" t="s">
        <v>42421</v>
      </c>
      <c r="B3" s="39" t="s">
        <v>26506</v>
      </c>
      <c r="C3" s="40">
        <v>314248</v>
      </c>
      <c r="D3" s="39" t="s">
        <v>30340</v>
      </c>
      <c r="E3" s="41">
        <v>50</v>
      </c>
      <c r="F3" s="39" t="s">
        <v>42419</v>
      </c>
      <c r="G3" s="39" t="s">
        <v>45</v>
      </c>
      <c r="H3" s="39" t="s">
        <v>46</v>
      </c>
      <c r="I3" s="39" t="s">
        <v>955</v>
      </c>
      <c r="J3">
        <f>VLOOKUP(D3,自助!C:F,4,0)</f>
        <v>50</v>
      </c>
      <c r="K3" t="str">
        <f t="shared" ref="K3:K66" si="0">IF(E3=J3,"",1)</f>
        <v/>
      </c>
      <c r="L3" s="12">
        <f>VLOOKUP(D3,自助!C:G,5,FALSE)</f>
        <v>42907.083043981482</v>
      </c>
    </row>
    <row r="4" spans="1:12" hidden="1">
      <c r="A4" s="39" t="s">
        <v>42422</v>
      </c>
      <c r="B4" s="39" t="s">
        <v>26507</v>
      </c>
      <c r="C4" s="40">
        <v>314260</v>
      </c>
      <c r="D4" s="39" t="s">
        <v>30341</v>
      </c>
      <c r="E4" s="41">
        <v>20</v>
      </c>
      <c r="F4" s="39" t="s">
        <v>42419</v>
      </c>
      <c r="G4" s="39" t="s">
        <v>45</v>
      </c>
      <c r="H4" s="39" t="s">
        <v>46</v>
      </c>
      <c r="I4" s="39" t="s">
        <v>955</v>
      </c>
      <c r="J4">
        <f>VLOOKUP(D4,自助!C:F,4,0)</f>
        <v>20</v>
      </c>
      <c r="K4" t="str">
        <f t="shared" si="0"/>
        <v/>
      </c>
      <c r="L4" s="12">
        <f>VLOOKUP(D4,自助!C:G,5,FALSE)</f>
        <v>42907.100636574076</v>
      </c>
    </row>
    <row r="5" spans="1:12" hidden="1">
      <c r="A5" s="39" t="s">
        <v>42423</v>
      </c>
      <c r="B5" s="39" t="s">
        <v>26509</v>
      </c>
      <c r="C5" s="40">
        <v>314382</v>
      </c>
      <c r="D5" s="39" t="s">
        <v>30344</v>
      </c>
      <c r="E5" s="41">
        <v>500</v>
      </c>
      <c r="F5" s="39" t="s">
        <v>42419</v>
      </c>
      <c r="G5" s="39" t="s">
        <v>45</v>
      </c>
      <c r="H5" s="39" t="s">
        <v>46</v>
      </c>
      <c r="I5" s="39" t="s">
        <v>955</v>
      </c>
      <c r="J5">
        <f>VLOOKUP(D5,自助!C:F,4,0)</f>
        <v>500</v>
      </c>
      <c r="K5" t="str">
        <f t="shared" si="0"/>
        <v/>
      </c>
      <c r="L5" s="12">
        <f>VLOOKUP(D5,自助!C:G,5,FALSE)</f>
        <v>42907.260949074072</v>
      </c>
    </row>
    <row r="6" spans="1:12" hidden="1">
      <c r="A6" s="39" t="s">
        <v>42424</v>
      </c>
      <c r="B6" s="39" t="s">
        <v>26510</v>
      </c>
      <c r="C6" s="40">
        <v>314405</v>
      </c>
      <c r="D6" s="39" t="s">
        <v>30345</v>
      </c>
      <c r="E6" s="41">
        <v>100</v>
      </c>
      <c r="F6" s="39" t="s">
        <v>42419</v>
      </c>
      <c r="G6" s="39" t="s">
        <v>45</v>
      </c>
      <c r="H6" s="39" t="s">
        <v>46</v>
      </c>
      <c r="I6" s="39" t="s">
        <v>955</v>
      </c>
      <c r="J6">
        <f>VLOOKUP(D6,自助!C:F,4,0)</f>
        <v>100</v>
      </c>
      <c r="K6" t="str">
        <f t="shared" si="0"/>
        <v/>
      </c>
      <c r="L6" s="12">
        <f>VLOOKUP(D6,自助!C:G,5,FALSE)</f>
        <v>42907.272789351853</v>
      </c>
    </row>
    <row r="7" spans="1:12" hidden="1">
      <c r="A7" s="39" t="s">
        <v>42425</v>
      </c>
      <c r="B7" s="39" t="s">
        <v>26511</v>
      </c>
      <c r="C7" s="40">
        <v>314433</v>
      </c>
      <c r="D7" s="39" t="s">
        <v>30346</v>
      </c>
      <c r="E7" s="41">
        <v>10</v>
      </c>
      <c r="F7" s="39" t="s">
        <v>42419</v>
      </c>
      <c r="G7" s="39" t="s">
        <v>45</v>
      </c>
      <c r="H7" s="39" t="s">
        <v>46</v>
      </c>
      <c r="I7" s="39" t="s">
        <v>955</v>
      </c>
      <c r="J7">
        <f>VLOOKUP(D7,自助!C:F,4,0)</f>
        <v>10</v>
      </c>
      <c r="K7" t="str">
        <f t="shared" si="0"/>
        <v/>
      </c>
      <c r="L7" s="12">
        <f>VLOOKUP(D7,自助!C:G,5,FALSE)</f>
        <v>42907.29184027778</v>
      </c>
    </row>
    <row r="8" spans="1:12" hidden="1">
      <c r="A8" s="39" t="s">
        <v>42426</v>
      </c>
      <c r="B8" s="39" t="s">
        <v>26508</v>
      </c>
      <c r="C8" s="40">
        <v>314329</v>
      </c>
      <c r="D8" s="39" t="s">
        <v>30343</v>
      </c>
      <c r="E8" s="41">
        <v>500</v>
      </c>
      <c r="F8" s="39" t="s">
        <v>42419</v>
      </c>
      <c r="G8" s="39" t="s">
        <v>45</v>
      </c>
      <c r="H8" s="39" t="s">
        <v>46</v>
      </c>
      <c r="I8" s="39" t="s">
        <v>955</v>
      </c>
      <c r="J8">
        <f>VLOOKUP(D8,自助!C:F,4,0)</f>
        <v>500</v>
      </c>
      <c r="K8" t="str">
        <f t="shared" si="0"/>
        <v/>
      </c>
      <c r="L8" s="12">
        <f>VLOOKUP(D8,自助!C:G,5,FALSE)</f>
        <v>42907.19568287037</v>
      </c>
    </row>
    <row r="9" spans="1:12" hidden="1">
      <c r="A9" s="39" t="s">
        <v>42427</v>
      </c>
      <c r="B9" s="39" t="s">
        <v>26512</v>
      </c>
      <c r="C9" s="40">
        <v>314435</v>
      </c>
      <c r="D9" s="39" t="s">
        <v>30347</v>
      </c>
      <c r="E9" s="41">
        <v>500</v>
      </c>
      <c r="F9" s="39" t="s">
        <v>42419</v>
      </c>
      <c r="G9" s="39" t="s">
        <v>45</v>
      </c>
      <c r="H9" s="39" t="s">
        <v>46</v>
      </c>
      <c r="I9" s="39" t="s">
        <v>955</v>
      </c>
      <c r="J9">
        <f>VLOOKUP(D9,自助!C:F,4,0)</f>
        <v>500</v>
      </c>
      <c r="K9" t="str">
        <f t="shared" si="0"/>
        <v/>
      </c>
      <c r="L9" s="12">
        <f>VLOOKUP(D9,自助!C:G,5,FALSE)</f>
        <v>42907.292268518519</v>
      </c>
    </row>
    <row r="10" spans="1:12" hidden="1">
      <c r="A10" s="39" t="s">
        <v>26301</v>
      </c>
      <c r="B10" s="39" t="s">
        <v>26513</v>
      </c>
      <c r="C10" s="40">
        <v>314437</v>
      </c>
      <c r="D10" s="39" t="s">
        <v>30348</v>
      </c>
      <c r="E10" s="41">
        <v>500</v>
      </c>
      <c r="F10" s="39" t="s">
        <v>42419</v>
      </c>
      <c r="G10" s="39" t="s">
        <v>45</v>
      </c>
      <c r="H10" s="39" t="s">
        <v>46</v>
      </c>
      <c r="I10" s="39" t="s">
        <v>955</v>
      </c>
      <c r="J10">
        <f>VLOOKUP(D10,自助!C:F,4,0)</f>
        <v>500</v>
      </c>
      <c r="K10" t="str">
        <f t="shared" si="0"/>
        <v/>
      </c>
      <c r="L10" s="12">
        <f>VLOOKUP(D10,自助!C:G,5,FALSE)</f>
        <v>42907.293194444443</v>
      </c>
    </row>
    <row r="11" spans="1:12" hidden="1">
      <c r="A11" s="39" t="s">
        <v>42428</v>
      </c>
      <c r="B11" s="39" t="s">
        <v>198</v>
      </c>
      <c r="C11" s="40">
        <v>314441</v>
      </c>
      <c r="D11" s="39" t="s">
        <v>30349</v>
      </c>
      <c r="E11" s="41">
        <v>500</v>
      </c>
      <c r="F11" s="39" t="s">
        <v>42419</v>
      </c>
      <c r="G11" s="39" t="s">
        <v>45</v>
      </c>
      <c r="H11" s="39" t="s">
        <v>46</v>
      </c>
      <c r="I11" s="39" t="s">
        <v>955</v>
      </c>
      <c r="J11">
        <f>VLOOKUP(D11,自助!C:F,4,0)</f>
        <v>500</v>
      </c>
      <c r="K11" t="str">
        <f t="shared" si="0"/>
        <v/>
      </c>
      <c r="L11" s="12">
        <f>VLOOKUP(D11,自助!C:G,5,FALSE)</f>
        <v>42907.294594907406</v>
      </c>
    </row>
    <row r="12" spans="1:12" hidden="1">
      <c r="A12" s="39" t="s">
        <v>42429</v>
      </c>
      <c r="B12" s="39" t="s">
        <v>26514</v>
      </c>
      <c r="C12" s="40">
        <v>314498</v>
      </c>
      <c r="D12" s="39" t="s">
        <v>30350</v>
      </c>
      <c r="E12" s="41">
        <v>1000</v>
      </c>
      <c r="F12" s="39" t="s">
        <v>42419</v>
      </c>
      <c r="G12" s="39" t="s">
        <v>45</v>
      </c>
      <c r="H12" s="39" t="s">
        <v>46</v>
      </c>
      <c r="I12" s="39" t="s">
        <v>955</v>
      </c>
      <c r="J12">
        <f>VLOOKUP(D12,自助!C:F,4,0)</f>
        <v>1000</v>
      </c>
      <c r="K12" t="str">
        <f t="shared" si="0"/>
        <v/>
      </c>
      <c r="L12" s="12">
        <f>VLOOKUP(D12,自助!C:G,5,FALSE)</f>
        <v>42907.305960648147</v>
      </c>
    </row>
    <row r="13" spans="1:12" hidden="1">
      <c r="A13" s="39" t="s">
        <v>42430</v>
      </c>
      <c r="B13" s="39" t="s">
        <v>26515</v>
      </c>
      <c r="C13" s="40">
        <v>314510</v>
      </c>
      <c r="D13" s="39" t="s">
        <v>30351</v>
      </c>
      <c r="E13" s="41">
        <v>500</v>
      </c>
      <c r="F13" s="39" t="s">
        <v>42419</v>
      </c>
      <c r="G13" s="39" t="s">
        <v>45</v>
      </c>
      <c r="H13" s="39" t="s">
        <v>46</v>
      </c>
      <c r="I13" s="39" t="s">
        <v>955</v>
      </c>
      <c r="J13">
        <f>VLOOKUP(D13,自助!C:F,4,0)</f>
        <v>500</v>
      </c>
      <c r="K13" t="str">
        <f t="shared" si="0"/>
        <v/>
      </c>
      <c r="L13" s="12">
        <f>VLOOKUP(D13,自助!C:G,5,FALSE)</f>
        <v>42907.30777777778</v>
      </c>
    </row>
    <row r="14" spans="1:12" hidden="1">
      <c r="A14" s="39" t="s">
        <v>42431</v>
      </c>
      <c r="B14" s="39" t="s">
        <v>26706</v>
      </c>
      <c r="C14" s="40">
        <v>320147</v>
      </c>
      <c r="D14" s="39" t="s">
        <v>30623</v>
      </c>
      <c r="E14" s="41">
        <v>20</v>
      </c>
      <c r="F14" s="39" t="s">
        <v>42419</v>
      </c>
      <c r="G14" s="39" t="s">
        <v>45</v>
      </c>
      <c r="H14" s="39" t="s">
        <v>46</v>
      </c>
      <c r="I14" s="39" t="s">
        <v>955</v>
      </c>
      <c r="J14">
        <f>VLOOKUP(D14,自助!C:F,4,0)</f>
        <v>20</v>
      </c>
      <c r="K14" t="str">
        <f t="shared" si="0"/>
        <v/>
      </c>
      <c r="L14" s="12">
        <f>VLOOKUP(D14,自助!C:G,5,FALSE)</f>
        <v>42907.396782407406</v>
      </c>
    </row>
    <row r="15" spans="1:12" hidden="1">
      <c r="A15" s="39" t="s">
        <v>42432</v>
      </c>
      <c r="B15" s="39" t="s">
        <v>26716</v>
      </c>
      <c r="C15" s="40">
        <v>320515</v>
      </c>
      <c r="D15" s="39" t="s">
        <v>30639</v>
      </c>
      <c r="E15" s="41">
        <v>400</v>
      </c>
      <c r="F15" s="39" t="s">
        <v>42419</v>
      </c>
      <c r="G15" s="39" t="s">
        <v>45</v>
      </c>
      <c r="H15" s="39" t="s">
        <v>46</v>
      </c>
      <c r="I15" s="39" t="s">
        <v>955</v>
      </c>
      <c r="J15">
        <f>VLOOKUP(D15,自助!C:F,4,0)</f>
        <v>400</v>
      </c>
      <c r="K15" t="str">
        <f t="shared" si="0"/>
        <v/>
      </c>
      <c r="L15" s="12">
        <f>VLOOKUP(D15,自助!C:G,5,FALSE)</f>
        <v>42907.400949074072</v>
      </c>
    </row>
    <row r="16" spans="1:12" hidden="1">
      <c r="A16" s="39" t="s">
        <v>26306</v>
      </c>
      <c r="B16" s="39" t="s">
        <v>26717</v>
      </c>
      <c r="C16" s="40">
        <v>320543</v>
      </c>
      <c r="D16" s="39" t="s">
        <v>30640</v>
      </c>
      <c r="E16" s="41">
        <v>200</v>
      </c>
      <c r="F16" s="39" t="s">
        <v>42419</v>
      </c>
      <c r="G16" s="39" t="s">
        <v>45</v>
      </c>
      <c r="H16" s="39" t="s">
        <v>46</v>
      </c>
      <c r="I16" s="39" t="s">
        <v>955</v>
      </c>
      <c r="J16">
        <f>VLOOKUP(D16,自助!C:F,4,0)</f>
        <v>200</v>
      </c>
      <c r="K16" t="str">
        <f t="shared" si="0"/>
        <v/>
      </c>
      <c r="L16" s="12">
        <f>VLOOKUP(D16,自助!C:G,5,FALSE)</f>
        <v>42907.401145833333</v>
      </c>
    </row>
    <row r="17" spans="1:12" hidden="1">
      <c r="A17" s="39" t="s">
        <v>42433</v>
      </c>
      <c r="B17" s="39" t="s">
        <v>26719</v>
      </c>
      <c r="C17" s="40">
        <v>320609</v>
      </c>
      <c r="D17" s="39" t="s">
        <v>30643</v>
      </c>
      <c r="E17" s="41">
        <v>50</v>
      </c>
      <c r="F17" s="39" t="s">
        <v>42419</v>
      </c>
      <c r="G17" s="39" t="s">
        <v>45</v>
      </c>
      <c r="H17" s="39" t="s">
        <v>46</v>
      </c>
      <c r="I17" s="39" t="s">
        <v>955</v>
      </c>
      <c r="J17">
        <f>VLOOKUP(D17,自助!C:F,4,0)</f>
        <v>50</v>
      </c>
      <c r="K17" t="str">
        <f t="shared" si="0"/>
        <v/>
      </c>
      <c r="L17" s="12">
        <f>VLOOKUP(D17,自助!C:G,5,FALSE)</f>
        <v>42907.401724537034</v>
      </c>
    </row>
    <row r="18" spans="1:12" hidden="1">
      <c r="A18" s="39" t="s">
        <v>42434</v>
      </c>
      <c r="B18" s="39" t="s">
        <v>26730</v>
      </c>
      <c r="C18" s="40">
        <v>320904</v>
      </c>
      <c r="D18" s="39" t="s">
        <v>30659</v>
      </c>
      <c r="E18" s="41">
        <v>800</v>
      </c>
      <c r="F18" s="39" t="s">
        <v>42419</v>
      </c>
      <c r="G18" s="39" t="s">
        <v>45</v>
      </c>
      <c r="H18" s="39" t="s">
        <v>46</v>
      </c>
      <c r="I18" s="39" t="s">
        <v>955</v>
      </c>
      <c r="J18">
        <f>VLOOKUP(D18,自助!C:F,4,0)</f>
        <v>800</v>
      </c>
      <c r="K18" t="str">
        <f t="shared" si="0"/>
        <v/>
      </c>
      <c r="L18" s="12">
        <f>VLOOKUP(D18,自助!C:G,5,FALSE)</f>
        <v>42907.405787037038</v>
      </c>
    </row>
    <row r="19" spans="1:12" hidden="1">
      <c r="A19" s="39" t="s">
        <v>42435</v>
      </c>
      <c r="B19" s="39" t="s">
        <v>26630</v>
      </c>
      <c r="C19" s="40">
        <v>320970</v>
      </c>
      <c r="D19" s="39" t="s">
        <v>30660</v>
      </c>
      <c r="E19" s="41">
        <v>50</v>
      </c>
      <c r="F19" s="39" t="s">
        <v>42419</v>
      </c>
      <c r="G19" s="39" t="s">
        <v>45</v>
      </c>
      <c r="H19" s="39" t="s">
        <v>46</v>
      </c>
      <c r="I19" s="39" t="s">
        <v>955</v>
      </c>
      <c r="J19">
        <f>VLOOKUP(D19,自助!C:F,4,0)</f>
        <v>50</v>
      </c>
      <c r="K19" t="str">
        <f t="shared" si="0"/>
        <v/>
      </c>
      <c r="L19" s="12">
        <f>VLOOKUP(D19,自助!C:G,5,FALSE)</f>
        <v>42907.405856481484</v>
      </c>
    </row>
    <row r="20" spans="1:12" hidden="1">
      <c r="A20" s="39" t="s">
        <v>42436</v>
      </c>
      <c r="B20" s="39" t="s">
        <v>26742</v>
      </c>
      <c r="C20" s="40">
        <v>321458</v>
      </c>
      <c r="D20" s="39" t="s">
        <v>30678</v>
      </c>
      <c r="E20" s="41">
        <v>300</v>
      </c>
      <c r="F20" s="39" t="s">
        <v>42419</v>
      </c>
      <c r="G20" s="39" t="s">
        <v>45</v>
      </c>
      <c r="H20" s="39" t="s">
        <v>46</v>
      </c>
      <c r="I20" s="39" t="s">
        <v>955</v>
      </c>
      <c r="J20">
        <f>VLOOKUP(D20,自助!C:F,4,0)</f>
        <v>300</v>
      </c>
      <c r="K20" t="str">
        <f t="shared" si="0"/>
        <v/>
      </c>
      <c r="L20" s="12">
        <f>VLOOKUP(D20,自助!C:G,5,FALSE)</f>
        <v>42907.412453703706</v>
      </c>
    </row>
    <row r="21" spans="1:12" hidden="1">
      <c r="A21" s="39" t="s">
        <v>42437</v>
      </c>
      <c r="B21" s="39" t="s">
        <v>26536</v>
      </c>
      <c r="C21" s="40">
        <v>314823</v>
      </c>
      <c r="D21" s="39" t="s">
        <v>30378</v>
      </c>
      <c r="E21" s="41">
        <v>1400</v>
      </c>
      <c r="F21" s="39" t="s">
        <v>42419</v>
      </c>
      <c r="G21" s="39" t="s">
        <v>45</v>
      </c>
      <c r="H21" s="39" t="s">
        <v>46</v>
      </c>
      <c r="I21" s="39" t="s">
        <v>955</v>
      </c>
      <c r="J21">
        <f>VLOOKUP(D21,自助!C:F,4,0)</f>
        <v>1400</v>
      </c>
      <c r="K21" t="str">
        <f t="shared" si="0"/>
        <v/>
      </c>
      <c r="L21" s="12">
        <f>VLOOKUP(D21,自助!C:G,5,FALSE)</f>
        <v>42907.327118055553</v>
      </c>
    </row>
    <row r="22" spans="1:12" hidden="1">
      <c r="A22" s="39" t="s">
        <v>42438</v>
      </c>
      <c r="B22" s="39" t="s">
        <v>26537</v>
      </c>
      <c r="C22" s="40">
        <v>314834</v>
      </c>
      <c r="D22" s="39" t="s">
        <v>30379</v>
      </c>
      <c r="E22" s="41">
        <v>100</v>
      </c>
      <c r="F22" s="39" t="s">
        <v>42419</v>
      </c>
      <c r="G22" s="39" t="s">
        <v>45</v>
      </c>
      <c r="H22" s="39" t="s">
        <v>46</v>
      </c>
      <c r="I22" s="39" t="s">
        <v>955</v>
      </c>
      <c r="J22">
        <f>VLOOKUP(D22,自助!C:F,4,0)</f>
        <v>100</v>
      </c>
      <c r="K22" t="str">
        <f t="shared" si="0"/>
        <v/>
      </c>
      <c r="L22" s="12">
        <f>VLOOKUP(D22,自助!C:G,5,FALSE)</f>
        <v>42907.327581018515</v>
      </c>
    </row>
    <row r="23" spans="1:12" hidden="1">
      <c r="A23" s="39" t="s">
        <v>952</v>
      </c>
      <c r="B23" s="39" t="s">
        <v>953</v>
      </c>
      <c r="C23" s="40">
        <v>314926</v>
      </c>
      <c r="D23" s="39" t="s">
        <v>30391</v>
      </c>
      <c r="E23" s="41">
        <v>250</v>
      </c>
      <c r="F23" s="39" t="s">
        <v>42419</v>
      </c>
      <c r="G23" s="39" t="s">
        <v>45</v>
      </c>
      <c r="H23" s="39" t="s">
        <v>46</v>
      </c>
      <c r="I23" s="39" t="s">
        <v>955</v>
      </c>
      <c r="J23">
        <f>VLOOKUP(D23,自助!C:F,4,0)</f>
        <v>250</v>
      </c>
      <c r="K23" t="str">
        <f t="shared" si="0"/>
        <v/>
      </c>
      <c r="L23" s="12">
        <f>VLOOKUP(D23,自助!C:G,5,FALSE)</f>
        <v>42907.331967592596</v>
      </c>
    </row>
    <row r="24" spans="1:12" hidden="1">
      <c r="A24" s="39" t="s">
        <v>42439</v>
      </c>
      <c r="B24" s="39" t="s">
        <v>26548</v>
      </c>
      <c r="C24" s="40">
        <v>314958</v>
      </c>
      <c r="D24" s="39" t="s">
        <v>30393</v>
      </c>
      <c r="E24" s="41">
        <v>300</v>
      </c>
      <c r="F24" s="39" t="s">
        <v>42419</v>
      </c>
      <c r="G24" s="39" t="s">
        <v>45</v>
      </c>
      <c r="H24" s="39" t="s">
        <v>46</v>
      </c>
      <c r="I24" s="39" t="s">
        <v>955</v>
      </c>
      <c r="J24">
        <f>VLOOKUP(D24,自助!C:F,4,0)</f>
        <v>300</v>
      </c>
      <c r="K24" t="str">
        <f t="shared" si="0"/>
        <v/>
      </c>
      <c r="L24" s="12">
        <f>VLOOKUP(D24,自助!C:G,5,FALSE)</f>
        <v>42907.332858796297</v>
      </c>
    </row>
    <row r="25" spans="1:12" hidden="1">
      <c r="A25" s="39" t="s">
        <v>42440</v>
      </c>
      <c r="B25" s="39" t="s">
        <v>26549</v>
      </c>
      <c r="C25" s="40">
        <v>314994</v>
      </c>
      <c r="D25" s="39" t="s">
        <v>30394</v>
      </c>
      <c r="E25" s="41">
        <v>400</v>
      </c>
      <c r="F25" s="39" t="s">
        <v>42419</v>
      </c>
      <c r="G25" s="39" t="s">
        <v>45</v>
      </c>
      <c r="H25" s="39" t="s">
        <v>46</v>
      </c>
      <c r="I25" s="39" t="s">
        <v>955</v>
      </c>
      <c r="J25">
        <f>VLOOKUP(D25,自助!C:F,4,0)</f>
        <v>400</v>
      </c>
      <c r="K25" t="str">
        <f t="shared" si="0"/>
        <v/>
      </c>
      <c r="L25" s="12">
        <f>VLOOKUP(D25,自助!C:G,5,FALSE)</f>
        <v>42907.333761574075</v>
      </c>
    </row>
    <row r="26" spans="1:12" hidden="1">
      <c r="A26" s="39" t="s">
        <v>42441</v>
      </c>
      <c r="B26" s="39" t="s">
        <v>26553</v>
      </c>
      <c r="C26" s="40">
        <v>315020</v>
      </c>
      <c r="D26" s="39" t="s">
        <v>30399</v>
      </c>
      <c r="E26" s="41">
        <v>100</v>
      </c>
      <c r="F26" s="39" t="s">
        <v>42419</v>
      </c>
      <c r="G26" s="39" t="s">
        <v>45</v>
      </c>
      <c r="H26" s="39" t="s">
        <v>46</v>
      </c>
      <c r="I26" s="39" t="s">
        <v>955</v>
      </c>
      <c r="J26">
        <f>VLOOKUP(D26,自助!C:F,4,0)</f>
        <v>100</v>
      </c>
      <c r="K26" t="str">
        <f t="shared" si="0"/>
        <v/>
      </c>
      <c r="L26" s="12">
        <f>VLOOKUP(D26,自助!C:G,5,FALSE)</f>
        <v>42907.334351851852</v>
      </c>
    </row>
    <row r="27" spans="1:12" hidden="1">
      <c r="A27" s="39" t="s">
        <v>42442</v>
      </c>
      <c r="B27" s="39" t="s">
        <v>26554</v>
      </c>
      <c r="C27" s="40">
        <v>315023</v>
      </c>
      <c r="D27" s="39" t="s">
        <v>30400</v>
      </c>
      <c r="E27" s="41">
        <v>100</v>
      </c>
      <c r="F27" s="39" t="s">
        <v>42419</v>
      </c>
      <c r="G27" s="39" t="s">
        <v>45</v>
      </c>
      <c r="H27" s="39" t="s">
        <v>46</v>
      </c>
      <c r="I27" s="39" t="s">
        <v>955</v>
      </c>
      <c r="J27">
        <f>VLOOKUP(D27,自助!C:F,4,0)</f>
        <v>100</v>
      </c>
      <c r="K27" t="str">
        <f t="shared" si="0"/>
        <v/>
      </c>
      <c r="L27" s="12">
        <f>VLOOKUP(D27,自助!C:G,5,FALSE)</f>
        <v>42907.334444444445</v>
      </c>
    </row>
    <row r="28" spans="1:12" hidden="1">
      <c r="A28" s="39" t="s">
        <v>42443</v>
      </c>
      <c r="B28" s="39" t="s">
        <v>26604</v>
      </c>
      <c r="C28" s="40">
        <v>316520</v>
      </c>
      <c r="D28" s="39" t="s">
        <v>30475</v>
      </c>
      <c r="E28" s="41">
        <v>500</v>
      </c>
      <c r="F28" s="39" t="s">
        <v>42419</v>
      </c>
      <c r="G28" s="39" t="s">
        <v>45</v>
      </c>
      <c r="H28" s="39" t="s">
        <v>46</v>
      </c>
      <c r="I28" s="39" t="s">
        <v>955</v>
      </c>
      <c r="J28">
        <f>VLOOKUP(D28,自助!C:F,4,0)</f>
        <v>500</v>
      </c>
      <c r="K28" t="str">
        <f t="shared" si="0"/>
        <v/>
      </c>
      <c r="L28" s="12">
        <f>VLOOKUP(D28,自助!C:G,5,FALSE)</f>
        <v>42907.355578703704</v>
      </c>
    </row>
    <row r="29" spans="1:12" hidden="1">
      <c r="A29" s="39" t="s">
        <v>42444</v>
      </c>
      <c r="B29" s="39" t="s">
        <v>26677</v>
      </c>
      <c r="C29" s="40">
        <v>321886</v>
      </c>
      <c r="D29" s="39" t="s">
        <v>30689</v>
      </c>
      <c r="E29" s="41">
        <v>100</v>
      </c>
      <c r="F29" s="39" t="s">
        <v>42419</v>
      </c>
      <c r="G29" s="39" t="s">
        <v>45</v>
      </c>
      <c r="H29" s="39" t="s">
        <v>46</v>
      </c>
      <c r="I29" s="39" t="s">
        <v>955</v>
      </c>
      <c r="J29">
        <f>VLOOKUP(D29,自助!C:F,4,0)</f>
        <v>100</v>
      </c>
      <c r="K29" t="str">
        <f t="shared" si="0"/>
        <v/>
      </c>
      <c r="L29" s="12">
        <f>VLOOKUP(D29,自助!C:G,5,FALSE)</f>
        <v>42907.418124999997</v>
      </c>
    </row>
    <row r="30" spans="1:12" hidden="1">
      <c r="A30" s="39" t="s">
        <v>42445</v>
      </c>
      <c r="B30" s="39" t="s">
        <v>26749</v>
      </c>
      <c r="C30" s="40">
        <v>321898</v>
      </c>
      <c r="D30" s="39" t="s">
        <v>30690</v>
      </c>
      <c r="E30" s="41">
        <v>10</v>
      </c>
      <c r="F30" s="39" t="s">
        <v>42419</v>
      </c>
      <c r="G30" s="39" t="s">
        <v>45</v>
      </c>
      <c r="H30" s="39" t="s">
        <v>46</v>
      </c>
      <c r="I30" s="39" t="s">
        <v>955</v>
      </c>
      <c r="J30">
        <f>VLOOKUP(D30,自助!C:F,4,0)</f>
        <v>10</v>
      </c>
      <c r="K30" t="str">
        <f t="shared" si="0"/>
        <v/>
      </c>
      <c r="L30" s="12">
        <f>VLOOKUP(D30,自助!C:G,5,FALSE)</f>
        <v>42907.418321759258</v>
      </c>
    </row>
    <row r="31" spans="1:12" hidden="1">
      <c r="A31" s="39" t="s">
        <v>42446</v>
      </c>
      <c r="B31" s="39" t="s">
        <v>26750</v>
      </c>
      <c r="C31" s="40">
        <v>321922</v>
      </c>
      <c r="D31" s="39" t="s">
        <v>30691</v>
      </c>
      <c r="E31" s="41">
        <v>50</v>
      </c>
      <c r="F31" s="39" t="s">
        <v>42419</v>
      </c>
      <c r="G31" s="39" t="s">
        <v>45</v>
      </c>
      <c r="H31" s="39" t="s">
        <v>46</v>
      </c>
      <c r="I31" s="39" t="s">
        <v>955</v>
      </c>
      <c r="J31">
        <f>VLOOKUP(D31,自助!C:F,4,0)</f>
        <v>50</v>
      </c>
      <c r="K31" t="str">
        <f t="shared" si="0"/>
        <v/>
      </c>
      <c r="L31" s="12">
        <f>VLOOKUP(D31,自助!C:G,5,FALSE)</f>
        <v>42907.418368055558</v>
      </c>
    </row>
    <row r="32" spans="1:12" hidden="1">
      <c r="A32" s="39" t="s">
        <v>42447</v>
      </c>
      <c r="B32" s="39" t="s">
        <v>26752</v>
      </c>
      <c r="C32" s="40">
        <v>321959</v>
      </c>
      <c r="D32" s="39" t="s">
        <v>30694</v>
      </c>
      <c r="E32" s="41">
        <v>1500</v>
      </c>
      <c r="F32" s="39" t="s">
        <v>42419</v>
      </c>
      <c r="G32" s="39" t="s">
        <v>45</v>
      </c>
      <c r="H32" s="39" t="s">
        <v>46</v>
      </c>
      <c r="I32" s="39" t="s">
        <v>955</v>
      </c>
      <c r="J32">
        <f>VLOOKUP(D32,自助!C:F,4,0)</f>
        <v>1500</v>
      </c>
      <c r="K32" t="str">
        <f t="shared" si="0"/>
        <v/>
      </c>
      <c r="L32" s="12">
        <f>VLOOKUP(D32,自助!C:G,5,FALSE)</f>
        <v>42907.419085648151</v>
      </c>
    </row>
    <row r="33" spans="1:12" hidden="1">
      <c r="A33" s="39" t="s">
        <v>42448</v>
      </c>
      <c r="B33" s="39" t="s">
        <v>506</v>
      </c>
      <c r="C33" s="40">
        <v>322009</v>
      </c>
      <c r="D33" s="39" t="s">
        <v>30697</v>
      </c>
      <c r="E33" s="41">
        <v>100</v>
      </c>
      <c r="F33" s="39" t="s">
        <v>42419</v>
      </c>
      <c r="G33" s="39" t="s">
        <v>45</v>
      </c>
      <c r="H33" s="39" t="s">
        <v>46</v>
      </c>
      <c r="I33" s="39" t="s">
        <v>955</v>
      </c>
      <c r="J33">
        <f>VLOOKUP(D33,自助!C:F,4,0)</f>
        <v>100</v>
      </c>
      <c r="K33" t="str">
        <f t="shared" si="0"/>
        <v/>
      </c>
      <c r="L33" s="12">
        <f>VLOOKUP(D33,自助!C:G,5,FALSE)</f>
        <v>42907.41978009259</v>
      </c>
    </row>
    <row r="34" spans="1:12" hidden="1">
      <c r="A34" s="39" t="s">
        <v>42449</v>
      </c>
      <c r="B34" s="39" t="s">
        <v>26756</v>
      </c>
      <c r="C34" s="40">
        <v>322072</v>
      </c>
      <c r="D34" s="39" t="s">
        <v>30702</v>
      </c>
      <c r="E34" s="41">
        <v>500</v>
      </c>
      <c r="F34" s="39" t="s">
        <v>42419</v>
      </c>
      <c r="G34" s="39" t="s">
        <v>45</v>
      </c>
      <c r="H34" s="39" t="s">
        <v>46</v>
      </c>
      <c r="I34" s="39" t="s">
        <v>955</v>
      </c>
      <c r="J34">
        <f>VLOOKUP(D34,自助!C:F,4,0)</f>
        <v>500</v>
      </c>
      <c r="K34" t="str">
        <f t="shared" si="0"/>
        <v/>
      </c>
      <c r="L34" s="12">
        <f>VLOOKUP(D34,自助!C:G,5,FALSE)</f>
        <v>42907.420532407406</v>
      </c>
    </row>
    <row r="35" spans="1:12" hidden="1">
      <c r="A35" s="39" t="s">
        <v>42450</v>
      </c>
      <c r="B35" s="39" t="s">
        <v>26538</v>
      </c>
      <c r="C35" s="40">
        <v>322103</v>
      </c>
      <c r="D35" s="39" t="s">
        <v>30704</v>
      </c>
      <c r="E35" s="41">
        <v>2500</v>
      </c>
      <c r="F35" s="39" t="s">
        <v>42419</v>
      </c>
      <c r="G35" s="39" t="s">
        <v>45</v>
      </c>
      <c r="H35" s="39" t="s">
        <v>46</v>
      </c>
      <c r="I35" s="39" t="s">
        <v>955</v>
      </c>
      <c r="J35">
        <f>VLOOKUP(D35,自助!C:F,4,0)</f>
        <v>2500</v>
      </c>
      <c r="K35" t="str">
        <f t="shared" si="0"/>
        <v/>
      </c>
      <c r="L35" s="12">
        <f>VLOOKUP(D35,自助!C:G,5,FALSE)</f>
        <v>42907.421041666668</v>
      </c>
    </row>
    <row r="36" spans="1:12" hidden="1">
      <c r="A36" s="39" t="s">
        <v>365</v>
      </c>
      <c r="B36" s="39" t="s">
        <v>366</v>
      </c>
      <c r="C36" s="40">
        <v>322110</v>
      </c>
      <c r="D36" s="39" t="s">
        <v>30705</v>
      </c>
      <c r="E36" s="41">
        <v>50</v>
      </c>
      <c r="F36" s="39" t="s">
        <v>42419</v>
      </c>
      <c r="G36" s="39" t="s">
        <v>45</v>
      </c>
      <c r="H36" s="39" t="s">
        <v>46</v>
      </c>
      <c r="I36" s="39" t="s">
        <v>955</v>
      </c>
      <c r="J36">
        <f>VLOOKUP(D36,自助!C:F,4,0)</f>
        <v>50</v>
      </c>
      <c r="K36" t="str">
        <f t="shared" si="0"/>
        <v/>
      </c>
      <c r="L36" s="12">
        <f>VLOOKUP(D36,自助!C:G,5,FALSE)</f>
        <v>42907.421087962961</v>
      </c>
    </row>
    <row r="37" spans="1:12" hidden="1">
      <c r="A37" s="39" t="s">
        <v>42451</v>
      </c>
      <c r="B37" s="39" t="s">
        <v>26517</v>
      </c>
      <c r="C37" s="40">
        <v>314562</v>
      </c>
      <c r="D37" s="39" t="s">
        <v>30353</v>
      </c>
      <c r="E37" s="41">
        <v>580</v>
      </c>
      <c r="F37" s="39" t="s">
        <v>42419</v>
      </c>
      <c r="G37" s="39" t="s">
        <v>45</v>
      </c>
      <c r="H37" s="39" t="s">
        <v>46</v>
      </c>
      <c r="I37" s="39" t="s">
        <v>955</v>
      </c>
      <c r="J37">
        <f>VLOOKUP(D37,自助!C:F,4,0)</f>
        <v>580</v>
      </c>
      <c r="K37" t="str">
        <f t="shared" si="0"/>
        <v/>
      </c>
      <c r="L37" s="12">
        <f>VLOOKUP(D37,自助!C:G,5,FALSE)</f>
        <v>42907.313402777778</v>
      </c>
    </row>
    <row r="38" spans="1:12" hidden="1">
      <c r="A38" s="39" t="s">
        <v>42452</v>
      </c>
      <c r="B38" s="39" t="s">
        <v>26518</v>
      </c>
      <c r="C38" s="40">
        <v>314608</v>
      </c>
      <c r="D38" s="39" t="s">
        <v>30356</v>
      </c>
      <c r="E38" s="41">
        <v>50</v>
      </c>
      <c r="F38" s="39" t="s">
        <v>42419</v>
      </c>
      <c r="G38" s="39" t="s">
        <v>45</v>
      </c>
      <c r="H38" s="39" t="s">
        <v>46</v>
      </c>
      <c r="I38" s="39" t="s">
        <v>955</v>
      </c>
      <c r="J38">
        <f>VLOOKUP(D38,自助!C:F,4,0)</f>
        <v>50</v>
      </c>
      <c r="K38" t="str">
        <f t="shared" si="0"/>
        <v/>
      </c>
      <c r="L38" s="12">
        <f>VLOOKUP(D38,自助!C:G,5,FALSE)</f>
        <v>42907.317002314812</v>
      </c>
    </row>
    <row r="39" spans="1:12" hidden="1">
      <c r="A39" s="39" t="s">
        <v>42453</v>
      </c>
      <c r="B39" s="39" t="s">
        <v>26522</v>
      </c>
      <c r="C39" s="40">
        <v>314682</v>
      </c>
      <c r="D39" s="39" t="s">
        <v>30362</v>
      </c>
      <c r="E39" s="41">
        <v>1000</v>
      </c>
      <c r="F39" s="39" t="s">
        <v>42419</v>
      </c>
      <c r="G39" s="39" t="s">
        <v>45</v>
      </c>
      <c r="H39" s="39" t="s">
        <v>46</v>
      </c>
      <c r="I39" s="39" t="s">
        <v>955</v>
      </c>
      <c r="J39">
        <f>VLOOKUP(D39,自助!C:F,4,0)</f>
        <v>1000</v>
      </c>
      <c r="K39" t="str">
        <f t="shared" si="0"/>
        <v/>
      </c>
      <c r="L39" s="12">
        <f>VLOOKUP(D39,自助!C:G,5,FALSE)</f>
        <v>42907.321111111109</v>
      </c>
    </row>
    <row r="40" spans="1:12" hidden="1">
      <c r="A40" s="39" t="s">
        <v>42454</v>
      </c>
      <c r="B40" s="39" t="s">
        <v>26524</v>
      </c>
      <c r="C40" s="40">
        <v>314715</v>
      </c>
      <c r="D40" s="39" t="s">
        <v>30364</v>
      </c>
      <c r="E40" s="41">
        <v>20</v>
      </c>
      <c r="F40" s="39" t="s">
        <v>42419</v>
      </c>
      <c r="G40" s="39" t="s">
        <v>45</v>
      </c>
      <c r="H40" s="39" t="s">
        <v>46</v>
      </c>
      <c r="I40" s="39" t="s">
        <v>955</v>
      </c>
      <c r="J40">
        <f>VLOOKUP(D40,自助!C:F,4,0)</f>
        <v>20</v>
      </c>
      <c r="K40" t="str">
        <f t="shared" si="0"/>
        <v/>
      </c>
      <c r="L40" s="12">
        <f>VLOOKUP(D40,自助!C:G,5,FALSE)</f>
        <v>42907.322500000002</v>
      </c>
    </row>
    <row r="41" spans="1:12" hidden="1">
      <c r="A41" s="39" t="s">
        <v>42455</v>
      </c>
      <c r="B41" s="39" t="s">
        <v>26529</v>
      </c>
      <c r="C41" s="40">
        <v>314774</v>
      </c>
      <c r="D41" s="39" t="s">
        <v>30371</v>
      </c>
      <c r="E41" s="41">
        <v>1000</v>
      </c>
      <c r="F41" s="39" t="s">
        <v>42419</v>
      </c>
      <c r="G41" s="39" t="s">
        <v>45</v>
      </c>
      <c r="H41" s="39" t="s">
        <v>46</v>
      </c>
      <c r="I41" s="39" t="s">
        <v>955</v>
      </c>
      <c r="J41">
        <f>VLOOKUP(D41,自助!C:F,4,0)</f>
        <v>1000</v>
      </c>
      <c r="K41" t="str">
        <f t="shared" si="0"/>
        <v/>
      </c>
      <c r="L41" s="12">
        <f>VLOOKUP(D41,自助!C:G,5,FALSE)</f>
        <v>42907.324664351851</v>
      </c>
    </row>
    <row r="42" spans="1:12" hidden="1">
      <c r="A42" s="39" t="s">
        <v>42456</v>
      </c>
      <c r="B42" s="39" t="s">
        <v>26534</v>
      </c>
      <c r="C42" s="40">
        <v>314806</v>
      </c>
      <c r="D42" s="39" t="s">
        <v>30376</v>
      </c>
      <c r="E42" s="41">
        <v>100</v>
      </c>
      <c r="F42" s="39" t="s">
        <v>42419</v>
      </c>
      <c r="G42" s="39" t="s">
        <v>45</v>
      </c>
      <c r="H42" s="39" t="s">
        <v>46</v>
      </c>
      <c r="I42" s="39" t="s">
        <v>955</v>
      </c>
      <c r="J42">
        <f>VLOOKUP(D42,自助!C:F,4,0)</f>
        <v>100</v>
      </c>
      <c r="K42" t="str">
        <f t="shared" si="0"/>
        <v/>
      </c>
      <c r="L42" s="12">
        <f>VLOOKUP(D42,自助!C:G,5,FALSE)</f>
        <v>42907.326215277775</v>
      </c>
    </row>
    <row r="43" spans="1:12" hidden="1">
      <c r="A43" s="39" t="s">
        <v>877</v>
      </c>
      <c r="B43" s="39" t="s">
        <v>878</v>
      </c>
      <c r="C43" s="40">
        <v>314836</v>
      </c>
      <c r="D43" s="39" t="s">
        <v>30380</v>
      </c>
      <c r="E43" s="41">
        <v>300</v>
      </c>
      <c r="F43" s="39" t="s">
        <v>42419</v>
      </c>
      <c r="G43" s="39" t="s">
        <v>45</v>
      </c>
      <c r="H43" s="39" t="s">
        <v>46</v>
      </c>
      <c r="I43" s="39" t="s">
        <v>955</v>
      </c>
      <c r="J43">
        <f>VLOOKUP(D43,自助!C:F,4,0)</f>
        <v>300</v>
      </c>
      <c r="K43" t="str">
        <f t="shared" si="0"/>
        <v/>
      </c>
      <c r="L43" s="12">
        <f>VLOOKUP(D43,自助!C:G,5,FALSE)</f>
        <v>42907.327696759261</v>
      </c>
    </row>
    <row r="44" spans="1:12" hidden="1">
      <c r="A44" s="39" t="s">
        <v>42457</v>
      </c>
      <c r="B44" s="39" t="s">
        <v>26563</v>
      </c>
      <c r="C44" s="40">
        <v>315158</v>
      </c>
      <c r="D44" s="39" t="s">
        <v>30412</v>
      </c>
      <c r="E44" s="41">
        <v>300</v>
      </c>
      <c r="F44" s="39" t="s">
        <v>42419</v>
      </c>
      <c r="G44" s="39" t="s">
        <v>45</v>
      </c>
      <c r="H44" s="39" t="s">
        <v>46</v>
      </c>
      <c r="I44" s="39" t="s">
        <v>955</v>
      </c>
      <c r="J44">
        <f>VLOOKUP(D44,自助!C:F,4,0)</f>
        <v>300</v>
      </c>
      <c r="K44" t="str">
        <f t="shared" si="0"/>
        <v/>
      </c>
      <c r="L44" s="12">
        <f>VLOOKUP(D44,自助!C:G,5,FALSE)</f>
        <v>42907.337164351855</v>
      </c>
    </row>
    <row r="45" spans="1:12" hidden="1">
      <c r="A45" s="39" t="s">
        <v>42458</v>
      </c>
      <c r="B45" s="39" t="s">
        <v>26624</v>
      </c>
      <c r="C45" s="40">
        <v>317090</v>
      </c>
      <c r="D45" s="39" t="s">
        <v>30499</v>
      </c>
      <c r="E45" s="41">
        <v>500</v>
      </c>
      <c r="F45" s="39" t="s">
        <v>42419</v>
      </c>
      <c r="G45" s="39" t="s">
        <v>45</v>
      </c>
      <c r="H45" s="39" t="s">
        <v>46</v>
      </c>
      <c r="I45" s="39" t="s">
        <v>955</v>
      </c>
      <c r="J45">
        <f>VLOOKUP(D45,自助!C:F,4,0)</f>
        <v>500</v>
      </c>
      <c r="K45" t="str">
        <f t="shared" si="0"/>
        <v/>
      </c>
      <c r="L45" s="12">
        <f>VLOOKUP(D45,自助!C:G,5,FALSE)</f>
        <v>42907.361655092594</v>
      </c>
    </row>
    <row r="46" spans="1:12" hidden="1">
      <c r="A46" s="39" t="s">
        <v>421</v>
      </c>
      <c r="B46" s="39" t="s">
        <v>422</v>
      </c>
      <c r="C46" s="40">
        <v>317741</v>
      </c>
      <c r="D46" s="39" t="s">
        <v>30525</v>
      </c>
      <c r="E46" s="41">
        <v>20</v>
      </c>
      <c r="F46" s="39" t="s">
        <v>42419</v>
      </c>
      <c r="G46" s="39" t="s">
        <v>45</v>
      </c>
      <c r="H46" s="39" t="s">
        <v>46</v>
      </c>
      <c r="I46" s="39" t="s">
        <v>955</v>
      </c>
      <c r="J46">
        <f>VLOOKUP(D46,自助!C:F,4,0)</f>
        <v>20</v>
      </c>
      <c r="K46" t="str">
        <f t="shared" si="0"/>
        <v/>
      </c>
      <c r="L46" s="12">
        <f>VLOOKUP(D46,自助!C:G,5,FALSE)</f>
        <v>42907.369293981479</v>
      </c>
    </row>
    <row r="47" spans="1:12" hidden="1">
      <c r="A47" s="39" t="s">
        <v>42459</v>
      </c>
      <c r="B47" s="39" t="s">
        <v>26643</v>
      </c>
      <c r="C47" s="40">
        <v>317997</v>
      </c>
      <c r="D47" s="39" t="s">
        <v>30531</v>
      </c>
      <c r="E47" s="41">
        <v>1000</v>
      </c>
      <c r="F47" s="39" t="s">
        <v>42419</v>
      </c>
      <c r="G47" s="39" t="s">
        <v>45</v>
      </c>
      <c r="H47" s="39" t="s">
        <v>46</v>
      </c>
      <c r="I47" s="39" t="s">
        <v>955</v>
      </c>
      <c r="J47">
        <f>VLOOKUP(D47,自助!C:F,4,0)</f>
        <v>1000</v>
      </c>
      <c r="K47" t="str">
        <f t="shared" si="0"/>
        <v/>
      </c>
      <c r="L47" s="12">
        <f>VLOOKUP(D47,自助!C:G,5,FALSE)</f>
        <v>42907.372002314813</v>
      </c>
    </row>
    <row r="48" spans="1:12" hidden="1">
      <c r="A48" s="39" t="s">
        <v>42460</v>
      </c>
      <c r="B48" s="39" t="s">
        <v>26666</v>
      </c>
      <c r="C48" s="40">
        <v>318770</v>
      </c>
      <c r="D48" s="39" t="s">
        <v>30566</v>
      </c>
      <c r="E48" s="41">
        <v>20</v>
      </c>
      <c r="F48" s="39" t="s">
        <v>42419</v>
      </c>
      <c r="G48" s="39" t="s">
        <v>45</v>
      </c>
      <c r="H48" s="39" t="s">
        <v>46</v>
      </c>
      <c r="I48" s="39" t="s">
        <v>955</v>
      </c>
      <c r="J48">
        <f>VLOOKUP(D48,自助!C:F,4,0)</f>
        <v>20</v>
      </c>
      <c r="K48" t="str">
        <f t="shared" si="0"/>
        <v/>
      </c>
      <c r="L48" s="12">
        <f>VLOOKUP(D48,自助!C:G,5,FALSE)</f>
        <v>42907.381331018521</v>
      </c>
    </row>
    <row r="49" spans="1:12" hidden="1">
      <c r="A49" s="39" t="s">
        <v>42461</v>
      </c>
      <c r="B49" s="39" t="s">
        <v>26668</v>
      </c>
      <c r="C49" s="40">
        <v>318802</v>
      </c>
      <c r="D49" s="39" t="s">
        <v>30569</v>
      </c>
      <c r="E49" s="41">
        <v>20</v>
      </c>
      <c r="F49" s="39" t="s">
        <v>42419</v>
      </c>
      <c r="G49" s="39" t="s">
        <v>45</v>
      </c>
      <c r="H49" s="39" t="s">
        <v>46</v>
      </c>
      <c r="I49" s="39" t="s">
        <v>955</v>
      </c>
      <c r="J49">
        <f>VLOOKUP(D49,自助!C:F,4,0)</f>
        <v>20</v>
      </c>
      <c r="K49" t="str">
        <f t="shared" si="0"/>
        <v/>
      </c>
      <c r="L49" s="12">
        <f>VLOOKUP(D49,自助!C:G,5,FALSE)</f>
        <v>42907.381956018522</v>
      </c>
    </row>
    <row r="50" spans="1:12" hidden="1">
      <c r="A50" s="39" t="s">
        <v>42462</v>
      </c>
      <c r="B50" s="39" t="s">
        <v>26608</v>
      </c>
      <c r="C50" s="40">
        <v>318992</v>
      </c>
      <c r="D50" s="39" t="s">
        <v>30577</v>
      </c>
      <c r="E50" s="41">
        <v>200</v>
      </c>
      <c r="F50" s="39" t="s">
        <v>42419</v>
      </c>
      <c r="G50" s="39" t="s">
        <v>45</v>
      </c>
      <c r="H50" s="39" t="s">
        <v>46</v>
      </c>
      <c r="I50" s="39" t="s">
        <v>955</v>
      </c>
      <c r="J50">
        <f>VLOOKUP(D50,自助!C:F,4,0)</f>
        <v>200</v>
      </c>
      <c r="K50" t="str">
        <f t="shared" si="0"/>
        <v/>
      </c>
      <c r="L50" s="12">
        <f>VLOOKUP(D50,自助!C:G,5,FALSE)</f>
        <v>42907.384166666663</v>
      </c>
    </row>
    <row r="51" spans="1:12" hidden="1">
      <c r="A51" s="39" t="s">
        <v>42463</v>
      </c>
      <c r="B51" s="39" t="s">
        <v>26675</v>
      </c>
      <c r="C51" s="40">
        <v>319011</v>
      </c>
      <c r="D51" s="39" t="s">
        <v>30578</v>
      </c>
      <c r="E51" s="41">
        <v>10</v>
      </c>
      <c r="F51" s="39" t="s">
        <v>42419</v>
      </c>
      <c r="G51" s="39" t="s">
        <v>45</v>
      </c>
      <c r="H51" s="39" t="s">
        <v>46</v>
      </c>
      <c r="I51" s="39" t="s">
        <v>955</v>
      </c>
      <c r="J51">
        <f>VLOOKUP(D51,自助!C:F,4,0)</f>
        <v>10</v>
      </c>
      <c r="K51" t="str">
        <f t="shared" si="0"/>
        <v/>
      </c>
      <c r="L51" s="12">
        <f>VLOOKUP(D51,自助!C:G,5,FALSE)</f>
        <v>42907.384409722225</v>
      </c>
    </row>
    <row r="52" spans="1:12" hidden="1">
      <c r="A52" s="39" t="s">
        <v>42464</v>
      </c>
      <c r="B52" s="39" t="s">
        <v>26709</v>
      </c>
      <c r="C52" s="40">
        <v>320333</v>
      </c>
      <c r="D52" s="39" t="s">
        <v>30629</v>
      </c>
      <c r="E52" s="41">
        <v>300</v>
      </c>
      <c r="F52" s="39" t="s">
        <v>42419</v>
      </c>
      <c r="G52" s="39" t="s">
        <v>45</v>
      </c>
      <c r="H52" s="39" t="s">
        <v>46</v>
      </c>
      <c r="I52" s="39" t="s">
        <v>955</v>
      </c>
      <c r="J52">
        <f>VLOOKUP(D52,自助!C:F,4,0)</f>
        <v>300</v>
      </c>
      <c r="K52" t="str">
        <f t="shared" si="0"/>
        <v/>
      </c>
      <c r="L52" s="12">
        <f>VLOOKUP(D52,自助!C:G,5,FALSE)</f>
        <v>42907.398715277777</v>
      </c>
    </row>
    <row r="53" spans="1:12" hidden="1">
      <c r="A53" s="39" t="s">
        <v>42465</v>
      </c>
      <c r="B53" s="39" t="s">
        <v>26726</v>
      </c>
      <c r="C53" s="40">
        <v>321476</v>
      </c>
      <c r="D53" s="39" t="s">
        <v>30680</v>
      </c>
      <c r="E53" s="41">
        <v>100</v>
      </c>
      <c r="F53" s="39" t="s">
        <v>42419</v>
      </c>
      <c r="G53" s="39" t="s">
        <v>45</v>
      </c>
      <c r="H53" s="39" t="s">
        <v>46</v>
      </c>
      <c r="I53" s="39" t="s">
        <v>955</v>
      </c>
      <c r="J53">
        <f>VLOOKUP(D53,自助!C:F,4,0)</f>
        <v>100</v>
      </c>
      <c r="K53" t="str">
        <f t="shared" si="0"/>
        <v/>
      </c>
      <c r="L53" s="12">
        <f>VLOOKUP(D53,自助!C:G,5,FALSE)</f>
        <v>42907.412916666668</v>
      </c>
    </row>
    <row r="54" spans="1:12" hidden="1">
      <c r="A54" s="39" t="s">
        <v>42466</v>
      </c>
      <c r="B54" s="39" t="s">
        <v>26753</v>
      </c>
      <c r="C54" s="40">
        <v>322005</v>
      </c>
      <c r="D54" s="39" t="s">
        <v>30695</v>
      </c>
      <c r="E54" s="41">
        <v>500</v>
      </c>
      <c r="F54" s="39" t="s">
        <v>42419</v>
      </c>
      <c r="G54" s="39" t="s">
        <v>45</v>
      </c>
      <c r="H54" s="39" t="s">
        <v>46</v>
      </c>
      <c r="I54" s="39" t="s">
        <v>955</v>
      </c>
      <c r="J54">
        <f>VLOOKUP(D54,自助!C:F,4,0)</f>
        <v>500</v>
      </c>
      <c r="K54" t="str">
        <f t="shared" si="0"/>
        <v/>
      </c>
      <c r="L54" s="12">
        <f>VLOOKUP(D54,自助!C:G,5,FALSE)</f>
        <v>42907.419710648152</v>
      </c>
    </row>
    <row r="55" spans="1:12" hidden="1">
      <c r="A55" s="39" t="s">
        <v>42467</v>
      </c>
      <c r="B55" s="39" t="s">
        <v>26755</v>
      </c>
      <c r="C55" s="40">
        <v>322047</v>
      </c>
      <c r="D55" s="39" t="s">
        <v>30700</v>
      </c>
      <c r="E55" s="41">
        <v>100</v>
      </c>
      <c r="F55" s="39" t="s">
        <v>42419</v>
      </c>
      <c r="G55" s="39" t="s">
        <v>45</v>
      </c>
      <c r="H55" s="39" t="s">
        <v>46</v>
      </c>
      <c r="I55" s="39" t="s">
        <v>955</v>
      </c>
      <c r="J55">
        <f>VLOOKUP(D55,自助!C:F,4,0)</f>
        <v>100</v>
      </c>
      <c r="K55" t="str">
        <f t="shared" si="0"/>
        <v/>
      </c>
      <c r="L55" s="12">
        <f>VLOOKUP(D55,自助!C:G,5,FALSE)</f>
        <v>42907.420219907406</v>
      </c>
    </row>
    <row r="56" spans="1:12" hidden="1">
      <c r="A56" s="39" t="s">
        <v>42468</v>
      </c>
      <c r="B56" s="39" t="s">
        <v>26817</v>
      </c>
      <c r="C56" s="40">
        <v>325658</v>
      </c>
      <c r="D56" s="39" t="s">
        <v>30805</v>
      </c>
      <c r="E56" s="41">
        <v>50</v>
      </c>
      <c r="F56" s="39" t="s">
        <v>42419</v>
      </c>
      <c r="G56" s="39" t="s">
        <v>45</v>
      </c>
      <c r="H56" s="39" t="s">
        <v>46</v>
      </c>
      <c r="I56" s="39" t="s">
        <v>955</v>
      </c>
      <c r="J56">
        <f>VLOOKUP(D56,自助!C:F,4,0)</f>
        <v>50</v>
      </c>
      <c r="K56" t="str">
        <f t="shared" si="0"/>
        <v/>
      </c>
      <c r="L56" s="12">
        <f>VLOOKUP(D56,自助!C:G,5,FALSE)</f>
        <v>42907.467164351852</v>
      </c>
    </row>
    <row r="57" spans="1:12" hidden="1">
      <c r="A57" s="39" t="s">
        <v>42469</v>
      </c>
      <c r="B57" s="39" t="s">
        <v>26819</v>
      </c>
      <c r="C57" s="40">
        <v>325792</v>
      </c>
      <c r="D57" s="39" t="s">
        <v>30808</v>
      </c>
      <c r="E57" s="41">
        <v>100</v>
      </c>
      <c r="F57" s="39" t="s">
        <v>42419</v>
      </c>
      <c r="G57" s="39" t="s">
        <v>45</v>
      </c>
      <c r="H57" s="39" t="s">
        <v>46</v>
      </c>
      <c r="I57" s="39" t="s">
        <v>955</v>
      </c>
      <c r="J57">
        <f>VLOOKUP(D57,自助!C:F,4,0)</f>
        <v>100</v>
      </c>
      <c r="K57" t="str">
        <f t="shared" si="0"/>
        <v/>
      </c>
      <c r="L57" s="12">
        <f>VLOOKUP(D57,自助!C:G,5,FALSE)</f>
        <v>42907.469131944446</v>
      </c>
    </row>
    <row r="58" spans="1:12" hidden="1">
      <c r="A58" s="39" t="s">
        <v>42470</v>
      </c>
      <c r="B58" s="39" t="s">
        <v>26687</v>
      </c>
      <c r="C58" s="40">
        <v>325860</v>
      </c>
      <c r="D58" s="39" t="s">
        <v>30810</v>
      </c>
      <c r="E58" s="41">
        <v>100</v>
      </c>
      <c r="F58" s="39" t="s">
        <v>42419</v>
      </c>
      <c r="G58" s="39" t="s">
        <v>45</v>
      </c>
      <c r="H58" s="39" t="s">
        <v>46</v>
      </c>
      <c r="I58" s="39" t="s">
        <v>955</v>
      </c>
      <c r="J58">
        <f>VLOOKUP(D58,自助!C:F,4,0)</f>
        <v>100</v>
      </c>
      <c r="K58" t="str">
        <f t="shared" si="0"/>
        <v/>
      </c>
      <c r="L58" s="12">
        <f>VLOOKUP(D58,自助!C:G,5,FALSE)</f>
        <v>42907.470567129632</v>
      </c>
    </row>
    <row r="59" spans="1:12" hidden="1">
      <c r="A59" s="39" t="s">
        <v>26313</v>
      </c>
      <c r="B59" s="39" t="s">
        <v>26821</v>
      </c>
      <c r="C59" s="40">
        <v>325916</v>
      </c>
      <c r="D59" s="39" t="s">
        <v>30812</v>
      </c>
      <c r="E59" s="41">
        <v>300</v>
      </c>
      <c r="F59" s="39" t="s">
        <v>42419</v>
      </c>
      <c r="G59" s="39" t="s">
        <v>45</v>
      </c>
      <c r="H59" s="39" t="s">
        <v>46</v>
      </c>
      <c r="I59" s="39" t="s">
        <v>955</v>
      </c>
      <c r="J59">
        <f>VLOOKUP(D59,自助!C:F,4,0)</f>
        <v>300</v>
      </c>
      <c r="K59" t="str">
        <f t="shared" si="0"/>
        <v/>
      </c>
      <c r="L59" s="12">
        <f>VLOOKUP(D59,自助!C:G,5,FALSE)</f>
        <v>42907.471400462964</v>
      </c>
    </row>
    <row r="60" spans="1:12" hidden="1">
      <c r="A60" s="39" t="s">
        <v>732</v>
      </c>
      <c r="B60" s="39" t="s">
        <v>733</v>
      </c>
      <c r="C60" s="40">
        <v>315058</v>
      </c>
      <c r="D60" s="39" t="s">
        <v>30404</v>
      </c>
      <c r="E60" s="41">
        <v>50</v>
      </c>
      <c r="F60" s="39" t="s">
        <v>42419</v>
      </c>
      <c r="G60" s="39" t="s">
        <v>45</v>
      </c>
      <c r="H60" s="39" t="s">
        <v>46</v>
      </c>
      <c r="I60" s="39" t="s">
        <v>955</v>
      </c>
      <c r="J60">
        <f>VLOOKUP(D60,自助!C:F,4,0)</f>
        <v>50</v>
      </c>
      <c r="K60" t="str">
        <f t="shared" si="0"/>
        <v/>
      </c>
      <c r="L60" s="12">
        <f>VLOOKUP(D60,自助!C:G,5,FALSE)</f>
        <v>42907.335092592592</v>
      </c>
    </row>
    <row r="61" spans="1:12" hidden="1">
      <c r="A61" s="39" t="s">
        <v>42471</v>
      </c>
      <c r="B61" s="39" t="s">
        <v>26556</v>
      </c>
      <c r="C61" s="40">
        <v>315064</v>
      </c>
      <c r="D61" s="39" t="s">
        <v>30403</v>
      </c>
      <c r="E61" s="41">
        <v>80</v>
      </c>
      <c r="F61" s="39" t="s">
        <v>42419</v>
      </c>
      <c r="G61" s="39" t="s">
        <v>45</v>
      </c>
      <c r="H61" s="39" t="s">
        <v>46</v>
      </c>
      <c r="I61" s="39" t="s">
        <v>955</v>
      </c>
      <c r="J61">
        <f>VLOOKUP(D61,自助!C:F,4,0)</f>
        <v>80</v>
      </c>
      <c r="K61" t="str">
        <f t="shared" si="0"/>
        <v/>
      </c>
      <c r="L61" s="12">
        <f>VLOOKUP(D61,自助!C:G,5,FALSE)</f>
        <v>42907.334988425922</v>
      </c>
    </row>
    <row r="62" spans="1:12" hidden="1">
      <c r="A62" s="39" t="s">
        <v>42472</v>
      </c>
      <c r="B62" s="39" t="s">
        <v>26557</v>
      </c>
      <c r="C62" s="40">
        <v>315087</v>
      </c>
      <c r="D62" s="39" t="s">
        <v>30406</v>
      </c>
      <c r="E62" s="41">
        <v>20</v>
      </c>
      <c r="F62" s="39" t="s">
        <v>42419</v>
      </c>
      <c r="G62" s="39" t="s">
        <v>45</v>
      </c>
      <c r="H62" s="39" t="s">
        <v>46</v>
      </c>
      <c r="I62" s="39" t="s">
        <v>955</v>
      </c>
      <c r="J62">
        <f>VLOOKUP(D62,自助!C:F,4,0)</f>
        <v>20</v>
      </c>
      <c r="K62" t="str">
        <f t="shared" si="0"/>
        <v/>
      </c>
      <c r="L62" s="12">
        <f>VLOOKUP(D62,自助!C:G,5,FALSE)</f>
        <v>42907.335590277777</v>
      </c>
    </row>
    <row r="63" spans="1:12" hidden="1">
      <c r="A63" s="39" t="s">
        <v>42473</v>
      </c>
      <c r="B63" s="39" t="s">
        <v>26562</v>
      </c>
      <c r="C63" s="40">
        <v>315140</v>
      </c>
      <c r="D63" s="39" t="s">
        <v>30411</v>
      </c>
      <c r="E63" s="41">
        <v>20</v>
      </c>
      <c r="F63" s="39" t="s">
        <v>42419</v>
      </c>
      <c r="G63" s="39" t="s">
        <v>45</v>
      </c>
      <c r="H63" s="39" t="s">
        <v>46</v>
      </c>
      <c r="I63" s="39" t="s">
        <v>955</v>
      </c>
      <c r="J63">
        <f>VLOOKUP(D63,自助!C:F,4,0)</f>
        <v>20</v>
      </c>
      <c r="K63" t="str">
        <f t="shared" si="0"/>
        <v/>
      </c>
      <c r="L63" s="12">
        <f>VLOOKUP(D63,自助!C:G,5,FALSE)</f>
        <v>42907.336886574078</v>
      </c>
    </row>
    <row r="64" spans="1:12" hidden="1">
      <c r="A64" s="39" t="s">
        <v>42474</v>
      </c>
      <c r="B64" s="39" t="s">
        <v>26745</v>
      </c>
      <c r="C64" s="40">
        <v>321660</v>
      </c>
      <c r="D64" s="39" t="s">
        <v>30683</v>
      </c>
      <c r="E64" s="41">
        <v>20</v>
      </c>
      <c r="F64" s="39" t="s">
        <v>42419</v>
      </c>
      <c r="G64" s="39" t="s">
        <v>45</v>
      </c>
      <c r="H64" s="39" t="s">
        <v>46</v>
      </c>
      <c r="I64" s="39" t="s">
        <v>955</v>
      </c>
      <c r="J64">
        <f>VLOOKUP(D64,自助!C:F,4,0)</f>
        <v>20</v>
      </c>
      <c r="K64" t="str">
        <f t="shared" si="0"/>
        <v/>
      </c>
      <c r="L64" s="12">
        <f>VLOOKUP(D64,自助!C:G,5,FALSE)</f>
        <v>42907.415185185186</v>
      </c>
    </row>
    <row r="65" spans="1:12" hidden="1">
      <c r="A65" s="39" t="s">
        <v>42475</v>
      </c>
      <c r="B65" s="39" t="s">
        <v>26757</v>
      </c>
      <c r="C65" s="40">
        <v>322162</v>
      </c>
      <c r="D65" s="39" t="s">
        <v>30706</v>
      </c>
      <c r="E65" s="41">
        <v>100</v>
      </c>
      <c r="F65" s="39" t="s">
        <v>42419</v>
      </c>
      <c r="G65" s="39" t="s">
        <v>45</v>
      </c>
      <c r="H65" s="39" t="s">
        <v>46</v>
      </c>
      <c r="I65" s="39" t="s">
        <v>955</v>
      </c>
      <c r="J65">
        <f>VLOOKUP(D65,自助!C:F,4,0)</f>
        <v>100</v>
      </c>
      <c r="K65" t="str">
        <f t="shared" si="0"/>
        <v/>
      </c>
      <c r="L65" s="12">
        <f>VLOOKUP(D65,自助!C:G,5,FALSE)</f>
        <v>42907.4215625</v>
      </c>
    </row>
    <row r="66" spans="1:12" hidden="1">
      <c r="A66" s="39" t="s">
        <v>42476</v>
      </c>
      <c r="B66" s="39" t="s">
        <v>26681</v>
      </c>
      <c r="C66" s="40">
        <v>322190</v>
      </c>
      <c r="D66" s="39" t="s">
        <v>30707</v>
      </c>
      <c r="E66" s="41">
        <v>200</v>
      </c>
      <c r="F66" s="39" t="s">
        <v>42419</v>
      </c>
      <c r="G66" s="39" t="s">
        <v>45</v>
      </c>
      <c r="H66" s="39" t="s">
        <v>46</v>
      </c>
      <c r="I66" s="39" t="s">
        <v>955</v>
      </c>
      <c r="J66">
        <f>VLOOKUP(D66,自助!C:F,4,0)</f>
        <v>200</v>
      </c>
      <c r="K66" t="str">
        <f t="shared" si="0"/>
        <v/>
      </c>
      <c r="L66" s="12">
        <f>VLOOKUP(D66,自助!C:G,5,FALSE)</f>
        <v>42907.421631944446</v>
      </c>
    </row>
    <row r="67" spans="1:12" hidden="1">
      <c r="A67" s="39" t="s">
        <v>42477</v>
      </c>
      <c r="B67" s="39" t="s">
        <v>26760</v>
      </c>
      <c r="C67" s="40">
        <v>322339</v>
      </c>
      <c r="D67" s="39" t="s">
        <v>30710</v>
      </c>
      <c r="E67" s="41">
        <v>200</v>
      </c>
      <c r="F67" s="39" t="s">
        <v>42419</v>
      </c>
      <c r="G67" s="39" t="s">
        <v>45</v>
      </c>
      <c r="H67" s="39" t="s">
        <v>46</v>
      </c>
      <c r="I67" s="39" t="s">
        <v>955</v>
      </c>
      <c r="J67">
        <f>VLOOKUP(D67,自助!C:F,4,0)</f>
        <v>200</v>
      </c>
      <c r="K67" t="str">
        <f t="shared" ref="K67:K130" si="1">IF(E67=J67,"",1)</f>
        <v/>
      </c>
      <c r="L67" s="12">
        <f>VLOOKUP(D67,自助!C:G,5,FALSE)</f>
        <v>42907.423530092594</v>
      </c>
    </row>
    <row r="68" spans="1:12" hidden="1">
      <c r="A68" s="39" t="s">
        <v>42478</v>
      </c>
      <c r="B68" s="39" t="s">
        <v>26761</v>
      </c>
      <c r="C68" s="40">
        <v>322384</v>
      </c>
      <c r="D68" s="39" t="s">
        <v>30712</v>
      </c>
      <c r="E68" s="41">
        <v>200</v>
      </c>
      <c r="F68" s="39" t="s">
        <v>42419</v>
      </c>
      <c r="G68" s="39" t="s">
        <v>45</v>
      </c>
      <c r="H68" s="39" t="s">
        <v>46</v>
      </c>
      <c r="I68" s="39" t="s">
        <v>955</v>
      </c>
      <c r="J68">
        <f>VLOOKUP(D68,自助!C:F,4,0)</f>
        <v>200</v>
      </c>
      <c r="K68" t="str">
        <f t="shared" si="1"/>
        <v/>
      </c>
      <c r="L68" s="12">
        <f>VLOOKUP(D68,自助!C:G,5,FALSE)</f>
        <v>42907.42423611111</v>
      </c>
    </row>
    <row r="69" spans="1:12" hidden="1">
      <c r="A69" s="39" t="s">
        <v>817</v>
      </c>
      <c r="B69" s="39" t="s">
        <v>818</v>
      </c>
      <c r="C69" s="40">
        <v>314570</v>
      </c>
      <c r="D69" s="39" t="s">
        <v>30354</v>
      </c>
      <c r="E69" s="41">
        <v>1000</v>
      </c>
      <c r="F69" s="39" t="s">
        <v>42419</v>
      </c>
      <c r="G69" s="39" t="s">
        <v>45</v>
      </c>
      <c r="H69" s="39" t="s">
        <v>46</v>
      </c>
      <c r="I69" s="39" t="s">
        <v>955</v>
      </c>
      <c r="J69">
        <f>VLOOKUP(D69,自助!C:F,4,0)</f>
        <v>1000</v>
      </c>
      <c r="K69" t="str">
        <f t="shared" si="1"/>
        <v/>
      </c>
      <c r="L69" s="12">
        <f>VLOOKUP(D69,自助!C:G,5,FALSE)</f>
        <v>42907.313796296294</v>
      </c>
    </row>
    <row r="70" spans="1:12" hidden="1">
      <c r="A70" s="39" t="s">
        <v>179</v>
      </c>
      <c r="B70" s="39" t="s">
        <v>180</v>
      </c>
      <c r="C70" s="40">
        <v>314581</v>
      </c>
      <c r="D70" s="39" t="s">
        <v>30355</v>
      </c>
      <c r="E70" s="41">
        <v>200</v>
      </c>
      <c r="F70" s="39" t="s">
        <v>42419</v>
      </c>
      <c r="G70" s="39" t="s">
        <v>45</v>
      </c>
      <c r="H70" s="39" t="s">
        <v>46</v>
      </c>
      <c r="I70" s="39" t="s">
        <v>955</v>
      </c>
      <c r="J70">
        <f>VLOOKUP(D70,自助!C:F,4,0)</f>
        <v>200</v>
      </c>
      <c r="K70" t="str">
        <f t="shared" si="1"/>
        <v/>
      </c>
      <c r="L70" s="12">
        <f>VLOOKUP(D70,自助!C:G,5,FALSE)</f>
        <v>42907.314722222225</v>
      </c>
    </row>
    <row r="71" spans="1:12" hidden="1">
      <c r="A71" s="39" t="s">
        <v>26302</v>
      </c>
      <c r="B71" s="39" t="s">
        <v>707</v>
      </c>
      <c r="C71" s="40">
        <v>314611</v>
      </c>
      <c r="D71" s="39" t="s">
        <v>30357</v>
      </c>
      <c r="E71" s="41">
        <v>50</v>
      </c>
      <c r="F71" s="39" t="s">
        <v>42419</v>
      </c>
      <c r="G71" s="39" t="s">
        <v>45</v>
      </c>
      <c r="H71" s="39" t="s">
        <v>46</v>
      </c>
      <c r="I71" s="39" t="s">
        <v>955</v>
      </c>
      <c r="J71">
        <f>VLOOKUP(D71,自助!C:F,4,0)</f>
        <v>50</v>
      </c>
      <c r="K71" t="str">
        <f t="shared" si="1"/>
        <v/>
      </c>
      <c r="L71" s="12">
        <f>VLOOKUP(D71,自助!C:G,5,FALSE)</f>
        <v>42907.317094907405</v>
      </c>
    </row>
    <row r="72" spans="1:12" hidden="1">
      <c r="A72" s="39" t="s">
        <v>785</v>
      </c>
      <c r="B72" s="39" t="s">
        <v>786</v>
      </c>
      <c r="C72" s="40">
        <v>314741</v>
      </c>
      <c r="D72" s="39" t="s">
        <v>30367</v>
      </c>
      <c r="E72" s="41">
        <v>20</v>
      </c>
      <c r="F72" s="39" t="s">
        <v>42419</v>
      </c>
      <c r="G72" s="39" t="s">
        <v>45</v>
      </c>
      <c r="H72" s="39" t="s">
        <v>46</v>
      </c>
      <c r="I72" s="39" t="s">
        <v>955</v>
      </c>
      <c r="J72">
        <f>VLOOKUP(D72,自助!C:F,4,0)</f>
        <v>20</v>
      </c>
      <c r="K72" t="str">
        <f t="shared" si="1"/>
        <v/>
      </c>
      <c r="L72" s="12">
        <f>VLOOKUP(D72,自助!C:G,5,FALSE)</f>
        <v>42907.323634259257</v>
      </c>
    </row>
    <row r="73" spans="1:12" hidden="1">
      <c r="A73" s="39" t="s">
        <v>42479</v>
      </c>
      <c r="B73" s="39" t="s">
        <v>26531</v>
      </c>
      <c r="C73" s="40">
        <v>314778</v>
      </c>
      <c r="D73" s="39" t="s">
        <v>30373</v>
      </c>
      <c r="E73" s="41">
        <v>200</v>
      </c>
      <c r="F73" s="39" t="s">
        <v>42419</v>
      </c>
      <c r="G73" s="39" t="s">
        <v>45</v>
      </c>
      <c r="H73" s="39" t="s">
        <v>46</v>
      </c>
      <c r="I73" s="39" t="s">
        <v>955</v>
      </c>
      <c r="J73">
        <f>VLOOKUP(D73,自助!C:F,4,0)</f>
        <v>200</v>
      </c>
      <c r="K73" t="str">
        <f t="shared" si="1"/>
        <v/>
      </c>
      <c r="L73" s="12">
        <f>VLOOKUP(D73,自助!C:G,5,FALSE)</f>
        <v>42907.324965277781</v>
      </c>
    </row>
    <row r="74" spans="1:12" hidden="1">
      <c r="A74" s="39" t="s">
        <v>42480</v>
      </c>
      <c r="B74" s="39" t="s">
        <v>26528</v>
      </c>
      <c r="C74" s="40">
        <v>314786</v>
      </c>
      <c r="D74" s="39" t="s">
        <v>30370</v>
      </c>
      <c r="E74" s="41">
        <v>600</v>
      </c>
      <c r="F74" s="39" t="s">
        <v>42419</v>
      </c>
      <c r="G74" s="39" t="s">
        <v>45</v>
      </c>
      <c r="H74" s="39" t="s">
        <v>46</v>
      </c>
      <c r="I74" s="39" t="s">
        <v>955</v>
      </c>
      <c r="J74">
        <f>VLOOKUP(D74,自助!C:F,4,0)</f>
        <v>600</v>
      </c>
      <c r="K74" t="str">
        <f t="shared" si="1"/>
        <v/>
      </c>
      <c r="L74" s="12">
        <f>VLOOKUP(D74,自助!C:G,5,FALSE)</f>
        <v>42907.324594907404</v>
      </c>
    </row>
    <row r="75" spans="1:12" hidden="1">
      <c r="A75" s="39" t="s">
        <v>853</v>
      </c>
      <c r="B75" s="39" t="s">
        <v>854</v>
      </c>
      <c r="C75" s="40">
        <v>319768</v>
      </c>
      <c r="D75" s="39" t="s">
        <v>30607</v>
      </c>
      <c r="E75" s="41">
        <v>20</v>
      </c>
      <c r="F75" s="39" t="s">
        <v>42419</v>
      </c>
      <c r="G75" s="39" t="s">
        <v>45</v>
      </c>
      <c r="H75" s="39" t="s">
        <v>46</v>
      </c>
      <c r="I75" s="39" t="s">
        <v>955</v>
      </c>
      <c r="J75">
        <f>VLOOKUP(D75,自助!C:F,4,0)</f>
        <v>20</v>
      </c>
      <c r="K75" t="str">
        <f t="shared" si="1"/>
        <v/>
      </c>
      <c r="L75" s="12">
        <f>VLOOKUP(D75,自助!C:G,5,FALSE)</f>
        <v>42907.392870370371</v>
      </c>
    </row>
    <row r="76" spans="1:12" hidden="1">
      <c r="A76" s="39" t="s">
        <v>42481</v>
      </c>
      <c r="B76" s="39" t="s">
        <v>26662</v>
      </c>
      <c r="C76" s="40">
        <v>321429</v>
      </c>
      <c r="D76" s="39" t="s">
        <v>30676</v>
      </c>
      <c r="E76" s="41">
        <v>1000</v>
      </c>
      <c r="F76" s="39" t="s">
        <v>42419</v>
      </c>
      <c r="G76" s="39" t="s">
        <v>45</v>
      </c>
      <c r="H76" s="39" t="s">
        <v>46</v>
      </c>
      <c r="I76" s="39" t="s">
        <v>955</v>
      </c>
      <c r="J76">
        <f>VLOOKUP(D76,自助!C:F,4,0)</f>
        <v>1000</v>
      </c>
      <c r="K76" t="str">
        <f t="shared" si="1"/>
        <v/>
      </c>
      <c r="L76" s="12">
        <f>VLOOKUP(D76,自助!C:G,5,FALSE)</f>
        <v>42907.412199074075</v>
      </c>
    </row>
    <row r="77" spans="1:12" hidden="1">
      <c r="A77" s="39" t="s">
        <v>42482</v>
      </c>
      <c r="B77" s="39" t="s">
        <v>26702</v>
      </c>
      <c r="C77" s="40">
        <v>325960</v>
      </c>
      <c r="D77" s="39" t="s">
        <v>30818</v>
      </c>
      <c r="E77" s="41">
        <v>100</v>
      </c>
      <c r="F77" s="39" t="s">
        <v>42419</v>
      </c>
      <c r="G77" s="39" t="s">
        <v>45</v>
      </c>
      <c r="H77" s="39" t="s">
        <v>46</v>
      </c>
      <c r="I77" s="39" t="s">
        <v>955</v>
      </c>
      <c r="J77">
        <f>VLOOKUP(D77,自助!C:F,4,0)</f>
        <v>100</v>
      </c>
      <c r="K77" t="str">
        <f t="shared" si="1"/>
        <v/>
      </c>
      <c r="L77" s="12">
        <f>VLOOKUP(D77,自助!C:G,5,FALSE)</f>
        <v>42907.472233796296</v>
      </c>
    </row>
    <row r="78" spans="1:12" hidden="1">
      <c r="A78" s="39" t="s">
        <v>42483</v>
      </c>
      <c r="B78" s="39" t="s">
        <v>26824</v>
      </c>
      <c r="C78" s="40">
        <v>325964</v>
      </c>
      <c r="D78" s="39" t="s">
        <v>30817</v>
      </c>
      <c r="E78" s="41">
        <v>150</v>
      </c>
      <c r="F78" s="39" t="s">
        <v>42419</v>
      </c>
      <c r="G78" s="39" t="s">
        <v>45</v>
      </c>
      <c r="H78" s="39" t="s">
        <v>46</v>
      </c>
      <c r="I78" s="39" t="s">
        <v>955</v>
      </c>
      <c r="J78">
        <f>VLOOKUP(D78,自助!C:F,4,0)</f>
        <v>150</v>
      </c>
      <c r="K78" t="str">
        <f t="shared" si="1"/>
        <v/>
      </c>
      <c r="L78" s="12">
        <f>VLOOKUP(D78,自助!C:G,5,FALSE)</f>
        <v>42907.472210648149</v>
      </c>
    </row>
    <row r="79" spans="1:12" hidden="1">
      <c r="A79" s="39" t="s">
        <v>42470</v>
      </c>
      <c r="B79" s="39" t="s">
        <v>26687</v>
      </c>
      <c r="C79" s="40">
        <v>325981</v>
      </c>
      <c r="D79" s="39" t="s">
        <v>30820</v>
      </c>
      <c r="E79" s="41">
        <v>70</v>
      </c>
      <c r="F79" s="39" t="s">
        <v>42419</v>
      </c>
      <c r="G79" s="39" t="s">
        <v>45</v>
      </c>
      <c r="H79" s="39" t="s">
        <v>46</v>
      </c>
      <c r="I79" s="39" t="s">
        <v>955</v>
      </c>
      <c r="J79">
        <f>VLOOKUP(D79,自助!C:F,4,0)</f>
        <v>70</v>
      </c>
      <c r="K79" t="str">
        <f t="shared" si="1"/>
        <v/>
      </c>
      <c r="L79" s="12">
        <f>VLOOKUP(D79,自助!C:G,5,FALSE)</f>
        <v>42907.472557870373</v>
      </c>
    </row>
    <row r="80" spans="1:12" hidden="1">
      <c r="A80" s="39" t="s">
        <v>42484</v>
      </c>
      <c r="B80" s="39" t="s">
        <v>26826</v>
      </c>
      <c r="C80" s="40">
        <v>326076</v>
      </c>
      <c r="D80" s="39" t="s">
        <v>30822</v>
      </c>
      <c r="E80" s="41">
        <v>10</v>
      </c>
      <c r="F80" s="39" t="s">
        <v>42419</v>
      </c>
      <c r="G80" s="39" t="s">
        <v>45</v>
      </c>
      <c r="H80" s="39" t="s">
        <v>46</v>
      </c>
      <c r="I80" s="39" t="s">
        <v>955</v>
      </c>
      <c r="J80">
        <f>VLOOKUP(D80,自助!C:F,4,0)</f>
        <v>10</v>
      </c>
      <c r="K80" t="str">
        <f t="shared" si="1"/>
        <v/>
      </c>
      <c r="L80" s="12">
        <f>VLOOKUP(D80,自助!C:G,5,FALSE)</f>
        <v>42907.473935185182</v>
      </c>
    </row>
    <row r="81" spans="1:12" hidden="1">
      <c r="A81" s="39" t="s">
        <v>42485</v>
      </c>
      <c r="B81" s="39" t="s">
        <v>26565</v>
      </c>
      <c r="C81" s="40">
        <v>315222</v>
      </c>
      <c r="D81" s="39" t="s">
        <v>30414</v>
      </c>
      <c r="E81" s="41">
        <v>1000</v>
      </c>
      <c r="F81" s="39" t="s">
        <v>42419</v>
      </c>
      <c r="G81" s="39" t="s">
        <v>45</v>
      </c>
      <c r="H81" s="39" t="s">
        <v>46</v>
      </c>
      <c r="I81" s="39" t="s">
        <v>955</v>
      </c>
      <c r="J81">
        <f>VLOOKUP(D81,自助!C:F,4,0)</f>
        <v>1000</v>
      </c>
      <c r="K81" t="str">
        <f t="shared" si="1"/>
        <v/>
      </c>
      <c r="L81" s="12">
        <f>VLOOKUP(D81,自助!C:G,5,FALSE)</f>
        <v>42907.338125000002</v>
      </c>
    </row>
    <row r="82" spans="1:12" hidden="1">
      <c r="A82" s="39" t="s">
        <v>42486</v>
      </c>
      <c r="B82" s="39" t="s">
        <v>26567</v>
      </c>
      <c r="C82" s="40">
        <v>315239</v>
      </c>
      <c r="D82" s="39" t="s">
        <v>30416</v>
      </c>
      <c r="E82" s="41">
        <v>1000</v>
      </c>
      <c r="F82" s="39" t="s">
        <v>42419</v>
      </c>
      <c r="G82" s="39" t="s">
        <v>45</v>
      </c>
      <c r="H82" s="39" t="s">
        <v>46</v>
      </c>
      <c r="I82" s="39" t="s">
        <v>955</v>
      </c>
      <c r="J82">
        <f>VLOOKUP(D82,自助!C:F,4,0)</f>
        <v>1000</v>
      </c>
      <c r="K82" t="str">
        <f t="shared" si="1"/>
        <v/>
      </c>
      <c r="L82" s="12">
        <f>VLOOKUP(D82,自助!C:G,5,FALSE)</f>
        <v>42907.338379629633</v>
      </c>
    </row>
    <row r="83" spans="1:12" hidden="1">
      <c r="A83" s="39" t="s">
        <v>42487</v>
      </c>
      <c r="B83" s="39" t="s">
        <v>26568</v>
      </c>
      <c r="C83" s="40">
        <v>315245</v>
      </c>
      <c r="D83" s="39" t="s">
        <v>30417</v>
      </c>
      <c r="E83" s="41">
        <v>200</v>
      </c>
      <c r="F83" s="39" t="s">
        <v>42419</v>
      </c>
      <c r="G83" s="39" t="s">
        <v>45</v>
      </c>
      <c r="H83" s="39" t="s">
        <v>46</v>
      </c>
      <c r="I83" s="39" t="s">
        <v>955</v>
      </c>
      <c r="J83">
        <f>VLOOKUP(D83,自助!C:F,4,0)</f>
        <v>200</v>
      </c>
      <c r="K83" t="str">
        <f t="shared" si="1"/>
        <v/>
      </c>
      <c r="L83" s="12">
        <f>VLOOKUP(D83,自助!C:G,5,FALSE)</f>
        <v>42907.338553240741</v>
      </c>
    </row>
    <row r="84" spans="1:12" hidden="1">
      <c r="A84" s="39" t="s">
        <v>42488</v>
      </c>
      <c r="B84" s="39" t="s">
        <v>26572</v>
      </c>
      <c r="C84" s="40">
        <v>315369</v>
      </c>
      <c r="D84" s="39" t="s">
        <v>30423</v>
      </c>
      <c r="E84" s="41">
        <v>5000</v>
      </c>
      <c r="F84" s="39" t="s">
        <v>42419</v>
      </c>
      <c r="G84" s="39" t="s">
        <v>45</v>
      </c>
      <c r="H84" s="39" t="s">
        <v>46</v>
      </c>
      <c r="I84" s="39" t="s">
        <v>955</v>
      </c>
      <c r="J84">
        <f>VLOOKUP(D84,自助!C:F,4,0)</f>
        <v>5000</v>
      </c>
      <c r="K84" t="str">
        <f t="shared" si="1"/>
        <v/>
      </c>
      <c r="L84" s="12">
        <f>VLOOKUP(D84,自助!C:G,5,FALSE)</f>
        <v>42907.340590277781</v>
      </c>
    </row>
    <row r="85" spans="1:12" hidden="1">
      <c r="A85" s="39" t="s">
        <v>42442</v>
      </c>
      <c r="B85" s="39" t="s">
        <v>26554</v>
      </c>
      <c r="C85" s="40">
        <v>315417</v>
      </c>
      <c r="D85" s="39" t="s">
        <v>30426</v>
      </c>
      <c r="E85" s="41">
        <v>300</v>
      </c>
      <c r="F85" s="39" t="s">
        <v>42419</v>
      </c>
      <c r="G85" s="39" t="s">
        <v>45</v>
      </c>
      <c r="H85" s="39" t="s">
        <v>46</v>
      </c>
      <c r="I85" s="39" t="s">
        <v>955</v>
      </c>
      <c r="J85">
        <f>VLOOKUP(D85,自助!C:F,4,0)</f>
        <v>300</v>
      </c>
      <c r="K85" t="str">
        <f t="shared" si="1"/>
        <v/>
      </c>
      <c r="L85" s="12">
        <f>VLOOKUP(D85,自助!C:G,5,FALSE)</f>
        <v>42907.34138888889</v>
      </c>
    </row>
    <row r="86" spans="1:12" hidden="1">
      <c r="A86" s="39" t="s">
        <v>42489</v>
      </c>
      <c r="B86" s="39" t="s">
        <v>26574</v>
      </c>
      <c r="C86" s="40">
        <v>315463</v>
      </c>
      <c r="D86" s="39" t="s">
        <v>30427</v>
      </c>
      <c r="E86" s="41">
        <v>20</v>
      </c>
      <c r="F86" s="39" t="s">
        <v>42419</v>
      </c>
      <c r="G86" s="39" t="s">
        <v>45</v>
      </c>
      <c r="H86" s="39" t="s">
        <v>46</v>
      </c>
      <c r="I86" s="39" t="s">
        <v>955</v>
      </c>
      <c r="J86">
        <f>VLOOKUP(D86,自助!C:F,4,0)</f>
        <v>20</v>
      </c>
      <c r="K86" t="str">
        <f t="shared" si="1"/>
        <v/>
      </c>
      <c r="L86" s="12">
        <f>VLOOKUP(D86,自助!C:G,5,FALSE)</f>
        <v>42907.341979166667</v>
      </c>
    </row>
    <row r="87" spans="1:12" hidden="1">
      <c r="A87" s="39" t="s">
        <v>42452</v>
      </c>
      <c r="B87" s="39" t="s">
        <v>26518</v>
      </c>
      <c r="C87" s="40">
        <v>315617</v>
      </c>
      <c r="D87" s="39" t="s">
        <v>30439</v>
      </c>
      <c r="E87" s="41">
        <v>860</v>
      </c>
      <c r="F87" s="39" t="s">
        <v>42419</v>
      </c>
      <c r="G87" s="39" t="s">
        <v>45</v>
      </c>
      <c r="H87" s="39" t="s">
        <v>46</v>
      </c>
      <c r="I87" s="39" t="s">
        <v>955</v>
      </c>
      <c r="J87">
        <f>VLOOKUP(D87,自助!C:F,4,0)</f>
        <v>860</v>
      </c>
      <c r="K87" t="str">
        <f t="shared" si="1"/>
        <v/>
      </c>
      <c r="L87" s="12">
        <f>VLOOKUP(D87,自助!C:G,5,FALSE)</f>
        <v>42907.344247685185</v>
      </c>
    </row>
    <row r="88" spans="1:12" hidden="1">
      <c r="A88" s="39" t="s">
        <v>42490</v>
      </c>
      <c r="B88" s="39" t="s">
        <v>26582</v>
      </c>
      <c r="C88" s="40">
        <v>315631</v>
      </c>
      <c r="D88" s="39" t="s">
        <v>30438</v>
      </c>
      <c r="E88" s="41">
        <v>1000</v>
      </c>
      <c r="F88" s="39" t="s">
        <v>42419</v>
      </c>
      <c r="G88" s="39" t="s">
        <v>45</v>
      </c>
      <c r="H88" s="39" t="s">
        <v>46</v>
      </c>
      <c r="I88" s="39" t="s">
        <v>955</v>
      </c>
      <c r="J88">
        <f>VLOOKUP(D88,自助!C:F,4,0)</f>
        <v>1000</v>
      </c>
      <c r="K88" t="str">
        <f t="shared" si="1"/>
        <v/>
      </c>
      <c r="L88" s="12">
        <f>VLOOKUP(D88,自助!C:G,5,FALSE)</f>
        <v>42907.344201388885</v>
      </c>
    </row>
    <row r="89" spans="1:12" hidden="1">
      <c r="A89" s="39" t="s">
        <v>42491</v>
      </c>
      <c r="B89" s="39" t="s">
        <v>26583</v>
      </c>
      <c r="C89" s="40">
        <v>315642</v>
      </c>
      <c r="D89" s="39" t="s">
        <v>30440</v>
      </c>
      <c r="E89" s="41">
        <v>1800</v>
      </c>
      <c r="F89" s="39" t="s">
        <v>42419</v>
      </c>
      <c r="G89" s="39" t="s">
        <v>45</v>
      </c>
      <c r="H89" s="39" t="s">
        <v>46</v>
      </c>
      <c r="I89" s="39" t="s">
        <v>955</v>
      </c>
      <c r="J89">
        <f>VLOOKUP(D89,自助!C:F,4,0)</f>
        <v>1800</v>
      </c>
      <c r="K89" t="str">
        <f t="shared" si="1"/>
        <v/>
      </c>
      <c r="L89" s="12">
        <f>VLOOKUP(D89,自助!C:G,5,FALSE)</f>
        <v>42907.344490740739</v>
      </c>
    </row>
    <row r="90" spans="1:12" hidden="1">
      <c r="A90" s="39" t="s">
        <v>42492</v>
      </c>
      <c r="B90" s="39" t="s">
        <v>26586</v>
      </c>
      <c r="C90" s="40">
        <v>315690</v>
      </c>
      <c r="D90" s="39" t="s">
        <v>30443</v>
      </c>
      <c r="E90" s="41">
        <v>500</v>
      </c>
      <c r="F90" s="39" t="s">
        <v>42419</v>
      </c>
      <c r="G90" s="39" t="s">
        <v>45</v>
      </c>
      <c r="H90" s="39" t="s">
        <v>46</v>
      </c>
      <c r="I90" s="39" t="s">
        <v>955</v>
      </c>
      <c r="J90">
        <f>VLOOKUP(D90,自助!C:F,4,0)</f>
        <v>500</v>
      </c>
      <c r="K90" t="str">
        <f t="shared" si="1"/>
        <v/>
      </c>
      <c r="L90" s="12">
        <f>VLOOKUP(D90,自助!C:G,5,FALSE)</f>
        <v>42907.345092592594</v>
      </c>
    </row>
    <row r="91" spans="1:12" hidden="1">
      <c r="A91" s="39" t="s">
        <v>42493</v>
      </c>
      <c r="B91" s="39" t="s">
        <v>26516</v>
      </c>
      <c r="C91" s="40">
        <v>314519</v>
      </c>
      <c r="D91" s="39" t="s">
        <v>30352</v>
      </c>
      <c r="E91" s="41">
        <v>100</v>
      </c>
      <c r="F91" s="39" t="s">
        <v>42419</v>
      </c>
      <c r="G91" s="39" t="s">
        <v>45</v>
      </c>
      <c r="H91" s="39" t="s">
        <v>46</v>
      </c>
      <c r="I91" s="39" t="s">
        <v>955</v>
      </c>
      <c r="J91">
        <f>VLOOKUP(D91,自助!C:F,4,0)</f>
        <v>100</v>
      </c>
      <c r="K91" t="str">
        <f t="shared" si="1"/>
        <v/>
      </c>
      <c r="L91" s="12">
        <f>VLOOKUP(D91,自助!C:G,5,FALSE)</f>
        <v>42907.308981481481</v>
      </c>
    </row>
    <row r="92" spans="1:12" hidden="1">
      <c r="A92" s="39" t="s">
        <v>42494</v>
      </c>
      <c r="B92" s="39" t="s">
        <v>26520</v>
      </c>
      <c r="C92" s="40">
        <v>314649</v>
      </c>
      <c r="D92" s="39" t="s">
        <v>30359</v>
      </c>
      <c r="E92" s="41">
        <v>20</v>
      </c>
      <c r="F92" s="39" t="s">
        <v>42419</v>
      </c>
      <c r="G92" s="39" t="s">
        <v>45</v>
      </c>
      <c r="H92" s="39" t="s">
        <v>46</v>
      </c>
      <c r="I92" s="39" t="s">
        <v>955</v>
      </c>
      <c r="J92">
        <f>VLOOKUP(D92,自助!C:F,4,0)</f>
        <v>20</v>
      </c>
      <c r="K92" t="str">
        <f t="shared" si="1"/>
        <v/>
      </c>
      <c r="L92" s="12">
        <f>VLOOKUP(D92,自助!C:G,5,FALSE)</f>
        <v>42907.319525462961</v>
      </c>
    </row>
    <row r="93" spans="1:12" hidden="1">
      <c r="A93" s="39" t="s">
        <v>42425</v>
      </c>
      <c r="B93" s="39" t="s">
        <v>26511</v>
      </c>
      <c r="C93" s="40">
        <v>314754</v>
      </c>
      <c r="D93" s="39" t="s">
        <v>30369</v>
      </c>
      <c r="E93" s="41">
        <v>1800</v>
      </c>
      <c r="F93" s="39" t="s">
        <v>42419</v>
      </c>
      <c r="G93" s="39" t="s">
        <v>45</v>
      </c>
      <c r="H93" s="39" t="s">
        <v>46</v>
      </c>
      <c r="I93" s="39" t="s">
        <v>955</v>
      </c>
      <c r="J93">
        <f>VLOOKUP(D93,自助!C:F,4,0)</f>
        <v>1800</v>
      </c>
      <c r="K93" t="str">
        <f t="shared" si="1"/>
        <v/>
      </c>
      <c r="L93" s="12">
        <f>VLOOKUP(D93,自助!C:G,5,FALSE)</f>
        <v>42907.324108796296</v>
      </c>
    </row>
    <row r="94" spans="1:12" hidden="1">
      <c r="A94" s="39" t="s">
        <v>42495</v>
      </c>
      <c r="B94" s="39" t="s">
        <v>26535</v>
      </c>
      <c r="C94" s="40">
        <v>314811</v>
      </c>
      <c r="D94" s="39" t="s">
        <v>30377</v>
      </c>
      <c r="E94" s="41">
        <v>50</v>
      </c>
      <c r="F94" s="39" t="s">
        <v>42419</v>
      </c>
      <c r="G94" s="39" t="s">
        <v>45</v>
      </c>
      <c r="H94" s="39" t="s">
        <v>46</v>
      </c>
      <c r="I94" s="39" t="s">
        <v>955</v>
      </c>
      <c r="J94">
        <f>VLOOKUP(D94,自助!C:F,4,0)</f>
        <v>50</v>
      </c>
      <c r="K94" t="str">
        <f t="shared" si="1"/>
        <v/>
      </c>
      <c r="L94" s="12">
        <f>VLOOKUP(D94,自助!C:G,5,FALSE)</f>
        <v>42907.326620370368</v>
      </c>
    </row>
    <row r="95" spans="1:12" hidden="1">
      <c r="A95" s="39" t="s">
        <v>42450</v>
      </c>
      <c r="B95" s="39" t="s">
        <v>26538</v>
      </c>
      <c r="C95" s="40">
        <v>314843</v>
      </c>
      <c r="D95" s="39" t="s">
        <v>30381</v>
      </c>
      <c r="E95" s="41">
        <v>200</v>
      </c>
      <c r="F95" s="39" t="s">
        <v>42419</v>
      </c>
      <c r="G95" s="39" t="s">
        <v>45</v>
      </c>
      <c r="H95" s="39" t="s">
        <v>46</v>
      </c>
      <c r="I95" s="39" t="s">
        <v>955</v>
      </c>
      <c r="J95">
        <f>VLOOKUP(D95,自助!C:F,4,0)</f>
        <v>200</v>
      </c>
      <c r="K95" t="str">
        <f t="shared" si="1"/>
        <v/>
      </c>
      <c r="L95" s="12">
        <f>VLOOKUP(D95,自助!C:G,5,FALSE)</f>
        <v>42907.328136574077</v>
      </c>
    </row>
    <row r="96" spans="1:12" hidden="1">
      <c r="A96" s="39" t="s">
        <v>42496</v>
      </c>
      <c r="B96" s="39" t="s">
        <v>26539</v>
      </c>
      <c r="C96" s="40">
        <v>314865</v>
      </c>
      <c r="D96" s="39" t="s">
        <v>30382</v>
      </c>
      <c r="E96" s="41">
        <v>50</v>
      </c>
      <c r="F96" s="39" t="s">
        <v>42419</v>
      </c>
      <c r="G96" s="39" t="s">
        <v>45</v>
      </c>
      <c r="H96" s="39" t="s">
        <v>46</v>
      </c>
      <c r="I96" s="39" t="s">
        <v>955</v>
      </c>
      <c r="J96">
        <f>VLOOKUP(D96,自助!C:F,4,0)</f>
        <v>50</v>
      </c>
      <c r="K96" t="str">
        <f t="shared" si="1"/>
        <v/>
      </c>
      <c r="L96" s="12">
        <f>VLOOKUP(D96,自助!C:G,5,FALSE)</f>
        <v>42907.329131944447</v>
      </c>
    </row>
    <row r="97" spans="1:12" hidden="1">
      <c r="A97" s="39" t="s">
        <v>42497</v>
      </c>
      <c r="B97" s="39" t="s">
        <v>26620</v>
      </c>
      <c r="C97" s="40">
        <v>316953</v>
      </c>
      <c r="D97" s="39" t="s">
        <v>30494</v>
      </c>
      <c r="E97" s="41">
        <v>1000</v>
      </c>
      <c r="F97" s="39" t="s">
        <v>42419</v>
      </c>
      <c r="G97" s="39" t="s">
        <v>45</v>
      </c>
      <c r="H97" s="39" t="s">
        <v>46</v>
      </c>
      <c r="I97" s="39" t="s">
        <v>955</v>
      </c>
      <c r="J97">
        <f>VLOOKUP(D97,自助!C:F,4,0)</f>
        <v>1000</v>
      </c>
      <c r="K97" t="str">
        <f t="shared" si="1"/>
        <v/>
      </c>
      <c r="L97" s="12">
        <f>VLOOKUP(D97,自助!C:G,5,FALSE)</f>
        <v>42907.360162037039</v>
      </c>
    </row>
    <row r="98" spans="1:12" hidden="1">
      <c r="A98" s="39" t="s">
        <v>860</v>
      </c>
      <c r="B98" s="39" t="s">
        <v>861</v>
      </c>
      <c r="C98" s="40">
        <v>317126</v>
      </c>
      <c r="D98" s="39" t="s">
        <v>30500</v>
      </c>
      <c r="E98" s="41">
        <v>200</v>
      </c>
      <c r="F98" s="39" t="s">
        <v>42419</v>
      </c>
      <c r="G98" s="39" t="s">
        <v>45</v>
      </c>
      <c r="H98" s="39" t="s">
        <v>46</v>
      </c>
      <c r="I98" s="39" t="s">
        <v>955</v>
      </c>
      <c r="J98">
        <f>VLOOKUP(D98,自助!C:F,4,0)</f>
        <v>200</v>
      </c>
      <c r="K98" t="str">
        <f t="shared" si="1"/>
        <v/>
      </c>
      <c r="L98" s="12">
        <f>VLOOKUP(D98,自助!C:G,5,FALSE)</f>
        <v>42907.362083333333</v>
      </c>
    </row>
    <row r="99" spans="1:12" hidden="1">
      <c r="A99" s="39" t="s">
        <v>42498</v>
      </c>
      <c r="B99" s="39" t="s">
        <v>26743</v>
      </c>
      <c r="C99" s="40">
        <v>321480</v>
      </c>
      <c r="D99" s="39" t="s">
        <v>30679</v>
      </c>
      <c r="E99" s="41">
        <v>2000</v>
      </c>
      <c r="F99" s="39" t="s">
        <v>42419</v>
      </c>
      <c r="G99" s="39" t="s">
        <v>45</v>
      </c>
      <c r="H99" s="39" t="s">
        <v>46</v>
      </c>
      <c r="I99" s="39" t="s">
        <v>955</v>
      </c>
      <c r="J99">
        <f>VLOOKUP(D99,自助!C:F,4,0)</f>
        <v>2000</v>
      </c>
      <c r="K99" t="str">
        <f t="shared" si="1"/>
        <v/>
      </c>
      <c r="L99" s="12">
        <f>VLOOKUP(D99,自助!C:G,5,FALSE)</f>
        <v>42907.41269675926</v>
      </c>
    </row>
    <row r="100" spans="1:12" hidden="1">
      <c r="A100" s="39" t="s">
        <v>42499</v>
      </c>
      <c r="B100" s="39" t="s">
        <v>26764</v>
      </c>
      <c r="C100" s="40">
        <v>322433</v>
      </c>
      <c r="D100" s="39" t="s">
        <v>30716</v>
      </c>
      <c r="E100" s="41">
        <v>500</v>
      </c>
      <c r="F100" s="39" t="s">
        <v>42419</v>
      </c>
      <c r="G100" s="39" t="s">
        <v>45</v>
      </c>
      <c r="H100" s="39" t="s">
        <v>46</v>
      </c>
      <c r="I100" s="39" t="s">
        <v>955</v>
      </c>
      <c r="J100">
        <f>VLOOKUP(D100,自助!C:F,4,0)</f>
        <v>500</v>
      </c>
      <c r="K100" t="str">
        <f t="shared" si="1"/>
        <v/>
      </c>
      <c r="L100" s="12">
        <f>VLOOKUP(D100,自助!C:G,5,FALSE)</f>
        <v>42907.425000000003</v>
      </c>
    </row>
    <row r="101" spans="1:12" hidden="1">
      <c r="A101" s="39" t="s">
        <v>42500</v>
      </c>
      <c r="B101" s="39" t="s">
        <v>26766</v>
      </c>
      <c r="C101" s="40">
        <v>322523</v>
      </c>
      <c r="D101" s="39" t="s">
        <v>30718</v>
      </c>
      <c r="E101" s="41">
        <v>50</v>
      </c>
      <c r="F101" s="39" t="s">
        <v>42419</v>
      </c>
      <c r="G101" s="39" t="s">
        <v>45</v>
      </c>
      <c r="H101" s="39" t="s">
        <v>46</v>
      </c>
      <c r="I101" s="39" t="s">
        <v>955</v>
      </c>
      <c r="J101">
        <f>VLOOKUP(D101,自助!C:F,4,0)</f>
        <v>50</v>
      </c>
      <c r="K101" t="str">
        <f t="shared" si="1"/>
        <v/>
      </c>
      <c r="L101" s="12">
        <f>VLOOKUP(D101,自助!C:G,5,FALSE)</f>
        <v>42907.426296296297</v>
      </c>
    </row>
    <row r="102" spans="1:12" hidden="1">
      <c r="A102" s="39" t="s">
        <v>42501</v>
      </c>
      <c r="B102" s="39" t="s">
        <v>26647</v>
      </c>
      <c r="C102" s="40">
        <v>318155</v>
      </c>
      <c r="D102" s="39" t="s">
        <v>30536</v>
      </c>
      <c r="E102" s="41">
        <v>200</v>
      </c>
      <c r="F102" s="39" t="s">
        <v>42419</v>
      </c>
      <c r="G102" s="39" t="s">
        <v>45</v>
      </c>
      <c r="H102" s="39" t="s">
        <v>46</v>
      </c>
      <c r="I102" s="39" t="s">
        <v>955</v>
      </c>
      <c r="J102">
        <f>VLOOKUP(D102,自助!C:F,4,0)</f>
        <v>200</v>
      </c>
      <c r="K102" t="str">
        <f t="shared" si="1"/>
        <v/>
      </c>
      <c r="L102" s="12">
        <f>VLOOKUP(D102,自助!C:G,5,FALSE)</f>
        <v>42907.373877314814</v>
      </c>
    </row>
    <row r="103" spans="1:12" hidden="1">
      <c r="A103" s="39" t="s">
        <v>42502</v>
      </c>
      <c r="B103" s="39" t="s">
        <v>26693</v>
      </c>
      <c r="C103" s="40">
        <v>319694</v>
      </c>
      <c r="D103" s="39" t="s">
        <v>30603</v>
      </c>
      <c r="E103" s="41">
        <v>2000</v>
      </c>
      <c r="F103" s="39" t="s">
        <v>42419</v>
      </c>
      <c r="G103" s="39" t="s">
        <v>45</v>
      </c>
      <c r="H103" s="39" t="s">
        <v>46</v>
      </c>
      <c r="I103" s="39" t="s">
        <v>955</v>
      </c>
      <c r="J103">
        <f>VLOOKUP(D103,自助!C:F,4,0)</f>
        <v>2000</v>
      </c>
      <c r="K103" t="str">
        <f t="shared" si="1"/>
        <v/>
      </c>
      <c r="L103" s="12">
        <f>VLOOKUP(D103,自助!C:G,5,FALSE)</f>
        <v>42907.391944444447</v>
      </c>
    </row>
    <row r="104" spans="1:12" hidden="1">
      <c r="A104" s="39" t="s">
        <v>42503</v>
      </c>
      <c r="B104" s="39" t="s">
        <v>26772</v>
      </c>
      <c r="C104" s="40">
        <v>322865</v>
      </c>
      <c r="D104" s="39" t="s">
        <v>30726</v>
      </c>
      <c r="E104" s="41">
        <v>300</v>
      </c>
      <c r="F104" s="39" t="s">
        <v>42419</v>
      </c>
      <c r="G104" s="39" t="s">
        <v>45</v>
      </c>
      <c r="H104" s="39" t="s">
        <v>46</v>
      </c>
      <c r="I104" s="39" t="s">
        <v>955</v>
      </c>
      <c r="J104">
        <f>VLOOKUP(D104,自助!C:F,4,0)</f>
        <v>300</v>
      </c>
      <c r="K104" t="str">
        <f t="shared" si="1"/>
        <v/>
      </c>
      <c r="L104" s="12">
        <f>VLOOKUP(D104,自助!C:G,5,FALSE)</f>
        <v>42907.431111111109</v>
      </c>
    </row>
    <row r="105" spans="1:12" hidden="1">
      <c r="A105" s="39" t="s">
        <v>437</v>
      </c>
      <c r="B105" s="39" t="s">
        <v>438</v>
      </c>
      <c r="C105" s="40">
        <v>326294</v>
      </c>
      <c r="D105" s="39" t="s">
        <v>30826</v>
      </c>
      <c r="E105" s="41">
        <v>600</v>
      </c>
      <c r="F105" s="39" t="s">
        <v>42419</v>
      </c>
      <c r="G105" s="39" t="s">
        <v>45</v>
      </c>
      <c r="H105" s="39" t="s">
        <v>46</v>
      </c>
      <c r="I105" s="39" t="s">
        <v>955</v>
      </c>
      <c r="J105">
        <f>VLOOKUP(D105,自助!C:F,4,0)</f>
        <v>600</v>
      </c>
      <c r="K105" t="str">
        <f t="shared" si="1"/>
        <v/>
      </c>
      <c r="L105" s="12">
        <f>VLOOKUP(D105,自助!C:G,5,FALSE)</f>
        <v>42907.477789351855</v>
      </c>
    </row>
    <row r="106" spans="1:12" hidden="1">
      <c r="A106" s="39" t="s">
        <v>661</v>
      </c>
      <c r="B106" s="39" t="s">
        <v>662</v>
      </c>
      <c r="C106" s="40">
        <v>326424</v>
      </c>
      <c r="D106" s="39" t="s">
        <v>30828</v>
      </c>
      <c r="E106" s="41">
        <v>100</v>
      </c>
      <c r="F106" s="39" t="s">
        <v>42419</v>
      </c>
      <c r="G106" s="39" t="s">
        <v>45</v>
      </c>
      <c r="H106" s="39" t="s">
        <v>46</v>
      </c>
      <c r="I106" s="39" t="s">
        <v>955</v>
      </c>
      <c r="J106">
        <f>VLOOKUP(D106,自助!C:F,4,0)</f>
        <v>100</v>
      </c>
      <c r="K106" t="str">
        <f t="shared" si="1"/>
        <v/>
      </c>
      <c r="L106" s="12">
        <f>VLOOKUP(D106,自助!C:G,5,FALSE)</f>
        <v>42907.47991898148</v>
      </c>
    </row>
    <row r="107" spans="1:12" hidden="1">
      <c r="A107" s="39" t="s">
        <v>42504</v>
      </c>
      <c r="B107" s="39" t="s">
        <v>26830</v>
      </c>
      <c r="C107" s="40">
        <v>326448</v>
      </c>
      <c r="D107" s="39" t="s">
        <v>30830</v>
      </c>
      <c r="E107" s="41">
        <v>200</v>
      </c>
      <c r="F107" s="39" t="s">
        <v>42419</v>
      </c>
      <c r="G107" s="39" t="s">
        <v>45</v>
      </c>
      <c r="H107" s="39" t="s">
        <v>46</v>
      </c>
      <c r="I107" s="39" t="s">
        <v>955</v>
      </c>
      <c r="J107">
        <f>VLOOKUP(D107,自助!C:F,4,0)</f>
        <v>200</v>
      </c>
      <c r="K107" t="str">
        <f t="shared" si="1"/>
        <v/>
      </c>
      <c r="L107" s="12">
        <f>VLOOKUP(D107,自助!C:G,5,FALSE)</f>
        <v>42907.480486111112</v>
      </c>
    </row>
    <row r="108" spans="1:12" hidden="1">
      <c r="A108" s="39" t="s">
        <v>540</v>
      </c>
      <c r="B108" s="39" t="s">
        <v>32</v>
      </c>
      <c r="C108" s="40">
        <v>315906</v>
      </c>
      <c r="D108" s="39" t="s">
        <v>30449</v>
      </c>
      <c r="E108" s="41">
        <v>2000</v>
      </c>
      <c r="F108" s="39" t="s">
        <v>42419</v>
      </c>
      <c r="G108" s="39" t="s">
        <v>45</v>
      </c>
      <c r="H108" s="39" t="s">
        <v>46</v>
      </c>
      <c r="I108" s="39" t="s">
        <v>955</v>
      </c>
      <c r="J108">
        <f>VLOOKUP(D108,自助!C:F,4,0)</f>
        <v>2000</v>
      </c>
      <c r="K108" t="str">
        <f t="shared" si="1"/>
        <v/>
      </c>
      <c r="L108" s="12">
        <f>VLOOKUP(D108,自助!C:G,5,FALSE)</f>
        <v>42907.348217592589</v>
      </c>
    </row>
    <row r="109" spans="1:12" hidden="1">
      <c r="A109" s="39" t="s">
        <v>538</v>
      </c>
      <c r="B109" s="39" t="s">
        <v>539</v>
      </c>
      <c r="C109" s="40">
        <v>315928</v>
      </c>
      <c r="D109" s="39" t="s">
        <v>30450</v>
      </c>
      <c r="E109" s="41">
        <v>1000</v>
      </c>
      <c r="F109" s="39" t="s">
        <v>42419</v>
      </c>
      <c r="G109" s="39" t="s">
        <v>45</v>
      </c>
      <c r="H109" s="39" t="s">
        <v>46</v>
      </c>
      <c r="I109" s="39" t="s">
        <v>955</v>
      </c>
      <c r="J109">
        <f>VLOOKUP(D109,自助!C:F,4,0)</f>
        <v>1000</v>
      </c>
      <c r="K109" t="str">
        <f t="shared" si="1"/>
        <v/>
      </c>
      <c r="L109" s="12">
        <f>VLOOKUP(D109,自助!C:G,5,FALSE)</f>
        <v>42907.348657407405</v>
      </c>
    </row>
    <row r="110" spans="1:12" hidden="1">
      <c r="A110" s="39" t="s">
        <v>42505</v>
      </c>
      <c r="B110" s="39" t="s">
        <v>26590</v>
      </c>
      <c r="C110" s="40">
        <v>316026</v>
      </c>
      <c r="D110" s="39" t="s">
        <v>30452</v>
      </c>
      <c r="E110" s="41">
        <v>10</v>
      </c>
      <c r="F110" s="39" t="s">
        <v>42419</v>
      </c>
      <c r="G110" s="39" t="s">
        <v>45</v>
      </c>
      <c r="H110" s="39" t="s">
        <v>46</v>
      </c>
      <c r="I110" s="39" t="s">
        <v>955</v>
      </c>
      <c r="J110">
        <f>VLOOKUP(D110,自助!C:F,4,0)</f>
        <v>10</v>
      </c>
      <c r="K110" t="str">
        <f t="shared" si="1"/>
        <v/>
      </c>
      <c r="L110" s="12">
        <f>VLOOKUP(D110,自助!C:G,5,FALSE)</f>
        <v>42907.349502314813</v>
      </c>
    </row>
    <row r="111" spans="1:12" hidden="1">
      <c r="A111" s="39" t="s">
        <v>42506</v>
      </c>
      <c r="B111" s="39" t="s">
        <v>26589</v>
      </c>
      <c r="C111" s="40">
        <v>316031</v>
      </c>
      <c r="D111" s="39" t="s">
        <v>30451</v>
      </c>
      <c r="E111" s="41">
        <v>600</v>
      </c>
      <c r="F111" s="39" t="s">
        <v>42419</v>
      </c>
      <c r="G111" s="39" t="s">
        <v>45</v>
      </c>
      <c r="H111" s="39" t="s">
        <v>46</v>
      </c>
      <c r="I111" s="39" t="s">
        <v>955</v>
      </c>
      <c r="J111">
        <f>VLOOKUP(D111,自助!C:F,4,0)</f>
        <v>600</v>
      </c>
      <c r="K111" t="str">
        <f t="shared" si="1"/>
        <v/>
      </c>
      <c r="L111" s="12">
        <f>VLOOKUP(D111,自助!C:G,5,FALSE)</f>
        <v>42907.349490740744</v>
      </c>
    </row>
    <row r="112" spans="1:12" hidden="1">
      <c r="A112" s="39" t="s">
        <v>385</v>
      </c>
      <c r="B112" s="39" t="s">
        <v>386</v>
      </c>
      <c r="C112" s="40">
        <v>316049</v>
      </c>
      <c r="D112" s="39" t="s">
        <v>30453</v>
      </c>
      <c r="E112" s="41">
        <v>1000</v>
      </c>
      <c r="F112" s="39" t="s">
        <v>42419</v>
      </c>
      <c r="G112" s="39" t="s">
        <v>45</v>
      </c>
      <c r="H112" s="39" t="s">
        <v>46</v>
      </c>
      <c r="I112" s="39" t="s">
        <v>955</v>
      </c>
      <c r="J112">
        <f>VLOOKUP(D112,自助!C:F,4,0)</f>
        <v>1000</v>
      </c>
      <c r="K112" t="str">
        <f t="shared" si="1"/>
        <v/>
      </c>
      <c r="L112" s="12">
        <f>VLOOKUP(D112,自助!C:G,5,FALSE)</f>
        <v>42907.34983796296</v>
      </c>
    </row>
    <row r="113" spans="1:12" hidden="1">
      <c r="A113" s="39" t="s">
        <v>42507</v>
      </c>
      <c r="B113" s="39" t="s">
        <v>800</v>
      </c>
      <c r="C113" s="40">
        <v>316065</v>
      </c>
      <c r="D113" s="39" t="s">
        <v>30454</v>
      </c>
      <c r="E113" s="41">
        <v>200</v>
      </c>
      <c r="F113" s="39" t="s">
        <v>42419</v>
      </c>
      <c r="G113" s="39" t="s">
        <v>45</v>
      </c>
      <c r="H113" s="39" t="s">
        <v>46</v>
      </c>
      <c r="I113" s="39" t="s">
        <v>955</v>
      </c>
      <c r="J113">
        <f>VLOOKUP(D113,自助!C:F,4,0)</f>
        <v>200</v>
      </c>
      <c r="K113" t="str">
        <f t="shared" si="1"/>
        <v/>
      </c>
      <c r="L113" s="12">
        <f>VLOOKUP(D113,自助!C:G,5,FALSE)</f>
        <v>42907.350405092591</v>
      </c>
    </row>
    <row r="114" spans="1:12" hidden="1">
      <c r="A114" s="39" t="s">
        <v>26311</v>
      </c>
      <c r="B114" s="39" t="s">
        <v>26777</v>
      </c>
      <c r="C114" s="40">
        <v>323040</v>
      </c>
      <c r="D114" s="39" t="s">
        <v>30731</v>
      </c>
      <c r="E114" s="41">
        <v>5</v>
      </c>
      <c r="F114" s="39" t="s">
        <v>42419</v>
      </c>
      <c r="G114" s="39" t="s">
        <v>45</v>
      </c>
      <c r="H114" s="39" t="s">
        <v>46</v>
      </c>
      <c r="I114" s="39" t="s">
        <v>955</v>
      </c>
      <c r="J114">
        <f>VLOOKUP(D114,自助!C:F,4,0)</f>
        <v>5</v>
      </c>
      <c r="K114" t="str">
        <f t="shared" si="1"/>
        <v/>
      </c>
      <c r="L114" s="12">
        <f>VLOOKUP(D114,自助!C:G,5,FALSE)</f>
        <v>42907.433391203704</v>
      </c>
    </row>
    <row r="115" spans="1:12" hidden="1">
      <c r="A115" s="39" t="s">
        <v>42508</v>
      </c>
      <c r="B115" s="39" t="s">
        <v>26778</v>
      </c>
      <c r="C115" s="40">
        <v>323178</v>
      </c>
      <c r="D115" s="39" t="s">
        <v>30732</v>
      </c>
      <c r="E115" s="41">
        <v>50</v>
      </c>
      <c r="F115" s="39" t="s">
        <v>42419</v>
      </c>
      <c r="G115" s="39" t="s">
        <v>45</v>
      </c>
      <c r="H115" s="39" t="s">
        <v>46</v>
      </c>
      <c r="I115" s="39" t="s">
        <v>955</v>
      </c>
      <c r="J115">
        <f>VLOOKUP(D115,自助!C:F,4,0)</f>
        <v>50</v>
      </c>
      <c r="K115" t="str">
        <f t="shared" si="1"/>
        <v/>
      </c>
      <c r="L115" s="12">
        <f>VLOOKUP(D115,自助!C:G,5,FALSE)</f>
        <v>42907.434756944444</v>
      </c>
    </row>
    <row r="116" spans="1:12" hidden="1">
      <c r="A116" s="39" t="s">
        <v>42433</v>
      </c>
      <c r="B116" s="39" t="s">
        <v>26719</v>
      </c>
      <c r="C116" s="40">
        <v>323222</v>
      </c>
      <c r="D116" s="39" t="s">
        <v>30733</v>
      </c>
      <c r="E116" s="41">
        <v>500</v>
      </c>
      <c r="F116" s="39" t="s">
        <v>42419</v>
      </c>
      <c r="G116" s="39" t="s">
        <v>45</v>
      </c>
      <c r="H116" s="39" t="s">
        <v>46</v>
      </c>
      <c r="I116" s="39" t="s">
        <v>955</v>
      </c>
      <c r="J116">
        <f>VLOOKUP(D116,自助!C:F,4,0)</f>
        <v>500</v>
      </c>
      <c r="K116" t="str">
        <f t="shared" si="1"/>
        <v/>
      </c>
      <c r="L116" s="12">
        <f>VLOOKUP(D116,自助!C:G,5,FALSE)</f>
        <v>42907.435231481482</v>
      </c>
    </row>
    <row r="117" spans="1:12" hidden="1">
      <c r="A117" s="39" t="s">
        <v>42473</v>
      </c>
      <c r="B117" s="39" t="s">
        <v>26562</v>
      </c>
      <c r="C117" s="40">
        <v>323364</v>
      </c>
      <c r="D117" s="39" t="s">
        <v>30737</v>
      </c>
      <c r="E117" s="41">
        <v>230</v>
      </c>
      <c r="F117" s="39" t="s">
        <v>42419</v>
      </c>
      <c r="G117" s="39" t="s">
        <v>45</v>
      </c>
      <c r="H117" s="39" t="s">
        <v>46</v>
      </c>
      <c r="I117" s="39" t="s">
        <v>955</v>
      </c>
      <c r="J117">
        <f>VLOOKUP(D117,自助!C:F,4,0)</f>
        <v>230</v>
      </c>
      <c r="K117" t="str">
        <f t="shared" si="1"/>
        <v/>
      </c>
      <c r="L117" s="12">
        <f>VLOOKUP(D117,自助!C:G,5,FALSE)</f>
        <v>42907.437118055554</v>
      </c>
    </row>
    <row r="118" spans="1:12" hidden="1">
      <c r="A118" s="39" t="s">
        <v>42499</v>
      </c>
      <c r="B118" s="39" t="s">
        <v>26764</v>
      </c>
      <c r="C118" s="40">
        <v>323394</v>
      </c>
      <c r="D118" s="39" t="s">
        <v>30740</v>
      </c>
      <c r="E118" s="41">
        <v>210</v>
      </c>
      <c r="F118" s="39" t="s">
        <v>42419</v>
      </c>
      <c r="G118" s="39" t="s">
        <v>45</v>
      </c>
      <c r="H118" s="39" t="s">
        <v>46</v>
      </c>
      <c r="I118" s="39" t="s">
        <v>955</v>
      </c>
      <c r="J118">
        <f>VLOOKUP(D118,自助!C:F,4,0)</f>
        <v>210</v>
      </c>
      <c r="K118" t="str">
        <f t="shared" si="1"/>
        <v/>
      </c>
      <c r="L118" s="12">
        <f>VLOOKUP(D118,自助!C:G,5,FALSE)</f>
        <v>42907.437581018516</v>
      </c>
    </row>
    <row r="119" spans="1:12" hidden="1">
      <c r="A119" s="39" t="s">
        <v>42500</v>
      </c>
      <c r="B119" s="39" t="s">
        <v>26766</v>
      </c>
      <c r="C119" s="40">
        <v>323405</v>
      </c>
      <c r="D119" s="39" t="s">
        <v>30741</v>
      </c>
      <c r="E119" s="41">
        <v>5</v>
      </c>
      <c r="F119" s="39" t="s">
        <v>42419</v>
      </c>
      <c r="G119" s="39" t="s">
        <v>45</v>
      </c>
      <c r="H119" s="39" t="s">
        <v>46</v>
      </c>
      <c r="I119" s="39" t="s">
        <v>955</v>
      </c>
      <c r="J119">
        <f>VLOOKUP(D119,自助!C:F,4,0)</f>
        <v>5</v>
      </c>
      <c r="K119" t="str">
        <f t="shared" si="1"/>
        <v/>
      </c>
      <c r="L119" s="12">
        <f>VLOOKUP(D119,自助!C:G,5,FALSE)</f>
        <v>42907.437638888892</v>
      </c>
    </row>
    <row r="120" spans="1:12" hidden="1">
      <c r="A120" s="39" t="s">
        <v>42509</v>
      </c>
      <c r="B120" s="39" t="s">
        <v>26780</v>
      </c>
      <c r="C120" s="40">
        <v>323429</v>
      </c>
      <c r="D120" s="39" t="s">
        <v>30742</v>
      </c>
      <c r="E120" s="41">
        <v>50</v>
      </c>
      <c r="F120" s="39" t="s">
        <v>42419</v>
      </c>
      <c r="G120" s="39" t="s">
        <v>45</v>
      </c>
      <c r="H120" s="39" t="s">
        <v>46</v>
      </c>
      <c r="I120" s="39" t="s">
        <v>955</v>
      </c>
      <c r="J120">
        <f>VLOOKUP(D120,自助!C:F,4,0)</f>
        <v>50</v>
      </c>
      <c r="K120" t="str">
        <f t="shared" si="1"/>
        <v/>
      </c>
      <c r="L120" s="12">
        <f>VLOOKUP(D120,自助!C:G,5,FALSE)</f>
        <v>42907.437951388885</v>
      </c>
    </row>
    <row r="121" spans="1:12" hidden="1">
      <c r="A121" s="39" t="s">
        <v>42500</v>
      </c>
      <c r="B121" s="39" t="s">
        <v>26766</v>
      </c>
      <c r="C121" s="40">
        <v>323446</v>
      </c>
      <c r="D121" s="39" t="s">
        <v>30745</v>
      </c>
      <c r="E121" s="41">
        <v>10</v>
      </c>
      <c r="F121" s="39" t="s">
        <v>42419</v>
      </c>
      <c r="G121" s="39" t="s">
        <v>45</v>
      </c>
      <c r="H121" s="39" t="s">
        <v>46</v>
      </c>
      <c r="I121" s="39" t="s">
        <v>955</v>
      </c>
      <c r="J121">
        <f>VLOOKUP(D121,自助!C:F,4,0)</f>
        <v>10</v>
      </c>
      <c r="K121" t="str">
        <f t="shared" si="1"/>
        <v/>
      </c>
      <c r="L121" s="12">
        <f>VLOOKUP(D121,自助!C:G,5,FALSE)</f>
        <v>42907.438414351855</v>
      </c>
    </row>
    <row r="122" spans="1:12" hidden="1">
      <c r="A122" s="39" t="s">
        <v>721</v>
      </c>
      <c r="B122" s="39" t="s">
        <v>722</v>
      </c>
      <c r="C122" s="40">
        <v>323483</v>
      </c>
      <c r="D122" s="39" t="s">
        <v>30743</v>
      </c>
      <c r="E122" s="41">
        <v>100</v>
      </c>
      <c r="F122" s="39" t="s">
        <v>42419</v>
      </c>
      <c r="G122" s="39" t="s">
        <v>45</v>
      </c>
      <c r="H122" s="39" t="s">
        <v>46</v>
      </c>
      <c r="I122" s="39" t="s">
        <v>955</v>
      </c>
      <c r="J122">
        <f>VLOOKUP(D122,自助!C:F,4,0)</f>
        <v>100</v>
      </c>
      <c r="K122" t="str">
        <f t="shared" si="1"/>
        <v/>
      </c>
      <c r="L122" s="12">
        <f>VLOOKUP(D122,自助!C:G,5,FALSE)</f>
        <v>42907.438032407408</v>
      </c>
    </row>
    <row r="123" spans="1:12" hidden="1">
      <c r="A123" s="39" t="s">
        <v>42510</v>
      </c>
      <c r="B123" s="39" t="s">
        <v>26781</v>
      </c>
      <c r="C123" s="40">
        <v>323511</v>
      </c>
      <c r="D123" s="39" t="s">
        <v>30746</v>
      </c>
      <c r="E123" s="41">
        <v>500</v>
      </c>
      <c r="F123" s="39" t="s">
        <v>42419</v>
      </c>
      <c r="G123" s="39" t="s">
        <v>45</v>
      </c>
      <c r="H123" s="39" t="s">
        <v>46</v>
      </c>
      <c r="I123" s="39" t="s">
        <v>955</v>
      </c>
      <c r="J123">
        <f>VLOOKUP(D123,自助!C:F,4,0)</f>
        <v>500</v>
      </c>
      <c r="K123" t="str">
        <f t="shared" si="1"/>
        <v/>
      </c>
      <c r="L123" s="12">
        <f>VLOOKUP(D123,自助!C:G,5,FALSE)</f>
        <v>42907.438634259262</v>
      </c>
    </row>
    <row r="124" spans="1:12" hidden="1">
      <c r="A124" s="39" t="s">
        <v>42511</v>
      </c>
      <c r="B124" s="39" t="s">
        <v>26782</v>
      </c>
      <c r="C124" s="40">
        <v>323572</v>
      </c>
      <c r="D124" s="39" t="s">
        <v>30749</v>
      </c>
      <c r="E124" s="41">
        <v>30</v>
      </c>
      <c r="F124" s="39" t="s">
        <v>42419</v>
      </c>
      <c r="G124" s="39" t="s">
        <v>45</v>
      </c>
      <c r="H124" s="39" t="s">
        <v>46</v>
      </c>
      <c r="I124" s="39" t="s">
        <v>955</v>
      </c>
      <c r="J124">
        <f>VLOOKUP(D124,自助!C:F,4,0)</f>
        <v>30</v>
      </c>
      <c r="K124" t="str">
        <f t="shared" si="1"/>
        <v/>
      </c>
      <c r="L124" s="12">
        <f>VLOOKUP(D124,自助!C:G,5,FALSE)</f>
        <v>42907.43959490741</v>
      </c>
    </row>
    <row r="125" spans="1:12" hidden="1">
      <c r="A125" s="39" t="s">
        <v>777</v>
      </c>
      <c r="B125" s="39" t="s">
        <v>778</v>
      </c>
      <c r="C125" s="40">
        <v>323596</v>
      </c>
      <c r="D125" s="39" t="s">
        <v>30750</v>
      </c>
      <c r="E125" s="41">
        <v>200</v>
      </c>
      <c r="F125" s="39" t="s">
        <v>42419</v>
      </c>
      <c r="G125" s="39" t="s">
        <v>45</v>
      </c>
      <c r="H125" s="39" t="s">
        <v>46</v>
      </c>
      <c r="I125" s="39" t="s">
        <v>955</v>
      </c>
      <c r="J125">
        <f>VLOOKUP(D125,自助!C:F,4,0)</f>
        <v>200</v>
      </c>
      <c r="K125" t="str">
        <f t="shared" si="1"/>
        <v/>
      </c>
      <c r="L125" s="12">
        <f>VLOOKUP(D125,自助!C:G,5,FALSE)</f>
        <v>42907.439803240741</v>
      </c>
    </row>
    <row r="126" spans="1:12" hidden="1">
      <c r="A126" s="39" t="s">
        <v>42512</v>
      </c>
      <c r="B126" s="39" t="s">
        <v>26783</v>
      </c>
      <c r="C126" s="40">
        <v>323605</v>
      </c>
      <c r="D126" s="39" t="s">
        <v>30751</v>
      </c>
      <c r="E126" s="41">
        <v>200</v>
      </c>
      <c r="F126" s="39" t="s">
        <v>42419</v>
      </c>
      <c r="G126" s="39" t="s">
        <v>45</v>
      </c>
      <c r="H126" s="39" t="s">
        <v>46</v>
      </c>
      <c r="I126" s="39" t="s">
        <v>955</v>
      </c>
      <c r="J126">
        <f>VLOOKUP(D126,自助!C:F,4,0)</f>
        <v>200</v>
      </c>
      <c r="K126" t="str">
        <f t="shared" si="1"/>
        <v/>
      </c>
      <c r="L126" s="12">
        <f>VLOOKUP(D126,自助!C:G,5,FALSE)</f>
        <v>42907.439930555556</v>
      </c>
    </row>
    <row r="127" spans="1:12" hidden="1">
      <c r="A127" s="39" t="s">
        <v>42513</v>
      </c>
      <c r="B127" s="39" t="s">
        <v>26785</v>
      </c>
      <c r="C127" s="40">
        <v>323642</v>
      </c>
      <c r="D127" s="39" t="s">
        <v>30753</v>
      </c>
      <c r="E127" s="41">
        <v>200</v>
      </c>
      <c r="F127" s="39" t="s">
        <v>42419</v>
      </c>
      <c r="G127" s="39" t="s">
        <v>45</v>
      </c>
      <c r="H127" s="39" t="s">
        <v>46</v>
      </c>
      <c r="I127" s="39" t="s">
        <v>955</v>
      </c>
      <c r="J127">
        <f>VLOOKUP(D127,自助!C:F,4,0)</f>
        <v>200</v>
      </c>
      <c r="K127" t="str">
        <f t="shared" si="1"/>
        <v/>
      </c>
      <c r="L127" s="12">
        <f>VLOOKUP(D127,自助!C:G,5,FALSE)</f>
        <v>42907.440439814818</v>
      </c>
    </row>
    <row r="128" spans="1:12" hidden="1">
      <c r="A128" s="39" t="s">
        <v>42514</v>
      </c>
      <c r="B128" s="39" t="s">
        <v>26736</v>
      </c>
      <c r="C128" s="40">
        <v>321249</v>
      </c>
      <c r="D128" s="39" t="s">
        <v>30668</v>
      </c>
      <c r="E128" s="41">
        <v>1000</v>
      </c>
      <c r="F128" s="39" t="s">
        <v>42419</v>
      </c>
      <c r="G128" s="39" t="s">
        <v>45</v>
      </c>
      <c r="H128" s="39" t="s">
        <v>46</v>
      </c>
      <c r="I128" s="39" t="s">
        <v>955</v>
      </c>
      <c r="J128">
        <f>VLOOKUP(D128,自助!C:F,4,0)</f>
        <v>1000</v>
      </c>
      <c r="K128" t="str">
        <f t="shared" si="1"/>
        <v/>
      </c>
      <c r="L128" s="12">
        <f>VLOOKUP(D128,自助!C:G,5,FALSE)</f>
        <v>42907.409618055557</v>
      </c>
    </row>
    <row r="129" spans="1:12" hidden="1">
      <c r="A129" s="39" t="s">
        <v>42515</v>
      </c>
      <c r="B129" s="39" t="s">
        <v>26738</v>
      </c>
      <c r="C129" s="40">
        <v>321314</v>
      </c>
      <c r="D129" s="39" t="s">
        <v>30671</v>
      </c>
      <c r="E129" s="41">
        <v>50</v>
      </c>
      <c r="F129" s="39" t="s">
        <v>42419</v>
      </c>
      <c r="G129" s="39" t="s">
        <v>45</v>
      </c>
      <c r="H129" s="39" t="s">
        <v>46</v>
      </c>
      <c r="I129" s="39" t="s">
        <v>955</v>
      </c>
      <c r="J129">
        <f>VLOOKUP(D129,自助!C:F,4,0)</f>
        <v>50</v>
      </c>
      <c r="K129" t="str">
        <f t="shared" si="1"/>
        <v/>
      </c>
      <c r="L129" s="12">
        <f>VLOOKUP(D129,自助!C:G,5,FALSE)</f>
        <v>42907.410474537035</v>
      </c>
    </row>
    <row r="130" spans="1:12" hidden="1">
      <c r="A130" s="39" t="s">
        <v>42516</v>
      </c>
      <c r="B130" s="39" t="s">
        <v>26629</v>
      </c>
      <c r="C130" s="40">
        <v>321607</v>
      </c>
      <c r="D130" s="39" t="s">
        <v>30682</v>
      </c>
      <c r="E130" s="41">
        <v>400</v>
      </c>
      <c r="F130" s="39" t="s">
        <v>42419</v>
      </c>
      <c r="G130" s="39" t="s">
        <v>45</v>
      </c>
      <c r="H130" s="39" t="s">
        <v>46</v>
      </c>
      <c r="I130" s="39" t="s">
        <v>955</v>
      </c>
      <c r="J130">
        <f>VLOOKUP(D130,自助!C:F,4,0)</f>
        <v>400</v>
      </c>
      <c r="K130" t="str">
        <f t="shared" si="1"/>
        <v/>
      </c>
      <c r="L130" s="12">
        <f>VLOOKUP(D130,自助!C:G,5,FALSE)</f>
        <v>42907.414456018516</v>
      </c>
    </row>
    <row r="131" spans="1:12" hidden="1">
      <c r="A131" s="39" t="s">
        <v>885</v>
      </c>
      <c r="B131" s="39" t="s">
        <v>886</v>
      </c>
      <c r="C131" s="40">
        <v>325302</v>
      </c>
      <c r="D131" s="39" t="s">
        <v>30791</v>
      </c>
      <c r="E131" s="41">
        <v>900</v>
      </c>
      <c r="F131" s="39" t="s">
        <v>42419</v>
      </c>
      <c r="G131" s="39" t="s">
        <v>45</v>
      </c>
      <c r="H131" s="39" t="s">
        <v>46</v>
      </c>
      <c r="I131" s="39" t="s">
        <v>955</v>
      </c>
      <c r="J131">
        <f>VLOOKUP(D131,自助!C:F,4,0)</f>
        <v>900</v>
      </c>
      <c r="K131" t="str">
        <f t="shared" ref="K131:K194" si="2">IF(E131=J131,"",1)</f>
        <v/>
      </c>
      <c r="L131" s="12">
        <f>VLOOKUP(D131,自助!C:G,5,FALSE)</f>
        <v>42907.461921296293</v>
      </c>
    </row>
    <row r="132" spans="1:12" hidden="1">
      <c r="A132" s="39" t="s">
        <v>42517</v>
      </c>
      <c r="B132" s="39" t="s">
        <v>26828</v>
      </c>
      <c r="C132" s="40">
        <v>326144</v>
      </c>
      <c r="D132" s="39" t="s">
        <v>30824</v>
      </c>
      <c r="E132" s="41">
        <v>10</v>
      </c>
      <c r="F132" s="39" t="s">
        <v>42419</v>
      </c>
      <c r="G132" s="39" t="s">
        <v>45</v>
      </c>
      <c r="H132" s="39" t="s">
        <v>46</v>
      </c>
      <c r="I132" s="39" t="s">
        <v>955</v>
      </c>
      <c r="J132">
        <f>VLOOKUP(D132,自助!C:F,4,0)</f>
        <v>10</v>
      </c>
      <c r="K132" t="str">
        <f t="shared" si="2"/>
        <v/>
      </c>
      <c r="L132" s="12">
        <f>VLOOKUP(D132,自助!C:G,5,FALSE)</f>
        <v>42907.474780092591</v>
      </c>
    </row>
    <row r="133" spans="1:12" hidden="1">
      <c r="A133" s="39" t="s">
        <v>42518</v>
      </c>
      <c r="B133" s="39" t="s">
        <v>26829</v>
      </c>
      <c r="C133" s="40">
        <v>326217</v>
      </c>
      <c r="D133" s="39" t="s">
        <v>30825</v>
      </c>
      <c r="E133" s="41">
        <v>10</v>
      </c>
      <c r="F133" s="39" t="s">
        <v>42419</v>
      </c>
      <c r="G133" s="39" t="s">
        <v>45</v>
      </c>
      <c r="H133" s="39" t="s">
        <v>46</v>
      </c>
      <c r="I133" s="39" t="s">
        <v>955</v>
      </c>
      <c r="J133">
        <f>VLOOKUP(D133,自助!C:F,4,0)</f>
        <v>10</v>
      </c>
      <c r="K133" t="str">
        <f t="shared" si="2"/>
        <v/>
      </c>
      <c r="L133" s="12">
        <f>VLOOKUP(D133,自助!C:G,5,FALSE)</f>
        <v>42907.476504629631</v>
      </c>
    </row>
    <row r="134" spans="1:12" hidden="1">
      <c r="A134" s="39" t="s">
        <v>42519</v>
      </c>
      <c r="B134" s="39" t="s">
        <v>882</v>
      </c>
      <c r="C134" s="40">
        <v>326372</v>
      </c>
      <c r="D134" s="39" t="s">
        <v>30827</v>
      </c>
      <c r="E134" s="41">
        <v>200</v>
      </c>
      <c r="F134" s="39" t="s">
        <v>42419</v>
      </c>
      <c r="G134" s="39" t="s">
        <v>45</v>
      </c>
      <c r="H134" s="39" t="s">
        <v>46</v>
      </c>
      <c r="I134" s="39" t="s">
        <v>955</v>
      </c>
      <c r="J134">
        <f>VLOOKUP(D134,自助!C:F,4,0)</f>
        <v>200</v>
      </c>
      <c r="K134" t="str">
        <f t="shared" si="2"/>
        <v/>
      </c>
      <c r="L134" s="12">
        <f>VLOOKUP(D134,自助!C:G,5,FALSE)</f>
        <v>42907.479039351849</v>
      </c>
    </row>
    <row r="135" spans="1:12" hidden="1">
      <c r="A135" s="39" t="s">
        <v>26303</v>
      </c>
      <c r="B135" s="39" t="s">
        <v>488</v>
      </c>
      <c r="C135" s="40">
        <v>315013</v>
      </c>
      <c r="D135" s="39" t="s">
        <v>30396</v>
      </c>
      <c r="E135" s="41">
        <v>20</v>
      </c>
      <c r="F135" s="39" t="s">
        <v>42419</v>
      </c>
      <c r="G135" s="39" t="s">
        <v>45</v>
      </c>
      <c r="H135" s="39" t="s">
        <v>46</v>
      </c>
      <c r="I135" s="39" t="s">
        <v>955</v>
      </c>
      <c r="J135">
        <f>VLOOKUP(D135,自助!C:F,4,0)</f>
        <v>20</v>
      </c>
      <c r="K135" t="str">
        <f t="shared" si="2"/>
        <v/>
      </c>
      <c r="L135" s="12">
        <f>VLOOKUP(D135,自助!C:G,5,FALSE)</f>
        <v>42907.334039351852</v>
      </c>
    </row>
    <row r="136" spans="1:12" hidden="1">
      <c r="A136" s="39" t="s">
        <v>42520</v>
      </c>
      <c r="B136" s="39" t="s">
        <v>26555</v>
      </c>
      <c r="C136" s="40">
        <v>315037</v>
      </c>
      <c r="D136" s="39" t="s">
        <v>30401</v>
      </c>
      <c r="E136" s="41">
        <v>20</v>
      </c>
      <c r="F136" s="39" t="s">
        <v>42419</v>
      </c>
      <c r="G136" s="39" t="s">
        <v>45</v>
      </c>
      <c r="H136" s="39" t="s">
        <v>46</v>
      </c>
      <c r="I136" s="39" t="s">
        <v>955</v>
      </c>
      <c r="J136">
        <f>VLOOKUP(D136,自助!C:F,4,0)</f>
        <v>20</v>
      </c>
      <c r="K136" t="str">
        <f t="shared" si="2"/>
        <v/>
      </c>
      <c r="L136" s="12">
        <f>VLOOKUP(D136,自助!C:G,5,FALSE)</f>
        <v>42907.334756944445</v>
      </c>
    </row>
    <row r="137" spans="1:12" hidden="1">
      <c r="A137" s="39" t="s">
        <v>42494</v>
      </c>
      <c r="B137" s="39" t="s">
        <v>26520</v>
      </c>
      <c r="C137" s="40">
        <v>316113</v>
      </c>
      <c r="D137" s="39" t="s">
        <v>30457</v>
      </c>
      <c r="E137" s="41">
        <v>500</v>
      </c>
      <c r="F137" s="39" t="s">
        <v>42419</v>
      </c>
      <c r="G137" s="39" t="s">
        <v>45</v>
      </c>
      <c r="H137" s="39" t="s">
        <v>46</v>
      </c>
      <c r="I137" s="39" t="s">
        <v>955</v>
      </c>
      <c r="J137">
        <f>VLOOKUP(D137,自助!C:F,4,0)</f>
        <v>500</v>
      </c>
      <c r="K137" t="str">
        <f t="shared" si="2"/>
        <v/>
      </c>
      <c r="L137" s="12">
        <f>VLOOKUP(D137,自助!C:G,5,FALSE)</f>
        <v>42907.351030092592</v>
      </c>
    </row>
    <row r="138" spans="1:12" hidden="1">
      <c r="A138" s="39" t="s">
        <v>42472</v>
      </c>
      <c r="B138" s="39" t="s">
        <v>26557</v>
      </c>
      <c r="C138" s="40">
        <v>316114</v>
      </c>
      <c r="D138" s="39" t="s">
        <v>30456</v>
      </c>
      <c r="E138" s="41">
        <v>200</v>
      </c>
      <c r="F138" s="39" t="s">
        <v>42419</v>
      </c>
      <c r="G138" s="39" t="s">
        <v>45</v>
      </c>
      <c r="H138" s="39" t="s">
        <v>46</v>
      </c>
      <c r="I138" s="39" t="s">
        <v>955</v>
      </c>
      <c r="J138">
        <f>VLOOKUP(D138,自助!C:F,4,0)</f>
        <v>200</v>
      </c>
      <c r="K138" t="str">
        <f t="shared" si="2"/>
        <v/>
      </c>
      <c r="L138" s="12">
        <f>VLOOKUP(D138,自助!C:G,5,FALSE)</f>
        <v>42907.351006944446</v>
      </c>
    </row>
    <row r="139" spans="1:12" hidden="1">
      <c r="A139" s="39" t="s">
        <v>42521</v>
      </c>
      <c r="B139" s="39" t="s">
        <v>26577</v>
      </c>
      <c r="C139" s="40">
        <v>315524</v>
      </c>
      <c r="D139" s="39" t="s">
        <v>30432</v>
      </c>
      <c r="E139" s="41">
        <v>200</v>
      </c>
      <c r="F139" s="39" t="s">
        <v>42419</v>
      </c>
      <c r="G139" s="39" t="s">
        <v>45</v>
      </c>
      <c r="H139" s="39" t="s">
        <v>46</v>
      </c>
      <c r="I139" s="39" t="s">
        <v>955</v>
      </c>
      <c r="J139">
        <f>VLOOKUP(D139,自助!C:F,4,0)</f>
        <v>200</v>
      </c>
      <c r="K139" t="str">
        <f t="shared" si="2"/>
        <v/>
      </c>
      <c r="L139" s="12">
        <f>VLOOKUP(D139,自助!C:G,5,FALSE)</f>
        <v>42907.343055555553</v>
      </c>
    </row>
    <row r="140" spans="1:12" hidden="1">
      <c r="A140" s="39" t="s">
        <v>42522</v>
      </c>
      <c r="B140" s="39" t="s">
        <v>26523</v>
      </c>
      <c r="C140" s="40">
        <v>315646</v>
      </c>
      <c r="D140" s="39" t="s">
        <v>30436</v>
      </c>
      <c r="E140" s="41">
        <v>400</v>
      </c>
      <c r="F140" s="39" t="s">
        <v>42419</v>
      </c>
      <c r="G140" s="39" t="s">
        <v>45</v>
      </c>
      <c r="H140" s="39" t="s">
        <v>46</v>
      </c>
      <c r="I140" s="39" t="s">
        <v>955</v>
      </c>
      <c r="J140">
        <f>VLOOKUP(D140,自助!C:F,4,0)</f>
        <v>400</v>
      </c>
      <c r="K140" t="str">
        <f t="shared" si="2"/>
        <v/>
      </c>
      <c r="L140" s="12">
        <f>VLOOKUP(D140,自助!C:G,5,FALSE)</f>
        <v>42907.344143518516</v>
      </c>
    </row>
    <row r="141" spans="1:12" hidden="1">
      <c r="A141" s="39" t="s">
        <v>42523</v>
      </c>
      <c r="B141" s="39" t="s">
        <v>26585</v>
      </c>
      <c r="C141" s="40">
        <v>315667</v>
      </c>
      <c r="D141" s="39" t="s">
        <v>30442</v>
      </c>
      <c r="E141" s="41">
        <v>200</v>
      </c>
      <c r="F141" s="39" t="s">
        <v>42419</v>
      </c>
      <c r="G141" s="39" t="s">
        <v>45</v>
      </c>
      <c r="H141" s="39" t="s">
        <v>46</v>
      </c>
      <c r="I141" s="39" t="s">
        <v>955</v>
      </c>
      <c r="J141">
        <f>VLOOKUP(D141,自助!C:F,4,0)</f>
        <v>200</v>
      </c>
      <c r="K141" t="str">
        <f t="shared" si="2"/>
        <v/>
      </c>
      <c r="L141" s="12">
        <f>VLOOKUP(D141,自助!C:G,5,FALSE)</f>
        <v>42907.344814814816</v>
      </c>
    </row>
    <row r="142" spans="1:12" hidden="1">
      <c r="A142" s="39" t="s">
        <v>79</v>
      </c>
      <c r="B142" s="39" t="s">
        <v>80</v>
      </c>
      <c r="C142" s="40">
        <v>315712</v>
      </c>
      <c r="D142" s="39" t="s">
        <v>30444</v>
      </c>
      <c r="E142" s="41">
        <v>2000</v>
      </c>
      <c r="F142" s="39" t="s">
        <v>42419</v>
      </c>
      <c r="G142" s="39" t="s">
        <v>45</v>
      </c>
      <c r="H142" s="39" t="s">
        <v>46</v>
      </c>
      <c r="I142" s="39" t="s">
        <v>955</v>
      </c>
      <c r="J142">
        <f>VLOOKUP(D142,自助!C:F,4,0)</f>
        <v>2000</v>
      </c>
      <c r="K142" t="str">
        <f t="shared" si="2"/>
        <v/>
      </c>
      <c r="L142" s="12">
        <f>VLOOKUP(D142,自助!C:G,5,FALSE)</f>
        <v>42907.345312500001</v>
      </c>
    </row>
    <row r="143" spans="1:12" hidden="1">
      <c r="A143" s="39" t="s">
        <v>42524</v>
      </c>
      <c r="B143" s="39" t="s">
        <v>26587</v>
      </c>
      <c r="C143" s="40">
        <v>315858</v>
      </c>
      <c r="D143" s="39" t="s">
        <v>30446</v>
      </c>
      <c r="E143" s="41">
        <v>100</v>
      </c>
      <c r="F143" s="39" t="s">
        <v>42419</v>
      </c>
      <c r="G143" s="39" t="s">
        <v>45</v>
      </c>
      <c r="H143" s="39" t="s">
        <v>46</v>
      </c>
      <c r="I143" s="39" t="s">
        <v>955</v>
      </c>
      <c r="J143">
        <f>VLOOKUP(D143,自助!C:F,4,0)</f>
        <v>100</v>
      </c>
      <c r="K143" t="str">
        <f t="shared" si="2"/>
        <v/>
      </c>
      <c r="L143" s="12">
        <f>VLOOKUP(D143,自助!C:G,5,FALSE)</f>
        <v>42907.34746527778</v>
      </c>
    </row>
    <row r="144" spans="1:12" hidden="1">
      <c r="A144" s="39" t="s">
        <v>42525</v>
      </c>
      <c r="B144" s="39" t="s">
        <v>26588</v>
      </c>
      <c r="C144" s="40">
        <v>315886</v>
      </c>
      <c r="D144" s="39" t="s">
        <v>30447</v>
      </c>
      <c r="E144" s="41">
        <v>1000</v>
      </c>
      <c r="F144" s="39" t="s">
        <v>42419</v>
      </c>
      <c r="G144" s="39" t="s">
        <v>45</v>
      </c>
      <c r="H144" s="39" t="s">
        <v>46</v>
      </c>
      <c r="I144" s="39" t="s">
        <v>955</v>
      </c>
      <c r="J144">
        <f>VLOOKUP(D144,自助!C:F,4,0)</f>
        <v>1000</v>
      </c>
      <c r="K144" t="str">
        <f t="shared" si="2"/>
        <v/>
      </c>
      <c r="L144" s="12">
        <f>VLOOKUP(D144,自助!C:G,5,FALSE)</f>
        <v>42907.347824074073</v>
      </c>
    </row>
    <row r="145" spans="1:12" hidden="1">
      <c r="A145" s="39" t="s">
        <v>42526</v>
      </c>
      <c r="B145" s="39" t="s">
        <v>26612</v>
      </c>
      <c r="C145" s="40">
        <v>316631</v>
      </c>
      <c r="D145" s="39" t="s">
        <v>30483</v>
      </c>
      <c r="E145" s="41">
        <v>20</v>
      </c>
      <c r="F145" s="39" t="s">
        <v>42419</v>
      </c>
      <c r="G145" s="39" t="s">
        <v>45</v>
      </c>
      <c r="H145" s="39" t="s">
        <v>46</v>
      </c>
      <c r="I145" s="39" t="s">
        <v>955</v>
      </c>
      <c r="J145">
        <f>VLOOKUP(D145,自助!C:F,4,0)</f>
        <v>20</v>
      </c>
      <c r="K145" t="str">
        <f t="shared" si="2"/>
        <v/>
      </c>
      <c r="L145" s="12">
        <f>VLOOKUP(D145,自助!C:G,5,FALSE)</f>
        <v>42907.356909722221</v>
      </c>
    </row>
    <row r="146" spans="1:12" hidden="1">
      <c r="A146" s="39" t="s">
        <v>42527</v>
      </c>
      <c r="B146" s="39" t="s">
        <v>26609</v>
      </c>
      <c r="C146" s="40">
        <v>316648</v>
      </c>
      <c r="D146" s="39" t="s">
        <v>30480</v>
      </c>
      <c r="E146" s="41">
        <v>100</v>
      </c>
      <c r="F146" s="39" t="s">
        <v>42419</v>
      </c>
      <c r="G146" s="39" t="s">
        <v>45</v>
      </c>
      <c r="H146" s="39" t="s">
        <v>46</v>
      </c>
      <c r="I146" s="39" t="s">
        <v>955</v>
      </c>
      <c r="J146">
        <f>VLOOKUP(D146,自助!C:F,4,0)</f>
        <v>100</v>
      </c>
      <c r="K146" t="str">
        <f t="shared" si="2"/>
        <v/>
      </c>
      <c r="L146" s="12">
        <f>VLOOKUP(D146,自助!C:G,5,FALSE)</f>
        <v>42907.356736111113</v>
      </c>
    </row>
    <row r="147" spans="1:12" hidden="1">
      <c r="A147" s="39" t="s">
        <v>507</v>
      </c>
      <c r="B147" s="39" t="s">
        <v>508</v>
      </c>
      <c r="C147" s="40">
        <v>316236</v>
      </c>
      <c r="D147" s="39" t="s">
        <v>30462</v>
      </c>
      <c r="E147" s="41">
        <v>100</v>
      </c>
      <c r="F147" s="39" t="s">
        <v>42419</v>
      </c>
      <c r="G147" s="39" t="s">
        <v>45</v>
      </c>
      <c r="H147" s="39" t="s">
        <v>46</v>
      </c>
      <c r="I147" s="39" t="s">
        <v>955</v>
      </c>
      <c r="J147">
        <f>VLOOKUP(D147,自助!C:F,4,0)</f>
        <v>100</v>
      </c>
      <c r="K147" t="str">
        <f t="shared" si="2"/>
        <v/>
      </c>
      <c r="L147" s="12">
        <f>VLOOKUP(D147,自助!C:G,5,FALSE)</f>
        <v>42907.352349537039</v>
      </c>
    </row>
    <row r="148" spans="1:12" hidden="1">
      <c r="A148" s="39" t="s">
        <v>42528</v>
      </c>
      <c r="B148" s="39" t="s">
        <v>26593</v>
      </c>
      <c r="C148" s="40">
        <v>316238</v>
      </c>
      <c r="D148" s="39" t="s">
        <v>30464</v>
      </c>
      <c r="E148" s="41">
        <v>500</v>
      </c>
      <c r="F148" s="39" t="s">
        <v>42419</v>
      </c>
      <c r="G148" s="39" t="s">
        <v>45</v>
      </c>
      <c r="H148" s="39" t="s">
        <v>46</v>
      </c>
      <c r="I148" s="39" t="s">
        <v>955</v>
      </c>
      <c r="J148">
        <f>VLOOKUP(D148,自助!C:F,4,0)</f>
        <v>500</v>
      </c>
      <c r="K148" t="str">
        <f t="shared" si="2"/>
        <v/>
      </c>
      <c r="L148" s="12">
        <f>VLOOKUP(D148,自助!C:G,5,FALSE)</f>
        <v>42907.352696759262</v>
      </c>
    </row>
    <row r="149" spans="1:12" hidden="1">
      <c r="A149" s="39" t="s">
        <v>803</v>
      </c>
      <c r="B149" s="39" t="s">
        <v>804</v>
      </c>
      <c r="C149" s="40">
        <v>316277</v>
      </c>
      <c r="D149" s="39" t="s">
        <v>30465</v>
      </c>
      <c r="E149" s="41">
        <v>1500</v>
      </c>
      <c r="F149" s="39" t="s">
        <v>42419</v>
      </c>
      <c r="G149" s="39" t="s">
        <v>45</v>
      </c>
      <c r="H149" s="39" t="s">
        <v>46</v>
      </c>
      <c r="I149" s="39" t="s">
        <v>955</v>
      </c>
      <c r="J149">
        <f>VLOOKUP(D149,自助!C:F,4,0)</f>
        <v>1500</v>
      </c>
      <c r="K149" t="str">
        <f t="shared" si="2"/>
        <v/>
      </c>
      <c r="L149" s="12">
        <f>VLOOKUP(D149,自助!C:G,5,FALSE)</f>
        <v>42907.353043981479</v>
      </c>
    </row>
    <row r="150" spans="1:12" hidden="1">
      <c r="A150" s="39" t="s">
        <v>42529</v>
      </c>
      <c r="B150" s="39" t="s">
        <v>26598</v>
      </c>
      <c r="C150" s="40">
        <v>316414</v>
      </c>
      <c r="D150" s="39" t="s">
        <v>30469</v>
      </c>
      <c r="E150" s="41">
        <v>10</v>
      </c>
      <c r="F150" s="39" t="s">
        <v>42419</v>
      </c>
      <c r="G150" s="39" t="s">
        <v>45</v>
      </c>
      <c r="H150" s="39" t="s">
        <v>46</v>
      </c>
      <c r="I150" s="39" t="s">
        <v>955</v>
      </c>
      <c r="J150">
        <f>VLOOKUP(D150,自助!C:F,4,0)</f>
        <v>10</v>
      </c>
      <c r="K150" t="str">
        <f t="shared" si="2"/>
        <v/>
      </c>
      <c r="L150" s="12">
        <f>VLOOKUP(D150,自助!C:G,5,FALSE)</f>
        <v>42907.354432870372</v>
      </c>
    </row>
    <row r="151" spans="1:12" hidden="1">
      <c r="A151" s="39" t="s">
        <v>42530</v>
      </c>
      <c r="B151" s="39" t="s">
        <v>26599</v>
      </c>
      <c r="C151" s="40">
        <v>316443</v>
      </c>
      <c r="D151" s="39" t="s">
        <v>30470</v>
      </c>
      <c r="E151" s="41">
        <v>50</v>
      </c>
      <c r="F151" s="39" t="s">
        <v>42419</v>
      </c>
      <c r="G151" s="39" t="s">
        <v>45</v>
      </c>
      <c r="H151" s="39" t="s">
        <v>46</v>
      </c>
      <c r="I151" s="39" t="s">
        <v>955</v>
      </c>
      <c r="J151">
        <f>VLOOKUP(D151,自助!C:F,4,0)</f>
        <v>50</v>
      </c>
      <c r="K151" t="str">
        <f t="shared" si="2"/>
        <v/>
      </c>
      <c r="L151" s="12">
        <f>VLOOKUP(D151,自助!C:G,5,FALSE)</f>
        <v>42907.354710648149</v>
      </c>
    </row>
    <row r="152" spans="1:12" hidden="1">
      <c r="A152" s="39" t="s">
        <v>42462</v>
      </c>
      <c r="B152" s="39" t="s">
        <v>26608</v>
      </c>
      <c r="C152" s="40">
        <v>316596</v>
      </c>
      <c r="D152" s="39" t="s">
        <v>30479</v>
      </c>
      <c r="E152" s="41">
        <v>20</v>
      </c>
      <c r="F152" s="39" t="s">
        <v>42419</v>
      </c>
      <c r="G152" s="39" t="s">
        <v>45</v>
      </c>
      <c r="H152" s="39" t="s">
        <v>46</v>
      </c>
      <c r="I152" s="39" t="s">
        <v>955</v>
      </c>
      <c r="J152">
        <f>VLOOKUP(D152,自助!C:F,4,0)</f>
        <v>20</v>
      </c>
      <c r="K152" t="str">
        <f t="shared" si="2"/>
        <v/>
      </c>
      <c r="L152" s="12">
        <f>VLOOKUP(D152,自助!C:G,5,FALSE)</f>
        <v>42907.356446759259</v>
      </c>
    </row>
    <row r="153" spans="1:12" hidden="1">
      <c r="A153" s="39" t="s">
        <v>42531</v>
      </c>
      <c r="B153" s="39" t="s">
        <v>26611</v>
      </c>
      <c r="C153" s="40">
        <v>316635</v>
      </c>
      <c r="D153" s="39" t="s">
        <v>30482</v>
      </c>
      <c r="E153" s="41">
        <v>20</v>
      </c>
      <c r="F153" s="39" t="s">
        <v>42419</v>
      </c>
      <c r="G153" s="39" t="s">
        <v>45</v>
      </c>
      <c r="H153" s="39" t="s">
        <v>46</v>
      </c>
      <c r="I153" s="39" t="s">
        <v>955</v>
      </c>
      <c r="J153">
        <f>VLOOKUP(D153,自助!C:F,4,0)</f>
        <v>20</v>
      </c>
      <c r="K153" t="str">
        <f t="shared" si="2"/>
        <v/>
      </c>
      <c r="L153" s="12">
        <f>VLOOKUP(D153,自助!C:G,5,FALSE)</f>
        <v>42907.356886574074</v>
      </c>
    </row>
    <row r="154" spans="1:12" hidden="1">
      <c r="A154" s="39" t="s">
        <v>42532</v>
      </c>
      <c r="B154" s="39" t="s">
        <v>26519</v>
      </c>
      <c r="C154" s="40">
        <v>314635</v>
      </c>
      <c r="D154" s="39" t="s">
        <v>30358</v>
      </c>
      <c r="E154" s="41">
        <v>20</v>
      </c>
      <c r="F154" s="39" t="s">
        <v>42419</v>
      </c>
      <c r="G154" s="39" t="s">
        <v>45</v>
      </c>
      <c r="H154" s="39" t="s">
        <v>46</v>
      </c>
      <c r="I154" s="39" t="s">
        <v>955</v>
      </c>
      <c r="J154">
        <f>VLOOKUP(D154,自助!C:F,4,0)</f>
        <v>20</v>
      </c>
      <c r="K154" t="str">
        <f t="shared" si="2"/>
        <v/>
      </c>
      <c r="L154" s="12">
        <f>VLOOKUP(D154,自助!C:G,5,FALSE)</f>
        <v>42907.318761574075</v>
      </c>
    </row>
    <row r="155" spans="1:12" hidden="1">
      <c r="A155" s="39" t="s">
        <v>42533</v>
      </c>
      <c r="B155" s="39" t="s">
        <v>26571</v>
      </c>
      <c r="C155" s="40">
        <v>315341</v>
      </c>
      <c r="D155" s="39" t="s">
        <v>30422</v>
      </c>
      <c r="E155" s="41">
        <v>200</v>
      </c>
      <c r="F155" s="39" t="s">
        <v>42419</v>
      </c>
      <c r="G155" s="39" t="s">
        <v>45</v>
      </c>
      <c r="H155" s="39" t="s">
        <v>46</v>
      </c>
      <c r="I155" s="39" t="s">
        <v>955</v>
      </c>
      <c r="J155">
        <f>VLOOKUP(D155,自助!C:F,4,0)</f>
        <v>200</v>
      </c>
      <c r="K155" t="str">
        <f t="shared" si="2"/>
        <v/>
      </c>
      <c r="L155" s="12">
        <f>VLOOKUP(D155,自助!C:G,5,FALSE)</f>
        <v>42907.340266203704</v>
      </c>
    </row>
    <row r="156" spans="1:12" hidden="1">
      <c r="A156" s="39" t="s">
        <v>42534</v>
      </c>
      <c r="B156" s="39" t="s">
        <v>26533</v>
      </c>
      <c r="C156" s="40">
        <v>315412</v>
      </c>
      <c r="D156" s="39" t="s">
        <v>30425</v>
      </c>
      <c r="E156" s="41">
        <v>100</v>
      </c>
      <c r="F156" s="39" t="s">
        <v>42419</v>
      </c>
      <c r="G156" s="39" t="s">
        <v>45</v>
      </c>
      <c r="H156" s="39" t="s">
        <v>46</v>
      </c>
      <c r="I156" s="39" t="s">
        <v>955</v>
      </c>
      <c r="J156">
        <f>VLOOKUP(D156,自助!C:F,4,0)</f>
        <v>100</v>
      </c>
      <c r="K156" t="str">
        <f t="shared" si="2"/>
        <v/>
      </c>
      <c r="L156" s="12">
        <f>VLOOKUP(D156,自助!C:G,5,FALSE)</f>
        <v>42907.341319444444</v>
      </c>
    </row>
    <row r="157" spans="1:12" hidden="1">
      <c r="A157" s="39" t="s">
        <v>42535</v>
      </c>
      <c r="B157" s="39" t="s">
        <v>26616</v>
      </c>
      <c r="C157" s="40">
        <v>316765</v>
      </c>
      <c r="D157" s="39" t="s">
        <v>30488</v>
      </c>
      <c r="E157" s="41">
        <v>200</v>
      </c>
      <c r="F157" s="39" t="s">
        <v>42419</v>
      </c>
      <c r="G157" s="39" t="s">
        <v>45</v>
      </c>
      <c r="H157" s="39" t="s">
        <v>46</v>
      </c>
      <c r="I157" s="39" t="s">
        <v>955</v>
      </c>
      <c r="J157">
        <f>VLOOKUP(D157,自助!C:F,4,0)</f>
        <v>200</v>
      </c>
      <c r="K157" t="str">
        <f t="shared" si="2"/>
        <v/>
      </c>
      <c r="L157" s="12">
        <f>VLOOKUP(D157,自助!C:G,5,FALSE)</f>
        <v>42907.358356481483</v>
      </c>
    </row>
    <row r="158" spans="1:12" hidden="1">
      <c r="A158" s="39" t="s">
        <v>42536</v>
      </c>
      <c r="B158" s="39" t="s">
        <v>26758</v>
      </c>
      <c r="C158" s="40">
        <v>322291</v>
      </c>
      <c r="D158" s="39" t="s">
        <v>30708</v>
      </c>
      <c r="E158" s="41">
        <v>20</v>
      </c>
      <c r="F158" s="39" t="s">
        <v>42419</v>
      </c>
      <c r="G158" s="39" t="s">
        <v>45</v>
      </c>
      <c r="H158" s="39" t="s">
        <v>46</v>
      </c>
      <c r="I158" s="39" t="s">
        <v>955</v>
      </c>
      <c r="J158">
        <f>VLOOKUP(D158,自助!C:F,4,0)</f>
        <v>20</v>
      </c>
      <c r="K158" t="str">
        <f t="shared" si="2"/>
        <v/>
      </c>
      <c r="L158" s="12">
        <f>VLOOKUP(D158,自助!C:G,5,FALSE)</f>
        <v>42907.422951388886</v>
      </c>
    </row>
    <row r="159" spans="1:12" hidden="1">
      <c r="A159" s="39" t="s">
        <v>42537</v>
      </c>
      <c r="B159" s="39" t="s">
        <v>26759</v>
      </c>
      <c r="C159" s="40">
        <v>322293</v>
      </c>
      <c r="D159" s="39" t="s">
        <v>30709</v>
      </c>
      <c r="E159" s="41">
        <v>2000</v>
      </c>
      <c r="F159" s="39" t="s">
        <v>42419</v>
      </c>
      <c r="G159" s="39" t="s">
        <v>45</v>
      </c>
      <c r="H159" s="39" t="s">
        <v>46</v>
      </c>
      <c r="I159" s="39" t="s">
        <v>955</v>
      </c>
      <c r="J159">
        <f>VLOOKUP(D159,自助!C:F,4,0)</f>
        <v>2000</v>
      </c>
      <c r="K159" t="str">
        <f t="shared" si="2"/>
        <v/>
      </c>
      <c r="L159" s="12">
        <f>VLOOKUP(D159,自助!C:G,5,FALSE)</f>
        <v>42907.423055555555</v>
      </c>
    </row>
    <row r="160" spans="1:12" hidden="1">
      <c r="A160" s="39" t="s">
        <v>42474</v>
      </c>
      <c r="B160" s="39" t="s">
        <v>26745</v>
      </c>
      <c r="C160" s="40">
        <v>322359</v>
      </c>
      <c r="D160" s="39" t="s">
        <v>30711</v>
      </c>
      <c r="E160" s="41">
        <v>250</v>
      </c>
      <c r="F160" s="39" t="s">
        <v>42419</v>
      </c>
      <c r="G160" s="39" t="s">
        <v>45</v>
      </c>
      <c r="H160" s="39" t="s">
        <v>46</v>
      </c>
      <c r="I160" s="39" t="s">
        <v>955</v>
      </c>
      <c r="J160">
        <f>VLOOKUP(D160,自助!C:F,4,0)</f>
        <v>250</v>
      </c>
      <c r="K160" t="str">
        <f t="shared" si="2"/>
        <v/>
      </c>
      <c r="L160" s="12">
        <f>VLOOKUP(D160,自助!C:G,5,FALSE)</f>
        <v>42907.424004629633</v>
      </c>
    </row>
    <row r="161" spans="1:12" hidden="1">
      <c r="A161" s="39" t="s">
        <v>42538</v>
      </c>
      <c r="B161" s="39" t="s">
        <v>26762</v>
      </c>
      <c r="C161" s="40">
        <v>322388</v>
      </c>
      <c r="D161" s="39" t="s">
        <v>30713</v>
      </c>
      <c r="E161" s="41">
        <v>300</v>
      </c>
      <c r="F161" s="39" t="s">
        <v>42419</v>
      </c>
      <c r="G161" s="39" t="s">
        <v>45</v>
      </c>
      <c r="H161" s="39" t="s">
        <v>46</v>
      </c>
      <c r="I161" s="39" t="s">
        <v>955</v>
      </c>
      <c r="J161">
        <f>VLOOKUP(D161,自助!C:F,4,0)</f>
        <v>300</v>
      </c>
      <c r="K161" t="str">
        <f t="shared" si="2"/>
        <v/>
      </c>
      <c r="L161" s="12">
        <f>VLOOKUP(D161,自助!C:G,5,FALSE)</f>
        <v>42907.424328703702</v>
      </c>
    </row>
    <row r="162" spans="1:12" hidden="1">
      <c r="A162" s="39" t="s">
        <v>26310</v>
      </c>
      <c r="B162" s="39" t="s">
        <v>26740</v>
      </c>
      <c r="C162" s="40">
        <v>322394</v>
      </c>
      <c r="D162" s="39" t="s">
        <v>30714</v>
      </c>
      <c r="E162" s="41">
        <v>100</v>
      </c>
      <c r="F162" s="39" t="s">
        <v>42419</v>
      </c>
      <c r="G162" s="39" t="s">
        <v>45</v>
      </c>
      <c r="H162" s="39" t="s">
        <v>46</v>
      </c>
      <c r="I162" s="39" t="s">
        <v>955</v>
      </c>
      <c r="J162">
        <f>VLOOKUP(D162,自助!C:F,4,0)</f>
        <v>100</v>
      </c>
      <c r="K162" t="str">
        <f t="shared" si="2"/>
        <v/>
      </c>
      <c r="L162" s="12">
        <f>VLOOKUP(D162,自助!C:G,5,FALSE)</f>
        <v>42907.424444444441</v>
      </c>
    </row>
    <row r="163" spans="1:12" hidden="1">
      <c r="A163" s="39" t="s">
        <v>42539</v>
      </c>
      <c r="B163" s="39" t="s">
        <v>26765</v>
      </c>
      <c r="C163" s="40">
        <v>322533</v>
      </c>
      <c r="D163" s="39" t="s">
        <v>30717</v>
      </c>
      <c r="E163" s="41">
        <v>5000</v>
      </c>
      <c r="F163" s="39" t="s">
        <v>42419</v>
      </c>
      <c r="G163" s="39" t="s">
        <v>45</v>
      </c>
      <c r="H163" s="39" t="s">
        <v>46</v>
      </c>
      <c r="I163" s="39" t="s">
        <v>955</v>
      </c>
      <c r="J163">
        <f>VLOOKUP(D163,自助!C:F,4,0)</f>
        <v>5000</v>
      </c>
      <c r="K163" t="str">
        <f t="shared" si="2"/>
        <v/>
      </c>
      <c r="L163" s="12">
        <f>VLOOKUP(D163,自助!C:G,5,FALSE)</f>
        <v>42907.426203703704</v>
      </c>
    </row>
    <row r="164" spans="1:12" hidden="1">
      <c r="A164" s="39" t="s">
        <v>42540</v>
      </c>
      <c r="B164" s="39" t="s">
        <v>26786</v>
      </c>
      <c r="C164" s="40">
        <v>323674</v>
      </c>
      <c r="D164" s="39" t="s">
        <v>30754</v>
      </c>
      <c r="E164" s="41">
        <v>200</v>
      </c>
      <c r="F164" s="39" t="s">
        <v>42419</v>
      </c>
      <c r="G164" s="39" t="s">
        <v>45</v>
      </c>
      <c r="H164" s="39" t="s">
        <v>46</v>
      </c>
      <c r="I164" s="39" t="s">
        <v>955</v>
      </c>
      <c r="J164">
        <f>VLOOKUP(D164,自助!C:F,4,0)</f>
        <v>200</v>
      </c>
      <c r="K164" t="str">
        <f t="shared" si="2"/>
        <v/>
      </c>
      <c r="L164" s="12">
        <f>VLOOKUP(D164,自助!C:G,5,FALSE)</f>
        <v>42907.441145833334</v>
      </c>
    </row>
    <row r="165" spans="1:12" hidden="1">
      <c r="A165" s="39" t="s">
        <v>42541</v>
      </c>
      <c r="B165" s="39" t="s">
        <v>26789</v>
      </c>
      <c r="C165" s="40">
        <v>323826</v>
      </c>
      <c r="D165" s="39" t="s">
        <v>30757</v>
      </c>
      <c r="E165" s="41">
        <v>1000</v>
      </c>
      <c r="F165" s="39" t="s">
        <v>42419</v>
      </c>
      <c r="G165" s="39" t="s">
        <v>45</v>
      </c>
      <c r="H165" s="39" t="s">
        <v>46</v>
      </c>
      <c r="I165" s="39" t="s">
        <v>955</v>
      </c>
      <c r="J165">
        <f>VLOOKUP(D165,自助!C:F,4,0)</f>
        <v>1000</v>
      </c>
      <c r="K165" t="str">
        <f t="shared" si="2"/>
        <v/>
      </c>
      <c r="L165" s="12">
        <f>VLOOKUP(D165,自助!C:G,5,FALSE)</f>
        <v>42907.442997685182</v>
      </c>
    </row>
    <row r="166" spans="1:12" hidden="1">
      <c r="A166" s="39" t="s">
        <v>42542</v>
      </c>
      <c r="B166" s="39" t="s">
        <v>26795</v>
      </c>
      <c r="C166" s="40">
        <v>324082</v>
      </c>
      <c r="D166" s="39" t="s">
        <v>30766</v>
      </c>
      <c r="E166" s="41">
        <v>50</v>
      </c>
      <c r="F166" s="39" t="s">
        <v>42419</v>
      </c>
      <c r="G166" s="39" t="s">
        <v>45</v>
      </c>
      <c r="H166" s="39" t="s">
        <v>46</v>
      </c>
      <c r="I166" s="39" t="s">
        <v>955</v>
      </c>
      <c r="J166">
        <f>VLOOKUP(D166,自助!C:F,4,0)</f>
        <v>50</v>
      </c>
      <c r="K166" t="str">
        <f t="shared" si="2"/>
        <v/>
      </c>
      <c r="L166" s="12">
        <f>VLOOKUP(D166,自助!C:G,5,FALSE)</f>
        <v>42907.446631944447</v>
      </c>
    </row>
    <row r="167" spans="1:12" hidden="1">
      <c r="A167" s="39" t="s">
        <v>42543</v>
      </c>
      <c r="B167" s="39" t="s">
        <v>26796</v>
      </c>
      <c r="C167" s="40">
        <v>324152</v>
      </c>
      <c r="D167" s="39" t="s">
        <v>30767</v>
      </c>
      <c r="E167" s="41">
        <v>10</v>
      </c>
      <c r="F167" s="39" t="s">
        <v>42419</v>
      </c>
      <c r="G167" s="39" t="s">
        <v>45</v>
      </c>
      <c r="H167" s="39" t="s">
        <v>46</v>
      </c>
      <c r="I167" s="39" t="s">
        <v>955</v>
      </c>
      <c r="J167">
        <f>VLOOKUP(D167,自助!C:F,4,0)</f>
        <v>10</v>
      </c>
      <c r="K167" t="str">
        <f t="shared" si="2"/>
        <v/>
      </c>
      <c r="L167" s="12">
        <f>VLOOKUP(D167,自助!C:G,5,FALSE)</f>
        <v>42907.447708333333</v>
      </c>
    </row>
    <row r="168" spans="1:12" hidden="1">
      <c r="A168" s="39" t="s">
        <v>42544</v>
      </c>
      <c r="B168" s="39" t="s">
        <v>26573</v>
      </c>
      <c r="C168" s="40">
        <v>315390</v>
      </c>
      <c r="D168" s="39" t="s">
        <v>30424</v>
      </c>
      <c r="E168" s="41">
        <v>100</v>
      </c>
      <c r="F168" s="39" t="s">
        <v>42419</v>
      </c>
      <c r="G168" s="39" t="s">
        <v>45</v>
      </c>
      <c r="H168" s="39" t="s">
        <v>46</v>
      </c>
      <c r="I168" s="39" t="s">
        <v>955</v>
      </c>
      <c r="J168">
        <f>VLOOKUP(D168,自助!C:F,4,0)</f>
        <v>100</v>
      </c>
      <c r="K168" t="str">
        <f t="shared" si="2"/>
        <v/>
      </c>
      <c r="L168" s="12">
        <f>VLOOKUP(D168,自助!C:G,5,FALSE)</f>
        <v>42907.340694444443</v>
      </c>
    </row>
    <row r="169" spans="1:12" hidden="1">
      <c r="A169" s="39" t="s">
        <v>42545</v>
      </c>
      <c r="B169" s="39" t="s">
        <v>26610</v>
      </c>
      <c r="C169" s="40">
        <v>316647</v>
      </c>
      <c r="D169" s="39" t="s">
        <v>30481</v>
      </c>
      <c r="E169" s="41">
        <v>100</v>
      </c>
      <c r="F169" s="39" t="s">
        <v>42419</v>
      </c>
      <c r="G169" s="39" t="s">
        <v>45</v>
      </c>
      <c r="H169" s="39" t="s">
        <v>46</v>
      </c>
      <c r="I169" s="39" t="s">
        <v>955</v>
      </c>
      <c r="J169">
        <f>VLOOKUP(D169,自助!C:F,4,0)</f>
        <v>100</v>
      </c>
      <c r="K169" t="str">
        <f t="shared" si="2"/>
        <v/>
      </c>
      <c r="L169" s="12">
        <f>VLOOKUP(D169,自助!C:G,5,FALSE)</f>
        <v>42907.356805555559</v>
      </c>
    </row>
    <row r="170" spans="1:12" hidden="1">
      <c r="A170" s="39" t="s">
        <v>42546</v>
      </c>
      <c r="B170" s="39" t="s">
        <v>26613</v>
      </c>
      <c r="C170" s="40">
        <v>316669</v>
      </c>
      <c r="D170" s="39" t="s">
        <v>30484</v>
      </c>
      <c r="E170" s="41">
        <v>50</v>
      </c>
      <c r="F170" s="39" t="s">
        <v>42419</v>
      </c>
      <c r="G170" s="39" t="s">
        <v>45</v>
      </c>
      <c r="H170" s="39" t="s">
        <v>46</v>
      </c>
      <c r="I170" s="39" t="s">
        <v>955</v>
      </c>
      <c r="J170">
        <f>VLOOKUP(D170,自助!C:F,4,0)</f>
        <v>50</v>
      </c>
      <c r="K170" t="str">
        <f t="shared" si="2"/>
        <v/>
      </c>
      <c r="L170" s="12">
        <f>VLOOKUP(D170,自助!C:G,5,FALSE)</f>
        <v>42907.356921296298</v>
      </c>
    </row>
    <row r="171" spans="1:12" hidden="1">
      <c r="A171" s="39" t="s">
        <v>42547</v>
      </c>
      <c r="B171" s="39" t="s">
        <v>26614</v>
      </c>
      <c r="C171" s="40">
        <v>316702</v>
      </c>
      <c r="D171" s="39" t="s">
        <v>30485</v>
      </c>
      <c r="E171" s="41">
        <v>1500</v>
      </c>
      <c r="F171" s="39" t="s">
        <v>42419</v>
      </c>
      <c r="G171" s="39" t="s">
        <v>45</v>
      </c>
      <c r="H171" s="39" t="s">
        <v>46</v>
      </c>
      <c r="I171" s="39" t="s">
        <v>955</v>
      </c>
      <c r="J171">
        <f>VLOOKUP(D171,自助!C:F,4,0)</f>
        <v>1500</v>
      </c>
      <c r="K171" t="str">
        <f t="shared" si="2"/>
        <v/>
      </c>
      <c r="L171" s="12">
        <f>VLOOKUP(D171,自助!C:G,5,FALSE)</f>
        <v>42907.357662037037</v>
      </c>
    </row>
    <row r="172" spans="1:12" hidden="1">
      <c r="A172" s="39" t="s">
        <v>42548</v>
      </c>
      <c r="B172" s="39" t="s">
        <v>26615</v>
      </c>
      <c r="C172" s="40">
        <v>316716</v>
      </c>
      <c r="D172" s="39" t="s">
        <v>30486</v>
      </c>
      <c r="E172" s="41">
        <v>1600</v>
      </c>
      <c r="F172" s="39" t="s">
        <v>42419</v>
      </c>
      <c r="G172" s="39" t="s">
        <v>45</v>
      </c>
      <c r="H172" s="39" t="s">
        <v>46</v>
      </c>
      <c r="I172" s="39" t="s">
        <v>955</v>
      </c>
      <c r="J172">
        <f>VLOOKUP(D172,自助!C:F,4,0)</f>
        <v>1600</v>
      </c>
      <c r="K172" t="str">
        <f t="shared" si="2"/>
        <v/>
      </c>
      <c r="L172" s="12">
        <f>VLOOKUP(D172,自助!C:G,5,FALSE)</f>
        <v>42907.357824074075</v>
      </c>
    </row>
    <row r="173" spans="1:12" hidden="1">
      <c r="A173" s="39" t="s">
        <v>239</v>
      </c>
      <c r="B173" s="39" t="s">
        <v>240</v>
      </c>
      <c r="C173" s="40">
        <v>316772</v>
      </c>
      <c r="D173" s="39" t="s">
        <v>30487</v>
      </c>
      <c r="E173" s="41">
        <v>10</v>
      </c>
      <c r="F173" s="39" t="s">
        <v>42419</v>
      </c>
      <c r="G173" s="39" t="s">
        <v>45</v>
      </c>
      <c r="H173" s="39" t="s">
        <v>46</v>
      </c>
      <c r="I173" s="39" t="s">
        <v>955</v>
      </c>
      <c r="J173">
        <f>VLOOKUP(D173,自助!C:F,4,0)</f>
        <v>10</v>
      </c>
      <c r="K173" t="str">
        <f t="shared" si="2"/>
        <v/>
      </c>
      <c r="L173" s="12">
        <f>VLOOKUP(D173,自助!C:G,5,FALSE)</f>
        <v>42907.358298611114</v>
      </c>
    </row>
    <row r="174" spans="1:12" hidden="1">
      <c r="A174" s="39" t="s">
        <v>419</v>
      </c>
      <c r="B174" s="39" t="s">
        <v>420</v>
      </c>
      <c r="C174" s="40">
        <v>317128</v>
      </c>
      <c r="D174" s="39" t="s">
        <v>30501</v>
      </c>
      <c r="E174" s="41">
        <v>20</v>
      </c>
      <c r="F174" s="39" t="s">
        <v>42419</v>
      </c>
      <c r="G174" s="39" t="s">
        <v>45</v>
      </c>
      <c r="H174" s="39" t="s">
        <v>46</v>
      </c>
      <c r="I174" s="39" t="s">
        <v>955</v>
      </c>
      <c r="J174">
        <f>VLOOKUP(D174,自助!C:F,4,0)</f>
        <v>20</v>
      </c>
      <c r="K174" t="str">
        <f t="shared" si="2"/>
        <v/>
      </c>
      <c r="L174" s="12">
        <f>VLOOKUP(D174,自助!C:G,5,FALSE)</f>
        <v>42907.362175925926</v>
      </c>
    </row>
    <row r="175" spans="1:12" hidden="1">
      <c r="A175" s="39" t="s">
        <v>42549</v>
      </c>
      <c r="B175" s="39" t="s">
        <v>26625</v>
      </c>
      <c r="C175" s="40">
        <v>317179</v>
      </c>
      <c r="D175" s="39" t="s">
        <v>30502</v>
      </c>
      <c r="E175" s="41">
        <v>50</v>
      </c>
      <c r="F175" s="39" t="s">
        <v>42419</v>
      </c>
      <c r="G175" s="39" t="s">
        <v>45</v>
      </c>
      <c r="H175" s="39" t="s">
        <v>46</v>
      </c>
      <c r="I175" s="39" t="s">
        <v>955</v>
      </c>
      <c r="J175">
        <f>VLOOKUP(D175,自助!C:F,4,0)</f>
        <v>50</v>
      </c>
      <c r="K175" t="str">
        <f t="shared" si="2"/>
        <v/>
      </c>
      <c r="L175" s="12">
        <f>VLOOKUP(D175,自助!C:G,5,FALSE)</f>
        <v>42907.362685185188</v>
      </c>
    </row>
    <row r="176" spans="1:12" hidden="1">
      <c r="A176" s="39" t="s">
        <v>42550</v>
      </c>
      <c r="B176" s="39" t="s">
        <v>26626</v>
      </c>
      <c r="C176" s="40">
        <v>317210</v>
      </c>
      <c r="D176" s="39" t="s">
        <v>30503</v>
      </c>
      <c r="E176" s="41">
        <v>300</v>
      </c>
      <c r="F176" s="39" t="s">
        <v>42419</v>
      </c>
      <c r="G176" s="39" t="s">
        <v>45</v>
      </c>
      <c r="H176" s="39" t="s">
        <v>46</v>
      </c>
      <c r="I176" s="39" t="s">
        <v>955</v>
      </c>
      <c r="J176">
        <f>VLOOKUP(D176,自助!C:F,4,0)</f>
        <v>300</v>
      </c>
      <c r="K176" t="str">
        <f t="shared" si="2"/>
        <v/>
      </c>
      <c r="L176" s="12">
        <f>VLOOKUP(D176,自助!C:G,5,FALSE)</f>
        <v>42907.363043981481</v>
      </c>
    </row>
    <row r="177" spans="1:12" hidden="1">
      <c r="A177" s="39" t="s">
        <v>42551</v>
      </c>
      <c r="B177" s="39" t="s">
        <v>26627</v>
      </c>
      <c r="C177" s="40">
        <v>317288</v>
      </c>
      <c r="D177" s="39" t="s">
        <v>30504</v>
      </c>
      <c r="E177" s="41">
        <v>1000</v>
      </c>
      <c r="F177" s="39" t="s">
        <v>42419</v>
      </c>
      <c r="G177" s="39" t="s">
        <v>45</v>
      </c>
      <c r="H177" s="39" t="s">
        <v>46</v>
      </c>
      <c r="I177" s="39" t="s">
        <v>955</v>
      </c>
      <c r="J177">
        <f>VLOOKUP(D177,自助!C:F,4,0)</f>
        <v>1000</v>
      </c>
      <c r="K177" t="str">
        <f t="shared" si="2"/>
        <v/>
      </c>
      <c r="L177" s="12">
        <f>VLOOKUP(D177,自助!C:G,5,FALSE)</f>
        <v>42907.363865740743</v>
      </c>
    </row>
    <row r="178" spans="1:12" hidden="1">
      <c r="A178" s="39" t="s">
        <v>42516</v>
      </c>
      <c r="B178" s="39" t="s">
        <v>26629</v>
      </c>
      <c r="C178" s="40">
        <v>317298</v>
      </c>
      <c r="D178" s="39" t="s">
        <v>30506</v>
      </c>
      <c r="E178" s="41">
        <v>50</v>
      </c>
      <c r="F178" s="39" t="s">
        <v>42419</v>
      </c>
      <c r="G178" s="39" t="s">
        <v>45</v>
      </c>
      <c r="H178" s="39" t="s">
        <v>46</v>
      </c>
      <c r="I178" s="39" t="s">
        <v>955</v>
      </c>
      <c r="J178">
        <f>VLOOKUP(D178,自助!C:F,4,0)</f>
        <v>50</v>
      </c>
      <c r="K178" t="str">
        <f t="shared" si="2"/>
        <v/>
      </c>
      <c r="L178" s="12">
        <f>VLOOKUP(D178,自助!C:G,5,FALSE)</f>
        <v>42907.364212962966</v>
      </c>
    </row>
    <row r="179" spans="1:12" hidden="1">
      <c r="A179" s="39" t="s">
        <v>42435</v>
      </c>
      <c r="B179" s="39" t="s">
        <v>26630</v>
      </c>
      <c r="C179" s="40">
        <v>317311</v>
      </c>
      <c r="D179" s="39" t="s">
        <v>30507</v>
      </c>
      <c r="E179" s="41">
        <v>300</v>
      </c>
      <c r="F179" s="39" t="s">
        <v>42419</v>
      </c>
      <c r="G179" s="39" t="s">
        <v>45</v>
      </c>
      <c r="H179" s="39" t="s">
        <v>46</v>
      </c>
      <c r="I179" s="39" t="s">
        <v>955</v>
      </c>
      <c r="J179">
        <f>VLOOKUP(D179,自助!C:F,4,0)</f>
        <v>300</v>
      </c>
      <c r="K179" t="str">
        <f t="shared" si="2"/>
        <v/>
      </c>
      <c r="L179" s="12">
        <f>VLOOKUP(D179,自助!C:G,5,FALSE)</f>
        <v>42907.364328703705</v>
      </c>
    </row>
    <row r="180" spans="1:12" hidden="1">
      <c r="A180" s="39" t="s">
        <v>42552</v>
      </c>
      <c r="B180" s="39" t="s">
        <v>26631</v>
      </c>
      <c r="C180" s="40">
        <v>317395</v>
      </c>
      <c r="D180" s="39" t="s">
        <v>30509</v>
      </c>
      <c r="E180" s="41">
        <v>50</v>
      </c>
      <c r="F180" s="39" t="s">
        <v>42419</v>
      </c>
      <c r="G180" s="39" t="s">
        <v>45</v>
      </c>
      <c r="H180" s="39" t="s">
        <v>46</v>
      </c>
      <c r="I180" s="39" t="s">
        <v>955</v>
      </c>
      <c r="J180">
        <f>VLOOKUP(D180,自助!C:F,4,0)</f>
        <v>50</v>
      </c>
      <c r="K180" t="str">
        <f t="shared" si="2"/>
        <v/>
      </c>
      <c r="L180" s="12">
        <f>VLOOKUP(D180,自助!C:G,5,FALSE)</f>
        <v>42907.365185185183</v>
      </c>
    </row>
    <row r="181" spans="1:12" hidden="1">
      <c r="A181" s="39" t="s">
        <v>42553</v>
      </c>
      <c r="B181" s="39" t="s">
        <v>26632</v>
      </c>
      <c r="C181" s="40">
        <v>317406</v>
      </c>
      <c r="D181" s="39" t="s">
        <v>30511</v>
      </c>
      <c r="E181" s="41">
        <v>800</v>
      </c>
      <c r="F181" s="39" t="s">
        <v>42419</v>
      </c>
      <c r="G181" s="39" t="s">
        <v>45</v>
      </c>
      <c r="H181" s="39" t="s">
        <v>46</v>
      </c>
      <c r="I181" s="39" t="s">
        <v>955</v>
      </c>
      <c r="J181">
        <f>VLOOKUP(D181,自助!C:F,4,0)</f>
        <v>800</v>
      </c>
      <c r="K181" t="str">
        <f t="shared" si="2"/>
        <v/>
      </c>
      <c r="L181" s="12">
        <f>VLOOKUP(D181,自助!C:G,5,FALSE)</f>
        <v>42907.365300925929</v>
      </c>
    </row>
    <row r="182" spans="1:12" hidden="1">
      <c r="A182" s="39" t="s">
        <v>42554</v>
      </c>
      <c r="B182" s="39" t="s">
        <v>26595</v>
      </c>
      <c r="C182" s="40">
        <v>317445</v>
      </c>
      <c r="D182" s="39" t="s">
        <v>30513</v>
      </c>
      <c r="E182" s="41">
        <v>80</v>
      </c>
      <c r="F182" s="39" t="s">
        <v>42419</v>
      </c>
      <c r="G182" s="39" t="s">
        <v>45</v>
      </c>
      <c r="H182" s="39" t="s">
        <v>46</v>
      </c>
      <c r="I182" s="39" t="s">
        <v>955</v>
      </c>
      <c r="J182">
        <f>VLOOKUP(D182,自助!C:F,4,0)</f>
        <v>80</v>
      </c>
      <c r="K182" t="str">
        <f t="shared" si="2"/>
        <v/>
      </c>
      <c r="L182" s="12">
        <f>VLOOKUP(D182,自助!C:G,5,FALSE)</f>
        <v>42907.365601851852</v>
      </c>
    </row>
    <row r="183" spans="1:12" hidden="1">
      <c r="A183" s="39" t="s">
        <v>42555</v>
      </c>
      <c r="B183" s="39" t="s">
        <v>95</v>
      </c>
      <c r="C183" s="40">
        <v>317448</v>
      </c>
      <c r="D183" s="39" t="s">
        <v>30514</v>
      </c>
      <c r="E183" s="41">
        <v>200</v>
      </c>
      <c r="F183" s="39" t="s">
        <v>42419</v>
      </c>
      <c r="G183" s="39" t="s">
        <v>45</v>
      </c>
      <c r="H183" s="39" t="s">
        <v>46</v>
      </c>
      <c r="I183" s="39" t="s">
        <v>955</v>
      </c>
      <c r="J183">
        <f>VLOOKUP(D183,自助!C:F,4,0)</f>
        <v>200</v>
      </c>
      <c r="K183" t="str">
        <f t="shared" si="2"/>
        <v/>
      </c>
      <c r="L183" s="12">
        <f>VLOOKUP(D183,自助!C:G,5,FALSE)</f>
        <v>42907.365648148145</v>
      </c>
    </row>
    <row r="184" spans="1:12" hidden="1">
      <c r="A184" s="39" t="s">
        <v>42555</v>
      </c>
      <c r="B184" s="39" t="s">
        <v>95</v>
      </c>
      <c r="C184" s="40">
        <v>317491</v>
      </c>
      <c r="D184" s="39" t="s">
        <v>30515</v>
      </c>
      <c r="E184" s="41">
        <v>800</v>
      </c>
      <c r="F184" s="39" t="s">
        <v>42419</v>
      </c>
      <c r="G184" s="39" t="s">
        <v>45</v>
      </c>
      <c r="H184" s="39" t="s">
        <v>46</v>
      </c>
      <c r="I184" s="39" t="s">
        <v>955</v>
      </c>
      <c r="J184">
        <f>VLOOKUP(D184,自助!C:F,4,0)</f>
        <v>800</v>
      </c>
      <c r="K184" t="str">
        <f t="shared" si="2"/>
        <v/>
      </c>
      <c r="L184" s="12">
        <f>VLOOKUP(D184,自助!C:G,5,FALSE)</f>
        <v>42907.366261574076</v>
      </c>
    </row>
    <row r="185" spans="1:12" hidden="1">
      <c r="A185" s="39" t="s">
        <v>42556</v>
      </c>
      <c r="B185" s="39" t="s">
        <v>26622</v>
      </c>
      <c r="C185" s="40">
        <v>317593</v>
      </c>
      <c r="D185" s="39" t="s">
        <v>30516</v>
      </c>
      <c r="E185" s="41">
        <v>250</v>
      </c>
      <c r="F185" s="39" t="s">
        <v>42419</v>
      </c>
      <c r="G185" s="39" t="s">
        <v>45</v>
      </c>
      <c r="H185" s="39" t="s">
        <v>46</v>
      </c>
      <c r="I185" s="39" t="s">
        <v>955</v>
      </c>
      <c r="J185">
        <f>VLOOKUP(D185,自助!C:F,4,0)</f>
        <v>250</v>
      </c>
      <c r="K185" t="str">
        <f t="shared" si="2"/>
        <v/>
      </c>
      <c r="L185" s="12">
        <f>VLOOKUP(D185,自助!C:G,5,FALSE)</f>
        <v>42907.367592592593</v>
      </c>
    </row>
    <row r="186" spans="1:12" hidden="1">
      <c r="A186" s="39" t="s">
        <v>42557</v>
      </c>
      <c r="B186" s="39" t="s">
        <v>26735</v>
      </c>
      <c r="C186" s="40">
        <v>321246</v>
      </c>
      <c r="D186" s="39" t="s">
        <v>30667</v>
      </c>
      <c r="E186" s="41">
        <v>300</v>
      </c>
      <c r="F186" s="39" t="s">
        <v>42419</v>
      </c>
      <c r="G186" s="39" t="s">
        <v>45</v>
      </c>
      <c r="H186" s="39" t="s">
        <v>46</v>
      </c>
      <c r="I186" s="39" t="s">
        <v>955</v>
      </c>
      <c r="J186">
        <f>VLOOKUP(D186,自助!C:F,4,0)</f>
        <v>300</v>
      </c>
      <c r="K186" t="str">
        <f t="shared" si="2"/>
        <v/>
      </c>
      <c r="L186" s="12">
        <f>VLOOKUP(D186,自助!C:G,5,FALSE)</f>
        <v>42907.409571759257</v>
      </c>
    </row>
    <row r="187" spans="1:12" hidden="1">
      <c r="A187" s="39" t="s">
        <v>195</v>
      </c>
      <c r="B187" s="39" t="s">
        <v>196</v>
      </c>
      <c r="C187" s="40">
        <v>321751</v>
      </c>
      <c r="D187" s="39" t="s">
        <v>30686</v>
      </c>
      <c r="E187" s="41">
        <v>500</v>
      </c>
      <c r="F187" s="39" t="s">
        <v>42419</v>
      </c>
      <c r="G187" s="39" t="s">
        <v>45</v>
      </c>
      <c r="H187" s="39" t="s">
        <v>46</v>
      </c>
      <c r="I187" s="39" t="s">
        <v>955</v>
      </c>
      <c r="J187">
        <f>VLOOKUP(D187,自助!C:F,4,0)</f>
        <v>500</v>
      </c>
      <c r="K187" t="str">
        <f t="shared" si="2"/>
        <v/>
      </c>
      <c r="L187" s="12">
        <f>VLOOKUP(D187,自助!C:G,5,FALSE)</f>
        <v>42907.416342592594</v>
      </c>
    </row>
    <row r="188" spans="1:12" hidden="1">
      <c r="A188" s="39" t="s">
        <v>42558</v>
      </c>
      <c r="B188" s="39" t="s">
        <v>26799</v>
      </c>
      <c r="C188" s="40">
        <v>324388</v>
      </c>
      <c r="D188" s="39" t="s">
        <v>30771</v>
      </c>
      <c r="E188" s="41">
        <v>200</v>
      </c>
      <c r="F188" s="39" t="s">
        <v>42419</v>
      </c>
      <c r="G188" s="39" t="s">
        <v>45</v>
      </c>
      <c r="H188" s="39" t="s">
        <v>46</v>
      </c>
      <c r="I188" s="39" t="s">
        <v>955</v>
      </c>
      <c r="J188">
        <f>VLOOKUP(D188,自助!C:F,4,0)</f>
        <v>200</v>
      </c>
      <c r="K188" t="str">
        <f t="shared" si="2"/>
        <v/>
      </c>
      <c r="L188" s="12">
        <f>VLOOKUP(D188,自助!C:G,5,FALSE)</f>
        <v>42907.450358796297</v>
      </c>
    </row>
    <row r="189" spans="1:12" hidden="1">
      <c r="A189" s="39" t="s">
        <v>783</v>
      </c>
      <c r="B189" s="39" t="s">
        <v>784</v>
      </c>
      <c r="C189" s="40">
        <v>324421</v>
      </c>
      <c r="D189" s="39" t="s">
        <v>30772</v>
      </c>
      <c r="E189" s="41">
        <v>2000</v>
      </c>
      <c r="F189" s="39" t="s">
        <v>42419</v>
      </c>
      <c r="G189" s="39" t="s">
        <v>45</v>
      </c>
      <c r="H189" s="39" t="s">
        <v>46</v>
      </c>
      <c r="I189" s="39" t="s">
        <v>955</v>
      </c>
      <c r="J189">
        <f>VLOOKUP(D189,自助!C:F,4,0)</f>
        <v>2000</v>
      </c>
      <c r="K189" t="str">
        <f t="shared" si="2"/>
        <v/>
      </c>
      <c r="L189" s="12">
        <f>VLOOKUP(D189,自助!C:G,5,FALSE)</f>
        <v>42907.450706018521</v>
      </c>
    </row>
    <row r="190" spans="1:12" hidden="1">
      <c r="A190" s="39" t="s">
        <v>42559</v>
      </c>
      <c r="B190" s="39" t="s">
        <v>26803</v>
      </c>
      <c r="C190" s="40">
        <v>324644</v>
      </c>
      <c r="D190" s="39" t="s">
        <v>30776</v>
      </c>
      <c r="E190" s="41">
        <v>150</v>
      </c>
      <c r="F190" s="39" t="s">
        <v>42419</v>
      </c>
      <c r="G190" s="39" t="s">
        <v>45</v>
      </c>
      <c r="H190" s="39" t="s">
        <v>46</v>
      </c>
      <c r="I190" s="39" t="s">
        <v>955</v>
      </c>
      <c r="J190">
        <f>VLOOKUP(D190,自助!C:F,4,0)</f>
        <v>150</v>
      </c>
      <c r="K190" t="str">
        <f t="shared" si="2"/>
        <v/>
      </c>
      <c r="L190" s="12">
        <f>VLOOKUP(D190,自助!C:G,5,FALSE)</f>
        <v>42907.453460648147</v>
      </c>
    </row>
    <row r="191" spans="1:12" hidden="1">
      <c r="A191" s="39" t="s">
        <v>42560</v>
      </c>
      <c r="B191" s="39" t="s">
        <v>26648</v>
      </c>
      <c r="C191" s="40">
        <v>318177</v>
      </c>
      <c r="D191" s="39" t="s">
        <v>30537</v>
      </c>
      <c r="E191" s="41">
        <v>1000</v>
      </c>
      <c r="F191" s="39" t="s">
        <v>42419</v>
      </c>
      <c r="G191" s="39" t="s">
        <v>45</v>
      </c>
      <c r="H191" s="39" t="s">
        <v>46</v>
      </c>
      <c r="I191" s="39" t="s">
        <v>955</v>
      </c>
      <c r="J191">
        <f>VLOOKUP(D191,自助!C:F,4,0)</f>
        <v>1000</v>
      </c>
      <c r="K191" t="str">
        <f t="shared" si="2"/>
        <v/>
      </c>
      <c r="L191" s="12">
        <f>VLOOKUP(D191,自助!C:G,5,FALSE)</f>
        <v>42907.374166666668</v>
      </c>
    </row>
    <row r="192" spans="1:12" hidden="1">
      <c r="A192" s="39" t="s">
        <v>42561</v>
      </c>
      <c r="B192" s="39" t="s">
        <v>26591</v>
      </c>
      <c r="C192" s="40">
        <v>316083</v>
      </c>
      <c r="D192" s="39" t="s">
        <v>30455</v>
      </c>
      <c r="E192" s="41">
        <v>20</v>
      </c>
      <c r="F192" s="39" t="s">
        <v>42419</v>
      </c>
      <c r="G192" s="39" t="s">
        <v>45</v>
      </c>
      <c r="H192" s="39" t="s">
        <v>46</v>
      </c>
      <c r="I192" s="39" t="s">
        <v>955</v>
      </c>
      <c r="J192">
        <f>VLOOKUP(D192,自助!C:F,4,0)</f>
        <v>20</v>
      </c>
      <c r="K192" t="str">
        <f t="shared" si="2"/>
        <v/>
      </c>
      <c r="L192" s="12">
        <f>VLOOKUP(D192,自助!C:G,5,FALSE)</f>
        <v>42907.350532407407</v>
      </c>
    </row>
    <row r="193" spans="1:12" hidden="1">
      <c r="A193" s="39" t="s">
        <v>42562</v>
      </c>
      <c r="B193" s="39" t="s">
        <v>26634</v>
      </c>
      <c r="C193" s="40">
        <v>317630</v>
      </c>
      <c r="D193" s="39" t="s">
        <v>30517</v>
      </c>
      <c r="E193" s="41">
        <v>200</v>
      </c>
      <c r="F193" s="39" t="s">
        <v>42419</v>
      </c>
      <c r="G193" s="39" t="s">
        <v>45</v>
      </c>
      <c r="H193" s="39" t="s">
        <v>46</v>
      </c>
      <c r="I193" s="39" t="s">
        <v>955</v>
      </c>
      <c r="J193">
        <f>VLOOKUP(D193,自助!C:F,4,0)</f>
        <v>200</v>
      </c>
      <c r="K193" t="str">
        <f t="shared" si="2"/>
        <v/>
      </c>
      <c r="L193" s="12">
        <f>VLOOKUP(D193,自助!C:G,5,FALSE)</f>
        <v>42907.367986111109</v>
      </c>
    </row>
    <row r="194" spans="1:12" hidden="1">
      <c r="A194" s="39" t="s">
        <v>353</v>
      </c>
      <c r="B194" s="39" t="s">
        <v>354</v>
      </c>
      <c r="C194" s="40">
        <v>316150</v>
      </c>
      <c r="D194" s="39" t="s">
        <v>30460</v>
      </c>
      <c r="E194" s="41">
        <v>50</v>
      </c>
      <c r="F194" s="39" t="s">
        <v>42419</v>
      </c>
      <c r="G194" s="39" t="s">
        <v>45</v>
      </c>
      <c r="H194" s="39" t="s">
        <v>46</v>
      </c>
      <c r="I194" s="39" t="s">
        <v>955</v>
      </c>
      <c r="J194">
        <f>VLOOKUP(D194,自助!C:F,4,0)</f>
        <v>50</v>
      </c>
      <c r="K194" t="str">
        <f t="shared" si="2"/>
        <v/>
      </c>
      <c r="L194" s="12">
        <f>VLOOKUP(D194,自助!C:G,5,FALSE)</f>
        <v>42907.351574074077</v>
      </c>
    </row>
    <row r="195" spans="1:12" hidden="1">
      <c r="A195" s="39" t="s">
        <v>42528</v>
      </c>
      <c r="B195" s="39" t="s">
        <v>26593</v>
      </c>
      <c r="C195" s="40">
        <v>316212</v>
      </c>
      <c r="D195" s="39" t="s">
        <v>30461</v>
      </c>
      <c r="E195" s="41">
        <v>1000</v>
      </c>
      <c r="F195" s="39" t="s">
        <v>42419</v>
      </c>
      <c r="G195" s="39" t="s">
        <v>45</v>
      </c>
      <c r="H195" s="39" t="s">
        <v>46</v>
      </c>
      <c r="I195" s="39" t="s">
        <v>955</v>
      </c>
      <c r="J195">
        <f>VLOOKUP(D195,自助!C:F,4,0)</f>
        <v>1000</v>
      </c>
      <c r="K195" t="str">
        <f t="shared" ref="K195:K258" si="3">IF(E195=J195,"",1)</f>
        <v/>
      </c>
      <c r="L195" s="12">
        <f>VLOOKUP(D195,自助!C:G,5,FALSE)</f>
        <v>42907.352349537039</v>
      </c>
    </row>
    <row r="196" spans="1:12" hidden="1">
      <c r="A196" s="39" t="s">
        <v>42563</v>
      </c>
      <c r="B196" s="39" t="s">
        <v>26601</v>
      </c>
      <c r="C196" s="40">
        <v>316420</v>
      </c>
      <c r="D196" s="39" t="s">
        <v>30472</v>
      </c>
      <c r="E196" s="41">
        <v>20</v>
      </c>
      <c r="F196" s="39" t="s">
        <v>42419</v>
      </c>
      <c r="G196" s="39" t="s">
        <v>45</v>
      </c>
      <c r="H196" s="39" t="s">
        <v>46</v>
      </c>
      <c r="I196" s="39" t="s">
        <v>955</v>
      </c>
      <c r="J196">
        <f>VLOOKUP(D196,自助!C:F,4,0)</f>
        <v>20</v>
      </c>
      <c r="K196" t="str">
        <f t="shared" si="3"/>
        <v/>
      </c>
      <c r="L196" s="12">
        <f>VLOOKUP(D196,自助!C:G,5,FALSE)</f>
        <v>42907.354710648149</v>
      </c>
    </row>
    <row r="197" spans="1:12" hidden="1">
      <c r="A197" s="39" t="s">
        <v>42564</v>
      </c>
      <c r="B197" s="39" t="s">
        <v>26603</v>
      </c>
      <c r="C197" s="40">
        <v>316470</v>
      </c>
      <c r="D197" s="39" t="s">
        <v>30474</v>
      </c>
      <c r="E197" s="41">
        <v>400</v>
      </c>
      <c r="F197" s="39" t="s">
        <v>42419</v>
      </c>
      <c r="G197" s="39" t="s">
        <v>45</v>
      </c>
      <c r="H197" s="39" t="s">
        <v>46</v>
      </c>
      <c r="I197" s="39" t="s">
        <v>955</v>
      </c>
      <c r="J197">
        <f>VLOOKUP(D197,自助!C:F,4,0)</f>
        <v>400</v>
      </c>
      <c r="K197" t="str">
        <f t="shared" si="3"/>
        <v/>
      </c>
      <c r="L197" s="12">
        <f>VLOOKUP(D197,自助!C:G,5,FALSE)</f>
        <v>42907.355150462965</v>
      </c>
    </row>
    <row r="198" spans="1:12" hidden="1">
      <c r="A198" s="39" t="s">
        <v>42565</v>
      </c>
      <c r="B198" s="39" t="s">
        <v>26650</v>
      </c>
      <c r="C198" s="40">
        <v>318300</v>
      </c>
      <c r="D198" s="39" t="s">
        <v>30541</v>
      </c>
      <c r="E198" s="41">
        <v>800</v>
      </c>
      <c r="F198" s="39" t="s">
        <v>42419</v>
      </c>
      <c r="G198" s="39" t="s">
        <v>45</v>
      </c>
      <c r="H198" s="39" t="s">
        <v>46</v>
      </c>
      <c r="I198" s="39" t="s">
        <v>955</v>
      </c>
      <c r="J198">
        <f>VLOOKUP(D198,自助!C:F,4,0)</f>
        <v>800</v>
      </c>
      <c r="K198" t="str">
        <f t="shared" si="3"/>
        <v/>
      </c>
      <c r="L198" s="12">
        <f>VLOOKUP(D198,自助!C:G,5,FALSE)</f>
        <v>42907.375763888886</v>
      </c>
    </row>
    <row r="199" spans="1:12" hidden="1">
      <c r="A199" s="39" t="s">
        <v>42566</v>
      </c>
      <c r="B199" s="39" t="s">
        <v>26607</v>
      </c>
      <c r="C199" s="40">
        <v>318320</v>
      </c>
      <c r="D199" s="39" t="s">
        <v>30542</v>
      </c>
      <c r="E199" s="41">
        <v>200</v>
      </c>
      <c r="F199" s="39" t="s">
        <v>42419</v>
      </c>
      <c r="G199" s="39" t="s">
        <v>45</v>
      </c>
      <c r="H199" s="39" t="s">
        <v>46</v>
      </c>
      <c r="I199" s="39" t="s">
        <v>955</v>
      </c>
      <c r="J199">
        <f>VLOOKUP(D199,自助!C:F,4,0)</f>
        <v>200</v>
      </c>
      <c r="K199" t="str">
        <f t="shared" si="3"/>
        <v/>
      </c>
      <c r="L199" s="12">
        <f>VLOOKUP(D199,自助!C:G,5,FALSE)</f>
        <v>42907.376076388886</v>
      </c>
    </row>
    <row r="200" spans="1:12" hidden="1">
      <c r="A200" s="39" t="s">
        <v>42567</v>
      </c>
      <c r="B200" s="39" t="s">
        <v>26652</v>
      </c>
      <c r="C200" s="40">
        <v>318416</v>
      </c>
      <c r="D200" s="39" t="s">
        <v>30547</v>
      </c>
      <c r="E200" s="41">
        <v>500</v>
      </c>
      <c r="F200" s="39" t="s">
        <v>42419</v>
      </c>
      <c r="G200" s="39" t="s">
        <v>45</v>
      </c>
      <c r="H200" s="39" t="s">
        <v>46</v>
      </c>
      <c r="I200" s="39" t="s">
        <v>955</v>
      </c>
      <c r="J200">
        <f>VLOOKUP(D200,自助!C:F,4,0)</f>
        <v>500</v>
      </c>
      <c r="K200" t="str">
        <f t="shared" si="3"/>
        <v/>
      </c>
      <c r="L200" s="12">
        <f>VLOOKUP(D200,自助!C:G,5,FALSE)</f>
        <v>42907.376956018517</v>
      </c>
    </row>
    <row r="201" spans="1:12" hidden="1">
      <c r="A201" s="39" t="s">
        <v>42568</v>
      </c>
      <c r="B201" s="39" t="s">
        <v>26663</v>
      </c>
      <c r="C201" s="40">
        <v>318690</v>
      </c>
      <c r="D201" s="39" t="s">
        <v>30561</v>
      </c>
      <c r="E201" s="41">
        <v>500</v>
      </c>
      <c r="F201" s="39" t="s">
        <v>42419</v>
      </c>
      <c r="G201" s="39" t="s">
        <v>45</v>
      </c>
      <c r="H201" s="39" t="s">
        <v>46</v>
      </c>
      <c r="I201" s="39" t="s">
        <v>955</v>
      </c>
      <c r="J201">
        <f>VLOOKUP(D201,自助!C:F,4,0)</f>
        <v>500</v>
      </c>
      <c r="K201" t="str">
        <f t="shared" si="3"/>
        <v/>
      </c>
      <c r="L201" s="12">
        <f>VLOOKUP(D201,自助!C:G,5,FALSE)</f>
        <v>42907.380787037036</v>
      </c>
    </row>
    <row r="202" spans="1:12" hidden="1">
      <c r="A202" s="39" t="s">
        <v>42569</v>
      </c>
      <c r="B202" s="39" t="s">
        <v>26667</v>
      </c>
      <c r="C202" s="40">
        <v>318801</v>
      </c>
      <c r="D202" s="39" t="s">
        <v>30568</v>
      </c>
      <c r="E202" s="41">
        <v>600</v>
      </c>
      <c r="F202" s="39" t="s">
        <v>42419</v>
      </c>
      <c r="G202" s="39" t="s">
        <v>45</v>
      </c>
      <c r="H202" s="39" t="s">
        <v>46</v>
      </c>
      <c r="I202" s="39" t="s">
        <v>955</v>
      </c>
      <c r="J202">
        <f>VLOOKUP(D202,自助!C:F,4,0)</f>
        <v>600</v>
      </c>
      <c r="K202" t="str">
        <f t="shared" si="3"/>
        <v/>
      </c>
      <c r="L202" s="12">
        <f>VLOOKUP(D202,自助!C:G,5,FALSE)</f>
        <v>42907.381701388891</v>
      </c>
    </row>
    <row r="203" spans="1:12" hidden="1">
      <c r="A203" s="39" t="s">
        <v>42570</v>
      </c>
      <c r="B203" s="39" t="s">
        <v>26670</v>
      </c>
      <c r="C203" s="40">
        <v>318891</v>
      </c>
      <c r="D203" s="39" t="s">
        <v>30571</v>
      </c>
      <c r="E203" s="41">
        <v>122</v>
      </c>
      <c r="F203" s="39" t="s">
        <v>42419</v>
      </c>
      <c r="G203" s="39" t="s">
        <v>45</v>
      </c>
      <c r="H203" s="39" t="s">
        <v>46</v>
      </c>
      <c r="I203" s="39" t="s">
        <v>955</v>
      </c>
      <c r="J203">
        <f>VLOOKUP(D203,自助!C:F,4,0)</f>
        <v>122</v>
      </c>
      <c r="K203" t="str">
        <f t="shared" si="3"/>
        <v/>
      </c>
      <c r="L203" s="12">
        <f>VLOOKUP(D203,自助!C:G,5,FALSE)</f>
        <v>42907.38244212963</v>
      </c>
    </row>
    <row r="204" spans="1:12" hidden="1">
      <c r="A204" s="39" t="s">
        <v>42571</v>
      </c>
      <c r="B204" s="39" t="s">
        <v>26698</v>
      </c>
      <c r="C204" s="40">
        <v>319924</v>
      </c>
      <c r="D204" s="39" t="s">
        <v>30611</v>
      </c>
      <c r="E204" s="41">
        <v>200</v>
      </c>
      <c r="F204" s="39" t="s">
        <v>42419</v>
      </c>
      <c r="G204" s="39" t="s">
        <v>45</v>
      </c>
      <c r="H204" s="39" t="s">
        <v>46</v>
      </c>
      <c r="I204" s="39" t="s">
        <v>955</v>
      </c>
      <c r="J204">
        <f>VLOOKUP(D204,自助!C:F,4,0)</f>
        <v>200</v>
      </c>
      <c r="K204" t="str">
        <f t="shared" si="3"/>
        <v/>
      </c>
      <c r="L204" s="12">
        <f>VLOOKUP(D204,自助!C:G,5,FALSE)</f>
        <v>42907.394675925927</v>
      </c>
    </row>
    <row r="205" spans="1:12" hidden="1">
      <c r="A205" s="39" t="s">
        <v>42572</v>
      </c>
      <c r="B205" s="39" t="s">
        <v>26701</v>
      </c>
      <c r="C205" s="40">
        <v>319972</v>
      </c>
      <c r="D205" s="39" t="s">
        <v>30615</v>
      </c>
      <c r="E205" s="41">
        <v>180</v>
      </c>
      <c r="F205" s="39" t="s">
        <v>42419</v>
      </c>
      <c r="G205" s="39" t="s">
        <v>45</v>
      </c>
      <c r="H205" s="39" t="s">
        <v>46</v>
      </c>
      <c r="I205" s="39" t="s">
        <v>955</v>
      </c>
      <c r="J205">
        <f>VLOOKUP(D205,自助!C:F,4,0)</f>
        <v>180</v>
      </c>
      <c r="K205" t="str">
        <f t="shared" si="3"/>
        <v/>
      </c>
      <c r="L205" s="12">
        <f>VLOOKUP(D205,自助!C:G,5,FALSE)</f>
        <v>42907.39503472222</v>
      </c>
    </row>
    <row r="206" spans="1:12" hidden="1">
      <c r="A206" s="39" t="s">
        <v>42490</v>
      </c>
      <c r="B206" s="39" t="s">
        <v>26582</v>
      </c>
      <c r="C206" s="40">
        <v>320078</v>
      </c>
      <c r="D206" s="39" t="s">
        <v>30619</v>
      </c>
      <c r="E206" s="41">
        <v>1000</v>
      </c>
      <c r="F206" s="39" t="s">
        <v>42419</v>
      </c>
      <c r="G206" s="39" t="s">
        <v>45</v>
      </c>
      <c r="H206" s="39" t="s">
        <v>46</v>
      </c>
      <c r="I206" s="39" t="s">
        <v>955</v>
      </c>
      <c r="J206">
        <f>VLOOKUP(D206,自助!C:F,4,0)</f>
        <v>1000</v>
      </c>
      <c r="K206" t="str">
        <f t="shared" si="3"/>
        <v/>
      </c>
      <c r="L206" s="12">
        <f>VLOOKUP(D206,自助!C:G,5,FALSE)</f>
        <v>42907.396203703705</v>
      </c>
    </row>
    <row r="207" spans="1:12" hidden="1">
      <c r="A207" s="39" t="s">
        <v>42573</v>
      </c>
      <c r="B207" s="39" t="s">
        <v>26767</v>
      </c>
      <c r="C207" s="40">
        <v>322638</v>
      </c>
      <c r="D207" s="39" t="s">
        <v>30719</v>
      </c>
      <c r="E207" s="41">
        <v>2000</v>
      </c>
      <c r="F207" s="39" t="s">
        <v>42419</v>
      </c>
      <c r="G207" s="39" t="s">
        <v>45</v>
      </c>
      <c r="H207" s="39" t="s">
        <v>46</v>
      </c>
      <c r="I207" s="39" t="s">
        <v>955</v>
      </c>
      <c r="J207">
        <f>VLOOKUP(D207,自助!C:F,4,0)</f>
        <v>2000</v>
      </c>
      <c r="K207" t="str">
        <f t="shared" si="3"/>
        <v/>
      </c>
      <c r="L207" s="12">
        <f>VLOOKUP(D207,自助!C:G,5,FALSE)</f>
        <v>42907.427673611113</v>
      </c>
    </row>
    <row r="208" spans="1:12" hidden="1">
      <c r="A208" s="39" t="s">
        <v>42574</v>
      </c>
      <c r="B208" s="39" t="s">
        <v>26541</v>
      </c>
      <c r="C208" s="40">
        <v>314869</v>
      </c>
      <c r="D208" s="39" t="s">
        <v>30384</v>
      </c>
      <c r="E208" s="41">
        <v>20</v>
      </c>
      <c r="F208" s="39" t="s">
        <v>42419</v>
      </c>
      <c r="G208" s="39" t="s">
        <v>45</v>
      </c>
      <c r="H208" s="39" t="s">
        <v>46</v>
      </c>
      <c r="I208" s="39" t="s">
        <v>955</v>
      </c>
      <c r="J208">
        <f>VLOOKUP(D208,自助!C:F,4,0)</f>
        <v>20</v>
      </c>
      <c r="K208" t="str">
        <f t="shared" si="3"/>
        <v/>
      </c>
      <c r="L208" s="12">
        <f>VLOOKUP(D208,自助!C:G,5,FALSE)</f>
        <v>42907.329328703701</v>
      </c>
    </row>
    <row r="209" spans="1:12" hidden="1">
      <c r="A209" s="39" t="s">
        <v>42575</v>
      </c>
      <c r="B209" s="39" t="s">
        <v>26651</v>
      </c>
      <c r="C209" s="40">
        <v>318385</v>
      </c>
      <c r="D209" s="39" t="s">
        <v>30545</v>
      </c>
      <c r="E209" s="41">
        <v>2000</v>
      </c>
      <c r="F209" s="39" t="s">
        <v>42419</v>
      </c>
      <c r="G209" s="39" t="s">
        <v>45</v>
      </c>
      <c r="H209" s="39" t="s">
        <v>46</v>
      </c>
      <c r="I209" s="39" t="s">
        <v>955</v>
      </c>
      <c r="J209">
        <f>VLOOKUP(D209,自助!C:F,4,0)</f>
        <v>2000</v>
      </c>
      <c r="K209" t="str">
        <f t="shared" si="3"/>
        <v/>
      </c>
      <c r="L209" s="12">
        <f>VLOOKUP(D209,自助!C:G,5,FALSE)</f>
        <v>42907.376956018517</v>
      </c>
    </row>
    <row r="210" spans="1:12" hidden="1">
      <c r="A210" s="39" t="s">
        <v>42473</v>
      </c>
      <c r="B210" s="39" t="s">
        <v>26562</v>
      </c>
      <c r="C210" s="40">
        <v>318391</v>
      </c>
      <c r="D210" s="39" t="s">
        <v>30546</v>
      </c>
      <c r="E210" s="41">
        <v>100</v>
      </c>
      <c r="F210" s="39" t="s">
        <v>42419</v>
      </c>
      <c r="G210" s="39" t="s">
        <v>45</v>
      </c>
      <c r="H210" s="39" t="s">
        <v>46</v>
      </c>
      <c r="I210" s="39" t="s">
        <v>955</v>
      </c>
      <c r="J210">
        <f>VLOOKUP(D210,自助!C:F,4,0)</f>
        <v>100</v>
      </c>
      <c r="K210" t="str">
        <f t="shared" si="3"/>
        <v/>
      </c>
      <c r="L210" s="12">
        <f>VLOOKUP(D210,自助!C:G,5,FALSE)</f>
        <v>42907.376956018517</v>
      </c>
    </row>
    <row r="211" spans="1:12" hidden="1">
      <c r="A211" s="39" t="s">
        <v>42576</v>
      </c>
      <c r="B211" s="39" t="s">
        <v>26653</v>
      </c>
      <c r="C211" s="40">
        <v>318430</v>
      </c>
      <c r="D211" s="39" t="s">
        <v>30548</v>
      </c>
      <c r="E211" s="41">
        <v>100</v>
      </c>
      <c r="F211" s="39" t="s">
        <v>42419</v>
      </c>
      <c r="G211" s="39" t="s">
        <v>45</v>
      </c>
      <c r="H211" s="39" t="s">
        <v>46</v>
      </c>
      <c r="I211" s="39" t="s">
        <v>955</v>
      </c>
      <c r="J211">
        <f>VLOOKUP(D211,自助!C:F,4,0)</f>
        <v>100</v>
      </c>
      <c r="K211" t="str">
        <f t="shared" si="3"/>
        <v/>
      </c>
      <c r="L211" s="12">
        <f>VLOOKUP(D211,自助!C:G,5,FALSE)</f>
        <v>42907.377523148149</v>
      </c>
    </row>
    <row r="212" spans="1:12" hidden="1">
      <c r="A212" s="39" t="s">
        <v>42577</v>
      </c>
      <c r="B212" s="39" t="s">
        <v>26654</v>
      </c>
      <c r="C212" s="40">
        <v>318450</v>
      </c>
      <c r="D212" s="39" t="s">
        <v>30549</v>
      </c>
      <c r="E212" s="41">
        <v>100</v>
      </c>
      <c r="F212" s="39" t="s">
        <v>42419</v>
      </c>
      <c r="G212" s="39" t="s">
        <v>45</v>
      </c>
      <c r="H212" s="39" t="s">
        <v>46</v>
      </c>
      <c r="I212" s="39" t="s">
        <v>955</v>
      </c>
      <c r="J212">
        <f>VLOOKUP(D212,自助!C:F,4,0)</f>
        <v>100</v>
      </c>
      <c r="K212" t="str">
        <f t="shared" si="3"/>
        <v/>
      </c>
      <c r="L212" s="12">
        <f>VLOOKUP(D212,自助!C:G,5,FALSE)</f>
        <v>42907.377696759257</v>
      </c>
    </row>
    <row r="213" spans="1:12" hidden="1">
      <c r="A213" s="39" t="s">
        <v>847</v>
      </c>
      <c r="B213" s="39" t="s">
        <v>848</v>
      </c>
      <c r="C213" s="40">
        <v>318458</v>
      </c>
      <c r="D213" s="39" t="s">
        <v>30550</v>
      </c>
      <c r="E213" s="41">
        <v>20</v>
      </c>
      <c r="F213" s="39" t="s">
        <v>42419</v>
      </c>
      <c r="G213" s="39" t="s">
        <v>45</v>
      </c>
      <c r="H213" s="39" t="s">
        <v>46</v>
      </c>
      <c r="I213" s="39" t="s">
        <v>955</v>
      </c>
      <c r="J213">
        <f>VLOOKUP(D213,自助!C:F,4,0)</f>
        <v>20</v>
      </c>
      <c r="K213" t="str">
        <f t="shared" si="3"/>
        <v/>
      </c>
      <c r="L213" s="12">
        <f>VLOOKUP(D213,自助!C:G,5,FALSE)</f>
        <v>42907.377986111111</v>
      </c>
    </row>
    <row r="214" spans="1:12" hidden="1">
      <c r="A214" s="39" t="s">
        <v>42578</v>
      </c>
      <c r="B214" s="39" t="s">
        <v>26656</v>
      </c>
      <c r="C214" s="40">
        <v>318508</v>
      </c>
      <c r="D214" s="39" t="s">
        <v>30552</v>
      </c>
      <c r="E214" s="41">
        <v>100</v>
      </c>
      <c r="F214" s="39" t="s">
        <v>42419</v>
      </c>
      <c r="G214" s="39" t="s">
        <v>45</v>
      </c>
      <c r="H214" s="39" t="s">
        <v>46</v>
      </c>
      <c r="I214" s="39" t="s">
        <v>955</v>
      </c>
      <c r="J214">
        <f>VLOOKUP(D214,自助!C:F,4,0)</f>
        <v>100</v>
      </c>
      <c r="K214" t="str">
        <f t="shared" si="3"/>
        <v/>
      </c>
      <c r="L214" s="12">
        <f>VLOOKUP(D214,自助!C:G,5,FALSE)</f>
        <v>42907.378483796296</v>
      </c>
    </row>
    <row r="215" spans="1:12" hidden="1">
      <c r="A215" s="39" t="s">
        <v>42579</v>
      </c>
      <c r="B215" s="39" t="s">
        <v>26657</v>
      </c>
      <c r="C215" s="40">
        <v>318520</v>
      </c>
      <c r="D215" s="39" t="s">
        <v>30553</v>
      </c>
      <c r="E215" s="41">
        <v>20</v>
      </c>
      <c r="F215" s="39" t="s">
        <v>42419</v>
      </c>
      <c r="G215" s="39" t="s">
        <v>45</v>
      </c>
      <c r="H215" s="39" t="s">
        <v>46</v>
      </c>
      <c r="I215" s="39" t="s">
        <v>955</v>
      </c>
      <c r="J215">
        <f>VLOOKUP(D215,自助!C:F,4,0)</f>
        <v>20</v>
      </c>
      <c r="K215" t="str">
        <f t="shared" si="3"/>
        <v/>
      </c>
      <c r="L215" s="12">
        <f>VLOOKUP(D215,自助!C:G,5,FALSE)</f>
        <v>42907.378495370373</v>
      </c>
    </row>
    <row r="216" spans="1:12" hidden="1">
      <c r="A216" s="39" t="s">
        <v>42580</v>
      </c>
      <c r="B216" s="39" t="s">
        <v>26623</v>
      </c>
      <c r="C216" s="40">
        <v>317068</v>
      </c>
      <c r="D216" s="39" t="s">
        <v>30498</v>
      </c>
      <c r="E216" s="41">
        <v>10</v>
      </c>
      <c r="F216" s="39" t="s">
        <v>42419</v>
      </c>
      <c r="G216" s="39" t="s">
        <v>45</v>
      </c>
      <c r="H216" s="39" t="s">
        <v>46</v>
      </c>
      <c r="I216" s="39" t="s">
        <v>955</v>
      </c>
      <c r="J216">
        <f>VLOOKUP(D216,自助!C:F,4,0)</f>
        <v>10</v>
      </c>
      <c r="K216" t="str">
        <f t="shared" si="3"/>
        <v/>
      </c>
      <c r="L216" s="12">
        <f>VLOOKUP(D216,自助!C:G,5,FALSE)</f>
        <v>42907.361446759256</v>
      </c>
    </row>
    <row r="217" spans="1:12" hidden="1">
      <c r="A217" s="39" t="s">
        <v>735</v>
      </c>
      <c r="B217" s="39" t="s">
        <v>736</v>
      </c>
      <c r="C217" s="40">
        <v>317334</v>
      </c>
      <c r="D217" s="39" t="s">
        <v>30508</v>
      </c>
      <c r="E217" s="41">
        <v>30</v>
      </c>
      <c r="F217" s="39" t="s">
        <v>42419</v>
      </c>
      <c r="G217" s="39" t="s">
        <v>45</v>
      </c>
      <c r="H217" s="39" t="s">
        <v>46</v>
      </c>
      <c r="I217" s="39" t="s">
        <v>955</v>
      </c>
      <c r="J217">
        <f>VLOOKUP(D217,自助!C:F,4,0)</f>
        <v>30</v>
      </c>
      <c r="K217" t="str">
        <f t="shared" si="3"/>
        <v/>
      </c>
      <c r="L217" s="12">
        <f>VLOOKUP(D217,自助!C:G,5,FALSE)</f>
        <v>42907.364641203705</v>
      </c>
    </row>
    <row r="218" spans="1:12" hidden="1">
      <c r="A218" s="39" t="s">
        <v>42581</v>
      </c>
      <c r="B218" s="39" t="s">
        <v>26638</v>
      </c>
      <c r="C218" s="40">
        <v>317711</v>
      </c>
      <c r="D218" s="39" t="s">
        <v>30524</v>
      </c>
      <c r="E218" s="41">
        <v>10</v>
      </c>
      <c r="F218" s="39" t="s">
        <v>42419</v>
      </c>
      <c r="G218" s="39" t="s">
        <v>45</v>
      </c>
      <c r="H218" s="39" t="s">
        <v>46</v>
      </c>
      <c r="I218" s="39" t="s">
        <v>955</v>
      </c>
      <c r="J218">
        <f>VLOOKUP(D218,自助!C:F,4,0)</f>
        <v>10</v>
      </c>
      <c r="K218" t="str">
        <f t="shared" si="3"/>
        <v/>
      </c>
      <c r="L218" s="12">
        <f>VLOOKUP(D218,自助!C:G,5,FALSE)</f>
        <v>42907.369027777779</v>
      </c>
    </row>
    <row r="219" spans="1:12" hidden="1">
      <c r="A219" s="39" t="s">
        <v>42582</v>
      </c>
      <c r="B219" s="39" t="s">
        <v>30</v>
      </c>
      <c r="C219" s="40">
        <v>319212</v>
      </c>
      <c r="D219" s="39" t="s">
        <v>30586</v>
      </c>
      <c r="E219" s="41">
        <v>80</v>
      </c>
      <c r="F219" s="39" t="s">
        <v>42419</v>
      </c>
      <c r="G219" s="39" t="s">
        <v>45</v>
      </c>
      <c r="H219" s="39" t="s">
        <v>46</v>
      </c>
      <c r="I219" s="39" t="s">
        <v>955</v>
      </c>
      <c r="J219">
        <f>VLOOKUP(D219,自助!C:F,4,0)</f>
        <v>80</v>
      </c>
      <c r="K219" t="str">
        <f t="shared" si="3"/>
        <v/>
      </c>
      <c r="L219" s="12">
        <f>VLOOKUP(D219,自助!C:G,5,FALSE)</f>
        <v>42907.386678240742</v>
      </c>
    </row>
    <row r="220" spans="1:12" hidden="1">
      <c r="A220" s="39" t="s">
        <v>42583</v>
      </c>
      <c r="B220" s="39" t="s">
        <v>26787</v>
      </c>
      <c r="C220" s="40">
        <v>323748</v>
      </c>
      <c r="D220" s="39" t="s">
        <v>30755</v>
      </c>
      <c r="E220" s="41">
        <v>20</v>
      </c>
      <c r="F220" s="39" t="s">
        <v>42419</v>
      </c>
      <c r="G220" s="39" t="s">
        <v>45</v>
      </c>
      <c r="H220" s="39" t="s">
        <v>46</v>
      </c>
      <c r="I220" s="39" t="s">
        <v>955</v>
      </c>
      <c r="J220">
        <f>VLOOKUP(D220,自助!C:F,4,0)</f>
        <v>20</v>
      </c>
      <c r="K220" t="str">
        <f t="shared" si="3"/>
        <v/>
      </c>
      <c r="L220" s="12">
        <f>VLOOKUP(D220,自助!C:G,5,FALSE)</f>
        <v>42907.442141203705</v>
      </c>
    </row>
    <row r="221" spans="1:12" hidden="1">
      <c r="A221" s="39" t="s">
        <v>42584</v>
      </c>
      <c r="B221" s="39" t="s">
        <v>26806</v>
      </c>
      <c r="C221" s="40">
        <v>324690</v>
      </c>
      <c r="D221" s="39" t="s">
        <v>30779</v>
      </c>
      <c r="E221" s="41">
        <v>600</v>
      </c>
      <c r="F221" s="39" t="s">
        <v>42419</v>
      </c>
      <c r="G221" s="39" t="s">
        <v>45</v>
      </c>
      <c r="H221" s="39" t="s">
        <v>46</v>
      </c>
      <c r="I221" s="39" t="s">
        <v>955</v>
      </c>
      <c r="J221">
        <f>VLOOKUP(D221,自助!C:F,4,0)</f>
        <v>600</v>
      </c>
      <c r="K221" t="str">
        <f t="shared" si="3"/>
        <v/>
      </c>
      <c r="L221" s="12">
        <f>VLOOKUP(D221,自助!C:G,5,FALSE)</f>
        <v>42907.453877314816</v>
      </c>
    </row>
    <row r="222" spans="1:12" hidden="1">
      <c r="A222" s="39" t="s">
        <v>42585</v>
      </c>
      <c r="B222" s="39" t="s">
        <v>26808</v>
      </c>
      <c r="C222" s="40">
        <v>324738</v>
      </c>
      <c r="D222" s="39" t="s">
        <v>30781</v>
      </c>
      <c r="E222" s="41">
        <v>50</v>
      </c>
      <c r="F222" s="39" t="s">
        <v>42419</v>
      </c>
      <c r="G222" s="39" t="s">
        <v>45</v>
      </c>
      <c r="H222" s="39" t="s">
        <v>46</v>
      </c>
      <c r="I222" s="39" t="s">
        <v>955</v>
      </c>
      <c r="J222">
        <f>VLOOKUP(D222,自助!C:F,4,0)</f>
        <v>50</v>
      </c>
      <c r="K222" t="str">
        <f t="shared" si="3"/>
        <v/>
      </c>
      <c r="L222" s="12">
        <f>VLOOKUP(D222,自助!C:G,5,FALSE)</f>
        <v>42907.454745370371</v>
      </c>
    </row>
    <row r="223" spans="1:12" hidden="1">
      <c r="A223" s="39" t="s">
        <v>42586</v>
      </c>
      <c r="B223" s="39" t="s">
        <v>26558</v>
      </c>
      <c r="C223" s="40">
        <v>315092</v>
      </c>
      <c r="D223" s="39" t="s">
        <v>30407</v>
      </c>
      <c r="E223" s="41">
        <v>300</v>
      </c>
      <c r="F223" s="39" t="s">
        <v>42419</v>
      </c>
      <c r="G223" s="39" t="s">
        <v>45</v>
      </c>
      <c r="H223" s="39" t="s">
        <v>46</v>
      </c>
      <c r="I223" s="39" t="s">
        <v>955</v>
      </c>
      <c r="J223">
        <f>VLOOKUP(D223,自助!C:F,4,0)</f>
        <v>300</v>
      </c>
      <c r="K223" t="str">
        <f t="shared" si="3"/>
        <v/>
      </c>
      <c r="L223" s="12">
        <f>VLOOKUP(D223,自助!C:G,5,FALSE)</f>
        <v>42907.335775462961</v>
      </c>
    </row>
    <row r="224" spans="1:12" hidden="1">
      <c r="A224" s="39" t="s">
        <v>42587</v>
      </c>
      <c r="B224" s="39" t="s">
        <v>26559</v>
      </c>
      <c r="C224" s="40">
        <v>315096</v>
      </c>
      <c r="D224" s="39" t="s">
        <v>30408</v>
      </c>
      <c r="E224" s="41">
        <v>500</v>
      </c>
      <c r="F224" s="39" t="s">
        <v>42419</v>
      </c>
      <c r="G224" s="39" t="s">
        <v>45</v>
      </c>
      <c r="H224" s="39" t="s">
        <v>46</v>
      </c>
      <c r="I224" s="39" t="s">
        <v>955</v>
      </c>
      <c r="J224">
        <f>VLOOKUP(D224,自助!C:F,4,0)</f>
        <v>500</v>
      </c>
      <c r="K224" t="str">
        <f t="shared" si="3"/>
        <v/>
      </c>
      <c r="L224" s="12">
        <f>VLOOKUP(D224,自助!C:G,5,FALSE)</f>
        <v>42907.3359375</v>
      </c>
    </row>
    <row r="225" spans="1:12" hidden="1">
      <c r="A225" s="39" t="s">
        <v>42588</v>
      </c>
      <c r="B225" s="39" t="s">
        <v>26661</v>
      </c>
      <c r="C225" s="40">
        <v>322688</v>
      </c>
      <c r="D225" s="39" t="s">
        <v>30723</v>
      </c>
      <c r="E225" s="41">
        <v>1000</v>
      </c>
      <c r="F225" s="39" t="s">
        <v>42419</v>
      </c>
      <c r="G225" s="39" t="s">
        <v>45</v>
      </c>
      <c r="H225" s="39" t="s">
        <v>46</v>
      </c>
      <c r="I225" s="39" t="s">
        <v>955</v>
      </c>
      <c r="J225">
        <f>VLOOKUP(D225,自助!C:F,4,0)</f>
        <v>1000</v>
      </c>
      <c r="K225" t="str">
        <f t="shared" si="3"/>
        <v/>
      </c>
      <c r="L225" s="12">
        <f>VLOOKUP(D225,自助!C:G,5,FALSE)</f>
        <v>42907.428506944445</v>
      </c>
    </row>
    <row r="226" spans="1:12" hidden="1">
      <c r="A226" s="39" t="s">
        <v>42589</v>
      </c>
      <c r="B226" s="39" t="s">
        <v>26771</v>
      </c>
      <c r="C226" s="40">
        <v>322851</v>
      </c>
      <c r="D226" s="39" t="s">
        <v>30725</v>
      </c>
      <c r="E226" s="41">
        <v>50</v>
      </c>
      <c r="F226" s="39" t="s">
        <v>42419</v>
      </c>
      <c r="G226" s="39" t="s">
        <v>45</v>
      </c>
      <c r="H226" s="39" t="s">
        <v>46</v>
      </c>
      <c r="I226" s="39" t="s">
        <v>955</v>
      </c>
      <c r="J226">
        <f>VLOOKUP(D226,自助!C:F,4,0)</f>
        <v>50</v>
      </c>
      <c r="K226" t="str">
        <f t="shared" si="3"/>
        <v/>
      </c>
      <c r="L226" s="12">
        <f>VLOOKUP(D226,自助!C:G,5,FALSE)</f>
        <v>42907.430844907409</v>
      </c>
    </row>
    <row r="227" spans="1:12" hidden="1">
      <c r="A227" s="39" t="s">
        <v>42590</v>
      </c>
      <c r="B227" s="39" t="s">
        <v>26775</v>
      </c>
      <c r="C227" s="40">
        <v>322931</v>
      </c>
      <c r="D227" s="39" t="s">
        <v>30729</v>
      </c>
      <c r="E227" s="41">
        <v>300</v>
      </c>
      <c r="F227" s="39" t="s">
        <v>42419</v>
      </c>
      <c r="G227" s="39" t="s">
        <v>45</v>
      </c>
      <c r="H227" s="39" t="s">
        <v>46</v>
      </c>
      <c r="I227" s="39" t="s">
        <v>955</v>
      </c>
      <c r="J227">
        <f>VLOOKUP(D227,自助!C:F,4,0)</f>
        <v>300</v>
      </c>
      <c r="K227" t="str">
        <f t="shared" si="3"/>
        <v/>
      </c>
      <c r="L227" s="12">
        <f>VLOOKUP(D227,自助!C:G,5,FALSE)</f>
        <v>42907.431770833333</v>
      </c>
    </row>
    <row r="228" spans="1:12" hidden="1">
      <c r="A228" s="39" t="s">
        <v>42591</v>
      </c>
      <c r="B228" s="39" t="s">
        <v>26776</v>
      </c>
      <c r="C228" s="40">
        <v>323073</v>
      </c>
      <c r="D228" s="39" t="s">
        <v>30730</v>
      </c>
      <c r="E228" s="41">
        <v>10</v>
      </c>
      <c r="F228" s="39" t="s">
        <v>42419</v>
      </c>
      <c r="G228" s="39" t="s">
        <v>45</v>
      </c>
      <c r="H228" s="39" t="s">
        <v>46</v>
      </c>
      <c r="I228" s="39" t="s">
        <v>955</v>
      </c>
      <c r="J228">
        <f>VLOOKUP(D228,自助!C:F,4,0)</f>
        <v>10</v>
      </c>
      <c r="K228" t="str">
        <f t="shared" si="3"/>
        <v/>
      </c>
      <c r="L228" s="12">
        <f>VLOOKUP(D228,自助!C:G,5,FALSE)</f>
        <v>42907.433391203704</v>
      </c>
    </row>
    <row r="229" spans="1:12" hidden="1">
      <c r="A229" s="39" t="s">
        <v>42592</v>
      </c>
      <c r="B229" s="39" t="s">
        <v>96</v>
      </c>
      <c r="C229" s="40">
        <v>323560</v>
      </c>
      <c r="D229" s="39" t="s">
        <v>30748</v>
      </c>
      <c r="E229" s="41">
        <v>50</v>
      </c>
      <c r="F229" s="39" t="s">
        <v>42419</v>
      </c>
      <c r="G229" s="39" t="s">
        <v>45</v>
      </c>
      <c r="H229" s="39" t="s">
        <v>46</v>
      </c>
      <c r="I229" s="39" t="s">
        <v>955</v>
      </c>
      <c r="J229">
        <f>VLOOKUP(D229,自助!C:F,4,0)</f>
        <v>50</v>
      </c>
      <c r="K229" t="str">
        <f t="shared" si="3"/>
        <v/>
      </c>
      <c r="L229" s="12">
        <f>VLOOKUP(D229,自助!C:G,5,FALSE)</f>
        <v>42907.439386574071</v>
      </c>
    </row>
    <row r="230" spans="1:12" hidden="1">
      <c r="A230" s="39" t="s">
        <v>42593</v>
      </c>
      <c r="B230" s="39" t="s">
        <v>26788</v>
      </c>
      <c r="C230" s="40">
        <v>323774</v>
      </c>
      <c r="D230" s="39" t="s">
        <v>30756</v>
      </c>
      <c r="E230" s="41">
        <v>150</v>
      </c>
      <c r="F230" s="39" t="s">
        <v>42419</v>
      </c>
      <c r="G230" s="39" t="s">
        <v>45</v>
      </c>
      <c r="H230" s="39" t="s">
        <v>46</v>
      </c>
      <c r="I230" s="39" t="s">
        <v>955</v>
      </c>
      <c r="J230">
        <f>VLOOKUP(D230,自助!C:F,4,0)</f>
        <v>150</v>
      </c>
      <c r="K230" t="str">
        <f t="shared" si="3"/>
        <v/>
      </c>
      <c r="L230" s="12">
        <f>VLOOKUP(D230,自助!C:G,5,FALSE)</f>
        <v>42907.442557870374</v>
      </c>
    </row>
    <row r="231" spans="1:12" hidden="1">
      <c r="A231" s="39" t="s">
        <v>42594</v>
      </c>
      <c r="B231" s="39" t="s">
        <v>26790</v>
      </c>
      <c r="C231" s="40">
        <v>323832</v>
      </c>
      <c r="D231" s="39" t="s">
        <v>30758</v>
      </c>
      <c r="E231" s="41">
        <v>10</v>
      </c>
      <c r="F231" s="39" t="s">
        <v>42419</v>
      </c>
      <c r="G231" s="39" t="s">
        <v>45</v>
      </c>
      <c r="H231" s="39" t="s">
        <v>46</v>
      </c>
      <c r="I231" s="39" t="s">
        <v>955</v>
      </c>
      <c r="J231">
        <f>VLOOKUP(D231,自助!C:F,4,0)</f>
        <v>10</v>
      </c>
      <c r="K231" t="str">
        <f t="shared" si="3"/>
        <v/>
      </c>
      <c r="L231" s="12">
        <f>VLOOKUP(D231,自助!C:G,5,FALSE)</f>
        <v>42907.443159722221</v>
      </c>
    </row>
    <row r="232" spans="1:12" hidden="1">
      <c r="A232" s="39" t="s">
        <v>42595</v>
      </c>
      <c r="B232" s="39" t="s">
        <v>26658</v>
      </c>
      <c r="C232" s="40">
        <v>318608</v>
      </c>
      <c r="D232" s="39" t="s">
        <v>30555</v>
      </c>
      <c r="E232" s="41">
        <v>1000</v>
      </c>
      <c r="F232" s="39" t="s">
        <v>42419</v>
      </c>
      <c r="G232" s="39" t="s">
        <v>45</v>
      </c>
      <c r="H232" s="39" t="s">
        <v>46</v>
      </c>
      <c r="I232" s="39" t="s">
        <v>955</v>
      </c>
      <c r="J232">
        <f>VLOOKUP(D232,自助!C:F,4,0)</f>
        <v>1000</v>
      </c>
      <c r="K232" t="str">
        <f t="shared" si="3"/>
        <v/>
      </c>
      <c r="L232" s="12">
        <f>VLOOKUP(D232,自助!C:G,5,FALSE)</f>
        <v>42907.379583333335</v>
      </c>
    </row>
    <row r="233" spans="1:12" hidden="1">
      <c r="A233" s="39" t="s">
        <v>42596</v>
      </c>
      <c r="B233" s="39" t="s">
        <v>26659</v>
      </c>
      <c r="C233" s="40">
        <v>318618</v>
      </c>
      <c r="D233" s="39" t="s">
        <v>30556</v>
      </c>
      <c r="E233" s="41">
        <v>500</v>
      </c>
      <c r="F233" s="39" t="s">
        <v>42419</v>
      </c>
      <c r="G233" s="39" t="s">
        <v>45</v>
      </c>
      <c r="H233" s="39" t="s">
        <v>46</v>
      </c>
      <c r="I233" s="39" t="s">
        <v>955</v>
      </c>
      <c r="J233">
        <f>VLOOKUP(D233,自助!C:F,4,0)</f>
        <v>500</v>
      </c>
      <c r="K233" t="str">
        <f t="shared" si="3"/>
        <v/>
      </c>
      <c r="L233" s="12">
        <f>VLOOKUP(D233,自助!C:G,5,FALSE)</f>
        <v>42907.379733796297</v>
      </c>
    </row>
    <row r="234" spans="1:12" hidden="1">
      <c r="A234" s="39" t="s">
        <v>42597</v>
      </c>
      <c r="B234" s="39" t="s">
        <v>165</v>
      </c>
      <c r="C234" s="40">
        <v>318630</v>
      </c>
      <c r="D234" s="39" t="s">
        <v>30557</v>
      </c>
      <c r="E234" s="41">
        <v>10</v>
      </c>
      <c r="F234" s="39" t="s">
        <v>42419</v>
      </c>
      <c r="G234" s="39" t="s">
        <v>45</v>
      </c>
      <c r="H234" s="39" t="s">
        <v>46</v>
      </c>
      <c r="I234" s="39" t="s">
        <v>955</v>
      </c>
      <c r="J234">
        <f>VLOOKUP(D234,自助!C:F,4,0)</f>
        <v>10</v>
      </c>
      <c r="K234" t="str">
        <f t="shared" si="3"/>
        <v/>
      </c>
      <c r="L234" s="12">
        <f>VLOOKUP(D234,自助!C:G,5,FALSE)</f>
        <v>42907.379895833335</v>
      </c>
    </row>
    <row r="235" spans="1:12" hidden="1">
      <c r="A235" s="39" t="s">
        <v>42598</v>
      </c>
      <c r="B235" s="39" t="s">
        <v>26660</v>
      </c>
      <c r="C235" s="40">
        <v>318631</v>
      </c>
      <c r="D235" s="39" t="s">
        <v>30558</v>
      </c>
      <c r="E235" s="41">
        <v>500</v>
      </c>
      <c r="F235" s="39" t="s">
        <v>42419</v>
      </c>
      <c r="G235" s="39" t="s">
        <v>45</v>
      </c>
      <c r="H235" s="39" t="s">
        <v>46</v>
      </c>
      <c r="I235" s="39" t="s">
        <v>955</v>
      </c>
      <c r="J235">
        <f>VLOOKUP(D235,自助!C:F,4,0)</f>
        <v>500</v>
      </c>
      <c r="K235" t="str">
        <f t="shared" si="3"/>
        <v/>
      </c>
      <c r="L235" s="12">
        <f>VLOOKUP(D235,自助!C:G,5,FALSE)</f>
        <v>42907.38013888889</v>
      </c>
    </row>
    <row r="236" spans="1:12" hidden="1">
      <c r="A236" s="39" t="s">
        <v>42481</v>
      </c>
      <c r="B236" s="39" t="s">
        <v>26662</v>
      </c>
      <c r="C236" s="40">
        <v>318681</v>
      </c>
      <c r="D236" s="39" t="s">
        <v>30560</v>
      </c>
      <c r="E236" s="41">
        <v>200</v>
      </c>
      <c r="F236" s="39" t="s">
        <v>42419</v>
      </c>
      <c r="G236" s="39" t="s">
        <v>45</v>
      </c>
      <c r="H236" s="39" t="s">
        <v>46</v>
      </c>
      <c r="I236" s="39" t="s">
        <v>955</v>
      </c>
      <c r="J236">
        <f>VLOOKUP(D236,自助!C:F,4,0)</f>
        <v>200</v>
      </c>
      <c r="K236" t="str">
        <f t="shared" si="3"/>
        <v/>
      </c>
      <c r="L236" s="12">
        <f>VLOOKUP(D236,自助!C:G,5,FALSE)</f>
        <v>42907.380509259259</v>
      </c>
    </row>
    <row r="237" spans="1:12" hidden="1">
      <c r="A237" s="39" t="s">
        <v>42599</v>
      </c>
      <c r="B237" s="39" t="s">
        <v>26664</v>
      </c>
      <c r="C237" s="40">
        <v>318685</v>
      </c>
      <c r="D237" s="39" t="s">
        <v>30562</v>
      </c>
      <c r="E237" s="41">
        <v>100</v>
      </c>
      <c r="F237" s="39" t="s">
        <v>42419</v>
      </c>
      <c r="G237" s="39" t="s">
        <v>45</v>
      </c>
      <c r="H237" s="39" t="s">
        <v>46</v>
      </c>
      <c r="I237" s="39" t="s">
        <v>955</v>
      </c>
      <c r="J237">
        <f>VLOOKUP(D237,自助!C:F,4,0)</f>
        <v>100</v>
      </c>
      <c r="K237" t="str">
        <f t="shared" si="3"/>
        <v/>
      </c>
      <c r="L237" s="12">
        <f>VLOOKUP(D237,自助!C:G,5,FALSE)</f>
        <v>42907.380787037036</v>
      </c>
    </row>
    <row r="238" spans="1:12" hidden="1">
      <c r="A238" s="39" t="s">
        <v>42600</v>
      </c>
      <c r="B238" s="39" t="s">
        <v>26645</v>
      </c>
      <c r="C238" s="40">
        <v>318704</v>
      </c>
      <c r="D238" s="39" t="s">
        <v>30565</v>
      </c>
      <c r="E238" s="41">
        <v>100</v>
      </c>
      <c r="F238" s="39" t="s">
        <v>42419</v>
      </c>
      <c r="G238" s="39" t="s">
        <v>45</v>
      </c>
      <c r="H238" s="39" t="s">
        <v>46</v>
      </c>
      <c r="I238" s="39" t="s">
        <v>955</v>
      </c>
      <c r="J238">
        <f>VLOOKUP(D238,自助!C:F,4,0)</f>
        <v>100</v>
      </c>
      <c r="K238" t="str">
        <f t="shared" si="3"/>
        <v/>
      </c>
      <c r="L238" s="12">
        <f>VLOOKUP(D238,自助!C:G,5,FALSE)</f>
        <v>42907.381064814814</v>
      </c>
    </row>
    <row r="239" spans="1:12" hidden="1">
      <c r="A239" s="39" t="s">
        <v>669</v>
      </c>
      <c r="B239" s="39" t="s">
        <v>275</v>
      </c>
      <c r="C239" s="40">
        <v>318750</v>
      </c>
      <c r="D239" s="39" t="s">
        <v>30567</v>
      </c>
      <c r="E239" s="41">
        <v>1500</v>
      </c>
      <c r="F239" s="39" t="s">
        <v>42419</v>
      </c>
      <c r="G239" s="39" t="s">
        <v>45</v>
      </c>
      <c r="H239" s="39" t="s">
        <v>46</v>
      </c>
      <c r="I239" s="39" t="s">
        <v>955</v>
      </c>
      <c r="J239">
        <f>VLOOKUP(D239,自助!C:F,4,0)</f>
        <v>1500</v>
      </c>
      <c r="K239" t="str">
        <f t="shared" si="3"/>
        <v/>
      </c>
      <c r="L239" s="12">
        <f>VLOOKUP(D239,自助!C:G,5,FALSE)</f>
        <v>42907.381608796299</v>
      </c>
    </row>
    <row r="240" spans="1:12" hidden="1">
      <c r="A240" s="39" t="s">
        <v>42601</v>
      </c>
      <c r="B240" s="39" t="s">
        <v>687</v>
      </c>
      <c r="C240" s="40">
        <v>318873</v>
      </c>
      <c r="D240" s="39" t="s">
        <v>30572</v>
      </c>
      <c r="E240" s="41">
        <v>100</v>
      </c>
      <c r="F240" s="39" t="s">
        <v>42419</v>
      </c>
      <c r="G240" s="39" t="s">
        <v>45</v>
      </c>
      <c r="H240" s="39" t="s">
        <v>46</v>
      </c>
      <c r="I240" s="39" t="s">
        <v>955</v>
      </c>
      <c r="J240">
        <f>VLOOKUP(D240,自助!C:F,4,0)</f>
        <v>100</v>
      </c>
      <c r="K240" t="str">
        <f t="shared" si="3"/>
        <v/>
      </c>
      <c r="L240" s="12">
        <f>VLOOKUP(D240,自助!C:G,5,FALSE)</f>
        <v>42907.382662037038</v>
      </c>
    </row>
    <row r="241" spans="1:12" hidden="1">
      <c r="A241" s="39" t="s">
        <v>42602</v>
      </c>
      <c r="B241" s="39" t="s">
        <v>26684</v>
      </c>
      <c r="C241" s="40">
        <v>319308</v>
      </c>
      <c r="D241" s="39" t="s">
        <v>30591</v>
      </c>
      <c r="E241" s="41">
        <v>500</v>
      </c>
      <c r="F241" s="39" t="s">
        <v>42419</v>
      </c>
      <c r="G241" s="39" t="s">
        <v>45</v>
      </c>
      <c r="H241" s="39" t="s">
        <v>46</v>
      </c>
      <c r="I241" s="39" t="s">
        <v>955</v>
      </c>
      <c r="J241">
        <f>VLOOKUP(D241,自助!C:F,4,0)</f>
        <v>500</v>
      </c>
      <c r="K241" t="str">
        <f t="shared" si="3"/>
        <v/>
      </c>
      <c r="L241" s="12">
        <f>VLOOKUP(D241,自助!C:G,5,FALSE)</f>
        <v>42907.387719907405</v>
      </c>
    </row>
    <row r="242" spans="1:12" hidden="1">
      <c r="A242" s="39" t="s">
        <v>42603</v>
      </c>
      <c r="B242" s="39" t="s">
        <v>26685</v>
      </c>
      <c r="C242" s="40">
        <v>319319</v>
      </c>
      <c r="D242" s="39" t="s">
        <v>30592</v>
      </c>
      <c r="E242" s="41">
        <v>1000</v>
      </c>
      <c r="F242" s="39" t="s">
        <v>42419</v>
      </c>
      <c r="G242" s="39" t="s">
        <v>45</v>
      </c>
      <c r="H242" s="39" t="s">
        <v>46</v>
      </c>
      <c r="I242" s="39" t="s">
        <v>955</v>
      </c>
      <c r="J242">
        <f>VLOOKUP(D242,自助!C:F,4,0)</f>
        <v>1000</v>
      </c>
      <c r="K242" t="str">
        <f t="shared" si="3"/>
        <v/>
      </c>
      <c r="L242" s="12">
        <f>VLOOKUP(D242,自助!C:G,5,FALSE)</f>
        <v>42907.38784722222</v>
      </c>
    </row>
    <row r="243" spans="1:12" hidden="1">
      <c r="A243" s="39" t="s">
        <v>42604</v>
      </c>
      <c r="B243" s="39" t="s">
        <v>26688</v>
      </c>
      <c r="C243" s="40">
        <v>319439</v>
      </c>
      <c r="D243" s="39" t="s">
        <v>30595</v>
      </c>
      <c r="E243" s="41">
        <v>1000</v>
      </c>
      <c r="F243" s="39" t="s">
        <v>42419</v>
      </c>
      <c r="G243" s="39" t="s">
        <v>45</v>
      </c>
      <c r="H243" s="39" t="s">
        <v>46</v>
      </c>
      <c r="I243" s="39" t="s">
        <v>955</v>
      </c>
      <c r="J243">
        <f>VLOOKUP(D243,自助!C:F,4,0)</f>
        <v>1000</v>
      </c>
      <c r="K243" t="str">
        <f t="shared" si="3"/>
        <v/>
      </c>
      <c r="L243" s="12">
        <f>VLOOKUP(D243,自助!C:G,5,FALSE)</f>
        <v>42907.389039351852</v>
      </c>
    </row>
    <row r="244" spans="1:12" hidden="1">
      <c r="A244" s="39" t="s">
        <v>42605</v>
      </c>
      <c r="B244" s="39" t="s">
        <v>26700</v>
      </c>
      <c r="C244" s="40">
        <v>319948</v>
      </c>
      <c r="D244" s="39" t="s">
        <v>30613</v>
      </c>
      <c r="E244" s="41">
        <v>20</v>
      </c>
      <c r="F244" s="39" t="s">
        <v>42419</v>
      </c>
      <c r="G244" s="39" t="s">
        <v>45</v>
      </c>
      <c r="H244" s="39" t="s">
        <v>46</v>
      </c>
      <c r="I244" s="39" t="s">
        <v>955</v>
      </c>
      <c r="J244">
        <f>VLOOKUP(D244,自助!C:F,4,0)</f>
        <v>20</v>
      </c>
      <c r="K244" t="str">
        <f t="shared" si="3"/>
        <v/>
      </c>
      <c r="L244" s="12">
        <f>VLOOKUP(D244,自助!C:G,5,FALSE)</f>
        <v>42907.394884259258</v>
      </c>
    </row>
    <row r="245" spans="1:12" hidden="1">
      <c r="A245" s="39" t="s">
        <v>42482</v>
      </c>
      <c r="B245" s="39" t="s">
        <v>26702</v>
      </c>
      <c r="C245" s="40">
        <v>320030</v>
      </c>
      <c r="D245" s="39" t="s">
        <v>30616</v>
      </c>
      <c r="E245" s="41">
        <v>100</v>
      </c>
      <c r="F245" s="39" t="s">
        <v>42419</v>
      </c>
      <c r="G245" s="39" t="s">
        <v>45</v>
      </c>
      <c r="H245" s="39" t="s">
        <v>46</v>
      </c>
      <c r="I245" s="39" t="s">
        <v>955</v>
      </c>
      <c r="J245">
        <f>VLOOKUP(D245,自助!C:F,4,0)</f>
        <v>100</v>
      </c>
      <c r="K245" t="str">
        <f t="shared" si="3"/>
        <v/>
      </c>
      <c r="L245" s="12">
        <f>VLOOKUP(D245,自助!C:G,5,FALSE)</f>
        <v>42907.39571759259</v>
      </c>
    </row>
    <row r="246" spans="1:12" hidden="1">
      <c r="A246" s="39" t="s">
        <v>42606</v>
      </c>
      <c r="B246" s="39" t="s">
        <v>26521</v>
      </c>
      <c r="C246" s="40">
        <v>314658</v>
      </c>
      <c r="D246" s="39" t="s">
        <v>30360</v>
      </c>
      <c r="E246" s="41">
        <v>20</v>
      </c>
      <c r="F246" s="39" t="s">
        <v>42419</v>
      </c>
      <c r="G246" s="39" t="s">
        <v>45</v>
      </c>
      <c r="H246" s="39" t="s">
        <v>46</v>
      </c>
      <c r="I246" s="39" t="s">
        <v>955</v>
      </c>
      <c r="J246">
        <f>VLOOKUP(D246,自助!C:F,4,0)</f>
        <v>20</v>
      </c>
      <c r="K246" t="str">
        <f t="shared" si="3"/>
        <v/>
      </c>
      <c r="L246" s="12">
        <f>VLOOKUP(D246,自助!C:G,5,FALSE)</f>
        <v>42907.3203125</v>
      </c>
    </row>
    <row r="247" spans="1:12" hidden="1">
      <c r="A247" s="39" t="s">
        <v>42607</v>
      </c>
      <c r="B247" s="39" t="s">
        <v>59</v>
      </c>
      <c r="C247" s="40">
        <v>314660</v>
      </c>
      <c r="D247" s="39" t="s">
        <v>30361</v>
      </c>
      <c r="E247" s="41">
        <v>1000</v>
      </c>
      <c r="F247" s="39" t="s">
        <v>42419</v>
      </c>
      <c r="G247" s="39" t="s">
        <v>45</v>
      </c>
      <c r="H247" s="39" t="s">
        <v>46</v>
      </c>
      <c r="I247" s="39" t="s">
        <v>955</v>
      </c>
      <c r="J247">
        <f>VLOOKUP(D247,自助!C:F,4,0)</f>
        <v>1000</v>
      </c>
      <c r="K247" t="str">
        <f t="shared" si="3"/>
        <v/>
      </c>
      <c r="L247" s="12">
        <f>VLOOKUP(D247,自助!C:G,5,FALSE)</f>
        <v>42907.3205787037</v>
      </c>
    </row>
    <row r="248" spans="1:12" hidden="1">
      <c r="A248" s="39" t="s">
        <v>42608</v>
      </c>
      <c r="B248" s="39" t="s">
        <v>26526</v>
      </c>
      <c r="C248" s="40">
        <v>314740</v>
      </c>
      <c r="D248" s="39" t="s">
        <v>30366</v>
      </c>
      <c r="E248" s="41">
        <v>1800</v>
      </c>
      <c r="F248" s="39" t="s">
        <v>42419</v>
      </c>
      <c r="G248" s="39" t="s">
        <v>45</v>
      </c>
      <c r="H248" s="39" t="s">
        <v>46</v>
      </c>
      <c r="I248" s="39" t="s">
        <v>955</v>
      </c>
      <c r="J248">
        <f>VLOOKUP(D248,自助!C:F,4,0)</f>
        <v>1800</v>
      </c>
      <c r="K248" t="str">
        <f t="shared" si="3"/>
        <v/>
      </c>
      <c r="L248" s="12">
        <f>VLOOKUP(D248,自助!C:G,5,FALSE)</f>
        <v>42907.323472222219</v>
      </c>
    </row>
    <row r="249" spans="1:12" hidden="1">
      <c r="A249" s="39" t="s">
        <v>42609</v>
      </c>
      <c r="B249" s="39" t="s">
        <v>26532</v>
      </c>
      <c r="C249" s="40">
        <v>314781</v>
      </c>
      <c r="D249" s="39" t="s">
        <v>30374</v>
      </c>
      <c r="E249" s="41">
        <v>1800</v>
      </c>
      <c r="F249" s="39" t="s">
        <v>42419</v>
      </c>
      <c r="G249" s="39" t="s">
        <v>45</v>
      </c>
      <c r="H249" s="39" t="s">
        <v>46</v>
      </c>
      <c r="I249" s="39" t="s">
        <v>955</v>
      </c>
      <c r="J249">
        <f>VLOOKUP(D249,自助!C:F,4,0)</f>
        <v>1800</v>
      </c>
      <c r="K249" t="str">
        <f t="shared" si="3"/>
        <v/>
      </c>
      <c r="L249" s="12">
        <f>VLOOKUP(D249,自助!C:G,5,FALSE)</f>
        <v>42907.325057870374</v>
      </c>
    </row>
    <row r="250" spans="1:12" hidden="1">
      <c r="A250" s="39" t="s">
        <v>42610</v>
      </c>
      <c r="B250" s="39" t="s">
        <v>26544</v>
      </c>
      <c r="C250" s="40">
        <v>314900</v>
      </c>
      <c r="D250" s="39" t="s">
        <v>30387</v>
      </c>
      <c r="E250" s="41">
        <v>500</v>
      </c>
      <c r="F250" s="39" t="s">
        <v>42419</v>
      </c>
      <c r="G250" s="39" t="s">
        <v>45</v>
      </c>
      <c r="H250" s="39" t="s">
        <v>46</v>
      </c>
      <c r="I250" s="39" t="s">
        <v>955</v>
      </c>
      <c r="J250">
        <f>VLOOKUP(D250,自助!C:F,4,0)</f>
        <v>500</v>
      </c>
      <c r="K250" t="str">
        <f t="shared" si="3"/>
        <v/>
      </c>
      <c r="L250" s="12">
        <f>VLOOKUP(D250,自助!C:G,5,FALSE)</f>
        <v>42907.331076388888</v>
      </c>
    </row>
    <row r="251" spans="1:12" hidden="1">
      <c r="A251" s="39" t="s">
        <v>42611</v>
      </c>
      <c r="B251" s="39" t="s">
        <v>26547</v>
      </c>
      <c r="C251" s="40">
        <v>314949</v>
      </c>
      <c r="D251" s="39" t="s">
        <v>30392</v>
      </c>
      <c r="E251" s="41">
        <v>100</v>
      </c>
      <c r="F251" s="39" t="s">
        <v>42419</v>
      </c>
      <c r="G251" s="39" t="s">
        <v>45</v>
      </c>
      <c r="H251" s="39" t="s">
        <v>46</v>
      </c>
      <c r="I251" s="39" t="s">
        <v>955</v>
      </c>
      <c r="J251">
        <f>VLOOKUP(D251,自助!C:F,4,0)</f>
        <v>100</v>
      </c>
      <c r="K251" t="str">
        <f t="shared" si="3"/>
        <v/>
      </c>
      <c r="L251" s="12">
        <f>VLOOKUP(D251,自助!C:G,5,FALSE)</f>
        <v>42907.332546296297</v>
      </c>
    </row>
    <row r="252" spans="1:12" hidden="1">
      <c r="A252" s="39" t="s">
        <v>42612</v>
      </c>
      <c r="B252" s="39" t="s">
        <v>26552</v>
      </c>
      <c r="C252" s="40">
        <v>315008</v>
      </c>
      <c r="D252" s="39" t="s">
        <v>30398</v>
      </c>
      <c r="E252" s="41">
        <v>1000</v>
      </c>
      <c r="F252" s="39" t="s">
        <v>42419</v>
      </c>
      <c r="G252" s="39" t="s">
        <v>45</v>
      </c>
      <c r="H252" s="39" t="s">
        <v>46</v>
      </c>
      <c r="I252" s="39" t="s">
        <v>955</v>
      </c>
      <c r="J252">
        <f>VLOOKUP(D252,自助!C:F,4,0)</f>
        <v>1000</v>
      </c>
      <c r="K252" t="str">
        <f t="shared" si="3"/>
        <v/>
      </c>
      <c r="L252" s="12">
        <f>VLOOKUP(D252,自助!C:G,5,FALSE)</f>
        <v>42907.334236111114</v>
      </c>
    </row>
    <row r="253" spans="1:12" hidden="1">
      <c r="A253" s="39" t="s">
        <v>42613</v>
      </c>
      <c r="B253" s="39" t="s">
        <v>26560</v>
      </c>
      <c r="C253" s="40">
        <v>315123</v>
      </c>
      <c r="D253" s="39" t="s">
        <v>30409</v>
      </c>
      <c r="E253" s="41">
        <v>20</v>
      </c>
      <c r="F253" s="39" t="s">
        <v>42419</v>
      </c>
      <c r="G253" s="39" t="s">
        <v>45</v>
      </c>
      <c r="H253" s="39" t="s">
        <v>46</v>
      </c>
      <c r="I253" s="39" t="s">
        <v>955</v>
      </c>
      <c r="J253">
        <f>VLOOKUP(D253,自助!C:F,4,0)</f>
        <v>20</v>
      </c>
      <c r="K253" t="str">
        <f t="shared" si="3"/>
        <v/>
      </c>
      <c r="L253" s="12">
        <f>VLOOKUP(D253,自助!C:G,5,FALSE)</f>
        <v>42907.336504629631</v>
      </c>
    </row>
    <row r="254" spans="1:12" hidden="1">
      <c r="A254" s="39" t="s">
        <v>42614</v>
      </c>
      <c r="B254" s="39" t="s">
        <v>26564</v>
      </c>
      <c r="C254" s="40">
        <v>315165</v>
      </c>
      <c r="D254" s="39" t="s">
        <v>30413</v>
      </c>
      <c r="E254" s="41">
        <v>20</v>
      </c>
      <c r="F254" s="39" t="s">
        <v>42419</v>
      </c>
      <c r="G254" s="39" t="s">
        <v>45</v>
      </c>
      <c r="H254" s="39" t="s">
        <v>46</v>
      </c>
      <c r="I254" s="39" t="s">
        <v>955</v>
      </c>
      <c r="J254">
        <f>VLOOKUP(D254,自助!C:F,4,0)</f>
        <v>20</v>
      </c>
      <c r="K254" t="str">
        <f t="shared" si="3"/>
        <v/>
      </c>
      <c r="L254" s="12">
        <f>VLOOKUP(D254,自助!C:G,5,FALSE)</f>
        <v>42907.337326388886</v>
      </c>
    </row>
    <row r="255" spans="1:12" hidden="1">
      <c r="A255" s="39" t="s">
        <v>42615</v>
      </c>
      <c r="B255" s="39" t="s">
        <v>26566</v>
      </c>
      <c r="C255" s="40">
        <v>315212</v>
      </c>
      <c r="D255" s="39" t="s">
        <v>30415</v>
      </c>
      <c r="E255" s="41">
        <v>1000</v>
      </c>
      <c r="F255" s="39" t="s">
        <v>42419</v>
      </c>
      <c r="G255" s="39" t="s">
        <v>45</v>
      </c>
      <c r="H255" s="39" t="s">
        <v>46</v>
      </c>
      <c r="I255" s="39" t="s">
        <v>955</v>
      </c>
      <c r="J255">
        <f>VLOOKUP(D255,自助!C:F,4,0)</f>
        <v>1000</v>
      </c>
      <c r="K255" t="str">
        <f t="shared" si="3"/>
        <v/>
      </c>
      <c r="L255" s="12">
        <f>VLOOKUP(D255,自助!C:G,5,FALSE)</f>
        <v>42907.338217592594</v>
      </c>
    </row>
    <row r="256" spans="1:12" hidden="1">
      <c r="A256" s="39" t="s">
        <v>42616</v>
      </c>
      <c r="B256" s="39" t="s">
        <v>26592</v>
      </c>
      <c r="C256" s="40">
        <v>316136</v>
      </c>
      <c r="D256" s="39" t="s">
        <v>30458</v>
      </c>
      <c r="E256" s="41">
        <v>500</v>
      </c>
      <c r="F256" s="39" t="s">
        <v>42419</v>
      </c>
      <c r="G256" s="39" t="s">
        <v>45</v>
      </c>
      <c r="H256" s="39" t="s">
        <v>46</v>
      </c>
      <c r="I256" s="39" t="s">
        <v>955</v>
      </c>
      <c r="J256">
        <f>VLOOKUP(D256,自助!C:F,4,0)</f>
        <v>500</v>
      </c>
      <c r="K256" t="str">
        <f t="shared" si="3"/>
        <v/>
      </c>
      <c r="L256" s="12">
        <f>VLOOKUP(D256,自助!C:G,5,FALSE)</f>
        <v>42907.351319444446</v>
      </c>
    </row>
    <row r="257" spans="1:12" hidden="1">
      <c r="A257" s="39" t="s">
        <v>828</v>
      </c>
      <c r="B257" s="39" t="s">
        <v>829</v>
      </c>
      <c r="C257" s="40">
        <v>316142</v>
      </c>
      <c r="D257" s="39" t="s">
        <v>30459</v>
      </c>
      <c r="E257" s="41">
        <v>50</v>
      </c>
      <c r="F257" s="39" t="s">
        <v>42419</v>
      </c>
      <c r="G257" s="39" t="s">
        <v>45</v>
      </c>
      <c r="H257" s="39" t="s">
        <v>46</v>
      </c>
      <c r="I257" s="39" t="s">
        <v>955</v>
      </c>
      <c r="J257">
        <f>VLOOKUP(D257,自助!C:F,4,0)</f>
        <v>50</v>
      </c>
      <c r="K257" t="str">
        <f t="shared" si="3"/>
        <v/>
      </c>
      <c r="L257" s="12">
        <f>VLOOKUP(D257,自助!C:G,5,FALSE)</f>
        <v>42907.351446759261</v>
      </c>
    </row>
    <row r="258" spans="1:12" hidden="1">
      <c r="A258" s="39" t="s">
        <v>749</v>
      </c>
      <c r="B258" s="39" t="s">
        <v>750</v>
      </c>
      <c r="C258" s="40">
        <v>318695</v>
      </c>
      <c r="D258" s="39" t="s">
        <v>30563</v>
      </c>
      <c r="E258" s="41">
        <v>20</v>
      </c>
      <c r="F258" s="39" t="s">
        <v>42419</v>
      </c>
      <c r="G258" s="39" t="s">
        <v>45</v>
      </c>
      <c r="H258" s="39" t="s">
        <v>46</v>
      </c>
      <c r="I258" s="39" t="s">
        <v>955</v>
      </c>
      <c r="J258">
        <f>VLOOKUP(D258,自助!C:F,4,0)</f>
        <v>20</v>
      </c>
      <c r="K258" t="str">
        <f t="shared" si="3"/>
        <v/>
      </c>
      <c r="L258" s="12">
        <f>VLOOKUP(D258,自助!C:G,5,FALSE)</f>
        <v>42907.380810185183</v>
      </c>
    </row>
    <row r="259" spans="1:12" hidden="1">
      <c r="A259" s="39" t="s">
        <v>42617</v>
      </c>
      <c r="B259" s="39" t="s">
        <v>26669</v>
      </c>
      <c r="C259" s="40">
        <v>318811</v>
      </c>
      <c r="D259" s="39" t="s">
        <v>30570</v>
      </c>
      <c r="E259" s="41">
        <v>1000</v>
      </c>
      <c r="F259" s="39" t="s">
        <v>42419</v>
      </c>
      <c r="G259" s="39" t="s">
        <v>45</v>
      </c>
      <c r="H259" s="39" t="s">
        <v>46</v>
      </c>
      <c r="I259" s="39" t="s">
        <v>955</v>
      </c>
      <c r="J259">
        <f>VLOOKUP(D259,自助!C:F,4,0)</f>
        <v>1000</v>
      </c>
      <c r="K259" t="str">
        <f t="shared" ref="K259:K322" si="4">IF(E259=J259,"",1)</f>
        <v/>
      </c>
      <c r="L259" s="12">
        <f>VLOOKUP(D259,自助!C:G,5,FALSE)</f>
        <v>42907.382048611114</v>
      </c>
    </row>
    <row r="260" spans="1:12" hidden="1">
      <c r="A260" s="39" t="s">
        <v>42470</v>
      </c>
      <c r="B260" s="39" t="s">
        <v>26687</v>
      </c>
      <c r="C260" s="40">
        <v>319422</v>
      </c>
      <c r="D260" s="39" t="s">
        <v>30594</v>
      </c>
      <c r="E260" s="41">
        <v>20</v>
      </c>
      <c r="F260" s="39" t="s">
        <v>42419</v>
      </c>
      <c r="G260" s="39" t="s">
        <v>45</v>
      </c>
      <c r="H260" s="39" t="s">
        <v>46</v>
      </c>
      <c r="I260" s="39" t="s">
        <v>955</v>
      </c>
      <c r="J260">
        <f>VLOOKUP(D260,自助!C:F,4,0)</f>
        <v>20</v>
      </c>
      <c r="K260" t="str">
        <f t="shared" si="4"/>
        <v/>
      </c>
      <c r="L260" s="12">
        <f>VLOOKUP(D260,自助!C:G,5,FALSE)</f>
        <v>42907.389027777775</v>
      </c>
    </row>
    <row r="261" spans="1:12" hidden="1">
      <c r="A261" s="39" t="s">
        <v>42618</v>
      </c>
      <c r="B261" s="39" t="s">
        <v>26713</v>
      </c>
      <c r="C261" s="40">
        <v>320460</v>
      </c>
      <c r="D261" s="39" t="s">
        <v>30634</v>
      </c>
      <c r="E261" s="41">
        <v>100</v>
      </c>
      <c r="F261" s="39" t="s">
        <v>42419</v>
      </c>
      <c r="G261" s="39" t="s">
        <v>45</v>
      </c>
      <c r="H261" s="39" t="s">
        <v>46</v>
      </c>
      <c r="I261" s="39" t="s">
        <v>955</v>
      </c>
      <c r="J261">
        <f>VLOOKUP(D261,自助!C:F,4,0)</f>
        <v>100</v>
      </c>
      <c r="K261" t="str">
        <f t="shared" si="4"/>
        <v/>
      </c>
      <c r="L261" s="12">
        <f>VLOOKUP(D261,自助!C:G,5,FALSE)</f>
        <v>42907.400150462963</v>
      </c>
    </row>
    <row r="262" spans="1:12" hidden="1">
      <c r="A262" s="39" t="s">
        <v>42619</v>
      </c>
      <c r="B262" s="39" t="s">
        <v>26714</v>
      </c>
      <c r="C262" s="40">
        <v>320486</v>
      </c>
      <c r="D262" s="39" t="s">
        <v>30635</v>
      </c>
      <c r="E262" s="41">
        <v>200</v>
      </c>
      <c r="F262" s="39" t="s">
        <v>42419</v>
      </c>
      <c r="G262" s="39" t="s">
        <v>45</v>
      </c>
      <c r="H262" s="39" t="s">
        <v>46</v>
      </c>
      <c r="I262" s="39" t="s">
        <v>955</v>
      </c>
      <c r="J262">
        <f>VLOOKUP(D262,自助!C:F,4,0)</f>
        <v>200</v>
      </c>
      <c r="K262" t="str">
        <f t="shared" si="4"/>
        <v/>
      </c>
      <c r="L262" s="12">
        <f>VLOOKUP(D262,自助!C:G,5,FALSE)</f>
        <v>42907.400208333333</v>
      </c>
    </row>
    <row r="263" spans="1:12" hidden="1">
      <c r="A263" s="39" t="s">
        <v>42620</v>
      </c>
      <c r="B263" s="39" t="s">
        <v>26722</v>
      </c>
      <c r="C263" s="40">
        <v>320704</v>
      </c>
      <c r="D263" s="39" t="s">
        <v>30649</v>
      </c>
      <c r="E263" s="41">
        <v>500</v>
      </c>
      <c r="F263" s="39" t="s">
        <v>42419</v>
      </c>
      <c r="G263" s="39" t="s">
        <v>45</v>
      </c>
      <c r="H263" s="39" t="s">
        <v>46</v>
      </c>
      <c r="I263" s="39" t="s">
        <v>955</v>
      </c>
      <c r="J263">
        <f>VLOOKUP(D263,自助!C:F,4,0)</f>
        <v>500</v>
      </c>
      <c r="K263" t="str">
        <f t="shared" si="4"/>
        <v/>
      </c>
      <c r="L263" s="12">
        <f>VLOOKUP(D263,自助!C:G,5,FALSE)</f>
        <v>42907.402974537035</v>
      </c>
    </row>
    <row r="264" spans="1:12" hidden="1">
      <c r="A264" s="39" t="s">
        <v>42621</v>
      </c>
      <c r="B264" s="39" t="s">
        <v>26644</v>
      </c>
      <c r="C264" s="40">
        <v>318093</v>
      </c>
      <c r="D264" s="39" t="s">
        <v>30532</v>
      </c>
      <c r="E264" s="41">
        <v>800</v>
      </c>
      <c r="F264" s="39" t="s">
        <v>42419</v>
      </c>
      <c r="G264" s="39" t="s">
        <v>45</v>
      </c>
      <c r="H264" s="39" t="s">
        <v>46</v>
      </c>
      <c r="I264" s="39" t="s">
        <v>955</v>
      </c>
      <c r="J264">
        <f>VLOOKUP(D264,自助!C:F,4,0)</f>
        <v>800</v>
      </c>
      <c r="K264" t="str">
        <f t="shared" si="4"/>
        <v/>
      </c>
      <c r="L264" s="12">
        <f>VLOOKUP(D264,自助!C:G,5,FALSE)</f>
        <v>42907.373206018521</v>
      </c>
    </row>
    <row r="265" spans="1:12" hidden="1">
      <c r="A265" s="39" t="s">
        <v>42582</v>
      </c>
      <c r="B265" s="39" t="s">
        <v>30</v>
      </c>
      <c r="C265" s="40">
        <v>319144</v>
      </c>
      <c r="D265" s="39" t="s">
        <v>30582</v>
      </c>
      <c r="E265" s="41">
        <v>60</v>
      </c>
      <c r="F265" s="39" t="s">
        <v>42419</v>
      </c>
      <c r="G265" s="39" t="s">
        <v>45</v>
      </c>
      <c r="H265" s="39" t="s">
        <v>46</v>
      </c>
      <c r="I265" s="39" t="s">
        <v>955</v>
      </c>
      <c r="J265">
        <f>VLOOKUP(D265,自助!C:F,4,0)</f>
        <v>60</v>
      </c>
      <c r="K265" t="str">
        <f t="shared" si="4"/>
        <v/>
      </c>
      <c r="L265" s="12">
        <f>VLOOKUP(D265,自助!C:G,5,FALSE)</f>
        <v>42907.385925925926</v>
      </c>
    </row>
    <row r="266" spans="1:12" hidden="1">
      <c r="A266" s="39" t="s">
        <v>42622</v>
      </c>
      <c r="B266" s="39" t="s">
        <v>26504</v>
      </c>
      <c r="C266" s="40">
        <v>314225</v>
      </c>
      <c r="D266" s="39" t="s">
        <v>30338</v>
      </c>
      <c r="E266" s="41">
        <v>350</v>
      </c>
      <c r="F266" s="39" t="s">
        <v>42419</v>
      </c>
      <c r="G266" s="39" t="s">
        <v>45</v>
      </c>
      <c r="H266" s="39" t="s">
        <v>46</v>
      </c>
      <c r="I266" s="39" t="s">
        <v>955</v>
      </c>
      <c r="J266">
        <f>VLOOKUP(D266,自助!C:F,4,0)</f>
        <v>350</v>
      </c>
      <c r="K266" t="str">
        <f t="shared" si="4"/>
        <v/>
      </c>
      <c r="L266" s="12">
        <f>VLOOKUP(D266,自助!C:G,5,FALSE)</f>
        <v>42907.04923611111</v>
      </c>
    </row>
    <row r="267" spans="1:12" hidden="1">
      <c r="A267" s="39" t="s">
        <v>42422</v>
      </c>
      <c r="B267" s="39" t="s">
        <v>26507</v>
      </c>
      <c r="C267" s="40">
        <v>314269</v>
      </c>
      <c r="D267" s="39" t="s">
        <v>30342</v>
      </c>
      <c r="E267" s="41">
        <v>40</v>
      </c>
      <c r="F267" s="39" t="s">
        <v>42419</v>
      </c>
      <c r="G267" s="39" t="s">
        <v>45</v>
      </c>
      <c r="H267" s="39" t="s">
        <v>46</v>
      </c>
      <c r="I267" s="39" t="s">
        <v>955</v>
      </c>
      <c r="J267">
        <f>VLOOKUP(D267,自助!C:F,4,0)</f>
        <v>40</v>
      </c>
      <c r="K267" t="str">
        <f t="shared" si="4"/>
        <v/>
      </c>
      <c r="L267" s="12">
        <f>VLOOKUP(D267,自助!C:G,5,FALSE)</f>
        <v>42907.114363425928</v>
      </c>
    </row>
    <row r="268" spans="1:12" hidden="1">
      <c r="A268" s="39" t="s">
        <v>42623</v>
      </c>
      <c r="B268" s="39" t="s">
        <v>26539</v>
      </c>
      <c r="C268" s="40">
        <v>314903</v>
      </c>
      <c r="D268" s="39" t="s">
        <v>30388</v>
      </c>
      <c r="E268" s="41">
        <v>50</v>
      </c>
      <c r="F268" s="39" t="s">
        <v>42419</v>
      </c>
      <c r="G268" s="39" t="s">
        <v>45</v>
      </c>
      <c r="H268" s="39" t="s">
        <v>46</v>
      </c>
      <c r="I268" s="39" t="s">
        <v>955</v>
      </c>
      <c r="J268">
        <f>VLOOKUP(D268,自助!C:F,4,0)</f>
        <v>50</v>
      </c>
      <c r="K268" t="str">
        <f t="shared" si="4"/>
        <v/>
      </c>
      <c r="L268" s="12">
        <f>VLOOKUP(D268,自助!C:G,5,FALSE)</f>
        <v>42907.331134259257</v>
      </c>
    </row>
    <row r="269" spans="1:12" hidden="1">
      <c r="A269" s="39" t="s">
        <v>42624</v>
      </c>
      <c r="B269" s="39" t="s">
        <v>26546</v>
      </c>
      <c r="C269" s="40">
        <v>314907</v>
      </c>
      <c r="D269" s="39" t="s">
        <v>30390</v>
      </c>
      <c r="E269" s="41">
        <v>500</v>
      </c>
      <c r="F269" s="39" t="s">
        <v>42419</v>
      </c>
      <c r="G269" s="39" t="s">
        <v>45</v>
      </c>
      <c r="H269" s="39" t="s">
        <v>46</v>
      </c>
      <c r="I269" s="39" t="s">
        <v>955</v>
      </c>
      <c r="J269">
        <f>VLOOKUP(D269,自助!C:F,4,0)</f>
        <v>500</v>
      </c>
      <c r="K269" t="str">
        <f t="shared" si="4"/>
        <v/>
      </c>
      <c r="L269" s="12">
        <f>VLOOKUP(D269,自助!C:G,5,FALSE)</f>
        <v>42907.331250000003</v>
      </c>
    </row>
    <row r="270" spans="1:12" hidden="1">
      <c r="A270" s="39" t="s">
        <v>42625</v>
      </c>
      <c r="B270" s="39" t="s">
        <v>26543</v>
      </c>
      <c r="C270" s="40">
        <v>314913</v>
      </c>
      <c r="D270" s="39" t="s">
        <v>30386</v>
      </c>
      <c r="E270" s="41">
        <v>800</v>
      </c>
      <c r="F270" s="39" t="s">
        <v>42419</v>
      </c>
      <c r="G270" s="39" t="s">
        <v>45</v>
      </c>
      <c r="H270" s="39" t="s">
        <v>46</v>
      </c>
      <c r="I270" s="39" t="s">
        <v>955</v>
      </c>
      <c r="J270">
        <f>VLOOKUP(D270,自助!C:F,4,0)</f>
        <v>800</v>
      </c>
      <c r="K270" t="str">
        <f t="shared" si="4"/>
        <v/>
      </c>
      <c r="L270" s="12">
        <f>VLOOKUP(D270,自助!C:G,5,FALSE)</f>
        <v>42907.330740740741</v>
      </c>
    </row>
    <row r="271" spans="1:12" hidden="1">
      <c r="A271" s="39" t="s">
        <v>42626</v>
      </c>
      <c r="B271" s="39" t="s">
        <v>26673</v>
      </c>
      <c r="C271" s="40">
        <v>318981</v>
      </c>
      <c r="D271" s="39" t="s">
        <v>30575</v>
      </c>
      <c r="E271" s="41">
        <v>20</v>
      </c>
      <c r="F271" s="39" t="s">
        <v>42419</v>
      </c>
      <c r="G271" s="39" t="s">
        <v>45</v>
      </c>
      <c r="H271" s="39" t="s">
        <v>46</v>
      </c>
      <c r="I271" s="39" t="s">
        <v>955</v>
      </c>
      <c r="J271">
        <f>VLOOKUP(D271,自助!C:F,4,0)</f>
        <v>20</v>
      </c>
      <c r="K271" t="str">
        <f t="shared" si="4"/>
        <v/>
      </c>
      <c r="L271" s="12">
        <f>VLOOKUP(D271,自助!C:G,5,FALSE)</f>
        <v>42907.384085648147</v>
      </c>
    </row>
    <row r="272" spans="1:12" hidden="1">
      <c r="A272" s="39" t="s">
        <v>42627</v>
      </c>
      <c r="B272" s="39" t="s">
        <v>26674</v>
      </c>
      <c r="C272" s="40">
        <v>319010</v>
      </c>
      <c r="D272" s="39" t="s">
        <v>30576</v>
      </c>
      <c r="E272" s="41">
        <v>10</v>
      </c>
      <c r="F272" s="39" t="s">
        <v>42419</v>
      </c>
      <c r="G272" s="39" t="s">
        <v>45</v>
      </c>
      <c r="H272" s="39" t="s">
        <v>46</v>
      </c>
      <c r="I272" s="39" t="s">
        <v>955</v>
      </c>
      <c r="J272">
        <f>VLOOKUP(D272,自助!C:F,4,0)</f>
        <v>10</v>
      </c>
      <c r="K272" t="str">
        <f t="shared" si="4"/>
        <v/>
      </c>
      <c r="L272" s="12">
        <f>VLOOKUP(D272,自助!C:G,5,FALSE)</f>
        <v>42907.384097222224</v>
      </c>
    </row>
    <row r="273" spans="1:12" hidden="1">
      <c r="A273" s="39" t="s">
        <v>42628</v>
      </c>
      <c r="B273" s="39" t="s">
        <v>26723</v>
      </c>
      <c r="C273" s="40">
        <v>320732</v>
      </c>
      <c r="D273" s="39" t="s">
        <v>30650</v>
      </c>
      <c r="E273" s="41">
        <v>100</v>
      </c>
      <c r="F273" s="39" t="s">
        <v>42419</v>
      </c>
      <c r="G273" s="39" t="s">
        <v>45</v>
      </c>
      <c r="H273" s="39" t="s">
        <v>46</v>
      </c>
      <c r="I273" s="39" t="s">
        <v>955</v>
      </c>
      <c r="J273">
        <f>VLOOKUP(D273,自助!C:F,4,0)</f>
        <v>100</v>
      </c>
      <c r="K273" t="str">
        <f t="shared" si="4"/>
        <v/>
      </c>
      <c r="L273" s="12">
        <f>VLOOKUP(D273,自助!C:G,5,FALSE)</f>
        <v>42907.403032407405</v>
      </c>
    </row>
    <row r="274" spans="1:12" hidden="1">
      <c r="A274" s="39" t="s">
        <v>42629</v>
      </c>
      <c r="B274" s="39" t="s">
        <v>26807</v>
      </c>
      <c r="C274" s="40">
        <v>324754</v>
      </c>
      <c r="D274" s="39" t="s">
        <v>30780</v>
      </c>
      <c r="E274" s="41">
        <v>2000</v>
      </c>
      <c r="F274" s="39" t="s">
        <v>42419</v>
      </c>
      <c r="G274" s="39" t="s">
        <v>45</v>
      </c>
      <c r="H274" s="39" t="s">
        <v>46</v>
      </c>
      <c r="I274" s="39" t="s">
        <v>955</v>
      </c>
      <c r="J274">
        <f>VLOOKUP(D274,自助!C:F,4,0)</f>
        <v>2000</v>
      </c>
      <c r="K274" t="str">
        <f t="shared" si="4"/>
        <v/>
      </c>
      <c r="L274" s="12">
        <f>VLOOKUP(D274,自助!C:G,5,FALSE)</f>
        <v>42907.454629629632</v>
      </c>
    </row>
    <row r="275" spans="1:12" hidden="1">
      <c r="A275" s="39" t="s">
        <v>42429</v>
      </c>
      <c r="B275" s="39" t="s">
        <v>26514</v>
      </c>
      <c r="C275" s="40">
        <v>324761</v>
      </c>
      <c r="D275" s="39" t="s">
        <v>30782</v>
      </c>
      <c r="E275" s="41">
        <v>3000</v>
      </c>
      <c r="F275" s="39" t="s">
        <v>42419</v>
      </c>
      <c r="G275" s="39" t="s">
        <v>45</v>
      </c>
      <c r="H275" s="39" t="s">
        <v>46</v>
      </c>
      <c r="I275" s="39" t="s">
        <v>955</v>
      </c>
      <c r="J275">
        <f>VLOOKUP(D275,自助!C:F,4,0)</f>
        <v>3000</v>
      </c>
      <c r="K275" t="str">
        <f t="shared" si="4"/>
        <v/>
      </c>
      <c r="L275" s="12">
        <f>VLOOKUP(D275,自助!C:G,5,FALSE)</f>
        <v>42907.455057870371</v>
      </c>
    </row>
    <row r="276" spans="1:12" hidden="1">
      <c r="A276" s="39" t="s">
        <v>250</v>
      </c>
      <c r="B276" s="39" t="s">
        <v>251</v>
      </c>
      <c r="C276" s="40">
        <v>324793</v>
      </c>
      <c r="D276" s="39" t="s">
        <v>30784</v>
      </c>
      <c r="E276" s="41">
        <v>200</v>
      </c>
      <c r="F276" s="39" t="s">
        <v>42419</v>
      </c>
      <c r="G276" s="39" t="s">
        <v>45</v>
      </c>
      <c r="H276" s="39" t="s">
        <v>46</v>
      </c>
      <c r="I276" s="39" t="s">
        <v>955</v>
      </c>
      <c r="J276">
        <f>VLOOKUP(D276,自助!C:F,4,0)</f>
        <v>200</v>
      </c>
      <c r="K276" t="str">
        <f t="shared" si="4"/>
        <v/>
      </c>
      <c r="L276" s="12">
        <f>VLOOKUP(D276,自助!C:G,5,FALSE)</f>
        <v>42907.455462962964</v>
      </c>
    </row>
    <row r="277" spans="1:12" hidden="1">
      <c r="A277" s="39" t="s">
        <v>42630</v>
      </c>
      <c r="B277" s="39" t="s">
        <v>26525</v>
      </c>
      <c r="C277" s="40">
        <v>314733</v>
      </c>
      <c r="D277" s="39" t="s">
        <v>30365</v>
      </c>
      <c r="E277" s="41">
        <v>200</v>
      </c>
      <c r="F277" s="39" t="s">
        <v>42419</v>
      </c>
      <c r="G277" s="39" t="s">
        <v>45</v>
      </c>
      <c r="H277" s="39" t="s">
        <v>46</v>
      </c>
      <c r="I277" s="39" t="s">
        <v>955</v>
      </c>
      <c r="J277">
        <f>VLOOKUP(D277,自助!C:F,4,0)</f>
        <v>200</v>
      </c>
      <c r="K277" t="str">
        <f t="shared" si="4"/>
        <v/>
      </c>
      <c r="L277" s="12">
        <f>VLOOKUP(D277,自助!C:G,5,FALSE)</f>
        <v>42907.323240740741</v>
      </c>
    </row>
    <row r="278" spans="1:12" hidden="1">
      <c r="A278" s="39" t="s">
        <v>42631</v>
      </c>
      <c r="B278" s="39" t="s">
        <v>26527</v>
      </c>
      <c r="C278" s="40">
        <v>314743</v>
      </c>
      <c r="D278" s="39" t="s">
        <v>30368</v>
      </c>
      <c r="E278" s="41">
        <v>20</v>
      </c>
      <c r="F278" s="39" t="s">
        <v>42419</v>
      </c>
      <c r="G278" s="39" t="s">
        <v>45</v>
      </c>
      <c r="H278" s="39" t="s">
        <v>46</v>
      </c>
      <c r="I278" s="39" t="s">
        <v>955</v>
      </c>
      <c r="J278">
        <f>VLOOKUP(D278,自助!C:F,4,0)</f>
        <v>20</v>
      </c>
      <c r="K278" t="str">
        <f t="shared" si="4"/>
        <v/>
      </c>
      <c r="L278" s="12">
        <f>VLOOKUP(D278,自助!C:G,5,FALSE)</f>
        <v>42907.323946759258</v>
      </c>
    </row>
    <row r="279" spans="1:12" hidden="1">
      <c r="A279" s="39" t="s">
        <v>42632</v>
      </c>
      <c r="B279" s="39" t="s">
        <v>26530</v>
      </c>
      <c r="C279" s="40">
        <v>314762</v>
      </c>
      <c r="D279" s="39" t="s">
        <v>30372</v>
      </c>
      <c r="E279" s="41">
        <v>300</v>
      </c>
      <c r="F279" s="39" t="s">
        <v>42419</v>
      </c>
      <c r="G279" s="39" t="s">
        <v>45</v>
      </c>
      <c r="H279" s="39" t="s">
        <v>46</v>
      </c>
      <c r="I279" s="39" t="s">
        <v>955</v>
      </c>
      <c r="J279">
        <f>VLOOKUP(D279,自助!C:F,4,0)</f>
        <v>300</v>
      </c>
      <c r="K279" t="str">
        <f t="shared" si="4"/>
        <v/>
      </c>
      <c r="L279" s="12">
        <f>VLOOKUP(D279,自助!C:G,5,FALSE)</f>
        <v>42907.324687499997</v>
      </c>
    </row>
    <row r="280" spans="1:12" hidden="1">
      <c r="A280" s="39" t="s">
        <v>42534</v>
      </c>
      <c r="B280" s="39" t="s">
        <v>26533</v>
      </c>
      <c r="C280" s="40">
        <v>314784</v>
      </c>
      <c r="D280" s="39" t="s">
        <v>30375</v>
      </c>
      <c r="E280" s="41">
        <v>50</v>
      </c>
      <c r="F280" s="39" t="s">
        <v>42419</v>
      </c>
      <c r="G280" s="39" t="s">
        <v>45</v>
      </c>
      <c r="H280" s="39" t="s">
        <v>46</v>
      </c>
      <c r="I280" s="39" t="s">
        <v>955</v>
      </c>
      <c r="J280">
        <f>VLOOKUP(D280,自助!C:F,4,0)</f>
        <v>50</v>
      </c>
      <c r="K280" t="str">
        <f t="shared" si="4"/>
        <v/>
      </c>
      <c r="L280" s="12">
        <f>VLOOKUP(D280,自助!C:G,5,FALSE)</f>
        <v>42907.325173611112</v>
      </c>
    </row>
    <row r="281" spans="1:12" hidden="1">
      <c r="A281" s="39" t="s">
        <v>42633</v>
      </c>
      <c r="B281" s="39" t="s">
        <v>26540</v>
      </c>
      <c r="C281" s="40">
        <v>314870</v>
      </c>
      <c r="D281" s="39" t="s">
        <v>30383</v>
      </c>
      <c r="E281" s="41">
        <v>900</v>
      </c>
      <c r="F281" s="39" t="s">
        <v>42419</v>
      </c>
      <c r="G281" s="39" t="s">
        <v>45</v>
      </c>
      <c r="H281" s="39" t="s">
        <v>46</v>
      </c>
      <c r="I281" s="39" t="s">
        <v>955</v>
      </c>
      <c r="J281">
        <f>VLOOKUP(D281,自助!C:F,4,0)</f>
        <v>900</v>
      </c>
      <c r="K281" t="str">
        <f t="shared" si="4"/>
        <v/>
      </c>
      <c r="L281" s="12">
        <f>VLOOKUP(D281,自助!C:G,5,FALSE)</f>
        <v>42907.329328703701</v>
      </c>
    </row>
    <row r="282" spans="1:12" hidden="1">
      <c r="A282" s="39" t="s">
        <v>42634</v>
      </c>
      <c r="B282" s="39" t="s">
        <v>26542</v>
      </c>
      <c r="C282" s="40">
        <v>314879</v>
      </c>
      <c r="D282" s="39" t="s">
        <v>30385</v>
      </c>
      <c r="E282" s="41">
        <v>1000</v>
      </c>
      <c r="F282" s="39" t="s">
        <v>42419</v>
      </c>
      <c r="G282" s="39" t="s">
        <v>45</v>
      </c>
      <c r="H282" s="39" t="s">
        <v>46</v>
      </c>
      <c r="I282" s="39" t="s">
        <v>955</v>
      </c>
      <c r="J282">
        <f>VLOOKUP(D282,自助!C:F,4,0)</f>
        <v>1000</v>
      </c>
      <c r="K282" t="str">
        <f t="shared" si="4"/>
        <v/>
      </c>
      <c r="L282" s="12">
        <f>VLOOKUP(D282,自助!C:G,5,FALSE)</f>
        <v>42907.329942129632</v>
      </c>
    </row>
    <row r="283" spans="1:12" hidden="1">
      <c r="A283" s="39" t="s">
        <v>42635</v>
      </c>
      <c r="B283" s="39" t="s">
        <v>26545</v>
      </c>
      <c r="C283" s="40">
        <v>314904</v>
      </c>
      <c r="D283" s="39" t="s">
        <v>30389</v>
      </c>
      <c r="E283" s="41">
        <v>600</v>
      </c>
      <c r="F283" s="39" t="s">
        <v>42419</v>
      </c>
      <c r="G283" s="39" t="s">
        <v>45</v>
      </c>
      <c r="H283" s="39" t="s">
        <v>46</v>
      </c>
      <c r="I283" s="39" t="s">
        <v>955</v>
      </c>
      <c r="J283">
        <f>VLOOKUP(D283,自助!C:F,4,0)</f>
        <v>600</v>
      </c>
      <c r="K283" t="str">
        <f t="shared" si="4"/>
        <v/>
      </c>
      <c r="L283" s="12">
        <f>VLOOKUP(D283,自助!C:G,5,FALSE)</f>
        <v>42907.331226851849</v>
      </c>
    </row>
    <row r="284" spans="1:12" hidden="1">
      <c r="A284" s="39" t="s">
        <v>42636</v>
      </c>
      <c r="B284" s="39" t="s">
        <v>26680</v>
      </c>
      <c r="C284" s="40">
        <v>319210</v>
      </c>
      <c r="D284" s="39" t="s">
        <v>30585</v>
      </c>
      <c r="E284" s="41">
        <v>900</v>
      </c>
      <c r="F284" s="39" t="s">
        <v>42419</v>
      </c>
      <c r="G284" s="39" t="s">
        <v>45</v>
      </c>
      <c r="H284" s="39" t="s">
        <v>46</v>
      </c>
      <c r="I284" s="39" t="s">
        <v>955</v>
      </c>
      <c r="J284">
        <f>VLOOKUP(D284,自助!C:F,4,0)</f>
        <v>900</v>
      </c>
      <c r="K284" t="str">
        <f t="shared" si="4"/>
        <v/>
      </c>
      <c r="L284" s="12">
        <f>VLOOKUP(D284,自助!C:G,5,FALSE)</f>
        <v>42907.38652777778</v>
      </c>
    </row>
    <row r="285" spans="1:12" hidden="1">
      <c r="A285" s="39" t="s">
        <v>42637</v>
      </c>
      <c r="B285" s="39" t="s">
        <v>26686</v>
      </c>
      <c r="C285" s="40">
        <v>319362</v>
      </c>
      <c r="D285" s="39" t="s">
        <v>30593</v>
      </c>
      <c r="E285" s="41">
        <v>100</v>
      </c>
      <c r="F285" s="39" t="s">
        <v>42419</v>
      </c>
      <c r="G285" s="39" t="s">
        <v>45</v>
      </c>
      <c r="H285" s="39" t="s">
        <v>46</v>
      </c>
      <c r="I285" s="39" t="s">
        <v>955</v>
      </c>
      <c r="J285">
        <f>VLOOKUP(D285,自助!C:F,4,0)</f>
        <v>100</v>
      </c>
      <c r="K285" t="str">
        <f t="shared" si="4"/>
        <v/>
      </c>
      <c r="L285" s="12">
        <f>VLOOKUP(D285,自助!C:G,5,FALSE)</f>
        <v>42907.388171296298</v>
      </c>
    </row>
    <row r="286" spans="1:12" hidden="1">
      <c r="A286" s="39" t="s">
        <v>42638</v>
      </c>
      <c r="B286" s="39" t="s">
        <v>26694</v>
      </c>
      <c r="C286" s="40">
        <v>319657</v>
      </c>
      <c r="D286" s="39" t="s">
        <v>30602</v>
      </c>
      <c r="E286" s="41">
        <v>500</v>
      </c>
      <c r="F286" s="39" t="s">
        <v>42419</v>
      </c>
      <c r="G286" s="39" t="s">
        <v>45</v>
      </c>
      <c r="H286" s="39" t="s">
        <v>46</v>
      </c>
      <c r="I286" s="39" t="s">
        <v>955</v>
      </c>
      <c r="J286">
        <f>VLOOKUP(D286,自助!C:F,4,0)</f>
        <v>500</v>
      </c>
      <c r="K286" t="str">
        <f t="shared" si="4"/>
        <v/>
      </c>
      <c r="L286" s="12">
        <f>VLOOKUP(D286,自助!C:G,5,FALSE)</f>
        <v>42907.391643518517</v>
      </c>
    </row>
    <row r="287" spans="1:12" hidden="1">
      <c r="A287" s="39" t="s">
        <v>42639</v>
      </c>
      <c r="B287" s="39" t="s">
        <v>26695</v>
      </c>
      <c r="C287" s="40">
        <v>319689</v>
      </c>
      <c r="D287" s="39" t="s">
        <v>30604</v>
      </c>
      <c r="E287" s="41">
        <v>100</v>
      </c>
      <c r="F287" s="39" t="s">
        <v>42419</v>
      </c>
      <c r="G287" s="39" t="s">
        <v>45</v>
      </c>
      <c r="H287" s="39" t="s">
        <v>46</v>
      </c>
      <c r="I287" s="39" t="s">
        <v>955</v>
      </c>
      <c r="J287">
        <f>VLOOKUP(D287,自助!C:F,4,0)</f>
        <v>100</v>
      </c>
      <c r="K287" t="str">
        <f t="shared" si="4"/>
        <v/>
      </c>
      <c r="L287" s="12">
        <f>VLOOKUP(D287,自助!C:G,5,FALSE)</f>
        <v>42907.392060185186</v>
      </c>
    </row>
    <row r="288" spans="1:12" hidden="1">
      <c r="A288" s="39" t="s">
        <v>435</v>
      </c>
      <c r="B288" s="39" t="s">
        <v>436</v>
      </c>
      <c r="C288" s="40">
        <v>320036</v>
      </c>
      <c r="D288" s="39" t="s">
        <v>30614</v>
      </c>
      <c r="E288" s="41">
        <v>60</v>
      </c>
      <c r="F288" s="39" t="s">
        <v>42419</v>
      </c>
      <c r="G288" s="39" t="s">
        <v>45</v>
      </c>
      <c r="H288" s="39" t="s">
        <v>46</v>
      </c>
      <c r="I288" s="39" t="s">
        <v>955</v>
      </c>
      <c r="J288">
        <f>VLOOKUP(D288,自助!C:F,4,0)</f>
        <v>60</v>
      </c>
      <c r="K288" t="str">
        <f t="shared" si="4"/>
        <v/>
      </c>
      <c r="L288" s="12">
        <f>VLOOKUP(D288,自助!C:G,5,FALSE)</f>
        <v>42907.39502314815</v>
      </c>
    </row>
    <row r="289" spans="1:12" hidden="1">
      <c r="A289" s="39" t="s">
        <v>42640</v>
      </c>
      <c r="B289" s="39" t="s">
        <v>164</v>
      </c>
      <c r="C289" s="40">
        <v>320192</v>
      </c>
      <c r="D289" s="39" t="s">
        <v>30624</v>
      </c>
      <c r="E289" s="41">
        <v>100</v>
      </c>
      <c r="F289" s="39" t="s">
        <v>42419</v>
      </c>
      <c r="G289" s="39" t="s">
        <v>45</v>
      </c>
      <c r="H289" s="39" t="s">
        <v>46</v>
      </c>
      <c r="I289" s="39" t="s">
        <v>955</v>
      </c>
      <c r="J289">
        <f>VLOOKUP(D289,自助!C:F,4,0)</f>
        <v>100</v>
      </c>
      <c r="K289" t="str">
        <f t="shared" si="4"/>
        <v/>
      </c>
      <c r="L289" s="12">
        <f>VLOOKUP(D289,自助!C:G,5,FALSE)</f>
        <v>42907.397222222222</v>
      </c>
    </row>
    <row r="290" spans="1:12" hidden="1">
      <c r="A290" s="39" t="s">
        <v>42641</v>
      </c>
      <c r="B290" s="39" t="s">
        <v>26600</v>
      </c>
      <c r="C290" s="40">
        <v>320281</v>
      </c>
      <c r="D290" s="39" t="s">
        <v>30626</v>
      </c>
      <c r="E290" s="41">
        <v>300</v>
      </c>
      <c r="F290" s="39" t="s">
        <v>42419</v>
      </c>
      <c r="G290" s="39" t="s">
        <v>45</v>
      </c>
      <c r="H290" s="39" t="s">
        <v>46</v>
      </c>
      <c r="I290" s="39" t="s">
        <v>955</v>
      </c>
      <c r="J290">
        <f>VLOOKUP(D290,自助!C:F,4,0)</f>
        <v>300</v>
      </c>
      <c r="K290" t="str">
        <f t="shared" si="4"/>
        <v/>
      </c>
      <c r="L290" s="12">
        <f>VLOOKUP(D290,自助!C:G,5,FALSE)</f>
        <v>42907.398148148146</v>
      </c>
    </row>
    <row r="291" spans="1:12" hidden="1">
      <c r="A291" s="39" t="s">
        <v>42642</v>
      </c>
      <c r="B291" s="39" t="s">
        <v>26708</v>
      </c>
      <c r="C291" s="40">
        <v>320283</v>
      </c>
      <c r="D291" s="39" t="s">
        <v>30627</v>
      </c>
      <c r="E291" s="41">
        <v>300</v>
      </c>
      <c r="F291" s="39" t="s">
        <v>42419</v>
      </c>
      <c r="G291" s="39" t="s">
        <v>45</v>
      </c>
      <c r="H291" s="39" t="s">
        <v>46</v>
      </c>
      <c r="I291" s="39" t="s">
        <v>955</v>
      </c>
      <c r="J291">
        <f>VLOOKUP(D291,自助!C:F,4,0)</f>
        <v>300</v>
      </c>
      <c r="K291" t="str">
        <f t="shared" si="4"/>
        <v/>
      </c>
      <c r="L291" s="12">
        <f>VLOOKUP(D291,自助!C:G,5,FALSE)</f>
        <v>42907.398148148146</v>
      </c>
    </row>
    <row r="292" spans="1:12" hidden="1">
      <c r="A292" s="39" t="s">
        <v>42643</v>
      </c>
      <c r="B292" s="39" t="s">
        <v>26710</v>
      </c>
      <c r="C292" s="40">
        <v>320346</v>
      </c>
      <c r="D292" s="39" t="s">
        <v>30630</v>
      </c>
      <c r="E292" s="41">
        <v>100</v>
      </c>
      <c r="F292" s="39" t="s">
        <v>42419</v>
      </c>
      <c r="G292" s="39" t="s">
        <v>45</v>
      </c>
      <c r="H292" s="39" t="s">
        <v>46</v>
      </c>
      <c r="I292" s="39" t="s">
        <v>955</v>
      </c>
      <c r="J292">
        <f>VLOOKUP(D292,自助!C:F,4,0)</f>
        <v>100</v>
      </c>
      <c r="K292" t="str">
        <f t="shared" si="4"/>
        <v/>
      </c>
      <c r="L292" s="12">
        <f>VLOOKUP(D292,自助!C:G,5,FALSE)</f>
        <v>42907.398935185185</v>
      </c>
    </row>
    <row r="293" spans="1:12" hidden="1">
      <c r="A293" s="39" t="s">
        <v>42644</v>
      </c>
      <c r="B293" s="39" t="s">
        <v>26712</v>
      </c>
      <c r="C293" s="40">
        <v>320369</v>
      </c>
      <c r="D293" s="39" t="s">
        <v>30632</v>
      </c>
      <c r="E293" s="41">
        <v>500</v>
      </c>
      <c r="F293" s="39" t="s">
        <v>42419</v>
      </c>
      <c r="G293" s="39" t="s">
        <v>45</v>
      </c>
      <c r="H293" s="39" t="s">
        <v>46</v>
      </c>
      <c r="I293" s="39" t="s">
        <v>955</v>
      </c>
      <c r="J293">
        <f>VLOOKUP(D293,自助!C:F,4,0)</f>
        <v>500</v>
      </c>
      <c r="K293" t="str">
        <f t="shared" si="4"/>
        <v/>
      </c>
      <c r="L293" s="12">
        <f>VLOOKUP(D293,自助!C:G,5,FALSE)</f>
        <v>42907.399236111109</v>
      </c>
    </row>
    <row r="294" spans="1:12" hidden="1">
      <c r="A294" s="39" t="s">
        <v>42645</v>
      </c>
      <c r="B294" s="39" t="s">
        <v>26594</v>
      </c>
      <c r="C294" s="40">
        <v>320412</v>
      </c>
      <c r="D294" s="39" t="s">
        <v>30633</v>
      </c>
      <c r="E294" s="41">
        <v>400</v>
      </c>
      <c r="F294" s="39" t="s">
        <v>42419</v>
      </c>
      <c r="G294" s="39" t="s">
        <v>45</v>
      </c>
      <c r="H294" s="39" t="s">
        <v>46</v>
      </c>
      <c r="I294" s="39" t="s">
        <v>955</v>
      </c>
      <c r="J294">
        <f>VLOOKUP(D294,自助!C:F,4,0)</f>
        <v>400</v>
      </c>
      <c r="K294" t="str">
        <f t="shared" si="4"/>
        <v/>
      </c>
      <c r="L294" s="12">
        <f>VLOOKUP(D294,自助!C:G,5,FALSE)</f>
        <v>42907.399710648147</v>
      </c>
    </row>
    <row r="295" spans="1:12" hidden="1">
      <c r="A295" s="39" t="s">
        <v>714</v>
      </c>
      <c r="B295" s="39" t="s">
        <v>566</v>
      </c>
      <c r="C295" s="40">
        <v>320461</v>
      </c>
      <c r="D295" s="39" t="s">
        <v>30636</v>
      </c>
      <c r="E295" s="41">
        <v>50</v>
      </c>
      <c r="F295" s="39" t="s">
        <v>42419</v>
      </c>
      <c r="G295" s="39" t="s">
        <v>45</v>
      </c>
      <c r="H295" s="39" t="s">
        <v>46</v>
      </c>
      <c r="I295" s="39" t="s">
        <v>955</v>
      </c>
      <c r="J295">
        <f>VLOOKUP(D295,自助!C:F,4,0)</f>
        <v>50</v>
      </c>
      <c r="K295" t="str">
        <f t="shared" si="4"/>
        <v/>
      </c>
      <c r="L295" s="12">
        <f>VLOOKUP(D295,自助!C:G,5,FALSE)</f>
        <v>42907.400370370371</v>
      </c>
    </row>
    <row r="296" spans="1:12" hidden="1">
      <c r="A296" s="39" t="s">
        <v>42646</v>
      </c>
      <c r="B296" s="39" t="s">
        <v>26715</v>
      </c>
      <c r="C296" s="40">
        <v>320505</v>
      </c>
      <c r="D296" s="39" t="s">
        <v>30638</v>
      </c>
      <c r="E296" s="41">
        <v>500</v>
      </c>
      <c r="F296" s="39" t="s">
        <v>42419</v>
      </c>
      <c r="G296" s="39" t="s">
        <v>45</v>
      </c>
      <c r="H296" s="39" t="s">
        <v>46</v>
      </c>
      <c r="I296" s="39" t="s">
        <v>955</v>
      </c>
      <c r="J296">
        <f>VLOOKUP(D296,自助!C:F,4,0)</f>
        <v>500</v>
      </c>
      <c r="K296" t="str">
        <f t="shared" si="4"/>
        <v/>
      </c>
      <c r="L296" s="12">
        <f>VLOOKUP(D296,自助!C:G,5,FALSE)</f>
        <v>42907.400706018518</v>
      </c>
    </row>
    <row r="297" spans="1:12" hidden="1">
      <c r="A297" s="39" t="s">
        <v>42522</v>
      </c>
      <c r="B297" s="39" t="s">
        <v>26523</v>
      </c>
      <c r="C297" s="40">
        <v>314697</v>
      </c>
      <c r="D297" s="39" t="s">
        <v>30363</v>
      </c>
      <c r="E297" s="41">
        <v>20</v>
      </c>
      <c r="F297" s="39" t="s">
        <v>42419</v>
      </c>
      <c r="G297" s="39" t="s">
        <v>45</v>
      </c>
      <c r="H297" s="39" t="s">
        <v>46</v>
      </c>
      <c r="I297" s="39" t="s">
        <v>955</v>
      </c>
      <c r="J297">
        <f>VLOOKUP(D297,自助!C:F,4,0)</f>
        <v>20</v>
      </c>
      <c r="K297" t="str">
        <f t="shared" si="4"/>
        <v/>
      </c>
      <c r="L297" s="12">
        <f>VLOOKUP(D297,自助!C:G,5,FALSE)</f>
        <v>42907.321782407409</v>
      </c>
    </row>
    <row r="298" spans="1:12" hidden="1">
      <c r="A298" s="39" t="s">
        <v>42647</v>
      </c>
      <c r="B298" s="39" t="s">
        <v>26811</v>
      </c>
      <c r="C298" s="40">
        <v>325058</v>
      </c>
      <c r="D298" s="39" t="s">
        <v>30787</v>
      </c>
      <c r="E298" s="41">
        <v>100</v>
      </c>
      <c r="F298" s="39" t="s">
        <v>42419</v>
      </c>
      <c r="G298" s="39" t="s">
        <v>45</v>
      </c>
      <c r="H298" s="39" t="s">
        <v>46</v>
      </c>
      <c r="I298" s="39" t="s">
        <v>955</v>
      </c>
      <c r="J298">
        <f>VLOOKUP(D298,自助!C:F,4,0)</f>
        <v>100</v>
      </c>
      <c r="K298" t="str">
        <f t="shared" si="4"/>
        <v/>
      </c>
      <c r="L298" s="12">
        <f>VLOOKUP(D298,自助!C:G,5,FALSE)</f>
        <v>42907.459004629629</v>
      </c>
    </row>
    <row r="299" spans="1:12" hidden="1">
      <c r="A299" s="39" t="s">
        <v>239</v>
      </c>
      <c r="B299" s="39" t="s">
        <v>240</v>
      </c>
      <c r="C299" s="40">
        <v>325085</v>
      </c>
      <c r="D299" s="39" t="s">
        <v>30788</v>
      </c>
      <c r="E299" s="41">
        <v>20</v>
      </c>
      <c r="F299" s="39" t="s">
        <v>42419</v>
      </c>
      <c r="G299" s="39" t="s">
        <v>45</v>
      </c>
      <c r="H299" s="39" t="s">
        <v>46</v>
      </c>
      <c r="I299" s="39" t="s">
        <v>955</v>
      </c>
      <c r="J299">
        <f>VLOOKUP(D299,自助!C:F,4,0)</f>
        <v>20</v>
      </c>
      <c r="K299" t="str">
        <f t="shared" si="4"/>
        <v/>
      </c>
      <c r="L299" s="12">
        <f>VLOOKUP(D299,自助!C:G,5,FALSE)</f>
        <v>42907.459594907406</v>
      </c>
    </row>
    <row r="300" spans="1:12" hidden="1">
      <c r="A300" s="39" t="s">
        <v>941</v>
      </c>
      <c r="B300" s="39" t="s">
        <v>942</v>
      </c>
      <c r="C300" s="40">
        <v>325167</v>
      </c>
      <c r="D300" s="39" t="s">
        <v>30789</v>
      </c>
      <c r="E300" s="41">
        <v>29</v>
      </c>
      <c r="F300" s="39" t="s">
        <v>42419</v>
      </c>
      <c r="G300" s="39" t="s">
        <v>45</v>
      </c>
      <c r="H300" s="39" t="s">
        <v>46</v>
      </c>
      <c r="I300" s="39" t="s">
        <v>955</v>
      </c>
      <c r="J300">
        <f>VLOOKUP(D300,自助!C:F,4,0)</f>
        <v>29</v>
      </c>
      <c r="K300" t="str">
        <f t="shared" si="4"/>
        <v/>
      </c>
      <c r="L300" s="12">
        <f>VLOOKUP(D300,自助!C:G,5,FALSE)</f>
        <v>42907.460729166669</v>
      </c>
    </row>
    <row r="301" spans="1:12" hidden="1">
      <c r="A301" s="39" t="s">
        <v>42648</v>
      </c>
      <c r="B301" s="39" t="s">
        <v>160</v>
      </c>
      <c r="C301" s="40">
        <v>325320</v>
      </c>
      <c r="D301" s="39" t="s">
        <v>30792</v>
      </c>
      <c r="E301" s="41">
        <v>500</v>
      </c>
      <c r="F301" s="39" t="s">
        <v>42419</v>
      </c>
      <c r="G301" s="39" t="s">
        <v>45</v>
      </c>
      <c r="H301" s="39" t="s">
        <v>46</v>
      </c>
      <c r="I301" s="39" t="s">
        <v>955</v>
      </c>
      <c r="J301">
        <f>VLOOKUP(D301,自助!C:F,4,0)</f>
        <v>500</v>
      </c>
      <c r="K301" t="str">
        <f t="shared" si="4"/>
        <v/>
      </c>
      <c r="L301" s="12">
        <f>VLOOKUP(D301,自助!C:G,5,FALSE)</f>
        <v>42907.462488425925</v>
      </c>
    </row>
    <row r="302" spans="1:12" hidden="1">
      <c r="A302" s="39" t="s">
        <v>42649</v>
      </c>
      <c r="B302" s="39" t="s">
        <v>753</v>
      </c>
      <c r="C302" s="40">
        <v>325491</v>
      </c>
      <c r="D302" s="39" t="s">
        <v>30796</v>
      </c>
      <c r="E302" s="41">
        <v>800</v>
      </c>
      <c r="F302" s="39" t="s">
        <v>42419</v>
      </c>
      <c r="G302" s="39" t="s">
        <v>45</v>
      </c>
      <c r="H302" s="39" t="s">
        <v>46</v>
      </c>
      <c r="I302" s="39" t="s">
        <v>955</v>
      </c>
      <c r="J302">
        <f>VLOOKUP(D302,自助!C:F,4,0)</f>
        <v>800</v>
      </c>
      <c r="K302" t="str">
        <f t="shared" si="4"/>
        <v/>
      </c>
      <c r="L302" s="12">
        <f>VLOOKUP(D302,自助!C:G,5,FALSE)</f>
        <v>42907.464988425927</v>
      </c>
    </row>
    <row r="303" spans="1:12" hidden="1">
      <c r="A303" s="39" t="s">
        <v>742</v>
      </c>
      <c r="B303" s="39" t="s">
        <v>743</v>
      </c>
      <c r="C303" s="40">
        <v>325516</v>
      </c>
      <c r="D303" s="39" t="s">
        <v>30798</v>
      </c>
      <c r="E303" s="41">
        <v>600</v>
      </c>
      <c r="F303" s="39" t="s">
        <v>42419</v>
      </c>
      <c r="G303" s="39" t="s">
        <v>45</v>
      </c>
      <c r="H303" s="39" t="s">
        <v>46</v>
      </c>
      <c r="I303" s="39" t="s">
        <v>955</v>
      </c>
      <c r="J303">
        <f>VLOOKUP(D303,自助!C:F,4,0)</f>
        <v>600</v>
      </c>
      <c r="K303" t="str">
        <f t="shared" si="4"/>
        <v/>
      </c>
      <c r="L303" s="12">
        <f>VLOOKUP(D303,自助!C:G,5,FALSE)</f>
        <v>42907.465520833335</v>
      </c>
    </row>
    <row r="304" spans="1:12" hidden="1">
      <c r="A304" s="39" t="s">
        <v>42650</v>
      </c>
      <c r="B304" s="39" t="s">
        <v>26696</v>
      </c>
      <c r="C304" s="40">
        <v>319721</v>
      </c>
      <c r="D304" s="39" t="s">
        <v>30605</v>
      </c>
      <c r="E304" s="41">
        <v>20</v>
      </c>
      <c r="F304" s="39" t="s">
        <v>42419</v>
      </c>
      <c r="G304" s="39" t="s">
        <v>45</v>
      </c>
      <c r="H304" s="39" t="s">
        <v>46</v>
      </c>
      <c r="I304" s="39" t="s">
        <v>955</v>
      </c>
      <c r="J304">
        <f>VLOOKUP(D304,自助!C:F,4,0)</f>
        <v>20</v>
      </c>
      <c r="K304" t="str">
        <f t="shared" si="4"/>
        <v/>
      </c>
      <c r="L304" s="12">
        <f>VLOOKUP(D304,自助!C:G,5,FALSE)</f>
        <v>42907.392314814817</v>
      </c>
    </row>
    <row r="305" spans="1:12" hidden="1">
      <c r="A305" s="39" t="s">
        <v>453</v>
      </c>
      <c r="B305" s="39" t="s">
        <v>454</v>
      </c>
      <c r="C305" s="40">
        <v>319732</v>
      </c>
      <c r="D305" s="39" t="s">
        <v>30606</v>
      </c>
      <c r="E305" s="41">
        <v>1600</v>
      </c>
      <c r="F305" s="39" t="s">
        <v>42419</v>
      </c>
      <c r="G305" s="39" t="s">
        <v>45</v>
      </c>
      <c r="H305" s="39" t="s">
        <v>46</v>
      </c>
      <c r="I305" s="39" t="s">
        <v>955</v>
      </c>
      <c r="J305">
        <f>VLOOKUP(D305,自助!C:F,4,0)</f>
        <v>1600</v>
      </c>
      <c r="K305" t="str">
        <f t="shared" si="4"/>
        <v/>
      </c>
      <c r="L305" s="12">
        <f>VLOOKUP(D305,自助!C:G,5,FALSE)</f>
        <v>42907.392418981479</v>
      </c>
    </row>
    <row r="306" spans="1:12" hidden="1">
      <c r="A306" s="39" t="s">
        <v>824</v>
      </c>
      <c r="B306" s="39" t="s">
        <v>825</v>
      </c>
      <c r="C306" s="40">
        <v>319851</v>
      </c>
      <c r="D306" s="39" t="s">
        <v>30609</v>
      </c>
      <c r="E306" s="41">
        <v>2000</v>
      </c>
      <c r="F306" s="39" t="s">
        <v>42419</v>
      </c>
      <c r="G306" s="39" t="s">
        <v>45</v>
      </c>
      <c r="H306" s="39" t="s">
        <v>46</v>
      </c>
      <c r="I306" s="39" t="s">
        <v>955</v>
      </c>
      <c r="J306">
        <f>VLOOKUP(D306,自助!C:F,4,0)</f>
        <v>2000</v>
      </c>
      <c r="K306" t="str">
        <f t="shared" si="4"/>
        <v/>
      </c>
      <c r="L306" s="12">
        <f>VLOOKUP(D306,自助!C:G,5,FALSE)</f>
        <v>42907.393634259257</v>
      </c>
    </row>
    <row r="307" spans="1:12" hidden="1">
      <c r="A307" s="39" t="s">
        <v>147</v>
      </c>
      <c r="B307" s="39" t="s">
        <v>148</v>
      </c>
      <c r="C307" s="40">
        <v>320516</v>
      </c>
      <c r="D307" s="39" t="s">
        <v>30637</v>
      </c>
      <c r="E307" s="41">
        <v>200</v>
      </c>
      <c r="F307" s="39" t="s">
        <v>42419</v>
      </c>
      <c r="G307" s="39" t="s">
        <v>45</v>
      </c>
      <c r="H307" s="39" t="s">
        <v>46</v>
      </c>
      <c r="I307" s="39" t="s">
        <v>955</v>
      </c>
      <c r="J307">
        <f>VLOOKUP(D307,自助!C:F,4,0)</f>
        <v>200</v>
      </c>
      <c r="K307" t="str">
        <f t="shared" si="4"/>
        <v/>
      </c>
      <c r="L307" s="12">
        <f>VLOOKUP(D307,自助!C:G,5,FALSE)</f>
        <v>42907.400682870371</v>
      </c>
    </row>
    <row r="308" spans="1:12" hidden="1">
      <c r="A308" s="39" t="s">
        <v>42651</v>
      </c>
      <c r="B308" s="39" t="s">
        <v>26720</v>
      </c>
      <c r="C308" s="40">
        <v>320627</v>
      </c>
      <c r="D308" s="39" t="s">
        <v>30644</v>
      </c>
      <c r="E308" s="41">
        <v>200</v>
      </c>
      <c r="F308" s="39" t="s">
        <v>42419</v>
      </c>
      <c r="G308" s="39" t="s">
        <v>45</v>
      </c>
      <c r="H308" s="39" t="s">
        <v>46</v>
      </c>
      <c r="I308" s="39" t="s">
        <v>955</v>
      </c>
      <c r="J308">
        <f>VLOOKUP(D308,自助!C:F,4,0)</f>
        <v>200</v>
      </c>
      <c r="K308" t="str">
        <f t="shared" si="4"/>
        <v/>
      </c>
      <c r="L308" s="12">
        <f>VLOOKUP(D308,自助!C:G,5,FALSE)</f>
        <v>42907.40184027778</v>
      </c>
    </row>
    <row r="309" spans="1:12" hidden="1">
      <c r="A309" s="39" t="s">
        <v>42652</v>
      </c>
      <c r="B309" s="39" t="s">
        <v>26721</v>
      </c>
      <c r="C309" s="40">
        <v>320644</v>
      </c>
      <c r="D309" s="39" t="s">
        <v>30645</v>
      </c>
      <c r="E309" s="41">
        <v>900</v>
      </c>
      <c r="F309" s="39" t="s">
        <v>42419</v>
      </c>
      <c r="G309" s="39" t="s">
        <v>45</v>
      </c>
      <c r="H309" s="39" t="s">
        <v>46</v>
      </c>
      <c r="I309" s="39" t="s">
        <v>955</v>
      </c>
      <c r="J309">
        <f>VLOOKUP(D309,自助!C:F,4,0)</f>
        <v>900</v>
      </c>
      <c r="K309" t="str">
        <f t="shared" si="4"/>
        <v/>
      </c>
      <c r="L309" s="12">
        <f>VLOOKUP(D309,自助!C:G,5,FALSE)</f>
        <v>42907.402245370373</v>
      </c>
    </row>
    <row r="310" spans="1:12" hidden="1">
      <c r="A310" s="39" t="s">
        <v>42433</v>
      </c>
      <c r="B310" s="39" t="s">
        <v>26719</v>
      </c>
      <c r="C310" s="40">
        <v>321862</v>
      </c>
      <c r="D310" s="39" t="s">
        <v>30688</v>
      </c>
      <c r="E310" s="41">
        <v>500</v>
      </c>
      <c r="F310" s="39" t="s">
        <v>42419</v>
      </c>
      <c r="G310" s="39" t="s">
        <v>45</v>
      </c>
      <c r="H310" s="39" t="s">
        <v>46</v>
      </c>
      <c r="I310" s="39" t="s">
        <v>955</v>
      </c>
      <c r="J310">
        <f>VLOOKUP(D310,自助!C:F,4,0)</f>
        <v>500</v>
      </c>
      <c r="K310" t="str">
        <f t="shared" si="4"/>
        <v/>
      </c>
      <c r="L310" s="12">
        <f>VLOOKUP(D310,自助!C:G,5,FALSE)</f>
        <v>42907.417696759258</v>
      </c>
    </row>
    <row r="311" spans="1:12" hidden="1">
      <c r="A311" s="39" t="s">
        <v>885</v>
      </c>
      <c r="B311" s="39" t="s">
        <v>886</v>
      </c>
      <c r="C311" s="40">
        <v>322105</v>
      </c>
      <c r="D311" s="39" t="s">
        <v>30703</v>
      </c>
      <c r="E311" s="41">
        <v>500</v>
      </c>
      <c r="F311" s="39" t="s">
        <v>42419</v>
      </c>
      <c r="G311" s="39" t="s">
        <v>45</v>
      </c>
      <c r="H311" s="39" t="s">
        <v>46</v>
      </c>
      <c r="I311" s="39" t="s">
        <v>955</v>
      </c>
      <c r="J311">
        <f>VLOOKUP(D311,自助!C:F,4,0)</f>
        <v>500</v>
      </c>
      <c r="K311" t="str">
        <f t="shared" si="4"/>
        <v/>
      </c>
      <c r="L311" s="12">
        <f>VLOOKUP(D311,自助!C:G,5,FALSE)</f>
        <v>42907.420902777776</v>
      </c>
    </row>
    <row r="312" spans="1:12" hidden="1">
      <c r="A312" s="39" t="s">
        <v>42479</v>
      </c>
      <c r="B312" s="39" t="s">
        <v>26531</v>
      </c>
      <c r="C312" s="40">
        <v>325599</v>
      </c>
      <c r="D312" s="39" t="s">
        <v>30800</v>
      </c>
      <c r="E312" s="41">
        <v>100</v>
      </c>
      <c r="F312" s="39" t="s">
        <v>42419</v>
      </c>
      <c r="G312" s="39" t="s">
        <v>45</v>
      </c>
      <c r="H312" s="39" t="s">
        <v>46</v>
      </c>
      <c r="I312" s="39" t="s">
        <v>955</v>
      </c>
      <c r="J312">
        <f>VLOOKUP(D312,自助!C:F,4,0)</f>
        <v>100</v>
      </c>
      <c r="K312" t="str">
        <f t="shared" si="4"/>
        <v/>
      </c>
      <c r="L312" s="12">
        <f>VLOOKUP(D312,自助!C:G,5,FALSE)</f>
        <v>42907.466724537036</v>
      </c>
    </row>
    <row r="313" spans="1:12" hidden="1">
      <c r="A313" s="39" t="s">
        <v>789</v>
      </c>
      <c r="B313" s="39" t="s">
        <v>790</v>
      </c>
      <c r="C313" s="40">
        <v>320084</v>
      </c>
      <c r="D313" s="39" t="s">
        <v>30618</v>
      </c>
      <c r="E313" s="41">
        <v>50</v>
      </c>
      <c r="F313" s="39" t="s">
        <v>42419</v>
      </c>
      <c r="G313" s="39" t="s">
        <v>45</v>
      </c>
      <c r="H313" s="39" t="s">
        <v>46</v>
      </c>
      <c r="I313" s="39" t="s">
        <v>955</v>
      </c>
      <c r="J313">
        <f>VLOOKUP(D313,自助!C:F,4,0)</f>
        <v>50</v>
      </c>
      <c r="K313" t="str">
        <f t="shared" si="4"/>
        <v/>
      </c>
      <c r="L313" s="12">
        <f>VLOOKUP(D313,自助!C:G,5,FALSE)</f>
        <v>42907.396087962959</v>
      </c>
    </row>
    <row r="314" spans="1:12" hidden="1">
      <c r="A314" s="39" t="s">
        <v>42653</v>
      </c>
      <c r="B314" s="39" t="s">
        <v>26635</v>
      </c>
      <c r="C314" s="40">
        <v>317662</v>
      </c>
      <c r="D314" s="39" t="s">
        <v>30519</v>
      </c>
      <c r="E314" s="41">
        <v>200</v>
      </c>
      <c r="F314" s="39" t="s">
        <v>42419</v>
      </c>
      <c r="G314" s="39" t="s">
        <v>45</v>
      </c>
      <c r="H314" s="39" t="s">
        <v>46</v>
      </c>
      <c r="I314" s="39" t="s">
        <v>955</v>
      </c>
      <c r="J314">
        <f>VLOOKUP(D314,自助!C:F,4,0)</f>
        <v>200</v>
      </c>
      <c r="K314" t="str">
        <f t="shared" si="4"/>
        <v/>
      </c>
      <c r="L314" s="12">
        <f>VLOOKUP(D314,自助!C:G,5,FALSE)</f>
        <v>42907.368032407408</v>
      </c>
    </row>
    <row r="315" spans="1:12" hidden="1">
      <c r="A315" s="39" t="s">
        <v>577</v>
      </c>
      <c r="B315" s="39" t="s">
        <v>578</v>
      </c>
      <c r="C315" s="40">
        <v>317713</v>
      </c>
      <c r="D315" s="39" t="s">
        <v>30523</v>
      </c>
      <c r="E315" s="41">
        <v>50</v>
      </c>
      <c r="F315" s="39" t="s">
        <v>42419</v>
      </c>
      <c r="G315" s="39" t="s">
        <v>45</v>
      </c>
      <c r="H315" s="39" t="s">
        <v>46</v>
      </c>
      <c r="I315" s="39" t="s">
        <v>955</v>
      </c>
      <c r="J315">
        <f>VLOOKUP(D315,自助!C:F,4,0)</f>
        <v>50</v>
      </c>
      <c r="K315" t="str">
        <f t="shared" si="4"/>
        <v/>
      </c>
      <c r="L315" s="12">
        <f>VLOOKUP(D315,自助!C:G,5,FALSE)</f>
        <v>42907.368888888886</v>
      </c>
    </row>
    <row r="316" spans="1:12" hidden="1">
      <c r="A316" s="39" t="s">
        <v>435</v>
      </c>
      <c r="B316" s="39" t="s">
        <v>436</v>
      </c>
      <c r="C316" s="40">
        <v>320690</v>
      </c>
      <c r="D316" s="39" t="s">
        <v>30648</v>
      </c>
      <c r="E316" s="41">
        <v>6</v>
      </c>
      <c r="F316" s="39" t="s">
        <v>42419</v>
      </c>
      <c r="G316" s="39" t="s">
        <v>45</v>
      </c>
      <c r="H316" s="39" t="s">
        <v>46</v>
      </c>
      <c r="I316" s="39" t="s">
        <v>955</v>
      </c>
      <c r="J316">
        <f>VLOOKUP(D316,自助!C:F,4,0)</f>
        <v>6</v>
      </c>
      <c r="K316" t="str">
        <f t="shared" si="4"/>
        <v/>
      </c>
      <c r="L316" s="12">
        <f>VLOOKUP(D316,自助!C:G,5,FALSE)</f>
        <v>42907.402870370373</v>
      </c>
    </row>
    <row r="317" spans="1:12" hidden="1">
      <c r="A317" s="39" t="s">
        <v>42654</v>
      </c>
      <c r="B317" s="39" t="s">
        <v>26725</v>
      </c>
      <c r="C317" s="40">
        <v>320768</v>
      </c>
      <c r="D317" s="39" t="s">
        <v>30653</v>
      </c>
      <c r="E317" s="41">
        <v>500</v>
      </c>
      <c r="F317" s="39" t="s">
        <v>42419</v>
      </c>
      <c r="G317" s="39" t="s">
        <v>45</v>
      </c>
      <c r="H317" s="39" t="s">
        <v>46</v>
      </c>
      <c r="I317" s="39" t="s">
        <v>955</v>
      </c>
      <c r="J317">
        <f>VLOOKUP(D317,自助!C:F,4,0)</f>
        <v>500</v>
      </c>
      <c r="K317" t="str">
        <f t="shared" si="4"/>
        <v/>
      </c>
      <c r="L317" s="12">
        <f>VLOOKUP(D317,自助!C:G,5,FALSE)</f>
        <v>42907.403969907406</v>
      </c>
    </row>
    <row r="318" spans="1:12" hidden="1">
      <c r="A318" s="39" t="s">
        <v>42655</v>
      </c>
      <c r="B318" s="39" t="s">
        <v>26727</v>
      </c>
      <c r="C318" s="40">
        <v>320825</v>
      </c>
      <c r="D318" s="39" t="s">
        <v>30655</v>
      </c>
      <c r="E318" s="41">
        <v>900</v>
      </c>
      <c r="F318" s="39" t="s">
        <v>42419</v>
      </c>
      <c r="G318" s="39" t="s">
        <v>45</v>
      </c>
      <c r="H318" s="39" t="s">
        <v>46</v>
      </c>
      <c r="I318" s="39" t="s">
        <v>955</v>
      </c>
      <c r="J318">
        <f>VLOOKUP(D318,自助!C:F,4,0)</f>
        <v>900</v>
      </c>
      <c r="K318" t="str">
        <f t="shared" si="4"/>
        <v/>
      </c>
      <c r="L318" s="12">
        <f>VLOOKUP(D318,自助!C:G,5,FALSE)</f>
        <v>42907.404583333337</v>
      </c>
    </row>
    <row r="319" spans="1:12" hidden="1">
      <c r="A319" s="39" t="s">
        <v>42656</v>
      </c>
      <c r="B319" s="39" t="s">
        <v>26731</v>
      </c>
      <c r="C319" s="40">
        <v>321119</v>
      </c>
      <c r="D319" s="39" t="s">
        <v>30662</v>
      </c>
      <c r="E319" s="41">
        <v>300</v>
      </c>
      <c r="F319" s="39" t="s">
        <v>42419</v>
      </c>
      <c r="G319" s="39" t="s">
        <v>45</v>
      </c>
      <c r="H319" s="39" t="s">
        <v>46</v>
      </c>
      <c r="I319" s="39" t="s">
        <v>955</v>
      </c>
      <c r="J319">
        <f>VLOOKUP(D319,自助!C:F,4,0)</f>
        <v>300</v>
      </c>
      <c r="K319" t="str">
        <f t="shared" si="4"/>
        <v/>
      </c>
      <c r="L319" s="12">
        <f>VLOOKUP(D319,自助!C:G,5,FALSE)</f>
        <v>42907.40824074074</v>
      </c>
    </row>
    <row r="320" spans="1:12" hidden="1">
      <c r="A320" s="39" t="s">
        <v>42500</v>
      </c>
      <c r="B320" s="39" t="s">
        <v>26766</v>
      </c>
      <c r="C320" s="40">
        <v>323354</v>
      </c>
      <c r="D320" s="39" t="s">
        <v>30738</v>
      </c>
      <c r="E320" s="41">
        <v>320</v>
      </c>
      <c r="F320" s="39" t="s">
        <v>42419</v>
      </c>
      <c r="G320" s="39" t="s">
        <v>45</v>
      </c>
      <c r="H320" s="39" t="s">
        <v>46</v>
      </c>
      <c r="I320" s="39" t="s">
        <v>955</v>
      </c>
      <c r="J320">
        <f>VLOOKUP(D320,自助!C:F,4,0)</f>
        <v>320</v>
      </c>
      <c r="K320" t="str">
        <f t="shared" si="4"/>
        <v/>
      </c>
      <c r="L320" s="12">
        <f>VLOOKUP(D320,自助!C:G,5,FALSE)</f>
        <v>42907.437245370369</v>
      </c>
    </row>
    <row r="321" spans="1:12" hidden="1">
      <c r="A321" s="39" t="s">
        <v>42589</v>
      </c>
      <c r="B321" s="39" t="s">
        <v>26771</v>
      </c>
      <c r="C321" s="40">
        <v>323372</v>
      </c>
      <c r="D321" s="39" t="s">
        <v>30739</v>
      </c>
      <c r="E321" s="41">
        <v>15</v>
      </c>
      <c r="F321" s="39" t="s">
        <v>42419</v>
      </c>
      <c r="G321" s="39" t="s">
        <v>45</v>
      </c>
      <c r="H321" s="39" t="s">
        <v>46</v>
      </c>
      <c r="I321" s="39" t="s">
        <v>955</v>
      </c>
      <c r="J321">
        <f>VLOOKUP(D321,自助!C:F,4,0)</f>
        <v>15</v>
      </c>
      <c r="K321" t="str">
        <f t="shared" si="4"/>
        <v/>
      </c>
      <c r="L321" s="12">
        <f>VLOOKUP(D321,自助!C:G,5,FALSE)</f>
        <v>42907.437314814815</v>
      </c>
    </row>
    <row r="322" spans="1:12" hidden="1">
      <c r="A322" s="39" t="s">
        <v>42657</v>
      </c>
      <c r="B322" s="39" t="s">
        <v>26596</v>
      </c>
      <c r="C322" s="40">
        <v>325614</v>
      </c>
      <c r="D322" s="39" t="s">
        <v>30801</v>
      </c>
      <c r="E322" s="41">
        <v>230</v>
      </c>
      <c r="F322" s="39" t="s">
        <v>42419</v>
      </c>
      <c r="G322" s="39" t="s">
        <v>45</v>
      </c>
      <c r="H322" s="39" t="s">
        <v>46</v>
      </c>
      <c r="I322" s="39" t="s">
        <v>955</v>
      </c>
      <c r="J322">
        <f>VLOOKUP(D322,自助!C:F,4,0)</f>
        <v>230</v>
      </c>
      <c r="K322" t="str">
        <f t="shared" si="4"/>
        <v/>
      </c>
      <c r="L322" s="12">
        <f>VLOOKUP(D322,自助!C:G,5,FALSE)</f>
        <v>42907.466863425929</v>
      </c>
    </row>
    <row r="323" spans="1:12" hidden="1">
      <c r="A323" s="39" t="s">
        <v>42658</v>
      </c>
      <c r="B323" s="39" t="s">
        <v>26816</v>
      </c>
      <c r="C323" s="40">
        <v>325636</v>
      </c>
      <c r="D323" s="39" t="s">
        <v>30804</v>
      </c>
      <c r="E323" s="41">
        <v>160</v>
      </c>
      <c r="F323" s="39" t="s">
        <v>42419</v>
      </c>
      <c r="G323" s="39" t="s">
        <v>45</v>
      </c>
      <c r="H323" s="39" t="s">
        <v>46</v>
      </c>
      <c r="I323" s="39" t="s">
        <v>955</v>
      </c>
      <c r="J323">
        <f>VLOOKUP(D323,自助!C:F,4,0)</f>
        <v>160</v>
      </c>
      <c r="K323" t="str">
        <f t="shared" ref="K323:K386" si="5">IF(E323=J323,"",1)</f>
        <v/>
      </c>
      <c r="L323" s="12">
        <f>VLOOKUP(D323,自助!C:G,5,FALSE)</f>
        <v>42907.467164351852</v>
      </c>
    </row>
    <row r="324" spans="1:12" hidden="1">
      <c r="A324" s="39" t="s">
        <v>42588</v>
      </c>
      <c r="B324" s="39" t="s">
        <v>26661</v>
      </c>
      <c r="C324" s="40">
        <v>318632</v>
      </c>
      <c r="D324" s="39" t="s">
        <v>30559</v>
      </c>
      <c r="E324" s="41">
        <v>20</v>
      </c>
      <c r="F324" s="39" t="s">
        <v>42419</v>
      </c>
      <c r="G324" s="39" t="s">
        <v>45</v>
      </c>
      <c r="H324" s="39" t="s">
        <v>46</v>
      </c>
      <c r="I324" s="39" t="s">
        <v>955</v>
      </c>
      <c r="J324">
        <f>VLOOKUP(D324,自助!C:F,4,0)</f>
        <v>20</v>
      </c>
      <c r="K324" t="str">
        <f t="shared" si="5"/>
        <v/>
      </c>
      <c r="L324" s="12">
        <f>VLOOKUP(D324,自助!C:G,5,FALSE)</f>
        <v>42907.380150462966</v>
      </c>
    </row>
    <row r="325" spans="1:12" hidden="1">
      <c r="A325" s="39" t="s">
        <v>42659</v>
      </c>
      <c r="B325" s="39" t="s">
        <v>26665</v>
      </c>
      <c r="C325" s="40">
        <v>318703</v>
      </c>
      <c r="D325" s="39" t="s">
        <v>30564</v>
      </c>
      <c r="E325" s="41">
        <v>1600</v>
      </c>
      <c r="F325" s="39" t="s">
        <v>42419</v>
      </c>
      <c r="G325" s="39" t="s">
        <v>45</v>
      </c>
      <c r="H325" s="39" t="s">
        <v>46</v>
      </c>
      <c r="I325" s="39" t="s">
        <v>955</v>
      </c>
      <c r="J325">
        <f>VLOOKUP(D325,自助!C:F,4,0)</f>
        <v>1600</v>
      </c>
      <c r="K325" t="str">
        <f t="shared" si="5"/>
        <v/>
      </c>
      <c r="L325" s="12">
        <f>VLOOKUP(D325,自助!C:G,5,FALSE)</f>
        <v>42907.381018518521</v>
      </c>
    </row>
    <row r="326" spans="1:12" hidden="1">
      <c r="A326" s="39" t="s">
        <v>42660</v>
      </c>
      <c r="B326" s="39" t="s">
        <v>26697</v>
      </c>
      <c r="C326" s="40">
        <v>319920</v>
      </c>
      <c r="D326" s="39" t="s">
        <v>30610</v>
      </c>
      <c r="E326" s="41">
        <v>100</v>
      </c>
      <c r="F326" s="39" t="s">
        <v>42419</v>
      </c>
      <c r="G326" s="39" t="s">
        <v>45</v>
      </c>
      <c r="H326" s="39" t="s">
        <v>46</v>
      </c>
      <c r="I326" s="39" t="s">
        <v>955</v>
      </c>
      <c r="J326">
        <f>VLOOKUP(D326,自助!C:F,4,0)</f>
        <v>100</v>
      </c>
      <c r="K326" t="str">
        <f t="shared" si="5"/>
        <v/>
      </c>
      <c r="L326" s="12">
        <f>VLOOKUP(D326,自助!C:G,5,FALSE)</f>
        <v>42907.394560185188</v>
      </c>
    </row>
    <row r="327" spans="1:12" hidden="1">
      <c r="A327" s="39" t="s">
        <v>926</v>
      </c>
      <c r="B327" s="39" t="s">
        <v>927</v>
      </c>
      <c r="C327" s="40">
        <v>321229</v>
      </c>
      <c r="D327" s="39" t="s">
        <v>30666</v>
      </c>
      <c r="E327" s="41">
        <v>300</v>
      </c>
      <c r="F327" s="39" t="s">
        <v>42419</v>
      </c>
      <c r="G327" s="39" t="s">
        <v>45</v>
      </c>
      <c r="H327" s="39" t="s">
        <v>46</v>
      </c>
      <c r="I327" s="39" t="s">
        <v>955</v>
      </c>
      <c r="J327">
        <f>VLOOKUP(D327,自助!C:F,4,0)</f>
        <v>300</v>
      </c>
      <c r="K327" t="str">
        <f t="shared" si="5"/>
        <v/>
      </c>
      <c r="L327" s="12">
        <f>VLOOKUP(D327,自助!C:G,5,FALSE)</f>
        <v>42907.409525462965</v>
      </c>
    </row>
    <row r="328" spans="1:12" hidden="1">
      <c r="A328" s="39" t="s">
        <v>42661</v>
      </c>
      <c r="B328" s="39" t="s">
        <v>26734</v>
      </c>
      <c r="C328" s="40">
        <v>321231</v>
      </c>
      <c r="D328" s="39" t="s">
        <v>30665</v>
      </c>
      <c r="E328" s="41">
        <v>320</v>
      </c>
      <c r="F328" s="39" t="s">
        <v>42419</v>
      </c>
      <c r="G328" s="39" t="s">
        <v>45</v>
      </c>
      <c r="H328" s="39" t="s">
        <v>46</v>
      </c>
      <c r="I328" s="39" t="s">
        <v>955</v>
      </c>
      <c r="J328">
        <f>VLOOKUP(D328,自助!C:F,4,0)</f>
        <v>320</v>
      </c>
      <c r="K328" t="str">
        <f t="shared" si="5"/>
        <v/>
      </c>
      <c r="L328" s="12">
        <f>VLOOKUP(D328,自助!C:G,5,FALSE)</f>
        <v>42907.409479166665</v>
      </c>
    </row>
    <row r="329" spans="1:12" hidden="1">
      <c r="A329" s="39" t="s">
        <v>603</v>
      </c>
      <c r="B329" s="39" t="s">
        <v>604</v>
      </c>
      <c r="C329" s="40">
        <v>321317</v>
      </c>
      <c r="D329" s="39" t="s">
        <v>30670</v>
      </c>
      <c r="E329" s="41">
        <v>130</v>
      </c>
      <c r="F329" s="39" t="s">
        <v>42419</v>
      </c>
      <c r="G329" s="39" t="s">
        <v>45</v>
      </c>
      <c r="H329" s="39" t="s">
        <v>46</v>
      </c>
      <c r="I329" s="39" t="s">
        <v>955</v>
      </c>
      <c r="J329">
        <f>VLOOKUP(D329,自助!C:F,4,0)</f>
        <v>130</v>
      </c>
      <c r="K329" t="str">
        <f t="shared" si="5"/>
        <v/>
      </c>
      <c r="L329" s="12">
        <f>VLOOKUP(D329,自助!C:G,5,FALSE)</f>
        <v>42907.410451388889</v>
      </c>
    </row>
    <row r="330" spans="1:12" hidden="1">
      <c r="A330" s="39" t="s">
        <v>42662</v>
      </c>
      <c r="B330" s="39" t="s">
        <v>26763</v>
      </c>
      <c r="C330" s="40">
        <v>322425</v>
      </c>
      <c r="D330" s="39" t="s">
        <v>30715</v>
      </c>
      <c r="E330" s="41">
        <v>200</v>
      </c>
      <c r="F330" s="39" t="s">
        <v>42419</v>
      </c>
      <c r="G330" s="39" t="s">
        <v>45</v>
      </c>
      <c r="H330" s="39" t="s">
        <v>46</v>
      </c>
      <c r="I330" s="39" t="s">
        <v>955</v>
      </c>
      <c r="J330">
        <f>VLOOKUP(D330,自助!C:F,4,0)</f>
        <v>200</v>
      </c>
      <c r="K330" t="str">
        <f t="shared" si="5"/>
        <v/>
      </c>
      <c r="L330" s="12">
        <f>VLOOKUP(D330,自助!C:G,5,FALSE)</f>
        <v>42907.424826388888</v>
      </c>
    </row>
    <row r="331" spans="1:12" hidden="1">
      <c r="A331" s="39" t="s">
        <v>42663</v>
      </c>
      <c r="B331" s="39" t="s">
        <v>26769</v>
      </c>
      <c r="C331" s="40">
        <v>322663</v>
      </c>
      <c r="D331" s="39" t="s">
        <v>30722</v>
      </c>
      <c r="E331" s="41">
        <v>500</v>
      </c>
      <c r="F331" s="39" t="s">
        <v>42419</v>
      </c>
      <c r="G331" s="39" t="s">
        <v>45</v>
      </c>
      <c r="H331" s="39" t="s">
        <v>46</v>
      </c>
      <c r="I331" s="39" t="s">
        <v>955</v>
      </c>
      <c r="J331">
        <f>VLOOKUP(D331,自助!C:F,4,0)</f>
        <v>500</v>
      </c>
      <c r="K331" t="str">
        <f t="shared" si="5"/>
        <v/>
      </c>
      <c r="L331" s="12">
        <f>VLOOKUP(D331,自助!C:G,5,FALSE)</f>
        <v>42907.428113425929</v>
      </c>
    </row>
    <row r="332" spans="1:12" hidden="1">
      <c r="A332" s="39" t="s">
        <v>42664</v>
      </c>
      <c r="B332" s="39" t="s">
        <v>26768</v>
      </c>
      <c r="C332" s="40">
        <v>322666</v>
      </c>
      <c r="D332" s="39" t="s">
        <v>30721</v>
      </c>
      <c r="E332" s="41">
        <v>200</v>
      </c>
      <c r="F332" s="39" t="s">
        <v>42419</v>
      </c>
      <c r="G332" s="39" t="s">
        <v>45</v>
      </c>
      <c r="H332" s="39" t="s">
        <v>46</v>
      </c>
      <c r="I332" s="39" t="s">
        <v>955</v>
      </c>
      <c r="J332">
        <f>VLOOKUP(D332,自助!C:F,4,0)</f>
        <v>200</v>
      </c>
      <c r="K332" t="str">
        <f t="shared" si="5"/>
        <v/>
      </c>
      <c r="L332" s="12">
        <f>VLOOKUP(D332,自助!C:G,5,FALSE)</f>
        <v>42907.427928240744</v>
      </c>
    </row>
    <row r="333" spans="1:12" hidden="1">
      <c r="A333" s="39" t="s">
        <v>42665</v>
      </c>
      <c r="B333" s="39" t="s">
        <v>26770</v>
      </c>
      <c r="C333" s="40">
        <v>322816</v>
      </c>
      <c r="D333" s="39" t="s">
        <v>30724</v>
      </c>
      <c r="E333" s="41">
        <v>100</v>
      </c>
      <c r="F333" s="39" t="s">
        <v>42419</v>
      </c>
      <c r="G333" s="39" t="s">
        <v>45</v>
      </c>
      <c r="H333" s="39" t="s">
        <v>46</v>
      </c>
      <c r="I333" s="39" t="s">
        <v>955</v>
      </c>
      <c r="J333">
        <f>VLOOKUP(D333,自助!C:F,4,0)</f>
        <v>100</v>
      </c>
      <c r="K333" t="str">
        <f t="shared" si="5"/>
        <v/>
      </c>
      <c r="L333" s="12">
        <f>VLOOKUP(D333,自助!C:G,5,FALSE)</f>
        <v>42907.430347222224</v>
      </c>
    </row>
    <row r="334" spans="1:12" hidden="1">
      <c r="A334" s="39" t="s">
        <v>42666</v>
      </c>
      <c r="B334" s="39" t="s">
        <v>26774</v>
      </c>
      <c r="C334" s="40">
        <v>322896</v>
      </c>
      <c r="D334" s="39" t="s">
        <v>30728</v>
      </c>
      <c r="E334" s="41">
        <v>100</v>
      </c>
      <c r="F334" s="39" t="s">
        <v>42419</v>
      </c>
      <c r="G334" s="39" t="s">
        <v>45</v>
      </c>
      <c r="H334" s="39" t="s">
        <v>46</v>
      </c>
      <c r="I334" s="39" t="s">
        <v>955</v>
      </c>
      <c r="J334">
        <f>VLOOKUP(D334,自助!C:F,4,0)</f>
        <v>100</v>
      </c>
      <c r="K334" t="str">
        <f t="shared" si="5"/>
        <v/>
      </c>
      <c r="L334" s="12">
        <f>VLOOKUP(D334,自助!C:G,5,FALSE)</f>
        <v>42907.431655092594</v>
      </c>
    </row>
    <row r="335" spans="1:12" hidden="1">
      <c r="A335" s="39" t="s">
        <v>42668</v>
      </c>
      <c r="B335" s="39" t="s">
        <v>27085</v>
      </c>
      <c r="C335" s="40">
        <v>336077</v>
      </c>
      <c r="D335" s="39" t="s">
        <v>31225</v>
      </c>
      <c r="E335" s="41">
        <v>240</v>
      </c>
      <c r="F335" s="39" t="s">
        <v>42667</v>
      </c>
      <c r="G335" s="39" t="s">
        <v>45</v>
      </c>
      <c r="H335" s="39" t="s">
        <v>46</v>
      </c>
      <c r="I335" s="39" t="s">
        <v>955</v>
      </c>
      <c r="J335">
        <f>VLOOKUP(D335,自助!C:F,4,0)</f>
        <v>240</v>
      </c>
      <c r="K335" t="str">
        <f t="shared" si="5"/>
        <v/>
      </c>
      <c r="L335" s="12">
        <f>VLOOKUP(D335,自助!C:G,5,FALSE)</f>
        <v>42908.014768518522</v>
      </c>
    </row>
    <row r="336" spans="1:12" hidden="1">
      <c r="A336" s="39" t="s">
        <v>42669</v>
      </c>
      <c r="B336" s="39" t="s">
        <v>27111</v>
      </c>
      <c r="C336" s="40">
        <v>336695</v>
      </c>
      <c r="D336" s="39" t="s">
        <v>31260</v>
      </c>
      <c r="E336" s="41">
        <v>500</v>
      </c>
      <c r="F336" s="39" t="s">
        <v>42667</v>
      </c>
      <c r="G336" s="39" t="s">
        <v>45</v>
      </c>
      <c r="H336" s="39" t="s">
        <v>46</v>
      </c>
      <c r="I336" s="39" t="s">
        <v>955</v>
      </c>
      <c r="J336">
        <f>VLOOKUP(D336,自助!C:F,4,0)</f>
        <v>500</v>
      </c>
      <c r="K336" t="str">
        <f t="shared" si="5"/>
        <v/>
      </c>
      <c r="L336" s="12">
        <f>VLOOKUP(D336,自助!C:G,5,FALSE)</f>
        <v>42908.327094907407</v>
      </c>
    </row>
    <row r="337" spans="1:12" hidden="1">
      <c r="A337" s="39" t="s">
        <v>179</v>
      </c>
      <c r="B337" s="39" t="s">
        <v>180</v>
      </c>
      <c r="C337" s="40">
        <v>336699</v>
      </c>
      <c r="D337" s="39" t="s">
        <v>31261</v>
      </c>
      <c r="E337" s="41">
        <v>200</v>
      </c>
      <c r="F337" s="39" t="s">
        <v>42667</v>
      </c>
      <c r="G337" s="39" t="s">
        <v>45</v>
      </c>
      <c r="H337" s="39" t="s">
        <v>46</v>
      </c>
      <c r="I337" s="39" t="s">
        <v>955</v>
      </c>
      <c r="J337">
        <f>VLOOKUP(D337,自助!C:F,4,0)</f>
        <v>200</v>
      </c>
      <c r="K337" t="str">
        <f t="shared" si="5"/>
        <v/>
      </c>
      <c r="L337" s="12">
        <f>VLOOKUP(D337,自助!C:G,5,FALSE)</f>
        <v>42908.327187499999</v>
      </c>
    </row>
    <row r="338" spans="1:12" hidden="1">
      <c r="A338" s="39" t="s">
        <v>42670</v>
      </c>
      <c r="B338" s="39" t="s">
        <v>27112</v>
      </c>
      <c r="C338" s="40">
        <v>336721</v>
      </c>
      <c r="D338" s="39" t="s">
        <v>31262</v>
      </c>
      <c r="E338" s="41">
        <v>100</v>
      </c>
      <c r="F338" s="39" t="s">
        <v>42667</v>
      </c>
      <c r="G338" s="39" t="s">
        <v>45</v>
      </c>
      <c r="H338" s="39" t="s">
        <v>46</v>
      </c>
      <c r="I338" s="39" t="s">
        <v>955</v>
      </c>
      <c r="J338">
        <f>VLOOKUP(D338,自助!C:F,4,0)</f>
        <v>100</v>
      </c>
      <c r="K338" t="str">
        <f t="shared" si="5"/>
        <v/>
      </c>
      <c r="L338" s="12">
        <f>VLOOKUP(D338,自助!C:G,5,FALSE)</f>
        <v>42908.327928240738</v>
      </c>
    </row>
    <row r="339" spans="1:12" hidden="1">
      <c r="A339" s="39" t="s">
        <v>42671</v>
      </c>
      <c r="B339" s="39" t="s">
        <v>27175</v>
      </c>
      <c r="C339" s="40">
        <v>338125</v>
      </c>
      <c r="D339" s="39" t="s">
        <v>31348</v>
      </c>
      <c r="E339" s="41">
        <v>1550</v>
      </c>
      <c r="F339" s="39" t="s">
        <v>42667</v>
      </c>
      <c r="G339" s="39" t="s">
        <v>45</v>
      </c>
      <c r="H339" s="39" t="s">
        <v>46</v>
      </c>
      <c r="I339" s="39" t="s">
        <v>955</v>
      </c>
      <c r="J339">
        <f>VLOOKUP(D339,自助!C:F,4,0)</f>
        <v>1550</v>
      </c>
      <c r="K339" t="str">
        <f t="shared" si="5"/>
        <v/>
      </c>
      <c r="L339" s="12">
        <f>VLOOKUP(D339,自助!C:G,5,FALSE)</f>
        <v>42908.352824074071</v>
      </c>
    </row>
    <row r="340" spans="1:12" hidden="1">
      <c r="A340" s="39" t="s">
        <v>42672</v>
      </c>
      <c r="B340" s="39" t="s">
        <v>26641</v>
      </c>
      <c r="C340" s="40">
        <v>317945</v>
      </c>
      <c r="D340" s="39" t="s">
        <v>30529</v>
      </c>
      <c r="E340" s="41">
        <v>500</v>
      </c>
      <c r="F340" s="39" t="s">
        <v>42419</v>
      </c>
      <c r="G340" s="39" t="s">
        <v>45</v>
      </c>
      <c r="H340" s="39" t="s">
        <v>46</v>
      </c>
      <c r="I340" s="39" t="s">
        <v>955</v>
      </c>
      <c r="J340">
        <f>VLOOKUP(D340,自助!C:F,4,0)</f>
        <v>500</v>
      </c>
      <c r="K340" t="str">
        <f t="shared" si="5"/>
        <v/>
      </c>
      <c r="L340" s="12">
        <f>VLOOKUP(D340,自助!C:G,5,FALSE)</f>
        <v>42907.371481481481</v>
      </c>
    </row>
    <row r="341" spans="1:12" hidden="1">
      <c r="A341" s="39" t="s">
        <v>42673</v>
      </c>
      <c r="B341" s="39" t="s">
        <v>26642</v>
      </c>
      <c r="C341" s="40">
        <v>317976</v>
      </c>
      <c r="D341" s="39" t="s">
        <v>30530</v>
      </c>
      <c r="E341" s="41">
        <v>100</v>
      </c>
      <c r="F341" s="39" t="s">
        <v>42419</v>
      </c>
      <c r="G341" s="39" t="s">
        <v>45</v>
      </c>
      <c r="H341" s="39" t="s">
        <v>46</v>
      </c>
      <c r="I341" s="39" t="s">
        <v>955</v>
      </c>
      <c r="J341">
        <f>VLOOKUP(D341,自助!C:F,4,0)</f>
        <v>100</v>
      </c>
      <c r="K341" t="str">
        <f t="shared" si="5"/>
        <v/>
      </c>
      <c r="L341" s="12">
        <f>VLOOKUP(D341,自助!C:G,5,FALSE)</f>
        <v>42907.371527777781</v>
      </c>
    </row>
    <row r="342" spans="1:12" hidden="1">
      <c r="A342" s="39" t="s">
        <v>42600</v>
      </c>
      <c r="B342" s="39" t="s">
        <v>26645</v>
      </c>
      <c r="C342" s="40">
        <v>318094</v>
      </c>
      <c r="D342" s="39" t="s">
        <v>30533</v>
      </c>
      <c r="E342" s="41">
        <v>1500</v>
      </c>
      <c r="F342" s="39" t="s">
        <v>42419</v>
      </c>
      <c r="G342" s="39" t="s">
        <v>45</v>
      </c>
      <c r="H342" s="39" t="s">
        <v>46</v>
      </c>
      <c r="I342" s="39" t="s">
        <v>955</v>
      </c>
      <c r="J342">
        <f>VLOOKUP(D342,自助!C:F,4,0)</f>
        <v>1500</v>
      </c>
      <c r="K342" t="str">
        <f t="shared" si="5"/>
        <v/>
      </c>
      <c r="L342" s="12">
        <f>VLOOKUP(D342,自助!C:G,5,FALSE)</f>
        <v>42907.373240740744</v>
      </c>
    </row>
    <row r="343" spans="1:12" hidden="1">
      <c r="A343" s="39" t="s">
        <v>898</v>
      </c>
      <c r="B343" s="39" t="s">
        <v>899</v>
      </c>
      <c r="C343" s="40">
        <v>318118</v>
      </c>
      <c r="D343" s="39" t="s">
        <v>30535</v>
      </c>
      <c r="E343" s="41">
        <v>300</v>
      </c>
      <c r="F343" s="39" t="s">
        <v>42419</v>
      </c>
      <c r="G343" s="39" t="s">
        <v>45</v>
      </c>
      <c r="H343" s="39" t="s">
        <v>46</v>
      </c>
      <c r="I343" s="39" t="s">
        <v>955</v>
      </c>
      <c r="J343">
        <f>VLOOKUP(D343,自助!C:F,4,0)</f>
        <v>300</v>
      </c>
      <c r="K343" t="str">
        <f t="shared" si="5"/>
        <v/>
      </c>
      <c r="L343" s="12">
        <f>VLOOKUP(D343,自助!C:G,5,FALSE)</f>
        <v>42907.373611111114</v>
      </c>
    </row>
    <row r="344" spans="1:12" hidden="1">
      <c r="A344" s="39" t="s">
        <v>42674</v>
      </c>
      <c r="B344" s="39" t="s">
        <v>26649</v>
      </c>
      <c r="C344" s="40">
        <v>318275</v>
      </c>
      <c r="D344" s="39" t="s">
        <v>30539</v>
      </c>
      <c r="E344" s="41">
        <v>800</v>
      </c>
      <c r="F344" s="39" t="s">
        <v>42419</v>
      </c>
      <c r="G344" s="39" t="s">
        <v>45</v>
      </c>
      <c r="H344" s="39" t="s">
        <v>46</v>
      </c>
      <c r="I344" s="39" t="s">
        <v>955</v>
      </c>
      <c r="J344">
        <f>VLOOKUP(D344,自助!C:F,4,0)</f>
        <v>800</v>
      </c>
      <c r="K344" t="str">
        <f t="shared" si="5"/>
        <v/>
      </c>
      <c r="L344" s="12">
        <f>VLOOKUP(D344,自助!C:G,5,FALSE)</f>
        <v>42907.375474537039</v>
      </c>
    </row>
    <row r="345" spans="1:12" hidden="1">
      <c r="A345" s="39" t="s">
        <v>42675</v>
      </c>
      <c r="B345" s="39" t="s">
        <v>26655</v>
      </c>
      <c r="C345" s="40">
        <v>318481</v>
      </c>
      <c r="D345" s="39" t="s">
        <v>30551</v>
      </c>
      <c r="E345" s="41">
        <v>300</v>
      </c>
      <c r="F345" s="39" t="s">
        <v>42419</v>
      </c>
      <c r="G345" s="39" t="s">
        <v>45</v>
      </c>
      <c r="H345" s="39" t="s">
        <v>46</v>
      </c>
      <c r="I345" s="39" t="s">
        <v>955</v>
      </c>
      <c r="J345">
        <f>VLOOKUP(D345,自助!C:F,4,0)</f>
        <v>300</v>
      </c>
      <c r="K345" t="str">
        <f t="shared" si="5"/>
        <v/>
      </c>
      <c r="L345" s="12">
        <f>VLOOKUP(D345,自助!C:G,5,FALSE)</f>
        <v>42907.37804398148</v>
      </c>
    </row>
    <row r="346" spans="1:12" hidden="1">
      <c r="A346" s="39" t="s">
        <v>469</v>
      </c>
      <c r="B346" s="39" t="s">
        <v>470</v>
      </c>
      <c r="C346" s="40">
        <v>320317</v>
      </c>
      <c r="D346" s="39" t="s">
        <v>30628</v>
      </c>
      <c r="E346" s="41">
        <v>150</v>
      </c>
      <c r="F346" s="39" t="s">
        <v>42419</v>
      </c>
      <c r="G346" s="39" t="s">
        <v>45</v>
      </c>
      <c r="H346" s="39" t="s">
        <v>46</v>
      </c>
      <c r="I346" s="39" t="s">
        <v>955</v>
      </c>
      <c r="J346">
        <f>VLOOKUP(D346,自助!C:F,4,0)</f>
        <v>150</v>
      </c>
      <c r="K346" t="str">
        <f t="shared" si="5"/>
        <v/>
      </c>
      <c r="L346" s="12">
        <f>VLOOKUP(D346,自助!C:G,5,FALSE)</f>
        <v>42907.398530092592</v>
      </c>
    </row>
    <row r="347" spans="1:12" hidden="1">
      <c r="A347" s="39" t="s">
        <v>42676</v>
      </c>
      <c r="B347" s="39" t="s">
        <v>26718</v>
      </c>
      <c r="C347" s="40">
        <v>320551</v>
      </c>
      <c r="D347" s="39" t="s">
        <v>30641</v>
      </c>
      <c r="E347" s="41">
        <v>100</v>
      </c>
      <c r="F347" s="39" t="s">
        <v>42419</v>
      </c>
      <c r="G347" s="39" t="s">
        <v>45</v>
      </c>
      <c r="H347" s="39" t="s">
        <v>46</v>
      </c>
      <c r="I347" s="39" t="s">
        <v>955</v>
      </c>
      <c r="J347">
        <f>VLOOKUP(D347,自助!C:F,4,0)</f>
        <v>100</v>
      </c>
      <c r="K347" t="str">
        <f t="shared" si="5"/>
        <v/>
      </c>
      <c r="L347" s="12">
        <f>VLOOKUP(D347,自助!C:G,5,FALSE)</f>
        <v>42907.401273148149</v>
      </c>
    </row>
    <row r="348" spans="1:12" hidden="1">
      <c r="A348" s="39" t="s">
        <v>42677</v>
      </c>
      <c r="B348" s="39" t="s">
        <v>26608</v>
      </c>
      <c r="C348" s="40">
        <v>320565</v>
      </c>
      <c r="D348" s="39" t="s">
        <v>30642</v>
      </c>
      <c r="E348" s="41">
        <v>300</v>
      </c>
      <c r="F348" s="39" t="s">
        <v>42419</v>
      </c>
      <c r="G348" s="39" t="s">
        <v>45</v>
      </c>
      <c r="H348" s="39" t="s">
        <v>46</v>
      </c>
      <c r="I348" s="39" t="s">
        <v>955</v>
      </c>
      <c r="J348">
        <f>VLOOKUP(D348,自助!C:F,4,0)</f>
        <v>300</v>
      </c>
      <c r="K348" t="str">
        <f t="shared" si="5"/>
        <v/>
      </c>
      <c r="L348" s="12">
        <f>VLOOKUP(D348,自助!C:G,5,FALSE)</f>
        <v>42907.401539351849</v>
      </c>
    </row>
    <row r="349" spans="1:12" hidden="1">
      <c r="A349" s="39" t="s">
        <v>42678</v>
      </c>
      <c r="B349" s="39" t="s">
        <v>215</v>
      </c>
      <c r="C349" s="40">
        <v>320642</v>
      </c>
      <c r="D349" s="39" t="s">
        <v>30647</v>
      </c>
      <c r="E349" s="41">
        <v>300</v>
      </c>
      <c r="F349" s="39" t="s">
        <v>42419</v>
      </c>
      <c r="G349" s="39" t="s">
        <v>45</v>
      </c>
      <c r="H349" s="39" t="s">
        <v>46</v>
      </c>
      <c r="I349" s="39" t="s">
        <v>955</v>
      </c>
      <c r="J349">
        <f>VLOOKUP(D349,自助!C:F,4,0)</f>
        <v>300</v>
      </c>
      <c r="K349" t="str">
        <f t="shared" si="5"/>
        <v/>
      </c>
      <c r="L349" s="12">
        <f>VLOOKUP(D349,自助!C:G,5,FALSE)</f>
        <v>42907.402430555558</v>
      </c>
    </row>
    <row r="350" spans="1:12" hidden="1">
      <c r="A350" s="39" t="s">
        <v>42465</v>
      </c>
      <c r="B350" s="39" t="s">
        <v>26726</v>
      </c>
      <c r="C350" s="40">
        <v>321092</v>
      </c>
      <c r="D350" s="39" t="s">
        <v>30661</v>
      </c>
      <c r="E350" s="41">
        <v>10</v>
      </c>
      <c r="F350" s="39" t="s">
        <v>42419</v>
      </c>
      <c r="G350" s="39" t="s">
        <v>45</v>
      </c>
      <c r="H350" s="39" t="s">
        <v>46</v>
      </c>
      <c r="I350" s="39" t="s">
        <v>955</v>
      </c>
      <c r="J350">
        <f>VLOOKUP(D350,自助!C:F,4,0)</f>
        <v>10</v>
      </c>
      <c r="K350" t="str">
        <f t="shared" si="5"/>
        <v/>
      </c>
      <c r="L350" s="12">
        <f>VLOOKUP(D350,自助!C:G,5,FALSE)</f>
        <v>42907.407824074071</v>
      </c>
    </row>
    <row r="351" spans="1:12" hidden="1">
      <c r="A351" s="39" t="s">
        <v>42679</v>
      </c>
      <c r="B351" s="39" t="s">
        <v>26746</v>
      </c>
      <c r="C351" s="40">
        <v>321723</v>
      </c>
      <c r="D351" s="39" t="s">
        <v>30684</v>
      </c>
      <c r="E351" s="41">
        <v>20</v>
      </c>
      <c r="F351" s="39" t="s">
        <v>42419</v>
      </c>
      <c r="G351" s="39" t="s">
        <v>45</v>
      </c>
      <c r="H351" s="39" t="s">
        <v>46</v>
      </c>
      <c r="I351" s="39" t="s">
        <v>955</v>
      </c>
      <c r="J351">
        <f>VLOOKUP(D351,自助!C:F,4,0)</f>
        <v>20</v>
      </c>
      <c r="K351" t="str">
        <f t="shared" si="5"/>
        <v/>
      </c>
      <c r="L351" s="12">
        <f>VLOOKUP(D351,自助!C:G,5,FALSE)</f>
        <v>42907.41605324074</v>
      </c>
    </row>
    <row r="352" spans="1:12" hidden="1">
      <c r="A352" s="39" t="s">
        <v>42680</v>
      </c>
      <c r="B352" s="39" t="s">
        <v>26747</v>
      </c>
      <c r="C352" s="40">
        <v>321748</v>
      </c>
      <c r="D352" s="39" t="s">
        <v>30685</v>
      </c>
      <c r="E352" s="41">
        <v>83</v>
      </c>
      <c r="F352" s="39" t="s">
        <v>42419</v>
      </c>
      <c r="G352" s="39" t="s">
        <v>45</v>
      </c>
      <c r="H352" s="39" t="s">
        <v>46</v>
      </c>
      <c r="I352" s="39" t="s">
        <v>955</v>
      </c>
      <c r="J352">
        <f>VLOOKUP(D352,自助!C:F,4,0)</f>
        <v>83</v>
      </c>
      <c r="K352" t="str">
        <f t="shared" si="5"/>
        <v/>
      </c>
      <c r="L352" s="12">
        <f>VLOOKUP(D352,自助!C:G,5,FALSE)</f>
        <v>42907.416307870371</v>
      </c>
    </row>
    <row r="353" spans="1:12" hidden="1">
      <c r="A353" s="39" t="s">
        <v>42646</v>
      </c>
      <c r="B353" s="39" t="s">
        <v>26715</v>
      </c>
      <c r="C353" s="40">
        <v>325730</v>
      </c>
      <c r="D353" s="39" t="s">
        <v>30807</v>
      </c>
      <c r="E353" s="41">
        <v>500</v>
      </c>
      <c r="F353" s="39" t="s">
        <v>42419</v>
      </c>
      <c r="G353" s="39" t="s">
        <v>45</v>
      </c>
      <c r="H353" s="39" t="s">
        <v>46</v>
      </c>
      <c r="I353" s="39" t="s">
        <v>955</v>
      </c>
      <c r="J353">
        <f>VLOOKUP(D353,自助!C:F,4,0)</f>
        <v>500</v>
      </c>
      <c r="K353" t="str">
        <f t="shared" si="5"/>
        <v/>
      </c>
      <c r="L353" s="12">
        <f>VLOOKUP(D353,自助!C:G,5,FALSE)</f>
        <v>42907.468472222223</v>
      </c>
    </row>
    <row r="354" spans="1:12" hidden="1">
      <c r="A354" s="39" t="s">
        <v>42681</v>
      </c>
      <c r="B354" s="39" t="s">
        <v>26977</v>
      </c>
      <c r="C354" s="40">
        <v>331819</v>
      </c>
      <c r="D354" s="39" t="s">
        <v>31057</v>
      </c>
      <c r="E354" s="41">
        <v>650</v>
      </c>
      <c r="F354" s="39" t="s">
        <v>42419</v>
      </c>
      <c r="G354" s="39" t="s">
        <v>45</v>
      </c>
      <c r="H354" s="39" t="s">
        <v>46</v>
      </c>
      <c r="I354" s="39" t="s">
        <v>955</v>
      </c>
      <c r="J354">
        <f>VLOOKUP(D354,自助!C:F,4,0)</f>
        <v>650</v>
      </c>
      <c r="K354" t="str">
        <f t="shared" si="5"/>
        <v/>
      </c>
      <c r="L354" s="12">
        <f>VLOOKUP(D354,自助!C:G,5,FALSE)</f>
        <v>42907.648865740739</v>
      </c>
    </row>
    <row r="355" spans="1:12" hidden="1">
      <c r="A355" s="39" t="s">
        <v>42682</v>
      </c>
      <c r="B355" s="39" t="s">
        <v>26744</v>
      </c>
      <c r="C355" s="40">
        <v>321547</v>
      </c>
      <c r="D355" s="39" t="s">
        <v>30681</v>
      </c>
      <c r="E355" s="41">
        <v>100</v>
      </c>
      <c r="F355" s="39" t="s">
        <v>42419</v>
      </c>
      <c r="G355" s="39" t="s">
        <v>45</v>
      </c>
      <c r="H355" s="39" t="s">
        <v>46</v>
      </c>
      <c r="I355" s="39" t="s">
        <v>955</v>
      </c>
      <c r="J355">
        <f>VLOOKUP(D355,自助!C:F,4,0)</f>
        <v>100</v>
      </c>
      <c r="K355" t="str">
        <f t="shared" si="5"/>
        <v/>
      </c>
      <c r="L355" s="12">
        <f>VLOOKUP(D355,自助!C:G,5,FALSE)</f>
        <v>42907.41369212963</v>
      </c>
    </row>
    <row r="356" spans="1:12" hidden="1">
      <c r="A356" s="39" t="s">
        <v>42683</v>
      </c>
      <c r="B356" s="39" t="s">
        <v>26791</v>
      </c>
      <c r="C356" s="40">
        <v>323842</v>
      </c>
      <c r="D356" s="39" t="s">
        <v>30759</v>
      </c>
      <c r="E356" s="41">
        <v>200</v>
      </c>
      <c r="F356" s="39" t="s">
        <v>42419</v>
      </c>
      <c r="G356" s="39" t="s">
        <v>45</v>
      </c>
      <c r="H356" s="39" t="s">
        <v>46</v>
      </c>
      <c r="I356" s="39" t="s">
        <v>955</v>
      </c>
      <c r="J356">
        <f>VLOOKUP(D356,自助!C:F,4,0)</f>
        <v>200</v>
      </c>
      <c r="K356" t="str">
        <f t="shared" si="5"/>
        <v/>
      </c>
      <c r="L356" s="12">
        <f>VLOOKUP(D356,自助!C:G,5,FALSE)</f>
        <v>42907.443414351852</v>
      </c>
    </row>
    <row r="357" spans="1:12" hidden="1">
      <c r="A357" s="39" t="s">
        <v>42684</v>
      </c>
      <c r="B357" s="39" t="s">
        <v>26794</v>
      </c>
      <c r="C357" s="40">
        <v>324047</v>
      </c>
      <c r="D357" s="39" t="s">
        <v>30764</v>
      </c>
      <c r="E357" s="41">
        <v>10</v>
      </c>
      <c r="F357" s="39" t="s">
        <v>42419</v>
      </c>
      <c r="G357" s="39" t="s">
        <v>45</v>
      </c>
      <c r="H357" s="39" t="s">
        <v>46</v>
      </c>
      <c r="I357" s="39" t="s">
        <v>955</v>
      </c>
      <c r="J357">
        <f>VLOOKUP(D357,自助!C:F,4,0)</f>
        <v>10</v>
      </c>
      <c r="K357" t="str">
        <f t="shared" si="5"/>
        <v/>
      </c>
      <c r="L357" s="12">
        <f>VLOOKUP(D357,自助!C:G,5,FALSE)</f>
        <v>42907.446122685185</v>
      </c>
    </row>
    <row r="358" spans="1:12" hidden="1">
      <c r="A358" s="39" t="s">
        <v>42685</v>
      </c>
      <c r="B358" s="39" t="s">
        <v>26793</v>
      </c>
      <c r="C358" s="40">
        <v>324052</v>
      </c>
      <c r="D358" s="39" t="s">
        <v>30763</v>
      </c>
      <c r="E358" s="41">
        <v>20</v>
      </c>
      <c r="F358" s="39" t="s">
        <v>42419</v>
      </c>
      <c r="G358" s="39" t="s">
        <v>45</v>
      </c>
      <c r="H358" s="39" t="s">
        <v>46</v>
      </c>
      <c r="I358" s="39" t="s">
        <v>955</v>
      </c>
      <c r="J358">
        <f>VLOOKUP(D358,自助!C:F,4,0)</f>
        <v>20</v>
      </c>
      <c r="K358" t="str">
        <f t="shared" si="5"/>
        <v/>
      </c>
      <c r="L358" s="12">
        <f>VLOOKUP(D358,自助!C:G,5,FALSE)</f>
        <v>42907.446053240739</v>
      </c>
    </row>
    <row r="359" spans="1:12" hidden="1">
      <c r="A359" s="39" t="s">
        <v>42686</v>
      </c>
      <c r="B359" s="39" t="s">
        <v>26801</v>
      </c>
      <c r="C359" s="40">
        <v>324474</v>
      </c>
      <c r="D359" s="39" t="s">
        <v>30774</v>
      </c>
      <c r="E359" s="41">
        <v>500</v>
      </c>
      <c r="F359" s="39" t="s">
        <v>42419</v>
      </c>
      <c r="G359" s="39" t="s">
        <v>45</v>
      </c>
      <c r="H359" s="39" t="s">
        <v>46</v>
      </c>
      <c r="I359" s="39" t="s">
        <v>955</v>
      </c>
      <c r="J359">
        <f>VLOOKUP(D359,自助!C:F,4,0)</f>
        <v>500</v>
      </c>
      <c r="K359" t="str">
        <f t="shared" si="5"/>
        <v/>
      </c>
      <c r="L359" s="12">
        <f>VLOOKUP(D359,自助!C:G,5,FALSE)</f>
        <v>42907.451377314814</v>
      </c>
    </row>
    <row r="360" spans="1:12" hidden="1">
      <c r="A360" s="39" t="s">
        <v>42687</v>
      </c>
      <c r="B360" s="39" t="s">
        <v>26805</v>
      </c>
      <c r="C360" s="40">
        <v>324654</v>
      </c>
      <c r="D360" s="39" t="s">
        <v>30778</v>
      </c>
      <c r="E360" s="41">
        <v>200</v>
      </c>
      <c r="F360" s="39" t="s">
        <v>42419</v>
      </c>
      <c r="G360" s="39" t="s">
        <v>45</v>
      </c>
      <c r="H360" s="39" t="s">
        <v>46</v>
      </c>
      <c r="I360" s="39" t="s">
        <v>955</v>
      </c>
      <c r="J360">
        <f>VLOOKUP(D360,自助!C:F,4,0)</f>
        <v>200</v>
      </c>
      <c r="K360" t="str">
        <f t="shared" si="5"/>
        <v/>
      </c>
      <c r="L360" s="12">
        <f>VLOOKUP(D360,自助!C:G,5,FALSE)</f>
        <v>42907.453530092593</v>
      </c>
    </row>
    <row r="361" spans="1:12" hidden="1">
      <c r="A361" s="39" t="s">
        <v>42668</v>
      </c>
      <c r="B361" s="39" t="s">
        <v>27085</v>
      </c>
      <c r="C361" s="40">
        <v>336088</v>
      </c>
      <c r="D361" s="39" t="s">
        <v>31227</v>
      </c>
      <c r="E361" s="41">
        <v>2</v>
      </c>
      <c r="F361" s="39" t="s">
        <v>42667</v>
      </c>
      <c r="G361" s="39" t="s">
        <v>45</v>
      </c>
      <c r="H361" s="39" t="s">
        <v>46</v>
      </c>
      <c r="I361" s="39" t="s">
        <v>955</v>
      </c>
      <c r="J361">
        <f>VLOOKUP(D361,自助!C:F,4,0)</f>
        <v>2</v>
      </c>
      <c r="K361" t="str">
        <f t="shared" si="5"/>
        <v/>
      </c>
      <c r="L361" s="12">
        <f>VLOOKUP(D361,自助!C:G,5,FALSE)</f>
        <v>42908.024502314816</v>
      </c>
    </row>
    <row r="362" spans="1:12" hidden="1">
      <c r="A362" s="39" t="s">
        <v>42688</v>
      </c>
      <c r="B362" s="39" t="s">
        <v>27087</v>
      </c>
      <c r="C362" s="40">
        <v>336155</v>
      </c>
      <c r="D362" s="39" t="s">
        <v>31228</v>
      </c>
      <c r="E362" s="41">
        <v>200</v>
      </c>
      <c r="F362" s="39" t="s">
        <v>42667</v>
      </c>
      <c r="G362" s="39" t="s">
        <v>45</v>
      </c>
      <c r="H362" s="39" t="s">
        <v>46</v>
      </c>
      <c r="I362" s="39" t="s">
        <v>955</v>
      </c>
      <c r="J362">
        <f>VLOOKUP(D362,自助!C:F,4,0)</f>
        <v>200</v>
      </c>
      <c r="K362" t="str">
        <f t="shared" si="5"/>
        <v/>
      </c>
      <c r="L362" s="12">
        <f>VLOOKUP(D362,自助!C:G,5,FALSE)</f>
        <v>42908.104259259257</v>
      </c>
    </row>
    <row r="363" spans="1:12" hidden="1">
      <c r="A363" s="39" t="s">
        <v>42689</v>
      </c>
      <c r="B363" s="39" t="s">
        <v>471</v>
      </c>
      <c r="C363" s="40">
        <v>336212</v>
      </c>
      <c r="D363" s="39" t="s">
        <v>31229</v>
      </c>
      <c r="E363" s="41">
        <v>20</v>
      </c>
      <c r="F363" s="39" t="s">
        <v>42667</v>
      </c>
      <c r="G363" s="39" t="s">
        <v>45</v>
      </c>
      <c r="H363" s="39" t="s">
        <v>46</v>
      </c>
      <c r="I363" s="39" t="s">
        <v>955</v>
      </c>
      <c r="J363">
        <f>VLOOKUP(D363,自助!C:F,4,0)</f>
        <v>20</v>
      </c>
      <c r="K363" t="str">
        <f t="shared" si="5"/>
        <v/>
      </c>
      <c r="L363" s="12">
        <f>VLOOKUP(D363,自助!C:G,5,FALSE)</f>
        <v>42908.185046296298</v>
      </c>
    </row>
    <row r="364" spans="1:12" hidden="1">
      <c r="A364" s="39" t="s">
        <v>42690</v>
      </c>
      <c r="B364" s="39" t="s">
        <v>26619</v>
      </c>
      <c r="C364" s="40">
        <v>316941</v>
      </c>
      <c r="D364" s="39" t="s">
        <v>30493</v>
      </c>
      <c r="E364" s="41">
        <v>800</v>
      </c>
      <c r="F364" s="39" t="s">
        <v>42419</v>
      </c>
      <c r="G364" s="39" t="s">
        <v>45</v>
      </c>
      <c r="H364" s="39" t="s">
        <v>46</v>
      </c>
      <c r="I364" s="39" t="s">
        <v>955</v>
      </c>
      <c r="J364">
        <f>VLOOKUP(D364,自助!C:F,4,0)</f>
        <v>800</v>
      </c>
      <c r="K364" t="str">
        <f t="shared" si="5"/>
        <v/>
      </c>
      <c r="L364" s="12">
        <f>VLOOKUP(D364,自助!C:G,5,FALSE)</f>
        <v>42907.360115740739</v>
      </c>
    </row>
    <row r="365" spans="1:12" hidden="1">
      <c r="A365" s="39" t="s">
        <v>577</v>
      </c>
      <c r="B365" s="39" t="s">
        <v>578</v>
      </c>
      <c r="C365" s="40">
        <v>316964</v>
      </c>
      <c r="D365" s="39" t="s">
        <v>30492</v>
      </c>
      <c r="E365" s="41">
        <v>120</v>
      </c>
      <c r="F365" s="39" t="s">
        <v>42419</v>
      </c>
      <c r="G365" s="39" t="s">
        <v>45</v>
      </c>
      <c r="H365" s="39" t="s">
        <v>46</v>
      </c>
      <c r="I365" s="39" t="s">
        <v>955</v>
      </c>
      <c r="J365">
        <f>VLOOKUP(D365,自助!C:F,4,0)</f>
        <v>120</v>
      </c>
      <c r="K365" t="str">
        <f t="shared" si="5"/>
        <v/>
      </c>
      <c r="L365" s="12">
        <f>VLOOKUP(D365,自助!C:G,5,FALSE)</f>
        <v>42907.359953703701</v>
      </c>
    </row>
    <row r="366" spans="1:12" hidden="1">
      <c r="A366" s="39" t="s">
        <v>42556</v>
      </c>
      <c r="B366" s="39" t="s">
        <v>26622</v>
      </c>
      <c r="C366" s="40">
        <v>317036</v>
      </c>
      <c r="D366" s="39" t="s">
        <v>30497</v>
      </c>
      <c r="E366" s="41">
        <v>1500</v>
      </c>
      <c r="F366" s="39" t="s">
        <v>42419</v>
      </c>
      <c r="G366" s="39" t="s">
        <v>45</v>
      </c>
      <c r="H366" s="39" t="s">
        <v>46</v>
      </c>
      <c r="I366" s="39" t="s">
        <v>955</v>
      </c>
      <c r="J366">
        <f>VLOOKUP(D366,自助!C:F,4,0)</f>
        <v>1500</v>
      </c>
      <c r="K366" t="str">
        <f t="shared" si="5"/>
        <v/>
      </c>
      <c r="L366" s="12">
        <f>VLOOKUP(D366,自助!C:G,5,FALSE)</f>
        <v>42907.361064814817</v>
      </c>
    </row>
    <row r="367" spans="1:12" hidden="1">
      <c r="A367" s="39" t="s">
        <v>42476</v>
      </c>
      <c r="B367" s="39" t="s">
        <v>26681</v>
      </c>
      <c r="C367" s="40">
        <v>322060</v>
      </c>
      <c r="D367" s="39" t="s">
        <v>30698</v>
      </c>
      <c r="E367" s="41">
        <v>1500</v>
      </c>
      <c r="F367" s="39" t="s">
        <v>42419</v>
      </c>
      <c r="G367" s="39" t="s">
        <v>45</v>
      </c>
      <c r="H367" s="39" t="s">
        <v>46</v>
      </c>
      <c r="I367" s="39" t="s">
        <v>955</v>
      </c>
      <c r="J367">
        <f>VLOOKUP(D367,自助!C:F,4,0)</f>
        <v>1500</v>
      </c>
      <c r="K367" t="str">
        <f t="shared" si="5"/>
        <v/>
      </c>
      <c r="L367" s="12">
        <f>VLOOKUP(D367,自助!C:G,5,FALSE)</f>
        <v>42907.420092592591</v>
      </c>
    </row>
    <row r="368" spans="1:12" hidden="1">
      <c r="A368" s="39" t="s">
        <v>42691</v>
      </c>
      <c r="B368" s="39" t="s">
        <v>26991</v>
      </c>
      <c r="C368" s="40">
        <v>332541</v>
      </c>
      <c r="D368" s="39" t="s">
        <v>31079</v>
      </c>
      <c r="E368" s="41">
        <v>50</v>
      </c>
      <c r="F368" s="39" t="s">
        <v>42419</v>
      </c>
      <c r="G368" s="39" t="s">
        <v>45</v>
      </c>
      <c r="H368" s="39" t="s">
        <v>46</v>
      </c>
      <c r="I368" s="39" t="s">
        <v>955</v>
      </c>
      <c r="J368">
        <f>VLOOKUP(D368,自助!C:F,4,0)</f>
        <v>50</v>
      </c>
      <c r="K368" t="str">
        <f t="shared" si="5"/>
        <v/>
      </c>
      <c r="L368" s="12">
        <f>VLOOKUP(D368,自助!C:G,5,FALSE)</f>
        <v>42907.66233796296</v>
      </c>
    </row>
    <row r="369" spans="1:12" hidden="1">
      <c r="A369" s="39" t="s">
        <v>42692</v>
      </c>
      <c r="B369" s="39" t="s">
        <v>27289</v>
      </c>
      <c r="C369" s="40">
        <v>343134</v>
      </c>
      <c r="D369" s="39" t="s">
        <v>31536</v>
      </c>
      <c r="E369" s="41">
        <v>20</v>
      </c>
      <c r="F369" s="39" t="s">
        <v>42667</v>
      </c>
      <c r="G369" s="39" t="s">
        <v>45</v>
      </c>
      <c r="H369" s="39" t="s">
        <v>46</v>
      </c>
      <c r="I369" s="39" t="s">
        <v>955</v>
      </c>
      <c r="J369">
        <f>VLOOKUP(D369,自助!C:F,4,0)</f>
        <v>20</v>
      </c>
      <c r="K369" t="str">
        <f t="shared" si="5"/>
        <v/>
      </c>
      <c r="L369" s="12">
        <f>VLOOKUP(D369,自助!C:G,5,FALSE)</f>
        <v>42908.413159722222</v>
      </c>
    </row>
    <row r="370" spans="1:12" hidden="1">
      <c r="A370" s="39" t="s">
        <v>42693</v>
      </c>
      <c r="B370" s="39" t="s">
        <v>27293</v>
      </c>
      <c r="C370" s="40">
        <v>343298</v>
      </c>
      <c r="D370" s="39" t="s">
        <v>31541</v>
      </c>
      <c r="E370" s="41">
        <v>400</v>
      </c>
      <c r="F370" s="39" t="s">
        <v>42667</v>
      </c>
      <c r="G370" s="39" t="s">
        <v>45</v>
      </c>
      <c r="H370" s="39" t="s">
        <v>46</v>
      </c>
      <c r="I370" s="39" t="s">
        <v>955</v>
      </c>
      <c r="J370">
        <f>VLOOKUP(D370,自助!C:F,4,0)</f>
        <v>400</v>
      </c>
      <c r="K370" t="str">
        <f t="shared" si="5"/>
        <v/>
      </c>
      <c r="L370" s="12">
        <f>VLOOKUP(D370,自助!C:G,5,FALSE)</f>
        <v>42908.415081018517</v>
      </c>
    </row>
    <row r="371" spans="1:12" hidden="1">
      <c r="A371" s="39" t="s">
        <v>478</v>
      </c>
      <c r="B371" s="39" t="s">
        <v>479</v>
      </c>
      <c r="C371" s="40">
        <v>344735</v>
      </c>
      <c r="D371" s="39" t="s">
        <v>31593</v>
      </c>
      <c r="E371" s="41">
        <v>300</v>
      </c>
      <c r="F371" s="39" t="s">
        <v>42667</v>
      </c>
      <c r="G371" s="39" t="s">
        <v>45</v>
      </c>
      <c r="H371" s="39" t="s">
        <v>46</v>
      </c>
      <c r="I371" s="39" t="s">
        <v>955</v>
      </c>
      <c r="J371">
        <f>VLOOKUP(D371,自助!C:F,4,0)</f>
        <v>300</v>
      </c>
      <c r="K371" t="str">
        <f t="shared" si="5"/>
        <v/>
      </c>
      <c r="L371" s="12">
        <f>VLOOKUP(D371,自助!C:G,5,FALSE)</f>
        <v>42908.432754629626</v>
      </c>
    </row>
    <row r="372" spans="1:12" hidden="1">
      <c r="A372" s="39" t="s">
        <v>42694</v>
      </c>
      <c r="B372" s="39" t="s">
        <v>27512</v>
      </c>
      <c r="C372" s="40">
        <v>353069</v>
      </c>
      <c r="D372" s="39" t="s">
        <v>31895</v>
      </c>
      <c r="E372" s="41">
        <v>100</v>
      </c>
      <c r="F372" s="39" t="s">
        <v>42667</v>
      </c>
      <c r="G372" s="39" t="s">
        <v>45</v>
      </c>
      <c r="H372" s="39" t="s">
        <v>46</v>
      </c>
      <c r="I372" s="39" t="s">
        <v>955</v>
      </c>
      <c r="J372">
        <f>VLOOKUP(D372,自助!C:F,4,0)</f>
        <v>100</v>
      </c>
      <c r="K372" t="str">
        <f t="shared" si="5"/>
        <v/>
      </c>
      <c r="L372" s="12">
        <f>VLOOKUP(D372,自助!C:G,5,FALSE)</f>
        <v>42908.64267361111</v>
      </c>
    </row>
    <row r="373" spans="1:12" hidden="1">
      <c r="A373" s="39" t="s">
        <v>42695</v>
      </c>
      <c r="B373" s="39" t="s">
        <v>27513</v>
      </c>
      <c r="C373" s="40">
        <v>353075</v>
      </c>
      <c r="D373" s="39" t="s">
        <v>31896</v>
      </c>
      <c r="E373" s="41">
        <v>10</v>
      </c>
      <c r="F373" s="39" t="s">
        <v>42667</v>
      </c>
      <c r="G373" s="39" t="s">
        <v>45</v>
      </c>
      <c r="H373" s="39" t="s">
        <v>46</v>
      </c>
      <c r="I373" s="39" t="s">
        <v>955</v>
      </c>
      <c r="J373">
        <f>VLOOKUP(D373,自助!C:F,4,0)</f>
        <v>10</v>
      </c>
      <c r="K373" t="str">
        <f t="shared" si="5"/>
        <v/>
      </c>
      <c r="L373" s="12">
        <f>VLOOKUP(D373,自助!C:G,5,FALSE)</f>
        <v>42908.642708333333</v>
      </c>
    </row>
    <row r="374" spans="1:12" hidden="1">
      <c r="A374" s="39" t="s">
        <v>42542</v>
      </c>
      <c r="B374" s="39" t="s">
        <v>26795</v>
      </c>
      <c r="C374" s="40">
        <v>324766</v>
      </c>
      <c r="D374" s="39" t="s">
        <v>30783</v>
      </c>
      <c r="E374" s="41">
        <v>90</v>
      </c>
      <c r="F374" s="39" t="s">
        <v>42419</v>
      </c>
      <c r="G374" s="39" t="s">
        <v>45</v>
      </c>
      <c r="H374" s="39" t="s">
        <v>46</v>
      </c>
      <c r="I374" s="39" t="s">
        <v>955</v>
      </c>
      <c r="J374">
        <f>VLOOKUP(D374,自助!C:F,4,0)</f>
        <v>90</v>
      </c>
      <c r="K374" t="str">
        <f t="shared" si="5"/>
        <v/>
      </c>
      <c r="L374" s="12">
        <f>VLOOKUP(D374,自助!C:G,5,FALSE)</f>
        <v>42907.45516203704</v>
      </c>
    </row>
    <row r="375" spans="1:12" hidden="1">
      <c r="A375" s="39" t="s">
        <v>42648</v>
      </c>
      <c r="B375" s="39" t="s">
        <v>160</v>
      </c>
      <c r="C375" s="40">
        <v>325341</v>
      </c>
      <c r="D375" s="39" t="s">
        <v>30793</v>
      </c>
      <c r="E375" s="41">
        <v>200</v>
      </c>
      <c r="F375" s="39" t="s">
        <v>42419</v>
      </c>
      <c r="G375" s="39" t="s">
        <v>45</v>
      </c>
      <c r="H375" s="39" t="s">
        <v>46</v>
      </c>
      <c r="I375" s="39" t="s">
        <v>955</v>
      </c>
      <c r="J375">
        <f>VLOOKUP(D375,自助!C:F,4,0)</f>
        <v>200</v>
      </c>
      <c r="K375" t="str">
        <f t="shared" si="5"/>
        <v/>
      </c>
      <c r="L375" s="12">
        <f>VLOOKUP(D375,自助!C:G,5,FALSE)</f>
        <v>42907.462812500002</v>
      </c>
    </row>
    <row r="376" spans="1:12" hidden="1">
      <c r="A376" s="39" t="s">
        <v>42696</v>
      </c>
      <c r="B376" s="39" t="s">
        <v>26814</v>
      </c>
      <c r="C376" s="40">
        <v>325428</v>
      </c>
      <c r="D376" s="39" t="s">
        <v>30795</v>
      </c>
      <c r="E376" s="41">
        <v>300</v>
      </c>
      <c r="F376" s="39" t="s">
        <v>42419</v>
      </c>
      <c r="G376" s="39" t="s">
        <v>45</v>
      </c>
      <c r="H376" s="39" t="s">
        <v>46</v>
      </c>
      <c r="I376" s="39" t="s">
        <v>955</v>
      </c>
      <c r="J376">
        <f>VLOOKUP(D376,自助!C:F,4,0)</f>
        <v>300</v>
      </c>
      <c r="K376" t="str">
        <f t="shared" si="5"/>
        <v/>
      </c>
      <c r="L376" s="12">
        <f>VLOOKUP(D376,自助!C:G,5,FALSE)</f>
        <v>42907.463969907411</v>
      </c>
    </row>
    <row r="377" spans="1:12" hidden="1">
      <c r="A377" s="39" t="s">
        <v>239</v>
      </c>
      <c r="B377" s="39" t="s">
        <v>240</v>
      </c>
      <c r="C377" s="40">
        <v>325493</v>
      </c>
      <c r="D377" s="39" t="s">
        <v>30797</v>
      </c>
      <c r="E377" s="41">
        <v>10</v>
      </c>
      <c r="F377" s="39" t="s">
        <v>42419</v>
      </c>
      <c r="G377" s="39" t="s">
        <v>45</v>
      </c>
      <c r="H377" s="39" t="s">
        <v>46</v>
      </c>
      <c r="I377" s="39" t="s">
        <v>955</v>
      </c>
      <c r="J377">
        <f>VLOOKUP(D377,自助!C:F,4,0)</f>
        <v>10</v>
      </c>
      <c r="K377" t="str">
        <f t="shared" si="5"/>
        <v/>
      </c>
      <c r="L377" s="12">
        <f>VLOOKUP(D377,自助!C:G,5,FALSE)</f>
        <v>42907.464999999997</v>
      </c>
    </row>
    <row r="378" spans="1:12" hidden="1">
      <c r="A378" s="39" t="s">
        <v>42697</v>
      </c>
      <c r="B378" s="39" t="s">
        <v>26820</v>
      </c>
      <c r="C378" s="40">
        <v>325876</v>
      </c>
      <c r="D378" s="39" t="s">
        <v>30811</v>
      </c>
      <c r="E378" s="41">
        <v>400</v>
      </c>
      <c r="F378" s="39" t="s">
        <v>42419</v>
      </c>
      <c r="G378" s="39" t="s">
        <v>45</v>
      </c>
      <c r="H378" s="39" t="s">
        <v>46</v>
      </c>
      <c r="I378" s="39" t="s">
        <v>955</v>
      </c>
      <c r="J378">
        <f>VLOOKUP(D378,自助!C:F,4,0)</f>
        <v>400</v>
      </c>
      <c r="K378" t="str">
        <f t="shared" si="5"/>
        <v/>
      </c>
      <c r="L378" s="12">
        <f>VLOOKUP(D378,自助!C:G,5,FALSE)</f>
        <v>42907.470682870371</v>
      </c>
    </row>
    <row r="379" spans="1:12" hidden="1">
      <c r="A379" s="39" t="s">
        <v>728</v>
      </c>
      <c r="B379" s="39" t="s">
        <v>729</v>
      </c>
      <c r="C379" s="40">
        <v>325913</v>
      </c>
      <c r="D379" s="39" t="s">
        <v>30813</v>
      </c>
      <c r="E379" s="41">
        <v>130</v>
      </c>
      <c r="F379" s="39" t="s">
        <v>42419</v>
      </c>
      <c r="G379" s="39" t="s">
        <v>45</v>
      </c>
      <c r="H379" s="39" t="s">
        <v>46</v>
      </c>
      <c r="I379" s="39" t="s">
        <v>955</v>
      </c>
      <c r="J379">
        <f>VLOOKUP(D379,自助!C:F,4,0)</f>
        <v>130</v>
      </c>
      <c r="K379" t="str">
        <f t="shared" si="5"/>
        <v/>
      </c>
      <c r="L379" s="12">
        <f>VLOOKUP(D379,自助!C:G,5,FALSE)</f>
        <v>42907.471446759257</v>
      </c>
    </row>
    <row r="380" spans="1:12" hidden="1">
      <c r="A380" s="39" t="s">
        <v>42698</v>
      </c>
      <c r="B380" s="39" t="s">
        <v>26823</v>
      </c>
      <c r="C380" s="40">
        <v>325955</v>
      </c>
      <c r="D380" s="39" t="s">
        <v>30816</v>
      </c>
      <c r="E380" s="41">
        <v>200</v>
      </c>
      <c r="F380" s="39" t="s">
        <v>42419</v>
      </c>
      <c r="G380" s="39" t="s">
        <v>45</v>
      </c>
      <c r="H380" s="39" t="s">
        <v>46</v>
      </c>
      <c r="I380" s="39" t="s">
        <v>955</v>
      </c>
      <c r="J380">
        <f>VLOOKUP(D380,自助!C:F,4,0)</f>
        <v>200</v>
      </c>
      <c r="K380" t="str">
        <f t="shared" si="5"/>
        <v/>
      </c>
      <c r="L380" s="12">
        <f>VLOOKUP(D380,自助!C:G,5,FALSE)</f>
        <v>42907.472025462965</v>
      </c>
    </row>
    <row r="381" spans="1:12" hidden="1">
      <c r="A381" s="39" t="s">
        <v>149</v>
      </c>
      <c r="B381" s="39" t="s">
        <v>150</v>
      </c>
      <c r="C381" s="40">
        <v>326061</v>
      </c>
      <c r="D381" s="39" t="s">
        <v>30821</v>
      </c>
      <c r="E381" s="41">
        <v>1200</v>
      </c>
      <c r="F381" s="39" t="s">
        <v>42419</v>
      </c>
      <c r="G381" s="39" t="s">
        <v>45</v>
      </c>
      <c r="H381" s="39" t="s">
        <v>46</v>
      </c>
      <c r="I381" s="39" t="s">
        <v>955</v>
      </c>
      <c r="J381">
        <f>VLOOKUP(D381,自助!C:F,4,0)</f>
        <v>1200</v>
      </c>
      <c r="K381" t="str">
        <f t="shared" si="5"/>
        <v/>
      </c>
      <c r="L381" s="12">
        <f>VLOOKUP(D381,自助!C:G,5,FALSE)</f>
        <v>42907.473622685182</v>
      </c>
    </row>
    <row r="382" spans="1:12" hidden="1">
      <c r="A382" s="39" t="s">
        <v>42699</v>
      </c>
      <c r="B382" s="39" t="s">
        <v>26908</v>
      </c>
      <c r="C382" s="40">
        <v>328961</v>
      </c>
      <c r="D382" s="39" t="s">
        <v>30952</v>
      </c>
      <c r="E382" s="41">
        <v>100</v>
      </c>
      <c r="F382" s="39" t="s">
        <v>42419</v>
      </c>
      <c r="G382" s="39" t="s">
        <v>45</v>
      </c>
      <c r="H382" s="39" t="s">
        <v>46</v>
      </c>
      <c r="I382" s="39" t="s">
        <v>955</v>
      </c>
      <c r="J382">
        <f>VLOOKUP(D382,自助!C:F,4,0)</f>
        <v>100</v>
      </c>
      <c r="K382" t="str">
        <f t="shared" si="5"/>
        <v/>
      </c>
      <c r="L382" s="12">
        <f>VLOOKUP(D382,自助!C:G,5,FALSE)</f>
        <v>42907.604027777779</v>
      </c>
    </row>
    <row r="383" spans="1:12" hidden="1">
      <c r="A383" s="39" t="s">
        <v>42700</v>
      </c>
      <c r="B383" s="39" t="s">
        <v>27207</v>
      </c>
      <c r="C383" s="40">
        <v>339039</v>
      </c>
      <c r="D383" s="39" t="s">
        <v>31393</v>
      </c>
      <c r="E383" s="41">
        <v>20</v>
      </c>
      <c r="F383" s="39" t="s">
        <v>42667</v>
      </c>
      <c r="G383" s="39" t="s">
        <v>45</v>
      </c>
      <c r="H383" s="39" t="s">
        <v>46</v>
      </c>
      <c r="I383" s="39" t="s">
        <v>955</v>
      </c>
      <c r="J383">
        <f>VLOOKUP(D383,自助!C:F,4,0)</f>
        <v>20</v>
      </c>
      <c r="K383" t="str">
        <f t="shared" si="5"/>
        <v/>
      </c>
      <c r="L383" s="12">
        <f>VLOOKUP(D383,自助!C:G,5,FALSE)</f>
        <v>42908.364259259259</v>
      </c>
    </row>
    <row r="384" spans="1:12" hidden="1">
      <c r="A384" s="39" t="s">
        <v>430</v>
      </c>
      <c r="B384" s="39" t="s">
        <v>431</v>
      </c>
      <c r="C384" s="40">
        <v>339345</v>
      </c>
      <c r="D384" s="39" t="s">
        <v>31398</v>
      </c>
      <c r="E384" s="41">
        <v>234</v>
      </c>
      <c r="F384" s="39" t="s">
        <v>42667</v>
      </c>
      <c r="G384" s="39" t="s">
        <v>45</v>
      </c>
      <c r="H384" s="39" t="s">
        <v>46</v>
      </c>
      <c r="I384" s="39" t="s">
        <v>955</v>
      </c>
      <c r="J384">
        <f>VLOOKUP(D384,自助!C:F,4,0)</f>
        <v>234</v>
      </c>
      <c r="K384" t="str">
        <f t="shared" si="5"/>
        <v/>
      </c>
      <c r="L384" s="12">
        <f>VLOOKUP(D384,自助!C:G,5,FALSE)</f>
        <v>42908.368518518517</v>
      </c>
    </row>
    <row r="385" spans="1:12" hidden="1">
      <c r="A385" s="39" t="s">
        <v>42701</v>
      </c>
      <c r="B385" s="39" t="s">
        <v>27215</v>
      </c>
      <c r="C385" s="40">
        <v>339494</v>
      </c>
      <c r="D385" s="39" t="s">
        <v>31405</v>
      </c>
      <c r="E385" s="41">
        <v>300</v>
      </c>
      <c r="F385" s="39" t="s">
        <v>42667</v>
      </c>
      <c r="G385" s="39" t="s">
        <v>45</v>
      </c>
      <c r="H385" s="39" t="s">
        <v>46</v>
      </c>
      <c r="I385" s="39" t="s">
        <v>955</v>
      </c>
      <c r="J385">
        <f>VLOOKUP(D385,自助!C:F,4,0)</f>
        <v>300</v>
      </c>
      <c r="K385" t="str">
        <f t="shared" si="5"/>
        <v/>
      </c>
      <c r="L385" s="12">
        <f>VLOOKUP(D385,自助!C:G,5,FALSE)</f>
        <v>42908.370208333334</v>
      </c>
    </row>
    <row r="386" spans="1:12" hidden="1">
      <c r="A386" s="39" t="s">
        <v>42702</v>
      </c>
      <c r="B386" s="39" t="s">
        <v>26639</v>
      </c>
      <c r="C386" s="40">
        <v>320638</v>
      </c>
      <c r="D386" s="39" t="s">
        <v>30646</v>
      </c>
      <c r="E386" s="41">
        <v>100</v>
      </c>
      <c r="F386" s="39" t="s">
        <v>42419</v>
      </c>
      <c r="G386" s="39" t="s">
        <v>45</v>
      </c>
      <c r="H386" s="39" t="s">
        <v>46</v>
      </c>
      <c r="I386" s="39" t="s">
        <v>955</v>
      </c>
      <c r="J386">
        <f>VLOOKUP(D386,自助!C:F,4,0)</f>
        <v>100</v>
      </c>
      <c r="K386" t="str">
        <f t="shared" si="5"/>
        <v/>
      </c>
      <c r="L386" s="12">
        <f>VLOOKUP(D386,自助!C:G,5,FALSE)</f>
        <v>42907.402268518519</v>
      </c>
    </row>
    <row r="387" spans="1:12" hidden="1">
      <c r="A387" s="39" t="s">
        <v>939</v>
      </c>
      <c r="B387" s="39" t="s">
        <v>940</v>
      </c>
      <c r="C387" s="40">
        <v>320734</v>
      </c>
      <c r="D387" s="39" t="s">
        <v>30651</v>
      </c>
      <c r="E387" s="41">
        <v>21</v>
      </c>
      <c r="F387" s="39" t="s">
        <v>42419</v>
      </c>
      <c r="G387" s="39" t="s">
        <v>45</v>
      </c>
      <c r="H387" s="39" t="s">
        <v>46</v>
      </c>
      <c r="I387" s="39" t="s">
        <v>955</v>
      </c>
      <c r="J387">
        <f>VLOOKUP(D387,自助!C:F,4,0)</f>
        <v>21</v>
      </c>
      <c r="K387" t="str">
        <f t="shared" ref="K387:K450" si="6">IF(E387=J387,"",1)</f>
        <v/>
      </c>
      <c r="L387" s="12">
        <f>VLOOKUP(D387,自助!C:G,5,FALSE)</f>
        <v>42907.403368055559</v>
      </c>
    </row>
    <row r="388" spans="1:12" hidden="1">
      <c r="A388" s="39" t="s">
        <v>42465</v>
      </c>
      <c r="B388" s="39" t="s">
        <v>26726</v>
      </c>
      <c r="C388" s="40">
        <v>320792</v>
      </c>
      <c r="D388" s="39" t="s">
        <v>30654</v>
      </c>
      <c r="E388" s="41">
        <v>100</v>
      </c>
      <c r="F388" s="39" t="s">
        <v>42419</v>
      </c>
      <c r="G388" s="39" t="s">
        <v>45</v>
      </c>
      <c r="H388" s="39" t="s">
        <v>46</v>
      </c>
      <c r="I388" s="39" t="s">
        <v>955</v>
      </c>
      <c r="J388">
        <f>VLOOKUP(D388,自助!C:F,4,0)</f>
        <v>100</v>
      </c>
      <c r="K388" t="str">
        <f t="shared" si="6"/>
        <v/>
      </c>
      <c r="L388" s="12">
        <f>VLOOKUP(D388,自助!C:G,5,FALSE)</f>
        <v>42907.404074074075</v>
      </c>
    </row>
    <row r="389" spans="1:12" hidden="1">
      <c r="A389" s="39" t="s">
        <v>42703</v>
      </c>
      <c r="B389" s="39" t="s">
        <v>26728</v>
      </c>
      <c r="C389" s="40">
        <v>320853</v>
      </c>
      <c r="D389" s="39" t="s">
        <v>30657</v>
      </c>
      <c r="E389" s="41">
        <v>20</v>
      </c>
      <c r="F389" s="39" t="s">
        <v>42419</v>
      </c>
      <c r="G389" s="39" t="s">
        <v>45</v>
      </c>
      <c r="H389" s="39" t="s">
        <v>46</v>
      </c>
      <c r="I389" s="39" t="s">
        <v>955</v>
      </c>
      <c r="J389">
        <f>VLOOKUP(D389,自助!C:F,4,0)</f>
        <v>20</v>
      </c>
      <c r="K389" t="str">
        <f t="shared" si="6"/>
        <v/>
      </c>
      <c r="L389" s="12">
        <f>VLOOKUP(D389,自助!C:G,5,FALSE)</f>
        <v>42907.404976851853</v>
      </c>
    </row>
    <row r="390" spans="1:12" hidden="1">
      <c r="A390" s="39" t="s">
        <v>42704</v>
      </c>
      <c r="B390" s="39" t="s">
        <v>26818</v>
      </c>
      <c r="C390" s="40">
        <v>325688</v>
      </c>
      <c r="D390" s="39" t="s">
        <v>30806</v>
      </c>
      <c r="E390" s="41">
        <v>50</v>
      </c>
      <c r="F390" s="39" t="s">
        <v>42419</v>
      </c>
      <c r="G390" s="39" t="s">
        <v>45</v>
      </c>
      <c r="H390" s="39" t="s">
        <v>46</v>
      </c>
      <c r="I390" s="39" t="s">
        <v>955</v>
      </c>
      <c r="J390">
        <f>VLOOKUP(D390,自助!C:F,4,0)</f>
        <v>50</v>
      </c>
      <c r="K390" t="str">
        <f t="shared" si="6"/>
        <v/>
      </c>
      <c r="L390" s="12">
        <f>VLOOKUP(D390,自助!C:G,5,FALSE)</f>
        <v>42907.467777777776</v>
      </c>
    </row>
    <row r="391" spans="1:12" hidden="1">
      <c r="A391" s="39" t="s">
        <v>42549</v>
      </c>
      <c r="B391" s="39" t="s">
        <v>26625</v>
      </c>
      <c r="C391" s="40">
        <v>325796</v>
      </c>
      <c r="D391" s="39" t="s">
        <v>30809</v>
      </c>
      <c r="E391" s="41">
        <v>50</v>
      </c>
      <c r="F391" s="39" t="s">
        <v>42419</v>
      </c>
      <c r="G391" s="39" t="s">
        <v>45</v>
      </c>
      <c r="H391" s="39" t="s">
        <v>46</v>
      </c>
      <c r="I391" s="39" t="s">
        <v>955</v>
      </c>
      <c r="J391">
        <f>VLOOKUP(D391,自助!C:F,4,0)</f>
        <v>50</v>
      </c>
      <c r="K391" t="str">
        <f t="shared" si="6"/>
        <v/>
      </c>
      <c r="L391" s="12">
        <f>VLOOKUP(D391,自助!C:G,5,FALSE)</f>
        <v>42907.469421296293</v>
      </c>
    </row>
    <row r="392" spans="1:12" hidden="1">
      <c r="A392" s="39" t="s">
        <v>42705</v>
      </c>
      <c r="B392" s="39" t="s">
        <v>26822</v>
      </c>
      <c r="C392" s="40">
        <v>325954</v>
      </c>
      <c r="D392" s="39" t="s">
        <v>30815</v>
      </c>
      <c r="E392" s="41">
        <v>200</v>
      </c>
      <c r="F392" s="39" t="s">
        <v>42419</v>
      </c>
      <c r="G392" s="39" t="s">
        <v>45</v>
      </c>
      <c r="H392" s="39" t="s">
        <v>46</v>
      </c>
      <c r="I392" s="39" t="s">
        <v>955</v>
      </c>
      <c r="J392">
        <f>VLOOKUP(D392,自助!C:F,4,0)</f>
        <v>200</v>
      </c>
      <c r="K392" t="str">
        <f t="shared" si="6"/>
        <v/>
      </c>
      <c r="L392" s="12">
        <f>VLOOKUP(D392,自助!C:G,5,FALSE)</f>
        <v>42907.471944444442</v>
      </c>
    </row>
    <row r="393" spans="1:12" hidden="1">
      <c r="A393" s="39" t="s">
        <v>42706</v>
      </c>
      <c r="B393" s="39" t="s">
        <v>26825</v>
      </c>
      <c r="C393" s="40">
        <v>325985</v>
      </c>
      <c r="D393" s="39" t="s">
        <v>30819</v>
      </c>
      <c r="E393" s="41">
        <v>300</v>
      </c>
      <c r="F393" s="39" t="s">
        <v>42419</v>
      </c>
      <c r="G393" s="39" t="s">
        <v>45</v>
      </c>
      <c r="H393" s="39" t="s">
        <v>46</v>
      </c>
      <c r="I393" s="39" t="s">
        <v>955</v>
      </c>
      <c r="J393">
        <f>VLOOKUP(D393,自助!C:F,4,0)</f>
        <v>300</v>
      </c>
      <c r="K393" t="str">
        <f t="shared" si="6"/>
        <v/>
      </c>
      <c r="L393" s="12">
        <f>VLOOKUP(D393,自助!C:G,5,FALSE)</f>
        <v>42907.472511574073</v>
      </c>
    </row>
    <row r="394" spans="1:12" hidden="1">
      <c r="A394" s="39" t="s">
        <v>42707</v>
      </c>
      <c r="B394" s="39" t="s">
        <v>26831</v>
      </c>
      <c r="C394" s="40">
        <v>326493</v>
      </c>
      <c r="D394" s="39" t="s">
        <v>30832</v>
      </c>
      <c r="E394" s="41">
        <v>20</v>
      </c>
      <c r="F394" s="39" t="s">
        <v>42419</v>
      </c>
      <c r="G394" s="39" t="s">
        <v>45</v>
      </c>
      <c r="H394" s="39" t="s">
        <v>46</v>
      </c>
      <c r="I394" s="39" t="s">
        <v>955</v>
      </c>
      <c r="J394">
        <f>VLOOKUP(D394,自助!C:F,4,0)</f>
        <v>20</v>
      </c>
      <c r="K394" t="str">
        <f t="shared" si="6"/>
        <v/>
      </c>
      <c r="L394" s="12">
        <f>VLOOKUP(D394,自助!C:G,5,FALSE)</f>
        <v>42907.481157407405</v>
      </c>
    </row>
    <row r="395" spans="1:12" hidden="1">
      <c r="A395" s="39" t="s">
        <v>42708</v>
      </c>
      <c r="B395" s="39" t="s">
        <v>26839</v>
      </c>
      <c r="C395" s="40">
        <v>326939</v>
      </c>
      <c r="D395" s="39" t="s">
        <v>30846</v>
      </c>
      <c r="E395" s="41">
        <v>300</v>
      </c>
      <c r="F395" s="39" t="s">
        <v>42419</v>
      </c>
      <c r="G395" s="39" t="s">
        <v>45</v>
      </c>
      <c r="H395" s="39" t="s">
        <v>46</v>
      </c>
      <c r="I395" s="39" t="s">
        <v>955</v>
      </c>
      <c r="J395">
        <f>VLOOKUP(D395,自助!C:F,4,0)</f>
        <v>300</v>
      </c>
      <c r="K395" t="str">
        <f t="shared" si="6"/>
        <v/>
      </c>
      <c r="L395" s="12">
        <f>VLOOKUP(D395,自助!C:G,5,FALSE)</f>
        <v>42907.490405092591</v>
      </c>
    </row>
    <row r="396" spans="1:12" hidden="1">
      <c r="A396" s="39" t="s">
        <v>42709</v>
      </c>
      <c r="B396" s="39" t="s">
        <v>29</v>
      </c>
      <c r="C396" s="40">
        <v>326983</v>
      </c>
      <c r="D396" s="39" t="s">
        <v>30848</v>
      </c>
      <c r="E396" s="41">
        <v>200</v>
      </c>
      <c r="F396" s="39" t="s">
        <v>42419</v>
      </c>
      <c r="G396" s="39" t="s">
        <v>45</v>
      </c>
      <c r="H396" s="39" t="s">
        <v>46</v>
      </c>
      <c r="I396" s="39" t="s">
        <v>955</v>
      </c>
      <c r="J396">
        <f>VLOOKUP(D396,自助!C:F,4,0)</f>
        <v>200</v>
      </c>
      <c r="K396" t="str">
        <f t="shared" si="6"/>
        <v/>
      </c>
      <c r="L396" s="12">
        <f>VLOOKUP(D396,自助!C:G,5,FALSE)</f>
        <v>42907.492581018516</v>
      </c>
    </row>
    <row r="397" spans="1:12" hidden="1">
      <c r="A397" s="39" t="s">
        <v>42710</v>
      </c>
      <c r="B397" s="39" t="s">
        <v>26921</v>
      </c>
      <c r="C397" s="40">
        <v>332254</v>
      </c>
      <c r="D397" s="39" t="s">
        <v>31073</v>
      </c>
      <c r="E397" s="41">
        <v>30</v>
      </c>
      <c r="F397" s="39" t="s">
        <v>42419</v>
      </c>
      <c r="G397" s="39" t="s">
        <v>45</v>
      </c>
      <c r="H397" s="39" t="s">
        <v>46</v>
      </c>
      <c r="I397" s="39" t="s">
        <v>955</v>
      </c>
      <c r="J397">
        <f>VLOOKUP(D397,自助!C:F,4,0)</f>
        <v>30</v>
      </c>
      <c r="K397" t="str">
        <f t="shared" si="6"/>
        <v/>
      </c>
      <c r="L397" s="12">
        <f>VLOOKUP(D397,自助!C:G,5,FALSE)</f>
        <v>42907.656539351854</v>
      </c>
    </row>
    <row r="398" spans="1:12" hidden="1">
      <c r="A398" s="39" t="s">
        <v>42711</v>
      </c>
      <c r="B398" s="39" t="s">
        <v>26992</v>
      </c>
      <c r="C398" s="40">
        <v>332560</v>
      </c>
      <c r="D398" s="39" t="s">
        <v>31080</v>
      </c>
      <c r="E398" s="41">
        <v>20</v>
      </c>
      <c r="F398" s="39" t="s">
        <v>42419</v>
      </c>
      <c r="G398" s="39" t="s">
        <v>45</v>
      </c>
      <c r="H398" s="39" t="s">
        <v>46</v>
      </c>
      <c r="I398" s="39" t="s">
        <v>955</v>
      </c>
      <c r="J398">
        <f>VLOOKUP(D398,自助!C:F,4,0)</f>
        <v>20</v>
      </c>
      <c r="K398" t="str">
        <f t="shared" si="6"/>
        <v/>
      </c>
      <c r="L398" s="12">
        <f>VLOOKUP(D398,自助!C:G,5,FALSE)</f>
        <v>42907.662349537037</v>
      </c>
    </row>
    <row r="399" spans="1:12" hidden="1">
      <c r="A399" s="39" t="s">
        <v>42712</v>
      </c>
      <c r="B399" s="39" t="s">
        <v>26953</v>
      </c>
      <c r="C399" s="40">
        <v>332564</v>
      </c>
      <c r="D399" s="39" t="s">
        <v>31081</v>
      </c>
      <c r="E399" s="41">
        <v>100</v>
      </c>
      <c r="F399" s="39" t="s">
        <v>42419</v>
      </c>
      <c r="G399" s="39" t="s">
        <v>45</v>
      </c>
      <c r="H399" s="39" t="s">
        <v>46</v>
      </c>
      <c r="I399" s="39" t="s">
        <v>955</v>
      </c>
      <c r="J399">
        <f>VLOOKUP(D399,自助!C:F,4,0)</f>
        <v>100</v>
      </c>
      <c r="K399" t="str">
        <f t="shared" si="6"/>
        <v/>
      </c>
      <c r="L399" s="12">
        <f>VLOOKUP(D399,自助!C:G,5,FALSE)</f>
        <v>42907.662812499999</v>
      </c>
    </row>
    <row r="400" spans="1:12" hidden="1">
      <c r="A400" s="39" t="s">
        <v>42713</v>
      </c>
      <c r="B400" s="39" t="s">
        <v>26996</v>
      </c>
      <c r="C400" s="40">
        <v>332655</v>
      </c>
      <c r="D400" s="39" t="s">
        <v>31086</v>
      </c>
      <c r="E400" s="41">
        <v>60</v>
      </c>
      <c r="F400" s="39" t="s">
        <v>42419</v>
      </c>
      <c r="G400" s="39" t="s">
        <v>45</v>
      </c>
      <c r="H400" s="39" t="s">
        <v>46</v>
      </c>
      <c r="I400" s="39" t="s">
        <v>955</v>
      </c>
      <c r="J400">
        <f>VLOOKUP(D400,自助!C:F,4,0)</f>
        <v>60</v>
      </c>
      <c r="K400" t="str">
        <f t="shared" si="6"/>
        <v/>
      </c>
      <c r="L400" s="12">
        <f>VLOOKUP(D400,自助!C:G,5,FALSE)</f>
        <v>42907.664259259262</v>
      </c>
    </row>
    <row r="401" spans="1:12" hidden="1">
      <c r="A401" s="39" t="s">
        <v>42714</v>
      </c>
      <c r="B401" s="39" t="s">
        <v>26997</v>
      </c>
      <c r="C401" s="40">
        <v>332682</v>
      </c>
      <c r="D401" s="39" t="s">
        <v>31087</v>
      </c>
      <c r="E401" s="41">
        <v>100</v>
      </c>
      <c r="F401" s="39" t="s">
        <v>42419</v>
      </c>
      <c r="G401" s="39" t="s">
        <v>45</v>
      </c>
      <c r="H401" s="39" t="s">
        <v>46</v>
      </c>
      <c r="I401" s="39" t="s">
        <v>955</v>
      </c>
      <c r="J401">
        <f>VLOOKUP(D401,自助!C:F,4,0)</f>
        <v>100</v>
      </c>
      <c r="K401" t="str">
        <f t="shared" si="6"/>
        <v/>
      </c>
      <c r="L401" s="12">
        <f>VLOOKUP(D401,自助!C:G,5,FALSE)</f>
        <v>42907.664768518516</v>
      </c>
    </row>
    <row r="402" spans="1:12" hidden="1">
      <c r="A402" s="39" t="s">
        <v>26325</v>
      </c>
      <c r="B402" s="39" t="s">
        <v>27004</v>
      </c>
      <c r="C402" s="40">
        <v>332865</v>
      </c>
      <c r="D402" s="39" t="s">
        <v>31096</v>
      </c>
      <c r="E402" s="41">
        <v>100</v>
      </c>
      <c r="F402" s="39" t="s">
        <v>42419</v>
      </c>
      <c r="G402" s="39" t="s">
        <v>45</v>
      </c>
      <c r="H402" s="39" t="s">
        <v>46</v>
      </c>
      <c r="I402" s="39" t="s">
        <v>955</v>
      </c>
      <c r="J402">
        <f>VLOOKUP(D402,自助!C:F,4,0)</f>
        <v>100</v>
      </c>
      <c r="K402" t="str">
        <f t="shared" si="6"/>
        <v/>
      </c>
      <c r="L402" s="12">
        <f>VLOOKUP(D402,自助!C:G,5,FALSE)</f>
        <v>42907.668240740742</v>
      </c>
    </row>
    <row r="403" spans="1:12" hidden="1">
      <c r="A403" s="39" t="s">
        <v>42641</v>
      </c>
      <c r="B403" s="39" t="s">
        <v>26600</v>
      </c>
      <c r="C403" s="40">
        <v>316432</v>
      </c>
      <c r="D403" s="39" t="s">
        <v>30471</v>
      </c>
      <c r="E403" s="41">
        <v>20</v>
      </c>
      <c r="F403" s="39" t="s">
        <v>42419</v>
      </c>
      <c r="G403" s="39" t="s">
        <v>45</v>
      </c>
      <c r="H403" s="39" t="s">
        <v>46</v>
      </c>
      <c r="I403" s="39" t="s">
        <v>955</v>
      </c>
      <c r="J403">
        <f>VLOOKUP(D403,自助!C:F,4,0)</f>
        <v>20</v>
      </c>
      <c r="K403" t="str">
        <f t="shared" si="6"/>
        <v/>
      </c>
      <c r="L403" s="12">
        <f>VLOOKUP(D403,自助!C:G,5,FALSE)</f>
        <v>42907.354710648149</v>
      </c>
    </row>
    <row r="404" spans="1:12" hidden="1">
      <c r="A404" s="39" t="s">
        <v>42715</v>
      </c>
      <c r="B404" s="39" t="s">
        <v>26732</v>
      </c>
      <c r="C404" s="40">
        <v>321165</v>
      </c>
      <c r="D404" s="39" t="s">
        <v>30663</v>
      </c>
      <c r="E404" s="41">
        <v>1000</v>
      </c>
      <c r="F404" s="39" t="s">
        <v>42419</v>
      </c>
      <c r="G404" s="39" t="s">
        <v>45</v>
      </c>
      <c r="H404" s="39" t="s">
        <v>46</v>
      </c>
      <c r="I404" s="39" t="s">
        <v>955</v>
      </c>
      <c r="J404">
        <f>VLOOKUP(D404,自助!C:F,4,0)</f>
        <v>1000</v>
      </c>
      <c r="K404" t="str">
        <f t="shared" si="6"/>
        <v/>
      </c>
      <c r="L404" s="12">
        <f>VLOOKUP(D404,自助!C:G,5,FALSE)</f>
        <v>42907.408576388887</v>
      </c>
    </row>
    <row r="405" spans="1:12" hidden="1">
      <c r="A405" s="39" t="s">
        <v>42716</v>
      </c>
      <c r="B405" s="39" t="s">
        <v>26802</v>
      </c>
      <c r="C405" s="40">
        <v>324492</v>
      </c>
      <c r="D405" s="39" t="s">
        <v>30775</v>
      </c>
      <c r="E405" s="41">
        <v>40</v>
      </c>
      <c r="F405" s="39" t="s">
        <v>42419</v>
      </c>
      <c r="G405" s="39" t="s">
        <v>45</v>
      </c>
      <c r="H405" s="39" t="s">
        <v>46</v>
      </c>
      <c r="I405" s="39" t="s">
        <v>955</v>
      </c>
      <c r="J405">
        <f>VLOOKUP(D405,自助!C:F,4,0)</f>
        <v>40</v>
      </c>
      <c r="K405" t="str">
        <f t="shared" si="6"/>
        <v/>
      </c>
      <c r="L405" s="12">
        <f>VLOOKUP(D405,自助!C:G,5,FALSE)</f>
        <v>42907.451527777775</v>
      </c>
    </row>
    <row r="406" spans="1:12" hidden="1">
      <c r="A406" s="39" t="s">
        <v>42717</v>
      </c>
      <c r="B406" s="39" t="s">
        <v>26827</v>
      </c>
      <c r="C406" s="40">
        <v>326110</v>
      </c>
      <c r="D406" s="39" t="s">
        <v>30823</v>
      </c>
      <c r="E406" s="41">
        <v>10</v>
      </c>
      <c r="F406" s="39" t="s">
        <v>42419</v>
      </c>
      <c r="G406" s="39" t="s">
        <v>45</v>
      </c>
      <c r="H406" s="39" t="s">
        <v>46</v>
      </c>
      <c r="I406" s="39" t="s">
        <v>955</v>
      </c>
      <c r="J406">
        <f>VLOOKUP(D406,自助!C:F,4,0)</f>
        <v>10</v>
      </c>
      <c r="K406" t="str">
        <f t="shared" si="6"/>
        <v/>
      </c>
      <c r="L406" s="12">
        <f>VLOOKUP(D406,自助!C:G,5,FALSE)</f>
        <v>42907.474456018521</v>
      </c>
    </row>
    <row r="407" spans="1:12" hidden="1">
      <c r="A407" s="39" t="s">
        <v>42718</v>
      </c>
      <c r="B407" s="39" t="s">
        <v>27088</v>
      </c>
      <c r="C407" s="40">
        <v>336220</v>
      </c>
      <c r="D407" s="39" t="s">
        <v>31230</v>
      </c>
      <c r="E407" s="41">
        <v>20</v>
      </c>
      <c r="F407" s="39" t="s">
        <v>42667</v>
      </c>
      <c r="G407" s="39" t="s">
        <v>45</v>
      </c>
      <c r="H407" s="39" t="s">
        <v>46</v>
      </c>
      <c r="I407" s="39" t="s">
        <v>955</v>
      </c>
      <c r="J407">
        <f>VLOOKUP(D407,自助!C:F,4,0)</f>
        <v>20</v>
      </c>
      <c r="K407" t="str">
        <f t="shared" si="6"/>
        <v/>
      </c>
      <c r="L407" s="12">
        <f>VLOOKUP(D407,自助!C:G,5,FALSE)</f>
        <v>42908.2028587963</v>
      </c>
    </row>
    <row r="408" spans="1:12" hidden="1">
      <c r="A408" s="39" t="s">
        <v>42588</v>
      </c>
      <c r="B408" s="39" t="s">
        <v>26661</v>
      </c>
      <c r="C408" s="40">
        <v>346498</v>
      </c>
      <c r="D408" s="39" t="s">
        <v>31647</v>
      </c>
      <c r="E408" s="41">
        <v>100</v>
      </c>
      <c r="F408" s="39" t="s">
        <v>42667</v>
      </c>
      <c r="G408" s="39" t="s">
        <v>45</v>
      </c>
      <c r="H408" s="39" t="s">
        <v>46</v>
      </c>
      <c r="I408" s="39" t="s">
        <v>955</v>
      </c>
      <c r="J408">
        <f>VLOOKUP(D408,自助!C:F,4,0)</f>
        <v>100</v>
      </c>
      <c r="K408" t="str">
        <f t="shared" si="6"/>
        <v/>
      </c>
      <c r="L408" s="12">
        <f>VLOOKUP(D408,自助!C:G,5,FALSE)</f>
        <v>42908.456805555557</v>
      </c>
    </row>
    <row r="409" spans="1:12" hidden="1">
      <c r="A409" s="39" t="s">
        <v>42719</v>
      </c>
      <c r="B409" s="39" t="s">
        <v>27335</v>
      </c>
      <c r="C409" s="40">
        <v>346536</v>
      </c>
      <c r="D409" s="39" t="s">
        <v>31648</v>
      </c>
      <c r="E409" s="41">
        <v>150</v>
      </c>
      <c r="F409" s="39" t="s">
        <v>42667</v>
      </c>
      <c r="G409" s="39" t="s">
        <v>45</v>
      </c>
      <c r="H409" s="39" t="s">
        <v>46</v>
      </c>
      <c r="I409" s="39" t="s">
        <v>955</v>
      </c>
      <c r="J409">
        <f>VLOOKUP(D409,自助!C:F,4,0)</f>
        <v>150</v>
      </c>
      <c r="K409" t="str">
        <f t="shared" si="6"/>
        <v/>
      </c>
      <c r="L409" s="12">
        <f>VLOOKUP(D409,自助!C:G,5,FALSE)</f>
        <v>42908.457187499997</v>
      </c>
    </row>
    <row r="410" spans="1:12" hidden="1">
      <c r="A410" s="39" t="s">
        <v>42720</v>
      </c>
      <c r="B410" s="39" t="s">
        <v>27153</v>
      </c>
      <c r="C410" s="40">
        <v>346692</v>
      </c>
      <c r="D410" s="39" t="s">
        <v>31656</v>
      </c>
      <c r="E410" s="41">
        <v>300</v>
      </c>
      <c r="F410" s="39" t="s">
        <v>42667</v>
      </c>
      <c r="G410" s="39" t="s">
        <v>45</v>
      </c>
      <c r="H410" s="39" t="s">
        <v>46</v>
      </c>
      <c r="I410" s="39" t="s">
        <v>955</v>
      </c>
      <c r="J410">
        <f>VLOOKUP(D410,自助!C:F,4,0)</f>
        <v>300</v>
      </c>
      <c r="K410" t="str">
        <f t="shared" si="6"/>
        <v/>
      </c>
      <c r="L410" s="12">
        <f>VLOOKUP(D410,自助!C:G,5,FALSE)</f>
        <v>42908.459004629629</v>
      </c>
    </row>
    <row r="411" spans="1:12" hidden="1">
      <c r="A411" s="39" t="s">
        <v>123</v>
      </c>
      <c r="B411" s="39" t="s">
        <v>124</v>
      </c>
      <c r="C411" s="40">
        <v>347001</v>
      </c>
      <c r="D411" s="39" t="s">
        <v>31664</v>
      </c>
      <c r="E411" s="41">
        <v>200</v>
      </c>
      <c r="F411" s="39" t="s">
        <v>42667</v>
      </c>
      <c r="G411" s="39" t="s">
        <v>45</v>
      </c>
      <c r="H411" s="39" t="s">
        <v>46</v>
      </c>
      <c r="I411" s="39" t="s">
        <v>955</v>
      </c>
      <c r="J411">
        <f>VLOOKUP(D411,自助!C:F,4,0)</f>
        <v>200</v>
      </c>
      <c r="K411" t="str">
        <f t="shared" si="6"/>
        <v/>
      </c>
      <c r="L411" s="12">
        <f>VLOOKUP(D411,自助!C:G,5,FALSE)</f>
        <v>42908.463842592595</v>
      </c>
    </row>
    <row r="412" spans="1:12" hidden="1">
      <c r="A412" s="39" t="s">
        <v>42721</v>
      </c>
      <c r="B412" s="39" t="s">
        <v>27363</v>
      </c>
      <c r="C412" s="40">
        <v>347065</v>
      </c>
      <c r="D412" s="39" t="s">
        <v>31666</v>
      </c>
      <c r="E412" s="41">
        <v>200</v>
      </c>
      <c r="F412" s="39" t="s">
        <v>42667</v>
      </c>
      <c r="G412" s="39" t="s">
        <v>45</v>
      </c>
      <c r="H412" s="39" t="s">
        <v>46</v>
      </c>
      <c r="I412" s="39" t="s">
        <v>955</v>
      </c>
      <c r="J412">
        <f>VLOOKUP(D412,自助!C:F,4,0)</f>
        <v>200</v>
      </c>
      <c r="K412" t="str">
        <f t="shared" si="6"/>
        <v/>
      </c>
      <c r="L412" s="12">
        <f>VLOOKUP(D412,自助!C:G,5,FALSE)</f>
        <v>42908.46502314815</v>
      </c>
    </row>
    <row r="413" spans="1:12" hidden="1">
      <c r="A413" s="39" t="s">
        <v>42721</v>
      </c>
      <c r="B413" s="39" t="s">
        <v>27363</v>
      </c>
      <c r="C413" s="40">
        <v>347089</v>
      </c>
      <c r="D413" s="39" t="s">
        <v>31668</v>
      </c>
      <c r="E413" s="41">
        <v>1000</v>
      </c>
      <c r="F413" s="39" t="s">
        <v>42667</v>
      </c>
      <c r="G413" s="39" t="s">
        <v>45</v>
      </c>
      <c r="H413" s="39" t="s">
        <v>46</v>
      </c>
      <c r="I413" s="39" t="s">
        <v>955</v>
      </c>
      <c r="J413">
        <f>VLOOKUP(D413,自助!C:F,4,0)</f>
        <v>1000</v>
      </c>
      <c r="K413" t="str">
        <f t="shared" si="6"/>
        <v/>
      </c>
      <c r="L413" s="12">
        <f>VLOOKUP(D413,自助!C:G,5,FALSE)</f>
        <v>42908.465682870374</v>
      </c>
    </row>
    <row r="414" spans="1:12" hidden="1">
      <c r="A414" s="39" t="s">
        <v>42722</v>
      </c>
      <c r="B414" s="39" t="s">
        <v>26671</v>
      </c>
      <c r="C414" s="40">
        <v>318930</v>
      </c>
      <c r="D414" s="39" t="s">
        <v>30573</v>
      </c>
      <c r="E414" s="41">
        <v>1000</v>
      </c>
      <c r="F414" s="39" t="s">
        <v>42419</v>
      </c>
      <c r="G414" s="39" t="s">
        <v>45</v>
      </c>
      <c r="H414" s="39" t="s">
        <v>46</v>
      </c>
      <c r="I414" s="39" t="s">
        <v>955</v>
      </c>
      <c r="J414">
        <f>VLOOKUP(D414,自助!C:F,4,0)</f>
        <v>1000</v>
      </c>
      <c r="K414" t="str">
        <f t="shared" si="6"/>
        <v/>
      </c>
      <c r="L414" s="12">
        <f>VLOOKUP(D414,自助!C:G,5,FALSE)</f>
        <v>42907.383483796293</v>
      </c>
    </row>
    <row r="415" spans="1:12" hidden="1">
      <c r="A415" s="39" t="s">
        <v>42723</v>
      </c>
      <c r="B415" s="39" t="s">
        <v>26672</v>
      </c>
      <c r="C415" s="40">
        <v>318970</v>
      </c>
      <c r="D415" s="39" t="s">
        <v>30574</v>
      </c>
      <c r="E415" s="41">
        <v>1500</v>
      </c>
      <c r="F415" s="39" t="s">
        <v>42419</v>
      </c>
      <c r="G415" s="39" t="s">
        <v>45</v>
      </c>
      <c r="H415" s="39" t="s">
        <v>46</v>
      </c>
      <c r="I415" s="39" t="s">
        <v>955</v>
      </c>
      <c r="J415">
        <f>VLOOKUP(D415,自助!C:F,4,0)</f>
        <v>1500</v>
      </c>
      <c r="K415" t="str">
        <f t="shared" si="6"/>
        <v/>
      </c>
      <c r="L415" s="12">
        <f>VLOOKUP(D415,自助!C:G,5,FALSE)</f>
        <v>42907.383958333332</v>
      </c>
    </row>
    <row r="416" spans="1:12" hidden="1">
      <c r="A416" s="39" t="s">
        <v>42724</v>
      </c>
      <c r="B416" s="39" t="s">
        <v>26676</v>
      </c>
      <c r="C416" s="40">
        <v>319042</v>
      </c>
      <c r="D416" s="39" t="s">
        <v>30579</v>
      </c>
      <c r="E416" s="41">
        <v>10</v>
      </c>
      <c r="F416" s="39" t="s">
        <v>42419</v>
      </c>
      <c r="G416" s="39" t="s">
        <v>45</v>
      </c>
      <c r="H416" s="39" t="s">
        <v>46</v>
      </c>
      <c r="I416" s="39" t="s">
        <v>955</v>
      </c>
      <c r="J416">
        <f>VLOOKUP(D416,自助!C:F,4,0)</f>
        <v>10</v>
      </c>
      <c r="K416" t="str">
        <f t="shared" si="6"/>
        <v/>
      </c>
      <c r="L416" s="12">
        <f>VLOOKUP(D416,自助!C:G,5,FALSE)</f>
        <v>42907.384594907409</v>
      </c>
    </row>
    <row r="417" spans="1:12" hidden="1">
      <c r="A417" s="39" t="s">
        <v>42725</v>
      </c>
      <c r="B417" s="39" t="s">
        <v>26966</v>
      </c>
      <c r="C417" s="40">
        <v>331270</v>
      </c>
      <c r="D417" s="39" t="s">
        <v>31038</v>
      </c>
      <c r="E417" s="41">
        <v>200</v>
      </c>
      <c r="F417" s="39" t="s">
        <v>42419</v>
      </c>
      <c r="G417" s="39" t="s">
        <v>45</v>
      </c>
      <c r="H417" s="39" t="s">
        <v>46</v>
      </c>
      <c r="I417" s="39" t="s">
        <v>955</v>
      </c>
      <c r="J417">
        <f>VLOOKUP(D417,自助!C:F,4,0)</f>
        <v>200</v>
      </c>
      <c r="K417" t="str">
        <f t="shared" si="6"/>
        <v/>
      </c>
      <c r="L417" s="12">
        <f>VLOOKUP(D417,自助!C:G,5,FALSE)</f>
        <v>42907.639548611114</v>
      </c>
    </row>
    <row r="418" spans="1:12" hidden="1">
      <c r="A418" s="39" t="s">
        <v>42726</v>
      </c>
      <c r="B418" s="39" t="s">
        <v>27132</v>
      </c>
      <c r="C418" s="40">
        <v>337180</v>
      </c>
      <c r="D418" s="39" t="s">
        <v>31291</v>
      </c>
      <c r="E418" s="41">
        <v>20</v>
      </c>
      <c r="F418" s="39" t="s">
        <v>42667</v>
      </c>
      <c r="G418" s="39" t="s">
        <v>45</v>
      </c>
      <c r="H418" s="39" t="s">
        <v>46</v>
      </c>
      <c r="I418" s="39" t="s">
        <v>955</v>
      </c>
      <c r="J418">
        <f>VLOOKUP(D418,自助!C:F,4,0)</f>
        <v>20</v>
      </c>
      <c r="K418" t="str">
        <f t="shared" si="6"/>
        <v/>
      </c>
      <c r="L418" s="12">
        <f>VLOOKUP(D418,自助!C:G,5,FALSE)</f>
        <v>42908.339629629627</v>
      </c>
    </row>
    <row r="419" spans="1:12" hidden="1">
      <c r="A419" s="39" t="s">
        <v>42727</v>
      </c>
      <c r="B419" s="39" t="s">
        <v>27139</v>
      </c>
      <c r="C419" s="40">
        <v>337261</v>
      </c>
      <c r="D419" s="39" t="s">
        <v>31298</v>
      </c>
      <c r="E419" s="41">
        <v>1000</v>
      </c>
      <c r="F419" s="39" t="s">
        <v>42667</v>
      </c>
      <c r="G419" s="39" t="s">
        <v>45</v>
      </c>
      <c r="H419" s="39" t="s">
        <v>46</v>
      </c>
      <c r="I419" s="39" t="s">
        <v>955</v>
      </c>
      <c r="J419">
        <f>VLOOKUP(D419,自助!C:F,4,0)</f>
        <v>1000</v>
      </c>
      <c r="K419" t="str">
        <f t="shared" si="6"/>
        <v/>
      </c>
      <c r="L419" s="12">
        <f>VLOOKUP(D419,自助!C:G,5,FALSE)</f>
        <v>42908.341122685182</v>
      </c>
    </row>
    <row r="420" spans="1:12" hidden="1">
      <c r="A420" s="39" t="s">
        <v>42728</v>
      </c>
      <c r="B420" s="39" t="s">
        <v>27240</v>
      </c>
      <c r="C420" s="40">
        <v>340400</v>
      </c>
      <c r="D420" s="39" t="s">
        <v>31442</v>
      </c>
      <c r="E420" s="41">
        <v>500</v>
      </c>
      <c r="F420" s="39" t="s">
        <v>42667</v>
      </c>
      <c r="G420" s="39" t="s">
        <v>45</v>
      </c>
      <c r="H420" s="39" t="s">
        <v>46</v>
      </c>
      <c r="I420" s="39" t="s">
        <v>955</v>
      </c>
      <c r="J420">
        <f>VLOOKUP(D420,自助!C:F,4,0)</f>
        <v>500</v>
      </c>
      <c r="K420" t="str">
        <f t="shared" si="6"/>
        <v/>
      </c>
      <c r="L420" s="12">
        <f>VLOOKUP(D420,自助!C:G,5,FALSE)</f>
        <v>42908.381458333337</v>
      </c>
    </row>
    <row r="421" spans="1:12" hidden="1">
      <c r="A421" s="39" t="s">
        <v>281</v>
      </c>
      <c r="B421" s="39" t="s">
        <v>282</v>
      </c>
      <c r="C421" s="40">
        <v>340412</v>
      </c>
      <c r="D421" s="39" t="s">
        <v>31443</v>
      </c>
      <c r="E421" s="41">
        <v>100</v>
      </c>
      <c r="F421" s="39" t="s">
        <v>42667</v>
      </c>
      <c r="G421" s="39" t="s">
        <v>45</v>
      </c>
      <c r="H421" s="39" t="s">
        <v>46</v>
      </c>
      <c r="I421" s="39" t="s">
        <v>955</v>
      </c>
      <c r="J421">
        <f>VLOOKUP(D421,自助!C:F,4,0)</f>
        <v>100</v>
      </c>
      <c r="K421" t="str">
        <f t="shared" si="6"/>
        <v/>
      </c>
      <c r="L421" s="12">
        <f>VLOOKUP(D421,自助!C:G,5,FALSE)</f>
        <v>42908.381678240738</v>
      </c>
    </row>
    <row r="422" spans="1:12" hidden="1">
      <c r="A422" s="39" t="s">
        <v>42729</v>
      </c>
      <c r="B422" s="39" t="s">
        <v>27242</v>
      </c>
      <c r="C422" s="40">
        <v>340482</v>
      </c>
      <c r="D422" s="39" t="s">
        <v>31449</v>
      </c>
      <c r="E422" s="41">
        <v>100</v>
      </c>
      <c r="F422" s="39" t="s">
        <v>42667</v>
      </c>
      <c r="G422" s="39" t="s">
        <v>45</v>
      </c>
      <c r="H422" s="39" t="s">
        <v>46</v>
      </c>
      <c r="I422" s="39" t="s">
        <v>955</v>
      </c>
      <c r="J422">
        <f>VLOOKUP(D422,自助!C:F,4,0)</f>
        <v>100</v>
      </c>
      <c r="K422" t="str">
        <f t="shared" si="6"/>
        <v/>
      </c>
      <c r="L422" s="12">
        <f>VLOOKUP(D422,自助!C:G,5,FALSE)</f>
        <v>42908.3825</v>
      </c>
    </row>
    <row r="423" spans="1:12" hidden="1">
      <c r="A423" s="39" t="s">
        <v>26339</v>
      </c>
      <c r="B423" s="39" t="s">
        <v>27245</v>
      </c>
      <c r="C423" s="40">
        <v>340491</v>
      </c>
      <c r="D423" s="39" t="s">
        <v>31451</v>
      </c>
      <c r="E423" s="41">
        <v>20</v>
      </c>
      <c r="F423" s="39" t="s">
        <v>42667</v>
      </c>
      <c r="G423" s="39" t="s">
        <v>45</v>
      </c>
      <c r="H423" s="39" t="s">
        <v>46</v>
      </c>
      <c r="I423" s="39" t="s">
        <v>955</v>
      </c>
      <c r="J423">
        <f>VLOOKUP(D423,自助!C:F,4,0)</f>
        <v>20</v>
      </c>
      <c r="K423" t="str">
        <f t="shared" si="6"/>
        <v/>
      </c>
      <c r="L423" s="12">
        <f>VLOOKUP(D423,自助!C:G,5,FALSE)</f>
        <v>42908.383194444446</v>
      </c>
    </row>
    <row r="424" spans="1:12" hidden="1">
      <c r="A424" s="39" t="s">
        <v>42719</v>
      </c>
      <c r="B424" s="39" t="s">
        <v>27335</v>
      </c>
      <c r="C424" s="40">
        <v>345198</v>
      </c>
      <c r="D424" s="39" t="s">
        <v>31610</v>
      </c>
      <c r="E424" s="41">
        <v>50</v>
      </c>
      <c r="F424" s="39" t="s">
        <v>42667</v>
      </c>
      <c r="G424" s="39" t="s">
        <v>45</v>
      </c>
      <c r="H424" s="39" t="s">
        <v>46</v>
      </c>
      <c r="I424" s="39" t="s">
        <v>955</v>
      </c>
      <c r="J424">
        <f>VLOOKUP(D424,自助!C:F,4,0)</f>
        <v>50</v>
      </c>
      <c r="K424" t="str">
        <f t="shared" si="6"/>
        <v/>
      </c>
      <c r="L424" s="12">
        <f>VLOOKUP(D424,自助!C:G,5,FALSE)</f>
        <v>42908.438784722224</v>
      </c>
    </row>
    <row r="425" spans="1:12" hidden="1">
      <c r="A425" s="39" t="s">
        <v>42730</v>
      </c>
      <c r="B425" s="39" t="s">
        <v>27526</v>
      </c>
      <c r="C425" s="40">
        <v>353631</v>
      </c>
      <c r="D425" s="39" t="s">
        <v>31919</v>
      </c>
      <c r="E425" s="41">
        <v>10</v>
      </c>
      <c r="F425" s="39" t="s">
        <v>42667</v>
      </c>
      <c r="G425" s="39" t="s">
        <v>45</v>
      </c>
      <c r="H425" s="39" t="s">
        <v>46</v>
      </c>
      <c r="I425" s="39" t="s">
        <v>955</v>
      </c>
      <c r="J425">
        <f>VLOOKUP(D425,自助!C:F,4,0)</f>
        <v>10</v>
      </c>
      <c r="K425" t="str">
        <f t="shared" si="6"/>
        <v/>
      </c>
      <c r="L425" s="12">
        <f>VLOOKUP(D425,自助!C:G,5,FALSE)</f>
        <v>42908.651412037034</v>
      </c>
    </row>
    <row r="426" spans="1:12" hidden="1">
      <c r="A426" s="39" t="s">
        <v>42731</v>
      </c>
      <c r="B426" s="39" t="s">
        <v>27530</v>
      </c>
      <c r="C426" s="40">
        <v>353835</v>
      </c>
      <c r="D426" s="39" t="s">
        <v>31925</v>
      </c>
      <c r="E426" s="41">
        <v>10</v>
      </c>
      <c r="F426" s="39" t="s">
        <v>42667</v>
      </c>
      <c r="G426" s="39" t="s">
        <v>45</v>
      </c>
      <c r="H426" s="39" t="s">
        <v>46</v>
      </c>
      <c r="I426" s="39" t="s">
        <v>955</v>
      </c>
      <c r="J426">
        <f>VLOOKUP(D426,自助!C:F,4,0)</f>
        <v>10</v>
      </c>
      <c r="K426" t="str">
        <f t="shared" si="6"/>
        <v/>
      </c>
      <c r="L426" s="12">
        <f>VLOOKUP(D426,自助!C:G,5,FALSE)</f>
        <v>42908.654895833337</v>
      </c>
    </row>
    <row r="427" spans="1:12" hidden="1">
      <c r="A427" s="39" t="s">
        <v>42732</v>
      </c>
      <c r="B427" s="39" t="s">
        <v>26584</v>
      </c>
      <c r="C427" s="40">
        <v>315638</v>
      </c>
      <c r="D427" s="39" t="s">
        <v>30441</v>
      </c>
      <c r="E427" s="41">
        <v>100</v>
      </c>
      <c r="F427" s="39" t="s">
        <v>42419</v>
      </c>
      <c r="G427" s="39" t="s">
        <v>45</v>
      </c>
      <c r="H427" s="39" t="s">
        <v>46</v>
      </c>
      <c r="I427" s="39" t="s">
        <v>955</v>
      </c>
      <c r="J427">
        <f>VLOOKUP(D427,自助!C:F,4,0)</f>
        <v>100</v>
      </c>
      <c r="K427" t="str">
        <f t="shared" si="6"/>
        <v/>
      </c>
      <c r="L427" s="12">
        <f>VLOOKUP(D427,自助!C:G,5,FALSE)</f>
        <v>42907.344502314816</v>
      </c>
    </row>
    <row r="428" spans="1:12" hidden="1">
      <c r="A428" s="39" t="s">
        <v>42733</v>
      </c>
      <c r="B428" s="39" t="s">
        <v>27226</v>
      </c>
      <c r="C428" s="40">
        <v>340007</v>
      </c>
      <c r="D428" s="39" t="s">
        <v>31423</v>
      </c>
      <c r="E428" s="41">
        <v>200</v>
      </c>
      <c r="F428" s="39" t="s">
        <v>42667</v>
      </c>
      <c r="G428" s="39" t="s">
        <v>45</v>
      </c>
      <c r="H428" s="39" t="s">
        <v>46</v>
      </c>
      <c r="I428" s="39" t="s">
        <v>955</v>
      </c>
      <c r="J428">
        <f>VLOOKUP(D428,自助!C:F,4,0)</f>
        <v>200</v>
      </c>
      <c r="K428" t="str">
        <f t="shared" si="6"/>
        <v/>
      </c>
      <c r="L428" s="12">
        <f>VLOOKUP(D428,自助!C:G,5,FALSE)</f>
        <v>42908.376805555556</v>
      </c>
    </row>
    <row r="429" spans="1:12" hidden="1">
      <c r="A429" s="39" t="s">
        <v>42734</v>
      </c>
      <c r="B429" s="39" t="s">
        <v>27227</v>
      </c>
      <c r="C429" s="40">
        <v>340009</v>
      </c>
      <c r="D429" s="39" t="s">
        <v>31424</v>
      </c>
      <c r="E429" s="41">
        <v>15</v>
      </c>
      <c r="F429" s="39" t="s">
        <v>42667</v>
      </c>
      <c r="G429" s="39" t="s">
        <v>45</v>
      </c>
      <c r="H429" s="39" t="s">
        <v>46</v>
      </c>
      <c r="I429" s="39" t="s">
        <v>955</v>
      </c>
      <c r="J429">
        <f>VLOOKUP(D429,自助!C:F,4,0)</f>
        <v>15</v>
      </c>
      <c r="K429" t="str">
        <f t="shared" si="6"/>
        <v/>
      </c>
      <c r="L429" s="12">
        <f>VLOOKUP(D429,自助!C:G,5,FALSE)</f>
        <v>42908.376898148148</v>
      </c>
    </row>
    <row r="430" spans="1:12" hidden="1">
      <c r="A430" s="39" t="s">
        <v>42735</v>
      </c>
      <c r="B430" s="39" t="s">
        <v>27181</v>
      </c>
      <c r="C430" s="40">
        <v>340093</v>
      </c>
      <c r="D430" s="39" t="s">
        <v>31429</v>
      </c>
      <c r="E430" s="41">
        <v>600</v>
      </c>
      <c r="F430" s="39" t="s">
        <v>42667</v>
      </c>
      <c r="G430" s="39" t="s">
        <v>45</v>
      </c>
      <c r="H430" s="39" t="s">
        <v>46</v>
      </c>
      <c r="I430" s="39" t="s">
        <v>955</v>
      </c>
      <c r="J430">
        <f>VLOOKUP(D430,自助!C:F,4,0)</f>
        <v>600</v>
      </c>
      <c r="K430" t="str">
        <f t="shared" si="6"/>
        <v/>
      </c>
      <c r="L430" s="12">
        <f>VLOOKUP(D430,自助!C:G,5,FALSE)</f>
        <v>42908.377789351849</v>
      </c>
    </row>
    <row r="431" spans="1:12" hidden="1">
      <c r="A431" s="39" t="s">
        <v>42736</v>
      </c>
      <c r="B431" s="39" t="s">
        <v>27264</v>
      </c>
      <c r="C431" s="40">
        <v>341657</v>
      </c>
      <c r="D431" s="39" t="s">
        <v>31490</v>
      </c>
      <c r="E431" s="41">
        <v>200</v>
      </c>
      <c r="F431" s="39" t="s">
        <v>42667</v>
      </c>
      <c r="G431" s="39" t="s">
        <v>45</v>
      </c>
      <c r="H431" s="39" t="s">
        <v>46</v>
      </c>
      <c r="I431" s="39" t="s">
        <v>955</v>
      </c>
      <c r="J431">
        <f>VLOOKUP(D431,自助!C:F,4,0)</f>
        <v>200</v>
      </c>
      <c r="K431" t="str">
        <f t="shared" si="6"/>
        <v/>
      </c>
      <c r="L431" s="12">
        <f>VLOOKUP(D431,自助!C:G,5,FALSE)</f>
        <v>42908.395949074074</v>
      </c>
    </row>
    <row r="432" spans="1:12" hidden="1">
      <c r="A432" s="39" t="s">
        <v>42737</v>
      </c>
      <c r="B432" s="39" t="s">
        <v>27265</v>
      </c>
      <c r="C432" s="40">
        <v>341722</v>
      </c>
      <c r="D432" s="39" t="s">
        <v>31491</v>
      </c>
      <c r="E432" s="41">
        <v>1000</v>
      </c>
      <c r="F432" s="39" t="s">
        <v>42667</v>
      </c>
      <c r="G432" s="39" t="s">
        <v>45</v>
      </c>
      <c r="H432" s="39" t="s">
        <v>46</v>
      </c>
      <c r="I432" s="39" t="s">
        <v>955</v>
      </c>
      <c r="J432">
        <f>VLOOKUP(D432,自助!C:F,4,0)</f>
        <v>1000</v>
      </c>
      <c r="K432" t="str">
        <f t="shared" si="6"/>
        <v/>
      </c>
      <c r="L432" s="12">
        <f>VLOOKUP(D432,自助!C:G,5,FALSE)</f>
        <v>42908.396666666667</v>
      </c>
    </row>
    <row r="433" spans="1:12" hidden="1">
      <c r="A433" s="39" t="s">
        <v>42738</v>
      </c>
      <c r="B433" s="39" t="s">
        <v>27271</v>
      </c>
      <c r="C433" s="40">
        <v>342081</v>
      </c>
      <c r="D433" s="39" t="s">
        <v>31503</v>
      </c>
      <c r="E433" s="41">
        <v>85</v>
      </c>
      <c r="F433" s="39" t="s">
        <v>42667</v>
      </c>
      <c r="G433" s="39" t="s">
        <v>45</v>
      </c>
      <c r="H433" s="39" t="s">
        <v>46</v>
      </c>
      <c r="I433" s="39" t="s">
        <v>955</v>
      </c>
      <c r="J433">
        <f>VLOOKUP(D433,自助!C:F,4,0)</f>
        <v>85</v>
      </c>
      <c r="K433" t="str">
        <f t="shared" si="6"/>
        <v/>
      </c>
      <c r="L433" s="12">
        <f>VLOOKUP(D433,自助!C:G,5,FALSE)</f>
        <v>42908.401087962964</v>
      </c>
    </row>
    <row r="434" spans="1:12" hidden="1">
      <c r="A434" s="39" t="s">
        <v>42739</v>
      </c>
      <c r="B434" s="39" t="s">
        <v>27313</v>
      </c>
      <c r="C434" s="40">
        <v>344296</v>
      </c>
      <c r="D434" s="39" t="s">
        <v>31575</v>
      </c>
      <c r="E434" s="41">
        <v>500</v>
      </c>
      <c r="F434" s="39" t="s">
        <v>42667</v>
      </c>
      <c r="G434" s="39" t="s">
        <v>45</v>
      </c>
      <c r="H434" s="39" t="s">
        <v>46</v>
      </c>
      <c r="I434" s="39" t="s">
        <v>955</v>
      </c>
      <c r="J434">
        <f>VLOOKUP(D434,自助!C:F,4,0)</f>
        <v>500</v>
      </c>
      <c r="K434" t="str">
        <f t="shared" si="6"/>
        <v/>
      </c>
      <c r="L434" s="12">
        <f>VLOOKUP(D434,自助!C:G,5,FALSE)</f>
        <v>42908.427245370367</v>
      </c>
    </row>
    <row r="435" spans="1:12" hidden="1">
      <c r="A435" s="39" t="s">
        <v>42740</v>
      </c>
      <c r="B435" s="39" t="s">
        <v>27317</v>
      </c>
      <c r="C435" s="40">
        <v>344418</v>
      </c>
      <c r="D435" s="39" t="s">
        <v>31580</v>
      </c>
      <c r="E435" s="41">
        <v>30</v>
      </c>
      <c r="F435" s="39" t="s">
        <v>42667</v>
      </c>
      <c r="G435" s="39" t="s">
        <v>45</v>
      </c>
      <c r="H435" s="39" t="s">
        <v>46</v>
      </c>
      <c r="I435" s="39" t="s">
        <v>955</v>
      </c>
      <c r="J435">
        <f>VLOOKUP(D435,自助!C:F,4,0)</f>
        <v>30</v>
      </c>
      <c r="K435" t="str">
        <f t="shared" si="6"/>
        <v/>
      </c>
      <c r="L435" s="12">
        <f>VLOOKUP(D435,自助!C:G,5,FALSE)</f>
        <v>42908.428877314815</v>
      </c>
    </row>
    <row r="436" spans="1:12" hidden="1">
      <c r="A436" s="39" t="s">
        <v>42741</v>
      </c>
      <c r="B436" s="39" t="s">
        <v>27319</v>
      </c>
      <c r="C436" s="40">
        <v>344498</v>
      </c>
      <c r="D436" s="39" t="s">
        <v>31582</v>
      </c>
      <c r="E436" s="41">
        <v>1000</v>
      </c>
      <c r="F436" s="39" t="s">
        <v>42667</v>
      </c>
      <c r="G436" s="39" t="s">
        <v>45</v>
      </c>
      <c r="H436" s="39" t="s">
        <v>46</v>
      </c>
      <c r="I436" s="39" t="s">
        <v>955</v>
      </c>
      <c r="J436">
        <f>VLOOKUP(D436,自助!C:F,4,0)</f>
        <v>1000</v>
      </c>
      <c r="K436" t="str">
        <f t="shared" si="6"/>
        <v/>
      </c>
      <c r="L436" s="12">
        <f>VLOOKUP(D436,自助!C:G,5,FALSE)</f>
        <v>42908.429664351854</v>
      </c>
    </row>
    <row r="437" spans="1:12" hidden="1">
      <c r="A437" s="39" t="s">
        <v>42742</v>
      </c>
      <c r="B437" s="39" t="s">
        <v>102</v>
      </c>
      <c r="C437" s="40">
        <v>344501</v>
      </c>
      <c r="D437" s="39" t="s">
        <v>31583</v>
      </c>
      <c r="E437" s="41">
        <v>30</v>
      </c>
      <c r="F437" s="39" t="s">
        <v>42667</v>
      </c>
      <c r="G437" s="39" t="s">
        <v>45</v>
      </c>
      <c r="H437" s="39" t="s">
        <v>46</v>
      </c>
      <c r="I437" s="39" t="s">
        <v>955</v>
      </c>
      <c r="J437">
        <f>VLOOKUP(D437,自助!C:F,4,0)</f>
        <v>30</v>
      </c>
      <c r="K437" t="str">
        <f t="shared" si="6"/>
        <v/>
      </c>
      <c r="L437" s="12">
        <f>VLOOKUP(D437,自助!C:G,5,FALSE)</f>
        <v>42908.4297337963</v>
      </c>
    </row>
    <row r="438" spans="1:12" hidden="1">
      <c r="A438" s="39" t="s">
        <v>42743</v>
      </c>
      <c r="B438" s="39" t="s">
        <v>523</v>
      </c>
      <c r="C438" s="40">
        <v>344535</v>
      </c>
      <c r="D438" s="39" t="s">
        <v>31584</v>
      </c>
      <c r="E438" s="41">
        <v>1000</v>
      </c>
      <c r="F438" s="39" t="s">
        <v>42667</v>
      </c>
      <c r="G438" s="39" t="s">
        <v>45</v>
      </c>
      <c r="H438" s="39" t="s">
        <v>46</v>
      </c>
      <c r="I438" s="39" t="s">
        <v>955</v>
      </c>
      <c r="J438">
        <f>VLOOKUP(D438,自助!C:F,4,0)</f>
        <v>1000</v>
      </c>
      <c r="K438" t="str">
        <f t="shared" si="6"/>
        <v/>
      </c>
      <c r="L438" s="12">
        <f>VLOOKUP(D438,自助!C:G,5,FALSE)</f>
        <v>42908.430173611108</v>
      </c>
    </row>
    <row r="439" spans="1:12" hidden="1">
      <c r="A439" s="39" t="s">
        <v>42744</v>
      </c>
      <c r="B439" s="39" t="s">
        <v>27321</v>
      </c>
      <c r="C439" s="40">
        <v>344567</v>
      </c>
      <c r="D439" s="39" t="s">
        <v>31586</v>
      </c>
      <c r="E439" s="41">
        <v>1000</v>
      </c>
      <c r="F439" s="39" t="s">
        <v>42667</v>
      </c>
      <c r="G439" s="39" t="s">
        <v>45</v>
      </c>
      <c r="H439" s="39" t="s">
        <v>46</v>
      </c>
      <c r="I439" s="39" t="s">
        <v>955</v>
      </c>
      <c r="J439">
        <f>VLOOKUP(D439,自助!C:F,4,0)</f>
        <v>1000</v>
      </c>
      <c r="K439" t="str">
        <f t="shared" si="6"/>
        <v/>
      </c>
      <c r="L439" s="12">
        <f>VLOOKUP(D439,自助!C:G,5,FALSE)</f>
        <v>42908.430671296293</v>
      </c>
    </row>
    <row r="440" spans="1:12" hidden="1">
      <c r="A440" s="39" t="s">
        <v>42700</v>
      </c>
      <c r="B440" s="39" t="s">
        <v>27207</v>
      </c>
      <c r="C440" s="40">
        <v>346044</v>
      </c>
      <c r="D440" s="39" t="s">
        <v>31635</v>
      </c>
      <c r="E440" s="41">
        <v>100</v>
      </c>
      <c r="F440" s="39" t="s">
        <v>42667</v>
      </c>
      <c r="G440" s="39" t="s">
        <v>45</v>
      </c>
      <c r="H440" s="39" t="s">
        <v>46</v>
      </c>
      <c r="I440" s="39" t="s">
        <v>955</v>
      </c>
      <c r="J440">
        <f>VLOOKUP(D440,自助!C:F,4,0)</f>
        <v>100</v>
      </c>
      <c r="K440" t="str">
        <f t="shared" si="6"/>
        <v/>
      </c>
      <c r="L440" s="12">
        <f>VLOOKUP(D440,自助!C:G,5,FALSE)</f>
        <v>42908.450416666667</v>
      </c>
    </row>
    <row r="441" spans="1:12" hidden="1">
      <c r="A441" s="39" t="s">
        <v>42745</v>
      </c>
      <c r="B441" s="39" t="s">
        <v>26779</v>
      </c>
      <c r="C441" s="40">
        <v>323291</v>
      </c>
      <c r="D441" s="39" t="s">
        <v>30736</v>
      </c>
      <c r="E441" s="41">
        <v>20</v>
      </c>
      <c r="F441" s="39" t="s">
        <v>42419</v>
      </c>
      <c r="G441" s="39" t="s">
        <v>45</v>
      </c>
      <c r="H441" s="39" t="s">
        <v>46</v>
      </c>
      <c r="I441" s="39" t="s">
        <v>955</v>
      </c>
      <c r="J441">
        <f>VLOOKUP(D441,自助!C:F,4,0)</f>
        <v>20</v>
      </c>
      <c r="K441" t="str">
        <f t="shared" si="6"/>
        <v/>
      </c>
      <c r="L441" s="12">
        <f>VLOOKUP(D441,自助!C:G,5,FALSE)</f>
        <v>42907.436238425929</v>
      </c>
    </row>
    <row r="442" spans="1:12" hidden="1">
      <c r="A442" s="39" t="s">
        <v>42511</v>
      </c>
      <c r="B442" s="39" t="s">
        <v>26782</v>
      </c>
      <c r="C442" s="40">
        <v>323544</v>
      </c>
      <c r="D442" s="39" t="s">
        <v>30747</v>
      </c>
      <c r="E442" s="41">
        <v>100</v>
      </c>
      <c r="F442" s="39" t="s">
        <v>42419</v>
      </c>
      <c r="G442" s="39" t="s">
        <v>45</v>
      </c>
      <c r="H442" s="39" t="s">
        <v>46</v>
      </c>
      <c r="I442" s="39" t="s">
        <v>955</v>
      </c>
      <c r="J442">
        <f>VLOOKUP(D442,自助!C:F,4,0)</f>
        <v>100</v>
      </c>
      <c r="K442" t="str">
        <f t="shared" si="6"/>
        <v/>
      </c>
      <c r="L442" s="12">
        <f>VLOOKUP(D442,自助!C:G,5,FALSE)</f>
        <v>42907.43917824074</v>
      </c>
    </row>
    <row r="443" spans="1:12" hidden="1">
      <c r="A443" s="39" t="s">
        <v>42746</v>
      </c>
      <c r="B443" s="39" t="s">
        <v>26784</v>
      </c>
      <c r="C443" s="40">
        <v>323637</v>
      </c>
      <c r="D443" s="39" t="s">
        <v>30752</v>
      </c>
      <c r="E443" s="41">
        <v>800</v>
      </c>
      <c r="F443" s="39" t="s">
        <v>42419</v>
      </c>
      <c r="G443" s="39" t="s">
        <v>45</v>
      </c>
      <c r="H443" s="39" t="s">
        <v>46</v>
      </c>
      <c r="I443" s="39" t="s">
        <v>955</v>
      </c>
      <c r="J443">
        <f>VLOOKUP(D443,自助!C:F,4,0)</f>
        <v>800</v>
      </c>
      <c r="K443" t="str">
        <f t="shared" si="6"/>
        <v/>
      </c>
      <c r="L443" s="12">
        <f>VLOOKUP(D443,自助!C:G,5,FALSE)</f>
        <v>42907.440393518518</v>
      </c>
    </row>
    <row r="444" spans="1:12" hidden="1">
      <c r="A444" s="39" t="s">
        <v>442</v>
      </c>
      <c r="B444" s="39" t="s">
        <v>254</v>
      </c>
      <c r="C444" s="40">
        <v>323966</v>
      </c>
      <c r="D444" s="39" t="s">
        <v>30760</v>
      </c>
      <c r="E444" s="41">
        <v>500</v>
      </c>
      <c r="F444" s="39" t="s">
        <v>42419</v>
      </c>
      <c r="G444" s="39" t="s">
        <v>45</v>
      </c>
      <c r="H444" s="39" t="s">
        <v>46</v>
      </c>
      <c r="I444" s="39" t="s">
        <v>955</v>
      </c>
      <c r="J444">
        <f>VLOOKUP(D444,自助!C:F,4,0)</f>
        <v>500</v>
      </c>
      <c r="K444" t="str">
        <f t="shared" si="6"/>
        <v/>
      </c>
      <c r="L444" s="12">
        <f>VLOOKUP(D444,自助!C:G,5,FALSE)</f>
        <v>42907.445081018515</v>
      </c>
    </row>
    <row r="445" spans="1:12" hidden="1">
      <c r="A445" s="39" t="s">
        <v>42747</v>
      </c>
      <c r="B445" s="39" t="s">
        <v>26792</v>
      </c>
      <c r="C445" s="40">
        <v>324039</v>
      </c>
      <c r="D445" s="39" t="s">
        <v>30762</v>
      </c>
      <c r="E445" s="41">
        <v>50</v>
      </c>
      <c r="F445" s="39" t="s">
        <v>42419</v>
      </c>
      <c r="G445" s="39" t="s">
        <v>45</v>
      </c>
      <c r="H445" s="39" t="s">
        <v>46</v>
      </c>
      <c r="I445" s="39" t="s">
        <v>955</v>
      </c>
      <c r="J445">
        <f>VLOOKUP(D445,自助!C:F,4,0)</f>
        <v>50</v>
      </c>
      <c r="K445" t="str">
        <f t="shared" si="6"/>
        <v/>
      </c>
      <c r="L445" s="12">
        <f>VLOOKUP(D445,自助!C:G,5,FALSE)</f>
        <v>42907.445798611108</v>
      </c>
    </row>
    <row r="446" spans="1:12" hidden="1">
      <c r="A446" s="39" t="s">
        <v>42748</v>
      </c>
      <c r="B446" s="39" t="s">
        <v>26733</v>
      </c>
      <c r="C446" s="40">
        <v>324051</v>
      </c>
      <c r="D446" s="39" t="s">
        <v>30765</v>
      </c>
      <c r="E446" s="41">
        <v>1000</v>
      </c>
      <c r="F446" s="39" t="s">
        <v>42419</v>
      </c>
      <c r="G446" s="39" t="s">
        <v>45</v>
      </c>
      <c r="H446" s="39" t="s">
        <v>46</v>
      </c>
      <c r="I446" s="39" t="s">
        <v>955</v>
      </c>
      <c r="J446">
        <f>VLOOKUP(D446,自助!C:F,4,0)</f>
        <v>1000</v>
      </c>
      <c r="K446" t="str">
        <f t="shared" si="6"/>
        <v/>
      </c>
      <c r="L446" s="12">
        <f>VLOOKUP(D446,自助!C:G,5,FALSE)</f>
        <v>42907.446145833332</v>
      </c>
    </row>
    <row r="447" spans="1:12" hidden="1">
      <c r="A447" s="39" t="s">
        <v>42749</v>
      </c>
      <c r="B447" s="39" t="s">
        <v>27018</v>
      </c>
      <c r="C447" s="40">
        <v>333263</v>
      </c>
      <c r="D447" s="39" t="s">
        <v>31115</v>
      </c>
      <c r="E447" s="41">
        <v>300</v>
      </c>
      <c r="F447" s="39" t="s">
        <v>42419</v>
      </c>
      <c r="G447" s="39" t="s">
        <v>45</v>
      </c>
      <c r="H447" s="39" t="s">
        <v>46</v>
      </c>
      <c r="I447" s="39" t="s">
        <v>955</v>
      </c>
      <c r="J447">
        <f>VLOOKUP(D447,自助!C:F,4,0)</f>
        <v>300</v>
      </c>
      <c r="K447" t="str">
        <f t="shared" si="6"/>
        <v/>
      </c>
      <c r="L447" s="12">
        <f>VLOOKUP(D447,自助!C:G,5,FALSE)</f>
        <v>42907.67659722222</v>
      </c>
    </row>
    <row r="448" spans="1:12" hidden="1">
      <c r="A448" s="39" t="s">
        <v>891</v>
      </c>
      <c r="B448" s="39" t="s">
        <v>892</v>
      </c>
      <c r="C448" s="40">
        <v>333317</v>
      </c>
      <c r="D448" s="39" t="s">
        <v>31119</v>
      </c>
      <c r="E448" s="41">
        <v>400</v>
      </c>
      <c r="F448" s="39" t="s">
        <v>42419</v>
      </c>
      <c r="G448" s="39" t="s">
        <v>45</v>
      </c>
      <c r="H448" s="39" t="s">
        <v>46</v>
      </c>
      <c r="I448" s="39" t="s">
        <v>955</v>
      </c>
      <c r="J448">
        <f>VLOOKUP(D448,自助!C:F,4,0)</f>
        <v>400</v>
      </c>
      <c r="K448" t="str">
        <f t="shared" si="6"/>
        <v/>
      </c>
      <c r="L448" s="12">
        <f>VLOOKUP(D448,自助!C:G,5,FALSE)</f>
        <v>42907.677581018521</v>
      </c>
    </row>
    <row r="449" spans="1:12" hidden="1">
      <c r="A449" s="39" t="s">
        <v>42750</v>
      </c>
      <c r="B449" s="39" t="s">
        <v>27013</v>
      </c>
      <c r="C449" s="40">
        <v>333349</v>
      </c>
      <c r="D449" s="39" t="s">
        <v>31121</v>
      </c>
      <c r="E449" s="41">
        <v>200</v>
      </c>
      <c r="F449" s="39" t="s">
        <v>42419</v>
      </c>
      <c r="G449" s="39" t="s">
        <v>45</v>
      </c>
      <c r="H449" s="39" t="s">
        <v>46</v>
      </c>
      <c r="I449" s="39" t="s">
        <v>955</v>
      </c>
      <c r="J449">
        <f>VLOOKUP(D449,自助!C:F,4,0)</f>
        <v>200</v>
      </c>
      <c r="K449" t="str">
        <f t="shared" si="6"/>
        <v/>
      </c>
      <c r="L449" s="12">
        <f>VLOOKUP(D449,自助!C:G,5,FALSE)</f>
        <v>42907.678263888891</v>
      </c>
    </row>
    <row r="450" spans="1:12" hidden="1">
      <c r="A450" s="39" t="s">
        <v>42751</v>
      </c>
      <c r="B450" s="39" t="s">
        <v>27023</v>
      </c>
      <c r="C450" s="40">
        <v>333405</v>
      </c>
      <c r="D450" s="39" t="s">
        <v>31123</v>
      </c>
      <c r="E450" s="41">
        <v>10</v>
      </c>
      <c r="F450" s="39" t="s">
        <v>42419</v>
      </c>
      <c r="G450" s="39" t="s">
        <v>45</v>
      </c>
      <c r="H450" s="39" t="s">
        <v>46</v>
      </c>
      <c r="I450" s="39" t="s">
        <v>955</v>
      </c>
      <c r="J450">
        <f>VLOOKUP(D450,自助!C:F,4,0)</f>
        <v>10</v>
      </c>
      <c r="K450" t="str">
        <f t="shared" si="6"/>
        <v/>
      </c>
      <c r="L450" s="12">
        <f>VLOOKUP(D450,自助!C:G,5,FALSE)</f>
        <v>42907.679398148146</v>
      </c>
    </row>
    <row r="451" spans="1:12" hidden="1">
      <c r="A451" s="39" t="s">
        <v>42752</v>
      </c>
      <c r="B451" s="39" t="s">
        <v>27028</v>
      </c>
      <c r="C451" s="40">
        <v>333640</v>
      </c>
      <c r="D451" s="39" t="s">
        <v>31131</v>
      </c>
      <c r="E451" s="41">
        <v>20</v>
      </c>
      <c r="F451" s="39" t="s">
        <v>42419</v>
      </c>
      <c r="G451" s="39" t="s">
        <v>45</v>
      </c>
      <c r="H451" s="39" t="s">
        <v>46</v>
      </c>
      <c r="I451" s="39" t="s">
        <v>955</v>
      </c>
      <c r="J451">
        <f>VLOOKUP(D451,自助!C:F,4,0)</f>
        <v>20</v>
      </c>
      <c r="K451" t="str">
        <f t="shared" ref="K451:K514" si="7">IF(E451=J451,"",1)</f>
        <v/>
      </c>
      <c r="L451" s="12">
        <f>VLOOKUP(D451,自助!C:G,5,FALSE)</f>
        <v>42907.684166666666</v>
      </c>
    </row>
    <row r="452" spans="1:12" hidden="1">
      <c r="A452" s="39" t="s">
        <v>42602</v>
      </c>
      <c r="B452" s="39" t="s">
        <v>26684</v>
      </c>
      <c r="C452" s="40">
        <v>326465</v>
      </c>
      <c r="D452" s="39" t="s">
        <v>30831</v>
      </c>
      <c r="E452" s="41">
        <v>200</v>
      </c>
      <c r="F452" s="39" t="s">
        <v>42419</v>
      </c>
      <c r="G452" s="39" t="s">
        <v>45</v>
      </c>
      <c r="H452" s="39" t="s">
        <v>46</v>
      </c>
      <c r="I452" s="39" t="s">
        <v>955</v>
      </c>
      <c r="J452">
        <f>VLOOKUP(D452,自助!C:F,4,0)</f>
        <v>200</v>
      </c>
      <c r="K452" t="str">
        <f t="shared" si="7"/>
        <v/>
      </c>
      <c r="L452" s="12">
        <f>VLOOKUP(D452,自助!C:G,5,FALSE)</f>
        <v>42907.480636574073</v>
      </c>
    </row>
    <row r="453" spans="1:12" hidden="1">
      <c r="A453" s="39" t="s">
        <v>601</v>
      </c>
      <c r="B453" s="39" t="s">
        <v>602</v>
      </c>
      <c r="C453" s="40">
        <v>326595</v>
      </c>
      <c r="D453" s="39" t="s">
        <v>30835</v>
      </c>
      <c r="E453" s="41">
        <v>500</v>
      </c>
      <c r="F453" s="39" t="s">
        <v>42419</v>
      </c>
      <c r="G453" s="39" t="s">
        <v>45</v>
      </c>
      <c r="H453" s="39" t="s">
        <v>46</v>
      </c>
      <c r="I453" s="39" t="s">
        <v>955</v>
      </c>
      <c r="J453">
        <f>VLOOKUP(D453,自助!C:F,4,0)</f>
        <v>500</v>
      </c>
      <c r="K453" t="str">
        <f t="shared" si="7"/>
        <v/>
      </c>
      <c r="L453" s="12">
        <f>VLOOKUP(D453,自助!C:G,5,FALSE)</f>
        <v>42907.48265046296</v>
      </c>
    </row>
    <row r="454" spans="1:12" hidden="1">
      <c r="A454" s="39" t="s">
        <v>42707</v>
      </c>
      <c r="B454" s="39" t="s">
        <v>26831</v>
      </c>
      <c r="C454" s="40">
        <v>327001</v>
      </c>
      <c r="D454" s="39" t="s">
        <v>30850</v>
      </c>
      <c r="E454" s="41">
        <v>284</v>
      </c>
      <c r="F454" s="39" t="s">
        <v>42419</v>
      </c>
      <c r="G454" s="39" t="s">
        <v>45</v>
      </c>
      <c r="H454" s="39" t="s">
        <v>46</v>
      </c>
      <c r="I454" s="39" t="s">
        <v>955</v>
      </c>
      <c r="J454">
        <f>VLOOKUP(D454,自助!C:F,4,0)</f>
        <v>284</v>
      </c>
      <c r="K454" t="str">
        <f t="shared" si="7"/>
        <v/>
      </c>
      <c r="L454" s="12">
        <f>VLOOKUP(D454,自助!C:G,5,FALSE)</f>
        <v>42907.493310185186</v>
      </c>
    </row>
    <row r="455" spans="1:12" hidden="1">
      <c r="A455" s="39" t="s">
        <v>42493</v>
      </c>
      <c r="B455" s="39" t="s">
        <v>26516</v>
      </c>
      <c r="C455" s="40">
        <v>336871</v>
      </c>
      <c r="D455" s="39" t="s">
        <v>31273</v>
      </c>
      <c r="E455" s="41">
        <v>50</v>
      </c>
      <c r="F455" s="39" t="s">
        <v>42667</v>
      </c>
      <c r="G455" s="39" t="s">
        <v>45</v>
      </c>
      <c r="H455" s="39" t="s">
        <v>46</v>
      </c>
      <c r="I455" s="39" t="s">
        <v>955</v>
      </c>
      <c r="J455">
        <f>VLOOKUP(D455,自助!C:F,4,0)</f>
        <v>50</v>
      </c>
      <c r="K455" t="str">
        <f t="shared" si="7"/>
        <v/>
      </c>
      <c r="L455" s="12">
        <f>VLOOKUP(D455,自助!C:G,5,FALSE)</f>
        <v>42908.333981481483</v>
      </c>
    </row>
    <row r="456" spans="1:12" hidden="1">
      <c r="A456" s="39" t="s">
        <v>42753</v>
      </c>
      <c r="B456" s="39" t="s">
        <v>27108</v>
      </c>
      <c r="C456" s="40">
        <v>336891</v>
      </c>
      <c r="D456" s="39" t="s">
        <v>31276</v>
      </c>
      <c r="E456" s="41">
        <v>200</v>
      </c>
      <c r="F456" s="39" t="s">
        <v>42667</v>
      </c>
      <c r="G456" s="39" t="s">
        <v>45</v>
      </c>
      <c r="H456" s="39" t="s">
        <v>46</v>
      </c>
      <c r="I456" s="39" t="s">
        <v>955</v>
      </c>
      <c r="J456">
        <f>VLOOKUP(D456,自助!C:F,4,0)</f>
        <v>200</v>
      </c>
      <c r="K456" t="str">
        <f t="shared" si="7"/>
        <v/>
      </c>
      <c r="L456" s="12">
        <f>VLOOKUP(D456,自助!C:G,5,FALSE)</f>
        <v>42908.334479166668</v>
      </c>
    </row>
    <row r="457" spans="1:12" hidden="1">
      <c r="A457" s="39" t="s">
        <v>873</v>
      </c>
      <c r="B457" s="39" t="s">
        <v>874</v>
      </c>
      <c r="C457" s="40">
        <v>347154</v>
      </c>
      <c r="D457" s="39" t="s">
        <v>31672</v>
      </c>
      <c r="E457" s="41">
        <v>230</v>
      </c>
      <c r="F457" s="39" t="s">
        <v>42667</v>
      </c>
      <c r="G457" s="39" t="s">
        <v>45</v>
      </c>
      <c r="H457" s="39" t="s">
        <v>46</v>
      </c>
      <c r="I457" s="39" t="s">
        <v>955</v>
      </c>
      <c r="J457">
        <f>VLOOKUP(D457,自助!C:F,4,0)</f>
        <v>230</v>
      </c>
      <c r="K457" t="str">
        <f t="shared" si="7"/>
        <v/>
      </c>
      <c r="L457" s="12">
        <f>VLOOKUP(D457,自助!C:G,5,FALSE)</f>
        <v>42908.466504629629</v>
      </c>
    </row>
    <row r="458" spans="1:12" hidden="1">
      <c r="A458" s="39" t="s">
        <v>42754</v>
      </c>
      <c r="B458" s="39" t="s">
        <v>27365</v>
      </c>
      <c r="C458" s="40">
        <v>347162</v>
      </c>
      <c r="D458" s="39" t="s">
        <v>31670</v>
      </c>
      <c r="E458" s="41">
        <v>500</v>
      </c>
      <c r="F458" s="39" t="s">
        <v>42667</v>
      </c>
      <c r="G458" s="39" t="s">
        <v>45</v>
      </c>
      <c r="H458" s="39" t="s">
        <v>46</v>
      </c>
      <c r="I458" s="39" t="s">
        <v>955</v>
      </c>
      <c r="J458">
        <f>VLOOKUP(D458,自助!C:F,4,0)</f>
        <v>500</v>
      </c>
      <c r="K458" t="str">
        <f t="shared" si="7"/>
        <v/>
      </c>
      <c r="L458" s="12">
        <f>VLOOKUP(D458,自助!C:G,5,FALSE)</f>
        <v>42908.466377314813</v>
      </c>
    </row>
    <row r="459" spans="1:12" hidden="1">
      <c r="A459" s="39" t="s">
        <v>42755</v>
      </c>
      <c r="B459" s="39" t="s">
        <v>27367</v>
      </c>
      <c r="C459" s="40">
        <v>347227</v>
      </c>
      <c r="D459" s="39" t="s">
        <v>31674</v>
      </c>
      <c r="E459" s="41">
        <v>20</v>
      </c>
      <c r="F459" s="39" t="s">
        <v>42667</v>
      </c>
      <c r="G459" s="39" t="s">
        <v>45</v>
      </c>
      <c r="H459" s="39" t="s">
        <v>46</v>
      </c>
      <c r="I459" s="39" t="s">
        <v>955</v>
      </c>
      <c r="J459">
        <f>VLOOKUP(D459,自助!C:F,4,0)</f>
        <v>20</v>
      </c>
      <c r="K459" t="str">
        <f t="shared" si="7"/>
        <v/>
      </c>
      <c r="L459" s="12">
        <f>VLOOKUP(D459,自助!C:G,5,FALSE)</f>
        <v>42908.467604166668</v>
      </c>
    </row>
    <row r="460" spans="1:12" hidden="1">
      <c r="A460" s="39" t="s">
        <v>26345</v>
      </c>
      <c r="B460" s="39" t="s">
        <v>27368</v>
      </c>
      <c r="C460" s="40">
        <v>347265</v>
      </c>
      <c r="D460" s="39" t="s">
        <v>31676</v>
      </c>
      <c r="E460" s="41">
        <v>20</v>
      </c>
      <c r="F460" s="39" t="s">
        <v>42667</v>
      </c>
      <c r="G460" s="39" t="s">
        <v>45</v>
      </c>
      <c r="H460" s="39" t="s">
        <v>46</v>
      </c>
      <c r="I460" s="39" t="s">
        <v>955</v>
      </c>
      <c r="J460">
        <f>VLOOKUP(D460,自助!C:F,4,0)</f>
        <v>20</v>
      </c>
      <c r="K460" t="str">
        <f t="shared" si="7"/>
        <v/>
      </c>
      <c r="L460" s="12">
        <f>VLOOKUP(D460,自助!C:G,5,FALSE)</f>
        <v>42908.468043981484</v>
      </c>
    </row>
    <row r="461" spans="1:12" hidden="1">
      <c r="A461" s="39" t="s">
        <v>42666</v>
      </c>
      <c r="B461" s="39" t="s">
        <v>26774</v>
      </c>
      <c r="C461" s="40">
        <v>347326</v>
      </c>
      <c r="D461" s="39" t="s">
        <v>31679</v>
      </c>
      <c r="E461" s="41">
        <v>200</v>
      </c>
      <c r="F461" s="39" t="s">
        <v>42667</v>
      </c>
      <c r="G461" s="39" t="s">
        <v>45</v>
      </c>
      <c r="H461" s="39" t="s">
        <v>46</v>
      </c>
      <c r="I461" s="39" t="s">
        <v>955</v>
      </c>
      <c r="J461">
        <f>VLOOKUP(D461,自助!C:F,4,0)</f>
        <v>200</v>
      </c>
      <c r="K461" t="str">
        <f t="shared" si="7"/>
        <v/>
      </c>
      <c r="L461" s="12">
        <f>VLOOKUP(D461,自助!C:G,5,FALSE)</f>
        <v>42908.469027777777</v>
      </c>
    </row>
    <row r="462" spans="1:12" hidden="1">
      <c r="A462" s="39" t="s">
        <v>42756</v>
      </c>
      <c r="B462" s="39" t="s">
        <v>27370</v>
      </c>
      <c r="C462" s="40">
        <v>347398</v>
      </c>
      <c r="D462" s="39" t="s">
        <v>31680</v>
      </c>
      <c r="E462" s="41">
        <v>370</v>
      </c>
      <c r="F462" s="39" t="s">
        <v>42667</v>
      </c>
      <c r="G462" s="39" t="s">
        <v>45</v>
      </c>
      <c r="H462" s="39" t="s">
        <v>46</v>
      </c>
      <c r="I462" s="39" t="s">
        <v>955</v>
      </c>
      <c r="J462">
        <f>VLOOKUP(D462,自助!C:F,4,0)</f>
        <v>370</v>
      </c>
      <c r="K462" t="str">
        <f t="shared" si="7"/>
        <v/>
      </c>
      <c r="L462" s="12">
        <f>VLOOKUP(D462,自助!C:G,5,FALSE)</f>
        <v>42908.470381944448</v>
      </c>
    </row>
    <row r="463" spans="1:12" hidden="1">
      <c r="A463" s="39" t="s">
        <v>42757</v>
      </c>
      <c r="B463" s="39" t="s">
        <v>27373</v>
      </c>
      <c r="C463" s="40">
        <v>347578</v>
      </c>
      <c r="D463" s="39" t="s">
        <v>31686</v>
      </c>
      <c r="E463" s="41">
        <v>1000</v>
      </c>
      <c r="F463" s="39" t="s">
        <v>42667</v>
      </c>
      <c r="G463" s="39" t="s">
        <v>45</v>
      </c>
      <c r="H463" s="39" t="s">
        <v>46</v>
      </c>
      <c r="I463" s="39" t="s">
        <v>955</v>
      </c>
      <c r="J463">
        <f>VLOOKUP(D463,自助!C:F,4,0)</f>
        <v>1000</v>
      </c>
      <c r="K463" t="str">
        <f t="shared" si="7"/>
        <v/>
      </c>
      <c r="L463" s="12">
        <f>VLOOKUP(D463,自助!C:G,5,FALSE)</f>
        <v>42908.473506944443</v>
      </c>
    </row>
    <row r="464" spans="1:12" hidden="1">
      <c r="A464" s="39" t="s">
        <v>42493</v>
      </c>
      <c r="B464" s="39" t="s">
        <v>26516</v>
      </c>
      <c r="C464" s="40">
        <v>347709</v>
      </c>
      <c r="D464" s="39" t="s">
        <v>31688</v>
      </c>
      <c r="E464" s="41">
        <v>50</v>
      </c>
      <c r="F464" s="39" t="s">
        <v>42667</v>
      </c>
      <c r="G464" s="39" t="s">
        <v>45</v>
      </c>
      <c r="H464" s="39" t="s">
        <v>46</v>
      </c>
      <c r="I464" s="39" t="s">
        <v>955</v>
      </c>
      <c r="J464">
        <f>VLOOKUP(D464,自助!C:F,4,0)</f>
        <v>50</v>
      </c>
      <c r="K464" t="str">
        <f t="shared" si="7"/>
        <v/>
      </c>
      <c r="L464" s="12">
        <f>VLOOKUP(D464,自助!C:G,5,FALSE)</f>
        <v>42908.476122685184</v>
      </c>
    </row>
    <row r="465" spans="1:12" hidden="1">
      <c r="A465" s="39" t="s">
        <v>42758</v>
      </c>
      <c r="B465" s="39" t="s">
        <v>26927</v>
      </c>
      <c r="C465" s="40">
        <v>332867</v>
      </c>
      <c r="D465" s="39" t="s">
        <v>31097</v>
      </c>
      <c r="E465" s="41">
        <v>250</v>
      </c>
      <c r="F465" s="39" t="s">
        <v>42419</v>
      </c>
      <c r="G465" s="39" t="s">
        <v>45</v>
      </c>
      <c r="H465" s="39" t="s">
        <v>46</v>
      </c>
      <c r="I465" s="39" t="s">
        <v>955</v>
      </c>
      <c r="J465">
        <f>VLOOKUP(D465,自助!C:F,4,0)</f>
        <v>250</v>
      </c>
      <c r="K465" t="str">
        <f t="shared" si="7"/>
        <v/>
      </c>
      <c r="L465" s="12">
        <f>VLOOKUP(D465,自助!C:G,5,FALSE)</f>
        <v>42907.668344907404</v>
      </c>
    </row>
    <row r="466" spans="1:12" hidden="1">
      <c r="A466" s="39" t="s">
        <v>42759</v>
      </c>
      <c r="B466" s="39" t="s">
        <v>27342</v>
      </c>
      <c r="C466" s="40">
        <v>345529</v>
      </c>
      <c r="D466" s="39" t="s">
        <v>31620</v>
      </c>
      <c r="E466" s="41">
        <v>10</v>
      </c>
      <c r="F466" s="39" t="s">
        <v>42667</v>
      </c>
      <c r="G466" s="39" t="s">
        <v>45</v>
      </c>
      <c r="H466" s="39" t="s">
        <v>46</v>
      </c>
      <c r="I466" s="39" t="s">
        <v>955</v>
      </c>
      <c r="J466">
        <f>VLOOKUP(D466,自助!C:F,4,0)</f>
        <v>10</v>
      </c>
      <c r="K466" t="str">
        <f t="shared" si="7"/>
        <v/>
      </c>
      <c r="L466" s="12">
        <f>VLOOKUP(D466,自助!C:G,5,FALSE)</f>
        <v>42908.443923611114</v>
      </c>
    </row>
    <row r="467" spans="1:12" hidden="1">
      <c r="A467" s="39" t="s">
        <v>42760</v>
      </c>
      <c r="B467" s="39" t="s">
        <v>27429</v>
      </c>
      <c r="C467" s="40">
        <v>349672</v>
      </c>
      <c r="D467" s="39" t="s">
        <v>31773</v>
      </c>
      <c r="E467" s="41">
        <v>10</v>
      </c>
      <c r="F467" s="39" t="s">
        <v>42667</v>
      </c>
      <c r="G467" s="39" t="s">
        <v>45</v>
      </c>
      <c r="H467" s="39" t="s">
        <v>46</v>
      </c>
      <c r="I467" s="39" t="s">
        <v>955</v>
      </c>
      <c r="J467">
        <f>VLOOKUP(D467,自助!C:F,4,0)</f>
        <v>10</v>
      </c>
      <c r="K467" t="str">
        <f t="shared" si="7"/>
        <v/>
      </c>
      <c r="L467" s="12">
        <f>VLOOKUP(D467,自助!C:G,5,FALSE)</f>
        <v>42908.584641203706</v>
      </c>
    </row>
    <row r="468" spans="1:12" hidden="1">
      <c r="A468" s="39" t="s">
        <v>42761</v>
      </c>
      <c r="B468" s="39" t="s">
        <v>27531</v>
      </c>
      <c r="C468" s="40">
        <v>353840</v>
      </c>
      <c r="D468" s="39" t="s">
        <v>31926</v>
      </c>
      <c r="E468" s="41">
        <v>100</v>
      </c>
      <c r="F468" s="39" t="s">
        <v>42667</v>
      </c>
      <c r="G468" s="39" t="s">
        <v>45</v>
      </c>
      <c r="H468" s="39" t="s">
        <v>46</v>
      </c>
      <c r="I468" s="39" t="s">
        <v>955</v>
      </c>
      <c r="J468">
        <f>VLOOKUP(D468,自助!C:F,4,0)</f>
        <v>100</v>
      </c>
      <c r="K468" t="str">
        <f t="shared" si="7"/>
        <v/>
      </c>
      <c r="L468" s="12">
        <f>VLOOKUP(D468,自助!C:G,5,FALSE)</f>
        <v>42908.655092592591</v>
      </c>
    </row>
    <row r="469" spans="1:12" hidden="1">
      <c r="A469" s="39" t="s">
        <v>42762</v>
      </c>
      <c r="B469" s="39" t="s">
        <v>27533</v>
      </c>
      <c r="C469" s="40">
        <v>353917</v>
      </c>
      <c r="D469" s="39" t="s">
        <v>31929</v>
      </c>
      <c r="E469" s="41">
        <v>10</v>
      </c>
      <c r="F469" s="39" t="s">
        <v>42667</v>
      </c>
      <c r="G469" s="39" t="s">
        <v>45</v>
      </c>
      <c r="H469" s="39" t="s">
        <v>46</v>
      </c>
      <c r="I469" s="39" t="s">
        <v>955</v>
      </c>
      <c r="J469">
        <f>VLOOKUP(D469,自助!C:F,4,0)</f>
        <v>10</v>
      </c>
      <c r="K469" t="str">
        <f t="shared" si="7"/>
        <v/>
      </c>
      <c r="L469" s="12">
        <f>VLOOKUP(D469,自助!C:G,5,FALSE)</f>
        <v>42908.656423611108</v>
      </c>
    </row>
    <row r="470" spans="1:12" hidden="1">
      <c r="A470" s="39" t="s">
        <v>42763</v>
      </c>
      <c r="B470" s="39" t="s">
        <v>27534</v>
      </c>
      <c r="C470" s="40">
        <v>353994</v>
      </c>
      <c r="D470" s="39" t="s">
        <v>31930</v>
      </c>
      <c r="E470" s="41">
        <v>20</v>
      </c>
      <c r="F470" s="39" t="s">
        <v>42667</v>
      </c>
      <c r="G470" s="39" t="s">
        <v>45</v>
      </c>
      <c r="H470" s="39" t="s">
        <v>46</v>
      </c>
      <c r="I470" s="39" t="s">
        <v>955</v>
      </c>
      <c r="J470">
        <f>VLOOKUP(D470,自助!C:F,4,0)</f>
        <v>20</v>
      </c>
      <c r="K470" t="str">
        <f t="shared" si="7"/>
        <v/>
      </c>
      <c r="L470" s="12">
        <f>VLOOKUP(D470,自助!C:G,5,FALSE)</f>
        <v>42908.657766203702</v>
      </c>
    </row>
    <row r="471" spans="1:12" hidden="1">
      <c r="A471" s="39" t="s">
        <v>42764</v>
      </c>
      <c r="B471" s="39" t="s">
        <v>27523</v>
      </c>
      <c r="C471" s="40">
        <v>354038</v>
      </c>
      <c r="D471" s="39" t="s">
        <v>31932</v>
      </c>
      <c r="E471" s="41">
        <v>20</v>
      </c>
      <c r="F471" s="39" t="s">
        <v>42667</v>
      </c>
      <c r="G471" s="39" t="s">
        <v>45</v>
      </c>
      <c r="H471" s="39" t="s">
        <v>46</v>
      </c>
      <c r="I471" s="39" t="s">
        <v>955</v>
      </c>
      <c r="J471">
        <f>VLOOKUP(D471,自助!C:F,4,0)</f>
        <v>20</v>
      </c>
      <c r="K471" t="str">
        <f t="shared" si="7"/>
        <v/>
      </c>
      <c r="L471" s="12">
        <f>VLOOKUP(D471,自助!C:G,5,FALSE)</f>
        <v>42908.658784722225</v>
      </c>
    </row>
    <row r="472" spans="1:12" hidden="1">
      <c r="A472" s="39" t="s">
        <v>42765</v>
      </c>
      <c r="B472" s="39" t="s">
        <v>27535</v>
      </c>
      <c r="C472" s="40">
        <v>354043</v>
      </c>
      <c r="D472" s="39" t="s">
        <v>31931</v>
      </c>
      <c r="E472" s="41">
        <v>500</v>
      </c>
      <c r="F472" s="39" t="s">
        <v>42667</v>
      </c>
      <c r="G472" s="39" t="s">
        <v>45</v>
      </c>
      <c r="H472" s="39" t="s">
        <v>46</v>
      </c>
      <c r="I472" s="39" t="s">
        <v>955</v>
      </c>
      <c r="J472">
        <f>VLOOKUP(D472,自助!C:F,4,0)</f>
        <v>500</v>
      </c>
      <c r="K472" t="str">
        <f t="shared" si="7"/>
        <v/>
      </c>
      <c r="L472" s="12">
        <f>VLOOKUP(D472,自助!C:G,5,FALSE)</f>
        <v>42908.658773148149</v>
      </c>
    </row>
    <row r="473" spans="1:12" hidden="1">
      <c r="A473" s="39" t="s">
        <v>42766</v>
      </c>
      <c r="B473" s="39" t="s">
        <v>27539</v>
      </c>
      <c r="C473" s="40">
        <v>354152</v>
      </c>
      <c r="D473" s="39" t="s">
        <v>31937</v>
      </c>
      <c r="E473" s="41">
        <v>50</v>
      </c>
      <c r="F473" s="39" t="s">
        <v>42667</v>
      </c>
      <c r="G473" s="39" t="s">
        <v>45</v>
      </c>
      <c r="H473" s="39" t="s">
        <v>46</v>
      </c>
      <c r="I473" s="39" t="s">
        <v>955</v>
      </c>
      <c r="J473">
        <f>VLOOKUP(D473,自助!C:F,4,0)</f>
        <v>50</v>
      </c>
      <c r="K473" t="str">
        <f t="shared" si="7"/>
        <v/>
      </c>
      <c r="L473" s="12">
        <f>VLOOKUP(D473,自助!C:G,5,FALSE)</f>
        <v>42908.660578703704</v>
      </c>
    </row>
    <row r="474" spans="1:12" hidden="1">
      <c r="A474" s="39" t="s">
        <v>42767</v>
      </c>
      <c r="B474" s="39" t="s">
        <v>27544</v>
      </c>
      <c r="C474" s="40">
        <v>354195</v>
      </c>
      <c r="D474" s="39" t="s">
        <v>31942</v>
      </c>
      <c r="E474" s="41">
        <v>10</v>
      </c>
      <c r="F474" s="39" t="s">
        <v>42667</v>
      </c>
      <c r="G474" s="39" t="s">
        <v>45</v>
      </c>
      <c r="H474" s="39" t="s">
        <v>46</v>
      </c>
      <c r="I474" s="39" t="s">
        <v>955</v>
      </c>
      <c r="J474">
        <f>VLOOKUP(D474,自助!C:F,4,0)</f>
        <v>10</v>
      </c>
      <c r="K474" t="str">
        <f t="shared" si="7"/>
        <v/>
      </c>
      <c r="L474" s="12">
        <f>VLOOKUP(D474,自助!C:G,5,FALSE)</f>
        <v>42908.661956018521</v>
      </c>
    </row>
    <row r="475" spans="1:12" hidden="1">
      <c r="A475" s="39" t="s">
        <v>42768</v>
      </c>
      <c r="B475" s="39" t="s">
        <v>26841</v>
      </c>
      <c r="C475" s="40">
        <v>327345</v>
      </c>
      <c r="D475" s="39" t="s">
        <v>30871</v>
      </c>
      <c r="E475" s="41">
        <v>800</v>
      </c>
      <c r="F475" s="39" t="s">
        <v>42419</v>
      </c>
      <c r="G475" s="39" t="s">
        <v>45</v>
      </c>
      <c r="H475" s="39" t="s">
        <v>46</v>
      </c>
      <c r="I475" s="39" t="s">
        <v>955</v>
      </c>
      <c r="J475">
        <f>VLOOKUP(D475,自助!C:F,4,0)</f>
        <v>800</v>
      </c>
      <c r="K475" t="str">
        <f t="shared" si="7"/>
        <v/>
      </c>
      <c r="L475" s="12">
        <f>VLOOKUP(D475,自助!C:G,5,FALSE)</f>
        <v>42907.508379629631</v>
      </c>
    </row>
    <row r="476" spans="1:12" hidden="1">
      <c r="A476" s="39" t="s">
        <v>42769</v>
      </c>
      <c r="B476" s="39" t="s">
        <v>26926</v>
      </c>
      <c r="C476" s="40">
        <v>329674</v>
      </c>
      <c r="D476" s="39" t="s">
        <v>30978</v>
      </c>
      <c r="E476" s="41">
        <v>100</v>
      </c>
      <c r="F476" s="39" t="s">
        <v>42419</v>
      </c>
      <c r="G476" s="39" t="s">
        <v>45</v>
      </c>
      <c r="H476" s="39" t="s">
        <v>46</v>
      </c>
      <c r="I476" s="39" t="s">
        <v>955</v>
      </c>
      <c r="J476">
        <f>VLOOKUP(D476,自助!C:F,4,0)</f>
        <v>100</v>
      </c>
      <c r="K476" t="str">
        <f t="shared" si="7"/>
        <v/>
      </c>
      <c r="L476" s="12">
        <f>VLOOKUP(D476,自助!C:G,5,FALSE)</f>
        <v>42907.61515046296</v>
      </c>
    </row>
    <row r="477" spans="1:12" hidden="1">
      <c r="A477" s="39" t="s">
        <v>42770</v>
      </c>
      <c r="B477" s="39" t="s">
        <v>26938</v>
      </c>
      <c r="C477" s="40">
        <v>330084</v>
      </c>
      <c r="D477" s="39" t="s">
        <v>30994</v>
      </c>
      <c r="E477" s="41">
        <v>147</v>
      </c>
      <c r="F477" s="39" t="s">
        <v>42419</v>
      </c>
      <c r="G477" s="39" t="s">
        <v>45</v>
      </c>
      <c r="H477" s="39" t="s">
        <v>46</v>
      </c>
      <c r="I477" s="39" t="s">
        <v>955</v>
      </c>
      <c r="J477">
        <f>VLOOKUP(D477,自助!C:F,4,0)</f>
        <v>147</v>
      </c>
      <c r="K477" t="str">
        <f t="shared" si="7"/>
        <v/>
      </c>
      <c r="L477" s="12">
        <f>VLOOKUP(D477,自助!C:G,5,FALSE)</f>
        <v>42907.621087962965</v>
      </c>
    </row>
    <row r="478" spans="1:12" hidden="1">
      <c r="A478" s="39" t="s">
        <v>42771</v>
      </c>
      <c r="B478" s="39" t="s">
        <v>26939</v>
      </c>
      <c r="C478" s="40">
        <v>330144</v>
      </c>
      <c r="D478" s="39" t="s">
        <v>30997</v>
      </c>
      <c r="E478" s="41">
        <v>20</v>
      </c>
      <c r="F478" s="39" t="s">
        <v>42419</v>
      </c>
      <c r="G478" s="39" t="s">
        <v>45</v>
      </c>
      <c r="H478" s="39" t="s">
        <v>46</v>
      </c>
      <c r="I478" s="39" t="s">
        <v>955</v>
      </c>
      <c r="J478">
        <f>VLOOKUP(D478,自助!C:F,4,0)</f>
        <v>20</v>
      </c>
      <c r="K478" t="str">
        <f t="shared" si="7"/>
        <v/>
      </c>
      <c r="L478" s="12">
        <f>VLOOKUP(D478,自助!C:G,5,FALSE)</f>
        <v>42907.62190972222</v>
      </c>
    </row>
    <row r="479" spans="1:12" hidden="1">
      <c r="A479" s="39" t="s">
        <v>632</v>
      </c>
      <c r="B479" s="39" t="s">
        <v>633</v>
      </c>
      <c r="C479" s="40">
        <v>330191</v>
      </c>
      <c r="D479" s="39" t="s">
        <v>31000</v>
      </c>
      <c r="E479" s="41">
        <v>600</v>
      </c>
      <c r="F479" s="39" t="s">
        <v>42419</v>
      </c>
      <c r="G479" s="39" t="s">
        <v>45</v>
      </c>
      <c r="H479" s="39" t="s">
        <v>46</v>
      </c>
      <c r="I479" s="39" t="s">
        <v>955</v>
      </c>
      <c r="J479">
        <f>VLOOKUP(D479,自助!C:F,4,0)</f>
        <v>600</v>
      </c>
      <c r="K479" t="str">
        <f t="shared" si="7"/>
        <v/>
      </c>
      <c r="L479" s="12">
        <f>VLOOKUP(D479,自助!C:G,5,FALSE)</f>
        <v>42907.622395833336</v>
      </c>
    </row>
    <row r="480" spans="1:12" hidden="1">
      <c r="A480" s="39" t="s">
        <v>26318</v>
      </c>
      <c r="B480" s="39" t="s">
        <v>26947</v>
      </c>
      <c r="C480" s="40">
        <v>330424</v>
      </c>
      <c r="D480" s="39" t="s">
        <v>31008</v>
      </c>
      <c r="E480" s="41">
        <v>10</v>
      </c>
      <c r="F480" s="39" t="s">
        <v>42419</v>
      </c>
      <c r="G480" s="39" t="s">
        <v>45</v>
      </c>
      <c r="H480" s="39" t="s">
        <v>46</v>
      </c>
      <c r="I480" s="39" t="s">
        <v>955</v>
      </c>
      <c r="J480">
        <f>VLOOKUP(D480,自助!C:F,4,0)</f>
        <v>10</v>
      </c>
      <c r="K480" t="str">
        <f t="shared" si="7"/>
        <v/>
      </c>
      <c r="L480" s="12">
        <f>VLOOKUP(D480,自助!C:G,5,FALSE)</f>
        <v>42907.625694444447</v>
      </c>
    </row>
    <row r="481" spans="1:12" hidden="1">
      <c r="A481" s="39" t="s">
        <v>42772</v>
      </c>
      <c r="B481" s="39" t="s">
        <v>26952</v>
      </c>
      <c r="C481" s="40">
        <v>331636</v>
      </c>
      <c r="D481" s="39" t="s">
        <v>31053</v>
      </c>
      <c r="E481" s="41">
        <v>100</v>
      </c>
      <c r="F481" s="39" t="s">
        <v>42419</v>
      </c>
      <c r="G481" s="39" t="s">
        <v>45</v>
      </c>
      <c r="H481" s="39" t="s">
        <v>46</v>
      </c>
      <c r="I481" s="39" t="s">
        <v>955</v>
      </c>
      <c r="J481">
        <f>VLOOKUP(D481,自助!C:F,4,0)</f>
        <v>100</v>
      </c>
      <c r="K481" t="str">
        <f t="shared" si="7"/>
        <v/>
      </c>
      <c r="L481" s="12">
        <f>VLOOKUP(D481,自助!C:G,5,FALSE)</f>
        <v>42907.645914351851</v>
      </c>
    </row>
    <row r="482" spans="1:12" hidden="1">
      <c r="A482" s="39" t="s">
        <v>42773</v>
      </c>
      <c r="B482" s="39" t="s">
        <v>26974</v>
      </c>
      <c r="C482" s="40">
        <v>331659</v>
      </c>
      <c r="D482" s="39" t="s">
        <v>31054</v>
      </c>
      <c r="E482" s="41">
        <v>100</v>
      </c>
      <c r="F482" s="39" t="s">
        <v>42419</v>
      </c>
      <c r="G482" s="39" t="s">
        <v>45</v>
      </c>
      <c r="H482" s="39" t="s">
        <v>46</v>
      </c>
      <c r="I482" s="39" t="s">
        <v>955</v>
      </c>
      <c r="J482">
        <f>VLOOKUP(D482,自助!C:F,4,0)</f>
        <v>100</v>
      </c>
      <c r="K482" t="str">
        <f t="shared" si="7"/>
        <v/>
      </c>
      <c r="L482" s="12">
        <f>VLOOKUP(D482,自助!C:G,5,FALSE)</f>
        <v>42907.646354166667</v>
      </c>
    </row>
    <row r="483" spans="1:12" hidden="1">
      <c r="A483" s="39" t="s">
        <v>42774</v>
      </c>
      <c r="B483" s="39" t="s">
        <v>27262</v>
      </c>
      <c r="C483" s="40">
        <v>341563</v>
      </c>
      <c r="D483" s="39" t="s">
        <v>31485</v>
      </c>
      <c r="E483" s="41">
        <v>10</v>
      </c>
      <c r="F483" s="39" t="s">
        <v>42667</v>
      </c>
      <c r="G483" s="39" t="s">
        <v>45</v>
      </c>
      <c r="H483" s="39" t="s">
        <v>46</v>
      </c>
      <c r="I483" s="39" t="s">
        <v>955</v>
      </c>
      <c r="J483">
        <f>VLOOKUP(D483,自助!C:F,4,0)</f>
        <v>10</v>
      </c>
      <c r="K483" t="str">
        <f t="shared" si="7"/>
        <v/>
      </c>
      <c r="L483" s="12">
        <f>VLOOKUP(D483,自助!C:G,5,FALSE)</f>
        <v>42908.394930555558</v>
      </c>
    </row>
    <row r="484" spans="1:12" hidden="1">
      <c r="A484" s="39" t="s">
        <v>42775</v>
      </c>
      <c r="B484" s="39" t="s">
        <v>27208</v>
      </c>
      <c r="C484" s="40">
        <v>341603</v>
      </c>
      <c r="D484" s="39" t="s">
        <v>31488</v>
      </c>
      <c r="E484" s="41">
        <v>200</v>
      </c>
      <c r="F484" s="39" t="s">
        <v>42667</v>
      </c>
      <c r="G484" s="39" t="s">
        <v>45</v>
      </c>
      <c r="H484" s="39" t="s">
        <v>46</v>
      </c>
      <c r="I484" s="39" t="s">
        <v>955</v>
      </c>
      <c r="J484">
        <f>VLOOKUP(D484,自助!C:F,4,0)</f>
        <v>200</v>
      </c>
      <c r="K484" t="str">
        <f t="shared" si="7"/>
        <v/>
      </c>
      <c r="L484" s="12">
        <f>VLOOKUP(D484,自助!C:G,5,FALSE)</f>
        <v>42908.395324074074</v>
      </c>
    </row>
    <row r="485" spans="1:12" hidden="1">
      <c r="A485" s="39" t="s">
        <v>42776</v>
      </c>
      <c r="B485" s="39" t="s">
        <v>27444</v>
      </c>
      <c r="C485" s="40">
        <v>349929</v>
      </c>
      <c r="D485" s="39" t="s">
        <v>31788</v>
      </c>
      <c r="E485" s="41">
        <v>1000</v>
      </c>
      <c r="F485" s="39" t="s">
        <v>42667</v>
      </c>
      <c r="G485" s="39" t="s">
        <v>45</v>
      </c>
      <c r="H485" s="39" t="s">
        <v>46</v>
      </c>
      <c r="I485" s="39" t="s">
        <v>955</v>
      </c>
      <c r="J485">
        <f>VLOOKUP(D485,自助!C:F,4,0)</f>
        <v>1000</v>
      </c>
      <c r="K485" t="str">
        <f t="shared" si="7"/>
        <v/>
      </c>
      <c r="L485" s="12">
        <f>VLOOKUP(D485,自助!C:G,5,FALSE)</f>
        <v>42908.589942129627</v>
      </c>
    </row>
    <row r="486" spans="1:12" hidden="1">
      <c r="A486" s="39" t="s">
        <v>42777</v>
      </c>
      <c r="B486" s="39" t="s">
        <v>871</v>
      </c>
      <c r="C486" s="40">
        <v>349956</v>
      </c>
      <c r="D486" s="39" t="s">
        <v>31789</v>
      </c>
      <c r="E486" s="41">
        <v>50</v>
      </c>
      <c r="F486" s="39" t="s">
        <v>42667</v>
      </c>
      <c r="G486" s="39" t="s">
        <v>45</v>
      </c>
      <c r="H486" s="39" t="s">
        <v>46</v>
      </c>
      <c r="I486" s="39" t="s">
        <v>955</v>
      </c>
      <c r="J486">
        <f>VLOOKUP(D486,自助!C:F,4,0)</f>
        <v>50</v>
      </c>
      <c r="K486" t="str">
        <f t="shared" si="7"/>
        <v/>
      </c>
      <c r="L486" s="12">
        <f>VLOOKUP(D486,自助!C:G,5,FALSE)</f>
        <v>42908.590162037035</v>
      </c>
    </row>
    <row r="487" spans="1:12" hidden="1">
      <c r="A487" s="39" t="s">
        <v>42778</v>
      </c>
      <c r="B487" s="39" t="s">
        <v>27448</v>
      </c>
      <c r="C487" s="40">
        <v>350076</v>
      </c>
      <c r="D487" s="39" t="s">
        <v>31795</v>
      </c>
      <c r="E487" s="41">
        <v>20</v>
      </c>
      <c r="F487" s="39" t="s">
        <v>42667</v>
      </c>
      <c r="G487" s="39" t="s">
        <v>45</v>
      </c>
      <c r="H487" s="39" t="s">
        <v>46</v>
      </c>
      <c r="I487" s="39" t="s">
        <v>955</v>
      </c>
      <c r="J487">
        <f>VLOOKUP(D487,自助!C:F,4,0)</f>
        <v>20</v>
      </c>
      <c r="K487" t="str">
        <f t="shared" si="7"/>
        <v/>
      </c>
      <c r="L487" s="12">
        <f>VLOOKUP(D487,自助!C:G,5,FALSE)</f>
        <v>42908.593113425923</v>
      </c>
    </row>
    <row r="488" spans="1:12" hidden="1">
      <c r="A488" s="39" t="s">
        <v>42519</v>
      </c>
      <c r="B488" s="39" t="s">
        <v>882</v>
      </c>
      <c r="C488" s="40">
        <v>323264</v>
      </c>
      <c r="D488" s="39" t="s">
        <v>30735</v>
      </c>
      <c r="E488" s="41">
        <v>100</v>
      </c>
      <c r="F488" s="39" t="s">
        <v>42419</v>
      </c>
      <c r="G488" s="39" t="s">
        <v>45</v>
      </c>
      <c r="H488" s="39" t="s">
        <v>46</v>
      </c>
      <c r="I488" s="39" t="s">
        <v>955</v>
      </c>
      <c r="J488">
        <f>VLOOKUP(D488,自助!C:F,4,0)</f>
        <v>100</v>
      </c>
      <c r="K488" t="str">
        <f t="shared" si="7"/>
        <v/>
      </c>
      <c r="L488" s="12">
        <f>VLOOKUP(D488,自助!C:G,5,FALSE)</f>
        <v>42907.435902777775</v>
      </c>
    </row>
    <row r="489" spans="1:12" hidden="1">
      <c r="A489" s="39" t="s">
        <v>42779</v>
      </c>
      <c r="B489" s="39" t="s">
        <v>26842</v>
      </c>
      <c r="C489" s="40">
        <v>327033</v>
      </c>
      <c r="D489" s="39" t="s">
        <v>30851</v>
      </c>
      <c r="E489" s="41">
        <v>1000</v>
      </c>
      <c r="F489" s="39" t="s">
        <v>42419</v>
      </c>
      <c r="G489" s="39" t="s">
        <v>45</v>
      </c>
      <c r="H489" s="39" t="s">
        <v>46</v>
      </c>
      <c r="I489" s="39" t="s">
        <v>955</v>
      </c>
      <c r="J489">
        <f>VLOOKUP(D489,自助!C:F,4,0)</f>
        <v>1000</v>
      </c>
      <c r="K489" t="str">
        <f t="shared" si="7"/>
        <v/>
      </c>
      <c r="L489" s="12">
        <f>VLOOKUP(D489,自助!C:G,5,FALSE)</f>
        <v>42907.493483796294</v>
      </c>
    </row>
    <row r="490" spans="1:12" hidden="1">
      <c r="A490" s="39" t="s">
        <v>42780</v>
      </c>
      <c r="B490" s="39" t="s">
        <v>26944</v>
      </c>
      <c r="C490" s="40">
        <v>330280</v>
      </c>
      <c r="D490" s="39" t="s">
        <v>31004</v>
      </c>
      <c r="E490" s="41">
        <v>100</v>
      </c>
      <c r="F490" s="39" t="s">
        <v>42419</v>
      </c>
      <c r="G490" s="39" t="s">
        <v>45</v>
      </c>
      <c r="H490" s="39" t="s">
        <v>46</v>
      </c>
      <c r="I490" s="39" t="s">
        <v>955</v>
      </c>
      <c r="J490">
        <f>VLOOKUP(D490,自助!C:F,4,0)</f>
        <v>100</v>
      </c>
      <c r="K490" t="str">
        <f t="shared" si="7"/>
        <v/>
      </c>
      <c r="L490" s="12">
        <f>VLOOKUP(D490,自助!C:G,5,FALSE)</f>
        <v>42907.623495370368</v>
      </c>
    </row>
    <row r="491" spans="1:12" hidden="1">
      <c r="A491" s="39" t="s">
        <v>42781</v>
      </c>
      <c r="B491" s="39" t="s">
        <v>27039</v>
      </c>
      <c r="C491" s="40">
        <v>334090</v>
      </c>
      <c r="D491" s="39" t="s">
        <v>31149</v>
      </c>
      <c r="E491" s="41">
        <v>20</v>
      </c>
      <c r="F491" s="39" t="s">
        <v>42419</v>
      </c>
      <c r="G491" s="39" t="s">
        <v>45</v>
      </c>
      <c r="H491" s="39" t="s">
        <v>46</v>
      </c>
      <c r="I491" s="39" t="s">
        <v>955</v>
      </c>
      <c r="J491">
        <f>VLOOKUP(D491,自助!C:F,4,0)</f>
        <v>20</v>
      </c>
      <c r="K491" t="str">
        <f t="shared" si="7"/>
        <v/>
      </c>
      <c r="L491" s="12">
        <f>VLOOKUP(D491,自助!C:G,5,FALSE)</f>
        <v>42907.693969907406</v>
      </c>
    </row>
    <row r="492" spans="1:12" hidden="1">
      <c r="A492" s="39" t="s">
        <v>42782</v>
      </c>
      <c r="B492" s="39" t="s">
        <v>27044</v>
      </c>
      <c r="C492" s="40">
        <v>334156</v>
      </c>
      <c r="D492" s="39" t="s">
        <v>31154</v>
      </c>
      <c r="E492" s="41">
        <v>100</v>
      </c>
      <c r="F492" s="39" t="s">
        <v>42419</v>
      </c>
      <c r="G492" s="39" t="s">
        <v>45</v>
      </c>
      <c r="H492" s="39" t="s">
        <v>46</v>
      </c>
      <c r="I492" s="39" t="s">
        <v>955</v>
      </c>
      <c r="J492">
        <f>VLOOKUP(D492,自助!C:F,4,0)</f>
        <v>100</v>
      </c>
      <c r="K492" t="str">
        <f t="shared" si="7"/>
        <v/>
      </c>
      <c r="L492" s="12">
        <f>VLOOKUP(D492,自助!C:G,5,FALSE)</f>
        <v>42907.695844907408</v>
      </c>
    </row>
    <row r="493" spans="1:12" hidden="1">
      <c r="A493" s="39" t="s">
        <v>42783</v>
      </c>
      <c r="B493" s="39" t="s">
        <v>27054</v>
      </c>
      <c r="C493" s="40">
        <v>334650</v>
      </c>
      <c r="D493" s="39" t="s">
        <v>31171</v>
      </c>
      <c r="E493" s="41">
        <v>50</v>
      </c>
      <c r="F493" s="39" t="s">
        <v>42419</v>
      </c>
      <c r="G493" s="39" t="s">
        <v>45</v>
      </c>
      <c r="H493" s="39" t="s">
        <v>46</v>
      </c>
      <c r="I493" s="39" t="s">
        <v>955</v>
      </c>
      <c r="J493">
        <f>VLOOKUP(D493,自助!C:F,4,0)</f>
        <v>50</v>
      </c>
      <c r="K493" t="str">
        <f t="shared" si="7"/>
        <v/>
      </c>
      <c r="L493" s="12">
        <f>VLOOKUP(D493,自助!C:G,5,FALSE)</f>
        <v>42907.708726851852</v>
      </c>
    </row>
    <row r="494" spans="1:12" hidden="1">
      <c r="A494" s="39" t="s">
        <v>42784</v>
      </c>
      <c r="B494" s="39" t="s">
        <v>27055</v>
      </c>
      <c r="C494" s="40">
        <v>334668</v>
      </c>
      <c r="D494" s="39" t="s">
        <v>31172</v>
      </c>
      <c r="E494" s="41">
        <v>500</v>
      </c>
      <c r="F494" s="39" t="s">
        <v>42419</v>
      </c>
      <c r="G494" s="39" t="s">
        <v>45</v>
      </c>
      <c r="H494" s="39" t="s">
        <v>46</v>
      </c>
      <c r="I494" s="39" t="s">
        <v>955</v>
      </c>
      <c r="J494">
        <f>VLOOKUP(D494,自助!C:F,4,0)</f>
        <v>500</v>
      </c>
      <c r="K494" t="str">
        <f t="shared" si="7"/>
        <v/>
      </c>
      <c r="L494" s="12">
        <f>VLOOKUP(D494,自助!C:G,5,FALSE)</f>
        <v>42907.709756944445</v>
      </c>
    </row>
    <row r="495" spans="1:12" hidden="1">
      <c r="A495" s="39" t="s">
        <v>42785</v>
      </c>
      <c r="B495" s="39" t="s">
        <v>27061</v>
      </c>
      <c r="C495" s="40">
        <v>334860</v>
      </c>
      <c r="D495" s="39" t="s">
        <v>31180</v>
      </c>
      <c r="E495" s="41">
        <v>10</v>
      </c>
      <c r="F495" s="39" t="s">
        <v>42419</v>
      </c>
      <c r="G495" s="39" t="s">
        <v>45</v>
      </c>
      <c r="H495" s="39" t="s">
        <v>46</v>
      </c>
      <c r="I495" s="39" t="s">
        <v>955</v>
      </c>
      <c r="J495">
        <f>VLOOKUP(D495,自助!C:F,4,0)</f>
        <v>10</v>
      </c>
      <c r="K495" t="str">
        <f t="shared" si="7"/>
        <v/>
      </c>
      <c r="L495" s="12">
        <f>VLOOKUP(D495,自助!C:G,5,FALSE)</f>
        <v>42907.715868055559</v>
      </c>
    </row>
    <row r="496" spans="1:12" hidden="1">
      <c r="A496" s="39" t="s">
        <v>42786</v>
      </c>
      <c r="B496" s="39" t="s">
        <v>27188</v>
      </c>
      <c r="C496" s="40">
        <v>338508</v>
      </c>
      <c r="D496" s="39" t="s">
        <v>31366</v>
      </c>
      <c r="E496" s="41">
        <v>20</v>
      </c>
      <c r="F496" s="39" t="s">
        <v>42667</v>
      </c>
      <c r="G496" s="39" t="s">
        <v>45</v>
      </c>
      <c r="H496" s="39" t="s">
        <v>46</v>
      </c>
      <c r="I496" s="39" t="s">
        <v>955</v>
      </c>
      <c r="J496">
        <f>VLOOKUP(D496,自助!C:F,4,0)</f>
        <v>20</v>
      </c>
      <c r="K496" t="str">
        <f t="shared" si="7"/>
        <v/>
      </c>
      <c r="L496" s="12">
        <f>VLOOKUP(D496,自助!C:G,5,FALSE)</f>
        <v>42908.357407407406</v>
      </c>
    </row>
    <row r="497" spans="1:12" hidden="1">
      <c r="A497" s="39" t="s">
        <v>42787</v>
      </c>
      <c r="B497" s="39" t="s">
        <v>27155</v>
      </c>
      <c r="C497" s="40">
        <v>347838</v>
      </c>
      <c r="D497" s="39" t="s">
        <v>31690</v>
      </c>
      <c r="E497" s="41">
        <v>300</v>
      </c>
      <c r="F497" s="39" t="s">
        <v>42667</v>
      </c>
      <c r="G497" s="39" t="s">
        <v>45</v>
      </c>
      <c r="H497" s="39" t="s">
        <v>46</v>
      </c>
      <c r="I497" s="39" t="s">
        <v>955</v>
      </c>
      <c r="J497">
        <f>VLOOKUP(D497,自助!C:F,4,0)</f>
        <v>300</v>
      </c>
      <c r="K497" t="str">
        <f t="shared" si="7"/>
        <v/>
      </c>
      <c r="L497" s="12">
        <f>VLOOKUP(D497,自助!C:G,5,FALSE)</f>
        <v>42908.478402777779</v>
      </c>
    </row>
    <row r="498" spans="1:12" hidden="1">
      <c r="A498" s="39" t="s">
        <v>42788</v>
      </c>
      <c r="B498" s="39" t="s">
        <v>624</v>
      </c>
      <c r="C498" s="40">
        <v>348084</v>
      </c>
      <c r="D498" s="39" t="s">
        <v>31694</v>
      </c>
      <c r="E498" s="41">
        <v>300</v>
      </c>
      <c r="F498" s="39" t="s">
        <v>42667</v>
      </c>
      <c r="G498" s="39" t="s">
        <v>45</v>
      </c>
      <c r="H498" s="39" t="s">
        <v>46</v>
      </c>
      <c r="I498" s="39" t="s">
        <v>955</v>
      </c>
      <c r="J498">
        <f>VLOOKUP(D498,自助!C:F,4,0)</f>
        <v>300</v>
      </c>
      <c r="K498" t="str">
        <f t="shared" si="7"/>
        <v/>
      </c>
      <c r="L498" s="12">
        <f>VLOOKUP(D498,自助!C:G,5,FALSE)</f>
        <v>42908.484479166669</v>
      </c>
    </row>
    <row r="499" spans="1:12" hidden="1">
      <c r="A499" s="39" t="s">
        <v>42789</v>
      </c>
      <c r="B499" s="39" t="s">
        <v>27381</v>
      </c>
      <c r="C499" s="40">
        <v>348148</v>
      </c>
      <c r="D499" s="39" t="s">
        <v>31697</v>
      </c>
      <c r="E499" s="41">
        <v>20</v>
      </c>
      <c r="F499" s="39" t="s">
        <v>42667</v>
      </c>
      <c r="G499" s="39" t="s">
        <v>45</v>
      </c>
      <c r="H499" s="39" t="s">
        <v>46</v>
      </c>
      <c r="I499" s="39" t="s">
        <v>955</v>
      </c>
      <c r="J499">
        <f>VLOOKUP(D499,自助!C:F,4,0)</f>
        <v>20</v>
      </c>
      <c r="K499" t="str">
        <f t="shared" si="7"/>
        <v/>
      </c>
      <c r="L499" s="12">
        <f>VLOOKUP(D499,自助!C:G,5,FALSE)</f>
        <v>42908.485810185186</v>
      </c>
    </row>
    <row r="500" spans="1:12" hidden="1">
      <c r="A500" s="39" t="s">
        <v>42790</v>
      </c>
      <c r="B500" s="39" t="s">
        <v>27383</v>
      </c>
      <c r="C500" s="40">
        <v>348184</v>
      </c>
      <c r="D500" s="39" t="s">
        <v>31701</v>
      </c>
      <c r="E500" s="41">
        <v>300</v>
      </c>
      <c r="F500" s="39" t="s">
        <v>42667</v>
      </c>
      <c r="G500" s="39" t="s">
        <v>45</v>
      </c>
      <c r="H500" s="39" t="s">
        <v>46</v>
      </c>
      <c r="I500" s="39" t="s">
        <v>955</v>
      </c>
      <c r="J500">
        <f>VLOOKUP(D500,自助!C:F,4,0)</f>
        <v>300</v>
      </c>
      <c r="K500" t="str">
        <f t="shared" si="7"/>
        <v/>
      </c>
      <c r="L500" s="12">
        <f>VLOOKUP(D500,自助!C:G,5,FALSE)</f>
        <v>42908.487372685187</v>
      </c>
    </row>
    <row r="501" spans="1:12" hidden="1">
      <c r="A501" s="39" t="s">
        <v>42791</v>
      </c>
      <c r="B501" s="39" t="s">
        <v>27100</v>
      </c>
      <c r="C501" s="40">
        <v>348637</v>
      </c>
      <c r="D501" s="39" t="s">
        <v>31714</v>
      </c>
      <c r="E501" s="41">
        <v>500</v>
      </c>
      <c r="F501" s="39" t="s">
        <v>42667</v>
      </c>
      <c r="G501" s="39" t="s">
        <v>45</v>
      </c>
      <c r="H501" s="39" t="s">
        <v>46</v>
      </c>
      <c r="I501" s="39" t="s">
        <v>955</v>
      </c>
      <c r="J501">
        <f>VLOOKUP(D501,自助!C:F,4,0)</f>
        <v>500</v>
      </c>
      <c r="K501" t="str">
        <f t="shared" si="7"/>
        <v/>
      </c>
      <c r="L501" s="12">
        <f>VLOOKUP(D501,自助!C:G,5,FALSE)</f>
        <v>42908.500196759262</v>
      </c>
    </row>
    <row r="502" spans="1:12" hidden="1">
      <c r="A502" s="39" t="s">
        <v>42792</v>
      </c>
      <c r="B502" s="39" t="s">
        <v>27391</v>
      </c>
      <c r="C502" s="40">
        <v>348707</v>
      </c>
      <c r="D502" s="39" t="s">
        <v>31717</v>
      </c>
      <c r="E502" s="41">
        <v>20</v>
      </c>
      <c r="F502" s="39" t="s">
        <v>42667</v>
      </c>
      <c r="G502" s="39" t="s">
        <v>45</v>
      </c>
      <c r="H502" s="39" t="s">
        <v>46</v>
      </c>
      <c r="I502" s="39" t="s">
        <v>955</v>
      </c>
      <c r="J502">
        <f>VLOOKUP(D502,自助!C:F,4,0)</f>
        <v>20</v>
      </c>
      <c r="K502" t="str">
        <f t="shared" si="7"/>
        <v/>
      </c>
      <c r="L502" s="12">
        <f>VLOOKUP(D502,自助!C:G,5,FALSE)</f>
        <v>42908.503506944442</v>
      </c>
    </row>
    <row r="503" spans="1:12" hidden="1">
      <c r="A503" s="39" t="s">
        <v>26304</v>
      </c>
      <c r="B503" s="39" t="s">
        <v>26699</v>
      </c>
      <c r="C503" s="40">
        <v>319926</v>
      </c>
      <c r="D503" s="39" t="s">
        <v>30612</v>
      </c>
      <c r="E503" s="41">
        <v>10</v>
      </c>
      <c r="F503" s="39" t="s">
        <v>42419</v>
      </c>
      <c r="G503" s="39" t="s">
        <v>45</v>
      </c>
      <c r="H503" s="39" t="s">
        <v>46</v>
      </c>
      <c r="I503" s="39" t="s">
        <v>955</v>
      </c>
      <c r="J503">
        <f>VLOOKUP(D503,自助!C:F,4,0)</f>
        <v>10</v>
      </c>
      <c r="K503" t="str">
        <f t="shared" si="7"/>
        <v/>
      </c>
      <c r="L503" s="12">
        <f>VLOOKUP(D503,自助!C:G,5,FALSE)</f>
        <v>42907.39472222222</v>
      </c>
    </row>
    <row r="504" spans="1:12" hidden="1">
      <c r="A504" s="39" t="s">
        <v>42793</v>
      </c>
      <c r="B504" s="39" t="s">
        <v>50</v>
      </c>
      <c r="C504" s="40">
        <v>330005</v>
      </c>
      <c r="D504" s="39" t="s">
        <v>30990</v>
      </c>
      <c r="E504" s="41">
        <v>200</v>
      </c>
      <c r="F504" s="39" t="s">
        <v>42419</v>
      </c>
      <c r="G504" s="39" t="s">
        <v>45</v>
      </c>
      <c r="H504" s="39" t="s">
        <v>46</v>
      </c>
      <c r="I504" s="39" t="s">
        <v>955</v>
      </c>
      <c r="J504">
        <f>VLOOKUP(D504,自助!C:F,4,0)</f>
        <v>200</v>
      </c>
      <c r="K504" t="str">
        <f t="shared" si="7"/>
        <v/>
      </c>
      <c r="L504" s="12">
        <f>VLOOKUP(D504,自助!C:G,5,FALSE)</f>
        <v>42907.620023148149</v>
      </c>
    </row>
    <row r="505" spans="1:12" hidden="1">
      <c r="A505" s="39" t="s">
        <v>42794</v>
      </c>
      <c r="B505" s="39" t="s">
        <v>26940</v>
      </c>
      <c r="C505" s="40">
        <v>330162</v>
      </c>
      <c r="D505" s="39" t="s">
        <v>30998</v>
      </c>
      <c r="E505" s="41">
        <v>50</v>
      </c>
      <c r="F505" s="39" t="s">
        <v>42419</v>
      </c>
      <c r="G505" s="39" t="s">
        <v>45</v>
      </c>
      <c r="H505" s="39" t="s">
        <v>46</v>
      </c>
      <c r="I505" s="39" t="s">
        <v>955</v>
      </c>
      <c r="J505">
        <f>VLOOKUP(D505,自助!C:F,4,0)</f>
        <v>50</v>
      </c>
      <c r="K505" t="str">
        <f t="shared" si="7"/>
        <v/>
      </c>
      <c r="L505" s="12">
        <f>VLOOKUP(D505,自助!C:G,5,FALSE)</f>
        <v>42907.622013888889</v>
      </c>
    </row>
    <row r="506" spans="1:12" hidden="1">
      <c r="A506" s="39" t="s">
        <v>692</v>
      </c>
      <c r="B506" s="39" t="s">
        <v>175</v>
      </c>
      <c r="C506" s="40">
        <v>330295</v>
      </c>
      <c r="D506" s="39" t="s">
        <v>31006</v>
      </c>
      <c r="E506" s="41">
        <v>100</v>
      </c>
      <c r="F506" s="39" t="s">
        <v>42419</v>
      </c>
      <c r="G506" s="39" t="s">
        <v>45</v>
      </c>
      <c r="H506" s="39" t="s">
        <v>46</v>
      </c>
      <c r="I506" s="39" t="s">
        <v>955</v>
      </c>
      <c r="J506">
        <f>VLOOKUP(D506,自助!C:F,4,0)</f>
        <v>100</v>
      </c>
      <c r="K506" t="str">
        <f t="shared" si="7"/>
        <v/>
      </c>
      <c r="L506" s="12">
        <f>VLOOKUP(D506,自助!C:G,5,FALSE)</f>
        <v>42907.623819444445</v>
      </c>
    </row>
    <row r="507" spans="1:12" hidden="1">
      <c r="A507" s="39" t="s">
        <v>42795</v>
      </c>
      <c r="B507" s="39" t="s">
        <v>30</v>
      </c>
      <c r="C507" s="40">
        <v>345360</v>
      </c>
      <c r="D507" s="39" t="s">
        <v>31612</v>
      </c>
      <c r="E507" s="41">
        <v>1250</v>
      </c>
      <c r="F507" s="39" t="s">
        <v>42667</v>
      </c>
      <c r="G507" s="39" t="s">
        <v>45</v>
      </c>
      <c r="H507" s="39" t="s">
        <v>46</v>
      </c>
      <c r="I507" s="39" t="s">
        <v>955</v>
      </c>
      <c r="J507">
        <f>VLOOKUP(D507,自助!C:F,4,0)</f>
        <v>1250</v>
      </c>
      <c r="K507" t="str">
        <f t="shared" si="7"/>
        <v/>
      </c>
      <c r="L507" s="12">
        <f>VLOOKUP(D507,自助!C:G,5,FALSE)</f>
        <v>42908.440960648149</v>
      </c>
    </row>
    <row r="508" spans="1:12" hidden="1">
      <c r="A508" s="39" t="s">
        <v>42796</v>
      </c>
      <c r="B508" s="39" t="s">
        <v>27340</v>
      </c>
      <c r="C508" s="40">
        <v>345488</v>
      </c>
      <c r="D508" s="39" t="s">
        <v>31618</v>
      </c>
      <c r="E508" s="41">
        <v>10</v>
      </c>
      <c r="F508" s="39" t="s">
        <v>42667</v>
      </c>
      <c r="G508" s="39" t="s">
        <v>45</v>
      </c>
      <c r="H508" s="39" t="s">
        <v>46</v>
      </c>
      <c r="I508" s="39" t="s">
        <v>955</v>
      </c>
      <c r="J508">
        <f>VLOOKUP(D508,自助!C:F,4,0)</f>
        <v>10</v>
      </c>
      <c r="K508" t="str">
        <f t="shared" si="7"/>
        <v/>
      </c>
      <c r="L508" s="12">
        <f>VLOOKUP(D508,自助!C:G,5,FALSE)</f>
        <v>42908.443206018521</v>
      </c>
    </row>
    <row r="509" spans="1:12" hidden="1">
      <c r="A509" s="39" t="s">
        <v>42797</v>
      </c>
      <c r="B509" s="39" t="s">
        <v>27341</v>
      </c>
      <c r="C509" s="40">
        <v>345512</v>
      </c>
      <c r="D509" s="39" t="s">
        <v>31619</v>
      </c>
      <c r="E509" s="41">
        <v>10</v>
      </c>
      <c r="F509" s="39" t="s">
        <v>42667</v>
      </c>
      <c r="G509" s="39" t="s">
        <v>45</v>
      </c>
      <c r="H509" s="39" t="s">
        <v>46</v>
      </c>
      <c r="I509" s="39" t="s">
        <v>955</v>
      </c>
      <c r="J509">
        <f>VLOOKUP(D509,自助!C:F,4,0)</f>
        <v>10</v>
      </c>
      <c r="K509" t="str">
        <f t="shared" si="7"/>
        <v/>
      </c>
      <c r="L509" s="12">
        <f>VLOOKUP(D509,自助!C:G,5,FALSE)</f>
        <v>42908.443611111114</v>
      </c>
    </row>
    <row r="510" spans="1:12" hidden="1">
      <c r="A510" s="39" t="s">
        <v>42798</v>
      </c>
      <c r="B510" s="39" t="s">
        <v>27519</v>
      </c>
      <c r="C510" s="40">
        <v>354258</v>
      </c>
      <c r="D510" s="39" t="s">
        <v>31945</v>
      </c>
      <c r="E510" s="41">
        <v>200</v>
      </c>
      <c r="F510" s="39" t="s">
        <v>42667</v>
      </c>
      <c r="G510" s="39" t="s">
        <v>45</v>
      </c>
      <c r="H510" s="39" t="s">
        <v>46</v>
      </c>
      <c r="I510" s="39" t="s">
        <v>955</v>
      </c>
      <c r="J510">
        <f>VLOOKUP(D510,自助!C:F,4,0)</f>
        <v>200</v>
      </c>
      <c r="K510" t="str">
        <f t="shared" si="7"/>
        <v/>
      </c>
      <c r="L510" s="12">
        <f>VLOOKUP(D510,自助!C:G,5,FALSE)</f>
        <v>42908.662812499999</v>
      </c>
    </row>
    <row r="511" spans="1:12" hidden="1">
      <c r="A511" s="39" t="s">
        <v>42799</v>
      </c>
      <c r="B511" s="39" t="s">
        <v>27545</v>
      </c>
      <c r="C511" s="40">
        <v>354259</v>
      </c>
      <c r="D511" s="39" t="s">
        <v>31944</v>
      </c>
      <c r="E511" s="41">
        <v>20</v>
      </c>
      <c r="F511" s="39" t="s">
        <v>42667</v>
      </c>
      <c r="G511" s="39" t="s">
        <v>45</v>
      </c>
      <c r="H511" s="39" t="s">
        <v>46</v>
      </c>
      <c r="I511" s="39" t="s">
        <v>955</v>
      </c>
      <c r="J511">
        <f>VLOOKUP(D511,自助!C:F,4,0)</f>
        <v>20</v>
      </c>
      <c r="K511" t="str">
        <f t="shared" si="7"/>
        <v/>
      </c>
      <c r="L511" s="12">
        <f>VLOOKUP(D511,自助!C:G,5,FALSE)</f>
        <v>42908.662199074075</v>
      </c>
    </row>
    <row r="512" spans="1:12" hidden="1">
      <c r="A512" s="39" t="s">
        <v>42800</v>
      </c>
      <c r="B512" s="39" t="s">
        <v>27552</v>
      </c>
      <c r="C512" s="40">
        <v>354381</v>
      </c>
      <c r="D512" s="39" t="s">
        <v>31953</v>
      </c>
      <c r="E512" s="41">
        <v>20</v>
      </c>
      <c r="F512" s="39" t="s">
        <v>42667</v>
      </c>
      <c r="G512" s="39" t="s">
        <v>45</v>
      </c>
      <c r="H512" s="39" t="s">
        <v>46</v>
      </c>
      <c r="I512" s="39" t="s">
        <v>955</v>
      </c>
      <c r="J512">
        <f>VLOOKUP(D512,自助!C:F,4,0)</f>
        <v>20</v>
      </c>
      <c r="K512" t="str">
        <f t="shared" si="7"/>
        <v/>
      </c>
      <c r="L512" s="12">
        <f>VLOOKUP(D512,自助!C:G,5,FALSE)</f>
        <v>42908.665381944447</v>
      </c>
    </row>
    <row r="513" spans="1:12" hidden="1">
      <c r="A513" s="39" t="s">
        <v>42801</v>
      </c>
      <c r="B513" s="39" t="s">
        <v>27358</v>
      </c>
      <c r="C513" s="40">
        <v>354385</v>
      </c>
      <c r="D513" s="39" t="s">
        <v>31954</v>
      </c>
      <c r="E513" s="41">
        <v>340</v>
      </c>
      <c r="F513" s="39" t="s">
        <v>42667</v>
      </c>
      <c r="G513" s="39" t="s">
        <v>45</v>
      </c>
      <c r="H513" s="39" t="s">
        <v>46</v>
      </c>
      <c r="I513" s="39" t="s">
        <v>955</v>
      </c>
      <c r="J513">
        <f>VLOOKUP(D513,自助!C:F,4,0)</f>
        <v>340</v>
      </c>
      <c r="K513" t="str">
        <f t="shared" si="7"/>
        <v/>
      </c>
      <c r="L513" s="12">
        <f>VLOOKUP(D513,自助!C:G,5,FALSE)</f>
        <v>42908.665567129632</v>
      </c>
    </row>
    <row r="514" spans="1:12" hidden="1">
      <c r="A514" s="39" t="s">
        <v>42802</v>
      </c>
      <c r="B514" s="39" t="s">
        <v>27555</v>
      </c>
      <c r="C514" s="40">
        <v>354420</v>
      </c>
      <c r="D514" s="39" t="s">
        <v>31958</v>
      </c>
      <c r="E514" s="41">
        <v>20</v>
      </c>
      <c r="F514" s="39" t="s">
        <v>42667</v>
      </c>
      <c r="G514" s="39" t="s">
        <v>45</v>
      </c>
      <c r="H514" s="39" t="s">
        <v>46</v>
      </c>
      <c r="I514" s="39" t="s">
        <v>955</v>
      </c>
      <c r="J514">
        <f>VLOOKUP(D514,自助!C:F,4,0)</f>
        <v>20</v>
      </c>
      <c r="K514" t="str">
        <f t="shared" si="7"/>
        <v/>
      </c>
      <c r="L514" s="12">
        <f>VLOOKUP(D514,自助!C:G,5,FALSE)</f>
        <v>42908.666666666664</v>
      </c>
    </row>
    <row r="515" spans="1:12" hidden="1">
      <c r="A515" s="39" t="s">
        <v>42803</v>
      </c>
      <c r="B515" s="39" t="s">
        <v>27511</v>
      </c>
      <c r="C515" s="40">
        <v>354421</v>
      </c>
      <c r="D515" s="39" t="s">
        <v>31956</v>
      </c>
      <c r="E515" s="41">
        <v>400</v>
      </c>
      <c r="F515" s="39" t="s">
        <v>42667</v>
      </c>
      <c r="G515" s="39" t="s">
        <v>45</v>
      </c>
      <c r="H515" s="39" t="s">
        <v>46</v>
      </c>
      <c r="I515" s="39" t="s">
        <v>955</v>
      </c>
      <c r="J515">
        <f>VLOOKUP(D515,自助!C:F,4,0)</f>
        <v>400</v>
      </c>
      <c r="K515" t="str">
        <f t="shared" ref="K515:K578" si="8">IF(E515=J515,"",1)</f>
        <v/>
      </c>
      <c r="L515" s="12">
        <f>VLOOKUP(D515,自助!C:G,5,FALSE)</f>
        <v>42908.666539351849</v>
      </c>
    </row>
    <row r="516" spans="1:12" hidden="1">
      <c r="A516" s="39" t="s">
        <v>42793</v>
      </c>
      <c r="B516" s="39" t="s">
        <v>50</v>
      </c>
      <c r="C516" s="40">
        <v>318304</v>
      </c>
      <c r="D516" s="39" t="s">
        <v>30540</v>
      </c>
      <c r="E516" s="41">
        <v>50</v>
      </c>
      <c r="F516" s="39" t="s">
        <v>42419</v>
      </c>
      <c r="G516" s="39" t="s">
        <v>45</v>
      </c>
      <c r="H516" s="39" t="s">
        <v>46</v>
      </c>
      <c r="I516" s="39" t="s">
        <v>955</v>
      </c>
      <c r="J516">
        <f>VLOOKUP(D516,自助!C:F,4,0)</f>
        <v>50</v>
      </c>
      <c r="K516" t="str">
        <f t="shared" si="8"/>
        <v/>
      </c>
      <c r="L516" s="12">
        <f>VLOOKUP(D516,自助!C:G,5,FALSE)</f>
        <v>42907.37572916667</v>
      </c>
    </row>
    <row r="517" spans="1:12" hidden="1">
      <c r="A517" s="39" t="s">
        <v>824</v>
      </c>
      <c r="B517" s="39" t="s">
        <v>825</v>
      </c>
      <c r="C517" s="40">
        <v>318341</v>
      </c>
      <c r="D517" s="39" t="s">
        <v>30544</v>
      </c>
      <c r="E517" s="41">
        <v>500</v>
      </c>
      <c r="F517" s="39" t="s">
        <v>42419</v>
      </c>
      <c r="G517" s="39" t="s">
        <v>45</v>
      </c>
      <c r="H517" s="39" t="s">
        <v>46</v>
      </c>
      <c r="I517" s="39" t="s">
        <v>955</v>
      </c>
      <c r="J517">
        <f>VLOOKUP(D517,自助!C:F,4,0)</f>
        <v>500</v>
      </c>
      <c r="K517" t="str">
        <f t="shared" si="8"/>
        <v/>
      </c>
      <c r="L517" s="12">
        <f>VLOOKUP(D517,自助!C:G,5,FALSE)</f>
        <v>42907.376377314817</v>
      </c>
    </row>
    <row r="518" spans="1:12" hidden="1">
      <c r="A518" s="39" t="s">
        <v>42804</v>
      </c>
      <c r="B518" s="39" t="s">
        <v>26689</v>
      </c>
      <c r="C518" s="40">
        <v>319491</v>
      </c>
      <c r="D518" s="39" t="s">
        <v>30596</v>
      </c>
      <c r="E518" s="41">
        <v>500</v>
      </c>
      <c r="F518" s="39" t="s">
        <v>42419</v>
      </c>
      <c r="G518" s="39" t="s">
        <v>45</v>
      </c>
      <c r="H518" s="39" t="s">
        <v>46</v>
      </c>
      <c r="I518" s="39" t="s">
        <v>955</v>
      </c>
      <c r="J518">
        <f>VLOOKUP(D518,自助!C:F,4,0)</f>
        <v>500</v>
      </c>
      <c r="K518" t="str">
        <f t="shared" si="8"/>
        <v/>
      </c>
      <c r="L518" s="12">
        <f>VLOOKUP(D518,自助!C:G,5,FALSE)</f>
        <v>42907.390081018515</v>
      </c>
    </row>
    <row r="519" spans="1:12" hidden="1">
      <c r="A519" s="39" t="s">
        <v>42805</v>
      </c>
      <c r="B519" s="39" t="s">
        <v>26691</v>
      </c>
      <c r="C519" s="40">
        <v>319514</v>
      </c>
      <c r="D519" s="39" t="s">
        <v>30598</v>
      </c>
      <c r="E519" s="41">
        <v>20</v>
      </c>
      <c r="F519" s="39" t="s">
        <v>42419</v>
      </c>
      <c r="G519" s="39" t="s">
        <v>45</v>
      </c>
      <c r="H519" s="39" t="s">
        <v>46</v>
      </c>
      <c r="I519" s="39" t="s">
        <v>955</v>
      </c>
      <c r="J519">
        <f>VLOOKUP(D519,自助!C:F,4,0)</f>
        <v>20</v>
      </c>
      <c r="K519" t="str">
        <f t="shared" si="8"/>
        <v/>
      </c>
      <c r="L519" s="12">
        <f>VLOOKUP(D519,自助!C:G,5,FALSE)</f>
        <v>42907.390266203707</v>
      </c>
    </row>
    <row r="520" spans="1:12" hidden="1">
      <c r="A520" s="39" t="s">
        <v>42806</v>
      </c>
      <c r="B520" s="39" t="s">
        <v>51</v>
      </c>
      <c r="C520" s="40">
        <v>334935</v>
      </c>
      <c r="D520" s="39" t="s">
        <v>31183</v>
      </c>
      <c r="E520" s="41">
        <v>330</v>
      </c>
      <c r="F520" s="39" t="s">
        <v>42419</v>
      </c>
      <c r="G520" s="39" t="s">
        <v>45</v>
      </c>
      <c r="H520" s="39" t="s">
        <v>46</v>
      </c>
      <c r="I520" s="39" t="s">
        <v>955</v>
      </c>
      <c r="J520">
        <f>VLOOKUP(D520,自助!C:F,4,0)</f>
        <v>330</v>
      </c>
      <c r="K520" t="str">
        <f t="shared" si="8"/>
        <v/>
      </c>
      <c r="L520" s="12">
        <f>VLOOKUP(D520,自助!C:G,5,FALSE)</f>
        <v>42907.7184375</v>
      </c>
    </row>
    <row r="521" spans="1:12" hidden="1">
      <c r="A521" s="39" t="s">
        <v>42784</v>
      </c>
      <c r="B521" s="39" t="s">
        <v>27055</v>
      </c>
      <c r="C521" s="40">
        <v>334949</v>
      </c>
      <c r="D521" s="39" t="s">
        <v>31184</v>
      </c>
      <c r="E521" s="41">
        <v>30</v>
      </c>
      <c r="F521" s="39" t="s">
        <v>42419</v>
      </c>
      <c r="G521" s="39" t="s">
        <v>45</v>
      </c>
      <c r="H521" s="39" t="s">
        <v>46</v>
      </c>
      <c r="I521" s="39" t="s">
        <v>955</v>
      </c>
      <c r="J521">
        <f>VLOOKUP(D521,自助!C:F,4,0)</f>
        <v>30</v>
      </c>
      <c r="K521" t="str">
        <f t="shared" si="8"/>
        <v/>
      </c>
      <c r="L521" s="12">
        <f>VLOOKUP(D521,自助!C:G,5,FALSE)</f>
        <v>42907.719236111108</v>
      </c>
    </row>
    <row r="522" spans="1:12" hidden="1">
      <c r="A522" s="39" t="s">
        <v>42807</v>
      </c>
      <c r="B522" s="39" t="s">
        <v>27066</v>
      </c>
      <c r="C522" s="40">
        <v>335126</v>
      </c>
      <c r="D522" s="39" t="s">
        <v>31190</v>
      </c>
      <c r="E522" s="41">
        <v>50</v>
      </c>
      <c r="F522" s="39" t="s">
        <v>42419</v>
      </c>
      <c r="G522" s="39" t="s">
        <v>45</v>
      </c>
      <c r="H522" s="39" t="s">
        <v>46</v>
      </c>
      <c r="I522" s="39" t="s">
        <v>955</v>
      </c>
      <c r="J522">
        <f>VLOOKUP(D522,自助!C:F,4,0)</f>
        <v>50</v>
      </c>
      <c r="K522" t="str">
        <f t="shared" si="8"/>
        <v/>
      </c>
      <c r="L522" s="12">
        <f>VLOOKUP(D522,自助!C:G,5,FALSE)</f>
        <v>42907.729826388888</v>
      </c>
    </row>
    <row r="523" spans="1:12" hidden="1">
      <c r="A523" s="39" t="s">
        <v>42750</v>
      </c>
      <c r="B523" s="39" t="s">
        <v>27013</v>
      </c>
      <c r="C523" s="40">
        <v>335202</v>
      </c>
      <c r="D523" s="39" t="s">
        <v>31192</v>
      </c>
      <c r="E523" s="41">
        <v>150</v>
      </c>
      <c r="F523" s="39" t="s">
        <v>42419</v>
      </c>
      <c r="G523" s="39" t="s">
        <v>45</v>
      </c>
      <c r="H523" s="39" t="s">
        <v>46</v>
      </c>
      <c r="I523" s="39" t="s">
        <v>955</v>
      </c>
      <c r="J523">
        <f>VLOOKUP(D523,自助!C:F,4,0)</f>
        <v>150</v>
      </c>
      <c r="K523" t="str">
        <f t="shared" si="8"/>
        <v/>
      </c>
      <c r="L523" s="12">
        <f>VLOOKUP(D523,自助!C:G,5,FALSE)</f>
        <v>42907.734143518515</v>
      </c>
    </row>
    <row r="524" spans="1:12" hidden="1">
      <c r="A524" s="39" t="s">
        <v>841</v>
      </c>
      <c r="B524" s="39" t="s">
        <v>842</v>
      </c>
      <c r="C524" s="40">
        <v>335336</v>
      </c>
      <c r="D524" s="39" t="s">
        <v>31199</v>
      </c>
      <c r="E524" s="41">
        <v>500</v>
      </c>
      <c r="F524" s="39" t="s">
        <v>42419</v>
      </c>
      <c r="G524" s="39" t="s">
        <v>45</v>
      </c>
      <c r="H524" s="39" t="s">
        <v>46</v>
      </c>
      <c r="I524" s="39" t="s">
        <v>955</v>
      </c>
      <c r="J524">
        <f>VLOOKUP(D524,自助!C:F,4,0)</f>
        <v>500</v>
      </c>
      <c r="K524" t="str">
        <f t="shared" si="8"/>
        <v/>
      </c>
      <c r="L524" s="12">
        <f>VLOOKUP(D524,自助!C:G,5,FALSE)</f>
        <v>42907.744351851848</v>
      </c>
    </row>
    <row r="525" spans="1:12" hidden="1">
      <c r="A525" s="39" t="s">
        <v>42808</v>
      </c>
      <c r="B525" s="39" t="s">
        <v>27070</v>
      </c>
      <c r="C525" s="40">
        <v>335357</v>
      </c>
      <c r="D525" s="39" t="s">
        <v>31200</v>
      </c>
      <c r="E525" s="41">
        <v>20</v>
      </c>
      <c r="F525" s="39" t="s">
        <v>42419</v>
      </c>
      <c r="G525" s="39" t="s">
        <v>45</v>
      </c>
      <c r="H525" s="39" t="s">
        <v>46</v>
      </c>
      <c r="I525" s="39" t="s">
        <v>955</v>
      </c>
      <c r="J525">
        <f>VLOOKUP(D525,自助!C:F,4,0)</f>
        <v>20</v>
      </c>
      <c r="K525" t="str">
        <f t="shared" si="8"/>
        <v/>
      </c>
      <c r="L525" s="12">
        <f>VLOOKUP(D525,自助!C:G,5,FALSE)</f>
        <v>42907.746435185189</v>
      </c>
    </row>
    <row r="526" spans="1:12" hidden="1">
      <c r="A526" s="39" t="s">
        <v>42809</v>
      </c>
      <c r="B526" s="39" t="s">
        <v>27072</v>
      </c>
      <c r="C526" s="40">
        <v>335482</v>
      </c>
      <c r="D526" s="39" t="s">
        <v>31204</v>
      </c>
      <c r="E526" s="41">
        <v>20</v>
      </c>
      <c r="F526" s="39" t="s">
        <v>42419</v>
      </c>
      <c r="G526" s="39" t="s">
        <v>45</v>
      </c>
      <c r="H526" s="39" t="s">
        <v>46</v>
      </c>
      <c r="I526" s="39" t="s">
        <v>955</v>
      </c>
      <c r="J526">
        <f>VLOOKUP(D526,自助!C:F,4,0)</f>
        <v>20</v>
      </c>
      <c r="K526" t="str">
        <f t="shared" si="8"/>
        <v/>
      </c>
      <c r="L526" s="12">
        <f>VLOOKUP(D526,自助!C:G,5,FALSE)</f>
        <v>42907.7653125</v>
      </c>
    </row>
    <row r="527" spans="1:12" hidden="1">
      <c r="A527" s="39" t="s">
        <v>26312</v>
      </c>
      <c r="B527" s="39" t="s">
        <v>596</v>
      </c>
      <c r="C527" s="40">
        <v>325644</v>
      </c>
      <c r="D527" s="39" t="s">
        <v>30802</v>
      </c>
      <c r="E527" s="41">
        <v>100</v>
      </c>
      <c r="F527" s="39" t="s">
        <v>42419</v>
      </c>
      <c r="G527" s="39" t="s">
        <v>45</v>
      </c>
      <c r="H527" s="39" t="s">
        <v>46</v>
      </c>
      <c r="I527" s="39" t="s">
        <v>955</v>
      </c>
      <c r="J527">
        <f>VLOOKUP(D527,自助!C:F,4,0)</f>
        <v>100</v>
      </c>
      <c r="K527" t="str">
        <f t="shared" si="8"/>
        <v/>
      </c>
      <c r="L527" s="12">
        <f>VLOOKUP(D527,自助!C:G,5,FALSE)</f>
        <v>42907.467002314814</v>
      </c>
    </row>
    <row r="528" spans="1:12" hidden="1">
      <c r="A528" s="39" t="s">
        <v>42810</v>
      </c>
      <c r="B528" s="39" t="s">
        <v>27063</v>
      </c>
      <c r="C528" s="40">
        <v>334913</v>
      </c>
      <c r="D528" s="39" t="s">
        <v>31182</v>
      </c>
      <c r="E528" s="41">
        <v>50</v>
      </c>
      <c r="F528" s="39" t="s">
        <v>42419</v>
      </c>
      <c r="G528" s="39" t="s">
        <v>45</v>
      </c>
      <c r="H528" s="39" t="s">
        <v>46</v>
      </c>
      <c r="I528" s="39" t="s">
        <v>955</v>
      </c>
      <c r="J528">
        <f>VLOOKUP(D528,自助!C:F,4,0)</f>
        <v>50</v>
      </c>
      <c r="K528" t="str">
        <f t="shared" si="8"/>
        <v/>
      </c>
      <c r="L528" s="12">
        <f>VLOOKUP(D528,自助!C:G,5,FALSE)</f>
        <v>42907.717800925922</v>
      </c>
    </row>
    <row r="529" spans="1:12" hidden="1">
      <c r="A529" s="39" t="s">
        <v>42811</v>
      </c>
      <c r="B529" s="39" t="s">
        <v>27065</v>
      </c>
      <c r="C529" s="40">
        <v>335022</v>
      </c>
      <c r="D529" s="39" t="s">
        <v>31187</v>
      </c>
      <c r="E529" s="41">
        <v>50</v>
      </c>
      <c r="F529" s="39" t="s">
        <v>42419</v>
      </c>
      <c r="G529" s="39" t="s">
        <v>45</v>
      </c>
      <c r="H529" s="39" t="s">
        <v>46</v>
      </c>
      <c r="I529" s="39" t="s">
        <v>955</v>
      </c>
      <c r="J529">
        <f>VLOOKUP(D529,自助!C:F,4,0)</f>
        <v>50</v>
      </c>
      <c r="K529" t="str">
        <f t="shared" si="8"/>
        <v/>
      </c>
      <c r="L529" s="12">
        <f>VLOOKUP(D529,自助!C:G,5,FALSE)</f>
        <v>42907.724351851852</v>
      </c>
    </row>
    <row r="530" spans="1:12" hidden="1">
      <c r="A530" s="39" t="s">
        <v>26330</v>
      </c>
      <c r="B530" s="39" t="s">
        <v>27069</v>
      </c>
      <c r="C530" s="40">
        <v>335276</v>
      </c>
      <c r="D530" s="39" t="s">
        <v>31195</v>
      </c>
      <c r="E530" s="41">
        <v>100</v>
      </c>
      <c r="F530" s="39" t="s">
        <v>42419</v>
      </c>
      <c r="G530" s="39" t="s">
        <v>45</v>
      </c>
      <c r="H530" s="39" t="s">
        <v>46</v>
      </c>
      <c r="I530" s="39" t="s">
        <v>955</v>
      </c>
      <c r="J530">
        <f>VLOOKUP(D530,自助!C:F,4,0)</f>
        <v>100</v>
      </c>
      <c r="K530" t="str">
        <f t="shared" si="8"/>
        <v/>
      </c>
      <c r="L530" s="12">
        <f>VLOOKUP(D530,自助!C:G,5,FALSE)</f>
        <v>42907.738634259258</v>
      </c>
    </row>
    <row r="531" spans="1:12" hidden="1">
      <c r="A531" s="39" t="s">
        <v>42812</v>
      </c>
      <c r="B531" s="39" t="s">
        <v>27092</v>
      </c>
      <c r="C531" s="40">
        <v>336389</v>
      </c>
      <c r="D531" s="39" t="s">
        <v>31235</v>
      </c>
      <c r="E531" s="41">
        <v>100</v>
      </c>
      <c r="F531" s="39" t="s">
        <v>42667</v>
      </c>
      <c r="G531" s="39" t="s">
        <v>45</v>
      </c>
      <c r="H531" s="39" t="s">
        <v>46</v>
      </c>
      <c r="I531" s="39" t="s">
        <v>955</v>
      </c>
      <c r="J531">
        <f>VLOOKUP(D531,自助!C:F,4,0)</f>
        <v>100</v>
      </c>
      <c r="K531" t="str">
        <f t="shared" si="8"/>
        <v/>
      </c>
      <c r="L531" s="12">
        <f>VLOOKUP(D531,自助!C:G,5,FALSE)</f>
        <v>42908.303726851853</v>
      </c>
    </row>
    <row r="532" spans="1:12" hidden="1">
      <c r="A532" s="39" t="s">
        <v>42791</v>
      </c>
      <c r="B532" s="39" t="s">
        <v>27100</v>
      </c>
      <c r="C532" s="40">
        <v>336518</v>
      </c>
      <c r="D532" s="39" t="s">
        <v>31245</v>
      </c>
      <c r="E532" s="41">
        <v>1000</v>
      </c>
      <c r="F532" s="39" t="s">
        <v>42667</v>
      </c>
      <c r="G532" s="39" t="s">
        <v>45</v>
      </c>
      <c r="H532" s="39" t="s">
        <v>46</v>
      </c>
      <c r="I532" s="39" t="s">
        <v>955</v>
      </c>
      <c r="J532">
        <f>VLOOKUP(D532,自助!C:F,4,0)</f>
        <v>1000</v>
      </c>
      <c r="K532" t="str">
        <f t="shared" si="8"/>
        <v/>
      </c>
      <c r="L532" s="12">
        <f>VLOOKUP(D532,自助!C:G,5,FALSE)</f>
        <v>42908.318888888891</v>
      </c>
    </row>
    <row r="533" spans="1:12" hidden="1">
      <c r="A533" s="39" t="s">
        <v>42813</v>
      </c>
      <c r="B533" s="39" t="s">
        <v>27104</v>
      </c>
      <c r="C533" s="40">
        <v>336577</v>
      </c>
      <c r="D533" s="39" t="s">
        <v>31249</v>
      </c>
      <c r="E533" s="41">
        <v>500</v>
      </c>
      <c r="F533" s="39" t="s">
        <v>42667</v>
      </c>
      <c r="G533" s="39" t="s">
        <v>45</v>
      </c>
      <c r="H533" s="39" t="s">
        <v>46</v>
      </c>
      <c r="I533" s="39" t="s">
        <v>955</v>
      </c>
      <c r="J533">
        <f>VLOOKUP(D533,自助!C:F,4,0)</f>
        <v>500</v>
      </c>
      <c r="K533" t="str">
        <f t="shared" si="8"/>
        <v/>
      </c>
      <c r="L533" s="12">
        <f>VLOOKUP(D533,自助!C:G,5,FALSE)</f>
        <v>42908.322129629632</v>
      </c>
    </row>
    <row r="534" spans="1:12" hidden="1">
      <c r="A534" s="39" t="s">
        <v>42814</v>
      </c>
      <c r="B534" s="39" t="s">
        <v>27129</v>
      </c>
      <c r="C534" s="40">
        <v>337093</v>
      </c>
      <c r="D534" s="39" t="s">
        <v>31288</v>
      </c>
      <c r="E534" s="41">
        <v>500</v>
      </c>
      <c r="F534" s="39" t="s">
        <v>42667</v>
      </c>
      <c r="G534" s="39" t="s">
        <v>45</v>
      </c>
      <c r="H534" s="39" t="s">
        <v>46</v>
      </c>
      <c r="I534" s="39" t="s">
        <v>955</v>
      </c>
      <c r="J534">
        <f>VLOOKUP(D534,自助!C:F,4,0)</f>
        <v>500</v>
      </c>
      <c r="K534" t="str">
        <f t="shared" si="8"/>
        <v/>
      </c>
      <c r="L534" s="12">
        <f>VLOOKUP(D534,自助!C:G,5,FALSE)</f>
        <v>42908.338402777779</v>
      </c>
    </row>
    <row r="535" spans="1:12" hidden="1">
      <c r="A535" s="39" t="s">
        <v>42815</v>
      </c>
      <c r="B535" s="39" t="s">
        <v>27131</v>
      </c>
      <c r="C535" s="40">
        <v>337134</v>
      </c>
      <c r="D535" s="39" t="s">
        <v>31290</v>
      </c>
      <c r="E535" s="41">
        <v>100</v>
      </c>
      <c r="F535" s="39" t="s">
        <v>42667</v>
      </c>
      <c r="G535" s="39" t="s">
        <v>45</v>
      </c>
      <c r="H535" s="39" t="s">
        <v>46</v>
      </c>
      <c r="I535" s="39" t="s">
        <v>955</v>
      </c>
      <c r="J535">
        <f>VLOOKUP(D535,自助!C:F,4,0)</f>
        <v>100</v>
      </c>
      <c r="K535" t="str">
        <f t="shared" si="8"/>
        <v/>
      </c>
      <c r="L535" s="12">
        <f>VLOOKUP(D535,自助!C:G,5,FALSE)</f>
        <v>42908.339050925926</v>
      </c>
    </row>
    <row r="536" spans="1:12" hidden="1">
      <c r="A536" s="39" t="s">
        <v>42816</v>
      </c>
      <c r="B536" s="39" t="s">
        <v>27152</v>
      </c>
      <c r="C536" s="40">
        <v>337488</v>
      </c>
      <c r="D536" s="39" t="s">
        <v>31315</v>
      </c>
      <c r="E536" s="41">
        <v>20</v>
      </c>
      <c r="F536" s="39" t="s">
        <v>42667</v>
      </c>
      <c r="G536" s="39" t="s">
        <v>45</v>
      </c>
      <c r="H536" s="39" t="s">
        <v>46</v>
      </c>
      <c r="I536" s="39" t="s">
        <v>955</v>
      </c>
      <c r="J536">
        <f>VLOOKUP(D536,自助!C:F,4,0)</f>
        <v>20</v>
      </c>
      <c r="K536" t="str">
        <f t="shared" si="8"/>
        <v/>
      </c>
      <c r="L536" s="12">
        <f>VLOOKUP(D536,自助!C:G,5,FALSE)</f>
        <v>42908.344282407408</v>
      </c>
    </row>
    <row r="537" spans="1:12" hidden="1">
      <c r="A537" s="39" t="s">
        <v>42720</v>
      </c>
      <c r="B537" s="39" t="s">
        <v>27153</v>
      </c>
      <c r="C537" s="40">
        <v>337510</v>
      </c>
      <c r="D537" s="39" t="s">
        <v>31317</v>
      </c>
      <c r="E537" s="41">
        <v>300</v>
      </c>
      <c r="F537" s="39" t="s">
        <v>42667</v>
      </c>
      <c r="G537" s="39" t="s">
        <v>45</v>
      </c>
      <c r="H537" s="39" t="s">
        <v>46</v>
      </c>
      <c r="I537" s="39" t="s">
        <v>955</v>
      </c>
      <c r="J537">
        <f>VLOOKUP(D537,自助!C:F,4,0)</f>
        <v>300</v>
      </c>
      <c r="K537" t="str">
        <f t="shared" si="8"/>
        <v/>
      </c>
      <c r="L537" s="12">
        <f>VLOOKUP(D537,自助!C:G,5,FALSE)</f>
        <v>42908.344421296293</v>
      </c>
    </row>
    <row r="538" spans="1:12" hidden="1">
      <c r="A538" s="39" t="s">
        <v>42817</v>
      </c>
      <c r="B538" s="39" t="s">
        <v>27157</v>
      </c>
      <c r="C538" s="40">
        <v>337577</v>
      </c>
      <c r="D538" s="39" t="s">
        <v>31321</v>
      </c>
      <c r="E538" s="41">
        <v>500</v>
      </c>
      <c r="F538" s="39" t="s">
        <v>42667</v>
      </c>
      <c r="G538" s="39" t="s">
        <v>45</v>
      </c>
      <c r="H538" s="39" t="s">
        <v>46</v>
      </c>
      <c r="I538" s="39" t="s">
        <v>955</v>
      </c>
      <c r="J538">
        <f>VLOOKUP(D538,自助!C:F,4,0)</f>
        <v>500</v>
      </c>
      <c r="K538" t="str">
        <f t="shared" si="8"/>
        <v/>
      </c>
      <c r="L538" s="12">
        <f>VLOOKUP(D538,自助!C:G,5,FALSE)</f>
        <v>42908.345578703702</v>
      </c>
    </row>
    <row r="539" spans="1:12" hidden="1">
      <c r="A539" s="39" t="s">
        <v>789</v>
      </c>
      <c r="B539" s="39" t="s">
        <v>790</v>
      </c>
      <c r="C539" s="40">
        <v>322637</v>
      </c>
      <c r="D539" s="39" t="s">
        <v>30720</v>
      </c>
      <c r="E539" s="41">
        <v>700</v>
      </c>
      <c r="F539" s="39" t="s">
        <v>42419</v>
      </c>
      <c r="G539" s="39" t="s">
        <v>45</v>
      </c>
      <c r="H539" s="39" t="s">
        <v>46</v>
      </c>
      <c r="I539" s="39" t="s">
        <v>955</v>
      </c>
      <c r="J539">
        <f>VLOOKUP(D539,自助!C:F,4,0)</f>
        <v>700</v>
      </c>
      <c r="K539" t="str">
        <f t="shared" si="8"/>
        <v/>
      </c>
      <c r="L539" s="12">
        <f>VLOOKUP(D539,自助!C:G,5,FALSE)</f>
        <v>42907.427719907406</v>
      </c>
    </row>
    <row r="540" spans="1:12" hidden="1">
      <c r="A540" s="39" t="s">
        <v>42818</v>
      </c>
      <c r="B540" s="39" t="s">
        <v>26773</v>
      </c>
      <c r="C540" s="40">
        <v>322869</v>
      </c>
      <c r="D540" s="39" t="s">
        <v>30727</v>
      </c>
      <c r="E540" s="41">
        <v>33</v>
      </c>
      <c r="F540" s="39" t="s">
        <v>42419</v>
      </c>
      <c r="G540" s="39" t="s">
        <v>45</v>
      </c>
      <c r="H540" s="39" t="s">
        <v>46</v>
      </c>
      <c r="I540" s="39" t="s">
        <v>955</v>
      </c>
      <c r="J540">
        <f>VLOOKUP(D540,自助!C:F,4,0)</f>
        <v>33</v>
      </c>
      <c r="K540" t="str">
        <f t="shared" si="8"/>
        <v/>
      </c>
      <c r="L540" s="12">
        <f>VLOOKUP(D540,自助!C:G,5,FALSE)</f>
        <v>42907.431226851855</v>
      </c>
    </row>
    <row r="541" spans="1:12" hidden="1">
      <c r="A541" s="39" t="s">
        <v>42819</v>
      </c>
      <c r="B541" s="39" t="s">
        <v>26797</v>
      </c>
      <c r="C541" s="40">
        <v>324292</v>
      </c>
      <c r="D541" s="39" t="s">
        <v>30769</v>
      </c>
      <c r="E541" s="41">
        <v>10</v>
      </c>
      <c r="F541" s="39" t="s">
        <v>42419</v>
      </c>
      <c r="G541" s="39" t="s">
        <v>45</v>
      </c>
      <c r="H541" s="39" t="s">
        <v>46</v>
      </c>
      <c r="I541" s="39" t="s">
        <v>955</v>
      </c>
      <c r="J541">
        <f>VLOOKUP(D541,自助!C:F,4,0)</f>
        <v>10</v>
      </c>
      <c r="K541" t="str">
        <f t="shared" si="8"/>
        <v/>
      </c>
      <c r="L541" s="12">
        <f>VLOOKUP(D541,自助!C:G,5,FALSE)</f>
        <v>42907.44940972222</v>
      </c>
    </row>
    <row r="542" spans="1:12" hidden="1">
      <c r="A542" s="39" t="s">
        <v>42820</v>
      </c>
      <c r="B542" s="39" t="s">
        <v>26812</v>
      </c>
      <c r="C542" s="40">
        <v>325203</v>
      </c>
      <c r="D542" s="39" t="s">
        <v>30790</v>
      </c>
      <c r="E542" s="41">
        <v>300</v>
      </c>
      <c r="F542" s="39" t="s">
        <v>42419</v>
      </c>
      <c r="G542" s="39" t="s">
        <v>45</v>
      </c>
      <c r="H542" s="39" t="s">
        <v>46</v>
      </c>
      <c r="I542" s="39" t="s">
        <v>955</v>
      </c>
      <c r="J542">
        <f>VLOOKUP(D542,自助!C:F,4,0)</f>
        <v>300</v>
      </c>
      <c r="K542" t="str">
        <f t="shared" si="8"/>
        <v/>
      </c>
      <c r="L542" s="12">
        <f>VLOOKUP(D542,自助!C:G,5,FALSE)</f>
        <v>42907.460914351854</v>
      </c>
    </row>
    <row r="543" spans="1:12" hidden="1">
      <c r="A543" s="39" t="s">
        <v>42821</v>
      </c>
      <c r="B543" s="39" t="s">
        <v>26815</v>
      </c>
      <c r="C543" s="40">
        <v>325648</v>
      </c>
      <c r="D543" s="39" t="s">
        <v>30803</v>
      </c>
      <c r="E543" s="41">
        <v>1000</v>
      </c>
      <c r="F543" s="39" t="s">
        <v>42419</v>
      </c>
      <c r="G543" s="39" t="s">
        <v>45</v>
      </c>
      <c r="H543" s="39" t="s">
        <v>46</v>
      </c>
      <c r="I543" s="39" t="s">
        <v>955</v>
      </c>
      <c r="J543">
        <f>VLOOKUP(D543,自助!C:F,4,0)</f>
        <v>1000</v>
      </c>
      <c r="K543" t="str">
        <f t="shared" si="8"/>
        <v/>
      </c>
      <c r="L543" s="12">
        <f>VLOOKUP(D543,自助!C:G,5,FALSE)</f>
        <v>42907.467141203706</v>
      </c>
    </row>
    <row r="544" spans="1:12" hidden="1">
      <c r="A544" s="39" t="s">
        <v>808</v>
      </c>
      <c r="B544" s="39" t="s">
        <v>809</v>
      </c>
      <c r="C544" s="40">
        <v>326442</v>
      </c>
      <c r="D544" s="39" t="s">
        <v>30829</v>
      </c>
      <c r="E544" s="41">
        <v>500</v>
      </c>
      <c r="F544" s="39" t="s">
        <v>42419</v>
      </c>
      <c r="G544" s="39" t="s">
        <v>45</v>
      </c>
      <c r="H544" s="39" t="s">
        <v>46</v>
      </c>
      <c r="I544" s="39" t="s">
        <v>955</v>
      </c>
      <c r="J544">
        <f>VLOOKUP(D544,自助!C:F,4,0)</f>
        <v>500</v>
      </c>
      <c r="K544" t="str">
        <f t="shared" si="8"/>
        <v/>
      </c>
      <c r="L544" s="12">
        <f>VLOOKUP(D544,自助!C:G,5,FALSE)</f>
        <v>42907.480300925927</v>
      </c>
    </row>
    <row r="545" spans="1:12" hidden="1">
      <c r="A545" s="39" t="s">
        <v>42822</v>
      </c>
      <c r="B545" s="39" t="s">
        <v>26833</v>
      </c>
      <c r="C545" s="40">
        <v>326560</v>
      </c>
      <c r="D545" s="39" t="s">
        <v>30834</v>
      </c>
      <c r="E545" s="41">
        <v>200</v>
      </c>
      <c r="F545" s="39" t="s">
        <v>42419</v>
      </c>
      <c r="G545" s="39" t="s">
        <v>45</v>
      </c>
      <c r="H545" s="39" t="s">
        <v>46</v>
      </c>
      <c r="I545" s="39" t="s">
        <v>955</v>
      </c>
      <c r="J545">
        <f>VLOOKUP(D545,自助!C:F,4,0)</f>
        <v>200</v>
      </c>
      <c r="K545" t="str">
        <f t="shared" si="8"/>
        <v/>
      </c>
      <c r="L545" s="12">
        <f>VLOOKUP(D545,自助!C:G,5,FALSE)</f>
        <v>42907.482268518521</v>
      </c>
    </row>
    <row r="546" spans="1:12" hidden="1">
      <c r="A546" s="39" t="s">
        <v>42823</v>
      </c>
      <c r="B546" s="39" t="s">
        <v>26995</v>
      </c>
      <c r="C546" s="40">
        <v>332618</v>
      </c>
      <c r="D546" s="39" t="s">
        <v>31085</v>
      </c>
      <c r="E546" s="41">
        <v>300</v>
      </c>
      <c r="F546" s="39" t="s">
        <v>42419</v>
      </c>
      <c r="G546" s="39" t="s">
        <v>45</v>
      </c>
      <c r="H546" s="39" t="s">
        <v>46</v>
      </c>
      <c r="I546" s="39" t="s">
        <v>955</v>
      </c>
      <c r="J546">
        <f>VLOOKUP(D546,自助!C:F,4,0)</f>
        <v>300</v>
      </c>
      <c r="K546" t="str">
        <f t="shared" si="8"/>
        <v/>
      </c>
      <c r="L546" s="12">
        <f>VLOOKUP(D546,自助!C:G,5,FALSE)</f>
        <v>42907.663842592592</v>
      </c>
    </row>
    <row r="547" spans="1:12" hidden="1">
      <c r="A547" s="39" t="s">
        <v>42824</v>
      </c>
      <c r="B547" s="39" t="s">
        <v>27012</v>
      </c>
      <c r="C547" s="40">
        <v>333165</v>
      </c>
      <c r="D547" s="39" t="s">
        <v>31106</v>
      </c>
      <c r="E547" s="41">
        <v>300</v>
      </c>
      <c r="F547" s="39" t="s">
        <v>42419</v>
      </c>
      <c r="G547" s="39" t="s">
        <v>45</v>
      </c>
      <c r="H547" s="39" t="s">
        <v>46</v>
      </c>
      <c r="I547" s="39" t="s">
        <v>955</v>
      </c>
      <c r="J547">
        <f>VLOOKUP(D547,自助!C:F,4,0)</f>
        <v>300</v>
      </c>
      <c r="K547" t="str">
        <f t="shared" si="8"/>
        <v/>
      </c>
      <c r="L547" s="12">
        <f>VLOOKUP(D547,自助!C:G,5,FALSE)</f>
        <v>42907.674791666665</v>
      </c>
    </row>
    <row r="548" spans="1:12" hidden="1">
      <c r="A548" s="39" t="s">
        <v>42825</v>
      </c>
      <c r="B548" s="39" t="s">
        <v>27014</v>
      </c>
      <c r="C548" s="40">
        <v>333204</v>
      </c>
      <c r="D548" s="39" t="s">
        <v>31110</v>
      </c>
      <c r="E548" s="41">
        <v>100</v>
      </c>
      <c r="F548" s="39" t="s">
        <v>42419</v>
      </c>
      <c r="G548" s="39" t="s">
        <v>45</v>
      </c>
      <c r="H548" s="39" t="s">
        <v>46</v>
      </c>
      <c r="I548" s="39" t="s">
        <v>955</v>
      </c>
      <c r="J548">
        <f>VLOOKUP(D548,自助!C:F,4,0)</f>
        <v>100</v>
      </c>
      <c r="K548" t="str">
        <f t="shared" si="8"/>
        <v/>
      </c>
      <c r="L548" s="12">
        <f>VLOOKUP(D548,自助!C:G,5,FALSE)</f>
        <v>42907.675682870373</v>
      </c>
    </row>
    <row r="549" spans="1:12" hidden="1">
      <c r="A549" s="39" t="s">
        <v>769</v>
      </c>
      <c r="B549" s="39" t="s">
        <v>770</v>
      </c>
      <c r="C549" s="40">
        <v>333257</v>
      </c>
      <c r="D549" s="39" t="s">
        <v>31114</v>
      </c>
      <c r="E549" s="41">
        <v>500</v>
      </c>
      <c r="F549" s="39" t="s">
        <v>42419</v>
      </c>
      <c r="G549" s="39" t="s">
        <v>45</v>
      </c>
      <c r="H549" s="39" t="s">
        <v>46</v>
      </c>
      <c r="I549" s="39" t="s">
        <v>955</v>
      </c>
      <c r="J549">
        <f>VLOOKUP(D549,自助!C:F,4,0)</f>
        <v>500</v>
      </c>
      <c r="K549" t="str">
        <f t="shared" si="8"/>
        <v/>
      </c>
      <c r="L549" s="12">
        <f>VLOOKUP(D549,自助!C:G,5,FALSE)</f>
        <v>42907.676539351851</v>
      </c>
    </row>
    <row r="550" spans="1:12" hidden="1">
      <c r="A550" s="39" t="s">
        <v>42826</v>
      </c>
      <c r="B550" s="39" t="s">
        <v>27395</v>
      </c>
      <c r="C550" s="40">
        <v>348882</v>
      </c>
      <c r="D550" s="39" t="s">
        <v>31722</v>
      </c>
      <c r="E550" s="41">
        <v>100</v>
      </c>
      <c r="F550" s="39" t="s">
        <v>42667</v>
      </c>
      <c r="G550" s="39" t="s">
        <v>45</v>
      </c>
      <c r="H550" s="39" t="s">
        <v>46</v>
      </c>
      <c r="I550" s="39" t="s">
        <v>955</v>
      </c>
      <c r="J550">
        <f>VLOOKUP(D550,自助!C:F,4,0)</f>
        <v>100</v>
      </c>
      <c r="K550" t="str">
        <f t="shared" si="8"/>
        <v/>
      </c>
      <c r="L550" s="12">
        <f>VLOOKUP(D550,自助!C:G,5,FALSE)</f>
        <v>42908.512129629627</v>
      </c>
    </row>
    <row r="551" spans="1:12" hidden="1">
      <c r="A551" s="39" t="s">
        <v>42827</v>
      </c>
      <c r="B551" s="39" t="s">
        <v>26810</v>
      </c>
      <c r="C551" s="40">
        <v>324819</v>
      </c>
      <c r="D551" s="39" t="s">
        <v>30786</v>
      </c>
      <c r="E551" s="41">
        <v>300</v>
      </c>
      <c r="F551" s="39" t="s">
        <v>42419</v>
      </c>
      <c r="G551" s="39" t="s">
        <v>45</v>
      </c>
      <c r="H551" s="39" t="s">
        <v>46</v>
      </c>
      <c r="I551" s="39" t="s">
        <v>955</v>
      </c>
      <c r="J551">
        <f>VLOOKUP(D551,自助!C:F,4,0)</f>
        <v>300</v>
      </c>
      <c r="K551" t="str">
        <f t="shared" si="8"/>
        <v/>
      </c>
      <c r="L551" s="12">
        <f>VLOOKUP(D551,自助!C:G,5,FALSE)</f>
        <v>42907.455891203703</v>
      </c>
    </row>
    <row r="552" spans="1:12" hidden="1">
      <c r="A552" s="39" t="s">
        <v>42827</v>
      </c>
      <c r="B552" s="39" t="s">
        <v>26810</v>
      </c>
      <c r="C552" s="40">
        <v>333884</v>
      </c>
      <c r="D552" s="39" t="s">
        <v>31136</v>
      </c>
      <c r="E552" s="41">
        <v>300</v>
      </c>
      <c r="F552" s="39" t="s">
        <v>42419</v>
      </c>
      <c r="G552" s="39" t="s">
        <v>45</v>
      </c>
      <c r="H552" s="39" t="s">
        <v>46</v>
      </c>
      <c r="I552" s="39" t="s">
        <v>955</v>
      </c>
      <c r="J552">
        <f>VLOOKUP(D552,自助!C:F,4,0)</f>
        <v>300</v>
      </c>
      <c r="K552" t="str">
        <f t="shared" si="8"/>
        <v/>
      </c>
      <c r="L552" s="12">
        <f>VLOOKUP(D552,自助!C:G,5,FALSE)</f>
        <v>42907.689571759256</v>
      </c>
    </row>
    <row r="553" spans="1:12" hidden="1">
      <c r="A553" s="39" t="s">
        <v>42828</v>
      </c>
      <c r="B553" s="39" t="s">
        <v>27031</v>
      </c>
      <c r="C553" s="40">
        <v>333902</v>
      </c>
      <c r="D553" s="39" t="s">
        <v>31137</v>
      </c>
      <c r="E553" s="41">
        <v>50</v>
      </c>
      <c r="F553" s="39" t="s">
        <v>42419</v>
      </c>
      <c r="G553" s="39" t="s">
        <v>45</v>
      </c>
      <c r="H553" s="39" t="s">
        <v>46</v>
      </c>
      <c r="I553" s="39" t="s">
        <v>955</v>
      </c>
      <c r="J553">
        <f>VLOOKUP(D553,自助!C:F,4,0)</f>
        <v>50</v>
      </c>
      <c r="K553" t="str">
        <f t="shared" si="8"/>
        <v/>
      </c>
      <c r="L553" s="12">
        <f>VLOOKUP(D553,自助!C:G,5,FALSE)</f>
        <v>42907.689583333333</v>
      </c>
    </row>
    <row r="554" spans="1:12" hidden="1">
      <c r="A554" s="39" t="s">
        <v>42430</v>
      </c>
      <c r="B554" s="39" t="s">
        <v>26515</v>
      </c>
      <c r="C554" s="40">
        <v>354474</v>
      </c>
      <c r="D554" s="39" t="s">
        <v>31960</v>
      </c>
      <c r="E554" s="41">
        <v>1000</v>
      </c>
      <c r="F554" s="39" t="s">
        <v>42667</v>
      </c>
      <c r="G554" s="39" t="s">
        <v>45</v>
      </c>
      <c r="H554" s="39" t="s">
        <v>46</v>
      </c>
      <c r="I554" s="39" t="s">
        <v>955</v>
      </c>
      <c r="J554">
        <f>VLOOKUP(D554,自助!C:F,4,0)</f>
        <v>1000</v>
      </c>
      <c r="K554" t="str">
        <f t="shared" si="8"/>
        <v/>
      </c>
      <c r="L554" s="12">
        <f>VLOOKUP(D554,自助!C:G,5,FALSE)</f>
        <v>42908.667731481481</v>
      </c>
    </row>
    <row r="555" spans="1:12" hidden="1">
      <c r="A555" s="39" t="s">
        <v>42829</v>
      </c>
      <c r="B555" s="39" t="s">
        <v>27558</v>
      </c>
      <c r="C555" s="40">
        <v>354532</v>
      </c>
      <c r="D555" s="39" t="s">
        <v>31963</v>
      </c>
      <c r="E555" s="41">
        <v>150</v>
      </c>
      <c r="F555" s="39" t="s">
        <v>42667</v>
      </c>
      <c r="G555" s="39" t="s">
        <v>45</v>
      </c>
      <c r="H555" s="39" t="s">
        <v>46</v>
      </c>
      <c r="I555" s="39" t="s">
        <v>955</v>
      </c>
      <c r="J555">
        <f>VLOOKUP(D555,自助!C:F,4,0)</f>
        <v>150</v>
      </c>
      <c r="K555" t="str">
        <f t="shared" si="8"/>
        <v/>
      </c>
      <c r="L555" s="12">
        <f>VLOOKUP(D555,自助!C:G,5,FALSE)</f>
        <v>42908.66878472222</v>
      </c>
    </row>
    <row r="556" spans="1:12" hidden="1">
      <c r="A556" s="39" t="s">
        <v>42830</v>
      </c>
      <c r="B556" s="39" t="s">
        <v>27407</v>
      </c>
      <c r="C556" s="40">
        <v>354603</v>
      </c>
      <c r="D556" s="39" t="s">
        <v>31964</v>
      </c>
      <c r="E556" s="41">
        <v>130</v>
      </c>
      <c r="F556" s="39" t="s">
        <v>42667</v>
      </c>
      <c r="G556" s="39" t="s">
        <v>45</v>
      </c>
      <c r="H556" s="39" t="s">
        <v>46</v>
      </c>
      <c r="I556" s="39" t="s">
        <v>955</v>
      </c>
      <c r="J556">
        <f>VLOOKUP(D556,自助!C:F,4,0)</f>
        <v>130</v>
      </c>
      <c r="K556" t="str">
        <f t="shared" si="8"/>
        <v/>
      </c>
      <c r="L556" s="12">
        <f>VLOOKUP(D556,自助!C:G,5,FALSE)</f>
        <v>42908.669456018521</v>
      </c>
    </row>
    <row r="557" spans="1:12" hidden="1">
      <c r="A557" s="39" t="s">
        <v>42831</v>
      </c>
      <c r="B557" s="39" t="s">
        <v>27559</v>
      </c>
      <c r="C557" s="40">
        <v>354687</v>
      </c>
      <c r="D557" s="39" t="s">
        <v>31967</v>
      </c>
      <c r="E557" s="41">
        <v>225</v>
      </c>
      <c r="F557" s="39" t="s">
        <v>42667</v>
      </c>
      <c r="G557" s="39" t="s">
        <v>45</v>
      </c>
      <c r="H557" s="39" t="s">
        <v>46</v>
      </c>
      <c r="I557" s="39" t="s">
        <v>955</v>
      </c>
      <c r="J557">
        <f>VLOOKUP(D557,自助!C:F,4,0)</f>
        <v>225</v>
      </c>
      <c r="K557" t="str">
        <f t="shared" si="8"/>
        <v/>
      </c>
      <c r="L557" s="12">
        <f>VLOOKUP(D557,自助!C:G,5,FALSE)</f>
        <v>42908.671099537038</v>
      </c>
    </row>
    <row r="558" spans="1:12" hidden="1">
      <c r="A558" s="39" t="s">
        <v>42832</v>
      </c>
      <c r="B558" s="39" t="s">
        <v>27560</v>
      </c>
      <c r="C558" s="40">
        <v>354692</v>
      </c>
      <c r="D558" s="39" t="s">
        <v>31968</v>
      </c>
      <c r="E558" s="41">
        <v>250</v>
      </c>
      <c r="F558" s="39" t="s">
        <v>42667</v>
      </c>
      <c r="G558" s="39" t="s">
        <v>45</v>
      </c>
      <c r="H558" s="39" t="s">
        <v>46</v>
      </c>
      <c r="I558" s="39" t="s">
        <v>955</v>
      </c>
      <c r="J558">
        <f>VLOOKUP(D558,自助!C:F,4,0)</f>
        <v>250</v>
      </c>
      <c r="K558" t="str">
        <f t="shared" si="8"/>
        <v/>
      </c>
      <c r="L558" s="12">
        <f>VLOOKUP(D558,自助!C:G,5,FALSE)</f>
        <v>42908.671099537038</v>
      </c>
    </row>
    <row r="559" spans="1:12" hidden="1">
      <c r="A559" s="39" t="s">
        <v>42833</v>
      </c>
      <c r="B559" s="39" t="s">
        <v>27561</v>
      </c>
      <c r="C559" s="40">
        <v>354696</v>
      </c>
      <c r="D559" s="39" t="s">
        <v>31969</v>
      </c>
      <c r="E559" s="41">
        <v>120</v>
      </c>
      <c r="F559" s="39" t="s">
        <v>42667</v>
      </c>
      <c r="G559" s="39" t="s">
        <v>45</v>
      </c>
      <c r="H559" s="39" t="s">
        <v>46</v>
      </c>
      <c r="I559" s="39" t="s">
        <v>955</v>
      </c>
      <c r="J559">
        <f>VLOOKUP(D559,自助!C:F,4,0)</f>
        <v>120</v>
      </c>
      <c r="K559" t="str">
        <f t="shared" si="8"/>
        <v/>
      </c>
      <c r="L559" s="12">
        <f>VLOOKUP(D559,自助!C:G,5,FALSE)</f>
        <v>42908.671249999999</v>
      </c>
    </row>
    <row r="560" spans="1:12" hidden="1">
      <c r="A560" s="39" t="s">
        <v>42760</v>
      </c>
      <c r="B560" s="39" t="s">
        <v>27429</v>
      </c>
      <c r="C560" s="40">
        <v>354795</v>
      </c>
      <c r="D560" s="39" t="s">
        <v>31973</v>
      </c>
      <c r="E560" s="41">
        <v>45</v>
      </c>
      <c r="F560" s="39" t="s">
        <v>42667</v>
      </c>
      <c r="G560" s="39" t="s">
        <v>45</v>
      </c>
      <c r="H560" s="39" t="s">
        <v>46</v>
      </c>
      <c r="I560" s="39" t="s">
        <v>955</v>
      </c>
      <c r="J560">
        <f>VLOOKUP(D560,自助!C:F,4,0)</f>
        <v>45</v>
      </c>
      <c r="K560" t="str">
        <f t="shared" si="8"/>
        <v/>
      </c>
      <c r="L560" s="12">
        <f>VLOOKUP(D560,自助!C:G,5,FALSE)</f>
        <v>42908.67355324074</v>
      </c>
    </row>
    <row r="561" spans="1:12" hidden="1">
      <c r="A561" s="39" t="s">
        <v>42834</v>
      </c>
      <c r="B561" s="39" t="s">
        <v>27564</v>
      </c>
      <c r="C561" s="40">
        <v>354804</v>
      </c>
      <c r="D561" s="39" t="s">
        <v>31974</v>
      </c>
      <c r="E561" s="41">
        <v>10</v>
      </c>
      <c r="F561" s="39" t="s">
        <v>42667</v>
      </c>
      <c r="G561" s="39" t="s">
        <v>45</v>
      </c>
      <c r="H561" s="39" t="s">
        <v>46</v>
      </c>
      <c r="I561" s="39" t="s">
        <v>955</v>
      </c>
      <c r="J561">
        <f>VLOOKUP(D561,自助!C:F,4,0)</f>
        <v>10</v>
      </c>
      <c r="K561" t="str">
        <f t="shared" si="8"/>
        <v/>
      </c>
      <c r="L561" s="12">
        <f>VLOOKUP(D561,自助!C:G,5,FALSE)</f>
        <v>42908.67355324074</v>
      </c>
    </row>
    <row r="562" spans="1:12" hidden="1">
      <c r="A562" s="39" t="s">
        <v>26351</v>
      </c>
      <c r="B562" s="39" t="s">
        <v>27563</v>
      </c>
      <c r="C562" s="40">
        <v>354812</v>
      </c>
      <c r="D562" s="39" t="s">
        <v>31972</v>
      </c>
      <c r="E562" s="41">
        <v>20</v>
      </c>
      <c r="F562" s="39" t="s">
        <v>42667</v>
      </c>
      <c r="G562" s="39" t="s">
        <v>45</v>
      </c>
      <c r="H562" s="39" t="s">
        <v>46</v>
      </c>
      <c r="I562" s="39" t="s">
        <v>955</v>
      </c>
      <c r="J562">
        <f>VLOOKUP(D562,自助!C:F,4,0)</f>
        <v>20</v>
      </c>
      <c r="K562" t="str">
        <f t="shared" si="8"/>
        <v/>
      </c>
      <c r="L562" s="12">
        <f>VLOOKUP(D562,自助!C:G,5,FALSE)</f>
        <v>42908.673460648148</v>
      </c>
    </row>
    <row r="563" spans="1:12" hidden="1">
      <c r="A563" s="39" t="s">
        <v>42502</v>
      </c>
      <c r="B563" s="39" t="s">
        <v>26693</v>
      </c>
      <c r="C563" s="40">
        <v>319623</v>
      </c>
      <c r="D563" s="39" t="s">
        <v>30601</v>
      </c>
      <c r="E563" s="41">
        <v>1000</v>
      </c>
      <c r="F563" s="39" t="s">
        <v>42419</v>
      </c>
      <c r="G563" s="39" t="s">
        <v>45</v>
      </c>
      <c r="H563" s="39" t="s">
        <v>46</v>
      </c>
      <c r="I563" s="39" t="s">
        <v>955</v>
      </c>
      <c r="J563">
        <f>VLOOKUP(D563,自助!C:F,4,0)</f>
        <v>1000</v>
      </c>
      <c r="K563" t="str">
        <f t="shared" si="8"/>
        <v/>
      </c>
      <c r="L563" s="12">
        <f>VLOOKUP(D563,自助!C:G,5,FALSE)</f>
        <v>42907.39135416667</v>
      </c>
    </row>
    <row r="564" spans="1:12" hidden="1">
      <c r="A564" s="39" t="s">
        <v>42794</v>
      </c>
      <c r="B564" s="39" t="s">
        <v>26940</v>
      </c>
      <c r="C564" s="40">
        <v>330642</v>
      </c>
      <c r="D564" s="39" t="s">
        <v>31016</v>
      </c>
      <c r="E564" s="41">
        <v>2</v>
      </c>
      <c r="F564" s="39" t="s">
        <v>42419</v>
      </c>
      <c r="G564" s="39" t="s">
        <v>45</v>
      </c>
      <c r="H564" s="39" t="s">
        <v>46</v>
      </c>
      <c r="I564" s="39" t="s">
        <v>955</v>
      </c>
      <c r="J564">
        <f>VLOOKUP(D564,自助!C:F,4,0)</f>
        <v>2</v>
      </c>
      <c r="K564" t="str">
        <f t="shared" si="8"/>
        <v/>
      </c>
      <c r="L564" s="12">
        <f>VLOOKUP(D564,自助!C:G,5,FALSE)</f>
        <v>42907.629143518519</v>
      </c>
    </row>
    <row r="565" spans="1:12" hidden="1">
      <c r="A565" s="39" t="s">
        <v>42835</v>
      </c>
      <c r="B565" s="39" t="s">
        <v>27142</v>
      </c>
      <c r="C565" s="40">
        <v>337924</v>
      </c>
      <c r="D565" s="39" t="s">
        <v>31334</v>
      </c>
      <c r="E565" s="41">
        <v>30</v>
      </c>
      <c r="F565" s="39" t="s">
        <v>42667</v>
      </c>
      <c r="G565" s="39" t="s">
        <v>45</v>
      </c>
      <c r="H565" s="39" t="s">
        <v>46</v>
      </c>
      <c r="I565" s="39" t="s">
        <v>955</v>
      </c>
      <c r="J565">
        <f>VLOOKUP(D565,自助!C:F,4,0)</f>
        <v>30</v>
      </c>
      <c r="K565" t="str">
        <f t="shared" si="8"/>
        <v/>
      </c>
      <c r="L565" s="12">
        <f>VLOOKUP(D565,自助!C:G,5,FALSE)</f>
        <v>42908.349953703706</v>
      </c>
    </row>
    <row r="566" spans="1:12" hidden="1">
      <c r="A566" s="39" t="s">
        <v>42836</v>
      </c>
      <c r="B566" s="39" t="s">
        <v>27169</v>
      </c>
      <c r="C566" s="40">
        <v>337934</v>
      </c>
      <c r="D566" s="39" t="s">
        <v>31335</v>
      </c>
      <c r="E566" s="41">
        <v>100</v>
      </c>
      <c r="F566" s="39" t="s">
        <v>42667</v>
      </c>
      <c r="G566" s="39" t="s">
        <v>45</v>
      </c>
      <c r="H566" s="39" t="s">
        <v>46</v>
      </c>
      <c r="I566" s="39" t="s">
        <v>955</v>
      </c>
      <c r="J566">
        <f>VLOOKUP(D566,自助!C:F,4,0)</f>
        <v>100</v>
      </c>
      <c r="K566" t="str">
        <f t="shared" si="8"/>
        <v/>
      </c>
      <c r="L566" s="12">
        <f>VLOOKUP(D566,自助!C:G,5,FALSE)</f>
        <v>42908.35015046296</v>
      </c>
    </row>
    <row r="567" spans="1:12" hidden="1">
      <c r="A567" s="39" t="s">
        <v>551</v>
      </c>
      <c r="B567" s="39" t="s">
        <v>552</v>
      </c>
      <c r="C567" s="40">
        <v>338136</v>
      </c>
      <c r="D567" s="39" t="s">
        <v>31347</v>
      </c>
      <c r="E567" s="41">
        <v>500</v>
      </c>
      <c r="F567" s="39" t="s">
        <v>42667</v>
      </c>
      <c r="G567" s="39" t="s">
        <v>45</v>
      </c>
      <c r="H567" s="39" t="s">
        <v>46</v>
      </c>
      <c r="I567" s="39" t="s">
        <v>955</v>
      </c>
      <c r="J567">
        <f>VLOOKUP(D567,自助!C:F,4,0)</f>
        <v>500</v>
      </c>
      <c r="K567" t="str">
        <f t="shared" si="8"/>
        <v/>
      </c>
      <c r="L567" s="12">
        <f>VLOOKUP(D567,自助!C:G,5,FALSE)</f>
        <v>42908.352743055555</v>
      </c>
    </row>
    <row r="568" spans="1:12" hidden="1">
      <c r="A568" s="39" t="s">
        <v>42735</v>
      </c>
      <c r="B568" s="39" t="s">
        <v>27181</v>
      </c>
      <c r="C568" s="40">
        <v>338247</v>
      </c>
      <c r="D568" s="39" t="s">
        <v>31356</v>
      </c>
      <c r="E568" s="41">
        <v>300</v>
      </c>
      <c r="F568" s="39" t="s">
        <v>42667</v>
      </c>
      <c r="G568" s="39" t="s">
        <v>45</v>
      </c>
      <c r="H568" s="39" t="s">
        <v>46</v>
      </c>
      <c r="I568" s="39" t="s">
        <v>955</v>
      </c>
      <c r="J568">
        <f>VLOOKUP(D568,自助!C:F,4,0)</f>
        <v>300</v>
      </c>
      <c r="K568" t="str">
        <f t="shared" si="8"/>
        <v/>
      </c>
      <c r="L568" s="12">
        <f>VLOOKUP(D568,自助!C:G,5,FALSE)</f>
        <v>42908.354409722226</v>
      </c>
    </row>
    <row r="569" spans="1:12" hidden="1">
      <c r="A569" s="39" t="s">
        <v>42837</v>
      </c>
      <c r="B569" s="39" t="s">
        <v>27204</v>
      </c>
      <c r="C569" s="40">
        <v>338980</v>
      </c>
      <c r="D569" s="39" t="s">
        <v>31390</v>
      </c>
      <c r="E569" s="41">
        <v>800</v>
      </c>
      <c r="F569" s="39" t="s">
        <v>42667</v>
      </c>
      <c r="G569" s="39" t="s">
        <v>45</v>
      </c>
      <c r="H569" s="39" t="s">
        <v>46</v>
      </c>
      <c r="I569" s="39" t="s">
        <v>955</v>
      </c>
      <c r="J569">
        <f>VLOOKUP(D569,自助!C:F,4,0)</f>
        <v>800</v>
      </c>
      <c r="K569" t="str">
        <f t="shared" si="8"/>
        <v/>
      </c>
      <c r="L569" s="12">
        <f>VLOOKUP(D569,自助!C:G,5,FALSE)</f>
        <v>42908.363946759258</v>
      </c>
    </row>
    <row r="570" spans="1:12" hidden="1">
      <c r="A570" s="39" t="s">
        <v>659</v>
      </c>
      <c r="B570" s="39" t="s">
        <v>660</v>
      </c>
      <c r="C570" s="40">
        <v>342715</v>
      </c>
      <c r="D570" s="39" t="s">
        <v>31519</v>
      </c>
      <c r="E570" s="41">
        <v>500</v>
      </c>
      <c r="F570" s="39" t="s">
        <v>42667</v>
      </c>
      <c r="G570" s="39" t="s">
        <v>45</v>
      </c>
      <c r="H570" s="39" t="s">
        <v>46</v>
      </c>
      <c r="I570" s="39" t="s">
        <v>955</v>
      </c>
      <c r="J570">
        <f>VLOOKUP(D570,自助!C:F,4,0)</f>
        <v>500</v>
      </c>
      <c r="K570" t="str">
        <f t="shared" si="8"/>
        <v/>
      </c>
      <c r="L570" s="12">
        <f>VLOOKUP(D570,自助!C:G,5,FALSE)</f>
        <v>42908.408460648148</v>
      </c>
    </row>
    <row r="571" spans="1:12" hidden="1">
      <c r="A571" s="39" t="s">
        <v>42838</v>
      </c>
      <c r="B571" s="39" t="s">
        <v>27423</v>
      </c>
      <c r="C571" s="40">
        <v>350188</v>
      </c>
      <c r="D571" s="39" t="s">
        <v>31798</v>
      </c>
      <c r="E571" s="41">
        <v>1300</v>
      </c>
      <c r="F571" s="39" t="s">
        <v>42667</v>
      </c>
      <c r="G571" s="39" t="s">
        <v>45</v>
      </c>
      <c r="H571" s="39" t="s">
        <v>46</v>
      </c>
      <c r="I571" s="39" t="s">
        <v>955</v>
      </c>
      <c r="J571">
        <f>VLOOKUP(D571,自助!C:F,4,0)</f>
        <v>1300</v>
      </c>
      <c r="K571" t="str">
        <f t="shared" si="8"/>
        <v/>
      </c>
      <c r="L571" s="12">
        <f>VLOOKUP(D571,自助!C:G,5,FALSE)</f>
        <v>42908.595625000002</v>
      </c>
    </row>
    <row r="572" spans="1:12" hidden="1">
      <c r="A572" s="39" t="s">
        <v>42839</v>
      </c>
      <c r="B572" s="39" t="s">
        <v>27454</v>
      </c>
      <c r="C572" s="40">
        <v>350324</v>
      </c>
      <c r="D572" s="39" t="s">
        <v>31804</v>
      </c>
      <c r="E572" s="41">
        <v>20</v>
      </c>
      <c r="F572" s="39" t="s">
        <v>42667</v>
      </c>
      <c r="G572" s="39" t="s">
        <v>45</v>
      </c>
      <c r="H572" s="39" t="s">
        <v>46</v>
      </c>
      <c r="I572" s="39" t="s">
        <v>955</v>
      </c>
      <c r="J572">
        <f>VLOOKUP(D572,自助!C:F,4,0)</f>
        <v>20</v>
      </c>
      <c r="K572" t="str">
        <f t="shared" si="8"/>
        <v/>
      </c>
      <c r="L572" s="12">
        <f>VLOOKUP(D572,自助!C:G,5,FALSE)</f>
        <v>42908.59815972222</v>
      </c>
    </row>
    <row r="573" spans="1:12" hidden="1">
      <c r="A573" s="39" t="s">
        <v>26305</v>
      </c>
      <c r="B573" s="39" t="s">
        <v>26703</v>
      </c>
      <c r="C573" s="40">
        <v>320071</v>
      </c>
      <c r="D573" s="39" t="s">
        <v>30617</v>
      </c>
      <c r="E573" s="41">
        <v>100</v>
      </c>
      <c r="F573" s="39" t="s">
        <v>42419</v>
      </c>
      <c r="G573" s="39" t="s">
        <v>45</v>
      </c>
      <c r="H573" s="39" t="s">
        <v>46</v>
      </c>
      <c r="I573" s="39" t="s">
        <v>955</v>
      </c>
      <c r="J573">
        <f>VLOOKUP(D573,自助!C:F,4,0)</f>
        <v>100</v>
      </c>
      <c r="K573" t="str">
        <f t="shared" si="8"/>
        <v/>
      </c>
      <c r="L573" s="12">
        <f>VLOOKUP(D573,自助!C:G,5,FALSE)</f>
        <v>42907.395891203705</v>
      </c>
    </row>
    <row r="574" spans="1:12" hidden="1">
      <c r="A574" s="39" t="s">
        <v>42840</v>
      </c>
      <c r="B574" s="39" t="s">
        <v>26704</v>
      </c>
      <c r="C574" s="40">
        <v>320108</v>
      </c>
      <c r="D574" s="39" t="s">
        <v>30620</v>
      </c>
      <c r="E574" s="41">
        <v>800</v>
      </c>
      <c r="F574" s="39" t="s">
        <v>42419</v>
      </c>
      <c r="G574" s="39" t="s">
        <v>45</v>
      </c>
      <c r="H574" s="39" t="s">
        <v>46</v>
      </c>
      <c r="I574" s="39" t="s">
        <v>955</v>
      </c>
      <c r="J574">
        <f>VLOOKUP(D574,自助!C:F,4,0)</f>
        <v>800</v>
      </c>
      <c r="K574" t="str">
        <f t="shared" si="8"/>
        <v/>
      </c>
      <c r="L574" s="12">
        <f>VLOOKUP(D574,自助!C:G,5,FALSE)</f>
        <v>42907.396504629629</v>
      </c>
    </row>
    <row r="575" spans="1:12" hidden="1">
      <c r="A575" s="39" t="s">
        <v>42588</v>
      </c>
      <c r="B575" s="39" t="s">
        <v>26661</v>
      </c>
      <c r="C575" s="40">
        <v>320120</v>
      </c>
      <c r="D575" s="39" t="s">
        <v>30622</v>
      </c>
      <c r="E575" s="41">
        <v>300</v>
      </c>
      <c r="F575" s="39" t="s">
        <v>42419</v>
      </c>
      <c r="G575" s="39" t="s">
        <v>45</v>
      </c>
      <c r="H575" s="39" t="s">
        <v>46</v>
      </c>
      <c r="I575" s="39" t="s">
        <v>955</v>
      </c>
      <c r="J575">
        <f>VLOOKUP(D575,自助!C:F,4,0)</f>
        <v>300</v>
      </c>
      <c r="K575" t="str">
        <f t="shared" si="8"/>
        <v/>
      </c>
      <c r="L575" s="12">
        <f>VLOOKUP(D575,自助!C:G,5,FALSE)</f>
        <v>42907.396678240744</v>
      </c>
    </row>
    <row r="576" spans="1:12" hidden="1">
      <c r="A576" s="39" t="s">
        <v>42841</v>
      </c>
      <c r="B576" s="39" t="s">
        <v>26705</v>
      </c>
      <c r="C576" s="40">
        <v>320121</v>
      </c>
      <c r="D576" s="39" t="s">
        <v>30621</v>
      </c>
      <c r="E576" s="41">
        <v>100</v>
      </c>
      <c r="F576" s="39" t="s">
        <v>42419</v>
      </c>
      <c r="G576" s="39" t="s">
        <v>45</v>
      </c>
      <c r="H576" s="39" t="s">
        <v>46</v>
      </c>
      <c r="I576" s="39" t="s">
        <v>955</v>
      </c>
      <c r="J576">
        <f>VLOOKUP(D576,自助!C:F,4,0)</f>
        <v>100</v>
      </c>
      <c r="K576" t="str">
        <f t="shared" si="8"/>
        <v/>
      </c>
      <c r="L576" s="12">
        <f>VLOOKUP(D576,自助!C:G,5,FALSE)</f>
        <v>42907.396620370368</v>
      </c>
    </row>
    <row r="577" spans="1:12" hidden="1">
      <c r="A577" s="39" t="s">
        <v>42842</v>
      </c>
      <c r="B577" s="39" t="s">
        <v>26804</v>
      </c>
      <c r="C577" s="40">
        <v>324645</v>
      </c>
      <c r="D577" s="39" t="s">
        <v>30777</v>
      </c>
      <c r="E577" s="41">
        <v>20</v>
      </c>
      <c r="F577" s="39" t="s">
        <v>42419</v>
      </c>
      <c r="G577" s="39" t="s">
        <v>45</v>
      </c>
      <c r="H577" s="39" t="s">
        <v>46</v>
      </c>
      <c r="I577" s="39" t="s">
        <v>955</v>
      </c>
      <c r="J577">
        <f>VLOOKUP(D577,自助!C:F,4,0)</f>
        <v>20</v>
      </c>
      <c r="K577" t="str">
        <f t="shared" si="8"/>
        <v/>
      </c>
      <c r="L577" s="12">
        <f>VLOOKUP(D577,自助!C:G,5,FALSE)</f>
        <v>42907.45349537037</v>
      </c>
    </row>
    <row r="578" spans="1:12" hidden="1">
      <c r="A578" s="39" t="s">
        <v>42843</v>
      </c>
      <c r="B578" s="39" t="s">
        <v>27146</v>
      </c>
      <c r="C578" s="40">
        <v>337323</v>
      </c>
      <c r="D578" s="39" t="s">
        <v>31306</v>
      </c>
      <c r="E578" s="41">
        <v>20</v>
      </c>
      <c r="F578" s="39" t="s">
        <v>42667</v>
      </c>
      <c r="G578" s="39" t="s">
        <v>45</v>
      </c>
      <c r="H578" s="39" t="s">
        <v>46</v>
      </c>
      <c r="I578" s="39" t="s">
        <v>955</v>
      </c>
      <c r="J578">
        <f>VLOOKUP(D578,自助!C:F,4,0)</f>
        <v>20</v>
      </c>
      <c r="K578" t="str">
        <f t="shared" si="8"/>
        <v/>
      </c>
      <c r="L578" s="12">
        <f>VLOOKUP(D578,自助!C:G,5,FALSE)</f>
        <v>42908.342303240737</v>
      </c>
    </row>
    <row r="579" spans="1:12" hidden="1">
      <c r="A579" s="39" t="s">
        <v>42844</v>
      </c>
      <c r="B579" s="39" t="s">
        <v>27149</v>
      </c>
      <c r="C579" s="40">
        <v>337404</v>
      </c>
      <c r="D579" s="39" t="s">
        <v>31310</v>
      </c>
      <c r="E579" s="41">
        <v>100</v>
      </c>
      <c r="F579" s="39" t="s">
        <v>42667</v>
      </c>
      <c r="G579" s="39" t="s">
        <v>45</v>
      </c>
      <c r="H579" s="39" t="s">
        <v>46</v>
      </c>
      <c r="I579" s="39" t="s">
        <v>955</v>
      </c>
      <c r="J579">
        <f>VLOOKUP(D579,自助!C:F,4,0)</f>
        <v>100</v>
      </c>
      <c r="K579" t="str">
        <f t="shared" ref="K579:K642" si="9">IF(E579=J579,"",1)</f>
        <v/>
      </c>
      <c r="L579" s="12">
        <f>VLOOKUP(D579,自助!C:G,5,FALSE)</f>
        <v>42908.342870370368</v>
      </c>
    </row>
    <row r="580" spans="1:12" hidden="1">
      <c r="A580" s="39" t="s">
        <v>42845</v>
      </c>
      <c r="B580" s="39" t="s">
        <v>27180</v>
      </c>
      <c r="C580" s="40">
        <v>338245</v>
      </c>
      <c r="D580" s="39" t="s">
        <v>31354</v>
      </c>
      <c r="E580" s="41">
        <v>100</v>
      </c>
      <c r="F580" s="39" t="s">
        <v>42667</v>
      </c>
      <c r="G580" s="39" t="s">
        <v>45</v>
      </c>
      <c r="H580" s="39" t="s">
        <v>46</v>
      </c>
      <c r="I580" s="39" t="s">
        <v>955</v>
      </c>
      <c r="J580">
        <f>VLOOKUP(D580,自助!C:F,4,0)</f>
        <v>100</v>
      </c>
      <c r="K580" t="str">
        <f t="shared" si="9"/>
        <v/>
      </c>
      <c r="L580" s="12">
        <f>VLOOKUP(D580,自助!C:G,5,FALSE)</f>
        <v>42908.354259259257</v>
      </c>
    </row>
    <row r="581" spans="1:12" hidden="1">
      <c r="A581" s="39" t="s">
        <v>42846</v>
      </c>
      <c r="B581" s="39" t="s">
        <v>26683</v>
      </c>
      <c r="C581" s="40">
        <v>338396</v>
      </c>
      <c r="D581" s="39" t="s">
        <v>31363</v>
      </c>
      <c r="E581" s="41">
        <v>30</v>
      </c>
      <c r="F581" s="39" t="s">
        <v>42667</v>
      </c>
      <c r="G581" s="39" t="s">
        <v>45</v>
      </c>
      <c r="H581" s="39" t="s">
        <v>46</v>
      </c>
      <c r="I581" s="39" t="s">
        <v>955</v>
      </c>
      <c r="J581">
        <f>VLOOKUP(D581,自助!C:F,4,0)</f>
        <v>30</v>
      </c>
      <c r="K581" t="str">
        <f t="shared" si="9"/>
        <v/>
      </c>
      <c r="L581" s="12">
        <f>VLOOKUP(D581,自助!C:G,5,FALSE)</f>
        <v>42908.356006944443</v>
      </c>
    </row>
    <row r="582" spans="1:12" hidden="1">
      <c r="A582" s="39" t="s">
        <v>42847</v>
      </c>
      <c r="B582" s="39" t="s">
        <v>27186</v>
      </c>
      <c r="C582" s="40">
        <v>338406</v>
      </c>
      <c r="D582" s="39" t="s">
        <v>31364</v>
      </c>
      <c r="E582" s="41">
        <v>200</v>
      </c>
      <c r="F582" s="39" t="s">
        <v>42667</v>
      </c>
      <c r="G582" s="39" t="s">
        <v>45</v>
      </c>
      <c r="H582" s="39" t="s">
        <v>46</v>
      </c>
      <c r="I582" s="39" t="s">
        <v>955</v>
      </c>
      <c r="J582">
        <f>VLOOKUP(D582,自助!C:F,4,0)</f>
        <v>200</v>
      </c>
      <c r="K582" t="str">
        <f t="shared" si="9"/>
        <v/>
      </c>
      <c r="L582" s="12">
        <f>VLOOKUP(D582,自助!C:G,5,FALSE)</f>
        <v>42908.356157407405</v>
      </c>
    </row>
    <row r="583" spans="1:12" hidden="1">
      <c r="A583" s="39" t="s">
        <v>42848</v>
      </c>
      <c r="B583" s="39" t="s">
        <v>27189</v>
      </c>
      <c r="C583" s="40">
        <v>338537</v>
      </c>
      <c r="D583" s="39" t="s">
        <v>31367</v>
      </c>
      <c r="E583" s="41">
        <v>50</v>
      </c>
      <c r="F583" s="39" t="s">
        <v>42667</v>
      </c>
      <c r="G583" s="39" t="s">
        <v>45</v>
      </c>
      <c r="H583" s="39" t="s">
        <v>46</v>
      </c>
      <c r="I583" s="39" t="s">
        <v>955</v>
      </c>
      <c r="J583">
        <f>VLOOKUP(D583,自助!C:F,4,0)</f>
        <v>50</v>
      </c>
      <c r="K583" t="str">
        <f t="shared" si="9"/>
        <v/>
      </c>
      <c r="L583" s="12">
        <f>VLOOKUP(D583,自助!C:G,5,FALSE)</f>
        <v>42908.357777777775</v>
      </c>
    </row>
    <row r="584" spans="1:12" hidden="1">
      <c r="A584" s="39" t="s">
        <v>42849</v>
      </c>
      <c r="B584" s="39" t="s">
        <v>27190</v>
      </c>
      <c r="C584" s="40">
        <v>338560</v>
      </c>
      <c r="D584" s="39" t="s">
        <v>31368</v>
      </c>
      <c r="E584" s="41">
        <v>420</v>
      </c>
      <c r="F584" s="39" t="s">
        <v>42667</v>
      </c>
      <c r="G584" s="39" t="s">
        <v>45</v>
      </c>
      <c r="H584" s="39" t="s">
        <v>46</v>
      </c>
      <c r="I584" s="39" t="s">
        <v>955</v>
      </c>
      <c r="J584">
        <f>VLOOKUP(D584,自助!C:F,4,0)</f>
        <v>420</v>
      </c>
      <c r="K584" t="str">
        <f t="shared" si="9"/>
        <v/>
      </c>
      <c r="L584" s="12">
        <f>VLOOKUP(D584,自助!C:G,5,FALSE)</f>
        <v>42908.357986111114</v>
      </c>
    </row>
    <row r="585" spans="1:12" hidden="1">
      <c r="A585" s="39" t="s">
        <v>42850</v>
      </c>
      <c r="B585" s="39" t="s">
        <v>27199</v>
      </c>
      <c r="C585" s="40">
        <v>338745</v>
      </c>
      <c r="D585" s="39" t="s">
        <v>31381</v>
      </c>
      <c r="E585" s="41">
        <v>20</v>
      </c>
      <c r="F585" s="39" t="s">
        <v>42667</v>
      </c>
      <c r="G585" s="39" t="s">
        <v>45</v>
      </c>
      <c r="H585" s="39" t="s">
        <v>46</v>
      </c>
      <c r="I585" s="39" t="s">
        <v>955</v>
      </c>
      <c r="J585">
        <f>VLOOKUP(D585,自助!C:F,4,0)</f>
        <v>20</v>
      </c>
      <c r="K585" t="str">
        <f t="shared" si="9"/>
        <v/>
      </c>
      <c r="L585" s="12">
        <f>VLOOKUP(D585,自助!C:G,5,FALSE)</f>
        <v>42908.361273148148</v>
      </c>
    </row>
    <row r="586" spans="1:12" hidden="1">
      <c r="A586" s="39" t="s">
        <v>179</v>
      </c>
      <c r="B586" s="39" t="s">
        <v>180</v>
      </c>
      <c r="C586" s="40">
        <v>338760</v>
      </c>
      <c r="D586" s="39" t="s">
        <v>31377</v>
      </c>
      <c r="E586" s="41">
        <v>500</v>
      </c>
      <c r="F586" s="39" t="s">
        <v>42667</v>
      </c>
      <c r="G586" s="39" t="s">
        <v>45</v>
      </c>
      <c r="H586" s="39" t="s">
        <v>46</v>
      </c>
      <c r="I586" s="39" t="s">
        <v>955</v>
      </c>
      <c r="J586">
        <f>VLOOKUP(D586,自助!C:F,4,0)</f>
        <v>500</v>
      </c>
      <c r="K586" t="str">
        <f t="shared" si="9"/>
        <v/>
      </c>
      <c r="L586" s="12">
        <f>VLOOKUP(D586,自助!C:G,5,FALSE)</f>
        <v>42908.360856481479</v>
      </c>
    </row>
    <row r="587" spans="1:12" hidden="1">
      <c r="A587" s="39" t="s">
        <v>42851</v>
      </c>
      <c r="B587" s="39" t="s">
        <v>27197</v>
      </c>
      <c r="C587" s="40">
        <v>338770</v>
      </c>
      <c r="D587" s="39" t="s">
        <v>31378</v>
      </c>
      <c r="E587" s="41">
        <v>20</v>
      </c>
      <c r="F587" s="39" t="s">
        <v>42667</v>
      </c>
      <c r="G587" s="39" t="s">
        <v>45</v>
      </c>
      <c r="H587" s="39" t="s">
        <v>46</v>
      </c>
      <c r="I587" s="39" t="s">
        <v>955</v>
      </c>
      <c r="J587">
        <f>VLOOKUP(D587,自助!C:F,4,0)</f>
        <v>20</v>
      </c>
      <c r="K587" t="str">
        <f t="shared" si="9"/>
        <v/>
      </c>
      <c r="L587" s="12">
        <f>VLOOKUP(D587,自助!C:G,5,FALSE)</f>
        <v>42908.360995370371</v>
      </c>
    </row>
    <row r="588" spans="1:12" hidden="1">
      <c r="A588" s="39" t="s">
        <v>805</v>
      </c>
      <c r="B588" s="39" t="s">
        <v>806</v>
      </c>
      <c r="C588" s="40">
        <v>338782</v>
      </c>
      <c r="D588" s="39" t="s">
        <v>31379</v>
      </c>
      <c r="E588" s="41">
        <v>500</v>
      </c>
      <c r="F588" s="39" t="s">
        <v>42667</v>
      </c>
      <c r="G588" s="39" t="s">
        <v>45</v>
      </c>
      <c r="H588" s="39" t="s">
        <v>46</v>
      </c>
      <c r="I588" s="39" t="s">
        <v>955</v>
      </c>
      <c r="J588">
        <f>VLOOKUP(D588,自助!C:F,4,0)</f>
        <v>500</v>
      </c>
      <c r="K588" t="str">
        <f t="shared" si="9"/>
        <v/>
      </c>
      <c r="L588" s="12">
        <f>VLOOKUP(D588,自助!C:G,5,FALSE)</f>
        <v>42908.361238425925</v>
      </c>
    </row>
    <row r="589" spans="1:12" hidden="1">
      <c r="A589" s="39" t="s">
        <v>42852</v>
      </c>
      <c r="B589" s="39" t="s">
        <v>134</v>
      </c>
      <c r="C589" s="40">
        <v>338946</v>
      </c>
      <c r="D589" s="39" t="s">
        <v>31387</v>
      </c>
      <c r="E589" s="41">
        <v>50</v>
      </c>
      <c r="F589" s="39" t="s">
        <v>42667</v>
      </c>
      <c r="G589" s="39" t="s">
        <v>45</v>
      </c>
      <c r="H589" s="39" t="s">
        <v>46</v>
      </c>
      <c r="I589" s="39" t="s">
        <v>955</v>
      </c>
      <c r="J589">
        <f>VLOOKUP(D589,自助!C:F,4,0)</f>
        <v>50</v>
      </c>
      <c r="K589" t="str">
        <f t="shared" si="9"/>
        <v/>
      </c>
      <c r="L589" s="12">
        <f>VLOOKUP(D589,自助!C:G,5,FALSE)</f>
        <v>42908.362974537034</v>
      </c>
    </row>
    <row r="590" spans="1:12" hidden="1">
      <c r="A590" s="39" t="s">
        <v>42853</v>
      </c>
      <c r="B590" s="39" t="s">
        <v>27252</v>
      </c>
      <c r="C590" s="40">
        <v>341194</v>
      </c>
      <c r="D590" s="39" t="s">
        <v>31471</v>
      </c>
      <c r="E590" s="41">
        <v>10</v>
      </c>
      <c r="F590" s="39" t="s">
        <v>42667</v>
      </c>
      <c r="G590" s="39" t="s">
        <v>45</v>
      </c>
      <c r="H590" s="39" t="s">
        <v>46</v>
      </c>
      <c r="I590" s="39" t="s">
        <v>955</v>
      </c>
      <c r="J590">
        <f>VLOOKUP(D590,自助!C:F,4,0)</f>
        <v>10</v>
      </c>
      <c r="K590" t="str">
        <f t="shared" si="9"/>
        <v/>
      </c>
      <c r="L590" s="12">
        <f>VLOOKUP(D590,自助!C:G,5,FALSE)</f>
        <v>42908.390706018516</v>
      </c>
    </row>
    <row r="591" spans="1:12" hidden="1">
      <c r="A591" s="39" t="s">
        <v>937</v>
      </c>
      <c r="B591" s="39" t="s">
        <v>938</v>
      </c>
      <c r="C591" s="40">
        <v>318224</v>
      </c>
      <c r="D591" s="39" t="s">
        <v>30538</v>
      </c>
      <c r="E591" s="41">
        <v>20</v>
      </c>
      <c r="F591" s="39" t="s">
        <v>42419</v>
      </c>
      <c r="G591" s="39" t="s">
        <v>45</v>
      </c>
      <c r="H591" s="39" t="s">
        <v>46</v>
      </c>
      <c r="I591" s="39" t="s">
        <v>955</v>
      </c>
      <c r="J591">
        <f>VLOOKUP(D591,自助!C:F,4,0)</f>
        <v>20</v>
      </c>
      <c r="K591" t="str">
        <f t="shared" si="9"/>
        <v/>
      </c>
      <c r="L591" s="12">
        <f>VLOOKUP(D591,自助!C:G,5,FALSE)</f>
        <v>42907.374768518515</v>
      </c>
    </row>
    <row r="592" spans="1:12" hidden="1">
      <c r="A592" s="39" t="s">
        <v>928</v>
      </c>
      <c r="B592" s="39" t="s">
        <v>929</v>
      </c>
      <c r="C592" s="40">
        <v>320826</v>
      </c>
      <c r="D592" s="39" t="s">
        <v>30656</v>
      </c>
      <c r="E592" s="41">
        <v>300</v>
      </c>
      <c r="F592" s="39" t="s">
        <v>42419</v>
      </c>
      <c r="G592" s="39" t="s">
        <v>45</v>
      </c>
      <c r="H592" s="39" t="s">
        <v>46</v>
      </c>
      <c r="I592" s="39" t="s">
        <v>955</v>
      </c>
      <c r="J592">
        <f>VLOOKUP(D592,自助!C:F,4,0)</f>
        <v>300</v>
      </c>
      <c r="K592" t="str">
        <f t="shared" si="9"/>
        <v/>
      </c>
      <c r="L592" s="12">
        <f>VLOOKUP(D592,自助!C:G,5,FALSE)</f>
        <v>42907.404826388891</v>
      </c>
    </row>
    <row r="593" spans="1:12" hidden="1">
      <c r="A593" s="39" t="s">
        <v>941</v>
      </c>
      <c r="B593" s="39" t="s">
        <v>942</v>
      </c>
      <c r="C593" s="40">
        <v>324211</v>
      </c>
      <c r="D593" s="39" t="s">
        <v>30768</v>
      </c>
      <c r="E593" s="41">
        <v>100</v>
      </c>
      <c r="F593" s="39" t="s">
        <v>42419</v>
      </c>
      <c r="G593" s="39" t="s">
        <v>45</v>
      </c>
      <c r="H593" s="39" t="s">
        <v>46</v>
      </c>
      <c r="I593" s="39" t="s">
        <v>955</v>
      </c>
      <c r="J593">
        <f>VLOOKUP(D593,自助!C:F,4,0)</f>
        <v>100</v>
      </c>
      <c r="K593" t="str">
        <f t="shared" si="9"/>
        <v/>
      </c>
      <c r="L593" s="12">
        <f>VLOOKUP(D593,自助!C:G,5,FALSE)</f>
        <v>42907.448425925926</v>
      </c>
    </row>
    <row r="594" spans="1:12" hidden="1">
      <c r="A594" s="39" t="s">
        <v>42854</v>
      </c>
      <c r="B594" s="39" t="s">
        <v>26798</v>
      </c>
      <c r="C594" s="40">
        <v>324357</v>
      </c>
      <c r="D594" s="39" t="s">
        <v>30770</v>
      </c>
      <c r="E594" s="41">
        <v>200</v>
      </c>
      <c r="F594" s="39" t="s">
        <v>42419</v>
      </c>
      <c r="G594" s="39" t="s">
        <v>45</v>
      </c>
      <c r="H594" s="39" t="s">
        <v>46</v>
      </c>
      <c r="I594" s="39" t="s">
        <v>955</v>
      </c>
      <c r="J594">
        <f>VLOOKUP(D594,自助!C:F,4,0)</f>
        <v>200</v>
      </c>
      <c r="K594" t="str">
        <f t="shared" si="9"/>
        <v/>
      </c>
      <c r="L594" s="12">
        <f>VLOOKUP(D594,自助!C:G,5,FALSE)</f>
        <v>42907.449895833335</v>
      </c>
    </row>
    <row r="595" spans="1:12" hidden="1">
      <c r="A595" s="39" t="s">
        <v>42855</v>
      </c>
      <c r="B595" s="39" t="s">
        <v>26907</v>
      </c>
      <c r="C595" s="40">
        <v>328949</v>
      </c>
      <c r="D595" s="39" t="s">
        <v>30951</v>
      </c>
      <c r="E595" s="41">
        <v>10</v>
      </c>
      <c r="F595" s="39" t="s">
        <v>42419</v>
      </c>
      <c r="G595" s="39" t="s">
        <v>45</v>
      </c>
      <c r="H595" s="39" t="s">
        <v>46</v>
      </c>
      <c r="I595" s="39" t="s">
        <v>955</v>
      </c>
      <c r="J595">
        <f>VLOOKUP(D595,自助!C:F,4,0)</f>
        <v>10</v>
      </c>
      <c r="K595" t="str">
        <f t="shared" si="9"/>
        <v/>
      </c>
      <c r="L595" s="12">
        <f>VLOOKUP(D595,自助!C:G,5,FALSE)</f>
        <v>42907.603854166664</v>
      </c>
    </row>
    <row r="596" spans="1:12" hidden="1">
      <c r="A596" s="39" t="s">
        <v>42856</v>
      </c>
      <c r="B596" s="39" t="s">
        <v>26909</v>
      </c>
      <c r="C596" s="40">
        <v>328980</v>
      </c>
      <c r="D596" s="39" t="s">
        <v>30953</v>
      </c>
      <c r="E596" s="41">
        <v>20</v>
      </c>
      <c r="F596" s="39" t="s">
        <v>42419</v>
      </c>
      <c r="G596" s="39" t="s">
        <v>45</v>
      </c>
      <c r="H596" s="39" t="s">
        <v>46</v>
      </c>
      <c r="I596" s="39" t="s">
        <v>955</v>
      </c>
      <c r="J596">
        <f>VLOOKUP(D596,自助!C:F,4,0)</f>
        <v>20</v>
      </c>
      <c r="K596" t="str">
        <f t="shared" si="9"/>
        <v/>
      </c>
      <c r="L596" s="12">
        <f>VLOOKUP(D596,自助!C:G,5,FALSE)</f>
        <v>42907.604155092595</v>
      </c>
    </row>
    <row r="597" spans="1:12" hidden="1">
      <c r="A597" s="39" t="s">
        <v>42857</v>
      </c>
      <c r="B597" s="39" t="s">
        <v>26910</v>
      </c>
      <c r="C597" s="40">
        <v>328991</v>
      </c>
      <c r="D597" s="39" t="s">
        <v>30954</v>
      </c>
      <c r="E597" s="41">
        <v>500</v>
      </c>
      <c r="F597" s="39" t="s">
        <v>42419</v>
      </c>
      <c r="G597" s="39" t="s">
        <v>45</v>
      </c>
      <c r="H597" s="39" t="s">
        <v>46</v>
      </c>
      <c r="I597" s="39" t="s">
        <v>955</v>
      </c>
      <c r="J597">
        <f>VLOOKUP(D597,自助!C:F,4,0)</f>
        <v>500</v>
      </c>
      <c r="K597" t="str">
        <f t="shared" si="9"/>
        <v/>
      </c>
      <c r="L597" s="12">
        <f>VLOOKUP(D597,自助!C:G,5,FALSE)</f>
        <v>42907.60423611111</v>
      </c>
    </row>
    <row r="598" spans="1:12" hidden="1">
      <c r="A598" s="39" t="s">
        <v>42858</v>
      </c>
      <c r="B598" s="39" t="s">
        <v>26941</v>
      </c>
      <c r="C598" s="40">
        <v>330207</v>
      </c>
      <c r="D598" s="39" t="s">
        <v>30999</v>
      </c>
      <c r="E598" s="41">
        <v>20</v>
      </c>
      <c r="F598" s="39" t="s">
        <v>42419</v>
      </c>
      <c r="G598" s="39" t="s">
        <v>45</v>
      </c>
      <c r="H598" s="39" t="s">
        <v>46</v>
      </c>
      <c r="I598" s="39" t="s">
        <v>955</v>
      </c>
      <c r="J598">
        <f>VLOOKUP(D598,自助!C:F,4,0)</f>
        <v>20</v>
      </c>
      <c r="K598" t="str">
        <f t="shared" si="9"/>
        <v/>
      </c>
      <c r="L598" s="12">
        <f>VLOOKUP(D598,自助!C:G,5,FALSE)</f>
        <v>42907.622199074074</v>
      </c>
    </row>
    <row r="599" spans="1:12" hidden="1">
      <c r="A599" s="39" t="s">
        <v>26317</v>
      </c>
      <c r="B599" s="39" t="s">
        <v>26943</v>
      </c>
      <c r="C599" s="40">
        <v>330273</v>
      </c>
      <c r="D599" s="39" t="s">
        <v>31003</v>
      </c>
      <c r="E599" s="41">
        <v>10</v>
      </c>
      <c r="F599" s="39" t="s">
        <v>42419</v>
      </c>
      <c r="G599" s="39" t="s">
        <v>45</v>
      </c>
      <c r="H599" s="39" t="s">
        <v>46</v>
      </c>
      <c r="I599" s="39" t="s">
        <v>955</v>
      </c>
      <c r="J599">
        <f>VLOOKUP(D599,自助!C:F,4,0)</f>
        <v>10</v>
      </c>
      <c r="K599" t="str">
        <f t="shared" si="9"/>
        <v/>
      </c>
      <c r="L599" s="12">
        <f>VLOOKUP(D599,自助!C:G,5,FALSE)</f>
        <v>42907.623483796298</v>
      </c>
    </row>
    <row r="600" spans="1:12" hidden="1">
      <c r="A600" s="39" t="s">
        <v>42859</v>
      </c>
      <c r="B600" s="39" t="s">
        <v>27029</v>
      </c>
      <c r="C600" s="40">
        <v>333647</v>
      </c>
      <c r="D600" s="39" t="s">
        <v>31133</v>
      </c>
      <c r="E600" s="41">
        <v>25</v>
      </c>
      <c r="F600" s="39" t="s">
        <v>42419</v>
      </c>
      <c r="G600" s="39" t="s">
        <v>45</v>
      </c>
      <c r="H600" s="39" t="s">
        <v>46</v>
      </c>
      <c r="I600" s="39" t="s">
        <v>955</v>
      </c>
      <c r="J600">
        <f>VLOOKUP(D600,自助!C:F,4,0)</f>
        <v>25</v>
      </c>
      <c r="K600" t="str">
        <f t="shared" si="9"/>
        <v/>
      </c>
      <c r="L600" s="12">
        <f>VLOOKUP(D600,自助!C:G,5,FALSE)</f>
        <v>42907.684363425928</v>
      </c>
    </row>
    <row r="601" spans="1:12" hidden="1">
      <c r="A601" s="39" t="s">
        <v>42860</v>
      </c>
      <c r="B601" s="39" t="s">
        <v>27032</v>
      </c>
      <c r="C601" s="40">
        <v>333944</v>
      </c>
      <c r="D601" s="39" t="s">
        <v>31138</v>
      </c>
      <c r="E601" s="41">
        <v>20</v>
      </c>
      <c r="F601" s="39" t="s">
        <v>42419</v>
      </c>
      <c r="G601" s="39" t="s">
        <v>45</v>
      </c>
      <c r="H601" s="39" t="s">
        <v>46</v>
      </c>
      <c r="I601" s="39" t="s">
        <v>955</v>
      </c>
      <c r="J601">
        <f>VLOOKUP(D601,自助!C:F,4,0)</f>
        <v>20</v>
      </c>
      <c r="K601" t="str">
        <f t="shared" si="9"/>
        <v/>
      </c>
      <c r="L601" s="12">
        <f>VLOOKUP(D601,自助!C:G,5,FALSE)</f>
        <v>42907.690729166665</v>
      </c>
    </row>
    <row r="602" spans="1:12" hidden="1">
      <c r="A602" s="39" t="s">
        <v>42861</v>
      </c>
      <c r="B602" s="39" t="s">
        <v>27024</v>
      </c>
      <c r="C602" s="40">
        <v>334036</v>
      </c>
      <c r="D602" s="39" t="s">
        <v>31143</v>
      </c>
      <c r="E602" s="41">
        <v>700</v>
      </c>
      <c r="F602" s="39" t="s">
        <v>42419</v>
      </c>
      <c r="G602" s="39" t="s">
        <v>45</v>
      </c>
      <c r="H602" s="39" t="s">
        <v>46</v>
      </c>
      <c r="I602" s="39" t="s">
        <v>955</v>
      </c>
      <c r="J602">
        <f>VLOOKUP(D602,自助!C:F,4,0)</f>
        <v>700</v>
      </c>
      <c r="K602" t="str">
        <f t="shared" si="9"/>
        <v/>
      </c>
      <c r="L602" s="12">
        <f>VLOOKUP(D602,自助!C:G,5,FALSE)</f>
        <v>42907.693113425928</v>
      </c>
    </row>
    <row r="603" spans="1:12" hidden="1">
      <c r="A603" s="39" t="s">
        <v>42862</v>
      </c>
      <c r="B603" s="39" t="s">
        <v>26628</v>
      </c>
      <c r="C603" s="40">
        <v>317386</v>
      </c>
      <c r="D603" s="39" t="s">
        <v>30505</v>
      </c>
      <c r="E603" s="41">
        <v>2000</v>
      </c>
      <c r="F603" s="39" t="s">
        <v>42419</v>
      </c>
      <c r="G603" s="39" t="s">
        <v>45</v>
      </c>
      <c r="H603" s="39" t="s">
        <v>46</v>
      </c>
      <c r="I603" s="39" t="s">
        <v>955</v>
      </c>
      <c r="J603">
        <f>VLOOKUP(D603,自助!C:F,4,0)</f>
        <v>2000</v>
      </c>
      <c r="K603" t="str">
        <f t="shared" si="9"/>
        <v/>
      </c>
      <c r="L603" s="12">
        <f>VLOOKUP(D603,自助!C:G,5,FALSE)</f>
        <v>42907.364004629628</v>
      </c>
    </row>
    <row r="604" spans="1:12" hidden="1">
      <c r="A604" s="39" t="s">
        <v>42863</v>
      </c>
      <c r="B604" s="39" t="s">
        <v>26633</v>
      </c>
      <c r="C604" s="40">
        <v>317401</v>
      </c>
      <c r="D604" s="39" t="s">
        <v>30512</v>
      </c>
      <c r="E604" s="41">
        <v>500</v>
      </c>
      <c r="F604" s="39" t="s">
        <v>42419</v>
      </c>
      <c r="G604" s="39" t="s">
        <v>45</v>
      </c>
      <c r="H604" s="39" t="s">
        <v>46</v>
      </c>
      <c r="I604" s="39" t="s">
        <v>955</v>
      </c>
      <c r="J604">
        <f>VLOOKUP(D604,自助!C:F,4,0)</f>
        <v>500</v>
      </c>
      <c r="K604" t="str">
        <f t="shared" si="9"/>
        <v/>
      </c>
      <c r="L604" s="12">
        <f>VLOOKUP(D604,自助!C:G,5,FALSE)</f>
        <v>42907.365300925929</v>
      </c>
    </row>
    <row r="605" spans="1:12" hidden="1">
      <c r="A605" s="39" t="s">
        <v>42864</v>
      </c>
      <c r="B605" s="39" t="s">
        <v>26838</v>
      </c>
      <c r="C605" s="40">
        <v>326808</v>
      </c>
      <c r="D605" s="39" t="s">
        <v>30844</v>
      </c>
      <c r="E605" s="41">
        <v>200</v>
      </c>
      <c r="F605" s="39" t="s">
        <v>42419</v>
      </c>
      <c r="G605" s="39" t="s">
        <v>45</v>
      </c>
      <c r="H605" s="39" t="s">
        <v>46</v>
      </c>
      <c r="I605" s="39" t="s">
        <v>955</v>
      </c>
      <c r="J605">
        <f>VLOOKUP(D605,自助!C:F,4,0)</f>
        <v>200</v>
      </c>
      <c r="K605" t="str">
        <f t="shared" si="9"/>
        <v/>
      </c>
      <c r="L605" s="12">
        <f>VLOOKUP(D605,自助!C:G,5,FALSE)</f>
        <v>42907.487893518519</v>
      </c>
    </row>
    <row r="606" spans="1:12" hidden="1">
      <c r="A606" s="39" t="s">
        <v>42865</v>
      </c>
      <c r="B606" s="39" t="s">
        <v>26897</v>
      </c>
      <c r="C606" s="40">
        <v>328764</v>
      </c>
      <c r="D606" s="39" t="s">
        <v>30939</v>
      </c>
      <c r="E606" s="41">
        <v>20</v>
      </c>
      <c r="F606" s="39" t="s">
        <v>42419</v>
      </c>
      <c r="G606" s="39" t="s">
        <v>45</v>
      </c>
      <c r="H606" s="39" t="s">
        <v>46</v>
      </c>
      <c r="I606" s="39" t="s">
        <v>955</v>
      </c>
      <c r="J606">
        <f>VLOOKUP(D606,自助!C:F,4,0)</f>
        <v>20</v>
      </c>
      <c r="K606" t="str">
        <f t="shared" si="9"/>
        <v/>
      </c>
      <c r="L606" s="12">
        <f>VLOOKUP(D606,自助!C:G,5,FALSE)</f>
        <v>42907.601018518515</v>
      </c>
    </row>
    <row r="607" spans="1:12" hidden="1">
      <c r="A607" s="39" t="s">
        <v>42866</v>
      </c>
      <c r="B607" s="39" t="s">
        <v>26903</v>
      </c>
      <c r="C607" s="40">
        <v>328889</v>
      </c>
      <c r="D607" s="39" t="s">
        <v>30946</v>
      </c>
      <c r="E607" s="41">
        <v>500</v>
      </c>
      <c r="F607" s="39" t="s">
        <v>42419</v>
      </c>
      <c r="G607" s="39" t="s">
        <v>45</v>
      </c>
      <c r="H607" s="39" t="s">
        <v>46</v>
      </c>
      <c r="I607" s="39" t="s">
        <v>955</v>
      </c>
      <c r="J607">
        <f>VLOOKUP(D607,自助!C:F,4,0)</f>
        <v>500</v>
      </c>
      <c r="K607" t="str">
        <f t="shared" si="9"/>
        <v/>
      </c>
      <c r="L607" s="12">
        <f>VLOOKUP(D607,自助!C:G,5,FALSE)</f>
        <v>42907.602523148147</v>
      </c>
    </row>
    <row r="608" spans="1:12" hidden="1">
      <c r="A608" s="39" t="s">
        <v>331</v>
      </c>
      <c r="B608" s="39" t="s">
        <v>332</v>
      </c>
      <c r="C608" s="40">
        <v>336457</v>
      </c>
      <c r="D608" s="39" t="s">
        <v>31238</v>
      </c>
      <c r="E608" s="41">
        <v>20</v>
      </c>
      <c r="F608" s="39" t="s">
        <v>42667</v>
      </c>
      <c r="G608" s="39" t="s">
        <v>45</v>
      </c>
      <c r="H608" s="39" t="s">
        <v>46</v>
      </c>
      <c r="I608" s="39" t="s">
        <v>955</v>
      </c>
      <c r="J608">
        <f>VLOOKUP(D608,自助!C:F,4,0)</f>
        <v>20</v>
      </c>
      <c r="K608" t="str">
        <f t="shared" si="9"/>
        <v/>
      </c>
      <c r="L608" s="12">
        <f>VLOOKUP(D608,自助!C:G,5,FALSE)</f>
        <v>42908.313194444447</v>
      </c>
    </row>
    <row r="609" spans="1:12" hidden="1">
      <c r="A609" s="39" t="s">
        <v>42867</v>
      </c>
      <c r="B609" s="39" t="s">
        <v>27017</v>
      </c>
      <c r="C609" s="40">
        <v>342975</v>
      </c>
      <c r="D609" s="39" t="s">
        <v>31529</v>
      </c>
      <c r="E609" s="41">
        <v>305</v>
      </c>
      <c r="F609" s="39" t="s">
        <v>42667</v>
      </c>
      <c r="G609" s="39" t="s">
        <v>45</v>
      </c>
      <c r="H609" s="39" t="s">
        <v>46</v>
      </c>
      <c r="I609" s="39" t="s">
        <v>955</v>
      </c>
      <c r="J609">
        <f>VLOOKUP(D609,自助!C:F,4,0)</f>
        <v>305</v>
      </c>
      <c r="K609" t="str">
        <f t="shared" si="9"/>
        <v/>
      </c>
      <c r="L609" s="12">
        <f>VLOOKUP(D609,自助!C:G,5,FALSE)</f>
        <v>42908.41101851852</v>
      </c>
    </row>
    <row r="610" spans="1:12" hidden="1">
      <c r="A610" s="39" t="s">
        <v>42868</v>
      </c>
      <c r="B610" s="39" t="s">
        <v>27287</v>
      </c>
      <c r="C610" s="40">
        <v>343129</v>
      </c>
      <c r="D610" s="39" t="s">
        <v>31533</v>
      </c>
      <c r="E610" s="41">
        <v>20</v>
      </c>
      <c r="F610" s="39" t="s">
        <v>42667</v>
      </c>
      <c r="G610" s="39" t="s">
        <v>45</v>
      </c>
      <c r="H610" s="39" t="s">
        <v>46</v>
      </c>
      <c r="I610" s="39" t="s">
        <v>955</v>
      </c>
      <c r="J610">
        <f>VLOOKUP(D610,自助!C:F,4,0)</f>
        <v>20</v>
      </c>
      <c r="K610" t="str">
        <f t="shared" si="9"/>
        <v/>
      </c>
      <c r="L610" s="12">
        <f>VLOOKUP(D610,自助!C:G,5,FALSE)</f>
        <v>42908.412951388891</v>
      </c>
    </row>
    <row r="611" spans="1:12" hidden="1">
      <c r="A611" s="39" t="s">
        <v>42869</v>
      </c>
      <c r="B611" s="39" t="s">
        <v>215</v>
      </c>
      <c r="C611" s="40">
        <v>343379</v>
      </c>
      <c r="D611" s="39" t="s">
        <v>31547</v>
      </c>
      <c r="E611" s="41">
        <v>300</v>
      </c>
      <c r="F611" s="39" t="s">
        <v>42667</v>
      </c>
      <c r="G611" s="39" t="s">
        <v>45</v>
      </c>
      <c r="H611" s="39" t="s">
        <v>46</v>
      </c>
      <c r="I611" s="39" t="s">
        <v>955</v>
      </c>
      <c r="J611">
        <f>VLOOKUP(D611,自助!C:F,4,0)</f>
        <v>300</v>
      </c>
      <c r="K611" t="str">
        <f t="shared" si="9"/>
        <v/>
      </c>
      <c r="L611" s="12">
        <f>VLOOKUP(D611,自助!C:G,5,FALSE)</f>
        <v>42908.416122685187</v>
      </c>
    </row>
    <row r="612" spans="1:12" hidden="1">
      <c r="A612" s="39" t="s">
        <v>42870</v>
      </c>
      <c r="B612" s="39" t="s">
        <v>27300</v>
      </c>
      <c r="C612" s="40">
        <v>343659</v>
      </c>
      <c r="D612" s="39" t="s">
        <v>31552</v>
      </c>
      <c r="E612" s="41">
        <v>300</v>
      </c>
      <c r="F612" s="39" t="s">
        <v>42667</v>
      </c>
      <c r="G612" s="39" t="s">
        <v>45</v>
      </c>
      <c r="H612" s="39" t="s">
        <v>46</v>
      </c>
      <c r="I612" s="39" t="s">
        <v>955</v>
      </c>
      <c r="J612">
        <f>VLOOKUP(D612,自助!C:F,4,0)</f>
        <v>300</v>
      </c>
      <c r="K612" t="str">
        <f t="shared" si="9"/>
        <v/>
      </c>
      <c r="L612" s="12">
        <f>VLOOKUP(D612,自助!C:G,5,FALSE)</f>
        <v>42908.419918981483</v>
      </c>
    </row>
    <row r="613" spans="1:12" hidden="1">
      <c r="A613" s="39" t="s">
        <v>42871</v>
      </c>
      <c r="B613" s="39" t="s">
        <v>27299</v>
      </c>
      <c r="C613" s="40">
        <v>343670</v>
      </c>
      <c r="D613" s="39" t="s">
        <v>31551</v>
      </c>
      <c r="E613" s="41">
        <v>20</v>
      </c>
      <c r="F613" s="39" t="s">
        <v>42667</v>
      </c>
      <c r="G613" s="39" t="s">
        <v>45</v>
      </c>
      <c r="H613" s="39" t="s">
        <v>46</v>
      </c>
      <c r="I613" s="39" t="s">
        <v>955</v>
      </c>
      <c r="J613">
        <f>VLOOKUP(D613,自助!C:F,4,0)</f>
        <v>20</v>
      </c>
      <c r="K613" t="str">
        <f t="shared" si="9"/>
        <v/>
      </c>
      <c r="L613" s="12">
        <f>VLOOKUP(D613,自助!C:G,5,FALSE)</f>
        <v>42908.419675925928</v>
      </c>
    </row>
    <row r="614" spans="1:12" hidden="1">
      <c r="A614" s="39" t="s">
        <v>42700</v>
      </c>
      <c r="B614" s="39" t="s">
        <v>27207</v>
      </c>
      <c r="C614" s="40">
        <v>344043</v>
      </c>
      <c r="D614" s="39" t="s">
        <v>31565</v>
      </c>
      <c r="E614" s="41">
        <v>80</v>
      </c>
      <c r="F614" s="39" t="s">
        <v>42667</v>
      </c>
      <c r="G614" s="39" t="s">
        <v>45</v>
      </c>
      <c r="H614" s="39" t="s">
        <v>46</v>
      </c>
      <c r="I614" s="39" t="s">
        <v>955</v>
      </c>
      <c r="J614">
        <f>VLOOKUP(D614,自助!C:F,4,0)</f>
        <v>80</v>
      </c>
      <c r="K614" t="str">
        <f t="shared" si="9"/>
        <v/>
      </c>
      <c r="L614" s="12">
        <f>VLOOKUP(D614,自助!C:G,5,FALSE)</f>
        <v>42908.424467592595</v>
      </c>
    </row>
    <row r="615" spans="1:12" hidden="1">
      <c r="A615" s="39" t="s">
        <v>42872</v>
      </c>
      <c r="B615" s="39" t="s">
        <v>27295</v>
      </c>
      <c r="C615" s="40">
        <v>344111</v>
      </c>
      <c r="D615" s="39" t="s">
        <v>31569</v>
      </c>
      <c r="E615" s="41">
        <v>250</v>
      </c>
      <c r="F615" s="39" t="s">
        <v>42667</v>
      </c>
      <c r="G615" s="39" t="s">
        <v>45</v>
      </c>
      <c r="H615" s="39" t="s">
        <v>46</v>
      </c>
      <c r="I615" s="39" t="s">
        <v>955</v>
      </c>
      <c r="J615">
        <f>VLOOKUP(D615,自助!C:F,4,0)</f>
        <v>250</v>
      </c>
      <c r="K615" t="str">
        <f t="shared" si="9"/>
        <v/>
      </c>
      <c r="L615" s="12">
        <f>VLOOKUP(D615,自助!C:G,5,FALSE)</f>
        <v>42908.425127314818</v>
      </c>
    </row>
    <row r="616" spans="1:12" hidden="1">
      <c r="A616" s="39" t="s">
        <v>42873</v>
      </c>
      <c r="B616" s="39" t="s">
        <v>27225</v>
      </c>
      <c r="C616" s="40">
        <v>344152</v>
      </c>
      <c r="D616" s="39" t="s">
        <v>31573</v>
      </c>
      <c r="E616" s="41">
        <v>300</v>
      </c>
      <c r="F616" s="39" t="s">
        <v>42667</v>
      </c>
      <c r="G616" s="39" t="s">
        <v>45</v>
      </c>
      <c r="H616" s="39" t="s">
        <v>46</v>
      </c>
      <c r="I616" s="39" t="s">
        <v>955</v>
      </c>
      <c r="J616">
        <f>VLOOKUP(D616,自助!C:F,4,0)</f>
        <v>300</v>
      </c>
      <c r="K616" t="str">
        <f t="shared" si="9"/>
        <v/>
      </c>
      <c r="L616" s="12">
        <f>VLOOKUP(D616,自助!C:G,5,FALSE)</f>
        <v>42908.426111111112</v>
      </c>
    </row>
    <row r="617" spans="1:12" hidden="1">
      <c r="A617" s="39" t="s">
        <v>42874</v>
      </c>
      <c r="B617" s="39" t="s">
        <v>27312</v>
      </c>
      <c r="C617" s="40">
        <v>344192</v>
      </c>
      <c r="D617" s="39" t="s">
        <v>31572</v>
      </c>
      <c r="E617" s="41">
        <v>50</v>
      </c>
      <c r="F617" s="39" t="s">
        <v>42667</v>
      </c>
      <c r="G617" s="39" t="s">
        <v>45</v>
      </c>
      <c r="H617" s="39" t="s">
        <v>46</v>
      </c>
      <c r="I617" s="39" t="s">
        <v>955</v>
      </c>
      <c r="J617">
        <f>VLOOKUP(D617,自助!C:F,4,0)</f>
        <v>50</v>
      </c>
      <c r="K617" t="str">
        <f t="shared" si="9"/>
        <v/>
      </c>
      <c r="L617" s="12">
        <f>VLOOKUP(D617,自助!C:G,5,FALSE)</f>
        <v>42908.425787037035</v>
      </c>
    </row>
    <row r="618" spans="1:12" hidden="1">
      <c r="A618" s="39" t="s">
        <v>42875</v>
      </c>
      <c r="B618" s="39" t="s">
        <v>27333</v>
      </c>
      <c r="C618" s="40">
        <v>345148</v>
      </c>
      <c r="D618" s="39" t="s">
        <v>31608</v>
      </c>
      <c r="E618" s="41">
        <v>500</v>
      </c>
      <c r="F618" s="39" t="s">
        <v>42667</v>
      </c>
      <c r="G618" s="39" t="s">
        <v>45</v>
      </c>
      <c r="H618" s="39" t="s">
        <v>46</v>
      </c>
      <c r="I618" s="39" t="s">
        <v>955</v>
      </c>
      <c r="J618">
        <f>VLOOKUP(D618,自助!C:F,4,0)</f>
        <v>500</v>
      </c>
      <c r="K618" t="str">
        <f t="shared" si="9"/>
        <v/>
      </c>
      <c r="L618" s="12">
        <f>VLOOKUP(D618,自助!C:G,5,FALSE)</f>
        <v>42908.438344907408</v>
      </c>
    </row>
    <row r="619" spans="1:12" hidden="1">
      <c r="A619" s="39" t="s">
        <v>42876</v>
      </c>
      <c r="B619" s="39" t="s">
        <v>27354</v>
      </c>
      <c r="C619" s="40">
        <v>346259</v>
      </c>
      <c r="D619" s="39" t="s">
        <v>31643</v>
      </c>
      <c r="E619" s="41">
        <v>1560</v>
      </c>
      <c r="F619" s="39" t="s">
        <v>42667</v>
      </c>
      <c r="G619" s="39" t="s">
        <v>45</v>
      </c>
      <c r="H619" s="39" t="s">
        <v>46</v>
      </c>
      <c r="I619" s="39" t="s">
        <v>955</v>
      </c>
      <c r="J619">
        <f>VLOOKUP(D619,自助!C:F,4,0)</f>
        <v>1560</v>
      </c>
      <c r="K619" t="str">
        <f t="shared" si="9"/>
        <v/>
      </c>
      <c r="L619" s="12">
        <f>VLOOKUP(D619,自助!C:G,5,FALSE)</f>
        <v>42908.453287037039</v>
      </c>
    </row>
    <row r="620" spans="1:12" hidden="1">
      <c r="A620" s="39" t="s">
        <v>696</v>
      </c>
      <c r="B620" s="39" t="s">
        <v>697</v>
      </c>
      <c r="C620" s="40">
        <v>328644</v>
      </c>
      <c r="D620" s="39" t="s">
        <v>30935</v>
      </c>
      <c r="E620" s="41">
        <v>1060</v>
      </c>
      <c r="F620" s="39" t="s">
        <v>42419</v>
      </c>
      <c r="G620" s="39" t="s">
        <v>45</v>
      </c>
      <c r="H620" s="39" t="s">
        <v>46</v>
      </c>
      <c r="I620" s="39" t="s">
        <v>955</v>
      </c>
      <c r="J620">
        <f>VLOOKUP(D620,自助!C:F,4,0)</f>
        <v>1060</v>
      </c>
      <c r="K620" t="str">
        <f t="shared" si="9"/>
        <v/>
      </c>
      <c r="L620" s="12">
        <f>VLOOKUP(D620,自助!C:G,5,FALSE)</f>
        <v>42907.59883101852</v>
      </c>
    </row>
    <row r="621" spans="1:12" hidden="1">
      <c r="A621" s="39" t="s">
        <v>42877</v>
      </c>
      <c r="B621" s="39" t="s">
        <v>27034</v>
      </c>
      <c r="C621" s="40">
        <v>334010</v>
      </c>
      <c r="D621" s="39" t="s">
        <v>31141</v>
      </c>
      <c r="E621" s="41">
        <v>2000</v>
      </c>
      <c r="F621" s="39" t="s">
        <v>42419</v>
      </c>
      <c r="G621" s="39" t="s">
        <v>45</v>
      </c>
      <c r="H621" s="39" t="s">
        <v>46</v>
      </c>
      <c r="I621" s="39" t="s">
        <v>955</v>
      </c>
      <c r="J621">
        <f>VLOOKUP(D621,自助!C:F,4,0)</f>
        <v>2000</v>
      </c>
      <c r="K621" t="str">
        <f t="shared" si="9"/>
        <v/>
      </c>
      <c r="L621" s="12">
        <f>VLOOKUP(D621,自助!C:G,5,FALSE)</f>
        <v>42907.692395833335</v>
      </c>
    </row>
    <row r="622" spans="1:12" hidden="1">
      <c r="A622" s="39" t="s">
        <v>42878</v>
      </c>
      <c r="B622" s="39" t="s">
        <v>27037</v>
      </c>
      <c r="C622" s="40">
        <v>334072</v>
      </c>
      <c r="D622" s="39" t="s">
        <v>31147</v>
      </c>
      <c r="E622" s="41">
        <v>10</v>
      </c>
      <c r="F622" s="39" t="s">
        <v>42419</v>
      </c>
      <c r="G622" s="39" t="s">
        <v>45</v>
      </c>
      <c r="H622" s="39" t="s">
        <v>46</v>
      </c>
      <c r="I622" s="39" t="s">
        <v>955</v>
      </c>
      <c r="J622">
        <f>VLOOKUP(D622,自助!C:F,4,0)</f>
        <v>10</v>
      </c>
      <c r="K622" t="str">
        <f t="shared" si="9"/>
        <v/>
      </c>
      <c r="L622" s="12">
        <f>VLOOKUP(D622,自助!C:G,5,FALSE)</f>
        <v>42907.693726851852</v>
      </c>
    </row>
    <row r="623" spans="1:12" hidden="1">
      <c r="A623" s="39" t="s">
        <v>42879</v>
      </c>
      <c r="B623" s="39" t="s">
        <v>27036</v>
      </c>
      <c r="C623" s="40">
        <v>334078</v>
      </c>
      <c r="D623" s="39" t="s">
        <v>31146</v>
      </c>
      <c r="E623" s="41">
        <v>20</v>
      </c>
      <c r="F623" s="39" t="s">
        <v>42419</v>
      </c>
      <c r="G623" s="39" t="s">
        <v>45</v>
      </c>
      <c r="H623" s="39" t="s">
        <v>46</v>
      </c>
      <c r="I623" s="39" t="s">
        <v>955</v>
      </c>
      <c r="J623">
        <f>VLOOKUP(D623,自助!C:F,4,0)</f>
        <v>20</v>
      </c>
      <c r="K623" t="str">
        <f t="shared" si="9"/>
        <v/>
      </c>
      <c r="L623" s="12">
        <f>VLOOKUP(D623,自助!C:G,5,FALSE)</f>
        <v>42907.69332175926</v>
      </c>
    </row>
    <row r="624" spans="1:12" hidden="1">
      <c r="A624" s="39" t="s">
        <v>42880</v>
      </c>
      <c r="B624" s="39" t="s">
        <v>27455</v>
      </c>
      <c r="C624" s="40">
        <v>350345</v>
      </c>
      <c r="D624" s="39" t="s">
        <v>31805</v>
      </c>
      <c r="E624" s="41">
        <v>100</v>
      </c>
      <c r="F624" s="39" t="s">
        <v>42667</v>
      </c>
      <c r="G624" s="39" t="s">
        <v>45</v>
      </c>
      <c r="H624" s="39" t="s">
        <v>46</v>
      </c>
      <c r="I624" s="39" t="s">
        <v>955</v>
      </c>
      <c r="J624">
        <f>VLOOKUP(D624,自助!C:F,4,0)</f>
        <v>100</v>
      </c>
      <c r="K624" t="str">
        <f t="shared" si="9"/>
        <v/>
      </c>
      <c r="L624" s="12">
        <f>VLOOKUP(D624,自助!C:G,5,FALSE)</f>
        <v>42908.598275462966</v>
      </c>
    </row>
    <row r="625" spans="1:12" hidden="1">
      <c r="A625" s="39" t="s">
        <v>42881</v>
      </c>
      <c r="B625" s="39" t="s">
        <v>27461</v>
      </c>
      <c r="C625" s="40">
        <v>350520</v>
      </c>
      <c r="D625" s="39" t="s">
        <v>31814</v>
      </c>
      <c r="E625" s="41">
        <v>500</v>
      </c>
      <c r="F625" s="39" t="s">
        <v>42667</v>
      </c>
      <c r="G625" s="39" t="s">
        <v>45</v>
      </c>
      <c r="H625" s="39" t="s">
        <v>46</v>
      </c>
      <c r="I625" s="39" t="s">
        <v>955</v>
      </c>
      <c r="J625">
        <f>VLOOKUP(D625,自助!C:F,4,0)</f>
        <v>500</v>
      </c>
      <c r="K625" t="str">
        <f t="shared" si="9"/>
        <v/>
      </c>
      <c r="L625" s="12">
        <f>VLOOKUP(D625,自助!C:G,5,FALSE)</f>
        <v>42908.601458333331</v>
      </c>
    </row>
    <row r="626" spans="1:12" hidden="1">
      <c r="A626" s="39" t="s">
        <v>42882</v>
      </c>
      <c r="B626" s="39" t="s">
        <v>27459</v>
      </c>
      <c r="C626" s="40">
        <v>350833</v>
      </c>
      <c r="D626" s="39" t="s">
        <v>31823</v>
      </c>
      <c r="E626" s="41">
        <v>2310</v>
      </c>
      <c r="F626" s="39" t="s">
        <v>42667</v>
      </c>
      <c r="G626" s="39" t="s">
        <v>45</v>
      </c>
      <c r="H626" s="39" t="s">
        <v>46</v>
      </c>
      <c r="I626" s="39" t="s">
        <v>955</v>
      </c>
      <c r="J626">
        <f>VLOOKUP(D626,自助!C:F,4,0)</f>
        <v>2310</v>
      </c>
      <c r="K626" t="str">
        <f t="shared" si="9"/>
        <v/>
      </c>
      <c r="L626" s="12">
        <f>VLOOKUP(D626,自助!C:G,5,FALSE)</f>
        <v>42908.607129629629</v>
      </c>
    </row>
    <row r="627" spans="1:12" hidden="1">
      <c r="A627" s="39" t="s">
        <v>42883</v>
      </c>
      <c r="B627" s="39" t="s">
        <v>27468</v>
      </c>
      <c r="C627" s="40">
        <v>350883</v>
      </c>
      <c r="D627" s="39" t="s">
        <v>31824</v>
      </c>
      <c r="E627" s="41">
        <v>100</v>
      </c>
      <c r="F627" s="39" t="s">
        <v>42667</v>
      </c>
      <c r="G627" s="39" t="s">
        <v>45</v>
      </c>
      <c r="H627" s="39" t="s">
        <v>46</v>
      </c>
      <c r="I627" s="39" t="s">
        <v>955</v>
      </c>
      <c r="J627">
        <f>VLOOKUP(D627,自助!C:F,4,0)</f>
        <v>100</v>
      </c>
      <c r="K627" t="str">
        <f t="shared" si="9"/>
        <v/>
      </c>
      <c r="L627" s="12">
        <f>VLOOKUP(D627,自助!C:G,5,FALSE)</f>
        <v>42908.607777777775</v>
      </c>
    </row>
    <row r="628" spans="1:12" hidden="1">
      <c r="A628" s="39" t="s">
        <v>42884</v>
      </c>
      <c r="B628" s="39" t="s">
        <v>27475</v>
      </c>
      <c r="C628" s="40">
        <v>351324</v>
      </c>
      <c r="D628" s="39" t="s">
        <v>31834</v>
      </c>
      <c r="E628" s="41">
        <v>20</v>
      </c>
      <c r="F628" s="39" t="s">
        <v>42667</v>
      </c>
      <c r="G628" s="39" t="s">
        <v>45</v>
      </c>
      <c r="H628" s="39" t="s">
        <v>46</v>
      </c>
      <c r="I628" s="39" t="s">
        <v>955</v>
      </c>
      <c r="J628">
        <f>VLOOKUP(D628,自助!C:F,4,0)</f>
        <v>20</v>
      </c>
      <c r="K628" t="str">
        <f t="shared" si="9"/>
        <v/>
      </c>
      <c r="L628" s="12">
        <f>VLOOKUP(D628,自助!C:G,5,FALSE)</f>
        <v>42908.614490740743</v>
      </c>
    </row>
    <row r="629" spans="1:12" hidden="1">
      <c r="A629" s="39" t="s">
        <v>42801</v>
      </c>
      <c r="B629" s="39" t="s">
        <v>27358</v>
      </c>
      <c r="C629" s="40">
        <v>351342</v>
      </c>
      <c r="D629" s="39" t="s">
        <v>31836</v>
      </c>
      <c r="E629" s="41">
        <v>50</v>
      </c>
      <c r="F629" s="39" t="s">
        <v>42667</v>
      </c>
      <c r="G629" s="39" t="s">
        <v>45</v>
      </c>
      <c r="H629" s="39" t="s">
        <v>46</v>
      </c>
      <c r="I629" s="39" t="s">
        <v>955</v>
      </c>
      <c r="J629">
        <f>VLOOKUP(D629,自助!C:F,4,0)</f>
        <v>50</v>
      </c>
      <c r="K629" t="str">
        <f t="shared" si="9"/>
        <v/>
      </c>
      <c r="L629" s="12">
        <f>VLOOKUP(D629,自助!C:G,5,FALSE)</f>
        <v>42908.614664351851</v>
      </c>
    </row>
    <row r="630" spans="1:12" hidden="1">
      <c r="A630" s="39" t="s">
        <v>42885</v>
      </c>
      <c r="B630" s="39" t="s">
        <v>27477</v>
      </c>
      <c r="C630" s="40">
        <v>351367</v>
      </c>
      <c r="D630" s="39" t="s">
        <v>31837</v>
      </c>
      <c r="E630" s="41">
        <v>1000</v>
      </c>
      <c r="F630" s="39" t="s">
        <v>42667</v>
      </c>
      <c r="G630" s="39" t="s">
        <v>45</v>
      </c>
      <c r="H630" s="39" t="s">
        <v>46</v>
      </c>
      <c r="I630" s="39" t="s">
        <v>955</v>
      </c>
      <c r="J630">
        <f>VLOOKUP(D630,自助!C:F,4,0)</f>
        <v>1000</v>
      </c>
      <c r="K630" t="str">
        <f t="shared" si="9"/>
        <v/>
      </c>
      <c r="L630" s="12">
        <f>VLOOKUP(D630,自助!C:G,5,FALSE)</f>
        <v>42908.61519675926</v>
      </c>
    </row>
    <row r="631" spans="1:12" hidden="1">
      <c r="A631" s="39" t="s">
        <v>42886</v>
      </c>
      <c r="B631" s="39" t="s">
        <v>27478</v>
      </c>
      <c r="C631" s="40">
        <v>351402</v>
      </c>
      <c r="D631" s="39" t="s">
        <v>31839</v>
      </c>
      <c r="E631" s="41">
        <v>500</v>
      </c>
      <c r="F631" s="39" t="s">
        <v>42667</v>
      </c>
      <c r="G631" s="39" t="s">
        <v>45</v>
      </c>
      <c r="H631" s="39" t="s">
        <v>46</v>
      </c>
      <c r="I631" s="39" t="s">
        <v>955</v>
      </c>
      <c r="J631">
        <f>VLOOKUP(D631,自助!C:F,4,0)</f>
        <v>500</v>
      </c>
      <c r="K631" t="str">
        <f t="shared" si="9"/>
        <v/>
      </c>
      <c r="L631" s="12">
        <f>VLOOKUP(D631,自助!C:G,5,FALSE)</f>
        <v>42908.615787037037</v>
      </c>
    </row>
    <row r="632" spans="1:12" hidden="1">
      <c r="A632" s="39" t="s">
        <v>42887</v>
      </c>
      <c r="B632" s="39" t="s">
        <v>27479</v>
      </c>
      <c r="C632" s="40">
        <v>351422</v>
      </c>
      <c r="D632" s="39" t="s">
        <v>31841</v>
      </c>
      <c r="E632" s="41">
        <v>300</v>
      </c>
      <c r="F632" s="39" t="s">
        <v>42667</v>
      </c>
      <c r="G632" s="39" t="s">
        <v>45</v>
      </c>
      <c r="H632" s="39" t="s">
        <v>46</v>
      </c>
      <c r="I632" s="39" t="s">
        <v>955</v>
      </c>
      <c r="J632">
        <f>VLOOKUP(D632,自助!C:F,4,0)</f>
        <v>300</v>
      </c>
      <c r="K632" t="str">
        <f t="shared" si="9"/>
        <v/>
      </c>
      <c r="L632" s="12">
        <f>VLOOKUP(D632,自助!C:G,5,FALSE)</f>
        <v>42908.616736111115</v>
      </c>
    </row>
    <row r="633" spans="1:12" hidden="1">
      <c r="A633" s="39" t="s">
        <v>42888</v>
      </c>
      <c r="B633" s="39" t="s">
        <v>40</v>
      </c>
      <c r="C633" s="40">
        <v>315523</v>
      </c>
      <c r="D633" s="39" t="s">
        <v>30431</v>
      </c>
      <c r="E633" s="41">
        <v>1000</v>
      </c>
      <c r="F633" s="39" t="s">
        <v>42419</v>
      </c>
      <c r="G633" s="39" t="s">
        <v>45</v>
      </c>
      <c r="H633" s="39" t="s">
        <v>46</v>
      </c>
      <c r="I633" s="39" t="s">
        <v>955</v>
      </c>
      <c r="J633">
        <f>VLOOKUP(D633,自助!C:F,4,0)</f>
        <v>1000</v>
      </c>
      <c r="K633" t="str">
        <f t="shared" si="9"/>
        <v/>
      </c>
      <c r="L633" s="12">
        <f>VLOOKUP(D633,自助!C:G,5,FALSE)</f>
        <v>42907.342893518522</v>
      </c>
    </row>
    <row r="634" spans="1:12" hidden="1">
      <c r="A634" s="39" t="s">
        <v>42889</v>
      </c>
      <c r="B634" s="39" t="s">
        <v>26580</v>
      </c>
      <c r="C634" s="40">
        <v>315594</v>
      </c>
      <c r="D634" s="39" t="s">
        <v>30435</v>
      </c>
      <c r="E634" s="41">
        <v>500</v>
      </c>
      <c r="F634" s="39" t="s">
        <v>42419</v>
      </c>
      <c r="G634" s="39" t="s">
        <v>45</v>
      </c>
      <c r="H634" s="39" t="s">
        <v>46</v>
      </c>
      <c r="I634" s="39" t="s">
        <v>955</v>
      </c>
      <c r="J634">
        <f>VLOOKUP(D634,自助!C:F,4,0)</f>
        <v>500</v>
      </c>
      <c r="K634" t="str">
        <f t="shared" si="9"/>
        <v/>
      </c>
      <c r="L634" s="12">
        <f>VLOOKUP(D634,自助!C:G,5,FALSE)</f>
        <v>42907.343784722223</v>
      </c>
    </row>
    <row r="635" spans="1:12" hidden="1">
      <c r="A635" s="39" t="s">
        <v>42530</v>
      </c>
      <c r="B635" s="39" t="s">
        <v>26599</v>
      </c>
      <c r="C635" s="40">
        <v>316846</v>
      </c>
      <c r="D635" s="39" t="s">
        <v>30490</v>
      </c>
      <c r="E635" s="41">
        <v>1200</v>
      </c>
      <c r="F635" s="39" t="s">
        <v>42419</v>
      </c>
      <c r="G635" s="39" t="s">
        <v>45</v>
      </c>
      <c r="H635" s="39" t="s">
        <v>46</v>
      </c>
      <c r="I635" s="39" t="s">
        <v>955</v>
      </c>
      <c r="J635">
        <f>VLOOKUP(D635,自助!C:F,4,0)</f>
        <v>1200</v>
      </c>
      <c r="K635" t="str">
        <f t="shared" si="9"/>
        <v/>
      </c>
      <c r="L635" s="12">
        <f>VLOOKUP(D635,自助!C:G,5,FALSE)</f>
        <v>42907.358958333331</v>
      </c>
    </row>
    <row r="636" spans="1:12" hidden="1">
      <c r="A636" s="39" t="s">
        <v>42495</v>
      </c>
      <c r="B636" s="39" t="s">
        <v>26535</v>
      </c>
      <c r="C636" s="40">
        <v>316974</v>
      </c>
      <c r="D636" s="39" t="s">
        <v>30495</v>
      </c>
      <c r="E636" s="41">
        <v>45</v>
      </c>
      <c r="F636" s="39" t="s">
        <v>42419</v>
      </c>
      <c r="G636" s="39" t="s">
        <v>45</v>
      </c>
      <c r="H636" s="39" t="s">
        <v>46</v>
      </c>
      <c r="I636" s="39" t="s">
        <v>955</v>
      </c>
      <c r="J636">
        <f>VLOOKUP(D636,自助!C:F,4,0)</f>
        <v>45</v>
      </c>
      <c r="K636" t="str">
        <f t="shared" si="9"/>
        <v/>
      </c>
      <c r="L636" s="12">
        <f>VLOOKUP(D636,自助!C:G,5,FALSE)</f>
        <v>42907.36041666667</v>
      </c>
    </row>
    <row r="637" spans="1:12" hidden="1">
      <c r="A637" s="39" t="s">
        <v>843</v>
      </c>
      <c r="B637" s="39" t="s">
        <v>844</v>
      </c>
      <c r="C637" s="40">
        <v>317632</v>
      </c>
      <c r="D637" s="39" t="s">
        <v>30518</v>
      </c>
      <c r="E637" s="41">
        <v>500</v>
      </c>
      <c r="F637" s="39" t="s">
        <v>42419</v>
      </c>
      <c r="G637" s="39" t="s">
        <v>45</v>
      </c>
      <c r="H637" s="39" t="s">
        <v>46</v>
      </c>
      <c r="I637" s="39" t="s">
        <v>955</v>
      </c>
      <c r="J637">
        <f>VLOOKUP(D637,自助!C:F,4,0)</f>
        <v>500</v>
      </c>
      <c r="K637" t="str">
        <f t="shared" si="9"/>
        <v/>
      </c>
      <c r="L637" s="12">
        <f>VLOOKUP(D637,自助!C:G,5,FALSE)</f>
        <v>42907.368020833332</v>
      </c>
    </row>
    <row r="638" spans="1:12" hidden="1">
      <c r="A638" s="39" t="s">
        <v>42890</v>
      </c>
      <c r="B638" s="39" t="s">
        <v>27250</v>
      </c>
      <c r="C638" s="40">
        <v>341155</v>
      </c>
      <c r="D638" s="39" t="s">
        <v>31469</v>
      </c>
      <c r="E638" s="41">
        <v>100</v>
      </c>
      <c r="F638" s="39" t="s">
        <v>42667</v>
      </c>
      <c r="G638" s="39" t="s">
        <v>45</v>
      </c>
      <c r="H638" s="39" t="s">
        <v>46</v>
      </c>
      <c r="I638" s="39" t="s">
        <v>955</v>
      </c>
      <c r="J638">
        <f>VLOOKUP(D638,自助!C:F,4,0)</f>
        <v>100</v>
      </c>
      <c r="K638" t="str">
        <f t="shared" si="9"/>
        <v/>
      </c>
      <c r="L638" s="12">
        <f>VLOOKUP(D638,自助!C:G,5,FALSE)</f>
        <v>42908.389988425923</v>
      </c>
    </row>
    <row r="639" spans="1:12" hidden="1">
      <c r="A639" s="39" t="s">
        <v>948</v>
      </c>
      <c r="B639" s="39" t="s">
        <v>949</v>
      </c>
      <c r="C639" s="40">
        <v>341228</v>
      </c>
      <c r="D639" s="39" t="s">
        <v>31473</v>
      </c>
      <c r="E639" s="41">
        <v>100</v>
      </c>
      <c r="F639" s="39" t="s">
        <v>42667</v>
      </c>
      <c r="G639" s="39" t="s">
        <v>45</v>
      </c>
      <c r="H639" s="39" t="s">
        <v>46</v>
      </c>
      <c r="I639" s="39" t="s">
        <v>955</v>
      </c>
      <c r="J639">
        <f>VLOOKUP(D639,自助!C:F,4,0)</f>
        <v>100</v>
      </c>
      <c r="K639" t="str">
        <f t="shared" si="9"/>
        <v/>
      </c>
      <c r="L639" s="12">
        <f>VLOOKUP(D639,自助!C:G,5,FALSE)</f>
        <v>42908.391168981485</v>
      </c>
    </row>
    <row r="640" spans="1:12" hidden="1">
      <c r="A640" s="39" t="s">
        <v>42728</v>
      </c>
      <c r="B640" s="39" t="s">
        <v>27240</v>
      </c>
      <c r="C640" s="40">
        <v>341557</v>
      </c>
      <c r="D640" s="39" t="s">
        <v>31483</v>
      </c>
      <c r="E640" s="41">
        <v>500</v>
      </c>
      <c r="F640" s="39" t="s">
        <v>42667</v>
      </c>
      <c r="G640" s="39" t="s">
        <v>45</v>
      </c>
      <c r="H640" s="39" t="s">
        <v>46</v>
      </c>
      <c r="I640" s="39" t="s">
        <v>955</v>
      </c>
      <c r="J640">
        <f>VLOOKUP(D640,自助!C:F,4,0)</f>
        <v>500</v>
      </c>
      <c r="K640" t="str">
        <f t="shared" si="9"/>
        <v/>
      </c>
      <c r="L640" s="12">
        <f>VLOOKUP(D640,自助!C:G,5,FALSE)</f>
        <v>42908.394675925927</v>
      </c>
    </row>
    <row r="641" spans="1:12" hidden="1">
      <c r="A641" s="39" t="s">
        <v>301</v>
      </c>
      <c r="B641" s="39" t="s">
        <v>49</v>
      </c>
      <c r="C641" s="40">
        <v>341567</v>
      </c>
      <c r="D641" s="39" t="s">
        <v>31486</v>
      </c>
      <c r="E641" s="41">
        <v>400</v>
      </c>
      <c r="F641" s="39" t="s">
        <v>42667</v>
      </c>
      <c r="G641" s="39" t="s">
        <v>45</v>
      </c>
      <c r="H641" s="39" t="s">
        <v>46</v>
      </c>
      <c r="I641" s="39" t="s">
        <v>955</v>
      </c>
      <c r="J641">
        <f>VLOOKUP(D641,自助!C:F,4,0)</f>
        <v>400</v>
      </c>
      <c r="K641" t="str">
        <f t="shared" si="9"/>
        <v/>
      </c>
      <c r="L641" s="12">
        <f>VLOOKUP(D641,自助!C:G,5,FALSE)</f>
        <v>42908.394988425927</v>
      </c>
    </row>
    <row r="642" spans="1:12" hidden="1">
      <c r="A642" s="39" t="s">
        <v>42891</v>
      </c>
      <c r="B642" s="39" t="s">
        <v>27263</v>
      </c>
      <c r="C642" s="40">
        <v>341630</v>
      </c>
      <c r="D642" s="39" t="s">
        <v>31489</v>
      </c>
      <c r="E642" s="41">
        <v>100</v>
      </c>
      <c r="F642" s="39" t="s">
        <v>42667</v>
      </c>
      <c r="G642" s="39" t="s">
        <v>45</v>
      </c>
      <c r="H642" s="39" t="s">
        <v>46</v>
      </c>
      <c r="I642" s="39" t="s">
        <v>955</v>
      </c>
      <c r="J642">
        <f>VLOOKUP(D642,自助!C:F,4,0)</f>
        <v>100</v>
      </c>
      <c r="K642" t="str">
        <f t="shared" si="9"/>
        <v/>
      </c>
      <c r="L642" s="12">
        <f>VLOOKUP(D642,自助!C:G,5,FALSE)</f>
        <v>42908.39571759259</v>
      </c>
    </row>
    <row r="643" spans="1:12" hidden="1">
      <c r="A643" s="39" t="s">
        <v>26342</v>
      </c>
      <c r="B643" s="39" t="s">
        <v>27281</v>
      </c>
      <c r="C643" s="40">
        <v>342803</v>
      </c>
      <c r="D643" s="39" t="s">
        <v>31523</v>
      </c>
      <c r="E643" s="41">
        <v>50</v>
      </c>
      <c r="F643" s="39" t="s">
        <v>42667</v>
      </c>
      <c r="G643" s="39" t="s">
        <v>45</v>
      </c>
      <c r="H643" s="39" t="s">
        <v>46</v>
      </c>
      <c r="I643" s="39" t="s">
        <v>955</v>
      </c>
      <c r="J643">
        <f>VLOOKUP(D643,自助!C:F,4,0)</f>
        <v>50</v>
      </c>
      <c r="K643" t="str">
        <f t="shared" ref="K643:K706" si="10">IF(E643=J643,"",1)</f>
        <v/>
      </c>
      <c r="L643" s="12">
        <f>VLOOKUP(D643,自助!C:G,5,FALSE)</f>
        <v>42908.40929398148</v>
      </c>
    </row>
    <row r="644" spans="1:12" hidden="1">
      <c r="A644" s="39" t="s">
        <v>42657</v>
      </c>
      <c r="B644" s="39" t="s">
        <v>26596</v>
      </c>
      <c r="C644" s="40">
        <v>316390</v>
      </c>
      <c r="D644" s="39" t="s">
        <v>30467</v>
      </c>
      <c r="E644" s="41">
        <v>20</v>
      </c>
      <c r="F644" s="39" t="s">
        <v>42419</v>
      </c>
      <c r="G644" s="39" t="s">
        <v>45</v>
      </c>
      <c r="H644" s="39" t="s">
        <v>46</v>
      </c>
      <c r="I644" s="39" t="s">
        <v>955</v>
      </c>
      <c r="J644">
        <f>VLOOKUP(D644,自助!C:F,4,0)</f>
        <v>20</v>
      </c>
      <c r="K644" t="str">
        <f t="shared" si="10"/>
        <v/>
      </c>
      <c r="L644" s="12">
        <f>VLOOKUP(D644,自助!C:G,5,FALSE)</f>
        <v>42907.354212962964</v>
      </c>
    </row>
    <row r="645" spans="1:12" hidden="1">
      <c r="A645" s="39" t="s">
        <v>42566</v>
      </c>
      <c r="B645" s="39" t="s">
        <v>26607</v>
      </c>
      <c r="C645" s="40">
        <v>316584</v>
      </c>
      <c r="D645" s="39" t="s">
        <v>30478</v>
      </c>
      <c r="E645" s="41">
        <v>20</v>
      </c>
      <c r="F645" s="39" t="s">
        <v>42419</v>
      </c>
      <c r="G645" s="39" t="s">
        <v>45</v>
      </c>
      <c r="H645" s="39" t="s">
        <v>46</v>
      </c>
      <c r="I645" s="39" t="s">
        <v>955</v>
      </c>
      <c r="J645">
        <f>VLOOKUP(D645,自助!C:F,4,0)</f>
        <v>20</v>
      </c>
      <c r="K645" t="str">
        <f t="shared" si="10"/>
        <v/>
      </c>
      <c r="L645" s="12">
        <f>VLOOKUP(D645,自助!C:G,5,FALSE)</f>
        <v>42907.356307870374</v>
      </c>
    </row>
    <row r="646" spans="1:12" hidden="1">
      <c r="A646" s="39" t="s">
        <v>42892</v>
      </c>
      <c r="B646" s="39" t="s">
        <v>26888</v>
      </c>
      <c r="C646" s="40">
        <v>330617</v>
      </c>
      <c r="D646" s="39" t="s">
        <v>31013</v>
      </c>
      <c r="E646" s="41">
        <v>100</v>
      </c>
      <c r="F646" s="39" t="s">
        <v>42419</v>
      </c>
      <c r="G646" s="39" t="s">
        <v>45</v>
      </c>
      <c r="H646" s="39" t="s">
        <v>46</v>
      </c>
      <c r="I646" s="39" t="s">
        <v>955</v>
      </c>
      <c r="J646">
        <f>VLOOKUP(D646,自助!C:F,4,0)</f>
        <v>100</v>
      </c>
      <c r="K646" t="str">
        <f t="shared" si="10"/>
        <v/>
      </c>
      <c r="L646" s="12">
        <f>VLOOKUP(D646,自助!C:G,5,FALSE)</f>
        <v>42907.628449074073</v>
      </c>
    </row>
    <row r="647" spans="1:12" hidden="1">
      <c r="A647" s="39" t="s">
        <v>42712</v>
      </c>
      <c r="B647" s="39" t="s">
        <v>26953</v>
      </c>
      <c r="C647" s="40">
        <v>330657</v>
      </c>
      <c r="D647" s="39" t="s">
        <v>31018</v>
      </c>
      <c r="E647" s="41">
        <v>300</v>
      </c>
      <c r="F647" s="39" t="s">
        <v>42419</v>
      </c>
      <c r="G647" s="39" t="s">
        <v>45</v>
      </c>
      <c r="H647" s="39" t="s">
        <v>46</v>
      </c>
      <c r="I647" s="39" t="s">
        <v>955</v>
      </c>
      <c r="J647">
        <f>VLOOKUP(D647,自助!C:F,4,0)</f>
        <v>300</v>
      </c>
      <c r="K647" t="str">
        <f t="shared" si="10"/>
        <v/>
      </c>
      <c r="L647" s="12">
        <f>VLOOKUP(D647,自助!C:G,5,FALSE)</f>
        <v>42907.629340277781</v>
      </c>
    </row>
    <row r="648" spans="1:12" hidden="1">
      <c r="A648" s="39" t="s">
        <v>42893</v>
      </c>
      <c r="B648" s="39" t="s">
        <v>26968</v>
      </c>
      <c r="C648" s="40">
        <v>331332</v>
      </c>
      <c r="D648" s="39" t="s">
        <v>31042</v>
      </c>
      <c r="E648" s="41">
        <v>50</v>
      </c>
      <c r="F648" s="39" t="s">
        <v>42419</v>
      </c>
      <c r="G648" s="39" t="s">
        <v>45</v>
      </c>
      <c r="H648" s="39" t="s">
        <v>46</v>
      </c>
      <c r="I648" s="39" t="s">
        <v>955</v>
      </c>
      <c r="J648">
        <f>VLOOKUP(D648,自助!C:F,4,0)</f>
        <v>50</v>
      </c>
      <c r="K648" t="str">
        <f t="shared" si="10"/>
        <v/>
      </c>
      <c r="L648" s="12">
        <f>VLOOKUP(D648,自助!C:G,5,FALSE)</f>
        <v>42907.640543981484</v>
      </c>
    </row>
    <row r="649" spans="1:12" hidden="1">
      <c r="A649" s="39" t="s">
        <v>42894</v>
      </c>
      <c r="B649" s="39" t="s">
        <v>27043</v>
      </c>
      <c r="C649" s="40">
        <v>334146</v>
      </c>
      <c r="D649" s="39" t="s">
        <v>31153</v>
      </c>
      <c r="E649" s="41">
        <v>500</v>
      </c>
      <c r="F649" s="39" t="s">
        <v>42419</v>
      </c>
      <c r="G649" s="39" t="s">
        <v>45</v>
      </c>
      <c r="H649" s="39" t="s">
        <v>46</v>
      </c>
      <c r="I649" s="39" t="s">
        <v>955</v>
      </c>
      <c r="J649">
        <f>VLOOKUP(D649,自助!C:F,4,0)</f>
        <v>500</v>
      </c>
      <c r="K649" t="str">
        <f t="shared" si="10"/>
        <v/>
      </c>
      <c r="L649" s="12">
        <f>VLOOKUP(D649,自助!C:G,5,FALSE)</f>
        <v>42907.695509259262</v>
      </c>
    </row>
    <row r="650" spans="1:12" hidden="1">
      <c r="A650" s="39" t="s">
        <v>42895</v>
      </c>
      <c r="B650" s="39" t="s">
        <v>27048</v>
      </c>
      <c r="C650" s="40">
        <v>334287</v>
      </c>
      <c r="D650" s="39" t="s">
        <v>31161</v>
      </c>
      <c r="E650" s="41">
        <v>500</v>
      </c>
      <c r="F650" s="39" t="s">
        <v>42419</v>
      </c>
      <c r="G650" s="39" t="s">
        <v>45</v>
      </c>
      <c r="H650" s="39" t="s">
        <v>46</v>
      </c>
      <c r="I650" s="39" t="s">
        <v>955</v>
      </c>
      <c r="J650">
        <f>VLOOKUP(D650,自助!C:F,4,0)</f>
        <v>500</v>
      </c>
      <c r="K650" t="str">
        <f t="shared" si="10"/>
        <v/>
      </c>
      <c r="L650" s="12">
        <f>VLOOKUP(D650,自助!C:G,5,FALSE)</f>
        <v>42907.699733796297</v>
      </c>
    </row>
    <row r="651" spans="1:12" hidden="1">
      <c r="A651" s="39" t="s">
        <v>42896</v>
      </c>
      <c r="B651" s="39" t="s">
        <v>26984</v>
      </c>
      <c r="C651" s="40">
        <v>334586</v>
      </c>
      <c r="D651" s="39" t="s">
        <v>31169</v>
      </c>
      <c r="E651" s="41">
        <v>200</v>
      </c>
      <c r="F651" s="39" t="s">
        <v>42419</v>
      </c>
      <c r="G651" s="39" t="s">
        <v>45</v>
      </c>
      <c r="H651" s="39" t="s">
        <v>46</v>
      </c>
      <c r="I651" s="39" t="s">
        <v>955</v>
      </c>
      <c r="J651">
        <f>VLOOKUP(D651,自助!C:F,4,0)</f>
        <v>200</v>
      </c>
      <c r="K651" t="str">
        <f t="shared" si="10"/>
        <v/>
      </c>
      <c r="L651" s="12">
        <f>VLOOKUP(D651,自助!C:G,5,FALSE)</f>
        <v>42907.70684027778</v>
      </c>
    </row>
    <row r="652" spans="1:12" hidden="1">
      <c r="A652" s="39" t="s">
        <v>42779</v>
      </c>
      <c r="B652" s="39" t="s">
        <v>26842</v>
      </c>
      <c r="C652" s="40">
        <v>334988</v>
      </c>
      <c r="D652" s="39" t="s">
        <v>31185</v>
      </c>
      <c r="E652" s="41">
        <v>620</v>
      </c>
      <c r="F652" s="39" t="s">
        <v>42419</v>
      </c>
      <c r="G652" s="39" t="s">
        <v>45</v>
      </c>
      <c r="H652" s="39" t="s">
        <v>46</v>
      </c>
      <c r="I652" s="39" t="s">
        <v>955</v>
      </c>
      <c r="J652">
        <f>VLOOKUP(D652,自助!C:F,4,0)</f>
        <v>620</v>
      </c>
      <c r="K652" t="str">
        <f t="shared" si="10"/>
        <v/>
      </c>
      <c r="L652" s="12">
        <f>VLOOKUP(D652,自助!C:G,5,FALSE)</f>
        <v>42907.721273148149</v>
      </c>
    </row>
    <row r="653" spans="1:12" hidden="1">
      <c r="A653" s="39" t="s">
        <v>42897</v>
      </c>
      <c r="B653" s="39" t="s">
        <v>27229</v>
      </c>
      <c r="C653" s="40">
        <v>340092</v>
      </c>
      <c r="D653" s="39" t="s">
        <v>31428</v>
      </c>
      <c r="E653" s="41">
        <v>200</v>
      </c>
      <c r="F653" s="39" t="s">
        <v>42667</v>
      </c>
      <c r="G653" s="39" t="s">
        <v>45</v>
      </c>
      <c r="H653" s="39" t="s">
        <v>46</v>
      </c>
      <c r="I653" s="39" t="s">
        <v>955</v>
      </c>
      <c r="J653">
        <f>VLOOKUP(D653,自助!C:F,4,0)</f>
        <v>200</v>
      </c>
      <c r="K653" t="str">
        <f t="shared" si="10"/>
        <v/>
      </c>
      <c r="L653" s="12">
        <f>VLOOKUP(D653,自助!C:G,5,FALSE)</f>
        <v>42908.377592592595</v>
      </c>
    </row>
    <row r="654" spans="1:12" hidden="1">
      <c r="A654" s="39" t="s">
        <v>42898</v>
      </c>
      <c r="B654" s="39" t="s">
        <v>27401</v>
      </c>
      <c r="C654" s="40">
        <v>349038</v>
      </c>
      <c r="D654" s="39" t="s">
        <v>31729</v>
      </c>
      <c r="E654" s="41">
        <v>100</v>
      </c>
      <c r="F654" s="39" t="s">
        <v>42667</v>
      </c>
      <c r="G654" s="39" t="s">
        <v>45</v>
      </c>
      <c r="H654" s="39" t="s">
        <v>46</v>
      </c>
      <c r="I654" s="39" t="s">
        <v>955</v>
      </c>
      <c r="J654">
        <f>VLOOKUP(D654,自助!C:F,4,0)</f>
        <v>100</v>
      </c>
      <c r="K654" t="str">
        <f t="shared" si="10"/>
        <v/>
      </c>
      <c r="L654" s="12">
        <f>VLOOKUP(D654,自助!C:G,5,FALSE)</f>
        <v>42908.52584490741</v>
      </c>
    </row>
    <row r="655" spans="1:12" hidden="1">
      <c r="A655" s="39" t="s">
        <v>895</v>
      </c>
      <c r="B655" s="39" t="s">
        <v>261</v>
      </c>
      <c r="C655" s="40">
        <v>349097</v>
      </c>
      <c r="D655" s="39" t="s">
        <v>31732</v>
      </c>
      <c r="E655" s="41">
        <v>820</v>
      </c>
      <c r="F655" s="39" t="s">
        <v>42667</v>
      </c>
      <c r="G655" s="39" t="s">
        <v>45</v>
      </c>
      <c r="H655" s="39" t="s">
        <v>46</v>
      </c>
      <c r="I655" s="39" t="s">
        <v>955</v>
      </c>
      <c r="J655">
        <f>VLOOKUP(D655,自助!C:F,4,0)</f>
        <v>820</v>
      </c>
      <c r="K655" t="str">
        <f t="shared" si="10"/>
        <v/>
      </c>
      <c r="L655" s="12">
        <f>VLOOKUP(D655,自助!C:G,5,FALSE)</f>
        <v>42908.534236111111</v>
      </c>
    </row>
    <row r="656" spans="1:12" hidden="1">
      <c r="A656" s="39" t="s">
        <v>155</v>
      </c>
      <c r="B656" s="39" t="s">
        <v>156</v>
      </c>
      <c r="C656" s="40">
        <v>349106</v>
      </c>
      <c r="D656" s="39" t="s">
        <v>31735</v>
      </c>
      <c r="E656" s="41">
        <v>100</v>
      </c>
      <c r="F656" s="39" t="s">
        <v>42667</v>
      </c>
      <c r="G656" s="39" t="s">
        <v>45</v>
      </c>
      <c r="H656" s="39" t="s">
        <v>46</v>
      </c>
      <c r="I656" s="39" t="s">
        <v>955</v>
      </c>
      <c r="J656">
        <f>VLOOKUP(D656,自助!C:F,4,0)</f>
        <v>100</v>
      </c>
      <c r="K656" t="str">
        <f t="shared" si="10"/>
        <v/>
      </c>
      <c r="L656" s="12">
        <f>VLOOKUP(D656,自助!C:G,5,FALSE)</f>
        <v>42908.535046296296</v>
      </c>
    </row>
    <row r="657" spans="1:12" hidden="1">
      <c r="A657" s="39" t="s">
        <v>42899</v>
      </c>
      <c r="B657" s="39" t="s">
        <v>26569</v>
      </c>
      <c r="C657" s="40">
        <v>315282</v>
      </c>
      <c r="D657" s="39" t="s">
        <v>30418</v>
      </c>
      <c r="E657" s="41">
        <v>73</v>
      </c>
      <c r="F657" s="39" t="s">
        <v>42419</v>
      </c>
      <c r="G657" s="39" t="s">
        <v>45</v>
      </c>
      <c r="H657" s="39" t="s">
        <v>46</v>
      </c>
      <c r="I657" s="39" t="s">
        <v>955</v>
      </c>
      <c r="J657">
        <f>VLOOKUP(D657,自助!C:F,4,0)</f>
        <v>73</v>
      </c>
      <c r="K657" t="str">
        <f t="shared" si="10"/>
        <v/>
      </c>
      <c r="L657" s="12">
        <f>VLOOKUP(D657,自助!C:G,5,FALSE)</f>
        <v>42907.339074074072</v>
      </c>
    </row>
    <row r="658" spans="1:12" hidden="1">
      <c r="A658" s="39" t="s">
        <v>42485</v>
      </c>
      <c r="B658" s="39" t="s">
        <v>26565</v>
      </c>
      <c r="C658" s="40">
        <v>315285</v>
      </c>
      <c r="D658" s="39" t="s">
        <v>30419</v>
      </c>
      <c r="E658" s="41">
        <v>500</v>
      </c>
      <c r="F658" s="39" t="s">
        <v>42419</v>
      </c>
      <c r="G658" s="39" t="s">
        <v>45</v>
      </c>
      <c r="H658" s="39" t="s">
        <v>46</v>
      </c>
      <c r="I658" s="39" t="s">
        <v>955</v>
      </c>
      <c r="J658">
        <f>VLOOKUP(D658,自助!C:F,4,0)</f>
        <v>500</v>
      </c>
      <c r="K658" t="str">
        <f t="shared" si="10"/>
        <v/>
      </c>
      <c r="L658" s="12">
        <f>VLOOKUP(D658,自助!C:G,5,FALSE)</f>
        <v>42907.339074074072</v>
      </c>
    </row>
    <row r="659" spans="1:12" hidden="1">
      <c r="A659" s="39" t="s">
        <v>42645</v>
      </c>
      <c r="B659" s="39" t="s">
        <v>26594</v>
      </c>
      <c r="C659" s="40">
        <v>316237</v>
      </c>
      <c r="D659" s="39" t="s">
        <v>30463</v>
      </c>
      <c r="E659" s="41">
        <v>50</v>
      </c>
      <c r="F659" s="39" t="s">
        <v>42419</v>
      </c>
      <c r="G659" s="39" t="s">
        <v>45</v>
      </c>
      <c r="H659" s="39" t="s">
        <v>46</v>
      </c>
      <c r="I659" s="39" t="s">
        <v>955</v>
      </c>
      <c r="J659">
        <f>VLOOKUP(D659,自助!C:F,4,0)</f>
        <v>50</v>
      </c>
      <c r="K659" t="str">
        <f t="shared" si="10"/>
        <v/>
      </c>
      <c r="L659" s="12">
        <f>VLOOKUP(D659,自助!C:G,5,FALSE)</f>
        <v>42907.352500000001</v>
      </c>
    </row>
    <row r="660" spans="1:12" hidden="1">
      <c r="A660" s="39" t="s">
        <v>42900</v>
      </c>
      <c r="B660" s="39" t="s">
        <v>26707</v>
      </c>
      <c r="C660" s="40">
        <v>320270</v>
      </c>
      <c r="D660" s="39" t="s">
        <v>30625</v>
      </c>
      <c r="E660" s="41">
        <v>20</v>
      </c>
      <c r="F660" s="39" t="s">
        <v>42419</v>
      </c>
      <c r="G660" s="39" t="s">
        <v>45</v>
      </c>
      <c r="H660" s="39" t="s">
        <v>46</v>
      </c>
      <c r="I660" s="39" t="s">
        <v>955</v>
      </c>
      <c r="J660">
        <f>VLOOKUP(D660,自助!C:F,4,0)</f>
        <v>20</v>
      </c>
      <c r="K660" t="str">
        <f t="shared" si="10"/>
        <v/>
      </c>
      <c r="L660" s="12">
        <f>VLOOKUP(D660,自助!C:G,5,FALSE)</f>
        <v>42907.398032407407</v>
      </c>
    </row>
    <row r="661" spans="1:12" hidden="1">
      <c r="A661" s="39" t="s">
        <v>42901</v>
      </c>
      <c r="B661" s="39" t="s">
        <v>26711</v>
      </c>
      <c r="C661" s="40">
        <v>320364</v>
      </c>
      <c r="D661" s="39" t="s">
        <v>30631</v>
      </c>
      <c r="E661" s="41">
        <v>850</v>
      </c>
      <c r="F661" s="39" t="s">
        <v>42419</v>
      </c>
      <c r="G661" s="39" t="s">
        <v>45</v>
      </c>
      <c r="H661" s="39" t="s">
        <v>46</v>
      </c>
      <c r="I661" s="39" t="s">
        <v>955</v>
      </c>
      <c r="J661">
        <f>VLOOKUP(D661,自助!C:F,4,0)</f>
        <v>850</v>
      </c>
      <c r="K661" t="str">
        <f t="shared" si="10"/>
        <v/>
      </c>
      <c r="L661" s="12">
        <f>VLOOKUP(D661,自助!C:G,5,FALSE)</f>
        <v>42907.399097222224</v>
      </c>
    </row>
    <row r="662" spans="1:12" hidden="1">
      <c r="A662" s="39" t="s">
        <v>42902</v>
      </c>
      <c r="B662" s="39" t="s">
        <v>26754</v>
      </c>
      <c r="C662" s="40">
        <v>322004</v>
      </c>
      <c r="D662" s="39" t="s">
        <v>30696</v>
      </c>
      <c r="E662" s="41">
        <v>200</v>
      </c>
      <c r="F662" s="39" t="s">
        <v>42419</v>
      </c>
      <c r="G662" s="39" t="s">
        <v>45</v>
      </c>
      <c r="H662" s="39" t="s">
        <v>46</v>
      </c>
      <c r="I662" s="39" t="s">
        <v>955</v>
      </c>
      <c r="J662">
        <f>VLOOKUP(D662,自助!C:F,4,0)</f>
        <v>200</v>
      </c>
      <c r="K662" t="str">
        <f t="shared" si="10"/>
        <v/>
      </c>
      <c r="L662" s="12">
        <f>VLOOKUP(D662,自助!C:G,5,FALSE)</f>
        <v>42907.419745370367</v>
      </c>
    </row>
    <row r="663" spans="1:12" hidden="1">
      <c r="A663" s="39" t="s">
        <v>601</v>
      </c>
      <c r="B663" s="39" t="s">
        <v>602</v>
      </c>
      <c r="C663" s="40">
        <v>322046</v>
      </c>
      <c r="D663" s="39" t="s">
        <v>30699</v>
      </c>
      <c r="E663" s="41">
        <v>1000</v>
      </c>
      <c r="F663" s="39" t="s">
        <v>42419</v>
      </c>
      <c r="G663" s="39" t="s">
        <v>45</v>
      </c>
      <c r="H663" s="39" t="s">
        <v>46</v>
      </c>
      <c r="I663" s="39" t="s">
        <v>955</v>
      </c>
      <c r="J663">
        <f>VLOOKUP(D663,自助!C:F,4,0)</f>
        <v>1000</v>
      </c>
      <c r="K663" t="str">
        <f t="shared" si="10"/>
        <v/>
      </c>
      <c r="L663" s="12">
        <f>VLOOKUP(D663,自助!C:G,5,FALSE)</f>
        <v>42907.420219907406</v>
      </c>
    </row>
    <row r="664" spans="1:12" hidden="1">
      <c r="A664" s="39" t="s">
        <v>26309</v>
      </c>
      <c r="B664" s="39" t="s">
        <v>238</v>
      </c>
      <c r="C664" s="40">
        <v>322049</v>
      </c>
      <c r="D664" s="39" t="s">
        <v>30701</v>
      </c>
      <c r="E664" s="41">
        <v>500</v>
      </c>
      <c r="F664" s="39" t="s">
        <v>42419</v>
      </c>
      <c r="G664" s="39" t="s">
        <v>45</v>
      </c>
      <c r="H664" s="39" t="s">
        <v>46</v>
      </c>
      <c r="I664" s="39" t="s">
        <v>955</v>
      </c>
      <c r="J664">
        <f>VLOOKUP(D664,自助!C:F,4,0)</f>
        <v>500</v>
      </c>
      <c r="K664" t="str">
        <f t="shared" si="10"/>
        <v/>
      </c>
      <c r="L664" s="12">
        <f>VLOOKUP(D664,自助!C:G,5,FALSE)</f>
        <v>42907.420254629629</v>
      </c>
    </row>
    <row r="665" spans="1:12" hidden="1">
      <c r="A665" s="39" t="s">
        <v>42903</v>
      </c>
      <c r="B665" s="39" t="s">
        <v>26834</v>
      </c>
      <c r="C665" s="40">
        <v>326689</v>
      </c>
      <c r="D665" s="39" t="s">
        <v>30837</v>
      </c>
      <c r="E665" s="41">
        <v>50</v>
      </c>
      <c r="F665" s="39" t="s">
        <v>42419</v>
      </c>
      <c r="G665" s="39" t="s">
        <v>45</v>
      </c>
      <c r="H665" s="39" t="s">
        <v>46</v>
      </c>
      <c r="I665" s="39" t="s">
        <v>955</v>
      </c>
      <c r="J665">
        <f>VLOOKUP(D665,自助!C:F,4,0)</f>
        <v>50</v>
      </c>
      <c r="K665" t="str">
        <f t="shared" si="10"/>
        <v/>
      </c>
      <c r="L665" s="12">
        <f>VLOOKUP(D665,自助!C:G,5,FALSE)</f>
        <v>42907.485208333332</v>
      </c>
    </row>
    <row r="666" spans="1:12" hidden="1">
      <c r="A666" s="39" t="s">
        <v>42904</v>
      </c>
      <c r="B666" s="39" t="s">
        <v>26835</v>
      </c>
      <c r="C666" s="40">
        <v>326723</v>
      </c>
      <c r="D666" s="39" t="s">
        <v>30839</v>
      </c>
      <c r="E666" s="41">
        <v>50</v>
      </c>
      <c r="F666" s="39" t="s">
        <v>42419</v>
      </c>
      <c r="G666" s="39" t="s">
        <v>45</v>
      </c>
      <c r="H666" s="39" t="s">
        <v>46</v>
      </c>
      <c r="I666" s="39" t="s">
        <v>955</v>
      </c>
      <c r="J666">
        <f>VLOOKUP(D666,自助!C:F,4,0)</f>
        <v>50</v>
      </c>
      <c r="K666" t="str">
        <f t="shared" si="10"/>
        <v/>
      </c>
      <c r="L666" s="12">
        <f>VLOOKUP(D666,自助!C:G,5,FALSE)</f>
        <v>42907.485949074071</v>
      </c>
    </row>
    <row r="667" spans="1:12" hidden="1">
      <c r="A667" s="39" t="s">
        <v>42905</v>
      </c>
      <c r="B667" s="39" t="s">
        <v>26852</v>
      </c>
      <c r="C667" s="40">
        <v>327231</v>
      </c>
      <c r="D667" s="39" t="s">
        <v>30866</v>
      </c>
      <c r="E667" s="41">
        <v>22</v>
      </c>
      <c r="F667" s="39" t="s">
        <v>42419</v>
      </c>
      <c r="G667" s="39" t="s">
        <v>45</v>
      </c>
      <c r="H667" s="39" t="s">
        <v>46</v>
      </c>
      <c r="I667" s="39" t="s">
        <v>955</v>
      </c>
      <c r="J667">
        <f>VLOOKUP(D667,自助!C:F,4,0)</f>
        <v>22</v>
      </c>
      <c r="K667" t="str">
        <f t="shared" si="10"/>
        <v/>
      </c>
      <c r="L667" s="12">
        <f>VLOOKUP(D667,自助!C:G,5,FALSE)</f>
        <v>42907.501840277779</v>
      </c>
    </row>
    <row r="668" spans="1:12" hidden="1">
      <c r="A668" s="39" t="s">
        <v>42906</v>
      </c>
      <c r="B668" s="39" t="s">
        <v>26853</v>
      </c>
      <c r="C668" s="40">
        <v>327235</v>
      </c>
      <c r="D668" s="39" t="s">
        <v>30867</v>
      </c>
      <c r="E668" s="41">
        <v>22</v>
      </c>
      <c r="F668" s="39" t="s">
        <v>42419</v>
      </c>
      <c r="G668" s="39" t="s">
        <v>45</v>
      </c>
      <c r="H668" s="39" t="s">
        <v>46</v>
      </c>
      <c r="I668" s="39" t="s">
        <v>955</v>
      </c>
      <c r="J668">
        <f>VLOOKUP(D668,自助!C:F,4,0)</f>
        <v>22</v>
      </c>
      <c r="K668" t="str">
        <f t="shared" si="10"/>
        <v/>
      </c>
      <c r="L668" s="12">
        <f>VLOOKUP(D668,自助!C:G,5,FALSE)</f>
        <v>42907.502199074072</v>
      </c>
    </row>
    <row r="669" spans="1:12" hidden="1">
      <c r="A669" s="39" t="s">
        <v>42907</v>
      </c>
      <c r="B669" s="39" t="s">
        <v>26854</v>
      </c>
      <c r="C669" s="40">
        <v>327244</v>
      </c>
      <c r="D669" s="39" t="s">
        <v>30868</v>
      </c>
      <c r="E669" s="41">
        <v>22</v>
      </c>
      <c r="F669" s="39" t="s">
        <v>42419</v>
      </c>
      <c r="G669" s="39" t="s">
        <v>45</v>
      </c>
      <c r="H669" s="39" t="s">
        <v>46</v>
      </c>
      <c r="I669" s="39" t="s">
        <v>955</v>
      </c>
      <c r="J669">
        <f>VLOOKUP(D669,自助!C:F,4,0)</f>
        <v>22</v>
      </c>
      <c r="K669" t="str">
        <f t="shared" si="10"/>
        <v/>
      </c>
      <c r="L669" s="12">
        <f>VLOOKUP(D669,自助!C:G,5,FALSE)</f>
        <v>42907.502604166664</v>
      </c>
    </row>
    <row r="670" spans="1:12" hidden="1">
      <c r="A670" s="39" t="s">
        <v>42908</v>
      </c>
      <c r="B670" s="39" t="s">
        <v>26862</v>
      </c>
      <c r="C670" s="40">
        <v>327634</v>
      </c>
      <c r="D670" s="39" t="s">
        <v>30883</v>
      </c>
      <c r="E670" s="41">
        <v>200</v>
      </c>
      <c r="F670" s="39" t="s">
        <v>42419</v>
      </c>
      <c r="G670" s="39" t="s">
        <v>45</v>
      </c>
      <c r="H670" s="39" t="s">
        <v>46</v>
      </c>
      <c r="I670" s="39" t="s">
        <v>955</v>
      </c>
      <c r="J670">
        <f>VLOOKUP(D670,自助!C:F,4,0)</f>
        <v>200</v>
      </c>
      <c r="K670" t="str">
        <f t="shared" si="10"/>
        <v/>
      </c>
      <c r="L670" s="12">
        <f>VLOOKUP(D670,自助!C:G,5,FALSE)</f>
        <v>42907.537604166668</v>
      </c>
    </row>
    <row r="671" spans="1:12" hidden="1">
      <c r="A671" s="39" t="s">
        <v>42909</v>
      </c>
      <c r="B671" s="39" t="s">
        <v>26845</v>
      </c>
      <c r="C671" s="40">
        <v>327043</v>
      </c>
      <c r="D671" s="39" t="s">
        <v>30854</v>
      </c>
      <c r="E671" s="41">
        <v>8</v>
      </c>
      <c r="F671" s="39" t="s">
        <v>42419</v>
      </c>
      <c r="G671" s="39" t="s">
        <v>45</v>
      </c>
      <c r="H671" s="39" t="s">
        <v>46</v>
      </c>
      <c r="I671" s="39" t="s">
        <v>955</v>
      </c>
      <c r="J671">
        <f>VLOOKUP(D671,自助!C:F,4,0)</f>
        <v>8</v>
      </c>
      <c r="K671" t="str">
        <f t="shared" si="10"/>
        <v/>
      </c>
      <c r="L671" s="12">
        <f>VLOOKUP(D671,自助!C:G,5,FALSE)</f>
        <v>42907.494189814817</v>
      </c>
    </row>
    <row r="672" spans="1:12" hidden="1">
      <c r="A672" s="39" t="s">
        <v>42910</v>
      </c>
      <c r="B672" s="39" t="s">
        <v>26844</v>
      </c>
      <c r="C672" s="40">
        <v>327045</v>
      </c>
      <c r="D672" s="39" t="s">
        <v>30853</v>
      </c>
      <c r="E672" s="41">
        <v>300</v>
      </c>
      <c r="F672" s="39" t="s">
        <v>42419</v>
      </c>
      <c r="G672" s="39" t="s">
        <v>45</v>
      </c>
      <c r="H672" s="39" t="s">
        <v>46</v>
      </c>
      <c r="I672" s="39" t="s">
        <v>955</v>
      </c>
      <c r="J672">
        <f>VLOOKUP(D672,自助!C:F,4,0)</f>
        <v>300</v>
      </c>
      <c r="K672" t="str">
        <f t="shared" si="10"/>
        <v/>
      </c>
      <c r="L672" s="12">
        <f>VLOOKUP(D672,自助!C:G,5,FALSE)</f>
        <v>42907.494155092594</v>
      </c>
    </row>
    <row r="673" spans="1:12" hidden="1">
      <c r="A673" s="39" t="s">
        <v>42911</v>
      </c>
      <c r="B673" s="39" t="s">
        <v>26847</v>
      </c>
      <c r="C673" s="40">
        <v>327101</v>
      </c>
      <c r="D673" s="39" t="s">
        <v>30858</v>
      </c>
      <c r="E673" s="41">
        <v>10</v>
      </c>
      <c r="F673" s="39" t="s">
        <v>42419</v>
      </c>
      <c r="G673" s="39" t="s">
        <v>45</v>
      </c>
      <c r="H673" s="39" t="s">
        <v>46</v>
      </c>
      <c r="I673" s="39" t="s">
        <v>955</v>
      </c>
      <c r="J673">
        <f>VLOOKUP(D673,自助!C:F,4,0)</f>
        <v>10</v>
      </c>
      <c r="K673" t="str">
        <f t="shared" si="10"/>
        <v/>
      </c>
      <c r="L673" s="12">
        <f>VLOOKUP(D673,自助!C:G,5,FALSE)</f>
        <v>42907.496516203704</v>
      </c>
    </row>
    <row r="674" spans="1:12" hidden="1">
      <c r="A674" s="39" t="s">
        <v>42912</v>
      </c>
      <c r="B674" s="39" t="s">
        <v>26867</v>
      </c>
      <c r="C674" s="40">
        <v>327736</v>
      </c>
      <c r="D674" s="39" t="s">
        <v>30890</v>
      </c>
      <c r="E674" s="41">
        <v>1100</v>
      </c>
      <c r="F674" s="39" t="s">
        <v>42419</v>
      </c>
      <c r="G674" s="39" t="s">
        <v>45</v>
      </c>
      <c r="H674" s="39" t="s">
        <v>46</v>
      </c>
      <c r="I674" s="39" t="s">
        <v>955</v>
      </c>
      <c r="J674">
        <f>VLOOKUP(D674,自助!C:F,4,0)</f>
        <v>1100</v>
      </c>
      <c r="K674" t="str">
        <f t="shared" si="10"/>
        <v/>
      </c>
      <c r="L674" s="12">
        <f>VLOOKUP(D674,自助!C:G,5,FALSE)</f>
        <v>42907.556493055556</v>
      </c>
    </row>
    <row r="675" spans="1:12" hidden="1">
      <c r="A675" s="39" t="s">
        <v>42512</v>
      </c>
      <c r="B675" s="39" t="s">
        <v>26783</v>
      </c>
      <c r="C675" s="40">
        <v>327824</v>
      </c>
      <c r="D675" s="39" t="s">
        <v>30905</v>
      </c>
      <c r="E675" s="41">
        <v>10</v>
      </c>
      <c r="F675" s="39" t="s">
        <v>42419</v>
      </c>
      <c r="G675" s="39" t="s">
        <v>45</v>
      </c>
      <c r="H675" s="39" t="s">
        <v>46</v>
      </c>
      <c r="I675" s="39" t="s">
        <v>955</v>
      </c>
      <c r="J675">
        <f>VLOOKUP(D675,自助!C:F,4,0)</f>
        <v>10</v>
      </c>
      <c r="K675" t="str">
        <f t="shared" si="10"/>
        <v/>
      </c>
      <c r="L675" s="12">
        <f>VLOOKUP(D675,自助!C:G,5,FALSE)</f>
        <v>42907.56763888889</v>
      </c>
    </row>
    <row r="676" spans="1:12" hidden="1">
      <c r="A676" s="39" t="s">
        <v>557</v>
      </c>
      <c r="B676" s="39" t="s">
        <v>558</v>
      </c>
      <c r="C676" s="40">
        <v>327838</v>
      </c>
      <c r="D676" s="39" t="s">
        <v>30906</v>
      </c>
      <c r="E676" s="41">
        <v>300</v>
      </c>
      <c r="F676" s="39" t="s">
        <v>42419</v>
      </c>
      <c r="G676" s="39" t="s">
        <v>45</v>
      </c>
      <c r="H676" s="39" t="s">
        <v>46</v>
      </c>
      <c r="I676" s="39" t="s">
        <v>955</v>
      </c>
      <c r="J676">
        <f>VLOOKUP(D676,自助!C:F,4,0)</f>
        <v>300</v>
      </c>
      <c r="K676" t="str">
        <f t="shared" si="10"/>
        <v/>
      </c>
      <c r="L676" s="12">
        <f>VLOOKUP(D676,自助!C:G,5,FALSE)</f>
        <v>42907.56931712963</v>
      </c>
    </row>
    <row r="677" spans="1:12" hidden="1">
      <c r="A677" s="39" t="s">
        <v>42913</v>
      </c>
      <c r="B677" s="39" t="s">
        <v>762</v>
      </c>
      <c r="C677" s="40">
        <v>327907</v>
      </c>
      <c r="D677" s="39" t="s">
        <v>30908</v>
      </c>
      <c r="E677" s="41">
        <v>5000</v>
      </c>
      <c r="F677" s="39" t="s">
        <v>42419</v>
      </c>
      <c r="G677" s="39" t="s">
        <v>45</v>
      </c>
      <c r="H677" s="39" t="s">
        <v>46</v>
      </c>
      <c r="I677" s="39" t="s">
        <v>955</v>
      </c>
      <c r="J677">
        <f>VLOOKUP(D677,自助!C:F,4,0)</f>
        <v>5000</v>
      </c>
      <c r="K677" t="str">
        <f t="shared" si="10"/>
        <v/>
      </c>
      <c r="L677" s="12">
        <f>VLOOKUP(D677,自助!C:G,5,FALSE)</f>
        <v>42907.574166666665</v>
      </c>
    </row>
    <row r="678" spans="1:12" hidden="1">
      <c r="A678" s="39" t="s">
        <v>607</v>
      </c>
      <c r="B678" s="39" t="s">
        <v>321</v>
      </c>
      <c r="C678" s="40">
        <v>327938</v>
      </c>
      <c r="D678" s="39" t="s">
        <v>30910</v>
      </c>
      <c r="E678" s="41">
        <v>2000</v>
      </c>
      <c r="F678" s="39" t="s">
        <v>42419</v>
      </c>
      <c r="G678" s="39" t="s">
        <v>45</v>
      </c>
      <c r="H678" s="39" t="s">
        <v>46</v>
      </c>
      <c r="I678" s="39" t="s">
        <v>955</v>
      </c>
      <c r="J678">
        <f>VLOOKUP(D678,自助!C:F,4,0)</f>
        <v>2000</v>
      </c>
      <c r="K678" t="str">
        <f t="shared" si="10"/>
        <v/>
      </c>
      <c r="L678" s="12">
        <f>VLOOKUP(D678,自助!C:G,5,FALSE)</f>
        <v>42907.575868055559</v>
      </c>
    </row>
    <row r="679" spans="1:12" hidden="1">
      <c r="A679" s="39" t="s">
        <v>42914</v>
      </c>
      <c r="B679" s="39" t="s">
        <v>26915</v>
      </c>
      <c r="C679" s="40">
        <v>329153</v>
      </c>
      <c r="D679" s="39" t="s">
        <v>30961</v>
      </c>
      <c r="E679" s="41">
        <v>200</v>
      </c>
      <c r="F679" s="39" t="s">
        <v>42419</v>
      </c>
      <c r="G679" s="39" t="s">
        <v>45</v>
      </c>
      <c r="H679" s="39" t="s">
        <v>46</v>
      </c>
      <c r="I679" s="39" t="s">
        <v>955</v>
      </c>
      <c r="J679">
        <f>VLOOKUP(D679,自助!C:F,4,0)</f>
        <v>200</v>
      </c>
      <c r="K679" t="str">
        <f t="shared" si="10"/>
        <v/>
      </c>
      <c r="L679" s="12">
        <f>VLOOKUP(D679,自助!C:G,5,FALSE)</f>
        <v>42907.607141203705</v>
      </c>
    </row>
    <row r="680" spans="1:12" hidden="1">
      <c r="A680" s="39" t="s">
        <v>42915</v>
      </c>
      <c r="B680" s="39" t="s">
        <v>26959</v>
      </c>
      <c r="C680" s="40">
        <v>330894</v>
      </c>
      <c r="D680" s="39" t="s">
        <v>31027</v>
      </c>
      <c r="E680" s="41">
        <v>200</v>
      </c>
      <c r="F680" s="39" t="s">
        <v>42419</v>
      </c>
      <c r="G680" s="39" t="s">
        <v>45</v>
      </c>
      <c r="H680" s="39" t="s">
        <v>46</v>
      </c>
      <c r="I680" s="39" t="s">
        <v>955</v>
      </c>
      <c r="J680">
        <f>VLOOKUP(D680,自助!C:F,4,0)</f>
        <v>200</v>
      </c>
      <c r="K680" t="str">
        <f t="shared" si="10"/>
        <v/>
      </c>
      <c r="L680" s="12">
        <f>VLOOKUP(D680,自助!C:G,5,FALSE)</f>
        <v>42907.633287037039</v>
      </c>
    </row>
    <row r="681" spans="1:12" hidden="1">
      <c r="A681" s="39" t="s">
        <v>42916</v>
      </c>
      <c r="B681" s="39" t="s">
        <v>26962</v>
      </c>
      <c r="C681" s="40">
        <v>331034</v>
      </c>
      <c r="D681" s="39" t="s">
        <v>31031</v>
      </c>
      <c r="E681" s="41">
        <v>200</v>
      </c>
      <c r="F681" s="39" t="s">
        <v>42419</v>
      </c>
      <c r="G681" s="39" t="s">
        <v>45</v>
      </c>
      <c r="H681" s="39" t="s">
        <v>46</v>
      </c>
      <c r="I681" s="39" t="s">
        <v>955</v>
      </c>
      <c r="J681">
        <f>VLOOKUP(D681,自助!C:F,4,0)</f>
        <v>200</v>
      </c>
      <c r="K681" t="str">
        <f t="shared" si="10"/>
        <v/>
      </c>
      <c r="L681" s="12">
        <f>VLOOKUP(D681,自助!C:G,5,FALSE)</f>
        <v>42907.635914351849</v>
      </c>
    </row>
    <row r="682" spans="1:12" hidden="1">
      <c r="A682" s="39" t="s">
        <v>42780</v>
      </c>
      <c r="B682" s="39" t="s">
        <v>26944</v>
      </c>
      <c r="C682" s="40">
        <v>331086</v>
      </c>
      <c r="D682" s="39" t="s">
        <v>31034</v>
      </c>
      <c r="E682" s="41">
        <v>100</v>
      </c>
      <c r="F682" s="39" t="s">
        <v>42419</v>
      </c>
      <c r="G682" s="39" t="s">
        <v>45</v>
      </c>
      <c r="H682" s="39" t="s">
        <v>46</v>
      </c>
      <c r="I682" s="39" t="s">
        <v>955</v>
      </c>
      <c r="J682">
        <f>VLOOKUP(D682,自助!C:F,4,0)</f>
        <v>100</v>
      </c>
      <c r="K682" t="str">
        <f t="shared" si="10"/>
        <v/>
      </c>
      <c r="L682" s="12">
        <f>VLOOKUP(D682,自助!C:G,5,FALSE)</f>
        <v>42907.636863425927</v>
      </c>
    </row>
    <row r="683" spans="1:12" hidden="1">
      <c r="A683" s="39" t="s">
        <v>42917</v>
      </c>
      <c r="B683" s="39" t="s">
        <v>26964</v>
      </c>
      <c r="C683" s="40">
        <v>331197</v>
      </c>
      <c r="D683" s="39" t="s">
        <v>31035</v>
      </c>
      <c r="E683" s="41">
        <v>2000</v>
      </c>
      <c r="F683" s="39" t="s">
        <v>42419</v>
      </c>
      <c r="G683" s="39" t="s">
        <v>45</v>
      </c>
      <c r="H683" s="39" t="s">
        <v>46</v>
      </c>
      <c r="I683" s="39" t="s">
        <v>955</v>
      </c>
      <c r="J683">
        <f>VLOOKUP(D683,自助!C:F,4,0)</f>
        <v>2000</v>
      </c>
      <c r="K683" t="str">
        <f t="shared" si="10"/>
        <v/>
      </c>
      <c r="L683" s="12">
        <f>VLOOKUP(D683,自助!C:G,5,FALSE)</f>
        <v>42907.638483796298</v>
      </c>
    </row>
    <row r="684" spans="1:12" hidden="1">
      <c r="A684" s="39" t="s">
        <v>42918</v>
      </c>
      <c r="B684" s="39" t="s">
        <v>26961</v>
      </c>
      <c r="C684" s="40">
        <v>331022</v>
      </c>
      <c r="D684" s="39" t="s">
        <v>31030</v>
      </c>
      <c r="E684" s="41">
        <v>100</v>
      </c>
      <c r="F684" s="39" t="s">
        <v>42419</v>
      </c>
      <c r="G684" s="39" t="s">
        <v>45</v>
      </c>
      <c r="H684" s="39" t="s">
        <v>46</v>
      </c>
      <c r="I684" s="39" t="s">
        <v>955</v>
      </c>
      <c r="J684">
        <f>VLOOKUP(D684,自助!C:F,4,0)</f>
        <v>100</v>
      </c>
      <c r="K684" t="str">
        <f t="shared" si="10"/>
        <v/>
      </c>
      <c r="L684" s="12">
        <f>VLOOKUP(D684,自助!C:G,5,FALSE)</f>
        <v>42907.635706018518</v>
      </c>
    </row>
    <row r="685" spans="1:12" hidden="1">
      <c r="A685" s="39" t="s">
        <v>746</v>
      </c>
      <c r="B685" s="39" t="s">
        <v>747</v>
      </c>
      <c r="C685" s="40">
        <v>336423</v>
      </c>
      <c r="D685" s="39" t="s">
        <v>31237</v>
      </c>
      <c r="E685" s="41">
        <v>80</v>
      </c>
      <c r="F685" s="39" t="s">
        <v>42667</v>
      </c>
      <c r="G685" s="39" t="s">
        <v>45</v>
      </c>
      <c r="H685" s="39" t="s">
        <v>46</v>
      </c>
      <c r="I685" s="39" t="s">
        <v>955</v>
      </c>
      <c r="J685">
        <f>VLOOKUP(D685,自助!C:F,4,0)</f>
        <v>80</v>
      </c>
      <c r="K685" t="str">
        <f t="shared" si="10"/>
        <v/>
      </c>
      <c r="L685" s="12">
        <f>VLOOKUP(D685,自助!C:G,5,FALSE)</f>
        <v>42908.308912037035</v>
      </c>
    </row>
    <row r="686" spans="1:12" hidden="1">
      <c r="A686" s="39" t="s">
        <v>42919</v>
      </c>
      <c r="B686" s="39" t="s">
        <v>27083</v>
      </c>
      <c r="C686" s="40">
        <v>341955</v>
      </c>
      <c r="D686" s="39" t="s">
        <v>31501</v>
      </c>
      <c r="E686" s="41">
        <v>400</v>
      </c>
      <c r="F686" s="39" t="s">
        <v>42667</v>
      </c>
      <c r="G686" s="39" t="s">
        <v>45</v>
      </c>
      <c r="H686" s="39" t="s">
        <v>46</v>
      </c>
      <c r="I686" s="39" t="s">
        <v>955</v>
      </c>
      <c r="J686">
        <f>VLOOKUP(D686,自助!C:F,4,0)</f>
        <v>400</v>
      </c>
      <c r="K686" t="str">
        <f t="shared" si="10"/>
        <v/>
      </c>
      <c r="L686" s="12">
        <f>VLOOKUP(D686,自助!C:G,5,FALSE)</f>
        <v>42908.399201388886</v>
      </c>
    </row>
    <row r="687" spans="1:12" hidden="1">
      <c r="A687" s="39" t="s">
        <v>42920</v>
      </c>
      <c r="B687" s="39" t="s">
        <v>27397</v>
      </c>
      <c r="C687" s="40">
        <v>348918</v>
      </c>
      <c r="D687" s="39" t="s">
        <v>31724</v>
      </c>
      <c r="E687" s="41">
        <v>30</v>
      </c>
      <c r="F687" s="39" t="s">
        <v>42667</v>
      </c>
      <c r="G687" s="39" t="s">
        <v>45</v>
      </c>
      <c r="H687" s="39" t="s">
        <v>46</v>
      </c>
      <c r="I687" s="39" t="s">
        <v>955</v>
      </c>
      <c r="J687">
        <f>VLOOKUP(D687,自助!C:F,4,0)</f>
        <v>30</v>
      </c>
      <c r="K687" t="str">
        <f t="shared" si="10"/>
        <v/>
      </c>
      <c r="L687" s="12">
        <f>VLOOKUP(D687,自助!C:G,5,FALSE)</f>
        <v>42908.515497685185</v>
      </c>
    </row>
    <row r="688" spans="1:12" hidden="1">
      <c r="A688" s="39" t="s">
        <v>42921</v>
      </c>
      <c r="B688" s="39" t="s">
        <v>27434</v>
      </c>
      <c r="C688" s="40">
        <v>349764</v>
      </c>
      <c r="D688" s="39" t="s">
        <v>31777</v>
      </c>
      <c r="E688" s="41">
        <v>100</v>
      </c>
      <c r="F688" s="39" t="s">
        <v>42667</v>
      </c>
      <c r="G688" s="39" t="s">
        <v>45</v>
      </c>
      <c r="H688" s="39" t="s">
        <v>46</v>
      </c>
      <c r="I688" s="39" t="s">
        <v>955</v>
      </c>
      <c r="J688">
        <f>VLOOKUP(D688,自助!C:F,4,0)</f>
        <v>100</v>
      </c>
      <c r="K688" t="str">
        <f t="shared" si="10"/>
        <v/>
      </c>
      <c r="L688" s="12">
        <f>VLOOKUP(D688,自助!C:G,5,FALSE)</f>
        <v>42908.586574074077</v>
      </c>
    </row>
    <row r="689" spans="1:12" hidden="1">
      <c r="A689" s="39" t="s">
        <v>42922</v>
      </c>
      <c r="B689" s="39" t="s">
        <v>27435</v>
      </c>
      <c r="C689" s="40">
        <v>349783</v>
      </c>
      <c r="D689" s="39" t="s">
        <v>31778</v>
      </c>
      <c r="E689" s="41">
        <v>500</v>
      </c>
      <c r="F689" s="39" t="s">
        <v>42667</v>
      </c>
      <c r="G689" s="39" t="s">
        <v>45</v>
      </c>
      <c r="H689" s="39" t="s">
        <v>46</v>
      </c>
      <c r="I689" s="39" t="s">
        <v>955</v>
      </c>
      <c r="J689">
        <f>VLOOKUP(D689,自助!C:F,4,0)</f>
        <v>500</v>
      </c>
      <c r="K689" t="str">
        <f t="shared" si="10"/>
        <v/>
      </c>
      <c r="L689" s="12">
        <f>VLOOKUP(D689,自助!C:G,5,FALSE)</f>
        <v>42908.586701388886</v>
      </c>
    </row>
    <row r="690" spans="1:12" hidden="1">
      <c r="A690" s="39" t="s">
        <v>42923</v>
      </c>
      <c r="B690" s="39" t="s">
        <v>27436</v>
      </c>
      <c r="C690" s="40">
        <v>349796</v>
      </c>
      <c r="D690" s="39" t="s">
        <v>31780</v>
      </c>
      <c r="E690" s="41">
        <v>20</v>
      </c>
      <c r="F690" s="39" t="s">
        <v>42667</v>
      </c>
      <c r="G690" s="39" t="s">
        <v>45</v>
      </c>
      <c r="H690" s="39" t="s">
        <v>46</v>
      </c>
      <c r="I690" s="39" t="s">
        <v>955</v>
      </c>
      <c r="J690">
        <f>VLOOKUP(D690,自助!C:F,4,0)</f>
        <v>20</v>
      </c>
      <c r="K690" t="str">
        <f t="shared" si="10"/>
        <v/>
      </c>
      <c r="L690" s="12">
        <f>VLOOKUP(D690,自助!C:G,5,FALSE)</f>
        <v>42908.586840277778</v>
      </c>
    </row>
    <row r="691" spans="1:12" hidden="1">
      <c r="A691" s="39" t="s">
        <v>42924</v>
      </c>
      <c r="B691" s="39" t="s">
        <v>27058</v>
      </c>
      <c r="C691" s="40">
        <v>350685</v>
      </c>
      <c r="D691" s="39" t="s">
        <v>31816</v>
      </c>
      <c r="E691" s="41">
        <v>20</v>
      </c>
      <c r="F691" s="39" t="s">
        <v>42667</v>
      </c>
      <c r="G691" s="39" t="s">
        <v>45</v>
      </c>
      <c r="H691" s="39" t="s">
        <v>46</v>
      </c>
      <c r="I691" s="39" t="s">
        <v>955</v>
      </c>
      <c r="J691">
        <f>VLOOKUP(D691,自助!C:F,4,0)</f>
        <v>20</v>
      </c>
      <c r="K691" t="str">
        <f t="shared" si="10"/>
        <v/>
      </c>
      <c r="L691" s="12">
        <f>VLOOKUP(D691,自助!C:G,5,FALSE)</f>
        <v>42908.604398148149</v>
      </c>
    </row>
    <row r="692" spans="1:12" hidden="1">
      <c r="A692" s="39" t="s">
        <v>551</v>
      </c>
      <c r="B692" s="39" t="s">
        <v>552</v>
      </c>
      <c r="C692" s="40">
        <v>350758</v>
      </c>
      <c r="D692" s="39" t="s">
        <v>31819</v>
      </c>
      <c r="E692" s="41">
        <v>220</v>
      </c>
      <c r="F692" s="39" t="s">
        <v>42667</v>
      </c>
      <c r="G692" s="39" t="s">
        <v>45</v>
      </c>
      <c r="H692" s="39" t="s">
        <v>46</v>
      </c>
      <c r="I692" s="39" t="s">
        <v>955</v>
      </c>
      <c r="J692">
        <f>VLOOKUP(D692,自助!C:F,4,0)</f>
        <v>220</v>
      </c>
      <c r="K692" t="str">
        <f t="shared" si="10"/>
        <v/>
      </c>
      <c r="L692" s="12">
        <f>VLOOKUP(D692,自助!C:G,5,FALSE)</f>
        <v>42908.605694444443</v>
      </c>
    </row>
    <row r="693" spans="1:12" hidden="1">
      <c r="A693" s="39" t="s">
        <v>42925</v>
      </c>
      <c r="B693" s="39" t="s">
        <v>27470</v>
      </c>
      <c r="C693" s="40">
        <v>350971</v>
      </c>
      <c r="D693" s="39" t="s">
        <v>31826</v>
      </c>
      <c r="E693" s="41">
        <v>200</v>
      </c>
      <c r="F693" s="39" t="s">
        <v>42667</v>
      </c>
      <c r="G693" s="39" t="s">
        <v>45</v>
      </c>
      <c r="H693" s="39" t="s">
        <v>46</v>
      </c>
      <c r="I693" s="39" t="s">
        <v>955</v>
      </c>
      <c r="J693">
        <f>VLOOKUP(D693,自助!C:F,4,0)</f>
        <v>200</v>
      </c>
      <c r="K693" t="str">
        <f t="shared" si="10"/>
        <v/>
      </c>
      <c r="L693" s="12">
        <f>VLOOKUP(D693,自助!C:G,5,FALSE)</f>
        <v>42908.608888888892</v>
      </c>
    </row>
    <row r="694" spans="1:12" hidden="1">
      <c r="A694" s="39" t="s">
        <v>42926</v>
      </c>
      <c r="B694" s="39" t="s">
        <v>26912</v>
      </c>
      <c r="C694" s="40">
        <v>329086</v>
      </c>
      <c r="D694" s="39" t="s">
        <v>30958</v>
      </c>
      <c r="E694" s="41">
        <v>500</v>
      </c>
      <c r="F694" s="39" t="s">
        <v>42419</v>
      </c>
      <c r="G694" s="39" t="s">
        <v>45</v>
      </c>
      <c r="H694" s="39" t="s">
        <v>46</v>
      </c>
      <c r="I694" s="39" t="s">
        <v>955</v>
      </c>
      <c r="J694">
        <f>VLOOKUP(D694,自助!C:F,4,0)</f>
        <v>500</v>
      </c>
      <c r="K694" t="str">
        <f t="shared" si="10"/>
        <v/>
      </c>
      <c r="L694" s="12">
        <f>VLOOKUP(D694,自助!C:G,5,FALSE)</f>
        <v>42907.60601851852</v>
      </c>
    </row>
    <row r="695" spans="1:12" hidden="1">
      <c r="A695" s="39" t="s">
        <v>42927</v>
      </c>
      <c r="B695" s="39" t="s">
        <v>27405</v>
      </c>
      <c r="C695" s="40">
        <v>349123</v>
      </c>
      <c r="D695" s="39" t="s">
        <v>31737</v>
      </c>
      <c r="E695" s="41">
        <v>20</v>
      </c>
      <c r="F695" s="39" t="s">
        <v>42667</v>
      </c>
      <c r="G695" s="39" t="s">
        <v>45</v>
      </c>
      <c r="H695" s="39" t="s">
        <v>46</v>
      </c>
      <c r="I695" s="39" t="s">
        <v>955</v>
      </c>
      <c r="J695">
        <f>VLOOKUP(D695,自助!C:F,4,0)</f>
        <v>20</v>
      </c>
      <c r="K695" t="str">
        <f t="shared" si="10"/>
        <v/>
      </c>
      <c r="L695" s="12">
        <f>VLOOKUP(D695,自助!C:G,5,FALSE)</f>
        <v>42908.536863425928</v>
      </c>
    </row>
    <row r="696" spans="1:12" hidden="1">
      <c r="A696" s="39" t="s">
        <v>42928</v>
      </c>
      <c r="B696" s="39" t="s">
        <v>27406</v>
      </c>
      <c r="C696" s="40">
        <v>349124</v>
      </c>
      <c r="D696" s="39" t="s">
        <v>31738</v>
      </c>
      <c r="E696" s="41">
        <v>81</v>
      </c>
      <c r="F696" s="39" t="s">
        <v>42667</v>
      </c>
      <c r="G696" s="39" t="s">
        <v>45</v>
      </c>
      <c r="H696" s="39" t="s">
        <v>46</v>
      </c>
      <c r="I696" s="39" t="s">
        <v>955</v>
      </c>
      <c r="J696">
        <f>VLOOKUP(D696,自助!C:F,4,0)</f>
        <v>81</v>
      </c>
      <c r="K696" t="str">
        <f t="shared" si="10"/>
        <v/>
      </c>
      <c r="L696" s="12">
        <f>VLOOKUP(D696,自助!C:G,5,FALSE)</f>
        <v>42908.537361111114</v>
      </c>
    </row>
    <row r="697" spans="1:12" hidden="1">
      <c r="A697" s="39" t="s">
        <v>682</v>
      </c>
      <c r="B697" s="39" t="s">
        <v>683</v>
      </c>
      <c r="C697" s="40">
        <v>349302</v>
      </c>
      <c r="D697" s="39" t="s">
        <v>31747</v>
      </c>
      <c r="E697" s="41">
        <v>20</v>
      </c>
      <c r="F697" s="39" t="s">
        <v>42667</v>
      </c>
      <c r="G697" s="39" t="s">
        <v>45</v>
      </c>
      <c r="H697" s="39" t="s">
        <v>46</v>
      </c>
      <c r="I697" s="39" t="s">
        <v>955</v>
      </c>
      <c r="J697">
        <f>VLOOKUP(D697,自助!C:F,4,0)</f>
        <v>20</v>
      </c>
      <c r="K697" t="str">
        <f t="shared" si="10"/>
        <v/>
      </c>
      <c r="L697" s="12">
        <f>VLOOKUP(D697,自助!C:G,5,FALSE)</f>
        <v>42908.56145833333</v>
      </c>
    </row>
    <row r="698" spans="1:12" hidden="1">
      <c r="A698" s="39" t="s">
        <v>42929</v>
      </c>
      <c r="B698" s="39" t="s">
        <v>27417</v>
      </c>
      <c r="C698" s="40">
        <v>349374</v>
      </c>
      <c r="D698" s="39" t="s">
        <v>31751</v>
      </c>
      <c r="E698" s="41">
        <v>170</v>
      </c>
      <c r="F698" s="39" t="s">
        <v>42667</v>
      </c>
      <c r="G698" s="39" t="s">
        <v>45</v>
      </c>
      <c r="H698" s="39" t="s">
        <v>46</v>
      </c>
      <c r="I698" s="39" t="s">
        <v>955</v>
      </c>
      <c r="J698">
        <f>VLOOKUP(D698,自助!C:F,4,0)</f>
        <v>170</v>
      </c>
      <c r="K698" t="str">
        <f t="shared" si="10"/>
        <v/>
      </c>
      <c r="L698" s="12">
        <f>VLOOKUP(D698,自助!C:G,5,FALSE)</f>
        <v>42908.567453703705</v>
      </c>
    </row>
    <row r="699" spans="1:12" hidden="1">
      <c r="A699" s="39" t="s">
        <v>42930</v>
      </c>
      <c r="B699" s="39" t="s">
        <v>27418</v>
      </c>
      <c r="C699" s="40">
        <v>349421</v>
      </c>
      <c r="D699" s="39" t="s">
        <v>31754</v>
      </c>
      <c r="E699" s="41">
        <v>300</v>
      </c>
      <c r="F699" s="39" t="s">
        <v>42667</v>
      </c>
      <c r="G699" s="39" t="s">
        <v>45</v>
      </c>
      <c r="H699" s="39" t="s">
        <v>46</v>
      </c>
      <c r="I699" s="39" t="s">
        <v>955</v>
      </c>
      <c r="J699">
        <f>VLOOKUP(D699,自助!C:F,4,0)</f>
        <v>300</v>
      </c>
      <c r="K699" t="str">
        <f t="shared" si="10"/>
        <v/>
      </c>
      <c r="L699" s="12">
        <f>VLOOKUP(D699,自助!C:G,5,FALSE)</f>
        <v>42908.5705787037</v>
      </c>
    </row>
    <row r="700" spans="1:12" hidden="1">
      <c r="A700" s="39" t="s">
        <v>42931</v>
      </c>
      <c r="B700" s="39" t="s">
        <v>27421</v>
      </c>
      <c r="C700" s="40">
        <v>349451</v>
      </c>
      <c r="D700" s="39" t="s">
        <v>31759</v>
      </c>
      <c r="E700" s="41">
        <v>50</v>
      </c>
      <c r="F700" s="39" t="s">
        <v>42667</v>
      </c>
      <c r="G700" s="39" t="s">
        <v>45</v>
      </c>
      <c r="H700" s="39" t="s">
        <v>46</v>
      </c>
      <c r="I700" s="39" t="s">
        <v>955</v>
      </c>
      <c r="J700">
        <f>VLOOKUP(D700,自助!C:F,4,0)</f>
        <v>50</v>
      </c>
      <c r="K700" t="str">
        <f t="shared" si="10"/>
        <v/>
      </c>
      <c r="L700" s="12">
        <f>VLOOKUP(D700,自助!C:G,5,FALSE)</f>
        <v>42908.573333333334</v>
      </c>
    </row>
    <row r="701" spans="1:12" hidden="1">
      <c r="A701" s="39" t="s">
        <v>42813</v>
      </c>
      <c r="B701" s="39" t="s">
        <v>27104</v>
      </c>
      <c r="C701" s="40">
        <v>349474</v>
      </c>
      <c r="D701" s="39" t="s">
        <v>31761</v>
      </c>
      <c r="E701" s="41">
        <v>200</v>
      </c>
      <c r="F701" s="39" t="s">
        <v>42667</v>
      </c>
      <c r="G701" s="39" t="s">
        <v>45</v>
      </c>
      <c r="H701" s="39" t="s">
        <v>46</v>
      </c>
      <c r="I701" s="39" t="s">
        <v>955</v>
      </c>
      <c r="J701">
        <f>VLOOKUP(D701,自助!C:F,4,0)</f>
        <v>200</v>
      </c>
      <c r="K701" t="str">
        <f t="shared" si="10"/>
        <v/>
      </c>
      <c r="L701" s="12">
        <f>VLOOKUP(D701,自助!C:G,5,FALSE)</f>
        <v>42908.574618055558</v>
      </c>
    </row>
    <row r="702" spans="1:12" hidden="1">
      <c r="A702" s="39" t="s">
        <v>42932</v>
      </c>
      <c r="B702" s="39" t="s">
        <v>27424</v>
      </c>
      <c r="C702" s="40">
        <v>349541</v>
      </c>
      <c r="D702" s="39" t="s">
        <v>31764</v>
      </c>
      <c r="E702" s="41">
        <v>1000</v>
      </c>
      <c r="F702" s="39" t="s">
        <v>42667</v>
      </c>
      <c r="G702" s="39" t="s">
        <v>45</v>
      </c>
      <c r="H702" s="39" t="s">
        <v>46</v>
      </c>
      <c r="I702" s="39" t="s">
        <v>955</v>
      </c>
      <c r="J702">
        <f>VLOOKUP(D702,自助!C:F,4,0)</f>
        <v>1000</v>
      </c>
      <c r="K702" t="str">
        <f t="shared" si="10"/>
        <v/>
      </c>
      <c r="L702" s="12">
        <f>VLOOKUP(D702,自助!C:G,5,FALSE)</f>
        <v>42908.578206018516</v>
      </c>
    </row>
    <row r="703" spans="1:12" hidden="1">
      <c r="A703" s="39" t="s">
        <v>759</v>
      </c>
      <c r="B703" s="39" t="s">
        <v>760</v>
      </c>
      <c r="C703" s="40">
        <v>349591</v>
      </c>
      <c r="D703" s="39" t="s">
        <v>31767</v>
      </c>
      <c r="E703" s="41">
        <v>200</v>
      </c>
      <c r="F703" s="39" t="s">
        <v>42667</v>
      </c>
      <c r="G703" s="39" t="s">
        <v>45</v>
      </c>
      <c r="H703" s="39" t="s">
        <v>46</v>
      </c>
      <c r="I703" s="39" t="s">
        <v>955</v>
      </c>
      <c r="J703">
        <f>VLOOKUP(D703,自助!C:F,4,0)</f>
        <v>200</v>
      </c>
      <c r="K703" t="str">
        <f t="shared" si="10"/>
        <v/>
      </c>
      <c r="L703" s="12">
        <f>VLOOKUP(D703,自助!C:G,5,FALSE)</f>
        <v>42908.581087962964</v>
      </c>
    </row>
    <row r="704" spans="1:12" hidden="1">
      <c r="A704" s="39" t="s">
        <v>42933</v>
      </c>
      <c r="B704" s="39" t="s">
        <v>26875</v>
      </c>
      <c r="C704" s="40">
        <v>327802</v>
      </c>
      <c r="D704" s="39" t="s">
        <v>30902</v>
      </c>
      <c r="E704" s="41">
        <v>20</v>
      </c>
      <c r="F704" s="39" t="s">
        <v>42419</v>
      </c>
      <c r="G704" s="39" t="s">
        <v>45</v>
      </c>
      <c r="H704" s="39" t="s">
        <v>46</v>
      </c>
      <c r="I704" s="39" t="s">
        <v>955</v>
      </c>
      <c r="J704">
        <f>VLOOKUP(D704,自助!C:F,4,0)</f>
        <v>20</v>
      </c>
      <c r="K704" t="str">
        <f t="shared" si="10"/>
        <v/>
      </c>
      <c r="L704" s="12">
        <f>VLOOKUP(D704,自助!C:G,5,FALSE)</f>
        <v>42907.56527777778</v>
      </c>
    </row>
    <row r="705" spans="1:12" hidden="1">
      <c r="A705" s="39" t="s">
        <v>42934</v>
      </c>
      <c r="B705" s="39" t="s">
        <v>26895</v>
      </c>
      <c r="C705" s="40">
        <v>328399</v>
      </c>
      <c r="D705" s="39" t="s">
        <v>30932</v>
      </c>
      <c r="E705" s="41">
        <v>200</v>
      </c>
      <c r="F705" s="39" t="s">
        <v>42419</v>
      </c>
      <c r="G705" s="39" t="s">
        <v>45</v>
      </c>
      <c r="H705" s="39" t="s">
        <v>46</v>
      </c>
      <c r="I705" s="39" t="s">
        <v>955</v>
      </c>
      <c r="J705">
        <f>VLOOKUP(D705,自助!C:F,4,0)</f>
        <v>200</v>
      </c>
      <c r="K705" t="str">
        <f t="shared" si="10"/>
        <v/>
      </c>
      <c r="L705" s="12">
        <f>VLOOKUP(D705,自助!C:G,5,FALSE)</f>
        <v>42907.593576388892</v>
      </c>
    </row>
    <row r="706" spans="1:12" hidden="1">
      <c r="A706" s="39" t="s">
        <v>42935</v>
      </c>
      <c r="B706" s="39" t="s">
        <v>27075</v>
      </c>
      <c r="C706" s="40">
        <v>335574</v>
      </c>
      <c r="D706" s="39" t="s">
        <v>31210</v>
      </c>
      <c r="E706" s="41">
        <v>400</v>
      </c>
      <c r="F706" s="39" t="s">
        <v>42419</v>
      </c>
      <c r="G706" s="39" t="s">
        <v>45</v>
      </c>
      <c r="H706" s="39" t="s">
        <v>46</v>
      </c>
      <c r="I706" s="39" t="s">
        <v>955</v>
      </c>
      <c r="J706">
        <f>VLOOKUP(D706,自助!C:F,4,0)</f>
        <v>400</v>
      </c>
      <c r="K706" t="str">
        <f t="shared" si="10"/>
        <v/>
      </c>
      <c r="L706" s="12">
        <f>VLOOKUP(D706,自助!C:G,5,FALSE)</f>
        <v>42907.789027777777</v>
      </c>
    </row>
    <row r="707" spans="1:12" hidden="1">
      <c r="A707" s="39" t="s">
        <v>42936</v>
      </c>
      <c r="B707" s="39" t="s">
        <v>27078</v>
      </c>
      <c r="C707" s="40">
        <v>335786</v>
      </c>
      <c r="D707" s="39" t="s">
        <v>31213</v>
      </c>
      <c r="E707" s="41">
        <v>20</v>
      </c>
      <c r="F707" s="39" t="s">
        <v>42419</v>
      </c>
      <c r="G707" s="39" t="s">
        <v>45</v>
      </c>
      <c r="H707" s="39" t="s">
        <v>46</v>
      </c>
      <c r="I707" s="39" t="s">
        <v>955</v>
      </c>
      <c r="J707">
        <f>VLOOKUP(D707,自助!C:F,4,0)</f>
        <v>20</v>
      </c>
      <c r="K707" t="str">
        <f t="shared" ref="K707:K770" si="11">IF(E707=J707,"",1)</f>
        <v/>
      </c>
      <c r="L707" s="12">
        <f>VLOOKUP(D707,自助!C:G,5,FALSE)</f>
        <v>42907.852187500001</v>
      </c>
    </row>
    <row r="708" spans="1:12" hidden="1">
      <c r="A708" s="39" t="s">
        <v>42937</v>
      </c>
      <c r="B708" s="39" t="s">
        <v>27079</v>
      </c>
      <c r="C708" s="40">
        <v>335828</v>
      </c>
      <c r="D708" s="39" t="s">
        <v>31214</v>
      </c>
      <c r="E708" s="41">
        <v>1000</v>
      </c>
      <c r="F708" s="39" t="s">
        <v>42419</v>
      </c>
      <c r="G708" s="39" t="s">
        <v>45</v>
      </c>
      <c r="H708" s="39" t="s">
        <v>46</v>
      </c>
      <c r="I708" s="39" t="s">
        <v>955</v>
      </c>
      <c r="J708">
        <f>VLOOKUP(D708,自助!C:F,4,0)</f>
        <v>1000</v>
      </c>
      <c r="K708" t="str">
        <f t="shared" si="11"/>
        <v/>
      </c>
      <c r="L708" s="12">
        <f>VLOOKUP(D708,自助!C:G,5,FALSE)</f>
        <v>42907.876967592594</v>
      </c>
    </row>
    <row r="709" spans="1:12" hidden="1">
      <c r="A709" s="39" t="s">
        <v>42938</v>
      </c>
      <c r="B709" s="39" t="s">
        <v>27080</v>
      </c>
      <c r="C709" s="40">
        <v>335857</v>
      </c>
      <c r="D709" s="39" t="s">
        <v>31217</v>
      </c>
      <c r="E709" s="41">
        <v>400</v>
      </c>
      <c r="F709" s="39" t="s">
        <v>42419</v>
      </c>
      <c r="G709" s="39" t="s">
        <v>45</v>
      </c>
      <c r="H709" s="39" t="s">
        <v>46</v>
      </c>
      <c r="I709" s="39" t="s">
        <v>955</v>
      </c>
      <c r="J709">
        <f>VLOOKUP(D709,自助!C:F,4,0)</f>
        <v>400</v>
      </c>
      <c r="K709" t="str">
        <f t="shared" si="11"/>
        <v/>
      </c>
      <c r="L709" s="12">
        <f>VLOOKUP(D709,自助!C:G,5,FALSE)</f>
        <v>42907.894953703704</v>
      </c>
    </row>
    <row r="710" spans="1:12" hidden="1">
      <c r="A710" s="39" t="s">
        <v>42939</v>
      </c>
      <c r="B710" s="39" t="s">
        <v>27274</v>
      </c>
      <c r="C710" s="40">
        <v>346486</v>
      </c>
      <c r="D710" s="39" t="s">
        <v>31645</v>
      </c>
      <c r="E710" s="41">
        <v>222</v>
      </c>
      <c r="F710" s="39" t="s">
        <v>42667</v>
      </c>
      <c r="G710" s="39" t="s">
        <v>45</v>
      </c>
      <c r="H710" s="39" t="s">
        <v>46</v>
      </c>
      <c r="I710" s="39" t="s">
        <v>955</v>
      </c>
      <c r="J710">
        <f>VLOOKUP(D710,自助!C:F,4,0)</f>
        <v>222</v>
      </c>
      <c r="K710" t="str">
        <f t="shared" si="11"/>
        <v/>
      </c>
      <c r="L710" s="12">
        <f>VLOOKUP(D710,自助!C:G,5,FALSE)</f>
        <v>42908.456504629627</v>
      </c>
    </row>
    <row r="711" spans="1:12" hidden="1">
      <c r="A711" s="39" t="s">
        <v>42892</v>
      </c>
      <c r="B711" s="39" t="s">
        <v>26888</v>
      </c>
      <c r="C711" s="40">
        <v>346613</v>
      </c>
      <c r="D711" s="39" t="s">
        <v>31652</v>
      </c>
      <c r="E711" s="41">
        <v>100</v>
      </c>
      <c r="F711" s="39" t="s">
        <v>42667</v>
      </c>
      <c r="G711" s="39" t="s">
        <v>45</v>
      </c>
      <c r="H711" s="39" t="s">
        <v>46</v>
      </c>
      <c r="I711" s="39" t="s">
        <v>955</v>
      </c>
      <c r="J711">
        <f>VLOOKUP(D711,自助!C:F,4,0)</f>
        <v>100</v>
      </c>
      <c r="K711" t="str">
        <f t="shared" si="11"/>
        <v/>
      </c>
      <c r="L711" s="12">
        <f>VLOOKUP(D711,自助!C:G,5,FALSE)</f>
        <v>42908.458078703705</v>
      </c>
    </row>
    <row r="712" spans="1:12" hidden="1">
      <c r="A712" s="39" t="s">
        <v>42739</v>
      </c>
      <c r="B712" s="39" t="s">
        <v>27313</v>
      </c>
      <c r="C712" s="40">
        <v>346654</v>
      </c>
      <c r="D712" s="39" t="s">
        <v>31655</v>
      </c>
      <c r="E712" s="41">
        <v>150</v>
      </c>
      <c r="F712" s="39" t="s">
        <v>42667</v>
      </c>
      <c r="G712" s="39" t="s">
        <v>45</v>
      </c>
      <c r="H712" s="39" t="s">
        <v>46</v>
      </c>
      <c r="I712" s="39" t="s">
        <v>955</v>
      </c>
      <c r="J712">
        <f>VLOOKUP(D712,自助!C:F,4,0)</f>
        <v>150</v>
      </c>
      <c r="K712" t="str">
        <f t="shared" si="11"/>
        <v/>
      </c>
      <c r="L712" s="12">
        <f>VLOOKUP(D712,自助!C:G,5,FALSE)</f>
        <v>42908.458692129629</v>
      </c>
    </row>
    <row r="713" spans="1:12" hidden="1">
      <c r="A713" s="39" t="s">
        <v>726</v>
      </c>
      <c r="B713" s="39" t="s">
        <v>727</v>
      </c>
      <c r="C713" s="40">
        <v>318563</v>
      </c>
      <c r="D713" s="39" t="s">
        <v>30554</v>
      </c>
      <c r="E713" s="41">
        <v>900</v>
      </c>
      <c r="F713" s="39" t="s">
        <v>42419</v>
      </c>
      <c r="G713" s="39" t="s">
        <v>45</v>
      </c>
      <c r="H713" s="39" t="s">
        <v>46</v>
      </c>
      <c r="I713" s="39" t="s">
        <v>955</v>
      </c>
      <c r="J713">
        <f>VLOOKUP(D713,自助!C:F,4,0)</f>
        <v>900</v>
      </c>
      <c r="K713" t="str">
        <f t="shared" si="11"/>
        <v/>
      </c>
      <c r="L713" s="12">
        <f>VLOOKUP(D713,自助!C:G,5,FALSE)</f>
        <v>42907.379189814812</v>
      </c>
    </row>
    <row r="714" spans="1:12" hidden="1">
      <c r="A714" s="39" t="s">
        <v>42940</v>
      </c>
      <c r="B714" s="39" t="s">
        <v>26848</v>
      </c>
      <c r="C714" s="40">
        <v>327126</v>
      </c>
      <c r="D714" s="39" t="s">
        <v>30859</v>
      </c>
      <c r="E714" s="41">
        <v>10</v>
      </c>
      <c r="F714" s="39" t="s">
        <v>42419</v>
      </c>
      <c r="G714" s="39" t="s">
        <v>45</v>
      </c>
      <c r="H714" s="39" t="s">
        <v>46</v>
      </c>
      <c r="I714" s="39" t="s">
        <v>955</v>
      </c>
      <c r="J714">
        <f>VLOOKUP(D714,自助!C:F,4,0)</f>
        <v>10</v>
      </c>
      <c r="K714" t="str">
        <f t="shared" si="11"/>
        <v/>
      </c>
      <c r="L714" s="12">
        <f>VLOOKUP(D714,自助!C:G,5,FALSE)</f>
        <v>42907.497384259259</v>
      </c>
    </row>
    <row r="715" spans="1:12" hidden="1">
      <c r="A715" s="39" t="s">
        <v>421</v>
      </c>
      <c r="B715" s="39" t="s">
        <v>422</v>
      </c>
      <c r="C715" s="40">
        <v>327127</v>
      </c>
      <c r="D715" s="39" t="s">
        <v>30860</v>
      </c>
      <c r="E715" s="41">
        <v>20</v>
      </c>
      <c r="F715" s="39" t="s">
        <v>42419</v>
      </c>
      <c r="G715" s="39" t="s">
        <v>45</v>
      </c>
      <c r="H715" s="39" t="s">
        <v>46</v>
      </c>
      <c r="I715" s="39" t="s">
        <v>955</v>
      </c>
      <c r="J715">
        <f>VLOOKUP(D715,自助!C:F,4,0)</f>
        <v>20</v>
      </c>
      <c r="K715" t="str">
        <f t="shared" si="11"/>
        <v/>
      </c>
      <c r="L715" s="12">
        <f>VLOOKUP(D715,自助!C:G,5,FALSE)</f>
        <v>42907.497615740744</v>
      </c>
    </row>
    <row r="716" spans="1:12" hidden="1">
      <c r="A716" s="39" t="s">
        <v>42941</v>
      </c>
      <c r="B716" s="39" t="s">
        <v>26850</v>
      </c>
      <c r="C716" s="40">
        <v>327210</v>
      </c>
      <c r="D716" s="39" t="s">
        <v>30864</v>
      </c>
      <c r="E716" s="41">
        <v>22</v>
      </c>
      <c r="F716" s="39" t="s">
        <v>42419</v>
      </c>
      <c r="G716" s="39" t="s">
        <v>45</v>
      </c>
      <c r="H716" s="39" t="s">
        <v>46</v>
      </c>
      <c r="I716" s="39" t="s">
        <v>955</v>
      </c>
      <c r="J716">
        <f>VLOOKUP(D716,自助!C:F,4,0)</f>
        <v>22</v>
      </c>
      <c r="K716" t="str">
        <f t="shared" si="11"/>
        <v/>
      </c>
      <c r="L716" s="12">
        <f>VLOOKUP(D716,自助!C:G,5,FALSE)</f>
        <v>42907.500821759262</v>
      </c>
    </row>
    <row r="717" spans="1:12" hidden="1">
      <c r="A717" s="39" t="s">
        <v>42942</v>
      </c>
      <c r="B717" s="39" t="s">
        <v>26856</v>
      </c>
      <c r="C717" s="40">
        <v>327395</v>
      </c>
      <c r="D717" s="39" t="s">
        <v>30872</v>
      </c>
      <c r="E717" s="41">
        <v>20</v>
      </c>
      <c r="F717" s="39" t="s">
        <v>42419</v>
      </c>
      <c r="G717" s="39" t="s">
        <v>45</v>
      </c>
      <c r="H717" s="39" t="s">
        <v>46</v>
      </c>
      <c r="I717" s="39" t="s">
        <v>955</v>
      </c>
      <c r="J717">
        <f>VLOOKUP(D717,自助!C:F,4,0)</f>
        <v>20</v>
      </c>
      <c r="K717" t="str">
        <f t="shared" si="11"/>
        <v/>
      </c>
      <c r="L717" s="12">
        <f>VLOOKUP(D717,自助!C:G,5,FALSE)</f>
        <v>42907.512569444443</v>
      </c>
    </row>
    <row r="718" spans="1:12" hidden="1">
      <c r="A718" s="39" t="s">
        <v>690</v>
      </c>
      <c r="B718" s="39" t="s">
        <v>691</v>
      </c>
      <c r="C718" s="40">
        <v>327516</v>
      </c>
      <c r="D718" s="39" t="s">
        <v>30875</v>
      </c>
      <c r="E718" s="41">
        <v>10</v>
      </c>
      <c r="F718" s="39" t="s">
        <v>42419</v>
      </c>
      <c r="G718" s="39" t="s">
        <v>45</v>
      </c>
      <c r="H718" s="39" t="s">
        <v>46</v>
      </c>
      <c r="I718" s="39" t="s">
        <v>955</v>
      </c>
      <c r="J718">
        <f>VLOOKUP(D718,自助!C:F,4,0)</f>
        <v>10</v>
      </c>
      <c r="K718" t="str">
        <f t="shared" si="11"/>
        <v/>
      </c>
      <c r="L718" s="12">
        <f>VLOOKUP(D718,自助!C:G,5,FALSE)</f>
        <v>42907.521481481483</v>
      </c>
    </row>
    <row r="719" spans="1:12" hidden="1">
      <c r="A719" s="39" t="s">
        <v>42943</v>
      </c>
      <c r="B719" s="39" t="s">
        <v>26860</v>
      </c>
      <c r="C719" s="40">
        <v>327621</v>
      </c>
      <c r="D719" s="39" t="s">
        <v>30881</v>
      </c>
      <c r="E719" s="41">
        <v>200</v>
      </c>
      <c r="F719" s="39" t="s">
        <v>42419</v>
      </c>
      <c r="G719" s="39" t="s">
        <v>45</v>
      </c>
      <c r="H719" s="39" t="s">
        <v>46</v>
      </c>
      <c r="I719" s="39" t="s">
        <v>955</v>
      </c>
      <c r="J719">
        <f>VLOOKUP(D719,自助!C:F,4,0)</f>
        <v>200</v>
      </c>
      <c r="K719" t="str">
        <f t="shared" si="11"/>
        <v/>
      </c>
      <c r="L719" s="12">
        <f>VLOOKUP(D719,自助!C:G,5,FALSE)</f>
        <v>42907.53565972222</v>
      </c>
    </row>
    <row r="720" spans="1:12" hidden="1">
      <c r="A720" s="39" t="s">
        <v>326</v>
      </c>
      <c r="B720" s="39" t="s">
        <v>327</v>
      </c>
      <c r="C720" s="40">
        <v>332134</v>
      </c>
      <c r="D720" s="39" t="s">
        <v>31067</v>
      </c>
      <c r="E720" s="41">
        <v>400</v>
      </c>
      <c r="F720" s="39" t="s">
        <v>42419</v>
      </c>
      <c r="G720" s="39" t="s">
        <v>45</v>
      </c>
      <c r="H720" s="39" t="s">
        <v>46</v>
      </c>
      <c r="I720" s="39" t="s">
        <v>955</v>
      </c>
      <c r="J720">
        <f>VLOOKUP(D720,自助!C:F,4,0)</f>
        <v>400</v>
      </c>
      <c r="K720" t="str">
        <f t="shared" si="11"/>
        <v/>
      </c>
      <c r="L720" s="12">
        <f>VLOOKUP(D720,自助!C:G,5,FALSE)</f>
        <v>42907.65420138889</v>
      </c>
    </row>
    <row r="721" spans="1:12" hidden="1">
      <c r="A721" s="39" t="s">
        <v>42944</v>
      </c>
      <c r="B721" s="39" t="s">
        <v>26985</v>
      </c>
      <c r="C721" s="40">
        <v>332220</v>
      </c>
      <c r="D721" s="39" t="s">
        <v>31070</v>
      </c>
      <c r="E721" s="41">
        <v>20</v>
      </c>
      <c r="F721" s="39" t="s">
        <v>42419</v>
      </c>
      <c r="G721" s="39" t="s">
        <v>45</v>
      </c>
      <c r="H721" s="39" t="s">
        <v>46</v>
      </c>
      <c r="I721" s="39" t="s">
        <v>955</v>
      </c>
      <c r="J721">
        <f>VLOOKUP(D721,自助!C:F,4,0)</f>
        <v>20</v>
      </c>
      <c r="K721" t="str">
        <f t="shared" si="11"/>
        <v/>
      </c>
      <c r="L721" s="12">
        <f>VLOOKUP(D721,自助!C:G,5,FALSE)</f>
        <v>42907.655636574076</v>
      </c>
    </row>
    <row r="722" spans="1:12" hidden="1">
      <c r="A722" s="39" t="s">
        <v>42945</v>
      </c>
      <c r="B722" s="39" t="s">
        <v>58</v>
      </c>
      <c r="C722" s="40">
        <v>332490</v>
      </c>
      <c r="D722" s="39" t="s">
        <v>31078</v>
      </c>
      <c r="E722" s="41">
        <v>100</v>
      </c>
      <c r="F722" s="39" t="s">
        <v>42419</v>
      </c>
      <c r="G722" s="39" t="s">
        <v>45</v>
      </c>
      <c r="H722" s="39" t="s">
        <v>46</v>
      </c>
      <c r="I722" s="39" t="s">
        <v>955</v>
      </c>
      <c r="J722">
        <f>VLOOKUP(D722,自助!C:F,4,0)</f>
        <v>100</v>
      </c>
      <c r="K722" t="str">
        <f t="shared" si="11"/>
        <v/>
      </c>
      <c r="L722" s="12">
        <f>VLOOKUP(D722,自助!C:G,5,FALSE)</f>
        <v>42907.661296296297</v>
      </c>
    </row>
    <row r="723" spans="1:12" hidden="1">
      <c r="A723" s="39" t="s">
        <v>42946</v>
      </c>
      <c r="B723" s="39" t="s">
        <v>60</v>
      </c>
      <c r="C723" s="40">
        <v>332595</v>
      </c>
      <c r="D723" s="39" t="s">
        <v>31082</v>
      </c>
      <c r="E723" s="41">
        <v>100</v>
      </c>
      <c r="F723" s="39" t="s">
        <v>42419</v>
      </c>
      <c r="G723" s="39" t="s">
        <v>45</v>
      </c>
      <c r="H723" s="39" t="s">
        <v>46</v>
      </c>
      <c r="I723" s="39" t="s">
        <v>955</v>
      </c>
      <c r="J723">
        <f>VLOOKUP(D723,自助!C:F,4,0)</f>
        <v>100</v>
      </c>
      <c r="K723" t="str">
        <f t="shared" si="11"/>
        <v/>
      </c>
      <c r="L723" s="12">
        <f>VLOOKUP(D723,自助!C:G,5,FALSE)</f>
        <v>42907.663148148145</v>
      </c>
    </row>
    <row r="724" spans="1:12" hidden="1">
      <c r="A724" s="39" t="s">
        <v>42867</v>
      </c>
      <c r="B724" s="39" t="s">
        <v>27017</v>
      </c>
      <c r="C724" s="40">
        <v>333256</v>
      </c>
      <c r="D724" s="39" t="s">
        <v>31113</v>
      </c>
      <c r="E724" s="41">
        <v>20</v>
      </c>
      <c r="F724" s="39" t="s">
        <v>42419</v>
      </c>
      <c r="G724" s="39" t="s">
        <v>45</v>
      </c>
      <c r="H724" s="39" t="s">
        <v>46</v>
      </c>
      <c r="I724" s="39" t="s">
        <v>955</v>
      </c>
      <c r="J724">
        <f>VLOOKUP(D724,自助!C:F,4,0)</f>
        <v>20</v>
      </c>
      <c r="K724" t="str">
        <f t="shared" si="11"/>
        <v/>
      </c>
      <c r="L724" s="12">
        <f>VLOOKUP(D724,自助!C:G,5,FALSE)</f>
        <v>42907.676527777781</v>
      </c>
    </row>
    <row r="725" spans="1:12" hidden="1">
      <c r="A725" s="39" t="s">
        <v>42947</v>
      </c>
      <c r="B725" s="39" t="s">
        <v>27021</v>
      </c>
      <c r="C725" s="40">
        <v>333303</v>
      </c>
      <c r="D725" s="39" t="s">
        <v>31118</v>
      </c>
      <c r="E725" s="41">
        <v>100</v>
      </c>
      <c r="F725" s="39" t="s">
        <v>42419</v>
      </c>
      <c r="G725" s="39" t="s">
        <v>45</v>
      </c>
      <c r="H725" s="39" t="s">
        <v>46</v>
      </c>
      <c r="I725" s="39" t="s">
        <v>955</v>
      </c>
      <c r="J725">
        <f>VLOOKUP(D725,自助!C:F,4,0)</f>
        <v>100</v>
      </c>
      <c r="K725" t="str">
        <f t="shared" si="11"/>
        <v/>
      </c>
      <c r="L725" s="12">
        <f>VLOOKUP(D725,自助!C:G,5,FALSE)</f>
        <v>42907.677118055559</v>
      </c>
    </row>
    <row r="726" spans="1:12" hidden="1">
      <c r="A726" s="39" t="s">
        <v>42590</v>
      </c>
      <c r="B726" s="39" t="s">
        <v>26775</v>
      </c>
      <c r="C726" s="40">
        <v>333422</v>
      </c>
      <c r="D726" s="39" t="s">
        <v>31125</v>
      </c>
      <c r="E726" s="41">
        <v>200</v>
      </c>
      <c r="F726" s="39" t="s">
        <v>42419</v>
      </c>
      <c r="G726" s="39" t="s">
        <v>45</v>
      </c>
      <c r="H726" s="39" t="s">
        <v>46</v>
      </c>
      <c r="I726" s="39" t="s">
        <v>955</v>
      </c>
      <c r="J726">
        <f>VLOOKUP(D726,自助!C:F,4,0)</f>
        <v>200</v>
      </c>
      <c r="K726" t="str">
        <f t="shared" si="11"/>
        <v/>
      </c>
      <c r="L726" s="12">
        <f>VLOOKUP(D726,自助!C:G,5,FALSE)</f>
        <v>42907.679826388892</v>
      </c>
    </row>
    <row r="727" spans="1:12" hidden="1">
      <c r="A727" s="39" t="s">
        <v>42948</v>
      </c>
      <c r="B727" s="39" t="s">
        <v>27027</v>
      </c>
      <c r="C727" s="40">
        <v>333569</v>
      </c>
      <c r="D727" s="39" t="s">
        <v>31130</v>
      </c>
      <c r="E727" s="41">
        <v>10</v>
      </c>
      <c r="F727" s="39" t="s">
        <v>42419</v>
      </c>
      <c r="G727" s="39" t="s">
        <v>45</v>
      </c>
      <c r="H727" s="39" t="s">
        <v>46</v>
      </c>
      <c r="I727" s="39" t="s">
        <v>955</v>
      </c>
      <c r="J727">
        <f>VLOOKUP(D727,自助!C:F,4,0)</f>
        <v>10</v>
      </c>
      <c r="K727" t="str">
        <f t="shared" si="11"/>
        <v/>
      </c>
      <c r="L727" s="12">
        <f>VLOOKUP(D727,自助!C:G,5,FALSE)</f>
        <v>42907.682453703703</v>
      </c>
    </row>
    <row r="728" spans="1:12" hidden="1">
      <c r="A728" s="39" t="s">
        <v>26327</v>
      </c>
      <c r="B728" s="39" t="s">
        <v>27030</v>
      </c>
      <c r="C728" s="40">
        <v>333744</v>
      </c>
      <c r="D728" s="39" t="s">
        <v>31134</v>
      </c>
      <c r="E728" s="41">
        <v>20</v>
      </c>
      <c r="F728" s="39" t="s">
        <v>42419</v>
      </c>
      <c r="G728" s="39" t="s">
        <v>45</v>
      </c>
      <c r="H728" s="39" t="s">
        <v>46</v>
      </c>
      <c r="I728" s="39" t="s">
        <v>955</v>
      </c>
      <c r="J728">
        <f>VLOOKUP(D728,自助!C:F,4,0)</f>
        <v>20</v>
      </c>
      <c r="K728" t="str">
        <f t="shared" si="11"/>
        <v/>
      </c>
      <c r="L728" s="12">
        <f>VLOOKUP(D728,自助!C:G,5,FALSE)</f>
        <v>42907.68644675926</v>
      </c>
    </row>
    <row r="729" spans="1:12" hidden="1">
      <c r="A729" s="39" t="s">
        <v>42949</v>
      </c>
      <c r="B729" s="39" t="s">
        <v>26646</v>
      </c>
      <c r="C729" s="40">
        <v>318120</v>
      </c>
      <c r="D729" s="39" t="s">
        <v>30534</v>
      </c>
      <c r="E729" s="41">
        <v>200</v>
      </c>
      <c r="F729" s="39" t="s">
        <v>42419</v>
      </c>
      <c r="G729" s="39" t="s">
        <v>45</v>
      </c>
      <c r="H729" s="39" t="s">
        <v>46</v>
      </c>
      <c r="I729" s="39" t="s">
        <v>955</v>
      </c>
      <c r="J729">
        <f>VLOOKUP(D729,自助!C:F,4,0)</f>
        <v>200</v>
      </c>
      <c r="K729" t="str">
        <f t="shared" si="11"/>
        <v/>
      </c>
      <c r="L729" s="12">
        <f>VLOOKUP(D729,自助!C:G,5,FALSE)</f>
        <v>42907.37358796296</v>
      </c>
    </row>
    <row r="730" spans="1:12" hidden="1">
      <c r="A730" s="39" t="s">
        <v>822</v>
      </c>
      <c r="B730" s="39" t="s">
        <v>823</v>
      </c>
      <c r="C730" s="40">
        <v>318342</v>
      </c>
      <c r="D730" s="39" t="s">
        <v>30543</v>
      </c>
      <c r="E730" s="41">
        <v>300</v>
      </c>
      <c r="F730" s="39" t="s">
        <v>42419</v>
      </c>
      <c r="G730" s="39" t="s">
        <v>45</v>
      </c>
      <c r="H730" s="39" t="s">
        <v>46</v>
      </c>
      <c r="I730" s="39" t="s">
        <v>955</v>
      </c>
      <c r="J730">
        <f>VLOOKUP(D730,自助!C:F,4,0)</f>
        <v>300</v>
      </c>
      <c r="K730" t="str">
        <f t="shared" si="11"/>
        <v/>
      </c>
      <c r="L730" s="12">
        <f>VLOOKUP(D730,自助!C:G,5,FALSE)</f>
        <v>42907.376087962963</v>
      </c>
    </row>
    <row r="731" spans="1:12" hidden="1">
      <c r="A731" s="39" t="s">
        <v>42950</v>
      </c>
      <c r="B731" s="39" t="s">
        <v>27294</v>
      </c>
      <c r="C731" s="40">
        <v>343342</v>
      </c>
      <c r="D731" s="39" t="s">
        <v>31542</v>
      </c>
      <c r="E731" s="41">
        <v>5000</v>
      </c>
      <c r="F731" s="39" t="s">
        <v>42667</v>
      </c>
      <c r="G731" s="39" t="s">
        <v>45</v>
      </c>
      <c r="H731" s="39" t="s">
        <v>46</v>
      </c>
      <c r="I731" s="39" t="s">
        <v>955</v>
      </c>
      <c r="J731">
        <f>VLOOKUP(D731,自助!C:F,4,0)</f>
        <v>5000</v>
      </c>
      <c r="K731" t="str">
        <f t="shared" si="11"/>
        <v/>
      </c>
      <c r="L731" s="12">
        <f>VLOOKUP(D731,自助!C:G,5,FALSE)</f>
        <v>42908.415358796294</v>
      </c>
    </row>
    <row r="732" spans="1:12" hidden="1">
      <c r="A732" s="39" t="s">
        <v>42951</v>
      </c>
      <c r="B732" s="39" t="s">
        <v>27296</v>
      </c>
      <c r="C732" s="40">
        <v>343365</v>
      </c>
      <c r="D732" s="39" t="s">
        <v>31545</v>
      </c>
      <c r="E732" s="41">
        <v>30</v>
      </c>
      <c r="F732" s="39" t="s">
        <v>42667</v>
      </c>
      <c r="G732" s="39" t="s">
        <v>45</v>
      </c>
      <c r="H732" s="39" t="s">
        <v>46</v>
      </c>
      <c r="I732" s="39" t="s">
        <v>955</v>
      </c>
      <c r="J732">
        <f>VLOOKUP(D732,自助!C:F,4,0)</f>
        <v>30</v>
      </c>
      <c r="K732" t="str">
        <f t="shared" si="11"/>
        <v/>
      </c>
      <c r="L732" s="12">
        <f>VLOOKUP(D732,自助!C:G,5,FALSE)</f>
        <v>42908.415844907409</v>
      </c>
    </row>
    <row r="733" spans="1:12" hidden="1">
      <c r="A733" s="39" t="s">
        <v>42952</v>
      </c>
      <c r="B733" s="39" t="s">
        <v>27473</v>
      </c>
      <c r="C733" s="40">
        <v>351180</v>
      </c>
      <c r="D733" s="39" t="s">
        <v>31831</v>
      </c>
      <c r="E733" s="41">
        <v>200</v>
      </c>
      <c r="F733" s="39" t="s">
        <v>42667</v>
      </c>
      <c r="G733" s="39" t="s">
        <v>45</v>
      </c>
      <c r="H733" s="39" t="s">
        <v>46</v>
      </c>
      <c r="I733" s="39" t="s">
        <v>955</v>
      </c>
      <c r="J733">
        <f>VLOOKUP(D733,自助!C:F,4,0)</f>
        <v>200</v>
      </c>
      <c r="K733" t="str">
        <f t="shared" si="11"/>
        <v/>
      </c>
      <c r="L733" s="12">
        <f>VLOOKUP(D733,自助!C:G,5,FALSE)</f>
        <v>42908.612326388888</v>
      </c>
    </row>
    <row r="734" spans="1:12" hidden="1">
      <c r="A734" s="39" t="s">
        <v>42953</v>
      </c>
      <c r="B734" s="39" t="s">
        <v>27419</v>
      </c>
      <c r="C734" s="40">
        <v>351200</v>
      </c>
      <c r="D734" s="39" t="s">
        <v>31832</v>
      </c>
      <c r="E734" s="41">
        <v>100</v>
      </c>
      <c r="F734" s="39" t="s">
        <v>42667</v>
      </c>
      <c r="G734" s="39" t="s">
        <v>45</v>
      </c>
      <c r="H734" s="39" t="s">
        <v>46</v>
      </c>
      <c r="I734" s="39" t="s">
        <v>955</v>
      </c>
      <c r="J734">
        <f>VLOOKUP(D734,自助!C:F,4,0)</f>
        <v>100</v>
      </c>
      <c r="K734" t="str">
        <f t="shared" si="11"/>
        <v/>
      </c>
      <c r="L734" s="12">
        <f>VLOOKUP(D734,自助!C:G,5,FALSE)</f>
        <v>42908.61273148148</v>
      </c>
    </row>
    <row r="735" spans="1:12" hidden="1">
      <c r="A735" s="39" t="s">
        <v>42846</v>
      </c>
      <c r="B735" s="39" t="s">
        <v>26683</v>
      </c>
      <c r="C735" s="40">
        <v>319249</v>
      </c>
      <c r="D735" s="39" t="s">
        <v>30590</v>
      </c>
      <c r="E735" s="41">
        <v>900</v>
      </c>
      <c r="F735" s="39" t="s">
        <v>42419</v>
      </c>
      <c r="G735" s="39" t="s">
        <v>45</v>
      </c>
      <c r="H735" s="39" t="s">
        <v>46</v>
      </c>
      <c r="I735" s="39" t="s">
        <v>955</v>
      </c>
      <c r="J735">
        <f>VLOOKUP(D735,自助!C:F,4,0)</f>
        <v>900</v>
      </c>
      <c r="K735" t="str">
        <f t="shared" si="11"/>
        <v/>
      </c>
      <c r="L735" s="12">
        <f>VLOOKUP(D735,自助!C:G,5,FALSE)</f>
        <v>42907.387025462966</v>
      </c>
    </row>
    <row r="736" spans="1:12" hidden="1">
      <c r="A736" s="39" t="s">
        <v>42499</v>
      </c>
      <c r="B736" s="39" t="s">
        <v>26764</v>
      </c>
      <c r="C736" s="40">
        <v>323434</v>
      </c>
      <c r="D736" s="39" t="s">
        <v>30744</v>
      </c>
      <c r="E736" s="41">
        <v>2</v>
      </c>
      <c r="F736" s="39" t="s">
        <v>42419</v>
      </c>
      <c r="G736" s="39" t="s">
        <v>45</v>
      </c>
      <c r="H736" s="39" t="s">
        <v>46</v>
      </c>
      <c r="I736" s="39" t="s">
        <v>955</v>
      </c>
      <c r="J736">
        <f>VLOOKUP(D736,自助!C:F,4,0)</f>
        <v>2</v>
      </c>
      <c r="K736" t="str">
        <f t="shared" si="11"/>
        <v/>
      </c>
      <c r="L736" s="12">
        <f>VLOOKUP(D736,自助!C:G,5,FALSE)</f>
        <v>42907.438148148147</v>
      </c>
    </row>
    <row r="737" spans="1:12" hidden="1">
      <c r="A737" s="39" t="s">
        <v>42954</v>
      </c>
      <c r="B737" s="39" t="s">
        <v>448</v>
      </c>
      <c r="C737" s="40">
        <v>338911</v>
      </c>
      <c r="D737" s="39" t="s">
        <v>31386</v>
      </c>
      <c r="E737" s="41">
        <v>400</v>
      </c>
      <c r="F737" s="39" t="s">
        <v>42667</v>
      </c>
      <c r="G737" s="39" t="s">
        <v>45</v>
      </c>
      <c r="H737" s="39" t="s">
        <v>46</v>
      </c>
      <c r="I737" s="39" t="s">
        <v>955</v>
      </c>
      <c r="J737">
        <f>VLOOKUP(D737,自助!C:F,4,0)</f>
        <v>400</v>
      </c>
      <c r="K737" t="str">
        <f t="shared" si="11"/>
        <v/>
      </c>
      <c r="L737" s="12">
        <f>VLOOKUP(D737,自助!C:G,5,FALSE)</f>
        <v>42908.362916666665</v>
      </c>
    </row>
    <row r="738" spans="1:12" hidden="1">
      <c r="A738" s="39" t="s">
        <v>42955</v>
      </c>
      <c r="B738" s="39" t="s">
        <v>27205</v>
      </c>
      <c r="C738" s="40">
        <v>338982</v>
      </c>
      <c r="D738" s="39" t="s">
        <v>31391</v>
      </c>
      <c r="E738" s="41">
        <v>50</v>
      </c>
      <c r="F738" s="39" t="s">
        <v>42667</v>
      </c>
      <c r="G738" s="39" t="s">
        <v>45</v>
      </c>
      <c r="H738" s="39" t="s">
        <v>46</v>
      </c>
      <c r="I738" s="39" t="s">
        <v>955</v>
      </c>
      <c r="J738">
        <f>VLOOKUP(D738,自助!C:F,4,0)</f>
        <v>50</v>
      </c>
      <c r="K738" t="str">
        <f t="shared" si="11"/>
        <v/>
      </c>
      <c r="L738" s="12">
        <f>VLOOKUP(D738,自助!C:G,5,FALSE)</f>
        <v>42908.363969907405</v>
      </c>
    </row>
    <row r="739" spans="1:12" hidden="1">
      <c r="A739" s="39" t="s">
        <v>42956</v>
      </c>
      <c r="B739" s="39" t="s">
        <v>27409</v>
      </c>
      <c r="C739" s="40">
        <v>349615</v>
      </c>
      <c r="D739" s="39" t="s">
        <v>31769</v>
      </c>
      <c r="E739" s="41">
        <v>500</v>
      </c>
      <c r="F739" s="39" t="s">
        <v>42667</v>
      </c>
      <c r="G739" s="39" t="s">
        <v>45</v>
      </c>
      <c r="H739" s="39" t="s">
        <v>46</v>
      </c>
      <c r="I739" s="39" t="s">
        <v>955</v>
      </c>
      <c r="J739">
        <f>VLOOKUP(D739,自助!C:F,4,0)</f>
        <v>500</v>
      </c>
      <c r="K739" t="str">
        <f t="shared" si="11"/>
        <v/>
      </c>
      <c r="L739" s="12">
        <f>VLOOKUP(D739,自助!C:G,5,FALSE)</f>
        <v>42908.582326388889</v>
      </c>
    </row>
    <row r="740" spans="1:12" hidden="1">
      <c r="A740" s="39" t="s">
        <v>42760</v>
      </c>
      <c r="B740" s="39" t="s">
        <v>27429</v>
      </c>
      <c r="C740" s="40">
        <v>349662</v>
      </c>
      <c r="D740" s="39" t="s">
        <v>31771</v>
      </c>
      <c r="E740" s="41">
        <v>80</v>
      </c>
      <c r="F740" s="39" t="s">
        <v>42667</v>
      </c>
      <c r="G740" s="39" t="s">
        <v>45</v>
      </c>
      <c r="H740" s="39" t="s">
        <v>46</v>
      </c>
      <c r="I740" s="39" t="s">
        <v>955</v>
      </c>
      <c r="J740">
        <f>VLOOKUP(D740,自助!C:F,4,0)</f>
        <v>80</v>
      </c>
      <c r="K740" t="str">
        <f t="shared" si="11"/>
        <v/>
      </c>
      <c r="L740" s="12">
        <f>VLOOKUP(D740,自助!C:G,5,FALSE)</f>
        <v>42908.584282407406</v>
      </c>
    </row>
    <row r="741" spans="1:12" hidden="1">
      <c r="A741" s="39" t="s">
        <v>42957</v>
      </c>
      <c r="B741" s="39" t="s">
        <v>27431</v>
      </c>
      <c r="C741" s="40">
        <v>349687</v>
      </c>
      <c r="D741" s="39" t="s">
        <v>31774</v>
      </c>
      <c r="E741" s="41">
        <v>100</v>
      </c>
      <c r="F741" s="39" t="s">
        <v>42667</v>
      </c>
      <c r="G741" s="39" t="s">
        <v>45</v>
      </c>
      <c r="H741" s="39" t="s">
        <v>46</v>
      </c>
      <c r="I741" s="39" t="s">
        <v>955</v>
      </c>
      <c r="J741">
        <f>VLOOKUP(D741,自助!C:F,4,0)</f>
        <v>100</v>
      </c>
      <c r="K741" t="str">
        <f t="shared" si="11"/>
        <v/>
      </c>
      <c r="L741" s="12">
        <f>VLOOKUP(D741,自助!C:G,5,FALSE)</f>
        <v>42908.58488425926</v>
      </c>
    </row>
    <row r="742" spans="1:12" hidden="1">
      <c r="A742" s="39" t="s">
        <v>42958</v>
      </c>
      <c r="B742" s="39" t="s">
        <v>27433</v>
      </c>
      <c r="C742" s="40">
        <v>349761</v>
      </c>
      <c r="D742" s="39" t="s">
        <v>31776</v>
      </c>
      <c r="E742" s="41">
        <v>100</v>
      </c>
      <c r="F742" s="39" t="s">
        <v>42667</v>
      </c>
      <c r="G742" s="39" t="s">
        <v>45</v>
      </c>
      <c r="H742" s="39" t="s">
        <v>46</v>
      </c>
      <c r="I742" s="39" t="s">
        <v>955</v>
      </c>
      <c r="J742">
        <f>VLOOKUP(D742,自助!C:F,4,0)</f>
        <v>100</v>
      </c>
      <c r="K742" t="str">
        <f t="shared" si="11"/>
        <v/>
      </c>
      <c r="L742" s="12">
        <f>VLOOKUP(D742,自助!C:G,5,FALSE)</f>
        <v>42908.586331018516</v>
      </c>
    </row>
    <row r="743" spans="1:12" hidden="1">
      <c r="A743" s="39" t="s">
        <v>42959</v>
      </c>
      <c r="B743" s="39" t="s">
        <v>27438</v>
      </c>
      <c r="C743" s="40">
        <v>349850</v>
      </c>
      <c r="D743" s="39" t="s">
        <v>31782</v>
      </c>
      <c r="E743" s="41">
        <v>500</v>
      </c>
      <c r="F743" s="39" t="s">
        <v>42667</v>
      </c>
      <c r="G743" s="39" t="s">
        <v>45</v>
      </c>
      <c r="H743" s="39" t="s">
        <v>46</v>
      </c>
      <c r="I743" s="39" t="s">
        <v>955</v>
      </c>
      <c r="J743">
        <f>VLOOKUP(D743,自助!C:F,4,0)</f>
        <v>500</v>
      </c>
      <c r="K743" t="str">
        <f t="shared" si="11"/>
        <v/>
      </c>
      <c r="L743" s="12">
        <f>VLOOKUP(D743,自助!C:G,5,FALSE)</f>
        <v>42908.588182870371</v>
      </c>
    </row>
    <row r="744" spans="1:12" hidden="1">
      <c r="A744" s="39" t="s">
        <v>42960</v>
      </c>
      <c r="B744" s="39" t="s">
        <v>27439</v>
      </c>
      <c r="C744" s="40">
        <v>349853</v>
      </c>
      <c r="D744" s="39" t="s">
        <v>31783</v>
      </c>
      <c r="E744" s="41">
        <v>500</v>
      </c>
      <c r="F744" s="39" t="s">
        <v>42667</v>
      </c>
      <c r="G744" s="39" t="s">
        <v>45</v>
      </c>
      <c r="H744" s="39" t="s">
        <v>46</v>
      </c>
      <c r="I744" s="39" t="s">
        <v>955</v>
      </c>
      <c r="J744">
        <f>VLOOKUP(D744,自助!C:F,4,0)</f>
        <v>500</v>
      </c>
      <c r="K744" t="str">
        <f t="shared" si="11"/>
        <v/>
      </c>
      <c r="L744" s="12">
        <f>VLOOKUP(D744,自助!C:G,5,FALSE)</f>
        <v>42908.588333333333</v>
      </c>
    </row>
    <row r="745" spans="1:12" hidden="1">
      <c r="A745" s="39" t="s">
        <v>42961</v>
      </c>
      <c r="B745" s="39" t="s">
        <v>27441</v>
      </c>
      <c r="C745" s="40">
        <v>349863</v>
      </c>
      <c r="D745" s="39" t="s">
        <v>31785</v>
      </c>
      <c r="E745" s="41">
        <v>200</v>
      </c>
      <c r="F745" s="39" t="s">
        <v>42667</v>
      </c>
      <c r="G745" s="39" t="s">
        <v>45</v>
      </c>
      <c r="H745" s="39" t="s">
        <v>46</v>
      </c>
      <c r="I745" s="39" t="s">
        <v>955</v>
      </c>
      <c r="J745">
        <f>VLOOKUP(D745,自助!C:F,4,0)</f>
        <v>200</v>
      </c>
      <c r="K745" t="str">
        <f t="shared" si="11"/>
        <v/>
      </c>
      <c r="L745" s="12">
        <f>VLOOKUP(D745,自助!C:G,5,FALSE)</f>
        <v>42908.588391203702</v>
      </c>
    </row>
    <row r="746" spans="1:12" hidden="1">
      <c r="A746" s="39" t="s">
        <v>42962</v>
      </c>
      <c r="B746" s="39" t="s">
        <v>27440</v>
      </c>
      <c r="C746" s="40">
        <v>349865</v>
      </c>
      <c r="D746" s="39" t="s">
        <v>31784</v>
      </c>
      <c r="E746" s="41">
        <v>50</v>
      </c>
      <c r="F746" s="39" t="s">
        <v>42667</v>
      </c>
      <c r="G746" s="39" t="s">
        <v>45</v>
      </c>
      <c r="H746" s="39" t="s">
        <v>46</v>
      </c>
      <c r="I746" s="39" t="s">
        <v>955</v>
      </c>
      <c r="J746">
        <f>VLOOKUP(D746,自助!C:F,4,0)</f>
        <v>50</v>
      </c>
      <c r="K746" t="str">
        <f t="shared" si="11"/>
        <v/>
      </c>
      <c r="L746" s="12">
        <f>VLOOKUP(D746,自助!C:G,5,FALSE)</f>
        <v>42908.588391203702</v>
      </c>
    </row>
    <row r="747" spans="1:12" hidden="1">
      <c r="A747" s="39" t="s">
        <v>42963</v>
      </c>
      <c r="B747" s="39" t="s">
        <v>27443</v>
      </c>
      <c r="C747" s="40">
        <v>349888</v>
      </c>
      <c r="D747" s="39" t="s">
        <v>31787</v>
      </c>
      <c r="E747" s="41">
        <v>50</v>
      </c>
      <c r="F747" s="39" t="s">
        <v>42667</v>
      </c>
      <c r="G747" s="39" t="s">
        <v>45</v>
      </c>
      <c r="H747" s="39" t="s">
        <v>46</v>
      </c>
      <c r="I747" s="39" t="s">
        <v>955</v>
      </c>
      <c r="J747">
        <f>VLOOKUP(D747,自助!C:F,4,0)</f>
        <v>50</v>
      </c>
      <c r="K747" t="str">
        <f t="shared" si="11"/>
        <v/>
      </c>
      <c r="L747" s="12">
        <f>VLOOKUP(D747,自助!C:G,5,FALSE)</f>
        <v>42908.589050925926</v>
      </c>
    </row>
    <row r="748" spans="1:12" hidden="1">
      <c r="A748" s="39" t="s">
        <v>42964</v>
      </c>
      <c r="B748" s="39" t="s">
        <v>27160</v>
      </c>
      <c r="C748" s="40">
        <v>349979</v>
      </c>
      <c r="D748" s="39" t="s">
        <v>31791</v>
      </c>
      <c r="E748" s="41">
        <v>300</v>
      </c>
      <c r="F748" s="39" t="s">
        <v>42667</v>
      </c>
      <c r="G748" s="39" t="s">
        <v>45</v>
      </c>
      <c r="H748" s="39" t="s">
        <v>46</v>
      </c>
      <c r="I748" s="39" t="s">
        <v>955</v>
      </c>
      <c r="J748">
        <f>VLOOKUP(D748,自助!C:F,4,0)</f>
        <v>300</v>
      </c>
      <c r="K748" t="str">
        <f t="shared" si="11"/>
        <v/>
      </c>
      <c r="L748" s="12">
        <f>VLOOKUP(D748,自助!C:G,5,FALSE)</f>
        <v>42908.591087962966</v>
      </c>
    </row>
    <row r="749" spans="1:12" hidden="1">
      <c r="A749" s="39" t="s">
        <v>42965</v>
      </c>
      <c r="B749" s="39" t="s">
        <v>27446</v>
      </c>
      <c r="C749" s="40">
        <v>350013</v>
      </c>
      <c r="D749" s="39" t="s">
        <v>31792</v>
      </c>
      <c r="E749" s="41">
        <v>50</v>
      </c>
      <c r="F749" s="39" t="s">
        <v>42667</v>
      </c>
      <c r="G749" s="39" t="s">
        <v>45</v>
      </c>
      <c r="H749" s="39" t="s">
        <v>46</v>
      </c>
      <c r="I749" s="39" t="s">
        <v>955</v>
      </c>
      <c r="J749">
        <f>VLOOKUP(D749,自助!C:F,4,0)</f>
        <v>50</v>
      </c>
      <c r="K749" t="str">
        <f t="shared" si="11"/>
        <v/>
      </c>
      <c r="L749" s="12">
        <f>VLOOKUP(D749,自助!C:G,5,FALSE)</f>
        <v>42908.591793981483</v>
      </c>
    </row>
    <row r="750" spans="1:12" hidden="1">
      <c r="A750" s="39" t="s">
        <v>42966</v>
      </c>
      <c r="B750" s="39" t="s">
        <v>27447</v>
      </c>
      <c r="C750" s="40">
        <v>350042</v>
      </c>
      <c r="D750" s="39" t="s">
        <v>31793</v>
      </c>
      <c r="E750" s="41">
        <v>1000</v>
      </c>
      <c r="F750" s="39" t="s">
        <v>42667</v>
      </c>
      <c r="G750" s="39" t="s">
        <v>45</v>
      </c>
      <c r="H750" s="39" t="s">
        <v>46</v>
      </c>
      <c r="I750" s="39" t="s">
        <v>955</v>
      </c>
      <c r="J750">
        <f>VLOOKUP(D750,自助!C:F,4,0)</f>
        <v>1000</v>
      </c>
      <c r="K750" t="str">
        <f t="shared" si="11"/>
        <v/>
      </c>
      <c r="L750" s="12">
        <f>VLOOKUP(D750,自助!C:G,5,FALSE)</f>
        <v>42908.59238425926</v>
      </c>
    </row>
    <row r="751" spans="1:12" hidden="1">
      <c r="A751" s="39" t="s">
        <v>476</v>
      </c>
      <c r="B751" s="39" t="s">
        <v>477</v>
      </c>
      <c r="C751" s="40">
        <v>350049</v>
      </c>
      <c r="D751" s="39" t="s">
        <v>31794</v>
      </c>
      <c r="E751" s="41">
        <v>500</v>
      </c>
      <c r="F751" s="39" t="s">
        <v>42667</v>
      </c>
      <c r="G751" s="39" t="s">
        <v>45</v>
      </c>
      <c r="H751" s="39" t="s">
        <v>46</v>
      </c>
      <c r="I751" s="39" t="s">
        <v>955</v>
      </c>
      <c r="J751">
        <f>VLOOKUP(D751,自助!C:F,4,0)</f>
        <v>500</v>
      </c>
      <c r="K751" t="str">
        <f t="shared" si="11"/>
        <v/>
      </c>
      <c r="L751" s="12">
        <f>VLOOKUP(D751,自助!C:G,5,FALSE)</f>
        <v>42908.592546296299</v>
      </c>
    </row>
    <row r="752" spans="1:12" hidden="1">
      <c r="A752" s="39" t="s">
        <v>42967</v>
      </c>
      <c r="B752" s="39" t="s">
        <v>27451</v>
      </c>
      <c r="C752" s="40">
        <v>350210</v>
      </c>
      <c r="D752" s="39" t="s">
        <v>31799</v>
      </c>
      <c r="E752" s="41">
        <v>50</v>
      </c>
      <c r="F752" s="39" t="s">
        <v>42667</v>
      </c>
      <c r="G752" s="39" t="s">
        <v>45</v>
      </c>
      <c r="H752" s="39" t="s">
        <v>46</v>
      </c>
      <c r="I752" s="39" t="s">
        <v>955</v>
      </c>
      <c r="J752">
        <f>VLOOKUP(D752,自助!C:F,4,0)</f>
        <v>50</v>
      </c>
      <c r="K752" t="str">
        <f t="shared" si="11"/>
        <v/>
      </c>
      <c r="L752" s="12">
        <f>VLOOKUP(D752,自助!C:G,5,FALSE)</f>
        <v>42908.595810185187</v>
      </c>
    </row>
    <row r="753" spans="1:12" hidden="1">
      <c r="A753" s="39" t="s">
        <v>42838</v>
      </c>
      <c r="B753" s="39" t="s">
        <v>27423</v>
      </c>
      <c r="C753" s="40">
        <v>350216</v>
      </c>
      <c r="D753" s="39" t="s">
        <v>31800</v>
      </c>
      <c r="E753" s="41">
        <v>200</v>
      </c>
      <c r="F753" s="39" t="s">
        <v>42667</v>
      </c>
      <c r="G753" s="39" t="s">
        <v>45</v>
      </c>
      <c r="H753" s="39" t="s">
        <v>46</v>
      </c>
      <c r="I753" s="39" t="s">
        <v>955</v>
      </c>
      <c r="J753">
        <f>VLOOKUP(D753,自助!C:F,4,0)</f>
        <v>200</v>
      </c>
      <c r="K753" t="str">
        <f t="shared" si="11"/>
        <v/>
      </c>
      <c r="L753" s="12">
        <f>VLOOKUP(D753,自助!C:G,5,FALSE)</f>
        <v>42908.596041666664</v>
      </c>
    </row>
    <row r="754" spans="1:12" hidden="1">
      <c r="A754" s="39" t="s">
        <v>42968</v>
      </c>
      <c r="B754" s="39" t="s">
        <v>26800</v>
      </c>
      <c r="C754" s="40">
        <v>324433</v>
      </c>
      <c r="D754" s="39" t="s">
        <v>30773</v>
      </c>
      <c r="E754" s="41">
        <v>20</v>
      </c>
      <c r="F754" s="39" t="s">
        <v>42419</v>
      </c>
      <c r="G754" s="39" t="s">
        <v>45</v>
      </c>
      <c r="H754" s="39" t="s">
        <v>46</v>
      </c>
      <c r="I754" s="39" t="s">
        <v>955</v>
      </c>
      <c r="J754">
        <f>VLOOKUP(D754,自助!C:F,4,0)</f>
        <v>20</v>
      </c>
      <c r="K754" t="str">
        <f t="shared" si="11"/>
        <v/>
      </c>
      <c r="L754" s="12">
        <f>VLOOKUP(D754,自助!C:G,5,FALSE)</f>
        <v>42907.450902777775</v>
      </c>
    </row>
    <row r="755" spans="1:12" hidden="1">
      <c r="A755" s="39" t="s">
        <v>42969</v>
      </c>
      <c r="B755" s="39" t="s">
        <v>27041</v>
      </c>
      <c r="C755" s="40">
        <v>334119</v>
      </c>
      <c r="D755" s="39" t="s">
        <v>31151</v>
      </c>
      <c r="E755" s="41">
        <v>20</v>
      </c>
      <c r="F755" s="39" t="s">
        <v>42419</v>
      </c>
      <c r="G755" s="39" t="s">
        <v>45</v>
      </c>
      <c r="H755" s="39" t="s">
        <v>46</v>
      </c>
      <c r="I755" s="39" t="s">
        <v>955</v>
      </c>
      <c r="J755">
        <f>VLOOKUP(D755,自助!C:F,4,0)</f>
        <v>20</v>
      </c>
      <c r="K755" t="str">
        <f t="shared" si="11"/>
        <v/>
      </c>
      <c r="L755" s="12">
        <f>VLOOKUP(D755,自助!C:G,5,FALSE)</f>
        <v>42907.694791666669</v>
      </c>
    </row>
    <row r="756" spans="1:12" hidden="1">
      <c r="A756" s="39" t="s">
        <v>42970</v>
      </c>
      <c r="B756" s="39" t="s">
        <v>27040</v>
      </c>
      <c r="C756" s="40">
        <v>334120</v>
      </c>
      <c r="D756" s="39" t="s">
        <v>31150</v>
      </c>
      <c r="E756" s="41">
        <v>300</v>
      </c>
      <c r="F756" s="39" t="s">
        <v>42419</v>
      </c>
      <c r="G756" s="39" t="s">
        <v>45</v>
      </c>
      <c r="H756" s="39" t="s">
        <v>46</v>
      </c>
      <c r="I756" s="39" t="s">
        <v>955</v>
      </c>
      <c r="J756">
        <f>VLOOKUP(D756,自助!C:F,4,0)</f>
        <v>300</v>
      </c>
      <c r="K756" t="str">
        <f t="shared" si="11"/>
        <v/>
      </c>
      <c r="L756" s="12">
        <f>VLOOKUP(D756,自助!C:G,5,FALSE)</f>
        <v>42907.694780092592</v>
      </c>
    </row>
    <row r="757" spans="1:12" hidden="1">
      <c r="A757" s="39" t="s">
        <v>42971</v>
      </c>
      <c r="B757" s="39" t="s">
        <v>27045</v>
      </c>
      <c r="C757" s="40">
        <v>334177</v>
      </c>
      <c r="D757" s="39" t="s">
        <v>31155</v>
      </c>
      <c r="E757" s="41">
        <v>300</v>
      </c>
      <c r="F757" s="39" t="s">
        <v>42419</v>
      </c>
      <c r="G757" s="39" t="s">
        <v>45</v>
      </c>
      <c r="H757" s="39" t="s">
        <v>46</v>
      </c>
      <c r="I757" s="39" t="s">
        <v>955</v>
      </c>
      <c r="J757">
        <f>VLOOKUP(D757,自助!C:F,4,0)</f>
        <v>300</v>
      </c>
      <c r="K757" t="str">
        <f t="shared" si="11"/>
        <v/>
      </c>
      <c r="L757" s="12">
        <f>VLOOKUP(D757,自助!C:G,5,FALSE)</f>
        <v>42907.696180555555</v>
      </c>
    </row>
    <row r="758" spans="1:12" hidden="1">
      <c r="A758" s="39" t="s">
        <v>42972</v>
      </c>
      <c r="B758" s="39" t="s">
        <v>27223</v>
      </c>
      <c r="C758" s="40">
        <v>339924</v>
      </c>
      <c r="D758" s="39" t="s">
        <v>31419</v>
      </c>
      <c r="E758" s="41">
        <v>100</v>
      </c>
      <c r="F758" s="39" t="s">
        <v>42667</v>
      </c>
      <c r="G758" s="39" t="s">
        <v>45</v>
      </c>
      <c r="H758" s="39" t="s">
        <v>46</v>
      </c>
      <c r="I758" s="39" t="s">
        <v>955</v>
      </c>
      <c r="J758">
        <f>VLOOKUP(D758,自助!C:F,4,0)</f>
        <v>100</v>
      </c>
      <c r="K758" t="str">
        <f t="shared" si="11"/>
        <v/>
      </c>
      <c r="L758" s="12">
        <f>VLOOKUP(D758,自助!C:G,5,FALSE)</f>
        <v>42908.375625000001</v>
      </c>
    </row>
    <row r="759" spans="1:12" hidden="1">
      <c r="A759" s="39" t="s">
        <v>42973</v>
      </c>
      <c r="B759" s="39" t="s">
        <v>27360</v>
      </c>
      <c r="C759" s="40">
        <v>346855</v>
      </c>
      <c r="D759" s="39" t="s">
        <v>31660</v>
      </c>
      <c r="E759" s="41">
        <v>300</v>
      </c>
      <c r="F759" s="39" t="s">
        <v>42667</v>
      </c>
      <c r="G759" s="39" t="s">
        <v>45</v>
      </c>
      <c r="H759" s="39" t="s">
        <v>46</v>
      </c>
      <c r="I759" s="39" t="s">
        <v>955</v>
      </c>
      <c r="J759">
        <f>VLOOKUP(D759,自助!C:F,4,0)</f>
        <v>300</v>
      </c>
      <c r="K759" t="str">
        <f t="shared" si="11"/>
        <v/>
      </c>
      <c r="L759" s="12">
        <f>VLOOKUP(D759,自助!C:G,5,FALSE)</f>
        <v>42908.4612037037</v>
      </c>
    </row>
    <row r="760" spans="1:12" hidden="1">
      <c r="A760" s="39" t="s">
        <v>42974</v>
      </c>
      <c r="B760" s="39" t="s">
        <v>27362</v>
      </c>
      <c r="C760" s="40">
        <v>346946</v>
      </c>
      <c r="D760" s="39" t="s">
        <v>31662</v>
      </c>
      <c r="E760" s="41">
        <v>10</v>
      </c>
      <c r="F760" s="39" t="s">
        <v>42667</v>
      </c>
      <c r="G760" s="39" t="s">
        <v>45</v>
      </c>
      <c r="H760" s="39" t="s">
        <v>46</v>
      </c>
      <c r="I760" s="39" t="s">
        <v>955</v>
      </c>
      <c r="J760">
        <f>VLOOKUP(D760,自助!C:F,4,0)</f>
        <v>10</v>
      </c>
      <c r="K760" t="str">
        <f t="shared" si="11"/>
        <v/>
      </c>
      <c r="L760" s="12">
        <f>VLOOKUP(D760,自助!C:G,5,FALSE)</f>
        <v>42908.462951388887</v>
      </c>
    </row>
    <row r="761" spans="1:12" hidden="1">
      <c r="A761" s="39" t="s">
        <v>42975</v>
      </c>
      <c r="B761" s="39" t="s">
        <v>27364</v>
      </c>
      <c r="C761" s="40">
        <v>347145</v>
      </c>
      <c r="D761" s="39" t="s">
        <v>31669</v>
      </c>
      <c r="E761" s="41">
        <v>20</v>
      </c>
      <c r="F761" s="39" t="s">
        <v>42667</v>
      </c>
      <c r="G761" s="39" t="s">
        <v>45</v>
      </c>
      <c r="H761" s="39" t="s">
        <v>46</v>
      </c>
      <c r="I761" s="39" t="s">
        <v>955</v>
      </c>
      <c r="J761">
        <f>VLOOKUP(D761,自助!C:F,4,0)</f>
        <v>20</v>
      </c>
      <c r="K761" t="str">
        <f t="shared" si="11"/>
        <v/>
      </c>
      <c r="L761" s="12">
        <f>VLOOKUP(D761,自助!C:G,5,FALSE)</f>
        <v>42908.466192129628</v>
      </c>
    </row>
    <row r="762" spans="1:12" hidden="1">
      <c r="A762" s="39" t="s">
        <v>42976</v>
      </c>
      <c r="B762" s="39" t="s">
        <v>27384</v>
      </c>
      <c r="C762" s="40">
        <v>348231</v>
      </c>
      <c r="D762" s="39" t="s">
        <v>31702</v>
      </c>
      <c r="E762" s="41">
        <v>500</v>
      </c>
      <c r="F762" s="39" t="s">
        <v>42667</v>
      </c>
      <c r="G762" s="39" t="s">
        <v>45</v>
      </c>
      <c r="H762" s="39" t="s">
        <v>46</v>
      </c>
      <c r="I762" s="39" t="s">
        <v>955</v>
      </c>
      <c r="J762">
        <f>VLOOKUP(D762,自助!C:F,4,0)</f>
        <v>500</v>
      </c>
      <c r="K762" t="str">
        <f t="shared" si="11"/>
        <v/>
      </c>
      <c r="L762" s="12">
        <f>VLOOKUP(D762,自助!C:G,5,FALSE)</f>
        <v>42908.488275462965</v>
      </c>
    </row>
    <row r="763" spans="1:12" hidden="1">
      <c r="A763" s="39" t="s">
        <v>42977</v>
      </c>
      <c r="B763" s="39" t="s">
        <v>27387</v>
      </c>
      <c r="C763" s="40">
        <v>348432</v>
      </c>
      <c r="D763" s="39" t="s">
        <v>31707</v>
      </c>
      <c r="E763" s="41">
        <v>20</v>
      </c>
      <c r="F763" s="39" t="s">
        <v>42667</v>
      </c>
      <c r="G763" s="39" t="s">
        <v>45</v>
      </c>
      <c r="H763" s="39" t="s">
        <v>46</v>
      </c>
      <c r="I763" s="39" t="s">
        <v>955</v>
      </c>
      <c r="J763">
        <f>VLOOKUP(D763,自助!C:F,4,0)</f>
        <v>20</v>
      </c>
      <c r="K763" t="str">
        <f t="shared" si="11"/>
        <v/>
      </c>
      <c r="L763" s="12">
        <f>VLOOKUP(D763,自助!C:G,5,FALSE)</f>
        <v>42908.493518518517</v>
      </c>
    </row>
    <row r="764" spans="1:12" hidden="1">
      <c r="A764" s="39" t="s">
        <v>42978</v>
      </c>
      <c r="B764" s="39" t="s">
        <v>27090</v>
      </c>
      <c r="C764" s="40">
        <v>348433</v>
      </c>
      <c r="D764" s="39" t="s">
        <v>31708</v>
      </c>
      <c r="E764" s="41">
        <v>200</v>
      </c>
      <c r="F764" s="39" t="s">
        <v>42667</v>
      </c>
      <c r="G764" s="39" t="s">
        <v>45</v>
      </c>
      <c r="H764" s="39" t="s">
        <v>46</v>
      </c>
      <c r="I764" s="39" t="s">
        <v>955</v>
      </c>
      <c r="J764">
        <f>VLOOKUP(D764,自助!C:F,4,0)</f>
        <v>200</v>
      </c>
      <c r="K764" t="str">
        <f t="shared" si="11"/>
        <v/>
      </c>
      <c r="L764" s="12">
        <f>VLOOKUP(D764,自助!C:G,5,FALSE)</f>
        <v>42908.493622685186</v>
      </c>
    </row>
    <row r="765" spans="1:12" hidden="1">
      <c r="A765" s="39" t="s">
        <v>42979</v>
      </c>
      <c r="B765" s="39" t="s">
        <v>27389</v>
      </c>
      <c r="C765" s="40">
        <v>348579</v>
      </c>
      <c r="D765" s="39" t="s">
        <v>31712</v>
      </c>
      <c r="E765" s="41">
        <v>10</v>
      </c>
      <c r="F765" s="39" t="s">
        <v>42667</v>
      </c>
      <c r="G765" s="39" t="s">
        <v>45</v>
      </c>
      <c r="H765" s="39" t="s">
        <v>46</v>
      </c>
      <c r="I765" s="39" t="s">
        <v>955</v>
      </c>
      <c r="J765">
        <f>VLOOKUP(D765,自助!C:F,4,0)</f>
        <v>10</v>
      </c>
      <c r="K765" t="str">
        <f t="shared" si="11"/>
        <v/>
      </c>
      <c r="L765" s="12">
        <f>VLOOKUP(D765,自助!C:G,5,FALSE)</f>
        <v>42908.498252314814</v>
      </c>
    </row>
    <row r="766" spans="1:12" hidden="1">
      <c r="A766" s="39" t="s">
        <v>129</v>
      </c>
      <c r="B766" s="39" t="s">
        <v>130</v>
      </c>
      <c r="C766" s="40">
        <v>348600</v>
      </c>
      <c r="D766" s="39" t="s">
        <v>31713</v>
      </c>
      <c r="E766" s="41">
        <v>600</v>
      </c>
      <c r="F766" s="39" t="s">
        <v>42667</v>
      </c>
      <c r="G766" s="39" t="s">
        <v>45</v>
      </c>
      <c r="H766" s="39" t="s">
        <v>46</v>
      </c>
      <c r="I766" s="39" t="s">
        <v>955</v>
      </c>
      <c r="J766">
        <f>VLOOKUP(D766,自助!C:F,4,0)</f>
        <v>600</v>
      </c>
      <c r="K766" t="str">
        <f t="shared" si="11"/>
        <v/>
      </c>
      <c r="L766" s="12">
        <f>VLOOKUP(D766,自助!C:G,5,FALSE)</f>
        <v>42908.498969907407</v>
      </c>
    </row>
    <row r="767" spans="1:12" hidden="1">
      <c r="A767" s="39" t="s">
        <v>42980</v>
      </c>
      <c r="B767" s="39" t="s">
        <v>27396</v>
      </c>
      <c r="C767" s="40">
        <v>348913</v>
      </c>
      <c r="D767" s="39" t="s">
        <v>31723</v>
      </c>
      <c r="E767" s="41">
        <v>20</v>
      </c>
      <c r="F767" s="39" t="s">
        <v>42667</v>
      </c>
      <c r="G767" s="39" t="s">
        <v>45</v>
      </c>
      <c r="H767" s="39" t="s">
        <v>46</v>
      </c>
      <c r="I767" s="39" t="s">
        <v>955</v>
      </c>
      <c r="J767">
        <f>VLOOKUP(D767,自助!C:F,4,0)</f>
        <v>20</v>
      </c>
      <c r="K767" t="str">
        <f t="shared" si="11"/>
        <v/>
      </c>
      <c r="L767" s="12">
        <f>VLOOKUP(D767,自助!C:G,5,FALSE)</f>
        <v>42908.514710648145</v>
      </c>
    </row>
    <row r="768" spans="1:12" hidden="1">
      <c r="A768" s="39" t="s">
        <v>42981</v>
      </c>
      <c r="B768" s="39" t="s">
        <v>26832</v>
      </c>
      <c r="C768" s="40">
        <v>326611</v>
      </c>
      <c r="D768" s="39" t="s">
        <v>30833</v>
      </c>
      <c r="E768" s="41">
        <v>20</v>
      </c>
      <c r="F768" s="39" t="s">
        <v>42419</v>
      </c>
      <c r="G768" s="39" t="s">
        <v>45</v>
      </c>
      <c r="H768" s="39" t="s">
        <v>46</v>
      </c>
      <c r="I768" s="39" t="s">
        <v>955</v>
      </c>
      <c r="J768">
        <f>VLOOKUP(D768,自助!C:F,4,0)</f>
        <v>20</v>
      </c>
      <c r="K768" t="str">
        <f t="shared" si="11"/>
        <v/>
      </c>
      <c r="L768" s="12">
        <f>VLOOKUP(D768,自助!C:G,5,FALSE)</f>
        <v>42907.481180555558</v>
      </c>
    </row>
    <row r="769" spans="1:12" hidden="1">
      <c r="A769" s="39" t="s">
        <v>42448</v>
      </c>
      <c r="B769" s="39" t="s">
        <v>506</v>
      </c>
      <c r="C769" s="40">
        <v>326647</v>
      </c>
      <c r="D769" s="39" t="s">
        <v>30836</v>
      </c>
      <c r="E769" s="41">
        <v>150</v>
      </c>
      <c r="F769" s="39" t="s">
        <v>42419</v>
      </c>
      <c r="G769" s="39" t="s">
        <v>45</v>
      </c>
      <c r="H769" s="39" t="s">
        <v>46</v>
      </c>
      <c r="I769" s="39" t="s">
        <v>955</v>
      </c>
      <c r="J769">
        <f>VLOOKUP(D769,自助!C:F,4,0)</f>
        <v>150</v>
      </c>
      <c r="K769" t="str">
        <f t="shared" si="11"/>
        <v/>
      </c>
      <c r="L769" s="12">
        <f>VLOOKUP(D769,自助!C:G,5,FALSE)</f>
        <v>42907.484178240738</v>
      </c>
    </row>
    <row r="770" spans="1:12" hidden="1">
      <c r="A770" s="39" t="s">
        <v>42982</v>
      </c>
      <c r="B770" s="39" t="s">
        <v>26905</v>
      </c>
      <c r="C770" s="40">
        <v>328919</v>
      </c>
      <c r="D770" s="39" t="s">
        <v>30949</v>
      </c>
      <c r="E770" s="41">
        <v>100</v>
      </c>
      <c r="F770" s="39" t="s">
        <v>42419</v>
      </c>
      <c r="G770" s="39" t="s">
        <v>45</v>
      </c>
      <c r="H770" s="39" t="s">
        <v>46</v>
      </c>
      <c r="I770" s="39" t="s">
        <v>955</v>
      </c>
      <c r="J770">
        <f>VLOOKUP(D770,自助!C:F,4,0)</f>
        <v>100</v>
      </c>
      <c r="K770" t="str">
        <f t="shared" si="11"/>
        <v/>
      </c>
      <c r="L770" s="12">
        <f>VLOOKUP(D770,自助!C:G,5,FALSE)</f>
        <v>42907.60324074074</v>
      </c>
    </row>
    <row r="771" spans="1:12" hidden="1">
      <c r="A771" s="39" t="s">
        <v>947</v>
      </c>
      <c r="B771" s="39" t="s">
        <v>197</v>
      </c>
      <c r="C771" s="40">
        <v>334040</v>
      </c>
      <c r="D771" s="39" t="s">
        <v>31144</v>
      </c>
      <c r="E771" s="41">
        <v>100</v>
      </c>
      <c r="F771" s="39" t="s">
        <v>42419</v>
      </c>
      <c r="G771" s="39" t="s">
        <v>45</v>
      </c>
      <c r="H771" s="39" t="s">
        <v>46</v>
      </c>
      <c r="I771" s="39" t="s">
        <v>955</v>
      </c>
      <c r="J771">
        <f>VLOOKUP(D771,自助!C:F,4,0)</f>
        <v>100</v>
      </c>
      <c r="K771" t="str">
        <f t="shared" ref="K771:K834" si="12">IF(E771=J771,"",1)</f>
        <v/>
      </c>
      <c r="L771" s="12">
        <f>VLOOKUP(D771,自助!C:G,5,FALSE)</f>
        <v>42907.693171296298</v>
      </c>
    </row>
    <row r="772" spans="1:12" hidden="1">
      <c r="A772" s="39" t="s">
        <v>42983</v>
      </c>
      <c r="B772" s="39" t="s">
        <v>27042</v>
      </c>
      <c r="C772" s="40">
        <v>334141</v>
      </c>
      <c r="D772" s="39" t="s">
        <v>31152</v>
      </c>
      <c r="E772" s="41">
        <v>10</v>
      </c>
      <c r="F772" s="39" t="s">
        <v>42419</v>
      </c>
      <c r="G772" s="39" t="s">
        <v>45</v>
      </c>
      <c r="H772" s="39" t="s">
        <v>46</v>
      </c>
      <c r="I772" s="39" t="s">
        <v>955</v>
      </c>
      <c r="J772">
        <f>VLOOKUP(D772,自助!C:F,4,0)</f>
        <v>10</v>
      </c>
      <c r="K772" t="str">
        <f t="shared" si="12"/>
        <v/>
      </c>
      <c r="L772" s="12">
        <f>VLOOKUP(D772,自助!C:G,5,FALSE)</f>
        <v>42907.695428240739</v>
      </c>
    </row>
    <row r="773" spans="1:12" hidden="1">
      <c r="A773" s="39" t="s">
        <v>42984</v>
      </c>
      <c r="B773" s="39" t="s">
        <v>27026</v>
      </c>
      <c r="C773" s="40">
        <v>334599</v>
      </c>
      <c r="D773" s="39" t="s">
        <v>31170</v>
      </c>
      <c r="E773" s="41">
        <v>500</v>
      </c>
      <c r="F773" s="39" t="s">
        <v>42419</v>
      </c>
      <c r="G773" s="39" t="s">
        <v>45</v>
      </c>
      <c r="H773" s="39" t="s">
        <v>46</v>
      </c>
      <c r="I773" s="39" t="s">
        <v>955</v>
      </c>
      <c r="J773">
        <f>VLOOKUP(D773,自助!C:F,4,0)</f>
        <v>500</v>
      </c>
      <c r="K773" t="str">
        <f t="shared" si="12"/>
        <v/>
      </c>
      <c r="L773" s="12">
        <f>VLOOKUP(D773,自助!C:G,5,FALSE)</f>
        <v>42907.707777777781</v>
      </c>
    </row>
    <row r="774" spans="1:12" hidden="1">
      <c r="A774" s="39" t="s">
        <v>42985</v>
      </c>
      <c r="B774" s="39" t="s">
        <v>27163</v>
      </c>
      <c r="C774" s="40">
        <v>337746</v>
      </c>
      <c r="D774" s="39" t="s">
        <v>31328</v>
      </c>
      <c r="E774" s="41">
        <v>100</v>
      </c>
      <c r="F774" s="39" t="s">
        <v>42667</v>
      </c>
      <c r="G774" s="39" t="s">
        <v>45</v>
      </c>
      <c r="H774" s="39" t="s">
        <v>46</v>
      </c>
      <c r="I774" s="39" t="s">
        <v>955</v>
      </c>
      <c r="J774">
        <f>VLOOKUP(D774,自助!C:F,4,0)</f>
        <v>100</v>
      </c>
      <c r="K774" t="str">
        <f t="shared" si="12"/>
        <v/>
      </c>
      <c r="L774" s="12">
        <f>VLOOKUP(D774,自助!C:G,5,FALSE)</f>
        <v>42908.347696759258</v>
      </c>
    </row>
    <row r="775" spans="1:12" hidden="1">
      <c r="A775" s="39" t="s">
        <v>42986</v>
      </c>
      <c r="B775" s="39" t="s">
        <v>26618</v>
      </c>
      <c r="C775" s="40">
        <v>316956</v>
      </c>
      <c r="D775" s="39" t="s">
        <v>30491</v>
      </c>
      <c r="E775" s="41">
        <v>100</v>
      </c>
      <c r="F775" s="39" t="s">
        <v>42419</v>
      </c>
      <c r="G775" s="39" t="s">
        <v>45</v>
      </c>
      <c r="H775" s="39" t="s">
        <v>46</v>
      </c>
      <c r="I775" s="39" t="s">
        <v>955</v>
      </c>
      <c r="J775">
        <f>VLOOKUP(D775,自助!C:F,4,0)</f>
        <v>100</v>
      </c>
      <c r="K775" t="str">
        <f t="shared" si="12"/>
        <v/>
      </c>
      <c r="L775" s="12">
        <f>VLOOKUP(D775,自助!C:G,5,FALSE)</f>
        <v>42907.359918981485</v>
      </c>
    </row>
    <row r="776" spans="1:12" hidden="1">
      <c r="A776" s="39" t="s">
        <v>42987</v>
      </c>
      <c r="B776" s="39" t="s">
        <v>26900</v>
      </c>
      <c r="C776" s="40">
        <v>328853</v>
      </c>
      <c r="D776" s="39" t="s">
        <v>30943</v>
      </c>
      <c r="E776" s="41">
        <v>1000</v>
      </c>
      <c r="F776" s="39" t="s">
        <v>42419</v>
      </c>
      <c r="G776" s="39" t="s">
        <v>45</v>
      </c>
      <c r="H776" s="39" t="s">
        <v>46</v>
      </c>
      <c r="I776" s="39" t="s">
        <v>955</v>
      </c>
      <c r="J776">
        <f>VLOOKUP(D776,自助!C:F,4,0)</f>
        <v>1000</v>
      </c>
      <c r="K776" t="str">
        <f t="shared" si="12"/>
        <v/>
      </c>
      <c r="L776" s="12">
        <f>VLOOKUP(D776,自助!C:G,5,FALSE)</f>
        <v>42907.602141203701</v>
      </c>
    </row>
    <row r="777" spans="1:12" hidden="1">
      <c r="A777" s="39" t="s">
        <v>42988</v>
      </c>
      <c r="B777" s="39" t="s">
        <v>26906</v>
      </c>
      <c r="C777" s="40">
        <v>328971</v>
      </c>
      <c r="D777" s="39" t="s">
        <v>30950</v>
      </c>
      <c r="E777" s="41">
        <v>200</v>
      </c>
      <c r="F777" s="39" t="s">
        <v>42419</v>
      </c>
      <c r="G777" s="39" t="s">
        <v>45</v>
      </c>
      <c r="H777" s="39" t="s">
        <v>46</v>
      </c>
      <c r="I777" s="39" t="s">
        <v>955</v>
      </c>
      <c r="J777">
        <f>VLOOKUP(D777,自助!C:F,4,0)</f>
        <v>200</v>
      </c>
      <c r="K777" t="str">
        <f t="shared" si="12"/>
        <v/>
      </c>
      <c r="L777" s="12">
        <f>VLOOKUP(D777,自助!C:G,5,FALSE)</f>
        <v>42907.603842592594</v>
      </c>
    </row>
    <row r="778" spans="1:12" hidden="1">
      <c r="A778" s="39" t="s">
        <v>42989</v>
      </c>
      <c r="B778" s="39" t="s">
        <v>26911</v>
      </c>
      <c r="C778" s="40">
        <v>328995</v>
      </c>
      <c r="D778" s="39" t="s">
        <v>30955</v>
      </c>
      <c r="E778" s="41">
        <v>200</v>
      </c>
      <c r="F778" s="39" t="s">
        <v>42419</v>
      </c>
      <c r="G778" s="39" t="s">
        <v>45</v>
      </c>
      <c r="H778" s="39" t="s">
        <v>46</v>
      </c>
      <c r="I778" s="39" t="s">
        <v>955</v>
      </c>
      <c r="J778">
        <f>VLOOKUP(D778,自助!C:F,4,0)</f>
        <v>200</v>
      </c>
      <c r="K778" t="str">
        <f t="shared" si="12"/>
        <v/>
      </c>
      <c r="L778" s="12">
        <f>VLOOKUP(D778,自助!C:G,5,FALSE)</f>
        <v>42907.604351851849</v>
      </c>
    </row>
    <row r="779" spans="1:12" hidden="1">
      <c r="A779" s="39" t="s">
        <v>42990</v>
      </c>
      <c r="B779" s="39" t="s">
        <v>27356</v>
      </c>
      <c r="C779" s="40">
        <v>346568</v>
      </c>
      <c r="D779" s="39" t="s">
        <v>31650</v>
      </c>
      <c r="E779" s="41">
        <v>100</v>
      </c>
      <c r="F779" s="39" t="s">
        <v>42667</v>
      </c>
      <c r="G779" s="39" t="s">
        <v>45</v>
      </c>
      <c r="H779" s="39" t="s">
        <v>46</v>
      </c>
      <c r="I779" s="39" t="s">
        <v>955</v>
      </c>
      <c r="J779">
        <f>VLOOKUP(D779,自助!C:F,4,0)</f>
        <v>100</v>
      </c>
      <c r="K779" t="str">
        <f t="shared" si="12"/>
        <v/>
      </c>
      <c r="L779" s="12">
        <f>VLOOKUP(D779,自助!C:G,5,FALSE)</f>
        <v>42908.457361111112</v>
      </c>
    </row>
    <row r="780" spans="1:12" hidden="1">
      <c r="A780" s="39" t="s">
        <v>468</v>
      </c>
      <c r="B780" s="39" t="s">
        <v>76</v>
      </c>
      <c r="C780" s="40">
        <v>346719</v>
      </c>
      <c r="D780" s="39" t="s">
        <v>31657</v>
      </c>
      <c r="E780" s="41">
        <v>700</v>
      </c>
      <c r="F780" s="39" t="s">
        <v>42667</v>
      </c>
      <c r="G780" s="39" t="s">
        <v>45</v>
      </c>
      <c r="H780" s="39" t="s">
        <v>46</v>
      </c>
      <c r="I780" s="39" t="s">
        <v>955</v>
      </c>
      <c r="J780">
        <f>VLOOKUP(D780,自助!C:F,4,0)</f>
        <v>700</v>
      </c>
      <c r="K780" t="str">
        <f t="shared" si="12"/>
        <v/>
      </c>
      <c r="L780" s="12">
        <f>VLOOKUP(D780,自助!C:G,5,FALSE)</f>
        <v>42908.459409722222</v>
      </c>
    </row>
    <row r="781" spans="1:12" hidden="1">
      <c r="A781" s="39" t="s">
        <v>42991</v>
      </c>
      <c r="B781" s="39" t="s">
        <v>27359</v>
      </c>
      <c r="C781" s="40">
        <v>346742</v>
      </c>
      <c r="D781" s="39" t="s">
        <v>31658</v>
      </c>
      <c r="E781" s="41">
        <v>200</v>
      </c>
      <c r="F781" s="39" t="s">
        <v>42667</v>
      </c>
      <c r="G781" s="39" t="s">
        <v>45</v>
      </c>
      <c r="H781" s="39" t="s">
        <v>46</v>
      </c>
      <c r="I781" s="39" t="s">
        <v>955</v>
      </c>
      <c r="J781">
        <f>VLOOKUP(D781,自助!C:F,4,0)</f>
        <v>200</v>
      </c>
      <c r="K781" t="str">
        <f t="shared" si="12"/>
        <v/>
      </c>
      <c r="L781" s="12">
        <f>VLOOKUP(D781,自助!C:G,5,FALSE)</f>
        <v>42908.459687499999</v>
      </c>
    </row>
    <row r="782" spans="1:12" hidden="1">
      <c r="A782" s="39" t="s">
        <v>42892</v>
      </c>
      <c r="B782" s="39" t="s">
        <v>26888</v>
      </c>
      <c r="C782" s="40">
        <v>347076</v>
      </c>
      <c r="D782" s="39" t="s">
        <v>31667</v>
      </c>
      <c r="E782" s="41">
        <v>30</v>
      </c>
      <c r="F782" s="39" t="s">
        <v>42667</v>
      </c>
      <c r="G782" s="39" t="s">
        <v>45</v>
      </c>
      <c r="H782" s="39" t="s">
        <v>46</v>
      </c>
      <c r="I782" s="39" t="s">
        <v>955</v>
      </c>
      <c r="J782">
        <f>VLOOKUP(D782,自助!C:F,4,0)</f>
        <v>30</v>
      </c>
      <c r="K782" t="str">
        <f t="shared" si="12"/>
        <v/>
      </c>
      <c r="L782" s="12">
        <f>VLOOKUP(D782,自助!C:G,5,FALSE)</f>
        <v>42908.465185185189</v>
      </c>
    </row>
    <row r="783" spans="1:12" hidden="1">
      <c r="A783" s="39" t="s">
        <v>42876</v>
      </c>
      <c r="B783" s="39" t="s">
        <v>27354</v>
      </c>
      <c r="C783" s="40">
        <v>347250</v>
      </c>
      <c r="D783" s="39" t="s">
        <v>31675</v>
      </c>
      <c r="E783" s="41">
        <v>20</v>
      </c>
      <c r="F783" s="39" t="s">
        <v>42667</v>
      </c>
      <c r="G783" s="39" t="s">
        <v>45</v>
      </c>
      <c r="H783" s="39" t="s">
        <v>46</v>
      </c>
      <c r="I783" s="39" t="s">
        <v>955</v>
      </c>
      <c r="J783">
        <f>VLOOKUP(D783,自助!C:F,4,0)</f>
        <v>20</v>
      </c>
      <c r="K783" t="str">
        <f t="shared" si="12"/>
        <v/>
      </c>
      <c r="L783" s="12">
        <f>VLOOKUP(D783,自助!C:G,5,FALSE)</f>
        <v>42908.467893518522</v>
      </c>
    </row>
    <row r="784" spans="1:12" hidden="1">
      <c r="A784" s="39" t="s">
        <v>42992</v>
      </c>
      <c r="B784" s="39" t="s">
        <v>26918</v>
      </c>
      <c r="C784" s="40">
        <v>347274</v>
      </c>
      <c r="D784" s="39" t="s">
        <v>31677</v>
      </c>
      <c r="E784" s="41">
        <v>2000</v>
      </c>
      <c r="F784" s="39" t="s">
        <v>42667</v>
      </c>
      <c r="G784" s="39" t="s">
        <v>45</v>
      </c>
      <c r="H784" s="39" t="s">
        <v>46</v>
      </c>
      <c r="I784" s="39" t="s">
        <v>955</v>
      </c>
      <c r="J784">
        <f>VLOOKUP(D784,自助!C:F,4,0)</f>
        <v>2000</v>
      </c>
      <c r="K784" t="str">
        <f t="shared" si="12"/>
        <v/>
      </c>
      <c r="L784" s="12">
        <f>VLOOKUP(D784,自助!C:G,5,FALSE)</f>
        <v>42908.468124999999</v>
      </c>
    </row>
    <row r="785" spans="1:12" hidden="1">
      <c r="A785" s="39" t="s">
        <v>42993</v>
      </c>
      <c r="B785" s="39" t="s">
        <v>26578</v>
      </c>
      <c r="C785" s="40">
        <v>315544</v>
      </c>
      <c r="D785" s="39" t="s">
        <v>30433</v>
      </c>
      <c r="E785" s="41">
        <v>1000</v>
      </c>
      <c r="F785" s="39" t="s">
        <v>42419</v>
      </c>
      <c r="G785" s="39" t="s">
        <v>45</v>
      </c>
      <c r="H785" s="39" t="s">
        <v>46</v>
      </c>
      <c r="I785" s="39" t="s">
        <v>955</v>
      </c>
      <c r="J785">
        <f>VLOOKUP(D785,自助!C:F,4,0)</f>
        <v>1000</v>
      </c>
      <c r="K785" t="str">
        <f t="shared" si="12"/>
        <v/>
      </c>
      <c r="L785" s="12">
        <f>VLOOKUP(D785,自助!C:G,5,FALSE)</f>
        <v>42907.343298611115</v>
      </c>
    </row>
    <row r="786" spans="1:12" hidden="1">
      <c r="A786" s="39" t="s">
        <v>42599</v>
      </c>
      <c r="B786" s="39" t="s">
        <v>26664</v>
      </c>
      <c r="C786" s="40">
        <v>319850</v>
      </c>
      <c r="D786" s="39" t="s">
        <v>30608</v>
      </c>
      <c r="E786" s="41">
        <v>100</v>
      </c>
      <c r="F786" s="39" t="s">
        <v>42419</v>
      </c>
      <c r="G786" s="39" t="s">
        <v>45</v>
      </c>
      <c r="H786" s="39" t="s">
        <v>46</v>
      </c>
      <c r="I786" s="39" t="s">
        <v>955</v>
      </c>
      <c r="J786">
        <f>VLOOKUP(D786,自助!C:F,4,0)</f>
        <v>100</v>
      </c>
      <c r="K786" t="str">
        <f t="shared" si="12"/>
        <v/>
      </c>
      <c r="L786" s="12">
        <f>VLOOKUP(D786,自助!C:G,5,FALSE)</f>
        <v>42907.393634259257</v>
      </c>
    </row>
    <row r="787" spans="1:12" hidden="1">
      <c r="A787" s="39" t="s">
        <v>26308</v>
      </c>
      <c r="B787" s="39" t="s">
        <v>26748</v>
      </c>
      <c r="C787" s="40">
        <v>321828</v>
      </c>
      <c r="D787" s="39" t="s">
        <v>30687</v>
      </c>
      <c r="E787" s="41">
        <v>20</v>
      </c>
      <c r="F787" s="39" t="s">
        <v>42419</v>
      </c>
      <c r="G787" s="39" t="s">
        <v>45</v>
      </c>
      <c r="H787" s="39" t="s">
        <v>46</v>
      </c>
      <c r="I787" s="39" t="s">
        <v>955</v>
      </c>
      <c r="J787">
        <f>VLOOKUP(D787,自助!C:F,4,0)</f>
        <v>20</v>
      </c>
      <c r="K787" t="str">
        <f t="shared" si="12"/>
        <v/>
      </c>
      <c r="L787" s="12">
        <f>VLOOKUP(D787,自助!C:G,5,FALSE)</f>
        <v>42907.417094907411</v>
      </c>
    </row>
    <row r="788" spans="1:12" hidden="1">
      <c r="A788" s="39" t="s">
        <v>669</v>
      </c>
      <c r="B788" s="39" t="s">
        <v>275</v>
      </c>
      <c r="C788" s="40">
        <v>323976</v>
      </c>
      <c r="D788" s="39" t="s">
        <v>30761</v>
      </c>
      <c r="E788" s="41">
        <v>1000</v>
      </c>
      <c r="F788" s="39" t="s">
        <v>42419</v>
      </c>
      <c r="G788" s="39" t="s">
        <v>45</v>
      </c>
      <c r="H788" s="39" t="s">
        <v>46</v>
      </c>
      <c r="I788" s="39" t="s">
        <v>955</v>
      </c>
      <c r="J788">
        <f>VLOOKUP(D788,自助!C:F,4,0)</f>
        <v>1000</v>
      </c>
      <c r="K788" t="str">
        <f t="shared" si="12"/>
        <v/>
      </c>
      <c r="L788" s="12">
        <f>VLOOKUP(D788,自助!C:G,5,FALSE)</f>
        <v>42907.445219907408</v>
      </c>
    </row>
    <row r="789" spans="1:12" hidden="1">
      <c r="A789" s="39" t="s">
        <v>26319</v>
      </c>
      <c r="B789" s="39" t="s">
        <v>26951</v>
      </c>
      <c r="C789" s="40">
        <v>330640</v>
      </c>
      <c r="D789" s="39" t="s">
        <v>31015</v>
      </c>
      <c r="E789" s="41">
        <v>20</v>
      </c>
      <c r="F789" s="39" t="s">
        <v>42419</v>
      </c>
      <c r="G789" s="39" t="s">
        <v>45</v>
      </c>
      <c r="H789" s="39" t="s">
        <v>46</v>
      </c>
      <c r="I789" s="39" t="s">
        <v>955</v>
      </c>
      <c r="J789">
        <f>VLOOKUP(D789,自助!C:F,4,0)</f>
        <v>20</v>
      </c>
      <c r="K789" t="str">
        <f t="shared" si="12"/>
        <v/>
      </c>
      <c r="L789" s="12">
        <f>VLOOKUP(D789,自助!C:G,5,FALSE)</f>
        <v>42907.628946759258</v>
      </c>
    </row>
    <row r="790" spans="1:12" hidden="1">
      <c r="A790" s="39" t="s">
        <v>935</v>
      </c>
      <c r="B790" s="39" t="s">
        <v>936</v>
      </c>
      <c r="C790" s="40">
        <v>331455</v>
      </c>
      <c r="D790" s="39" t="s">
        <v>31045</v>
      </c>
      <c r="E790" s="41">
        <v>20</v>
      </c>
      <c r="F790" s="39" t="s">
        <v>42419</v>
      </c>
      <c r="G790" s="39" t="s">
        <v>45</v>
      </c>
      <c r="H790" s="39" t="s">
        <v>46</v>
      </c>
      <c r="I790" s="39" t="s">
        <v>955</v>
      </c>
      <c r="J790">
        <f>VLOOKUP(D790,自助!C:F,4,0)</f>
        <v>20</v>
      </c>
      <c r="K790" t="str">
        <f t="shared" si="12"/>
        <v/>
      </c>
      <c r="L790" s="12">
        <f>VLOOKUP(D790,自助!C:G,5,FALSE)</f>
        <v>42907.642766203702</v>
      </c>
    </row>
    <row r="791" spans="1:12" hidden="1">
      <c r="A791" s="39" t="s">
        <v>42994</v>
      </c>
      <c r="B791" s="39" t="s">
        <v>27178</v>
      </c>
      <c r="C791" s="40">
        <v>339772</v>
      </c>
      <c r="D791" s="39" t="s">
        <v>31412</v>
      </c>
      <c r="E791" s="41">
        <v>90</v>
      </c>
      <c r="F791" s="39" t="s">
        <v>42667</v>
      </c>
      <c r="G791" s="39" t="s">
        <v>45</v>
      </c>
      <c r="H791" s="39" t="s">
        <v>46</v>
      </c>
      <c r="I791" s="39" t="s">
        <v>955</v>
      </c>
      <c r="J791">
        <f>VLOOKUP(D791,自助!C:F,4,0)</f>
        <v>90</v>
      </c>
      <c r="K791" t="str">
        <f t="shared" si="12"/>
        <v/>
      </c>
      <c r="L791" s="12">
        <f>VLOOKUP(D791,自助!C:G,5,FALSE)</f>
        <v>42908.37395833333</v>
      </c>
    </row>
    <row r="792" spans="1:12" hidden="1">
      <c r="A792" s="39" t="s">
        <v>42995</v>
      </c>
      <c r="B792" s="39" t="s">
        <v>27220</v>
      </c>
      <c r="C792" s="40">
        <v>339799</v>
      </c>
      <c r="D792" s="39" t="s">
        <v>31413</v>
      </c>
      <c r="E792" s="41">
        <v>900</v>
      </c>
      <c r="F792" s="39" t="s">
        <v>42667</v>
      </c>
      <c r="G792" s="39" t="s">
        <v>45</v>
      </c>
      <c r="H792" s="39" t="s">
        <v>46</v>
      </c>
      <c r="I792" s="39" t="s">
        <v>955</v>
      </c>
      <c r="J792">
        <f>VLOOKUP(D792,自助!C:F,4,0)</f>
        <v>900</v>
      </c>
      <c r="K792" t="str">
        <f t="shared" si="12"/>
        <v/>
      </c>
      <c r="L792" s="12">
        <f>VLOOKUP(D792,自助!C:G,5,FALSE)</f>
        <v>42908.374328703707</v>
      </c>
    </row>
    <row r="793" spans="1:12" hidden="1">
      <c r="A793" s="39" t="s">
        <v>42996</v>
      </c>
      <c r="B793" s="39" t="s">
        <v>441</v>
      </c>
      <c r="C793" s="40">
        <v>343415</v>
      </c>
      <c r="D793" s="39" t="s">
        <v>31548</v>
      </c>
      <c r="E793" s="41">
        <v>1000</v>
      </c>
      <c r="F793" s="39" t="s">
        <v>42667</v>
      </c>
      <c r="G793" s="39" t="s">
        <v>45</v>
      </c>
      <c r="H793" s="39" t="s">
        <v>46</v>
      </c>
      <c r="I793" s="39" t="s">
        <v>955</v>
      </c>
      <c r="J793">
        <f>VLOOKUP(D793,自助!C:F,4,0)</f>
        <v>1000</v>
      </c>
      <c r="K793" t="str">
        <f t="shared" si="12"/>
        <v/>
      </c>
      <c r="L793" s="12">
        <f>VLOOKUP(D793,自助!C:G,5,FALSE)</f>
        <v>42908.41615740741</v>
      </c>
    </row>
    <row r="794" spans="1:12" hidden="1">
      <c r="A794" s="39" t="s">
        <v>26343</v>
      </c>
      <c r="B794" s="39" t="s">
        <v>27298</v>
      </c>
      <c r="C794" s="40">
        <v>343494</v>
      </c>
      <c r="D794" s="39" t="s">
        <v>31549</v>
      </c>
      <c r="E794" s="41">
        <v>274</v>
      </c>
      <c r="F794" s="39" t="s">
        <v>42667</v>
      </c>
      <c r="G794" s="39" t="s">
        <v>45</v>
      </c>
      <c r="H794" s="39" t="s">
        <v>46</v>
      </c>
      <c r="I794" s="39" t="s">
        <v>955</v>
      </c>
      <c r="J794">
        <f>VLOOKUP(D794,自助!C:F,4,0)</f>
        <v>274</v>
      </c>
      <c r="K794" t="str">
        <f t="shared" si="12"/>
        <v/>
      </c>
      <c r="L794" s="12">
        <f>VLOOKUP(D794,自助!C:G,5,FALSE)</f>
        <v>42908.418009259258</v>
      </c>
    </row>
    <row r="795" spans="1:12" hidden="1">
      <c r="A795" s="39" t="s">
        <v>42997</v>
      </c>
      <c r="B795" s="39" t="s">
        <v>27452</v>
      </c>
      <c r="C795" s="40">
        <v>350229</v>
      </c>
      <c r="D795" s="39" t="s">
        <v>31801</v>
      </c>
      <c r="E795" s="41">
        <v>1600</v>
      </c>
      <c r="F795" s="39" t="s">
        <v>42667</v>
      </c>
      <c r="G795" s="39" t="s">
        <v>45</v>
      </c>
      <c r="H795" s="39" t="s">
        <v>46</v>
      </c>
      <c r="I795" s="39" t="s">
        <v>955</v>
      </c>
      <c r="J795">
        <f>VLOOKUP(D795,自助!C:F,4,0)</f>
        <v>1600</v>
      </c>
      <c r="K795" t="str">
        <f t="shared" si="12"/>
        <v/>
      </c>
      <c r="L795" s="12">
        <f>VLOOKUP(D795,自助!C:G,5,FALSE)</f>
        <v>42908.596238425926</v>
      </c>
    </row>
    <row r="796" spans="1:12" hidden="1">
      <c r="A796" s="39" t="s">
        <v>359</v>
      </c>
      <c r="B796" s="39" t="s">
        <v>360</v>
      </c>
      <c r="C796" s="40">
        <v>350270</v>
      </c>
      <c r="D796" s="39" t="s">
        <v>31802</v>
      </c>
      <c r="E796" s="41">
        <v>2000</v>
      </c>
      <c r="F796" s="39" t="s">
        <v>42667</v>
      </c>
      <c r="G796" s="39" t="s">
        <v>45</v>
      </c>
      <c r="H796" s="39" t="s">
        <v>46</v>
      </c>
      <c r="I796" s="39" t="s">
        <v>955</v>
      </c>
      <c r="J796">
        <f>VLOOKUP(D796,自助!C:F,4,0)</f>
        <v>2000</v>
      </c>
      <c r="K796" t="str">
        <f t="shared" si="12"/>
        <v/>
      </c>
      <c r="L796" s="12">
        <f>VLOOKUP(D796,自助!C:G,5,FALSE)</f>
        <v>42908.597210648149</v>
      </c>
    </row>
    <row r="797" spans="1:12" hidden="1">
      <c r="A797" s="39" t="s">
        <v>42998</v>
      </c>
      <c r="B797" s="39" t="s">
        <v>27453</v>
      </c>
      <c r="C797" s="40">
        <v>350281</v>
      </c>
      <c r="D797" s="39" t="s">
        <v>31803</v>
      </c>
      <c r="E797" s="41">
        <v>100</v>
      </c>
      <c r="F797" s="39" t="s">
        <v>42667</v>
      </c>
      <c r="G797" s="39" t="s">
        <v>45</v>
      </c>
      <c r="H797" s="39" t="s">
        <v>46</v>
      </c>
      <c r="I797" s="39" t="s">
        <v>955</v>
      </c>
      <c r="J797">
        <f>VLOOKUP(D797,自助!C:F,4,0)</f>
        <v>100</v>
      </c>
      <c r="K797" t="str">
        <f t="shared" si="12"/>
        <v/>
      </c>
      <c r="L797" s="12">
        <f>VLOOKUP(D797,自助!C:G,5,FALSE)</f>
        <v>42908.597349537034</v>
      </c>
    </row>
    <row r="798" spans="1:12" hidden="1">
      <c r="A798" s="39" t="s">
        <v>42999</v>
      </c>
      <c r="B798" s="39" t="s">
        <v>56</v>
      </c>
      <c r="C798" s="40">
        <v>350413</v>
      </c>
      <c r="D798" s="39" t="s">
        <v>31808</v>
      </c>
      <c r="E798" s="41">
        <v>20</v>
      </c>
      <c r="F798" s="39" t="s">
        <v>42667</v>
      </c>
      <c r="G798" s="39" t="s">
        <v>45</v>
      </c>
      <c r="H798" s="39" t="s">
        <v>46</v>
      </c>
      <c r="I798" s="39" t="s">
        <v>955</v>
      </c>
      <c r="J798">
        <f>VLOOKUP(D798,自助!C:F,4,0)</f>
        <v>20</v>
      </c>
      <c r="K798" t="str">
        <f t="shared" si="12"/>
        <v/>
      </c>
      <c r="L798" s="12">
        <f>VLOOKUP(D798,自助!C:G,5,FALSE)</f>
        <v>42908.599652777775</v>
      </c>
    </row>
    <row r="799" spans="1:12" hidden="1">
      <c r="A799" s="39" t="s">
        <v>43000</v>
      </c>
      <c r="B799" s="39" t="s">
        <v>27458</v>
      </c>
      <c r="C799" s="40">
        <v>350434</v>
      </c>
      <c r="D799" s="39" t="s">
        <v>31809</v>
      </c>
      <c r="E799" s="41">
        <v>50</v>
      </c>
      <c r="F799" s="39" t="s">
        <v>42667</v>
      </c>
      <c r="G799" s="39" t="s">
        <v>45</v>
      </c>
      <c r="H799" s="39" t="s">
        <v>46</v>
      </c>
      <c r="I799" s="39" t="s">
        <v>955</v>
      </c>
      <c r="J799">
        <f>VLOOKUP(D799,自助!C:F,4,0)</f>
        <v>50</v>
      </c>
      <c r="K799" t="str">
        <f t="shared" si="12"/>
        <v/>
      </c>
      <c r="L799" s="12">
        <f>VLOOKUP(D799,自助!C:G,5,FALSE)</f>
        <v>42908.599930555552</v>
      </c>
    </row>
    <row r="800" spans="1:12" hidden="1">
      <c r="A800" s="39" t="s">
        <v>43001</v>
      </c>
      <c r="B800" s="39" t="s">
        <v>27449</v>
      </c>
      <c r="C800" s="40">
        <v>350471</v>
      </c>
      <c r="D800" s="39" t="s">
        <v>31811</v>
      </c>
      <c r="E800" s="41">
        <v>100</v>
      </c>
      <c r="F800" s="39" t="s">
        <v>42667</v>
      </c>
      <c r="G800" s="39" t="s">
        <v>45</v>
      </c>
      <c r="H800" s="39" t="s">
        <v>46</v>
      </c>
      <c r="I800" s="39" t="s">
        <v>955</v>
      </c>
      <c r="J800">
        <f>VLOOKUP(D800,自助!C:F,4,0)</f>
        <v>100</v>
      </c>
      <c r="K800" t="str">
        <f t="shared" si="12"/>
        <v/>
      </c>
      <c r="L800" s="12">
        <f>VLOOKUP(D800,自助!C:G,5,FALSE)</f>
        <v>42908.600624999999</v>
      </c>
    </row>
    <row r="801" spans="1:12" hidden="1">
      <c r="A801" s="39" t="s">
        <v>42442</v>
      </c>
      <c r="B801" s="39" t="s">
        <v>26554</v>
      </c>
      <c r="C801" s="40">
        <v>315467</v>
      </c>
      <c r="D801" s="39" t="s">
        <v>30428</v>
      </c>
      <c r="E801" s="41">
        <v>500</v>
      </c>
      <c r="F801" s="39" t="s">
        <v>42419</v>
      </c>
      <c r="G801" s="39" t="s">
        <v>45</v>
      </c>
      <c r="H801" s="39" t="s">
        <v>46</v>
      </c>
      <c r="I801" s="39" t="s">
        <v>955</v>
      </c>
      <c r="J801">
        <f>VLOOKUP(D801,自助!C:F,4,0)</f>
        <v>500</v>
      </c>
      <c r="K801" t="str">
        <f t="shared" si="12"/>
        <v/>
      </c>
      <c r="L801" s="12">
        <f>VLOOKUP(D801,自助!C:G,5,FALSE)</f>
        <v>42907.342187499999</v>
      </c>
    </row>
    <row r="802" spans="1:12" hidden="1">
      <c r="A802" s="39" t="s">
        <v>43002</v>
      </c>
      <c r="B802" s="39" t="s">
        <v>26579</v>
      </c>
      <c r="C802" s="40">
        <v>315579</v>
      </c>
      <c r="D802" s="39" t="s">
        <v>30434</v>
      </c>
      <c r="E802" s="41">
        <v>10</v>
      </c>
      <c r="F802" s="39" t="s">
        <v>42419</v>
      </c>
      <c r="G802" s="39" t="s">
        <v>45</v>
      </c>
      <c r="H802" s="39" t="s">
        <v>46</v>
      </c>
      <c r="I802" s="39" t="s">
        <v>955</v>
      </c>
      <c r="J802">
        <f>VLOOKUP(D802,自助!C:F,4,0)</f>
        <v>10</v>
      </c>
      <c r="K802" t="str">
        <f t="shared" si="12"/>
        <v/>
      </c>
      <c r="L802" s="12">
        <f>VLOOKUP(D802,自助!C:G,5,FALSE)</f>
        <v>42907.343692129631</v>
      </c>
    </row>
    <row r="803" spans="1:12" hidden="1">
      <c r="A803" s="39" t="s">
        <v>43003</v>
      </c>
      <c r="B803" s="39" t="s">
        <v>26581</v>
      </c>
      <c r="C803" s="40">
        <v>315619</v>
      </c>
      <c r="D803" s="39" t="s">
        <v>30437</v>
      </c>
      <c r="E803" s="41">
        <v>200</v>
      </c>
      <c r="F803" s="39" t="s">
        <v>42419</v>
      </c>
      <c r="G803" s="39" t="s">
        <v>45</v>
      </c>
      <c r="H803" s="39" t="s">
        <v>46</v>
      </c>
      <c r="I803" s="39" t="s">
        <v>955</v>
      </c>
      <c r="J803">
        <f>VLOOKUP(D803,自助!C:F,4,0)</f>
        <v>200</v>
      </c>
      <c r="K803" t="str">
        <f t="shared" si="12"/>
        <v/>
      </c>
      <c r="L803" s="12">
        <f>VLOOKUP(D803,自助!C:G,5,FALSE)</f>
        <v>42907.344155092593</v>
      </c>
    </row>
    <row r="804" spans="1:12" hidden="1">
      <c r="A804" s="39" t="s">
        <v>875</v>
      </c>
      <c r="B804" s="39" t="s">
        <v>876</v>
      </c>
      <c r="C804" s="40">
        <v>315807</v>
      </c>
      <c r="D804" s="39" t="s">
        <v>30445</v>
      </c>
      <c r="E804" s="41">
        <v>100</v>
      </c>
      <c r="F804" s="39" t="s">
        <v>42419</v>
      </c>
      <c r="G804" s="39" t="s">
        <v>45</v>
      </c>
      <c r="H804" s="39" t="s">
        <v>46</v>
      </c>
      <c r="I804" s="39" t="s">
        <v>955</v>
      </c>
      <c r="J804">
        <f>VLOOKUP(D804,自助!C:F,4,0)</f>
        <v>100</v>
      </c>
      <c r="K804" t="str">
        <f t="shared" si="12"/>
        <v/>
      </c>
      <c r="L804" s="12">
        <f>VLOOKUP(D804,自助!C:G,5,FALSE)</f>
        <v>42907.346701388888</v>
      </c>
    </row>
    <row r="805" spans="1:12" hidden="1">
      <c r="A805" s="39" t="s">
        <v>43004</v>
      </c>
      <c r="B805" s="39" t="s">
        <v>708</v>
      </c>
      <c r="C805" s="40">
        <v>315896</v>
      </c>
      <c r="D805" s="39" t="s">
        <v>30448</v>
      </c>
      <c r="E805" s="41">
        <v>1000</v>
      </c>
      <c r="F805" s="39" t="s">
        <v>42419</v>
      </c>
      <c r="G805" s="39" t="s">
        <v>45</v>
      </c>
      <c r="H805" s="39" t="s">
        <v>46</v>
      </c>
      <c r="I805" s="39" t="s">
        <v>955</v>
      </c>
      <c r="J805">
        <f>VLOOKUP(D805,自助!C:F,4,0)</f>
        <v>1000</v>
      </c>
      <c r="K805" t="str">
        <f t="shared" si="12"/>
        <v/>
      </c>
      <c r="L805" s="12">
        <f>VLOOKUP(D805,自助!C:G,5,FALSE)</f>
        <v>42907.347997685189</v>
      </c>
    </row>
    <row r="806" spans="1:12" hidden="1">
      <c r="A806" s="39" t="s">
        <v>43005</v>
      </c>
      <c r="B806" s="39" t="s">
        <v>26640</v>
      </c>
      <c r="C806" s="40">
        <v>317821</v>
      </c>
      <c r="D806" s="39" t="s">
        <v>30527</v>
      </c>
      <c r="E806" s="41">
        <v>2000</v>
      </c>
      <c r="F806" s="39" t="s">
        <v>42419</v>
      </c>
      <c r="G806" s="39" t="s">
        <v>45</v>
      </c>
      <c r="H806" s="39" t="s">
        <v>46</v>
      </c>
      <c r="I806" s="39" t="s">
        <v>955</v>
      </c>
      <c r="J806">
        <f>VLOOKUP(D806,自助!C:F,4,0)</f>
        <v>2000</v>
      </c>
      <c r="K806" t="str">
        <f t="shared" si="12"/>
        <v/>
      </c>
      <c r="L806" s="12">
        <f>VLOOKUP(D806,自助!C:G,5,FALSE)</f>
        <v>42907.370196759257</v>
      </c>
    </row>
    <row r="807" spans="1:12" hidden="1">
      <c r="A807" s="39" t="s">
        <v>43006</v>
      </c>
      <c r="B807" s="39" t="s">
        <v>26935</v>
      </c>
      <c r="C807" s="40">
        <v>329923</v>
      </c>
      <c r="D807" s="39" t="s">
        <v>30988</v>
      </c>
      <c r="E807" s="41">
        <v>200</v>
      </c>
      <c r="F807" s="39" t="s">
        <v>42419</v>
      </c>
      <c r="G807" s="39" t="s">
        <v>45</v>
      </c>
      <c r="H807" s="39" t="s">
        <v>46</v>
      </c>
      <c r="I807" s="39" t="s">
        <v>955</v>
      </c>
      <c r="J807">
        <f>VLOOKUP(D807,自助!C:F,4,0)</f>
        <v>200</v>
      </c>
      <c r="K807" t="str">
        <f t="shared" si="12"/>
        <v/>
      </c>
      <c r="L807" s="12">
        <f>VLOOKUP(D807,自助!C:G,5,FALSE)</f>
        <v>42907.618692129632</v>
      </c>
    </row>
    <row r="808" spans="1:12" hidden="1">
      <c r="A808" s="39" t="s">
        <v>42672</v>
      </c>
      <c r="B808" s="39" t="s">
        <v>26641</v>
      </c>
      <c r="C808" s="40">
        <v>330022</v>
      </c>
      <c r="D808" s="39" t="s">
        <v>30991</v>
      </c>
      <c r="E808" s="41">
        <v>200</v>
      </c>
      <c r="F808" s="39" t="s">
        <v>42419</v>
      </c>
      <c r="G808" s="39" t="s">
        <v>45</v>
      </c>
      <c r="H808" s="39" t="s">
        <v>46</v>
      </c>
      <c r="I808" s="39" t="s">
        <v>955</v>
      </c>
      <c r="J808">
        <f>VLOOKUP(D808,自助!C:F,4,0)</f>
        <v>200</v>
      </c>
      <c r="K808" t="str">
        <f t="shared" si="12"/>
        <v/>
      </c>
      <c r="L808" s="12">
        <f>VLOOKUP(D808,自助!C:G,5,FALSE)</f>
        <v>42907.620185185187</v>
      </c>
    </row>
    <row r="809" spans="1:12" hidden="1">
      <c r="A809" s="39" t="s">
        <v>43007</v>
      </c>
      <c r="B809" s="39" t="s">
        <v>27020</v>
      </c>
      <c r="C809" s="40">
        <v>333286</v>
      </c>
      <c r="D809" s="39" t="s">
        <v>31117</v>
      </c>
      <c r="E809" s="41">
        <v>100</v>
      </c>
      <c r="F809" s="39" t="s">
        <v>42419</v>
      </c>
      <c r="G809" s="39" t="s">
        <v>45</v>
      </c>
      <c r="H809" s="39" t="s">
        <v>46</v>
      </c>
      <c r="I809" s="39" t="s">
        <v>955</v>
      </c>
      <c r="J809">
        <f>VLOOKUP(D809,自助!C:F,4,0)</f>
        <v>100</v>
      </c>
      <c r="K809" t="str">
        <f t="shared" si="12"/>
        <v/>
      </c>
      <c r="L809" s="12">
        <f>VLOOKUP(D809,自助!C:G,5,FALSE)</f>
        <v>42907.676990740743</v>
      </c>
    </row>
    <row r="810" spans="1:12" hidden="1">
      <c r="A810" s="39" t="s">
        <v>43008</v>
      </c>
      <c r="B810" s="39" t="s">
        <v>27009</v>
      </c>
      <c r="C810" s="40">
        <v>333350</v>
      </c>
      <c r="D810" s="39" t="s">
        <v>31122</v>
      </c>
      <c r="E810" s="41">
        <v>200</v>
      </c>
      <c r="F810" s="39" t="s">
        <v>42419</v>
      </c>
      <c r="G810" s="39" t="s">
        <v>45</v>
      </c>
      <c r="H810" s="39" t="s">
        <v>46</v>
      </c>
      <c r="I810" s="39" t="s">
        <v>955</v>
      </c>
      <c r="J810">
        <f>VLOOKUP(D810,自助!C:F,4,0)</f>
        <v>200</v>
      </c>
      <c r="K810" t="str">
        <f t="shared" si="12"/>
        <v/>
      </c>
      <c r="L810" s="12">
        <f>VLOOKUP(D810,自助!C:G,5,FALSE)</f>
        <v>42907.67827546296</v>
      </c>
    </row>
    <row r="811" spans="1:12" hidden="1">
      <c r="A811" s="39" t="s">
        <v>43009</v>
      </c>
      <c r="B811" s="39" t="s">
        <v>27286</v>
      </c>
      <c r="C811" s="40">
        <v>343113</v>
      </c>
      <c r="D811" s="39" t="s">
        <v>31532</v>
      </c>
      <c r="E811" s="41">
        <v>122</v>
      </c>
      <c r="F811" s="39" t="s">
        <v>42667</v>
      </c>
      <c r="G811" s="39" t="s">
        <v>45</v>
      </c>
      <c r="H811" s="39" t="s">
        <v>46</v>
      </c>
      <c r="I811" s="39" t="s">
        <v>955</v>
      </c>
      <c r="J811">
        <f>VLOOKUP(D811,自助!C:F,4,0)</f>
        <v>122</v>
      </c>
      <c r="K811" t="str">
        <f t="shared" si="12"/>
        <v/>
      </c>
      <c r="L811" s="12">
        <f>VLOOKUP(D811,自助!C:G,5,FALSE)</f>
        <v>42908.412592592591</v>
      </c>
    </row>
    <row r="812" spans="1:12" hidden="1">
      <c r="A812" s="39" t="s">
        <v>43010</v>
      </c>
      <c r="B812" s="39" t="s">
        <v>27292</v>
      </c>
      <c r="C812" s="40">
        <v>343272</v>
      </c>
      <c r="D812" s="39" t="s">
        <v>31539</v>
      </c>
      <c r="E812" s="41">
        <v>300</v>
      </c>
      <c r="F812" s="39" t="s">
        <v>42667</v>
      </c>
      <c r="G812" s="39" t="s">
        <v>45</v>
      </c>
      <c r="H812" s="39" t="s">
        <v>46</v>
      </c>
      <c r="I812" s="39" t="s">
        <v>955</v>
      </c>
      <c r="J812">
        <f>VLOOKUP(D812,自助!C:F,4,0)</f>
        <v>300</v>
      </c>
      <c r="K812" t="str">
        <f t="shared" si="12"/>
        <v/>
      </c>
      <c r="L812" s="12">
        <f>VLOOKUP(D812,自助!C:G,5,FALSE)</f>
        <v>42908.414768518516</v>
      </c>
    </row>
    <row r="813" spans="1:12" hidden="1">
      <c r="A813" s="39" t="s">
        <v>43011</v>
      </c>
      <c r="B813" s="39" t="s">
        <v>27344</v>
      </c>
      <c r="C813" s="40">
        <v>345643</v>
      </c>
      <c r="D813" s="39" t="s">
        <v>31622</v>
      </c>
      <c r="E813" s="41">
        <v>50</v>
      </c>
      <c r="F813" s="39" t="s">
        <v>42667</v>
      </c>
      <c r="G813" s="39" t="s">
        <v>45</v>
      </c>
      <c r="H813" s="39" t="s">
        <v>46</v>
      </c>
      <c r="I813" s="39" t="s">
        <v>955</v>
      </c>
      <c r="J813">
        <f>VLOOKUP(D813,自助!C:F,4,0)</f>
        <v>50</v>
      </c>
      <c r="K813" t="str">
        <f t="shared" si="12"/>
        <v/>
      </c>
      <c r="L813" s="12">
        <f>VLOOKUP(D813,自助!C:G,5,FALSE)</f>
        <v>42908.44462962963</v>
      </c>
    </row>
    <row r="814" spans="1:12" hidden="1">
      <c r="A814" s="39" t="s">
        <v>43012</v>
      </c>
      <c r="B814" s="39" t="s">
        <v>27345</v>
      </c>
      <c r="C814" s="40">
        <v>345677</v>
      </c>
      <c r="D814" s="39" t="s">
        <v>31623</v>
      </c>
      <c r="E814" s="41">
        <v>500</v>
      </c>
      <c r="F814" s="39" t="s">
        <v>42667</v>
      </c>
      <c r="G814" s="39" t="s">
        <v>45</v>
      </c>
      <c r="H814" s="39" t="s">
        <v>46</v>
      </c>
      <c r="I814" s="39" t="s">
        <v>955</v>
      </c>
      <c r="J814">
        <f>VLOOKUP(D814,自助!C:F,4,0)</f>
        <v>500</v>
      </c>
      <c r="K814" t="str">
        <f t="shared" si="12"/>
        <v/>
      </c>
      <c r="L814" s="12">
        <f>VLOOKUP(D814,自助!C:G,5,FALSE)</f>
        <v>42908.445428240739</v>
      </c>
    </row>
    <row r="815" spans="1:12" hidden="1">
      <c r="A815" s="39" t="s">
        <v>43013</v>
      </c>
      <c r="B815" s="39" t="s">
        <v>27347</v>
      </c>
      <c r="C815" s="40">
        <v>345757</v>
      </c>
      <c r="D815" s="39" t="s">
        <v>31626</v>
      </c>
      <c r="E815" s="41">
        <v>50</v>
      </c>
      <c r="F815" s="39" t="s">
        <v>42667</v>
      </c>
      <c r="G815" s="39" t="s">
        <v>45</v>
      </c>
      <c r="H815" s="39" t="s">
        <v>46</v>
      </c>
      <c r="I815" s="39" t="s">
        <v>955</v>
      </c>
      <c r="J815">
        <f>VLOOKUP(D815,自助!C:F,4,0)</f>
        <v>50</v>
      </c>
      <c r="K815" t="str">
        <f t="shared" si="12"/>
        <v/>
      </c>
      <c r="L815" s="12">
        <f>VLOOKUP(D815,自助!C:G,5,FALSE)</f>
        <v>42908.446516203701</v>
      </c>
    </row>
    <row r="816" spans="1:12" hidden="1">
      <c r="A816" s="39" t="s">
        <v>43014</v>
      </c>
      <c r="B816" s="39" t="s">
        <v>27350</v>
      </c>
      <c r="C816" s="40">
        <v>345829</v>
      </c>
      <c r="D816" s="39" t="s">
        <v>31630</v>
      </c>
      <c r="E816" s="41">
        <v>1000</v>
      </c>
      <c r="F816" s="39" t="s">
        <v>42667</v>
      </c>
      <c r="G816" s="39" t="s">
        <v>45</v>
      </c>
      <c r="H816" s="39" t="s">
        <v>46</v>
      </c>
      <c r="I816" s="39" t="s">
        <v>955</v>
      </c>
      <c r="J816">
        <f>VLOOKUP(D816,自助!C:F,4,0)</f>
        <v>1000</v>
      </c>
      <c r="K816" t="str">
        <f t="shared" si="12"/>
        <v/>
      </c>
      <c r="L816" s="12">
        <f>VLOOKUP(D816,自助!C:G,5,FALSE)</f>
        <v>42908.447395833333</v>
      </c>
    </row>
    <row r="817" spans="1:12" hidden="1">
      <c r="A817" s="39" t="s">
        <v>43015</v>
      </c>
      <c r="B817" s="39" t="s">
        <v>27402</v>
      </c>
      <c r="C817" s="40">
        <v>349051</v>
      </c>
      <c r="D817" s="39" t="s">
        <v>31730</v>
      </c>
      <c r="E817" s="41">
        <v>10</v>
      </c>
      <c r="F817" s="39" t="s">
        <v>42667</v>
      </c>
      <c r="G817" s="39" t="s">
        <v>45</v>
      </c>
      <c r="H817" s="39" t="s">
        <v>46</v>
      </c>
      <c r="I817" s="39" t="s">
        <v>955</v>
      </c>
      <c r="J817">
        <f>VLOOKUP(D817,自助!C:F,4,0)</f>
        <v>10</v>
      </c>
      <c r="K817" t="str">
        <f t="shared" si="12"/>
        <v/>
      </c>
      <c r="L817" s="12">
        <f>VLOOKUP(D817,自助!C:G,5,FALSE)</f>
        <v>42908.527777777781</v>
      </c>
    </row>
    <row r="818" spans="1:12" hidden="1">
      <c r="A818" s="39" t="s">
        <v>42964</v>
      </c>
      <c r="B818" s="39" t="s">
        <v>27160</v>
      </c>
      <c r="C818" s="40">
        <v>337663</v>
      </c>
      <c r="D818" s="39" t="s">
        <v>31324</v>
      </c>
      <c r="E818" s="41">
        <v>500</v>
      </c>
      <c r="F818" s="39" t="s">
        <v>42667</v>
      </c>
      <c r="G818" s="39" t="s">
        <v>45</v>
      </c>
      <c r="H818" s="39" t="s">
        <v>46</v>
      </c>
      <c r="I818" s="39" t="s">
        <v>955</v>
      </c>
      <c r="J818">
        <f>VLOOKUP(D818,自助!C:F,4,0)</f>
        <v>500</v>
      </c>
      <c r="K818" t="str">
        <f t="shared" si="12"/>
        <v/>
      </c>
      <c r="L818" s="12">
        <f>VLOOKUP(D818,自助!C:G,5,FALSE)</f>
        <v>42908.346817129626</v>
      </c>
    </row>
    <row r="819" spans="1:12" hidden="1">
      <c r="A819" s="39" t="s">
        <v>43016</v>
      </c>
      <c r="B819" s="39" t="s">
        <v>27161</v>
      </c>
      <c r="C819" s="40">
        <v>337694</v>
      </c>
      <c r="D819" s="39" t="s">
        <v>31325</v>
      </c>
      <c r="E819" s="41">
        <v>100</v>
      </c>
      <c r="F819" s="39" t="s">
        <v>42667</v>
      </c>
      <c r="G819" s="39" t="s">
        <v>45</v>
      </c>
      <c r="H819" s="39" t="s">
        <v>46</v>
      </c>
      <c r="I819" s="39" t="s">
        <v>955</v>
      </c>
      <c r="J819">
        <f>VLOOKUP(D819,自助!C:F,4,0)</f>
        <v>100</v>
      </c>
      <c r="K819" t="str">
        <f t="shared" si="12"/>
        <v/>
      </c>
      <c r="L819" s="12">
        <f>VLOOKUP(D819,自助!C:G,5,FALSE)</f>
        <v>42908.347175925926</v>
      </c>
    </row>
    <row r="820" spans="1:12" hidden="1">
      <c r="A820" s="39" t="s">
        <v>43017</v>
      </c>
      <c r="B820" s="39" t="s">
        <v>27329</v>
      </c>
      <c r="C820" s="40">
        <v>344902</v>
      </c>
      <c r="D820" s="39" t="s">
        <v>31599</v>
      </c>
      <c r="E820" s="41">
        <v>20</v>
      </c>
      <c r="F820" s="39" t="s">
        <v>42667</v>
      </c>
      <c r="G820" s="39" t="s">
        <v>45</v>
      </c>
      <c r="H820" s="39" t="s">
        <v>46</v>
      </c>
      <c r="I820" s="39" t="s">
        <v>955</v>
      </c>
      <c r="J820">
        <f>VLOOKUP(D820,自助!C:F,4,0)</f>
        <v>20</v>
      </c>
      <c r="K820" t="str">
        <f t="shared" si="12"/>
        <v/>
      </c>
      <c r="L820" s="12">
        <f>VLOOKUP(D820,自助!C:G,5,FALSE)</f>
        <v>42908.43546296296</v>
      </c>
    </row>
    <row r="821" spans="1:12" hidden="1">
      <c r="A821" s="39" t="s">
        <v>43018</v>
      </c>
      <c r="B821" s="39" t="s">
        <v>27464</v>
      </c>
      <c r="C821" s="40">
        <v>350737</v>
      </c>
      <c r="D821" s="39" t="s">
        <v>31818</v>
      </c>
      <c r="E821" s="41">
        <v>100</v>
      </c>
      <c r="F821" s="39" t="s">
        <v>42667</v>
      </c>
      <c r="G821" s="39" t="s">
        <v>45</v>
      </c>
      <c r="H821" s="39" t="s">
        <v>46</v>
      </c>
      <c r="I821" s="39" t="s">
        <v>955</v>
      </c>
      <c r="J821">
        <f>VLOOKUP(D821,自助!C:F,4,0)</f>
        <v>100</v>
      </c>
      <c r="K821" t="str">
        <f t="shared" si="12"/>
        <v/>
      </c>
      <c r="L821" s="12">
        <f>VLOOKUP(D821,自助!C:G,5,FALSE)</f>
        <v>42908.605532407404</v>
      </c>
    </row>
    <row r="822" spans="1:12" hidden="1">
      <c r="A822" s="39" t="s">
        <v>43019</v>
      </c>
      <c r="B822" s="39" t="s">
        <v>27488</v>
      </c>
      <c r="C822" s="40">
        <v>351918</v>
      </c>
      <c r="D822" s="39" t="s">
        <v>31855</v>
      </c>
      <c r="E822" s="41">
        <v>100</v>
      </c>
      <c r="F822" s="39" t="s">
        <v>42667</v>
      </c>
      <c r="G822" s="39" t="s">
        <v>45</v>
      </c>
      <c r="H822" s="39" t="s">
        <v>46</v>
      </c>
      <c r="I822" s="39" t="s">
        <v>955</v>
      </c>
      <c r="J822">
        <f>VLOOKUP(D822,自助!C:F,4,0)</f>
        <v>100</v>
      </c>
      <c r="K822" t="str">
        <f t="shared" si="12"/>
        <v/>
      </c>
      <c r="L822" s="12">
        <f>VLOOKUP(D822,自助!C:G,5,FALSE)</f>
        <v>42908.623622685183</v>
      </c>
    </row>
    <row r="823" spans="1:12" hidden="1">
      <c r="A823" s="39" t="s">
        <v>43020</v>
      </c>
      <c r="B823" s="39" t="s">
        <v>27490</v>
      </c>
      <c r="C823" s="40">
        <v>352199</v>
      </c>
      <c r="D823" s="39" t="s">
        <v>31866</v>
      </c>
      <c r="E823" s="41">
        <v>6</v>
      </c>
      <c r="F823" s="39" t="s">
        <v>42667</v>
      </c>
      <c r="G823" s="39" t="s">
        <v>45</v>
      </c>
      <c r="H823" s="39" t="s">
        <v>46</v>
      </c>
      <c r="I823" s="39" t="s">
        <v>955</v>
      </c>
      <c r="J823">
        <f>VLOOKUP(D823,自助!C:F,4,0)</f>
        <v>6</v>
      </c>
      <c r="K823" t="str">
        <f t="shared" si="12"/>
        <v/>
      </c>
      <c r="L823" s="12">
        <f>VLOOKUP(D823,自助!C:G,5,FALSE)</f>
        <v>42908.62771990741</v>
      </c>
    </row>
    <row r="824" spans="1:12" hidden="1">
      <c r="A824" s="39" t="s">
        <v>43021</v>
      </c>
      <c r="B824" s="39" t="s">
        <v>27494</v>
      </c>
      <c r="C824" s="40">
        <v>352315</v>
      </c>
      <c r="D824" s="39" t="s">
        <v>31872</v>
      </c>
      <c r="E824" s="41">
        <v>100</v>
      </c>
      <c r="F824" s="39" t="s">
        <v>42667</v>
      </c>
      <c r="G824" s="39" t="s">
        <v>45</v>
      </c>
      <c r="H824" s="39" t="s">
        <v>46</v>
      </c>
      <c r="I824" s="39" t="s">
        <v>955</v>
      </c>
      <c r="J824">
        <f>VLOOKUP(D824,自助!C:F,4,0)</f>
        <v>100</v>
      </c>
      <c r="K824" t="str">
        <f t="shared" si="12"/>
        <v/>
      </c>
      <c r="L824" s="12">
        <f>VLOOKUP(D824,自助!C:G,5,FALSE)</f>
        <v>42908.630046296297</v>
      </c>
    </row>
    <row r="825" spans="1:12" hidden="1">
      <c r="A825" s="39" t="s">
        <v>43022</v>
      </c>
      <c r="B825" s="39" t="s">
        <v>27499</v>
      </c>
      <c r="C825" s="40">
        <v>352531</v>
      </c>
      <c r="D825" s="39" t="s">
        <v>31879</v>
      </c>
      <c r="E825" s="41">
        <v>200</v>
      </c>
      <c r="F825" s="39" t="s">
        <v>42667</v>
      </c>
      <c r="G825" s="39" t="s">
        <v>45</v>
      </c>
      <c r="H825" s="39" t="s">
        <v>46</v>
      </c>
      <c r="I825" s="39" t="s">
        <v>955</v>
      </c>
      <c r="J825">
        <f>VLOOKUP(D825,自助!C:F,4,0)</f>
        <v>200</v>
      </c>
      <c r="K825" t="str">
        <f t="shared" si="12"/>
        <v/>
      </c>
      <c r="L825" s="12">
        <f>VLOOKUP(D825,自助!C:G,5,FALSE)</f>
        <v>42908.633414351854</v>
      </c>
    </row>
    <row r="826" spans="1:12" hidden="1">
      <c r="A826" s="39" t="s">
        <v>43023</v>
      </c>
      <c r="B826" s="39" t="s">
        <v>27309</v>
      </c>
      <c r="C826" s="40">
        <v>344993</v>
      </c>
      <c r="D826" s="39" t="s">
        <v>31603</v>
      </c>
      <c r="E826" s="41">
        <v>190</v>
      </c>
      <c r="F826" s="39" t="s">
        <v>42667</v>
      </c>
      <c r="G826" s="39" t="s">
        <v>45</v>
      </c>
      <c r="H826" s="39" t="s">
        <v>46</v>
      </c>
      <c r="I826" s="39" t="s">
        <v>955</v>
      </c>
      <c r="J826">
        <f>VLOOKUP(D826,自助!C:F,4,0)</f>
        <v>190</v>
      </c>
      <c r="K826" t="str">
        <f t="shared" si="12"/>
        <v/>
      </c>
      <c r="L826" s="12">
        <f>VLOOKUP(D826,自助!C:G,5,FALSE)</f>
        <v>42908.436284722222</v>
      </c>
    </row>
    <row r="827" spans="1:12" hidden="1">
      <c r="A827" s="39" t="s">
        <v>43024</v>
      </c>
      <c r="B827" s="39" t="s">
        <v>27277</v>
      </c>
      <c r="C827" s="40">
        <v>345085</v>
      </c>
      <c r="D827" s="39" t="s">
        <v>31605</v>
      </c>
      <c r="E827" s="41">
        <v>400</v>
      </c>
      <c r="F827" s="39" t="s">
        <v>42667</v>
      </c>
      <c r="G827" s="39" t="s">
        <v>45</v>
      </c>
      <c r="H827" s="39" t="s">
        <v>46</v>
      </c>
      <c r="I827" s="39" t="s">
        <v>955</v>
      </c>
      <c r="J827">
        <f>VLOOKUP(D827,自助!C:F,4,0)</f>
        <v>400</v>
      </c>
      <c r="K827" t="str">
        <f t="shared" si="12"/>
        <v/>
      </c>
      <c r="L827" s="12">
        <f>VLOOKUP(D827,自助!C:G,5,FALSE)</f>
        <v>42908.437488425923</v>
      </c>
    </row>
    <row r="828" spans="1:12" hidden="1">
      <c r="A828" s="39" t="s">
        <v>43025</v>
      </c>
      <c r="B828" s="39" t="s">
        <v>27331</v>
      </c>
      <c r="C828" s="40">
        <v>345100</v>
      </c>
      <c r="D828" s="39" t="s">
        <v>31604</v>
      </c>
      <c r="E828" s="41">
        <v>200</v>
      </c>
      <c r="F828" s="39" t="s">
        <v>42667</v>
      </c>
      <c r="G828" s="39" t="s">
        <v>45</v>
      </c>
      <c r="H828" s="39" t="s">
        <v>46</v>
      </c>
      <c r="I828" s="39" t="s">
        <v>955</v>
      </c>
      <c r="J828">
        <f>VLOOKUP(D828,自助!C:F,4,0)</f>
        <v>200</v>
      </c>
      <c r="K828" t="str">
        <f t="shared" si="12"/>
        <v/>
      </c>
      <c r="L828" s="12">
        <f>VLOOKUP(D828,自助!C:G,5,FALSE)</f>
        <v>42908.437164351853</v>
      </c>
    </row>
    <row r="829" spans="1:12" hidden="1">
      <c r="A829" s="39" t="s">
        <v>421</v>
      </c>
      <c r="B829" s="39" t="s">
        <v>422</v>
      </c>
      <c r="C829" s="40">
        <v>345150</v>
      </c>
      <c r="D829" s="39" t="s">
        <v>31607</v>
      </c>
      <c r="E829" s="41">
        <v>100</v>
      </c>
      <c r="F829" s="39" t="s">
        <v>42667</v>
      </c>
      <c r="G829" s="39" t="s">
        <v>45</v>
      </c>
      <c r="H829" s="39" t="s">
        <v>46</v>
      </c>
      <c r="I829" s="39" t="s">
        <v>955</v>
      </c>
      <c r="J829">
        <f>VLOOKUP(D829,自助!C:F,4,0)</f>
        <v>100</v>
      </c>
      <c r="K829" t="str">
        <f t="shared" si="12"/>
        <v/>
      </c>
      <c r="L829" s="12">
        <f>VLOOKUP(D829,自助!C:G,5,FALSE)</f>
        <v>42908.438321759262</v>
      </c>
    </row>
    <row r="830" spans="1:12" hidden="1">
      <c r="A830" s="39" t="s">
        <v>43026</v>
      </c>
      <c r="B830" s="39" t="s">
        <v>27337</v>
      </c>
      <c r="C830" s="40">
        <v>345446</v>
      </c>
      <c r="D830" s="39" t="s">
        <v>31614</v>
      </c>
      <c r="E830" s="41">
        <v>1000</v>
      </c>
      <c r="F830" s="39" t="s">
        <v>42667</v>
      </c>
      <c r="G830" s="39" t="s">
        <v>45</v>
      </c>
      <c r="H830" s="39" t="s">
        <v>46</v>
      </c>
      <c r="I830" s="39" t="s">
        <v>955</v>
      </c>
      <c r="J830">
        <f>VLOOKUP(D830,自助!C:F,4,0)</f>
        <v>1000</v>
      </c>
      <c r="K830" t="str">
        <f t="shared" si="12"/>
        <v/>
      </c>
      <c r="L830" s="12">
        <f>VLOOKUP(D830,自助!C:G,5,FALSE)</f>
        <v>42908.441631944443</v>
      </c>
    </row>
    <row r="831" spans="1:12" hidden="1">
      <c r="A831" s="39" t="s">
        <v>43027</v>
      </c>
      <c r="B831" s="39" t="s">
        <v>27377</v>
      </c>
      <c r="C831" s="40">
        <v>348033</v>
      </c>
      <c r="D831" s="39" t="s">
        <v>31692</v>
      </c>
      <c r="E831" s="41">
        <v>50</v>
      </c>
      <c r="F831" s="39" t="s">
        <v>42667</v>
      </c>
      <c r="G831" s="39" t="s">
        <v>45</v>
      </c>
      <c r="H831" s="39" t="s">
        <v>46</v>
      </c>
      <c r="I831" s="39" t="s">
        <v>955</v>
      </c>
      <c r="J831">
        <f>VLOOKUP(D831,自助!C:F,4,0)</f>
        <v>50</v>
      </c>
      <c r="K831" t="str">
        <f t="shared" si="12"/>
        <v/>
      </c>
      <c r="L831" s="12">
        <f>VLOOKUP(D831,自助!C:G,5,FALSE)</f>
        <v>42908.483275462961</v>
      </c>
    </row>
    <row r="832" spans="1:12" hidden="1">
      <c r="A832" s="39" t="s">
        <v>43028</v>
      </c>
      <c r="B832" s="39" t="s">
        <v>27378</v>
      </c>
      <c r="C832" s="40">
        <v>348064</v>
      </c>
      <c r="D832" s="39" t="s">
        <v>31693</v>
      </c>
      <c r="E832" s="41">
        <v>500</v>
      </c>
      <c r="F832" s="39" t="s">
        <v>42667</v>
      </c>
      <c r="G832" s="39" t="s">
        <v>45</v>
      </c>
      <c r="H832" s="39" t="s">
        <v>46</v>
      </c>
      <c r="I832" s="39" t="s">
        <v>955</v>
      </c>
      <c r="J832">
        <f>VLOOKUP(D832,自助!C:F,4,0)</f>
        <v>500</v>
      </c>
      <c r="K832" t="str">
        <f t="shared" si="12"/>
        <v/>
      </c>
      <c r="L832" s="12">
        <f>VLOOKUP(D832,自助!C:G,5,FALSE)</f>
        <v>42908.483784722222</v>
      </c>
    </row>
    <row r="833" spans="1:12" hidden="1">
      <c r="A833" s="39" t="s">
        <v>43029</v>
      </c>
      <c r="B833" s="39" t="s">
        <v>27379</v>
      </c>
      <c r="C833" s="40">
        <v>348089</v>
      </c>
      <c r="D833" s="39" t="s">
        <v>31695</v>
      </c>
      <c r="E833" s="41">
        <v>100</v>
      </c>
      <c r="F833" s="39" t="s">
        <v>42667</v>
      </c>
      <c r="G833" s="39" t="s">
        <v>45</v>
      </c>
      <c r="H833" s="39" t="s">
        <v>46</v>
      </c>
      <c r="I833" s="39" t="s">
        <v>955</v>
      </c>
      <c r="J833">
        <f>VLOOKUP(D833,自助!C:F,4,0)</f>
        <v>100</v>
      </c>
      <c r="K833" t="str">
        <f t="shared" si="12"/>
        <v/>
      </c>
      <c r="L833" s="12">
        <f>VLOOKUP(D833,自助!C:G,5,FALSE)</f>
        <v>42908.484606481485</v>
      </c>
    </row>
    <row r="834" spans="1:12" hidden="1">
      <c r="A834" s="39" t="s">
        <v>26346</v>
      </c>
      <c r="B834" s="39" t="s">
        <v>27382</v>
      </c>
      <c r="C834" s="40">
        <v>348158</v>
      </c>
      <c r="D834" s="39" t="s">
        <v>31699</v>
      </c>
      <c r="E834" s="41">
        <v>200</v>
      </c>
      <c r="F834" s="39" t="s">
        <v>42667</v>
      </c>
      <c r="G834" s="39" t="s">
        <v>45</v>
      </c>
      <c r="H834" s="39" t="s">
        <v>46</v>
      </c>
      <c r="I834" s="39" t="s">
        <v>955</v>
      </c>
      <c r="J834">
        <f>VLOOKUP(D834,自助!C:F,4,0)</f>
        <v>200</v>
      </c>
      <c r="K834" t="str">
        <f t="shared" si="12"/>
        <v/>
      </c>
      <c r="L834" s="12">
        <f>VLOOKUP(D834,自助!C:G,5,FALSE)</f>
        <v>42908.486018518517</v>
      </c>
    </row>
    <row r="835" spans="1:12" hidden="1">
      <c r="A835" s="39" t="s">
        <v>26346</v>
      </c>
      <c r="B835" s="39" t="s">
        <v>27382</v>
      </c>
      <c r="C835" s="40">
        <v>348164</v>
      </c>
      <c r="D835" s="39" t="s">
        <v>31700</v>
      </c>
      <c r="E835" s="41">
        <v>600</v>
      </c>
      <c r="F835" s="39" t="s">
        <v>42667</v>
      </c>
      <c r="G835" s="39" t="s">
        <v>45</v>
      </c>
      <c r="H835" s="39" t="s">
        <v>46</v>
      </c>
      <c r="I835" s="39" t="s">
        <v>955</v>
      </c>
      <c r="J835">
        <f>VLOOKUP(D835,自助!C:F,4,0)</f>
        <v>600</v>
      </c>
      <c r="K835" t="str">
        <f t="shared" ref="K835:K898" si="13">IF(E835=J835,"",1)</f>
        <v/>
      </c>
      <c r="L835" s="12">
        <f>VLOOKUP(D835,自助!C:G,5,FALSE)</f>
        <v>42908.48636574074</v>
      </c>
    </row>
    <row r="836" spans="1:12" hidden="1">
      <c r="A836" s="39" t="s">
        <v>43030</v>
      </c>
      <c r="B836" s="39" t="s">
        <v>27385</v>
      </c>
      <c r="C836" s="40">
        <v>348259</v>
      </c>
      <c r="D836" s="39" t="s">
        <v>31704</v>
      </c>
      <c r="E836" s="41">
        <v>1</v>
      </c>
      <c r="F836" s="39" t="s">
        <v>42667</v>
      </c>
      <c r="G836" s="39" t="s">
        <v>45</v>
      </c>
      <c r="H836" s="39" t="s">
        <v>46</v>
      </c>
      <c r="I836" s="39" t="s">
        <v>955</v>
      </c>
      <c r="J836">
        <f>VLOOKUP(D836,自助!C:F,4,0)</f>
        <v>1</v>
      </c>
      <c r="K836" t="str">
        <f t="shared" si="13"/>
        <v/>
      </c>
      <c r="L836" s="12">
        <f>VLOOKUP(D836,自助!C:G,5,FALSE)</f>
        <v>42908.489085648151</v>
      </c>
    </row>
    <row r="837" spans="1:12" hidden="1">
      <c r="A837" s="39" t="s">
        <v>42717</v>
      </c>
      <c r="B837" s="39" t="s">
        <v>26827</v>
      </c>
      <c r="C837" s="40">
        <v>348514</v>
      </c>
      <c r="D837" s="39" t="s">
        <v>31711</v>
      </c>
      <c r="E837" s="41">
        <v>1500</v>
      </c>
      <c r="F837" s="39" t="s">
        <v>42667</v>
      </c>
      <c r="G837" s="39" t="s">
        <v>45</v>
      </c>
      <c r="H837" s="39" t="s">
        <v>46</v>
      </c>
      <c r="I837" s="39" t="s">
        <v>955</v>
      </c>
      <c r="J837">
        <f>VLOOKUP(D837,自助!C:F,4,0)</f>
        <v>1500</v>
      </c>
      <c r="K837" t="str">
        <f t="shared" si="13"/>
        <v/>
      </c>
      <c r="L837" s="12">
        <f>VLOOKUP(D837,自助!C:G,5,FALSE)</f>
        <v>42908.496562499997</v>
      </c>
    </row>
    <row r="838" spans="1:12" hidden="1">
      <c r="A838" s="39" t="s">
        <v>43031</v>
      </c>
      <c r="B838" s="39" t="s">
        <v>26690</v>
      </c>
      <c r="C838" s="40">
        <v>319518</v>
      </c>
      <c r="D838" s="39" t="s">
        <v>30597</v>
      </c>
      <c r="E838" s="41">
        <v>20</v>
      </c>
      <c r="F838" s="39" t="s">
        <v>42419</v>
      </c>
      <c r="G838" s="39" t="s">
        <v>45</v>
      </c>
      <c r="H838" s="39" t="s">
        <v>46</v>
      </c>
      <c r="I838" s="39" t="s">
        <v>955</v>
      </c>
      <c r="J838">
        <f>VLOOKUP(D838,自助!C:F,4,0)</f>
        <v>20</v>
      </c>
      <c r="K838" t="str">
        <f t="shared" si="13"/>
        <v/>
      </c>
      <c r="L838" s="12">
        <f>VLOOKUP(D838,自助!C:G,5,FALSE)</f>
        <v>42907.390266203707</v>
      </c>
    </row>
    <row r="839" spans="1:12" hidden="1">
      <c r="A839" s="39" t="s">
        <v>42663</v>
      </c>
      <c r="B839" s="39" t="s">
        <v>26769</v>
      </c>
      <c r="C839" s="40">
        <v>325539</v>
      </c>
      <c r="D839" s="39" t="s">
        <v>30799</v>
      </c>
      <c r="E839" s="41">
        <v>60</v>
      </c>
      <c r="F839" s="39" t="s">
        <v>42419</v>
      </c>
      <c r="G839" s="39" t="s">
        <v>45</v>
      </c>
      <c r="H839" s="39" t="s">
        <v>46</v>
      </c>
      <c r="I839" s="39" t="s">
        <v>955</v>
      </c>
      <c r="J839">
        <f>VLOOKUP(D839,自助!C:F,4,0)</f>
        <v>60</v>
      </c>
      <c r="K839" t="str">
        <f t="shared" si="13"/>
        <v/>
      </c>
      <c r="L839" s="12">
        <f>VLOOKUP(D839,自助!C:G,5,FALSE)</f>
        <v>42907.465775462966</v>
      </c>
    </row>
    <row r="840" spans="1:12" hidden="1">
      <c r="A840" s="39" t="s">
        <v>43032</v>
      </c>
      <c r="B840" s="39" t="s">
        <v>26840</v>
      </c>
      <c r="C840" s="40">
        <v>326901</v>
      </c>
      <c r="D840" s="39" t="s">
        <v>30847</v>
      </c>
      <c r="E840" s="41">
        <v>500</v>
      </c>
      <c r="F840" s="39" t="s">
        <v>42419</v>
      </c>
      <c r="G840" s="39" t="s">
        <v>45</v>
      </c>
      <c r="H840" s="39" t="s">
        <v>46</v>
      </c>
      <c r="I840" s="39" t="s">
        <v>955</v>
      </c>
      <c r="J840">
        <f>VLOOKUP(D840,自助!C:F,4,0)</f>
        <v>500</v>
      </c>
      <c r="K840" t="str">
        <f t="shared" si="13"/>
        <v/>
      </c>
      <c r="L840" s="12">
        <f>VLOOKUP(D840,自助!C:G,5,FALSE)</f>
        <v>42907.490474537037</v>
      </c>
    </row>
    <row r="841" spans="1:12" hidden="1">
      <c r="A841" s="39" t="s">
        <v>43033</v>
      </c>
      <c r="B841" s="39" t="s">
        <v>26855</v>
      </c>
      <c r="C841" s="40">
        <v>327343</v>
      </c>
      <c r="D841" s="39" t="s">
        <v>30870</v>
      </c>
      <c r="E841" s="41">
        <v>5000</v>
      </c>
      <c r="F841" s="39" t="s">
        <v>42419</v>
      </c>
      <c r="G841" s="39" t="s">
        <v>45</v>
      </c>
      <c r="H841" s="39" t="s">
        <v>46</v>
      </c>
      <c r="I841" s="39" t="s">
        <v>955</v>
      </c>
      <c r="J841">
        <f>VLOOKUP(D841,自助!C:F,4,0)</f>
        <v>5000</v>
      </c>
      <c r="K841" t="str">
        <f t="shared" si="13"/>
        <v/>
      </c>
      <c r="L841" s="12">
        <f>VLOOKUP(D841,自助!C:G,5,FALSE)</f>
        <v>42907.508148148147</v>
      </c>
    </row>
    <row r="842" spans="1:12" hidden="1">
      <c r="A842" s="39" t="s">
        <v>912</v>
      </c>
      <c r="B842" s="39" t="s">
        <v>913</v>
      </c>
      <c r="C842" s="40">
        <v>327435</v>
      </c>
      <c r="D842" s="39" t="s">
        <v>30873</v>
      </c>
      <c r="E842" s="41">
        <v>2</v>
      </c>
      <c r="F842" s="39" t="s">
        <v>42419</v>
      </c>
      <c r="G842" s="39" t="s">
        <v>45</v>
      </c>
      <c r="H842" s="39" t="s">
        <v>46</v>
      </c>
      <c r="I842" s="39" t="s">
        <v>955</v>
      </c>
      <c r="J842">
        <f>VLOOKUP(D842,自助!C:F,4,0)</f>
        <v>2</v>
      </c>
      <c r="K842" t="str">
        <f t="shared" si="13"/>
        <v/>
      </c>
      <c r="L842" s="12">
        <f>VLOOKUP(D842,自助!C:G,5,FALSE)</f>
        <v>42907.515173611115</v>
      </c>
    </row>
    <row r="843" spans="1:12" hidden="1">
      <c r="A843" s="39" t="s">
        <v>42558</v>
      </c>
      <c r="B843" s="39" t="s">
        <v>26799</v>
      </c>
      <c r="C843" s="40">
        <v>327461</v>
      </c>
      <c r="D843" s="39" t="s">
        <v>30874</v>
      </c>
      <c r="E843" s="41">
        <v>200</v>
      </c>
      <c r="F843" s="39" t="s">
        <v>42419</v>
      </c>
      <c r="G843" s="39" t="s">
        <v>45</v>
      </c>
      <c r="H843" s="39" t="s">
        <v>46</v>
      </c>
      <c r="I843" s="39" t="s">
        <v>955</v>
      </c>
      <c r="J843">
        <f>VLOOKUP(D843,自助!C:F,4,0)</f>
        <v>200</v>
      </c>
      <c r="K843" t="str">
        <f t="shared" si="13"/>
        <v/>
      </c>
      <c r="L843" s="12">
        <f>VLOOKUP(D843,自助!C:G,5,FALSE)</f>
        <v>42907.516493055555</v>
      </c>
    </row>
    <row r="844" spans="1:12" hidden="1">
      <c r="A844" s="39" t="s">
        <v>43034</v>
      </c>
      <c r="B844" s="39" t="s">
        <v>26861</v>
      </c>
      <c r="C844" s="40">
        <v>327627</v>
      </c>
      <c r="D844" s="39" t="s">
        <v>30882</v>
      </c>
      <c r="E844" s="41">
        <v>200</v>
      </c>
      <c r="F844" s="39" t="s">
        <v>42419</v>
      </c>
      <c r="G844" s="39" t="s">
        <v>45</v>
      </c>
      <c r="H844" s="39" t="s">
        <v>46</v>
      </c>
      <c r="I844" s="39" t="s">
        <v>955</v>
      </c>
      <c r="J844">
        <f>VLOOKUP(D844,自助!C:F,4,0)</f>
        <v>200</v>
      </c>
      <c r="K844" t="str">
        <f t="shared" si="13"/>
        <v/>
      </c>
      <c r="L844" s="12">
        <f>VLOOKUP(D844,自助!C:G,5,FALSE)</f>
        <v>42907.536643518521</v>
      </c>
    </row>
    <row r="845" spans="1:12" hidden="1">
      <c r="A845" s="39" t="s">
        <v>43035</v>
      </c>
      <c r="B845" s="39" t="s">
        <v>26863</v>
      </c>
      <c r="C845" s="40">
        <v>327670</v>
      </c>
      <c r="D845" s="39" t="s">
        <v>30884</v>
      </c>
      <c r="E845" s="41">
        <v>20</v>
      </c>
      <c r="F845" s="39" t="s">
        <v>42419</v>
      </c>
      <c r="G845" s="39" t="s">
        <v>45</v>
      </c>
      <c r="H845" s="39" t="s">
        <v>46</v>
      </c>
      <c r="I845" s="39" t="s">
        <v>955</v>
      </c>
      <c r="J845">
        <f>VLOOKUP(D845,自助!C:F,4,0)</f>
        <v>20</v>
      </c>
      <c r="K845" t="str">
        <f t="shared" si="13"/>
        <v/>
      </c>
      <c r="L845" s="12">
        <f>VLOOKUP(D845,自助!C:G,5,FALSE)</f>
        <v>42907.544641203705</v>
      </c>
    </row>
    <row r="846" spans="1:12" hidden="1">
      <c r="A846" s="39" t="s">
        <v>43036</v>
      </c>
      <c r="B846" s="39" t="s">
        <v>26876</v>
      </c>
      <c r="C846" s="40">
        <v>327806</v>
      </c>
      <c r="D846" s="39" t="s">
        <v>30903</v>
      </c>
      <c r="E846" s="41">
        <v>50</v>
      </c>
      <c r="F846" s="39" t="s">
        <v>42419</v>
      </c>
      <c r="G846" s="39" t="s">
        <v>45</v>
      </c>
      <c r="H846" s="39" t="s">
        <v>46</v>
      </c>
      <c r="I846" s="39" t="s">
        <v>955</v>
      </c>
      <c r="J846">
        <f>VLOOKUP(D846,自助!C:F,4,0)</f>
        <v>50</v>
      </c>
      <c r="K846" t="str">
        <f t="shared" si="13"/>
        <v/>
      </c>
      <c r="L846" s="12">
        <f>VLOOKUP(D846,自助!C:G,5,FALSE)</f>
        <v>42907.565752314818</v>
      </c>
    </row>
    <row r="847" spans="1:12" hidden="1">
      <c r="A847" s="39" t="s">
        <v>43037</v>
      </c>
      <c r="B847" s="39" t="s">
        <v>26877</v>
      </c>
      <c r="C847" s="40">
        <v>327822</v>
      </c>
      <c r="D847" s="39" t="s">
        <v>30904</v>
      </c>
      <c r="E847" s="41">
        <v>20</v>
      </c>
      <c r="F847" s="39" t="s">
        <v>42419</v>
      </c>
      <c r="G847" s="39" t="s">
        <v>45</v>
      </c>
      <c r="H847" s="39" t="s">
        <v>46</v>
      </c>
      <c r="I847" s="39" t="s">
        <v>955</v>
      </c>
      <c r="J847">
        <f>VLOOKUP(D847,自助!C:F,4,0)</f>
        <v>20</v>
      </c>
      <c r="K847" t="str">
        <f t="shared" si="13"/>
        <v/>
      </c>
      <c r="L847" s="12">
        <f>VLOOKUP(D847,自助!C:G,5,FALSE)</f>
        <v>42907.567384259259</v>
      </c>
    </row>
    <row r="848" spans="1:12" hidden="1">
      <c r="A848" s="39" t="s">
        <v>692</v>
      </c>
      <c r="B848" s="39" t="s">
        <v>175</v>
      </c>
      <c r="C848" s="40">
        <v>328784</v>
      </c>
      <c r="D848" s="39" t="s">
        <v>30940</v>
      </c>
      <c r="E848" s="41">
        <v>100</v>
      </c>
      <c r="F848" s="39" t="s">
        <v>42419</v>
      </c>
      <c r="G848" s="39" t="s">
        <v>45</v>
      </c>
      <c r="H848" s="39" t="s">
        <v>46</v>
      </c>
      <c r="I848" s="39" t="s">
        <v>955</v>
      </c>
      <c r="J848">
        <f>VLOOKUP(D848,自助!C:F,4,0)</f>
        <v>100</v>
      </c>
      <c r="K848" t="str">
        <f t="shared" si="13"/>
        <v/>
      </c>
      <c r="L848" s="12">
        <f>VLOOKUP(D848,自助!C:G,5,FALSE)</f>
        <v>42907.601284722223</v>
      </c>
    </row>
    <row r="849" spans="1:12" hidden="1">
      <c r="A849" s="39" t="s">
        <v>43038</v>
      </c>
      <c r="B849" s="39" t="s">
        <v>27445</v>
      </c>
      <c r="C849" s="40">
        <v>349967</v>
      </c>
      <c r="D849" s="39" t="s">
        <v>31790</v>
      </c>
      <c r="E849" s="41">
        <v>20</v>
      </c>
      <c r="F849" s="39" t="s">
        <v>42667</v>
      </c>
      <c r="G849" s="39" t="s">
        <v>45</v>
      </c>
      <c r="H849" s="39" t="s">
        <v>46</v>
      </c>
      <c r="I849" s="39" t="s">
        <v>955</v>
      </c>
      <c r="J849">
        <f>VLOOKUP(D849,自助!C:F,4,0)</f>
        <v>20</v>
      </c>
      <c r="K849" t="str">
        <f t="shared" si="13"/>
        <v/>
      </c>
      <c r="L849" s="12">
        <f>VLOOKUP(D849,自助!C:G,5,FALSE)</f>
        <v>42908.590925925928</v>
      </c>
    </row>
    <row r="850" spans="1:12" hidden="1">
      <c r="A850" s="39" t="s">
        <v>43039</v>
      </c>
      <c r="B850" s="39" t="s">
        <v>26637</v>
      </c>
      <c r="C850" s="40">
        <v>317671</v>
      </c>
      <c r="D850" s="39" t="s">
        <v>30522</v>
      </c>
      <c r="E850" s="41">
        <v>100</v>
      </c>
      <c r="F850" s="39" t="s">
        <v>42419</v>
      </c>
      <c r="G850" s="39" t="s">
        <v>45</v>
      </c>
      <c r="H850" s="39" t="s">
        <v>46</v>
      </c>
      <c r="I850" s="39" t="s">
        <v>955</v>
      </c>
      <c r="J850">
        <f>VLOOKUP(D850,自助!C:F,4,0)</f>
        <v>100</v>
      </c>
      <c r="K850" t="str">
        <f t="shared" si="13"/>
        <v/>
      </c>
      <c r="L850" s="12">
        <f>VLOOKUP(D850,自助!C:G,5,FALSE)</f>
        <v>42907.368460648147</v>
      </c>
    </row>
    <row r="851" spans="1:12" hidden="1">
      <c r="A851" s="39" t="s">
        <v>663</v>
      </c>
      <c r="B851" s="39" t="s">
        <v>664</v>
      </c>
      <c r="C851" s="40">
        <v>317928</v>
      </c>
      <c r="D851" s="39" t="s">
        <v>30528</v>
      </c>
      <c r="E851" s="41">
        <v>1000</v>
      </c>
      <c r="F851" s="39" t="s">
        <v>42419</v>
      </c>
      <c r="G851" s="39" t="s">
        <v>45</v>
      </c>
      <c r="H851" s="39" t="s">
        <v>46</v>
      </c>
      <c r="I851" s="39" t="s">
        <v>955</v>
      </c>
      <c r="J851">
        <f>VLOOKUP(D851,自助!C:F,4,0)</f>
        <v>1000</v>
      </c>
      <c r="K851" t="str">
        <f t="shared" si="13"/>
        <v/>
      </c>
      <c r="L851" s="12">
        <f>VLOOKUP(D851,自助!C:G,5,FALSE)</f>
        <v>42907.371249999997</v>
      </c>
    </row>
    <row r="852" spans="1:12" hidden="1">
      <c r="A852" s="39" t="s">
        <v>43040</v>
      </c>
      <c r="B852" s="39" t="s">
        <v>26851</v>
      </c>
      <c r="C852" s="40">
        <v>327221</v>
      </c>
      <c r="D852" s="39" t="s">
        <v>30865</v>
      </c>
      <c r="E852" s="41">
        <v>22</v>
      </c>
      <c r="F852" s="39" t="s">
        <v>42419</v>
      </c>
      <c r="G852" s="39" t="s">
        <v>45</v>
      </c>
      <c r="H852" s="39" t="s">
        <v>46</v>
      </c>
      <c r="I852" s="39" t="s">
        <v>955</v>
      </c>
      <c r="J852">
        <f>VLOOKUP(D852,自助!C:F,4,0)</f>
        <v>22</v>
      </c>
      <c r="K852" t="str">
        <f t="shared" si="13"/>
        <v/>
      </c>
      <c r="L852" s="12">
        <f>VLOOKUP(D852,自助!C:G,5,FALSE)</f>
        <v>42907.501446759263</v>
      </c>
    </row>
    <row r="853" spans="1:12" hidden="1">
      <c r="A853" s="39" t="s">
        <v>43041</v>
      </c>
      <c r="B853" s="39" t="s">
        <v>70</v>
      </c>
      <c r="C853" s="40">
        <v>328671</v>
      </c>
      <c r="D853" s="39" t="s">
        <v>30936</v>
      </c>
      <c r="E853" s="41">
        <v>500</v>
      </c>
      <c r="F853" s="39" t="s">
        <v>42419</v>
      </c>
      <c r="G853" s="39" t="s">
        <v>45</v>
      </c>
      <c r="H853" s="39" t="s">
        <v>46</v>
      </c>
      <c r="I853" s="39" t="s">
        <v>955</v>
      </c>
      <c r="J853">
        <f>VLOOKUP(D853,自助!C:F,4,0)</f>
        <v>500</v>
      </c>
      <c r="K853" t="str">
        <f t="shared" si="13"/>
        <v/>
      </c>
      <c r="L853" s="12">
        <f>VLOOKUP(D853,自助!C:G,5,FALSE)</f>
        <v>42907.598993055559</v>
      </c>
    </row>
    <row r="854" spans="1:12" hidden="1">
      <c r="A854" s="39" t="s">
        <v>696</v>
      </c>
      <c r="B854" s="39" t="s">
        <v>697</v>
      </c>
      <c r="C854" s="40">
        <v>328678</v>
      </c>
      <c r="D854" s="39" t="s">
        <v>30937</v>
      </c>
      <c r="E854" s="41">
        <v>100</v>
      </c>
      <c r="F854" s="39" t="s">
        <v>42419</v>
      </c>
      <c r="G854" s="39" t="s">
        <v>45</v>
      </c>
      <c r="H854" s="39" t="s">
        <v>46</v>
      </c>
      <c r="I854" s="39" t="s">
        <v>955</v>
      </c>
      <c r="J854">
        <f>VLOOKUP(D854,自助!C:F,4,0)</f>
        <v>100</v>
      </c>
      <c r="K854" t="str">
        <f t="shared" si="13"/>
        <v/>
      </c>
      <c r="L854" s="12">
        <f>VLOOKUP(D854,自助!C:G,5,FALSE)</f>
        <v>42907.599259259259</v>
      </c>
    </row>
    <row r="855" spans="1:12" hidden="1">
      <c r="A855" s="39" t="s">
        <v>26331</v>
      </c>
      <c r="B855" s="39" t="s">
        <v>27077</v>
      </c>
      <c r="C855" s="40">
        <v>343271</v>
      </c>
      <c r="D855" s="39" t="s">
        <v>31540</v>
      </c>
      <c r="E855" s="41">
        <v>1000</v>
      </c>
      <c r="F855" s="39" t="s">
        <v>42667</v>
      </c>
      <c r="G855" s="39" t="s">
        <v>45</v>
      </c>
      <c r="H855" s="39" t="s">
        <v>46</v>
      </c>
      <c r="I855" s="39" t="s">
        <v>955</v>
      </c>
      <c r="J855">
        <f>VLOOKUP(D855,自助!C:F,4,0)</f>
        <v>1000</v>
      </c>
      <c r="K855" t="str">
        <f t="shared" si="13"/>
        <v/>
      </c>
      <c r="L855" s="12">
        <f>VLOOKUP(D855,自助!C:G,5,FALSE)</f>
        <v>42908.414826388886</v>
      </c>
    </row>
    <row r="856" spans="1:12" hidden="1">
      <c r="A856" s="39" t="s">
        <v>43042</v>
      </c>
      <c r="B856" s="39" t="s">
        <v>27297</v>
      </c>
      <c r="C856" s="40">
        <v>343375</v>
      </c>
      <c r="D856" s="39" t="s">
        <v>31546</v>
      </c>
      <c r="E856" s="41">
        <v>150</v>
      </c>
      <c r="F856" s="39" t="s">
        <v>42667</v>
      </c>
      <c r="G856" s="39" t="s">
        <v>45</v>
      </c>
      <c r="H856" s="39" t="s">
        <v>46</v>
      </c>
      <c r="I856" s="39" t="s">
        <v>955</v>
      </c>
      <c r="J856">
        <f>VLOOKUP(D856,自助!C:F,4,0)</f>
        <v>150</v>
      </c>
      <c r="K856" t="str">
        <f t="shared" si="13"/>
        <v/>
      </c>
      <c r="L856" s="12">
        <f>VLOOKUP(D856,自助!C:G,5,FALSE)</f>
        <v>42908.41609953704</v>
      </c>
    </row>
    <row r="857" spans="1:12" hidden="1">
      <c r="A857" s="39" t="s">
        <v>43043</v>
      </c>
      <c r="B857" s="39" t="s">
        <v>27304</v>
      </c>
      <c r="C857" s="40">
        <v>343799</v>
      </c>
      <c r="D857" s="39" t="s">
        <v>31558</v>
      </c>
      <c r="E857" s="41">
        <v>50</v>
      </c>
      <c r="F857" s="39" t="s">
        <v>42667</v>
      </c>
      <c r="G857" s="39" t="s">
        <v>45</v>
      </c>
      <c r="H857" s="39" t="s">
        <v>46</v>
      </c>
      <c r="I857" s="39" t="s">
        <v>955</v>
      </c>
      <c r="J857">
        <f>VLOOKUP(D857,自助!C:F,4,0)</f>
        <v>50</v>
      </c>
      <c r="K857" t="str">
        <f t="shared" si="13"/>
        <v/>
      </c>
      <c r="L857" s="12">
        <f>VLOOKUP(D857,自助!C:G,5,FALSE)</f>
        <v>42908.421539351853</v>
      </c>
    </row>
    <row r="858" spans="1:12" hidden="1">
      <c r="A858" s="39" t="s">
        <v>43044</v>
      </c>
      <c r="B858" s="39" t="s">
        <v>27404</v>
      </c>
      <c r="C858" s="40">
        <v>349100</v>
      </c>
      <c r="D858" s="39" t="s">
        <v>31733</v>
      </c>
      <c r="E858" s="41">
        <v>20</v>
      </c>
      <c r="F858" s="39" t="s">
        <v>42667</v>
      </c>
      <c r="G858" s="39" t="s">
        <v>45</v>
      </c>
      <c r="H858" s="39" t="s">
        <v>46</v>
      </c>
      <c r="I858" s="39" t="s">
        <v>955</v>
      </c>
      <c r="J858">
        <f>VLOOKUP(D858,自助!C:F,4,0)</f>
        <v>20</v>
      </c>
      <c r="K858" t="str">
        <f t="shared" si="13"/>
        <v/>
      </c>
      <c r="L858" s="12">
        <f>VLOOKUP(D858,自助!C:G,5,FALSE)</f>
        <v>42908.534375000003</v>
      </c>
    </row>
    <row r="859" spans="1:12" hidden="1">
      <c r="A859" s="39" t="s">
        <v>42953</v>
      </c>
      <c r="B859" s="39" t="s">
        <v>27419</v>
      </c>
      <c r="C859" s="40">
        <v>349425</v>
      </c>
      <c r="D859" s="39" t="s">
        <v>31755</v>
      </c>
      <c r="E859" s="41">
        <v>100</v>
      </c>
      <c r="F859" s="39" t="s">
        <v>42667</v>
      </c>
      <c r="G859" s="39" t="s">
        <v>45</v>
      </c>
      <c r="H859" s="39" t="s">
        <v>46</v>
      </c>
      <c r="I859" s="39" t="s">
        <v>955</v>
      </c>
      <c r="J859">
        <f>VLOOKUP(D859,自助!C:F,4,0)</f>
        <v>100</v>
      </c>
      <c r="K859" t="str">
        <f t="shared" si="13"/>
        <v/>
      </c>
      <c r="L859" s="12">
        <f>VLOOKUP(D859,自助!C:G,5,FALSE)</f>
        <v>42908.570902777778</v>
      </c>
    </row>
    <row r="860" spans="1:12" hidden="1">
      <c r="A860" s="39" t="s">
        <v>43045</v>
      </c>
      <c r="B860" s="39" t="s">
        <v>27425</v>
      </c>
      <c r="C860" s="40">
        <v>349549</v>
      </c>
      <c r="D860" s="39" t="s">
        <v>31765</v>
      </c>
      <c r="E860" s="41">
        <v>300</v>
      </c>
      <c r="F860" s="39" t="s">
        <v>42667</v>
      </c>
      <c r="G860" s="39" t="s">
        <v>45</v>
      </c>
      <c r="H860" s="39" t="s">
        <v>46</v>
      </c>
      <c r="I860" s="39" t="s">
        <v>955</v>
      </c>
      <c r="J860">
        <f>VLOOKUP(D860,自助!C:F,4,0)</f>
        <v>300</v>
      </c>
      <c r="K860" t="str">
        <f t="shared" si="13"/>
        <v/>
      </c>
      <c r="L860" s="12">
        <f>VLOOKUP(D860,自助!C:G,5,FALSE)</f>
        <v>42908.579050925924</v>
      </c>
    </row>
    <row r="861" spans="1:12" hidden="1">
      <c r="A861" s="39" t="s">
        <v>43046</v>
      </c>
      <c r="B861" s="39" t="s">
        <v>27427</v>
      </c>
      <c r="C861" s="40">
        <v>349617</v>
      </c>
      <c r="D861" s="39" t="s">
        <v>31768</v>
      </c>
      <c r="E861" s="41">
        <v>20</v>
      </c>
      <c r="F861" s="39" t="s">
        <v>42667</v>
      </c>
      <c r="G861" s="39" t="s">
        <v>45</v>
      </c>
      <c r="H861" s="39" t="s">
        <v>46</v>
      </c>
      <c r="I861" s="39" t="s">
        <v>955</v>
      </c>
      <c r="J861">
        <f>VLOOKUP(D861,自助!C:F,4,0)</f>
        <v>20</v>
      </c>
      <c r="K861" t="str">
        <f t="shared" si="13"/>
        <v/>
      </c>
      <c r="L861" s="12">
        <f>VLOOKUP(D861,自助!C:G,5,FALSE)</f>
        <v>42908.582303240742</v>
      </c>
    </row>
    <row r="862" spans="1:12" hidden="1">
      <c r="A862" s="39" t="s">
        <v>43047</v>
      </c>
      <c r="B862" s="39" t="s">
        <v>27426</v>
      </c>
      <c r="C862" s="40">
        <v>349651</v>
      </c>
      <c r="D862" s="39" t="s">
        <v>31766</v>
      </c>
      <c r="E862" s="41">
        <v>100</v>
      </c>
      <c r="F862" s="39" t="s">
        <v>42667</v>
      </c>
      <c r="G862" s="39" t="s">
        <v>45</v>
      </c>
      <c r="H862" s="39" t="s">
        <v>46</v>
      </c>
      <c r="I862" s="39" t="s">
        <v>955</v>
      </c>
      <c r="J862">
        <f>VLOOKUP(D862,自助!C:F,4,0)</f>
        <v>100</v>
      </c>
      <c r="K862" t="str">
        <f t="shared" si="13"/>
        <v/>
      </c>
      <c r="L862" s="12">
        <f>VLOOKUP(D862,自助!C:G,5,FALSE)</f>
        <v>42908.580312500002</v>
      </c>
    </row>
    <row r="863" spans="1:12" hidden="1">
      <c r="A863" s="39" t="s">
        <v>43048</v>
      </c>
      <c r="B863" s="39" t="s">
        <v>27430</v>
      </c>
      <c r="C863" s="40">
        <v>349673</v>
      </c>
      <c r="D863" s="39" t="s">
        <v>31772</v>
      </c>
      <c r="E863" s="41">
        <v>100</v>
      </c>
      <c r="F863" s="39" t="s">
        <v>42667</v>
      </c>
      <c r="G863" s="39" t="s">
        <v>45</v>
      </c>
      <c r="H863" s="39" t="s">
        <v>46</v>
      </c>
      <c r="I863" s="39" t="s">
        <v>955</v>
      </c>
      <c r="J863">
        <f>VLOOKUP(D863,自助!C:F,4,0)</f>
        <v>100</v>
      </c>
      <c r="K863" t="str">
        <f t="shared" si="13"/>
        <v/>
      </c>
      <c r="L863" s="12">
        <f>VLOOKUP(D863,自助!C:G,5,FALSE)</f>
        <v>42908.584479166668</v>
      </c>
    </row>
    <row r="864" spans="1:12" hidden="1">
      <c r="A864" s="39" t="s">
        <v>42980</v>
      </c>
      <c r="B864" s="39" t="s">
        <v>27396</v>
      </c>
      <c r="C864" s="40">
        <v>349784</v>
      </c>
      <c r="D864" s="39" t="s">
        <v>31779</v>
      </c>
      <c r="E864" s="41">
        <v>185</v>
      </c>
      <c r="F864" s="39" t="s">
        <v>42667</v>
      </c>
      <c r="G864" s="39" t="s">
        <v>45</v>
      </c>
      <c r="H864" s="39" t="s">
        <v>46</v>
      </c>
      <c r="I864" s="39" t="s">
        <v>955</v>
      </c>
      <c r="J864">
        <f>VLOOKUP(D864,自助!C:F,4,0)</f>
        <v>185</v>
      </c>
      <c r="K864" t="str">
        <f t="shared" si="13"/>
        <v/>
      </c>
      <c r="L864" s="12">
        <f>VLOOKUP(D864,自助!C:G,5,FALSE)</f>
        <v>42908.586770833332</v>
      </c>
    </row>
    <row r="865" spans="1:12" hidden="1">
      <c r="A865" s="39" t="s">
        <v>189</v>
      </c>
      <c r="B865" s="39" t="s">
        <v>190</v>
      </c>
      <c r="C865" s="40">
        <v>335480</v>
      </c>
      <c r="D865" s="39" t="s">
        <v>31203</v>
      </c>
      <c r="E865" s="41">
        <v>1000</v>
      </c>
      <c r="F865" s="39" t="s">
        <v>42419</v>
      </c>
      <c r="G865" s="39" t="s">
        <v>45</v>
      </c>
      <c r="H865" s="39" t="s">
        <v>46</v>
      </c>
      <c r="I865" s="39" t="s">
        <v>955</v>
      </c>
      <c r="J865">
        <f>VLOOKUP(D865,自助!C:F,4,0)</f>
        <v>1000</v>
      </c>
      <c r="K865" t="str">
        <f t="shared" si="13"/>
        <v/>
      </c>
      <c r="L865" s="12">
        <f>VLOOKUP(D865,自助!C:G,5,FALSE)</f>
        <v>42907.765115740738</v>
      </c>
    </row>
    <row r="866" spans="1:12" hidden="1">
      <c r="A866" s="39" t="s">
        <v>43049</v>
      </c>
      <c r="B866" s="39" t="s">
        <v>27325</v>
      </c>
      <c r="C866" s="40">
        <v>344743</v>
      </c>
      <c r="D866" s="39" t="s">
        <v>31595</v>
      </c>
      <c r="E866" s="41">
        <v>200</v>
      </c>
      <c r="F866" s="39" t="s">
        <v>42667</v>
      </c>
      <c r="G866" s="39" t="s">
        <v>45</v>
      </c>
      <c r="H866" s="39" t="s">
        <v>46</v>
      </c>
      <c r="I866" s="39" t="s">
        <v>955</v>
      </c>
      <c r="J866">
        <f>VLOOKUP(D866,自助!C:F,4,0)</f>
        <v>200</v>
      </c>
      <c r="K866" t="str">
        <f t="shared" si="13"/>
        <v/>
      </c>
      <c r="L866" s="12">
        <f>VLOOKUP(D866,自助!C:G,5,FALSE)</f>
        <v>42908.433125000003</v>
      </c>
    </row>
    <row r="867" spans="1:12" hidden="1">
      <c r="A867" s="39" t="s">
        <v>42803</v>
      </c>
      <c r="B867" s="39" t="s">
        <v>27511</v>
      </c>
      <c r="C867" s="40">
        <v>353014</v>
      </c>
      <c r="D867" s="39" t="s">
        <v>31893</v>
      </c>
      <c r="E867" s="41">
        <v>20</v>
      </c>
      <c r="F867" s="39" t="s">
        <v>42667</v>
      </c>
      <c r="G867" s="39" t="s">
        <v>45</v>
      </c>
      <c r="H867" s="39" t="s">
        <v>46</v>
      </c>
      <c r="I867" s="39" t="s">
        <v>955</v>
      </c>
      <c r="J867">
        <f>VLOOKUP(D867,自助!C:F,4,0)</f>
        <v>20</v>
      </c>
      <c r="K867" t="str">
        <f t="shared" si="13"/>
        <v/>
      </c>
      <c r="L867" s="12">
        <f>VLOOKUP(D867,自助!C:G,5,FALSE)</f>
        <v>42908.641504629632</v>
      </c>
    </row>
    <row r="868" spans="1:12" hidden="1">
      <c r="A868" s="39" t="s">
        <v>43050</v>
      </c>
      <c r="B868" s="39" t="s">
        <v>27486</v>
      </c>
      <c r="C868" s="40">
        <v>353127</v>
      </c>
      <c r="D868" s="39" t="s">
        <v>31899</v>
      </c>
      <c r="E868" s="41">
        <v>100</v>
      </c>
      <c r="F868" s="39" t="s">
        <v>42667</v>
      </c>
      <c r="G868" s="39" t="s">
        <v>45</v>
      </c>
      <c r="H868" s="39" t="s">
        <v>46</v>
      </c>
      <c r="I868" s="39" t="s">
        <v>955</v>
      </c>
      <c r="J868">
        <f>VLOOKUP(D868,自助!C:F,4,0)</f>
        <v>100</v>
      </c>
      <c r="K868" t="str">
        <f t="shared" si="13"/>
        <v/>
      </c>
      <c r="L868" s="12">
        <f>VLOOKUP(D868,自助!C:G,5,FALSE)</f>
        <v>42908.643171296295</v>
      </c>
    </row>
    <row r="869" spans="1:12" hidden="1">
      <c r="A869" s="39" t="s">
        <v>43051</v>
      </c>
      <c r="B869" s="39" t="s">
        <v>27540</v>
      </c>
      <c r="C869" s="40">
        <v>354162</v>
      </c>
      <c r="D869" s="39" t="s">
        <v>31938</v>
      </c>
      <c r="E869" s="41">
        <v>350</v>
      </c>
      <c r="F869" s="39" t="s">
        <v>42667</v>
      </c>
      <c r="G869" s="39" t="s">
        <v>45</v>
      </c>
      <c r="H869" s="39" t="s">
        <v>46</v>
      </c>
      <c r="I869" s="39" t="s">
        <v>955</v>
      </c>
      <c r="J869">
        <f>VLOOKUP(D869,自助!C:F,4,0)</f>
        <v>350</v>
      </c>
      <c r="K869" t="str">
        <f t="shared" si="13"/>
        <v/>
      </c>
      <c r="L869" s="12">
        <f>VLOOKUP(D869,自助!C:G,5,FALSE)</f>
        <v>42908.660729166666</v>
      </c>
    </row>
    <row r="870" spans="1:12" hidden="1">
      <c r="A870" s="39" t="s">
        <v>43052</v>
      </c>
      <c r="B870" s="39" t="s">
        <v>27541</v>
      </c>
      <c r="C870" s="40">
        <v>354187</v>
      </c>
      <c r="D870" s="39" t="s">
        <v>31939</v>
      </c>
      <c r="E870" s="41">
        <v>50</v>
      </c>
      <c r="F870" s="39" t="s">
        <v>42667</v>
      </c>
      <c r="G870" s="39" t="s">
        <v>45</v>
      </c>
      <c r="H870" s="39" t="s">
        <v>46</v>
      </c>
      <c r="I870" s="39" t="s">
        <v>955</v>
      </c>
      <c r="J870">
        <f>VLOOKUP(D870,自助!C:F,4,0)</f>
        <v>50</v>
      </c>
      <c r="K870" t="str">
        <f t="shared" si="13"/>
        <v/>
      </c>
      <c r="L870" s="12">
        <f>VLOOKUP(D870,自助!C:G,5,FALSE)</f>
        <v>42908.661192129628</v>
      </c>
    </row>
    <row r="871" spans="1:12" hidden="1">
      <c r="A871" s="39" t="s">
        <v>43053</v>
      </c>
      <c r="B871" s="39" t="s">
        <v>26813</v>
      </c>
      <c r="C871" s="40">
        <v>325416</v>
      </c>
      <c r="D871" s="39" t="s">
        <v>30794</v>
      </c>
      <c r="E871" s="41">
        <v>431</v>
      </c>
      <c r="F871" s="39" t="s">
        <v>42419</v>
      </c>
      <c r="G871" s="39" t="s">
        <v>45</v>
      </c>
      <c r="H871" s="39" t="s">
        <v>46</v>
      </c>
      <c r="I871" s="39" t="s">
        <v>955</v>
      </c>
      <c r="J871">
        <f>VLOOKUP(D871,自助!C:F,4,0)</f>
        <v>431</v>
      </c>
      <c r="K871" t="str">
        <f t="shared" si="13"/>
        <v/>
      </c>
      <c r="L871" s="12">
        <f>VLOOKUP(D871,自助!C:G,5,FALSE)</f>
        <v>42907.463958333334</v>
      </c>
    </row>
    <row r="872" spans="1:12" hidden="1">
      <c r="A872" s="39" t="s">
        <v>42434</v>
      </c>
      <c r="B872" s="39" t="s">
        <v>26730</v>
      </c>
      <c r="C872" s="40">
        <v>326887</v>
      </c>
      <c r="D872" s="39" t="s">
        <v>30845</v>
      </c>
      <c r="E872" s="41">
        <v>500</v>
      </c>
      <c r="F872" s="39" t="s">
        <v>42419</v>
      </c>
      <c r="G872" s="39" t="s">
        <v>45</v>
      </c>
      <c r="H872" s="39" t="s">
        <v>46</v>
      </c>
      <c r="I872" s="39" t="s">
        <v>955</v>
      </c>
      <c r="J872">
        <f>VLOOKUP(D872,自助!C:F,4,0)</f>
        <v>500</v>
      </c>
      <c r="K872" t="str">
        <f t="shared" si="13"/>
        <v/>
      </c>
      <c r="L872" s="12">
        <f>VLOOKUP(D872,自助!C:G,5,FALSE)</f>
        <v>42907.489837962959</v>
      </c>
    </row>
    <row r="873" spans="1:12" hidden="1">
      <c r="A873" s="39" t="s">
        <v>42768</v>
      </c>
      <c r="B873" s="39" t="s">
        <v>26841</v>
      </c>
      <c r="C873" s="40">
        <v>326994</v>
      </c>
      <c r="D873" s="39" t="s">
        <v>30849</v>
      </c>
      <c r="E873" s="41">
        <v>200</v>
      </c>
      <c r="F873" s="39" t="s">
        <v>42419</v>
      </c>
      <c r="G873" s="39" t="s">
        <v>45</v>
      </c>
      <c r="H873" s="39" t="s">
        <v>46</v>
      </c>
      <c r="I873" s="39" t="s">
        <v>955</v>
      </c>
      <c r="J873">
        <f>VLOOKUP(D873,自助!C:F,4,0)</f>
        <v>200</v>
      </c>
      <c r="K873" t="str">
        <f t="shared" si="13"/>
        <v/>
      </c>
      <c r="L873" s="12">
        <f>VLOOKUP(D873,自助!C:G,5,FALSE)</f>
        <v>42907.492777777778</v>
      </c>
    </row>
    <row r="874" spans="1:12" hidden="1">
      <c r="A874" s="39" t="s">
        <v>43054</v>
      </c>
      <c r="B874" s="39" t="s">
        <v>26975</v>
      </c>
      <c r="C874" s="40">
        <v>331722</v>
      </c>
      <c r="D874" s="39" t="s">
        <v>31055</v>
      </c>
      <c r="E874" s="41">
        <v>70</v>
      </c>
      <c r="F874" s="39" t="s">
        <v>42419</v>
      </c>
      <c r="G874" s="39" t="s">
        <v>45</v>
      </c>
      <c r="H874" s="39" t="s">
        <v>46</v>
      </c>
      <c r="I874" s="39" t="s">
        <v>955</v>
      </c>
      <c r="J874">
        <f>VLOOKUP(D874,自助!C:F,4,0)</f>
        <v>70</v>
      </c>
      <c r="K874" t="str">
        <f t="shared" si="13"/>
        <v/>
      </c>
      <c r="L874" s="12">
        <f>VLOOKUP(D874,自助!C:G,5,FALSE)</f>
        <v>42907.647141203706</v>
      </c>
    </row>
    <row r="875" spans="1:12" hidden="1">
      <c r="A875" s="39" t="s">
        <v>43055</v>
      </c>
      <c r="B875" s="39" t="s">
        <v>26982</v>
      </c>
      <c r="C875" s="40">
        <v>331923</v>
      </c>
      <c r="D875" s="39" t="s">
        <v>31063</v>
      </c>
      <c r="E875" s="41">
        <v>10</v>
      </c>
      <c r="F875" s="39" t="s">
        <v>42419</v>
      </c>
      <c r="G875" s="39" t="s">
        <v>45</v>
      </c>
      <c r="H875" s="39" t="s">
        <v>46</v>
      </c>
      <c r="I875" s="39" t="s">
        <v>955</v>
      </c>
      <c r="J875">
        <f>VLOOKUP(D875,自助!C:F,4,0)</f>
        <v>10</v>
      </c>
      <c r="K875" t="str">
        <f t="shared" si="13"/>
        <v/>
      </c>
      <c r="L875" s="12">
        <f>VLOOKUP(D875,自助!C:G,5,FALSE)</f>
        <v>42907.650740740741</v>
      </c>
    </row>
    <row r="876" spans="1:12" hidden="1">
      <c r="A876" s="39" t="s">
        <v>43056</v>
      </c>
      <c r="B876" s="39" t="s">
        <v>26987</v>
      </c>
      <c r="C876" s="40">
        <v>332247</v>
      </c>
      <c r="D876" s="39" t="s">
        <v>31072</v>
      </c>
      <c r="E876" s="41">
        <v>100</v>
      </c>
      <c r="F876" s="39" t="s">
        <v>42419</v>
      </c>
      <c r="G876" s="39" t="s">
        <v>45</v>
      </c>
      <c r="H876" s="39" t="s">
        <v>46</v>
      </c>
      <c r="I876" s="39" t="s">
        <v>955</v>
      </c>
      <c r="J876">
        <f>VLOOKUP(D876,自助!C:F,4,0)</f>
        <v>100</v>
      </c>
      <c r="K876" t="str">
        <f t="shared" si="13"/>
        <v/>
      </c>
      <c r="L876" s="12">
        <f>VLOOKUP(D876,自助!C:G,5,FALSE)</f>
        <v>42907.656446759262</v>
      </c>
    </row>
    <row r="877" spans="1:12" hidden="1">
      <c r="A877" s="39" t="s">
        <v>42710</v>
      </c>
      <c r="B877" s="39" t="s">
        <v>26921</v>
      </c>
      <c r="C877" s="40">
        <v>332299</v>
      </c>
      <c r="D877" s="39" t="s">
        <v>31075</v>
      </c>
      <c r="E877" s="41">
        <v>10</v>
      </c>
      <c r="F877" s="39" t="s">
        <v>42419</v>
      </c>
      <c r="G877" s="39" t="s">
        <v>45</v>
      </c>
      <c r="H877" s="39" t="s">
        <v>46</v>
      </c>
      <c r="I877" s="39" t="s">
        <v>955</v>
      </c>
      <c r="J877">
        <f>VLOOKUP(D877,自助!C:F,4,0)</f>
        <v>10</v>
      </c>
      <c r="K877" t="str">
        <f t="shared" si="13"/>
        <v/>
      </c>
      <c r="L877" s="12">
        <f>VLOOKUP(D877,自助!C:G,5,FALSE)</f>
        <v>42907.657650462963</v>
      </c>
    </row>
    <row r="878" spans="1:12" hidden="1">
      <c r="A878" s="39" t="s">
        <v>26322</v>
      </c>
      <c r="B878" s="39" t="s">
        <v>26993</v>
      </c>
      <c r="C878" s="40">
        <v>332598</v>
      </c>
      <c r="D878" s="39" t="s">
        <v>31083</v>
      </c>
      <c r="E878" s="41">
        <v>300</v>
      </c>
      <c r="F878" s="39" t="s">
        <v>42419</v>
      </c>
      <c r="G878" s="39" t="s">
        <v>45</v>
      </c>
      <c r="H878" s="39" t="s">
        <v>46</v>
      </c>
      <c r="I878" s="39" t="s">
        <v>955</v>
      </c>
      <c r="J878">
        <f>VLOOKUP(D878,自助!C:F,4,0)</f>
        <v>300</v>
      </c>
      <c r="K878" t="str">
        <f t="shared" si="13"/>
        <v/>
      </c>
      <c r="L878" s="12">
        <f>VLOOKUP(D878,自助!C:G,5,FALSE)</f>
        <v>42907.663148148145</v>
      </c>
    </row>
    <row r="879" spans="1:12" hidden="1">
      <c r="A879" s="39" t="s">
        <v>43057</v>
      </c>
      <c r="B879" s="39" t="s">
        <v>27016</v>
      </c>
      <c r="C879" s="40">
        <v>333244</v>
      </c>
      <c r="D879" s="39" t="s">
        <v>31112</v>
      </c>
      <c r="E879" s="41">
        <v>500</v>
      </c>
      <c r="F879" s="39" t="s">
        <v>42419</v>
      </c>
      <c r="G879" s="39" t="s">
        <v>45</v>
      </c>
      <c r="H879" s="39" t="s">
        <v>46</v>
      </c>
      <c r="I879" s="39" t="s">
        <v>955</v>
      </c>
      <c r="J879">
        <f>VLOOKUP(D879,自助!C:F,4,0)</f>
        <v>500</v>
      </c>
      <c r="K879" t="str">
        <f t="shared" si="13"/>
        <v/>
      </c>
      <c r="L879" s="12">
        <f>VLOOKUP(D879,自助!C:G,5,FALSE)</f>
        <v>42907.676157407404</v>
      </c>
    </row>
    <row r="880" spans="1:12" hidden="1">
      <c r="A880" s="39" t="s">
        <v>42984</v>
      </c>
      <c r="B880" s="39" t="s">
        <v>27026</v>
      </c>
      <c r="C880" s="40">
        <v>333484</v>
      </c>
      <c r="D880" s="39" t="s">
        <v>31128</v>
      </c>
      <c r="E880" s="41">
        <v>20</v>
      </c>
      <c r="F880" s="39" t="s">
        <v>42419</v>
      </c>
      <c r="G880" s="39" t="s">
        <v>45</v>
      </c>
      <c r="H880" s="39" t="s">
        <v>46</v>
      </c>
      <c r="I880" s="39" t="s">
        <v>955</v>
      </c>
      <c r="J880">
        <f>VLOOKUP(D880,自助!C:F,4,0)</f>
        <v>20</v>
      </c>
      <c r="K880" t="str">
        <f t="shared" si="13"/>
        <v/>
      </c>
      <c r="L880" s="12">
        <f>VLOOKUP(D880,自助!C:G,5,FALSE)</f>
        <v>42907.681087962963</v>
      </c>
    </row>
    <row r="881" spans="1:12" hidden="1">
      <c r="A881" s="39" t="s">
        <v>43058</v>
      </c>
      <c r="B881" s="39" t="s">
        <v>26809</v>
      </c>
      <c r="C881" s="40">
        <v>324823</v>
      </c>
      <c r="D881" s="39" t="s">
        <v>30785</v>
      </c>
      <c r="E881" s="41">
        <v>160</v>
      </c>
      <c r="F881" s="39" t="s">
        <v>42419</v>
      </c>
      <c r="G881" s="39" t="s">
        <v>45</v>
      </c>
      <c r="H881" s="39" t="s">
        <v>46</v>
      </c>
      <c r="I881" s="39" t="s">
        <v>955</v>
      </c>
      <c r="J881">
        <f>VLOOKUP(D881,自助!C:F,4,0)</f>
        <v>160</v>
      </c>
      <c r="K881" t="str">
        <f t="shared" si="13"/>
        <v/>
      </c>
      <c r="L881" s="12">
        <f>VLOOKUP(D881,自助!C:G,5,FALSE)</f>
        <v>42907.455879629626</v>
      </c>
    </row>
    <row r="882" spans="1:12" hidden="1">
      <c r="A882" s="39" t="s">
        <v>43059</v>
      </c>
      <c r="B882" s="39" t="s">
        <v>27091</v>
      </c>
      <c r="C882" s="40">
        <v>336373</v>
      </c>
      <c r="D882" s="39" t="s">
        <v>31234</v>
      </c>
      <c r="E882" s="41">
        <v>10</v>
      </c>
      <c r="F882" s="39" t="s">
        <v>42667</v>
      </c>
      <c r="G882" s="39" t="s">
        <v>45</v>
      </c>
      <c r="H882" s="39" t="s">
        <v>46</v>
      </c>
      <c r="I882" s="39" t="s">
        <v>955</v>
      </c>
      <c r="J882">
        <f>VLOOKUP(D882,自助!C:F,4,0)</f>
        <v>10</v>
      </c>
      <c r="K882" t="str">
        <f t="shared" si="13"/>
        <v/>
      </c>
      <c r="L882" s="12">
        <f>VLOOKUP(D882,自助!C:G,5,FALSE)</f>
        <v>42908.301388888889</v>
      </c>
    </row>
    <row r="883" spans="1:12" hidden="1">
      <c r="A883" s="39" t="s">
        <v>43060</v>
      </c>
      <c r="B883" s="39" t="s">
        <v>27098</v>
      </c>
      <c r="C883" s="40">
        <v>336496</v>
      </c>
      <c r="D883" s="39" t="s">
        <v>31243</v>
      </c>
      <c r="E883" s="41">
        <v>100</v>
      </c>
      <c r="F883" s="39" t="s">
        <v>42667</v>
      </c>
      <c r="G883" s="39" t="s">
        <v>45</v>
      </c>
      <c r="H883" s="39" t="s">
        <v>46</v>
      </c>
      <c r="I883" s="39" t="s">
        <v>955</v>
      </c>
      <c r="J883">
        <f>VLOOKUP(D883,自助!C:F,4,0)</f>
        <v>100</v>
      </c>
      <c r="K883" t="str">
        <f t="shared" si="13"/>
        <v/>
      </c>
      <c r="L883" s="12">
        <f>VLOOKUP(D883,自助!C:G,5,FALSE)</f>
        <v>42908.316574074073</v>
      </c>
    </row>
    <row r="884" spans="1:12" hidden="1">
      <c r="A884" s="39" t="s">
        <v>43061</v>
      </c>
      <c r="B884" s="39" t="s">
        <v>27176</v>
      </c>
      <c r="C884" s="40">
        <v>338161</v>
      </c>
      <c r="D884" s="39" t="s">
        <v>31349</v>
      </c>
      <c r="E884" s="41">
        <v>20</v>
      </c>
      <c r="F884" s="39" t="s">
        <v>42667</v>
      </c>
      <c r="G884" s="39" t="s">
        <v>45</v>
      </c>
      <c r="H884" s="39" t="s">
        <v>46</v>
      </c>
      <c r="I884" s="39" t="s">
        <v>955</v>
      </c>
      <c r="J884">
        <f>VLOOKUP(D884,自助!C:F,4,0)</f>
        <v>20</v>
      </c>
      <c r="K884" t="str">
        <f t="shared" si="13"/>
        <v/>
      </c>
      <c r="L884" s="12">
        <f>VLOOKUP(D884,自助!C:G,5,FALSE)</f>
        <v>42908.353252314817</v>
      </c>
    </row>
    <row r="885" spans="1:12" hidden="1">
      <c r="A885" s="39" t="s">
        <v>43062</v>
      </c>
      <c r="B885" s="39" t="s">
        <v>27450</v>
      </c>
      <c r="C885" s="40">
        <v>350181</v>
      </c>
      <c r="D885" s="39" t="s">
        <v>31797</v>
      </c>
      <c r="E885" s="41">
        <v>20</v>
      </c>
      <c r="F885" s="39" t="s">
        <v>42667</v>
      </c>
      <c r="G885" s="39" t="s">
        <v>45</v>
      </c>
      <c r="H885" s="39" t="s">
        <v>46</v>
      </c>
      <c r="I885" s="39" t="s">
        <v>955</v>
      </c>
      <c r="J885">
        <f>VLOOKUP(D885,自助!C:F,4,0)</f>
        <v>20</v>
      </c>
      <c r="K885" t="str">
        <f t="shared" si="13"/>
        <v/>
      </c>
      <c r="L885" s="12">
        <f>VLOOKUP(D885,自助!C:G,5,FALSE)</f>
        <v>42908.595509259256</v>
      </c>
    </row>
    <row r="886" spans="1:12" hidden="1">
      <c r="A886" s="39" t="s">
        <v>43063</v>
      </c>
      <c r="B886" s="39" t="s">
        <v>27089</v>
      </c>
      <c r="C886" s="40">
        <v>350517</v>
      </c>
      <c r="D886" s="39" t="s">
        <v>31812</v>
      </c>
      <c r="E886" s="41">
        <v>20</v>
      </c>
      <c r="F886" s="39" t="s">
        <v>42667</v>
      </c>
      <c r="G886" s="39" t="s">
        <v>45</v>
      </c>
      <c r="H886" s="39" t="s">
        <v>46</v>
      </c>
      <c r="I886" s="39" t="s">
        <v>955</v>
      </c>
      <c r="J886">
        <f>VLOOKUP(D886,自助!C:F,4,0)</f>
        <v>20</v>
      </c>
      <c r="K886" t="str">
        <f t="shared" si="13"/>
        <v/>
      </c>
      <c r="L886" s="12">
        <f>VLOOKUP(D886,自助!C:G,5,FALSE)</f>
        <v>42908.600717592592</v>
      </c>
    </row>
    <row r="887" spans="1:12" hidden="1">
      <c r="A887" s="39" t="s">
        <v>43064</v>
      </c>
      <c r="B887" s="39" t="s">
        <v>27463</v>
      </c>
      <c r="C887" s="40">
        <v>350739</v>
      </c>
      <c r="D887" s="39" t="s">
        <v>31817</v>
      </c>
      <c r="E887" s="41">
        <v>20</v>
      </c>
      <c r="F887" s="39" t="s">
        <v>42667</v>
      </c>
      <c r="G887" s="39" t="s">
        <v>45</v>
      </c>
      <c r="H887" s="39" t="s">
        <v>46</v>
      </c>
      <c r="I887" s="39" t="s">
        <v>955</v>
      </c>
      <c r="J887">
        <f>VLOOKUP(D887,自助!C:F,4,0)</f>
        <v>20</v>
      </c>
      <c r="K887" t="str">
        <f t="shared" si="13"/>
        <v/>
      </c>
      <c r="L887" s="12">
        <f>VLOOKUP(D887,自助!C:G,5,FALSE)</f>
        <v>42908.605150462965</v>
      </c>
    </row>
    <row r="888" spans="1:12" hidden="1">
      <c r="A888" s="39" t="s">
        <v>43065</v>
      </c>
      <c r="B888" s="39" t="s">
        <v>27466</v>
      </c>
      <c r="C888" s="40">
        <v>350755</v>
      </c>
      <c r="D888" s="39" t="s">
        <v>31821</v>
      </c>
      <c r="E888" s="41">
        <v>200</v>
      </c>
      <c r="F888" s="39" t="s">
        <v>42667</v>
      </c>
      <c r="G888" s="39" t="s">
        <v>45</v>
      </c>
      <c r="H888" s="39" t="s">
        <v>46</v>
      </c>
      <c r="I888" s="39" t="s">
        <v>955</v>
      </c>
      <c r="J888">
        <f>VLOOKUP(D888,自助!C:F,4,0)</f>
        <v>200</v>
      </c>
      <c r="K888" t="str">
        <f t="shared" si="13"/>
        <v/>
      </c>
      <c r="L888" s="12">
        <f>VLOOKUP(D888,自助!C:G,5,FALSE)</f>
        <v>42908.605856481481</v>
      </c>
    </row>
    <row r="889" spans="1:12" hidden="1">
      <c r="A889" s="39" t="s">
        <v>43066</v>
      </c>
      <c r="B889" s="39" t="s">
        <v>27467</v>
      </c>
      <c r="C889" s="40">
        <v>350830</v>
      </c>
      <c r="D889" s="39" t="s">
        <v>31822</v>
      </c>
      <c r="E889" s="41">
        <v>200</v>
      </c>
      <c r="F889" s="39" t="s">
        <v>42667</v>
      </c>
      <c r="G889" s="39" t="s">
        <v>45</v>
      </c>
      <c r="H889" s="39" t="s">
        <v>46</v>
      </c>
      <c r="I889" s="39" t="s">
        <v>955</v>
      </c>
      <c r="J889">
        <f>VLOOKUP(D889,自助!C:F,4,0)</f>
        <v>200</v>
      </c>
      <c r="K889" t="str">
        <f t="shared" si="13"/>
        <v/>
      </c>
      <c r="L889" s="12">
        <f>VLOOKUP(D889,自助!C:G,5,FALSE)</f>
        <v>42908.607071759259</v>
      </c>
    </row>
    <row r="890" spans="1:12" hidden="1">
      <c r="A890" s="39" t="s">
        <v>43067</v>
      </c>
      <c r="B890" s="39" t="s">
        <v>27469</v>
      </c>
      <c r="C890" s="40">
        <v>350903</v>
      </c>
      <c r="D890" s="39" t="s">
        <v>31825</v>
      </c>
      <c r="E890" s="41">
        <v>200</v>
      </c>
      <c r="F890" s="39" t="s">
        <v>42667</v>
      </c>
      <c r="G890" s="39" t="s">
        <v>45</v>
      </c>
      <c r="H890" s="39" t="s">
        <v>46</v>
      </c>
      <c r="I890" s="39" t="s">
        <v>955</v>
      </c>
      <c r="J890">
        <f>VLOOKUP(D890,自助!C:F,4,0)</f>
        <v>200</v>
      </c>
      <c r="K890" t="str">
        <f t="shared" si="13"/>
        <v/>
      </c>
      <c r="L890" s="12">
        <f>VLOOKUP(D890,自助!C:G,5,FALSE)</f>
        <v>42908.60796296296</v>
      </c>
    </row>
    <row r="891" spans="1:12" hidden="1">
      <c r="A891" s="39" t="s">
        <v>43068</v>
      </c>
      <c r="B891" s="39" t="s">
        <v>27472</v>
      </c>
      <c r="C891" s="40">
        <v>351080</v>
      </c>
      <c r="D891" s="39" t="s">
        <v>31828</v>
      </c>
      <c r="E891" s="41">
        <v>50</v>
      </c>
      <c r="F891" s="39" t="s">
        <v>42667</v>
      </c>
      <c r="G891" s="39" t="s">
        <v>45</v>
      </c>
      <c r="H891" s="39" t="s">
        <v>46</v>
      </c>
      <c r="I891" s="39" t="s">
        <v>955</v>
      </c>
      <c r="J891">
        <f>VLOOKUP(D891,自助!C:F,4,0)</f>
        <v>50</v>
      </c>
      <c r="K891" t="str">
        <f t="shared" si="13"/>
        <v/>
      </c>
      <c r="L891" s="12">
        <f>VLOOKUP(D891,自助!C:G,5,FALSE)</f>
        <v>42908.61074074074</v>
      </c>
    </row>
    <row r="892" spans="1:12" hidden="1">
      <c r="A892" s="39" t="s">
        <v>43069</v>
      </c>
      <c r="B892" s="39" t="s">
        <v>487</v>
      </c>
      <c r="C892" s="40">
        <v>351140</v>
      </c>
      <c r="D892" s="39" t="s">
        <v>31829</v>
      </c>
      <c r="E892" s="41">
        <v>1000</v>
      </c>
      <c r="F892" s="39" t="s">
        <v>42667</v>
      </c>
      <c r="G892" s="39" t="s">
        <v>45</v>
      </c>
      <c r="H892" s="39" t="s">
        <v>46</v>
      </c>
      <c r="I892" s="39" t="s">
        <v>955</v>
      </c>
      <c r="J892">
        <f>VLOOKUP(D892,自助!C:F,4,0)</f>
        <v>1000</v>
      </c>
      <c r="K892" t="str">
        <f t="shared" si="13"/>
        <v/>
      </c>
      <c r="L892" s="12">
        <f>VLOOKUP(D892,自助!C:G,5,FALSE)</f>
        <v>42908.611608796295</v>
      </c>
    </row>
    <row r="893" spans="1:12" hidden="1">
      <c r="A893" s="39" t="s">
        <v>521</v>
      </c>
      <c r="B893" s="39" t="s">
        <v>522</v>
      </c>
      <c r="C893" s="40">
        <v>351165</v>
      </c>
      <c r="D893" s="39" t="s">
        <v>31830</v>
      </c>
      <c r="E893" s="41">
        <v>200</v>
      </c>
      <c r="F893" s="39" t="s">
        <v>42667</v>
      </c>
      <c r="G893" s="39" t="s">
        <v>45</v>
      </c>
      <c r="H893" s="39" t="s">
        <v>46</v>
      </c>
      <c r="I893" s="39" t="s">
        <v>955</v>
      </c>
      <c r="J893">
        <f>VLOOKUP(D893,自助!C:F,4,0)</f>
        <v>200</v>
      </c>
      <c r="K893" t="str">
        <f t="shared" si="13"/>
        <v/>
      </c>
      <c r="L893" s="12">
        <f>VLOOKUP(D893,自助!C:G,5,FALSE)</f>
        <v>42908.612187500003</v>
      </c>
    </row>
    <row r="894" spans="1:12" hidden="1">
      <c r="A894" s="39" t="s">
        <v>43070</v>
      </c>
      <c r="B894" s="39" t="s">
        <v>27474</v>
      </c>
      <c r="C894" s="40">
        <v>351351</v>
      </c>
      <c r="D894" s="39" t="s">
        <v>31833</v>
      </c>
      <c r="E894" s="41">
        <v>50</v>
      </c>
      <c r="F894" s="39" t="s">
        <v>42667</v>
      </c>
      <c r="G894" s="39" t="s">
        <v>45</v>
      </c>
      <c r="H894" s="39" t="s">
        <v>46</v>
      </c>
      <c r="I894" s="39" t="s">
        <v>955</v>
      </c>
      <c r="J894">
        <f>VLOOKUP(D894,自助!C:F,4,0)</f>
        <v>50</v>
      </c>
      <c r="K894" t="str">
        <f t="shared" si="13"/>
        <v/>
      </c>
      <c r="L894" s="12">
        <f>VLOOKUP(D894,自助!C:G,5,FALSE)</f>
        <v>42908.614490740743</v>
      </c>
    </row>
    <row r="895" spans="1:12" hidden="1">
      <c r="A895" s="39" t="s">
        <v>43071</v>
      </c>
      <c r="B895" s="39" t="s">
        <v>26576</v>
      </c>
      <c r="C895" s="40">
        <v>315497</v>
      </c>
      <c r="D895" s="39" t="s">
        <v>30430</v>
      </c>
      <c r="E895" s="41">
        <v>500</v>
      </c>
      <c r="F895" s="39" t="s">
        <v>42419</v>
      </c>
      <c r="G895" s="39" t="s">
        <v>45</v>
      </c>
      <c r="H895" s="39" t="s">
        <v>46</v>
      </c>
      <c r="I895" s="39" t="s">
        <v>955</v>
      </c>
      <c r="J895">
        <f>VLOOKUP(D895,自助!C:F,4,0)</f>
        <v>500</v>
      </c>
      <c r="K895" t="str">
        <f t="shared" si="13"/>
        <v/>
      </c>
      <c r="L895" s="12">
        <f>VLOOKUP(D895,自助!C:G,5,FALSE)</f>
        <v>42907.342534722222</v>
      </c>
    </row>
    <row r="896" spans="1:12" hidden="1">
      <c r="A896" s="39" t="s">
        <v>43072</v>
      </c>
      <c r="B896" s="39" t="s">
        <v>26575</v>
      </c>
      <c r="C896" s="40">
        <v>315502</v>
      </c>
      <c r="D896" s="39" t="s">
        <v>30429</v>
      </c>
      <c r="E896" s="41">
        <v>90</v>
      </c>
      <c r="F896" s="39" t="s">
        <v>42419</v>
      </c>
      <c r="G896" s="39" t="s">
        <v>45</v>
      </c>
      <c r="H896" s="39" t="s">
        <v>46</v>
      </c>
      <c r="I896" s="39" t="s">
        <v>955</v>
      </c>
      <c r="J896">
        <f>VLOOKUP(D896,自助!C:F,4,0)</f>
        <v>90</v>
      </c>
      <c r="K896" t="str">
        <f t="shared" si="13"/>
        <v/>
      </c>
      <c r="L896" s="12">
        <f>VLOOKUP(D896,自助!C:G,5,FALSE)</f>
        <v>42907.342199074075</v>
      </c>
    </row>
    <row r="897" spans="1:12" hidden="1">
      <c r="A897" s="39" t="s">
        <v>42554</v>
      </c>
      <c r="B897" s="39" t="s">
        <v>26595</v>
      </c>
      <c r="C897" s="40">
        <v>316303</v>
      </c>
      <c r="D897" s="39" t="s">
        <v>30466</v>
      </c>
      <c r="E897" s="41">
        <v>20</v>
      </c>
      <c r="F897" s="39" t="s">
        <v>42419</v>
      </c>
      <c r="G897" s="39" t="s">
        <v>45</v>
      </c>
      <c r="H897" s="39" t="s">
        <v>46</v>
      </c>
      <c r="I897" s="39" t="s">
        <v>955</v>
      </c>
      <c r="J897">
        <f>VLOOKUP(D897,自助!C:F,4,0)</f>
        <v>20</v>
      </c>
      <c r="K897" t="str">
        <f t="shared" si="13"/>
        <v/>
      </c>
      <c r="L897" s="12">
        <f>VLOOKUP(D897,自助!C:G,5,FALSE)</f>
        <v>42907.353344907409</v>
      </c>
    </row>
    <row r="898" spans="1:12" hidden="1">
      <c r="A898" s="39" t="s">
        <v>43073</v>
      </c>
      <c r="B898" s="39" t="s">
        <v>26605</v>
      </c>
      <c r="C898" s="40">
        <v>316535</v>
      </c>
      <c r="D898" s="39" t="s">
        <v>30476</v>
      </c>
      <c r="E898" s="41">
        <v>300</v>
      </c>
      <c r="F898" s="39" t="s">
        <v>42419</v>
      </c>
      <c r="G898" s="39" t="s">
        <v>45</v>
      </c>
      <c r="H898" s="39" t="s">
        <v>46</v>
      </c>
      <c r="I898" s="39" t="s">
        <v>955</v>
      </c>
      <c r="J898">
        <f>VLOOKUP(D898,自助!C:F,4,0)</f>
        <v>300</v>
      </c>
      <c r="K898" t="str">
        <f t="shared" si="13"/>
        <v/>
      </c>
      <c r="L898" s="12">
        <f>VLOOKUP(D898,自助!C:G,5,FALSE)</f>
        <v>42907.355763888889</v>
      </c>
    </row>
    <row r="899" spans="1:12" hidden="1">
      <c r="A899" s="39" t="s">
        <v>343</v>
      </c>
      <c r="B899" s="39" t="s">
        <v>344</v>
      </c>
      <c r="C899" s="40">
        <v>328041</v>
      </c>
      <c r="D899" s="39" t="s">
        <v>30913</v>
      </c>
      <c r="E899" s="41">
        <v>100</v>
      </c>
      <c r="F899" s="39" t="s">
        <v>42419</v>
      </c>
      <c r="G899" s="39" t="s">
        <v>45</v>
      </c>
      <c r="H899" s="39" t="s">
        <v>46</v>
      </c>
      <c r="I899" s="39" t="s">
        <v>955</v>
      </c>
      <c r="J899">
        <f>VLOOKUP(D899,自助!C:F,4,0)</f>
        <v>100</v>
      </c>
      <c r="K899" t="str">
        <f t="shared" ref="K899:K962" si="14">IF(E899=J899,"",1)</f>
        <v/>
      </c>
      <c r="L899" s="12">
        <f>VLOOKUP(D899,自助!C:G,5,FALSE)</f>
        <v>42907.583518518521</v>
      </c>
    </row>
    <row r="900" spans="1:12" hidden="1">
      <c r="A900" s="39" t="s">
        <v>43074</v>
      </c>
      <c r="B900" s="39" t="s">
        <v>26883</v>
      </c>
      <c r="C900" s="40">
        <v>328148</v>
      </c>
      <c r="D900" s="39" t="s">
        <v>30916</v>
      </c>
      <c r="E900" s="41">
        <v>100</v>
      </c>
      <c r="F900" s="39" t="s">
        <v>42419</v>
      </c>
      <c r="G900" s="39" t="s">
        <v>45</v>
      </c>
      <c r="H900" s="39" t="s">
        <v>46</v>
      </c>
      <c r="I900" s="39" t="s">
        <v>955</v>
      </c>
      <c r="J900">
        <f>VLOOKUP(D900,自助!C:F,4,0)</f>
        <v>100</v>
      </c>
      <c r="K900" t="str">
        <f t="shared" si="14"/>
        <v/>
      </c>
      <c r="L900" s="12">
        <f>VLOOKUP(D900,自助!C:G,5,FALSE)</f>
        <v>42907.587094907409</v>
      </c>
    </row>
    <row r="901" spans="1:12" hidden="1">
      <c r="A901" s="39" t="s">
        <v>43075</v>
      </c>
      <c r="B901" s="39" t="s">
        <v>26886</v>
      </c>
      <c r="C901" s="40">
        <v>328219</v>
      </c>
      <c r="D901" s="39" t="s">
        <v>30921</v>
      </c>
      <c r="E901" s="41">
        <v>20</v>
      </c>
      <c r="F901" s="39" t="s">
        <v>42419</v>
      </c>
      <c r="G901" s="39" t="s">
        <v>45</v>
      </c>
      <c r="H901" s="39" t="s">
        <v>46</v>
      </c>
      <c r="I901" s="39" t="s">
        <v>955</v>
      </c>
      <c r="J901">
        <f>VLOOKUP(D901,自助!C:F,4,0)</f>
        <v>20</v>
      </c>
      <c r="K901" t="str">
        <f t="shared" si="14"/>
        <v/>
      </c>
      <c r="L901" s="12">
        <f>VLOOKUP(D901,自助!C:G,5,FALSE)</f>
        <v>42907.589513888888</v>
      </c>
    </row>
    <row r="902" spans="1:12" hidden="1">
      <c r="A902" s="39" t="s">
        <v>43076</v>
      </c>
      <c r="B902" s="39" t="s">
        <v>26890</v>
      </c>
      <c r="C902" s="40">
        <v>328305</v>
      </c>
      <c r="D902" s="39" t="s">
        <v>30925</v>
      </c>
      <c r="E902" s="41">
        <v>1000</v>
      </c>
      <c r="F902" s="39" t="s">
        <v>42419</v>
      </c>
      <c r="G902" s="39" t="s">
        <v>45</v>
      </c>
      <c r="H902" s="39" t="s">
        <v>46</v>
      </c>
      <c r="I902" s="39" t="s">
        <v>955</v>
      </c>
      <c r="J902">
        <f>VLOOKUP(D902,自助!C:F,4,0)</f>
        <v>1000</v>
      </c>
      <c r="K902" t="str">
        <f t="shared" si="14"/>
        <v/>
      </c>
      <c r="L902" s="12">
        <f>VLOOKUP(D902,自助!C:G,5,FALSE)</f>
        <v>42907.591284722221</v>
      </c>
    </row>
    <row r="903" spans="1:12" hidden="1">
      <c r="A903" s="39" t="s">
        <v>43077</v>
      </c>
      <c r="B903" s="39" t="s">
        <v>25</v>
      </c>
      <c r="C903" s="40">
        <v>329060</v>
      </c>
      <c r="D903" s="39" t="s">
        <v>30957</v>
      </c>
      <c r="E903" s="41">
        <v>10</v>
      </c>
      <c r="F903" s="39" t="s">
        <v>42419</v>
      </c>
      <c r="G903" s="39" t="s">
        <v>45</v>
      </c>
      <c r="H903" s="39" t="s">
        <v>46</v>
      </c>
      <c r="I903" s="39" t="s">
        <v>955</v>
      </c>
      <c r="J903">
        <f>VLOOKUP(D903,自助!C:F,4,0)</f>
        <v>10</v>
      </c>
      <c r="K903" t="str">
        <f t="shared" si="14"/>
        <v/>
      </c>
      <c r="L903" s="12">
        <f>VLOOKUP(D903,自助!C:G,5,FALSE)</f>
        <v>42907.605567129627</v>
      </c>
    </row>
    <row r="904" spans="1:12" hidden="1">
      <c r="A904" s="39" t="s">
        <v>43078</v>
      </c>
      <c r="B904" s="39" t="s">
        <v>26914</v>
      </c>
      <c r="C904" s="40">
        <v>329152</v>
      </c>
      <c r="D904" s="39" t="s">
        <v>30960</v>
      </c>
      <c r="E904" s="41">
        <v>300</v>
      </c>
      <c r="F904" s="39" t="s">
        <v>42419</v>
      </c>
      <c r="G904" s="39" t="s">
        <v>45</v>
      </c>
      <c r="H904" s="39" t="s">
        <v>46</v>
      </c>
      <c r="I904" s="39" t="s">
        <v>955</v>
      </c>
      <c r="J904">
        <f>VLOOKUP(D904,自助!C:F,4,0)</f>
        <v>300</v>
      </c>
      <c r="K904" t="str">
        <f t="shared" si="14"/>
        <v/>
      </c>
      <c r="L904" s="12">
        <f>VLOOKUP(D904,自助!C:G,5,FALSE)</f>
        <v>42907.607094907406</v>
      </c>
    </row>
    <row r="905" spans="1:12" hidden="1">
      <c r="A905" s="39" t="s">
        <v>42992</v>
      </c>
      <c r="B905" s="39" t="s">
        <v>26918</v>
      </c>
      <c r="C905" s="40">
        <v>329192</v>
      </c>
      <c r="D905" s="39" t="s">
        <v>30964</v>
      </c>
      <c r="E905" s="41">
        <v>1000</v>
      </c>
      <c r="F905" s="39" t="s">
        <v>42419</v>
      </c>
      <c r="G905" s="39" t="s">
        <v>45</v>
      </c>
      <c r="H905" s="39" t="s">
        <v>46</v>
      </c>
      <c r="I905" s="39" t="s">
        <v>955</v>
      </c>
      <c r="J905">
        <f>VLOOKUP(D905,自助!C:F,4,0)</f>
        <v>1000</v>
      </c>
      <c r="K905" t="str">
        <f t="shared" si="14"/>
        <v/>
      </c>
      <c r="L905" s="12">
        <f>VLOOKUP(D905,自助!C:G,5,FALSE)</f>
        <v>42907.607499999998</v>
      </c>
    </row>
    <row r="906" spans="1:12" hidden="1">
      <c r="A906" s="39" t="s">
        <v>43079</v>
      </c>
      <c r="B906" s="39" t="s">
        <v>26923</v>
      </c>
      <c r="C906" s="40">
        <v>329514</v>
      </c>
      <c r="D906" s="39" t="s">
        <v>30972</v>
      </c>
      <c r="E906" s="41">
        <v>30</v>
      </c>
      <c r="F906" s="39" t="s">
        <v>42419</v>
      </c>
      <c r="G906" s="39" t="s">
        <v>45</v>
      </c>
      <c r="H906" s="39" t="s">
        <v>46</v>
      </c>
      <c r="I906" s="39" t="s">
        <v>955</v>
      </c>
      <c r="J906">
        <f>VLOOKUP(D906,自助!C:F,4,0)</f>
        <v>30</v>
      </c>
      <c r="K906" t="str">
        <f t="shared" si="14"/>
        <v/>
      </c>
      <c r="L906" s="12">
        <f>VLOOKUP(D906,自助!C:G,5,FALSE)</f>
        <v>42907.612835648149</v>
      </c>
    </row>
    <row r="907" spans="1:12" hidden="1">
      <c r="A907" s="39" t="s">
        <v>43080</v>
      </c>
      <c r="B907" s="39" t="s">
        <v>26955</v>
      </c>
      <c r="C907" s="40">
        <v>330731</v>
      </c>
      <c r="D907" s="39" t="s">
        <v>31020</v>
      </c>
      <c r="E907" s="41">
        <v>10</v>
      </c>
      <c r="F907" s="39" t="s">
        <v>42419</v>
      </c>
      <c r="G907" s="39" t="s">
        <v>45</v>
      </c>
      <c r="H907" s="39" t="s">
        <v>46</v>
      </c>
      <c r="I907" s="39" t="s">
        <v>955</v>
      </c>
      <c r="J907">
        <f>VLOOKUP(D907,自助!C:F,4,0)</f>
        <v>10</v>
      </c>
      <c r="K907" t="str">
        <f t="shared" si="14"/>
        <v/>
      </c>
      <c r="L907" s="12">
        <f>VLOOKUP(D907,自助!C:G,5,FALSE)</f>
        <v>42907.630462962959</v>
      </c>
    </row>
    <row r="908" spans="1:12" hidden="1">
      <c r="A908" s="39" t="s">
        <v>42772</v>
      </c>
      <c r="B908" s="39" t="s">
        <v>26952</v>
      </c>
      <c r="C908" s="40">
        <v>330771</v>
      </c>
      <c r="D908" s="39" t="s">
        <v>31017</v>
      </c>
      <c r="E908" s="41">
        <v>500</v>
      </c>
      <c r="F908" s="39" t="s">
        <v>42419</v>
      </c>
      <c r="G908" s="39" t="s">
        <v>45</v>
      </c>
      <c r="H908" s="39" t="s">
        <v>46</v>
      </c>
      <c r="I908" s="39" t="s">
        <v>955</v>
      </c>
      <c r="J908">
        <f>VLOOKUP(D908,自助!C:F,4,0)</f>
        <v>500</v>
      </c>
      <c r="K908" t="str">
        <f t="shared" si="14"/>
        <v/>
      </c>
      <c r="L908" s="12">
        <f>VLOOKUP(D908,自助!C:G,5,FALSE)</f>
        <v>42907.629166666666</v>
      </c>
    </row>
    <row r="909" spans="1:12" hidden="1">
      <c r="A909" s="39" t="s">
        <v>42648</v>
      </c>
      <c r="B909" s="39" t="s">
        <v>160</v>
      </c>
      <c r="C909" s="40">
        <v>315316</v>
      </c>
      <c r="D909" s="39" t="s">
        <v>30420</v>
      </c>
      <c r="E909" s="41">
        <v>1000</v>
      </c>
      <c r="F909" s="39" t="s">
        <v>42419</v>
      </c>
      <c r="G909" s="39" t="s">
        <v>45</v>
      </c>
      <c r="H909" s="39" t="s">
        <v>46</v>
      </c>
      <c r="I909" s="39" t="s">
        <v>955</v>
      </c>
      <c r="J909">
        <f>VLOOKUP(D909,自助!C:F,4,0)</f>
        <v>1000</v>
      </c>
      <c r="K909" t="str">
        <f t="shared" si="14"/>
        <v/>
      </c>
      <c r="L909" s="12">
        <f>VLOOKUP(D909,自助!C:G,5,FALSE)</f>
        <v>42907.339884259258</v>
      </c>
    </row>
    <row r="910" spans="1:12" hidden="1">
      <c r="A910" s="39" t="s">
        <v>43081</v>
      </c>
      <c r="B910" s="39" t="s">
        <v>26570</v>
      </c>
      <c r="C910" s="40">
        <v>315335</v>
      </c>
      <c r="D910" s="39" t="s">
        <v>30421</v>
      </c>
      <c r="E910" s="41">
        <v>100</v>
      </c>
      <c r="F910" s="39" t="s">
        <v>42419</v>
      </c>
      <c r="G910" s="39" t="s">
        <v>45</v>
      </c>
      <c r="H910" s="39" t="s">
        <v>46</v>
      </c>
      <c r="I910" s="39" t="s">
        <v>955</v>
      </c>
      <c r="J910">
        <f>VLOOKUP(D910,自助!C:F,4,0)</f>
        <v>100</v>
      </c>
      <c r="K910" t="str">
        <f t="shared" si="14"/>
        <v/>
      </c>
      <c r="L910" s="12">
        <f>VLOOKUP(D910,自助!C:G,5,FALSE)</f>
        <v>42907.34003472222</v>
      </c>
    </row>
    <row r="911" spans="1:12" hidden="1">
      <c r="A911" s="39" t="s">
        <v>43082</v>
      </c>
      <c r="B911" s="39" t="s">
        <v>26617</v>
      </c>
      <c r="C911" s="40">
        <v>316788</v>
      </c>
      <c r="D911" s="39" t="s">
        <v>30489</v>
      </c>
      <c r="E911" s="41">
        <v>100</v>
      </c>
      <c r="F911" s="39" t="s">
        <v>42419</v>
      </c>
      <c r="G911" s="39" t="s">
        <v>45</v>
      </c>
      <c r="H911" s="39" t="s">
        <v>46</v>
      </c>
      <c r="I911" s="39" t="s">
        <v>955</v>
      </c>
      <c r="J911">
        <f>VLOOKUP(D911,自助!C:F,4,0)</f>
        <v>100</v>
      </c>
      <c r="K911" t="str">
        <f t="shared" si="14"/>
        <v/>
      </c>
      <c r="L911" s="12">
        <f>VLOOKUP(D911,自助!C:G,5,FALSE)</f>
        <v>42907.358449074076</v>
      </c>
    </row>
    <row r="912" spans="1:12" hidden="1">
      <c r="A912" s="39" t="s">
        <v>42521</v>
      </c>
      <c r="B912" s="39" t="s">
        <v>26577</v>
      </c>
      <c r="C912" s="40">
        <v>317646</v>
      </c>
      <c r="D912" s="39" t="s">
        <v>30520</v>
      </c>
      <c r="E912" s="41">
        <v>400</v>
      </c>
      <c r="F912" s="39" t="s">
        <v>42419</v>
      </c>
      <c r="G912" s="39" t="s">
        <v>45</v>
      </c>
      <c r="H912" s="39" t="s">
        <v>46</v>
      </c>
      <c r="I912" s="39" t="s">
        <v>955</v>
      </c>
      <c r="J912">
        <f>VLOOKUP(D912,自助!C:F,4,0)</f>
        <v>400</v>
      </c>
      <c r="K912" t="str">
        <f t="shared" si="14"/>
        <v/>
      </c>
      <c r="L912" s="12">
        <f>VLOOKUP(D912,自助!C:G,5,FALSE)</f>
        <v>42907.36822916667</v>
      </c>
    </row>
    <row r="913" spans="1:12" hidden="1">
      <c r="A913" s="39" t="s">
        <v>42702</v>
      </c>
      <c r="B913" s="39" t="s">
        <v>26639</v>
      </c>
      <c r="C913" s="40">
        <v>317768</v>
      </c>
      <c r="D913" s="39" t="s">
        <v>30526</v>
      </c>
      <c r="E913" s="41">
        <v>300</v>
      </c>
      <c r="F913" s="39" t="s">
        <v>42419</v>
      </c>
      <c r="G913" s="39" t="s">
        <v>45</v>
      </c>
      <c r="H913" s="39" t="s">
        <v>46</v>
      </c>
      <c r="I913" s="39" t="s">
        <v>955</v>
      </c>
      <c r="J913">
        <f>VLOOKUP(D913,自助!C:F,4,0)</f>
        <v>300</v>
      </c>
      <c r="K913" t="str">
        <f t="shared" si="14"/>
        <v/>
      </c>
      <c r="L913" s="12">
        <f>VLOOKUP(D913,自助!C:G,5,FALSE)</f>
        <v>42907.369467592594</v>
      </c>
    </row>
    <row r="914" spans="1:12" hidden="1">
      <c r="A914" s="39" t="s">
        <v>42531</v>
      </c>
      <c r="B914" s="39" t="s">
        <v>26611</v>
      </c>
      <c r="C914" s="40">
        <v>319229</v>
      </c>
      <c r="D914" s="39" t="s">
        <v>30589</v>
      </c>
      <c r="E914" s="41">
        <v>50</v>
      </c>
      <c r="F914" s="39" t="s">
        <v>42419</v>
      </c>
      <c r="G914" s="39" t="s">
        <v>45</v>
      </c>
      <c r="H914" s="39" t="s">
        <v>46</v>
      </c>
      <c r="I914" s="39" t="s">
        <v>955</v>
      </c>
      <c r="J914">
        <f>VLOOKUP(D914,自助!C:F,4,0)</f>
        <v>50</v>
      </c>
      <c r="K914" t="str">
        <f t="shared" si="14"/>
        <v/>
      </c>
      <c r="L914" s="12">
        <f>VLOOKUP(D914,自助!C:G,5,FALSE)</f>
        <v>42907.386747685188</v>
      </c>
    </row>
    <row r="915" spans="1:12" hidden="1">
      <c r="A915" s="39" t="s">
        <v>26320</v>
      </c>
      <c r="B915" s="39" t="s">
        <v>26954</v>
      </c>
      <c r="C915" s="40">
        <v>330707</v>
      </c>
      <c r="D915" s="39" t="s">
        <v>31019</v>
      </c>
      <c r="E915" s="41">
        <v>20</v>
      </c>
      <c r="F915" s="39" t="s">
        <v>42419</v>
      </c>
      <c r="G915" s="39" t="s">
        <v>45</v>
      </c>
      <c r="H915" s="39" t="s">
        <v>46</v>
      </c>
      <c r="I915" s="39" t="s">
        <v>955</v>
      </c>
      <c r="J915">
        <f>VLOOKUP(D915,自助!C:F,4,0)</f>
        <v>20</v>
      </c>
      <c r="K915" t="str">
        <f t="shared" si="14"/>
        <v/>
      </c>
      <c r="L915" s="12">
        <f>VLOOKUP(D915,自助!C:G,5,FALSE)</f>
        <v>42907.629965277774</v>
      </c>
    </row>
    <row r="916" spans="1:12" hidden="1">
      <c r="A916" s="39" t="s">
        <v>43083</v>
      </c>
      <c r="B916" s="39" t="s">
        <v>27211</v>
      </c>
      <c r="C916" s="40">
        <v>340972</v>
      </c>
      <c r="D916" s="39" t="s">
        <v>31464</v>
      </c>
      <c r="E916" s="41">
        <v>10</v>
      </c>
      <c r="F916" s="39" t="s">
        <v>42667</v>
      </c>
      <c r="G916" s="39" t="s">
        <v>45</v>
      </c>
      <c r="H916" s="39" t="s">
        <v>46</v>
      </c>
      <c r="I916" s="39" t="s">
        <v>955</v>
      </c>
      <c r="J916">
        <f>VLOOKUP(D916,自助!C:F,4,0)</f>
        <v>10</v>
      </c>
      <c r="K916" t="str">
        <f t="shared" si="14"/>
        <v/>
      </c>
      <c r="L916" s="12">
        <f>VLOOKUP(D916,自助!C:G,5,FALSE)</f>
        <v>42908.387800925928</v>
      </c>
    </row>
    <row r="917" spans="1:12" hidden="1">
      <c r="A917" s="39" t="s">
        <v>43084</v>
      </c>
      <c r="B917" s="39" t="s">
        <v>27315</v>
      </c>
      <c r="C917" s="40">
        <v>344388</v>
      </c>
      <c r="D917" s="39" t="s">
        <v>31578</v>
      </c>
      <c r="E917" s="41">
        <v>100</v>
      </c>
      <c r="F917" s="39" t="s">
        <v>42667</v>
      </c>
      <c r="G917" s="39" t="s">
        <v>45</v>
      </c>
      <c r="H917" s="39" t="s">
        <v>46</v>
      </c>
      <c r="I917" s="39" t="s">
        <v>955</v>
      </c>
      <c r="J917">
        <f>VLOOKUP(D917,自助!C:F,4,0)</f>
        <v>100</v>
      </c>
      <c r="K917" t="str">
        <f t="shared" si="14"/>
        <v/>
      </c>
      <c r="L917" s="12">
        <f>VLOOKUP(D917,自助!C:G,5,FALSE)</f>
        <v>42908.428460648145</v>
      </c>
    </row>
    <row r="918" spans="1:12" hidden="1">
      <c r="A918" s="39" t="s">
        <v>43085</v>
      </c>
      <c r="B918" s="39" t="s">
        <v>27520</v>
      </c>
      <c r="C918" s="40">
        <v>354237</v>
      </c>
      <c r="D918" s="39" t="s">
        <v>31943</v>
      </c>
      <c r="E918" s="41">
        <v>95</v>
      </c>
      <c r="F918" s="39" t="s">
        <v>42667</v>
      </c>
      <c r="G918" s="39" t="s">
        <v>45</v>
      </c>
      <c r="H918" s="39" t="s">
        <v>46</v>
      </c>
      <c r="I918" s="39" t="s">
        <v>955</v>
      </c>
      <c r="J918">
        <f>VLOOKUP(D918,自助!C:F,4,0)</f>
        <v>95</v>
      </c>
      <c r="K918" t="str">
        <f t="shared" si="14"/>
        <v/>
      </c>
      <c r="L918" s="12">
        <f>VLOOKUP(D918,自助!C:G,5,FALSE)</f>
        <v>42908.66207175926</v>
      </c>
    </row>
    <row r="919" spans="1:12" hidden="1">
      <c r="A919" s="39" t="s">
        <v>43086</v>
      </c>
      <c r="B919" s="39" t="s">
        <v>27547</v>
      </c>
      <c r="C919" s="40">
        <v>354276</v>
      </c>
      <c r="D919" s="39" t="s">
        <v>31947</v>
      </c>
      <c r="E919" s="41">
        <v>1000</v>
      </c>
      <c r="F919" s="39" t="s">
        <v>42667</v>
      </c>
      <c r="G919" s="39" t="s">
        <v>45</v>
      </c>
      <c r="H919" s="39" t="s">
        <v>46</v>
      </c>
      <c r="I919" s="39" t="s">
        <v>955</v>
      </c>
      <c r="J919">
        <f>VLOOKUP(D919,自助!C:F,4,0)</f>
        <v>1000</v>
      </c>
      <c r="K919" t="str">
        <f t="shared" si="14"/>
        <v/>
      </c>
      <c r="L919" s="12">
        <f>VLOOKUP(D919,自助!C:G,5,FALSE)</f>
        <v>42908.663298611114</v>
      </c>
    </row>
    <row r="920" spans="1:12" hidden="1">
      <c r="A920" s="39" t="s">
        <v>43087</v>
      </c>
      <c r="B920" s="39" t="s">
        <v>27549</v>
      </c>
      <c r="C920" s="40">
        <v>354298</v>
      </c>
      <c r="D920" s="39" t="s">
        <v>31949</v>
      </c>
      <c r="E920" s="41">
        <v>150</v>
      </c>
      <c r="F920" s="39" t="s">
        <v>42667</v>
      </c>
      <c r="G920" s="39" t="s">
        <v>45</v>
      </c>
      <c r="H920" s="39" t="s">
        <v>46</v>
      </c>
      <c r="I920" s="39" t="s">
        <v>955</v>
      </c>
      <c r="J920">
        <f>VLOOKUP(D920,自助!C:F,4,0)</f>
        <v>150</v>
      </c>
      <c r="K920" t="str">
        <f t="shared" si="14"/>
        <v/>
      </c>
      <c r="L920" s="12">
        <f>VLOOKUP(D920,自助!C:G,5,FALSE)</f>
        <v>42908.663599537038</v>
      </c>
    </row>
    <row r="921" spans="1:12" hidden="1">
      <c r="A921" s="39" t="s">
        <v>43088</v>
      </c>
      <c r="B921" s="39" t="s">
        <v>26561</v>
      </c>
      <c r="C921" s="40">
        <v>315132</v>
      </c>
      <c r="D921" s="39" t="s">
        <v>30410</v>
      </c>
      <c r="E921" s="41">
        <v>300</v>
      </c>
      <c r="F921" s="39" t="s">
        <v>42419</v>
      </c>
      <c r="G921" s="39" t="s">
        <v>45</v>
      </c>
      <c r="H921" s="39" t="s">
        <v>46</v>
      </c>
      <c r="I921" s="39" t="s">
        <v>955</v>
      </c>
      <c r="J921">
        <f>VLOOKUP(D921,自助!C:F,4,0)</f>
        <v>300</v>
      </c>
      <c r="K921" t="str">
        <f t="shared" si="14"/>
        <v/>
      </c>
      <c r="L921" s="12">
        <f>VLOOKUP(D921,自助!C:G,5,FALSE)</f>
        <v>42907.336562500001</v>
      </c>
    </row>
    <row r="922" spans="1:12" hidden="1">
      <c r="A922" s="39" t="s">
        <v>42748</v>
      </c>
      <c r="B922" s="39" t="s">
        <v>26733</v>
      </c>
      <c r="C922" s="40">
        <v>321193</v>
      </c>
      <c r="D922" s="39" t="s">
        <v>30664</v>
      </c>
      <c r="E922" s="41">
        <v>300</v>
      </c>
      <c r="F922" s="39" t="s">
        <v>42419</v>
      </c>
      <c r="G922" s="39" t="s">
        <v>45</v>
      </c>
      <c r="H922" s="39" t="s">
        <v>46</v>
      </c>
      <c r="I922" s="39" t="s">
        <v>955</v>
      </c>
      <c r="J922">
        <f>VLOOKUP(D922,自助!C:F,4,0)</f>
        <v>300</v>
      </c>
      <c r="K922" t="str">
        <f t="shared" si="14"/>
        <v/>
      </c>
      <c r="L922" s="12">
        <f>VLOOKUP(D922,自助!C:G,5,FALSE)</f>
        <v>42907.409074074072</v>
      </c>
    </row>
    <row r="923" spans="1:12" hidden="1">
      <c r="A923" s="39" t="s">
        <v>43089</v>
      </c>
      <c r="B923" s="39" t="s">
        <v>26737</v>
      </c>
      <c r="C923" s="40">
        <v>321241</v>
      </c>
      <c r="D923" s="39" t="s">
        <v>30669</v>
      </c>
      <c r="E923" s="41">
        <v>5</v>
      </c>
      <c r="F923" s="39" t="s">
        <v>42419</v>
      </c>
      <c r="G923" s="39" t="s">
        <v>45</v>
      </c>
      <c r="H923" s="39" t="s">
        <v>46</v>
      </c>
      <c r="I923" s="39" t="s">
        <v>955</v>
      </c>
      <c r="J923">
        <f>VLOOKUP(D923,自助!C:F,4,0)</f>
        <v>5</v>
      </c>
      <c r="K923" t="str">
        <f t="shared" si="14"/>
        <v/>
      </c>
      <c r="L923" s="12">
        <f>VLOOKUP(D923,自助!C:G,5,FALSE)</f>
        <v>42907.409687500003</v>
      </c>
    </row>
    <row r="924" spans="1:12" hidden="1">
      <c r="A924" s="39" t="s">
        <v>317</v>
      </c>
      <c r="B924" s="39" t="s">
        <v>318</v>
      </c>
      <c r="C924" s="40">
        <v>321356</v>
      </c>
      <c r="D924" s="39" t="s">
        <v>30672</v>
      </c>
      <c r="E924" s="41">
        <v>300</v>
      </c>
      <c r="F924" s="39" t="s">
        <v>42419</v>
      </c>
      <c r="G924" s="39" t="s">
        <v>45</v>
      </c>
      <c r="H924" s="39" t="s">
        <v>46</v>
      </c>
      <c r="I924" s="39" t="s">
        <v>955</v>
      </c>
      <c r="J924">
        <f>VLOOKUP(D924,自助!C:F,4,0)</f>
        <v>300</v>
      </c>
      <c r="K924" t="str">
        <f t="shared" si="14"/>
        <v/>
      </c>
      <c r="L924" s="12">
        <f>VLOOKUP(D924,自助!C:G,5,FALSE)</f>
        <v>42907.411064814813</v>
      </c>
    </row>
    <row r="925" spans="1:12" hidden="1">
      <c r="A925" s="39" t="s">
        <v>947</v>
      </c>
      <c r="B925" s="39" t="s">
        <v>197</v>
      </c>
      <c r="C925" s="40">
        <v>321388</v>
      </c>
      <c r="D925" s="39" t="s">
        <v>30675</v>
      </c>
      <c r="E925" s="41">
        <v>100</v>
      </c>
      <c r="F925" s="39" t="s">
        <v>42419</v>
      </c>
      <c r="G925" s="39" t="s">
        <v>45</v>
      </c>
      <c r="H925" s="39" t="s">
        <v>46</v>
      </c>
      <c r="I925" s="39" t="s">
        <v>955</v>
      </c>
      <c r="J925">
        <f>VLOOKUP(D925,自助!C:F,4,0)</f>
        <v>100</v>
      </c>
      <c r="K925" t="str">
        <f t="shared" si="14"/>
        <v/>
      </c>
      <c r="L925" s="12">
        <f>VLOOKUP(D925,自助!C:G,5,FALSE)</f>
        <v>42907.411712962959</v>
      </c>
    </row>
    <row r="926" spans="1:12" hidden="1">
      <c r="A926" s="39" t="s">
        <v>26307</v>
      </c>
      <c r="B926" s="39" t="s">
        <v>26741</v>
      </c>
      <c r="C926" s="40">
        <v>321439</v>
      </c>
      <c r="D926" s="39" t="s">
        <v>30677</v>
      </c>
      <c r="E926" s="41">
        <v>100</v>
      </c>
      <c r="F926" s="39" t="s">
        <v>42419</v>
      </c>
      <c r="G926" s="39" t="s">
        <v>45</v>
      </c>
      <c r="H926" s="39" t="s">
        <v>46</v>
      </c>
      <c r="I926" s="39" t="s">
        <v>955</v>
      </c>
      <c r="J926">
        <f>VLOOKUP(D926,自助!C:F,4,0)</f>
        <v>100</v>
      </c>
      <c r="K926" t="str">
        <f t="shared" si="14"/>
        <v/>
      </c>
      <c r="L926" s="12">
        <f>VLOOKUP(D926,自助!C:G,5,FALSE)</f>
        <v>42907.412349537037</v>
      </c>
    </row>
    <row r="927" spans="1:12" hidden="1">
      <c r="A927" s="39" t="s">
        <v>43090</v>
      </c>
      <c r="B927" s="39" t="s">
        <v>26889</v>
      </c>
      <c r="C927" s="40">
        <v>328258</v>
      </c>
      <c r="D927" s="39" t="s">
        <v>30924</v>
      </c>
      <c r="E927" s="41">
        <v>100</v>
      </c>
      <c r="F927" s="39" t="s">
        <v>42419</v>
      </c>
      <c r="G927" s="39" t="s">
        <v>45</v>
      </c>
      <c r="H927" s="39" t="s">
        <v>46</v>
      </c>
      <c r="I927" s="39" t="s">
        <v>955</v>
      </c>
      <c r="J927">
        <f>VLOOKUP(D927,自助!C:F,4,0)</f>
        <v>100</v>
      </c>
      <c r="K927" t="str">
        <f t="shared" si="14"/>
        <v/>
      </c>
      <c r="L927" s="12">
        <f>VLOOKUP(D927,自助!C:G,5,FALSE)</f>
        <v>42907.590370370373</v>
      </c>
    </row>
    <row r="928" spans="1:12" hidden="1">
      <c r="A928" s="39" t="s">
        <v>42948</v>
      </c>
      <c r="B928" s="39" t="s">
        <v>27027</v>
      </c>
      <c r="C928" s="40">
        <v>334275</v>
      </c>
      <c r="D928" s="39" t="s">
        <v>31160</v>
      </c>
      <c r="E928" s="41">
        <v>265</v>
      </c>
      <c r="F928" s="39" t="s">
        <v>42419</v>
      </c>
      <c r="G928" s="39" t="s">
        <v>45</v>
      </c>
      <c r="H928" s="39" t="s">
        <v>46</v>
      </c>
      <c r="I928" s="39" t="s">
        <v>955</v>
      </c>
      <c r="J928">
        <f>VLOOKUP(D928,自助!C:F,4,0)</f>
        <v>265</v>
      </c>
      <c r="K928" t="str">
        <f t="shared" si="14"/>
        <v/>
      </c>
      <c r="L928" s="12">
        <f>VLOOKUP(D928,自助!C:G,5,FALSE)</f>
        <v>42907.699513888889</v>
      </c>
    </row>
    <row r="929" spans="1:12" hidden="1">
      <c r="A929" s="39" t="s">
        <v>42895</v>
      </c>
      <c r="B929" s="39" t="s">
        <v>27048</v>
      </c>
      <c r="C929" s="40">
        <v>334438</v>
      </c>
      <c r="D929" s="39" t="s">
        <v>31165</v>
      </c>
      <c r="E929" s="41">
        <v>1300</v>
      </c>
      <c r="F929" s="39" t="s">
        <v>42419</v>
      </c>
      <c r="G929" s="39" t="s">
        <v>45</v>
      </c>
      <c r="H929" s="39" t="s">
        <v>46</v>
      </c>
      <c r="I929" s="39" t="s">
        <v>955</v>
      </c>
      <c r="J929">
        <f>VLOOKUP(D929,自助!C:F,4,0)</f>
        <v>1300</v>
      </c>
      <c r="K929" t="str">
        <f t="shared" si="14"/>
        <v/>
      </c>
      <c r="L929" s="12">
        <f>VLOOKUP(D929,自助!C:G,5,FALSE)</f>
        <v>42907.703530092593</v>
      </c>
    </row>
    <row r="930" spans="1:12" hidden="1">
      <c r="A930" s="39" t="s">
        <v>43091</v>
      </c>
      <c r="B930" s="39" t="s">
        <v>27060</v>
      </c>
      <c r="C930" s="40">
        <v>334853</v>
      </c>
      <c r="D930" s="39" t="s">
        <v>31178</v>
      </c>
      <c r="E930" s="41">
        <v>10</v>
      </c>
      <c r="F930" s="39" t="s">
        <v>42419</v>
      </c>
      <c r="G930" s="39" t="s">
        <v>45</v>
      </c>
      <c r="H930" s="39" t="s">
        <v>46</v>
      </c>
      <c r="I930" s="39" t="s">
        <v>955</v>
      </c>
      <c r="J930">
        <f>VLOOKUP(D930,自助!C:F,4,0)</f>
        <v>10</v>
      </c>
      <c r="K930" t="str">
        <f t="shared" si="14"/>
        <v/>
      </c>
      <c r="L930" s="12">
        <f>VLOOKUP(D930,自助!C:G,5,FALSE)</f>
        <v>42907.715115740742</v>
      </c>
    </row>
    <row r="931" spans="1:12" hidden="1">
      <c r="A931" s="39" t="s">
        <v>43092</v>
      </c>
      <c r="B931" s="39" t="s">
        <v>27068</v>
      </c>
      <c r="C931" s="40">
        <v>335242</v>
      </c>
      <c r="D931" s="39" t="s">
        <v>31193</v>
      </c>
      <c r="E931" s="41">
        <v>100</v>
      </c>
      <c r="F931" s="39" t="s">
        <v>42419</v>
      </c>
      <c r="G931" s="39" t="s">
        <v>45</v>
      </c>
      <c r="H931" s="39" t="s">
        <v>46</v>
      </c>
      <c r="I931" s="39" t="s">
        <v>955</v>
      </c>
      <c r="J931">
        <f>VLOOKUP(D931,自助!C:F,4,0)</f>
        <v>100</v>
      </c>
      <c r="K931" t="str">
        <f t="shared" si="14"/>
        <v/>
      </c>
      <c r="L931" s="12">
        <f>VLOOKUP(D931,自助!C:G,5,FALSE)</f>
        <v>42907.735891203702</v>
      </c>
    </row>
    <row r="932" spans="1:12" hidden="1">
      <c r="A932" s="39" t="s">
        <v>43093</v>
      </c>
      <c r="B932" s="39" t="s">
        <v>852</v>
      </c>
      <c r="C932" s="40">
        <v>335524</v>
      </c>
      <c r="D932" s="39" t="s">
        <v>31208</v>
      </c>
      <c r="E932" s="41">
        <v>200</v>
      </c>
      <c r="F932" s="39" t="s">
        <v>42419</v>
      </c>
      <c r="G932" s="39" t="s">
        <v>45</v>
      </c>
      <c r="H932" s="39" t="s">
        <v>46</v>
      </c>
      <c r="I932" s="39" t="s">
        <v>955</v>
      </c>
      <c r="J932">
        <f>VLOOKUP(D932,自助!C:F,4,0)</f>
        <v>200</v>
      </c>
      <c r="K932" t="str">
        <f t="shared" si="14"/>
        <v/>
      </c>
      <c r="L932" s="12">
        <f>VLOOKUP(D932,自助!C:G,5,FALSE)</f>
        <v>42907.773599537039</v>
      </c>
    </row>
    <row r="933" spans="1:12" hidden="1">
      <c r="A933" s="39" t="s">
        <v>43094</v>
      </c>
      <c r="B933" s="39" t="s">
        <v>27076</v>
      </c>
      <c r="C933" s="40">
        <v>335658</v>
      </c>
      <c r="D933" s="39" t="s">
        <v>31211</v>
      </c>
      <c r="E933" s="41">
        <v>500</v>
      </c>
      <c r="F933" s="39" t="s">
        <v>42419</v>
      </c>
      <c r="G933" s="39" t="s">
        <v>45</v>
      </c>
      <c r="H933" s="39" t="s">
        <v>46</v>
      </c>
      <c r="I933" s="39" t="s">
        <v>955</v>
      </c>
      <c r="J933">
        <f>VLOOKUP(D933,自助!C:F,4,0)</f>
        <v>500</v>
      </c>
      <c r="K933" t="str">
        <f t="shared" si="14"/>
        <v/>
      </c>
      <c r="L933" s="12">
        <f>VLOOKUP(D933,自助!C:G,5,FALSE)</f>
        <v>42907.812303240738</v>
      </c>
    </row>
    <row r="934" spans="1:12" hidden="1">
      <c r="A934" s="39" t="s">
        <v>26331</v>
      </c>
      <c r="B934" s="39" t="s">
        <v>27077</v>
      </c>
      <c r="C934" s="40">
        <v>335679</v>
      </c>
      <c r="D934" s="39" t="s">
        <v>31212</v>
      </c>
      <c r="E934" s="41">
        <v>50</v>
      </c>
      <c r="F934" s="39" t="s">
        <v>42419</v>
      </c>
      <c r="G934" s="39" t="s">
        <v>45</v>
      </c>
      <c r="H934" s="39" t="s">
        <v>46</v>
      </c>
      <c r="I934" s="39" t="s">
        <v>955</v>
      </c>
      <c r="J934">
        <f>VLOOKUP(D934,自助!C:F,4,0)</f>
        <v>50</v>
      </c>
      <c r="K934" t="str">
        <f t="shared" si="14"/>
        <v/>
      </c>
      <c r="L934" s="12">
        <f>VLOOKUP(D934,自助!C:G,5,FALSE)</f>
        <v>42907.821087962962</v>
      </c>
    </row>
    <row r="935" spans="1:12" hidden="1">
      <c r="A935" s="39" t="s">
        <v>43095</v>
      </c>
      <c r="B935" s="39" t="s">
        <v>26678</v>
      </c>
      <c r="C935" s="40">
        <v>319148</v>
      </c>
      <c r="D935" s="39" t="s">
        <v>30581</v>
      </c>
      <c r="E935" s="41">
        <v>5</v>
      </c>
      <c r="F935" s="39" t="s">
        <v>42419</v>
      </c>
      <c r="G935" s="39" t="s">
        <v>45</v>
      </c>
      <c r="H935" s="39" t="s">
        <v>46</v>
      </c>
      <c r="I935" s="39" t="s">
        <v>955</v>
      </c>
      <c r="J935">
        <f>VLOOKUP(D935,自助!C:F,4,0)</f>
        <v>5</v>
      </c>
      <c r="K935" t="str">
        <f t="shared" si="14"/>
        <v/>
      </c>
      <c r="L935" s="12">
        <f>VLOOKUP(D935,自助!C:G,5,FALSE)</f>
        <v>42907.385706018518</v>
      </c>
    </row>
    <row r="936" spans="1:12" hidden="1">
      <c r="A936" s="39" t="s">
        <v>43096</v>
      </c>
      <c r="B936" s="39" t="s">
        <v>26679</v>
      </c>
      <c r="C936" s="40">
        <v>319156</v>
      </c>
      <c r="D936" s="39" t="s">
        <v>30583</v>
      </c>
      <c r="E936" s="41">
        <v>10</v>
      </c>
      <c r="F936" s="39" t="s">
        <v>42419</v>
      </c>
      <c r="G936" s="39" t="s">
        <v>45</v>
      </c>
      <c r="H936" s="39" t="s">
        <v>46</v>
      </c>
      <c r="I936" s="39" t="s">
        <v>955</v>
      </c>
      <c r="J936">
        <f>VLOOKUP(D936,自助!C:F,4,0)</f>
        <v>10</v>
      </c>
      <c r="K936" t="str">
        <f t="shared" si="14"/>
        <v/>
      </c>
      <c r="L936" s="12">
        <f>VLOOKUP(D936,自助!C:G,5,FALSE)</f>
        <v>42907.386099537034</v>
      </c>
    </row>
    <row r="937" spans="1:12" hidden="1">
      <c r="A937" s="39" t="s">
        <v>42476</v>
      </c>
      <c r="B937" s="39" t="s">
        <v>26681</v>
      </c>
      <c r="C937" s="40">
        <v>319236</v>
      </c>
      <c r="D937" s="39" t="s">
        <v>30587</v>
      </c>
      <c r="E937" s="41">
        <v>1500</v>
      </c>
      <c r="F937" s="39" t="s">
        <v>42419</v>
      </c>
      <c r="G937" s="39" t="s">
        <v>45</v>
      </c>
      <c r="H937" s="39" t="s">
        <v>46</v>
      </c>
      <c r="I937" s="39" t="s">
        <v>955</v>
      </c>
      <c r="J937">
        <f>VLOOKUP(D937,自助!C:F,4,0)</f>
        <v>1500</v>
      </c>
      <c r="K937" t="str">
        <f t="shared" si="14"/>
        <v/>
      </c>
      <c r="L937" s="12">
        <f>VLOOKUP(D937,自助!C:G,5,FALSE)</f>
        <v>42907.386736111112</v>
      </c>
    </row>
    <row r="938" spans="1:12" hidden="1">
      <c r="A938" s="39" t="s">
        <v>42710</v>
      </c>
      <c r="B938" s="39" t="s">
        <v>26921</v>
      </c>
      <c r="C938" s="40">
        <v>329371</v>
      </c>
      <c r="D938" s="39" t="s">
        <v>30970</v>
      </c>
      <c r="E938" s="41">
        <v>350</v>
      </c>
      <c r="F938" s="39" t="s">
        <v>42419</v>
      </c>
      <c r="G938" s="39" t="s">
        <v>45</v>
      </c>
      <c r="H938" s="39" t="s">
        <v>46</v>
      </c>
      <c r="I938" s="39" t="s">
        <v>955</v>
      </c>
      <c r="J938">
        <f>VLOOKUP(D938,自助!C:F,4,0)</f>
        <v>350</v>
      </c>
      <c r="K938" t="str">
        <f t="shared" si="14"/>
        <v/>
      </c>
      <c r="L938" s="12">
        <f>VLOOKUP(D938,自助!C:G,5,FALSE)</f>
        <v>42907.610636574071</v>
      </c>
    </row>
    <row r="939" spans="1:12" hidden="1">
      <c r="A939" s="39" t="s">
        <v>43097</v>
      </c>
      <c r="B939" s="39" t="s">
        <v>27050</v>
      </c>
      <c r="C939" s="40">
        <v>334328</v>
      </c>
      <c r="D939" s="39" t="s">
        <v>31163</v>
      </c>
      <c r="E939" s="41">
        <v>100</v>
      </c>
      <c r="F939" s="39" t="s">
        <v>42419</v>
      </c>
      <c r="G939" s="39" t="s">
        <v>45</v>
      </c>
      <c r="H939" s="39" t="s">
        <v>46</v>
      </c>
      <c r="I939" s="39" t="s">
        <v>955</v>
      </c>
      <c r="J939">
        <f>VLOOKUP(D939,自助!C:F,4,0)</f>
        <v>100</v>
      </c>
      <c r="K939" t="str">
        <f t="shared" si="14"/>
        <v/>
      </c>
      <c r="L939" s="12">
        <f>VLOOKUP(D939,自助!C:G,5,FALSE)</f>
        <v>42907.700833333336</v>
      </c>
    </row>
    <row r="940" spans="1:12" hidden="1">
      <c r="A940" s="39" t="s">
        <v>26348</v>
      </c>
      <c r="B940" s="39" t="s">
        <v>27020</v>
      </c>
      <c r="C940" s="40">
        <v>351430</v>
      </c>
      <c r="D940" s="39" t="s">
        <v>31840</v>
      </c>
      <c r="E940" s="41">
        <v>50</v>
      </c>
      <c r="F940" s="39" t="s">
        <v>42667</v>
      </c>
      <c r="G940" s="39" t="s">
        <v>45</v>
      </c>
      <c r="H940" s="39" t="s">
        <v>46</v>
      </c>
      <c r="I940" s="39" t="s">
        <v>955</v>
      </c>
      <c r="J940">
        <f>VLOOKUP(D940,自助!C:F,4,0)</f>
        <v>50</v>
      </c>
      <c r="K940" t="str">
        <f t="shared" si="14"/>
        <v/>
      </c>
      <c r="L940" s="12">
        <f>VLOOKUP(D940,自助!C:G,5,FALSE)</f>
        <v>42908.616493055553</v>
      </c>
    </row>
    <row r="941" spans="1:12" hidden="1">
      <c r="A941" s="39" t="s">
        <v>43098</v>
      </c>
      <c r="B941" s="39" t="s">
        <v>27480</v>
      </c>
      <c r="C941" s="40">
        <v>351487</v>
      </c>
      <c r="D941" s="39" t="s">
        <v>31842</v>
      </c>
      <c r="E941" s="41">
        <v>500</v>
      </c>
      <c r="F941" s="39" t="s">
        <v>42667</v>
      </c>
      <c r="G941" s="39" t="s">
        <v>45</v>
      </c>
      <c r="H941" s="39" t="s">
        <v>46</v>
      </c>
      <c r="I941" s="39" t="s">
        <v>955</v>
      </c>
      <c r="J941">
        <f>VLOOKUP(D941,自助!C:F,4,0)</f>
        <v>500</v>
      </c>
      <c r="K941" t="str">
        <f t="shared" si="14"/>
        <v/>
      </c>
      <c r="L941" s="12">
        <f>VLOOKUP(D941,自助!C:G,5,FALSE)</f>
        <v>42908.617407407408</v>
      </c>
    </row>
    <row r="942" spans="1:12" hidden="1">
      <c r="A942" s="39" t="s">
        <v>43099</v>
      </c>
      <c r="B942" s="39" t="s">
        <v>27423</v>
      </c>
      <c r="C942" s="40">
        <v>351516</v>
      </c>
      <c r="D942" s="39" t="s">
        <v>31843</v>
      </c>
      <c r="E942" s="41">
        <v>130</v>
      </c>
      <c r="F942" s="39" t="s">
        <v>42667</v>
      </c>
      <c r="G942" s="39" t="s">
        <v>45</v>
      </c>
      <c r="H942" s="39" t="s">
        <v>46</v>
      </c>
      <c r="I942" s="39" t="s">
        <v>955</v>
      </c>
      <c r="J942">
        <f>VLOOKUP(D942,自助!C:F,4,0)</f>
        <v>130</v>
      </c>
      <c r="K942" t="str">
        <f t="shared" si="14"/>
        <v/>
      </c>
      <c r="L942" s="12">
        <f>VLOOKUP(D942,自助!C:G,5,FALSE)</f>
        <v>42908.617997685185</v>
      </c>
    </row>
    <row r="943" spans="1:12" hidden="1">
      <c r="A943" s="39" t="s">
        <v>43100</v>
      </c>
      <c r="B943" s="39" t="s">
        <v>27</v>
      </c>
      <c r="C943" s="40">
        <v>351542</v>
      </c>
      <c r="D943" s="39" t="s">
        <v>31845</v>
      </c>
      <c r="E943" s="41">
        <v>200</v>
      </c>
      <c r="F943" s="39" t="s">
        <v>42667</v>
      </c>
      <c r="G943" s="39" t="s">
        <v>45</v>
      </c>
      <c r="H943" s="39" t="s">
        <v>46</v>
      </c>
      <c r="I943" s="39" t="s">
        <v>955</v>
      </c>
      <c r="J943">
        <f>VLOOKUP(D943,自助!C:F,4,0)</f>
        <v>200</v>
      </c>
      <c r="K943" t="str">
        <f t="shared" si="14"/>
        <v/>
      </c>
      <c r="L943" s="12">
        <f>VLOOKUP(D943,自助!C:G,5,FALSE)</f>
        <v>42908.618217592593</v>
      </c>
    </row>
    <row r="944" spans="1:12" hidden="1">
      <c r="A944" s="39" t="s">
        <v>43101</v>
      </c>
      <c r="B944" s="39" t="s">
        <v>278</v>
      </c>
      <c r="C944" s="40">
        <v>351543</v>
      </c>
      <c r="D944" s="39" t="s">
        <v>31844</v>
      </c>
      <c r="E944" s="41">
        <v>500</v>
      </c>
      <c r="F944" s="39" t="s">
        <v>42667</v>
      </c>
      <c r="G944" s="39" t="s">
        <v>45</v>
      </c>
      <c r="H944" s="39" t="s">
        <v>46</v>
      </c>
      <c r="I944" s="39" t="s">
        <v>955</v>
      </c>
      <c r="J944">
        <f>VLOOKUP(D944,自助!C:F,4,0)</f>
        <v>500</v>
      </c>
      <c r="K944" t="str">
        <f t="shared" si="14"/>
        <v/>
      </c>
      <c r="L944" s="12">
        <f>VLOOKUP(D944,自助!C:G,5,FALSE)</f>
        <v>42908.618125000001</v>
      </c>
    </row>
    <row r="945" spans="1:12" hidden="1">
      <c r="A945" s="39" t="s">
        <v>43102</v>
      </c>
      <c r="B945" s="39" t="s">
        <v>27481</v>
      </c>
      <c r="C945" s="40">
        <v>351588</v>
      </c>
      <c r="D945" s="39" t="s">
        <v>31846</v>
      </c>
      <c r="E945" s="41">
        <v>20</v>
      </c>
      <c r="F945" s="39" t="s">
        <v>42667</v>
      </c>
      <c r="G945" s="39" t="s">
        <v>45</v>
      </c>
      <c r="H945" s="39" t="s">
        <v>46</v>
      </c>
      <c r="I945" s="39" t="s">
        <v>955</v>
      </c>
      <c r="J945">
        <f>VLOOKUP(D945,自助!C:F,4,0)</f>
        <v>20</v>
      </c>
      <c r="K945" t="str">
        <f t="shared" si="14"/>
        <v/>
      </c>
      <c r="L945" s="12">
        <f>VLOOKUP(D945,自助!C:G,5,FALSE)</f>
        <v>42908.61886574074</v>
      </c>
    </row>
    <row r="946" spans="1:12" hidden="1">
      <c r="A946" s="39" t="s">
        <v>43103</v>
      </c>
      <c r="B946" s="39" t="s">
        <v>27483</v>
      </c>
      <c r="C946" s="40">
        <v>351665</v>
      </c>
      <c r="D946" s="39" t="s">
        <v>31848</v>
      </c>
      <c r="E946" s="41">
        <v>1000</v>
      </c>
      <c r="F946" s="39" t="s">
        <v>42667</v>
      </c>
      <c r="G946" s="39" t="s">
        <v>45</v>
      </c>
      <c r="H946" s="39" t="s">
        <v>46</v>
      </c>
      <c r="I946" s="39" t="s">
        <v>955</v>
      </c>
      <c r="J946">
        <f>VLOOKUP(D946,自助!C:F,4,0)</f>
        <v>1000</v>
      </c>
      <c r="K946" t="str">
        <f t="shared" si="14"/>
        <v/>
      </c>
      <c r="L946" s="12">
        <f>VLOOKUP(D946,自助!C:G,5,FALSE)</f>
        <v>42908.620752314811</v>
      </c>
    </row>
    <row r="947" spans="1:12" hidden="1">
      <c r="A947" s="39" t="s">
        <v>236</v>
      </c>
      <c r="B947" s="39" t="s">
        <v>237</v>
      </c>
      <c r="C947" s="40">
        <v>351788</v>
      </c>
      <c r="D947" s="39" t="s">
        <v>31849</v>
      </c>
      <c r="E947" s="41">
        <v>410</v>
      </c>
      <c r="F947" s="39" t="s">
        <v>42667</v>
      </c>
      <c r="G947" s="39" t="s">
        <v>45</v>
      </c>
      <c r="H947" s="39" t="s">
        <v>46</v>
      </c>
      <c r="I947" s="39" t="s">
        <v>955</v>
      </c>
      <c r="J947">
        <f>VLOOKUP(D947,自助!C:F,4,0)</f>
        <v>410</v>
      </c>
      <c r="K947" t="str">
        <f t="shared" si="14"/>
        <v/>
      </c>
      <c r="L947" s="12">
        <f>VLOOKUP(D947,自助!C:G,5,FALSE)</f>
        <v>42908.621608796297</v>
      </c>
    </row>
    <row r="948" spans="1:12" hidden="1">
      <c r="A948" s="39" t="s">
        <v>43104</v>
      </c>
      <c r="B948" s="39" t="s">
        <v>26602</v>
      </c>
      <c r="C948" s="40">
        <v>316444</v>
      </c>
      <c r="D948" s="39" t="s">
        <v>30473</v>
      </c>
      <c r="E948" s="41">
        <v>800</v>
      </c>
      <c r="F948" s="39" t="s">
        <v>42419</v>
      </c>
      <c r="G948" s="39" t="s">
        <v>45</v>
      </c>
      <c r="H948" s="39" t="s">
        <v>46</v>
      </c>
      <c r="I948" s="39" t="s">
        <v>955</v>
      </c>
      <c r="J948">
        <f>VLOOKUP(D948,自助!C:F,4,0)</f>
        <v>800</v>
      </c>
      <c r="K948" t="str">
        <f t="shared" si="14"/>
        <v/>
      </c>
      <c r="L948" s="12">
        <f>VLOOKUP(D948,自助!C:G,5,FALSE)</f>
        <v>42907.354849537034</v>
      </c>
    </row>
    <row r="949" spans="1:12" hidden="1">
      <c r="A949" s="39" t="s">
        <v>43105</v>
      </c>
      <c r="B949" s="39" t="s">
        <v>26597</v>
      </c>
      <c r="C949" s="40">
        <v>316471</v>
      </c>
      <c r="D949" s="39" t="s">
        <v>30468</v>
      </c>
      <c r="E949" s="41">
        <v>100</v>
      </c>
      <c r="F949" s="39" t="s">
        <v>42419</v>
      </c>
      <c r="G949" s="39" t="s">
        <v>45</v>
      </c>
      <c r="H949" s="39" t="s">
        <v>46</v>
      </c>
      <c r="I949" s="39" t="s">
        <v>955</v>
      </c>
      <c r="J949">
        <f>VLOOKUP(D949,自助!C:F,4,0)</f>
        <v>100</v>
      </c>
      <c r="K949" t="str">
        <f t="shared" si="14"/>
        <v/>
      </c>
      <c r="L949" s="12">
        <f>VLOOKUP(D949,自助!C:G,5,FALSE)</f>
        <v>42907.354224537034</v>
      </c>
    </row>
    <row r="950" spans="1:12" hidden="1">
      <c r="A950" s="39" t="s">
        <v>43106</v>
      </c>
      <c r="B950" s="39" t="s">
        <v>26606</v>
      </c>
      <c r="C950" s="40">
        <v>316545</v>
      </c>
      <c r="D950" s="39" t="s">
        <v>30477</v>
      </c>
      <c r="E950" s="41">
        <v>200</v>
      </c>
      <c r="F950" s="39" t="s">
        <v>42419</v>
      </c>
      <c r="G950" s="39" t="s">
        <v>45</v>
      </c>
      <c r="H950" s="39" t="s">
        <v>46</v>
      </c>
      <c r="I950" s="39" t="s">
        <v>955</v>
      </c>
      <c r="J950">
        <f>VLOOKUP(D950,自助!C:F,4,0)</f>
        <v>200</v>
      </c>
      <c r="K950" t="str">
        <f t="shared" si="14"/>
        <v/>
      </c>
      <c r="L950" s="12">
        <f>VLOOKUP(D950,自助!C:G,5,FALSE)</f>
        <v>42907.356006944443</v>
      </c>
    </row>
    <row r="951" spans="1:12" hidden="1">
      <c r="A951" s="39" t="s">
        <v>257</v>
      </c>
      <c r="B951" s="39" t="s">
        <v>258</v>
      </c>
      <c r="C951" s="40">
        <v>328172</v>
      </c>
      <c r="D951" s="39" t="s">
        <v>30918</v>
      </c>
      <c r="E951" s="41">
        <v>9967</v>
      </c>
      <c r="F951" s="39" t="s">
        <v>42419</v>
      </c>
      <c r="G951" s="39" t="s">
        <v>45</v>
      </c>
      <c r="H951" s="39" t="s">
        <v>46</v>
      </c>
      <c r="I951" s="39" t="s">
        <v>955</v>
      </c>
      <c r="J951">
        <f>VLOOKUP(D951,自助!C:F,4,0)</f>
        <v>9967</v>
      </c>
      <c r="K951" t="str">
        <f t="shared" si="14"/>
        <v/>
      </c>
      <c r="L951" s="12">
        <f>VLOOKUP(D951,自助!C:G,5,FALSE)</f>
        <v>42907.58792824074</v>
      </c>
    </row>
    <row r="952" spans="1:12" hidden="1">
      <c r="A952" s="39" t="s">
        <v>43107</v>
      </c>
      <c r="B952" s="39" t="s">
        <v>26948</v>
      </c>
      <c r="C952" s="40">
        <v>330477</v>
      </c>
      <c r="D952" s="39" t="s">
        <v>31009</v>
      </c>
      <c r="E952" s="41">
        <v>500</v>
      </c>
      <c r="F952" s="39" t="s">
        <v>42419</v>
      </c>
      <c r="G952" s="39" t="s">
        <v>45</v>
      </c>
      <c r="H952" s="39" t="s">
        <v>46</v>
      </c>
      <c r="I952" s="39" t="s">
        <v>955</v>
      </c>
      <c r="J952">
        <f>VLOOKUP(D952,自助!C:F,4,0)</f>
        <v>500</v>
      </c>
      <c r="K952" t="str">
        <f t="shared" si="14"/>
        <v/>
      </c>
      <c r="L952" s="12">
        <f>VLOOKUP(D952,自助!C:G,5,FALSE)</f>
        <v>42907.626273148147</v>
      </c>
    </row>
    <row r="953" spans="1:12" hidden="1">
      <c r="A953" s="39" t="s">
        <v>43108</v>
      </c>
      <c r="B953" s="39" t="s">
        <v>26963</v>
      </c>
      <c r="C953" s="40">
        <v>331045</v>
      </c>
      <c r="D953" s="39" t="s">
        <v>31032</v>
      </c>
      <c r="E953" s="41">
        <v>100</v>
      </c>
      <c r="F953" s="39" t="s">
        <v>42419</v>
      </c>
      <c r="G953" s="39" t="s">
        <v>45</v>
      </c>
      <c r="H953" s="39" t="s">
        <v>46</v>
      </c>
      <c r="I953" s="39" t="s">
        <v>955</v>
      </c>
      <c r="J953">
        <f>VLOOKUP(D953,自助!C:F,4,0)</f>
        <v>100</v>
      </c>
      <c r="K953" t="str">
        <f t="shared" si="14"/>
        <v/>
      </c>
      <c r="L953" s="12">
        <f>VLOOKUP(D953,自助!C:G,5,FALSE)</f>
        <v>42907.636203703703</v>
      </c>
    </row>
    <row r="954" spans="1:12" hidden="1">
      <c r="A954" s="39" t="s">
        <v>42908</v>
      </c>
      <c r="B954" s="39" t="s">
        <v>26862</v>
      </c>
      <c r="C954" s="40">
        <v>331322</v>
      </c>
      <c r="D954" s="39" t="s">
        <v>31041</v>
      </c>
      <c r="E954" s="41">
        <v>300</v>
      </c>
      <c r="F954" s="39" t="s">
        <v>42419</v>
      </c>
      <c r="G954" s="39" t="s">
        <v>45</v>
      </c>
      <c r="H954" s="39" t="s">
        <v>46</v>
      </c>
      <c r="I954" s="39" t="s">
        <v>955</v>
      </c>
      <c r="J954">
        <f>VLOOKUP(D954,自助!C:F,4,0)</f>
        <v>300</v>
      </c>
      <c r="K954" t="str">
        <f t="shared" si="14"/>
        <v/>
      </c>
      <c r="L954" s="12">
        <f>VLOOKUP(D954,自助!C:G,5,FALSE)</f>
        <v>42907.640324074076</v>
      </c>
    </row>
    <row r="955" spans="1:12" hidden="1">
      <c r="A955" s="39" t="s">
        <v>643</v>
      </c>
      <c r="B955" s="39" t="s">
        <v>644</v>
      </c>
      <c r="C955" s="40">
        <v>331633</v>
      </c>
      <c r="D955" s="39" t="s">
        <v>31052</v>
      </c>
      <c r="E955" s="41">
        <v>600</v>
      </c>
      <c r="F955" s="39" t="s">
        <v>42419</v>
      </c>
      <c r="G955" s="39" t="s">
        <v>45</v>
      </c>
      <c r="H955" s="39" t="s">
        <v>46</v>
      </c>
      <c r="I955" s="39" t="s">
        <v>955</v>
      </c>
      <c r="J955">
        <f>VLOOKUP(D955,自助!C:F,4,0)</f>
        <v>600</v>
      </c>
      <c r="K955" t="str">
        <f t="shared" si="14"/>
        <v/>
      </c>
      <c r="L955" s="12">
        <f>VLOOKUP(D955,自助!C:G,5,FALSE)</f>
        <v>42907.645844907405</v>
      </c>
    </row>
    <row r="956" spans="1:12" hidden="1">
      <c r="A956" s="39" t="s">
        <v>43109</v>
      </c>
      <c r="B956" s="39" t="s">
        <v>26976</v>
      </c>
      <c r="C956" s="40">
        <v>331717</v>
      </c>
      <c r="D956" s="39" t="s">
        <v>31056</v>
      </c>
      <c r="E956" s="41">
        <v>15</v>
      </c>
      <c r="F956" s="39" t="s">
        <v>42419</v>
      </c>
      <c r="G956" s="39" t="s">
        <v>45</v>
      </c>
      <c r="H956" s="39" t="s">
        <v>46</v>
      </c>
      <c r="I956" s="39" t="s">
        <v>955</v>
      </c>
      <c r="J956">
        <f>VLOOKUP(D956,自助!C:F,4,0)</f>
        <v>15</v>
      </c>
      <c r="K956" t="str">
        <f t="shared" si="14"/>
        <v/>
      </c>
      <c r="L956" s="12">
        <f>VLOOKUP(D956,自助!C:G,5,FALSE)</f>
        <v>42907.647141203706</v>
      </c>
    </row>
    <row r="957" spans="1:12" hidden="1">
      <c r="A957" s="39" t="s">
        <v>43110</v>
      </c>
      <c r="B957" s="39" t="s">
        <v>26979</v>
      </c>
      <c r="C957" s="40">
        <v>331856</v>
      </c>
      <c r="D957" s="39" t="s">
        <v>31059</v>
      </c>
      <c r="E957" s="41">
        <v>200</v>
      </c>
      <c r="F957" s="39" t="s">
        <v>42419</v>
      </c>
      <c r="G957" s="39" t="s">
        <v>45</v>
      </c>
      <c r="H957" s="39" t="s">
        <v>46</v>
      </c>
      <c r="I957" s="39" t="s">
        <v>955</v>
      </c>
      <c r="J957">
        <f>VLOOKUP(D957,自助!C:F,4,0)</f>
        <v>200</v>
      </c>
      <c r="K957" t="str">
        <f t="shared" si="14"/>
        <v/>
      </c>
      <c r="L957" s="12">
        <f>VLOOKUP(D957,自助!C:G,5,FALSE)</f>
        <v>42907.649328703701</v>
      </c>
    </row>
    <row r="958" spans="1:12" hidden="1">
      <c r="A958" s="39" t="s">
        <v>43111</v>
      </c>
      <c r="B958" s="39" t="s">
        <v>26971</v>
      </c>
      <c r="C958" s="40">
        <v>332065</v>
      </c>
      <c r="D958" s="39" t="s">
        <v>31065</v>
      </c>
      <c r="E958" s="41">
        <v>528</v>
      </c>
      <c r="F958" s="39" t="s">
        <v>42419</v>
      </c>
      <c r="G958" s="39" t="s">
        <v>45</v>
      </c>
      <c r="H958" s="39" t="s">
        <v>46</v>
      </c>
      <c r="I958" s="39" t="s">
        <v>955</v>
      </c>
      <c r="J958">
        <f>VLOOKUP(D958,自助!C:F,4,0)</f>
        <v>528</v>
      </c>
      <c r="K958" t="str">
        <f t="shared" si="14"/>
        <v/>
      </c>
      <c r="L958" s="12">
        <f>VLOOKUP(D958,自助!C:G,5,FALSE)</f>
        <v>42907.65353009259</v>
      </c>
    </row>
    <row r="959" spans="1:12" hidden="1">
      <c r="A959" s="39" t="s">
        <v>43112</v>
      </c>
      <c r="B959" s="39" t="s">
        <v>26973</v>
      </c>
      <c r="C959" s="40">
        <v>332097</v>
      </c>
      <c r="D959" s="39" t="s">
        <v>31066</v>
      </c>
      <c r="E959" s="41">
        <v>300</v>
      </c>
      <c r="F959" s="39" t="s">
        <v>42419</v>
      </c>
      <c r="G959" s="39" t="s">
        <v>45</v>
      </c>
      <c r="H959" s="39" t="s">
        <v>46</v>
      </c>
      <c r="I959" s="39" t="s">
        <v>955</v>
      </c>
      <c r="J959">
        <f>VLOOKUP(D959,自助!C:F,4,0)</f>
        <v>300</v>
      </c>
      <c r="K959" t="str">
        <f t="shared" si="14"/>
        <v/>
      </c>
      <c r="L959" s="12">
        <f>VLOOKUP(D959,自助!C:G,5,FALSE)</f>
        <v>42907.653935185182</v>
      </c>
    </row>
    <row r="960" spans="1:12" hidden="1">
      <c r="A960" s="39" t="s">
        <v>43113</v>
      </c>
      <c r="B960" s="39" t="s">
        <v>27003</v>
      </c>
      <c r="C960" s="40">
        <v>332879</v>
      </c>
      <c r="D960" s="39" t="s">
        <v>31095</v>
      </c>
      <c r="E960" s="41">
        <v>400</v>
      </c>
      <c r="F960" s="39" t="s">
        <v>42419</v>
      </c>
      <c r="G960" s="39" t="s">
        <v>45</v>
      </c>
      <c r="H960" s="39" t="s">
        <v>46</v>
      </c>
      <c r="I960" s="39" t="s">
        <v>955</v>
      </c>
      <c r="J960">
        <f>VLOOKUP(D960,自助!C:F,4,0)</f>
        <v>400</v>
      </c>
      <c r="K960" t="str">
        <f t="shared" si="14"/>
        <v/>
      </c>
      <c r="L960" s="12">
        <f>VLOOKUP(D960,自助!C:G,5,FALSE)</f>
        <v>42907.668078703704</v>
      </c>
    </row>
    <row r="961" spans="1:12" hidden="1">
      <c r="A961" s="39" t="s">
        <v>43114</v>
      </c>
      <c r="B961" s="39" t="s">
        <v>27005</v>
      </c>
      <c r="C961" s="40">
        <v>332922</v>
      </c>
      <c r="D961" s="39" t="s">
        <v>31098</v>
      </c>
      <c r="E961" s="41">
        <v>10</v>
      </c>
      <c r="F961" s="39" t="s">
        <v>42419</v>
      </c>
      <c r="G961" s="39" t="s">
        <v>45</v>
      </c>
      <c r="H961" s="39" t="s">
        <v>46</v>
      </c>
      <c r="I961" s="39" t="s">
        <v>955</v>
      </c>
      <c r="J961">
        <f>VLOOKUP(D961,自助!C:F,4,0)</f>
        <v>10</v>
      </c>
      <c r="K961" t="str">
        <f t="shared" si="14"/>
        <v/>
      </c>
      <c r="L961" s="12">
        <f>VLOOKUP(D961,自助!C:G,5,FALSE)</f>
        <v>42907.669131944444</v>
      </c>
    </row>
    <row r="962" spans="1:12" hidden="1">
      <c r="A962" s="39" t="s">
        <v>43115</v>
      </c>
      <c r="B962" s="39" t="s">
        <v>26864</v>
      </c>
      <c r="C962" s="40">
        <v>327710</v>
      </c>
      <c r="D962" s="39" t="s">
        <v>30886</v>
      </c>
      <c r="E962" s="41">
        <v>20</v>
      </c>
      <c r="F962" s="39" t="s">
        <v>42419</v>
      </c>
      <c r="G962" s="39" t="s">
        <v>45</v>
      </c>
      <c r="H962" s="39" t="s">
        <v>46</v>
      </c>
      <c r="I962" s="39" t="s">
        <v>955</v>
      </c>
      <c r="J962">
        <f>VLOOKUP(D962,自助!C:F,4,0)</f>
        <v>20</v>
      </c>
      <c r="K962" t="str">
        <f t="shared" si="14"/>
        <v/>
      </c>
      <c r="L962" s="12">
        <f>VLOOKUP(D962,自助!C:G,5,FALSE)</f>
        <v>42907.552199074074</v>
      </c>
    </row>
    <row r="963" spans="1:12" hidden="1">
      <c r="A963" s="39" t="s">
        <v>43116</v>
      </c>
      <c r="B963" s="39" t="s">
        <v>26868</v>
      </c>
      <c r="C963" s="40">
        <v>327744</v>
      </c>
      <c r="D963" s="39" t="s">
        <v>30891</v>
      </c>
      <c r="E963" s="41">
        <v>300</v>
      </c>
      <c r="F963" s="39" t="s">
        <v>42419</v>
      </c>
      <c r="G963" s="39" t="s">
        <v>45</v>
      </c>
      <c r="H963" s="39" t="s">
        <v>46</v>
      </c>
      <c r="I963" s="39" t="s">
        <v>955</v>
      </c>
      <c r="J963">
        <f>VLOOKUP(D963,自助!C:F,4,0)</f>
        <v>300</v>
      </c>
      <c r="K963" t="str">
        <f t="shared" ref="K963:K1026" si="15">IF(E963=J963,"",1)</f>
        <v/>
      </c>
      <c r="L963" s="12">
        <f>VLOOKUP(D963,自助!C:G,5,FALSE)</f>
        <v>42907.557245370372</v>
      </c>
    </row>
    <row r="964" spans="1:12" hidden="1">
      <c r="A964" s="39" t="s">
        <v>43117</v>
      </c>
      <c r="B964" s="39" t="s">
        <v>26871</v>
      </c>
      <c r="C964" s="40">
        <v>327750</v>
      </c>
      <c r="D964" s="39" t="s">
        <v>30895</v>
      </c>
      <c r="E964" s="41">
        <v>20</v>
      </c>
      <c r="F964" s="39" t="s">
        <v>42419</v>
      </c>
      <c r="G964" s="39" t="s">
        <v>45</v>
      </c>
      <c r="H964" s="39" t="s">
        <v>46</v>
      </c>
      <c r="I964" s="39" t="s">
        <v>955</v>
      </c>
      <c r="J964">
        <f>VLOOKUP(D964,自助!C:F,4,0)</f>
        <v>20</v>
      </c>
      <c r="K964" t="str">
        <f t="shared" si="15"/>
        <v/>
      </c>
      <c r="L964" s="12">
        <f>VLOOKUP(D964,自助!C:G,5,FALSE)</f>
        <v>42907.55841435185</v>
      </c>
    </row>
    <row r="965" spans="1:12" hidden="1">
      <c r="A965" s="39" t="s">
        <v>43118</v>
      </c>
      <c r="B965" s="39" t="s">
        <v>26872</v>
      </c>
      <c r="C965" s="40">
        <v>327755</v>
      </c>
      <c r="D965" s="39" t="s">
        <v>30896</v>
      </c>
      <c r="E965" s="41">
        <v>500</v>
      </c>
      <c r="F965" s="39" t="s">
        <v>42419</v>
      </c>
      <c r="G965" s="39" t="s">
        <v>45</v>
      </c>
      <c r="H965" s="39" t="s">
        <v>46</v>
      </c>
      <c r="I965" s="39" t="s">
        <v>955</v>
      </c>
      <c r="J965">
        <f>VLOOKUP(D965,自助!C:F,4,0)</f>
        <v>500</v>
      </c>
      <c r="K965" t="str">
        <f t="shared" si="15"/>
        <v/>
      </c>
      <c r="L965" s="12">
        <f>VLOOKUP(D965,自助!C:G,5,FALSE)</f>
        <v>42907.559282407405</v>
      </c>
    </row>
    <row r="966" spans="1:12" hidden="1">
      <c r="A966" s="39" t="s">
        <v>43119</v>
      </c>
      <c r="B966" s="39" t="s">
        <v>73</v>
      </c>
      <c r="C966" s="40">
        <v>327757</v>
      </c>
      <c r="D966" s="39" t="s">
        <v>30897</v>
      </c>
      <c r="E966" s="41">
        <v>1000</v>
      </c>
      <c r="F966" s="39" t="s">
        <v>42419</v>
      </c>
      <c r="G966" s="39" t="s">
        <v>45</v>
      </c>
      <c r="H966" s="39" t="s">
        <v>46</v>
      </c>
      <c r="I966" s="39" t="s">
        <v>955</v>
      </c>
      <c r="J966">
        <f>VLOOKUP(D966,自助!C:F,4,0)</f>
        <v>1000</v>
      </c>
      <c r="K966" t="str">
        <f t="shared" si="15"/>
        <v/>
      </c>
      <c r="L966" s="12">
        <f>VLOOKUP(D966,自助!C:G,5,FALSE)</f>
        <v>42907.559340277781</v>
      </c>
    </row>
    <row r="967" spans="1:12" hidden="1">
      <c r="A967" s="39" t="s">
        <v>43120</v>
      </c>
      <c r="B967" s="39" t="s">
        <v>26873</v>
      </c>
      <c r="C967" s="40">
        <v>327777</v>
      </c>
      <c r="D967" s="39" t="s">
        <v>30898</v>
      </c>
      <c r="E967" s="41">
        <v>200</v>
      </c>
      <c r="F967" s="39" t="s">
        <v>42419</v>
      </c>
      <c r="G967" s="39" t="s">
        <v>45</v>
      </c>
      <c r="H967" s="39" t="s">
        <v>46</v>
      </c>
      <c r="I967" s="39" t="s">
        <v>955</v>
      </c>
      <c r="J967">
        <f>VLOOKUP(D967,自助!C:F,4,0)</f>
        <v>200</v>
      </c>
      <c r="K967" t="str">
        <f t="shared" si="15"/>
        <v/>
      </c>
      <c r="L967" s="12">
        <f>VLOOKUP(D967,自助!C:G,5,FALSE)</f>
        <v>42907.561840277776</v>
      </c>
    </row>
    <row r="968" spans="1:12" hidden="1">
      <c r="A968" s="39" t="s">
        <v>43121</v>
      </c>
      <c r="B968" s="39" t="s">
        <v>26874</v>
      </c>
      <c r="C968" s="40">
        <v>327798</v>
      </c>
      <c r="D968" s="39" t="s">
        <v>30900</v>
      </c>
      <c r="E968" s="41">
        <v>700</v>
      </c>
      <c r="F968" s="39" t="s">
        <v>42419</v>
      </c>
      <c r="G968" s="39" t="s">
        <v>45</v>
      </c>
      <c r="H968" s="39" t="s">
        <v>46</v>
      </c>
      <c r="I968" s="39" t="s">
        <v>955</v>
      </c>
      <c r="J968">
        <f>VLOOKUP(D968,自助!C:F,4,0)</f>
        <v>700</v>
      </c>
      <c r="K968" t="str">
        <f t="shared" si="15"/>
        <v/>
      </c>
      <c r="L968" s="12">
        <f>VLOOKUP(D968,自助!C:G,5,FALSE)</f>
        <v>42907.564166666663</v>
      </c>
    </row>
    <row r="969" spans="1:12" hidden="1">
      <c r="A969" s="39" t="s">
        <v>43122</v>
      </c>
      <c r="B969" s="39" t="s">
        <v>26878</v>
      </c>
      <c r="C969" s="40">
        <v>327864</v>
      </c>
      <c r="D969" s="39" t="s">
        <v>30907</v>
      </c>
      <c r="E969" s="41">
        <v>100</v>
      </c>
      <c r="F969" s="39" t="s">
        <v>42419</v>
      </c>
      <c r="G969" s="39" t="s">
        <v>45</v>
      </c>
      <c r="H969" s="39" t="s">
        <v>46</v>
      </c>
      <c r="I969" s="39" t="s">
        <v>955</v>
      </c>
      <c r="J969">
        <f>VLOOKUP(D969,自助!C:F,4,0)</f>
        <v>100</v>
      </c>
      <c r="K969" t="str">
        <f t="shared" si="15"/>
        <v/>
      </c>
      <c r="L969" s="12">
        <f>VLOOKUP(D969,自助!C:G,5,FALSE)</f>
        <v>42907.571493055555</v>
      </c>
    </row>
    <row r="970" spans="1:12" hidden="1">
      <c r="A970" s="39" t="s">
        <v>43041</v>
      </c>
      <c r="B970" s="39" t="s">
        <v>70</v>
      </c>
      <c r="C970" s="40">
        <v>328116</v>
      </c>
      <c r="D970" s="39" t="s">
        <v>30915</v>
      </c>
      <c r="E970" s="41">
        <v>100</v>
      </c>
      <c r="F970" s="39" t="s">
        <v>42419</v>
      </c>
      <c r="G970" s="39" t="s">
        <v>45</v>
      </c>
      <c r="H970" s="39" t="s">
        <v>46</v>
      </c>
      <c r="I970" s="39" t="s">
        <v>955</v>
      </c>
      <c r="J970">
        <f>VLOOKUP(D970,自助!C:F,4,0)</f>
        <v>100</v>
      </c>
      <c r="K970" t="str">
        <f t="shared" si="15"/>
        <v/>
      </c>
      <c r="L970" s="12">
        <f>VLOOKUP(D970,自助!C:G,5,FALSE)</f>
        <v>42907.586342592593</v>
      </c>
    </row>
    <row r="971" spans="1:12" hidden="1">
      <c r="A971" s="39" t="s">
        <v>43123</v>
      </c>
      <c r="B971" s="39" t="s">
        <v>26899</v>
      </c>
      <c r="C971" s="40">
        <v>328811</v>
      </c>
      <c r="D971" s="39" t="s">
        <v>30942</v>
      </c>
      <c r="E971" s="41">
        <v>1000</v>
      </c>
      <c r="F971" s="39" t="s">
        <v>42419</v>
      </c>
      <c r="G971" s="39" t="s">
        <v>45</v>
      </c>
      <c r="H971" s="39" t="s">
        <v>46</v>
      </c>
      <c r="I971" s="39" t="s">
        <v>955</v>
      </c>
      <c r="J971">
        <f>VLOOKUP(D971,自助!C:F,4,0)</f>
        <v>1000</v>
      </c>
      <c r="K971" t="str">
        <f t="shared" si="15"/>
        <v/>
      </c>
      <c r="L971" s="12">
        <f>VLOOKUP(D971,自助!C:G,5,FALSE)</f>
        <v>42907.6018287037</v>
      </c>
    </row>
    <row r="972" spans="1:12" hidden="1">
      <c r="A972" s="39" t="s">
        <v>43124</v>
      </c>
      <c r="B972" s="39" t="s">
        <v>26902</v>
      </c>
      <c r="C972" s="40">
        <v>328849</v>
      </c>
      <c r="D972" s="39" t="s">
        <v>30945</v>
      </c>
      <c r="E972" s="41">
        <v>470</v>
      </c>
      <c r="F972" s="39" t="s">
        <v>42419</v>
      </c>
      <c r="G972" s="39" t="s">
        <v>45</v>
      </c>
      <c r="H972" s="39" t="s">
        <v>46</v>
      </c>
      <c r="I972" s="39" t="s">
        <v>955</v>
      </c>
      <c r="J972">
        <f>VLOOKUP(D972,自助!C:F,4,0)</f>
        <v>470</v>
      </c>
      <c r="K972" t="str">
        <f t="shared" si="15"/>
        <v/>
      </c>
      <c r="L972" s="12">
        <f>VLOOKUP(D972,自助!C:G,5,FALSE)</f>
        <v>42907.602233796293</v>
      </c>
    </row>
    <row r="973" spans="1:12" hidden="1">
      <c r="A973" s="39" t="s">
        <v>343</v>
      </c>
      <c r="B973" s="39" t="s">
        <v>344</v>
      </c>
      <c r="C973" s="40">
        <v>328915</v>
      </c>
      <c r="D973" s="39" t="s">
        <v>30948</v>
      </c>
      <c r="E973" s="41">
        <v>20</v>
      </c>
      <c r="F973" s="39" t="s">
        <v>42419</v>
      </c>
      <c r="G973" s="39" t="s">
        <v>45</v>
      </c>
      <c r="H973" s="39" t="s">
        <v>46</v>
      </c>
      <c r="I973" s="39" t="s">
        <v>955</v>
      </c>
      <c r="J973">
        <f>VLOOKUP(D973,自助!C:F,4,0)</f>
        <v>20</v>
      </c>
      <c r="K973" t="str">
        <f t="shared" si="15"/>
        <v/>
      </c>
      <c r="L973" s="12">
        <f>VLOOKUP(D973,自助!C:G,5,FALSE)</f>
        <v>42907.603113425925</v>
      </c>
    </row>
    <row r="974" spans="1:12" hidden="1">
      <c r="A974" s="39" t="s">
        <v>42758</v>
      </c>
      <c r="B974" s="39" t="s">
        <v>26927</v>
      </c>
      <c r="C974" s="40">
        <v>329748</v>
      </c>
      <c r="D974" s="39" t="s">
        <v>30979</v>
      </c>
      <c r="E974" s="41">
        <v>1000</v>
      </c>
      <c r="F974" s="39" t="s">
        <v>42419</v>
      </c>
      <c r="G974" s="39" t="s">
        <v>45</v>
      </c>
      <c r="H974" s="39" t="s">
        <v>46</v>
      </c>
      <c r="I974" s="39" t="s">
        <v>955</v>
      </c>
      <c r="J974">
        <f>VLOOKUP(D974,自助!C:F,4,0)</f>
        <v>1000</v>
      </c>
      <c r="K974" t="str">
        <f t="shared" si="15"/>
        <v/>
      </c>
      <c r="L974" s="12">
        <f>VLOOKUP(D974,自助!C:G,5,FALSE)</f>
        <v>42907.615902777776</v>
      </c>
    </row>
    <row r="975" spans="1:12" hidden="1">
      <c r="A975" s="39" t="s">
        <v>643</v>
      </c>
      <c r="B975" s="39" t="s">
        <v>644</v>
      </c>
      <c r="C975" s="40">
        <v>330087</v>
      </c>
      <c r="D975" s="39" t="s">
        <v>30995</v>
      </c>
      <c r="E975" s="41">
        <v>500</v>
      </c>
      <c r="F975" s="39" t="s">
        <v>42419</v>
      </c>
      <c r="G975" s="39" t="s">
        <v>45</v>
      </c>
      <c r="H975" s="39" t="s">
        <v>46</v>
      </c>
      <c r="I975" s="39" t="s">
        <v>955</v>
      </c>
      <c r="J975">
        <f>VLOOKUP(D975,自助!C:F,4,0)</f>
        <v>500</v>
      </c>
      <c r="K975" t="str">
        <f t="shared" si="15"/>
        <v/>
      </c>
      <c r="L975" s="12">
        <f>VLOOKUP(D975,自助!C:G,5,FALSE)</f>
        <v>42907.621122685188</v>
      </c>
    </row>
    <row r="976" spans="1:12" hidden="1">
      <c r="A976" s="39" t="s">
        <v>144</v>
      </c>
      <c r="B976" s="39" t="s">
        <v>145</v>
      </c>
      <c r="C976" s="40">
        <v>335831</v>
      </c>
      <c r="D976" s="39" t="s">
        <v>31215</v>
      </c>
      <c r="E976" s="41">
        <v>4000</v>
      </c>
      <c r="F976" s="39" t="s">
        <v>42419</v>
      </c>
      <c r="G976" s="39" t="s">
        <v>45</v>
      </c>
      <c r="H976" s="39" t="s">
        <v>46</v>
      </c>
      <c r="I976" s="39" t="s">
        <v>955</v>
      </c>
      <c r="J976">
        <f>VLOOKUP(D976,自助!C:F,4,0)</f>
        <v>4000</v>
      </c>
      <c r="K976" t="str">
        <f t="shared" si="15"/>
        <v/>
      </c>
      <c r="L976" s="12">
        <f>VLOOKUP(D976,自助!C:G,5,FALSE)</f>
        <v>42907.877627314818</v>
      </c>
    </row>
    <row r="977" spans="1:12" hidden="1">
      <c r="A977" s="39" t="s">
        <v>43125</v>
      </c>
      <c r="B977" s="39" t="s">
        <v>27082</v>
      </c>
      <c r="C977" s="40">
        <v>335990</v>
      </c>
      <c r="D977" s="39" t="s">
        <v>31224</v>
      </c>
      <c r="E977" s="41">
        <v>100</v>
      </c>
      <c r="F977" s="39" t="s">
        <v>42419</v>
      </c>
      <c r="G977" s="39" t="s">
        <v>45</v>
      </c>
      <c r="H977" s="39" t="s">
        <v>46</v>
      </c>
      <c r="I977" s="39" t="s">
        <v>955</v>
      </c>
      <c r="J977">
        <f>VLOOKUP(D977,自助!C:F,4,0)</f>
        <v>100</v>
      </c>
      <c r="K977" t="str">
        <f t="shared" si="15"/>
        <v/>
      </c>
      <c r="L977" s="12">
        <f>VLOOKUP(D977,自助!C:G,5,FALSE)</f>
        <v>42907.979803240742</v>
      </c>
    </row>
    <row r="978" spans="1:12" hidden="1">
      <c r="A978" s="39" t="s">
        <v>43126</v>
      </c>
      <c r="B978" s="39" t="s">
        <v>27248</v>
      </c>
      <c r="C978" s="40">
        <v>340716</v>
      </c>
      <c r="D978" s="39" t="s">
        <v>31455</v>
      </c>
      <c r="E978" s="41">
        <v>600</v>
      </c>
      <c r="F978" s="39" t="s">
        <v>42667</v>
      </c>
      <c r="G978" s="39" t="s">
        <v>45</v>
      </c>
      <c r="H978" s="39" t="s">
        <v>46</v>
      </c>
      <c r="I978" s="39" t="s">
        <v>955</v>
      </c>
      <c r="J978">
        <f>VLOOKUP(D978,自助!C:F,4,0)</f>
        <v>600</v>
      </c>
      <c r="K978" t="str">
        <f t="shared" si="15"/>
        <v/>
      </c>
      <c r="L978" s="12">
        <f>VLOOKUP(D978,自助!C:G,5,FALSE)</f>
        <v>42908.384872685187</v>
      </c>
    </row>
    <row r="979" spans="1:12" hidden="1">
      <c r="A979" s="39" t="s">
        <v>480</v>
      </c>
      <c r="B979" s="39" t="s">
        <v>481</v>
      </c>
      <c r="C979" s="40">
        <v>341883</v>
      </c>
      <c r="D979" s="39" t="s">
        <v>31498</v>
      </c>
      <c r="E979" s="41">
        <v>30</v>
      </c>
      <c r="F979" s="39" t="s">
        <v>42667</v>
      </c>
      <c r="G979" s="39" t="s">
        <v>45</v>
      </c>
      <c r="H979" s="39" t="s">
        <v>46</v>
      </c>
      <c r="I979" s="39" t="s">
        <v>955</v>
      </c>
      <c r="J979">
        <f>VLOOKUP(D979,自助!C:F,4,0)</f>
        <v>30</v>
      </c>
      <c r="K979" t="str">
        <f t="shared" si="15"/>
        <v/>
      </c>
      <c r="L979" s="12">
        <f>VLOOKUP(D979,自助!C:G,5,FALSE)</f>
        <v>42908.398414351854</v>
      </c>
    </row>
    <row r="980" spans="1:12" hidden="1">
      <c r="A980" s="39" t="s">
        <v>43127</v>
      </c>
      <c r="B980" s="39" t="s">
        <v>27334</v>
      </c>
      <c r="C980" s="40">
        <v>345184</v>
      </c>
      <c r="D980" s="39" t="s">
        <v>31609</v>
      </c>
      <c r="E980" s="41">
        <v>1000</v>
      </c>
      <c r="F980" s="39" t="s">
        <v>42667</v>
      </c>
      <c r="G980" s="39" t="s">
        <v>45</v>
      </c>
      <c r="H980" s="39" t="s">
        <v>46</v>
      </c>
      <c r="I980" s="39" t="s">
        <v>955</v>
      </c>
      <c r="J980">
        <f>VLOOKUP(D980,自助!C:F,4,0)</f>
        <v>1000</v>
      </c>
      <c r="K980" t="str">
        <f t="shared" si="15"/>
        <v/>
      </c>
      <c r="L980" s="12">
        <f>VLOOKUP(D980,自助!C:G,5,FALSE)</f>
        <v>42908.438437500001</v>
      </c>
    </row>
    <row r="981" spans="1:12" hidden="1">
      <c r="A981" s="39" t="s">
        <v>42493</v>
      </c>
      <c r="B981" s="39" t="s">
        <v>26516</v>
      </c>
      <c r="C981" s="40">
        <v>341026</v>
      </c>
      <c r="D981" s="39" t="s">
        <v>31466</v>
      </c>
      <c r="E981" s="41">
        <v>100</v>
      </c>
      <c r="F981" s="39" t="s">
        <v>42667</v>
      </c>
      <c r="G981" s="39" t="s">
        <v>45</v>
      </c>
      <c r="H981" s="39" t="s">
        <v>46</v>
      </c>
      <c r="I981" s="39" t="s">
        <v>955</v>
      </c>
      <c r="J981">
        <f>VLOOKUP(D981,自助!C:F,4,0)</f>
        <v>100</v>
      </c>
      <c r="K981" t="str">
        <f t="shared" si="15"/>
        <v/>
      </c>
      <c r="L981" s="12">
        <f>VLOOKUP(D981,自助!C:G,5,FALSE)</f>
        <v>42908.388425925928</v>
      </c>
    </row>
    <row r="982" spans="1:12" hidden="1">
      <c r="A982" s="39" t="s">
        <v>26341</v>
      </c>
      <c r="B982" s="39" t="s">
        <v>27269</v>
      </c>
      <c r="C982" s="40">
        <v>341927</v>
      </c>
      <c r="D982" s="39" t="s">
        <v>31500</v>
      </c>
      <c r="E982" s="41">
        <v>10</v>
      </c>
      <c r="F982" s="39" t="s">
        <v>42667</v>
      </c>
      <c r="G982" s="39" t="s">
        <v>45</v>
      </c>
      <c r="H982" s="39" t="s">
        <v>46</v>
      </c>
      <c r="I982" s="39" t="s">
        <v>955</v>
      </c>
      <c r="J982">
        <f>VLOOKUP(D982,自助!C:F,4,0)</f>
        <v>10</v>
      </c>
      <c r="K982" t="str">
        <f t="shared" si="15"/>
        <v/>
      </c>
      <c r="L982" s="12">
        <f>VLOOKUP(D982,自助!C:G,5,FALSE)</f>
        <v>42908.399004629631</v>
      </c>
    </row>
    <row r="983" spans="1:12" hidden="1">
      <c r="A983" s="39" t="s">
        <v>43128</v>
      </c>
      <c r="B983" s="39" t="s">
        <v>27280</v>
      </c>
      <c r="C983" s="40">
        <v>342753</v>
      </c>
      <c r="D983" s="39" t="s">
        <v>31522</v>
      </c>
      <c r="E983" s="41">
        <v>1100</v>
      </c>
      <c r="F983" s="39" t="s">
        <v>42667</v>
      </c>
      <c r="G983" s="39" t="s">
        <v>45</v>
      </c>
      <c r="H983" s="39" t="s">
        <v>46</v>
      </c>
      <c r="I983" s="39" t="s">
        <v>955</v>
      </c>
      <c r="J983">
        <f>VLOOKUP(D983,自助!C:F,4,0)</f>
        <v>1100</v>
      </c>
      <c r="K983" t="str">
        <f t="shared" si="15"/>
        <v/>
      </c>
      <c r="L983" s="12">
        <f>VLOOKUP(D983,自助!C:G,5,FALSE)</f>
        <v>42908.408935185187</v>
      </c>
    </row>
    <row r="984" spans="1:12" hidden="1">
      <c r="A984" s="39" t="s">
        <v>43129</v>
      </c>
      <c r="B984" s="39" t="s">
        <v>27326</v>
      </c>
      <c r="C984" s="40">
        <v>344798</v>
      </c>
      <c r="D984" s="39" t="s">
        <v>31596</v>
      </c>
      <c r="E984" s="41">
        <v>20</v>
      </c>
      <c r="F984" s="39" t="s">
        <v>42667</v>
      </c>
      <c r="G984" s="39" t="s">
        <v>45</v>
      </c>
      <c r="H984" s="39" t="s">
        <v>46</v>
      </c>
      <c r="I984" s="39" t="s">
        <v>955</v>
      </c>
      <c r="J984">
        <f>VLOOKUP(D984,自助!C:F,4,0)</f>
        <v>20</v>
      </c>
      <c r="K984" t="str">
        <f t="shared" si="15"/>
        <v/>
      </c>
      <c r="L984" s="12">
        <f>VLOOKUP(D984,自助!C:G,5,FALSE)</f>
        <v>42908.434050925927</v>
      </c>
    </row>
    <row r="985" spans="1:12" hidden="1">
      <c r="A985" s="39" t="s">
        <v>43130</v>
      </c>
      <c r="B985" s="39" t="s">
        <v>27328</v>
      </c>
      <c r="C985" s="40">
        <v>344858</v>
      </c>
      <c r="D985" s="39" t="s">
        <v>31598</v>
      </c>
      <c r="E985" s="41">
        <v>100</v>
      </c>
      <c r="F985" s="39" t="s">
        <v>42667</v>
      </c>
      <c r="G985" s="39" t="s">
        <v>45</v>
      </c>
      <c r="H985" s="39" t="s">
        <v>46</v>
      </c>
      <c r="I985" s="39" t="s">
        <v>955</v>
      </c>
      <c r="J985">
        <f>VLOOKUP(D985,自助!C:F,4,0)</f>
        <v>100</v>
      </c>
      <c r="K985" t="str">
        <f t="shared" si="15"/>
        <v/>
      </c>
      <c r="L985" s="12">
        <f>VLOOKUP(D985,自助!C:G,5,FALSE)</f>
        <v>42908.434675925928</v>
      </c>
    </row>
    <row r="986" spans="1:12" hidden="1">
      <c r="A986" s="39" t="s">
        <v>42873</v>
      </c>
      <c r="B986" s="39" t="s">
        <v>27225</v>
      </c>
      <c r="C986" s="40">
        <v>348320</v>
      </c>
      <c r="D986" s="39" t="s">
        <v>31705</v>
      </c>
      <c r="E986" s="41">
        <v>40</v>
      </c>
      <c r="F986" s="39" t="s">
        <v>42667</v>
      </c>
      <c r="G986" s="39" t="s">
        <v>45</v>
      </c>
      <c r="H986" s="39" t="s">
        <v>46</v>
      </c>
      <c r="I986" s="39" t="s">
        <v>955</v>
      </c>
      <c r="J986">
        <f>VLOOKUP(D986,自助!C:F,4,0)</f>
        <v>40</v>
      </c>
      <c r="K986" t="str">
        <f t="shared" si="15"/>
        <v/>
      </c>
      <c r="L986" s="12">
        <f>VLOOKUP(D986,自助!C:G,5,FALSE)</f>
        <v>42908.490659722222</v>
      </c>
    </row>
    <row r="987" spans="1:12" hidden="1">
      <c r="A987" s="39" t="s">
        <v>43131</v>
      </c>
      <c r="B987" s="39" t="s">
        <v>27485</v>
      </c>
      <c r="C987" s="40">
        <v>351830</v>
      </c>
      <c r="D987" s="39" t="s">
        <v>31851</v>
      </c>
      <c r="E987" s="41">
        <v>100</v>
      </c>
      <c r="F987" s="39" t="s">
        <v>42667</v>
      </c>
      <c r="G987" s="39" t="s">
        <v>45</v>
      </c>
      <c r="H987" s="39" t="s">
        <v>46</v>
      </c>
      <c r="I987" s="39" t="s">
        <v>955</v>
      </c>
      <c r="J987">
        <f>VLOOKUP(D987,自助!C:F,4,0)</f>
        <v>100</v>
      </c>
      <c r="K987" t="str">
        <f t="shared" si="15"/>
        <v/>
      </c>
      <c r="L987" s="12">
        <f>VLOOKUP(D987,自助!C:G,5,FALSE)</f>
        <v>42908.62222222222</v>
      </c>
    </row>
    <row r="988" spans="1:12" hidden="1">
      <c r="A988" s="39" t="s">
        <v>43050</v>
      </c>
      <c r="B988" s="39" t="s">
        <v>27486</v>
      </c>
      <c r="C988" s="40">
        <v>351905</v>
      </c>
      <c r="D988" s="39" t="s">
        <v>31852</v>
      </c>
      <c r="E988" s="41">
        <v>20</v>
      </c>
      <c r="F988" s="39" t="s">
        <v>42667</v>
      </c>
      <c r="G988" s="39" t="s">
        <v>45</v>
      </c>
      <c r="H988" s="39" t="s">
        <v>46</v>
      </c>
      <c r="I988" s="39" t="s">
        <v>955</v>
      </c>
      <c r="J988">
        <f>VLOOKUP(D988,自助!C:F,4,0)</f>
        <v>20</v>
      </c>
      <c r="K988" t="str">
        <f t="shared" si="15"/>
        <v/>
      </c>
      <c r="L988" s="12">
        <f>VLOOKUP(D988,自助!C:G,5,FALSE)</f>
        <v>42908.623298611114</v>
      </c>
    </row>
    <row r="989" spans="1:12" hidden="1">
      <c r="A989" s="39" t="s">
        <v>42789</v>
      </c>
      <c r="B989" s="39" t="s">
        <v>27381</v>
      </c>
      <c r="C989" s="40">
        <v>352279</v>
      </c>
      <c r="D989" s="39" t="s">
        <v>31869</v>
      </c>
      <c r="E989" s="41">
        <v>100</v>
      </c>
      <c r="F989" s="39" t="s">
        <v>42667</v>
      </c>
      <c r="G989" s="39" t="s">
        <v>45</v>
      </c>
      <c r="H989" s="39" t="s">
        <v>46</v>
      </c>
      <c r="I989" s="39" t="s">
        <v>955</v>
      </c>
      <c r="J989">
        <f>VLOOKUP(D989,自助!C:F,4,0)</f>
        <v>100</v>
      </c>
      <c r="K989" t="str">
        <f t="shared" si="15"/>
        <v/>
      </c>
      <c r="L989" s="12">
        <f>VLOOKUP(D989,自助!C:G,5,FALSE)</f>
        <v>42908.629016203704</v>
      </c>
    </row>
    <row r="990" spans="1:12" hidden="1">
      <c r="A990" s="39" t="s">
        <v>43132</v>
      </c>
      <c r="B990" s="39" t="s">
        <v>27495</v>
      </c>
      <c r="C990" s="40">
        <v>352362</v>
      </c>
      <c r="D990" s="39" t="s">
        <v>31873</v>
      </c>
      <c r="E990" s="41">
        <v>100</v>
      </c>
      <c r="F990" s="39" t="s">
        <v>42667</v>
      </c>
      <c r="G990" s="39" t="s">
        <v>45</v>
      </c>
      <c r="H990" s="39" t="s">
        <v>46</v>
      </c>
      <c r="I990" s="39" t="s">
        <v>955</v>
      </c>
      <c r="J990">
        <f>VLOOKUP(D990,自助!C:F,4,0)</f>
        <v>100</v>
      </c>
      <c r="K990" t="str">
        <f t="shared" si="15"/>
        <v/>
      </c>
      <c r="L990" s="12">
        <f>VLOOKUP(D990,自助!C:G,5,FALSE)</f>
        <v>42908.630844907406</v>
      </c>
    </row>
    <row r="991" spans="1:12" hidden="1">
      <c r="A991" s="39" t="s">
        <v>43133</v>
      </c>
      <c r="B991" s="39" t="s">
        <v>27496</v>
      </c>
      <c r="C991" s="40">
        <v>352422</v>
      </c>
      <c r="D991" s="39" t="s">
        <v>31875</v>
      </c>
      <c r="E991" s="41">
        <v>100</v>
      </c>
      <c r="F991" s="39" t="s">
        <v>42667</v>
      </c>
      <c r="G991" s="39" t="s">
        <v>45</v>
      </c>
      <c r="H991" s="39" t="s">
        <v>46</v>
      </c>
      <c r="I991" s="39" t="s">
        <v>955</v>
      </c>
      <c r="J991">
        <f>VLOOKUP(D991,自助!C:F,4,0)</f>
        <v>100</v>
      </c>
      <c r="K991" t="str">
        <f t="shared" si="15"/>
        <v/>
      </c>
      <c r="L991" s="12">
        <f>VLOOKUP(D991,自助!C:G,5,FALSE)</f>
        <v>42908.631898148145</v>
      </c>
    </row>
    <row r="992" spans="1:12" hidden="1">
      <c r="A992" s="39" t="s">
        <v>43134</v>
      </c>
      <c r="B992" s="39" t="s">
        <v>26892</v>
      </c>
      <c r="C992" s="40">
        <v>328360</v>
      </c>
      <c r="D992" s="39" t="s">
        <v>30928</v>
      </c>
      <c r="E992" s="41">
        <v>1000</v>
      </c>
      <c r="F992" s="39" t="s">
        <v>42419</v>
      </c>
      <c r="G992" s="39" t="s">
        <v>45</v>
      </c>
      <c r="H992" s="39" t="s">
        <v>46</v>
      </c>
      <c r="I992" s="39" t="s">
        <v>955</v>
      </c>
      <c r="J992">
        <f>VLOOKUP(D992,自助!C:F,4,0)</f>
        <v>1000</v>
      </c>
      <c r="K992" t="str">
        <f t="shared" si="15"/>
        <v/>
      </c>
      <c r="L992" s="12">
        <f>VLOOKUP(D992,自助!C:G,5,FALSE)</f>
        <v>42907.592777777776</v>
      </c>
    </row>
    <row r="993" spans="1:12" hidden="1">
      <c r="A993" s="39" t="s">
        <v>43135</v>
      </c>
      <c r="B993" s="39" t="s">
        <v>26893</v>
      </c>
      <c r="C993" s="40">
        <v>328362</v>
      </c>
      <c r="D993" s="39" t="s">
        <v>30929</v>
      </c>
      <c r="E993" s="41">
        <v>50</v>
      </c>
      <c r="F993" s="39" t="s">
        <v>42419</v>
      </c>
      <c r="G993" s="39" t="s">
        <v>45</v>
      </c>
      <c r="H993" s="39" t="s">
        <v>46</v>
      </c>
      <c r="I993" s="39" t="s">
        <v>955</v>
      </c>
      <c r="J993">
        <f>VLOOKUP(D993,自助!C:F,4,0)</f>
        <v>50</v>
      </c>
      <c r="K993" t="str">
        <f t="shared" si="15"/>
        <v/>
      </c>
      <c r="L993" s="12">
        <f>VLOOKUP(D993,自助!C:G,5,FALSE)</f>
        <v>42907.592789351853</v>
      </c>
    </row>
    <row r="994" spans="1:12" hidden="1">
      <c r="A994" s="39" t="s">
        <v>43136</v>
      </c>
      <c r="B994" s="39" t="s">
        <v>27008</v>
      </c>
      <c r="C994" s="40">
        <v>333041</v>
      </c>
      <c r="D994" s="39" t="s">
        <v>31101</v>
      </c>
      <c r="E994" s="41">
        <v>50</v>
      </c>
      <c r="F994" s="39" t="s">
        <v>42419</v>
      </c>
      <c r="G994" s="39" t="s">
        <v>45</v>
      </c>
      <c r="H994" s="39" t="s">
        <v>46</v>
      </c>
      <c r="I994" s="39" t="s">
        <v>955</v>
      </c>
      <c r="J994">
        <f>VLOOKUP(D994,自助!C:F,4,0)</f>
        <v>50</v>
      </c>
      <c r="K994" t="str">
        <f t="shared" si="15"/>
        <v/>
      </c>
      <c r="L994" s="12">
        <f>VLOOKUP(D994,自助!C:G,5,FALSE)</f>
        <v>42907.672060185185</v>
      </c>
    </row>
    <row r="995" spans="1:12" hidden="1">
      <c r="A995" s="39" t="s">
        <v>26326</v>
      </c>
      <c r="B995" s="39" t="s">
        <v>27010</v>
      </c>
      <c r="C995" s="40">
        <v>333051</v>
      </c>
      <c r="D995" s="39" t="s">
        <v>31103</v>
      </c>
      <c r="E995" s="41">
        <v>10</v>
      </c>
      <c r="F995" s="39" t="s">
        <v>42419</v>
      </c>
      <c r="G995" s="39" t="s">
        <v>45</v>
      </c>
      <c r="H995" s="39" t="s">
        <v>46</v>
      </c>
      <c r="I995" s="39" t="s">
        <v>955</v>
      </c>
      <c r="J995">
        <f>VLOOKUP(D995,自助!C:F,4,0)</f>
        <v>10</v>
      </c>
      <c r="K995" t="str">
        <f t="shared" si="15"/>
        <v/>
      </c>
      <c r="L995" s="12">
        <f>VLOOKUP(D995,自助!C:G,5,FALSE)</f>
        <v>42907.672442129631</v>
      </c>
    </row>
    <row r="996" spans="1:12" hidden="1">
      <c r="A996" s="39" t="s">
        <v>42861</v>
      </c>
      <c r="B996" s="39" t="s">
        <v>27024</v>
      </c>
      <c r="C996" s="40">
        <v>333414</v>
      </c>
      <c r="D996" s="39" t="s">
        <v>31124</v>
      </c>
      <c r="E996" s="41">
        <v>200</v>
      </c>
      <c r="F996" s="39" t="s">
        <v>42419</v>
      </c>
      <c r="G996" s="39" t="s">
        <v>45</v>
      </c>
      <c r="H996" s="39" t="s">
        <v>46</v>
      </c>
      <c r="I996" s="39" t="s">
        <v>955</v>
      </c>
      <c r="J996">
        <f>VLOOKUP(D996,自助!C:F,4,0)</f>
        <v>200</v>
      </c>
      <c r="K996" t="str">
        <f t="shared" si="15"/>
        <v/>
      </c>
      <c r="L996" s="12">
        <f>VLOOKUP(D996,自助!C:G,5,FALSE)</f>
        <v>42907.679583333331</v>
      </c>
    </row>
    <row r="997" spans="1:12" hidden="1">
      <c r="A997" s="39" t="s">
        <v>43137</v>
      </c>
      <c r="B997" s="39" t="s">
        <v>27025</v>
      </c>
      <c r="C997" s="40">
        <v>333427</v>
      </c>
      <c r="D997" s="39" t="s">
        <v>31126</v>
      </c>
      <c r="E997" s="41">
        <v>210</v>
      </c>
      <c r="F997" s="39" t="s">
        <v>42419</v>
      </c>
      <c r="G997" s="39" t="s">
        <v>45</v>
      </c>
      <c r="H997" s="39" t="s">
        <v>46</v>
      </c>
      <c r="I997" s="39" t="s">
        <v>955</v>
      </c>
      <c r="J997">
        <f>VLOOKUP(D997,自助!C:F,4,0)</f>
        <v>210</v>
      </c>
      <c r="K997" t="str">
        <f t="shared" si="15"/>
        <v/>
      </c>
      <c r="L997" s="12">
        <f>VLOOKUP(D997,自助!C:G,5,FALSE)</f>
        <v>42907.680104166669</v>
      </c>
    </row>
    <row r="998" spans="1:12" hidden="1">
      <c r="A998" s="39" t="s">
        <v>42806</v>
      </c>
      <c r="B998" s="39" t="s">
        <v>51</v>
      </c>
      <c r="C998" s="40">
        <v>333501</v>
      </c>
      <c r="D998" s="39" t="s">
        <v>31129</v>
      </c>
      <c r="E998" s="41">
        <v>120</v>
      </c>
      <c r="F998" s="39" t="s">
        <v>42419</v>
      </c>
      <c r="G998" s="39" t="s">
        <v>45</v>
      </c>
      <c r="H998" s="39" t="s">
        <v>46</v>
      </c>
      <c r="I998" s="39" t="s">
        <v>955</v>
      </c>
      <c r="J998">
        <f>VLOOKUP(D998,自助!C:F,4,0)</f>
        <v>120</v>
      </c>
      <c r="K998" t="str">
        <f t="shared" si="15"/>
        <v/>
      </c>
      <c r="L998" s="12">
        <f>VLOOKUP(D998,自助!C:G,5,FALSE)</f>
        <v>42907.68141203704</v>
      </c>
    </row>
    <row r="999" spans="1:12" hidden="1">
      <c r="A999" s="39" t="s">
        <v>43138</v>
      </c>
      <c r="B999" s="39" t="s">
        <v>27049</v>
      </c>
      <c r="C999" s="40">
        <v>334304</v>
      </c>
      <c r="D999" s="39" t="s">
        <v>31162</v>
      </c>
      <c r="E999" s="41">
        <v>90</v>
      </c>
      <c r="F999" s="39" t="s">
        <v>42419</v>
      </c>
      <c r="G999" s="39" t="s">
        <v>45</v>
      </c>
      <c r="H999" s="39" t="s">
        <v>46</v>
      </c>
      <c r="I999" s="39" t="s">
        <v>955</v>
      </c>
      <c r="J999">
        <f>VLOOKUP(D999,自助!C:F,4,0)</f>
        <v>90</v>
      </c>
      <c r="K999" t="str">
        <f t="shared" si="15"/>
        <v/>
      </c>
      <c r="L999" s="12">
        <f>VLOOKUP(D999,自助!C:G,5,FALSE)</f>
        <v>42907.700231481482</v>
      </c>
    </row>
    <row r="1000" spans="1:12" hidden="1">
      <c r="A1000" s="39" t="s">
        <v>43139</v>
      </c>
      <c r="B1000" s="39" t="s">
        <v>27051</v>
      </c>
      <c r="C1000" s="40">
        <v>334444</v>
      </c>
      <c r="D1000" s="39" t="s">
        <v>31164</v>
      </c>
      <c r="E1000" s="41">
        <v>200</v>
      </c>
      <c r="F1000" s="39" t="s">
        <v>42419</v>
      </c>
      <c r="G1000" s="39" t="s">
        <v>45</v>
      </c>
      <c r="H1000" s="39" t="s">
        <v>46</v>
      </c>
      <c r="I1000" s="39" t="s">
        <v>955</v>
      </c>
      <c r="J1000">
        <f>VLOOKUP(D1000,自助!C:F,4,0)</f>
        <v>200</v>
      </c>
      <c r="K1000" t="str">
        <f t="shared" si="15"/>
        <v/>
      </c>
      <c r="L1000" s="12">
        <f>VLOOKUP(D1000,自助!C:G,5,FALSE)</f>
        <v>42907.703125</v>
      </c>
    </row>
    <row r="1001" spans="1:12" hidden="1">
      <c r="A1001" s="39" t="s">
        <v>26328</v>
      </c>
      <c r="B1001" s="39" t="s">
        <v>27053</v>
      </c>
      <c r="C1001" s="40">
        <v>334476</v>
      </c>
      <c r="D1001" s="39" t="s">
        <v>31167</v>
      </c>
      <c r="E1001" s="41">
        <v>242</v>
      </c>
      <c r="F1001" s="39" t="s">
        <v>42419</v>
      </c>
      <c r="G1001" s="39" t="s">
        <v>45</v>
      </c>
      <c r="H1001" s="39" t="s">
        <v>46</v>
      </c>
      <c r="I1001" s="39" t="s">
        <v>955</v>
      </c>
      <c r="J1001">
        <f>VLOOKUP(D1001,自助!C:F,4,0)</f>
        <v>242</v>
      </c>
      <c r="K1001" t="str">
        <f t="shared" si="15"/>
        <v/>
      </c>
      <c r="L1001" s="12">
        <f>VLOOKUP(D1001,自助!C:G,5,FALSE)</f>
        <v>42907.704328703701</v>
      </c>
    </row>
    <row r="1002" spans="1:12" hidden="1">
      <c r="A1002" s="39" t="s">
        <v>43140</v>
      </c>
      <c r="B1002" s="39" t="s">
        <v>27056</v>
      </c>
      <c r="C1002" s="40">
        <v>334709</v>
      </c>
      <c r="D1002" s="39" t="s">
        <v>31173</v>
      </c>
      <c r="E1002" s="41">
        <v>500</v>
      </c>
      <c r="F1002" s="39" t="s">
        <v>42419</v>
      </c>
      <c r="G1002" s="39" t="s">
        <v>45</v>
      </c>
      <c r="H1002" s="39" t="s">
        <v>46</v>
      </c>
      <c r="I1002" s="39" t="s">
        <v>955</v>
      </c>
      <c r="J1002">
        <f>VLOOKUP(D1002,自助!C:F,4,0)</f>
        <v>500</v>
      </c>
      <c r="K1002" t="str">
        <f t="shared" si="15"/>
        <v/>
      </c>
      <c r="L1002" s="12">
        <f>VLOOKUP(D1002,自助!C:G,5,FALSE)</f>
        <v>42907.710902777777</v>
      </c>
    </row>
    <row r="1003" spans="1:12" hidden="1">
      <c r="A1003" s="39" t="s">
        <v>597</v>
      </c>
      <c r="B1003" s="39" t="s">
        <v>598</v>
      </c>
      <c r="C1003" s="40">
        <v>317421</v>
      </c>
      <c r="D1003" s="39" t="s">
        <v>30510</v>
      </c>
      <c r="E1003" s="41">
        <v>500</v>
      </c>
      <c r="F1003" s="39" t="s">
        <v>42419</v>
      </c>
      <c r="G1003" s="39" t="s">
        <v>45</v>
      </c>
      <c r="H1003" s="39" t="s">
        <v>46</v>
      </c>
      <c r="I1003" s="39" t="s">
        <v>955</v>
      </c>
      <c r="J1003">
        <f>VLOOKUP(D1003,自助!C:F,4,0)</f>
        <v>500</v>
      </c>
      <c r="K1003" t="str">
        <f t="shared" si="15"/>
        <v/>
      </c>
      <c r="L1003" s="12">
        <f>VLOOKUP(D1003,自助!C:G,5,FALSE)</f>
        <v>42907.365277777775</v>
      </c>
    </row>
    <row r="1004" spans="1:12" hidden="1">
      <c r="A1004" s="39" t="s">
        <v>42444</v>
      </c>
      <c r="B1004" s="39" t="s">
        <v>26677</v>
      </c>
      <c r="C1004" s="40">
        <v>319114</v>
      </c>
      <c r="D1004" s="39" t="s">
        <v>30580</v>
      </c>
      <c r="E1004" s="41">
        <v>20</v>
      </c>
      <c r="F1004" s="39" t="s">
        <v>42419</v>
      </c>
      <c r="G1004" s="39" t="s">
        <v>45</v>
      </c>
      <c r="H1004" s="39" t="s">
        <v>46</v>
      </c>
      <c r="I1004" s="39" t="s">
        <v>955</v>
      </c>
      <c r="J1004">
        <f>VLOOKUP(D1004,自助!C:F,4,0)</f>
        <v>20</v>
      </c>
      <c r="K1004" t="str">
        <f t="shared" si="15"/>
        <v/>
      </c>
      <c r="L1004" s="12">
        <f>VLOOKUP(D1004,自助!C:G,5,FALSE)</f>
        <v>42907.385405092595</v>
      </c>
    </row>
    <row r="1005" spans="1:12" hidden="1">
      <c r="A1005" s="39" t="s">
        <v>577</v>
      </c>
      <c r="B1005" s="39" t="s">
        <v>578</v>
      </c>
      <c r="C1005" s="40">
        <v>319196</v>
      </c>
      <c r="D1005" s="39" t="s">
        <v>30584</v>
      </c>
      <c r="E1005" s="41">
        <v>10</v>
      </c>
      <c r="F1005" s="39" t="s">
        <v>42419</v>
      </c>
      <c r="G1005" s="39" t="s">
        <v>45</v>
      </c>
      <c r="H1005" s="39" t="s">
        <v>46</v>
      </c>
      <c r="I1005" s="39" t="s">
        <v>955</v>
      </c>
      <c r="J1005">
        <f>VLOOKUP(D1005,自助!C:F,4,0)</f>
        <v>10</v>
      </c>
      <c r="K1005" t="str">
        <f t="shared" si="15"/>
        <v/>
      </c>
      <c r="L1005" s="12">
        <f>VLOOKUP(D1005,自助!C:G,5,FALSE)</f>
        <v>42907.386458333334</v>
      </c>
    </row>
    <row r="1006" spans="1:12" hidden="1">
      <c r="A1006" s="39" t="s">
        <v>43141</v>
      </c>
      <c r="B1006" s="39" t="s">
        <v>26682</v>
      </c>
      <c r="C1006" s="40">
        <v>319237</v>
      </c>
      <c r="D1006" s="39" t="s">
        <v>30588</v>
      </c>
      <c r="E1006" s="41">
        <v>500</v>
      </c>
      <c r="F1006" s="39" t="s">
        <v>42419</v>
      </c>
      <c r="G1006" s="39" t="s">
        <v>45</v>
      </c>
      <c r="H1006" s="39" t="s">
        <v>46</v>
      </c>
      <c r="I1006" s="39" t="s">
        <v>955</v>
      </c>
      <c r="J1006">
        <f>VLOOKUP(D1006,自助!C:F,4,0)</f>
        <v>500</v>
      </c>
      <c r="K1006" t="str">
        <f t="shared" si="15"/>
        <v/>
      </c>
      <c r="L1006" s="12">
        <f>VLOOKUP(D1006,自助!C:G,5,FALSE)</f>
        <v>42907.386747685188</v>
      </c>
    </row>
    <row r="1007" spans="1:12" hidden="1">
      <c r="A1007" s="39" t="s">
        <v>937</v>
      </c>
      <c r="B1007" s="39" t="s">
        <v>938</v>
      </c>
      <c r="C1007" s="40">
        <v>319544</v>
      </c>
      <c r="D1007" s="39" t="s">
        <v>30600</v>
      </c>
      <c r="E1007" s="41">
        <v>150</v>
      </c>
      <c r="F1007" s="39" t="s">
        <v>42419</v>
      </c>
      <c r="G1007" s="39" t="s">
        <v>45</v>
      </c>
      <c r="H1007" s="39" t="s">
        <v>46</v>
      </c>
      <c r="I1007" s="39" t="s">
        <v>955</v>
      </c>
      <c r="J1007">
        <f>VLOOKUP(D1007,自助!C:F,4,0)</f>
        <v>150</v>
      </c>
      <c r="K1007" t="str">
        <f t="shared" si="15"/>
        <v/>
      </c>
      <c r="L1007" s="12">
        <f>VLOOKUP(D1007,自助!C:G,5,FALSE)</f>
        <v>42907.390659722223</v>
      </c>
    </row>
    <row r="1008" spans="1:12" hidden="1">
      <c r="A1008" s="39" t="s">
        <v>43142</v>
      </c>
      <c r="B1008" s="39" t="s">
        <v>26692</v>
      </c>
      <c r="C1008" s="40">
        <v>319555</v>
      </c>
      <c r="D1008" s="39" t="s">
        <v>30599</v>
      </c>
      <c r="E1008" s="41">
        <v>20</v>
      </c>
      <c r="F1008" s="39" t="s">
        <v>42419</v>
      </c>
      <c r="G1008" s="39" t="s">
        <v>45</v>
      </c>
      <c r="H1008" s="39" t="s">
        <v>46</v>
      </c>
      <c r="I1008" s="39" t="s">
        <v>955</v>
      </c>
      <c r="J1008">
        <f>VLOOKUP(D1008,自助!C:F,4,0)</f>
        <v>20</v>
      </c>
      <c r="K1008" t="str">
        <f t="shared" si="15"/>
        <v/>
      </c>
      <c r="L1008" s="12">
        <f>VLOOKUP(D1008,自助!C:G,5,FALSE)</f>
        <v>42907.390636574077</v>
      </c>
    </row>
    <row r="1009" spans="1:12" hidden="1">
      <c r="A1009" s="39" t="s">
        <v>43143</v>
      </c>
      <c r="B1009" s="39" t="s">
        <v>26740</v>
      </c>
      <c r="C1009" s="40">
        <v>321383</v>
      </c>
      <c r="D1009" s="39" t="s">
        <v>30674</v>
      </c>
      <c r="E1009" s="41">
        <v>100</v>
      </c>
      <c r="F1009" s="39" t="s">
        <v>42419</v>
      </c>
      <c r="G1009" s="39" t="s">
        <v>45</v>
      </c>
      <c r="H1009" s="39" t="s">
        <v>46</v>
      </c>
      <c r="I1009" s="39" t="s">
        <v>955</v>
      </c>
      <c r="J1009">
        <f>VLOOKUP(D1009,自助!C:F,4,0)</f>
        <v>100</v>
      </c>
      <c r="K1009" t="str">
        <f t="shared" si="15"/>
        <v/>
      </c>
      <c r="L1009" s="12">
        <f>VLOOKUP(D1009,自助!C:G,5,FALSE)</f>
        <v>42907.411574074074</v>
      </c>
    </row>
    <row r="1010" spans="1:12" hidden="1">
      <c r="A1010" s="39" t="s">
        <v>43144</v>
      </c>
      <c r="B1010" s="39" t="s">
        <v>26865</v>
      </c>
      <c r="C1010" s="40">
        <v>327720</v>
      </c>
      <c r="D1010" s="39" t="s">
        <v>30887</v>
      </c>
      <c r="E1010" s="41">
        <v>500</v>
      </c>
      <c r="F1010" s="39" t="s">
        <v>42419</v>
      </c>
      <c r="G1010" s="39" t="s">
        <v>45</v>
      </c>
      <c r="H1010" s="39" t="s">
        <v>46</v>
      </c>
      <c r="I1010" s="39" t="s">
        <v>955</v>
      </c>
      <c r="J1010">
        <f>VLOOKUP(D1010,自助!C:F,4,0)</f>
        <v>500</v>
      </c>
      <c r="K1010" t="str">
        <f t="shared" si="15"/>
        <v/>
      </c>
      <c r="L1010" s="12">
        <f>VLOOKUP(D1010,自助!C:G,5,FALSE)</f>
        <v>42907.554189814815</v>
      </c>
    </row>
    <row r="1011" spans="1:12" hidden="1">
      <c r="A1011" s="39" t="s">
        <v>43145</v>
      </c>
      <c r="B1011" s="39" t="s">
        <v>26879</v>
      </c>
      <c r="C1011" s="40">
        <v>327931</v>
      </c>
      <c r="D1011" s="39" t="s">
        <v>30909</v>
      </c>
      <c r="E1011" s="41">
        <v>100</v>
      </c>
      <c r="F1011" s="39" t="s">
        <v>42419</v>
      </c>
      <c r="G1011" s="39" t="s">
        <v>45</v>
      </c>
      <c r="H1011" s="39" t="s">
        <v>46</v>
      </c>
      <c r="I1011" s="39" t="s">
        <v>955</v>
      </c>
      <c r="J1011">
        <f>VLOOKUP(D1011,自助!C:F,4,0)</f>
        <v>100</v>
      </c>
      <c r="K1011" t="str">
        <f t="shared" si="15"/>
        <v/>
      </c>
      <c r="L1011" s="12">
        <f>VLOOKUP(D1011,自助!C:G,5,FALSE)</f>
        <v>42907.575590277775</v>
      </c>
    </row>
    <row r="1012" spans="1:12" hidden="1">
      <c r="A1012" s="39" t="s">
        <v>43146</v>
      </c>
      <c r="B1012" s="39" t="s">
        <v>26881</v>
      </c>
      <c r="C1012" s="40">
        <v>328037</v>
      </c>
      <c r="D1012" s="39" t="s">
        <v>30912</v>
      </c>
      <c r="E1012" s="41">
        <v>20</v>
      </c>
      <c r="F1012" s="39" t="s">
        <v>42419</v>
      </c>
      <c r="G1012" s="39" t="s">
        <v>45</v>
      </c>
      <c r="H1012" s="39" t="s">
        <v>46</v>
      </c>
      <c r="I1012" s="39" t="s">
        <v>955</v>
      </c>
      <c r="J1012">
        <f>VLOOKUP(D1012,自助!C:F,4,0)</f>
        <v>20</v>
      </c>
      <c r="K1012" t="str">
        <f t="shared" si="15"/>
        <v/>
      </c>
      <c r="L1012" s="12">
        <f>VLOOKUP(D1012,自助!C:G,5,FALSE)</f>
        <v>42907.582962962966</v>
      </c>
    </row>
    <row r="1013" spans="1:12" hidden="1">
      <c r="A1013" s="39" t="s">
        <v>43147</v>
      </c>
      <c r="B1013" s="39" t="s">
        <v>741</v>
      </c>
      <c r="C1013" s="40">
        <v>328162</v>
      </c>
      <c r="D1013" s="39" t="s">
        <v>30917</v>
      </c>
      <c r="E1013" s="41">
        <v>20</v>
      </c>
      <c r="F1013" s="39" t="s">
        <v>42419</v>
      </c>
      <c r="G1013" s="39" t="s">
        <v>45</v>
      </c>
      <c r="H1013" s="39" t="s">
        <v>46</v>
      </c>
      <c r="I1013" s="39" t="s">
        <v>955</v>
      </c>
      <c r="J1013">
        <f>VLOOKUP(D1013,自助!C:F,4,0)</f>
        <v>20</v>
      </c>
      <c r="K1013" t="str">
        <f t="shared" si="15"/>
        <v/>
      </c>
      <c r="L1013" s="12">
        <f>VLOOKUP(D1013,自助!C:G,5,FALSE)</f>
        <v>42907.587789351855</v>
      </c>
    </row>
    <row r="1014" spans="1:12" hidden="1">
      <c r="A1014" s="39" t="s">
        <v>43148</v>
      </c>
      <c r="B1014" s="39" t="s">
        <v>26946</v>
      </c>
      <c r="C1014" s="40">
        <v>330408</v>
      </c>
      <c r="D1014" s="39" t="s">
        <v>31007</v>
      </c>
      <c r="E1014" s="41">
        <v>10</v>
      </c>
      <c r="F1014" s="39" t="s">
        <v>42419</v>
      </c>
      <c r="G1014" s="39" t="s">
        <v>45</v>
      </c>
      <c r="H1014" s="39" t="s">
        <v>46</v>
      </c>
      <c r="I1014" s="39" t="s">
        <v>955</v>
      </c>
      <c r="J1014">
        <f>VLOOKUP(D1014,自助!C:F,4,0)</f>
        <v>10</v>
      </c>
      <c r="K1014" t="str">
        <f t="shared" si="15"/>
        <v/>
      </c>
      <c r="L1014" s="12">
        <f>VLOOKUP(D1014,自助!C:G,5,FALSE)</f>
        <v>42907.625231481485</v>
      </c>
    </row>
    <row r="1015" spans="1:12" hidden="1">
      <c r="A1015" s="39" t="s">
        <v>43096</v>
      </c>
      <c r="B1015" s="39" t="s">
        <v>26679</v>
      </c>
      <c r="C1015" s="40">
        <v>325932</v>
      </c>
      <c r="D1015" s="39" t="s">
        <v>30814</v>
      </c>
      <c r="E1015" s="41">
        <v>100</v>
      </c>
      <c r="F1015" s="39" t="s">
        <v>42419</v>
      </c>
      <c r="G1015" s="39" t="s">
        <v>45</v>
      </c>
      <c r="H1015" s="39" t="s">
        <v>46</v>
      </c>
      <c r="I1015" s="39" t="s">
        <v>955</v>
      </c>
      <c r="J1015">
        <f>VLOOKUP(D1015,自助!C:F,4,0)</f>
        <v>100</v>
      </c>
      <c r="K1015" t="str">
        <f t="shared" si="15"/>
        <v/>
      </c>
      <c r="L1015" s="12">
        <f>VLOOKUP(D1015,自助!C:G,5,FALSE)</f>
        <v>42907.471701388888</v>
      </c>
    </row>
    <row r="1016" spans="1:12" hidden="1">
      <c r="A1016" s="39" t="s">
        <v>42476</v>
      </c>
      <c r="B1016" s="39" t="s">
        <v>26681</v>
      </c>
      <c r="C1016" s="40">
        <v>333191</v>
      </c>
      <c r="D1016" s="39" t="s">
        <v>31108</v>
      </c>
      <c r="E1016" s="41">
        <v>800</v>
      </c>
      <c r="F1016" s="39" t="s">
        <v>42419</v>
      </c>
      <c r="G1016" s="39" t="s">
        <v>45</v>
      </c>
      <c r="H1016" s="39" t="s">
        <v>46</v>
      </c>
      <c r="I1016" s="39" t="s">
        <v>955</v>
      </c>
      <c r="J1016">
        <f>VLOOKUP(D1016,自助!C:F,4,0)</f>
        <v>800</v>
      </c>
      <c r="K1016" t="str">
        <f t="shared" si="15"/>
        <v/>
      </c>
      <c r="L1016" s="12">
        <f>VLOOKUP(D1016,自助!C:G,5,FALSE)</f>
        <v>42907.67527777778</v>
      </c>
    </row>
    <row r="1017" spans="1:12" hidden="1">
      <c r="A1017" s="39" t="s">
        <v>43149</v>
      </c>
      <c r="B1017" s="39" t="s">
        <v>27339</v>
      </c>
      <c r="C1017" s="40">
        <v>345466</v>
      </c>
      <c r="D1017" s="39" t="s">
        <v>31617</v>
      </c>
      <c r="E1017" s="41">
        <v>10</v>
      </c>
      <c r="F1017" s="39" t="s">
        <v>42667</v>
      </c>
      <c r="G1017" s="39" t="s">
        <v>45</v>
      </c>
      <c r="H1017" s="39" t="s">
        <v>46</v>
      </c>
      <c r="I1017" s="39" t="s">
        <v>955</v>
      </c>
      <c r="J1017">
        <f>VLOOKUP(D1017,自助!C:F,4,0)</f>
        <v>10</v>
      </c>
      <c r="K1017" t="str">
        <f t="shared" si="15"/>
        <v/>
      </c>
      <c r="L1017" s="12">
        <f>VLOOKUP(D1017,自助!C:G,5,FALSE)</f>
        <v>42908.442893518521</v>
      </c>
    </row>
    <row r="1018" spans="1:12" hidden="1">
      <c r="A1018" s="39" t="s">
        <v>43150</v>
      </c>
      <c r="B1018" s="39" t="s">
        <v>27348</v>
      </c>
      <c r="C1018" s="40">
        <v>345760</v>
      </c>
      <c r="D1018" s="39" t="s">
        <v>31627</v>
      </c>
      <c r="E1018" s="41">
        <v>2000</v>
      </c>
      <c r="F1018" s="39" t="s">
        <v>42667</v>
      </c>
      <c r="G1018" s="39" t="s">
        <v>45</v>
      </c>
      <c r="H1018" s="39" t="s">
        <v>46</v>
      </c>
      <c r="I1018" s="39" t="s">
        <v>955</v>
      </c>
      <c r="J1018">
        <f>VLOOKUP(D1018,自助!C:F,4,0)</f>
        <v>2000</v>
      </c>
      <c r="K1018" t="str">
        <f t="shared" si="15"/>
        <v/>
      </c>
      <c r="L1018" s="12">
        <f>VLOOKUP(D1018,自助!C:G,5,FALSE)</f>
        <v>42908.446608796294</v>
      </c>
    </row>
    <row r="1019" spans="1:12" hidden="1">
      <c r="A1019" s="39" t="s">
        <v>43151</v>
      </c>
      <c r="B1019" s="39" t="s">
        <v>27349</v>
      </c>
      <c r="C1019" s="40">
        <v>345788</v>
      </c>
      <c r="D1019" s="39" t="s">
        <v>31629</v>
      </c>
      <c r="E1019" s="41">
        <v>50</v>
      </c>
      <c r="F1019" s="39" t="s">
        <v>42667</v>
      </c>
      <c r="G1019" s="39" t="s">
        <v>45</v>
      </c>
      <c r="H1019" s="39" t="s">
        <v>46</v>
      </c>
      <c r="I1019" s="39" t="s">
        <v>955</v>
      </c>
      <c r="J1019">
        <f>VLOOKUP(D1019,自助!C:F,4,0)</f>
        <v>50</v>
      </c>
      <c r="K1019" t="str">
        <f t="shared" si="15"/>
        <v/>
      </c>
      <c r="L1019" s="12">
        <f>VLOOKUP(D1019,自助!C:G,5,FALSE)</f>
        <v>42908.446747685186</v>
      </c>
    </row>
    <row r="1020" spans="1:12" hidden="1">
      <c r="A1020" s="39" t="s">
        <v>43152</v>
      </c>
      <c r="B1020" s="39" t="s">
        <v>27351</v>
      </c>
      <c r="C1020" s="40">
        <v>345862</v>
      </c>
      <c r="D1020" s="39" t="s">
        <v>31631</v>
      </c>
      <c r="E1020" s="41">
        <v>10</v>
      </c>
      <c r="F1020" s="39" t="s">
        <v>42667</v>
      </c>
      <c r="G1020" s="39" t="s">
        <v>45</v>
      </c>
      <c r="H1020" s="39" t="s">
        <v>46</v>
      </c>
      <c r="I1020" s="39" t="s">
        <v>955</v>
      </c>
      <c r="J1020">
        <f>VLOOKUP(D1020,自助!C:F,4,0)</f>
        <v>10</v>
      </c>
      <c r="K1020" t="str">
        <f t="shared" si="15"/>
        <v/>
      </c>
      <c r="L1020" s="12">
        <f>VLOOKUP(D1020,自助!C:G,5,FALSE)</f>
        <v>42908.44771990741</v>
      </c>
    </row>
    <row r="1021" spans="1:12" hidden="1">
      <c r="A1021" s="39" t="s">
        <v>42700</v>
      </c>
      <c r="B1021" s="39" t="s">
        <v>27207</v>
      </c>
      <c r="C1021" s="40">
        <v>346010</v>
      </c>
      <c r="D1021" s="39" t="s">
        <v>31633</v>
      </c>
      <c r="E1021" s="41">
        <v>150</v>
      </c>
      <c r="F1021" s="39" t="s">
        <v>42667</v>
      </c>
      <c r="G1021" s="39" t="s">
        <v>45</v>
      </c>
      <c r="H1021" s="39" t="s">
        <v>46</v>
      </c>
      <c r="I1021" s="39" t="s">
        <v>955</v>
      </c>
      <c r="J1021">
        <f>VLOOKUP(D1021,自助!C:F,4,0)</f>
        <v>150</v>
      </c>
      <c r="K1021" t="str">
        <f t="shared" si="15"/>
        <v/>
      </c>
      <c r="L1021" s="12">
        <f>VLOOKUP(D1021,自助!C:G,5,FALSE)</f>
        <v>42908.449849537035</v>
      </c>
    </row>
    <row r="1022" spans="1:12" hidden="1">
      <c r="A1022" s="39" t="s">
        <v>43025</v>
      </c>
      <c r="B1022" s="39" t="s">
        <v>27331</v>
      </c>
      <c r="C1022" s="40">
        <v>346021</v>
      </c>
      <c r="D1022" s="39" t="s">
        <v>31634</v>
      </c>
      <c r="E1022" s="41">
        <v>200</v>
      </c>
      <c r="F1022" s="39" t="s">
        <v>42667</v>
      </c>
      <c r="G1022" s="39" t="s">
        <v>45</v>
      </c>
      <c r="H1022" s="39" t="s">
        <v>46</v>
      </c>
      <c r="I1022" s="39" t="s">
        <v>955</v>
      </c>
      <c r="J1022">
        <f>VLOOKUP(D1022,自助!C:F,4,0)</f>
        <v>200</v>
      </c>
      <c r="K1022" t="str">
        <f t="shared" si="15"/>
        <v/>
      </c>
      <c r="L1022" s="12">
        <f>VLOOKUP(D1022,自助!C:G,5,FALSE)</f>
        <v>42908.449930555558</v>
      </c>
    </row>
    <row r="1023" spans="1:12" hidden="1">
      <c r="A1023" s="39" t="s">
        <v>43153</v>
      </c>
      <c r="B1023" s="39" t="s">
        <v>27322</v>
      </c>
      <c r="C1023" s="40">
        <v>346124</v>
      </c>
      <c r="D1023" s="39" t="s">
        <v>31637</v>
      </c>
      <c r="E1023" s="41">
        <v>800</v>
      </c>
      <c r="F1023" s="39" t="s">
        <v>42667</v>
      </c>
      <c r="G1023" s="39" t="s">
        <v>45</v>
      </c>
      <c r="H1023" s="39" t="s">
        <v>46</v>
      </c>
      <c r="I1023" s="39" t="s">
        <v>955</v>
      </c>
      <c r="J1023">
        <f>VLOOKUP(D1023,自助!C:F,4,0)</f>
        <v>800</v>
      </c>
      <c r="K1023" t="str">
        <f t="shared" si="15"/>
        <v/>
      </c>
      <c r="L1023" s="12">
        <f>VLOOKUP(D1023,自助!C:G,5,FALSE)</f>
        <v>42908.45144675926</v>
      </c>
    </row>
    <row r="1024" spans="1:12" hidden="1">
      <c r="A1024" s="39" t="s">
        <v>42669</v>
      </c>
      <c r="B1024" s="39" t="s">
        <v>27111</v>
      </c>
      <c r="C1024" s="40">
        <v>346218</v>
      </c>
      <c r="D1024" s="39" t="s">
        <v>31641</v>
      </c>
      <c r="E1024" s="41">
        <v>500</v>
      </c>
      <c r="F1024" s="39" t="s">
        <v>42667</v>
      </c>
      <c r="G1024" s="39" t="s">
        <v>45</v>
      </c>
      <c r="H1024" s="39" t="s">
        <v>46</v>
      </c>
      <c r="I1024" s="39" t="s">
        <v>955</v>
      </c>
      <c r="J1024">
        <f>VLOOKUP(D1024,自助!C:F,4,0)</f>
        <v>500</v>
      </c>
      <c r="K1024" t="str">
        <f t="shared" si="15"/>
        <v/>
      </c>
      <c r="L1024" s="12">
        <f>VLOOKUP(D1024,自助!C:G,5,FALSE)</f>
        <v>42908.4528125</v>
      </c>
    </row>
    <row r="1025" spans="1:12" hidden="1">
      <c r="A1025" s="39" t="s">
        <v>43093</v>
      </c>
      <c r="B1025" s="39" t="s">
        <v>852</v>
      </c>
      <c r="C1025" s="40">
        <v>335475</v>
      </c>
      <c r="D1025" s="39" t="s">
        <v>31202</v>
      </c>
      <c r="E1025" s="41">
        <v>10</v>
      </c>
      <c r="F1025" s="39" t="s">
        <v>42419</v>
      </c>
      <c r="G1025" s="39" t="s">
        <v>45</v>
      </c>
      <c r="H1025" s="39" t="s">
        <v>46</v>
      </c>
      <c r="I1025" s="39" t="s">
        <v>955</v>
      </c>
      <c r="J1025">
        <f>VLOOKUP(D1025,自助!C:F,4,0)</f>
        <v>10</v>
      </c>
      <c r="K1025" t="str">
        <f t="shared" si="15"/>
        <v/>
      </c>
      <c r="L1025" s="12">
        <f>VLOOKUP(D1025,自助!C:G,5,FALSE)</f>
        <v>42907.763437499998</v>
      </c>
    </row>
    <row r="1026" spans="1:12" hidden="1">
      <c r="A1026" s="39" t="s">
        <v>43154</v>
      </c>
      <c r="B1026" s="39" t="s">
        <v>27503</v>
      </c>
      <c r="C1026" s="40">
        <v>352772</v>
      </c>
      <c r="D1026" s="39" t="s">
        <v>31883</v>
      </c>
      <c r="E1026" s="41">
        <v>300</v>
      </c>
      <c r="F1026" s="39" t="s">
        <v>42667</v>
      </c>
      <c r="G1026" s="39" t="s">
        <v>45</v>
      </c>
      <c r="H1026" s="39" t="s">
        <v>46</v>
      </c>
      <c r="I1026" s="39" t="s">
        <v>955</v>
      </c>
      <c r="J1026">
        <f>VLOOKUP(D1026,自助!C:F,4,0)</f>
        <v>300</v>
      </c>
      <c r="K1026" t="str">
        <f t="shared" si="15"/>
        <v/>
      </c>
      <c r="L1026" s="12">
        <f>VLOOKUP(D1026,自助!C:G,5,FALSE)</f>
        <v>42908.637291666666</v>
      </c>
    </row>
    <row r="1027" spans="1:12" hidden="1">
      <c r="A1027" s="39" t="s">
        <v>43155</v>
      </c>
      <c r="B1027" s="39" t="s">
        <v>27507</v>
      </c>
      <c r="C1027" s="40">
        <v>352956</v>
      </c>
      <c r="D1027" s="39" t="s">
        <v>31888</v>
      </c>
      <c r="E1027" s="41">
        <v>200</v>
      </c>
      <c r="F1027" s="39" t="s">
        <v>42667</v>
      </c>
      <c r="G1027" s="39" t="s">
        <v>45</v>
      </c>
      <c r="H1027" s="39" t="s">
        <v>46</v>
      </c>
      <c r="I1027" s="39" t="s">
        <v>955</v>
      </c>
      <c r="J1027">
        <f>VLOOKUP(D1027,自助!C:F,4,0)</f>
        <v>200</v>
      </c>
      <c r="K1027" t="str">
        <f t="shared" ref="K1027:K1090" si="16">IF(E1027=J1027,"",1)</f>
        <v/>
      </c>
      <c r="L1027" s="12">
        <f>VLOOKUP(D1027,自助!C:G,5,FALSE)</f>
        <v>42908.640208333331</v>
      </c>
    </row>
    <row r="1028" spans="1:12" hidden="1">
      <c r="A1028" s="39" t="s">
        <v>43156</v>
      </c>
      <c r="B1028" s="39" t="s">
        <v>27508</v>
      </c>
      <c r="C1028" s="40">
        <v>353000</v>
      </c>
      <c r="D1028" s="39" t="s">
        <v>31890</v>
      </c>
      <c r="E1028" s="41">
        <v>20</v>
      </c>
      <c r="F1028" s="39" t="s">
        <v>42667</v>
      </c>
      <c r="G1028" s="39" t="s">
        <v>45</v>
      </c>
      <c r="H1028" s="39" t="s">
        <v>46</v>
      </c>
      <c r="I1028" s="39" t="s">
        <v>955</v>
      </c>
      <c r="J1028">
        <f>VLOOKUP(D1028,自助!C:F,4,0)</f>
        <v>20</v>
      </c>
      <c r="K1028" t="str">
        <f t="shared" si="16"/>
        <v/>
      </c>
      <c r="L1028" s="12">
        <f>VLOOKUP(D1028,自助!C:G,5,FALSE)</f>
        <v>42908.641111111108</v>
      </c>
    </row>
    <row r="1029" spans="1:12" hidden="1">
      <c r="A1029" s="39" t="s">
        <v>43157</v>
      </c>
      <c r="B1029" s="39" t="s">
        <v>160</v>
      </c>
      <c r="C1029" s="40">
        <v>353042</v>
      </c>
      <c r="D1029" s="39" t="s">
        <v>31894</v>
      </c>
      <c r="E1029" s="41">
        <v>545</v>
      </c>
      <c r="F1029" s="39" t="s">
        <v>42667</v>
      </c>
      <c r="G1029" s="39" t="s">
        <v>45</v>
      </c>
      <c r="H1029" s="39" t="s">
        <v>46</v>
      </c>
      <c r="I1029" s="39" t="s">
        <v>955</v>
      </c>
      <c r="J1029">
        <f>VLOOKUP(D1029,自助!C:F,4,0)</f>
        <v>545</v>
      </c>
      <c r="K1029" t="str">
        <f t="shared" si="16"/>
        <v/>
      </c>
      <c r="L1029" s="12">
        <f>VLOOKUP(D1029,自助!C:G,5,FALSE)</f>
        <v>42908.642106481479</v>
      </c>
    </row>
    <row r="1030" spans="1:12" hidden="1">
      <c r="A1030" s="39" t="s">
        <v>43158</v>
      </c>
      <c r="B1030" s="39" t="s">
        <v>27514</v>
      </c>
      <c r="C1030" s="40">
        <v>353100</v>
      </c>
      <c r="D1030" s="39" t="s">
        <v>31898</v>
      </c>
      <c r="E1030" s="41">
        <v>100</v>
      </c>
      <c r="F1030" s="39" t="s">
        <v>42667</v>
      </c>
      <c r="G1030" s="39" t="s">
        <v>45</v>
      </c>
      <c r="H1030" s="39" t="s">
        <v>46</v>
      </c>
      <c r="I1030" s="39" t="s">
        <v>955</v>
      </c>
      <c r="J1030">
        <f>VLOOKUP(D1030,自助!C:F,4,0)</f>
        <v>100</v>
      </c>
      <c r="K1030" t="str">
        <f t="shared" si="16"/>
        <v/>
      </c>
      <c r="L1030" s="12">
        <f>VLOOKUP(D1030,自助!C:G,5,FALSE)</f>
        <v>42908.642974537041</v>
      </c>
    </row>
    <row r="1031" spans="1:12" hidden="1">
      <c r="A1031" s="39" t="s">
        <v>638</v>
      </c>
      <c r="B1031" s="39" t="s">
        <v>639</v>
      </c>
      <c r="C1031" s="40">
        <v>353209</v>
      </c>
      <c r="D1031" s="39" t="s">
        <v>31903</v>
      </c>
      <c r="E1031" s="41">
        <v>300</v>
      </c>
      <c r="F1031" s="39" t="s">
        <v>42667</v>
      </c>
      <c r="G1031" s="39" t="s">
        <v>45</v>
      </c>
      <c r="H1031" s="39" t="s">
        <v>46</v>
      </c>
      <c r="I1031" s="39" t="s">
        <v>955</v>
      </c>
      <c r="J1031">
        <f>VLOOKUP(D1031,自助!C:F,4,0)</f>
        <v>300</v>
      </c>
      <c r="K1031" t="str">
        <f t="shared" si="16"/>
        <v/>
      </c>
      <c r="L1031" s="12">
        <f>VLOOKUP(D1031,自助!C:G,5,FALSE)</f>
        <v>42908.64434027778</v>
      </c>
    </row>
    <row r="1032" spans="1:12" hidden="1">
      <c r="A1032" s="39" t="s">
        <v>43159</v>
      </c>
      <c r="B1032" s="39" t="s">
        <v>27517</v>
      </c>
      <c r="C1032" s="40">
        <v>353238</v>
      </c>
      <c r="D1032" s="39" t="s">
        <v>31904</v>
      </c>
      <c r="E1032" s="41">
        <v>80</v>
      </c>
      <c r="F1032" s="39" t="s">
        <v>42667</v>
      </c>
      <c r="G1032" s="39" t="s">
        <v>45</v>
      </c>
      <c r="H1032" s="39" t="s">
        <v>46</v>
      </c>
      <c r="I1032" s="39" t="s">
        <v>955</v>
      </c>
      <c r="J1032">
        <f>VLOOKUP(D1032,自助!C:F,4,0)</f>
        <v>80</v>
      </c>
      <c r="K1032" t="str">
        <f t="shared" si="16"/>
        <v/>
      </c>
      <c r="L1032" s="12">
        <f>VLOOKUP(D1032,自助!C:G,5,FALSE)</f>
        <v>42908.64466435185</v>
      </c>
    </row>
    <row r="1033" spans="1:12" hidden="1">
      <c r="A1033" s="39" t="s">
        <v>43160</v>
      </c>
      <c r="B1033" s="39" t="s">
        <v>27518</v>
      </c>
      <c r="C1033" s="40">
        <v>353302</v>
      </c>
      <c r="D1033" s="39" t="s">
        <v>31906</v>
      </c>
      <c r="E1033" s="41">
        <v>200</v>
      </c>
      <c r="F1033" s="39" t="s">
        <v>42667</v>
      </c>
      <c r="G1033" s="39" t="s">
        <v>45</v>
      </c>
      <c r="H1033" s="39" t="s">
        <v>46</v>
      </c>
      <c r="I1033" s="39" t="s">
        <v>955</v>
      </c>
      <c r="J1033">
        <f>VLOOKUP(D1033,自助!C:F,4,0)</f>
        <v>200</v>
      </c>
      <c r="K1033" t="str">
        <f t="shared" si="16"/>
        <v/>
      </c>
      <c r="L1033" s="12">
        <f>VLOOKUP(D1033,自助!C:G,5,FALSE)</f>
        <v>42908.645856481482</v>
      </c>
    </row>
    <row r="1034" spans="1:12" hidden="1">
      <c r="A1034" s="39" t="s">
        <v>43085</v>
      </c>
      <c r="B1034" s="39" t="s">
        <v>27520</v>
      </c>
      <c r="C1034" s="40">
        <v>353416</v>
      </c>
      <c r="D1034" s="39" t="s">
        <v>31909</v>
      </c>
      <c r="E1034" s="41">
        <v>5</v>
      </c>
      <c r="F1034" s="39" t="s">
        <v>42667</v>
      </c>
      <c r="G1034" s="39" t="s">
        <v>45</v>
      </c>
      <c r="H1034" s="39" t="s">
        <v>46</v>
      </c>
      <c r="I1034" s="39" t="s">
        <v>955</v>
      </c>
      <c r="J1034">
        <f>VLOOKUP(D1034,自助!C:F,4,0)</f>
        <v>5</v>
      </c>
      <c r="K1034" t="str">
        <f t="shared" si="16"/>
        <v/>
      </c>
      <c r="L1034" s="12">
        <f>VLOOKUP(D1034,自助!C:G,5,FALSE)</f>
        <v>42908.647789351853</v>
      </c>
    </row>
    <row r="1035" spans="1:12" hidden="1">
      <c r="A1035" s="39" t="s">
        <v>42798</v>
      </c>
      <c r="B1035" s="39" t="s">
        <v>27519</v>
      </c>
      <c r="C1035" s="40">
        <v>353422</v>
      </c>
      <c r="D1035" s="39" t="s">
        <v>31908</v>
      </c>
      <c r="E1035" s="41">
        <v>1000</v>
      </c>
      <c r="F1035" s="39" t="s">
        <v>42667</v>
      </c>
      <c r="G1035" s="39" t="s">
        <v>45</v>
      </c>
      <c r="H1035" s="39" t="s">
        <v>46</v>
      </c>
      <c r="I1035" s="39" t="s">
        <v>955</v>
      </c>
      <c r="J1035">
        <f>VLOOKUP(D1035,自助!C:F,4,0)</f>
        <v>1000</v>
      </c>
      <c r="K1035" t="str">
        <f t="shared" si="16"/>
        <v/>
      </c>
      <c r="L1035" s="12">
        <f>VLOOKUP(D1035,自助!C:G,5,FALSE)</f>
        <v>42908.647766203707</v>
      </c>
    </row>
    <row r="1036" spans="1:12" hidden="1">
      <c r="A1036" s="39" t="s">
        <v>43161</v>
      </c>
      <c r="B1036" s="39" t="s">
        <v>27509</v>
      </c>
      <c r="C1036" s="40">
        <v>353421</v>
      </c>
      <c r="D1036" s="39" t="s">
        <v>31910</v>
      </c>
      <c r="E1036" s="41">
        <v>100</v>
      </c>
      <c r="F1036" s="39" t="s">
        <v>42667</v>
      </c>
      <c r="G1036" s="39" t="s">
        <v>45</v>
      </c>
      <c r="H1036" s="39" t="s">
        <v>46</v>
      </c>
      <c r="I1036" s="39" t="s">
        <v>955</v>
      </c>
      <c r="J1036">
        <f>VLOOKUP(D1036,自助!C:F,4,0)</f>
        <v>100</v>
      </c>
      <c r="K1036" t="str">
        <f t="shared" si="16"/>
        <v/>
      </c>
      <c r="L1036" s="12">
        <f>VLOOKUP(D1036,自助!C:G,5,FALSE)</f>
        <v>42908.647789351853</v>
      </c>
    </row>
    <row r="1037" spans="1:12" hidden="1">
      <c r="A1037" s="39" t="s">
        <v>43162</v>
      </c>
      <c r="B1037" s="39" t="s">
        <v>27521</v>
      </c>
      <c r="C1037" s="40">
        <v>353446</v>
      </c>
      <c r="D1037" s="39" t="s">
        <v>31911</v>
      </c>
      <c r="E1037" s="41">
        <v>200</v>
      </c>
      <c r="F1037" s="39" t="s">
        <v>42667</v>
      </c>
      <c r="G1037" s="39" t="s">
        <v>45</v>
      </c>
      <c r="H1037" s="39" t="s">
        <v>46</v>
      </c>
      <c r="I1037" s="39" t="s">
        <v>955</v>
      </c>
      <c r="J1037">
        <f>VLOOKUP(D1037,自助!C:F,4,0)</f>
        <v>200</v>
      </c>
      <c r="K1037" t="str">
        <f t="shared" si="16"/>
        <v/>
      </c>
      <c r="L1037" s="12">
        <f>VLOOKUP(D1037,自助!C:G,5,FALSE)</f>
        <v>42908.648148148146</v>
      </c>
    </row>
    <row r="1038" spans="1:12" hidden="1">
      <c r="A1038" s="39" t="s">
        <v>43163</v>
      </c>
      <c r="B1038" s="39" t="s">
        <v>27105</v>
      </c>
      <c r="C1038" s="40">
        <v>353469</v>
      </c>
      <c r="D1038" s="39" t="s">
        <v>31912</v>
      </c>
      <c r="E1038" s="41">
        <v>500</v>
      </c>
      <c r="F1038" s="39" t="s">
        <v>42667</v>
      </c>
      <c r="G1038" s="39" t="s">
        <v>45</v>
      </c>
      <c r="H1038" s="39" t="s">
        <v>46</v>
      </c>
      <c r="I1038" s="39" t="s">
        <v>955</v>
      </c>
      <c r="J1038">
        <f>VLOOKUP(D1038,自助!C:F,4,0)</f>
        <v>500</v>
      </c>
      <c r="K1038" t="str">
        <f t="shared" si="16"/>
        <v/>
      </c>
      <c r="L1038" s="12">
        <f>VLOOKUP(D1038,自助!C:G,5,FALSE)</f>
        <v>42908.648460648146</v>
      </c>
    </row>
    <row r="1039" spans="1:12" hidden="1">
      <c r="A1039" s="39" t="s">
        <v>42764</v>
      </c>
      <c r="B1039" s="39" t="s">
        <v>27523</v>
      </c>
      <c r="C1039" s="40">
        <v>353523</v>
      </c>
      <c r="D1039" s="39" t="s">
        <v>31915</v>
      </c>
      <c r="E1039" s="41">
        <v>10</v>
      </c>
      <c r="F1039" s="39" t="s">
        <v>42667</v>
      </c>
      <c r="G1039" s="39" t="s">
        <v>45</v>
      </c>
      <c r="H1039" s="39" t="s">
        <v>46</v>
      </c>
      <c r="I1039" s="39" t="s">
        <v>955</v>
      </c>
      <c r="J1039">
        <f>VLOOKUP(D1039,自助!C:F,4,0)</f>
        <v>10</v>
      </c>
      <c r="K1039" t="str">
        <f t="shared" si="16"/>
        <v/>
      </c>
      <c r="L1039" s="12">
        <f>VLOOKUP(D1039,自助!C:G,5,FALSE)</f>
        <v>42908.649525462963</v>
      </c>
    </row>
    <row r="1040" spans="1:12" hidden="1">
      <c r="A1040" s="39" t="s">
        <v>43164</v>
      </c>
      <c r="B1040" s="39" t="s">
        <v>27524</v>
      </c>
      <c r="C1040" s="40">
        <v>353537</v>
      </c>
      <c r="D1040" s="39" t="s">
        <v>31916</v>
      </c>
      <c r="E1040" s="41">
        <v>200</v>
      </c>
      <c r="F1040" s="39" t="s">
        <v>42667</v>
      </c>
      <c r="G1040" s="39" t="s">
        <v>45</v>
      </c>
      <c r="H1040" s="39" t="s">
        <v>46</v>
      </c>
      <c r="I1040" s="39" t="s">
        <v>955</v>
      </c>
      <c r="J1040">
        <f>VLOOKUP(D1040,自助!C:F,4,0)</f>
        <v>200</v>
      </c>
      <c r="K1040" t="str">
        <f t="shared" si="16"/>
        <v/>
      </c>
      <c r="L1040" s="12">
        <f>VLOOKUP(D1040,自助!C:G,5,FALSE)</f>
        <v>42908.649918981479</v>
      </c>
    </row>
    <row r="1041" spans="1:12" hidden="1">
      <c r="A1041" s="39" t="s">
        <v>43165</v>
      </c>
      <c r="B1041" s="39" t="s">
        <v>27097</v>
      </c>
      <c r="C1041" s="40">
        <v>336489</v>
      </c>
      <c r="D1041" s="39" t="s">
        <v>31242</v>
      </c>
      <c r="E1041" s="41">
        <v>100</v>
      </c>
      <c r="F1041" s="39" t="s">
        <v>42667</v>
      </c>
      <c r="G1041" s="39" t="s">
        <v>45</v>
      </c>
      <c r="H1041" s="39" t="s">
        <v>46</v>
      </c>
      <c r="I1041" s="39" t="s">
        <v>955</v>
      </c>
      <c r="J1041">
        <f>VLOOKUP(D1041,自助!C:F,4,0)</f>
        <v>100</v>
      </c>
      <c r="K1041" t="str">
        <f t="shared" si="16"/>
        <v/>
      </c>
      <c r="L1041" s="12">
        <f>VLOOKUP(D1041,自助!C:G,5,FALSE)</f>
        <v>42908.316250000003</v>
      </c>
    </row>
    <row r="1042" spans="1:12" hidden="1">
      <c r="A1042" s="39" t="s">
        <v>43166</v>
      </c>
      <c r="B1042" s="39" t="s">
        <v>27128</v>
      </c>
      <c r="C1042" s="40">
        <v>337068</v>
      </c>
      <c r="D1042" s="39" t="s">
        <v>31286</v>
      </c>
      <c r="E1042" s="41">
        <v>20</v>
      </c>
      <c r="F1042" s="39" t="s">
        <v>42667</v>
      </c>
      <c r="G1042" s="39" t="s">
        <v>45</v>
      </c>
      <c r="H1042" s="39" t="s">
        <v>46</v>
      </c>
      <c r="I1042" s="39" t="s">
        <v>955</v>
      </c>
      <c r="J1042">
        <f>VLOOKUP(D1042,自助!C:F,4,0)</f>
        <v>20</v>
      </c>
      <c r="K1042" t="str">
        <f t="shared" si="16"/>
        <v/>
      </c>
      <c r="L1042" s="12">
        <f>VLOOKUP(D1042,自助!C:G,5,FALSE)</f>
        <v>42908.337893518517</v>
      </c>
    </row>
    <row r="1043" spans="1:12" hidden="1">
      <c r="A1043" s="39" t="s">
        <v>43167</v>
      </c>
      <c r="B1043" s="39" t="s">
        <v>27137</v>
      </c>
      <c r="C1043" s="40">
        <v>337244</v>
      </c>
      <c r="D1043" s="39" t="s">
        <v>31296</v>
      </c>
      <c r="E1043" s="41">
        <v>50</v>
      </c>
      <c r="F1043" s="39" t="s">
        <v>42667</v>
      </c>
      <c r="G1043" s="39" t="s">
        <v>45</v>
      </c>
      <c r="H1043" s="39" t="s">
        <v>46</v>
      </c>
      <c r="I1043" s="39" t="s">
        <v>955</v>
      </c>
      <c r="J1043">
        <f>VLOOKUP(D1043,自助!C:F,4,0)</f>
        <v>50</v>
      </c>
      <c r="K1043" t="str">
        <f t="shared" si="16"/>
        <v/>
      </c>
      <c r="L1043" s="12">
        <f>VLOOKUP(D1043,自助!C:G,5,FALSE)</f>
        <v>42908.340983796297</v>
      </c>
    </row>
    <row r="1044" spans="1:12" hidden="1">
      <c r="A1044" s="39" t="s">
        <v>43168</v>
      </c>
      <c r="B1044" s="39" t="s">
        <v>27143</v>
      </c>
      <c r="C1044" s="40">
        <v>337293</v>
      </c>
      <c r="D1044" s="39" t="s">
        <v>31303</v>
      </c>
      <c r="E1044" s="41">
        <v>50</v>
      </c>
      <c r="F1044" s="39" t="s">
        <v>42667</v>
      </c>
      <c r="G1044" s="39" t="s">
        <v>45</v>
      </c>
      <c r="H1044" s="39" t="s">
        <v>46</v>
      </c>
      <c r="I1044" s="39" t="s">
        <v>955</v>
      </c>
      <c r="J1044">
        <f>VLOOKUP(D1044,自助!C:F,4,0)</f>
        <v>50</v>
      </c>
      <c r="K1044" t="str">
        <f t="shared" si="16"/>
        <v/>
      </c>
      <c r="L1044" s="12">
        <f>VLOOKUP(D1044,自助!C:G,5,FALSE)</f>
        <v>42908.341874999998</v>
      </c>
    </row>
    <row r="1045" spans="1:12" hidden="1">
      <c r="A1045" s="39" t="s">
        <v>43169</v>
      </c>
      <c r="B1045" s="39" t="s">
        <v>27147</v>
      </c>
      <c r="C1045" s="40">
        <v>337331</v>
      </c>
      <c r="D1045" s="39" t="s">
        <v>31307</v>
      </c>
      <c r="E1045" s="41">
        <v>50</v>
      </c>
      <c r="F1045" s="39" t="s">
        <v>42667</v>
      </c>
      <c r="G1045" s="39" t="s">
        <v>45</v>
      </c>
      <c r="H1045" s="39" t="s">
        <v>46</v>
      </c>
      <c r="I1045" s="39" t="s">
        <v>955</v>
      </c>
      <c r="J1045">
        <f>VLOOKUP(D1045,自助!C:F,4,0)</f>
        <v>50</v>
      </c>
      <c r="K1045" t="str">
        <f t="shared" si="16"/>
        <v/>
      </c>
      <c r="L1045" s="12">
        <f>VLOOKUP(D1045,自助!C:G,5,FALSE)</f>
        <v>42908.342303240737</v>
      </c>
    </row>
    <row r="1046" spans="1:12" hidden="1">
      <c r="A1046" s="39" t="s">
        <v>700</v>
      </c>
      <c r="B1046" s="39" t="s">
        <v>701</v>
      </c>
      <c r="C1046" s="40">
        <v>337438</v>
      </c>
      <c r="D1046" s="39" t="s">
        <v>31311</v>
      </c>
      <c r="E1046" s="41">
        <v>300</v>
      </c>
      <c r="F1046" s="39" t="s">
        <v>42667</v>
      </c>
      <c r="G1046" s="39" t="s">
        <v>45</v>
      </c>
      <c r="H1046" s="39" t="s">
        <v>46</v>
      </c>
      <c r="I1046" s="39" t="s">
        <v>955</v>
      </c>
      <c r="J1046">
        <f>VLOOKUP(D1046,自助!C:F,4,0)</f>
        <v>300</v>
      </c>
      <c r="K1046" t="str">
        <f t="shared" si="16"/>
        <v/>
      </c>
      <c r="L1046" s="12">
        <f>VLOOKUP(D1046,自助!C:G,5,FALSE)</f>
        <v>42908.343912037039</v>
      </c>
    </row>
    <row r="1047" spans="1:12" hidden="1">
      <c r="A1047" s="39" t="s">
        <v>43170</v>
      </c>
      <c r="B1047" s="39" t="s">
        <v>27116</v>
      </c>
      <c r="C1047" s="40">
        <v>337493</v>
      </c>
      <c r="D1047" s="39" t="s">
        <v>31316</v>
      </c>
      <c r="E1047" s="41">
        <v>500</v>
      </c>
      <c r="F1047" s="39" t="s">
        <v>42667</v>
      </c>
      <c r="G1047" s="39" t="s">
        <v>45</v>
      </c>
      <c r="H1047" s="39" t="s">
        <v>46</v>
      </c>
      <c r="I1047" s="39" t="s">
        <v>955</v>
      </c>
      <c r="J1047">
        <f>VLOOKUP(D1047,自助!C:F,4,0)</f>
        <v>500</v>
      </c>
      <c r="K1047" t="str">
        <f t="shared" si="16"/>
        <v/>
      </c>
      <c r="L1047" s="12">
        <f>VLOOKUP(D1047,自助!C:G,5,FALSE)</f>
        <v>42908.344398148147</v>
      </c>
    </row>
    <row r="1048" spans="1:12" hidden="1">
      <c r="A1048" s="39" t="s">
        <v>42787</v>
      </c>
      <c r="B1048" s="39" t="s">
        <v>27155</v>
      </c>
      <c r="C1048" s="40">
        <v>337516</v>
      </c>
      <c r="D1048" s="39" t="s">
        <v>31319</v>
      </c>
      <c r="E1048" s="41">
        <v>100</v>
      </c>
      <c r="F1048" s="39" t="s">
        <v>42667</v>
      </c>
      <c r="G1048" s="39" t="s">
        <v>45</v>
      </c>
      <c r="H1048" s="39" t="s">
        <v>46</v>
      </c>
      <c r="I1048" s="39" t="s">
        <v>955</v>
      </c>
      <c r="J1048">
        <f>VLOOKUP(D1048,自助!C:F,4,0)</f>
        <v>100</v>
      </c>
      <c r="K1048" t="str">
        <f t="shared" si="16"/>
        <v/>
      </c>
      <c r="L1048" s="12">
        <f>VLOOKUP(D1048,自助!C:G,5,FALSE)</f>
        <v>42908.344629629632</v>
      </c>
    </row>
    <row r="1049" spans="1:12" hidden="1">
      <c r="A1049" s="39" t="s">
        <v>43171</v>
      </c>
      <c r="B1049" s="39" t="s">
        <v>27162</v>
      </c>
      <c r="C1049" s="40">
        <v>337714</v>
      </c>
      <c r="D1049" s="39" t="s">
        <v>31327</v>
      </c>
      <c r="E1049" s="41">
        <v>200</v>
      </c>
      <c r="F1049" s="39" t="s">
        <v>42667</v>
      </c>
      <c r="G1049" s="39" t="s">
        <v>45</v>
      </c>
      <c r="H1049" s="39" t="s">
        <v>46</v>
      </c>
      <c r="I1049" s="39" t="s">
        <v>955</v>
      </c>
      <c r="J1049">
        <f>VLOOKUP(D1049,自助!C:F,4,0)</f>
        <v>200</v>
      </c>
      <c r="K1049" t="str">
        <f t="shared" si="16"/>
        <v/>
      </c>
      <c r="L1049" s="12">
        <f>VLOOKUP(D1049,自助!C:G,5,FALSE)</f>
        <v>42908.347233796296</v>
      </c>
    </row>
    <row r="1050" spans="1:12" hidden="1">
      <c r="A1050" s="39" t="s">
        <v>43172</v>
      </c>
      <c r="B1050" s="39" t="s">
        <v>26636</v>
      </c>
      <c r="C1050" s="40">
        <v>317668</v>
      </c>
      <c r="D1050" s="39" t="s">
        <v>30521</v>
      </c>
      <c r="E1050" s="41">
        <v>500</v>
      </c>
      <c r="F1050" s="39" t="s">
        <v>42419</v>
      </c>
      <c r="G1050" s="39" t="s">
        <v>45</v>
      </c>
      <c r="H1050" s="39" t="s">
        <v>46</v>
      </c>
      <c r="I1050" s="39" t="s">
        <v>955</v>
      </c>
      <c r="J1050">
        <f>VLOOKUP(D1050,自助!C:F,4,0)</f>
        <v>500</v>
      </c>
      <c r="K1050" t="str">
        <f t="shared" si="16"/>
        <v/>
      </c>
      <c r="L1050" s="12">
        <f>VLOOKUP(D1050,自助!C:G,5,FALSE)</f>
        <v>42907.368449074071</v>
      </c>
    </row>
    <row r="1051" spans="1:12" hidden="1">
      <c r="A1051" s="39" t="s">
        <v>26314</v>
      </c>
      <c r="B1051" s="39" t="s">
        <v>26884</v>
      </c>
      <c r="C1051" s="40">
        <v>328173</v>
      </c>
      <c r="D1051" s="39" t="s">
        <v>30919</v>
      </c>
      <c r="E1051" s="41">
        <v>20</v>
      </c>
      <c r="F1051" s="39" t="s">
        <v>42419</v>
      </c>
      <c r="G1051" s="39" t="s">
        <v>45</v>
      </c>
      <c r="H1051" s="39" t="s">
        <v>46</v>
      </c>
      <c r="I1051" s="39" t="s">
        <v>955</v>
      </c>
      <c r="J1051">
        <f>VLOOKUP(D1051,自助!C:F,4,0)</f>
        <v>20</v>
      </c>
      <c r="K1051" t="str">
        <f t="shared" si="16"/>
        <v/>
      </c>
      <c r="L1051" s="12">
        <f>VLOOKUP(D1051,自助!C:G,5,FALSE)</f>
        <v>42907.588009259256</v>
      </c>
    </row>
    <row r="1052" spans="1:12" hidden="1">
      <c r="A1052" s="39" t="s">
        <v>43173</v>
      </c>
      <c r="B1052" s="39" t="s">
        <v>26885</v>
      </c>
      <c r="C1052" s="40">
        <v>328183</v>
      </c>
      <c r="D1052" s="39" t="s">
        <v>30920</v>
      </c>
      <c r="E1052" s="41">
        <v>40</v>
      </c>
      <c r="F1052" s="39" t="s">
        <v>42419</v>
      </c>
      <c r="G1052" s="39" t="s">
        <v>45</v>
      </c>
      <c r="H1052" s="39" t="s">
        <v>46</v>
      </c>
      <c r="I1052" s="39" t="s">
        <v>955</v>
      </c>
      <c r="J1052">
        <f>VLOOKUP(D1052,自助!C:F,4,0)</f>
        <v>40</v>
      </c>
      <c r="K1052" t="str">
        <f t="shared" si="16"/>
        <v/>
      </c>
      <c r="L1052" s="12">
        <f>VLOOKUP(D1052,自助!C:G,5,FALSE)</f>
        <v>42907.588055555556</v>
      </c>
    </row>
    <row r="1053" spans="1:12" hidden="1">
      <c r="A1053" s="39" t="s">
        <v>43174</v>
      </c>
      <c r="B1053" s="39" t="s">
        <v>26949</v>
      </c>
      <c r="C1053" s="40">
        <v>330534</v>
      </c>
      <c r="D1053" s="39" t="s">
        <v>31011</v>
      </c>
      <c r="E1053" s="41">
        <v>100</v>
      </c>
      <c r="F1053" s="39" t="s">
        <v>42419</v>
      </c>
      <c r="G1053" s="39" t="s">
        <v>45</v>
      </c>
      <c r="H1053" s="39" t="s">
        <v>46</v>
      </c>
      <c r="I1053" s="39" t="s">
        <v>955</v>
      </c>
      <c r="J1053">
        <f>VLOOKUP(D1053,自助!C:F,4,0)</f>
        <v>100</v>
      </c>
      <c r="K1053" t="str">
        <f t="shared" si="16"/>
        <v/>
      </c>
      <c r="L1053" s="12">
        <f>VLOOKUP(D1053,自助!C:G,5,FALSE)</f>
        <v>42907.626967592594</v>
      </c>
    </row>
    <row r="1054" spans="1:12" hidden="1">
      <c r="A1054" s="39" t="s">
        <v>43175</v>
      </c>
      <c r="B1054" s="39" t="s">
        <v>26960</v>
      </c>
      <c r="C1054" s="40">
        <v>330914</v>
      </c>
      <c r="D1054" s="39" t="s">
        <v>31029</v>
      </c>
      <c r="E1054" s="41">
        <v>10</v>
      </c>
      <c r="F1054" s="39" t="s">
        <v>42419</v>
      </c>
      <c r="G1054" s="39" t="s">
        <v>45</v>
      </c>
      <c r="H1054" s="39" t="s">
        <v>46</v>
      </c>
      <c r="I1054" s="39" t="s">
        <v>955</v>
      </c>
      <c r="J1054">
        <f>VLOOKUP(D1054,自助!C:F,4,0)</f>
        <v>10</v>
      </c>
      <c r="K1054" t="str">
        <f t="shared" si="16"/>
        <v/>
      </c>
      <c r="L1054" s="12">
        <f>VLOOKUP(D1054,自助!C:G,5,FALSE)</f>
        <v>42907.633819444447</v>
      </c>
    </row>
    <row r="1055" spans="1:12" hidden="1">
      <c r="A1055" s="39" t="s">
        <v>416</v>
      </c>
      <c r="B1055" s="39" t="s">
        <v>417</v>
      </c>
      <c r="C1055" s="40">
        <v>330922</v>
      </c>
      <c r="D1055" s="39" t="s">
        <v>31028</v>
      </c>
      <c r="E1055" s="41">
        <v>366</v>
      </c>
      <c r="F1055" s="39" t="s">
        <v>42419</v>
      </c>
      <c r="G1055" s="39" t="s">
        <v>45</v>
      </c>
      <c r="H1055" s="39" t="s">
        <v>46</v>
      </c>
      <c r="I1055" s="39" t="s">
        <v>955</v>
      </c>
      <c r="J1055">
        <f>VLOOKUP(D1055,自助!C:F,4,0)</f>
        <v>366</v>
      </c>
      <c r="K1055" t="str">
        <f t="shared" si="16"/>
        <v/>
      </c>
      <c r="L1055" s="12">
        <f>VLOOKUP(D1055,自助!C:G,5,FALSE)</f>
        <v>42907.633773148147</v>
      </c>
    </row>
    <row r="1056" spans="1:12" hidden="1">
      <c r="A1056" s="39" t="s">
        <v>43176</v>
      </c>
      <c r="B1056" s="39" t="s">
        <v>26970</v>
      </c>
      <c r="C1056" s="40">
        <v>331479</v>
      </c>
      <c r="D1056" s="39" t="s">
        <v>31046</v>
      </c>
      <c r="E1056" s="41">
        <v>600</v>
      </c>
      <c r="F1056" s="39" t="s">
        <v>42419</v>
      </c>
      <c r="G1056" s="39" t="s">
        <v>45</v>
      </c>
      <c r="H1056" s="39" t="s">
        <v>46</v>
      </c>
      <c r="I1056" s="39" t="s">
        <v>955</v>
      </c>
      <c r="J1056">
        <f>VLOOKUP(D1056,自助!C:F,4,0)</f>
        <v>600</v>
      </c>
      <c r="K1056" t="str">
        <f t="shared" si="16"/>
        <v/>
      </c>
      <c r="L1056" s="12">
        <f>VLOOKUP(D1056,自助!C:G,5,FALSE)</f>
        <v>42907.64329861111</v>
      </c>
    </row>
    <row r="1057" spans="1:12" hidden="1">
      <c r="A1057" s="39" t="s">
        <v>43177</v>
      </c>
      <c r="B1057" s="39" t="s">
        <v>26980</v>
      </c>
      <c r="C1057" s="40">
        <v>331872</v>
      </c>
      <c r="D1057" s="39" t="s">
        <v>31060</v>
      </c>
      <c r="E1057" s="41">
        <v>50</v>
      </c>
      <c r="F1057" s="39" t="s">
        <v>42419</v>
      </c>
      <c r="G1057" s="39" t="s">
        <v>45</v>
      </c>
      <c r="H1057" s="39" t="s">
        <v>46</v>
      </c>
      <c r="I1057" s="39" t="s">
        <v>955</v>
      </c>
      <c r="J1057">
        <f>VLOOKUP(D1057,自助!C:F,4,0)</f>
        <v>50</v>
      </c>
      <c r="K1057" t="str">
        <f t="shared" si="16"/>
        <v/>
      </c>
      <c r="L1057" s="12">
        <f>VLOOKUP(D1057,自助!C:G,5,FALSE)</f>
        <v>42907.649733796294</v>
      </c>
    </row>
    <row r="1058" spans="1:12" hidden="1">
      <c r="A1058" s="39" t="s">
        <v>43178</v>
      </c>
      <c r="B1058" s="39" t="s">
        <v>26983</v>
      </c>
      <c r="C1058" s="40">
        <v>332010</v>
      </c>
      <c r="D1058" s="39" t="s">
        <v>31064</v>
      </c>
      <c r="E1058" s="41">
        <v>100</v>
      </c>
      <c r="F1058" s="39" t="s">
        <v>42419</v>
      </c>
      <c r="G1058" s="39" t="s">
        <v>45</v>
      </c>
      <c r="H1058" s="39" t="s">
        <v>46</v>
      </c>
      <c r="I1058" s="39" t="s">
        <v>955</v>
      </c>
      <c r="J1058">
        <f>VLOOKUP(D1058,自助!C:F,4,0)</f>
        <v>100</v>
      </c>
      <c r="K1058" t="str">
        <f t="shared" si="16"/>
        <v/>
      </c>
      <c r="L1058" s="12">
        <f>VLOOKUP(D1058,自助!C:G,5,FALSE)</f>
        <v>42907.65216435185</v>
      </c>
    </row>
    <row r="1059" spans="1:12" hidden="1">
      <c r="A1059" s="39" t="s">
        <v>43179</v>
      </c>
      <c r="B1059" s="39" t="s">
        <v>26986</v>
      </c>
      <c r="C1059" s="40">
        <v>332240</v>
      </c>
      <c r="D1059" s="39" t="s">
        <v>31071</v>
      </c>
      <c r="E1059" s="41">
        <v>200</v>
      </c>
      <c r="F1059" s="39" t="s">
        <v>42419</v>
      </c>
      <c r="G1059" s="39" t="s">
        <v>45</v>
      </c>
      <c r="H1059" s="39" t="s">
        <v>46</v>
      </c>
      <c r="I1059" s="39" t="s">
        <v>955</v>
      </c>
      <c r="J1059">
        <f>VLOOKUP(D1059,自助!C:F,4,0)</f>
        <v>200</v>
      </c>
      <c r="K1059" t="str">
        <f t="shared" si="16"/>
        <v/>
      </c>
      <c r="L1059" s="12">
        <f>VLOOKUP(D1059,自助!C:G,5,FALSE)</f>
        <v>42907.656261574077</v>
      </c>
    </row>
    <row r="1060" spans="1:12" hidden="1">
      <c r="A1060" s="39" t="s">
        <v>26321</v>
      </c>
      <c r="B1060" s="39" t="s">
        <v>26988</v>
      </c>
      <c r="C1060" s="40">
        <v>332303</v>
      </c>
      <c r="D1060" s="39" t="s">
        <v>31074</v>
      </c>
      <c r="E1060" s="41">
        <v>100</v>
      </c>
      <c r="F1060" s="39" t="s">
        <v>42419</v>
      </c>
      <c r="G1060" s="39" t="s">
        <v>45</v>
      </c>
      <c r="H1060" s="39" t="s">
        <v>46</v>
      </c>
      <c r="I1060" s="39" t="s">
        <v>955</v>
      </c>
      <c r="J1060">
        <f>VLOOKUP(D1060,自助!C:F,4,0)</f>
        <v>100</v>
      </c>
      <c r="K1060" t="str">
        <f t="shared" si="16"/>
        <v/>
      </c>
      <c r="L1060" s="12">
        <f>VLOOKUP(D1060,自助!C:G,5,FALSE)</f>
        <v>42907.65730324074</v>
      </c>
    </row>
    <row r="1061" spans="1:12" hidden="1">
      <c r="A1061" s="39" t="s">
        <v>43180</v>
      </c>
      <c r="B1061" s="39" t="s">
        <v>26989</v>
      </c>
      <c r="C1061" s="40">
        <v>332321</v>
      </c>
      <c r="D1061" s="39" t="s">
        <v>31076</v>
      </c>
      <c r="E1061" s="41">
        <v>50</v>
      </c>
      <c r="F1061" s="39" t="s">
        <v>42419</v>
      </c>
      <c r="G1061" s="39" t="s">
        <v>45</v>
      </c>
      <c r="H1061" s="39" t="s">
        <v>46</v>
      </c>
      <c r="I1061" s="39" t="s">
        <v>955</v>
      </c>
      <c r="J1061">
        <f>VLOOKUP(D1061,自助!C:F,4,0)</f>
        <v>50</v>
      </c>
      <c r="K1061" t="str">
        <f t="shared" si="16"/>
        <v/>
      </c>
      <c r="L1061" s="12">
        <f>VLOOKUP(D1061,自助!C:G,5,FALSE)</f>
        <v>42907.658125000002</v>
      </c>
    </row>
    <row r="1062" spans="1:12" hidden="1">
      <c r="A1062" s="39" t="s">
        <v>43181</v>
      </c>
      <c r="B1062" s="39" t="s">
        <v>26724</v>
      </c>
      <c r="C1062" s="40">
        <v>320752</v>
      </c>
      <c r="D1062" s="39" t="s">
        <v>30652</v>
      </c>
      <c r="E1062" s="41">
        <v>500</v>
      </c>
      <c r="F1062" s="39" t="s">
        <v>42419</v>
      </c>
      <c r="G1062" s="39" t="s">
        <v>45</v>
      </c>
      <c r="H1062" s="39" t="s">
        <v>46</v>
      </c>
      <c r="I1062" s="39" t="s">
        <v>955</v>
      </c>
      <c r="J1062">
        <f>VLOOKUP(D1062,自助!C:F,4,0)</f>
        <v>500</v>
      </c>
      <c r="K1062" t="str">
        <f t="shared" si="16"/>
        <v/>
      </c>
      <c r="L1062" s="12">
        <f>VLOOKUP(D1062,自助!C:G,5,FALSE)</f>
        <v>42907.403773148151</v>
      </c>
    </row>
    <row r="1063" spans="1:12" hidden="1">
      <c r="A1063" s="39" t="s">
        <v>43182</v>
      </c>
      <c r="B1063" s="39" t="s">
        <v>26729</v>
      </c>
      <c r="C1063" s="40">
        <v>320860</v>
      </c>
      <c r="D1063" s="39" t="s">
        <v>30658</v>
      </c>
      <c r="E1063" s="41">
        <v>200</v>
      </c>
      <c r="F1063" s="39" t="s">
        <v>42419</v>
      </c>
      <c r="G1063" s="39" t="s">
        <v>45</v>
      </c>
      <c r="H1063" s="39" t="s">
        <v>46</v>
      </c>
      <c r="I1063" s="39" t="s">
        <v>955</v>
      </c>
      <c r="J1063">
        <f>VLOOKUP(D1063,自助!C:F,4,0)</f>
        <v>200</v>
      </c>
      <c r="K1063" t="str">
        <f t="shared" si="16"/>
        <v/>
      </c>
      <c r="L1063" s="12">
        <f>VLOOKUP(D1063,自助!C:G,5,FALSE)</f>
        <v>42907.405023148145</v>
      </c>
    </row>
    <row r="1064" spans="1:12" hidden="1">
      <c r="A1064" s="39" t="s">
        <v>43183</v>
      </c>
      <c r="B1064" s="39" t="s">
        <v>26739</v>
      </c>
      <c r="C1064" s="40">
        <v>321345</v>
      </c>
      <c r="D1064" s="39" t="s">
        <v>30673</v>
      </c>
      <c r="E1064" s="41">
        <v>340</v>
      </c>
      <c r="F1064" s="39" t="s">
        <v>42419</v>
      </c>
      <c r="G1064" s="39" t="s">
        <v>45</v>
      </c>
      <c r="H1064" s="39" t="s">
        <v>46</v>
      </c>
      <c r="I1064" s="39" t="s">
        <v>955</v>
      </c>
      <c r="J1064">
        <f>VLOOKUP(D1064,自助!C:F,4,0)</f>
        <v>340</v>
      </c>
      <c r="K1064" t="str">
        <f t="shared" si="16"/>
        <v/>
      </c>
      <c r="L1064" s="12">
        <f>VLOOKUP(D1064,自助!C:G,5,FALSE)</f>
        <v>42907.411076388889</v>
      </c>
    </row>
    <row r="1065" spans="1:12" hidden="1">
      <c r="A1065" s="39" t="s">
        <v>306</v>
      </c>
      <c r="B1065" s="39" t="s">
        <v>307</v>
      </c>
      <c r="C1065" s="40">
        <v>321908</v>
      </c>
      <c r="D1065" s="39" t="s">
        <v>30692</v>
      </c>
      <c r="E1065" s="41">
        <v>1754</v>
      </c>
      <c r="F1065" s="39" t="s">
        <v>42419</v>
      </c>
      <c r="G1065" s="39" t="s">
        <v>45</v>
      </c>
      <c r="H1065" s="39" t="s">
        <v>46</v>
      </c>
      <c r="I1065" s="39" t="s">
        <v>955</v>
      </c>
      <c r="J1065">
        <f>VLOOKUP(D1065,自助!C:F,4,0)</f>
        <v>1754</v>
      </c>
      <c r="K1065" t="str">
        <f t="shared" si="16"/>
        <v/>
      </c>
      <c r="L1065" s="12">
        <f>VLOOKUP(D1065,自助!C:G,5,FALSE)</f>
        <v>42907.418391203704</v>
      </c>
    </row>
    <row r="1066" spans="1:12" hidden="1">
      <c r="A1066" s="39" t="s">
        <v>43184</v>
      </c>
      <c r="B1066" s="39" t="s">
        <v>26751</v>
      </c>
      <c r="C1066" s="40">
        <v>321947</v>
      </c>
      <c r="D1066" s="39" t="s">
        <v>30693</v>
      </c>
      <c r="E1066" s="41">
        <v>10</v>
      </c>
      <c r="F1066" s="39" t="s">
        <v>42419</v>
      </c>
      <c r="G1066" s="39" t="s">
        <v>45</v>
      </c>
      <c r="H1066" s="39" t="s">
        <v>46</v>
      </c>
      <c r="I1066" s="39" t="s">
        <v>955</v>
      </c>
      <c r="J1066">
        <f>VLOOKUP(D1066,自助!C:F,4,0)</f>
        <v>10</v>
      </c>
      <c r="K1066" t="str">
        <f t="shared" si="16"/>
        <v/>
      </c>
      <c r="L1066" s="12">
        <f>VLOOKUP(D1066,自助!C:G,5,FALSE)</f>
        <v>42907.418854166666</v>
      </c>
    </row>
    <row r="1067" spans="1:12" hidden="1">
      <c r="A1067" s="39" t="s">
        <v>42557</v>
      </c>
      <c r="B1067" s="39" t="s">
        <v>26735</v>
      </c>
      <c r="C1067" s="40">
        <v>323247</v>
      </c>
      <c r="D1067" s="39" t="s">
        <v>30734</v>
      </c>
      <c r="E1067" s="41">
        <v>20</v>
      </c>
      <c r="F1067" s="39" t="s">
        <v>42419</v>
      </c>
      <c r="G1067" s="39" t="s">
        <v>45</v>
      </c>
      <c r="H1067" s="39" t="s">
        <v>46</v>
      </c>
      <c r="I1067" s="39" t="s">
        <v>955</v>
      </c>
      <c r="J1067">
        <f>VLOOKUP(D1067,自助!C:F,4,0)</f>
        <v>20</v>
      </c>
      <c r="K1067" t="str">
        <f t="shared" si="16"/>
        <v/>
      </c>
      <c r="L1067" s="12">
        <f>VLOOKUP(D1067,自助!C:G,5,FALSE)</f>
        <v>42907.435729166667</v>
      </c>
    </row>
    <row r="1068" spans="1:12" hidden="1">
      <c r="A1068" s="39" t="s">
        <v>43185</v>
      </c>
      <c r="B1068" s="39" t="s">
        <v>26916</v>
      </c>
      <c r="C1068" s="40">
        <v>329174</v>
      </c>
      <c r="D1068" s="39" t="s">
        <v>30962</v>
      </c>
      <c r="E1068" s="41">
        <v>20</v>
      </c>
      <c r="F1068" s="39" t="s">
        <v>42419</v>
      </c>
      <c r="G1068" s="39" t="s">
        <v>45</v>
      </c>
      <c r="H1068" s="39" t="s">
        <v>46</v>
      </c>
      <c r="I1068" s="39" t="s">
        <v>955</v>
      </c>
      <c r="J1068">
        <f>VLOOKUP(D1068,自助!C:F,4,0)</f>
        <v>20</v>
      </c>
      <c r="K1068" t="str">
        <f t="shared" si="16"/>
        <v/>
      </c>
      <c r="L1068" s="12">
        <f>VLOOKUP(D1068,自助!C:G,5,FALSE)</f>
        <v>42907.607476851852</v>
      </c>
    </row>
    <row r="1069" spans="1:12" hidden="1">
      <c r="A1069" s="39" t="s">
        <v>730</v>
      </c>
      <c r="B1069" s="39" t="s">
        <v>731</v>
      </c>
      <c r="C1069" s="40">
        <v>329183</v>
      </c>
      <c r="D1069" s="39" t="s">
        <v>30965</v>
      </c>
      <c r="E1069" s="41">
        <v>1000</v>
      </c>
      <c r="F1069" s="39" t="s">
        <v>42419</v>
      </c>
      <c r="G1069" s="39" t="s">
        <v>45</v>
      </c>
      <c r="H1069" s="39" t="s">
        <v>46</v>
      </c>
      <c r="I1069" s="39" t="s">
        <v>955</v>
      </c>
      <c r="J1069">
        <f>VLOOKUP(D1069,自助!C:F,4,0)</f>
        <v>1000</v>
      </c>
      <c r="K1069" t="str">
        <f t="shared" si="16"/>
        <v/>
      </c>
      <c r="L1069" s="12">
        <f>VLOOKUP(D1069,自助!C:G,5,FALSE)</f>
        <v>42907.607662037037</v>
      </c>
    </row>
    <row r="1070" spans="1:12" hidden="1">
      <c r="A1070" s="39" t="s">
        <v>43186</v>
      </c>
      <c r="B1070" s="39" t="s">
        <v>27081</v>
      </c>
      <c r="C1070" s="40">
        <v>335874</v>
      </c>
      <c r="D1070" s="39" t="s">
        <v>31218</v>
      </c>
      <c r="E1070" s="41">
        <v>500</v>
      </c>
      <c r="F1070" s="39" t="s">
        <v>42419</v>
      </c>
      <c r="G1070" s="39" t="s">
        <v>45</v>
      </c>
      <c r="H1070" s="39" t="s">
        <v>46</v>
      </c>
      <c r="I1070" s="39" t="s">
        <v>955</v>
      </c>
      <c r="J1070">
        <f>VLOOKUP(D1070,自助!C:F,4,0)</f>
        <v>500</v>
      </c>
      <c r="K1070" t="str">
        <f t="shared" si="16"/>
        <v/>
      </c>
      <c r="L1070" s="12">
        <f>VLOOKUP(D1070,自助!C:G,5,FALSE)</f>
        <v>42907.901759259257</v>
      </c>
    </row>
    <row r="1071" spans="1:12" hidden="1">
      <c r="A1071" s="39" t="s">
        <v>43125</v>
      </c>
      <c r="B1071" s="39" t="s">
        <v>27082</v>
      </c>
      <c r="C1071" s="40">
        <v>335937</v>
      </c>
      <c r="D1071" s="39" t="s">
        <v>31219</v>
      </c>
      <c r="E1071" s="41">
        <v>1000</v>
      </c>
      <c r="F1071" s="39" t="s">
        <v>42419</v>
      </c>
      <c r="G1071" s="39" t="s">
        <v>45</v>
      </c>
      <c r="H1071" s="39" t="s">
        <v>46</v>
      </c>
      <c r="I1071" s="39" t="s">
        <v>955</v>
      </c>
      <c r="J1071">
        <f>VLOOKUP(D1071,自助!C:F,4,0)</f>
        <v>1000</v>
      </c>
      <c r="K1071" t="str">
        <f t="shared" si="16"/>
        <v/>
      </c>
      <c r="L1071" s="12">
        <f>VLOOKUP(D1071,自助!C:G,5,FALSE)</f>
        <v>42907.944143518522</v>
      </c>
    </row>
    <row r="1072" spans="1:12" hidden="1">
      <c r="A1072" s="39" t="s">
        <v>531</v>
      </c>
      <c r="B1072" s="39" t="s">
        <v>532</v>
      </c>
      <c r="C1072" s="40">
        <v>335964</v>
      </c>
      <c r="D1072" s="39" t="s">
        <v>31221</v>
      </c>
      <c r="E1072" s="41">
        <v>2</v>
      </c>
      <c r="F1072" s="39" t="s">
        <v>42419</v>
      </c>
      <c r="G1072" s="39" t="s">
        <v>45</v>
      </c>
      <c r="H1072" s="39" t="s">
        <v>46</v>
      </c>
      <c r="I1072" s="39" t="s">
        <v>955</v>
      </c>
      <c r="J1072">
        <f>VLOOKUP(D1072,自助!C:F,4,0)</f>
        <v>2</v>
      </c>
      <c r="K1072" t="str">
        <f t="shared" si="16"/>
        <v/>
      </c>
      <c r="L1072" s="12">
        <f>VLOOKUP(D1072,自助!C:G,5,FALSE)</f>
        <v>42907.961863425924</v>
      </c>
    </row>
    <row r="1073" spans="1:12" hidden="1">
      <c r="A1073" s="39" t="s">
        <v>43187</v>
      </c>
      <c r="B1073" s="39" t="s">
        <v>26551</v>
      </c>
      <c r="C1073" s="40">
        <v>315009</v>
      </c>
      <c r="D1073" s="39" t="s">
        <v>30397</v>
      </c>
      <c r="E1073" s="41">
        <v>200</v>
      </c>
      <c r="F1073" s="39" t="s">
        <v>42419</v>
      </c>
      <c r="G1073" s="39" t="s">
        <v>45</v>
      </c>
      <c r="H1073" s="39" t="s">
        <v>46</v>
      </c>
      <c r="I1073" s="39" t="s">
        <v>955</v>
      </c>
      <c r="J1073">
        <f>VLOOKUP(D1073,自助!C:F,4,0)</f>
        <v>200</v>
      </c>
      <c r="K1073" t="str">
        <f t="shared" si="16"/>
        <v/>
      </c>
      <c r="L1073" s="12">
        <f>VLOOKUP(D1073,自助!C:G,5,FALSE)</f>
        <v>42907.334189814814</v>
      </c>
    </row>
    <row r="1074" spans="1:12" hidden="1">
      <c r="A1074" s="39" t="s">
        <v>43188</v>
      </c>
      <c r="B1074" s="39" t="s">
        <v>26550</v>
      </c>
      <c r="C1074" s="40">
        <v>315053</v>
      </c>
      <c r="D1074" s="39" t="s">
        <v>30402</v>
      </c>
      <c r="E1074" s="41">
        <v>1000</v>
      </c>
      <c r="F1074" s="39" t="s">
        <v>42419</v>
      </c>
      <c r="G1074" s="39" t="s">
        <v>45</v>
      </c>
      <c r="H1074" s="39" t="s">
        <v>46</v>
      </c>
      <c r="I1074" s="39" t="s">
        <v>955</v>
      </c>
      <c r="J1074">
        <f>VLOOKUP(D1074,自助!C:F,4,0)</f>
        <v>1000</v>
      </c>
      <c r="K1074" t="str">
        <f t="shared" si="16"/>
        <v/>
      </c>
      <c r="L1074" s="12">
        <f>VLOOKUP(D1074,自助!C:G,5,FALSE)</f>
        <v>42907.334976851853</v>
      </c>
    </row>
    <row r="1075" spans="1:12" hidden="1">
      <c r="A1075" s="39" t="s">
        <v>43083</v>
      </c>
      <c r="B1075" s="39" t="s">
        <v>27211</v>
      </c>
      <c r="C1075" s="40">
        <v>339549</v>
      </c>
      <c r="D1075" s="39" t="s">
        <v>31408</v>
      </c>
      <c r="E1075" s="41">
        <v>90</v>
      </c>
      <c r="F1075" s="39" t="s">
        <v>42667</v>
      </c>
      <c r="G1075" s="39" t="s">
        <v>45</v>
      </c>
      <c r="H1075" s="39" t="s">
        <v>46</v>
      </c>
      <c r="I1075" s="39" t="s">
        <v>955</v>
      </c>
      <c r="J1075">
        <f>VLOOKUP(D1075,自助!C:F,4,0)</f>
        <v>90</v>
      </c>
      <c r="K1075" t="str">
        <f t="shared" si="16"/>
        <v/>
      </c>
      <c r="L1075" s="12">
        <f>VLOOKUP(D1075,自助!C:G,5,FALSE)</f>
        <v>42908.370983796296</v>
      </c>
    </row>
    <row r="1076" spans="1:12" hidden="1">
      <c r="A1076" s="39" t="s">
        <v>43189</v>
      </c>
      <c r="B1076" s="39" t="s">
        <v>27124</v>
      </c>
      <c r="C1076" s="40">
        <v>343744</v>
      </c>
      <c r="D1076" s="39" t="s">
        <v>31556</v>
      </c>
      <c r="E1076" s="41">
        <v>460</v>
      </c>
      <c r="F1076" s="39" t="s">
        <v>42667</v>
      </c>
      <c r="G1076" s="39" t="s">
        <v>45</v>
      </c>
      <c r="H1076" s="39" t="s">
        <v>46</v>
      </c>
      <c r="I1076" s="39" t="s">
        <v>955</v>
      </c>
      <c r="J1076">
        <f>VLOOKUP(D1076,自助!C:F,4,0)</f>
        <v>460</v>
      </c>
      <c r="K1076" t="str">
        <f t="shared" si="16"/>
        <v/>
      </c>
      <c r="L1076" s="12">
        <f>VLOOKUP(D1076,自助!C:G,5,FALSE)</f>
        <v>42908.420937499999</v>
      </c>
    </row>
    <row r="1077" spans="1:12" hidden="1">
      <c r="A1077" s="39" t="s">
        <v>220</v>
      </c>
      <c r="B1077" s="39" t="s">
        <v>163</v>
      </c>
      <c r="C1077" s="40">
        <v>352100</v>
      </c>
      <c r="D1077" s="39" t="s">
        <v>31861</v>
      </c>
      <c r="E1077" s="41">
        <v>200</v>
      </c>
      <c r="F1077" s="39" t="s">
        <v>42667</v>
      </c>
      <c r="G1077" s="39" t="s">
        <v>45</v>
      </c>
      <c r="H1077" s="39" t="s">
        <v>46</v>
      </c>
      <c r="I1077" s="39" t="s">
        <v>955</v>
      </c>
      <c r="J1077">
        <f>VLOOKUP(D1077,自助!C:F,4,0)</f>
        <v>200</v>
      </c>
      <c r="K1077" t="str">
        <f t="shared" si="16"/>
        <v/>
      </c>
      <c r="L1077" s="12">
        <f>VLOOKUP(D1077,自助!C:G,5,FALSE)</f>
        <v>42908.626226851855</v>
      </c>
    </row>
    <row r="1078" spans="1:12" hidden="1">
      <c r="A1078" s="39" t="s">
        <v>43190</v>
      </c>
      <c r="B1078" s="39" t="s">
        <v>26550</v>
      </c>
      <c r="C1078" s="40">
        <v>314997</v>
      </c>
      <c r="D1078" s="39" t="s">
        <v>30395</v>
      </c>
      <c r="E1078" s="41">
        <v>50</v>
      </c>
      <c r="F1078" s="39" t="s">
        <v>42419</v>
      </c>
      <c r="G1078" s="39" t="s">
        <v>45</v>
      </c>
      <c r="H1078" s="39" t="s">
        <v>46</v>
      </c>
      <c r="I1078" s="39" t="s">
        <v>955</v>
      </c>
      <c r="J1078">
        <f>VLOOKUP(D1078,自助!C:F,4,0)</f>
        <v>50</v>
      </c>
      <c r="K1078" t="str">
        <f t="shared" si="16"/>
        <v/>
      </c>
      <c r="L1078" s="12">
        <f>VLOOKUP(D1078,自助!C:G,5,FALSE)</f>
        <v>42907.333912037036</v>
      </c>
    </row>
    <row r="1079" spans="1:12" hidden="1">
      <c r="A1079" s="39" t="s">
        <v>950</v>
      </c>
      <c r="B1079" s="39" t="s">
        <v>951</v>
      </c>
      <c r="C1079" s="40">
        <v>315085</v>
      </c>
      <c r="D1079" s="39" t="s">
        <v>30405</v>
      </c>
      <c r="E1079" s="41">
        <v>300</v>
      </c>
      <c r="F1079" s="39" t="s">
        <v>42419</v>
      </c>
      <c r="G1079" s="39" t="s">
        <v>45</v>
      </c>
      <c r="H1079" s="39" t="s">
        <v>46</v>
      </c>
      <c r="I1079" s="39" t="s">
        <v>955</v>
      </c>
      <c r="J1079">
        <f>VLOOKUP(D1079,自助!C:F,4,0)</f>
        <v>300</v>
      </c>
      <c r="K1079" t="str">
        <f t="shared" si="16"/>
        <v/>
      </c>
      <c r="L1079" s="12">
        <f>VLOOKUP(D1079,自助!C:G,5,FALSE)</f>
        <v>42907.335486111115</v>
      </c>
    </row>
    <row r="1080" spans="1:12" hidden="1">
      <c r="A1080" s="39" t="s">
        <v>43191</v>
      </c>
      <c r="B1080" s="39" t="s">
        <v>26621</v>
      </c>
      <c r="C1080" s="40">
        <v>317034</v>
      </c>
      <c r="D1080" s="39" t="s">
        <v>30496</v>
      </c>
      <c r="E1080" s="41">
        <v>100</v>
      </c>
      <c r="F1080" s="39" t="s">
        <v>42419</v>
      </c>
      <c r="G1080" s="39" t="s">
        <v>45</v>
      </c>
      <c r="H1080" s="39" t="s">
        <v>46</v>
      </c>
      <c r="I1080" s="39" t="s">
        <v>955</v>
      </c>
      <c r="J1080">
        <f>VLOOKUP(D1080,自助!C:F,4,0)</f>
        <v>100</v>
      </c>
      <c r="K1080" t="str">
        <f t="shared" si="16"/>
        <v/>
      </c>
      <c r="L1080" s="12">
        <f>VLOOKUP(D1080,自助!C:G,5,FALSE)</f>
        <v>42907.360879629632</v>
      </c>
    </row>
    <row r="1081" spans="1:12" hidden="1">
      <c r="A1081" s="39" t="s">
        <v>43192</v>
      </c>
      <c r="B1081" s="39" t="s">
        <v>27177</v>
      </c>
      <c r="C1081" s="40">
        <v>338173</v>
      </c>
      <c r="D1081" s="39" t="s">
        <v>31350</v>
      </c>
      <c r="E1081" s="41">
        <v>900</v>
      </c>
      <c r="F1081" s="39" t="s">
        <v>42667</v>
      </c>
      <c r="G1081" s="39" t="s">
        <v>45</v>
      </c>
      <c r="H1081" s="39" t="s">
        <v>46</v>
      </c>
      <c r="I1081" s="39" t="s">
        <v>955</v>
      </c>
      <c r="J1081">
        <f>VLOOKUP(D1081,自助!C:F,4,0)</f>
        <v>900</v>
      </c>
      <c r="K1081" t="str">
        <f t="shared" si="16"/>
        <v/>
      </c>
      <c r="L1081" s="12">
        <f>VLOOKUP(D1081,自助!C:G,5,FALSE)</f>
        <v>42908.353506944448</v>
      </c>
    </row>
    <row r="1082" spans="1:12" hidden="1">
      <c r="A1082" s="39" t="s">
        <v>26335</v>
      </c>
      <c r="B1082" s="39" t="s">
        <v>27179</v>
      </c>
      <c r="C1082" s="40">
        <v>338232</v>
      </c>
      <c r="D1082" s="39" t="s">
        <v>31353</v>
      </c>
      <c r="E1082" s="41">
        <v>50</v>
      </c>
      <c r="F1082" s="39" t="s">
        <v>42667</v>
      </c>
      <c r="G1082" s="39" t="s">
        <v>45</v>
      </c>
      <c r="H1082" s="39" t="s">
        <v>46</v>
      </c>
      <c r="I1082" s="39" t="s">
        <v>955</v>
      </c>
      <c r="J1082">
        <f>VLOOKUP(D1082,自助!C:F,4,0)</f>
        <v>50</v>
      </c>
      <c r="K1082" t="str">
        <f t="shared" si="16"/>
        <v/>
      </c>
      <c r="L1082" s="12">
        <f>VLOOKUP(D1082,自助!C:G,5,FALSE)</f>
        <v>42908.354224537034</v>
      </c>
    </row>
    <row r="1083" spans="1:12" hidden="1">
      <c r="A1083" s="39" t="s">
        <v>839</v>
      </c>
      <c r="B1083" s="39" t="s">
        <v>840</v>
      </c>
      <c r="C1083" s="40">
        <v>338250</v>
      </c>
      <c r="D1083" s="39" t="s">
        <v>31355</v>
      </c>
      <c r="E1083" s="41">
        <v>300</v>
      </c>
      <c r="F1083" s="39" t="s">
        <v>42667</v>
      </c>
      <c r="G1083" s="39" t="s">
        <v>45</v>
      </c>
      <c r="H1083" s="39" t="s">
        <v>46</v>
      </c>
      <c r="I1083" s="39" t="s">
        <v>955</v>
      </c>
      <c r="J1083">
        <f>VLOOKUP(D1083,自助!C:F,4,0)</f>
        <v>300</v>
      </c>
      <c r="K1083" t="str">
        <f t="shared" si="16"/>
        <v/>
      </c>
      <c r="L1083" s="12">
        <f>VLOOKUP(D1083,自助!C:G,5,FALSE)</f>
        <v>42908.354328703703</v>
      </c>
    </row>
    <row r="1084" spans="1:12" hidden="1">
      <c r="A1084" s="39" t="s">
        <v>43193</v>
      </c>
      <c r="B1084" s="39" t="s">
        <v>27184</v>
      </c>
      <c r="C1084" s="40">
        <v>338349</v>
      </c>
      <c r="D1084" s="39" t="s">
        <v>31361</v>
      </c>
      <c r="E1084" s="41">
        <v>1000</v>
      </c>
      <c r="F1084" s="39" t="s">
        <v>42667</v>
      </c>
      <c r="G1084" s="39" t="s">
        <v>45</v>
      </c>
      <c r="H1084" s="39" t="s">
        <v>46</v>
      </c>
      <c r="I1084" s="39" t="s">
        <v>955</v>
      </c>
      <c r="J1084">
        <f>VLOOKUP(D1084,自助!C:F,4,0)</f>
        <v>1000</v>
      </c>
      <c r="K1084" t="str">
        <f t="shared" si="16"/>
        <v/>
      </c>
      <c r="L1084" s="12">
        <f>VLOOKUP(D1084,自助!C:G,5,FALSE)</f>
        <v>42908.355532407404</v>
      </c>
    </row>
    <row r="1085" spans="1:12" hidden="1">
      <c r="A1085" s="39" t="s">
        <v>43194</v>
      </c>
      <c r="B1085" s="39" t="s">
        <v>27187</v>
      </c>
      <c r="C1085" s="40">
        <v>338470</v>
      </c>
      <c r="D1085" s="39" t="s">
        <v>31365</v>
      </c>
      <c r="E1085" s="41">
        <v>200</v>
      </c>
      <c r="F1085" s="39" t="s">
        <v>42667</v>
      </c>
      <c r="G1085" s="39" t="s">
        <v>45</v>
      </c>
      <c r="H1085" s="39" t="s">
        <v>46</v>
      </c>
      <c r="I1085" s="39" t="s">
        <v>955</v>
      </c>
      <c r="J1085">
        <f>VLOOKUP(D1085,自助!C:F,4,0)</f>
        <v>200</v>
      </c>
      <c r="K1085" t="str">
        <f t="shared" si="16"/>
        <v/>
      </c>
      <c r="L1085" s="12">
        <f>VLOOKUP(D1085,自助!C:G,5,FALSE)</f>
        <v>42908.35659722222</v>
      </c>
    </row>
    <row r="1086" spans="1:12" hidden="1">
      <c r="A1086" s="39" t="s">
        <v>43195</v>
      </c>
      <c r="B1086" s="39" t="s">
        <v>302</v>
      </c>
      <c r="C1086" s="40">
        <v>338645</v>
      </c>
      <c r="D1086" s="39" t="s">
        <v>31369</v>
      </c>
      <c r="E1086" s="41">
        <v>100</v>
      </c>
      <c r="F1086" s="39" t="s">
        <v>42667</v>
      </c>
      <c r="G1086" s="39" t="s">
        <v>45</v>
      </c>
      <c r="H1086" s="39" t="s">
        <v>46</v>
      </c>
      <c r="I1086" s="39" t="s">
        <v>955</v>
      </c>
      <c r="J1086">
        <f>VLOOKUP(D1086,自助!C:F,4,0)</f>
        <v>100</v>
      </c>
      <c r="K1086" t="str">
        <f t="shared" si="16"/>
        <v/>
      </c>
      <c r="L1086" s="12">
        <f>VLOOKUP(D1086,自助!C:G,5,FALSE)</f>
        <v>42908.358587962961</v>
      </c>
    </row>
    <row r="1087" spans="1:12" hidden="1">
      <c r="A1087" s="39" t="s">
        <v>592</v>
      </c>
      <c r="B1087" s="39" t="s">
        <v>593</v>
      </c>
      <c r="C1087" s="40">
        <v>338674</v>
      </c>
      <c r="D1087" s="39" t="s">
        <v>31371</v>
      </c>
      <c r="E1087" s="41">
        <v>400</v>
      </c>
      <c r="F1087" s="39" t="s">
        <v>42667</v>
      </c>
      <c r="G1087" s="39" t="s">
        <v>45</v>
      </c>
      <c r="H1087" s="39" t="s">
        <v>46</v>
      </c>
      <c r="I1087" s="39" t="s">
        <v>955</v>
      </c>
      <c r="J1087">
        <f>VLOOKUP(D1087,自助!C:F,4,0)</f>
        <v>400</v>
      </c>
      <c r="K1087" t="str">
        <f t="shared" si="16"/>
        <v/>
      </c>
      <c r="L1087" s="12">
        <f>VLOOKUP(D1087,自助!C:G,5,FALSE)</f>
        <v>42908.359490740739</v>
      </c>
    </row>
    <row r="1088" spans="1:12" hidden="1">
      <c r="A1088" s="39" t="s">
        <v>43196</v>
      </c>
      <c r="B1088" s="39" t="s">
        <v>27194</v>
      </c>
      <c r="C1088" s="40">
        <v>338677</v>
      </c>
      <c r="D1088" s="39" t="s">
        <v>31374</v>
      </c>
      <c r="E1088" s="41">
        <v>20</v>
      </c>
      <c r="F1088" s="39" t="s">
        <v>42667</v>
      </c>
      <c r="G1088" s="39" t="s">
        <v>45</v>
      </c>
      <c r="H1088" s="39" t="s">
        <v>46</v>
      </c>
      <c r="I1088" s="39" t="s">
        <v>955</v>
      </c>
      <c r="J1088">
        <f>VLOOKUP(D1088,自助!C:F,4,0)</f>
        <v>20</v>
      </c>
      <c r="K1088" t="str">
        <f t="shared" si="16"/>
        <v/>
      </c>
      <c r="L1088" s="12">
        <f>VLOOKUP(D1088,自助!C:G,5,FALSE)</f>
        <v>42908.359722222223</v>
      </c>
    </row>
    <row r="1089" spans="1:12" hidden="1">
      <c r="A1089" s="39" t="s">
        <v>43197</v>
      </c>
      <c r="B1089" s="39" t="s">
        <v>27196</v>
      </c>
      <c r="C1089" s="40">
        <v>338727</v>
      </c>
      <c r="D1089" s="39" t="s">
        <v>31376</v>
      </c>
      <c r="E1089" s="41">
        <v>50</v>
      </c>
      <c r="F1089" s="39" t="s">
        <v>42667</v>
      </c>
      <c r="G1089" s="39" t="s">
        <v>45</v>
      </c>
      <c r="H1089" s="39" t="s">
        <v>46</v>
      </c>
      <c r="I1089" s="39" t="s">
        <v>955</v>
      </c>
      <c r="J1089">
        <f>VLOOKUP(D1089,自助!C:F,4,0)</f>
        <v>50</v>
      </c>
      <c r="K1089" t="str">
        <f t="shared" si="16"/>
        <v/>
      </c>
      <c r="L1089" s="12">
        <f>VLOOKUP(D1089,自助!C:G,5,FALSE)</f>
        <v>42908.360393518517</v>
      </c>
    </row>
    <row r="1090" spans="1:12" hidden="1">
      <c r="A1090" s="39" t="s">
        <v>43198</v>
      </c>
      <c r="B1090" s="39" t="s">
        <v>27195</v>
      </c>
      <c r="C1090" s="40">
        <v>338728</v>
      </c>
      <c r="D1090" s="39" t="s">
        <v>31375</v>
      </c>
      <c r="E1090" s="41">
        <v>900</v>
      </c>
      <c r="F1090" s="39" t="s">
        <v>42667</v>
      </c>
      <c r="G1090" s="39" t="s">
        <v>45</v>
      </c>
      <c r="H1090" s="39" t="s">
        <v>46</v>
      </c>
      <c r="I1090" s="39" t="s">
        <v>955</v>
      </c>
      <c r="J1090">
        <f>VLOOKUP(D1090,自助!C:F,4,0)</f>
        <v>900</v>
      </c>
      <c r="K1090" t="str">
        <f t="shared" si="16"/>
        <v/>
      </c>
      <c r="L1090" s="12">
        <f>VLOOKUP(D1090,自助!C:G,5,FALSE)</f>
        <v>42908.360300925924</v>
      </c>
    </row>
    <row r="1091" spans="1:12" hidden="1">
      <c r="A1091" s="39" t="s">
        <v>43199</v>
      </c>
      <c r="B1091" s="39" t="s">
        <v>27203</v>
      </c>
      <c r="C1091" s="40">
        <v>338909</v>
      </c>
      <c r="D1091" s="39" t="s">
        <v>31388</v>
      </c>
      <c r="E1091" s="41">
        <v>1000</v>
      </c>
      <c r="F1091" s="39" t="s">
        <v>42667</v>
      </c>
      <c r="G1091" s="39" t="s">
        <v>45</v>
      </c>
      <c r="H1091" s="39" t="s">
        <v>46</v>
      </c>
      <c r="I1091" s="39" t="s">
        <v>955</v>
      </c>
      <c r="J1091">
        <f>VLOOKUP(D1091,自助!C:F,4,0)</f>
        <v>1000</v>
      </c>
      <c r="K1091" t="str">
        <f t="shared" ref="K1091:K1154" si="17">IF(E1091=J1091,"",1)</f>
        <v/>
      </c>
      <c r="L1091" s="12">
        <f>VLOOKUP(D1091,自助!C:G,5,FALSE)</f>
        <v>42908.362986111111</v>
      </c>
    </row>
    <row r="1092" spans="1:12" hidden="1">
      <c r="A1092" s="39" t="s">
        <v>43081</v>
      </c>
      <c r="B1092" s="39" t="s">
        <v>26570</v>
      </c>
      <c r="C1092" s="40">
        <v>327082</v>
      </c>
      <c r="D1092" s="39" t="s">
        <v>30855</v>
      </c>
      <c r="E1092" s="41">
        <v>300</v>
      </c>
      <c r="F1092" s="39" t="s">
        <v>42419</v>
      </c>
      <c r="G1092" s="39" t="s">
        <v>45</v>
      </c>
      <c r="H1092" s="39" t="s">
        <v>46</v>
      </c>
      <c r="I1092" s="39" t="s">
        <v>955</v>
      </c>
      <c r="J1092">
        <f>VLOOKUP(D1092,自助!C:F,4,0)</f>
        <v>300</v>
      </c>
      <c r="K1092" t="str">
        <f t="shared" si="17"/>
        <v/>
      </c>
      <c r="L1092" s="12">
        <f>VLOOKUP(D1092,自助!C:G,5,FALSE)</f>
        <v>42907.495613425926</v>
      </c>
    </row>
    <row r="1093" spans="1:12" hidden="1">
      <c r="A1093" s="39" t="s">
        <v>43200</v>
      </c>
      <c r="B1093" s="39" t="s">
        <v>27093</v>
      </c>
      <c r="C1093" s="40">
        <v>336397</v>
      </c>
      <c r="D1093" s="39" t="s">
        <v>31236</v>
      </c>
      <c r="E1093" s="41">
        <v>40</v>
      </c>
      <c r="F1093" s="39" t="s">
        <v>42667</v>
      </c>
      <c r="G1093" s="39" t="s">
        <v>45</v>
      </c>
      <c r="H1093" s="39" t="s">
        <v>46</v>
      </c>
      <c r="I1093" s="39" t="s">
        <v>955</v>
      </c>
      <c r="J1093">
        <f>VLOOKUP(D1093,自助!C:F,4,0)</f>
        <v>40</v>
      </c>
      <c r="K1093" t="str">
        <f t="shared" si="17"/>
        <v/>
      </c>
      <c r="L1093" s="12">
        <f>VLOOKUP(D1093,自助!C:G,5,FALSE)</f>
        <v>42908.305092592593</v>
      </c>
    </row>
    <row r="1094" spans="1:12" hidden="1">
      <c r="A1094" s="39" t="s">
        <v>42753</v>
      </c>
      <c r="B1094" s="39" t="s">
        <v>27108</v>
      </c>
      <c r="C1094" s="40">
        <v>336665</v>
      </c>
      <c r="D1094" s="39" t="s">
        <v>31256</v>
      </c>
      <c r="E1094" s="41">
        <v>300</v>
      </c>
      <c r="F1094" s="39" t="s">
        <v>42667</v>
      </c>
      <c r="G1094" s="39" t="s">
        <v>45</v>
      </c>
      <c r="H1094" s="39" t="s">
        <v>46</v>
      </c>
      <c r="I1094" s="39" t="s">
        <v>955</v>
      </c>
      <c r="J1094">
        <f>VLOOKUP(D1094,自助!C:F,4,0)</f>
        <v>300</v>
      </c>
      <c r="K1094" t="str">
        <f t="shared" si="17"/>
        <v/>
      </c>
      <c r="L1094" s="12">
        <f>VLOOKUP(D1094,自助!C:G,5,FALSE)</f>
        <v>42908.32640046296</v>
      </c>
    </row>
    <row r="1095" spans="1:12" hidden="1">
      <c r="A1095" s="39" t="s">
        <v>43201</v>
      </c>
      <c r="B1095" s="39" t="s">
        <v>141</v>
      </c>
      <c r="C1095" s="40">
        <v>336822</v>
      </c>
      <c r="D1095" s="39" t="s">
        <v>31269</v>
      </c>
      <c r="E1095" s="41">
        <v>100</v>
      </c>
      <c r="F1095" s="39" t="s">
        <v>42667</v>
      </c>
      <c r="G1095" s="39" t="s">
        <v>45</v>
      </c>
      <c r="H1095" s="39" t="s">
        <v>46</v>
      </c>
      <c r="I1095" s="39" t="s">
        <v>955</v>
      </c>
      <c r="J1095">
        <f>VLOOKUP(D1095,自助!C:F,4,0)</f>
        <v>100</v>
      </c>
      <c r="K1095" t="str">
        <f t="shared" si="17"/>
        <v/>
      </c>
      <c r="L1095" s="12">
        <f>VLOOKUP(D1095,自助!C:G,5,FALSE)</f>
        <v>42908.331979166665</v>
      </c>
    </row>
    <row r="1096" spans="1:12" hidden="1">
      <c r="A1096" s="39" t="s">
        <v>43202</v>
      </c>
      <c r="B1096" s="39" t="s">
        <v>579</v>
      </c>
      <c r="C1096" s="40">
        <v>336835</v>
      </c>
      <c r="D1096" s="39" t="s">
        <v>31270</v>
      </c>
      <c r="E1096" s="41">
        <v>100</v>
      </c>
      <c r="F1096" s="39" t="s">
        <v>42667</v>
      </c>
      <c r="G1096" s="39" t="s">
        <v>45</v>
      </c>
      <c r="H1096" s="39" t="s">
        <v>46</v>
      </c>
      <c r="I1096" s="39" t="s">
        <v>955</v>
      </c>
      <c r="J1096">
        <f>VLOOKUP(D1096,自助!C:F,4,0)</f>
        <v>100</v>
      </c>
      <c r="K1096" t="str">
        <f t="shared" si="17"/>
        <v/>
      </c>
      <c r="L1096" s="12">
        <f>VLOOKUP(D1096,自助!C:G,5,FALSE)</f>
        <v>42908.332685185182</v>
      </c>
    </row>
    <row r="1097" spans="1:12" hidden="1">
      <c r="A1097" s="39" t="s">
        <v>43203</v>
      </c>
      <c r="B1097" s="39" t="s">
        <v>27118</v>
      </c>
      <c r="C1097" s="40">
        <v>336889</v>
      </c>
      <c r="D1097" s="39" t="s">
        <v>31274</v>
      </c>
      <c r="E1097" s="41">
        <v>1000</v>
      </c>
      <c r="F1097" s="39" t="s">
        <v>42667</v>
      </c>
      <c r="G1097" s="39" t="s">
        <v>45</v>
      </c>
      <c r="H1097" s="39" t="s">
        <v>46</v>
      </c>
      <c r="I1097" s="39" t="s">
        <v>955</v>
      </c>
      <c r="J1097">
        <f>VLOOKUP(D1097,自助!C:F,4,0)</f>
        <v>1000</v>
      </c>
      <c r="K1097" t="str">
        <f t="shared" si="17"/>
        <v/>
      </c>
      <c r="L1097" s="12">
        <f>VLOOKUP(D1097,自助!C:G,5,FALSE)</f>
        <v>42908.334317129629</v>
      </c>
    </row>
    <row r="1098" spans="1:12" hidden="1">
      <c r="A1098" s="39" t="s">
        <v>43204</v>
      </c>
      <c r="B1098" s="39" t="s">
        <v>27127</v>
      </c>
      <c r="C1098" s="40">
        <v>337053</v>
      </c>
      <c r="D1098" s="39" t="s">
        <v>31285</v>
      </c>
      <c r="E1098" s="41">
        <v>100</v>
      </c>
      <c r="F1098" s="39" t="s">
        <v>42667</v>
      </c>
      <c r="G1098" s="39" t="s">
        <v>45</v>
      </c>
      <c r="H1098" s="39" t="s">
        <v>46</v>
      </c>
      <c r="I1098" s="39" t="s">
        <v>955</v>
      </c>
      <c r="J1098">
        <f>VLOOKUP(D1098,自助!C:F,4,0)</f>
        <v>100</v>
      </c>
      <c r="K1098" t="str">
        <f t="shared" si="17"/>
        <v/>
      </c>
      <c r="L1098" s="12">
        <f>VLOOKUP(D1098,自助!C:G,5,FALSE)</f>
        <v>42908.337523148148</v>
      </c>
    </row>
    <row r="1099" spans="1:12" hidden="1">
      <c r="A1099" s="39" t="s">
        <v>43205</v>
      </c>
      <c r="B1099" s="39" t="s">
        <v>27130</v>
      </c>
      <c r="C1099" s="40">
        <v>337124</v>
      </c>
      <c r="D1099" s="39" t="s">
        <v>31289</v>
      </c>
      <c r="E1099" s="41">
        <v>200</v>
      </c>
      <c r="F1099" s="39" t="s">
        <v>42667</v>
      </c>
      <c r="G1099" s="39" t="s">
        <v>45</v>
      </c>
      <c r="H1099" s="39" t="s">
        <v>46</v>
      </c>
      <c r="I1099" s="39" t="s">
        <v>955</v>
      </c>
      <c r="J1099">
        <f>VLOOKUP(D1099,自助!C:F,4,0)</f>
        <v>200</v>
      </c>
      <c r="K1099" t="str">
        <f t="shared" si="17"/>
        <v/>
      </c>
      <c r="L1099" s="12">
        <f>VLOOKUP(D1099,自助!C:G,5,FALSE)</f>
        <v>42908.33871527778</v>
      </c>
    </row>
    <row r="1100" spans="1:12" hidden="1">
      <c r="A1100" s="39" t="s">
        <v>43206</v>
      </c>
      <c r="B1100" s="39" t="s">
        <v>27138</v>
      </c>
      <c r="C1100" s="40">
        <v>337242</v>
      </c>
      <c r="D1100" s="39" t="s">
        <v>31297</v>
      </c>
      <c r="E1100" s="41">
        <v>100</v>
      </c>
      <c r="F1100" s="39" t="s">
        <v>42667</v>
      </c>
      <c r="G1100" s="39" t="s">
        <v>45</v>
      </c>
      <c r="H1100" s="39" t="s">
        <v>46</v>
      </c>
      <c r="I1100" s="39" t="s">
        <v>955</v>
      </c>
      <c r="J1100">
        <f>VLOOKUP(D1100,自助!C:F,4,0)</f>
        <v>100</v>
      </c>
      <c r="K1100" t="str">
        <f t="shared" si="17"/>
        <v/>
      </c>
      <c r="L1100" s="12">
        <f>VLOOKUP(D1100,自助!C:G,5,FALSE)</f>
        <v>42908.341053240743</v>
      </c>
    </row>
    <row r="1101" spans="1:12" hidden="1">
      <c r="A1101" s="39" t="s">
        <v>43207</v>
      </c>
      <c r="B1101" s="39" t="s">
        <v>27095</v>
      </c>
      <c r="C1101" s="40">
        <v>337290</v>
      </c>
      <c r="D1101" s="39" t="s">
        <v>31301</v>
      </c>
      <c r="E1101" s="41">
        <v>500</v>
      </c>
      <c r="F1101" s="39" t="s">
        <v>42667</v>
      </c>
      <c r="G1101" s="39" t="s">
        <v>45</v>
      </c>
      <c r="H1101" s="39" t="s">
        <v>46</v>
      </c>
      <c r="I1101" s="39" t="s">
        <v>955</v>
      </c>
      <c r="J1101">
        <f>VLOOKUP(D1101,自助!C:F,4,0)</f>
        <v>500</v>
      </c>
      <c r="K1101" t="str">
        <f t="shared" si="17"/>
        <v/>
      </c>
      <c r="L1101" s="12">
        <f>VLOOKUP(D1101,自助!C:G,5,FALSE)</f>
        <v>42908.341793981483</v>
      </c>
    </row>
    <row r="1102" spans="1:12" hidden="1">
      <c r="A1102" s="39" t="s">
        <v>43208</v>
      </c>
      <c r="B1102" s="39" t="s">
        <v>27144</v>
      </c>
      <c r="C1102" s="40">
        <v>337309</v>
      </c>
      <c r="D1102" s="39" t="s">
        <v>31304</v>
      </c>
      <c r="E1102" s="41">
        <v>200</v>
      </c>
      <c r="F1102" s="39" t="s">
        <v>42667</v>
      </c>
      <c r="G1102" s="39" t="s">
        <v>45</v>
      </c>
      <c r="H1102" s="39" t="s">
        <v>46</v>
      </c>
      <c r="I1102" s="39" t="s">
        <v>955</v>
      </c>
      <c r="J1102">
        <f>VLOOKUP(D1102,自助!C:F,4,0)</f>
        <v>200</v>
      </c>
      <c r="K1102" t="str">
        <f t="shared" si="17"/>
        <v/>
      </c>
      <c r="L1102" s="12">
        <f>VLOOKUP(D1102,自助!C:G,5,FALSE)</f>
        <v>42908.342129629629</v>
      </c>
    </row>
    <row r="1103" spans="1:12" hidden="1">
      <c r="A1103" s="39" t="s">
        <v>43209</v>
      </c>
      <c r="B1103" s="39" t="s">
        <v>27145</v>
      </c>
      <c r="C1103" s="40">
        <v>337321</v>
      </c>
      <c r="D1103" s="39" t="s">
        <v>31305</v>
      </c>
      <c r="E1103" s="41">
        <v>50</v>
      </c>
      <c r="F1103" s="39" t="s">
        <v>42667</v>
      </c>
      <c r="G1103" s="39" t="s">
        <v>45</v>
      </c>
      <c r="H1103" s="39" t="s">
        <v>46</v>
      </c>
      <c r="I1103" s="39" t="s">
        <v>955</v>
      </c>
      <c r="J1103">
        <f>VLOOKUP(D1103,自助!C:F,4,0)</f>
        <v>50</v>
      </c>
      <c r="K1103" t="str">
        <f t="shared" si="17"/>
        <v/>
      </c>
      <c r="L1103" s="12">
        <f>VLOOKUP(D1103,自助!C:G,5,FALSE)</f>
        <v>42908.342199074075</v>
      </c>
    </row>
    <row r="1104" spans="1:12" hidden="1">
      <c r="A1104" s="39" t="s">
        <v>331</v>
      </c>
      <c r="B1104" s="39" t="s">
        <v>332</v>
      </c>
      <c r="C1104" s="40">
        <v>337455</v>
      </c>
      <c r="D1104" s="39" t="s">
        <v>31312</v>
      </c>
      <c r="E1104" s="41">
        <v>130</v>
      </c>
      <c r="F1104" s="39" t="s">
        <v>42667</v>
      </c>
      <c r="G1104" s="39" t="s">
        <v>45</v>
      </c>
      <c r="H1104" s="39" t="s">
        <v>46</v>
      </c>
      <c r="I1104" s="39" t="s">
        <v>955</v>
      </c>
      <c r="J1104">
        <f>VLOOKUP(D1104,自助!C:F,4,0)</f>
        <v>130</v>
      </c>
      <c r="K1104" t="str">
        <f t="shared" si="17"/>
        <v/>
      </c>
      <c r="L1104" s="12">
        <f>VLOOKUP(D1104,自助!C:G,5,FALSE)</f>
        <v>42908.343946759262</v>
      </c>
    </row>
    <row r="1105" spans="1:12" hidden="1">
      <c r="A1105" s="39" t="s">
        <v>26333</v>
      </c>
      <c r="B1105" s="39" t="s">
        <v>27151</v>
      </c>
      <c r="C1105" s="40">
        <v>337512</v>
      </c>
      <c r="D1105" s="39" t="s">
        <v>31314</v>
      </c>
      <c r="E1105" s="41">
        <v>30</v>
      </c>
      <c r="F1105" s="39" t="s">
        <v>42667</v>
      </c>
      <c r="G1105" s="39" t="s">
        <v>45</v>
      </c>
      <c r="H1105" s="39" t="s">
        <v>46</v>
      </c>
      <c r="I1105" s="39" t="s">
        <v>955</v>
      </c>
      <c r="J1105">
        <f>VLOOKUP(D1105,自助!C:F,4,0)</f>
        <v>30</v>
      </c>
      <c r="K1105" t="str">
        <f t="shared" si="17"/>
        <v/>
      </c>
      <c r="L1105" s="12">
        <f>VLOOKUP(D1105,自助!C:G,5,FALSE)</f>
        <v>42908.344201388885</v>
      </c>
    </row>
    <row r="1106" spans="1:12" hidden="1">
      <c r="A1106" s="39" t="s">
        <v>42795</v>
      </c>
      <c r="B1106" s="39" t="s">
        <v>30</v>
      </c>
      <c r="C1106" s="40">
        <v>337982</v>
      </c>
      <c r="D1106" s="39" t="s">
        <v>31339</v>
      </c>
      <c r="E1106" s="41">
        <v>20</v>
      </c>
      <c r="F1106" s="39" t="s">
        <v>42667</v>
      </c>
      <c r="G1106" s="39" t="s">
        <v>45</v>
      </c>
      <c r="H1106" s="39" t="s">
        <v>46</v>
      </c>
      <c r="I1106" s="39" t="s">
        <v>955</v>
      </c>
      <c r="J1106">
        <f>VLOOKUP(D1106,自助!C:F,4,0)</f>
        <v>20</v>
      </c>
      <c r="K1106" t="str">
        <f t="shared" si="17"/>
        <v/>
      </c>
      <c r="L1106" s="12">
        <f>VLOOKUP(D1106,自助!C:G,5,FALSE)</f>
        <v>42908.350659722222</v>
      </c>
    </row>
    <row r="1107" spans="1:12" hidden="1">
      <c r="A1107" s="39" t="s">
        <v>42816</v>
      </c>
      <c r="B1107" s="39" t="s">
        <v>27152</v>
      </c>
      <c r="C1107" s="40">
        <v>338055</v>
      </c>
      <c r="D1107" s="39" t="s">
        <v>31345</v>
      </c>
      <c r="E1107" s="41">
        <v>500</v>
      </c>
      <c r="F1107" s="39" t="s">
        <v>42667</v>
      </c>
      <c r="G1107" s="39" t="s">
        <v>45</v>
      </c>
      <c r="H1107" s="39" t="s">
        <v>46</v>
      </c>
      <c r="I1107" s="39" t="s">
        <v>955</v>
      </c>
      <c r="J1107">
        <f>VLOOKUP(D1107,自助!C:F,4,0)</f>
        <v>500</v>
      </c>
      <c r="K1107" t="str">
        <f t="shared" si="17"/>
        <v/>
      </c>
      <c r="L1107" s="12">
        <f>VLOOKUP(D1107,自助!C:G,5,FALSE)</f>
        <v>42908.351759259262</v>
      </c>
    </row>
    <row r="1108" spans="1:12" hidden="1">
      <c r="A1108" s="39" t="s">
        <v>43210</v>
      </c>
      <c r="B1108" s="39" t="s">
        <v>27174</v>
      </c>
      <c r="C1108" s="40">
        <v>338063</v>
      </c>
      <c r="D1108" s="39" t="s">
        <v>31346</v>
      </c>
      <c r="E1108" s="41">
        <v>600</v>
      </c>
      <c r="F1108" s="39" t="s">
        <v>42667</v>
      </c>
      <c r="G1108" s="39" t="s">
        <v>45</v>
      </c>
      <c r="H1108" s="39" t="s">
        <v>46</v>
      </c>
      <c r="I1108" s="39" t="s">
        <v>955</v>
      </c>
      <c r="J1108">
        <f>VLOOKUP(D1108,自助!C:F,4,0)</f>
        <v>600</v>
      </c>
      <c r="K1108" t="str">
        <f t="shared" si="17"/>
        <v/>
      </c>
      <c r="L1108" s="12">
        <f>VLOOKUP(D1108,自助!C:G,5,FALSE)</f>
        <v>42908.351770833331</v>
      </c>
    </row>
    <row r="1109" spans="1:12" hidden="1">
      <c r="A1109" s="39" t="s">
        <v>613</v>
      </c>
      <c r="B1109" s="39" t="s">
        <v>614</v>
      </c>
      <c r="C1109" s="40">
        <v>344972</v>
      </c>
      <c r="D1109" s="39" t="s">
        <v>31601</v>
      </c>
      <c r="E1109" s="41">
        <v>1000</v>
      </c>
      <c r="F1109" s="39" t="s">
        <v>42667</v>
      </c>
      <c r="G1109" s="39" t="s">
        <v>45</v>
      </c>
      <c r="H1109" s="39" t="s">
        <v>46</v>
      </c>
      <c r="I1109" s="39" t="s">
        <v>955</v>
      </c>
      <c r="J1109">
        <f>VLOOKUP(D1109,自助!C:F,4,0)</f>
        <v>1000</v>
      </c>
      <c r="K1109" t="str">
        <f t="shared" si="17"/>
        <v/>
      </c>
      <c r="L1109" s="12">
        <f>VLOOKUP(D1109,自助!C:G,5,FALSE)</f>
        <v>42908.436030092591</v>
      </c>
    </row>
    <row r="1110" spans="1:12" hidden="1">
      <c r="A1110" s="39" t="s">
        <v>43211</v>
      </c>
      <c r="B1110" s="39" t="s">
        <v>27492</v>
      </c>
      <c r="C1110" s="40">
        <v>352305</v>
      </c>
      <c r="D1110" s="39" t="s">
        <v>31870</v>
      </c>
      <c r="E1110" s="41">
        <v>10</v>
      </c>
      <c r="F1110" s="39" t="s">
        <v>42667</v>
      </c>
      <c r="G1110" s="39" t="s">
        <v>45</v>
      </c>
      <c r="H1110" s="39" t="s">
        <v>46</v>
      </c>
      <c r="I1110" s="39" t="s">
        <v>955</v>
      </c>
      <c r="J1110">
        <f>VLOOKUP(D1110,自助!C:F,4,0)</f>
        <v>10</v>
      </c>
      <c r="K1110" t="str">
        <f t="shared" si="17"/>
        <v/>
      </c>
      <c r="L1110" s="12">
        <f>VLOOKUP(D1110,自助!C:G,5,FALSE)</f>
        <v>42908.629756944443</v>
      </c>
    </row>
    <row r="1111" spans="1:12" hidden="1">
      <c r="A1111" s="39" t="s">
        <v>43212</v>
      </c>
      <c r="B1111" s="39" t="s">
        <v>26836</v>
      </c>
      <c r="C1111" s="40">
        <v>326782</v>
      </c>
      <c r="D1111" s="39" t="s">
        <v>30842</v>
      </c>
      <c r="E1111" s="41">
        <v>100</v>
      </c>
      <c r="F1111" s="39" t="s">
        <v>42419</v>
      </c>
      <c r="G1111" s="39" t="s">
        <v>45</v>
      </c>
      <c r="H1111" s="39" t="s">
        <v>46</v>
      </c>
      <c r="I1111" s="39" t="s">
        <v>955</v>
      </c>
      <c r="J1111">
        <f>VLOOKUP(D1111,自助!C:F,4,0)</f>
        <v>100</v>
      </c>
      <c r="K1111" t="str">
        <f t="shared" si="17"/>
        <v/>
      </c>
      <c r="L1111" s="12">
        <f>VLOOKUP(D1111,自助!C:G,5,FALSE)</f>
        <v>42907.487314814818</v>
      </c>
    </row>
    <row r="1112" spans="1:12" hidden="1">
      <c r="A1112" s="39" t="s">
        <v>43213</v>
      </c>
      <c r="B1112" s="39" t="s">
        <v>26928</v>
      </c>
      <c r="C1112" s="40">
        <v>329793</v>
      </c>
      <c r="D1112" s="39" t="s">
        <v>30980</v>
      </c>
      <c r="E1112" s="41">
        <v>100</v>
      </c>
      <c r="F1112" s="39" t="s">
        <v>42419</v>
      </c>
      <c r="G1112" s="39" t="s">
        <v>45</v>
      </c>
      <c r="H1112" s="39" t="s">
        <v>46</v>
      </c>
      <c r="I1112" s="39" t="s">
        <v>955</v>
      </c>
      <c r="J1112">
        <f>VLOOKUP(D1112,自助!C:F,4,0)</f>
        <v>100</v>
      </c>
      <c r="K1112" t="str">
        <f t="shared" si="17"/>
        <v/>
      </c>
      <c r="L1112" s="12">
        <f>VLOOKUP(D1112,自助!C:G,5,FALSE)</f>
        <v>42907.616388888891</v>
      </c>
    </row>
    <row r="1113" spans="1:12" hidden="1">
      <c r="A1113" s="39" t="s">
        <v>43214</v>
      </c>
      <c r="B1113" s="39" t="s">
        <v>26930</v>
      </c>
      <c r="C1113" s="40">
        <v>329815</v>
      </c>
      <c r="D1113" s="39" t="s">
        <v>30982</v>
      </c>
      <c r="E1113" s="41">
        <v>50</v>
      </c>
      <c r="F1113" s="39" t="s">
        <v>42419</v>
      </c>
      <c r="G1113" s="39" t="s">
        <v>45</v>
      </c>
      <c r="H1113" s="39" t="s">
        <v>46</v>
      </c>
      <c r="I1113" s="39" t="s">
        <v>955</v>
      </c>
      <c r="J1113">
        <f>VLOOKUP(D1113,自助!C:F,4,0)</f>
        <v>50</v>
      </c>
      <c r="K1113" t="str">
        <f t="shared" si="17"/>
        <v/>
      </c>
      <c r="L1113" s="12">
        <f>VLOOKUP(D1113,自助!C:G,5,FALSE)</f>
        <v>42907.616875</v>
      </c>
    </row>
    <row r="1114" spans="1:12" hidden="1">
      <c r="A1114" s="39" t="s">
        <v>42910</v>
      </c>
      <c r="B1114" s="39" t="s">
        <v>26844</v>
      </c>
      <c r="C1114" s="40">
        <v>329820</v>
      </c>
      <c r="D1114" s="39" t="s">
        <v>30983</v>
      </c>
      <c r="E1114" s="41">
        <v>1700</v>
      </c>
      <c r="F1114" s="39" t="s">
        <v>42419</v>
      </c>
      <c r="G1114" s="39" t="s">
        <v>45</v>
      </c>
      <c r="H1114" s="39" t="s">
        <v>46</v>
      </c>
      <c r="I1114" s="39" t="s">
        <v>955</v>
      </c>
      <c r="J1114">
        <f>VLOOKUP(D1114,自助!C:F,4,0)</f>
        <v>1700</v>
      </c>
      <c r="K1114" t="str">
        <f t="shared" si="17"/>
        <v/>
      </c>
      <c r="L1114" s="12">
        <f>VLOOKUP(D1114,自助!C:G,5,FALSE)</f>
        <v>42907.616932870369</v>
      </c>
    </row>
    <row r="1115" spans="1:12" hidden="1">
      <c r="A1115" s="39" t="s">
        <v>912</v>
      </c>
      <c r="B1115" s="39" t="s">
        <v>913</v>
      </c>
      <c r="C1115" s="40">
        <v>333633</v>
      </c>
      <c r="D1115" s="39" t="s">
        <v>31132</v>
      </c>
      <c r="E1115" s="41">
        <v>300</v>
      </c>
      <c r="F1115" s="39" t="s">
        <v>42419</v>
      </c>
      <c r="G1115" s="39" t="s">
        <v>45</v>
      </c>
      <c r="H1115" s="39" t="s">
        <v>46</v>
      </c>
      <c r="I1115" s="39" t="s">
        <v>955</v>
      </c>
      <c r="J1115">
        <f>VLOOKUP(D1115,自助!C:F,4,0)</f>
        <v>300</v>
      </c>
      <c r="K1115" t="str">
        <f t="shared" si="17"/>
        <v/>
      </c>
      <c r="L1115" s="12">
        <f>VLOOKUP(D1115,自助!C:G,5,FALSE)</f>
        <v>42907.684201388889</v>
      </c>
    </row>
    <row r="1116" spans="1:12" hidden="1">
      <c r="A1116" s="39" t="s">
        <v>43215</v>
      </c>
      <c r="B1116" s="39" t="s">
        <v>27062</v>
      </c>
      <c r="C1116" s="40">
        <v>334903</v>
      </c>
      <c r="D1116" s="39" t="s">
        <v>31181</v>
      </c>
      <c r="E1116" s="41">
        <v>4200</v>
      </c>
      <c r="F1116" s="39" t="s">
        <v>42419</v>
      </c>
      <c r="G1116" s="39" t="s">
        <v>45</v>
      </c>
      <c r="H1116" s="39" t="s">
        <v>46</v>
      </c>
      <c r="I1116" s="39" t="s">
        <v>955</v>
      </c>
      <c r="J1116">
        <f>VLOOKUP(D1116,自助!C:F,4,0)</f>
        <v>4200</v>
      </c>
      <c r="K1116" t="str">
        <f t="shared" si="17"/>
        <v/>
      </c>
      <c r="L1116" s="12">
        <f>VLOOKUP(D1116,自助!C:G,5,FALSE)</f>
        <v>42907.717361111114</v>
      </c>
    </row>
    <row r="1117" spans="1:12" hidden="1">
      <c r="A1117" s="39" t="s">
        <v>591</v>
      </c>
      <c r="B1117" s="39" t="s">
        <v>50</v>
      </c>
      <c r="C1117" s="40">
        <v>335247</v>
      </c>
      <c r="D1117" s="39" t="s">
        <v>31194</v>
      </c>
      <c r="E1117" s="41">
        <v>280</v>
      </c>
      <c r="F1117" s="39" t="s">
        <v>42419</v>
      </c>
      <c r="G1117" s="39" t="s">
        <v>45</v>
      </c>
      <c r="H1117" s="39" t="s">
        <v>46</v>
      </c>
      <c r="I1117" s="39" t="s">
        <v>955</v>
      </c>
      <c r="J1117">
        <f>VLOOKUP(D1117,自助!C:F,4,0)</f>
        <v>280</v>
      </c>
      <c r="K1117" t="str">
        <f t="shared" si="17"/>
        <v/>
      </c>
      <c r="L1117" s="12">
        <f>VLOOKUP(D1117,自助!C:G,5,FALSE)</f>
        <v>42907.736192129632</v>
      </c>
    </row>
    <row r="1118" spans="1:12" hidden="1">
      <c r="A1118" s="39" t="s">
        <v>732</v>
      </c>
      <c r="B1118" s="39" t="s">
        <v>733</v>
      </c>
      <c r="C1118" s="40">
        <v>335287</v>
      </c>
      <c r="D1118" s="39" t="s">
        <v>31197</v>
      </c>
      <c r="E1118" s="41">
        <v>500</v>
      </c>
      <c r="F1118" s="39" t="s">
        <v>42419</v>
      </c>
      <c r="G1118" s="39" t="s">
        <v>45</v>
      </c>
      <c r="H1118" s="39" t="s">
        <v>46</v>
      </c>
      <c r="I1118" s="39" t="s">
        <v>955</v>
      </c>
      <c r="J1118">
        <f>VLOOKUP(D1118,自助!C:F,4,0)</f>
        <v>500</v>
      </c>
      <c r="K1118" t="str">
        <f t="shared" si="17"/>
        <v/>
      </c>
      <c r="L1118" s="12">
        <f>VLOOKUP(D1118,自助!C:G,5,FALSE)</f>
        <v>42907.739652777775</v>
      </c>
    </row>
    <row r="1119" spans="1:12" hidden="1">
      <c r="A1119" s="39" t="s">
        <v>43216</v>
      </c>
      <c r="B1119" s="39" t="s">
        <v>27071</v>
      </c>
      <c r="C1119" s="40">
        <v>335442</v>
      </c>
      <c r="D1119" s="39" t="s">
        <v>31201</v>
      </c>
      <c r="E1119" s="41">
        <v>20</v>
      </c>
      <c r="F1119" s="39" t="s">
        <v>42419</v>
      </c>
      <c r="G1119" s="39" t="s">
        <v>45</v>
      </c>
      <c r="H1119" s="39" t="s">
        <v>46</v>
      </c>
      <c r="I1119" s="39" t="s">
        <v>955</v>
      </c>
      <c r="J1119">
        <f>VLOOKUP(D1119,自助!C:F,4,0)</f>
        <v>20</v>
      </c>
      <c r="K1119" t="str">
        <f t="shared" si="17"/>
        <v/>
      </c>
      <c r="L1119" s="12">
        <f>VLOOKUP(D1119,自助!C:G,5,FALSE)</f>
        <v>42907.756365740737</v>
      </c>
    </row>
    <row r="1120" spans="1:12" hidden="1">
      <c r="A1120" s="39" t="s">
        <v>144</v>
      </c>
      <c r="B1120" s="39" t="s">
        <v>145</v>
      </c>
      <c r="C1120" s="40">
        <v>335834</v>
      </c>
      <c r="D1120" s="39" t="s">
        <v>31216</v>
      </c>
      <c r="E1120" s="41">
        <v>328</v>
      </c>
      <c r="F1120" s="39" t="s">
        <v>42419</v>
      </c>
      <c r="G1120" s="39" t="s">
        <v>45</v>
      </c>
      <c r="H1120" s="39" t="s">
        <v>46</v>
      </c>
      <c r="I1120" s="39" t="s">
        <v>955</v>
      </c>
      <c r="J1120">
        <f>VLOOKUP(D1120,自助!C:F,4,0)</f>
        <v>328</v>
      </c>
      <c r="K1120" t="str">
        <f t="shared" si="17"/>
        <v/>
      </c>
      <c r="L1120" s="12">
        <f>VLOOKUP(D1120,自助!C:G,5,FALSE)</f>
        <v>42907.878819444442</v>
      </c>
    </row>
    <row r="1121" spans="1:12" hidden="1">
      <c r="A1121" s="39" t="s">
        <v>43217</v>
      </c>
      <c r="B1121" s="39" t="s">
        <v>26887</v>
      </c>
      <c r="C1121" s="40">
        <v>328251</v>
      </c>
      <c r="D1121" s="39" t="s">
        <v>30922</v>
      </c>
      <c r="E1121" s="41">
        <v>100</v>
      </c>
      <c r="F1121" s="39" t="s">
        <v>42419</v>
      </c>
      <c r="G1121" s="39" t="s">
        <v>45</v>
      </c>
      <c r="H1121" s="39" t="s">
        <v>46</v>
      </c>
      <c r="I1121" s="39" t="s">
        <v>955</v>
      </c>
      <c r="J1121">
        <f>VLOOKUP(D1121,自助!C:F,4,0)</f>
        <v>100</v>
      </c>
      <c r="K1121" t="str">
        <f t="shared" si="17"/>
        <v/>
      </c>
      <c r="L1121" s="12">
        <f>VLOOKUP(D1121,自助!C:G,5,FALSE)</f>
        <v>42907.590150462966</v>
      </c>
    </row>
    <row r="1122" spans="1:12" hidden="1">
      <c r="A1122" s="39" t="s">
        <v>43218</v>
      </c>
      <c r="B1122" s="39" t="s">
        <v>302</v>
      </c>
      <c r="C1122" s="40">
        <v>328300</v>
      </c>
      <c r="D1122" s="39" t="s">
        <v>30926</v>
      </c>
      <c r="E1122" s="41">
        <v>5</v>
      </c>
      <c r="F1122" s="39" t="s">
        <v>42419</v>
      </c>
      <c r="G1122" s="39" t="s">
        <v>45</v>
      </c>
      <c r="H1122" s="39" t="s">
        <v>46</v>
      </c>
      <c r="I1122" s="39" t="s">
        <v>955</v>
      </c>
      <c r="J1122">
        <f>VLOOKUP(D1122,自助!C:F,4,0)</f>
        <v>5</v>
      </c>
      <c r="K1122" t="str">
        <f t="shared" si="17"/>
        <v/>
      </c>
      <c r="L1122" s="12">
        <f>VLOOKUP(D1122,自助!C:G,5,FALSE)</f>
        <v>42907.591307870367</v>
      </c>
    </row>
    <row r="1123" spans="1:12" hidden="1">
      <c r="A1123" s="39" t="s">
        <v>43219</v>
      </c>
      <c r="B1123" s="39" t="s">
        <v>26894</v>
      </c>
      <c r="C1123" s="40">
        <v>328379</v>
      </c>
      <c r="D1123" s="39" t="s">
        <v>30930</v>
      </c>
      <c r="E1123" s="41">
        <v>20</v>
      </c>
      <c r="F1123" s="39" t="s">
        <v>42419</v>
      </c>
      <c r="G1123" s="39" t="s">
        <v>45</v>
      </c>
      <c r="H1123" s="39" t="s">
        <v>46</v>
      </c>
      <c r="I1123" s="39" t="s">
        <v>955</v>
      </c>
      <c r="J1123">
        <f>VLOOKUP(D1123,自助!C:F,4,0)</f>
        <v>20</v>
      </c>
      <c r="K1123" t="str">
        <f t="shared" si="17"/>
        <v/>
      </c>
      <c r="L1123" s="12">
        <f>VLOOKUP(D1123,自助!C:G,5,FALSE)</f>
        <v>42907.593182870369</v>
      </c>
    </row>
    <row r="1124" spans="1:12" hidden="1">
      <c r="A1124" s="39" t="s">
        <v>672</v>
      </c>
      <c r="B1124" s="39" t="s">
        <v>673</v>
      </c>
      <c r="C1124" s="40">
        <v>328390</v>
      </c>
      <c r="D1124" s="39" t="s">
        <v>30931</v>
      </c>
      <c r="E1124" s="41">
        <v>50</v>
      </c>
      <c r="F1124" s="39" t="s">
        <v>42419</v>
      </c>
      <c r="G1124" s="39" t="s">
        <v>45</v>
      </c>
      <c r="H1124" s="39" t="s">
        <v>46</v>
      </c>
      <c r="I1124" s="39" t="s">
        <v>955</v>
      </c>
      <c r="J1124">
        <f>VLOOKUP(D1124,自助!C:F,4,0)</f>
        <v>50</v>
      </c>
      <c r="K1124" t="str">
        <f t="shared" si="17"/>
        <v/>
      </c>
      <c r="L1124" s="12">
        <f>VLOOKUP(D1124,自助!C:G,5,FALSE)</f>
        <v>42907.593229166669</v>
      </c>
    </row>
    <row r="1125" spans="1:12" hidden="1">
      <c r="A1125" s="39" t="s">
        <v>43189</v>
      </c>
      <c r="B1125" s="39" t="s">
        <v>27124</v>
      </c>
      <c r="C1125" s="40">
        <v>336989</v>
      </c>
      <c r="D1125" s="39" t="s">
        <v>31282</v>
      </c>
      <c r="E1125" s="41">
        <v>20</v>
      </c>
      <c r="F1125" s="39" t="s">
        <v>42667</v>
      </c>
      <c r="G1125" s="39" t="s">
        <v>45</v>
      </c>
      <c r="H1125" s="39" t="s">
        <v>46</v>
      </c>
      <c r="I1125" s="39" t="s">
        <v>955</v>
      </c>
      <c r="J1125">
        <f>VLOOKUP(D1125,自助!C:F,4,0)</f>
        <v>20</v>
      </c>
      <c r="K1125" t="str">
        <f t="shared" si="17"/>
        <v/>
      </c>
      <c r="L1125" s="12">
        <f>VLOOKUP(D1125,自助!C:G,5,FALSE)</f>
        <v>42908.336458333331</v>
      </c>
    </row>
    <row r="1126" spans="1:12" hidden="1">
      <c r="A1126" s="39" t="s">
        <v>43220</v>
      </c>
      <c r="B1126" s="39" t="s">
        <v>27282</v>
      </c>
      <c r="C1126" s="40">
        <v>342815</v>
      </c>
      <c r="D1126" s="39" t="s">
        <v>31525</v>
      </c>
      <c r="E1126" s="41">
        <v>200</v>
      </c>
      <c r="F1126" s="39" t="s">
        <v>42667</v>
      </c>
      <c r="G1126" s="39" t="s">
        <v>45</v>
      </c>
      <c r="H1126" s="39" t="s">
        <v>46</v>
      </c>
      <c r="I1126" s="39" t="s">
        <v>955</v>
      </c>
      <c r="J1126">
        <f>VLOOKUP(D1126,自助!C:F,4,0)</f>
        <v>200</v>
      </c>
      <c r="K1126" t="str">
        <f t="shared" si="17"/>
        <v/>
      </c>
      <c r="L1126" s="12">
        <f>VLOOKUP(D1126,自助!C:G,5,FALSE)</f>
        <v>42908.409467592595</v>
      </c>
    </row>
    <row r="1127" spans="1:12" hidden="1">
      <c r="A1127" s="39" t="s">
        <v>42742</v>
      </c>
      <c r="B1127" s="39" t="s">
        <v>102</v>
      </c>
      <c r="C1127" s="40">
        <v>346147</v>
      </c>
      <c r="D1127" s="39" t="s">
        <v>31638</v>
      </c>
      <c r="E1127" s="41">
        <v>200</v>
      </c>
      <c r="F1127" s="39" t="s">
        <v>42667</v>
      </c>
      <c r="G1127" s="39" t="s">
        <v>45</v>
      </c>
      <c r="H1127" s="39" t="s">
        <v>46</v>
      </c>
      <c r="I1127" s="39" t="s">
        <v>955</v>
      </c>
      <c r="J1127">
        <f>VLOOKUP(D1127,自助!C:F,4,0)</f>
        <v>200</v>
      </c>
      <c r="K1127" t="str">
        <f t="shared" si="17"/>
        <v/>
      </c>
      <c r="L1127" s="12">
        <f>VLOOKUP(D1127,自助!C:G,5,FALSE)</f>
        <v>42908.451828703706</v>
      </c>
    </row>
    <row r="1128" spans="1:12" hidden="1">
      <c r="A1128" s="39" t="s">
        <v>43221</v>
      </c>
      <c r="B1128" s="39" t="s">
        <v>27234</v>
      </c>
      <c r="C1128" s="40">
        <v>346158</v>
      </c>
      <c r="D1128" s="39" t="s">
        <v>31639</v>
      </c>
      <c r="E1128" s="41">
        <v>1000</v>
      </c>
      <c r="F1128" s="39" t="s">
        <v>42667</v>
      </c>
      <c r="G1128" s="39" t="s">
        <v>45</v>
      </c>
      <c r="H1128" s="39" t="s">
        <v>46</v>
      </c>
      <c r="I1128" s="39" t="s">
        <v>955</v>
      </c>
      <c r="J1128">
        <f>VLOOKUP(D1128,自助!C:F,4,0)</f>
        <v>1000</v>
      </c>
      <c r="K1128" t="str">
        <f t="shared" si="17"/>
        <v/>
      </c>
      <c r="L1128" s="12">
        <f>VLOOKUP(D1128,自助!C:G,5,FALSE)</f>
        <v>42908.452013888891</v>
      </c>
    </row>
    <row r="1129" spans="1:12" hidden="1">
      <c r="A1129" s="39" t="s">
        <v>43070</v>
      </c>
      <c r="B1129" s="39" t="s">
        <v>27474</v>
      </c>
      <c r="C1129" s="40">
        <v>351921</v>
      </c>
      <c r="D1129" s="39" t="s">
        <v>31854</v>
      </c>
      <c r="E1129" s="41">
        <v>100</v>
      </c>
      <c r="F1129" s="39" t="s">
        <v>42667</v>
      </c>
      <c r="G1129" s="39" t="s">
        <v>45</v>
      </c>
      <c r="H1129" s="39" t="s">
        <v>46</v>
      </c>
      <c r="I1129" s="39" t="s">
        <v>955</v>
      </c>
      <c r="J1129">
        <f>VLOOKUP(D1129,自助!C:F,4,0)</f>
        <v>100</v>
      </c>
      <c r="K1129" t="str">
        <f t="shared" si="17"/>
        <v/>
      </c>
      <c r="L1129" s="12">
        <f>VLOOKUP(D1129,自助!C:G,5,FALSE)</f>
        <v>42908.62358796296</v>
      </c>
    </row>
    <row r="1130" spans="1:12" hidden="1">
      <c r="A1130" s="39" t="s">
        <v>43222</v>
      </c>
      <c r="B1130" s="39" t="s">
        <v>27489</v>
      </c>
      <c r="C1130" s="40">
        <v>351985</v>
      </c>
      <c r="D1130" s="39" t="s">
        <v>31858</v>
      </c>
      <c r="E1130" s="41">
        <v>300</v>
      </c>
      <c r="F1130" s="39" t="s">
        <v>42667</v>
      </c>
      <c r="G1130" s="39" t="s">
        <v>45</v>
      </c>
      <c r="H1130" s="39" t="s">
        <v>46</v>
      </c>
      <c r="I1130" s="39" t="s">
        <v>955</v>
      </c>
      <c r="J1130">
        <f>VLOOKUP(D1130,自助!C:F,4,0)</f>
        <v>300</v>
      </c>
      <c r="K1130" t="str">
        <f t="shared" si="17"/>
        <v/>
      </c>
      <c r="L1130" s="12">
        <f>VLOOKUP(D1130,自助!C:G,5,FALSE)</f>
        <v>42908.6246875</v>
      </c>
    </row>
    <row r="1131" spans="1:12" hidden="1">
      <c r="A1131" s="39" t="s">
        <v>26360</v>
      </c>
      <c r="B1131" s="39" t="s">
        <v>27747</v>
      </c>
      <c r="C1131" s="40">
        <v>359957</v>
      </c>
      <c r="D1131" s="39" t="s">
        <v>32251</v>
      </c>
      <c r="E1131" s="41">
        <v>20</v>
      </c>
      <c r="F1131" s="39" t="s">
        <v>43223</v>
      </c>
      <c r="G1131" s="39" t="s">
        <v>45</v>
      </c>
      <c r="H1131" s="39" t="s">
        <v>46</v>
      </c>
      <c r="I1131" s="39" t="s">
        <v>955</v>
      </c>
      <c r="J1131">
        <f>VLOOKUP(D1131,自助!C:F,4,0)</f>
        <v>20</v>
      </c>
      <c r="K1131" t="str">
        <f t="shared" si="17"/>
        <v/>
      </c>
      <c r="L1131" s="12">
        <f>VLOOKUP(D1131,自助!C:G,5,FALSE)</f>
        <v>42909.357141203705</v>
      </c>
    </row>
    <row r="1132" spans="1:12" hidden="1">
      <c r="A1132" s="39" t="s">
        <v>43224</v>
      </c>
      <c r="B1132" s="39" t="s">
        <v>27865</v>
      </c>
      <c r="C1132" s="40">
        <v>364104</v>
      </c>
      <c r="D1132" s="39" t="s">
        <v>32414</v>
      </c>
      <c r="E1132" s="41">
        <v>500</v>
      </c>
      <c r="F1132" s="39" t="s">
        <v>43223</v>
      </c>
      <c r="G1132" s="39" t="s">
        <v>45</v>
      </c>
      <c r="H1132" s="39" t="s">
        <v>46</v>
      </c>
      <c r="I1132" s="39" t="s">
        <v>955</v>
      </c>
      <c r="J1132">
        <f>VLOOKUP(D1132,自助!C:F,4,0)</f>
        <v>500</v>
      </c>
      <c r="K1132" t="str">
        <f t="shared" si="17"/>
        <v/>
      </c>
      <c r="L1132" s="12">
        <f>VLOOKUP(D1132,自助!C:G,5,FALSE)</f>
        <v>42909.407465277778</v>
      </c>
    </row>
    <row r="1133" spans="1:12" hidden="1">
      <c r="A1133" s="39" t="s">
        <v>43225</v>
      </c>
      <c r="B1133" s="39" t="s">
        <v>27866</v>
      </c>
      <c r="C1133" s="40">
        <v>364141</v>
      </c>
      <c r="D1133" s="39" t="s">
        <v>32415</v>
      </c>
      <c r="E1133" s="41">
        <v>400</v>
      </c>
      <c r="F1133" s="39" t="s">
        <v>43223</v>
      </c>
      <c r="G1133" s="39" t="s">
        <v>45</v>
      </c>
      <c r="H1133" s="39" t="s">
        <v>46</v>
      </c>
      <c r="I1133" s="39" t="s">
        <v>955</v>
      </c>
      <c r="J1133">
        <f>VLOOKUP(D1133,自助!C:F,4,0)</f>
        <v>400</v>
      </c>
      <c r="K1133" t="str">
        <f t="shared" si="17"/>
        <v/>
      </c>
      <c r="L1133" s="12">
        <f>VLOOKUP(D1133,自助!C:G,5,FALSE)</f>
        <v>42909.407962962963</v>
      </c>
    </row>
    <row r="1134" spans="1:12" hidden="1">
      <c r="A1134" s="39" t="s">
        <v>43226</v>
      </c>
      <c r="B1134" s="39" t="s">
        <v>27283</v>
      </c>
      <c r="C1134" s="40">
        <v>342924</v>
      </c>
      <c r="D1134" s="39" t="s">
        <v>31527</v>
      </c>
      <c r="E1134" s="41">
        <v>100</v>
      </c>
      <c r="F1134" s="39" t="s">
        <v>42667</v>
      </c>
      <c r="G1134" s="39" t="s">
        <v>45</v>
      </c>
      <c r="H1134" s="39" t="s">
        <v>46</v>
      </c>
      <c r="I1134" s="39" t="s">
        <v>955</v>
      </c>
      <c r="J1134">
        <f>VLOOKUP(D1134,自助!C:F,4,0)</f>
        <v>100</v>
      </c>
      <c r="K1134" t="str">
        <f t="shared" si="17"/>
        <v/>
      </c>
      <c r="L1134" s="12">
        <f>VLOOKUP(D1134,自助!C:G,5,FALSE)</f>
        <v>42908.410590277781</v>
      </c>
    </row>
    <row r="1135" spans="1:12" hidden="1">
      <c r="A1135" s="39" t="s">
        <v>26347</v>
      </c>
      <c r="B1135" s="39" t="s">
        <v>27399</v>
      </c>
      <c r="C1135" s="40">
        <v>348990</v>
      </c>
      <c r="D1135" s="39" t="s">
        <v>31727</v>
      </c>
      <c r="E1135" s="41">
        <v>500</v>
      </c>
      <c r="F1135" s="39" t="s">
        <v>42667</v>
      </c>
      <c r="G1135" s="39" t="s">
        <v>45</v>
      </c>
      <c r="H1135" s="39" t="s">
        <v>46</v>
      </c>
      <c r="I1135" s="39" t="s">
        <v>955</v>
      </c>
      <c r="J1135">
        <f>VLOOKUP(D1135,自助!C:F,4,0)</f>
        <v>500</v>
      </c>
      <c r="K1135" t="str">
        <f t="shared" si="17"/>
        <v/>
      </c>
      <c r="L1135" s="12">
        <f>VLOOKUP(D1135,自助!C:G,5,FALSE)</f>
        <v>42908.522939814815</v>
      </c>
    </row>
    <row r="1136" spans="1:12" hidden="1">
      <c r="A1136" s="39" t="s">
        <v>42838</v>
      </c>
      <c r="B1136" s="39" t="s">
        <v>27423</v>
      </c>
      <c r="C1136" s="40">
        <v>349493</v>
      </c>
      <c r="D1136" s="39" t="s">
        <v>31762</v>
      </c>
      <c r="E1136" s="41">
        <v>300</v>
      </c>
      <c r="F1136" s="39" t="s">
        <v>42667</v>
      </c>
      <c r="G1136" s="39" t="s">
        <v>45</v>
      </c>
      <c r="H1136" s="39" t="s">
        <v>46</v>
      </c>
      <c r="I1136" s="39" t="s">
        <v>955</v>
      </c>
      <c r="J1136">
        <f>VLOOKUP(D1136,自助!C:F,4,0)</f>
        <v>300</v>
      </c>
      <c r="K1136" t="str">
        <f t="shared" si="17"/>
        <v/>
      </c>
      <c r="L1136" s="12">
        <f>VLOOKUP(D1136,自助!C:G,5,FALSE)</f>
        <v>42908.575833333336</v>
      </c>
    </row>
    <row r="1137" spans="1:12" hidden="1">
      <c r="A1137" s="39" t="s">
        <v>43227</v>
      </c>
      <c r="B1137" s="39" t="s">
        <v>27482</v>
      </c>
      <c r="C1137" s="40">
        <v>351706</v>
      </c>
      <c r="D1137" s="39" t="s">
        <v>31847</v>
      </c>
      <c r="E1137" s="41">
        <v>85</v>
      </c>
      <c r="F1137" s="39" t="s">
        <v>42667</v>
      </c>
      <c r="G1137" s="39" t="s">
        <v>45</v>
      </c>
      <c r="H1137" s="39" t="s">
        <v>46</v>
      </c>
      <c r="I1137" s="39" t="s">
        <v>955</v>
      </c>
      <c r="J1137">
        <f>VLOOKUP(D1137,自助!C:F,4,0)</f>
        <v>85</v>
      </c>
      <c r="K1137" t="str">
        <f t="shared" si="17"/>
        <v/>
      </c>
      <c r="L1137" s="12">
        <f>VLOOKUP(D1137,自助!C:G,5,FALSE)</f>
        <v>42908.620659722219</v>
      </c>
    </row>
    <row r="1138" spans="1:12" hidden="1">
      <c r="A1138" s="39" t="s">
        <v>43228</v>
      </c>
      <c r="B1138" s="39" t="s">
        <v>671</v>
      </c>
      <c r="C1138" s="40">
        <v>353638</v>
      </c>
      <c r="D1138" s="39" t="s">
        <v>31920</v>
      </c>
      <c r="E1138" s="41">
        <v>10</v>
      </c>
      <c r="F1138" s="39" t="s">
        <v>42667</v>
      </c>
      <c r="G1138" s="39" t="s">
        <v>45</v>
      </c>
      <c r="H1138" s="39" t="s">
        <v>46</v>
      </c>
      <c r="I1138" s="39" t="s">
        <v>955</v>
      </c>
      <c r="J1138">
        <f>VLOOKUP(D1138,自助!C:F,4,0)</f>
        <v>10</v>
      </c>
      <c r="K1138" t="str">
        <f t="shared" si="17"/>
        <v/>
      </c>
      <c r="L1138" s="12">
        <f>VLOOKUP(D1138,自助!C:G,5,FALSE)</f>
        <v>42908.65152777778</v>
      </c>
    </row>
    <row r="1139" spans="1:12" hidden="1">
      <c r="A1139" s="39" t="s">
        <v>43229</v>
      </c>
      <c r="B1139" s="39" t="s">
        <v>249</v>
      </c>
      <c r="C1139" s="40">
        <v>353713</v>
      </c>
      <c r="D1139" s="39" t="s">
        <v>31921</v>
      </c>
      <c r="E1139" s="41">
        <v>50</v>
      </c>
      <c r="F1139" s="39" t="s">
        <v>42667</v>
      </c>
      <c r="G1139" s="39" t="s">
        <v>45</v>
      </c>
      <c r="H1139" s="39" t="s">
        <v>46</v>
      </c>
      <c r="I1139" s="39" t="s">
        <v>955</v>
      </c>
      <c r="J1139">
        <f>VLOOKUP(D1139,自助!C:F,4,0)</f>
        <v>50</v>
      </c>
      <c r="K1139" t="str">
        <f t="shared" si="17"/>
        <v/>
      </c>
      <c r="L1139" s="12">
        <f>VLOOKUP(D1139,自助!C:G,5,FALSE)</f>
        <v>42908.652766203704</v>
      </c>
    </row>
    <row r="1140" spans="1:12" hidden="1">
      <c r="A1140" s="39" t="s">
        <v>43230</v>
      </c>
      <c r="B1140" s="39" t="s">
        <v>27528</v>
      </c>
      <c r="C1140" s="40">
        <v>353734</v>
      </c>
      <c r="D1140" s="39" t="s">
        <v>31923</v>
      </c>
      <c r="E1140" s="41">
        <v>1000</v>
      </c>
      <c r="F1140" s="39" t="s">
        <v>42667</v>
      </c>
      <c r="G1140" s="39" t="s">
        <v>45</v>
      </c>
      <c r="H1140" s="39" t="s">
        <v>46</v>
      </c>
      <c r="I1140" s="39" t="s">
        <v>955</v>
      </c>
      <c r="J1140">
        <f>VLOOKUP(D1140,自助!C:F,4,0)</f>
        <v>1000</v>
      </c>
      <c r="K1140" t="str">
        <f t="shared" si="17"/>
        <v/>
      </c>
      <c r="L1140" s="12">
        <f>VLOOKUP(D1140,自助!C:G,5,FALSE)</f>
        <v>42908.653171296297</v>
      </c>
    </row>
    <row r="1141" spans="1:12" hidden="1">
      <c r="A1141" s="39" t="s">
        <v>42597</v>
      </c>
      <c r="B1141" s="39" t="s">
        <v>165</v>
      </c>
      <c r="C1141" s="40">
        <v>354111</v>
      </c>
      <c r="D1141" s="39" t="s">
        <v>31934</v>
      </c>
      <c r="E1141" s="41">
        <v>20</v>
      </c>
      <c r="F1141" s="39" t="s">
        <v>42667</v>
      </c>
      <c r="G1141" s="39" t="s">
        <v>45</v>
      </c>
      <c r="H1141" s="39" t="s">
        <v>46</v>
      </c>
      <c r="I1141" s="39" t="s">
        <v>955</v>
      </c>
      <c r="J1141">
        <f>VLOOKUP(D1141,自助!C:F,4,0)</f>
        <v>20</v>
      </c>
      <c r="K1141" t="str">
        <f t="shared" si="17"/>
        <v/>
      </c>
      <c r="L1141" s="12">
        <f>VLOOKUP(D1141,自助!C:G,5,FALSE)</f>
        <v>42908.65996527778</v>
      </c>
    </row>
    <row r="1142" spans="1:12" hidden="1">
      <c r="A1142" s="39" t="s">
        <v>43231</v>
      </c>
      <c r="B1142" s="39" t="s">
        <v>27548</v>
      </c>
      <c r="C1142" s="40">
        <v>354295</v>
      </c>
      <c r="D1142" s="39" t="s">
        <v>31948</v>
      </c>
      <c r="E1142" s="41">
        <v>20</v>
      </c>
      <c r="F1142" s="39" t="s">
        <v>42667</v>
      </c>
      <c r="G1142" s="39" t="s">
        <v>45</v>
      </c>
      <c r="H1142" s="39" t="s">
        <v>46</v>
      </c>
      <c r="I1142" s="39" t="s">
        <v>955</v>
      </c>
      <c r="J1142">
        <f>VLOOKUP(D1142,自助!C:F,4,0)</f>
        <v>20</v>
      </c>
      <c r="K1142" t="str">
        <f t="shared" si="17"/>
        <v/>
      </c>
      <c r="L1142" s="12">
        <f>VLOOKUP(D1142,自助!C:G,5,FALSE)</f>
        <v>42908.663541666669</v>
      </c>
    </row>
    <row r="1143" spans="1:12" hidden="1">
      <c r="A1143" s="39" t="s">
        <v>43232</v>
      </c>
      <c r="B1143" s="39" t="s">
        <v>27551</v>
      </c>
      <c r="C1143" s="40">
        <v>354354</v>
      </c>
      <c r="D1143" s="39" t="s">
        <v>31952</v>
      </c>
      <c r="E1143" s="41">
        <v>20</v>
      </c>
      <c r="F1143" s="39" t="s">
        <v>42667</v>
      </c>
      <c r="G1143" s="39" t="s">
        <v>45</v>
      </c>
      <c r="H1143" s="39" t="s">
        <v>46</v>
      </c>
      <c r="I1143" s="39" t="s">
        <v>955</v>
      </c>
      <c r="J1143">
        <f>VLOOKUP(D1143,自助!C:F,4,0)</f>
        <v>20</v>
      </c>
      <c r="K1143" t="str">
        <f t="shared" si="17"/>
        <v/>
      </c>
      <c r="L1143" s="12">
        <f>VLOOKUP(D1143,自助!C:G,5,FALSE)</f>
        <v>42908.664837962962</v>
      </c>
    </row>
    <row r="1144" spans="1:12" hidden="1">
      <c r="A1144" s="39" t="s">
        <v>900</v>
      </c>
      <c r="B1144" s="39" t="s">
        <v>901</v>
      </c>
      <c r="C1144" s="40">
        <v>330092</v>
      </c>
      <c r="D1144" s="39" t="s">
        <v>30996</v>
      </c>
      <c r="E1144" s="41">
        <v>300</v>
      </c>
      <c r="F1144" s="39" t="s">
        <v>42419</v>
      </c>
      <c r="G1144" s="39" t="s">
        <v>45</v>
      </c>
      <c r="H1144" s="39" t="s">
        <v>46</v>
      </c>
      <c r="I1144" s="39" t="s">
        <v>955</v>
      </c>
      <c r="J1144">
        <f>VLOOKUP(D1144,自助!C:F,4,0)</f>
        <v>300</v>
      </c>
      <c r="K1144" t="str">
        <f t="shared" si="17"/>
        <v/>
      </c>
      <c r="L1144" s="12">
        <f>VLOOKUP(D1144,自助!C:G,5,FALSE)</f>
        <v>42907.621238425927</v>
      </c>
    </row>
    <row r="1145" spans="1:12" hidden="1">
      <c r="A1145" s="39" t="s">
        <v>43233</v>
      </c>
      <c r="B1145" s="39" t="s">
        <v>26942</v>
      </c>
      <c r="C1145" s="40">
        <v>330182</v>
      </c>
      <c r="D1145" s="39" t="s">
        <v>31001</v>
      </c>
      <c r="E1145" s="41">
        <v>100</v>
      </c>
      <c r="F1145" s="39" t="s">
        <v>42419</v>
      </c>
      <c r="G1145" s="39" t="s">
        <v>45</v>
      </c>
      <c r="H1145" s="39" t="s">
        <v>46</v>
      </c>
      <c r="I1145" s="39" t="s">
        <v>955</v>
      </c>
      <c r="J1145">
        <f>VLOOKUP(D1145,自助!C:F,4,0)</f>
        <v>100</v>
      </c>
      <c r="K1145" t="str">
        <f t="shared" si="17"/>
        <v/>
      </c>
      <c r="L1145" s="12">
        <f>VLOOKUP(D1145,自助!C:G,5,FALSE)</f>
        <v>42907.622430555559</v>
      </c>
    </row>
    <row r="1146" spans="1:12" hidden="1">
      <c r="A1146" s="39" t="s">
        <v>43234</v>
      </c>
      <c r="B1146" s="39" t="s">
        <v>26924</v>
      </c>
      <c r="C1146" s="40">
        <v>330272</v>
      </c>
      <c r="D1146" s="39" t="s">
        <v>31002</v>
      </c>
      <c r="E1146" s="41">
        <v>10</v>
      </c>
      <c r="F1146" s="39" t="s">
        <v>42419</v>
      </c>
      <c r="G1146" s="39" t="s">
        <v>45</v>
      </c>
      <c r="H1146" s="39" t="s">
        <v>46</v>
      </c>
      <c r="I1146" s="39" t="s">
        <v>955</v>
      </c>
      <c r="J1146">
        <f>VLOOKUP(D1146,自助!C:F,4,0)</f>
        <v>10</v>
      </c>
      <c r="K1146" t="str">
        <f t="shared" si="17"/>
        <v/>
      </c>
      <c r="L1146" s="12">
        <f>VLOOKUP(D1146,自助!C:G,5,FALSE)</f>
        <v>42907.623483796298</v>
      </c>
    </row>
    <row r="1147" spans="1:12" hidden="1">
      <c r="A1147" s="39" t="s">
        <v>43235</v>
      </c>
      <c r="B1147" s="39" t="s">
        <v>27398</v>
      </c>
      <c r="C1147" s="40">
        <v>348989</v>
      </c>
      <c r="D1147" s="39" t="s">
        <v>31726</v>
      </c>
      <c r="E1147" s="41">
        <v>500</v>
      </c>
      <c r="F1147" s="39" t="s">
        <v>42667</v>
      </c>
      <c r="G1147" s="39" t="s">
        <v>45</v>
      </c>
      <c r="H1147" s="39" t="s">
        <v>46</v>
      </c>
      <c r="I1147" s="39" t="s">
        <v>955</v>
      </c>
      <c r="J1147">
        <f>VLOOKUP(D1147,自助!C:F,4,0)</f>
        <v>500</v>
      </c>
      <c r="K1147" t="str">
        <f t="shared" si="17"/>
        <v/>
      </c>
      <c r="L1147" s="12">
        <f>VLOOKUP(D1147,自助!C:G,5,FALSE)</f>
        <v>42908.522465277776</v>
      </c>
    </row>
    <row r="1148" spans="1:12" hidden="1">
      <c r="A1148" s="39" t="s">
        <v>740</v>
      </c>
      <c r="B1148" s="39" t="s">
        <v>58</v>
      </c>
      <c r="C1148" s="40">
        <v>349105</v>
      </c>
      <c r="D1148" s="39" t="s">
        <v>31734</v>
      </c>
      <c r="E1148" s="41">
        <v>200</v>
      </c>
      <c r="F1148" s="39" t="s">
        <v>42667</v>
      </c>
      <c r="G1148" s="39" t="s">
        <v>45</v>
      </c>
      <c r="H1148" s="39" t="s">
        <v>46</v>
      </c>
      <c r="I1148" s="39" t="s">
        <v>955</v>
      </c>
      <c r="J1148">
        <f>VLOOKUP(D1148,自助!C:F,4,0)</f>
        <v>200</v>
      </c>
      <c r="K1148" t="str">
        <f t="shared" si="17"/>
        <v/>
      </c>
      <c r="L1148" s="12">
        <f>VLOOKUP(D1148,自助!C:G,5,FALSE)</f>
        <v>42908.534780092596</v>
      </c>
    </row>
    <row r="1149" spans="1:12" hidden="1">
      <c r="A1149" s="39" t="s">
        <v>43236</v>
      </c>
      <c r="B1149" s="39" t="s">
        <v>146</v>
      </c>
      <c r="C1149" s="40">
        <v>349115</v>
      </c>
      <c r="D1149" s="39" t="s">
        <v>31736</v>
      </c>
      <c r="E1149" s="41">
        <v>100</v>
      </c>
      <c r="F1149" s="39" t="s">
        <v>42667</v>
      </c>
      <c r="G1149" s="39" t="s">
        <v>45</v>
      </c>
      <c r="H1149" s="39" t="s">
        <v>46</v>
      </c>
      <c r="I1149" s="39" t="s">
        <v>955</v>
      </c>
      <c r="J1149">
        <f>VLOOKUP(D1149,自助!C:F,4,0)</f>
        <v>100</v>
      </c>
      <c r="K1149" t="str">
        <f t="shared" si="17"/>
        <v/>
      </c>
      <c r="L1149" s="12">
        <f>VLOOKUP(D1149,自助!C:G,5,FALSE)</f>
        <v>42908.535902777781</v>
      </c>
    </row>
    <row r="1150" spans="1:12" hidden="1">
      <c r="A1150" s="39" t="s">
        <v>43237</v>
      </c>
      <c r="B1150" s="39" t="s">
        <v>27412</v>
      </c>
      <c r="C1150" s="40">
        <v>349280</v>
      </c>
      <c r="D1150" s="39" t="s">
        <v>31744</v>
      </c>
      <c r="E1150" s="41">
        <v>20</v>
      </c>
      <c r="F1150" s="39" t="s">
        <v>42667</v>
      </c>
      <c r="G1150" s="39" t="s">
        <v>45</v>
      </c>
      <c r="H1150" s="39" t="s">
        <v>46</v>
      </c>
      <c r="I1150" s="39" t="s">
        <v>955</v>
      </c>
      <c r="J1150">
        <f>VLOOKUP(D1150,自助!C:F,4,0)</f>
        <v>20</v>
      </c>
      <c r="K1150" t="str">
        <f t="shared" si="17"/>
        <v/>
      </c>
      <c r="L1150" s="12">
        <f>VLOOKUP(D1150,自助!C:G,5,FALSE)</f>
        <v>42908.557476851849</v>
      </c>
    </row>
    <row r="1151" spans="1:12" hidden="1">
      <c r="A1151" s="39" t="s">
        <v>43238</v>
      </c>
      <c r="B1151" s="39" t="s">
        <v>78</v>
      </c>
      <c r="C1151" s="40">
        <v>349335</v>
      </c>
      <c r="D1151" s="39" t="s">
        <v>31749</v>
      </c>
      <c r="E1151" s="41">
        <v>20</v>
      </c>
      <c r="F1151" s="39" t="s">
        <v>42667</v>
      </c>
      <c r="G1151" s="39" t="s">
        <v>45</v>
      </c>
      <c r="H1151" s="39" t="s">
        <v>46</v>
      </c>
      <c r="I1151" s="39" t="s">
        <v>955</v>
      </c>
      <c r="J1151">
        <f>VLOOKUP(D1151,自助!C:F,4,0)</f>
        <v>20</v>
      </c>
      <c r="K1151" t="str">
        <f t="shared" si="17"/>
        <v/>
      </c>
      <c r="L1151" s="12">
        <f>VLOOKUP(D1151,自助!C:G,5,FALSE)</f>
        <v>42908.564386574071</v>
      </c>
    </row>
    <row r="1152" spans="1:12" hidden="1">
      <c r="A1152" s="39" t="s">
        <v>42927</v>
      </c>
      <c r="B1152" s="39" t="s">
        <v>27405</v>
      </c>
      <c r="C1152" s="40">
        <v>349443</v>
      </c>
      <c r="D1152" s="39" t="s">
        <v>31757</v>
      </c>
      <c r="E1152" s="41">
        <v>900</v>
      </c>
      <c r="F1152" s="39" t="s">
        <v>42667</v>
      </c>
      <c r="G1152" s="39" t="s">
        <v>45</v>
      </c>
      <c r="H1152" s="39" t="s">
        <v>46</v>
      </c>
      <c r="I1152" s="39" t="s">
        <v>955</v>
      </c>
      <c r="J1152">
        <f>VLOOKUP(D1152,自助!C:F,4,0)</f>
        <v>900</v>
      </c>
      <c r="K1152" t="str">
        <f t="shared" si="17"/>
        <v/>
      </c>
      <c r="L1152" s="12">
        <f>VLOOKUP(D1152,自助!C:G,5,FALSE)</f>
        <v>42908.572638888887</v>
      </c>
    </row>
    <row r="1153" spans="1:12" hidden="1">
      <c r="A1153" s="39" t="s">
        <v>43239</v>
      </c>
      <c r="B1153" s="39" t="s">
        <v>27422</v>
      </c>
      <c r="C1153" s="40">
        <v>349457</v>
      </c>
      <c r="D1153" s="39" t="s">
        <v>31760</v>
      </c>
      <c r="E1153" s="41">
        <v>20</v>
      </c>
      <c r="F1153" s="39" t="s">
        <v>42667</v>
      </c>
      <c r="G1153" s="39" t="s">
        <v>45</v>
      </c>
      <c r="H1153" s="39" t="s">
        <v>46</v>
      </c>
      <c r="I1153" s="39" t="s">
        <v>955</v>
      </c>
      <c r="J1153">
        <f>VLOOKUP(D1153,自助!C:F,4,0)</f>
        <v>20</v>
      </c>
      <c r="K1153" t="str">
        <f t="shared" si="17"/>
        <v/>
      </c>
      <c r="L1153" s="12">
        <f>VLOOKUP(D1153,自助!C:G,5,FALSE)</f>
        <v>42908.57402777778</v>
      </c>
    </row>
    <row r="1154" spans="1:12" hidden="1">
      <c r="A1154" s="39" t="s">
        <v>43240</v>
      </c>
      <c r="B1154" s="39" t="s">
        <v>27276</v>
      </c>
      <c r="C1154" s="40">
        <v>349531</v>
      </c>
      <c r="D1154" s="39" t="s">
        <v>31763</v>
      </c>
      <c r="E1154" s="41">
        <v>1</v>
      </c>
      <c r="F1154" s="39" t="s">
        <v>42667</v>
      </c>
      <c r="G1154" s="39" t="s">
        <v>45</v>
      </c>
      <c r="H1154" s="39" t="s">
        <v>46</v>
      </c>
      <c r="I1154" s="39" t="s">
        <v>955</v>
      </c>
      <c r="J1154">
        <f>VLOOKUP(D1154,自助!C:F,4,0)</f>
        <v>1</v>
      </c>
      <c r="K1154" t="str">
        <f t="shared" si="17"/>
        <v/>
      </c>
      <c r="L1154" s="12">
        <f>VLOOKUP(D1154,自助!C:G,5,FALSE)</f>
        <v>42908.577546296299</v>
      </c>
    </row>
    <row r="1155" spans="1:12" hidden="1">
      <c r="A1155" s="39" t="s">
        <v>43241</v>
      </c>
      <c r="B1155" s="39" t="s">
        <v>27456</v>
      </c>
      <c r="C1155" s="40">
        <v>350348</v>
      </c>
      <c r="D1155" s="39" t="s">
        <v>31806</v>
      </c>
      <c r="E1155" s="41">
        <v>500</v>
      </c>
      <c r="F1155" s="39" t="s">
        <v>42667</v>
      </c>
      <c r="G1155" s="39" t="s">
        <v>45</v>
      </c>
      <c r="H1155" s="39" t="s">
        <v>46</v>
      </c>
      <c r="I1155" s="39" t="s">
        <v>955</v>
      </c>
      <c r="J1155">
        <f>VLOOKUP(D1155,自助!C:F,4,0)</f>
        <v>500</v>
      </c>
      <c r="K1155" t="str">
        <f t="shared" ref="K1155:K1218" si="18">IF(E1155=J1155,"",1)</f>
        <v/>
      </c>
      <c r="L1155" s="12">
        <f>VLOOKUP(D1155,自助!C:G,5,FALSE)</f>
        <v>42908.598402777781</v>
      </c>
    </row>
    <row r="1156" spans="1:12" hidden="1">
      <c r="A1156" s="39" t="s">
        <v>43242</v>
      </c>
      <c r="B1156" s="39" t="s">
        <v>27457</v>
      </c>
      <c r="C1156" s="40">
        <v>350360</v>
      </c>
      <c r="D1156" s="39" t="s">
        <v>31807</v>
      </c>
      <c r="E1156" s="41">
        <v>10</v>
      </c>
      <c r="F1156" s="39" t="s">
        <v>42667</v>
      </c>
      <c r="G1156" s="39" t="s">
        <v>45</v>
      </c>
      <c r="H1156" s="39" t="s">
        <v>46</v>
      </c>
      <c r="I1156" s="39" t="s">
        <v>955</v>
      </c>
      <c r="J1156">
        <f>VLOOKUP(D1156,自助!C:F,4,0)</f>
        <v>10</v>
      </c>
      <c r="K1156" t="str">
        <f t="shared" si="18"/>
        <v/>
      </c>
      <c r="L1156" s="12">
        <f>VLOOKUP(D1156,自助!C:G,5,FALSE)</f>
        <v>42908.598576388889</v>
      </c>
    </row>
    <row r="1157" spans="1:12" hidden="1">
      <c r="A1157" s="39" t="s">
        <v>43243</v>
      </c>
      <c r="B1157" s="39" t="s">
        <v>27476</v>
      </c>
      <c r="C1157" s="40">
        <v>351344</v>
      </c>
      <c r="D1157" s="39" t="s">
        <v>31835</v>
      </c>
      <c r="E1157" s="41">
        <v>20</v>
      </c>
      <c r="F1157" s="39" t="s">
        <v>42667</v>
      </c>
      <c r="G1157" s="39" t="s">
        <v>45</v>
      </c>
      <c r="H1157" s="39" t="s">
        <v>46</v>
      </c>
      <c r="I1157" s="39" t="s">
        <v>955</v>
      </c>
      <c r="J1157">
        <f>VLOOKUP(D1157,自助!C:F,4,0)</f>
        <v>20</v>
      </c>
      <c r="K1157" t="str">
        <f t="shared" si="18"/>
        <v/>
      </c>
      <c r="L1157" s="12">
        <f>VLOOKUP(D1157,自助!C:G,5,FALSE)</f>
        <v>42908.614664351851</v>
      </c>
    </row>
    <row r="1158" spans="1:12" hidden="1">
      <c r="A1158" s="39" t="s">
        <v>43244</v>
      </c>
      <c r="B1158" s="39" t="s">
        <v>27491</v>
      </c>
      <c r="C1158" s="40">
        <v>352253</v>
      </c>
      <c r="D1158" s="39" t="s">
        <v>31867</v>
      </c>
      <c r="E1158" s="41">
        <v>200</v>
      </c>
      <c r="F1158" s="39" t="s">
        <v>42667</v>
      </c>
      <c r="G1158" s="39" t="s">
        <v>45</v>
      </c>
      <c r="H1158" s="39" t="s">
        <v>46</v>
      </c>
      <c r="I1158" s="39" t="s">
        <v>955</v>
      </c>
      <c r="J1158">
        <f>VLOOKUP(D1158,自助!C:F,4,0)</f>
        <v>200</v>
      </c>
      <c r="K1158" t="str">
        <f t="shared" si="18"/>
        <v/>
      </c>
      <c r="L1158" s="12">
        <f>VLOOKUP(D1158,自助!C:G,5,FALSE)</f>
        <v>42908.628819444442</v>
      </c>
    </row>
    <row r="1159" spans="1:12" hidden="1">
      <c r="A1159" s="39" t="s">
        <v>628</v>
      </c>
      <c r="B1159" s="39" t="s">
        <v>629</v>
      </c>
      <c r="C1159" s="40">
        <v>352453</v>
      </c>
      <c r="D1159" s="39" t="s">
        <v>31877</v>
      </c>
      <c r="E1159" s="41">
        <v>500</v>
      </c>
      <c r="F1159" s="39" t="s">
        <v>42667</v>
      </c>
      <c r="G1159" s="39" t="s">
        <v>45</v>
      </c>
      <c r="H1159" s="39" t="s">
        <v>46</v>
      </c>
      <c r="I1159" s="39" t="s">
        <v>955</v>
      </c>
      <c r="J1159">
        <f>VLOOKUP(D1159,自助!C:F,4,0)</f>
        <v>500</v>
      </c>
      <c r="K1159" t="str">
        <f t="shared" si="18"/>
        <v/>
      </c>
      <c r="L1159" s="12">
        <f>VLOOKUP(D1159,自助!C:G,5,FALSE)</f>
        <v>42908.6325462963</v>
      </c>
    </row>
    <row r="1160" spans="1:12" hidden="1">
      <c r="A1160" s="39" t="s">
        <v>43245</v>
      </c>
      <c r="B1160" s="39" t="s">
        <v>27498</v>
      </c>
      <c r="C1160" s="40">
        <v>352515</v>
      </c>
      <c r="D1160" s="39" t="s">
        <v>31878</v>
      </c>
      <c r="E1160" s="41">
        <v>500</v>
      </c>
      <c r="F1160" s="39" t="s">
        <v>42667</v>
      </c>
      <c r="G1160" s="39" t="s">
        <v>45</v>
      </c>
      <c r="H1160" s="39" t="s">
        <v>46</v>
      </c>
      <c r="I1160" s="39" t="s">
        <v>955</v>
      </c>
      <c r="J1160">
        <f>VLOOKUP(D1160,自助!C:F,4,0)</f>
        <v>500</v>
      </c>
      <c r="K1160" t="str">
        <f t="shared" si="18"/>
        <v/>
      </c>
      <c r="L1160" s="12">
        <f>VLOOKUP(D1160,自助!C:G,5,FALSE)</f>
        <v>42908.633194444446</v>
      </c>
    </row>
    <row r="1161" spans="1:12" hidden="1">
      <c r="A1161" s="39" t="s">
        <v>43246</v>
      </c>
      <c r="B1161" s="39" t="s">
        <v>27015</v>
      </c>
      <c r="C1161" s="40">
        <v>333809</v>
      </c>
      <c r="D1161" s="39" t="s">
        <v>31135</v>
      </c>
      <c r="E1161" s="41">
        <v>400</v>
      </c>
      <c r="F1161" s="39" t="s">
        <v>42419</v>
      </c>
      <c r="G1161" s="39" t="s">
        <v>45</v>
      </c>
      <c r="H1161" s="39" t="s">
        <v>46</v>
      </c>
      <c r="I1161" s="39" t="s">
        <v>955</v>
      </c>
      <c r="J1161">
        <f>VLOOKUP(D1161,自助!C:F,4,0)</f>
        <v>400</v>
      </c>
      <c r="K1161" t="str">
        <f t="shared" si="18"/>
        <v/>
      </c>
      <c r="L1161" s="12">
        <f>VLOOKUP(D1161,自助!C:G,5,FALSE)</f>
        <v>42907.687604166669</v>
      </c>
    </row>
    <row r="1162" spans="1:12" hidden="1">
      <c r="A1162" s="39" t="s">
        <v>42919</v>
      </c>
      <c r="B1162" s="39" t="s">
        <v>27083</v>
      </c>
      <c r="C1162" s="40">
        <v>335968</v>
      </c>
      <c r="D1162" s="39" t="s">
        <v>31222</v>
      </c>
      <c r="E1162" s="41">
        <v>500</v>
      </c>
      <c r="F1162" s="39" t="s">
        <v>42419</v>
      </c>
      <c r="G1162" s="39" t="s">
        <v>45</v>
      </c>
      <c r="H1162" s="39" t="s">
        <v>46</v>
      </c>
      <c r="I1162" s="39" t="s">
        <v>955</v>
      </c>
      <c r="J1162">
        <f>VLOOKUP(D1162,自助!C:F,4,0)</f>
        <v>500</v>
      </c>
      <c r="K1162" t="str">
        <f t="shared" si="18"/>
        <v/>
      </c>
      <c r="L1162" s="12">
        <f>VLOOKUP(D1162,自助!C:G,5,FALSE)</f>
        <v>42907.964641203704</v>
      </c>
    </row>
    <row r="1163" spans="1:12" hidden="1">
      <c r="A1163" s="39" t="s">
        <v>43247</v>
      </c>
      <c r="B1163" s="39" t="s">
        <v>27210</v>
      </c>
      <c r="C1163" s="40">
        <v>339424</v>
      </c>
      <c r="D1163" s="39" t="s">
        <v>31399</v>
      </c>
      <c r="E1163" s="41">
        <v>1200</v>
      </c>
      <c r="F1163" s="39" t="s">
        <v>42667</v>
      </c>
      <c r="G1163" s="39" t="s">
        <v>45</v>
      </c>
      <c r="H1163" s="39" t="s">
        <v>46</v>
      </c>
      <c r="I1163" s="39" t="s">
        <v>955</v>
      </c>
      <c r="J1163">
        <f>VLOOKUP(D1163,自助!C:F,4,0)</f>
        <v>1200</v>
      </c>
      <c r="K1163" t="str">
        <f t="shared" si="18"/>
        <v/>
      </c>
      <c r="L1163" s="12">
        <f>VLOOKUP(D1163,自助!C:G,5,FALSE)</f>
        <v>42908.369490740741</v>
      </c>
    </row>
    <row r="1164" spans="1:12" hidden="1">
      <c r="A1164" s="39" t="s">
        <v>42848</v>
      </c>
      <c r="B1164" s="39" t="s">
        <v>27189</v>
      </c>
      <c r="C1164" s="40">
        <v>339474</v>
      </c>
      <c r="D1164" s="39" t="s">
        <v>31403</v>
      </c>
      <c r="E1164" s="41">
        <v>50</v>
      </c>
      <c r="F1164" s="39" t="s">
        <v>42667</v>
      </c>
      <c r="G1164" s="39" t="s">
        <v>45</v>
      </c>
      <c r="H1164" s="39" t="s">
        <v>46</v>
      </c>
      <c r="I1164" s="39" t="s">
        <v>955</v>
      </c>
      <c r="J1164">
        <f>VLOOKUP(D1164,自助!C:F,4,0)</f>
        <v>50</v>
      </c>
      <c r="K1164" t="str">
        <f t="shared" si="18"/>
        <v/>
      </c>
      <c r="L1164" s="12">
        <f>VLOOKUP(D1164,自助!C:G,5,FALSE)</f>
        <v>42908.369872685187</v>
      </c>
    </row>
    <row r="1165" spans="1:12" hidden="1">
      <c r="A1165" s="39" t="s">
        <v>43248</v>
      </c>
      <c r="B1165" s="39" t="s">
        <v>27239</v>
      </c>
      <c r="C1165" s="40">
        <v>340385</v>
      </c>
      <c r="D1165" s="39" t="s">
        <v>31441</v>
      </c>
      <c r="E1165" s="41">
        <v>100</v>
      </c>
      <c r="F1165" s="39" t="s">
        <v>42667</v>
      </c>
      <c r="G1165" s="39" t="s">
        <v>45</v>
      </c>
      <c r="H1165" s="39" t="s">
        <v>46</v>
      </c>
      <c r="I1165" s="39" t="s">
        <v>955</v>
      </c>
      <c r="J1165">
        <f>VLOOKUP(D1165,自助!C:F,4,0)</f>
        <v>100</v>
      </c>
      <c r="K1165" t="str">
        <f t="shared" si="18"/>
        <v/>
      </c>
      <c r="L1165" s="12">
        <f>VLOOKUP(D1165,自助!C:G,5,FALSE)</f>
        <v>42908.380995370368</v>
      </c>
    </row>
    <row r="1166" spans="1:12" hidden="1">
      <c r="A1166" s="39" t="s">
        <v>26331</v>
      </c>
      <c r="B1166" s="39" t="s">
        <v>27077</v>
      </c>
      <c r="C1166" s="40">
        <v>340425</v>
      </c>
      <c r="D1166" s="39" t="s">
        <v>31445</v>
      </c>
      <c r="E1166" s="41">
        <v>1000</v>
      </c>
      <c r="F1166" s="39" t="s">
        <v>42667</v>
      </c>
      <c r="G1166" s="39" t="s">
        <v>45</v>
      </c>
      <c r="H1166" s="39" t="s">
        <v>46</v>
      </c>
      <c r="I1166" s="39" t="s">
        <v>955</v>
      </c>
      <c r="J1166">
        <f>VLOOKUP(D1166,自助!C:F,4,0)</f>
        <v>1000</v>
      </c>
      <c r="K1166" t="str">
        <f t="shared" si="18"/>
        <v/>
      </c>
      <c r="L1166" s="12">
        <f>VLOOKUP(D1166,自助!C:G,5,FALSE)</f>
        <v>42908.381886574076</v>
      </c>
    </row>
    <row r="1167" spans="1:12" hidden="1">
      <c r="A1167" s="39" t="s">
        <v>43249</v>
      </c>
      <c r="B1167" s="39" t="s">
        <v>27243</v>
      </c>
      <c r="C1167" s="40">
        <v>340464</v>
      </c>
      <c r="D1167" s="39" t="s">
        <v>31447</v>
      </c>
      <c r="E1167" s="41">
        <v>400</v>
      </c>
      <c r="F1167" s="39" t="s">
        <v>42667</v>
      </c>
      <c r="G1167" s="39" t="s">
        <v>45</v>
      </c>
      <c r="H1167" s="39" t="s">
        <v>46</v>
      </c>
      <c r="I1167" s="39" t="s">
        <v>955</v>
      </c>
      <c r="J1167">
        <f>VLOOKUP(D1167,自助!C:F,4,0)</f>
        <v>400</v>
      </c>
      <c r="K1167" t="str">
        <f t="shared" si="18"/>
        <v/>
      </c>
      <c r="L1167" s="12">
        <f>VLOOKUP(D1167,自助!C:G,5,FALSE)</f>
        <v>42908.382245370369</v>
      </c>
    </row>
    <row r="1168" spans="1:12" hidden="1">
      <c r="A1168" s="39" t="s">
        <v>43250</v>
      </c>
      <c r="B1168" s="39" t="s">
        <v>27244</v>
      </c>
      <c r="C1168" s="40">
        <v>340510</v>
      </c>
      <c r="D1168" s="39" t="s">
        <v>31450</v>
      </c>
      <c r="E1168" s="41">
        <v>1600</v>
      </c>
      <c r="F1168" s="39" t="s">
        <v>42667</v>
      </c>
      <c r="G1168" s="39" t="s">
        <v>45</v>
      </c>
      <c r="H1168" s="39" t="s">
        <v>46</v>
      </c>
      <c r="I1168" s="39" t="s">
        <v>955</v>
      </c>
      <c r="J1168">
        <f>VLOOKUP(D1168,自助!C:F,4,0)</f>
        <v>1600</v>
      </c>
      <c r="K1168" t="str">
        <f t="shared" si="18"/>
        <v/>
      </c>
      <c r="L1168" s="12">
        <f>VLOOKUP(D1168,自助!C:G,5,FALSE)</f>
        <v>42908.382824074077</v>
      </c>
    </row>
    <row r="1169" spans="1:12" hidden="1">
      <c r="A1169" s="39" t="s">
        <v>43251</v>
      </c>
      <c r="B1169" s="39" t="s">
        <v>27320</v>
      </c>
      <c r="C1169" s="40">
        <v>344547</v>
      </c>
      <c r="D1169" s="39" t="s">
        <v>31585</v>
      </c>
      <c r="E1169" s="41">
        <v>500</v>
      </c>
      <c r="F1169" s="39" t="s">
        <v>42667</v>
      </c>
      <c r="G1169" s="39" t="s">
        <v>45</v>
      </c>
      <c r="H1169" s="39" t="s">
        <v>46</v>
      </c>
      <c r="I1169" s="39" t="s">
        <v>955</v>
      </c>
      <c r="J1169">
        <f>VLOOKUP(D1169,自助!C:F,4,0)</f>
        <v>500</v>
      </c>
      <c r="K1169" t="str">
        <f t="shared" si="18"/>
        <v/>
      </c>
      <c r="L1169" s="12">
        <f>VLOOKUP(D1169,自助!C:G,5,FALSE)</f>
        <v>42908.430509259262</v>
      </c>
    </row>
    <row r="1170" spans="1:12" hidden="1">
      <c r="A1170" s="39" t="s">
        <v>304</v>
      </c>
      <c r="B1170" s="39" t="s">
        <v>305</v>
      </c>
      <c r="C1170" s="40">
        <v>348240</v>
      </c>
      <c r="D1170" s="39" t="s">
        <v>31703</v>
      </c>
      <c r="E1170" s="41">
        <v>700</v>
      </c>
      <c r="F1170" s="39" t="s">
        <v>42667</v>
      </c>
      <c r="G1170" s="39" t="s">
        <v>45</v>
      </c>
      <c r="H1170" s="39" t="s">
        <v>46</v>
      </c>
      <c r="I1170" s="39" t="s">
        <v>955</v>
      </c>
      <c r="J1170">
        <f>VLOOKUP(D1170,自助!C:F,4,0)</f>
        <v>700</v>
      </c>
      <c r="K1170" t="str">
        <f t="shared" si="18"/>
        <v/>
      </c>
      <c r="L1170" s="12">
        <f>VLOOKUP(D1170,自助!C:G,5,FALSE)</f>
        <v>42908.488576388889</v>
      </c>
    </row>
    <row r="1171" spans="1:12" hidden="1">
      <c r="A1171" s="39" t="s">
        <v>43252</v>
      </c>
      <c r="B1171" s="39" t="s">
        <v>27386</v>
      </c>
      <c r="C1171" s="40">
        <v>348350</v>
      </c>
      <c r="D1171" s="39" t="s">
        <v>31706</v>
      </c>
      <c r="E1171" s="41">
        <v>350</v>
      </c>
      <c r="F1171" s="39" t="s">
        <v>42667</v>
      </c>
      <c r="G1171" s="39" t="s">
        <v>45</v>
      </c>
      <c r="H1171" s="39" t="s">
        <v>46</v>
      </c>
      <c r="I1171" s="39" t="s">
        <v>955</v>
      </c>
      <c r="J1171">
        <f>VLOOKUP(D1171,自助!C:F,4,0)</f>
        <v>350</v>
      </c>
      <c r="K1171" t="str">
        <f t="shared" si="18"/>
        <v/>
      </c>
      <c r="L1171" s="12">
        <f>VLOOKUP(D1171,自助!C:G,5,FALSE)</f>
        <v>42908.491493055553</v>
      </c>
    </row>
    <row r="1172" spans="1:12" hidden="1">
      <c r="A1172" s="39" t="s">
        <v>43253</v>
      </c>
      <c r="B1172" s="39" t="s">
        <v>27101</v>
      </c>
      <c r="C1172" s="40">
        <v>336532</v>
      </c>
      <c r="D1172" s="39" t="s">
        <v>31246</v>
      </c>
      <c r="E1172" s="41">
        <v>755</v>
      </c>
      <c r="F1172" s="39" t="s">
        <v>42667</v>
      </c>
      <c r="G1172" s="39" t="s">
        <v>45</v>
      </c>
      <c r="H1172" s="39" t="s">
        <v>46</v>
      </c>
      <c r="I1172" s="39" t="s">
        <v>955</v>
      </c>
      <c r="J1172">
        <f>VLOOKUP(D1172,自助!C:F,4,0)</f>
        <v>755</v>
      </c>
      <c r="K1172" t="str">
        <f t="shared" si="18"/>
        <v/>
      </c>
      <c r="L1172" s="12">
        <f>VLOOKUP(D1172,自助!C:G,5,FALSE)</f>
        <v>42908.319456018522</v>
      </c>
    </row>
    <row r="1173" spans="1:12" hidden="1">
      <c r="A1173" s="39" t="s">
        <v>43254</v>
      </c>
      <c r="B1173" s="39" t="s">
        <v>27109</v>
      </c>
      <c r="C1173" s="40">
        <v>336668</v>
      </c>
      <c r="D1173" s="39" t="s">
        <v>31257</v>
      </c>
      <c r="E1173" s="41">
        <v>1000</v>
      </c>
      <c r="F1173" s="39" t="s">
        <v>42667</v>
      </c>
      <c r="G1173" s="39" t="s">
        <v>45</v>
      </c>
      <c r="H1173" s="39" t="s">
        <v>46</v>
      </c>
      <c r="I1173" s="39" t="s">
        <v>955</v>
      </c>
      <c r="J1173">
        <f>VLOOKUP(D1173,自助!C:F,4,0)</f>
        <v>1000</v>
      </c>
      <c r="K1173" t="str">
        <f t="shared" si="18"/>
        <v/>
      </c>
      <c r="L1173" s="12">
        <f>VLOOKUP(D1173,自助!C:G,5,FALSE)</f>
        <v>42908.326527777775</v>
      </c>
    </row>
    <row r="1174" spans="1:12" hidden="1">
      <c r="A1174" s="39" t="s">
        <v>43255</v>
      </c>
      <c r="B1174" s="39" t="s">
        <v>27113</v>
      </c>
      <c r="C1174" s="40">
        <v>336714</v>
      </c>
      <c r="D1174" s="39" t="s">
        <v>31263</v>
      </c>
      <c r="E1174" s="41">
        <v>800</v>
      </c>
      <c r="F1174" s="39" t="s">
        <v>42667</v>
      </c>
      <c r="G1174" s="39" t="s">
        <v>45</v>
      </c>
      <c r="H1174" s="39" t="s">
        <v>46</v>
      </c>
      <c r="I1174" s="39" t="s">
        <v>955</v>
      </c>
      <c r="J1174">
        <f>VLOOKUP(D1174,自助!C:F,4,0)</f>
        <v>800</v>
      </c>
      <c r="K1174" t="str">
        <f t="shared" si="18"/>
        <v/>
      </c>
      <c r="L1174" s="12">
        <f>VLOOKUP(D1174,自助!C:G,5,FALSE)</f>
        <v>42908.327939814815</v>
      </c>
    </row>
    <row r="1175" spans="1:12" hidden="1">
      <c r="A1175" s="39" t="s">
        <v>43256</v>
      </c>
      <c r="B1175" s="39" t="s">
        <v>579</v>
      </c>
      <c r="C1175" s="40">
        <v>336743</v>
      </c>
      <c r="D1175" s="39" t="s">
        <v>31265</v>
      </c>
      <c r="E1175" s="41">
        <v>100</v>
      </c>
      <c r="F1175" s="39" t="s">
        <v>42667</v>
      </c>
      <c r="G1175" s="39" t="s">
        <v>45</v>
      </c>
      <c r="H1175" s="39" t="s">
        <v>46</v>
      </c>
      <c r="I1175" s="39" t="s">
        <v>955</v>
      </c>
      <c r="J1175">
        <f>VLOOKUP(D1175,自助!C:F,4,0)</f>
        <v>100</v>
      </c>
      <c r="K1175" t="str">
        <f t="shared" si="18"/>
        <v/>
      </c>
      <c r="L1175" s="12">
        <f>VLOOKUP(D1175,自助!C:G,5,FALSE)</f>
        <v>42908.328726851854</v>
      </c>
    </row>
    <row r="1176" spans="1:12" hidden="1">
      <c r="A1176" s="39" t="s">
        <v>43170</v>
      </c>
      <c r="B1176" s="39" t="s">
        <v>27116</v>
      </c>
      <c r="C1176" s="40">
        <v>336799</v>
      </c>
      <c r="D1176" s="39" t="s">
        <v>31268</v>
      </c>
      <c r="E1176" s="41">
        <v>50</v>
      </c>
      <c r="F1176" s="39" t="s">
        <v>42667</v>
      </c>
      <c r="G1176" s="39" t="s">
        <v>45</v>
      </c>
      <c r="H1176" s="39" t="s">
        <v>46</v>
      </c>
      <c r="I1176" s="39" t="s">
        <v>955</v>
      </c>
      <c r="J1176">
        <f>VLOOKUP(D1176,自助!C:F,4,0)</f>
        <v>50</v>
      </c>
      <c r="K1176" t="str">
        <f t="shared" si="18"/>
        <v/>
      </c>
      <c r="L1176" s="12">
        <f>VLOOKUP(D1176,自助!C:G,5,FALSE)</f>
        <v>42908.331747685188</v>
      </c>
    </row>
    <row r="1177" spans="1:12" hidden="1">
      <c r="A1177" s="39" t="s">
        <v>263</v>
      </c>
      <c r="B1177" s="39" t="s">
        <v>264</v>
      </c>
      <c r="C1177" s="40">
        <v>336866</v>
      </c>
      <c r="D1177" s="39" t="s">
        <v>31272</v>
      </c>
      <c r="E1177" s="41">
        <v>5000</v>
      </c>
      <c r="F1177" s="39" t="s">
        <v>42667</v>
      </c>
      <c r="G1177" s="39" t="s">
        <v>45</v>
      </c>
      <c r="H1177" s="39" t="s">
        <v>46</v>
      </c>
      <c r="I1177" s="39" t="s">
        <v>955</v>
      </c>
      <c r="J1177">
        <f>VLOOKUP(D1177,自助!C:F,4,0)</f>
        <v>5000</v>
      </c>
      <c r="K1177" t="str">
        <f t="shared" si="18"/>
        <v/>
      </c>
      <c r="L1177" s="12">
        <f>VLOOKUP(D1177,自助!C:G,5,FALSE)</f>
        <v>42908.333611111113</v>
      </c>
    </row>
    <row r="1178" spans="1:12" hidden="1">
      <c r="A1178" s="39" t="s">
        <v>43257</v>
      </c>
      <c r="B1178" s="39" t="s">
        <v>27120</v>
      </c>
      <c r="C1178" s="40">
        <v>336932</v>
      </c>
      <c r="D1178" s="39" t="s">
        <v>31277</v>
      </c>
      <c r="E1178" s="41">
        <v>50</v>
      </c>
      <c r="F1178" s="39" t="s">
        <v>42667</v>
      </c>
      <c r="G1178" s="39" t="s">
        <v>45</v>
      </c>
      <c r="H1178" s="39" t="s">
        <v>46</v>
      </c>
      <c r="I1178" s="39" t="s">
        <v>955</v>
      </c>
      <c r="J1178">
        <f>VLOOKUP(D1178,自助!C:F,4,0)</f>
        <v>50</v>
      </c>
      <c r="K1178" t="str">
        <f t="shared" si="18"/>
        <v/>
      </c>
      <c r="L1178" s="12">
        <f>VLOOKUP(D1178,自助!C:G,5,FALSE)</f>
        <v>42908.335150462961</v>
      </c>
    </row>
    <row r="1179" spans="1:12" hidden="1">
      <c r="A1179" s="39" t="s">
        <v>43258</v>
      </c>
      <c r="B1179" s="39" t="s">
        <v>27133</v>
      </c>
      <c r="C1179" s="40">
        <v>337173</v>
      </c>
      <c r="D1179" s="39" t="s">
        <v>31292</v>
      </c>
      <c r="E1179" s="41">
        <v>100</v>
      </c>
      <c r="F1179" s="39" t="s">
        <v>42667</v>
      </c>
      <c r="G1179" s="39" t="s">
        <v>45</v>
      </c>
      <c r="H1179" s="39" t="s">
        <v>46</v>
      </c>
      <c r="I1179" s="39" t="s">
        <v>955</v>
      </c>
      <c r="J1179">
        <f>VLOOKUP(D1179,自助!C:F,4,0)</f>
        <v>100</v>
      </c>
      <c r="K1179" t="str">
        <f t="shared" si="18"/>
        <v/>
      </c>
      <c r="L1179" s="12">
        <f>VLOOKUP(D1179,自助!C:G,5,FALSE)</f>
        <v>42908.339687500003</v>
      </c>
    </row>
    <row r="1180" spans="1:12" hidden="1">
      <c r="A1180" s="39" t="s">
        <v>43259</v>
      </c>
      <c r="B1180" s="39" t="s">
        <v>27166</v>
      </c>
      <c r="C1180" s="40">
        <v>337831</v>
      </c>
      <c r="D1180" s="39" t="s">
        <v>31331</v>
      </c>
      <c r="E1180" s="41">
        <v>100</v>
      </c>
      <c r="F1180" s="39" t="s">
        <v>42667</v>
      </c>
      <c r="G1180" s="39" t="s">
        <v>45</v>
      </c>
      <c r="H1180" s="39" t="s">
        <v>46</v>
      </c>
      <c r="I1180" s="39" t="s">
        <v>955</v>
      </c>
      <c r="J1180">
        <f>VLOOKUP(D1180,自助!C:F,4,0)</f>
        <v>100</v>
      </c>
      <c r="K1180" t="str">
        <f t="shared" si="18"/>
        <v/>
      </c>
      <c r="L1180" s="12">
        <f>VLOOKUP(D1180,自助!C:G,5,FALSE)</f>
        <v>42908.348865740743</v>
      </c>
    </row>
    <row r="1181" spans="1:12" hidden="1">
      <c r="A1181" s="39" t="s">
        <v>26333</v>
      </c>
      <c r="B1181" s="39" t="s">
        <v>27151</v>
      </c>
      <c r="C1181" s="40">
        <v>337932</v>
      </c>
      <c r="D1181" s="39" t="s">
        <v>31336</v>
      </c>
      <c r="E1181" s="41">
        <v>1000</v>
      </c>
      <c r="F1181" s="39" t="s">
        <v>42667</v>
      </c>
      <c r="G1181" s="39" t="s">
        <v>45</v>
      </c>
      <c r="H1181" s="39" t="s">
        <v>46</v>
      </c>
      <c r="I1181" s="39" t="s">
        <v>955</v>
      </c>
      <c r="J1181">
        <f>VLOOKUP(D1181,自助!C:F,4,0)</f>
        <v>1000</v>
      </c>
      <c r="K1181" t="str">
        <f t="shared" si="18"/>
        <v/>
      </c>
      <c r="L1181" s="12">
        <f>VLOOKUP(D1181,自助!C:G,5,FALSE)</f>
        <v>42908.350312499999</v>
      </c>
    </row>
    <row r="1182" spans="1:12" hidden="1">
      <c r="A1182" s="39" t="s">
        <v>265</v>
      </c>
      <c r="B1182" s="39" t="s">
        <v>266</v>
      </c>
      <c r="C1182" s="40">
        <v>337947</v>
      </c>
      <c r="D1182" s="39" t="s">
        <v>31337</v>
      </c>
      <c r="E1182" s="41">
        <v>190</v>
      </c>
      <c r="F1182" s="39" t="s">
        <v>42667</v>
      </c>
      <c r="G1182" s="39" t="s">
        <v>45</v>
      </c>
      <c r="H1182" s="39" t="s">
        <v>46</v>
      </c>
      <c r="I1182" s="39" t="s">
        <v>955</v>
      </c>
      <c r="J1182">
        <f>VLOOKUP(D1182,自助!C:F,4,0)</f>
        <v>190</v>
      </c>
      <c r="K1182" t="str">
        <f t="shared" si="18"/>
        <v/>
      </c>
      <c r="L1182" s="12">
        <f>VLOOKUP(D1182,自助!C:G,5,FALSE)</f>
        <v>42908.350381944445</v>
      </c>
    </row>
    <row r="1183" spans="1:12" hidden="1">
      <c r="A1183" s="39" t="s">
        <v>42846</v>
      </c>
      <c r="B1183" s="39" t="s">
        <v>26683</v>
      </c>
      <c r="C1183" s="40">
        <v>338032</v>
      </c>
      <c r="D1183" s="39" t="s">
        <v>31342</v>
      </c>
      <c r="E1183" s="41">
        <v>210</v>
      </c>
      <c r="F1183" s="39" t="s">
        <v>42667</v>
      </c>
      <c r="G1183" s="39" t="s">
        <v>45</v>
      </c>
      <c r="H1183" s="39" t="s">
        <v>46</v>
      </c>
      <c r="I1183" s="39" t="s">
        <v>955</v>
      </c>
      <c r="J1183">
        <f>VLOOKUP(D1183,自助!C:F,4,0)</f>
        <v>210</v>
      </c>
      <c r="K1183" t="str">
        <f t="shared" si="18"/>
        <v/>
      </c>
      <c r="L1183" s="12">
        <f>VLOOKUP(D1183,自助!C:G,5,FALSE)</f>
        <v>42908.351412037038</v>
      </c>
    </row>
    <row r="1184" spans="1:12" hidden="1">
      <c r="A1184" s="39" t="s">
        <v>43260</v>
      </c>
      <c r="B1184" s="39" t="s">
        <v>27202</v>
      </c>
      <c r="C1184" s="40">
        <v>338887</v>
      </c>
      <c r="D1184" s="39" t="s">
        <v>31385</v>
      </c>
      <c r="E1184" s="41">
        <v>200</v>
      </c>
      <c r="F1184" s="39" t="s">
        <v>42667</v>
      </c>
      <c r="G1184" s="39" t="s">
        <v>45</v>
      </c>
      <c r="H1184" s="39" t="s">
        <v>46</v>
      </c>
      <c r="I1184" s="39" t="s">
        <v>955</v>
      </c>
      <c r="J1184">
        <f>VLOOKUP(D1184,自助!C:F,4,0)</f>
        <v>200</v>
      </c>
      <c r="K1184" t="str">
        <f t="shared" si="18"/>
        <v/>
      </c>
      <c r="L1184" s="12">
        <f>VLOOKUP(D1184,自助!C:G,5,FALSE)</f>
        <v>42908.362511574072</v>
      </c>
    </row>
    <row r="1185" spans="1:12" hidden="1">
      <c r="A1185" s="39" t="s">
        <v>43261</v>
      </c>
      <c r="B1185" s="39" t="s">
        <v>27094</v>
      </c>
      <c r="C1185" s="40">
        <v>338968</v>
      </c>
      <c r="D1185" s="39" t="s">
        <v>31389</v>
      </c>
      <c r="E1185" s="41">
        <v>64</v>
      </c>
      <c r="F1185" s="39" t="s">
        <v>42667</v>
      </c>
      <c r="G1185" s="39" t="s">
        <v>45</v>
      </c>
      <c r="H1185" s="39" t="s">
        <v>46</v>
      </c>
      <c r="I1185" s="39" t="s">
        <v>955</v>
      </c>
      <c r="J1185">
        <f>VLOOKUP(D1185,自助!C:F,4,0)</f>
        <v>64</v>
      </c>
      <c r="K1185" t="str">
        <f t="shared" si="18"/>
        <v/>
      </c>
      <c r="L1185" s="12">
        <f>VLOOKUP(D1185,自助!C:G,5,FALSE)</f>
        <v>42908.363530092596</v>
      </c>
    </row>
    <row r="1186" spans="1:12" hidden="1">
      <c r="A1186" s="39" t="s">
        <v>43262</v>
      </c>
      <c r="B1186" s="39" t="s">
        <v>27228</v>
      </c>
      <c r="C1186" s="40">
        <v>340027</v>
      </c>
      <c r="D1186" s="39" t="s">
        <v>31426</v>
      </c>
      <c r="E1186" s="41">
        <v>1000</v>
      </c>
      <c r="F1186" s="39" t="s">
        <v>42667</v>
      </c>
      <c r="G1186" s="39" t="s">
        <v>45</v>
      </c>
      <c r="H1186" s="39" t="s">
        <v>46</v>
      </c>
      <c r="I1186" s="39" t="s">
        <v>955</v>
      </c>
      <c r="J1186">
        <f>VLOOKUP(D1186,自助!C:F,4,0)</f>
        <v>1000</v>
      </c>
      <c r="K1186" t="str">
        <f t="shared" si="18"/>
        <v/>
      </c>
      <c r="L1186" s="12">
        <f>VLOOKUP(D1186,自助!C:G,5,FALSE)</f>
        <v>42908.37699074074</v>
      </c>
    </row>
    <row r="1187" spans="1:12" hidden="1">
      <c r="A1187" s="39" t="s">
        <v>147</v>
      </c>
      <c r="B1187" s="39" t="s">
        <v>148</v>
      </c>
      <c r="C1187" s="40">
        <v>340054</v>
      </c>
      <c r="D1187" s="39" t="s">
        <v>31427</v>
      </c>
      <c r="E1187" s="41">
        <v>1000</v>
      </c>
      <c r="F1187" s="39" t="s">
        <v>42667</v>
      </c>
      <c r="G1187" s="39" t="s">
        <v>45</v>
      </c>
      <c r="H1187" s="39" t="s">
        <v>46</v>
      </c>
      <c r="I1187" s="39" t="s">
        <v>955</v>
      </c>
      <c r="J1187">
        <f>VLOOKUP(D1187,自助!C:F,4,0)</f>
        <v>1000</v>
      </c>
      <c r="K1187" t="str">
        <f t="shared" si="18"/>
        <v/>
      </c>
      <c r="L1187" s="12">
        <f>VLOOKUP(D1187,自助!C:G,5,FALSE)</f>
        <v>42908.377268518518</v>
      </c>
    </row>
    <row r="1188" spans="1:12" hidden="1">
      <c r="A1188" s="39" t="s">
        <v>43263</v>
      </c>
      <c r="B1188" s="39" t="s">
        <v>27230</v>
      </c>
      <c r="C1188" s="40">
        <v>340103</v>
      </c>
      <c r="D1188" s="39" t="s">
        <v>31430</v>
      </c>
      <c r="E1188" s="41">
        <v>20</v>
      </c>
      <c r="F1188" s="39" t="s">
        <v>42667</v>
      </c>
      <c r="G1188" s="39" t="s">
        <v>45</v>
      </c>
      <c r="H1188" s="39" t="s">
        <v>46</v>
      </c>
      <c r="I1188" s="39" t="s">
        <v>955</v>
      </c>
      <c r="J1188">
        <f>VLOOKUP(D1188,自助!C:F,4,0)</f>
        <v>20</v>
      </c>
      <c r="K1188" t="str">
        <f t="shared" si="18"/>
        <v/>
      </c>
      <c r="L1188" s="12">
        <f>VLOOKUP(D1188,自助!C:G,5,FALSE)</f>
        <v>42908.377939814818</v>
      </c>
    </row>
    <row r="1189" spans="1:12" hidden="1">
      <c r="A1189" s="39" t="s">
        <v>43264</v>
      </c>
      <c r="B1189" s="39" t="s">
        <v>27183</v>
      </c>
      <c r="C1189" s="40">
        <v>340154</v>
      </c>
      <c r="D1189" s="39" t="s">
        <v>31434</v>
      </c>
      <c r="E1189" s="41">
        <v>500</v>
      </c>
      <c r="F1189" s="39" t="s">
        <v>42667</v>
      </c>
      <c r="G1189" s="39" t="s">
        <v>45</v>
      </c>
      <c r="H1189" s="39" t="s">
        <v>46</v>
      </c>
      <c r="I1189" s="39" t="s">
        <v>955</v>
      </c>
      <c r="J1189">
        <f>VLOOKUP(D1189,自助!C:F,4,0)</f>
        <v>500</v>
      </c>
      <c r="K1189" t="str">
        <f t="shared" si="18"/>
        <v/>
      </c>
      <c r="L1189" s="12">
        <f>VLOOKUP(D1189,自助!C:G,5,FALSE)</f>
        <v>42908.378645833334</v>
      </c>
    </row>
    <row r="1190" spans="1:12" hidden="1">
      <c r="A1190" s="39" t="s">
        <v>43265</v>
      </c>
      <c r="B1190" s="39" t="s">
        <v>27310</v>
      </c>
      <c r="C1190" s="40">
        <v>344096</v>
      </c>
      <c r="D1190" s="39" t="s">
        <v>31568</v>
      </c>
      <c r="E1190" s="41">
        <v>50</v>
      </c>
      <c r="F1190" s="39" t="s">
        <v>42667</v>
      </c>
      <c r="G1190" s="39" t="s">
        <v>45</v>
      </c>
      <c r="H1190" s="39" t="s">
        <v>46</v>
      </c>
      <c r="I1190" s="39" t="s">
        <v>955</v>
      </c>
      <c r="J1190">
        <f>VLOOKUP(D1190,自助!C:F,4,0)</f>
        <v>50</v>
      </c>
      <c r="K1190" t="str">
        <f t="shared" si="18"/>
        <v/>
      </c>
      <c r="L1190" s="12">
        <f>VLOOKUP(D1190,自助!C:G,5,FALSE)</f>
        <v>42908.425057870372</v>
      </c>
    </row>
    <row r="1191" spans="1:12" hidden="1">
      <c r="A1191" s="39" t="s">
        <v>43266</v>
      </c>
      <c r="B1191" s="39" t="s">
        <v>27705</v>
      </c>
      <c r="C1191" s="40">
        <v>358726</v>
      </c>
      <c r="D1191" s="39" t="s">
        <v>32197</v>
      </c>
      <c r="E1191" s="41">
        <v>600</v>
      </c>
      <c r="F1191" s="39" t="s">
        <v>43223</v>
      </c>
      <c r="G1191" s="39" t="s">
        <v>45</v>
      </c>
      <c r="H1191" s="39" t="s">
        <v>46</v>
      </c>
      <c r="I1191" s="39" t="s">
        <v>955</v>
      </c>
      <c r="J1191">
        <f>VLOOKUP(D1191,自助!C:F,4,0)</f>
        <v>600</v>
      </c>
      <c r="K1191" t="str">
        <f t="shared" si="18"/>
        <v/>
      </c>
      <c r="L1191" s="12">
        <f>VLOOKUP(D1191,自助!C:G,5,FALSE)</f>
        <v>42909.339467592596</v>
      </c>
    </row>
    <row r="1192" spans="1:12" hidden="1">
      <c r="A1192" s="39" t="s">
        <v>43267</v>
      </c>
      <c r="B1192" s="39" t="s">
        <v>27737</v>
      </c>
      <c r="C1192" s="40">
        <v>359750</v>
      </c>
      <c r="D1192" s="39" t="s">
        <v>32240</v>
      </c>
      <c r="E1192" s="41">
        <v>50</v>
      </c>
      <c r="F1192" s="39" t="s">
        <v>43223</v>
      </c>
      <c r="G1192" s="39" t="s">
        <v>45</v>
      </c>
      <c r="H1192" s="39" t="s">
        <v>46</v>
      </c>
      <c r="I1192" s="39" t="s">
        <v>955</v>
      </c>
      <c r="J1192">
        <f>VLOOKUP(D1192,自助!C:F,4,0)</f>
        <v>50</v>
      </c>
      <c r="K1192" t="str">
        <f t="shared" si="18"/>
        <v/>
      </c>
      <c r="L1192" s="12">
        <f>VLOOKUP(D1192,自助!C:G,5,FALSE)</f>
        <v>42909.354560185187</v>
      </c>
    </row>
    <row r="1193" spans="1:12" hidden="1">
      <c r="A1193" s="39" t="s">
        <v>43268</v>
      </c>
      <c r="B1193" s="39" t="s">
        <v>27741</v>
      </c>
      <c r="C1193" s="40">
        <v>359810</v>
      </c>
      <c r="D1193" s="39" t="s">
        <v>32245</v>
      </c>
      <c r="E1193" s="41">
        <v>200</v>
      </c>
      <c r="F1193" s="39" t="s">
        <v>43223</v>
      </c>
      <c r="G1193" s="39" t="s">
        <v>45</v>
      </c>
      <c r="H1193" s="39" t="s">
        <v>46</v>
      </c>
      <c r="I1193" s="39" t="s">
        <v>955</v>
      </c>
      <c r="J1193">
        <f>VLOOKUP(D1193,自助!C:F,4,0)</f>
        <v>200</v>
      </c>
      <c r="K1193" t="str">
        <f t="shared" si="18"/>
        <v/>
      </c>
      <c r="L1193" s="12">
        <f>VLOOKUP(D1193,自助!C:G,5,FALSE)</f>
        <v>42909.355138888888</v>
      </c>
    </row>
    <row r="1194" spans="1:12" hidden="1">
      <c r="A1194" s="39" t="s">
        <v>43269</v>
      </c>
      <c r="B1194" s="39" t="s">
        <v>27784</v>
      </c>
      <c r="C1194" s="40">
        <v>361332</v>
      </c>
      <c r="D1194" s="39" t="s">
        <v>32302</v>
      </c>
      <c r="E1194" s="41">
        <v>20</v>
      </c>
      <c r="F1194" s="39" t="s">
        <v>43223</v>
      </c>
      <c r="G1194" s="39" t="s">
        <v>45</v>
      </c>
      <c r="H1194" s="39" t="s">
        <v>46</v>
      </c>
      <c r="I1194" s="39" t="s">
        <v>955</v>
      </c>
      <c r="J1194">
        <f>VLOOKUP(D1194,自助!C:F,4,0)</f>
        <v>20</v>
      </c>
      <c r="K1194" t="str">
        <f t="shared" si="18"/>
        <v/>
      </c>
      <c r="L1194" s="12">
        <f>VLOOKUP(D1194,自助!C:G,5,FALSE)</f>
        <v>42909.374814814815</v>
      </c>
    </row>
    <row r="1195" spans="1:12" hidden="1">
      <c r="A1195" s="39" t="s">
        <v>43270</v>
      </c>
      <c r="B1195" s="39" t="s">
        <v>27779</v>
      </c>
      <c r="C1195" s="40">
        <v>361336</v>
      </c>
      <c r="D1195" s="39" t="s">
        <v>32297</v>
      </c>
      <c r="E1195" s="41">
        <v>400</v>
      </c>
      <c r="F1195" s="39" t="s">
        <v>43223</v>
      </c>
      <c r="G1195" s="39" t="s">
        <v>45</v>
      </c>
      <c r="H1195" s="39" t="s">
        <v>46</v>
      </c>
      <c r="I1195" s="39" t="s">
        <v>955</v>
      </c>
      <c r="J1195">
        <f>VLOOKUP(D1195,自助!C:F,4,0)</f>
        <v>400</v>
      </c>
      <c r="K1195" t="str">
        <f t="shared" si="18"/>
        <v/>
      </c>
      <c r="L1195" s="12">
        <f>VLOOKUP(D1195,自助!C:G,5,FALSE)</f>
        <v>42909.373680555553</v>
      </c>
    </row>
    <row r="1196" spans="1:12" hidden="1">
      <c r="A1196" s="39" t="s">
        <v>43271</v>
      </c>
      <c r="B1196" s="39" t="s">
        <v>27785</v>
      </c>
      <c r="C1196" s="40">
        <v>361349</v>
      </c>
      <c r="D1196" s="39" t="s">
        <v>32303</v>
      </c>
      <c r="E1196" s="41">
        <v>300</v>
      </c>
      <c r="F1196" s="39" t="s">
        <v>43223</v>
      </c>
      <c r="G1196" s="39" t="s">
        <v>45</v>
      </c>
      <c r="H1196" s="39" t="s">
        <v>46</v>
      </c>
      <c r="I1196" s="39" t="s">
        <v>955</v>
      </c>
      <c r="J1196">
        <f>VLOOKUP(D1196,自助!C:F,4,0)</f>
        <v>300</v>
      </c>
      <c r="K1196" t="str">
        <f t="shared" si="18"/>
        <v/>
      </c>
      <c r="L1196" s="12">
        <f>VLOOKUP(D1196,自助!C:G,5,FALSE)</f>
        <v>42909.375185185185</v>
      </c>
    </row>
    <row r="1197" spans="1:12" hidden="1">
      <c r="A1197" s="39" t="s">
        <v>43272</v>
      </c>
      <c r="B1197" s="39" t="s">
        <v>27787</v>
      </c>
      <c r="C1197" s="40">
        <v>361371</v>
      </c>
      <c r="D1197" s="39" t="s">
        <v>32306</v>
      </c>
      <c r="E1197" s="41">
        <v>100</v>
      </c>
      <c r="F1197" s="39" t="s">
        <v>43223</v>
      </c>
      <c r="G1197" s="39" t="s">
        <v>45</v>
      </c>
      <c r="H1197" s="39" t="s">
        <v>46</v>
      </c>
      <c r="I1197" s="39" t="s">
        <v>955</v>
      </c>
      <c r="J1197">
        <f>VLOOKUP(D1197,自助!C:F,4,0)</f>
        <v>100</v>
      </c>
      <c r="K1197" t="str">
        <f t="shared" si="18"/>
        <v/>
      </c>
      <c r="L1197" s="12">
        <f>VLOOKUP(D1197,自助!C:G,5,FALSE)</f>
        <v>42909.375474537039</v>
      </c>
    </row>
    <row r="1198" spans="1:12" hidden="1">
      <c r="A1198" s="39" t="s">
        <v>43273</v>
      </c>
      <c r="B1198" s="39" t="s">
        <v>27786</v>
      </c>
      <c r="C1198" s="40">
        <v>361377</v>
      </c>
      <c r="D1198" s="39" t="s">
        <v>32304</v>
      </c>
      <c r="E1198" s="41">
        <v>150</v>
      </c>
      <c r="F1198" s="39" t="s">
        <v>43223</v>
      </c>
      <c r="G1198" s="39" t="s">
        <v>45</v>
      </c>
      <c r="H1198" s="39" t="s">
        <v>46</v>
      </c>
      <c r="I1198" s="39" t="s">
        <v>955</v>
      </c>
      <c r="J1198">
        <f>VLOOKUP(D1198,自助!C:F,4,0)</f>
        <v>150</v>
      </c>
      <c r="K1198" t="str">
        <f t="shared" si="18"/>
        <v/>
      </c>
      <c r="L1198" s="12">
        <f>VLOOKUP(D1198,自助!C:G,5,FALSE)</f>
        <v>42909.375219907408</v>
      </c>
    </row>
    <row r="1199" spans="1:12" hidden="1">
      <c r="A1199" s="39" t="s">
        <v>43274</v>
      </c>
      <c r="B1199" s="39" t="s">
        <v>27788</v>
      </c>
      <c r="C1199" s="40">
        <v>361406</v>
      </c>
      <c r="D1199" s="39" t="s">
        <v>32307</v>
      </c>
      <c r="E1199" s="41">
        <v>1000</v>
      </c>
      <c r="F1199" s="39" t="s">
        <v>43223</v>
      </c>
      <c r="G1199" s="39" t="s">
        <v>45</v>
      </c>
      <c r="H1199" s="39" t="s">
        <v>46</v>
      </c>
      <c r="I1199" s="39" t="s">
        <v>955</v>
      </c>
      <c r="J1199">
        <f>VLOOKUP(D1199,自助!C:F,4,0)</f>
        <v>1000</v>
      </c>
      <c r="K1199" t="str">
        <f t="shared" si="18"/>
        <v/>
      </c>
      <c r="L1199" s="12">
        <f>VLOOKUP(D1199,自助!C:G,5,FALSE)</f>
        <v>42909.37572916667</v>
      </c>
    </row>
    <row r="1200" spans="1:12" hidden="1">
      <c r="A1200" s="39" t="s">
        <v>294</v>
      </c>
      <c r="B1200" s="39" t="s">
        <v>295</v>
      </c>
      <c r="C1200" s="40">
        <v>361473</v>
      </c>
      <c r="D1200" s="39" t="s">
        <v>32311</v>
      </c>
      <c r="E1200" s="41">
        <v>300</v>
      </c>
      <c r="F1200" s="39" t="s">
        <v>43223</v>
      </c>
      <c r="G1200" s="39" t="s">
        <v>45</v>
      </c>
      <c r="H1200" s="39" t="s">
        <v>46</v>
      </c>
      <c r="I1200" s="39" t="s">
        <v>955</v>
      </c>
      <c r="J1200">
        <f>VLOOKUP(D1200,自助!C:F,4,0)</f>
        <v>300</v>
      </c>
      <c r="K1200" t="str">
        <f t="shared" si="18"/>
        <v/>
      </c>
      <c r="L1200" s="12">
        <f>VLOOKUP(D1200,自助!C:G,5,FALSE)</f>
        <v>42909.376400462963</v>
      </c>
    </row>
    <row r="1201" spans="1:12" hidden="1">
      <c r="A1201" s="39" t="s">
        <v>43275</v>
      </c>
      <c r="B1201" s="39" t="s">
        <v>27805</v>
      </c>
      <c r="C1201" s="40">
        <v>361933</v>
      </c>
      <c r="D1201" s="39" t="s">
        <v>32329</v>
      </c>
      <c r="E1201" s="41">
        <v>2000</v>
      </c>
      <c r="F1201" s="39" t="s">
        <v>43223</v>
      </c>
      <c r="G1201" s="39" t="s">
        <v>45</v>
      </c>
      <c r="H1201" s="39" t="s">
        <v>46</v>
      </c>
      <c r="I1201" s="39" t="s">
        <v>955</v>
      </c>
      <c r="J1201">
        <f>VLOOKUP(D1201,自助!C:F,4,0)</f>
        <v>2000</v>
      </c>
      <c r="K1201" t="str">
        <f t="shared" si="18"/>
        <v/>
      </c>
      <c r="L1201" s="12">
        <f>VLOOKUP(D1201,自助!C:G,5,FALSE)</f>
        <v>42909.381527777776</v>
      </c>
    </row>
    <row r="1202" spans="1:12" hidden="1">
      <c r="A1202" s="39" t="s">
        <v>43276</v>
      </c>
      <c r="B1202" s="39" t="s">
        <v>27811</v>
      </c>
      <c r="C1202" s="40">
        <v>361991</v>
      </c>
      <c r="D1202" s="39" t="s">
        <v>32337</v>
      </c>
      <c r="E1202" s="41">
        <v>18</v>
      </c>
      <c r="F1202" s="39" t="s">
        <v>43223</v>
      </c>
      <c r="G1202" s="39" t="s">
        <v>45</v>
      </c>
      <c r="H1202" s="39" t="s">
        <v>46</v>
      </c>
      <c r="I1202" s="39" t="s">
        <v>955</v>
      </c>
      <c r="J1202">
        <f>VLOOKUP(D1202,自助!C:F,4,0)</f>
        <v>18</v>
      </c>
      <c r="K1202" t="str">
        <f t="shared" si="18"/>
        <v/>
      </c>
      <c r="L1202" s="12">
        <f>VLOOKUP(D1202,自助!C:G,5,FALSE)</f>
        <v>42909.38244212963</v>
      </c>
    </row>
    <row r="1203" spans="1:12" hidden="1">
      <c r="A1203" s="39" t="s">
        <v>573</v>
      </c>
      <c r="B1203" s="39" t="s">
        <v>574</v>
      </c>
      <c r="C1203" s="40">
        <v>362015</v>
      </c>
      <c r="D1203" s="39" t="s">
        <v>32342</v>
      </c>
      <c r="E1203" s="41">
        <v>200</v>
      </c>
      <c r="F1203" s="39" t="s">
        <v>43223</v>
      </c>
      <c r="G1203" s="39" t="s">
        <v>45</v>
      </c>
      <c r="H1203" s="39" t="s">
        <v>46</v>
      </c>
      <c r="I1203" s="39" t="s">
        <v>955</v>
      </c>
      <c r="J1203">
        <f>VLOOKUP(D1203,自助!C:F,4,0)</f>
        <v>200</v>
      </c>
      <c r="K1203" t="str">
        <f t="shared" si="18"/>
        <v/>
      </c>
      <c r="L1203" s="12">
        <f>VLOOKUP(D1203,自助!C:G,5,FALSE)</f>
        <v>42909.383356481485</v>
      </c>
    </row>
    <row r="1204" spans="1:12" hidden="1">
      <c r="A1204" s="39" t="s">
        <v>43277</v>
      </c>
      <c r="B1204" s="39" t="s">
        <v>27749</v>
      </c>
      <c r="C1204" s="40">
        <v>362035</v>
      </c>
      <c r="D1204" s="39" t="s">
        <v>32340</v>
      </c>
      <c r="E1204" s="41">
        <v>1240</v>
      </c>
      <c r="F1204" s="39" t="s">
        <v>43223</v>
      </c>
      <c r="G1204" s="39" t="s">
        <v>45</v>
      </c>
      <c r="H1204" s="39" t="s">
        <v>46</v>
      </c>
      <c r="I1204" s="39" t="s">
        <v>955</v>
      </c>
      <c r="J1204">
        <f>VLOOKUP(D1204,自助!C:F,4,0)</f>
        <v>1240</v>
      </c>
      <c r="K1204" t="str">
        <f t="shared" si="18"/>
        <v/>
      </c>
      <c r="L1204" s="12">
        <f>VLOOKUP(D1204,自助!C:G,5,FALSE)</f>
        <v>42909.382974537039</v>
      </c>
    </row>
    <row r="1205" spans="1:12" hidden="1">
      <c r="A1205" s="39" t="s">
        <v>43278</v>
      </c>
      <c r="B1205" s="39" t="s">
        <v>27502</v>
      </c>
      <c r="C1205" s="40">
        <v>352694</v>
      </c>
      <c r="D1205" s="39" t="s">
        <v>31882</v>
      </c>
      <c r="E1205" s="41">
        <v>600</v>
      </c>
      <c r="F1205" s="39" t="s">
        <v>42667</v>
      </c>
      <c r="G1205" s="39" t="s">
        <v>45</v>
      </c>
      <c r="H1205" s="39" t="s">
        <v>46</v>
      </c>
      <c r="I1205" s="39" t="s">
        <v>955</v>
      </c>
      <c r="J1205">
        <f>VLOOKUP(D1205,自助!C:F,4,0)</f>
        <v>600</v>
      </c>
      <c r="K1205" t="str">
        <f t="shared" si="18"/>
        <v/>
      </c>
      <c r="L1205" s="12">
        <f>VLOOKUP(D1205,自助!C:G,5,FALSE)</f>
        <v>42908.635868055557</v>
      </c>
    </row>
    <row r="1206" spans="1:12" hidden="1">
      <c r="A1206" s="39" t="s">
        <v>43279</v>
      </c>
      <c r="B1206" s="39" t="s">
        <v>27504</v>
      </c>
      <c r="C1206" s="40">
        <v>352786</v>
      </c>
      <c r="D1206" s="39" t="s">
        <v>31884</v>
      </c>
      <c r="E1206" s="41">
        <v>540</v>
      </c>
      <c r="F1206" s="39" t="s">
        <v>42667</v>
      </c>
      <c r="G1206" s="39" t="s">
        <v>45</v>
      </c>
      <c r="H1206" s="39" t="s">
        <v>46</v>
      </c>
      <c r="I1206" s="39" t="s">
        <v>955</v>
      </c>
      <c r="J1206">
        <f>VLOOKUP(D1206,自助!C:F,4,0)</f>
        <v>540</v>
      </c>
      <c r="K1206" t="str">
        <f t="shared" si="18"/>
        <v/>
      </c>
      <c r="L1206" s="12">
        <f>VLOOKUP(D1206,自助!C:G,5,FALSE)</f>
        <v>42908.637638888889</v>
      </c>
    </row>
    <row r="1207" spans="1:12" hidden="1">
      <c r="A1207" s="39" t="s">
        <v>43166</v>
      </c>
      <c r="B1207" s="39" t="s">
        <v>27128</v>
      </c>
      <c r="C1207" s="40">
        <v>352864</v>
      </c>
      <c r="D1207" s="39" t="s">
        <v>31886</v>
      </c>
      <c r="E1207" s="41">
        <v>170</v>
      </c>
      <c r="F1207" s="39" t="s">
        <v>42667</v>
      </c>
      <c r="G1207" s="39" t="s">
        <v>45</v>
      </c>
      <c r="H1207" s="39" t="s">
        <v>46</v>
      </c>
      <c r="I1207" s="39" t="s">
        <v>955</v>
      </c>
      <c r="J1207">
        <f>VLOOKUP(D1207,自助!C:F,4,0)</f>
        <v>170</v>
      </c>
      <c r="K1207" t="str">
        <f t="shared" si="18"/>
        <v/>
      </c>
      <c r="L1207" s="12">
        <f>VLOOKUP(D1207,自助!C:G,5,FALSE)</f>
        <v>42908.638969907406</v>
      </c>
    </row>
    <row r="1208" spans="1:12" hidden="1">
      <c r="A1208" s="39" t="s">
        <v>43280</v>
      </c>
      <c r="B1208" s="39" t="s">
        <v>27505</v>
      </c>
      <c r="C1208" s="40">
        <v>352883</v>
      </c>
      <c r="D1208" s="39" t="s">
        <v>31885</v>
      </c>
      <c r="E1208" s="41">
        <v>50</v>
      </c>
      <c r="F1208" s="39" t="s">
        <v>42667</v>
      </c>
      <c r="G1208" s="39" t="s">
        <v>45</v>
      </c>
      <c r="H1208" s="39" t="s">
        <v>46</v>
      </c>
      <c r="I1208" s="39" t="s">
        <v>955</v>
      </c>
      <c r="J1208">
        <f>VLOOKUP(D1208,自助!C:F,4,0)</f>
        <v>50</v>
      </c>
      <c r="K1208" t="str">
        <f t="shared" si="18"/>
        <v/>
      </c>
      <c r="L1208" s="12">
        <f>VLOOKUP(D1208,自助!C:G,5,FALSE)</f>
        <v>42908.638680555552</v>
      </c>
    </row>
    <row r="1209" spans="1:12" hidden="1">
      <c r="A1209" s="39" t="s">
        <v>43281</v>
      </c>
      <c r="B1209" s="39" t="s">
        <v>108</v>
      </c>
      <c r="C1209" s="40">
        <v>352966</v>
      </c>
      <c r="D1209" s="39" t="s">
        <v>31889</v>
      </c>
      <c r="E1209" s="41">
        <v>1500</v>
      </c>
      <c r="F1209" s="39" t="s">
        <v>42667</v>
      </c>
      <c r="G1209" s="39" t="s">
        <v>45</v>
      </c>
      <c r="H1209" s="39" t="s">
        <v>46</v>
      </c>
      <c r="I1209" s="39" t="s">
        <v>955</v>
      </c>
      <c r="J1209">
        <f>VLOOKUP(D1209,自助!C:F,4,0)</f>
        <v>1500</v>
      </c>
      <c r="K1209" t="str">
        <f t="shared" si="18"/>
        <v/>
      </c>
      <c r="L1209" s="12">
        <f>VLOOKUP(D1209,自助!C:G,5,FALSE)</f>
        <v>42908.640289351853</v>
      </c>
    </row>
    <row r="1210" spans="1:12" hidden="1">
      <c r="A1210" s="39" t="s">
        <v>43161</v>
      </c>
      <c r="B1210" s="39" t="s">
        <v>27509</v>
      </c>
      <c r="C1210" s="40">
        <v>352999</v>
      </c>
      <c r="D1210" s="39" t="s">
        <v>31891</v>
      </c>
      <c r="E1210" s="41">
        <v>200</v>
      </c>
      <c r="F1210" s="39" t="s">
        <v>42667</v>
      </c>
      <c r="G1210" s="39" t="s">
        <v>45</v>
      </c>
      <c r="H1210" s="39" t="s">
        <v>46</v>
      </c>
      <c r="I1210" s="39" t="s">
        <v>955</v>
      </c>
      <c r="J1210">
        <f>VLOOKUP(D1210,自助!C:F,4,0)</f>
        <v>200</v>
      </c>
      <c r="K1210" t="str">
        <f t="shared" si="18"/>
        <v/>
      </c>
      <c r="L1210" s="12">
        <f>VLOOKUP(D1210,自助!C:G,5,FALSE)</f>
        <v>42908.641412037039</v>
      </c>
    </row>
    <row r="1211" spans="1:12" hidden="1">
      <c r="A1211" s="39" t="s">
        <v>43282</v>
      </c>
      <c r="B1211" s="39" t="s">
        <v>27510</v>
      </c>
      <c r="C1211" s="40">
        <v>353012</v>
      </c>
      <c r="D1211" s="39" t="s">
        <v>31892</v>
      </c>
      <c r="E1211" s="41">
        <v>10</v>
      </c>
      <c r="F1211" s="39" t="s">
        <v>42667</v>
      </c>
      <c r="G1211" s="39" t="s">
        <v>45</v>
      </c>
      <c r="H1211" s="39" t="s">
        <v>46</v>
      </c>
      <c r="I1211" s="39" t="s">
        <v>955</v>
      </c>
      <c r="J1211">
        <f>VLOOKUP(D1211,自助!C:F,4,0)</f>
        <v>10</v>
      </c>
      <c r="K1211" t="str">
        <f t="shared" si="18"/>
        <v/>
      </c>
      <c r="L1211" s="12">
        <f>VLOOKUP(D1211,自助!C:G,5,FALSE)</f>
        <v>42908.641423611109</v>
      </c>
    </row>
    <row r="1212" spans="1:12" hidden="1">
      <c r="A1212" s="39" t="s">
        <v>524</v>
      </c>
      <c r="B1212" s="39" t="s">
        <v>525</v>
      </c>
      <c r="C1212" s="40">
        <v>353249</v>
      </c>
      <c r="D1212" s="39" t="s">
        <v>31905</v>
      </c>
      <c r="E1212" s="41">
        <v>100</v>
      </c>
      <c r="F1212" s="39" t="s">
        <v>42667</v>
      </c>
      <c r="G1212" s="39" t="s">
        <v>45</v>
      </c>
      <c r="H1212" s="39" t="s">
        <v>46</v>
      </c>
      <c r="I1212" s="39" t="s">
        <v>955</v>
      </c>
      <c r="J1212">
        <f>VLOOKUP(D1212,自助!C:F,4,0)</f>
        <v>100</v>
      </c>
      <c r="K1212" t="str">
        <f t="shared" si="18"/>
        <v/>
      </c>
      <c r="L1212" s="12">
        <f>VLOOKUP(D1212,自助!C:G,5,FALSE)</f>
        <v>42908.645173611112</v>
      </c>
    </row>
    <row r="1213" spans="1:12" hidden="1">
      <c r="A1213" s="39" t="s">
        <v>43283</v>
      </c>
      <c r="B1213" s="39" t="s">
        <v>27522</v>
      </c>
      <c r="C1213" s="40">
        <v>353483</v>
      </c>
      <c r="D1213" s="39" t="s">
        <v>31913</v>
      </c>
      <c r="E1213" s="41">
        <v>10</v>
      </c>
      <c r="F1213" s="39" t="s">
        <v>42667</v>
      </c>
      <c r="G1213" s="39" t="s">
        <v>45</v>
      </c>
      <c r="H1213" s="39" t="s">
        <v>46</v>
      </c>
      <c r="I1213" s="39" t="s">
        <v>955</v>
      </c>
      <c r="J1213">
        <f>VLOOKUP(D1213,自助!C:F,4,0)</f>
        <v>10</v>
      </c>
      <c r="K1213" t="str">
        <f t="shared" si="18"/>
        <v/>
      </c>
      <c r="L1213" s="12">
        <f>VLOOKUP(D1213,自助!C:G,5,FALSE)</f>
        <v>42908.648784722223</v>
      </c>
    </row>
    <row r="1214" spans="1:12" hidden="1">
      <c r="A1214" s="39" t="s">
        <v>236</v>
      </c>
      <c r="B1214" s="39" t="s">
        <v>237</v>
      </c>
      <c r="C1214" s="40">
        <v>353500</v>
      </c>
      <c r="D1214" s="39" t="s">
        <v>31914</v>
      </c>
      <c r="E1214" s="41">
        <v>200</v>
      </c>
      <c r="F1214" s="39" t="s">
        <v>42667</v>
      </c>
      <c r="G1214" s="39" t="s">
        <v>45</v>
      </c>
      <c r="H1214" s="39" t="s">
        <v>46</v>
      </c>
      <c r="I1214" s="39" t="s">
        <v>955</v>
      </c>
      <c r="J1214">
        <f>VLOOKUP(D1214,自助!C:F,4,0)</f>
        <v>200</v>
      </c>
      <c r="K1214" t="str">
        <f t="shared" si="18"/>
        <v/>
      </c>
      <c r="L1214" s="12">
        <f>VLOOKUP(D1214,自助!C:G,5,FALSE)</f>
        <v>42908.648877314816</v>
      </c>
    </row>
    <row r="1215" spans="1:12" hidden="1">
      <c r="A1215" s="39" t="s">
        <v>43284</v>
      </c>
      <c r="B1215" s="39" t="s">
        <v>27525</v>
      </c>
      <c r="C1215" s="40">
        <v>353555</v>
      </c>
      <c r="D1215" s="39" t="s">
        <v>31917</v>
      </c>
      <c r="E1215" s="41">
        <v>100</v>
      </c>
      <c r="F1215" s="39" t="s">
        <v>42667</v>
      </c>
      <c r="G1215" s="39" t="s">
        <v>45</v>
      </c>
      <c r="H1215" s="39" t="s">
        <v>46</v>
      </c>
      <c r="I1215" s="39" t="s">
        <v>955</v>
      </c>
      <c r="J1215">
        <f>VLOOKUP(D1215,自助!C:F,4,0)</f>
        <v>100</v>
      </c>
      <c r="K1215" t="str">
        <f t="shared" si="18"/>
        <v/>
      </c>
      <c r="L1215" s="12">
        <f>VLOOKUP(D1215,自助!C:G,5,FALSE)</f>
        <v>42908.650254629632</v>
      </c>
    </row>
    <row r="1216" spans="1:12" hidden="1">
      <c r="A1216" s="39" t="s">
        <v>43285</v>
      </c>
      <c r="B1216" s="39" t="s">
        <v>26638</v>
      </c>
      <c r="C1216" s="40">
        <v>353573</v>
      </c>
      <c r="D1216" s="39" t="s">
        <v>31918</v>
      </c>
      <c r="E1216" s="41">
        <v>1000</v>
      </c>
      <c r="F1216" s="39" t="s">
        <v>42667</v>
      </c>
      <c r="G1216" s="39" t="s">
        <v>45</v>
      </c>
      <c r="H1216" s="39" t="s">
        <v>46</v>
      </c>
      <c r="I1216" s="39" t="s">
        <v>955</v>
      </c>
      <c r="J1216">
        <f>VLOOKUP(D1216,自助!C:F,4,0)</f>
        <v>1000</v>
      </c>
      <c r="K1216" t="str">
        <f t="shared" si="18"/>
        <v/>
      </c>
      <c r="L1216" s="12">
        <f>VLOOKUP(D1216,自助!C:G,5,FALSE)</f>
        <v>42908.650462962964</v>
      </c>
    </row>
    <row r="1217" spans="1:12" hidden="1">
      <c r="A1217" s="39" t="s">
        <v>43286</v>
      </c>
      <c r="B1217" s="39" t="s">
        <v>27527</v>
      </c>
      <c r="C1217" s="40">
        <v>353727</v>
      </c>
      <c r="D1217" s="39" t="s">
        <v>31922</v>
      </c>
      <c r="E1217" s="41">
        <v>77</v>
      </c>
      <c r="F1217" s="39" t="s">
        <v>42667</v>
      </c>
      <c r="G1217" s="39" t="s">
        <v>45</v>
      </c>
      <c r="H1217" s="39" t="s">
        <v>46</v>
      </c>
      <c r="I1217" s="39" t="s">
        <v>955</v>
      </c>
      <c r="J1217">
        <f>VLOOKUP(D1217,自助!C:F,4,0)</f>
        <v>77</v>
      </c>
      <c r="K1217" t="str">
        <f t="shared" si="18"/>
        <v/>
      </c>
      <c r="L1217" s="12">
        <f>VLOOKUP(D1217,自助!C:G,5,FALSE)</f>
        <v>42908.653032407405</v>
      </c>
    </row>
    <row r="1218" spans="1:12" hidden="1">
      <c r="A1218" s="39" t="s">
        <v>26350</v>
      </c>
      <c r="B1218" s="39" t="s">
        <v>27538</v>
      </c>
      <c r="C1218" s="40">
        <v>354142</v>
      </c>
      <c r="D1218" s="39" t="s">
        <v>31936</v>
      </c>
      <c r="E1218" s="41">
        <v>100</v>
      </c>
      <c r="F1218" s="39" t="s">
        <v>42667</v>
      </c>
      <c r="G1218" s="39" t="s">
        <v>45</v>
      </c>
      <c r="H1218" s="39" t="s">
        <v>46</v>
      </c>
      <c r="I1218" s="39" t="s">
        <v>955</v>
      </c>
      <c r="J1218">
        <f>VLOOKUP(D1218,自助!C:F,4,0)</f>
        <v>100</v>
      </c>
      <c r="K1218" t="str">
        <f t="shared" si="18"/>
        <v/>
      </c>
      <c r="L1218" s="12">
        <f>VLOOKUP(D1218,自助!C:G,5,FALSE)</f>
        <v>42908.660254629627</v>
      </c>
    </row>
    <row r="1219" spans="1:12" hidden="1">
      <c r="A1219" s="39" t="s">
        <v>43287</v>
      </c>
      <c r="B1219" s="39" t="s">
        <v>26934</v>
      </c>
      <c r="C1219" s="40">
        <v>330468</v>
      </c>
      <c r="D1219" s="39" t="s">
        <v>31010</v>
      </c>
      <c r="E1219" s="41">
        <v>200</v>
      </c>
      <c r="F1219" s="39" t="s">
        <v>42419</v>
      </c>
      <c r="G1219" s="39" t="s">
        <v>45</v>
      </c>
      <c r="H1219" s="39" t="s">
        <v>46</v>
      </c>
      <c r="I1219" s="39" t="s">
        <v>955</v>
      </c>
      <c r="J1219">
        <f>VLOOKUP(D1219,自助!C:F,4,0)</f>
        <v>200</v>
      </c>
      <c r="K1219" t="str">
        <f t="shared" ref="K1219:K1282" si="19">IF(E1219=J1219,"",1)</f>
        <v/>
      </c>
      <c r="L1219" s="12">
        <f>VLOOKUP(D1219,自助!C:G,5,FALSE)</f>
        <v>42907.626400462963</v>
      </c>
    </row>
    <row r="1220" spans="1:12" hidden="1">
      <c r="A1220" s="39" t="s">
        <v>43288</v>
      </c>
      <c r="B1220" s="39" t="s">
        <v>27073</v>
      </c>
      <c r="C1220" s="40">
        <v>335491</v>
      </c>
      <c r="D1220" s="39" t="s">
        <v>31205</v>
      </c>
      <c r="E1220" s="41">
        <v>30</v>
      </c>
      <c r="F1220" s="39" t="s">
        <v>42419</v>
      </c>
      <c r="G1220" s="39" t="s">
        <v>45</v>
      </c>
      <c r="H1220" s="39" t="s">
        <v>46</v>
      </c>
      <c r="I1220" s="39" t="s">
        <v>955</v>
      </c>
      <c r="J1220">
        <f>VLOOKUP(D1220,自助!C:F,4,0)</f>
        <v>30</v>
      </c>
      <c r="K1220" t="str">
        <f t="shared" si="19"/>
        <v/>
      </c>
      <c r="L1220" s="12">
        <f>VLOOKUP(D1220,自助!C:G,5,FALSE)</f>
        <v>42907.767152777778</v>
      </c>
    </row>
    <row r="1221" spans="1:12" hidden="1">
      <c r="A1221" s="39" t="s">
        <v>531</v>
      </c>
      <c r="B1221" s="39" t="s">
        <v>532</v>
      </c>
      <c r="C1221" s="40">
        <v>335961</v>
      </c>
      <c r="D1221" s="39" t="s">
        <v>31220</v>
      </c>
      <c r="E1221" s="41">
        <v>50</v>
      </c>
      <c r="F1221" s="39" t="s">
        <v>42419</v>
      </c>
      <c r="G1221" s="39" t="s">
        <v>45</v>
      </c>
      <c r="H1221" s="39" t="s">
        <v>46</v>
      </c>
      <c r="I1221" s="39" t="s">
        <v>955</v>
      </c>
      <c r="J1221">
        <f>VLOOKUP(D1221,自助!C:F,4,0)</f>
        <v>50</v>
      </c>
      <c r="K1221" t="str">
        <f t="shared" si="19"/>
        <v/>
      </c>
      <c r="L1221" s="12">
        <f>VLOOKUP(D1221,自助!C:G,5,FALSE)</f>
        <v>42907.961226851854</v>
      </c>
    </row>
    <row r="1222" spans="1:12" hidden="1">
      <c r="A1222" s="39" t="s">
        <v>43289</v>
      </c>
      <c r="B1222" s="39" t="s">
        <v>27084</v>
      </c>
      <c r="C1222" s="40">
        <v>335979</v>
      </c>
      <c r="D1222" s="39" t="s">
        <v>31223</v>
      </c>
      <c r="E1222" s="41">
        <v>50</v>
      </c>
      <c r="F1222" s="39" t="s">
        <v>42419</v>
      </c>
      <c r="G1222" s="39" t="s">
        <v>45</v>
      </c>
      <c r="H1222" s="39" t="s">
        <v>46</v>
      </c>
      <c r="I1222" s="39" t="s">
        <v>955</v>
      </c>
      <c r="J1222">
        <f>VLOOKUP(D1222,自助!C:F,4,0)</f>
        <v>50</v>
      </c>
      <c r="K1222" t="str">
        <f t="shared" si="19"/>
        <v/>
      </c>
      <c r="L1222" s="12">
        <f>VLOOKUP(D1222,自助!C:G,5,FALSE)</f>
        <v>42907.96738425926</v>
      </c>
    </row>
    <row r="1223" spans="1:12" hidden="1">
      <c r="A1223" s="39" t="s">
        <v>555</v>
      </c>
      <c r="B1223" s="39" t="s">
        <v>556</v>
      </c>
      <c r="C1223" s="40">
        <v>341303</v>
      </c>
      <c r="D1223" s="39" t="s">
        <v>31475</v>
      </c>
      <c r="E1223" s="41">
        <v>240</v>
      </c>
      <c r="F1223" s="39" t="s">
        <v>42667</v>
      </c>
      <c r="G1223" s="39" t="s">
        <v>45</v>
      </c>
      <c r="H1223" s="39" t="s">
        <v>46</v>
      </c>
      <c r="I1223" s="39" t="s">
        <v>955</v>
      </c>
      <c r="J1223">
        <f>VLOOKUP(D1223,自助!C:F,4,0)</f>
        <v>240</v>
      </c>
      <c r="K1223" t="str">
        <f t="shared" si="19"/>
        <v/>
      </c>
      <c r="L1223" s="12">
        <f>VLOOKUP(D1223,自助!C:G,5,FALSE)</f>
        <v>42908.391655092593</v>
      </c>
    </row>
    <row r="1224" spans="1:12" hidden="1">
      <c r="A1224" s="39" t="s">
        <v>43290</v>
      </c>
      <c r="B1224" s="39" t="s">
        <v>27255</v>
      </c>
      <c r="C1224" s="40">
        <v>341332</v>
      </c>
      <c r="D1224" s="39" t="s">
        <v>31476</v>
      </c>
      <c r="E1224" s="41">
        <v>300</v>
      </c>
      <c r="F1224" s="39" t="s">
        <v>42667</v>
      </c>
      <c r="G1224" s="39" t="s">
        <v>45</v>
      </c>
      <c r="H1224" s="39" t="s">
        <v>46</v>
      </c>
      <c r="I1224" s="39" t="s">
        <v>955</v>
      </c>
      <c r="J1224">
        <f>VLOOKUP(D1224,自助!C:F,4,0)</f>
        <v>300</v>
      </c>
      <c r="K1224" t="str">
        <f t="shared" si="19"/>
        <v/>
      </c>
      <c r="L1224" s="12">
        <f>VLOOKUP(D1224,自助!C:G,5,FALSE)</f>
        <v>42908.392199074071</v>
      </c>
    </row>
    <row r="1225" spans="1:12" hidden="1">
      <c r="A1225" s="39" t="s">
        <v>43291</v>
      </c>
      <c r="B1225" s="39" t="s">
        <v>27259</v>
      </c>
      <c r="C1225" s="40">
        <v>341470</v>
      </c>
      <c r="D1225" s="39" t="s">
        <v>31480</v>
      </c>
      <c r="E1225" s="41">
        <v>20</v>
      </c>
      <c r="F1225" s="39" t="s">
        <v>42667</v>
      </c>
      <c r="G1225" s="39" t="s">
        <v>45</v>
      </c>
      <c r="H1225" s="39" t="s">
        <v>46</v>
      </c>
      <c r="I1225" s="39" t="s">
        <v>955</v>
      </c>
      <c r="J1225">
        <f>VLOOKUP(D1225,自助!C:F,4,0)</f>
        <v>20</v>
      </c>
      <c r="K1225" t="str">
        <f t="shared" si="19"/>
        <v/>
      </c>
      <c r="L1225" s="12">
        <f>VLOOKUP(D1225,自助!C:G,5,FALSE)</f>
        <v>42908.393784722219</v>
      </c>
    </row>
    <row r="1226" spans="1:12" hidden="1">
      <c r="A1226" s="39" t="s">
        <v>42990</v>
      </c>
      <c r="B1226" s="39" t="s">
        <v>27356</v>
      </c>
      <c r="C1226" s="40">
        <v>348650</v>
      </c>
      <c r="D1226" s="39" t="s">
        <v>31715</v>
      </c>
      <c r="E1226" s="41">
        <v>100</v>
      </c>
      <c r="F1226" s="39" t="s">
        <v>42667</v>
      </c>
      <c r="G1226" s="39" t="s">
        <v>45</v>
      </c>
      <c r="H1226" s="39" t="s">
        <v>46</v>
      </c>
      <c r="I1226" s="39" t="s">
        <v>955</v>
      </c>
      <c r="J1226">
        <f>VLOOKUP(D1226,自助!C:F,4,0)</f>
        <v>100</v>
      </c>
      <c r="K1226" t="str">
        <f t="shared" si="19"/>
        <v/>
      </c>
      <c r="L1226" s="12">
        <f>VLOOKUP(D1226,自助!C:G,5,FALSE)</f>
        <v>42908.500706018516</v>
      </c>
    </row>
    <row r="1227" spans="1:12" hidden="1">
      <c r="A1227" s="39" t="s">
        <v>43292</v>
      </c>
      <c r="B1227" s="39" t="s">
        <v>26880</v>
      </c>
      <c r="C1227" s="40">
        <v>328996</v>
      </c>
      <c r="D1227" s="39" t="s">
        <v>30956</v>
      </c>
      <c r="E1227" s="41">
        <v>200</v>
      </c>
      <c r="F1227" s="39" t="s">
        <v>42419</v>
      </c>
      <c r="G1227" s="39" t="s">
        <v>45</v>
      </c>
      <c r="H1227" s="39" t="s">
        <v>46</v>
      </c>
      <c r="I1227" s="39" t="s">
        <v>955</v>
      </c>
      <c r="J1227">
        <f>VLOOKUP(D1227,自助!C:F,4,0)</f>
        <v>200</v>
      </c>
      <c r="K1227" t="str">
        <f t="shared" si="19"/>
        <v/>
      </c>
      <c r="L1227" s="12">
        <f>VLOOKUP(D1227,自助!C:G,5,FALSE)</f>
        <v>42907.604456018518</v>
      </c>
    </row>
    <row r="1228" spans="1:12" hidden="1">
      <c r="A1228" s="39" t="s">
        <v>43234</v>
      </c>
      <c r="B1228" s="39" t="s">
        <v>26924</v>
      </c>
      <c r="C1228" s="40">
        <v>330044</v>
      </c>
      <c r="D1228" s="39" t="s">
        <v>30993</v>
      </c>
      <c r="E1228" s="41">
        <v>1270</v>
      </c>
      <c r="F1228" s="39" t="s">
        <v>42419</v>
      </c>
      <c r="G1228" s="39" t="s">
        <v>45</v>
      </c>
      <c r="H1228" s="39" t="s">
        <v>46</v>
      </c>
      <c r="I1228" s="39" t="s">
        <v>955</v>
      </c>
      <c r="J1228">
        <f>VLOOKUP(D1228,自助!C:F,4,0)</f>
        <v>1270</v>
      </c>
      <c r="K1228" t="str">
        <f t="shared" si="19"/>
        <v/>
      </c>
      <c r="L1228" s="12">
        <f>VLOOKUP(D1228,自助!C:G,5,FALSE)</f>
        <v>42907.620428240742</v>
      </c>
    </row>
    <row r="1229" spans="1:12" hidden="1">
      <c r="A1229" s="39" t="s">
        <v>43111</v>
      </c>
      <c r="B1229" s="39" t="s">
        <v>26971</v>
      </c>
      <c r="C1229" s="40">
        <v>331499</v>
      </c>
      <c r="D1229" s="39" t="s">
        <v>31049</v>
      </c>
      <c r="E1229" s="41">
        <v>10</v>
      </c>
      <c r="F1229" s="39" t="s">
        <v>42419</v>
      </c>
      <c r="G1229" s="39" t="s">
        <v>45</v>
      </c>
      <c r="H1229" s="39" t="s">
        <v>46</v>
      </c>
      <c r="I1229" s="39" t="s">
        <v>955</v>
      </c>
      <c r="J1229">
        <f>VLOOKUP(D1229,自助!C:F,4,0)</f>
        <v>10</v>
      </c>
      <c r="K1229" t="str">
        <f t="shared" si="19"/>
        <v/>
      </c>
      <c r="L1229" s="12">
        <f>VLOOKUP(D1229,自助!C:G,5,FALSE)</f>
        <v>42907.643703703703</v>
      </c>
    </row>
    <row r="1230" spans="1:12" hidden="1">
      <c r="A1230" s="39" t="s">
        <v>43293</v>
      </c>
      <c r="B1230" s="39" t="s">
        <v>26972</v>
      </c>
      <c r="C1230" s="40">
        <v>331501</v>
      </c>
      <c r="D1230" s="39" t="s">
        <v>31050</v>
      </c>
      <c r="E1230" s="41">
        <v>10</v>
      </c>
      <c r="F1230" s="39" t="s">
        <v>42419</v>
      </c>
      <c r="G1230" s="39" t="s">
        <v>45</v>
      </c>
      <c r="H1230" s="39" t="s">
        <v>46</v>
      </c>
      <c r="I1230" s="39" t="s">
        <v>955</v>
      </c>
      <c r="J1230">
        <f>VLOOKUP(D1230,自助!C:F,4,0)</f>
        <v>10</v>
      </c>
      <c r="K1230" t="str">
        <f t="shared" si="19"/>
        <v/>
      </c>
      <c r="L1230" s="12">
        <f>VLOOKUP(D1230,自助!C:G,5,FALSE)</f>
        <v>42907.643726851849</v>
      </c>
    </row>
    <row r="1231" spans="1:12" hidden="1">
      <c r="A1231" s="39" t="s">
        <v>43294</v>
      </c>
      <c r="B1231" s="39" t="s">
        <v>26516</v>
      </c>
      <c r="C1231" s="40">
        <v>331502</v>
      </c>
      <c r="D1231" s="39" t="s">
        <v>31047</v>
      </c>
      <c r="E1231" s="41">
        <v>20</v>
      </c>
      <c r="F1231" s="39" t="s">
        <v>42419</v>
      </c>
      <c r="G1231" s="39" t="s">
        <v>45</v>
      </c>
      <c r="H1231" s="39" t="s">
        <v>46</v>
      </c>
      <c r="I1231" s="39" t="s">
        <v>955</v>
      </c>
      <c r="J1231">
        <f>VLOOKUP(D1231,自助!C:F,4,0)</f>
        <v>20</v>
      </c>
      <c r="K1231" t="str">
        <f t="shared" si="19"/>
        <v/>
      </c>
      <c r="L1231" s="12">
        <f>VLOOKUP(D1231,自助!C:G,5,FALSE)</f>
        <v>42907.643634259257</v>
      </c>
    </row>
    <row r="1232" spans="1:12" hidden="1">
      <c r="A1232" s="39" t="s">
        <v>43295</v>
      </c>
      <c r="B1232" s="39" t="s">
        <v>27258</v>
      </c>
      <c r="C1232" s="40">
        <v>341458</v>
      </c>
      <c r="D1232" s="39" t="s">
        <v>31479</v>
      </c>
      <c r="E1232" s="41">
        <v>600</v>
      </c>
      <c r="F1232" s="39" t="s">
        <v>42667</v>
      </c>
      <c r="G1232" s="39" t="s">
        <v>45</v>
      </c>
      <c r="H1232" s="39" t="s">
        <v>46</v>
      </c>
      <c r="I1232" s="39" t="s">
        <v>955</v>
      </c>
      <c r="J1232">
        <f>VLOOKUP(D1232,自助!C:F,4,0)</f>
        <v>600</v>
      </c>
      <c r="K1232" t="str">
        <f t="shared" si="19"/>
        <v/>
      </c>
      <c r="L1232" s="12">
        <f>VLOOKUP(D1232,自助!C:G,5,FALSE)</f>
        <v>42908.393611111111</v>
      </c>
    </row>
    <row r="1233" spans="1:12" hidden="1">
      <c r="A1233" s="39" t="s">
        <v>43296</v>
      </c>
      <c r="B1233" s="39" t="s">
        <v>27260</v>
      </c>
      <c r="C1233" s="40">
        <v>341512</v>
      </c>
      <c r="D1233" s="39" t="s">
        <v>31481</v>
      </c>
      <c r="E1233" s="41">
        <v>900</v>
      </c>
      <c r="F1233" s="39" t="s">
        <v>42667</v>
      </c>
      <c r="G1233" s="39" t="s">
        <v>45</v>
      </c>
      <c r="H1233" s="39" t="s">
        <v>46</v>
      </c>
      <c r="I1233" s="39" t="s">
        <v>955</v>
      </c>
      <c r="J1233">
        <f>VLOOKUP(D1233,自助!C:F,4,0)</f>
        <v>900</v>
      </c>
      <c r="K1233" t="str">
        <f t="shared" si="19"/>
        <v/>
      </c>
      <c r="L1233" s="12">
        <f>VLOOKUP(D1233,自助!C:G,5,FALSE)</f>
        <v>42908.394259259258</v>
      </c>
    </row>
    <row r="1234" spans="1:12" hidden="1">
      <c r="A1234" s="39" t="s">
        <v>43297</v>
      </c>
      <c r="B1234" s="39" t="s">
        <v>27261</v>
      </c>
      <c r="C1234" s="40">
        <v>341534</v>
      </c>
      <c r="D1234" s="39" t="s">
        <v>31482</v>
      </c>
      <c r="E1234" s="41">
        <v>500</v>
      </c>
      <c r="F1234" s="39" t="s">
        <v>42667</v>
      </c>
      <c r="G1234" s="39" t="s">
        <v>45</v>
      </c>
      <c r="H1234" s="39" t="s">
        <v>46</v>
      </c>
      <c r="I1234" s="39" t="s">
        <v>955</v>
      </c>
      <c r="J1234">
        <f>VLOOKUP(D1234,自助!C:F,4,0)</f>
        <v>500</v>
      </c>
      <c r="K1234" t="str">
        <f t="shared" si="19"/>
        <v/>
      </c>
      <c r="L1234" s="12">
        <f>VLOOKUP(D1234,自助!C:G,5,FALSE)</f>
        <v>42908.394479166665</v>
      </c>
    </row>
    <row r="1235" spans="1:12" hidden="1">
      <c r="A1235" s="39" t="s">
        <v>42669</v>
      </c>
      <c r="B1235" s="39" t="s">
        <v>27111</v>
      </c>
      <c r="C1235" s="40">
        <v>346196</v>
      </c>
      <c r="D1235" s="39" t="s">
        <v>31640</v>
      </c>
      <c r="E1235" s="41">
        <v>500</v>
      </c>
      <c r="F1235" s="39" t="s">
        <v>42667</v>
      </c>
      <c r="G1235" s="39" t="s">
        <v>45</v>
      </c>
      <c r="H1235" s="39" t="s">
        <v>46</v>
      </c>
      <c r="I1235" s="39" t="s">
        <v>955</v>
      </c>
      <c r="J1235">
        <f>VLOOKUP(D1235,自助!C:F,4,0)</f>
        <v>500</v>
      </c>
      <c r="K1235" t="str">
        <f t="shared" si="19"/>
        <v/>
      </c>
      <c r="L1235" s="12">
        <f>VLOOKUP(D1235,自助!C:G,5,FALSE)</f>
        <v>42908.452499999999</v>
      </c>
    </row>
    <row r="1236" spans="1:12" hidden="1">
      <c r="A1236" s="39" t="s">
        <v>43024</v>
      </c>
      <c r="B1236" s="39" t="s">
        <v>27277</v>
      </c>
      <c r="C1236" s="40">
        <v>346341</v>
      </c>
      <c r="D1236" s="39" t="s">
        <v>31644</v>
      </c>
      <c r="E1236" s="41">
        <v>310</v>
      </c>
      <c r="F1236" s="39" t="s">
        <v>42667</v>
      </c>
      <c r="G1236" s="39" t="s">
        <v>45</v>
      </c>
      <c r="H1236" s="39" t="s">
        <v>46</v>
      </c>
      <c r="I1236" s="39" t="s">
        <v>955</v>
      </c>
      <c r="J1236">
        <f>VLOOKUP(D1236,自助!C:F,4,0)</f>
        <v>310</v>
      </c>
      <c r="K1236" t="str">
        <f t="shared" si="19"/>
        <v/>
      </c>
      <c r="L1236" s="12">
        <f>VLOOKUP(D1236,自助!C:G,5,FALSE)</f>
        <v>42908.454629629632</v>
      </c>
    </row>
    <row r="1237" spans="1:12" hidden="1">
      <c r="A1237" s="39" t="s">
        <v>43298</v>
      </c>
      <c r="B1237" s="39" t="s">
        <v>27355</v>
      </c>
      <c r="C1237" s="40">
        <v>346545</v>
      </c>
      <c r="D1237" s="39" t="s">
        <v>31649</v>
      </c>
      <c r="E1237" s="41">
        <v>20</v>
      </c>
      <c r="F1237" s="39" t="s">
        <v>42667</v>
      </c>
      <c r="G1237" s="39" t="s">
        <v>45</v>
      </c>
      <c r="H1237" s="39" t="s">
        <v>46</v>
      </c>
      <c r="I1237" s="39" t="s">
        <v>955</v>
      </c>
      <c r="J1237">
        <f>VLOOKUP(D1237,自助!C:F,4,0)</f>
        <v>20</v>
      </c>
      <c r="K1237" t="str">
        <f t="shared" si="19"/>
        <v/>
      </c>
      <c r="L1237" s="12">
        <f>VLOOKUP(D1237,自助!C:G,5,FALSE)</f>
        <v>42908.457303240742</v>
      </c>
    </row>
    <row r="1238" spans="1:12" hidden="1">
      <c r="A1238" s="39" t="s">
        <v>285</v>
      </c>
      <c r="B1238" s="39" t="s">
        <v>286</v>
      </c>
      <c r="C1238" s="40">
        <v>346808</v>
      </c>
      <c r="D1238" s="39" t="s">
        <v>31659</v>
      </c>
      <c r="E1238" s="41">
        <v>50</v>
      </c>
      <c r="F1238" s="39" t="s">
        <v>42667</v>
      </c>
      <c r="G1238" s="39" t="s">
        <v>45</v>
      </c>
      <c r="H1238" s="39" t="s">
        <v>46</v>
      </c>
      <c r="I1238" s="39" t="s">
        <v>955</v>
      </c>
      <c r="J1238">
        <f>VLOOKUP(D1238,自助!C:F,4,0)</f>
        <v>50</v>
      </c>
      <c r="K1238" t="str">
        <f t="shared" si="19"/>
        <v/>
      </c>
      <c r="L1238" s="12">
        <f>VLOOKUP(D1238,自助!C:G,5,FALSE)</f>
        <v>42908.460763888892</v>
      </c>
    </row>
    <row r="1239" spans="1:12" hidden="1">
      <c r="A1239" s="39" t="s">
        <v>43299</v>
      </c>
      <c r="B1239" s="39" t="s">
        <v>27324</v>
      </c>
      <c r="C1239" s="40">
        <v>347019</v>
      </c>
      <c r="D1239" s="39" t="s">
        <v>31665</v>
      </c>
      <c r="E1239" s="41">
        <v>500</v>
      </c>
      <c r="F1239" s="39" t="s">
        <v>42667</v>
      </c>
      <c r="G1239" s="39" t="s">
        <v>45</v>
      </c>
      <c r="H1239" s="39" t="s">
        <v>46</v>
      </c>
      <c r="I1239" s="39" t="s">
        <v>955</v>
      </c>
      <c r="J1239">
        <f>VLOOKUP(D1239,自助!C:F,4,0)</f>
        <v>500</v>
      </c>
      <c r="K1239" t="str">
        <f t="shared" si="19"/>
        <v/>
      </c>
      <c r="L1239" s="12">
        <f>VLOOKUP(D1239,自助!C:G,5,FALSE)</f>
        <v>42908.464317129627</v>
      </c>
    </row>
    <row r="1240" spans="1:12" hidden="1">
      <c r="A1240" s="39" t="s">
        <v>42892</v>
      </c>
      <c r="B1240" s="39" t="s">
        <v>26888</v>
      </c>
      <c r="C1240" s="40">
        <v>332775</v>
      </c>
      <c r="D1240" s="39" t="s">
        <v>31092</v>
      </c>
      <c r="E1240" s="41">
        <v>340</v>
      </c>
      <c r="F1240" s="39" t="s">
        <v>42419</v>
      </c>
      <c r="G1240" s="39" t="s">
        <v>45</v>
      </c>
      <c r="H1240" s="39" t="s">
        <v>46</v>
      </c>
      <c r="I1240" s="39" t="s">
        <v>955</v>
      </c>
      <c r="J1240">
        <f>VLOOKUP(D1240,自助!C:F,4,0)</f>
        <v>340</v>
      </c>
      <c r="K1240" t="str">
        <f t="shared" si="19"/>
        <v/>
      </c>
      <c r="L1240" s="12">
        <f>VLOOKUP(D1240,自助!C:G,5,FALSE)</f>
        <v>42907.666655092595</v>
      </c>
    </row>
    <row r="1241" spans="1:12" hidden="1">
      <c r="A1241" s="39" t="s">
        <v>43300</v>
      </c>
      <c r="B1241" s="39" t="s">
        <v>27099</v>
      </c>
      <c r="C1241" s="40">
        <v>336510</v>
      </c>
      <c r="D1241" s="39" t="s">
        <v>31244</v>
      </c>
      <c r="E1241" s="41">
        <v>200</v>
      </c>
      <c r="F1241" s="39" t="s">
        <v>42667</v>
      </c>
      <c r="G1241" s="39" t="s">
        <v>45</v>
      </c>
      <c r="H1241" s="39" t="s">
        <v>46</v>
      </c>
      <c r="I1241" s="39" t="s">
        <v>955</v>
      </c>
      <c r="J1241">
        <f>VLOOKUP(D1241,自助!C:F,4,0)</f>
        <v>200</v>
      </c>
      <c r="K1241" t="str">
        <f t="shared" si="19"/>
        <v/>
      </c>
      <c r="L1241" s="12">
        <f>VLOOKUP(D1241,自助!C:G,5,FALSE)</f>
        <v>42908.317893518521</v>
      </c>
    </row>
    <row r="1242" spans="1:12" hidden="1">
      <c r="A1242" s="39" t="s">
        <v>43301</v>
      </c>
      <c r="B1242" s="39" t="s">
        <v>27102</v>
      </c>
      <c r="C1242" s="40">
        <v>336527</v>
      </c>
      <c r="D1242" s="39" t="s">
        <v>31247</v>
      </c>
      <c r="E1242" s="41">
        <v>100</v>
      </c>
      <c r="F1242" s="39" t="s">
        <v>42667</v>
      </c>
      <c r="G1242" s="39" t="s">
        <v>45</v>
      </c>
      <c r="H1242" s="39" t="s">
        <v>46</v>
      </c>
      <c r="I1242" s="39" t="s">
        <v>955</v>
      </c>
      <c r="J1242">
        <f>VLOOKUP(D1242,自助!C:F,4,0)</f>
        <v>100</v>
      </c>
      <c r="K1242" t="str">
        <f t="shared" si="19"/>
        <v/>
      </c>
      <c r="L1242" s="12">
        <f>VLOOKUP(D1242,自助!C:G,5,FALSE)</f>
        <v>42908.319456018522</v>
      </c>
    </row>
    <row r="1243" spans="1:12" hidden="1">
      <c r="A1243" s="39" t="s">
        <v>43302</v>
      </c>
      <c r="B1243" s="39" t="s">
        <v>53</v>
      </c>
      <c r="C1243" s="40">
        <v>336640</v>
      </c>
      <c r="D1243" s="39" t="s">
        <v>31251</v>
      </c>
      <c r="E1243" s="41">
        <v>20</v>
      </c>
      <c r="F1243" s="39" t="s">
        <v>42667</v>
      </c>
      <c r="G1243" s="39" t="s">
        <v>45</v>
      </c>
      <c r="H1243" s="39" t="s">
        <v>46</v>
      </c>
      <c r="I1243" s="39" t="s">
        <v>955</v>
      </c>
      <c r="J1243">
        <f>VLOOKUP(D1243,自助!C:F,4,0)</f>
        <v>20</v>
      </c>
      <c r="K1243" t="str">
        <f t="shared" si="19"/>
        <v/>
      </c>
      <c r="L1243" s="12">
        <f>VLOOKUP(D1243,自助!C:G,5,FALSE)</f>
        <v>42908.325474537036</v>
      </c>
    </row>
    <row r="1244" spans="1:12" hidden="1">
      <c r="A1244" s="39" t="s">
        <v>42869</v>
      </c>
      <c r="B1244" s="39" t="s">
        <v>215</v>
      </c>
      <c r="C1244" s="40">
        <v>336664</v>
      </c>
      <c r="D1244" s="39" t="s">
        <v>31259</v>
      </c>
      <c r="E1244" s="41">
        <v>200</v>
      </c>
      <c r="F1244" s="39" t="s">
        <v>42667</v>
      </c>
      <c r="G1244" s="39" t="s">
        <v>45</v>
      </c>
      <c r="H1244" s="39" t="s">
        <v>46</v>
      </c>
      <c r="I1244" s="39" t="s">
        <v>955</v>
      </c>
      <c r="J1244">
        <f>VLOOKUP(D1244,自助!C:F,4,0)</f>
        <v>200</v>
      </c>
      <c r="K1244" t="str">
        <f t="shared" si="19"/>
        <v/>
      </c>
      <c r="L1244" s="12">
        <f>VLOOKUP(D1244,自助!C:G,5,FALSE)</f>
        <v>42908.326724537037</v>
      </c>
    </row>
    <row r="1245" spans="1:12" hidden="1">
      <c r="A1245" s="39" t="s">
        <v>43303</v>
      </c>
      <c r="B1245" s="39" t="s">
        <v>27107</v>
      </c>
      <c r="C1245" s="40">
        <v>336667</v>
      </c>
      <c r="D1245" s="39" t="s">
        <v>31255</v>
      </c>
      <c r="E1245" s="41">
        <v>1000</v>
      </c>
      <c r="F1245" s="39" t="s">
        <v>42667</v>
      </c>
      <c r="G1245" s="39" t="s">
        <v>45</v>
      </c>
      <c r="H1245" s="39" t="s">
        <v>46</v>
      </c>
      <c r="I1245" s="39" t="s">
        <v>955</v>
      </c>
      <c r="J1245">
        <f>VLOOKUP(D1245,自助!C:F,4,0)</f>
        <v>1000</v>
      </c>
      <c r="K1245" t="str">
        <f t="shared" si="19"/>
        <v/>
      </c>
      <c r="L1245" s="12">
        <f>VLOOKUP(D1245,自助!C:G,5,FALSE)</f>
        <v>42908.326296296298</v>
      </c>
    </row>
    <row r="1246" spans="1:12" hidden="1">
      <c r="A1246" s="39" t="s">
        <v>43304</v>
      </c>
      <c r="B1246" s="39" t="s">
        <v>27114</v>
      </c>
      <c r="C1246" s="40">
        <v>336731</v>
      </c>
      <c r="D1246" s="39" t="s">
        <v>31264</v>
      </c>
      <c r="E1246" s="41">
        <v>100</v>
      </c>
      <c r="F1246" s="39" t="s">
        <v>42667</v>
      </c>
      <c r="G1246" s="39" t="s">
        <v>45</v>
      </c>
      <c r="H1246" s="39" t="s">
        <v>46</v>
      </c>
      <c r="I1246" s="39" t="s">
        <v>955</v>
      </c>
      <c r="J1246">
        <f>VLOOKUP(D1246,自助!C:F,4,0)</f>
        <v>100</v>
      </c>
      <c r="K1246" t="str">
        <f t="shared" si="19"/>
        <v/>
      </c>
      <c r="L1246" s="12">
        <f>VLOOKUP(D1246,自助!C:G,5,FALSE)</f>
        <v>42908.328553240739</v>
      </c>
    </row>
    <row r="1247" spans="1:12" hidden="1">
      <c r="A1247" s="39" t="s">
        <v>43305</v>
      </c>
      <c r="B1247" s="39" t="s">
        <v>27115</v>
      </c>
      <c r="C1247" s="40">
        <v>336775</v>
      </c>
      <c r="D1247" s="39" t="s">
        <v>31266</v>
      </c>
      <c r="E1247" s="41">
        <v>20</v>
      </c>
      <c r="F1247" s="39" t="s">
        <v>42667</v>
      </c>
      <c r="G1247" s="39" t="s">
        <v>45</v>
      </c>
      <c r="H1247" s="39" t="s">
        <v>46</v>
      </c>
      <c r="I1247" s="39" t="s">
        <v>955</v>
      </c>
      <c r="J1247">
        <f>VLOOKUP(D1247,自助!C:F,4,0)</f>
        <v>20</v>
      </c>
      <c r="K1247" t="str">
        <f t="shared" si="19"/>
        <v/>
      </c>
      <c r="L1247" s="12">
        <f>VLOOKUP(D1247,自助!C:G,5,FALSE)</f>
        <v>42908.330520833333</v>
      </c>
    </row>
    <row r="1248" spans="1:12" hidden="1">
      <c r="A1248" s="39" t="s">
        <v>43306</v>
      </c>
      <c r="B1248" s="39" t="s">
        <v>27117</v>
      </c>
      <c r="C1248" s="40">
        <v>336827</v>
      </c>
      <c r="D1248" s="39" t="s">
        <v>31271</v>
      </c>
      <c r="E1248" s="41">
        <v>50</v>
      </c>
      <c r="F1248" s="39" t="s">
        <v>42667</v>
      </c>
      <c r="G1248" s="39" t="s">
        <v>45</v>
      </c>
      <c r="H1248" s="39" t="s">
        <v>46</v>
      </c>
      <c r="I1248" s="39" t="s">
        <v>955</v>
      </c>
      <c r="J1248">
        <f>VLOOKUP(D1248,自助!C:F,4,0)</f>
        <v>50</v>
      </c>
      <c r="K1248" t="str">
        <f t="shared" si="19"/>
        <v/>
      </c>
      <c r="L1248" s="12">
        <f>VLOOKUP(D1248,自助!C:G,5,FALSE)</f>
        <v>42908.333078703705</v>
      </c>
    </row>
    <row r="1249" spans="1:12" hidden="1">
      <c r="A1249" s="39" t="s">
        <v>43307</v>
      </c>
      <c r="B1249" s="39" t="s">
        <v>27119</v>
      </c>
      <c r="C1249" s="40">
        <v>336892</v>
      </c>
      <c r="D1249" s="39" t="s">
        <v>31275</v>
      </c>
      <c r="E1249" s="41">
        <v>200</v>
      </c>
      <c r="F1249" s="39" t="s">
        <v>42667</v>
      </c>
      <c r="G1249" s="39" t="s">
        <v>45</v>
      </c>
      <c r="H1249" s="39" t="s">
        <v>46</v>
      </c>
      <c r="I1249" s="39" t="s">
        <v>955</v>
      </c>
      <c r="J1249">
        <f>VLOOKUP(D1249,自助!C:F,4,0)</f>
        <v>200</v>
      </c>
      <c r="K1249" t="str">
        <f t="shared" si="19"/>
        <v/>
      </c>
      <c r="L1249" s="12">
        <f>VLOOKUP(D1249,自助!C:G,5,FALSE)</f>
        <v>42908.334328703706</v>
      </c>
    </row>
    <row r="1250" spans="1:12" hidden="1">
      <c r="A1250" s="39" t="s">
        <v>43308</v>
      </c>
      <c r="B1250" s="39" t="s">
        <v>27121</v>
      </c>
      <c r="C1250" s="40">
        <v>336966</v>
      </c>
      <c r="D1250" s="39" t="s">
        <v>31278</v>
      </c>
      <c r="E1250" s="41">
        <v>1356</v>
      </c>
      <c r="F1250" s="39" t="s">
        <v>42667</v>
      </c>
      <c r="G1250" s="39" t="s">
        <v>45</v>
      </c>
      <c r="H1250" s="39" t="s">
        <v>46</v>
      </c>
      <c r="I1250" s="39" t="s">
        <v>955</v>
      </c>
      <c r="J1250">
        <f>VLOOKUP(D1250,自助!C:F,4,0)</f>
        <v>1356</v>
      </c>
      <c r="K1250" t="str">
        <f t="shared" si="19"/>
        <v/>
      </c>
      <c r="L1250" s="12">
        <f>VLOOKUP(D1250,自助!C:G,5,FALSE)</f>
        <v>42908.335706018515</v>
      </c>
    </row>
    <row r="1251" spans="1:12" hidden="1">
      <c r="A1251" s="39" t="s">
        <v>43309</v>
      </c>
      <c r="B1251" s="39" t="s">
        <v>491</v>
      </c>
      <c r="C1251" s="40">
        <v>336995</v>
      </c>
      <c r="D1251" s="39" t="s">
        <v>31281</v>
      </c>
      <c r="E1251" s="41">
        <v>100</v>
      </c>
      <c r="F1251" s="39" t="s">
        <v>42667</v>
      </c>
      <c r="G1251" s="39" t="s">
        <v>45</v>
      </c>
      <c r="H1251" s="39" t="s">
        <v>46</v>
      </c>
      <c r="I1251" s="39" t="s">
        <v>955</v>
      </c>
      <c r="J1251">
        <f>VLOOKUP(D1251,自助!C:F,4,0)</f>
        <v>100</v>
      </c>
      <c r="K1251" t="str">
        <f t="shared" si="19"/>
        <v/>
      </c>
      <c r="L1251" s="12">
        <f>VLOOKUP(D1251,自助!C:G,5,FALSE)</f>
        <v>42908.33630787037</v>
      </c>
    </row>
    <row r="1252" spans="1:12" hidden="1">
      <c r="A1252" s="39" t="s">
        <v>43310</v>
      </c>
      <c r="B1252" s="39" t="s">
        <v>27125</v>
      </c>
      <c r="C1252" s="40">
        <v>336999</v>
      </c>
      <c r="D1252" s="39" t="s">
        <v>31283</v>
      </c>
      <c r="E1252" s="41">
        <v>1356</v>
      </c>
      <c r="F1252" s="39" t="s">
        <v>42667</v>
      </c>
      <c r="G1252" s="39" t="s">
        <v>45</v>
      </c>
      <c r="H1252" s="39" t="s">
        <v>46</v>
      </c>
      <c r="I1252" s="39" t="s">
        <v>955</v>
      </c>
      <c r="J1252">
        <f>VLOOKUP(D1252,自助!C:F,4,0)</f>
        <v>1356</v>
      </c>
      <c r="K1252" t="str">
        <f t="shared" si="19"/>
        <v/>
      </c>
      <c r="L1252" s="12">
        <f>VLOOKUP(D1252,自助!C:G,5,FALSE)</f>
        <v>42908.336655092593</v>
      </c>
    </row>
    <row r="1253" spans="1:12" hidden="1">
      <c r="A1253" s="39" t="s">
        <v>43311</v>
      </c>
      <c r="B1253" s="39" t="s">
        <v>27126</v>
      </c>
      <c r="C1253" s="40">
        <v>337028</v>
      </c>
      <c r="D1253" s="39" t="s">
        <v>31284</v>
      </c>
      <c r="E1253" s="41">
        <v>10</v>
      </c>
      <c r="F1253" s="39" t="s">
        <v>42667</v>
      </c>
      <c r="G1253" s="39" t="s">
        <v>45</v>
      </c>
      <c r="H1253" s="39" t="s">
        <v>46</v>
      </c>
      <c r="I1253" s="39" t="s">
        <v>955</v>
      </c>
      <c r="J1253">
        <f>VLOOKUP(D1253,自助!C:F,4,0)</f>
        <v>10</v>
      </c>
      <c r="K1253" t="str">
        <f t="shared" si="19"/>
        <v/>
      </c>
      <c r="L1253" s="12">
        <f>VLOOKUP(D1253,自助!C:G,5,FALSE)</f>
        <v>42908.337175925924</v>
      </c>
    </row>
    <row r="1254" spans="1:12" hidden="1">
      <c r="A1254" s="39" t="s">
        <v>43312</v>
      </c>
      <c r="B1254" s="39" t="s">
        <v>27019</v>
      </c>
      <c r="C1254" s="40">
        <v>337100</v>
      </c>
      <c r="D1254" s="39" t="s">
        <v>31287</v>
      </c>
      <c r="E1254" s="41">
        <v>100</v>
      </c>
      <c r="F1254" s="39" t="s">
        <v>42667</v>
      </c>
      <c r="G1254" s="39" t="s">
        <v>45</v>
      </c>
      <c r="H1254" s="39" t="s">
        <v>46</v>
      </c>
      <c r="I1254" s="39" t="s">
        <v>955</v>
      </c>
      <c r="J1254">
        <f>VLOOKUP(D1254,自助!C:F,4,0)</f>
        <v>100</v>
      </c>
      <c r="K1254" t="str">
        <f t="shared" si="19"/>
        <v/>
      </c>
      <c r="L1254" s="12">
        <f>VLOOKUP(D1254,自助!C:G,5,FALSE)</f>
        <v>42908.338368055556</v>
      </c>
    </row>
    <row r="1255" spans="1:12" hidden="1">
      <c r="A1255" s="39" t="s">
        <v>43313</v>
      </c>
      <c r="B1255" s="39" t="s">
        <v>27134</v>
      </c>
      <c r="C1255" s="40">
        <v>337190</v>
      </c>
      <c r="D1255" s="39" t="s">
        <v>31293</v>
      </c>
      <c r="E1255" s="41">
        <v>500</v>
      </c>
      <c r="F1255" s="39" t="s">
        <v>42667</v>
      </c>
      <c r="G1255" s="39" t="s">
        <v>45</v>
      </c>
      <c r="H1255" s="39" t="s">
        <v>46</v>
      </c>
      <c r="I1255" s="39" t="s">
        <v>955</v>
      </c>
      <c r="J1255">
        <f>VLOOKUP(D1255,自助!C:F,4,0)</f>
        <v>500</v>
      </c>
      <c r="K1255" t="str">
        <f t="shared" si="19"/>
        <v/>
      </c>
      <c r="L1255" s="12">
        <f>VLOOKUP(D1255,自助!C:G,5,FALSE)</f>
        <v>42908.340115740742</v>
      </c>
    </row>
    <row r="1256" spans="1:12" hidden="1">
      <c r="A1256" s="39" t="s">
        <v>43314</v>
      </c>
      <c r="B1256" s="39" t="s">
        <v>27140</v>
      </c>
      <c r="C1256" s="40">
        <v>337256</v>
      </c>
      <c r="D1256" s="39" t="s">
        <v>31299</v>
      </c>
      <c r="E1256" s="41">
        <v>500</v>
      </c>
      <c r="F1256" s="39" t="s">
        <v>42667</v>
      </c>
      <c r="G1256" s="39" t="s">
        <v>45</v>
      </c>
      <c r="H1256" s="39" t="s">
        <v>46</v>
      </c>
      <c r="I1256" s="39" t="s">
        <v>955</v>
      </c>
      <c r="J1256">
        <f>VLOOKUP(D1256,自助!C:F,4,0)</f>
        <v>500</v>
      </c>
      <c r="K1256" t="str">
        <f t="shared" si="19"/>
        <v/>
      </c>
      <c r="L1256" s="12">
        <f>VLOOKUP(D1256,自助!C:G,5,FALSE)</f>
        <v>42908.341203703705</v>
      </c>
    </row>
    <row r="1257" spans="1:12" hidden="1">
      <c r="A1257" s="39" t="s">
        <v>42835</v>
      </c>
      <c r="B1257" s="39" t="s">
        <v>27142</v>
      </c>
      <c r="C1257" s="40">
        <v>337300</v>
      </c>
      <c r="D1257" s="39" t="s">
        <v>31302</v>
      </c>
      <c r="E1257" s="41">
        <v>20</v>
      </c>
      <c r="F1257" s="39" t="s">
        <v>42667</v>
      </c>
      <c r="G1257" s="39" t="s">
        <v>45</v>
      </c>
      <c r="H1257" s="39" t="s">
        <v>46</v>
      </c>
      <c r="I1257" s="39" t="s">
        <v>955</v>
      </c>
      <c r="J1257">
        <f>VLOOKUP(D1257,自助!C:F,4,0)</f>
        <v>20</v>
      </c>
      <c r="K1257" t="str">
        <f t="shared" si="19"/>
        <v/>
      </c>
      <c r="L1257" s="12">
        <f>VLOOKUP(D1257,自助!C:G,5,FALSE)</f>
        <v>42908.341863425929</v>
      </c>
    </row>
    <row r="1258" spans="1:12" hidden="1">
      <c r="A1258" s="39" t="s">
        <v>43315</v>
      </c>
      <c r="B1258" s="39" t="s">
        <v>238</v>
      </c>
      <c r="C1258" s="40">
        <v>337355</v>
      </c>
      <c r="D1258" s="39" t="s">
        <v>31308</v>
      </c>
      <c r="E1258" s="41">
        <v>50</v>
      </c>
      <c r="F1258" s="39" t="s">
        <v>42667</v>
      </c>
      <c r="G1258" s="39" t="s">
        <v>45</v>
      </c>
      <c r="H1258" s="39" t="s">
        <v>46</v>
      </c>
      <c r="I1258" s="39" t="s">
        <v>955</v>
      </c>
      <c r="J1258">
        <f>VLOOKUP(D1258,自助!C:F,4,0)</f>
        <v>50</v>
      </c>
      <c r="K1258" t="str">
        <f t="shared" si="19"/>
        <v/>
      </c>
      <c r="L1258" s="12">
        <f>VLOOKUP(D1258,自助!C:G,5,FALSE)</f>
        <v>42908.342638888891</v>
      </c>
    </row>
    <row r="1259" spans="1:12" hidden="1">
      <c r="A1259" s="39" t="s">
        <v>43316</v>
      </c>
      <c r="B1259" s="39" t="s">
        <v>27148</v>
      </c>
      <c r="C1259" s="40">
        <v>337374</v>
      </c>
      <c r="D1259" s="39" t="s">
        <v>31309</v>
      </c>
      <c r="E1259" s="41">
        <v>200</v>
      </c>
      <c r="F1259" s="39" t="s">
        <v>42667</v>
      </c>
      <c r="G1259" s="39" t="s">
        <v>45</v>
      </c>
      <c r="H1259" s="39" t="s">
        <v>46</v>
      </c>
      <c r="I1259" s="39" t="s">
        <v>955</v>
      </c>
      <c r="J1259">
        <f>VLOOKUP(D1259,自助!C:F,4,0)</f>
        <v>200</v>
      </c>
      <c r="K1259" t="str">
        <f t="shared" si="19"/>
        <v/>
      </c>
      <c r="L1259" s="12">
        <f>VLOOKUP(D1259,自助!C:G,5,FALSE)</f>
        <v>42908.342800925922</v>
      </c>
    </row>
    <row r="1260" spans="1:12" hidden="1">
      <c r="A1260" s="39" t="s">
        <v>43317</v>
      </c>
      <c r="B1260" s="39" t="s">
        <v>26920</v>
      </c>
      <c r="C1260" s="40">
        <v>329316</v>
      </c>
      <c r="D1260" s="39" t="s">
        <v>30969</v>
      </c>
      <c r="E1260" s="41">
        <v>2000</v>
      </c>
      <c r="F1260" s="39" t="s">
        <v>42419</v>
      </c>
      <c r="G1260" s="39" t="s">
        <v>45</v>
      </c>
      <c r="H1260" s="39" t="s">
        <v>46</v>
      </c>
      <c r="I1260" s="39" t="s">
        <v>955</v>
      </c>
      <c r="J1260">
        <f>VLOOKUP(D1260,自助!C:F,4,0)</f>
        <v>2000</v>
      </c>
      <c r="K1260" t="str">
        <f t="shared" si="19"/>
        <v/>
      </c>
      <c r="L1260" s="12">
        <f>VLOOKUP(D1260,自助!C:G,5,FALSE)</f>
        <v>42907.609675925924</v>
      </c>
    </row>
    <row r="1261" spans="1:12" hidden="1">
      <c r="A1261" s="39" t="s">
        <v>43318</v>
      </c>
      <c r="B1261" s="39" t="s">
        <v>26925</v>
      </c>
      <c r="C1261" s="40">
        <v>329578</v>
      </c>
      <c r="D1261" s="39" t="s">
        <v>30975</v>
      </c>
      <c r="E1261" s="41">
        <v>9999</v>
      </c>
      <c r="F1261" s="39" t="s">
        <v>42419</v>
      </c>
      <c r="G1261" s="39" t="s">
        <v>45</v>
      </c>
      <c r="H1261" s="39" t="s">
        <v>46</v>
      </c>
      <c r="I1261" s="39" t="s">
        <v>955</v>
      </c>
      <c r="J1261">
        <f>VLOOKUP(D1261,自助!C:F,4,0)</f>
        <v>9999</v>
      </c>
      <c r="K1261" t="str">
        <f t="shared" si="19"/>
        <v/>
      </c>
      <c r="L1261" s="12">
        <f>VLOOKUP(D1261,自助!C:G,5,FALSE)</f>
        <v>42907.613518518519</v>
      </c>
    </row>
    <row r="1262" spans="1:12" hidden="1">
      <c r="A1262" s="39" t="s">
        <v>43319</v>
      </c>
      <c r="B1262" s="39" t="s">
        <v>26932</v>
      </c>
      <c r="C1262" s="40">
        <v>329863</v>
      </c>
      <c r="D1262" s="39" t="s">
        <v>30986</v>
      </c>
      <c r="E1262" s="41">
        <v>20</v>
      </c>
      <c r="F1262" s="39" t="s">
        <v>42419</v>
      </c>
      <c r="G1262" s="39" t="s">
        <v>45</v>
      </c>
      <c r="H1262" s="39" t="s">
        <v>46</v>
      </c>
      <c r="I1262" s="39" t="s">
        <v>955</v>
      </c>
      <c r="J1262">
        <f>VLOOKUP(D1262,自助!C:F,4,0)</f>
        <v>20</v>
      </c>
      <c r="K1262" t="str">
        <f t="shared" si="19"/>
        <v/>
      </c>
      <c r="L1262" s="12">
        <f>VLOOKUP(D1262,自助!C:G,5,FALSE)</f>
        <v>42907.61791666667</v>
      </c>
    </row>
    <row r="1263" spans="1:12" hidden="1">
      <c r="A1263" s="39" t="s">
        <v>43320</v>
      </c>
      <c r="B1263" s="39" t="s">
        <v>26933</v>
      </c>
      <c r="C1263" s="40">
        <v>329906</v>
      </c>
      <c r="D1263" s="39" t="s">
        <v>30987</v>
      </c>
      <c r="E1263" s="41">
        <v>20</v>
      </c>
      <c r="F1263" s="39" t="s">
        <v>42419</v>
      </c>
      <c r="G1263" s="39" t="s">
        <v>45</v>
      </c>
      <c r="H1263" s="39" t="s">
        <v>46</v>
      </c>
      <c r="I1263" s="39" t="s">
        <v>955</v>
      </c>
      <c r="J1263">
        <f>VLOOKUP(D1263,自助!C:F,4,0)</f>
        <v>20</v>
      </c>
      <c r="K1263" t="str">
        <f t="shared" si="19"/>
        <v/>
      </c>
      <c r="L1263" s="12">
        <f>VLOOKUP(D1263,自助!C:G,5,FALSE)</f>
        <v>42907.618472222224</v>
      </c>
    </row>
    <row r="1264" spans="1:12" hidden="1">
      <c r="A1264" s="39" t="s">
        <v>43287</v>
      </c>
      <c r="B1264" s="39" t="s">
        <v>26934</v>
      </c>
      <c r="C1264" s="40">
        <v>329907</v>
      </c>
      <c r="D1264" s="39" t="s">
        <v>26299</v>
      </c>
      <c r="E1264" s="41">
        <v>20</v>
      </c>
      <c r="F1264" s="39" t="s">
        <v>42419</v>
      </c>
      <c r="G1264" s="39" t="s">
        <v>45</v>
      </c>
      <c r="H1264" s="39" t="s">
        <v>46</v>
      </c>
      <c r="I1264" s="39" t="s">
        <v>955</v>
      </c>
      <c r="J1264">
        <f>VLOOKUP(D1264,自助!C:F,4,0)</f>
        <v>20</v>
      </c>
      <c r="K1264" t="str">
        <f t="shared" si="19"/>
        <v/>
      </c>
      <c r="L1264" s="12">
        <f>VLOOKUP(D1264,自助!C:G,5,FALSE)</f>
        <v>42907.618611111109</v>
      </c>
    </row>
    <row r="1265" spans="1:12" hidden="1">
      <c r="A1265" s="39" t="s">
        <v>43321</v>
      </c>
      <c r="B1265" s="39" t="s">
        <v>26936</v>
      </c>
      <c r="C1265" s="40">
        <v>329981</v>
      </c>
      <c r="D1265" s="39" t="s">
        <v>30989</v>
      </c>
      <c r="E1265" s="41">
        <v>1000</v>
      </c>
      <c r="F1265" s="39" t="s">
        <v>42419</v>
      </c>
      <c r="G1265" s="39" t="s">
        <v>45</v>
      </c>
      <c r="H1265" s="39" t="s">
        <v>46</v>
      </c>
      <c r="I1265" s="39" t="s">
        <v>955</v>
      </c>
      <c r="J1265">
        <f>VLOOKUP(D1265,自助!C:F,4,0)</f>
        <v>1000</v>
      </c>
      <c r="K1265" t="str">
        <f t="shared" si="19"/>
        <v/>
      </c>
      <c r="L1265" s="12">
        <f>VLOOKUP(D1265,自助!C:G,5,FALSE)</f>
        <v>42907.619525462964</v>
      </c>
    </row>
    <row r="1266" spans="1:12" hidden="1">
      <c r="A1266" s="39" t="s">
        <v>42527</v>
      </c>
      <c r="B1266" s="39" t="s">
        <v>26609</v>
      </c>
      <c r="C1266" s="40">
        <v>330839</v>
      </c>
      <c r="D1266" s="39" t="s">
        <v>31023</v>
      </c>
      <c r="E1266" s="41">
        <v>500</v>
      </c>
      <c r="F1266" s="39" t="s">
        <v>42419</v>
      </c>
      <c r="G1266" s="39" t="s">
        <v>45</v>
      </c>
      <c r="H1266" s="39" t="s">
        <v>46</v>
      </c>
      <c r="I1266" s="39" t="s">
        <v>955</v>
      </c>
      <c r="J1266">
        <f>VLOOKUP(D1266,自助!C:F,4,0)</f>
        <v>500</v>
      </c>
      <c r="K1266" t="str">
        <f t="shared" si="19"/>
        <v/>
      </c>
      <c r="L1266" s="12">
        <f>VLOOKUP(D1266,自助!C:G,5,FALSE)</f>
        <v>42907.631493055553</v>
      </c>
    </row>
    <row r="1267" spans="1:12" hidden="1">
      <c r="A1267" s="39" t="s">
        <v>855</v>
      </c>
      <c r="B1267" s="39" t="s">
        <v>856</v>
      </c>
      <c r="C1267" s="40">
        <v>330860</v>
      </c>
      <c r="D1267" s="39" t="s">
        <v>31026</v>
      </c>
      <c r="E1267" s="41">
        <v>100</v>
      </c>
      <c r="F1267" s="39" t="s">
        <v>42419</v>
      </c>
      <c r="G1267" s="39" t="s">
        <v>45</v>
      </c>
      <c r="H1267" s="39" t="s">
        <v>46</v>
      </c>
      <c r="I1267" s="39" t="s">
        <v>955</v>
      </c>
      <c r="J1267">
        <f>VLOOKUP(D1267,自助!C:F,4,0)</f>
        <v>100</v>
      </c>
      <c r="K1267" t="str">
        <f t="shared" si="19"/>
        <v/>
      </c>
      <c r="L1267" s="12">
        <f>VLOOKUP(D1267,自助!C:G,5,FALSE)</f>
        <v>42907.632627314815</v>
      </c>
    </row>
    <row r="1268" spans="1:12" hidden="1">
      <c r="A1268" s="39" t="s">
        <v>43322</v>
      </c>
      <c r="B1268" s="39" t="s">
        <v>27038</v>
      </c>
      <c r="C1268" s="40">
        <v>334115</v>
      </c>
      <c r="D1268" s="39" t="s">
        <v>31148</v>
      </c>
      <c r="E1268" s="41">
        <v>100</v>
      </c>
      <c r="F1268" s="39" t="s">
        <v>42419</v>
      </c>
      <c r="G1268" s="39" t="s">
        <v>45</v>
      </c>
      <c r="H1268" s="39" t="s">
        <v>46</v>
      </c>
      <c r="I1268" s="39" t="s">
        <v>955</v>
      </c>
      <c r="J1268">
        <f>VLOOKUP(D1268,自助!C:F,4,0)</f>
        <v>100</v>
      </c>
      <c r="K1268" t="str">
        <f t="shared" si="19"/>
        <v/>
      </c>
      <c r="L1268" s="12">
        <f>VLOOKUP(D1268,自助!C:G,5,FALSE)</f>
        <v>42907.693807870368</v>
      </c>
    </row>
    <row r="1269" spans="1:12" hidden="1">
      <c r="A1269" s="39" t="s">
        <v>43023</v>
      </c>
      <c r="B1269" s="39" t="s">
        <v>27309</v>
      </c>
      <c r="C1269" s="40">
        <v>344105</v>
      </c>
      <c r="D1269" s="39" t="s">
        <v>31567</v>
      </c>
      <c r="E1269" s="41">
        <v>20</v>
      </c>
      <c r="F1269" s="39" t="s">
        <v>42667</v>
      </c>
      <c r="G1269" s="39" t="s">
        <v>45</v>
      </c>
      <c r="H1269" s="39" t="s">
        <v>46</v>
      </c>
      <c r="I1269" s="39" t="s">
        <v>955</v>
      </c>
      <c r="J1269">
        <f>VLOOKUP(D1269,自助!C:F,4,0)</f>
        <v>20</v>
      </c>
      <c r="K1269" t="str">
        <f t="shared" si="19"/>
        <v/>
      </c>
      <c r="L1269" s="12">
        <f>VLOOKUP(D1269,自助!C:G,5,FALSE)</f>
        <v>42908.425011574072</v>
      </c>
    </row>
    <row r="1270" spans="1:12" hidden="1">
      <c r="A1270" s="39" t="s">
        <v>43323</v>
      </c>
      <c r="B1270" s="39" t="s">
        <v>462</v>
      </c>
      <c r="C1270" s="40">
        <v>344151</v>
      </c>
      <c r="D1270" s="39" t="s">
        <v>31570</v>
      </c>
      <c r="E1270" s="41">
        <v>900</v>
      </c>
      <c r="F1270" s="39" t="s">
        <v>42667</v>
      </c>
      <c r="G1270" s="39" t="s">
        <v>45</v>
      </c>
      <c r="H1270" s="39" t="s">
        <v>46</v>
      </c>
      <c r="I1270" s="39" t="s">
        <v>955</v>
      </c>
      <c r="J1270">
        <f>VLOOKUP(D1270,自助!C:F,4,0)</f>
        <v>900</v>
      </c>
      <c r="K1270" t="str">
        <f t="shared" si="19"/>
        <v/>
      </c>
      <c r="L1270" s="12">
        <f>VLOOKUP(D1270,自助!C:G,5,FALSE)</f>
        <v>42908.425543981481</v>
      </c>
    </row>
    <row r="1271" spans="1:12" hidden="1">
      <c r="A1271" s="39" t="s">
        <v>43324</v>
      </c>
      <c r="B1271" s="39" t="s">
        <v>27338</v>
      </c>
      <c r="C1271" s="40">
        <v>345435</v>
      </c>
      <c r="D1271" s="39" t="s">
        <v>31616</v>
      </c>
      <c r="E1271" s="41">
        <v>10</v>
      </c>
      <c r="F1271" s="39" t="s">
        <v>42667</v>
      </c>
      <c r="G1271" s="39" t="s">
        <v>45</v>
      </c>
      <c r="H1271" s="39" t="s">
        <v>46</v>
      </c>
      <c r="I1271" s="39" t="s">
        <v>955</v>
      </c>
      <c r="J1271">
        <f>VLOOKUP(D1271,自助!C:F,4,0)</f>
        <v>10</v>
      </c>
      <c r="K1271" t="str">
        <f t="shared" si="19"/>
        <v/>
      </c>
      <c r="L1271" s="12">
        <f>VLOOKUP(D1271,自助!C:G,5,FALSE)</f>
        <v>42908.442476851851</v>
      </c>
    </row>
    <row r="1272" spans="1:12" hidden="1">
      <c r="A1272" s="39" t="s">
        <v>193</v>
      </c>
      <c r="B1272" s="39" t="s">
        <v>194</v>
      </c>
      <c r="C1272" s="40">
        <v>345701</v>
      </c>
      <c r="D1272" s="39" t="s">
        <v>31625</v>
      </c>
      <c r="E1272" s="41">
        <v>600</v>
      </c>
      <c r="F1272" s="39" t="s">
        <v>42667</v>
      </c>
      <c r="G1272" s="39" t="s">
        <v>45</v>
      </c>
      <c r="H1272" s="39" t="s">
        <v>46</v>
      </c>
      <c r="I1272" s="39" t="s">
        <v>955</v>
      </c>
      <c r="J1272">
        <f>VLOOKUP(D1272,自助!C:F,4,0)</f>
        <v>600</v>
      </c>
      <c r="K1272" t="str">
        <f t="shared" si="19"/>
        <v/>
      </c>
      <c r="L1272" s="12">
        <f>VLOOKUP(D1272,自助!C:G,5,FALSE)</f>
        <v>42908.445821759262</v>
      </c>
    </row>
    <row r="1273" spans="1:12" hidden="1">
      <c r="A1273" s="39" t="s">
        <v>43325</v>
      </c>
      <c r="B1273" s="39" t="s">
        <v>27416</v>
      </c>
      <c r="C1273" s="40">
        <v>352252</v>
      </c>
      <c r="D1273" s="39" t="s">
        <v>31868</v>
      </c>
      <c r="E1273" s="41">
        <v>4</v>
      </c>
      <c r="F1273" s="39" t="s">
        <v>42667</v>
      </c>
      <c r="G1273" s="39" t="s">
        <v>45</v>
      </c>
      <c r="H1273" s="39" t="s">
        <v>46</v>
      </c>
      <c r="I1273" s="39" t="s">
        <v>955</v>
      </c>
      <c r="J1273">
        <f>VLOOKUP(D1273,自助!C:F,4,0)</f>
        <v>4</v>
      </c>
      <c r="K1273" t="str">
        <f t="shared" si="19"/>
        <v/>
      </c>
      <c r="L1273" s="12">
        <f>VLOOKUP(D1273,自助!C:G,5,FALSE)</f>
        <v>42908.628865740742</v>
      </c>
    </row>
    <row r="1274" spans="1:12" hidden="1">
      <c r="A1274" s="39" t="s">
        <v>43326</v>
      </c>
      <c r="B1274" s="39" t="s">
        <v>27542</v>
      </c>
      <c r="C1274" s="40">
        <v>354204</v>
      </c>
      <c r="D1274" s="39" t="s">
        <v>31940</v>
      </c>
      <c r="E1274" s="41">
        <v>100</v>
      </c>
      <c r="F1274" s="39" t="s">
        <v>42667</v>
      </c>
      <c r="G1274" s="39" t="s">
        <v>45</v>
      </c>
      <c r="H1274" s="39" t="s">
        <v>46</v>
      </c>
      <c r="I1274" s="39" t="s">
        <v>955</v>
      </c>
      <c r="J1274">
        <f>VLOOKUP(D1274,自助!C:F,4,0)</f>
        <v>100</v>
      </c>
      <c r="K1274" t="str">
        <f t="shared" si="19"/>
        <v/>
      </c>
      <c r="L1274" s="12">
        <f>VLOOKUP(D1274,自助!C:G,5,FALSE)</f>
        <v>42908.661273148151</v>
      </c>
    </row>
    <row r="1275" spans="1:12" hidden="1">
      <c r="A1275" s="39" t="s">
        <v>43327</v>
      </c>
      <c r="B1275" s="39" t="s">
        <v>26843</v>
      </c>
      <c r="C1275" s="40">
        <v>327030</v>
      </c>
      <c r="D1275" s="39" t="s">
        <v>30852</v>
      </c>
      <c r="E1275" s="41">
        <v>10</v>
      </c>
      <c r="F1275" s="39" t="s">
        <v>42419</v>
      </c>
      <c r="G1275" s="39" t="s">
        <v>45</v>
      </c>
      <c r="H1275" s="39" t="s">
        <v>46</v>
      </c>
      <c r="I1275" s="39" t="s">
        <v>955</v>
      </c>
      <c r="J1275">
        <f>VLOOKUP(D1275,自助!C:F,4,0)</f>
        <v>10</v>
      </c>
      <c r="K1275" t="str">
        <f t="shared" si="19"/>
        <v/>
      </c>
      <c r="L1275" s="12">
        <f>VLOOKUP(D1275,自助!C:G,5,FALSE)</f>
        <v>42907.494039351855</v>
      </c>
    </row>
    <row r="1276" spans="1:12" hidden="1">
      <c r="A1276" s="39" t="s">
        <v>43328</v>
      </c>
      <c r="B1276" s="39" t="s">
        <v>27249</v>
      </c>
      <c r="C1276" s="40">
        <v>340883</v>
      </c>
      <c r="D1276" s="39" t="s">
        <v>31461</v>
      </c>
      <c r="E1276" s="41">
        <v>200</v>
      </c>
      <c r="F1276" s="39" t="s">
        <v>42667</v>
      </c>
      <c r="G1276" s="39" t="s">
        <v>45</v>
      </c>
      <c r="H1276" s="39" t="s">
        <v>46</v>
      </c>
      <c r="I1276" s="39" t="s">
        <v>955</v>
      </c>
      <c r="J1276">
        <f>VLOOKUP(D1276,自助!C:F,4,0)</f>
        <v>200</v>
      </c>
      <c r="K1276" t="str">
        <f t="shared" si="19"/>
        <v/>
      </c>
      <c r="L1276" s="12">
        <f>VLOOKUP(D1276,自助!C:G,5,FALSE)</f>
        <v>42908.386747685188</v>
      </c>
    </row>
    <row r="1277" spans="1:12" hidden="1">
      <c r="A1277" s="39" t="s">
        <v>787</v>
      </c>
      <c r="B1277" s="39" t="s">
        <v>788</v>
      </c>
      <c r="C1277" s="40">
        <v>340905</v>
      </c>
      <c r="D1277" s="39" t="s">
        <v>31462</v>
      </c>
      <c r="E1277" s="41">
        <v>400</v>
      </c>
      <c r="F1277" s="39" t="s">
        <v>42667</v>
      </c>
      <c r="G1277" s="39" t="s">
        <v>45</v>
      </c>
      <c r="H1277" s="39" t="s">
        <v>46</v>
      </c>
      <c r="I1277" s="39" t="s">
        <v>955</v>
      </c>
      <c r="J1277">
        <f>VLOOKUP(D1277,自助!C:F,4,0)</f>
        <v>400</v>
      </c>
      <c r="K1277" t="str">
        <f t="shared" si="19"/>
        <v/>
      </c>
      <c r="L1277" s="12">
        <f>VLOOKUP(D1277,自助!C:G,5,FALSE)</f>
        <v>42908.386967592596</v>
      </c>
    </row>
    <row r="1278" spans="1:12" hidden="1">
      <c r="A1278" s="39" t="s">
        <v>42457</v>
      </c>
      <c r="B1278" s="39" t="s">
        <v>26563</v>
      </c>
      <c r="C1278" s="40">
        <v>341004</v>
      </c>
      <c r="D1278" s="39" t="s">
        <v>31465</v>
      </c>
      <c r="E1278" s="41">
        <v>100</v>
      </c>
      <c r="F1278" s="39" t="s">
        <v>42667</v>
      </c>
      <c r="G1278" s="39" t="s">
        <v>45</v>
      </c>
      <c r="H1278" s="39" t="s">
        <v>46</v>
      </c>
      <c r="I1278" s="39" t="s">
        <v>955</v>
      </c>
      <c r="J1278">
        <f>VLOOKUP(D1278,自助!C:F,4,0)</f>
        <v>100</v>
      </c>
      <c r="K1278" t="str">
        <f t="shared" si="19"/>
        <v/>
      </c>
      <c r="L1278" s="12">
        <f>VLOOKUP(D1278,自助!C:G,5,FALSE)</f>
        <v>42908.387928240743</v>
      </c>
    </row>
    <row r="1279" spans="1:12" hidden="1">
      <c r="A1279" s="39" t="s">
        <v>43329</v>
      </c>
      <c r="B1279" s="39" t="s">
        <v>27390</v>
      </c>
      <c r="C1279" s="40">
        <v>348660</v>
      </c>
      <c r="D1279" s="39" t="s">
        <v>31716</v>
      </c>
      <c r="E1279" s="41">
        <v>50</v>
      </c>
      <c r="F1279" s="39" t="s">
        <v>42667</v>
      </c>
      <c r="G1279" s="39" t="s">
        <v>45</v>
      </c>
      <c r="H1279" s="39" t="s">
        <v>46</v>
      </c>
      <c r="I1279" s="39" t="s">
        <v>955</v>
      </c>
      <c r="J1279">
        <f>VLOOKUP(D1279,自助!C:F,4,0)</f>
        <v>50</v>
      </c>
      <c r="K1279" t="str">
        <f t="shared" si="19"/>
        <v/>
      </c>
      <c r="L1279" s="12">
        <f>VLOOKUP(D1279,自助!C:G,5,FALSE)</f>
        <v>42908.501134259262</v>
      </c>
    </row>
    <row r="1280" spans="1:12" hidden="1">
      <c r="A1280" s="39" t="s">
        <v>43330</v>
      </c>
      <c r="B1280" s="39" t="s">
        <v>27392</v>
      </c>
      <c r="C1280" s="40">
        <v>348759</v>
      </c>
      <c r="D1280" s="39" t="s">
        <v>31718</v>
      </c>
      <c r="E1280" s="41">
        <v>2600</v>
      </c>
      <c r="F1280" s="39" t="s">
        <v>42667</v>
      </c>
      <c r="G1280" s="39" t="s">
        <v>45</v>
      </c>
      <c r="H1280" s="39" t="s">
        <v>46</v>
      </c>
      <c r="I1280" s="39" t="s">
        <v>955</v>
      </c>
      <c r="J1280">
        <f>VLOOKUP(D1280,自助!C:F,4,0)</f>
        <v>2600</v>
      </c>
      <c r="K1280" t="str">
        <f t="shared" si="19"/>
        <v/>
      </c>
      <c r="L1280" s="12">
        <f>VLOOKUP(D1280,自助!C:G,5,FALSE)</f>
        <v>42908.503564814811</v>
      </c>
    </row>
    <row r="1281" spans="1:12" hidden="1">
      <c r="A1281" s="39" t="s">
        <v>43331</v>
      </c>
      <c r="B1281" s="39" t="s">
        <v>27394</v>
      </c>
      <c r="C1281" s="40">
        <v>348783</v>
      </c>
      <c r="D1281" s="39" t="s">
        <v>31720</v>
      </c>
      <c r="E1281" s="41">
        <v>1000</v>
      </c>
      <c r="F1281" s="39" t="s">
        <v>42667</v>
      </c>
      <c r="G1281" s="39" t="s">
        <v>45</v>
      </c>
      <c r="H1281" s="39" t="s">
        <v>46</v>
      </c>
      <c r="I1281" s="39" t="s">
        <v>955</v>
      </c>
      <c r="J1281">
        <f>VLOOKUP(D1281,自助!C:F,4,0)</f>
        <v>1000</v>
      </c>
      <c r="K1281" t="str">
        <f t="shared" si="19"/>
        <v/>
      </c>
      <c r="L1281" s="12">
        <f>VLOOKUP(D1281,自助!C:G,5,FALSE)</f>
        <v>42908.505150462966</v>
      </c>
    </row>
    <row r="1282" spans="1:12" hidden="1">
      <c r="A1282" s="39" t="s">
        <v>43332</v>
      </c>
      <c r="B1282" s="39" t="s">
        <v>27403</v>
      </c>
      <c r="C1282" s="40">
        <v>349075</v>
      </c>
      <c r="D1282" s="39" t="s">
        <v>31731</v>
      </c>
      <c r="E1282" s="41">
        <v>140</v>
      </c>
      <c r="F1282" s="39" t="s">
        <v>42667</v>
      </c>
      <c r="G1282" s="39" t="s">
        <v>45</v>
      </c>
      <c r="H1282" s="39" t="s">
        <v>46</v>
      </c>
      <c r="I1282" s="39" t="s">
        <v>955</v>
      </c>
      <c r="J1282">
        <f>VLOOKUP(D1282,自助!C:F,4,0)</f>
        <v>140</v>
      </c>
      <c r="K1282" t="str">
        <f t="shared" si="19"/>
        <v/>
      </c>
      <c r="L1282" s="12">
        <f>VLOOKUP(D1282,自助!C:G,5,FALSE)</f>
        <v>42908.5309375</v>
      </c>
    </row>
    <row r="1283" spans="1:12" hidden="1">
      <c r="A1283" s="39" t="s">
        <v>757</v>
      </c>
      <c r="B1283" s="39" t="s">
        <v>758</v>
      </c>
      <c r="C1283" s="40">
        <v>326764</v>
      </c>
      <c r="D1283" s="39" t="s">
        <v>30840</v>
      </c>
      <c r="E1283" s="41">
        <v>432</v>
      </c>
      <c r="F1283" s="39" t="s">
        <v>42419</v>
      </c>
      <c r="G1283" s="39" t="s">
        <v>45</v>
      </c>
      <c r="H1283" s="39" t="s">
        <v>46</v>
      </c>
      <c r="I1283" s="39" t="s">
        <v>955</v>
      </c>
      <c r="J1283">
        <f>VLOOKUP(D1283,自助!C:F,4,0)</f>
        <v>432</v>
      </c>
      <c r="K1283" t="str">
        <f t="shared" ref="K1283:K1346" si="20">IF(E1283=J1283,"",1)</f>
        <v/>
      </c>
      <c r="L1283" s="12">
        <f>VLOOKUP(D1283,自助!C:G,5,FALSE)</f>
        <v>42907.48646990741</v>
      </c>
    </row>
    <row r="1284" spans="1:12" hidden="1">
      <c r="A1284" s="39" t="s">
        <v>43333</v>
      </c>
      <c r="B1284" s="39" t="s">
        <v>26882</v>
      </c>
      <c r="C1284" s="40">
        <v>328059</v>
      </c>
      <c r="D1284" s="39" t="s">
        <v>30914</v>
      </c>
      <c r="E1284" s="41">
        <v>50</v>
      </c>
      <c r="F1284" s="39" t="s">
        <v>42419</v>
      </c>
      <c r="G1284" s="39" t="s">
        <v>45</v>
      </c>
      <c r="H1284" s="39" t="s">
        <v>46</v>
      </c>
      <c r="I1284" s="39" t="s">
        <v>955</v>
      </c>
      <c r="J1284">
        <f>VLOOKUP(D1284,自助!C:F,4,0)</f>
        <v>50</v>
      </c>
      <c r="K1284" t="str">
        <f t="shared" si="20"/>
        <v/>
      </c>
      <c r="L1284" s="12">
        <f>VLOOKUP(D1284,自助!C:G,5,FALSE)</f>
        <v>42907.584328703706</v>
      </c>
    </row>
    <row r="1285" spans="1:12" hidden="1">
      <c r="A1285" s="39" t="s">
        <v>43334</v>
      </c>
      <c r="B1285" s="39" t="s">
        <v>27033</v>
      </c>
      <c r="C1285" s="40">
        <v>333963</v>
      </c>
      <c r="D1285" s="39" t="s">
        <v>31139</v>
      </c>
      <c r="E1285" s="41">
        <v>100</v>
      </c>
      <c r="F1285" s="39" t="s">
        <v>42419</v>
      </c>
      <c r="G1285" s="39" t="s">
        <v>45</v>
      </c>
      <c r="H1285" s="39" t="s">
        <v>46</v>
      </c>
      <c r="I1285" s="39" t="s">
        <v>955</v>
      </c>
      <c r="J1285">
        <f>VLOOKUP(D1285,自助!C:F,4,0)</f>
        <v>100</v>
      </c>
      <c r="K1285" t="str">
        <f t="shared" si="20"/>
        <v/>
      </c>
      <c r="L1285" s="12">
        <f>VLOOKUP(D1285,自助!C:G,5,FALSE)</f>
        <v>42907.691377314812</v>
      </c>
    </row>
    <row r="1286" spans="1:12" hidden="1">
      <c r="A1286" s="39" t="s">
        <v>43335</v>
      </c>
      <c r="B1286" s="39" t="s">
        <v>27369</v>
      </c>
      <c r="C1286" s="40">
        <v>347278</v>
      </c>
      <c r="D1286" s="39" t="s">
        <v>31678</v>
      </c>
      <c r="E1286" s="41">
        <v>8</v>
      </c>
      <c r="F1286" s="39" t="s">
        <v>42667</v>
      </c>
      <c r="G1286" s="39" t="s">
        <v>45</v>
      </c>
      <c r="H1286" s="39" t="s">
        <v>46</v>
      </c>
      <c r="I1286" s="39" t="s">
        <v>955</v>
      </c>
      <c r="J1286">
        <f>VLOOKUP(D1286,自助!C:F,4,0)</f>
        <v>8</v>
      </c>
      <c r="K1286" t="str">
        <f t="shared" si="20"/>
        <v/>
      </c>
      <c r="L1286" s="12">
        <f>VLOOKUP(D1286,自助!C:G,5,FALSE)</f>
        <v>42908.468356481484</v>
      </c>
    </row>
    <row r="1287" spans="1:12" hidden="1">
      <c r="A1287" s="39" t="s">
        <v>43336</v>
      </c>
      <c r="B1287" s="39" t="s">
        <v>27371</v>
      </c>
      <c r="C1287" s="40">
        <v>347401</v>
      </c>
      <c r="D1287" s="39" t="s">
        <v>31682</v>
      </c>
      <c r="E1287" s="41">
        <v>1700</v>
      </c>
      <c r="F1287" s="39" t="s">
        <v>42667</v>
      </c>
      <c r="G1287" s="39" t="s">
        <v>45</v>
      </c>
      <c r="H1287" s="39" t="s">
        <v>46</v>
      </c>
      <c r="I1287" s="39" t="s">
        <v>955</v>
      </c>
      <c r="J1287">
        <f>VLOOKUP(D1287,自助!C:F,4,0)</f>
        <v>1700</v>
      </c>
      <c r="K1287" t="str">
        <f t="shared" si="20"/>
        <v/>
      </c>
      <c r="L1287" s="12">
        <f>VLOOKUP(D1287,自助!C:G,5,FALSE)</f>
        <v>42908.470509259256</v>
      </c>
    </row>
    <row r="1288" spans="1:12" hidden="1">
      <c r="A1288" s="39" t="s">
        <v>43337</v>
      </c>
      <c r="B1288" s="39" t="s">
        <v>649</v>
      </c>
      <c r="C1288" s="40">
        <v>347403</v>
      </c>
      <c r="D1288" s="39" t="s">
        <v>31681</v>
      </c>
      <c r="E1288" s="41">
        <v>300</v>
      </c>
      <c r="F1288" s="39" t="s">
        <v>42667</v>
      </c>
      <c r="G1288" s="39" t="s">
        <v>45</v>
      </c>
      <c r="H1288" s="39" t="s">
        <v>46</v>
      </c>
      <c r="I1288" s="39" t="s">
        <v>955</v>
      </c>
      <c r="J1288">
        <f>VLOOKUP(D1288,自助!C:F,4,0)</f>
        <v>300</v>
      </c>
      <c r="K1288" t="str">
        <f t="shared" si="20"/>
        <v/>
      </c>
      <c r="L1288" s="12">
        <f>VLOOKUP(D1288,自助!C:G,5,FALSE)</f>
        <v>42908.470509259256</v>
      </c>
    </row>
    <row r="1289" spans="1:12" hidden="1">
      <c r="A1289" s="39" t="s">
        <v>43338</v>
      </c>
      <c r="B1289" s="39" t="s">
        <v>27374</v>
      </c>
      <c r="C1289" s="40">
        <v>347569</v>
      </c>
      <c r="D1289" s="39" t="s">
        <v>31687</v>
      </c>
      <c r="E1289" s="41">
        <v>200</v>
      </c>
      <c r="F1289" s="39" t="s">
        <v>42667</v>
      </c>
      <c r="G1289" s="39" t="s">
        <v>45</v>
      </c>
      <c r="H1289" s="39" t="s">
        <v>46</v>
      </c>
      <c r="I1289" s="39" t="s">
        <v>955</v>
      </c>
      <c r="J1289">
        <f>VLOOKUP(D1289,自助!C:F,4,0)</f>
        <v>200</v>
      </c>
      <c r="K1289" t="str">
        <f t="shared" si="20"/>
        <v/>
      </c>
      <c r="L1289" s="12">
        <f>VLOOKUP(D1289,自助!C:G,5,FALSE)</f>
        <v>42908.473530092589</v>
      </c>
    </row>
    <row r="1290" spans="1:12" hidden="1">
      <c r="A1290" s="39" t="s">
        <v>43306</v>
      </c>
      <c r="B1290" s="39" t="s">
        <v>27117</v>
      </c>
      <c r="C1290" s="40">
        <v>348150</v>
      </c>
      <c r="D1290" s="39" t="s">
        <v>31698</v>
      </c>
      <c r="E1290" s="41">
        <v>100</v>
      </c>
      <c r="F1290" s="39" t="s">
        <v>42667</v>
      </c>
      <c r="G1290" s="39" t="s">
        <v>45</v>
      </c>
      <c r="H1290" s="39" t="s">
        <v>46</v>
      </c>
      <c r="I1290" s="39" t="s">
        <v>955</v>
      </c>
      <c r="J1290">
        <f>VLOOKUP(D1290,自助!C:F,4,0)</f>
        <v>100</v>
      </c>
      <c r="K1290" t="str">
        <f t="shared" si="20"/>
        <v/>
      </c>
      <c r="L1290" s="12">
        <f>VLOOKUP(D1290,自助!C:G,5,FALSE)</f>
        <v>42908.485879629632</v>
      </c>
    </row>
    <row r="1291" spans="1:12" hidden="1">
      <c r="A1291" s="39" t="s">
        <v>43339</v>
      </c>
      <c r="B1291" s="39" t="s">
        <v>27393</v>
      </c>
      <c r="C1291" s="40">
        <v>352380</v>
      </c>
      <c r="D1291" s="39" t="s">
        <v>31874</v>
      </c>
      <c r="E1291" s="41">
        <v>500</v>
      </c>
      <c r="F1291" s="39" t="s">
        <v>42667</v>
      </c>
      <c r="G1291" s="39" t="s">
        <v>45</v>
      </c>
      <c r="H1291" s="39" t="s">
        <v>46</v>
      </c>
      <c r="I1291" s="39" t="s">
        <v>955</v>
      </c>
      <c r="J1291">
        <f>VLOOKUP(D1291,自助!C:F,4,0)</f>
        <v>500</v>
      </c>
      <c r="K1291" t="str">
        <f t="shared" si="20"/>
        <v/>
      </c>
      <c r="L1291" s="12">
        <f>VLOOKUP(D1291,自助!C:G,5,FALSE)</f>
        <v>42908.631099537037</v>
      </c>
    </row>
    <row r="1292" spans="1:12" hidden="1">
      <c r="A1292" s="39" t="s">
        <v>43340</v>
      </c>
      <c r="B1292" s="39" t="s">
        <v>27497</v>
      </c>
      <c r="C1292" s="40">
        <v>352429</v>
      </c>
      <c r="D1292" s="39" t="s">
        <v>31876</v>
      </c>
      <c r="E1292" s="41">
        <v>100</v>
      </c>
      <c r="F1292" s="39" t="s">
        <v>42667</v>
      </c>
      <c r="G1292" s="39" t="s">
        <v>45</v>
      </c>
      <c r="H1292" s="39" t="s">
        <v>46</v>
      </c>
      <c r="I1292" s="39" t="s">
        <v>955</v>
      </c>
      <c r="J1292">
        <f>VLOOKUP(D1292,自助!C:F,4,0)</f>
        <v>100</v>
      </c>
      <c r="K1292" t="str">
        <f t="shared" si="20"/>
        <v/>
      </c>
      <c r="L1292" s="12">
        <f>VLOOKUP(D1292,自助!C:G,5,FALSE)</f>
        <v>42908.632002314815</v>
      </c>
    </row>
    <row r="1293" spans="1:12" hidden="1">
      <c r="A1293" s="39" t="s">
        <v>43063</v>
      </c>
      <c r="B1293" s="39" t="s">
        <v>27089</v>
      </c>
      <c r="C1293" s="40">
        <v>336330</v>
      </c>
      <c r="D1293" s="39" t="s">
        <v>31232</v>
      </c>
      <c r="E1293" s="41">
        <v>10</v>
      </c>
      <c r="F1293" s="39" t="s">
        <v>42667</v>
      </c>
      <c r="G1293" s="39" t="s">
        <v>45</v>
      </c>
      <c r="H1293" s="39" t="s">
        <v>46</v>
      </c>
      <c r="I1293" s="39" t="s">
        <v>955</v>
      </c>
      <c r="J1293">
        <f>VLOOKUP(D1293,自助!C:F,4,0)</f>
        <v>10</v>
      </c>
      <c r="K1293" t="str">
        <f t="shared" si="20"/>
        <v/>
      </c>
      <c r="L1293" s="12">
        <f>VLOOKUP(D1293,自助!C:G,5,FALSE)</f>
        <v>42908.295219907406</v>
      </c>
    </row>
    <row r="1294" spans="1:12" hidden="1">
      <c r="A1294" s="39" t="s">
        <v>42978</v>
      </c>
      <c r="B1294" s="39" t="s">
        <v>27090</v>
      </c>
      <c r="C1294" s="40">
        <v>336360</v>
      </c>
      <c r="D1294" s="39" t="s">
        <v>31233</v>
      </c>
      <c r="E1294" s="41">
        <v>20</v>
      </c>
      <c r="F1294" s="39" t="s">
        <v>42667</v>
      </c>
      <c r="G1294" s="39" t="s">
        <v>45</v>
      </c>
      <c r="H1294" s="39" t="s">
        <v>46</v>
      </c>
      <c r="I1294" s="39" t="s">
        <v>955</v>
      </c>
      <c r="J1294">
        <f>VLOOKUP(D1294,自助!C:F,4,0)</f>
        <v>20</v>
      </c>
      <c r="K1294" t="str">
        <f t="shared" si="20"/>
        <v/>
      </c>
      <c r="L1294" s="12">
        <f>VLOOKUP(D1294,自助!C:G,5,FALSE)</f>
        <v>42908.299525462964</v>
      </c>
    </row>
    <row r="1295" spans="1:12" hidden="1">
      <c r="A1295" s="39" t="s">
        <v>43261</v>
      </c>
      <c r="B1295" s="39" t="s">
        <v>27094</v>
      </c>
      <c r="C1295" s="40">
        <v>336485</v>
      </c>
      <c r="D1295" s="39" t="s">
        <v>31239</v>
      </c>
      <c r="E1295" s="41">
        <v>20</v>
      </c>
      <c r="F1295" s="39" t="s">
        <v>42667</v>
      </c>
      <c r="G1295" s="39" t="s">
        <v>45</v>
      </c>
      <c r="H1295" s="39" t="s">
        <v>46</v>
      </c>
      <c r="I1295" s="39" t="s">
        <v>955</v>
      </c>
      <c r="J1295">
        <f>VLOOKUP(D1295,自助!C:F,4,0)</f>
        <v>20</v>
      </c>
      <c r="K1295" t="str">
        <f t="shared" si="20"/>
        <v/>
      </c>
      <c r="L1295" s="12">
        <f>VLOOKUP(D1295,自助!C:G,5,FALSE)</f>
        <v>42908.315613425926</v>
      </c>
    </row>
    <row r="1296" spans="1:12" hidden="1">
      <c r="A1296" s="39" t="s">
        <v>43341</v>
      </c>
      <c r="B1296" s="39" t="s">
        <v>27096</v>
      </c>
      <c r="C1296" s="40">
        <v>336491</v>
      </c>
      <c r="D1296" s="39" t="s">
        <v>31241</v>
      </c>
      <c r="E1296" s="41">
        <v>20</v>
      </c>
      <c r="F1296" s="39" t="s">
        <v>42667</v>
      </c>
      <c r="G1296" s="39" t="s">
        <v>45</v>
      </c>
      <c r="H1296" s="39" t="s">
        <v>46</v>
      </c>
      <c r="I1296" s="39" t="s">
        <v>955</v>
      </c>
      <c r="J1296">
        <f>VLOOKUP(D1296,自助!C:F,4,0)</f>
        <v>20</v>
      </c>
      <c r="K1296" t="str">
        <f t="shared" si="20"/>
        <v/>
      </c>
      <c r="L1296" s="12">
        <f>VLOOKUP(D1296,自助!C:G,5,FALSE)</f>
        <v>42908.316250000003</v>
      </c>
    </row>
    <row r="1297" spans="1:12" hidden="1">
      <c r="A1297" s="39" t="s">
        <v>43342</v>
      </c>
      <c r="B1297" s="39" t="s">
        <v>27103</v>
      </c>
      <c r="C1297" s="40">
        <v>336544</v>
      </c>
      <c r="D1297" s="39" t="s">
        <v>31248</v>
      </c>
      <c r="E1297" s="41">
        <v>8000</v>
      </c>
      <c r="F1297" s="39" t="s">
        <v>42667</v>
      </c>
      <c r="G1297" s="39" t="s">
        <v>45</v>
      </c>
      <c r="H1297" s="39" t="s">
        <v>46</v>
      </c>
      <c r="I1297" s="39" t="s">
        <v>955</v>
      </c>
      <c r="J1297">
        <f>VLOOKUP(D1297,自助!C:F,4,0)</f>
        <v>8000</v>
      </c>
      <c r="K1297" t="str">
        <f t="shared" si="20"/>
        <v/>
      </c>
      <c r="L1297" s="12">
        <f>VLOOKUP(D1297,自助!C:G,5,FALSE)</f>
        <v>42908.320289351854</v>
      </c>
    </row>
    <row r="1298" spans="1:12" hidden="1">
      <c r="A1298" s="39" t="s">
        <v>43163</v>
      </c>
      <c r="B1298" s="39" t="s">
        <v>27105</v>
      </c>
      <c r="C1298" s="40">
        <v>336628</v>
      </c>
      <c r="D1298" s="39" t="s">
        <v>31250</v>
      </c>
      <c r="E1298" s="41">
        <v>500</v>
      </c>
      <c r="F1298" s="39" t="s">
        <v>42667</v>
      </c>
      <c r="G1298" s="39" t="s">
        <v>45</v>
      </c>
      <c r="H1298" s="39" t="s">
        <v>46</v>
      </c>
      <c r="I1298" s="39" t="s">
        <v>955</v>
      </c>
      <c r="J1298">
        <f>VLOOKUP(D1298,自助!C:F,4,0)</f>
        <v>500</v>
      </c>
      <c r="K1298" t="str">
        <f t="shared" si="20"/>
        <v/>
      </c>
      <c r="L1298" s="12">
        <f>VLOOKUP(D1298,自助!C:G,5,FALSE)</f>
        <v>42908.324571759258</v>
      </c>
    </row>
    <row r="1299" spans="1:12" hidden="1">
      <c r="A1299" s="39" t="s">
        <v>42912</v>
      </c>
      <c r="B1299" s="39" t="s">
        <v>26867</v>
      </c>
      <c r="C1299" s="40">
        <v>336644</v>
      </c>
      <c r="D1299" s="39" t="s">
        <v>31252</v>
      </c>
      <c r="E1299" s="41">
        <v>20</v>
      </c>
      <c r="F1299" s="39" t="s">
        <v>42667</v>
      </c>
      <c r="G1299" s="39" t="s">
        <v>45</v>
      </c>
      <c r="H1299" s="39" t="s">
        <v>46</v>
      </c>
      <c r="I1299" s="39" t="s">
        <v>955</v>
      </c>
      <c r="J1299">
        <f>VLOOKUP(D1299,自助!C:F,4,0)</f>
        <v>20</v>
      </c>
      <c r="K1299" t="str">
        <f t="shared" si="20"/>
        <v/>
      </c>
      <c r="L1299" s="12">
        <f>VLOOKUP(D1299,自助!C:G,5,FALSE)</f>
        <v>42908.325659722221</v>
      </c>
    </row>
    <row r="1300" spans="1:12" hidden="1">
      <c r="A1300" s="39" t="s">
        <v>43343</v>
      </c>
      <c r="B1300" s="39" t="s">
        <v>26870</v>
      </c>
      <c r="C1300" s="40">
        <v>336654</v>
      </c>
      <c r="D1300" s="39" t="s">
        <v>31254</v>
      </c>
      <c r="E1300" s="41">
        <v>20</v>
      </c>
      <c r="F1300" s="39" t="s">
        <v>42667</v>
      </c>
      <c r="G1300" s="39" t="s">
        <v>45</v>
      </c>
      <c r="H1300" s="39" t="s">
        <v>46</v>
      </c>
      <c r="I1300" s="39" t="s">
        <v>955</v>
      </c>
      <c r="J1300">
        <f>VLOOKUP(D1300,自助!C:F,4,0)</f>
        <v>20</v>
      </c>
      <c r="K1300" t="str">
        <f t="shared" si="20"/>
        <v/>
      </c>
      <c r="L1300" s="12">
        <f>VLOOKUP(D1300,自助!C:G,5,FALSE)</f>
        <v>42908.326168981483</v>
      </c>
    </row>
    <row r="1301" spans="1:12" hidden="1">
      <c r="A1301" s="39" t="s">
        <v>43344</v>
      </c>
      <c r="B1301" s="39" t="s">
        <v>27136</v>
      </c>
      <c r="C1301" s="40">
        <v>337238</v>
      </c>
      <c r="D1301" s="39" t="s">
        <v>31295</v>
      </c>
      <c r="E1301" s="41">
        <v>20</v>
      </c>
      <c r="F1301" s="39" t="s">
        <v>42667</v>
      </c>
      <c r="G1301" s="39" t="s">
        <v>45</v>
      </c>
      <c r="H1301" s="39" t="s">
        <v>46</v>
      </c>
      <c r="I1301" s="39" t="s">
        <v>955</v>
      </c>
      <c r="J1301">
        <f>VLOOKUP(D1301,自助!C:F,4,0)</f>
        <v>20</v>
      </c>
      <c r="K1301" t="str">
        <f t="shared" si="20"/>
        <v/>
      </c>
      <c r="L1301" s="12">
        <f>VLOOKUP(D1301,自助!C:G,5,FALSE)</f>
        <v>42908.340925925928</v>
      </c>
    </row>
    <row r="1302" spans="1:12" hidden="1">
      <c r="A1302" s="39" t="s">
        <v>43345</v>
      </c>
      <c r="B1302" s="39" t="s">
        <v>27141</v>
      </c>
      <c r="C1302" s="40">
        <v>337260</v>
      </c>
      <c r="D1302" s="39" t="s">
        <v>31300</v>
      </c>
      <c r="E1302" s="41">
        <v>800</v>
      </c>
      <c r="F1302" s="39" t="s">
        <v>42667</v>
      </c>
      <c r="G1302" s="39" t="s">
        <v>45</v>
      </c>
      <c r="H1302" s="39" t="s">
        <v>46</v>
      </c>
      <c r="I1302" s="39" t="s">
        <v>955</v>
      </c>
      <c r="J1302">
        <f>VLOOKUP(D1302,自助!C:F,4,0)</f>
        <v>800</v>
      </c>
      <c r="K1302" t="str">
        <f t="shared" si="20"/>
        <v/>
      </c>
      <c r="L1302" s="12">
        <f>VLOOKUP(D1302,自助!C:G,5,FALSE)</f>
        <v>42908.341319444444</v>
      </c>
    </row>
    <row r="1303" spans="1:12" hidden="1">
      <c r="A1303" s="39" t="s">
        <v>43346</v>
      </c>
      <c r="B1303" s="39" t="s">
        <v>27150</v>
      </c>
      <c r="C1303" s="40">
        <v>337463</v>
      </c>
      <c r="D1303" s="39" t="s">
        <v>31313</v>
      </c>
      <c r="E1303" s="41">
        <v>100</v>
      </c>
      <c r="F1303" s="39" t="s">
        <v>42667</v>
      </c>
      <c r="G1303" s="39" t="s">
        <v>45</v>
      </c>
      <c r="H1303" s="39" t="s">
        <v>46</v>
      </c>
      <c r="I1303" s="39" t="s">
        <v>955</v>
      </c>
      <c r="J1303">
        <f>VLOOKUP(D1303,自助!C:F,4,0)</f>
        <v>100</v>
      </c>
      <c r="K1303" t="str">
        <f t="shared" si="20"/>
        <v/>
      </c>
      <c r="L1303" s="12">
        <f>VLOOKUP(D1303,自助!C:G,5,FALSE)</f>
        <v>42908.343958333331</v>
      </c>
    </row>
    <row r="1304" spans="1:12" hidden="1">
      <c r="A1304" s="39" t="s">
        <v>43347</v>
      </c>
      <c r="B1304" s="39" t="s">
        <v>27154</v>
      </c>
      <c r="C1304" s="40">
        <v>337503</v>
      </c>
      <c r="D1304" s="39" t="s">
        <v>31318</v>
      </c>
      <c r="E1304" s="41">
        <v>500</v>
      </c>
      <c r="F1304" s="39" t="s">
        <v>42667</v>
      </c>
      <c r="G1304" s="39" t="s">
        <v>45</v>
      </c>
      <c r="H1304" s="39" t="s">
        <v>46</v>
      </c>
      <c r="I1304" s="39" t="s">
        <v>955</v>
      </c>
      <c r="J1304">
        <f>VLOOKUP(D1304,自助!C:F,4,0)</f>
        <v>500</v>
      </c>
      <c r="K1304" t="str">
        <f t="shared" si="20"/>
        <v/>
      </c>
      <c r="L1304" s="12">
        <f>VLOOKUP(D1304,自助!C:G,5,FALSE)</f>
        <v>42908.344467592593</v>
      </c>
    </row>
    <row r="1305" spans="1:12" hidden="1">
      <c r="A1305" s="39" t="s">
        <v>43348</v>
      </c>
      <c r="B1305" s="39" t="s">
        <v>27159</v>
      </c>
      <c r="C1305" s="40">
        <v>337602</v>
      </c>
      <c r="D1305" s="39" t="s">
        <v>31323</v>
      </c>
      <c r="E1305" s="41">
        <v>100</v>
      </c>
      <c r="F1305" s="39" t="s">
        <v>42667</v>
      </c>
      <c r="G1305" s="39" t="s">
        <v>45</v>
      </c>
      <c r="H1305" s="39" t="s">
        <v>46</v>
      </c>
      <c r="I1305" s="39" t="s">
        <v>955</v>
      </c>
      <c r="J1305">
        <f>VLOOKUP(D1305,自助!C:F,4,0)</f>
        <v>100</v>
      </c>
      <c r="K1305" t="str">
        <f t="shared" si="20"/>
        <v/>
      </c>
      <c r="L1305" s="12">
        <f>VLOOKUP(D1305,自助!C:G,5,FALSE)</f>
        <v>42908.345937500002</v>
      </c>
    </row>
    <row r="1306" spans="1:12" hidden="1">
      <c r="A1306" s="39" t="s">
        <v>43349</v>
      </c>
      <c r="B1306" s="39" t="s">
        <v>27158</v>
      </c>
      <c r="C1306" s="40">
        <v>337614</v>
      </c>
      <c r="D1306" s="39" t="s">
        <v>31322</v>
      </c>
      <c r="E1306" s="41">
        <v>200</v>
      </c>
      <c r="F1306" s="39" t="s">
        <v>42667</v>
      </c>
      <c r="G1306" s="39" t="s">
        <v>45</v>
      </c>
      <c r="H1306" s="39" t="s">
        <v>46</v>
      </c>
      <c r="I1306" s="39" t="s">
        <v>955</v>
      </c>
      <c r="J1306">
        <f>VLOOKUP(D1306,自助!C:F,4,0)</f>
        <v>200</v>
      </c>
      <c r="K1306" t="str">
        <f t="shared" si="20"/>
        <v/>
      </c>
      <c r="L1306" s="12">
        <f>VLOOKUP(D1306,自助!C:G,5,FALSE)</f>
        <v>42908.34584490741</v>
      </c>
    </row>
    <row r="1307" spans="1:12" hidden="1">
      <c r="A1307" s="39" t="s">
        <v>43350</v>
      </c>
      <c r="B1307" s="39" t="s">
        <v>26837</v>
      </c>
      <c r="C1307" s="40">
        <v>326787</v>
      </c>
      <c r="D1307" s="39" t="s">
        <v>30843</v>
      </c>
      <c r="E1307" s="41">
        <v>20</v>
      </c>
      <c r="F1307" s="39" t="s">
        <v>42419</v>
      </c>
      <c r="G1307" s="39" t="s">
        <v>45</v>
      </c>
      <c r="H1307" s="39" t="s">
        <v>46</v>
      </c>
      <c r="I1307" s="39" t="s">
        <v>955</v>
      </c>
      <c r="J1307">
        <f>VLOOKUP(D1307,自助!C:F,4,0)</f>
        <v>20</v>
      </c>
      <c r="K1307" t="str">
        <f t="shared" si="20"/>
        <v/>
      </c>
      <c r="L1307" s="12">
        <f>VLOOKUP(D1307,自助!C:G,5,FALSE)</f>
        <v>42907.487395833334</v>
      </c>
    </row>
    <row r="1308" spans="1:12" hidden="1">
      <c r="A1308" s="39" t="s">
        <v>893</v>
      </c>
      <c r="B1308" s="39" t="s">
        <v>894</v>
      </c>
      <c r="C1308" s="40">
        <v>333989</v>
      </c>
      <c r="D1308" s="39" t="s">
        <v>31140</v>
      </c>
      <c r="E1308" s="41">
        <v>300</v>
      </c>
      <c r="F1308" s="39" t="s">
        <v>42419</v>
      </c>
      <c r="G1308" s="39" t="s">
        <v>45</v>
      </c>
      <c r="H1308" s="39" t="s">
        <v>46</v>
      </c>
      <c r="I1308" s="39" t="s">
        <v>955</v>
      </c>
      <c r="J1308">
        <f>VLOOKUP(D1308,自助!C:F,4,0)</f>
        <v>300</v>
      </c>
      <c r="K1308" t="str">
        <f t="shared" si="20"/>
        <v/>
      </c>
      <c r="L1308" s="12">
        <f>VLOOKUP(D1308,自助!C:G,5,FALSE)</f>
        <v>42907.692199074074</v>
      </c>
    </row>
    <row r="1309" spans="1:12" hidden="1">
      <c r="A1309" s="39" t="s">
        <v>43351</v>
      </c>
      <c r="B1309" s="39" t="s">
        <v>27035</v>
      </c>
      <c r="C1309" s="40">
        <v>334018</v>
      </c>
      <c r="D1309" s="39" t="s">
        <v>31142</v>
      </c>
      <c r="E1309" s="41">
        <v>50</v>
      </c>
      <c r="F1309" s="39" t="s">
        <v>42419</v>
      </c>
      <c r="G1309" s="39" t="s">
        <v>45</v>
      </c>
      <c r="H1309" s="39" t="s">
        <v>46</v>
      </c>
      <c r="I1309" s="39" t="s">
        <v>955</v>
      </c>
      <c r="J1309">
        <f>VLOOKUP(D1309,自助!C:F,4,0)</f>
        <v>50</v>
      </c>
      <c r="K1309" t="str">
        <f t="shared" si="20"/>
        <v/>
      </c>
      <c r="L1309" s="12">
        <f>VLOOKUP(D1309,自助!C:G,5,FALSE)</f>
        <v>42907.692766203705</v>
      </c>
    </row>
    <row r="1310" spans="1:12" hidden="1">
      <c r="A1310" s="39" t="s">
        <v>42477</v>
      </c>
      <c r="B1310" s="39" t="s">
        <v>26760</v>
      </c>
      <c r="C1310" s="40">
        <v>334046</v>
      </c>
      <c r="D1310" s="39" t="s">
        <v>31145</v>
      </c>
      <c r="E1310" s="41">
        <v>200</v>
      </c>
      <c r="F1310" s="39" t="s">
        <v>42419</v>
      </c>
      <c r="G1310" s="39" t="s">
        <v>45</v>
      </c>
      <c r="H1310" s="39" t="s">
        <v>46</v>
      </c>
      <c r="I1310" s="39" t="s">
        <v>955</v>
      </c>
      <c r="J1310">
        <f>VLOOKUP(D1310,自助!C:F,4,0)</f>
        <v>200</v>
      </c>
      <c r="K1310" t="str">
        <f t="shared" si="20"/>
        <v/>
      </c>
      <c r="L1310" s="12">
        <f>VLOOKUP(D1310,自助!C:G,5,FALSE)</f>
        <v>42907.693240740744</v>
      </c>
    </row>
    <row r="1311" spans="1:12" hidden="1">
      <c r="A1311" s="39" t="s">
        <v>43352</v>
      </c>
      <c r="B1311" s="39" t="s">
        <v>27201</v>
      </c>
      <c r="C1311" s="40">
        <v>338868</v>
      </c>
      <c r="D1311" s="39" t="s">
        <v>31384</v>
      </c>
      <c r="E1311" s="41">
        <v>100</v>
      </c>
      <c r="F1311" s="39" t="s">
        <v>42667</v>
      </c>
      <c r="G1311" s="39" t="s">
        <v>45</v>
      </c>
      <c r="H1311" s="39" t="s">
        <v>46</v>
      </c>
      <c r="I1311" s="39" t="s">
        <v>955</v>
      </c>
      <c r="J1311">
        <f>VLOOKUP(D1311,自助!C:F,4,0)</f>
        <v>100</v>
      </c>
      <c r="K1311" t="str">
        <f t="shared" si="20"/>
        <v/>
      </c>
      <c r="L1311" s="12">
        <f>VLOOKUP(D1311,自助!C:G,5,FALSE)</f>
        <v>42908.362314814818</v>
      </c>
    </row>
    <row r="1312" spans="1:12" hidden="1">
      <c r="A1312" s="39" t="s">
        <v>43353</v>
      </c>
      <c r="B1312" s="39" t="s">
        <v>27222</v>
      </c>
      <c r="C1312" s="40">
        <v>339913</v>
      </c>
      <c r="D1312" s="39" t="s">
        <v>31418</v>
      </c>
      <c r="E1312" s="41">
        <v>2000</v>
      </c>
      <c r="F1312" s="39" t="s">
        <v>42667</v>
      </c>
      <c r="G1312" s="39" t="s">
        <v>45</v>
      </c>
      <c r="H1312" s="39" t="s">
        <v>46</v>
      </c>
      <c r="I1312" s="39" t="s">
        <v>955</v>
      </c>
      <c r="J1312">
        <f>VLOOKUP(D1312,自助!C:F,4,0)</f>
        <v>2000</v>
      </c>
      <c r="K1312" t="str">
        <f t="shared" si="20"/>
        <v/>
      </c>
      <c r="L1312" s="12">
        <f>VLOOKUP(D1312,自助!C:G,5,FALSE)</f>
        <v>42908.375509259262</v>
      </c>
    </row>
    <row r="1313" spans="1:12" hidden="1">
      <c r="A1313" s="39" t="s">
        <v>43354</v>
      </c>
      <c r="B1313" s="39" t="s">
        <v>27266</v>
      </c>
      <c r="C1313" s="40">
        <v>341808</v>
      </c>
      <c r="D1313" s="39" t="s">
        <v>31496</v>
      </c>
      <c r="E1313" s="41">
        <v>50</v>
      </c>
      <c r="F1313" s="39" t="s">
        <v>42667</v>
      </c>
      <c r="G1313" s="39" t="s">
        <v>45</v>
      </c>
      <c r="H1313" s="39" t="s">
        <v>46</v>
      </c>
      <c r="I1313" s="39" t="s">
        <v>955</v>
      </c>
      <c r="J1313">
        <f>VLOOKUP(D1313,自助!C:F,4,0)</f>
        <v>50</v>
      </c>
      <c r="K1313" t="str">
        <f t="shared" si="20"/>
        <v/>
      </c>
      <c r="L1313" s="12">
        <f>VLOOKUP(D1313,自助!C:G,5,FALSE)</f>
        <v>42908.39770833333</v>
      </c>
    </row>
    <row r="1314" spans="1:12" hidden="1">
      <c r="A1314" s="39" t="s">
        <v>43355</v>
      </c>
      <c r="B1314" s="39" t="s">
        <v>27532</v>
      </c>
      <c r="C1314" s="40">
        <v>353856</v>
      </c>
      <c r="D1314" s="39" t="s">
        <v>31927</v>
      </c>
      <c r="E1314" s="41">
        <v>300</v>
      </c>
      <c r="F1314" s="39" t="s">
        <v>42667</v>
      </c>
      <c r="G1314" s="39" t="s">
        <v>45</v>
      </c>
      <c r="H1314" s="39" t="s">
        <v>46</v>
      </c>
      <c r="I1314" s="39" t="s">
        <v>955</v>
      </c>
      <c r="J1314">
        <f>VLOOKUP(D1314,自助!C:F,4,0)</f>
        <v>300</v>
      </c>
      <c r="K1314" t="str">
        <f t="shared" si="20"/>
        <v/>
      </c>
      <c r="L1314" s="12">
        <f>VLOOKUP(D1314,自助!C:G,5,FALSE)</f>
        <v>42908.655439814815</v>
      </c>
    </row>
    <row r="1315" spans="1:12" hidden="1">
      <c r="A1315" s="39" t="s">
        <v>43356</v>
      </c>
      <c r="B1315" s="39" t="s">
        <v>27543</v>
      </c>
      <c r="C1315" s="40">
        <v>354206</v>
      </c>
      <c r="D1315" s="39" t="s">
        <v>31941</v>
      </c>
      <c r="E1315" s="41">
        <v>20</v>
      </c>
      <c r="F1315" s="39" t="s">
        <v>42667</v>
      </c>
      <c r="G1315" s="39" t="s">
        <v>45</v>
      </c>
      <c r="H1315" s="39" t="s">
        <v>46</v>
      </c>
      <c r="I1315" s="39" t="s">
        <v>955</v>
      </c>
      <c r="J1315">
        <f>VLOOKUP(D1315,自助!C:F,4,0)</f>
        <v>20</v>
      </c>
      <c r="K1315" t="str">
        <f t="shared" si="20"/>
        <v/>
      </c>
      <c r="L1315" s="12">
        <f>VLOOKUP(D1315,自助!C:G,5,FALSE)</f>
        <v>42908.661435185182</v>
      </c>
    </row>
    <row r="1316" spans="1:12" hidden="1">
      <c r="A1316" s="39" t="s">
        <v>43357</v>
      </c>
      <c r="B1316" s="39" t="s">
        <v>27556</v>
      </c>
      <c r="C1316" s="40">
        <v>354452</v>
      </c>
      <c r="D1316" s="39" t="s">
        <v>31959</v>
      </c>
      <c r="E1316" s="41">
        <v>20</v>
      </c>
      <c r="F1316" s="39" t="s">
        <v>42667</v>
      </c>
      <c r="G1316" s="39" t="s">
        <v>45</v>
      </c>
      <c r="H1316" s="39" t="s">
        <v>46</v>
      </c>
      <c r="I1316" s="39" t="s">
        <v>955</v>
      </c>
      <c r="J1316">
        <f>VLOOKUP(D1316,自助!C:F,4,0)</f>
        <v>20</v>
      </c>
      <c r="K1316" t="str">
        <f t="shared" si="20"/>
        <v/>
      </c>
      <c r="L1316" s="12">
        <f>VLOOKUP(D1316,自助!C:G,5,FALSE)</f>
        <v>42908.66715277778</v>
      </c>
    </row>
    <row r="1317" spans="1:12" hidden="1">
      <c r="A1317" s="39" t="s">
        <v>43358</v>
      </c>
      <c r="B1317" s="39" t="s">
        <v>27562</v>
      </c>
      <c r="C1317" s="40">
        <v>354742</v>
      </c>
      <c r="D1317" s="39" t="s">
        <v>31970</v>
      </c>
      <c r="E1317" s="41">
        <v>100</v>
      </c>
      <c r="F1317" s="39" t="s">
        <v>42667</v>
      </c>
      <c r="G1317" s="39" t="s">
        <v>45</v>
      </c>
      <c r="H1317" s="39" t="s">
        <v>46</v>
      </c>
      <c r="I1317" s="39" t="s">
        <v>955</v>
      </c>
      <c r="J1317">
        <f>VLOOKUP(D1317,自助!C:F,4,0)</f>
        <v>100</v>
      </c>
      <c r="K1317" t="str">
        <f t="shared" si="20"/>
        <v/>
      </c>
      <c r="L1317" s="12">
        <f>VLOOKUP(D1317,自助!C:G,5,FALSE)</f>
        <v>42908.672210648147</v>
      </c>
    </row>
    <row r="1318" spans="1:12" hidden="1">
      <c r="A1318" s="39" t="s">
        <v>43359</v>
      </c>
      <c r="B1318" s="39" t="s">
        <v>27570</v>
      </c>
      <c r="C1318" s="40">
        <v>355051</v>
      </c>
      <c r="D1318" s="39" t="s">
        <v>31989</v>
      </c>
      <c r="E1318" s="41">
        <v>22</v>
      </c>
      <c r="F1318" s="39" t="s">
        <v>42667</v>
      </c>
      <c r="G1318" s="39" t="s">
        <v>45</v>
      </c>
      <c r="H1318" s="39" t="s">
        <v>46</v>
      </c>
      <c r="I1318" s="39" t="s">
        <v>955</v>
      </c>
      <c r="J1318">
        <f>VLOOKUP(D1318,自助!C:F,4,0)</f>
        <v>22</v>
      </c>
      <c r="K1318" t="str">
        <f t="shared" si="20"/>
        <v/>
      </c>
      <c r="L1318" s="12">
        <f>VLOOKUP(D1318,自助!C:G,5,FALSE)</f>
        <v>42908.678912037038</v>
      </c>
    </row>
    <row r="1319" spans="1:12" hidden="1">
      <c r="A1319" s="39" t="s">
        <v>43360</v>
      </c>
      <c r="B1319" s="39" t="s">
        <v>27573</v>
      </c>
      <c r="C1319" s="40">
        <v>355176</v>
      </c>
      <c r="D1319" s="39" t="s">
        <v>31993</v>
      </c>
      <c r="E1319" s="41">
        <v>10</v>
      </c>
      <c r="F1319" s="39" t="s">
        <v>42667</v>
      </c>
      <c r="G1319" s="39" t="s">
        <v>45</v>
      </c>
      <c r="H1319" s="39" t="s">
        <v>46</v>
      </c>
      <c r="I1319" s="39" t="s">
        <v>955</v>
      </c>
      <c r="J1319">
        <f>VLOOKUP(D1319,自助!C:F,4,0)</f>
        <v>10</v>
      </c>
      <c r="K1319" t="str">
        <f t="shared" si="20"/>
        <v/>
      </c>
      <c r="L1319" s="12">
        <f>VLOOKUP(D1319,自助!C:G,5,FALSE)</f>
        <v>42908.681932870371</v>
      </c>
    </row>
    <row r="1320" spans="1:12" hidden="1">
      <c r="A1320" s="39" t="s">
        <v>42839</v>
      </c>
      <c r="B1320" s="39" t="s">
        <v>27454</v>
      </c>
      <c r="C1320" s="40">
        <v>355652</v>
      </c>
      <c r="D1320" s="39" t="s">
        <v>32018</v>
      </c>
      <c r="E1320" s="41">
        <v>280</v>
      </c>
      <c r="F1320" s="39" t="s">
        <v>42667</v>
      </c>
      <c r="G1320" s="39" t="s">
        <v>45</v>
      </c>
      <c r="H1320" s="39" t="s">
        <v>46</v>
      </c>
      <c r="I1320" s="39" t="s">
        <v>955</v>
      </c>
      <c r="J1320">
        <f>VLOOKUP(D1320,自助!C:F,4,0)</f>
        <v>280</v>
      </c>
      <c r="K1320" t="str">
        <f t="shared" si="20"/>
        <v/>
      </c>
      <c r="L1320" s="12">
        <f>VLOOKUP(D1320,自助!C:G,5,FALSE)</f>
        <v>42908.694178240738</v>
      </c>
    </row>
    <row r="1321" spans="1:12" hidden="1">
      <c r="A1321" s="39" t="s">
        <v>26350</v>
      </c>
      <c r="B1321" s="39" t="s">
        <v>27538</v>
      </c>
      <c r="C1321" s="40">
        <v>355684</v>
      </c>
      <c r="D1321" s="39" t="s">
        <v>32021</v>
      </c>
      <c r="E1321" s="41">
        <v>300</v>
      </c>
      <c r="F1321" s="39" t="s">
        <v>42667</v>
      </c>
      <c r="G1321" s="39" t="s">
        <v>45</v>
      </c>
      <c r="H1321" s="39" t="s">
        <v>46</v>
      </c>
      <c r="I1321" s="39" t="s">
        <v>955</v>
      </c>
      <c r="J1321">
        <f>VLOOKUP(D1321,自助!C:F,4,0)</f>
        <v>300</v>
      </c>
      <c r="K1321" t="str">
        <f t="shared" si="20"/>
        <v/>
      </c>
      <c r="L1321" s="12">
        <f>VLOOKUP(D1321,自助!C:G,5,FALSE)</f>
        <v>42908.695243055554</v>
      </c>
    </row>
    <row r="1322" spans="1:12" hidden="1">
      <c r="A1322" s="39" t="s">
        <v>42956</v>
      </c>
      <c r="B1322" s="39" t="s">
        <v>27409</v>
      </c>
      <c r="C1322" s="40">
        <v>349242</v>
      </c>
      <c r="D1322" s="39" t="s">
        <v>31741</v>
      </c>
      <c r="E1322" s="41">
        <v>50</v>
      </c>
      <c r="F1322" s="39" t="s">
        <v>42667</v>
      </c>
      <c r="G1322" s="39" t="s">
        <v>45</v>
      </c>
      <c r="H1322" s="39" t="s">
        <v>46</v>
      </c>
      <c r="I1322" s="39" t="s">
        <v>955</v>
      </c>
      <c r="J1322">
        <f>VLOOKUP(D1322,自助!C:F,4,0)</f>
        <v>50</v>
      </c>
      <c r="K1322" t="str">
        <f t="shared" si="20"/>
        <v/>
      </c>
      <c r="L1322" s="12">
        <f>VLOOKUP(D1322,自助!C:G,5,FALSE)</f>
        <v>42908.553865740738</v>
      </c>
    </row>
    <row r="1323" spans="1:12" hidden="1">
      <c r="A1323" s="39" t="s">
        <v>43361</v>
      </c>
      <c r="B1323" s="39" t="s">
        <v>27411</v>
      </c>
      <c r="C1323" s="40">
        <v>349269</v>
      </c>
      <c r="D1323" s="39" t="s">
        <v>31743</v>
      </c>
      <c r="E1323" s="41">
        <v>20</v>
      </c>
      <c r="F1323" s="39" t="s">
        <v>42667</v>
      </c>
      <c r="G1323" s="39" t="s">
        <v>45</v>
      </c>
      <c r="H1323" s="39" t="s">
        <v>46</v>
      </c>
      <c r="I1323" s="39" t="s">
        <v>955</v>
      </c>
      <c r="J1323">
        <f>VLOOKUP(D1323,自助!C:F,4,0)</f>
        <v>20</v>
      </c>
      <c r="K1323" t="str">
        <f t="shared" si="20"/>
        <v/>
      </c>
      <c r="L1323" s="12">
        <f>VLOOKUP(D1323,自助!C:G,5,FALSE)</f>
        <v>42908.556585648148</v>
      </c>
    </row>
    <row r="1324" spans="1:12" hidden="1">
      <c r="A1324" s="39" t="s">
        <v>43362</v>
      </c>
      <c r="B1324" s="39" t="s">
        <v>27413</v>
      </c>
      <c r="C1324" s="40">
        <v>349292</v>
      </c>
      <c r="D1324" s="39" t="s">
        <v>31745</v>
      </c>
      <c r="E1324" s="41">
        <v>200</v>
      </c>
      <c r="F1324" s="39" t="s">
        <v>42667</v>
      </c>
      <c r="G1324" s="39" t="s">
        <v>45</v>
      </c>
      <c r="H1324" s="39" t="s">
        <v>46</v>
      </c>
      <c r="I1324" s="39" t="s">
        <v>955</v>
      </c>
      <c r="J1324">
        <f>VLOOKUP(D1324,自助!C:F,4,0)</f>
        <v>200</v>
      </c>
      <c r="K1324" t="str">
        <f t="shared" si="20"/>
        <v/>
      </c>
      <c r="L1324" s="12">
        <f>VLOOKUP(D1324,自助!C:G,5,FALSE)</f>
        <v>42908.559074074074</v>
      </c>
    </row>
    <row r="1325" spans="1:12" hidden="1">
      <c r="A1325" s="39" t="s">
        <v>43363</v>
      </c>
      <c r="B1325" s="39" t="s">
        <v>27415</v>
      </c>
      <c r="C1325" s="40">
        <v>349325</v>
      </c>
      <c r="D1325" s="39" t="s">
        <v>31748</v>
      </c>
      <c r="E1325" s="41">
        <v>20</v>
      </c>
      <c r="F1325" s="39" t="s">
        <v>42667</v>
      </c>
      <c r="G1325" s="39" t="s">
        <v>45</v>
      </c>
      <c r="H1325" s="39" t="s">
        <v>46</v>
      </c>
      <c r="I1325" s="39" t="s">
        <v>955</v>
      </c>
      <c r="J1325">
        <f>VLOOKUP(D1325,自助!C:F,4,0)</f>
        <v>20</v>
      </c>
      <c r="K1325" t="str">
        <f t="shared" si="20"/>
        <v/>
      </c>
      <c r="L1325" s="12">
        <f>VLOOKUP(D1325,自助!C:G,5,FALSE)</f>
        <v>42908.563321759262</v>
      </c>
    </row>
    <row r="1326" spans="1:12" hidden="1">
      <c r="A1326" s="39" t="s">
        <v>43364</v>
      </c>
      <c r="B1326" s="39" t="s">
        <v>37</v>
      </c>
      <c r="C1326" s="40">
        <v>349414</v>
      </c>
      <c r="D1326" s="39" t="s">
        <v>31752</v>
      </c>
      <c r="E1326" s="41">
        <v>500</v>
      </c>
      <c r="F1326" s="39" t="s">
        <v>42667</v>
      </c>
      <c r="G1326" s="39" t="s">
        <v>45</v>
      </c>
      <c r="H1326" s="39" t="s">
        <v>46</v>
      </c>
      <c r="I1326" s="39" t="s">
        <v>955</v>
      </c>
      <c r="J1326">
        <f>VLOOKUP(D1326,自助!C:F,4,0)</f>
        <v>500</v>
      </c>
      <c r="K1326" t="str">
        <f t="shared" si="20"/>
        <v/>
      </c>
      <c r="L1326" s="12">
        <f>VLOOKUP(D1326,自助!C:G,5,FALSE)</f>
        <v>42908.570451388892</v>
      </c>
    </row>
    <row r="1327" spans="1:12" hidden="1">
      <c r="A1327" s="39" t="s">
        <v>43365</v>
      </c>
      <c r="B1327" s="39" t="s">
        <v>27420</v>
      </c>
      <c r="C1327" s="40">
        <v>349428</v>
      </c>
      <c r="D1327" s="39" t="s">
        <v>31756</v>
      </c>
      <c r="E1327" s="41">
        <v>15</v>
      </c>
      <c r="F1327" s="39" t="s">
        <v>42667</v>
      </c>
      <c r="G1327" s="39" t="s">
        <v>45</v>
      </c>
      <c r="H1327" s="39" t="s">
        <v>46</v>
      </c>
      <c r="I1327" s="39" t="s">
        <v>955</v>
      </c>
      <c r="J1327">
        <f>VLOOKUP(D1327,自助!C:F,4,0)</f>
        <v>15</v>
      </c>
      <c r="K1327" t="str">
        <f t="shared" si="20"/>
        <v/>
      </c>
      <c r="L1327" s="12">
        <f>VLOOKUP(D1327,自助!C:G,5,FALSE)</f>
        <v>42908.571203703701</v>
      </c>
    </row>
    <row r="1328" spans="1:12" hidden="1">
      <c r="A1328" s="39" t="s">
        <v>43366</v>
      </c>
      <c r="B1328" s="39" t="s">
        <v>27284</v>
      </c>
      <c r="C1328" s="40">
        <v>349449</v>
      </c>
      <c r="D1328" s="39" t="s">
        <v>31758</v>
      </c>
      <c r="E1328" s="41">
        <v>20</v>
      </c>
      <c r="F1328" s="39" t="s">
        <v>42667</v>
      </c>
      <c r="G1328" s="39" t="s">
        <v>45</v>
      </c>
      <c r="H1328" s="39" t="s">
        <v>46</v>
      </c>
      <c r="I1328" s="39" t="s">
        <v>955</v>
      </c>
      <c r="J1328">
        <f>VLOOKUP(D1328,自助!C:F,4,0)</f>
        <v>20</v>
      </c>
      <c r="K1328" t="str">
        <f t="shared" si="20"/>
        <v/>
      </c>
      <c r="L1328" s="12">
        <f>VLOOKUP(D1328,自助!C:G,5,FALSE)</f>
        <v>42908.572870370372</v>
      </c>
    </row>
    <row r="1329" spans="1:12" hidden="1">
      <c r="A1329" s="39" t="s">
        <v>43367</v>
      </c>
      <c r="B1329" s="39" t="s">
        <v>27428</v>
      </c>
      <c r="C1329" s="40">
        <v>349640</v>
      </c>
      <c r="D1329" s="39" t="s">
        <v>31770</v>
      </c>
      <c r="E1329" s="41">
        <v>50</v>
      </c>
      <c r="F1329" s="39" t="s">
        <v>42667</v>
      </c>
      <c r="G1329" s="39" t="s">
        <v>45</v>
      </c>
      <c r="H1329" s="39" t="s">
        <v>46</v>
      </c>
      <c r="I1329" s="39" t="s">
        <v>955</v>
      </c>
      <c r="J1329">
        <f>VLOOKUP(D1329,自助!C:F,4,0)</f>
        <v>50</v>
      </c>
      <c r="K1329" t="str">
        <f t="shared" si="20"/>
        <v/>
      </c>
      <c r="L1329" s="12">
        <f>VLOOKUP(D1329,自助!C:G,5,FALSE)</f>
        <v>42908.582916666666</v>
      </c>
    </row>
    <row r="1330" spans="1:12" hidden="1">
      <c r="A1330" s="39" t="s">
        <v>43368</v>
      </c>
      <c r="B1330" s="39" t="s">
        <v>27437</v>
      </c>
      <c r="C1330" s="40">
        <v>349801</v>
      </c>
      <c r="D1330" s="39" t="s">
        <v>31781</v>
      </c>
      <c r="E1330" s="41">
        <v>500</v>
      </c>
      <c r="F1330" s="39" t="s">
        <v>42667</v>
      </c>
      <c r="G1330" s="39" t="s">
        <v>45</v>
      </c>
      <c r="H1330" s="39" t="s">
        <v>46</v>
      </c>
      <c r="I1330" s="39" t="s">
        <v>955</v>
      </c>
      <c r="J1330">
        <f>VLOOKUP(D1330,自助!C:F,4,0)</f>
        <v>500</v>
      </c>
      <c r="K1330" t="str">
        <f t="shared" si="20"/>
        <v/>
      </c>
      <c r="L1330" s="12">
        <f>VLOOKUP(D1330,自助!C:G,5,FALSE)</f>
        <v>42908.587268518517</v>
      </c>
    </row>
    <row r="1331" spans="1:12" hidden="1">
      <c r="A1331" s="39" t="s">
        <v>43369</v>
      </c>
      <c r="B1331" s="39" t="s">
        <v>27471</v>
      </c>
      <c r="C1331" s="40">
        <v>351025</v>
      </c>
      <c r="D1331" s="39" t="s">
        <v>31827</v>
      </c>
      <c r="E1331" s="41">
        <v>10</v>
      </c>
      <c r="F1331" s="39" t="s">
        <v>42667</v>
      </c>
      <c r="G1331" s="39" t="s">
        <v>45</v>
      </c>
      <c r="H1331" s="39" t="s">
        <v>46</v>
      </c>
      <c r="I1331" s="39" t="s">
        <v>955</v>
      </c>
      <c r="J1331">
        <f>VLOOKUP(D1331,自助!C:F,4,0)</f>
        <v>10</v>
      </c>
      <c r="K1331" t="str">
        <f t="shared" si="20"/>
        <v/>
      </c>
      <c r="L1331" s="12">
        <f>VLOOKUP(D1331,自助!C:G,5,FALSE)</f>
        <v>42908.609791666669</v>
      </c>
    </row>
    <row r="1332" spans="1:12" hidden="1">
      <c r="A1332" s="39" t="s">
        <v>43370</v>
      </c>
      <c r="B1332" s="39" t="s">
        <v>27536</v>
      </c>
      <c r="C1332" s="40">
        <v>354055</v>
      </c>
      <c r="D1332" s="39" t="s">
        <v>31933</v>
      </c>
      <c r="E1332" s="41">
        <v>20</v>
      </c>
      <c r="F1332" s="39" t="s">
        <v>42667</v>
      </c>
      <c r="G1332" s="39" t="s">
        <v>45</v>
      </c>
      <c r="H1332" s="39" t="s">
        <v>46</v>
      </c>
      <c r="I1332" s="39" t="s">
        <v>955</v>
      </c>
      <c r="J1332">
        <f>VLOOKUP(D1332,自助!C:F,4,0)</f>
        <v>20</v>
      </c>
      <c r="K1332" t="str">
        <f t="shared" si="20"/>
        <v/>
      </c>
      <c r="L1332" s="12">
        <f>VLOOKUP(D1332,自助!C:G,5,FALSE)</f>
        <v>42908.658958333333</v>
      </c>
    </row>
    <row r="1333" spans="1:12" hidden="1">
      <c r="A1333" s="39" t="s">
        <v>43371</v>
      </c>
      <c r="B1333" s="39" t="s">
        <v>27647</v>
      </c>
      <c r="C1333" s="40">
        <v>357851</v>
      </c>
      <c r="D1333" s="39" t="s">
        <v>32122</v>
      </c>
      <c r="E1333" s="41">
        <v>410</v>
      </c>
      <c r="F1333" s="39" t="s">
        <v>43223</v>
      </c>
      <c r="G1333" s="39" t="s">
        <v>45</v>
      </c>
      <c r="H1333" s="39" t="s">
        <v>46</v>
      </c>
      <c r="I1333" s="39" t="s">
        <v>955</v>
      </c>
      <c r="J1333">
        <f>VLOOKUP(D1333,自助!C:F,4,0)</f>
        <v>410</v>
      </c>
      <c r="K1333" t="str">
        <f t="shared" si="20"/>
        <v/>
      </c>
      <c r="L1333" s="12">
        <f>VLOOKUP(D1333,自助!C:G,5,FALSE)</f>
        <v>42909.287453703706</v>
      </c>
    </row>
    <row r="1334" spans="1:12" hidden="1">
      <c r="A1334" s="39" t="s">
        <v>42939</v>
      </c>
      <c r="B1334" s="39" t="s">
        <v>27274</v>
      </c>
      <c r="C1334" s="40">
        <v>342369</v>
      </c>
      <c r="D1334" s="39" t="s">
        <v>31509</v>
      </c>
      <c r="E1334" s="41">
        <v>20</v>
      </c>
      <c r="F1334" s="39" t="s">
        <v>42667</v>
      </c>
      <c r="G1334" s="39" t="s">
        <v>45</v>
      </c>
      <c r="H1334" s="39" t="s">
        <v>46</v>
      </c>
      <c r="I1334" s="39" t="s">
        <v>955</v>
      </c>
      <c r="J1334">
        <f>VLOOKUP(D1334,自助!C:F,4,0)</f>
        <v>20</v>
      </c>
      <c r="K1334" t="str">
        <f t="shared" si="20"/>
        <v/>
      </c>
      <c r="L1334" s="12">
        <f>VLOOKUP(D1334,自助!C:G,5,FALSE)</f>
        <v>42908.404513888891</v>
      </c>
    </row>
    <row r="1335" spans="1:12" hidden="1">
      <c r="A1335" s="39" t="s">
        <v>43372</v>
      </c>
      <c r="B1335" s="39" t="s">
        <v>27275</v>
      </c>
      <c r="C1335" s="40">
        <v>342459</v>
      </c>
      <c r="D1335" s="39" t="s">
        <v>31510</v>
      </c>
      <c r="E1335" s="41">
        <v>100</v>
      </c>
      <c r="F1335" s="39" t="s">
        <v>42667</v>
      </c>
      <c r="G1335" s="39" t="s">
        <v>45</v>
      </c>
      <c r="H1335" s="39" t="s">
        <v>46</v>
      </c>
      <c r="I1335" s="39" t="s">
        <v>955</v>
      </c>
      <c r="J1335">
        <f>VLOOKUP(D1335,自助!C:F,4,0)</f>
        <v>100</v>
      </c>
      <c r="K1335" t="str">
        <f t="shared" si="20"/>
        <v/>
      </c>
      <c r="L1335" s="12">
        <f>VLOOKUP(D1335,自助!C:G,5,FALSE)</f>
        <v>42908.40552083333</v>
      </c>
    </row>
    <row r="1336" spans="1:12" hidden="1">
      <c r="A1336" s="39" t="s">
        <v>43373</v>
      </c>
      <c r="B1336" s="39" t="s">
        <v>27546</v>
      </c>
      <c r="C1336" s="40">
        <v>354271</v>
      </c>
      <c r="D1336" s="39" t="s">
        <v>31946</v>
      </c>
      <c r="E1336" s="41">
        <v>1000</v>
      </c>
      <c r="F1336" s="39" t="s">
        <v>42667</v>
      </c>
      <c r="G1336" s="39" t="s">
        <v>45</v>
      </c>
      <c r="H1336" s="39" t="s">
        <v>46</v>
      </c>
      <c r="I1336" s="39" t="s">
        <v>955</v>
      </c>
      <c r="J1336">
        <f>VLOOKUP(D1336,自助!C:F,4,0)</f>
        <v>1000</v>
      </c>
      <c r="K1336" t="str">
        <f t="shared" si="20"/>
        <v/>
      </c>
      <c r="L1336" s="12">
        <f>VLOOKUP(D1336,自助!C:G,5,FALSE)</f>
        <v>42908.663124999999</v>
      </c>
    </row>
    <row r="1337" spans="1:12" hidden="1">
      <c r="A1337" s="39" t="s">
        <v>42887</v>
      </c>
      <c r="B1337" s="39" t="s">
        <v>27479</v>
      </c>
      <c r="C1337" s="40">
        <v>354334</v>
      </c>
      <c r="D1337" s="39" t="s">
        <v>31951</v>
      </c>
      <c r="E1337" s="41">
        <v>150</v>
      </c>
      <c r="F1337" s="39" t="s">
        <v>42667</v>
      </c>
      <c r="G1337" s="39" t="s">
        <v>45</v>
      </c>
      <c r="H1337" s="39" t="s">
        <v>46</v>
      </c>
      <c r="I1337" s="39" t="s">
        <v>955</v>
      </c>
      <c r="J1337">
        <f>VLOOKUP(D1337,自助!C:F,4,0)</f>
        <v>150</v>
      </c>
      <c r="K1337" t="str">
        <f t="shared" si="20"/>
        <v/>
      </c>
      <c r="L1337" s="12">
        <f>VLOOKUP(D1337,自助!C:G,5,FALSE)</f>
        <v>42908.664189814815</v>
      </c>
    </row>
    <row r="1338" spans="1:12" hidden="1">
      <c r="A1338" s="39" t="s">
        <v>43374</v>
      </c>
      <c r="B1338" s="39" t="s">
        <v>27601</v>
      </c>
      <c r="C1338" s="40">
        <v>356158</v>
      </c>
      <c r="D1338" s="39" t="s">
        <v>32048</v>
      </c>
      <c r="E1338" s="41">
        <v>140</v>
      </c>
      <c r="F1338" s="39" t="s">
        <v>42667</v>
      </c>
      <c r="G1338" s="39" t="s">
        <v>45</v>
      </c>
      <c r="H1338" s="39" t="s">
        <v>46</v>
      </c>
      <c r="I1338" s="39" t="s">
        <v>955</v>
      </c>
      <c r="J1338">
        <f>VLOOKUP(D1338,自助!C:F,4,0)</f>
        <v>140</v>
      </c>
      <c r="K1338" t="str">
        <f t="shared" si="20"/>
        <v/>
      </c>
      <c r="L1338" s="12">
        <f>VLOOKUP(D1338,自助!C:G,5,FALSE)</f>
        <v>42908.707835648151</v>
      </c>
    </row>
    <row r="1339" spans="1:12" hidden="1">
      <c r="A1339" s="39" t="s">
        <v>43375</v>
      </c>
      <c r="B1339" s="39" t="s">
        <v>27600</v>
      </c>
      <c r="C1339" s="40">
        <v>356840</v>
      </c>
      <c r="D1339" s="39" t="s">
        <v>32081</v>
      </c>
      <c r="E1339" s="41">
        <v>300</v>
      </c>
      <c r="F1339" s="39" t="s">
        <v>42667</v>
      </c>
      <c r="G1339" s="39" t="s">
        <v>45</v>
      </c>
      <c r="H1339" s="39" t="s">
        <v>46</v>
      </c>
      <c r="I1339" s="39" t="s">
        <v>955</v>
      </c>
      <c r="J1339">
        <f>VLOOKUP(D1339,自助!C:F,4,0)</f>
        <v>300</v>
      </c>
      <c r="K1339" t="str">
        <f t="shared" si="20"/>
        <v/>
      </c>
      <c r="L1339" s="12">
        <f>VLOOKUP(D1339,自助!C:G,5,FALSE)</f>
        <v>42908.736701388887</v>
      </c>
    </row>
    <row r="1340" spans="1:12" hidden="1">
      <c r="A1340" s="39" t="s">
        <v>43376</v>
      </c>
      <c r="B1340" s="39" t="s">
        <v>27624</v>
      </c>
      <c r="C1340" s="40">
        <v>356868</v>
      </c>
      <c r="D1340" s="39" t="s">
        <v>32082</v>
      </c>
      <c r="E1340" s="41">
        <v>20</v>
      </c>
      <c r="F1340" s="39" t="s">
        <v>42667</v>
      </c>
      <c r="G1340" s="39" t="s">
        <v>45</v>
      </c>
      <c r="H1340" s="39" t="s">
        <v>46</v>
      </c>
      <c r="I1340" s="39" t="s">
        <v>955</v>
      </c>
      <c r="J1340">
        <f>VLOOKUP(D1340,自助!C:F,4,0)</f>
        <v>20</v>
      </c>
      <c r="K1340" t="str">
        <f t="shared" si="20"/>
        <v/>
      </c>
      <c r="L1340" s="12">
        <f>VLOOKUP(D1340,自助!C:G,5,FALSE)</f>
        <v>42908.739293981482</v>
      </c>
    </row>
    <row r="1341" spans="1:12" hidden="1">
      <c r="A1341" s="39" t="s">
        <v>43377</v>
      </c>
      <c r="B1341" s="39" t="s">
        <v>27706</v>
      </c>
      <c r="C1341" s="40">
        <v>358737</v>
      </c>
      <c r="D1341" s="39" t="s">
        <v>32198</v>
      </c>
      <c r="E1341" s="41">
        <v>50</v>
      </c>
      <c r="F1341" s="39" t="s">
        <v>43223</v>
      </c>
      <c r="G1341" s="39" t="s">
        <v>45</v>
      </c>
      <c r="H1341" s="39" t="s">
        <v>46</v>
      </c>
      <c r="I1341" s="39" t="s">
        <v>955</v>
      </c>
      <c r="J1341">
        <f>VLOOKUP(D1341,自助!C:F,4,0)</f>
        <v>50</v>
      </c>
      <c r="K1341" t="str">
        <f t="shared" si="20"/>
        <v/>
      </c>
      <c r="L1341" s="12">
        <f>VLOOKUP(D1341,自助!C:G,5,FALSE)</f>
        <v>42909.339513888888</v>
      </c>
    </row>
    <row r="1342" spans="1:12" hidden="1">
      <c r="A1342" s="39" t="s">
        <v>26356</v>
      </c>
      <c r="B1342" s="39" t="s">
        <v>27650</v>
      </c>
      <c r="C1342" s="40">
        <v>358754</v>
      </c>
      <c r="D1342" s="39" t="s">
        <v>32201</v>
      </c>
      <c r="E1342" s="41">
        <v>300</v>
      </c>
      <c r="F1342" s="39" t="s">
        <v>43223</v>
      </c>
      <c r="G1342" s="39" t="s">
        <v>45</v>
      </c>
      <c r="H1342" s="39" t="s">
        <v>46</v>
      </c>
      <c r="I1342" s="39" t="s">
        <v>955</v>
      </c>
      <c r="J1342">
        <f>VLOOKUP(D1342,自助!C:F,4,0)</f>
        <v>300</v>
      </c>
      <c r="K1342" t="str">
        <f t="shared" si="20"/>
        <v/>
      </c>
      <c r="L1342" s="12">
        <f>VLOOKUP(D1342,自助!C:G,5,FALSE)</f>
        <v>42909.340104166666</v>
      </c>
    </row>
    <row r="1343" spans="1:12" hidden="1">
      <c r="A1343" s="39" t="s">
        <v>43378</v>
      </c>
      <c r="B1343" s="39" t="s">
        <v>27710</v>
      </c>
      <c r="C1343" s="40">
        <v>358796</v>
      </c>
      <c r="D1343" s="39" t="s">
        <v>32203</v>
      </c>
      <c r="E1343" s="41">
        <v>20</v>
      </c>
      <c r="F1343" s="39" t="s">
        <v>43223</v>
      </c>
      <c r="G1343" s="39" t="s">
        <v>45</v>
      </c>
      <c r="H1343" s="39" t="s">
        <v>46</v>
      </c>
      <c r="I1343" s="39" t="s">
        <v>955</v>
      </c>
      <c r="J1343">
        <f>VLOOKUP(D1343,自助!C:F,4,0)</f>
        <v>20</v>
      </c>
      <c r="K1343" t="str">
        <f t="shared" si="20"/>
        <v/>
      </c>
      <c r="L1343" s="12">
        <f>VLOOKUP(D1343,自助!C:G,5,FALSE)</f>
        <v>42909.340624999997</v>
      </c>
    </row>
    <row r="1344" spans="1:12" hidden="1">
      <c r="A1344" s="39" t="s">
        <v>474</v>
      </c>
      <c r="B1344" s="39" t="s">
        <v>475</v>
      </c>
      <c r="C1344" s="40">
        <v>364041</v>
      </c>
      <c r="D1344" s="39" t="s">
        <v>32410</v>
      </c>
      <c r="E1344" s="41">
        <v>600</v>
      </c>
      <c r="F1344" s="39" t="s">
        <v>43223</v>
      </c>
      <c r="G1344" s="39" t="s">
        <v>45</v>
      </c>
      <c r="H1344" s="39" t="s">
        <v>46</v>
      </c>
      <c r="I1344" s="39" t="s">
        <v>955</v>
      </c>
      <c r="J1344">
        <f>VLOOKUP(D1344,自助!C:F,4,0)</f>
        <v>600</v>
      </c>
      <c r="K1344" t="str">
        <f t="shared" si="20"/>
        <v/>
      </c>
      <c r="L1344" s="12">
        <f>VLOOKUP(D1344,自助!C:G,5,FALSE)</f>
        <v>42909.406736111108</v>
      </c>
    </row>
    <row r="1345" spans="1:12" hidden="1">
      <c r="A1345" s="39" t="s">
        <v>43379</v>
      </c>
      <c r="B1345" s="39" t="s">
        <v>27863</v>
      </c>
      <c r="C1345" s="40">
        <v>364071</v>
      </c>
      <c r="D1345" s="39" t="s">
        <v>32412</v>
      </c>
      <c r="E1345" s="41">
        <v>20</v>
      </c>
      <c r="F1345" s="39" t="s">
        <v>43223</v>
      </c>
      <c r="G1345" s="39" t="s">
        <v>45</v>
      </c>
      <c r="H1345" s="39" t="s">
        <v>46</v>
      </c>
      <c r="I1345" s="39" t="s">
        <v>955</v>
      </c>
      <c r="J1345">
        <f>VLOOKUP(D1345,自助!C:F,4,0)</f>
        <v>20</v>
      </c>
      <c r="K1345" t="str">
        <f t="shared" si="20"/>
        <v/>
      </c>
      <c r="L1345" s="12">
        <f>VLOOKUP(D1345,自助!C:G,5,FALSE)</f>
        <v>42909.407129629632</v>
      </c>
    </row>
    <row r="1346" spans="1:12" hidden="1">
      <c r="A1346" s="39" t="s">
        <v>43380</v>
      </c>
      <c r="B1346" s="39" t="s">
        <v>27867</v>
      </c>
      <c r="C1346" s="40">
        <v>364175</v>
      </c>
      <c r="D1346" s="39" t="s">
        <v>32416</v>
      </c>
      <c r="E1346" s="41">
        <v>100</v>
      </c>
      <c r="F1346" s="39" t="s">
        <v>43223</v>
      </c>
      <c r="G1346" s="39" t="s">
        <v>45</v>
      </c>
      <c r="H1346" s="39" t="s">
        <v>46</v>
      </c>
      <c r="I1346" s="39" t="s">
        <v>955</v>
      </c>
      <c r="J1346">
        <f>VLOOKUP(D1346,自助!C:F,4,0)</f>
        <v>100</v>
      </c>
      <c r="K1346" t="str">
        <f t="shared" si="20"/>
        <v/>
      </c>
      <c r="L1346" s="12">
        <f>VLOOKUP(D1346,自助!C:G,5,FALSE)</f>
        <v>42909.408391203702</v>
      </c>
    </row>
    <row r="1347" spans="1:12" hidden="1">
      <c r="A1347" s="39" t="s">
        <v>690</v>
      </c>
      <c r="B1347" s="39" t="s">
        <v>691</v>
      </c>
      <c r="C1347" s="40">
        <v>328685</v>
      </c>
      <c r="D1347" s="39" t="s">
        <v>30938</v>
      </c>
      <c r="E1347" s="41">
        <v>5</v>
      </c>
      <c r="F1347" s="39" t="s">
        <v>42419</v>
      </c>
      <c r="G1347" s="39" t="s">
        <v>45</v>
      </c>
      <c r="H1347" s="39" t="s">
        <v>46</v>
      </c>
      <c r="I1347" s="39" t="s">
        <v>955</v>
      </c>
      <c r="J1347">
        <f>VLOOKUP(D1347,自助!C:F,4,0)</f>
        <v>5</v>
      </c>
      <c r="K1347" t="str">
        <f t="shared" ref="K1347:K1410" si="21">IF(E1347=J1347,"",1)</f>
        <v/>
      </c>
      <c r="L1347" s="12">
        <f>VLOOKUP(D1347,自助!C:G,5,FALSE)</f>
        <v>42907.59951388889</v>
      </c>
    </row>
    <row r="1348" spans="1:12" hidden="1">
      <c r="A1348" s="39" t="s">
        <v>43381</v>
      </c>
      <c r="B1348" s="39" t="s">
        <v>26901</v>
      </c>
      <c r="C1348" s="40">
        <v>328844</v>
      </c>
      <c r="D1348" s="39" t="s">
        <v>30944</v>
      </c>
      <c r="E1348" s="41">
        <v>500</v>
      </c>
      <c r="F1348" s="39" t="s">
        <v>42419</v>
      </c>
      <c r="G1348" s="39" t="s">
        <v>45</v>
      </c>
      <c r="H1348" s="39" t="s">
        <v>46</v>
      </c>
      <c r="I1348" s="39" t="s">
        <v>955</v>
      </c>
      <c r="J1348">
        <f>VLOOKUP(D1348,自助!C:F,4,0)</f>
        <v>500</v>
      </c>
      <c r="K1348" t="str">
        <f t="shared" si="21"/>
        <v/>
      </c>
      <c r="L1348" s="12">
        <f>VLOOKUP(D1348,自助!C:G,5,FALSE)</f>
        <v>42907.602210648147</v>
      </c>
    </row>
    <row r="1349" spans="1:12" hidden="1">
      <c r="A1349" s="39" t="s">
        <v>42750</v>
      </c>
      <c r="B1349" s="39" t="s">
        <v>27013</v>
      </c>
      <c r="C1349" s="40">
        <v>333177</v>
      </c>
      <c r="D1349" s="39" t="s">
        <v>31107</v>
      </c>
      <c r="E1349" s="41">
        <v>10</v>
      </c>
      <c r="F1349" s="39" t="s">
        <v>42419</v>
      </c>
      <c r="G1349" s="39" t="s">
        <v>45</v>
      </c>
      <c r="H1349" s="39" t="s">
        <v>46</v>
      </c>
      <c r="I1349" s="39" t="s">
        <v>955</v>
      </c>
      <c r="J1349">
        <f>VLOOKUP(D1349,自助!C:F,4,0)</f>
        <v>10</v>
      </c>
      <c r="K1349" t="str">
        <f t="shared" si="21"/>
        <v/>
      </c>
      <c r="L1349" s="12">
        <f>VLOOKUP(D1349,自助!C:G,5,FALSE)</f>
        <v>42907.675000000003</v>
      </c>
    </row>
    <row r="1350" spans="1:12" hidden="1">
      <c r="A1350" s="39" t="s">
        <v>43118</v>
      </c>
      <c r="B1350" s="39" t="s">
        <v>26872</v>
      </c>
      <c r="C1350" s="40">
        <v>333196</v>
      </c>
      <c r="D1350" s="39" t="s">
        <v>31109</v>
      </c>
      <c r="E1350" s="41">
        <v>100</v>
      </c>
      <c r="F1350" s="39" t="s">
        <v>42419</v>
      </c>
      <c r="G1350" s="39" t="s">
        <v>45</v>
      </c>
      <c r="H1350" s="39" t="s">
        <v>46</v>
      </c>
      <c r="I1350" s="39" t="s">
        <v>955</v>
      </c>
      <c r="J1350">
        <f>VLOOKUP(D1350,自助!C:F,4,0)</f>
        <v>100</v>
      </c>
      <c r="K1350" t="str">
        <f t="shared" si="21"/>
        <v/>
      </c>
      <c r="L1350" s="12">
        <f>VLOOKUP(D1350,自助!C:G,5,FALSE)</f>
        <v>42907.675428240742</v>
      </c>
    </row>
    <row r="1351" spans="1:12" hidden="1">
      <c r="A1351" s="39" t="s">
        <v>43382</v>
      </c>
      <c r="B1351" s="39" t="s">
        <v>27164</v>
      </c>
      <c r="C1351" s="40">
        <v>337748</v>
      </c>
      <c r="D1351" s="39" t="s">
        <v>31329</v>
      </c>
      <c r="E1351" s="41">
        <v>200</v>
      </c>
      <c r="F1351" s="39" t="s">
        <v>42667</v>
      </c>
      <c r="G1351" s="39" t="s">
        <v>45</v>
      </c>
      <c r="H1351" s="39" t="s">
        <v>46</v>
      </c>
      <c r="I1351" s="39" t="s">
        <v>955</v>
      </c>
      <c r="J1351">
        <f>VLOOKUP(D1351,自助!C:F,4,0)</f>
        <v>200</v>
      </c>
      <c r="K1351" t="str">
        <f t="shared" si="21"/>
        <v/>
      </c>
      <c r="L1351" s="12">
        <f>VLOOKUP(D1351,自助!C:G,5,FALSE)</f>
        <v>42908.347766203704</v>
      </c>
    </row>
    <row r="1352" spans="1:12" hidden="1">
      <c r="A1352" s="39" t="s">
        <v>43383</v>
      </c>
      <c r="B1352" s="39" t="s">
        <v>27171</v>
      </c>
      <c r="C1352" s="40">
        <v>338001</v>
      </c>
      <c r="D1352" s="39" t="s">
        <v>31340</v>
      </c>
      <c r="E1352" s="41">
        <v>200</v>
      </c>
      <c r="F1352" s="39" t="s">
        <v>42667</v>
      </c>
      <c r="G1352" s="39" t="s">
        <v>45</v>
      </c>
      <c r="H1352" s="39" t="s">
        <v>46</v>
      </c>
      <c r="I1352" s="39" t="s">
        <v>955</v>
      </c>
      <c r="J1352">
        <f>VLOOKUP(D1352,自助!C:F,4,0)</f>
        <v>200</v>
      </c>
      <c r="K1352" t="str">
        <f t="shared" si="21"/>
        <v/>
      </c>
      <c r="L1352" s="12">
        <f>VLOOKUP(D1352,自助!C:G,5,FALSE)</f>
        <v>42908.350752314815</v>
      </c>
    </row>
    <row r="1353" spans="1:12" hidden="1">
      <c r="A1353" s="39" t="s">
        <v>43384</v>
      </c>
      <c r="B1353" s="39" t="s">
        <v>27173</v>
      </c>
      <c r="C1353" s="40">
        <v>338039</v>
      </c>
      <c r="D1353" s="39" t="s">
        <v>31343</v>
      </c>
      <c r="E1353" s="41">
        <v>50</v>
      </c>
      <c r="F1353" s="39" t="s">
        <v>42667</v>
      </c>
      <c r="G1353" s="39" t="s">
        <v>45</v>
      </c>
      <c r="H1353" s="39" t="s">
        <v>46</v>
      </c>
      <c r="I1353" s="39" t="s">
        <v>955</v>
      </c>
      <c r="J1353">
        <f>VLOOKUP(D1353,自助!C:F,4,0)</f>
        <v>50</v>
      </c>
      <c r="K1353" t="str">
        <f t="shared" si="21"/>
        <v/>
      </c>
      <c r="L1353" s="12">
        <f>VLOOKUP(D1353,自助!C:G,5,FALSE)</f>
        <v>42908.351493055554</v>
      </c>
    </row>
    <row r="1354" spans="1:12" hidden="1">
      <c r="A1354" s="39" t="s">
        <v>42994</v>
      </c>
      <c r="B1354" s="39" t="s">
        <v>27178</v>
      </c>
      <c r="C1354" s="40">
        <v>338184</v>
      </c>
      <c r="D1354" s="39" t="s">
        <v>31352</v>
      </c>
      <c r="E1354" s="41">
        <v>20</v>
      </c>
      <c r="F1354" s="39" t="s">
        <v>42667</v>
      </c>
      <c r="G1354" s="39" t="s">
        <v>45</v>
      </c>
      <c r="H1354" s="39" t="s">
        <v>46</v>
      </c>
      <c r="I1354" s="39" t="s">
        <v>955</v>
      </c>
      <c r="J1354">
        <f>VLOOKUP(D1354,自助!C:F,4,0)</f>
        <v>20</v>
      </c>
      <c r="K1354" t="str">
        <f t="shared" si="21"/>
        <v/>
      </c>
      <c r="L1354" s="12">
        <f>VLOOKUP(D1354,自助!C:G,5,FALSE)</f>
        <v>42908.354155092595</v>
      </c>
    </row>
    <row r="1355" spans="1:12" hidden="1">
      <c r="A1355" s="39" t="s">
        <v>43100</v>
      </c>
      <c r="B1355" s="39" t="s">
        <v>27</v>
      </c>
      <c r="C1355" s="40">
        <v>338203</v>
      </c>
      <c r="D1355" s="39" t="s">
        <v>31351</v>
      </c>
      <c r="E1355" s="41">
        <v>900</v>
      </c>
      <c r="F1355" s="39" t="s">
        <v>42667</v>
      </c>
      <c r="G1355" s="39" t="s">
        <v>45</v>
      </c>
      <c r="H1355" s="39" t="s">
        <v>46</v>
      </c>
      <c r="I1355" s="39" t="s">
        <v>955</v>
      </c>
      <c r="J1355">
        <f>VLOOKUP(D1355,自助!C:F,4,0)</f>
        <v>900</v>
      </c>
      <c r="K1355" t="str">
        <f t="shared" si="21"/>
        <v/>
      </c>
      <c r="L1355" s="12">
        <f>VLOOKUP(D1355,自助!C:G,5,FALSE)</f>
        <v>42908.353912037041</v>
      </c>
    </row>
    <row r="1356" spans="1:12" hidden="1">
      <c r="A1356" s="39" t="s">
        <v>43264</v>
      </c>
      <c r="B1356" s="39" t="s">
        <v>27183</v>
      </c>
      <c r="C1356" s="40">
        <v>338289</v>
      </c>
      <c r="D1356" s="39" t="s">
        <v>31358</v>
      </c>
      <c r="E1356" s="41">
        <v>500</v>
      </c>
      <c r="F1356" s="39" t="s">
        <v>42667</v>
      </c>
      <c r="G1356" s="39" t="s">
        <v>45</v>
      </c>
      <c r="H1356" s="39" t="s">
        <v>46</v>
      </c>
      <c r="I1356" s="39" t="s">
        <v>955</v>
      </c>
      <c r="J1356">
        <f>VLOOKUP(D1356,自助!C:F,4,0)</f>
        <v>500</v>
      </c>
      <c r="K1356" t="str">
        <f t="shared" si="21"/>
        <v/>
      </c>
      <c r="L1356" s="12">
        <f>VLOOKUP(D1356,自助!C:G,5,FALSE)</f>
        <v>42908.35491898148</v>
      </c>
    </row>
    <row r="1357" spans="1:12" hidden="1">
      <c r="A1357" s="39" t="s">
        <v>43307</v>
      </c>
      <c r="B1357" s="39" t="s">
        <v>27119</v>
      </c>
      <c r="C1357" s="40">
        <v>338323</v>
      </c>
      <c r="D1357" s="39" t="s">
        <v>31359</v>
      </c>
      <c r="E1357" s="41">
        <v>1000</v>
      </c>
      <c r="F1357" s="39" t="s">
        <v>42667</v>
      </c>
      <c r="G1357" s="39" t="s">
        <v>45</v>
      </c>
      <c r="H1357" s="39" t="s">
        <v>46</v>
      </c>
      <c r="I1357" s="39" t="s">
        <v>955</v>
      </c>
      <c r="J1357">
        <f>VLOOKUP(D1357,自助!C:F,4,0)</f>
        <v>1000</v>
      </c>
      <c r="K1357" t="str">
        <f t="shared" si="21"/>
        <v/>
      </c>
      <c r="L1357" s="12">
        <f>VLOOKUP(D1357,自助!C:G,5,FALSE)</f>
        <v>42908.355023148149</v>
      </c>
    </row>
    <row r="1358" spans="1:12" hidden="1">
      <c r="A1358" s="39" t="s">
        <v>43385</v>
      </c>
      <c r="B1358" s="39" t="s">
        <v>27185</v>
      </c>
      <c r="C1358" s="40">
        <v>338362</v>
      </c>
      <c r="D1358" s="39" t="s">
        <v>31362</v>
      </c>
      <c r="E1358" s="41">
        <v>500</v>
      </c>
      <c r="F1358" s="39" t="s">
        <v>42667</v>
      </c>
      <c r="G1358" s="39" t="s">
        <v>45</v>
      </c>
      <c r="H1358" s="39" t="s">
        <v>46</v>
      </c>
      <c r="I1358" s="39" t="s">
        <v>955</v>
      </c>
      <c r="J1358">
        <f>VLOOKUP(D1358,自助!C:F,4,0)</f>
        <v>500</v>
      </c>
      <c r="K1358" t="str">
        <f t="shared" si="21"/>
        <v/>
      </c>
      <c r="L1358" s="12">
        <f>VLOOKUP(D1358,自助!C:G,5,FALSE)</f>
        <v>42908.355624999997</v>
      </c>
    </row>
    <row r="1359" spans="1:12" hidden="1">
      <c r="A1359" s="39" t="s">
        <v>43386</v>
      </c>
      <c r="B1359" s="39" t="s">
        <v>27191</v>
      </c>
      <c r="C1359" s="40">
        <v>338625</v>
      </c>
      <c r="D1359" s="39" t="s">
        <v>31370</v>
      </c>
      <c r="E1359" s="41">
        <v>20</v>
      </c>
      <c r="F1359" s="39" t="s">
        <v>42667</v>
      </c>
      <c r="G1359" s="39" t="s">
        <v>45</v>
      </c>
      <c r="H1359" s="39" t="s">
        <v>46</v>
      </c>
      <c r="I1359" s="39" t="s">
        <v>955</v>
      </c>
      <c r="J1359">
        <f>VLOOKUP(D1359,自助!C:F,4,0)</f>
        <v>20</v>
      </c>
      <c r="K1359" t="str">
        <f t="shared" si="21"/>
        <v/>
      </c>
      <c r="L1359" s="12">
        <f>VLOOKUP(D1359,自助!C:G,5,FALSE)</f>
        <v>42908.358657407407</v>
      </c>
    </row>
    <row r="1360" spans="1:12" hidden="1">
      <c r="A1360" s="39" t="s">
        <v>43387</v>
      </c>
      <c r="B1360" s="39" t="s">
        <v>27193</v>
      </c>
      <c r="C1360" s="40">
        <v>338705</v>
      </c>
      <c r="D1360" s="39" t="s">
        <v>31373</v>
      </c>
      <c r="E1360" s="41">
        <v>1500</v>
      </c>
      <c r="F1360" s="39" t="s">
        <v>42667</v>
      </c>
      <c r="G1360" s="39" t="s">
        <v>45</v>
      </c>
      <c r="H1360" s="39" t="s">
        <v>46</v>
      </c>
      <c r="I1360" s="39" t="s">
        <v>955</v>
      </c>
      <c r="J1360">
        <f>VLOOKUP(D1360,自助!C:F,4,0)</f>
        <v>1500</v>
      </c>
      <c r="K1360" t="str">
        <f t="shared" si="21"/>
        <v/>
      </c>
      <c r="L1360" s="12">
        <f>VLOOKUP(D1360,自助!C:G,5,FALSE)</f>
        <v>42908.359652777777</v>
      </c>
    </row>
    <row r="1361" spans="1:12" hidden="1">
      <c r="A1361" s="39" t="s">
        <v>42955</v>
      </c>
      <c r="B1361" s="39" t="s">
        <v>27205</v>
      </c>
      <c r="C1361" s="40">
        <v>340811</v>
      </c>
      <c r="D1361" s="39" t="s">
        <v>31459</v>
      </c>
      <c r="E1361" s="41">
        <v>450</v>
      </c>
      <c r="F1361" s="39" t="s">
        <v>42667</v>
      </c>
      <c r="G1361" s="39" t="s">
        <v>45</v>
      </c>
      <c r="H1361" s="39" t="s">
        <v>46</v>
      </c>
      <c r="I1361" s="39" t="s">
        <v>955</v>
      </c>
      <c r="J1361">
        <f>VLOOKUP(D1361,自助!C:F,4,0)</f>
        <v>450</v>
      </c>
      <c r="K1361" t="str">
        <f t="shared" si="21"/>
        <v/>
      </c>
      <c r="L1361" s="12">
        <f>VLOOKUP(D1361,自助!C:G,5,FALSE)</f>
        <v>42908.386053240742</v>
      </c>
    </row>
    <row r="1362" spans="1:12" hidden="1">
      <c r="A1362" s="39" t="s">
        <v>694</v>
      </c>
      <c r="B1362" s="39" t="s">
        <v>695</v>
      </c>
      <c r="C1362" s="40">
        <v>341093</v>
      </c>
      <c r="D1362" s="39" t="s">
        <v>31467</v>
      </c>
      <c r="E1362" s="41">
        <v>400</v>
      </c>
      <c r="F1362" s="39" t="s">
        <v>42667</v>
      </c>
      <c r="G1362" s="39" t="s">
        <v>45</v>
      </c>
      <c r="H1362" s="39" t="s">
        <v>46</v>
      </c>
      <c r="I1362" s="39" t="s">
        <v>955</v>
      </c>
      <c r="J1362">
        <f>VLOOKUP(D1362,自助!C:F,4,0)</f>
        <v>400</v>
      </c>
      <c r="K1362" t="str">
        <f t="shared" si="21"/>
        <v/>
      </c>
      <c r="L1362" s="12">
        <f>VLOOKUP(D1362,自助!C:G,5,FALSE)</f>
        <v>42908.389270833337</v>
      </c>
    </row>
    <row r="1363" spans="1:12" hidden="1">
      <c r="A1363" s="39" t="s">
        <v>43388</v>
      </c>
      <c r="B1363" s="39" t="s">
        <v>27253</v>
      </c>
      <c r="C1363" s="40">
        <v>341202</v>
      </c>
      <c r="D1363" s="39" t="s">
        <v>31472</v>
      </c>
      <c r="E1363" s="41">
        <v>500</v>
      </c>
      <c r="F1363" s="39" t="s">
        <v>42667</v>
      </c>
      <c r="G1363" s="39" t="s">
        <v>45</v>
      </c>
      <c r="H1363" s="39" t="s">
        <v>46</v>
      </c>
      <c r="I1363" s="39" t="s">
        <v>955</v>
      </c>
      <c r="J1363">
        <f>VLOOKUP(D1363,自助!C:F,4,0)</f>
        <v>500</v>
      </c>
      <c r="K1363" t="str">
        <f t="shared" si="21"/>
        <v/>
      </c>
      <c r="L1363" s="12">
        <f>VLOOKUP(D1363,自助!C:G,5,FALSE)</f>
        <v>42908.390763888892</v>
      </c>
    </row>
    <row r="1364" spans="1:12" hidden="1">
      <c r="A1364" s="39" t="s">
        <v>43389</v>
      </c>
      <c r="B1364" s="39" t="s">
        <v>27256</v>
      </c>
      <c r="C1364" s="40">
        <v>341353</v>
      </c>
      <c r="D1364" s="39" t="s">
        <v>31477</v>
      </c>
      <c r="E1364" s="41">
        <v>10</v>
      </c>
      <c r="F1364" s="39" t="s">
        <v>42667</v>
      </c>
      <c r="G1364" s="39" t="s">
        <v>45</v>
      </c>
      <c r="H1364" s="39" t="s">
        <v>46</v>
      </c>
      <c r="I1364" s="39" t="s">
        <v>955</v>
      </c>
      <c r="J1364">
        <f>VLOOKUP(D1364,自助!C:F,4,0)</f>
        <v>10</v>
      </c>
      <c r="K1364" t="str">
        <f t="shared" si="21"/>
        <v/>
      </c>
      <c r="L1364" s="12">
        <f>VLOOKUP(D1364,自助!C:G,5,FALSE)</f>
        <v>42908.392465277779</v>
      </c>
    </row>
    <row r="1365" spans="1:12" hidden="1">
      <c r="A1365" s="39" t="s">
        <v>43390</v>
      </c>
      <c r="B1365" s="39" t="s">
        <v>27257</v>
      </c>
      <c r="C1365" s="40">
        <v>341356</v>
      </c>
      <c r="D1365" s="39" t="s">
        <v>31478</v>
      </c>
      <c r="E1365" s="41">
        <v>100</v>
      </c>
      <c r="F1365" s="39" t="s">
        <v>42667</v>
      </c>
      <c r="G1365" s="39" t="s">
        <v>45</v>
      </c>
      <c r="H1365" s="39" t="s">
        <v>46</v>
      </c>
      <c r="I1365" s="39" t="s">
        <v>955</v>
      </c>
      <c r="J1365">
        <f>VLOOKUP(D1365,自助!C:F,4,0)</f>
        <v>100</v>
      </c>
      <c r="K1365" t="str">
        <f t="shared" si="21"/>
        <v/>
      </c>
      <c r="L1365" s="12">
        <f>VLOOKUP(D1365,自助!C:G,5,FALSE)</f>
        <v>42908.39261574074</v>
      </c>
    </row>
    <row r="1366" spans="1:12" hidden="1">
      <c r="A1366" s="39" t="s">
        <v>43391</v>
      </c>
      <c r="B1366" s="39" t="s">
        <v>872</v>
      </c>
      <c r="C1366" s="40">
        <v>341556</v>
      </c>
      <c r="D1366" s="39" t="s">
        <v>31484</v>
      </c>
      <c r="E1366" s="41">
        <v>300</v>
      </c>
      <c r="F1366" s="39" t="s">
        <v>42667</v>
      </c>
      <c r="G1366" s="39" t="s">
        <v>45</v>
      </c>
      <c r="H1366" s="39" t="s">
        <v>46</v>
      </c>
      <c r="I1366" s="39" t="s">
        <v>955</v>
      </c>
      <c r="J1366">
        <f>VLOOKUP(D1366,自助!C:F,4,0)</f>
        <v>300</v>
      </c>
      <c r="K1366" t="str">
        <f t="shared" si="21"/>
        <v/>
      </c>
      <c r="L1366" s="12">
        <f>VLOOKUP(D1366,自助!C:G,5,FALSE)</f>
        <v>42908.394768518519</v>
      </c>
    </row>
    <row r="1367" spans="1:12" hidden="1">
      <c r="A1367" s="39" t="s">
        <v>26331</v>
      </c>
      <c r="B1367" s="39" t="s">
        <v>27077</v>
      </c>
      <c r="C1367" s="40">
        <v>341706</v>
      </c>
      <c r="D1367" s="39" t="s">
        <v>31494</v>
      </c>
      <c r="E1367" s="41">
        <v>10</v>
      </c>
      <c r="F1367" s="39" t="s">
        <v>42667</v>
      </c>
      <c r="G1367" s="39" t="s">
        <v>45</v>
      </c>
      <c r="H1367" s="39" t="s">
        <v>46</v>
      </c>
      <c r="I1367" s="39" t="s">
        <v>955</v>
      </c>
      <c r="J1367">
        <f>VLOOKUP(D1367,自助!C:F,4,0)</f>
        <v>10</v>
      </c>
      <c r="K1367" t="str">
        <f t="shared" si="21"/>
        <v/>
      </c>
      <c r="L1367" s="12">
        <f>VLOOKUP(D1367,自助!C:G,5,FALSE)</f>
        <v>42908.397268518522</v>
      </c>
    </row>
    <row r="1368" spans="1:12" hidden="1">
      <c r="A1368" s="39" t="s">
        <v>42774</v>
      </c>
      <c r="B1368" s="39" t="s">
        <v>27262</v>
      </c>
      <c r="C1368" s="40">
        <v>341793</v>
      </c>
      <c r="D1368" s="39" t="s">
        <v>31495</v>
      </c>
      <c r="E1368" s="41">
        <v>150</v>
      </c>
      <c r="F1368" s="39" t="s">
        <v>42667</v>
      </c>
      <c r="G1368" s="39" t="s">
        <v>45</v>
      </c>
      <c r="H1368" s="39" t="s">
        <v>46</v>
      </c>
      <c r="I1368" s="39" t="s">
        <v>955</v>
      </c>
      <c r="J1368">
        <f>VLOOKUP(D1368,自助!C:F,4,0)</f>
        <v>150</v>
      </c>
      <c r="K1368" t="str">
        <f t="shared" si="21"/>
        <v/>
      </c>
      <c r="L1368" s="12">
        <f>VLOOKUP(D1368,自助!C:G,5,FALSE)</f>
        <v>42908.397523148145</v>
      </c>
    </row>
    <row r="1369" spans="1:12" hidden="1">
      <c r="A1369" s="39" t="s">
        <v>43392</v>
      </c>
      <c r="B1369" s="39" t="s">
        <v>27267</v>
      </c>
      <c r="C1369" s="40">
        <v>341867</v>
      </c>
      <c r="D1369" s="39" t="s">
        <v>31497</v>
      </c>
      <c r="E1369" s="41">
        <v>360</v>
      </c>
      <c r="F1369" s="39" t="s">
        <v>42667</v>
      </c>
      <c r="G1369" s="39" t="s">
        <v>45</v>
      </c>
      <c r="H1369" s="39" t="s">
        <v>46</v>
      </c>
      <c r="I1369" s="39" t="s">
        <v>955</v>
      </c>
      <c r="J1369">
        <f>VLOOKUP(D1369,自助!C:F,4,0)</f>
        <v>360</v>
      </c>
      <c r="K1369" t="str">
        <f t="shared" si="21"/>
        <v/>
      </c>
      <c r="L1369" s="12">
        <f>VLOOKUP(D1369,自助!C:G,5,FALSE)</f>
        <v>42908.398148148146</v>
      </c>
    </row>
    <row r="1370" spans="1:12" hidden="1">
      <c r="A1370" s="39" t="s">
        <v>43393</v>
      </c>
      <c r="B1370" s="39" t="s">
        <v>27268</v>
      </c>
      <c r="C1370" s="40">
        <v>341922</v>
      </c>
      <c r="D1370" s="39" t="s">
        <v>31499</v>
      </c>
      <c r="E1370" s="41">
        <v>300</v>
      </c>
      <c r="F1370" s="39" t="s">
        <v>42667</v>
      </c>
      <c r="G1370" s="39" t="s">
        <v>45</v>
      </c>
      <c r="H1370" s="39" t="s">
        <v>46</v>
      </c>
      <c r="I1370" s="39" t="s">
        <v>955</v>
      </c>
      <c r="J1370">
        <f>VLOOKUP(D1370,自助!C:F,4,0)</f>
        <v>300</v>
      </c>
      <c r="K1370" t="str">
        <f t="shared" si="21"/>
        <v/>
      </c>
      <c r="L1370" s="12">
        <f>VLOOKUP(D1370,自助!C:G,5,FALSE)</f>
        <v>42908.398865740739</v>
      </c>
    </row>
    <row r="1371" spans="1:12" hidden="1">
      <c r="A1371" s="39" t="s">
        <v>365</v>
      </c>
      <c r="B1371" s="39" t="s">
        <v>366</v>
      </c>
      <c r="C1371" s="40">
        <v>343347</v>
      </c>
      <c r="D1371" s="39" t="s">
        <v>31544</v>
      </c>
      <c r="E1371" s="41">
        <v>50</v>
      </c>
      <c r="F1371" s="39" t="s">
        <v>42667</v>
      </c>
      <c r="G1371" s="39" t="s">
        <v>45</v>
      </c>
      <c r="H1371" s="39" t="s">
        <v>46</v>
      </c>
      <c r="I1371" s="39" t="s">
        <v>955</v>
      </c>
      <c r="J1371">
        <f>VLOOKUP(D1371,自助!C:F,4,0)</f>
        <v>50</v>
      </c>
      <c r="K1371" t="str">
        <f t="shared" si="21"/>
        <v/>
      </c>
      <c r="L1371" s="12">
        <f>VLOOKUP(D1371,自助!C:G,5,FALSE)</f>
        <v>42908.415775462963</v>
      </c>
    </row>
    <row r="1372" spans="1:12" hidden="1">
      <c r="A1372" s="39" t="s">
        <v>43201</v>
      </c>
      <c r="B1372" s="39" t="s">
        <v>141</v>
      </c>
      <c r="C1372" s="40">
        <v>346495</v>
      </c>
      <c r="D1372" s="39" t="s">
        <v>31646</v>
      </c>
      <c r="E1372" s="41">
        <v>1800</v>
      </c>
      <c r="F1372" s="39" t="s">
        <v>42667</v>
      </c>
      <c r="G1372" s="39" t="s">
        <v>45</v>
      </c>
      <c r="H1372" s="39" t="s">
        <v>46</v>
      </c>
      <c r="I1372" s="39" t="s">
        <v>955</v>
      </c>
      <c r="J1372">
        <f>VLOOKUP(D1372,自助!C:F,4,0)</f>
        <v>1800</v>
      </c>
      <c r="K1372" t="str">
        <f t="shared" si="21"/>
        <v/>
      </c>
      <c r="L1372" s="12">
        <f>VLOOKUP(D1372,自助!C:G,5,FALSE)</f>
        <v>42908.456712962965</v>
      </c>
    </row>
    <row r="1373" spans="1:12" hidden="1">
      <c r="A1373" s="39" t="s">
        <v>213</v>
      </c>
      <c r="B1373" s="39" t="s">
        <v>214</v>
      </c>
      <c r="C1373" s="40">
        <v>356532</v>
      </c>
      <c r="D1373" s="39" t="s">
        <v>32062</v>
      </c>
      <c r="E1373" s="41">
        <v>400</v>
      </c>
      <c r="F1373" s="39" t="s">
        <v>42667</v>
      </c>
      <c r="G1373" s="39" t="s">
        <v>45</v>
      </c>
      <c r="H1373" s="39" t="s">
        <v>46</v>
      </c>
      <c r="I1373" s="39" t="s">
        <v>955</v>
      </c>
      <c r="J1373">
        <f>VLOOKUP(D1373,自助!C:F,4,0)</f>
        <v>400</v>
      </c>
      <c r="K1373" t="str">
        <f t="shared" si="21"/>
        <v/>
      </c>
      <c r="L1373" s="12">
        <f>VLOOKUP(D1373,自助!C:G,5,FALSE)</f>
        <v>42908.720300925925</v>
      </c>
    </row>
    <row r="1374" spans="1:12" hidden="1">
      <c r="A1374" s="39" t="s">
        <v>43394</v>
      </c>
      <c r="B1374" s="39" t="s">
        <v>27759</v>
      </c>
      <c r="C1374" s="40">
        <v>360432</v>
      </c>
      <c r="D1374" s="39" t="s">
        <v>32272</v>
      </c>
      <c r="E1374" s="41">
        <v>500</v>
      </c>
      <c r="F1374" s="39" t="s">
        <v>43223</v>
      </c>
      <c r="G1374" s="39" t="s">
        <v>45</v>
      </c>
      <c r="H1374" s="39" t="s">
        <v>46</v>
      </c>
      <c r="I1374" s="39" t="s">
        <v>955</v>
      </c>
      <c r="J1374">
        <f>VLOOKUP(D1374,自助!C:F,4,0)</f>
        <v>500</v>
      </c>
      <c r="K1374" t="str">
        <f t="shared" si="21"/>
        <v/>
      </c>
      <c r="L1374" s="12">
        <f>VLOOKUP(D1374,自助!C:G,5,FALSE)</f>
        <v>42909.363206018519</v>
      </c>
    </row>
    <row r="1375" spans="1:12" hidden="1">
      <c r="A1375" s="39" t="s">
        <v>26338</v>
      </c>
      <c r="B1375" s="39" t="s">
        <v>27235</v>
      </c>
      <c r="C1375" s="40">
        <v>340271</v>
      </c>
      <c r="D1375" s="39" t="s">
        <v>31437</v>
      </c>
      <c r="E1375" s="41">
        <v>10</v>
      </c>
      <c r="F1375" s="39" t="s">
        <v>42667</v>
      </c>
      <c r="G1375" s="39" t="s">
        <v>45</v>
      </c>
      <c r="H1375" s="39" t="s">
        <v>46</v>
      </c>
      <c r="I1375" s="39" t="s">
        <v>955</v>
      </c>
      <c r="J1375">
        <f>VLOOKUP(D1375,自助!C:F,4,0)</f>
        <v>10</v>
      </c>
      <c r="K1375" t="str">
        <f t="shared" si="21"/>
        <v/>
      </c>
      <c r="L1375" s="12">
        <f>VLOOKUP(D1375,自助!C:G,5,FALSE)</f>
        <v>42908.379930555559</v>
      </c>
    </row>
    <row r="1376" spans="1:12" hidden="1">
      <c r="A1376" s="39" t="s">
        <v>43304</v>
      </c>
      <c r="B1376" s="39" t="s">
        <v>27114</v>
      </c>
      <c r="C1376" s="40">
        <v>340988</v>
      </c>
      <c r="D1376" s="39" t="s">
        <v>31463</v>
      </c>
      <c r="E1376" s="41">
        <v>1000</v>
      </c>
      <c r="F1376" s="39" t="s">
        <v>42667</v>
      </c>
      <c r="G1376" s="39" t="s">
        <v>45</v>
      </c>
      <c r="H1376" s="39" t="s">
        <v>46</v>
      </c>
      <c r="I1376" s="39" t="s">
        <v>955</v>
      </c>
      <c r="J1376">
        <f>VLOOKUP(D1376,自助!C:F,4,0)</f>
        <v>1000</v>
      </c>
      <c r="K1376" t="str">
        <f t="shared" si="21"/>
        <v/>
      </c>
      <c r="L1376" s="12">
        <f>VLOOKUP(D1376,自助!C:G,5,FALSE)</f>
        <v>42908.387789351851</v>
      </c>
    </row>
    <row r="1377" spans="1:12" hidden="1">
      <c r="A1377" s="39" t="s">
        <v>43395</v>
      </c>
      <c r="B1377" s="39" t="s">
        <v>27270</v>
      </c>
      <c r="C1377" s="40">
        <v>341985</v>
      </c>
      <c r="D1377" s="39" t="s">
        <v>31502</v>
      </c>
      <c r="E1377" s="41">
        <v>1200</v>
      </c>
      <c r="F1377" s="39" t="s">
        <v>42667</v>
      </c>
      <c r="G1377" s="39" t="s">
        <v>45</v>
      </c>
      <c r="H1377" s="39" t="s">
        <v>46</v>
      </c>
      <c r="I1377" s="39" t="s">
        <v>955</v>
      </c>
      <c r="J1377">
        <f>VLOOKUP(D1377,自助!C:F,4,0)</f>
        <v>1200</v>
      </c>
      <c r="K1377" t="str">
        <f t="shared" si="21"/>
        <v/>
      </c>
      <c r="L1377" s="12">
        <f>VLOOKUP(D1377,自助!C:G,5,FALSE)</f>
        <v>42908.399837962963</v>
      </c>
    </row>
    <row r="1378" spans="1:12" hidden="1">
      <c r="A1378" s="39" t="s">
        <v>43396</v>
      </c>
      <c r="B1378" s="39" t="s">
        <v>27652</v>
      </c>
      <c r="C1378" s="40">
        <v>357900</v>
      </c>
      <c r="D1378" s="39" t="s">
        <v>32130</v>
      </c>
      <c r="E1378" s="41">
        <v>100</v>
      </c>
      <c r="F1378" s="39" t="s">
        <v>43223</v>
      </c>
      <c r="G1378" s="39" t="s">
        <v>45</v>
      </c>
      <c r="H1378" s="39" t="s">
        <v>46</v>
      </c>
      <c r="I1378" s="39" t="s">
        <v>955</v>
      </c>
      <c r="J1378">
        <f>VLOOKUP(D1378,自助!C:F,4,0)</f>
        <v>100</v>
      </c>
      <c r="K1378" t="str">
        <f t="shared" si="21"/>
        <v/>
      </c>
      <c r="L1378" s="12">
        <f>VLOOKUP(D1378,自助!C:G,5,FALSE)</f>
        <v>42909.29892361111</v>
      </c>
    </row>
    <row r="1379" spans="1:12" hidden="1">
      <c r="A1379" s="39" t="s">
        <v>43397</v>
      </c>
      <c r="B1379" s="39" t="s">
        <v>27665</v>
      </c>
      <c r="C1379" s="40">
        <v>358163</v>
      </c>
      <c r="D1379" s="39" t="s">
        <v>32146</v>
      </c>
      <c r="E1379" s="41">
        <v>300</v>
      </c>
      <c r="F1379" s="39" t="s">
        <v>43223</v>
      </c>
      <c r="G1379" s="39" t="s">
        <v>45</v>
      </c>
      <c r="H1379" s="39" t="s">
        <v>46</v>
      </c>
      <c r="I1379" s="39" t="s">
        <v>955</v>
      </c>
      <c r="J1379">
        <f>VLOOKUP(D1379,自助!C:F,4,0)</f>
        <v>300</v>
      </c>
      <c r="K1379" t="str">
        <f t="shared" si="21"/>
        <v/>
      </c>
      <c r="L1379" s="12">
        <f>VLOOKUP(D1379,自助!C:G,5,FALSE)</f>
        <v>42909.322210648148</v>
      </c>
    </row>
    <row r="1380" spans="1:12" hidden="1">
      <c r="A1380" s="39" t="s">
        <v>43398</v>
      </c>
      <c r="B1380" s="39" t="s">
        <v>27675</v>
      </c>
      <c r="C1380" s="40">
        <v>358251</v>
      </c>
      <c r="D1380" s="39" t="s">
        <v>32158</v>
      </c>
      <c r="E1380" s="41">
        <v>300</v>
      </c>
      <c r="F1380" s="39" t="s">
        <v>43223</v>
      </c>
      <c r="G1380" s="39" t="s">
        <v>45</v>
      </c>
      <c r="H1380" s="39" t="s">
        <v>46</v>
      </c>
      <c r="I1380" s="39" t="s">
        <v>955</v>
      </c>
      <c r="J1380">
        <f>VLOOKUP(D1380,自助!C:F,4,0)</f>
        <v>300</v>
      </c>
      <c r="K1380" t="str">
        <f t="shared" si="21"/>
        <v/>
      </c>
      <c r="L1380" s="12">
        <f>VLOOKUP(D1380,自助!C:G,5,FALSE)</f>
        <v>42909.325277777774</v>
      </c>
    </row>
    <row r="1381" spans="1:12" hidden="1">
      <c r="A1381" s="39" t="s">
        <v>43399</v>
      </c>
      <c r="B1381" s="39" t="s">
        <v>27676</v>
      </c>
      <c r="C1381" s="40">
        <v>358257</v>
      </c>
      <c r="D1381" s="39" t="s">
        <v>32159</v>
      </c>
      <c r="E1381" s="41">
        <v>20</v>
      </c>
      <c r="F1381" s="39" t="s">
        <v>43223</v>
      </c>
      <c r="G1381" s="39" t="s">
        <v>45</v>
      </c>
      <c r="H1381" s="39" t="s">
        <v>46</v>
      </c>
      <c r="I1381" s="39" t="s">
        <v>955</v>
      </c>
      <c r="J1381">
        <f>VLOOKUP(D1381,自助!C:F,4,0)</f>
        <v>20</v>
      </c>
      <c r="K1381" t="str">
        <f t="shared" si="21"/>
        <v/>
      </c>
      <c r="L1381" s="12">
        <f>VLOOKUP(D1381,自助!C:G,5,FALSE)</f>
        <v>42909.325462962966</v>
      </c>
    </row>
    <row r="1382" spans="1:12" hidden="1">
      <c r="A1382" s="39" t="s">
        <v>43400</v>
      </c>
      <c r="B1382" s="39" t="s">
        <v>27680</v>
      </c>
      <c r="C1382" s="40">
        <v>358300</v>
      </c>
      <c r="D1382" s="39" t="s">
        <v>32163</v>
      </c>
      <c r="E1382" s="41">
        <v>300</v>
      </c>
      <c r="F1382" s="39" t="s">
        <v>43223</v>
      </c>
      <c r="G1382" s="39" t="s">
        <v>45</v>
      </c>
      <c r="H1382" s="39" t="s">
        <v>46</v>
      </c>
      <c r="I1382" s="39" t="s">
        <v>955</v>
      </c>
      <c r="J1382">
        <f>VLOOKUP(D1382,自助!C:F,4,0)</f>
        <v>300</v>
      </c>
      <c r="K1382" t="str">
        <f t="shared" si="21"/>
        <v/>
      </c>
      <c r="L1382" s="12">
        <f>VLOOKUP(D1382,自助!C:G,5,FALSE)</f>
        <v>42909.32708333333</v>
      </c>
    </row>
    <row r="1383" spans="1:12" hidden="1">
      <c r="A1383" s="39" t="s">
        <v>43401</v>
      </c>
      <c r="B1383" s="39" t="s">
        <v>27682</v>
      </c>
      <c r="C1383" s="40">
        <v>358311</v>
      </c>
      <c r="D1383" s="39" t="s">
        <v>32165</v>
      </c>
      <c r="E1383" s="41">
        <v>2400</v>
      </c>
      <c r="F1383" s="39" t="s">
        <v>43223</v>
      </c>
      <c r="G1383" s="39" t="s">
        <v>45</v>
      </c>
      <c r="H1383" s="39" t="s">
        <v>46</v>
      </c>
      <c r="I1383" s="39" t="s">
        <v>955</v>
      </c>
      <c r="J1383">
        <f>VLOOKUP(D1383,自助!C:F,4,0)</f>
        <v>2400</v>
      </c>
      <c r="K1383" t="str">
        <f t="shared" si="21"/>
        <v/>
      </c>
      <c r="L1383" s="12">
        <f>VLOOKUP(D1383,自助!C:G,5,FALSE)</f>
        <v>42909.327118055553</v>
      </c>
    </row>
    <row r="1384" spans="1:12" hidden="1">
      <c r="A1384" s="39" t="s">
        <v>292</v>
      </c>
      <c r="B1384" s="39" t="s">
        <v>293</v>
      </c>
      <c r="C1384" s="40">
        <v>358318</v>
      </c>
      <c r="D1384" s="39" t="s">
        <v>32166</v>
      </c>
      <c r="E1384" s="41">
        <v>10</v>
      </c>
      <c r="F1384" s="39" t="s">
        <v>43223</v>
      </c>
      <c r="G1384" s="39" t="s">
        <v>45</v>
      </c>
      <c r="H1384" s="39" t="s">
        <v>46</v>
      </c>
      <c r="I1384" s="39" t="s">
        <v>955</v>
      </c>
      <c r="J1384">
        <f>VLOOKUP(D1384,自助!C:F,4,0)</f>
        <v>10</v>
      </c>
      <c r="K1384" t="str">
        <f t="shared" si="21"/>
        <v/>
      </c>
      <c r="L1384" s="12">
        <f>VLOOKUP(D1384,自助!C:G,5,FALSE)</f>
        <v>42909.327511574076</v>
      </c>
    </row>
    <row r="1385" spans="1:12" hidden="1">
      <c r="A1385" s="39" t="s">
        <v>43402</v>
      </c>
      <c r="B1385" s="39" t="s">
        <v>27683</v>
      </c>
      <c r="C1385" s="40">
        <v>358319</v>
      </c>
      <c r="D1385" s="39" t="s">
        <v>32167</v>
      </c>
      <c r="E1385" s="41">
        <v>200</v>
      </c>
      <c r="F1385" s="39" t="s">
        <v>43223</v>
      </c>
      <c r="G1385" s="39" t="s">
        <v>45</v>
      </c>
      <c r="H1385" s="39" t="s">
        <v>46</v>
      </c>
      <c r="I1385" s="39" t="s">
        <v>955</v>
      </c>
      <c r="J1385">
        <f>VLOOKUP(D1385,自助!C:F,4,0)</f>
        <v>200</v>
      </c>
      <c r="K1385" t="str">
        <f t="shared" si="21"/>
        <v/>
      </c>
      <c r="L1385" s="12">
        <f>VLOOKUP(D1385,自助!C:G,5,FALSE)</f>
        <v>42909.327546296299</v>
      </c>
    </row>
    <row r="1386" spans="1:12" hidden="1">
      <c r="A1386" s="39" t="s">
        <v>26354</v>
      </c>
      <c r="B1386" s="39" t="s">
        <v>27688</v>
      </c>
      <c r="C1386" s="40">
        <v>358364</v>
      </c>
      <c r="D1386" s="39" t="s">
        <v>32172</v>
      </c>
      <c r="E1386" s="41">
        <v>10</v>
      </c>
      <c r="F1386" s="39" t="s">
        <v>43223</v>
      </c>
      <c r="G1386" s="39" t="s">
        <v>45</v>
      </c>
      <c r="H1386" s="39" t="s">
        <v>46</v>
      </c>
      <c r="I1386" s="39" t="s">
        <v>955</v>
      </c>
      <c r="J1386">
        <f>VLOOKUP(D1386,自助!C:F,4,0)</f>
        <v>10</v>
      </c>
      <c r="K1386" t="str">
        <f t="shared" si="21"/>
        <v/>
      </c>
      <c r="L1386" s="12">
        <f>VLOOKUP(D1386,自助!C:G,5,FALSE)</f>
        <v>42909.32916666667</v>
      </c>
    </row>
    <row r="1387" spans="1:12" hidden="1">
      <c r="A1387" s="39" t="s">
        <v>43403</v>
      </c>
      <c r="B1387" s="39" t="s">
        <v>432</v>
      </c>
      <c r="C1387" s="40">
        <v>358378</v>
      </c>
      <c r="D1387" s="39" t="s">
        <v>32174</v>
      </c>
      <c r="E1387" s="41">
        <v>1000</v>
      </c>
      <c r="F1387" s="39" t="s">
        <v>43223</v>
      </c>
      <c r="G1387" s="39" t="s">
        <v>45</v>
      </c>
      <c r="H1387" s="39" t="s">
        <v>46</v>
      </c>
      <c r="I1387" s="39" t="s">
        <v>955</v>
      </c>
      <c r="J1387">
        <f>VLOOKUP(D1387,自助!C:F,4,0)</f>
        <v>1000</v>
      </c>
      <c r="K1387" t="str">
        <f t="shared" si="21"/>
        <v/>
      </c>
      <c r="L1387" s="12">
        <f>VLOOKUP(D1387,自助!C:G,5,FALSE)</f>
        <v>42909.32949074074</v>
      </c>
    </row>
    <row r="1388" spans="1:12" hidden="1">
      <c r="A1388" s="39" t="s">
        <v>43404</v>
      </c>
      <c r="B1388" s="39" t="s">
        <v>27698</v>
      </c>
      <c r="C1388" s="40">
        <v>358624</v>
      </c>
      <c r="D1388" s="39" t="s">
        <v>32187</v>
      </c>
      <c r="E1388" s="41">
        <v>10</v>
      </c>
      <c r="F1388" s="39" t="s">
        <v>43223</v>
      </c>
      <c r="G1388" s="39" t="s">
        <v>45</v>
      </c>
      <c r="H1388" s="39" t="s">
        <v>46</v>
      </c>
      <c r="I1388" s="39" t="s">
        <v>955</v>
      </c>
      <c r="J1388">
        <f>VLOOKUP(D1388,自助!C:F,4,0)</f>
        <v>10</v>
      </c>
      <c r="K1388" t="str">
        <f t="shared" si="21"/>
        <v/>
      </c>
      <c r="L1388" s="12">
        <f>VLOOKUP(D1388,自助!C:G,5,FALSE)</f>
        <v>42909.337233796294</v>
      </c>
    </row>
    <row r="1389" spans="1:12" hidden="1">
      <c r="A1389" s="39" t="s">
        <v>43405</v>
      </c>
      <c r="B1389" s="39" t="s">
        <v>27603</v>
      </c>
      <c r="C1389" s="40">
        <v>356217</v>
      </c>
      <c r="D1389" s="39" t="s">
        <v>32050</v>
      </c>
      <c r="E1389" s="41">
        <v>20</v>
      </c>
      <c r="F1389" s="39" t="s">
        <v>42667</v>
      </c>
      <c r="G1389" s="39" t="s">
        <v>45</v>
      </c>
      <c r="H1389" s="39" t="s">
        <v>46</v>
      </c>
      <c r="I1389" s="39" t="s">
        <v>955</v>
      </c>
      <c r="J1389">
        <f>VLOOKUP(D1389,自助!C:F,4,0)</f>
        <v>20</v>
      </c>
      <c r="K1389" t="str">
        <f t="shared" si="21"/>
        <v/>
      </c>
      <c r="L1389" s="12">
        <f>VLOOKUP(D1389,自助!C:G,5,FALSE)</f>
        <v>42908.709814814814</v>
      </c>
    </row>
    <row r="1390" spans="1:12" hidden="1">
      <c r="A1390" s="39" t="s">
        <v>43406</v>
      </c>
      <c r="B1390" s="39" t="s">
        <v>27816</v>
      </c>
      <c r="C1390" s="40">
        <v>362163</v>
      </c>
      <c r="D1390" s="39" t="s">
        <v>32348</v>
      </c>
      <c r="E1390" s="41">
        <v>20</v>
      </c>
      <c r="F1390" s="39" t="s">
        <v>43223</v>
      </c>
      <c r="G1390" s="39" t="s">
        <v>45</v>
      </c>
      <c r="H1390" s="39" t="s">
        <v>46</v>
      </c>
      <c r="I1390" s="39" t="s">
        <v>955</v>
      </c>
      <c r="J1390">
        <f>VLOOKUP(D1390,自助!C:F,4,0)</f>
        <v>20</v>
      </c>
      <c r="K1390" t="str">
        <f t="shared" si="21"/>
        <v/>
      </c>
      <c r="L1390" s="12">
        <f>VLOOKUP(D1390,自助!C:G,5,FALSE)</f>
        <v>42909.384502314817</v>
      </c>
    </row>
    <row r="1391" spans="1:12" hidden="1">
      <c r="A1391" s="39" t="s">
        <v>43407</v>
      </c>
      <c r="B1391" s="39" t="s">
        <v>27818</v>
      </c>
      <c r="C1391" s="40">
        <v>362201</v>
      </c>
      <c r="D1391" s="39" t="s">
        <v>32350</v>
      </c>
      <c r="E1391" s="41">
        <v>20</v>
      </c>
      <c r="F1391" s="39" t="s">
        <v>43223</v>
      </c>
      <c r="G1391" s="39" t="s">
        <v>45</v>
      </c>
      <c r="H1391" s="39" t="s">
        <v>46</v>
      </c>
      <c r="I1391" s="39" t="s">
        <v>955</v>
      </c>
      <c r="J1391">
        <f>VLOOKUP(D1391,自助!C:F,4,0)</f>
        <v>20</v>
      </c>
      <c r="K1391" t="str">
        <f t="shared" si="21"/>
        <v/>
      </c>
      <c r="L1391" s="12">
        <f>VLOOKUP(D1391,自助!C:G,5,FALSE)</f>
        <v>42909.385150462964</v>
      </c>
    </row>
    <row r="1392" spans="1:12" hidden="1">
      <c r="A1392" s="39" t="s">
        <v>43408</v>
      </c>
      <c r="B1392" s="39" t="s">
        <v>27855</v>
      </c>
      <c r="C1392" s="40">
        <v>364498</v>
      </c>
      <c r="D1392" s="39" t="s">
        <v>32426</v>
      </c>
      <c r="E1392" s="41">
        <v>500</v>
      </c>
      <c r="F1392" s="39" t="s">
        <v>43223</v>
      </c>
      <c r="G1392" s="39" t="s">
        <v>45</v>
      </c>
      <c r="H1392" s="39" t="s">
        <v>46</v>
      </c>
      <c r="I1392" s="39" t="s">
        <v>955</v>
      </c>
      <c r="J1392">
        <f>VLOOKUP(D1392,自助!C:F,4,0)</f>
        <v>500</v>
      </c>
      <c r="K1392" t="str">
        <f t="shared" si="21"/>
        <v/>
      </c>
      <c r="L1392" s="12">
        <f>VLOOKUP(D1392,自助!C:G,5,FALSE)</f>
        <v>42909.412743055553</v>
      </c>
    </row>
    <row r="1393" spans="1:12" hidden="1">
      <c r="A1393" s="39" t="s">
        <v>43409</v>
      </c>
      <c r="B1393" s="39" t="s">
        <v>27873</v>
      </c>
      <c r="C1393" s="40">
        <v>364524</v>
      </c>
      <c r="D1393" s="39" t="s">
        <v>32427</v>
      </c>
      <c r="E1393" s="41">
        <v>100</v>
      </c>
      <c r="F1393" s="39" t="s">
        <v>43223</v>
      </c>
      <c r="G1393" s="39" t="s">
        <v>45</v>
      </c>
      <c r="H1393" s="39" t="s">
        <v>46</v>
      </c>
      <c r="I1393" s="39" t="s">
        <v>955</v>
      </c>
      <c r="J1393">
        <f>VLOOKUP(D1393,自助!C:F,4,0)</f>
        <v>100</v>
      </c>
      <c r="K1393" t="str">
        <f t="shared" si="21"/>
        <v/>
      </c>
      <c r="L1393" s="12">
        <f>VLOOKUP(D1393,自助!C:G,5,FALSE)</f>
        <v>42909.41300925926</v>
      </c>
    </row>
    <row r="1394" spans="1:12" hidden="1">
      <c r="A1394" s="39" t="s">
        <v>43410</v>
      </c>
      <c r="B1394" s="39" t="s">
        <v>27666</v>
      </c>
      <c r="C1394" s="40">
        <v>364534</v>
      </c>
      <c r="D1394" s="39" t="s">
        <v>32425</v>
      </c>
      <c r="E1394" s="41">
        <v>500</v>
      </c>
      <c r="F1394" s="39" t="s">
        <v>43223</v>
      </c>
      <c r="G1394" s="39" t="s">
        <v>45</v>
      </c>
      <c r="H1394" s="39" t="s">
        <v>46</v>
      </c>
      <c r="I1394" s="39" t="s">
        <v>955</v>
      </c>
      <c r="J1394">
        <f>VLOOKUP(D1394,自助!C:F,4,0)</f>
        <v>500</v>
      </c>
      <c r="K1394" t="str">
        <f t="shared" si="21"/>
        <v/>
      </c>
      <c r="L1394" s="12">
        <f>VLOOKUP(D1394,自助!C:G,5,FALSE)</f>
        <v>42909.412719907406</v>
      </c>
    </row>
    <row r="1395" spans="1:12" hidden="1">
      <c r="A1395" s="39" t="s">
        <v>845</v>
      </c>
      <c r="B1395" s="39" t="s">
        <v>846</v>
      </c>
      <c r="C1395" s="40">
        <v>364554</v>
      </c>
      <c r="D1395" s="39" t="s">
        <v>32429</v>
      </c>
      <c r="E1395" s="41">
        <v>10</v>
      </c>
      <c r="F1395" s="39" t="s">
        <v>43223</v>
      </c>
      <c r="G1395" s="39" t="s">
        <v>45</v>
      </c>
      <c r="H1395" s="39" t="s">
        <v>46</v>
      </c>
      <c r="I1395" s="39" t="s">
        <v>955</v>
      </c>
      <c r="J1395">
        <f>VLOOKUP(D1395,自助!C:F,4,0)</f>
        <v>10</v>
      </c>
      <c r="K1395" t="str">
        <f t="shared" si="21"/>
        <v/>
      </c>
      <c r="L1395" s="12">
        <f>VLOOKUP(D1395,自助!C:G,5,FALSE)</f>
        <v>42909.413310185184</v>
      </c>
    </row>
    <row r="1396" spans="1:12" hidden="1">
      <c r="A1396" s="39" t="s">
        <v>474</v>
      </c>
      <c r="B1396" s="39" t="s">
        <v>475</v>
      </c>
      <c r="C1396" s="40">
        <v>364608</v>
      </c>
      <c r="D1396" s="39" t="s">
        <v>32432</v>
      </c>
      <c r="E1396" s="41">
        <v>300</v>
      </c>
      <c r="F1396" s="39" t="s">
        <v>43223</v>
      </c>
      <c r="G1396" s="39" t="s">
        <v>45</v>
      </c>
      <c r="H1396" s="39" t="s">
        <v>46</v>
      </c>
      <c r="I1396" s="39" t="s">
        <v>955</v>
      </c>
      <c r="J1396">
        <f>VLOOKUP(D1396,自助!C:F,4,0)</f>
        <v>300</v>
      </c>
      <c r="K1396" t="str">
        <f t="shared" si="21"/>
        <v/>
      </c>
      <c r="L1396" s="12">
        <f>VLOOKUP(D1396,自助!C:G,5,FALSE)</f>
        <v>42909.413969907408</v>
      </c>
    </row>
    <row r="1397" spans="1:12" hidden="1">
      <c r="A1397" s="39" t="s">
        <v>43411</v>
      </c>
      <c r="B1397" s="39" t="s">
        <v>27875</v>
      </c>
      <c r="C1397" s="40">
        <v>364646</v>
      </c>
      <c r="D1397" s="39" t="s">
        <v>32433</v>
      </c>
      <c r="E1397" s="41">
        <v>50</v>
      </c>
      <c r="F1397" s="39" t="s">
        <v>43223</v>
      </c>
      <c r="G1397" s="39" t="s">
        <v>45</v>
      </c>
      <c r="H1397" s="39" t="s">
        <v>46</v>
      </c>
      <c r="I1397" s="39" t="s">
        <v>955</v>
      </c>
      <c r="J1397">
        <f>VLOOKUP(D1397,自助!C:F,4,0)</f>
        <v>50</v>
      </c>
      <c r="K1397" t="str">
        <f t="shared" si="21"/>
        <v/>
      </c>
      <c r="L1397" s="12">
        <f>VLOOKUP(D1397,自助!C:G,5,FALSE)</f>
        <v>42909.414340277777</v>
      </c>
    </row>
    <row r="1398" spans="1:12" hidden="1">
      <c r="A1398" s="39" t="s">
        <v>43412</v>
      </c>
      <c r="B1398" s="39" t="s">
        <v>27817</v>
      </c>
      <c r="C1398" s="40">
        <v>364669</v>
      </c>
      <c r="D1398" s="39" t="s">
        <v>32434</v>
      </c>
      <c r="E1398" s="41">
        <v>20</v>
      </c>
      <c r="F1398" s="39" t="s">
        <v>43223</v>
      </c>
      <c r="G1398" s="39" t="s">
        <v>45</v>
      </c>
      <c r="H1398" s="39" t="s">
        <v>46</v>
      </c>
      <c r="I1398" s="39" t="s">
        <v>955</v>
      </c>
      <c r="J1398">
        <f>VLOOKUP(D1398,自助!C:F,4,0)</f>
        <v>20</v>
      </c>
      <c r="K1398" t="str">
        <f t="shared" si="21"/>
        <v/>
      </c>
      <c r="L1398" s="12">
        <f>VLOOKUP(D1398,自助!C:G,5,FALSE)</f>
        <v>42909.414351851854</v>
      </c>
    </row>
    <row r="1399" spans="1:12" hidden="1">
      <c r="A1399" s="39" t="s">
        <v>43413</v>
      </c>
      <c r="B1399" s="39" t="s">
        <v>27876</v>
      </c>
      <c r="C1399" s="40">
        <v>364701</v>
      </c>
      <c r="D1399" s="39" t="s">
        <v>32435</v>
      </c>
      <c r="E1399" s="41">
        <v>50</v>
      </c>
      <c r="F1399" s="39" t="s">
        <v>43223</v>
      </c>
      <c r="G1399" s="39" t="s">
        <v>45</v>
      </c>
      <c r="H1399" s="39" t="s">
        <v>46</v>
      </c>
      <c r="I1399" s="39" t="s">
        <v>955</v>
      </c>
      <c r="J1399">
        <f>VLOOKUP(D1399,自助!C:F,4,0)</f>
        <v>50</v>
      </c>
      <c r="K1399" t="str">
        <f t="shared" si="21"/>
        <v/>
      </c>
      <c r="L1399" s="12">
        <f>VLOOKUP(D1399,自助!C:G,5,FALSE)</f>
        <v>42909.414826388886</v>
      </c>
    </row>
    <row r="1400" spans="1:12" hidden="1">
      <c r="A1400" s="39" t="s">
        <v>43414</v>
      </c>
      <c r="B1400" s="39" t="s">
        <v>27878</v>
      </c>
      <c r="C1400" s="40">
        <v>364848</v>
      </c>
      <c r="D1400" s="39" t="s">
        <v>32440</v>
      </c>
      <c r="E1400" s="41">
        <v>1000</v>
      </c>
      <c r="F1400" s="39" t="s">
        <v>43223</v>
      </c>
      <c r="G1400" s="39" t="s">
        <v>45</v>
      </c>
      <c r="H1400" s="39" t="s">
        <v>46</v>
      </c>
      <c r="I1400" s="39" t="s">
        <v>955</v>
      </c>
      <c r="J1400">
        <f>VLOOKUP(D1400,自助!C:F,4,0)</f>
        <v>1000</v>
      </c>
      <c r="K1400" t="str">
        <f t="shared" si="21"/>
        <v/>
      </c>
      <c r="L1400" s="12">
        <f>VLOOKUP(D1400,自助!C:G,5,FALSE)</f>
        <v>42909.416307870371</v>
      </c>
    </row>
    <row r="1401" spans="1:12" hidden="1">
      <c r="A1401" s="39" t="s">
        <v>26368</v>
      </c>
      <c r="B1401" s="39" t="s">
        <v>27886</v>
      </c>
      <c r="C1401" s="40">
        <v>364999</v>
      </c>
      <c r="D1401" s="39" t="s">
        <v>32450</v>
      </c>
      <c r="E1401" s="41">
        <v>10</v>
      </c>
      <c r="F1401" s="39" t="s">
        <v>43223</v>
      </c>
      <c r="G1401" s="39" t="s">
        <v>45</v>
      </c>
      <c r="H1401" s="39" t="s">
        <v>46</v>
      </c>
      <c r="I1401" s="39" t="s">
        <v>955</v>
      </c>
      <c r="J1401">
        <f>VLOOKUP(D1401,自助!C:F,4,0)</f>
        <v>10</v>
      </c>
      <c r="K1401" t="str">
        <f t="shared" si="21"/>
        <v/>
      </c>
      <c r="L1401" s="12">
        <f>VLOOKUP(D1401,自助!C:G,5,FALSE)</f>
        <v>42909.418113425927</v>
      </c>
    </row>
    <row r="1402" spans="1:12" hidden="1">
      <c r="A1402" s="39" t="s">
        <v>42936</v>
      </c>
      <c r="B1402" s="39" t="s">
        <v>27078</v>
      </c>
      <c r="C1402" s="40">
        <v>341153</v>
      </c>
      <c r="D1402" s="39" t="s">
        <v>31468</v>
      </c>
      <c r="E1402" s="41">
        <v>330</v>
      </c>
      <c r="F1402" s="39" t="s">
        <v>42667</v>
      </c>
      <c r="G1402" s="39" t="s">
        <v>45</v>
      </c>
      <c r="H1402" s="39" t="s">
        <v>46</v>
      </c>
      <c r="I1402" s="39" t="s">
        <v>955</v>
      </c>
      <c r="J1402">
        <f>VLOOKUP(D1402,自助!C:F,4,0)</f>
        <v>330</v>
      </c>
      <c r="K1402" t="str">
        <f t="shared" si="21"/>
        <v/>
      </c>
      <c r="L1402" s="12">
        <f>VLOOKUP(D1402,自助!C:G,5,FALSE)</f>
        <v>42908.389976851853</v>
      </c>
    </row>
    <row r="1403" spans="1:12" hidden="1">
      <c r="A1403" s="39" t="s">
        <v>650</v>
      </c>
      <c r="B1403" s="39" t="s">
        <v>651</v>
      </c>
      <c r="C1403" s="40">
        <v>341725</v>
      </c>
      <c r="D1403" s="39" t="s">
        <v>31492</v>
      </c>
      <c r="E1403" s="41">
        <v>100</v>
      </c>
      <c r="F1403" s="39" t="s">
        <v>42667</v>
      </c>
      <c r="G1403" s="39" t="s">
        <v>45</v>
      </c>
      <c r="H1403" s="39" t="s">
        <v>46</v>
      </c>
      <c r="I1403" s="39" t="s">
        <v>955</v>
      </c>
      <c r="J1403">
        <f>VLOOKUP(D1403,自助!C:F,4,0)</f>
        <v>100</v>
      </c>
      <c r="K1403" t="str">
        <f t="shared" si="21"/>
        <v/>
      </c>
      <c r="L1403" s="12">
        <f>VLOOKUP(D1403,自助!C:G,5,FALSE)</f>
        <v>42908.396932870368</v>
      </c>
    </row>
    <row r="1404" spans="1:12" hidden="1">
      <c r="A1404" s="39" t="s">
        <v>234</v>
      </c>
      <c r="B1404" s="39" t="s">
        <v>235</v>
      </c>
      <c r="C1404" s="40">
        <v>341729</v>
      </c>
      <c r="D1404" s="39" t="s">
        <v>31493</v>
      </c>
      <c r="E1404" s="41">
        <v>90</v>
      </c>
      <c r="F1404" s="39" t="s">
        <v>42667</v>
      </c>
      <c r="G1404" s="39" t="s">
        <v>45</v>
      </c>
      <c r="H1404" s="39" t="s">
        <v>46</v>
      </c>
      <c r="I1404" s="39" t="s">
        <v>955</v>
      </c>
      <c r="J1404">
        <f>VLOOKUP(D1404,自助!C:F,4,0)</f>
        <v>90</v>
      </c>
      <c r="K1404" t="str">
        <f t="shared" si="21"/>
        <v/>
      </c>
      <c r="L1404" s="12">
        <f>VLOOKUP(D1404,自助!C:G,5,FALSE)</f>
        <v>42908.396967592591</v>
      </c>
    </row>
    <row r="1405" spans="1:12" hidden="1">
      <c r="A1405" s="39" t="s">
        <v>43337</v>
      </c>
      <c r="B1405" s="39" t="s">
        <v>649</v>
      </c>
      <c r="C1405" s="40">
        <v>347148</v>
      </c>
      <c r="D1405" s="39" t="s">
        <v>31671</v>
      </c>
      <c r="E1405" s="41">
        <v>200</v>
      </c>
      <c r="F1405" s="39" t="s">
        <v>42667</v>
      </c>
      <c r="G1405" s="39" t="s">
        <v>45</v>
      </c>
      <c r="H1405" s="39" t="s">
        <v>46</v>
      </c>
      <c r="I1405" s="39" t="s">
        <v>955</v>
      </c>
      <c r="J1405">
        <f>VLOOKUP(D1405,自助!C:F,4,0)</f>
        <v>200</v>
      </c>
      <c r="K1405" t="str">
        <f t="shared" si="21"/>
        <v/>
      </c>
      <c r="L1405" s="12">
        <f>VLOOKUP(D1405,自助!C:G,5,FALSE)</f>
        <v>42908.466423611113</v>
      </c>
    </row>
    <row r="1406" spans="1:12" hidden="1">
      <c r="A1406" s="39" t="s">
        <v>43415</v>
      </c>
      <c r="B1406" s="39" t="s">
        <v>27432</v>
      </c>
      <c r="C1406" s="40">
        <v>349723</v>
      </c>
      <c r="D1406" s="39" t="s">
        <v>31775</v>
      </c>
      <c r="E1406" s="41">
        <v>1500</v>
      </c>
      <c r="F1406" s="39" t="s">
        <v>42667</v>
      </c>
      <c r="G1406" s="39" t="s">
        <v>45</v>
      </c>
      <c r="H1406" s="39" t="s">
        <v>46</v>
      </c>
      <c r="I1406" s="39" t="s">
        <v>955</v>
      </c>
      <c r="J1406">
        <f>VLOOKUP(D1406,自助!C:F,4,0)</f>
        <v>1500</v>
      </c>
      <c r="K1406" t="str">
        <f t="shared" si="21"/>
        <v/>
      </c>
      <c r="L1406" s="12">
        <f>VLOOKUP(D1406,自助!C:G,5,FALSE)</f>
        <v>42908.585520833331</v>
      </c>
    </row>
    <row r="1407" spans="1:12" hidden="1">
      <c r="A1407" s="39" t="s">
        <v>43416</v>
      </c>
      <c r="B1407" s="39" t="s">
        <v>27442</v>
      </c>
      <c r="C1407" s="40">
        <v>349861</v>
      </c>
      <c r="D1407" s="39" t="s">
        <v>31786</v>
      </c>
      <c r="E1407" s="41">
        <v>100</v>
      </c>
      <c r="F1407" s="39" t="s">
        <v>42667</v>
      </c>
      <c r="G1407" s="39" t="s">
        <v>45</v>
      </c>
      <c r="H1407" s="39" t="s">
        <v>46</v>
      </c>
      <c r="I1407" s="39" t="s">
        <v>955</v>
      </c>
      <c r="J1407">
        <f>VLOOKUP(D1407,自助!C:F,4,0)</f>
        <v>100</v>
      </c>
      <c r="K1407" t="str">
        <f t="shared" si="21"/>
        <v/>
      </c>
      <c r="L1407" s="12">
        <f>VLOOKUP(D1407,自助!C:G,5,FALSE)</f>
        <v>42908.588553240741</v>
      </c>
    </row>
    <row r="1408" spans="1:12" hidden="1">
      <c r="A1408" s="39" t="s">
        <v>43001</v>
      </c>
      <c r="B1408" s="39" t="s">
        <v>27449</v>
      </c>
      <c r="C1408" s="40">
        <v>350085</v>
      </c>
      <c r="D1408" s="39" t="s">
        <v>31796</v>
      </c>
      <c r="E1408" s="41">
        <v>20</v>
      </c>
      <c r="F1408" s="39" t="s">
        <v>42667</v>
      </c>
      <c r="G1408" s="39" t="s">
        <v>45</v>
      </c>
      <c r="H1408" s="39" t="s">
        <v>46</v>
      </c>
      <c r="I1408" s="39" t="s">
        <v>955</v>
      </c>
      <c r="J1408">
        <f>VLOOKUP(D1408,自助!C:F,4,0)</f>
        <v>20</v>
      </c>
      <c r="K1408" t="str">
        <f t="shared" si="21"/>
        <v/>
      </c>
      <c r="L1408" s="12">
        <f>VLOOKUP(D1408,自助!C:G,5,FALSE)</f>
        <v>42908.593518518515</v>
      </c>
    </row>
    <row r="1409" spans="1:12" hidden="1">
      <c r="A1409" s="39" t="s">
        <v>42747</v>
      </c>
      <c r="B1409" s="39" t="s">
        <v>26792</v>
      </c>
      <c r="C1409" s="40">
        <v>327081</v>
      </c>
      <c r="D1409" s="39" t="s">
        <v>30856</v>
      </c>
      <c r="E1409" s="41">
        <v>350</v>
      </c>
      <c r="F1409" s="39" t="s">
        <v>42419</v>
      </c>
      <c r="G1409" s="39" t="s">
        <v>45</v>
      </c>
      <c r="H1409" s="39" t="s">
        <v>46</v>
      </c>
      <c r="I1409" s="39" t="s">
        <v>955</v>
      </c>
      <c r="J1409">
        <f>VLOOKUP(D1409,自助!C:F,4,0)</f>
        <v>350</v>
      </c>
      <c r="K1409" t="str">
        <f t="shared" si="21"/>
        <v/>
      </c>
      <c r="L1409" s="12">
        <f>VLOOKUP(D1409,自助!C:G,5,FALSE)</f>
        <v>42907.49590277778</v>
      </c>
    </row>
    <row r="1410" spans="1:12" hidden="1">
      <c r="A1410" s="39" t="s">
        <v>43417</v>
      </c>
      <c r="B1410" s="39" t="s">
        <v>27776</v>
      </c>
      <c r="C1410" s="40">
        <v>361072</v>
      </c>
      <c r="D1410" s="39" t="s">
        <v>32293</v>
      </c>
      <c r="E1410" s="41">
        <v>20</v>
      </c>
      <c r="F1410" s="39" t="s">
        <v>43223</v>
      </c>
      <c r="G1410" s="39" t="s">
        <v>45</v>
      </c>
      <c r="H1410" s="39" t="s">
        <v>46</v>
      </c>
      <c r="I1410" s="39" t="s">
        <v>955</v>
      </c>
      <c r="J1410">
        <f>VLOOKUP(D1410,自助!C:F,4,0)</f>
        <v>20</v>
      </c>
      <c r="K1410" t="str">
        <f t="shared" si="21"/>
        <v/>
      </c>
      <c r="L1410" s="12">
        <f>VLOOKUP(D1410,自助!C:G,5,FALSE)</f>
        <v>42909.371469907404</v>
      </c>
    </row>
    <row r="1411" spans="1:12" hidden="1">
      <c r="A1411" s="39" t="s">
        <v>43418</v>
      </c>
      <c r="B1411" s="39" t="s">
        <v>27777</v>
      </c>
      <c r="C1411" s="40">
        <v>361113</v>
      </c>
      <c r="D1411" s="39" t="s">
        <v>32294</v>
      </c>
      <c r="E1411" s="41">
        <v>600</v>
      </c>
      <c r="F1411" s="39" t="s">
        <v>43223</v>
      </c>
      <c r="G1411" s="39" t="s">
        <v>45</v>
      </c>
      <c r="H1411" s="39" t="s">
        <v>46</v>
      </c>
      <c r="I1411" s="39" t="s">
        <v>955</v>
      </c>
      <c r="J1411">
        <f>VLOOKUP(D1411,自助!C:F,4,0)</f>
        <v>600</v>
      </c>
      <c r="K1411" t="str">
        <f t="shared" ref="K1411:K1474" si="22">IF(E1411=J1411,"",1)</f>
        <v/>
      </c>
      <c r="L1411" s="12">
        <f>VLOOKUP(D1411,自助!C:G,5,FALSE)</f>
        <v>42909.371979166666</v>
      </c>
    </row>
    <row r="1412" spans="1:12" hidden="1">
      <c r="A1412" s="39" t="s">
        <v>43419</v>
      </c>
      <c r="B1412" s="39" t="s">
        <v>27800</v>
      </c>
      <c r="C1412" s="40">
        <v>361753</v>
      </c>
      <c r="D1412" s="39" t="s">
        <v>32321</v>
      </c>
      <c r="E1412" s="41">
        <v>50</v>
      </c>
      <c r="F1412" s="39" t="s">
        <v>43223</v>
      </c>
      <c r="G1412" s="39" t="s">
        <v>45</v>
      </c>
      <c r="H1412" s="39" t="s">
        <v>46</v>
      </c>
      <c r="I1412" s="39" t="s">
        <v>955</v>
      </c>
      <c r="J1412">
        <f>VLOOKUP(D1412,自助!C:F,4,0)</f>
        <v>50</v>
      </c>
      <c r="K1412" t="str">
        <f t="shared" si="22"/>
        <v/>
      </c>
      <c r="L1412" s="12">
        <f>VLOOKUP(D1412,自助!C:G,5,FALSE)</f>
        <v>42909.379467592589</v>
      </c>
    </row>
    <row r="1413" spans="1:12" hidden="1">
      <c r="A1413" s="39" t="s">
        <v>43420</v>
      </c>
      <c r="B1413" s="39" t="s">
        <v>27804</v>
      </c>
      <c r="C1413" s="40">
        <v>361853</v>
      </c>
      <c r="D1413" s="39" t="s">
        <v>32328</v>
      </c>
      <c r="E1413" s="41">
        <v>500</v>
      </c>
      <c r="F1413" s="39" t="s">
        <v>43223</v>
      </c>
      <c r="G1413" s="39" t="s">
        <v>45</v>
      </c>
      <c r="H1413" s="39" t="s">
        <v>46</v>
      </c>
      <c r="I1413" s="39" t="s">
        <v>955</v>
      </c>
      <c r="J1413">
        <f>VLOOKUP(D1413,自助!C:F,4,0)</f>
        <v>500</v>
      </c>
      <c r="K1413" t="str">
        <f t="shared" si="22"/>
        <v/>
      </c>
      <c r="L1413" s="12">
        <f>VLOOKUP(D1413,自助!C:G,5,FALSE)</f>
        <v>42909.381041666667</v>
      </c>
    </row>
    <row r="1414" spans="1:12" hidden="1">
      <c r="A1414" s="39" t="s">
        <v>43421</v>
      </c>
      <c r="B1414" s="39" t="s">
        <v>27806</v>
      </c>
      <c r="C1414" s="40">
        <v>361921</v>
      </c>
      <c r="D1414" s="39" t="s">
        <v>32330</v>
      </c>
      <c r="E1414" s="41">
        <v>500</v>
      </c>
      <c r="F1414" s="39" t="s">
        <v>43223</v>
      </c>
      <c r="G1414" s="39" t="s">
        <v>45</v>
      </c>
      <c r="H1414" s="39" t="s">
        <v>46</v>
      </c>
      <c r="I1414" s="39" t="s">
        <v>955</v>
      </c>
      <c r="J1414">
        <f>VLOOKUP(D1414,自助!C:F,4,0)</f>
        <v>500</v>
      </c>
      <c r="K1414" t="str">
        <f t="shared" si="22"/>
        <v/>
      </c>
      <c r="L1414" s="12">
        <f>VLOOKUP(D1414,自助!C:G,5,FALSE)</f>
        <v>42909.381574074076</v>
      </c>
    </row>
    <row r="1415" spans="1:12" hidden="1">
      <c r="A1415" s="39" t="s">
        <v>43422</v>
      </c>
      <c r="B1415" s="39" t="s">
        <v>27808</v>
      </c>
      <c r="C1415" s="40">
        <v>361956</v>
      </c>
      <c r="D1415" s="39" t="s">
        <v>32333</v>
      </c>
      <c r="E1415" s="41">
        <v>20</v>
      </c>
      <c r="F1415" s="39" t="s">
        <v>43223</v>
      </c>
      <c r="G1415" s="39" t="s">
        <v>45</v>
      </c>
      <c r="H1415" s="39" t="s">
        <v>46</v>
      </c>
      <c r="I1415" s="39" t="s">
        <v>955</v>
      </c>
      <c r="J1415">
        <f>VLOOKUP(D1415,自助!C:F,4,0)</f>
        <v>20</v>
      </c>
      <c r="K1415" t="str">
        <f t="shared" si="22"/>
        <v/>
      </c>
      <c r="L1415" s="12">
        <f>VLOOKUP(D1415,自助!C:G,5,FALSE)</f>
        <v>42909.382071759261</v>
      </c>
    </row>
    <row r="1416" spans="1:12" hidden="1">
      <c r="A1416" s="39" t="s">
        <v>43423</v>
      </c>
      <c r="B1416" s="39" t="s">
        <v>27694</v>
      </c>
      <c r="C1416" s="40">
        <v>361975</v>
      </c>
      <c r="D1416" s="39" t="s">
        <v>32335</v>
      </c>
      <c r="E1416" s="41">
        <v>500</v>
      </c>
      <c r="F1416" s="39" t="s">
        <v>43223</v>
      </c>
      <c r="G1416" s="39" t="s">
        <v>45</v>
      </c>
      <c r="H1416" s="39" t="s">
        <v>46</v>
      </c>
      <c r="I1416" s="39" t="s">
        <v>955</v>
      </c>
      <c r="J1416">
        <f>VLOOKUP(D1416,自助!C:F,4,0)</f>
        <v>500</v>
      </c>
      <c r="K1416" t="str">
        <f t="shared" si="22"/>
        <v/>
      </c>
      <c r="L1416" s="12">
        <f>VLOOKUP(D1416,自助!C:G,5,FALSE)</f>
        <v>42909.382245370369</v>
      </c>
    </row>
    <row r="1417" spans="1:12" hidden="1">
      <c r="A1417" s="39" t="s">
        <v>43424</v>
      </c>
      <c r="B1417" s="39" t="s">
        <v>27809</v>
      </c>
      <c r="C1417" s="40">
        <v>361990</v>
      </c>
      <c r="D1417" s="39" t="s">
        <v>32334</v>
      </c>
      <c r="E1417" s="41">
        <v>10</v>
      </c>
      <c r="F1417" s="39" t="s">
        <v>43223</v>
      </c>
      <c r="G1417" s="39" t="s">
        <v>45</v>
      </c>
      <c r="H1417" s="39" t="s">
        <v>46</v>
      </c>
      <c r="I1417" s="39" t="s">
        <v>955</v>
      </c>
      <c r="J1417">
        <f>VLOOKUP(D1417,自助!C:F,4,0)</f>
        <v>10</v>
      </c>
      <c r="K1417" t="str">
        <f t="shared" si="22"/>
        <v/>
      </c>
      <c r="L1417" s="12">
        <f>VLOOKUP(D1417,自助!C:G,5,FALSE)</f>
        <v>42909.382187499999</v>
      </c>
    </row>
    <row r="1418" spans="1:12" hidden="1">
      <c r="A1418" s="39" t="s">
        <v>43425</v>
      </c>
      <c r="B1418" s="39" t="s">
        <v>27819</v>
      </c>
      <c r="C1418" s="40">
        <v>362229</v>
      </c>
      <c r="D1418" s="39" t="s">
        <v>32351</v>
      </c>
      <c r="E1418" s="41">
        <v>66</v>
      </c>
      <c r="F1418" s="39" t="s">
        <v>43223</v>
      </c>
      <c r="G1418" s="39" t="s">
        <v>45</v>
      </c>
      <c r="H1418" s="39" t="s">
        <v>46</v>
      </c>
      <c r="I1418" s="39" t="s">
        <v>955</v>
      </c>
      <c r="J1418">
        <f>VLOOKUP(D1418,自助!C:F,4,0)</f>
        <v>66</v>
      </c>
      <c r="K1418" t="str">
        <f t="shared" si="22"/>
        <v/>
      </c>
      <c r="L1418" s="12">
        <f>VLOOKUP(D1418,自助!C:G,5,FALSE)</f>
        <v>42909.385497685187</v>
      </c>
    </row>
    <row r="1419" spans="1:12" hidden="1">
      <c r="A1419" s="39" t="s">
        <v>43426</v>
      </c>
      <c r="B1419" s="39" t="s">
        <v>27648</v>
      </c>
      <c r="C1419" s="40">
        <v>362559</v>
      </c>
      <c r="D1419" s="39" t="s">
        <v>32358</v>
      </c>
      <c r="E1419" s="41">
        <v>300</v>
      </c>
      <c r="F1419" s="39" t="s">
        <v>43223</v>
      </c>
      <c r="G1419" s="39" t="s">
        <v>45</v>
      </c>
      <c r="H1419" s="39" t="s">
        <v>46</v>
      </c>
      <c r="I1419" s="39" t="s">
        <v>955</v>
      </c>
      <c r="J1419">
        <f>VLOOKUP(D1419,自助!C:F,4,0)</f>
        <v>300</v>
      </c>
      <c r="K1419" t="str">
        <f t="shared" si="22"/>
        <v/>
      </c>
      <c r="L1419" s="12">
        <f>VLOOKUP(D1419,自助!C:G,5,FALSE)</f>
        <v>42909.389652777776</v>
      </c>
    </row>
    <row r="1420" spans="1:12" hidden="1">
      <c r="A1420" s="39" t="s">
        <v>43427</v>
      </c>
      <c r="B1420" s="39" t="s">
        <v>27823</v>
      </c>
      <c r="C1420" s="40">
        <v>362563</v>
      </c>
      <c r="D1420" s="39" t="s">
        <v>32359</v>
      </c>
      <c r="E1420" s="41">
        <v>10</v>
      </c>
      <c r="F1420" s="39" t="s">
        <v>43223</v>
      </c>
      <c r="G1420" s="39" t="s">
        <v>45</v>
      </c>
      <c r="H1420" s="39" t="s">
        <v>46</v>
      </c>
      <c r="I1420" s="39" t="s">
        <v>955</v>
      </c>
      <c r="J1420">
        <f>VLOOKUP(D1420,自助!C:F,4,0)</f>
        <v>10</v>
      </c>
      <c r="K1420" t="str">
        <f t="shared" si="22"/>
        <v/>
      </c>
      <c r="L1420" s="12">
        <f>VLOOKUP(D1420,自助!C:G,5,FALSE)</f>
        <v>42909.389687499999</v>
      </c>
    </row>
    <row r="1421" spans="1:12" hidden="1">
      <c r="A1421" s="39" t="s">
        <v>43428</v>
      </c>
      <c r="B1421" s="39" t="s">
        <v>27672</v>
      </c>
      <c r="C1421" s="40">
        <v>362570</v>
      </c>
      <c r="D1421" s="39" t="s">
        <v>32357</v>
      </c>
      <c r="E1421" s="41">
        <v>1000</v>
      </c>
      <c r="F1421" s="39" t="s">
        <v>43223</v>
      </c>
      <c r="G1421" s="39" t="s">
        <v>45</v>
      </c>
      <c r="H1421" s="39" t="s">
        <v>46</v>
      </c>
      <c r="I1421" s="39" t="s">
        <v>955</v>
      </c>
      <c r="J1421">
        <f>VLOOKUP(D1421,自助!C:F,4,0)</f>
        <v>1000</v>
      </c>
      <c r="K1421" t="str">
        <f t="shared" si="22"/>
        <v/>
      </c>
      <c r="L1421" s="12">
        <f>VLOOKUP(D1421,自助!C:G,5,FALSE)</f>
        <v>42909.38962962963</v>
      </c>
    </row>
    <row r="1422" spans="1:12" hidden="1">
      <c r="A1422" s="39" t="s">
        <v>43429</v>
      </c>
      <c r="B1422" s="39" t="s">
        <v>27825</v>
      </c>
      <c r="C1422" s="40">
        <v>362596</v>
      </c>
      <c r="D1422" s="39" t="s">
        <v>32361</v>
      </c>
      <c r="E1422" s="41">
        <v>10</v>
      </c>
      <c r="F1422" s="39" t="s">
        <v>43223</v>
      </c>
      <c r="G1422" s="39" t="s">
        <v>45</v>
      </c>
      <c r="H1422" s="39" t="s">
        <v>46</v>
      </c>
      <c r="I1422" s="39" t="s">
        <v>955</v>
      </c>
      <c r="J1422">
        <f>VLOOKUP(D1422,自助!C:F,4,0)</f>
        <v>10</v>
      </c>
      <c r="K1422" t="str">
        <f t="shared" si="22"/>
        <v/>
      </c>
      <c r="L1422" s="12">
        <f>VLOOKUP(D1422,自助!C:G,5,FALSE)</f>
        <v>42909.390081018515</v>
      </c>
    </row>
    <row r="1423" spans="1:12" hidden="1">
      <c r="A1423" s="39" t="s">
        <v>43430</v>
      </c>
      <c r="B1423" s="39" t="s">
        <v>27232</v>
      </c>
      <c r="C1423" s="40">
        <v>340174</v>
      </c>
      <c r="D1423" s="39" t="s">
        <v>31433</v>
      </c>
      <c r="E1423" s="41">
        <v>20</v>
      </c>
      <c r="F1423" s="39" t="s">
        <v>42667</v>
      </c>
      <c r="G1423" s="39" t="s">
        <v>45</v>
      </c>
      <c r="H1423" s="39" t="s">
        <v>46</v>
      </c>
      <c r="I1423" s="39" t="s">
        <v>955</v>
      </c>
      <c r="J1423">
        <f>VLOOKUP(D1423,自助!C:F,4,0)</f>
        <v>20</v>
      </c>
      <c r="K1423" t="str">
        <f t="shared" si="22"/>
        <v/>
      </c>
      <c r="L1423" s="12">
        <f>VLOOKUP(D1423,自助!C:G,5,FALSE)</f>
        <v>42908.378634259258</v>
      </c>
    </row>
    <row r="1424" spans="1:12" hidden="1">
      <c r="A1424" s="39" t="s">
        <v>43221</v>
      </c>
      <c r="B1424" s="39" t="s">
        <v>27234</v>
      </c>
      <c r="C1424" s="40">
        <v>340215</v>
      </c>
      <c r="D1424" s="39" t="s">
        <v>31436</v>
      </c>
      <c r="E1424" s="41">
        <v>100</v>
      </c>
      <c r="F1424" s="39" t="s">
        <v>42667</v>
      </c>
      <c r="G1424" s="39" t="s">
        <v>45</v>
      </c>
      <c r="H1424" s="39" t="s">
        <v>46</v>
      </c>
      <c r="I1424" s="39" t="s">
        <v>955</v>
      </c>
      <c r="J1424">
        <f>VLOOKUP(D1424,自助!C:F,4,0)</f>
        <v>100</v>
      </c>
      <c r="K1424" t="str">
        <f t="shared" si="22"/>
        <v/>
      </c>
      <c r="L1424" s="12">
        <f>VLOOKUP(D1424,自助!C:G,5,FALSE)</f>
        <v>42908.379247685189</v>
      </c>
    </row>
    <row r="1425" spans="1:12" hidden="1">
      <c r="A1425" s="39" t="s">
        <v>43431</v>
      </c>
      <c r="B1425" s="39" t="s">
        <v>27238</v>
      </c>
      <c r="C1425" s="40">
        <v>340329</v>
      </c>
      <c r="D1425" s="39" t="s">
        <v>31440</v>
      </c>
      <c r="E1425" s="41">
        <v>1600</v>
      </c>
      <c r="F1425" s="39" t="s">
        <v>42667</v>
      </c>
      <c r="G1425" s="39" t="s">
        <v>45</v>
      </c>
      <c r="H1425" s="39" t="s">
        <v>46</v>
      </c>
      <c r="I1425" s="39" t="s">
        <v>955</v>
      </c>
      <c r="J1425">
        <f>VLOOKUP(D1425,自助!C:F,4,0)</f>
        <v>1600</v>
      </c>
      <c r="K1425" t="str">
        <f t="shared" si="22"/>
        <v/>
      </c>
      <c r="L1425" s="12">
        <f>VLOOKUP(D1425,自助!C:G,5,FALSE)</f>
        <v>42908.380729166667</v>
      </c>
    </row>
    <row r="1426" spans="1:12" hidden="1">
      <c r="A1426" s="39" t="s">
        <v>43229</v>
      </c>
      <c r="B1426" s="39" t="s">
        <v>249</v>
      </c>
      <c r="C1426" s="40">
        <v>353887</v>
      </c>
      <c r="D1426" s="39" t="s">
        <v>31928</v>
      </c>
      <c r="E1426" s="41">
        <v>2</v>
      </c>
      <c r="F1426" s="39" t="s">
        <v>42667</v>
      </c>
      <c r="G1426" s="39" t="s">
        <v>45</v>
      </c>
      <c r="H1426" s="39" t="s">
        <v>46</v>
      </c>
      <c r="I1426" s="39" t="s">
        <v>955</v>
      </c>
      <c r="J1426">
        <f>VLOOKUP(D1426,自助!C:F,4,0)</f>
        <v>2</v>
      </c>
      <c r="K1426" t="str">
        <f t="shared" si="22"/>
        <v/>
      </c>
      <c r="L1426" s="12">
        <f>VLOOKUP(D1426,自助!C:G,5,FALSE)</f>
        <v>42908.656030092592</v>
      </c>
    </row>
    <row r="1427" spans="1:12" hidden="1">
      <c r="A1427" s="39" t="s">
        <v>43432</v>
      </c>
      <c r="B1427" s="39" t="s">
        <v>27537</v>
      </c>
      <c r="C1427" s="40">
        <v>354141</v>
      </c>
      <c r="D1427" s="39" t="s">
        <v>31935</v>
      </c>
      <c r="E1427" s="41">
        <v>2000</v>
      </c>
      <c r="F1427" s="39" t="s">
        <v>42667</v>
      </c>
      <c r="G1427" s="39" t="s">
        <v>45</v>
      </c>
      <c r="H1427" s="39" t="s">
        <v>46</v>
      </c>
      <c r="I1427" s="39" t="s">
        <v>955</v>
      </c>
      <c r="J1427">
        <f>VLOOKUP(D1427,自助!C:F,4,0)</f>
        <v>2000</v>
      </c>
      <c r="K1427" t="str">
        <f t="shared" si="22"/>
        <v/>
      </c>
      <c r="L1427" s="12">
        <f>VLOOKUP(D1427,自助!C:G,5,FALSE)</f>
        <v>42908.660138888888</v>
      </c>
    </row>
    <row r="1428" spans="1:12" hidden="1">
      <c r="A1428" s="39" t="s">
        <v>43433</v>
      </c>
      <c r="B1428" s="39" t="s">
        <v>27550</v>
      </c>
      <c r="C1428" s="40">
        <v>354302</v>
      </c>
      <c r="D1428" s="39" t="s">
        <v>31950</v>
      </c>
      <c r="E1428" s="41">
        <v>500</v>
      </c>
      <c r="F1428" s="39" t="s">
        <v>42667</v>
      </c>
      <c r="G1428" s="39" t="s">
        <v>45</v>
      </c>
      <c r="H1428" s="39" t="s">
        <v>46</v>
      </c>
      <c r="I1428" s="39" t="s">
        <v>955</v>
      </c>
      <c r="J1428">
        <f>VLOOKUP(D1428,自助!C:F,4,0)</f>
        <v>500</v>
      </c>
      <c r="K1428" t="str">
        <f t="shared" si="22"/>
        <v/>
      </c>
      <c r="L1428" s="12">
        <f>VLOOKUP(D1428,自助!C:G,5,FALSE)</f>
        <v>42908.663807870369</v>
      </c>
    </row>
    <row r="1429" spans="1:12" hidden="1">
      <c r="A1429" s="39" t="s">
        <v>42726</v>
      </c>
      <c r="B1429" s="39" t="s">
        <v>27132</v>
      </c>
      <c r="C1429" s="40">
        <v>354488</v>
      </c>
      <c r="D1429" s="39" t="s">
        <v>31961</v>
      </c>
      <c r="E1429" s="41">
        <v>110</v>
      </c>
      <c r="F1429" s="39" t="s">
        <v>42667</v>
      </c>
      <c r="G1429" s="39" t="s">
        <v>45</v>
      </c>
      <c r="H1429" s="39" t="s">
        <v>46</v>
      </c>
      <c r="I1429" s="39" t="s">
        <v>955</v>
      </c>
      <c r="J1429">
        <f>VLOOKUP(D1429,自助!C:F,4,0)</f>
        <v>110</v>
      </c>
      <c r="K1429" t="str">
        <f t="shared" si="22"/>
        <v/>
      </c>
      <c r="L1429" s="12">
        <f>VLOOKUP(D1429,自助!C:G,5,FALSE)</f>
        <v>42908.668067129627</v>
      </c>
    </row>
    <row r="1430" spans="1:12" hidden="1">
      <c r="A1430" s="39" t="s">
        <v>43434</v>
      </c>
      <c r="B1430" s="39" t="s">
        <v>27557</v>
      </c>
      <c r="C1430" s="40">
        <v>354560</v>
      </c>
      <c r="D1430" s="39" t="s">
        <v>31962</v>
      </c>
      <c r="E1430" s="41">
        <v>300</v>
      </c>
      <c r="F1430" s="39" t="s">
        <v>42667</v>
      </c>
      <c r="G1430" s="39" t="s">
        <v>45</v>
      </c>
      <c r="H1430" s="39" t="s">
        <v>46</v>
      </c>
      <c r="I1430" s="39" t="s">
        <v>955</v>
      </c>
      <c r="J1430">
        <f>VLOOKUP(D1430,自助!C:F,4,0)</f>
        <v>300</v>
      </c>
      <c r="K1430" t="str">
        <f t="shared" si="22"/>
        <v/>
      </c>
      <c r="L1430" s="12">
        <f>VLOOKUP(D1430,自助!C:G,5,FALSE)</f>
        <v>42908.668773148151</v>
      </c>
    </row>
    <row r="1431" spans="1:12" hidden="1">
      <c r="A1431" s="39" t="s">
        <v>43100</v>
      </c>
      <c r="B1431" s="39" t="s">
        <v>27</v>
      </c>
      <c r="C1431" s="40">
        <v>354773</v>
      </c>
      <c r="D1431" s="39" t="s">
        <v>31971</v>
      </c>
      <c r="E1431" s="41">
        <v>800</v>
      </c>
      <c r="F1431" s="39" t="s">
        <v>42667</v>
      </c>
      <c r="G1431" s="39" t="s">
        <v>45</v>
      </c>
      <c r="H1431" s="39" t="s">
        <v>46</v>
      </c>
      <c r="I1431" s="39" t="s">
        <v>955</v>
      </c>
      <c r="J1431">
        <f>VLOOKUP(D1431,自助!C:F,4,0)</f>
        <v>800</v>
      </c>
      <c r="K1431" t="str">
        <f t="shared" si="22"/>
        <v/>
      </c>
      <c r="L1431" s="12">
        <f>VLOOKUP(D1431,自助!C:G,5,FALSE)</f>
        <v>42908.673078703701</v>
      </c>
    </row>
    <row r="1432" spans="1:12" hidden="1">
      <c r="A1432" s="39" t="s">
        <v>43435</v>
      </c>
      <c r="B1432" s="39" t="s">
        <v>27565</v>
      </c>
      <c r="C1432" s="40">
        <v>354809</v>
      </c>
      <c r="D1432" s="39" t="s">
        <v>31975</v>
      </c>
      <c r="E1432" s="41">
        <v>200</v>
      </c>
      <c r="F1432" s="39" t="s">
        <v>42667</v>
      </c>
      <c r="G1432" s="39" t="s">
        <v>45</v>
      </c>
      <c r="H1432" s="39" t="s">
        <v>46</v>
      </c>
      <c r="I1432" s="39" t="s">
        <v>955</v>
      </c>
      <c r="J1432">
        <f>VLOOKUP(D1432,自助!C:F,4,0)</f>
        <v>200</v>
      </c>
      <c r="K1432" t="str">
        <f t="shared" si="22"/>
        <v/>
      </c>
      <c r="L1432" s="12">
        <f>VLOOKUP(D1432,自助!C:G,5,FALSE)</f>
        <v>42908.673807870371</v>
      </c>
    </row>
    <row r="1433" spans="1:12" hidden="1">
      <c r="A1433" s="39" t="s">
        <v>43157</v>
      </c>
      <c r="B1433" s="39" t="s">
        <v>160</v>
      </c>
      <c r="C1433" s="40">
        <v>354830</v>
      </c>
      <c r="D1433" s="39" t="s">
        <v>31976</v>
      </c>
      <c r="E1433" s="41">
        <v>25</v>
      </c>
      <c r="F1433" s="39" t="s">
        <v>42667</v>
      </c>
      <c r="G1433" s="39" t="s">
        <v>45</v>
      </c>
      <c r="H1433" s="39" t="s">
        <v>46</v>
      </c>
      <c r="I1433" s="39" t="s">
        <v>955</v>
      </c>
      <c r="J1433">
        <f>VLOOKUP(D1433,自助!C:F,4,0)</f>
        <v>25</v>
      </c>
      <c r="K1433" t="str">
        <f t="shared" si="22"/>
        <v/>
      </c>
      <c r="L1433" s="12">
        <f>VLOOKUP(D1433,自助!C:G,5,FALSE)</f>
        <v>42908.674467592595</v>
      </c>
    </row>
    <row r="1434" spans="1:12" hidden="1">
      <c r="A1434" s="39" t="s">
        <v>43436</v>
      </c>
      <c r="B1434" s="39" t="s">
        <v>27566</v>
      </c>
      <c r="C1434" s="40">
        <v>354892</v>
      </c>
      <c r="D1434" s="39" t="s">
        <v>31979</v>
      </c>
      <c r="E1434" s="41">
        <v>100</v>
      </c>
      <c r="F1434" s="39" t="s">
        <v>42667</v>
      </c>
      <c r="G1434" s="39" t="s">
        <v>45</v>
      </c>
      <c r="H1434" s="39" t="s">
        <v>46</v>
      </c>
      <c r="I1434" s="39" t="s">
        <v>955</v>
      </c>
      <c r="J1434">
        <f>VLOOKUP(D1434,自助!C:F,4,0)</f>
        <v>100</v>
      </c>
      <c r="K1434" t="str">
        <f t="shared" si="22"/>
        <v/>
      </c>
      <c r="L1434" s="12">
        <f>VLOOKUP(D1434,自助!C:G,5,FALSE)</f>
        <v>42908.675659722219</v>
      </c>
    </row>
    <row r="1435" spans="1:12" hidden="1">
      <c r="A1435" s="39" t="s">
        <v>42959</v>
      </c>
      <c r="B1435" s="39" t="s">
        <v>27438</v>
      </c>
      <c r="C1435" s="40">
        <v>354920</v>
      </c>
      <c r="D1435" s="39" t="s">
        <v>31981</v>
      </c>
      <c r="E1435" s="41">
        <v>300</v>
      </c>
      <c r="F1435" s="39" t="s">
        <v>42667</v>
      </c>
      <c r="G1435" s="39" t="s">
        <v>45</v>
      </c>
      <c r="H1435" s="39" t="s">
        <v>46</v>
      </c>
      <c r="I1435" s="39" t="s">
        <v>955</v>
      </c>
      <c r="J1435">
        <f>VLOOKUP(D1435,自助!C:F,4,0)</f>
        <v>300</v>
      </c>
      <c r="K1435" t="str">
        <f t="shared" si="22"/>
        <v/>
      </c>
      <c r="L1435" s="12">
        <f>VLOOKUP(D1435,自助!C:G,5,FALSE)</f>
        <v>42908.676412037035</v>
      </c>
    </row>
    <row r="1436" spans="1:12" hidden="1">
      <c r="A1436" s="39" t="s">
        <v>43437</v>
      </c>
      <c r="B1436" s="39" t="s">
        <v>27581</v>
      </c>
      <c r="C1436" s="40">
        <v>355436</v>
      </c>
      <c r="D1436" s="39" t="s">
        <v>32006</v>
      </c>
      <c r="E1436" s="41">
        <v>20</v>
      </c>
      <c r="F1436" s="39" t="s">
        <v>42667</v>
      </c>
      <c r="G1436" s="39" t="s">
        <v>45</v>
      </c>
      <c r="H1436" s="39" t="s">
        <v>46</v>
      </c>
      <c r="I1436" s="39" t="s">
        <v>955</v>
      </c>
      <c r="J1436">
        <f>VLOOKUP(D1436,自助!C:F,4,0)</f>
        <v>20</v>
      </c>
      <c r="K1436" t="str">
        <f t="shared" si="22"/>
        <v/>
      </c>
      <c r="L1436" s="12">
        <f>VLOOKUP(D1436,自助!C:G,5,FALSE)</f>
        <v>42908.688437500001</v>
      </c>
    </row>
    <row r="1437" spans="1:12" hidden="1">
      <c r="A1437" s="39" t="s">
        <v>43438</v>
      </c>
      <c r="B1437" s="39" t="s">
        <v>711</v>
      </c>
      <c r="C1437" s="40">
        <v>359410</v>
      </c>
      <c r="D1437" s="39" t="s">
        <v>32231</v>
      </c>
      <c r="E1437" s="41">
        <v>450</v>
      </c>
      <c r="F1437" s="39" t="s">
        <v>43223</v>
      </c>
      <c r="G1437" s="39" t="s">
        <v>45</v>
      </c>
      <c r="H1437" s="39" t="s">
        <v>46</v>
      </c>
      <c r="I1437" s="39" t="s">
        <v>955</v>
      </c>
      <c r="J1437">
        <f>VLOOKUP(D1437,自助!C:F,4,0)</f>
        <v>450</v>
      </c>
      <c r="K1437" t="str">
        <f t="shared" si="22"/>
        <v/>
      </c>
      <c r="L1437" s="12">
        <f>VLOOKUP(D1437,自助!C:G,5,FALSE)</f>
        <v>42909.349826388891</v>
      </c>
    </row>
    <row r="1438" spans="1:12" hidden="1">
      <c r="A1438" s="39" t="s">
        <v>42704</v>
      </c>
      <c r="B1438" s="39" t="s">
        <v>26818</v>
      </c>
      <c r="C1438" s="40">
        <v>326760</v>
      </c>
      <c r="D1438" s="39" t="s">
        <v>30841</v>
      </c>
      <c r="E1438" s="41">
        <v>50</v>
      </c>
      <c r="F1438" s="39" t="s">
        <v>42419</v>
      </c>
      <c r="G1438" s="39" t="s">
        <v>45</v>
      </c>
      <c r="H1438" s="39" t="s">
        <v>46</v>
      </c>
      <c r="I1438" s="39" t="s">
        <v>955</v>
      </c>
      <c r="J1438">
        <f>VLOOKUP(D1438,自助!C:F,4,0)</f>
        <v>50</v>
      </c>
      <c r="K1438" t="str">
        <f t="shared" si="22"/>
        <v/>
      </c>
      <c r="L1438" s="12">
        <f>VLOOKUP(D1438,自助!C:G,5,FALSE)</f>
        <v>42907.486956018518</v>
      </c>
    </row>
    <row r="1439" spans="1:12" hidden="1">
      <c r="A1439" s="39" t="s">
        <v>42775</v>
      </c>
      <c r="B1439" s="39" t="s">
        <v>27208</v>
      </c>
      <c r="C1439" s="40">
        <v>339053</v>
      </c>
      <c r="D1439" s="39" t="s">
        <v>31394</v>
      </c>
      <c r="E1439" s="41">
        <v>100</v>
      </c>
      <c r="F1439" s="39" t="s">
        <v>42667</v>
      </c>
      <c r="G1439" s="39" t="s">
        <v>45</v>
      </c>
      <c r="H1439" s="39" t="s">
        <v>46</v>
      </c>
      <c r="I1439" s="39" t="s">
        <v>955</v>
      </c>
      <c r="J1439">
        <f>VLOOKUP(D1439,自助!C:F,4,0)</f>
        <v>100</v>
      </c>
      <c r="K1439" t="str">
        <f t="shared" si="22"/>
        <v/>
      </c>
      <c r="L1439" s="12">
        <f>VLOOKUP(D1439,自助!C:G,5,FALSE)</f>
        <v>42908.364664351851</v>
      </c>
    </row>
    <row r="1440" spans="1:12" hidden="1">
      <c r="A1440" s="39" t="s">
        <v>43439</v>
      </c>
      <c r="B1440" s="39" t="s">
        <v>27693</v>
      </c>
      <c r="C1440" s="40">
        <v>358445</v>
      </c>
      <c r="D1440" s="39" t="s">
        <v>32181</v>
      </c>
      <c r="E1440" s="41">
        <v>100</v>
      </c>
      <c r="F1440" s="39" t="s">
        <v>43223</v>
      </c>
      <c r="G1440" s="39" t="s">
        <v>45</v>
      </c>
      <c r="H1440" s="39" t="s">
        <v>46</v>
      </c>
      <c r="I1440" s="39" t="s">
        <v>955</v>
      </c>
      <c r="J1440">
        <f>VLOOKUP(D1440,自助!C:F,4,0)</f>
        <v>100</v>
      </c>
      <c r="K1440" t="str">
        <f t="shared" si="22"/>
        <v/>
      </c>
      <c r="L1440" s="12">
        <f>VLOOKUP(D1440,自助!C:G,5,FALSE)</f>
        <v>42909.332326388889</v>
      </c>
    </row>
    <row r="1441" spans="1:12" hidden="1">
      <c r="A1441" s="39" t="s">
        <v>43440</v>
      </c>
      <c r="B1441" s="39" t="s">
        <v>27696</v>
      </c>
      <c r="C1441" s="40">
        <v>358502</v>
      </c>
      <c r="D1441" s="39" t="s">
        <v>32184</v>
      </c>
      <c r="E1441" s="41">
        <v>20</v>
      </c>
      <c r="F1441" s="39" t="s">
        <v>43223</v>
      </c>
      <c r="G1441" s="39" t="s">
        <v>45</v>
      </c>
      <c r="H1441" s="39" t="s">
        <v>46</v>
      </c>
      <c r="I1441" s="39" t="s">
        <v>955</v>
      </c>
      <c r="J1441">
        <f>VLOOKUP(D1441,自助!C:F,4,0)</f>
        <v>20</v>
      </c>
      <c r="K1441" t="str">
        <f t="shared" si="22"/>
        <v/>
      </c>
      <c r="L1441" s="12">
        <f>VLOOKUP(D1441,自助!C:G,5,FALSE)</f>
        <v>42909.334016203706</v>
      </c>
    </row>
    <row r="1442" spans="1:12" hidden="1">
      <c r="A1442" s="39" t="s">
        <v>43441</v>
      </c>
      <c r="B1442" s="39" t="s">
        <v>27722</v>
      </c>
      <c r="C1442" s="40">
        <v>359092</v>
      </c>
      <c r="D1442" s="39" t="s">
        <v>32219</v>
      </c>
      <c r="E1442" s="41">
        <v>100</v>
      </c>
      <c r="F1442" s="39" t="s">
        <v>43223</v>
      </c>
      <c r="G1442" s="39" t="s">
        <v>45</v>
      </c>
      <c r="H1442" s="39" t="s">
        <v>46</v>
      </c>
      <c r="I1442" s="39" t="s">
        <v>955</v>
      </c>
      <c r="J1442">
        <f>VLOOKUP(D1442,自助!C:F,4,0)</f>
        <v>100</v>
      </c>
      <c r="K1442" t="str">
        <f t="shared" si="22"/>
        <v/>
      </c>
      <c r="L1442" s="12">
        <f>VLOOKUP(D1442,自助!C:G,5,FALSE)</f>
        <v>42909.34547453704</v>
      </c>
    </row>
    <row r="1443" spans="1:12" hidden="1">
      <c r="A1443" s="39" t="s">
        <v>42527</v>
      </c>
      <c r="B1443" s="39" t="s">
        <v>26609</v>
      </c>
      <c r="C1443" s="40">
        <v>364539</v>
      </c>
      <c r="D1443" s="39" t="s">
        <v>32428</v>
      </c>
      <c r="E1443" s="41">
        <v>1000</v>
      </c>
      <c r="F1443" s="39" t="s">
        <v>43223</v>
      </c>
      <c r="G1443" s="39" t="s">
        <v>45</v>
      </c>
      <c r="H1443" s="39" t="s">
        <v>46</v>
      </c>
      <c r="I1443" s="39" t="s">
        <v>955</v>
      </c>
      <c r="J1443">
        <f>VLOOKUP(D1443,自助!C:F,4,0)</f>
        <v>1000</v>
      </c>
      <c r="K1443" t="str">
        <f t="shared" si="22"/>
        <v/>
      </c>
      <c r="L1443" s="12">
        <f>VLOOKUP(D1443,自助!C:G,5,FALSE)</f>
        <v>42909.413078703707</v>
      </c>
    </row>
    <row r="1444" spans="1:12" hidden="1">
      <c r="A1444" s="39" t="s">
        <v>43442</v>
      </c>
      <c r="B1444" s="39" t="s">
        <v>27836</v>
      </c>
      <c r="C1444" s="40">
        <v>364581</v>
      </c>
      <c r="D1444" s="39" t="s">
        <v>32430</v>
      </c>
      <c r="E1444" s="41">
        <v>500</v>
      </c>
      <c r="F1444" s="39" t="s">
        <v>43223</v>
      </c>
      <c r="G1444" s="39" t="s">
        <v>45</v>
      </c>
      <c r="H1444" s="39" t="s">
        <v>46</v>
      </c>
      <c r="I1444" s="39" t="s">
        <v>955</v>
      </c>
      <c r="J1444">
        <f>VLOOKUP(D1444,自助!C:F,4,0)</f>
        <v>500</v>
      </c>
      <c r="K1444" t="str">
        <f t="shared" si="22"/>
        <v/>
      </c>
      <c r="L1444" s="12">
        <f>VLOOKUP(D1444,自助!C:G,5,FALSE)</f>
        <v>42909.413541666669</v>
      </c>
    </row>
    <row r="1445" spans="1:12" hidden="1">
      <c r="A1445" s="39" t="s">
        <v>43443</v>
      </c>
      <c r="B1445" s="39" t="s">
        <v>27880</v>
      </c>
      <c r="C1445" s="40">
        <v>364853</v>
      </c>
      <c r="D1445" s="39" t="s">
        <v>32443</v>
      </c>
      <c r="E1445" s="41">
        <v>200</v>
      </c>
      <c r="F1445" s="39" t="s">
        <v>43223</v>
      </c>
      <c r="G1445" s="39" t="s">
        <v>45</v>
      </c>
      <c r="H1445" s="39" t="s">
        <v>46</v>
      </c>
      <c r="I1445" s="39" t="s">
        <v>955</v>
      </c>
      <c r="J1445">
        <f>VLOOKUP(D1445,自助!C:F,4,0)</f>
        <v>200</v>
      </c>
      <c r="K1445" t="str">
        <f t="shared" si="22"/>
        <v/>
      </c>
      <c r="L1445" s="12">
        <f>VLOOKUP(D1445,自助!C:G,5,FALSE)</f>
        <v>42909.416643518518</v>
      </c>
    </row>
    <row r="1446" spans="1:12" hidden="1">
      <c r="A1446" s="39" t="s">
        <v>43444</v>
      </c>
      <c r="B1446" s="39" t="s">
        <v>27900</v>
      </c>
      <c r="C1446" s="40">
        <v>365613</v>
      </c>
      <c r="D1446" s="39" t="s">
        <v>32468</v>
      </c>
      <c r="E1446" s="41">
        <v>100</v>
      </c>
      <c r="F1446" s="39" t="s">
        <v>43223</v>
      </c>
      <c r="G1446" s="39" t="s">
        <v>45</v>
      </c>
      <c r="H1446" s="39" t="s">
        <v>46</v>
      </c>
      <c r="I1446" s="39" t="s">
        <v>955</v>
      </c>
      <c r="J1446">
        <f>VLOOKUP(D1446,自助!C:F,4,0)</f>
        <v>100</v>
      </c>
      <c r="K1446" t="str">
        <f t="shared" si="22"/>
        <v/>
      </c>
      <c r="L1446" s="12">
        <f>VLOOKUP(D1446,自助!C:G,5,FALSE)</f>
        <v>42909.425949074073</v>
      </c>
    </row>
    <row r="1447" spans="1:12" hidden="1">
      <c r="A1447" s="39" t="s">
        <v>43445</v>
      </c>
      <c r="B1447" s="39" t="s">
        <v>27903</v>
      </c>
      <c r="C1447" s="40">
        <v>365643</v>
      </c>
      <c r="D1447" s="39" t="s">
        <v>32471</v>
      </c>
      <c r="E1447" s="41">
        <v>100</v>
      </c>
      <c r="F1447" s="39" t="s">
        <v>43223</v>
      </c>
      <c r="G1447" s="39" t="s">
        <v>45</v>
      </c>
      <c r="H1447" s="39" t="s">
        <v>46</v>
      </c>
      <c r="I1447" s="39" t="s">
        <v>955</v>
      </c>
      <c r="J1447">
        <f>VLOOKUP(D1447,自助!C:F,4,0)</f>
        <v>100</v>
      </c>
      <c r="K1447" t="str">
        <f t="shared" si="22"/>
        <v/>
      </c>
      <c r="L1447" s="12">
        <f>VLOOKUP(D1447,自助!C:G,5,FALSE)</f>
        <v>42909.426585648151</v>
      </c>
    </row>
    <row r="1448" spans="1:12" hidden="1">
      <c r="A1448" s="39" t="s">
        <v>43446</v>
      </c>
      <c r="B1448" s="39" t="s">
        <v>27902</v>
      </c>
      <c r="C1448" s="40">
        <v>365647</v>
      </c>
      <c r="D1448" s="39" t="s">
        <v>32470</v>
      </c>
      <c r="E1448" s="41">
        <v>250</v>
      </c>
      <c r="F1448" s="39" t="s">
        <v>43223</v>
      </c>
      <c r="G1448" s="39" t="s">
        <v>45</v>
      </c>
      <c r="H1448" s="39" t="s">
        <v>46</v>
      </c>
      <c r="I1448" s="39" t="s">
        <v>955</v>
      </c>
      <c r="J1448">
        <f>VLOOKUP(D1448,自助!C:F,4,0)</f>
        <v>250</v>
      </c>
      <c r="K1448" t="str">
        <f t="shared" si="22"/>
        <v/>
      </c>
      <c r="L1448" s="12">
        <f>VLOOKUP(D1448,自助!C:G,5,FALSE)</f>
        <v>42909.426585648151</v>
      </c>
    </row>
    <row r="1449" spans="1:12" hidden="1">
      <c r="A1449" s="39" t="s">
        <v>43447</v>
      </c>
      <c r="B1449" s="39" t="s">
        <v>26866</v>
      </c>
      <c r="C1449" s="40">
        <v>327731</v>
      </c>
      <c r="D1449" s="39" t="s">
        <v>30889</v>
      </c>
      <c r="E1449" s="41">
        <v>100</v>
      </c>
      <c r="F1449" s="39" t="s">
        <v>42419</v>
      </c>
      <c r="G1449" s="39" t="s">
        <v>45</v>
      </c>
      <c r="H1449" s="39" t="s">
        <v>46</v>
      </c>
      <c r="I1449" s="39" t="s">
        <v>955</v>
      </c>
      <c r="J1449">
        <f>VLOOKUP(D1449,自助!C:F,4,0)</f>
        <v>100</v>
      </c>
      <c r="K1449" t="str">
        <f t="shared" si="22"/>
        <v/>
      </c>
      <c r="L1449" s="12">
        <f>VLOOKUP(D1449,自助!C:G,5,FALSE)</f>
        <v>42907.556076388886</v>
      </c>
    </row>
    <row r="1450" spans="1:12" hidden="1">
      <c r="A1450" s="39" t="s">
        <v>43343</v>
      </c>
      <c r="B1450" s="39" t="s">
        <v>26870</v>
      </c>
      <c r="C1450" s="40">
        <v>327745</v>
      </c>
      <c r="D1450" s="39" t="s">
        <v>30893</v>
      </c>
      <c r="E1450" s="41">
        <v>1100</v>
      </c>
      <c r="F1450" s="39" t="s">
        <v>42419</v>
      </c>
      <c r="G1450" s="39" t="s">
        <v>45</v>
      </c>
      <c r="H1450" s="39" t="s">
        <v>46</v>
      </c>
      <c r="I1450" s="39" t="s">
        <v>955</v>
      </c>
      <c r="J1450">
        <f>VLOOKUP(D1450,自助!C:F,4,0)</f>
        <v>1100</v>
      </c>
      <c r="K1450" t="str">
        <f t="shared" si="22"/>
        <v/>
      </c>
      <c r="L1450" s="12">
        <f>VLOOKUP(D1450,自助!C:G,5,FALSE)</f>
        <v>42907.557893518519</v>
      </c>
    </row>
    <row r="1451" spans="1:12" hidden="1">
      <c r="A1451" s="39" t="s">
        <v>42512</v>
      </c>
      <c r="B1451" s="39" t="s">
        <v>26783</v>
      </c>
      <c r="C1451" s="40">
        <v>327748</v>
      </c>
      <c r="D1451" s="39" t="s">
        <v>30894</v>
      </c>
      <c r="E1451" s="41">
        <v>350</v>
      </c>
      <c r="F1451" s="39" t="s">
        <v>42419</v>
      </c>
      <c r="G1451" s="39" t="s">
        <v>45</v>
      </c>
      <c r="H1451" s="39" t="s">
        <v>46</v>
      </c>
      <c r="I1451" s="39" t="s">
        <v>955</v>
      </c>
      <c r="J1451">
        <f>VLOOKUP(D1451,自助!C:F,4,0)</f>
        <v>350</v>
      </c>
      <c r="K1451" t="str">
        <f t="shared" si="22"/>
        <v/>
      </c>
      <c r="L1451" s="12">
        <f>VLOOKUP(D1451,自助!C:G,5,FALSE)</f>
        <v>42907.558159722219</v>
      </c>
    </row>
    <row r="1452" spans="1:12" hidden="1">
      <c r="A1452" s="39" t="s">
        <v>43448</v>
      </c>
      <c r="B1452" s="39" t="s">
        <v>27460</v>
      </c>
      <c r="C1452" s="40">
        <v>350479</v>
      </c>
      <c r="D1452" s="39" t="s">
        <v>31813</v>
      </c>
      <c r="E1452" s="41">
        <v>300</v>
      </c>
      <c r="F1452" s="39" t="s">
        <v>42667</v>
      </c>
      <c r="G1452" s="39" t="s">
        <v>45</v>
      </c>
      <c r="H1452" s="39" t="s">
        <v>46</v>
      </c>
      <c r="I1452" s="39" t="s">
        <v>955</v>
      </c>
      <c r="J1452">
        <f>VLOOKUP(D1452,自助!C:F,4,0)</f>
        <v>300</v>
      </c>
      <c r="K1452" t="str">
        <f t="shared" si="22"/>
        <v/>
      </c>
      <c r="L1452" s="12">
        <f>VLOOKUP(D1452,自助!C:G,5,FALSE)</f>
        <v>42908.600844907407</v>
      </c>
    </row>
    <row r="1453" spans="1:12" hidden="1">
      <c r="A1453" s="39" t="s">
        <v>43449</v>
      </c>
      <c r="B1453" s="39" t="s">
        <v>27484</v>
      </c>
      <c r="C1453" s="40">
        <v>351787</v>
      </c>
      <c r="D1453" s="39" t="s">
        <v>31850</v>
      </c>
      <c r="E1453" s="41">
        <v>550</v>
      </c>
      <c r="F1453" s="39" t="s">
        <v>42667</v>
      </c>
      <c r="G1453" s="39" t="s">
        <v>45</v>
      </c>
      <c r="H1453" s="39" t="s">
        <v>46</v>
      </c>
      <c r="I1453" s="39" t="s">
        <v>955</v>
      </c>
      <c r="J1453">
        <f>VLOOKUP(D1453,自助!C:F,4,0)</f>
        <v>550</v>
      </c>
      <c r="K1453" t="str">
        <f t="shared" si="22"/>
        <v/>
      </c>
      <c r="L1453" s="12">
        <f>VLOOKUP(D1453,自助!C:G,5,FALSE)</f>
        <v>42908.621886574074</v>
      </c>
    </row>
    <row r="1454" spans="1:12" hidden="1">
      <c r="A1454" s="39" t="s">
        <v>43450</v>
      </c>
      <c r="B1454" s="39" t="s">
        <v>27567</v>
      </c>
      <c r="C1454" s="40">
        <v>354930</v>
      </c>
      <c r="D1454" s="39" t="s">
        <v>31982</v>
      </c>
      <c r="E1454" s="41">
        <v>52</v>
      </c>
      <c r="F1454" s="39" t="s">
        <v>42667</v>
      </c>
      <c r="G1454" s="39" t="s">
        <v>45</v>
      </c>
      <c r="H1454" s="39" t="s">
        <v>46</v>
      </c>
      <c r="I1454" s="39" t="s">
        <v>955</v>
      </c>
      <c r="J1454">
        <f>VLOOKUP(D1454,自助!C:F,4,0)</f>
        <v>52</v>
      </c>
      <c r="K1454" t="str">
        <f t="shared" si="22"/>
        <v/>
      </c>
      <c r="L1454" s="12">
        <f>VLOOKUP(D1454,自助!C:G,5,FALSE)</f>
        <v>42908.676504629628</v>
      </c>
    </row>
    <row r="1455" spans="1:12" hidden="1">
      <c r="A1455" s="39" t="s">
        <v>43451</v>
      </c>
      <c r="B1455" s="39" t="s">
        <v>27585</v>
      </c>
      <c r="C1455" s="40">
        <v>355551</v>
      </c>
      <c r="D1455" s="39" t="s">
        <v>32013</v>
      </c>
      <c r="E1455" s="41">
        <v>100</v>
      </c>
      <c r="F1455" s="39" t="s">
        <v>42667</v>
      </c>
      <c r="G1455" s="39" t="s">
        <v>45</v>
      </c>
      <c r="H1455" s="39" t="s">
        <v>46</v>
      </c>
      <c r="I1455" s="39" t="s">
        <v>955</v>
      </c>
      <c r="J1455">
        <f>VLOOKUP(D1455,自助!C:F,4,0)</f>
        <v>100</v>
      </c>
      <c r="K1455" t="str">
        <f t="shared" si="22"/>
        <v/>
      </c>
      <c r="L1455" s="12">
        <f>VLOOKUP(D1455,自助!C:G,5,FALSE)</f>
        <v>42908.691377314812</v>
      </c>
    </row>
    <row r="1456" spans="1:12" hidden="1">
      <c r="A1456" s="39" t="s">
        <v>43452</v>
      </c>
      <c r="B1456" s="39" t="s">
        <v>27589</v>
      </c>
      <c r="C1456" s="40">
        <v>355679</v>
      </c>
      <c r="D1456" s="39" t="s">
        <v>32020</v>
      </c>
      <c r="E1456" s="41">
        <v>1500</v>
      </c>
      <c r="F1456" s="39" t="s">
        <v>42667</v>
      </c>
      <c r="G1456" s="39" t="s">
        <v>45</v>
      </c>
      <c r="H1456" s="39" t="s">
        <v>46</v>
      </c>
      <c r="I1456" s="39" t="s">
        <v>955</v>
      </c>
      <c r="J1456">
        <f>VLOOKUP(D1456,自助!C:F,4,0)</f>
        <v>1500</v>
      </c>
      <c r="K1456" t="str">
        <f t="shared" si="22"/>
        <v/>
      </c>
      <c r="L1456" s="12">
        <f>VLOOKUP(D1456,自助!C:G,5,FALSE)</f>
        <v>42908.694571759261</v>
      </c>
    </row>
    <row r="1457" spans="1:12" hidden="1">
      <c r="A1457" s="39" t="s">
        <v>744</v>
      </c>
      <c r="B1457" s="39" t="s">
        <v>745</v>
      </c>
      <c r="C1457" s="40">
        <v>355739</v>
      </c>
      <c r="D1457" s="39" t="s">
        <v>32022</v>
      </c>
      <c r="E1457" s="41">
        <v>3000</v>
      </c>
      <c r="F1457" s="39" t="s">
        <v>42667</v>
      </c>
      <c r="G1457" s="39" t="s">
        <v>45</v>
      </c>
      <c r="H1457" s="39" t="s">
        <v>46</v>
      </c>
      <c r="I1457" s="39" t="s">
        <v>955</v>
      </c>
      <c r="J1457">
        <f>VLOOKUP(D1457,自助!C:F,4,0)</f>
        <v>3000</v>
      </c>
      <c r="K1457" t="str">
        <f t="shared" si="22"/>
        <v/>
      </c>
      <c r="L1457" s="12">
        <f>VLOOKUP(D1457,自助!C:G,5,FALSE)</f>
        <v>42908.695798611108</v>
      </c>
    </row>
    <row r="1458" spans="1:12" hidden="1">
      <c r="A1458" s="39" t="s">
        <v>43453</v>
      </c>
      <c r="B1458" s="39" t="s">
        <v>27590</v>
      </c>
      <c r="C1458" s="40">
        <v>355748</v>
      </c>
      <c r="D1458" s="39" t="s">
        <v>32024</v>
      </c>
      <c r="E1458" s="41">
        <v>20</v>
      </c>
      <c r="F1458" s="39" t="s">
        <v>42667</v>
      </c>
      <c r="G1458" s="39" t="s">
        <v>45</v>
      </c>
      <c r="H1458" s="39" t="s">
        <v>46</v>
      </c>
      <c r="I1458" s="39" t="s">
        <v>955</v>
      </c>
      <c r="J1458">
        <f>VLOOKUP(D1458,自助!C:F,4,0)</f>
        <v>20</v>
      </c>
      <c r="K1458" t="str">
        <f t="shared" si="22"/>
        <v/>
      </c>
      <c r="L1458" s="12">
        <f>VLOOKUP(D1458,自助!C:G,5,FALSE)</f>
        <v>42908.696030092593</v>
      </c>
    </row>
    <row r="1459" spans="1:12" hidden="1">
      <c r="A1459" s="39" t="s">
        <v>43454</v>
      </c>
      <c r="B1459" s="39" t="s">
        <v>27327</v>
      </c>
      <c r="C1459" s="40">
        <v>344833</v>
      </c>
      <c r="D1459" s="39" t="s">
        <v>31597</v>
      </c>
      <c r="E1459" s="41">
        <v>500</v>
      </c>
      <c r="F1459" s="39" t="s">
        <v>42667</v>
      </c>
      <c r="G1459" s="39" t="s">
        <v>45</v>
      </c>
      <c r="H1459" s="39" t="s">
        <v>46</v>
      </c>
      <c r="I1459" s="39" t="s">
        <v>955</v>
      </c>
      <c r="J1459">
        <f>VLOOKUP(D1459,自助!C:F,4,0)</f>
        <v>500</v>
      </c>
      <c r="K1459" t="str">
        <f t="shared" si="22"/>
        <v/>
      </c>
      <c r="L1459" s="12">
        <f>VLOOKUP(D1459,自助!C:G,5,FALSE)</f>
        <v>42908.434513888889</v>
      </c>
    </row>
    <row r="1460" spans="1:12" hidden="1">
      <c r="A1460" s="39" t="s">
        <v>43455</v>
      </c>
      <c r="B1460" s="39" t="s">
        <v>27828</v>
      </c>
      <c r="C1460" s="40">
        <v>362676</v>
      </c>
      <c r="D1460" s="39" t="s">
        <v>32364</v>
      </c>
      <c r="E1460" s="41">
        <v>100</v>
      </c>
      <c r="F1460" s="39" t="s">
        <v>43223</v>
      </c>
      <c r="G1460" s="39" t="s">
        <v>45</v>
      </c>
      <c r="H1460" s="39" t="s">
        <v>46</v>
      </c>
      <c r="I1460" s="39" t="s">
        <v>955</v>
      </c>
      <c r="J1460">
        <f>VLOOKUP(D1460,自助!C:F,4,0)</f>
        <v>100</v>
      </c>
      <c r="K1460" t="str">
        <f t="shared" si="22"/>
        <v/>
      </c>
      <c r="L1460" s="12">
        <f>VLOOKUP(D1460,自助!C:G,5,FALSE)</f>
        <v>42909.390972222223</v>
      </c>
    </row>
    <row r="1461" spans="1:12" hidden="1">
      <c r="A1461" s="39" t="s">
        <v>43456</v>
      </c>
      <c r="B1461" s="39" t="s">
        <v>27829</v>
      </c>
      <c r="C1461" s="40">
        <v>362749</v>
      </c>
      <c r="D1461" s="39" t="s">
        <v>32365</v>
      </c>
      <c r="E1461" s="41">
        <v>200</v>
      </c>
      <c r="F1461" s="39" t="s">
        <v>43223</v>
      </c>
      <c r="G1461" s="39" t="s">
        <v>45</v>
      </c>
      <c r="H1461" s="39" t="s">
        <v>46</v>
      </c>
      <c r="I1461" s="39" t="s">
        <v>955</v>
      </c>
      <c r="J1461">
        <f>VLOOKUP(D1461,自助!C:F,4,0)</f>
        <v>200</v>
      </c>
      <c r="K1461" t="str">
        <f t="shared" si="22"/>
        <v/>
      </c>
      <c r="L1461" s="12">
        <f>VLOOKUP(D1461,自助!C:G,5,FALSE)</f>
        <v>42909.391539351855</v>
      </c>
    </row>
    <row r="1462" spans="1:12" hidden="1">
      <c r="A1462" s="39" t="s">
        <v>43457</v>
      </c>
      <c r="B1462" s="39" t="s">
        <v>64</v>
      </c>
      <c r="C1462" s="40">
        <v>362859</v>
      </c>
      <c r="D1462" s="39" t="s">
        <v>32370</v>
      </c>
      <c r="E1462" s="41">
        <v>500</v>
      </c>
      <c r="F1462" s="39" t="s">
        <v>43223</v>
      </c>
      <c r="G1462" s="39" t="s">
        <v>45</v>
      </c>
      <c r="H1462" s="39" t="s">
        <v>46</v>
      </c>
      <c r="I1462" s="39" t="s">
        <v>955</v>
      </c>
      <c r="J1462">
        <f>VLOOKUP(D1462,自助!C:F,4,0)</f>
        <v>500</v>
      </c>
      <c r="K1462" t="str">
        <f t="shared" si="22"/>
        <v/>
      </c>
      <c r="L1462" s="12">
        <f>VLOOKUP(D1462,自助!C:G,5,FALSE)</f>
        <v>42909.392592592594</v>
      </c>
    </row>
    <row r="1463" spans="1:12" hidden="1">
      <c r="A1463" s="39" t="s">
        <v>42989</v>
      </c>
      <c r="B1463" s="39" t="s">
        <v>26911</v>
      </c>
      <c r="C1463" s="40">
        <v>362875</v>
      </c>
      <c r="D1463" s="39" t="s">
        <v>32369</v>
      </c>
      <c r="E1463" s="41">
        <v>30</v>
      </c>
      <c r="F1463" s="39" t="s">
        <v>43223</v>
      </c>
      <c r="G1463" s="39" t="s">
        <v>45</v>
      </c>
      <c r="H1463" s="39" t="s">
        <v>46</v>
      </c>
      <c r="I1463" s="39" t="s">
        <v>955</v>
      </c>
      <c r="J1463">
        <f>VLOOKUP(D1463,自助!C:F,4,0)</f>
        <v>30</v>
      </c>
      <c r="K1463" t="str">
        <f t="shared" si="22"/>
        <v/>
      </c>
      <c r="L1463" s="12">
        <f>VLOOKUP(D1463,自助!C:G,5,FALSE)</f>
        <v>42909.392581018517</v>
      </c>
    </row>
    <row r="1464" spans="1:12" hidden="1">
      <c r="A1464" s="39" t="s">
        <v>43458</v>
      </c>
      <c r="B1464" s="39" t="s">
        <v>27835</v>
      </c>
      <c r="C1464" s="40">
        <v>362930</v>
      </c>
      <c r="D1464" s="39" t="s">
        <v>32373</v>
      </c>
      <c r="E1464" s="41">
        <v>1000</v>
      </c>
      <c r="F1464" s="39" t="s">
        <v>43223</v>
      </c>
      <c r="G1464" s="39" t="s">
        <v>45</v>
      </c>
      <c r="H1464" s="39" t="s">
        <v>46</v>
      </c>
      <c r="I1464" s="39" t="s">
        <v>955</v>
      </c>
      <c r="J1464">
        <f>VLOOKUP(D1464,自助!C:F,4,0)</f>
        <v>1000</v>
      </c>
      <c r="K1464" t="str">
        <f t="shared" si="22"/>
        <v/>
      </c>
      <c r="L1464" s="12">
        <f>VLOOKUP(D1464,自助!C:G,5,FALSE)</f>
        <v>42909.393807870372</v>
      </c>
    </row>
    <row r="1465" spans="1:12" hidden="1">
      <c r="A1465" s="39" t="s">
        <v>794</v>
      </c>
      <c r="B1465" s="39" t="s">
        <v>795</v>
      </c>
      <c r="C1465" s="40">
        <v>362947</v>
      </c>
      <c r="D1465" s="39" t="s">
        <v>32374</v>
      </c>
      <c r="E1465" s="41">
        <v>100</v>
      </c>
      <c r="F1465" s="39" t="s">
        <v>43223</v>
      </c>
      <c r="G1465" s="39" t="s">
        <v>45</v>
      </c>
      <c r="H1465" s="39" t="s">
        <v>46</v>
      </c>
      <c r="I1465" s="39" t="s">
        <v>955</v>
      </c>
      <c r="J1465">
        <f>VLOOKUP(D1465,自助!C:F,4,0)</f>
        <v>100</v>
      </c>
      <c r="K1465" t="str">
        <f t="shared" si="22"/>
        <v/>
      </c>
      <c r="L1465" s="12">
        <f>VLOOKUP(D1465,自助!C:G,5,FALSE)</f>
        <v>42909.393831018519</v>
      </c>
    </row>
    <row r="1466" spans="1:12" hidden="1">
      <c r="A1466" s="39" t="s">
        <v>43459</v>
      </c>
      <c r="B1466" s="39" t="s">
        <v>112</v>
      </c>
      <c r="C1466" s="40">
        <v>363015</v>
      </c>
      <c r="D1466" s="39" t="s">
        <v>32376</v>
      </c>
      <c r="E1466" s="41">
        <v>95</v>
      </c>
      <c r="F1466" s="39" t="s">
        <v>43223</v>
      </c>
      <c r="G1466" s="39" t="s">
        <v>45</v>
      </c>
      <c r="H1466" s="39" t="s">
        <v>46</v>
      </c>
      <c r="I1466" s="39" t="s">
        <v>955</v>
      </c>
      <c r="J1466">
        <f>VLOOKUP(D1466,自助!C:F,4,0)</f>
        <v>95</v>
      </c>
      <c r="K1466" t="str">
        <f t="shared" si="22"/>
        <v/>
      </c>
      <c r="L1466" s="12">
        <f>VLOOKUP(D1466,自助!C:G,5,FALSE)</f>
        <v>42909.394803240742</v>
      </c>
    </row>
    <row r="1467" spans="1:12" hidden="1">
      <c r="A1467" s="39" t="s">
        <v>262</v>
      </c>
      <c r="B1467" s="39" t="s">
        <v>160</v>
      </c>
      <c r="C1467" s="40">
        <v>363094</v>
      </c>
      <c r="D1467" s="39" t="s">
        <v>32377</v>
      </c>
      <c r="E1467" s="41">
        <v>100</v>
      </c>
      <c r="F1467" s="39" t="s">
        <v>43223</v>
      </c>
      <c r="G1467" s="39" t="s">
        <v>45</v>
      </c>
      <c r="H1467" s="39" t="s">
        <v>46</v>
      </c>
      <c r="I1467" s="39" t="s">
        <v>955</v>
      </c>
      <c r="J1467">
        <f>VLOOKUP(D1467,自助!C:F,4,0)</f>
        <v>100</v>
      </c>
      <c r="K1467" t="str">
        <f t="shared" si="22"/>
        <v/>
      </c>
      <c r="L1467" s="12">
        <f>VLOOKUP(D1467,自助!C:G,5,FALSE)</f>
        <v>42909.395150462966</v>
      </c>
    </row>
    <row r="1468" spans="1:12" hidden="1">
      <c r="A1468" s="39" t="s">
        <v>570</v>
      </c>
      <c r="B1468" s="39" t="s">
        <v>463</v>
      </c>
      <c r="C1468" s="40">
        <v>363112</v>
      </c>
      <c r="D1468" s="39" t="s">
        <v>32380</v>
      </c>
      <c r="E1468" s="41">
        <v>200</v>
      </c>
      <c r="F1468" s="39" t="s">
        <v>43223</v>
      </c>
      <c r="G1468" s="39" t="s">
        <v>45</v>
      </c>
      <c r="H1468" s="39" t="s">
        <v>46</v>
      </c>
      <c r="I1468" s="39" t="s">
        <v>955</v>
      </c>
      <c r="J1468">
        <f>VLOOKUP(D1468,自助!C:F,4,0)</f>
        <v>200</v>
      </c>
      <c r="K1468" t="str">
        <f t="shared" si="22"/>
        <v/>
      </c>
      <c r="L1468" s="12">
        <f>VLOOKUP(D1468,自助!C:G,5,FALSE)</f>
        <v>42909.396134259259</v>
      </c>
    </row>
    <row r="1469" spans="1:12" hidden="1">
      <c r="A1469" s="39" t="s">
        <v>43292</v>
      </c>
      <c r="B1469" s="39" t="s">
        <v>26880</v>
      </c>
      <c r="C1469" s="40">
        <v>327964</v>
      </c>
      <c r="D1469" s="39" t="s">
        <v>30911</v>
      </c>
      <c r="E1469" s="41">
        <v>20</v>
      </c>
      <c r="F1469" s="39" t="s">
        <v>42419</v>
      </c>
      <c r="G1469" s="39" t="s">
        <v>45</v>
      </c>
      <c r="H1469" s="39" t="s">
        <v>46</v>
      </c>
      <c r="I1469" s="39" t="s">
        <v>955</v>
      </c>
      <c r="J1469">
        <f>VLOOKUP(D1469,自助!C:F,4,0)</f>
        <v>20</v>
      </c>
      <c r="K1469" t="str">
        <f t="shared" si="22"/>
        <v/>
      </c>
      <c r="L1469" s="12">
        <f>VLOOKUP(D1469,自助!C:G,5,FALSE)</f>
        <v>42907.578043981484</v>
      </c>
    </row>
    <row r="1470" spans="1:12" hidden="1">
      <c r="A1470" s="39" t="s">
        <v>43460</v>
      </c>
      <c r="B1470" s="39" t="s">
        <v>26891</v>
      </c>
      <c r="C1470" s="40">
        <v>328359</v>
      </c>
      <c r="D1470" s="39" t="s">
        <v>30927</v>
      </c>
      <c r="E1470" s="41">
        <v>50</v>
      </c>
      <c r="F1470" s="39" t="s">
        <v>42419</v>
      </c>
      <c r="G1470" s="39" t="s">
        <v>45</v>
      </c>
      <c r="H1470" s="39" t="s">
        <v>46</v>
      </c>
      <c r="I1470" s="39" t="s">
        <v>955</v>
      </c>
      <c r="J1470">
        <f>VLOOKUP(D1470,自助!C:F,4,0)</f>
        <v>50</v>
      </c>
      <c r="K1470" t="str">
        <f t="shared" si="22"/>
        <v/>
      </c>
      <c r="L1470" s="12">
        <f>VLOOKUP(D1470,自助!C:G,5,FALSE)</f>
        <v>42907.592361111114</v>
      </c>
    </row>
    <row r="1471" spans="1:12" hidden="1">
      <c r="A1471" s="39" t="s">
        <v>428</v>
      </c>
      <c r="B1471" s="39" t="s">
        <v>429</v>
      </c>
      <c r="C1471" s="40">
        <v>328443</v>
      </c>
      <c r="D1471" s="39" t="s">
        <v>30933</v>
      </c>
      <c r="E1471" s="41">
        <v>10</v>
      </c>
      <c r="F1471" s="39" t="s">
        <v>42419</v>
      </c>
      <c r="G1471" s="39" t="s">
        <v>45</v>
      </c>
      <c r="H1471" s="39" t="s">
        <v>46</v>
      </c>
      <c r="I1471" s="39" t="s">
        <v>955</v>
      </c>
      <c r="J1471">
        <f>VLOOKUP(D1471,自助!C:F,4,0)</f>
        <v>10</v>
      </c>
      <c r="K1471" t="str">
        <f t="shared" si="22"/>
        <v/>
      </c>
      <c r="L1471" s="12">
        <f>VLOOKUP(D1471,自助!C:G,5,FALSE)</f>
        <v>42907.59447916667</v>
      </c>
    </row>
    <row r="1472" spans="1:12" hidden="1">
      <c r="A1472" s="39" t="s">
        <v>43461</v>
      </c>
      <c r="B1472" s="39" t="s">
        <v>26896</v>
      </c>
      <c r="C1472" s="40">
        <v>328515</v>
      </c>
      <c r="D1472" s="39" t="s">
        <v>30934</v>
      </c>
      <c r="E1472" s="41">
        <v>100</v>
      </c>
      <c r="F1472" s="39" t="s">
        <v>42419</v>
      </c>
      <c r="G1472" s="39" t="s">
        <v>45</v>
      </c>
      <c r="H1472" s="39" t="s">
        <v>46</v>
      </c>
      <c r="I1472" s="39" t="s">
        <v>955</v>
      </c>
      <c r="J1472">
        <f>VLOOKUP(D1472,自助!C:F,4,0)</f>
        <v>100</v>
      </c>
      <c r="K1472" t="str">
        <f t="shared" si="22"/>
        <v/>
      </c>
      <c r="L1472" s="12">
        <f>VLOOKUP(D1472,自助!C:G,5,FALSE)</f>
        <v>42907.59574074074</v>
      </c>
    </row>
    <row r="1473" spans="1:12" hidden="1">
      <c r="A1473" s="39" t="s">
        <v>43462</v>
      </c>
      <c r="B1473" s="39" t="s">
        <v>27057</v>
      </c>
      <c r="C1473" s="40">
        <v>334740</v>
      </c>
      <c r="D1473" s="39" t="s">
        <v>31174</v>
      </c>
      <c r="E1473" s="41">
        <v>300</v>
      </c>
      <c r="F1473" s="39" t="s">
        <v>42419</v>
      </c>
      <c r="G1473" s="39" t="s">
        <v>45</v>
      </c>
      <c r="H1473" s="39" t="s">
        <v>46</v>
      </c>
      <c r="I1473" s="39" t="s">
        <v>955</v>
      </c>
      <c r="J1473">
        <f>VLOOKUP(D1473,自助!C:F,4,0)</f>
        <v>300</v>
      </c>
      <c r="K1473" t="str">
        <f t="shared" si="22"/>
        <v/>
      </c>
      <c r="L1473" s="12">
        <f>VLOOKUP(D1473,自助!C:G,5,FALSE)</f>
        <v>42907.712280092594</v>
      </c>
    </row>
    <row r="1474" spans="1:12" hidden="1">
      <c r="A1474" s="39" t="s">
        <v>545</v>
      </c>
      <c r="B1474" s="39" t="s">
        <v>546</v>
      </c>
      <c r="C1474" s="40">
        <v>344332</v>
      </c>
      <c r="D1474" s="39" t="s">
        <v>31576</v>
      </c>
      <c r="E1474" s="41">
        <v>10</v>
      </c>
      <c r="F1474" s="39" t="s">
        <v>42667</v>
      </c>
      <c r="G1474" s="39" t="s">
        <v>45</v>
      </c>
      <c r="H1474" s="39" t="s">
        <v>46</v>
      </c>
      <c r="I1474" s="39" t="s">
        <v>955</v>
      </c>
      <c r="J1474">
        <f>VLOOKUP(D1474,自助!C:F,4,0)</f>
        <v>10</v>
      </c>
      <c r="K1474" t="str">
        <f t="shared" si="22"/>
        <v/>
      </c>
      <c r="L1474" s="12">
        <f>VLOOKUP(D1474,自助!C:G,5,FALSE)</f>
        <v>42908.427731481483</v>
      </c>
    </row>
    <row r="1475" spans="1:12" hidden="1">
      <c r="A1475" s="39" t="s">
        <v>43463</v>
      </c>
      <c r="B1475" s="39" t="s">
        <v>27316</v>
      </c>
      <c r="C1475" s="40">
        <v>344415</v>
      </c>
      <c r="D1475" s="39" t="s">
        <v>31579</v>
      </c>
      <c r="E1475" s="41">
        <v>500</v>
      </c>
      <c r="F1475" s="39" t="s">
        <v>42667</v>
      </c>
      <c r="G1475" s="39" t="s">
        <v>45</v>
      </c>
      <c r="H1475" s="39" t="s">
        <v>46</v>
      </c>
      <c r="I1475" s="39" t="s">
        <v>955</v>
      </c>
      <c r="J1475">
        <f>VLOOKUP(D1475,自助!C:F,4,0)</f>
        <v>500</v>
      </c>
      <c r="K1475" t="str">
        <f t="shared" ref="K1475:K1538" si="23">IF(E1475=J1475,"",1)</f>
        <v/>
      </c>
      <c r="L1475" s="12">
        <f>VLOOKUP(D1475,自助!C:G,5,FALSE)</f>
        <v>42908.428715277776</v>
      </c>
    </row>
    <row r="1476" spans="1:12" hidden="1">
      <c r="A1476" s="39" t="s">
        <v>43299</v>
      </c>
      <c r="B1476" s="39" t="s">
        <v>27324</v>
      </c>
      <c r="C1476" s="40">
        <v>344622</v>
      </c>
      <c r="D1476" s="39" t="s">
        <v>31589</v>
      </c>
      <c r="E1476" s="41">
        <v>30</v>
      </c>
      <c r="F1476" s="39" t="s">
        <v>42667</v>
      </c>
      <c r="G1476" s="39" t="s">
        <v>45</v>
      </c>
      <c r="H1476" s="39" t="s">
        <v>46</v>
      </c>
      <c r="I1476" s="39" t="s">
        <v>955</v>
      </c>
      <c r="J1476">
        <f>VLOOKUP(D1476,自助!C:F,4,0)</f>
        <v>30</v>
      </c>
      <c r="K1476" t="str">
        <f t="shared" si="23"/>
        <v/>
      </c>
      <c r="L1476" s="12">
        <f>VLOOKUP(D1476,自助!C:G,5,FALSE)</f>
        <v>42908.43172453704</v>
      </c>
    </row>
    <row r="1477" spans="1:12" hidden="1">
      <c r="A1477" s="39" t="s">
        <v>43464</v>
      </c>
      <c r="B1477" s="39" t="s">
        <v>27599</v>
      </c>
      <c r="C1477" s="40">
        <v>356121</v>
      </c>
      <c r="D1477" s="39" t="s">
        <v>32045</v>
      </c>
      <c r="E1477" s="41">
        <v>100</v>
      </c>
      <c r="F1477" s="39" t="s">
        <v>42667</v>
      </c>
      <c r="G1477" s="39" t="s">
        <v>45</v>
      </c>
      <c r="H1477" s="39" t="s">
        <v>46</v>
      </c>
      <c r="I1477" s="39" t="s">
        <v>955</v>
      </c>
      <c r="J1477">
        <f>VLOOKUP(D1477,自助!C:F,4,0)</f>
        <v>100</v>
      </c>
      <c r="K1477" t="str">
        <f t="shared" si="23"/>
        <v/>
      </c>
      <c r="L1477" s="12">
        <f>VLOOKUP(D1477,自助!C:G,5,FALSE)</f>
        <v>42908.706597222219</v>
      </c>
    </row>
    <row r="1478" spans="1:12" hidden="1">
      <c r="A1478" s="39" t="s">
        <v>43465</v>
      </c>
      <c r="B1478" s="39" t="s">
        <v>27615</v>
      </c>
      <c r="C1478" s="40">
        <v>356608</v>
      </c>
      <c r="D1478" s="39" t="s">
        <v>32071</v>
      </c>
      <c r="E1478" s="41">
        <v>10</v>
      </c>
      <c r="F1478" s="39" t="s">
        <v>42667</v>
      </c>
      <c r="G1478" s="39" t="s">
        <v>45</v>
      </c>
      <c r="H1478" s="39" t="s">
        <v>46</v>
      </c>
      <c r="I1478" s="39" t="s">
        <v>955</v>
      </c>
      <c r="J1478">
        <f>VLOOKUP(D1478,自助!C:F,4,0)</f>
        <v>10</v>
      </c>
      <c r="K1478" t="str">
        <f t="shared" si="23"/>
        <v/>
      </c>
      <c r="L1478" s="12">
        <f>VLOOKUP(D1478,自助!C:G,5,FALSE)</f>
        <v>42908.723009259258</v>
      </c>
    </row>
    <row r="1479" spans="1:12" hidden="1">
      <c r="A1479" s="39" t="s">
        <v>43466</v>
      </c>
      <c r="B1479" s="39" t="s">
        <v>139</v>
      </c>
      <c r="C1479" s="40">
        <v>359676</v>
      </c>
      <c r="D1479" s="39" t="s">
        <v>32237</v>
      </c>
      <c r="E1479" s="41">
        <v>50</v>
      </c>
      <c r="F1479" s="39" t="s">
        <v>43223</v>
      </c>
      <c r="G1479" s="39" t="s">
        <v>45</v>
      </c>
      <c r="H1479" s="39" t="s">
        <v>46</v>
      </c>
      <c r="I1479" s="39" t="s">
        <v>955</v>
      </c>
      <c r="J1479">
        <f>VLOOKUP(D1479,自助!C:F,4,0)</f>
        <v>50</v>
      </c>
      <c r="K1479" t="str">
        <f t="shared" si="23"/>
        <v/>
      </c>
      <c r="L1479" s="12">
        <f>VLOOKUP(D1479,自助!C:G,5,FALSE)</f>
        <v>42909.353738425925</v>
      </c>
    </row>
    <row r="1480" spans="1:12" hidden="1">
      <c r="A1480" s="39" t="s">
        <v>43467</v>
      </c>
      <c r="B1480" s="39" t="s">
        <v>27135</v>
      </c>
      <c r="C1480" s="40">
        <v>337231</v>
      </c>
      <c r="D1480" s="39" t="s">
        <v>31294</v>
      </c>
      <c r="E1480" s="41">
        <v>200</v>
      </c>
      <c r="F1480" s="39" t="s">
        <v>42667</v>
      </c>
      <c r="G1480" s="39" t="s">
        <v>45</v>
      </c>
      <c r="H1480" s="39" t="s">
        <v>46</v>
      </c>
      <c r="I1480" s="39" t="s">
        <v>955</v>
      </c>
      <c r="J1480">
        <f>VLOOKUP(D1480,自助!C:F,4,0)</f>
        <v>200</v>
      </c>
      <c r="K1480" t="str">
        <f t="shared" si="23"/>
        <v/>
      </c>
      <c r="L1480" s="12">
        <f>VLOOKUP(D1480,自助!C:G,5,FALSE)</f>
        <v>42908.340833333335</v>
      </c>
    </row>
    <row r="1481" spans="1:12" hidden="1">
      <c r="A1481" s="39" t="s">
        <v>43468</v>
      </c>
      <c r="B1481" s="39" t="s">
        <v>27241</v>
      </c>
      <c r="C1481" s="40">
        <v>340418</v>
      </c>
      <c r="D1481" s="39" t="s">
        <v>31444</v>
      </c>
      <c r="E1481" s="41">
        <v>100</v>
      </c>
      <c r="F1481" s="39" t="s">
        <v>42667</v>
      </c>
      <c r="G1481" s="39" t="s">
        <v>45</v>
      </c>
      <c r="H1481" s="39" t="s">
        <v>46</v>
      </c>
      <c r="I1481" s="39" t="s">
        <v>955</v>
      </c>
      <c r="J1481">
        <f>VLOOKUP(D1481,自助!C:F,4,0)</f>
        <v>100</v>
      </c>
      <c r="K1481" t="str">
        <f t="shared" si="23"/>
        <v/>
      </c>
      <c r="L1481" s="12">
        <f>VLOOKUP(D1481,自助!C:G,5,FALSE)</f>
        <v>42908.381782407407</v>
      </c>
    </row>
    <row r="1482" spans="1:12" hidden="1">
      <c r="A1482" s="39" t="s">
        <v>43469</v>
      </c>
      <c r="B1482" s="39" t="s">
        <v>259</v>
      </c>
      <c r="C1482" s="40">
        <v>340487</v>
      </c>
      <c r="D1482" s="39" t="s">
        <v>31448</v>
      </c>
      <c r="E1482" s="41">
        <v>400</v>
      </c>
      <c r="F1482" s="39" t="s">
        <v>42667</v>
      </c>
      <c r="G1482" s="39" t="s">
        <v>45</v>
      </c>
      <c r="H1482" s="39" t="s">
        <v>46</v>
      </c>
      <c r="I1482" s="39" t="s">
        <v>955</v>
      </c>
      <c r="J1482">
        <f>VLOOKUP(D1482,自助!C:F,4,0)</f>
        <v>400</v>
      </c>
      <c r="K1482" t="str">
        <f t="shared" si="23"/>
        <v/>
      </c>
      <c r="L1482" s="12">
        <f>VLOOKUP(D1482,自助!C:G,5,FALSE)</f>
        <v>42908.382430555554</v>
      </c>
    </row>
    <row r="1483" spans="1:12" hidden="1">
      <c r="A1483" s="39" t="s">
        <v>43470</v>
      </c>
      <c r="B1483" s="39" t="s">
        <v>27493</v>
      </c>
      <c r="C1483" s="40">
        <v>352304</v>
      </c>
      <c r="D1483" s="39" t="s">
        <v>31871</v>
      </c>
      <c r="E1483" s="41">
        <v>100</v>
      </c>
      <c r="F1483" s="39" t="s">
        <v>42667</v>
      </c>
      <c r="G1483" s="39" t="s">
        <v>45</v>
      </c>
      <c r="H1483" s="39" t="s">
        <v>46</v>
      </c>
      <c r="I1483" s="39" t="s">
        <v>955</v>
      </c>
      <c r="J1483">
        <f>VLOOKUP(D1483,自助!C:F,4,0)</f>
        <v>100</v>
      </c>
      <c r="K1483" t="str">
        <f t="shared" si="23"/>
        <v/>
      </c>
      <c r="L1483" s="12">
        <f>VLOOKUP(D1483,自助!C:G,5,FALSE)</f>
        <v>42908.629814814813</v>
      </c>
    </row>
    <row r="1484" spans="1:12" hidden="1">
      <c r="A1484" s="39" t="s">
        <v>43471</v>
      </c>
      <c r="B1484" s="39" t="s">
        <v>27654</v>
      </c>
      <c r="C1484" s="40">
        <v>357945</v>
      </c>
      <c r="D1484" s="39" t="s">
        <v>32133</v>
      </c>
      <c r="E1484" s="41">
        <v>300</v>
      </c>
      <c r="F1484" s="39" t="s">
        <v>43223</v>
      </c>
      <c r="G1484" s="39" t="s">
        <v>45</v>
      </c>
      <c r="H1484" s="39" t="s">
        <v>46</v>
      </c>
      <c r="I1484" s="39" t="s">
        <v>955</v>
      </c>
      <c r="J1484">
        <f>VLOOKUP(D1484,自助!C:F,4,0)</f>
        <v>300</v>
      </c>
      <c r="K1484" t="str">
        <f t="shared" si="23"/>
        <v/>
      </c>
      <c r="L1484" s="12">
        <f>VLOOKUP(D1484,自助!C:G,5,FALSE)</f>
        <v>42909.304444444446</v>
      </c>
    </row>
    <row r="1485" spans="1:12" hidden="1">
      <c r="A1485" s="39" t="s">
        <v>43472</v>
      </c>
      <c r="B1485" s="39" t="s">
        <v>27668</v>
      </c>
      <c r="C1485" s="40">
        <v>358178</v>
      </c>
      <c r="D1485" s="39" t="s">
        <v>32150</v>
      </c>
      <c r="E1485" s="41">
        <v>500</v>
      </c>
      <c r="F1485" s="39" t="s">
        <v>43223</v>
      </c>
      <c r="G1485" s="39" t="s">
        <v>45</v>
      </c>
      <c r="H1485" s="39" t="s">
        <v>46</v>
      </c>
      <c r="I1485" s="39" t="s">
        <v>955</v>
      </c>
      <c r="J1485">
        <f>VLOOKUP(D1485,自助!C:F,4,0)</f>
        <v>500</v>
      </c>
      <c r="K1485" t="str">
        <f t="shared" si="23"/>
        <v/>
      </c>
      <c r="L1485" s="12">
        <f>VLOOKUP(D1485,自助!C:G,5,FALSE)</f>
        <v>42909.322766203702</v>
      </c>
    </row>
    <row r="1486" spans="1:12" hidden="1">
      <c r="A1486" s="39" t="s">
        <v>43473</v>
      </c>
      <c r="B1486" s="39" t="s">
        <v>27671</v>
      </c>
      <c r="C1486" s="40">
        <v>358218</v>
      </c>
      <c r="D1486" s="39" t="s">
        <v>32154</v>
      </c>
      <c r="E1486" s="41">
        <v>50</v>
      </c>
      <c r="F1486" s="39" t="s">
        <v>43223</v>
      </c>
      <c r="G1486" s="39" t="s">
        <v>45</v>
      </c>
      <c r="H1486" s="39" t="s">
        <v>46</v>
      </c>
      <c r="I1486" s="39" t="s">
        <v>955</v>
      </c>
      <c r="J1486">
        <f>VLOOKUP(D1486,自助!C:F,4,0)</f>
        <v>50</v>
      </c>
      <c r="K1486" t="str">
        <f t="shared" si="23"/>
        <v/>
      </c>
      <c r="L1486" s="12">
        <f>VLOOKUP(D1486,自助!C:G,5,FALSE)</f>
        <v>42909.324062500003</v>
      </c>
    </row>
    <row r="1487" spans="1:12" hidden="1">
      <c r="A1487" s="39" t="s">
        <v>43474</v>
      </c>
      <c r="B1487" s="39" t="s">
        <v>27690</v>
      </c>
      <c r="C1487" s="40">
        <v>358408</v>
      </c>
      <c r="D1487" s="39" t="s">
        <v>32176</v>
      </c>
      <c r="E1487" s="41">
        <v>180</v>
      </c>
      <c r="F1487" s="39" t="s">
        <v>43223</v>
      </c>
      <c r="G1487" s="39" t="s">
        <v>45</v>
      </c>
      <c r="H1487" s="39" t="s">
        <v>46</v>
      </c>
      <c r="I1487" s="39" t="s">
        <v>955</v>
      </c>
      <c r="J1487">
        <f>VLOOKUP(D1487,自助!C:F,4,0)</f>
        <v>180</v>
      </c>
      <c r="K1487" t="str">
        <f t="shared" si="23"/>
        <v/>
      </c>
      <c r="L1487" s="12">
        <f>VLOOKUP(D1487,自助!C:G,5,FALSE)</f>
        <v>42909.330787037034</v>
      </c>
    </row>
    <row r="1488" spans="1:12" hidden="1">
      <c r="A1488" s="39" t="s">
        <v>43475</v>
      </c>
      <c r="B1488" s="39" t="s">
        <v>27743</v>
      </c>
      <c r="C1488" s="40">
        <v>359879</v>
      </c>
      <c r="D1488" s="39" t="s">
        <v>32247</v>
      </c>
      <c r="E1488" s="41">
        <v>10</v>
      </c>
      <c r="F1488" s="39" t="s">
        <v>43223</v>
      </c>
      <c r="G1488" s="39" t="s">
        <v>45</v>
      </c>
      <c r="H1488" s="39" t="s">
        <v>46</v>
      </c>
      <c r="I1488" s="39" t="s">
        <v>955</v>
      </c>
      <c r="J1488">
        <f>VLOOKUP(D1488,自助!C:F,4,0)</f>
        <v>10</v>
      </c>
      <c r="K1488" t="str">
        <f t="shared" si="23"/>
        <v/>
      </c>
      <c r="L1488" s="12">
        <f>VLOOKUP(D1488,自助!C:G,5,FALSE)</f>
        <v>42909.356180555558</v>
      </c>
    </row>
    <row r="1489" spans="1:12" hidden="1">
      <c r="A1489" s="39" t="s">
        <v>43438</v>
      </c>
      <c r="B1489" s="39" t="s">
        <v>711</v>
      </c>
      <c r="C1489" s="40">
        <v>360111</v>
      </c>
      <c r="D1489" s="39" t="s">
        <v>32258</v>
      </c>
      <c r="E1489" s="41">
        <v>100</v>
      </c>
      <c r="F1489" s="39" t="s">
        <v>43223</v>
      </c>
      <c r="G1489" s="39" t="s">
        <v>45</v>
      </c>
      <c r="H1489" s="39" t="s">
        <v>46</v>
      </c>
      <c r="I1489" s="39" t="s">
        <v>955</v>
      </c>
      <c r="J1489">
        <f>VLOOKUP(D1489,自助!C:F,4,0)</f>
        <v>100</v>
      </c>
      <c r="K1489" t="str">
        <f t="shared" si="23"/>
        <v/>
      </c>
      <c r="L1489" s="12">
        <f>VLOOKUP(D1489,自助!C:G,5,FALSE)</f>
        <v>42909.358993055554</v>
      </c>
    </row>
    <row r="1490" spans="1:12" hidden="1">
      <c r="A1490" s="39" t="s">
        <v>43476</v>
      </c>
      <c r="B1490" s="39" t="s">
        <v>27752</v>
      </c>
      <c r="C1490" s="40">
        <v>360164</v>
      </c>
      <c r="D1490" s="39" t="s">
        <v>32262</v>
      </c>
      <c r="E1490" s="41">
        <v>200</v>
      </c>
      <c r="F1490" s="39" t="s">
        <v>43223</v>
      </c>
      <c r="G1490" s="39" t="s">
        <v>45</v>
      </c>
      <c r="H1490" s="39" t="s">
        <v>46</v>
      </c>
      <c r="I1490" s="39" t="s">
        <v>955</v>
      </c>
      <c r="J1490">
        <f>VLOOKUP(D1490,自助!C:F,4,0)</f>
        <v>200</v>
      </c>
      <c r="K1490" t="str">
        <f t="shared" si="23"/>
        <v/>
      </c>
      <c r="L1490" s="12">
        <f>VLOOKUP(D1490,自助!C:G,5,FALSE)</f>
        <v>42909.359756944446</v>
      </c>
    </row>
    <row r="1491" spans="1:12" hidden="1">
      <c r="A1491" s="39" t="s">
        <v>170</v>
      </c>
      <c r="B1491" s="39" t="s">
        <v>171</v>
      </c>
      <c r="C1491" s="40">
        <v>331372</v>
      </c>
      <c r="D1491" s="39" t="s">
        <v>31043</v>
      </c>
      <c r="E1491" s="41">
        <v>200</v>
      </c>
      <c r="F1491" s="39" t="s">
        <v>42419</v>
      </c>
      <c r="G1491" s="39" t="s">
        <v>45</v>
      </c>
      <c r="H1491" s="39" t="s">
        <v>46</v>
      </c>
      <c r="I1491" s="39" t="s">
        <v>955</v>
      </c>
      <c r="J1491">
        <f>VLOOKUP(D1491,自助!C:F,4,0)</f>
        <v>200</v>
      </c>
      <c r="K1491" t="str">
        <f t="shared" si="23"/>
        <v/>
      </c>
      <c r="L1491" s="12">
        <f>VLOOKUP(D1491,自助!C:G,5,FALSE)</f>
        <v>42907.641053240739</v>
      </c>
    </row>
    <row r="1492" spans="1:12" hidden="1">
      <c r="A1492" s="39" t="s">
        <v>43477</v>
      </c>
      <c r="B1492" s="39" t="s">
        <v>26978</v>
      </c>
      <c r="C1492" s="40">
        <v>331825</v>
      </c>
      <c r="D1492" s="39" t="s">
        <v>31058</v>
      </c>
      <c r="E1492" s="41">
        <v>20</v>
      </c>
      <c r="F1492" s="39" t="s">
        <v>42419</v>
      </c>
      <c r="G1492" s="39" t="s">
        <v>45</v>
      </c>
      <c r="H1492" s="39" t="s">
        <v>46</v>
      </c>
      <c r="I1492" s="39" t="s">
        <v>955</v>
      </c>
      <c r="J1492">
        <f>VLOOKUP(D1492,自助!C:F,4,0)</f>
        <v>20</v>
      </c>
      <c r="K1492" t="str">
        <f t="shared" si="23"/>
        <v/>
      </c>
      <c r="L1492" s="12">
        <f>VLOOKUP(D1492,自助!C:G,5,FALSE)</f>
        <v>42907.648993055554</v>
      </c>
    </row>
    <row r="1493" spans="1:12" hidden="1">
      <c r="A1493" s="39" t="s">
        <v>42681</v>
      </c>
      <c r="B1493" s="39" t="s">
        <v>26977</v>
      </c>
      <c r="C1493" s="40">
        <v>331873</v>
      </c>
      <c r="D1493" s="39" t="s">
        <v>31061</v>
      </c>
      <c r="E1493" s="41">
        <v>50</v>
      </c>
      <c r="F1493" s="39" t="s">
        <v>42419</v>
      </c>
      <c r="G1493" s="39" t="s">
        <v>45</v>
      </c>
      <c r="H1493" s="39" t="s">
        <v>46</v>
      </c>
      <c r="I1493" s="39" t="s">
        <v>955</v>
      </c>
      <c r="J1493">
        <f>VLOOKUP(D1493,自助!C:F,4,0)</f>
        <v>50</v>
      </c>
      <c r="K1493" t="str">
        <f t="shared" si="23"/>
        <v/>
      </c>
      <c r="L1493" s="12">
        <f>VLOOKUP(D1493,自助!C:G,5,FALSE)</f>
        <v>42907.649745370371</v>
      </c>
    </row>
    <row r="1494" spans="1:12" hidden="1">
      <c r="A1494" s="39" t="s">
        <v>43478</v>
      </c>
      <c r="B1494" s="39" t="s">
        <v>26981</v>
      </c>
      <c r="C1494" s="40">
        <v>331901</v>
      </c>
      <c r="D1494" s="39" t="s">
        <v>31062</v>
      </c>
      <c r="E1494" s="41">
        <v>10</v>
      </c>
      <c r="F1494" s="39" t="s">
        <v>42419</v>
      </c>
      <c r="G1494" s="39" t="s">
        <v>45</v>
      </c>
      <c r="H1494" s="39" t="s">
        <v>46</v>
      </c>
      <c r="I1494" s="39" t="s">
        <v>955</v>
      </c>
      <c r="J1494">
        <f>VLOOKUP(D1494,自助!C:F,4,0)</f>
        <v>10</v>
      </c>
      <c r="K1494" t="str">
        <f t="shared" si="23"/>
        <v/>
      </c>
      <c r="L1494" s="12">
        <f>VLOOKUP(D1494,自助!C:G,5,FALSE)</f>
        <v>42907.650196759256</v>
      </c>
    </row>
    <row r="1495" spans="1:12" hidden="1">
      <c r="A1495" s="39" t="s">
        <v>43479</v>
      </c>
      <c r="B1495" s="39" t="s">
        <v>26998</v>
      </c>
      <c r="C1495" s="40">
        <v>332698</v>
      </c>
      <c r="D1495" s="39" t="s">
        <v>31089</v>
      </c>
      <c r="E1495" s="41">
        <v>200</v>
      </c>
      <c r="F1495" s="39" t="s">
        <v>42419</v>
      </c>
      <c r="G1495" s="39" t="s">
        <v>45</v>
      </c>
      <c r="H1495" s="39" t="s">
        <v>46</v>
      </c>
      <c r="I1495" s="39" t="s">
        <v>955</v>
      </c>
      <c r="J1495">
        <f>VLOOKUP(D1495,自助!C:F,4,0)</f>
        <v>200</v>
      </c>
      <c r="K1495" t="str">
        <f t="shared" si="23"/>
        <v/>
      </c>
      <c r="L1495" s="12">
        <f>VLOOKUP(D1495,自助!C:G,5,FALSE)</f>
        <v>42907.665231481478</v>
      </c>
    </row>
    <row r="1496" spans="1:12" hidden="1">
      <c r="A1496" s="39" t="s">
        <v>43480</v>
      </c>
      <c r="B1496" s="39" t="s">
        <v>26999</v>
      </c>
      <c r="C1496" s="40">
        <v>332714</v>
      </c>
      <c r="D1496" s="39" t="s">
        <v>31090</v>
      </c>
      <c r="E1496" s="41">
        <v>20</v>
      </c>
      <c r="F1496" s="39" t="s">
        <v>42419</v>
      </c>
      <c r="G1496" s="39" t="s">
        <v>45</v>
      </c>
      <c r="H1496" s="39" t="s">
        <v>46</v>
      </c>
      <c r="I1496" s="39" t="s">
        <v>955</v>
      </c>
      <c r="J1496">
        <f>VLOOKUP(D1496,自助!C:F,4,0)</f>
        <v>20</v>
      </c>
      <c r="K1496" t="str">
        <f t="shared" si="23"/>
        <v/>
      </c>
      <c r="L1496" s="12">
        <f>VLOOKUP(D1496,自助!C:G,5,FALSE)</f>
        <v>42907.665567129632</v>
      </c>
    </row>
    <row r="1497" spans="1:12" hidden="1">
      <c r="A1497" s="39" t="s">
        <v>43481</v>
      </c>
      <c r="B1497" s="39" t="s">
        <v>27000</v>
      </c>
      <c r="C1497" s="40">
        <v>332727</v>
      </c>
      <c r="D1497" s="39" t="s">
        <v>31091</v>
      </c>
      <c r="E1497" s="41">
        <v>100</v>
      </c>
      <c r="F1497" s="39" t="s">
        <v>42419</v>
      </c>
      <c r="G1497" s="39" t="s">
        <v>45</v>
      </c>
      <c r="H1497" s="39" t="s">
        <v>46</v>
      </c>
      <c r="I1497" s="39" t="s">
        <v>955</v>
      </c>
      <c r="J1497">
        <f>VLOOKUP(D1497,自助!C:F,4,0)</f>
        <v>100</v>
      </c>
      <c r="K1497" t="str">
        <f t="shared" si="23"/>
        <v/>
      </c>
      <c r="L1497" s="12">
        <f>VLOOKUP(D1497,自助!C:G,5,FALSE)</f>
        <v>42907.665763888886</v>
      </c>
    </row>
    <row r="1498" spans="1:12" hidden="1">
      <c r="A1498" s="39" t="s">
        <v>42861</v>
      </c>
      <c r="B1498" s="39" t="s">
        <v>27024</v>
      </c>
      <c r="C1498" s="40">
        <v>333437</v>
      </c>
      <c r="D1498" s="39" t="s">
        <v>31127</v>
      </c>
      <c r="E1498" s="41">
        <v>200</v>
      </c>
      <c r="F1498" s="39" t="s">
        <v>42419</v>
      </c>
      <c r="G1498" s="39" t="s">
        <v>45</v>
      </c>
      <c r="H1498" s="39" t="s">
        <v>46</v>
      </c>
      <c r="I1498" s="39" t="s">
        <v>955</v>
      </c>
      <c r="J1498">
        <f>VLOOKUP(D1498,自助!C:F,4,0)</f>
        <v>200</v>
      </c>
      <c r="K1498" t="str">
        <f t="shared" si="23"/>
        <v/>
      </c>
      <c r="L1498" s="12">
        <f>VLOOKUP(D1498,自助!C:G,5,FALSE)</f>
        <v>42907.680254629631</v>
      </c>
    </row>
    <row r="1499" spans="1:12" hidden="1">
      <c r="A1499" s="39" t="s">
        <v>43482</v>
      </c>
      <c r="B1499" s="39" t="s">
        <v>27046</v>
      </c>
      <c r="C1499" s="40">
        <v>334203</v>
      </c>
      <c r="D1499" s="39" t="s">
        <v>31158</v>
      </c>
      <c r="E1499" s="41">
        <v>50</v>
      </c>
      <c r="F1499" s="39" t="s">
        <v>42419</v>
      </c>
      <c r="G1499" s="39" t="s">
        <v>45</v>
      </c>
      <c r="H1499" s="39" t="s">
        <v>46</v>
      </c>
      <c r="I1499" s="39" t="s">
        <v>955</v>
      </c>
      <c r="J1499">
        <f>VLOOKUP(D1499,自助!C:F,4,0)</f>
        <v>50</v>
      </c>
      <c r="K1499" t="str">
        <f t="shared" si="23"/>
        <v/>
      </c>
      <c r="L1499" s="12">
        <f>VLOOKUP(D1499,自助!C:G,5,FALSE)</f>
        <v>42907.697581018518</v>
      </c>
    </row>
    <row r="1500" spans="1:12" hidden="1">
      <c r="A1500" s="39" t="s">
        <v>43088</v>
      </c>
      <c r="B1500" s="39" t="s">
        <v>26561</v>
      </c>
      <c r="C1500" s="40">
        <v>334494</v>
      </c>
      <c r="D1500" s="39" t="s">
        <v>31168</v>
      </c>
      <c r="E1500" s="41">
        <v>200</v>
      </c>
      <c r="F1500" s="39" t="s">
        <v>42419</v>
      </c>
      <c r="G1500" s="39" t="s">
        <v>45</v>
      </c>
      <c r="H1500" s="39" t="s">
        <v>46</v>
      </c>
      <c r="I1500" s="39" t="s">
        <v>955</v>
      </c>
      <c r="J1500">
        <f>VLOOKUP(D1500,自助!C:F,4,0)</f>
        <v>200</v>
      </c>
      <c r="K1500" t="str">
        <f t="shared" si="23"/>
        <v/>
      </c>
      <c r="L1500" s="12">
        <f>VLOOKUP(D1500,自助!C:G,5,FALSE)</f>
        <v>42907.705393518518</v>
      </c>
    </row>
    <row r="1501" spans="1:12" hidden="1">
      <c r="A1501" s="39" t="s">
        <v>43483</v>
      </c>
      <c r="B1501" s="39" t="s">
        <v>27058</v>
      </c>
      <c r="C1501" s="40">
        <v>334787</v>
      </c>
      <c r="D1501" s="39" t="s">
        <v>31176</v>
      </c>
      <c r="E1501" s="41">
        <v>20</v>
      </c>
      <c r="F1501" s="39" t="s">
        <v>42419</v>
      </c>
      <c r="G1501" s="39" t="s">
        <v>45</v>
      </c>
      <c r="H1501" s="39" t="s">
        <v>46</v>
      </c>
      <c r="I1501" s="39" t="s">
        <v>955</v>
      </c>
      <c r="J1501">
        <f>VLOOKUP(D1501,自助!C:F,4,0)</f>
        <v>20</v>
      </c>
      <c r="K1501" t="str">
        <f t="shared" si="23"/>
        <v/>
      </c>
      <c r="L1501" s="12">
        <f>VLOOKUP(D1501,自助!C:G,5,FALSE)</f>
        <v>42907.713148148148</v>
      </c>
    </row>
    <row r="1502" spans="1:12" hidden="1">
      <c r="A1502" s="39" t="s">
        <v>26329</v>
      </c>
      <c r="B1502" s="39" t="s">
        <v>27059</v>
      </c>
      <c r="C1502" s="40">
        <v>334817</v>
      </c>
      <c r="D1502" s="39" t="s">
        <v>31177</v>
      </c>
      <c r="E1502" s="41">
        <v>20</v>
      </c>
      <c r="F1502" s="39" t="s">
        <v>42419</v>
      </c>
      <c r="G1502" s="39" t="s">
        <v>45</v>
      </c>
      <c r="H1502" s="39" t="s">
        <v>46</v>
      </c>
      <c r="I1502" s="39" t="s">
        <v>955</v>
      </c>
      <c r="J1502">
        <f>VLOOKUP(D1502,自助!C:F,4,0)</f>
        <v>20</v>
      </c>
      <c r="K1502" t="str">
        <f t="shared" si="23"/>
        <v/>
      </c>
      <c r="L1502" s="12">
        <f>VLOOKUP(D1502,自助!C:G,5,FALSE)</f>
        <v>42907.71371527778</v>
      </c>
    </row>
    <row r="1503" spans="1:12" hidden="1">
      <c r="A1503" s="39" t="s">
        <v>43484</v>
      </c>
      <c r="B1503" s="39" t="s">
        <v>27343</v>
      </c>
      <c r="C1503" s="40">
        <v>345599</v>
      </c>
      <c r="D1503" s="39" t="s">
        <v>31621</v>
      </c>
      <c r="E1503" s="41">
        <v>600</v>
      </c>
      <c r="F1503" s="39" t="s">
        <v>42667</v>
      </c>
      <c r="G1503" s="39" t="s">
        <v>45</v>
      </c>
      <c r="H1503" s="39" t="s">
        <v>46</v>
      </c>
      <c r="I1503" s="39" t="s">
        <v>955</v>
      </c>
      <c r="J1503">
        <f>VLOOKUP(D1503,自助!C:F,4,0)</f>
        <v>600</v>
      </c>
      <c r="K1503" t="str">
        <f t="shared" si="23"/>
        <v/>
      </c>
      <c r="L1503" s="12">
        <f>VLOOKUP(D1503,自助!C:G,5,FALSE)</f>
        <v>42908.444097222222</v>
      </c>
    </row>
    <row r="1504" spans="1:12" hidden="1">
      <c r="A1504" s="39" t="s">
        <v>43161</v>
      </c>
      <c r="B1504" s="39" t="s">
        <v>27509</v>
      </c>
      <c r="C1504" s="40">
        <v>355433</v>
      </c>
      <c r="D1504" s="39" t="s">
        <v>32007</v>
      </c>
      <c r="E1504" s="41">
        <v>1400</v>
      </c>
      <c r="F1504" s="39" t="s">
        <v>42667</v>
      </c>
      <c r="G1504" s="39" t="s">
        <v>45</v>
      </c>
      <c r="H1504" s="39" t="s">
        <v>46</v>
      </c>
      <c r="I1504" s="39" t="s">
        <v>955</v>
      </c>
      <c r="J1504">
        <f>VLOOKUP(D1504,自助!C:F,4,0)</f>
        <v>1400</v>
      </c>
      <c r="K1504" t="str">
        <f t="shared" si="23"/>
        <v/>
      </c>
      <c r="L1504" s="12">
        <f>VLOOKUP(D1504,自助!C:G,5,FALSE)</f>
        <v>42908.688761574071</v>
      </c>
    </row>
    <row r="1505" spans="1:12" hidden="1">
      <c r="A1505" s="39" t="s">
        <v>43485</v>
      </c>
      <c r="B1505" s="39" t="s">
        <v>27731</v>
      </c>
      <c r="C1505" s="40">
        <v>359356</v>
      </c>
      <c r="D1505" s="39" t="s">
        <v>32228</v>
      </c>
      <c r="E1505" s="41">
        <v>200</v>
      </c>
      <c r="F1505" s="39" t="s">
        <v>43223</v>
      </c>
      <c r="G1505" s="39" t="s">
        <v>45</v>
      </c>
      <c r="H1505" s="39" t="s">
        <v>46</v>
      </c>
      <c r="I1505" s="39" t="s">
        <v>955</v>
      </c>
      <c r="J1505">
        <f>VLOOKUP(D1505,自助!C:F,4,0)</f>
        <v>200</v>
      </c>
      <c r="K1505" t="str">
        <f t="shared" si="23"/>
        <v/>
      </c>
      <c r="L1505" s="12">
        <f>VLOOKUP(D1505,自助!C:G,5,FALSE)</f>
        <v>42909.348946759259</v>
      </c>
    </row>
    <row r="1506" spans="1:12" hidden="1">
      <c r="A1506" s="39" t="s">
        <v>43486</v>
      </c>
      <c r="B1506" s="39" t="s">
        <v>27770</v>
      </c>
      <c r="C1506" s="40">
        <v>360765</v>
      </c>
      <c r="D1506" s="39" t="s">
        <v>32286</v>
      </c>
      <c r="E1506" s="41">
        <v>8</v>
      </c>
      <c r="F1506" s="39" t="s">
        <v>43223</v>
      </c>
      <c r="G1506" s="39" t="s">
        <v>45</v>
      </c>
      <c r="H1506" s="39" t="s">
        <v>46</v>
      </c>
      <c r="I1506" s="39" t="s">
        <v>955</v>
      </c>
      <c r="J1506">
        <f>VLOOKUP(D1506,自助!C:F,4,0)</f>
        <v>8</v>
      </c>
      <c r="K1506" t="str">
        <f t="shared" si="23"/>
        <v/>
      </c>
      <c r="L1506" s="12">
        <f>VLOOKUP(D1506,自助!C:G,5,FALSE)</f>
        <v>42909.3675</v>
      </c>
    </row>
    <row r="1507" spans="1:12" hidden="1">
      <c r="A1507" s="39" t="s">
        <v>43487</v>
      </c>
      <c r="B1507" s="39" t="s">
        <v>27772</v>
      </c>
      <c r="C1507" s="40">
        <v>360782</v>
      </c>
      <c r="D1507" s="39" t="s">
        <v>32288</v>
      </c>
      <c r="E1507" s="41">
        <v>100</v>
      </c>
      <c r="F1507" s="39" t="s">
        <v>43223</v>
      </c>
      <c r="G1507" s="39" t="s">
        <v>45</v>
      </c>
      <c r="H1507" s="39" t="s">
        <v>46</v>
      </c>
      <c r="I1507" s="39" t="s">
        <v>955</v>
      </c>
      <c r="J1507">
        <f>VLOOKUP(D1507,自助!C:F,4,0)</f>
        <v>100</v>
      </c>
      <c r="K1507" t="str">
        <f t="shared" si="23"/>
        <v/>
      </c>
      <c r="L1507" s="12">
        <f>VLOOKUP(D1507,自助!C:G,5,FALSE)</f>
        <v>42909.367719907408</v>
      </c>
    </row>
    <row r="1508" spans="1:12" hidden="1">
      <c r="A1508" s="39" t="s">
        <v>43440</v>
      </c>
      <c r="B1508" s="39" t="s">
        <v>27696</v>
      </c>
      <c r="C1508" s="40">
        <v>363236</v>
      </c>
      <c r="D1508" s="39" t="s">
        <v>32385</v>
      </c>
      <c r="E1508" s="41">
        <v>100</v>
      </c>
      <c r="F1508" s="39" t="s">
        <v>43223</v>
      </c>
      <c r="G1508" s="39" t="s">
        <v>45</v>
      </c>
      <c r="H1508" s="39" t="s">
        <v>46</v>
      </c>
      <c r="I1508" s="39" t="s">
        <v>955</v>
      </c>
      <c r="J1508">
        <f>VLOOKUP(D1508,自助!C:F,4,0)</f>
        <v>100</v>
      </c>
      <c r="K1508" t="str">
        <f t="shared" si="23"/>
        <v/>
      </c>
      <c r="L1508" s="12">
        <f>VLOOKUP(D1508,自助!C:G,5,FALSE)</f>
        <v>42909.397627314815</v>
      </c>
    </row>
    <row r="1509" spans="1:12" hidden="1">
      <c r="A1509" s="39" t="s">
        <v>43488</v>
      </c>
      <c r="B1509" s="39" t="s">
        <v>27842</v>
      </c>
      <c r="C1509" s="40">
        <v>363240</v>
      </c>
      <c r="D1509" s="39" t="s">
        <v>32386</v>
      </c>
      <c r="E1509" s="41">
        <v>2000</v>
      </c>
      <c r="F1509" s="39" t="s">
        <v>43223</v>
      </c>
      <c r="G1509" s="39" t="s">
        <v>45</v>
      </c>
      <c r="H1509" s="39" t="s">
        <v>46</v>
      </c>
      <c r="I1509" s="39" t="s">
        <v>955</v>
      </c>
      <c r="J1509">
        <f>VLOOKUP(D1509,自助!C:F,4,0)</f>
        <v>2000</v>
      </c>
      <c r="K1509" t="str">
        <f t="shared" si="23"/>
        <v/>
      </c>
      <c r="L1509" s="12">
        <f>VLOOKUP(D1509,自助!C:G,5,FALSE)</f>
        <v>42909.397743055553</v>
      </c>
    </row>
    <row r="1510" spans="1:12" hidden="1">
      <c r="A1510" s="39" t="s">
        <v>43429</v>
      </c>
      <c r="B1510" s="39" t="s">
        <v>27825</v>
      </c>
      <c r="C1510" s="40">
        <v>363282</v>
      </c>
      <c r="D1510" s="39" t="s">
        <v>32389</v>
      </c>
      <c r="E1510" s="41">
        <v>580</v>
      </c>
      <c r="F1510" s="39" t="s">
        <v>43223</v>
      </c>
      <c r="G1510" s="39" t="s">
        <v>45</v>
      </c>
      <c r="H1510" s="39" t="s">
        <v>46</v>
      </c>
      <c r="I1510" s="39" t="s">
        <v>955</v>
      </c>
      <c r="J1510">
        <f>VLOOKUP(D1510,自助!C:F,4,0)</f>
        <v>580</v>
      </c>
      <c r="K1510" t="str">
        <f t="shared" si="23"/>
        <v/>
      </c>
      <c r="L1510" s="12">
        <f>VLOOKUP(D1510,自助!C:G,5,FALSE)</f>
        <v>42909.398263888892</v>
      </c>
    </row>
    <row r="1511" spans="1:12" hidden="1">
      <c r="A1511" s="39" t="s">
        <v>43489</v>
      </c>
      <c r="B1511" s="39" t="s">
        <v>27843</v>
      </c>
      <c r="C1511" s="40">
        <v>363351</v>
      </c>
      <c r="D1511" s="39" t="s">
        <v>32387</v>
      </c>
      <c r="E1511" s="41">
        <v>20</v>
      </c>
      <c r="F1511" s="39" t="s">
        <v>43223</v>
      </c>
      <c r="G1511" s="39" t="s">
        <v>45</v>
      </c>
      <c r="H1511" s="39" t="s">
        <v>46</v>
      </c>
      <c r="I1511" s="39" t="s">
        <v>955</v>
      </c>
      <c r="J1511">
        <f>VLOOKUP(D1511,自助!C:F,4,0)</f>
        <v>20</v>
      </c>
      <c r="K1511" t="str">
        <f t="shared" si="23"/>
        <v/>
      </c>
      <c r="L1511" s="12">
        <f>VLOOKUP(D1511,自助!C:G,5,FALSE)</f>
        <v>42909.397789351853</v>
      </c>
    </row>
    <row r="1512" spans="1:12" hidden="1">
      <c r="A1512" s="39" t="s">
        <v>43490</v>
      </c>
      <c r="B1512" s="39" t="s">
        <v>27846</v>
      </c>
      <c r="C1512" s="40">
        <v>363511</v>
      </c>
      <c r="D1512" s="39" t="s">
        <v>32393</v>
      </c>
      <c r="E1512" s="41">
        <v>1000</v>
      </c>
      <c r="F1512" s="39" t="s">
        <v>43223</v>
      </c>
      <c r="G1512" s="39" t="s">
        <v>45</v>
      </c>
      <c r="H1512" s="39" t="s">
        <v>46</v>
      </c>
      <c r="I1512" s="39" t="s">
        <v>955</v>
      </c>
      <c r="J1512">
        <f>VLOOKUP(D1512,自助!C:F,4,0)</f>
        <v>1000</v>
      </c>
      <c r="K1512" t="str">
        <f t="shared" si="23"/>
        <v/>
      </c>
      <c r="L1512" s="12">
        <f>VLOOKUP(D1512,自助!C:G,5,FALSE)</f>
        <v>42909.400393518517</v>
      </c>
    </row>
    <row r="1513" spans="1:12" hidden="1">
      <c r="A1513" s="39" t="s">
        <v>789</v>
      </c>
      <c r="B1513" s="39" t="s">
        <v>790</v>
      </c>
      <c r="C1513" s="40">
        <v>327727</v>
      </c>
      <c r="D1513" s="39" t="s">
        <v>30888</v>
      </c>
      <c r="E1513" s="41">
        <v>100</v>
      </c>
      <c r="F1513" s="39" t="s">
        <v>42419</v>
      </c>
      <c r="G1513" s="39" t="s">
        <v>45</v>
      </c>
      <c r="H1513" s="39" t="s">
        <v>46</v>
      </c>
      <c r="I1513" s="39" t="s">
        <v>955</v>
      </c>
      <c r="J1513">
        <f>VLOOKUP(D1513,自助!C:F,4,0)</f>
        <v>100</v>
      </c>
      <c r="K1513" t="str">
        <f t="shared" si="23"/>
        <v/>
      </c>
      <c r="L1513" s="12">
        <f>VLOOKUP(D1513,自助!C:G,5,FALSE)</f>
        <v>42907.555347222224</v>
      </c>
    </row>
    <row r="1514" spans="1:12" hidden="1">
      <c r="A1514" s="39" t="s">
        <v>43491</v>
      </c>
      <c r="B1514" s="39" t="s">
        <v>27323</v>
      </c>
      <c r="C1514" s="40">
        <v>344634</v>
      </c>
      <c r="D1514" s="39" t="s">
        <v>31588</v>
      </c>
      <c r="E1514" s="41">
        <v>200</v>
      </c>
      <c r="F1514" s="39" t="s">
        <v>42667</v>
      </c>
      <c r="G1514" s="39" t="s">
        <v>45</v>
      </c>
      <c r="H1514" s="39" t="s">
        <v>46</v>
      </c>
      <c r="I1514" s="39" t="s">
        <v>955</v>
      </c>
      <c r="J1514">
        <f>VLOOKUP(D1514,自助!C:F,4,0)</f>
        <v>200</v>
      </c>
      <c r="K1514" t="str">
        <f t="shared" si="23"/>
        <v/>
      </c>
      <c r="L1514" s="12">
        <f>VLOOKUP(D1514,自助!C:G,5,FALSE)</f>
        <v>42908.431481481479</v>
      </c>
    </row>
    <row r="1515" spans="1:12" hidden="1">
      <c r="A1515" s="39" t="s">
        <v>43492</v>
      </c>
      <c r="B1515" s="39" t="s">
        <v>433</v>
      </c>
      <c r="C1515" s="40">
        <v>359699</v>
      </c>
      <c r="D1515" s="39" t="s">
        <v>32238</v>
      </c>
      <c r="E1515" s="41">
        <v>100</v>
      </c>
      <c r="F1515" s="39" t="s">
        <v>43223</v>
      </c>
      <c r="G1515" s="39" t="s">
        <v>45</v>
      </c>
      <c r="H1515" s="39" t="s">
        <v>46</v>
      </c>
      <c r="I1515" s="39" t="s">
        <v>955</v>
      </c>
      <c r="J1515">
        <f>VLOOKUP(D1515,自助!C:F,4,0)</f>
        <v>100</v>
      </c>
      <c r="K1515" t="str">
        <f t="shared" si="23"/>
        <v/>
      </c>
      <c r="L1515" s="12">
        <f>VLOOKUP(D1515,自助!C:G,5,FALSE)</f>
        <v>42909.353993055556</v>
      </c>
    </row>
    <row r="1516" spans="1:12" hidden="1">
      <c r="A1516" s="39" t="s">
        <v>43493</v>
      </c>
      <c r="B1516" s="39" t="s">
        <v>27739</v>
      </c>
      <c r="C1516" s="40">
        <v>359784</v>
      </c>
      <c r="D1516" s="39" t="s">
        <v>32242</v>
      </c>
      <c r="E1516" s="41">
        <v>300</v>
      </c>
      <c r="F1516" s="39" t="s">
        <v>43223</v>
      </c>
      <c r="G1516" s="39" t="s">
        <v>45</v>
      </c>
      <c r="H1516" s="39" t="s">
        <v>46</v>
      </c>
      <c r="I1516" s="39" t="s">
        <v>955</v>
      </c>
      <c r="J1516">
        <f>VLOOKUP(D1516,自助!C:F,4,0)</f>
        <v>300</v>
      </c>
      <c r="K1516" t="str">
        <f t="shared" si="23"/>
        <v/>
      </c>
      <c r="L1516" s="12">
        <f>VLOOKUP(D1516,自助!C:G,5,FALSE)</f>
        <v>42909.355115740742</v>
      </c>
    </row>
    <row r="1517" spans="1:12" hidden="1">
      <c r="A1517" s="39" t="s">
        <v>43494</v>
      </c>
      <c r="B1517" s="39" t="s">
        <v>27740</v>
      </c>
      <c r="C1517" s="40">
        <v>359787</v>
      </c>
      <c r="D1517" s="39" t="s">
        <v>32243</v>
      </c>
      <c r="E1517" s="41">
        <v>50</v>
      </c>
      <c r="F1517" s="39" t="s">
        <v>43223</v>
      </c>
      <c r="G1517" s="39" t="s">
        <v>45</v>
      </c>
      <c r="H1517" s="39" t="s">
        <v>46</v>
      </c>
      <c r="I1517" s="39" t="s">
        <v>955</v>
      </c>
      <c r="J1517">
        <f>VLOOKUP(D1517,自助!C:F,4,0)</f>
        <v>50</v>
      </c>
      <c r="K1517" t="str">
        <f t="shared" si="23"/>
        <v/>
      </c>
      <c r="L1517" s="12">
        <f>VLOOKUP(D1517,自助!C:G,5,FALSE)</f>
        <v>42909.355127314811</v>
      </c>
    </row>
    <row r="1518" spans="1:12" hidden="1">
      <c r="A1518" s="39" t="s">
        <v>43495</v>
      </c>
      <c r="B1518" s="39" t="s">
        <v>27748</v>
      </c>
      <c r="C1518" s="40">
        <v>359960</v>
      </c>
      <c r="D1518" s="39" t="s">
        <v>32252</v>
      </c>
      <c r="E1518" s="41">
        <v>400</v>
      </c>
      <c r="F1518" s="39" t="s">
        <v>43223</v>
      </c>
      <c r="G1518" s="39" t="s">
        <v>45</v>
      </c>
      <c r="H1518" s="39" t="s">
        <v>46</v>
      </c>
      <c r="I1518" s="39" t="s">
        <v>955</v>
      </c>
      <c r="J1518">
        <f>VLOOKUP(D1518,自助!C:F,4,0)</f>
        <v>400</v>
      </c>
      <c r="K1518" t="str">
        <f t="shared" si="23"/>
        <v/>
      </c>
      <c r="L1518" s="12">
        <f>VLOOKUP(D1518,自助!C:G,5,FALSE)</f>
        <v>42909.357303240744</v>
      </c>
    </row>
    <row r="1519" spans="1:12" hidden="1">
      <c r="A1519" s="39" t="s">
        <v>43496</v>
      </c>
      <c r="B1519" s="39" t="s">
        <v>27724</v>
      </c>
      <c r="C1519" s="40">
        <v>360020</v>
      </c>
      <c r="D1519" s="39" t="s">
        <v>32254</v>
      </c>
      <c r="E1519" s="41">
        <v>335</v>
      </c>
      <c r="F1519" s="39" t="s">
        <v>43223</v>
      </c>
      <c r="G1519" s="39" t="s">
        <v>45</v>
      </c>
      <c r="H1519" s="39" t="s">
        <v>46</v>
      </c>
      <c r="I1519" s="39" t="s">
        <v>955</v>
      </c>
      <c r="J1519">
        <f>VLOOKUP(D1519,自助!C:F,4,0)</f>
        <v>335</v>
      </c>
      <c r="K1519" t="str">
        <f t="shared" si="23"/>
        <v/>
      </c>
      <c r="L1519" s="12">
        <f>VLOOKUP(D1519,自助!C:G,5,FALSE)</f>
        <v>42909.357928240737</v>
      </c>
    </row>
    <row r="1520" spans="1:12" hidden="1">
      <c r="A1520" s="39" t="s">
        <v>43277</v>
      </c>
      <c r="B1520" s="39" t="s">
        <v>27749</v>
      </c>
      <c r="C1520" s="40">
        <v>360055</v>
      </c>
      <c r="D1520" s="39" t="s">
        <v>32255</v>
      </c>
      <c r="E1520" s="41">
        <v>20</v>
      </c>
      <c r="F1520" s="39" t="s">
        <v>43223</v>
      </c>
      <c r="G1520" s="39" t="s">
        <v>45</v>
      </c>
      <c r="H1520" s="39" t="s">
        <v>46</v>
      </c>
      <c r="I1520" s="39" t="s">
        <v>955</v>
      </c>
      <c r="J1520">
        <f>VLOOKUP(D1520,自助!C:F,4,0)</f>
        <v>20</v>
      </c>
      <c r="K1520" t="str">
        <f t="shared" si="23"/>
        <v/>
      </c>
      <c r="L1520" s="12">
        <f>VLOOKUP(D1520,自助!C:G,5,FALSE)</f>
        <v>42909.358194444445</v>
      </c>
    </row>
    <row r="1521" spans="1:12" hidden="1">
      <c r="A1521" s="39" t="s">
        <v>206</v>
      </c>
      <c r="B1521" s="39" t="s">
        <v>207</v>
      </c>
      <c r="C1521" s="40">
        <v>360132</v>
      </c>
      <c r="D1521" s="39" t="s">
        <v>32257</v>
      </c>
      <c r="E1521" s="41">
        <v>500</v>
      </c>
      <c r="F1521" s="39" t="s">
        <v>43223</v>
      </c>
      <c r="G1521" s="39" t="s">
        <v>45</v>
      </c>
      <c r="H1521" s="39" t="s">
        <v>46</v>
      </c>
      <c r="I1521" s="39" t="s">
        <v>955</v>
      </c>
      <c r="J1521">
        <f>VLOOKUP(D1521,自助!C:F,4,0)</f>
        <v>500</v>
      </c>
      <c r="K1521" t="str">
        <f t="shared" si="23"/>
        <v/>
      </c>
      <c r="L1521" s="12">
        <f>VLOOKUP(D1521,自助!C:G,5,FALSE)</f>
        <v>42909.358935185184</v>
      </c>
    </row>
    <row r="1522" spans="1:12" hidden="1">
      <c r="A1522" s="39" t="s">
        <v>43497</v>
      </c>
      <c r="B1522" s="39" t="s">
        <v>27754</v>
      </c>
      <c r="C1522" s="40">
        <v>360240</v>
      </c>
      <c r="D1522" s="39" t="s">
        <v>32264</v>
      </c>
      <c r="E1522" s="41">
        <v>20</v>
      </c>
      <c r="F1522" s="39" t="s">
        <v>43223</v>
      </c>
      <c r="G1522" s="39" t="s">
        <v>45</v>
      </c>
      <c r="H1522" s="39" t="s">
        <v>46</v>
      </c>
      <c r="I1522" s="39" t="s">
        <v>955</v>
      </c>
      <c r="J1522">
        <f>VLOOKUP(D1522,自助!C:F,4,0)</f>
        <v>20</v>
      </c>
      <c r="K1522" t="str">
        <f t="shared" si="23"/>
        <v/>
      </c>
      <c r="L1522" s="12">
        <f>VLOOKUP(D1522,自助!C:G,5,FALSE)</f>
        <v>42909.360729166663</v>
      </c>
    </row>
    <row r="1523" spans="1:12" hidden="1">
      <c r="A1523" s="39" t="s">
        <v>43498</v>
      </c>
      <c r="B1523" s="39" t="s">
        <v>27755</v>
      </c>
      <c r="C1523" s="40">
        <v>360279</v>
      </c>
      <c r="D1523" s="39" t="s">
        <v>32266</v>
      </c>
      <c r="E1523" s="41">
        <v>20</v>
      </c>
      <c r="F1523" s="39" t="s">
        <v>43223</v>
      </c>
      <c r="G1523" s="39" t="s">
        <v>45</v>
      </c>
      <c r="H1523" s="39" t="s">
        <v>46</v>
      </c>
      <c r="I1523" s="39" t="s">
        <v>955</v>
      </c>
      <c r="J1523">
        <f>VLOOKUP(D1523,自助!C:F,4,0)</f>
        <v>20</v>
      </c>
      <c r="K1523" t="str">
        <f t="shared" si="23"/>
        <v/>
      </c>
      <c r="L1523" s="12">
        <f>VLOOKUP(D1523,自助!C:G,5,FALSE)</f>
        <v>42909.361215277779</v>
      </c>
    </row>
    <row r="1524" spans="1:12" hidden="1">
      <c r="A1524" s="39" t="s">
        <v>43499</v>
      </c>
      <c r="B1524" s="39" t="s">
        <v>27760</v>
      </c>
      <c r="C1524" s="40">
        <v>360449</v>
      </c>
      <c r="D1524" s="39" t="s">
        <v>32273</v>
      </c>
      <c r="E1524" s="41">
        <v>100</v>
      </c>
      <c r="F1524" s="39" t="s">
        <v>43223</v>
      </c>
      <c r="G1524" s="39" t="s">
        <v>45</v>
      </c>
      <c r="H1524" s="39" t="s">
        <v>46</v>
      </c>
      <c r="I1524" s="39" t="s">
        <v>955</v>
      </c>
      <c r="J1524">
        <f>VLOOKUP(D1524,自助!C:F,4,0)</f>
        <v>100</v>
      </c>
      <c r="K1524" t="str">
        <f t="shared" si="23"/>
        <v/>
      </c>
      <c r="L1524" s="12">
        <f>VLOOKUP(D1524,自助!C:G,5,FALSE)</f>
        <v>42909.363402777781</v>
      </c>
    </row>
    <row r="1525" spans="1:12" hidden="1">
      <c r="A1525" s="39" t="s">
        <v>43500</v>
      </c>
      <c r="B1525" s="39" t="s">
        <v>27761</v>
      </c>
      <c r="C1525" s="40">
        <v>360467</v>
      </c>
      <c r="D1525" s="39" t="s">
        <v>32274</v>
      </c>
      <c r="E1525" s="41">
        <v>100</v>
      </c>
      <c r="F1525" s="39" t="s">
        <v>43223</v>
      </c>
      <c r="G1525" s="39" t="s">
        <v>45</v>
      </c>
      <c r="H1525" s="39" t="s">
        <v>46</v>
      </c>
      <c r="I1525" s="39" t="s">
        <v>955</v>
      </c>
      <c r="J1525">
        <f>VLOOKUP(D1525,自助!C:F,4,0)</f>
        <v>100</v>
      </c>
      <c r="K1525" t="str">
        <f t="shared" si="23"/>
        <v/>
      </c>
      <c r="L1525" s="12">
        <f>VLOOKUP(D1525,自助!C:G,5,FALSE)</f>
        <v>42909.36383101852</v>
      </c>
    </row>
    <row r="1526" spans="1:12" hidden="1">
      <c r="A1526" s="39" t="s">
        <v>43501</v>
      </c>
      <c r="B1526" s="39" t="s">
        <v>27766</v>
      </c>
      <c r="C1526" s="40">
        <v>360633</v>
      </c>
      <c r="D1526" s="39" t="s">
        <v>32281</v>
      </c>
      <c r="E1526" s="41">
        <v>500</v>
      </c>
      <c r="F1526" s="39" t="s">
        <v>43223</v>
      </c>
      <c r="G1526" s="39" t="s">
        <v>45</v>
      </c>
      <c r="H1526" s="39" t="s">
        <v>46</v>
      </c>
      <c r="I1526" s="39" t="s">
        <v>955</v>
      </c>
      <c r="J1526">
        <f>VLOOKUP(D1526,自助!C:F,4,0)</f>
        <v>500</v>
      </c>
      <c r="K1526" t="str">
        <f t="shared" si="23"/>
        <v/>
      </c>
      <c r="L1526" s="12">
        <f>VLOOKUP(D1526,自助!C:G,5,FALSE)</f>
        <v>42909.365925925929</v>
      </c>
    </row>
    <row r="1527" spans="1:12" hidden="1">
      <c r="A1527" s="39" t="s">
        <v>43502</v>
      </c>
      <c r="B1527" s="39" t="s">
        <v>27767</v>
      </c>
      <c r="C1527" s="40">
        <v>360689</v>
      </c>
      <c r="D1527" s="39" t="s">
        <v>32282</v>
      </c>
      <c r="E1527" s="41">
        <v>10</v>
      </c>
      <c r="F1527" s="39" t="s">
        <v>43223</v>
      </c>
      <c r="G1527" s="39" t="s">
        <v>45</v>
      </c>
      <c r="H1527" s="39" t="s">
        <v>46</v>
      </c>
      <c r="I1527" s="39" t="s">
        <v>955</v>
      </c>
      <c r="J1527">
        <f>VLOOKUP(D1527,自助!C:F,4,0)</f>
        <v>10</v>
      </c>
      <c r="K1527" t="str">
        <f t="shared" si="23"/>
        <v/>
      </c>
      <c r="L1527" s="12">
        <f>VLOOKUP(D1527,自助!C:G,5,FALSE)</f>
        <v>42909.366365740738</v>
      </c>
    </row>
    <row r="1528" spans="1:12" hidden="1">
      <c r="A1528" s="39" t="s">
        <v>43503</v>
      </c>
      <c r="B1528" s="39" t="s">
        <v>27769</v>
      </c>
      <c r="C1528" s="40">
        <v>360739</v>
      </c>
      <c r="D1528" s="39" t="s">
        <v>32285</v>
      </c>
      <c r="E1528" s="41">
        <v>20</v>
      </c>
      <c r="F1528" s="39" t="s">
        <v>43223</v>
      </c>
      <c r="G1528" s="39" t="s">
        <v>45</v>
      </c>
      <c r="H1528" s="39" t="s">
        <v>46</v>
      </c>
      <c r="I1528" s="39" t="s">
        <v>955</v>
      </c>
      <c r="J1528">
        <f>VLOOKUP(D1528,自助!C:F,4,0)</f>
        <v>20</v>
      </c>
      <c r="K1528" t="str">
        <f t="shared" si="23"/>
        <v/>
      </c>
      <c r="L1528" s="12">
        <f>VLOOKUP(D1528,自助!C:G,5,FALSE)</f>
        <v>42909.367199074077</v>
      </c>
    </row>
    <row r="1529" spans="1:12" hidden="1">
      <c r="A1529" s="39" t="s">
        <v>43504</v>
      </c>
      <c r="B1529" s="39" t="s">
        <v>27771</v>
      </c>
      <c r="C1529" s="40">
        <v>360791</v>
      </c>
      <c r="D1529" s="39" t="s">
        <v>32287</v>
      </c>
      <c r="E1529" s="41">
        <v>50</v>
      </c>
      <c r="F1529" s="39" t="s">
        <v>43223</v>
      </c>
      <c r="G1529" s="39" t="s">
        <v>45</v>
      </c>
      <c r="H1529" s="39" t="s">
        <v>46</v>
      </c>
      <c r="I1529" s="39" t="s">
        <v>955</v>
      </c>
      <c r="J1529">
        <f>VLOOKUP(D1529,自助!C:F,4,0)</f>
        <v>50</v>
      </c>
      <c r="K1529" t="str">
        <f t="shared" si="23"/>
        <v/>
      </c>
      <c r="L1529" s="12">
        <f>VLOOKUP(D1529,自助!C:G,5,FALSE)</f>
        <v>42909.367685185185</v>
      </c>
    </row>
    <row r="1530" spans="1:12" hidden="1">
      <c r="A1530" s="39" t="s">
        <v>43505</v>
      </c>
      <c r="B1530" s="39" t="s">
        <v>27773</v>
      </c>
      <c r="C1530" s="40">
        <v>360906</v>
      </c>
      <c r="D1530" s="39" t="s">
        <v>32290</v>
      </c>
      <c r="E1530" s="41">
        <v>600</v>
      </c>
      <c r="F1530" s="39" t="s">
        <v>43223</v>
      </c>
      <c r="G1530" s="39" t="s">
        <v>45</v>
      </c>
      <c r="H1530" s="39" t="s">
        <v>46</v>
      </c>
      <c r="I1530" s="39" t="s">
        <v>955</v>
      </c>
      <c r="J1530">
        <f>VLOOKUP(D1530,自助!C:F,4,0)</f>
        <v>600</v>
      </c>
      <c r="K1530" t="str">
        <f t="shared" si="23"/>
        <v/>
      </c>
      <c r="L1530" s="12">
        <f>VLOOKUP(D1530,自助!C:G,5,FALSE)</f>
        <v>42909.369490740741</v>
      </c>
    </row>
    <row r="1531" spans="1:12" hidden="1">
      <c r="A1531" s="39" t="s">
        <v>43506</v>
      </c>
      <c r="B1531" s="39" t="s">
        <v>27774</v>
      </c>
      <c r="C1531" s="40">
        <v>360913</v>
      </c>
      <c r="D1531" s="39" t="s">
        <v>32291</v>
      </c>
      <c r="E1531" s="41">
        <v>300</v>
      </c>
      <c r="F1531" s="39" t="s">
        <v>43223</v>
      </c>
      <c r="G1531" s="39" t="s">
        <v>45</v>
      </c>
      <c r="H1531" s="39" t="s">
        <v>46</v>
      </c>
      <c r="I1531" s="39" t="s">
        <v>955</v>
      </c>
      <c r="J1531">
        <f>VLOOKUP(D1531,自助!C:F,4,0)</f>
        <v>300</v>
      </c>
      <c r="K1531" t="str">
        <f t="shared" si="23"/>
        <v/>
      </c>
      <c r="L1531" s="12">
        <f>VLOOKUP(D1531,自助!C:G,5,FALSE)</f>
        <v>42909.36954861111</v>
      </c>
    </row>
    <row r="1532" spans="1:12" hidden="1">
      <c r="A1532" s="39" t="s">
        <v>43507</v>
      </c>
      <c r="B1532" s="39" t="s">
        <v>27795</v>
      </c>
      <c r="C1532" s="40">
        <v>361641</v>
      </c>
      <c r="D1532" s="39" t="s">
        <v>32316</v>
      </c>
      <c r="E1532" s="41">
        <v>600</v>
      </c>
      <c r="F1532" s="39" t="s">
        <v>43223</v>
      </c>
      <c r="G1532" s="39" t="s">
        <v>45</v>
      </c>
      <c r="H1532" s="39" t="s">
        <v>46</v>
      </c>
      <c r="I1532" s="39" t="s">
        <v>955</v>
      </c>
      <c r="J1532">
        <f>VLOOKUP(D1532,自助!C:F,4,0)</f>
        <v>600</v>
      </c>
      <c r="K1532" t="str">
        <f t="shared" si="23"/>
        <v/>
      </c>
      <c r="L1532" s="12">
        <f>VLOOKUP(D1532,自助!C:G,5,FALSE)</f>
        <v>42909.378101851849</v>
      </c>
    </row>
    <row r="1533" spans="1:12" hidden="1">
      <c r="A1533" s="39" t="s">
        <v>43508</v>
      </c>
      <c r="B1533" s="39" t="s">
        <v>27799</v>
      </c>
      <c r="C1533" s="40">
        <v>361678</v>
      </c>
      <c r="D1533" s="39" t="s">
        <v>32320</v>
      </c>
      <c r="E1533" s="41">
        <v>100</v>
      </c>
      <c r="F1533" s="39" t="s">
        <v>43223</v>
      </c>
      <c r="G1533" s="39" t="s">
        <v>45</v>
      </c>
      <c r="H1533" s="39" t="s">
        <v>46</v>
      </c>
      <c r="I1533" s="39" t="s">
        <v>955</v>
      </c>
      <c r="J1533">
        <f>VLOOKUP(D1533,自助!C:F,4,0)</f>
        <v>100</v>
      </c>
      <c r="K1533" t="str">
        <f t="shared" si="23"/>
        <v/>
      </c>
      <c r="L1533" s="12">
        <f>VLOOKUP(D1533,自助!C:G,5,FALSE)</f>
        <v>42909.378831018519</v>
      </c>
    </row>
    <row r="1534" spans="1:12" hidden="1">
      <c r="A1534" s="39" t="s">
        <v>42892</v>
      </c>
      <c r="B1534" s="39" t="s">
        <v>26888</v>
      </c>
      <c r="C1534" s="40">
        <v>328254</v>
      </c>
      <c r="D1534" s="39" t="s">
        <v>30923</v>
      </c>
      <c r="E1534" s="41">
        <v>100</v>
      </c>
      <c r="F1534" s="39" t="s">
        <v>42419</v>
      </c>
      <c r="G1534" s="39" t="s">
        <v>45</v>
      </c>
      <c r="H1534" s="39" t="s">
        <v>46</v>
      </c>
      <c r="I1534" s="39" t="s">
        <v>955</v>
      </c>
      <c r="J1534">
        <f>VLOOKUP(D1534,自助!C:F,4,0)</f>
        <v>100</v>
      </c>
      <c r="K1534" t="str">
        <f t="shared" si="23"/>
        <v/>
      </c>
      <c r="L1534" s="12">
        <f>VLOOKUP(D1534,自助!C:G,5,FALSE)</f>
        <v>42907.590254629627</v>
      </c>
    </row>
    <row r="1535" spans="1:12" hidden="1">
      <c r="A1535" s="39" t="s">
        <v>43509</v>
      </c>
      <c r="B1535" s="39" t="s">
        <v>27554</v>
      </c>
      <c r="C1535" s="40">
        <v>354969</v>
      </c>
      <c r="D1535" s="39" t="s">
        <v>31983</v>
      </c>
      <c r="E1535" s="41">
        <v>100</v>
      </c>
      <c r="F1535" s="39" t="s">
        <v>42667</v>
      </c>
      <c r="G1535" s="39" t="s">
        <v>45</v>
      </c>
      <c r="H1535" s="39" t="s">
        <v>46</v>
      </c>
      <c r="I1535" s="39" t="s">
        <v>955</v>
      </c>
      <c r="J1535">
        <f>VLOOKUP(D1535,自助!C:F,4,0)</f>
        <v>100</v>
      </c>
      <c r="K1535" t="str">
        <f t="shared" si="23"/>
        <v/>
      </c>
      <c r="L1535" s="12">
        <f>VLOOKUP(D1535,自助!C:G,5,FALSE)</f>
        <v>42908.677361111113</v>
      </c>
    </row>
    <row r="1536" spans="1:12" hidden="1">
      <c r="A1536" s="39" t="s">
        <v>43510</v>
      </c>
      <c r="B1536" s="39" t="s">
        <v>27571</v>
      </c>
      <c r="C1536" s="40">
        <v>355083</v>
      </c>
      <c r="D1536" s="39" t="s">
        <v>31990</v>
      </c>
      <c r="E1536" s="41">
        <v>100</v>
      </c>
      <c r="F1536" s="39" t="s">
        <v>42667</v>
      </c>
      <c r="G1536" s="39" t="s">
        <v>45</v>
      </c>
      <c r="H1536" s="39" t="s">
        <v>46</v>
      </c>
      <c r="I1536" s="39" t="s">
        <v>955</v>
      </c>
      <c r="J1536">
        <f>VLOOKUP(D1536,自助!C:F,4,0)</f>
        <v>100</v>
      </c>
      <c r="K1536" t="str">
        <f t="shared" si="23"/>
        <v/>
      </c>
      <c r="L1536" s="12">
        <f>VLOOKUP(D1536,自助!C:G,5,FALSE)</f>
        <v>42908.679629629631</v>
      </c>
    </row>
    <row r="1537" spans="1:12" hidden="1">
      <c r="A1537" s="39" t="s">
        <v>43511</v>
      </c>
      <c r="B1537" s="39" t="s">
        <v>27578</v>
      </c>
      <c r="C1537" s="40">
        <v>355296</v>
      </c>
      <c r="D1537" s="39" t="s">
        <v>32001</v>
      </c>
      <c r="E1537" s="41">
        <v>250</v>
      </c>
      <c r="F1537" s="39" t="s">
        <v>42667</v>
      </c>
      <c r="G1537" s="39" t="s">
        <v>45</v>
      </c>
      <c r="H1537" s="39" t="s">
        <v>46</v>
      </c>
      <c r="I1537" s="39" t="s">
        <v>955</v>
      </c>
      <c r="J1537">
        <f>VLOOKUP(D1537,自助!C:F,4,0)</f>
        <v>250</v>
      </c>
      <c r="K1537" t="str">
        <f t="shared" si="23"/>
        <v/>
      </c>
      <c r="L1537" s="12">
        <f>VLOOKUP(D1537,自助!C:G,5,FALSE)</f>
        <v>42908.685115740744</v>
      </c>
    </row>
    <row r="1538" spans="1:12" hidden="1">
      <c r="A1538" s="39" t="s">
        <v>43512</v>
      </c>
      <c r="B1538" s="39" t="s">
        <v>27587</v>
      </c>
      <c r="C1538" s="40">
        <v>355642</v>
      </c>
      <c r="D1538" s="39" t="s">
        <v>32016</v>
      </c>
      <c r="E1538" s="41">
        <v>300</v>
      </c>
      <c r="F1538" s="39" t="s">
        <v>42667</v>
      </c>
      <c r="G1538" s="39" t="s">
        <v>45</v>
      </c>
      <c r="H1538" s="39" t="s">
        <v>46</v>
      </c>
      <c r="I1538" s="39" t="s">
        <v>955</v>
      </c>
      <c r="J1538">
        <f>VLOOKUP(D1538,自助!C:F,4,0)</f>
        <v>300</v>
      </c>
      <c r="K1538" t="str">
        <f t="shared" si="23"/>
        <v/>
      </c>
      <c r="L1538" s="12">
        <f>VLOOKUP(D1538,自助!C:G,5,FALSE)</f>
        <v>42908.693449074075</v>
      </c>
    </row>
    <row r="1539" spans="1:12" hidden="1">
      <c r="A1539" s="39" t="s">
        <v>43513</v>
      </c>
      <c r="B1539" s="39" t="s">
        <v>27598</v>
      </c>
      <c r="C1539" s="40">
        <v>356076</v>
      </c>
      <c r="D1539" s="39" t="s">
        <v>32044</v>
      </c>
      <c r="E1539" s="41">
        <v>307</v>
      </c>
      <c r="F1539" s="39" t="s">
        <v>42667</v>
      </c>
      <c r="G1539" s="39" t="s">
        <v>45</v>
      </c>
      <c r="H1539" s="39" t="s">
        <v>46</v>
      </c>
      <c r="I1539" s="39" t="s">
        <v>955</v>
      </c>
      <c r="J1539">
        <f>VLOOKUP(D1539,自助!C:F,4,0)</f>
        <v>307</v>
      </c>
      <c r="K1539" t="str">
        <f t="shared" ref="K1539:K1602" si="24">IF(E1539=J1539,"",1)</f>
        <v/>
      </c>
      <c r="L1539" s="12">
        <f>VLOOKUP(D1539,自助!C:G,5,FALSE)</f>
        <v>42908.705451388887</v>
      </c>
    </row>
    <row r="1540" spans="1:12" hidden="1">
      <c r="A1540" s="39" t="s">
        <v>283</v>
      </c>
      <c r="B1540" s="39" t="s">
        <v>284</v>
      </c>
      <c r="C1540" s="40">
        <v>365345</v>
      </c>
      <c r="D1540" s="39" t="s">
        <v>32461</v>
      </c>
      <c r="E1540" s="41">
        <v>200</v>
      </c>
      <c r="F1540" s="39" t="s">
        <v>43223</v>
      </c>
      <c r="G1540" s="39" t="s">
        <v>45</v>
      </c>
      <c r="H1540" s="39" t="s">
        <v>46</v>
      </c>
      <c r="I1540" s="39" t="s">
        <v>955</v>
      </c>
      <c r="J1540">
        <f>VLOOKUP(D1540,自助!C:F,4,0)</f>
        <v>200</v>
      </c>
      <c r="K1540" t="str">
        <f t="shared" si="24"/>
        <v/>
      </c>
      <c r="L1540" s="12">
        <f>VLOOKUP(D1540,自助!C:G,5,FALSE)</f>
        <v>42909.42260416667</v>
      </c>
    </row>
    <row r="1541" spans="1:12" hidden="1">
      <c r="A1541" s="39" t="s">
        <v>43514</v>
      </c>
      <c r="B1541" s="39" t="s">
        <v>27895</v>
      </c>
      <c r="C1541" s="40">
        <v>365349</v>
      </c>
      <c r="D1541" s="39" t="s">
        <v>32460</v>
      </c>
      <c r="E1541" s="41">
        <v>20</v>
      </c>
      <c r="F1541" s="39" t="s">
        <v>43223</v>
      </c>
      <c r="G1541" s="39" t="s">
        <v>45</v>
      </c>
      <c r="H1541" s="39" t="s">
        <v>46</v>
      </c>
      <c r="I1541" s="39" t="s">
        <v>955</v>
      </c>
      <c r="J1541">
        <f>VLOOKUP(D1541,自助!C:F,4,0)</f>
        <v>20</v>
      </c>
      <c r="K1541" t="str">
        <f t="shared" si="24"/>
        <v/>
      </c>
      <c r="L1541" s="12">
        <f>VLOOKUP(D1541,自助!C:G,5,FALSE)</f>
        <v>42909.422291666669</v>
      </c>
    </row>
    <row r="1542" spans="1:12" hidden="1">
      <c r="A1542" s="39" t="s">
        <v>43515</v>
      </c>
      <c r="B1542" s="39" t="s">
        <v>27897</v>
      </c>
      <c r="C1542" s="40">
        <v>365399</v>
      </c>
      <c r="D1542" s="39" t="s">
        <v>32463</v>
      </c>
      <c r="E1542" s="41">
        <v>10</v>
      </c>
      <c r="F1542" s="39" t="s">
        <v>43223</v>
      </c>
      <c r="G1542" s="39" t="s">
        <v>45</v>
      </c>
      <c r="H1542" s="39" t="s">
        <v>46</v>
      </c>
      <c r="I1542" s="39" t="s">
        <v>955</v>
      </c>
      <c r="J1542">
        <f>VLOOKUP(D1542,自助!C:F,4,0)</f>
        <v>10</v>
      </c>
      <c r="K1542" t="str">
        <f t="shared" si="24"/>
        <v/>
      </c>
      <c r="L1542" s="12">
        <f>VLOOKUP(D1542,自助!C:G,5,FALSE)</f>
        <v>42909.423252314817</v>
      </c>
    </row>
    <row r="1543" spans="1:12" hidden="1">
      <c r="A1543" s="39" t="s">
        <v>43516</v>
      </c>
      <c r="B1543" s="39" t="s">
        <v>27898</v>
      </c>
      <c r="C1543" s="40">
        <v>365411</v>
      </c>
      <c r="D1543" s="39" t="s">
        <v>32465</v>
      </c>
      <c r="E1543" s="41">
        <v>20</v>
      </c>
      <c r="F1543" s="39" t="s">
        <v>43223</v>
      </c>
      <c r="G1543" s="39" t="s">
        <v>45</v>
      </c>
      <c r="H1543" s="39" t="s">
        <v>46</v>
      </c>
      <c r="I1543" s="39" t="s">
        <v>955</v>
      </c>
      <c r="J1543">
        <f>VLOOKUP(D1543,自助!C:F,4,0)</f>
        <v>20</v>
      </c>
      <c r="K1543" t="str">
        <f t="shared" si="24"/>
        <v/>
      </c>
      <c r="L1543" s="12">
        <f>VLOOKUP(D1543,自助!C:G,5,FALSE)</f>
        <v>42909.423738425925</v>
      </c>
    </row>
    <row r="1544" spans="1:12" hidden="1">
      <c r="A1544" s="39" t="s">
        <v>42781</v>
      </c>
      <c r="B1544" s="39" t="s">
        <v>27039</v>
      </c>
      <c r="C1544" s="40">
        <v>334842</v>
      </c>
      <c r="D1544" s="39" t="s">
        <v>31179</v>
      </c>
      <c r="E1544" s="41">
        <v>70</v>
      </c>
      <c r="F1544" s="39" t="s">
        <v>42419</v>
      </c>
      <c r="G1544" s="39" t="s">
        <v>45</v>
      </c>
      <c r="H1544" s="39" t="s">
        <v>46</v>
      </c>
      <c r="I1544" s="39" t="s">
        <v>955</v>
      </c>
      <c r="J1544">
        <f>VLOOKUP(D1544,自助!C:F,4,0)</f>
        <v>70</v>
      </c>
      <c r="K1544" t="str">
        <f t="shared" si="24"/>
        <v/>
      </c>
      <c r="L1544" s="12">
        <f>VLOOKUP(D1544,自助!C:G,5,FALSE)</f>
        <v>42907.715127314812</v>
      </c>
    </row>
    <row r="1545" spans="1:12" hidden="1">
      <c r="A1545" s="39" t="s">
        <v>536</v>
      </c>
      <c r="B1545" s="39" t="s">
        <v>537</v>
      </c>
      <c r="C1545" s="40">
        <v>335050</v>
      </c>
      <c r="D1545" s="39" t="s">
        <v>31188</v>
      </c>
      <c r="E1545" s="41">
        <v>800</v>
      </c>
      <c r="F1545" s="39" t="s">
        <v>42419</v>
      </c>
      <c r="G1545" s="39" t="s">
        <v>45</v>
      </c>
      <c r="H1545" s="39" t="s">
        <v>46</v>
      </c>
      <c r="I1545" s="39" t="s">
        <v>955</v>
      </c>
      <c r="J1545">
        <f>VLOOKUP(D1545,自助!C:F,4,0)</f>
        <v>800</v>
      </c>
      <c r="K1545" t="str">
        <f t="shared" si="24"/>
        <v/>
      </c>
      <c r="L1545" s="12">
        <f>VLOOKUP(D1545,自助!C:G,5,FALSE)</f>
        <v>42907.726180555554</v>
      </c>
    </row>
    <row r="1546" spans="1:12" hidden="1">
      <c r="A1546" s="39" t="s">
        <v>42442</v>
      </c>
      <c r="B1546" s="39" t="s">
        <v>26554</v>
      </c>
      <c r="C1546" s="40">
        <v>344692</v>
      </c>
      <c r="D1546" s="39" t="s">
        <v>31592</v>
      </c>
      <c r="E1546" s="41">
        <v>105</v>
      </c>
      <c r="F1546" s="39" t="s">
        <v>42667</v>
      </c>
      <c r="G1546" s="39" t="s">
        <v>45</v>
      </c>
      <c r="H1546" s="39" t="s">
        <v>46</v>
      </c>
      <c r="I1546" s="39" t="s">
        <v>955</v>
      </c>
      <c r="J1546">
        <f>VLOOKUP(D1546,自助!C:F,4,0)</f>
        <v>105</v>
      </c>
      <c r="K1546" t="str">
        <f t="shared" si="24"/>
        <v/>
      </c>
      <c r="L1546" s="12">
        <f>VLOOKUP(D1546,自助!C:G,5,FALSE)</f>
        <v>42908.432696759257</v>
      </c>
    </row>
    <row r="1547" spans="1:12" hidden="1">
      <c r="A1547" s="39" t="s">
        <v>43179</v>
      </c>
      <c r="B1547" s="39" t="s">
        <v>26986</v>
      </c>
      <c r="C1547" s="40">
        <v>354861</v>
      </c>
      <c r="D1547" s="39" t="s">
        <v>31977</v>
      </c>
      <c r="E1547" s="41">
        <v>50</v>
      </c>
      <c r="F1547" s="39" t="s">
        <v>42667</v>
      </c>
      <c r="G1547" s="39" t="s">
        <v>45</v>
      </c>
      <c r="H1547" s="39" t="s">
        <v>46</v>
      </c>
      <c r="I1547" s="39" t="s">
        <v>955</v>
      </c>
      <c r="J1547">
        <f>VLOOKUP(D1547,自助!C:F,4,0)</f>
        <v>50</v>
      </c>
      <c r="K1547" t="str">
        <f t="shared" si="24"/>
        <v/>
      </c>
      <c r="L1547" s="12">
        <f>VLOOKUP(D1547,自助!C:G,5,FALSE)</f>
        <v>42908.675185185188</v>
      </c>
    </row>
    <row r="1548" spans="1:12" hidden="1">
      <c r="A1548" s="39" t="s">
        <v>43517</v>
      </c>
      <c r="B1548" s="39" t="s">
        <v>902</v>
      </c>
      <c r="C1548" s="40">
        <v>354871</v>
      </c>
      <c r="D1548" s="39" t="s">
        <v>31978</v>
      </c>
      <c r="E1548" s="41">
        <v>10</v>
      </c>
      <c r="F1548" s="39" t="s">
        <v>42667</v>
      </c>
      <c r="G1548" s="39" t="s">
        <v>45</v>
      </c>
      <c r="H1548" s="39" t="s">
        <v>46</v>
      </c>
      <c r="I1548" s="39" t="s">
        <v>955</v>
      </c>
      <c r="J1548">
        <f>VLOOKUP(D1548,自助!C:F,4,0)</f>
        <v>10</v>
      </c>
      <c r="K1548" t="str">
        <f t="shared" si="24"/>
        <v/>
      </c>
      <c r="L1548" s="12">
        <f>VLOOKUP(D1548,自助!C:G,5,FALSE)</f>
        <v>42908.675439814811</v>
      </c>
    </row>
    <row r="1549" spans="1:12" hidden="1">
      <c r="A1549" s="39" t="s">
        <v>42760</v>
      </c>
      <c r="B1549" s="39" t="s">
        <v>27429</v>
      </c>
      <c r="C1549" s="40">
        <v>354906</v>
      </c>
      <c r="D1549" s="39" t="s">
        <v>31980</v>
      </c>
      <c r="E1549" s="41">
        <v>2</v>
      </c>
      <c r="F1549" s="39" t="s">
        <v>42667</v>
      </c>
      <c r="G1549" s="39" t="s">
        <v>45</v>
      </c>
      <c r="H1549" s="39" t="s">
        <v>46</v>
      </c>
      <c r="I1549" s="39" t="s">
        <v>955</v>
      </c>
      <c r="J1549">
        <f>VLOOKUP(D1549,自助!C:F,4,0)</f>
        <v>2</v>
      </c>
      <c r="K1549" t="str">
        <f t="shared" si="24"/>
        <v/>
      </c>
      <c r="L1549" s="12">
        <f>VLOOKUP(D1549,自助!C:G,5,FALSE)</f>
        <v>42908.67597222222</v>
      </c>
    </row>
    <row r="1550" spans="1:12" hidden="1">
      <c r="A1550" s="39" t="s">
        <v>43518</v>
      </c>
      <c r="B1550" s="39" t="s">
        <v>27568</v>
      </c>
      <c r="C1550" s="40">
        <v>354998</v>
      </c>
      <c r="D1550" s="39" t="s">
        <v>31984</v>
      </c>
      <c r="E1550" s="41">
        <v>10</v>
      </c>
      <c r="F1550" s="39" t="s">
        <v>42667</v>
      </c>
      <c r="G1550" s="39" t="s">
        <v>45</v>
      </c>
      <c r="H1550" s="39" t="s">
        <v>46</v>
      </c>
      <c r="I1550" s="39" t="s">
        <v>955</v>
      </c>
      <c r="J1550">
        <f>VLOOKUP(D1550,自助!C:F,4,0)</f>
        <v>10</v>
      </c>
      <c r="K1550" t="str">
        <f t="shared" si="24"/>
        <v/>
      </c>
      <c r="L1550" s="12">
        <f>VLOOKUP(D1550,自助!C:G,5,FALSE)</f>
        <v>42908.677754629629</v>
      </c>
    </row>
    <row r="1551" spans="1:12" hidden="1">
      <c r="A1551" s="39" t="s">
        <v>43519</v>
      </c>
      <c r="B1551" s="39" t="s">
        <v>27553</v>
      </c>
      <c r="C1551" s="40">
        <v>355002</v>
      </c>
      <c r="D1551" s="39" t="s">
        <v>31985</v>
      </c>
      <c r="E1551" s="41">
        <v>100</v>
      </c>
      <c r="F1551" s="39" t="s">
        <v>42667</v>
      </c>
      <c r="G1551" s="39" t="s">
        <v>45</v>
      </c>
      <c r="H1551" s="39" t="s">
        <v>46</v>
      </c>
      <c r="I1551" s="39" t="s">
        <v>955</v>
      </c>
      <c r="J1551">
        <f>VLOOKUP(D1551,自助!C:F,4,0)</f>
        <v>100</v>
      </c>
      <c r="K1551" t="str">
        <f t="shared" si="24"/>
        <v/>
      </c>
      <c r="L1551" s="12">
        <f>VLOOKUP(D1551,自助!C:G,5,FALSE)</f>
        <v>42908.677881944444</v>
      </c>
    </row>
    <row r="1552" spans="1:12" hidden="1">
      <c r="A1552" s="39" t="s">
        <v>43520</v>
      </c>
      <c r="B1552" s="39" t="s">
        <v>27516</v>
      </c>
      <c r="C1552" s="40">
        <v>355030</v>
      </c>
      <c r="D1552" s="39" t="s">
        <v>31986</v>
      </c>
      <c r="E1552" s="41">
        <v>10</v>
      </c>
      <c r="F1552" s="39" t="s">
        <v>42667</v>
      </c>
      <c r="G1552" s="39" t="s">
        <v>45</v>
      </c>
      <c r="H1552" s="39" t="s">
        <v>46</v>
      </c>
      <c r="I1552" s="39" t="s">
        <v>955</v>
      </c>
      <c r="J1552">
        <f>VLOOKUP(D1552,自助!C:F,4,0)</f>
        <v>10</v>
      </c>
      <c r="K1552" t="str">
        <f t="shared" si="24"/>
        <v/>
      </c>
      <c r="L1552" s="12">
        <f>VLOOKUP(D1552,自助!C:G,5,FALSE)</f>
        <v>42908.678541666668</v>
      </c>
    </row>
    <row r="1553" spans="1:12" hidden="1">
      <c r="A1553" s="39" t="s">
        <v>43521</v>
      </c>
      <c r="B1553" s="39" t="s">
        <v>27577</v>
      </c>
      <c r="C1553" s="40">
        <v>355298</v>
      </c>
      <c r="D1553" s="39" t="s">
        <v>31999</v>
      </c>
      <c r="E1553" s="41">
        <v>20</v>
      </c>
      <c r="F1553" s="39" t="s">
        <v>42667</v>
      </c>
      <c r="G1553" s="39" t="s">
        <v>45</v>
      </c>
      <c r="H1553" s="39" t="s">
        <v>46</v>
      </c>
      <c r="I1553" s="39" t="s">
        <v>955</v>
      </c>
      <c r="J1553">
        <f>VLOOKUP(D1553,自助!C:F,4,0)</f>
        <v>20</v>
      </c>
      <c r="K1553" t="str">
        <f t="shared" si="24"/>
        <v/>
      </c>
      <c r="L1553" s="12">
        <f>VLOOKUP(D1553,自助!C:G,5,FALSE)</f>
        <v>42908.685104166667</v>
      </c>
    </row>
    <row r="1554" spans="1:12" hidden="1">
      <c r="A1554" s="39" t="s">
        <v>43301</v>
      </c>
      <c r="B1554" s="39" t="s">
        <v>27102</v>
      </c>
      <c r="C1554" s="40">
        <v>355309</v>
      </c>
      <c r="D1554" s="39" t="s">
        <v>32000</v>
      </c>
      <c r="E1554" s="41">
        <v>50</v>
      </c>
      <c r="F1554" s="39" t="s">
        <v>42667</v>
      </c>
      <c r="G1554" s="39" t="s">
        <v>45</v>
      </c>
      <c r="H1554" s="39" t="s">
        <v>46</v>
      </c>
      <c r="I1554" s="39" t="s">
        <v>955</v>
      </c>
      <c r="J1554">
        <f>VLOOKUP(D1554,自助!C:F,4,0)</f>
        <v>50</v>
      </c>
      <c r="K1554" t="str">
        <f t="shared" si="24"/>
        <v/>
      </c>
      <c r="L1554" s="12">
        <f>VLOOKUP(D1554,自助!C:G,5,FALSE)</f>
        <v>42908.685104166667</v>
      </c>
    </row>
    <row r="1555" spans="1:12" hidden="1">
      <c r="A1555" s="39" t="s">
        <v>43522</v>
      </c>
      <c r="B1555" s="39" t="s">
        <v>26958</v>
      </c>
      <c r="C1555" s="40">
        <v>330849</v>
      </c>
      <c r="D1555" s="39" t="s">
        <v>31025</v>
      </c>
      <c r="E1555" s="41">
        <v>100</v>
      </c>
      <c r="F1555" s="39" t="s">
        <v>42419</v>
      </c>
      <c r="G1555" s="39" t="s">
        <v>45</v>
      </c>
      <c r="H1555" s="39" t="s">
        <v>46</v>
      </c>
      <c r="I1555" s="39" t="s">
        <v>955</v>
      </c>
      <c r="J1555">
        <f>VLOOKUP(D1555,自助!C:F,4,0)</f>
        <v>100</v>
      </c>
      <c r="K1555" t="str">
        <f t="shared" si="24"/>
        <v/>
      </c>
      <c r="L1555" s="12">
        <f>VLOOKUP(D1555,自助!C:G,5,FALSE)</f>
        <v>42907.632557870369</v>
      </c>
    </row>
    <row r="1556" spans="1:12" hidden="1">
      <c r="A1556" s="39" t="s">
        <v>43523</v>
      </c>
      <c r="B1556" s="39" t="s">
        <v>27214</v>
      </c>
      <c r="C1556" s="40">
        <v>339476</v>
      </c>
      <c r="D1556" s="39" t="s">
        <v>31404</v>
      </c>
      <c r="E1556" s="41">
        <v>100</v>
      </c>
      <c r="F1556" s="39" t="s">
        <v>42667</v>
      </c>
      <c r="G1556" s="39" t="s">
        <v>45</v>
      </c>
      <c r="H1556" s="39" t="s">
        <v>46</v>
      </c>
      <c r="I1556" s="39" t="s">
        <v>955</v>
      </c>
      <c r="J1556">
        <f>VLOOKUP(D1556,自助!C:F,4,0)</f>
        <v>100</v>
      </c>
      <c r="K1556" t="str">
        <f t="shared" si="24"/>
        <v/>
      </c>
      <c r="L1556" s="12">
        <f>VLOOKUP(D1556,自助!C:G,5,FALSE)</f>
        <v>42908.369872685187</v>
      </c>
    </row>
    <row r="1557" spans="1:12" hidden="1">
      <c r="A1557" s="39" t="s">
        <v>43524</v>
      </c>
      <c r="B1557" s="39" t="s">
        <v>27216</v>
      </c>
      <c r="C1557" s="40">
        <v>339501</v>
      </c>
      <c r="D1557" s="39" t="s">
        <v>31406</v>
      </c>
      <c r="E1557" s="41">
        <v>900</v>
      </c>
      <c r="F1557" s="39" t="s">
        <v>42667</v>
      </c>
      <c r="G1557" s="39" t="s">
        <v>45</v>
      </c>
      <c r="H1557" s="39" t="s">
        <v>46</v>
      </c>
      <c r="I1557" s="39" t="s">
        <v>955</v>
      </c>
      <c r="J1557">
        <f>VLOOKUP(D1557,自助!C:F,4,0)</f>
        <v>900</v>
      </c>
      <c r="K1557" t="str">
        <f t="shared" si="24"/>
        <v/>
      </c>
      <c r="L1557" s="12">
        <f>VLOOKUP(D1557,自助!C:G,5,FALSE)</f>
        <v>42908.370370370372</v>
      </c>
    </row>
    <row r="1558" spans="1:12" hidden="1">
      <c r="A1558" s="39" t="s">
        <v>43247</v>
      </c>
      <c r="B1558" s="39" t="s">
        <v>27210</v>
      </c>
      <c r="C1558" s="40">
        <v>339855</v>
      </c>
      <c r="D1558" s="39" t="s">
        <v>31415</v>
      </c>
      <c r="E1558" s="41">
        <v>50</v>
      </c>
      <c r="F1558" s="39" t="s">
        <v>42667</v>
      </c>
      <c r="G1558" s="39" t="s">
        <v>45</v>
      </c>
      <c r="H1558" s="39" t="s">
        <v>46</v>
      </c>
      <c r="I1558" s="39" t="s">
        <v>955</v>
      </c>
      <c r="J1558">
        <f>VLOOKUP(D1558,自助!C:F,4,0)</f>
        <v>50</v>
      </c>
      <c r="K1558" t="str">
        <f t="shared" si="24"/>
        <v/>
      </c>
      <c r="L1558" s="12">
        <f>VLOOKUP(D1558,自助!C:G,5,FALSE)</f>
        <v>42908.375057870369</v>
      </c>
    </row>
    <row r="1559" spans="1:12" hidden="1">
      <c r="A1559" s="39" t="s">
        <v>43525</v>
      </c>
      <c r="B1559" s="39" t="s">
        <v>27224</v>
      </c>
      <c r="C1559" s="40">
        <v>339922</v>
      </c>
      <c r="D1559" s="39" t="s">
        <v>31420</v>
      </c>
      <c r="E1559" s="41">
        <v>50</v>
      </c>
      <c r="F1559" s="39" t="s">
        <v>42667</v>
      </c>
      <c r="G1559" s="39" t="s">
        <v>45</v>
      </c>
      <c r="H1559" s="39" t="s">
        <v>46</v>
      </c>
      <c r="I1559" s="39" t="s">
        <v>955</v>
      </c>
      <c r="J1559">
        <f>VLOOKUP(D1559,自助!C:F,4,0)</f>
        <v>50</v>
      </c>
      <c r="K1559" t="str">
        <f t="shared" si="24"/>
        <v/>
      </c>
      <c r="L1559" s="12">
        <f>VLOOKUP(D1559,自助!C:G,5,FALSE)</f>
        <v>42908.375856481478</v>
      </c>
    </row>
    <row r="1560" spans="1:12" hidden="1">
      <c r="A1560" s="39" t="s">
        <v>43526</v>
      </c>
      <c r="B1560" s="39" t="s">
        <v>27621</v>
      </c>
      <c r="C1560" s="40">
        <v>344074</v>
      </c>
      <c r="D1560" s="39" t="s">
        <v>31566</v>
      </c>
      <c r="E1560" s="41">
        <v>100</v>
      </c>
      <c r="F1560" s="39" t="s">
        <v>42667</v>
      </c>
      <c r="G1560" s="39" t="s">
        <v>45</v>
      </c>
      <c r="H1560" s="39" t="s">
        <v>46</v>
      </c>
      <c r="I1560" s="39" t="s">
        <v>955</v>
      </c>
      <c r="J1560">
        <f>VLOOKUP(D1560,自助!C:F,4,0)</f>
        <v>100</v>
      </c>
      <c r="K1560" t="str">
        <f t="shared" si="24"/>
        <v/>
      </c>
      <c r="L1560" s="12">
        <f>VLOOKUP(D1560,自助!C:G,5,FALSE)</f>
        <v>42908.424942129626</v>
      </c>
    </row>
    <row r="1561" spans="1:12" hidden="1">
      <c r="A1561" s="39" t="s">
        <v>338</v>
      </c>
      <c r="B1561" s="39" t="s">
        <v>339</v>
      </c>
      <c r="C1561" s="40">
        <v>344996</v>
      </c>
      <c r="D1561" s="39" t="s">
        <v>31602</v>
      </c>
      <c r="E1561" s="41">
        <v>50</v>
      </c>
      <c r="F1561" s="39" t="s">
        <v>42667</v>
      </c>
      <c r="G1561" s="39" t="s">
        <v>45</v>
      </c>
      <c r="H1561" s="39" t="s">
        <v>46</v>
      </c>
      <c r="I1561" s="39" t="s">
        <v>955</v>
      </c>
      <c r="J1561">
        <f>VLOOKUP(D1561,自助!C:F,4,0)</f>
        <v>50</v>
      </c>
      <c r="K1561" t="str">
        <f t="shared" si="24"/>
        <v/>
      </c>
      <c r="L1561" s="12">
        <f>VLOOKUP(D1561,自助!C:G,5,FALSE)</f>
        <v>42908.436249999999</v>
      </c>
    </row>
    <row r="1562" spans="1:12" hidden="1">
      <c r="A1562" s="39" t="s">
        <v>43527</v>
      </c>
      <c r="B1562" s="39" t="s">
        <v>27462</v>
      </c>
      <c r="C1562" s="40">
        <v>350701</v>
      </c>
      <c r="D1562" s="39" t="s">
        <v>31815</v>
      </c>
      <c r="E1562" s="41">
        <v>500</v>
      </c>
      <c r="F1562" s="39" t="s">
        <v>42667</v>
      </c>
      <c r="G1562" s="39" t="s">
        <v>45</v>
      </c>
      <c r="H1562" s="39" t="s">
        <v>46</v>
      </c>
      <c r="I1562" s="39" t="s">
        <v>955</v>
      </c>
      <c r="J1562">
        <f>VLOOKUP(D1562,自助!C:F,4,0)</f>
        <v>500</v>
      </c>
      <c r="K1562" t="str">
        <f t="shared" si="24"/>
        <v/>
      </c>
      <c r="L1562" s="12">
        <f>VLOOKUP(D1562,自助!C:G,5,FALSE)</f>
        <v>42908.604398148149</v>
      </c>
    </row>
    <row r="1563" spans="1:12" hidden="1">
      <c r="A1563" s="39" t="s">
        <v>43528</v>
      </c>
      <c r="B1563" s="39" t="s">
        <v>27465</v>
      </c>
      <c r="C1563" s="40">
        <v>350749</v>
      </c>
      <c r="D1563" s="39" t="s">
        <v>31820</v>
      </c>
      <c r="E1563" s="41">
        <v>20</v>
      </c>
      <c r="F1563" s="39" t="s">
        <v>42667</v>
      </c>
      <c r="G1563" s="39" t="s">
        <v>45</v>
      </c>
      <c r="H1563" s="39" t="s">
        <v>46</v>
      </c>
      <c r="I1563" s="39" t="s">
        <v>955</v>
      </c>
      <c r="J1563">
        <f>VLOOKUP(D1563,自助!C:F,4,0)</f>
        <v>20</v>
      </c>
      <c r="K1563" t="str">
        <f t="shared" si="24"/>
        <v/>
      </c>
      <c r="L1563" s="12">
        <f>VLOOKUP(D1563,自助!C:G,5,FALSE)</f>
        <v>42908.605798611112</v>
      </c>
    </row>
    <row r="1564" spans="1:12" hidden="1">
      <c r="A1564" s="39" t="s">
        <v>43529</v>
      </c>
      <c r="B1564" s="39" t="s">
        <v>27622</v>
      </c>
      <c r="C1564" s="40">
        <v>356766</v>
      </c>
      <c r="D1564" s="39" t="s">
        <v>32079</v>
      </c>
      <c r="E1564" s="41">
        <v>100</v>
      </c>
      <c r="F1564" s="39" t="s">
        <v>42667</v>
      </c>
      <c r="G1564" s="39" t="s">
        <v>45</v>
      </c>
      <c r="H1564" s="39" t="s">
        <v>46</v>
      </c>
      <c r="I1564" s="39" t="s">
        <v>955</v>
      </c>
      <c r="J1564">
        <f>VLOOKUP(D1564,自助!C:F,4,0)</f>
        <v>100</v>
      </c>
      <c r="K1564" t="str">
        <f t="shared" si="24"/>
        <v/>
      </c>
      <c r="L1564" s="12">
        <f>VLOOKUP(D1564,自助!C:G,5,FALSE)</f>
        <v>42908.73097222222</v>
      </c>
    </row>
    <row r="1565" spans="1:12" hidden="1">
      <c r="A1565" s="39" t="s">
        <v>43530</v>
      </c>
      <c r="B1565" s="39" t="s">
        <v>26869</v>
      </c>
      <c r="C1565" s="40">
        <v>327741</v>
      </c>
      <c r="D1565" s="39" t="s">
        <v>30892</v>
      </c>
      <c r="E1565" s="41">
        <v>900</v>
      </c>
      <c r="F1565" s="39" t="s">
        <v>42419</v>
      </c>
      <c r="G1565" s="39" t="s">
        <v>45</v>
      </c>
      <c r="H1565" s="39" t="s">
        <v>46</v>
      </c>
      <c r="I1565" s="39" t="s">
        <v>955</v>
      </c>
      <c r="J1565">
        <f>VLOOKUP(D1565,自助!C:F,4,0)</f>
        <v>900</v>
      </c>
      <c r="K1565" t="str">
        <f t="shared" si="24"/>
        <v/>
      </c>
      <c r="L1565" s="12">
        <f>VLOOKUP(D1565,自助!C:G,5,FALSE)</f>
        <v>42907.557291666664</v>
      </c>
    </row>
    <row r="1566" spans="1:12" hidden="1">
      <c r="A1566" s="39" t="s">
        <v>43121</v>
      </c>
      <c r="B1566" s="39" t="s">
        <v>26874</v>
      </c>
      <c r="C1566" s="40">
        <v>327800</v>
      </c>
      <c r="D1566" s="39" t="s">
        <v>30901</v>
      </c>
      <c r="E1566" s="41">
        <v>50</v>
      </c>
      <c r="F1566" s="39" t="s">
        <v>42419</v>
      </c>
      <c r="G1566" s="39" t="s">
        <v>45</v>
      </c>
      <c r="H1566" s="39" t="s">
        <v>46</v>
      </c>
      <c r="I1566" s="39" t="s">
        <v>955</v>
      </c>
      <c r="J1566">
        <f>VLOOKUP(D1566,自助!C:F,4,0)</f>
        <v>50</v>
      </c>
      <c r="K1566" t="str">
        <f t="shared" si="24"/>
        <v/>
      </c>
      <c r="L1566" s="12">
        <f>VLOOKUP(D1566,自助!C:G,5,FALSE)</f>
        <v>42907.565081018518</v>
      </c>
    </row>
    <row r="1567" spans="1:12" hidden="1">
      <c r="A1567" s="39" t="s">
        <v>43531</v>
      </c>
      <c r="B1567" s="39" t="s">
        <v>26919</v>
      </c>
      <c r="C1567" s="40">
        <v>329207</v>
      </c>
      <c r="D1567" s="39" t="s">
        <v>30966</v>
      </c>
      <c r="E1567" s="41">
        <v>20</v>
      </c>
      <c r="F1567" s="39" t="s">
        <v>42419</v>
      </c>
      <c r="G1567" s="39" t="s">
        <v>45</v>
      </c>
      <c r="H1567" s="39" t="s">
        <v>46</v>
      </c>
      <c r="I1567" s="39" t="s">
        <v>955</v>
      </c>
      <c r="J1567">
        <f>VLOOKUP(D1567,自助!C:F,4,0)</f>
        <v>20</v>
      </c>
      <c r="K1567" t="str">
        <f t="shared" si="24"/>
        <v/>
      </c>
      <c r="L1567" s="12">
        <f>VLOOKUP(D1567,自助!C:G,5,FALSE)</f>
        <v>42907.607939814814</v>
      </c>
    </row>
    <row r="1568" spans="1:12" hidden="1">
      <c r="A1568" s="39" t="s">
        <v>127</v>
      </c>
      <c r="B1568" s="39" t="s">
        <v>128</v>
      </c>
      <c r="C1568" s="40">
        <v>329244</v>
      </c>
      <c r="D1568" s="39" t="s">
        <v>30967</v>
      </c>
      <c r="E1568" s="41">
        <v>350</v>
      </c>
      <c r="F1568" s="39" t="s">
        <v>42419</v>
      </c>
      <c r="G1568" s="39" t="s">
        <v>45</v>
      </c>
      <c r="H1568" s="39" t="s">
        <v>46</v>
      </c>
      <c r="I1568" s="39" t="s">
        <v>955</v>
      </c>
      <c r="J1568">
        <f>VLOOKUP(D1568,自助!C:F,4,0)</f>
        <v>350</v>
      </c>
      <c r="K1568" t="str">
        <f t="shared" si="24"/>
        <v/>
      </c>
      <c r="L1568" s="12">
        <f>VLOOKUP(D1568,自助!C:G,5,FALSE)</f>
        <v>42907.608703703707</v>
      </c>
    </row>
    <row r="1569" spans="1:12" hidden="1">
      <c r="A1569" s="39" t="s">
        <v>919</v>
      </c>
      <c r="B1569" s="39" t="s">
        <v>920</v>
      </c>
      <c r="C1569" s="40">
        <v>329560</v>
      </c>
      <c r="D1569" s="39" t="s">
        <v>30974</v>
      </c>
      <c r="E1569" s="41">
        <v>100</v>
      </c>
      <c r="F1569" s="39" t="s">
        <v>42419</v>
      </c>
      <c r="G1569" s="39" t="s">
        <v>45</v>
      </c>
      <c r="H1569" s="39" t="s">
        <v>46</v>
      </c>
      <c r="I1569" s="39" t="s">
        <v>955</v>
      </c>
      <c r="J1569">
        <f>VLOOKUP(D1569,自助!C:F,4,0)</f>
        <v>100</v>
      </c>
      <c r="K1569" t="str">
        <f t="shared" si="24"/>
        <v/>
      </c>
      <c r="L1569" s="12">
        <f>VLOOKUP(D1569,自助!C:G,5,FALSE)</f>
        <v>42907.613333333335</v>
      </c>
    </row>
    <row r="1570" spans="1:12" hidden="1">
      <c r="A1570" s="39" t="s">
        <v>42933</v>
      </c>
      <c r="B1570" s="39" t="s">
        <v>26875</v>
      </c>
      <c r="C1570" s="40">
        <v>329584</v>
      </c>
      <c r="D1570" s="39" t="s">
        <v>30976</v>
      </c>
      <c r="E1570" s="41">
        <v>1000</v>
      </c>
      <c r="F1570" s="39" t="s">
        <v>42419</v>
      </c>
      <c r="G1570" s="39" t="s">
        <v>45</v>
      </c>
      <c r="H1570" s="39" t="s">
        <v>46</v>
      </c>
      <c r="I1570" s="39" t="s">
        <v>955</v>
      </c>
      <c r="J1570">
        <f>VLOOKUP(D1570,自助!C:F,4,0)</f>
        <v>1000</v>
      </c>
      <c r="K1570" t="str">
        <f t="shared" si="24"/>
        <v/>
      </c>
      <c r="L1570" s="12">
        <f>VLOOKUP(D1570,自助!C:G,5,FALSE)</f>
        <v>42907.613738425927</v>
      </c>
    </row>
    <row r="1571" spans="1:12" hidden="1">
      <c r="A1571" s="39" t="s">
        <v>43117</v>
      </c>
      <c r="B1571" s="39" t="s">
        <v>26871</v>
      </c>
      <c r="C1571" s="40">
        <v>329657</v>
      </c>
      <c r="D1571" s="39" t="s">
        <v>30977</v>
      </c>
      <c r="E1571" s="41">
        <v>1018</v>
      </c>
      <c r="F1571" s="39" t="s">
        <v>42419</v>
      </c>
      <c r="G1571" s="39" t="s">
        <v>45</v>
      </c>
      <c r="H1571" s="39" t="s">
        <v>46</v>
      </c>
      <c r="I1571" s="39" t="s">
        <v>955</v>
      </c>
      <c r="J1571">
        <f>VLOOKUP(D1571,自助!C:F,4,0)</f>
        <v>1018</v>
      </c>
      <c r="K1571" t="str">
        <f t="shared" si="24"/>
        <v/>
      </c>
      <c r="L1571" s="12">
        <f>VLOOKUP(D1571,自助!C:G,5,FALSE)</f>
        <v>42907.614976851852</v>
      </c>
    </row>
    <row r="1572" spans="1:12" hidden="1">
      <c r="A1572" s="39" t="s">
        <v>43532</v>
      </c>
      <c r="B1572" s="39" t="s">
        <v>26950</v>
      </c>
      <c r="C1572" s="40">
        <v>330531</v>
      </c>
      <c r="D1572" s="39" t="s">
        <v>31012</v>
      </c>
      <c r="E1572" s="41">
        <v>3</v>
      </c>
      <c r="F1572" s="39" t="s">
        <v>42419</v>
      </c>
      <c r="G1572" s="39" t="s">
        <v>45</v>
      </c>
      <c r="H1572" s="39" t="s">
        <v>46</v>
      </c>
      <c r="I1572" s="39" t="s">
        <v>955</v>
      </c>
      <c r="J1572">
        <f>VLOOKUP(D1572,自助!C:F,4,0)</f>
        <v>3</v>
      </c>
      <c r="K1572" t="str">
        <f t="shared" si="24"/>
        <v/>
      </c>
      <c r="L1572" s="12">
        <f>VLOOKUP(D1572,自助!C:G,5,FALSE)</f>
        <v>42907.627314814818</v>
      </c>
    </row>
    <row r="1573" spans="1:12" hidden="1">
      <c r="A1573" s="39" t="s">
        <v>42794</v>
      </c>
      <c r="B1573" s="39" t="s">
        <v>26940</v>
      </c>
      <c r="C1573" s="40">
        <v>330622</v>
      </c>
      <c r="D1573" s="39" t="s">
        <v>31014</v>
      </c>
      <c r="E1573" s="41">
        <v>220</v>
      </c>
      <c r="F1573" s="39" t="s">
        <v>42419</v>
      </c>
      <c r="G1573" s="39" t="s">
        <v>45</v>
      </c>
      <c r="H1573" s="39" t="s">
        <v>46</v>
      </c>
      <c r="I1573" s="39" t="s">
        <v>955</v>
      </c>
      <c r="J1573">
        <f>VLOOKUP(D1573,自助!C:F,4,0)</f>
        <v>220</v>
      </c>
      <c r="K1573" t="str">
        <f t="shared" si="24"/>
        <v/>
      </c>
      <c r="L1573" s="12">
        <f>VLOOKUP(D1573,自助!C:G,5,FALSE)</f>
        <v>42907.628692129627</v>
      </c>
    </row>
    <row r="1574" spans="1:12" hidden="1">
      <c r="A1574" s="39" t="s">
        <v>43533</v>
      </c>
      <c r="B1574" s="39" t="s">
        <v>26956</v>
      </c>
      <c r="C1574" s="40">
        <v>330763</v>
      </c>
      <c r="D1574" s="39" t="s">
        <v>31022</v>
      </c>
      <c r="E1574" s="41">
        <v>10</v>
      </c>
      <c r="F1574" s="39" t="s">
        <v>42419</v>
      </c>
      <c r="G1574" s="39" t="s">
        <v>45</v>
      </c>
      <c r="H1574" s="39" t="s">
        <v>46</v>
      </c>
      <c r="I1574" s="39" t="s">
        <v>955</v>
      </c>
      <c r="J1574">
        <f>VLOOKUP(D1574,自助!C:F,4,0)</f>
        <v>10</v>
      </c>
      <c r="K1574" t="str">
        <f t="shared" si="24"/>
        <v/>
      </c>
      <c r="L1574" s="12">
        <f>VLOOKUP(D1574,自助!C:G,5,FALSE)</f>
        <v>42907.631145833337</v>
      </c>
    </row>
    <row r="1575" spans="1:12" hidden="1">
      <c r="A1575" s="39" t="s">
        <v>43534</v>
      </c>
      <c r="B1575" s="39" t="s">
        <v>26957</v>
      </c>
      <c r="C1575" s="40">
        <v>330850</v>
      </c>
      <c r="D1575" s="39" t="s">
        <v>31024</v>
      </c>
      <c r="E1575" s="41">
        <v>10</v>
      </c>
      <c r="F1575" s="39" t="s">
        <v>42419</v>
      </c>
      <c r="G1575" s="39" t="s">
        <v>45</v>
      </c>
      <c r="H1575" s="39" t="s">
        <v>46</v>
      </c>
      <c r="I1575" s="39" t="s">
        <v>955</v>
      </c>
      <c r="J1575">
        <f>VLOOKUP(D1575,自助!C:F,4,0)</f>
        <v>10</v>
      </c>
      <c r="K1575" t="str">
        <f t="shared" si="24"/>
        <v/>
      </c>
      <c r="L1575" s="12">
        <f>VLOOKUP(D1575,自助!C:G,5,FALSE)</f>
        <v>42907.632476851853</v>
      </c>
    </row>
    <row r="1576" spans="1:12" hidden="1">
      <c r="A1576" s="39" t="s">
        <v>42959</v>
      </c>
      <c r="B1576" s="39" t="s">
        <v>27438</v>
      </c>
      <c r="C1576" s="40">
        <v>355086</v>
      </c>
      <c r="D1576" s="39" t="s">
        <v>31991</v>
      </c>
      <c r="E1576" s="41">
        <v>100</v>
      </c>
      <c r="F1576" s="39" t="s">
        <v>42667</v>
      </c>
      <c r="G1576" s="39" t="s">
        <v>45</v>
      </c>
      <c r="H1576" s="39" t="s">
        <v>46</v>
      </c>
      <c r="I1576" s="39" t="s">
        <v>955</v>
      </c>
      <c r="J1576">
        <f>VLOOKUP(D1576,自助!C:F,4,0)</f>
        <v>100</v>
      </c>
      <c r="K1576" t="str">
        <f t="shared" si="24"/>
        <v/>
      </c>
      <c r="L1576" s="12">
        <f>VLOOKUP(D1576,自助!C:G,5,FALSE)</f>
        <v>42908.679791666669</v>
      </c>
    </row>
    <row r="1577" spans="1:12" hidden="1">
      <c r="A1577" s="39" t="s">
        <v>43535</v>
      </c>
      <c r="B1577" s="39" t="s">
        <v>27572</v>
      </c>
      <c r="C1577" s="40">
        <v>355092</v>
      </c>
      <c r="D1577" s="39" t="s">
        <v>31992</v>
      </c>
      <c r="E1577" s="41">
        <v>300</v>
      </c>
      <c r="F1577" s="39" t="s">
        <v>42667</v>
      </c>
      <c r="G1577" s="39" t="s">
        <v>45</v>
      </c>
      <c r="H1577" s="39" t="s">
        <v>46</v>
      </c>
      <c r="I1577" s="39" t="s">
        <v>955</v>
      </c>
      <c r="J1577">
        <f>VLOOKUP(D1577,自助!C:F,4,0)</f>
        <v>300</v>
      </c>
      <c r="K1577" t="str">
        <f t="shared" si="24"/>
        <v/>
      </c>
      <c r="L1577" s="12">
        <f>VLOOKUP(D1577,自助!C:G,5,FALSE)</f>
        <v>42908.679884259262</v>
      </c>
    </row>
    <row r="1578" spans="1:12" hidden="1">
      <c r="A1578" s="39" t="s">
        <v>455</v>
      </c>
      <c r="B1578" s="39" t="s">
        <v>456</v>
      </c>
      <c r="C1578" s="40">
        <v>355241</v>
      </c>
      <c r="D1578" s="39" t="s">
        <v>31997</v>
      </c>
      <c r="E1578" s="41">
        <v>100</v>
      </c>
      <c r="F1578" s="39" t="s">
        <v>42667</v>
      </c>
      <c r="G1578" s="39" t="s">
        <v>45</v>
      </c>
      <c r="H1578" s="39" t="s">
        <v>46</v>
      </c>
      <c r="I1578" s="39" t="s">
        <v>955</v>
      </c>
      <c r="J1578">
        <f>VLOOKUP(D1578,自助!C:F,4,0)</f>
        <v>100</v>
      </c>
      <c r="K1578" t="str">
        <f t="shared" si="24"/>
        <v/>
      </c>
      <c r="L1578" s="12">
        <f>VLOOKUP(D1578,自助!C:G,5,FALSE)</f>
        <v>42908.683645833335</v>
      </c>
    </row>
    <row r="1579" spans="1:12" hidden="1">
      <c r="A1579" s="39" t="s">
        <v>43536</v>
      </c>
      <c r="B1579" s="39" t="s">
        <v>27576</v>
      </c>
      <c r="C1579" s="40">
        <v>355258</v>
      </c>
      <c r="D1579" s="39" t="s">
        <v>31998</v>
      </c>
      <c r="E1579" s="41">
        <v>100</v>
      </c>
      <c r="F1579" s="39" t="s">
        <v>42667</v>
      </c>
      <c r="G1579" s="39" t="s">
        <v>45</v>
      </c>
      <c r="H1579" s="39" t="s">
        <v>46</v>
      </c>
      <c r="I1579" s="39" t="s">
        <v>955</v>
      </c>
      <c r="J1579">
        <f>VLOOKUP(D1579,自助!C:F,4,0)</f>
        <v>100</v>
      </c>
      <c r="K1579" t="str">
        <f t="shared" si="24"/>
        <v/>
      </c>
      <c r="L1579" s="12">
        <f>VLOOKUP(D1579,自助!C:G,5,FALSE)</f>
        <v>42908.684166666666</v>
      </c>
    </row>
    <row r="1580" spans="1:12" hidden="1">
      <c r="A1580" s="39" t="s">
        <v>43228</v>
      </c>
      <c r="B1580" s="39" t="s">
        <v>671</v>
      </c>
      <c r="C1580" s="40">
        <v>355297</v>
      </c>
      <c r="D1580" s="39" t="s">
        <v>32002</v>
      </c>
      <c r="E1580" s="41">
        <v>10</v>
      </c>
      <c r="F1580" s="39" t="s">
        <v>42667</v>
      </c>
      <c r="G1580" s="39" t="s">
        <v>45</v>
      </c>
      <c r="H1580" s="39" t="s">
        <v>46</v>
      </c>
      <c r="I1580" s="39" t="s">
        <v>955</v>
      </c>
      <c r="J1580">
        <f>VLOOKUP(D1580,自助!C:F,4,0)</f>
        <v>10</v>
      </c>
      <c r="K1580" t="str">
        <f t="shared" si="24"/>
        <v/>
      </c>
      <c r="L1580" s="12">
        <f>VLOOKUP(D1580,自助!C:G,5,FALSE)</f>
        <v>42908.685208333336</v>
      </c>
    </row>
    <row r="1581" spans="1:12" hidden="1">
      <c r="A1581" s="39" t="s">
        <v>43537</v>
      </c>
      <c r="B1581" s="39" t="s">
        <v>27580</v>
      </c>
      <c r="C1581" s="40">
        <v>355359</v>
      </c>
      <c r="D1581" s="39" t="s">
        <v>32004</v>
      </c>
      <c r="E1581" s="41">
        <v>5</v>
      </c>
      <c r="F1581" s="39" t="s">
        <v>42667</v>
      </c>
      <c r="G1581" s="39" t="s">
        <v>45</v>
      </c>
      <c r="H1581" s="39" t="s">
        <v>46</v>
      </c>
      <c r="I1581" s="39" t="s">
        <v>955</v>
      </c>
      <c r="J1581">
        <f>VLOOKUP(D1581,自助!C:F,4,0)</f>
        <v>5</v>
      </c>
      <c r="K1581" t="str">
        <f t="shared" si="24"/>
        <v/>
      </c>
      <c r="L1581" s="12">
        <f>VLOOKUP(D1581,自助!C:G,5,FALSE)</f>
        <v>42908.686562499999</v>
      </c>
    </row>
    <row r="1582" spans="1:12" hidden="1">
      <c r="A1582" s="39" t="s">
        <v>43538</v>
      </c>
      <c r="B1582" s="39" t="s">
        <v>27574</v>
      </c>
      <c r="C1582" s="40">
        <v>355461</v>
      </c>
      <c r="D1582" s="39" t="s">
        <v>32009</v>
      </c>
      <c r="E1582" s="41">
        <v>200</v>
      </c>
      <c r="F1582" s="39" t="s">
        <v>42667</v>
      </c>
      <c r="G1582" s="39" t="s">
        <v>45</v>
      </c>
      <c r="H1582" s="39" t="s">
        <v>46</v>
      </c>
      <c r="I1582" s="39" t="s">
        <v>955</v>
      </c>
      <c r="J1582">
        <f>VLOOKUP(D1582,自助!C:F,4,0)</f>
        <v>200</v>
      </c>
      <c r="K1582" t="str">
        <f t="shared" si="24"/>
        <v/>
      </c>
      <c r="L1582" s="12">
        <f>VLOOKUP(D1582,自助!C:G,5,FALSE)</f>
        <v>42908.689421296294</v>
      </c>
    </row>
    <row r="1583" spans="1:12" hidden="1">
      <c r="A1583" s="39" t="s">
        <v>43539</v>
      </c>
      <c r="B1583" s="39" t="s">
        <v>27586</v>
      </c>
      <c r="C1583" s="40">
        <v>355592</v>
      </c>
      <c r="D1583" s="39" t="s">
        <v>32015</v>
      </c>
      <c r="E1583" s="41">
        <v>10</v>
      </c>
      <c r="F1583" s="39" t="s">
        <v>42667</v>
      </c>
      <c r="G1583" s="39" t="s">
        <v>45</v>
      </c>
      <c r="H1583" s="39" t="s">
        <v>46</v>
      </c>
      <c r="I1583" s="39" t="s">
        <v>955</v>
      </c>
      <c r="J1583">
        <f>VLOOKUP(D1583,自助!C:F,4,0)</f>
        <v>10</v>
      </c>
      <c r="K1583" t="str">
        <f t="shared" si="24"/>
        <v/>
      </c>
      <c r="L1583" s="12">
        <f>VLOOKUP(D1583,自助!C:G,5,FALSE)</f>
        <v>42908.692766203705</v>
      </c>
    </row>
    <row r="1584" spans="1:12" hidden="1">
      <c r="A1584" s="39" t="s">
        <v>43540</v>
      </c>
      <c r="B1584" s="39" t="s">
        <v>27588</v>
      </c>
      <c r="C1584" s="40">
        <v>355645</v>
      </c>
      <c r="D1584" s="39" t="s">
        <v>32017</v>
      </c>
      <c r="E1584" s="41">
        <v>1700</v>
      </c>
      <c r="F1584" s="39" t="s">
        <v>42667</v>
      </c>
      <c r="G1584" s="39" t="s">
        <v>45</v>
      </c>
      <c r="H1584" s="39" t="s">
        <v>46</v>
      </c>
      <c r="I1584" s="39" t="s">
        <v>955</v>
      </c>
      <c r="J1584">
        <f>VLOOKUP(D1584,自助!C:F,4,0)</f>
        <v>1700</v>
      </c>
      <c r="K1584" t="str">
        <f t="shared" si="24"/>
        <v/>
      </c>
      <c r="L1584" s="12">
        <f>VLOOKUP(D1584,自助!C:G,5,FALSE)</f>
        <v>42908.693819444445</v>
      </c>
    </row>
    <row r="1585" spans="1:12" hidden="1">
      <c r="A1585" s="39" t="s">
        <v>42962</v>
      </c>
      <c r="B1585" s="39" t="s">
        <v>27440</v>
      </c>
      <c r="C1585" s="40">
        <v>355675</v>
      </c>
      <c r="D1585" s="39" t="s">
        <v>32019</v>
      </c>
      <c r="E1585" s="41">
        <v>20</v>
      </c>
      <c r="F1585" s="39" t="s">
        <v>42667</v>
      </c>
      <c r="G1585" s="39" t="s">
        <v>45</v>
      </c>
      <c r="H1585" s="39" t="s">
        <v>46</v>
      </c>
      <c r="I1585" s="39" t="s">
        <v>955</v>
      </c>
      <c r="J1585">
        <f>VLOOKUP(D1585,自助!C:F,4,0)</f>
        <v>20</v>
      </c>
      <c r="K1585" t="str">
        <f t="shared" si="24"/>
        <v/>
      </c>
      <c r="L1585" s="12">
        <f>VLOOKUP(D1585,自助!C:G,5,FALSE)</f>
        <v>42908.694224537037</v>
      </c>
    </row>
    <row r="1586" spans="1:12" hidden="1">
      <c r="A1586" s="39" t="s">
        <v>43541</v>
      </c>
      <c r="B1586" s="39" t="s">
        <v>27593</v>
      </c>
      <c r="C1586" s="40">
        <v>355789</v>
      </c>
      <c r="D1586" s="39" t="s">
        <v>32028</v>
      </c>
      <c r="E1586" s="41">
        <v>20</v>
      </c>
      <c r="F1586" s="39" t="s">
        <v>42667</v>
      </c>
      <c r="G1586" s="39" t="s">
        <v>45</v>
      </c>
      <c r="H1586" s="39" t="s">
        <v>46</v>
      </c>
      <c r="I1586" s="39" t="s">
        <v>955</v>
      </c>
      <c r="J1586">
        <f>VLOOKUP(D1586,自助!C:F,4,0)</f>
        <v>20</v>
      </c>
      <c r="K1586" t="str">
        <f t="shared" si="24"/>
        <v/>
      </c>
      <c r="L1586" s="12">
        <f>VLOOKUP(D1586,自助!C:G,5,FALSE)</f>
        <v>42908.697280092594</v>
      </c>
    </row>
    <row r="1587" spans="1:12" hidden="1">
      <c r="A1587" s="39" t="s">
        <v>400</v>
      </c>
      <c r="B1587" s="39" t="s">
        <v>401</v>
      </c>
      <c r="C1587" s="40">
        <v>355902</v>
      </c>
      <c r="D1587" s="39" t="s">
        <v>32034</v>
      </c>
      <c r="E1587" s="41">
        <v>5</v>
      </c>
      <c r="F1587" s="39" t="s">
        <v>42667</v>
      </c>
      <c r="G1587" s="39" t="s">
        <v>45</v>
      </c>
      <c r="H1587" s="39" t="s">
        <v>46</v>
      </c>
      <c r="I1587" s="39" t="s">
        <v>955</v>
      </c>
      <c r="J1587">
        <f>VLOOKUP(D1587,自助!C:F,4,0)</f>
        <v>5</v>
      </c>
      <c r="K1587" t="str">
        <f t="shared" si="24"/>
        <v/>
      </c>
      <c r="L1587" s="12">
        <f>VLOOKUP(D1587,自助!C:G,5,FALSE)</f>
        <v>42908.700590277775</v>
      </c>
    </row>
    <row r="1588" spans="1:12" hidden="1">
      <c r="A1588" s="39" t="s">
        <v>396</v>
      </c>
      <c r="B1588" s="39" t="s">
        <v>397</v>
      </c>
      <c r="C1588" s="40">
        <v>355918</v>
      </c>
      <c r="D1588" s="39" t="s">
        <v>32036</v>
      </c>
      <c r="E1588" s="41">
        <v>5</v>
      </c>
      <c r="F1588" s="39" t="s">
        <v>42667</v>
      </c>
      <c r="G1588" s="39" t="s">
        <v>45</v>
      </c>
      <c r="H1588" s="39" t="s">
        <v>46</v>
      </c>
      <c r="I1588" s="39" t="s">
        <v>955</v>
      </c>
      <c r="J1588">
        <f>VLOOKUP(D1588,自助!C:F,4,0)</f>
        <v>5</v>
      </c>
      <c r="K1588" t="str">
        <f t="shared" si="24"/>
        <v/>
      </c>
      <c r="L1588" s="12">
        <f>VLOOKUP(D1588,自助!C:G,5,FALSE)</f>
        <v>42908.700960648152</v>
      </c>
    </row>
    <row r="1589" spans="1:12" hidden="1">
      <c r="A1589" s="39" t="s">
        <v>392</v>
      </c>
      <c r="B1589" s="39" t="s">
        <v>393</v>
      </c>
      <c r="C1589" s="40">
        <v>355943</v>
      </c>
      <c r="D1589" s="39" t="s">
        <v>32039</v>
      </c>
      <c r="E1589" s="41">
        <v>5</v>
      </c>
      <c r="F1589" s="39" t="s">
        <v>42667</v>
      </c>
      <c r="G1589" s="39" t="s">
        <v>45</v>
      </c>
      <c r="H1589" s="39" t="s">
        <v>46</v>
      </c>
      <c r="I1589" s="39" t="s">
        <v>955</v>
      </c>
      <c r="J1589">
        <f>VLOOKUP(D1589,自助!C:F,4,0)</f>
        <v>5</v>
      </c>
      <c r="K1589" t="str">
        <f t="shared" si="24"/>
        <v/>
      </c>
      <c r="L1589" s="12">
        <f>VLOOKUP(D1589,自助!C:G,5,FALSE)</f>
        <v>42908.701585648145</v>
      </c>
    </row>
    <row r="1590" spans="1:12" hidden="1">
      <c r="A1590" s="39" t="s">
        <v>43542</v>
      </c>
      <c r="B1590" s="39" t="s">
        <v>27596</v>
      </c>
      <c r="C1590" s="40">
        <v>355957</v>
      </c>
      <c r="D1590" s="39" t="s">
        <v>32038</v>
      </c>
      <c r="E1590" s="41">
        <v>50</v>
      </c>
      <c r="F1590" s="39" t="s">
        <v>42667</v>
      </c>
      <c r="G1590" s="39" t="s">
        <v>45</v>
      </c>
      <c r="H1590" s="39" t="s">
        <v>46</v>
      </c>
      <c r="I1590" s="39" t="s">
        <v>955</v>
      </c>
      <c r="J1590">
        <f>VLOOKUP(D1590,自助!C:F,4,0)</f>
        <v>50</v>
      </c>
      <c r="K1590" t="str">
        <f t="shared" si="24"/>
        <v/>
      </c>
      <c r="L1590" s="12">
        <f>VLOOKUP(D1590,自助!C:G,5,FALSE)</f>
        <v>42908.701504629629</v>
      </c>
    </row>
    <row r="1591" spans="1:12" hidden="1">
      <c r="A1591" s="39" t="s">
        <v>688</v>
      </c>
      <c r="B1591" s="39" t="s">
        <v>689</v>
      </c>
      <c r="C1591" s="40">
        <v>355992</v>
      </c>
      <c r="D1591" s="39" t="s">
        <v>32041</v>
      </c>
      <c r="E1591" s="41">
        <v>231</v>
      </c>
      <c r="F1591" s="39" t="s">
        <v>42667</v>
      </c>
      <c r="G1591" s="39" t="s">
        <v>45</v>
      </c>
      <c r="H1591" s="39" t="s">
        <v>46</v>
      </c>
      <c r="I1591" s="39" t="s">
        <v>955</v>
      </c>
      <c r="J1591">
        <f>VLOOKUP(D1591,自助!C:F,4,0)</f>
        <v>231</v>
      </c>
      <c r="K1591" t="str">
        <f t="shared" si="24"/>
        <v/>
      </c>
      <c r="L1591" s="12">
        <f>VLOOKUP(D1591,自助!C:G,5,FALSE)</f>
        <v>42908.702685185184</v>
      </c>
    </row>
    <row r="1592" spans="1:12" hidden="1">
      <c r="A1592" s="39" t="s">
        <v>43543</v>
      </c>
      <c r="B1592" s="39" t="s">
        <v>27597</v>
      </c>
      <c r="C1592" s="40">
        <v>356022</v>
      </c>
      <c r="D1592" s="39" t="s">
        <v>32042</v>
      </c>
      <c r="E1592" s="41">
        <v>50</v>
      </c>
      <c r="F1592" s="39" t="s">
        <v>42667</v>
      </c>
      <c r="G1592" s="39" t="s">
        <v>45</v>
      </c>
      <c r="H1592" s="39" t="s">
        <v>46</v>
      </c>
      <c r="I1592" s="39" t="s">
        <v>955</v>
      </c>
      <c r="J1592">
        <f>VLOOKUP(D1592,自助!C:F,4,0)</f>
        <v>50</v>
      </c>
      <c r="K1592" t="str">
        <f t="shared" si="24"/>
        <v/>
      </c>
      <c r="L1592" s="12">
        <f>VLOOKUP(D1592,自助!C:G,5,FALSE)</f>
        <v>42908.704062500001</v>
      </c>
    </row>
    <row r="1593" spans="1:12" hidden="1">
      <c r="A1593" s="39" t="s">
        <v>43441</v>
      </c>
      <c r="B1593" s="39" t="s">
        <v>27722</v>
      </c>
      <c r="C1593" s="40">
        <v>360508</v>
      </c>
      <c r="D1593" s="39" t="s">
        <v>32277</v>
      </c>
      <c r="E1593" s="41">
        <v>200</v>
      </c>
      <c r="F1593" s="39" t="s">
        <v>43223</v>
      </c>
      <c r="G1593" s="39" t="s">
        <v>45</v>
      </c>
      <c r="H1593" s="39" t="s">
        <v>46</v>
      </c>
      <c r="I1593" s="39" t="s">
        <v>955</v>
      </c>
      <c r="J1593">
        <f>VLOOKUP(D1593,自助!C:F,4,0)</f>
        <v>200</v>
      </c>
      <c r="K1593" t="str">
        <f t="shared" si="24"/>
        <v/>
      </c>
      <c r="L1593" s="12">
        <f>VLOOKUP(D1593,自助!C:G,5,FALSE)</f>
        <v>42909.364317129628</v>
      </c>
    </row>
    <row r="1594" spans="1:12" hidden="1">
      <c r="A1594" s="39" t="s">
        <v>43544</v>
      </c>
      <c r="B1594" s="39" t="s">
        <v>27868</v>
      </c>
      <c r="C1594" s="40">
        <v>364237</v>
      </c>
      <c r="D1594" s="39" t="s">
        <v>32417</v>
      </c>
      <c r="E1594" s="41">
        <v>1000</v>
      </c>
      <c r="F1594" s="39" t="s">
        <v>43223</v>
      </c>
      <c r="G1594" s="39" t="s">
        <v>45</v>
      </c>
      <c r="H1594" s="39" t="s">
        <v>46</v>
      </c>
      <c r="I1594" s="39" t="s">
        <v>955</v>
      </c>
      <c r="J1594">
        <f>VLOOKUP(D1594,自助!C:F,4,0)</f>
        <v>1000</v>
      </c>
      <c r="K1594" t="str">
        <f t="shared" si="24"/>
        <v/>
      </c>
      <c r="L1594" s="12">
        <f>VLOOKUP(D1594,自助!C:G,5,FALSE)</f>
        <v>42909.409074074072</v>
      </c>
    </row>
    <row r="1595" spans="1:12" hidden="1">
      <c r="A1595" s="39" t="s">
        <v>26366</v>
      </c>
      <c r="B1595" s="39" t="s">
        <v>27865</v>
      </c>
      <c r="C1595" s="40">
        <v>364247</v>
      </c>
      <c r="D1595" s="39" t="s">
        <v>32418</v>
      </c>
      <c r="E1595" s="41">
        <v>500</v>
      </c>
      <c r="F1595" s="39" t="s">
        <v>43223</v>
      </c>
      <c r="G1595" s="39" t="s">
        <v>45</v>
      </c>
      <c r="H1595" s="39" t="s">
        <v>46</v>
      </c>
      <c r="I1595" s="39" t="s">
        <v>955</v>
      </c>
      <c r="J1595">
        <f>VLOOKUP(D1595,自助!C:F,4,0)</f>
        <v>500</v>
      </c>
      <c r="K1595" t="str">
        <f t="shared" si="24"/>
        <v/>
      </c>
      <c r="L1595" s="12">
        <f>VLOOKUP(D1595,自助!C:G,5,FALSE)</f>
        <v>42909.40929398148</v>
      </c>
    </row>
    <row r="1596" spans="1:12" hidden="1">
      <c r="A1596" s="39" t="s">
        <v>26367</v>
      </c>
      <c r="B1596" s="39" t="s">
        <v>27869</v>
      </c>
      <c r="C1596" s="40">
        <v>364266</v>
      </c>
      <c r="D1596" s="39" t="s">
        <v>32419</v>
      </c>
      <c r="E1596" s="41">
        <v>10</v>
      </c>
      <c r="F1596" s="39" t="s">
        <v>43223</v>
      </c>
      <c r="G1596" s="39" t="s">
        <v>45</v>
      </c>
      <c r="H1596" s="39" t="s">
        <v>46</v>
      </c>
      <c r="I1596" s="39" t="s">
        <v>955</v>
      </c>
      <c r="J1596">
        <f>VLOOKUP(D1596,自助!C:F,4,0)</f>
        <v>10</v>
      </c>
      <c r="K1596" t="str">
        <f t="shared" si="24"/>
        <v/>
      </c>
      <c r="L1596" s="12">
        <f>VLOOKUP(D1596,自助!C:G,5,FALSE)</f>
        <v>42909.409421296295</v>
      </c>
    </row>
    <row r="1597" spans="1:12" hidden="1">
      <c r="A1597" s="39" t="s">
        <v>43545</v>
      </c>
      <c r="B1597" s="39" t="s">
        <v>27871</v>
      </c>
      <c r="C1597" s="40">
        <v>364360</v>
      </c>
      <c r="D1597" s="39" t="s">
        <v>32423</v>
      </c>
      <c r="E1597" s="41">
        <v>10</v>
      </c>
      <c r="F1597" s="39" t="s">
        <v>43223</v>
      </c>
      <c r="G1597" s="39" t="s">
        <v>45</v>
      </c>
      <c r="H1597" s="39" t="s">
        <v>46</v>
      </c>
      <c r="I1597" s="39" t="s">
        <v>955</v>
      </c>
      <c r="J1597">
        <f>VLOOKUP(D1597,自助!C:F,4,0)</f>
        <v>10</v>
      </c>
      <c r="K1597" t="str">
        <f t="shared" si="24"/>
        <v/>
      </c>
      <c r="L1597" s="12">
        <f>VLOOKUP(D1597,自助!C:G,5,FALSE)</f>
        <v>42909.410960648151</v>
      </c>
    </row>
    <row r="1598" spans="1:12" hidden="1">
      <c r="A1598" s="39" t="s">
        <v>43546</v>
      </c>
      <c r="B1598" s="39" t="s">
        <v>27594</v>
      </c>
      <c r="C1598" s="40">
        <v>355800</v>
      </c>
      <c r="D1598" s="39" t="s">
        <v>32029</v>
      </c>
      <c r="E1598" s="41">
        <v>240</v>
      </c>
      <c r="F1598" s="39" t="s">
        <v>42667</v>
      </c>
      <c r="G1598" s="39" t="s">
        <v>45</v>
      </c>
      <c r="H1598" s="39" t="s">
        <v>46</v>
      </c>
      <c r="I1598" s="39" t="s">
        <v>955</v>
      </c>
      <c r="J1598">
        <f>VLOOKUP(D1598,自助!C:F,4,0)</f>
        <v>240</v>
      </c>
      <c r="K1598" t="str">
        <f t="shared" si="24"/>
        <v/>
      </c>
      <c r="L1598" s="12">
        <f>VLOOKUP(D1598,自助!C:G,5,FALSE)</f>
        <v>42908.697650462964</v>
      </c>
    </row>
    <row r="1599" spans="1:12" hidden="1">
      <c r="A1599" s="39" t="s">
        <v>347</v>
      </c>
      <c r="B1599" s="39" t="s">
        <v>348</v>
      </c>
      <c r="C1599" s="40">
        <v>355867</v>
      </c>
      <c r="D1599" s="39" t="s">
        <v>32030</v>
      </c>
      <c r="E1599" s="41">
        <v>5</v>
      </c>
      <c r="F1599" s="39" t="s">
        <v>42667</v>
      </c>
      <c r="G1599" s="39" t="s">
        <v>45</v>
      </c>
      <c r="H1599" s="39" t="s">
        <v>46</v>
      </c>
      <c r="I1599" s="39" t="s">
        <v>955</v>
      </c>
      <c r="J1599">
        <f>VLOOKUP(D1599,自助!C:F,4,0)</f>
        <v>5</v>
      </c>
      <c r="K1599" t="str">
        <f t="shared" si="24"/>
        <v/>
      </c>
      <c r="L1599" s="12">
        <f>VLOOKUP(D1599,自助!C:G,5,FALSE)</f>
        <v>42908.699733796297</v>
      </c>
    </row>
    <row r="1600" spans="1:12" hidden="1">
      <c r="A1600" s="39" t="s">
        <v>43048</v>
      </c>
      <c r="B1600" s="39" t="s">
        <v>27430</v>
      </c>
      <c r="C1600" s="40">
        <v>355897</v>
      </c>
      <c r="D1600" s="39" t="s">
        <v>32031</v>
      </c>
      <c r="E1600" s="41">
        <v>426</v>
      </c>
      <c r="F1600" s="39" t="s">
        <v>42667</v>
      </c>
      <c r="G1600" s="39" t="s">
        <v>45</v>
      </c>
      <c r="H1600" s="39" t="s">
        <v>46</v>
      </c>
      <c r="I1600" s="39" t="s">
        <v>955</v>
      </c>
      <c r="J1600">
        <f>VLOOKUP(D1600,自助!C:F,4,0)</f>
        <v>426</v>
      </c>
      <c r="K1600" t="str">
        <f t="shared" si="24"/>
        <v/>
      </c>
      <c r="L1600" s="12">
        <f>VLOOKUP(D1600,自助!C:G,5,FALSE)</f>
        <v>42908.700127314813</v>
      </c>
    </row>
    <row r="1601" spans="1:12" hidden="1">
      <c r="A1601" s="39" t="s">
        <v>43547</v>
      </c>
      <c r="B1601" s="39" t="s">
        <v>27595</v>
      </c>
      <c r="C1601" s="40">
        <v>355921</v>
      </c>
      <c r="D1601" s="39" t="s">
        <v>32035</v>
      </c>
      <c r="E1601" s="41">
        <v>10</v>
      </c>
      <c r="F1601" s="39" t="s">
        <v>42667</v>
      </c>
      <c r="G1601" s="39" t="s">
        <v>45</v>
      </c>
      <c r="H1601" s="39" t="s">
        <v>46</v>
      </c>
      <c r="I1601" s="39" t="s">
        <v>955</v>
      </c>
      <c r="J1601">
        <f>VLOOKUP(D1601,自助!C:F,4,0)</f>
        <v>10</v>
      </c>
      <c r="K1601" t="str">
        <f t="shared" si="24"/>
        <v/>
      </c>
      <c r="L1601" s="12">
        <f>VLOOKUP(D1601,自助!C:G,5,FALSE)</f>
        <v>42908.700937499998</v>
      </c>
    </row>
    <row r="1602" spans="1:12" hidden="1">
      <c r="A1602" s="39" t="s">
        <v>43375</v>
      </c>
      <c r="B1602" s="39" t="s">
        <v>27600</v>
      </c>
      <c r="C1602" s="40">
        <v>356133</v>
      </c>
      <c r="D1602" s="39" t="s">
        <v>32047</v>
      </c>
      <c r="E1602" s="41">
        <v>50</v>
      </c>
      <c r="F1602" s="39" t="s">
        <v>42667</v>
      </c>
      <c r="G1602" s="39" t="s">
        <v>45</v>
      </c>
      <c r="H1602" s="39" t="s">
        <v>46</v>
      </c>
      <c r="I1602" s="39" t="s">
        <v>955</v>
      </c>
      <c r="J1602">
        <f>VLOOKUP(D1602,自助!C:F,4,0)</f>
        <v>50</v>
      </c>
      <c r="K1602" t="str">
        <f t="shared" si="24"/>
        <v/>
      </c>
      <c r="L1602" s="12">
        <f>VLOOKUP(D1602,自助!C:G,5,FALSE)</f>
        <v>42908.707187499997</v>
      </c>
    </row>
    <row r="1603" spans="1:12" hidden="1">
      <c r="A1603" s="39" t="s">
        <v>26352</v>
      </c>
      <c r="B1603" s="39" t="s">
        <v>27604</v>
      </c>
      <c r="C1603" s="40">
        <v>356239</v>
      </c>
      <c r="D1603" s="39" t="s">
        <v>32051</v>
      </c>
      <c r="E1603" s="41">
        <v>20</v>
      </c>
      <c r="F1603" s="39" t="s">
        <v>42667</v>
      </c>
      <c r="G1603" s="39" t="s">
        <v>45</v>
      </c>
      <c r="H1603" s="39" t="s">
        <v>46</v>
      </c>
      <c r="I1603" s="39" t="s">
        <v>955</v>
      </c>
      <c r="J1603">
        <f>VLOOKUP(D1603,自助!C:F,4,0)</f>
        <v>20</v>
      </c>
      <c r="K1603" t="str">
        <f t="shared" ref="K1603:K1666" si="25">IF(E1603=J1603,"",1)</f>
        <v/>
      </c>
      <c r="L1603" s="12">
        <f>VLOOKUP(D1603,自助!C:G,5,FALSE)</f>
        <v>42908.70994212963</v>
      </c>
    </row>
    <row r="1604" spans="1:12" hidden="1">
      <c r="A1604" s="39" t="s">
        <v>43548</v>
      </c>
      <c r="B1604" s="39" t="s">
        <v>27607</v>
      </c>
      <c r="C1604" s="40">
        <v>356274</v>
      </c>
      <c r="D1604" s="39" t="s">
        <v>32054</v>
      </c>
      <c r="E1604" s="41">
        <v>100</v>
      </c>
      <c r="F1604" s="39" t="s">
        <v>42667</v>
      </c>
      <c r="G1604" s="39" t="s">
        <v>45</v>
      </c>
      <c r="H1604" s="39" t="s">
        <v>46</v>
      </c>
      <c r="I1604" s="39" t="s">
        <v>955</v>
      </c>
      <c r="J1604">
        <f>VLOOKUP(D1604,自助!C:F,4,0)</f>
        <v>100</v>
      </c>
      <c r="K1604" t="str">
        <f t="shared" si="25"/>
        <v/>
      </c>
      <c r="L1604" s="12">
        <f>VLOOKUP(D1604,自助!C:G,5,FALSE)</f>
        <v>42908.711111111108</v>
      </c>
    </row>
    <row r="1605" spans="1:12" hidden="1">
      <c r="A1605" s="39" t="s">
        <v>43252</v>
      </c>
      <c r="B1605" s="39" t="s">
        <v>27386</v>
      </c>
      <c r="C1605" s="40">
        <v>356305</v>
      </c>
      <c r="D1605" s="39" t="s">
        <v>32057</v>
      </c>
      <c r="E1605" s="41">
        <v>200</v>
      </c>
      <c r="F1605" s="39" t="s">
        <v>42667</v>
      </c>
      <c r="G1605" s="39" t="s">
        <v>45</v>
      </c>
      <c r="H1605" s="39" t="s">
        <v>46</v>
      </c>
      <c r="I1605" s="39" t="s">
        <v>955</v>
      </c>
      <c r="J1605">
        <f>VLOOKUP(D1605,自助!C:F,4,0)</f>
        <v>200</v>
      </c>
      <c r="K1605" t="str">
        <f t="shared" si="25"/>
        <v/>
      </c>
      <c r="L1605" s="12">
        <f>VLOOKUP(D1605,自助!C:G,5,FALSE)</f>
        <v>42908.712569444448</v>
      </c>
    </row>
    <row r="1606" spans="1:12" hidden="1">
      <c r="A1606" s="39" t="s">
        <v>43549</v>
      </c>
      <c r="B1606" s="39" t="s">
        <v>27609</v>
      </c>
      <c r="C1606" s="40">
        <v>356348</v>
      </c>
      <c r="D1606" s="39" t="s">
        <v>32058</v>
      </c>
      <c r="E1606" s="41">
        <v>3000</v>
      </c>
      <c r="F1606" s="39" t="s">
        <v>42667</v>
      </c>
      <c r="G1606" s="39" t="s">
        <v>45</v>
      </c>
      <c r="H1606" s="39" t="s">
        <v>46</v>
      </c>
      <c r="I1606" s="39" t="s">
        <v>955</v>
      </c>
      <c r="J1606">
        <f>VLOOKUP(D1606,自助!C:F,4,0)</f>
        <v>3000</v>
      </c>
      <c r="K1606" t="str">
        <f t="shared" si="25"/>
        <v/>
      </c>
      <c r="L1606" s="12">
        <f>VLOOKUP(D1606,自助!C:G,5,FALSE)</f>
        <v>42908.714016203703</v>
      </c>
    </row>
    <row r="1607" spans="1:12" hidden="1">
      <c r="A1607" s="39" t="s">
        <v>43550</v>
      </c>
      <c r="B1607" s="39" t="s">
        <v>27610</v>
      </c>
      <c r="C1607" s="40">
        <v>356450</v>
      </c>
      <c r="D1607" s="39" t="s">
        <v>32059</v>
      </c>
      <c r="E1607" s="41">
        <v>100</v>
      </c>
      <c r="F1607" s="39" t="s">
        <v>42667</v>
      </c>
      <c r="G1607" s="39" t="s">
        <v>45</v>
      </c>
      <c r="H1607" s="39" t="s">
        <v>46</v>
      </c>
      <c r="I1607" s="39" t="s">
        <v>955</v>
      </c>
      <c r="J1607">
        <f>VLOOKUP(D1607,自助!C:F,4,0)</f>
        <v>100</v>
      </c>
      <c r="K1607" t="str">
        <f t="shared" si="25"/>
        <v/>
      </c>
      <c r="L1607" s="12">
        <f>VLOOKUP(D1607,自助!C:G,5,FALSE)</f>
        <v>42908.716793981483</v>
      </c>
    </row>
    <row r="1608" spans="1:12" hidden="1">
      <c r="A1608" s="39" t="s">
        <v>42932</v>
      </c>
      <c r="B1608" s="39" t="s">
        <v>27424</v>
      </c>
      <c r="C1608" s="40">
        <v>356529</v>
      </c>
      <c r="D1608" s="39" t="s">
        <v>32061</v>
      </c>
      <c r="E1608" s="41">
        <v>500</v>
      </c>
      <c r="F1608" s="39" t="s">
        <v>42667</v>
      </c>
      <c r="G1608" s="39" t="s">
        <v>45</v>
      </c>
      <c r="H1608" s="39" t="s">
        <v>46</v>
      </c>
      <c r="I1608" s="39" t="s">
        <v>955</v>
      </c>
      <c r="J1608">
        <f>VLOOKUP(D1608,自助!C:F,4,0)</f>
        <v>500</v>
      </c>
      <c r="K1608" t="str">
        <f t="shared" si="25"/>
        <v/>
      </c>
      <c r="L1608" s="12">
        <f>VLOOKUP(D1608,自助!C:G,5,FALSE)</f>
        <v>42908.720277777778</v>
      </c>
    </row>
    <row r="1609" spans="1:12" hidden="1">
      <c r="A1609" s="39" t="s">
        <v>43551</v>
      </c>
      <c r="B1609" s="39" t="s">
        <v>27612</v>
      </c>
      <c r="C1609" s="40">
        <v>356583</v>
      </c>
      <c r="D1609" s="39" t="s">
        <v>32067</v>
      </c>
      <c r="E1609" s="41">
        <v>300</v>
      </c>
      <c r="F1609" s="39" t="s">
        <v>42667</v>
      </c>
      <c r="G1609" s="39" t="s">
        <v>45</v>
      </c>
      <c r="H1609" s="39" t="s">
        <v>46</v>
      </c>
      <c r="I1609" s="39" t="s">
        <v>955</v>
      </c>
      <c r="J1609">
        <f>VLOOKUP(D1609,自助!C:F,4,0)</f>
        <v>300</v>
      </c>
      <c r="K1609" t="str">
        <f t="shared" si="25"/>
        <v/>
      </c>
      <c r="L1609" s="12">
        <f>VLOOKUP(D1609,自助!C:G,5,FALSE)</f>
        <v>42908.722175925926</v>
      </c>
    </row>
    <row r="1610" spans="1:12" hidden="1">
      <c r="A1610" s="39" t="s">
        <v>42783</v>
      </c>
      <c r="B1610" s="39" t="s">
        <v>27054</v>
      </c>
      <c r="C1610" s="40">
        <v>356685</v>
      </c>
      <c r="D1610" s="39" t="s">
        <v>32073</v>
      </c>
      <c r="E1610" s="41">
        <v>50</v>
      </c>
      <c r="F1610" s="39" t="s">
        <v>42667</v>
      </c>
      <c r="G1610" s="39" t="s">
        <v>45</v>
      </c>
      <c r="H1610" s="39" t="s">
        <v>46</v>
      </c>
      <c r="I1610" s="39" t="s">
        <v>955</v>
      </c>
      <c r="J1610">
        <f>VLOOKUP(D1610,自助!C:F,4,0)</f>
        <v>50</v>
      </c>
      <c r="K1610" t="str">
        <f t="shared" si="25"/>
        <v/>
      </c>
      <c r="L1610" s="12">
        <f>VLOOKUP(D1610,自助!C:G,5,FALSE)</f>
        <v>42908.72515046296</v>
      </c>
    </row>
    <row r="1611" spans="1:12" hidden="1">
      <c r="A1611" s="39" t="s">
        <v>43552</v>
      </c>
      <c r="B1611" s="39" t="s">
        <v>26929</v>
      </c>
      <c r="C1611" s="40">
        <v>329791</v>
      </c>
      <c r="D1611" s="39" t="s">
        <v>30981</v>
      </c>
      <c r="E1611" s="41">
        <v>50</v>
      </c>
      <c r="F1611" s="39" t="s">
        <v>42419</v>
      </c>
      <c r="G1611" s="39" t="s">
        <v>45</v>
      </c>
      <c r="H1611" s="39" t="s">
        <v>46</v>
      </c>
      <c r="I1611" s="39" t="s">
        <v>955</v>
      </c>
      <c r="J1611">
        <f>VLOOKUP(D1611,自助!C:F,4,0)</f>
        <v>50</v>
      </c>
      <c r="K1611" t="str">
        <f t="shared" si="25"/>
        <v/>
      </c>
      <c r="L1611" s="12">
        <f>VLOOKUP(D1611,自助!C:G,5,FALSE)</f>
        <v>42907.616527777776</v>
      </c>
    </row>
    <row r="1612" spans="1:12" hidden="1">
      <c r="A1612" s="39" t="s">
        <v>43553</v>
      </c>
      <c r="B1612" s="39" t="s">
        <v>26931</v>
      </c>
      <c r="C1612" s="40">
        <v>329838</v>
      </c>
      <c r="D1612" s="39" t="s">
        <v>30984</v>
      </c>
      <c r="E1612" s="41">
        <v>100</v>
      </c>
      <c r="F1612" s="39" t="s">
        <v>42419</v>
      </c>
      <c r="G1612" s="39" t="s">
        <v>45</v>
      </c>
      <c r="H1612" s="39" t="s">
        <v>46</v>
      </c>
      <c r="I1612" s="39" t="s">
        <v>955</v>
      </c>
      <c r="J1612">
        <f>VLOOKUP(D1612,自助!C:F,4,0)</f>
        <v>100</v>
      </c>
      <c r="K1612" t="str">
        <f t="shared" si="25"/>
        <v/>
      </c>
      <c r="L1612" s="12">
        <f>VLOOKUP(D1612,自助!C:G,5,FALSE)</f>
        <v>42907.617569444446</v>
      </c>
    </row>
    <row r="1613" spans="1:12" hidden="1">
      <c r="A1613" s="39" t="s">
        <v>42910</v>
      </c>
      <c r="B1613" s="39" t="s">
        <v>26844</v>
      </c>
      <c r="C1613" s="40">
        <v>329865</v>
      </c>
      <c r="D1613" s="39" t="s">
        <v>30985</v>
      </c>
      <c r="E1613" s="41">
        <v>150</v>
      </c>
      <c r="F1613" s="39" t="s">
        <v>42419</v>
      </c>
      <c r="G1613" s="39" t="s">
        <v>45</v>
      </c>
      <c r="H1613" s="39" t="s">
        <v>46</v>
      </c>
      <c r="I1613" s="39" t="s">
        <v>955</v>
      </c>
      <c r="J1613">
        <f>VLOOKUP(D1613,自助!C:F,4,0)</f>
        <v>150</v>
      </c>
      <c r="K1613" t="str">
        <f t="shared" si="25"/>
        <v/>
      </c>
      <c r="L1613" s="12">
        <f>VLOOKUP(D1613,自助!C:G,5,FALSE)</f>
        <v>42907.617824074077</v>
      </c>
    </row>
    <row r="1614" spans="1:12" hidden="1">
      <c r="A1614" s="39" t="s">
        <v>42914</v>
      </c>
      <c r="B1614" s="39" t="s">
        <v>26915</v>
      </c>
      <c r="C1614" s="40">
        <v>330747</v>
      </c>
      <c r="D1614" s="39" t="s">
        <v>31021</v>
      </c>
      <c r="E1614" s="41">
        <v>9000</v>
      </c>
      <c r="F1614" s="39" t="s">
        <v>42419</v>
      </c>
      <c r="G1614" s="39" t="s">
        <v>45</v>
      </c>
      <c r="H1614" s="39" t="s">
        <v>46</v>
      </c>
      <c r="I1614" s="39" t="s">
        <v>955</v>
      </c>
      <c r="J1614">
        <f>VLOOKUP(D1614,自助!C:F,4,0)</f>
        <v>9000</v>
      </c>
      <c r="K1614" t="str">
        <f t="shared" si="25"/>
        <v/>
      </c>
      <c r="L1614" s="12">
        <f>VLOOKUP(D1614,自助!C:G,5,FALSE)</f>
        <v>42907.630567129629</v>
      </c>
    </row>
    <row r="1615" spans="1:12" hidden="1">
      <c r="A1615" s="39" t="s">
        <v>43554</v>
      </c>
      <c r="B1615" s="39" t="s">
        <v>27106</v>
      </c>
      <c r="C1615" s="40">
        <v>336637</v>
      </c>
      <c r="D1615" s="39" t="s">
        <v>31253</v>
      </c>
      <c r="E1615" s="41">
        <v>20</v>
      </c>
      <c r="F1615" s="39" t="s">
        <v>42667</v>
      </c>
      <c r="G1615" s="39" t="s">
        <v>45</v>
      </c>
      <c r="H1615" s="39" t="s">
        <v>46</v>
      </c>
      <c r="I1615" s="39" t="s">
        <v>955</v>
      </c>
      <c r="J1615">
        <f>VLOOKUP(D1615,自助!C:F,4,0)</f>
        <v>20</v>
      </c>
      <c r="K1615" t="str">
        <f t="shared" si="25"/>
        <v/>
      </c>
      <c r="L1615" s="12">
        <f>VLOOKUP(D1615,自助!C:G,5,FALSE)</f>
        <v>42908.325671296298</v>
      </c>
    </row>
    <row r="1616" spans="1:12" hidden="1">
      <c r="A1616" s="39" t="s">
        <v>26332</v>
      </c>
      <c r="B1616" s="39" t="s">
        <v>27110</v>
      </c>
      <c r="C1616" s="40">
        <v>336675</v>
      </c>
      <c r="D1616" s="39" t="s">
        <v>31258</v>
      </c>
      <c r="E1616" s="41">
        <v>20</v>
      </c>
      <c r="F1616" s="39" t="s">
        <v>42667</v>
      </c>
      <c r="G1616" s="39" t="s">
        <v>45</v>
      </c>
      <c r="H1616" s="39" t="s">
        <v>46</v>
      </c>
      <c r="I1616" s="39" t="s">
        <v>955</v>
      </c>
      <c r="J1616">
        <f>VLOOKUP(D1616,自助!C:F,4,0)</f>
        <v>20</v>
      </c>
      <c r="K1616" t="str">
        <f t="shared" si="25"/>
        <v/>
      </c>
      <c r="L1616" s="12">
        <f>VLOOKUP(D1616,自助!C:G,5,FALSE)</f>
        <v>42908.326689814814</v>
      </c>
    </row>
    <row r="1617" spans="1:12" hidden="1">
      <c r="A1617" s="39" t="s">
        <v>376</v>
      </c>
      <c r="B1617" s="39" t="s">
        <v>377</v>
      </c>
      <c r="C1617" s="40">
        <v>342920</v>
      </c>
      <c r="D1617" s="39" t="s">
        <v>31528</v>
      </c>
      <c r="E1617" s="41">
        <v>500</v>
      </c>
      <c r="F1617" s="39" t="s">
        <v>42667</v>
      </c>
      <c r="G1617" s="39" t="s">
        <v>45</v>
      </c>
      <c r="H1617" s="39" t="s">
        <v>46</v>
      </c>
      <c r="I1617" s="39" t="s">
        <v>955</v>
      </c>
      <c r="J1617">
        <f>VLOOKUP(D1617,自助!C:F,4,0)</f>
        <v>500</v>
      </c>
      <c r="K1617" t="str">
        <f t="shared" si="25"/>
        <v/>
      </c>
      <c r="L1617" s="12">
        <f>VLOOKUP(D1617,自助!C:G,5,FALSE)</f>
        <v>42908.410624999997</v>
      </c>
    </row>
    <row r="1618" spans="1:12" hidden="1">
      <c r="A1618" s="39" t="s">
        <v>43555</v>
      </c>
      <c r="B1618" s="39" t="s">
        <v>27285</v>
      </c>
      <c r="C1618" s="40">
        <v>343086</v>
      </c>
      <c r="D1618" s="39" t="s">
        <v>31531</v>
      </c>
      <c r="E1618" s="41">
        <v>1500</v>
      </c>
      <c r="F1618" s="39" t="s">
        <v>42667</v>
      </c>
      <c r="G1618" s="39" t="s">
        <v>45</v>
      </c>
      <c r="H1618" s="39" t="s">
        <v>46</v>
      </c>
      <c r="I1618" s="39" t="s">
        <v>955</v>
      </c>
      <c r="J1618">
        <f>VLOOKUP(D1618,自助!C:F,4,0)</f>
        <v>1500</v>
      </c>
      <c r="K1618" t="str">
        <f t="shared" si="25"/>
        <v/>
      </c>
      <c r="L1618" s="12">
        <f>VLOOKUP(D1618,自助!C:G,5,FALSE)</f>
        <v>42908.412534722222</v>
      </c>
    </row>
    <row r="1619" spans="1:12" hidden="1">
      <c r="A1619" s="39" t="s">
        <v>43556</v>
      </c>
      <c r="B1619" s="39" t="s">
        <v>27236</v>
      </c>
      <c r="C1619" s="40">
        <v>343582</v>
      </c>
      <c r="D1619" s="39" t="s">
        <v>31550</v>
      </c>
      <c r="E1619" s="41">
        <v>400</v>
      </c>
      <c r="F1619" s="39" t="s">
        <v>42667</v>
      </c>
      <c r="G1619" s="39" t="s">
        <v>45</v>
      </c>
      <c r="H1619" s="39" t="s">
        <v>46</v>
      </c>
      <c r="I1619" s="39" t="s">
        <v>955</v>
      </c>
      <c r="J1619">
        <f>VLOOKUP(D1619,自助!C:F,4,0)</f>
        <v>400</v>
      </c>
      <c r="K1619" t="str">
        <f t="shared" si="25"/>
        <v/>
      </c>
      <c r="L1619" s="12">
        <f>VLOOKUP(D1619,自助!C:G,5,FALSE)</f>
        <v>42908.418437499997</v>
      </c>
    </row>
    <row r="1620" spans="1:12" hidden="1">
      <c r="A1620" s="39" t="s">
        <v>43047</v>
      </c>
      <c r="B1620" s="39" t="s">
        <v>27426</v>
      </c>
      <c r="C1620" s="40">
        <v>352005</v>
      </c>
      <c r="D1620" s="39" t="s">
        <v>31859</v>
      </c>
      <c r="E1620" s="41">
        <v>1</v>
      </c>
      <c r="F1620" s="39" t="s">
        <v>42667</v>
      </c>
      <c r="G1620" s="39" t="s">
        <v>45</v>
      </c>
      <c r="H1620" s="39" t="s">
        <v>46</v>
      </c>
      <c r="I1620" s="39" t="s">
        <v>955</v>
      </c>
      <c r="J1620">
        <f>VLOOKUP(D1620,自助!C:F,4,0)</f>
        <v>1</v>
      </c>
      <c r="K1620" t="str">
        <f t="shared" si="25"/>
        <v/>
      </c>
      <c r="L1620" s="12">
        <f>VLOOKUP(D1620,自助!C:G,5,FALSE)</f>
        <v>42908.624872685185</v>
      </c>
    </row>
    <row r="1621" spans="1:12" hidden="1">
      <c r="A1621" s="39" t="s">
        <v>43557</v>
      </c>
      <c r="B1621" s="39" t="s">
        <v>27768</v>
      </c>
      <c r="C1621" s="40">
        <v>360717</v>
      </c>
      <c r="D1621" s="39" t="s">
        <v>32283</v>
      </c>
      <c r="E1621" s="41">
        <v>200</v>
      </c>
      <c r="F1621" s="39" t="s">
        <v>43223</v>
      </c>
      <c r="G1621" s="39" t="s">
        <v>45</v>
      </c>
      <c r="H1621" s="39" t="s">
        <v>46</v>
      </c>
      <c r="I1621" s="39" t="s">
        <v>955</v>
      </c>
      <c r="J1621">
        <f>VLOOKUP(D1621,自助!C:F,4,0)</f>
        <v>200</v>
      </c>
      <c r="K1621" t="str">
        <f t="shared" si="25"/>
        <v/>
      </c>
      <c r="L1621" s="12">
        <f>VLOOKUP(D1621,自助!C:G,5,FALSE)</f>
        <v>42909.366828703707</v>
      </c>
    </row>
    <row r="1622" spans="1:12" hidden="1">
      <c r="A1622" s="39" t="s">
        <v>43503</v>
      </c>
      <c r="B1622" s="39" t="s">
        <v>27769</v>
      </c>
      <c r="C1622" s="40">
        <v>361509</v>
      </c>
      <c r="D1622" s="39" t="s">
        <v>32312</v>
      </c>
      <c r="E1622" s="41">
        <v>100</v>
      </c>
      <c r="F1622" s="39" t="s">
        <v>43223</v>
      </c>
      <c r="G1622" s="39" t="s">
        <v>45</v>
      </c>
      <c r="H1622" s="39" t="s">
        <v>46</v>
      </c>
      <c r="I1622" s="39" t="s">
        <v>955</v>
      </c>
      <c r="J1622">
        <f>VLOOKUP(D1622,自助!C:F,4,0)</f>
        <v>100</v>
      </c>
      <c r="K1622" t="str">
        <f t="shared" si="25"/>
        <v/>
      </c>
      <c r="L1622" s="12">
        <f>VLOOKUP(D1622,自助!C:G,5,FALSE)</f>
        <v>42909.376747685186</v>
      </c>
    </row>
    <row r="1623" spans="1:12" hidden="1">
      <c r="A1623" s="39" t="s">
        <v>43558</v>
      </c>
      <c r="B1623" s="39" t="s">
        <v>27807</v>
      </c>
      <c r="C1623" s="40">
        <v>361940</v>
      </c>
      <c r="D1623" s="39" t="s">
        <v>32332</v>
      </c>
      <c r="E1623" s="41">
        <v>700</v>
      </c>
      <c r="F1623" s="39" t="s">
        <v>43223</v>
      </c>
      <c r="G1623" s="39" t="s">
        <v>45</v>
      </c>
      <c r="H1623" s="39" t="s">
        <v>46</v>
      </c>
      <c r="I1623" s="39" t="s">
        <v>955</v>
      </c>
      <c r="J1623">
        <f>VLOOKUP(D1623,自助!C:F,4,0)</f>
        <v>700</v>
      </c>
      <c r="K1623" t="str">
        <f t="shared" si="25"/>
        <v/>
      </c>
      <c r="L1623" s="12">
        <f>VLOOKUP(D1623,自助!C:G,5,FALSE)</f>
        <v>42909.381921296299</v>
      </c>
    </row>
    <row r="1624" spans="1:12" hidden="1">
      <c r="A1624" s="39" t="s">
        <v>43559</v>
      </c>
      <c r="B1624" s="39" t="s">
        <v>27810</v>
      </c>
      <c r="C1624" s="40">
        <v>361986</v>
      </c>
      <c r="D1624" s="39" t="s">
        <v>32336</v>
      </c>
      <c r="E1624" s="41">
        <v>500</v>
      </c>
      <c r="F1624" s="39" t="s">
        <v>43223</v>
      </c>
      <c r="G1624" s="39" t="s">
        <v>45</v>
      </c>
      <c r="H1624" s="39" t="s">
        <v>46</v>
      </c>
      <c r="I1624" s="39" t="s">
        <v>955</v>
      </c>
      <c r="J1624">
        <f>VLOOKUP(D1624,自助!C:F,4,0)</f>
        <v>500</v>
      </c>
      <c r="K1624" t="str">
        <f t="shared" si="25"/>
        <v/>
      </c>
      <c r="L1624" s="12">
        <f>VLOOKUP(D1624,自助!C:G,5,FALSE)</f>
        <v>42909.382280092592</v>
      </c>
    </row>
    <row r="1625" spans="1:12" hidden="1">
      <c r="A1625" s="39" t="s">
        <v>43560</v>
      </c>
      <c r="B1625" s="39" t="s">
        <v>883</v>
      </c>
      <c r="C1625" s="40">
        <v>331068</v>
      </c>
      <c r="D1625" s="39" t="s">
        <v>31033</v>
      </c>
      <c r="E1625" s="41">
        <v>50</v>
      </c>
      <c r="F1625" s="39" t="s">
        <v>42419</v>
      </c>
      <c r="G1625" s="39" t="s">
        <v>45</v>
      </c>
      <c r="H1625" s="39" t="s">
        <v>46</v>
      </c>
      <c r="I1625" s="39" t="s">
        <v>955</v>
      </c>
      <c r="J1625">
        <f>VLOOKUP(D1625,自助!C:F,4,0)</f>
        <v>50</v>
      </c>
      <c r="K1625" t="str">
        <f t="shared" si="25"/>
        <v/>
      </c>
      <c r="L1625" s="12">
        <f>VLOOKUP(D1625,自助!C:G,5,FALSE)</f>
        <v>42907.636469907404</v>
      </c>
    </row>
    <row r="1626" spans="1:12" hidden="1">
      <c r="A1626" s="39" t="s">
        <v>43561</v>
      </c>
      <c r="B1626" s="39" t="s">
        <v>26967</v>
      </c>
      <c r="C1626" s="40">
        <v>331308</v>
      </c>
      <c r="D1626" s="39" t="s">
        <v>31040</v>
      </c>
      <c r="E1626" s="41">
        <v>20</v>
      </c>
      <c r="F1626" s="39" t="s">
        <v>42419</v>
      </c>
      <c r="G1626" s="39" t="s">
        <v>45</v>
      </c>
      <c r="H1626" s="39" t="s">
        <v>46</v>
      </c>
      <c r="I1626" s="39" t="s">
        <v>955</v>
      </c>
      <c r="J1626">
        <f>VLOOKUP(D1626,自助!C:F,4,0)</f>
        <v>20</v>
      </c>
      <c r="K1626" t="str">
        <f t="shared" si="25"/>
        <v/>
      </c>
      <c r="L1626" s="12">
        <f>VLOOKUP(D1626,自助!C:G,5,FALSE)</f>
        <v>42907.639988425923</v>
      </c>
    </row>
    <row r="1627" spans="1:12" hidden="1">
      <c r="A1627" s="39" t="s">
        <v>43112</v>
      </c>
      <c r="B1627" s="39" t="s">
        <v>26973</v>
      </c>
      <c r="C1627" s="40">
        <v>331627</v>
      </c>
      <c r="D1627" s="39" t="s">
        <v>31051</v>
      </c>
      <c r="E1627" s="41">
        <v>20</v>
      </c>
      <c r="F1627" s="39" t="s">
        <v>42419</v>
      </c>
      <c r="G1627" s="39" t="s">
        <v>45</v>
      </c>
      <c r="H1627" s="39" t="s">
        <v>46</v>
      </c>
      <c r="I1627" s="39" t="s">
        <v>955</v>
      </c>
      <c r="J1627">
        <f>VLOOKUP(D1627,自助!C:F,4,0)</f>
        <v>20</v>
      </c>
      <c r="K1627" t="str">
        <f t="shared" si="25"/>
        <v/>
      </c>
      <c r="L1627" s="12">
        <f>VLOOKUP(D1627,自助!C:G,5,FALSE)</f>
        <v>42907.645671296297</v>
      </c>
    </row>
    <row r="1628" spans="1:12" hidden="1">
      <c r="A1628" s="39" t="s">
        <v>26323</v>
      </c>
      <c r="B1628" s="39" t="s">
        <v>26994</v>
      </c>
      <c r="C1628" s="40">
        <v>332600</v>
      </c>
      <c r="D1628" s="39" t="s">
        <v>31084</v>
      </c>
      <c r="E1628" s="41">
        <v>10</v>
      </c>
      <c r="F1628" s="39" t="s">
        <v>42419</v>
      </c>
      <c r="G1628" s="39" t="s">
        <v>45</v>
      </c>
      <c r="H1628" s="39" t="s">
        <v>46</v>
      </c>
      <c r="I1628" s="39" t="s">
        <v>955</v>
      </c>
      <c r="J1628">
        <f>VLOOKUP(D1628,自助!C:F,4,0)</f>
        <v>10</v>
      </c>
      <c r="K1628" t="str">
        <f t="shared" si="25"/>
        <v/>
      </c>
      <c r="L1628" s="12">
        <f>VLOOKUP(D1628,自助!C:G,5,FALSE)</f>
        <v>42907.663483796299</v>
      </c>
    </row>
    <row r="1629" spans="1:12" hidden="1">
      <c r="A1629" s="39" t="s">
        <v>26324</v>
      </c>
      <c r="B1629" s="39" t="s">
        <v>27001</v>
      </c>
      <c r="C1629" s="40">
        <v>332835</v>
      </c>
      <c r="D1629" s="39" t="s">
        <v>31093</v>
      </c>
      <c r="E1629" s="41">
        <v>10</v>
      </c>
      <c r="F1629" s="39" t="s">
        <v>42419</v>
      </c>
      <c r="G1629" s="39" t="s">
        <v>45</v>
      </c>
      <c r="H1629" s="39" t="s">
        <v>46</v>
      </c>
      <c r="I1629" s="39" t="s">
        <v>955</v>
      </c>
      <c r="J1629">
        <f>VLOOKUP(D1629,自助!C:F,4,0)</f>
        <v>10</v>
      </c>
      <c r="K1629" t="str">
        <f t="shared" si="25"/>
        <v/>
      </c>
      <c r="L1629" s="12">
        <f>VLOOKUP(D1629,自助!C:G,5,FALSE)</f>
        <v>42907.667662037034</v>
      </c>
    </row>
    <row r="1630" spans="1:12" hidden="1">
      <c r="A1630" s="39" t="s">
        <v>43562</v>
      </c>
      <c r="B1630" s="39" t="s">
        <v>27002</v>
      </c>
      <c r="C1630" s="40">
        <v>332899</v>
      </c>
      <c r="D1630" s="39" t="s">
        <v>31094</v>
      </c>
      <c r="E1630" s="41">
        <v>90</v>
      </c>
      <c r="F1630" s="39" t="s">
        <v>42419</v>
      </c>
      <c r="G1630" s="39" t="s">
        <v>45</v>
      </c>
      <c r="H1630" s="39" t="s">
        <v>46</v>
      </c>
      <c r="I1630" s="39" t="s">
        <v>955</v>
      </c>
      <c r="J1630">
        <f>VLOOKUP(D1630,自助!C:F,4,0)</f>
        <v>90</v>
      </c>
      <c r="K1630" t="str">
        <f t="shared" si="25"/>
        <v/>
      </c>
      <c r="L1630" s="12">
        <f>VLOOKUP(D1630,自助!C:G,5,FALSE)</f>
        <v>42907.667800925927</v>
      </c>
    </row>
    <row r="1631" spans="1:12" hidden="1">
      <c r="A1631" s="39" t="s">
        <v>43563</v>
      </c>
      <c r="B1631" s="39" t="s">
        <v>27006</v>
      </c>
      <c r="C1631" s="40">
        <v>332928</v>
      </c>
      <c r="D1631" s="39" t="s">
        <v>31099</v>
      </c>
      <c r="E1631" s="41">
        <v>200</v>
      </c>
      <c r="F1631" s="39" t="s">
        <v>42419</v>
      </c>
      <c r="G1631" s="39" t="s">
        <v>45</v>
      </c>
      <c r="H1631" s="39" t="s">
        <v>46</v>
      </c>
      <c r="I1631" s="39" t="s">
        <v>955</v>
      </c>
      <c r="J1631">
        <f>VLOOKUP(D1631,自助!C:F,4,0)</f>
        <v>200</v>
      </c>
      <c r="K1631" t="str">
        <f t="shared" si="25"/>
        <v/>
      </c>
      <c r="L1631" s="12">
        <f>VLOOKUP(D1631,自助!C:G,5,FALSE)</f>
        <v>42907.66920138889</v>
      </c>
    </row>
    <row r="1632" spans="1:12" hidden="1">
      <c r="A1632" s="39" t="s">
        <v>43564</v>
      </c>
      <c r="B1632" s="39" t="s">
        <v>27007</v>
      </c>
      <c r="C1632" s="40">
        <v>332954</v>
      </c>
      <c r="D1632" s="39" t="s">
        <v>31100</v>
      </c>
      <c r="E1632" s="41">
        <v>100</v>
      </c>
      <c r="F1632" s="39" t="s">
        <v>42419</v>
      </c>
      <c r="G1632" s="39" t="s">
        <v>45</v>
      </c>
      <c r="H1632" s="39" t="s">
        <v>46</v>
      </c>
      <c r="I1632" s="39" t="s">
        <v>955</v>
      </c>
      <c r="J1632">
        <f>VLOOKUP(D1632,自助!C:F,4,0)</f>
        <v>100</v>
      </c>
      <c r="K1632" t="str">
        <f t="shared" si="25"/>
        <v/>
      </c>
      <c r="L1632" s="12">
        <f>VLOOKUP(D1632,自助!C:G,5,FALSE)</f>
        <v>42907.669745370367</v>
      </c>
    </row>
    <row r="1633" spans="1:12" hidden="1">
      <c r="A1633" s="39" t="s">
        <v>43460</v>
      </c>
      <c r="B1633" s="39" t="s">
        <v>26891</v>
      </c>
      <c r="C1633" s="40">
        <v>332687</v>
      </c>
      <c r="D1633" s="39" t="s">
        <v>31088</v>
      </c>
      <c r="E1633" s="41">
        <v>300</v>
      </c>
      <c r="F1633" s="39" t="s">
        <v>42419</v>
      </c>
      <c r="G1633" s="39" t="s">
        <v>45</v>
      </c>
      <c r="H1633" s="39" t="s">
        <v>46</v>
      </c>
      <c r="I1633" s="39" t="s">
        <v>955</v>
      </c>
      <c r="J1633">
        <f>VLOOKUP(D1633,自助!C:F,4,0)</f>
        <v>300</v>
      </c>
      <c r="K1633" t="str">
        <f t="shared" si="25"/>
        <v/>
      </c>
      <c r="L1633" s="12">
        <f>VLOOKUP(D1633,自助!C:G,5,FALSE)</f>
        <v>42907.665081018517</v>
      </c>
    </row>
    <row r="1634" spans="1:12" hidden="1">
      <c r="A1634" s="39" t="s">
        <v>43024</v>
      </c>
      <c r="B1634" s="39" t="s">
        <v>27277</v>
      </c>
      <c r="C1634" s="40">
        <v>342521</v>
      </c>
      <c r="D1634" s="39" t="s">
        <v>31512</v>
      </c>
      <c r="E1634" s="41">
        <v>400</v>
      </c>
      <c r="F1634" s="39" t="s">
        <v>42667</v>
      </c>
      <c r="G1634" s="39" t="s">
        <v>45</v>
      </c>
      <c r="H1634" s="39" t="s">
        <v>46</v>
      </c>
      <c r="I1634" s="39" t="s">
        <v>955</v>
      </c>
      <c r="J1634">
        <f>VLOOKUP(D1634,自助!C:F,4,0)</f>
        <v>400</v>
      </c>
      <c r="K1634" t="str">
        <f t="shared" si="25"/>
        <v/>
      </c>
      <c r="L1634" s="12">
        <f>VLOOKUP(D1634,自助!C:G,5,FALSE)</f>
        <v>42908.406238425923</v>
      </c>
    </row>
    <row r="1635" spans="1:12" hidden="1">
      <c r="A1635" s="39" t="s">
        <v>43565</v>
      </c>
      <c r="B1635" s="39" t="s">
        <v>27380</v>
      </c>
      <c r="C1635" s="40">
        <v>348142</v>
      </c>
      <c r="D1635" s="39" t="s">
        <v>31696</v>
      </c>
      <c r="E1635" s="41">
        <v>10</v>
      </c>
      <c r="F1635" s="39" t="s">
        <v>42667</v>
      </c>
      <c r="G1635" s="39" t="s">
        <v>45</v>
      </c>
      <c r="H1635" s="39" t="s">
        <v>46</v>
      </c>
      <c r="I1635" s="39" t="s">
        <v>955</v>
      </c>
      <c r="J1635">
        <f>VLOOKUP(D1635,自助!C:F,4,0)</f>
        <v>10</v>
      </c>
      <c r="K1635" t="str">
        <f t="shared" si="25"/>
        <v/>
      </c>
      <c r="L1635" s="12">
        <f>VLOOKUP(D1635,自助!C:G,5,FALSE)</f>
        <v>42908.485601851855</v>
      </c>
    </row>
    <row r="1636" spans="1:12" hidden="1">
      <c r="A1636" s="39" t="s">
        <v>43566</v>
      </c>
      <c r="B1636" s="39" t="s">
        <v>27613</v>
      </c>
      <c r="C1636" s="40">
        <v>356584</v>
      </c>
      <c r="D1636" s="39" t="s">
        <v>32068</v>
      </c>
      <c r="E1636" s="41">
        <v>1000</v>
      </c>
      <c r="F1636" s="39" t="s">
        <v>42667</v>
      </c>
      <c r="G1636" s="39" t="s">
        <v>45</v>
      </c>
      <c r="H1636" s="39" t="s">
        <v>46</v>
      </c>
      <c r="I1636" s="39" t="s">
        <v>955</v>
      </c>
      <c r="J1636">
        <f>VLOOKUP(D1636,自助!C:F,4,0)</f>
        <v>1000</v>
      </c>
      <c r="K1636" t="str">
        <f t="shared" si="25"/>
        <v/>
      </c>
      <c r="L1636" s="12">
        <f>VLOOKUP(D1636,自助!C:G,5,FALSE)</f>
        <v>42908.722210648149</v>
      </c>
    </row>
    <row r="1637" spans="1:12" hidden="1">
      <c r="A1637" s="39" t="s">
        <v>43567</v>
      </c>
      <c r="B1637" s="39" t="s">
        <v>27614</v>
      </c>
      <c r="C1637" s="40">
        <v>356598</v>
      </c>
      <c r="D1637" s="39" t="s">
        <v>32070</v>
      </c>
      <c r="E1637" s="41">
        <v>300</v>
      </c>
      <c r="F1637" s="39" t="s">
        <v>42667</v>
      </c>
      <c r="G1637" s="39" t="s">
        <v>45</v>
      </c>
      <c r="H1637" s="39" t="s">
        <v>46</v>
      </c>
      <c r="I1637" s="39" t="s">
        <v>955</v>
      </c>
      <c r="J1637">
        <f>VLOOKUP(D1637,自助!C:F,4,0)</f>
        <v>300</v>
      </c>
      <c r="K1637" t="str">
        <f t="shared" si="25"/>
        <v/>
      </c>
      <c r="L1637" s="12">
        <f>VLOOKUP(D1637,自助!C:G,5,FALSE)</f>
        <v>42908.722696759258</v>
      </c>
    </row>
    <row r="1638" spans="1:12" hidden="1">
      <c r="A1638" s="39" t="s">
        <v>43568</v>
      </c>
      <c r="B1638" s="39" t="s">
        <v>27644</v>
      </c>
      <c r="C1638" s="40">
        <v>357715</v>
      </c>
      <c r="D1638" s="39" t="s">
        <v>32115</v>
      </c>
      <c r="E1638" s="41">
        <v>100</v>
      </c>
      <c r="F1638" s="39" t="s">
        <v>43223</v>
      </c>
      <c r="G1638" s="39" t="s">
        <v>45</v>
      </c>
      <c r="H1638" s="39" t="s">
        <v>46</v>
      </c>
      <c r="I1638" s="39" t="s">
        <v>955</v>
      </c>
      <c r="J1638">
        <f>VLOOKUP(D1638,自助!C:F,4,0)</f>
        <v>100</v>
      </c>
      <c r="K1638" t="str">
        <f t="shared" si="25"/>
        <v/>
      </c>
      <c r="L1638" s="12">
        <f>VLOOKUP(D1638,自助!C:G,5,FALSE)</f>
        <v>42909.16101851852</v>
      </c>
    </row>
    <row r="1639" spans="1:12" hidden="1">
      <c r="A1639" s="39" t="s">
        <v>43569</v>
      </c>
      <c r="B1639" s="39" t="s">
        <v>38</v>
      </c>
      <c r="C1639" s="40">
        <v>358162</v>
      </c>
      <c r="D1639" s="39" t="s">
        <v>32147</v>
      </c>
      <c r="E1639" s="41">
        <v>1000</v>
      </c>
      <c r="F1639" s="39" t="s">
        <v>43223</v>
      </c>
      <c r="G1639" s="39" t="s">
        <v>45</v>
      </c>
      <c r="H1639" s="39" t="s">
        <v>46</v>
      </c>
      <c r="I1639" s="39" t="s">
        <v>955</v>
      </c>
      <c r="J1639">
        <f>VLOOKUP(D1639,自助!C:F,4,0)</f>
        <v>1000</v>
      </c>
      <c r="K1639" t="str">
        <f t="shared" si="25"/>
        <v/>
      </c>
      <c r="L1639" s="12">
        <f>VLOOKUP(D1639,自助!C:G,5,FALSE)</f>
        <v>42909.322222222225</v>
      </c>
    </row>
    <row r="1640" spans="1:12" hidden="1">
      <c r="A1640" s="39" t="s">
        <v>43570</v>
      </c>
      <c r="B1640" s="39" t="s">
        <v>27870</v>
      </c>
      <c r="C1640" s="40">
        <v>364314</v>
      </c>
      <c r="D1640" s="39" t="s">
        <v>32422</v>
      </c>
      <c r="E1640" s="41">
        <v>20</v>
      </c>
      <c r="F1640" s="39" t="s">
        <v>43223</v>
      </c>
      <c r="G1640" s="39" t="s">
        <v>45</v>
      </c>
      <c r="H1640" s="39" t="s">
        <v>46</v>
      </c>
      <c r="I1640" s="39" t="s">
        <v>955</v>
      </c>
      <c r="J1640">
        <f>VLOOKUP(D1640,自助!C:F,4,0)</f>
        <v>20</v>
      </c>
      <c r="K1640" t="str">
        <f t="shared" si="25"/>
        <v/>
      </c>
      <c r="L1640" s="12">
        <f>VLOOKUP(D1640,自助!C:G,5,FALSE)</f>
        <v>42909.410208333335</v>
      </c>
    </row>
    <row r="1641" spans="1:12" hidden="1">
      <c r="A1641" s="39" t="s">
        <v>43571</v>
      </c>
      <c r="B1641" s="39" t="s">
        <v>26898</v>
      </c>
      <c r="C1641" s="40">
        <v>328794</v>
      </c>
      <c r="D1641" s="39" t="s">
        <v>30941</v>
      </c>
      <c r="E1641" s="41">
        <v>9986</v>
      </c>
      <c r="F1641" s="39" t="s">
        <v>42419</v>
      </c>
      <c r="G1641" s="39" t="s">
        <v>45</v>
      </c>
      <c r="H1641" s="39" t="s">
        <v>46</v>
      </c>
      <c r="I1641" s="39" t="s">
        <v>955</v>
      </c>
      <c r="J1641">
        <f>VLOOKUP(D1641,自助!C:F,4,0)</f>
        <v>9986</v>
      </c>
      <c r="K1641" t="str">
        <f t="shared" si="25"/>
        <v/>
      </c>
      <c r="L1641" s="12">
        <f>VLOOKUP(D1641,自助!C:G,5,FALSE)</f>
        <v>42907.601284722223</v>
      </c>
    </row>
    <row r="1642" spans="1:12" hidden="1">
      <c r="A1642" s="39" t="s">
        <v>26315</v>
      </c>
      <c r="B1642" s="39" t="s">
        <v>26904</v>
      </c>
      <c r="C1642" s="40">
        <v>328900</v>
      </c>
      <c r="D1642" s="39" t="s">
        <v>30947</v>
      </c>
      <c r="E1642" s="41">
        <v>200</v>
      </c>
      <c r="F1642" s="39" t="s">
        <v>42419</v>
      </c>
      <c r="G1642" s="39" t="s">
        <v>45</v>
      </c>
      <c r="H1642" s="39" t="s">
        <v>46</v>
      </c>
      <c r="I1642" s="39" t="s">
        <v>955</v>
      </c>
      <c r="J1642">
        <f>VLOOKUP(D1642,自助!C:F,4,0)</f>
        <v>200</v>
      </c>
      <c r="K1642" t="str">
        <f t="shared" si="25"/>
        <v/>
      </c>
      <c r="L1642" s="12">
        <f>VLOOKUP(D1642,自助!C:G,5,FALSE)</f>
        <v>42907.602743055555</v>
      </c>
    </row>
    <row r="1643" spans="1:12" hidden="1">
      <c r="A1643" s="39" t="s">
        <v>43253</v>
      </c>
      <c r="B1643" s="39" t="s">
        <v>27101</v>
      </c>
      <c r="C1643" s="40">
        <v>342098</v>
      </c>
      <c r="D1643" s="39" t="s">
        <v>31504</v>
      </c>
      <c r="E1643" s="41">
        <v>200</v>
      </c>
      <c r="F1643" s="39" t="s">
        <v>42667</v>
      </c>
      <c r="G1643" s="39" t="s">
        <v>45</v>
      </c>
      <c r="H1643" s="39" t="s">
        <v>46</v>
      </c>
      <c r="I1643" s="39" t="s">
        <v>955</v>
      </c>
      <c r="J1643">
        <f>VLOOKUP(D1643,自助!C:F,4,0)</f>
        <v>200</v>
      </c>
      <c r="K1643" t="str">
        <f t="shared" si="25"/>
        <v/>
      </c>
      <c r="L1643" s="12">
        <f>VLOOKUP(D1643,自助!C:G,5,FALSE)</f>
        <v>42908.401446759257</v>
      </c>
    </row>
    <row r="1644" spans="1:12" hidden="1">
      <c r="A1644" s="39" t="s">
        <v>43572</v>
      </c>
      <c r="B1644" s="39" t="s">
        <v>27273</v>
      </c>
      <c r="C1644" s="40">
        <v>342309</v>
      </c>
      <c r="D1644" s="39" t="s">
        <v>31507</v>
      </c>
      <c r="E1644" s="41">
        <v>100</v>
      </c>
      <c r="F1644" s="39" t="s">
        <v>42667</v>
      </c>
      <c r="G1644" s="39" t="s">
        <v>45</v>
      </c>
      <c r="H1644" s="39" t="s">
        <v>46</v>
      </c>
      <c r="I1644" s="39" t="s">
        <v>955</v>
      </c>
      <c r="J1644">
        <f>VLOOKUP(D1644,自助!C:F,4,0)</f>
        <v>100</v>
      </c>
      <c r="K1644" t="str">
        <f t="shared" si="25"/>
        <v/>
      </c>
      <c r="L1644" s="12">
        <f>VLOOKUP(D1644,自助!C:G,5,FALSE)</f>
        <v>42908.403425925928</v>
      </c>
    </row>
    <row r="1645" spans="1:12" hidden="1">
      <c r="A1645" s="39" t="s">
        <v>43573</v>
      </c>
      <c r="B1645" s="39" t="s">
        <v>27330</v>
      </c>
      <c r="C1645" s="40">
        <v>344966</v>
      </c>
      <c r="D1645" s="39" t="s">
        <v>31600</v>
      </c>
      <c r="E1645" s="41">
        <v>100</v>
      </c>
      <c r="F1645" s="39" t="s">
        <v>42667</v>
      </c>
      <c r="G1645" s="39" t="s">
        <v>45</v>
      </c>
      <c r="H1645" s="39" t="s">
        <v>46</v>
      </c>
      <c r="I1645" s="39" t="s">
        <v>955</v>
      </c>
      <c r="J1645">
        <f>VLOOKUP(D1645,自助!C:F,4,0)</f>
        <v>100</v>
      </c>
      <c r="K1645" t="str">
        <f t="shared" si="25"/>
        <v/>
      </c>
      <c r="L1645" s="12">
        <f>VLOOKUP(D1645,自助!C:G,5,FALSE)</f>
        <v>42908.435983796298</v>
      </c>
    </row>
    <row r="1646" spans="1:12" hidden="1">
      <c r="A1646" s="39" t="s">
        <v>43574</v>
      </c>
      <c r="B1646" s="39" t="s">
        <v>27619</v>
      </c>
      <c r="C1646" s="40">
        <v>356736</v>
      </c>
      <c r="D1646" s="39" t="s">
        <v>32076</v>
      </c>
      <c r="E1646" s="41">
        <v>52</v>
      </c>
      <c r="F1646" s="39" t="s">
        <v>42667</v>
      </c>
      <c r="G1646" s="39" t="s">
        <v>45</v>
      </c>
      <c r="H1646" s="39" t="s">
        <v>46</v>
      </c>
      <c r="I1646" s="39" t="s">
        <v>955</v>
      </c>
      <c r="J1646">
        <f>VLOOKUP(D1646,自助!C:F,4,0)</f>
        <v>52</v>
      </c>
      <c r="K1646" t="str">
        <f t="shared" si="25"/>
        <v/>
      </c>
      <c r="L1646" s="12">
        <f>VLOOKUP(D1646,自助!C:G,5,FALSE)</f>
        <v>42908.72928240741</v>
      </c>
    </row>
    <row r="1647" spans="1:12" hidden="1">
      <c r="A1647" s="39" t="s">
        <v>43575</v>
      </c>
      <c r="B1647" s="39" t="s">
        <v>27620</v>
      </c>
      <c r="C1647" s="40">
        <v>356758</v>
      </c>
      <c r="D1647" s="39" t="s">
        <v>32077</v>
      </c>
      <c r="E1647" s="41">
        <v>20</v>
      </c>
      <c r="F1647" s="39" t="s">
        <v>42667</v>
      </c>
      <c r="G1647" s="39" t="s">
        <v>45</v>
      </c>
      <c r="H1647" s="39" t="s">
        <v>46</v>
      </c>
      <c r="I1647" s="39" t="s">
        <v>955</v>
      </c>
      <c r="J1647">
        <f>VLOOKUP(D1647,自助!C:F,4,0)</f>
        <v>20</v>
      </c>
      <c r="K1647" t="str">
        <f t="shared" si="25"/>
        <v/>
      </c>
      <c r="L1647" s="12">
        <f>VLOOKUP(D1647,自助!C:G,5,FALSE)</f>
        <v>42908.730671296296</v>
      </c>
    </row>
    <row r="1648" spans="1:12" hidden="1">
      <c r="A1648" s="39" t="s">
        <v>43576</v>
      </c>
      <c r="B1648" s="39" t="s">
        <v>27626</v>
      </c>
      <c r="C1648" s="40">
        <v>356959</v>
      </c>
      <c r="D1648" s="39" t="s">
        <v>32085</v>
      </c>
      <c r="E1648" s="41">
        <v>50</v>
      </c>
      <c r="F1648" s="39" t="s">
        <v>42667</v>
      </c>
      <c r="G1648" s="39" t="s">
        <v>45</v>
      </c>
      <c r="H1648" s="39" t="s">
        <v>46</v>
      </c>
      <c r="I1648" s="39" t="s">
        <v>955</v>
      </c>
      <c r="J1648">
        <f>VLOOKUP(D1648,自助!C:F,4,0)</f>
        <v>50</v>
      </c>
      <c r="K1648" t="str">
        <f t="shared" si="25"/>
        <v/>
      </c>
      <c r="L1648" s="12">
        <f>VLOOKUP(D1648,自助!C:G,5,FALSE)</f>
        <v>42908.748425925929</v>
      </c>
    </row>
    <row r="1649" spans="1:12" hidden="1">
      <c r="A1649" s="39" t="s">
        <v>793</v>
      </c>
      <c r="B1649" s="39" t="s">
        <v>125</v>
      </c>
      <c r="C1649" s="40">
        <v>356979</v>
      </c>
      <c r="D1649" s="39" t="s">
        <v>32089</v>
      </c>
      <c r="E1649" s="41">
        <v>500</v>
      </c>
      <c r="F1649" s="39" t="s">
        <v>42667</v>
      </c>
      <c r="G1649" s="39" t="s">
        <v>45</v>
      </c>
      <c r="H1649" s="39" t="s">
        <v>46</v>
      </c>
      <c r="I1649" s="39" t="s">
        <v>955</v>
      </c>
      <c r="J1649">
        <f>VLOOKUP(D1649,自助!C:F,4,0)</f>
        <v>500</v>
      </c>
      <c r="K1649" t="str">
        <f t="shared" si="25"/>
        <v/>
      </c>
      <c r="L1649" s="12">
        <f>VLOOKUP(D1649,自助!C:G,5,FALSE)</f>
        <v>42908.751828703702</v>
      </c>
    </row>
    <row r="1650" spans="1:12" hidden="1">
      <c r="A1650" s="39" t="s">
        <v>43577</v>
      </c>
      <c r="B1650" s="39" t="s">
        <v>27629</v>
      </c>
      <c r="C1650" s="40">
        <v>357035</v>
      </c>
      <c r="D1650" s="39" t="s">
        <v>32094</v>
      </c>
      <c r="E1650" s="41">
        <v>150</v>
      </c>
      <c r="F1650" s="39" t="s">
        <v>42667</v>
      </c>
      <c r="G1650" s="39" t="s">
        <v>45</v>
      </c>
      <c r="H1650" s="39" t="s">
        <v>46</v>
      </c>
      <c r="I1650" s="39" t="s">
        <v>955</v>
      </c>
      <c r="J1650">
        <f>VLOOKUP(D1650,自助!C:F,4,0)</f>
        <v>150</v>
      </c>
      <c r="K1650" t="str">
        <f t="shared" si="25"/>
        <v/>
      </c>
      <c r="L1650" s="12">
        <f>VLOOKUP(D1650,自助!C:G,5,FALSE)</f>
        <v>42908.764826388891</v>
      </c>
    </row>
    <row r="1651" spans="1:12" hidden="1">
      <c r="A1651" s="39" t="s">
        <v>42489</v>
      </c>
      <c r="B1651" s="39" t="s">
        <v>26574</v>
      </c>
      <c r="C1651" s="40">
        <v>357045</v>
      </c>
      <c r="D1651" s="39" t="s">
        <v>32095</v>
      </c>
      <c r="E1651" s="41">
        <v>300</v>
      </c>
      <c r="F1651" s="39" t="s">
        <v>42667</v>
      </c>
      <c r="G1651" s="39" t="s">
        <v>45</v>
      </c>
      <c r="H1651" s="39" t="s">
        <v>46</v>
      </c>
      <c r="I1651" s="39" t="s">
        <v>955</v>
      </c>
      <c r="J1651">
        <f>VLOOKUP(D1651,自助!C:F,4,0)</f>
        <v>300</v>
      </c>
      <c r="K1651" t="str">
        <f t="shared" si="25"/>
        <v/>
      </c>
      <c r="L1651" s="12">
        <f>VLOOKUP(D1651,自助!C:G,5,FALSE)</f>
        <v>42908.767581018517</v>
      </c>
    </row>
    <row r="1652" spans="1:12" hidden="1">
      <c r="A1652" s="39" t="s">
        <v>43372</v>
      </c>
      <c r="B1652" s="39" t="s">
        <v>27275</v>
      </c>
      <c r="C1652" s="40">
        <v>343742</v>
      </c>
      <c r="D1652" s="39" t="s">
        <v>31555</v>
      </c>
      <c r="E1652" s="41">
        <v>240</v>
      </c>
      <c r="F1652" s="39" t="s">
        <v>42667</v>
      </c>
      <c r="G1652" s="39" t="s">
        <v>45</v>
      </c>
      <c r="H1652" s="39" t="s">
        <v>46</v>
      </c>
      <c r="I1652" s="39" t="s">
        <v>955</v>
      </c>
      <c r="J1652">
        <f>VLOOKUP(D1652,自助!C:F,4,0)</f>
        <v>240</v>
      </c>
      <c r="K1652" t="str">
        <f t="shared" si="25"/>
        <v/>
      </c>
      <c r="L1652" s="12">
        <f>VLOOKUP(D1652,自助!C:G,5,FALSE)</f>
        <v>42908.42083333333</v>
      </c>
    </row>
    <row r="1653" spans="1:12" hidden="1">
      <c r="A1653" s="39" t="s">
        <v>43578</v>
      </c>
      <c r="B1653" s="39" t="s">
        <v>27305</v>
      </c>
      <c r="C1653" s="40">
        <v>343823</v>
      </c>
      <c r="D1653" s="39" t="s">
        <v>31559</v>
      </c>
      <c r="E1653" s="41">
        <v>30</v>
      </c>
      <c r="F1653" s="39" t="s">
        <v>42667</v>
      </c>
      <c r="G1653" s="39" t="s">
        <v>45</v>
      </c>
      <c r="H1653" s="39" t="s">
        <v>46</v>
      </c>
      <c r="I1653" s="39" t="s">
        <v>955</v>
      </c>
      <c r="J1653">
        <f>VLOOKUP(D1653,自助!C:F,4,0)</f>
        <v>30</v>
      </c>
      <c r="K1653" t="str">
        <f t="shared" si="25"/>
        <v/>
      </c>
      <c r="L1653" s="12">
        <f>VLOOKUP(D1653,自助!C:G,5,FALSE)</f>
        <v>42908.421875</v>
      </c>
    </row>
    <row r="1654" spans="1:12" hidden="1">
      <c r="A1654" s="39" t="s">
        <v>43579</v>
      </c>
      <c r="B1654" s="39" t="s">
        <v>27217</v>
      </c>
      <c r="C1654" s="40">
        <v>343842</v>
      </c>
      <c r="D1654" s="39" t="s">
        <v>31560</v>
      </c>
      <c r="E1654" s="41">
        <v>300</v>
      </c>
      <c r="F1654" s="39" t="s">
        <v>42667</v>
      </c>
      <c r="G1654" s="39" t="s">
        <v>45</v>
      </c>
      <c r="H1654" s="39" t="s">
        <v>46</v>
      </c>
      <c r="I1654" s="39" t="s">
        <v>955</v>
      </c>
      <c r="J1654">
        <f>VLOOKUP(D1654,自助!C:F,4,0)</f>
        <v>300</v>
      </c>
      <c r="K1654" t="str">
        <f t="shared" si="25"/>
        <v/>
      </c>
      <c r="L1654" s="12">
        <f>VLOOKUP(D1654,自助!C:G,5,FALSE)</f>
        <v>42908.422280092593</v>
      </c>
    </row>
    <row r="1655" spans="1:12" hidden="1">
      <c r="A1655" s="39" t="s">
        <v>26362</v>
      </c>
      <c r="B1655" s="39" t="s">
        <v>27765</v>
      </c>
      <c r="C1655" s="40">
        <v>360620</v>
      </c>
      <c r="D1655" s="39" t="s">
        <v>32280</v>
      </c>
      <c r="E1655" s="41">
        <v>20</v>
      </c>
      <c r="F1655" s="39" t="s">
        <v>43223</v>
      </c>
      <c r="G1655" s="39" t="s">
        <v>45</v>
      </c>
      <c r="H1655" s="39" t="s">
        <v>46</v>
      </c>
      <c r="I1655" s="39" t="s">
        <v>955</v>
      </c>
      <c r="J1655">
        <f>VLOOKUP(D1655,自助!C:F,4,0)</f>
        <v>20</v>
      </c>
      <c r="K1655" t="str">
        <f t="shared" si="25"/>
        <v/>
      </c>
      <c r="L1655" s="12">
        <f>VLOOKUP(D1655,自助!C:G,5,FALSE)</f>
        <v>42909.365613425929</v>
      </c>
    </row>
    <row r="1656" spans="1:12" hidden="1">
      <c r="A1656" s="39" t="s">
        <v>43580</v>
      </c>
      <c r="B1656" s="39" t="s">
        <v>27821</v>
      </c>
      <c r="C1656" s="40">
        <v>362426</v>
      </c>
      <c r="D1656" s="39" t="s">
        <v>32354</v>
      </c>
      <c r="E1656" s="41">
        <v>500</v>
      </c>
      <c r="F1656" s="39" t="s">
        <v>43223</v>
      </c>
      <c r="G1656" s="39" t="s">
        <v>45</v>
      </c>
      <c r="H1656" s="39" t="s">
        <v>46</v>
      </c>
      <c r="I1656" s="39" t="s">
        <v>955</v>
      </c>
      <c r="J1656">
        <f>VLOOKUP(D1656,自助!C:F,4,0)</f>
        <v>500</v>
      </c>
      <c r="K1656" t="str">
        <f t="shared" si="25"/>
        <v/>
      </c>
      <c r="L1656" s="12">
        <f>VLOOKUP(D1656,自助!C:G,5,FALSE)</f>
        <v>42909.387928240743</v>
      </c>
    </row>
    <row r="1657" spans="1:12" hidden="1">
      <c r="A1657" s="39" t="s">
        <v>43581</v>
      </c>
      <c r="B1657" s="39" t="s">
        <v>27822</v>
      </c>
      <c r="C1657" s="40">
        <v>362447</v>
      </c>
      <c r="D1657" s="39" t="s">
        <v>32355</v>
      </c>
      <c r="E1657" s="41">
        <v>500</v>
      </c>
      <c r="F1657" s="39" t="s">
        <v>43223</v>
      </c>
      <c r="G1657" s="39" t="s">
        <v>45</v>
      </c>
      <c r="H1657" s="39" t="s">
        <v>46</v>
      </c>
      <c r="I1657" s="39" t="s">
        <v>955</v>
      </c>
      <c r="J1657">
        <f>VLOOKUP(D1657,自助!C:F,4,0)</f>
        <v>500</v>
      </c>
      <c r="K1657" t="str">
        <f t="shared" si="25"/>
        <v/>
      </c>
      <c r="L1657" s="12">
        <f>VLOOKUP(D1657,自助!C:G,5,FALSE)</f>
        <v>42909.38821759259</v>
      </c>
    </row>
    <row r="1658" spans="1:12" hidden="1">
      <c r="A1658" s="39" t="s">
        <v>43582</v>
      </c>
      <c r="B1658" s="39" t="s">
        <v>27826</v>
      </c>
      <c r="C1658" s="40">
        <v>362612</v>
      </c>
      <c r="D1658" s="39" t="s">
        <v>32362</v>
      </c>
      <c r="E1658" s="41">
        <v>800</v>
      </c>
      <c r="F1658" s="39" t="s">
        <v>43223</v>
      </c>
      <c r="G1658" s="39" t="s">
        <v>45</v>
      </c>
      <c r="H1658" s="39" t="s">
        <v>46</v>
      </c>
      <c r="I1658" s="39" t="s">
        <v>955</v>
      </c>
      <c r="J1658">
        <f>VLOOKUP(D1658,自助!C:F,4,0)</f>
        <v>800</v>
      </c>
      <c r="K1658" t="str">
        <f t="shared" si="25"/>
        <v/>
      </c>
      <c r="L1658" s="12">
        <f>VLOOKUP(D1658,自助!C:G,5,FALSE)</f>
        <v>42909.390324074076</v>
      </c>
    </row>
    <row r="1659" spans="1:12" hidden="1">
      <c r="A1659" s="39" t="s">
        <v>26364</v>
      </c>
      <c r="B1659" s="39" t="s">
        <v>27824</v>
      </c>
      <c r="C1659" s="40">
        <v>362622</v>
      </c>
      <c r="D1659" s="39" t="s">
        <v>32360</v>
      </c>
      <c r="E1659" s="41">
        <v>400</v>
      </c>
      <c r="F1659" s="39" t="s">
        <v>43223</v>
      </c>
      <c r="G1659" s="39" t="s">
        <v>45</v>
      </c>
      <c r="H1659" s="39" t="s">
        <v>46</v>
      </c>
      <c r="I1659" s="39" t="s">
        <v>955</v>
      </c>
      <c r="J1659">
        <f>VLOOKUP(D1659,自助!C:F,4,0)</f>
        <v>400</v>
      </c>
      <c r="K1659" t="str">
        <f t="shared" si="25"/>
        <v/>
      </c>
      <c r="L1659" s="12">
        <f>VLOOKUP(D1659,自助!C:G,5,FALSE)</f>
        <v>42909.38994212963</v>
      </c>
    </row>
    <row r="1660" spans="1:12" hidden="1">
      <c r="A1660" s="39" t="s">
        <v>43583</v>
      </c>
      <c r="B1660" s="39" t="s">
        <v>27831</v>
      </c>
      <c r="C1660" s="40">
        <v>362788</v>
      </c>
      <c r="D1660" s="39" t="s">
        <v>32367</v>
      </c>
      <c r="E1660" s="41">
        <v>100</v>
      </c>
      <c r="F1660" s="39" t="s">
        <v>43223</v>
      </c>
      <c r="G1660" s="39" t="s">
        <v>45</v>
      </c>
      <c r="H1660" s="39" t="s">
        <v>46</v>
      </c>
      <c r="I1660" s="39" t="s">
        <v>955</v>
      </c>
      <c r="J1660">
        <f>VLOOKUP(D1660,自助!C:F,4,0)</f>
        <v>100</v>
      </c>
      <c r="K1660" t="str">
        <f t="shared" si="25"/>
        <v/>
      </c>
      <c r="L1660" s="12">
        <f>VLOOKUP(D1660,自助!C:G,5,FALSE)</f>
        <v>42909.391956018517</v>
      </c>
    </row>
    <row r="1661" spans="1:12" hidden="1">
      <c r="A1661" s="39" t="s">
        <v>43584</v>
      </c>
      <c r="B1661" s="39" t="s">
        <v>27832</v>
      </c>
      <c r="C1661" s="40">
        <v>362804</v>
      </c>
      <c r="D1661" s="39" t="s">
        <v>32368</v>
      </c>
      <c r="E1661" s="41">
        <v>20</v>
      </c>
      <c r="F1661" s="39" t="s">
        <v>43223</v>
      </c>
      <c r="G1661" s="39" t="s">
        <v>45</v>
      </c>
      <c r="H1661" s="39" t="s">
        <v>46</v>
      </c>
      <c r="I1661" s="39" t="s">
        <v>955</v>
      </c>
      <c r="J1661">
        <f>VLOOKUP(D1661,自助!C:F,4,0)</f>
        <v>20</v>
      </c>
      <c r="K1661" t="str">
        <f t="shared" si="25"/>
        <v/>
      </c>
      <c r="L1661" s="12">
        <f>VLOOKUP(D1661,自助!C:G,5,FALSE)</f>
        <v>42909.392060185186</v>
      </c>
    </row>
    <row r="1662" spans="1:12" hidden="1">
      <c r="A1662" s="39" t="s">
        <v>42828</v>
      </c>
      <c r="B1662" s="39" t="s">
        <v>27031</v>
      </c>
      <c r="C1662" s="40">
        <v>335067</v>
      </c>
      <c r="D1662" s="39" t="s">
        <v>31189</v>
      </c>
      <c r="E1662" s="41">
        <v>100</v>
      </c>
      <c r="F1662" s="39" t="s">
        <v>42419</v>
      </c>
      <c r="G1662" s="39" t="s">
        <v>45</v>
      </c>
      <c r="H1662" s="39" t="s">
        <v>46</v>
      </c>
      <c r="I1662" s="39" t="s">
        <v>955</v>
      </c>
      <c r="J1662">
        <f>VLOOKUP(D1662,自助!C:F,4,0)</f>
        <v>100</v>
      </c>
      <c r="K1662" t="str">
        <f t="shared" si="25"/>
        <v/>
      </c>
      <c r="L1662" s="12">
        <f>VLOOKUP(D1662,自助!C:G,5,FALSE)</f>
        <v>42907.727013888885</v>
      </c>
    </row>
    <row r="1663" spans="1:12" hidden="1">
      <c r="A1663" s="39" t="s">
        <v>43207</v>
      </c>
      <c r="B1663" s="39" t="s">
        <v>27095</v>
      </c>
      <c r="C1663" s="40">
        <v>336493</v>
      </c>
      <c r="D1663" s="39" t="s">
        <v>31240</v>
      </c>
      <c r="E1663" s="41">
        <v>100</v>
      </c>
      <c r="F1663" s="39" t="s">
        <v>42667</v>
      </c>
      <c r="G1663" s="39" t="s">
        <v>45</v>
      </c>
      <c r="H1663" s="39" t="s">
        <v>46</v>
      </c>
      <c r="I1663" s="39" t="s">
        <v>955</v>
      </c>
      <c r="J1663">
        <f>VLOOKUP(D1663,自助!C:F,4,0)</f>
        <v>100</v>
      </c>
      <c r="K1663" t="str">
        <f t="shared" si="25"/>
        <v/>
      </c>
      <c r="L1663" s="12">
        <f>VLOOKUP(D1663,自助!C:G,5,FALSE)</f>
        <v>42908.316250000003</v>
      </c>
    </row>
    <row r="1664" spans="1:12" hidden="1">
      <c r="A1664" s="39" t="s">
        <v>43189</v>
      </c>
      <c r="B1664" s="39" t="s">
        <v>27124</v>
      </c>
      <c r="C1664" s="40">
        <v>339120</v>
      </c>
      <c r="D1664" s="39" t="s">
        <v>31395</v>
      </c>
      <c r="E1664" s="41">
        <v>200</v>
      </c>
      <c r="F1664" s="39" t="s">
        <v>42667</v>
      </c>
      <c r="G1664" s="39" t="s">
        <v>45</v>
      </c>
      <c r="H1664" s="39" t="s">
        <v>46</v>
      </c>
      <c r="I1664" s="39" t="s">
        <v>955</v>
      </c>
      <c r="J1664">
        <f>VLOOKUP(D1664,自助!C:F,4,0)</f>
        <v>200</v>
      </c>
      <c r="K1664" t="str">
        <f t="shared" si="25"/>
        <v/>
      </c>
      <c r="L1664" s="12">
        <f>VLOOKUP(D1664,自助!C:G,5,FALSE)</f>
        <v>42908.365636574075</v>
      </c>
    </row>
    <row r="1665" spans="1:12" hidden="1">
      <c r="A1665" s="39" t="s">
        <v>43579</v>
      </c>
      <c r="B1665" s="39" t="s">
        <v>27217</v>
      </c>
      <c r="C1665" s="40">
        <v>339553</v>
      </c>
      <c r="D1665" s="39" t="s">
        <v>31407</v>
      </c>
      <c r="E1665" s="41">
        <v>100</v>
      </c>
      <c r="F1665" s="39" t="s">
        <v>42667</v>
      </c>
      <c r="G1665" s="39" t="s">
        <v>45</v>
      </c>
      <c r="H1665" s="39" t="s">
        <v>46</v>
      </c>
      <c r="I1665" s="39" t="s">
        <v>955</v>
      </c>
      <c r="J1665">
        <f>VLOOKUP(D1665,自助!C:F,4,0)</f>
        <v>100</v>
      </c>
      <c r="K1665" t="str">
        <f t="shared" si="25"/>
        <v/>
      </c>
      <c r="L1665" s="12">
        <f>VLOOKUP(D1665,自助!C:G,5,FALSE)</f>
        <v>42908.370763888888</v>
      </c>
    </row>
    <row r="1666" spans="1:12" hidden="1">
      <c r="A1666" s="39" t="s">
        <v>43523</v>
      </c>
      <c r="B1666" s="39" t="s">
        <v>27214</v>
      </c>
      <c r="C1666" s="40">
        <v>339710</v>
      </c>
      <c r="D1666" s="39" t="s">
        <v>31409</v>
      </c>
      <c r="E1666" s="41">
        <v>100</v>
      </c>
      <c r="F1666" s="39" t="s">
        <v>42667</v>
      </c>
      <c r="G1666" s="39" t="s">
        <v>45</v>
      </c>
      <c r="H1666" s="39" t="s">
        <v>46</v>
      </c>
      <c r="I1666" s="39" t="s">
        <v>955</v>
      </c>
      <c r="J1666">
        <f>VLOOKUP(D1666,自助!C:F,4,0)</f>
        <v>100</v>
      </c>
      <c r="K1666" t="str">
        <f t="shared" si="25"/>
        <v/>
      </c>
      <c r="L1666" s="12">
        <f>VLOOKUP(D1666,自助!C:G,5,FALSE)</f>
        <v>42908.373310185183</v>
      </c>
    </row>
    <row r="1667" spans="1:12" hidden="1">
      <c r="A1667" s="39" t="s">
        <v>43585</v>
      </c>
      <c r="B1667" s="39" t="s">
        <v>27221</v>
      </c>
      <c r="C1667" s="40">
        <v>339793</v>
      </c>
      <c r="D1667" s="39" t="s">
        <v>31414</v>
      </c>
      <c r="E1667" s="41">
        <v>100</v>
      </c>
      <c r="F1667" s="39" t="s">
        <v>42667</v>
      </c>
      <c r="G1667" s="39" t="s">
        <v>45</v>
      </c>
      <c r="H1667" s="39" t="s">
        <v>46</v>
      </c>
      <c r="I1667" s="39" t="s">
        <v>955</v>
      </c>
      <c r="J1667">
        <f>VLOOKUP(D1667,自助!C:F,4,0)</f>
        <v>100</v>
      </c>
      <c r="K1667" t="str">
        <f t="shared" ref="K1667:K1730" si="26">IF(E1667=J1667,"",1)</f>
        <v/>
      </c>
      <c r="L1667" s="12">
        <f>VLOOKUP(D1667,自助!C:G,5,FALSE)</f>
        <v>42908.374918981484</v>
      </c>
    </row>
    <row r="1668" spans="1:12" hidden="1">
      <c r="A1668" s="39" t="s">
        <v>43524</v>
      </c>
      <c r="B1668" s="39" t="s">
        <v>27216</v>
      </c>
      <c r="C1668" s="40">
        <v>339881</v>
      </c>
      <c r="D1668" s="39" t="s">
        <v>31417</v>
      </c>
      <c r="E1668" s="41">
        <v>350</v>
      </c>
      <c r="F1668" s="39" t="s">
        <v>42667</v>
      </c>
      <c r="G1668" s="39" t="s">
        <v>45</v>
      </c>
      <c r="H1668" s="39" t="s">
        <v>46</v>
      </c>
      <c r="I1668" s="39" t="s">
        <v>955</v>
      </c>
      <c r="J1668">
        <f>VLOOKUP(D1668,自助!C:F,4,0)</f>
        <v>350</v>
      </c>
      <c r="K1668" t="str">
        <f t="shared" si="26"/>
        <v/>
      </c>
      <c r="L1668" s="12">
        <f>VLOOKUP(D1668,自助!C:G,5,FALSE)</f>
        <v>42908.375381944446</v>
      </c>
    </row>
    <row r="1669" spans="1:12" hidden="1">
      <c r="A1669" s="39" t="s">
        <v>43586</v>
      </c>
      <c r="B1669" s="39" t="s">
        <v>582</v>
      </c>
      <c r="C1669" s="40">
        <v>340147</v>
      </c>
      <c r="D1669" s="39" t="s">
        <v>31431</v>
      </c>
      <c r="E1669" s="41">
        <v>100</v>
      </c>
      <c r="F1669" s="39" t="s">
        <v>42667</v>
      </c>
      <c r="G1669" s="39" t="s">
        <v>45</v>
      </c>
      <c r="H1669" s="39" t="s">
        <v>46</v>
      </c>
      <c r="I1669" s="39" t="s">
        <v>955</v>
      </c>
      <c r="J1669">
        <f>VLOOKUP(D1669,自助!C:F,4,0)</f>
        <v>100</v>
      </c>
      <c r="K1669" t="str">
        <f t="shared" si="26"/>
        <v/>
      </c>
      <c r="L1669" s="12">
        <f>VLOOKUP(D1669,自助!C:G,5,FALSE)</f>
        <v>42908.378518518519</v>
      </c>
    </row>
    <row r="1670" spans="1:12" hidden="1">
      <c r="A1670" s="39" t="s">
        <v>43587</v>
      </c>
      <c r="B1670" s="39" t="s">
        <v>27237</v>
      </c>
      <c r="C1670" s="40">
        <v>340275</v>
      </c>
      <c r="D1670" s="39" t="s">
        <v>31439</v>
      </c>
      <c r="E1670" s="41">
        <v>50</v>
      </c>
      <c r="F1670" s="39" t="s">
        <v>42667</v>
      </c>
      <c r="G1670" s="39" t="s">
        <v>45</v>
      </c>
      <c r="H1670" s="39" t="s">
        <v>46</v>
      </c>
      <c r="I1670" s="39" t="s">
        <v>955</v>
      </c>
      <c r="J1670">
        <f>VLOOKUP(D1670,自助!C:F,4,0)</f>
        <v>50</v>
      </c>
      <c r="K1670" t="str">
        <f t="shared" si="26"/>
        <v/>
      </c>
      <c r="L1670" s="12">
        <f>VLOOKUP(D1670,自助!C:G,5,FALSE)</f>
        <v>42908.380127314813</v>
      </c>
    </row>
    <row r="1671" spans="1:12" hidden="1">
      <c r="A1671" s="39" t="s">
        <v>42729</v>
      </c>
      <c r="B1671" s="39" t="s">
        <v>27242</v>
      </c>
      <c r="C1671" s="40">
        <v>340453</v>
      </c>
      <c r="D1671" s="39" t="s">
        <v>31446</v>
      </c>
      <c r="E1671" s="41">
        <v>100</v>
      </c>
      <c r="F1671" s="39" t="s">
        <v>42667</v>
      </c>
      <c r="G1671" s="39" t="s">
        <v>45</v>
      </c>
      <c r="H1671" s="39" t="s">
        <v>46</v>
      </c>
      <c r="I1671" s="39" t="s">
        <v>955</v>
      </c>
      <c r="J1671">
        <f>VLOOKUP(D1671,自助!C:F,4,0)</f>
        <v>100</v>
      </c>
      <c r="K1671" t="str">
        <f t="shared" si="26"/>
        <v/>
      </c>
      <c r="L1671" s="12">
        <f>VLOOKUP(D1671,自助!C:G,5,FALSE)</f>
        <v>42908.382175925923</v>
      </c>
    </row>
    <row r="1672" spans="1:12" hidden="1">
      <c r="A1672" s="39" t="s">
        <v>43588</v>
      </c>
      <c r="B1672" s="39" t="s">
        <v>27246</v>
      </c>
      <c r="C1672" s="40">
        <v>340563</v>
      </c>
      <c r="D1672" s="39" t="s">
        <v>31452</v>
      </c>
      <c r="E1672" s="41">
        <v>100</v>
      </c>
      <c r="F1672" s="39" t="s">
        <v>42667</v>
      </c>
      <c r="G1672" s="39" t="s">
        <v>45</v>
      </c>
      <c r="H1672" s="39" t="s">
        <v>46</v>
      </c>
      <c r="I1672" s="39" t="s">
        <v>955</v>
      </c>
      <c r="J1672">
        <f>VLOOKUP(D1672,自助!C:F,4,0)</f>
        <v>100</v>
      </c>
      <c r="K1672" t="str">
        <f t="shared" si="26"/>
        <v/>
      </c>
      <c r="L1672" s="12">
        <f>VLOOKUP(D1672,自助!C:G,5,FALSE)</f>
        <v>42908.383252314816</v>
      </c>
    </row>
    <row r="1673" spans="1:12" hidden="1">
      <c r="A1673" s="39" t="s">
        <v>43204</v>
      </c>
      <c r="B1673" s="39" t="s">
        <v>27127</v>
      </c>
      <c r="C1673" s="40">
        <v>340709</v>
      </c>
      <c r="D1673" s="39" t="s">
        <v>31456</v>
      </c>
      <c r="E1673" s="41">
        <v>1000</v>
      </c>
      <c r="F1673" s="39" t="s">
        <v>42667</v>
      </c>
      <c r="G1673" s="39" t="s">
        <v>45</v>
      </c>
      <c r="H1673" s="39" t="s">
        <v>46</v>
      </c>
      <c r="I1673" s="39" t="s">
        <v>955</v>
      </c>
      <c r="J1673">
        <f>VLOOKUP(D1673,自助!C:F,4,0)</f>
        <v>1000</v>
      </c>
      <c r="K1673" t="str">
        <f t="shared" si="26"/>
        <v/>
      </c>
      <c r="L1673" s="12">
        <f>VLOOKUP(D1673,自助!C:G,5,FALSE)</f>
        <v>42908.384884259256</v>
      </c>
    </row>
    <row r="1674" spans="1:12" hidden="1">
      <c r="A1674" s="39" t="s">
        <v>43589</v>
      </c>
      <c r="B1674" s="39" t="s">
        <v>27306</v>
      </c>
      <c r="C1674" s="40">
        <v>343904</v>
      </c>
      <c r="D1674" s="39" t="s">
        <v>31561</v>
      </c>
      <c r="E1674" s="41">
        <v>400</v>
      </c>
      <c r="F1674" s="39" t="s">
        <v>42667</v>
      </c>
      <c r="G1674" s="39" t="s">
        <v>45</v>
      </c>
      <c r="H1674" s="39" t="s">
        <v>46</v>
      </c>
      <c r="I1674" s="39" t="s">
        <v>955</v>
      </c>
      <c r="J1674">
        <f>VLOOKUP(D1674,自助!C:F,4,0)</f>
        <v>400</v>
      </c>
      <c r="K1674" t="str">
        <f t="shared" si="26"/>
        <v/>
      </c>
      <c r="L1674" s="12">
        <f>VLOOKUP(D1674,自助!C:G,5,FALSE)</f>
        <v>42908.422893518517</v>
      </c>
    </row>
    <row r="1675" spans="1:12" hidden="1">
      <c r="A1675" s="39" t="s">
        <v>43590</v>
      </c>
      <c r="B1675" s="39" t="s">
        <v>27336</v>
      </c>
      <c r="C1675" s="40">
        <v>345397</v>
      </c>
      <c r="D1675" s="39" t="s">
        <v>31613</v>
      </c>
      <c r="E1675" s="41">
        <v>18</v>
      </c>
      <c r="F1675" s="39" t="s">
        <v>42667</v>
      </c>
      <c r="G1675" s="39" t="s">
        <v>45</v>
      </c>
      <c r="H1675" s="39" t="s">
        <v>46</v>
      </c>
      <c r="I1675" s="39" t="s">
        <v>955</v>
      </c>
      <c r="J1675">
        <f>VLOOKUP(D1675,自助!C:F,4,0)</f>
        <v>18</v>
      </c>
      <c r="K1675" t="str">
        <f t="shared" si="26"/>
        <v/>
      </c>
      <c r="L1675" s="12">
        <f>VLOOKUP(D1675,自助!C:G,5,FALSE)</f>
        <v>42908.441192129627</v>
      </c>
    </row>
    <row r="1676" spans="1:12" hidden="1">
      <c r="A1676" s="39" t="s">
        <v>43591</v>
      </c>
      <c r="B1676" s="39" t="s">
        <v>387</v>
      </c>
      <c r="C1676" s="40">
        <v>345477</v>
      </c>
      <c r="D1676" s="39" t="s">
        <v>31615</v>
      </c>
      <c r="E1676" s="41">
        <v>500</v>
      </c>
      <c r="F1676" s="39" t="s">
        <v>42667</v>
      </c>
      <c r="G1676" s="39" t="s">
        <v>45</v>
      </c>
      <c r="H1676" s="39" t="s">
        <v>46</v>
      </c>
      <c r="I1676" s="39" t="s">
        <v>955</v>
      </c>
      <c r="J1676">
        <f>VLOOKUP(D1676,自助!C:F,4,0)</f>
        <v>500</v>
      </c>
      <c r="K1676" t="str">
        <f t="shared" si="26"/>
        <v/>
      </c>
      <c r="L1676" s="12">
        <f>VLOOKUP(D1676,自助!C:G,5,FALSE)</f>
        <v>42908.442418981482</v>
      </c>
    </row>
    <row r="1677" spans="1:12" hidden="1">
      <c r="A1677" s="39" t="s">
        <v>43592</v>
      </c>
      <c r="B1677" s="39" t="s">
        <v>27346</v>
      </c>
      <c r="C1677" s="40">
        <v>345685</v>
      </c>
      <c r="D1677" s="39" t="s">
        <v>31624</v>
      </c>
      <c r="E1677" s="41">
        <v>100</v>
      </c>
      <c r="F1677" s="39" t="s">
        <v>42667</v>
      </c>
      <c r="G1677" s="39" t="s">
        <v>45</v>
      </c>
      <c r="H1677" s="39" t="s">
        <v>46</v>
      </c>
      <c r="I1677" s="39" t="s">
        <v>955</v>
      </c>
      <c r="J1677">
        <f>VLOOKUP(D1677,自助!C:F,4,0)</f>
        <v>100</v>
      </c>
      <c r="K1677" t="str">
        <f t="shared" si="26"/>
        <v/>
      </c>
      <c r="L1677" s="12">
        <f>VLOOKUP(D1677,自助!C:G,5,FALSE)</f>
        <v>42908.445555555554</v>
      </c>
    </row>
    <row r="1678" spans="1:12" hidden="1">
      <c r="A1678" s="39" t="s">
        <v>281</v>
      </c>
      <c r="B1678" s="39" t="s">
        <v>282</v>
      </c>
      <c r="C1678" s="40">
        <v>345779</v>
      </c>
      <c r="D1678" s="39" t="s">
        <v>31628</v>
      </c>
      <c r="E1678" s="41">
        <v>250</v>
      </c>
      <c r="F1678" s="39" t="s">
        <v>42667</v>
      </c>
      <c r="G1678" s="39" t="s">
        <v>45</v>
      </c>
      <c r="H1678" s="39" t="s">
        <v>46</v>
      </c>
      <c r="I1678" s="39" t="s">
        <v>955</v>
      </c>
      <c r="J1678">
        <f>VLOOKUP(D1678,自助!C:F,4,0)</f>
        <v>250</v>
      </c>
      <c r="K1678" t="str">
        <f t="shared" si="26"/>
        <v/>
      </c>
      <c r="L1678" s="12">
        <f>VLOOKUP(D1678,自助!C:G,5,FALSE)</f>
        <v>42908.44667824074</v>
      </c>
    </row>
    <row r="1679" spans="1:12" hidden="1">
      <c r="A1679" s="39" t="s">
        <v>43593</v>
      </c>
      <c r="B1679" s="39" t="s">
        <v>27357</v>
      </c>
      <c r="C1679" s="40">
        <v>346608</v>
      </c>
      <c r="D1679" s="39" t="s">
        <v>31651</v>
      </c>
      <c r="E1679" s="41">
        <v>20</v>
      </c>
      <c r="F1679" s="39" t="s">
        <v>42667</v>
      </c>
      <c r="G1679" s="39" t="s">
        <v>45</v>
      </c>
      <c r="H1679" s="39" t="s">
        <v>46</v>
      </c>
      <c r="I1679" s="39" t="s">
        <v>955</v>
      </c>
      <c r="J1679">
        <f>VLOOKUP(D1679,自助!C:F,4,0)</f>
        <v>20</v>
      </c>
      <c r="K1679" t="str">
        <f t="shared" si="26"/>
        <v/>
      </c>
      <c r="L1679" s="12">
        <f>VLOOKUP(D1679,自助!C:G,5,FALSE)</f>
        <v>42908.458009259259</v>
      </c>
    </row>
    <row r="1680" spans="1:12" hidden="1">
      <c r="A1680" s="39" t="s">
        <v>42801</v>
      </c>
      <c r="B1680" s="39" t="s">
        <v>27358</v>
      </c>
      <c r="C1680" s="40">
        <v>346617</v>
      </c>
      <c r="D1680" s="39" t="s">
        <v>31653</v>
      </c>
      <c r="E1680" s="41">
        <v>20</v>
      </c>
      <c r="F1680" s="39" t="s">
        <v>42667</v>
      </c>
      <c r="G1680" s="39" t="s">
        <v>45</v>
      </c>
      <c r="H1680" s="39" t="s">
        <v>46</v>
      </c>
      <c r="I1680" s="39" t="s">
        <v>955</v>
      </c>
      <c r="J1680">
        <f>VLOOKUP(D1680,自助!C:F,4,0)</f>
        <v>20</v>
      </c>
      <c r="K1680" t="str">
        <f t="shared" si="26"/>
        <v/>
      </c>
      <c r="L1680" s="12">
        <f>VLOOKUP(D1680,自助!C:G,5,FALSE)</f>
        <v>42908.458136574074</v>
      </c>
    </row>
    <row r="1681" spans="1:12" hidden="1">
      <c r="A1681" s="39" t="s">
        <v>43594</v>
      </c>
      <c r="B1681" s="39" t="s">
        <v>27172</v>
      </c>
      <c r="C1681" s="40">
        <v>346663</v>
      </c>
      <c r="D1681" s="39" t="s">
        <v>31654</v>
      </c>
      <c r="E1681" s="41">
        <v>1000</v>
      </c>
      <c r="F1681" s="39" t="s">
        <v>42667</v>
      </c>
      <c r="G1681" s="39" t="s">
        <v>45</v>
      </c>
      <c r="H1681" s="39" t="s">
        <v>46</v>
      </c>
      <c r="I1681" s="39" t="s">
        <v>955</v>
      </c>
      <c r="J1681">
        <f>VLOOKUP(D1681,自助!C:F,4,0)</f>
        <v>1000</v>
      </c>
      <c r="K1681" t="str">
        <f t="shared" si="26"/>
        <v/>
      </c>
      <c r="L1681" s="12">
        <f>VLOOKUP(D1681,自助!C:G,5,FALSE)</f>
        <v>42908.458692129629</v>
      </c>
    </row>
    <row r="1682" spans="1:12" hidden="1">
      <c r="A1682" s="39" t="s">
        <v>43595</v>
      </c>
      <c r="B1682" s="39" t="s">
        <v>27361</v>
      </c>
      <c r="C1682" s="40">
        <v>346884</v>
      </c>
      <c r="D1682" s="39" t="s">
        <v>31661</v>
      </c>
      <c r="E1682" s="41">
        <v>100</v>
      </c>
      <c r="F1682" s="39" t="s">
        <v>42667</v>
      </c>
      <c r="G1682" s="39" t="s">
        <v>45</v>
      </c>
      <c r="H1682" s="39" t="s">
        <v>46</v>
      </c>
      <c r="I1682" s="39" t="s">
        <v>955</v>
      </c>
      <c r="J1682">
        <f>VLOOKUP(D1682,自助!C:F,4,0)</f>
        <v>100</v>
      </c>
      <c r="K1682" t="str">
        <f t="shared" si="26"/>
        <v/>
      </c>
      <c r="L1682" s="12">
        <f>VLOOKUP(D1682,自助!C:G,5,FALSE)</f>
        <v>42908.462719907409</v>
      </c>
    </row>
    <row r="1683" spans="1:12" hidden="1">
      <c r="A1683" s="39" t="s">
        <v>43596</v>
      </c>
      <c r="B1683" s="39" t="s">
        <v>26913</v>
      </c>
      <c r="C1683" s="40">
        <v>329116</v>
      </c>
      <c r="D1683" s="39" t="s">
        <v>30959</v>
      </c>
      <c r="E1683" s="41">
        <v>10</v>
      </c>
      <c r="F1683" s="39" t="s">
        <v>42419</v>
      </c>
      <c r="G1683" s="39" t="s">
        <v>45</v>
      </c>
      <c r="H1683" s="39" t="s">
        <v>46</v>
      </c>
      <c r="I1683" s="39" t="s">
        <v>955</v>
      </c>
      <c r="J1683">
        <f>VLOOKUP(D1683,自助!C:F,4,0)</f>
        <v>10</v>
      </c>
      <c r="K1683" t="str">
        <f t="shared" si="26"/>
        <v/>
      </c>
      <c r="L1683" s="12">
        <f>VLOOKUP(D1683,自助!C:G,5,FALSE)</f>
        <v>42907.606446759259</v>
      </c>
    </row>
    <row r="1684" spans="1:12" hidden="1">
      <c r="A1684" s="39" t="s">
        <v>43597</v>
      </c>
      <c r="B1684" s="39" t="s">
        <v>26917</v>
      </c>
      <c r="C1684" s="40">
        <v>329177</v>
      </c>
      <c r="D1684" s="39" t="s">
        <v>30963</v>
      </c>
      <c r="E1684" s="41">
        <v>500</v>
      </c>
      <c r="F1684" s="39" t="s">
        <v>42419</v>
      </c>
      <c r="G1684" s="39" t="s">
        <v>45</v>
      </c>
      <c r="H1684" s="39" t="s">
        <v>46</v>
      </c>
      <c r="I1684" s="39" t="s">
        <v>955</v>
      </c>
      <c r="J1684">
        <f>VLOOKUP(D1684,自助!C:F,4,0)</f>
        <v>500</v>
      </c>
      <c r="K1684" t="str">
        <f t="shared" si="26"/>
        <v/>
      </c>
      <c r="L1684" s="12">
        <f>VLOOKUP(D1684,自助!C:G,5,FALSE)</f>
        <v>42907.607476851852</v>
      </c>
    </row>
    <row r="1685" spans="1:12" hidden="1">
      <c r="A1685" s="39" t="s">
        <v>42618</v>
      </c>
      <c r="B1685" s="39" t="s">
        <v>26713</v>
      </c>
      <c r="C1685" s="40">
        <v>336811</v>
      </c>
      <c r="D1685" s="39" t="s">
        <v>31267</v>
      </c>
      <c r="E1685" s="41">
        <v>300</v>
      </c>
      <c r="F1685" s="39" t="s">
        <v>42667</v>
      </c>
      <c r="G1685" s="39" t="s">
        <v>45</v>
      </c>
      <c r="H1685" s="39" t="s">
        <v>46</v>
      </c>
      <c r="I1685" s="39" t="s">
        <v>955</v>
      </c>
      <c r="J1685">
        <f>VLOOKUP(D1685,自助!C:F,4,0)</f>
        <v>300</v>
      </c>
      <c r="K1685" t="str">
        <f t="shared" si="26"/>
        <v/>
      </c>
      <c r="L1685" s="12">
        <f>VLOOKUP(D1685,自助!C:G,5,FALSE)</f>
        <v>42908.331550925926</v>
      </c>
    </row>
    <row r="1686" spans="1:12" hidden="1">
      <c r="A1686" s="39" t="s">
        <v>43349</v>
      </c>
      <c r="B1686" s="39" t="s">
        <v>27158</v>
      </c>
      <c r="C1686" s="40">
        <v>338832</v>
      </c>
      <c r="D1686" s="39" t="s">
        <v>31383</v>
      </c>
      <c r="E1686" s="41">
        <v>200</v>
      </c>
      <c r="F1686" s="39" t="s">
        <v>42667</v>
      </c>
      <c r="G1686" s="39" t="s">
        <v>45</v>
      </c>
      <c r="H1686" s="39" t="s">
        <v>46</v>
      </c>
      <c r="I1686" s="39" t="s">
        <v>955</v>
      </c>
      <c r="J1686">
        <f>VLOOKUP(D1686,自助!C:F,4,0)</f>
        <v>200</v>
      </c>
      <c r="K1686" t="str">
        <f t="shared" si="26"/>
        <v/>
      </c>
      <c r="L1686" s="12">
        <f>VLOOKUP(D1686,自助!C:G,5,FALSE)</f>
        <v>42908.361956018518</v>
      </c>
    </row>
    <row r="1687" spans="1:12" hidden="1">
      <c r="A1687" s="39" t="s">
        <v>43306</v>
      </c>
      <c r="B1687" s="39" t="s">
        <v>27117</v>
      </c>
      <c r="C1687" s="40">
        <v>342613</v>
      </c>
      <c r="D1687" s="39" t="s">
        <v>31517</v>
      </c>
      <c r="E1687" s="41">
        <v>300</v>
      </c>
      <c r="F1687" s="39" t="s">
        <v>42667</v>
      </c>
      <c r="G1687" s="39" t="s">
        <v>45</v>
      </c>
      <c r="H1687" s="39" t="s">
        <v>46</v>
      </c>
      <c r="I1687" s="39" t="s">
        <v>955</v>
      </c>
      <c r="J1687">
        <f>VLOOKUP(D1687,自助!C:F,4,0)</f>
        <v>300</v>
      </c>
      <c r="K1687" t="str">
        <f t="shared" si="26"/>
        <v/>
      </c>
      <c r="L1687" s="12">
        <f>VLOOKUP(D1687,自助!C:G,5,FALSE)</f>
        <v>42908.407222222224</v>
      </c>
    </row>
    <row r="1688" spans="1:12" hidden="1">
      <c r="A1688" s="39" t="s">
        <v>42998</v>
      </c>
      <c r="B1688" s="39" t="s">
        <v>27453</v>
      </c>
      <c r="C1688" s="40">
        <v>352018</v>
      </c>
      <c r="D1688" s="39" t="s">
        <v>31860</v>
      </c>
      <c r="E1688" s="41">
        <v>200</v>
      </c>
      <c r="F1688" s="39" t="s">
        <v>42667</v>
      </c>
      <c r="G1688" s="39" t="s">
        <v>45</v>
      </c>
      <c r="H1688" s="39" t="s">
        <v>46</v>
      </c>
      <c r="I1688" s="39" t="s">
        <v>955</v>
      </c>
      <c r="J1688">
        <f>VLOOKUP(D1688,自助!C:F,4,0)</f>
        <v>200</v>
      </c>
      <c r="K1688" t="str">
        <f t="shared" si="26"/>
        <v/>
      </c>
      <c r="L1688" s="12">
        <f>VLOOKUP(D1688,自助!C:G,5,FALSE)</f>
        <v>42908.625185185185</v>
      </c>
    </row>
    <row r="1689" spans="1:12" hidden="1">
      <c r="A1689" s="39" t="s">
        <v>26348</v>
      </c>
      <c r="B1689" s="39" t="s">
        <v>27020</v>
      </c>
      <c r="C1689" s="40">
        <v>352125</v>
      </c>
      <c r="D1689" s="39" t="s">
        <v>31862</v>
      </c>
      <c r="E1689" s="41">
        <v>220</v>
      </c>
      <c r="F1689" s="39" t="s">
        <v>42667</v>
      </c>
      <c r="G1689" s="39" t="s">
        <v>45</v>
      </c>
      <c r="H1689" s="39" t="s">
        <v>46</v>
      </c>
      <c r="I1689" s="39" t="s">
        <v>955</v>
      </c>
      <c r="J1689">
        <f>VLOOKUP(D1689,自助!C:F,4,0)</f>
        <v>220</v>
      </c>
      <c r="K1689" t="str">
        <f t="shared" si="26"/>
        <v/>
      </c>
      <c r="L1689" s="12">
        <f>VLOOKUP(D1689,自助!C:G,5,FALSE)</f>
        <v>42908.626631944448</v>
      </c>
    </row>
    <row r="1690" spans="1:12" hidden="1">
      <c r="A1690" s="39" t="s">
        <v>43598</v>
      </c>
      <c r="B1690" s="39" t="s">
        <v>27371</v>
      </c>
      <c r="C1690" s="40">
        <v>352137</v>
      </c>
      <c r="D1690" s="39" t="s">
        <v>31863</v>
      </c>
      <c r="E1690" s="41">
        <v>10</v>
      </c>
      <c r="F1690" s="39" t="s">
        <v>42667</v>
      </c>
      <c r="G1690" s="39" t="s">
        <v>45</v>
      </c>
      <c r="H1690" s="39" t="s">
        <v>46</v>
      </c>
      <c r="I1690" s="39" t="s">
        <v>955</v>
      </c>
      <c r="J1690">
        <f>VLOOKUP(D1690,自助!C:F,4,0)</f>
        <v>10</v>
      </c>
      <c r="K1690" t="str">
        <f t="shared" si="26"/>
        <v/>
      </c>
      <c r="L1690" s="12">
        <f>VLOOKUP(D1690,自助!C:G,5,FALSE)</f>
        <v>42908.626909722225</v>
      </c>
    </row>
    <row r="1691" spans="1:12" hidden="1">
      <c r="A1691" s="39" t="s">
        <v>715</v>
      </c>
      <c r="B1691" s="39" t="s">
        <v>716</v>
      </c>
      <c r="C1691" s="40">
        <v>352163</v>
      </c>
      <c r="D1691" s="39" t="s">
        <v>31864</v>
      </c>
      <c r="E1691" s="41">
        <v>20</v>
      </c>
      <c r="F1691" s="39" t="s">
        <v>42667</v>
      </c>
      <c r="G1691" s="39" t="s">
        <v>45</v>
      </c>
      <c r="H1691" s="39" t="s">
        <v>46</v>
      </c>
      <c r="I1691" s="39" t="s">
        <v>955</v>
      </c>
      <c r="J1691">
        <f>VLOOKUP(D1691,自助!C:F,4,0)</f>
        <v>20</v>
      </c>
      <c r="K1691" t="str">
        <f t="shared" si="26"/>
        <v/>
      </c>
      <c r="L1691" s="12">
        <f>VLOOKUP(D1691,自助!C:G,5,FALSE)</f>
        <v>42908.627210648148</v>
      </c>
    </row>
    <row r="1692" spans="1:12" hidden="1">
      <c r="A1692" s="39" t="s">
        <v>42749</v>
      </c>
      <c r="B1692" s="39" t="s">
        <v>27018</v>
      </c>
      <c r="C1692" s="40">
        <v>352193</v>
      </c>
      <c r="D1692" s="39" t="s">
        <v>31865</v>
      </c>
      <c r="E1692" s="41">
        <v>200</v>
      </c>
      <c r="F1692" s="39" t="s">
        <v>42667</v>
      </c>
      <c r="G1692" s="39" t="s">
        <v>45</v>
      </c>
      <c r="H1692" s="39" t="s">
        <v>46</v>
      </c>
      <c r="I1692" s="39" t="s">
        <v>955</v>
      </c>
      <c r="J1692">
        <f>VLOOKUP(D1692,自助!C:F,4,0)</f>
        <v>200</v>
      </c>
      <c r="K1692" t="str">
        <f t="shared" si="26"/>
        <v/>
      </c>
      <c r="L1692" s="12">
        <f>VLOOKUP(D1692,自助!C:G,5,FALSE)</f>
        <v>42908.627488425926</v>
      </c>
    </row>
    <row r="1693" spans="1:12" hidden="1">
      <c r="A1693" s="39" t="s">
        <v>43599</v>
      </c>
      <c r="B1693" s="39" t="s">
        <v>27500</v>
      </c>
      <c r="C1693" s="40">
        <v>352556</v>
      </c>
      <c r="D1693" s="39" t="s">
        <v>31880</v>
      </c>
      <c r="E1693" s="41">
        <v>5</v>
      </c>
      <c r="F1693" s="39" t="s">
        <v>42667</v>
      </c>
      <c r="G1693" s="39" t="s">
        <v>45</v>
      </c>
      <c r="H1693" s="39" t="s">
        <v>46</v>
      </c>
      <c r="I1693" s="39" t="s">
        <v>955</v>
      </c>
      <c r="J1693">
        <f>VLOOKUP(D1693,自助!C:F,4,0)</f>
        <v>5</v>
      </c>
      <c r="K1693" t="str">
        <f t="shared" si="26"/>
        <v/>
      </c>
      <c r="L1693" s="12">
        <f>VLOOKUP(D1693,自助!C:G,5,FALSE)</f>
        <v>42908.634236111109</v>
      </c>
    </row>
    <row r="1694" spans="1:12" hidden="1">
      <c r="A1694" s="39" t="s">
        <v>43600</v>
      </c>
      <c r="B1694" s="39" t="s">
        <v>27501</v>
      </c>
      <c r="C1694" s="40">
        <v>352668</v>
      </c>
      <c r="D1694" s="39" t="s">
        <v>31881</v>
      </c>
      <c r="E1694" s="41">
        <v>50</v>
      </c>
      <c r="F1694" s="39" t="s">
        <v>42667</v>
      </c>
      <c r="G1694" s="39" t="s">
        <v>45</v>
      </c>
      <c r="H1694" s="39" t="s">
        <v>46</v>
      </c>
      <c r="I1694" s="39" t="s">
        <v>955</v>
      </c>
      <c r="J1694">
        <f>VLOOKUP(D1694,自助!C:F,4,0)</f>
        <v>50</v>
      </c>
      <c r="K1694" t="str">
        <f t="shared" si="26"/>
        <v/>
      </c>
      <c r="L1694" s="12">
        <f>VLOOKUP(D1694,自助!C:G,5,FALSE)</f>
        <v>42908.635682870372</v>
      </c>
    </row>
    <row r="1695" spans="1:12" hidden="1">
      <c r="A1695" s="39" t="s">
        <v>43601</v>
      </c>
      <c r="B1695" s="39" t="s">
        <v>27506</v>
      </c>
      <c r="C1695" s="40">
        <v>352926</v>
      </c>
      <c r="D1695" s="39" t="s">
        <v>31887</v>
      </c>
      <c r="E1695" s="41">
        <v>20</v>
      </c>
      <c r="F1695" s="39" t="s">
        <v>42667</v>
      </c>
      <c r="G1695" s="39" t="s">
        <v>45</v>
      </c>
      <c r="H1695" s="39" t="s">
        <v>46</v>
      </c>
      <c r="I1695" s="39" t="s">
        <v>955</v>
      </c>
      <c r="J1695">
        <f>VLOOKUP(D1695,自助!C:F,4,0)</f>
        <v>20</v>
      </c>
      <c r="K1695" t="str">
        <f t="shared" si="26"/>
        <v/>
      </c>
      <c r="L1695" s="12">
        <f>VLOOKUP(D1695,自助!C:G,5,FALSE)</f>
        <v>42908.639062499999</v>
      </c>
    </row>
    <row r="1696" spans="1:12" hidden="1">
      <c r="A1696" s="39" t="s">
        <v>43602</v>
      </c>
      <c r="B1696" s="39" t="s">
        <v>27837</v>
      </c>
      <c r="C1696" s="40">
        <v>363087</v>
      </c>
      <c r="D1696" s="39" t="s">
        <v>32378</v>
      </c>
      <c r="E1696" s="41">
        <v>50</v>
      </c>
      <c r="F1696" s="39" t="s">
        <v>43223</v>
      </c>
      <c r="G1696" s="39" t="s">
        <v>45</v>
      </c>
      <c r="H1696" s="39" t="s">
        <v>46</v>
      </c>
      <c r="I1696" s="39" t="s">
        <v>955</v>
      </c>
      <c r="J1696">
        <f>VLOOKUP(D1696,自助!C:F,4,0)</f>
        <v>50</v>
      </c>
      <c r="K1696" t="str">
        <f t="shared" si="26"/>
        <v/>
      </c>
      <c r="L1696" s="12">
        <f>VLOOKUP(D1696,自助!C:G,5,FALSE)</f>
        <v>42909.395624999997</v>
      </c>
    </row>
    <row r="1697" spans="1:12" hidden="1">
      <c r="A1697" s="39" t="s">
        <v>43603</v>
      </c>
      <c r="B1697" s="39" t="s">
        <v>27838</v>
      </c>
      <c r="C1697" s="40">
        <v>363101</v>
      </c>
      <c r="D1697" s="39" t="s">
        <v>32379</v>
      </c>
      <c r="E1697" s="41">
        <v>100</v>
      </c>
      <c r="F1697" s="39" t="s">
        <v>43223</v>
      </c>
      <c r="G1697" s="39" t="s">
        <v>45</v>
      </c>
      <c r="H1697" s="39" t="s">
        <v>46</v>
      </c>
      <c r="I1697" s="39" t="s">
        <v>955</v>
      </c>
      <c r="J1697">
        <f>VLOOKUP(D1697,自助!C:F,4,0)</f>
        <v>100</v>
      </c>
      <c r="K1697" t="str">
        <f t="shared" si="26"/>
        <v/>
      </c>
      <c r="L1697" s="12">
        <f>VLOOKUP(D1697,自助!C:G,5,FALSE)</f>
        <v>42909.395914351851</v>
      </c>
    </row>
    <row r="1698" spans="1:12" hidden="1">
      <c r="A1698" s="39" t="s">
        <v>658</v>
      </c>
      <c r="B1698" s="39" t="s">
        <v>34</v>
      </c>
      <c r="C1698" s="40">
        <v>363168</v>
      </c>
      <c r="D1698" s="39" t="s">
        <v>32381</v>
      </c>
      <c r="E1698" s="41">
        <v>500</v>
      </c>
      <c r="F1698" s="39" t="s">
        <v>43223</v>
      </c>
      <c r="G1698" s="39" t="s">
        <v>45</v>
      </c>
      <c r="H1698" s="39" t="s">
        <v>46</v>
      </c>
      <c r="I1698" s="39" t="s">
        <v>955</v>
      </c>
      <c r="J1698">
        <f>VLOOKUP(D1698,自助!C:F,4,0)</f>
        <v>500</v>
      </c>
      <c r="K1698" t="str">
        <f t="shared" si="26"/>
        <v/>
      </c>
      <c r="L1698" s="12">
        <f>VLOOKUP(D1698,自助!C:G,5,FALSE)</f>
        <v>42909.396840277775</v>
      </c>
    </row>
    <row r="1699" spans="1:12" hidden="1">
      <c r="A1699" s="39" t="s">
        <v>43604</v>
      </c>
      <c r="B1699" s="39" t="s">
        <v>27839</v>
      </c>
      <c r="C1699" s="40">
        <v>363193</v>
      </c>
      <c r="D1699" s="39" t="s">
        <v>32382</v>
      </c>
      <c r="E1699" s="41">
        <v>100</v>
      </c>
      <c r="F1699" s="39" t="s">
        <v>43223</v>
      </c>
      <c r="G1699" s="39" t="s">
        <v>45</v>
      </c>
      <c r="H1699" s="39" t="s">
        <v>46</v>
      </c>
      <c r="I1699" s="39" t="s">
        <v>955</v>
      </c>
      <c r="J1699">
        <f>VLOOKUP(D1699,自助!C:F,4,0)</f>
        <v>100</v>
      </c>
      <c r="K1699" t="str">
        <f t="shared" si="26"/>
        <v/>
      </c>
      <c r="L1699" s="12">
        <f>VLOOKUP(D1699,自助!C:G,5,FALSE)</f>
        <v>42909.397233796299</v>
      </c>
    </row>
    <row r="1700" spans="1:12" hidden="1">
      <c r="A1700" s="39" t="s">
        <v>43605</v>
      </c>
      <c r="B1700" s="39" t="s">
        <v>27841</v>
      </c>
      <c r="C1700" s="40">
        <v>363246</v>
      </c>
      <c r="D1700" s="39" t="s">
        <v>32384</v>
      </c>
      <c r="E1700" s="41">
        <v>20</v>
      </c>
      <c r="F1700" s="39" t="s">
        <v>43223</v>
      </c>
      <c r="G1700" s="39" t="s">
        <v>45</v>
      </c>
      <c r="H1700" s="39" t="s">
        <v>46</v>
      </c>
      <c r="I1700" s="39" t="s">
        <v>955</v>
      </c>
      <c r="J1700">
        <f>VLOOKUP(D1700,自助!C:F,4,0)</f>
        <v>20</v>
      </c>
      <c r="K1700" t="str">
        <f t="shared" si="26"/>
        <v/>
      </c>
      <c r="L1700" s="12">
        <f>VLOOKUP(D1700,自助!C:G,5,FALSE)</f>
        <v>42909.397569444445</v>
      </c>
    </row>
    <row r="1701" spans="1:12" hidden="1">
      <c r="A1701" s="39" t="s">
        <v>559</v>
      </c>
      <c r="B1701" s="39" t="s">
        <v>90</v>
      </c>
      <c r="C1701" s="40">
        <v>363274</v>
      </c>
      <c r="D1701" s="39" t="s">
        <v>32388</v>
      </c>
      <c r="E1701" s="41">
        <v>240</v>
      </c>
      <c r="F1701" s="39" t="s">
        <v>43223</v>
      </c>
      <c r="G1701" s="39" t="s">
        <v>45</v>
      </c>
      <c r="H1701" s="39" t="s">
        <v>46</v>
      </c>
      <c r="I1701" s="39" t="s">
        <v>955</v>
      </c>
      <c r="J1701">
        <f>VLOOKUP(D1701,自助!C:F,4,0)</f>
        <v>240</v>
      </c>
      <c r="K1701" t="str">
        <f t="shared" si="26"/>
        <v/>
      </c>
      <c r="L1701" s="12">
        <f>VLOOKUP(D1701,自助!C:G,5,FALSE)</f>
        <v>42909.397997685184</v>
      </c>
    </row>
    <row r="1702" spans="1:12" hidden="1">
      <c r="A1702" s="39" t="s">
        <v>43606</v>
      </c>
      <c r="B1702" s="39" t="s">
        <v>27845</v>
      </c>
      <c r="C1702" s="40">
        <v>363463</v>
      </c>
      <c r="D1702" s="39" t="s">
        <v>32391</v>
      </c>
      <c r="E1702" s="41">
        <v>500</v>
      </c>
      <c r="F1702" s="39" t="s">
        <v>43223</v>
      </c>
      <c r="G1702" s="39" t="s">
        <v>45</v>
      </c>
      <c r="H1702" s="39" t="s">
        <v>46</v>
      </c>
      <c r="I1702" s="39" t="s">
        <v>955</v>
      </c>
      <c r="J1702">
        <f>VLOOKUP(D1702,自助!C:F,4,0)</f>
        <v>500</v>
      </c>
      <c r="K1702" t="str">
        <f t="shared" si="26"/>
        <v/>
      </c>
      <c r="L1702" s="12">
        <f>VLOOKUP(D1702,自助!C:G,5,FALSE)</f>
        <v>42909.400266203702</v>
      </c>
    </row>
    <row r="1703" spans="1:12" hidden="1">
      <c r="A1703" s="39" t="s">
        <v>43557</v>
      </c>
      <c r="B1703" s="39" t="s">
        <v>27768</v>
      </c>
      <c r="C1703" s="40">
        <v>363471</v>
      </c>
      <c r="D1703" s="39" t="s">
        <v>32392</v>
      </c>
      <c r="E1703" s="41">
        <v>120</v>
      </c>
      <c r="F1703" s="39" t="s">
        <v>43223</v>
      </c>
      <c r="G1703" s="39" t="s">
        <v>45</v>
      </c>
      <c r="H1703" s="39" t="s">
        <v>46</v>
      </c>
      <c r="I1703" s="39" t="s">
        <v>955</v>
      </c>
      <c r="J1703">
        <f>VLOOKUP(D1703,自助!C:F,4,0)</f>
        <v>120</v>
      </c>
      <c r="K1703" t="str">
        <f t="shared" si="26"/>
        <v/>
      </c>
      <c r="L1703" s="12">
        <f>VLOOKUP(D1703,自助!C:G,5,FALSE)</f>
        <v>42909.400358796294</v>
      </c>
    </row>
    <row r="1704" spans="1:12" hidden="1">
      <c r="A1704" s="39" t="s">
        <v>43607</v>
      </c>
      <c r="B1704" s="39" t="s">
        <v>27847</v>
      </c>
      <c r="C1704" s="40">
        <v>363475</v>
      </c>
      <c r="D1704" s="39" t="s">
        <v>32394</v>
      </c>
      <c r="E1704" s="41">
        <v>100</v>
      </c>
      <c r="F1704" s="39" t="s">
        <v>43223</v>
      </c>
      <c r="G1704" s="39" t="s">
        <v>45</v>
      </c>
      <c r="H1704" s="39" t="s">
        <v>46</v>
      </c>
      <c r="I1704" s="39" t="s">
        <v>955</v>
      </c>
      <c r="J1704">
        <f>VLOOKUP(D1704,自助!C:F,4,0)</f>
        <v>100</v>
      </c>
      <c r="K1704" t="str">
        <f t="shared" si="26"/>
        <v/>
      </c>
      <c r="L1704" s="12">
        <f>VLOOKUP(D1704,自助!C:G,5,FALSE)</f>
        <v>42909.400416666664</v>
      </c>
    </row>
    <row r="1705" spans="1:12" hidden="1">
      <c r="A1705" s="39" t="s">
        <v>43608</v>
      </c>
      <c r="B1705" s="39" t="s">
        <v>27850</v>
      </c>
      <c r="C1705" s="40">
        <v>363604</v>
      </c>
      <c r="D1705" s="39" t="s">
        <v>32397</v>
      </c>
      <c r="E1705" s="41">
        <v>20</v>
      </c>
      <c r="F1705" s="39" t="s">
        <v>43223</v>
      </c>
      <c r="G1705" s="39" t="s">
        <v>45</v>
      </c>
      <c r="H1705" s="39" t="s">
        <v>46</v>
      </c>
      <c r="I1705" s="39" t="s">
        <v>955</v>
      </c>
      <c r="J1705">
        <f>VLOOKUP(D1705,自助!C:F,4,0)</f>
        <v>20</v>
      </c>
      <c r="K1705" t="str">
        <f t="shared" si="26"/>
        <v/>
      </c>
      <c r="L1705" s="12">
        <f>VLOOKUP(D1705,自助!C:G,5,FALSE)</f>
        <v>42909.401759259257</v>
      </c>
    </row>
    <row r="1706" spans="1:12" hidden="1">
      <c r="A1706" s="39" t="s">
        <v>26365</v>
      </c>
      <c r="B1706" s="39" t="s">
        <v>27849</v>
      </c>
      <c r="C1706" s="40">
        <v>363615</v>
      </c>
      <c r="D1706" s="39" t="s">
        <v>32396</v>
      </c>
      <c r="E1706" s="41">
        <v>1000</v>
      </c>
      <c r="F1706" s="39" t="s">
        <v>43223</v>
      </c>
      <c r="G1706" s="39" t="s">
        <v>45</v>
      </c>
      <c r="H1706" s="39" t="s">
        <v>46</v>
      </c>
      <c r="I1706" s="39" t="s">
        <v>955</v>
      </c>
      <c r="J1706">
        <f>VLOOKUP(D1706,自助!C:F,4,0)</f>
        <v>1000</v>
      </c>
      <c r="K1706" t="str">
        <f t="shared" si="26"/>
        <v/>
      </c>
      <c r="L1706" s="12">
        <f>VLOOKUP(D1706,自助!C:G,5,FALSE)</f>
        <v>42909.401689814818</v>
      </c>
    </row>
    <row r="1707" spans="1:12" hidden="1">
      <c r="A1707" s="39" t="s">
        <v>43609</v>
      </c>
      <c r="B1707" s="39" t="s">
        <v>27851</v>
      </c>
      <c r="C1707" s="40">
        <v>363627</v>
      </c>
      <c r="D1707" s="39" t="s">
        <v>32398</v>
      </c>
      <c r="E1707" s="41">
        <v>500</v>
      </c>
      <c r="F1707" s="39" t="s">
        <v>43223</v>
      </c>
      <c r="G1707" s="39" t="s">
        <v>45</v>
      </c>
      <c r="H1707" s="39" t="s">
        <v>46</v>
      </c>
      <c r="I1707" s="39" t="s">
        <v>955</v>
      </c>
      <c r="J1707">
        <f>VLOOKUP(D1707,自助!C:F,4,0)</f>
        <v>500</v>
      </c>
      <c r="K1707" t="str">
        <f t="shared" si="26"/>
        <v/>
      </c>
      <c r="L1707" s="12">
        <f>VLOOKUP(D1707,自助!C:G,5,FALSE)</f>
        <v>42909.402048611111</v>
      </c>
    </row>
    <row r="1708" spans="1:12" hidden="1">
      <c r="A1708" s="39" t="s">
        <v>43610</v>
      </c>
      <c r="B1708" s="39" t="s">
        <v>27852</v>
      </c>
      <c r="C1708" s="40">
        <v>363650</v>
      </c>
      <c r="D1708" s="39" t="s">
        <v>32399</v>
      </c>
      <c r="E1708" s="41">
        <v>300</v>
      </c>
      <c r="F1708" s="39" t="s">
        <v>43223</v>
      </c>
      <c r="G1708" s="39" t="s">
        <v>45</v>
      </c>
      <c r="H1708" s="39" t="s">
        <v>46</v>
      </c>
      <c r="I1708" s="39" t="s">
        <v>955</v>
      </c>
      <c r="J1708">
        <f>VLOOKUP(D1708,自助!C:F,4,0)</f>
        <v>300</v>
      </c>
      <c r="K1708" t="str">
        <f t="shared" si="26"/>
        <v/>
      </c>
      <c r="L1708" s="12">
        <f>VLOOKUP(D1708,自助!C:G,5,FALSE)</f>
        <v>42909.402303240742</v>
      </c>
    </row>
    <row r="1709" spans="1:12" hidden="1">
      <c r="A1709" s="39" t="s">
        <v>42467</v>
      </c>
      <c r="B1709" s="39" t="s">
        <v>26755</v>
      </c>
      <c r="C1709" s="40">
        <v>326706</v>
      </c>
      <c r="D1709" s="39" t="s">
        <v>30838</v>
      </c>
      <c r="E1709" s="41">
        <v>140</v>
      </c>
      <c r="F1709" s="39" t="s">
        <v>42419</v>
      </c>
      <c r="G1709" s="39" t="s">
        <v>45</v>
      </c>
      <c r="H1709" s="39" t="s">
        <v>46</v>
      </c>
      <c r="I1709" s="39" t="s">
        <v>955</v>
      </c>
      <c r="J1709">
        <f>VLOOKUP(D1709,自助!C:F,4,0)</f>
        <v>140</v>
      </c>
      <c r="K1709" t="str">
        <f t="shared" si="26"/>
        <v/>
      </c>
      <c r="L1709" s="12">
        <f>VLOOKUP(D1709,自助!C:G,5,FALSE)</f>
        <v>42907.485613425924</v>
      </c>
    </row>
    <row r="1710" spans="1:12" hidden="1">
      <c r="A1710" s="39" t="s">
        <v>43611</v>
      </c>
      <c r="B1710" s="39" t="s">
        <v>26937</v>
      </c>
      <c r="C1710" s="40">
        <v>330052</v>
      </c>
      <c r="D1710" s="39" t="s">
        <v>30992</v>
      </c>
      <c r="E1710" s="41">
        <v>20</v>
      </c>
      <c r="F1710" s="39" t="s">
        <v>42419</v>
      </c>
      <c r="G1710" s="39" t="s">
        <v>45</v>
      </c>
      <c r="H1710" s="39" t="s">
        <v>46</v>
      </c>
      <c r="I1710" s="39" t="s">
        <v>955</v>
      </c>
      <c r="J1710">
        <f>VLOOKUP(D1710,自助!C:F,4,0)</f>
        <v>20</v>
      </c>
      <c r="K1710" t="str">
        <f t="shared" si="26"/>
        <v/>
      </c>
      <c r="L1710" s="12">
        <f>VLOOKUP(D1710,自助!C:G,5,FALSE)</f>
        <v>42907.620393518519</v>
      </c>
    </row>
    <row r="1711" spans="1:12" hidden="1">
      <c r="A1711" s="39" t="s">
        <v>43612</v>
      </c>
      <c r="B1711" s="39" t="s">
        <v>26969</v>
      </c>
      <c r="C1711" s="40">
        <v>331432</v>
      </c>
      <c r="D1711" s="39" t="s">
        <v>31044</v>
      </c>
      <c r="E1711" s="41">
        <v>50</v>
      </c>
      <c r="F1711" s="39" t="s">
        <v>42419</v>
      </c>
      <c r="G1711" s="39" t="s">
        <v>45</v>
      </c>
      <c r="H1711" s="39" t="s">
        <v>46</v>
      </c>
      <c r="I1711" s="39" t="s">
        <v>955</v>
      </c>
      <c r="J1711">
        <f>VLOOKUP(D1711,自助!C:F,4,0)</f>
        <v>50</v>
      </c>
      <c r="K1711" t="str">
        <f t="shared" si="26"/>
        <v/>
      </c>
      <c r="L1711" s="12">
        <f>VLOOKUP(D1711,自助!C:G,5,FALSE)</f>
        <v>42907.64234953704</v>
      </c>
    </row>
    <row r="1712" spans="1:12" hidden="1">
      <c r="A1712" s="39" t="s">
        <v>43522</v>
      </c>
      <c r="B1712" s="39" t="s">
        <v>26958</v>
      </c>
      <c r="C1712" s="40">
        <v>331494</v>
      </c>
      <c r="D1712" s="39" t="s">
        <v>31048</v>
      </c>
      <c r="E1712" s="41">
        <v>100</v>
      </c>
      <c r="F1712" s="39" t="s">
        <v>42419</v>
      </c>
      <c r="G1712" s="39" t="s">
        <v>45</v>
      </c>
      <c r="H1712" s="39" t="s">
        <v>46</v>
      </c>
      <c r="I1712" s="39" t="s">
        <v>955</v>
      </c>
      <c r="J1712">
        <f>VLOOKUP(D1712,自助!C:F,4,0)</f>
        <v>100</v>
      </c>
      <c r="K1712" t="str">
        <f t="shared" si="26"/>
        <v/>
      </c>
      <c r="L1712" s="12">
        <f>VLOOKUP(D1712,自助!C:G,5,FALSE)</f>
        <v>42907.643657407411</v>
      </c>
    </row>
    <row r="1713" spans="1:12" hidden="1">
      <c r="A1713" s="39" t="s">
        <v>43008</v>
      </c>
      <c r="B1713" s="39" t="s">
        <v>27009</v>
      </c>
      <c r="C1713" s="40">
        <v>333056</v>
      </c>
      <c r="D1713" s="39" t="s">
        <v>31102</v>
      </c>
      <c r="E1713" s="41">
        <v>10</v>
      </c>
      <c r="F1713" s="39" t="s">
        <v>42419</v>
      </c>
      <c r="G1713" s="39" t="s">
        <v>45</v>
      </c>
      <c r="H1713" s="39" t="s">
        <v>46</v>
      </c>
      <c r="I1713" s="39" t="s">
        <v>955</v>
      </c>
      <c r="J1713">
        <f>VLOOKUP(D1713,自助!C:F,4,0)</f>
        <v>10</v>
      </c>
      <c r="K1713" t="str">
        <f t="shared" si="26"/>
        <v/>
      </c>
      <c r="L1713" s="12">
        <f>VLOOKUP(D1713,自助!C:G,5,FALSE)</f>
        <v>42907.672303240739</v>
      </c>
    </row>
    <row r="1714" spans="1:12" hidden="1">
      <c r="A1714" s="39" t="s">
        <v>329</v>
      </c>
      <c r="B1714" s="39" t="s">
        <v>330</v>
      </c>
      <c r="C1714" s="40">
        <v>340801</v>
      </c>
      <c r="D1714" s="39" t="s">
        <v>31458</v>
      </c>
      <c r="E1714" s="41">
        <v>30</v>
      </c>
      <c r="F1714" s="39" t="s">
        <v>42667</v>
      </c>
      <c r="G1714" s="39" t="s">
        <v>45</v>
      </c>
      <c r="H1714" s="39" t="s">
        <v>46</v>
      </c>
      <c r="I1714" s="39" t="s">
        <v>955</v>
      </c>
      <c r="J1714">
        <f>VLOOKUP(D1714,自助!C:F,4,0)</f>
        <v>30</v>
      </c>
      <c r="K1714" t="str">
        <f t="shared" si="26"/>
        <v/>
      </c>
      <c r="L1714" s="12">
        <f>VLOOKUP(D1714,自助!C:G,5,FALSE)</f>
        <v>42908.385798611111</v>
      </c>
    </row>
    <row r="1715" spans="1:12" hidden="1">
      <c r="A1715" s="39" t="s">
        <v>43613</v>
      </c>
      <c r="B1715" s="39" t="s">
        <v>27167</v>
      </c>
      <c r="C1715" s="40">
        <v>340852</v>
      </c>
      <c r="D1715" s="39" t="s">
        <v>31460</v>
      </c>
      <c r="E1715" s="41">
        <v>300</v>
      </c>
      <c r="F1715" s="39" t="s">
        <v>42667</v>
      </c>
      <c r="G1715" s="39" t="s">
        <v>45</v>
      </c>
      <c r="H1715" s="39" t="s">
        <v>46</v>
      </c>
      <c r="I1715" s="39" t="s">
        <v>955</v>
      </c>
      <c r="J1715">
        <f>VLOOKUP(D1715,自助!C:F,4,0)</f>
        <v>300</v>
      </c>
      <c r="K1715" t="str">
        <f t="shared" si="26"/>
        <v/>
      </c>
      <c r="L1715" s="12">
        <f>VLOOKUP(D1715,自助!C:G,5,FALSE)</f>
        <v>42908.386493055557</v>
      </c>
    </row>
    <row r="1716" spans="1:12" hidden="1">
      <c r="A1716" s="39" t="s">
        <v>43423</v>
      </c>
      <c r="B1716" s="39" t="s">
        <v>27694</v>
      </c>
      <c r="C1716" s="40">
        <v>358465</v>
      </c>
      <c r="D1716" s="39" t="s">
        <v>32182</v>
      </c>
      <c r="E1716" s="41">
        <v>1000</v>
      </c>
      <c r="F1716" s="39" t="s">
        <v>43223</v>
      </c>
      <c r="G1716" s="39" t="s">
        <v>45</v>
      </c>
      <c r="H1716" s="39" t="s">
        <v>46</v>
      </c>
      <c r="I1716" s="39" t="s">
        <v>955</v>
      </c>
      <c r="J1716">
        <f>VLOOKUP(D1716,自助!C:F,4,0)</f>
        <v>1000</v>
      </c>
      <c r="K1716" t="str">
        <f t="shared" si="26"/>
        <v/>
      </c>
      <c r="L1716" s="12">
        <f>VLOOKUP(D1716,自助!C:G,5,FALSE)</f>
        <v>42909.33321759259</v>
      </c>
    </row>
    <row r="1717" spans="1:12" hidden="1">
      <c r="A1717" s="39" t="s">
        <v>43498</v>
      </c>
      <c r="B1717" s="39" t="s">
        <v>27755</v>
      </c>
      <c r="C1717" s="40">
        <v>362027</v>
      </c>
      <c r="D1717" s="39" t="s">
        <v>32339</v>
      </c>
      <c r="E1717" s="41">
        <v>650</v>
      </c>
      <c r="F1717" s="39" t="s">
        <v>43223</v>
      </c>
      <c r="G1717" s="39" t="s">
        <v>45</v>
      </c>
      <c r="H1717" s="39" t="s">
        <v>46</v>
      </c>
      <c r="I1717" s="39" t="s">
        <v>955</v>
      </c>
      <c r="J1717">
        <f>VLOOKUP(D1717,自助!C:F,4,0)</f>
        <v>650</v>
      </c>
      <c r="K1717" t="str">
        <f t="shared" si="26"/>
        <v/>
      </c>
      <c r="L1717" s="12">
        <f>VLOOKUP(D1717,自助!C:G,5,FALSE)</f>
        <v>42909.382777777777</v>
      </c>
    </row>
    <row r="1718" spans="1:12" hidden="1">
      <c r="A1718" s="39" t="s">
        <v>43614</v>
      </c>
      <c r="B1718" s="39" t="s">
        <v>27813</v>
      </c>
      <c r="C1718" s="40">
        <v>362079</v>
      </c>
      <c r="D1718" s="39" t="s">
        <v>32341</v>
      </c>
      <c r="E1718" s="41">
        <v>500</v>
      </c>
      <c r="F1718" s="39" t="s">
        <v>43223</v>
      </c>
      <c r="G1718" s="39" t="s">
        <v>45</v>
      </c>
      <c r="H1718" s="39" t="s">
        <v>46</v>
      </c>
      <c r="I1718" s="39" t="s">
        <v>955</v>
      </c>
      <c r="J1718">
        <f>VLOOKUP(D1718,自助!C:F,4,0)</f>
        <v>500</v>
      </c>
      <c r="K1718" t="str">
        <f t="shared" si="26"/>
        <v/>
      </c>
      <c r="L1718" s="12">
        <f>VLOOKUP(D1718,自助!C:G,5,FALSE)</f>
        <v>42909.383310185185</v>
      </c>
    </row>
    <row r="1719" spans="1:12" hidden="1">
      <c r="A1719" s="39" t="s">
        <v>43615</v>
      </c>
      <c r="B1719" s="39" t="s">
        <v>27814</v>
      </c>
      <c r="C1719" s="40">
        <v>362088</v>
      </c>
      <c r="D1719" s="39" t="s">
        <v>32343</v>
      </c>
      <c r="E1719" s="41">
        <v>10</v>
      </c>
      <c r="F1719" s="39" t="s">
        <v>43223</v>
      </c>
      <c r="G1719" s="39" t="s">
        <v>45</v>
      </c>
      <c r="H1719" s="39" t="s">
        <v>46</v>
      </c>
      <c r="I1719" s="39" t="s">
        <v>955</v>
      </c>
      <c r="J1719">
        <f>VLOOKUP(D1719,自助!C:F,4,0)</f>
        <v>10</v>
      </c>
      <c r="K1719" t="str">
        <f t="shared" si="26"/>
        <v/>
      </c>
      <c r="L1719" s="12">
        <f>VLOOKUP(D1719,自助!C:G,5,FALSE)</f>
        <v>42909.383587962962</v>
      </c>
    </row>
    <row r="1720" spans="1:12" hidden="1">
      <c r="A1720" s="39" t="s">
        <v>42890</v>
      </c>
      <c r="B1720" s="39" t="s">
        <v>27250</v>
      </c>
      <c r="C1720" s="40">
        <v>344666</v>
      </c>
      <c r="D1720" s="39" t="s">
        <v>31590</v>
      </c>
      <c r="E1720" s="41">
        <v>50</v>
      </c>
      <c r="F1720" s="39" t="s">
        <v>42667</v>
      </c>
      <c r="G1720" s="39" t="s">
        <v>45</v>
      </c>
      <c r="H1720" s="39" t="s">
        <v>46</v>
      </c>
      <c r="I1720" s="39" t="s">
        <v>955</v>
      </c>
      <c r="J1720">
        <f>VLOOKUP(D1720,自助!C:F,4,0)</f>
        <v>50</v>
      </c>
      <c r="K1720" t="str">
        <f t="shared" si="26"/>
        <v/>
      </c>
      <c r="L1720" s="12">
        <f>VLOOKUP(D1720,自助!C:G,5,FALSE)</f>
        <v>42908.432256944441</v>
      </c>
    </row>
    <row r="1721" spans="1:12" hidden="1">
      <c r="A1721" s="39" t="s">
        <v>42890</v>
      </c>
      <c r="B1721" s="39" t="s">
        <v>27250</v>
      </c>
      <c r="C1721" s="40">
        <v>344691</v>
      </c>
      <c r="D1721" s="39" t="s">
        <v>31594</v>
      </c>
      <c r="E1721" s="41">
        <v>2</v>
      </c>
      <c r="F1721" s="39" t="s">
        <v>42667</v>
      </c>
      <c r="G1721" s="39" t="s">
        <v>45</v>
      </c>
      <c r="H1721" s="39" t="s">
        <v>46</v>
      </c>
      <c r="I1721" s="39" t="s">
        <v>955</v>
      </c>
      <c r="J1721">
        <f>VLOOKUP(D1721,自助!C:F,4,0)</f>
        <v>2</v>
      </c>
      <c r="K1721" t="str">
        <f t="shared" si="26"/>
        <v/>
      </c>
      <c r="L1721" s="12">
        <f>VLOOKUP(D1721,自助!C:G,5,FALSE)</f>
        <v>42908.43277777778</v>
      </c>
    </row>
    <row r="1722" spans="1:12" hidden="1">
      <c r="A1722" s="39" t="s">
        <v>42951</v>
      </c>
      <c r="B1722" s="39" t="s">
        <v>27296</v>
      </c>
      <c r="C1722" s="40">
        <v>346964</v>
      </c>
      <c r="D1722" s="39" t="s">
        <v>31663</v>
      </c>
      <c r="E1722" s="41">
        <v>160</v>
      </c>
      <c r="F1722" s="39" t="s">
        <v>42667</v>
      </c>
      <c r="G1722" s="39" t="s">
        <v>45</v>
      </c>
      <c r="H1722" s="39" t="s">
        <v>46</v>
      </c>
      <c r="I1722" s="39" t="s">
        <v>955</v>
      </c>
      <c r="J1722">
        <f>VLOOKUP(D1722,自助!C:F,4,0)</f>
        <v>160</v>
      </c>
      <c r="K1722" t="str">
        <f t="shared" si="26"/>
        <v/>
      </c>
      <c r="L1722" s="12">
        <f>VLOOKUP(D1722,自助!C:G,5,FALSE)</f>
        <v>42908.463217592594</v>
      </c>
    </row>
    <row r="1723" spans="1:12" hidden="1">
      <c r="A1723" s="39" t="s">
        <v>43616</v>
      </c>
      <c r="B1723" s="39" t="s">
        <v>27366</v>
      </c>
      <c r="C1723" s="40">
        <v>347218</v>
      </c>
      <c r="D1723" s="39" t="s">
        <v>31673</v>
      </c>
      <c r="E1723" s="41">
        <v>600</v>
      </c>
      <c r="F1723" s="39" t="s">
        <v>42667</v>
      </c>
      <c r="G1723" s="39" t="s">
        <v>45</v>
      </c>
      <c r="H1723" s="39" t="s">
        <v>46</v>
      </c>
      <c r="I1723" s="39" t="s">
        <v>955</v>
      </c>
      <c r="J1723">
        <f>VLOOKUP(D1723,自助!C:F,4,0)</f>
        <v>600</v>
      </c>
      <c r="K1723" t="str">
        <f t="shared" si="26"/>
        <v/>
      </c>
      <c r="L1723" s="12">
        <f>VLOOKUP(D1723,自助!C:G,5,FALSE)</f>
        <v>42908.467499999999</v>
      </c>
    </row>
    <row r="1724" spans="1:12" hidden="1">
      <c r="A1724" s="39" t="s">
        <v>43336</v>
      </c>
      <c r="B1724" s="39" t="s">
        <v>27371</v>
      </c>
      <c r="C1724" s="40">
        <v>347434</v>
      </c>
      <c r="D1724" s="39" t="s">
        <v>31683</v>
      </c>
      <c r="E1724" s="41">
        <v>5</v>
      </c>
      <c r="F1724" s="39" t="s">
        <v>42667</v>
      </c>
      <c r="G1724" s="39" t="s">
        <v>45</v>
      </c>
      <c r="H1724" s="39" t="s">
        <v>46</v>
      </c>
      <c r="I1724" s="39" t="s">
        <v>955</v>
      </c>
      <c r="J1724">
        <f>VLOOKUP(D1724,自助!C:F,4,0)</f>
        <v>5</v>
      </c>
      <c r="K1724" t="str">
        <f t="shared" si="26"/>
        <v/>
      </c>
      <c r="L1724" s="12">
        <f>VLOOKUP(D1724,自助!C:G,5,FALSE)</f>
        <v>42908.471030092594</v>
      </c>
    </row>
    <row r="1725" spans="1:12" hidden="1">
      <c r="A1725" s="39" t="s">
        <v>43617</v>
      </c>
      <c r="B1725" s="39" t="s">
        <v>27372</v>
      </c>
      <c r="C1725" s="40">
        <v>347496</v>
      </c>
      <c r="D1725" s="39" t="s">
        <v>31684</v>
      </c>
      <c r="E1725" s="41">
        <v>20</v>
      </c>
      <c r="F1725" s="39" t="s">
        <v>42667</v>
      </c>
      <c r="G1725" s="39" t="s">
        <v>45</v>
      </c>
      <c r="H1725" s="39" t="s">
        <v>46</v>
      </c>
      <c r="I1725" s="39" t="s">
        <v>955</v>
      </c>
      <c r="J1725">
        <f>VLOOKUP(D1725,自助!C:F,4,0)</f>
        <v>20</v>
      </c>
      <c r="K1725" t="str">
        <f t="shared" si="26"/>
        <v/>
      </c>
      <c r="L1725" s="12">
        <f>VLOOKUP(D1725,自助!C:G,5,FALSE)</f>
        <v>42908.472094907411</v>
      </c>
    </row>
    <row r="1726" spans="1:12" hidden="1">
      <c r="A1726" s="39" t="s">
        <v>875</v>
      </c>
      <c r="B1726" s="39" t="s">
        <v>876</v>
      </c>
      <c r="C1726" s="40">
        <v>347561</v>
      </c>
      <c r="D1726" s="39" t="s">
        <v>31685</v>
      </c>
      <c r="E1726" s="41">
        <v>1200</v>
      </c>
      <c r="F1726" s="39" t="s">
        <v>42667</v>
      </c>
      <c r="G1726" s="39" t="s">
        <v>45</v>
      </c>
      <c r="H1726" s="39" t="s">
        <v>46</v>
      </c>
      <c r="I1726" s="39" t="s">
        <v>955</v>
      </c>
      <c r="J1726">
        <f>VLOOKUP(D1726,自助!C:F,4,0)</f>
        <v>1200</v>
      </c>
      <c r="K1726" t="str">
        <f t="shared" si="26"/>
        <v/>
      </c>
      <c r="L1726" s="12">
        <f>VLOOKUP(D1726,自助!C:G,5,FALSE)</f>
        <v>42908.47347222222</v>
      </c>
    </row>
    <row r="1727" spans="1:12" hidden="1">
      <c r="A1727" s="39" t="s">
        <v>43618</v>
      </c>
      <c r="B1727" s="39" t="s">
        <v>27375</v>
      </c>
      <c r="C1727" s="40">
        <v>347728</v>
      </c>
      <c r="D1727" s="39" t="s">
        <v>31689</v>
      </c>
      <c r="E1727" s="41">
        <v>150</v>
      </c>
      <c r="F1727" s="39" t="s">
        <v>42667</v>
      </c>
      <c r="G1727" s="39" t="s">
        <v>45</v>
      </c>
      <c r="H1727" s="39" t="s">
        <v>46</v>
      </c>
      <c r="I1727" s="39" t="s">
        <v>955</v>
      </c>
      <c r="J1727">
        <f>VLOOKUP(D1727,自助!C:F,4,0)</f>
        <v>150</v>
      </c>
      <c r="K1727" t="str">
        <f t="shared" si="26"/>
        <v/>
      </c>
      <c r="L1727" s="12">
        <f>VLOOKUP(D1727,自助!C:G,5,FALSE)</f>
        <v>42908.47625</v>
      </c>
    </row>
    <row r="1728" spans="1:12" hidden="1">
      <c r="A1728" s="39" t="s">
        <v>43619</v>
      </c>
      <c r="B1728" s="39" t="s">
        <v>27276</v>
      </c>
      <c r="C1728" s="40">
        <v>342487</v>
      </c>
      <c r="D1728" s="39" t="s">
        <v>31511</v>
      </c>
      <c r="E1728" s="41">
        <v>10</v>
      </c>
      <c r="F1728" s="39" t="s">
        <v>42667</v>
      </c>
      <c r="G1728" s="39" t="s">
        <v>45</v>
      </c>
      <c r="H1728" s="39" t="s">
        <v>46</v>
      </c>
      <c r="I1728" s="39" t="s">
        <v>955</v>
      </c>
      <c r="J1728">
        <f>VLOOKUP(D1728,自助!C:F,4,0)</f>
        <v>10</v>
      </c>
      <c r="K1728" t="str">
        <f t="shared" si="26"/>
        <v/>
      </c>
      <c r="L1728" s="12">
        <f>VLOOKUP(D1728,自助!C:G,5,FALSE)</f>
        <v>42908.405706018515</v>
      </c>
    </row>
    <row r="1729" spans="1:12" hidden="1">
      <c r="A1729" s="39" t="s">
        <v>709</v>
      </c>
      <c r="B1729" s="39" t="s">
        <v>710</v>
      </c>
      <c r="C1729" s="40">
        <v>342531</v>
      </c>
      <c r="D1729" s="39" t="s">
        <v>31514</v>
      </c>
      <c r="E1729" s="41">
        <v>460</v>
      </c>
      <c r="F1729" s="39" t="s">
        <v>42667</v>
      </c>
      <c r="G1729" s="39" t="s">
        <v>45</v>
      </c>
      <c r="H1729" s="39" t="s">
        <v>46</v>
      </c>
      <c r="I1729" s="39" t="s">
        <v>955</v>
      </c>
      <c r="J1729">
        <f>VLOOKUP(D1729,自助!C:F,4,0)</f>
        <v>460</v>
      </c>
      <c r="K1729" t="str">
        <f t="shared" si="26"/>
        <v/>
      </c>
      <c r="L1729" s="12">
        <f>VLOOKUP(D1729,自助!C:G,5,FALSE)</f>
        <v>42908.406319444446</v>
      </c>
    </row>
    <row r="1730" spans="1:12" hidden="1">
      <c r="A1730" s="39" t="s">
        <v>43620</v>
      </c>
      <c r="B1730" s="39" t="s">
        <v>27307</v>
      </c>
      <c r="C1730" s="40">
        <v>343933</v>
      </c>
      <c r="D1730" s="39" t="s">
        <v>31563</v>
      </c>
      <c r="E1730" s="41">
        <v>100</v>
      </c>
      <c r="F1730" s="39" t="s">
        <v>42667</v>
      </c>
      <c r="G1730" s="39" t="s">
        <v>45</v>
      </c>
      <c r="H1730" s="39" t="s">
        <v>46</v>
      </c>
      <c r="I1730" s="39" t="s">
        <v>955</v>
      </c>
      <c r="J1730">
        <f>VLOOKUP(D1730,自助!C:F,4,0)</f>
        <v>100</v>
      </c>
      <c r="K1730" t="str">
        <f t="shared" si="26"/>
        <v/>
      </c>
      <c r="L1730" s="12">
        <f>VLOOKUP(D1730,自助!C:G,5,FALSE)</f>
        <v>42908.423194444447</v>
      </c>
    </row>
    <row r="1731" spans="1:12" hidden="1">
      <c r="A1731" s="39" t="s">
        <v>43621</v>
      </c>
      <c r="B1731" s="39" t="s">
        <v>27311</v>
      </c>
      <c r="C1731" s="40">
        <v>344163</v>
      </c>
      <c r="D1731" s="39" t="s">
        <v>31571</v>
      </c>
      <c r="E1731" s="41">
        <v>10</v>
      </c>
      <c r="F1731" s="39" t="s">
        <v>42667</v>
      </c>
      <c r="G1731" s="39" t="s">
        <v>45</v>
      </c>
      <c r="H1731" s="39" t="s">
        <v>46</v>
      </c>
      <c r="I1731" s="39" t="s">
        <v>955</v>
      </c>
      <c r="J1731">
        <f>VLOOKUP(D1731,自助!C:F,4,0)</f>
        <v>10</v>
      </c>
      <c r="K1731" t="str">
        <f t="shared" ref="K1731:K1794" si="27">IF(E1731=J1731,"",1)</f>
        <v/>
      </c>
      <c r="L1731" s="12">
        <f>VLOOKUP(D1731,自助!C:G,5,FALSE)</f>
        <v>42908.425752314812</v>
      </c>
    </row>
    <row r="1732" spans="1:12" hidden="1">
      <c r="A1732" s="39" t="s">
        <v>43622</v>
      </c>
      <c r="B1732" s="39" t="s">
        <v>932</v>
      </c>
      <c r="C1732" s="40">
        <v>344688</v>
      </c>
      <c r="D1732" s="39" t="s">
        <v>31591</v>
      </c>
      <c r="E1732" s="41">
        <v>10</v>
      </c>
      <c r="F1732" s="39" t="s">
        <v>42667</v>
      </c>
      <c r="G1732" s="39" t="s">
        <v>45</v>
      </c>
      <c r="H1732" s="39" t="s">
        <v>46</v>
      </c>
      <c r="I1732" s="39" t="s">
        <v>955</v>
      </c>
      <c r="J1732">
        <f>VLOOKUP(D1732,自助!C:F,4,0)</f>
        <v>10</v>
      </c>
      <c r="K1732" t="str">
        <f t="shared" si="27"/>
        <v/>
      </c>
      <c r="L1732" s="12">
        <f>VLOOKUP(D1732,自助!C:G,5,FALSE)</f>
        <v>42908.432592592595</v>
      </c>
    </row>
    <row r="1733" spans="1:12" hidden="1">
      <c r="A1733" s="39" t="s">
        <v>43623</v>
      </c>
      <c r="B1733" s="39" t="s">
        <v>27332</v>
      </c>
      <c r="C1733" s="40">
        <v>345105</v>
      </c>
      <c r="D1733" s="39" t="s">
        <v>31606</v>
      </c>
      <c r="E1733" s="41">
        <v>50</v>
      </c>
      <c r="F1733" s="39" t="s">
        <v>42667</v>
      </c>
      <c r="G1733" s="39" t="s">
        <v>45</v>
      </c>
      <c r="H1733" s="39" t="s">
        <v>46</v>
      </c>
      <c r="I1733" s="39" t="s">
        <v>955</v>
      </c>
      <c r="J1733">
        <f>VLOOKUP(D1733,自助!C:F,4,0)</f>
        <v>50</v>
      </c>
      <c r="K1733" t="str">
        <f t="shared" si="27"/>
        <v/>
      </c>
      <c r="L1733" s="12">
        <f>VLOOKUP(D1733,自助!C:G,5,FALSE)</f>
        <v>42908.437662037039</v>
      </c>
    </row>
    <row r="1734" spans="1:12" hidden="1">
      <c r="A1734" s="39" t="s">
        <v>42835</v>
      </c>
      <c r="B1734" s="39" t="s">
        <v>27142</v>
      </c>
      <c r="C1734" s="40">
        <v>345252</v>
      </c>
      <c r="D1734" s="39" t="s">
        <v>31611</v>
      </c>
      <c r="E1734" s="41">
        <v>400</v>
      </c>
      <c r="F1734" s="39" t="s">
        <v>42667</v>
      </c>
      <c r="G1734" s="39" t="s">
        <v>45</v>
      </c>
      <c r="H1734" s="39" t="s">
        <v>46</v>
      </c>
      <c r="I1734" s="39" t="s">
        <v>955</v>
      </c>
      <c r="J1734">
        <f>VLOOKUP(D1734,自助!C:F,4,0)</f>
        <v>400</v>
      </c>
      <c r="K1734" t="str">
        <f t="shared" si="27"/>
        <v/>
      </c>
      <c r="L1734" s="12">
        <f>VLOOKUP(D1734,自助!C:G,5,FALSE)</f>
        <v>42908.439641203702</v>
      </c>
    </row>
    <row r="1735" spans="1:12" hidden="1">
      <c r="A1735" s="39" t="s">
        <v>43624</v>
      </c>
      <c r="B1735" s="39" t="s">
        <v>27353</v>
      </c>
      <c r="C1735" s="40">
        <v>346070</v>
      </c>
      <c r="D1735" s="39" t="s">
        <v>31636</v>
      </c>
      <c r="E1735" s="41">
        <v>950</v>
      </c>
      <c r="F1735" s="39" t="s">
        <v>42667</v>
      </c>
      <c r="G1735" s="39" t="s">
        <v>45</v>
      </c>
      <c r="H1735" s="39" t="s">
        <v>46</v>
      </c>
      <c r="I1735" s="39" t="s">
        <v>955</v>
      </c>
      <c r="J1735">
        <f>VLOOKUP(D1735,自助!C:F,4,0)</f>
        <v>950</v>
      </c>
      <c r="K1735" t="str">
        <f t="shared" si="27"/>
        <v/>
      </c>
      <c r="L1735" s="12">
        <f>VLOOKUP(D1735,自助!C:G,5,FALSE)</f>
        <v>42908.450601851851</v>
      </c>
    </row>
    <row r="1736" spans="1:12" hidden="1">
      <c r="A1736" s="39" t="s">
        <v>924</v>
      </c>
      <c r="B1736" s="39" t="s">
        <v>925</v>
      </c>
      <c r="C1736" s="40">
        <v>353090</v>
      </c>
      <c r="D1736" s="39" t="s">
        <v>31897</v>
      </c>
      <c r="E1736" s="41">
        <v>300</v>
      </c>
      <c r="F1736" s="39" t="s">
        <v>42667</v>
      </c>
      <c r="G1736" s="39" t="s">
        <v>45</v>
      </c>
      <c r="H1736" s="39" t="s">
        <v>46</v>
      </c>
      <c r="I1736" s="39" t="s">
        <v>955</v>
      </c>
      <c r="J1736">
        <f>VLOOKUP(D1736,自助!C:F,4,0)</f>
        <v>300</v>
      </c>
      <c r="K1736" t="str">
        <f t="shared" si="27"/>
        <v/>
      </c>
      <c r="L1736" s="12">
        <f>VLOOKUP(D1736,自助!C:G,5,FALSE)</f>
        <v>42908.642777777779</v>
      </c>
    </row>
    <row r="1737" spans="1:12" hidden="1">
      <c r="A1737" s="39" t="s">
        <v>43625</v>
      </c>
      <c r="B1737" s="39" t="s">
        <v>27515</v>
      </c>
      <c r="C1737" s="40">
        <v>353147</v>
      </c>
      <c r="D1737" s="39" t="s">
        <v>31900</v>
      </c>
      <c r="E1737" s="41">
        <v>10</v>
      </c>
      <c r="F1737" s="39" t="s">
        <v>42667</v>
      </c>
      <c r="G1737" s="39" t="s">
        <v>45</v>
      </c>
      <c r="H1737" s="39" t="s">
        <v>46</v>
      </c>
      <c r="I1737" s="39" t="s">
        <v>955</v>
      </c>
      <c r="J1737">
        <f>VLOOKUP(D1737,自助!C:F,4,0)</f>
        <v>10</v>
      </c>
      <c r="K1737" t="str">
        <f t="shared" si="27"/>
        <v/>
      </c>
      <c r="L1737" s="12">
        <f>VLOOKUP(D1737,自助!C:G,5,FALSE)</f>
        <v>42908.643622685187</v>
      </c>
    </row>
    <row r="1738" spans="1:12" hidden="1">
      <c r="A1738" s="39" t="s">
        <v>43520</v>
      </c>
      <c r="B1738" s="39" t="s">
        <v>27516</v>
      </c>
      <c r="C1738" s="40">
        <v>353158</v>
      </c>
      <c r="D1738" s="39" t="s">
        <v>31901</v>
      </c>
      <c r="E1738" s="41">
        <v>10</v>
      </c>
      <c r="F1738" s="39" t="s">
        <v>42667</v>
      </c>
      <c r="G1738" s="39" t="s">
        <v>45</v>
      </c>
      <c r="H1738" s="39" t="s">
        <v>46</v>
      </c>
      <c r="I1738" s="39" t="s">
        <v>955</v>
      </c>
      <c r="J1738">
        <f>VLOOKUP(D1738,自助!C:F,4,0)</f>
        <v>10</v>
      </c>
      <c r="K1738" t="str">
        <f t="shared" si="27"/>
        <v/>
      </c>
      <c r="L1738" s="12">
        <f>VLOOKUP(D1738,自助!C:G,5,FALSE)</f>
        <v>42908.643865740742</v>
      </c>
    </row>
    <row r="1739" spans="1:12" hidden="1">
      <c r="A1739" s="39" t="s">
        <v>43626</v>
      </c>
      <c r="B1739" s="39" t="s">
        <v>260</v>
      </c>
      <c r="C1739" s="40">
        <v>353172</v>
      </c>
      <c r="D1739" s="39" t="s">
        <v>31902</v>
      </c>
      <c r="E1739" s="41">
        <v>500</v>
      </c>
      <c r="F1739" s="39" t="s">
        <v>42667</v>
      </c>
      <c r="G1739" s="39" t="s">
        <v>45</v>
      </c>
      <c r="H1739" s="39" t="s">
        <v>46</v>
      </c>
      <c r="I1739" s="39" t="s">
        <v>955</v>
      </c>
      <c r="J1739">
        <f>VLOOKUP(D1739,自助!C:F,4,0)</f>
        <v>500</v>
      </c>
      <c r="K1739" t="str">
        <f t="shared" si="27"/>
        <v/>
      </c>
      <c r="L1739" s="12">
        <f>VLOOKUP(D1739,自助!C:G,5,FALSE)</f>
        <v>42908.643969907411</v>
      </c>
    </row>
    <row r="1740" spans="1:12" hidden="1">
      <c r="A1740" s="39" t="s">
        <v>43491</v>
      </c>
      <c r="B1740" s="39" t="s">
        <v>27323</v>
      </c>
      <c r="C1740" s="40">
        <v>353435</v>
      </c>
      <c r="D1740" s="39" t="s">
        <v>31907</v>
      </c>
      <c r="E1740" s="41">
        <v>300</v>
      </c>
      <c r="F1740" s="39" t="s">
        <v>42667</v>
      </c>
      <c r="G1740" s="39" t="s">
        <v>45</v>
      </c>
      <c r="H1740" s="39" t="s">
        <v>46</v>
      </c>
      <c r="I1740" s="39" t="s">
        <v>955</v>
      </c>
      <c r="J1740">
        <f>VLOOKUP(D1740,自助!C:F,4,0)</f>
        <v>300</v>
      </c>
      <c r="K1740" t="str">
        <f t="shared" si="27"/>
        <v/>
      </c>
      <c r="L1740" s="12">
        <f>VLOOKUP(D1740,自助!C:G,5,FALSE)</f>
        <v>42908.646898148145</v>
      </c>
    </row>
    <row r="1741" spans="1:12" hidden="1">
      <c r="A1741" s="39" t="s">
        <v>42718</v>
      </c>
      <c r="B1741" s="39" t="s">
        <v>27088</v>
      </c>
      <c r="C1741" s="40">
        <v>336225</v>
      </c>
      <c r="D1741" s="39" t="s">
        <v>31231</v>
      </c>
      <c r="E1741" s="41">
        <v>300</v>
      </c>
      <c r="F1741" s="39" t="s">
        <v>42667</v>
      </c>
      <c r="G1741" s="39" t="s">
        <v>45</v>
      </c>
      <c r="H1741" s="39" t="s">
        <v>46</v>
      </c>
      <c r="I1741" s="39" t="s">
        <v>955</v>
      </c>
      <c r="J1741">
        <f>VLOOKUP(D1741,自助!C:F,4,0)</f>
        <v>300</v>
      </c>
      <c r="K1741" t="str">
        <f t="shared" si="27"/>
        <v/>
      </c>
      <c r="L1741" s="12">
        <f>VLOOKUP(D1741,自助!C:G,5,FALSE)</f>
        <v>42908.215810185182</v>
      </c>
    </row>
    <row r="1742" spans="1:12" hidden="1">
      <c r="A1742" s="39" t="s">
        <v>43526</v>
      </c>
      <c r="B1742" s="39" t="s">
        <v>27621</v>
      </c>
      <c r="C1742" s="40">
        <v>343657</v>
      </c>
      <c r="D1742" s="39" t="s">
        <v>31553</v>
      </c>
      <c r="E1742" s="41">
        <v>100</v>
      </c>
      <c r="F1742" s="39" t="s">
        <v>42667</v>
      </c>
      <c r="G1742" s="39" t="s">
        <v>45</v>
      </c>
      <c r="H1742" s="39" t="s">
        <v>46</v>
      </c>
      <c r="I1742" s="39" t="s">
        <v>955</v>
      </c>
      <c r="J1742">
        <f>VLOOKUP(D1742,自助!C:F,4,0)</f>
        <v>100</v>
      </c>
      <c r="K1742" t="str">
        <f t="shared" si="27"/>
        <v/>
      </c>
      <c r="L1742" s="12">
        <f>VLOOKUP(D1742,自助!C:G,5,FALSE)</f>
        <v>42908.419918981483</v>
      </c>
    </row>
    <row r="1743" spans="1:12" hidden="1">
      <c r="A1743" s="39" t="s">
        <v>43627</v>
      </c>
      <c r="B1743" s="39" t="s">
        <v>27302</v>
      </c>
      <c r="C1743" s="40">
        <v>343698</v>
      </c>
      <c r="D1743" s="39" t="s">
        <v>31554</v>
      </c>
      <c r="E1743" s="41">
        <v>50</v>
      </c>
      <c r="F1743" s="39" t="s">
        <v>42667</v>
      </c>
      <c r="G1743" s="39" t="s">
        <v>45</v>
      </c>
      <c r="H1743" s="39" t="s">
        <v>46</v>
      </c>
      <c r="I1743" s="39" t="s">
        <v>955</v>
      </c>
      <c r="J1743">
        <f>VLOOKUP(D1743,自助!C:F,4,0)</f>
        <v>50</v>
      </c>
      <c r="K1743" t="str">
        <f t="shared" si="27"/>
        <v/>
      </c>
      <c r="L1743" s="12">
        <f>VLOOKUP(D1743,自助!C:G,5,FALSE)</f>
        <v>42908.420289351852</v>
      </c>
    </row>
    <row r="1744" spans="1:12" hidden="1">
      <c r="A1744" s="39" t="s">
        <v>43628</v>
      </c>
      <c r="B1744" s="39" t="s">
        <v>27854</v>
      </c>
      <c r="C1744" s="40">
        <v>363740</v>
      </c>
      <c r="D1744" s="39" t="s">
        <v>32401</v>
      </c>
      <c r="E1744" s="41">
        <v>20</v>
      </c>
      <c r="F1744" s="39" t="s">
        <v>43223</v>
      </c>
      <c r="G1744" s="39" t="s">
        <v>45</v>
      </c>
      <c r="H1744" s="39" t="s">
        <v>46</v>
      </c>
      <c r="I1744" s="39" t="s">
        <v>955</v>
      </c>
      <c r="J1744">
        <f>VLOOKUP(D1744,自助!C:F,4,0)</f>
        <v>20</v>
      </c>
      <c r="K1744" t="str">
        <f t="shared" si="27"/>
        <v/>
      </c>
      <c r="L1744" s="12">
        <f>VLOOKUP(D1744,自助!C:G,5,FALSE)</f>
        <v>42909.403726851851</v>
      </c>
    </row>
    <row r="1745" spans="1:12" hidden="1">
      <c r="A1745" s="39" t="s">
        <v>43629</v>
      </c>
      <c r="B1745" s="39" t="s">
        <v>27853</v>
      </c>
      <c r="C1745" s="40">
        <v>363758</v>
      </c>
      <c r="D1745" s="39" t="s">
        <v>32400</v>
      </c>
      <c r="E1745" s="41">
        <v>550</v>
      </c>
      <c r="F1745" s="39" t="s">
        <v>43223</v>
      </c>
      <c r="G1745" s="39" t="s">
        <v>45</v>
      </c>
      <c r="H1745" s="39" t="s">
        <v>46</v>
      </c>
      <c r="I1745" s="39" t="s">
        <v>955</v>
      </c>
      <c r="J1745">
        <f>VLOOKUP(D1745,自助!C:F,4,0)</f>
        <v>550</v>
      </c>
      <c r="K1745" t="str">
        <f t="shared" si="27"/>
        <v/>
      </c>
      <c r="L1745" s="12">
        <f>VLOOKUP(D1745,自助!C:G,5,FALSE)</f>
        <v>42909.403680555559</v>
      </c>
    </row>
    <row r="1746" spans="1:12" hidden="1">
      <c r="A1746" s="39" t="s">
        <v>43630</v>
      </c>
      <c r="B1746" s="39" t="s">
        <v>27856</v>
      </c>
      <c r="C1746" s="40">
        <v>363779</v>
      </c>
      <c r="D1746" s="39" t="s">
        <v>32403</v>
      </c>
      <c r="E1746" s="41">
        <v>300</v>
      </c>
      <c r="F1746" s="39" t="s">
        <v>43223</v>
      </c>
      <c r="G1746" s="39" t="s">
        <v>45</v>
      </c>
      <c r="H1746" s="39" t="s">
        <v>46</v>
      </c>
      <c r="I1746" s="39" t="s">
        <v>955</v>
      </c>
      <c r="J1746">
        <f>VLOOKUP(D1746,自助!C:F,4,0)</f>
        <v>300</v>
      </c>
      <c r="K1746" t="str">
        <f t="shared" si="27"/>
        <v/>
      </c>
      <c r="L1746" s="12">
        <f>VLOOKUP(D1746,自助!C:G,5,FALSE)</f>
        <v>42909.403877314813</v>
      </c>
    </row>
    <row r="1747" spans="1:12" hidden="1">
      <c r="A1747" s="39" t="s">
        <v>43631</v>
      </c>
      <c r="B1747" s="39" t="s">
        <v>27857</v>
      </c>
      <c r="C1747" s="40">
        <v>363806</v>
      </c>
      <c r="D1747" s="39" t="s">
        <v>32404</v>
      </c>
      <c r="E1747" s="41">
        <v>50</v>
      </c>
      <c r="F1747" s="39" t="s">
        <v>43223</v>
      </c>
      <c r="G1747" s="39" t="s">
        <v>45</v>
      </c>
      <c r="H1747" s="39" t="s">
        <v>46</v>
      </c>
      <c r="I1747" s="39" t="s">
        <v>955</v>
      </c>
      <c r="J1747">
        <f>VLOOKUP(D1747,自助!C:F,4,0)</f>
        <v>50</v>
      </c>
      <c r="K1747" t="str">
        <f t="shared" si="27"/>
        <v/>
      </c>
      <c r="L1747" s="12">
        <f>VLOOKUP(D1747,自助!C:G,5,FALSE)</f>
        <v>42909.404178240744</v>
      </c>
    </row>
    <row r="1748" spans="1:12" hidden="1">
      <c r="A1748" s="39" t="s">
        <v>43632</v>
      </c>
      <c r="B1748" s="39" t="s">
        <v>27858</v>
      </c>
      <c r="C1748" s="40">
        <v>363827</v>
      </c>
      <c r="D1748" s="39" t="s">
        <v>32405</v>
      </c>
      <c r="E1748" s="41">
        <v>10</v>
      </c>
      <c r="F1748" s="39" t="s">
        <v>43223</v>
      </c>
      <c r="G1748" s="39" t="s">
        <v>45</v>
      </c>
      <c r="H1748" s="39" t="s">
        <v>46</v>
      </c>
      <c r="I1748" s="39" t="s">
        <v>955</v>
      </c>
      <c r="J1748">
        <f>VLOOKUP(D1748,自助!C:F,4,0)</f>
        <v>10</v>
      </c>
      <c r="K1748" t="str">
        <f t="shared" si="27"/>
        <v/>
      </c>
      <c r="L1748" s="12">
        <f>VLOOKUP(D1748,自助!C:G,5,FALSE)</f>
        <v>42909.404444444444</v>
      </c>
    </row>
    <row r="1749" spans="1:12" hidden="1">
      <c r="A1749" s="39" t="s">
        <v>43633</v>
      </c>
      <c r="B1749" s="39" t="s">
        <v>27860</v>
      </c>
      <c r="C1749" s="40">
        <v>363921</v>
      </c>
      <c r="D1749" s="39" t="s">
        <v>32407</v>
      </c>
      <c r="E1749" s="41">
        <v>200</v>
      </c>
      <c r="F1749" s="39" t="s">
        <v>43223</v>
      </c>
      <c r="G1749" s="39" t="s">
        <v>45</v>
      </c>
      <c r="H1749" s="39" t="s">
        <v>46</v>
      </c>
      <c r="I1749" s="39" t="s">
        <v>955</v>
      </c>
      <c r="J1749">
        <f>VLOOKUP(D1749,自助!C:F,4,0)</f>
        <v>200</v>
      </c>
      <c r="K1749" t="str">
        <f t="shared" si="27"/>
        <v/>
      </c>
      <c r="L1749" s="12">
        <f>VLOOKUP(D1749,自助!C:G,5,FALSE)</f>
        <v>42909.405081018522</v>
      </c>
    </row>
    <row r="1750" spans="1:12" hidden="1">
      <c r="A1750" s="39" t="s">
        <v>43634</v>
      </c>
      <c r="B1750" s="39" t="s">
        <v>27861</v>
      </c>
      <c r="C1750" s="40">
        <v>363973</v>
      </c>
      <c r="D1750" s="39" t="s">
        <v>32408</v>
      </c>
      <c r="E1750" s="41">
        <v>20</v>
      </c>
      <c r="F1750" s="39" t="s">
        <v>43223</v>
      </c>
      <c r="G1750" s="39" t="s">
        <v>45</v>
      </c>
      <c r="H1750" s="39" t="s">
        <v>46</v>
      </c>
      <c r="I1750" s="39" t="s">
        <v>955</v>
      </c>
      <c r="J1750">
        <f>VLOOKUP(D1750,自助!C:F,4,0)</f>
        <v>20</v>
      </c>
      <c r="K1750" t="str">
        <f t="shared" si="27"/>
        <v/>
      </c>
      <c r="L1750" s="12">
        <f>VLOOKUP(D1750,自助!C:G,5,FALSE)</f>
        <v>42909.405682870369</v>
      </c>
    </row>
    <row r="1751" spans="1:12" hidden="1">
      <c r="A1751" s="39" t="s">
        <v>43635</v>
      </c>
      <c r="B1751" s="39" t="s">
        <v>27862</v>
      </c>
      <c r="C1751" s="40">
        <v>364024</v>
      </c>
      <c r="D1751" s="39" t="s">
        <v>32409</v>
      </c>
      <c r="E1751" s="41">
        <v>350</v>
      </c>
      <c r="F1751" s="39" t="s">
        <v>43223</v>
      </c>
      <c r="G1751" s="39" t="s">
        <v>45</v>
      </c>
      <c r="H1751" s="39" t="s">
        <v>46</v>
      </c>
      <c r="I1751" s="39" t="s">
        <v>955</v>
      </c>
      <c r="J1751">
        <f>VLOOKUP(D1751,自助!C:F,4,0)</f>
        <v>350</v>
      </c>
      <c r="K1751" t="str">
        <f t="shared" si="27"/>
        <v/>
      </c>
      <c r="L1751" s="12">
        <f>VLOOKUP(D1751,自助!C:G,5,FALSE)</f>
        <v>42909.406423611108</v>
      </c>
    </row>
    <row r="1752" spans="1:12" hidden="1">
      <c r="A1752" s="39" t="s">
        <v>42741</v>
      </c>
      <c r="B1752" s="39" t="s">
        <v>27319</v>
      </c>
      <c r="C1752" s="40">
        <v>364038</v>
      </c>
      <c r="D1752" s="39" t="s">
        <v>32411</v>
      </c>
      <c r="E1752" s="41">
        <v>900</v>
      </c>
      <c r="F1752" s="39" t="s">
        <v>43223</v>
      </c>
      <c r="G1752" s="39" t="s">
        <v>45</v>
      </c>
      <c r="H1752" s="39" t="s">
        <v>46</v>
      </c>
      <c r="I1752" s="39" t="s">
        <v>955</v>
      </c>
      <c r="J1752">
        <f>VLOOKUP(D1752,自助!C:F,4,0)</f>
        <v>900</v>
      </c>
      <c r="K1752" t="str">
        <f t="shared" si="27"/>
        <v/>
      </c>
      <c r="L1752" s="12">
        <f>VLOOKUP(D1752,自助!C:G,5,FALSE)</f>
        <v>42909.406793981485</v>
      </c>
    </row>
    <row r="1753" spans="1:12" hidden="1">
      <c r="A1753" s="39" t="s">
        <v>43636</v>
      </c>
      <c r="B1753" s="39" t="s">
        <v>27864</v>
      </c>
      <c r="C1753" s="40">
        <v>364084</v>
      </c>
      <c r="D1753" s="39" t="s">
        <v>32413</v>
      </c>
      <c r="E1753" s="41">
        <v>20</v>
      </c>
      <c r="F1753" s="39" t="s">
        <v>43223</v>
      </c>
      <c r="G1753" s="39" t="s">
        <v>45</v>
      </c>
      <c r="H1753" s="39" t="s">
        <v>46</v>
      </c>
      <c r="I1753" s="39" t="s">
        <v>955</v>
      </c>
      <c r="J1753">
        <f>VLOOKUP(D1753,自助!C:F,4,0)</f>
        <v>20</v>
      </c>
      <c r="K1753" t="str">
        <f t="shared" si="27"/>
        <v/>
      </c>
      <c r="L1753" s="12">
        <f>VLOOKUP(D1753,自助!C:G,5,FALSE)</f>
        <v>42909.407337962963</v>
      </c>
    </row>
    <row r="1754" spans="1:12" hidden="1">
      <c r="A1754" s="39" t="s">
        <v>43637</v>
      </c>
      <c r="B1754" s="39" t="s">
        <v>26945</v>
      </c>
      <c r="C1754" s="40">
        <v>330290</v>
      </c>
      <c r="D1754" s="39" t="s">
        <v>31005</v>
      </c>
      <c r="E1754" s="41">
        <v>20</v>
      </c>
      <c r="F1754" s="39" t="s">
        <v>42419</v>
      </c>
      <c r="G1754" s="39" t="s">
        <v>45</v>
      </c>
      <c r="H1754" s="39" t="s">
        <v>46</v>
      </c>
      <c r="I1754" s="39" t="s">
        <v>955</v>
      </c>
      <c r="J1754">
        <f>VLOOKUP(D1754,自助!C:F,4,0)</f>
        <v>20</v>
      </c>
      <c r="K1754" t="str">
        <f t="shared" si="27"/>
        <v/>
      </c>
      <c r="L1754" s="12">
        <f>VLOOKUP(D1754,自助!C:G,5,FALSE)</f>
        <v>42907.623611111114</v>
      </c>
    </row>
    <row r="1755" spans="1:12" hidden="1">
      <c r="A1755" s="39" t="s">
        <v>43148</v>
      </c>
      <c r="B1755" s="39" t="s">
        <v>26946</v>
      </c>
      <c r="C1755" s="40">
        <v>331237</v>
      </c>
      <c r="D1755" s="39" t="s">
        <v>31036</v>
      </c>
      <c r="E1755" s="41">
        <v>50</v>
      </c>
      <c r="F1755" s="39" t="s">
        <v>42419</v>
      </c>
      <c r="G1755" s="39" t="s">
        <v>45</v>
      </c>
      <c r="H1755" s="39" t="s">
        <v>46</v>
      </c>
      <c r="I1755" s="39" t="s">
        <v>955</v>
      </c>
      <c r="J1755">
        <f>VLOOKUP(D1755,自助!C:F,4,0)</f>
        <v>50</v>
      </c>
      <c r="K1755" t="str">
        <f t="shared" si="27"/>
        <v/>
      </c>
      <c r="L1755" s="12">
        <f>VLOOKUP(D1755,自助!C:G,5,FALSE)</f>
        <v>42907.638668981483</v>
      </c>
    </row>
    <row r="1756" spans="1:12" hidden="1">
      <c r="A1756" s="39" t="s">
        <v>43638</v>
      </c>
      <c r="B1756" s="39" t="s">
        <v>26965</v>
      </c>
      <c r="C1756" s="40">
        <v>331255</v>
      </c>
      <c r="D1756" s="39" t="s">
        <v>31037</v>
      </c>
      <c r="E1756" s="41">
        <v>10</v>
      </c>
      <c r="F1756" s="39" t="s">
        <v>42419</v>
      </c>
      <c r="G1756" s="39" t="s">
        <v>45</v>
      </c>
      <c r="H1756" s="39" t="s">
        <v>46</v>
      </c>
      <c r="I1756" s="39" t="s">
        <v>955</v>
      </c>
      <c r="J1756">
        <f>VLOOKUP(D1756,自助!C:F,4,0)</f>
        <v>10</v>
      </c>
      <c r="K1756" t="str">
        <f t="shared" si="27"/>
        <v/>
      </c>
      <c r="L1756" s="12">
        <f>VLOOKUP(D1756,自助!C:G,5,FALSE)</f>
        <v>42907.639386574076</v>
      </c>
    </row>
    <row r="1757" spans="1:12" hidden="1">
      <c r="A1757" s="39" t="s">
        <v>519</v>
      </c>
      <c r="B1757" s="39" t="s">
        <v>520</v>
      </c>
      <c r="C1757" s="40">
        <v>331269</v>
      </c>
      <c r="D1757" s="39" t="s">
        <v>31039</v>
      </c>
      <c r="E1757" s="41">
        <v>10</v>
      </c>
      <c r="F1757" s="39" t="s">
        <v>42419</v>
      </c>
      <c r="G1757" s="39" t="s">
        <v>45</v>
      </c>
      <c r="H1757" s="39" t="s">
        <v>46</v>
      </c>
      <c r="I1757" s="39" t="s">
        <v>955</v>
      </c>
      <c r="J1757">
        <f>VLOOKUP(D1757,自助!C:F,4,0)</f>
        <v>10</v>
      </c>
      <c r="K1757" t="str">
        <f t="shared" si="27"/>
        <v/>
      </c>
      <c r="L1757" s="12">
        <f>VLOOKUP(D1757,自助!C:G,5,FALSE)</f>
        <v>42907.639560185184</v>
      </c>
    </row>
    <row r="1758" spans="1:12" hidden="1">
      <c r="A1758" s="39" t="s">
        <v>912</v>
      </c>
      <c r="B1758" s="39" t="s">
        <v>913</v>
      </c>
      <c r="C1758" s="40">
        <v>332158</v>
      </c>
      <c r="D1758" s="39" t="s">
        <v>31069</v>
      </c>
      <c r="E1758" s="41">
        <v>20</v>
      </c>
      <c r="F1758" s="39" t="s">
        <v>42419</v>
      </c>
      <c r="G1758" s="39" t="s">
        <v>45</v>
      </c>
      <c r="H1758" s="39" t="s">
        <v>46</v>
      </c>
      <c r="I1758" s="39" t="s">
        <v>955</v>
      </c>
      <c r="J1758">
        <f>VLOOKUP(D1758,自助!C:F,4,0)</f>
        <v>20</v>
      </c>
      <c r="K1758" t="str">
        <f t="shared" si="27"/>
        <v/>
      </c>
      <c r="L1758" s="12">
        <f>VLOOKUP(D1758,自助!C:G,5,FALSE)</f>
        <v>42907.654861111114</v>
      </c>
    </row>
    <row r="1759" spans="1:12" hidden="1">
      <c r="A1759" s="39" t="s">
        <v>42896</v>
      </c>
      <c r="B1759" s="39" t="s">
        <v>26984</v>
      </c>
      <c r="C1759" s="40">
        <v>332166</v>
      </c>
      <c r="D1759" s="39" t="s">
        <v>31068</v>
      </c>
      <c r="E1759" s="41">
        <v>800</v>
      </c>
      <c r="F1759" s="39" t="s">
        <v>42419</v>
      </c>
      <c r="G1759" s="39" t="s">
        <v>45</v>
      </c>
      <c r="H1759" s="39" t="s">
        <v>46</v>
      </c>
      <c r="I1759" s="39" t="s">
        <v>955</v>
      </c>
      <c r="J1759">
        <f>VLOOKUP(D1759,自助!C:F,4,0)</f>
        <v>800</v>
      </c>
      <c r="K1759" t="str">
        <f t="shared" si="27"/>
        <v/>
      </c>
      <c r="L1759" s="12">
        <f>VLOOKUP(D1759,自助!C:G,5,FALSE)</f>
        <v>42907.654791666668</v>
      </c>
    </row>
    <row r="1760" spans="1:12" hidden="1">
      <c r="A1760" s="39" t="s">
        <v>43639</v>
      </c>
      <c r="B1760" s="39" t="s">
        <v>26990</v>
      </c>
      <c r="C1760" s="40">
        <v>332382</v>
      </c>
      <c r="D1760" s="39" t="s">
        <v>31077</v>
      </c>
      <c r="E1760" s="41">
        <v>1000</v>
      </c>
      <c r="F1760" s="39" t="s">
        <v>42419</v>
      </c>
      <c r="G1760" s="39" t="s">
        <v>45</v>
      </c>
      <c r="H1760" s="39" t="s">
        <v>46</v>
      </c>
      <c r="I1760" s="39" t="s">
        <v>955</v>
      </c>
      <c r="J1760">
        <f>VLOOKUP(D1760,自助!C:F,4,0)</f>
        <v>1000</v>
      </c>
      <c r="K1760" t="str">
        <f t="shared" si="27"/>
        <v/>
      </c>
      <c r="L1760" s="12">
        <f>VLOOKUP(D1760,自助!C:G,5,FALSE)</f>
        <v>42907.659490740742</v>
      </c>
    </row>
    <row r="1761" spans="1:12" hidden="1">
      <c r="A1761" s="39" t="s">
        <v>43640</v>
      </c>
      <c r="B1761" s="39" t="s">
        <v>27122</v>
      </c>
      <c r="C1761" s="40">
        <v>336949</v>
      </c>
      <c r="D1761" s="39" t="s">
        <v>31279</v>
      </c>
      <c r="E1761" s="41">
        <v>50</v>
      </c>
      <c r="F1761" s="39" t="s">
        <v>42667</v>
      </c>
      <c r="G1761" s="39" t="s">
        <v>45</v>
      </c>
      <c r="H1761" s="39" t="s">
        <v>46</v>
      </c>
      <c r="I1761" s="39" t="s">
        <v>955</v>
      </c>
      <c r="J1761">
        <f>VLOOKUP(D1761,自助!C:F,4,0)</f>
        <v>50</v>
      </c>
      <c r="K1761" t="str">
        <f t="shared" si="27"/>
        <v/>
      </c>
      <c r="L1761" s="12">
        <f>VLOOKUP(D1761,自助!C:G,5,FALSE)</f>
        <v>42908.335902777777</v>
      </c>
    </row>
    <row r="1762" spans="1:12" hidden="1">
      <c r="A1762" s="39" t="s">
        <v>43641</v>
      </c>
      <c r="B1762" s="39" t="s">
        <v>27182</v>
      </c>
      <c r="C1762" s="40">
        <v>338265</v>
      </c>
      <c r="D1762" s="39" t="s">
        <v>31357</v>
      </c>
      <c r="E1762" s="41">
        <v>500</v>
      </c>
      <c r="F1762" s="39" t="s">
        <v>42667</v>
      </c>
      <c r="G1762" s="39" t="s">
        <v>45</v>
      </c>
      <c r="H1762" s="39" t="s">
        <v>46</v>
      </c>
      <c r="I1762" s="39" t="s">
        <v>955</v>
      </c>
      <c r="J1762">
        <f>VLOOKUP(D1762,自助!C:F,4,0)</f>
        <v>500</v>
      </c>
      <c r="K1762" t="str">
        <f t="shared" si="27"/>
        <v/>
      </c>
      <c r="L1762" s="12">
        <f>VLOOKUP(D1762,自助!C:G,5,FALSE)</f>
        <v>42908.354537037034</v>
      </c>
    </row>
    <row r="1763" spans="1:12" hidden="1">
      <c r="A1763" s="39" t="s">
        <v>42689</v>
      </c>
      <c r="B1763" s="39" t="s">
        <v>471</v>
      </c>
      <c r="C1763" s="40">
        <v>338345</v>
      </c>
      <c r="D1763" s="39" t="s">
        <v>31360</v>
      </c>
      <c r="E1763" s="41">
        <v>100</v>
      </c>
      <c r="F1763" s="39" t="s">
        <v>42667</v>
      </c>
      <c r="G1763" s="39" t="s">
        <v>45</v>
      </c>
      <c r="H1763" s="39" t="s">
        <v>46</v>
      </c>
      <c r="I1763" s="39" t="s">
        <v>955</v>
      </c>
      <c r="J1763">
        <f>VLOOKUP(D1763,自助!C:F,4,0)</f>
        <v>100</v>
      </c>
      <c r="K1763" t="str">
        <f t="shared" si="27"/>
        <v/>
      </c>
      <c r="L1763" s="12">
        <f>VLOOKUP(D1763,自助!C:G,5,FALSE)</f>
        <v>42908.355428240742</v>
      </c>
    </row>
    <row r="1764" spans="1:12" hidden="1">
      <c r="A1764" s="39" t="s">
        <v>26336</v>
      </c>
      <c r="B1764" s="39" t="s">
        <v>27192</v>
      </c>
      <c r="C1764" s="40">
        <v>338678</v>
      </c>
      <c r="D1764" s="39" t="s">
        <v>31372</v>
      </c>
      <c r="E1764" s="41">
        <v>200</v>
      </c>
      <c r="F1764" s="39" t="s">
        <v>42667</v>
      </c>
      <c r="G1764" s="39" t="s">
        <v>45</v>
      </c>
      <c r="H1764" s="39" t="s">
        <v>46</v>
      </c>
      <c r="I1764" s="39" t="s">
        <v>955</v>
      </c>
      <c r="J1764">
        <f>VLOOKUP(D1764,自助!C:F,4,0)</f>
        <v>200</v>
      </c>
      <c r="K1764" t="str">
        <f t="shared" si="27"/>
        <v/>
      </c>
      <c r="L1764" s="12">
        <f>VLOOKUP(D1764,自助!C:G,5,FALSE)</f>
        <v>42908.359629629631</v>
      </c>
    </row>
    <row r="1765" spans="1:12" hidden="1">
      <c r="A1765" s="39" t="s">
        <v>43642</v>
      </c>
      <c r="B1765" s="39" t="s">
        <v>27200</v>
      </c>
      <c r="C1765" s="40">
        <v>338783</v>
      </c>
      <c r="D1765" s="39" t="s">
        <v>31382</v>
      </c>
      <c r="E1765" s="41">
        <v>1000</v>
      </c>
      <c r="F1765" s="39" t="s">
        <v>42667</v>
      </c>
      <c r="G1765" s="39" t="s">
        <v>45</v>
      </c>
      <c r="H1765" s="39" t="s">
        <v>46</v>
      </c>
      <c r="I1765" s="39" t="s">
        <v>955</v>
      </c>
      <c r="J1765">
        <f>VLOOKUP(D1765,自助!C:F,4,0)</f>
        <v>1000</v>
      </c>
      <c r="K1765" t="str">
        <f t="shared" si="27"/>
        <v/>
      </c>
      <c r="L1765" s="12">
        <f>VLOOKUP(D1765,自助!C:G,5,FALSE)</f>
        <v>42908.361307870371</v>
      </c>
    </row>
    <row r="1766" spans="1:12" hidden="1">
      <c r="A1766" s="39" t="s">
        <v>43643</v>
      </c>
      <c r="B1766" s="39" t="s">
        <v>27198</v>
      </c>
      <c r="C1766" s="40">
        <v>338798</v>
      </c>
      <c r="D1766" s="39" t="s">
        <v>31380</v>
      </c>
      <c r="E1766" s="41">
        <v>20</v>
      </c>
      <c r="F1766" s="39" t="s">
        <v>42667</v>
      </c>
      <c r="G1766" s="39" t="s">
        <v>45</v>
      </c>
      <c r="H1766" s="39" t="s">
        <v>46</v>
      </c>
      <c r="I1766" s="39" t="s">
        <v>955</v>
      </c>
      <c r="J1766">
        <f>VLOOKUP(D1766,自助!C:F,4,0)</f>
        <v>20</v>
      </c>
      <c r="K1766" t="str">
        <f t="shared" si="27"/>
        <v/>
      </c>
      <c r="L1766" s="12">
        <f>VLOOKUP(D1766,自助!C:G,5,FALSE)</f>
        <v>42908.361273148148</v>
      </c>
    </row>
    <row r="1767" spans="1:12" hidden="1">
      <c r="A1767" s="39" t="s">
        <v>43644</v>
      </c>
      <c r="B1767" s="39" t="s">
        <v>27206</v>
      </c>
      <c r="C1767" s="40">
        <v>338989</v>
      </c>
      <c r="D1767" s="39" t="s">
        <v>31392</v>
      </c>
      <c r="E1767" s="41">
        <v>20</v>
      </c>
      <c r="F1767" s="39" t="s">
        <v>42667</v>
      </c>
      <c r="G1767" s="39" t="s">
        <v>45</v>
      </c>
      <c r="H1767" s="39" t="s">
        <v>46</v>
      </c>
      <c r="I1767" s="39" t="s">
        <v>955</v>
      </c>
      <c r="J1767">
        <f>VLOOKUP(D1767,自助!C:F,4,0)</f>
        <v>20</v>
      </c>
      <c r="K1767" t="str">
        <f t="shared" si="27"/>
        <v/>
      </c>
      <c r="L1767" s="12">
        <f>VLOOKUP(D1767,自助!C:G,5,FALSE)</f>
        <v>42908.364062499997</v>
      </c>
    </row>
    <row r="1768" spans="1:12" hidden="1">
      <c r="A1768" s="39" t="s">
        <v>43645</v>
      </c>
      <c r="B1768" s="39" t="s">
        <v>27279</v>
      </c>
      <c r="C1768" s="40">
        <v>342709</v>
      </c>
      <c r="D1768" s="39" t="s">
        <v>31518</v>
      </c>
      <c r="E1768" s="41">
        <v>1100</v>
      </c>
      <c r="F1768" s="39" t="s">
        <v>42667</v>
      </c>
      <c r="G1768" s="39" t="s">
        <v>45</v>
      </c>
      <c r="H1768" s="39" t="s">
        <v>46</v>
      </c>
      <c r="I1768" s="39" t="s">
        <v>955</v>
      </c>
      <c r="J1768">
        <f>VLOOKUP(D1768,自助!C:F,4,0)</f>
        <v>1100</v>
      </c>
      <c r="K1768" t="str">
        <f t="shared" si="27"/>
        <v/>
      </c>
      <c r="L1768" s="12">
        <f>VLOOKUP(D1768,自助!C:G,5,FALSE)</f>
        <v>42908.408414351848</v>
      </c>
    </row>
    <row r="1769" spans="1:12" hidden="1">
      <c r="A1769" s="39" t="s">
        <v>42954</v>
      </c>
      <c r="B1769" s="39" t="s">
        <v>448</v>
      </c>
      <c r="C1769" s="40">
        <v>342712</v>
      </c>
      <c r="D1769" s="39" t="s">
        <v>31520</v>
      </c>
      <c r="E1769" s="41">
        <v>300</v>
      </c>
      <c r="F1769" s="39" t="s">
        <v>42667</v>
      </c>
      <c r="G1769" s="39" t="s">
        <v>45</v>
      </c>
      <c r="H1769" s="39" t="s">
        <v>46</v>
      </c>
      <c r="I1769" s="39" t="s">
        <v>955</v>
      </c>
      <c r="J1769">
        <f>VLOOKUP(D1769,自助!C:F,4,0)</f>
        <v>300</v>
      </c>
      <c r="K1769" t="str">
        <f t="shared" si="27"/>
        <v/>
      </c>
      <c r="L1769" s="12">
        <f>VLOOKUP(D1769,自助!C:G,5,FALSE)</f>
        <v>42908.408483796295</v>
      </c>
    </row>
    <row r="1770" spans="1:12" hidden="1">
      <c r="A1770" s="39" t="s">
        <v>498</v>
      </c>
      <c r="B1770" s="39" t="s">
        <v>499</v>
      </c>
      <c r="C1770" s="40">
        <v>342862</v>
      </c>
      <c r="D1770" s="39" t="s">
        <v>31526</v>
      </c>
      <c r="E1770" s="41">
        <v>500</v>
      </c>
      <c r="F1770" s="39" t="s">
        <v>42667</v>
      </c>
      <c r="G1770" s="39" t="s">
        <v>45</v>
      </c>
      <c r="H1770" s="39" t="s">
        <v>46</v>
      </c>
      <c r="I1770" s="39" t="s">
        <v>955</v>
      </c>
      <c r="J1770">
        <f>VLOOKUP(D1770,自助!C:F,4,0)</f>
        <v>500</v>
      </c>
      <c r="K1770" t="str">
        <f t="shared" si="27"/>
        <v/>
      </c>
      <c r="L1770" s="12">
        <f>VLOOKUP(D1770,自助!C:G,5,FALSE)</f>
        <v>42908.409791666665</v>
      </c>
    </row>
    <row r="1771" spans="1:12" hidden="1">
      <c r="A1771" s="39" t="s">
        <v>43646</v>
      </c>
      <c r="B1771" s="39" t="s">
        <v>27284</v>
      </c>
      <c r="C1771" s="40">
        <v>343000</v>
      </c>
      <c r="D1771" s="39" t="s">
        <v>31530</v>
      </c>
      <c r="E1771" s="41">
        <v>500</v>
      </c>
      <c r="F1771" s="39" t="s">
        <v>42667</v>
      </c>
      <c r="G1771" s="39" t="s">
        <v>45</v>
      </c>
      <c r="H1771" s="39" t="s">
        <v>46</v>
      </c>
      <c r="I1771" s="39" t="s">
        <v>955</v>
      </c>
      <c r="J1771">
        <f>VLOOKUP(D1771,自助!C:F,4,0)</f>
        <v>500</v>
      </c>
      <c r="K1771" t="str">
        <f t="shared" si="27"/>
        <v/>
      </c>
      <c r="L1771" s="12">
        <f>VLOOKUP(D1771,自助!C:G,5,FALSE)</f>
        <v>42908.411493055559</v>
      </c>
    </row>
    <row r="1772" spans="1:12" hidden="1">
      <c r="A1772" s="39" t="s">
        <v>43647</v>
      </c>
      <c r="B1772" s="39" t="s">
        <v>27</v>
      </c>
      <c r="C1772" s="40">
        <v>343122</v>
      </c>
      <c r="D1772" s="39" t="s">
        <v>31535</v>
      </c>
      <c r="E1772" s="41">
        <v>100</v>
      </c>
      <c r="F1772" s="39" t="s">
        <v>42667</v>
      </c>
      <c r="G1772" s="39" t="s">
        <v>45</v>
      </c>
      <c r="H1772" s="39" t="s">
        <v>46</v>
      </c>
      <c r="I1772" s="39" t="s">
        <v>955</v>
      </c>
      <c r="J1772">
        <f>VLOOKUP(D1772,自助!C:F,4,0)</f>
        <v>100</v>
      </c>
      <c r="K1772" t="str">
        <f t="shared" si="27"/>
        <v/>
      </c>
      <c r="L1772" s="12">
        <f>VLOOKUP(D1772,自助!C:G,5,FALSE)</f>
        <v>42908.413101851853</v>
      </c>
    </row>
    <row r="1773" spans="1:12" hidden="1">
      <c r="A1773" s="39" t="s">
        <v>43648</v>
      </c>
      <c r="B1773" s="39" t="s">
        <v>27290</v>
      </c>
      <c r="C1773" s="40">
        <v>343217</v>
      </c>
      <c r="D1773" s="39" t="s">
        <v>31537</v>
      </c>
      <c r="E1773" s="41">
        <v>100</v>
      </c>
      <c r="F1773" s="39" t="s">
        <v>42667</v>
      </c>
      <c r="G1773" s="39" t="s">
        <v>45</v>
      </c>
      <c r="H1773" s="39" t="s">
        <v>46</v>
      </c>
      <c r="I1773" s="39" t="s">
        <v>955</v>
      </c>
      <c r="J1773">
        <f>VLOOKUP(D1773,自助!C:F,4,0)</f>
        <v>100</v>
      </c>
      <c r="K1773" t="str">
        <f t="shared" si="27"/>
        <v/>
      </c>
      <c r="L1773" s="12">
        <f>VLOOKUP(D1773,自助!C:G,5,FALSE)</f>
        <v>42908.414189814815</v>
      </c>
    </row>
    <row r="1774" spans="1:12" hidden="1">
      <c r="A1774" s="39" t="s">
        <v>26344</v>
      </c>
      <c r="B1774" s="39" t="s">
        <v>911</v>
      </c>
      <c r="C1774" s="40">
        <v>344242</v>
      </c>
      <c r="D1774" s="39" t="s">
        <v>31574</v>
      </c>
      <c r="E1774" s="41">
        <v>1600</v>
      </c>
      <c r="F1774" s="39" t="s">
        <v>42667</v>
      </c>
      <c r="G1774" s="39" t="s">
        <v>45</v>
      </c>
      <c r="H1774" s="39" t="s">
        <v>46</v>
      </c>
      <c r="I1774" s="39" t="s">
        <v>955</v>
      </c>
      <c r="J1774">
        <f>VLOOKUP(D1774,自助!C:F,4,0)</f>
        <v>1600</v>
      </c>
      <c r="K1774" t="str">
        <f t="shared" si="27"/>
        <v/>
      </c>
      <c r="L1774" s="12">
        <f>VLOOKUP(D1774,自助!C:G,5,FALSE)</f>
        <v>42908.426666666666</v>
      </c>
    </row>
    <row r="1775" spans="1:12" hidden="1">
      <c r="A1775" s="39" t="s">
        <v>43153</v>
      </c>
      <c r="B1775" s="39" t="s">
        <v>27322</v>
      </c>
      <c r="C1775" s="40">
        <v>344592</v>
      </c>
      <c r="D1775" s="39" t="s">
        <v>31587</v>
      </c>
      <c r="E1775" s="41">
        <v>10</v>
      </c>
      <c r="F1775" s="39" t="s">
        <v>42667</v>
      </c>
      <c r="G1775" s="39" t="s">
        <v>45</v>
      </c>
      <c r="H1775" s="39" t="s">
        <v>46</v>
      </c>
      <c r="I1775" s="39" t="s">
        <v>955</v>
      </c>
      <c r="J1775">
        <f>VLOOKUP(D1775,自助!C:F,4,0)</f>
        <v>10</v>
      </c>
      <c r="K1775" t="str">
        <f t="shared" si="27"/>
        <v/>
      </c>
      <c r="L1775" s="12">
        <f>VLOOKUP(D1775,自助!C:G,5,FALSE)</f>
        <v>42908.430868055555</v>
      </c>
    </row>
    <row r="1776" spans="1:12" hidden="1">
      <c r="A1776" s="39" t="s">
        <v>42842</v>
      </c>
      <c r="B1776" s="39" t="s">
        <v>26804</v>
      </c>
      <c r="C1776" s="40">
        <v>348843</v>
      </c>
      <c r="D1776" s="39" t="s">
        <v>31721</v>
      </c>
      <c r="E1776" s="41">
        <v>74</v>
      </c>
      <c r="F1776" s="39" t="s">
        <v>42667</v>
      </c>
      <c r="G1776" s="39" t="s">
        <v>45</v>
      </c>
      <c r="H1776" s="39" t="s">
        <v>46</v>
      </c>
      <c r="I1776" s="39" t="s">
        <v>955</v>
      </c>
      <c r="J1776">
        <f>VLOOKUP(D1776,自助!C:F,4,0)</f>
        <v>74</v>
      </c>
      <c r="K1776" t="str">
        <f t="shared" si="27"/>
        <v/>
      </c>
      <c r="L1776" s="12">
        <f>VLOOKUP(D1776,自助!C:G,5,FALSE)</f>
        <v>42908.509363425925</v>
      </c>
    </row>
    <row r="1777" spans="1:12" hidden="1">
      <c r="A1777" s="39" t="s">
        <v>42720</v>
      </c>
      <c r="B1777" s="39" t="s">
        <v>27153</v>
      </c>
      <c r="C1777" s="40">
        <v>348969</v>
      </c>
      <c r="D1777" s="39" t="s">
        <v>31725</v>
      </c>
      <c r="E1777" s="41">
        <v>500</v>
      </c>
      <c r="F1777" s="39" t="s">
        <v>42667</v>
      </c>
      <c r="G1777" s="39" t="s">
        <v>45</v>
      </c>
      <c r="H1777" s="39" t="s">
        <v>46</v>
      </c>
      <c r="I1777" s="39" t="s">
        <v>955</v>
      </c>
      <c r="J1777">
        <f>VLOOKUP(D1777,自助!C:F,4,0)</f>
        <v>500</v>
      </c>
      <c r="K1777" t="str">
        <f t="shared" si="27"/>
        <v/>
      </c>
      <c r="L1777" s="12">
        <f>VLOOKUP(D1777,自助!C:G,5,FALSE)</f>
        <v>42908.520636574074</v>
      </c>
    </row>
    <row r="1778" spans="1:12" hidden="1">
      <c r="A1778" s="39" t="s">
        <v>43649</v>
      </c>
      <c r="B1778" s="39" t="s">
        <v>27400</v>
      </c>
      <c r="C1778" s="40">
        <v>349000</v>
      </c>
      <c r="D1778" s="39" t="s">
        <v>31728</v>
      </c>
      <c r="E1778" s="41">
        <v>500</v>
      </c>
      <c r="F1778" s="39" t="s">
        <v>42667</v>
      </c>
      <c r="G1778" s="39" t="s">
        <v>45</v>
      </c>
      <c r="H1778" s="39" t="s">
        <v>46</v>
      </c>
      <c r="I1778" s="39" t="s">
        <v>955</v>
      </c>
      <c r="J1778">
        <f>VLOOKUP(D1778,自助!C:F,4,0)</f>
        <v>500</v>
      </c>
      <c r="K1778" t="str">
        <f t="shared" si="27"/>
        <v/>
      </c>
      <c r="L1778" s="12">
        <f>VLOOKUP(D1778,自助!C:G,5,FALSE)</f>
        <v>42908.523310185185</v>
      </c>
    </row>
    <row r="1779" spans="1:12" hidden="1">
      <c r="A1779" s="39" t="s">
        <v>42945</v>
      </c>
      <c r="B1779" s="39" t="s">
        <v>58</v>
      </c>
      <c r="C1779" s="40">
        <v>334754</v>
      </c>
      <c r="D1779" s="39" t="s">
        <v>31175</v>
      </c>
      <c r="E1779" s="41">
        <v>100</v>
      </c>
      <c r="F1779" s="39" t="s">
        <v>42419</v>
      </c>
      <c r="G1779" s="39" t="s">
        <v>45</v>
      </c>
      <c r="H1779" s="39" t="s">
        <v>46</v>
      </c>
      <c r="I1779" s="39" t="s">
        <v>955</v>
      </c>
      <c r="J1779">
        <f>VLOOKUP(D1779,自助!C:F,4,0)</f>
        <v>100</v>
      </c>
      <c r="K1779" t="str">
        <f t="shared" si="27"/>
        <v/>
      </c>
      <c r="L1779" s="12">
        <f>VLOOKUP(D1779,自助!C:G,5,FALSE)</f>
        <v>42907.712523148148</v>
      </c>
    </row>
    <row r="1780" spans="1:12" hidden="1">
      <c r="A1780" s="39" t="s">
        <v>43650</v>
      </c>
      <c r="B1780" s="39" t="s">
        <v>27067</v>
      </c>
      <c r="C1780" s="40">
        <v>335184</v>
      </c>
      <c r="D1780" s="39" t="s">
        <v>31191</v>
      </c>
      <c r="E1780" s="41">
        <v>500</v>
      </c>
      <c r="F1780" s="39" t="s">
        <v>42419</v>
      </c>
      <c r="G1780" s="39" t="s">
        <v>45</v>
      </c>
      <c r="H1780" s="39" t="s">
        <v>46</v>
      </c>
      <c r="I1780" s="39" t="s">
        <v>955</v>
      </c>
      <c r="J1780">
        <f>VLOOKUP(D1780,自助!C:F,4,0)</f>
        <v>500</v>
      </c>
      <c r="K1780" t="str">
        <f t="shared" si="27"/>
        <v/>
      </c>
      <c r="L1780" s="12">
        <f>VLOOKUP(D1780,自助!C:G,5,FALSE)</f>
        <v>42907.733391203707</v>
      </c>
    </row>
    <row r="1781" spans="1:12" hidden="1">
      <c r="A1781" s="39" t="s">
        <v>311</v>
      </c>
      <c r="B1781" s="39" t="s">
        <v>312</v>
      </c>
      <c r="C1781" s="40">
        <v>335275</v>
      </c>
      <c r="D1781" s="39" t="s">
        <v>31196</v>
      </c>
      <c r="E1781" s="41">
        <v>50</v>
      </c>
      <c r="F1781" s="39" t="s">
        <v>42419</v>
      </c>
      <c r="G1781" s="39" t="s">
        <v>45</v>
      </c>
      <c r="H1781" s="39" t="s">
        <v>46</v>
      </c>
      <c r="I1781" s="39" t="s">
        <v>955</v>
      </c>
      <c r="J1781">
        <f>VLOOKUP(D1781,自助!C:F,4,0)</f>
        <v>50</v>
      </c>
      <c r="K1781" t="str">
        <f t="shared" si="27"/>
        <v/>
      </c>
      <c r="L1781" s="12">
        <f>VLOOKUP(D1781,自助!C:G,5,FALSE)</f>
        <v>42907.738657407404</v>
      </c>
    </row>
    <row r="1782" spans="1:12" hidden="1">
      <c r="A1782" s="39" t="s">
        <v>43562</v>
      </c>
      <c r="B1782" s="39" t="s">
        <v>27002</v>
      </c>
      <c r="C1782" s="40">
        <v>335326</v>
      </c>
      <c r="D1782" s="39" t="s">
        <v>31198</v>
      </c>
      <c r="E1782" s="41">
        <v>100</v>
      </c>
      <c r="F1782" s="39" t="s">
        <v>42419</v>
      </c>
      <c r="G1782" s="39" t="s">
        <v>45</v>
      </c>
      <c r="H1782" s="39" t="s">
        <v>46</v>
      </c>
      <c r="I1782" s="39" t="s">
        <v>955</v>
      </c>
      <c r="J1782">
        <f>VLOOKUP(D1782,自助!C:F,4,0)</f>
        <v>100</v>
      </c>
      <c r="K1782" t="str">
        <f t="shared" si="27"/>
        <v/>
      </c>
      <c r="L1782" s="12">
        <f>VLOOKUP(D1782,自助!C:G,5,FALSE)</f>
        <v>42907.742164351854</v>
      </c>
    </row>
    <row r="1783" spans="1:12" hidden="1">
      <c r="A1783" s="39" t="s">
        <v>43651</v>
      </c>
      <c r="B1783" s="39" t="s">
        <v>27074</v>
      </c>
      <c r="C1783" s="40">
        <v>335507</v>
      </c>
      <c r="D1783" s="39" t="s">
        <v>31206</v>
      </c>
      <c r="E1783" s="41">
        <v>20</v>
      </c>
      <c r="F1783" s="39" t="s">
        <v>42419</v>
      </c>
      <c r="G1783" s="39" t="s">
        <v>45</v>
      </c>
      <c r="H1783" s="39" t="s">
        <v>46</v>
      </c>
      <c r="I1783" s="39" t="s">
        <v>955</v>
      </c>
      <c r="J1783">
        <f>VLOOKUP(D1783,自助!C:F,4,0)</f>
        <v>20</v>
      </c>
      <c r="K1783" t="str">
        <f t="shared" si="27"/>
        <v/>
      </c>
      <c r="L1783" s="12">
        <f>VLOOKUP(D1783,自助!C:G,5,FALSE)</f>
        <v>42907.769467592596</v>
      </c>
    </row>
    <row r="1784" spans="1:12" hidden="1">
      <c r="A1784" s="39" t="s">
        <v>43093</v>
      </c>
      <c r="B1784" s="39" t="s">
        <v>852</v>
      </c>
      <c r="C1784" s="40">
        <v>335523</v>
      </c>
      <c r="D1784" s="39" t="s">
        <v>31207</v>
      </c>
      <c r="E1784" s="41">
        <v>200</v>
      </c>
      <c r="F1784" s="39" t="s">
        <v>42419</v>
      </c>
      <c r="G1784" s="39" t="s">
        <v>45</v>
      </c>
      <c r="H1784" s="39" t="s">
        <v>46</v>
      </c>
      <c r="I1784" s="39" t="s">
        <v>955</v>
      </c>
      <c r="J1784">
        <f>VLOOKUP(D1784,自助!C:F,4,0)</f>
        <v>200</v>
      </c>
      <c r="K1784" t="str">
        <f t="shared" si="27"/>
        <v/>
      </c>
      <c r="L1784" s="12">
        <f>VLOOKUP(D1784,自助!C:G,5,FALSE)</f>
        <v>42907.773275462961</v>
      </c>
    </row>
    <row r="1785" spans="1:12" hidden="1">
      <c r="A1785" s="39" t="s">
        <v>801</v>
      </c>
      <c r="B1785" s="39" t="s">
        <v>802</v>
      </c>
      <c r="C1785" s="40">
        <v>335535</v>
      </c>
      <c r="D1785" s="39" t="s">
        <v>31209</v>
      </c>
      <c r="E1785" s="41">
        <v>80</v>
      </c>
      <c r="F1785" s="39" t="s">
        <v>42419</v>
      </c>
      <c r="G1785" s="39" t="s">
        <v>45</v>
      </c>
      <c r="H1785" s="39" t="s">
        <v>46</v>
      </c>
      <c r="I1785" s="39" t="s">
        <v>955</v>
      </c>
      <c r="J1785">
        <f>VLOOKUP(D1785,自助!C:F,4,0)</f>
        <v>80</v>
      </c>
      <c r="K1785" t="str">
        <f t="shared" si="27"/>
        <v/>
      </c>
      <c r="L1785" s="12">
        <f>VLOOKUP(D1785,自助!C:G,5,FALSE)</f>
        <v>42907.777002314811</v>
      </c>
    </row>
    <row r="1786" spans="1:12" hidden="1">
      <c r="A1786" s="39" t="s">
        <v>43652</v>
      </c>
      <c r="B1786" s="39" t="s">
        <v>27086</v>
      </c>
      <c r="C1786" s="40">
        <v>336087</v>
      </c>
      <c r="D1786" s="39" t="s">
        <v>31226</v>
      </c>
      <c r="E1786" s="41">
        <v>653</v>
      </c>
      <c r="F1786" s="39" t="s">
        <v>42667</v>
      </c>
      <c r="G1786" s="39" t="s">
        <v>45</v>
      </c>
      <c r="H1786" s="39" t="s">
        <v>46</v>
      </c>
      <c r="I1786" s="39" t="s">
        <v>955</v>
      </c>
      <c r="J1786">
        <f>VLOOKUP(D1786,自助!C:F,4,0)</f>
        <v>653</v>
      </c>
      <c r="K1786" t="str">
        <f t="shared" si="27"/>
        <v/>
      </c>
      <c r="L1786" s="12">
        <f>VLOOKUP(D1786,自助!C:G,5,FALSE)</f>
        <v>42908.02270833333</v>
      </c>
    </row>
    <row r="1787" spans="1:12" hidden="1">
      <c r="A1787" s="39" t="s">
        <v>26316</v>
      </c>
      <c r="B1787" s="39" t="s">
        <v>25</v>
      </c>
      <c r="C1787" s="40">
        <v>329260</v>
      </c>
      <c r="D1787" s="39" t="s">
        <v>30968</v>
      </c>
      <c r="E1787" s="41">
        <v>10</v>
      </c>
      <c r="F1787" s="39" t="s">
        <v>42419</v>
      </c>
      <c r="G1787" s="39" t="s">
        <v>45</v>
      </c>
      <c r="H1787" s="39" t="s">
        <v>46</v>
      </c>
      <c r="I1787" s="39" t="s">
        <v>955</v>
      </c>
      <c r="J1787">
        <f>VLOOKUP(D1787,自助!C:F,4,0)</f>
        <v>10</v>
      </c>
      <c r="K1787" t="str">
        <f t="shared" si="27"/>
        <v/>
      </c>
      <c r="L1787" s="12">
        <f>VLOOKUP(D1787,自助!C:G,5,FALSE)</f>
        <v>42907.608993055554</v>
      </c>
    </row>
    <row r="1788" spans="1:12" hidden="1">
      <c r="A1788" s="39" t="s">
        <v>922</v>
      </c>
      <c r="B1788" s="39" t="s">
        <v>923</v>
      </c>
      <c r="C1788" s="40">
        <v>333101</v>
      </c>
      <c r="D1788" s="39" t="s">
        <v>31104</v>
      </c>
      <c r="E1788" s="41">
        <v>150</v>
      </c>
      <c r="F1788" s="39" t="s">
        <v>42419</v>
      </c>
      <c r="G1788" s="39" t="s">
        <v>45</v>
      </c>
      <c r="H1788" s="39" t="s">
        <v>46</v>
      </c>
      <c r="I1788" s="39" t="s">
        <v>955</v>
      </c>
      <c r="J1788">
        <f>VLOOKUP(D1788,自助!C:F,4,0)</f>
        <v>150</v>
      </c>
      <c r="K1788" t="str">
        <f t="shared" si="27"/>
        <v/>
      </c>
      <c r="L1788" s="12">
        <f>VLOOKUP(D1788,自助!C:G,5,FALSE)</f>
        <v>42907.672997685186</v>
      </c>
    </row>
    <row r="1789" spans="1:12" hidden="1">
      <c r="A1789" s="39" t="s">
        <v>43653</v>
      </c>
      <c r="B1789" s="39" t="s">
        <v>27011</v>
      </c>
      <c r="C1789" s="40">
        <v>333145</v>
      </c>
      <c r="D1789" s="39" t="s">
        <v>31105</v>
      </c>
      <c r="E1789" s="41">
        <v>100</v>
      </c>
      <c r="F1789" s="39" t="s">
        <v>42419</v>
      </c>
      <c r="G1789" s="39" t="s">
        <v>45</v>
      </c>
      <c r="H1789" s="39" t="s">
        <v>46</v>
      </c>
      <c r="I1789" s="39" t="s">
        <v>955</v>
      </c>
      <c r="J1789">
        <f>VLOOKUP(D1789,自助!C:F,4,0)</f>
        <v>100</v>
      </c>
      <c r="K1789" t="str">
        <f t="shared" si="27"/>
        <v/>
      </c>
      <c r="L1789" s="12">
        <f>VLOOKUP(D1789,自助!C:G,5,FALSE)</f>
        <v>42907.674259259256</v>
      </c>
    </row>
    <row r="1790" spans="1:12" hidden="1">
      <c r="A1790" s="39" t="s">
        <v>43246</v>
      </c>
      <c r="B1790" s="39" t="s">
        <v>27015</v>
      </c>
      <c r="C1790" s="40">
        <v>333210</v>
      </c>
      <c r="D1790" s="39" t="s">
        <v>31111</v>
      </c>
      <c r="E1790" s="41">
        <v>300</v>
      </c>
      <c r="F1790" s="39" t="s">
        <v>42419</v>
      </c>
      <c r="G1790" s="39" t="s">
        <v>45</v>
      </c>
      <c r="H1790" s="39" t="s">
        <v>46</v>
      </c>
      <c r="I1790" s="39" t="s">
        <v>955</v>
      </c>
      <c r="J1790">
        <f>VLOOKUP(D1790,自助!C:F,4,0)</f>
        <v>300</v>
      </c>
      <c r="K1790" t="str">
        <f t="shared" si="27"/>
        <v/>
      </c>
      <c r="L1790" s="12">
        <f>VLOOKUP(D1790,自助!C:G,5,FALSE)</f>
        <v>42907.675821759258</v>
      </c>
    </row>
    <row r="1791" spans="1:12" hidden="1">
      <c r="A1791" s="39" t="s">
        <v>43312</v>
      </c>
      <c r="B1791" s="39" t="s">
        <v>27019</v>
      </c>
      <c r="C1791" s="40">
        <v>333305</v>
      </c>
      <c r="D1791" s="39" t="s">
        <v>31116</v>
      </c>
      <c r="E1791" s="41">
        <v>1000</v>
      </c>
      <c r="F1791" s="39" t="s">
        <v>42419</v>
      </c>
      <c r="G1791" s="39" t="s">
        <v>45</v>
      </c>
      <c r="H1791" s="39" t="s">
        <v>46</v>
      </c>
      <c r="I1791" s="39" t="s">
        <v>955</v>
      </c>
      <c r="J1791">
        <f>VLOOKUP(D1791,自助!C:F,4,0)</f>
        <v>1000</v>
      </c>
      <c r="K1791" t="str">
        <f t="shared" si="27"/>
        <v/>
      </c>
      <c r="L1791" s="12">
        <f>VLOOKUP(D1791,自助!C:G,5,FALSE)</f>
        <v>42907.676689814813</v>
      </c>
    </row>
    <row r="1792" spans="1:12" hidden="1">
      <c r="A1792" s="39" t="s">
        <v>43654</v>
      </c>
      <c r="B1792" s="39" t="s">
        <v>27022</v>
      </c>
      <c r="C1792" s="40">
        <v>333345</v>
      </c>
      <c r="D1792" s="39" t="s">
        <v>31120</v>
      </c>
      <c r="E1792" s="41">
        <v>20</v>
      </c>
      <c r="F1792" s="39" t="s">
        <v>42419</v>
      </c>
      <c r="G1792" s="39" t="s">
        <v>45</v>
      </c>
      <c r="H1792" s="39" t="s">
        <v>46</v>
      </c>
      <c r="I1792" s="39" t="s">
        <v>955</v>
      </c>
      <c r="J1792">
        <f>VLOOKUP(D1792,自助!C:F,4,0)</f>
        <v>20</v>
      </c>
      <c r="K1792" t="str">
        <f t="shared" si="27"/>
        <v/>
      </c>
      <c r="L1792" s="12">
        <f>VLOOKUP(D1792,自助!C:G,5,FALSE)</f>
        <v>42907.678032407406</v>
      </c>
    </row>
    <row r="1793" spans="1:12" hidden="1">
      <c r="A1793" s="39" t="s">
        <v>42781</v>
      </c>
      <c r="B1793" s="39" t="s">
        <v>27039</v>
      </c>
      <c r="C1793" s="40">
        <v>334173</v>
      </c>
      <c r="D1793" s="39" t="s">
        <v>31157</v>
      </c>
      <c r="E1793" s="41">
        <v>500</v>
      </c>
      <c r="F1793" s="39" t="s">
        <v>42419</v>
      </c>
      <c r="G1793" s="39" t="s">
        <v>45</v>
      </c>
      <c r="H1793" s="39" t="s">
        <v>46</v>
      </c>
      <c r="I1793" s="39" t="s">
        <v>955</v>
      </c>
      <c r="J1793">
        <f>VLOOKUP(D1793,自助!C:F,4,0)</f>
        <v>500</v>
      </c>
      <c r="K1793" t="str">
        <f t="shared" si="27"/>
        <v/>
      </c>
      <c r="L1793" s="12">
        <f>VLOOKUP(D1793,自助!C:G,5,FALSE)</f>
        <v>42907.696388888886</v>
      </c>
    </row>
    <row r="1794" spans="1:12" hidden="1">
      <c r="A1794" s="39" t="s">
        <v>42828</v>
      </c>
      <c r="B1794" s="39" t="s">
        <v>27031</v>
      </c>
      <c r="C1794" s="40">
        <v>334180</v>
      </c>
      <c r="D1794" s="39" t="s">
        <v>31156</v>
      </c>
      <c r="E1794" s="41">
        <v>166</v>
      </c>
      <c r="F1794" s="39" t="s">
        <v>42419</v>
      </c>
      <c r="G1794" s="39" t="s">
        <v>45</v>
      </c>
      <c r="H1794" s="39" t="s">
        <v>46</v>
      </c>
      <c r="I1794" s="39" t="s">
        <v>955</v>
      </c>
      <c r="J1794">
        <f>VLOOKUP(D1794,自助!C:F,4,0)</f>
        <v>166</v>
      </c>
      <c r="K1794" t="str">
        <f t="shared" si="27"/>
        <v/>
      </c>
      <c r="L1794" s="12">
        <f>VLOOKUP(D1794,自助!C:G,5,FALSE)</f>
        <v>42907.696331018517</v>
      </c>
    </row>
    <row r="1795" spans="1:12" hidden="1">
      <c r="A1795" s="39" t="s">
        <v>43655</v>
      </c>
      <c r="B1795" s="39" t="s">
        <v>27047</v>
      </c>
      <c r="C1795" s="40">
        <v>334229</v>
      </c>
      <c r="D1795" s="39" t="s">
        <v>31159</v>
      </c>
      <c r="E1795" s="41">
        <v>10</v>
      </c>
      <c r="F1795" s="39" t="s">
        <v>42419</v>
      </c>
      <c r="G1795" s="39" t="s">
        <v>45</v>
      </c>
      <c r="H1795" s="39" t="s">
        <v>46</v>
      </c>
      <c r="I1795" s="39" t="s">
        <v>955</v>
      </c>
      <c r="J1795">
        <f>VLOOKUP(D1795,自助!C:F,4,0)</f>
        <v>10</v>
      </c>
      <c r="K1795" t="str">
        <f t="shared" ref="K1795:K1858" si="28">IF(E1795=J1795,"",1)</f>
        <v/>
      </c>
      <c r="L1795" s="12">
        <f>VLOOKUP(D1795,自助!C:G,5,FALSE)</f>
        <v>42907.698263888888</v>
      </c>
    </row>
    <row r="1796" spans="1:12" hidden="1">
      <c r="A1796" s="39" t="s">
        <v>43656</v>
      </c>
      <c r="B1796" s="39" t="s">
        <v>27052</v>
      </c>
      <c r="C1796" s="40">
        <v>334461</v>
      </c>
      <c r="D1796" s="39" t="s">
        <v>31166</v>
      </c>
      <c r="E1796" s="41">
        <v>100</v>
      </c>
      <c r="F1796" s="39" t="s">
        <v>42419</v>
      </c>
      <c r="G1796" s="39" t="s">
        <v>45</v>
      </c>
      <c r="H1796" s="39" t="s">
        <v>46</v>
      </c>
      <c r="I1796" s="39" t="s">
        <v>955</v>
      </c>
      <c r="J1796">
        <f>VLOOKUP(D1796,自助!C:F,4,0)</f>
        <v>100</v>
      </c>
      <c r="K1796" t="str">
        <f t="shared" si="28"/>
        <v/>
      </c>
      <c r="L1796" s="12">
        <f>VLOOKUP(D1796,自助!C:G,5,FALSE)</f>
        <v>42907.703993055555</v>
      </c>
    </row>
    <row r="1797" spans="1:12" hidden="1">
      <c r="A1797" s="39" t="s">
        <v>43657</v>
      </c>
      <c r="B1797" s="39" t="s">
        <v>27064</v>
      </c>
      <c r="C1797" s="40">
        <v>335003</v>
      </c>
      <c r="D1797" s="39" t="s">
        <v>31186</v>
      </c>
      <c r="E1797" s="41">
        <v>1000</v>
      </c>
      <c r="F1797" s="39" t="s">
        <v>42419</v>
      </c>
      <c r="G1797" s="39" t="s">
        <v>45</v>
      </c>
      <c r="H1797" s="39" t="s">
        <v>46</v>
      </c>
      <c r="I1797" s="39" t="s">
        <v>955</v>
      </c>
      <c r="J1797">
        <f>VLOOKUP(D1797,自助!C:F,4,0)</f>
        <v>1000</v>
      </c>
      <c r="K1797" t="str">
        <f t="shared" si="28"/>
        <v/>
      </c>
      <c r="L1797" s="12">
        <f>VLOOKUP(D1797,自助!C:G,5,FALSE)</f>
        <v>42907.722256944442</v>
      </c>
    </row>
    <row r="1798" spans="1:12" hidden="1">
      <c r="A1798" s="39" t="s">
        <v>43658</v>
      </c>
      <c r="B1798" s="39" t="s">
        <v>27170</v>
      </c>
      <c r="C1798" s="40">
        <v>337964</v>
      </c>
      <c r="D1798" s="39" t="s">
        <v>31338</v>
      </c>
      <c r="E1798" s="41">
        <v>200</v>
      </c>
      <c r="F1798" s="39" t="s">
        <v>42667</v>
      </c>
      <c r="G1798" s="39" t="s">
        <v>45</v>
      </c>
      <c r="H1798" s="39" t="s">
        <v>46</v>
      </c>
      <c r="I1798" s="39" t="s">
        <v>955</v>
      </c>
      <c r="J1798">
        <f>VLOOKUP(D1798,自助!C:F,4,0)</f>
        <v>200</v>
      </c>
      <c r="K1798" t="str">
        <f t="shared" si="28"/>
        <v/>
      </c>
      <c r="L1798" s="12">
        <f>VLOOKUP(D1798,自助!C:G,5,FALSE)</f>
        <v>42908.350659722222</v>
      </c>
    </row>
    <row r="1799" spans="1:12" hidden="1">
      <c r="A1799" s="39" t="s">
        <v>43659</v>
      </c>
      <c r="B1799" s="39" t="s">
        <v>27156</v>
      </c>
      <c r="C1799" s="40">
        <v>337462</v>
      </c>
      <c r="D1799" s="39" t="s">
        <v>31320</v>
      </c>
      <c r="E1799" s="41">
        <v>20</v>
      </c>
      <c r="F1799" s="39" t="s">
        <v>42667</v>
      </c>
      <c r="G1799" s="39" t="s">
        <v>45</v>
      </c>
      <c r="H1799" s="39" t="s">
        <v>46</v>
      </c>
      <c r="I1799" s="39" t="s">
        <v>955</v>
      </c>
      <c r="J1799">
        <f>VLOOKUP(D1799,自助!C:F,4,0)</f>
        <v>20</v>
      </c>
      <c r="K1799" t="str">
        <f t="shared" si="28"/>
        <v/>
      </c>
      <c r="L1799" s="12">
        <f>VLOOKUP(D1799,自助!C:G,5,FALSE)</f>
        <v>42908.344664351855</v>
      </c>
    </row>
    <row r="1800" spans="1:12" hidden="1">
      <c r="A1800" s="39" t="s">
        <v>43203</v>
      </c>
      <c r="B1800" s="39" t="s">
        <v>27118</v>
      </c>
      <c r="C1800" s="40">
        <v>337686</v>
      </c>
      <c r="D1800" s="39" t="s">
        <v>31326</v>
      </c>
      <c r="E1800" s="41">
        <v>100</v>
      </c>
      <c r="F1800" s="39" t="s">
        <v>42667</v>
      </c>
      <c r="G1800" s="39" t="s">
        <v>45</v>
      </c>
      <c r="H1800" s="39" t="s">
        <v>46</v>
      </c>
      <c r="I1800" s="39" t="s">
        <v>955</v>
      </c>
      <c r="J1800">
        <f>VLOOKUP(D1800,自助!C:F,4,0)</f>
        <v>100</v>
      </c>
      <c r="K1800" t="str">
        <f t="shared" si="28"/>
        <v/>
      </c>
      <c r="L1800" s="12">
        <f>VLOOKUP(D1800,自助!C:G,5,FALSE)</f>
        <v>42908.347175925926</v>
      </c>
    </row>
    <row r="1801" spans="1:12" hidden="1">
      <c r="A1801" s="39" t="s">
        <v>26334</v>
      </c>
      <c r="B1801" s="39" t="s">
        <v>27165</v>
      </c>
      <c r="C1801" s="40">
        <v>337859</v>
      </c>
      <c r="D1801" s="39" t="s">
        <v>31330</v>
      </c>
      <c r="E1801" s="41">
        <v>20</v>
      </c>
      <c r="F1801" s="39" t="s">
        <v>42667</v>
      </c>
      <c r="G1801" s="39" t="s">
        <v>45</v>
      </c>
      <c r="H1801" s="39" t="s">
        <v>46</v>
      </c>
      <c r="I1801" s="39" t="s">
        <v>955</v>
      </c>
      <c r="J1801">
        <f>VLOOKUP(D1801,自助!C:F,4,0)</f>
        <v>20</v>
      </c>
      <c r="K1801" t="str">
        <f t="shared" si="28"/>
        <v/>
      </c>
      <c r="L1801" s="12">
        <f>VLOOKUP(D1801,自助!C:G,5,FALSE)</f>
        <v>42908.348692129628</v>
      </c>
    </row>
    <row r="1802" spans="1:12" hidden="1">
      <c r="A1802" s="39" t="s">
        <v>43613</v>
      </c>
      <c r="B1802" s="39" t="s">
        <v>27167</v>
      </c>
      <c r="C1802" s="40">
        <v>337874</v>
      </c>
      <c r="D1802" s="39" t="s">
        <v>31332</v>
      </c>
      <c r="E1802" s="41">
        <v>50</v>
      </c>
      <c r="F1802" s="39" t="s">
        <v>42667</v>
      </c>
      <c r="G1802" s="39" t="s">
        <v>45</v>
      </c>
      <c r="H1802" s="39" t="s">
        <v>46</v>
      </c>
      <c r="I1802" s="39" t="s">
        <v>955</v>
      </c>
      <c r="J1802">
        <f>VLOOKUP(D1802,自助!C:F,4,0)</f>
        <v>50</v>
      </c>
      <c r="K1802" t="str">
        <f t="shared" si="28"/>
        <v/>
      </c>
      <c r="L1802" s="12">
        <f>VLOOKUP(D1802,自助!C:G,5,FALSE)</f>
        <v>42908.349351851852</v>
      </c>
    </row>
    <row r="1803" spans="1:12" hidden="1">
      <c r="A1803" s="39" t="s">
        <v>43660</v>
      </c>
      <c r="B1803" s="39" t="s">
        <v>27168</v>
      </c>
      <c r="C1803" s="40">
        <v>337877</v>
      </c>
      <c r="D1803" s="39" t="s">
        <v>31333</v>
      </c>
      <c r="E1803" s="41">
        <v>1000</v>
      </c>
      <c r="F1803" s="39" t="s">
        <v>42667</v>
      </c>
      <c r="G1803" s="39" t="s">
        <v>45</v>
      </c>
      <c r="H1803" s="39" t="s">
        <v>46</v>
      </c>
      <c r="I1803" s="39" t="s">
        <v>955</v>
      </c>
      <c r="J1803">
        <f>VLOOKUP(D1803,自助!C:F,4,0)</f>
        <v>1000</v>
      </c>
      <c r="K1803" t="str">
        <f t="shared" si="28"/>
        <v/>
      </c>
      <c r="L1803" s="12">
        <f>VLOOKUP(D1803,自助!C:G,5,FALSE)</f>
        <v>42908.349363425928</v>
      </c>
    </row>
    <row r="1804" spans="1:12" hidden="1">
      <c r="A1804" s="39" t="s">
        <v>43661</v>
      </c>
      <c r="B1804" s="39" t="s">
        <v>27209</v>
      </c>
      <c r="C1804" s="40">
        <v>339188</v>
      </c>
      <c r="D1804" s="39" t="s">
        <v>31396</v>
      </c>
      <c r="E1804" s="41">
        <v>20</v>
      </c>
      <c r="F1804" s="39" t="s">
        <v>42667</v>
      </c>
      <c r="G1804" s="39" t="s">
        <v>45</v>
      </c>
      <c r="H1804" s="39" t="s">
        <v>46</v>
      </c>
      <c r="I1804" s="39" t="s">
        <v>955</v>
      </c>
      <c r="J1804">
        <f>VLOOKUP(D1804,自助!C:F,4,0)</f>
        <v>20</v>
      </c>
      <c r="K1804" t="str">
        <f t="shared" si="28"/>
        <v/>
      </c>
      <c r="L1804" s="12">
        <f>VLOOKUP(D1804,自助!C:G,5,FALSE)</f>
        <v>42908.366527777776</v>
      </c>
    </row>
    <row r="1805" spans="1:12" hidden="1">
      <c r="A1805" s="39" t="s">
        <v>517</v>
      </c>
      <c r="B1805" s="39" t="s">
        <v>518</v>
      </c>
      <c r="C1805" s="40">
        <v>339233</v>
      </c>
      <c r="D1805" s="39" t="s">
        <v>31397</v>
      </c>
      <c r="E1805" s="41">
        <v>100</v>
      </c>
      <c r="F1805" s="39" t="s">
        <v>42667</v>
      </c>
      <c r="G1805" s="39" t="s">
        <v>45</v>
      </c>
      <c r="H1805" s="39" t="s">
        <v>46</v>
      </c>
      <c r="I1805" s="39" t="s">
        <v>955</v>
      </c>
      <c r="J1805">
        <f>VLOOKUP(D1805,自助!C:F,4,0)</f>
        <v>100</v>
      </c>
      <c r="K1805" t="str">
        <f t="shared" si="28"/>
        <v/>
      </c>
      <c r="L1805" s="12">
        <f>VLOOKUP(D1805,自助!C:G,5,FALSE)</f>
        <v>42908.367094907408</v>
      </c>
    </row>
    <row r="1806" spans="1:12" hidden="1">
      <c r="A1806" s="39" t="s">
        <v>43083</v>
      </c>
      <c r="B1806" s="39" t="s">
        <v>27211</v>
      </c>
      <c r="C1806" s="40">
        <v>339455</v>
      </c>
      <c r="D1806" s="39" t="s">
        <v>31400</v>
      </c>
      <c r="E1806" s="41">
        <v>120</v>
      </c>
      <c r="F1806" s="39" t="s">
        <v>42667</v>
      </c>
      <c r="G1806" s="39" t="s">
        <v>45</v>
      </c>
      <c r="H1806" s="39" t="s">
        <v>46</v>
      </c>
      <c r="I1806" s="39" t="s">
        <v>955</v>
      </c>
      <c r="J1806">
        <f>VLOOKUP(D1806,自助!C:F,4,0)</f>
        <v>120</v>
      </c>
      <c r="K1806" t="str">
        <f t="shared" si="28"/>
        <v/>
      </c>
      <c r="L1806" s="12">
        <f>VLOOKUP(D1806,自助!C:G,5,FALSE)</f>
        <v>42908.369606481479</v>
      </c>
    </row>
    <row r="1807" spans="1:12" hidden="1">
      <c r="A1807" s="39" t="s">
        <v>43662</v>
      </c>
      <c r="B1807" s="39" t="s">
        <v>27213</v>
      </c>
      <c r="C1807" s="40">
        <v>339460</v>
      </c>
      <c r="D1807" s="39" t="s">
        <v>31402</v>
      </c>
      <c r="E1807" s="41">
        <v>900</v>
      </c>
      <c r="F1807" s="39" t="s">
        <v>42667</v>
      </c>
      <c r="G1807" s="39" t="s">
        <v>45</v>
      </c>
      <c r="H1807" s="39" t="s">
        <v>46</v>
      </c>
      <c r="I1807" s="39" t="s">
        <v>955</v>
      </c>
      <c r="J1807">
        <f>VLOOKUP(D1807,自助!C:F,4,0)</f>
        <v>900</v>
      </c>
      <c r="K1807" t="str">
        <f t="shared" si="28"/>
        <v/>
      </c>
      <c r="L1807" s="12">
        <f>VLOOKUP(D1807,自助!C:G,5,FALSE)</f>
        <v>42908.36986111111</v>
      </c>
    </row>
    <row r="1808" spans="1:12" hidden="1">
      <c r="A1808" s="39" t="s">
        <v>43663</v>
      </c>
      <c r="B1808" s="39" t="s">
        <v>27212</v>
      </c>
      <c r="C1808" s="40">
        <v>339462</v>
      </c>
      <c r="D1808" s="39" t="s">
        <v>31401</v>
      </c>
      <c r="E1808" s="41">
        <v>300</v>
      </c>
      <c r="F1808" s="39" t="s">
        <v>42667</v>
      </c>
      <c r="G1808" s="39" t="s">
        <v>45</v>
      </c>
      <c r="H1808" s="39" t="s">
        <v>46</v>
      </c>
      <c r="I1808" s="39" t="s">
        <v>955</v>
      </c>
      <c r="J1808">
        <f>VLOOKUP(D1808,自助!C:F,4,0)</f>
        <v>300</v>
      </c>
      <c r="K1808" t="str">
        <f t="shared" si="28"/>
        <v/>
      </c>
      <c r="L1808" s="12">
        <f>VLOOKUP(D1808,自助!C:G,5,FALSE)</f>
        <v>42908.369780092595</v>
      </c>
    </row>
    <row r="1809" spans="1:12" hidden="1">
      <c r="A1809" s="39" t="s">
        <v>43664</v>
      </c>
      <c r="B1809" s="39" t="s">
        <v>27219</v>
      </c>
      <c r="C1809" s="40">
        <v>339709</v>
      </c>
      <c r="D1809" s="39" t="s">
        <v>31411</v>
      </c>
      <c r="E1809" s="41">
        <v>200</v>
      </c>
      <c r="F1809" s="39" t="s">
        <v>42667</v>
      </c>
      <c r="G1809" s="39" t="s">
        <v>45</v>
      </c>
      <c r="H1809" s="39" t="s">
        <v>46</v>
      </c>
      <c r="I1809" s="39" t="s">
        <v>955</v>
      </c>
      <c r="J1809">
        <f>VLOOKUP(D1809,自助!C:F,4,0)</f>
        <v>200</v>
      </c>
      <c r="K1809" t="str">
        <f t="shared" si="28"/>
        <v/>
      </c>
      <c r="L1809" s="12">
        <f>VLOOKUP(D1809,自助!C:G,5,FALSE)</f>
        <v>42908.373854166668</v>
      </c>
    </row>
    <row r="1810" spans="1:12" hidden="1">
      <c r="A1810" s="39" t="s">
        <v>43665</v>
      </c>
      <c r="B1810" s="39" t="s">
        <v>27388</v>
      </c>
      <c r="C1810" s="40">
        <v>348454</v>
      </c>
      <c r="D1810" s="39" t="s">
        <v>31709</v>
      </c>
      <c r="E1810" s="41">
        <v>1000</v>
      </c>
      <c r="F1810" s="39" t="s">
        <v>42667</v>
      </c>
      <c r="G1810" s="39" t="s">
        <v>45</v>
      </c>
      <c r="H1810" s="39" t="s">
        <v>46</v>
      </c>
      <c r="I1810" s="39" t="s">
        <v>955</v>
      </c>
      <c r="J1810">
        <f>VLOOKUP(D1810,自助!C:F,4,0)</f>
        <v>1000</v>
      </c>
      <c r="K1810" t="str">
        <f t="shared" si="28"/>
        <v/>
      </c>
      <c r="L1810" s="12">
        <f>VLOOKUP(D1810,自助!C:G,5,FALSE)</f>
        <v>42908.494409722225</v>
      </c>
    </row>
    <row r="1811" spans="1:12" hidden="1">
      <c r="A1811" s="39" t="s">
        <v>43339</v>
      </c>
      <c r="B1811" s="39" t="s">
        <v>27393</v>
      </c>
      <c r="C1811" s="40">
        <v>348773</v>
      </c>
      <c r="D1811" s="39" t="s">
        <v>31719</v>
      </c>
      <c r="E1811" s="41">
        <v>100</v>
      </c>
      <c r="F1811" s="39" t="s">
        <v>42667</v>
      </c>
      <c r="G1811" s="39" t="s">
        <v>45</v>
      </c>
      <c r="H1811" s="39" t="s">
        <v>46</v>
      </c>
      <c r="I1811" s="39" t="s">
        <v>955</v>
      </c>
      <c r="J1811">
        <f>VLOOKUP(D1811,自助!C:F,4,0)</f>
        <v>100</v>
      </c>
      <c r="K1811" t="str">
        <f t="shared" si="28"/>
        <v/>
      </c>
      <c r="L1811" s="12">
        <f>VLOOKUP(D1811,自助!C:G,5,FALSE)</f>
        <v>42908.50513888889</v>
      </c>
    </row>
    <row r="1812" spans="1:12" hidden="1">
      <c r="A1812" s="39" t="s">
        <v>42830</v>
      </c>
      <c r="B1812" s="39" t="s">
        <v>27407</v>
      </c>
      <c r="C1812" s="40">
        <v>349168</v>
      </c>
      <c r="D1812" s="39" t="s">
        <v>31739</v>
      </c>
      <c r="E1812" s="41">
        <v>10</v>
      </c>
      <c r="F1812" s="39" t="s">
        <v>42667</v>
      </c>
      <c r="G1812" s="39" t="s">
        <v>45</v>
      </c>
      <c r="H1812" s="39" t="s">
        <v>46</v>
      </c>
      <c r="I1812" s="39" t="s">
        <v>955</v>
      </c>
      <c r="J1812">
        <f>VLOOKUP(D1812,自助!C:F,4,0)</f>
        <v>10</v>
      </c>
      <c r="K1812" t="str">
        <f t="shared" si="28"/>
        <v/>
      </c>
      <c r="L1812" s="12">
        <f>VLOOKUP(D1812,自助!C:G,5,FALSE)</f>
        <v>42908.542442129627</v>
      </c>
    </row>
    <row r="1813" spans="1:12" hidden="1">
      <c r="A1813" s="39" t="s">
        <v>43666</v>
      </c>
      <c r="B1813" s="39" t="s">
        <v>27408</v>
      </c>
      <c r="C1813" s="40">
        <v>349223</v>
      </c>
      <c r="D1813" s="39" t="s">
        <v>31740</v>
      </c>
      <c r="E1813" s="41">
        <v>20</v>
      </c>
      <c r="F1813" s="39" t="s">
        <v>42667</v>
      </c>
      <c r="G1813" s="39" t="s">
        <v>45</v>
      </c>
      <c r="H1813" s="39" t="s">
        <v>46</v>
      </c>
      <c r="I1813" s="39" t="s">
        <v>955</v>
      </c>
      <c r="J1813">
        <f>VLOOKUP(D1813,自助!C:F,4,0)</f>
        <v>20</v>
      </c>
      <c r="K1813" t="str">
        <f t="shared" si="28"/>
        <v/>
      </c>
      <c r="L1813" s="12">
        <f>VLOOKUP(D1813,自助!C:G,5,FALSE)</f>
        <v>42908.55164351852</v>
      </c>
    </row>
    <row r="1814" spans="1:12" hidden="1">
      <c r="A1814" s="39" t="s">
        <v>43667</v>
      </c>
      <c r="B1814" s="39" t="s">
        <v>27410</v>
      </c>
      <c r="C1814" s="40">
        <v>349262</v>
      </c>
      <c r="D1814" s="39" t="s">
        <v>31742</v>
      </c>
      <c r="E1814" s="41">
        <v>30</v>
      </c>
      <c r="F1814" s="39" t="s">
        <v>42667</v>
      </c>
      <c r="G1814" s="39" t="s">
        <v>45</v>
      </c>
      <c r="H1814" s="39" t="s">
        <v>46</v>
      </c>
      <c r="I1814" s="39" t="s">
        <v>955</v>
      </c>
      <c r="J1814">
        <f>VLOOKUP(D1814,自助!C:F,4,0)</f>
        <v>30</v>
      </c>
      <c r="K1814" t="str">
        <f t="shared" si="28"/>
        <v/>
      </c>
      <c r="L1814" s="12">
        <f>VLOOKUP(D1814,自助!C:G,5,FALSE)</f>
        <v>42908.556076388886</v>
      </c>
    </row>
    <row r="1815" spans="1:12" hidden="1">
      <c r="A1815" s="39" t="s">
        <v>43668</v>
      </c>
      <c r="B1815" s="39" t="s">
        <v>27414</v>
      </c>
      <c r="C1815" s="40">
        <v>349304</v>
      </c>
      <c r="D1815" s="39" t="s">
        <v>31746</v>
      </c>
      <c r="E1815" s="41">
        <v>300</v>
      </c>
      <c r="F1815" s="39" t="s">
        <v>42667</v>
      </c>
      <c r="G1815" s="39" t="s">
        <v>45</v>
      </c>
      <c r="H1815" s="39" t="s">
        <v>46</v>
      </c>
      <c r="I1815" s="39" t="s">
        <v>955</v>
      </c>
      <c r="J1815">
        <f>VLOOKUP(D1815,自助!C:F,4,0)</f>
        <v>300</v>
      </c>
      <c r="K1815" t="str">
        <f t="shared" si="28"/>
        <v/>
      </c>
      <c r="L1815" s="12">
        <f>VLOOKUP(D1815,自助!C:G,5,FALSE)</f>
        <v>42908.561365740738</v>
      </c>
    </row>
    <row r="1816" spans="1:12" hidden="1">
      <c r="A1816" s="39" t="s">
        <v>43325</v>
      </c>
      <c r="B1816" s="39" t="s">
        <v>27416</v>
      </c>
      <c r="C1816" s="40">
        <v>349367</v>
      </c>
      <c r="D1816" s="39" t="s">
        <v>31750</v>
      </c>
      <c r="E1816" s="41">
        <v>40</v>
      </c>
      <c r="F1816" s="39" t="s">
        <v>42667</v>
      </c>
      <c r="G1816" s="39" t="s">
        <v>45</v>
      </c>
      <c r="H1816" s="39" t="s">
        <v>46</v>
      </c>
      <c r="I1816" s="39" t="s">
        <v>955</v>
      </c>
      <c r="J1816">
        <f>VLOOKUP(D1816,自助!C:F,4,0)</f>
        <v>40</v>
      </c>
      <c r="K1816" t="str">
        <f t="shared" si="28"/>
        <v/>
      </c>
      <c r="L1816" s="12">
        <f>VLOOKUP(D1816,自助!C:G,5,FALSE)</f>
        <v>42908.566712962966</v>
      </c>
    </row>
    <row r="1817" spans="1:12" hidden="1">
      <c r="A1817" s="39" t="s">
        <v>42927</v>
      </c>
      <c r="B1817" s="39" t="s">
        <v>27405</v>
      </c>
      <c r="C1817" s="40">
        <v>349426</v>
      </c>
      <c r="D1817" s="39" t="s">
        <v>31753</v>
      </c>
      <c r="E1817" s="41">
        <v>100</v>
      </c>
      <c r="F1817" s="39" t="s">
        <v>42667</v>
      </c>
      <c r="G1817" s="39" t="s">
        <v>45</v>
      </c>
      <c r="H1817" s="39" t="s">
        <v>46</v>
      </c>
      <c r="I1817" s="39" t="s">
        <v>955</v>
      </c>
      <c r="J1817">
        <f>VLOOKUP(D1817,自助!C:F,4,0)</f>
        <v>100</v>
      </c>
      <c r="K1817" t="str">
        <f t="shared" si="28"/>
        <v/>
      </c>
      <c r="L1817" s="12">
        <f>VLOOKUP(D1817,自助!C:G,5,FALSE)</f>
        <v>42908.570555555554</v>
      </c>
    </row>
    <row r="1818" spans="1:12" hidden="1">
      <c r="A1818" s="39" t="s">
        <v>42882</v>
      </c>
      <c r="B1818" s="39" t="s">
        <v>27459</v>
      </c>
      <c r="C1818" s="40">
        <v>350437</v>
      </c>
      <c r="D1818" s="39" t="s">
        <v>31810</v>
      </c>
      <c r="E1818" s="41">
        <v>100</v>
      </c>
      <c r="F1818" s="39" t="s">
        <v>42667</v>
      </c>
      <c r="G1818" s="39" t="s">
        <v>45</v>
      </c>
      <c r="H1818" s="39" t="s">
        <v>46</v>
      </c>
      <c r="I1818" s="39" t="s">
        <v>955</v>
      </c>
      <c r="J1818">
        <f>VLOOKUP(D1818,自助!C:F,4,0)</f>
        <v>100</v>
      </c>
      <c r="K1818" t="str">
        <f t="shared" si="28"/>
        <v/>
      </c>
      <c r="L1818" s="12">
        <f>VLOOKUP(D1818,自助!C:G,5,FALSE)</f>
        <v>42908.600023148145</v>
      </c>
    </row>
    <row r="1819" spans="1:12" hidden="1">
      <c r="A1819" s="39" t="s">
        <v>42982</v>
      </c>
      <c r="B1819" s="39" t="s">
        <v>26905</v>
      </c>
      <c r="C1819" s="40">
        <v>351400</v>
      </c>
      <c r="D1819" s="39" t="s">
        <v>31838</v>
      </c>
      <c r="E1819" s="41">
        <v>132</v>
      </c>
      <c r="F1819" s="39" t="s">
        <v>42667</v>
      </c>
      <c r="G1819" s="39" t="s">
        <v>45</v>
      </c>
      <c r="H1819" s="39" t="s">
        <v>46</v>
      </c>
      <c r="I1819" s="39" t="s">
        <v>955</v>
      </c>
      <c r="J1819">
        <f>VLOOKUP(D1819,自助!C:F,4,0)</f>
        <v>132</v>
      </c>
      <c r="K1819" t="str">
        <f t="shared" si="28"/>
        <v/>
      </c>
      <c r="L1819" s="12">
        <f>VLOOKUP(D1819,自助!C:G,5,FALSE)</f>
        <v>42908.615590277775</v>
      </c>
    </row>
    <row r="1820" spans="1:12" hidden="1">
      <c r="A1820" s="39" t="s">
        <v>814</v>
      </c>
      <c r="B1820" s="39" t="s">
        <v>815</v>
      </c>
      <c r="C1820" s="40">
        <v>327159</v>
      </c>
      <c r="D1820" s="39" t="s">
        <v>30861</v>
      </c>
      <c r="E1820" s="41">
        <v>1000</v>
      </c>
      <c r="F1820" s="39" t="s">
        <v>42419</v>
      </c>
      <c r="G1820" s="39" t="s">
        <v>45</v>
      </c>
      <c r="H1820" s="39" t="s">
        <v>46</v>
      </c>
      <c r="I1820" s="39" t="s">
        <v>955</v>
      </c>
      <c r="J1820">
        <f>VLOOKUP(D1820,自助!C:F,4,0)</f>
        <v>1000</v>
      </c>
      <c r="K1820" t="str">
        <f t="shared" si="28"/>
        <v/>
      </c>
      <c r="L1820" s="12">
        <f>VLOOKUP(D1820,自助!C:G,5,FALSE)</f>
        <v>42907.49790509259</v>
      </c>
    </row>
    <row r="1821" spans="1:12" hidden="1">
      <c r="A1821" s="39" t="s">
        <v>541</v>
      </c>
      <c r="B1821" s="39" t="s">
        <v>542</v>
      </c>
      <c r="C1821" s="40">
        <v>339952</v>
      </c>
      <c r="D1821" s="39" t="s">
        <v>31421</v>
      </c>
      <c r="E1821" s="41">
        <v>200</v>
      </c>
      <c r="F1821" s="39" t="s">
        <v>42667</v>
      </c>
      <c r="G1821" s="39" t="s">
        <v>45</v>
      </c>
      <c r="H1821" s="39" t="s">
        <v>46</v>
      </c>
      <c r="I1821" s="39" t="s">
        <v>955</v>
      </c>
      <c r="J1821">
        <f>VLOOKUP(D1821,自助!C:F,4,0)</f>
        <v>200</v>
      </c>
      <c r="K1821" t="str">
        <f t="shared" si="28"/>
        <v/>
      </c>
      <c r="L1821" s="12">
        <f>VLOOKUP(D1821,自助!C:G,5,FALSE)</f>
        <v>42908.376261574071</v>
      </c>
    </row>
    <row r="1822" spans="1:12" hidden="1">
      <c r="A1822" s="39" t="s">
        <v>43556</v>
      </c>
      <c r="B1822" s="39" t="s">
        <v>27236</v>
      </c>
      <c r="C1822" s="40">
        <v>340278</v>
      </c>
      <c r="D1822" s="39" t="s">
        <v>31438</v>
      </c>
      <c r="E1822" s="41">
        <v>300</v>
      </c>
      <c r="F1822" s="39" t="s">
        <v>42667</v>
      </c>
      <c r="G1822" s="39" t="s">
        <v>45</v>
      </c>
      <c r="H1822" s="39" t="s">
        <v>46</v>
      </c>
      <c r="I1822" s="39" t="s">
        <v>955</v>
      </c>
      <c r="J1822">
        <f>VLOOKUP(D1822,自助!C:F,4,0)</f>
        <v>300</v>
      </c>
      <c r="K1822" t="str">
        <f t="shared" si="28"/>
        <v/>
      </c>
      <c r="L1822" s="12">
        <f>VLOOKUP(D1822,自助!C:G,5,FALSE)</f>
        <v>42908.38003472222</v>
      </c>
    </row>
    <row r="1823" spans="1:12" hidden="1">
      <c r="A1823" s="39" t="s">
        <v>43669</v>
      </c>
      <c r="B1823" s="39" t="s">
        <v>27291</v>
      </c>
      <c r="C1823" s="40">
        <v>343255</v>
      </c>
      <c r="D1823" s="39" t="s">
        <v>31538</v>
      </c>
      <c r="E1823" s="41">
        <v>1000</v>
      </c>
      <c r="F1823" s="39" t="s">
        <v>42667</v>
      </c>
      <c r="G1823" s="39" t="s">
        <v>45</v>
      </c>
      <c r="H1823" s="39" t="s">
        <v>46</v>
      </c>
      <c r="I1823" s="39" t="s">
        <v>955</v>
      </c>
      <c r="J1823">
        <f>VLOOKUP(D1823,自助!C:F,4,0)</f>
        <v>1000</v>
      </c>
      <c r="K1823" t="str">
        <f t="shared" si="28"/>
        <v/>
      </c>
      <c r="L1823" s="12">
        <f>VLOOKUP(D1823,自助!C:G,5,FALSE)</f>
        <v>42908.414513888885</v>
      </c>
    </row>
    <row r="1824" spans="1:12" hidden="1">
      <c r="A1824" s="39" t="s">
        <v>42872</v>
      </c>
      <c r="B1824" s="39" t="s">
        <v>27295</v>
      </c>
      <c r="C1824" s="40">
        <v>343343</v>
      </c>
      <c r="D1824" s="39" t="s">
        <v>31543</v>
      </c>
      <c r="E1824" s="41">
        <v>200</v>
      </c>
      <c r="F1824" s="39" t="s">
        <v>42667</v>
      </c>
      <c r="G1824" s="39" t="s">
        <v>45</v>
      </c>
      <c r="H1824" s="39" t="s">
        <v>46</v>
      </c>
      <c r="I1824" s="39" t="s">
        <v>955</v>
      </c>
      <c r="J1824">
        <f>VLOOKUP(D1824,自助!C:F,4,0)</f>
        <v>200</v>
      </c>
      <c r="K1824" t="str">
        <f t="shared" si="28"/>
        <v/>
      </c>
      <c r="L1824" s="12">
        <f>VLOOKUP(D1824,自助!C:G,5,FALSE)</f>
        <v>42908.415694444448</v>
      </c>
    </row>
    <row r="1825" spans="1:12" hidden="1">
      <c r="A1825" s="39" t="s">
        <v>42686</v>
      </c>
      <c r="B1825" s="39" t="s">
        <v>26801</v>
      </c>
      <c r="C1825" s="40">
        <v>343907</v>
      </c>
      <c r="D1825" s="39" t="s">
        <v>31562</v>
      </c>
      <c r="E1825" s="41">
        <v>600</v>
      </c>
      <c r="F1825" s="39" t="s">
        <v>42667</v>
      </c>
      <c r="G1825" s="39" t="s">
        <v>45</v>
      </c>
      <c r="H1825" s="39" t="s">
        <v>46</v>
      </c>
      <c r="I1825" s="39" t="s">
        <v>955</v>
      </c>
      <c r="J1825">
        <f>VLOOKUP(D1825,自助!C:F,4,0)</f>
        <v>600</v>
      </c>
      <c r="K1825" t="str">
        <f t="shared" si="28"/>
        <v/>
      </c>
      <c r="L1825" s="12">
        <f>VLOOKUP(D1825,自助!C:G,5,FALSE)</f>
        <v>42908.422962962963</v>
      </c>
    </row>
    <row r="1826" spans="1:12" hidden="1">
      <c r="A1826" s="39" t="s">
        <v>43670</v>
      </c>
      <c r="B1826" s="39" t="s">
        <v>27308</v>
      </c>
      <c r="C1826" s="40">
        <v>343931</v>
      </c>
      <c r="D1826" s="39" t="s">
        <v>31564</v>
      </c>
      <c r="E1826" s="41">
        <v>300</v>
      </c>
      <c r="F1826" s="39" t="s">
        <v>42667</v>
      </c>
      <c r="G1826" s="39" t="s">
        <v>45</v>
      </c>
      <c r="H1826" s="39" t="s">
        <v>46</v>
      </c>
      <c r="I1826" s="39" t="s">
        <v>955</v>
      </c>
      <c r="J1826">
        <f>VLOOKUP(D1826,自助!C:F,4,0)</f>
        <v>300</v>
      </c>
      <c r="K1826" t="str">
        <f t="shared" si="28"/>
        <v/>
      </c>
      <c r="L1826" s="12">
        <f>VLOOKUP(D1826,自助!C:G,5,FALSE)</f>
        <v>42908.423275462963</v>
      </c>
    </row>
    <row r="1827" spans="1:12" hidden="1">
      <c r="A1827" s="39" t="s">
        <v>43671</v>
      </c>
      <c r="B1827" s="39" t="s">
        <v>27314</v>
      </c>
      <c r="C1827" s="40">
        <v>344357</v>
      </c>
      <c r="D1827" s="39" t="s">
        <v>31577</v>
      </c>
      <c r="E1827" s="41">
        <v>1000</v>
      </c>
      <c r="F1827" s="39" t="s">
        <v>42667</v>
      </c>
      <c r="G1827" s="39" t="s">
        <v>45</v>
      </c>
      <c r="H1827" s="39" t="s">
        <v>46</v>
      </c>
      <c r="I1827" s="39" t="s">
        <v>955</v>
      </c>
      <c r="J1827">
        <f>VLOOKUP(D1827,自助!C:F,4,0)</f>
        <v>1000</v>
      </c>
      <c r="K1827" t="str">
        <f t="shared" si="28"/>
        <v/>
      </c>
      <c r="L1827" s="12">
        <f>VLOOKUP(D1827,自助!C:G,5,FALSE)</f>
        <v>42908.427893518521</v>
      </c>
    </row>
    <row r="1828" spans="1:12" hidden="1">
      <c r="A1828" s="39" t="s">
        <v>43672</v>
      </c>
      <c r="B1828" s="39" t="s">
        <v>27318</v>
      </c>
      <c r="C1828" s="40">
        <v>344462</v>
      </c>
      <c r="D1828" s="39" t="s">
        <v>31581</v>
      </c>
      <c r="E1828" s="41">
        <v>500</v>
      </c>
      <c r="F1828" s="39" t="s">
        <v>42667</v>
      </c>
      <c r="G1828" s="39" t="s">
        <v>45</v>
      </c>
      <c r="H1828" s="39" t="s">
        <v>46</v>
      </c>
      <c r="I1828" s="39" t="s">
        <v>955</v>
      </c>
      <c r="J1828">
        <f>VLOOKUP(D1828,自助!C:F,4,0)</f>
        <v>500</v>
      </c>
      <c r="K1828" t="str">
        <f t="shared" si="28"/>
        <v/>
      </c>
      <c r="L1828" s="12">
        <f>VLOOKUP(D1828,自助!C:G,5,FALSE)</f>
        <v>42908.429293981484</v>
      </c>
    </row>
    <row r="1829" spans="1:12" hidden="1">
      <c r="A1829" s="39" t="s">
        <v>42669</v>
      </c>
      <c r="B1829" s="39" t="s">
        <v>27111</v>
      </c>
      <c r="C1829" s="40">
        <v>346242</v>
      </c>
      <c r="D1829" s="39" t="s">
        <v>31642</v>
      </c>
      <c r="E1829" s="41">
        <v>500</v>
      </c>
      <c r="F1829" s="39" t="s">
        <v>42667</v>
      </c>
      <c r="G1829" s="39" t="s">
        <v>45</v>
      </c>
      <c r="H1829" s="39" t="s">
        <v>46</v>
      </c>
      <c r="I1829" s="39" t="s">
        <v>955</v>
      </c>
      <c r="J1829">
        <f>VLOOKUP(D1829,自助!C:F,4,0)</f>
        <v>500</v>
      </c>
      <c r="K1829" t="str">
        <f t="shared" si="28"/>
        <v/>
      </c>
      <c r="L1829" s="12">
        <f>VLOOKUP(D1829,自助!C:G,5,FALSE)</f>
        <v>42908.453101851854</v>
      </c>
    </row>
    <row r="1830" spans="1:12" hidden="1">
      <c r="A1830" s="39" t="s">
        <v>43673</v>
      </c>
      <c r="B1830" s="39" t="s">
        <v>27529</v>
      </c>
      <c r="C1830" s="40">
        <v>353805</v>
      </c>
      <c r="D1830" s="39" t="s">
        <v>31924</v>
      </c>
      <c r="E1830" s="41">
        <v>100</v>
      </c>
      <c r="F1830" s="39" t="s">
        <v>42667</v>
      </c>
      <c r="G1830" s="39" t="s">
        <v>45</v>
      </c>
      <c r="H1830" s="39" t="s">
        <v>46</v>
      </c>
      <c r="I1830" s="39" t="s">
        <v>955</v>
      </c>
      <c r="J1830">
        <f>VLOOKUP(D1830,自助!C:F,4,0)</f>
        <v>100</v>
      </c>
      <c r="K1830" t="str">
        <f t="shared" si="28"/>
        <v/>
      </c>
      <c r="L1830" s="12">
        <f>VLOOKUP(D1830,自助!C:G,5,FALSE)</f>
        <v>42908.654490740744</v>
      </c>
    </row>
    <row r="1831" spans="1:12" hidden="1">
      <c r="A1831" s="39" t="s">
        <v>43519</v>
      </c>
      <c r="B1831" s="39" t="s">
        <v>27553</v>
      </c>
      <c r="C1831" s="40">
        <v>354407</v>
      </c>
      <c r="D1831" s="39" t="s">
        <v>31955</v>
      </c>
      <c r="E1831" s="41">
        <v>20</v>
      </c>
      <c r="F1831" s="39" t="s">
        <v>42667</v>
      </c>
      <c r="G1831" s="39" t="s">
        <v>45</v>
      </c>
      <c r="H1831" s="39" t="s">
        <v>46</v>
      </c>
      <c r="I1831" s="39" t="s">
        <v>955</v>
      </c>
      <c r="J1831">
        <f>VLOOKUP(D1831,自助!C:F,4,0)</f>
        <v>20</v>
      </c>
      <c r="K1831" t="str">
        <f t="shared" si="28"/>
        <v/>
      </c>
      <c r="L1831" s="12">
        <f>VLOOKUP(D1831,自助!C:G,5,FALSE)</f>
        <v>42908.665972222225</v>
      </c>
    </row>
    <row r="1832" spans="1:12" hidden="1">
      <c r="A1832" s="39" t="s">
        <v>43509</v>
      </c>
      <c r="B1832" s="39" t="s">
        <v>27554</v>
      </c>
      <c r="C1832" s="40">
        <v>354415</v>
      </c>
      <c r="D1832" s="39" t="s">
        <v>31957</v>
      </c>
      <c r="E1832" s="41">
        <v>20</v>
      </c>
      <c r="F1832" s="39" t="s">
        <v>42667</v>
      </c>
      <c r="G1832" s="39" t="s">
        <v>45</v>
      </c>
      <c r="H1832" s="39" t="s">
        <v>46</v>
      </c>
      <c r="I1832" s="39" t="s">
        <v>955</v>
      </c>
      <c r="J1832">
        <f>VLOOKUP(D1832,自助!C:F,4,0)</f>
        <v>20</v>
      </c>
      <c r="K1832" t="str">
        <f t="shared" si="28"/>
        <v/>
      </c>
      <c r="L1832" s="12">
        <f>VLOOKUP(D1832,自助!C:G,5,FALSE)</f>
        <v>42908.666574074072</v>
      </c>
    </row>
    <row r="1833" spans="1:12" hidden="1">
      <c r="A1833" s="39" t="s">
        <v>43674</v>
      </c>
      <c r="B1833" s="39" t="s">
        <v>26690</v>
      </c>
      <c r="C1833" s="40">
        <v>354590</v>
      </c>
      <c r="D1833" s="39" t="s">
        <v>31965</v>
      </c>
      <c r="E1833" s="41">
        <v>20</v>
      </c>
      <c r="F1833" s="39" t="s">
        <v>42667</v>
      </c>
      <c r="G1833" s="39" t="s">
        <v>45</v>
      </c>
      <c r="H1833" s="39" t="s">
        <v>46</v>
      </c>
      <c r="I1833" s="39" t="s">
        <v>955</v>
      </c>
      <c r="J1833">
        <f>VLOOKUP(D1833,自助!C:F,4,0)</f>
        <v>20</v>
      </c>
      <c r="K1833" t="str">
        <f t="shared" si="28"/>
        <v/>
      </c>
      <c r="L1833" s="12">
        <f>VLOOKUP(D1833,自助!C:G,5,FALSE)</f>
        <v>42908.669722222221</v>
      </c>
    </row>
    <row r="1834" spans="1:12" hidden="1">
      <c r="A1834" s="39" t="s">
        <v>771</v>
      </c>
      <c r="B1834" s="39" t="s">
        <v>772</v>
      </c>
      <c r="C1834" s="40">
        <v>354682</v>
      </c>
      <c r="D1834" s="39" t="s">
        <v>31966</v>
      </c>
      <c r="E1834" s="41">
        <v>20</v>
      </c>
      <c r="F1834" s="39" t="s">
        <v>42667</v>
      </c>
      <c r="G1834" s="39" t="s">
        <v>45</v>
      </c>
      <c r="H1834" s="39" t="s">
        <v>46</v>
      </c>
      <c r="I1834" s="39" t="s">
        <v>955</v>
      </c>
      <c r="J1834">
        <f>VLOOKUP(D1834,自助!C:F,4,0)</f>
        <v>20</v>
      </c>
      <c r="K1834" t="str">
        <f t="shared" si="28"/>
        <v/>
      </c>
      <c r="L1834" s="12">
        <f>VLOOKUP(D1834,自助!C:G,5,FALSE)</f>
        <v>42908.670567129629</v>
      </c>
    </row>
    <row r="1835" spans="1:12" hidden="1">
      <c r="A1835" s="39" t="s">
        <v>43675</v>
      </c>
      <c r="B1835" s="39" t="s">
        <v>27582</v>
      </c>
      <c r="C1835" s="40">
        <v>355464</v>
      </c>
      <c r="D1835" s="39" t="s">
        <v>32008</v>
      </c>
      <c r="E1835" s="41">
        <v>100</v>
      </c>
      <c r="F1835" s="39" t="s">
        <v>42667</v>
      </c>
      <c r="G1835" s="39" t="s">
        <v>45</v>
      </c>
      <c r="H1835" s="39" t="s">
        <v>46</v>
      </c>
      <c r="I1835" s="39" t="s">
        <v>955</v>
      </c>
      <c r="J1835">
        <f>VLOOKUP(D1835,自助!C:F,4,0)</f>
        <v>100</v>
      </c>
      <c r="K1835" t="str">
        <f t="shared" si="28"/>
        <v/>
      </c>
      <c r="L1835" s="12">
        <f>VLOOKUP(D1835,自助!C:G,5,FALSE)</f>
        <v>42908.689201388886</v>
      </c>
    </row>
    <row r="1836" spans="1:12" hidden="1">
      <c r="A1836" s="39" t="s">
        <v>43676</v>
      </c>
      <c r="B1836" s="39" t="s">
        <v>26846</v>
      </c>
      <c r="C1836" s="40">
        <v>327093</v>
      </c>
      <c r="D1836" s="39" t="s">
        <v>30857</v>
      </c>
      <c r="E1836" s="41">
        <v>400</v>
      </c>
      <c r="F1836" s="39" t="s">
        <v>42419</v>
      </c>
      <c r="G1836" s="39" t="s">
        <v>45</v>
      </c>
      <c r="H1836" s="39" t="s">
        <v>46</v>
      </c>
      <c r="I1836" s="39" t="s">
        <v>955</v>
      </c>
      <c r="J1836">
        <f>VLOOKUP(D1836,自助!C:F,4,0)</f>
        <v>400</v>
      </c>
      <c r="K1836" t="str">
        <f t="shared" si="28"/>
        <v/>
      </c>
      <c r="L1836" s="12">
        <f>VLOOKUP(D1836,自助!C:G,5,FALSE)</f>
        <v>42907.496203703704</v>
      </c>
    </row>
    <row r="1837" spans="1:12" hidden="1">
      <c r="A1837" s="39" t="s">
        <v>926</v>
      </c>
      <c r="B1837" s="39" t="s">
        <v>927</v>
      </c>
      <c r="C1837" s="40">
        <v>327155</v>
      </c>
      <c r="D1837" s="39" t="s">
        <v>30862</v>
      </c>
      <c r="E1837" s="41">
        <v>970</v>
      </c>
      <c r="F1837" s="39" t="s">
        <v>42419</v>
      </c>
      <c r="G1837" s="39" t="s">
        <v>45</v>
      </c>
      <c r="H1837" s="39" t="s">
        <v>46</v>
      </c>
      <c r="I1837" s="39" t="s">
        <v>955</v>
      </c>
      <c r="J1837">
        <f>VLOOKUP(D1837,自助!C:F,4,0)</f>
        <v>970</v>
      </c>
      <c r="K1837" t="str">
        <f t="shared" si="28"/>
        <v/>
      </c>
      <c r="L1837" s="12">
        <f>VLOOKUP(D1837,自助!C:G,5,FALSE)</f>
        <v>42907.498483796298</v>
      </c>
    </row>
    <row r="1838" spans="1:12" hidden="1">
      <c r="A1838" s="39" t="s">
        <v>43677</v>
      </c>
      <c r="B1838" s="39" t="s">
        <v>26849</v>
      </c>
      <c r="C1838" s="40">
        <v>327200</v>
      </c>
      <c r="D1838" s="39" t="s">
        <v>30863</v>
      </c>
      <c r="E1838" s="41">
        <v>22</v>
      </c>
      <c r="F1838" s="39" t="s">
        <v>42419</v>
      </c>
      <c r="G1838" s="39" t="s">
        <v>45</v>
      </c>
      <c r="H1838" s="39" t="s">
        <v>46</v>
      </c>
      <c r="I1838" s="39" t="s">
        <v>955</v>
      </c>
      <c r="J1838">
        <f>VLOOKUP(D1838,自助!C:F,4,0)</f>
        <v>22</v>
      </c>
      <c r="K1838" t="str">
        <f t="shared" si="28"/>
        <v/>
      </c>
      <c r="L1838" s="12">
        <f>VLOOKUP(D1838,自助!C:G,5,FALSE)</f>
        <v>42907.500185185185</v>
      </c>
    </row>
    <row r="1839" spans="1:12" hidden="1">
      <c r="A1839" s="39" t="s">
        <v>42842</v>
      </c>
      <c r="B1839" s="39" t="s">
        <v>26804</v>
      </c>
      <c r="C1839" s="40">
        <v>327254</v>
      </c>
      <c r="D1839" s="39" t="s">
        <v>30869</v>
      </c>
      <c r="E1839" s="41">
        <v>33</v>
      </c>
      <c r="F1839" s="39" t="s">
        <v>42419</v>
      </c>
      <c r="G1839" s="39" t="s">
        <v>45</v>
      </c>
      <c r="H1839" s="39" t="s">
        <v>46</v>
      </c>
      <c r="I1839" s="39" t="s">
        <v>955</v>
      </c>
      <c r="J1839">
        <f>VLOOKUP(D1839,自助!C:F,4,0)</f>
        <v>33</v>
      </c>
      <c r="K1839" t="str">
        <f t="shared" si="28"/>
        <v/>
      </c>
      <c r="L1839" s="12">
        <f>VLOOKUP(D1839,自助!C:G,5,FALSE)</f>
        <v>42907.503287037034</v>
      </c>
    </row>
    <row r="1840" spans="1:12" hidden="1">
      <c r="A1840" s="39" t="s">
        <v>42427</v>
      </c>
      <c r="B1840" s="39" t="s">
        <v>26512</v>
      </c>
      <c r="C1840" s="40">
        <v>327518</v>
      </c>
      <c r="D1840" s="39" t="s">
        <v>30876</v>
      </c>
      <c r="E1840" s="41">
        <v>500</v>
      </c>
      <c r="F1840" s="39" t="s">
        <v>42419</v>
      </c>
      <c r="G1840" s="39" t="s">
        <v>45</v>
      </c>
      <c r="H1840" s="39" t="s">
        <v>46</v>
      </c>
      <c r="I1840" s="39" t="s">
        <v>955</v>
      </c>
      <c r="J1840">
        <f>VLOOKUP(D1840,自助!C:F,4,0)</f>
        <v>500</v>
      </c>
      <c r="K1840" t="str">
        <f t="shared" si="28"/>
        <v/>
      </c>
      <c r="L1840" s="12">
        <f>VLOOKUP(D1840,自助!C:G,5,FALSE)</f>
        <v>42907.521631944444</v>
      </c>
    </row>
    <row r="1841" spans="1:12" hidden="1">
      <c r="A1841" s="39" t="s">
        <v>43678</v>
      </c>
      <c r="B1841" s="39" t="s">
        <v>26857</v>
      </c>
      <c r="C1841" s="40">
        <v>327571</v>
      </c>
      <c r="D1841" s="39" t="s">
        <v>30877</v>
      </c>
      <c r="E1841" s="41">
        <v>200</v>
      </c>
      <c r="F1841" s="39" t="s">
        <v>42419</v>
      </c>
      <c r="G1841" s="39" t="s">
        <v>45</v>
      </c>
      <c r="H1841" s="39" t="s">
        <v>46</v>
      </c>
      <c r="I1841" s="39" t="s">
        <v>955</v>
      </c>
      <c r="J1841">
        <f>VLOOKUP(D1841,自助!C:F,4,0)</f>
        <v>200</v>
      </c>
      <c r="K1841" t="str">
        <f t="shared" si="28"/>
        <v/>
      </c>
      <c r="L1841" s="12">
        <f>VLOOKUP(D1841,自助!C:G,5,FALSE)</f>
        <v>42907.528032407405</v>
      </c>
    </row>
    <row r="1842" spans="1:12" hidden="1">
      <c r="A1842" s="39" t="s">
        <v>43679</v>
      </c>
      <c r="B1842" s="39" t="s">
        <v>26858</v>
      </c>
      <c r="C1842" s="40">
        <v>327578</v>
      </c>
      <c r="D1842" s="39" t="s">
        <v>30878</v>
      </c>
      <c r="E1842" s="41">
        <v>100</v>
      </c>
      <c r="F1842" s="39" t="s">
        <v>42419</v>
      </c>
      <c r="G1842" s="39" t="s">
        <v>45</v>
      </c>
      <c r="H1842" s="39" t="s">
        <v>46</v>
      </c>
      <c r="I1842" s="39" t="s">
        <v>955</v>
      </c>
      <c r="J1842">
        <f>VLOOKUP(D1842,自助!C:F,4,0)</f>
        <v>100</v>
      </c>
      <c r="K1842" t="str">
        <f t="shared" si="28"/>
        <v/>
      </c>
      <c r="L1842" s="12">
        <f>VLOOKUP(D1842,自助!C:G,5,FALSE)</f>
        <v>42907.52853009259</v>
      </c>
    </row>
    <row r="1843" spans="1:12" hidden="1">
      <c r="A1843" s="39" t="s">
        <v>43680</v>
      </c>
      <c r="B1843" s="39" t="s">
        <v>26859</v>
      </c>
      <c r="C1843" s="40">
        <v>327581</v>
      </c>
      <c r="D1843" s="39" t="s">
        <v>30879</v>
      </c>
      <c r="E1843" s="41">
        <v>10</v>
      </c>
      <c r="F1843" s="39" t="s">
        <v>42419</v>
      </c>
      <c r="G1843" s="39" t="s">
        <v>45</v>
      </c>
      <c r="H1843" s="39" t="s">
        <v>46</v>
      </c>
      <c r="I1843" s="39" t="s">
        <v>955</v>
      </c>
      <c r="J1843">
        <f>VLOOKUP(D1843,自助!C:F,4,0)</f>
        <v>10</v>
      </c>
      <c r="K1843" t="str">
        <f t="shared" si="28"/>
        <v/>
      </c>
      <c r="L1843" s="12">
        <f>VLOOKUP(D1843,自助!C:G,5,FALSE)</f>
        <v>42907.52921296296</v>
      </c>
    </row>
    <row r="1844" spans="1:12" hidden="1">
      <c r="A1844" s="39" t="s">
        <v>43681</v>
      </c>
      <c r="B1844" s="39" t="s">
        <v>84</v>
      </c>
      <c r="C1844" s="40">
        <v>327616</v>
      </c>
      <c r="D1844" s="39" t="s">
        <v>30880</v>
      </c>
      <c r="E1844" s="41">
        <v>100</v>
      </c>
      <c r="F1844" s="39" t="s">
        <v>42419</v>
      </c>
      <c r="G1844" s="39" t="s">
        <v>45</v>
      </c>
      <c r="H1844" s="39" t="s">
        <v>46</v>
      </c>
      <c r="I1844" s="39" t="s">
        <v>955</v>
      </c>
      <c r="J1844">
        <f>VLOOKUP(D1844,自助!C:F,4,0)</f>
        <v>100</v>
      </c>
      <c r="K1844" t="str">
        <f t="shared" si="28"/>
        <v/>
      </c>
      <c r="L1844" s="12">
        <f>VLOOKUP(D1844,自助!C:G,5,FALSE)</f>
        <v>42907.535000000003</v>
      </c>
    </row>
    <row r="1845" spans="1:12" hidden="1">
      <c r="A1845" s="39" t="s">
        <v>43594</v>
      </c>
      <c r="B1845" s="39" t="s">
        <v>27172</v>
      </c>
      <c r="C1845" s="40">
        <v>338008</v>
      </c>
      <c r="D1845" s="39" t="s">
        <v>31341</v>
      </c>
      <c r="E1845" s="41">
        <v>20</v>
      </c>
      <c r="F1845" s="39" t="s">
        <v>42667</v>
      </c>
      <c r="G1845" s="39" t="s">
        <v>45</v>
      </c>
      <c r="H1845" s="39" t="s">
        <v>46</v>
      </c>
      <c r="I1845" s="39" t="s">
        <v>955</v>
      </c>
      <c r="J1845">
        <f>VLOOKUP(D1845,自助!C:F,4,0)</f>
        <v>20</v>
      </c>
      <c r="K1845" t="str">
        <f t="shared" si="28"/>
        <v/>
      </c>
      <c r="L1845" s="12">
        <f>VLOOKUP(D1845,自助!C:G,5,FALSE)</f>
        <v>42908.351354166669</v>
      </c>
    </row>
    <row r="1846" spans="1:12" hidden="1">
      <c r="A1846" s="39" t="s">
        <v>42835</v>
      </c>
      <c r="B1846" s="39" t="s">
        <v>27142</v>
      </c>
      <c r="C1846" s="40">
        <v>338053</v>
      </c>
      <c r="D1846" s="39" t="s">
        <v>31344</v>
      </c>
      <c r="E1846" s="41">
        <v>115</v>
      </c>
      <c r="F1846" s="39" t="s">
        <v>42667</v>
      </c>
      <c r="G1846" s="39" t="s">
        <v>45</v>
      </c>
      <c r="H1846" s="39" t="s">
        <v>46</v>
      </c>
      <c r="I1846" s="39" t="s">
        <v>955</v>
      </c>
      <c r="J1846">
        <f>VLOOKUP(D1846,自助!C:F,4,0)</f>
        <v>115</v>
      </c>
      <c r="K1846" t="str">
        <f t="shared" si="28"/>
        <v/>
      </c>
      <c r="L1846" s="12">
        <f>VLOOKUP(D1846,自助!C:G,5,FALSE)</f>
        <v>42908.351747685185</v>
      </c>
    </row>
    <row r="1847" spans="1:12" hidden="1">
      <c r="A1847" s="39" t="s">
        <v>43682</v>
      </c>
      <c r="B1847" s="39" t="s">
        <v>27376</v>
      </c>
      <c r="C1847" s="40">
        <v>347855</v>
      </c>
      <c r="D1847" s="39" t="s">
        <v>31691</v>
      </c>
      <c r="E1847" s="41">
        <v>20</v>
      </c>
      <c r="F1847" s="39" t="s">
        <v>42667</v>
      </c>
      <c r="G1847" s="39" t="s">
        <v>45</v>
      </c>
      <c r="H1847" s="39" t="s">
        <v>46</v>
      </c>
      <c r="I1847" s="39" t="s">
        <v>955</v>
      </c>
      <c r="J1847">
        <f>VLOOKUP(D1847,自助!C:F,4,0)</f>
        <v>20</v>
      </c>
      <c r="K1847" t="str">
        <f t="shared" si="28"/>
        <v/>
      </c>
      <c r="L1847" s="12">
        <f>VLOOKUP(D1847,自助!C:G,5,FALSE)</f>
        <v>42908.478472222225</v>
      </c>
    </row>
    <row r="1848" spans="1:12" hidden="1">
      <c r="A1848" s="39" t="s">
        <v>26349</v>
      </c>
      <c r="B1848" s="39" t="s">
        <v>27487</v>
      </c>
      <c r="C1848" s="40">
        <v>351844</v>
      </c>
      <c r="D1848" s="39" t="s">
        <v>31853</v>
      </c>
      <c r="E1848" s="41">
        <v>200</v>
      </c>
      <c r="F1848" s="39" t="s">
        <v>42667</v>
      </c>
      <c r="G1848" s="39" t="s">
        <v>45</v>
      </c>
      <c r="H1848" s="39" t="s">
        <v>46</v>
      </c>
      <c r="I1848" s="39" t="s">
        <v>955</v>
      </c>
      <c r="J1848">
        <f>VLOOKUP(D1848,自助!C:F,4,0)</f>
        <v>200</v>
      </c>
      <c r="K1848" t="str">
        <f t="shared" si="28"/>
        <v/>
      </c>
      <c r="L1848" s="12">
        <f>VLOOKUP(D1848,自助!C:G,5,FALSE)</f>
        <v>42908.623402777775</v>
      </c>
    </row>
    <row r="1849" spans="1:12" hidden="1">
      <c r="A1849" s="39" t="s">
        <v>43365</v>
      </c>
      <c r="B1849" s="39" t="s">
        <v>27420</v>
      </c>
      <c r="C1849" s="40">
        <v>351923</v>
      </c>
      <c r="D1849" s="39" t="s">
        <v>31856</v>
      </c>
      <c r="E1849" s="41">
        <v>150</v>
      </c>
      <c r="F1849" s="39" t="s">
        <v>42667</v>
      </c>
      <c r="G1849" s="39" t="s">
        <v>45</v>
      </c>
      <c r="H1849" s="39" t="s">
        <v>46</v>
      </c>
      <c r="I1849" s="39" t="s">
        <v>955</v>
      </c>
      <c r="J1849">
        <f>VLOOKUP(D1849,自助!C:F,4,0)</f>
        <v>150</v>
      </c>
      <c r="K1849" t="str">
        <f t="shared" si="28"/>
        <v/>
      </c>
      <c r="L1849" s="12">
        <f>VLOOKUP(D1849,自助!C:G,5,FALSE)</f>
        <v>42908.623773148145</v>
      </c>
    </row>
    <row r="1850" spans="1:12" hidden="1">
      <c r="A1850" s="39" t="s">
        <v>43683</v>
      </c>
      <c r="B1850" s="39" t="s">
        <v>39</v>
      </c>
      <c r="C1850" s="40">
        <v>351932</v>
      </c>
      <c r="D1850" s="39" t="s">
        <v>31857</v>
      </c>
      <c r="E1850" s="41">
        <v>20</v>
      </c>
      <c r="F1850" s="39" t="s">
        <v>42667</v>
      </c>
      <c r="G1850" s="39" t="s">
        <v>45</v>
      </c>
      <c r="H1850" s="39" t="s">
        <v>46</v>
      </c>
      <c r="I1850" s="39" t="s">
        <v>955</v>
      </c>
      <c r="J1850">
        <f>VLOOKUP(D1850,自助!C:F,4,0)</f>
        <v>20</v>
      </c>
      <c r="K1850" t="str">
        <f t="shared" si="28"/>
        <v/>
      </c>
      <c r="L1850" s="12">
        <f>VLOOKUP(D1850,自助!C:G,5,FALSE)</f>
        <v>42908.623865740738</v>
      </c>
    </row>
    <row r="1851" spans="1:12" hidden="1">
      <c r="A1851" s="39" t="s">
        <v>213</v>
      </c>
      <c r="B1851" s="39" t="s">
        <v>214</v>
      </c>
      <c r="C1851" s="40">
        <v>356550</v>
      </c>
      <c r="D1851" s="39" t="s">
        <v>32064</v>
      </c>
      <c r="E1851" s="41">
        <v>20</v>
      </c>
      <c r="F1851" s="39" t="s">
        <v>42667</v>
      </c>
      <c r="G1851" s="39" t="s">
        <v>45</v>
      </c>
      <c r="H1851" s="39" t="s">
        <v>46</v>
      </c>
      <c r="I1851" s="39" t="s">
        <v>955</v>
      </c>
      <c r="J1851">
        <f>VLOOKUP(D1851,自助!C:F,4,0)</f>
        <v>20</v>
      </c>
      <c r="K1851" t="str">
        <f t="shared" si="28"/>
        <v/>
      </c>
      <c r="L1851" s="12">
        <f>VLOOKUP(D1851,自助!C:G,5,FALSE)</f>
        <v>42908.721388888887</v>
      </c>
    </row>
    <row r="1852" spans="1:12" hidden="1">
      <c r="A1852" s="39" t="s">
        <v>43684</v>
      </c>
      <c r="B1852" s="39" t="s">
        <v>27611</v>
      </c>
      <c r="C1852" s="40">
        <v>356572</v>
      </c>
      <c r="D1852" s="39" t="s">
        <v>32066</v>
      </c>
      <c r="E1852" s="41">
        <v>400</v>
      </c>
      <c r="F1852" s="39" t="s">
        <v>42667</v>
      </c>
      <c r="G1852" s="39" t="s">
        <v>45</v>
      </c>
      <c r="H1852" s="39" t="s">
        <v>46</v>
      </c>
      <c r="I1852" s="39" t="s">
        <v>955</v>
      </c>
      <c r="J1852">
        <f>VLOOKUP(D1852,自助!C:F,4,0)</f>
        <v>400</v>
      </c>
      <c r="K1852" t="str">
        <f t="shared" si="28"/>
        <v/>
      </c>
      <c r="L1852" s="12">
        <f>VLOOKUP(D1852,自助!C:G,5,FALSE)</f>
        <v>42908.721909722219</v>
      </c>
    </row>
    <row r="1853" spans="1:12" hidden="1">
      <c r="A1853" s="39" t="s">
        <v>43685</v>
      </c>
      <c r="B1853" s="39" t="s">
        <v>27123</v>
      </c>
      <c r="C1853" s="40">
        <v>336959</v>
      </c>
      <c r="D1853" s="39" t="s">
        <v>31280</v>
      </c>
      <c r="E1853" s="41">
        <v>100</v>
      </c>
      <c r="F1853" s="39" t="s">
        <v>42667</v>
      </c>
      <c r="G1853" s="39" t="s">
        <v>45</v>
      </c>
      <c r="H1853" s="39" t="s">
        <v>46</v>
      </c>
      <c r="I1853" s="39" t="s">
        <v>955</v>
      </c>
      <c r="J1853">
        <f>VLOOKUP(D1853,自助!C:F,4,0)</f>
        <v>100</v>
      </c>
      <c r="K1853" t="str">
        <f t="shared" si="28"/>
        <v/>
      </c>
      <c r="L1853" s="12">
        <f>VLOOKUP(D1853,自助!C:G,5,FALSE)</f>
        <v>42908.336122685185</v>
      </c>
    </row>
    <row r="1854" spans="1:12" hidden="1">
      <c r="A1854" s="39" t="s">
        <v>43114</v>
      </c>
      <c r="B1854" s="39" t="s">
        <v>27005</v>
      </c>
      <c r="C1854" s="40">
        <v>340047</v>
      </c>
      <c r="D1854" s="39" t="s">
        <v>31425</v>
      </c>
      <c r="E1854" s="41">
        <v>200</v>
      </c>
      <c r="F1854" s="39" t="s">
        <v>42667</v>
      </c>
      <c r="G1854" s="39" t="s">
        <v>45</v>
      </c>
      <c r="H1854" s="39" t="s">
        <v>46</v>
      </c>
      <c r="I1854" s="39" t="s">
        <v>955</v>
      </c>
      <c r="J1854">
        <f>VLOOKUP(D1854,自助!C:F,4,0)</f>
        <v>200</v>
      </c>
      <c r="K1854" t="str">
        <f t="shared" si="28"/>
        <v/>
      </c>
      <c r="L1854" s="12">
        <f>VLOOKUP(D1854,自助!C:G,5,FALSE)</f>
        <v>42908.376956018517</v>
      </c>
    </row>
    <row r="1855" spans="1:12" hidden="1">
      <c r="A1855" s="39" t="s">
        <v>43686</v>
      </c>
      <c r="B1855" s="39" t="s">
        <v>27233</v>
      </c>
      <c r="C1855" s="40">
        <v>340159</v>
      </c>
      <c r="D1855" s="39" t="s">
        <v>31435</v>
      </c>
      <c r="E1855" s="41">
        <v>20</v>
      </c>
      <c r="F1855" s="39" t="s">
        <v>42667</v>
      </c>
      <c r="G1855" s="39" t="s">
        <v>45</v>
      </c>
      <c r="H1855" s="39" t="s">
        <v>46</v>
      </c>
      <c r="I1855" s="39" t="s">
        <v>955</v>
      </c>
      <c r="J1855">
        <f>VLOOKUP(D1855,自助!C:F,4,0)</f>
        <v>20</v>
      </c>
      <c r="K1855" t="str">
        <f t="shared" si="28"/>
        <v/>
      </c>
      <c r="L1855" s="12">
        <f>VLOOKUP(D1855,自助!C:G,5,FALSE)</f>
        <v>42908.378761574073</v>
      </c>
    </row>
    <row r="1856" spans="1:12" hidden="1">
      <c r="A1856" s="39" t="s">
        <v>482</v>
      </c>
      <c r="B1856" s="39" t="s">
        <v>483</v>
      </c>
      <c r="C1856" s="40">
        <v>342174</v>
      </c>
      <c r="D1856" s="39" t="s">
        <v>31505</v>
      </c>
      <c r="E1856" s="41">
        <v>500</v>
      </c>
      <c r="F1856" s="39" t="s">
        <v>42667</v>
      </c>
      <c r="G1856" s="39" t="s">
        <v>45</v>
      </c>
      <c r="H1856" s="39" t="s">
        <v>46</v>
      </c>
      <c r="I1856" s="39" t="s">
        <v>955</v>
      </c>
      <c r="J1856">
        <f>VLOOKUP(D1856,自助!C:F,4,0)</f>
        <v>500</v>
      </c>
      <c r="K1856" t="str">
        <f t="shared" si="28"/>
        <v/>
      </c>
      <c r="L1856" s="12">
        <f>VLOOKUP(D1856,自助!C:G,5,FALSE)</f>
        <v>42908.40215277778</v>
      </c>
    </row>
    <row r="1857" spans="1:12" hidden="1">
      <c r="A1857" s="39" t="s">
        <v>43687</v>
      </c>
      <c r="B1857" s="39" t="s">
        <v>27272</v>
      </c>
      <c r="C1857" s="40">
        <v>342291</v>
      </c>
      <c r="D1857" s="39" t="s">
        <v>31506</v>
      </c>
      <c r="E1857" s="41">
        <v>50</v>
      </c>
      <c r="F1857" s="39" t="s">
        <v>42667</v>
      </c>
      <c r="G1857" s="39" t="s">
        <v>45</v>
      </c>
      <c r="H1857" s="39" t="s">
        <v>46</v>
      </c>
      <c r="I1857" s="39" t="s">
        <v>955</v>
      </c>
      <c r="J1857">
        <f>VLOOKUP(D1857,自助!C:F,4,0)</f>
        <v>50</v>
      </c>
      <c r="K1857" t="str">
        <f t="shared" si="28"/>
        <v/>
      </c>
      <c r="L1857" s="12">
        <f>VLOOKUP(D1857,自助!C:G,5,FALSE)</f>
        <v>42908.403298611112</v>
      </c>
    </row>
    <row r="1858" spans="1:12" hidden="1">
      <c r="A1858" s="39" t="s">
        <v>43688</v>
      </c>
      <c r="B1858" s="39" t="s">
        <v>27231</v>
      </c>
      <c r="C1858" s="40">
        <v>342365</v>
      </c>
      <c r="D1858" s="39" t="s">
        <v>31508</v>
      </c>
      <c r="E1858" s="41">
        <v>100</v>
      </c>
      <c r="F1858" s="39" t="s">
        <v>42667</v>
      </c>
      <c r="G1858" s="39" t="s">
        <v>45</v>
      </c>
      <c r="H1858" s="39" t="s">
        <v>46</v>
      </c>
      <c r="I1858" s="39" t="s">
        <v>955</v>
      </c>
      <c r="J1858">
        <f>VLOOKUP(D1858,自助!C:F,4,0)</f>
        <v>100</v>
      </c>
      <c r="K1858" t="str">
        <f t="shared" si="28"/>
        <v/>
      </c>
      <c r="L1858" s="12">
        <f>VLOOKUP(D1858,自助!C:G,5,FALSE)</f>
        <v>42908.404409722221</v>
      </c>
    </row>
    <row r="1859" spans="1:12" hidden="1">
      <c r="A1859" s="39" t="s">
        <v>841</v>
      </c>
      <c r="B1859" s="39" t="s">
        <v>842</v>
      </c>
      <c r="C1859" s="40">
        <v>342557</v>
      </c>
      <c r="D1859" s="39" t="s">
        <v>31513</v>
      </c>
      <c r="E1859" s="41">
        <v>500</v>
      </c>
      <c r="F1859" s="39" t="s">
        <v>42667</v>
      </c>
      <c r="G1859" s="39" t="s">
        <v>45</v>
      </c>
      <c r="H1859" s="39" t="s">
        <v>46</v>
      </c>
      <c r="I1859" s="39" t="s">
        <v>955</v>
      </c>
      <c r="J1859">
        <f>VLOOKUP(D1859,自助!C:F,4,0)</f>
        <v>500</v>
      </c>
      <c r="K1859" t="str">
        <f t="shared" ref="K1859:K1922" si="29">IF(E1859=J1859,"",1)</f>
        <v/>
      </c>
      <c r="L1859" s="12">
        <f>VLOOKUP(D1859,自助!C:G,5,FALSE)</f>
        <v>42908.406307870369</v>
      </c>
    </row>
    <row r="1860" spans="1:12" hidden="1">
      <c r="A1860" s="39" t="s">
        <v>43689</v>
      </c>
      <c r="B1860" s="39" t="s">
        <v>27278</v>
      </c>
      <c r="C1860" s="40">
        <v>342586</v>
      </c>
      <c r="D1860" s="39" t="s">
        <v>31515</v>
      </c>
      <c r="E1860" s="41">
        <v>20</v>
      </c>
      <c r="F1860" s="39" t="s">
        <v>42667</v>
      </c>
      <c r="G1860" s="39" t="s">
        <v>45</v>
      </c>
      <c r="H1860" s="39" t="s">
        <v>46</v>
      </c>
      <c r="I1860" s="39" t="s">
        <v>955</v>
      </c>
      <c r="J1860">
        <f>VLOOKUP(D1860,自助!C:F,4,0)</f>
        <v>20</v>
      </c>
      <c r="K1860" t="str">
        <f t="shared" si="29"/>
        <v/>
      </c>
      <c r="L1860" s="12">
        <f>VLOOKUP(D1860,自助!C:G,5,FALSE)</f>
        <v>42908.406597222223</v>
      </c>
    </row>
    <row r="1861" spans="1:12" hidden="1">
      <c r="A1861" s="39" t="s">
        <v>43690</v>
      </c>
      <c r="B1861" s="39" t="s">
        <v>27288</v>
      </c>
      <c r="C1861" s="40">
        <v>343124</v>
      </c>
      <c r="D1861" s="39" t="s">
        <v>31534</v>
      </c>
      <c r="E1861" s="41">
        <v>1500</v>
      </c>
      <c r="F1861" s="39" t="s">
        <v>42667</v>
      </c>
      <c r="G1861" s="39" t="s">
        <v>45</v>
      </c>
      <c r="H1861" s="39" t="s">
        <v>46</v>
      </c>
      <c r="I1861" s="39" t="s">
        <v>955</v>
      </c>
      <c r="J1861">
        <f>VLOOKUP(D1861,自助!C:F,4,0)</f>
        <v>1500</v>
      </c>
      <c r="K1861" t="str">
        <f t="shared" si="29"/>
        <v/>
      </c>
      <c r="L1861" s="12">
        <f>VLOOKUP(D1861,自助!C:G,5,FALSE)</f>
        <v>42908.413055555553</v>
      </c>
    </row>
    <row r="1862" spans="1:12" hidden="1">
      <c r="A1862" s="39" t="s">
        <v>43691</v>
      </c>
      <c r="B1862" s="39" t="s">
        <v>27303</v>
      </c>
      <c r="C1862" s="40">
        <v>343787</v>
      </c>
      <c r="D1862" s="39" t="s">
        <v>31557</v>
      </c>
      <c r="E1862" s="41">
        <v>300</v>
      </c>
      <c r="F1862" s="39" t="s">
        <v>42667</v>
      </c>
      <c r="G1862" s="39" t="s">
        <v>45</v>
      </c>
      <c r="H1862" s="39" t="s">
        <v>46</v>
      </c>
      <c r="I1862" s="39" t="s">
        <v>955</v>
      </c>
      <c r="J1862">
        <f>VLOOKUP(D1862,自助!C:F,4,0)</f>
        <v>300</v>
      </c>
      <c r="K1862" t="str">
        <f t="shared" si="29"/>
        <v/>
      </c>
      <c r="L1862" s="12">
        <f>VLOOKUP(D1862,自助!C:G,5,FALSE)</f>
        <v>42908.421273148146</v>
      </c>
    </row>
    <row r="1863" spans="1:12" hidden="1">
      <c r="A1863" s="39" t="s">
        <v>43692</v>
      </c>
      <c r="B1863" s="39" t="s">
        <v>27352</v>
      </c>
      <c r="C1863" s="40">
        <v>345908</v>
      </c>
      <c r="D1863" s="39" t="s">
        <v>31632</v>
      </c>
      <c r="E1863" s="41">
        <v>20</v>
      </c>
      <c r="F1863" s="39" t="s">
        <v>42667</v>
      </c>
      <c r="G1863" s="39" t="s">
        <v>45</v>
      </c>
      <c r="H1863" s="39" t="s">
        <v>46</v>
      </c>
      <c r="I1863" s="39" t="s">
        <v>955</v>
      </c>
      <c r="J1863">
        <f>VLOOKUP(D1863,自助!C:F,4,0)</f>
        <v>20</v>
      </c>
      <c r="K1863" t="str">
        <f t="shared" si="29"/>
        <v/>
      </c>
      <c r="L1863" s="12">
        <f>VLOOKUP(D1863,自助!C:G,5,FALSE)</f>
        <v>42908.448483796295</v>
      </c>
    </row>
    <row r="1864" spans="1:12" hidden="1">
      <c r="A1864" s="39" t="s">
        <v>43693</v>
      </c>
      <c r="B1864" s="39" t="s">
        <v>868</v>
      </c>
      <c r="C1864" s="40">
        <v>348471</v>
      </c>
      <c r="D1864" s="39" t="s">
        <v>31710</v>
      </c>
      <c r="E1864" s="41">
        <v>2000</v>
      </c>
      <c r="F1864" s="39" t="s">
        <v>42667</v>
      </c>
      <c r="G1864" s="39" t="s">
        <v>45</v>
      </c>
      <c r="H1864" s="39" t="s">
        <v>46</v>
      </c>
      <c r="I1864" s="39" t="s">
        <v>955</v>
      </c>
      <c r="J1864">
        <f>VLOOKUP(D1864,自助!C:F,4,0)</f>
        <v>2000</v>
      </c>
      <c r="K1864" t="str">
        <f t="shared" si="29"/>
        <v/>
      </c>
      <c r="L1864" s="12">
        <f>VLOOKUP(D1864,自助!C:G,5,FALSE)</f>
        <v>42908.494895833333</v>
      </c>
    </row>
    <row r="1865" spans="1:12" hidden="1">
      <c r="A1865" s="39" t="s">
        <v>227</v>
      </c>
      <c r="B1865" s="39" t="s">
        <v>228</v>
      </c>
      <c r="C1865" s="40">
        <v>327783</v>
      </c>
      <c r="D1865" s="39" t="s">
        <v>30899</v>
      </c>
      <c r="E1865" s="41">
        <v>500</v>
      </c>
      <c r="F1865" s="39" t="s">
        <v>42419</v>
      </c>
      <c r="G1865" s="39" t="s">
        <v>45</v>
      </c>
      <c r="H1865" s="39" t="s">
        <v>46</v>
      </c>
      <c r="I1865" s="39" t="s">
        <v>955</v>
      </c>
      <c r="J1865">
        <f>VLOOKUP(D1865,自助!C:F,4,0)</f>
        <v>500</v>
      </c>
      <c r="K1865" t="str">
        <f t="shared" si="29"/>
        <v/>
      </c>
      <c r="L1865" s="12">
        <f>VLOOKUP(D1865,自助!C:G,5,FALSE)</f>
        <v>42907.562650462962</v>
      </c>
    </row>
    <row r="1866" spans="1:12" hidden="1">
      <c r="A1866" s="39" t="s">
        <v>43694</v>
      </c>
      <c r="B1866" s="39" t="s">
        <v>26922</v>
      </c>
      <c r="C1866" s="40">
        <v>329472</v>
      </c>
      <c r="D1866" s="39" t="s">
        <v>30971</v>
      </c>
      <c r="E1866" s="41">
        <v>20</v>
      </c>
      <c r="F1866" s="39" t="s">
        <v>42419</v>
      </c>
      <c r="G1866" s="39" t="s">
        <v>45</v>
      </c>
      <c r="H1866" s="39" t="s">
        <v>46</v>
      </c>
      <c r="I1866" s="39" t="s">
        <v>955</v>
      </c>
      <c r="J1866">
        <f>VLOOKUP(D1866,自助!C:F,4,0)</f>
        <v>20</v>
      </c>
      <c r="K1866" t="str">
        <f t="shared" si="29"/>
        <v/>
      </c>
      <c r="L1866" s="12">
        <f>VLOOKUP(D1866,自助!C:G,5,FALSE)</f>
        <v>42907.61209490741</v>
      </c>
    </row>
    <row r="1867" spans="1:12" hidden="1">
      <c r="A1867" s="39" t="s">
        <v>43234</v>
      </c>
      <c r="B1867" s="39" t="s">
        <v>26924</v>
      </c>
      <c r="C1867" s="40">
        <v>329535</v>
      </c>
      <c r="D1867" s="39" t="s">
        <v>30973</v>
      </c>
      <c r="E1867" s="41">
        <v>100</v>
      </c>
      <c r="F1867" s="39" t="s">
        <v>42419</v>
      </c>
      <c r="G1867" s="39" t="s">
        <v>45</v>
      </c>
      <c r="H1867" s="39" t="s">
        <v>46</v>
      </c>
      <c r="I1867" s="39" t="s">
        <v>955</v>
      </c>
      <c r="J1867">
        <f>VLOOKUP(D1867,自助!C:F,4,0)</f>
        <v>100</v>
      </c>
      <c r="K1867" t="str">
        <f t="shared" si="29"/>
        <v/>
      </c>
      <c r="L1867" s="12">
        <f>VLOOKUP(D1867,自助!C:G,5,FALSE)</f>
        <v>42907.613055555557</v>
      </c>
    </row>
    <row r="1868" spans="1:12" hidden="1">
      <c r="A1868" s="39" t="s">
        <v>26337</v>
      </c>
      <c r="B1868" s="39" t="s">
        <v>27218</v>
      </c>
      <c r="C1868" s="40">
        <v>339749</v>
      </c>
      <c r="D1868" s="39" t="s">
        <v>31410</v>
      </c>
      <c r="E1868" s="41">
        <v>100</v>
      </c>
      <c r="F1868" s="39" t="s">
        <v>42667</v>
      </c>
      <c r="G1868" s="39" t="s">
        <v>45</v>
      </c>
      <c r="H1868" s="39" t="s">
        <v>46</v>
      </c>
      <c r="I1868" s="39" t="s">
        <v>955</v>
      </c>
      <c r="J1868">
        <f>VLOOKUP(D1868,自助!C:F,4,0)</f>
        <v>100</v>
      </c>
      <c r="K1868" t="str">
        <f t="shared" si="29"/>
        <v/>
      </c>
      <c r="L1868" s="12">
        <f>VLOOKUP(D1868,自助!C:G,5,FALSE)</f>
        <v>42908.37363425926</v>
      </c>
    </row>
    <row r="1869" spans="1:12" hidden="1">
      <c r="A1869" s="39" t="s">
        <v>43206</v>
      </c>
      <c r="B1869" s="39" t="s">
        <v>27138</v>
      </c>
      <c r="C1869" s="40">
        <v>339867</v>
      </c>
      <c r="D1869" s="39" t="s">
        <v>31416</v>
      </c>
      <c r="E1869" s="41">
        <v>1250</v>
      </c>
      <c r="F1869" s="39" t="s">
        <v>42667</v>
      </c>
      <c r="G1869" s="39" t="s">
        <v>45</v>
      </c>
      <c r="H1869" s="39" t="s">
        <v>46</v>
      </c>
      <c r="I1869" s="39" t="s">
        <v>955</v>
      </c>
      <c r="J1869">
        <f>VLOOKUP(D1869,自助!C:F,4,0)</f>
        <v>1250</v>
      </c>
      <c r="K1869" t="str">
        <f t="shared" si="29"/>
        <v/>
      </c>
      <c r="L1869" s="12">
        <f>VLOOKUP(D1869,自助!C:G,5,FALSE)</f>
        <v>42908.375173611108</v>
      </c>
    </row>
    <row r="1870" spans="1:12" hidden="1">
      <c r="A1870" s="39" t="s">
        <v>42873</v>
      </c>
      <c r="B1870" s="39" t="s">
        <v>27225</v>
      </c>
      <c r="C1870" s="40">
        <v>339916</v>
      </c>
      <c r="D1870" s="39" t="s">
        <v>31422</v>
      </c>
      <c r="E1870" s="41">
        <v>20</v>
      </c>
      <c r="F1870" s="39" t="s">
        <v>42667</v>
      </c>
      <c r="G1870" s="39" t="s">
        <v>45</v>
      </c>
      <c r="H1870" s="39" t="s">
        <v>46</v>
      </c>
      <c r="I1870" s="39" t="s">
        <v>955</v>
      </c>
      <c r="J1870">
        <f>VLOOKUP(D1870,自助!C:F,4,0)</f>
        <v>20</v>
      </c>
      <c r="K1870" t="str">
        <f t="shared" si="29"/>
        <v/>
      </c>
      <c r="L1870" s="12">
        <f>VLOOKUP(D1870,自助!C:G,5,FALSE)</f>
        <v>42908.376307870371</v>
      </c>
    </row>
    <row r="1871" spans="1:12" hidden="1">
      <c r="A1871" s="39" t="s">
        <v>43688</v>
      </c>
      <c r="B1871" s="39" t="s">
        <v>27231</v>
      </c>
      <c r="C1871" s="40">
        <v>340169</v>
      </c>
      <c r="D1871" s="39" t="s">
        <v>31432</v>
      </c>
      <c r="E1871" s="41">
        <v>300</v>
      </c>
      <c r="F1871" s="39" t="s">
        <v>42667</v>
      </c>
      <c r="G1871" s="39" t="s">
        <v>45</v>
      </c>
      <c r="H1871" s="39" t="s">
        <v>46</v>
      </c>
      <c r="I1871" s="39" t="s">
        <v>955</v>
      </c>
      <c r="J1871">
        <f>VLOOKUP(D1871,自助!C:F,4,0)</f>
        <v>300</v>
      </c>
      <c r="K1871" t="str">
        <f t="shared" si="29"/>
        <v/>
      </c>
      <c r="L1871" s="12">
        <f>VLOOKUP(D1871,自助!C:G,5,FALSE)</f>
        <v>42908.378564814811</v>
      </c>
    </row>
    <row r="1872" spans="1:12" hidden="1">
      <c r="A1872" s="39" t="s">
        <v>43262</v>
      </c>
      <c r="B1872" s="39" t="s">
        <v>27228</v>
      </c>
      <c r="C1872" s="40">
        <v>340650</v>
      </c>
      <c r="D1872" s="39" t="s">
        <v>31453</v>
      </c>
      <c r="E1872" s="41">
        <v>600</v>
      </c>
      <c r="F1872" s="39" t="s">
        <v>42667</v>
      </c>
      <c r="G1872" s="39" t="s">
        <v>45</v>
      </c>
      <c r="H1872" s="39" t="s">
        <v>46</v>
      </c>
      <c r="I1872" s="39" t="s">
        <v>955</v>
      </c>
      <c r="J1872">
        <f>VLOOKUP(D1872,自助!C:F,4,0)</f>
        <v>600</v>
      </c>
      <c r="K1872" t="str">
        <f t="shared" si="29"/>
        <v/>
      </c>
      <c r="L1872" s="12">
        <f>VLOOKUP(D1872,自助!C:G,5,FALSE)</f>
        <v>42908.384155092594</v>
      </c>
    </row>
    <row r="1873" spans="1:12" hidden="1">
      <c r="A1873" s="39" t="s">
        <v>43695</v>
      </c>
      <c r="B1873" s="39" t="s">
        <v>27247</v>
      </c>
      <c r="C1873" s="40">
        <v>340670</v>
      </c>
      <c r="D1873" s="39" t="s">
        <v>31454</v>
      </c>
      <c r="E1873" s="41">
        <v>2000</v>
      </c>
      <c r="F1873" s="39" t="s">
        <v>42667</v>
      </c>
      <c r="G1873" s="39" t="s">
        <v>45</v>
      </c>
      <c r="H1873" s="39" t="s">
        <v>46</v>
      </c>
      <c r="I1873" s="39" t="s">
        <v>955</v>
      </c>
      <c r="J1873">
        <f>VLOOKUP(D1873,自助!C:F,4,0)</f>
        <v>2000</v>
      </c>
      <c r="K1873" t="str">
        <f t="shared" si="29"/>
        <v/>
      </c>
      <c r="L1873" s="12">
        <f>VLOOKUP(D1873,自助!C:G,5,FALSE)</f>
        <v>42908.384328703702</v>
      </c>
    </row>
    <row r="1874" spans="1:12" hidden="1">
      <c r="A1874" s="39" t="s">
        <v>43661</v>
      </c>
      <c r="B1874" s="39" t="s">
        <v>27209</v>
      </c>
      <c r="C1874" s="40">
        <v>340802</v>
      </c>
      <c r="D1874" s="39" t="s">
        <v>31457</v>
      </c>
      <c r="E1874" s="41">
        <v>20</v>
      </c>
      <c r="F1874" s="39" t="s">
        <v>42667</v>
      </c>
      <c r="G1874" s="39" t="s">
        <v>45</v>
      </c>
      <c r="H1874" s="39" t="s">
        <v>46</v>
      </c>
      <c r="I1874" s="39" t="s">
        <v>955</v>
      </c>
      <c r="J1874">
        <f>VLOOKUP(D1874,自助!C:F,4,0)</f>
        <v>20</v>
      </c>
      <c r="K1874" t="str">
        <f t="shared" si="29"/>
        <v/>
      </c>
      <c r="L1874" s="12">
        <f>VLOOKUP(D1874,自助!C:G,5,FALSE)</f>
        <v>42908.385520833333</v>
      </c>
    </row>
    <row r="1875" spans="1:12" hidden="1">
      <c r="A1875" s="39" t="s">
        <v>43696</v>
      </c>
      <c r="B1875" s="39" t="s">
        <v>27251</v>
      </c>
      <c r="C1875" s="40">
        <v>341154</v>
      </c>
      <c r="D1875" s="39" t="s">
        <v>31470</v>
      </c>
      <c r="E1875" s="41">
        <v>50</v>
      </c>
      <c r="F1875" s="39" t="s">
        <v>42667</v>
      </c>
      <c r="G1875" s="39" t="s">
        <v>45</v>
      </c>
      <c r="H1875" s="39" t="s">
        <v>46</v>
      </c>
      <c r="I1875" s="39" t="s">
        <v>955</v>
      </c>
      <c r="J1875">
        <f>VLOOKUP(D1875,自助!C:F,4,0)</f>
        <v>50</v>
      </c>
      <c r="K1875" t="str">
        <f t="shared" si="29"/>
        <v/>
      </c>
      <c r="L1875" s="12">
        <f>VLOOKUP(D1875,自助!C:G,5,FALSE)</f>
        <v>42908.390219907407</v>
      </c>
    </row>
    <row r="1876" spans="1:12" hidden="1">
      <c r="A1876" s="39" t="s">
        <v>26340</v>
      </c>
      <c r="B1876" s="39" t="s">
        <v>27254</v>
      </c>
      <c r="C1876" s="40">
        <v>341231</v>
      </c>
      <c r="D1876" s="39" t="s">
        <v>31474</v>
      </c>
      <c r="E1876" s="41">
        <v>10</v>
      </c>
      <c r="F1876" s="39" t="s">
        <v>42667</v>
      </c>
      <c r="G1876" s="39" t="s">
        <v>45</v>
      </c>
      <c r="H1876" s="39" t="s">
        <v>46</v>
      </c>
      <c r="I1876" s="39" t="s">
        <v>955</v>
      </c>
      <c r="J1876">
        <f>VLOOKUP(D1876,自助!C:F,4,0)</f>
        <v>10</v>
      </c>
      <c r="K1876" t="str">
        <f t="shared" si="29"/>
        <v/>
      </c>
      <c r="L1876" s="12">
        <f>VLOOKUP(D1876,自助!C:G,5,FALSE)</f>
        <v>42908.391180555554</v>
      </c>
    </row>
    <row r="1877" spans="1:12" hidden="1">
      <c r="A1877" s="39" t="s">
        <v>659</v>
      </c>
      <c r="B1877" s="39" t="s">
        <v>660</v>
      </c>
      <c r="C1877" s="40">
        <v>341586</v>
      </c>
      <c r="D1877" s="39" t="s">
        <v>31487</v>
      </c>
      <c r="E1877" s="41">
        <v>500</v>
      </c>
      <c r="F1877" s="39" t="s">
        <v>42667</v>
      </c>
      <c r="G1877" s="39" t="s">
        <v>45</v>
      </c>
      <c r="H1877" s="39" t="s">
        <v>46</v>
      </c>
      <c r="I1877" s="39" t="s">
        <v>955</v>
      </c>
      <c r="J1877">
        <f>VLOOKUP(D1877,自助!C:F,4,0)</f>
        <v>500</v>
      </c>
      <c r="K1877" t="str">
        <f t="shared" si="29"/>
        <v/>
      </c>
      <c r="L1877" s="12">
        <f>VLOOKUP(D1877,自助!C:G,5,FALSE)</f>
        <v>42908.395057870373</v>
      </c>
    </row>
    <row r="1878" spans="1:12" hidden="1">
      <c r="A1878" s="39" t="s">
        <v>43697</v>
      </c>
      <c r="B1878" s="39" t="s">
        <v>118</v>
      </c>
      <c r="C1878" s="40">
        <v>342640</v>
      </c>
      <c r="D1878" s="39" t="s">
        <v>31516</v>
      </c>
      <c r="E1878" s="41">
        <v>1000</v>
      </c>
      <c r="F1878" s="39" t="s">
        <v>42667</v>
      </c>
      <c r="G1878" s="39" t="s">
        <v>45</v>
      </c>
      <c r="H1878" s="39" t="s">
        <v>46</v>
      </c>
      <c r="I1878" s="39" t="s">
        <v>955</v>
      </c>
      <c r="J1878">
        <f>VLOOKUP(D1878,自助!C:F,4,0)</f>
        <v>1000</v>
      </c>
      <c r="K1878" t="str">
        <f t="shared" si="29"/>
        <v/>
      </c>
      <c r="L1878" s="12">
        <f>VLOOKUP(D1878,自助!C:G,5,FALSE)</f>
        <v>42908.407164351855</v>
      </c>
    </row>
    <row r="1879" spans="1:12" hidden="1">
      <c r="A1879" s="39" t="s">
        <v>359</v>
      </c>
      <c r="B1879" s="39" t="s">
        <v>360</v>
      </c>
      <c r="C1879" s="40">
        <v>342756</v>
      </c>
      <c r="D1879" s="39" t="s">
        <v>31521</v>
      </c>
      <c r="E1879" s="41">
        <v>1000</v>
      </c>
      <c r="F1879" s="39" t="s">
        <v>42667</v>
      </c>
      <c r="G1879" s="39" t="s">
        <v>45</v>
      </c>
      <c r="H1879" s="39" t="s">
        <v>46</v>
      </c>
      <c r="I1879" s="39" t="s">
        <v>955</v>
      </c>
      <c r="J1879">
        <f>VLOOKUP(D1879,自助!C:F,4,0)</f>
        <v>1000</v>
      </c>
      <c r="K1879" t="str">
        <f t="shared" si="29"/>
        <v/>
      </c>
      <c r="L1879" s="12">
        <f>VLOOKUP(D1879,自助!C:G,5,FALSE)</f>
        <v>42908.408877314818</v>
      </c>
    </row>
    <row r="1880" spans="1:12" hidden="1">
      <c r="A1880" s="39" t="s">
        <v>43660</v>
      </c>
      <c r="B1880" s="39" t="s">
        <v>27168</v>
      </c>
      <c r="C1880" s="40">
        <v>342819</v>
      </c>
      <c r="D1880" s="39" t="s">
        <v>31524</v>
      </c>
      <c r="E1880" s="41">
        <v>200</v>
      </c>
      <c r="F1880" s="39" t="s">
        <v>42667</v>
      </c>
      <c r="G1880" s="39" t="s">
        <v>45</v>
      </c>
      <c r="H1880" s="39" t="s">
        <v>46</v>
      </c>
      <c r="I1880" s="39" t="s">
        <v>955</v>
      </c>
      <c r="J1880">
        <f>VLOOKUP(D1880,自助!C:F,4,0)</f>
        <v>200</v>
      </c>
      <c r="K1880" t="str">
        <f t="shared" si="29"/>
        <v/>
      </c>
      <c r="L1880" s="12">
        <f>VLOOKUP(D1880,自助!C:G,5,FALSE)</f>
        <v>42908.409444444442</v>
      </c>
    </row>
    <row r="1881" spans="1:12" hidden="1">
      <c r="A1881" s="39" t="s">
        <v>837</v>
      </c>
      <c r="B1881" s="39" t="s">
        <v>838</v>
      </c>
      <c r="C1881" s="40">
        <v>327700</v>
      </c>
      <c r="D1881" s="39" t="s">
        <v>30885</v>
      </c>
      <c r="E1881" s="41">
        <v>500</v>
      </c>
      <c r="F1881" s="39" t="s">
        <v>42419</v>
      </c>
      <c r="G1881" s="39" t="s">
        <v>45</v>
      </c>
      <c r="H1881" s="39" t="s">
        <v>46</v>
      </c>
      <c r="I1881" s="39" t="s">
        <v>955</v>
      </c>
      <c r="J1881">
        <f>VLOOKUP(D1881,自助!C:F,4,0)</f>
        <v>500</v>
      </c>
      <c r="K1881" t="str">
        <f t="shared" si="29"/>
        <v/>
      </c>
      <c r="L1881" s="12">
        <f>VLOOKUP(D1881,自助!C:G,5,FALSE)</f>
        <v>42907.550416666665</v>
      </c>
    </row>
    <row r="1882" spans="1:12" hidden="1">
      <c r="A1882" s="39" t="s">
        <v>43698</v>
      </c>
      <c r="B1882" s="39" t="s">
        <v>27623</v>
      </c>
      <c r="C1882" s="40">
        <v>356830</v>
      </c>
      <c r="D1882" s="39" t="s">
        <v>32080</v>
      </c>
      <c r="E1882" s="41">
        <v>200</v>
      </c>
      <c r="F1882" s="39" t="s">
        <v>42667</v>
      </c>
      <c r="G1882" s="39" t="s">
        <v>45</v>
      </c>
      <c r="H1882" s="39" t="s">
        <v>46</v>
      </c>
      <c r="I1882" s="39" t="s">
        <v>955</v>
      </c>
      <c r="J1882">
        <f>VLOOKUP(D1882,自助!C:F,4,0)</f>
        <v>200</v>
      </c>
      <c r="K1882" t="str">
        <f t="shared" si="29"/>
        <v/>
      </c>
      <c r="L1882" s="12">
        <f>VLOOKUP(D1882,自助!C:G,5,FALSE)</f>
        <v>42908.735833333332</v>
      </c>
    </row>
    <row r="1883" spans="1:12" hidden="1">
      <c r="A1883" s="39" t="s">
        <v>43566</v>
      </c>
      <c r="B1883" s="39" t="s">
        <v>27613</v>
      </c>
      <c r="C1883" s="40">
        <v>356950</v>
      </c>
      <c r="D1883" s="39" t="s">
        <v>32084</v>
      </c>
      <c r="E1883" s="41">
        <v>120</v>
      </c>
      <c r="F1883" s="39" t="s">
        <v>42667</v>
      </c>
      <c r="G1883" s="39" t="s">
        <v>45</v>
      </c>
      <c r="H1883" s="39" t="s">
        <v>46</v>
      </c>
      <c r="I1883" s="39" t="s">
        <v>955</v>
      </c>
      <c r="J1883">
        <f>VLOOKUP(D1883,自助!C:F,4,0)</f>
        <v>120</v>
      </c>
      <c r="K1883" t="str">
        <f t="shared" si="29"/>
        <v/>
      </c>
      <c r="L1883" s="12">
        <f>VLOOKUP(D1883,自助!C:G,5,FALSE)</f>
        <v>42908.748263888891</v>
      </c>
    </row>
    <row r="1884" spans="1:12" hidden="1">
      <c r="A1884" s="39" t="s">
        <v>43470</v>
      </c>
      <c r="B1884" s="39" t="s">
        <v>27493</v>
      </c>
      <c r="C1884" s="40">
        <v>357132</v>
      </c>
      <c r="D1884" s="39" t="s">
        <v>32099</v>
      </c>
      <c r="E1884" s="41">
        <v>156</v>
      </c>
      <c r="F1884" s="39" t="s">
        <v>42667</v>
      </c>
      <c r="G1884" s="39" t="s">
        <v>45</v>
      </c>
      <c r="H1884" s="39" t="s">
        <v>46</v>
      </c>
      <c r="I1884" s="39" t="s">
        <v>955</v>
      </c>
      <c r="J1884">
        <f>VLOOKUP(D1884,自助!C:F,4,0)</f>
        <v>156</v>
      </c>
      <c r="K1884" t="str">
        <f t="shared" si="29"/>
        <v/>
      </c>
      <c r="L1884" s="12">
        <f>VLOOKUP(D1884,自助!C:G,5,FALSE)</f>
        <v>42908.788298611114</v>
      </c>
    </row>
    <row r="1885" spans="1:12" hidden="1">
      <c r="A1885" s="39" t="s">
        <v>43699</v>
      </c>
      <c r="B1885" s="39" t="s">
        <v>27634</v>
      </c>
      <c r="C1885" s="40">
        <v>357248</v>
      </c>
      <c r="D1885" s="39" t="s">
        <v>32103</v>
      </c>
      <c r="E1885" s="41">
        <v>20</v>
      </c>
      <c r="F1885" s="39" t="s">
        <v>42667</v>
      </c>
      <c r="G1885" s="39" t="s">
        <v>45</v>
      </c>
      <c r="H1885" s="39" t="s">
        <v>46</v>
      </c>
      <c r="I1885" s="39" t="s">
        <v>955</v>
      </c>
      <c r="J1885">
        <f>VLOOKUP(D1885,自助!C:F,4,0)</f>
        <v>20</v>
      </c>
      <c r="K1885" t="str">
        <f t="shared" si="29"/>
        <v/>
      </c>
      <c r="L1885" s="12">
        <f>VLOOKUP(D1885,自助!C:G,5,FALSE)</f>
        <v>42908.835173611114</v>
      </c>
    </row>
    <row r="1886" spans="1:12" hidden="1">
      <c r="A1886" s="39" t="s">
        <v>43700</v>
      </c>
      <c r="B1886" s="39" t="s">
        <v>27635</v>
      </c>
      <c r="C1886" s="40">
        <v>357280</v>
      </c>
      <c r="D1886" s="39" t="s">
        <v>32104</v>
      </c>
      <c r="E1886" s="41">
        <v>20</v>
      </c>
      <c r="F1886" s="39" t="s">
        <v>42667</v>
      </c>
      <c r="G1886" s="39" t="s">
        <v>45</v>
      </c>
      <c r="H1886" s="39" t="s">
        <v>46</v>
      </c>
      <c r="I1886" s="39" t="s">
        <v>955</v>
      </c>
      <c r="J1886">
        <f>VLOOKUP(D1886,自助!C:F,4,0)</f>
        <v>20</v>
      </c>
      <c r="K1886" t="str">
        <f t="shared" si="29"/>
        <v/>
      </c>
      <c r="L1886" s="12">
        <f>VLOOKUP(D1886,自助!C:G,5,FALSE)</f>
        <v>42908.846284722225</v>
      </c>
    </row>
    <row r="1887" spans="1:12" hidden="1">
      <c r="A1887" s="39" t="s">
        <v>43701</v>
      </c>
      <c r="B1887" s="39" t="s">
        <v>27638</v>
      </c>
      <c r="C1887" s="40">
        <v>357461</v>
      </c>
      <c r="D1887" s="39" t="s">
        <v>32107</v>
      </c>
      <c r="E1887" s="41">
        <v>100</v>
      </c>
      <c r="F1887" s="39" t="s">
        <v>42667</v>
      </c>
      <c r="G1887" s="39" t="s">
        <v>45</v>
      </c>
      <c r="H1887" s="39" t="s">
        <v>46</v>
      </c>
      <c r="I1887" s="39" t="s">
        <v>955</v>
      </c>
      <c r="J1887">
        <f>VLOOKUP(D1887,自助!C:F,4,0)</f>
        <v>100</v>
      </c>
      <c r="K1887" t="str">
        <f t="shared" si="29"/>
        <v/>
      </c>
      <c r="L1887" s="12">
        <f>VLOOKUP(D1887,自助!C:G,5,FALSE)</f>
        <v>42908.931909722225</v>
      </c>
    </row>
    <row r="1888" spans="1:12" hidden="1">
      <c r="A1888" s="39" t="s">
        <v>43702</v>
      </c>
      <c r="B1888" s="39" t="s">
        <v>27639</v>
      </c>
      <c r="C1888" s="40">
        <v>357483</v>
      </c>
      <c r="D1888" s="39" t="s">
        <v>32108</v>
      </c>
      <c r="E1888" s="41">
        <v>500</v>
      </c>
      <c r="F1888" s="39" t="s">
        <v>42667</v>
      </c>
      <c r="G1888" s="39" t="s">
        <v>45</v>
      </c>
      <c r="H1888" s="39" t="s">
        <v>46</v>
      </c>
      <c r="I1888" s="39" t="s">
        <v>955</v>
      </c>
      <c r="J1888">
        <f>VLOOKUP(D1888,自助!C:F,4,0)</f>
        <v>500</v>
      </c>
      <c r="K1888" t="str">
        <f t="shared" si="29"/>
        <v/>
      </c>
      <c r="L1888" s="12">
        <f>VLOOKUP(D1888,自助!C:G,5,FALSE)</f>
        <v>42908.94226851852</v>
      </c>
    </row>
    <row r="1889" spans="1:12" hidden="1">
      <c r="A1889" s="39" t="s">
        <v>43703</v>
      </c>
      <c r="B1889" s="39" t="s">
        <v>27640</v>
      </c>
      <c r="C1889" s="40">
        <v>357611</v>
      </c>
      <c r="D1889" s="39" t="s">
        <v>32109</v>
      </c>
      <c r="E1889" s="41">
        <v>300</v>
      </c>
      <c r="F1889" s="39" t="s">
        <v>43223</v>
      </c>
      <c r="G1889" s="39" t="s">
        <v>45</v>
      </c>
      <c r="H1889" s="39" t="s">
        <v>46</v>
      </c>
      <c r="I1889" s="39" t="s">
        <v>955</v>
      </c>
      <c r="J1889">
        <f>VLOOKUP(D1889,自助!C:F,4,0)</f>
        <v>300</v>
      </c>
      <c r="K1889" t="str">
        <f t="shared" si="29"/>
        <v/>
      </c>
      <c r="L1889" s="12">
        <f>VLOOKUP(D1889,自助!C:G,5,FALSE)</f>
        <v>42909.04550925926</v>
      </c>
    </row>
    <row r="1890" spans="1:12" hidden="1">
      <c r="A1890" s="39" t="s">
        <v>43704</v>
      </c>
      <c r="B1890" s="39" t="s">
        <v>27641</v>
      </c>
      <c r="C1890" s="40">
        <v>357613</v>
      </c>
      <c r="D1890" s="39" t="s">
        <v>32110</v>
      </c>
      <c r="E1890" s="41">
        <v>70</v>
      </c>
      <c r="F1890" s="39" t="s">
        <v>43223</v>
      </c>
      <c r="G1890" s="39" t="s">
        <v>45</v>
      </c>
      <c r="H1890" s="39" t="s">
        <v>46</v>
      </c>
      <c r="I1890" s="39" t="s">
        <v>955</v>
      </c>
      <c r="J1890">
        <f>VLOOKUP(D1890,自助!C:F,4,0)</f>
        <v>70</v>
      </c>
      <c r="K1890" t="str">
        <f t="shared" si="29"/>
        <v/>
      </c>
      <c r="L1890" s="12">
        <f>VLOOKUP(D1890,自助!C:G,5,FALSE)</f>
        <v>42909.047361111108</v>
      </c>
    </row>
    <row r="1891" spans="1:12" hidden="1">
      <c r="A1891" s="39" t="s">
        <v>43705</v>
      </c>
      <c r="B1891" s="39" t="s">
        <v>27642</v>
      </c>
      <c r="C1891" s="40">
        <v>357647</v>
      </c>
      <c r="D1891" s="39" t="s">
        <v>32112</v>
      </c>
      <c r="E1891" s="41">
        <v>100</v>
      </c>
      <c r="F1891" s="39" t="s">
        <v>43223</v>
      </c>
      <c r="G1891" s="39" t="s">
        <v>45</v>
      </c>
      <c r="H1891" s="39" t="s">
        <v>46</v>
      </c>
      <c r="I1891" s="39" t="s">
        <v>955</v>
      </c>
      <c r="J1891">
        <f>VLOOKUP(D1891,自助!C:F,4,0)</f>
        <v>100</v>
      </c>
      <c r="K1891" t="str">
        <f t="shared" si="29"/>
        <v/>
      </c>
      <c r="L1891" s="12">
        <f>VLOOKUP(D1891,自助!C:G,5,FALSE)</f>
        <v>42909.080960648149</v>
      </c>
    </row>
    <row r="1892" spans="1:12" hidden="1">
      <c r="A1892" s="39" t="s">
        <v>43706</v>
      </c>
      <c r="B1892" s="39" t="s">
        <v>27643</v>
      </c>
      <c r="C1892" s="40">
        <v>357660</v>
      </c>
      <c r="D1892" s="39" t="s">
        <v>32114</v>
      </c>
      <c r="E1892" s="41">
        <v>800</v>
      </c>
      <c r="F1892" s="39" t="s">
        <v>43223</v>
      </c>
      <c r="G1892" s="39" t="s">
        <v>45</v>
      </c>
      <c r="H1892" s="39" t="s">
        <v>46</v>
      </c>
      <c r="I1892" s="39" t="s">
        <v>955</v>
      </c>
      <c r="J1892">
        <f>VLOOKUP(D1892,自助!C:F,4,0)</f>
        <v>800</v>
      </c>
      <c r="K1892" t="str">
        <f t="shared" si="29"/>
        <v/>
      </c>
      <c r="L1892" s="12">
        <f>VLOOKUP(D1892,自助!C:G,5,FALSE)</f>
        <v>42909.098865740743</v>
      </c>
    </row>
    <row r="1893" spans="1:12" hidden="1">
      <c r="A1893" s="39" t="s">
        <v>43707</v>
      </c>
      <c r="B1893" s="39" t="s">
        <v>27651</v>
      </c>
      <c r="C1893" s="40">
        <v>357899</v>
      </c>
      <c r="D1893" s="39" t="s">
        <v>32129</v>
      </c>
      <c r="E1893" s="41">
        <v>500</v>
      </c>
      <c r="F1893" s="39" t="s">
        <v>43223</v>
      </c>
      <c r="G1893" s="39" t="s">
        <v>45</v>
      </c>
      <c r="H1893" s="39" t="s">
        <v>46</v>
      </c>
      <c r="I1893" s="39" t="s">
        <v>955</v>
      </c>
      <c r="J1893">
        <f>VLOOKUP(D1893,自助!C:F,4,0)</f>
        <v>500</v>
      </c>
      <c r="K1893" t="str">
        <f t="shared" si="29"/>
        <v/>
      </c>
      <c r="L1893" s="12">
        <f>VLOOKUP(D1893,自助!C:G,5,FALSE)</f>
        <v>42909.298807870371</v>
      </c>
    </row>
    <row r="1894" spans="1:12" hidden="1">
      <c r="A1894" s="39" t="s">
        <v>43708</v>
      </c>
      <c r="B1894" s="39" t="s">
        <v>27653</v>
      </c>
      <c r="C1894" s="40">
        <v>357934</v>
      </c>
      <c r="D1894" s="39" t="s">
        <v>32132</v>
      </c>
      <c r="E1894" s="41">
        <v>200</v>
      </c>
      <c r="F1894" s="39" t="s">
        <v>43223</v>
      </c>
      <c r="G1894" s="39" t="s">
        <v>45</v>
      </c>
      <c r="H1894" s="39" t="s">
        <v>46</v>
      </c>
      <c r="I1894" s="39" t="s">
        <v>955</v>
      </c>
      <c r="J1894">
        <f>VLOOKUP(D1894,自助!C:F,4,0)</f>
        <v>200</v>
      </c>
      <c r="K1894" t="str">
        <f t="shared" si="29"/>
        <v/>
      </c>
      <c r="L1894" s="12">
        <f>VLOOKUP(D1894,自助!C:G,5,FALSE)</f>
        <v>42909.30369212963</v>
      </c>
    </row>
    <row r="1895" spans="1:12" hidden="1">
      <c r="A1895" s="39" t="s">
        <v>43709</v>
      </c>
      <c r="B1895" s="39" t="s">
        <v>27656</v>
      </c>
      <c r="C1895" s="40">
        <v>357961</v>
      </c>
      <c r="D1895" s="39" t="s">
        <v>32135</v>
      </c>
      <c r="E1895" s="41">
        <v>500</v>
      </c>
      <c r="F1895" s="39" t="s">
        <v>43223</v>
      </c>
      <c r="G1895" s="39" t="s">
        <v>45</v>
      </c>
      <c r="H1895" s="39" t="s">
        <v>46</v>
      </c>
      <c r="I1895" s="39" t="s">
        <v>955</v>
      </c>
      <c r="J1895">
        <f>VLOOKUP(D1895,自助!C:F,4,0)</f>
        <v>500</v>
      </c>
      <c r="K1895" t="str">
        <f t="shared" si="29"/>
        <v/>
      </c>
      <c r="L1895" s="12">
        <f>VLOOKUP(D1895,自助!C:G,5,FALSE)</f>
        <v>42909.306967592594</v>
      </c>
    </row>
    <row r="1896" spans="1:12" hidden="1">
      <c r="A1896" s="39" t="s">
        <v>43710</v>
      </c>
      <c r="B1896" s="39" t="s">
        <v>27659</v>
      </c>
      <c r="C1896" s="40">
        <v>358000</v>
      </c>
      <c r="D1896" s="39" t="s">
        <v>32138</v>
      </c>
      <c r="E1896" s="41">
        <v>50</v>
      </c>
      <c r="F1896" s="39" t="s">
        <v>43223</v>
      </c>
      <c r="G1896" s="39" t="s">
        <v>45</v>
      </c>
      <c r="H1896" s="39" t="s">
        <v>46</v>
      </c>
      <c r="I1896" s="39" t="s">
        <v>955</v>
      </c>
      <c r="J1896">
        <f>VLOOKUP(D1896,自助!C:F,4,0)</f>
        <v>50</v>
      </c>
      <c r="K1896" t="str">
        <f t="shared" si="29"/>
        <v/>
      </c>
      <c r="L1896" s="12">
        <f>VLOOKUP(D1896,自助!C:G,5,FALSE)</f>
        <v>42909.311307870368</v>
      </c>
    </row>
    <row r="1897" spans="1:12" hidden="1">
      <c r="A1897" s="39" t="s">
        <v>26353</v>
      </c>
      <c r="B1897" s="39" t="s">
        <v>27661</v>
      </c>
      <c r="C1897" s="40">
        <v>358044</v>
      </c>
      <c r="D1897" s="39" t="s">
        <v>32140</v>
      </c>
      <c r="E1897" s="41">
        <v>10</v>
      </c>
      <c r="F1897" s="39" t="s">
        <v>43223</v>
      </c>
      <c r="G1897" s="39" t="s">
        <v>45</v>
      </c>
      <c r="H1897" s="39" t="s">
        <v>46</v>
      </c>
      <c r="I1897" s="39" t="s">
        <v>955</v>
      </c>
      <c r="J1897">
        <f>VLOOKUP(D1897,自助!C:F,4,0)</f>
        <v>10</v>
      </c>
      <c r="K1897" t="str">
        <f t="shared" si="29"/>
        <v/>
      </c>
      <c r="L1897" s="12">
        <f>VLOOKUP(D1897,自助!C:G,5,FALSE)</f>
        <v>42909.314942129633</v>
      </c>
    </row>
    <row r="1898" spans="1:12" hidden="1">
      <c r="A1898" s="39" t="s">
        <v>43711</v>
      </c>
      <c r="B1898" s="39" t="s">
        <v>27678</v>
      </c>
      <c r="C1898" s="40">
        <v>358289</v>
      </c>
      <c r="D1898" s="39" t="s">
        <v>32161</v>
      </c>
      <c r="E1898" s="41">
        <v>500</v>
      </c>
      <c r="F1898" s="39" t="s">
        <v>43223</v>
      </c>
      <c r="G1898" s="39" t="s">
        <v>45</v>
      </c>
      <c r="H1898" s="39" t="s">
        <v>46</v>
      </c>
      <c r="I1898" s="39" t="s">
        <v>955</v>
      </c>
      <c r="J1898">
        <f>VLOOKUP(D1898,自助!C:F,4,0)</f>
        <v>500</v>
      </c>
      <c r="K1898" t="str">
        <f t="shared" si="29"/>
        <v/>
      </c>
      <c r="L1898" s="12">
        <f>VLOOKUP(D1898,自助!C:G,5,FALSE)</f>
        <v>42909.326608796298</v>
      </c>
    </row>
    <row r="1899" spans="1:12" hidden="1">
      <c r="A1899" s="39" t="s">
        <v>43712</v>
      </c>
      <c r="B1899" s="39" t="s">
        <v>27681</v>
      </c>
      <c r="C1899" s="40">
        <v>358303</v>
      </c>
      <c r="D1899" s="39" t="s">
        <v>32164</v>
      </c>
      <c r="E1899" s="41">
        <v>500</v>
      </c>
      <c r="F1899" s="39" t="s">
        <v>43223</v>
      </c>
      <c r="G1899" s="39" t="s">
        <v>45</v>
      </c>
      <c r="H1899" s="39" t="s">
        <v>46</v>
      </c>
      <c r="I1899" s="39" t="s">
        <v>955</v>
      </c>
      <c r="J1899">
        <f>VLOOKUP(D1899,自助!C:F,4,0)</f>
        <v>500</v>
      </c>
      <c r="K1899" t="str">
        <f t="shared" si="29"/>
        <v/>
      </c>
      <c r="L1899" s="12">
        <f>VLOOKUP(D1899,自助!C:G,5,FALSE)</f>
        <v>42909.327118055553</v>
      </c>
    </row>
    <row r="1900" spans="1:12" hidden="1">
      <c r="A1900" s="39" t="s">
        <v>43713</v>
      </c>
      <c r="B1900" s="39" t="s">
        <v>27707</v>
      </c>
      <c r="C1900" s="40">
        <v>358757</v>
      </c>
      <c r="D1900" s="39" t="s">
        <v>32199</v>
      </c>
      <c r="E1900" s="41">
        <v>20</v>
      </c>
      <c r="F1900" s="39" t="s">
        <v>43223</v>
      </c>
      <c r="G1900" s="39" t="s">
        <v>45</v>
      </c>
      <c r="H1900" s="39" t="s">
        <v>46</v>
      </c>
      <c r="I1900" s="39" t="s">
        <v>955</v>
      </c>
      <c r="J1900">
        <f>VLOOKUP(D1900,自助!C:F,4,0)</f>
        <v>20</v>
      </c>
      <c r="K1900" t="str">
        <f t="shared" si="29"/>
        <v/>
      </c>
      <c r="L1900" s="12">
        <f>VLOOKUP(D1900,自助!C:G,5,FALSE)</f>
        <v>42909.340069444443</v>
      </c>
    </row>
    <row r="1901" spans="1:12" hidden="1">
      <c r="A1901" s="39" t="s">
        <v>43714</v>
      </c>
      <c r="B1901" s="39" t="s">
        <v>27711</v>
      </c>
      <c r="C1901" s="40">
        <v>358813</v>
      </c>
      <c r="D1901" s="39" t="s">
        <v>32204</v>
      </c>
      <c r="E1901" s="41">
        <v>64</v>
      </c>
      <c r="F1901" s="39" t="s">
        <v>43223</v>
      </c>
      <c r="G1901" s="39" t="s">
        <v>45</v>
      </c>
      <c r="H1901" s="39" t="s">
        <v>46</v>
      </c>
      <c r="I1901" s="39" t="s">
        <v>955</v>
      </c>
      <c r="J1901">
        <f>VLOOKUP(D1901,自助!C:F,4,0)</f>
        <v>64</v>
      </c>
      <c r="K1901" t="str">
        <f t="shared" si="29"/>
        <v/>
      </c>
      <c r="L1901" s="12">
        <f>VLOOKUP(D1901,自助!C:G,5,FALSE)</f>
        <v>42909.340798611112</v>
      </c>
    </row>
    <row r="1902" spans="1:12" hidden="1">
      <c r="A1902" s="39" t="s">
        <v>43715</v>
      </c>
      <c r="B1902" s="39" t="s">
        <v>27715</v>
      </c>
      <c r="C1902" s="40">
        <v>358921</v>
      </c>
      <c r="D1902" s="39" t="s">
        <v>32209</v>
      </c>
      <c r="E1902" s="41">
        <v>100</v>
      </c>
      <c r="F1902" s="39" t="s">
        <v>43223</v>
      </c>
      <c r="G1902" s="39" t="s">
        <v>45</v>
      </c>
      <c r="H1902" s="39" t="s">
        <v>46</v>
      </c>
      <c r="I1902" s="39" t="s">
        <v>955</v>
      </c>
      <c r="J1902">
        <f>VLOOKUP(D1902,自助!C:F,4,0)</f>
        <v>100</v>
      </c>
      <c r="K1902" t="str">
        <f t="shared" si="29"/>
        <v/>
      </c>
      <c r="L1902" s="12">
        <f>VLOOKUP(D1902,自助!C:G,5,FALSE)</f>
        <v>42909.342673611114</v>
      </c>
    </row>
    <row r="1903" spans="1:12" hidden="1">
      <c r="A1903" s="39" t="s">
        <v>43716</v>
      </c>
      <c r="B1903" s="39" t="s">
        <v>27729</v>
      </c>
      <c r="C1903" s="40">
        <v>359309</v>
      </c>
      <c r="D1903" s="39" t="s">
        <v>32226</v>
      </c>
      <c r="E1903" s="41">
        <v>20</v>
      </c>
      <c r="F1903" s="39" t="s">
        <v>43223</v>
      </c>
      <c r="G1903" s="39" t="s">
        <v>45</v>
      </c>
      <c r="H1903" s="39" t="s">
        <v>46</v>
      </c>
      <c r="I1903" s="39" t="s">
        <v>955</v>
      </c>
      <c r="J1903">
        <f>VLOOKUP(D1903,自助!C:F,4,0)</f>
        <v>20</v>
      </c>
      <c r="K1903" t="str">
        <f t="shared" si="29"/>
        <v/>
      </c>
      <c r="L1903" s="12">
        <f>VLOOKUP(D1903,自助!C:G,5,FALSE)</f>
        <v>42909.347905092596</v>
      </c>
    </row>
    <row r="1904" spans="1:12" hidden="1">
      <c r="A1904" s="39" t="s">
        <v>43717</v>
      </c>
      <c r="B1904" s="39" t="s">
        <v>27730</v>
      </c>
      <c r="C1904" s="40">
        <v>359332</v>
      </c>
      <c r="D1904" s="39" t="s">
        <v>32227</v>
      </c>
      <c r="E1904" s="41">
        <v>200</v>
      </c>
      <c r="F1904" s="39" t="s">
        <v>43223</v>
      </c>
      <c r="G1904" s="39" t="s">
        <v>45</v>
      </c>
      <c r="H1904" s="39" t="s">
        <v>46</v>
      </c>
      <c r="I1904" s="39" t="s">
        <v>955</v>
      </c>
      <c r="J1904">
        <f>VLOOKUP(D1904,自助!C:F,4,0)</f>
        <v>200</v>
      </c>
      <c r="K1904" t="str">
        <f t="shared" si="29"/>
        <v/>
      </c>
      <c r="L1904" s="12">
        <f>VLOOKUP(D1904,自助!C:G,5,FALSE)</f>
        <v>42909.347939814812</v>
      </c>
    </row>
    <row r="1905" spans="1:12" hidden="1">
      <c r="A1905" s="39" t="s">
        <v>43718</v>
      </c>
      <c r="B1905" s="39" t="s">
        <v>27732</v>
      </c>
      <c r="C1905" s="40">
        <v>359383</v>
      </c>
      <c r="D1905" s="39" t="s">
        <v>32230</v>
      </c>
      <c r="E1905" s="41">
        <v>500</v>
      </c>
      <c r="F1905" s="39" t="s">
        <v>43223</v>
      </c>
      <c r="G1905" s="39" t="s">
        <v>45</v>
      </c>
      <c r="H1905" s="39" t="s">
        <v>46</v>
      </c>
      <c r="I1905" s="39" t="s">
        <v>955</v>
      </c>
      <c r="J1905">
        <f>VLOOKUP(D1905,自助!C:F,4,0)</f>
        <v>500</v>
      </c>
      <c r="K1905" t="str">
        <f t="shared" si="29"/>
        <v/>
      </c>
      <c r="L1905" s="12">
        <f>VLOOKUP(D1905,自助!C:G,5,FALSE)</f>
        <v>42909.349270833336</v>
      </c>
    </row>
    <row r="1906" spans="1:12" hidden="1">
      <c r="A1906" s="39" t="s">
        <v>26358</v>
      </c>
      <c r="B1906" s="39" t="s">
        <v>126</v>
      </c>
      <c r="C1906" s="40">
        <v>359394</v>
      </c>
      <c r="D1906" s="39" t="s">
        <v>32229</v>
      </c>
      <c r="E1906" s="41">
        <v>20</v>
      </c>
      <c r="F1906" s="39" t="s">
        <v>43223</v>
      </c>
      <c r="G1906" s="39" t="s">
        <v>45</v>
      </c>
      <c r="H1906" s="39" t="s">
        <v>46</v>
      </c>
      <c r="I1906" s="39" t="s">
        <v>955</v>
      </c>
      <c r="J1906">
        <f>VLOOKUP(D1906,自助!C:F,4,0)</f>
        <v>20</v>
      </c>
      <c r="K1906" t="str">
        <f t="shared" si="29"/>
        <v/>
      </c>
      <c r="L1906" s="12">
        <f>VLOOKUP(D1906,自助!C:G,5,FALSE)</f>
        <v>42909.349074074074</v>
      </c>
    </row>
    <row r="1907" spans="1:12" hidden="1">
      <c r="A1907" s="39" t="s">
        <v>88</v>
      </c>
      <c r="B1907" s="39" t="s">
        <v>89</v>
      </c>
      <c r="C1907" s="40">
        <v>359432</v>
      </c>
      <c r="D1907" s="39" t="s">
        <v>32232</v>
      </c>
      <c r="E1907" s="41">
        <v>110</v>
      </c>
      <c r="F1907" s="39" t="s">
        <v>43223</v>
      </c>
      <c r="G1907" s="39" t="s">
        <v>45</v>
      </c>
      <c r="H1907" s="39" t="s">
        <v>46</v>
      </c>
      <c r="I1907" s="39" t="s">
        <v>955</v>
      </c>
      <c r="J1907">
        <f>VLOOKUP(D1907,自助!C:F,4,0)</f>
        <v>110</v>
      </c>
      <c r="K1907" t="str">
        <f t="shared" si="29"/>
        <v/>
      </c>
      <c r="L1907" s="12">
        <f>VLOOKUP(D1907,自助!C:G,5,FALSE)</f>
        <v>42909.35019675926</v>
      </c>
    </row>
    <row r="1908" spans="1:12" hidden="1">
      <c r="A1908" s="39" t="s">
        <v>43719</v>
      </c>
      <c r="B1908" s="39" t="s">
        <v>27733</v>
      </c>
      <c r="C1908" s="40">
        <v>359496</v>
      </c>
      <c r="D1908" s="39" t="s">
        <v>32233</v>
      </c>
      <c r="E1908" s="41">
        <v>450</v>
      </c>
      <c r="F1908" s="39" t="s">
        <v>43223</v>
      </c>
      <c r="G1908" s="39" t="s">
        <v>45</v>
      </c>
      <c r="H1908" s="39" t="s">
        <v>46</v>
      </c>
      <c r="I1908" s="39" t="s">
        <v>955</v>
      </c>
      <c r="J1908">
        <f>VLOOKUP(D1908,自助!C:F,4,0)</f>
        <v>450</v>
      </c>
      <c r="K1908" t="str">
        <f t="shared" si="29"/>
        <v/>
      </c>
      <c r="L1908" s="12">
        <f>VLOOKUP(D1908,自助!C:G,5,FALSE)</f>
        <v>42909.351087962961</v>
      </c>
    </row>
    <row r="1909" spans="1:12" hidden="1">
      <c r="A1909" s="39" t="s">
        <v>43720</v>
      </c>
      <c r="B1909" s="39" t="s">
        <v>27971</v>
      </c>
      <c r="C1909" s="40">
        <v>369101</v>
      </c>
      <c r="D1909" s="39" t="s">
        <v>32583</v>
      </c>
      <c r="E1909" s="41">
        <v>230</v>
      </c>
      <c r="F1909" s="39" t="s">
        <v>43223</v>
      </c>
      <c r="G1909" s="39" t="s">
        <v>45</v>
      </c>
      <c r="H1909" s="39" t="s">
        <v>46</v>
      </c>
      <c r="I1909" s="39" t="s">
        <v>955</v>
      </c>
      <c r="J1909">
        <f>VLOOKUP(D1909,自助!C:F,4,0)</f>
        <v>230</v>
      </c>
      <c r="K1909" t="str">
        <f t="shared" si="29"/>
        <v/>
      </c>
      <c r="L1909" s="12">
        <f>VLOOKUP(D1909,自助!C:G,5,FALSE)</f>
        <v>42909.478298611109</v>
      </c>
    </row>
    <row r="1910" spans="1:12" hidden="1">
      <c r="A1910" s="39" t="s">
        <v>43721</v>
      </c>
      <c r="B1910" s="39" t="s">
        <v>27972</v>
      </c>
      <c r="C1910" s="40">
        <v>369140</v>
      </c>
      <c r="D1910" s="39" t="s">
        <v>32585</v>
      </c>
      <c r="E1910" s="41">
        <v>100</v>
      </c>
      <c r="F1910" s="39" t="s">
        <v>43223</v>
      </c>
      <c r="G1910" s="39" t="s">
        <v>45</v>
      </c>
      <c r="H1910" s="39" t="s">
        <v>46</v>
      </c>
      <c r="I1910" s="39" t="s">
        <v>955</v>
      </c>
      <c r="J1910">
        <f>VLOOKUP(D1910,自助!C:F,4,0)</f>
        <v>100</v>
      </c>
      <c r="K1910" t="str">
        <f t="shared" si="29"/>
        <v/>
      </c>
      <c r="L1910" s="12">
        <f>VLOOKUP(D1910,自助!C:G,5,FALSE)</f>
        <v>42909.479004629633</v>
      </c>
    </row>
    <row r="1911" spans="1:12" hidden="1">
      <c r="A1911" s="39" t="s">
        <v>43722</v>
      </c>
      <c r="B1911" s="39" t="s">
        <v>176</v>
      </c>
      <c r="C1911" s="40">
        <v>369152</v>
      </c>
      <c r="D1911" s="39" t="s">
        <v>32587</v>
      </c>
      <c r="E1911" s="41">
        <v>126</v>
      </c>
      <c r="F1911" s="39" t="s">
        <v>43223</v>
      </c>
      <c r="G1911" s="39" t="s">
        <v>45</v>
      </c>
      <c r="H1911" s="39" t="s">
        <v>46</v>
      </c>
      <c r="I1911" s="39" t="s">
        <v>955</v>
      </c>
      <c r="J1911">
        <f>VLOOKUP(D1911,自助!C:F,4,0)</f>
        <v>126</v>
      </c>
      <c r="K1911" t="str">
        <f t="shared" si="29"/>
        <v/>
      </c>
      <c r="L1911" s="12">
        <f>VLOOKUP(D1911,自助!C:G,5,FALSE)</f>
        <v>42909.479189814818</v>
      </c>
    </row>
    <row r="1912" spans="1:12" hidden="1">
      <c r="A1912" s="39" t="s">
        <v>43723</v>
      </c>
      <c r="B1912" s="39" t="s">
        <v>27977</v>
      </c>
      <c r="C1912" s="40">
        <v>369307</v>
      </c>
      <c r="D1912" s="39" t="s">
        <v>32596</v>
      </c>
      <c r="E1912" s="41">
        <v>500</v>
      </c>
      <c r="F1912" s="39" t="s">
        <v>43223</v>
      </c>
      <c r="G1912" s="39" t="s">
        <v>45</v>
      </c>
      <c r="H1912" s="39" t="s">
        <v>46</v>
      </c>
      <c r="I1912" s="39" t="s">
        <v>955</v>
      </c>
      <c r="J1912">
        <f>VLOOKUP(D1912,自助!C:F,4,0)</f>
        <v>500</v>
      </c>
      <c r="K1912" t="str">
        <f t="shared" si="29"/>
        <v/>
      </c>
      <c r="L1912" s="12">
        <f>VLOOKUP(D1912,自助!C:G,5,FALSE)</f>
        <v>42909.482476851852</v>
      </c>
    </row>
    <row r="1913" spans="1:12" hidden="1">
      <c r="A1913" s="39" t="s">
        <v>43724</v>
      </c>
      <c r="B1913" s="39" t="s">
        <v>533</v>
      </c>
      <c r="C1913" s="40">
        <v>369324</v>
      </c>
      <c r="D1913" s="39" t="s">
        <v>32599</v>
      </c>
      <c r="E1913" s="41">
        <v>50</v>
      </c>
      <c r="F1913" s="39" t="s">
        <v>43223</v>
      </c>
      <c r="G1913" s="39" t="s">
        <v>45</v>
      </c>
      <c r="H1913" s="39" t="s">
        <v>46</v>
      </c>
      <c r="I1913" s="39" t="s">
        <v>955</v>
      </c>
      <c r="J1913">
        <f>VLOOKUP(D1913,自助!C:F,4,0)</f>
        <v>50</v>
      </c>
      <c r="K1913" t="str">
        <f t="shared" si="29"/>
        <v/>
      </c>
      <c r="L1913" s="12">
        <f>VLOOKUP(D1913,自助!C:G,5,FALSE)</f>
        <v>42909.482824074075</v>
      </c>
    </row>
    <row r="1914" spans="1:12" hidden="1">
      <c r="A1914" s="39" t="s">
        <v>43722</v>
      </c>
      <c r="B1914" s="39" t="s">
        <v>176</v>
      </c>
      <c r="C1914" s="40">
        <v>369457</v>
      </c>
      <c r="D1914" s="39" t="s">
        <v>32608</v>
      </c>
      <c r="E1914" s="41">
        <v>1</v>
      </c>
      <c r="F1914" s="39" t="s">
        <v>43223</v>
      </c>
      <c r="G1914" s="39" t="s">
        <v>45</v>
      </c>
      <c r="H1914" s="39" t="s">
        <v>46</v>
      </c>
      <c r="I1914" s="39" t="s">
        <v>955</v>
      </c>
      <c r="J1914">
        <f>VLOOKUP(D1914,自助!C:F,4,0)</f>
        <v>1</v>
      </c>
      <c r="K1914" t="str">
        <f t="shared" si="29"/>
        <v/>
      </c>
      <c r="L1914" s="12">
        <f>VLOOKUP(D1914,自助!C:G,5,FALSE)</f>
        <v>42909.487002314818</v>
      </c>
    </row>
    <row r="1915" spans="1:12" hidden="1">
      <c r="A1915" s="39" t="s">
        <v>43725</v>
      </c>
      <c r="B1915" s="39" t="s">
        <v>27986</v>
      </c>
      <c r="C1915" s="40">
        <v>369910</v>
      </c>
      <c r="D1915" s="39" t="s">
        <v>32616</v>
      </c>
      <c r="E1915" s="41">
        <v>5</v>
      </c>
      <c r="F1915" s="39" t="s">
        <v>43223</v>
      </c>
      <c r="G1915" s="39" t="s">
        <v>45</v>
      </c>
      <c r="H1915" s="39" t="s">
        <v>46</v>
      </c>
      <c r="I1915" s="39" t="s">
        <v>955</v>
      </c>
      <c r="J1915">
        <f>VLOOKUP(D1915,自助!C:F,4,0)</f>
        <v>5</v>
      </c>
      <c r="K1915" t="str">
        <f t="shared" si="29"/>
        <v/>
      </c>
      <c r="L1915" s="12">
        <f>VLOOKUP(D1915,自助!C:G,5,FALSE)</f>
        <v>42909.503275462965</v>
      </c>
    </row>
    <row r="1916" spans="1:12" hidden="1">
      <c r="A1916" s="39" t="s">
        <v>43726</v>
      </c>
      <c r="B1916" s="39" t="s">
        <v>27985</v>
      </c>
      <c r="C1916" s="40">
        <v>369936</v>
      </c>
      <c r="D1916" s="39" t="s">
        <v>32618</v>
      </c>
      <c r="E1916" s="41">
        <v>220</v>
      </c>
      <c r="F1916" s="39" t="s">
        <v>43223</v>
      </c>
      <c r="G1916" s="39" t="s">
        <v>45</v>
      </c>
      <c r="H1916" s="39" t="s">
        <v>46</v>
      </c>
      <c r="I1916" s="39" t="s">
        <v>955</v>
      </c>
      <c r="J1916">
        <f>VLOOKUP(D1916,自助!C:F,4,0)</f>
        <v>220</v>
      </c>
      <c r="K1916" t="str">
        <f t="shared" si="29"/>
        <v/>
      </c>
      <c r="L1916" s="12">
        <f>VLOOKUP(D1916,自助!C:G,5,FALSE)</f>
        <v>42909.504745370374</v>
      </c>
    </row>
    <row r="1917" spans="1:12" hidden="1">
      <c r="A1917" s="39" t="s">
        <v>43394</v>
      </c>
      <c r="B1917" s="39" t="s">
        <v>27759</v>
      </c>
      <c r="C1917" s="40">
        <v>370089</v>
      </c>
      <c r="D1917" s="39" t="s">
        <v>32624</v>
      </c>
      <c r="E1917" s="41">
        <v>1500</v>
      </c>
      <c r="F1917" s="39" t="s">
        <v>43223</v>
      </c>
      <c r="G1917" s="39" t="s">
        <v>45</v>
      </c>
      <c r="H1917" s="39" t="s">
        <v>46</v>
      </c>
      <c r="I1917" s="39" t="s">
        <v>955</v>
      </c>
      <c r="J1917">
        <f>VLOOKUP(D1917,自助!C:F,4,0)</f>
        <v>1500</v>
      </c>
      <c r="K1917" t="str">
        <f t="shared" si="29"/>
        <v/>
      </c>
      <c r="L1917" s="12">
        <f>VLOOKUP(D1917,自助!C:G,5,FALSE)</f>
        <v>42909.520682870374</v>
      </c>
    </row>
    <row r="1918" spans="1:12" hidden="1">
      <c r="A1918" s="39" t="s">
        <v>43727</v>
      </c>
      <c r="B1918" s="39" t="s">
        <v>27993</v>
      </c>
      <c r="C1918" s="40">
        <v>370184</v>
      </c>
      <c r="D1918" s="39" t="s">
        <v>32626</v>
      </c>
      <c r="E1918" s="41">
        <v>100</v>
      </c>
      <c r="F1918" s="39" t="s">
        <v>43223</v>
      </c>
      <c r="G1918" s="39" t="s">
        <v>45</v>
      </c>
      <c r="H1918" s="39" t="s">
        <v>46</v>
      </c>
      <c r="I1918" s="39" t="s">
        <v>955</v>
      </c>
      <c r="J1918">
        <f>VLOOKUP(D1918,自助!C:F,4,0)</f>
        <v>100</v>
      </c>
      <c r="K1918" t="str">
        <f t="shared" si="29"/>
        <v/>
      </c>
      <c r="L1918" s="12">
        <f>VLOOKUP(D1918,自助!C:G,5,FALSE)</f>
        <v>42909.535439814812</v>
      </c>
    </row>
    <row r="1919" spans="1:12" hidden="1">
      <c r="A1919" s="39" t="s">
        <v>43728</v>
      </c>
      <c r="B1919" s="39" t="s">
        <v>27994</v>
      </c>
      <c r="C1919" s="40">
        <v>370194</v>
      </c>
      <c r="D1919" s="39" t="s">
        <v>32628</v>
      </c>
      <c r="E1919" s="41">
        <v>50</v>
      </c>
      <c r="F1919" s="39" t="s">
        <v>43223</v>
      </c>
      <c r="G1919" s="39" t="s">
        <v>45</v>
      </c>
      <c r="H1919" s="39" t="s">
        <v>46</v>
      </c>
      <c r="I1919" s="39" t="s">
        <v>955</v>
      </c>
      <c r="J1919">
        <f>VLOOKUP(D1919,自助!C:F,4,0)</f>
        <v>50</v>
      </c>
      <c r="K1919" t="str">
        <f t="shared" si="29"/>
        <v/>
      </c>
      <c r="L1919" s="12">
        <f>VLOOKUP(D1919,自助!C:G,5,FALSE)</f>
        <v>42909.537719907406</v>
      </c>
    </row>
    <row r="1920" spans="1:12" hidden="1">
      <c r="A1920" s="39" t="s">
        <v>43729</v>
      </c>
      <c r="B1920" s="39" t="s">
        <v>27997</v>
      </c>
      <c r="C1920" s="40">
        <v>370300</v>
      </c>
      <c r="D1920" s="39" t="s">
        <v>32633</v>
      </c>
      <c r="E1920" s="41">
        <v>100</v>
      </c>
      <c r="F1920" s="39" t="s">
        <v>43223</v>
      </c>
      <c r="G1920" s="39" t="s">
        <v>45</v>
      </c>
      <c r="H1920" s="39" t="s">
        <v>46</v>
      </c>
      <c r="I1920" s="39" t="s">
        <v>955</v>
      </c>
      <c r="J1920">
        <f>VLOOKUP(D1920,自助!C:F,4,0)</f>
        <v>100</v>
      </c>
      <c r="K1920" t="str">
        <f t="shared" si="29"/>
        <v/>
      </c>
      <c r="L1920" s="12">
        <f>VLOOKUP(D1920,自助!C:G,5,FALSE)</f>
        <v>42909.557280092595</v>
      </c>
    </row>
    <row r="1921" spans="1:12" hidden="1">
      <c r="A1921" s="39" t="s">
        <v>645</v>
      </c>
      <c r="B1921" s="39" t="s">
        <v>646</v>
      </c>
      <c r="C1921" s="40">
        <v>370310</v>
      </c>
      <c r="D1921" s="39" t="s">
        <v>32635</v>
      </c>
      <c r="E1921" s="41">
        <v>200</v>
      </c>
      <c r="F1921" s="39" t="s">
        <v>43223</v>
      </c>
      <c r="G1921" s="39" t="s">
        <v>45</v>
      </c>
      <c r="H1921" s="39" t="s">
        <v>46</v>
      </c>
      <c r="I1921" s="39" t="s">
        <v>955</v>
      </c>
      <c r="J1921">
        <f>VLOOKUP(D1921,自助!C:F,4,0)</f>
        <v>200</v>
      </c>
      <c r="K1921" t="str">
        <f t="shared" si="29"/>
        <v/>
      </c>
      <c r="L1921" s="12">
        <f>VLOOKUP(D1921,自助!C:G,5,FALSE)</f>
        <v>42909.558680555558</v>
      </c>
    </row>
    <row r="1922" spans="1:12" hidden="1">
      <c r="A1922" s="39" t="s">
        <v>43730</v>
      </c>
      <c r="B1922" s="39" t="s">
        <v>27998</v>
      </c>
      <c r="C1922" s="40">
        <v>370358</v>
      </c>
      <c r="D1922" s="39" t="s">
        <v>32638</v>
      </c>
      <c r="E1922" s="41">
        <v>500</v>
      </c>
      <c r="F1922" s="39" t="s">
        <v>43223</v>
      </c>
      <c r="G1922" s="39" t="s">
        <v>45</v>
      </c>
      <c r="H1922" s="39" t="s">
        <v>46</v>
      </c>
      <c r="I1922" s="39" t="s">
        <v>955</v>
      </c>
      <c r="J1922">
        <f>VLOOKUP(D1922,自助!C:F,4,0)</f>
        <v>500</v>
      </c>
      <c r="K1922" t="str">
        <f t="shared" si="29"/>
        <v/>
      </c>
      <c r="L1922" s="12">
        <f>VLOOKUP(D1922,自助!C:G,5,FALSE)</f>
        <v>42909.564189814817</v>
      </c>
    </row>
    <row r="1923" spans="1:12" hidden="1">
      <c r="A1923" s="39" t="s">
        <v>42802</v>
      </c>
      <c r="B1923" s="39" t="s">
        <v>27555</v>
      </c>
      <c r="C1923" s="40">
        <v>355383</v>
      </c>
      <c r="D1923" s="39" t="s">
        <v>32005</v>
      </c>
      <c r="E1923" s="41">
        <v>175</v>
      </c>
      <c r="F1923" s="39" t="s">
        <v>42667</v>
      </c>
      <c r="G1923" s="39" t="s">
        <v>45</v>
      </c>
      <c r="H1923" s="39" t="s">
        <v>46</v>
      </c>
      <c r="I1923" s="39" t="s">
        <v>955</v>
      </c>
      <c r="J1923">
        <f>VLOOKUP(D1923,自助!C:F,4,0)</f>
        <v>175</v>
      </c>
      <c r="K1923" t="str">
        <f t="shared" ref="K1923:K1986" si="30">IF(E1923=J1923,"",1)</f>
        <v/>
      </c>
      <c r="L1923" s="12">
        <f>VLOOKUP(D1923,自助!C:G,5,FALSE)</f>
        <v>42908.687118055554</v>
      </c>
    </row>
    <row r="1924" spans="1:12" hidden="1">
      <c r="A1924" s="39" t="s">
        <v>43731</v>
      </c>
      <c r="B1924" s="39" t="s">
        <v>27778</v>
      </c>
      <c r="C1924" s="40">
        <v>361272</v>
      </c>
      <c r="D1924" s="39" t="s">
        <v>32296</v>
      </c>
      <c r="E1924" s="41">
        <v>50</v>
      </c>
      <c r="F1924" s="39" t="s">
        <v>43223</v>
      </c>
      <c r="G1924" s="39" t="s">
        <v>45</v>
      </c>
      <c r="H1924" s="39" t="s">
        <v>46</v>
      </c>
      <c r="I1924" s="39" t="s">
        <v>955</v>
      </c>
      <c r="J1924">
        <f>VLOOKUP(D1924,自助!C:F,4,0)</f>
        <v>50</v>
      </c>
      <c r="K1924" t="str">
        <f t="shared" si="30"/>
        <v/>
      </c>
      <c r="L1924" s="12">
        <f>VLOOKUP(D1924,自助!C:G,5,FALSE)</f>
        <v>42909.373402777775</v>
      </c>
    </row>
    <row r="1925" spans="1:12" hidden="1">
      <c r="A1925" s="39" t="s">
        <v>26371</v>
      </c>
      <c r="B1925" s="39" t="s">
        <v>27948</v>
      </c>
      <c r="C1925" s="40">
        <v>367902</v>
      </c>
      <c r="D1925" s="39" t="s">
        <v>32545</v>
      </c>
      <c r="E1925" s="41">
        <v>2500</v>
      </c>
      <c r="F1925" s="39" t="s">
        <v>43223</v>
      </c>
      <c r="G1925" s="39" t="s">
        <v>45</v>
      </c>
      <c r="H1925" s="39" t="s">
        <v>46</v>
      </c>
      <c r="I1925" s="39" t="s">
        <v>955</v>
      </c>
      <c r="J1925">
        <f>VLOOKUP(D1925,自助!C:F,4,0)</f>
        <v>2500</v>
      </c>
      <c r="K1925" t="str">
        <f t="shared" si="30"/>
        <v/>
      </c>
      <c r="L1925" s="12">
        <f>VLOOKUP(D1925,自助!C:G,5,FALSE)</f>
        <v>42909.457997685182</v>
      </c>
    </row>
    <row r="1926" spans="1:12" hidden="1">
      <c r="A1926" s="39" t="s">
        <v>273</v>
      </c>
      <c r="B1926" s="39" t="s">
        <v>274</v>
      </c>
      <c r="C1926" s="40">
        <v>368253</v>
      </c>
      <c r="D1926" s="39" t="s">
        <v>32551</v>
      </c>
      <c r="E1926" s="41">
        <v>200</v>
      </c>
      <c r="F1926" s="39" t="s">
        <v>43223</v>
      </c>
      <c r="G1926" s="39" t="s">
        <v>45</v>
      </c>
      <c r="H1926" s="39" t="s">
        <v>46</v>
      </c>
      <c r="I1926" s="39" t="s">
        <v>955</v>
      </c>
      <c r="J1926">
        <f>VLOOKUP(D1926,自助!C:F,4,0)</f>
        <v>200</v>
      </c>
      <c r="K1926" t="str">
        <f t="shared" si="30"/>
        <v/>
      </c>
      <c r="L1926" s="12">
        <f>VLOOKUP(D1926,自助!C:G,5,FALSE)</f>
        <v>42909.462824074071</v>
      </c>
    </row>
    <row r="1927" spans="1:12" hidden="1">
      <c r="A1927" s="39" t="s">
        <v>43732</v>
      </c>
      <c r="B1927" s="39" t="s">
        <v>28077</v>
      </c>
      <c r="C1927" s="40">
        <v>374627</v>
      </c>
      <c r="D1927" s="39" t="s">
        <v>32824</v>
      </c>
      <c r="E1927" s="41">
        <v>200</v>
      </c>
      <c r="F1927" s="39" t="s">
        <v>43223</v>
      </c>
      <c r="G1927" s="39" t="s">
        <v>45</v>
      </c>
      <c r="H1927" s="39" t="s">
        <v>46</v>
      </c>
      <c r="I1927" s="39" t="s">
        <v>955</v>
      </c>
      <c r="J1927">
        <f>VLOOKUP(D1927,自助!C:F,4,0)</f>
        <v>200</v>
      </c>
      <c r="K1927" t="str">
        <f t="shared" si="30"/>
        <v/>
      </c>
      <c r="L1927" s="12">
        <f>VLOOKUP(D1927,自助!C:G,5,FALSE)</f>
        <v>42909.663321759261</v>
      </c>
    </row>
    <row r="1928" spans="1:12" hidden="1">
      <c r="A1928" s="39" t="s">
        <v>43734</v>
      </c>
      <c r="B1928" s="39" t="s">
        <v>28371</v>
      </c>
      <c r="C1928" s="40">
        <v>383893</v>
      </c>
      <c r="D1928" s="39" t="s">
        <v>33265</v>
      </c>
      <c r="E1928" s="41">
        <v>200</v>
      </c>
      <c r="F1928" s="39" t="s">
        <v>43733</v>
      </c>
      <c r="G1928" s="39" t="s">
        <v>45</v>
      </c>
      <c r="H1928" s="39" t="s">
        <v>46</v>
      </c>
      <c r="I1928" s="39" t="s">
        <v>955</v>
      </c>
      <c r="J1928">
        <f>VLOOKUP(D1928,自助!C:F,4,0)</f>
        <v>200</v>
      </c>
      <c r="K1928" t="str">
        <f t="shared" si="30"/>
        <v/>
      </c>
      <c r="L1928" s="12">
        <f>VLOOKUP(D1928,自助!C:G,5,FALSE)</f>
        <v>42910.586597222224</v>
      </c>
    </row>
    <row r="1929" spans="1:12" hidden="1">
      <c r="A1929" s="39" t="s">
        <v>43735</v>
      </c>
      <c r="B1929" s="39" t="s">
        <v>28376</v>
      </c>
      <c r="C1929" s="40">
        <v>383905</v>
      </c>
      <c r="D1929" s="39" t="s">
        <v>33266</v>
      </c>
      <c r="E1929" s="41">
        <v>200</v>
      </c>
      <c r="F1929" s="39" t="s">
        <v>43733</v>
      </c>
      <c r="G1929" s="39" t="s">
        <v>45</v>
      </c>
      <c r="H1929" s="39" t="s">
        <v>46</v>
      </c>
      <c r="I1929" s="39" t="s">
        <v>955</v>
      </c>
      <c r="J1929">
        <f>VLOOKUP(D1929,自助!C:F,4,0)</f>
        <v>200</v>
      </c>
      <c r="K1929" t="str">
        <f t="shared" si="30"/>
        <v/>
      </c>
      <c r="L1929" s="12">
        <f>VLOOKUP(D1929,自助!C:G,5,FALSE)</f>
        <v>42910.588217592594</v>
      </c>
    </row>
    <row r="1930" spans="1:12" hidden="1">
      <c r="A1930" s="39" t="s">
        <v>43736</v>
      </c>
      <c r="B1930" s="39" t="s">
        <v>28377</v>
      </c>
      <c r="C1930" s="40">
        <v>383907</v>
      </c>
      <c r="D1930" s="39" t="s">
        <v>33267</v>
      </c>
      <c r="E1930" s="41">
        <v>8</v>
      </c>
      <c r="F1930" s="39" t="s">
        <v>43733</v>
      </c>
      <c r="G1930" s="39" t="s">
        <v>45</v>
      </c>
      <c r="H1930" s="39" t="s">
        <v>46</v>
      </c>
      <c r="I1930" s="39" t="s">
        <v>955</v>
      </c>
      <c r="J1930">
        <f>VLOOKUP(D1930,自助!C:F,4,0)</f>
        <v>8</v>
      </c>
      <c r="K1930" t="str">
        <f t="shared" si="30"/>
        <v/>
      </c>
      <c r="L1930" s="12">
        <f>VLOOKUP(D1930,自助!C:G,5,FALSE)</f>
        <v>42910.588402777779</v>
      </c>
    </row>
    <row r="1931" spans="1:12" hidden="1">
      <c r="A1931" s="39" t="s">
        <v>43737</v>
      </c>
      <c r="B1931" s="39" t="s">
        <v>28378</v>
      </c>
      <c r="C1931" s="40">
        <v>383908</v>
      </c>
      <c r="D1931" s="39" t="s">
        <v>33268</v>
      </c>
      <c r="E1931" s="41">
        <v>100</v>
      </c>
      <c r="F1931" s="39" t="s">
        <v>43733</v>
      </c>
      <c r="G1931" s="39" t="s">
        <v>45</v>
      </c>
      <c r="H1931" s="39" t="s">
        <v>46</v>
      </c>
      <c r="I1931" s="39" t="s">
        <v>955</v>
      </c>
      <c r="J1931">
        <f>VLOOKUP(D1931,自助!C:F,4,0)</f>
        <v>100</v>
      </c>
      <c r="K1931" t="str">
        <f t="shared" si="30"/>
        <v/>
      </c>
      <c r="L1931" s="12">
        <f>VLOOKUP(D1931,自助!C:G,5,FALSE)</f>
        <v>42910.588587962964</v>
      </c>
    </row>
    <row r="1932" spans="1:12" hidden="1">
      <c r="A1932" s="39" t="s">
        <v>43738</v>
      </c>
      <c r="B1932" s="39" t="s">
        <v>28379</v>
      </c>
      <c r="C1932" s="40">
        <v>383911</v>
      </c>
      <c r="D1932" s="39" t="s">
        <v>33269</v>
      </c>
      <c r="E1932" s="41">
        <v>20</v>
      </c>
      <c r="F1932" s="39" t="s">
        <v>43733</v>
      </c>
      <c r="G1932" s="39" t="s">
        <v>45</v>
      </c>
      <c r="H1932" s="39" t="s">
        <v>46</v>
      </c>
      <c r="I1932" s="39" t="s">
        <v>955</v>
      </c>
      <c r="J1932">
        <f>VLOOKUP(D1932,自助!C:F,4,0)</f>
        <v>20</v>
      </c>
      <c r="K1932" t="str">
        <f t="shared" si="30"/>
        <v/>
      </c>
      <c r="L1932" s="12">
        <f>VLOOKUP(D1932,自助!C:G,5,FALSE)</f>
        <v>42910.589097222219</v>
      </c>
    </row>
    <row r="1933" spans="1:12" hidden="1">
      <c r="A1933" s="39" t="s">
        <v>43739</v>
      </c>
      <c r="B1933" s="39" t="s">
        <v>28381</v>
      </c>
      <c r="C1933" s="40">
        <v>383923</v>
      </c>
      <c r="D1933" s="39" t="s">
        <v>33271</v>
      </c>
      <c r="E1933" s="41">
        <v>10</v>
      </c>
      <c r="F1933" s="39" t="s">
        <v>43733</v>
      </c>
      <c r="G1933" s="39" t="s">
        <v>45</v>
      </c>
      <c r="H1933" s="39" t="s">
        <v>46</v>
      </c>
      <c r="I1933" s="39" t="s">
        <v>955</v>
      </c>
      <c r="J1933">
        <f>VLOOKUP(D1933,自助!C:F,4,0)</f>
        <v>10</v>
      </c>
      <c r="K1933" t="str">
        <f t="shared" si="30"/>
        <v/>
      </c>
      <c r="L1933" s="12">
        <f>VLOOKUP(D1933,自助!C:G,5,FALSE)</f>
        <v>42910.590532407405</v>
      </c>
    </row>
    <row r="1934" spans="1:12" hidden="1">
      <c r="A1934" s="39" t="s">
        <v>43740</v>
      </c>
      <c r="B1934" s="39" t="s">
        <v>28382</v>
      </c>
      <c r="C1934" s="40">
        <v>383985</v>
      </c>
      <c r="D1934" s="39" t="s">
        <v>33272</v>
      </c>
      <c r="E1934" s="41">
        <v>500</v>
      </c>
      <c r="F1934" s="39" t="s">
        <v>43733</v>
      </c>
      <c r="G1934" s="39" t="s">
        <v>45</v>
      </c>
      <c r="H1934" s="39" t="s">
        <v>46</v>
      </c>
      <c r="I1934" s="39" t="s">
        <v>955</v>
      </c>
      <c r="J1934">
        <f>VLOOKUP(D1934,自助!C:F,4,0)</f>
        <v>500</v>
      </c>
      <c r="K1934" t="str">
        <f t="shared" si="30"/>
        <v/>
      </c>
      <c r="L1934" s="12">
        <f>VLOOKUP(D1934,自助!C:G,5,FALSE)</f>
        <v>42910.59648148148</v>
      </c>
    </row>
    <row r="1935" spans="1:12" hidden="1">
      <c r="A1935" s="39" t="s">
        <v>807</v>
      </c>
      <c r="B1935" s="39" t="s">
        <v>40</v>
      </c>
      <c r="C1935" s="40">
        <v>356573</v>
      </c>
      <c r="D1935" s="39" t="s">
        <v>32065</v>
      </c>
      <c r="E1935" s="41">
        <v>73</v>
      </c>
      <c r="F1935" s="39" t="s">
        <v>42667</v>
      </c>
      <c r="G1935" s="39" t="s">
        <v>45</v>
      </c>
      <c r="H1935" s="39" t="s">
        <v>46</v>
      </c>
      <c r="I1935" s="39" t="s">
        <v>955</v>
      </c>
      <c r="J1935">
        <f>VLOOKUP(D1935,自助!C:F,4,0)</f>
        <v>73</v>
      </c>
      <c r="K1935" t="str">
        <f t="shared" si="30"/>
        <v/>
      </c>
      <c r="L1935" s="12">
        <f>VLOOKUP(D1935,自助!C:G,5,FALSE)</f>
        <v>42908.721782407411</v>
      </c>
    </row>
    <row r="1936" spans="1:12" hidden="1">
      <c r="A1936" s="39" t="s">
        <v>43741</v>
      </c>
      <c r="B1936" s="39" t="s">
        <v>27734</v>
      </c>
      <c r="C1936" s="40">
        <v>359564</v>
      </c>
      <c r="D1936" s="39" t="s">
        <v>32235</v>
      </c>
      <c r="E1936" s="41">
        <v>10</v>
      </c>
      <c r="F1936" s="39" t="s">
        <v>43223</v>
      </c>
      <c r="G1936" s="39" t="s">
        <v>45</v>
      </c>
      <c r="H1936" s="39" t="s">
        <v>46</v>
      </c>
      <c r="I1936" s="39" t="s">
        <v>955</v>
      </c>
      <c r="J1936">
        <f>VLOOKUP(D1936,自助!C:F,4,0)</f>
        <v>10</v>
      </c>
      <c r="K1936" t="str">
        <f t="shared" si="30"/>
        <v/>
      </c>
      <c r="L1936" s="12">
        <f>VLOOKUP(D1936,自助!C:G,5,FALSE)</f>
        <v>42909.352326388886</v>
      </c>
    </row>
    <row r="1937" spans="1:12" hidden="1">
      <c r="A1937" s="39" t="s">
        <v>43742</v>
      </c>
      <c r="B1937" s="39" t="s">
        <v>103</v>
      </c>
      <c r="C1937" s="40">
        <v>359570</v>
      </c>
      <c r="D1937" s="39" t="s">
        <v>32234</v>
      </c>
      <c r="E1937" s="41">
        <v>20</v>
      </c>
      <c r="F1937" s="39" t="s">
        <v>43223</v>
      </c>
      <c r="G1937" s="39" t="s">
        <v>45</v>
      </c>
      <c r="H1937" s="39" t="s">
        <v>46</v>
      </c>
      <c r="I1937" s="39" t="s">
        <v>955</v>
      </c>
      <c r="J1937">
        <f>VLOOKUP(D1937,自助!C:F,4,0)</f>
        <v>20</v>
      </c>
      <c r="K1937" t="str">
        <f t="shared" si="30"/>
        <v/>
      </c>
      <c r="L1937" s="12">
        <f>VLOOKUP(D1937,自助!C:G,5,FALSE)</f>
        <v>42909.352222222224</v>
      </c>
    </row>
    <row r="1938" spans="1:12" hidden="1">
      <c r="A1938" s="39" t="s">
        <v>43743</v>
      </c>
      <c r="B1938" s="39" t="s">
        <v>27738</v>
      </c>
      <c r="C1938" s="40">
        <v>359783</v>
      </c>
      <c r="D1938" s="39" t="s">
        <v>32241</v>
      </c>
      <c r="E1938" s="41">
        <v>50</v>
      </c>
      <c r="F1938" s="39" t="s">
        <v>43223</v>
      </c>
      <c r="G1938" s="39" t="s">
        <v>45</v>
      </c>
      <c r="H1938" s="39" t="s">
        <v>46</v>
      </c>
      <c r="I1938" s="39" t="s">
        <v>955</v>
      </c>
      <c r="J1938">
        <f>VLOOKUP(D1938,自助!C:F,4,0)</f>
        <v>50</v>
      </c>
      <c r="K1938" t="str">
        <f t="shared" si="30"/>
        <v/>
      </c>
      <c r="L1938" s="12">
        <f>VLOOKUP(D1938,自助!C:G,5,FALSE)</f>
        <v>42909.355011574073</v>
      </c>
    </row>
    <row r="1939" spans="1:12" hidden="1">
      <c r="A1939" s="39" t="s">
        <v>43744</v>
      </c>
      <c r="B1939" s="39" t="s">
        <v>27674</v>
      </c>
      <c r="C1939" s="40">
        <v>360746</v>
      </c>
      <c r="D1939" s="39" t="s">
        <v>32284</v>
      </c>
      <c r="E1939" s="41">
        <v>100</v>
      </c>
      <c r="F1939" s="39" t="s">
        <v>43223</v>
      </c>
      <c r="G1939" s="39" t="s">
        <v>45</v>
      </c>
      <c r="H1939" s="39" t="s">
        <v>46</v>
      </c>
      <c r="I1939" s="39" t="s">
        <v>955</v>
      </c>
      <c r="J1939">
        <f>VLOOKUP(D1939,自助!C:F,4,0)</f>
        <v>100</v>
      </c>
      <c r="K1939" t="str">
        <f t="shared" si="30"/>
        <v/>
      </c>
      <c r="L1939" s="12">
        <f>VLOOKUP(D1939,自助!C:G,5,FALSE)</f>
        <v>42909.367175925923</v>
      </c>
    </row>
    <row r="1940" spans="1:12" hidden="1">
      <c r="A1940" s="39" t="s">
        <v>43745</v>
      </c>
      <c r="B1940" s="39" t="s">
        <v>76</v>
      </c>
      <c r="C1940" s="40">
        <v>360867</v>
      </c>
      <c r="D1940" s="39" t="s">
        <v>32289</v>
      </c>
      <c r="E1940" s="41">
        <v>800</v>
      </c>
      <c r="F1940" s="39" t="s">
        <v>43223</v>
      </c>
      <c r="G1940" s="39" t="s">
        <v>45</v>
      </c>
      <c r="H1940" s="39" t="s">
        <v>46</v>
      </c>
      <c r="I1940" s="39" t="s">
        <v>955</v>
      </c>
      <c r="J1940">
        <f>VLOOKUP(D1940,自助!C:F,4,0)</f>
        <v>800</v>
      </c>
      <c r="K1940" t="str">
        <f t="shared" si="30"/>
        <v/>
      </c>
      <c r="L1940" s="12">
        <f>VLOOKUP(D1940,自助!C:G,5,FALSE)</f>
        <v>42909.36891203704</v>
      </c>
    </row>
    <row r="1941" spans="1:12" hidden="1">
      <c r="A1941" s="39" t="s">
        <v>43746</v>
      </c>
      <c r="B1941" s="39" t="s">
        <v>27775</v>
      </c>
      <c r="C1941" s="40">
        <v>360941</v>
      </c>
      <c r="D1941" s="39" t="s">
        <v>32292</v>
      </c>
      <c r="E1941" s="41">
        <v>53</v>
      </c>
      <c r="F1941" s="39" t="s">
        <v>43223</v>
      </c>
      <c r="G1941" s="39" t="s">
        <v>45</v>
      </c>
      <c r="H1941" s="39" t="s">
        <v>46</v>
      </c>
      <c r="I1941" s="39" t="s">
        <v>955</v>
      </c>
      <c r="J1941">
        <f>VLOOKUP(D1941,自助!C:F,4,0)</f>
        <v>53</v>
      </c>
      <c r="K1941" t="str">
        <f t="shared" si="30"/>
        <v/>
      </c>
      <c r="L1941" s="12">
        <f>VLOOKUP(D1941,自助!C:G,5,FALSE)</f>
        <v>42909.369745370372</v>
      </c>
    </row>
    <row r="1942" spans="1:12" hidden="1">
      <c r="A1942" s="39" t="s">
        <v>43412</v>
      </c>
      <c r="B1942" s="39" t="s">
        <v>27817</v>
      </c>
      <c r="C1942" s="40">
        <v>362191</v>
      </c>
      <c r="D1942" s="39" t="s">
        <v>32349</v>
      </c>
      <c r="E1942" s="41">
        <v>20</v>
      </c>
      <c r="F1942" s="39" t="s">
        <v>43223</v>
      </c>
      <c r="G1942" s="39" t="s">
        <v>45</v>
      </c>
      <c r="H1942" s="39" t="s">
        <v>46</v>
      </c>
      <c r="I1942" s="39" t="s">
        <v>955</v>
      </c>
      <c r="J1942">
        <f>VLOOKUP(D1942,自助!C:F,4,0)</f>
        <v>20</v>
      </c>
      <c r="K1942" t="str">
        <f t="shared" si="30"/>
        <v/>
      </c>
      <c r="L1942" s="12">
        <f>VLOOKUP(D1942,自助!C:G,5,FALSE)</f>
        <v>42909.384953703702</v>
      </c>
    </row>
    <row r="1943" spans="1:12" hidden="1">
      <c r="A1943" s="39" t="s">
        <v>26393</v>
      </c>
      <c r="B1943" s="39" t="s">
        <v>28210</v>
      </c>
      <c r="C1943" s="40">
        <v>377939</v>
      </c>
      <c r="D1943" s="39" t="s">
        <v>32985</v>
      </c>
      <c r="E1943" s="41">
        <v>20</v>
      </c>
      <c r="F1943" s="39" t="s">
        <v>43733</v>
      </c>
      <c r="G1943" s="39" t="s">
        <v>45</v>
      </c>
      <c r="H1943" s="39" t="s">
        <v>46</v>
      </c>
      <c r="I1943" s="39" t="s">
        <v>955</v>
      </c>
      <c r="J1943">
        <f>VLOOKUP(D1943,自助!C:F,4,0)</f>
        <v>20</v>
      </c>
      <c r="K1943" t="str">
        <f t="shared" si="30"/>
        <v/>
      </c>
      <c r="L1943" s="12">
        <f>VLOOKUP(D1943,自助!C:G,5,FALSE)</f>
        <v>42910.334143518521</v>
      </c>
    </row>
    <row r="1944" spans="1:12" hidden="1">
      <c r="A1944" s="39" t="s">
        <v>43747</v>
      </c>
      <c r="B1944" s="39" t="s">
        <v>77</v>
      </c>
      <c r="C1944" s="40">
        <v>377966</v>
      </c>
      <c r="D1944" s="39" t="s">
        <v>32988</v>
      </c>
      <c r="E1944" s="41">
        <v>20</v>
      </c>
      <c r="F1944" s="39" t="s">
        <v>43733</v>
      </c>
      <c r="G1944" s="39" t="s">
        <v>45</v>
      </c>
      <c r="H1944" s="39" t="s">
        <v>46</v>
      </c>
      <c r="I1944" s="39" t="s">
        <v>955</v>
      </c>
      <c r="J1944">
        <f>VLOOKUP(D1944,自助!C:F,4,0)</f>
        <v>20</v>
      </c>
      <c r="K1944" t="str">
        <f t="shared" si="30"/>
        <v/>
      </c>
      <c r="L1944" s="12">
        <f>VLOOKUP(D1944,自助!C:G,5,FALSE)</f>
        <v>42910.337314814817</v>
      </c>
    </row>
    <row r="1945" spans="1:12" hidden="1">
      <c r="A1945" s="39" t="s">
        <v>43748</v>
      </c>
      <c r="B1945" s="39" t="s">
        <v>28214</v>
      </c>
      <c r="C1945" s="40">
        <v>378033</v>
      </c>
      <c r="D1945" s="39" t="s">
        <v>32990</v>
      </c>
      <c r="E1945" s="41">
        <v>10</v>
      </c>
      <c r="F1945" s="39" t="s">
        <v>43733</v>
      </c>
      <c r="G1945" s="39" t="s">
        <v>45</v>
      </c>
      <c r="H1945" s="39" t="s">
        <v>46</v>
      </c>
      <c r="I1945" s="39" t="s">
        <v>955</v>
      </c>
      <c r="J1945">
        <f>VLOOKUP(D1945,自助!C:F,4,0)</f>
        <v>10</v>
      </c>
      <c r="K1945" t="str">
        <f t="shared" si="30"/>
        <v/>
      </c>
      <c r="L1945" s="12">
        <f>VLOOKUP(D1945,自助!C:G,5,FALSE)</f>
        <v>42910.340567129628</v>
      </c>
    </row>
    <row r="1946" spans="1:12" hidden="1">
      <c r="A1946" s="39" t="s">
        <v>43749</v>
      </c>
      <c r="B1946" s="39" t="s">
        <v>28217</v>
      </c>
      <c r="C1946" s="40">
        <v>378092</v>
      </c>
      <c r="D1946" s="39" t="s">
        <v>32994</v>
      </c>
      <c r="E1946" s="41">
        <v>10</v>
      </c>
      <c r="F1946" s="39" t="s">
        <v>43733</v>
      </c>
      <c r="G1946" s="39" t="s">
        <v>45</v>
      </c>
      <c r="H1946" s="39" t="s">
        <v>46</v>
      </c>
      <c r="I1946" s="39" t="s">
        <v>955</v>
      </c>
      <c r="J1946">
        <f>VLOOKUP(D1946,自助!C:F,4,0)</f>
        <v>10</v>
      </c>
      <c r="K1946" t="str">
        <f t="shared" si="30"/>
        <v/>
      </c>
      <c r="L1946" s="12">
        <f>VLOOKUP(D1946,自助!C:G,5,FALSE)</f>
        <v>42910.342766203707</v>
      </c>
    </row>
    <row r="1947" spans="1:12" hidden="1">
      <c r="A1947" s="39" t="s">
        <v>26394</v>
      </c>
      <c r="B1947" s="39" t="s">
        <v>27773</v>
      </c>
      <c r="C1947" s="40">
        <v>378170</v>
      </c>
      <c r="D1947" s="39" t="s">
        <v>33002</v>
      </c>
      <c r="E1947" s="41">
        <v>500</v>
      </c>
      <c r="F1947" s="39" t="s">
        <v>43733</v>
      </c>
      <c r="G1947" s="39" t="s">
        <v>45</v>
      </c>
      <c r="H1947" s="39" t="s">
        <v>46</v>
      </c>
      <c r="I1947" s="39" t="s">
        <v>955</v>
      </c>
      <c r="J1947">
        <f>VLOOKUP(D1947,自助!C:F,4,0)</f>
        <v>500</v>
      </c>
      <c r="K1947" t="str">
        <f t="shared" si="30"/>
        <v/>
      </c>
      <c r="L1947" s="12">
        <f>VLOOKUP(D1947,自助!C:G,5,FALSE)</f>
        <v>42910.344768518517</v>
      </c>
    </row>
    <row r="1948" spans="1:12" hidden="1">
      <c r="A1948" s="39" t="s">
        <v>147</v>
      </c>
      <c r="B1948" s="39" t="s">
        <v>148</v>
      </c>
      <c r="C1948" s="40">
        <v>378180</v>
      </c>
      <c r="D1948" s="39" t="s">
        <v>33001</v>
      </c>
      <c r="E1948" s="41">
        <v>4000</v>
      </c>
      <c r="F1948" s="39" t="s">
        <v>43733</v>
      </c>
      <c r="G1948" s="39" t="s">
        <v>45</v>
      </c>
      <c r="H1948" s="39" t="s">
        <v>46</v>
      </c>
      <c r="I1948" s="39" t="s">
        <v>955</v>
      </c>
      <c r="J1948">
        <f>VLOOKUP(D1948,自助!C:F,4,0)</f>
        <v>4000</v>
      </c>
      <c r="K1948" t="str">
        <f t="shared" si="30"/>
        <v/>
      </c>
      <c r="L1948" s="12">
        <f>VLOOKUP(D1948,自助!C:G,5,FALSE)</f>
        <v>42910.344710648147</v>
      </c>
    </row>
    <row r="1949" spans="1:12" hidden="1">
      <c r="A1949" s="39" t="s">
        <v>43750</v>
      </c>
      <c r="B1949" s="39" t="s">
        <v>28233</v>
      </c>
      <c r="C1949" s="40">
        <v>378363</v>
      </c>
      <c r="D1949" s="39" t="s">
        <v>33018</v>
      </c>
      <c r="E1949" s="41">
        <v>200</v>
      </c>
      <c r="F1949" s="39" t="s">
        <v>43733</v>
      </c>
      <c r="G1949" s="39" t="s">
        <v>45</v>
      </c>
      <c r="H1949" s="39" t="s">
        <v>46</v>
      </c>
      <c r="I1949" s="39" t="s">
        <v>955</v>
      </c>
      <c r="J1949">
        <f>VLOOKUP(D1949,自助!C:F,4,0)</f>
        <v>200</v>
      </c>
      <c r="K1949" t="str">
        <f t="shared" si="30"/>
        <v/>
      </c>
      <c r="L1949" s="12">
        <f>VLOOKUP(D1949,自助!C:G,5,FALSE)</f>
        <v>42910.350821759261</v>
      </c>
    </row>
    <row r="1950" spans="1:12" hidden="1">
      <c r="A1950" s="39" t="s">
        <v>43751</v>
      </c>
      <c r="B1950" s="39" t="s">
        <v>28253</v>
      </c>
      <c r="C1950" s="40">
        <v>378798</v>
      </c>
      <c r="D1950" s="39" t="s">
        <v>33050</v>
      </c>
      <c r="E1950" s="41">
        <v>10</v>
      </c>
      <c r="F1950" s="39" t="s">
        <v>43733</v>
      </c>
      <c r="G1950" s="39" t="s">
        <v>45</v>
      </c>
      <c r="H1950" s="39" t="s">
        <v>46</v>
      </c>
      <c r="I1950" s="39" t="s">
        <v>955</v>
      </c>
      <c r="J1950">
        <f>VLOOKUP(D1950,自助!C:F,4,0)</f>
        <v>10</v>
      </c>
      <c r="K1950" t="str">
        <f t="shared" si="30"/>
        <v/>
      </c>
      <c r="L1950" s="12">
        <f>VLOOKUP(D1950,自助!C:G,5,FALSE)</f>
        <v>42910.362500000003</v>
      </c>
    </row>
    <row r="1951" spans="1:12" hidden="1">
      <c r="A1951" s="39" t="s">
        <v>43752</v>
      </c>
      <c r="B1951" s="39" t="s">
        <v>28255</v>
      </c>
      <c r="C1951" s="40">
        <v>378887</v>
      </c>
      <c r="D1951" s="39" t="s">
        <v>33052</v>
      </c>
      <c r="E1951" s="41">
        <v>20</v>
      </c>
      <c r="F1951" s="39" t="s">
        <v>43733</v>
      </c>
      <c r="G1951" s="39" t="s">
        <v>45</v>
      </c>
      <c r="H1951" s="39" t="s">
        <v>46</v>
      </c>
      <c r="I1951" s="39" t="s">
        <v>955</v>
      </c>
      <c r="J1951">
        <f>VLOOKUP(D1951,自助!C:F,4,0)</f>
        <v>20</v>
      </c>
      <c r="K1951" t="str">
        <f t="shared" si="30"/>
        <v/>
      </c>
      <c r="L1951" s="12">
        <f>VLOOKUP(D1951,自助!C:G,5,FALSE)</f>
        <v>42910.364212962966</v>
      </c>
    </row>
    <row r="1952" spans="1:12" hidden="1">
      <c r="A1952" s="39" t="s">
        <v>43753</v>
      </c>
      <c r="B1952" s="39" t="s">
        <v>28257</v>
      </c>
      <c r="C1952" s="40">
        <v>378898</v>
      </c>
      <c r="D1952" s="39" t="s">
        <v>33054</v>
      </c>
      <c r="E1952" s="41">
        <v>500</v>
      </c>
      <c r="F1952" s="39" t="s">
        <v>43733</v>
      </c>
      <c r="G1952" s="39" t="s">
        <v>45</v>
      </c>
      <c r="H1952" s="39" t="s">
        <v>46</v>
      </c>
      <c r="I1952" s="39" t="s">
        <v>955</v>
      </c>
      <c r="J1952">
        <f>VLOOKUP(D1952,自助!C:F,4,0)</f>
        <v>500</v>
      </c>
      <c r="K1952" t="str">
        <f t="shared" si="30"/>
        <v/>
      </c>
      <c r="L1952" s="12">
        <f>VLOOKUP(D1952,自助!C:G,5,FALSE)</f>
        <v>42910.36451388889</v>
      </c>
    </row>
    <row r="1953" spans="1:12" hidden="1">
      <c r="A1953" s="39" t="s">
        <v>43754</v>
      </c>
      <c r="B1953" s="39" t="s">
        <v>28259</v>
      </c>
      <c r="C1953" s="40">
        <v>378934</v>
      </c>
      <c r="D1953" s="39" t="s">
        <v>33056</v>
      </c>
      <c r="E1953" s="41">
        <v>100</v>
      </c>
      <c r="F1953" s="39" t="s">
        <v>43733</v>
      </c>
      <c r="G1953" s="39" t="s">
        <v>45</v>
      </c>
      <c r="H1953" s="39" t="s">
        <v>46</v>
      </c>
      <c r="I1953" s="39" t="s">
        <v>955</v>
      </c>
      <c r="J1953">
        <f>VLOOKUP(D1953,自助!C:F,4,0)</f>
        <v>100</v>
      </c>
      <c r="K1953" t="str">
        <f t="shared" si="30"/>
        <v/>
      </c>
      <c r="L1953" s="12">
        <f>VLOOKUP(D1953,自助!C:G,5,FALSE)</f>
        <v>42910.365370370368</v>
      </c>
    </row>
    <row r="1954" spans="1:12" hidden="1">
      <c r="A1954" s="39" t="s">
        <v>43751</v>
      </c>
      <c r="B1954" s="39" t="s">
        <v>28253</v>
      </c>
      <c r="C1954" s="40">
        <v>378969</v>
      </c>
      <c r="D1954" s="39" t="s">
        <v>33060</v>
      </c>
      <c r="E1954" s="41">
        <v>150</v>
      </c>
      <c r="F1954" s="39" t="s">
        <v>43733</v>
      </c>
      <c r="G1954" s="39" t="s">
        <v>45</v>
      </c>
      <c r="H1954" s="39" t="s">
        <v>46</v>
      </c>
      <c r="I1954" s="39" t="s">
        <v>955</v>
      </c>
      <c r="J1954">
        <f>VLOOKUP(D1954,自助!C:F,4,0)</f>
        <v>150</v>
      </c>
      <c r="K1954" t="str">
        <f t="shared" si="30"/>
        <v/>
      </c>
      <c r="L1954" s="12">
        <f>VLOOKUP(D1954,自助!C:G,5,FALSE)</f>
        <v>42910.366307870368</v>
      </c>
    </row>
    <row r="1955" spans="1:12" hidden="1">
      <c r="A1955" s="39" t="s">
        <v>291</v>
      </c>
      <c r="B1955" s="39" t="s">
        <v>120</v>
      </c>
      <c r="C1955" s="40">
        <v>379207</v>
      </c>
      <c r="D1955" s="39" t="s">
        <v>33068</v>
      </c>
      <c r="E1955" s="41">
        <v>2500</v>
      </c>
      <c r="F1955" s="39" t="s">
        <v>43733</v>
      </c>
      <c r="G1955" s="39" t="s">
        <v>45</v>
      </c>
      <c r="H1955" s="39" t="s">
        <v>46</v>
      </c>
      <c r="I1955" s="39" t="s">
        <v>955</v>
      </c>
      <c r="J1955">
        <f>VLOOKUP(D1955,自助!C:F,4,0)</f>
        <v>2500</v>
      </c>
      <c r="K1955" t="str">
        <f t="shared" si="30"/>
        <v/>
      </c>
      <c r="L1955" s="12">
        <f>VLOOKUP(D1955,自助!C:G,5,FALSE)</f>
        <v>42910.372511574074</v>
      </c>
    </row>
    <row r="1956" spans="1:12" hidden="1">
      <c r="A1956" s="39" t="s">
        <v>43755</v>
      </c>
      <c r="B1956" s="39" t="s">
        <v>28266</v>
      </c>
      <c r="C1956" s="40">
        <v>379220</v>
      </c>
      <c r="D1956" s="39" t="s">
        <v>33070</v>
      </c>
      <c r="E1956" s="41">
        <v>20</v>
      </c>
      <c r="F1956" s="39" t="s">
        <v>43733</v>
      </c>
      <c r="G1956" s="39" t="s">
        <v>45</v>
      </c>
      <c r="H1956" s="39" t="s">
        <v>46</v>
      </c>
      <c r="I1956" s="39" t="s">
        <v>955</v>
      </c>
      <c r="J1956">
        <f>VLOOKUP(D1956,自助!C:F,4,0)</f>
        <v>20</v>
      </c>
      <c r="K1956" t="str">
        <f t="shared" si="30"/>
        <v/>
      </c>
      <c r="L1956" s="12">
        <f>VLOOKUP(D1956,自助!C:G,5,FALSE)</f>
        <v>42910.373240740744</v>
      </c>
    </row>
    <row r="1957" spans="1:12" hidden="1">
      <c r="A1957" s="39" t="s">
        <v>678</v>
      </c>
      <c r="B1957" s="39" t="s">
        <v>679</v>
      </c>
      <c r="C1957" s="40">
        <v>379379</v>
      </c>
      <c r="D1957" s="39" t="s">
        <v>33072</v>
      </c>
      <c r="E1957" s="41">
        <v>100</v>
      </c>
      <c r="F1957" s="39" t="s">
        <v>43733</v>
      </c>
      <c r="G1957" s="39" t="s">
        <v>45</v>
      </c>
      <c r="H1957" s="39" t="s">
        <v>46</v>
      </c>
      <c r="I1957" s="39" t="s">
        <v>955</v>
      </c>
      <c r="J1957">
        <f>VLOOKUP(D1957,自助!C:F,4,0)</f>
        <v>100</v>
      </c>
      <c r="K1957" t="str">
        <f t="shared" si="30"/>
        <v/>
      </c>
      <c r="L1957" s="12">
        <f>VLOOKUP(D1957,自助!C:G,5,FALSE)</f>
        <v>42910.377025462964</v>
      </c>
    </row>
    <row r="1958" spans="1:12" hidden="1">
      <c r="A1958" s="39" t="s">
        <v>43756</v>
      </c>
      <c r="B1958" s="39" t="s">
        <v>28271</v>
      </c>
      <c r="C1958" s="40">
        <v>379494</v>
      </c>
      <c r="D1958" s="39" t="s">
        <v>33079</v>
      </c>
      <c r="E1958" s="41">
        <v>10</v>
      </c>
      <c r="F1958" s="39" t="s">
        <v>43733</v>
      </c>
      <c r="G1958" s="39" t="s">
        <v>45</v>
      </c>
      <c r="H1958" s="39" t="s">
        <v>46</v>
      </c>
      <c r="I1958" s="39" t="s">
        <v>955</v>
      </c>
      <c r="J1958">
        <f>VLOOKUP(D1958,自助!C:F,4,0)</f>
        <v>10</v>
      </c>
      <c r="K1958" t="str">
        <f t="shared" si="30"/>
        <v/>
      </c>
      <c r="L1958" s="12">
        <f>VLOOKUP(D1958,自助!C:G,5,FALSE)</f>
        <v>42910.380196759259</v>
      </c>
    </row>
    <row r="1959" spans="1:12" hidden="1">
      <c r="A1959" s="39" t="s">
        <v>43757</v>
      </c>
      <c r="B1959" s="39" t="s">
        <v>28262</v>
      </c>
      <c r="C1959" s="40">
        <v>379506</v>
      </c>
      <c r="D1959" s="39" t="s">
        <v>33080</v>
      </c>
      <c r="E1959" s="41">
        <v>400</v>
      </c>
      <c r="F1959" s="39" t="s">
        <v>43733</v>
      </c>
      <c r="G1959" s="39" t="s">
        <v>45</v>
      </c>
      <c r="H1959" s="39" t="s">
        <v>46</v>
      </c>
      <c r="I1959" s="39" t="s">
        <v>955</v>
      </c>
      <c r="J1959">
        <f>VLOOKUP(D1959,自助!C:F,4,0)</f>
        <v>400</v>
      </c>
      <c r="K1959" t="str">
        <f t="shared" si="30"/>
        <v/>
      </c>
      <c r="L1959" s="12">
        <f>VLOOKUP(D1959,自助!C:G,5,FALSE)</f>
        <v>42910.380474537036</v>
      </c>
    </row>
    <row r="1960" spans="1:12" hidden="1">
      <c r="A1960" s="39" t="s">
        <v>569</v>
      </c>
      <c r="B1960" s="39" t="s">
        <v>104</v>
      </c>
      <c r="C1960" s="40">
        <v>366933</v>
      </c>
      <c r="D1960" s="39" t="s">
        <v>32512</v>
      </c>
      <c r="E1960" s="41">
        <v>200</v>
      </c>
      <c r="F1960" s="39" t="s">
        <v>43223</v>
      </c>
      <c r="G1960" s="39" t="s">
        <v>45</v>
      </c>
      <c r="H1960" s="39" t="s">
        <v>46</v>
      </c>
      <c r="I1960" s="39" t="s">
        <v>955</v>
      </c>
      <c r="J1960">
        <f>VLOOKUP(D1960,自助!C:F,4,0)</f>
        <v>200</v>
      </c>
      <c r="K1960" t="str">
        <f t="shared" si="30"/>
        <v/>
      </c>
      <c r="L1960" s="12">
        <f>VLOOKUP(D1960,自助!C:G,5,FALSE)</f>
        <v>42909.443865740737</v>
      </c>
    </row>
    <row r="1961" spans="1:12" hidden="1">
      <c r="A1961" s="39" t="s">
        <v>43758</v>
      </c>
      <c r="B1961" s="39" t="s">
        <v>28168</v>
      </c>
      <c r="C1961" s="40">
        <v>376544</v>
      </c>
      <c r="D1961" s="39" t="s">
        <v>32925</v>
      </c>
      <c r="E1961" s="41">
        <v>200</v>
      </c>
      <c r="F1961" s="39" t="s">
        <v>43223</v>
      </c>
      <c r="G1961" s="39" t="s">
        <v>45</v>
      </c>
      <c r="H1961" s="39" t="s">
        <v>46</v>
      </c>
      <c r="I1961" s="39" t="s">
        <v>955</v>
      </c>
      <c r="J1961">
        <f>VLOOKUP(D1961,自助!C:F,4,0)</f>
        <v>200</v>
      </c>
      <c r="K1961" t="str">
        <f t="shared" si="30"/>
        <v/>
      </c>
      <c r="L1961" s="12">
        <f>VLOOKUP(D1961,自助!C:G,5,FALSE)</f>
        <v>42909.726435185185</v>
      </c>
    </row>
    <row r="1962" spans="1:12" hidden="1">
      <c r="A1962" s="39" t="s">
        <v>43759</v>
      </c>
      <c r="B1962" s="39" t="s">
        <v>28169</v>
      </c>
      <c r="C1962" s="40">
        <v>376552</v>
      </c>
      <c r="D1962" s="39" t="s">
        <v>32926</v>
      </c>
      <c r="E1962" s="41">
        <v>200</v>
      </c>
      <c r="F1962" s="39" t="s">
        <v>43223</v>
      </c>
      <c r="G1962" s="39" t="s">
        <v>45</v>
      </c>
      <c r="H1962" s="39" t="s">
        <v>46</v>
      </c>
      <c r="I1962" s="39" t="s">
        <v>955</v>
      </c>
      <c r="J1962">
        <f>VLOOKUP(D1962,自助!C:F,4,0)</f>
        <v>200</v>
      </c>
      <c r="K1962" t="str">
        <f t="shared" si="30"/>
        <v/>
      </c>
      <c r="L1962" s="12">
        <f>VLOOKUP(D1962,自助!C:G,5,FALSE)</f>
        <v>42909.726979166669</v>
      </c>
    </row>
    <row r="1963" spans="1:12" hidden="1">
      <c r="A1963" s="39" t="s">
        <v>43760</v>
      </c>
      <c r="B1963" s="39" t="s">
        <v>28167</v>
      </c>
      <c r="C1963" s="40">
        <v>376562</v>
      </c>
      <c r="D1963" s="39" t="s">
        <v>32927</v>
      </c>
      <c r="E1963" s="41">
        <v>500</v>
      </c>
      <c r="F1963" s="39" t="s">
        <v>43223</v>
      </c>
      <c r="G1963" s="39" t="s">
        <v>45</v>
      </c>
      <c r="H1963" s="39" t="s">
        <v>46</v>
      </c>
      <c r="I1963" s="39" t="s">
        <v>955</v>
      </c>
      <c r="J1963">
        <f>VLOOKUP(D1963,自助!C:F,4,0)</f>
        <v>500</v>
      </c>
      <c r="K1963" t="str">
        <f t="shared" si="30"/>
        <v/>
      </c>
      <c r="L1963" s="12">
        <f>VLOOKUP(D1963,自助!C:G,5,FALSE)</f>
        <v>42909.727581018517</v>
      </c>
    </row>
    <row r="1964" spans="1:12" hidden="1">
      <c r="A1964" s="39" t="s">
        <v>43761</v>
      </c>
      <c r="B1964" s="39" t="s">
        <v>28147</v>
      </c>
      <c r="C1964" s="40">
        <v>376570</v>
      </c>
      <c r="D1964" s="39" t="s">
        <v>32929</v>
      </c>
      <c r="E1964" s="41">
        <v>470</v>
      </c>
      <c r="F1964" s="39" t="s">
        <v>43223</v>
      </c>
      <c r="G1964" s="39" t="s">
        <v>45</v>
      </c>
      <c r="H1964" s="39" t="s">
        <v>46</v>
      </c>
      <c r="I1964" s="39" t="s">
        <v>955</v>
      </c>
      <c r="J1964">
        <f>VLOOKUP(D1964,自助!C:F,4,0)</f>
        <v>470</v>
      </c>
      <c r="K1964" t="str">
        <f t="shared" si="30"/>
        <v/>
      </c>
      <c r="L1964" s="12">
        <f>VLOOKUP(D1964,自助!C:G,5,FALSE)</f>
        <v>42909.728101851855</v>
      </c>
    </row>
    <row r="1965" spans="1:12" hidden="1">
      <c r="A1965" s="39" t="s">
        <v>43762</v>
      </c>
      <c r="B1965" s="39" t="s">
        <v>28268</v>
      </c>
      <c r="C1965" s="40">
        <v>379467</v>
      </c>
      <c r="D1965" s="39" t="s">
        <v>33076</v>
      </c>
      <c r="E1965" s="41">
        <v>100</v>
      </c>
      <c r="F1965" s="39" t="s">
        <v>43733</v>
      </c>
      <c r="G1965" s="39" t="s">
        <v>45</v>
      </c>
      <c r="H1965" s="39" t="s">
        <v>46</v>
      </c>
      <c r="I1965" s="39" t="s">
        <v>955</v>
      </c>
      <c r="J1965">
        <f>VLOOKUP(D1965,自助!C:F,4,0)</f>
        <v>100</v>
      </c>
      <c r="K1965" t="str">
        <f t="shared" si="30"/>
        <v/>
      </c>
      <c r="L1965" s="12">
        <f>VLOOKUP(D1965,自助!C:G,5,FALSE)</f>
        <v>42910.379236111112</v>
      </c>
    </row>
    <row r="1966" spans="1:12" hidden="1">
      <c r="A1966" s="39" t="s">
        <v>43763</v>
      </c>
      <c r="B1966" s="39" t="s">
        <v>28264</v>
      </c>
      <c r="C1966" s="40">
        <v>380047</v>
      </c>
      <c r="D1966" s="39" t="s">
        <v>33101</v>
      </c>
      <c r="E1966" s="41">
        <v>100</v>
      </c>
      <c r="F1966" s="39" t="s">
        <v>43733</v>
      </c>
      <c r="G1966" s="39" t="s">
        <v>45</v>
      </c>
      <c r="H1966" s="39" t="s">
        <v>46</v>
      </c>
      <c r="I1966" s="39" t="s">
        <v>955</v>
      </c>
      <c r="J1966">
        <f>VLOOKUP(D1966,自助!C:F,4,0)</f>
        <v>100</v>
      </c>
      <c r="K1966" t="str">
        <f t="shared" si="30"/>
        <v/>
      </c>
      <c r="L1966" s="12">
        <f>VLOOKUP(D1966,自助!C:G,5,FALSE)</f>
        <v>42910.393587962964</v>
      </c>
    </row>
    <row r="1967" spans="1:12" hidden="1">
      <c r="A1967" s="39" t="s">
        <v>43764</v>
      </c>
      <c r="B1967" s="39" t="s">
        <v>28156</v>
      </c>
      <c r="C1967" s="40">
        <v>380148</v>
      </c>
      <c r="D1967" s="39" t="s">
        <v>33103</v>
      </c>
      <c r="E1967" s="41">
        <v>200</v>
      </c>
      <c r="F1967" s="39" t="s">
        <v>43733</v>
      </c>
      <c r="G1967" s="39" t="s">
        <v>45</v>
      </c>
      <c r="H1967" s="39" t="s">
        <v>46</v>
      </c>
      <c r="I1967" s="39" t="s">
        <v>955</v>
      </c>
      <c r="J1967">
        <f>VLOOKUP(D1967,自助!C:F,4,0)</f>
        <v>200</v>
      </c>
      <c r="K1967" t="str">
        <f t="shared" si="30"/>
        <v/>
      </c>
      <c r="L1967" s="12">
        <f>VLOOKUP(D1967,自助!C:G,5,FALSE)</f>
        <v>42910.395613425928</v>
      </c>
    </row>
    <row r="1968" spans="1:12" hidden="1">
      <c r="A1968" s="39" t="s">
        <v>43613</v>
      </c>
      <c r="B1968" s="39" t="s">
        <v>27167</v>
      </c>
      <c r="C1968" s="40">
        <v>380793</v>
      </c>
      <c r="D1968" s="39" t="s">
        <v>33125</v>
      </c>
      <c r="E1968" s="41">
        <v>32</v>
      </c>
      <c r="F1968" s="39" t="s">
        <v>43733</v>
      </c>
      <c r="G1968" s="39" t="s">
        <v>45</v>
      </c>
      <c r="H1968" s="39" t="s">
        <v>46</v>
      </c>
      <c r="I1968" s="39" t="s">
        <v>955</v>
      </c>
      <c r="J1968">
        <f>VLOOKUP(D1968,自助!C:F,4,0)</f>
        <v>32</v>
      </c>
      <c r="K1968" t="str">
        <f t="shared" si="30"/>
        <v/>
      </c>
      <c r="L1968" s="12">
        <f>VLOOKUP(D1968,自助!C:G,5,FALSE)</f>
        <v>42910.412488425929</v>
      </c>
    </row>
    <row r="1969" spans="1:12" hidden="1">
      <c r="A1969" s="39" t="s">
        <v>43765</v>
      </c>
      <c r="B1969" s="39" t="s">
        <v>28295</v>
      </c>
      <c r="C1969" s="40">
        <v>380797</v>
      </c>
      <c r="D1969" s="39" t="s">
        <v>33126</v>
      </c>
      <c r="E1969" s="41">
        <v>420</v>
      </c>
      <c r="F1969" s="39" t="s">
        <v>43733</v>
      </c>
      <c r="G1969" s="39" t="s">
        <v>45</v>
      </c>
      <c r="H1969" s="39" t="s">
        <v>46</v>
      </c>
      <c r="I1969" s="39" t="s">
        <v>955</v>
      </c>
      <c r="J1969">
        <f>VLOOKUP(D1969,自助!C:F,4,0)</f>
        <v>420</v>
      </c>
      <c r="K1969" t="str">
        <f t="shared" si="30"/>
        <v/>
      </c>
      <c r="L1969" s="12">
        <f>VLOOKUP(D1969,自助!C:G,5,FALSE)</f>
        <v>42910.412731481483</v>
      </c>
    </row>
    <row r="1970" spans="1:12" hidden="1">
      <c r="A1970" s="39" t="s">
        <v>43766</v>
      </c>
      <c r="B1970" s="39" t="s">
        <v>28301</v>
      </c>
      <c r="C1970" s="40">
        <v>380973</v>
      </c>
      <c r="D1970" s="39" t="s">
        <v>33132</v>
      </c>
      <c r="E1970" s="41">
        <v>50</v>
      </c>
      <c r="F1970" s="39" t="s">
        <v>43733</v>
      </c>
      <c r="G1970" s="39" t="s">
        <v>45</v>
      </c>
      <c r="H1970" s="39" t="s">
        <v>46</v>
      </c>
      <c r="I1970" s="39" t="s">
        <v>955</v>
      </c>
      <c r="J1970">
        <f>VLOOKUP(D1970,自助!C:F,4,0)</f>
        <v>50</v>
      </c>
      <c r="K1970" t="str">
        <f t="shared" si="30"/>
        <v/>
      </c>
      <c r="L1970" s="12">
        <f>VLOOKUP(D1970,自助!C:G,5,FALSE)</f>
        <v>42910.417048611111</v>
      </c>
    </row>
    <row r="1971" spans="1:12" hidden="1">
      <c r="A1971" s="39" t="s">
        <v>43767</v>
      </c>
      <c r="B1971" s="39" t="s">
        <v>28307</v>
      </c>
      <c r="C1971" s="40">
        <v>381146</v>
      </c>
      <c r="D1971" s="39" t="s">
        <v>33144</v>
      </c>
      <c r="E1971" s="41">
        <v>100</v>
      </c>
      <c r="F1971" s="39" t="s">
        <v>43733</v>
      </c>
      <c r="G1971" s="39" t="s">
        <v>45</v>
      </c>
      <c r="H1971" s="39" t="s">
        <v>46</v>
      </c>
      <c r="I1971" s="39" t="s">
        <v>955</v>
      </c>
      <c r="J1971">
        <f>VLOOKUP(D1971,自助!C:F,4,0)</f>
        <v>100</v>
      </c>
      <c r="K1971" t="str">
        <f t="shared" si="30"/>
        <v/>
      </c>
      <c r="L1971" s="12">
        <f>VLOOKUP(D1971,自助!C:G,5,FALSE)</f>
        <v>42910.421666666669</v>
      </c>
    </row>
    <row r="1972" spans="1:12" hidden="1">
      <c r="A1972" s="39" t="s">
        <v>43549</v>
      </c>
      <c r="B1972" s="39" t="s">
        <v>27609</v>
      </c>
      <c r="C1972" s="40">
        <v>356486</v>
      </c>
      <c r="D1972" s="39" t="s">
        <v>32060</v>
      </c>
      <c r="E1972" s="41">
        <v>5000</v>
      </c>
      <c r="F1972" s="39" t="s">
        <v>42667</v>
      </c>
      <c r="G1972" s="39" t="s">
        <v>45</v>
      </c>
      <c r="H1972" s="39" t="s">
        <v>46</v>
      </c>
      <c r="I1972" s="39" t="s">
        <v>955</v>
      </c>
      <c r="J1972">
        <f>VLOOKUP(D1972,自助!C:F,4,0)</f>
        <v>5000</v>
      </c>
      <c r="K1972" t="str">
        <f t="shared" si="30"/>
        <v/>
      </c>
      <c r="L1972" s="12">
        <f>VLOOKUP(D1972,自助!C:G,5,FALSE)</f>
        <v>42908.718634259261</v>
      </c>
    </row>
    <row r="1973" spans="1:12" hidden="1">
      <c r="A1973" s="39" t="s">
        <v>43768</v>
      </c>
      <c r="B1973" s="39" t="s">
        <v>27726</v>
      </c>
      <c r="C1973" s="40">
        <v>359238</v>
      </c>
      <c r="D1973" s="39" t="s">
        <v>32223</v>
      </c>
      <c r="E1973" s="41">
        <v>200</v>
      </c>
      <c r="F1973" s="39" t="s">
        <v>43223</v>
      </c>
      <c r="G1973" s="39" t="s">
        <v>45</v>
      </c>
      <c r="H1973" s="39" t="s">
        <v>46</v>
      </c>
      <c r="I1973" s="39" t="s">
        <v>955</v>
      </c>
      <c r="J1973">
        <f>VLOOKUP(D1973,自助!C:F,4,0)</f>
        <v>200</v>
      </c>
      <c r="K1973" t="str">
        <f t="shared" si="30"/>
        <v/>
      </c>
      <c r="L1973" s="12">
        <f>VLOOKUP(D1973,自助!C:G,5,FALSE)</f>
        <v>42909.347060185188</v>
      </c>
    </row>
    <row r="1974" spans="1:12" hidden="1">
      <c r="A1974" s="39" t="s">
        <v>43769</v>
      </c>
      <c r="B1974" s="39" t="s">
        <v>28016</v>
      </c>
      <c r="C1974" s="40">
        <v>370764</v>
      </c>
      <c r="D1974" s="39" t="s">
        <v>32668</v>
      </c>
      <c r="E1974" s="41">
        <v>10</v>
      </c>
      <c r="F1974" s="39" t="s">
        <v>43223</v>
      </c>
      <c r="G1974" s="39" t="s">
        <v>45</v>
      </c>
      <c r="H1974" s="39" t="s">
        <v>46</v>
      </c>
      <c r="I1974" s="39" t="s">
        <v>955</v>
      </c>
      <c r="J1974">
        <f>VLOOKUP(D1974,自助!C:F,4,0)</f>
        <v>10</v>
      </c>
      <c r="K1974" t="str">
        <f t="shared" si="30"/>
        <v/>
      </c>
      <c r="L1974" s="12">
        <f>VLOOKUP(D1974,自助!C:G,5,FALSE)</f>
        <v>42909.587754629632</v>
      </c>
    </row>
    <row r="1975" spans="1:12" hidden="1">
      <c r="A1975" s="39" t="s">
        <v>43770</v>
      </c>
      <c r="B1975" s="39" t="s">
        <v>28350</v>
      </c>
      <c r="C1975" s="40">
        <v>383998</v>
      </c>
      <c r="D1975" s="39" t="s">
        <v>33273</v>
      </c>
      <c r="E1975" s="41">
        <v>200</v>
      </c>
      <c r="F1975" s="39" t="s">
        <v>43733</v>
      </c>
      <c r="G1975" s="39" t="s">
        <v>45</v>
      </c>
      <c r="H1975" s="39" t="s">
        <v>46</v>
      </c>
      <c r="I1975" s="39" t="s">
        <v>955</v>
      </c>
      <c r="J1975">
        <f>VLOOKUP(D1975,自助!C:F,4,0)</f>
        <v>200</v>
      </c>
      <c r="K1975" t="str">
        <f t="shared" si="30"/>
        <v/>
      </c>
      <c r="L1975" s="12">
        <f>VLOOKUP(D1975,自助!C:G,5,FALSE)</f>
        <v>42910.597291666665</v>
      </c>
    </row>
    <row r="1976" spans="1:12" hidden="1">
      <c r="A1976" s="39" t="s">
        <v>43771</v>
      </c>
      <c r="B1976" s="39" t="s">
        <v>28310</v>
      </c>
      <c r="C1976" s="40">
        <v>384003</v>
      </c>
      <c r="D1976" s="39" t="s">
        <v>33274</v>
      </c>
      <c r="E1976" s="41">
        <v>450</v>
      </c>
      <c r="F1976" s="39" t="s">
        <v>43733</v>
      </c>
      <c r="G1976" s="39" t="s">
        <v>45</v>
      </c>
      <c r="H1976" s="39" t="s">
        <v>46</v>
      </c>
      <c r="I1976" s="39" t="s">
        <v>955</v>
      </c>
      <c r="J1976">
        <f>VLOOKUP(D1976,自助!C:F,4,0)</f>
        <v>450</v>
      </c>
      <c r="K1976" t="str">
        <f t="shared" si="30"/>
        <v/>
      </c>
      <c r="L1976" s="12">
        <f>VLOOKUP(D1976,自助!C:G,5,FALSE)</f>
        <v>42910.597581018519</v>
      </c>
    </row>
    <row r="1977" spans="1:12" hidden="1">
      <c r="A1977" s="39" t="s">
        <v>43772</v>
      </c>
      <c r="B1977" s="39" t="s">
        <v>28383</v>
      </c>
      <c r="C1977" s="40">
        <v>384100</v>
      </c>
      <c r="D1977" s="39" t="s">
        <v>33275</v>
      </c>
      <c r="E1977" s="41">
        <v>500</v>
      </c>
      <c r="F1977" s="39" t="s">
        <v>43733</v>
      </c>
      <c r="G1977" s="39" t="s">
        <v>45</v>
      </c>
      <c r="H1977" s="39" t="s">
        <v>46</v>
      </c>
      <c r="I1977" s="39" t="s">
        <v>955</v>
      </c>
      <c r="J1977">
        <f>VLOOKUP(D1977,自助!C:F,4,0)</f>
        <v>500</v>
      </c>
      <c r="K1977" t="str">
        <f t="shared" si="30"/>
        <v/>
      </c>
      <c r="L1977" s="12">
        <f>VLOOKUP(D1977,自助!C:G,5,FALSE)</f>
        <v>42910.602673611109</v>
      </c>
    </row>
    <row r="1978" spans="1:12" hidden="1">
      <c r="A1978" s="39" t="s">
        <v>43773</v>
      </c>
      <c r="B1978" s="39" t="s">
        <v>28387</v>
      </c>
      <c r="C1978" s="40">
        <v>384138</v>
      </c>
      <c r="D1978" s="39" t="s">
        <v>33279</v>
      </c>
      <c r="E1978" s="41">
        <v>200</v>
      </c>
      <c r="F1978" s="39" t="s">
        <v>43733</v>
      </c>
      <c r="G1978" s="39" t="s">
        <v>45</v>
      </c>
      <c r="H1978" s="39" t="s">
        <v>46</v>
      </c>
      <c r="I1978" s="39" t="s">
        <v>955</v>
      </c>
      <c r="J1978">
        <f>VLOOKUP(D1978,自助!C:F,4,0)</f>
        <v>200</v>
      </c>
      <c r="K1978" t="str">
        <f t="shared" si="30"/>
        <v/>
      </c>
      <c r="L1978" s="12">
        <f>VLOOKUP(D1978,自助!C:G,5,FALSE)</f>
        <v>42910.605023148149</v>
      </c>
    </row>
    <row r="1979" spans="1:12" hidden="1">
      <c r="A1979" s="39" t="s">
        <v>43774</v>
      </c>
      <c r="B1979" s="39" t="s">
        <v>28388</v>
      </c>
      <c r="C1979" s="40">
        <v>384147</v>
      </c>
      <c r="D1979" s="39" t="s">
        <v>33280</v>
      </c>
      <c r="E1979" s="41">
        <v>500</v>
      </c>
      <c r="F1979" s="39" t="s">
        <v>43733</v>
      </c>
      <c r="G1979" s="39" t="s">
        <v>45</v>
      </c>
      <c r="H1979" s="39" t="s">
        <v>46</v>
      </c>
      <c r="I1979" s="39" t="s">
        <v>955</v>
      </c>
      <c r="J1979">
        <f>VLOOKUP(D1979,自助!C:F,4,0)</f>
        <v>500</v>
      </c>
      <c r="K1979" t="str">
        <f t="shared" si="30"/>
        <v/>
      </c>
      <c r="L1979" s="12">
        <f>VLOOKUP(D1979,自助!C:G,5,FALSE)</f>
        <v>42910.605752314812</v>
      </c>
    </row>
    <row r="1980" spans="1:12" hidden="1">
      <c r="A1980" s="39" t="s">
        <v>406</v>
      </c>
      <c r="B1980" s="39" t="s">
        <v>216</v>
      </c>
      <c r="C1980" s="40">
        <v>361791</v>
      </c>
      <c r="D1980" s="39" t="s">
        <v>32326</v>
      </c>
      <c r="E1980" s="41">
        <v>500</v>
      </c>
      <c r="F1980" s="39" t="s">
        <v>43223</v>
      </c>
      <c r="G1980" s="39" t="s">
        <v>45</v>
      </c>
      <c r="H1980" s="39" t="s">
        <v>46</v>
      </c>
      <c r="I1980" s="39" t="s">
        <v>955</v>
      </c>
      <c r="J1980">
        <f>VLOOKUP(D1980,自助!C:F,4,0)</f>
        <v>500</v>
      </c>
      <c r="K1980" t="str">
        <f t="shared" si="30"/>
        <v/>
      </c>
      <c r="L1980" s="12">
        <f>VLOOKUP(D1980,自助!C:G,5,FALSE)</f>
        <v>42909.38008101852</v>
      </c>
    </row>
    <row r="1981" spans="1:12" hidden="1">
      <c r="A1981" s="39" t="s">
        <v>658</v>
      </c>
      <c r="B1981" s="39" t="s">
        <v>34</v>
      </c>
      <c r="C1981" s="40">
        <v>361923</v>
      </c>
      <c r="D1981" s="39" t="s">
        <v>32331</v>
      </c>
      <c r="E1981" s="41">
        <v>20</v>
      </c>
      <c r="F1981" s="39" t="s">
        <v>43223</v>
      </c>
      <c r="G1981" s="39" t="s">
        <v>45</v>
      </c>
      <c r="H1981" s="39" t="s">
        <v>46</v>
      </c>
      <c r="I1981" s="39" t="s">
        <v>955</v>
      </c>
      <c r="J1981">
        <f>VLOOKUP(D1981,自助!C:F,4,0)</f>
        <v>20</v>
      </c>
      <c r="K1981" t="str">
        <f t="shared" si="30"/>
        <v/>
      </c>
      <c r="L1981" s="12">
        <f>VLOOKUP(D1981,自助!C:G,5,FALSE)</f>
        <v>42909.381631944445</v>
      </c>
    </row>
    <row r="1982" spans="1:12" hidden="1">
      <c r="A1982" s="39" t="s">
        <v>560</v>
      </c>
      <c r="B1982" s="39" t="s">
        <v>561</v>
      </c>
      <c r="C1982" s="40">
        <v>362398</v>
      </c>
      <c r="D1982" s="39" t="s">
        <v>32353</v>
      </c>
      <c r="E1982" s="41">
        <v>50</v>
      </c>
      <c r="F1982" s="39" t="s">
        <v>43223</v>
      </c>
      <c r="G1982" s="39" t="s">
        <v>45</v>
      </c>
      <c r="H1982" s="39" t="s">
        <v>46</v>
      </c>
      <c r="I1982" s="39" t="s">
        <v>955</v>
      </c>
      <c r="J1982">
        <f>VLOOKUP(D1982,自助!C:F,4,0)</f>
        <v>50</v>
      </c>
      <c r="K1982" t="str">
        <f t="shared" si="30"/>
        <v/>
      </c>
      <c r="L1982" s="12">
        <f>VLOOKUP(D1982,自助!C:G,5,FALSE)</f>
        <v>42909.387418981481</v>
      </c>
    </row>
    <row r="1983" spans="1:12" hidden="1">
      <c r="A1983" s="39" t="s">
        <v>185</v>
      </c>
      <c r="B1983" s="39" t="s">
        <v>186</v>
      </c>
      <c r="C1983" s="40">
        <v>362513</v>
      </c>
      <c r="D1983" s="39" t="s">
        <v>32356</v>
      </c>
      <c r="E1983" s="41">
        <v>4000</v>
      </c>
      <c r="F1983" s="39" t="s">
        <v>43223</v>
      </c>
      <c r="G1983" s="39" t="s">
        <v>45</v>
      </c>
      <c r="H1983" s="39" t="s">
        <v>46</v>
      </c>
      <c r="I1983" s="39" t="s">
        <v>955</v>
      </c>
      <c r="J1983">
        <f>VLOOKUP(D1983,自助!C:F,4,0)</f>
        <v>4000</v>
      </c>
      <c r="K1983" t="str">
        <f t="shared" si="30"/>
        <v/>
      </c>
      <c r="L1983" s="12">
        <f>VLOOKUP(D1983,自助!C:G,5,FALSE)</f>
        <v>42909.389108796298</v>
      </c>
    </row>
    <row r="1984" spans="1:12" hidden="1">
      <c r="A1984" s="39" t="s">
        <v>43757</v>
      </c>
      <c r="B1984" s="39" t="s">
        <v>28262</v>
      </c>
      <c r="C1984" s="40">
        <v>379028</v>
      </c>
      <c r="D1984" s="39" t="s">
        <v>33064</v>
      </c>
      <c r="E1984" s="41">
        <v>20</v>
      </c>
      <c r="F1984" s="39" t="s">
        <v>43733</v>
      </c>
      <c r="G1984" s="39" t="s">
        <v>45</v>
      </c>
      <c r="H1984" s="39" t="s">
        <v>46</v>
      </c>
      <c r="I1984" s="39" t="s">
        <v>955</v>
      </c>
      <c r="J1984">
        <f>VLOOKUP(D1984,自助!C:F,4,0)</f>
        <v>20</v>
      </c>
      <c r="K1984" t="str">
        <f t="shared" si="30"/>
        <v/>
      </c>
      <c r="L1984" s="12">
        <f>VLOOKUP(D1984,自助!C:G,5,FALSE)</f>
        <v>42910.368020833332</v>
      </c>
    </row>
    <row r="1985" spans="1:12" hidden="1">
      <c r="A1985" s="39" t="s">
        <v>43775</v>
      </c>
      <c r="B1985" s="39" t="s">
        <v>28278</v>
      </c>
      <c r="C1985" s="40">
        <v>379838</v>
      </c>
      <c r="D1985" s="39" t="s">
        <v>33095</v>
      </c>
      <c r="E1985" s="41">
        <v>20</v>
      </c>
      <c r="F1985" s="39" t="s">
        <v>43733</v>
      </c>
      <c r="G1985" s="39" t="s">
        <v>45</v>
      </c>
      <c r="H1985" s="39" t="s">
        <v>46</v>
      </c>
      <c r="I1985" s="39" t="s">
        <v>955</v>
      </c>
      <c r="J1985">
        <f>VLOOKUP(D1985,自助!C:F,4,0)</f>
        <v>20</v>
      </c>
      <c r="K1985" t="str">
        <f t="shared" si="30"/>
        <v/>
      </c>
      <c r="L1985" s="12">
        <f>VLOOKUP(D1985,自助!C:G,5,FALSE)</f>
        <v>42910.389224537037</v>
      </c>
    </row>
    <row r="1986" spans="1:12" hidden="1">
      <c r="A1986" s="39" t="s">
        <v>43776</v>
      </c>
      <c r="B1986" s="39" t="s">
        <v>91</v>
      </c>
      <c r="C1986" s="40">
        <v>382566</v>
      </c>
      <c r="D1986" s="39" t="s">
        <v>33219</v>
      </c>
      <c r="E1986" s="41">
        <v>900</v>
      </c>
      <c r="F1986" s="39" t="s">
        <v>43733</v>
      </c>
      <c r="G1986" s="39" t="s">
        <v>45</v>
      </c>
      <c r="H1986" s="39" t="s">
        <v>46</v>
      </c>
      <c r="I1986" s="39" t="s">
        <v>955</v>
      </c>
      <c r="J1986">
        <f>VLOOKUP(D1986,自助!C:F,4,0)</f>
        <v>900</v>
      </c>
      <c r="K1986" t="str">
        <f t="shared" si="30"/>
        <v/>
      </c>
      <c r="L1986" s="12">
        <f>VLOOKUP(D1986,自助!C:G,5,FALSE)</f>
        <v>42910.464965277781</v>
      </c>
    </row>
    <row r="1987" spans="1:12" hidden="1">
      <c r="A1987" s="39" t="s">
        <v>43777</v>
      </c>
      <c r="B1987" s="39" t="s">
        <v>28155</v>
      </c>
      <c r="C1987" s="40">
        <v>382575</v>
      </c>
      <c r="D1987" s="39" t="s">
        <v>33218</v>
      </c>
      <c r="E1987" s="41">
        <v>500</v>
      </c>
      <c r="F1987" s="39" t="s">
        <v>43733</v>
      </c>
      <c r="G1987" s="39" t="s">
        <v>45</v>
      </c>
      <c r="H1987" s="39" t="s">
        <v>46</v>
      </c>
      <c r="I1987" s="39" t="s">
        <v>955</v>
      </c>
      <c r="J1987">
        <f>VLOOKUP(D1987,自助!C:F,4,0)</f>
        <v>500</v>
      </c>
      <c r="K1987" t="str">
        <f t="shared" ref="K1987:K2050" si="31">IF(E1987=J1987,"",1)</f>
        <v/>
      </c>
      <c r="L1987" s="12">
        <f>VLOOKUP(D1987,自助!C:G,5,FALSE)</f>
        <v>42910.46471064815</v>
      </c>
    </row>
    <row r="1988" spans="1:12" hidden="1">
      <c r="A1988" s="39" t="s">
        <v>43778</v>
      </c>
      <c r="B1988" s="39" t="s">
        <v>28351</v>
      </c>
      <c r="C1988" s="40">
        <v>382628</v>
      </c>
      <c r="D1988" s="39" t="s">
        <v>33221</v>
      </c>
      <c r="E1988" s="41">
        <v>400</v>
      </c>
      <c r="F1988" s="39" t="s">
        <v>43733</v>
      </c>
      <c r="G1988" s="39" t="s">
        <v>45</v>
      </c>
      <c r="H1988" s="39" t="s">
        <v>46</v>
      </c>
      <c r="I1988" s="39" t="s">
        <v>955</v>
      </c>
      <c r="J1988">
        <f>VLOOKUP(D1988,自助!C:F,4,0)</f>
        <v>400</v>
      </c>
      <c r="K1988" t="str">
        <f t="shared" si="31"/>
        <v/>
      </c>
      <c r="L1988" s="12">
        <f>VLOOKUP(D1988,自助!C:G,5,FALSE)</f>
        <v>42910.467002314814</v>
      </c>
    </row>
    <row r="1989" spans="1:12" hidden="1">
      <c r="A1989" s="39" t="s">
        <v>43779</v>
      </c>
      <c r="B1989" s="39" t="s">
        <v>27872</v>
      </c>
      <c r="C1989" s="40">
        <v>364443</v>
      </c>
      <c r="D1989" s="39" t="s">
        <v>32424</v>
      </c>
      <c r="E1989" s="41">
        <v>50</v>
      </c>
      <c r="F1989" s="39" t="s">
        <v>43223</v>
      </c>
      <c r="G1989" s="39" t="s">
        <v>45</v>
      </c>
      <c r="H1989" s="39" t="s">
        <v>46</v>
      </c>
      <c r="I1989" s="39" t="s">
        <v>955</v>
      </c>
      <c r="J1989">
        <f>VLOOKUP(D1989,自助!C:F,4,0)</f>
        <v>50</v>
      </c>
      <c r="K1989" t="str">
        <f t="shared" si="31"/>
        <v/>
      </c>
      <c r="L1989" s="12">
        <f>VLOOKUP(D1989,自助!C:G,5,FALSE)</f>
        <v>42909.411666666667</v>
      </c>
    </row>
    <row r="1990" spans="1:12" hidden="1">
      <c r="A1990" s="39" t="s">
        <v>43780</v>
      </c>
      <c r="B1990" s="39" t="s">
        <v>27905</v>
      </c>
      <c r="C1990" s="40">
        <v>365726</v>
      </c>
      <c r="D1990" s="39" t="s">
        <v>32473</v>
      </c>
      <c r="E1990" s="41">
        <v>500</v>
      </c>
      <c r="F1990" s="39" t="s">
        <v>43223</v>
      </c>
      <c r="G1990" s="39" t="s">
        <v>45</v>
      </c>
      <c r="H1990" s="39" t="s">
        <v>46</v>
      </c>
      <c r="I1990" s="39" t="s">
        <v>955</v>
      </c>
      <c r="J1990">
        <f>VLOOKUP(D1990,自助!C:F,4,0)</f>
        <v>500</v>
      </c>
      <c r="K1990" t="str">
        <f t="shared" si="31"/>
        <v/>
      </c>
      <c r="L1990" s="12">
        <f>VLOOKUP(D1990,自助!C:G,5,FALSE)</f>
        <v>42909.427685185183</v>
      </c>
    </row>
    <row r="1991" spans="1:12" hidden="1">
      <c r="A1991" s="39" t="s">
        <v>43781</v>
      </c>
      <c r="B1991" s="39" t="s">
        <v>27877</v>
      </c>
      <c r="C1991" s="40">
        <v>365924</v>
      </c>
      <c r="D1991" s="39" t="s">
        <v>32478</v>
      </c>
      <c r="E1991" s="41">
        <v>500</v>
      </c>
      <c r="F1991" s="39" t="s">
        <v>43223</v>
      </c>
      <c r="G1991" s="39" t="s">
        <v>45</v>
      </c>
      <c r="H1991" s="39" t="s">
        <v>46</v>
      </c>
      <c r="I1991" s="39" t="s">
        <v>955</v>
      </c>
      <c r="J1991">
        <f>VLOOKUP(D1991,自助!C:F,4,0)</f>
        <v>500</v>
      </c>
      <c r="K1991" t="str">
        <f t="shared" si="31"/>
        <v/>
      </c>
      <c r="L1991" s="12">
        <f>VLOOKUP(D1991,自助!C:G,5,FALSE)</f>
        <v>42909.430532407408</v>
      </c>
    </row>
    <row r="1992" spans="1:12" hidden="1">
      <c r="A1992" s="39" t="s">
        <v>43782</v>
      </c>
      <c r="B1992" s="39" t="s">
        <v>27915</v>
      </c>
      <c r="C1992" s="40">
        <v>366139</v>
      </c>
      <c r="D1992" s="39" t="s">
        <v>32488</v>
      </c>
      <c r="E1992" s="41">
        <v>9</v>
      </c>
      <c r="F1992" s="39" t="s">
        <v>43223</v>
      </c>
      <c r="G1992" s="39" t="s">
        <v>45</v>
      </c>
      <c r="H1992" s="39" t="s">
        <v>46</v>
      </c>
      <c r="I1992" s="39" t="s">
        <v>955</v>
      </c>
      <c r="J1992">
        <f>VLOOKUP(D1992,自助!C:F,4,0)</f>
        <v>9</v>
      </c>
      <c r="K1992" t="str">
        <f t="shared" si="31"/>
        <v/>
      </c>
      <c r="L1992" s="12">
        <f>VLOOKUP(D1992,自助!C:G,5,FALSE)</f>
        <v>42909.433958333335</v>
      </c>
    </row>
    <row r="1993" spans="1:12" hidden="1">
      <c r="A1993" s="39" t="s">
        <v>43783</v>
      </c>
      <c r="B1993" s="39" t="s">
        <v>27917</v>
      </c>
      <c r="C1993" s="40">
        <v>366161</v>
      </c>
      <c r="D1993" s="39" t="s">
        <v>32490</v>
      </c>
      <c r="E1993" s="41">
        <v>10</v>
      </c>
      <c r="F1993" s="39" t="s">
        <v>43223</v>
      </c>
      <c r="G1993" s="39" t="s">
        <v>45</v>
      </c>
      <c r="H1993" s="39" t="s">
        <v>46</v>
      </c>
      <c r="I1993" s="39" t="s">
        <v>955</v>
      </c>
      <c r="J1993">
        <f>VLOOKUP(D1993,自助!C:F,4,0)</f>
        <v>10</v>
      </c>
      <c r="K1993" t="str">
        <f t="shared" si="31"/>
        <v/>
      </c>
      <c r="L1993" s="12">
        <f>VLOOKUP(D1993,自助!C:G,5,FALSE)</f>
        <v>42909.434386574074</v>
      </c>
    </row>
    <row r="1994" spans="1:12" hidden="1">
      <c r="A1994" s="39" t="s">
        <v>43784</v>
      </c>
      <c r="B1994" s="39" t="s">
        <v>27920</v>
      </c>
      <c r="C1994" s="40">
        <v>366319</v>
      </c>
      <c r="D1994" s="39" t="s">
        <v>32495</v>
      </c>
      <c r="E1994" s="41">
        <v>100</v>
      </c>
      <c r="F1994" s="39" t="s">
        <v>43223</v>
      </c>
      <c r="G1994" s="39" t="s">
        <v>45</v>
      </c>
      <c r="H1994" s="39" t="s">
        <v>46</v>
      </c>
      <c r="I1994" s="39" t="s">
        <v>955</v>
      </c>
      <c r="J1994">
        <f>VLOOKUP(D1994,自助!C:F,4,0)</f>
        <v>100</v>
      </c>
      <c r="K1994" t="str">
        <f t="shared" si="31"/>
        <v/>
      </c>
      <c r="L1994" s="12">
        <f>VLOOKUP(D1994,自助!C:G,5,FALSE)</f>
        <v>42909.436273148145</v>
      </c>
    </row>
    <row r="1995" spans="1:12" hidden="1">
      <c r="A1995" s="39" t="s">
        <v>43785</v>
      </c>
      <c r="B1995" s="39" t="s">
        <v>27901</v>
      </c>
      <c r="C1995" s="40">
        <v>366848</v>
      </c>
      <c r="D1995" s="39" t="s">
        <v>32508</v>
      </c>
      <c r="E1995" s="41">
        <v>50</v>
      </c>
      <c r="F1995" s="39" t="s">
        <v>43223</v>
      </c>
      <c r="G1995" s="39" t="s">
        <v>45</v>
      </c>
      <c r="H1995" s="39" t="s">
        <v>46</v>
      </c>
      <c r="I1995" s="39" t="s">
        <v>955</v>
      </c>
      <c r="J1995">
        <f>VLOOKUP(D1995,自助!C:F,4,0)</f>
        <v>50</v>
      </c>
      <c r="K1995" t="str">
        <f t="shared" si="31"/>
        <v/>
      </c>
      <c r="L1995" s="12">
        <f>VLOOKUP(D1995,自助!C:G,5,FALSE)</f>
        <v>42909.442986111113</v>
      </c>
    </row>
    <row r="1996" spans="1:12" hidden="1">
      <c r="A1996" s="39" t="s">
        <v>43786</v>
      </c>
      <c r="B1996" s="39" t="s">
        <v>27927</v>
      </c>
      <c r="C1996" s="40">
        <v>366875</v>
      </c>
      <c r="D1996" s="39" t="s">
        <v>32509</v>
      </c>
      <c r="E1996" s="41">
        <v>500</v>
      </c>
      <c r="F1996" s="39" t="s">
        <v>43223</v>
      </c>
      <c r="G1996" s="39" t="s">
        <v>45</v>
      </c>
      <c r="H1996" s="39" t="s">
        <v>46</v>
      </c>
      <c r="I1996" s="39" t="s">
        <v>955</v>
      </c>
      <c r="J1996">
        <f>VLOOKUP(D1996,自助!C:F,4,0)</f>
        <v>500</v>
      </c>
      <c r="K1996" t="str">
        <f t="shared" si="31"/>
        <v/>
      </c>
      <c r="L1996" s="12">
        <f>VLOOKUP(D1996,自助!C:G,5,FALSE)</f>
        <v>42909.443287037036</v>
      </c>
    </row>
    <row r="1997" spans="1:12" hidden="1">
      <c r="A1997" s="39" t="s">
        <v>43787</v>
      </c>
      <c r="B1997" s="39" t="s">
        <v>255</v>
      </c>
      <c r="C1997" s="40">
        <v>366924</v>
      </c>
      <c r="D1997" s="39" t="s">
        <v>32510</v>
      </c>
      <c r="E1997" s="41">
        <v>300</v>
      </c>
      <c r="F1997" s="39" t="s">
        <v>43223</v>
      </c>
      <c r="G1997" s="39" t="s">
        <v>45</v>
      </c>
      <c r="H1997" s="39" t="s">
        <v>46</v>
      </c>
      <c r="I1997" s="39" t="s">
        <v>955</v>
      </c>
      <c r="J1997">
        <f>VLOOKUP(D1997,自助!C:F,4,0)</f>
        <v>300</v>
      </c>
      <c r="K1997" t="str">
        <f t="shared" si="31"/>
        <v/>
      </c>
      <c r="L1997" s="12">
        <f>VLOOKUP(D1997,自助!C:G,5,FALSE)</f>
        <v>42909.443657407406</v>
      </c>
    </row>
    <row r="1998" spans="1:12" hidden="1">
      <c r="A1998" s="39" t="s">
        <v>43788</v>
      </c>
      <c r="B1998" s="39" t="s">
        <v>27931</v>
      </c>
      <c r="C1998" s="40">
        <v>367050</v>
      </c>
      <c r="D1998" s="39" t="s">
        <v>32516</v>
      </c>
      <c r="E1998" s="41">
        <v>320</v>
      </c>
      <c r="F1998" s="39" t="s">
        <v>43223</v>
      </c>
      <c r="G1998" s="39" t="s">
        <v>45</v>
      </c>
      <c r="H1998" s="39" t="s">
        <v>46</v>
      </c>
      <c r="I1998" s="39" t="s">
        <v>955</v>
      </c>
      <c r="J1998">
        <f>VLOOKUP(D1998,自助!C:F,4,0)</f>
        <v>320</v>
      </c>
      <c r="K1998" t="str">
        <f t="shared" si="31"/>
        <v/>
      </c>
      <c r="L1998" s="12">
        <f>VLOOKUP(D1998,自助!C:G,5,FALSE)</f>
        <v>42909.445300925923</v>
      </c>
    </row>
    <row r="1999" spans="1:12" hidden="1">
      <c r="A1999" s="39" t="s">
        <v>43779</v>
      </c>
      <c r="B1999" s="39" t="s">
        <v>27872</v>
      </c>
      <c r="C1999" s="40">
        <v>367181</v>
      </c>
      <c r="D1999" s="39" t="s">
        <v>32519</v>
      </c>
      <c r="E1999" s="41">
        <v>150</v>
      </c>
      <c r="F1999" s="39" t="s">
        <v>43223</v>
      </c>
      <c r="G1999" s="39" t="s">
        <v>45</v>
      </c>
      <c r="H1999" s="39" t="s">
        <v>46</v>
      </c>
      <c r="I1999" s="39" t="s">
        <v>955</v>
      </c>
      <c r="J1999">
        <f>VLOOKUP(D1999,自助!C:F,4,0)</f>
        <v>150</v>
      </c>
      <c r="K1999" t="str">
        <f t="shared" si="31"/>
        <v/>
      </c>
      <c r="L1999" s="12">
        <f>VLOOKUP(D1999,自助!C:G,5,FALSE)</f>
        <v>42909.447060185186</v>
      </c>
    </row>
    <row r="2000" spans="1:12" hidden="1">
      <c r="A2000" s="39" t="s">
        <v>43789</v>
      </c>
      <c r="B2000" s="39" t="s">
        <v>27944</v>
      </c>
      <c r="C2000" s="40">
        <v>367719</v>
      </c>
      <c r="D2000" s="39" t="s">
        <v>32537</v>
      </c>
      <c r="E2000" s="41">
        <v>20</v>
      </c>
      <c r="F2000" s="39" t="s">
        <v>43223</v>
      </c>
      <c r="G2000" s="39" t="s">
        <v>45</v>
      </c>
      <c r="H2000" s="39" t="s">
        <v>46</v>
      </c>
      <c r="I2000" s="39" t="s">
        <v>955</v>
      </c>
      <c r="J2000">
        <f>VLOOKUP(D2000,自助!C:F,4,0)</f>
        <v>20</v>
      </c>
      <c r="K2000" t="str">
        <f t="shared" si="31"/>
        <v/>
      </c>
      <c r="L2000" s="12">
        <f>VLOOKUP(D2000,自助!C:G,5,FALSE)</f>
        <v>42909.454363425924</v>
      </c>
    </row>
    <row r="2001" spans="1:12" hidden="1">
      <c r="A2001" s="39" t="s">
        <v>43413</v>
      </c>
      <c r="B2001" s="39" t="s">
        <v>27876</v>
      </c>
      <c r="C2001" s="40">
        <v>367823</v>
      </c>
      <c r="D2001" s="39" t="s">
        <v>32540</v>
      </c>
      <c r="E2001" s="41">
        <v>50</v>
      </c>
      <c r="F2001" s="39" t="s">
        <v>43223</v>
      </c>
      <c r="G2001" s="39" t="s">
        <v>45</v>
      </c>
      <c r="H2001" s="39" t="s">
        <v>46</v>
      </c>
      <c r="I2001" s="39" t="s">
        <v>955</v>
      </c>
      <c r="J2001">
        <f>VLOOKUP(D2001,自助!C:F,4,0)</f>
        <v>50</v>
      </c>
      <c r="K2001" t="str">
        <f t="shared" si="31"/>
        <v/>
      </c>
      <c r="L2001" s="12">
        <f>VLOOKUP(D2001,自助!C:G,5,FALSE)</f>
        <v>42909.456504629627</v>
      </c>
    </row>
    <row r="2002" spans="1:12" hidden="1">
      <c r="A2002" s="39" t="s">
        <v>43790</v>
      </c>
      <c r="B2002" s="39" t="s">
        <v>27946</v>
      </c>
      <c r="C2002" s="40">
        <v>367867</v>
      </c>
      <c r="D2002" s="39" t="s">
        <v>32543</v>
      </c>
      <c r="E2002" s="41">
        <v>20</v>
      </c>
      <c r="F2002" s="39" t="s">
        <v>43223</v>
      </c>
      <c r="G2002" s="39" t="s">
        <v>45</v>
      </c>
      <c r="H2002" s="39" t="s">
        <v>46</v>
      </c>
      <c r="I2002" s="39" t="s">
        <v>955</v>
      </c>
      <c r="J2002">
        <f>VLOOKUP(D2002,自助!C:F,4,0)</f>
        <v>20</v>
      </c>
      <c r="K2002" t="str">
        <f t="shared" si="31"/>
        <v/>
      </c>
      <c r="L2002" s="12">
        <f>VLOOKUP(D2002,自助!C:G,5,FALSE)</f>
        <v>42909.457511574074</v>
      </c>
    </row>
    <row r="2003" spans="1:12" hidden="1">
      <c r="A2003" s="39" t="s">
        <v>43791</v>
      </c>
      <c r="B2003" s="39" t="s">
        <v>27950</v>
      </c>
      <c r="C2003" s="40">
        <v>368052</v>
      </c>
      <c r="D2003" s="39" t="s">
        <v>32548</v>
      </c>
      <c r="E2003" s="41">
        <v>300</v>
      </c>
      <c r="F2003" s="39" t="s">
        <v>43223</v>
      </c>
      <c r="G2003" s="39" t="s">
        <v>45</v>
      </c>
      <c r="H2003" s="39" t="s">
        <v>46</v>
      </c>
      <c r="I2003" s="39" t="s">
        <v>955</v>
      </c>
      <c r="J2003">
        <f>VLOOKUP(D2003,自助!C:F,4,0)</f>
        <v>300</v>
      </c>
      <c r="K2003" t="str">
        <f t="shared" si="31"/>
        <v/>
      </c>
      <c r="L2003" s="12">
        <f>VLOOKUP(D2003,自助!C:G,5,FALSE)</f>
        <v>42909.460578703707</v>
      </c>
    </row>
    <row r="2004" spans="1:12" hidden="1">
      <c r="A2004" s="39" t="s">
        <v>43792</v>
      </c>
      <c r="B2004" s="39" t="s">
        <v>27954</v>
      </c>
      <c r="C2004" s="40">
        <v>368305</v>
      </c>
      <c r="D2004" s="39" t="s">
        <v>32553</v>
      </c>
      <c r="E2004" s="41">
        <v>20</v>
      </c>
      <c r="F2004" s="39" t="s">
        <v>43223</v>
      </c>
      <c r="G2004" s="39" t="s">
        <v>45</v>
      </c>
      <c r="H2004" s="39" t="s">
        <v>46</v>
      </c>
      <c r="I2004" s="39" t="s">
        <v>955</v>
      </c>
      <c r="J2004">
        <f>VLOOKUP(D2004,自助!C:F,4,0)</f>
        <v>20</v>
      </c>
      <c r="K2004" t="str">
        <f t="shared" si="31"/>
        <v/>
      </c>
      <c r="L2004" s="12">
        <f>VLOOKUP(D2004,自助!C:G,5,FALSE)</f>
        <v>42909.463750000003</v>
      </c>
    </row>
    <row r="2005" spans="1:12" hidden="1">
      <c r="A2005" s="39" t="s">
        <v>43793</v>
      </c>
      <c r="B2005" s="39" t="s">
        <v>28280</v>
      </c>
      <c r="C2005" s="40">
        <v>379884</v>
      </c>
      <c r="D2005" s="39" t="s">
        <v>33097</v>
      </c>
      <c r="E2005" s="41">
        <v>20</v>
      </c>
      <c r="F2005" s="39" t="s">
        <v>43733</v>
      </c>
      <c r="G2005" s="39" t="s">
        <v>45</v>
      </c>
      <c r="H2005" s="39" t="s">
        <v>46</v>
      </c>
      <c r="I2005" s="39" t="s">
        <v>955</v>
      </c>
      <c r="J2005">
        <f>VLOOKUP(D2005,自助!C:F,4,0)</f>
        <v>20</v>
      </c>
      <c r="K2005" t="str">
        <f t="shared" si="31"/>
        <v/>
      </c>
      <c r="L2005" s="12">
        <f>VLOOKUP(D2005,自助!C:G,5,FALSE)</f>
        <v>42910.390057870369</v>
      </c>
    </row>
    <row r="2006" spans="1:12" hidden="1">
      <c r="A2006" s="39" t="s">
        <v>43794</v>
      </c>
      <c r="B2006" s="39" t="s">
        <v>370</v>
      </c>
      <c r="C2006" s="40">
        <v>380178</v>
      </c>
      <c r="D2006" s="39" t="s">
        <v>33104</v>
      </c>
      <c r="E2006" s="41">
        <v>20</v>
      </c>
      <c r="F2006" s="39" t="s">
        <v>43733</v>
      </c>
      <c r="G2006" s="39" t="s">
        <v>45</v>
      </c>
      <c r="H2006" s="39" t="s">
        <v>46</v>
      </c>
      <c r="I2006" s="39" t="s">
        <v>955</v>
      </c>
      <c r="J2006">
        <f>VLOOKUP(D2006,自助!C:F,4,0)</f>
        <v>20</v>
      </c>
      <c r="K2006" t="str">
        <f t="shared" si="31"/>
        <v/>
      </c>
      <c r="L2006" s="12">
        <f>VLOOKUP(D2006,自助!C:G,5,FALSE)</f>
        <v>42910.396365740744</v>
      </c>
    </row>
    <row r="2007" spans="1:12" hidden="1">
      <c r="A2007" s="39" t="s">
        <v>43795</v>
      </c>
      <c r="B2007" s="39" t="s">
        <v>28283</v>
      </c>
      <c r="C2007" s="40">
        <v>380236</v>
      </c>
      <c r="D2007" s="39" t="s">
        <v>33105</v>
      </c>
      <c r="E2007" s="41">
        <v>200</v>
      </c>
      <c r="F2007" s="39" t="s">
        <v>43733</v>
      </c>
      <c r="G2007" s="39" t="s">
        <v>45</v>
      </c>
      <c r="H2007" s="39" t="s">
        <v>46</v>
      </c>
      <c r="I2007" s="39" t="s">
        <v>955</v>
      </c>
      <c r="J2007">
        <f>VLOOKUP(D2007,自助!C:F,4,0)</f>
        <v>200</v>
      </c>
      <c r="K2007" t="str">
        <f t="shared" si="31"/>
        <v/>
      </c>
      <c r="L2007" s="12">
        <f>VLOOKUP(D2007,自助!C:G,5,FALSE)</f>
        <v>42910.397569444445</v>
      </c>
    </row>
    <row r="2008" spans="1:12" hidden="1">
      <c r="A2008" s="39" t="s">
        <v>43796</v>
      </c>
      <c r="B2008" s="39" t="s">
        <v>28284</v>
      </c>
      <c r="C2008" s="40">
        <v>380244</v>
      </c>
      <c r="D2008" s="39" t="s">
        <v>33106</v>
      </c>
      <c r="E2008" s="41">
        <v>400</v>
      </c>
      <c r="F2008" s="39" t="s">
        <v>43733</v>
      </c>
      <c r="G2008" s="39" t="s">
        <v>45</v>
      </c>
      <c r="H2008" s="39" t="s">
        <v>46</v>
      </c>
      <c r="I2008" s="39" t="s">
        <v>955</v>
      </c>
      <c r="J2008">
        <f>VLOOKUP(D2008,自助!C:F,4,0)</f>
        <v>400</v>
      </c>
      <c r="K2008" t="str">
        <f t="shared" si="31"/>
        <v/>
      </c>
      <c r="L2008" s="12">
        <f>VLOOKUP(D2008,自助!C:G,5,FALSE)</f>
        <v>42910.397893518515</v>
      </c>
    </row>
    <row r="2009" spans="1:12" hidden="1">
      <c r="A2009" s="39" t="s">
        <v>43797</v>
      </c>
      <c r="B2009" s="39" t="s">
        <v>27736</v>
      </c>
      <c r="C2009" s="40">
        <v>359703</v>
      </c>
      <c r="D2009" s="39" t="s">
        <v>32239</v>
      </c>
      <c r="E2009" s="41">
        <v>100</v>
      </c>
      <c r="F2009" s="39" t="s">
        <v>43223</v>
      </c>
      <c r="G2009" s="39" t="s">
        <v>45</v>
      </c>
      <c r="H2009" s="39" t="s">
        <v>46</v>
      </c>
      <c r="I2009" s="39" t="s">
        <v>955</v>
      </c>
      <c r="J2009">
        <f>VLOOKUP(D2009,自助!C:F,4,0)</f>
        <v>100</v>
      </c>
      <c r="K2009" t="str">
        <f t="shared" si="31"/>
        <v/>
      </c>
      <c r="L2009" s="12">
        <f>VLOOKUP(D2009,自助!C:G,5,FALSE)</f>
        <v>42909.354120370372</v>
      </c>
    </row>
    <row r="2010" spans="1:12" hidden="1">
      <c r="A2010" s="39" t="s">
        <v>43798</v>
      </c>
      <c r="B2010" s="39" t="s">
        <v>28058</v>
      </c>
      <c r="C2010" s="40">
        <v>372689</v>
      </c>
      <c r="D2010" s="39" t="s">
        <v>32742</v>
      </c>
      <c r="E2010" s="41">
        <v>50</v>
      </c>
      <c r="F2010" s="39" t="s">
        <v>43223</v>
      </c>
      <c r="G2010" s="39" t="s">
        <v>45</v>
      </c>
      <c r="H2010" s="39" t="s">
        <v>46</v>
      </c>
      <c r="I2010" s="39" t="s">
        <v>955</v>
      </c>
      <c r="J2010">
        <f>VLOOKUP(D2010,自助!C:F,4,0)</f>
        <v>50</v>
      </c>
      <c r="K2010" t="str">
        <f t="shared" si="31"/>
        <v/>
      </c>
      <c r="L2010" s="12">
        <f>VLOOKUP(D2010,自助!C:G,5,FALSE)</f>
        <v>42909.62462962963</v>
      </c>
    </row>
    <row r="2011" spans="1:12" hidden="1">
      <c r="A2011" s="39" t="s">
        <v>43799</v>
      </c>
      <c r="B2011" s="39" t="s">
        <v>28057</v>
      </c>
      <c r="C2011" s="40">
        <v>372693</v>
      </c>
      <c r="D2011" s="39" t="s">
        <v>32741</v>
      </c>
      <c r="E2011" s="41">
        <v>200</v>
      </c>
      <c r="F2011" s="39" t="s">
        <v>43223</v>
      </c>
      <c r="G2011" s="39" t="s">
        <v>45</v>
      </c>
      <c r="H2011" s="39" t="s">
        <v>46</v>
      </c>
      <c r="I2011" s="39" t="s">
        <v>955</v>
      </c>
      <c r="J2011">
        <f>VLOOKUP(D2011,自助!C:F,4,0)</f>
        <v>200</v>
      </c>
      <c r="K2011" t="str">
        <f t="shared" si="31"/>
        <v/>
      </c>
      <c r="L2011" s="12">
        <f>VLOOKUP(D2011,自助!C:G,5,FALSE)</f>
        <v>42909.624583333331</v>
      </c>
    </row>
    <row r="2012" spans="1:12" hidden="1">
      <c r="A2012" s="39" t="s">
        <v>43800</v>
      </c>
      <c r="B2012" s="39" t="s">
        <v>28021</v>
      </c>
      <c r="C2012" s="40">
        <v>372810</v>
      </c>
      <c r="D2012" s="39" t="s">
        <v>32749</v>
      </c>
      <c r="E2012" s="41">
        <v>10</v>
      </c>
      <c r="F2012" s="39" t="s">
        <v>43223</v>
      </c>
      <c r="G2012" s="39" t="s">
        <v>45</v>
      </c>
      <c r="H2012" s="39" t="s">
        <v>46</v>
      </c>
      <c r="I2012" s="39" t="s">
        <v>955</v>
      </c>
      <c r="J2012">
        <f>VLOOKUP(D2012,自助!C:F,4,0)</f>
        <v>10</v>
      </c>
      <c r="K2012" t="str">
        <f t="shared" si="31"/>
        <v/>
      </c>
      <c r="L2012" s="12">
        <f>VLOOKUP(D2012,自助!C:G,5,FALSE)</f>
        <v>42909.627071759256</v>
      </c>
    </row>
    <row r="2013" spans="1:12" hidden="1">
      <c r="A2013" s="39" t="s">
        <v>43801</v>
      </c>
      <c r="B2013" s="39" t="s">
        <v>28070</v>
      </c>
      <c r="C2013" s="40">
        <v>373166</v>
      </c>
      <c r="D2013" s="39" t="s">
        <v>32770</v>
      </c>
      <c r="E2013" s="41">
        <v>200</v>
      </c>
      <c r="F2013" s="39" t="s">
        <v>43223</v>
      </c>
      <c r="G2013" s="39" t="s">
        <v>45</v>
      </c>
      <c r="H2013" s="39" t="s">
        <v>46</v>
      </c>
      <c r="I2013" s="39" t="s">
        <v>955</v>
      </c>
      <c r="J2013">
        <f>VLOOKUP(D2013,自助!C:F,4,0)</f>
        <v>200</v>
      </c>
      <c r="K2013" t="str">
        <f t="shared" si="31"/>
        <v/>
      </c>
      <c r="L2013" s="12">
        <f>VLOOKUP(D2013,自助!C:G,5,FALSE)</f>
        <v>42909.634965277779</v>
      </c>
    </row>
    <row r="2014" spans="1:12" hidden="1">
      <c r="A2014" s="39" t="s">
        <v>43802</v>
      </c>
      <c r="B2014" s="39" t="s">
        <v>27820</v>
      </c>
      <c r="C2014" s="40">
        <v>373474</v>
      </c>
      <c r="D2014" s="39" t="s">
        <v>32780</v>
      </c>
      <c r="E2014" s="41">
        <v>373</v>
      </c>
      <c r="F2014" s="39" t="s">
        <v>43223</v>
      </c>
      <c r="G2014" s="39" t="s">
        <v>45</v>
      </c>
      <c r="H2014" s="39" t="s">
        <v>46</v>
      </c>
      <c r="I2014" s="39" t="s">
        <v>955</v>
      </c>
      <c r="J2014">
        <f>VLOOKUP(D2014,自助!C:F,4,0)</f>
        <v>373</v>
      </c>
      <c r="K2014" t="str">
        <f t="shared" si="31"/>
        <v/>
      </c>
      <c r="L2014" s="12">
        <f>VLOOKUP(D2014,自助!C:G,5,FALSE)</f>
        <v>42909.641168981485</v>
      </c>
    </row>
    <row r="2015" spans="1:12" hidden="1">
      <c r="A2015" s="39" t="s">
        <v>43803</v>
      </c>
      <c r="B2015" s="39" t="s">
        <v>28083</v>
      </c>
      <c r="C2015" s="40">
        <v>373681</v>
      </c>
      <c r="D2015" s="39" t="s">
        <v>32786</v>
      </c>
      <c r="E2015" s="41">
        <v>20</v>
      </c>
      <c r="F2015" s="39" t="s">
        <v>43223</v>
      </c>
      <c r="G2015" s="39" t="s">
        <v>45</v>
      </c>
      <c r="H2015" s="39" t="s">
        <v>46</v>
      </c>
      <c r="I2015" s="39" t="s">
        <v>955</v>
      </c>
      <c r="J2015">
        <f>VLOOKUP(D2015,自助!C:F,4,0)</f>
        <v>20</v>
      </c>
      <c r="K2015" t="str">
        <f t="shared" si="31"/>
        <v/>
      </c>
      <c r="L2015" s="12">
        <f>VLOOKUP(D2015,自助!C:G,5,FALSE)</f>
        <v>42909.645092592589</v>
      </c>
    </row>
    <row r="2016" spans="1:12" hidden="1">
      <c r="A2016" s="39" t="s">
        <v>43804</v>
      </c>
      <c r="B2016" s="39" t="s">
        <v>28084</v>
      </c>
      <c r="C2016" s="40">
        <v>373715</v>
      </c>
      <c r="D2016" s="39" t="s">
        <v>32787</v>
      </c>
      <c r="E2016" s="41">
        <v>50</v>
      </c>
      <c r="F2016" s="39" t="s">
        <v>43223</v>
      </c>
      <c r="G2016" s="39" t="s">
        <v>45</v>
      </c>
      <c r="H2016" s="39" t="s">
        <v>46</v>
      </c>
      <c r="I2016" s="39" t="s">
        <v>955</v>
      </c>
      <c r="J2016">
        <f>VLOOKUP(D2016,自助!C:F,4,0)</f>
        <v>50</v>
      </c>
      <c r="K2016" t="str">
        <f t="shared" si="31"/>
        <v/>
      </c>
      <c r="L2016" s="12">
        <f>VLOOKUP(D2016,自助!C:G,5,FALSE)</f>
        <v>42909.645462962966</v>
      </c>
    </row>
    <row r="2017" spans="1:12" hidden="1">
      <c r="A2017" s="39" t="s">
        <v>43805</v>
      </c>
      <c r="B2017" s="39" t="s">
        <v>28173</v>
      </c>
      <c r="C2017" s="40">
        <v>376811</v>
      </c>
      <c r="D2017" s="39" t="s">
        <v>32935</v>
      </c>
      <c r="E2017" s="41">
        <v>20</v>
      </c>
      <c r="F2017" s="39" t="s">
        <v>43223</v>
      </c>
      <c r="G2017" s="39" t="s">
        <v>45</v>
      </c>
      <c r="H2017" s="39" t="s">
        <v>46</v>
      </c>
      <c r="I2017" s="39" t="s">
        <v>955</v>
      </c>
      <c r="J2017">
        <f>VLOOKUP(D2017,自助!C:F,4,0)</f>
        <v>20</v>
      </c>
      <c r="K2017" t="str">
        <f t="shared" si="31"/>
        <v/>
      </c>
      <c r="L2017" s="12">
        <f>VLOOKUP(D2017,自助!C:G,5,FALSE)</f>
        <v>42909.754699074074</v>
      </c>
    </row>
    <row r="2018" spans="1:12" hidden="1">
      <c r="A2018" s="39" t="s">
        <v>42575</v>
      </c>
      <c r="B2018" s="39" t="s">
        <v>26651</v>
      </c>
      <c r="C2018" s="40">
        <v>376841</v>
      </c>
      <c r="D2018" s="39" t="s">
        <v>32936</v>
      </c>
      <c r="E2018" s="41">
        <v>200</v>
      </c>
      <c r="F2018" s="39" t="s">
        <v>43223</v>
      </c>
      <c r="G2018" s="39" t="s">
        <v>45</v>
      </c>
      <c r="H2018" s="39" t="s">
        <v>46</v>
      </c>
      <c r="I2018" s="39" t="s">
        <v>955</v>
      </c>
      <c r="J2018">
        <f>VLOOKUP(D2018,自助!C:F,4,0)</f>
        <v>200</v>
      </c>
      <c r="K2018" t="str">
        <f t="shared" si="31"/>
        <v/>
      </c>
      <c r="L2018" s="12">
        <f>VLOOKUP(D2018,自助!C:G,5,FALSE)</f>
        <v>42909.758530092593</v>
      </c>
    </row>
    <row r="2019" spans="1:12" hidden="1">
      <c r="A2019" s="39" t="s">
        <v>43806</v>
      </c>
      <c r="B2019" s="39" t="s">
        <v>27750</v>
      </c>
      <c r="C2019" s="40">
        <v>360139</v>
      </c>
      <c r="D2019" s="39" t="s">
        <v>32259</v>
      </c>
      <c r="E2019" s="41">
        <v>200</v>
      </c>
      <c r="F2019" s="39" t="s">
        <v>43223</v>
      </c>
      <c r="G2019" s="39" t="s">
        <v>45</v>
      </c>
      <c r="H2019" s="39" t="s">
        <v>46</v>
      </c>
      <c r="I2019" s="39" t="s">
        <v>955</v>
      </c>
      <c r="J2019">
        <f>VLOOKUP(D2019,自助!C:F,4,0)</f>
        <v>200</v>
      </c>
      <c r="K2019" t="str">
        <f t="shared" si="31"/>
        <v/>
      </c>
      <c r="L2019" s="12">
        <f>VLOOKUP(D2019,自助!C:G,5,FALSE)</f>
        <v>42909.3591087963</v>
      </c>
    </row>
    <row r="2020" spans="1:12" hidden="1">
      <c r="A2020" s="39" t="s">
        <v>43807</v>
      </c>
      <c r="B2020" s="39" t="s">
        <v>27742</v>
      </c>
      <c r="C2020" s="40">
        <v>360158</v>
      </c>
      <c r="D2020" s="39" t="s">
        <v>32261</v>
      </c>
      <c r="E2020" s="41">
        <v>273</v>
      </c>
      <c r="F2020" s="39" t="s">
        <v>43223</v>
      </c>
      <c r="G2020" s="39" t="s">
        <v>45</v>
      </c>
      <c r="H2020" s="39" t="s">
        <v>46</v>
      </c>
      <c r="I2020" s="39" t="s">
        <v>955</v>
      </c>
      <c r="J2020">
        <f>VLOOKUP(D2020,自助!C:F,4,0)</f>
        <v>273</v>
      </c>
      <c r="K2020" t="str">
        <f t="shared" si="31"/>
        <v/>
      </c>
      <c r="L2020" s="12">
        <f>VLOOKUP(D2020,自助!C:G,5,FALSE)</f>
        <v>42909.35974537037</v>
      </c>
    </row>
    <row r="2021" spans="1:12" hidden="1">
      <c r="A2021" s="39" t="s">
        <v>43808</v>
      </c>
      <c r="B2021" s="39" t="s">
        <v>28000</v>
      </c>
      <c r="C2021" s="40">
        <v>370416</v>
      </c>
      <c r="D2021" s="39" t="s">
        <v>32643</v>
      </c>
      <c r="E2021" s="41">
        <v>20</v>
      </c>
      <c r="F2021" s="39" t="s">
        <v>43223</v>
      </c>
      <c r="G2021" s="39" t="s">
        <v>45</v>
      </c>
      <c r="H2021" s="39" t="s">
        <v>46</v>
      </c>
      <c r="I2021" s="39" t="s">
        <v>955</v>
      </c>
      <c r="J2021">
        <f>VLOOKUP(D2021,自助!C:F,4,0)</f>
        <v>20</v>
      </c>
      <c r="K2021" t="str">
        <f t="shared" si="31"/>
        <v/>
      </c>
      <c r="L2021" s="12">
        <f>VLOOKUP(D2021,自助!C:G,5,FALSE)</f>
        <v>42909.569351851853</v>
      </c>
    </row>
    <row r="2022" spans="1:12" hidden="1">
      <c r="A2022" s="39" t="s">
        <v>121</v>
      </c>
      <c r="B2022" s="39" t="s">
        <v>122</v>
      </c>
      <c r="C2022" s="40">
        <v>370417</v>
      </c>
      <c r="D2022" s="39" t="s">
        <v>32642</v>
      </c>
      <c r="E2022" s="41">
        <v>250</v>
      </c>
      <c r="F2022" s="39" t="s">
        <v>43223</v>
      </c>
      <c r="G2022" s="39" t="s">
        <v>45</v>
      </c>
      <c r="H2022" s="39" t="s">
        <v>46</v>
      </c>
      <c r="I2022" s="39" t="s">
        <v>955</v>
      </c>
      <c r="J2022">
        <f>VLOOKUP(D2022,自助!C:F,4,0)</f>
        <v>250</v>
      </c>
      <c r="K2022" t="str">
        <f t="shared" si="31"/>
        <v/>
      </c>
      <c r="L2022" s="12">
        <f>VLOOKUP(D2022,自助!C:G,5,FALSE)</f>
        <v>42909.569305555553</v>
      </c>
    </row>
    <row r="2023" spans="1:12" hidden="1">
      <c r="A2023" s="39" t="s">
        <v>43809</v>
      </c>
      <c r="B2023" s="39" t="s">
        <v>28001</v>
      </c>
      <c r="C2023" s="40">
        <v>370470</v>
      </c>
      <c r="D2023" s="39" t="s">
        <v>32644</v>
      </c>
      <c r="E2023" s="41">
        <v>600</v>
      </c>
      <c r="F2023" s="39" t="s">
        <v>43223</v>
      </c>
      <c r="G2023" s="39" t="s">
        <v>45</v>
      </c>
      <c r="H2023" s="39" t="s">
        <v>46</v>
      </c>
      <c r="I2023" s="39" t="s">
        <v>955</v>
      </c>
      <c r="J2023">
        <f>VLOOKUP(D2023,自助!C:F,4,0)</f>
        <v>600</v>
      </c>
      <c r="K2023" t="str">
        <f t="shared" si="31"/>
        <v/>
      </c>
      <c r="L2023" s="12">
        <f>VLOOKUP(D2023,自助!C:G,5,FALSE)</f>
        <v>42909.573842592596</v>
      </c>
    </row>
    <row r="2024" spans="1:12" hidden="1">
      <c r="A2024" s="39" t="s">
        <v>43810</v>
      </c>
      <c r="B2024" s="39" t="s">
        <v>28031</v>
      </c>
      <c r="C2024" s="40">
        <v>371533</v>
      </c>
      <c r="D2024" s="39" t="s">
        <v>32694</v>
      </c>
      <c r="E2024" s="41">
        <v>20</v>
      </c>
      <c r="F2024" s="39" t="s">
        <v>43223</v>
      </c>
      <c r="G2024" s="39" t="s">
        <v>45</v>
      </c>
      <c r="H2024" s="39" t="s">
        <v>46</v>
      </c>
      <c r="I2024" s="39" t="s">
        <v>955</v>
      </c>
      <c r="J2024">
        <f>VLOOKUP(D2024,自助!C:F,4,0)</f>
        <v>20</v>
      </c>
      <c r="K2024" t="str">
        <f t="shared" si="31"/>
        <v/>
      </c>
      <c r="L2024" s="12">
        <f>VLOOKUP(D2024,自助!C:G,5,FALSE)</f>
        <v>42909.604675925926</v>
      </c>
    </row>
    <row r="2025" spans="1:12" hidden="1">
      <c r="A2025" s="39" t="s">
        <v>43623</v>
      </c>
      <c r="B2025" s="39" t="s">
        <v>27332</v>
      </c>
      <c r="C2025" s="40">
        <v>371599</v>
      </c>
      <c r="D2025" s="39" t="s">
        <v>32697</v>
      </c>
      <c r="E2025" s="41">
        <v>200</v>
      </c>
      <c r="F2025" s="39" t="s">
        <v>43223</v>
      </c>
      <c r="G2025" s="39" t="s">
        <v>45</v>
      </c>
      <c r="H2025" s="39" t="s">
        <v>46</v>
      </c>
      <c r="I2025" s="39" t="s">
        <v>955</v>
      </c>
      <c r="J2025">
        <f>VLOOKUP(D2025,自助!C:F,4,0)</f>
        <v>200</v>
      </c>
      <c r="K2025" t="str">
        <f t="shared" si="31"/>
        <v/>
      </c>
      <c r="L2025" s="12">
        <f>VLOOKUP(D2025,自助!C:G,5,FALSE)</f>
        <v>42909.606111111112</v>
      </c>
    </row>
    <row r="2026" spans="1:12" hidden="1">
      <c r="A2026" s="39" t="s">
        <v>43811</v>
      </c>
      <c r="B2026" s="39" t="s">
        <v>28391</v>
      </c>
      <c r="C2026" s="40">
        <v>384176</v>
      </c>
      <c r="D2026" s="39" t="s">
        <v>33283</v>
      </c>
      <c r="E2026" s="41">
        <v>20</v>
      </c>
      <c r="F2026" s="39" t="s">
        <v>43733</v>
      </c>
      <c r="G2026" s="39" t="s">
        <v>45</v>
      </c>
      <c r="H2026" s="39" t="s">
        <v>46</v>
      </c>
      <c r="I2026" s="39" t="s">
        <v>955</v>
      </c>
      <c r="J2026">
        <f>VLOOKUP(D2026,自助!C:F,4,0)</f>
        <v>20</v>
      </c>
      <c r="K2026" t="str">
        <f t="shared" si="31"/>
        <v/>
      </c>
      <c r="L2026" s="12">
        <f>VLOOKUP(D2026,自助!C:G,5,FALSE)</f>
        <v>42910.607453703706</v>
      </c>
    </row>
    <row r="2027" spans="1:12" hidden="1">
      <c r="A2027" s="39" t="s">
        <v>43812</v>
      </c>
      <c r="B2027" s="39" t="s">
        <v>28393</v>
      </c>
      <c r="C2027" s="40">
        <v>384189</v>
      </c>
      <c r="D2027" s="39" t="s">
        <v>33285</v>
      </c>
      <c r="E2027" s="41">
        <v>20</v>
      </c>
      <c r="F2027" s="39" t="s">
        <v>43733</v>
      </c>
      <c r="G2027" s="39" t="s">
        <v>45</v>
      </c>
      <c r="H2027" s="39" t="s">
        <v>46</v>
      </c>
      <c r="I2027" s="39" t="s">
        <v>955</v>
      </c>
      <c r="J2027">
        <f>VLOOKUP(D2027,自助!C:F,4,0)</f>
        <v>20</v>
      </c>
      <c r="K2027" t="str">
        <f t="shared" si="31"/>
        <v/>
      </c>
      <c r="L2027" s="12">
        <f>VLOOKUP(D2027,自助!C:G,5,FALSE)</f>
        <v>42910.608495370368</v>
      </c>
    </row>
    <row r="2028" spans="1:12" hidden="1">
      <c r="A2028" s="39" t="s">
        <v>43813</v>
      </c>
      <c r="B2028" s="39" t="s">
        <v>28392</v>
      </c>
      <c r="C2028" s="40">
        <v>384191</v>
      </c>
      <c r="D2028" s="39" t="s">
        <v>33284</v>
      </c>
      <c r="E2028" s="41">
        <v>50</v>
      </c>
      <c r="F2028" s="39" t="s">
        <v>43733</v>
      </c>
      <c r="G2028" s="39" t="s">
        <v>45</v>
      </c>
      <c r="H2028" s="39" t="s">
        <v>46</v>
      </c>
      <c r="I2028" s="39" t="s">
        <v>955</v>
      </c>
      <c r="J2028">
        <f>VLOOKUP(D2028,自助!C:F,4,0)</f>
        <v>50</v>
      </c>
      <c r="K2028" t="str">
        <f t="shared" si="31"/>
        <v/>
      </c>
      <c r="L2028" s="12">
        <f>VLOOKUP(D2028,自助!C:G,5,FALSE)</f>
        <v>42910.608356481483</v>
      </c>
    </row>
    <row r="2029" spans="1:12" hidden="1">
      <c r="A2029" s="39" t="s">
        <v>147</v>
      </c>
      <c r="B2029" s="39" t="s">
        <v>148</v>
      </c>
      <c r="C2029" s="40">
        <v>384199</v>
      </c>
      <c r="D2029" s="39" t="s">
        <v>33287</v>
      </c>
      <c r="E2029" s="41">
        <v>800</v>
      </c>
      <c r="F2029" s="39" t="s">
        <v>43733</v>
      </c>
      <c r="G2029" s="39" t="s">
        <v>45</v>
      </c>
      <c r="H2029" s="39" t="s">
        <v>46</v>
      </c>
      <c r="I2029" s="39" t="s">
        <v>955</v>
      </c>
      <c r="J2029">
        <f>VLOOKUP(D2029,自助!C:F,4,0)</f>
        <v>800</v>
      </c>
      <c r="K2029" t="str">
        <f t="shared" si="31"/>
        <v/>
      </c>
      <c r="L2029" s="12">
        <f>VLOOKUP(D2029,自助!C:G,5,FALSE)</f>
        <v>42910.609398148146</v>
      </c>
    </row>
    <row r="2030" spans="1:12" hidden="1">
      <c r="A2030" s="39" t="s">
        <v>43814</v>
      </c>
      <c r="B2030" s="39" t="s">
        <v>28398</v>
      </c>
      <c r="C2030" s="40">
        <v>384241</v>
      </c>
      <c r="D2030" s="39" t="s">
        <v>33294</v>
      </c>
      <c r="E2030" s="41">
        <v>10</v>
      </c>
      <c r="F2030" s="39" t="s">
        <v>43733</v>
      </c>
      <c r="G2030" s="39" t="s">
        <v>45</v>
      </c>
      <c r="H2030" s="39" t="s">
        <v>46</v>
      </c>
      <c r="I2030" s="39" t="s">
        <v>955</v>
      </c>
      <c r="J2030">
        <f>VLOOKUP(D2030,自助!C:F,4,0)</f>
        <v>10</v>
      </c>
      <c r="K2030" t="str">
        <f t="shared" si="31"/>
        <v/>
      </c>
      <c r="L2030" s="12">
        <f>VLOOKUP(D2030,自助!C:G,5,FALSE)</f>
        <v>42910.611064814817</v>
      </c>
    </row>
    <row r="2031" spans="1:12" hidden="1">
      <c r="A2031" s="39" t="s">
        <v>43815</v>
      </c>
      <c r="B2031" s="39" t="s">
        <v>28399</v>
      </c>
      <c r="C2031" s="40">
        <v>384244</v>
      </c>
      <c r="D2031" s="39" t="s">
        <v>33295</v>
      </c>
      <c r="E2031" s="41">
        <v>50</v>
      </c>
      <c r="F2031" s="39" t="s">
        <v>43733</v>
      </c>
      <c r="G2031" s="39" t="s">
        <v>45</v>
      </c>
      <c r="H2031" s="39" t="s">
        <v>46</v>
      </c>
      <c r="I2031" s="39" t="s">
        <v>955</v>
      </c>
      <c r="J2031">
        <f>VLOOKUP(D2031,自助!C:F,4,0)</f>
        <v>50</v>
      </c>
      <c r="K2031" t="str">
        <f t="shared" si="31"/>
        <v/>
      </c>
      <c r="L2031" s="12">
        <f>VLOOKUP(D2031,自助!C:G,5,FALSE)</f>
        <v>42910.611157407409</v>
      </c>
    </row>
    <row r="2032" spans="1:12" hidden="1">
      <c r="A2032" s="39" t="s">
        <v>43816</v>
      </c>
      <c r="B2032" s="39" t="s">
        <v>28400</v>
      </c>
      <c r="C2032" s="40">
        <v>384253</v>
      </c>
      <c r="D2032" s="39" t="s">
        <v>33297</v>
      </c>
      <c r="E2032" s="41">
        <v>1000</v>
      </c>
      <c r="F2032" s="39" t="s">
        <v>43733</v>
      </c>
      <c r="G2032" s="39" t="s">
        <v>45</v>
      </c>
      <c r="H2032" s="39" t="s">
        <v>46</v>
      </c>
      <c r="I2032" s="39" t="s">
        <v>955</v>
      </c>
      <c r="J2032">
        <f>VLOOKUP(D2032,自助!C:F,4,0)</f>
        <v>1000</v>
      </c>
      <c r="K2032" t="str">
        <f t="shared" si="31"/>
        <v/>
      </c>
      <c r="L2032" s="12">
        <f>VLOOKUP(D2032,自助!C:G,5,FALSE)</f>
        <v>42910.61173611111</v>
      </c>
    </row>
    <row r="2033" spans="1:12" hidden="1">
      <c r="A2033" s="39" t="s">
        <v>43817</v>
      </c>
      <c r="B2033" s="39" t="s">
        <v>28401</v>
      </c>
      <c r="C2033" s="40">
        <v>384261</v>
      </c>
      <c r="D2033" s="39" t="s">
        <v>33298</v>
      </c>
      <c r="E2033" s="41">
        <v>100</v>
      </c>
      <c r="F2033" s="39" t="s">
        <v>43733</v>
      </c>
      <c r="G2033" s="39" t="s">
        <v>45</v>
      </c>
      <c r="H2033" s="39" t="s">
        <v>46</v>
      </c>
      <c r="I2033" s="39" t="s">
        <v>955</v>
      </c>
      <c r="J2033">
        <f>VLOOKUP(D2033,自助!C:F,4,0)</f>
        <v>100</v>
      </c>
      <c r="K2033" t="str">
        <f t="shared" si="31"/>
        <v/>
      </c>
      <c r="L2033" s="12">
        <f>VLOOKUP(D2033,自助!C:G,5,FALSE)</f>
        <v>42910.611886574072</v>
      </c>
    </row>
    <row r="2034" spans="1:12" hidden="1">
      <c r="A2034" s="39" t="s">
        <v>43818</v>
      </c>
      <c r="B2034" s="39" t="s">
        <v>702</v>
      </c>
      <c r="C2034" s="40">
        <v>384274</v>
      </c>
      <c r="D2034" s="39" t="s">
        <v>33299</v>
      </c>
      <c r="E2034" s="41">
        <v>100</v>
      </c>
      <c r="F2034" s="39" t="s">
        <v>43733</v>
      </c>
      <c r="G2034" s="39" t="s">
        <v>45</v>
      </c>
      <c r="H2034" s="39" t="s">
        <v>46</v>
      </c>
      <c r="I2034" s="39" t="s">
        <v>955</v>
      </c>
      <c r="J2034">
        <f>VLOOKUP(D2034,自助!C:F,4,0)</f>
        <v>100</v>
      </c>
      <c r="K2034" t="str">
        <f t="shared" si="31"/>
        <v/>
      </c>
      <c r="L2034" s="12">
        <f>VLOOKUP(D2034,自助!C:G,5,FALSE)</f>
        <v>42910.612557870372</v>
      </c>
    </row>
    <row r="2035" spans="1:12" hidden="1">
      <c r="A2035" s="39" t="s">
        <v>43819</v>
      </c>
      <c r="B2035" s="39" t="s">
        <v>27904</v>
      </c>
      <c r="C2035" s="40">
        <v>384312</v>
      </c>
      <c r="D2035" s="39" t="s">
        <v>33300</v>
      </c>
      <c r="E2035" s="41">
        <v>200</v>
      </c>
      <c r="F2035" s="39" t="s">
        <v>43733</v>
      </c>
      <c r="G2035" s="39" t="s">
        <v>45</v>
      </c>
      <c r="H2035" s="39" t="s">
        <v>46</v>
      </c>
      <c r="I2035" s="39" t="s">
        <v>955</v>
      </c>
      <c r="J2035">
        <f>VLOOKUP(D2035,自助!C:F,4,0)</f>
        <v>200</v>
      </c>
      <c r="K2035" t="str">
        <f t="shared" si="31"/>
        <v/>
      </c>
      <c r="L2035" s="12">
        <f>VLOOKUP(D2035,自助!C:G,5,FALSE)</f>
        <v>42910.614490740743</v>
      </c>
    </row>
    <row r="2036" spans="1:12" hidden="1">
      <c r="A2036" s="39" t="s">
        <v>43820</v>
      </c>
      <c r="B2036" s="39" t="s">
        <v>28380</v>
      </c>
      <c r="C2036" s="40">
        <v>384333</v>
      </c>
      <c r="D2036" s="39" t="s">
        <v>33301</v>
      </c>
      <c r="E2036" s="41">
        <v>100</v>
      </c>
      <c r="F2036" s="39" t="s">
        <v>43733</v>
      </c>
      <c r="G2036" s="39" t="s">
        <v>45</v>
      </c>
      <c r="H2036" s="39" t="s">
        <v>46</v>
      </c>
      <c r="I2036" s="39" t="s">
        <v>955</v>
      </c>
      <c r="J2036">
        <f>VLOOKUP(D2036,自助!C:F,4,0)</f>
        <v>100</v>
      </c>
      <c r="K2036" t="str">
        <f t="shared" si="31"/>
        <v/>
      </c>
      <c r="L2036" s="12">
        <f>VLOOKUP(D2036,自助!C:G,5,FALSE)</f>
        <v>42910.615578703706</v>
      </c>
    </row>
    <row r="2037" spans="1:12" hidden="1">
      <c r="A2037" s="39" t="s">
        <v>43821</v>
      </c>
      <c r="B2037" s="39" t="s">
        <v>78</v>
      </c>
      <c r="C2037" s="40">
        <v>384341</v>
      </c>
      <c r="D2037" s="39" t="s">
        <v>33303</v>
      </c>
      <c r="E2037" s="41">
        <v>200</v>
      </c>
      <c r="F2037" s="39" t="s">
        <v>43733</v>
      </c>
      <c r="G2037" s="39" t="s">
        <v>45</v>
      </c>
      <c r="H2037" s="39" t="s">
        <v>46</v>
      </c>
      <c r="I2037" s="39" t="s">
        <v>955</v>
      </c>
      <c r="J2037">
        <f>VLOOKUP(D2037,自助!C:F,4,0)</f>
        <v>200</v>
      </c>
      <c r="K2037" t="str">
        <f t="shared" si="31"/>
        <v/>
      </c>
      <c r="L2037" s="12">
        <f>VLOOKUP(D2037,自助!C:G,5,FALSE)</f>
        <v>42910.61614583333</v>
      </c>
    </row>
    <row r="2038" spans="1:12" hidden="1">
      <c r="A2038" s="39" t="s">
        <v>43822</v>
      </c>
      <c r="B2038" s="39" t="s">
        <v>31</v>
      </c>
      <c r="C2038" s="40">
        <v>356058</v>
      </c>
      <c r="D2038" s="39" t="s">
        <v>32043</v>
      </c>
      <c r="E2038" s="41">
        <v>500</v>
      </c>
      <c r="F2038" s="39" t="s">
        <v>42667</v>
      </c>
      <c r="G2038" s="39" t="s">
        <v>45</v>
      </c>
      <c r="H2038" s="39" t="s">
        <v>46</v>
      </c>
      <c r="I2038" s="39" t="s">
        <v>955</v>
      </c>
      <c r="J2038">
        <f>VLOOKUP(D2038,自助!C:F,4,0)</f>
        <v>500</v>
      </c>
      <c r="K2038" t="str">
        <f t="shared" si="31"/>
        <v/>
      </c>
      <c r="L2038" s="12">
        <f>VLOOKUP(D2038,自助!C:G,5,FALSE)</f>
        <v>42908.704895833333</v>
      </c>
    </row>
    <row r="2039" spans="1:12" hidden="1">
      <c r="A2039" s="39" t="s">
        <v>43823</v>
      </c>
      <c r="B2039" s="39" t="s">
        <v>27632</v>
      </c>
      <c r="C2039" s="40">
        <v>357144</v>
      </c>
      <c r="D2039" s="39" t="s">
        <v>32100</v>
      </c>
      <c r="E2039" s="41">
        <v>500</v>
      </c>
      <c r="F2039" s="39" t="s">
        <v>42667</v>
      </c>
      <c r="G2039" s="39" t="s">
        <v>45</v>
      </c>
      <c r="H2039" s="39" t="s">
        <v>46</v>
      </c>
      <c r="I2039" s="39" t="s">
        <v>955</v>
      </c>
      <c r="J2039">
        <f>VLOOKUP(D2039,自助!C:F,4,0)</f>
        <v>500</v>
      </c>
      <c r="K2039" t="str">
        <f t="shared" si="31"/>
        <v/>
      </c>
      <c r="L2039" s="12">
        <f>VLOOKUP(D2039,自助!C:G,5,FALSE)</f>
        <v>42908.790879629632</v>
      </c>
    </row>
    <row r="2040" spans="1:12" hidden="1">
      <c r="A2040" s="39" t="s">
        <v>43824</v>
      </c>
      <c r="B2040" s="39" t="s">
        <v>684</v>
      </c>
      <c r="C2040" s="40">
        <v>357223</v>
      </c>
      <c r="D2040" s="39" t="s">
        <v>32102</v>
      </c>
      <c r="E2040" s="41">
        <v>100</v>
      </c>
      <c r="F2040" s="39" t="s">
        <v>42667</v>
      </c>
      <c r="G2040" s="39" t="s">
        <v>45</v>
      </c>
      <c r="H2040" s="39" t="s">
        <v>46</v>
      </c>
      <c r="I2040" s="39" t="s">
        <v>955</v>
      </c>
      <c r="J2040">
        <f>VLOOKUP(D2040,自助!C:F,4,0)</f>
        <v>100</v>
      </c>
      <c r="K2040" t="str">
        <f t="shared" si="31"/>
        <v/>
      </c>
      <c r="L2040" s="12">
        <f>VLOOKUP(D2040,自助!C:G,5,FALSE)</f>
        <v>42908.825868055559</v>
      </c>
    </row>
    <row r="2041" spans="1:12" hidden="1">
      <c r="A2041" s="39" t="s">
        <v>43825</v>
      </c>
      <c r="B2041" s="39" t="s">
        <v>27636</v>
      </c>
      <c r="C2041" s="40">
        <v>357398</v>
      </c>
      <c r="D2041" s="39" t="s">
        <v>32105</v>
      </c>
      <c r="E2041" s="41">
        <v>100</v>
      </c>
      <c r="F2041" s="39" t="s">
        <v>42667</v>
      </c>
      <c r="G2041" s="39" t="s">
        <v>45</v>
      </c>
      <c r="H2041" s="39" t="s">
        <v>46</v>
      </c>
      <c r="I2041" s="39" t="s">
        <v>955</v>
      </c>
      <c r="J2041">
        <f>VLOOKUP(D2041,自助!C:F,4,0)</f>
        <v>100</v>
      </c>
      <c r="K2041" t="str">
        <f t="shared" si="31"/>
        <v/>
      </c>
      <c r="L2041" s="12">
        <f>VLOOKUP(D2041,自助!C:G,5,FALSE)</f>
        <v>42908.899930555555</v>
      </c>
    </row>
    <row r="2042" spans="1:12" hidden="1">
      <c r="A2042" s="39" t="s">
        <v>553</v>
      </c>
      <c r="B2042" s="39" t="s">
        <v>554</v>
      </c>
      <c r="C2042" s="40">
        <v>382156</v>
      </c>
      <c r="D2042" s="39" t="s">
        <v>33195</v>
      </c>
      <c r="E2042" s="41">
        <v>40</v>
      </c>
      <c r="F2042" s="39" t="s">
        <v>43733</v>
      </c>
      <c r="G2042" s="39" t="s">
        <v>45</v>
      </c>
      <c r="H2042" s="39" t="s">
        <v>46</v>
      </c>
      <c r="I2042" s="39" t="s">
        <v>955</v>
      </c>
      <c r="J2042">
        <f>VLOOKUP(D2042,自助!C:F,4,0)</f>
        <v>40</v>
      </c>
      <c r="K2042" t="str">
        <f t="shared" si="31"/>
        <v/>
      </c>
      <c r="L2042" s="12">
        <f>VLOOKUP(D2042,自助!C:G,5,FALSE)</f>
        <v>42910.451377314814</v>
      </c>
    </row>
    <row r="2043" spans="1:12" hidden="1">
      <c r="A2043" s="39" t="s">
        <v>43751</v>
      </c>
      <c r="B2043" s="39" t="s">
        <v>28253</v>
      </c>
      <c r="C2043" s="40">
        <v>382772</v>
      </c>
      <c r="D2043" s="39" t="s">
        <v>33223</v>
      </c>
      <c r="E2043" s="41">
        <v>212</v>
      </c>
      <c r="F2043" s="39" t="s">
        <v>43733</v>
      </c>
      <c r="G2043" s="39" t="s">
        <v>45</v>
      </c>
      <c r="H2043" s="39" t="s">
        <v>46</v>
      </c>
      <c r="I2043" s="39" t="s">
        <v>955</v>
      </c>
      <c r="J2043">
        <f>VLOOKUP(D2043,自助!C:F,4,0)</f>
        <v>212</v>
      </c>
      <c r="K2043" t="str">
        <f t="shared" si="31"/>
        <v/>
      </c>
      <c r="L2043" s="12">
        <f>VLOOKUP(D2043,自助!C:G,5,FALSE)</f>
        <v>42910.472731481481</v>
      </c>
    </row>
    <row r="2044" spans="1:12" hidden="1">
      <c r="A2044" s="39" t="s">
        <v>513</v>
      </c>
      <c r="B2044" s="39" t="s">
        <v>514</v>
      </c>
      <c r="C2044" s="40">
        <v>382961</v>
      </c>
      <c r="D2044" s="39" t="s">
        <v>33227</v>
      </c>
      <c r="E2044" s="41">
        <v>5000</v>
      </c>
      <c r="F2044" s="39" t="s">
        <v>43733</v>
      </c>
      <c r="G2044" s="39" t="s">
        <v>45</v>
      </c>
      <c r="H2044" s="39" t="s">
        <v>46</v>
      </c>
      <c r="I2044" s="39" t="s">
        <v>955</v>
      </c>
      <c r="J2044">
        <f>VLOOKUP(D2044,自助!C:F,4,0)</f>
        <v>5000</v>
      </c>
      <c r="K2044" t="str">
        <f t="shared" si="31"/>
        <v/>
      </c>
      <c r="L2044" s="12">
        <f>VLOOKUP(D2044,自助!C:G,5,FALSE)</f>
        <v>42910.479930555557</v>
      </c>
    </row>
    <row r="2045" spans="1:12" hidden="1">
      <c r="A2045" s="39" t="s">
        <v>43826</v>
      </c>
      <c r="B2045" s="39" t="s">
        <v>27523</v>
      </c>
      <c r="C2045" s="40">
        <v>382998</v>
      </c>
      <c r="D2045" s="39" t="s">
        <v>33229</v>
      </c>
      <c r="E2045" s="41">
        <v>50</v>
      </c>
      <c r="F2045" s="39" t="s">
        <v>43733</v>
      </c>
      <c r="G2045" s="39" t="s">
        <v>45</v>
      </c>
      <c r="H2045" s="39" t="s">
        <v>46</v>
      </c>
      <c r="I2045" s="39" t="s">
        <v>955</v>
      </c>
      <c r="J2045">
        <f>VLOOKUP(D2045,自助!C:F,4,0)</f>
        <v>50</v>
      </c>
      <c r="K2045" t="str">
        <f t="shared" si="31"/>
        <v/>
      </c>
      <c r="L2045" s="12">
        <f>VLOOKUP(D2045,自助!C:G,5,FALSE)</f>
        <v>42910.482233796298</v>
      </c>
    </row>
    <row r="2046" spans="1:12" hidden="1">
      <c r="A2046" s="39" t="s">
        <v>43827</v>
      </c>
      <c r="B2046" s="39" t="s">
        <v>879</v>
      </c>
      <c r="C2046" s="40">
        <v>383003</v>
      </c>
      <c r="D2046" s="39" t="s">
        <v>33230</v>
      </c>
      <c r="E2046" s="41">
        <v>20</v>
      </c>
      <c r="F2046" s="39" t="s">
        <v>43733</v>
      </c>
      <c r="G2046" s="39" t="s">
        <v>45</v>
      </c>
      <c r="H2046" s="39" t="s">
        <v>46</v>
      </c>
      <c r="I2046" s="39" t="s">
        <v>955</v>
      </c>
      <c r="J2046">
        <f>VLOOKUP(D2046,自助!C:F,4,0)</f>
        <v>20</v>
      </c>
      <c r="K2046" t="str">
        <f t="shared" si="31"/>
        <v/>
      </c>
      <c r="L2046" s="12">
        <f>VLOOKUP(D2046,自助!C:G,5,FALSE)</f>
        <v>42910.482256944444</v>
      </c>
    </row>
    <row r="2047" spans="1:12" hidden="1">
      <c r="A2047" s="39" t="s">
        <v>440</v>
      </c>
      <c r="B2047" s="39" t="s">
        <v>36</v>
      </c>
      <c r="C2047" s="40">
        <v>383050</v>
      </c>
      <c r="D2047" s="39" t="s">
        <v>33233</v>
      </c>
      <c r="E2047" s="41">
        <v>100</v>
      </c>
      <c r="F2047" s="39" t="s">
        <v>43733</v>
      </c>
      <c r="G2047" s="39" t="s">
        <v>45</v>
      </c>
      <c r="H2047" s="39" t="s">
        <v>46</v>
      </c>
      <c r="I2047" s="39" t="s">
        <v>955</v>
      </c>
      <c r="J2047">
        <f>VLOOKUP(D2047,自助!C:F,4,0)</f>
        <v>100</v>
      </c>
      <c r="K2047" t="str">
        <f t="shared" si="31"/>
        <v/>
      </c>
      <c r="L2047" s="12">
        <f>VLOOKUP(D2047,自助!C:G,5,FALSE)</f>
        <v>42910.484560185185</v>
      </c>
    </row>
    <row r="2048" spans="1:12" hidden="1">
      <c r="A2048" s="39" t="s">
        <v>43828</v>
      </c>
      <c r="B2048" s="39" t="s">
        <v>27934</v>
      </c>
      <c r="C2048" s="40">
        <v>367243</v>
      </c>
      <c r="D2048" s="39" t="s">
        <v>32520</v>
      </c>
      <c r="E2048" s="41">
        <v>50</v>
      </c>
      <c r="F2048" s="39" t="s">
        <v>43223</v>
      </c>
      <c r="G2048" s="39" t="s">
        <v>45</v>
      </c>
      <c r="H2048" s="39" t="s">
        <v>46</v>
      </c>
      <c r="I2048" s="39" t="s">
        <v>955</v>
      </c>
      <c r="J2048">
        <f>VLOOKUP(D2048,自助!C:F,4,0)</f>
        <v>50</v>
      </c>
      <c r="K2048" t="str">
        <f t="shared" si="31"/>
        <v/>
      </c>
      <c r="L2048" s="12">
        <f>VLOOKUP(D2048,自助!C:G,5,FALSE)</f>
        <v>42909.447939814818</v>
      </c>
    </row>
    <row r="2049" spans="1:12" hidden="1">
      <c r="A2049" s="39" t="s">
        <v>43829</v>
      </c>
      <c r="B2049" s="39" t="s">
        <v>27936</v>
      </c>
      <c r="C2049" s="40">
        <v>367325</v>
      </c>
      <c r="D2049" s="39" t="s">
        <v>32522</v>
      </c>
      <c r="E2049" s="41">
        <v>3000</v>
      </c>
      <c r="F2049" s="39" t="s">
        <v>43223</v>
      </c>
      <c r="G2049" s="39" t="s">
        <v>45</v>
      </c>
      <c r="H2049" s="39" t="s">
        <v>46</v>
      </c>
      <c r="I2049" s="39" t="s">
        <v>955</v>
      </c>
      <c r="J2049">
        <f>VLOOKUP(D2049,自助!C:F,4,0)</f>
        <v>3000</v>
      </c>
      <c r="K2049" t="str">
        <f t="shared" si="31"/>
        <v/>
      </c>
      <c r="L2049" s="12">
        <f>VLOOKUP(D2049,自助!C:G,5,FALSE)</f>
        <v>42909.448773148149</v>
      </c>
    </row>
    <row r="2050" spans="1:12" hidden="1">
      <c r="A2050" s="39" t="s">
        <v>43830</v>
      </c>
      <c r="B2050" s="39" t="s">
        <v>28072</v>
      </c>
      <c r="C2050" s="40">
        <v>373033</v>
      </c>
      <c r="D2050" s="39" t="s">
        <v>32762</v>
      </c>
      <c r="E2050" s="41">
        <v>20</v>
      </c>
      <c r="F2050" s="39" t="s">
        <v>43223</v>
      </c>
      <c r="G2050" s="39" t="s">
        <v>45</v>
      </c>
      <c r="H2050" s="39" t="s">
        <v>46</v>
      </c>
      <c r="I2050" s="39" t="s">
        <v>955</v>
      </c>
      <c r="J2050">
        <f>VLOOKUP(D2050,自助!C:F,4,0)</f>
        <v>20</v>
      </c>
      <c r="K2050" t="str">
        <f t="shared" si="31"/>
        <v/>
      </c>
      <c r="L2050" s="12">
        <f>VLOOKUP(D2050,自助!C:G,5,FALSE)</f>
        <v>42909.632094907407</v>
      </c>
    </row>
    <row r="2051" spans="1:12" hidden="1">
      <c r="A2051" s="39" t="s">
        <v>43831</v>
      </c>
      <c r="B2051" s="39" t="s">
        <v>188</v>
      </c>
      <c r="C2051" s="40">
        <v>373058</v>
      </c>
      <c r="D2051" s="39" t="s">
        <v>32765</v>
      </c>
      <c r="E2051" s="41">
        <v>3</v>
      </c>
      <c r="F2051" s="39" t="s">
        <v>43223</v>
      </c>
      <c r="G2051" s="39" t="s">
        <v>45</v>
      </c>
      <c r="H2051" s="39" t="s">
        <v>46</v>
      </c>
      <c r="I2051" s="39" t="s">
        <v>955</v>
      </c>
      <c r="J2051">
        <f>VLOOKUP(D2051,自助!C:F,4,0)</f>
        <v>3</v>
      </c>
      <c r="K2051" t="str">
        <f t="shared" ref="K2051:K2114" si="32">IF(E2051=J2051,"",1)</f>
        <v/>
      </c>
      <c r="L2051" s="12">
        <f>VLOOKUP(D2051,自助!C:G,5,FALSE)</f>
        <v>42909.632592592592</v>
      </c>
    </row>
    <row r="2052" spans="1:12" hidden="1">
      <c r="A2052" s="39" t="s">
        <v>42792</v>
      </c>
      <c r="B2052" s="39" t="s">
        <v>27391</v>
      </c>
      <c r="C2052" s="40">
        <v>374216</v>
      </c>
      <c r="D2052" s="39" t="s">
        <v>32804</v>
      </c>
      <c r="E2052" s="41">
        <v>10</v>
      </c>
      <c r="F2052" s="39" t="s">
        <v>43223</v>
      </c>
      <c r="G2052" s="39" t="s">
        <v>45</v>
      </c>
      <c r="H2052" s="39" t="s">
        <v>46</v>
      </c>
      <c r="I2052" s="39" t="s">
        <v>955</v>
      </c>
      <c r="J2052">
        <f>VLOOKUP(D2052,自助!C:F,4,0)</f>
        <v>10</v>
      </c>
      <c r="K2052" t="str">
        <f t="shared" si="32"/>
        <v/>
      </c>
      <c r="L2052" s="12">
        <f>VLOOKUP(D2052,自助!C:G,5,FALSE)</f>
        <v>42909.655532407407</v>
      </c>
    </row>
    <row r="2053" spans="1:12" hidden="1">
      <c r="A2053" s="39" t="s">
        <v>43832</v>
      </c>
      <c r="B2053" s="39" t="s">
        <v>28099</v>
      </c>
      <c r="C2053" s="40">
        <v>374385</v>
      </c>
      <c r="D2053" s="39" t="s">
        <v>32813</v>
      </c>
      <c r="E2053" s="41">
        <v>300</v>
      </c>
      <c r="F2053" s="39" t="s">
        <v>43223</v>
      </c>
      <c r="G2053" s="39" t="s">
        <v>45</v>
      </c>
      <c r="H2053" s="39" t="s">
        <v>46</v>
      </c>
      <c r="I2053" s="39" t="s">
        <v>955</v>
      </c>
      <c r="J2053">
        <f>VLOOKUP(D2053,自助!C:F,4,0)</f>
        <v>300</v>
      </c>
      <c r="K2053" t="str">
        <f t="shared" si="32"/>
        <v/>
      </c>
      <c r="L2053" s="12">
        <f>VLOOKUP(D2053,自助!C:G,5,FALSE)</f>
        <v>42909.658877314818</v>
      </c>
    </row>
    <row r="2054" spans="1:12" hidden="1">
      <c r="A2054" s="39" t="s">
        <v>43833</v>
      </c>
      <c r="B2054" s="39" t="s">
        <v>28101</v>
      </c>
      <c r="C2054" s="40">
        <v>374431</v>
      </c>
      <c r="D2054" s="39" t="s">
        <v>32815</v>
      </c>
      <c r="E2054" s="41">
        <v>10</v>
      </c>
      <c r="F2054" s="39" t="s">
        <v>43223</v>
      </c>
      <c r="G2054" s="39" t="s">
        <v>45</v>
      </c>
      <c r="H2054" s="39" t="s">
        <v>46</v>
      </c>
      <c r="I2054" s="39" t="s">
        <v>955</v>
      </c>
      <c r="J2054">
        <f>VLOOKUP(D2054,自助!C:F,4,0)</f>
        <v>10</v>
      </c>
      <c r="K2054" t="str">
        <f t="shared" si="32"/>
        <v/>
      </c>
      <c r="L2054" s="12">
        <f>VLOOKUP(D2054,自助!C:G,5,FALSE)</f>
        <v>42909.66</v>
      </c>
    </row>
    <row r="2055" spans="1:12" hidden="1">
      <c r="A2055" s="39" t="s">
        <v>43834</v>
      </c>
      <c r="B2055" s="39" t="s">
        <v>28105</v>
      </c>
      <c r="C2055" s="40">
        <v>374614</v>
      </c>
      <c r="D2055" s="39" t="s">
        <v>32822</v>
      </c>
      <c r="E2055" s="41">
        <v>100</v>
      </c>
      <c r="F2055" s="39" t="s">
        <v>43223</v>
      </c>
      <c r="G2055" s="39" t="s">
        <v>45</v>
      </c>
      <c r="H2055" s="39" t="s">
        <v>46</v>
      </c>
      <c r="I2055" s="39" t="s">
        <v>955</v>
      </c>
      <c r="J2055">
        <f>VLOOKUP(D2055,自助!C:F,4,0)</f>
        <v>100</v>
      </c>
      <c r="K2055" t="str">
        <f t="shared" si="32"/>
        <v/>
      </c>
      <c r="L2055" s="12">
        <f>VLOOKUP(D2055,自助!C:G,5,FALSE)</f>
        <v>42909.662847222222</v>
      </c>
    </row>
    <row r="2056" spans="1:12" hidden="1">
      <c r="A2056" s="39" t="s">
        <v>26381</v>
      </c>
      <c r="B2056" s="39" t="s">
        <v>28110</v>
      </c>
      <c r="C2056" s="40">
        <v>374739</v>
      </c>
      <c r="D2056" s="39" t="s">
        <v>32829</v>
      </c>
      <c r="E2056" s="41">
        <v>200</v>
      </c>
      <c r="F2056" s="39" t="s">
        <v>43223</v>
      </c>
      <c r="G2056" s="39" t="s">
        <v>45</v>
      </c>
      <c r="H2056" s="39" t="s">
        <v>46</v>
      </c>
      <c r="I2056" s="39" t="s">
        <v>955</v>
      </c>
      <c r="J2056">
        <f>VLOOKUP(D2056,自助!C:F,4,0)</f>
        <v>200</v>
      </c>
      <c r="K2056" t="str">
        <f t="shared" si="32"/>
        <v/>
      </c>
      <c r="L2056" s="12">
        <f>VLOOKUP(D2056,自助!C:G,5,FALSE)</f>
        <v>42909.665798611109</v>
      </c>
    </row>
    <row r="2057" spans="1:12" hidden="1">
      <c r="A2057" s="39" t="s">
        <v>43835</v>
      </c>
      <c r="B2057" s="39" t="s">
        <v>28121</v>
      </c>
      <c r="C2057" s="40">
        <v>375026</v>
      </c>
      <c r="D2057" s="39" t="s">
        <v>32848</v>
      </c>
      <c r="E2057" s="41">
        <v>50</v>
      </c>
      <c r="F2057" s="39" t="s">
        <v>43223</v>
      </c>
      <c r="G2057" s="39" t="s">
        <v>45</v>
      </c>
      <c r="H2057" s="39" t="s">
        <v>46</v>
      </c>
      <c r="I2057" s="39" t="s">
        <v>955</v>
      </c>
      <c r="J2057">
        <f>VLOOKUP(D2057,自助!C:F,4,0)</f>
        <v>50</v>
      </c>
      <c r="K2057" t="str">
        <f t="shared" si="32"/>
        <v/>
      </c>
      <c r="L2057" s="12">
        <f>VLOOKUP(D2057,自助!C:G,5,FALSE)</f>
        <v>42909.672488425924</v>
      </c>
    </row>
    <row r="2058" spans="1:12" hidden="1">
      <c r="A2058" s="39" t="s">
        <v>43836</v>
      </c>
      <c r="B2058" s="39" t="s">
        <v>28125</v>
      </c>
      <c r="C2058" s="40">
        <v>375135</v>
      </c>
      <c r="D2058" s="39" t="s">
        <v>32854</v>
      </c>
      <c r="E2058" s="41">
        <v>100</v>
      </c>
      <c r="F2058" s="39" t="s">
        <v>43223</v>
      </c>
      <c r="G2058" s="39" t="s">
        <v>45</v>
      </c>
      <c r="H2058" s="39" t="s">
        <v>46</v>
      </c>
      <c r="I2058" s="39" t="s">
        <v>955</v>
      </c>
      <c r="J2058">
        <f>VLOOKUP(D2058,自助!C:F,4,0)</f>
        <v>100</v>
      </c>
      <c r="K2058" t="str">
        <f t="shared" si="32"/>
        <v/>
      </c>
      <c r="L2058" s="12">
        <f>VLOOKUP(D2058,自助!C:G,5,FALSE)</f>
        <v>42909.674571759257</v>
      </c>
    </row>
    <row r="2059" spans="1:12" hidden="1">
      <c r="A2059" s="39" t="s">
        <v>43837</v>
      </c>
      <c r="B2059" s="39" t="s">
        <v>28126</v>
      </c>
      <c r="C2059" s="40">
        <v>375153</v>
      </c>
      <c r="D2059" s="39" t="s">
        <v>32856</v>
      </c>
      <c r="E2059" s="41">
        <v>30</v>
      </c>
      <c r="F2059" s="39" t="s">
        <v>43223</v>
      </c>
      <c r="G2059" s="39" t="s">
        <v>45</v>
      </c>
      <c r="H2059" s="39" t="s">
        <v>46</v>
      </c>
      <c r="I2059" s="39" t="s">
        <v>955</v>
      </c>
      <c r="J2059">
        <f>VLOOKUP(D2059,自助!C:F,4,0)</f>
        <v>30</v>
      </c>
      <c r="K2059" t="str">
        <f t="shared" si="32"/>
        <v/>
      </c>
      <c r="L2059" s="12">
        <f>VLOOKUP(D2059,自助!C:G,5,FALSE)</f>
        <v>42909.674895833334</v>
      </c>
    </row>
    <row r="2060" spans="1:12" hidden="1">
      <c r="A2060" s="39" t="s">
        <v>26383</v>
      </c>
      <c r="B2060" s="39" t="s">
        <v>28134</v>
      </c>
      <c r="C2060" s="40">
        <v>375349</v>
      </c>
      <c r="D2060" s="39" t="s">
        <v>32867</v>
      </c>
      <c r="E2060" s="41">
        <v>10</v>
      </c>
      <c r="F2060" s="39" t="s">
        <v>43223</v>
      </c>
      <c r="G2060" s="39" t="s">
        <v>45</v>
      </c>
      <c r="H2060" s="39" t="s">
        <v>46</v>
      </c>
      <c r="I2060" s="39" t="s">
        <v>955</v>
      </c>
      <c r="J2060">
        <f>VLOOKUP(D2060,自助!C:F,4,0)</f>
        <v>10</v>
      </c>
      <c r="K2060" t="str">
        <f t="shared" si="32"/>
        <v/>
      </c>
      <c r="L2060" s="12">
        <f>VLOOKUP(D2060,自助!C:G,5,FALSE)</f>
        <v>42909.680335648147</v>
      </c>
    </row>
    <row r="2061" spans="1:12" hidden="1">
      <c r="A2061" s="39" t="s">
        <v>43838</v>
      </c>
      <c r="B2061" s="39" t="s">
        <v>28045</v>
      </c>
      <c r="C2061" s="40">
        <v>375416</v>
      </c>
      <c r="D2061" s="39" t="s">
        <v>32870</v>
      </c>
      <c r="E2061" s="41">
        <v>250</v>
      </c>
      <c r="F2061" s="39" t="s">
        <v>43223</v>
      </c>
      <c r="G2061" s="39" t="s">
        <v>45</v>
      </c>
      <c r="H2061" s="39" t="s">
        <v>46</v>
      </c>
      <c r="I2061" s="39" t="s">
        <v>955</v>
      </c>
      <c r="J2061">
        <f>VLOOKUP(D2061,自助!C:F,4,0)</f>
        <v>250</v>
      </c>
      <c r="K2061" t="str">
        <f t="shared" si="32"/>
        <v/>
      </c>
      <c r="L2061" s="12">
        <f>VLOOKUP(D2061,自助!C:G,5,FALSE)</f>
        <v>42909.681967592594</v>
      </c>
    </row>
    <row r="2062" spans="1:12" hidden="1">
      <c r="A2062" s="39" t="s">
        <v>43839</v>
      </c>
      <c r="B2062" s="39" t="s">
        <v>28142</v>
      </c>
      <c r="C2062" s="40">
        <v>375696</v>
      </c>
      <c r="D2062" s="39" t="s">
        <v>32880</v>
      </c>
      <c r="E2062" s="41">
        <v>1000</v>
      </c>
      <c r="F2062" s="39" t="s">
        <v>43223</v>
      </c>
      <c r="G2062" s="39" t="s">
        <v>45</v>
      </c>
      <c r="H2062" s="39" t="s">
        <v>46</v>
      </c>
      <c r="I2062" s="39" t="s">
        <v>955</v>
      </c>
      <c r="J2062">
        <f>VLOOKUP(D2062,自助!C:F,4,0)</f>
        <v>1000</v>
      </c>
      <c r="K2062" t="str">
        <f t="shared" si="32"/>
        <v/>
      </c>
      <c r="L2062" s="12">
        <f>VLOOKUP(D2062,自助!C:G,5,FALSE)</f>
        <v>42909.690567129626</v>
      </c>
    </row>
    <row r="2063" spans="1:12" hidden="1">
      <c r="A2063" s="39" t="s">
        <v>43840</v>
      </c>
      <c r="B2063" s="39" t="s">
        <v>28133</v>
      </c>
      <c r="C2063" s="40">
        <v>375797</v>
      </c>
      <c r="D2063" s="39" t="s">
        <v>32888</v>
      </c>
      <c r="E2063" s="41">
        <v>100</v>
      </c>
      <c r="F2063" s="39" t="s">
        <v>43223</v>
      </c>
      <c r="G2063" s="39" t="s">
        <v>45</v>
      </c>
      <c r="H2063" s="39" t="s">
        <v>46</v>
      </c>
      <c r="I2063" s="39" t="s">
        <v>955</v>
      </c>
      <c r="J2063">
        <f>VLOOKUP(D2063,自助!C:F,4,0)</f>
        <v>100</v>
      </c>
      <c r="K2063" t="str">
        <f t="shared" si="32"/>
        <v/>
      </c>
      <c r="L2063" s="12">
        <f>VLOOKUP(D2063,自助!C:G,5,FALSE)</f>
        <v>42909.693668981483</v>
      </c>
    </row>
    <row r="2064" spans="1:12" hidden="1">
      <c r="A2064" s="39" t="s">
        <v>26370</v>
      </c>
      <c r="B2064" s="39" t="s">
        <v>27893</v>
      </c>
      <c r="C2064" s="40">
        <v>365288</v>
      </c>
      <c r="D2064" s="39" t="s">
        <v>32458</v>
      </c>
      <c r="E2064" s="41">
        <v>1000</v>
      </c>
      <c r="F2064" s="39" t="s">
        <v>43223</v>
      </c>
      <c r="G2064" s="39" t="s">
        <v>45</v>
      </c>
      <c r="H2064" s="39" t="s">
        <v>46</v>
      </c>
      <c r="I2064" s="39" t="s">
        <v>955</v>
      </c>
      <c r="J2064">
        <f>VLOOKUP(D2064,自助!C:F,4,0)</f>
        <v>1000</v>
      </c>
      <c r="K2064" t="str">
        <f t="shared" si="32"/>
        <v/>
      </c>
      <c r="L2064" s="12">
        <f>VLOOKUP(D2064,自助!C:G,5,FALSE)</f>
        <v>42909.420972222222</v>
      </c>
    </row>
    <row r="2065" spans="1:12" hidden="1">
      <c r="A2065" s="39" t="s">
        <v>43841</v>
      </c>
      <c r="B2065" s="39" t="s">
        <v>28180</v>
      </c>
      <c r="C2065" s="40">
        <v>377223</v>
      </c>
      <c r="D2065" s="39" t="s">
        <v>32946</v>
      </c>
      <c r="E2065" s="41">
        <v>50</v>
      </c>
      <c r="F2065" s="39" t="s">
        <v>43223</v>
      </c>
      <c r="G2065" s="39" t="s">
        <v>45</v>
      </c>
      <c r="H2065" s="39" t="s">
        <v>46</v>
      </c>
      <c r="I2065" s="39" t="s">
        <v>955</v>
      </c>
      <c r="J2065">
        <f>VLOOKUP(D2065,自助!C:F,4,0)</f>
        <v>50</v>
      </c>
      <c r="K2065" t="str">
        <f t="shared" si="32"/>
        <v/>
      </c>
      <c r="L2065" s="12">
        <f>VLOOKUP(D2065,自助!C:G,5,FALSE)</f>
        <v>42909.901076388887</v>
      </c>
    </row>
    <row r="2066" spans="1:12" hidden="1">
      <c r="A2066" s="39" t="s">
        <v>43842</v>
      </c>
      <c r="B2066" s="39" t="s">
        <v>28182</v>
      </c>
      <c r="C2066" s="40">
        <v>377338</v>
      </c>
      <c r="D2066" s="39" t="s">
        <v>32950</v>
      </c>
      <c r="E2066" s="41">
        <v>80</v>
      </c>
      <c r="F2066" s="39" t="s">
        <v>43223</v>
      </c>
      <c r="G2066" s="39" t="s">
        <v>45</v>
      </c>
      <c r="H2066" s="39" t="s">
        <v>46</v>
      </c>
      <c r="I2066" s="39" t="s">
        <v>955</v>
      </c>
      <c r="J2066">
        <f>VLOOKUP(D2066,自助!C:F,4,0)</f>
        <v>80</v>
      </c>
      <c r="K2066" t="str">
        <f t="shared" si="32"/>
        <v/>
      </c>
      <c r="L2066" s="12">
        <f>VLOOKUP(D2066,自助!C:G,5,FALSE)</f>
        <v>42909.95349537037</v>
      </c>
    </row>
    <row r="2067" spans="1:12" hidden="1">
      <c r="A2067" s="39" t="s">
        <v>43843</v>
      </c>
      <c r="B2067" s="39" t="s">
        <v>28184</v>
      </c>
      <c r="C2067" s="40">
        <v>377377</v>
      </c>
      <c r="D2067" s="39" t="s">
        <v>32953</v>
      </c>
      <c r="E2067" s="41">
        <v>20</v>
      </c>
      <c r="F2067" s="39" t="s">
        <v>43223</v>
      </c>
      <c r="G2067" s="39" t="s">
        <v>45</v>
      </c>
      <c r="H2067" s="39" t="s">
        <v>46</v>
      </c>
      <c r="I2067" s="39" t="s">
        <v>955</v>
      </c>
      <c r="J2067">
        <f>VLOOKUP(D2067,自助!C:F,4,0)</f>
        <v>20</v>
      </c>
      <c r="K2067" t="str">
        <f t="shared" si="32"/>
        <v/>
      </c>
      <c r="L2067" s="12">
        <f>VLOOKUP(D2067,自助!C:G,5,FALSE)</f>
        <v>42909.972349537034</v>
      </c>
    </row>
    <row r="2068" spans="1:12" hidden="1">
      <c r="A2068" s="39" t="s">
        <v>43844</v>
      </c>
      <c r="B2068" s="39" t="s">
        <v>28185</v>
      </c>
      <c r="C2068" s="40">
        <v>377379</v>
      </c>
      <c r="D2068" s="39" t="s">
        <v>32954</v>
      </c>
      <c r="E2068" s="41">
        <v>50</v>
      </c>
      <c r="F2068" s="39" t="s">
        <v>43223</v>
      </c>
      <c r="G2068" s="39" t="s">
        <v>45</v>
      </c>
      <c r="H2068" s="39" t="s">
        <v>46</v>
      </c>
      <c r="I2068" s="39" t="s">
        <v>955</v>
      </c>
      <c r="J2068">
        <f>VLOOKUP(D2068,自助!C:F,4,0)</f>
        <v>50</v>
      </c>
      <c r="K2068" t="str">
        <f t="shared" si="32"/>
        <v/>
      </c>
      <c r="L2068" s="12">
        <f>VLOOKUP(D2068,自助!C:G,5,FALSE)</f>
        <v>42909.973865740743</v>
      </c>
    </row>
    <row r="2069" spans="1:12" hidden="1">
      <c r="A2069" s="39" t="s">
        <v>43845</v>
      </c>
      <c r="B2069" s="39" t="s">
        <v>706</v>
      </c>
      <c r="C2069" s="40">
        <v>377410</v>
      </c>
      <c r="D2069" s="39" t="s">
        <v>32956</v>
      </c>
      <c r="E2069" s="41">
        <v>20</v>
      </c>
      <c r="F2069" s="39" t="s">
        <v>43223</v>
      </c>
      <c r="G2069" s="39" t="s">
        <v>45</v>
      </c>
      <c r="H2069" s="39" t="s">
        <v>46</v>
      </c>
      <c r="I2069" s="39" t="s">
        <v>955</v>
      </c>
      <c r="J2069">
        <f>VLOOKUP(D2069,自助!C:F,4,0)</f>
        <v>20</v>
      </c>
      <c r="K2069" t="str">
        <f t="shared" si="32"/>
        <v/>
      </c>
      <c r="L2069" s="12">
        <f>VLOOKUP(D2069,自助!C:G,5,FALSE)</f>
        <v>42909.988425925927</v>
      </c>
    </row>
    <row r="2070" spans="1:12" hidden="1">
      <c r="A2070" s="39" t="s">
        <v>43846</v>
      </c>
      <c r="B2070" s="39" t="s">
        <v>28189</v>
      </c>
      <c r="C2070" s="40">
        <v>377551</v>
      </c>
      <c r="D2070" s="39" t="s">
        <v>32959</v>
      </c>
      <c r="E2070" s="41">
        <v>5</v>
      </c>
      <c r="F2070" s="39" t="s">
        <v>43733</v>
      </c>
      <c r="G2070" s="39" t="s">
        <v>45</v>
      </c>
      <c r="H2070" s="39" t="s">
        <v>46</v>
      </c>
      <c r="I2070" s="39" t="s">
        <v>955</v>
      </c>
      <c r="J2070">
        <f>VLOOKUP(D2070,自助!C:F,4,0)</f>
        <v>5</v>
      </c>
      <c r="K2070" t="str">
        <f t="shared" si="32"/>
        <v/>
      </c>
      <c r="L2070" s="12">
        <f>VLOOKUP(D2070,自助!C:G,5,FALSE)</f>
        <v>42910.058923611112</v>
      </c>
    </row>
    <row r="2071" spans="1:12" hidden="1">
      <c r="A2071" s="39" t="s">
        <v>43847</v>
      </c>
      <c r="B2071" s="39" t="s">
        <v>28291</v>
      </c>
      <c r="C2071" s="40">
        <v>380658</v>
      </c>
      <c r="D2071" s="39" t="s">
        <v>33118</v>
      </c>
      <c r="E2071" s="41">
        <v>10</v>
      </c>
      <c r="F2071" s="39" t="s">
        <v>43733</v>
      </c>
      <c r="G2071" s="39" t="s">
        <v>45</v>
      </c>
      <c r="H2071" s="39" t="s">
        <v>46</v>
      </c>
      <c r="I2071" s="39" t="s">
        <v>955</v>
      </c>
      <c r="J2071">
        <f>VLOOKUP(D2071,自助!C:F,4,0)</f>
        <v>10</v>
      </c>
      <c r="K2071" t="str">
        <f t="shared" si="32"/>
        <v/>
      </c>
      <c r="L2071" s="12">
        <f>VLOOKUP(D2071,自助!C:G,5,FALSE)</f>
        <v>42910.408854166664</v>
      </c>
    </row>
    <row r="2072" spans="1:12" hidden="1">
      <c r="A2072" s="39" t="s">
        <v>26397</v>
      </c>
      <c r="B2072" s="39" t="s">
        <v>28320</v>
      </c>
      <c r="C2072" s="40">
        <v>381528</v>
      </c>
      <c r="D2072" s="39" t="s">
        <v>33165</v>
      </c>
      <c r="E2072" s="41">
        <v>20</v>
      </c>
      <c r="F2072" s="39" t="s">
        <v>43733</v>
      </c>
      <c r="G2072" s="39" t="s">
        <v>45</v>
      </c>
      <c r="H2072" s="39" t="s">
        <v>46</v>
      </c>
      <c r="I2072" s="39" t="s">
        <v>955</v>
      </c>
      <c r="J2072">
        <f>VLOOKUP(D2072,自助!C:F,4,0)</f>
        <v>20</v>
      </c>
      <c r="K2072" t="str">
        <f t="shared" si="32"/>
        <v/>
      </c>
      <c r="L2072" s="12">
        <f>VLOOKUP(D2072,自助!C:G,5,FALSE)</f>
        <v>42910.432847222219</v>
      </c>
    </row>
    <row r="2073" spans="1:12" hidden="1">
      <c r="A2073" s="39" t="s">
        <v>208</v>
      </c>
      <c r="B2073" s="39" t="s">
        <v>209</v>
      </c>
      <c r="C2073" s="40">
        <v>358850</v>
      </c>
      <c r="D2073" s="39" t="s">
        <v>32205</v>
      </c>
      <c r="E2073" s="41">
        <v>100</v>
      </c>
      <c r="F2073" s="39" t="s">
        <v>43223</v>
      </c>
      <c r="G2073" s="39" t="s">
        <v>45</v>
      </c>
      <c r="H2073" s="39" t="s">
        <v>46</v>
      </c>
      <c r="I2073" s="39" t="s">
        <v>955</v>
      </c>
      <c r="J2073">
        <f>VLOOKUP(D2073,自助!C:F,4,0)</f>
        <v>100</v>
      </c>
      <c r="K2073" t="str">
        <f t="shared" si="32"/>
        <v/>
      </c>
      <c r="L2073" s="12">
        <f>VLOOKUP(D2073,自助!C:G,5,FALSE)</f>
        <v>42909.341504629629</v>
      </c>
    </row>
    <row r="2074" spans="1:12" hidden="1">
      <c r="A2074" s="39" t="s">
        <v>43848</v>
      </c>
      <c r="B2074" s="39" t="s">
        <v>27713</v>
      </c>
      <c r="C2074" s="40">
        <v>358883</v>
      </c>
      <c r="D2074" s="39" t="s">
        <v>32207</v>
      </c>
      <c r="E2074" s="41">
        <v>20</v>
      </c>
      <c r="F2074" s="39" t="s">
        <v>43223</v>
      </c>
      <c r="G2074" s="39" t="s">
        <v>45</v>
      </c>
      <c r="H2074" s="39" t="s">
        <v>46</v>
      </c>
      <c r="I2074" s="39" t="s">
        <v>955</v>
      </c>
      <c r="J2074">
        <f>VLOOKUP(D2074,自助!C:F,4,0)</f>
        <v>20</v>
      </c>
      <c r="K2074" t="str">
        <f t="shared" si="32"/>
        <v/>
      </c>
      <c r="L2074" s="12">
        <f>VLOOKUP(D2074,自助!C:G,5,FALSE)</f>
        <v>42909.342314814814</v>
      </c>
    </row>
    <row r="2075" spans="1:12" hidden="1">
      <c r="A2075" s="39" t="s">
        <v>43849</v>
      </c>
      <c r="B2075" s="39" t="s">
        <v>27848</v>
      </c>
      <c r="C2075" s="40">
        <v>363552</v>
      </c>
      <c r="D2075" s="39" t="s">
        <v>32395</v>
      </c>
      <c r="E2075" s="41">
        <v>1000</v>
      </c>
      <c r="F2075" s="39" t="s">
        <v>43223</v>
      </c>
      <c r="G2075" s="39" t="s">
        <v>45</v>
      </c>
      <c r="H2075" s="39" t="s">
        <v>46</v>
      </c>
      <c r="I2075" s="39" t="s">
        <v>955</v>
      </c>
      <c r="J2075">
        <f>VLOOKUP(D2075,自助!C:F,4,0)</f>
        <v>1000</v>
      </c>
      <c r="K2075" t="str">
        <f t="shared" si="32"/>
        <v/>
      </c>
      <c r="L2075" s="12">
        <f>VLOOKUP(D2075,自助!C:G,5,FALSE)</f>
        <v>42909.40116898148</v>
      </c>
    </row>
    <row r="2076" spans="1:12" hidden="1">
      <c r="A2076" s="39" t="s">
        <v>43850</v>
      </c>
      <c r="B2076" s="39" t="s">
        <v>27930</v>
      </c>
      <c r="C2076" s="40">
        <v>367015</v>
      </c>
      <c r="D2076" s="39" t="s">
        <v>32515</v>
      </c>
      <c r="E2076" s="41">
        <v>1000</v>
      </c>
      <c r="F2076" s="39" t="s">
        <v>43223</v>
      </c>
      <c r="G2076" s="39" t="s">
        <v>45</v>
      </c>
      <c r="H2076" s="39" t="s">
        <v>46</v>
      </c>
      <c r="I2076" s="39" t="s">
        <v>955</v>
      </c>
      <c r="J2076">
        <f>VLOOKUP(D2076,自助!C:F,4,0)</f>
        <v>1000</v>
      </c>
      <c r="K2076" t="str">
        <f t="shared" si="32"/>
        <v/>
      </c>
      <c r="L2076" s="12">
        <f>VLOOKUP(D2076,自助!C:G,5,FALSE)</f>
        <v>42909.444525462961</v>
      </c>
    </row>
    <row r="2077" spans="1:12" hidden="1">
      <c r="A2077" s="39" t="s">
        <v>43851</v>
      </c>
      <c r="B2077" s="39" t="s">
        <v>28403</v>
      </c>
      <c r="C2077" s="40">
        <v>384348</v>
      </c>
      <c r="D2077" s="39" t="s">
        <v>33304</v>
      </c>
      <c r="E2077" s="41">
        <v>200</v>
      </c>
      <c r="F2077" s="39" t="s">
        <v>43733</v>
      </c>
      <c r="G2077" s="39" t="s">
        <v>45</v>
      </c>
      <c r="H2077" s="39" t="s">
        <v>46</v>
      </c>
      <c r="I2077" s="39" t="s">
        <v>955</v>
      </c>
      <c r="J2077">
        <f>VLOOKUP(D2077,自助!C:F,4,0)</f>
        <v>200</v>
      </c>
      <c r="K2077" t="str">
        <f t="shared" si="32"/>
        <v/>
      </c>
      <c r="L2077" s="12">
        <f>VLOOKUP(D2077,自助!C:G,5,FALSE)</f>
        <v>42910.61650462963</v>
      </c>
    </row>
    <row r="2078" spans="1:12" hidden="1">
      <c r="A2078" s="39" t="s">
        <v>43852</v>
      </c>
      <c r="B2078" s="39" t="s">
        <v>28404</v>
      </c>
      <c r="C2078" s="40">
        <v>384351</v>
      </c>
      <c r="D2078" s="39" t="s">
        <v>33305</v>
      </c>
      <c r="E2078" s="41">
        <v>10</v>
      </c>
      <c r="F2078" s="39" t="s">
        <v>43733</v>
      </c>
      <c r="G2078" s="39" t="s">
        <v>45</v>
      </c>
      <c r="H2078" s="39" t="s">
        <v>46</v>
      </c>
      <c r="I2078" s="39" t="s">
        <v>955</v>
      </c>
      <c r="J2078">
        <f>VLOOKUP(D2078,自助!C:F,4,0)</f>
        <v>10</v>
      </c>
      <c r="K2078" t="str">
        <f t="shared" si="32"/>
        <v/>
      </c>
      <c r="L2078" s="12">
        <f>VLOOKUP(D2078,自助!C:G,5,FALSE)</f>
        <v>42910.616736111115</v>
      </c>
    </row>
    <row r="2079" spans="1:12" hidden="1">
      <c r="A2079" s="39" t="s">
        <v>43853</v>
      </c>
      <c r="B2079" s="39" t="s">
        <v>24</v>
      </c>
      <c r="C2079" s="40">
        <v>384389</v>
      </c>
      <c r="D2079" s="39" t="s">
        <v>33306</v>
      </c>
      <c r="E2079" s="41">
        <v>77</v>
      </c>
      <c r="F2079" s="39" t="s">
        <v>43733</v>
      </c>
      <c r="G2079" s="39" t="s">
        <v>45</v>
      </c>
      <c r="H2079" s="39" t="s">
        <v>46</v>
      </c>
      <c r="I2079" s="39" t="s">
        <v>955</v>
      </c>
      <c r="J2079">
        <f>VLOOKUP(D2079,自助!C:F,4,0)</f>
        <v>77</v>
      </c>
      <c r="K2079" t="str">
        <f t="shared" si="32"/>
        <v/>
      </c>
      <c r="L2079" s="12">
        <f>VLOOKUP(D2079,自助!C:G,5,FALSE)</f>
        <v>42910.618356481478</v>
      </c>
    </row>
    <row r="2080" spans="1:12" hidden="1">
      <c r="A2080" s="39" t="s">
        <v>43854</v>
      </c>
      <c r="B2080" s="39" t="s">
        <v>28405</v>
      </c>
      <c r="C2080" s="40">
        <v>384390</v>
      </c>
      <c r="D2080" s="39" t="s">
        <v>33307</v>
      </c>
      <c r="E2080" s="41">
        <v>83</v>
      </c>
      <c r="F2080" s="39" t="s">
        <v>43733</v>
      </c>
      <c r="G2080" s="39" t="s">
        <v>45</v>
      </c>
      <c r="H2080" s="39" t="s">
        <v>46</v>
      </c>
      <c r="I2080" s="39" t="s">
        <v>955</v>
      </c>
      <c r="J2080">
        <f>VLOOKUP(D2080,自助!C:F,4,0)</f>
        <v>83</v>
      </c>
      <c r="K2080" t="str">
        <f t="shared" si="32"/>
        <v/>
      </c>
      <c r="L2080" s="12">
        <f>VLOOKUP(D2080,自助!C:G,5,FALSE)</f>
        <v>42910.618807870371</v>
      </c>
    </row>
    <row r="2081" spans="1:12" hidden="1">
      <c r="A2081" s="39" t="s">
        <v>43855</v>
      </c>
      <c r="B2081" s="39" t="s">
        <v>28406</v>
      </c>
      <c r="C2081" s="40">
        <v>384406</v>
      </c>
      <c r="D2081" s="39" t="s">
        <v>33308</v>
      </c>
      <c r="E2081" s="41">
        <v>500</v>
      </c>
      <c r="F2081" s="39" t="s">
        <v>43733</v>
      </c>
      <c r="G2081" s="39" t="s">
        <v>45</v>
      </c>
      <c r="H2081" s="39" t="s">
        <v>46</v>
      </c>
      <c r="I2081" s="39" t="s">
        <v>955</v>
      </c>
      <c r="J2081">
        <f>VLOOKUP(D2081,自助!C:F,4,0)</f>
        <v>500</v>
      </c>
      <c r="K2081" t="str">
        <f t="shared" si="32"/>
        <v/>
      </c>
      <c r="L2081" s="12">
        <f>VLOOKUP(D2081,自助!C:G,5,FALSE)</f>
        <v>42910.619305555556</v>
      </c>
    </row>
    <row r="2082" spans="1:12" hidden="1">
      <c r="A2082" s="39" t="s">
        <v>43856</v>
      </c>
      <c r="B2082" s="39" t="s">
        <v>28407</v>
      </c>
      <c r="C2082" s="40">
        <v>384408</v>
      </c>
      <c r="D2082" s="39" t="s">
        <v>33309</v>
      </c>
      <c r="E2082" s="41">
        <v>20</v>
      </c>
      <c r="F2082" s="39" t="s">
        <v>43733</v>
      </c>
      <c r="G2082" s="39" t="s">
        <v>45</v>
      </c>
      <c r="H2082" s="39" t="s">
        <v>46</v>
      </c>
      <c r="I2082" s="39" t="s">
        <v>955</v>
      </c>
      <c r="J2082">
        <f>VLOOKUP(D2082,自助!C:F,4,0)</f>
        <v>20</v>
      </c>
      <c r="K2082" t="str">
        <f t="shared" si="32"/>
        <v/>
      </c>
      <c r="L2082" s="12">
        <f>VLOOKUP(D2082,自助!C:G,5,FALSE)</f>
        <v>42910.619733796295</v>
      </c>
    </row>
    <row r="2083" spans="1:12" hidden="1">
      <c r="A2083" s="39" t="s">
        <v>43857</v>
      </c>
      <c r="B2083" s="39" t="s">
        <v>28408</v>
      </c>
      <c r="C2083" s="40">
        <v>384424</v>
      </c>
      <c r="D2083" s="39" t="s">
        <v>33310</v>
      </c>
      <c r="E2083" s="41">
        <v>20</v>
      </c>
      <c r="F2083" s="39" t="s">
        <v>43733</v>
      </c>
      <c r="G2083" s="39" t="s">
        <v>45</v>
      </c>
      <c r="H2083" s="39" t="s">
        <v>46</v>
      </c>
      <c r="I2083" s="39" t="s">
        <v>955</v>
      </c>
      <c r="J2083">
        <f>VLOOKUP(D2083,自助!C:F,4,0)</f>
        <v>20</v>
      </c>
      <c r="K2083" t="str">
        <f t="shared" si="32"/>
        <v/>
      </c>
      <c r="L2083" s="12">
        <f>VLOOKUP(D2083,自助!C:G,5,FALSE)</f>
        <v>42910.620949074073</v>
      </c>
    </row>
    <row r="2084" spans="1:12" hidden="1">
      <c r="A2084" s="39" t="s">
        <v>43858</v>
      </c>
      <c r="B2084" s="39" t="s">
        <v>28409</v>
      </c>
      <c r="C2084" s="40">
        <v>384508</v>
      </c>
      <c r="D2084" s="39" t="s">
        <v>33312</v>
      </c>
      <c r="E2084" s="41">
        <v>100</v>
      </c>
      <c r="F2084" s="39" t="s">
        <v>43733</v>
      </c>
      <c r="G2084" s="39" t="s">
        <v>45</v>
      </c>
      <c r="H2084" s="39" t="s">
        <v>46</v>
      </c>
      <c r="I2084" s="39" t="s">
        <v>955</v>
      </c>
      <c r="J2084">
        <f>VLOOKUP(D2084,自助!C:F,4,0)</f>
        <v>100</v>
      </c>
      <c r="K2084" t="str">
        <f t="shared" si="32"/>
        <v/>
      </c>
      <c r="L2084" s="12">
        <f>VLOOKUP(D2084,自助!C:G,5,FALSE)</f>
        <v>42910.625949074078</v>
      </c>
    </row>
    <row r="2085" spans="1:12" hidden="1">
      <c r="A2085" s="39" t="s">
        <v>43859</v>
      </c>
      <c r="B2085" s="39" t="s">
        <v>28410</v>
      </c>
      <c r="C2085" s="40">
        <v>384521</v>
      </c>
      <c r="D2085" s="39" t="s">
        <v>33313</v>
      </c>
      <c r="E2085" s="41">
        <v>10</v>
      </c>
      <c r="F2085" s="39" t="s">
        <v>43733</v>
      </c>
      <c r="G2085" s="39" t="s">
        <v>45</v>
      </c>
      <c r="H2085" s="39" t="s">
        <v>46</v>
      </c>
      <c r="I2085" s="39" t="s">
        <v>955</v>
      </c>
      <c r="J2085">
        <f>VLOOKUP(D2085,自助!C:F,4,0)</f>
        <v>10</v>
      </c>
      <c r="K2085" t="str">
        <f t="shared" si="32"/>
        <v/>
      </c>
      <c r="L2085" s="12">
        <f>VLOOKUP(D2085,自助!C:G,5,FALSE)</f>
        <v>42910.627187500002</v>
      </c>
    </row>
    <row r="2086" spans="1:12" hidden="1">
      <c r="A2086" s="39" t="s">
        <v>43808</v>
      </c>
      <c r="B2086" s="39" t="s">
        <v>28000</v>
      </c>
      <c r="C2086" s="40">
        <v>370481</v>
      </c>
      <c r="D2086" s="39" t="s">
        <v>32646</v>
      </c>
      <c r="E2086" s="41">
        <v>20</v>
      </c>
      <c r="F2086" s="39" t="s">
        <v>43223</v>
      </c>
      <c r="G2086" s="39" t="s">
        <v>45</v>
      </c>
      <c r="H2086" s="39" t="s">
        <v>46</v>
      </c>
      <c r="I2086" s="39" t="s">
        <v>955</v>
      </c>
      <c r="J2086">
        <f>VLOOKUP(D2086,自助!C:F,4,0)</f>
        <v>20</v>
      </c>
      <c r="K2086" t="str">
        <f t="shared" si="32"/>
        <v/>
      </c>
      <c r="L2086" s="12">
        <f>VLOOKUP(D2086,自助!C:G,5,FALSE)</f>
        <v>42909.574525462966</v>
      </c>
    </row>
    <row r="2087" spans="1:12" hidden="1">
      <c r="A2087" s="39" t="s">
        <v>43860</v>
      </c>
      <c r="B2087" s="39" t="s">
        <v>28019</v>
      </c>
      <c r="C2087" s="40">
        <v>370936</v>
      </c>
      <c r="D2087" s="39" t="s">
        <v>32672</v>
      </c>
      <c r="E2087" s="41">
        <v>100</v>
      </c>
      <c r="F2087" s="39" t="s">
        <v>43223</v>
      </c>
      <c r="G2087" s="39" t="s">
        <v>45</v>
      </c>
      <c r="H2087" s="39" t="s">
        <v>46</v>
      </c>
      <c r="I2087" s="39" t="s">
        <v>955</v>
      </c>
      <c r="J2087">
        <f>VLOOKUP(D2087,自助!C:F,4,0)</f>
        <v>100</v>
      </c>
      <c r="K2087" t="str">
        <f t="shared" si="32"/>
        <v/>
      </c>
      <c r="L2087" s="12">
        <f>VLOOKUP(D2087,自助!C:G,5,FALSE)</f>
        <v>42909.592129629629</v>
      </c>
    </row>
    <row r="2088" spans="1:12" hidden="1">
      <c r="A2088" s="39" t="s">
        <v>43861</v>
      </c>
      <c r="B2088" s="39" t="s">
        <v>27649</v>
      </c>
      <c r="C2088" s="40">
        <v>371022</v>
      </c>
      <c r="D2088" s="39" t="s">
        <v>32673</v>
      </c>
      <c r="E2088" s="41">
        <v>1000</v>
      </c>
      <c r="F2088" s="39" t="s">
        <v>43223</v>
      </c>
      <c r="G2088" s="39" t="s">
        <v>45</v>
      </c>
      <c r="H2088" s="39" t="s">
        <v>46</v>
      </c>
      <c r="I2088" s="39" t="s">
        <v>955</v>
      </c>
      <c r="J2088">
        <f>VLOOKUP(D2088,自助!C:F,4,0)</f>
        <v>1000</v>
      </c>
      <c r="K2088" t="str">
        <f t="shared" si="32"/>
        <v/>
      </c>
      <c r="L2088" s="12">
        <f>VLOOKUP(D2088,自助!C:G,5,FALSE)</f>
        <v>42909.593043981484</v>
      </c>
    </row>
    <row r="2089" spans="1:12" hidden="1">
      <c r="A2089" s="39" t="s">
        <v>43862</v>
      </c>
      <c r="B2089" s="39" t="s">
        <v>28026</v>
      </c>
      <c r="C2089" s="40">
        <v>371318</v>
      </c>
      <c r="D2089" s="39" t="s">
        <v>32685</v>
      </c>
      <c r="E2089" s="41">
        <v>10</v>
      </c>
      <c r="F2089" s="39" t="s">
        <v>43223</v>
      </c>
      <c r="G2089" s="39" t="s">
        <v>45</v>
      </c>
      <c r="H2089" s="39" t="s">
        <v>46</v>
      </c>
      <c r="I2089" s="39" t="s">
        <v>955</v>
      </c>
      <c r="J2089">
        <f>VLOOKUP(D2089,自助!C:F,4,0)</f>
        <v>10</v>
      </c>
      <c r="K2089" t="str">
        <f t="shared" si="32"/>
        <v/>
      </c>
      <c r="L2089" s="12">
        <f>VLOOKUP(D2089,自助!C:G,5,FALSE)</f>
        <v>42909.600787037038</v>
      </c>
    </row>
    <row r="2090" spans="1:12" hidden="1">
      <c r="A2090" s="39" t="s">
        <v>43863</v>
      </c>
      <c r="B2090" s="39" t="s">
        <v>27379</v>
      </c>
      <c r="C2090" s="40">
        <v>371330</v>
      </c>
      <c r="D2090" s="39" t="s">
        <v>32687</v>
      </c>
      <c r="E2090" s="41">
        <v>50</v>
      </c>
      <c r="F2090" s="39" t="s">
        <v>43223</v>
      </c>
      <c r="G2090" s="39" t="s">
        <v>45</v>
      </c>
      <c r="H2090" s="39" t="s">
        <v>46</v>
      </c>
      <c r="I2090" s="39" t="s">
        <v>955</v>
      </c>
      <c r="J2090">
        <f>VLOOKUP(D2090,自助!C:F,4,0)</f>
        <v>50</v>
      </c>
      <c r="K2090" t="str">
        <f t="shared" si="32"/>
        <v/>
      </c>
      <c r="L2090" s="12">
        <f>VLOOKUP(D2090,自助!C:G,5,FALSE)</f>
        <v>42909.601064814815</v>
      </c>
    </row>
    <row r="2091" spans="1:12" hidden="1">
      <c r="A2091" s="39" t="s">
        <v>43864</v>
      </c>
      <c r="B2091" s="39" t="s">
        <v>28034</v>
      </c>
      <c r="C2091" s="40">
        <v>371732</v>
      </c>
      <c r="D2091" s="39" t="s">
        <v>32700</v>
      </c>
      <c r="E2091" s="41">
        <v>100</v>
      </c>
      <c r="F2091" s="39" t="s">
        <v>43223</v>
      </c>
      <c r="G2091" s="39" t="s">
        <v>45</v>
      </c>
      <c r="H2091" s="39" t="s">
        <v>46</v>
      </c>
      <c r="I2091" s="39" t="s">
        <v>955</v>
      </c>
      <c r="J2091">
        <f>VLOOKUP(D2091,自助!C:F,4,0)</f>
        <v>100</v>
      </c>
      <c r="K2091" t="str">
        <f t="shared" si="32"/>
        <v/>
      </c>
      <c r="L2091" s="12">
        <f>VLOOKUP(D2091,自助!C:G,5,FALSE)</f>
        <v>42909.608506944445</v>
      </c>
    </row>
    <row r="2092" spans="1:12" hidden="1">
      <c r="A2092" s="39" t="s">
        <v>43865</v>
      </c>
      <c r="B2092" s="39" t="s">
        <v>28036</v>
      </c>
      <c r="C2092" s="40">
        <v>371877</v>
      </c>
      <c r="D2092" s="39" t="s">
        <v>32704</v>
      </c>
      <c r="E2092" s="41">
        <v>10</v>
      </c>
      <c r="F2092" s="39" t="s">
        <v>43223</v>
      </c>
      <c r="G2092" s="39" t="s">
        <v>45</v>
      </c>
      <c r="H2092" s="39" t="s">
        <v>46</v>
      </c>
      <c r="I2092" s="39" t="s">
        <v>955</v>
      </c>
      <c r="J2092">
        <f>VLOOKUP(D2092,自助!C:F,4,0)</f>
        <v>10</v>
      </c>
      <c r="K2092" t="str">
        <f t="shared" si="32"/>
        <v/>
      </c>
      <c r="L2092" s="12">
        <f>VLOOKUP(D2092,自助!C:G,5,FALSE)</f>
        <v>42909.611134259256</v>
      </c>
    </row>
    <row r="2093" spans="1:12" hidden="1">
      <c r="A2093" s="39" t="s">
        <v>26373</v>
      </c>
      <c r="B2093" s="39" t="s">
        <v>303</v>
      </c>
      <c r="C2093" s="40">
        <v>371906</v>
      </c>
      <c r="D2093" s="39" t="s">
        <v>32706</v>
      </c>
      <c r="E2093" s="41">
        <v>10</v>
      </c>
      <c r="F2093" s="39" t="s">
        <v>43223</v>
      </c>
      <c r="G2093" s="39" t="s">
        <v>45</v>
      </c>
      <c r="H2093" s="39" t="s">
        <v>46</v>
      </c>
      <c r="I2093" s="39" t="s">
        <v>955</v>
      </c>
      <c r="J2093">
        <f>VLOOKUP(D2093,自助!C:F,4,0)</f>
        <v>10</v>
      </c>
      <c r="K2093" t="str">
        <f t="shared" si="32"/>
        <v/>
      </c>
      <c r="L2093" s="12">
        <f>VLOOKUP(D2093,自助!C:G,5,FALSE)</f>
        <v>42909.611597222225</v>
      </c>
    </row>
    <row r="2094" spans="1:12" hidden="1">
      <c r="A2094" s="39" t="s">
        <v>43866</v>
      </c>
      <c r="B2094" s="39" t="s">
        <v>27942</v>
      </c>
      <c r="C2094" s="40">
        <v>367610</v>
      </c>
      <c r="D2094" s="39" t="s">
        <v>32534</v>
      </c>
      <c r="E2094" s="41">
        <v>100</v>
      </c>
      <c r="F2094" s="39" t="s">
        <v>43223</v>
      </c>
      <c r="G2094" s="39" t="s">
        <v>45</v>
      </c>
      <c r="H2094" s="39" t="s">
        <v>46</v>
      </c>
      <c r="I2094" s="39" t="s">
        <v>955</v>
      </c>
      <c r="J2094">
        <f>VLOOKUP(D2094,自助!C:F,4,0)</f>
        <v>100</v>
      </c>
      <c r="K2094" t="str">
        <f t="shared" si="32"/>
        <v/>
      </c>
      <c r="L2094" s="12">
        <f>VLOOKUP(D2094,自助!C:G,5,FALSE)</f>
        <v>42909.4530787037</v>
      </c>
    </row>
    <row r="2095" spans="1:12" hidden="1">
      <c r="A2095" s="39" t="s">
        <v>43867</v>
      </c>
      <c r="B2095" s="39" t="s">
        <v>28148</v>
      </c>
      <c r="C2095" s="40">
        <v>375815</v>
      </c>
      <c r="D2095" s="39" t="s">
        <v>32889</v>
      </c>
      <c r="E2095" s="41">
        <v>1000</v>
      </c>
      <c r="F2095" s="39" t="s">
        <v>43223</v>
      </c>
      <c r="G2095" s="39" t="s">
        <v>45</v>
      </c>
      <c r="H2095" s="39" t="s">
        <v>46</v>
      </c>
      <c r="I2095" s="39" t="s">
        <v>955</v>
      </c>
      <c r="J2095">
        <f>VLOOKUP(D2095,自助!C:F,4,0)</f>
        <v>1000</v>
      </c>
      <c r="K2095" t="str">
        <f t="shared" si="32"/>
        <v/>
      </c>
      <c r="L2095" s="12">
        <f>VLOOKUP(D2095,自助!C:G,5,FALSE)</f>
        <v>42909.693958333337</v>
      </c>
    </row>
    <row r="2096" spans="1:12" hidden="1">
      <c r="A2096" s="39" t="s">
        <v>43868</v>
      </c>
      <c r="B2096" s="39" t="s">
        <v>28149</v>
      </c>
      <c r="C2096" s="40">
        <v>375838</v>
      </c>
      <c r="D2096" s="39" t="s">
        <v>32890</v>
      </c>
      <c r="E2096" s="41">
        <v>20</v>
      </c>
      <c r="F2096" s="39" t="s">
        <v>43223</v>
      </c>
      <c r="G2096" s="39" t="s">
        <v>45</v>
      </c>
      <c r="H2096" s="39" t="s">
        <v>46</v>
      </c>
      <c r="I2096" s="39" t="s">
        <v>955</v>
      </c>
      <c r="J2096">
        <f>VLOOKUP(D2096,自助!C:F,4,0)</f>
        <v>20</v>
      </c>
      <c r="K2096" t="str">
        <f t="shared" si="32"/>
        <v/>
      </c>
      <c r="L2096" s="12">
        <f>VLOOKUP(D2096,自助!C:G,5,FALSE)</f>
        <v>42909.694479166668</v>
      </c>
    </row>
    <row r="2097" spans="1:12" hidden="1">
      <c r="A2097" s="39" t="s">
        <v>43869</v>
      </c>
      <c r="B2097" s="39" t="s">
        <v>44</v>
      </c>
      <c r="C2097" s="40">
        <v>375842</v>
      </c>
      <c r="D2097" s="39" t="s">
        <v>32887</v>
      </c>
      <c r="E2097" s="41">
        <v>100</v>
      </c>
      <c r="F2097" s="39" t="s">
        <v>43223</v>
      </c>
      <c r="G2097" s="39" t="s">
        <v>45</v>
      </c>
      <c r="H2097" s="39" t="s">
        <v>46</v>
      </c>
      <c r="I2097" s="39" t="s">
        <v>955</v>
      </c>
      <c r="J2097">
        <f>VLOOKUP(D2097,自助!C:F,4,0)</f>
        <v>100</v>
      </c>
      <c r="K2097" t="str">
        <f t="shared" si="32"/>
        <v/>
      </c>
      <c r="L2097" s="12">
        <f>VLOOKUP(D2097,自助!C:G,5,FALSE)</f>
        <v>42909.693576388891</v>
      </c>
    </row>
    <row r="2098" spans="1:12" hidden="1">
      <c r="A2098" s="39" t="s">
        <v>43870</v>
      </c>
      <c r="B2098" s="39" t="s">
        <v>28150</v>
      </c>
      <c r="C2098" s="40">
        <v>375865</v>
      </c>
      <c r="D2098" s="39" t="s">
        <v>32891</v>
      </c>
      <c r="E2098" s="41">
        <v>100</v>
      </c>
      <c r="F2098" s="39" t="s">
        <v>43223</v>
      </c>
      <c r="G2098" s="39" t="s">
        <v>45</v>
      </c>
      <c r="H2098" s="39" t="s">
        <v>46</v>
      </c>
      <c r="I2098" s="39" t="s">
        <v>955</v>
      </c>
      <c r="J2098">
        <f>VLOOKUP(D2098,自助!C:F,4,0)</f>
        <v>100</v>
      </c>
      <c r="K2098" t="str">
        <f t="shared" si="32"/>
        <v/>
      </c>
      <c r="L2098" s="12">
        <f>VLOOKUP(D2098,自助!C:G,5,FALSE)</f>
        <v>42909.695277777777</v>
      </c>
    </row>
    <row r="2099" spans="1:12" hidden="1">
      <c r="A2099" s="39" t="s">
        <v>43871</v>
      </c>
      <c r="B2099" s="39" t="s">
        <v>28157</v>
      </c>
      <c r="C2099" s="40">
        <v>376454</v>
      </c>
      <c r="D2099" s="39" t="s">
        <v>32920</v>
      </c>
      <c r="E2099" s="41">
        <v>100</v>
      </c>
      <c r="F2099" s="39" t="s">
        <v>43223</v>
      </c>
      <c r="G2099" s="39" t="s">
        <v>45</v>
      </c>
      <c r="H2099" s="39" t="s">
        <v>46</v>
      </c>
      <c r="I2099" s="39" t="s">
        <v>955</v>
      </c>
      <c r="J2099">
        <f>VLOOKUP(D2099,自助!C:F,4,0)</f>
        <v>100</v>
      </c>
      <c r="K2099" t="str">
        <f t="shared" si="32"/>
        <v/>
      </c>
      <c r="L2099" s="12">
        <f>VLOOKUP(D2099,自助!C:G,5,FALSE)</f>
        <v>42909.720682870371</v>
      </c>
    </row>
    <row r="2100" spans="1:12" hidden="1">
      <c r="A2100" s="39" t="s">
        <v>43872</v>
      </c>
      <c r="B2100" s="39" t="s">
        <v>28166</v>
      </c>
      <c r="C2100" s="40">
        <v>376512</v>
      </c>
      <c r="D2100" s="39" t="s">
        <v>32922</v>
      </c>
      <c r="E2100" s="41">
        <v>530</v>
      </c>
      <c r="F2100" s="39" t="s">
        <v>43223</v>
      </c>
      <c r="G2100" s="39" t="s">
        <v>45</v>
      </c>
      <c r="H2100" s="39" t="s">
        <v>46</v>
      </c>
      <c r="I2100" s="39" t="s">
        <v>955</v>
      </c>
      <c r="J2100">
        <f>VLOOKUP(D2100,自助!C:F,4,0)</f>
        <v>530</v>
      </c>
      <c r="K2100" t="str">
        <f t="shared" si="32"/>
        <v/>
      </c>
      <c r="L2100" s="12">
        <f>VLOOKUP(D2100,自助!C:G,5,FALSE)</f>
        <v>42909.724432870367</v>
      </c>
    </row>
    <row r="2101" spans="1:12" hidden="1">
      <c r="A2101" s="39" t="s">
        <v>43760</v>
      </c>
      <c r="B2101" s="39" t="s">
        <v>28167</v>
      </c>
      <c r="C2101" s="40">
        <v>376535</v>
      </c>
      <c r="D2101" s="39" t="s">
        <v>32924</v>
      </c>
      <c r="E2101" s="41">
        <v>100</v>
      </c>
      <c r="F2101" s="39" t="s">
        <v>43223</v>
      </c>
      <c r="G2101" s="39" t="s">
        <v>45</v>
      </c>
      <c r="H2101" s="39" t="s">
        <v>46</v>
      </c>
      <c r="I2101" s="39" t="s">
        <v>955</v>
      </c>
      <c r="J2101">
        <f>VLOOKUP(D2101,自助!C:F,4,0)</f>
        <v>100</v>
      </c>
      <c r="K2101" t="str">
        <f t="shared" si="32"/>
        <v/>
      </c>
      <c r="L2101" s="12">
        <f>VLOOKUP(D2101,自助!C:G,5,FALSE)</f>
        <v>42909.725740740738</v>
      </c>
    </row>
    <row r="2102" spans="1:12" hidden="1">
      <c r="A2102" s="39" t="s">
        <v>645</v>
      </c>
      <c r="B2102" s="39" t="s">
        <v>646</v>
      </c>
      <c r="C2102" s="40">
        <v>376643</v>
      </c>
      <c r="D2102" s="39" t="s">
        <v>32932</v>
      </c>
      <c r="E2102" s="41">
        <v>250</v>
      </c>
      <c r="F2102" s="39" t="s">
        <v>43223</v>
      </c>
      <c r="G2102" s="39" t="s">
        <v>45</v>
      </c>
      <c r="H2102" s="39" t="s">
        <v>46</v>
      </c>
      <c r="I2102" s="39" t="s">
        <v>955</v>
      </c>
      <c r="J2102">
        <f>VLOOKUP(D2102,自助!C:F,4,0)</f>
        <v>250</v>
      </c>
      <c r="K2102" t="str">
        <f t="shared" si="32"/>
        <v/>
      </c>
      <c r="L2102" s="12">
        <f>VLOOKUP(D2102,自助!C:G,5,FALSE)</f>
        <v>42909.733599537038</v>
      </c>
    </row>
    <row r="2103" spans="1:12" hidden="1">
      <c r="A2103" s="39" t="s">
        <v>43566</v>
      </c>
      <c r="B2103" s="39" t="s">
        <v>27613</v>
      </c>
      <c r="C2103" s="40">
        <v>376756</v>
      </c>
      <c r="D2103" s="39" t="s">
        <v>32933</v>
      </c>
      <c r="E2103" s="41">
        <v>300</v>
      </c>
      <c r="F2103" s="39" t="s">
        <v>43223</v>
      </c>
      <c r="G2103" s="39" t="s">
        <v>45</v>
      </c>
      <c r="H2103" s="39" t="s">
        <v>46</v>
      </c>
      <c r="I2103" s="39" t="s">
        <v>955</v>
      </c>
      <c r="J2103">
        <f>VLOOKUP(D2103,自助!C:F,4,0)</f>
        <v>300</v>
      </c>
      <c r="K2103" t="str">
        <f t="shared" si="32"/>
        <v/>
      </c>
      <c r="L2103" s="12">
        <f>VLOOKUP(D2103,自助!C:G,5,FALSE)</f>
        <v>42909.744675925926</v>
      </c>
    </row>
    <row r="2104" spans="1:12" hidden="1">
      <c r="A2104" s="39" t="s">
        <v>43873</v>
      </c>
      <c r="B2104" s="39" t="s">
        <v>28042</v>
      </c>
      <c r="C2104" s="40">
        <v>376897</v>
      </c>
      <c r="D2104" s="39" t="s">
        <v>32940</v>
      </c>
      <c r="E2104" s="41">
        <v>600</v>
      </c>
      <c r="F2104" s="39" t="s">
        <v>43223</v>
      </c>
      <c r="G2104" s="39" t="s">
        <v>45</v>
      </c>
      <c r="H2104" s="39" t="s">
        <v>46</v>
      </c>
      <c r="I2104" s="39" t="s">
        <v>955</v>
      </c>
      <c r="J2104">
        <f>VLOOKUP(D2104,自助!C:F,4,0)</f>
        <v>600</v>
      </c>
      <c r="K2104" t="str">
        <f t="shared" si="32"/>
        <v/>
      </c>
      <c r="L2104" s="12">
        <f>VLOOKUP(D2104,自助!C:G,5,FALSE)</f>
        <v>42909.770682870374</v>
      </c>
    </row>
    <row r="2105" spans="1:12" hidden="1">
      <c r="A2105" s="39" t="s">
        <v>43214</v>
      </c>
      <c r="B2105" s="39" t="s">
        <v>26930</v>
      </c>
      <c r="C2105" s="40">
        <v>377224</v>
      </c>
      <c r="D2105" s="39" t="s">
        <v>32947</v>
      </c>
      <c r="E2105" s="41">
        <v>100</v>
      </c>
      <c r="F2105" s="39" t="s">
        <v>43223</v>
      </c>
      <c r="G2105" s="39" t="s">
        <v>45</v>
      </c>
      <c r="H2105" s="39" t="s">
        <v>46</v>
      </c>
      <c r="I2105" s="39" t="s">
        <v>955</v>
      </c>
      <c r="J2105">
        <f>VLOOKUP(D2105,自助!C:F,4,0)</f>
        <v>100</v>
      </c>
      <c r="K2105" t="str">
        <f t="shared" si="32"/>
        <v/>
      </c>
      <c r="L2105" s="12">
        <f>VLOOKUP(D2105,自助!C:G,5,FALSE)</f>
        <v>42909.901435185187</v>
      </c>
    </row>
    <row r="2106" spans="1:12" hidden="1">
      <c r="A2106" s="39" t="s">
        <v>43874</v>
      </c>
      <c r="B2106" s="39" t="s">
        <v>28334</v>
      </c>
      <c r="C2106" s="40">
        <v>381992</v>
      </c>
      <c r="D2106" s="39" t="s">
        <v>33189</v>
      </c>
      <c r="E2106" s="41">
        <v>300</v>
      </c>
      <c r="F2106" s="39" t="s">
        <v>43733</v>
      </c>
      <c r="G2106" s="39" t="s">
        <v>45</v>
      </c>
      <c r="H2106" s="39" t="s">
        <v>46</v>
      </c>
      <c r="I2106" s="39" t="s">
        <v>955</v>
      </c>
      <c r="J2106">
        <f>VLOOKUP(D2106,自助!C:F,4,0)</f>
        <v>300</v>
      </c>
      <c r="K2106" t="str">
        <f t="shared" si="32"/>
        <v/>
      </c>
      <c r="L2106" s="12">
        <f>VLOOKUP(D2106,自助!C:G,5,FALSE)</f>
        <v>42910.446643518517</v>
      </c>
    </row>
    <row r="2107" spans="1:12" hidden="1">
      <c r="A2107" s="39" t="s">
        <v>43875</v>
      </c>
      <c r="B2107" s="39" t="s">
        <v>28338</v>
      </c>
      <c r="C2107" s="40">
        <v>382217</v>
      </c>
      <c r="D2107" s="39" t="s">
        <v>33198</v>
      </c>
      <c r="E2107" s="41">
        <v>20</v>
      </c>
      <c r="F2107" s="39" t="s">
        <v>43733</v>
      </c>
      <c r="G2107" s="39" t="s">
        <v>45</v>
      </c>
      <c r="H2107" s="39" t="s">
        <v>46</v>
      </c>
      <c r="I2107" s="39" t="s">
        <v>955</v>
      </c>
      <c r="J2107">
        <f>VLOOKUP(D2107,自助!C:F,4,0)</f>
        <v>20</v>
      </c>
      <c r="K2107" t="str">
        <f t="shared" si="32"/>
        <v/>
      </c>
      <c r="L2107" s="12">
        <f>VLOOKUP(D2107,自助!C:G,5,FALSE)</f>
        <v>42910.4534375</v>
      </c>
    </row>
    <row r="2108" spans="1:12" hidden="1">
      <c r="A2108" s="39" t="s">
        <v>43876</v>
      </c>
      <c r="B2108" s="39" t="s">
        <v>28339</v>
      </c>
      <c r="C2108" s="40">
        <v>382247</v>
      </c>
      <c r="D2108" s="39" t="s">
        <v>33199</v>
      </c>
      <c r="E2108" s="41">
        <v>100</v>
      </c>
      <c r="F2108" s="39" t="s">
        <v>43733</v>
      </c>
      <c r="G2108" s="39" t="s">
        <v>45</v>
      </c>
      <c r="H2108" s="39" t="s">
        <v>46</v>
      </c>
      <c r="I2108" s="39" t="s">
        <v>955</v>
      </c>
      <c r="J2108">
        <f>VLOOKUP(D2108,自助!C:F,4,0)</f>
        <v>100</v>
      </c>
      <c r="K2108" t="str">
        <f t="shared" si="32"/>
        <v/>
      </c>
      <c r="L2108" s="12">
        <f>VLOOKUP(D2108,自助!C:G,5,FALSE)</f>
        <v>42910.454317129632</v>
      </c>
    </row>
    <row r="2109" spans="1:12" hidden="1">
      <c r="A2109" s="39" t="s">
        <v>43877</v>
      </c>
      <c r="B2109" s="39" t="s">
        <v>28343</v>
      </c>
      <c r="C2109" s="40">
        <v>382311</v>
      </c>
      <c r="D2109" s="39" t="s">
        <v>33203</v>
      </c>
      <c r="E2109" s="41">
        <v>100</v>
      </c>
      <c r="F2109" s="39" t="s">
        <v>43733</v>
      </c>
      <c r="G2109" s="39" t="s">
        <v>45</v>
      </c>
      <c r="H2109" s="39" t="s">
        <v>46</v>
      </c>
      <c r="I2109" s="39" t="s">
        <v>955</v>
      </c>
      <c r="J2109">
        <f>VLOOKUP(D2109,自助!C:F,4,0)</f>
        <v>100</v>
      </c>
      <c r="K2109" t="str">
        <f t="shared" si="32"/>
        <v/>
      </c>
      <c r="L2109" s="12">
        <f>VLOOKUP(D2109,自助!C:G,5,FALSE)</f>
        <v>42910.456412037034</v>
      </c>
    </row>
    <row r="2110" spans="1:12" hidden="1">
      <c r="A2110" s="39" t="s">
        <v>43878</v>
      </c>
      <c r="B2110" s="39" t="s">
        <v>28330</v>
      </c>
      <c r="C2110" s="40">
        <v>382323</v>
      </c>
      <c r="D2110" s="39" t="s">
        <v>33205</v>
      </c>
      <c r="E2110" s="41">
        <v>500</v>
      </c>
      <c r="F2110" s="39" t="s">
        <v>43733</v>
      </c>
      <c r="G2110" s="39" t="s">
        <v>45</v>
      </c>
      <c r="H2110" s="39" t="s">
        <v>46</v>
      </c>
      <c r="I2110" s="39" t="s">
        <v>955</v>
      </c>
      <c r="J2110">
        <f>VLOOKUP(D2110,自助!C:F,4,0)</f>
        <v>500</v>
      </c>
      <c r="K2110" t="str">
        <f t="shared" si="32"/>
        <v/>
      </c>
      <c r="L2110" s="12">
        <f>VLOOKUP(D2110,自助!C:G,5,FALSE)</f>
        <v>42910.456956018519</v>
      </c>
    </row>
    <row r="2111" spans="1:12" hidden="1">
      <c r="A2111" s="39" t="s">
        <v>43879</v>
      </c>
      <c r="B2111" s="39" t="s">
        <v>28347</v>
      </c>
      <c r="C2111" s="40">
        <v>382344</v>
      </c>
      <c r="D2111" s="39" t="s">
        <v>33208</v>
      </c>
      <c r="E2111" s="41">
        <v>50</v>
      </c>
      <c r="F2111" s="39" t="s">
        <v>43733</v>
      </c>
      <c r="G2111" s="39" t="s">
        <v>45</v>
      </c>
      <c r="H2111" s="39" t="s">
        <v>46</v>
      </c>
      <c r="I2111" s="39" t="s">
        <v>955</v>
      </c>
      <c r="J2111">
        <f>VLOOKUP(D2111,自助!C:F,4,0)</f>
        <v>50</v>
      </c>
      <c r="K2111" t="str">
        <f t="shared" si="32"/>
        <v/>
      </c>
      <c r="L2111" s="12">
        <f>VLOOKUP(D2111,自助!C:G,5,FALSE)</f>
        <v>42910.457430555558</v>
      </c>
    </row>
    <row r="2112" spans="1:12" hidden="1">
      <c r="A2112" s="39" t="s">
        <v>43880</v>
      </c>
      <c r="B2112" s="39" t="s">
        <v>28344</v>
      </c>
      <c r="C2112" s="40">
        <v>382354</v>
      </c>
      <c r="D2112" s="39" t="s">
        <v>33204</v>
      </c>
      <c r="E2112" s="41">
        <v>87</v>
      </c>
      <c r="F2112" s="39" t="s">
        <v>43733</v>
      </c>
      <c r="G2112" s="39" t="s">
        <v>45</v>
      </c>
      <c r="H2112" s="39" t="s">
        <v>46</v>
      </c>
      <c r="I2112" s="39" t="s">
        <v>955</v>
      </c>
      <c r="J2112">
        <f>VLOOKUP(D2112,自助!C:F,4,0)</f>
        <v>87</v>
      </c>
      <c r="K2112" t="str">
        <f t="shared" si="32"/>
        <v/>
      </c>
      <c r="L2112" s="12">
        <f>VLOOKUP(D2112,自助!C:G,5,FALSE)</f>
        <v>42910.456805555557</v>
      </c>
    </row>
    <row r="2113" spans="1:12" hidden="1">
      <c r="A2113" s="39" t="s">
        <v>43881</v>
      </c>
      <c r="B2113" s="39" t="s">
        <v>28225</v>
      </c>
      <c r="C2113" s="40">
        <v>382495</v>
      </c>
      <c r="D2113" s="39" t="s">
        <v>33214</v>
      </c>
      <c r="E2113" s="41">
        <v>100</v>
      </c>
      <c r="F2113" s="39" t="s">
        <v>43733</v>
      </c>
      <c r="G2113" s="39" t="s">
        <v>45</v>
      </c>
      <c r="H2113" s="39" t="s">
        <v>46</v>
      </c>
      <c r="I2113" s="39" t="s">
        <v>955</v>
      </c>
      <c r="J2113">
        <f>VLOOKUP(D2113,自助!C:F,4,0)</f>
        <v>100</v>
      </c>
      <c r="K2113" t="str">
        <f t="shared" si="32"/>
        <v/>
      </c>
      <c r="L2113" s="12">
        <f>VLOOKUP(D2113,自助!C:G,5,FALSE)</f>
        <v>42910.462280092594</v>
      </c>
    </row>
    <row r="2114" spans="1:12" hidden="1">
      <c r="A2114" s="39" t="s">
        <v>43882</v>
      </c>
      <c r="B2114" s="39" t="s">
        <v>28337</v>
      </c>
      <c r="C2114" s="40">
        <v>382523</v>
      </c>
      <c r="D2114" s="39" t="s">
        <v>33216</v>
      </c>
      <c r="E2114" s="41">
        <v>600</v>
      </c>
      <c r="F2114" s="39" t="s">
        <v>43733</v>
      </c>
      <c r="G2114" s="39" t="s">
        <v>45</v>
      </c>
      <c r="H2114" s="39" t="s">
        <v>46</v>
      </c>
      <c r="I2114" s="39" t="s">
        <v>955</v>
      </c>
      <c r="J2114">
        <f>VLOOKUP(D2114,自助!C:F,4,0)</f>
        <v>600</v>
      </c>
      <c r="K2114" t="str">
        <f t="shared" si="32"/>
        <v/>
      </c>
      <c r="L2114" s="12">
        <f>VLOOKUP(D2114,自助!C:G,5,FALSE)</f>
        <v>42910.463310185187</v>
      </c>
    </row>
    <row r="2115" spans="1:12" hidden="1">
      <c r="A2115" s="39" t="s">
        <v>43776</v>
      </c>
      <c r="B2115" s="39" t="s">
        <v>91</v>
      </c>
      <c r="C2115" s="40">
        <v>382555</v>
      </c>
      <c r="D2115" s="39" t="s">
        <v>33217</v>
      </c>
      <c r="E2115" s="41">
        <v>100</v>
      </c>
      <c r="F2115" s="39" t="s">
        <v>43733</v>
      </c>
      <c r="G2115" s="39" t="s">
        <v>45</v>
      </c>
      <c r="H2115" s="39" t="s">
        <v>46</v>
      </c>
      <c r="I2115" s="39" t="s">
        <v>955</v>
      </c>
      <c r="J2115">
        <f>VLOOKUP(D2115,自助!C:F,4,0)</f>
        <v>100</v>
      </c>
      <c r="K2115" t="str">
        <f t="shared" ref="K2115:K2178" si="33">IF(E2115=J2115,"",1)</f>
        <v/>
      </c>
      <c r="L2115" s="12">
        <f>VLOOKUP(D2115,自助!C:G,5,FALSE)</f>
        <v>42910.464479166665</v>
      </c>
    </row>
    <row r="2116" spans="1:12" hidden="1">
      <c r="A2116" s="39" t="s">
        <v>43770</v>
      </c>
      <c r="B2116" s="39" t="s">
        <v>28350</v>
      </c>
      <c r="C2116" s="40">
        <v>382599</v>
      </c>
      <c r="D2116" s="39" t="s">
        <v>33220</v>
      </c>
      <c r="E2116" s="41">
        <v>100</v>
      </c>
      <c r="F2116" s="39" t="s">
        <v>43733</v>
      </c>
      <c r="G2116" s="39" t="s">
        <v>45</v>
      </c>
      <c r="H2116" s="39" t="s">
        <v>46</v>
      </c>
      <c r="I2116" s="39" t="s">
        <v>955</v>
      </c>
      <c r="J2116">
        <f>VLOOKUP(D2116,自助!C:F,4,0)</f>
        <v>100</v>
      </c>
      <c r="K2116" t="str">
        <f t="shared" si="33"/>
        <v/>
      </c>
      <c r="L2116" s="12">
        <f>VLOOKUP(D2116,自助!C:G,5,FALSE)</f>
        <v>42910.466145833336</v>
      </c>
    </row>
    <row r="2117" spans="1:12" hidden="1">
      <c r="A2117" s="39" t="s">
        <v>42852</v>
      </c>
      <c r="B2117" s="39" t="s">
        <v>134</v>
      </c>
      <c r="C2117" s="40">
        <v>357862</v>
      </c>
      <c r="D2117" s="39" t="s">
        <v>32124</v>
      </c>
      <c r="E2117" s="41">
        <v>30</v>
      </c>
      <c r="F2117" s="39" t="s">
        <v>43223</v>
      </c>
      <c r="G2117" s="39" t="s">
        <v>45</v>
      </c>
      <c r="H2117" s="39" t="s">
        <v>46</v>
      </c>
      <c r="I2117" s="39" t="s">
        <v>955</v>
      </c>
      <c r="J2117">
        <f>VLOOKUP(D2117,自助!C:F,4,0)</f>
        <v>30</v>
      </c>
      <c r="K2117" t="str">
        <f t="shared" si="33"/>
        <v/>
      </c>
      <c r="L2117" s="12">
        <f>VLOOKUP(D2117,自助!C:G,5,FALSE)</f>
        <v>42909.290810185186</v>
      </c>
    </row>
    <row r="2118" spans="1:12" hidden="1">
      <c r="A2118" s="39" t="s">
        <v>43883</v>
      </c>
      <c r="B2118" s="39" t="s">
        <v>27657</v>
      </c>
      <c r="C2118" s="40">
        <v>357987</v>
      </c>
      <c r="D2118" s="39" t="s">
        <v>32136</v>
      </c>
      <c r="E2118" s="41">
        <v>40</v>
      </c>
      <c r="F2118" s="39" t="s">
        <v>43223</v>
      </c>
      <c r="G2118" s="39" t="s">
        <v>45</v>
      </c>
      <c r="H2118" s="39" t="s">
        <v>46</v>
      </c>
      <c r="I2118" s="39" t="s">
        <v>955</v>
      </c>
      <c r="J2118">
        <f>VLOOKUP(D2118,自助!C:F,4,0)</f>
        <v>40</v>
      </c>
      <c r="K2118" t="str">
        <f t="shared" si="33"/>
        <v/>
      </c>
      <c r="L2118" s="12">
        <f>VLOOKUP(D2118,自助!C:G,5,FALSE)</f>
        <v>42909.31</v>
      </c>
    </row>
    <row r="2119" spans="1:12" hidden="1">
      <c r="A2119" s="39" t="s">
        <v>43884</v>
      </c>
      <c r="B2119" s="39" t="s">
        <v>27663</v>
      </c>
      <c r="C2119" s="40">
        <v>358077</v>
      </c>
      <c r="D2119" s="39" t="s">
        <v>32143</v>
      </c>
      <c r="E2119" s="41">
        <v>20</v>
      </c>
      <c r="F2119" s="39" t="s">
        <v>43223</v>
      </c>
      <c r="G2119" s="39" t="s">
        <v>45</v>
      </c>
      <c r="H2119" s="39" t="s">
        <v>46</v>
      </c>
      <c r="I2119" s="39" t="s">
        <v>955</v>
      </c>
      <c r="J2119">
        <f>VLOOKUP(D2119,自助!C:F,4,0)</f>
        <v>20</v>
      </c>
      <c r="K2119" t="str">
        <f t="shared" si="33"/>
        <v/>
      </c>
      <c r="L2119" s="12">
        <f>VLOOKUP(D2119,自助!C:G,5,FALSE)</f>
        <v>42909.317476851851</v>
      </c>
    </row>
    <row r="2120" spans="1:12" hidden="1">
      <c r="A2120" s="39" t="s">
        <v>43885</v>
      </c>
      <c r="B2120" s="39" t="s">
        <v>27664</v>
      </c>
      <c r="C2120" s="40">
        <v>358164</v>
      </c>
      <c r="D2120" s="39" t="s">
        <v>32145</v>
      </c>
      <c r="E2120" s="41">
        <v>200</v>
      </c>
      <c r="F2120" s="39" t="s">
        <v>43223</v>
      </c>
      <c r="G2120" s="39" t="s">
        <v>45</v>
      </c>
      <c r="H2120" s="39" t="s">
        <v>46</v>
      </c>
      <c r="I2120" s="39" t="s">
        <v>955</v>
      </c>
      <c r="J2120">
        <f>VLOOKUP(D2120,自助!C:F,4,0)</f>
        <v>200</v>
      </c>
      <c r="K2120" t="str">
        <f t="shared" si="33"/>
        <v/>
      </c>
      <c r="L2120" s="12">
        <f>VLOOKUP(D2120,自助!C:G,5,FALSE)</f>
        <v>42909.321585648147</v>
      </c>
    </row>
    <row r="2121" spans="1:12" hidden="1">
      <c r="A2121" s="39" t="s">
        <v>43886</v>
      </c>
      <c r="B2121" s="39" t="s">
        <v>27686</v>
      </c>
      <c r="C2121" s="40">
        <v>358344</v>
      </c>
      <c r="D2121" s="39" t="s">
        <v>32170</v>
      </c>
      <c r="E2121" s="41">
        <v>300</v>
      </c>
      <c r="F2121" s="39" t="s">
        <v>43223</v>
      </c>
      <c r="G2121" s="39" t="s">
        <v>45</v>
      </c>
      <c r="H2121" s="39" t="s">
        <v>46</v>
      </c>
      <c r="I2121" s="39" t="s">
        <v>955</v>
      </c>
      <c r="J2121">
        <f>VLOOKUP(D2121,自助!C:F,4,0)</f>
        <v>300</v>
      </c>
      <c r="K2121" t="str">
        <f t="shared" si="33"/>
        <v/>
      </c>
      <c r="L2121" s="12">
        <f>VLOOKUP(D2121,自助!C:G,5,FALSE)</f>
        <v>42909.328182870369</v>
      </c>
    </row>
    <row r="2122" spans="1:12" hidden="1">
      <c r="A2122" s="39" t="s">
        <v>43887</v>
      </c>
      <c r="B2122" s="39" t="s">
        <v>27689</v>
      </c>
      <c r="C2122" s="40">
        <v>358385</v>
      </c>
      <c r="D2122" s="39" t="s">
        <v>32173</v>
      </c>
      <c r="E2122" s="41">
        <v>800</v>
      </c>
      <c r="F2122" s="39" t="s">
        <v>43223</v>
      </c>
      <c r="G2122" s="39" t="s">
        <v>45</v>
      </c>
      <c r="H2122" s="39" t="s">
        <v>46</v>
      </c>
      <c r="I2122" s="39" t="s">
        <v>955</v>
      </c>
      <c r="J2122">
        <f>VLOOKUP(D2122,自助!C:F,4,0)</f>
        <v>800</v>
      </c>
      <c r="K2122" t="str">
        <f t="shared" si="33"/>
        <v/>
      </c>
      <c r="L2122" s="12">
        <f>VLOOKUP(D2122,自助!C:G,5,FALSE)</f>
        <v>42909.329456018517</v>
      </c>
    </row>
    <row r="2123" spans="1:12" hidden="1">
      <c r="A2123" s="39" t="s">
        <v>43722</v>
      </c>
      <c r="B2123" s="39" t="s">
        <v>176</v>
      </c>
      <c r="C2123" s="40">
        <v>358405</v>
      </c>
      <c r="D2123" s="39" t="s">
        <v>32178</v>
      </c>
      <c r="E2123" s="41">
        <v>10</v>
      </c>
      <c r="F2123" s="39" t="s">
        <v>43223</v>
      </c>
      <c r="G2123" s="39" t="s">
        <v>45</v>
      </c>
      <c r="H2123" s="39" t="s">
        <v>46</v>
      </c>
      <c r="I2123" s="39" t="s">
        <v>955</v>
      </c>
      <c r="J2123">
        <f>VLOOKUP(D2123,自助!C:F,4,0)</f>
        <v>10</v>
      </c>
      <c r="K2123" t="str">
        <f t="shared" si="33"/>
        <v/>
      </c>
      <c r="L2123" s="12">
        <f>VLOOKUP(D2123,自助!C:G,5,FALSE)</f>
        <v>42909.330821759257</v>
      </c>
    </row>
    <row r="2124" spans="1:12" hidden="1">
      <c r="A2124" s="39" t="s">
        <v>43888</v>
      </c>
      <c r="B2124" s="39" t="s">
        <v>27700</v>
      </c>
      <c r="C2124" s="40">
        <v>358632</v>
      </c>
      <c r="D2124" s="39" t="s">
        <v>32189</v>
      </c>
      <c r="E2124" s="41">
        <v>100</v>
      </c>
      <c r="F2124" s="39" t="s">
        <v>43223</v>
      </c>
      <c r="G2124" s="39" t="s">
        <v>45</v>
      </c>
      <c r="H2124" s="39" t="s">
        <v>46</v>
      </c>
      <c r="I2124" s="39" t="s">
        <v>955</v>
      </c>
      <c r="J2124">
        <f>VLOOKUP(D2124,自助!C:F,4,0)</f>
        <v>100</v>
      </c>
      <c r="K2124" t="str">
        <f t="shared" si="33"/>
        <v/>
      </c>
      <c r="L2124" s="12">
        <f>VLOOKUP(D2124,自助!C:G,5,FALSE)</f>
        <v>42909.337407407409</v>
      </c>
    </row>
    <row r="2125" spans="1:12" hidden="1">
      <c r="A2125" s="39" t="s">
        <v>43889</v>
      </c>
      <c r="B2125" s="39" t="s">
        <v>27702</v>
      </c>
      <c r="C2125" s="40">
        <v>358701</v>
      </c>
      <c r="D2125" s="39" t="s">
        <v>32193</v>
      </c>
      <c r="E2125" s="41">
        <v>300</v>
      </c>
      <c r="F2125" s="39" t="s">
        <v>43223</v>
      </c>
      <c r="G2125" s="39" t="s">
        <v>45</v>
      </c>
      <c r="H2125" s="39" t="s">
        <v>46</v>
      </c>
      <c r="I2125" s="39" t="s">
        <v>955</v>
      </c>
      <c r="J2125">
        <f>VLOOKUP(D2125,自助!C:F,4,0)</f>
        <v>300</v>
      </c>
      <c r="K2125" t="str">
        <f t="shared" si="33"/>
        <v/>
      </c>
      <c r="L2125" s="12">
        <f>VLOOKUP(D2125,自助!C:G,5,FALSE)</f>
        <v>42909.338564814818</v>
      </c>
    </row>
    <row r="2126" spans="1:12" hidden="1">
      <c r="A2126" s="39" t="s">
        <v>43715</v>
      </c>
      <c r="B2126" s="39" t="s">
        <v>27715</v>
      </c>
      <c r="C2126" s="40">
        <v>359794</v>
      </c>
      <c r="D2126" s="39" t="s">
        <v>32244</v>
      </c>
      <c r="E2126" s="41">
        <v>1000</v>
      </c>
      <c r="F2126" s="39" t="s">
        <v>43223</v>
      </c>
      <c r="G2126" s="39" t="s">
        <v>45</v>
      </c>
      <c r="H2126" s="39" t="s">
        <v>46</v>
      </c>
      <c r="I2126" s="39" t="s">
        <v>955</v>
      </c>
      <c r="J2126">
        <f>VLOOKUP(D2126,自助!C:F,4,0)</f>
        <v>1000</v>
      </c>
      <c r="K2126" t="str">
        <f t="shared" si="33"/>
        <v/>
      </c>
      <c r="L2126" s="12">
        <f>VLOOKUP(D2126,自助!C:G,5,FALSE)</f>
        <v>42909.355138888888</v>
      </c>
    </row>
    <row r="2127" spans="1:12" hidden="1">
      <c r="A2127" s="39" t="s">
        <v>43807</v>
      </c>
      <c r="B2127" s="39" t="s">
        <v>27742</v>
      </c>
      <c r="C2127" s="40">
        <v>359832</v>
      </c>
      <c r="D2127" s="39" t="s">
        <v>32246</v>
      </c>
      <c r="E2127" s="41">
        <v>1300</v>
      </c>
      <c r="F2127" s="39" t="s">
        <v>43223</v>
      </c>
      <c r="G2127" s="39" t="s">
        <v>45</v>
      </c>
      <c r="H2127" s="39" t="s">
        <v>46</v>
      </c>
      <c r="I2127" s="39" t="s">
        <v>955</v>
      </c>
      <c r="J2127">
        <f>VLOOKUP(D2127,自助!C:F,4,0)</f>
        <v>1300</v>
      </c>
      <c r="K2127" t="str">
        <f t="shared" si="33"/>
        <v/>
      </c>
      <c r="L2127" s="12">
        <f>VLOOKUP(D2127,自助!C:G,5,FALSE)</f>
        <v>42909.355763888889</v>
      </c>
    </row>
    <row r="2128" spans="1:12" hidden="1">
      <c r="A2128" s="39" t="s">
        <v>43890</v>
      </c>
      <c r="B2128" s="39" t="s">
        <v>27899</v>
      </c>
      <c r="C2128" s="40">
        <v>365554</v>
      </c>
      <c r="D2128" s="39" t="s">
        <v>32466</v>
      </c>
      <c r="E2128" s="41">
        <v>20</v>
      </c>
      <c r="F2128" s="39" t="s">
        <v>43223</v>
      </c>
      <c r="G2128" s="39" t="s">
        <v>45</v>
      </c>
      <c r="H2128" s="39" t="s">
        <v>46</v>
      </c>
      <c r="I2128" s="39" t="s">
        <v>955</v>
      </c>
      <c r="J2128">
        <f>VLOOKUP(D2128,自助!C:F,4,0)</f>
        <v>20</v>
      </c>
      <c r="K2128" t="str">
        <f t="shared" si="33"/>
        <v/>
      </c>
      <c r="L2128" s="12">
        <f>VLOOKUP(D2128,自助!C:G,5,FALSE)</f>
        <v>42909.425057870372</v>
      </c>
    </row>
    <row r="2129" spans="1:12" hidden="1">
      <c r="A2129" s="39" t="s">
        <v>43785</v>
      </c>
      <c r="B2129" s="39" t="s">
        <v>27901</v>
      </c>
      <c r="C2129" s="40">
        <v>365602</v>
      </c>
      <c r="D2129" s="39" t="s">
        <v>32469</v>
      </c>
      <c r="E2129" s="41">
        <v>20</v>
      </c>
      <c r="F2129" s="39" t="s">
        <v>43223</v>
      </c>
      <c r="G2129" s="39" t="s">
        <v>45</v>
      </c>
      <c r="H2129" s="39" t="s">
        <v>46</v>
      </c>
      <c r="I2129" s="39" t="s">
        <v>955</v>
      </c>
      <c r="J2129">
        <f>VLOOKUP(D2129,自助!C:F,4,0)</f>
        <v>20</v>
      </c>
      <c r="K2129" t="str">
        <f t="shared" si="33"/>
        <v/>
      </c>
      <c r="L2129" s="12">
        <f>VLOOKUP(D2129,自助!C:G,5,FALSE)</f>
        <v>42909.426041666666</v>
      </c>
    </row>
    <row r="2130" spans="1:12" hidden="1">
      <c r="A2130" s="39" t="s">
        <v>43819</v>
      </c>
      <c r="B2130" s="39" t="s">
        <v>27904</v>
      </c>
      <c r="C2130" s="40">
        <v>365676</v>
      </c>
      <c r="D2130" s="39" t="s">
        <v>32472</v>
      </c>
      <c r="E2130" s="41">
        <v>200</v>
      </c>
      <c r="F2130" s="39" t="s">
        <v>43223</v>
      </c>
      <c r="G2130" s="39" t="s">
        <v>45</v>
      </c>
      <c r="H2130" s="39" t="s">
        <v>46</v>
      </c>
      <c r="I2130" s="39" t="s">
        <v>955</v>
      </c>
      <c r="J2130">
        <f>VLOOKUP(D2130,自助!C:F,4,0)</f>
        <v>200</v>
      </c>
      <c r="K2130" t="str">
        <f t="shared" si="33"/>
        <v/>
      </c>
      <c r="L2130" s="12">
        <f>VLOOKUP(D2130,自助!C:G,5,FALSE)</f>
        <v>42909.427083333336</v>
      </c>
    </row>
    <row r="2131" spans="1:12" hidden="1">
      <c r="A2131" s="39" t="s">
        <v>43891</v>
      </c>
      <c r="B2131" s="39" t="s">
        <v>27907</v>
      </c>
      <c r="C2131" s="40">
        <v>365826</v>
      </c>
      <c r="D2131" s="39" t="s">
        <v>32475</v>
      </c>
      <c r="E2131" s="41">
        <v>200</v>
      </c>
      <c r="F2131" s="39" t="s">
        <v>43223</v>
      </c>
      <c r="G2131" s="39" t="s">
        <v>45</v>
      </c>
      <c r="H2131" s="39" t="s">
        <v>46</v>
      </c>
      <c r="I2131" s="39" t="s">
        <v>955</v>
      </c>
      <c r="J2131">
        <f>VLOOKUP(D2131,自助!C:F,4,0)</f>
        <v>200</v>
      </c>
      <c r="K2131" t="str">
        <f t="shared" si="33"/>
        <v/>
      </c>
      <c r="L2131" s="12">
        <f>VLOOKUP(D2131,自助!C:G,5,FALSE)</f>
        <v>42909.429050925923</v>
      </c>
    </row>
    <row r="2132" spans="1:12" hidden="1">
      <c r="A2132" s="39" t="s">
        <v>43892</v>
      </c>
      <c r="B2132" s="39" t="s">
        <v>27911</v>
      </c>
      <c r="C2132" s="40">
        <v>366021</v>
      </c>
      <c r="D2132" s="39" t="s">
        <v>32483</v>
      </c>
      <c r="E2132" s="41">
        <v>50</v>
      </c>
      <c r="F2132" s="39" t="s">
        <v>43223</v>
      </c>
      <c r="G2132" s="39" t="s">
        <v>45</v>
      </c>
      <c r="H2132" s="39" t="s">
        <v>46</v>
      </c>
      <c r="I2132" s="39" t="s">
        <v>955</v>
      </c>
      <c r="J2132">
        <f>VLOOKUP(D2132,自助!C:F,4,0)</f>
        <v>50</v>
      </c>
      <c r="K2132" t="str">
        <f t="shared" si="33"/>
        <v/>
      </c>
      <c r="L2132" s="12">
        <f>VLOOKUP(D2132,自助!C:G,5,FALSE)</f>
        <v>42909.432245370372</v>
      </c>
    </row>
    <row r="2133" spans="1:12" hidden="1">
      <c r="A2133" s="39" t="s">
        <v>915</v>
      </c>
      <c r="B2133" s="39" t="s">
        <v>916</v>
      </c>
      <c r="C2133" s="40">
        <v>356593</v>
      </c>
      <c r="D2133" s="39" t="s">
        <v>32069</v>
      </c>
      <c r="E2133" s="41">
        <v>200</v>
      </c>
      <c r="F2133" s="39" t="s">
        <v>42667</v>
      </c>
      <c r="G2133" s="39" t="s">
        <v>45</v>
      </c>
      <c r="H2133" s="39" t="s">
        <v>46</v>
      </c>
      <c r="I2133" s="39" t="s">
        <v>955</v>
      </c>
      <c r="J2133">
        <f>VLOOKUP(D2133,自助!C:F,4,0)</f>
        <v>200</v>
      </c>
      <c r="K2133" t="str">
        <f t="shared" si="33"/>
        <v/>
      </c>
      <c r="L2133" s="12">
        <f>VLOOKUP(D2133,自助!C:G,5,FALSE)</f>
        <v>42908.722488425927</v>
      </c>
    </row>
    <row r="2134" spans="1:12" hidden="1">
      <c r="A2134" s="39" t="s">
        <v>26359</v>
      </c>
      <c r="B2134" s="39" t="s">
        <v>27744</v>
      </c>
      <c r="C2134" s="40">
        <v>359934</v>
      </c>
      <c r="D2134" s="39" t="s">
        <v>32248</v>
      </c>
      <c r="E2134" s="41">
        <v>100</v>
      </c>
      <c r="F2134" s="39" t="s">
        <v>43223</v>
      </c>
      <c r="G2134" s="39" t="s">
        <v>45</v>
      </c>
      <c r="H2134" s="39" t="s">
        <v>46</v>
      </c>
      <c r="I2134" s="39" t="s">
        <v>955</v>
      </c>
      <c r="J2134">
        <f>VLOOKUP(D2134,自助!C:F,4,0)</f>
        <v>100</v>
      </c>
      <c r="K2134" t="str">
        <f t="shared" si="33"/>
        <v/>
      </c>
      <c r="L2134" s="12">
        <f>VLOOKUP(D2134,自助!C:G,5,FALSE)</f>
        <v>42909.356851851851</v>
      </c>
    </row>
    <row r="2135" spans="1:12" hidden="1">
      <c r="A2135" s="39" t="s">
        <v>43893</v>
      </c>
      <c r="B2135" s="39" t="s">
        <v>27746</v>
      </c>
      <c r="C2135" s="40">
        <v>359937</v>
      </c>
      <c r="D2135" s="39" t="s">
        <v>32250</v>
      </c>
      <c r="E2135" s="41">
        <v>260</v>
      </c>
      <c r="F2135" s="39" t="s">
        <v>43223</v>
      </c>
      <c r="G2135" s="39" t="s">
        <v>45</v>
      </c>
      <c r="H2135" s="39" t="s">
        <v>46</v>
      </c>
      <c r="I2135" s="39" t="s">
        <v>955</v>
      </c>
      <c r="J2135">
        <f>VLOOKUP(D2135,自助!C:F,4,0)</f>
        <v>260</v>
      </c>
      <c r="K2135" t="str">
        <f t="shared" si="33"/>
        <v/>
      </c>
      <c r="L2135" s="12">
        <f>VLOOKUP(D2135,自助!C:G,5,FALSE)</f>
        <v>42909.357025462959</v>
      </c>
    </row>
    <row r="2136" spans="1:12" hidden="1">
      <c r="A2136" s="39" t="s">
        <v>43894</v>
      </c>
      <c r="B2136" s="39" t="s">
        <v>27965</v>
      </c>
      <c r="C2136" s="40">
        <v>368950</v>
      </c>
      <c r="D2136" s="39" t="s">
        <v>32574</v>
      </c>
      <c r="E2136" s="41">
        <v>10</v>
      </c>
      <c r="F2136" s="39" t="s">
        <v>43223</v>
      </c>
      <c r="G2136" s="39" t="s">
        <v>45</v>
      </c>
      <c r="H2136" s="39" t="s">
        <v>46</v>
      </c>
      <c r="I2136" s="39" t="s">
        <v>955</v>
      </c>
      <c r="J2136">
        <f>VLOOKUP(D2136,自助!C:F,4,0)</f>
        <v>10</v>
      </c>
      <c r="K2136" t="str">
        <f t="shared" si="33"/>
        <v/>
      </c>
      <c r="L2136" s="12">
        <f>VLOOKUP(D2136,自助!C:G,5,FALSE)</f>
        <v>42909.474745370368</v>
      </c>
    </row>
    <row r="2137" spans="1:12" hidden="1">
      <c r="A2137" s="39" t="s">
        <v>26371</v>
      </c>
      <c r="B2137" s="39" t="s">
        <v>27948</v>
      </c>
      <c r="C2137" s="40">
        <v>369089</v>
      </c>
      <c r="D2137" s="39" t="s">
        <v>32581</v>
      </c>
      <c r="E2137" s="41">
        <v>150</v>
      </c>
      <c r="F2137" s="39" t="s">
        <v>43223</v>
      </c>
      <c r="G2137" s="39" t="s">
        <v>45</v>
      </c>
      <c r="H2137" s="39" t="s">
        <v>46</v>
      </c>
      <c r="I2137" s="39" t="s">
        <v>955</v>
      </c>
      <c r="J2137">
        <f>VLOOKUP(D2137,自助!C:F,4,0)</f>
        <v>150</v>
      </c>
      <c r="K2137" t="str">
        <f t="shared" si="33"/>
        <v/>
      </c>
      <c r="L2137" s="12">
        <f>VLOOKUP(D2137,自助!C:G,5,FALSE)</f>
        <v>42909.478032407409</v>
      </c>
    </row>
    <row r="2138" spans="1:12" hidden="1">
      <c r="A2138" s="39" t="s">
        <v>43895</v>
      </c>
      <c r="B2138" s="39" t="s">
        <v>95</v>
      </c>
      <c r="C2138" s="40">
        <v>369100</v>
      </c>
      <c r="D2138" s="39" t="s">
        <v>32584</v>
      </c>
      <c r="E2138" s="41">
        <v>5</v>
      </c>
      <c r="F2138" s="39" t="s">
        <v>43223</v>
      </c>
      <c r="G2138" s="39" t="s">
        <v>45</v>
      </c>
      <c r="H2138" s="39" t="s">
        <v>46</v>
      </c>
      <c r="I2138" s="39" t="s">
        <v>955</v>
      </c>
      <c r="J2138">
        <f>VLOOKUP(D2138,自助!C:F,4,0)</f>
        <v>5</v>
      </c>
      <c r="K2138" t="str">
        <f t="shared" si="33"/>
        <v/>
      </c>
      <c r="L2138" s="12">
        <f>VLOOKUP(D2138,自助!C:G,5,FALSE)</f>
        <v>42909.478298611109</v>
      </c>
    </row>
    <row r="2139" spans="1:12" hidden="1">
      <c r="A2139" s="39" t="s">
        <v>43896</v>
      </c>
      <c r="B2139" s="39" t="s">
        <v>27975</v>
      </c>
      <c r="C2139" s="40">
        <v>369221</v>
      </c>
      <c r="D2139" s="39" t="s">
        <v>32593</v>
      </c>
      <c r="E2139" s="41">
        <v>50</v>
      </c>
      <c r="F2139" s="39" t="s">
        <v>43223</v>
      </c>
      <c r="G2139" s="39" t="s">
        <v>45</v>
      </c>
      <c r="H2139" s="39" t="s">
        <v>46</v>
      </c>
      <c r="I2139" s="39" t="s">
        <v>955</v>
      </c>
      <c r="J2139">
        <f>VLOOKUP(D2139,自助!C:F,4,0)</f>
        <v>50</v>
      </c>
      <c r="K2139" t="str">
        <f t="shared" si="33"/>
        <v/>
      </c>
      <c r="L2139" s="12">
        <f>VLOOKUP(D2139,自助!C:G,5,FALSE)</f>
        <v>42909.480682870373</v>
      </c>
    </row>
    <row r="2140" spans="1:12" hidden="1">
      <c r="A2140" s="39" t="s">
        <v>43445</v>
      </c>
      <c r="B2140" s="39" t="s">
        <v>27903</v>
      </c>
      <c r="C2140" s="40">
        <v>369223</v>
      </c>
      <c r="D2140" s="39" t="s">
        <v>32592</v>
      </c>
      <c r="E2140" s="41">
        <v>10</v>
      </c>
      <c r="F2140" s="39" t="s">
        <v>43223</v>
      </c>
      <c r="G2140" s="39" t="s">
        <v>45</v>
      </c>
      <c r="H2140" s="39" t="s">
        <v>46</v>
      </c>
      <c r="I2140" s="39" t="s">
        <v>955</v>
      </c>
      <c r="J2140">
        <f>VLOOKUP(D2140,自助!C:F,4,0)</f>
        <v>10</v>
      </c>
      <c r="K2140" t="str">
        <f t="shared" si="33"/>
        <v/>
      </c>
      <c r="L2140" s="12">
        <f>VLOOKUP(D2140,自助!C:G,5,FALSE)</f>
        <v>42909.480555555558</v>
      </c>
    </row>
    <row r="2141" spans="1:12" hidden="1">
      <c r="A2141" s="39" t="s">
        <v>43897</v>
      </c>
      <c r="B2141" s="39" t="s">
        <v>27976</v>
      </c>
      <c r="C2141" s="40">
        <v>369291</v>
      </c>
      <c r="D2141" s="39" t="s">
        <v>32594</v>
      </c>
      <c r="E2141" s="41">
        <v>10</v>
      </c>
      <c r="F2141" s="39" t="s">
        <v>43223</v>
      </c>
      <c r="G2141" s="39" t="s">
        <v>45</v>
      </c>
      <c r="H2141" s="39" t="s">
        <v>46</v>
      </c>
      <c r="I2141" s="39" t="s">
        <v>955</v>
      </c>
      <c r="J2141">
        <f>VLOOKUP(D2141,自助!C:F,4,0)</f>
        <v>10</v>
      </c>
      <c r="K2141" t="str">
        <f t="shared" si="33"/>
        <v/>
      </c>
      <c r="L2141" s="12">
        <f>VLOOKUP(D2141,自助!C:G,5,FALSE)</f>
        <v>42909.481944444444</v>
      </c>
    </row>
    <row r="2142" spans="1:12" hidden="1">
      <c r="A2142" s="39" t="s">
        <v>43898</v>
      </c>
      <c r="B2142" s="39" t="s">
        <v>27983</v>
      </c>
      <c r="C2142" s="40">
        <v>369543</v>
      </c>
      <c r="D2142" s="39" t="s">
        <v>32609</v>
      </c>
      <c r="E2142" s="41">
        <v>30</v>
      </c>
      <c r="F2142" s="39" t="s">
        <v>43223</v>
      </c>
      <c r="G2142" s="39" t="s">
        <v>45</v>
      </c>
      <c r="H2142" s="39" t="s">
        <v>46</v>
      </c>
      <c r="I2142" s="39" t="s">
        <v>955</v>
      </c>
      <c r="J2142">
        <f>VLOOKUP(D2142,自助!C:F,4,0)</f>
        <v>30</v>
      </c>
      <c r="K2142" t="str">
        <f t="shared" si="33"/>
        <v/>
      </c>
      <c r="L2142" s="12">
        <f>VLOOKUP(D2142,自助!C:G,5,FALSE)</f>
        <v>42909.489236111112</v>
      </c>
    </row>
    <row r="2143" spans="1:12" hidden="1">
      <c r="A2143" s="39" t="s">
        <v>349</v>
      </c>
      <c r="B2143" s="39" t="s">
        <v>350</v>
      </c>
      <c r="C2143" s="40">
        <v>355886</v>
      </c>
      <c r="D2143" s="39" t="s">
        <v>32032</v>
      </c>
      <c r="E2143" s="41">
        <v>5</v>
      </c>
      <c r="F2143" s="39" t="s">
        <v>42667</v>
      </c>
      <c r="G2143" s="39" t="s">
        <v>45</v>
      </c>
      <c r="H2143" s="39" t="s">
        <v>46</v>
      </c>
      <c r="I2143" s="39" t="s">
        <v>955</v>
      </c>
      <c r="J2143">
        <f>VLOOKUP(D2143,自助!C:F,4,0)</f>
        <v>5</v>
      </c>
      <c r="K2143" t="str">
        <f t="shared" si="33"/>
        <v/>
      </c>
      <c r="L2143" s="12">
        <f>VLOOKUP(D2143,自助!C:G,5,FALSE)</f>
        <v>42908.700231481482</v>
      </c>
    </row>
    <row r="2144" spans="1:12" hidden="1">
      <c r="A2144" s="39" t="s">
        <v>43899</v>
      </c>
      <c r="B2144" s="39" t="s">
        <v>27793</v>
      </c>
      <c r="C2144" s="40">
        <v>361519</v>
      </c>
      <c r="D2144" s="39" t="s">
        <v>32314</v>
      </c>
      <c r="E2144" s="41">
        <v>550</v>
      </c>
      <c r="F2144" s="39" t="s">
        <v>43223</v>
      </c>
      <c r="G2144" s="39" t="s">
        <v>45</v>
      </c>
      <c r="H2144" s="39" t="s">
        <v>46</v>
      </c>
      <c r="I2144" s="39" t="s">
        <v>955</v>
      </c>
      <c r="J2144">
        <f>VLOOKUP(D2144,自助!C:F,4,0)</f>
        <v>550</v>
      </c>
      <c r="K2144" t="str">
        <f t="shared" si="33"/>
        <v/>
      </c>
      <c r="L2144" s="12">
        <f>VLOOKUP(D2144,自助!C:G,5,FALSE)</f>
        <v>42909.376921296294</v>
      </c>
    </row>
    <row r="2145" spans="1:12" hidden="1">
      <c r="A2145" s="39" t="s">
        <v>43900</v>
      </c>
      <c r="B2145" s="39" t="s">
        <v>27794</v>
      </c>
      <c r="C2145" s="40">
        <v>361577</v>
      </c>
      <c r="D2145" s="39" t="s">
        <v>32315</v>
      </c>
      <c r="E2145" s="41">
        <v>1000</v>
      </c>
      <c r="F2145" s="39" t="s">
        <v>43223</v>
      </c>
      <c r="G2145" s="39" t="s">
        <v>45</v>
      </c>
      <c r="H2145" s="39" t="s">
        <v>46</v>
      </c>
      <c r="I2145" s="39" t="s">
        <v>955</v>
      </c>
      <c r="J2145">
        <f>VLOOKUP(D2145,自助!C:F,4,0)</f>
        <v>1000</v>
      </c>
      <c r="K2145" t="str">
        <f t="shared" si="33"/>
        <v/>
      </c>
      <c r="L2145" s="12">
        <f>VLOOKUP(D2145,自助!C:G,5,FALSE)</f>
        <v>42909.377430555556</v>
      </c>
    </row>
    <row r="2146" spans="1:12" hidden="1">
      <c r="A2146" s="39" t="s">
        <v>43901</v>
      </c>
      <c r="B2146" s="39" t="s">
        <v>28163</v>
      </c>
      <c r="C2146" s="40">
        <v>376358</v>
      </c>
      <c r="D2146" s="39" t="s">
        <v>32913</v>
      </c>
      <c r="E2146" s="41">
        <v>10</v>
      </c>
      <c r="F2146" s="39" t="s">
        <v>43223</v>
      </c>
      <c r="G2146" s="39" t="s">
        <v>45</v>
      </c>
      <c r="H2146" s="39" t="s">
        <v>46</v>
      </c>
      <c r="I2146" s="39" t="s">
        <v>955</v>
      </c>
      <c r="J2146">
        <f>VLOOKUP(D2146,自助!C:F,4,0)</f>
        <v>10</v>
      </c>
      <c r="K2146" t="str">
        <f t="shared" si="33"/>
        <v/>
      </c>
      <c r="L2146" s="12">
        <f>VLOOKUP(D2146,自助!C:G,5,FALSE)</f>
        <v>42909.714942129627</v>
      </c>
    </row>
    <row r="2147" spans="1:12" hidden="1">
      <c r="A2147" s="39" t="s">
        <v>26396</v>
      </c>
      <c r="B2147" s="39" t="s">
        <v>28270</v>
      </c>
      <c r="C2147" s="40">
        <v>379483</v>
      </c>
      <c r="D2147" s="39" t="s">
        <v>33078</v>
      </c>
      <c r="E2147" s="41">
        <v>2000</v>
      </c>
      <c r="F2147" s="39" t="s">
        <v>43733</v>
      </c>
      <c r="G2147" s="39" t="s">
        <v>45</v>
      </c>
      <c r="H2147" s="39" t="s">
        <v>46</v>
      </c>
      <c r="I2147" s="39" t="s">
        <v>955</v>
      </c>
      <c r="J2147">
        <f>VLOOKUP(D2147,自助!C:F,4,0)</f>
        <v>2000</v>
      </c>
      <c r="K2147" t="str">
        <f t="shared" si="33"/>
        <v/>
      </c>
      <c r="L2147" s="12">
        <f>VLOOKUP(D2147,自助!C:G,5,FALSE)</f>
        <v>42910.379803240743</v>
      </c>
    </row>
    <row r="2148" spans="1:12" hidden="1">
      <c r="A2148" s="39" t="s">
        <v>43902</v>
      </c>
      <c r="B2148" s="39" t="s">
        <v>28272</v>
      </c>
      <c r="C2148" s="40">
        <v>379533</v>
      </c>
      <c r="D2148" s="39" t="s">
        <v>33081</v>
      </c>
      <c r="E2148" s="41">
        <v>100</v>
      </c>
      <c r="F2148" s="39" t="s">
        <v>43733</v>
      </c>
      <c r="G2148" s="39" t="s">
        <v>45</v>
      </c>
      <c r="H2148" s="39" t="s">
        <v>46</v>
      </c>
      <c r="I2148" s="39" t="s">
        <v>955</v>
      </c>
      <c r="J2148">
        <f>VLOOKUP(D2148,自助!C:F,4,0)</f>
        <v>100</v>
      </c>
      <c r="K2148" t="str">
        <f t="shared" si="33"/>
        <v/>
      </c>
      <c r="L2148" s="12">
        <f>VLOOKUP(D2148,自助!C:G,5,FALSE)</f>
        <v>42910.381180555552</v>
      </c>
    </row>
    <row r="2149" spans="1:12" hidden="1">
      <c r="A2149" s="39" t="s">
        <v>900</v>
      </c>
      <c r="B2149" s="39" t="s">
        <v>901</v>
      </c>
      <c r="C2149" s="40">
        <v>379572</v>
      </c>
      <c r="D2149" s="39" t="s">
        <v>33082</v>
      </c>
      <c r="E2149" s="41">
        <v>200</v>
      </c>
      <c r="F2149" s="39" t="s">
        <v>43733</v>
      </c>
      <c r="G2149" s="39" t="s">
        <v>45</v>
      </c>
      <c r="H2149" s="39" t="s">
        <v>46</v>
      </c>
      <c r="I2149" s="39" t="s">
        <v>955</v>
      </c>
      <c r="J2149">
        <f>VLOOKUP(D2149,自助!C:F,4,0)</f>
        <v>200</v>
      </c>
      <c r="K2149" t="str">
        <f t="shared" si="33"/>
        <v/>
      </c>
      <c r="L2149" s="12">
        <f>VLOOKUP(D2149,自助!C:G,5,FALSE)</f>
        <v>42910.382106481484</v>
      </c>
    </row>
    <row r="2150" spans="1:12" hidden="1">
      <c r="A2150" s="39" t="s">
        <v>43903</v>
      </c>
      <c r="B2150" s="39" t="s">
        <v>28265</v>
      </c>
      <c r="C2150" s="40">
        <v>379579</v>
      </c>
      <c r="D2150" s="39" t="s">
        <v>33083</v>
      </c>
      <c r="E2150" s="41">
        <v>400</v>
      </c>
      <c r="F2150" s="39" t="s">
        <v>43733</v>
      </c>
      <c r="G2150" s="39" t="s">
        <v>45</v>
      </c>
      <c r="H2150" s="39" t="s">
        <v>46</v>
      </c>
      <c r="I2150" s="39" t="s">
        <v>955</v>
      </c>
      <c r="J2150">
        <f>VLOOKUP(D2150,自助!C:F,4,0)</f>
        <v>400</v>
      </c>
      <c r="K2150" t="str">
        <f t="shared" si="33"/>
        <v/>
      </c>
      <c r="L2150" s="12">
        <f>VLOOKUP(D2150,自助!C:G,5,FALSE)</f>
        <v>42910.382164351853</v>
      </c>
    </row>
    <row r="2151" spans="1:12" hidden="1">
      <c r="A2151" s="39" t="s">
        <v>43904</v>
      </c>
      <c r="B2151" s="39" t="s">
        <v>28246</v>
      </c>
      <c r="C2151" s="40">
        <v>380443</v>
      </c>
      <c r="D2151" s="39" t="s">
        <v>33111</v>
      </c>
      <c r="E2151" s="41">
        <v>30</v>
      </c>
      <c r="F2151" s="39" t="s">
        <v>43733</v>
      </c>
      <c r="G2151" s="39" t="s">
        <v>45</v>
      </c>
      <c r="H2151" s="39" t="s">
        <v>46</v>
      </c>
      <c r="I2151" s="39" t="s">
        <v>955</v>
      </c>
      <c r="J2151">
        <f>VLOOKUP(D2151,自助!C:F,4,0)</f>
        <v>30</v>
      </c>
      <c r="K2151" t="str">
        <f t="shared" si="33"/>
        <v/>
      </c>
      <c r="L2151" s="12">
        <f>VLOOKUP(D2151,自助!C:G,5,FALSE)</f>
        <v>42910.403379629628</v>
      </c>
    </row>
    <row r="2152" spans="1:12" hidden="1">
      <c r="A2152" s="39" t="s">
        <v>43905</v>
      </c>
      <c r="B2152" s="39" t="s">
        <v>28290</v>
      </c>
      <c r="C2152" s="40">
        <v>380644</v>
      </c>
      <c r="D2152" s="39" t="s">
        <v>33116</v>
      </c>
      <c r="E2152" s="41">
        <v>20</v>
      </c>
      <c r="F2152" s="39" t="s">
        <v>43733</v>
      </c>
      <c r="G2152" s="39" t="s">
        <v>45</v>
      </c>
      <c r="H2152" s="39" t="s">
        <v>46</v>
      </c>
      <c r="I2152" s="39" t="s">
        <v>955</v>
      </c>
      <c r="J2152">
        <f>VLOOKUP(D2152,自助!C:F,4,0)</f>
        <v>20</v>
      </c>
      <c r="K2152" t="str">
        <f t="shared" si="33"/>
        <v/>
      </c>
      <c r="L2152" s="12">
        <f>VLOOKUP(D2152,自助!C:G,5,FALSE)</f>
        <v>42910.408379629633</v>
      </c>
    </row>
    <row r="2153" spans="1:12" hidden="1">
      <c r="A2153" s="39" t="s">
        <v>43906</v>
      </c>
      <c r="B2153" s="39" t="s">
        <v>28292</v>
      </c>
      <c r="C2153" s="40">
        <v>380708</v>
      </c>
      <c r="D2153" s="39" t="s">
        <v>33121</v>
      </c>
      <c r="E2153" s="41">
        <v>150</v>
      </c>
      <c r="F2153" s="39" t="s">
        <v>43733</v>
      </c>
      <c r="G2153" s="39" t="s">
        <v>45</v>
      </c>
      <c r="H2153" s="39" t="s">
        <v>46</v>
      </c>
      <c r="I2153" s="39" t="s">
        <v>955</v>
      </c>
      <c r="J2153">
        <f>VLOOKUP(D2153,自助!C:F,4,0)</f>
        <v>150</v>
      </c>
      <c r="K2153" t="str">
        <f t="shared" si="33"/>
        <v/>
      </c>
      <c r="L2153" s="12">
        <f>VLOOKUP(D2153,自助!C:G,5,FALSE)</f>
        <v>42910.409687500003</v>
      </c>
    </row>
    <row r="2154" spans="1:12" hidden="1">
      <c r="A2154" s="39" t="s">
        <v>43907</v>
      </c>
      <c r="B2154" s="39" t="s">
        <v>27655</v>
      </c>
      <c r="C2154" s="40">
        <v>357954</v>
      </c>
      <c r="D2154" s="39" t="s">
        <v>32134</v>
      </c>
      <c r="E2154" s="41">
        <v>20</v>
      </c>
      <c r="F2154" s="39" t="s">
        <v>43223</v>
      </c>
      <c r="G2154" s="39" t="s">
        <v>45</v>
      </c>
      <c r="H2154" s="39" t="s">
        <v>46</v>
      </c>
      <c r="I2154" s="39" t="s">
        <v>955</v>
      </c>
      <c r="J2154">
        <f>VLOOKUP(D2154,自助!C:F,4,0)</f>
        <v>20</v>
      </c>
      <c r="K2154" t="str">
        <f t="shared" si="33"/>
        <v/>
      </c>
      <c r="L2154" s="12">
        <f>VLOOKUP(D2154,自助!C:G,5,FALSE)</f>
        <v>42909.305972222224</v>
      </c>
    </row>
    <row r="2155" spans="1:12" hidden="1">
      <c r="A2155" s="39" t="s">
        <v>43908</v>
      </c>
      <c r="B2155" s="39" t="s">
        <v>27662</v>
      </c>
      <c r="C2155" s="40">
        <v>358061</v>
      </c>
      <c r="D2155" s="39" t="s">
        <v>32142</v>
      </c>
      <c r="E2155" s="41">
        <v>50</v>
      </c>
      <c r="F2155" s="39" t="s">
        <v>43223</v>
      </c>
      <c r="G2155" s="39" t="s">
        <v>45</v>
      </c>
      <c r="H2155" s="39" t="s">
        <v>46</v>
      </c>
      <c r="I2155" s="39" t="s">
        <v>955</v>
      </c>
      <c r="J2155">
        <f>VLOOKUP(D2155,自助!C:F,4,0)</f>
        <v>50</v>
      </c>
      <c r="K2155" t="str">
        <f t="shared" si="33"/>
        <v/>
      </c>
      <c r="L2155" s="12">
        <f>VLOOKUP(D2155,自助!C:G,5,FALSE)</f>
        <v>42909.316006944442</v>
      </c>
    </row>
    <row r="2156" spans="1:12" hidden="1">
      <c r="A2156" s="39" t="s">
        <v>43909</v>
      </c>
      <c r="B2156" s="39" t="s">
        <v>27667</v>
      </c>
      <c r="C2156" s="40">
        <v>358174</v>
      </c>
      <c r="D2156" s="39" t="s">
        <v>32149</v>
      </c>
      <c r="E2156" s="41">
        <v>30</v>
      </c>
      <c r="F2156" s="39" t="s">
        <v>43223</v>
      </c>
      <c r="G2156" s="39" t="s">
        <v>45</v>
      </c>
      <c r="H2156" s="39" t="s">
        <v>46</v>
      </c>
      <c r="I2156" s="39" t="s">
        <v>955</v>
      </c>
      <c r="J2156">
        <f>VLOOKUP(D2156,自助!C:F,4,0)</f>
        <v>30</v>
      </c>
      <c r="K2156" t="str">
        <f t="shared" si="33"/>
        <v/>
      </c>
      <c r="L2156" s="12">
        <f>VLOOKUP(D2156,自助!C:G,5,FALSE)</f>
        <v>42909.322766203702</v>
      </c>
    </row>
    <row r="2157" spans="1:12" hidden="1">
      <c r="A2157" s="39" t="s">
        <v>43910</v>
      </c>
      <c r="B2157" s="39" t="s">
        <v>27669</v>
      </c>
      <c r="C2157" s="40">
        <v>358207</v>
      </c>
      <c r="D2157" s="39" t="s">
        <v>32152</v>
      </c>
      <c r="E2157" s="41">
        <v>20</v>
      </c>
      <c r="F2157" s="39" t="s">
        <v>43223</v>
      </c>
      <c r="G2157" s="39" t="s">
        <v>45</v>
      </c>
      <c r="H2157" s="39" t="s">
        <v>46</v>
      </c>
      <c r="I2157" s="39" t="s">
        <v>955</v>
      </c>
      <c r="J2157">
        <f>VLOOKUP(D2157,自助!C:F,4,0)</f>
        <v>20</v>
      </c>
      <c r="K2157" t="str">
        <f t="shared" si="33"/>
        <v/>
      </c>
      <c r="L2157" s="12">
        <f>VLOOKUP(D2157,自助!C:G,5,FALSE)</f>
        <v>42909.323622685188</v>
      </c>
    </row>
    <row r="2158" spans="1:12" hidden="1">
      <c r="A2158" s="39" t="s">
        <v>43744</v>
      </c>
      <c r="B2158" s="39" t="s">
        <v>27674</v>
      </c>
      <c r="C2158" s="40">
        <v>358249</v>
      </c>
      <c r="D2158" s="39" t="s">
        <v>32157</v>
      </c>
      <c r="E2158" s="41">
        <v>50</v>
      </c>
      <c r="F2158" s="39" t="s">
        <v>43223</v>
      </c>
      <c r="G2158" s="39" t="s">
        <v>45</v>
      </c>
      <c r="H2158" s="39" t="s">
        <v>46</v>
      </c>
      <c r="I2158" s="39" t="s">
        <v>955</v>
      </c>
      <c r="J2158">
        <f>VLOOKUP(D2158,自助!C:F,4,0)</f>
        <v>50</v>
      </c>
      <c r="K2158" t="str">
        <f t="shared" si="33"/>
        <v/>
      </c>
      <c r="L2158" s="12">
        <f>VLOOKUP(D2158,自助!C:G,5,FALSE)</f>
        <v>42909.325196759259</v>
      </c>
    </row>
    <row r="2159" spans="1:12" hidden="1">
      <c r="A2159" s="39" t="s">
        <v>43911</v>
      </c>
      <c r="B2159" s="39" t="s">
        <v>27673</v>
      </c>
      <c r="C2159" s="40">
        <v>358252</v>
      </c>
      <c r="D2159" s="39" t="s">
        <v>32156</v>
      </c>
      <c r="E2159" s="41">
        <v>20</v>
      </c>
      <c r="F2159" s="39" t="s">
        <v>43223</v>
      </c>
      <c r="G2159" s="39" t="s">
        <v>45</v>
      </c>
      <c r="H2159" s="39" t="s">
        <v>46</v>
      </c>
      <c r="I2159" s="39" t="s">
        <v>955</v>
      </c>
      <c r="J2159">
        <f>VLOOKUP(D2159,自助!C:F,4,0)</f>
        <v>20</v>
      </c>
      <c r="K2159" t="str">
        <f t="shared" si="33"/>
        <v/>
      </c>
      <c r="L2159" s="12">
        <f>VLOOKUP(D2159,自助!C:G,5,FALSE)</f>
        <v>42909.325196759259</v>
      </c>
    </row>
    <row r="2160" spans="1:12" hidden="1">
      <c r="A2160" s="39" t="s">
        <v>43912</v>
      </c>
      <c r="B2160" s="39" t="s">
        <v>27677</v>
      </c>
      <c r="C2160" s="40">
        <v>358298</v>
      </c>
      <c r="D2160" s="39" t="s">
        <v>32160</v>
      </c>
      <c r="E2160" s="41">
        <v>500</v>
      </c>
      <c r="F2160" s="39" t="s">
        <v>43223</v>
      </c>
      <c r="G2160" s="39" t="s">
        <v>45</v>
      </c>
      <c r="H2160" s="39" t="s">
        <v>46</v>
      </c>
      <c r="I2160" s="39" t="s">
        <v>955</v>
      </c>
      <c r="J2160">
        <f>VLOOKUP(D2160,自助!C:F,4,0)</f>
        <v>500</v>
      </c>
      <c r="K2160" t="str">
        <f t="shared" si="33"/>
        <v/>
      </c>
      <c r="L2160" s="12">
        <f>VLOOKUP(D2160,自助!C:G,5,FALSE)</f>
        <v>42909.326435185183</v>
      </c>
    </row>
    <row r="2161" spans="1:12" hidden="1">
      <c r="A2161" s="39" t="s">
        <v>43913</v>
      </c>
      <c r="B2161" s="39" t="s">
        <v>27685</v>
      </c>
      <c r="C2161" s="40">
        <v>358339</v>
      </c>
      <c r="D2161" s="39" t="s">
        <v>32169</v>
      </c>
      <c r="E2161" s="41">
        <v>200</v>
      </c>
      <c r="F2161" s="39" t="s">
        <v>43223</v>
      </c>
      <c r="G2161" s="39" t="s">
        <v>45</v>
      </c>
      <c r="H2161" s="39" t="s">
        <v>46</v>
      </c>
      <c r="I2161" s="39" t="s">
        <v>955</v>
      </c>
      <c r="J2161">
        <f>VLOOKUP(D2161,自助!C:F,4,0)</f>
        <v>200</v>
      </c>
      <c r="K2161" t="str">
        <f t="shared" si="33"/>
        <v/>
      </c>
      <c r="L2161" s="12">
        <f>VLOOKUP(D2161,自助!C:G,5,FALSE)</f>
        <v>42909.3280787037</v>
      </c>
    </row>
    <row r="2162" spans="1:12" hidden="1">
      <c r="A2162" s="39" t="s">
        <v>43914</v>
      </c>
      <c r="B2162" s="39" t="s">
        <v>27687</v>
      </c>
      <c r="C2162" s="40">
        <v>358369</v>
      </c>
      <c r="D2162" s="39" t="s">
        <v>32171</v>
      </c>
      <c r="E2162" s="41">
        <v>100</v>
      </c>
      <c r="F2162" s="39" t="s">
        <v>43223</v>
      </c>
      <c r="G2162" s="39" t="s">
        <v>45</v>
      </c>
      <c r="H2162" s="39" t="s">
        <v>46</v>
      </c>
      <c r="I2162" s="39" t="s">
        <v>955</v>
      </c>
      <c r="J2162">
        <f>VLOOKUP(D2162,自助!C:F,4,0)</f>
        <v>100</v>
      </c>
      <c r="K2162" t="str">
        <f t="shared" si="33"/>
        <v/>
      </c>
      <c r="L2162" s="12">
        <f>VLOOKUP(D2162,自助!C:G,5,FALSE)</f>
        <v>42909.329097222224</v>
      </c>
    </row>
    <row r="2163" spans="1:12" hidden="1">
      <c r="A2163" s="39" t="s">
        <v>26355</v>
      </c>
      <c r="B2163" s="39" t="s">
        <v>27691</v>
      </c>
      <c r="C2163" s="40">
        <v>358409</v>
      </c>
      <c r="D2163" s="39" t="s">
        <v>32177</v>
      </c>
      <c r="E2163" s="41">
        <v>20</v>
      </c>
      <c r="F2163" s="39" t="s">
        <v>43223</v>
      </c>
      <c r="G2163" s="39" t="s">
        <v>45</v>
      </c>
      <c r="H2163" s="39" t="s">
        <v>46</v>
      </c>
      <c r="I2163" s="39" t="s">
        <v>955</v>
      </c>
      <c r="J2163">
        <f>VLOOKUP(D2163,自助!C:F,4,0)</f>
        <v>20</v>
      </c>
      <c r="K2163" t="str">
        <f t="shared" si="33"/>
        <v/>
      </c>
      <c r="L2163" s="12">
        <f>VLOOKUP(D2163,自助!C:G,5,FALSE)</f>
        <v>42909.33079861111</v>
      </c>
    </row>
    <row r="2164" spans="1:12" hidden="1">
      <c r="A2164" s="39" t="s">
        <v>26357</v>
      </c>
      <c r="B2164" s="39" t="s">
        <v>27717</v>
      </c>
      <c r="C2164" s="40">
        <v>358948</v>
      </c>
      <c r="D2164" s="39" t="s">
        <v>32212</v>
      </c>
      <c r="E2164" s="41">
        <v>2000</v>
      </c>
      <c r="F2164" s="39" t="s">
        <v>43223</v>
      </c>
      <c r="G2164" s="39" t="s">
        <v>45</v>
      </c>
      <c r="H2164" s="39" t="s">
        <v>46</v>
      </c>
      <c r="I2164" s="39" t="s">
        <v>955</v>
      </c>
      <c r="J2164">
        <f>VLOOKUP(D2164,自助!C:F,4,0)</f>
        <v>2000</v>
      </c>
      <c r="K2164" t="str">
        <f t="shared" si="33"/>
        <v/>
      </c>
      <c r="L2164" s="12">
        <f>VLOOKUP(D2164,自助!C:G,5,FALSE)</f>
        <v>42909.343576388892</v>
      </c>
    </row>
    <row r="2165" spans="1:12" hidden="1">
      <c r="A2165" s="39" t="s">
        <v>43915</v>
      </c>
      <c r="B2165" s="39" t="s">
        <v>69</v>
      </c>
      <c r="C2165" s="40">
        <v>358974</v>
      </c>
      <c r="D2165" s="39" t="s">
        <v>32213</v>
      </c>
      <c r="E2165" s="41">
        <v>50</v>
      </c>
      <c r="F2165" s="39" t="s">
        <v>43223</v>
      </c>
      <c r="G2165" s="39" t="s">
        <v>45</v>
      </c>
      <c r="H2165" s="39" t="s">
        <v>46</v>
      </c>
      <c r="I2165" s="39" t="s">
        <v>955</v>
      </c>
      <c r="J2165">
        <f>VLOOKUP(D2165,自助!C:F,4,0)</f>
        <v>50</v>
      </c>
      <c r="K2165" t="str">
        <f t="shared" si="33"/>
        <v/>
      </c>
      <c r="L2165" s="12">
        <f>VLOOKUP(D2165,自助!C:G,5,FALSE)</f>
        <v>42909.343865740739</v>
      </c>
    </row>
    <row r="2166" spans="1:12" hidden="1">
      <c r="A2166" s="39" t="s">
        <v>43496</v>
      </c>
      <c r="B2166" s="39" t="s">
        <v>27724</v>
      </c>
      <c r="C2166" s="40">
        <v>359169</v>
      </c>
      <c r="D2166" s="39" t="s">
        <v>32221</v>
      </c>
      <c r="E2166" s="41">
        <v>10</v>
      </c>
      <c r="F2166" s="39" t="s">
        <v>43223</v>
      </c>
      <c r="G2166" s="39" t="s">
        <v>45</v>
      </c>
      <c r="H2166" s="39" t="s">
        <v>46</v>
      </c>
      <c r="I2166" s="39" t="s">
        <v>955</v>
      </c>
      <c r="J2166">
        <f>VLOOKUP(D2166,自助!C:F,4,0)</f>
        <v>10</v>
      </c>
      <c r="K2166" t="str">
        <f t="shared" si="33"/>
        <v/>
      </c>
      <c r="L2166" s="12">
        <f>VLOOKUP(D2166,自助!C:G,5,FALSE)</f>
        <v>42909.346435185187</v>
      </c>
    </row>
    <row r="2167" spans="1:12" hidden="1">
      <c r="A2167" s="39" t="s">
        <v>43916</v>
      </c>
      <c r="B2167" s="39" t="s">
        <v>28324</v>
      </c>
      <c r="C2167" s="40">
        <v>382038</v>
      </c>
      <c r="D2167" s="39" t="s">
        <v>33192</v>
      </c>
      <c r="E2167" s="41">
        <v>152</v>
      </c>
      <c r="F2167" s="39" t="s">
        <v>43733</v>
      </c>
      <c r="G2167" s="39" t="s">
        <v>45</v>
      </c>
      <c r="H2167" s="39" t="s">
        <v>46</v>
      </c>
      <c r="I2167" s="39" t="s">
        <v>955</v>
      </c>
      <c r="J2167">
        <f>VLOOKUP(D2167,自助!C:F,4,0)</f>
        <v>152</v>
      </c>
      <c r="K2167" t="str">
        <f t="shared" si="33"/>
        <v/>
      </c>
      <c r="L2167" s="12">
        <f>VLOOKUP(D2167,自助!C:G,5,FALSE)</f>
        <v>42910.448020833333</v>
      </c>
    </row>
    <row r="2168" spans="1:12" hidden="1">
      <c r="A2168" s="39" t="s">
        <v>43917</v>
      </c>
      <c r="B2168" s="39" t="s">
        <v>28352</v>
      </c>
      <c r="C2168" s="40">
        <v>382765</v>
      </c>
      <c r="D2168" s="39" t="s">
        <v>33222</v>
      </c>
      <c r="E2168" s="41">
        <v>81</v>
      </c>
      <c r="F2168" s="39" t="s">
        <v>43733</v>
      </c>
      <c r="G2168" s="39" t="s">
        <v>45</v>
      </c>
      <c r="H2168" s="39" t="s">
        <v>46</v>
      </c>
      <c r="I2168" s="39" t="s">
        <v>955</v>
      </c>
      <c r="J2168">
        <f>VLOOKUP(D2168,自助!C:F,4,0)</f>
        <v>81</v>
      </c>
      <c r="K2168" t="str">
        <f t="shared" si="33"/>
        <v/>
      </c>
      <c r="L2168" s="12">
        <f>VLOOKUP(D2168,自助!C:G,5,FALSE)</f>
        <v>42910.472349537034</v>
      </c>
    </row>
    <row r="2169" spans="1:12" hidden="1">
      <c r="A2169" s="39" t="s">
        <v>43918</v>
      </c>
      <c r="B2169" s="39" t="s">
        <v>28353</v>
      </c>
      <c r="C2169" s="40">
        <v>382803</v>
      </c>
      <c r="D2169" s="39" t="s">
        <v>33224</v>
      </c>
      <c r="E2169" s="41">
        <v>1000</v>
      </c>
      <c r="F2169" s="39" t="s">
        <v>43733</v>
      </c>
      <c r="G2169" s="39" t="s">
        <v>45</v>
      </c>
      <c r="H2169" s="39" t="s">
        <v>46</v>
      </c>
      <c r="I2169" s="39" t="s">
        <v>955</v>
      </c>
      <c r="J2169">
        <f>VLOOKUP(D2169,自助!C:F,4,0)</f>
        <v>1000</v>
      </c>
      <c r="K2169" t="str">
        <f t="shared" si="33"/>
        <v/>
      </c>
      <c r="L2169" s="12">
        <f>VLOOKUP(D2169,自助!C:G,5,FALSE)</f>
        <v>42910.473622685182</v>
      </c>
    </row>
    <row r="2170" spans="1:12" hidden="1">
      <c r="A2170" s="39" t="s">
        <v>794</v>
      </c>
      <c r="B2170" s="39" t="s">
        <v>795</v>
      </c>
      <c r="C2170" s="40">
        <v>366060</v>
      </c>
      <c r="D2170" s="39" t="s">
        <v>32484</v>
      </c>
      <c r="E2170" s="41">
        <v>2000</v>
      </c>
      <c r="F2170" s="39" t="s">
        <v>43223</v>
      </c>
      <c r="G2170" s="39" t="s">
        <v>45</v>
      </c>
      <c r="H2170" s="39" t="s">
        <v>46</v>
      </c>
      <c r="I2170" s="39" t="s">
        <v>955</v>
      </c>
      <c r="J2170">
        <f>VLOOKUP(D2170,自助!C:F,4,0)</f>
        <v>2000</v>
      </c>
      <c r="K2170" t="str">
        <f t="shared" si="33"/>
        <v/>
      </c>
      <c r="L2170" s="12">
        <f>VLOOKUP(D2170,自助!C:G,5,FALSE)</f>
        <v>42909.432812500003</v>
      </c>
    </row>
    <row r="2171" spans="1:12" hidden="1">
      <c r="A2171" s="39" t="s">
        <v>43919</v>
      </c>
      <c r="B2171" s="39" t="s">
        <v>27918</v>
      </c>
      <c r="C2171" s="40">
        <v>366364</v>
      </c>
      <c r="D2171" s="39" t="s">
        <v>32493</v>
      </c>
      <c r="E2171" s="41">
        <v>200</v>
      </c>
      <c r="F2171" s="39" t="s">
        <v>43223</v>
      </c>
      <c r="G2171" s="39" t="s">
        <v>45</v>
      </c>
      <c r="H2171" s="39" t="s">
        <v>46</v>
      </c>
      <c r="I2171" s="39" t="s">
        <v>955</v>
      </c>
      <c r="J2171">
        <f>VLOOKUP(D2171,自助!C:F,4,0)</f>
        <v>200</v>
      </c>
      <c r="K2171" t="str">
        <f t="shared" si="33"/>
        <v/>
      </c>
      <c r="L2171" s="12">
        <f>VLOOKUP(D2171,自助!C:G,5,FALSE)</f>
        <v>42909.435972222222</v>
      </c>
    </row>
    <row r="2172" spans="1:12" hidden="1">
      <c r="A2172" s="39" t="s">
        <v>43920</v>
      </c>
      <c r="B2172" s="39" t="s">
        <v>27922</v>
      </c>
      <c r="C2172" s="40">
        <v>366545</v>
      </c>
      <c r="D2172" s="39" t="s">
        <v>32498</v>
      </c>
      <c r="E2172" s="41">
        <v>800</v>
      </c>
      <c r="F2172" s="39" t="s">
        <v>43223</v>
      </c>
      <c r="G2172" s="39" t="s">
        <v>45</v>
      </c>
      <c r="H2172" s="39" t="s">
        <v>46</v>
      </c>
      <c r="I2172" s="39" t="s">
        <v>955</v>
      </c>
      <c r="J2172">
        <f>VLOOKUP(D2172,自助!C:F,4,0)</f>
        <v>800</v>
      </c>
      <c r="K2172" t="str">
        <f t="shared" si="33"/>
        <v/>
      </c>
      <c r="L2172" s="12">
        <f>VLOOKUP(D2172,自助!C:G,5,FALSE)</f>
        <v>42909.439097222225</v>
      </c>
    </row>
    <row r="2173" spans="1:12" hidden="1">
      <c r="A2173" s="39" t="s">
        <v>43921</v>
      </c>
      <c r="B2173" s="39" t="s">
        <v>27929</v>
      </c>
      <c r="C2173" s="40">
        <v>366983</v>
      </c>
      <c r="D2173" s="39" t="s">
        <v>32513</v>
      </c>
      <c r="E2173" s="41">
        <v>10</v>
      </c>
      <c r="F2173" s="39" t="s">
        <v>43223</v>
      </c>
      <c r="G2173" s="39" t="s">
        <v>45</v>
      </c>
      <c r="H2173" s="39" t="s">
        <v>46</v>
      </c>
      <c r="I2173" s="39" t="s">
        <v>955</v>
      </c>
      <c r="J2173">
        <f>VLOOKUP(D2173,自助!C:F,4,0)</f>
        <v>10</v>
      </c>
      <c r="K2173" t="str">
        <f t="shared" si="33"/>
        <v/>
      </c>
      <c r="L2173" s="12">
        <f>VLOOKUP(D2173,自助!C:G,5,FALSE)</f>
        <v>42909.44427083333</v>
      </c>
    </row>
    <row r="2174" spans="1:12" hidden="1">
      <c r="A2174" s="39" t="s">
        <v>43922</v>
      </c>
      <c r="B2174" s="39" t="s">
        <v>27966</v>
      </c>
      <c r="C2174" s="40">
        <v>368968</v>
      </c>
      <c r="D2174" s="39" t="s">
        <v>32575</v>
      </c>
      <c r="E2174" s="41">
        <v>10</v>
      </c>
      <c r="F2174" s="39" t="s">
        <v>43223</v>
      </c>
      <c r="G2174" s="39" t="s">
        <v>45</v>
      </c>
      <c r="H2174" s="39" t="s">
        <v>46</v>
      </c>
      <c r="I2174" s="39" t="s">
        <v>955</v>
      </c>
      <c r="J2174">
        <f>VLOOKUP(D2174,自助!C:F,4,0)</f>
        <v>10</v>
      </c>
      <c r="K2174" t="str">
        <f t="shared" si="33"/>
        <v/>
      </c>
      <c r="L2174" s="12">
        <f>VLOOKUP(D2174,自助!C:G,5,FALSE)</f>
        <v>42909.47552083333</v>
      </c>
    </row>
    <row r="2175" spans="1:12" hidden="1">
      <c r="A2175" s="39" t="s">
        <v>43923</v>
      </c>
      <c r="B2175" s="39" t="s">
        <v>27967</v>
      </c>
      <c r="C2175" s="40">
        <v>369025</v>
      </c>
      <c r="D2175" s="39" t="s">
        <v>32576</v>
      </c>
      <c r="E2175" s="41">
        <v>50</v>
      </c>
      <c r="F2175" s="39" t="s">
        <v>43223</v>
      </c>
      <c r="G2175" s="39" t="s">
        <v>45</v>
      </c>
      <c r="H2175" s="39" t="s">
        <v>46</v>
      </c>
      <c r="I2175" s="39" t="s">
        <v>955</v>
      </c>
      <c r="J2175">
        <f>VLOOKUP(D2175,自助!C:F,4,0)</f>
        <v>50</v>
      </c>
      <c r="K2175" t="str">
        <f t="shared" si="33"/>
        <v/>
      </c>
      <c r="L2175" s="12">
        <f>VLOOKUP(D2175,自助!C:G,5,FALSE)</f>
        <v>42909.476759259262</v>
      </c>
    </row>
    <row r="2176" spans="1:12" hidden="1">
      <c r="A2176" s="39" t="s">
        <v>43924</v>
      </c>
      <c r="B2176" s="39" t="s">
        <v>27969</v>
      </c>
      <c r="C2176" s="40">
        <v>369043</v>
      </c>
      <c r="D2176" s="39" t="s">
        <v>32579</v>
      </c>
      <c r="E2176" s="41">
        <v>50</v>
      </c>
      <c r="F2176" s="39" t="s">
        <v>43223</v>
      </c>
      <c r="G2176" s="39" t="s">
        <v>45</v>
      </c>
      <c r="H2176" s="39" t="s">
        <v>46</v>
      </c>
      <c r="I2176" s="39" t="s">
        <v>955</v>
      </c>
      <c r="J2176">
        <f>VLOOKUP(D2176,自助!C:F,4,0)</f>
        <v>50</v>
      </c>
      <c r="K2176" t="str">
        <f t="shared" si="33"/>
        <v/>
      </c>
      <c r="L2176" s="12">
        <f>VLOOKUP(D2176,自助!C:G,5,FALSE)</f>
        <v>42909.47724537037</v>
      </c>
    </row>
    <row r="2177" spans="1:12" hidden="1">
      <c r="A2177" s="39" t="s">
        <v>43925</v>
      </c>
      <c r="B2177" s="39" t="s">
        <v>27910</v>
      </c>
      <c r="C2177" s="40">
        <v>369349</v>
      </c>
      <c r="D2177" s="39" t="s">
        <v>32601</v>
      </c>
      <c r="E2177" s="41">
        <v>5</v>
      </c>
      <c r="F2177" s="39" t="s">
        <v>43223</v>
      </c>
      <c r="G2177" s="39" t="s">
        <v>45</v>
      </c>
      <c r="H2177" s="39" t="s">
        <v>46</v>
      </c>
      <c r="I2177" s="39" t="s">
        <v>955</v>
      </c>
      <c r="J2177">
        <f>VLOOKUP(D2177,自助!C:F,4,0)</f>
        <v>5</v>
      </c>
      <c r="K2177" t="str">
        <f t="shared" si="33"/>
        <v/>
      </c>
      <c r="L2177" s="12">
        <f>VLOOKUP(D2177,自助!C:G,5,FALSE)</f>
        <v>42909.483553240738</v>
      </c>
    </row>
    <row r="2178" spans="1:12" hidden="1">
      <c r="A2178" s="39" t="s">
        <v>43790</v>
      </c>
      <c r="B2178" s="39" t="s">
        <v>27946</v>
      </c>
      <c r="C2178" s="40">
        <v>369413</v>
      </c>
      <c r="D2178" s="39" t="s">
        <v>32606</v>
      </c>
      <c r="E2178" s="41">
        <v>50</v>
      </c>
      <c r="F2178" s="39" t="s">
        <v>43223</v>
      </c>
      <c r="G2178" s="39" t="s">
        <v>45</v>
      </c>
      <c r="H2178" s="39" t="s">
        <v>46</v>
      </c>
      <c r="I2178" s="39" t="s">
        <v>955</v>
      </c>
      <c r="J2178">
        <f>VLOOKUP(D2178,自助!C:F,4,0)</f>
        <v>50</v>
      </c>
      <c r="K2178" t="str">
        <f t="shared" si="33"/>
        <v/>
      </c>
      <c r="L2178" s="12">
        <f>VLOOKUP(D2178,自助!C:G,5,FALSE)</f>
        <v>42909.485601851855</v>
      </c>
    </row>
    <row r="2179" spans="1:12" hidden="1">
      <c r="A2179" s="39" t="s">
        <v>43926</v>
      </c>
      <c r="B2179" s="39" t="s">
        <v>100</v>
      </c>
      <c r="C2179" s="40">
        <v>357804</v>
      </c>
      <c r="D2179" s="39" t="s">
        <v>32120</v>
      </c>
      <c r="E2179" s="41">
        <v>4</v>
      </c>
      <c r="F2179" s="39" t="s">
        <v>43223</v>
      </c>
      <c r="G2179" s="39" t="s">
        <v>45</v>
      </c>
      <c r="H2179" s="39" t="s">
        <v>46</v>
      </c>
      <c r="I2179" s="39" t="s">
        <v>955</v>
      </c>
      <c r="J2179">
        <f>VLOOKUP(D2179,自助!C:F,4,0)</f>
        <v>4</v>
      </c>
      <c r="K2179" t="str">
        <f t="shared" ref="K2179:K2242" si="34">IF(E2179=J2179,"",1)</f>
        <v/>
      </c>
      <c r="L2179" s="12">
        <f>VLOOKUP(D2179,自助!C:G,5,FALSE)</f>
        <v>42909.261134259257</v>
      </c>
    </row>
    <row r="2180" spans="1:12" hidden="1">
      <c r="A2180" s="39" t="s">
        <v>571</v>
      </c>
      <c r="B2180" s="39" t="s">
        <v>572</v>
      </c>
      <c r="C2180" s="40">
        <v>357857</v>
      </c>
      <c r="D2180" s="39" t="s">
        <v>32123</v>
      </c>
      <c r="E2180" s="41">
        <v>200</v>
      </c>
      <c r="F2180" s="39" t="s">
        <v>43223</v>
      </c>
      <c r="G2180" s="39" t="s">
        <v>45</v>
      </c>
      <c r="H2180" s="39" t="s">
        <v>46</v>
      </c>
      <c r="I2180" s="39" t="s">
        <v>955</v>
      </c>
      <c r="J2180">
        <f>VLOOKUP(D2180,自助!C:F,4,0)</f>
        <v>200</v>
      </c>
      <c r="K2180" t="str">
        <f t="shared" si="34"/>
        <v/>
      </c>
      <c r="L2180" s="12">
        <f>VLOOKUP(D2180,自助!C:G,5,FALSE)</f>
        <v>42909.289039351854</v>
      </c>
    </row>
    <row r="2181" spans="1:12" hidden="1">
      <c r="A2181" s="39" t="s">
        <v>43927</v>
      </c>
      <c r="B2181" s="39" t="s">
        <v>27660</v>
      </c>
      <c r="C2181" s="40">
        <v>358016</v>
      </c>
      <c r="D2181" s="39" t="s">
        <v>32139</v>
      </c>
      <c r="E2181" s="41">
        <v>20</v>
      </c>
      <c r="F2181" s="39" t="s">
        <v>43223</v>
      </c>
      <c r="G2181" s="39" t="s">
        <v>45</v>
      </c>
      <c r="H2181" s="39" t="s">
        <v>46</v>
      </c>
      <c r="I2181" s="39" t="s">
        <v>955</v>
      </c>
      <c r="J2181">
        <f>VLOOKUP(D2181,自助!C:F,4,0)</f>
        <v>20</v>
      </c>
      <c r="K2181" t="str">
        <f t="shared" si="34"/>
        <v/>
      </c>
      <c r="L2181" s="12">
        <f>VLOOKUP(D2181,自助!C:G,5,FALSE)</f>
        <v>42909.313020833331</v>
      </c>
    </row>
    <row r="2182" spans="1:12" hidden="1">
      <c r="A2182" s="39" t="s">
        <v>43928</v>
      </c>
      <c r="B2182" s="39" t="s">
        <v>174</v>
      </c>
      <c r="C2182" s="40">
        <v>358043</v>
      </c>
      <c r="D2182" s="39" t="s">
        <v>32141</v>
      </c>
      <c r="E2182" s="41">
        <v>50</v>
      </c>
      <c r="F2182" s="39" t="s">
        <v>43223</v>
      </c>
      <c r="G2182" s="39" t="s">
        <v>45</v>
      </c>
      <c r="H2182" s="39" t="s">
        <v>46</v>
      </c>
      <c r="I2182" s="39" t="s">
        <v>955</v>
      </c>
      <c r="J2182">
        <f>VLOOKUP(D2182,自助!C:F,4,0)</f>
        <v>50</v>
      </c>
      <c r="K2182" t="str">
        <f t="shared" si="34"/>
        <v/>
      </c>
      <c r="L2182" s="12">
        <f>VLOOKUP(D2182,自助!C:G,5,FALSE)</f>
        <v>42909.314988425926</v>
      </c>
    </row>
    <row r="2183" spans="1:12" hidden="1">
      <c r="A2183" s="39" t="s">
        <v>43929</v>
      </c>
      <c r="B2183" s="39" t="s">
        <v>27670</v>
      </c>
      <c r="C2183" s="40">
        <v>358217</v>
      </c>
      <c r="D2183" s="39" t="s">
        <v>32153</v>
      </c>
      <c r="E2183" s="41">
        <v>500</v>
      </c>
      <c r="F2183" s="39" t="s">
        <v>43223</v>
      </c>
      <c r="G2183" s="39" t="s">
        <v>45</v>
      </c>
      <c r="H2183" s="39" t="s">
        <v>46</v>
      </c>
      <c r="I2183" s="39" t="s">
        <v>955</v>
      </c>
      <c r="J2183">
        <f>VLOOKUP(D2183,自助!C:F,4,0)</f>
        <v>500</v>
      </c>
      <c r="K2183" t="str">
        <f t="shared" si="34"/>
        <v/>
      </c>
      <c r="L2183" s="12">
        <f>VLOOKUP(D2183,自助!C:G,5,FALSE)</f>
        <v>42909.323888888888</v>
      </c>
    </row>
    <row r="2184" spans="1:12" hidden="1">
      <c r="A2184" s="39" t="s">
        <v>43428</v>
      </c>
      <c r="B2184" s="39" t="s">
        <v>27672</v>
      </c>
      <c r="C2184" s="40">
        <v>358242</v>
      </c>
      <c r="D2184" s="39" t="s">
        <v>32155</v>
      </c>
      <c r="E2184" s="41">
        <v>20</v>
      </c>
      <c r="F2184" s="39" t="s">
        <v>43223</v>
      </c>
      <c r="G2184" s="39" t="s">
        <v>45</v>
      </c>
      <c r="H2184" s="39" t="s">
        <v>46</v>
      </c>
      <c r="I2184" s="39" t="s">
        <v>955</v>
      </c>
      <c r="J2184">
        <f>VLOOKUP(D2184,自助!C:F,4,0)</f>
        <v>20</v>
      </c>
      <c r="K2184" t="str">
        <f t="shared" si="34"/>
        <v/>
      </c>
      <c r="L2184" s="12">
        <f>VLOOKUP(D2184,自助!C:G,5,FALSE)</f>
        <v>42909.32472222222</v>
      </c>
    </row>
    <row r="2185" spans="1:12" hidden="1">
      <c r="A2185" s="39" t="s">
        <v>43930</v>
      </c>
      <c r="B2185" s="39" t="s">
        <v>27692</v>
      </c>
      <c r="C2185" s="40">
        <v>358413</v>
      </c>
      <c r="D2185" s="39" t="s">
        <v>32179</v>
      </c>
      <c r="E2185" s="41">
        <v>10</v>
      </c>
      <c r="F2185" s="39" t="s">
        <v>43223</v>
      </c>
      <c r="G2185" s="39" t="s">
        <v>45</v>
      </c>
      <c r="H2185" s="39" t="s">
        <v>46</v>
      </c>
      <c r="I2185" s="39" t="s">
        <v>955</v>
      </c>
      <c r="J2185">
        <f>VLOOKUP(D2185,自助!C:F,4,0)</f>
        <v>10</v>
      </c>
      <c r="K2185" t="str">
        <f t="shared" si="34"/>
        <v/>
      </c>
      <c r="L2185" s="12">
        <f>VLOOKUP(D2185,自助!C:G,5,FALSE)</f>
        <v>42909.331180555557</v>
      </c>
    </row>
    <row r="2186" spans="1:12" hidden="1">
      <c r="A2186" s="39" t="s">
        <v>43931</v>
      </c>
      <c r="B2186" s="39" t="s">
        <v>70</v>
      </c>
      <c r="C2186" s="40">
        <v>358569</v>
      </c>
      <c r="D2186" s="39" t="s">
        <v>32186</v>
      </c>
      <c r="E2186" s="41">
        <v>50</v>
      </c>
      <c r="F2186" s="39" t="s">
        <v>43223</v>
      </c>
      <c r="G2186" s="39" t="s">
        <v>45</v>
      </c>
      <c r="H2186" s="39" t="s">
        <v>46</v>
      </c>
      <c r="I2186" s="39" t="s">
        <v>955</v>
      </c>
      <c r="J2186">
        <f>VLOOKUP(D2186,自助!C:F,4,0)</f>
        <v>50</v>
      </c>
      <c r="K2186" t="str">
        <f t="shared" si="34"/>
        <v/>
      </c>
      <c r="L2186" s="12">
        <f>VLOOKUP(D2186,自助!C:G,5,FALSE)</f>
        <v>42909.336030092592</v>
      </c>
    </row>
    <row r="2187" spans="1:12" hidden="1">
      <c r="A2187" s="39" t="s">
        <v>42695</v>
      </c>
      <c r="B2187" s="39" t="s">
        <v>27513</v>
      </c>
      <c r="C2187" s="40">
        <v>358651</v>
      </c>
      <c r="D2187" s="39" t="s">
        <v>32191</v>
      </c>
      <c r="E2187" s="41">
        <v>10</v>
      </c>
      <c r="F2187" s="39" t="s">
        <v>43223</v>
      </c>
      <c r="G2187" s="39" t="s">
        <v>45</v>
      </c>
      <c r="H2187" s="39" t="s">
        <v>46</v>
      </c>
      <c r="I2187" s="39" t="s">
        <v>955</v>
      </c>
      <c r="J2187">
        <f>VLOOKUP(D2187,自助!C:F,4,0)</f>
        <v>10</v>
      </c>
      <c r="K2187" t="str">
        <f t="shared" si="34"/>
        <v/>
      </c>
      <c r="L2187" s="12">
        <f>VLOOKUP(D2187,自助!C:G,5,FALSE)</f>
        <v>42909.337731481479</v>
      </c>
    </row>
    <row r="2188" spans="1:12" hidden="1">
      <c r="A2188" s="39" t="s">
        <v>42717</v>
      </c>
      <c r="B2188" s="39" t="s">
        <v>26827</v>
      </c>
      <c r="C2188" s="40">
        <v>358672</v>
      </c>
      <c r="D2188" s="39" t="s">
        <v>32192</v>
      </c>
      <c r="E2188" s="41">
        <v>10</v>
      </c>
      <c r="F2188" s="39" t="s">
        <v>43223</v>
      </c>
      <c r="G2188" s="39" t="s">
        <v>45</v>
      </c>
      <c r="H2188" s="39" t="s">
        <v>46</v>
      </c>
      <c r="I2188" s="39" t="s">
        <v>955</v>
      </c>
      <c r="J2188">
        <f>VLOOKUP(D2188,自助!C:F,4,0)</f>
        <v>10</v>
      </c>
      <c r="K2188" t="str">
        <f t="shared" si="34"/>
        <v/>
      </c>
      <c r="L2188" s="12">
        <f>VLOOKUP(D2188,自助!C:G,5,FALSE)</f>
        <v>42909.338182870371</v>
      </c>
    </row>
    <row r="2189" spans="1:12" hidden="1">
      <c r="A2189" s="39" t="s">
        <v>43520</v>
      </c>
      <c r="B2189" s="39" t="s">
        <v>27516</v>
      </c>
      <c r="C2189" s="40">
        <v>358689</v>
      </c>
      <c r="D2189" s="39" t="s">
        <v>32195</v>
      </c>
      <c r="E2189" s="41">
        <v>10</v>
      </c>
      <c r="F2189" s="39" t="s">
        <v>43223</v>
      </c>
      <c r="G2189" s="39" t="s">
        <v>45</v>
      </c>
      <c r="H2189" s="39" t="s">
        <v>46</v>
      </c>
      <c r="I2189" s="39" t="s">
        <v>955</v>
      </c>
      <c r="J2189">
        <f>VLOOKUP(D2189,自助!C:F,4,0)</f>
        <v>10</v>
      </c>
      <c r="K2189" t="str">
        <f t="shared" si="34"/>
        <v/>
      </c>
      <c r="L2189" s="12">
        <f>VLOOKUP(D2189,自助!C:G,5,FALSE)</f>
        <v>42909.338634259257</v>
      </c>
    </row>
    <row r="2190" spans="1:12" hidden="1">
      <c r="A2190" s="39" t="s">
        <v>43404</v>
      </c>
      <c r="B2190" s="39" t="s">
        <v>27698</v>
      </c>
      <c r="C2190" s="40">
        <v>358996</v>
      </c>
      <c r="D2190" s="39" t="s">
        <v>32215</v>
      </c>
      <c r="E2190" s="41">
        <v>300</v>
      </c>
      <c r="F2190" s="39" t="s">
        <v>43223</v>
      </c>
      <c r="G2190" s="39" t="s">
        <v>45</v>
      </c>
      <c r="H2190" s="39" t="s">
        <v>46</v>
      </c>
      <c r="I2190" s="39" t="s">
        <v>955</v>
      </c>
      <c r="J2190">
        <f>VLOOKUP(D2190,自助!C:F,4,0)</f>
        <v>300</v>
      </c>
      <c r="K2190" t="str">
        <f t="shared" si="34"/>
        <v/>
      </c>
      <c r="L2190" s="12">
        <f>VLOOKUP(D2190,自助!C:G,5,FALSE)</f>
        <v>42909.344247685185</v>
      </c>
    </row>
    <row r="2191" spans="1:12" hidden="1">
      <c r="A2191" s="39" t="s">
        <v>43932</v>
      </c>
      <c r="B2191" s="39" t="s">
        <v>27827</v>
      </c>
      <c r="C2191" s="40">
        <v>362660</v>
      </c>
      <c r="D2191" s="39" t="s">
        <v>32363</v>
      </c>
      <c r="E2191" s="41">
        <v>20</v>
      </c>
      <c r="F2191" s="39" t="s">
        <v>43223</v>
      </c>
      <c r="G2191" s="39" t="s">
        <v>45</v>
      </c>
      <c r="H2191" s="39" t="s">
        <v>46</v>
      </c>
      <c r="I2191" s="39" t="s">
        <v>955</v>
      </c>
      <c r="J2191">
        <f>VLOOKUP(D2191,自助!C:F,4,0)</f>
        <v>20</v>
      </c>
      <c r="K2191" t="str">
        <f t="shared" si="34"/>
        <v/>
      </c>
      <c r="L2191" s="12">
        <f>VLOOKUP(D2191,自助!C:G,5,FALSE)</f>
        <v>42909.390613425923</v>
      </c>
    </row>
    <row r="2192" spans="1:12" hidden="1">
      <c r="A2192" s="39" t="s">
        <v>43933</v>
      </c>
      <c r="B2192" s="39" t="s">
        <v>27830</v>
      </c>
      <c r="C2192" s="40">
        <v>362762</v>
      </c>
      <c r="D2192" s="39" t="s">
        <v>32366</v>
      </c>
      <c r="E2192" s="41">
        <v>20</v>
      </c>
      <c r="F2192" s="39" t="s">
        <v>43223</v>
      </c>
      <c r="G2192" s="39" t="s">
        <v>45</v>
      </c>
      <c r="H2192" s="39" t="s">
        <v>46</v>
      </c>
      <c r="I2192" s="39" t="s">
        <v>955</v>
      </c>
      <c r="J2192">
        <f>VLOOKUP(D2192,自助!C:F,4,0)</f>
        <v>20</v>
      </c>
      <c r="K2192" t="str">
        <f t="shared" si="34"/>
        <v/>
      </c>
      <c r="L2192" s="12">
        <f>VLOOKUP(D2192,自助!C:G,5,FALSE)</f>
        <v>42909.391782407409</v>
      </c>
    </row>
    <row r="2193" spans="1:12" hidden="1">
      <c r="A2193" s="39" t="s">
        <v>43934</v>
      </c>
      <c r="B2193" s="39" t="s">
        <v>27833</v>
      </c>
      <c r="C2193" s="40">
        <v>362873</v>
      </c>
      <c r="D2193" s="39" t="s">
        <v>32371</v>
      </c>
      <c r="E2193" s="41">
        <v>200</v>
      </c>
      <c r="F2193" s="39" t="s">
        <v>43223</v>
      </c>
      <c r="G2193" s="39" t="s">
        <v>45</v>
      </c>
      <c r="H2193" s="39" t="s">
        <v>46</v>
      </c>
      <c r="I2193" s="39" t="s">
        <v>955</v>
      </c>
      <c r="J2193">
        <f>VLOOKUP(D2193,自助!C:F,4,0)</f>
        <v>200</v>
      </c>
      <c r="K2193" t="str">
        <f t="shared" si="34"/>
        <v/>
      </c>
      <c r="L2193" s="12">
        <f>VLOOKUP(D2193,自助!C:G,5,FALSE)</f>
        <v>42909.393067129633</v>
      </c>
    </row>
    <row r="2194" spans="1:12" hidden="1">
      <c r="A2194" s="39" t="s">
        <v>43935</v>
      </c>
      <c r="B2194" s="39" t="s">
        <v>27714</v>
      </c>
      <c r="C2194" s="40">
        <v>364842</v>
      </c>
      <c r="D2194" s="39" t="s">
        <v>32441</v>
      </c>
      <c r="E2194" s="41">
        <v>50</v>
      </c>
      <c r="F2194" s="39" t="s">
        <v>43223</v>
      </c>
      <c r="G2194" s="39" t="s">
        <v>45</v>
      </c>
      <c r="H2194" s="39" t="s">
        <v>46</v>
      </c>
      <c r="I2194" s="39" t="s">
        <v>955</v>
      </c>
      <c r="J2194">
        <f>VLOOKUP(D2194,自助!C:F,4,0)</f>
        <v>50</v>
      </c>
      <c r="K2194" t="str">
        <f t="shared" si="34"/>
        <v/>
      </c>
      <c r="L2194" s="12">
        <f>VLOOKUP(D2194,自助!C:G,5,FALSE)</f>
        <v>42909.416307870371</v>
      </c>
    </row>
    <row r="2195" spans="1:12" hidden="1">
      <c r="A2195" s="39" t="s">
        <v>43936</v>
      </c>
      <c r="B2195" s="39" t="s">
        <v>27881</v>
      </c>
      <c r="C2195" s="40">
        <v>364889</v>
      </c>
      <c r="D2195" s="39" t="s">
        <v>32444</v>
      </c>
      <c r="E2195" s="41">
        <v>100</v>
      </c>
      <c r="F2195" s="39" t="s">
        <v>43223</v>
      </c>
      <c r="G2195" s="39" t="s">
        <v>45</v>
      </c>
      <c r="H2195" s="39" t="s">
        <v>46</v>
      </c>
      <c r="I2195" s="39" t="s">
        <v>955</v>
      </c>
      <c r="J2195">
        <f>VLOOKUP(D2195,自助!C:F,4,0)</f>
        <v>100</v>
      </c>
      <c r="K2195" t="str">
        <f t="shared" si="34"/>
        <v/>
      </c>
      <c r="L2195" s="12">
        <f>VLOOKUP(D2195,自助!C:G,5,FALSE)</f>
        <v>42909.416851851849</v>
      </c>
    </row>
    <row r="2196" spans="1:12" hidden="1">
      <c r="A2196" s="39" t="s">
        <v>43937</v>
      </c>
      <c r="B2196" s="39" t="s">
        <v>27884</v>
      </c>
      <c r="C2196" s="40">
        <v>364947</v>
      </c>
      <c r="D2196" s="39" t="s">
        <v>32448</v>
      </c>
      <c r="E2196" s="41">
        <v>500</v>
      </c>
      <c r="F2196" s="39" t="s">
        <v>43223</v>
      </c>
      <c r="G2196" s="39" t="s">
        <v>45</v>
      </c>
      <c r="H2196" s="39" t="s">
        <v>46</v>
      </c>
      <c r="I2196" s="39" t="s">
        <v>955</v>
      </c>
      <c r="J2196">
        <f>VLOOKUP(D2196,自助!C:F,4,0)</f>
        <v>500</v>
      </c>
      <c r="K2196" t="str">
        <f t="shared" si="34"/>
        <v/>
      </c>
      <c r="L2196" s="12">
        <f>VLOOKUP(D2196,自助!C:G,5,FALSE)</f>
        <v>42909.417604166665</v>
      </c>
    </row>
    <row r="2197" spans="1:12" hidden="1">
      <c r="A2197" s="39" t="s">
        <v>43719</v>
      </c>
      <c r="B2197" s="39" t="s">
        <v>27733</v>
      </c>
      <c r="C2197" s="40">
        <v>360015</v>
      </c>
      <c r="D2197" s="39" t="s">
        <v>32253</v>
      </c>
      <c r="E2197" s="41">
        <v>100</v>
      </c>
      <c r="F2197" s="39" t="s">
        <v>43223</v>
      </c>
      <c r="G2197" s="39" t="s">
        <v>45</v>
      </c>
      <c r="H2197" s="39" t="s">
        <v>46</v>
      </c>
      <c r="I2197" s="39" t="s">
        <v>955</v>
      </c>
      <c r="J2197">
        <f>VLOOKUP(D2197,自助!C:F,4,0)</f>
        <v>100</v>
      </c>
      <c r="K2197" t="str">
        <f t="shared" si="34"/>
        <v/>
      </c>
      <c r="L2197" s="12">
        <f>VLOOKUP(D2197,自助!C:G,5,FALSE)</f>
        <v>42909.357847222222</v>
      </c>
    </row>
    <row r="2198" spans="1:12" hidden="1">
      <c r="A2198" s="39" t="s">
        <v>43938</v>
      </c>
      <c r="B2198" s="39" t="s">
        <v>27757</v>
      </c>
      <c r="C2198" s="40">
        <v>360305</v>
      </c>
      <c r="D2198" s="39" t="s">
        <v>32268</v>
      </c>
      <c r="E2198" s="41">
        <v>20</v>
      </c>
      <c r="F2198" s="39" t="s">
        <v>43223</v>
      </c>
      <c r="G2198" s="39" t="s">
        <v>45</v>
      </c>
      <c r="H2198" s="39" t="s">
        <v>46</v>
      </c>
      <c r="I2198" s="39" t="s">
        <v>955</v>
      </c>
      <c r="J2198">
        <f>VLOOKUP(D2198,自助!C:F,4,0)</f>
        <v>20</v>
      </c>
      <c r="K2198" t="str">
        <f t="shared" si="34"/>
        <v/>
      </c>
      <c r="L2198" s="12">
        <f>VLOOKUP(D2198,自助!C:G,5,FALSE)</f>
        <v>42909.361585648148</v>
      </c>
    </row>
    <row r="2199" spans="1:12" hidden="1">
      <c r="A2199" s="39" t="s">
        <v>398</v>
      </c>
      <c r="B2199" s="39" t="s">
        <v>399</v>
      </c>
      <c r="C2199" s="40">
        <v>360411</v>
      </c>
      <c r="D2199" s="39" t="s">
        <v>32271</v>
      </c>
      <c r="E2199" s="41">
        <v>100</v>
      </c>
      <c r="F2199" s="39" t="s">
        <v>43223</v>
      </c>
      <c r="G2199" s="39" t="s">
        <v>45</v>
      </c>
      <c r="H2199" s="39" t="s">
        <v>46</v>
      </c>
      <c r="I2199" s="39" t="s">
        <v>955</v>
      </c>
      <c r="J2199">
        <f>VLOOKUP(D2199,自助!C:F,4,0)</f>
        <v>100</v>
      </c>
      <c r="K2199" t="str">
        <f t="shared" si="34"/>
        <v/>
      </c>
      <c r="L2199" s="12">
        <f>VLOOKUP(D2199,自助!C:G,5,FALSE)</f>
        <v>42909.363043981481</v>
      </c>
    </row>
    <row r="2200" spans="1:12" hidden="1">
      <c r="A2200" s="39" t="s">
        <v>43939</v>
      </c>
      <c r="B2200" s="39" t="s">
        <v>72</v>
      </c>
      <c r="C2200" s="40">
        <v>360489</v>
      </c>
      <c r="D2200" s="39" t="s">
        <v>32276</v>
      </c>
      <c r="E2200" s="41">
        <v>500</v>
      </c>
      <c r="F2200" s="39" t="s">
        <v>43223</v>
      </c>
      <c r="G2200" s="39" t="s">
        <v>45</v>
      </c>
      <c r="H2200" s="39" t="s">
        <v>46</v>
      </c>
      <c r="I2200" s="39" t="s">
        <v>955</v>
      </c>
      <c r="J2200">
        <f>VLOOKUP(D2200,自助!C:F,4,0)</f>
        <v>500</v>
      </c>
      <c r="K2200" t="str">
        <f t="shared" si="34"/>
        <v/>
      </c>
      <c r="L2200" s="12">
        <f>VLOOKUP(D2200,自助!C:G,5,FALSE)</f>
        <v>42909.364166666666</v>
      </c>
    </row>
    <row r="2201" spans="1:12" hidden="1">
      <c r="A2201" s="39" t="s">
        <v>43940</v>
      </c>
      <c r="B2201" s="39" t="s">
        <v>27764</v>
      </c>
      <c r="C2201" s="40">
        <v>360611</v>
      </c>
      <c r="D2201" s="39" t="s">
        <v>32279</v>
      </c>
      <c r="E2201" s="41">
        <v>600</v>
      </c>
      <c r="F2201" s="39" t="s">
        <v>43223</v>
      </c>
      <c r="G2201" s="39" t="s">
        <v>45</v>
      </c>
      <c r="H2201" s="39" t="s">
        <v>46</v>
      </c>
      <c r="I2201" s="39" t="s">
        <v>955</v>
      </c>
      <c r="J2201">
        <f>VLOOKUP(D2201,自助!C:F,4,0)</f>
        <v>600</v>
      </c>
      <c r="K2201" t="str">
        <f t="shared" si="34"/>
        <v/>
      </c>
      <c r="L2201" s="12">
        <f>VLOOKUP(D2201,自助!C:G,5,FALSE)</f>
        <v>42909.365601851852</v>
      </c>
    </row>
    <row r="2202" spans="1:12" hidden="1">
      <c r="A2202" s="39" t="s">
        <v>43941</v>
      </c>
      <c r="B2202" s="39" t="s">
        <v>27792</v>
      </c>
      <c r="C2202" s="40">
        <v>361512</v>
      </c>
      <c r="D2202" s="39" t="s">
        <v>32313</v>
      </c>
      <c r="E2202" s="41">
        <v>300</v>
      </c>
      <c r="F2202" s="39" t="s">
        <v>43223</v>
      </c>
      <c r="G2202" s="39" t="s">
        <v>45</v>
      </c>
      <c r="H2202" s="39" t="s">
        <v>46</v>
      </c>
      <c r="I2202" s="39" t="s">
        <v>955</v>
      </c>
      <c r="J2202">
        <f>VLOOKUP(D2202,自助!C:F,4,0)</f>
        <v>300</v>
      </c>
      <c r="K2202" t="str">
        <f t="shared" si="34"/>
        <v/>
      </c>
      <c r="L2202" s="12">
        <f>VLOOKUP(D2202,自助!C:G,5,FALSE)</f>
        <v>42909.376805555556</v>
      </c>
    </row>
    <row r="2203" spans="1:12" hidden="1">
      <c r="A2203" s="39" t="s">
        <v>43942</v>
      </c>
      <c r="B2203" s="39" t="s">
        <v>27797</v>
      </c>
      <c r="C2203" s="40">
        <v>361643</v>
      </c>
      <c r="D2203" s="39" t="s">
        <v>32318</v>
      </c>
      <c r="E2203" s="41">
        <v>20</v>
      </c>
      <c r="F2203" s="39" t="s">
        <v>43223</v>
      </c>
      <c r="G2203" s="39" t="s">
        <v>45</v>
      </c>
      <c r="H2203" s="39" t="s">
        <v>46</v>
      </c>
      <c r="I2203" s="39" t="s">
        <v>955</v>
      </c>
      <c r="J2203">
        <f>VLOOKUP(D2203,自助!C:F,4,0)</f>
        <v>20</v>
      </c>
      <c r="K2203" t="str">
        <f t="shared" si="34"/>
        <v/>
      </c>
      <c r="L2203" s="12">
        <f>VLOOKUP(D2203,自助!C:G,5,FALSE)</f>
        <v>42909.37841435185</v>
      </c>
    </row>
    <row r="2204" spans="1:12" hidden="1">
      <c r="A2204" s="39" t="s">
        <v>43943</v>
      </c>
      <c r="B2204" s="39" t="s">
        <v>28171</v>
      </c>
      <c r="C2204" s="40">
        <v>376644</v>
      </c>
      <c r="D2204" s="39" t="s">
        <v>32931</v>
      </c>
      <c r="E2204" s="41">
        <v>20</v>
      </c>
      <c r="F2204" s="39" t="s">
        <v>43223</v>
      </c>
      <c r="G2204" s="39" t="s">
        <v>45</v>
      </c>
      <c r="H2204" s="39" t="s">
        <v>46</v>
      </c>
      <c r="I2204" s="39" t="s">
        <v>955</v>
      </c>
      <c r="J2204">
        <f>VLOOKUP(D2204,自助!C:F,4,0)</f>
        <v>20</v>
      </c>
      <c r="K2204" t="str">
        <f t="shared" si="34"/>
        <v/>
      </c>
      <c r="L2204" s="12">
        <f>VLOOKUP(D2204,自助!C:G,5,FALSE)</f>
        <v>42909.733541666668</v>
      </c>
    </row>
    <row r="2205" spans="1:12" hidden="1">
      <c r="A2205" s="39" t="s">
        <v>43944</v>
      </c>
      <c r="B2205" s="39" t="s">
        <v>28287</v>
      </c>
      <c r="C2205" s="40">
        <v>380428</v>
      </c>
      <c r="D2205" s="39" t="s">
        <v>33110</v>
      </c>
      <c r="E2205" s="41">
        <v>500</v>
      </c>
      <c r="F2205" s="39" t="s">
        <v>43733</v>
      </c>
      <c r="G2205" s="39" t="s">
        <v>45</v>
      </c>
      <c r="H2205" s="39" t="s">
        <v>46</v>
      </c>
      <c r="I2205" s="39" t="s">
        <v>955</v>
      </c>
      <c r="J2205">
        <f>VLOOKUP(D2205,自助!C:F,4,0)</f>
        <v>500</v>
      </c>
      <c r="K2205" t="str">
        <f t="shared" si="34"/>
        <v/>
      </c>
      <c r="L2205" s="12">
        <f>VLOOKUP(D2205,自助!C:G,5,FALSE)</f>
        <v>42910.403217592589</v>
      </c>
    </row>
    <row r="2206" spans="1:12" hidden="1">
      <c r="A2206" s="39" t="s">
        <v>43755</v>
      </c>
      <c r="B2206" s="39" t="s">
        <v>28266</v>
      </c>
      <c r="C2206" s="40">
        <v>380594</v>
      </c>
      <c r="D2206" s="39" t="s">
        <v>33114</v>
      </c>
      <c r="E2206" s="41">
        <v>84</v>
      </c>
      <c r="F2206" s="39" t="s">
        <v>43733</v>
      </c>
      <c r="G2206" s="39" t="s">
        <v>45</v>
      </c>
      <c r="H2206" s="39" t="s">
        <v>46</v>
      </c>
      <c r="I2206" s="39" t="s">
        <v>955</v>
      </c>
      <c r="J2206">
        <f>VLOOKUP(D2206,自助!C:F,4,0)</f>
        <v>84</v>
      </c>
      <c r="K2206" t="str">
        <f t="shared" si="34"/>
        <v/>
      </c>
      <c r="L2206" s="12">
        <f>VLOOKUP(D2206,自助!C:G,5,FALSE)</f>
        <v>42910.407442129632</v>
      </c>
    </row>
    <row r="2207" spans="1:12" hidden="1">
      <c r="A2207" s="39" t="s">
        <v>43945</v>
      </c>
      <c r="B2207" s="39" t="s">
        <v>340</v>
      </c>
      <c r="C2207" s="40">
        <v>380681</v>
      </c>
      <c r="D2207" s="39" t="s">
        <v>33119</v>
      </c>
      <c r="E2207" s="41">
        <v>500</v>
      </c>
      <c r="F2207" s="39" t="s">
        <v>43733</v>
      </c>
      <c r="G2207" s="39" t="s">
        <v>45</v>
      </c>
      <c r="H2207" s="39" t="s">
        <v>46</v>
      </c>
      <c r="I2207" s="39" t="s">
        <v>955</v>
      </c>
      <c r="J2207">
        <f>VLOOKUP(D2207,自助!C:F,4,0)</f>
        <v>500</v>
      </c>
      <c r="K2207" t="str">
        <f t="shared" si="34"/>
        <v/>
      </c>
      <c r="L2207" s="12">
        <f>VLOOKUP(D2207,自助!C:G,5,FALSE)</f>
        <v>42910.409328703703</v>
      </c>
    </row>
    <row r="2208" spans="1:12" hidden="1">
      <c r="A2208" s="39" t="s">
        <v>43843</v>
      </c>
      <c r="B2208" s="39" t="s">
        <v>28184</v>
      </c>
      <c r="C2208" s="40">
        <v>380755</v>
      </c>
      <c r="D2208" s="39" t="s">
        <v>33124</v>
      </c>
      <c r="E2208" s="41">
        <v>13</v>
      </c>
      <c r="F2208" s="39" t="s">
        <v>43733</v>
      </c>
      <c r="G2208" s="39" t="s">
        <v>45</v>
      </c>
      <c r="H2208" s="39" t="s">
        <v>46</v>
      </c>
      <c r="I2208" s="39" t="s">
        <v>955</v>
      </c>
      <c r="J2208">
        <f>VLOOKUP(D2208,自助!C:F,4,0)</f>
        <v>13</v>
      </c>
      <c r="K2208" t="str">
        <f t="shared" si="34"/>
        <v/>
      </c>
      <c r="L2208" s="12">
        <f>VLOOKUP(D2208,自助!C:G,5,FALSE)</f>
        <v>42910.411458333336</v>
      </c>
    </row>
    <row r="2209" spans="1:12" hidden="1">
      <c r="A2209" s="39" t="s">
        <v>43946</v>
      </c>
      <c r="B2209" s="39" t="s">
        <v>28296</v>
      </c>
      <c r="C2209" s="40">
        <v>380814</v>
      </c>
      <c r="D2209" s="39" t="s">
        <v>33127</v>
      </c>
      <c r="E2209" s="41">
        <v>300</v>
      </c>
      <c r="F2209" s="39" t="s">
        <v>43733</v>
      </c>
      <c r="G2209" s="39" t="s">
        <v>45</v>
      </c>
      <c r="H2209" s="39" t="s">
        <v>46</v>
      </c>
      <c r="I2209" s="39" t="s">
        <v>955</v>
      </c>
      <c r="J2209">
        <f>VLOOKUP(D2209,自助!C:F,4,0)</f>
        <v>300</v>
      </c>
      <c r="K2209" t="str">
        <f t="shared" si="34"/>
        <v/>
      </c>
      <c r="L2209" s="12">
        <f>VLOOKUP(D2209,自助!C:G,5,FALSE)</f>
        <v>42910.413101851853</v>
      </c>
    </row>
    <row r="2210" spans="1:12" hidden="1">
      <c r="A2210" s="39" t="s">
        <v>625</v>
      </c>
      <c r="B2210" s="39" t="s">
        <v>626</v>
      </c>
      <c r="C2210" s="40">
        <v>355536</v>
      </c>
      <c r="D2210" s="39" t="s">
        <v>32011</v>
      </c>
      <c r="E2210" s="41">
        <v>20</v>
      </c>
      <c r="F2210" s="39" t="s">
        <v>42667</v>
      </c>
      <c r="G2210" s="39" t="s">
        <v>45</v>
      </c>
      <c r="H2210" s="39" t="s">
        <v>46</v>
      </c>
      <c r="I2210" s="39" t="s">
        <v>955</v>
      </c>
      <c r="J2210">
        <f>VLOOKUP(D2210,自助!C:F,4,0)</f>
        <v>20</v>
      </c>
      <c r="K2210" t="str">
        <f t="shared" si="34"/>
        <v/>
      </c>
      <c r="L2210" s="12">
        <f>VLOOKUP(D2210,自助!C:G,5,FALSE)</f>
        <v>42908.690821759257</v>
      </c>
    </row>
    <row r="2211" spans="1:12" hidden="1">
      <c r="A2211" s="39" t="s">
        <v>43947</v>
      </c>
      <c r="B2211" s="39" t="s">
        <v>27708</v>
      </c>
      <c r="C2211" s="40">
        <v>358759</v>
      </c>
      <c r="D2211" s="39" t="s">
        <v>32200</v>
      </c>
      <c r="E2211" s="41">
        <v>20</v>
      </c>
      <c r="F2211" s="39" t="s">
        <v>43223</v>
      </c>
      <c r="G2211" s="39" t="s">
        <v>45</v>
      </c>
      <c r="H2211" s="39" t="s">
        <v>46</v>
      </c>
      <c r="I2211" s="39" t="s">
        <v>955</v>
      </c>
      <c r="J2211">
        <f>VLOOKUP(D2211,自助!C:F,4,0)</f>
        <v>20</v>
      </c>
      <c r="K2211" t="str">
        <f t="shared" si="34"/>
        <v/>
      </c>
      <c r="L2211" s="12">
        <f>VLOOKUP(D2211,自助!C:G,5,FALSE)</f>
        <v>42909.340092592596</v>
      </c>
    </row>
    <row r="2212" spans="1:12" hidden="1">
      <c r="A2212" s="39" t="s">
        <v>43948</v>
      </c>
      <c r="B2212" s="39" t="s">
        <v>27709</v>
      </c>
      <c r="C2212" s="40">
        <v>358820</v>
      </c>
      <c r="D2212" s="39" t="s">
        <v>32202</v>
      </c>
      <c r="E2212" s="41">
        <v>100</v>
      </c>
      <c r="F2212" s="39" t="s">
        <v>43223</v>
      </c>
      <c r="G2212" s="39" t="s">
        <v>45</v>
      </c>
      <c r="H2212" s="39" t="s">
        <v>46</v>
      </c>
      <c r="I2212" s="39" t="s">
        <v>955</v>
      </c>
      <c r="J2212">
        <f>VLOOKUP(D2212,自助!C:F,4,0)</f>
        <v>100</v>
      </c>
      <c r="K2212" t="str">
        <f t="shared" si="34"/>
        <v/>
      </c>
      <c r="L2212" s="12">
        <f>VLOOKUP(D2212,自助!C:G,5,FALSE)</f>
        <v>42909.340578703705</v>
      </c>
    </row>
    <row r="2213" spans="1:12" hidden="1">
      <c r="A2213" s="39" t="s">
        <v>43949</v>
      </c>
      <c r="B2213" s="39" t="s">
        <v>28127</v>
      </c>
      <c r="C2213" s="40">
        <v>375175</v>
      </c>
      <c r="D2213" s="39" t="s">
        <v>32857</v>
      </c>
      <c r="E2213" s="41">
        <v>300</v>
      </c>
      <c r="F2213" s="39" t="s">
        <v>43223</v>
      </c>
      <c r="G2213" s="39" t="s">
        <v>45</v>
      </c>
      <c r="H2213" s="39" t="s">
        <v>46</v>
      </c>
      <c r="I2213" s="39" t="s">
        <v>955</v>
      </c>
      <c r="J2213">
        <f>VLOOKUP(D2213,自助!C:F,4,0)</f>
        <v>300</v>
      </c>
      <c r="K2213" t="str">
        <f t="shared" si="34"/>
        <v/>
      </c>
      <c r="L2213" s="12">
        <f>VLOOKUP(D2213,自助!C:G,5,FALSE)</f>
        <v>42909.675462962965</v>
      </c>
    </row>
    <row r="2214" spans="1:12" hidden="1">
      <c r="A2214" s="39" t="s">
        <v>567</v>
      </c>
      <c r="B2214" s="39" t="s">
        <v>568</v>
      </c>
      <c r="C2214" s="40">
        <v>375396</v>
      </c>
      <c r="D2214" s="39" t="s">
        <v>32869</v>
      </c>
      <c r="E2214" s="41">
        <v>600</v>
      </c>
      <c r="F2214" s="39" t="s">
        <v>43223</v>
      </c>
      <c r="G2214" s="39" t="s">
        <v>45</v>
      </c>
      <c r="H2214" s="39" t="s">
        <v>46</v>
      </c>
      <c r="I2214" s="39" t="s">
        <v>955</v>
      </c>
      <c r="J2214">
        <f>VLOOKUP(D2214,自助!C:F,4,0)</f>
        <v>600</v>
      </c>
      <c r="K2214" t="str">
        <f t="shared" si="34"/>
        <v/>
      </c>
      <c r="L2214" s="12">
        <f>VLOOKUP(D2214,自助!C:G,5,FALSE)</f>
        <v>42909.681608796294</v>
      </c>
    </row>
    <row r="2215" spans="1:12" hidden="1">
      <c r="A2215" s="39" t="s">
        <v>43950</v>
      </c>
      <c r="B2215" s="39" t="s">
        <v>28136</v>
      </c>
      <c r="C2215" s="40">
        <v>375449</v>
      </c>
      <c r="D2215" s="39" t="s">
        <v>32873</v>
      </c>
      <c r="E2215" s="41">
        <v>6</v>
      </c>
      <c r="F2215" s="39" t="s">
        <v>43223</v>
      </c>
      <c r="G2215" s="39" t="s">
        <v>45</v>
      </c>
      <c r="H2215" s="39" t="s">
        <v>46</v>
      </c>
      <c r="I2215" s="39" t="s">
        <v>955</v>
      </c>
      <c r="J2215">
        <f>VLOOKUP(D2215,自助!C:F,4,0)</f>
        <v>6</v>
      </c>
      <c r="K2215" t="str">
        <f t="shared" si="34"/>
        <v/>
      </c>
      <c r="L2215" s="12">
        <f>VLOOKUP(D2215,自助!C:G,5,FALSE)</f>
        <v>42909.682430555556</v>
      </c>
    </row>
    <row r="2216" spans="1:12" hidden="1">
      <c r="A2216" s="39" t="s">
        <v>43951</v>
      </c>
      <c r="B2216" s="39" t="s">
        <v>590</v>
      </c>
      <c r="C2216" s="40">
        <v>375455</v>
      </c>
      <c r="D2216" s="39" t="s">
        <v>32874</v>
      </c>
      <c r="E2216" s="41">
        <v>20</v>
      </c>
      <c r="F2216" s="39" t="s">
        <v>43223</v>
      </c>
      <c r="G2216" s="39" t="s">
        <v>45</v>
      </c>
      <c r="H2216" s="39" t="s">
        <v>46</v>
      </c>
      <c r="I2216" s="39" t="s">
        <v>955</v>
      </c>
      <c r="J2216">
        <f>VLOOKUP(D2216,自助!C:F,4,0)</f>
        <v>20</v>
      </c>
      <c r="K2216" t="str">
        <f t="shared" si="34"/>
        <v/>
      </c>
      <c r="L2216" s="12">
        <f>VLOOKUP(D2216,自助!C:G,5,FALSE)</f>
        <v>42909.682546296295</v>
      </c>
    </row>
    <row r="2217" spans="1:12" hidden="1">
      <c r="A2217" s="39" t="s">
        <v>26385</v>
      </c>
      <c r="B2217" s="39" t="s">
        <v>28137</v>
      </c>
      <c r="C2217" s="40">
        <v>375486</v>
      </c>
      <c r="D2217" s="39" t="s">
        <v>32875</v>
      </c>
      <c r="E2217" s="41">
        <v>20</v>
      </c>
      <c r="F2217" s="39" t="s">
        <v>43223</v>
      </c>
      <c r="G2217" s="39" t="s">
        <v>45</v>
      </c>
      <c r="H2217" s="39" t="s">
        <v>46</v>
      </c>
      <c r="I2217" s="39" t="s">
        <v>955</v>
      </c>
      <c r="J2217">
        <f>VLOOKUP(D2217,自助!C:F,4,0)</f>
        <v>20</v>
      </c>
      <c r="K2217" t="str">
        <f t="shared" si="34"/>
        <v/>
      </c>
      <c r="L2217" s="12">
        <f>VLOOKUP(D2217,自助!C:G,5,FALSE)</f>
        <v>42909.683587962965</v>
      </c>
    </row>
    <row r="2218" spans="1:12" hidden="1">
      <c r="A2218" s="39" t="s">
        <v>26386</v>
      </c>
      <c r="B2218" s="39" t="s">
        <v>28139</v>
      </c>
      <c r="C2218" s="40">
        <v>375600</v>
      </c>
      <c r="D2218" s="39" t="s">
        <v>32877</v>
      </c>
      <c r="E2218" s="41">
        <v>20</v>
      </c>
      <c r="F2218" s="39" t="s">
        <v>43223</v>
      </c>
      <c r="G2218" s="39" t="s">
        <v>45</v>
      </c>
      <c r="H2218" s="39" t="s">
        <v>46</v>
      </c>
      <c r="I2218" s="39" t="s">
        <v>955</v>
      </c>
      <c r="J2218">
        <f>VLOOKUP(D2218,自助!C:F,4,0)</f>
        <v>20</v>
      </c>
      <c r="K2218" t="str">
        <f t="shared" si="34"/>
        <v/>
      </c>
      <c r="L2218" s="12">
        <f>VLOOKUP(D2218,自助!C:G,5,FALSE)</f>
        <v>42909.68681712963</v>
      </c>
    </row>
    <row r="2219" spans="1:12" hidden="1">
      <c r="A2219" s="39" t="s">
        <v>43952</v>
      </c>
      <c r="B2219" s="39" t="s">
        <v>28145</v>
      </c>
      <c r="C2219" s="40">
        <v>375746</v>
      </c>
      <c r="D2219" s="39" t="s">
        <v>32884</v>
      </c>
      <c r="E2219" s="41">
        <v>20</v>
      </c>
      <c r="F2219" s="39" t="s">
        <v>43223</v>
      </c>
      <c r="G2219" s="39" t="s">
        <v>45</v>
      </c>
      <c r="H2219" s="39" t="s">
        <v>46</v>
      </c>
      <c r="I2219" s="39" t="s">
        <v>955</v>
      </c>
      <c r="J2219">
        <f>VLOOKUP(D2219,自助!C:F,4,0)</f>
        <v>20</v>
      </c>
      <c r="K2219" t="str">
        <f t="shared" si="34"/>
        <v/>
      </c>
      <c r="L2219" s="12">
        <f>VLOOKUP(D2219,自助!C:G,5,FALSE)</f>
        <v>42909.692094907405</v>
      </c>
    </row>
    <row r="2220" spans="1:12" hidden="1">
      <c r="A2220" s="39" t="s">
        <v>43761</v>
      </c>
      <c r="B2220" s="39" t="s">
        <v>28147</v>
      </c>
      <c r="C2220" s="40">
        <v>375768</v>
      </c>
      <c r="D2220" s="39" t="s">
        <v>32886</v>
      </c>
      <c r="E2220" s="41">
        <v>50</v>
      </c>
      <c r="F2220" s="39" t="s">
        <v>43223</v>
      </c>
      <c r="G2220" s="39" t="s">
        <v>45</v>
      </c>
      <c r="H2220" s="39" t="s">
        <v>46</v>
      </c>
      <c r="I2220" s="39" t="s">
        <v>955</v>
      </c>
      <c r="J2220">
        <f>VLOOKUP(D2220,自助!C:F,4,0)</f>
        <v>50</v>
      </c>
      <c r="K2220" t="str">
        <f t="shared" si="34"/>
        <v/>
      </c>
      <c r="L2220" s="12">
        <f>VLOOKUP(D2220,自助!C:G,5,FALSE)</f>
        <v>42909.69263888889</v>
      </c>
    </row>
    <row r="2221" spans="1:12" hidden="1">
      <c r="A2221" s="39" t="s">
        <v>43953</v>
      </c>
      <c r="B2221" s="39" t="s">
        <v>28152</v>
      </c>
      <c r="C2221" s="40">
        <v>375938</v>
      </c>
      <c r="D2221" s="39" t="s">
        <v>32894</v>
      </c>
      <c r="E2221" s="41">
        <v>200</v>
      </c>
      <c r="F2221" s="39" t="s">
        <v>43223</v>
      </c>
      <c r="G2221" s="39" t="s">
        <v>45</v>
      </c>
      <c r="H2221" s="39" t="s">
        <v>46</v>
      </c>
      <c r="I2221" s="39" t="s">
        <v>955</v>
      </c>
      <c r="J2221">
        <f>VLOOKUP(D2221,自助!C:F,4,0)</f>
        <v>200</v>
      </c>
      <c r="K2221" t="str">
        <f t="shared" si="34"/>
        <v/>
      </c>
      <c r="L2221" s="12">
        <f>VLOOKUP(D2221,自助!C:G,5,FALSE)</f>
        <v>42909.697754629633</v>
      </c>
    </row>
    <row r="2222" spans="1:12" hidden="1">
      <c r="A2222" s="39" t="s">
        <v>43954</v>
      </c>
      <c r="B2222" s="39" t="s">
        <v>28154</v>
      </c>
      <c r="C2222" s="40">
        <v>375996</v>
      </c>
      <c r="D2222" s="39" t="s">
        <v>32898</v>
      </c>
      <c r="E2222" s="41">
        <v>100</v>
      </c>
      <c r="F2222" s="39" t="s">
        <v>43223</v>
      </c>
      <c r="G2222" s="39" t="s">
        <v>45</v>
      </c>
      <c r="H2222" s="39" t="s">
        <v>46</v>
      </c>
      <c r="I2222" s="39" t="s">
        <v>955</v>
      </c>
      <c r="J2222">
        <f>VLOOKUP(D2222,自助!C:F,4,0)</f>
        <v>100</v>
      </c>
      <c r="K2222" t="str">
        <f t="shared" si="34"/>
        <v/>
      </c>
      <c r="L2222" s="12">
        <f>VLOOKUP(D2222,自助!C:G,5,FALSE)</f>
        <v>42909.699953703705</v>
      </c>
    </row>
    <row r="2223" spans="1:12" hidden="1">
      <c r="A2223" s="39" t="s">
        <v>43871</v>
      </c>
      <c r="B2223" s="39" t="s">
        <v>28157</v>
      </c>
      <c r="C2223" s="40">
        <v>376440</v>
      </c>
      <c r="D2223" s="39" t="s">
        <v>32919</v>
      </c>
      <c r="E2223" s="41">
        <v>100</v>
      </c>
      <c r="F2223" s="39" t="s">
        <v>43223</v>
      </c>
      <c r="G2223" s="39" t="s">
        <v>45</v>
      </c>
      <c r="H2223" s="39" t="s">
        <v>46</v>
      </c>
      <c r="I2223" s="39" t="s">
        <v>955</v>
      </c>
      <c r="J2223">
        <f>VLOOKUP(D2223,自助!C:F,4,0)</f>
        <v>100</v>
      </c>
      <c r="K2223" t="str">
        <f t="shared" si="34"/>
        <v/>
      </c>
      <c r="L2223" s="12">
        <f>VLOOKUP(D2223,自助!C:G,5,FALSE)</f>
        <v>42909.719687500001</v>
      </c>
    </row>
    <row r="2224" spans="1:12" hidden="1">
      <c r="A2224" s="39" t="s">
        <v>43955</v>
      </c>
      <c r="B2224" s="39" t="s">
        <v>28165</v>
      </c>
      <c r="C2224" s="40">
        <v>376489</v>
      </c>
      <c r="D2224" s="39" t="s">
        <v>32921</v>
      </c>
      <c r="E2224" s="41">
        <v>300</v>
      </c>
      <c r="F2224" s="39" t="s">
        <v>43223</v>
      </c>
      <c r="G2224" s="39" t="s">
        <v>45</v>
      </c>
      <c r="H2224" s="39" t="s">
        <v>46</v>
      </c>
      <c r="I2224" s="39" t="s">
        <v>955</v>
      </c>
      <c r="J2224">
        <f>VLOOKUP(D2224,自助!C:F,4,0)</f>
        <v>300</v>
      </c>
      <c r="K2224" t="str">
        <f t="shared" si="34"/>
        <v/>
      </c>
      <c r="L2224" s="12">
        <f>VLOOKUP(D2224,自助!C:G,5,FALSE)</f>
        <v>42909.722951388889</v>
      </c>
    </row>
    <row r="2225" spans="1:12" hidden="1">
      <c r="A2225" s="39" t="s">
        <v>43956</v>
      </c>
      <c r="B2225" s="39" t="s">
        <v>27908</v>
      </c>
      <c r="C2225" s="40">
        <v>369864</v>
      </c>
      <c r="D2225" s="39" t="s">
        <v>32612</v>
      </c>
      <c r="E2225" s="41">
        <v>150</v>
      </c>
      <c r="F2225" s="39" t="s">
        <v>43223</v>
      </c>
      <c r="G2225" s="39" t="s">
        <v>45</v>
      </c>
      <c r="H2225" s="39" t="s">
        <v>46</v>
      </c>
      <c r="I2225" s="39" t="s">
        <v>955</v>
      </c>
      <c r="J2225">
        <f>VLOOKUP(D2225,自助!C:F,4,0)</f>
        <v>150</v>
      </c>
      <c r="K2225" t="str">
        <f t="shared" si="34"/>
        <v/>
      </c>
      <c r="L2225" s="12">
        <f>VLOOKUP(D2225,自助!C:G,5,FALSE)</f>
        <v>42909.500601851854</v>
      </c>
    </row>
    <row r="2226" spans="1:12" hidden="1">
      <c r="A2226" s="39" t="s">
        <v>234</v>
      </c>
      <c r="B2226" s="39" t="s">
        <v>235</v>
      </c>
      <c r="C2226" s="40">
        <v>369921</v>
      </c>
      <c r="D2226" s="39" t="s">
        <v>32617</v>
      </c>
      <c r="E2226" s="41">
        <v>253</v>
      </c>
      <c r="F2226" s="39" t="s">
        <v>43223</v>
      </c>
      <c r="G2226" s="39" t="s">
        <v>45</v>
      </c>
      <c r="H2226" s="39" t="s">
        <v>46</v>
      </c>
      <c r="I2226" s="39" t="s">
        <v>955</v>
      </c>
      <c r="J2226">
        <f>VLOOKUP(D2226,自助!C:F,4,0)</f>
        <v>253</v>
      </c>
      <c r="K2226" t="str">
        <f t="shared" si="34"/>
        <v/>
      </c>
      <c r="L2226" s="12">
        <f>VLOOKUP(D2226,自助!C:G,5,FALSE)</f>
        <v>42909.503993055558</v>
      </c>
    </row>
    <row r="2227" spans="1:12" hidden="1">
      <c r="A2227" s="39" t="s">
        <v>43957</v>
      </c>
      <c r="B2227" s="39" t="s">
        <v>27995</v>
      </c>
      <c r="C2227" s="40">
        <v>370250</v>
      </c>
      <c r="D2227" s="39" t="s">
        <v>32629</v>
      </c>
      <c r="E2227" s="41">
        <v>5900</v>
      </c>
      <c r="F2227" s="39" t="s">
        <v>43223</v>
      </c>
      <c r="G2227" s="39" t="s">
        <v>45</v>
      </c>
      <c r="H2227" s="39" t="s">
        <v>46</v>
      </c>
      <c r="I2227" s="39" t="s">
        <v>955</v>
      </c>
      <c r="J2227">
        <f>VLOOKUP(D2227,自助!C:F,4,0)</f>
        <v>5900</v>
      </c>
      <c r="K2227" t="str">
        <f t="shared" si="34"/>
        <v/>
      </c>
      <c r="L2227" s="12">
        <f>VLOOKUP(D2227,自助!C:G,5,FALSE)</f>
        <v>42909.548622685186</v>
      </c>
    </row>
    <row r="2228" spans="1:12" hidden="1">
      <c r="A2228" s="39" t="s">
        <v>717</v>
      </c>
      <c r="B2228" s="39" t="s">
        <v>718</v>
      </c>
      <c r="C2228" s="40">
        <v>370259</v>
      </c>
      <c r="D2228" s="39" t="s">
        <v>32630</v>
      </c>
      <c r="E2228" s="41">
        <v>11</v>
      </c>
      <c r="F2228" s="39" t="s">
        <v>43223</v>
      </c>
      <c r="G2228" s="39" t="s">
        <v>45</v>
      </c>
      <c r="H2228" s="39" t="s">
        <v>46</v>
      </c>
      <c r="I2228" s="39" t="s">
        <v>955</v>
      </c>
      <c r="J2228">
        <f>VLOOKUP(D2228,自助!C:F,4,0)</f>
        <v>11</v>
      </c>
      <c r="K2228" t="str">
        <f t="shared" si="34"/>
        <v/>
      </c>
      <c r="L2228" s="12">
        <f>VLOOKUP(D2228,自助!C:G,5,FALSE)</f>
        <v>42909.551446759258</v>
      </c>
    </row>
    <row r="2229" spans="1:12" hidden="1">
      <c r="A2229" s="39" t="s">
        <v>42581</v>
      </c>
      <c r="B2229" s="39" t="s">
        <v>26638</v>
      </c>
      <c r="C2229" s="40">
        <v>370336</v>
      </c>
      <c r="D2229" s="39" t="s">
        <v>32637</v>
      </c>
      <c r="E2229" s="41">
        <v>10</v>
      </c>
      <c r="F2229" s="39" t="s">
        <v>43223</v>
      </c>
      <c r="G2229" s="39" t="s">
        <v>45</v>
      </c>
      <c r="H2229" s="39" t="s">
        <v>46</v>
      </c>
      <c r="I2229" s="39" t="s">
        <v>955</v>
      </c>
      <c r="J2229">
        <f>VLOOKUP(D2229,自助!C:F,4,0)</f>
        <v>10</v>
      </c>
      <c r="K2229" t="str">
        <f t="shared" si="34"/>
        <v/>
      </c>
      <c r="L2229" s="12">
        <f>VLOOKUP(D2229,自助!C:G,5,FALSE)</f>
        <v>42909.561215277776</v>
      </c>
    </row>
    <row r="2230" spans="1:12" hidden="1">
      <c r="A2230" s="39" t="s">
        <v>43958</v>
      </c>
      <c r="B2230" s="39" t="s">
        <v>27718</v>
      </c>
      <c r="C2230" s="40">
        <v>370367</v>
      </c>
      <c r="D2230" s="39" t="s">
        <v>32640</v>
      </c>
      <c r="E2230" s="41">
        <v>100</v>
      </c>
      <c r="F2230" s="39" t="s">
        <v>43223</v>
      </c>
      <c r="G2230" s="39" t="s">
        <v>45</v>
      </c>
      <c r="H2230" s="39" t="s">
        <v>46</v>
      </c>
      <c r="I2230" s="39" t="s">
        <v>955</v>
      </c>
      <c r="J2230">
        <f>VLOOKUP(D2230,自助!C:F,4,0)</f>
        <v>100</v>
      </c>
      <c r="K2230" t="str">
        <f t="shared" si="34"/>
        <v/>
      </c>
      <c r="L2230" s="12">
        <f>VLOOKUP(D2230,自助!C:G,5,FALSE)</f>
        <v>42909.565162037034</v>
      </c>
    </row>
    <row r="2231" spans="1:12" hidden="1">
      <c r="A2231" s="39" t="s">
        <v>43959</v>
      </c>
      <c r="B2231" s="39" t="s">
        <v>27992</v>
      </c>
      <c r="C2231" s="40">
        <v>370490</v>
      </c>
      <c r="D2231" s="39" t="s">
        <v>32648</v>
      </c>
      <c r="E2231" s="41">
        <v>30</v>
      </c>
      <c r="F2231" s="39" t="s">
        <v>43223</v>
      </c>
      <c r="G2231" s="39" t="s">
        <v>45</v>
      </c>
      <c r="H2231" s="39" t="s">
        <v>46</v>
      </c>
      <c r="I2231" s="39" t="s">
        <v>955</v>
      </c>
      <c r="J2231">
        <f>VLOOKUP(D2231,自助!C:F,4,0)</f>
        <v>30</v>
      </c>
      <c r="K2231" t="str">
        <f t="shared" si="34"/>
        <v/>
      </c>
      <c r="L2231" s="12">
        <f>VLOOKUP(D2231,自助!C:G,5,FALSE)</f>
        <v>42909.574953703705</v>
      </c>
    </row>
    <row r="2232" spans="1:12" hidden="1">
      <c r="A2232" s="39" t="s">
        <v>719</v>
      </c>
      <c r="B2232" s="39" t="s">
        <v>720</v>
      </c>
      <c r="C2232" s="40">
        <v>370653</v>
      </c>
      <c r="D2232" s="39" t="s">
        <v>32658</v>
      </c>
      <c r="E2232" s="41">
        <v>20</v>
      </c>
      <c r="F2232" s="39" t="s">
        <v>43223</v>
      </c>
      <c r="G2232" s="39" t="s">
        <v>45</v>
      </c>
      <c r="H2232" s="39" t="s">
        <v>46</v>
      </c>
      <c r="I2232" s="39" t="s">
        <v>955</v>
      </c>
      <c r="J2232">
        <f>VLOOKUP(D2232,自助!C:F,4,0)</f>
        <v>20</v>
      </c>
      <c r="K2232" t="str">
        <f t="shared" si="34"/>
        <v/>
      </c>
      <c r="L2232" s="12">
        <f>VLOOKUP(D2232,自助!C:G,5,FALSE)</f>
        <v>42909.58390046296</v>
      </c>
    </row>
    <row r="2233" spans="1:12" hidden="1">
      <c r="A2233" s="39" t="s">
        <v>43960</v>
      </c>
      <c r="B2233" s="39" t="s">
        <v>28010</v>
      </c>
      <c r="C2233" s="40">
        <v>370674</v>
      </c>
      <c r="D2233" s="39" t="s">
        <v>32660</v>
      </c>
      <c r="E2233" s="41">
        <v>2000</v>
      </c>
      <c r="F2233" s="39" t="s">
        <v>43223</v>
      </c>
      <c r="G2233" s="39" t="s">
        <v>45</v>
      </c>
      <c r="H2233" s="39" t="s">
        <v>46</v>
      </c>
      <c r="I2233" s="39" t="s">
        <v>955</v>
      </c>
      <c r="J2233">
        <f>VLOOKUP(D2233,自助!C:F,4,0)</f>
        <v>2000</v>
      </c>
      <c r="K2233" t="str">
        <f t="shared" si="34"/>
        <v/>
      </c>
      <c r="L2233" s="12">
        <f>VLOOKUP(D2233,自助!C:G,5,FALSE)</f>
        <v>42909.584652777776</v>
      </c>
    </row>
    <row r="2234" spans="1:12" hidden="1">
      <c r="A2234" s="39" t="s">
        <v>43961</v>
      </c>
      <c r="B2234" s="39" t="s">
        <v>28012</v>
      </c>
      <c r="C2234" s="40">
        <v>370685</v>
      </c>
      <c r="D2234" s="39" t="s">
        <v>32663</v>
      </c>
      <c r="E2234" s="41">
        <v>10</v>
      </c>
      <c r="F2234" s="39" t="s">
        <v>43223</v>
      </c>
      <c r="G2234" s="39" t="s">
        <v>45</v>
      </c>
      <c r="H2234" s="39" t="s">
        <v>46</v>
      </c>
      <c r="I2234" s="39" t="s">
        <v>955</v>
      </c>
      <c r="J2234">
        <f>VLOOKUP(D2234,自助!C:F,4,0)</f>
        <v>10</v>
      </c>
      <c r="K2234" t="str">
        <f t="shared" si="34"/>
        <v/>
      </c>
      <c r="L2234" s="12">
        <f>VLOOKUP(D2234,自助!C:G,5,FALSE)</f>
        <v>42909.585243055553</v>
      </c>
    </row>
    <row r="2235" spans="1:12" hidden="1">
      <c r="A2235" s="39" t="s">
        <v>43962</v>
      </c>
      <c r="B2235" s="39" t="s">
        <v>28011</v>
      </c>
      <c r="C2235" s="40">
        <v>370690</v>
      </c>
      <c r="D2235" s="39" t="s">
        <v>32662</v>
      </c>
      <c r="E2235" s="41">
        <v>2000</v>
      </c>
      <c r="F2235" s="39" t="s">
        <v>43223</v>
      </c>
      <c r="G2235" s="39" t="s">
        <v>45</v>
      </c>
      <c r="H2235" s="39" t="s">
        <v>46</v>
      </c>
      <c r="I2235" s="39" t="s">
        <v>955</v>
      </c>
      <c r="J2235">
        <f>VLOOKUP(D2235,自助!C:F,4,0)</f>
        <v>2000</v>
      </c>
      <c r="K2235" t="str">
        <f t="shared" si="34"/>
        <v/>
      </c>
      <c r="L2235" s="12">
        <f>VLOOKUP(D2235,自助!C:G,5,FALSE)</f>
        <v>42909.585196759261</v>
      </c>
    </row>
    <row r="2236" spans="1:12" hidden="1">
      <c r="A2236" s="39" t="s">
        <v>43963</v>
      </c>
      <c r="B2236" s="39" t="s">
        <v>28015</v>
      </c>
      <c r="C2236" s="40">
        <v>370703</v>
      </c>
      <c r="D2236" s="39" t="s">
        <v>32666</v>
      </c>
      <c r="E2236" s="41">
        <v>100</v>
      </c>
      <c r="F2236" s="39" t="s">
        <v>43223</v>
      </c>
      <c r="G2236" s="39" t="s">
        <v>45</v>
      </c>
      <c r="H2236" s="39" t="s">
        <v>46</v>
      </c>
      <c r="I2236" s="39" t="s">
        <v>955</v>
      </c>
      <c r="J2236">
        <f>VLOOKUP(D2236,自助!C:F,4,0)</f>
        <v>100</v>
      </c>
      <c r="K2236" t="str">
        <f t="shared" si="34"/>
        <v/>
      </c>
      <c r="L2236" s="12">
        <f>VLOOKUP(D2236,自助!C:G,5,FALSE)</f>
        <v>42909.585914351854</v>
      </c>
    </row>
    <row r="2237" spans="1:12" hidden="1">
      <c r="A2237" s="39" t="s">
        <v>583</v>
      </c>
      <c r="B2237" s="39" t="s">
        <v>584</v>
      </c>
      <c r="C2237" s="40">
        <v>370753</v>
      </c>
      <c r="D2237" s="39" t="s">
        <v>32667</v>
      </c>
      <c r="E2237" s="41">
        <v>99</v>
      </c>
      <c r="F2237" s="39" t="s">
        <v>43223</v>
      </c>
      <c r="G2237" s="39" t="s">
        <v>45</v>
      </c>
      <c r="H2237" s="39" t="s">
        <v>46</v>
      </c>
      <c r="I2237" s="39" t="s">
        <v>955</v>
      </c>
      <c r="J2237">
        <f>VLOOKUP(D2237,自助!C:F,4,0)</f>
        <v>99</v>
      </c>
      <c r="K2237" t="str">
        <f t="shared" si="34"/>
        <v/>
      </c>
      <c r="L2237" s="12">
        <f>VLOOKUP(D2237,自助!C:G,5,FALSE)</f>
        <v>42909.587291666663</v>
      </c>
    </row>
    <row r="2238" spans="1:12" hidden="1">
      <c r="A2238" s="39" t="s">
        <v>43800</v>
      </c>
      <c r="B2238" s="39" t="s">
        <v>28021</v>
      </c>
      <c r="C2238" s="40">
        <v>371068</v>
      </c>
      <c r="D2238" s="39" t="s">
        <v>32676</v>
      </c>
      <c r="E2238" s="41">
        <v>20</v>
      </c>
      <c r="F2238" s="39" t="s">
        <v>43223</v>
      </c>
      <c r="G2238" s="39" t="s">
        <v>45</v>
      </c>
      <c r="H2238" s="39" t="s">
        <v>46</v>
      </c>
      <c r="I2238" s="39" t="s">
        <v>955</v>
      </c>
      <c r="J2238">
        <f>VLOOKUP(D2238,自助!C:F,4,0)</f>
        <v>20</v>
      </c>
      <c r="K2238" t="str">
        <f t="shared" si="34"/>
        <v/>
      </c>
      <c r="L2238" s="12">
        <f>VLOOKUP(D2238,自助!C:G,5,FALSE)</f>
        <v>42909.594953703701</v>
      </c>
    </row>
    <row r="2239" spans="1:12" hidden="1">
      <c r="A2239" s="39" t="s">
        <v>43964</v>
      </c>
      <c r="B2239" s="39" t="s">
        <v>26871</v>
      </c>
      <c r="C2239" s="40">
        <v>371314</v>
      </c>
      <c r="D2239" s="39" t="s">
        <v>32686</v>
      </c>
      <c r="E2239" s="41">
        <v>100</v>
      </c>
      <c r="F2239" s="39" t="s">
        <v>43223</v>
      </c>
      <c r="G2239" s="39" t="s">
        <v>45</v>
      </c>
      <c r="H2239" s="39" t="s">
        <v>46</v>
      </c>
      <c r="I2239" s="39" t="s">
        <v>955</v>
      </c>
      <c r="J2239">
        <f>VLOOKUP(D2239,自助!C:F,4,0)</f>
        <v>100</v>
      </c>
      <c r="K2239" t="str">
        <f t="shared" si="34"/>
        <v/>
      </c>
      <c r="L2239" s="12">
        <f>VLOOKUP(D2239,自助!C:G,5,FALSE)</f>
        <v>42909.600787037038</v>
      </c>
    </row>
    <row r="2240" spans="1:12" hidden="1">
      <c r="A2240" s="39" t="s">
        <v>43965</v>
      </c>
      <c r="B2240" s="39" t="s">
        <v>28118</v>
      </c>
      <c r="C2240" s="40">
        <v>374995</v>
      </c>
      <c r="D2240" s="39" t="s">
        <v>32845</v>
      </c>
      <c r="E2240" s="41">
        <v>50</v>
      </c>
      <c r="F2240" s="39" t="s">
        <v>43223</v>
      </c>
      <c r="G2240" s="39" t="s">
        <v>45</v>
      </c>
      <c r="H2240" s="39" t="s">
        <v>46</v>
      </c>
      <c r="I2240" s="39" t="s">
        <v>955</v>
      </c>
      <c r="J2240">
        <f>VLOOKUP(D2240,自助!C:F,4,0)</f>
        <v>50</v>
      </c>
      <c r="K2240" t="str">
        <f t="shared" si="34"/>
        <v/>
      </c>
      <c r="L2240" s="12">
        <f>VLOOKUP(D2240,自助!C:G,5,FALSE)</f>
        <v>42909.671805555554</v>
      </c>
    </row>
    <row r="2241" spans="1:12" hidden="1">
      <c r="A2241" s="39" t="s">
        <v>43966</v>
      </c>
      <c r="B2241" s="39" t="s">
        <v>28120</v>
      </c>
      <c r="C2241" s="40">
        <v>375003</v>
      </c>
      <c r="D2241" s="39" t="s">
        <v>32847</v>
      </c>
      <c r="E2241" s="41">
        <v>10</v>
      </c>
      <c r="F2241" s="39" t="s">
        <v>43223</v>
      </c>
      <c r="G2241" s="39" t="s">
        <v>45</v>
      </c>
      <c r="H2241" s="39" t="s">
        <v>46</v>
      </c>
      <c r="I2241" s="39" t="s">
        <v>955</v>
      </c>
      <c r="J2241">
        <f>VLOOKUP(D2241,自助!C:F,4,0)</f>
        <v>10</v>
      </c>
      <c r="K2241" t="str">
        <f t="shared" si="34"/>
        <v/>
      </c>
      <c r="L2241" s="12">
        <f>VLOOKUP(D2241,自助!C:G,5,FALSE)</f>
        <v>42909.672094907408</v>
      </c>
    </row>
    <row r="2242" spans="1:12" hidden="1">
      <c r="A2242" s="39" t="s">
        <v>43967</v>
      </c>
      <c r="B2242" s="39" t="s">
        <v>27751</v>
      </c>
      <c r="C2242" s="40">
        <v>360149</v>
      </c>
      <c r="D2242" s="39" t="s">
        <v>32260</v>
      </c>
      <c r="E2242" s="41">
        <v>20</v>
      </c>
      <c r="F2242" s="39" t="s">
        <v>43223</v>
      </c>
      <c r="G2242" s="39" t="s">
        <v>45</v>
      </c>
      <c r="H2242" s="39" t="s">
        <v>46</v>
      </c>
      <c r="I2242" s="39" t="s">
        <v>955</v>
      </c>
      <c r="J2242">
        <f>VLOOKUP(D2242,自助!C:F,4,0)</f>
        <v>20</v>
      </c>
      <c r="K2242" t="str">
        <f t="shared" si="34"/>
        <v/>
      </c>
      <c r="L2242" s="12">
        <f>VLOOKUP(D2242,自助!C:G,5,FALSE)</f>
        <v>42909.359479166669</v>
      </c>
    </row>
    <row r="2243" spans="1:12" hidden="1">
      <c r="A2243" s="39" t="s">
        <v>43968</v>
      </c>
      <c r="B2243" s="39" t="s">
        <v>27753</v>
      </c>
      <c r="C2243" s="40">
        <v>360187</v>
      </c>
      <c r="D2243" s="39" t="s">
        <v>32263</v>
      </c>
      <c r="E2243" s="41">
        <v>2000</v>
      </c>
      <c r="F2243" s="39" t="s">
        <v>43223</v>
      </c>
      <c r="G2243" s="39" t="s">
        <v>45</v>
      </c>
      <c r="H2243" s="39" t="s">
        <v>46</v>
      </c>
      <c r="I2243" s="39" t="s">
        <v>955</v>
      </c>
      <c r="J2243">
        <f>VLOOKUP(D2243,自助!C:F,4,0)</f>
        <v>2000</v>
      </c>
      <c r="K2243" t="str">
        <f t="shared" ref="K2243:K2306" si="35">IF(E2243=J2243,"",1)</f>
        <v/>
      </c>
      <c r="L2243" s="12">
        <f>VLOOKUP(D2243,自助!C:G,5,FALSE)</f>
        <v>42909.360046296293</v>
      </c>
    </row>
    <row r="2244" spans="1:12" hidden="1">
      <c r="A2244" s="39" t="s">
        <v>43969</v>
      </c>
      <c r="B2244" s="39" t="s">
        <v>27783</v>
      </c>
      <c r="C2244" s="40">
        <v>361311</v>
      </c>
      <c r="D2244" s="39" t="s">
        <v>32301</v>
      </c>
      <c r="E2244" s="41">
        <v>30</v>
      </c>
      <c r="F2244" s="39" t="s">
        <v>43223</v>
      </c>
      <c r="G2244" s="39" t="s">
        <v>45</v>
      </c>
      <c r="H2244" s="39" t="s">
        <v>46</v>
      </c>
      <c r="I2244" s="39" t="s">
        <v>955</v>
      </c>
      <c r="J2244">
        <f>VLOOKUP(D2244,自助!C:F,4,0)</f>
        <v>30</v>
      </c>
      <c r="K2244" t="str">
        <f t="shared" si="35"/>
        <v/>
      </c>
      <c r="L2244" s="12">
        <f>VLOOKUP(D2244,自助!C:G,5,FALSE)</f>
        <v>42909.374618055554</v>
      </c>
    </row>
    <row r="2245" spans="1:12" hidden="1">
      <c r="A2245" s="39" t="s">
        <v>43970</v>
      </c>
      <c r="B2245" s="39" t="s">
        <v>27790</v>
      </c>
      <c r="C2245" s="40">
        <v>361412</v>
      </c>
      <c r="D2245" s="39" t="s">
        <v>32309</v>
      </c>
      <c r="E2245" s="41">
        <v>1000</v>
      </c>
      <c r="F2245" s="39" t="s">
        <v>43223</v>
      </c>
      <c r="G2245" s="39" t="s">
        <v>45</v>
      </c>
      <c r="H2245" s="39" t="s">
        <v>46</v>
      </c>
      <c r="I2245" s="39" t="s">
        <v>955</v>
      </c>
      <c r="J2245">
        <f>VLOOKUP(D2245,自助!C:F,4,0)</f>
        <v>1000</v>
      </c>
      <c r="K2245" t="str">
        <f t="shared" si="35"/>
        <v/>
      </c>
      <c r="L2245" s="12">
        <f>VLOOKUP(D2245,自助!C:G,5,FALSE)</f>
        <v>42909.376030092593</v>
      </c>
    </row>
    <row r="2246" spans="1:12" hidden="1">
      <c r="A2246" s="39" t="s">
        <v>43971</v>
      </c>
      <c r="B2246" s="39" t="s">
        <v>27791</v>
      </c>
      <c r="C2246" s="40">
        <v>361454</v>
      </c>
      <c r="D2246" s="39" t="s">
        <v>32310</v>
      </c>
      <c r="E2246" s="41">
        <v>300</v>
      </c>
      <c r="F2246" s="39" t="s">
        <v>43223</v>
      </c>
      <c r="G2246" s="39" t="s">
        <v>45</v>
      </c>
      <c r="H2246" s="39" t="s">
        <v>46</v>
      </c>
      <c r="I2246" s="39" t="s">
        <v>955</v>
      </c>
      <c r="J2246">
        <f>VLOOKUP(D2246,自助!C:F,4,0)</f>
        <v>300</v>
      </c>
      <c r="K2246" t="str">
        <f t="shared" si="35"/>
        <v/>
      </c>
      <c r="L2246" s="12">
        <f>VLOOKUP(D2246,自助!C:G,5,FALSE)</f>
        <v>42909.376273148147</v>
      </c>
    </row>
    <row r="2247" spans="1:12" hidden="1">
      <c r="A2247" s="39" t="s">
        <v>43972</v>
      </c>
      <c r="B2247" s="39" t="s">
        <v>27892</v>
      </c>
      <c r="C2247" s="40">
        <v>365193</v>
      </c>
      <c r="D2247" s="39" t="s">
        <v>32456</v>
      </c>
      <c r="E2247" s="41">
        <v>50</v>
      </c>
      <c r="F2247" s="39" t="s">
        <v>43223</v>
      </c>
      <c r="G2247" s="39" t="s">
        <v>45</v>
      </c>
      <c r="H2247" s="39" t="s">
        <v>46</v>
      </c>
      <c r="I2247" s="39" t="s">
        <v>955</v>
      </c>
      <c r="J2247">
        <f>VLOOKUP(D2247,自助!C:F,4,0)</f>
        <v>50</v>
      </c>
      <c r="K2247" t="str">
        <f t="shared" si="35"/>
        <v/>
      </c>
      <c r="L2247" s="12">
        <f>VLOOKUP(D2247,自助!C:G,5,FALSE)</f>
        <v>42909.420335648145</v>
      </c>
    </row>
    <row r="2248" spans="1:12" hidden="1">
      <c r="A2248" s="39" t="s">
        <v>665</v>
      </c>
      <c r="B2248" s="39" t="s">
        <v>666</v>
      </c>
      <c r="C2248" s="40">
        <v>365561</v>
      </c>
      <c r="D2248" s="39" t="s">
        <v>32467</v>
      </c>
      <c r="E2248" s="41">
        <v>300</v>
      </c>
      <c r="F2248" s="39" t="s">
        <v>43223</v>
      </c>
      <c r="G2248" s="39" t="s">
        <v>45</v>
      </c>
      <c r="H2248" s="39" t="s">
        <v>46</v>
      </c>
      <c r="I2248" s="39" t="s">
        <v>955</v>
      </c>
      <c r="J2248">
        <f>VLOOKUP(D2248,自助!C:F,4,0)</f>
        <v>300</v>
      </c>
      <c r="K2248" t="str">
        <f t="shared" si="35"/>
        <v/>
      </c>
      <c r="L2248" s="12">
        <f>VLOOKUP(D2248,自助!C:G,5,FALSE)</f>
        <v>42909.425069444442</v>
      </c>
    </row>
    <row r="2249" spans="1:12" hidden="1">
      <c r="A2249" s="39" t="s">
        <v>43973</v>
      </c>
      <c r="B2249" s="39" t="s">
        <v>27914</v>
      </c>
      <c r="C2249" s="40">
        <v>366106</v>
      </c>
      <c r="D2249" s="39" t="s">
        <v>32487</v>
      </c>
      <c r="E2249" s="41">
        <v>60</v>
      </c>
      <c r="F2249" s="39" t="s">
        <v>43223</v>
      </c>
      <c r="G2249" s="39" t="s">
        <v>45</v>
      </c>
      <c r="H2249" s="39" t="s">
        <v>46</v>
      </c>
      <c r="I2249" s="39" t="s">
        <v>955</v>
      </c>
      <c r="J2249">
        <f>VLOOKUP(D2249,自助!C:F,4,0)</f>
        <v>60</v>
      </c>
      <c r="K2249" t="str">
        <f t="shared" si="35"/>
        <v/>
      </c>
      <c r="L2249" s="12">
        <f>VLOOKUP(D2249,自助!C:G,5,FALSE)</f>
        <v>42909.433425925927</v>
      </c>
    </row>
    <row r="2250" spans="1:12" hidden="1">
      <c r="A2250" s="39" t="s">
        <v>43913</v>
      </c>
      <c r="B2250" s="39" t="s">
        <v>27685</v>
      </c>
      <c r="C2250" s="40">
        <v>366184</v>
      </c>
      <c r="D2250" s="39" t="s">
        <v>32491</v>
      </c>
      <c r="E2250" s="41">
        <v>200</v>
      </c>
      <c r="F2250" s="39" t="s">
        <v>43223</v>
      </c>
      <c r="G2250" s="39" t="s">
        <v>45</v>
      </c>
      <c r="H2250" s="39" t="s">
        <v>46</v>
      </c>
      <c r="I2250" s="39" t="s">
        <v>955</v>
      </c>
      <c r="J2250">
        <f>VLOOKUP(D2250,自助!C:F,4,0)</f>
        <v>200</v>
      </c>
      <c r="K2250" t="str">
        <f t="shared" si="35"/>
        <v/>
      </c>
      <c r="L2250" s="12">
        <f>VLOOKUP(D2250,自助!C:G,5,FALSE)</f>
        <v>42909.434502314813</v>
      </c>
    </row>
    <row r="2251" spans="1:12" hidden="1">
      <c r="A2251" s="39" t="s">
        <v>43583</v>
      </c>
      <c r="B2251" s="39" t="s">
        <v>27831</v>
      </c>
      <c r="C2251" s="40">
        <v>366722</v>
      </c>
      <c r="D2251" s="39" t="s">
        <v>32504</v>
      </c>
      <c r="E2251" s="41">
        <v>200</v>
      </c>
      <c r="F2251" s="39" t="s">
        <v>43223</v>
      </c>
      <c r="G2251" s="39" t="s">
        <v>45</v>
      </c>
      <c r="H2251" s="39" t="s">
        <v>46</v>
      </c>
      <c r="I2251" s="39" t="s">
        <v>955</v>
      </c>
      <c r="J2251">
        <f>VLOOKUP(D2251,自助!C:F,4,0)</f>
        <v>200</v>
      </c>
      <c r="K2251" t="str">
        <f t="shared" si="35"/>
        <v/>
      </c>
      <c r="L2251" s="12">
        <f>VLOOKUP(D2251,自助!C:G,5,FALSE)</f>
        <v>42909.441250000003</v>
      </c>
    </row>
    <row r="2252" spans="1:12" hidden="1">
      <c r="A2252" s="39" t="s">
        <v>42886</v>
      </c>
      <c r="B2252" s="39" t="s">
        <v>27478</v>
      </c>
      <c r="C2252" s="40">
        <v>355216</v>
      </c>
      <c r="D2252" s="39" t="s">
        <v>31995</v>
      </c>
      <c r="E2252" s="41">
        <v>500</v>
      </c>
      <c r="F2252" s="39" t="s">
        <v>42667</v>
      </c>
      <c r="G2252" s="39" t="s">
        <v>45</v>
      </c>
      <c r="H2252" s="39" t="s">
        <v>46</v>
      </c>
      <c r="I2252" s="39" t="s">
        <v>955</v>
      </c>
      <c r="J2252">
        <f>VLOOKUP(D2252,自助!C:F,4,0)</f>
        <v>500</v>
      </c>
      <c r="K2252" t="str">
        <f t="shared" si="35"/>
        <v/>
      </c>
      <c r="L2252" s="12">
        <f>VLOOKUP(D2252,自助!C:G,5,FALSE)</f>
        <v>42908.68304398148</v>
      </c>
    </row>
    <row r="2253" spans="1:12" hidden="1">
      <c r="A2253" s="39" t="s">
        <v>43974</v>
      </c>
      <c r="B2253" s="39" t="s">
        <v>27618</v>
      </c>
      <c r="C2253" s="40">
        <v>356729</v>
      </c>
      <c r="D2253" s="39" t="s">
        <v>32075</v>
      </c>
      <c r="E2253" s="41">
        <v>200</v>
      </c>
      <c r="F2253" s="39" t="s">
        <v>42667</v>
      </c>
      <c r="G2253" s="39" t="s">
        <v>45</v>
      </c>
      <c r="H2253" s="39" t="s">
        <v>46</v>
      </c>
      <c r="I2253" s="39" t="s">
        <v>955</v>
      </c>
      <c r="J2253">
        <f>VLOOKUP(D2253,自助!C:F,4,0)</f>
        <v>200</v>
      </c>
      <c r="K2253" t="str">
        <f t="shared" si="35"/>
        <v/>
      </c>
      <c r="L2253" s="12">
        <f>VLOOKUP(D2253,自助!C:G,5,FALSE)</f>
        <v>42908.727523148147</v>
      </c>
    </row>
    <row r="2254" spans="1:12" hidden="1">
      <c r="A2254" s="39" t="s">
        <v>26375</v>
      </c>
      <c r="B2254" s="39" t="s">
        <v>27775</v>
      </c>
      <c r="C2254" s="40">
        <v>372134</v>
      </c>
      <c r="D2254" s="39" t="s">
        <v>32717</v>
      </c>
      <c r="E2254" s="41">
        <v>50</v>
      </c>
      <c r="F2254" s="39" t="s">
        <v>43223</v>
      </c>
      <c r="G2254" s="39" t="s">
        <v>45</v>
      </c>
      <c r="H2254" s="39" t="s">
        <v>46</v>
      </c>
      <c r="I2254" s="39" t="s">
        <v>955</v>
      </c>
      <c r="J2254">
        <f>VLOOKUP(D2254,自助!C:F,4,0)</f>
        <v>50</v>
      </c>
      <c r="K2254" t="str">
        <f t="shared" si="35"/>
        <v/>
      </c>
      <c r="L2254" s="12">
        <f>VLOOKUP(D2254,自助!C:G,5,FALSE)</f>
        <v>42909.615567129629</v>
      </c>
    </row>
    <row r="2255" spans="1:12" hidden="1">
      <c r="A2255" s="39" t="s">
        <v>43975</v>
      </c>
      <c r="B2255" s="39" t="s">
        <v>28299</v>
      </c>
      <c r="C2255" s="40">
        <v>380952</v>
      </c>
      <c r="D2255" s="39" t="s">
        <v>33130</v>
      </c>
      <c r="E2255" s="41">
        <v>300</v>
      </c>
      <c r="F2255" s="39" t="s">
        <v>43733</v>
      </c>
      <c r="G2255" s="39" t="s">
        <v>45</v>
      </c>
      <c r="H2255" s="39" t="s">
        <v>46</v>
      </c>
      <c r="I2255" s="39" t="s">
        <v>955</v>
      </c>
      <c r="J2255">
        <f>VLOOKUP(D2255,自助!C:F,4,0)</f>
        <v>300</v>
      </c>
      <c r="K2255" t="str">
        <f t="shared" si="35"/>
        <v/>
      </c>
      <c r="L2255" s="12">
        <f>VLOOKUP(D2255,自助!C:G,5,FALSE)</f>
        <v>42910.416678240741</v>
      </c>
    </row>
    <row r="2256" spans="1:12" hidden="1">
      <c r="A2256" s="39" t="s">
        <v>43976</v>
      </c>
      <c r="B2256" s="39" t="s">
        <v>28302</v>
      </c>
      <c r="C2256" s="40">
        <v>380984</v>
      </c>
      <c r="D2256" s="39" t="s">
        <v>33133</v>
      </c>
      <c r="E2256" s="41">
        <v>200</v>
      </c>
      <c r="F2256" s="39" t="s">
        <v>43733</v>
      </c>
      <c r="G2256" s="39" t="s">
        <v>45</v>
      </c>
      <c r="H2256" s="39" t="s">
        <v>46</v>
      </c>
      <c r="I2256" s="39" t="s">
        <v>955</v>
      </c>
      <c r="J2256">
        <f>VLOOKUP(D2256,自助!C:F,4,0)</f>
        <v>200</v>
      </c>
      <c r="K2256" t="str">
        <f t="shared" si="35"/>
        <v/>
      </c>
      <c r="L2256" s="12">
        <f>VLOOKUP(D2256,自助!C:G,5,FALSE)</f>
        <v>42910.417500000003</v>
      </c>
    </row>
    <row r="2257" spans="1:12" hidden="1">
      <c r="A2257" s="39" t="s">
        <v>43977</v>
      </c>
      <c r="B2257" s="39" t="s">
        <v>176</v>
      </c>
      <c r="C2257" s="40">
        <v>381034</v>
      </c>
      <c r="D2257" s="39" t="s">
        <v>33134</v>
      </c>
      <c r="E2257" s="41">
        <v>20</v>
      </c>
      <c r="F2257" s="39" t="s">
        <v>43733</v>
      </c>
      <c r="G2257" s="39" t="s">
        <v>45</v>
      </c>
      <c r="H2257" s="39" t="s">
        <v>46</v>
      </c>
      <c r="I2257" s="39" t="s">
        <v>955</v>
      </c>
      <c r="J2257">
        <f>VLOOKUP(D2257,自助!C:F,4,0)</f>
        <v>20</v>
      </c>
      <c r="K2257" t="str">
        <f t="shared" si="35"/>
        <v/>
      </c>
      <c r="L2257" s="12">
        <f>VLOOKUP(D2257,自助!C:G,5,FALSE)</f>
        <v>42910.41883101852</v>
      </c>
    </row>
    <row r="2258" spans="1:12" hidden="1">
      <c r="A2258" s="39" t="s">
        <v>43978</v>
      </c>
      <c r="B2258" s="39" t="s">
        <v>27840</v>
      </c>
      <c r="C2258" s="40">
        <v>364711</v>
      </c>
      <c r="D2258" s="39" t="s">
        <v>32436</v>
      </c>
      <c r="E2258" s="41">
        <v>100</v>
      </c>
      <c r="F2258" s="39" t="s">
        <v>43223</v>
      </c>
      <c r="G2258" s="39" t="s">
        <v>45</v>
      </c>
      <c r="H2258" s="39" t="s">
        <v>46</v>
      </c>
      <c r="I2258" s="39" t="s">
        <v>955</v>
      </c>
      <c r="J2258">
        <f>VLOOKUP(D2258,自助!C:F,4,0)</f>
        <v>100</v>
      </c>
      <c r="K2258" t="str">
        <f t="shared" si="35"/>
        <v/>
      </c>
      <c r="L2258" s="12">
        <f>VLOOKUP(D2258,自助!C:G,5,FALSE)</f>
        <v>42909.414930555555</v>
      </c>
    </row>
    <row r="2259" spans="1:12" hidden="1">
      <c r="A2259" s="39" t="s">
        <v>43979</v>
      </c>
      <c r="B2259" s="39" t="s">
        <v>187</v>
      </c>
      <c r="C2259" s="40">
        <v>364766</v>
      </c>
      <c r="D2259" s="39" t="s">
        <v>32437</v>
      </c>
      <c r="E2259" s="41">
        <v>50</v>
      </c>
      <c r="F2259" s="39" t="s">
        <v>43223</v>
      </c>
      <c r="G2259" s="39" t="s">
        <v>45</v>
      </c>
      <c r="H2259" s="39" t="s">
        <v>46</v>
      </c>
      <c r="I2259" s="39" t="s">
        <v>955</v>
      </c>
      <c r="J2259">
        <f>VLOOKUP(D2259,自助!C:F,4,0)</f>
        <v>50</v>
      </c>
      <c r="K2259" t="str">
        <f t="shared" si="35"/>
        <v/>
      </c>
      <c r="L2259" s="12">
        <f>VLOOKUP(D2259,自助!C:G,5,FALSE)</f>
        <v>42909.415416666663</v>
      </c>
    </row>
    <row r="2260" spans="1:12" hidden="1">
      <c r="A2260" s="39" t="s">
        <v>43980</v>
      </c>
      <c r="B2260" s="39" t="s">
        <v>28109</v>
      </c>
      <c r="C2260" s="40">
        <v>374723</v>
      </c>
      <c r="D2260" s="39" t="s">
        <v>32828</v>
      </c>
      <c r="E2260" s="41">
        <v>200</v>
      </c>
      <c r="F2260" s="39" t="s">
        <v>43223</v>
      </c>
      <c r="G2260" s="39" t="s">
        <v>45</v>
      </c>
      <c r="H2260" s="39" t="s">
        <v>46</v>
      </c>
      <c r="I2260" s="39" t="s">
        <v>955</v>
      </c>
      <c r="J2260">
        <f>VLOOKUP(D2260,自助!C:F,4,0)</f>
        <v>200</v>
      </c>
      <c r="K2260" t="str">
        <f t="shared" si="35"/>
        <v/>
      </c>
      <c r="L2260" s="12">
        <f>VLOOKUP(D2260,自助!C:G,5,FALSE)</f>
        <v>42909.665370370371</v>
      </c>
    </row>
    <row r="2261" spans="1:12" hidden="1">
      <c r="A2261" s="39" t="s">
        <v>43981</v>
      </c>
      <c r="B2261" s="39" t="s">
        <v>28113</v>
      </c>
      <c r="C2261" s="40">
        <v>374841</v>
      </c>
      <c r="D2261" s="39" t="s">
        <v>32835</v>
      </c>
      <c r="E2261" s="41">
        <v>20</v>
      </c>
      <c r="F2261" s="39" t="s">
        <v>43223</v>
      </c>
      <c r="G2261" s="39" t="s">
        <v>45</v>
      </c>
      <c r="H2261" s="39" t="s">
        <v>46</v>
      </c>
      <c r="I2261" s="39" t="s">
        <v>955</v>
      </c>
      <c r="J2261">
        <f>VLOOKUP(D2261,自助!C:F,4,0)</f>
        <v>20</v>
      </c>
      <c r="K2261" t="str">
        <f t="shared" si="35"/>
        <v/>
      </c>
      <c r="L2261" s="12">
        <f>VLOOKUP(D2261,自助!C:G,5,FALSE)</f>
        <v>42909.667766203704</v>
      </c>
    </row>
    <row r="2262" spans="1:12" hidden="1">
      <c r="A2262" s="39" t="s">
        <v>43982</v>
      </c>
      <c r="B2262" s="39" t="s">
        <v>28112</v>
      </c>
      <c r="C2262" s="40">
        <v>374969</v>
      </c>
      <c r="D2262" s="39" t="s">
        <v>32841</v>
      </c>
      <c r="E2262" s="41">
        <v>2000</v>
      </c>
      <c r="F2262" s="39" t="s">
        <v>43223</v>
      </c>
      <c r="G2262" s="39" t="s">
        <v>45</v>
      </c>
      <c r="H2262" s="39" t="s">
        <v>46</v>
      </c>
      <c r="I2262" s="39" t="s">
        <v>955</v>
      </c>
      <c r="J2262">
        <f>VLOOKUP(D2262,自助!C:F,4,0)</f>
        <v>2000</v>
      </c>
      <c r="K2262" t="str">
        <f t="shared" si="35"/>
        <v/>
      </c>
      <c r="L2262" s="12">
        <f>VLOOKUP(D2262,自助!C:G,5,FALSE)</f>
        <v>42909.671261574076</v>
      </c>
    </row>
    <row r="2263" spans="1:12" hidden="1">
      <c r="A2263" s="39" t="s">
        <v>43983</v>
      </c>
      <c r="B2263" s="39" t="s">
        <v>28122</v>
      </c>
      <c r="C2263" s="40">
        <v>375039</v>
      </c>
      <c r="D2263" s="39" t="s">
        <v>32849</v>
      </c>
      <c r="E2263" s="41">
        <v>20</v>
      </c>
      <c r="F2263" s="39" t="s">
        <v>43223</v>
      </c>
      <c r="G2263" s="39" t="s">
        <v>45</v>
      </c>
      <c r="H2263" s="39" t="s">
        <v>46</v>
      </c>
      <c r="I2263" s="39" t="s">
        <v>955</v>
      </c>
      <c r="J2263">
        <f>VLOOKUP(D2263,自助!C:F,4,0)</f>
        <v>20</v>
      </c>
      <c r="K2263" t="str">
        <f t="shared" si="35"/>
        <v/>
      </c>
      <c r="L2263" s="12">
        <f>VLOOKUP(D2263,自助!C:G,5,FALSE)</f>
        <v>42909.672673611109</v>
      </c>
    </row>
    <row r="2264" spans="1:12" hidden="1">
      <c r="A2264" s="39" t="s">
        <v>43984</v>
      </c>
      <c r="B2264" s="39" t="s">
        <v>28130</v>
      </c>
      <c r="C2264" s="40">
        <v>375259</v>
      </c>
      <c r="D2264" s="39" t="s">
        <v>32861</v>
      </c>
      <c r="E2264" s="41">
        <v>100</v>
      </c>
      <c r="F2264" s="39" t="s">
        <v>43223</v>
      </c>
      <c r="G2264" s="39" t="s">
        <v>45</v>
      </c>
      <c r="H2264" s="39" t="s">
        <v>46</v>
      </c>
      <c r="I2264" s="39" t="s">
        <v>955</v>
      </c>
      <c r="J2264">
        <f>VLOOKUP(D2264,自助!C:F,4,0)</f>
        <v>100</v>
      </c>
      <c r="K2264" t="str">
        <f t="shared" si="35"/>
        <v/>
      </c>
      <c r="L2264" s="12">
        <f>VLOOKUP(D2264,自助!C:G,5,FALSE)</f>
        <v>42909.67796296296</v>
      </c>
    </row>
    <row r="2265" spans="1:12" hidden="1">
      <c r="A2265" s="39" t="s">
        <v>43840</v>
      </c>
      <c r="B2265" s="39" t="s">
        <v>28133</v>
      </c>
      <c r="C2265" s="40">
        <v>375324</v>
      </c>
      <c r="D2265" s="39" t="s">
        <v>32866</v>
      </c>
      <c r="E2265" s="41">
        <v>100</v>
      </c>
      <c r="F2265" s="39" t="s">
        <v>43223</v>
      </c>
      <c r="G2265" s="39" t="s">
        <v>45</v>
      </c>
      <c r="H2265" s="39" t="s">
        <v>46</v>
      </c>
      <c r="I2265" s="39" t="s">
        <v>955</v>
      </c>
      <c r="J2265">
        <f>VLOOKUP(D2265,自助!C:F,4,0)</f>
        <v>100</v>
      </c>
      <c r="K2265" t="str">
        <f t="shared" si="35"/>
        <v/>
      </c>
      <c r="L2265" s="12">
        <f>VLOOKUP(D2265,自助!C:G,5,FALSE)</f>
        <v>42909.68005787037</v>
      </c>
    </row>
    <row r="2266" spans="1:12" hidden="1">
      <c r="A2266" s="39" t="s">
        <v>43069</v>
      </c>
      <c r="B2266" s="39" t="s">
        <v>487</v>
      </c>
      <c r="C2266" s="40">
        <v>375337</v>
      </c>
      <c r="D2266" s="39" t="s">
        <v>32865</v>
      </c>
      <c r="E2266" s="41">
        <v>1000</v>
      </c>
      <c r="F2266" s="39" t="s">
        <v>43223</v>
      </c>
      <c r="G2266" s="39" t="s">
        <v>45</v>
      </c>
      <c r="H2266" s="39" t="s">
        <v>46</v>
      </c>
      <c r="I2266" s="39" t="s">
        <v>955</v>
      </c>
      <c r="J2266">
        <f>VLOOKUP(D2266,自助!C:F,4,0)</f>
        <v>1000</v>
      </c>
      <c r="K2266" t="str">
        <f t="shared" si="35"/>
        <v/>
      </c>
      <c r="L2266" s="12">
        <f>VLOOKUP(D2266,自助!C:G,5,FALSE)</f>
        <v>42909.680011574077</v>
      </c>
    </row>
    <row r="2267" spans="1:12" hidden="1">
      <c r="A2267" s="39" t="s">
        <v>43985</v>
      </c>
      <c r="B2267" s="39" t="s">
        <v>28018</v>
      </c>
      <c r="C2267" s="40">
        <v>370849</v>
      </c>
      <c r="D2267" s="39" t="s">
        <v>32671</v>
      </c>
      <c r="E2267" s="41">
        <v>50</v>
      </c>
      <c r="F2267" s="39" t="s">
        <v>43223</v>
      </c>
      <c r="G2267" s="39" t="s">
        <v>45</v>
      </c>
      <c r="H2267" s="39" t="s">
        <v>46</v>
      </c>
      <c r="I2267" s="39" t="s">
        <v>955</v>
      </c>
      <c r="J2267">
        <f>VLOOKUP(D2267,自助!C:F,4,0)</f>
        <v>50</v>
      </c>
      <c r="K2267" t="str">
        <f t="shared" si="35"/>
        <v/>
      </c>
      <c r="L2267" s="12">
        <f>VLOOKUP(D2267,自助!C:G,5,FALSE)</f>
        <v>42909.590069444443</v>
      </c>
    </row>
    <row r="2268" spans="1:12" hidden="1">
      <c r="A2268" s="39" t="s">
        <v>43986</v>
      </c>
      <c r="B2268" s="39" t="s">
        <v>28023</v>
      </c>
      <c r="C2268" s="40">
        <v>371125</v>
      </c>
      <c r="D2268" s="39" t="s">
        <v>32678</v>
      </c>
      <c r="E2268" s="41">
        <v>200</v>
      </c>
      <c r="F2268" s="39" t="s">
        <v>43223</v>
      </c>
      <c r="G2268" s="39" t="s">
        <v>45</v>
      </c>
      <c r="H2268" s="39" t="s">
        <v>46</v>
      </c>
      <c r="I2268" s="39" t="s">
        <v>955</v>
      </c>
      <c r="J2268">
        <f>VLOOKUP(D2268,自助!C:F,4,0)</f>
        <v>200</v>
      </c>
      <c r="K2268" t="str">
        <f t="shared" si="35"/>
        <v/>
      </c>
      <c r="L2268" s="12">
        <f>VLOOKUP(D2268,自助!C:G,5,FALSE)</f>
        <v>42909.59615740741</v>
      </c>
    </row>
    <row r="2269" spans="1:12" hidden="1">
      <c r="A2269" s="39" t="s">
        <v>43987</v>
      </c>
      <c r="B2269" s="39" t="s">
        <v>27789</v>
      </c>
      <c r="C2269" s="40">
        <v>371139</v>
      </c>
      <c r="D2269" s="39" t="s">
        <v>32680</v>
      </c>
      <c r="E2269" s="41">
        <v>500</v>
      </c>
      <c r="F2269" s="39" t="s">
        <v>43223</v>
      </c>
      <c r="G2269" s="39" t="s">
        <v>45</v>
      </c>
      <c r="H2269" s="39" t="s">
        <v>46</v>
      </c>
      <c r="I2269" s="39" t="s">
        <v>955</v>
      </c>
      <c r="J2269">
        <f>VLOOKUP(D2269,自助!C:F,4,0)</f>
        <v>500</v>
      </c>
      <c r="K2269" t="str">
        <f t="shared" si="35"/>
        <v/>
      </c>
      <c r="L2269" s="12">
        <f>VLOOKUP(D2269,自助!C:G,5,FALSE)</f>
        <v>42909.596574074072</v>
      </c>
    </row>
    <row r="2270" spans="1:12" hidden="1">
      <c r="A2270" s="39" t="s">
        <v>43988</v>
      </c>
      <c r="B2270" s="39" t="s">
        <v>28024</v>
      </c>
      <c r="C2270" s="40">
        <v>371143</v>
      </c>
      <c r="D2270" s="39" t="s">
        <v>32679</v>
      </c>
      <c r="E2270" s="41">
        <v>200</v>
      </c>
      <c r="F2270" s="39" t="s">
        <v>43223</v>
      </c>
      <c r="G2270" s="39" t="s">
        <v>45</v>
      </c>
      <c r="H2270" s="39" t="s">
        <v>46</v>
      </c>
      <c r="I2270" s="39" t="s">
        <v>955</v>
      </c>
      <c r="J2270">
        <f>VLOOKUP(D2270,自助!C:F,4,0)</f>
        <v>200</v>
      </c>
      <c r="K2270" t="str">
        <f t="shared" si="35"/>
        <v/>
      </c>
      <c r="L2270" s="12">
        <f>VLOOKUP(D2270,自助!C:G,5,FALSE)</f>
        <v>42909.596446759257</v>
      </c>
    </row>
    <row r="2271" spans="1:12" hidden="1">
      <c r="A2271" s="39" t="s">
        <v>106</v>
      </c>
      <c r="B2271" s="39" t="s">
        <v>107</v>
      </c>
      <c r="C2271" s="40">
        <v>371478</v>
      </c>
      <c r="D2271" s="39" t="s">
        <v>32692</v>
      </c>
      <c r="E2271" s="41">
        <v>1000</v>
      </c>
      <c r="F2271" s="39" t="s">
        <v>43223</v>
      </c>
      <c r="G2271" s="39" t="s">
        <v>45</v>
      </c>
      <c r="H2271" s="39" t="s">
        <v>46</v>
      </c>
      <c r="I2271" s="39" t="s">
        <v>955</v>
      </c>
      <c r="J2271">
        <f>VLOOKUP(D2271,自助!C:F,4,0)</f>
        <v>1000</v>
      </c>
      <c r="K2271" t="str">
        <f t="shared" si="35"/>
        <v/>
      </c>
      <c r="L2271" s="12">
        <f>VLOOKUP(D2271,自助!C:G,5,FALSE)</f>
        <v>42909.603715277779</v>
      </c>
    </row>
    <row r="2272" spans="1:12" hidden="1">
      <c r="A2272" s="39" t="s">
        <v>43989</v>
      </c>
      <c r="B2272" s="39" t="s">
        <v>28029</v>
      </c>
      <c r="C2272" s="40">
        <v>371481</v>
      </c>
      <c r="D2272" s="39" t="s">
        <v>32691</v>
      </c>
      <c r="E2272" s="41">
        <v>400</v>
      </c>
      <c r="F2272" s="39" t="s">
        <v>43223</v>
      </c>
      <c r="G2272" s="39" t="s">
        <v>45</v>
      </c>
      <c r="H2272" s="39" t="s">
        <v>46</v>
      </c>
      <c r="I2272" s="39" t="s">
        <v>955</v>
      </c>
      <c r="J2272">
        <f>VLOOKUP(D2272,自助!C:F,4,0)</f>
        <v>400</v>
      </c>
      <c r="K2272" t="str">
        <f t="shared" si="35"/>
        <v/>
      </c>
      <c r="L2272" s="12">
        <f>VLOOKUP(D2272,自助!C:G,5,FALSE)</f>
        <v>42909.603622685187</v>
      </c>
    </row>
    <row r="2273" spans="1:12" hidden="1">
      <c r="A2273" s="39" t="s">
        <v>43873</v>
      </c>
      <c r="B2273" s="39" t="s">
        <v>28042</v>
      </c>
      <c r="C2273" s="40">
        <v>372205</v>
      </c>
      <c r="D2273" s="39" t="s">
        <v>32718</v>
      </c>
      <c r="E2273" s="41">
        <v>10</v>
      </c>
      <c r="F2273" s="39" t="s">
        <v>43223</v>
      </c>
      <c r="G2273" s="39" t="s">
        <v>45</v>
      </c>
      <c r="H2273" s="39" t="s">
        <v>46</v>
      </c>
      <c r="I2273" s="39" t="s">
        <v>955</v>
      </c>
      <c r="J2273">
        <f>VLOOKUP(D2273,自助!C:F,4,0)</f>
        <v>10</v>
      </c>
      <c r="K2273" t="str">
        <f t="shared" si="35"/>
        <v/>
      </c>
      <c r="L2273" s="12">
        <f>VLOOKUP(D2273,自助!C:G,5,FALSE)</f>
        <v>42909.616689814815</v>
      </c>
    </row>
    <row r="2274" spans="1:12" hidden="1">
      <c r="A2274" s="39" t="s">
        <v>43990</v>
      </c>
      <c r="B2274" s="39" t="s">
        <v>28047</v>
      </c>
      <c r="C2274" s="40">
        <v>372322</v>
      </c>
      <c r="D2274" s="39" t="s">
        <v>32724</v>
      </c>
      <c r="E2274" s="41">
        <v>340</v>
      </c>
      <c r="F2274" s="39" t="s">
        <v>43223</v>
      </c>
      <c r="G2274" s="39" t="s">
        <v>45</v>
      </c>
      <c r="H2274" s="39" t="s">
        <v>46</v>
      </c>
      <c r="I2274" s="39" t="s">
        <v>955</v>
      </c>
      <c r="J2274">
        <f>VLOOKUP(D2274,自助!C:F,4,0)</f>
        <v>340</v>
      </c>
      <c r="K2274" t="str">
        <f t="shared" si="35"/>
        <v/>
      </c>
      <c r="L2274" s="12">
        <f>VLOOKUP(D2274,自助!C:G,5,FALSE)</f>
        <v>42909.618530092594</v>
      </c>
    </row>
    <row r="2275" spans="1:12" hidden="1">
      <c r="A2275" s="39" t="s">
        <v>43709</v>
      </c>
      <c r="B2275" s="39" t="s">
        <v>27656</v>
      </c>
      <c r="C2275" s="40">
        <v>377785</v>
      </c>
      <c r="D2275" s="39" t="s">
        <v>32968</v>
      </c>
      <c r="E2275" s="41">
        <v>500</v>
      </c>
      <c r="F2275" s="39" t="s">
        <v>43733</v>
      </c>
      <c r="G2275" s="39" t="s">
        <v>45</v>
      </c>
      <c r="H2275" s="39" t="s">
        <v>46</v>
      </c>
      <c r="I2275" s="39" t="s">
        <v>955</v>
      </c>
      <c r="J2275">
        <f>VLOOKUP(D2275,自助!C:F,4,0)</f>
        <v>500</v>
      </c>
      <c r="K2275" t="str">
        <f t="shared" si="35"/>
        <v/>
      </c>
      <c r="L2275" s="12">
        <f>VLOOKUP(D2275,自助!C:G,5,FALSE)</f>
        <v>42910.30709490741</v>
      </c>
    </row>
    <row r="2276" spans="1:12" hidden="1">
      <c r="A2276" s="39" t="s">
        <v>43991</v>
      </c>
      <c r="B2276" s="39" t="s">
        <v>28196</v>
      </c>
      <c r="C2276" s="40">
        <v>377838</v>
      </c>
      <c r="D2276" s="39" t="s">
        <v>32971</v>
      </c>
      <c r="E2276" s="41">
        <v>200</v>
      </c>
      <c r="F2276" s="39" t="s">
        <v>43733</v>
      </c>
      <c r="G2276" s="39" t="s">
        <v>45</v>
      </c>
      <c r="H2276" s="39" t="s">
        <v>46</v>
      </c>
      <c r="I2276" s="39" t="s">
        <v>955</v>
      </c>
      <c r="J2276">
        <f>VLOOKUP(D2276,自助!C:F,4,0)</f>
        <v>200</v>
      </c>
      <c r="K2276" t="str">
        <f t="shared" si="35"/>
        <v/>
      </c>
      <c r="L2276" s="12">
        <f>VLOOKUP(D2276,自助!C:G,5,FALSE)</f>
        <v>42910.318599537037</v>
      </c>
    </row>
    <row r="2277" spans="1:12" hidden="1">
      <c r="A2277" s="39" t="s">
        <v>43992</v>
      </c>
      <c r="B2277" s="39" t="s">
        <v>28197</v>
      </c>
      <c r="C2277" s="40">
        <v>377847</v>
      </c>
      <c r="D2277" s="39" t="s">
        <v>32972</v>
      </c>
      <c r="E2277" s="41">
        <v>30</v>
      </c>
      <c r="F2277" s="39" t="s">
        <v>43733</v>
      </c>
      <c r="G2277" s="39" t="s">
        <v>45</v>
      </c>
      <c r="H2277" s="39" t="s">
        <v>46</v>
      </c>
      <c r="I2277" s="39" t="s">
        <v>955</v>
      </c>
      <c r="J2277">
        <f>VLOOKUP(D2277,自助!C:F,4,0)</f>
        <v>30</v>
      </c>
      <c r="K2277" t="str">
        <f t="shared" si="35"/>
        <v/>
      </c>
      <c r="L2277" s="12">
        <f>VLOOKUP(D2277,自助!C:G,5,FALSE)</f>
        <v>42910.320439814815</v>
      </c>
    </row>
    <row r="2278" spans="1:12" hidden="1">
      <c r="A2278" s="39" t="s">
        <v>43993</v>
      </c>
      <c r="B2278" s="39" t="s">
        <v>28200</v>
      </c>
      <c r="C2278" s="40">
        <v>377876</v>
      </c>
      <c r="D2278" s="39" t="s">
        <v>32975</v>
      </c>
      <c r="E2278" s="41">
        <v>20</v>
      </c>
      <c r="F2278" s="39" t="s">
        <v>43733</v>
      </c>
      <c r="G2278" s="39" t="s">
        <v>45</v>
      </c>
      <c r="H2278" s="39" t="s">
        <v>46</v>
      </c>
      <c r="I2278" s="39" t="s">
        <v>955</v>
      </c>
      <c r="J2278">
        <f>VLOOKUP(D2278,自助!C:F,4,0)</f>
        <v>20</v>
      </c>
      <c r="K2278" t="str">
        <f t="shared" si="35"/>
        <v/>
      </c>
      <c r="L2278" s="12">
        <f>VLOOKUP(D2278,自助!C:G,5,FALSE)</f>
        <v>42910.324780092589</v>
      </c>
    </row>
    <row r="2279" spans="1:12" hidden="1">
      <c r="A2279" s="39" t="s">
        <v>43994</v>
      </c>
      <c r="B2279" s="39" t="s">
        <v>27591</v>
      </c>
      <c r="C2279" s="40">
        <v>355759</v>
      </c>
      <c r="D2279" s="39" t="s">
        <v>32026</v>
      </c>
      <c r="E2279" s="41">
        <v>50</v>
      </c>
      <c r="F2279" s="39" t="s">
        <v>42667</v>
      </c>
      <c r="G2279" s="39" t="s">
        <v>45</v>
      </c>
      <c r="H2279" s="39" t="s">
        <v>46</v>
      </c>
      <c r="I2279" s="39" t="s">
        <v>955</v>
      </c>
      <c r="J2279">
        <f>VLOOKUP(D2279,自助!C:F,4,0)</f>
        <v>50</v>
      </c>
      <c r="K2279" t="str">
        <f t="shared" si="35"/>
        <v/>
      </c>
      <c r="L2279" s="12">
        <f>VLOOKUP(D2279,自助!C:G,5,FALSE)</f>
        <v>42908.696550925924</v>
      </c>
    </row>
    <row r="2280" spans="1:12" hidden="1">
      <c r="A2280" s="39" t="s">
        <v>43539</v>
      </c>
      <c r="B2280" s="39" t="s">
        <v>27586</v>
      </c>
      <c r="C2280" s="40">
        <v>355931</v>
      </c>
      <c r="D2280" s="39" t="s">
        <v>32037</v>
      </c>
      <c r="E2280" s="41">
        <v>179</v>
      </c>
      <c r="F2280" s="39" t="s">
        <v>42667</v>
      </c>
      <c r="G2280" s="39" t="s">
        <v>45</v>
      </c>
      <c r="H2280" s="39" t="s">
        <v>46</v>
      </c>
      <c r="I2280" s="39" t="s">
        <v>955</v>
      </c>
      <c r="J2280">
        <f>VLOOKUP(D2280,自助!C:F,4,0)</f>
        <v>179</v>
      </c>
      <c r="K2280" t="str">
        <f t="shared" si="35"/>
        <v/>
      </c>
      <c r="L2280" s="12">
        <f>VLOOKUP(D2280,自助!C:G,5,FALSE)</f>
        <v>42908.70103009259</v>
      </c>
    </row>
    <row r="2281" spans="1:12" hidden="1">
      <c r="A2281" s="39" t="s">
        <v>43705</v>
      </c>
      <c r="B2281" s="39" t="s">
        <v>27642</v>
      </c>
      <c r="C2281" s="40">
        <v>357658</v>
      </c>
      <c r="D2281" s="39" t="s">
        <v>32113</v>
      </c>
      <c r="E2281" s="41">
        <v>100</v>
      </c>
      <c r="F2281" s="39" t="s">
        <v>43223</v>
      </c>
      <c r="G2281" s="39" t="s">
        <v>45</v>
      </c>
      <c r="H2281" s="39" t="s">
        <v>46</v>
      </c>
      <c r="I2281" s="39" t="s">
        <v>955</v>
      </c>
      <c r="J2281">
        <f>VLOOKUP(D2281,自助!C:F,4,0)</f>
        <v>100</v>
      </c>
      <c r="K2281" t="str">
        <f t="shared" si="35"/>
        <v/>
      </c>
      <c r="L2281" s="12">
        <f>VLOOKUP(D2281,自助!C:G,5,FALSE)</f>
        <v>42909.096562500003</v>
      </c>
    </row>
    <row r="2282" spans="1:12" hidden="1">
      <c r="A2282" s="39" t="s">
        <v>43995</v>
      </c>
      <c r="B2282" s="39" t="s">
        <v>27699</v>
      </c>
      <c r="C2282" s="40">
        <v>358629</v>
      </c>
      <c r="D2282" s="39" t="s">
        <v>32188</v>
      </c>
      <c r="E2282" s="41">
        <v>20</v>
      </c>
      <c r="F2282" s="39" t="s">
        <v>43223</v>
      </c>
      <c r="G2282" s="39" t="s">
        <v>45</v>
      </c>
      <c r="H2282" s="39" t="s">
        <v>46</v>
      </c>
      <c r="I2282" s="39" t="s">
        <v>955</v>
      </c>
      <c r="J2282">
        <f>VLOOKUP(D2282,自助!C:F,4,0)</f>
        <v>20</v>
      </c>
      <c r="K2282" t="str">
        <f t="shared" si="35"/>
        <v/>
      </c>
      <c r="L2282" s="12">
        <f>VLOOKUP(D2282,自助!C:G,5,FALSE)</f>
        <v>42909.337384259263</v>
      </c>
    </row>
    <row r="2283" spans="1:12" hidden="1">
      <c r="A2283" s="39" t="s">
        <v>43996</v>
      </c>
      <c r="B2283" s="39" t="s">
        <v>27703</v>
      </c>
      <c r="C2283" s="40">
        <v>358687</v>
      </c>
      <c r="D2283" s="39" t="s">
        <v>32194</v>
      </c>
      <c r="E2283" s="41">
        <v>10</v>
      </c>
      <c r="F2283" s="39" t="s">
        <v>43223</v>
      </c>
      <c r="G2283" s="39" t="s">
        <v>45</v>
      </c>
      <c r="H2283" s="39" t="s">
        <v>46</v>
      </c>
      <c r="I2283" s="39" t="s">
        <v>955</v>
      </c>
      <c r="J2283">
        <f>VLOOKUP(D2283,自助!C:F,4,0)</f>
        <v>10</v>
      </c>
      <c r="K2283" t="str">
        <f t="shared" si="35"/>
        <v/>
      </c>
      <c r="L2283" s="12">
        <f>VLOOKUP(D2283,自助!C:G,5,FALSE)</f>
        <v>42909.33861111111</v>
      </c>
    </row>
    <row r="2284" spans="1:12" hidden="1">
      <c r="A2284" s="39" t="s">
        <v>43997</v>
      </c>
      <c r="B2284" s="39" t="s">
        <v>27704</v>
      </c>
      <c r="C2284" s="40">
        <v>358705</v>
      </c>
      <c r="D2284" s="39" t="s">
        <v>32196</v>
      </c>
      <c r="E2284" s="41">
        <v>10</v>
      </c>
      <c r="F2284" s="39" t="s">
        <v>43223</v>
      </c>
      <c r="G2284" s="39" t="s">
        <v>45</v>
      </c>
      <c r="H2284" s="39" t="s">
        <v>46</v>
      </c>
      <c r="I2284" s="39" t="s">
        <v>955</v>
      </c>
      <c r="J2284">
        <f>VLOOKUP(D2284,自助!C:F,4,0)</f>
        <v>10</v>
      </c>
      <c r="K2284" t="str">
        <f t="shared" si="35"/>
        <v/>
      </c>
      <c r="L2284" s="12">
        <f>VLOOKUP(D2284,自助!C:G,5,FALSE)</f>
        <v>42909.339016203703</v>
      </c>
    </row>
    <row r="2285" spans="1:12" hidden="1">
      <c r="A2285" s="39" t="s">
        <v>43998</v>
      </c>
      <c r="B2285" s="39" t="s">
        <v>27939</v>
      </c>
      <c r="C2285" s="40">
        <v>367399</v>
      </c>
      <c r="D2285" s="39" t="s">
        <v>32527</v>
      </c>
      <c r="E2285" s="41">
        <v>500</v>
      </c>
      <c r="F2285" s="39" t="s">
        <v>43223</v>
      </c>
      <c r="G2285" s="39" t="s">
        <v>45</v>
      </c>
      <c r="H2285" s="39" t="s">
        <v>46</v>
      </c>
      <c r="I2285" s="39" t="s">
        <v>955</v>
      </c>
      <c r="J2285">
        <f>VLOOKUP(D2285,自助!C:F,4,0)</f>
        <v>500</v>
      </c>
      <c r="K2285" t="str">
        <f t="shared" si="35"/>
        <v/>
      </c>
      <c r="L2285" s="12">
        <f>VLOOKUP(D2285,自助!C:G,5,FALSE)</f>
        <v>42909.449930555558</v>
      </c>
    </row>
    <row r="2286" spans="1:12" hidden="1">
      <c r="A2286" s="39" t="s">
        <v>43999</v>
      </c>
      <c r="B2286" s="39" t="s">
        <v>27956</v>
      </c>
      <c r="C2286" s="40">
        <v>368343</v>
      </c>
      <c r="D2286" s="39" t="s">
        <v>32557</v>
      </c>
      <c r="E2286" s="41">
        <v>20</v>
      </c>
      <c r="F2286" s="39" t="s">
        <v>43223</v>
      </c>
      <c r="G2286" s="39" t="s">
        <v>45</v>
      </c>
      <c r="H2286" s="39" t="s">
        <v>46</v>
      </c>
      <c r="I2286" s="39" t="s">
        <v>955</v>
      </c>
      <c r="J2286">
        <f>VLOOKUP(D2286,自助!C:F,4,0)</f>
        <v>20</v>
      </c>
      <c r="K2286" t="str">
        <f t="shared" si="35"/>
        <v/>
      </c>
      <c r="L2286" s="12">
        <f>VLOOKUP(D2286,自助!C:G,5,FALSE)</f>
        <v>42909.464097222219</v>
      </c>
    </row>
    <row r="2287" spans="1:12" hidden="1">
      <c r="A2287" s="39" t="s">
        <v>44000</v>
      </c>
      <c r="B2287" s="39" t="s">
        <v>27957</v>
      </c>
      <c r="C2287" s="40">
        <v>368360</v>
      </c>
      <c r="D2287" s="39" t="s">
        <v>32558</v>
      </c>
      <c r="E2287" s="41">
        <v>200</v>
      </c>
      <c r="F2287" s="39" t="s">
        <v>43223</v>
      </c>
      <c r="G2287" s="39" t="s">
        <v>45</v>
      </c>
      <c r="H2287" s="39" t="s">
        <v>46</v>
      </c>
      <c r="I2287" s="39" t="s">
        <v>955</v>
      </c>
      <c r="J2287">
        <f>VLOOKUP(D2287,自助!C:F,4,0)</f>
        <v>200</v>
      </c>
      <c r="K2287" t="str">
        <f t="shared" si="35"/>
        <v/>
      </c>
      <c r="L2287" s="12">
        <f>VLOOKUP(D2287,自助!C:G,5,FALSE)</f>
        <v>42909.464375000003</v>
      </c>
    </row>
    <row r="2288" spans="1:12" hidden="1">
      <c r="A2288" s="39" t="s">
        <v>44001</v>
      </c>
      <c r="B2288" s="39" t="s">
        <v>27960</v>
      </c>
      <c r="C2288" s="40">
        <v>368548</v>
      </c>
      <c r="D2288" s="39" t="s">
        <v>32562</v>
      </c>
      <c r="E2288" s="41">
        <v>500</v>
      </c>
      <c r="F2288" s="39" t="s">
        <v>43223</v>
      </c>
      <c r="G2288" s="39" t="s">
        <v>45</v>
      </c>
      <c r="H2288" s="39" t="s">
        <v>46</v>
      </c>
      <c r="I2288" s="39" t="s">
        <v>955</v>
      </c>
      <c r="J2288">
        <f>VLOOKUP(D2288,自助!C:F,4,0)</f>
        <v>500</v>
      </c>
      <c r="K2288" t="str">
        <f t="shared" si="35"/>
        <v/>
      </c>
      <c r="L2288" s="12">
        <f>VLOOKUP(D2288,自助!C:G,5,FALSE)</f>
        <v>42909.467546296299</v>
      </c>
    </row>
    <row r="2289" spans="1:12" hidden="1">
      <c r="A2289" s="39" t="s">
        <v>44002</v>
      </c>
      <c r="B2289" s="39" t="s">
        <v>27735</v>
      </c>
      <c r="C2289" s="40">
        <v>359657</v>
      </c>
      <c r="D2289" s="39" t="s">
        <v>32236</v>
      </c>
      <c r="E2289" s="41">
        <v>100</v>
      </c>
      <c r="F2289" s="39" t="s">
        <v>43223</v>
      </c>
      <c r="G2289" s="39" t="s">
        <v>45</v>
      </c>
      <c r="H2289" s="39" t="s">
        <v>46</v>
      </c>
      <c r="I2289" s="39" t="s">
        <v>955</v>
      </c>
      <c r="J2289">
        <f>VLOOKUP(D2289,自助!C:F,4,0)</f>
        <v>100</v>
      </c>
      <c r="K2289" t="str">
        <f t="shared" si="35"/>
        <v/>
      </c>
      <c r="L2289" s="12">
        <f>VLOOKUP(D2289,自助!C:G,5,FALSE)</f>
        <v>42909.353425925925</v>
      </c>
    </row>
    <row r="2290" spans="1:12" hidden="1">
      <c r="A2290" s="39" t="s">
        <v>43473</v>
      </c>
      <c r="B2290" s="39" t="s">
        <v>27671</v>
      </c>
      <c r="C2290" s="40">
        <v>360377</v>
      </c>
      <c r="D2290" s="39" t="s">
        <v>32269</v>
      </c>
      <c r="E2290" s="41">
        <v>100</v>
      </c>
      <c r="F2290" s="39" t="s">
        <v>43223</v>
      </c>
      <c r="G2290" s="39" t="s">
        <v>45</v>
      </c>
      <c r="H2290" s="39" t="s">
        <v>46</v>
      </c>
      <c r="I2290" s="39" t="s">
        <v>955</v>
      </c>
      <c r="J2290">
        <f>VLOOKUP(D2290,自助!C:F,4,0)</f>
        <v>100</v>
      </c>
      <c r="K2290" t="str">
        <f t="shared" si="35"/>
        <v/>
      </c>
      <c r="L2290" s="12">
        <f>VLOOKUP(D2290,自助!C:G,5,FALSE)</f>
        <v>42909.362337962964</v>
      </c>
    </row>
    <row r="2291" spans="1:12" hidden="1">
      <c r="A2291" s="39" t="s">
        <v>44003</v>
      </c>
      <c r="B2291" s="39" t="s">
        <v>27756</v>
      </c>
      <c r="C2291" s="40">
        <v>360382</v>
      </c>
      <c r="D2291" s="39" t="s">
        <v>32267</v>
      </c>
      <c r="E2291" s="41">
        <v>200</v>
      </c>
      <c r="F2291" s="39" t="s">
        <v>43223</v>
      </c>
      <c r="G2291" s="39" t="s">
        <v>45</v>
      </c>
      <c r="H2291" s="39" t="s">
        <v>46</v>
      </c>
      <c r="I2291" s="39" t="s">
        <v>955</v>
      </c>
      <c r="J2291">
        <f>VLOOKUP(D2291,自助!C:F,4,0)</f>
        <v>200</v>
      </c>
      <c r="K2291" t="str">
        <f t="shared" si="35"/>
        <v/>
      </c>
      <c r="L2291" s="12">
        <f>VLOOKUP(D2291,自助!C:G,5,FALSE)</f>
        <v>42909.36142361111</v>
      </c>
    </row>
    <row r="2292" spans="1:12" hidden="1">
      <c r="A2292" s="39" t="s">
        <v>26361</v>
      </c>
      <c r="B2292" s="39" t="s">
        <v>27758</v>
      </c>
      <c r="C2292" s="40">
        <v>360415</v>
      </c>
      <c r="D2292" s="39" t="s">
        <v>32270</v>
      </c>
      <c r="E2292" s="41">
        <v>100</v>
      </c>
      <c r="F2292" s="39" t="s">
        <v>43223</v>
      </c>
      <c r="G2292" s="39" t="s">
        <v>45</v>
      </c>
      <c r="H2292" s="39" t="s">
        <v>46</v>
      </c>
      <c r="I2292" s="39" t="s">
        <v>955</v>
      </c>
      <c r="J2292">
        <f>VLOOKUP(D2292,自助!C:F,4,0)</f>
        <v>100</v>
      </c>
      <c r="K2292" t="str">
        <f t="shared" si="35"/>
        <v/>
      </c>
      <c r="L2292" s="12">
        <f>VLOOKUP(D2292,自助!C:G,5,FALSE)</f>
        <v>42909.362893518519</v>
      </c>
    </row>
    <row r="2293" spans="1:12" hidden="1">
      <c r="A2293" s="39" t="s">
        <v>44004</v>
      </c>
      <c r="B2293" s="39" t="s">
        <v>27781</v>
      </c>
      <c r="C2293" s="40">
        <v>361281</v>
      </c>
      <c r="D2293" s="39" t="s">
        <v>32299</v>
      </c>
      <c r="E2293" s="41">
        <v>20</v>
      </c>
      <c r="F2293" s="39" t="s">
        <v>43223</v>
      </c>
      <c r="G2293" s="39" t="s">
        <v>45</v>
      </c>
      <c r="H2293" s="39" t="s">
        <v>46</v>
      </c>
      <c r="I2293" s="39" t="s">
        <v>955</v>
      </c>
      <c r="J2293">
        <f>VLOOKUP(D2293,自助!C:F,4,0)</f>
        <v>20</v>
      </c>
      <c r="K2293" t="str">
        <f t="shared" si="35"/>
        <v/>
      </c>
      <c r="L2293" s="12">
        <f>VLOOKUP(D2293,自助!C:G,5,FALSE)</f>
        <v>42909.374189814815</v>
      </c>
    </row>
    <row r="2294" spans="1:12" hidden="1">
      <c r="A2294" s="39" t="s">
        <v>44005</v>
      </c>
      <c r="B2294" s="39" t="s">
        <v>27782</v>
      </c>
      <c r="C2294" s="40">
        <v>361290</v>
      </c>
      <c r="D2294" s="39" t="s">
        <v>32300</v>
      </c>
      <c r="E2294" s="41">
        <v>10</v>
      </c>
      <c r="F2294" s="39" t="s">
        <v>43223</v>
      </c>
      <c r="G2294" s="39" t="s">
        <v>45</v>
      </c>
      <c r="H2294" s="39" t="s">
        <v>46</v>
      </c>
      <c r="I2294" s="39" t="s">
        <v>955</v>
      </c>
      <c r="J2294">
        <f>VLOOKUP(D2294,自助!C:F,4,0)</f>
        <v>10</v>
      </c>
      <c r="K2294" t="str">
        <f t="shared" si="35"/>
        <v/>
      </c>
      <c r="L2294" s="12">
        <f>VLOOKUP(D2294,自助!C:G,5,FALSE)</f>
        <v>42909.374293981484</v>
      </c>
    </row>
    <row r="2295" spans="1:12" hidden="1">
      <c r="A2295" s="39" t="s">
        <v>44006</v>
      </c>
      <c r="B2295" s="39" t="s">
        <v>27796</v>
      </c>
      <c r="C2295" s="40">
        <v>361629</v>
      </c>
      <c r="D2295" s="39" t="s">
        <v>32317</v>
      </c>
      <c r="E2295" s="41">
        <v>10</v>
      </c>
      <c r="F2295" s="39" t="s">
        <v>43223</v>
      </c>
      <c r="G2295" s="39" t="s">
        <v>45</v>
      </c>
      <c r="H2295" s="39" t="s">
        <v>46</v>
      </c>
      <c r="I2295" s="39" t="s">
        <v>955</v>
      </c>
      <c r="J2295">
        <f>VLOOKUP(D2295,自助!C:F,4,0)</f>
        <v>10</v>
      </c>
      <c r="K2295" t="str">
        <f t="shared" si="35"/>
        <v/>
      </c>
      <c r="L2295" s="12">
        <f>VLOOKUP(D2295,自助!C:G,5,FALSE)</f>
        <v>42909.378252314818</v>
      </c>
    </row>
    <row r="2296" spans="1:12" hidden="1">
      <c r="A2296" s="39" t="s">
        <v>44007</v>
      </c>
      <c r="B2296" s="39" t="s">
        <v>157</v>
      </c>
      <c r="C2296" s="40">
        <v>361743</v>
      </c>
      <c r="D2296" s="39" t="s">
        <v>32323</v>
      </c>
      <c r="E2296" s="41">
        <v>1000</v>
      </c>
      <c r="F2296" s="39" t="s">
        <v>43223</v>
      </c>
      <c r="G2296" s="39" t="s">
        <v>45</v>
      </c>
      <c r="H2296" s="39" t="s">
        <v>46</v>
      </c>
      <c r="I2296" s="39" t="s">
        <v>955</v>
      </c>
      <c r="J2296">
        <f>VLOOKUP(D2296,自助!C:F,4,0)</f>
        <v>1000</v>
      </c>
      <c r="K2296" t="str">
        <f t="shared" si="35"/>
        <v/>
      </c>
      <c r="L2296" s="12">
        <f>VLOOKUP(D2296,自助!C:G,5,FALSE)</f>
        <v>42909.379548611112</v>
      </c>
    </row>
    <row r="2297" spans="1:12" hidden="1">
      <c r="A2297" s="39" t="s">
        <v>43102</v>
      </c>
      <c r="B2297" s="39" t="s">
        <v>27481</v>
      </c>
      <c r="C2297" s="40">
        <v>361749</v>
      </c>
      <c r="D2297" s="39" t="s">
        <v>32322</v>
      </c>
      <c r="E2297" s="41">
        <v>10</v>
      </c>
      <c r="F2297" s="39" t="s">
        <v>43223</v>
      </c>
      <c r="G2297" s="39" t="s">
        <v>45</v>
      </c>
      <c r="H2297" s="39" t="s">
        <v>46</v>
      </c>
      <c r="I2297" s="39" t="s">
        <v>955</v>
      </c>
      <c r="J2297">
        <f>VLOOKUP(D2297,自助!C:F,4,0)</f>
        <v>10</v>
      </c>
      <c r="K2297" t="str">
        <f t="shared" si="35"/>
        <v/>
      </c>
      <c r="L2297" s="12">
        <f>VLOOKUP(D2297,自助!C:G,5,FALSE)</f>
        <v>42909.379502314812</v>
      </c>
    </row>
    <row r="2298" spans="1:12" hidden="1">
      <c r="A2298" s="39" t="s">
        <v>44008</v>
      </c>
      <c r="B2298" s="39" t="s">
        <v>27802</v>
      </c>
      <c r="C2298" s="40">
        <v>361766</v>
      </c>
      <c r="D2298" s="39" t="s">
        <v>32325</v>
      </c>
      <c r="E2298" s="41">
        <v>500</v>
      </c>
      <c r="F2298" s="39" t="s">
        <v>43223</v>
      </c>
      <c r="G2298" s="39" t="s">
        <v>45</v>
      </c>
      <c r="H2298" s="39" t="s">
        <v>46</v>
      </c>
      <c r="I2298" s="39" t="s">
        <v>955</v>
      </c>
      <c r="J2298">
        <f>VLOOKUP(D2298,自助!C:F,4,0)</f>
        <v>500</v>
      </c>
      <c r="K2298" t="str">
        <f t="shared" si="35"/>
        <v/>
      </c>
      <c r="L2298" s="12">
        <f>VLOOKUP(D2298,自助!C:G,5,FALSE)</f>
        <v>42909.379884259259</v>
      </c>
    </row>
    <row r="2299" spans="1:12" hidden="1">
      <c r="A2299" s="39" t="s">
        <v>43956</v>
      </c>
      <c r="B2299" s="39" t="s">
        <v>27908</v>
      </c>
      <c r="C2299" s="40">
        <v>365825</v>
      </c>
      <c r="D2299" s="39" t="s">
        <v>32476</v>
      </c>
      <c r="E2299" s="41">
        <v>200</v>
      </c>
      <c r="F2299" s="39" t="s">
        <v>43223</v>
      </c>
      <c r="G2299" s="39" t="s">
        <v>45</v>
      </c>
      <c r="H2299" s="39" t="s">
        <v>46</v>
      </c>
      <c r="I2299" s="39" t="s">
        <v>955</v>
      </c>
      <c r="J2299">
        <f>VLOOKUP(D2299,自助!C:F,4,0)</f>
        <v>200</v>
      </c>
      <c r="K2299" t="str">
        <f t="shared" si="35"/>
        <v/>
      </c>
      <c r="L2299" s="12">
        <f>VLOOKUP(D2299,自助!C:G,5,FALSE)</f>
        <v>42909.429212962961</v>
      </c>
    </row>
    <row r="2300" spans="1:12" hidden="1">
      <c r="A2300" s="39" t="s">
        <v>43969</v>
      </c>
      <c r="B2300" s="39" t="s">
        <v>27783</v>
      </c>
      <c r="C2300" s="40">
        <v>365864</v>
      </c>
      <c r="D2300" s="39" t="s">
        <v>32477</v>
      </c>
      <c r="E2300" s="41">
        <v>580</v>
      </c>
      <c r="F2300" s="39" t="s">
        <v>43223</v>
      </c>
      <c r="G2300" s="39" t="s">
        <v>45</v>
      </c>
      <c r="H2300" s="39" t="s">
        <v>46</v>
      </c>
      <c r="I2300" s="39" t="s">
        <v>955</v>
      </c>
      <c r="J2300">
        <f>VLOOKUP(D2300,自助!C:F,4,0)</f>
        <v>580</v>
      </c>
      <c r="K2300" t="str">
        <f t="shared" si="35"/>
        <v/>
      </c>
      <c r="L2300" s="12">
        <f>VLOOKUP(D2300,自助!C:G,5,FALSE)</f>
        <v>42909.429606481484</v>
      </c>
    </row>
    <row r="2301" spans="1:12" hidden="1">
      <c r="A2301" s="39" t="s">
        <v>44009</v>
      </c>
      <c r="B2301" s="39" t="s">
        <v>27909</v>
      </c>
      <c r="C2301" s="40">
        <v>365920</v>
      </c>
      <c r="D2301" s="39" t="s">
        <v>32479</v>
      </c>
      <c r="E2301" s="41">
        <v>20</v>
      </c>
      <c r="F2301" s="39" t="s">
        <v>43223</v>
      </c>
      <c r="G2301" s="39" t="s">
        <v>45</v>
      </c>
      <c r="H2301" s="39" t="s">
        <v>46</v>
      </c>
      <c r="I2301" s="39" t="s">
        <v>955</v>
      </c>
      <c r="J2301">
        <f>VLOOKUP(D2301,自助!C:F,4,0)</f>
        <v>20</v>
      </c>
      <c r="K2301" t="str">
        <f t="shared" si="35"/>
        <v/>
      </c>
      <c r="L2301" s="12">
        <f>VLOOKUP(D2301,自助!C:G,5,FALSE)</f>
        <v>42909.430567129632</v>
      </c>
    </row>
    <row r="2302" spans="1:12" hidden="1">
      <c r="A2302" s="39" t="s">
        <v>43607</v>
      </c>
      <c r="B2302" s="39" t="s">
        <v>27847</v>
      </c>
      <c r="C2302" s="40">
        <v>365983</v>
      </c>
      <c r="D2302" s="39" t="s">
        <v>32481</v>
      </c>
      <c r="E2302" s="41">
        <v>1000</v>
      </c>
      <c r="F2302" s="39" t="s">
        <v>43223</v>
      </c>
      <c r="G2302" s="39" t="s">
        <v>45</v>
      </c>
      <c r="H2302" s="39" t="s">
        <v>46</v>
      </c>
      <c r="I2302" s="39" t="s">
        <v>955</v>
      </c>
      <c r="J2302">
        <f>VLOOKUP(D2302,自助!C:F,4,0)</f>
        <v>1000</v>
      </c>
      <c r="K2302" t="str">
        <f t="shared" si="35"/>
        <v/>
      </c>
      <c r="L2302" s="12">
        <f>VLOOKUP(D2302,自助!C:G,5,FALSE)</f>
        <v>42909.431585648148</v>
      </c>
    </row>
    <row r="2303" spans="1:12" hidden="1">
      <c r="A2303" s="39" t="s">
        <v>44010</v>
      </c>
      <c r="B2303" s="39" t="s">
        <v>27912</v>
      </c>
      <c r="C2303" s="40">
        <v>366081</v>
      </c>
      <c r="D2303" s="39" t="s">
        <v>32485</v>
      </c>
      <c r="E2303" s="41">
        <v>200</v>
      </c>
      <c r="F2303" s="39" t="s">
        <v>43223</v>
      </c>
      <c r="G2303" s="39" t="s">
        <v>45</v>
      </c>
      <c r="H2303" s="39" t="s">
        <v>46</v>
      </c>
      <c r="I2303" s="39" t="s">
        <v>955</v>
      </c>
      <c r="J2303">
        <f>VLOOKUP(D2303,自助!C:F,4,0)</f>
        <v>200</v>
      </c>
      <c r="K2303" t="str">
        <f t="shared" si="35"/>
        <v/>
      </c>
      <c r="L2303" s="12">
        <f>VLOOKUP(D2303,自助!C:G,5,FALSE)</f>
        <v>42909.433067129627</v>
      </c>
    </row>
    <row r="2304" spans="1:12" hidden="1">
      <c r="A2304" s="39" t="s">
        <v>44011</v>
      </c>
      <c r="B2304" s="39" t="s">
        <v>27916</v>
      </c>
      <c r="C2304" s="40">
        <v>366149</v>
      </c>
      <c r="D2304" s="39" t="s">
        <v>32489</v>
      </c>
      <c r="E2304" s="41">
        <v>60</v>
      </c>
      <c r="F2304" s="39" t="s">
        <v>43223</v>
      </c>
      <c r="G2304" s="39" t="s">
        <v>45</v>
      </c>
      <c r="H2304" s="39" t="s">
        <v>46</v>
      </c>
      <c r="I2304" s="39" t="s">
        <v>955</v>
      </c>
      <c r="J2304">
        <f>VLOOKUP(D2304,自助!C:F,4,0)</f>
        <v>60</v>
      </c>
      <c r="K2304" t="str">
        <f t="shared" si="35"/>
        <v/>
      </c>
      <c r="L2304" s="12">
        <f>VLOOKUP(D2304,自助!C:G,5,FALSE)</f>
        <v>42909.434050925927</v>
      </c>
    </row>
    <row r="2305" spans="1:12" hidden="1">
      <c r="A2305" s="39" t="s">
        <v>43787</v>
      </c>
      <c r="B2305" s="39" t="s">
        <v>255</v>
      </c>
      <c r="C2305" s="40">
        <v>366617</v>
      </c>
      <c r="D2305" s="39" t="s">
        <v>32500</v>
      </c>
      <c r="E2305" s="41">
        <v>300</v>
      </c>
      <c r="F2305" s="39" t="s">
        <v>43223</v>
      </c>
      <c r="G2305" s="39" t="s">
        <v>45</v>
      </c>
      <c r="H2305" s="39" t="s">
        <v>46</v>
      </c>
      <c r="I2305" s="39" t="s">
        <v>955</v>
      </c>
      <c r="J2305">
        <f>VLOOKUP(D2305,自助!C:F,4,0)</f>
        <v>300</v>
      </c>
      <c r="K2305" t="str">
        <f t="shared" si="35"/>
        <v/>
      </c>
      <c r="L2305" s="12">
        <f>VLOOKUP(D2305,自助!C:G,5,FALSE)</f>
        <v>42909.439942129633</v>
      </c>
    </row>
    <row r="2306" spans="1:12" hidden="1">
      <c r="A2306" s="39" t="s">
        <v>44012</v>
      </c>
      <c r="B2306" s="39" t="s">
        <v>27923</v>
      </c>
      <c r="C2306" s="40">
        <v>366643</v>
      </c>
      <c r="D2306" s="39" t="s">
        <v>32501</v>
      </c>
      <c r="E2306" s="41">
        <v>560</v>
      </c>
      <c r="F2306" s="39" t="s">
        <v>43223</v>
      </c>
      <c r="G2306" s="39" t="s">
        <v>45</v>
      </c>
      <c r="H2306" s="39" t="s">
        <v>46</v>
      </c>
      <c r="I2306" s="39" t="s">
        <v>955</v>
      </c>
      <c r="J2306">
        <f>VLOOKUP(D2306,自助!C:F,4,0)</f>
        <v>560</v>
      </c>
      <c r="K2306" t="str">
        <f t="shared" si="35"/>
        <v/>
      </c>
      <c r="L2306" s="12">
        <f>VLOOKUP(D2306,自助!C:G,5,FALSE)</f>
        <v>42909.440046296295</v>
      </c>
    </row>
    <row r="2307" spans="1:12" hidden="1">
      <c r="A2307" s="39" t="s">
        <v>44013</v>
      </c>
      <c r="B2307" s="39" t="s">
        <v>27928</v>
      </c>
      <c r="C2307" s="40">
        <v>366928</v>
      </c>
      <c r="D2307" s="39" t="s">
        <v>32511</v>
      </c>
      <c r="E2307" s="41">
        <v>20</v>
      </c>
      <c r="F2307" s="39" t="s">
        <v>43223</v>
      </c>
      <c r="G2307" s="39" t="s">
        <v>45</v>
      </c>
      <c r="H2307" s="39" t="s">
        <v>46</v>
      </c>
      <c r="I2307" s="39" t="s">
        <v>955</v>
      </c>
      <c r="J2307">
        <f>VLOOKUP(D2307,自助!C:F,4,0)</f>
        <v>20</v>
      </c>
      <c r="K2307" t="str">
        <f t="shared" ref="K2307:K2370" si="36">IF(E2307=J2307,"",1)</f>
        <v/>
      </c>
      <c r="L2307" s="12">
        <f>VLOOKUP(D2307,自助!C:G,5,FALSE)</f>
        <v>42909.443865740737</v>
      </c>
    </row>
    <row r="2308" spans="1:12" hidden="1">
      <c r="A2308" s="39" t="s">
        <v>44014</v>
      </c>
      <c r="B2308" s="39" t="s">
        <v>27932</v>
      </c>
      <c r="C2308" s="40">
        <v>367095</v>
      </c>
      <c r="D2308" s="39" t="s">
        <v>32517</v>
      </c>
      <c r="E2308" s="41">
        <v>500</v>
      </c>
      <c r="F2308" s="39" t="s">
        <v>43223</v>
      </c>
      <c r="G2308" s="39" t="s">
        <v>45</v>
      </c>
      <c r="H2308" s="39" t="s">
        <v>46</v>
      </c>
      <c r="I2308" s="39" t="s">
        <v>955</v>
      </c>
      <c r="J2308">
        <f>VLOOKUP(D2308,自助!C:F,4,0)</f>
        <v>500</v>
      </c>
      <c r="K2308" t="str">
        <f t="shared" si="36"/>
        <v/>
      </c>
      <c r="L2308" s="12">
        <f>VLOOKUP(D2308,自助!C:G,5,FALSE)</f>
        <v>42909.445949074077</v>
      </c>
    </row>
    <row r="2309" spans="1:12" hidden="1">
      <c r="A2309" s="39" t="s">
        <v>44015</v>
      </c>
      <c r="B2309" s="39" t="s">
        <v>27937</v>
      </c>
      <c r="C2309" s="40">
        <v>367360</v>
      </c>
      <c r="D2309" s="39" t="s">
        <v>32524</v>
      </c>
      <c r="E2309" s="41">
        <v>20</v>
      </c>
      <c r="F2309" s="39" t="s">
        <v>43223</v>
      </c>
      <c r="G2309" s="39" t="s">
        <v>45</v>
      </c>
      <c r="H2309" s="39" t="s">
        <v>46</v>
      </c>
      <c r="I2309" s="39" t="s">
        <v>955</v>
      </c>
      <c r="J2309">
        <f>VLOOKUP(D2309,自助!C:F,4,0)</f>
        <v>20</v>
      </c>
      <c r="K2309" t="str">
        <f t="shared" si="36"/>
        <v/>
      </c>
      <c r="L2309" s="12">
        <f>VLOOKUP(D2309,自助!C:G,5,FALSE)</f>
        <v>42909.449502314812</v>
      </c>
    </row>
    <row r="2310" spans="1:12" hidden="1">
      <c r="A2310" s="39" t="s">
        <v>324</v>
      </c>
      <c r="B2310" s="39" t="s">
        <v>325</v>
      </c>
      <c r="C2310" s="40">
        <v>367475</v>
      </c>
      <c r="D2310" s="39" t="s">
        <v>32529</v>
      </c>
      <c r="E2310" s="41">
        <v>2700</v>
      </c>
      <c r="F2310" s="39" t="s">
        <v>43223</v>
      </c>
      <c r="G2310" s="39" t="s">
        <v>45</v>
      </c>
      <c r="H2310" s="39" t="s">
        <v>46</v>
      </c>
      <c r="I2310" s="39" t="s">
        <v>955</v>
      </c>
      <c r="J2310">
        <f>VLOOKUP(D2310,自助!C:F,4,0)</f>
        <v>2700</v>
      </c>
      <c r="K2310" t="str">
        <f t="shared" si="36"/>
        <v/>
      </c>
      <c r="L2310" s="12">
        <f>VLOOKUP(D2310,自助!C:G,5,FALSE)</f>
        <v>42909.450891203705</v>
      </c>
    </row>
    <row r="2311" spans="1:12" hidden="1">
      <c r="A2311" s="39" t="s">
        <v>44016</v>
      </c>
      <c r="B2311" s="39" t="s">
        <v>308</v>
      </c>
      <c r="C2311" s="40">
        <v>379115</v>
      </c>
      <c r="D2311" s="39" t="s">
        <v>33065</v>
      </c>
      <c r="E2311" s="41">
        <v>500</v>
      </c>
      <c r="F2311" s="39" t="s">
        <v>43733</v>
      </c>
      <c r="G2311" s="39" t="s">
        <v>45</v>
      </c>
      <c r="H2311" s="39" t="s">
        <v>46</v>
      </c>
      <c r="I2311" s="39" t="s">
        <v>955</v>
      </c>
      <c r="J2311">
        <f>VLOOKUP(D2311,自助!C:F,4,0)</f>
        <v>500</v>
      </c>
      <c r="K2311" t="str">
        <f t="shared" si="36"/>
        <v/>
      </c>
      <c r="L2311" s="12">
        <f>VLOOKUP(D2311,自助!C:G,5,FALSE)</f>
        <v>42910.369745370372</v>
      </c>
    </row>
    <row r="2312" spans="1:12" hidden="1">
      <c r="A2312" s="39" t="s">
        <v>44017</v>
      </c>
      <c r="B2312" s="39" t="s">
        <v>28263</v>
      </c>
      <c r="C2312" s="40">
        <v>379123</v>
      </c>
      <c r="D2312" s="39" t="s">
        <v>33066</v>
      </c>
      <c r="E2312" s="41">
        <v>200</v>
      </c>
      <c r="F2312" s="39" t="s">
        <v>43733</v>
      </c>
      <c r="G2312" s="39" t="s">
        <v>45</v>
      </c>
      <c r="H2312" s="39" t="s">
        <v>46</v>
      </c>
      <c r="I2312" s="39" t="s">
        <v>955</v>
      </c>
      <c r="J2312">
        <f>VLOOKUP(D2312,自助!C:F,4,0)</f>
        <v>200</v>
      </c>
      <c r="K2312" t="str">
        <f t="shared" si="36"/>
        <v/>
      </c>
      <c r="L2312" s="12">
        <f>VLOOKUP(D2312,自助!C:G,5,FALSE)</f>
        <v>42910.370451388888</v>
      </c>
    </row>
    <row r="2313" spans="1:12" hidden="1">
      <c r="A2313" s="39" t="s">
        <v>44018</v>
      </c>
      <c r="B2313" s="39" t="s">
        <v>28298</v>
      </c>
      <c r="C2313" s="40">
        <v>383010</v>
      </c>
      <c r="D2313" s="39" t="s">
        <v>33231</v>
      </c>
      <c r="E2313" s="41">
        <v>500</v>
      </c>
      <c r="F2313" s="39" t="s">
        <v>43733</v>
      </c>
      <c r="G2313" s="39" t="s">
        <v>45</v>
      </c>
      <c r="H2313" s="39" t="s">
        <v>46</v>
      </c>
      <c r="I2313" s="39" t="s">
        <v>955</v>
      </c>
      <c r="J2313">
        <f>VLOOKUP(D2313,自助!C:F,4,0)</f>
        <v>500</v>
      </c>
      <c r="K2313" t="str">
        <f t="shared" si="36"/>
        <v/>
      </c>
      <c r="L2313" s="12">
        <f>VLOOKUP(D2313,自助!C:G,5,FALSE)</f>
        <v>42910.482893518521</v>
      </c>
    </row>
    <row r="2314" spans="1:12" hidden="1">
      <c r="A2314" s="39" t="s">
        <v>44019</v>
      </c>
      <c r="B2314" s="39" t="s">
        <v>28356</v>
      </c>
      <c r="C2314" s="40">
        <v>383083</v>
      </c>
      <c r="D2314" s="39" t="s">
        <v>33235</v>
      </c>
      <c r="E2314" s="41">
        <v>400</v>
      </c>
      <c r="F2314" s="39" t="s">
        <v>43733</v>
      </c>
      <c r="G2314" s="39" t="s">
        <v>45</v>
      </c>
      <c r="H2314" s="39" t="s">
        <v>46</v>
      </c>
      <c r="I2314" s="39" t="s">
        <v>955</v>
      </c>
      <c r="J2314">
        <f>VLOOKUP(D2314,自助!C:F,4,0)</f>
        <v>400</v>
      </c>
      <c r="K2314" t="str">
        <f t="shared" si="36"/>
        <v/>
      </c>
      <c r="L2314" s="12">
        <f>VLOOKUP(D2314,自助!C:G,5,FALSE)</f>
        <v>42910.485775462963</v>
      </c>
    </row>
    <row r="2315" spans="1:12" hidden="1">
      <c r="A2315" s="39" t="s">
        <v>489</v>
      </c>
      <c r="B2315" s="39" t="s">
        <v>490</v>
      </c>
      <c r="C2315" s="40">
        <v>383227</v>
      </c>
      <c r="D2315" s="39" t="s">
        <v>33237</v>
      </c>
      <c r="E2315" s="41">
        <v>500</v>
      </c>
      <c r="F2315" s="39" t="s">
        <v>43733</v>
      </c>
      <c r="G2315" s="39" t="s">
        <v>45</v>
      </c>
      <c r="H2315" s="39" t="s">
        <v>46</v>
      </c>
      <c r="I2315" s="39" t="s">
        <v>955</v>
      </c>
      <c r="J2315">
        <f>VLOOKUP(D2315,自助!C:F,4,0)</f>
        <v>500</v>
      </c>
      <c r="K2315" t="str">
        <f t="shared" si="36"/>
        <v/>
      </c>
      <c r="L2315" s="12">
        <f>VLOOKUP(D2315,自助!C:G,5,FALSE)</f>
        <v>42910.494074074071</v>
      </c>
    </row>
    <row r="2316" spans="1:12" hidden="1">
      <c r="A2316" s="39" t="s">
        <v>44020</v>
      </c>
      <c r="B2316" s="39" t="s">
        <v>28172</v>
      </c>
      <c r="C2316" s="40">
        <v>383248</v>
      </c>
      <c r="D2316" s="39" t="s">
        <v>33238</v>
      </c>
      <c r="E2316" s="41">
        <v>500</v>
      </c>
      <c r="F2316" s="39" t="s">
        <v>43733</v>
      </c>
      <c r="G2316" s="39" t="s">
        <v>45</v>
      </c>
      <c r="H2316" s="39" t="s">
        <v>46</v>
      </c>
      <c r="I2316" s="39" t="s">
        <v>955</v>
      </c>
      <c r="J2316">
        <f>VLOOKUP(D2316,自助!C:F,4,0)</f>
        <v>500</v>
      </c>
      <c r="K2316" t="str">
        <f t="shared" si="36"/>
        <v/>
      </c>
      <c r="L2316" s="12">
        <f>VLOOKUP(D2316,自助!C:G,5,FALSE)</f>
        <v>42910.495648148149</v>
      </c>
    </row>
    <row r="2317" spans="1:12" hidden="1">
      <c r="A2317" s="39" t="s">
        <v>44021</v>
      </c>
      <c r="B2317" s="39" t="s">
        <v>28359</v>
      </c>
      <c r="C2317" s="40">
        <v>383363</v>
      </c>
      <c r="D2317" s="39" t="s">
        <v>33240</v>
      </c>
      <c r="E2317" s="41">
        <v>100</v>
      </c>
      <c r="F2317" s="39" t="s">
        <v>43733</v>
      </c>
      <c r="G2317" s="39" t="s">
        <v>45</v>
      </c>
      <c r="H2317" s="39" t="s">
        <v>46</v>
      </c>
      <c r="I2317" s="39" t="s">
        <v>955</v>
      </c>
      <c r="J2317">
        <f>VLOOKUP(D2317,自助!C:F,4,0)</f>
        <v>100</v>
      </c>
      <c r="K2317" t="str">
        <f t="shared" si="36"/>
        <v/>
      </c>
      <c r="L2317" s="12">
        <f>VLOOKUP(D2317,自助!C:G,5,FALSE)</f>
        <v>42910.50335648148</v>
      </c>
    </row>
    <row r="2318" spans="1:12" hidden="1">
      <c r="A2318" s="39" t="s">
        <v>44022</v>
      </c>
      <c r="B2318" s="39" t="s">
        <v>28361</v>
      </c>
      <c r="C2318" s="40">
        <v>383438</v>
      </c>
      <c r="D2318" s="39" t="s">
        <v>33242</v>
      </c>
      <c r="E2318" s="41">
        <v>20</v>
      </c>
      <c r="F2318" s="39" t="s">
        <v>43733</v>
      </c>
      <c r="G2318" s="39" t="s">
        <v>45</v>
      </c>
      <c r="H2318" s="39" t="s">
        <v>46</v>
      </c>
      <c r="I2318" s="39" t="s">
        <v>955</v>
      </c>
      <c r="J2318">
        <f>VLOOKUP(D2318,自助!C:F,4,0)</f>
        <v>20</v>
      </c>
      <c r="K2318" t="str">
        <f t="shared" si="36"/>
        <v/>
      </c>
      <c r="L2318" s="12">
        <f>VLOOKUP(D2318,自助!C:G,5,FALSE)</f>
        <v>42910.50990740741</v>
      </c>
    </row>
    <row r="2319" spans="1:12" hidden="1">
      <c r="A2319" s="39" t="s">
        <v>44023</v>
      </c>
      <c r="B2319" s="39" t="s">
        <v>28357</v>
      </c>
      <c r="C2319" s="40">
        <v>383452</v>
      </c>
      <c r="D2319" s="39" t="s">
        <v>33243</v>
      </c>
      <c r="E2319" s="41">
        <v>100</v>
      </c>
      <c r="F2319" s="39" t="s">
        <v>43733</v>
      </c>
      <c r="G2319" s="39" t="s">
        <v>45</v>
      </c>
      <c r="H2319" s="39" t="s">
        <v>46</v>
      </c>
      <c r="I2319" s="39" t="s">
        <v>955</v>
      </c>
      <c r="J2319">
        <f>VLOOKUP(D2319,自助!C:F,4,0)</f>
        <v>100</v>
      </c>
      <c r="K2319" t="str">
        <f t="shared" si="36"/>
        <v/>
      </c>
      <c r="L2319" s="12">
        <f>VLOOKUP(D2319,自助!C:G,5,FALSE)</f>
        <v>42910.510960648149</v>
      </c>
    </row>
    <row r="2320" spans="1:12" hidden="1">
      <c r="A2320" s="39" t="s">
        <v>44024</v>
      </c>
      <c r="B2320" s="39" t="s">
        <v>27947</v>
      </c>
      <c r="C2320" s="40">
        <v>368635</v>
      </c>
      <c r="D2320" s="39" t="s">
        <v>32565</v>
      </c>
      <c r="E2320" s="41">
        <v>20</v>
      </c>
      <c r="F2320" s="39" t="s">
        <v>43223</v>
      </c>
      <c r="G2320" s="39" t="s">
        <v>45</v>
      </c>
      <c r="H2320" s="39" t="s">
        <v>46</v>
      </c>
      <c r="I2320" s="39" t="s">
        <v>955</v>
      </c>
      <c r="J2320">
        <f>VLOOKUP(D2320,自助!C:F,4,0)</f>
        <v>20</v>
      </c>
      <c r="K2320" t="str">
        <f t="shared" si="36"/>
        <v/>
      </c>
      <c r="L2320" s="12">
        <f>VLOOKUP(D2320,自助!C:G,5,FALSE)</f>
        <v>42909.469375000001</v>
      </c>
    </row>
    <row r="2321" spans="1:12" hidden="1">
      <c r="A2321" s="39" t="s">
        <v>26377</v>
      </c>
      <c r="B2321" s="39" t="s">
        <v>28071</v>
      </c>
      <c r="C2321" s="40">
        <v>372937</v>
      </c>
      <c r="D2321" s="39" t="s">
        <v>32760</v>
      </c>
      <c r="E2321" s="41">
        <v>50</v>
      </c>
      <c r="F2321" s="39" t="s">
        <v>43223</v>
      </c>
      <c r="G2321" s="39" t="s">
        <v>45</v>
      </c>
      <c r="H2321" s="39" t="s">
        <v>46</v>
      </c>
      <c r="I2321" s="39" t="s">
        <v>955</v>
      </c>
      <c r="J2321">
        <f>VLOOKUP(D2321,自助!C:F,4,0)</f>
        <v>50</v>
      </c>
      <c r="K2321" t="str">
        <f t="shared" si="36"/>
        <v/>
      </c>
      <c r="L2321" s="12">
        <f>VLOOKUP(D2321,自助!C:G,5,FALSE)</f>
        <v>42909.630231481482</v>
      </c>
    </row>
    <row r="2322" spans="1:12" hidden="1">
      <c r="A2322" s="39" t="s">
        <v>44025</v>
      </c>
      <c r="B2322" s="39" t="s">
        <v>28205</v>
      </c>
      <c r="C2322" s="40">
        <v>377896</v>
      </c>
      <c r="D2322" s="39" t="s">
        <v>32980</v>
      </c>
      <c r="E2322" s="41">
        <v>20</v>
      </c>
      <c r="F2322" s="39" t="s">
        <v>43733</v>
      </c>
      <c r="G2322" s="39" t="s">
        <v>45</v>
      </c>
      <c r="H2322" s="39" t="s">
        <v>46</v>
      </c>
      <c r="I2322" s="39" t="s">
        <v>955</v>
      </c>
      <c r="J2322">
        <f>VLOOKUP(D2322,自助!C:F,4,0)</f>
        <v>20</v>
      </c>
      <c r="K2322" t="str">
        <f t="shared" si="36"/>
        <v/>
      </c>
      <c r="L2322" s="12">
        <f>VLOOKUP(D2322,自助!C:G,5,FALSE)</f>
        <v>42910.328865740739</v>
      </c>
    </row>
    <row r="2323" spans="1:12" hidden="1">
      <c r="A2323" s="39" t="s">
        <v>44026</v>
      </c>
      <c r="B2323" s="39" t="s">
        <v>28220</v>
      </c>
      <c r="C2323" s="40">
        <v>378155</v>
      </c>
      <c r="D2323" s="39" t="s">
        <v>32999</v>
      </c>
      <c r="E2323" s="41">
        <v>200</v>
      </c>
      <c r="F2323" s="39" t="s">
        <v>43733</v>
      </c>
      <c r="G2323" s="39" t="s">
        <v>45</v>
      </c>
      <c r="H2323" s="39" t="s">
        <v>46</v>
      </c>
      <c r="I2323" s="39" t="s">
        <v>955</v>
      </c>
      <c r="J2323">
        <f>VLOOKUP(D2323,自助!C:F,4,0)</f>
        <v>200</v>
      </c>
      <c r="K2323" t="str">
        <f t="shared" si="36"/>
        <v/>
      </c>
      <c r="L2323" s="12">
        <f>VLOOKUP(D2323,自助!C:G,5,FALSE)</f>
        <v>42910.344293981485</v>
      </c>
    </row>
    <row r="2324" spans="1:12" hidden="1">
      <c r="A2324" s="39" t="s">
        <v>44027</v>
      </c>
      <c r="B2324" s="39" t="s">
        <v>26646</v>
      </c>
      <c r="C2324" s="40">
        <v>378181</v>
      </c>
      <c r="D2324" s="39" t="s">
        <v>33006</v>
      </c>
      <c r="E2324" s="41">
        <v>1000</v>
      </c>
      <c r="F2324" s="39" t="s">
        <v>43733</v>
      </c>
      <c r="G2324" s="39" t="s">
        <v>45</v>
      </c>
      <c r="H2324" s="39" t="s">
        <v>46</v>
      </c>
      <c r="I2324" s="39" t="s">
        <v>955</v>
      </c>
      <c r="J2324">
        <f>VLOOKUP(D2324,自助!C:F,4,0)</f>
        <v>1000</v>
      </c>
      <c r="K2324" t="str">
        <f t="shared" si="36"/>
        <v/>
      </c>
      <c r="L2324" s="12">
        <f>VLOOKUP(D2324,自助!C:G,5,FALSE)</f>
        <v>42910.345486111109</v>
      </c>
    </row>
    <row r="2325" spans="1:12" hidden="1">
      <c r="A2325" s="39" t="s">
        <v>43881</v>
      </c>
      <c r="B2325" s="39" t="s">
        <v>28225</v>
      </c>
      <c r="C2325" s="40">
        <v>378197</v>
      </c>
      <c r="D2325" s="39" t="s">
        <v>33007</v>
      </c>
      <c r="E2325" s="41">
        <v>100</v>
      </c>
      <c r="F2325" s="39" t="s">
        <v>43733</v>
      </c>
      <c r="G2325" s="39" t="s">
        <v>45</v>
      </c>
      <c r="H2325" s="39" t="s">
        <v>46</v>
      </c>
      <c r="I2325" s="39" t="s">
        <v>955</v>
      </c>
      <c r="J2325">
        <f>VLOOKUP(D2325,自助!C:F,4,0)</f>
        <v>100</v>
      </c>
      <c r="K2325" t="str">
        <f t="shared" si="36"/>
        <v/>
      </c>
      <c r="L2325" s="12">
        <f>VLOOKUP(D2325,自助!C:G,5,FALSE)</f>
        <v>42910.345833333333</v>
      </c>
    </row>
    <row r="2326" spans="1:12" hidden="1">
      <c r="A2326" s="39" t="s">
        <v>44028</v>
      </c>
      <c r="B2326" s="39" t="s">
        <v>734</v>
      </c>
      <c r="C2326" s="40">
        <v>378278</v>
      </c>
      <c r="D2326" s="39" t="s">
        <v>33012</v>
      </c>
      <c r="E2326" s="41">
        <v>20</v>
      </c>
      <c r="F2326" s="39" t="s">
        <v>43733</v>
      </c>
      <c r="G2326" s="39" t="s">
        <v>45</v>
      </c>
      <c r="H2326" s="39" t="s">
        <v>46</v>
      </c>
      <c r="I2326" s="39" t="s">
        <v>955</v>
      </c>
      <c r="J2326">
        <f>VLOOKUP(D2326,自助!C:F,4,0)</f>
        <v>20</v>
      </c>
      <c r="K2326" t="str">
        <f t="shared" si="36"/>
        <v/>
      </c>
      <c r="L2326" s="12">
        <f>VLOOKUP(D2326,自助!C:G,5,FALSE)</f>
        <v>42910.34883101852</v>
      </c>
    </row>
    <row r="2327" spans="1:12" hidden="1">
      <c r="A2327" s="39" t="s">
        <v>44029</v>
      </c>
      <c r="B2327" s="39" t="s">
        <v>28230</v>
      </c>
      <c r="C2327" s="40">
        <v>378303</v>
      </c>
      <c r="D2327" s="39" t="s">
        <v>33014</v>
      </c>
      <c r="E2327" s="41">
        <v>500</v>
      </c>
      <c r="F2327" s="39" t="s">
        <v>43733</v>
      </c>
      <c r="G2327" s="39" t="s">
        <v>45</v>
      </c>
      <c r="H2327" s="39" t="s">
        <v>46</v>
      </c>
      <c r="I2327" s="39" t="s">
        <v>955</v>
      </c>
      <c r="J2327">
        <f>VLOOKUP(D2327,自助!C:F,4,0)</f>
        <v>500</v>
      </c>
      <c r="K2327" t="str">
        <f t="shared" si="36"/>
        <v/>
      </c>
      <c r="L2327" s="12">
        <f>VLOOKUP(D2327,自助!C:G,5,FALSE)</f>
        <v>42910.34915509259</v>
      </c>
    </row>
    <row r="2328" spans="1:12" hidden="1">
      <c r="A2328" s="39" t="s">
        <v>44030</v>
      </c>
      <c r="B2328" s="39" t="s">
        <v>28234</v>
      </c>
      <c r="C2328" s="40">
        <v>378367</v>
      </c>
      <c r="D2328" s="39" t="s">
        <v>33019</v>
      </c>
      <c r="E2328" s="41">
        <v>800</v>
      </c>
      <c r="F2328" s="39" t="s">
        <v>43733</v>
      </c>
      <c r="G2328" s="39" t="s">
        <v>45</v>
      </c>
      <c r="H2328" s="39" t="s">
        <v>46</v>
      </c>
      <c r="I2328" s="39" t="s">
        <v>955</v>
      </c>
      <c r="J2328">
        <f>VLOOKUP(D2328,自助!C:F,4,0)</f>
        <v>800</v>
      </c>
      <c r="K2328" t="str">
        <f t="shared" si="36"/>
        <v/>
      </c>
      <c r="L2328" s="12">
        <f>VLOOKUP(D2328,自助!C:G,5,FALSE)</f>
        <v>42910.350868055553</v>
      </c>
    </row>
    <row r="2329" spans="1:12" hidden="1">
      <c r="A2329" s="39" t="s">
        <v>44031</v>
      </c>
      <c r="B2329" s="39" t="s">
        <v>28237</v>
      </c>
      <c r="C2329" s="40">
        <v>378424</v>
      </c>
      <c r="D2329" s="39" t="s">
        <v>33022</v>
      </c>
      <c r="E2329" s="41">
        <v>20</v>
      </c>
      <c r="F2329" s="39" t="s">
        <v>43733</v>
      </c>
      <c r="G2329" s="39" t="s">
        <v>45</v>
      </c>
      <c r="H2329" s="39" t="s">
        <v>46</v>
      </c>
      <c r="I2329" s="39" t="s">
        <v>955</v>
      </c>
      <c r="J2329">
        <f>VLOOKUP(D2329,自助!C:F,4,0)</f>
        <v>20</v>
      </c>
      <c r="K2329" t="str">
        <f t="shared" si="36"/>
        <v/>
      </c>
      <c r="L2329" s="12">
        <f>VLOOKUP(D2329,自助!C:G,5,FALSE)</f>
        <v>42910.352858796294</v>
      </c>
    </row>
    <row r="2330" spans="1:12" hidden="1">
      <c r="A2330" s="39" t="s">
        <v>44032</v>
      </c>
      <c r="B2330" s="39" t="s">
        <v>28238</v>
      </c>
      <c r="C2330" s="40">
        <v>378439</v>
      </c>
      <c r="D2330" s="39" t="s">
        <v>33023</v>
      </c>
      <c r="E2330" s="41">
        <v>1000</v>
      </c>
      <c r="F2330" s="39" t="s">
        <v>43733</v>
      </c>
      <c r="G2330" s="39" t="s">
        <v>45</v>
      </c>
      <c r="H2330" s="39" t="s">
        <v>46</v>
      </c>
      <c r="I2330" s="39" t="s">
        <v>955</v>
      </c>
      <c r="J2330">
        <f>VLOOKUP(D2330,自助!C:F,4,0)</f>
        <v>1000</v>
      </c>
      <c r="K2330" t="str">
        <f t="shared" si="36"/>
        <v/>
      </c>
      <c r="L2330" s="12">
        <f>VLOOKUP(D2330,自助!C:G,5,FALSE)</f>
        <v>42910.353229166663</v>
      </c>
    </row>
    <row r="2331" spans="1:12" hidden="1">
      <c r="A2331" s="39" t="s">
        <v>44033</v>
      </c>
      <c r="B2331" s="39" t="s">
        <v>28240</v>
      </c>
      <c r="C2331" s="40">
        <v>378506</v>
      </c>
      <c r="D2331" s="39" t="s">
        <v>33027</v>
      </c>
      <c r="E2331" s="41">
        <v>20</v>
      </c>
      <c r="F2331" s="39" t="s">
        <v>43733</v>
      </c>
      <c r="G2331" s="39" t="s">
        <v>45</v>
      </c>
      <c r="H2331" s="39" t="s">
        <v>46</v>
      </c>
      <c r="I2331" s="39" t="s">
        <v>955</v>
      </c>
      <c r="J2331">
        <f>VLOOKUP(D2331,自助!C:F,4,0)</f>
        <v>20</v>
      </c>
      <c r="K2331" t="str">
        <f t="shared" si="36"/>
        <v/>
      </c>
      <c r="L2331" s="12">
        <f>VLOOKUP(D2331,自助!C:G,5,FALSE)</f>
        <v>42910.354745370372</v>
      </c>
    </row>
    <row r="2332" spans="1:12" hidden="1">
      <c r="A2332" s="39" t="s">
        <v>44034</v>
      </c>
      <c r="B2332" s="39" t="s">
        <v>28241</v>
      </c>
      <c r="C2332" s="40">
        <v>378547</v>
      </c>
      <c r="D2332" s="39" t="s">
        <v>33028</v>
      </c>
      <c r="E2332" s="41">
        <v>50</v>
      </c>
      <c r="F2332" s="39" t="s">
        <v>43733</v>
      </c>
      <c r="G2332" s="39" t="s">
        <v>45</v>
      </c>
      <c r="H2332" s="39" t="s">
        <v>46</v>
      </c>
      <c r="I2332" s="39" t="s">
        <v>955</v>
      </c>
      <c r="J2332">
        <f>VLOOKUP(D2332,自助!C:F,4,0)</f>
        <v>50</v>
      </c>
      <c r="K2332" t="str">
        <f t="shared" si="36"/>
        <v/>
      </c>
      <c r="L2332" s="12">
        <f>VLOOKUP(D2332,自助!C:G,5,FALSE)</f>
        <v>42910.355682870373</v>
      </c>
    </row>
    <row r="2333" spans="1:12" hidden="1">
      <c r="A2333" s="39" t="s">
        <v>44035</v>
      </c>
      <c r="B2333" s="39" t="s">
        <v>28244</v>
      </c>
      <c r="C2333" s="40">
        <v>378618</v>
      </c>
      <c r="D2333" s="39" t="s">
        <v>33035</v>
      </c>
      <c r="E2333" s="41">
        <v>1050</v>
      </c>
      <c r="F2333" s="39" t="s">
        <v>43733</v>
      </c>
      <c r="G2333" s="39" t="s">
        <v>45</v>
      </c>
      <c r="H2333" s="39" t="s">
        <v>46</v>
      </c>
      <c r="I2333" s="39" t="s">
        <v>955</v>
      </c>
      <c r="J2333">
        <f>VLOOKUP(D2333,自助!C:F,4,0)</f>
        <v>1050</v>
      </c>
      <c r="K2333" t="str">
        <f t="shared" si="36"/>
        <v/>
      </c>
      <c r="L2333" s="12">
        <f>VLOOKUP(D2333,自助!C:G,5,FALSE)</f>
        <v>42910.357766203706</v>
      </c>
    </row>
    <row r="2334" spans="1:12" hidden="1">
      <c r="A2334" s="39" t="s">
        <v>44036</v>
      </c>
      <c r="B2334" s="39" t="s">
        <v>28248</v>
      </c>
      <c r="C2334" s="40">
        <v>378686</v>
      </c>
      <c r="D2334" s="39" t="s">
        <v>33043</v>
      </c>
      <c r="E2334" s="41">
        <v>200</v>
      </c>
      <c r="F2334" s="39" t="s">
        <v>43733</v>
      </c>
      <c r="G2334" s="39" t="s">
        <v>45</v>
      </c>
      <c r="H2334" s="39" t="s">
        <v>46</v>
      </c>
      <c r="I2334" s="39" t="s">
        <v>955</v>
      </c>
      <c r="J2334">
        <f>VLOOKUP(D2334,自助!C:F,4,0)</f>
        <v>200</v>
      </c>
      <c r="K2334" t="str">
        <f t="shared" si="36"/>
        <v/>
      </c>
      <c r="L2334" s="12">
        <f>VLOOKUP(D2334,自助!C:G,5,FALSE)</f>
        <v>42910.359791666669</v>
      </c>
    </row>
    <row r="2335" spans="1:12" hidden="1">
      <c r="A2335" s="39" t="s">
        <v>44037</v>
      </c>
      <c r="B2335" s="39" t="s">
        <v>28256</v>
      </c>
      <c r="C2335" s="40">
        <v>378892</v>
      </c>
      <c r="D2335" s="39" t="s">
        <v>33053</v>
      </c>
      <c r="E2335" s="41">
        <v>20</v>
      </c>
      <c r="F2335" s="39" t="s">
        <v>43733</v>
      </c>
      <c r="G2335" s="39" t="s">
        <v>45</v>
      </c>
      <c r="H2335" s="39" t="s">
        <v>46</v>
      </c>
      <c r="I2335" s="39" t="s">
        <v>955</v>
      </c>
      <c r="J2335">
        <f>VLOOKUP(D2335,自助!C:F,4,0)</f>
        <v>20</v>
      </c>
      <c r="K2335" t="str">
        <f t="shared" si="36"/>
        <v/>
      </c>
      <c r="L2335" s="12">
        <f>VLOOKUP(D2335,自助!C:G,5,FALSE)</f>
        <v>42910.364328703705</v>
      </c>
    </row>
    <row r="2336" spans="1:12" hidden="1">
      <c r="A2336" s="39" t="s">
        <v>43790</v>
      </c>
      <c r="B2336" s="39" t="s">
        <v>27946</v>
      </c>
      <c r="C2336" s="40">
        <v>368697</v>
      </c>
      <c r="D2336" s="39" t="s">
        <v>32567</v>
      </c>
      <c r="E2336" s="41">
        <v>50</v>
      </c>
      <c r="F2336" s="39" t="s">
        <v>43223</v>
      </c>
      <c r="G2336" s="39" t="s">
        <v>45</v>
      </c>
      <c r="H2336" s="39" t="s">
        <v>46</v>
      </c>
      <c r="I2336" s="39" t="s">
        <v>955</v>
      </c>
      <c r="J2336">
        <f>VLOOKUP(D2336,自助!C:F,4,0)</f>
        <v>50</v>
      </c>
      <c r="K2336" t="str">
        <f t="shared" si="36"/>
        <v/>
      </c>
      <c r="L2336" s="12">
        <f>VLOOKUP(D2336,自助!C:G,5,FALSE)</f>
        <v>42909.470671296294</v>
      </c>
    </row>
    <row r="2337" spans="1:12" hidden="1">
      <c r="A2337" s="39" t="s">
        <v>44038</v>
      </c>
      <c r="B2337" s="39" t="s">
        <v>27962</v>
      </c>
      <c r="C2337" s="40">
        <v>368728</v>
      </c>
      <c r="D2337" s="39" t="s">
        <v>32569</v>
      </c>
      <c r="E2337" s="41">
        <v>87</v>
      </c>
      <c r="F2337" s="39" t="s">
        <v>43223</v>
      </c>
      <c r="G2337" s="39" t="s">
        <v>45</v>
      </c>
      <c r="H2337" s="39" t="s">
        <v>46</v>
      </c>
      <c r="I2337" s="39" t="s">
        <v>955</v>
      </c>
      <c r="J2337">
        <f>VLOOKUP(D2337,自助!C:F,4,0)</f>
        <v>87</v>
      </c>
      <c r="K2337" t="str">
        <f t="shared" si="36"/>
        <v/>
      </c>
      <c r="L2337" s="12">
        <f>VLOOKUP(D2337,自助!C:G,5,FALSE)</f>
        <v>42909.471238425926</v>
      </c>
    </row>
    <row r="2338" spans="1:12" hidden="1">
      <c r="A2338" s="39" t="s">
        <v>407</v>
      </c>
      <c r="B2338" s="39" t="s">
        <v>408</v>
      </c>
      <c r="C2338" s="40">
        <v>369037</v>
      </c>
      <c r="D2338" s="39" t="s">
        <v>32578</v>
      </c>
      <c r="E2338" s="41">
        <v>50</v>
      </c>
      <c r="F2338" s="39" t="s">
        <v>43223</v>
      </c>
      <c r="G2338" s="39" t="s">
        <v>45</v>
      </c>
      <c r="H2338" s="39" t="s">
        <v>46</v>
      </c>
      <c r="I2338" s="39" t="s">
        <v>955</v>
      </c>
      <c r="J2338">
        <f>VLOOKUP(D2338,自助!C:F,4,0)</f>
        <v>50</v>
      </c>
      <c r="K2338" t="str">
        <f t="shared" si="36"/>
        <v/>
      </c>
      <c r="L2338" s="12">
        <f>VLOOKUP(D2338,自助!C:G,5,FALSE)</f>
        <v>42909.477071759262</v>
      </c>
    </row>
    <row r="2339" spans="1:12" hidden="1">
      <c r="A2339" s="39" t="s">
        <v>43895</v>
      </c>
      <c r="B2339" s="39" t="s">
        <v>95</v>
      </c>
      <c r="C2339" s="40">
        <v>369057</v>
      </c>
      <c r="D2339" s="39" t="s">
        <v>32580</v>
      </c>
      <c r="E2339" s="41">
        <v>600</v>
      </c>
      <c r="F2339" s="39" t="s">
        <v>43223</v>
      </c>
      <c r="G2339" s="39" t="s">
        <v>45</v>
      </c>
      <c r="H2339" s="39" t="s">
        <v>46</v>
      </c>
      <c r="I2339" s="39" t="s">
        <v>955</v>
      </c>
      <c r="J2339">
        <f>VLOOKUP(D2339,自助!C:F,4,0)</f>
        <v>600</v>
      </c>
      <c r="K2339" t="str">
        <f t="shared" si="36"/>
        <v/>
      </c>
      <c r="L2339" s="12">
        <f>VLOOKUP(D2339,自助!C:G,5,FALSE)</f>
        <v>42909.477511574078</v>
      </c>
    </row>
    <row r="2340" spans="1:12" hidden="1">
      <c r="A2340" s="39" t="s">
        <v>44039</v>
      </c>
      <c r="B2340" s="39" t="s">
        <v>27974</v>
      </c>
      <c r="C2340" s="40">
        <v>369174</v>
      </c>
      <c r="D2340" s="39" t="s">
        <v>32589</v>
      </c>
      <c r="E2340" s="41">
        <v>100</v>
      </c>
      <c r="F2340" s="39" t="s">
        <v>43223</v>
      </c>
      <c r="G2340" s="39" t="s">
        <v>45</v>
      </c>
      <c r="H2340" s="39" t="s">
        <v>46</v>
      </c>
      <c r="I2340" s="39" t="s">
        <v>955</v>
      </c>
      <c r="J2340">
        <f>VLOOKUP(D2340,自助!C:F,4,0)</f>
        <v>100</v>
      </c>
      <c r="K2340" t="str">
        <f t="shared" si="36"/>
        <v/>
      </c>
      <c r="L2340" s="12">
        <f>VLOOKUP(D2340,自助!C:G,5,FALSE)</f>
        <v>42909.479837962965</v>
      </c>
    </row>
    <row r="2341" spans="1:12" hidden="1">
      <c r="A2341" s="39" t="s">
        <v>43930</v>
      </c>
      <c r="B2341" s="39" t="s">
        <v>27692</v>
      </c>
      <c r="C2341" s="40">
        <v>369180</v>
      </c>
      <c r="D2341" s="39" t="s">
        <v>32590</v>
      </c>
      <c r="E2341" s="41">
        <v>159</v>
      </c>
      <c r="F2341" s="39" t="s">
        <v>43223</v>
      </c>
      <c r="G2341" s="39" t="s">
        <v>45</v>
      </c>
      <c r="H2341" s="39" t="s">
        <v>46</v>
      </c>
      <c r="I2341" s="39" t="s">
        <v>955</v>
      </c>
      <c r="J2341">
        <f>VLOOKUP(D2341,自助!C:F,4,0)</f>
        <v>159</v>
      </c>
      <c r="K2341" t="str">
        <f t="shared" si="36"/>
        <v/>
      </c>
      <c r="L2341" s="12">
        <f>VLOOKUP(D2341,自助!C:G,5,FALSE)</f>
        <v>42909.479930555557</v>
      </c>
    </row>
    <row r="2342" spans="1:12" hidden="1">
      <c r="A2342" s="39" t="s">
        <v>44040</v>
      </c>
      <c r="B2342" s="39" t="s">
        <v>199</v>
      </c>
      <c r="C2342" s="40">
        <v>369306</v>
      </c>
      <c r="D2342" s="39" t="s">
        <v>32595</v>
      </c>
      <c r="E2342" s="41">
        <v>380</v>
      </c>
      <c r="F2342" s="39" t="s">
        <v>43223</v>
      </c>
      <c r="G2342" s="39" t="s">
        <v>45</v>
      </c>
      <c r="H2342" s="39" t="s">
        <v>46</v>
      </c>
      <c r="I2342" s="39" t="s">
        <v>955</v>
      </c>
      <c r="J2342">
        <f>VLOOKUP(D2342,自助!C:F,4,0)</f>
        <v>380</v>
      </c>
      <c r="K2342" t="str">
        <f t="shared" si="36"/>
        <v/>
      </c>
      <c r="L2342" s="12">
        <f>VLOOKUP(D2342,自助!C:G,5,FALSE)</f>
        <v>42909.482256944444</v>
      </c>
    </row>
    <row r="2343" spans="1:12" hidden="1">
      <c r="A2343" s="39" t="s">
        <v>44041</v>
      </c>
      <c r="B2343" s="39" t="s">
        <v>27980</v>
      </c>
      <c r="C2343" s="40">
        <v>369341</v>
      </c>
      <c r="D2343" s="39" t="s">
        <v>32600</v>
      </c>
      <c r="E2343" s="41">
        <v>10</v>
      </c>
      <c r="F2343" s="39" t="s">
        <v>43223</v>
      </c>
      <c r="G2343" s="39" t="s">
        <v>45</v>
      </c>
      <c r="H2343" s="39" t="s">
        <v>46</v>
      </c>
      <c r="I2343" s="39" t="s">
        <v>955</v>
      </c>
      <c r="J2343">
        <f>VLOOKUP(D2343,自助!C:F,4,0)</f>
        <v>10</v>
      </c>
      <c r="K2343" t="str">
        <f t="shared" si="36"/>
        <v/>
      </c>
      <c r="L2343" s="12">
        <f>VLOOKUP(D2343,自助!C:G,5,FALSE)</f>
        <v>42909.483449074076</v>
      </c>
    </row>
    <row r="2344" spans="1:12" hidden="1">
      <c r="A2344" s="39" t="s">
        <v>44041</v>
      </c>
      <c r="B2344" s="39" t="s">
        <v>27980</v>
      </c>
      <c r="C2344" s="40">
        <v>369354</v>
      </c>
      <c r="D2344" s="39" t="s">
        <v>32602</v>
      </c>
      <c r="E2344" s="41">
        <v>10</v>
      </c>
      <c r="F2344" s="39" t="s">
        <v>43223</v>
      </c>
      <c r="G2344" s="39" t="s">
        <v>45</v>
      </c>
      <c r="H2344" s="39" t="s">
        <v>46</v>
      </c>
      <c r="I2344" s="39" t="s">
        <v>955</v>
      </c>
      <c r="J2344">
        <f>VLOOKUP(D2344,自助!C:F,4,0)</f>
        <v>10</v>
      </c>
      <c r="K2344" t="str">
        <f t="shared" si="36"/>
        <v/>
      </c>
      <c r="L2344" s="12">
        <f>VLOOKUP(D2344,自助!C:G,5,FALSE)</f>
        <v>42909.483749999999</v>
      </c>
    </row>
    <row r="2345" spans="1:12" hidden="1">
      <c r="A2345" s="39" t="s">
        <v>44042</v>
      </c>
      <c r="B2345" s="39" t="s">
        <v>27981</v>
      </c>
      <c r="C2345" s="40">
        <v>369386</v>
      </c>
      <c r="D2345" s="39" t="s">
        <v>32603</v>
      </c>
      <c r="E2345" s="41">
        <v>1000</v>
      </c>
      <c r="F2345" s="39" t="s">
        <v>43223</v>
      </c>
      <c r="G2345" s="39" t="s">
        <v>45</v>
      </c>
      <c r="H2345" s="39" t="s">
        <v>46</v>
      </c>
      <c r="I2345" s="39" t="s">
        <v>955</v>
      </c>
      <c r="J2345">
        <f>VLOOKUP(D2345,自助!C:F,4,0)</f>
        <v>1000</v>
      </c>
      <c r="K2345" t="str">
        <f t="shared" si="36"/>
        <v/>
      </c>
      <c r="L2345" s="12">
        <f>VLOOKUP(D2345,自助!C:G,5,FALSE)</f>
        <v>42909.484560185185</v>
      </c>
    </row>
    <row r="2346" spans="1:12" hidden="1">
      <c r="A2346" s="39" t="s">
        <v>43717</v>
      </c>
      <c r="B2346" s="39" t="s">
        <v>27730</v>
      </c>
      <c r="C2346" s="40">
        <v>369409</v>
      </c>
      <c r="D2346" s="39" t="s">
        <v>32605</v>
      </c>
      <c r="E2346" s="41">
        <v>300</v>
      </c>
      <c r="F2346" s="39" t="s">
        <v>43223</v>
      </c>
      <c r="G2346" s="39" t="s">
        <v>45</v>
      </c>
      <c r="H2346" s="39" t="s">
        <v>46</v>
      </c>
      <c r="I2346" s="39" t="s">
        <v>955</v>
      </c>
      <c r="J2346">
        <f>VLOOKUP(D2346,自助!C:F,4,0)</f>
        <v>300</v>
      </c>
      <c r="K2346" t="str">
        <f t="shared" si="36"/>
        <v/>
      </c>
      <c r="L2346" s="12">
        <f>VLOOKUP(D2346,自助!C:G,5,FALSE)</f>
        <v>42909.485254629632</v>
      </c>
    </row>
    <row r="2347" spans="1:12" hidden="1">
      <c r="A2347" s="39" t="s">
        <v>44043</v>
      </c>
      <c r="B2347" s="39" t="s">
        <v>43</v>
      </c>
      <c r="C2347" s="40">
        <v>361370</v>
      </c>
      <c r="D2347" s="39" t="s">
        <v>32305</v>
      </c>
      <c r="E2347" s="41">
        <v>1000</v>
      </c>
      <c r="F2347" s="39" t="s">
        <v>43223</v>
      </c>
      <c r="G2347" s="39" t="s">
        <v>45</v>
      </c>
      <c r="H2347" s="39" t="s">
        <v>46</v>
      </c>
      <c r="I2347" s="39" t="s">
        <v>955</v>
      </c>
      <c r="J2347">
        <f>VLOOKUP(D2347,自助!C:F,4,0)</f>
        <v>1000</v>
      </c>
      <c r="K2347" t="str">
        <f t="shared" si="36"/>
        <v/>
      </c>
      <c r="L2347" s="12">
        <f>VLOOKUP(D2347,自助!C:G,5,FALSE)</f>
        <v>42909.375462962962</v>
      </c>
    </row>
    <row r="2348" spans="1:12" hidden="1">
      <c r="A2348" s="39" t="s">
        <v>43987</v>
      </c>
      <c r="B2348" s="39" t="s">
        <v>27789</v>
      </c>
      <c r="C2348" s="40">
        <v>361441</v>
      </c>
      <c r="D2348" s="39" t="s">
        <v>32308</v>
      </c>
      <c r="E2348" s="41">
        <v>300</v>
      </c>
      <c r="F2348" s="39" t="s">
        <v>43223</v>
      </c>
      <c r="G2348" s="39" t="s">
        <v>45</v>
      </c>
      <c r="H2348" s="39" t="s">
        <v>46</v>
      </c>
      <c r="I2348" s="39" t="s">
        <v>955</v>
      </c>
      <c r="J2348">
        <f>VLOOKUP(D2348,自助!C:F,4,0)</f>
        <v>300</v>
      </c>
      <c r="K2348" t="str">
        <f t="shared" si="36"/>
        <v/>
      </c>
      <c r="L2348" s="12">
        <f>VLOOKUP(D2348,自助!C:G,5,FALSE)</f>
        <v>42909.375775462962</v>
      </c>
    </row>
    <row r="2349" spans="1:12" hidden="1">
      <c r="A2349" s="39" t="s">
        <v>44044</v>
      </c>
      <c r="B2349" s="39" t="s">
        <v>27941</v>
      </c>
      <c r="C2349" s="40">
        <v>367480</v>
      </c>
      <c r="D2349" s="39" t="s">
        <v>32530</v>
      </c>
      <c r="E2349" s="41">
        <v>2000</v>
      </c>
      <c r="F2349" s="39" t="s">
        <v>43223</v>
      </c>
      <c r="G2349" s="39" t="s">
        <v>45</v>
      </c>
      <c r="H2349" s="39" t="s">
        <v>46</v>
      </c>
      <c r="I2349" s="39" t="s">
        <v>955</v>
      </c>
      <c r="J2349">
        <f>VLOOKUP(D2349,自助!C:F,4,0)</f>
        <v>2000</v>
      </c>
      <c r="K2349" t="str">
        <f t="shared" si="36"/>
        <v/>
      </c>
      <c r="L2349" s="12">
        <f>VLOOKUP(D2349,自助!C:G,5,FALSE)</f>
        <v>42909.451192129629</v>
      </c>
    </row>
    <row r="2350" spans="1:12" hidden="1">
      <c r="A2350" s="39" t="s">
        <v>324</v>
      </c>
      <c r="B2350" s="39" t="s">
        <v>325</v>
      </c>
      <c r="C2350" s="40">
        <v>367490</v>
      </c>
      <c r="D2350" s="39" t="s">
        <v>32532</v>
      </c>
      <c r="E2350" s="41">
        <v>500</v>
      </c>
      <c r="F2350" s="39" t="s">
        <v>43223</v>
      </c>
      <c r="G2350" s="39" t="s">
        <v>45</v>
      </c>
      <c r="H2350" s="39" t="s">
        <v>46</v>
      </c>
      <c r="I2350" s="39" t="s">
        <v>955</v>
      </c>
      <c r="J2350">
        <f>VLOOKUP(D2350,自助!C:F,4,0)</f>
        <v>500</v>
      </c>
      <c r="K2350" t="str">
        <f t="shared" si="36"/>
        <v/>
      </c>
      <c r="L2350" s="12">
        <f>VLOOKUP(D2350,自助!C:G,5,FALSE)</f>
        <v>42909.451493055552</v>
      </c>
    </row>
    <row r="2351" spans="1:12" hidden="1">
      <c r="A2351" s="39" t="s">
        <v>229</v>
      </c>
      <c r="B2351" s="39" t="s">
        <v>230</v>
      </c>
      <c r="C2351" s="40">
        <v>367588</v>
      </c>
      <c r="D2351" s="39" t="s">
        <v>32533</v>
      </c>
      <c r="E2351" s="41">
        <v>200</v>
      </c>
      <c r="F2351" s="39" t="s">
        <v>43223</v>
      </c>
      <c r="G2351" s="39" t="s">
        <v>45</v>
      </c>
      <c r="H2351" s="39" t="s">
        <v>46</v>
      </c>
      <c r="I2351" s="39" t="s">
        <v>955</v>
      </c>
      <c r="J2351">
        <f>VLOOKUP(D2351,自助!C:F,4,0)</f>
        <v>200</v>
      </c>
      <c r="K2351" t="str">
        <f t="shared" si="36"/>
        <v/>
      </c>
      <c r="L2351" s="12">
        <f>VLOOKUP(D2351,自助!C:G,5,FALSE)</f>
        <v>42909.452673611115</v>
      </c>
    </row>
    <row r="2352" spans="1:12" hidden="1">
      <c r="A2352" s="39" t="s">
        <v>44045</v>
      </c>
      <c r="B2352" s="39" t="s">
        <v>27952</v>
      </c>
      <c r="C2352" s="40">
        <v>368221</v>
      </c>
      <c r="D2352" s="39" t="s">
        <v>32550</v>
      </c>
      <c r="E2352" s="41">
        <v>30</v>
      </c>
      <c r="F2352" s="39" t="s">
        <v>43223</v>
      </c>
      <c r="G2352" s="39" t="s">
        <v>45</v>
      </c>
      <c r="H2352" s="39" t="s">
        <v>46</v>
      </c>
      <c r="I2352" s="39" t="s">
        <v>955</v>
      </c>
      <c r="J2352">
        <f>VLOOKUP(D2352,自助!C:F,4,0)</f>
        <v>30</v>
      </c>
      <c r="K2352" t="str">
        <f t="shared" si="36"/>
        <v/>
      </c>
      <c r="L2352" s="12">
        <f>VLOOKUP(D2352,自助!C:G,5,FALSE)</f>
        <v>42909.462696759256</v>
      </c>
    </row>
    <row r="2353" spans="1:12" hidden="1">
      <c r="A2353" s="39" t="s">
        <v>44046</v>
      </c>
      <c r="B2353" s="39" t="s">
        <v>27953</v>
      </c>
      <c r="C2353" s="40">
        <v>368285</v>
      </c>
      <c r="D2353" s="39" t="s">
        <v>32552</v>
      </c>
      <c r="E2353" s="41">
        <v>100</v>
      </c>
      <c r="F2353" s="39" t="s">
        <v>43223</v>
      </c>
      <c r="G2353" s="39" t="s">
        <v>45</v>
      </c>
      <c r="H2353" s="39" t="s">
        <v>46</v>
      </c>
      <c r="I2353" s="39" t="s">
        <v>955</v>
      </c>
      <c r="J2353">
        <f>VLOOKUP(D2353,自助!C:F,4,0)</f>
        <v>100</v>
      </c>
      <c r="K2353" t="str">
        <f t="shared" si="36"/>
        <v/>
      </c>
      <c r="L2353" s="12">
        <f>VLOOKUP(D2353,自助!C:G,5,FALSE)</f>
        <v>42909.463645833333</v>
      </c>
    </row>
    <row r="2354" spans="1:12" hidden="1">
      <c r="A2354" s="39" t="s">
        <v>43445</v>
      </c>
      <c r="B2354" s="39" t="s">
        <v>27903</v>
      </c>
      <c r="C2354" s="40">
        <v>368318</v>
      </c>
      <c r="D2354" s="39" t="s">
        <v>32555</v>
      </c>
      <c r="E2354" s="41">
        <v>50</v>
      </c>
      <c r="F2354" s="39" t="s">
        <v>43223</v>
      </c>
      <c r="G2354" s="39" t="s">
        <v>45</v>
      </c>
      <c r="H2354" s="39" t="s">
        <v>46</v>
      </c>
      <c r="I2354" s="39" t="s">
        <v>955</v>
      </c>
      <c r="J2354">
        <f>VLOOKUP(D2354,自助!C:F,4,0)</f>
        <v>50</v>
      </c>
      <c r="K2354" t="str">
        <f t="shared" si="36"/>
        <v/>
      </c>
      <c r="L2354" s="12">
        <f>VLOOKUP(D2354,自助!C:G,5,FALSE)</f>
        <v>42909.463958333334</v>
      </c>
    </row>
    <row r="2355" spans="1:12" hidden="1">
      <c r="A2355" s="39" t="s">
        <v>44047</v>
      </c>
      <c r="B2355" s="39" t="s">
        <v>27961</v>
      </c>
      <c r="C2355" s="40">
        <v>368681</v>
      </c>
      <c r="D2355" s="39" t="s">
        <v>32566</v>
      </c>
      <c r="E2355" s="41">
        <v>100</v>
      </c>
      <c r="F2355" s="39" t="s">
        <v>43223</v>
      </c>
      <c r="G2355" s="39" t="s">
        <v>45</v>
      </c>
      <c r="H2355" s="39" t="s">
        <v>46</v>
      </c>
      <c r="I2355" s="39" t="s">
        <v>955</v>
      </c>
      <c r="J2355">
        <f>VLOOKUP(D2355,自助!C:F,4,0)</f>
        <v>100</v>
      </c>
      <c r="K2355" t="str">
        <f t="shared" si="36"/>
        <v/>
      </c>
      <c r="L2355" s="12">
        <f>VLOOKUP(D2355,自助!C:G,5,FALSE)</f>
        <v>42909.470347222225</v>
      </c>
    </row>
    <row r="2356" spans="1:12" hidden="1">
      <c r="A2356" s="39" t="s">
        <v>44048</v>
      </c>
      <c r="B2356" s="39" t="s">
        <v>27963</v>
      </c>
      <c r="C2356" s="40">
        <v>368818</v>
      </c>
      <c r="D2356" s="39" t="s">
        <v>32572</v>
      </c>
      <c r="E2356" s="41">
        <v>30</v>
      </c>
      <c r="F2356" s="39" t="s">
        <v>43223</v>
      </c>
      <c r="G2356" s="39" t="s">
        <v>45</v>
      </c>
      <c r="H2356" s="39" t="s">
        <v>46</v>
      </c>
      <c r="I2356" s="39" t="s">
        <v>955</v>
      </c>
      <c r="J2356">
        <f>VLOOKUP(D2356,自助!C:F,4,0)</f>
        <v>30</v>
      </c>
      <c r="K2356" t="str">
        <f t="shared" si="36"/>
        <v/>
      </c>
      <c r="L2356" s="12">
        <f>VLOOKUP(D2356,自助!C:G,5,FALSE)</f>
        <v>42909.472743055558</v>
      </c>
    </row>
    <row r="2357" spans="1:12" hidden="1">
      <c r="A2357" s="39" t="s">
        <v>43771</v>
      </c>
      <c r="B2357" s="39" t="s">
        <v>28310</v>
      </c>
      <c r="C2357" s="40">
        <v>381277</v>
      </c>
      <c r="D2357" s="39" t="s">
        <v>33149</v>
      </c>
      <c r="E2357" s="41">
        <v>10</v>
      </c>
      <c r="F2357" s="39" t="s">
        <v>43733</v>
      </c>
      <c r="G2357" s="39" t="s">
        <v>45</v>
      </c>
      <c r="H2357" s="39" t="s">
        <v>46</v>
      </c>
      <c r="I2357" s="39" t="s">
        <v>955</v>
      </c>
      <c r="J2357">
        <f>VLOOKUP(D2357,自助!C:F,4,0)</f>
        <v>10</v>
      </c>
      <c r="K2357" t="str">
        <f t="shared" si="36"/>
        <v/>
      </c>
      <c r="L2357" s="12">
        <f>VLOOKUP(D2357,自助!C:G,5,FALSE)</f>
        <v>42910.425416666665</v>
      </c>
    </row>
    <row r="2358" spans="1:12" hidden="1">
      <c r="A2358" s="39" t="s">
        <v>44049</v>
      </c>
      <c r="B2358" s="39" t="s">
        <v>25</v>
      </c>
      <c r="C2358" s="40">
        <v>381319</v>
      </c>
      <c r="D2358" s="39" t="s">
        <v>33154</v>
      </c>
      <c r="E2358" s="41">
        <v>100</v>
      </c>
      <c r="F2358" s="39" t="s">
        <v>43733</v>
      </c>
      <c r="G2358" s="39" t="s">
        <v>45</v>
      </c>
      <c r="H2358" s="39" t="s">
        <v>46</v>
      </c>
      <c r="I2358" s="39" t="s">
        <v>955</v>
      </c>
      <c r="J2358">
        <f>VLOOKUP(D2358,自助!C:F,4,0)</f>
        <v>100</v>
      </c>
      <c r="K2358" t="str">
        <f t="shared" si="36"/>
        <v/>
      </c>
      <c r="L2358" s="12">
        <f>VLOOKUP(D2358,自助!C:G,5,FALSE)</f>
        <v>42910.425925925927</v>
      </c>
    </row>
    <row r="2359" spans="1:12" hidden="1">
      <c r="A2359" s="39" t="s">
        <v>44050</v>
      </c>
      <c r="B2359" s="39" t="s">
        <v>28313</v>
      </c>
      <c r="C2359" s="40">
        <v>381321</v>
      </c>
      <c r="D2359" s="39" t="s">
        <v>33155</v>
      </c>
      <c r="E2359" s="41">
        <v>10</v>
      </c>
      <c r="F2359" s="39" t="s">
        <v>43733</v>
      </c>
      <c r="G2359" s="39" t="s">
        <v>45</v>
      </c>
      <c r="H2359" s="39" t="s">
        <v>46</v>
      </c>
      <c r="I2359" s="39" t="s">
        <v>955</v>
      </c>
      <c r="J2359">
        <f>VLOOKUP(D2359,自助!C:F,4,0)</f>
        <v>10</v>
      </c>
      <c r="K2359" t="str">
        <f t="shared" si="36"/>
        <v/>
      </c>
      <c r="L2359" s="12">
        <f>VLOOKUP(D2359,自助!C:G,5,FALSE)</f>
        <v>42910.426423611112</v>
      </c>
    </row>
    <row r="2360" spans="1:12" hidden="1">
      <c r="A2360" s="39" t="s">
        <v>44051</v>
      </c>
      <c r="B2360" s="39" t="s">
        <v>27049</v>
      </c>
      <c r="C2360" s="40">
        <v>381401</v>
      </c>
      <c r="D2360" s="39" t="s">
        <v>33158</v>
      </c>
      <c r="E2360" s="41">
        <v>200</v>
      </c>
      <c r="F2360" s="39" t="s">
        <v>43733</v>
      </c>
      <c r="G2360" s="39" t="s">
        <v>45</v>
      </c>
      <c r="H2360" s="39" t="s">
        <v>46</v>
      </c>
      <c r="I2360" s="39" t="s">
        <v>955</v>
      </c>
      <c r="J2360">
        <f>VLOOKUP(D2360,自助!C:F,4,0)</f>
        <v>200</v>
      </c>
      <c r="K2360" t="str">
        <f t="shared" si="36"/>
        <v/>
      </c>
      <c r="L2360" s="12">
        <f>VLOOKUP(D2360,自助!C:G,5,FALSE)</f>
        <v>42910.429201388892</v>
      </c>
    </row>
    <row r="2361" spans="1:12" hidden="1">
      <c r="A2361" s="39" t="s">
        <v>44052</v>
      </c>
      <c r="B2361" s="39" t="s">
        <v>28227</v>
      </c>
      <c r="C2361" s="40">
        <v>381495</v>
      </c>
      <c r="D2361" s="39" t="s">
        <v>33163</v>
      </c>
      <c r="E2361" s="41">
        <v>100</v>
      </c>
      <c r="F2361" s="39" t="s">
        <v>43733</v>
      </c>
      <c r="G2361" s="39" t="s">
        <v>45</v>
      </c>
      <c r="H2361" s="39" t="s">
        <v>46</v>
      </c>
      <c r="I2361" s="39" t="s">
        <v>955</v>
      </c>
      <c r="J2361">
        <f>VLOOKUP(D2361,自助!C:F,4,0)</f>
        <v>100</v>
      </c>
      <c r="K2361" t="str">
        <f t="shared" si="36"/>
        <v/>
      </c>
      <c r="L2361" s="12">
        <f>VLOOKUP(D2361,自助!C:G,5,FALSE)</f>
        <v>42910.431828703702</v>
      </c>
    </row>
    <row r="2362" spans="1:12" hidden="1">
      <c r="A2362" s="39" t="s">
        <v>44053</v>
      </c>
      <c r="B2362" s="39" t="s">
        <v>28319</v>
      </c>
      <c r="C2362" s="40">
        <v>381534</v>
      </c>
      <c r="D2362" s="39" t="s">
        <v>33164</v>
      </c>
      <c r="E2362" s="41">
        <v>100</v>
      </c>
      <c r="F2362" s="39" t="s">
        <v>43733</v>
      </c>
      <c r="G2362" s="39" t="s">
        <v>45</v>
      </c>
      <c r="H2362" s="39" t="s">
        <v>46</v>
      </c>
      <c r="I2362" s="39" t="s">
        <v>955</v>
      </c>
      <c r="J2362">
        <f>VLOOKUP(D2362,自助!C:F,4,0)</f>
        <v>100</v>
      </c>
      <c r="K2362" t="str">
        <f t="shared" si="36"/>
        <v/>
      </c>
      <c r="L2362" s="12">
        <f>VLOOKUP(D2362,自助!C:G,5,FALSE)</f>
        <v>42910.432754629626</v>
      </c>
    </row>
    <row r="2363" spans="1:12" hidden="1">
      <c r="A2363" s="39" t="s">
        <v>43754</v>
      </c>
      <c r="B2363" s="39" t="s">
        <v>28259</v>
      </c>
      <c r="C2363" s="40">
        <v>381875</v>
      </c>
      <c r="D2363" s="39" t="s">
        <v>33184</v>
      </c>
      <c r="E2363" s="41">
        <v>500</v>
      </c>
      <c r="F2363" s="39" t="s">
        <v>43733</v>
      </c>
      <c r="G2363" s="39" t="s">
        <v>45</v>
      </c>
      <c r="H2363" s="39" t="s">
        <v>46</v>
      </c>
      <c r="I2363" s="39" t="s">
        <v>955</v>
      </c>
      <c r="J2363">
        <f>VLOOKUP(D2363,自助!C:F,4,0)</f>
        <v>500</v>
      </c>
      <c r="K2363" t="str">
        <f t="shared" si="36"/>
        <v/>
      </c>
      <c r="L2363" s="12">
        <f>VLOOKUP(D2363,自助!C:G,5,FALSE)</f>
        <v>42910.442928240744</v>
      </c>
    </row>
    <row r="2364" spans="1:12" hidden="1">
      <c r="A2364" s="39" t="s">
        <v>44054</v>
      </c>
      <c r="B2364" s="39" t="s">
        <v>28331</v>
      </c>
      <c r="C2364" s="40">
        <v>381957</v>
      </c>
      <c r="D2364" s="39" t="s">
        <v>33186</v>
      </c>
      <c r="E2364" s="41">
        <v>100</v>
      </c>
      <c r="F2364" s="39" t="s">
        <v>43733</v>
      </c>
      <c r="G2364" s="39" t="s">
        <v>45</v>
      </c>
      <c r="H2364" s="39" t="s">
        <v>46</v>
      </c>
      <c r="I2364" s="39" t="s">
        <v>955</v>
      </c>
      <c r="J2364">
        <f>VLOOKUP(D2364,自助!C:F,4,0)</f>
        <v>100</v>
      </c>
      <c r="K2364" t="str">
        <f t="shared" si="36"/>
        <v/>
      </c>
      <c r="L2364" s="12">
        <f>VLOOKUP(D2364,自助!C:G,5,FALSE)</f>
        <v>42910.445590277777</v>
      </c>
    </row>
    <row r="2365" spans="1:12" hidden="1">
      <c r="A2365" s="39" t="s">
        <v>44055</v>
      </c>
      <c r="B2365" s="39" t="s">
        <v>28332</v>
      </c>
      <c r="C2365" s="40">
        <v>381969</v>
      </c>
      <c r="D2365" s="39" t="s">
        <v>33187</v>
      </c>
      <c r="E2365" s="41">
        <v>100</v>
      </c>
      <c r="F2365" s="39" t="s">
        <v>43733</v>
      </c>
      <c r="G2365" s="39" t="s">
        <v>45</v>
      </c>
      <c r="H2365" s="39" t="s">
        <v>46</v>
      </c>
      <c r="I2365" s="39" t="s">
        <v>955</v>
      </c>
      <c r="J2365">
        <f>VLOOKUP(D2365,自助!C:F,4,0)</f>
        <v>100</v>
      </c>
      <c r="K2365" t="str">
        <f t="shared" si="36"/>
        <v/>
      </c>
      <c r="L2365" s="12">
        <f>VLOOKUP(D2365,自助!C:G,5,FALSE)</f>
        <v>42910.445798611108</v>
      </c>
    </row>
    <row r="2366" spans="1:12" hidden="1">
      <c r="A2366" s="39" t="s">
        <v>44056</v>
      </c>
      <c r="B2366" s="39" t="s">
        <v>28333</v>
      </c>
      <c r="C2366" s="40">
        <v>381988</v>
      </c>
      <c r="D2366" s="39" t="s">
        <v>33188</v>
      </c>
      <c r="E2366" s="41">
        <v>100</v>
      </c>
      <c r="F2366" s="39" t="s">
        <v>43733</v>
      </c>
      <c r="G2366" s="39" t="s">
        <v>45</v>
      </c>
      <c r="H2366" s="39" t="s">
        <v>46</v>
      </c>
      <c r="I2366" s="39" t="s">
        <v>955</v>
      </c>
      <c r="J2366">
        <f>VLOOKUP(D2366,自助!C:F,4,0)</f>
        <v>100</v>
      </c>
      <c r="K2366" t="str">
        <f t="shared" si="36"/>
        <v/>
      </c>
      <c r="L2366" s="12">
        <f>VLOOKUP(D2366,自助!C:G,5,FALSE)</f>
        <v>42910.446504629632</v>
      </c>
    </row>
    <row r="2367" spans="1:12" hidden="1">
      <c r="A2367" s="39" t="s">
        <v>43882</v>
      </c>
      <c r="B2367" s="39" t="s">
        <v>28337</v>
      </c>
      <c r="C2367" s="40">
        <v>382206</v>
      </c>
      <c r="D2367" s="39" t="s">
        <v>33197</v>
      </c>
      <c r="E2367" s="41">
        <v>100</v>
      </c>
      <c r="F2367" s="39" t="s">
        <v>43733</v>
      </c>
      <c r="G2367" s="39" t="s">
        <v>45</v>
      </c>
      <c r="H2367" s="39" t="s">
        <v>46</v>
      </c>
      <c r="I2367" s="39" t="s">
        <v>955</v>
      </c>
      <c r="J2367">
        <f>VLOOKUP(D2367,自助!C:F,4,0)</f>
        <v>100</v>
      </c>
      <c r="K2367" t="str">
        <f t="shared" si="36"/>
        <v/>
      </c>
      <c r="L2367" s="12">
        <f>VLOOKUP(D2367,自助!C:G,5,FALSE)</f>
        <v>42910.452962962961</v>
      </c>
    </row>
    <row r="2368" spans="1:12" hidden="1">
      <c r="A2368" s="39" t="s">
        <v>44003</v>
      </c>
      <c r="B2368" s="39" t="s">
        <v>27756</v>
      </c>
      <c r="C2368" s="40">
        <v>361176</v>
      </c>
      <c r="D2368" s="39" t="s">
        <v>32295</v>
      </c>
      <c r="E2368" s="41">
        <v>100</v>
      </c>
      <c r="F2368" s="39" t="s">
        <v>43223</v>
      </c>
      <c r="G2368" s="39" t="s">
        <v>45</v>
      </c>
      <c r="H2368" s="39" t="s">
        <v>46</v>
      </c>
      <c r="I2368" s="39" t="s">
        <v>955</v>
      </c>
      <c r="J2368">
        <f>VLOOKUP(D2368,自助!C:F,4,0)</f>
        <v>100</v>
      </c>
      <c r="K2368" t="str">
        <f t="shared" si="36"/>
        <v/>
      </c>
      <c r="L2368" s="12">
        <f>VLOOKUP(D2368,自助!C:G,5,FALSE)</f>
        <v>42909.372824074075</v>
      </c>
    </row>
    <row r="2369" spans="1:12" hidden="1">
      <c r="A2369" s="39" t="s">
        <v>26363</v>
      </c>
      <c r="B2369" s="39" t="s">
        <v>27780</v>
      </c>
      <c r="C2369" s="40">
        <v>361267</v>
      </c>
      <c r="D2369" s="39" t="s">
        <v>32298</v>
      </c>
      <c r="E2369" s="41">
        <v>100</v>
      </c>
      <c r="F2369" s="39" t="s">
        <v>43223</v>
      </c>
      <c r="G2369" s="39" t="s">
        <v>45</v>
      </c>
      <c r="H2369" s="39" t="s">
        <v>46</v>
      </c>
      <c r="I2369" s="39" t="s">
        <v>955</v>
      </c>
      <c r="J2369">
        <f>VLOOKUP(D2369,自助!C:F,4,0)</f>
        <v>100</v>
      </c>
      <c r="K2369" t="str">
        <f t="shared" si="36"/>
        <v/>
      </c>
      <c r="L2369" s="12">
        <f>VLOOKUP(D2369,自助!C:G,5,FALSE)</f>
        <v>42909.373935185184</v>
      </c>
    </row>
    <row r="2370" spans="1:12" hidden="1">
      <c r="A2370" s="39" t="s">
        <v>44057</v>
      </c>
      <c r="B2370" s="39" t="s">
        <v>28059</v>
      </c>
      <c r="C2370" s="40">
        <v>372718</v>
      </c>
      <c r="D2370" s="39" t="s">
        <v>32743</v>
      </c>
      <c r="E2370" s="41">
        <v>110</v>
      </c>
      <c r="F2370" s="39" t="s">
        <v>43223</v>
      </c>
      <c r="G2370" s="39" t="s">
        <v>45</v>
      </c>
      <c r="H2370" s="39" t="s">
        <v>46</v>
      </c>
      <c r="I2370" s="39" t="s">
        <v>955</v>
      </c>
      <c r="J2370">
        <f>VLOOKUP(D2370,自助!C:F,4,0)</f>
        <v>110</v>
      </c>
      <c r="K2370" t="str">
        <f t="shared" si="36"/>
        <v/>
      </c>
      <c r="L2370" s="12">
        <f>VLOOKUP(D2370,自助!C:G,5,FALSE)</f>
        <v>42909.6253125</v>
      </c>
    </row>
    <row r="2371" spans="1:12" hidden="1">
      <c r="A2371" s="39" t="s">
        <v>44058</v>
      </c>
      <c r="B2371" s="39" t="s">
        <v>28060</v>
      </c>
      <c r="C2371" s="40">
        <v>372728</v>
      </c>
      <c r="D2371" s="39" t="s">
        <v>32744</v>
      </c>
      <c r="E2371" s="41">
        <v>10</v>
      </c>
      <c r="F2371" s="39" t="s">
        <v>43223</v>
      </c>
      <c r="G2371" s="39" t="s">
        <v>45</v>
      </c>
      <c r="H2371" s="39" t="s">
        <v>46</v>
      </c>
      <c r="I2371" s="39" t="s">
        <v>955</v>
      </c>
      <c r="J2371">
        <f>VLOOKUP(D2371,自助!C:F,4,0)</f>
        <v>10</v>
      </c>
      <c r="K2371" t="str">
        <f t="shared" ref="K2371:K2434" si="37">IF(E2371=J2371,"",1)</f>
        <v/>
      </c>
      <c r="L2371" s="12">
        <f>VLOOKUP(D2371,自助!C:G,5,FALSE)</f>
        <v>42909.625486111108</v>
      </c>
    </row>
    <row r="2372" spans="1:12" hidden="1">
      <c r="A2372" s="39" t="s">
        <v>44059</v>
      </c>
      <c r="B2372" s="39" t="s">
        <v>28062</v>
      </c>
      <c r="C2372" s="40">
        <v>372737</v>
      </c>
      <c r="D2372" s="39" t="s">
        <v>32746</v>
      </c>
      <c r="E2372" s="41">
        <v>50</v>
      </c>
      <c r="F2372" s="39" t="s">
        <v>43223</v>
      </c>
      <c r="G2372" s="39" t="s">
        <v>45</v>
      </c>
      <c r="H2372" s="39" t="s">
        <v>46</v>
      </c>
      <c r="I2372" s="39" t="s">
        <v>955</v>
      </c>
      <c r="J2372">
        <f>VLOOKUP(D2372,自助!C:F,4,0)</f>
        <v>50</v>
      </c>
      <c r="K2372" t="str">
        <f t="shared" si="37"/>
        <v/>
      </c>
      <c r="L2372" s="12">
        <f>VLOOKUP(D2372,自助!C:G,5,FALSE)</f>
        <v>42909.625625000001</v>
      </c>
    </row>
    <row r="2373" spans="1:12" hidden="1">
      <c r="A2373" s="39" t="s">
        <v>44060</v>
      </c>
      <c r="B2373" s="39" t="s">
        <v>28064</v>
      </c>
      <c r="C2373" s="40">
        <v>372828</v>
      </c>
      <c r="D2373" s="39" t="s">
        <v>32751</v>
      </c>
      <c r="E2373" s="41">
        <v>20</v>
      </c>
      <c r="F2373" s="39" t="s">
        <v>43223</v>
      </c>
      <c r="G2373" s="39" t="s">
        <v>45</v>
      </c>
      <c r="H2373" s="39" t="s">
        <v>46</v>
      </c>
      <c r="I2373" s="39" t="s">
        <v>955</v>
      </c>
      <c r="J2373">
        <f>VLOOKUP(D2373,自助!C:F,4,0)</f>
        <v>20</v>
      </c>
      <c r="K2373" t="str">
        <f t="shared" si="37"/>
        <v/>
      </c>
      <c r="L2373" s="12">
        <f>VLOOKUP(D2373,自助!C:G,5,FALSE)</f>
        <v>42909.62740740741</v>
      </c>
    </row>
    <row r="2374" spans="1:12" hidden="1">
      <c r="A2374" s="39" t="s">
        <v>44061</v>
      </c>
      <c r="B2374" s="39" t="s">
        <v>28066</v>
      </c>
      <c r="C2374" s="40">
        <v>372839</v>
      </c>
      <c r="D2374" s="39" t="s">
        <v>32753</v>
      </c>
      <c r="E2374" s="41">
        <v>100</v>
      </c>
      <c r="F2374" s="39" t="s">
        <v>43223</v>
      </c>
      <c r="G2374" s="39" t="s">
        <v>45</v>
      </c>
      <c r="H2374" s="39" t="s">
        <v>46</v>
      </c>
      <c r="I2374" s="39" t="s">
        <v>955</v>
      </c>
      <c r="J2374">
        <f>VLOOKUP(D2374,自助!C:F,4,0)</f>
        <v>100</v>
      </c>
      <c r="K2374" t="str">
        <f t="shared" si="37"/>
        <v/>
      </c>
      <c r="L2374" s="12">
        <f>VLOOKUP(D2374,自助!C:G,5,FALSE)</f>
        <v>42909.627442129633</v>
      </c>
    </row>
    <row r="2375" spans="1:12" hidden="1">
      <c r="A2375" s="39" t="s">
        <v>44062</v>
      </c>
      <c r="B2375" s="39" t="s">
        <v>28069</v>
      </c>
      <c r="C2375" s="40">
        <v>372904</v>
      </c>
      <c r="D2375" s="39" t="s">
        <v>32757</v>
      </c>
      <c r="E2375" s="41">
        <v>200</v>
      </c>
      <c r="F2375" s="39" t="s">
        <v>43223</v>
      </c>
      <c r="G2375" s="39" t="s">
        <v>45</v>
      </c>
      <c r="H2375" s="39" t="s">
        <v>46</v>
      </c>
      <c r="I2375" s="39" t="s">
        <v>955</v>
      </c>
      <c r="J2375">
        <f>VLOOKUP(D2375,自助!C:F,4,0)</f>
        <v>200</v>
      </c>
      <c r="K2375" t="str">
        <f t="shared" si="37"/>
        <v/>
      </c>
      <c r="L2375" s="12">
        <f>VLOOKUP(D2375,自助!C:G,5,FALSE)</f>
        <v>42909.628819444442</v>
      </c>
    </row>
    <row r="2376" spans="1:12" hidden="1">
      <c r="A2376" s="39" t="s">
        <v>26378</v>
      </c>
      <c r="B2376" s="39" t="s">
        <v>28025</v>
      </c>
      <c r="C2376" s="40">
        <v>373006</v>
      </c>
      <c r="D2376" s="39" t="s">
        <v>32761</v>
      </c>
      <c r="E2376" s="41">
        <v>10</v>
      </c>
      <c r="F2376" s="39" t="s">
        <v>43223</v>
      </c>
      <c r="G2376" s="39" t="s">
        <v>45</v>
      </c>
      <c r="H2376" s="39" t="s">
        <v>46</v>
      </c>
      <c r="I2376" s="39" t="s">
        <v>955</v>
      </c>
      <c r="J2376">
        <f>VLOOKUP(D2376,自助!C:F,4,0)</f>
        <v>10</v>
      </c>
      <c r="K2376" t="str">
        <f t="shared" si="37"/>
        <v/>
      </c>
      <c r="L2376" s="12">
        <f>VLOOKUP(D2376,自助!C:G,5,FALSE)</f>
        <v>42909.631423611114</v>
      </c>
    </row>
    <row r="2377" spans="1:12" hidden="1">
      <c r="A2377" s="39" t="s">
        <v>44063</v>
      </c>
      <c r="B2377" s="39" t="s">
        <v>28078</v>
      </c>
      <c r="C2377" s="40">
        <v>373287</v>
      </c>
      <c r="D2377" s="39" t="s">
        <v>32775</v>
      </c>
      <c r="E2377" s="41">
        <v>500</v>
      </c>
      <c r="F2377" s="39" t="s">
        <v>43223</v>
      </c>
      <c r="G2377" s="39" t="s">
        <v>45</v>
      </c>
      <c r="H2377" s="39" t="s">
        <v>46</v>
      </c>
      <c r="I2377" s="39" t="s">
        <v>955</v>
      </c>
      <c r="J2377">
        <f>VLOOKUP(D2377,自助!C:F,4,0)</f>
        <v>500</v>
      </c>
      <c r="K2377" t="str">
        <f t="shared" si="37"/>
        <v/>
      </c>
      <c r="L2377" s="12">
        <f>VLOOKUP(D2377,自助!C:G,5,FALSE)</f>
        <v>42909.637337962966</v>
      </c>
    </row>
    <row r="2378" spans="1:12" hidden="1">
      <c r="A2378" s="39" t="s">
        <v>44064</v>
      </c>
      <c r="B2378" s="39" t="s">
        <v>28080</v>
      </c>
      <c r="C2378" s="40">
        <v>373450</v>
      </c>
      <c r="D2378" s="39" t="s">
        <v>32778</v>
      </c>
      <c r="E2378" s="41">
        <v>200</v>
      </c>
      <c r="F2378" s="39" t="s">
        <v>43223</v>
      </c>
      <c r="G2378" s="39" t="s">
        <v>45</v>
      </c>
      <c r="H2378" s="39" t="s">
        <v>46</v>
      </c>
      <c r="I2378" s="39" t="s">
        <v>955</v>
      </c>
      <c r="J2378">
        <f>VLOOKUP(D2378,自助!C:F,4,0)</f>
        <v>200</v>
      </c>
      <c r="K2378" t="str">
        <f t="shared" si="37"/>
        <v/>
      </c>
      <c r="L2378" s="12">
        <f>VLOOKUP(D2378,自助!C:G,5,FALSE)</f>
        <v>42909.640509259261</v>
      </c>
    </row>
    <row r="2379" spans="1:12" hidden="1">
      <c r="A2379" s="39" t="s">
        <v>44065</v>
      </c>
      <c r="B2379" s="39" t="s">
        <v>402</v>
      </c>
      <c r="C2379" s="40">
        <v>373530</v>
      </c>
      <c r="D2379" s="39" t="s">
        <v>32781</v>
      </c>
      <c r="E2379" s="41">
        <v>96</v>
      </c>
      <c r="F2379" s="39" t="s">
        <v>43223</v>
      </c>
      <c r="G2379" s="39" t="s">
        <v>45</v>
      </c>
      <c r="H2379" s="39" t="s">
        <v>46</v>
      </c>
      <c r="I2379" s="39" t="s">
        <v>955</v>
      </c>
      <c r="J2379">
        <f>VLOOKUP(D2379,自助!C:F,4,0)</f>
        <v>96</v>
      </c>
      <c r="K2379" t="str">
        <f t="shared" si="37"/>
        <v/>
      </c>
      <c r="L2379" s="12">
        <f>VLOOKUP(D2379,自助!C:G,5,FALSE)</f>
        <v>42909.642326388886</v>
      </c>
    </row>
    <row r="2380" spans="1:12" hidden="1">
      <c r="A2380" s="39" t="s">
        <v>44066</v>
      </c>
      <c r="B2380" s="39" t="s">
        <v>27608</v>
      </c>
      <c r="C2380" s="40">
        <v>356303</v>
      </c>
      <c r="D2380" s="39" t="s">
        <v>32055</v>
      </c>
      <c r="E2380" s="41">
        <v>100</v>
      </c>
      <c r="F2380" s="39" t="s">
        <v>42667</v>
      </c>
      <c r="G2380" s="39" t="s">
        <v>45</v>
      </c>
      <c r="H2380" s="39" t="s">
        <v>46</v>
      </c>
      <c r="I2380" s="39" t="s">
        <v>955</v>
      </c>
      <c r="J2380">
        <f>VLOOKUP(D2380,自助!C:F,4,0)</f>
        <v>100</v>
      </c>
      <c r="K2380" t="str">
        <f t="shared" si="37"/>
        <v/>
      </c>
      <c r="L2380" s="12">
        <f>VLOOKUP(D2380,自助!C:G,5,FALSE)</f>
        <v>42908.712488425925</v>
      </c>
    </row>
    <row r="2381" spans="1:12" hidden="1">
      <c r="A2381" s="39" t="s">
        <v>44067</v>
      </c>
      <c r="B2381" s="39" t="s">
        <v>27617</v>
      </c>
      <c r="C2381" s="40">
        <v>356715</v>
      </c>
      <c r="D2381" s="39" t="s">
        <v>32074</v>
      </c>
      <c r="E2381" s="41">
        <v>100</v>
      </c>
      <c r="F2381" s="39" t="s">
        <v>42667</v>
      </c>
      <c r="G2381" s="39" t="s">
        <v>45</v>
      </c>
      <c r="H2381" s="39" t="s">
        <v>46</v>
      </c>
      <c r="I2381" s="39" t="s">
        <v>955</v>
      </c>
      <c r="J2381">
        <f>VLOOKUP(D2381,自助!C:F,4,0)</f>
        <v>100</v>
      </c>
      <c r="K2381" t="str">
        <f t="shared" si="37"/>
        <v/>
      </c>
      <c r="L2381" s="12">
        <f>VLOOKUP(D2381,自助!C:G,5,FALSE)</f>
        <v>42908.727476851855</v>
      </c>
    </row>
    <row r="2382" spans="1:12" hidden="1">
      <c r="A2382" s="39" t="s">
        <v>534</v>
      </c>
      <c r="B2382" s="39" t="s">
        <v>535</v>
      </c>
      <c r="C2382" s="40">
        <v>356969</v>
      </c>
      <c r="D2382" s="39" t="s">
        <v>32086</v>
      </c>
      <c r="E2382" s="41">
        <v>60</v>
      </c>
      <c r="F2382" s="39" t="s">
        <v>42667</v>
      </c>
      <c r="G2382" s="39" t="s">
        <v>45</v>
      </c>
      <c r="H2382" s="39" t="s">
        <v>46</v>
      </c>
      <c r="I2382" s="39" t="s">
        <v>955</v>
      </c>
      <c r="J2382">
        <f>VLOOKUP(D2382,自助!C:F,4,0)</f>
        <v>60</v>
      </c>
      <c r="K2382" t="str">
        <f t="shared" si="37"/>
        <v/>
      </c>
      <c r="L2382" s="12">
        <f>VLOOKUP(D2382,自助!C:G,5,FALSE)</f>
        <v>42908.750219907408</v>
      </c>
    </row>
    <row r="2383" spans="1:12" hidden="1">
      <c r="A2383" s="39" t="s">
        <v>534</v>
      </c>
      <c r="B2383" s="39" t="s">
        <v>535</v>
      </c>
      <c r="C2383" s="40">
        <v>356973</v>
      </c>
      <c r="D2383" s="39" t="s">
        <v>32087</v>
      </c>
      <c r="E2383" s="41">
        <v>500</v>
      </c>
      <c r="F2383" s="39" t="s">
        <v>42667</v>
      </c>
      <c r="G2383" s="39" t="s">
        <v>45</v>
      </c>
      <c r="H2383" s="39" t="s">
        <v>46</v>
      </c>
      <c r="I2383" s="39" t="s">
        <v>955</v>
      </c>
      <c r="J2383">
        <f>VLOOKUP(D2383,自助!C:F,4,0)</f>
        <v>500</v>
      </c>
      <c r="K2383" t="str">
        <f t="shared" si="37"/>
        <v/>
      </c>
      <c r="L2383" s="12">
        <f>VLOOKUP(D2383,自助!C:G,5,FALSE)</f>
        <v>42908.750833333332</v>
      </c>
    </row>
    <row r="2384" spans="1:12" hidden="1">
      <c r="A2384" s="39" t="s">
        <v>44068</v>
      </c>
      <c r="B2384" s="39" t="s">
        <v>27627</v>
      </c>
      <c r="C2384" s="40">
        <v>356975</v>
      </c>
      <c r="D2384" s="39" t="s">
        <v>32088</v>
      </c>
      <c r="E2384" s="41">
        <v>400</v>
      </c>
      <c r="F2384" s="39" t="s">
        <v>42667</v>
      </c>
      <c r="G2384" s="39" t="s">
        <v>45</v>
      </c>
      <c r="H2384" s="39" t="s">
        <v>46</v>
      </c>
      <c r="I2384" s="39" t="s">
        <v>955</v>
      </c>
      <c r="J2384">
        <f>VLOOKUP(D2384,自助!C:F,4,0)</f>
        <v>400</v>
      </c>
      <c r="K2384" t="str">
        <f t="shared" si="37"/>
        <v/>
      </c>
      <c r="L2384" s="12">
        <f>VLOOKUP(D2384,自助!C:G,5,FALSE)</f>
        <v>42908.751134259262</v>
      </c>
    </row>
    <row r="2385" spans="1:12" hidden="1">
      <c r="A2385" s="39" t="s">
        <v>43536</v>
      </c>
      <c r="B2385" s="39" t="s">
        <v>27576</v>
      </c>
      <c r="C2385" s="40">
        <v>357023</v>
      </c>
      <c r="D2385" s="39" t="s">
        <v>32093</v>
      </c>
      <c r="E2385" s="41">
        <v>300</v>
      </c>
      <c r="F2385" s="39" t="s">
        <v>42667</v>
      </c>
      <c r="G2385" s="39" t="s">
        <v>45</v>
      </c>
      <c r="H2385" s="39" t="s">
        <v>46</v>
      </c>
      <c r="I2385" s="39" t="s">
        <v>955</v>
      </c>
      <c r="J2385">
        <f>VLOOKUP(D2385,自助!C:F,4,0)</f>
        <v>300</v>
      </c>
      <c r="K2385" t="str">
        <f t="shared" si="37"/>
        <v/>
      </c>
      <c r="L2385" s="12">
        <f>VLOOKUP(D2385,自助!C:G,5,FALSE)</f>
        <v>42908.761643518519</v>
      </c>
    </row>
    <row r="2386" spans="1:12" hidden="1">
      <c r="A2386" s="39" t="s">
        <v>44069</v>
      </c>
      <c r="B2386" s="39" t="s">
        <v>27630</v>
      </c>
      <c r="C2386" s="40">
        <v>357060</v>
      </c>
      <c r="D2386" s="39" t="s">
        <v>32097</v>
      </c>
      <c r="E2386" s="41">
        <v>200</v>
      </c>
      <c r="F2386" s="39" t="s">
        <v>42667</v>
      </c>
      <c r="G2386" s="39" t="s">
        <v>45</v>
      </c>
      <c r="H2386" s="39" t="s">
        <v>46</v>
      </c>
      <c r="I2386" s="39" t="s">
        <v>955</v>
      </c>
      <c r="J2386">
        <f>VLOOKUP(D2386,自助!C:F,4,0)</f>
        <v>200</v>
      </c>
      <c r="K2386" t="str">
        <f t="shared" si="37"/>
        <v/>
      </c>
      <c r="L2386" s="12">
        <f>VLOOKUP(D2386,自助!C:G,5,FALSE)</f>
        <v>42908.771099537036</v>
      </c>
    </row>
    <row r="2387" spans="1:12" hidden="1">
      <c r="A2387" s="39" t="s">
        <v>44070</v>
      </c>
      <c r="B2387" s="39" t="s">
        <v>27637</v>
      </c>
      <c r="C2387" s="40">
        <v>357422</v>
      </c>
      <c r="D2387" s="39" t="s">
        <v>32106</v>
      </c>
      <c r="E2387" s="41">
        <v>1000</v>
      </c>
      <c r="F2387" s="39" t="s">
        <v>42667</v>
      </c>
      <c r="G2387" s="39" t="s">
        <v>45</v>
      </c>
      <c r="H2387" s="39" t="s">
        <v>46</v>
      </c>
      <c r="I2387" s="39" t="s">
        <v>955</v>
      </c>
      <c r="J2387">
        <f>VLOOKUP(D2387,自助!C:F,4,0)</f>
        <v>1000</v>
      </c>
      <c r="K2387" t="str">
        <f t="shared" si="37"/>
        <v/>
      </c>
      <c r="L2387" s="12">
        <f>VLOOKUP(D2387,自助!C:G,5,FALSE)</f>
        <v>42908.911874999998</v>
      </c>
    </row>
    <row r="2388" spans="1:12" hidden="1">
      <c r="A2388" s="39" t="s">
        <v>43761</v>
      </c>
      <c r="B2388" s="39" t="s">
        <v>28147</v>
      </c>
      <c r="C2388" s="40">
        <v>376417</v>
      </c>
      <c r="D2388" s="39" t="s">
        <v>32918</v>
      </c>
      <c r="E2388" s="41">
        <v>50</v>
      </c>
      <c r="F2388" s="39" t="s">
        <v>43223</v>
      </c>
      <c r="G2388" s="39" t="s">
        <v>45</v>
      </c>
      <c r="H2388" s="39" t="s">
        <v>46</v>
      </c>
      <c r="I2388" s="39" t="s">
        <v>955</v>
      </c>
      <c r="J2388">
        <f>VLOOKUP(D2388,自助!C:F,4,0)</f>
        <v>50</v>
      </c>
      <c r="K2388" t="str">
        <f t="shared" si="37"/>
        <v/>
      </c>
      <c r="L2388" s="12">
        <f>VLOOKUP(D2388,自助!C:G,5,FALSE)</f>
        <v>42909.718124999999</v>
      </c>
    </row>
    <row r="2389" spans="1:12" hidden="1">
      <c r="A2389" s="39" t="s">
        <v>43526</v>
      </c>
      <c r="B2389" s="39" t="s">
        <v>27621</v>
      </c>
      <c r="C2389" s="40">
        <v>356759</v>
      </c>
      <c r="D2389" s="39" t="s">
        <v>32078</v>
      </c>
      <c r="E2389" s="41">
        <v>50</v>
      </c>
      <c r="F2389" s="39" t="s">
        <v>42667</v>
      </c>
      <c r="G2389" s="39" t="s">
        <v>45</v>
      </c>
      <c r="H2389" s="39" t="s">
        <v>46</v>
      </c>
      <c r="I2389" s="39" t="s">
        <v>955</v>
      </c>
      <c r="J2389">
        <f>VLOOKUP(D2389,自助!C:F,4,0)</f>
        <v>50</v>
      </c>
      <c r="K2389" t="str">
        <f t="shared" si="37"/>
        <v/>
      </c>
      <c r="L2389" s="12">
        <f>VLOOKUP(D2389,自助!C:G,5,FALSE)</f>
        <v>42908.730925925927</v>
      </c>
    </row>
    <row r="2390" spans="1:12" hidden="1">
      <c r="A2390" s="39" t="s">
        <v>44071</v>
      </c>
      <c r="B2390" s="39" t="s">
        <v>27625</v>
      </c>
      <c r="C2390" s="40">
        <v>356879</v>
      </c>
      <c r="D2390" s="39" t="s">
        <v>32083</v>
      </c>
      <c r="E2390" s="41">
        <v>50</v>
      </c>
      <c r="F2390" s="39" t="s">
        <v>42667</v>
      </c>
      <c r="G2390" s="39" t="s">
        <v>45</v>
      </c>
      <c r="H2390" s="39" t="s">
        <v>46</v>
      </c>
      <c r="I2390" s="39" t="s">
        <v>955</v>
      </c>
      <c r="J2390">
        <f>VLOOKUP(D2390,自助!C:F,4,0)</f>
        <v>50</v>
      </c>
      <c r="K2390" t="str">
        <f t="shared" si="37"/>
        <v/>
      </c>
      <c r="L2390" s="12">
        <f>VLOOKUP(D2390,自助!C:G,5,FALSE)</f>
        <v>42908.739803240744</v>
      </c>
    </row>
    <row r="2391" spans="1:12" hidden="1">
      <c r="A2391" s="39" t="s">
        <v>534</v>
      </c>
      <c r="B2391" s="39" t="s">
        <v>535</v>
      </c>
      <c r="C2391" s="40">
        <v>356984</v>
      </c>
      <c r="D2391" s="39" t="s">
        <v>32090</v>
      </c>
      <c r="E2391" s="41">
        <v>20</v>
      </c>
      <c r="F2391" s="39" t="s">
        <v>42667</v>
      </c>
      <c r="G2391" s="39" t="s">
        <v>45</v>
      </c>
      <c r="H2391" s="39" t="s">
        <v>46</v>
      </c>
      <c r="I2391" s="39" t="s">
        <v>955</v>
      </c>
      <c r="J2391">
        <f>VLOOKUP(D2391,自助!C:F,4,0)</f>
        <v>20</v>
      </c>
      <c r="K2391" t="str">
        <f t="shared" si="37"/>
        <v/>
      </c>
      <c r="L2391" s="12">
        <f>VLOOKUP(D2391,自助!C:G,5,FALSE)</f>
        <v>42908.752638888887</v>
      </c>
    </row>
    <row r="2392" spans="1:12" hidden="1">
      <c r="A2392" s="39" t="s">
        <v>937</v>
      </c>
      <c r="B2392" s="39" t="s">
        <v>938</v>
      </c>
      <c r="C2392" s="40">
        <v>356998</v>
      </c>
      <c r="D2392" s="39" t="s">
        <v>32092</v>
      </c>
      <c r="E2392" s="41">
        <v>185</v>
      </c>
      <c r="F2392" s="39" t="s">
        <v>42667</v>
      </c>
      <c r="G2392" s="39" t="s">
        <v>45</v>
      </c>
      <c r="H2392" s="39" t="s">
        <v>46</v>
      </c>
      <c r="I2392" s="39" t="s">
        <v>955</v>
      </c>
      <c r="J2392">
        <f>VLOOKUP(D2392,自助!C:F,4,0)</f>
        <v>185</v>
      </c>
      <c r="K2392" t="str">
        <f t="shared" si="37"/>
        <v/>
      </c>
      <c r="L2392" s="12">
        <f>VLOOKUP(D2392,自助!C:G,5,FALSE)</f>
        <v>42908.755497685182</v>
      </c>
    </row>
    <row r="2393" spans="1:12" hidden="1">
      <c r="A2393" s="39" t="s">
        <v>43726</v>
      </c>
      <c r="B2393" s="39" t="s">
        <v>27985</v>
      </c>
      <c r="C2393" s="40">
        <v>369865</v>
      </c>
      <c r="D2393" s="39" t="s">
        <v>32613</v>
      </c>
      <c r="E2393" s="41">
        <v>5</v>
      </c>
      <c r="F2393" s="39" t="s">
        <v>43223</v>
      </c>
      <c r="G2393" s="39" t="s">
        <v>45</v>
      </c>
      <c r="H2393" s="39" t="s">
        <v>46</v>
      </c>
      <c r="I2393" s="39" t="s">
        <v>955</v>
      </c>
      <c r="J2393">
        <f>VLOOKUP(D2393,自助!C:F,4,0)</f>
        <v>5</v>
      </c>
      <c r="K2393" t="str">
        <f t="shared" si="37"/>
        <v/>
      </c>
      <c r="L2393" s="12">
        <f>VLOOKUP(D2393,自助!C:G,5,FALSE)</f>
        <v>42909.50105324074</v>
      </c>
    </row>
    <row r="2394" spans="1:12" hidden="1">
      <c r="A2394" s="39" t="s">
        <v>44072</v>
      </c>
      <c r="B2394" s="39" t="s">
        <v>27987</v>
      </c>
      <c r="C2394" s="40">
        <v>369955</v>
      </c>
      <c r="D2394" s="39" t="s">
        <v>32619</v>
      </c>
      <c r="E2394" s="41">
        <v>200</v>
      </c>
      <c r="F2394" s="39" t="s">
        <v>43223</v>
      </c>
      <c r="G2394" s="39" t="s">
        <v>45</v>
      </c>
      <c r="H2394" s="39" t="s">
        <v>46</v>
      </c>
      <c r="I2394" s="39" t="s">
        <v>955</v>
      </c>
      <c r="J2394">
        <f>VLOOKUP(D2394,自助!C:F,4,0)</f>
        <v>200</v>
      </c>
      <c r="K2394" t="str">
        <f t="shared" si="37"/>
        <v/>
      </c>
      <c r="L2394" s="12">
        <f>VLOOKUP(D2394,自助!C:G,5,FALSE)</f>
        <v>42909.504780092589</v>
      </c>
    </row>
    <row r="2395" spans="1:12" hidden="1">
      <c r="A2395" s="39" t="s">
        <v>44073</v>
      </c>
      <c r="B2395" s="39" t="s">
        <v>26778</v>
      </c>
      <c r="C2395" s="40">
        <v>370286</v>
      </c>
      <c r="D2395" s="39" t="s">
        <v>32631</v>
      </c>
      <c r="E2395" s="41">
        <v>100</v>
      </c>
      <c r="F2395" s="39" t="s">
        <v>43223</v>
      </c>
      <c r="G2395" s="39" t="s">
        <v>45</v>
      </c>
      <c r="H2395" s="39" t="s">
        <v>46</v>
      </c>
      <c r="I2395" s="39" t="s">
        <v>955</v>
      </c>
      <c r="J2395">
        <f>VLOOKUP(D2395,自助!C:F,4,0)</f>
        <v>100</v>
      </c>
      <c r="K2395" t="str">
        <f t="shared" si="37"/>
        <v/>
      </c>
      <c r="L2395" s="12">
        <f>VLOOKUP(D2395,自助!C:G,5,FALSE)</f>
        <v>42909.555393518516</v>
      </c>
    </row>
    <row r="2396" spans="1:12" hidden="1">
      <c r="A2396" s="39" t="s">
        <v>43411</v>
      </c>
      <c r="B2396" s="39" t="s">
        <v>27875</v>
      </c>
      <c r="C2396" s="40">
        <v>370535</v>
      </c>
      <c r="D2396" s="39" t="s">
        <v>32649</v>
      </c>
      <c r="E2396" s="41">
        <v>450</v>
      </c>
      <c r="F2396" s="39" t="s">
        <v>43223</v>
      </c>
      <c r="G2396" s="39" t="s">
        <v>45</v>
      </c>
      <c r="H2396" s="39" t="s">
        <v>46</v>
      </c>
      <c r="I2396" s="39" t="s">
        <v>955</v>
      </c>
      <c r="J2396">
        <f>VLOOKUP(D2396,自助!C:F,4,0)</f>
        <v>450</v>
      </c>
      <c r="K2396" t="str">
        <f t="shared" si="37"/>
        <v/>
      </c>
      <c r="L2396" s="12">
        <f>VLOOKUP(D2396,自助!C:G,5,FALSE)</f>
        <v>42909.577523148146</v>
      </c>
    </row>
    <row r="2397" spans="1:12" hidden="1">
      <c r="A2397" s="39" t="s">
        <v>42884</v>
      </c>
      <c r="B2397" s="39" t="s">
        <v>27475</v>
      </c>
      <c r="C2397" s="40">
        <v>370579</v>
      </c>
      <c r="D2397" s="39" t="s">
        <v>32653</v>
      </c>
      <c r="E2397" s="41">
        <v>10</v>
      </c>
      <c r="F2397" s="39" t="s">
        <v>43223</v>
      </c>
      <c r="G2397" s="39" t="s">
        <v>45</v>
      </c>
      <c r="H2397" s="39" t="s">
        <v>46</v>
      </c>
      <c r="I2397" s="39" t="s">
        <v>955</v>
      </c>
      <c r="J2397">
        <f>VLOOKUP(D2397,自助!C:F,4,0)</f>
        <v>10</v>
      </c>
      <c r="K2397" t="str">
        <f t="shared" si="37"/>
        <v/>
      </c>
      <c r="L2397" s="12">
        <f>VLOOKUP(D2397,自助!C:G,5,FALSE)</f>
        <v>42909.579733796294</v>
      </c>
    </row>
    <row r="2398" spans="1:12" hidden="1">
      <c r="A2398" s="39" t="s">
        <v>181</v>
      </c>
      <c r="B2398" s="39" t="s">
        <v>182</v>
      </c>
      <c r="C2398" s="40">
        <v>371202</v>
      </c>
      <c r="D2398" s="39" t="s">
        <v>32682</v>
      </c>
      <c r="E2398" s="41">
        <v>50</v>
      </c>
      <c r="F2398" s="39" t="s">
        <v>43223</v>
      </c>
      <c r="G2398" s="39" t="s">
        <v>45</v>
      </c>
      <c r="H2398" s="39" t="s">
        <v>46</v>
      </c>
      <c r="I2398" s="39" t="s">
        <v>955</v>
      </c>
      <c r="J2398">
        <f>VLOOKUP(D2398,自助!C:F,4,0)</f>
        <v>50</v>
      </c>
      <c r="K2398" t="str">
        <f t="shared" si="37"/>
        <v/>
      </c>
      <c r="L2398" s="12">
        <f>VLOOKUP(D2398,自助!C:G,5,FALSE)</f>
        <v>42909.598310185182</v>
      </c>
    </row>
    <row r="2399" spans="1:12" hidden="1">
      <c r="A2399" s="39" t="s">
        <v>933</v>
      </c>
      <c r="B2399" s="39" t="s">
        <v>934</v>
      </c>
      <c r="C2399" s="40">
        <v>372115</v>
      </c>
      <c r="D2399" s="39" t="s">
        <v>32716</v>
      </c>
      <c r="E2399" s="41">
        <v>500</v>
      </c>
      <c r="F2399" s="39" t="s">
        <v>43223</v>
      </c>
      <c r="G2399" s="39" t="s">
        <v>45</v>
      </c>
      <c r="H2399" s="39" t="s">
        <v>46</v>
      </c>
      <c r="I2399" s="39" t="s">
        <v>955</v>
      </c>
      <c r="J2399">
        <f>VLOOKUP(D2399,自助!C:F,4,0)</f>
        <v>500</v>
      </c>
      <c r="K2399" t="str">
        <f t="shared" si="37"/>
        <v/>
      </c>
      <c r="L2399" s="12">
        <f>VLOOKUP(D2399,自助!C:G,5,FALSE)</f>
        <v>42909.615405092591</v>
      </c>
    </row>
    <row r="2400" spans="1:12" hidden="1">
      <c r="A2400" s="39" t="s">
        <v>250</v>
      </c>
      <c r="B2400" s="39" t="s">
        <v>251</v>
      </c>
      <c r="C2400" s="40">
        <v>382358</v>
      </c>
      <c r="D2400" s="39" t="s">
        <v>33209</v>
      </c>
      <c r="E2400" s="41">
        <v>400</v>
      </c>
      <c r="F2400" s="39" t="s">
        <v>43733</v>
      </c>
      <c r="G2400" s="39" t="s">
        <v>45</v>
      </c>
      <c r="H2400" s="39" t="s">
        <v>46</v>
      </c>
      <c r="I2400" s="39" t="s">
        <v>955</v>
      </c>
      <c r="J2400">
        <f>VLOOKUP(D2400,自助!C:F,4,0)</f>
        <v>400</v>
      </c>
      <c r="K2400" t="str">
        <f t="shared" si="37"/>
        <v/>
      </c>
      <c r="L2400" s="12">
        <f>VLOOKUP(D2400,自助!C:G,5,FALSE)</f>
        <v>42910.457511574074</v>
      </c>
    </row>
    <row r="2401" spans="1:12" hidden="1">
      <c r="A2401" s="39" t="s">
        <v>44074</v>
      </c>
      <c r="B2401" s="39" t="s">
        <v>28349</v>
      </c>
      <c r="C2401" s="40">
        <v>382520</v>
      </c>
      <c r="D2401" s="39" t="s">
        <v>33215</v>
      </c>
      <c r="E2401" s="41">
        <v>10</v>
      </c>
      <c r="F2401" s="39" t="s">
        <v>43733</v>
      </c>
      <c r="G2401" s="39" t="s">
        <v>45</v>
      </c>
      <c r="H2401" s="39" t="s">
        <v>46</v>
      </c>
      <c r="I2401" s="39" t="s">
        <v>955</v>
      </c>
      <c r="J2401">
        <f>VLOOKUP(D2401,自助!C:F,4,0)</f>
        <v>10</v>
      </c>
      <c r="K2401" t="str">
        <f t="shared" si="37"/>
        <v/>
      </c>
      <c r="L2401" s="12">
        <f>VLOOKUP(D2401,自助!C:G,5,FALSE)</f>
        <v>42910.463159722225</v>
      </c>
    </row>
    <row r="2402" spans="1:12" hidden="1">
      <c r="A2402" s="39" t="s">
        <v>594</v>
      </c>
      <c r="B2402" s="39" t="s">
        <v>595</v>
      </c>
      <c r="C2402" s="40">
        <v>383071</v>
      </c>
      <c r="D2402" s="39" t="s">
        <v>33234</v>
      </c>
      <c r="E2402" s="41">
        <v>600</v>
      </c>
      <c r="F2402" s="39" t="s">
        <v>43733</v>
      </c>
      <c r="G2402" s="39" t="s">
        <v>45</v>
      </c>
      <c r="H2402" s="39" t="s">
        <v>46</v>
      </c>
      <c r="I2402" s="39" t="s">
        <v>955</v>
      </c>
      <c r="J2402">
        <f>VLOOKUP(D2402,自助!C:F,4,0)</f>
        <v>600</v>
      </c>
      <c r="K2402" t="str">
        <f t="shared" si="37"/>
        <v/>
      </c>
      <c r="L2402" s="12">
        <f>VLOOKUP(D2402,自助!C:G,5,FALSE)</f>
        <v>42910.485578703701</v>
      </c>
    </row>
    <row r="2403" spans="1:12" hidden="1">
      <c r="A2403" s="39" t="s">
        <v>44023</v>
      </c>
      <c r="B2403" s="39" t="s">
        <v>28357</v>
      </c>
      <c r="C2403" s="40">
        <v>383199</v>
      </c>
      <c r="D2403" s="39" t="s">
        <v>33236</v>
      </c>
      <c r="E2403" s="41">
        <v>120</v>
      </c>
      <c r="F2403" s="39" t="s">
        <v>43733</v>
      </c>
      <c r="G2403" s="39" t="s">
        <v>45</v>
      </c>
      <c r="H2403" s="39" t="s">
        <v>46</v>
      </c>
      <c r="I2403" s="39" t="s">
        <v>955</v>
      </c>
      <c r="J2403">
        <f>VLOOKUP(D2403,自助!C:F,4,0)</f>
        <v>120</v>
      </c>
      <c r="K2403" t="str">
        <f t="shared" si="37"/>
        <v/>
      </c>
      <c r="L2403" s="12">
        <f>VLOOKUP(D2403,自助!C:G,5,FALSE)</f>
        <v>42910.492430555554</v>
      </c>
    </row>
    <row r="2404" spans="1:12" hidden="1">
      <c r="A2404" s="39" t="s">
        <v>44075</v>
      </c>
      <c r="B2404" s="39" t="s">
        <v>28358</v>
      </c>
      <c r="C2404" s="40">
        <v>383317</v>
      </c>
      <c r="D2404" s="39" t="s">
        <v>33239</v>
      </c>
      <c r="E2404" s="41">
        <v>20</v>
      </c>
      <c r="F2404" s="39" t="s">
        <v>43733</v>
      </c>
      <c r="G2404" s="39" t="s">
        <v>45</v>
      </c>
      <c r="H2404" s="39" t="s">
        <v>46</v>
      </c>
      <c r="I2404" s="39" t="s">
        <v>955</v>
      </c>
      <c r="J2404">
        <f>VLOOKUP(D2404,自助!C:F,4,0)</f>
        <v>20</v>
      </c>
      <c r="K2404" t="str">
        <f t="shared" si="37"/>
        <v/>
      </c>
      <c r="L2404" s="12">
        <f>VLOOKUP(D2404,自助!C:G,5,FALSE)</f>
        <v>42910.499768518515</v>
      </c>
    </row>
    <row r="2405" spans="1:12" hidden="1">
      <c r="A2405" s="39" t="s">
        <v>43485</v>
      </c>
      <c r="B2405" s="39" t="s">
        <v>27731</v>
      </c>
      <c r="C2405" s="40">
        <v>360262</v>
      </c>
      <c r="D2405" s="39" t="s">
        <v>32265</v>
      </c>
      <c r="E2405" s="41">
        <v>500</v>
      </c>
      <c r="F2405" s="39" t="s">
        <v>43223</v>
      </c>
      <c r="G2405" s="39" t="s">
        <v>45</v>
      </c>
      <c r="H2405" s="39" t="s">
        <v>46</v>
      </c>
      <c r="I2405" s="39" t="s">
        <v>955</v>
      </c>
      <c r="J2405">
        <f>VLOOKUP(D2405,自助!C:F,4,0)</f>
        <v>500</v>
      </c>
      <c r="K2405" t="str">
        <f t="shared" si="37"/>
        <v/>
      </c>
      <c r="L2405" s="12">
        <f>VLOOKUP(D2405,自助!C:G,5,FALSE)</f>
        <v>42909.36105324074</v>
      </c>
    </row>
    <row r="2406" spans="1:12" hidden="1">
      <c r="A2406" s="39" t="s">
        <v>44076</v>
      </c>
      <c r="B2406" s="39" t="s">
        <v>28061</v>
      </c>
      <c r="C2406" s="40">
        <v>372723</v>
      </c>
      <c r="D2406" s="39" t="s">
        <v>32745</v>
      </c>
      <c r="E2406" s="41">
        <v>100</v>
      </c>
      <c r="F2406" s="39" t="s">
        <v>43223</v>
      </c>
      <c r="G2406" s="39" t="s">
        <v>45</v>
      </c>
      <c r="H2406" s="39" t="s">
        <v>46</v>
      </c>
      <c r="I2406" s="39" t="s">
        <v>955</v>
      </c>
      <c r="J2406">
        <f>VLOOKUP(D2406,自助!C:F,4,0)</f>
        <v>100</v>
      </c>
      <c r="K2406" t="str">
        <f t="shared" si="37"/>
        <v/>
      </c>
      <c r="L2406" s="12">
        <f>VLOOKUP(D2406,自助!C:G,5,FALSE)</f>
        <v>42909.625486111108</v>
      </c>
    </row>
    <row r="2407" spans="1:12" hidden="1">
      <c r="A2407" s="39" t="s">
        <v>44077</v>
      </c>
      <c r="B2407" s="39" t="s">
        <v>28063</v>
      </c>
      <c r="C2407" s="40">
        <v>372802</v>
      </c>
      <c r="D2407" s="39" t="s">
        <v>32747</v>
      </c>
      <c r="E2407" s="41">
        <v>20</v>
      </c>
      <c r="F2407" s="39" t="s">
        <v>43223</v>
      </c>
      <c r="G2407" s="39" t="s">
        <v>45</v>
      </c>
      <c r="H2407" s="39" t="s">
        <v>46</v>
      </c>
      <c r="I2407" s="39" t="s">
        <v>955</v>
      </c>
      <c r="J2407">
        <f>VLOOKUP(D2407,自助!C:F,4,0)</f>
        <v>20</v>
      </c>
      <c r="K2407" t="str">
        <f t="shared" si="37"/>
        <v/>
      </c>
      <c r="L2407" s="12">
        <f>VLOOKUP(D2407,自助!C:G,5,FALSE)</f>
        <v>42909.626770833333</v>
      </c>
    </row>
    <row r="2408" spans="1:12" hidden="1">
      <c r="A2408" s="39" t="s">
        <v>44078</v>
      </c>
      <c r="B2408" s="39" t="s">
        <v>28365</v>
      </c>
      <c r="C2408" s="40">
        <v>383533</v>
      </c>
      <c r="D2408" s="39" t="s">
        <v>33247</v>
      </c>
      <c r="E2408" s="41">
        <v>300</v>
      </c>
      <c r="F2408" s="39" t="s">
        <v>43733</v>
      </c>
      <c r="G2408" s="39" t="s">
        <v>45</v>
      </c>
      <c r="H2408" s="39" t="s">
        <v>46</v>
      </c>
      <c r="I2408" s="39" t="s">
        <v>955</v>
      </c>
      <c r="J2408">
        <f>VLOOKUP(D2408,自助!C:F,4,0)</f>
        <v>300</v>
      </c>
      <c r="K2408" t="str">
        <f t="shared" si="37"/>
        <v/>
      </c>
      <c r="L2408" s="12">
        <f>VLOOKUP(D2408,自助!C:G,5,FALSE)</f>
        <v>42910.519456018519</v>
      </c>
    </row>
    <row r="2409" spans="1:12" hidden="1">
      <c r="A2409" s="39" t="s">
        <v>44075</v>
      </c>
      <c r="B2409" s="39" t="s">
        <v>28358</v>
      </c>
      <c r="C2409" s="40">
        <v>383539</v>
      </c>
      <c r="D2409" s="39" t="s">
        <v>33248</v>
      </c>
      <c r="E2409" s="41">
        <v>36</v>
      </c>
      <c r="F2409" s="39" t="s">
        <v>43733</v>
      </c>
      <c r="G2409" s="39" t="s">
        <v>45</v>
      </c>
      <c r="H2409" s="39" t="s">
        <v>46</v>
      </c>
      <c r="I2409" s="39" t="s">
        <v>955</v>
      </c>
      <c r="J2409">
        <f>VLOOKUP(D2409,自助!C:F,4,0)</f>
        <v>36</v>
      </c>
      <c r="K2409" t="str">
        <f t="shared" si="37"/>
        <v/>
      </c>
      <c r="L2409" s="12">
        <f>VLOOKUP(D2409,自助!C:G,5,FALSE)</f>
        <v>42910.520578703705</v>
      </c>
    </row>
    <row r="2410" spans="1:12" hidden="1">
      <c r="A2410" s="39" t="s">
        <v>44078</v>
      </c>
      <c r="B2410" s="39" t="s">
        <v>28365</v>
      </c>
      <c r="C2410" s="40">
        <v>383545</v>
      </c>
      <c r="D2410" s="39" t="s">
        <v>33250</v>
      </c>
      <c r="E2410" s="41">
        <v>800</v>
      </c>
      <c r="F2410" s="39" t="s">
        <v>43733</v>
      </c>
      <c r="G2410" s="39" t="s">
        <v>45</v>
      </c>
      <c r="H2410" s="39" t="s">
        <v>46</v>
      </c>
      <c r="I2410" s="39" t="s">
        <v>955</v>
      </c>
      <c r="J2410">
        <f>VLOOKUP(D2410,自助!C:F,4,0)</f>
        <v>800</v>
      </c>
      <c r="K2410" t="str">
        <f t="shared" si="37"/>
        <v/>
      </c>
      <c r="L2410" s="12">
        <f>VLOOKUP(D2410,自助!C:G,5,FALSE)</f>
        <v>42910.521087962959</v>
      </c>
    </row>
    <row r="2411" spans="1:12" hidden="1">
      <c r="A2411" s="39" t="s">
        <v>44053</v>
      </c>
      <c r="B2411" s="39" t="s">
        <v>28319</v>
      </c>
      <c r="C2411" s="40">
        <v>383550</v>
      </c>
      <c r="D2411" s="39" t="s">
        <v>33249</v>
      </c>
      <c r="E2411" s="41">
        <v>500</v>
      </c>
      <c r="F2411" s="39" t="s">
        <v>43733</v>
      </c>
      <c r="G2411" s="39" t="s">
        <v>45</v>
      </c>
      <c r="H2411" s="39" t="s">
        <v>46</v>
      </c>
      <c r="I2411" s="39" t="s">
        <v>955</v>
      </c>
      <c r="J2411">
        <f>VLOOKUP(D2411,自助!C:F,4,0)</f>
        <v>500</v>
      </c>
      <c r="K2411" t="str">
        <f t="shared" si="37"/>
        <v/>
      </c>
      <c r="L2411" s="12">
        <f>VLOOKUP(D2411,自助!C:G,5,FALSE)</f>
        <v>42910.520902777775</v>
      </c>
    </row>
    <row r="2412" spans="1:12" hidden="1">
      <c r="A2412" s="39" t="s">
        <v>44079</v>
      </c>
      <c r="B2412" s="39" t="s">
        <v>28366</v>
      </c>
      <c r="C2412" s="40">
        <v>383696</v>
      </c>
      <c r="D2412" s="39" t="s">
        <v>33251</v>
      </c>
      <c r="E2412" s="41">
        <v>200</v>
      </c>
      <c r="F2412" s="39" t="s">
        <v>43733</v>
      </c>
      <c r="G2412" s="39" t="s">
        <v>45</v>
      </c>
      <c r="H2412" s="39" t="s">
        <v>46</v>
      </c>
      <c r="I2412" s="39" t="s">
        <v>955</v>
      </c>
      <c r="J2412">
        <f>VLOOKUP(D2412,自助!C:F,4,0)</f>
        <v>200</v>
      </c>
      <c r="K2412" t="str">
        <f t="shared" si="37"/>
        <v/>
      </c>
      <c r="L2412" s="12">
        <f>VLOOKUP(D2412,自助!C:G,5,FALSE)</f>
        <v>42910.538645833331</v>
      </c>
    </row>
    <row r="2413" spans="1:12" hidden="1">
      <c r="A2413" s="39" t="s">
        <v>44080</v>
      </c>
      <c r="B2413" s="39" t="s">
        <v>28364</v>
      </c>
      <c r="C2413" s="40">
        <v>383703</v>
      </c>
      <c r="D2413" s="39" t="s">
        <v>33252</v>
      </c>
      <c r="E2413" s="41">
        <v>45</v>
      </c>
      <c r="F2413" s="39" t="s">
        <v>43733</v>
      </c>
      <c r="G2413" s="39" t="s">
        <v>45</v>
      </c>
      <c r="H2413" s="39" t="s">
        <v>46</v>
      </c>
      <c r="I2413" s="39" t="s">
        <v>955</v>
      </c>
      <c r="J2413">
        <f>VLOOKUP(D2413,自助!C:F,4,0)</f>
        <v>45</v>
      </c>
      <c r="K2413" t="str">
        <f t="shared" si="37"/>
        <v/>
      </c>
      <c r="L2413" s="12">
        <f>VLOOKUP(D2413,自助!C:G,5,FALSE)</f>
        <v>42910.54042824074</v>
      </c>
    </row>
    <row r="2414" spans="1:12" hidden="1">
      <c r="A2414" s="39" t="s">
        <v>43027</v>
      </c>
      <c r="B2414" s="39" t="s">
        <v>27377</v>
      </c>
      <c r="C2414" s="40">
        <v>378944</v>
      </c>
      <c r="D2414" s="39" t="s">
        <v>33058</v>
      </c>
      <c r="E2414" s="41">
        <v>50</v>
      </c>
      <c r="F2414" s="39" t="s">
        <v>43733</v>
      </c>
      <c r="G2414" s="39" t="s">
        <v>45</v>
      </c>
      <c r="H2414" s="39" t="s">
        <v>46</v>
      </c>
      <c r="I2414" s="39" t="s">
        <v>955</v>
      </c>
      <c r="J2414">
        <f>VLOOKUP(D2414,自助!C:F,4,0)</f>
        <v>50</v>
      </c>
      <c r="K2414" t="str">
        <f t="shared" si="37"/>
        <v/>
      </c>
      <c r="L2414" s="12">
        <f>VLOOKUP(D2414,自助!C:G,5,FALSE)</f>
        <v>42910.365694444445</v>
      </c>
    </row>
    <row r="2415" spans="1:12" hidden="1">
      <c r="A2415" s="39" t="s">
        <v>44081</v>
      </c>
      <c r="B2415" s="39" t="s">
        <v>28261</v>
      </c>
      <c r="C2415" s="40">
        <v>378975</v>
      </c>
      <c r="D2415" s="39" t="s">
        <v>33061</v>
      </c>
      <c r="E2415" s="41">
        <v>100</v>
      </c>
      <c r="F2415" s="39" t="s">
        <v>43733</v>
      </c>
      <c r="G2415" s="39" t="s">
        <v>45</v>
      </c>
      <c r="H2415" s="39" t="s">
        <v>46</v>
      </c>
      <c r="I2415" s="39" t="s">
        <v>955</v>
      </c>
      <c r="J2415">
        <f>VLOOKUP(D2415,自助!C:F,4,0)</f>
        <v>100</v>
      </c>
      <c r="K2415" t="str">
        <f t="shared" si="37"/>
        <v/>
      </c>
      <c r="L2415" s="12">
        <f>VLOOKUP(D2415,自助!C:G,5,FALSE)</f>
        <v>42910.366423611114</v>
      </c>
    </row>
    <row r="2416" spans="1:12" hidden="1">
      <c r="A2416" s="39" t="s">
        <v>44082</v>
      </c>
      <c r="B2416" s="39" t="s">
        <v>28276</v>
      </c>
      <c r="C2416" s="40">
        <v>379740</v>
      </c>
      <c r="D2416" s="39" t="s">
        <v>33090</v>
      </c>
      <c r="E2416" s="41">
        <v>200</v>
      </c>
      <c r="F2416" s="39" t="s">
        <v>43733</v>
      </c>
      <c r="G2416" s="39" t="s">
        <v>45</v>
      </c>
      <c r="H2416" s="39" t="s">
        <v>46</v>
      </c>
      <c r="I2416" s="39" t="s">
        <v>955</v>
      </c>
      <c r="J2416">
        <f>VLOOKUP(D2416,自助!C:F,4,0)</f>
        <v>200</v>
      </c>
      <c r="K2416" t="str">
        <f t="shared" si="37"/>
        <v/>
      </c>
      <c r="L2416" s="12">
        <f>VLOOKUP(D2416,自助!C:G,5,FALSE)</f>
        <v>42910.386365740742</v>
      </c>
    </row>
    <row r="2417" spans="1:12" hidden="1">
      <c r="A2417" s="39" t="s">
        <v>44083</v>
      </c>
      <c r="B2417" s="39" t="s">
        <v>28222</v>
      </c>
      <c r="C2417" s="40">
        <v>379747</v>
      </c>
      <c r="D2417" s="39" t="s">
        <v>33089</v>
      </c>
      <c r="E2417" s="41">
        <v>171</v>
      </c>
      <c r="F2417" s="39" t="s">
        <v>43733</v>
      </c>
      <c r="G2417" s="39" t="s">
        <v>45</v>
      </c>
      <c r="H2417" s="39" t="s">
        <v>46</v>
      </c>
      <c r="I2417" s="39" t="s">
        <v>955</v>
      </c>
      <c r="J2417">
        <f>VLOOKUP(D2417,自助!C:F,4,0)</f>
        <v>171</v>
      </c>
      <c r="K2417" t="str">
        <f t="shared" si="37"/>
        <v/>
      </c>
      <c r="L2417" s="12">
        <f>VLOOKUP(D2417,自助!C:G,5,FALSE)</f>
        <v>42910.386250000003</v>
      </c>
    </row>
    <row r="2418" spans="1:12" hidden="1">
      <c r="A2418" s="39" t="s">
        <v>44084</v>
      </c>
      <c r="B2418" s="39" t="s">
        <v>28251</v>
      </c>
      <c r="C2418" s="40">
        <v>379771</v>
      </c>
      <c r="D2418" s="39" t="s">
        <v>33092</v>
      </c>
      <c r="E2418" s="41">
        <v>200</v>
      </c>
      <c r="F2418" s="39" t="s">
        <v>43733</v>
      </c>
      <c r="G2418" s="39" t="s">
        <v>45</v>
      </c>
      <c r="H2418" s="39" t="s">
        <v>46</v>
      </c>
      <c r="I2418" s="39" t="s">
        <v>955</v>
      </c>
      <c r="J2418">
        <f>VLOOKUP(D2418,自助!C:F,4,0)</f>
        <v>200</v>
      </c>
      <c r="K2418" t="str">
        <f t="shared" si="37"/>
        <v/>
      </c>
      <c r="L2418" s="12">
        <f>VLOOKUP(D2418,自助!C:G,5,FALSE)</f>
        <v>42910.38721064815</v>
      </c>
    </row>
    <row r="2419" spans="1:12" hidden="1">
      <c r="A2419" s="39" t="s">
        <v>511</v>
      </c>
      <c r="B2419" s="39" t="s">
        <v>512</v>
      </c>
      <c r="C2419" s="40">
        <v>379799</v>
      </c>
      <c r="D2419" s="39" t="s">
        <v>33093</v>
      </c>
      <c r="E2419" s="41">
        <v>50</v>
      </c>
      <c r="F2419" s="39" t="s">
        <v>43733</v>
      </c>
      <c r="G2419" s="39" t="s">
        <v>45</v>
      </c>
      <c r="H2419" s="39" t="s">
        <v>46</v>
      </c>
      <c r="I2419" s="39" t="s">
        <v>955</v>
      </c>
      <c r="J2419">
        <f>VLOOKUP(D2419,自助!C:F,4,0)</f>
        <v>50</v>
      </c>
      <c r="K2419" t="str">
        <f t="shared" si="37"/>
        <v/>
      </c>
      <c r="L2419" s="12">
        <f>VLOOKUP(D2419,自助!C:G,5,FALSE)</f>
        <v>42910.388043981482</v>
      </c>
    </row>
    <row r="2420" spans="1:12" hidden="1">
      <c r="A2420" s="39" t="s">
        <v>557</v>
      </c>
      <c r="B2420" s="39" t="s">
        <v>558</v>
      </c>
      <c r="C2420" s="40">
        <v>379814</v>
      </c>
      <c r="D2420" s="39" t="s">
        <v>33094</v>
      </c>
      <c r="E2420" s="41">
        <v>2000</v>
      </c>
      <c r="F2420" s="39" t="s">
        <v>43733</v>
      </c>
      <c r="G2420" s="39" t="s">
        <v>45</v>
      </c>
      <c r="H2420" s="39" t="s">
        <v>46</v>
      </c>
      <c r="I2420" s="39" t="s">
        <v>955</v>
      </c>
      <c r="J2420">
        <f>VLOOKUP(D2420,自助!C:F,4,0)</f>
        <v>2000</v>
      </c>
      <c r="K2420" t="str">
        <f t="shared" si="37"/>
        <v/>
      </c>
      <c r="L2420" s="12">
        <f>VLOOKUP(D2420,自助!C:G,5,FALSE)</f>
        <v>42910.388483796298</v>
      </c>
    </row>
    <row r="2421" spans="1:12" hidden="1">
      <c r="A2421" s="39" t="s">
        <v>44085</v>
      </c>
      <c r="B2421" s="39" t="s">
        <v>28239</v>
      </c>
      <c r="C2421" s="40">
        <v>380407</v>
      </c>
      <c r="D2421" s="39" t="s">
        <v>33108</v>
      </c>
      <c r="E2421" s="41">
        <v>110</v>
      </c>
      <c r="F2421" s="39" t="s">
        <v>43733</v>
      </c>
      <c r="G2421" s="39" t="s">
        <v>45</v>
      </c>
      <c r="H2421" s="39" t="s">
        <v>46</v>
      </c>
      <c r="I2421" s="39" t="s">
        <v>955</v>
      </c>
      <c r="J2421">
        <f>VLOOKUP(D2421,自助!C:F,4,0)</f>
        <v>110</v>
      </c>
      <c r="K2421" t="str">
        <f t="shared" si="37"/>
        <v/>
      </c>
      <c r="L2421" s="12">
        <f>VLOOKUP(D2421,自助!C:G,5,FALSE)</f>
        <v>42910.402407407404</v>
      </c>
    </row>
    <row r="2422" spans="1:12" hidden="1">
      <c r="A2422" s="39" t="s">
        <v>44086</v>
      </c>
      <c r="B2422" s="39" t="s">
        <v>28289</v>
      </c>
      <c r="C2422" s="40">
        <v>380603</v>
      </c>
      <c r="D2422" s="39" t="s">
        <v>33115</v>
      </c>
      <c r="E2422" s="41">
        <v>100</v>
      </c>
      <c r="F2422" s="39" t="s">
        <v>43733</v>
      </c>
      <c r="G2422" s="39" t="s">
        <v>45</v>
      </c>
      <c r="H2422" s="39" t="s">
        <v>46</v>
      </c>
      <c r="I2422" s="39" t="s">
        <v>955</v>
      </c>
      <c r="J2422">
        <f>VLOOKUP(D2422,自助!C:F,4,0)</f>
        <v>100</v>
      </c>
      <c r="K2422" t="str">
        <f t="shared" si="37"/>
        <v/>
      </c>
      <c r="L2422" s="12">
        <f>VLOOKUP(D2422,自助!C:G,5,FALSE)</f>
        <v>42910.407754629632</v>
      </c>
    </row>
    <row r="2423" spans="1:12" hidden="1">
      <c r="A2423" s="39" t="s">
        <v>44087</v>
      </c>
      <c r="B2423" s="39" t="s">
        <v>27996</v>
      </c>
      <c r="C2423" s="40">
        <v>370295</v>
      </c>
      <c r="D2423" s="39" t="s">
        <v>32632</v>
      </c>
      <c r="E2423" s="41">
        <v>200</v>
      </c>
      <c r="F2423" s="39" t="s">
        <v>43223</v>
      </c>
      <c r="G2423" s="39" t="s">
        <v>45</v>
      </c>
      <c r="H2423" s="39" t="s">
        <v>46</v>
      </c>
      <c r="I2423" s="39" t="s">
        <v>955</v>
      </c>
      <c r="J2423">
        <f>VLOOKUP(D2423,自助!C:F,4,0)</f>
        <v>200</v>
      </c>
      <c r="K2423" t="str">
        <f t="shared" si="37"/>
        <v/>
      </c>
      <c r="L2423" s="12">
        <f>VLOOKUP(D2423,自助!C:G,5,FALSE)</f>
        <v>42909.556469907409</v>
      </c>
    </row>
    <row r="2424" spans="1:12" hidden="1">
      <c r="A2424" s="39" t="s">
        <v>44073</v>
      </c>
      <c r="B2424" s="39" t="s">
        <v>26778</v>
      </c>
      <c r="C2424" s="40">
        <v>370303</v>
      </c>
      <c r="D2424" s="39" t="s">
        <v>32634</v>
      </c>
      <c r="E2424" s="41">
        <v>200</v>
      </c>
      <c r="F2424" s="39" t="s">
        <v>43223</v>
      </c>
      <c r="G2424" s="39" t="s">
        <v>45</v>
      </c>
      <c r="H2424" s="39" t="s">
        <v>46</v>
      </c>
      <c r="I2424" s="39" t="s">
        <v>955</v>
      </c>
      <c r="J2424">
        <f>VLOOKUP(D2424,自助!C:F,4,0)</f>
        <v>200</v>
      </c>
      <c r="K2424" t="str">
        <f t="shared" si="37"/>
        <v/>
      </c>
      <c r="L2424" s="12">
        <f>VLOOKUP(D2424,自助!C:G,5,FALSE)</f>
        <v>42909.55810185185</v>
      </c>
    </row>
    <row r="2425" spans="1:12" hidden="1">
      <c r="A2425" s="39" t="s">
        <v>44088</v>
      </c>
      <c r="B2425" s="39" t="s">
        <v>28002</v>
      </c>
      <c r="C2425" s="40">
        <v>370478</v>
      </c>
      <c r="D2425" s="39" t="s">
        <v>32645</v>
      </c>
      <c r="E2425" s="41">
        <v>50</v>
      </c>
      <c r="F2425" s="39" t="s">
        <v>43223</v>
      </c>
      <c r="G2425" s="39" t="s">
        <v>45</v>
      </c>
      <c r="H2425" s="39" t="s">
        <v>46</v>
      </c>
      <c r="I2425" s="39" t="s">
        <v>955</v>
      </c>
      <c r="J2425">
        <f>VLOOKUP(D2425,自助!C:F,4,0)</f>
        <v>50</v>
      </c>
      <c r="K2425" t="str">
        <f t="shared" si="37"/>
        <v/>
      </c>
      <c r="L2425" s="12">
        <f>VLOOKUP(D2425,自助!C:G,5,FALSE)</f>
        <v>42909.57439814815</v>
      </c>
    </row>
    <row r="2426" spans="1:12" hidden="1">
      <c r="A2426" s="39" t="s">
        <v>887</v>
      </c>
      <c r="B2426" s="39" t="s">
        <v>888</v>
      </c>
      <c r="C2426" s="40">
        <v>370480</v>
      </c>
      <c r="D2426" s="39" t="s">
        <v>32647</v>
      </c>
      <c r="E2426" s="41">
        <v>100</v>
      </c>
      <c r="F2426" s="39" t="s">
        <v>43223</v>
      </c>
      <c r="G2426" s="39" t="s">
        <v>45</v>
      </c>
      <c r="H2426" s="39" t="s">
        <v>46</v>
      </c>
      <c r="I2426" s="39" t="s">
        <v>955</v>
      </c>
      <c r="J2426">
        <f>VLOOKUP(D2426,自助!C:F,4,0)</f>
        <v>100</v>
      </c>
      <c r="K2426" t="str">
        <f t="shared" si="37"/>
        <v/>
      </c>
      <c r="L2426" s="12">
        <f>VLOOKUP(D2426,自助!C:G,5,FALSE)</f>
        <v>42909.574606481481</v>
      </c>
    </row>
    <row r="2427" spans="1:12" hidden="1">
      <c r="A2427" s="39" t="s">
        <v>44089</v>
      </c>
      <c r="B2427" s="39" t="s">
        <v>28007</v>
      </c>
      <c r="C2427" s="40">
        <v>370628</v>
      </c>
      <c r="D2427" s="39" t="s">
        <v>32656</v>
      </c>
      <c r="E2427" s="41">
        <v>10</v>
      </c>
      <c r="F2427" s="39" t="s">
        <v>43223</v>
      </c>
      <c r="G2427" s="39" t="s">
        <v>45</v>
      </c>
      <c r="H2427" s="39" t="s">
        <v>46</v>
      </c>
      <c r="I2427" s="39" t="s">
        <v>955</v>
      </c>
      <c r="J2427">
        <f>VLOOKUP(D2427,自助!C:F,4,0)</f>
        <v>10</v>
      </c>
      <c r="K2427" t="str">
        <f t="shared" si="37"/>
        <v/>
      </c>
      <c r="L2427" s="12">
        <f>VLOOKUP(D2427,自助!C:G,5,FALSE)</f>
        <v>42909.582939814813</v>
      </c>
    </row>
    <row r="2428" spans="1:12" hidden="1">
      <c r="A2428" s="39" t="s">
        <v>44090</v>
      </c>
      <c r="B2428" s="39" t="s">
        <v>28008</v>
      </c>
      <c r="C2428" s="40">
        <v>370659</v>
      </c>
      <c r="D2428" s="39" t="s">
        <v>32657</v>
      </c>
      <c r="E2428" s="41">
        <v>300</v>
      </c>
      <c r="F2428" s="39" t="s">
        <v>43223</v>
      </c>
      <c r="G2428" s="39" t="s">
        <v>45</v>
      </c>
      <c r="H2428" s="39" t="s">
        <v>46</v>
      </c>
      <c r="I2428" s="39" t="s">
        <v>955</v>
      </c>
      <c r="J2428">
        <f>VLOOKUP(D2428,自助!C:F,4,0)</f>
        <v>300</v>
      </c>
      <c r="K2428" t="str">
        <f t="shared" si="37"/>
        <v/>
      </c>
      <c r="L2428" s="12">
        <f>VLOOKUP(D2428,自助!C:G,5,FALSE)</f>
        <v>42909.58388888889</v>
      </c>
    </row>
    <row r="2429" spans="1:12" hidden="1">
      <c r="A2429" s="39" t="s">
        <v>44091</v>
      </c>
      <c r="B2429" s="39" t="s">
        <v>28014</v>
      </c>
      <c r="C2429" s="40">
        <v>370701</v>
      </c>
      <c r="D2429" s="39" t="s">
        <v>32665</v>
      </c>
      <c r="E2429" s="41">
        <v>10</v>
      </c>
      <c r="F2429" s="39" t="s">
        <v>43223</v>
      </c>
      <c r="G2429" s="39" t="s">
        <v>45</v>
      </c>
      <c r="H2429" s="39" t="s">
        <v>46</v>
      </c>
      <c r="I2429" s="39" t="s">
        <v>955</v>
      </c>
      <c r="J2429">
        <f>VLOOKUP(D2429,自助!C:F,4,0)</f>
        <v>10</v>
      </c>
      <c r="K2429" t="str">
        <f t="shared" si="37"/>
        <v/>
      </c>
      <c r="L2429" s="12">
        <f>VLOOKUP(D2429,自助!C:G,5,FALSE)</f>
        <v>42909.585844907408</v>
      </c>
    </row>
    <row r="2430" spans="1:12" hidden="1">
      <c r="A2430" s="39" t="s">
        <v>44092</v>
      </c>
      <c r="B2430" s="39" t="s">
        <v>443</v>
      </c>
      <c r="C2430" s="40">
        <v>370813</v>
      </c>
      <c r="D2430" s="39" t="s">
        <v>32670</v>
      </c>
      <c r="E2430" s="41">
        <v>50</v>
      </c>
      <c r="F2430" s="39" t="s">
        <v>43223</v>
      </c>
      <c r="G2430" s="39" t="s">
        <v>45</v>
      </c>
      <c r="H2430" s="39" t="s">
        <v>46</v>
      </c>
      <c r="I2430" s="39" t="s">
        <v>955</v>
      </c>
      <c r="J2430">
        <f>VLOOKUP(D2430,自助!C:F,4,0)</f>
        <v>50</v>
      </c>
      <c r="K2430" t="str">
        <f t="shared" si="37"/>
        <v/>
      </c>
      <c r="L2430" s="12">
        <f>VLOOKUP(D2430,自助!C:G,5,FALSE)</f>
        <v>42909.589513888888</v>
      </c>
    </row>
    <row r="2431" spans="1:12" hidden="1">
      <c r="A2431" s="39" t="s">
        <v>44093</v>
      </c>
      <c r="B2431" s="39" t="s">
        <v>28020</v>
      </c>
      <c r="C2431" s="40">
        <v>371011</v>
      </c>
      <c r="D2431" s="39" t="s">
        <v>32674</v>
      </c>
      <c r="E2431" s="41">
        <v>1000</v>
      </c>
      <c r="F2431" s="39" t="s">
        <v>43223</v>
      </c>
      <c r="G2431" s="39" t="s">
        <v>45</v>
      </c>
      <c r="H2431" s="39" t="s">
        <v>46</v>
      </c>
      <c r="I2431" s="39" t="s">
        <v>955</v>
      </c>
      <c r="J2431">
        <f>VLOOKUP(D2431,自助!C:F,4,0)</f>
        <v>1000</v>
      </c>
      <c r="K2431" t="str">
        <f t="shared" si="37"/>
        <v/>
      </c>
      <c r="L2431" s="12">
        <f>VLOOKUP(D2431,自助!C:G,5,FALSE)</f>
        <v>42909.593310185184</v>
      </c>
    </row>
    <row r="2432" spans="1:12" hidden="1">
      <c r="A2432" s="39" t="s">
        <v>43559</v>
      </c>
      <c r="B2432" s="39" t="s">
        <v>27810</v>
      </c>
      <c r="C2432" s="40">
        <v>371165</v>
      </c>
      <c r="D2432" s="39" t="s">
        <v>32681</v>
      </c>
      <c r="E2432" s="41">
        <v>300</v>
      </c>
      <c r="F2432" s="39" t="s">
        <v>43223</v>
      </c>
      <c r="G2432" s="39" t="s">
        <v>45</v>
      </c>
      <c r="H2432" s="39" t="s">
        <v>46</v>
      </c>
      <c r="I2432" s="39" t="s">
        <v>955</v>
      </c>
      <c r="J2432">
        <f>VLOOKUP(D2432,自助!C:F,4,0)</f>
        <v>300</v>
      </c>
      <c r="K2432" t="str">
        <f t="shared" si="37"/>
        <v/>
      </c>
      <c r="L2432" s="12">
        <f>VLOOKUP(D2432,自助!C:G,5,FALSE)</f>
        <v>42909.596921296295</v>
      </c>
    </row>
    <row r="2433" spans="1:12" hidden="1">
      <c r="A2433" s="39" t="s">
        <v>44094</v>
      </c>
      <c r="B2433" s="39" t="s">
        <v>28028</v>
      </c>
      <c r="C2433" s="40">
        <v>371435</v>
      </c>
      <c r="D2433" s="39" t="s">
        <v>32689</v>
      </c>
      <c r="E2433" s="41">
        <v>40</v>
      </c>
      <c r="F2433" s="39" t="s">
        <v>43223</v>
      </c>
      <c r="G2433" s="39" t="s">
        <v>45</v>
      </c>
      <c r="H2433" s="39" t="s">
        <v>46</v>
      </c>
      <c r="I2433" s="39" t="s">
        <v>955</v>
      </c>
      <c r="J2433">
        <f>VLOOKUP(D2433,自助!C:F,4,0)</f>
        <v>40</v>
      </c>
      <c r="K2433" t="str">
        <f t="shared" si="37"/>
        <v/>
      </c>
      <c r="L2433" s="12">
        <f>VLOOKUP(D2433,自助!C:G,5,FALSE)</f>
        <v>42909.603125000001</v>
      </c>
    </row>
    <row r="2434" spans="1:12" hidden="1">
      <c r="A2434" s="39" t="s">
        <v>44095</v>
      </c>
      <c r="B2434" s="39" t="s">
        <v>28030</v>
      </c>
      <c r="C2434" s="40">
        <v>371504</v>
      </c>
      <c r="D2434" s="39" t="s">
        <v>32693</v>
      </c>
      <c r="E2434" s="41">
        <v>20</v>
      </c>
      <c r="F2434" s="39" t="s">
        <v>43223</v>
      </c>
      <c r="G2434" s="39" t="s">
        <v>45</v>
      </c>
      <c r="H2434" s="39" t="s">
        <v>46</v>
      </c>
      <c r="I2434" s="39" t="s">
        <v>955</v>
      </c>
      <c r="J2434">
        <f>VLOOKUP(D2434,自助!C:F,4,0)</f>
        <v>20</v>
      </c>
      <c r="K2434" t="str">
        <f t="shared" si="37"/>
        <v/>
      </c>
      <c r="L2434" s="12">
        <f>VLOOKUP(D2434,自助!C:G,5,FALSE)</f>
        <v>42909.604039351849</v>
      </c>
    </row>
    <row r="2435" spans="1:12" hidden="1">
      <c r="A2435" s="39" t="s">
        <v>44096</v>
      </c>
      <c r="B2435" s="39" t="s">
        <v>28046</v>
      </c>
      <c r="C2435" s="40">
        <v>372306</v>
      </c>
      <c r="D2435" s="39" t="s">
        <v>32723</v>
      </c>
      <c r="E2435" s="41">
        <v>20</v>
      </c>
      <c r="F2435" s="39" t="s">
        <v>43223</v>
      </c>
      <c r="G2435" s="39" t="s">
        <v>45</v>
      </c>
      <c r="H2435" s="39" t="s">
        <v>46</v>
      </c>
      <c r="I2435" s="39" t="s">
        <v>955</v>
      </c>
      <c r="J2435">
        <f>VLOOKUP(D2435,自助!C:F,4,0)</f>
        <v>20</v>
      </c>
      <c r="K2435" t="str">
        <f t="shared" ref="K2435:K2498" si="38">IF(E2435=J2435,"",1)</f>
        <v/>
      </c>
      <c r="L2435" s="12">
        <f>VLOOKUP(D2435,自助!C:G,5,FALSE)</f>
        <v>42909.618460648147</v>
      </c>
    </row>
    <row r="2436" spans="1:12" hidden="1">
      <c r="A2436" s="39" t="s">
        <v>44097</v>
      </c>
      <c r="B2436" s="39" t="s">
        <v>28050</v>
      </c>
      <c r="C2436" s="40">
        <v>372416</v>
      </c>
      <c r="D2436" s="39" t="s">
        <v>32729</v>
      </c>
      <c r="E2436" s="41">
        <v>207</v>
      </c>
      <c r="F2436" s="39" t="s">
        <v>43223</v>
      </c>
      <c r="G2436" s="39" t="s">
        <v>45</v>
      </c>
      <c r="H2436" s="39" t="s">
        <v>46</v>
      </c>
      <c r="I2436" s="39" t="s">
        <v>955</v>
      </c>
      <c r="J2436">
        <f>VLOOKUP(D2436,自助!C:F,4,0)</f>
        <v>207</v>
      </c>
      <c r="K2436" t="str">
        <f t="shared" si="38"/>
        <v/>
      </c>
      <c r="L2436" s="12">
        <f>VLOOKUP(D2436,自助!C:G,5,FALSE)</f>
        <v>42909.620266203703</v>
      </c>
    </row>
    <row r="2437" spans="1:12" hidden="1">
      <c r="A2437" s="39" t="s">
        <v>859</v>
      </c>
      <c r="B2437" s="39" t="s">
        <v>705</v>
      </c>
      <c r="C2437" s="40">
        <v>358916</v>
      </c>
      <c r="D2437" s="39" t="s">
        <v>32210</v>
      </c>
      <c r="E2437" s="41">
        <v>1000</v>
      </c>
      <c r="F2437" s="39" t="s">
        <v>43223</v>
      </c>
      <c r="G2437" s="39" t="s">
        <v>45</v>
      </c>
      <c r="H2437" s="39" t="s">
        <v>46</v>
      </c>
      <c r="I2437" s="39" t="s">
        <v>955</v>
      </c>
      <c r="J2437">
        <f>VLOOKUP(D2437,自助!C:F,4,0)</f>
        <v>1000</v>
      </c>
      <c r="K2437" t="str">
        <f t="shared" si="38"/>
        <v/>
      </c>
      <c r="L2437" s="12">
        <f>VLOOKUP(D2437,自助!C:G,5,FALSE)</f>
        <v>42909.342951388891</v>
      </c>
    </row>
    <row r="2438" spans="1:12" hidden="1">
      <c r="A2438" s="39" t="s">
        <v>44098</v>
      </c>
      <c r="B2438" s="39" t="s">
        <v>27834</v>
      </c>
      <c r="C2438" s="40">
        <v>362928</v>
      </c>
      <c r="D2438" s="39" t="s">
        <v>32372</v>
      </c>
      <c r="E2438" s="41">
        <v>200</v>
      </c>
      <c r="F2438" s="39" t="s">
        <v>43223</v>
      </c>
      <c r="G2438" s="39" t="s">
        <v>45</v>
      </c>
      <c r="H2438" s="39" t="s">
        <v>46</v>
      </c>
      <c r="I2438" s="39" t="s">
        <v>955</v>
      </c>
      <c r="J2438">
        <f>VLOOKUP(D2438,自助!C:F,4,0)</f>
        <v>200</v>
      </c>
      <c r="K2438" t="str">
        <f t="shared" si="38"/>
        <v/>
      </c>
      <c r="L2438" s="12">
        <f>VLOOKUP(D2438,自助!C:G,5,FALSE)</f>
        <v>42909.393761574072</v>
      </c>
    </row>
    <row r="2439" spans="1:12" hidden="1">
      <c r="A2439" s="39" t="s">
        <v>43442</v>
      </c>
      <c r="B2439" s="39" t="s">
        <v>27836</v>
      </c>
      <c r="C2439" s="40">
        <v>362960</v>
      </c>
      <c r="D2439" s="39" t="s">
        <v>32375</v>
      </c>
      <c r="E2439" s="41">
        <v>100</v>
      </c>
      <c r="F2439" s="39" t="s">
        <v>43223</v>
      </c>
      <c r="G2439" s="39" t="s">
        <v>45</v>
      </c>
      <c r="H2439" s="39" t="s">
        <v>46</v>
      </c>
      <c r="I2439" s="39" t="s">
        <v>955</v>
      </c>
      <c r="J2439">
        <f>VLOOKUP(D2439,自助!C:F,4,0)</f>
        <v>100</v>
      </c>
      <c r="K2439" t="str">
        <f t="shared" si="38"/>
        <v/>
      </c>
      <c r="L2439" s="12">
        <f>VLOOKUP(D2439,自助!C:G,5,FALSE)</f>
        <v>42909.393993055557</v>
      </c>
    </row>
    <row r="2440" spans="1:12" hidden="1">
      <c r="A2440" s="39" t="s">
        <v>43978</v>
      </c>
      <c r="B2440" s="39" t="s">
        <v>27840</v>
      </c>
      <c r="C2440" s="40">
        <v>363205</v>
      </c>
      <c r="D2440" s="39" t="s">
        <v>32383</v>
      </c>
      <c r="E2440" s="41">
        <v>20</v>
      </c>
      <c r="F2440" s="39" t="s">
        <v>43223</v>
      </c>
      <c r="G2440" s="39" t="s">
        <v>45</v>
      </c>
      <c r="H2440" s="39" t="s">
        <v>46</v>
      </c>
      <c r="I2440" s="39" t="s">
        <v>955</v>
      </c>
      <c r="J2440">
        <f>VLOOKUP(D2440,自助!C:F,4,0)</f>
        <v>20</v>
      </c>
      <c r="K2440" t="str">
        <f t="shared" si="38"/>
        <v/>
      </c>
      <c r="L2440" s="12">
        <f>VLOOKUP(D2440,自助!C:G,5,FALSE)</f>
        <v>42909.397233796299</v>
      </c>
    </row>
    <row r="2441" spans="1:12" hidden="1">
      <c r="A2441" s="39" t="s">
        <v>44099</v>
      </c>
      <c r="B2441" s="39" t="s">
        <v>27844</v>
      </c>
      <c r="C2441" s="40">
        <v>363362</v>
      </c>
      <c r="D2441" s="39" t="s">
        <v>32390</v>
      </c>
      <c r="E2441" s="41">
        <v>100</v>
      </c>
      <c r="F2441" s="39" t="s">
        <v>43223</v>
      </c>
      <c r="G2441" s="39" t="s">
        <v>45</v>
      </c>
      <c r="H2441" s="39" t="s">
        <v>46</v>
      </c>
      <c r="I2441" s="39" t="s">
        <v>955</v>
      </c>
      <c r="J2441">
        <f>VLOOKUP(D2441,自助!C:F,4,0)</f>
        <v>100</v>
      </c>
      <c r="K2441" t="str">
        <f t="shared" si="38"/>
        <v/>
      </c>
      <c r="L2441" s="12">
        <f>VLOOKUP(D2441,自助!C:G,5,FALSE)</f>
        <v>42909.398831018516</v>
      </c>
    </row>
    <row r="2442" spans="1:12" hidden="1">
      <c r="A2442" s="39" t="s">
        <v>44100</v>
      </c>
      <c r="B2442" s="39" t="s">
        <v>27896</v>
      </c>
      <c r="C2442" s="40">
        <v>365369</v>
      </c>
      <c r="D2442" s="39" t="s">
        <v>32462</v>
      </c>
      <c r="E2442" s="41">
        <v>500</v>
      </c>
      <c r="F2442" s="39" t="s">
        <v>43223</v>
      </c>
      <c r="G2442" s="39" t="s">
        <v>45</v>
      </c>
      <c r="H2442" s="39" t="s">
        <v>46</v>
      </c>
      <c r="I2442" s="39" t="s">
        <v>955</v>
      </c>
      <c r="J2442">
        <f>VLOOKUP(D2442,自助!C:F,4,0)</f>
        <v>500</v>
      </c>
      <c r="K2442" t="str">
        <f t="shared" si="38"/>
        <v/>
      </c>
      <c r="L2442" s="12">
        <f>VLOOKUP(D2442,自助!C:G,5,FALSE)</f>
        <v>42909.422847222224</v>
      </c>
    </row>
    <row r="2443" spans="1:12" hidden="1">
      <c r="A2443" s="39" t="s">
        <v>44101</v>
      </c>
      <c r="B2443" s="39" t="s">
        <v>28192</v>
      </c>
      <c r="C2443" s="40">
        <v>377757</v>
      </c>
      <c r="D2443" s="39" t="s">
        <v>32964</v>
      </c>
      <c r="E2443" s="41">
        <v>1000</v>
      </c>
      <c r="F2443" s="39" t="s">
        <v>43733</v>
      </c>
      <c r="G2443" s="39" t="s">
        <v>45</v>
      </c>
      <c r="H2443" s="39" t="s">
        <v>46</v>
      </c>
      <c r="I2443" s="39" t="s">
        <v>955</v>
      </c>
      <c r="J2443">
        <f>VLOOKUP(D2443,自助!C:F,4,0)</f>
        <v>1000</v>
      </c>
      <c r="K2443" t="str">
        <f t="shared" si="38"/>
        <v/>
      </c>
      <c r="L2443" s="12">
        <f>VLOOKUP(D2443,自助!C:G,5,FALSE)</f>
        <v>42910.297210648147</v>
      </c>
    </row>
    <row r="2444" spans="1:12" hidden="1">
      <c r="A2444" s="39" t="s">
        <v>44102</v>
      </c>
      <c r="B2444" s="39" t="s">
        <v>28204</v>
      </c>
      <c r="C2444" s="40">
        <v>377889</v>
      </c>
      <c r="D2444" s="39" t="s">
        <v>32979</v>
      </c>
      <c r="E2444" s="41">
        <v>50</v>
      </c>
      <c r="F2444" s="39" t="s">
        <v>43733</v>
      </c>
      <c r="G2444" s="39" t="s">
        <v>45</v>
      </c>
      <c r="H2444" s="39" t="s">
        <v>46</v>
      </c>
      <c r="I2444" s="39" t="s">
        <v>955</v>
      </c>
      <c r="J2444">
        <f>VLOOKUP(D2444,自助!C:F,4,0)</f>
        <v>50</v>
      </c>
      <c r="K2444" t="str">
        <f t="shared" si="38"/>
        <v/>
      </c>
      <c r="L2444" s="12">
        <f>VLOOKUP(D2444,自助!C:G,5,FALSE)</f>
        <v>42910.327916666669</v>
      </c>
    </row>
    <row r="2445" spans="1:12" hidden="1">
      <c r="A2445" s="39" t="s">
        <v>26392</v>
      </c>
      <c r="B2445" s="39" t="s">
        <v>28207</v>
      </c>
      <c r="C2445" s="40">
        <v>377917</v>
      </c>
      <c r="D2445" s="39" t="s">
        <v>32982</v>
      </c>
      <c r="E2445" s="41">
        <v>20</v>
      </c>
      <c r="F2445" s="39" t="s">
        <v>43733</v>
      </c>
      <c r="G2445" s="39" t="s">
        <v>45</v>
      </c>
      <c r="H2445" s="39" t="s">
        <v>46</v>
      </c>
      <c r="I2445" s="39" t="s">
        <v>955</v>
      </c>
      <c r="J2445">
        <f>VLOOKUP(D2445,自助!C:F,4,0)</f>
        <v>20</v>
      </c>
      <c r="K2445" t="str">
        <f t="shared" si="38"/>
        <v/>
      </c>
      <c r="L2445" s="12">
        <f>VLOOKUP(D2445,自助!C:G,5,FALSE)</f>
        <v>42910.33189814815</v>
      </c>
    </row>
    <row r="2446" spans="1:12" hidden="1">
      <c r="A2446" s="39" t="s">
        <v>43375</v>
      </c>
      <c r="B2446" s="39" t="s">
        <v>27600</v>
      </c>
      <c r="C2446" s="40">
        <v>356302</v>
      </c>
      <c r="D2446" s="39" t="s">
        <v>32056</v>
      </c>
      <c r="E2446" s="41">
        <v>150</v>
      </c>
      <c r="F2446" s="39" t="s">
        <v>42667</v>
      </c>
      <c r="G2446" s="39" t="s">
        <v>45</v>
      </c>
      <c r="H2446" s="39" t="s">
        <v>46</v>
      </c>
      <c r="I2446" s="39" t="s">
        <v>955</v>
      </c>
      <c r="J2446">
        <f>VLOOKUP(D2446,自助!C:F,4,0)</f>
        <v>150</v>
      </c>
      <c r="K2446" t="str">
        <f t="shared" si="38"/>
        <v/>
      </c>
      <c r="L2446" s="12">
        <f>VLOOKUP(D2446,自助!C:G,5,FALSE)</f>
        <v>42908.712500000001</v>
      </c>
    </row>
    <row r="2447" spans="1:12" hidden="1">
      <c r="A2447" s="39" t="s">
        <v>44103</v>
      </c>
      <c r="B2447" s="39" t="s">
        <v>27745</v>
      </c>
      <c r="C2447" s="40">
        <v>359959</v>
      </c>
      <c r="D2447" s="39" t="s">
        <v>32249</v>
      </c>
      <c r="E2447" s="41">
        <v>500</v>
      </c>
      <c r="F2447" s="39" t="s">
        <v>43223</v>
      </c>
      <c r="G2447" s="39" t="s">
        <v>45</v>
      </c>
      <c r="H2447" s="39" t="s">
        <v>46</v>
      </c>
      <c r="I2447" s="39" t="s">
        <v>955</v>
      </c>
      <c r="J2447">
        <f>VLOOKUP(D2447,自助!C:F,4,0)</f>
        <v>500</v>
      </c>
      <c r="K2447" t="str">
        <f t="shared" si="38"/>
        <v/>
      </c>
      <c r="L2447" s="12">
        <f>VLOOKUP(D2447,自助!C:G,5,FALSE)</f>
        <v>42909.356863425928</v>
      </c>
    </row>
    <row r="2448" spans="1:12" hidden="1">
      <c r="A2448" s="39" t="s">
        <v>42575</v>
      </c>
      <c r="B2448" s="39" t="s">
        <v>26651</v>
      </c>
      <c r="C2448" s="40">
        <v>376844</v>
      </c>
      <c r="D2448" s="39" t="s">
        <v>32937</v>
      </c>
      <c r="E2448" s="41">
        <v>1000</v>
      </c>
      <c r="F2448" s="39" t="s">
        <v>43223</v>
      </c>
      <c r="G2448" s="39" t="s">
        <v>45</v>
      </c>
      <c r="H2448" s="39" t="s">
        <v>46</v>
      </c>
      <c r="I2448" s="39" t="s">
        <v>955</v>
      </c>
      <c r="J2448">
        <f>VLOOKUP(D2448,自助!C:F,4,0)</f>
        <v>1000</v>
      </c>
      <c r="K2448" t="str">
        <f t="shared" si="38"/>
        <v/>
      </c>
      <c r="L2448" s="12">
        <f>VLOOKUP(D2448,自助!C:G,5,FALSE)</f>
        <v>42909.759317129632</v>
      </c>
    </row>
    <row r="2449" spans="1:12" hidden="1">
      <c r="A2449" s="39" t="s">
        <v>26389</v>
      </c>
      <c r="B2449" s="39" t="s">
        <v>28175</v>
      </c>
      <c r="C2449" s="40">
        <v>376898</v>
      </c>
      <c r="D2449" s="39" t="s">
        <v>32939</v>
      </c>
      <c r="E2449" s="41">
        <v>1000</v>
      </c>
      <c r="F2449" s="39" t="s">
        <v>43223</v>
      </c>
      <c r="G2449" s="39" t="s">
        <v>45</v>
      </c>
      <c r="H2449" s="39" t="s">
        <v>46</v>
      </c>
      <c r="I2449" s="39" t="s">
        <v>955</v>
      </c>
      <c r="J2449">
        <f>VLOOKUP(D2449,自助!C:F,4,0)</f>
        <v>1000</v>
      </c>
      <c r="K2449" t="str">
        <f t="shared" si="38"/>
        <v/>
      </c>
      <c r="L2449" s="12">
        <f>VLOOKUP(D2449,自助!C:G,5,FALSE)</f>
        <v>42909.770671296297</v>
      </c>
    </row>
    <row r="2450" spans="1:12" hidden="1">
      <c r="A2450" s="39" t="s">
        <v>26399</v>
      </c>
      <c r="B2450" s="39" t="s">
        <v>28368</v>
      </c>
      <c r="C2450" s="40">
        <v>383793</v>
      </c>
      <c r="D2450" s="39" t="s">
        <v>33255</v>
      </c>
      <c r="E2450" s="41">
        <v>20</v>
      </c>
      <c r="F2450" s="39" t="s">
        <v>43733</v>
      </c>
      <c r="G2450" s="39" t="s">
        <v>45</v>
      </c>
      <c r="H2450" s="39" t="s">
        <v>46</v>
      </c>
      <c r="I2450" s="39" t="s">
        <v>955</v>
      </c>
      <c r="J2450">
        <f>VLOOKUP(D2450,自助!C:F,4,0)</f>
        <v>20</v>
      </c>
      <c r="K2450" t="str">
        <f t="shared" si="38"/>
        <v/>
      </c>
      <c r="L2450" s="12">
        <f>VLOOKUP(D2450,自助!C:G,5,FALSE)</f>
        <v>42910.566053240742</v>
      </c>
    </row>
    <row r="2451" spans="1:12" hidden="1">
      <c r="A2451" s="39" t="s">
        <v>44104</v>
      </c>
      <c r="B2451" s="39" t="s">
        <v>28369</v>
      </c>
      <c r="C2451" s="40">
        <v>383796</v>
      </c>
      <c r="D2451" s="39" t="s">
        <v>33256</v>
      </c>
      <c r="E2451" s="41">
        <v>200</v>
      </c>
      <c r="F2451" s="39" t="s">
        <v>43733</v>
      </c>
      <c r="G2451" s="39" t="s">
        <v>45</v>
      </c>
      <c r="H2451" s="39" t="s">
        <v>46</v>
      </c>
      <c r="I2451" s="39" t="s">
        <v>955</v>
      </c>
      <c r="J2451">
        <f>VLOOKUP(D2451,自助!C:F,4,0)</f>
        <v>200</v>
      </c>
      <c r="K2451" t="str">
        <f t="shared" si="38"/>
        <v/>
      </c>
      <c r="L2451" s="12">
        <f>VLOOKUP(D2451,自助!C:G,5,FALSE)</f>
        <v>42910.568182870367</v>
      </c>
    </row>
    <row r="2452" spans="1:12" hidden="1">
      <c r="A2452" s="39" t="s">
        <v>43926</v>
      </c>
      <c r="B2452" s="39" t="s">
        <v>100</v>
      </c>
      <c r="C2452" s="40">
        <v>357773</v>
      </c>
      <c r="D2452" s="39" t="s">
        <v>32116</v>
      </c>
      <c r="E2452" s="41">
        <v>100</v>
      </c>
      <c r="F2452" s="39" t="s">
        <v>43223</v>
      </c>
      <c r="G2452" s="39" t="s">
        <v>45</v>
      </c>
      <c r="H2452" s="39" t="s">
        <v>46</v>
      </c>
      <c r="I2452" s="39" t="s">
        <v>955</v>
      </c>
      <c r="J2452">
        <f>VLOOKUP(D2452,自助!C:F,4,0)</f>
        <v>100</v>
      </c>
      <c r="K2452" t="str">
        <f t="shared" si="38"/>
        <v/>
      </c>
      <c r="L2452" s="12">
        <f>VLOOKUP(D2452,自助!C:G,5,FALSE)</f>
        <v>42909.237337962964</v>
      </c>
    </row>
    <row r="2453" spans="1:12" hidden="1">
      <c r="A2453" s="39" t="s">
        <v>44105</v>
      </c>
      <c r="B2453" s="39" t="s">
        <v>27645</v>
      </c>
      <c r="C2453" s="40">
        <v>357774</v>
      </c>
      <c r="D2453" s="39" t="s">
        <v>32117</v>
      </c>
      <c r="E2453" s="41">
        <v>100</v>
      </c>
      <c r="F2453" s="39" t="s">
        <v>43223</v>
      </c>
      <c r="G2453" s="39" t="s">
        <v>45</v>
      </c>
      <c r="H2453" s="39" t="s">
        <v>46</v>
      </c>
      <c r="I2453" s="39" t="s">
        <v>955</v>
      </c>
      <c r="J2453">
        <f>VLOOKUP(D2453,自助!C:F,4,0)</f>
        <v>100</v>
      </c>
      <c r="K2453" t="str">
        <f t="shared" si="38"/>
        <v/>
      </c>
      <c r="L2453" s="12">
        <f>VLOOKUP(D2453,自助!C:G,5,FALSE)</f>
        <v>42909.239305555559</v>
      </c>
    </row>
    <row r="2454" spans="1:12" hidden="1">
      <c r="A2454" s="39" t="s">
        <v>44106</v>
      </c>
      <c r="B2454" s="39" t="s">
        <v>27763</v>
      </c>
      <c r="C2454" s="40">
        <v>360526</v>
      </c>
      <c r="D2454" s="39" t="s">
        <v>32278</v>
      </c>
      <c r="E2454" s="41">
        <v>100</v>
      </c>
      <c r="F2454" s="39" t="s">
        <v>43223</v>
      </c>
      <c r="G2454" s="39" t="s">
        <v>45</v>
      </c>
      <c r="H2454" s="39" t="s">
        <v>46</v>
      </c>
      <c r="I2454" s="39" t="s">
        <v>955</v>
      </c>
      <c r="J2454">
        <f>VLOOKUP(D2454,自助!C:F,4,0)</f>
        <v>100</v>
      </c>
      <c r="K2454" t="str">
        <f t="shared" si="38"/>
        <v/>
      </c>
      <c r="L2454" s="12">
        <f>VLOOKUP(D2454,自助!C:G,5,FALSE)</f>
        <v>42909.364525462966</v>
      </c>
    </row>
    <row r="2455" spans="1:12" hidden="1">
      <c r="A2455" s="39" t="s">
        <v>44107</v>
      </c>
      <c r="B2455" s="39" t="s">
        <v>28303</v>
      </c>
      <c r="C2455" s="40">
        <v>381063</v>
      </c>
      <c r="D2455" s="39" t="s">
        <v>33135</v>
      </c>
      <c r="E2455" s="41">
        <v>350</v>
      </c>
      <c r="F2455" s="39" t="s">
        <v>43733</v>
      </c>
      <c r="G2455" s="39" t="s">
        <v>45</v>
      </c>
      <c r="H2455" s="39" t="s">
        <v>46</v>
      </c>
      <c r="I2455" s="39" t="s">
        <v>955</v>
      </c>
      <c r="J2455">
        <f>VLOOKUP(D2455,自助!C:F,4,0)</f>
        <v>350</v>
      </c>
      <c r="K2455" t="str">
        <f t="shared" si="38"/>
        <v/>
      </c>
      <c r="L2455" s="12">
        <f>VLOOKUP(D2455,自助!C:G,5,FALSE)</f>
        <v>42910.418935185182</v>
      </c>
    </row>
    <row r="2456" spans="1:12" hidden="1">
      <c r="A2456" s="39" t="s">
        <v>44108</v>
      </c>
      <c r="B2456" s="39" t="s">
        <v>28304</v>
      </c>
      <c r="C2456" s="40">
        <v>381064</v>
      </c>
      <c r="D2456" s="39" t="s">
        <v>33136</v>
      </c>
      <c r="E2456" s="41">
        <v>50</v>
      </c>
      <c r="F2456" s="39" t="s">
        <v>43733</v>
      </c>
      <c r="G2456" s="39" t="s">
        <v>45</v>
      </c>
      <c r="H2456" s="39" t="s">
        <v>46</v>
      </c>
      <c r="I2456" s="39" t="s">
        <v>955</v>
      </c>
      <c r="J2456">
        <f>VLOOKUP(D2456,自助!C:F,4,0)</f>
        <v>50</v>
      </c>
      <c r="K2456" t="str">
        <f t="shared" si="38"/>
        <v/>
      </c>
      <c r="L2456" s="12">
        <f>VLOOKUP(D2456,自助!C:G,5,FALSE)</f>
        <v>42910.419317129628</v>
      </c>
    </row>
    <row r="2457" spans="1:12" hidden="1">
      <c r="A2457" s="39" t="s">
        <v>636</v>
      </c>
      <c r="B2457" s="39" t="s">
        <v>637</v>
      </c>
      <c r="C2457" s="40">
        <v>381080</v>
      </c>
      <c r="D2457" s="39" t="s">
        <v>33138</v>
      </c>
      <c r="E2457" s="41">
        <v>2000</v>
      </c>
      <c r="F2457" s="39" t="s">
        <v>43733</v>
      </c>
      <c r="G2457" s="39" t="s">
        <v>45</v>
      </c>
      <c r="H2457" s="39" t="s">
        <v>46</v>
      </c>
      <c r="I2457" s="39" t="s">
        <v>955</v>
      </c>
      <c r="J2457">
        <f>VLOOKUP(D2457,自助!C:F,4,0)</f>
        <v>2000</v>
      </c>
      <c r="K2457" t="str">
        <f t="shared" si="38"/>
        <v/>
      </c>
      <c r="L2457" s="12">
        <f>VLOOKUP(D2457,自助!C:G,5,FALSE)</f>
        <v>42910.41983796296</v>
      </c>
    </row>
    <row r="2458" spans="1:12" hidden="1">
      <c r="A2458" s="39" t="s">
        <v>44109</v>
      </c>
      <c r="B2458" s="39" t="s">
        <v>28306</v>
      </c>
      <c r="C2458" s="40">
        <v>381113</v>
      </c>
      <c r="D2458" s="39" t="s">
        <v>33142</v>
      </c>
      <c r="E2458" s="41">
        <v>20</v>
      </c>
      <c r="F2458" s="39" t="s">
        <v>43733</v>
      </c>
      <c r="G2458" s="39" t="s">
        <v>45</v>
      </c>
      <c r="H2458" s="39" t="s">
        <v>46</v>
      </c>
      <c r="I2458" s="39" t="s">
        <v>955</v>
      </c>
      <c r="J2458">
        <f>VLOOKUP(D2458,自助!C:F,4,0)</f>
        <v>20</v>
      </c>
      <c r="K2458" t="str">
        <f t="shared" si="38"/>
        <v/>
      </c>
      <c r="L2458" s="12">
        <f>VLOOKUP(D2458,自助!C:G,5,FALSE)</f>
        <v>42910.420717592591</v>
      </c>
    </row>
    <row r="2459" spans="1:12" hidden="1">
      <c r="A2459" s="39" t="s">
        <v>44110</v>
      </c>
      <c r="B2459" s="39" t="s">
        <v>28312</v>
      </c>
      <c r="C2459" s="40">
        <v>381278</v>
      </c>
      <c r="D2459" s="39" t="s">
        <v>33152</v>
      </c>
      <c r="E2459" s="41">
        <v>50</v>
      </c>
      <c r="F2459" s="39" t="s">
        <v>43733</v>
      </c>
      <c r="G2459" s="39" t="s">
        <v>45</v>
      </c>
      <c r="H2459" s="39" t="s">
        <v>46</v>
      </c>
      <c r="I2459" s="39" t="s">
        <v>955</v>
      </c>
      <c r="J2459">
        <f>VLOOKUP(D2459,自助!C:F,4,0)</f>
        <v>50</v>
      </c>
      <c r="K2459" t="str">
        <f t="shared" si="38"/>
        <v/>
      </c>
      <c r="L2459" s="12">
        <f>VLOOKUP(D2459,自助!C:G,5,FALSE)</f>
        <v>42910.425694444442</v>
      </c>
    </row>
    <row r="2460" spans="1:12" hidden="1">
      <c r="A2460" s="39" t="s">
        <v>44111</v>
      </c>
      <c r="B2460" s="39" t="s">
        <v>28314</v>
      </c>
      <c r="C2460" s="40">
        <v>381344</v>
      </c>
      <c r="D2460" s="39" t="s">
        <v>33157</v>
      </c>
      <c r="E2460" s="41">
        <v>200</v>
      </c>
      <c r="F2460" s="39" t="s">
        <v>43733</v>
      </c>
      <c r="G2460" s="39" t="s">
        <v>45</v>
      </c>
      <c r="H2460" s="39" t="s">
        <v>46</v>
      </c>
      <c r="I2460" s="39" t="s">
        <v>955</v>
      </c>
      <c r="J2460">
        <f>VLOOKUP(D2460,自助!C:F,4,0)</f>
        <v>200</v>
      </c>
      <c r="K2460" t="str">
        <f t="shared" si="38"/>
        <v/>
      </c>
      <c r="L2460" s="12">
        <f>VLOOKUP(D2460,自助!C:G,5,FALSE)</f>
        <v>42910.42695601852</v>
      </c>
    </row>
    <row r="2461" spans="1:12" hidden="1">
      <c r="A2461" s="39" t="s">
        <v>44112</v>
      </c>
      <c r="B2461" s="39" t="s">
        <v>28317</v>
      </c>
      <c r="C2461" s="40">
        <v>381475</v>
      </c>
      <c r="D2461" s="39" t="s">
        <v>33161</v>
      </c>
      <c r="E2461" s="41">
        <v>100</v>
      </c>
      <c r="F2461" s="39" t="s">
        <v>43733</v>
      </c>
      <c r="G2461" s="39" t="s">
        <v>45</v>
      </c>
      <c r="H2461" s="39" t="s">
        <v>46</v>
      </c>
      <c r="I2461" s="39" t="s">
        <v>955</v>
      </c>
      <c r="J2461">
        <f>VLOOKUP(D2461,自助!C:F,4,0)</f>
        <v>100</v>
      </c>
      <c r="K2461" t="str">
        <f t="shared" si="38"/>
        <v/>
      </c>
      <c r="L2461" s="12">
        <f>VLOOKUP(D2461,自助!C:G,5,FALSE)</f>
        <v>42910.43105324074</v>
      </c>
    </row>
    <row r="2462" spans="1:12" hidden="1">
      <c r="A2462" s="39" t="s">
        <v>43916</v>
      </c>
      <c r="B2462" s="39" t="s">
        <v>28324</v>
      </c>
      <c r="C2462" s="40">
        <v>381656</v>
      </c>
      <c r="D2462" s="39" t="s">
        <v>33170</v>
      </c>
      <c r="E2462" s="41">
        <v>10</v>
      </c>
      <c r="F2462" s="39" t="s">
        <v>43733</v>
      </c>
      <c r="G2462" s="39" t="s">
        <v>45</v>
      </c>
      <c r="H2462" s="39" t="s">
        <v>46</v>
      </c>
      <c r="I2462" s="39" t="s">
        <v>955</v>
      </c>
      <c r="J2462">
        <f>VLOOKUP(D2462,自助!C:F,4,0)</f>
        <v>10</v>
      </c>
      <c r="K2462" t="str">
        <f t="shared" si="38"/>
        <v/>
      </c>
      <c r="L2462" s="12">
        <f>VLOOKUP(D2462,自助!C:G,5,FALSE)</f>
        <v>42910.435879629629</v>
      </c>
    </row>
    <row r="2463" spans="1:12" hidden="1">
      <c r="A2463" s="39" t="s">
        <v>44113</v>
      </c>
      <c r="B2463" s="39" t="s">
        <v>28325</v>
      </c>
      <c r="C2463" s="40">
        <v>381660</v>
      </c>
      <c r="D2463" s="39" t="s">
        <v>33171</v>
      </c>
      <c r="E2463" s="41">
        <v>230</v>
      </c>
      <c r="F2463" s="39" t="s">
        <v>43733</v>
      </c>
      <c r="G2463" s="39" t="s">
        <v>45</v>
      </c>
      <c r="H2463" s="39" t="s">
        <v>46</v>
      </c>
      <c r="I2463" s="39" t="s">
        <v>955</v>
      </c>
      <c r="J2463">
        <f>VLOOKUP(D2463,自助!C:F,4,0)</f>
        <v>230</v>
      </c>
      <c r="K2463" t="str">
        <f t="shared" si="38"/>
        <v/>
      </c>
      <c r="L2463" s="12">
        <f>VLOOKUP(D2463,自助!C:G,5,FALSE)</f>
        <v>42910.436157407406</v>
      </c>
    </row>
    <row r="2464" spans="1:12" hidden="1">
      <c r="A2464" s="39" t="s">
        <v>44114</v>
      </c>
      <c r="B2464" s="39" t="s">
        <v>28326</v>
      </c>
      <c r="C2464" s="40">
        <v>381688</v>
      </c>
      <c r="D2464" s="39" t="s">
        <v>33172</v>
      </c>
      <c r="E2464" s="41">
        <v>100</v>
      </c>
      <c r="F2464" s="39" t="s">
        <v>43733</v>
      </c>
      <c r="G2464" s="39" t="s">
        <v>45</v>
      </c>
      <c r="H2464" s="39" t="s">
        <v>46</v>
      </c>
      <c r="I2464" s="39" t="s">
        <v>955</v>
      </c>
      <c r="J2464">
        <f>VLOOKUP(D2464,自助!C:F,4,0)</f>
        <v>100</v>
      </c>
      <c r="K2464" t="str">
        <f t="shared" si="38"/>
        <v/>
      </c>
      <c r="L2464" s="12">
        <f>VLOOKUP(D2464,自助!C:G,5,FALSE)</f>
        <v>42910.437013888892</v>
      </c>
    </row>
    <row r="2465" spans="1:12" hidden="1">
      <c r="A2465" s="39" t="s">
        <v>44115</v>
      </c>
      <c r="B2465" s="39" t="s">
        <v>28329</v>
      </c>
      <c r="C2465" s="40">
        <v>381816</v>
      </c>
      <c r="D2465" s="39" t="s">
        <v>33179</v>
      </c>
      <c r="E2465" s="41">
        <v>50</v>
      </c>
      <c r="F2465" s="39" t="s">
        <v>43733</v>
      </c>
      <c r="G2465" s="39" t="s">
        <v>45</v>
      </c>
      <c r="H2465" s="39" t="s">
        <v>46</v>
      </c>
      <c r="I2465" s="39" t="s">
        <v>955</v>
      </c>
      <c r="J2465">
        <f>VLOOKUP(D2465,自助!C:F,4,0)</f>
        <v>50</v>
      </c>
      <c r="K2465" t="str">
        <f t="shared" si="38"/>
        <v/>
      </c>
      <c r="L2465" s="12">
        <f>VLOOKUP(D2465,自助!C:G,5,FALSE)</f>
        <v>42910.440578703703</v>
      </c>
    </row>
    <row r="2466" spans="1:12" hidden="1">
      <c r="A2466" s="39" t="s">
        <v>44113</v>
      </c>
      <c r="B2466" s="39" t="s">
        <v>28325</v>
      </c>
      <c r="C2466" s="40">
        <v>381844</v>
      </c>
      <c r="D2466" s="39" t="s">
        <v>33182</v>
      </c>
      <c r="E2466" s="41">
        <v>42</v>
      </c>
      <c r="F2466" s="39" t="s">
        <v>43733</v>
      </c>
      <c r="G2466" s="39" t="s">
        <v>45</v>
      </c>
      <c r="H2466" s="39" t="s">
        <v>46</v>
      </c>
      <c r="I2466" s="39" t="s">
        <v>955</v>
      </c>
      <c r="J2466">
        <f>VLOOKUP(D2466,自助!C:F,4,0)</f>
        <v>42</v>
      </c>
      <c r="K2466" t="str">
        <f t="shared" si="38"/>
        <v/>
      </c>
      <c r="L2466" s="12">
        <f>VLOOKUP(D2466,自助!C:G,5,FALSE)</f>
        <v>42910.442060185182</v>
      </c>
    </row>
    <row r="2467" spans="1:12" hidden="1">
      <c r="A2467" s="39" t="s">
        <v>44116</v>
      </c>
      <c r="B2467" s="39" t="s">
        <v>28335</v>
      </c>
      <c r="C2467" s="40">
        <v>382029</v>
      </c>
      <c r="D2467" s="39" t="s">
        <v>33193</v>
      </c>
      <c r="E2467" s="41">
        <v>800</v>
      </c>
      <c r="F2467" s="39" t="s">
        <v>43733</v>
      </c>
      <c r="G2467" s="39" t="s">
        <v>45</v>
      </c>
      <c r="H2467" s="39" t="s">
        <v>46</v>
      </c>
      <c r="I2467" s="39" t="s">
        <v>955</v>
      </c>
      <c r="J2467">
        <f>VLOOKUP(D2467,自助!C:F,4,0)</f>
        <v>800</v>
      </c>
      <c r="K2467" t="str">
        <f t="shared" si="38"/>
        <v/>
      </c>
      <c r="L2467" s="12">
        <f>VLOOKUP(D2467,自助!C:G,5,FALSE)</f>
        <v>42910.448020833333</v>
      </c>
    </row>
    <row r="2468" spans="1:12" hidden="1">
      <c r="A2468" s="39" t="s">
        <v>502</v>
      </c>
      <c r="B2468" s="39" t="s">
        <v>503</v>
      </c>
      <c r="C2468" s="40">
        <v>355037</v>
      </c>
      <c r="D2468" s="39" t="s">
        <v>31987</v>
      </c>
      <c r="E2468" s="41">
        <v>10</v>
      </c>
      <c r="F2468" s="39" t="s">
        <v>42667</v>
      </c>
      <c r="G2468" s="39" t="s">
        <v>45</v>
      </c>
      <c r="H2468" s="39" t="s">
        <v>46</v>
      </c>
      <c r="I2468" s="39" t="s">
        <v>955</v>
      </c>
      <c r="J2468">
        <f>VLOOKUP(D2468,自助!C:F,4,0)</f>
        <v>10</v>
      </c>
      <c r="K2468" t="str">
        <f t="shared" si="38"/>
        <v/>
      </c>
      <c r="L2468" s="12">
        <f>VLOOKUP(D2468,自助!C:G,5,FALSE)</f>
        <v>42908.678657407407</v>
      </c>
    </row>
    <row r="2469" spans="1:12" hidden="1">
      <c r="A2469" s="39" t="s">
        <v>44117</v>
      </c>
      <c r="B2469" s="39" t="s">
        <v>27569</v>
      </c>
      <c r="C2469" s="40">
        <v>355043</v>
      </c>
      <c r="D2469" s="39" t="s">
        <v>31988</v>
      </c>
      <c r="E2469" s="41">
        <v>10</v>
      </c>
      <c r="F2469" s="39" t="s">
        <v>42667</v>
      </c>
      <c r="G2469" s="39" t="s">
        <v>45</v>
      </c>
      <c r="H2469" s="39" t="s">
        <v>46</v>
      </c>
      <c r="I2469" s="39" t="s">
        <v>955</v>
      </c>
      <c r="J2469">
        <f>VLOOKUP(D2469,自助!C:F,4,0)</f>
        <v>10</v>
      </c>
      <c r="K2469" t="str">
        <f t="shared" si="38"/>
        <v/>
      </c>
      <c r="L2469" s="12">
        <f>VLOOKUP(D2469,自助!C:G,5,FALSE)</f>
        <v>42908.678680555553</v>
      </c>
    </row>
    <row r="2470" spans="1:12" hidden="1">
      <c r="A2470" s="39" t="s">
        <v>43538</v>
      </c>
      <c r="B2470" s="39" t="s">
        <v>27574</v>
      </c>
      <c r="C2470" s="40">
        <v>355200</v>
      </c>
      <c r="D2470" s="39" t="s">
        <v>31994</v>
      </c>
      <c r="E2470" s="41">
        <v>200</v>
      </c>
      <c r="F2470" s="39" t="s">
        <v>42667</v>
      </c>
      <c r="G2470" s="39" t="s">
        <v>45</v>
      </c>
      <c r="H2470" s="39" t="s">
        <v>46</v>
      </c>
      <c r="I2470" s="39" t="s">
        <v>955</v>
      </c>
      <c r="J2470">
        <f>VLOOKUP(D2470,自助!C:F,4,0)</f>
        <v>200</v>
      </c>
      <c r="K2470" t="str">
        <f t="shared" si="38"/>
        <v/>
      </c>
      <c r="L2470" s="12">
        <f>VLOOKUP(D2470,自助!C:G,5,FALSE)</f>
        <v>42908.682615740741</v>
      </c>
    </row>
    <row r="2471" spans="1:12" hidden="1">
      <c r="A2471" s="39" t="s">
        <v>44118</v>
      </c>
      <c r="B2471" s="39" t="s">
        <v>27575</v>
      </c>
      <c r="C2471" s="40">
        <v>355232</v>
      </c>
      <c r="D2471" s="39" t="s">
        <v>31996</v>
      </c>
      <c r="E2471" s="41">
        <v>1000</v>
      </c>
      <c r="F2471" s="39" t="s">
        <v>42667</v>
      </c>
      <c r="G2471" s="39" t="s">
        <v>45</v>
      </c>
      <c r="H2471" s="39" t="s">
        <v>46</v>
      </c>
      <c r="I2471" s="39" t="s">
        <v>955</v>
      </c>
      <c r="J2471">
        <f>VLOOKUP(D2471,自助!C:F,4,0)</f>
        <v>1000</v>
      </c>
      <c r="K2471" t="str">
        <f t="shared" si="38"/>
        <v/>
      </c>
      <c r="L2471" s="12">
        <f>VLOOKUP(D2471,自助!C:G,5,FALSE)</f>
        <v>42908.683217592596</v>
      </c>
    </row>
    <row r="2472" spans="1:12" hidden="1">
      <c r="A2472" s="39" t="s">
        <v>44119</v>
      </c>
      <c r="B2472" s="39" t="s">
        <v>27579</v>
      </c>
      <c r="C2472" s="40">
        <v>355352</v>
      </c>
      <c r="D2472" s="39" t="s">
        <v>32003</v>
      </c>
      <c r="E2472" s="41">
        <v>100</v>
      </c>
      <c r="F2472" s="39" t="s">
        <v>42667</v>
      </c>
      <c r="G2472" s="39" t="s">
        <v>45</v>
      </c>
      <c r="H2472" s="39" t="s">
        <v>46</v>
      </c>
      <c r="I2472" s="39" t="s">
        <v>955</v>
      </c>
      <c r="J2472">
        <f>VLOOKUP(D2472,自助!C:F,4,0)</f>
        <v>100</v>
      </c>
      <c r="K2472" t="str">
        <f t="shared" si="38"/>
        <v/>
      </c>
      <c r="L2472" s="12">
        <f>VLOOKUP(D2472,自助!C:G,5,FALSE)</f>
        <v>42908.685995370368</v>
      </c>
    </row>
    <row r="2473" spans="1:12" hidden="1">
      <c r="A2473" s="39" t="s">
        <v>44120</v>
      </c>
      <c r="B2473" s="39" t="s">
        <v>27583</v>
      </c>
      <c r="C2473" s="40">
        <v>355520</v>
      </c>
      <c r="D2473" s="39" t="s">
        <v>32010</v>
      </c>
      <c r="E2473" s="41">
        <v>100</v>
      </c>
      <c r="F2473" s="39" t="s">
        <v>42667</v>
      </c>
      <c r="G2473" s="39" t="s">
        <v>45</v>
      </c>
      <c r="H2473" s="39" t="s">
        <v>46</v>
      </c>
      <c r="I2473" s="39" t="s">
        <v>955</v>
      </c>
      <c r="J2473">
        <f>VLOOKUP(D2473,自助!C:F,4,0)</f>
        <v>100</v>
      </c>
      <c r="K2473" t="str">
        <f t="shared" si="38"/>
        <v/>
      </c>
      <c r="L2473" s="12">
        <f>VLOOKUP(D2473,自助!C:G,5,FALSE)</f>
        <v>42908.690162037034</v>
      </c>
    </row>
    <row r="2474" spans="1:12" hidden="1">
      <c r="A2474" s="39" t="s">
        <v>42802</v>
      </c>
      <c r="B2474" s="39" t="s">
        <v>27555</v>
      </c>
      <c r="C2474" s="40">
        <v>355594</v>
      </c>
      <c r="D2474" s="39" t="s">
        <v>32014</v>
      </c>
      <c r="E2474" s="41">
        <v>10</v>
      </c>
      <c r="F2474" s="39" t="s">
        <v>42667</v>
      </c>
      <c r="G2474" s="39" t="s">
        <v>45</v>
      </c>
      <c r="H2474" s="39" t="s">
        <v>46</v>
      </c>
      <c r="I2474" s="39" t="s">
        <v>955</v>
      </c>
      <c r="J2474">
        <f>VLOOKUP(D2474,自助!C:F,4,0)</f>
        <v>10</v>
      </c>
      <c r="K2474" t="str">
        <f t="shared" si="38"/>
        <v/>
      </c>
      <c r="L2474" s="12">
        <f>VLOOKUP(D2474,自助!C:G,5,FALSE)</f>
        <v>42908.692731481482</v>
      </c>
    </row>
    <row r="2475" spans="1:12" hidden="1">
      <c r="A2475" s="39" t="s">
        <v>42963</v>
      </c>
      <c r="B2475" s="39" t="s">
        <v>27443</v>
      </c>
      <c r="C2475" s="40">
        <v>355732</v>
      </c>
      <c r="D2475" s="39" t="s">
        <v>32023</v>
      </c>
      <c r="E2475" s="41">
        <v>100</v>
      </c>
      <c r="F2475" s="39" t="s">
        <v>42667</v>
      </c>
      <c r="G2475" s="39" t="s">
        <v>45</v>
      </c>
      <c r="H2475" s="39" t="s">
        <v>46</v>
      </c>
      <c r="I2475" s="39" t="s">
        <v>955</v>
      </c>
      <c r="J2475">
        <f>VLOOKUP(D2475,自助!C:F,4,0)</f>
        <v>100</v>
      </c>
      <c r="K2475" t="str">
        <f t="shared" si="38"/>
        <v/>
      </c>
      <c r="L2475" s="12">
        <f>VLOOKUP(D2475,自助!C:G,5,FALSE)</f>
        <v>42908.695798611108</v>
      </c>
    </row>
    <row r="2476" spans="1:12" hidden="1">
      <c r="A2476" s="39" t="s">
        <v>42696</v>
      </c>
      <c r="B2476" s="39" t="s">
        <v>26814</v>
      </c>
      <c r="C2476" s="40">
        <v>355758</v>
      </c>
      <c r="D2476" s="39" t="s">
        <v>32025</v>
      </c>
      <c r="E2476" s="41">
        <v>50</v>
      </c>
      <c r="F2476" s="39" t="s">
        <v>42667</v>
      </c>
      <c r="G2476" s="39" t="s">
        <v>45</v>
      </c>
      <c r="H2476" s="39" t="s">
        <v>46</v>
      </c>
      <c r="I2476" s="39" t="s">
        <v>955</v>
      </c>
      <c r="J2476">
        <f>VLOOKUP(D2476,自助!C:F,4,0)</f>
        <v>50</v>
      </c>
      <c r="K2476" t="str">
        <f t="shared" si="38"/>
        <v/>
      </c>
      <c r="L2476" s="12">
        <f>VLOOKUP(D2476,自助!C:G,5,FALSE)</f>
        <v>42908.696516203701</v>
      </c>
    </row>
    <row r="2477" spans="1:12" hidden="1">
      <c r="A2477" s="39" t="s">
        <v>793</v>
      </c>
      <c r="B2477" s="39" t="s">
        <v>125</v>
      </c>
      <c r="C2477" s="40">
        <v>355889</v>
      </c>
      <c r="D2477" s="39" t="s">
        <v>32033</v>
      </c>
      <c r="E2477" s="41">
        <v>100</v>
      </c>
      <c r="F2477" s="39" t="s">
        <v>42667</v>
      </c>
      <c r="G2477" s="39" t="s">
        <v>45</v>
      </c>
      <c r="H2477" s="39" t="s">
        <v>46</v>
      </c>
      <c r="I2477" s="39" t="s">
        <v>955</v>
      </c>
      <c r="J2477">
        <f>VLOOKUP(D2477,自助!C:F,4,0)</f>
        <v>100</v>
      </c>
      <c r="K2477" t="str">
        <f t="shared" si="38"/>
        <v/>
      </c>
      <c r="L2477" s="12">
        <f>VLOOKUP(D2477,自助!C:G,5,FALSE)</f>
        <v>42908.700324074074</v>
      </c>
    </row>
    <row r="2478" spans="1:12" hidden="1">
      <c r="A2478" s="39" t="s">
        <v>43211</v>
      </c>
      <c r="B2478" s="39" t="s">
        <v>27492</v>
      </c>
      <c r="C2478" s="40">
        <v>355973</v>
      </c>
      <c r="D2478" s="39" t="s">
        <v>32040</v>
      </c>
      <c r="E2478" s="41">
        <v>94</v>
      </c>
      <c r="F2478" s="39" t="s">
        <v>42667</v>
      </c>
      <c r="G2478" s="39" t="s">
        <v>45</v>
      </c>
      <c r="H2478" s="39" t="s">
        <v>46</v>
      </c>
      <c r="I2478" s="39" t="s">
        <v>955</v>
      </c>
      <c r="J2478">
        <f>VLOOKUP(D2478,自助!C:F,4,0)</f>
        <v>94</v>
      </c>
      <c r="K2478" t="str">
        <f t="shared" si="38"/>
        <v/>
      </c>
      <c r="L2478" s="12">
        <f>VLOOKUP(D2478,自助!C:G,5,FALSE)</f>
        <v>42908.702233796299</v>
      </c>
    </row>
    <row r="2479" spans="1:12" hidden="1">
      <c r="A2479" s="39" t="s">
        <v>647</v>
      </c>
      <c r="B2479" s="39" t="s">
        <v>648</v>
      </c>
      <c r="C2479" s="40">
        <v>368359</v>
      </c>
      <c r="D2479" s="39" t="s">
        <v>32556</v>
      </c>
      <c r="E2479" s="41">
        <v>1250</v>
      </c>
      <c r="F2479" s="39" t="s">
        <v>43223</v>
      </c>
      <c r="G2479" s="39" t="s">
        <v>45</v>
      </c>
      <c r="H2479" s="39" t="s">
        <v>46</v>
      </c>
      <c r="I2479" s="39" t="s">
        <v>955</v>
      </c>
      <c r="J2479">
        <f>VLOOKUP(D2479,自助!C:F,4,0)</f>
        <v>1250</v>
      </c>
      <c r="K2479" t="str">
        <f t="shared" si="38"/>
        <v/>
      </c>
      <c r="L2479" s="12">
        <f>VLOOKUP(D2479,自助!C:G,5,FALSE)</f>
        <v>42909.464062500003</v>
      </c>
    </row>
    <row r="2480" spans="1:12" hidden="1">
      <c r="A2480" s="39" t="s">
        <v>44121</v>
      </c>
      <c r="B2480" s="39" t="s">
        <v>27978</v>
      </c>
      <c r="C2480" s="40">
        <v>369313</v>
      </c>
      <c r="D2480" s="39" t="s">
        <v>32597</v>
      </c>
      <c r="E2480" s="41">
        <v>10</v>
      </c>
      <c r="F2480" s="39" t="s">
        <v>43223</v>
      </c>
      <c r="G2480" s="39" t="s">
        <v>45</v>
      </c>
      <c r="H2480" s="39" t="s">
        <v>46</v>
      </c>
      <c r="I2480" s="39" t="s">
        <v>955</v>
      </c>
      <c r="J2480">
        <f>VLOOKUP(D2480,自助!C:F,4,0)</f>
        <v>10</v>
      </c>
      <c r="K2480" t="str">
        <f t="shared" si="38"/>
        <v/>
      </c>
      <c r="L2480" s="12">
        <f>VLOOKUP(D2480,自助!C:G,5,FALSE)</f>
        <v>42909.482638888891</v>
      </c>
    </row>
    <row r="2481" spans="1:12" hidden="1">
      <c r="A2481" s="39" t="s">
        <v>44122</v>
      </c>
      <c r="B2481" s="39" t="s">
        <v>27695</v>
      </c>
      <c r="C2481" s="40">
        <v>358490</v>
      </c>
      <c r="D2481" s="39" t="s">
        <v>32183</v>
      </c>
      <c r="E2481" s="41">
        <v>10</v>
      </c>
      <c r="F2481" s="39" t="s">
        <v>43223</v>
      </c>
      <c r="G2481" s="39" t="s">
        <v>45</v>
      </c>
      <c r="H2481" s="39" t="s">
        <v>46</v>
      </c>
      <c r="I2481" s="39" t="s">
        <v>955</v>
      </c>
      <c r="J2481">
        <f>VLOOKUP(D2481,自助!C:F,4,0)</f>
        <v>10</v>
      </c>
      <c r="K2481" t="str">
        <f t="shared" si="38"/>
        <v/>
      </c>
      <c r="L2481" s="12">
        <f>VLOOKUP(D2481,自助!C:G,5,FALSE)</f>
        <v>42909.333749999998</v>
      </c>
    </row>
    <row r="2482" spans="1:12" hidden="1">
      <c r="A2482" s="39" t="s">
        <v>44123</v>
      </c>
      <c r="B2482" s="39" t="s">
        <v>27697</v>
      </c>
      <c r="C2482" s="40">
        <v>358526</v>
      </c>
      <c r="D2482" s="39" t="s">
        <v>32185</v>
      </c>
      <c r="E2482" s="41">
        <v>50</v>
      </c>
      <c r="F2482" s="39" t="s">
        <v>43223</v>
      </c>
      <c r="G2482" s="39" t="s">
        <v>45</v>
      </c>
      <c r="H2482" s="39" t="s">
        <v>46</v>
      </c>
      <c r="I2482" s="39" t="s">
        <v>955</v>
      </c>
      <c r="J2482">
        <f>VLOOKUP(D2482,自助!C:F,4,0)</f>
        <v>50</v>
      </c>
      <c r="K2482" t="str">
        <f t="shared" si="38"/>
        <v/>
      </c>
      <c r="L2482" s="12">
        <f>VLOOKUP(D2482,自助!C:G,5,FALSE)</f>
        <v>42909.334675925929</v>
      </c>
    </row>
    <row r="2483" spans="1:12" hidden="1">
      <c r="A2483" s="39" t="s">
        <v>44124</v>
      </c>
      <c r="B2483" s="39" t="s">
        <v>28208</v>
      </c>
      <c r="C2483" s="40">
        <v>377922</v>
      </c>
      <c r="D2483" s="39" t="s">
        <v>32983</v>
      </c>
      <c r="E2483" s="41">
        <v>100</v>
      </c>
      <c r="F2483" s="39" t="s">
        <v>43733</v>
      </c>
      <c r="G2483" s="39" t="s">
        <v>45</v>
      </c>
      <c r="H2483" s="39" t="s">
        <v>46</v>
      </c>
      <c r="I2483" s="39" t="s">
        <v>955</v>
      </c>
      <c r="J2483">
        <f>VLOOKUP(D2483,自助!C:F,4,0)</f>
        <v>100</v>
      </c>
      <c r="K2483" t="str">
        <f t="shared" si="38"/>
        <v/>
      </c>
      <c r="L2483" s="12">
        <f>VLOOKUP(D2483,自助!C:G,5,FALSE)</f>
        <v>42910.332372685189</v>
      </c>
    </row>
    <row r="2484" spans="1:12" hidden="1">
      <c r="A2484" s="39" t="s">
        <v>44125</v>
      </c>
      <c r="B2484" s="39" t="s">
        <v>28216</v>
      </c>
      <c r="C2484" s="40">
        <v>378086</v>
      </c>
      <c r="D2484" s="39" t="s">
        <v>32993</v>
      </c>
      <c r="E2484" s="41">
        <v>10</v>
      </c>
      <c r="F2484" s="39" t="s">
        <v>43733</v>
      </c>
      <c r="G2484" s="39" t="s">
        <v>45</v>
      </c>
      <c r="H2484" s="39" t="s">
        <v>46</v>
      </c>
      <c r="I2484" s="39" t="s">
        <v>955</v>
      </c>
      <c r="J2484">
        <f>VLOOKUP(D2484,自助!C:F,4,0)</f>
        <v>10</v>
      </c>
      <c r="K2484" t="str">
        <f t="shared" si="38"/>
        <v/>
      </c>
      <c r="L2484" s="12">
        <f>VLOOKUP(D2484,自助!C:G,5,FALSE)</f>
        <v>42910.342523148145</v>
      </c>
    </row>
    <row r="2485" spans="1:12" hidden="1">
      <c r="A2485" s="39" t="s">
        <v>44126</v>
      </c>
      <c r="B2485" s="39" t="s">
        <v>28218</v>
      </c>
      <c r="C2485" s="40">
        <v>378101</v>
      </c>
      <c r="D2485" s="39" t="s">
        <v>32995</v>
      </c>
      <c r="E2485" s="41">
        <v>106</v>
      </c>
      <c r="F2485" s="39" t="s">
        <v>43733</v>
      </c>
      <c r="G2485" s="39" t="s">
        <v>45</v>
      </c>
      <c r="H2485" s="39" t="s">
        <v>46</v>
      </c>
      <c r="I2485" s="39" t="s">
        <v>955</v>
      </c>
      <c r="J2485">
        <f>VLOOKUP(D2485,自助!C:F,4,0)</f>
        <v>106</v>
      </c>
      <c r="K2485" t="str">
        <f t="shared" si="38"/>
        <v/>
      </c>
      <c r="L2485" s="12">
        <f>VLOOKUP(D2485,自助!C:G,5,FALSE)</f>
        <v>42910.343078703707</v>
      </c>
    </row>
    <row r="2486" spans="1:12" hidden="1">
      <c r="A2486" s="39" t="s">
        <v>44127</v>
      </c>
      <c r="B2486" s="39" t="s">
        <v>28221</v>
      </c>
      <c r="C2486" s="40">
        <v>378159</v>
      </c>
      <c r="D2486" s="39" t="s">
        <v>33000</v>
      </c>
      <c r="E2486" s="41">
        <v>50</v>
      </c>
      <c r="F2486" s="39" t="s">
        <v>43733</v>
      </c>
      <c r="G2486" s="39" t="s">
        <v>45</v>
      </c>
      <c r="H2486" s="39" t="s">
        <v>46</v>
      </c>
      <c r="I2486" s="39" t="s">
        <v>955</v>
      </c>
      <c r="J2486">
        <f>VLOOKUP(D2486,自助!C:F,4,0)</f>
        <v>50</v>
      </c>
      <c r="K2486" t="str">
        <f t="shared" si="38"/>
        <v/>
      </c>
      <c r="L2486" s="12">
        <f>VLOOKUP(D2486,自助!C:G,5,FALSE)</f>
        <v>42910.344606481478</v>
      </c>
    </row>
    <row r="2487" spans="1:12" hidden="1">
      <c r="A2487" s="39" t="s">
        <v>44128</v>
      </c>
      <c r="B2487" s="39" t="s">
        <v>28229</v>
      </c>
      <c r="C2487" s="40">
        <v>378297</v>
      </c>
      <c r="D2487" s="39" t="s">
        <v>33013</v>
      </c>
      <c r="E2487" s="41">
        <v>1066</v>
      </c>
      <c r="F2487" s="39" t="s">
        <v>43733</v>
      </c>
      <c r="G2487" s="39" t="s">
        <v>45</v>
      </c>
      <c r="H2487" s="39" t="s">
        <v>46</v>
      </c>
      <c r="I2487" s="39" t="s">
        <v>955</v>
      </c>
      <c r="J2487">
        <f>VLOOKUP(D2487,自助!C:F,4,0)</f>
        <v>1066</v>
      </c>
      <c r="K2487" t="str">
        <f t="shared" si="38"/>
        <v/>
      </c>
      <c r="L2487" s="12">
        <f>VLOOKUP(D2487,自助!C:G,5,FALSE)</f>
        <v>42910.349016203705</v>
      </c>
    </row>
    <row r="2488" spans="1:12" hidden="1">
      <c r="A2488" s="39" t="s">
        <v>44129</v>
      </c>
      <c r="B2488" s="39" t="s">
        <v>28232</v>
      </c>
      <c r="C2488" s="40">
        <v>378318</v>
      </c>
      <c r="D2488" s="39" t="s">
        <v>33017</v>
      </c>
      <c r="E2488" s="41">
        <v>200</v>
      </c>
      <c r="F2488" s="39" t="s">
        <v>43733</v>
      </c>
      <c r="G2488" s="39" t="s">
        <v>45</v>
      </c>
      <c r="H2488" s="39" t="s">
        <v>46</v>
      </c>
      <c r="I2488" s="39" t="s">
        <v>955</v>
      </c>
      <c r="J2488">
        <f>VLOOKUP(D2488,自助!C:F,4,0)</f>
        <v>200</v>
      </c>
      <c r="K2488" t="str">
        <f t="shared" si="38"/>
        <v/>
      </c>
      <c r="L2488" s="12">
        <f>VLOOKUP(D2488,自助!C:G,5,FALSE)</f>
        <v>42910.349791666667</v>
      </c>
    </row>
    <row r="2489" spans="1:12" hidden="1">
      <c r="A2489" s="39" t="s">
        <v>44130</v>
      </c>
      <c r="B2489" s="39" t="s">
        <v>28235</v>
      </c>
      <c r="C2489" s="40">
        <v>378416</v>
      </c>
      <c r="D2489" s="39" t="s">
        <v>33020</v>
      </c>
      <c r="E2489" s="41">
        <v>20</v>
      </c>
      <c r="F2489" s="39" t="s">
        <v>43733</v>
      </c>
      <c r="G2489" s="39" t="s">
        <v>45</v>
      </c>
      <c r="H2489" s="39" t="s">
        <v>46</v>
      </c>
      <c r="I2489" s="39" t="s">
        <v>955</v>
      </c>
      <c r="J2489">
        <f>VLOOKUP(D2489,自助!C:F,4,0)</f>
        <v>20</v>
      </c>
      <c r="K2489" t="str">
        <f t="shared" si="38"/>
        <v/>
      </c>
      <c r="L2489" s="12">
        <f>VLOOKUP(D2489,自助!C:G,5,FALSE)</f>
        <v>42910.352465277778</v>
      </c>
    </row>
    <row r="2490" spans="1:12" hidden="1">
      <c r="A2490" s="39" t="s">
        <v>44131</v>
      </c>
      <c r="B2490" s="39" t="s">
        <v>28236</v>
      </c>
      <c r="C2490" s="40">
        <v>378426</v>
      </c>
      <c r="D2490" s="39" t="s">
        <v>33021</v>
      </c>
      <c r="E2490" s="41">
        <v>50</v>
      </c>
      <c r="F2490" s="39" t="s">
        <v>43733</v>
      </c>
      <c r="G2490" s="39" t="s">
        <v>45</v>
      </c>
      <c r="H2490" s="39" t="s">
        <v>46</v>
      </c>
      <c r="I2490" s="39" t="s">
        <v>955</v>
      </c>
      <c r="J2490">
        <f>VLOOKUP(D2490,自助!C:F,4,0)</f>
        <v>50</v>
      </c>
      <c r="K2490" t="str">
        <f t="shared" si="38"/>
        <v/>
      </c>
      <c r="L2490" s="12">
        <f>VLOOKUP(D2490,自助!C:G,5,FALSE)</f>
        <v>42910.352858796294</v>
      </c>
    </row>
    <row r="2491" spans="1:12" hidden="1">
      <c r="A2491" s="39" t="s">
        <v>44132</v>
      </c>
      <c r="B2491" s="39" t="s">
        <v>28197</v>
      </c>
      <c r="C2491" s="40">
        <v>378466</v>
      </c>
      <c r="D2491" s="39" t="s">
        <v>33025</v>
      </c>
      <c r="E2491" s="41">
        <v>20</v>
      </c>
      <c r="F2491" s="39" t="s">
        <v>43733</v>
      </c>
      <c r="G2491" s="39" t="s">
        <v>45</v>
      </c>
      <c r="H2491" s="39" t="s">
        <v>46</v>
      </c>
      <c r="I2491" s="39" t="s">
        <v>955</v>
      </c>
      <c r="J2491">
        <f>VLOOKUP(D2491,自助!C:F,4,0)</f>
        <v>20</v>
      </c>
      <c r="K2491" t="str">
        <f t="shared" si="38"/>
        <v/>
      </c>
      <c r="L2491" s="12">
        <f>VLOOKUP(D2491,自助!C:G,5,FALSE)</f>
        <v>42910.353946759256</v>
      </c>
    </row>
    <row r="2492" spans="1:12" hidden="1">
      <c r="A2492" s="39" t="s">
        <v>43991</v>
      </c>
      <c r="B2492" s="39" t="s">
        <v>28196</v>
      </c>
      <c r="C2492" s="40">
        <v>378660</v>
      </c>
      <c r="D2492" s="39" t="s">
        <v>33039</v>
      </c>
      <c r="E2492" s="41">
        <v>100</v>
      </c>
      <c r="F2492" s="39" t="s">
        <v>43733</v>
      </c>
      <c r="G2492" s="39" t="s">
        <v>45</v>
      </c>
      <c r="H2492" s="39" t="s">
        <v>46</v>
      </c>
      <c r="I2492" s="39" t="s">
        <v>955</v>
      </c>
      <c r="J2492">
        <f>VLOOKUP(D2492,自助!C:F,4,0)</f>
        <v>100</v>
      </c>
      <c r="K2492" t="str">
        <f t="shared" si="38"/>
        <v/>
      </c>
      <c r="L2492" s="12">
        <f>VLOOKUP(D2492,自助!C:G,5,FALSE)</f>
        <v>42910.359097222223</v>
      </c>
    </row>
    <row r="2493" spans="1:12" hidden="1">
      <c r="A2493" s="39" t="s">
        <v>44133</v>
      </c>
      <c r="B2493" s="39" t="s">
        <v>28249</v>
      </c>
      <c r="C2493" s="40">
        <v>378704</v>
      </c>
      <c r="D2493" s="39" t="s">
        <v>33044</v>
      </c>
      <c r="E2493" s="41">
        <v>20</v>
      </c>
      <c r="F2493" s="39" t="s">
        <v>43733</v>
      </c>
      <c r="G2493" s="39" t="s">
        <v>45</v>
      </c>
      <c r="H2493" s="39" t="s">
        <v>46</v>
      </c>
      <c r="I2493" s="39" t="s">
        <v>955</v>
      </c>
      <c r="J2493">
        <f>VLOOKUP(D2493,自助!C:F,4,0)</f>
        <v>20</v>
      </c>
      <c r="K2493" t="str">
        <f t="shared" si="38"/>
        <v/>
      </c>
      <c r="L2493" s="12">
        <f>VLOOKUP(D2493,自助!C:G,5,FALSE)</f>
        <v>42910.360312500001</v>
      </c>
    </row>
    <row r="2494" spans="1:12" hidden="1">
      <c r="A2494" s="39" t="s">
        <v>659</v>
      </c>
      <c r="B2494" s="39" t="s">
        <v>660</v>
      </c>
      <c r="C2494" s="40">
        <v>378747</v>
      </c>
      <c r="D2494" s="39" t="s">
        <v>33046</v>
      </c>
      <c r="E2494" s="41">
        <v>4000</v>
      </c>
      <c r="F2494" s="39" t="s">
        <v>43733</v>
      </c>
      <c r="G2494" s="39" t="s">
        <v>45</v>
      </c>
      <c r="H2494" s="39" t="s">
        <v>46</v>
      </c>
      <c r="I2494" s="39" t="s">
        <v>955</v>
      </c>
      <c r="J2494">
        <f>VLOOKUP(D2494,自助!C:F,4,0)</f>
        <v>4000</v>
      </c>
      <c r="K2494" t="str">
        <f t="shared" si="38"/>
        <v/>
      </c>
      <c r="L2494" s="12">
        <f>VLOOKUP(D2494,自助!C:G,5,FALSE)</f>
        <v>42910.360902777778</v>
      </c>
    </row>
    <row r="2495" spans="1:12" hidden="1">
      <c r="A2495" s="39" t="s">
        <v>26395</v>
      </c>
      <c r="B2495" s="39" t="s">
        <v>28258</v>
      </c>
      <c r="C2495" s="40">
        <v>378925</v>
      </c>
      <c r="D2495" s="39" t="s">
        <v>33055</v>
      </c>
      <c r="E2495" s="41">
        <v>20</v>
      </c>
      <c r="F2495" s="39" t="s">
        <v>43733</v>
      </c>
      <c r="G2495" s="39" t="s">
        <v>45</v>
      </c>
      <c r="H2495" s="39" t="s">
        <v>46</v>
      </c>
      <c r="I2495" s="39" t="s">
        <v>955</v>
      </c>
      <c r="J2495">
        <f>VLOOKUP(D2495,自助!C:F,4,0)</f>
        <v>20</v>
      </c>
      <c r="K2495" t="str">
        <f t="shared" si="38"/>
        <v/>
      </c>
      <c r="L2495" s="12">
        <f>VLOOKUP(D2495,自助!C:G,5,FALSE)</f>
        <v>42910.365046296298</v>
      </c>
    </row>
    <row r="2496" spans="1:12" hidden="1">
      <c r="A2496" s="39" t="s">
        <v>44134</v>
      </c>
      <c r="B2496" s="39" t="s">
        <v>28250</v>
      </c>
      <c r="C2496" s="40">
        <v>378977</v>
      </c>
      <c r="D2496" s="39" t="s">
        <v>33062</v>
      </c>
      <c r="E2496" s="41">
        <v>400</v>
      </c>
      <c r="F2496" s="39" t="s">
        <v>43733</v>
      </c>
      <c r="G2496" s="39" t="s">
        <v>45</v>
      </c>
      <c r="H2496" s="39" t="s">
        <v>46</v>
      </c>
      <c r="I2496" s="39" t="s">
        <v>955</v>
      </c>
      <c r="J2496">
        <f>VLOOKUP(D2496,自助!C:F,4,0)</f>
        <v>400</v>
      </c>
      <c r="K2496" t="str">
        <f t="shared" si="38"/>
        <v/>
      </c>
      <c r="L2496" s="12">
        <f>VLOOKUP(D2496,自助!C:G,5,FALSE)</f>
        <v>42910.366481481484</v>
      </c>
    </row>
    <row r="2497" spans="1:12" hidden="1">
      <c r="A2497" s="39" t="s">
        <v>43763</v>
      </c>
      <c r="B2497" s="39" t="s">
        <v>28264</v>
      </c>
      <c r="C2497" s="40">
        <v>379133</v>
      </c>
      <c r="D2497" s="39" t="s">
        <v>33067</v>
      </c>
      <c r="E2497" s="41">
        <v>50</v>
      </c>
      <c r="F2497" s="39" t="s">
        <v>43733</v>
      </c>
      <c r="G2497" s="39" t="s">
        <v>45</v>
      </c>
      <c r="H2497" s="39" t="s">
        <v>46</v>
      </c>
      <c r="I2497" s="39" t="s">
        <v>955</v>
      </c>
      <c r="J2497">
        <f>VLOOKUP(D2497,自助!C:F,4,0)</f>
        <v>50</v>
      </c>
      <c r="K2497" t="str">
        <f t="shared" si="38"/>
        <v/>
      </c>
      <c r="L2497" s="12">
        <f>VLOOKUP(D2497,自助!C:G,5,FALSE)</f>
        <v>42910.37090277778</v>
      </c>
    </row>
    <row r="2498" spans="1:12" hidden="1">
      <c r="A2498" s="39" t="s">
        <v>383</v>
      </c>
      <c r="B2498" s="39" t="s">
        <v>384</v>
      </c>
      <c r="C2498" s="40">
        <v>379370</v>
      </c>
      <c r="D2498" s="39" t="s">
        <v>33073</v>
      </c>
      <c r="E2498" s="41">
        <v>800</v>
      </c>
      <c r="F2498" s="39" t="s">
        <v>43733</v>
      </c>
      <c r="G2498" s="39" t="s">
        <v>45</v>
      </c>
      <c r="H2498" s="39" t="s">
        <v>46</v>
      </c>
      <c r="I2498" s="39" t="s">
        <v>955</v>
      </c>
      <c r="J2498">
        <f>VLOOKUP(D2498,自助!C:F,4,0)</f>
        <v>800</v>
      </c>
      <c r="K2498" t="str">
        <f t="shared" si="38"/>
        <v/>
      </c>
      <c r="L2498" s="12">
        <f>VLOOKUP(D2498,自助!C:G,5,FALSE)</f>
        <v>42910.37703703704</v>
      </c>
    </row>
    <row r="2499" spans="1:12" hidden="1">
      <c r="A2499" s="39" t="s">
        <v>44135</v>
      </c>
      <c r="B2499" s="39" t="s">
        <v>27592</v>
      </c>
      <c r="C2499" s="40">
        <v>355760</v>
      </c>
      <c r="D2499" s="39" t="s">
        <v>32027</v>
      </c>
      <c r="E2499" s="41">
        <v>20</v>
      </c>
      <c r="F2499" s="39" t="s">
        <v>42667</v>
      </c>
      <c r="G2499" s="39" t="s">
        <v>45</v>
      </c>
      <c r="H2499" s="39" t="s">
        <v>46</v>
      </c>
      <c r="I2499" s="39" t="s">
        <v>955</v>
      </c>
      <c r="J2499">
        <f>VLOOKUP(D2499,自助!C:F,4,0)</f>
        <v>20</v>
      </c>
      <c r="K2499" t="str">
        <f t="shared" ref="K2499:K2562" si="39">IF(E2499=J2499,"",1)</f>
        <v/>
      </c>
      <c r="L2499" s="12">
        <f>VLOOKUP(D2499,自助!C:G,5,FALSE)</f>
        <v>42908.696620370371</v>
      </c>
    </row>
    <row r="2500" spans="1:12" hidden="1">
      <c r="A2500" s="39" t="s">
        <v>44136</v>
      </c>
      <c r="B2500" s="39" t="s">
        <v>27605</v>
      </c>
      <c r="C2500" s="40">
        <v>356222</v>
      </c>
      <c r="D2500" s="39" t="s">
        <v>32052</v>
      </c>
      <c r="E2500" s="41">
        <v>730</v>
      </c>
      <c r="F2500" s="39" t="s">
        <v>42667</v>
      </c>
      <c r="G2500" s="39" t="s">
        <v>45</v>
      </c>
      <c r="H2500" s="39" t="s">
        <v>46</v>
      </c>
      <c r="I2500" s="39" t="s">
        <v>955</v>
      </c>
      <c r="J2500">
        <f>VLOOKUP(D2500,自助!C:F,4,0)</f>
        <v>730</v>
      </c>
      <c r="K2500" t="str">
        <f t="shared" si="39"/>
        <v/>
      </c>
      <c r="L2500" s="12">
        <f>VLOOKUP(D2500,自助!C:G,5,FALSE)</f>
        <v>42908.710011574076</v>
      </c>
    </row>
    <row r="2501" spans="1:12" hidden="1">
      <c r="A2501" s="39" t="s">
        <v>44137</v>
      </c>
      <c r="B2501" s="39" t="s">
        <v>27606</v>
      </c>
      <c r="C2501" s="40">
        <v>356243</v>
      </c>
      <c r="D2501" s="39" t="s">
        <v>32053</v>
      </c>
      <c r="E2501" s="41">
        <v>200</v>
      </c>
      <c r="F2501" s="39" t="s">
        <v>42667</v>
      </c>
      <c r="G2501" s="39" t="s">
        <v>45</v>
      </c>
      <c r="H2501" s="39" t="s">
        <v>46</v>
      </c>
      <c r="I2501" s="39" t="s">
        <v>955</v>
      </c>
      <c r="J2501">
        <f>VLOOKUP(D2501,自助!C:F,4,0)</f>
        <v>200</v>
      </c>
      <c r="K2501" t="str">
        <f t="shared" si="39"/>
        <v/>
      </c>
      <c r="L2501" s="12">
        <f>VLOOKUP(D2501,自助!C:G,5,FALSE)</f>
        <v>42908.710601851853</v>
      </c>
    </row>
    <row r="2502" spans="1:12" hidden="1">
      <c r="A2502" s="39" t="s">
        <v>44138</v>
      </c>
      <c r="B2502" s="39" t="s">
        <v>27616</v>
      </c>
      <c r="C2502" s="40">
        <v>356644</v>
      </c>
      <c r="D2502" s="39" t="s">
        <v>32072</v>
      </c>
      <c r="E2502" s="41">
        <v>10</v>
      </c>
      <c r="F2502" s="39" t="s">
        <v>42667</v>
      </c>
      <c r="G2502" s="39" t="s">
        <v>45</v>
      </c>
      <c r="H2502" s="39" t="s">
        <v>46</v>
      </c>
      <c r="I2502" s="39" t="s">
        <v>955</v>
      </c>
      <c r="J2502">
        <f>VLOOKUP(D2502,自助!C:F,4,0)</f>
        <v>10</v>
      </c>
      <c r="K2502" t="str">
        <f t="shared" si="39"/>
        <v/>
      </c>
      <c r="L2502" s="12">
        <f>VLOOKUP(D2502,自助!C:G,5,FALSE)</f>
        <v>42908.723912037036</v>
      </c>
    </row>
    <row r="2503" spans="1:12" hidden="1">
      <c r="A2503" s="39" t="s">
        <v>44139</v>
      </c>
      <c r="B2503" s="39" t="s">
        <v>27628</v>
      </c>
      <c r="C2503" s="40">
        <v>356996</v>
      </c>
      <c r="D2503" s="39" t="s">
        <v>32091</v>
      </c>
      <c r="E2503" s="41">
        <v>100</v>
      </c>
      <c r="F2503" s="39" t="s">
        <v>42667</v>
      </c>
      <c r="G2503" s="39" t="s">
        <v>45</v>
      </c>
      <c r="H2503" s="39" t="s">
        <v>46</v>
      </c>
      <c r="I2503" s="39" t="s">
        <v>955</v>
      </c>
      <c r="J2503">
        <f>VLOOKUP(D2503,自助!C:F,4,0)</f>
        <v>100</v>
      </c>
      <c r="K2503" t="str">
        <f t="shared" si="39"/>
        <v/>
      </c>
      <c r="L2503" s="12">
        <f>VLOOKUP(D2503,自助!C:G,5,FALSE)</f>
        <v>42908.755104166667</v>
      </c>
    </row>
    <row r="2504" spans="1:12" hidden="1">
      <c r="A2504" s="39" t="s">
        <v>44140</v>
      </c>
      <c r="B2504" s="39" t="s">
        <v>151</v>
      </c>
      <c r="C2504" s="40">
        <v>357052</v>
      </c>
      <c r="D2504" s="39" t="s">
        <v>32096</v>
      </c>
      <c r="E2504" s="41">
        <v>100</v>
      </c>
      <c r="F2504" s="39" t="s">
        <v>42667</v>
      </c>
      <c r="G2504" s="39" t="s">
        <v>45</v>
      </c>
      <c r="H2504" s="39" t="s">
        <v>46</v>
      </c>
      <c r="I2504" s="39" t="s">
        <v>955</v>
      </c>
      <c r="J2504">
        <f>VLOOKUP(D2504,自助!C:F,4,0)</f>
        <v>100</v>
      </c>
      <c r="K2504" t="str">
        <f t="shared" si="39"/>
        <v/>
      </c>
      <c r="L2504" s="12">
        <f>VLOOKUP(D2504,自助!C:G,5,FALSE)</f>
        <v>42908.768865740742</v>
      </c>
    </row>
    <row r="2505" spans="1:12" hidden="1">
      <c r="A2505" s="39" t="s">
        <v>44141</v>
      </c>
      <c r="B2505" s="39" t="s">
        <v>27631</v>
      </c>
      <c r="C2505" s="40">
        <v>357077</v>
      </c>
      <c r="D2505" s="39" t="s">
        <v>32098</v>
      </c>
      <c r="E2505" s="41">
        <v>30</v>
      </c>
      <c r="F2505" s="39" t="s">
        <v>42667</v>
      </c>
      <c r="G2505" s="39" t="s">
        <v>45</v>
      </c>
      <c r="H2505" s="39" t="s">
        <v>46</v>
      </c>
      <c r="I2505" s="39" t="s">
        <v>955</v>
      </c>
      <c r="J2505">
        <f>VLOOKUP(D2505,自助!C:F,4,0)</f>
        <v>30</v>
      </c>
      <c r="K2505" t="str">
        <f t="shared" si="39"/>
        <v/>
      </c>
      <c r="L2505" s="12">
        <f>VLOOKUP(D2505,自助!C:G,5,FALSE)</f>
        <v>42908.774189814816</v>
      </c>
    </row>
    <row r="2506" spans="1:12" hidden="1">
      <c r="A2506" s="39" t="s">
        <v>44142</v>
      </c>
      <c r="B2506" s="39" t="s">
        <v>27633</v>
      </c>
      <c r="C2506" s="40">
        <v>357176</v>
      </c>
      <c r="D2506" s="39" t="s">
        <v>32101</v>
      </c>
      <c r="E2506" s="41">
        <v>10</v>
      </c>
      <c r="F2506" s="39" t="s">
        <v>42667</v>
      </c>
      <c r="G2506" s="39" t="s">
        <v>45</v>
      </c>
      <c r="H2506" s="39" t="s">
        <v>46</v>
      </c>
      <c r="I2506" s="39" t="s">
        <v>955</v>
      </c>
      <c r="J2506">
        <f>VLOOKUP(D2506,自助!C:F,4,0)</f>
        <v>10</v>
      </c>
      <c r="K2506" t="str">
        <f t="shared" si="39"/>
        <v/>
      </c>
      <c r="L2506" s="12">
        <f>VLOOKUP(D2506,自助!C:G,5,FALSE)</f>
        <v>42908.802337962959</v>
      </c>
    </row>
    <row r="2507" spans="1:12" hidden="1">
      <c r="A2507" s="39" t="s">
        <v>43704</v>
      </c>
      <c r="B2507" s="39" t="s">
        <v>27641</v>
      </c>
      <c r="C2507" s="40">
        <v>357615</v>
      </c>
      <c r="D2507" s="39" t="s">
        <v>32111</v>
      </c>
      <c r="E2507" s="41">
        <v>10</v>
      </c>
      <c r="F2507" s="39" t="s">
        <v>43223</v>
      </c>
      <c r="G2507" s="39" t="s">
        <v>45</v>
      </c>
      <c r="H2507" s="39" t="s">
        <v>46</v>
      </c>
      <c r="I2507" s="39" t="s">
        <v>955</v>
      </c>
      <c r="J2507">
        <f>VLOOKUP(D2507,自助!C:F,4,0)</f>
        <v>10</v>
      </c>
      <c r="K2507" t="str">
        <f t="shared" si="39"/>
        <v/>
      </c>
      <c r="L2507" s="12">
        <f>VLOOKUP(D2507,自助!C:G,5,FALSE)</f>
        <v>42909.048171296294</v>
      </c>
    </row>
    <row r="2508" spans="1:12" hidden="1">
      <c r="A2508" s="39" t="s">
        <v>44143</v>
      </c>
      <c r="B2508" s="39" t="s">
        <v>27584</v>
      </c>
      <c r="C2508" s="40">
        <v>355549</v>
      </c>
      <c r="D2508" s="39" t="s">
        <v>32012</v>
      </c>
      <c r="E2508" s="41">
        <v>20</v>
      </c>
      <c r="F2508" s="39" t="s">
        <v>42667</v>
      </c>
      <c r="G2508" s="39" t="s">
        <v>45</v>
      </c>
      <c r="H2508" s="39" t="s">
        <v>46</v>
      </c>
      <c r="I2508" s="39" t="s">
        <v>955</v>
      </c>
      <c r="J2508">
        <f>VLOOKUP(D2508,自助!C:F,4,0)</f>
        <v>20</v>
      </c>
      <c r="K2508" t="str">
        <f t="shared" si="39"/>
        <v/>
      </c>
      <c r="L2508" s="12">
        <f>VLOOKUP(D2508,自助!C:G,5,FALSE)</f>
        <v>42908.691134259258</v>
      </c>
    </row>
    <row r="2509" spans="1:12" hidden="1">
      <c r="A2509" s="39" t="s">
        <v>44144</v>
      </c>
      <c r="B2509" s="39" t="s">
        <v>27712</v>
      </c>
      <c r="C2509" s="40">
        <v>358860</v>
      </c>
      <c r="D2509" s="39" t="s">
        <v>32206</v>
      </c>
      <c r="E2509" s="41">
        <v>20</v>
      </c>
      <c r="F2509" s="39" t="s">
        <v>43223</v>
      </c>
      <c r="G2509" s="39" t="s">
        <v>45</v>
      </c>
      <c r="H2509" s="39" t="s">
        <v>46</v>
      </c>
      <c r="I2509" s="39" t="s">
        <v>955</v>
      </c>
      <c r="J2509">
        <f>VLOOKUP(D2509,自助!C:F,4,0)</f>
        <v>20</v>
      </c>
      <c r="K2509" t="str">
        <f t="shared" si="39"/>
        <v/>
      </c>
      <c r="L2509" s="12">
        <f>VLOOKUP(D2509,自助!C:G,5,FALSE)</f>
        <v>42909.341909722221</v>
      </c>
    </row>
    <row r="2510" spans="1:12" hidden="1">
      <c r="A2510" s="39" t="s">
        <v>43935</v>
      </c>
      <c r="B2510" s="39" t="s">
        <v>27714</v>
      </c>
      <c r="C2510" s="40">
        <v>358899</v>
      </c>
      <c r="D2510" s="39" t="s">
        <v>32208</v>
      </c>
      <c r="E2510" s="41">
        <v>20</v>
      </c>
      <c r="F2510" s="39" t="s">
        <v>43223</v>
      </c>
      <c r="G2510" s="39" t="s">
        <v>45</v>
      </c>
      <c r="H2510" s="39" t="s">
        <v>46</v>
      </c>
      <c r="I2510" s="39" t="s">
        <v>955</v>
      </c>
      <c r="J2510">
        <f>VLOOKUP(D2510,自助!C:F,4,0)</f>
        <v>20</v>
      </c>
      <c r="K2510" t="str">
        <f t="shared" si="39"/>
        <v/>
      </c>
      <c r="L2510" s="12">
        <f>VLOOKUP(D2510,自助!C:G,5,FALSE)</f>
        <v>42909.342627314814</v>
      </c>
    </row>
    <row r="2511" spans="1:12" hidden="1">
      <c r="A2511" s="39" t="s">
        <v>44145</v>
      </c>
      <c r="B2511" s="39" t="s">
        <v>27949</v>
      </c>
      <c r="C2511" s="40">
        <v>367968</v>
      </c>
      <c r="D2511" s="39" t="s">
        <v>32547</v>
      </c>
      <c r="E2511" s="41">
        <v>300</v>
      </c>
      <c r="F2511" s="39" t="s">
        <v>43223</v>
      </c>
      <c r="G2511" s="39" t="s">
        <v>45</v>
      </c>
      <c r="H2511" s="39" t="s">
        <v>46</v>
      </c>
      <c r="I2511" s="39" t="s">
        <v>955</v>
      </c>
      <c r="J2511">
        <f>VLOOKUP(D2511,自助!C:F,4,0)</f>
        <v>300</v>
      </c>
      <c r="K2511" t="str">
        <f t="shared" si="39"/>
        <v/>
      </c>
      <c r="L2511" s="12">
        <f>VLOOKUP(D2511,自助!C:G,5,FALSE)</f>
        <v>42909.45884259259</v>
      </c>
    </row>
    <row r="2512" spans="1:12" hidden="1">
      <c r="A2512" s="39" t="s">
        <v>26390</v>
      </c>
      <c r="B2512" s="39" t="s">
        <v>28193</v>
      </c>
      <c r="C2512" s="40">
        <v>377771</v>
      </c>
      <c r="D2512" s="39" t="s">
        <v>32966</v>
      </c>
      <c r="E2512" s="41">
        <v>20</v>
      </c>
      <c r="F2512" s="39" t="s">
        <v>43733</v>
      </c>
      <c r="G2512" s="39" t="s">
        <v>45</v>
      </c>
      <c r="H2512" s="39" t="s">
        <v>46</v>
      </c>
      <c r="I2512" s="39" t="s">
        <v>955</v>
      </c>
      <c r="J2512">
        <f>VLOOKUP(D2512,自助!C:F,4,0)</f>
        <v>20</v>
      </c>
      <c r="K2512" t="str">
        <f t="shared" si="39"/>
        <v/>
      </c>
      <c r="L2512" s="12">
        <f>VLOOKUP(D2512,自助!C:G,5,FALSE)</f>
        <v>42910.301365740743</v>
      </c>
    </row>
    <row r="2513" spans="1:12" hidden="1">
      <c r="A2513" s="39" t="s">
        <v>44146</v>
      </c>
      <c r="B2513" s="39" t="s">
        <v>101</v>
      </c>
      <c r="C2513" s="40">
        <v>377782</v>
      </c>
      <c r="D2513" s="39" t="s">
        <v>32967</v>
      </c>
      <c r="E2513" s="41">
        <v>10</v>
      </c>
      <c r="F2513" s="39" t="s">
        <v>43733</v>
      </c>
      <c r="G2513" s="39" t="s">
        <v>45</v>
      </c>
      <c r="H2513" s="39" t="s">
        <v>46</v>
      </c>
      <c r="I2513" s="39" t="s">
        <v>955</v>
      </c>
      <c r="J2513">
        <f>VLOOKUP(D2513,自助!C:F,4,0)</f>
        <v>10</v>
      </c>
      <c r="K2513" t="str">
        <f t="shared" si="39"/>
        <v/>
      </c>
      <c r="L2513" s="12">
        <f>VLOOKUP(D2513,自助!C:G,5,FALSE)</f>
        <v>42910.306226851855</v>
      </c>
    </row>
    <row r="2514" spans="1:12" hidden="1">
      <c r="A2514" s="39" t="s">
        <v>44147</v>
      </c>
      <c r="B2514" s="39" t="s">
        <v>28198</v>
      </c>
      <c r="C2514" s="40">
        <v>377848</v>
      </c>
      <c r="D2514" s="39" t="s">
        <v>32973</v>
      </c>
      <c r="E2514" s="41">
        <v>300</v>
      </c>
      <c r="F2514" s="39" t="s">
        <v>43733</v>
      </c>
      <c r="G2514" s="39" t="s">
        <v>45</v>
      </c>
      <c r="H2514" s="39" t="s">
        <v>46</v>
      </c>
      <c r="I2514" s="39" t="s">
        <v>955</v>
      </c>
      <c r="J2514">
        <f>VLOOKUP(D2514,自助!C:F,4,0)</f>
        <v>300</v>
      </c>
      <c r="K2514" t="str">
        <f t="shared" si="39"/>
        <v/>
      </c>
      <c r="L2514" s="12">
        <f>VLOOKUP(D2514,自助!C:G,5,FALSE)</f>
        <v>42910.320555555554</v>
      </c>
    </row>
    <row r="2515" spans="1:12" hidden="1">
      <c r="A2515" s="39" t="s">
        <v>44148</v>
      </c>
      <c r="B2515" s="39" t="s">
        <v>28201</v>
      </c>
      <c r="C2515" s="40">
        <v>377882</v>
      </c>
      <c r="D2515" s="39" t="s">
        <v>32976</v>
      </c>
      <c r="E2515" s="41">
        <v>400</v>
      </c>
      <c r="F2515" s="39" t="s">
        <v>43733</v>
      </c>
      <c r="G2515" s="39" t="s">
        <v>45</v>
      </c>
      <c r="H2515" s="39" t="s">
        <v>46</v>
      </c>
      <c r="I2515" s="39" t="s">
        <v>955</v>
      </c>
      <c r="J2515">
        <f>VLOOKUP(D2515,自助!C:F,4,0)</f>
        <v>400</v>
      </c>
      <c r="K2515" t="str">
        <f t="shared" si="39"/>
        <v/>
      </c>
      <c r="L2515" s="12">
        <f>VLOOKUP(D2515,自助!C:G,5,FALSE)</f>
        <v>42910.326423611114</v>
      </c>
    </row>
    <row r="2516" spans="1:12" hidden="1">
      <c r="A2516" s="39" t="s">
        <v>44149</v>
      </c>
      <c r="B2516" s="39" t="s">
        <v>28213</v>
      </c>
      <c r="C2516" s="40">
        <v>378012</v>
      </c>
      <c r="D2516" s="39" t="s">
        <v>32989</v>
      </c>
      <c r="E2516" s="41">
        <v>20</v>
      </c>
      <c r="F2516" s="39" t="s">
        <v>43733</v>
      </c>
      <c r="G2516" s="39" t="s">
        <v>45</v>
      </c>
      <c r="H2516" s="39" t="s">
        <v>46</v>
      </c>
      <c r="I2516" s="39" t="s">
        <v>955</v>
      </c>
      <c r="J2516">
        <f>VLOOKUP(D2516,自助!C:F,4,0)</f>
        <v>20</v>
      </c>
      <c r="K2516" t="str">
        <f t="shared" si="39"/>
        <v/>
      </c>
      <c r="L2516" s="12">
        <f>VLOOKUP(D2516,自助!C:G,5,FALSE)</f>
        <v>42910.339571759258</v>
      </c>
    </row>
    <row r="2517" spans="1:12" hidden="1">
      <c r="A2517" s="39" t="s">
        <v>44150</v>
      </c>
      <c r="B2517" s="39" t="s">
        <v>28212</v>
      </c>
      <c r="C2517" s="40">
        <v>378060</v>
      </c>
      <c r="D2517" s="39" t="s">
        <v>32991</v>
      </c>
      <c r="E2517" s="41">
        <v>176</v>
      </c>
      <c r="F2517" s="39" t="s">
        <v>43733</v>
      </c>
      <c r="G2517" s="39" t="s">
        <v>45</v>
      </c>
      <c r="H2517" s="39" t="s">
        <v>46</v>
      </c>
      <c r="I2517" s="39" t="s">
        <v>955</v>
      </c>
      <c r="J2517">
        <f>VLOOKUP(D2517,自助!C:F,4,0)</f>
        <v>176</v>
      </c>
      <c r="K2517" t="str">
        <f t="shared" si="39"/>
        <v/>
      </c>
      <c r="L2517" s="12">
        <f>VLOOKUP(D2517,自助!C:G,5,FALSE)</f>
        <v>42910.341678240744</v>
      </c>
    </row>
    <row r="2518" spans="1:12" hidden="1">
      <c r="A2518" s="39" t="s">
        <v>869</v>
      </c>
      <c r="B2518" s="39" t="s">
        <v>870</v>
      </c>
      <c r="C2518" s="40">
        <v>378124</v>
      </c>
      <c r="D2518" s="39" t="s">
        <v>32996</v>
      </c>
      <c r="E2518" s="41">
        <v>500</v>
      </c>
      <c r="F2518" s="39" t="s">
        <v>43733</v>
      </c>
      <c r="G2518" s="39" t="s">
        <v>45</v>
      </c>
      <c r="H2518" s="39" t="s">
        <v>46</v>
      </c>
      <c r="I2518" s="39" t="s">
        <v>955</v>
      </c>
      <c r="J2518">
        <f>VLOOKUP(D2518,自助!C:F,4,0)</f>
        <v>500</v>
      </c>
      <c r="K2518" t="str">
        <f t="shared" si="39"/>
        <v/>
      </c>
      <c r="L2518" s="12">
        <f>VLOOKUP(D2518,自助!C:G,5,FALSE)</f>
        <v>42910.343472222223</v>
      </c>
    </row>
    <row r="2519" spans="1:12" hidden="1">
      <c r="A2519" s="39" t="s">
        <v>43200</v>
      </c>
      <c r="B2519" s="39" t="s">
        <v>27093</v>
      </c>
      <c r="C2519" s="40">
        <v>378192</v>
      </c>
      <c r="D2519" s="39" t="s">
        <v>33009</v>
      </c>
      <c r="E2519" s="41">
        <v>300</v>
      </c>
      <c r="F2519" s="39" t="s">
        <v>43733</v>
      </c>
      <c r="G2519" s="39" t="s">
        <v>45</v>
      </c>
      <c r="H2519" s="39" t="s">
        <v>46</v>
      </c>
      <c r="I2519" s="39" t="s">
        <v>955</v>
      </c>
      <c r="J2519">
        <f>VLOOKUP(D2519,自助!C:F,4,0)</f>
        <v>300</v>
      </c>
      <c r="K2519" t="str">
        <f t="shared" si="39"/>
        <v/>
      </c>
      <c r="L2519" s="12">
        <f>VLOOKUP(D2519,自助!C:G,5,FALSE)</f>
        <v>42910.345902777779</v>
      </c>
    </row>
    <row r="2520" spans="1:12" hidden="1">
      <c r="A2520" s="39" t="s">
        <v>44151</v>
      </c>
      <c r="B2520" s="39" t="s">
        <v>27979</v>
      </c>
      <c r="C2520" s="40">
        <v>369314</v>
      </c>
      <c r="D2520" s="39" t="s">
        <v>32598</v>
      </c>
      <c r="E2520" s="41">
        <v>300</v>
      </c>
      <c r="F2520" s="39" t="s">
        <v>43223</v>
      </c>
      <c r="G2520" s="39" t="s">
        <v>45</v>
      </c>
      <c r="H2520" s="39" t="s">
        <v>46</v>
      </c>
      <c r="I2520" s="39" t="s">
        <v>955</v>
      </c>
      <c r="J2520">
        <f>VLOOKUP(D2520,自助!C:F,4,0)</f>
        <v>300</v>
      </c>
      <c r="K2520" t="str">
        <f t="shared" si="39"/>
        <v/>
      </c>
      <c r="L2520" s="12">
        <f>VLOOKUP(D2520,自助!C:G,5,FALSE)</f>
        <v>42909.482719907406</v>
      </c>
    </row>
    <row r="2521" spans="1:12" hidden="1">
      <c r="A2521" s="39" t="s">
        <v>44152</v>
      </c>
      <c r="B2521" s="39" t="s">
        <v>28053</v>
      </c>
      <c r="C2521" s="40">
        <v>372551</v>
      </c>
      <c r="D2521" s="39" t="s">
        <v>32734</v>
      </c>
      <c r="E2521" s="41">
        <v>2000</v>
      </c>
      <c r="F2521" s="39" t="s">
        <v>43223</v>
      </c>
      <c r="G2521" s="39" t="s">
        <v>45</v>
      </c>
      <c r="H2521" s="39" t="s">
        <v>46</v>
      </c>
      <c r="I2521" s="39" t="s">
        <v>955</v>
      </c>
      <c r="J2521">
        <f>VLOOKUP(D2521,自助!C:F,4,0)</f>
        <v>2000</v>
      </c>
      <c r="K2521" t="str">
        <f t="shared" si="39"/>
        <v/>
      </c>
      <c r="L2521" s="12">
        <f>VLOOKUP(D2521,自助!C:G,5,FALSE)</f>
        <v>42909.622523148151</v>
      </c>
    </row>
    <row r="2522" spans="1:12" hidden="1">
      <c r="A2522" s="39" t="s">
        <v>44096</v>
      </c>
      <c r="B2522" s="39" t="s">
        <v>28046</v>
      </c>
      <c r="C2522" s="40">
        <v>372584</v>
      </c>
      <c r="D2522" s="39" t="s">
        <v>32737</v>
      </c>
      <c r="E2522" s="41">
        <v>180</v>
      </c>
      <c r="F2522" s="39" t="s">
        <v>43223</v>
      </c>
      <c r="G2522" s="39" t="s">
        <v>45</v>
      </c>
      <c r="H2522" s="39" t="s">
        <v>46</v>
      </c>
      <c r="I2522" s="39" t="s">
        <v>955</v>
      </c>
      <c r="J2522">
        <f>VLOOKUP(D2522,自助!C:F,4,0)</f>
        <v>180</v>
      </c>
      <c r="K2522" t="str">
        <f t="shared" si="39"/>
        <v/>
      </c>
      <c r="L2522" s="12">
        <f>VLOOKUP(D2522,自助!C:G,5,FALSE)</f>
        <v>42909.623240740744</v>
      </c>
    </row>
    <row r="2523" spans="1:12" hidden="1">
      <c r="A2523" s="39" t="s">
        <v>43799</v>
      </c>
      <c r="B2523" s="39" t="s">
        <v>28057</v>
      </c>
      <c r="C2523" s="40">
        <v>372824</v>
      </c>
      <c r="D2523" s="39" t="s">
        <v>32750</v>
      </c>
      <c r="E2523" s="41">
        <v>100</v>
      </c>
      <c r="F2523" s="39" t="s">
        <v>43223</v>
      </c>
      <c r="G2523" s="39" t="s">
        <v>45</v>
      </c>
      <c r="H2523" s="39" t="s">
        <v>46</v>
      </c>
      <c r="I2523" s="39" t="s">
        <v>955</v>
      </c>
      <c r="J2523">
        <f>VLOOKUP(D2523,自助!C:F,4,0)</f>
        <v>100</v>
      </c>
      <c r="K2523" t="str">
        <f t="shared" si="39"/>
        <v/>
      </c>
      <c r="L2523" s="12">
        <f>VLOOKUP(D2523,自助!C:G,5,FALSE)</f>
        <v>42909.627303240741</v>
      </c>
    </row>
    <row r="2524" spans="1:12" hidden="1">
      <c r="A2524" s="39" t="s">
        <v>44153</v>
      </c>
      <c r="B2524" s="39" t="s">
        <v>27720</v>
      </c>
      <c r="C2524" s="40">
        <v>372957</v>
      </c>
      <c r="D2524" s="39" t="s">
        <v>32759</v>
      </c>
      <c r="E2524" s="41">
        <v>100</v>
      </c>
      <c r="F2524" s="39" t="s">
        <v>43223</v>
      </c>
      <c r="G2524" s="39" t="s">
        <v>45</v>
      </c>
      <c r="H2524" s="39" t="s">
        <v>46</v>
      </c>
      <c r="I2524" s="39" t="s">
        <v>955</v>
      </c>
      <c r="J2524">
        <f>VLOOKUP(D2524,自助!C:F,4,0)</f>
        <v>100</v>
      </c>
      <c r="K2524" t="str">
        <f t="shared" si="39"/>
        <v/>
      </c>
      <c r="L2524" s="12">
        <f>VLOOKUP(D2524,自助!C:G,5,FALSE)</f>
        <v>42909.630185185182</v>
      </c>
    </row>
    <row r="2525" spans="1:12" hidden="1">
      <c r="A2525" s="39" t="s">
        <v>446</v>
      </c>
      <c r="B2525" s="39" t="s">
        <v>447</v>
      </c>
      <c r="C2525" s="40">
        <v>373119</v>
      </c>
      <c r="D2525" s="39" t="s">
        <v>32768</v>
      </c>
      <c r="E2525" s="41">
        <v>400</v>
      </c>
      <c r="F2525" s="39" t="s">
        <v>43223</v>
      </c>
      <c r="G2525" s="39" t="s">
        <v>45</v>
      </c>
      <c r="H2525" s="39" t="s">
        <v>46</v>
      </c>
      <c r="I2525" s="39" t="s">
        <v>955</v>
      </c>
      <c r="J2525">
        <f>VLOOKUP(D2525,自助!C:F,4,0)</f>
        <v>400</v>
      </c>
      <c r="K2525" t="str">
        <f t="shared" si="39"/>
        <v/>
      </c>
      <c r="L2525" s="12">
        <f>VLOOKUP(D2525,自助!C:G,5,FALSE)</f>
        <v>42909.633738425924</v>
      </c>
    </row>
    <row r="2526" spans="1:12" hidden="1">
      <c r="A2526" s="39" t="s">
        <v>191</v>
      </c>
      <c r="B2526" s="39" t="s">
        <v>192</v>
      </c>
      <c r="C2526" s="40">
        <v>373424</v>
      </c>
      <c r="D2526" s="39" t="s">
        <v>32777</v>
      </c>
      <c r="E2526" s="41">
        <v>800</v>
      </c>
      <c r="F2526" s="39" t="s">
        <v>43223</v>
      </c>
      <c r="G2526" s="39" t="s">
        <v>45</v>
      </c>
      <c r="H2526" s="39" t="s">
        <v>46</v>
      </c>
      <c r="I2526" s="39" t="s">
        <v>955</v>
      </c>
      <c r="J2526">
        <f>VLOOKUP(D2526,自助!C:F,4,0)</f>
        <v>800</v>
      </c>
      <c r="K2526" t="str">
        <f t="shared" si="39"/>
        <v/>
      </c>
      <c r="L2526" s="12">
        <f>VLOOKUP(D2526,自助!C:G,5,FALSE)</f>
        <v>42909.639988425923</v>
      </c>
    </row>
    <row r="2527" spans="1:12" hidden="1">
      <c r="A2527" s="39" t="s">
        <v>43808</v>
      </c>
      <c r="B2527" s="39" t="s">
        <v>28000</v>
      </c>
      <c r="C2527" s="40">
        <v>373545</v>
      </c>
      <c r="D2527" s="39" t="s">
        <v>32782</v>
      </c>
      <c r="E2527" s="41">
        <v>300</v>
      </c>
      <c r="F2527" s="39" t="s">
        <v>43223</v>
      </c>
      <c r="G2527" s="39" t="s">
        <v>45</v>
      </c>
      <c r="H2527" s="39" t="s">
        <v>46</v>
      </c>
      <c r="I2527" s="39" t="s">
        <v>955</v>
      </c>
      <c r="J2527">
        <f>VLOOKUP(D2527,自助!C:F,4,0)</f>
        <v>300</v>
      </c>
      <c r="K2527" t="str">
        <f t="shared" si="39"/>
        <v/>
      </c>
      <c r="L2527" s="12">
        <f>VLOOKUP(D2527,自助!C:G,5,FALSE)</f>
        <v>42909.642650462964</v>
      </c>
    </row>
    <row r="2528" spans="1:12" hidden="1">
      <c r="A2528" s="39" t="s">
        <v>43728</v>
      </c>
      <c r="B2528" s="39" t="s">
        <v>27994</v>
      </c>
      <c r="C2528" s="40">
        <v>374239</v>
      </c>
      <c r="D2528" s="39" t="s">
        <v>32806</v>
      </c>
      <c r="E2528" s="41">
        <v>120</v>
      </c>
      <c r="F2528" s="39" t="s">
        <v>43223</v>
      </c>
      <c r="G2528" s="39" t="s">
        <v>45</v>
      </c>
      <c r="H2528" s="39" t="s">
        <v>46</v>
      </c>
      <c r="I2528" s="39" t="s">
        <v>955</v>
      </c>
      <c r="J2528">
        <f>VLOOKUP(D2528,自助!C:F,4,0)</f>
        <v>120</v>
      </c>
      <c r="K2528" t="str">
        <f t="shared" si="39"/>
        <v/>
      </c>
      <c r="L2528" s="12">
        <f>VLOOKUP(D2528,自助!C:G,5,FALSE)</f>
        <v>42909.655844907407</v>
      </c>
    </row>
    <row r="2529" spans="1:12" hidden="1">
      <c r="A2529" s="39" t="s">
        <v>44154</v>
      </c>
      <c r="B2529" s="39" t="s">
        <v>28097</v>
      </c>
      <c r="C2529" s="40">
        <v>374248</v>
      </c>
      <c r="D2529" s="39" t="s">
        <v>32809</v>
      </c>
      <c r="E2529" s="41">
        <v>200</v>
      </c>
      <c r="F2529" s="39" t="s">
        <v>43223</v>
      </c>
      <c r="G2529" s="39" t="s">
        <v>45</v>
      </c>
      <c r="H2529" s="39" t="s">
        <v>46</v>
      </c>
      <c r="I2529" s="39" t="s">
        <v>955</v>
      </c>
      <c r="J2529">
        <f>VLOOKUP(D2529,自助!C:F,4,0)</f>
        <v>200</v>
      </c>
      <c r="K2529" t="str">
        <f t="shared" si="39"/>
        <v/>
      </c>
      <c r="L2529" s="12">
        <f>VLOOKUP(D2529,自助!C:G,5,FALSE)</f>
        <v>42909.656134259261</v>
      </c>
    </row>
    <row r="2530" spans="1:12" hidden="1">
      <c r="A2530" s="39" t="s">
        <v>44155</v>
      </c>
      <c r="B2530" s="39" t="s">
        <v>28104</v>
      </c>
      <c r="C2530" s="40">
        <v>374775</v>
      </c>
      <c r="D2530" s="39" t="s">
        <v>32831</v>
      </c>
      <c r="E2530" s="41">
        <v>10</v>
      </c>
      <c r="F2530" s="39" t="s">
        <v>43223</v>
      </c>
      <c r="G2530" s="39" t="s">
        <v>45</v>
      </c>
      <c r="H2530" s="39" t="s">
        <v>46</v>
      </c>
      <c r="I2530" s="39" t="s">
        <v>955</v>
      </c>
      <c r="J2530">
        <f>VLOOKUP(D2530,自助!C:F,4,0)</f>
        <v>10</v>
      </c>
      <c r="K2530" t="str">
        <f t="shared" si="39"/>
        <v/>
      </c>
      <c r="L2530" s="12">
        <f>VLOOKUP(D2530,自助!C:G,5,FALSE)</f>
        <v>42909.666319444441</v>
      </c>
    </row>
    <row r="2531" spans="1:12" hidden="1">
      <c r="A2531" s="39" t="s">
        <v>44156</v>
      </c>
      <c r="B2531" s="39" t="s">
        <v>28098</v>
      </c>
      <c r="C2531" s="40">
        <v>374785</v>
      </c>
      <c r="D2531" s="39" t="s">
        <v>32830</v>
      </c>
      <c r="E2531" s="41">
        <v>83</v>
      </c>
      <c r="F2531" s="39" t="s">
        <v>43223</v>
      </c>
      <c r="G2531" s="39" t="s">
        <v>45</v>
      </c>
      <c r="H2531" s="39" t="s">
        <v>46</v>
      </c>
      <c r="I2531" s="39" t="s">
        <v>955</v>
      </c>
      <c r="J2531">
        <f>VLOOKUP(D2531,自助!C:F,4,0)</f>
        <v>83</v>
      </c>
      <c r="K2531" t="str">
        <f t="shared" si="39"/>
        <v/>
      </c>
      <c r="L2531" s="12">
        <f>VLOOKUP(D2531,自助!C:G,5,FALSE)</f>
        <v>42909.666250000002</v>
      </c>
    </row>
    <row r="2532" spans="1:12" hidden="1">
      <c r="A2532" s="39" t="s">
        <v>44157</v>
      </c>
      <c r="B2532" s="39" t="s">
        <v>28116</v>
      </c>
      <c r="C2532" s="40">
        <v>374963</v>
      </c>
      <c r="D2532" s="39" t="s">
        <v>32840</v>
      </c>
      <c r="E2532" s="41">
        <v>500</v>
      </c>
      <c r="F2532" s="39" t="s">
        <v>43223</v>
      </c>
      <c r="G2532" s="39" t="s">
        <v>45</v>
      </c>
      <c r="H2532" s="39" t="s">
        <v>46</v>
      </c>
      <c r="I2532" s="39" t="s">
        <v>955</v>
      </c>
      <c r="J2532">
        <f>VLOOKUP(D2532,自助!C:F,4,0)</f>
        <v>500</v>
      </c>
      <c r="K2532" t="str">
        <f t="shared" si="39"/>
        <v/>
      </c>
      <c r="L2532" s="12">
        <f>VLOOKUP(D2532,自助!C:G,5,FALSE)</f>
        <v>42909.671134259261</v>
      </c>
    </row>
    <row r="2533" spans="1:12" hidden="1">
      <c r="A2533" s="39" t="s">
        <v>43873</v>
      </c>
      <c r="B2533" s="39" t="s">
        <v>28042</v>
      </c>
      <c r="C2533" s="40">
        <v>374976</v>
      </c>
      <c r="D2533" s="39" t="s">
        <v>32842</v>
      </c>
      <c r="E2533" s="41">
        <v>600</v>
      </c>
      <c r="F2533" s="39" t="s">
        <v>43223</v>
      </c>
      <c r="G2533" s="39" t="s">
        <v>45</v>
      </c>
      <c r="H2533" s="39" t="s">
        <v>46</v>
      </c>
      <c r="I2533" s="39" t="s">
        <v>955</v>
      </c>
      <c r="J2533">
        <f>VLOOKUP(D2533,自助!C:F,4,0)</f>
        <v>600</v>
      </c>
      <c r="K2533" t="str">
        <f t="shared" si="39"/>
        <v/>
      </c>
      <c r="L2533" s="12">
        <f>VLOOKUP(D2533,自助!C:G,5,FALSE)</f>
        <v>42909.671307870369</v>
      </c>
    </row>
    <row r="2534" spans="1:12" hidden="1">
      <c r="A2534" s="39" t="s">
        <v>599</v>
      </c>
      <c r="B2534" s="39" t="s">
        <v>600</v>
      </c>
      <c r="C2534" s="40">
        <v>374989</v>
      </c>
      <c r="D2534" s="39" t="s">
        <v>32843</v>
      </c>
      <c r="E2534" s="41">
        <v>500</v>
      </c>
      <c r="F2534" s="39" t="s">
        <v>43223</v>
      </c>
      <c r="G2534" s="39" t="s">
        <v>45</v>
      </c>
      <c r="H2534" s="39" t="s">
        <v>46</v>
      </c>
      <c r="I2534" s="39" t="s">
        <v>955</v>
      </c>
      <c r="J2534">
        <f>VLOOKUP(D2534,自助!C:F,4,0)</f>
        <v>500</v>
      </c>
      <c r="K2534" t="str">
        <f t="shared" si="39"/>
        <v/>
      </c>
      <c r="L2534" s="12">
        <f>VLOOKUP(D2534,自助!C:G,5,FALSE)</f>
        <v>42909.671770833331</v>
      </c>
    </row>
    <row r="2535" spans="1:12" hidden="1">
      <c r="A2535" s="39" t="s">
        <v>43861</v>
      </c>
      <c r="B2535" s="39" t="s">
        <v>27649</v>
      </c>
      <c r="C2535" s="40">
        <v>357876</v>
      </c>
      <c r="D2535" s="39" t="s">
        <v>32126</v>
      </c>
      <c r="E2535" s="41">
        <v>100</v>
      </c>
      <c r="F2535" s="39" t="s">
        <v>43223</v>
      </c>
      <c r="G2535" s="39" t="s">
        <v>45</v>
      </c>
      <c r="H2535" s="39" t="s">
        <v>46</v>
      </c>
      <c r="I2535" s="39" t="s">
        <v>955</v>
      </c>
      <c r="J2535">
        <f>VLOOKUP(D2535,自助!C:F,4,0)</f>
        <v>100</v>
      </c>
      <c r="K2535" t="str">
        <f t="shared" si="39"/>
        <v/>
      </c>
      <c r="L2535" s="12">
        <f>VLOOKUP(D2535,自助!C:G,5,FALSE)</f>
        <v>42909.295694444445</v>
      </c>
    </row>
    <row r="2536" spans="1:12" hidden="1">
      <c r="A2536" s="39" t="s">
        <v>43982</v>
      </c>
      <c r="B2536" s="39" t="s">
        <v>28112</v>
      </c>
      <c r="C2536" s="40">
        <v>374833</v>
      </c>
      <c r="D2536" s="39" t="s">
        <v>32833</v>
      </c>
      <c r="E2536" s="41">
        <v>2000</v>
      </c>
      <c r="F2536" s="39" t="s">
        <v>43223</v>
      </c>
      <c r="G2536" s="39" t="s">
        <v>45</v>
      </c>
      <c r="H2536" s="39" t="s">
        <v>46</v>
      </c>
      <c r="I2536" s="39" t="s">
        <v>955</v>
      </c>
      <c r="J2536">
        <f>VLOOKUP(D2536,自助!C:F,4,0)</f>
        <v>2000</v>
      </c>
      <c r="K2536" t="str">
        <f t="shared" si="39"/>
        <v/>
      </c>
      <c r="L2536" s="12">
        <f>VLOOKUP(D2536,自助!C:G,5,FALSE)</f>
        <v>42909.667268518519</v>
      </c>
    </row>
    <row r="2537" spans="1:12" hidden="1">
      <c r="A2537" s="39" t="s">
        <v>44158</v>
      </c>
      <c r="B2537" s="39" t="s">
        <v>28089</v>
      </c>
      <c r="C2537" s="40">
        <v>374868</v>
      </c>
      <c r="D2537" s="39" t="s">
        <v>32837</v>
      </c>
      <c r="E2537" s="41">
        <v>20</v>
      </c>
      <c r="F2537" s="39" t="s">
        <v>43223</v>
      </c>
      <c r="G2537" s="39" t="s">
        <v>45</v>
      </c>
      <c r="H2537" s="39" t="s">
        <v>46</v>
      </c>
      <c r="I2537" s="39" t="s">
        <v>955</v>
      </c>
      <c r="J2537">
        <f>VLOOKUP(D2537,自助!C:F,4,0)</f>
        <v>20</v>
      </c>
      <c r="K2537" t="str">
        <f t="shared" si="39"/>
        <v/>
      </c>
      <c r="L2537" s="12">
        <f>VLOOKUP(D2537,自助!C:G,5,FALSE)</f>
        <v>42909.668692129628</v>
      </c>
    </row>
    <row r="2538" spans="1:12" hidden="1">
      <c r="A2538" s="39" t="s">
        <v>44045</v>
      </c>
      <c r="B2538" s="39" t="s">
        <v>27952</v>
      </c>
      <c r="C2538" s="40">
        <v>374902</v>
      </c>
      <c r="D2538" s="39" t="s">
        <v>32838</v>
      </c>
      <c r="E2538" s="41">
        <v>50</v>
      </c>
      <c r="F2538" s="39" t="s">
        <v>43223</v>
      </c>
      <c r="G2538" s="39" t="s">
        <v>45</v>
      </c>
      <c r="H2538" s="39" t="s">
        <v>46</v>
      </c>
      <c r="I2538" s="39" t="s">
        <v>955</v>
      </c>
      <c r="J2538">
        <f>VLOOKUP(D2538,自助!C:F,4,0)</f>
        <v>50</v>
      </c>
      <c r="K2538" t="str">
        <f t="shared" si="39"/>
        <v/>
      </c>
      <c r="L2538" s="12">
        <f>VLOOKUP(D2538,自助!C:G,5,FALSE)</f>
        <v>42909.669444444444</v>
      </c>
    </row>
    <row r="2539" spans="1:12" hidden="1">
      <c r="A2539" s="39" t="s">
        <v>44159</v>
      </c>
      <c r="B2539" s="39" t="s">
        <v>28115</v>
      </c>
      <c r="C2539" s="40">
        <v>374917</v>
      </c>
      <c r="D2539" s="39" t="s">
        <v>32839</v>
      </c>
      <c r="E2539" s="41">
        <v>20</v>
      </c>
      <c r="F2539" s="39" t="s">
        <v>43223</v>
      </c>
      <c r="G2539" s="39" t="s">
        <v>45</v>
      </c>
      <c r="H2539" s="39" t="s">
        <v>46</v>
      </c>
      <c r="I2539" s="39" t="s">
        <v>955</v>
      </c>
      <c r="J2539">
        <f>VLOOKUP(D2539,自助!C:F,4,0)</f>
        <v>20</v>
      </c>
      <c r="K2539" t="str">
        <f t="shared" si="39"/>
        <v/>
      </c>
      <c r="L2539" s="12">
        <f>VLOOKUP(D2539,自助!C:G,5,FALSE)</f>
        <v>42909.670173611114</v>
      </c>
    </row>
    <row r="2540" spans="1:12" hidden="1">
      <c r="A2540" s="39" t="s">
        <v>44160</v>
      </c>
      <c r="B2540" s="39" t="s">
        <v>29</v>
      </c>
      <c r="C2540" s="40">
        <v>375055</v>
      </c>
      <c r="D2540" s="39" t="s">
        <v>32851</v>
      </c>
      <c r="E2540" s="41">
        <v>100</v>
      </c>
      <c r="F2540" s="39" t="s">
        <v>43223</v>
      </c>
      <c r="G2540" s="39" t="s">
        <v>45</v>
      </c>
      <c r="H2540" s="39" t="s">
        <v>46</v>
      </c>
      <c r="I2540" s="39" t="s">
        <v>955</v>
      </c>
      <c r="J2540">
        <f>VLOOKUP(D2540,自助!C:F,4,0)</f>
        <v>100</v>
      </c>
      <c r="K2540" t="str">
        <f t="shared" si="39"/>
        <v/>
      </c>
      <c r="L2540" s="12">
        <f>VLOOKUP(D2540,自助!C:G,5,FALSE)</f>
        <v>42909.673206018517</v>
      </c>
    </row>
    <row r="2541" spans="1:12" hidden="1">
      <c r="A2541" s="39" t="s">
        <v>26382</v>
      </c>
      <c r="B2541" s="39" t="s">
        <v>28128</v>
      </c>
      <c r="C2541" s="40">
        <v>375191</v>
      </c>
      <c r="D2541" s="39" t="s">
        <v>32858</v>
      </c>
      <c r="E2541" s="41">
        <v>600</v>
      </c>
      <c r="F2541" s="39" t="s">
        <v>43223</v>
      </c>
      <c r="G2541" s="39" t="s">
        <v>45</v>
      </c>
      <c r="H2541" s="39" t="s">
        <v>46</v>
      </c>
      <c r="I2541" s="39" t="s">
        <v>955</v>
      </c>
      <c r="J2541">
        <f>VLOOKUP(D2541,自助!C:F,4,0)</f>
        <v>600</v>
      </c>
      <c r="K2541" t="str">
        <f t="shared" si="39"/>
        <v/>
      </c>
      <c r="L2541" s="12">
        <f>VLOOKUP(D2541,自助!C:G,5,FALSE)</f>
        <v>42909.676053240742</v>
      </c>
    </row>
    <row r="2542" spans="1:12" hidden="1">
      <c r="A2542" s="39" t="s">
        <v>44161</v>
      </c>
      <c r="B2542" s="39" t="s">
        <v>28129</v>
      </c>
      <c r="C2542" s="40">
        <v>375223</v>
      </c>
      <c r="D2542" s="39" t="s">
        <v>32859</v>
      </c>
      <c r="E2542" s="41">
        <v>200</v>
      </c>
      <c r="F2542" s="39" t="s">
        <v>43223</v>
      </c>
      <c r="G2542" s="39" t="s">
        <v>45</v>
      </c>
      <c r="H2542" s="39" t="s">
        <v>46</v>
      </c>
      <c r="I2542" s="39" t="s">
        <v>955</v>
      </c>
      <c r="J2542">
        <f>VLOOKUP(D2542,自助!C:F,4,0)</f>
        <v>200</v>
      </c>
      <c r="K2542" t="str">
        <f t="shared" si="39"/>
        <v/>
      </c>
      <c r="L2542" s="12">
        <f>VLOOKUP(D2542,自助!C:G,5,FALSE)</f>
        <v>42909.677083333336</v>
      </c>
    </row>
    <row r="2543" spans="1:12" hidden="1">
      <c r="A2543" s="39" t="s">
        <v>26384</v>
      </c>
      <c r="B2543" s="39" t="s">
        <v>28120</v>
      </c>
      <c r="C2543" s="40">
        <v>375447</v>
      </c>
      <c r="D2543" s="39" t="s">
        <v>32872</v>
      </c>
      <c r="E2543" s="41">
        <v>5</v>
      </c>
      <c r="F2543" s="39" t="s">
        <v>43223</v>
      </c>
      <c r="G2543" s="39" t="s">
        <v>45</v>
      </c>
      <c r="H2543" s="39" t="s">
        <v>46</v>
      </c>
      <c r="I2543" s="39" t="s">
        <v>955</v>
      </c>
      <c r="J2543">
        <f>VLOOKUP(D2543,自助!C:F,4,0)</f>
        <v>5</v>
      </c>
      <c r="K2543" t="str">
        <f t="shared" si="39"/>
        <v/>
      </c>
      <c r="L2543" s="12">
        <f>VLOOKUP(D2543,自助!C:G,5,FALSE)</f>
        <v>42909.682326388887</v>
      </c>
    </row>
    <row r="2544" spans="1:12" hidden="1">
      <c r="A2544" s="39" t="s">
        <v>44162</v>
      </c>
      <c r="B2544" s="39" t="s">
        <v>28141</v>
      </c>
      <c r="C2544" s="40">
        <v>375653</v>
      </c>
      <c r="D2544" s="39" t="s">
        <v>32879</v>
      </c>
      <c r="E2544" s="41">
        <v>300</v>
      </c>
      <c r="F2544" s="39" t="s">
        <v>43223</v>
      </c>
      <c r="G2544" s="39" t="s">
        <v>45</v>
      </c>
      <c r="H2544" s="39" t="s">
        <v>46</v>
      </c>
      <c r="I2544" s="39" t="s">
        <v>955</v>
      </c>
      <c r="J2544">
        <f>VLOOKUP(D2544,自助!C:F,4,0)</f>
        <v>300</v>
      </c>
      <c r="K2544" t="str">
        <f t="shared" si="39"/>
        <v/>
      </c>
      <c r="L2544" s="12">
        <f>VLOOKUP(D2544,自助!C:G,5,FALSE)</f>
        <v>42909.68855324074</v>
      </c>
    </row>
    <row r="2545" spans="1:12" hidden="1">
      <c r="A2545" s="39" t="s">
        <v>44163</v>
      </c>
      <c r="B2545" s="39" t="s">
        <v>28144</v>
      </c>
      <c r="C2545" s="40">
        <v>375723</v>
      </c>
      <c r="D2545" s="39" t="s">
        <v>32882</v>
      </c>
      <c r="E2545" s="41">
        <v>200</v>
      </c>
      <c r="F2545" s="39" t="s">
        <v>43223</v>
      </c>
      <c r="G2545" s="39" t="s">
        <v>45</v>
      </c>
      <c r="H2545" s="39" t="s">
        <v>46</v>
      </c>
      <c r="I2545" s="39" t="s">
        <v>955</v>
      </c>
      <c r="J2545">
        <f>VLOOKUP(D2545,自助!C:F,4,0)</f>
        <v>200</v>
      </c>
      <c r="K2545" t="str">
        <f t="shared" si="39"/>
        <v/>
      </c>
      <c r="L2545" s="12">
        <f>VLOOKUP(D2545,自助!C:G,5,FALSE)</f>
        <v>42909.691400462965</v>
      </c>
    </row>
    <row r="2546" spans="1:12" hidden="1">
      <c r="A2546" s="39" t="s">
        <v>44164</v>
      </c>
      <c r="B2546" s="39" t="s">
        <v>28088</v>
      </c>
      <c r="C2546" s="40">
        <v>375962</v>
      </c>
      <c r="D2546" s="39" t="s">
        <v>32897</v>
      </c>
      <c r="E2546" s="41">
        <v>400</v>
      </c>
      <c r="F2546" s="39" t="s">
        <v>43223</v>
      </c>
      <c r="G2546" s="39" t="s">
        <v>45</v>
      </c>
      <c r="H2546" s="39" t="s">
        <v>46</v>
      </c>
      <c r="I2546" s="39" t="s">
        <v>955</v>
      </c>
      <c r="J2546">
        <f>VLOOKUP(D2546,自助!C:F,4,0)</f>
        <v>400</v>
      </c>
      <c r="K2546" t="str">
        <f t="shared" si="39"/>
        <v/>
      </c>
      <c r="L2546" s="12">
        <f>VLOOKUP(D2546,自助!C:G,5,FALSE)</f>
        <v>42909.698946759258</v>
      </c>
    </row>
    <row r="2547" spans="1:12" hidden="1">
      <c r="A2547" s="39" t="s">
        <v>43408</v>
      </c>
      <c r="B2547" s="39" t="s">
        <v>27855</v>
      </c>
      <c r="C2547" s="40">
        <v>363759</v>
      </c>
      <c r="D2547" s="39" t="s">
        <v>32402</v>
      </c>
      <c r="E2547" s="41">
        <v>20</v>
      </c>
      <c r="F2547" s="39" t="s">
        <v>43223</v>
      </c>
      <c r="G2547" s="39" t="s">
        <v>45</v>
      </c>
      <c r="H2547" s="39" t="s">
        <v>46</v>
      </c>
      <c r="I2547" s="39" t="s">
        <v>955</v>
      </c>
      <c r="J2547">
        <f>VLOOKUP(D2547,自助!C:F,4,0)</f>
        <v>20</v>
      </c>
      <c r="K2547" t="str">
        <f t="shared" si="39"/>
        <v/>
      </c>
      <c r="L2547" s="12">
        <f>VLOOKUP(D2547,自助!C:G,5,FALSE)</f>
        <v>42909.40384259259</v>
      </c>
    </row>
    <row r="2548" spans="1:12" hidden="1">
      <c r="A2548" s="39" t="s">
        <v>44165</v>
      </c>
      <c r="B2548" s="39" t="s">
        <v>27874</v>
      </c>
      <c r="C2548" s="40">
        <v>364591</v>
      </c>
      <c r="D2548" s="39" t="s">
        <v>32431</v>
      </c>
      <c r="E2548" s="41">
        <v>200</v>
      </c>
      <c r="F2548" s="39" t="s">
        <v>43223</v>
      </c>
      <c r="G2548" s="39" t="s">
        <v>45</v>
      </c>
      <c r="H2548" s="39" t="s">
        <v>46</v>
      </c>
      <c r="I2548" s="39" t="s">
        <v>955</v>
      </c>
      <c r="J2548">
        <f>VLOOKUP(D2548,自助!C:F,4,0)</f>
        <v>200</v>
      </c>
      <c r="K2548" t="str">
        <f t="shared" si="39"/>
        <v/>
      </c>
      <c r="L2548" s="12">
        <f>VLOOKUP(D2548,自助!C:G,5,FALSE)</f>
        <v>42909.413599537038</v>
      </c>
    </row>
    <row r="2549" spans="1:12" hidden="1">
      <c r="A2549" s="39" t="s">
        <v>44166</v>
      </c>
      <c r="B2549" s="39" t="s">
        <v>27891</v>
      </c>
      <c r="C2549" s="40">
        <v>365151</v>
      </c>
      <c r="D2549" s="39" t="s">
        <v>32455</v>
      </c>
      <c r="E2549" s="41">
        <v>20</v>
      </c>
      <c r="F2549" s="39" t="s">
        <v>43223</v>
      </c>
      <c r="G2549" s="39" t="s">
        <v>45</v>
      </c>
      <c r="H2549" s="39" t="s">
        <v>46</v>
      </c>
      <c r="I2549" s="39" t="s">
        <v>955</v>
      </c>
      <c r="J2549">
        <f>VLOOKUP(D2549,自助!C:F,4,0)</f>
        <v>20</v>
      </c>
      <c r="K2549" t="str">
        <f t="shared" si="39"/>
        <v/>
      </c>
      <c r="L2549" s="12">
        <f>VLOOKUP(D2549,自助!C:G,5,FALSE)</f>
        <v>42909.419814814813</v>
      </c>
    </row>
    <row r="2550" spans="1:12" hidden="1">
      <c r="A2550" s="39" t="s">
        <v>44167</v>
      </c>
      <c r="B2550" s="39" t="s">
        <v>27887</v>
      </c>
      <c r="C2550" s="40">
        <v>365227</v>
      </c>
      <c r="D2550" s="39" t="s">
        <v>32457</v>
      </c>
      <c r="E2550" s="41">
        <v>200</v>
      </c>
      <c r="F2550" s="39" t="s">
        <v>43223</v>
      </c>
      <c r="G2550" s="39" t="s">
        <v>45</v>
      </c>
      <c r="H2550" s="39" t="s">
        <v>46</v>
      </c>
      <c r="I2550" s="39" t="s">
        <v>955</v>
      </c>
      <c r="J2550">
        <f>VLOOKUP(D2550,自助!C:F,4,0)</f>
        <v>200</v>
      </c>
      <c r="K2550" t="str">
        <f t="shared" si="39"/>
        <v/>
      </c>
      <c r="L2550" s="12">
        <f>VLOOKUP(D2550,自助!C:G,5,FALSE)</f>
        <v>42909.420856481483</v>
      </c>
    </row>
    <row r="2551" spans="1:12" hidden="1">
      <c r="A2551" s="39" t="s">
        <v>44168</v>
      </c>
      <c r="B2551" s="39" t="s">
        <v>28082</v>
      </c>
      <c r="C2551" s="40">
        <v>373720</v>
      </c>
      <c r="D2551" s="39" t="s">
        <v>32784</v>
      </c>
      <c r="E2551" s="41">
        <v>6</v>
      </c>
      <c r="F2551" s="39" t="s">
        <v>43223</v>
      </c>
      <c r="G2551" s="39" t="s">
        <v>45</v>
      </c>
      <c r="H2551" s="39" t="s">
        <v>46</v>
      </c>
      <c r="I2551" s="39" t="s">
        <v>955</v>
      </c>
      <c r="J2551">
        <f>VLOOKUP(D2551,自助!C:F,4,0)</f>
        <v>6</v>
      </c>
      <c r="K2551" t="str">
        <f t="shared" si="39"/>
        <v/>
      </c>
      <c r="L2551" s="12">
        <f>VLOOKUP(D2551,自助!C:G,5,FALSE)</f>
        <v>42909.643449074072</v>
      </c>
    </row>
    <row r="2552" spans="1:12" hidden="1">
      <c r="A2552" s="39" t="s">
        <v>43748</v>
      </c>
      <c r="B2552" s="39" t="s">
        <v>28214</v>
      </c>
      <c r="C2552" s="40">
        <v>378793</v>
      </c>
      <c r="D2552" s="39" t="s">
        <v>33049</v>
      </c>
      <c r="E2552" s="41">
        <v>90</v>
      </c>
      <c r="F2552" s="39" t="s">
        <v>43733</v>
      </c>
      <c r="G2552" s="39" t="s">
        <v>45</v>
      </c>
      <c r="H2552" s="39" t="s">
        <v>46</v>
      </c>
      <c r="I2552" s="39" t="s">
        <v>955</v>
      </c>
      <c r="J2552">
        <f>VLOOKUP(D2552,自助!C:F,4,0)</f>
        <v>90</v>
      </c>
      <c r="K2552" t="str">
        <f t="shared" si="39"/>
        <v/>
      </c>
      <c r="L2552" s="12">
        <f>VLOOKUP(D2552,自助!C:G,5,FALSE)</f>
        <v>42910.362384259257</v>
      </c>
    </row>
    <row r="2553" spans="1:12" hidden="1">
      <c r="A2553" s="39" t="s">
        <v>44169</v>
      </c>
      <c r="B2553" s="39" t="s">
        <v>28370</v>
      </c>
      <c r="C2553" s="40">
        <v>383803</v>
      </c>
      <c r="D2553" s="39" t="s">
        <v>33257</v>
      </c>
      <c r="E2553" s="41">
        <v>50</v>
      </c>
      <c r="F2553" s="39" t="s">
        <v>43733</v>
      </c>
      <c r="G2553" s="39" t="s">
        <v>45</v>
      </c>
      <c r="H2553" s="39" t="s">
        <v>46</v>
      </c>
      <c r="I2553" s="39" t="s">
        <v>955</v>
      </c>
      <c r="J2553">
        <f>VLOOKUP(D2553,自助!C:F,4,0)</f>
        <v>50</v>
      </c>
      <c r="K2553" t="str">
        <f t="shared" si="39"/>
        <v/>
      </c>
      <c r="L2553" s="12">
        <f>VLOOKUP(D2553,自助!C:G,5,FALSE)</f>
        <v>42910.569861111115</v>
      </c>
    </row>
    <row r="2554" spans="1:12" hidden="1">
      <c r="A2554" s="39" t="s">
        <v>43734</v>
      </c>
      <c r="B2554" s="39" t="s">
        <v>28371</v>
      </c>
      <c r="C2554" s="40">
        <v>383824</v>
      </c>
      <c r="D2554" s="39" t="s">
        <v>33258</v>
      </c>
      <c r="E2554" s="41">
        <v>100</v>
      </c>
      <c r="F2554" s="39" t="s">
        <v>43733</v>
      </c>
      <c r="G2554" s="39" t="s">
        <v>45</v>
      </c>
      <c r="H2554" s="39" t="s">
        <v>46</v>
      </c>
      <c r="I2554" s="39" t="s">
        <v>955</v>
      </c>
      <c r="J2554">
        <f>VLOOKUP(D2554,自助!C:F,4,0)</f>
        <v>100</v>
      </c>
      <c r="K2554" t="str">
        <f t="shared" si="39"/>
        <v/>
      </c>
      <c r="L2554" s="12">
        <f>VLOOKUP(D2554,自助!C:G,5,FALSE)</f>
        <v>42910.574293981481</v>
      </c>
    </row>
    <row r="2555" spans="1:12" hidden="1">
      <c r="A2555" s="39" t="s">
        <v>44169</v>
      </c>
      <c r="B2555" s="39" t="s">
        <v>28370</v>
      </c>
      <c r="C2555" s="40">
        <v>383826</v>
      </c>
      <c r="D2555" s="39" t="s">
        <v>33259</v>
      </c>
      <c r="E2555" s="41">
        <v>50</v>
      </c>
      <c r="F2555" s="39" t="s">
        <v>43733</v>
      </c>
      <c r="G2555" s="39" t="s">
        <v>45</v>
      </c>
      <c r="H2555" s="39" t="s">
        <v>46</v>
      </c>
      <c r="I2555" s="39" t="s">
        <v>955</v>
      </c>
      <c r="J2555">
        <f>VLOOKUP(D2555,自助!C:F,4,0)</f>
        <v>50</v>
      </c>
      <c r="K2555" t="str">
        <f t="shared" si="39"/>
        <v/>
      </c>
      <c r="L2555" s="12">
        <f>VLOOKUP(D2555,自助!C:G,5,FALSE)</f>
        <v>42910.574386574073</v>
      </c>
    </row>
    <row r="2556" spans="1:12" hidden="1">
      <c r="A2556" s="39" t="s">
        <v>44170</v>
      </c>
      <c r="B2556" s="39" t="s">
        <v>884</v>
      </c>
      <c r="C2556" s="40">
        <v>383828</v>
      </c>
      <c r="D2556" s="39" t="s">
        <v>33260</v>
      </c>
      <c r="E2556" s="41">
        <v>200</v>
      </c>
      <c r="F2556" s="39" t="s">
        <v>43733</v>
      </c>
      <c r="G2556" s="39" t="s">
        <v>45</v>
      </c>
      <c r="H2556" s="39" t="s">
        <v>46</v>
      </c>
      <c r="I2556" s="39" t="s">
        <v>955</v>
      </c>
      <c r="J2556">
        <f>VLOOKUP(D2556,自助!C:F,4,0)</f>
        <v>200</v>
      </c>
      <c r="K2556" t="str">
        <f t="shared" si="39"/>
        <v/>
      </c>
      <c r="L2556" s="12">
        <f>VLOOKUP(D2556,自助!C:G,5,FALSE)</f>
        <v>42910.574791666666</v>
      </c>
    </row>
    <row r="2557" spans="1:12" hidden="1">
      <c r="A2557" s="39" t="s">
        <v>26400</v>
      </c>
      <c r="B2557" s="39" t="s">
        <v>28372</v>
      </c>
      <c r="C2557" s="40">
        <v>383837</v>
      </c>
      <c r="D2557" s="39" t="s">
        <v>33261</v>
      </c>
      <c r="E2557" s="41">
        <v>200</v>
      </c>
      <c r="F2557" s="39" t="s">
        <v>43733</v>
      </c>
      <c r="G2557" s="39" t="s">
        <v>45</v>
      </c>
      <c r="H2557" s="39" t="s">
        <v>46</v>
      </c>
      <c r="I2557" s="39" t="s">
        <v>955</v>
      </c>
      <c r="J2557">
        <f>VLOOKUP(D2557,自助!C:F,4,0)</f>
        <v>200</v>
      </c>
      <c r="K2557" t="str">
        <f t="shared" si="39"/>
        <v/>
      </c>
      <c r="L2557" s="12">
        <f>VLOOKUP(D2557,自助!C:G,5,FALSE)</f>
        <v>42910.576307870368</v>
      </c>
    </row>
    <row r="2558" spans="1:12" hidden="1">
      <c r="A2558" s="39" t="s">
        <v>44171</v>
      </c>
      <c r="B2558" s="39" t="s">
        <v>28373</v>
      </c>
      <c r="C2558" s="40">
        <v>383852</v>
      </c>
      <c r="D2558" s="39" t="s">
        <v>33262</v>
      </c>
      <c r="E2558" s="41">
        <v>10</v>
      </c>
      <c r="F2558" s="39" t="s">
        <v>43733</v>
      </c>
      <c r="G2558" s="39" t="s">
        <v>45</v>
      </c>
      <c r="H2558" s="39" t="s">
        <v>46</v>
      </c>
      <c r="I2558" s="39" t="s">
        <v>955</v>
      </c>
      <c r="J2558">
        <f>VLOOKUP(D2558,自助!C:F,4,0)</f>
        <v>10</v>
      </c>
      <c r="K2558" t="str">
        <f t="shared" si="39"/>
        <v/>
      </c>
      <c r="L2558" s="12">
        <f>VLOOKUP(D2558,自助!C:G,5,FALSE)</f>
        <v>42910.580509259256</v>
      </c>
    </row>
    <row r="2559" spans="1:12" hidden="1">
      <c r="A2559" s="39" t="s">
        <v>44172</v>
      </c>
      <c r="B2559" s="39" t="s">
        <v>28374</v>
      </c>
      <c r="C2559" s="40">
        <v>383860</v>
      </c>
      <c r="D2559" s="39" t="s">
        <v>33263</v>
      </c>
      <c r="E2559" s="41">
        <v>80</v>
      </c>
      <c r="F2559" s="39" t="s">
        <v>43733</v>
      </c>
      <c r="G2559" s="39" t="s">
        <v>45</v>
      </c>
      <c r="H2559" s="39" t="s">
        <v>46</v>
      </c>
      <c r="I2559" s="39" t="s">
        <v>955</v>
      </c>
      <c r="J2559">
        <f>VLOOKUP(D2559,自助!C:F,4,0)</f>
        <v>80</v>
      </c>
      <c r="K2559" t="str">
        <f t="shared" si="39"/>
        <v/>
      </c>
      <c r="L2559" s="12">
        <f>VLOOKUP(D2559,自助!C:G,5,FALSE)</f>
        <v>42910.581423611111</v>
      </c>
    </row>
    <row r="2560" spans="1:12" hidden="1">
      <c r="A2560" s="39" t="s">
        <v>43243</v>
      </c>
      <c r="B2560" s="39" t="s">
        <v>27476</v>
      </c>
      <c r="C2560" s="40">
        <v>356540</v>
      </c>
      <c r="D2560" s="39" t="s">
        <v>32063</v>
      </c>
      <c r="E2560" s="41">
        <v>20</v>
      </c>
      <c r="F2560" s="39" t="s">
        <v>42667</v>
      </c>
      <c r="G2560" s="39" t="s">
        <v>45</v>
      </c>
      <c r="H2560" s="39" t="s">
        <v>46</v>
      </c>
      <c r="I2560" s="39" t="s">
        <v>955</v>
      </c>
      <c r="J2560">
        <f>VLOOKUP(D2560,自助!C:F,4,0)</f>
        <v>20</v>
      </c>
      <c r="K2560" t="str">
        <f t="shared" si="39"/>
        <v/>
      </c>
      <c r="L2560" s="12">
        <f>VLOOKUP(D2560,自助!C:G,5,FALSE)</f>
        <v>42908.720717592594</v>
      </c>
    </row>
    <row r="2561" spans="1:12" hidden="1">
      <c r="A2561" s="39" t="s">
        <v>44173</v>
      </c>
      <c r="B2561" s="39" t="s">
        <v>27882</v>
      </c>
      <c r="C2561" s="40">
        <v>364919</v>
      </c>
      <c r="D2561" s="39" t="s">
        <v>32446</v>
      </c>
      <c r="E2561" s="41">
        <v>200</v>
      </c>
      <c r="F2561" s="39" t="s">
        <v>43223</v>
      </c>
      <c r="G2561" s="39" t="s">
        <v>45</v>
      </c>
      <c r="H2561" s="39" t="s">
        <v>46</v>
      </c>
      <c r="I2561" s="39" t="s">
        <v>955</v>
      </c>
      <c r="J2561">
        <f>VLOOKUP(D2561,自助!C:F,4,0)</f>
        <v>200</v>
      </c>
      <c r="K2561" t="str">
        <f t="shared" si="39"/>
        <v/>
      </c>
      <c r="L2561" s="12">
        <f>VLOOKUP(D2561,自助!C:G,5,FALSE)</f>
        <v>42909.417349537034</v>
      </c>
    </row>
    <row r="2562" spans="1:12" hidden="1">
      <c r="A2562" s="39" t="s">
        <v>44174</v>
      </c>
      <c r="B2562" s="39" t="s">
        <v>27885</v>
      </c>
      <c r="C2562" s="40">
        <v>364971</v>
      </c>
      <c r="D2562" s="39" t="s">
        <v>32449</v>
      </c>
      <c r="E2562" s="41">
        <v>50</v>
      </c>
      <c r="F2562" s="39" t="s">
        <v>43223</v>
      </c>
      <c r="G2562" s="39" t="s">
        <v>45</v>
      </c>
      <c r="H2562" s="39" t="s">
        <v>46</v>
      </c>
      <c r="I2562" s="39" t="s">
        <v>955</v>
      </c>
      <c r="J2562">
        <f>VLOOKUP(D2562,自助!C:F,4,0)</f>
        <v>50</v>
      </c>
      <c r="K2562" t="str">
        <f t="shared" si="39"/>
        <v/>
      </c>
      <c r="L2562" s="12">
        <f>VLOOKUP(D2562,自助!C:G,5,FALSE)</f>
        <v>42909.417997685188</v>
      </c>
    </row>
    <row r="2563" spans="1:12" hidden="1">
      <c r="A2563" s="39" t="s">
        <v>44175</v>
      </c>
      <c r="B2563" s="39" t="s">
        <v>27988</v>
      </c>
      <c r="C2563" s="40">
        <v>370028</v>
      </c>
      <c r="D2563" s="39" t="s">
        <v>32620</v>
      </c>
      <c r="E2563" s="41">
        <v>1000</v>
      </c>
      <c r="F2563" s="39" t="s">
        <v>43223</v>
      </c>
      <c r="G2563" s="39" t="s">
        <v>45</v>
      </c>
      <c r="H2563" s="39" t="s">
        <v>46</v>
      </c>
      <c r="I2563" s="39" t="s">
        <v>955</v>
      </c>
      <c r="J2563">
        <f>VLOOKUP(D2563,自助!C:F,4,0)</f>
        <v>1000</v>
      </c>
      <c r="K2563" t="str">
        <f t="shared" ref="K2563:K2626" si="40">IF(E2563=J2563,"",1)</f>
        <v/>
      </c>
      <c r="L2563" s="12">
        <f>VLOOKUP(D2563,自助!C:G,5,FALSE)</f>
        <v>42909.512662037036</v>
      </c>
    </row>
    <row r="2564" spans="1:12" hidden="1">
      <c r="A2564" s="39" t="s">
        <v>43452</v>
      </c>
      <c r="B2564" s="39" t="s">
        <v>27589</v>
      </c>
      <c r="C2564" s="40">
        <v>374148</v>
      </c>
      <c r="D2564" s="39" t="s">
        <v>32799</v>
      </c>
      <c r="E2564" s="41">
        <v>500</v>
      </c>
      <c r="F2564" s="39" t="s">
        <v>43223</v>
      </c>
      <c r="G2564" s="39" t="s">
        <v>45</v>
      </c>
      <c r="H2564" s="39" t="s">
        <v>46</v>
      </c>
      <c r="I2564" s="39" t="s">
        <v>955</v>
      </c>
      <c r="J2564">
        <f>VLOOKUP(D2564,自助!C:F,4,0)</f>
        <v>500</v>
      </c>
      <c r="K2564" t="str">
        <f t="shared" si="40"/>
        <v/>
      </c>
      <c r="L2564" s="12">
        <f>VLOOKUP(D2564,自助!C:G,5,FALSE)</f>
        <v>42909.654189814813</v>
      </c>
    </row>
    <row r="2565" spans="1:12" hidden="1">
      <c r="A2565" s="39" t="s">
        <v>44176</v>
      </c>
      <c r="B2565" s="39" t="s">
        <v>28096</v>
      </c>
      <c r="C2565" s="40">
        <v>374218</v>
      </c>
      <c r="D2565" s="39" t="s">
        <v>32805</v>
      </c>
      <c r="E2565" s="41">
        <v>100</v>
      </c>
      <c r="F2565" s="39" t="s">
        <v>43223</v>
      </c>
      <c r="G2565" s="39" t="s">
        <v>45</v>
      </c>
      <c r="H2565" s="39" t="s">
        <v>46</v>
      </c>
      <c r="I2565" s="39" t="s">
        <v>955</v>
      </c>
      <c r="J2565">
        <f>VLOOKUP(D2565,自助!C:F,4,0)</f>
        <v>100</v>
      </c>
      <c r="K2565" t="str">
        <f t="shared" si="40"/>
        <v/>
      </c>
      <c r="L2565" s="12">
        <f>VLOOKUP(D2565,自助!C:G,5,FALSE)</f>
        <v>42909.655555555553</v>
      </c>
    </row>
    <row r="2566" spans="1:12" hidden="1">
      <c r="A2566" s="39" t="s">
        <v>754</v>
      </c>
      <c r="B2566" s="39" t="s">
        <v>755</v>
      </c>
      <c r="C2566" s="40">
        <v>378560</v>
      </c>
      <c r="D2566" s="39" t="s">
        <v>33030</v>
      </c>
      <c r="E2566" s="41">
        <v>500</v>
      </c>
      <c r="F2566" s="39" t="s">
        <v>43733</v>
      </c>
      <c r="G2566" s="39" t="s">
        <v>45</v>
      </c>
      <c r="H2566" s="39" t="s">
        <v>46</v>
      </c>
      <c r="I2566" s="39" t="s">
        <v>955</v>
      </c>
      <c r="J2566">
        <f>VLOOKUP(D2566,自助!C:F,4,0)</f>
        <v>500</v>
      </c>
      <c r="K2566" t="str">
        <f t="shared" si="40"/>
        <v/>
      </c>
      <c r="L2566" s="12">
        <f>VLOOKUP(D2566,自助!C:G,5,FALSE)</f>
        <v>42910.356111111112</v>
      </c>
    </row>
    <row r="2567" spans="1:12" hidden="1">
      <c r="A2567" s="39" t="s">
        <v>44177</v>
      </c>
      <c r="B2567" s="39" t="s">
        <v>66</v>
      </c>
      <c r="C2567" s="40">
        <v>378574</v>
      </c>
      <c r="D2567" s="39" t="s">
        <v>33031</v>
      </c>
      <c r="E2567" s="41">
        <v>20</v>
      </c>
      <c r="F2567" s="39" t="s">
        <v>43733</v>
      </c>
      <c r="G2567" s="39" t="s">
        <v>45</v>
      </c>
      <c r="H2567" s="39" t="s">
        <v>46</v>
      </c>
      <c r="I2567" s="39" t="s">
        <v>955</v>
      </c>
      <c r="J2567">
        <f>VLOOKUP(D2567,自助!C:F,4,0)</f>
        <v>20</v>
      </c>
      <c r="K2567" t="str">
        <f t="shared" si="40"/>
        <v/>
      </c>
      <c r="L2567" s="12">
        <f>VLOOKUP(D2567,自助!C:G,5,FALSE)</f>
        <v>42910.356631944444</v>
      </c>
    </row>
    <row r="2568" spans="1:12" hidden="1">
      <c r="A2568" s="39" t="s">
        <v>44034</v>
      </c>
      <c r="B2568" s="39" t="s">
        <v>28241</v>
      </c>
      <c r="C2568" s="40">
        <v>378588</v>
      </c>
      <c r="D2568" s="39" t="s">
        <v>33033</v>
      </c>
      <c r="E2568" s="41">
        <v>50</v>
      </c>
      <c r="F2568" s="39" t="s">
        <v>43733</v>
      </c>
      <c r="G2568" s="39" t="s">
        <v>45</v>
      </c>
      <c r="H2568" s="39" t="s">
        <v>46</v>
      </c>
      <c r="I2568" s="39" t="s">
        <v>955</v>
      </c>
      <c r="J2568">
        <f>VLOOKUP(D2568,自助!C:F,4,0)</f>
        <v>50</v>
      </c>
      <c r="K2568" t="str">
        <f t="shared" si="40"/>
        <v/>
      </c>
      <c r="L2568" s="12">
        <f>VLOOKUP(D2568,自助!C:G,5,FALSE)</f>
        <v>42910.356817129628</v>
      </c>
    </row>
    <row r="2569" spans="1:12" hidden="1">
      <c r="A2569" s="39" t="s">
        <v>44084</v>
      </c>
      <c r="B2569" s="39" t="s">
        <v>28251</v>
      </c>
      <c r="C2569" s="40">
        <v>378736</v>
      </c>
      <c r="D2569" s="39" t="s">
        <v>33047</v>
      </c>
      <c r="E2569" s="41">
        <v>20</v>
      </c>
      <c r="F2569" s="39" t="s">
        <v>43733</v>
      </c>
      <c r="G2569" s="39" t="s">
        <v>45</v>
      </c>
      <c r="H2569" s="39" t="s">
        <v>46</v>
      </c>
      <c r="I2569" s="39" t="s">
        <v>955</v>
      </c>
      <c r="J2569">
        <f>VLOOKUP(D2569,自助!C:F,4,0)</f>
        <v>20</v>
      </c>
      <c r="K2569" t="str">
        <f t="shared" si="40"/>
        <v/>
      </c>
      <c r="L2569" s="12">
        <f>VLOOKUP(D2569,自助!C:G,5,FALSE)</f>
        <v>42910.360937500001</v>
      </c>
    </row>
    <row r="2570" spans="1:12" hidden="1">
      <c r="A2570" s="39" t="s">
        <v>44178</v>
      </c>
      <c r="B2570" s="39" t="s">
        <v>28249</v>
      </c>
      <c r="C2570" s="40">
        <v>378951</v>
      </c>
      <c r="D2570" s="39" t="s">
        <v>33057</v>
      </c>
      <c r="E2570" s="41">
        <v>500</v>
      </c>
      <c r="F2570" s="39" t="s">
        <v>43733</v>
      </c>
      <c r="G2570" s="39" t="s">
        <v>45</v>
      </c>
      <c r="H2570" s="39" t="s">
        <v>46</v>
      </c>
      <c r="I2570" s="39" t="s">
        <v>955</v>
      </c>
      <c r="J2570">
        <f>VLOOKUP(D2570,自助!C:F,4,0)</f>
        <v>500</v>
      </c>
      <c r="K2570" t="str">
        <f t="shared" si="40"/>
        <v/>
      </c>
      <c r="L2570" s="12">
        <f>VLOOKUP(D2570,自助!C:G,5,FALSE)</f>
        <v>42910.365682870368</v>
      </c>
    </row>
    <row r="2571" spans="1:12" hidden="1">
      <c r="A2571" s="39" t="s">
        <v>44130</v>
      </c>
      <c r="B2571" s="39" t="s">
        <v>28235</v>
      </c>
      <c r="C2571" s="40">
        <v>378984</v>
      </c>
      <c r="D2571" s="39" t="s">
        <v>33063</v>
      </c>
      <c r="E2571" s="41">
        <v>50</v>
      </c>
      <c r="F2571" s="39" t="s">
        <v>43733</v>
      </c>
      <c r="G2571" s="39" t="s">
        <v>45</v>
      </c>
      <c r="H2571" s="39" t="s">
        <v>46</v>
      </c>
      <c r="I2571" s="39" t="s">
        <v>955</v>
      </c>
      <c r="J2571">
        <f>VLOOKUP(D2571,自助!C:F,4,0)</f>
        <v>50</v>
      </c>
      <c r="K2571" t="str">
        <f t="shared" si="40"/>
        <v/>
      </c>
      <c r="L2571" s="12">
        <f>VLOOKUP(D2571,自助!C:G,5,FALSE)</f>
        <v>42910.366608796299</v>
      </c>
    </row>
    <row r="2572" spans="1:12" hidden="1">
      <c r="A2572" s="39" t="s">
        <v>44179</v>
      </c>
      <c r="B2572" s="39" t="s">
        <v>98</v>
      </c>
      <c r="C2572" s="40">
        <v>379675</v>
      </c>
      <c r="D2572" s="39" t="s">
        <v>33084</v>
      </c>
      <c r="E2572" s="41">
        <v>20</v>
      </c>
      <c r="F2572" s="39" t="s">
        <v>43733</v>
      </c>
      <c r="G2572" s="39" t="s">
        <v>45</v>
      </c>
      <c r="H2572" s="39" t="s">
        <v>46</v>
      </c>
      <c r="I2572" s="39" t="s">
        <v>955</v>
      </c>
      <c r="J2572">
        <f>VLOOKUP(D2572,自助!C:F,4,0)</f>
        <v>20</v>
      </c>
      <c r="K2572" t="str">
        <f t="shared" si="40"/>
        <v/>
      </c>
      <c r="L2572" s="12">
        <f>VLOOKUP(D2572,自助!C:G,5,FALSE)</f>
        <v>42910.38490740741</v>
      </c>
    </row>
    <row r="2573" spans="1:12" hidden="1">
      <c r="A2573" s="39" t="s">
        <v>44127</v>
      </c>
      <c r="B2573" s="39" t="s">
        <v>28221</v>
      </c>
      <c r="C2573" s="40">
        <v>380055</v>
      </c>
      <c r="D2573" s="39" t="s">
        <v>33102</v>
      </c>
      <c r="E2573" s="41">
        <v>34</v>
      </c>
      <c r="F2573" s="39" t="s">
        <v>43733</v>
      </c>
      <c r="G2573" s="39" t="s">
        <v>45</v>
      </c>
      <c r="H2573" s="39" t="s">
        <v>46</v>
      </c>
      <c r="I2573" s="39" t="s">
        <v>955</v>
      </c>
      <c r="J2573">
        <f>VLOOKUP(D2573,自助!C:F,4,0)</f>
        <v>34</v>
      </c>
      <c r="K2573" t="str">
        <f t="shared" si="40"/>
        <v/>
      </c>
      <c r="L2573" s="12">
        <f>VLOOKUP(D2573,自助!C:G,5,FALSE)</f>
        <v>42910.393831018519</v>
      </c>
    </row>
    <row r="2574" spans="1:12" hidden="1">
      <c r="A2574" s="39" t="s">
        <v>44180</v>
      </c>
      <c r="B2574" s="39" t="s">
        <v>28286</v>
      </c>
      <c r="C2574" s="40">
        <v>380454</v>
      </c>
      <c r="D2574" s="39" t="s">
        <v>33109</v>
      </c>
      <c r="E2574" s="41">
        <v>20</v>
      </c>
      <c r="F2574" s="39" t="s">
        <v>43733</v>
      </c>
      <c r="G2574" s="39" t="s">
        <v>45</v>
      </c>
      <c r="H2574" s="39" t="s">
        <v>46</v>
      </c>
      <c r="I2574" s="39" t="s">
        <v>955</v>
      </c>
      <c r="J2574">
        <f>VLOOKUP(D2574,自助!C:F,4,0)</f>
        <v>20</v>
      </c>
      <c r="K2574" t="str">
        <f t="shared" si="40"/>
        <v/>
      </c>
      <c r="L2574" s="12">
        <f>VLOOKUP(D2574,自助!C:G,5,FALSE)</f>
        <v>42910.402939814812</v>
      </c>
    </row>
    <row r="2575" spans="1:12" hidden="1">
      <c r="A2575" s="39" t="s">
        <v>44181</v>
      </c>
      <c r="B2575" s="39" t="s">
        <v>28288</v>
      </c>
      <c r="C2575" s="40">
        <v>380496</v>
      </c>
      <c r="D2575" s="39" t="s">
        <v>33112</v>
      </c>
      <c r="E2575" s="41">
        <v>2500</v>
      </c>
      <c r="F2575" s="39" t="s">
        <v>43733</v>
      </c>
      <c r="G2575" s="39" t="s">
        <v>45</v>
      </c>
      <c r="H2575" s="39" t="s">
        <v>46</v>
      </c>
      <c r="I2575" s="39" t="s">
        <v>955</v>
      </c>
      <c r="J2575">
        <f>VLOOKUP(D2575,自助!C:F,4,0)</f>
        <v>2500</v>
      </c>
      <c r="K2575" t="str">
        <f t="shared" si="40"/>
        <v/>
      </c>
      <c r="L2575" s="12">
        <f>VLOOKUP(D2575,自助!C:G,5,FALSE)</f>
        <v>42910.404606481483</v>
      </c>
    </row>
    <row r="2576" spans="1:12" hidden="1">
      <c r="A2576" s="39" t="s">
        <v>43945</v>
      </c>
      <c r="B2576" s="39" t="s">
        <v>340</v>
      </c>
      <c r="C2576" s="40">
        <v>380647</v>
      </c>
      <c r="D2576" s="39" t="s">
        <v>33117</v>
      </c>
      <c r="E2576" s="41">
        <v>500</v>
      </c>
      <c r="F2576" s="39" t="s">
        <v>43733</v>
      </c>
      <c r="G2576" s="39" t="s">
        <v>45</v>
      </c>
      <c r="H2576" s="39" t="s">
        <v>46</v>
      </c>
      <c r="I2576" s="39" t="s">
        <v>955</v>
      </c>
      <c r="J2576">
        <f>VLOOKUP(D2576,自助!C:F,4,0)</f>
        <v>500</v>
      </c>
      <c r="K2576" t="str">
        <f t="shared" si="40"/>
        <v/>
      </c>
      <c r="L2576" s="12">
        <f>VLOOKUP(D2576,自助!C:G,5,FALSE)</f>
        <v>42910.408680555556</v>
      </c>
    </row>
    <row r="2577" spans="1:12" hidden="1">
      <c r="A2577" s="39" t="s">
        <v>44182</v>
      </c>
      <c r="B2577" s="39" t="s">
        <v>54</v>
      </c>
      <c r="C2577" s="40">
        <v>380705</v>
      </c>
      <c r="D2577" s="39" t="s">
        <v>33120</v>
      </c>
      <c r="E2577" s="41">
        <v>50</v>
      </c>
      <c r="F2577" s="39" t="s">
        <v>43733</v>
      </c>
      <c r="G2577" s="39" t="s">
        <v>45</v>
      </c>
      <c r="H2577" s="39" t="s">
        <v>46</v>
      </c>
      <c r="I2577" s="39" t="s">
        <v>955</v>
      </c>
      <c r="J2577">
        <f>VLOOKUP(D2577,自助!C:F,4,0)</f>
        <v>50</v>
      </c>
      <c r="K2577" t="str">
        <f t="shared" si="40"/>
        <v/>
      </c>
      <c r="L2577" s="12">
        <f>VLOOKUP(D2577,自助!C:G,5,FALSE)</f>
        <v>42910.409479166665</v>
      </c>
    </row>
    <row r="2578" spans="1:12" hidden="1">
      <c r="A2578" s="39" t="s">
        <v>44183</v>
      </c>
      <c r="B2578" s="39" t="s">
        <v>28293</v>
      </c>
      <c r="C2578" s="40">
        <v>380741</v>
      </c>
      <c r="D2578" s="39" t="s">
        <v>33122</v>
      </c>
      <c r="E2578" s="41">
        <v>500</v>
      </c>
      <c r="F2578" s="39" t="s">
        <v>43733</v>
      </c>
      <c r="G2578" s="39" t="s">
        <v>45</v>
      </c>
      <c r="H2578" s="39" t="s">
        <v>46</v>
      </c>
      <c r="I2578" s="39" t="s">
        <v>955</v>
      </c>
      <c r="J2578">
        <f>VLOOKUP(D2578,自助!C:F,4,0)</f>
        <v>500</v>
      </c>
      <c r="K2578" t="str">
        <f t="shared" si="40"/>
        <v/>
      </c>
      <c r="L2578" s="12">
        <f>VLOOKUP(D2578,自助!C:G,5,FALSE)</f>
        <v>42910.410798611112</v>
      </c>
    </row>
    <row r="2579" spans="1:12" hidden="1">
      <c r="A2579" s="39" t="s">
        <v>44184</v>
      </c>
      <c r="B2579" s="39" t="s">
        <v>28300</v>
      </c>
      <c r="C2579" s="40">
        <v>380967</v>
      </c>
      <c r="D2579" s="39" t="s">
        <v>33131</v>
      </c>
      <c r="E2579" s="41">
        <v>100</v>
      </c>
      <c r="F2579" s="39" t="s">
        <v>43733</v>
      </c>
      <c r="G2579" s="39" t="s">
        <v>45</v>
      </c>
      <c r="H2579" s="39" t="s">
        <v>46</v>
      </c>
      <c r="I2579" s="39" t="s">
        <v>955</v>
      </c>
      <c r="J2579">
        <f>VLOOKUP(D2579,自助!C:F,4,0)</f>
        <v>100</v>
      </c>
      <c r="K2579" t="str">
        <f t="shared" si="40"/>
        <v/>
      </c>
      <c r="L2579" s="12">
        <f>VLOOKUP(D2579,自助!C:G,5,FALSE)</f>
        <v>42910.416979166665</v>
      </c>
    </row>
    <row r="2580" spans="1:12" hidden="1">
      <c r="A2580" s="39" t="s">
        <v>44185</v>
      </c>
      <c r="B2580" s="39" t="s">
        <v>27762</v>
      </c>
      <c r="C2580" s="40">
        <v>360482</v>
      </c>
      <c r="D2580" s="39" t="s">
        <v>32275</v>
      </c>
      <c r="E2580" s="41">
        <v>20</v>
      </c>
      <c r="F2580" s="39" t="s">
        <v>43223</v>
      </c>
      <c r="G2580" s="39" t="s">
        <v>45</v>
      </c>
      <c r="H2580" s="39" t="s">
        <v>46</v>
      </c>
      <c r="I2580" s="39" t="s">
        <v>955</v>
      </c>
      <c r="J2580">
        <f>VLOOKUP(D2580,自助!C:F,4,0)</f>
        <v>20</v>
      </c>
      <c r="K2580" t="str">
        <f t="shared" si="40"/>
        <v/>
      </c>
      <c r="L2580" s="12">
        <f>VLOOKUP(D2580,自助!C:G,5,FALSE)</f>
        <v>42909.364016203705</v>
      </c>
    </row>
    <row r="2581" spans="1:12" hidden="1">
      <c r="A2581" s="39" t="s">
        <v>44186</v>
      </c>
      <c r="B2581" s="39" t="s">
        <v>27925</v>
      </c>
      <c r="C2581" s="40">
        <v>366773</v>
      </c>
      <c r="D2581" s="39" t="s">
        <v>32505</v>
      </c>
      <c r="E2581" s="41">
        <v>500</v>
      </c>
      <c r="F2581" s="39" t="s">
        <v>43223</v>
      </c>
      <c r="G2581" s="39" t="s">
        <v>45</v>
      </c>
      <c r="H2581" s="39" t="s">
        <v>46</v>
      </c>
      <c r="I2581" s="39" t="s">
        <v>955</v>
      </c>
      <c r="J2581">
        <f>VLOOKUP(D2581,自助!C:F,4,0)</f>
        <v>500</v>
      </c>
      <c r="K2581" t="str">
        <f t="shared" si="40"/>
        <v/>
      </c>
      <c r="L2581" s="12">
        <f>VLOOKUP(D2581,自助!C:G,5,FALSE)</f>
        <v>42909.44190972222</v>
      </c>
    </row>
    <row r="2582" spans="1:12" hidden="1">
      <c r="A2582" s="39" t="s">
        <v>44187</v>
      </c>
      <c r="B2582" s="39" t="s">
        <v>28131</v>
      </c>
      <c r="C2582" s="40">
        <v>375287</v>
      </c>
      <c r="D2582" s="39" t="s">
        <v>32862</v>
      </c>
      <c r="E2582" s="41">
        <v>10</v>
      </c>
      <c r="F2582" s="39" t="s">
        <v>43223</v>
      </c>
      <c r="G2582" s="39" t="s">
        <v>45</v>
      </c>
      <c r="H2582" s="39" t="s">
        <v>46</v>
      </c>
      <c r="I2582" s="39" t="s">
        <v>955</v>
      </c>
      <c r="J2582">
        <f>VLOOKUP(D2582,自助!C:F,4,0)</f>
        <v>10</v>
      </c>
      <c r="K2582" t="str">
        <f t="shared" si="40"/>
        <v/>
      </c>
      <c r="L2582" s="12">
        <f>VLOOKUP(D2582,自助!C:G,5,FALSE)</f>
        <v>42909.678819444445</v>
      </c>
    </row>
    <row r="2583" spans="1:12" hidden="1">
      <c r="A2583" s="39" t="s">
        <v>44188</v>
      </c>
      <c r="B2583" s="39" t="s">
        <v>28132</v>
      </c>
      <c r="C2583" s="40">
        <v>375301</v>
      </c>
      <c r="D2583" s="39" t="s">
        <v>32863</v>
      </c>
      <c r="E2583" s="41">
        <v>200</v>
      </c>
      <c r="F2583" s="39" t="s">
        <v>43223</v>
      </c>
      <c r="G2583" s="39" t="s">
        <v>45</v>
      </c>
      <c r="H2583" s="39" t="s">
        <v>46</v>
      </c>
      <c r="I2583" s="39" t="s">
        <v>955</v>
      </c>
      <c r="J2583">
        <f>VLOOKUP(D2583,自助!C:F,4,0)</f>
        <v>200</v>
      </c>
      <c r="K2583" t="str">
        <f t="shared" si="40"/>
        <v/>
      </c>
      <c r="L2583" s="12">
        <f>VLOOKUP(D2583,自助!C:G,5,FALSE)</f>
        <v>42909.679224537038</v>
      </c>
    </row>
    <row r="2584" spans="1:12" hidden="1">
      <c r="A2584" s="39" t="s">
        <v>44189</v>
      </c>
      <c r="B2584" s="39" t="s">
        <v>28140</v>
      </c>
      <c r="C2584" s="40">
        <v>375649</v>
      </c>
      <c r="D2584" s="39" t="s">
        <v>32878</v>
      </c>
      <c r="E2584" s="41">
        <v>200</v>
      </c>
      <c r="F2584" s="39" t="s">
        <v>43223</v>
      </c>
      <c r="G2584" s="39" t="s">
        <v>45</v>
      </c>
      <c r="H2584" s="39" t="s">
        <v>46</v>
      </c>
      <c r="I2584" s="39" t="s">
        <v>955</v>
      </c>
      <c r="J2584">
        <f>VLOOKUP(D2584,自助!C:F,4,0)</f>
        <v>200</v>
      </c>
      <c r="K2584" t="str">
        <f t="shared" si="40"/>
        <v/>
      </c>
      <c r="L2584" s="12">
        <f>VLOOKUP(D2584,自助!C:G,5,FALSE)</f>
        <v>42909.688240740739</v>
      </c>
    </row>
    <row r="2585" spans="1:12" hidden="1">
      <c r="A2585" s="39" t="s">
        <v>44190</v>
      </c>
      <c r="B2585" s="39" t="s">
        <v>26</v>
      </c>
      <c r="C2585" s="40">
        <v>375724</v>
      </c>
      <c r="D2585" s="39" t="s">
        <v>32883</v>
      </c>
      <c r="E2585" s="41">
        <v>150</v>
      </c>
      <c r="F2585" s="39" t="s">
        <v>43223</v>
      </c>
      <c r="G2585" s="39" t="s">
        <v>45</v>
      </c>
      <c r="H2585" s="39" t="s">
        <v>46</v>
      </c>
      <c r="I2585" s="39" t="s">
        <v>955</v>
      </c>
      <c r="J2585">
        <f>VLOOKUP(D2585,自助!C:F,4,0)</f>
        <v>150</v>
      </c>
      <c r="K2585" t="str">
        <f t="shared" si="40"/>
        <v/>
      </c>
      <c r="L2585" s="12">
        <f>VLOOKUP(D2585,自助!C:G,5,FALSE)</f>
        <v>42909.69159722222</v>
      </c>
    </row>
    <row r="2586" spans="1:12" hidden="1">
      <c r="A2586" s="39" t="s">
        <v>44191</v>
      </c>
      <c r="B2586" s="39" t="s">
        <v>28146</v>
      </c>
      <c r="C2586" s="40">
        <v>375765</v>
      </c>
      <c r="D2586" s="39" t="s">
        <v>32885</v>
      </c>
      <c r="E2586" s="41">
        <v>10</v>
      </c>
      <c r="F2586" s="39" t="s">
        <v>43223</v>
      </c>
      <c r="G2586" s="39" t="s">
        <v>45</v>
      </c>
      <c r="H2586" s="39" t="s">
        <v>46</v>
      </c>
      <c r="I2586" s="39" t="s">
        <v>955</v>
      </c>
      <c r="J2586">
        <f>VLOOKUP(D2586,自助!C:F,4,0)</f>
        <v>10</v>
      </c>
      <c r="K2586" t="str">
        <f t="shared" si="40"/>
        <v/>
      </c>
      <c r="L2586" s="12">
        <f>VLOOKUP(D2586,自助!C:G,5,FALSE)</f>
        <v>42909.69263888889</v>
      </c>
    </row>
    <row r="2587" spans="1:12" hidden="1">
      <c r="A2587" s="39" t="s">
        <v>740</v>
      </c>
      <c r="B2587" s="39" t="s">
        <v>58</v>
      </c>
      <c r="C2587" s="40">
        <v>375922</v>
      </c>
      <c r="D2587" s="39" t="s">
        <v>32893</v>
      </c>
      <c r="E2587" s="41">
        <v>150</v>
      </c>
      <c r="F2587" s="39" t="s">
        <v>43223</v>
      </c>
      <c r="G2587" s="39" t="s">
        <v>45</v>
      </c>
      <c r="H2587" s="39" t="s">
        <v>46</v>
      </c>
      <c r="I2587" s="39" t="s">
        <v>955</v>
      </c>
      <c r="J2587">
        <f>VLOOKUP(D2587,自助!C:F,4,0)</f>
        <v>150</v>
      </c>
      <c r="K2587" t="str">
        <f t="shared" si="40"/>
        <v/>
      </c>
      <c r="L2587" s="12">
        <f>VLOOKUP(D2587,自助!C:G,5,FALSE)</f>
        <v>42909.69703703704</v>
      </c>
    </row>
    <row r="2588" spans="1:12" hidden="1">
      <c r="A2588" s="39" t="s">
        <v>44192</v>
      </c>
      <c r="B2588" s="39" t="s">
        <v>391</v>
      </c>
      <c r="C2588" s="40">
        <v>356126</v>
      </c>
      <c r="D2588" s="39" t="s">
        <v>32046</v>
      </c>
      <c r="E2588" s="41">
        <v>200</v>
      </c>
      <c r="F2588" s="39" t="s">
        <v>42667</v>
      </c>
      <c r="G2588" s="39" t="s">
        <v>45</v>
      </c>
      <c r="H2588" s="39" t="s">
        <v>46</v>
      </c>
      <c r="I2588" s="39" t="s">
        <v>955</v>
      </c>
      <c r="J2588">
        <f>VLOOKUP(D2588,自助!C:F,4,0)</f>
        <v>200</v>
      </c>
      <c r="K2588" t="str">
        <f t="shared" si="40"/>
        <v/>
      </c>
      <c r="L2588" s="12">
        <f>VLOOKUP(D2588,自助!C:G,5,FALSE)</f>
        <v>42908.706817129627</v>
      </c>
    </row>
    <row r="2589" spans="1:12" hidden="1">
      <c r="A2589" s="39" t="s">
        <v>44193</v>
      </c>
      <c r="B2589" s="39" t="s">
        <v>27602</v>
      </c>
      <c r="C2589" s="40">
        <v>356193</v>
      </c>
      <c r="D2589" s="39" t="s">
        <v>32049</v>
      </c>
      <c r="E2589" s="41">
        <v>30</v>
      </c>
      <c r="F2589" s="39" t="s">
        <v>42667</v>
      </c>
      <c r="G2589" s="39" t="s">
        <v>45</v>
      </c>
      <c r="H2589" s="39" t="s">
        <v>46</v>
      </c>
      <c r="I2589" s="39" t="s">
        <v>955</v>
      </c>
      <c r="J2589">
        <f>VLOOKUP(D2589,自助!C:F,4,0)</f>
        <v>30</v>
      </c>
      <c r="K2589" t="str">
        <f t="shared" si="40"/>
        <v/>
      </c>
      <c r="L2589" s="12">
        <f>VLOOKUP(D2589,自助!C:G,5,FALSE)</f>
        <v>42908.708831018521</v>
      </c>
    </row>
    <row r="2590" spans="1:12" hidden="1">
      <c r="A2590" s="39" t="s">
        <v>44194</v>
      </c>
      <c r="B2590" s="39" t="s">
        <v>27646</v>
      </c>
      <c r="C2590" s="40">
        <v>357796</v>
      </c>
      <c r="D2590" s="39" t="s">
        <v>32118</v>
      </c>
      <c r="E2590" s="41">
        <v>200</v>
      </c>
      <c r="F2590" s="39" t="s">
        <v>43223</v>
      </c>
      <c r="G2590" s="39" t="s">
        <v>45</v>
      </c>
      <c r="H2590" s="39" t="s">
        <v>46</v>
      </c>
      <c r="I2590" s="39" t="s">
        <v>955</v>
      </c>
      <c r="J2590">
        <f>VLOOKUP(D2590,自助!C:F,4,0)</f>
        <v>200</v>
      </c>
      <c r="K2590" t="str">
        <f t="shared" si="40"/>
        <v/>
      </c>
      <c r="L2590" s="12">
        <f>VLOOKUP(D2590,自助!C:G,5,FALSE)</f>
        <v>42909.259895833333</v>
      </c>
    </row>
    <row r="2591" spans="1:12" hidden="1">
      <c r="A2591" s="39" t="s">
        <v>43926</v>
      </c>
      <c r="B2591" s="39" t="s">
        <v>100</v>
      </c>
      <c r="C2591" s="40">
        <v>357803</v>
      </c>
      <c r="D2591" s="39" t="s">
        <v>32119</v>
      </c>
      <c r="E2591" s="41">
        <v>1</v>
      </c>
      <c r="F2591" s="39" t="s">
        <v>43223</v>
      </c>
      <c r="G2591" s="39" t="s">
        <v>45</v>
      </c>
      <c r="H2591" s="39" t="s">
        <v>46</v>
      </c>
      <c r="I2591" s="39" t="s">
        <v>955</v>
      </c>
      <c r="J2591">
        <f>VLOOKUP(D2591,自助!C:F,4,0)</f>
        <v>1</v>
      </c>
      <c r="K2591" t="str">
        <f t="shared" si="40"/>
        <v/>
      </c>
      <c r="L2591" s="12">
        <f>VLOOKUP(D2591,自助!C:G,5,FALSE)</f>
        <v>42909.260381944441</v>
      </c>
    </row>
    <row r="2592" spans="1:12" hidden="1">
      <c r="A2592" s="39" t="s">
        <v>43371</v>
      </c>
      <c r="B2592" s="39" t="s">
        <v>27647</v>
      </c>
      <c r="C2592" s="40">
        <v>357835</v>
      </c>
      <c r="D2592" s="39" t="s">
        <v>32121</v>
      </c>
      <c r="E2592" s="41">
        <v>50</v>
      </c>
      <c r="F2592" s="39" t="s">
        <v>43223</v>
      </c>
      <c r="G2592" s="39" t="s">
        <v>45</v>
      </c>
      <c r="H2592" s="39" t="s">
        <v>46</v>
      </c>
      <c r="I2592" s="39" t="s">
        <v>955</v>
      </c>
      <c r="J2592">
        <f>VLOOKUP(D2592,自助!C:F,4,0)</f>
        <v>50</v>
      </c>
      <c r="K2592" t="str">
        <f t="shared" si="40"/>
        <v/>
      </c>
      <c r="L2592" s="12">
        <f>VLOOKUP(D2592,自助!C:G,5,FALSE)</f>
        <v>42909.282037037039</v>
      </c>
    </row>
    <row r="2593" spans="1:12" hidden="1">
      <c r="A2593" s="39" t="s">
        <v>43426</v>
      </c>
      <c r="B2593" s="39" t="s">
        <v>27648</v>
      </c>
      <c r="C2593" s="40">
        <v>357875</v>
      </c>
      <c r="D2593" s="39" t="s">
        <v>32125</v>
      </c>
      <c r="E2593" s="41">
        <v>300</v>
      </c>
      <c r="F2593" s="39" t="s">
        <v>43223</v>
      </c>
      <c r="G2593" s="39" t="s">
        <v>45</v>
      </c>
      <c r="H2593" s="39" t="s">
        <v>46</v>
      </c>
      <c r="I2593" s="39" t="s">
        <v>955</v>
      </c>
      <c r="J2593">
        <f>VLOOKUP(D2593,自助!C:F,4,0)</f>
        <v>300</v>
      </c>
      <c r="K2593" t="str">
        <f t="shared" si="40"/>
        <v/>
      </c>
      <c r="L2593" s="12">
        <f>VLOOKUP(D2593,自助!C:G,5,FALSE)</f>
        <v>42909.295520833337</v>
      </c>
    </row>
    <row r="2594" spans="1:12" hidden="1">
      <c r="A2594" s="39" t="s">
        <v>43426</v>
      </c>
      <c r="B2594" s="39" t="s">
        <v>27648</v>
      </c>
      <c r="C2594" s="40">
        <v>357880</v>
      </c>
      <c r="D2594" s="39" t="s">
        <v>32127</v>
      </c>
      <c r="E2594" s="41">
        <v>200</v>
      </c>
      <c r="F2594" s="39" t="s">
        <v>43223</v>
      </c>
      <c r="G2594" s="39" t="s">
        <v>45</v>
      </c>
      <c r="H2594" s="39" t="s">
        <v>46</v>
      </c>
      <c r="I2594" s="39" t="s">
        <v>955</v>
      </c>
      <c r="J2594">
        <f>VLOOKUP(D2594,自助!C:F,4,0)</f>
        <v>200</v>
      </c>
      <c r="K2594" t="str">
        <f t="shared" si="40"/>
        <v/>
      </c>
      <c r="L2594" s="12">
        <f>VLOOKUP(D2594,自助!C:G,5,FALSE)</f>
        <v>42909.296111111114</v>
      </c>
    </row>
    <row r="2595" spans="1:12" hidden="1">
      <c r="A2595" s="39" t="s">
        <v>44195</v>
      </c>
      <c r="B2595" s="39" t="s">
        <v>27650</v>
      </c>
      <c r="C2595" s="40">
        <v>357889</v>
      </c>
      <c r="D2595" s="39" t="s">
        <v>32128</v>
      </c>
      <c r="E2595" s="41">
        <v>300</v>
      </c>
      <c r="F2595" s="39" t="s">
        <v>43223</v>
      </c>
      <c r="G2595" s="39" t="s">
        <v>45</v>
      </c>
      <c r="H2595" s="39" t="s">
        <v>46</v>
      </c>
      <c r="I2595" s="39" t="s">
        <v>955</v>
      </c>
      <c r="J2595">
        <f>VLOOKUP(D2595,自助!C:F,4,0)</f>
        <v>300</v>
      </c>
      <c r="K2595" t="str">
        <f t="shared" si="40"/>
        <v/>
      </c>
      <c r="L2595" s="12">
        <f>VLOOKUP(D2595,自助!C:G,5,FALSE)</f>
        <v>42909.29724537037</v>
      </c>
    </row>
    <row r="2596" spans="1:12" hidden="1">
      <c r="A2596" s="39" t="s">
        <v>43396</v>
      </c>
      <c r="B2596" s="39" t="s">
        <v>27652</v>
      </c>
      <c r="C2596" s="40">
        <v>357904</v>
      </c>
      <c r="D2596" s="39" t="s">
        <v>32131</v>
      </c>
      <c r="E2596" s="41">
        <v>20</v>
      </c>
      <c r="F2596" s="39" t="s">
        <v>43223</v>
      </c>
      <c r="G2596" s="39" t="s">
        <v>45</v>
      </c>
      <c r="H2596" s="39" t="s">
        <v>46</v>
      </c>
      <c r="I2596" s="39" t="s">
        <v>955</v>
      </c>
      <c r="J2596">
        <f>VLOOKUP(D2596,自助!C:F,4,0)</f>
        <v>20</v>
      </c>
      <c r="K2596" t="str">
        <f t="shared" si="40"/>
        <v/>
      </c>
      <c r="L2596" s="12">
        <f>VLOOKUP(D2596,自助!C:G,5,FALSE)</f>
        <v>42909.299664351849</v>
      </c>
    </row>
    <row r="2597" spans="1:12" hidden="1">
      <c r="A2597" s="39" t="s">
        <v>44196</v>
      </c>
      <c r="B2597" s="39" t="s">
        <v>27658</v>
      </c>
      <c r="C2597" s="40">
        <v>357999</v>
      </c>
      <c r="D2597" s="39" t="s">
        <v>32137</v>
      </c>
      <c r="E2597" s="41">
        <v>1000</v>
      </c>
      <c r="F2597" s="39" t="s">
        <v>43223</v>
      </c>
      <c r="G2597" s="39" t="s">
        <v>45</v>
      </c>
      <c r="H2597" s="39" t="s">
        <v>46</v>
      </c>
      <c r="I2597" s="39" t="s">
        <v>955</v>
      </c>
      <c r="J2597">
        <f>VLOOKUP(D2597,自助!C:F,4,0)</f>
        <v>1000</v>
      </c>
      <c r="K2597" t="str">
        <f t="shared" si="40"/>
        <v/>
      </c>
      <c r="L2597" s="12">
        <f>VLOOKUP(D2597,自助!C:G,5,FALSE)</f>
        <v>42909.311053240737</v>
      </c>
    </row>
    <row r="2598" spans="1:12" hidden="1">
      <c r="A2598" s="39" t="s">
        <v>43000</v>
      </c>
      <c r="B2598" s="39" t="s">
        <v>27458</v>
      </c>
      <c r="C2598" s="40">
        <v>358086</v>
      </c>
      <c r="D2598" s="39" t="s">
        <v>32144</v>
      </c>
      <c r="E2598" s="41">
        <v>10</v>
      </c>
      <c r="F2598" s="39" t="s">
        <v>43223</v>
      </c>
      <c r="G2598" s="39" t="s">
        <v>45</v>
      </c>
      <c r="H2598" s="39" t="s">
        <v>46</v>
      </c>
      <c r="I2598" s="39" t="s">
        <v>955</v>
      </c>
      <c r="J2598">
        <f>VLOOKUP(D2598,自助!C:F,4,0)</f>
        <v>10</v>
      </c>
      <c r="K2598" t="str">
        <f t="shared" si="40"/>
        <v/>
      </c>
      <c r="L2598" s="12">
        <f>VLOOKUP(D2598,自助!C:G,5,FALSE)</f>
        <v>42909.318240740744</v>
      </c>
    </row>
    <row r="2599" spans="1:12" hidden="1">
      <c r="A2599" s="39" t="s">
        <v>43410</v>
      </c>
      <c r="B2599" s="39" t="s">
        <v>27666</v>
      </c>
      <c r="C2599" s="40">
        <v>358168</v>
      </c>
      <c r="D2599" s="39" t="s">
        <v>32148</v>
      </c>
      <c r="E2599" s="41">
        <v>50</v>
      </c>
      <c r="F2599" s="39" t="s">
        <v>43223</v>
      </c>
      <c r="G2599" s="39" t="s">
        <v>45</v>
      </c>
      <c r="H2599" s="39" t="s">
        <v>46</v>
      </c>
      <c r="I2599" s="39" t="s">
        <v>955</v>
      </c>
      <c r="J2599">
        <f>VLOOKUP(D2599,自助!C:F,4,0)</f>
        <v>50</v>
      </c>
      <c r="K2599" t="str">
        <f t="shared" si="40"/>
        <v/>
      </c>
      <c r="L2599" s="12">
        <f>VLOOKUP(D2599,自助!C:G,5,FALSE)</f>
        <v>42909.322418981479</v>
      </c>
    </row>
    <row r="2600" spans="1:12" hidden="1">
      <c r="A2600" s="39" t="s">
        <v>850</v>
      </c>
      <c r="B2600" s="39" t="s">
        <v>851</v>
      </c>
      <c r="C2600" s="40">
        <v>358210</v>
      </c>
      <c r="D2600" s="39" t="s">
        <v>32151</v>
      </c>
      <c r="E2600" s="41">
        <v>390</v>
      </c>
      <c r="F2600" s="39" t="s">
        <v>43223</v>
      </c>
      <c r="G2600" s="39" t="s">
        <v>45</v>
      </c>
      <c r="H2600" s="39" t="s">
        <v>46</v>
      </c>
      <c r="I2600" s="39" t="s">
        <v>955</v>
      </c>
      <c r="J2600">
        <f>VLOOKUP(D2600,自助!C:F,4,0)</f>
        <v>390</v>
      </c>
      <c r="K2600" t="str">
        <f t="shared" si="40"/>
        <v/>
      </c>
      <c r="L2600" s="12">
        <f>VLOOKUP(D2600,自助!C:G,5,FALSE)</f>
        <v>42909.32340277778</v>
      </c>
    </row>
    <row r="2601" spans="1:12" hidden="1">
      <c r="A2601" s="39" t="s">
        <v>44197</v>
      </c>
      <c r="B2601" s="39" t="s">
        <v>27679</v>
      </c>
      <c r="C2601" s="40">
        <v>358301</v>
      </c>
      <c r="D2601" s="39" t="s">
        <v>32162</v>
      </c>
      <c r="E2601" s="41">
        <v>500</v>
      </c>
      <c r="F2601" s="39" t="s">
        <v>43223</v>
      </c>
      <c r="G2601" s="39" t="s">
        <v>45</v>
      </c>
      <c r="H2601" s="39" t="s">
        <v>46</v>
      </c>
      <c r="I2601" s="39" t="s">
        <v>955</v>
      </c>
      <c r="J2601">
        <f>VLOOKUP(D2601,自助!C:F,4,0)</f>
        <v>500</v>
      </c>
      <c r="K2601" t="str">
        <f t="shared" si="40"/>
        <v/>
      </c>
      <c r="L2601" s="12">
        <f>VLOOKUP(D2601,自助!C:G,5,FALSE)</f>
        <v>42909.327013888891</v>
      </c>
    </row>
    <row r="2602" spans="1:12" hidden="1">
      <c r="A2602" s="39" t="s">
        <v>44198</v>
      </c>
      <c r="B2602" s="39" t="s">
        <v>27684</v>
      </c>
      <c r="C2602" s="40">
        <v>358333</v>
      </c>
      <c r="D2602" s="39" t="s">
        <v>32168</v>
      </c>
      <c r="E2602" s="41">
        <v>500</v>
      </c>
      <c r="F2602" s="39" t="s">
        <v>43223</v>
      </c>
      <c r="G2602" s="39" t="s">
        <v>45</v>
      </c>
      <c r="H2602" s="39" t="s">
        <v>46</v>
      </c>
      <c r="I2602" s="39" t="s">
        <v>955</v>
      </c>
      <c r="J2602">
        <f>VLOOKUP(D2602,自助!C:F,4,0)</f>
        <v>500</v>
      </c>
      <c r="K2602" t="str">
        <f t="shared" si="40"/>
        <v/>
      </c>
      <c r="L2602" s="12">
        <f>VLOOKUP(D2602,自助!C:G,5,FALSE)</f>
        <v>42909.327650462961</v>
      </c>
    </row>
    <row r="2603" spans="1:12" hidden="1">
      <c r="A2603" s="39" t="s">
        <v>44199</v>
      </c>
      <c r="B2603" s="39" t="s">
        <v>946</v>
      </c>
      <c r="C2603" s="40">
        <v>358387</v>
      </c>
      <c r="D2603" s="39" t="s">
        <v>32175</v>
      </c>
      <c r="E2603" s="41">
        <v>100</v>
      </c>
      <c r="F2603" s="39" t="s">
        <v>43223</v>
      </c>
      <c r="G2603" s="39" t="s">
        <v>45</v>
      </c>
      <c r="H2603" s="39" t="s">
        <v>46</v>
      </c>
      <c r="I2603" s="39" t="s">
        <v>955</v>
      </c>
      <c r="J2603">
        <f>VLOOKUP(D2603,自助!C:F,4,0)</f>
        <v>100</v>
      </c>
      <c r="K2603" t="str">
        <f t="shared" si="40"/>
        <v/>
      </c>
      <c r="L2603" s="12">
        <f>VLOOKUP(D2603,自助!C:G,5,FALSE)</f>
        <v>42909.329733796294</v>
      </c>
    </row>
    <row r="2604" spans="1:12" hidden="1">
      <c r="A2604" s="39" t="s">
        <v>44200</v>
      </c>
      <c r="B2604" s="39" t="s">
        <v>132</v>
      </c>
      <c r="C2604" s="40">
        <v>358435</v>
      </c>
      <c r="D2604" s="39" t="s">
        <v>32180</v>
      </c>
      <c r="E2604" s="41">
        <v>600</v>
      </c>
      <c r="F2604" s="39" t="s">
        <v>43223</v>
      </c>
      <c r="G2604" s="39" t="s">
        <v>45</v>
      </c>
      <c r="H2604" s="39" t="s">
        <v>46</v>
      </c>
      <c r="I2604" s="39" t="s">
        <v>955</v>
      </c>
      <c r="J2604">
        <f>VLOOKUP(D2604,自助!C:F,4,0)</f>
        <v>600</v>
      </c>
      <c r="K2604" t="str">
        <f t="shared" si="40"/>
        <v/>
      </c>
      <c r="L2604" s="12">
        <f>VLOOKUP(D2604,自助!C:G,5,FALSE)</f>
        <v>42909.331817129627</v>
      </c>
    </row>
    <row r="2605" spans="1:12" hidden="1">
      <c r="A2605" s="39" t="s">
        <v>44201</v>
      </c>
      <c r="B2605" s="39" t="s">
        <v>27701</v>
      </c>
      <c r="C2605" s="40">
        <v>358653</v>
      </c>
      <c r="D2605" s="39" t="s">
        <v>32190</v>
      </c>
      <c r="E2605" s="41">
        <v>100</v>
      </c>
      <c r="F2605" s="39" t="s">
        <v>43223</v>
      </c>
      <c r="G2605" s="39" t="s">
        <v>45</v>
      </c>
      <c r="H2605" s="39" t="s">
        <v>46</v>
      </c>
      <c r="I2605" s="39" t="s">
        <v>955</v>
      </c>
      <c r="J2605">
        <f>VLOOKUP(D2605,自助!C:F,4,0)</f>
        <v>100</v>
      </c>
      <c r="K2605" t="str">
        <f t="shared" si="40"/>
        <v/>
      </c>
      <c r="L2605" s="12">
        <f>VLOOKUP(D2605,自助!C:G,5,FALSE)</f>
        <v>42909.33766203704</v>
      </c>
    </row>
    <row r="2606" spans="1:12" hidden="1">
      <c r="A2606" s="39" t="s">
        <v>44202</v>
      </c>
      <c r="B2606" s="39" t="s">
        <v>27812</v>
      </c>
      <c r="C2606" s="40">
        <v>362018</v>
      </c>
      <c r="D2606" s="39" t="s">
        <v>32338</v>
      </c>
      <c r="E2606" s="41">
        <v>100</v>
      </c>
      <c r="F2606" s="39" t="s">
        <v>43223</v>
      </c>
      <c r="G2606" s="39" t="s">
        <v>45</v>
      </c>
      <c r="H2606" s="39" t="s">
        <v>46</v>
      </c>
      <c r="I2606" s="39" t="s">
        <v>955</v>
      </c>
      <c r="J2606">
        <f>VLOOKUP(D2606,自助!C:F,4,0)</f>
        <v>100</v>
      </c>
      <c r="K2606" t="str">
        <f t="shared" si="40"/>
        <v/>
      </c>
      <c r="L2606" s="12">
        <f>VLOOKUP(D2606,自助!C:G,5,FALSE)</f>
        <v>42909.382615740738</v>
      </c>
    </row>
    <row r="2607" spans="1:12" hidden="1">
      <c r="A2607" s="39" t="s">
        <v>43498</v>
      </c>
      <c r="B2607" s="39" t="s">
        <v>27755</v>
      </c>
      <c r="C2607" s="40">
        <v>362098</v>
      </c>
      <c r="D2607" s="39" t="s">
        <v>32345</v>
      </c>
      <c r="E2607" s="41">
        <v>50</v>
      </c>
      <c r="F2607" s="39" t="s">
        <v>43223</v>
      </c>
      <c r="G2607" s="39" t="s">
        <v>45</v>
      </c>
      <c r="H2607" s="39" t="s">
        <v>46</v>
      </c>
      <c r="I2607" s="39" t="s">
        <v>955</v>
      </c>
      <c r="J2607">
        <f>VLOOKUP(D2607,自助!C:F,4,0)</f>
        <v>50</v>
      </c>
      <c r="K2607" t="str">
        <f t="shared" si="40"/>
        <v/>
      </c>
      <c r="L2607" s="12">
        <f>VLOOKUP(D2607,自助!C:G,5,FALSE)</f>
        <v>42909.383703703701</v>
      </c>
    </row>
    <row r="2608" spans="1:12" hidden="1">
      <c r="A2608" s="39" t="s">
        <v>44185</v>
      </c>
      <c r="B2608" s="39" t="s">
        <v>27762</v>
      </c>
      <c r="C2608" s="40">
        <v>362105</v>
      </c>
      <c r="D2608" s="39" t="s">
        <v>32344</v>
      </c>
      <c r="E2608" s="41">
        <v>1700</v>
      </c>
      <c r="F2608" s="39" t="s">
        <v>43223</v>
      </c>
      <c r="G2608" s="39" t="s">
        <v>45</v>
      </c>
      <c r="H2608" s="39" t="s">
        <v>46</v>
      </c>
      <c r="I2608" s="39" t="s">
        <v>955</v>
      </c>
      <c r="J2608">
        <f>VLOOKUP(D2608,自助!C:F,4,0)</f>
        <v>1700</v>
      </c>
      <c r="K2608" t="str">
        <f t="shared" si="40"/>
        <v/>
      </c>
      <c r="L2608" s="12">
        <f>VLOOKUP(D2608,自助!C:G,5,FALSE)</f>
        <v>42909.383692129632</v>
      </c>
    </row>
    <row r="2609" spans="1:12" hidden="1">
      <c r="A2609" s="39" t="s">
        <v>43276</v>
      </c>
      <c r="B2609" s="39" t="s">
        <v>27811</v>
      </c>
      <c r="C2609" s="40">
        <v>362112</v>
      </c>
      <c r="D2609" s="39" t="s">
        <v>32346</v>
      </c>
      <c r="E2609" s="41">
        <v>9</v>
      </c>
      <c r="F2609" s="39" t="s">
        <v>43223</v>
      </c>
      <c r="G2609" s="39" t="s">
        <v>45</v>
      </c>
      <c r="H2609" s="39" t="s">
        <v>46</v>
      </c>
      <c r="I2609" s="39" t="s">
        <v>955</v>
      </c>
      <c r="J2609">
        <f>VLOOKUP(D2609,自助!C:F,4,0)</f>
        <v>9</v>
      </c>
      <c r="K2609" t="str">
        <f t="shared" si="40"/>
        <v/>
      </c>
      <c r="L2609" s="12">
        <f>VLOOKUP(D2609,自助!C:G,5,FALSE)</f>
        <v>42909.383715277778</v>
      </c>
    </row>
    <row r="2610" spans="1:12" hidden="1">
      <c r="A2610" s="39" t="s">
        <v>44203</v>
      </c>
      <c r="B2610" s="39" t="s">
        <v>27815</v>
      </c>
      <c r="C2610" s="40">
        <v>362134</v>
      </c>
      <c r="D2610" s="39" t="s">
        <v>32347</v>
      </c>
      <c r="E2610" s="41">
        <v>20</v>
      </c>
      <c r="F2610" s="39" t="s">
        <v>43223</v>
      </c>
      <c r="G2610" s="39" t="s">
        <v>45</v>
      </c>
      <c r="H2610" s="39" t="s">
        <v>46</v>
      </c>
      <c r="I2610" s="39" t="s">
        <v>955</v>
      </c>
      <c r="J2610">
        <f>VLOOKUP(D2610,自助!C:F,4,0)</f>
        <v>20</v>
      </c>
      <c r="K2610" t="str">
        <f t="shared" si="40"/>
        <v/>
      </c>
      <c r="L2610" s="12">
        <f>VLOOKUP(D2610,自助!C:G,5,FALSE)</f>
        <v>42909.384085648147</v>
      </c>
    </row>
    <row r="2611" spans="1:12" hidden="1">
      <c r="A2611" s="39" t="s">
        <v>43802</v>
      </c>
      <c r="B2611" s="39" t="s">
        <v>27820</v>
      </c>
      <c r="C2611" s="40">
        <v>362324</v>
      </c>
      <c r="D2611" s="39" t="s">
        <v>32352</v>
      </c>
      <c r="E2611" s="41">
        <v>10</v>
      </c>
      <c r="F2611" s="39" t="s">
        <v>43223</v>
      </c>
      <c r="G2611" s="39" t="s">
        <v>45</v>
      </c>
      <c r="H2611" s="39" t="s">
        <v>46</v>
      </c>
      <c r="I2611" s="39" t="s">
        <v>955</v>
      </c>
      <c r="J2611">
        <f>VLOOKUP(D2611,自助!C:F,4,0)</f>
        <v>10</v>
      </c>
      <c r="K2611" t="str">
        <f t="shared" si="40"/>
        <v/>
      </c>
      <c r="L2611" s="12">
        <f>VLOOKUP(D2611,自助!C:G,5,FALSE)</f>
        <v>42909.386307870373</v>
      </c>
    </row>
    <row r="2612" spans="1:12" hidden="1">
      <c r="A2612" s="39" t="s">
        <v>44204</v>
      </c>
      <c r="B2612" s="39" t="s">
        <v>27859</v>
      </c>
      <c r="C2612" s="40">
        <v>363821</v>
      </c>
      <c r="D2612" s="39" t="s">
        <v>32406</v>
      </c>
      <c r="E2612" s="41">
        <v>500</v>
      </c>
      <c r="F2612" s="39" t="s">
        <v>43223</v>
      </c>
      <c r="G2612" s="39" t="s">
        <v>45</v>
      </c>
      <c r="H2612" s="39" t="s">
        <v>46</v>
      </c>
      <c r="I2612" s="39" t="s">
        <v>955</v>
      </c>
      <c r="J2612">
        <f>VLOOKUP(D2612,自助!C:F,4,0)</f>
        <v>500</v>
      </c>
      <c r="K2612" t="str">
        <f t="shared" si="40"/>
        <v/>
      </c>
      <c r="L2612" s="12">
        <f>VLOOKUP(D2612,自助!C:G,5,FALSE)</f>
        <v>42909.404490740744</v>
      </c>
    </row>
    <row r="2613" spans="1:12" hidden="1">
      <c r="A2613" s="39" t="s">
        <v>43605</v>
      </c>
      <c r="B2613" s="39" t="s">
        <v>27841</v>
      </c>
      <c r="C2613" s="40">
        <v>364262</v>
      </c>
      <c r="D2613" s="39" t="s">
        <v>32420</v>
      </c>
      <c r="E2613" s="41">
        <v>500</v>
      </c>
      <c r="F2613" s="39" t="s">
        <v>43223</v>
      </c>
      <c r="G2613" s="39" t="s">
        <v>45</v>
      </c>
      <c r="H2613" s="39" t="s">
        <v>46</v>
      </c>
      <c r="I2613" s="39" t="s">
        <v>955</v>
      </c>
      <c r="J2613">
        <f>VLOOKUP(D2613,自助!C:F,4,0)</f>
        <v>500</v>
      </c>
      <c r="K2613" t="str">
        <f t="shared" si="40"/>
        <v/>
      </c>
      <c r="L2613" s="12">
        <f>VLOOKUP(D2613,自助!C:G,5,FALSE)</f>
        <v>42909.409432870372</v>
      </c>
    </row>
    <row r="2614" spans="1:12" hidden="1">
      <c r="A2614" s="39" t="s">
        <v>315</v>
      </c>
      <c r="B2614" s="39" t="s">
        <v>316</v>
      </c>
      <c r="C2614" s="40">
        <v>364321</v>
      </c>
      <c r="D2614" s="39" t="s">
        <v>32421</v>
      </c>
      <c r="E2614" s="41">
        <v>600</v>
      </c>
      <c r="F2614" s="39" t="s">
        <v>43223</v>
      </c>
      <c r="G2614" s="39" t="s">
        <v>45</v>
      </c>
      <c r="H2614" s="39" t="s">
        <v>46</v>
      </c>
      <c r="I2614" s="39" t="s">
        <v>955</v>
      </c>
      <c r="J2614">
        <f>VLOOKUP(D2614,自助!C:F,4,0)</f>
        <v>600</v>
      </c>
      <c r="K2614" t="str">
        <f t="shared" si="40"/>
        <v/>
      </c>
      <c r="L2614" s="12">
        <f>VLOOKUP(D2614,自助!C:G,5,FALSE)</f>
        <v>42909.410162037035</v>
      </c>
    </row>
    <row r="2615" spans="1:12" hidden="1">
      <c r="A2615" s="39" t="s">
        <v>43958</v>
      </c>
      <c r="B2615" s="39" t="s">
        <v>27718</v>
      </c>
      <c r="C2615" s="40">
        <v>359025</v>
      </c>
      <c r="D2615" s="39" t="s">
        <v>32214</v>
      </c>
      <c r="E2615" s="41">
        <v>100</v>
      </c>
      <c r="F2615" s="39" t="s">
        <v>43223</v>
      </c>
      <c r="G2615" s="39" t="s">
        <v>45</v>
      </c>
      <c r="H2615" s="39" t="s">
        <v>46</v>
      </c>
      <c r="I2615" s="39" t="s">
        <v>955</v>
      </c>
      <c r="J2615">
        <f>VLOOKUP(D2615,自助!C:F,4,0)</f>
        <v>100</v>
      </c>
      <c r="K2615" t="str">
        <f t="shared" si="40"/>
        <v/>
      </c>
      <c r="L2615" s="12">
        <f>VLOOKUP(D2615,自助!C:G,5,FALSE)</f>
        <v>42909.343935185185</v>
      </c>
    </row>
    <row r="2616" spans="1:12" hidden="1">
      <c r="A2616" s="39" t="s">
        <v>44205</v>
      </c>
      <c r="B2616" s="39" t="s">
        <v>27719</v>
      </c>
      <c r="C2616" s="40">
        <v>359062</v>
      </c>
      <c r="D2616" s="39" t="s">
        <v>32216</v>
      </c>
      <c r="E2616" s="41">
        <v>300</v>
      </c>
      <c r="F2616" s="39" t="s">
        <v>43223</v>
      </c>
      <c r="G2616" s="39" t="s">
        <v>45</v>
      </c>
      <c r="H2616" s="39" t="s">
        <v>46</v>
      </c>
      <c r="I2616" s="39" t="s">
        <v>955</v>
      </c>
      <c r="J2616">
        <f>VLOOKUP(D2616,自助!C:F,4,0)</f>
        <v>300</v>
      </c>
      <c r="K2616" t="str">
        <f t="shared" si="40"/>
        <v/>
      </c>
      <c r="L2616" s="12">
        <f>VLOOKUP(D2616,自助!C:G,5,FALSE)</f>
        <v>42909.345046296294</v>
      </c>
    </row>
    <row r="2617" spans="1:12" hidden="1">
      <c r="A2617" s="39" t="s">
        <v>44206</v>
      </c>
      <c r="B2617" s="39" t="s">
        <v>27720</v>
      </c>
      <c r="C2617" s="40">
        <v>359073</v>
      </c>
      <c r="D2617" s="39" t="s">
        <v>32217</v>
      </c>
      <c r="E2617" s="41">
        <v>20</v>
      </c>
      <c r="F2617" s="39" t="s">
        <v>43223</v>
      </c>
      <c r="G2617" s="39" t="s">
        <v>45</v>
      </c>
      <c r="H2617" s="39" t="s">
        <v>46</v>
      </c>
      <c r="I2617" s="39" t="s">
        <v>955</v>
      </c>
      <c r="J2617">
        <f>VLOOKUP(D2617,自助!C:F,4,0)</f>
        <v>20</v>
      </c>
      <c r="K2617" t="str">
        <f t="shared" si="40"/>
        <v/>
      </c>
      <c r="L2617" s="12">
        <f>VLOOKUP(D2617,自助!C:G,5,FALSE)</f>
        <v>42909.345150462963</v>
      </c>
    </row>
    <row r="2618" spans="1:12" hidden="1">
      <c r="A2618" s="39" t="s">
        <v>44207</v>
      </c>
      <c r="B2618" s="39" t="s">
        <v>27721</v>
      </c>
      <c r="C2618" s="40">
        <v>359074</v>
      </c>
      <c r="D2618" s="39" t="s">
        <v>32218</v>
      </c>
      <c r="E2618" s="41">
        <v>10</v>
      </c>
      <c r="F2618" s="39" t="s">
        <v>43223</v>
      </c>
      <c r="G2618" s="39" t="s">
        <v>45</v>
      </c>
      <c r="H2618" s="39" t="s">
        <v>46</v>
      </c>
      <c r="I2618" s="39" t="s">
        <v>955</v>
      </c>
      <c r="J2618">
        <f>VLOOKUP(D2618,自助!C:F,4,0)</f>
        <v>10</v>
      </c>
      <c r="K2618" t="str">
        <f t="shared" si="40"/>
        <v/>
      </c>
      <c r="L2618" s="12">
        <f>VLOOKUP(D2618,自助!C:G,5,FALSE)</f>
        <v>42909.345208333332</v>
      </c>
    </row>
    <row r="2619" spans="1:12" hidden="1">
      <c r="A2619" s="39" t="s">
        <v>44208</v>
      </c>
      <c r="B2619" s="39" t="s">
        <v>27723</v>
      </c>
      <c r="C2619" s="40">
        <v>359117</v>
      </c>
      <c r="D2619" s="39" t="s">
        <v>32220</v>
      </c>
      <c r="E2619" s="41">
        <v>10</v>
      </c>
      <c r="F2619" s="39" t="s">
        <v>43223</v>
      </c>
      <c r="G2619" s="39" t="s">
        <v>45</v>
      </c>
      <c r="H2619" s="39" t="s">
        <v>46</v>
      </c>
      <c r="I2619" s="39" t="s">
        <v>955</v>
      </c>
      <c r="J2619">
        <f>VLOOKUP(D2619,自助!C:F,4,0)</f>
        <v>10</v>
      </c>
      <c r="K2619" t="str">
        <f t="shared" si="40"/>
        <v/>
      </c>
      <c r="L2619" s="12">
        <f>VLOOKUP(D2619,自助!C:G,5,FALSE)</f>
        <v>42909.345648148148</v>
      </c>
    </row>
    <row r="2620" spans="1:12" hidden="1">
      <c r="A2620" s="39" t="s">
        <v>44209</v>
      </c>
      <c r="B2620" s="39" t="s">
        <v>27725</v>
      </c>
      <c r="C2620" s="40">
        <v>359198</v>
      </c>
      <c r="D2620" s="39" t="s">
        <v>32222</v>
      </c>
      <c r="E2620" s="41">
        <v>100</v>
      </c>
      <c r="F2620" s="39" t="s">
        <v>43223</v>
      </c>
      <c r="G2620" s="39" t="s">
        <v>45</v>
      </c>
      <c r="H2620" s="39" t="s">
        <v>46</v>
      </c>
      <c r="I2620" s="39" t="s">
        <v>955</v>
      </c>
      <c r="J2620">
        <f>VLOOKUP(D2620,自助!C:F,4,0)</f>
        <v>100</v>
      </c>
      <c r="K2620" t="str">
        <f t="shared" si="40"/>
        <v/>
      </c>
      <c r="L2620" s="12">
        <f>VLOOKUP(D2620,自助!C:G,5,FALSE)</f>
        <v>42909.346898148149</v>
      </c>
    </row>
    <row r="2621" spans="1:12" hidden="1">
      <c r="A2621" s="39" t="s">
        <v>44210</v>
      </c>
      <c r="B2621" s="39" t="s">
        <v>27727</v>
      </c>
      <c r="C2621" s="40">
        <v>359272</v>
      </c>
      <c r="D2621" s="39" t="s">
        <v>32224</v>
      </c>
      <c r="E2621" s="41">
        <v>100</v>
      </c>
      <c r="F2621" s="39" t="s">
        <v>43223</v>
      </c>
      <c r="G2621" s="39" t="s">
        <v>45</v>
      </c>
      <c r="H2621" s="39" t="s">
        <v>46</v>
      </c>
      <c r="I2621" s="39" t="s">
        <v>955</v>
      </c>
      <c r="J2621">
        <f>VLOOKUP(D2621,自助!C:F,4,0)</f>
        <v>100</v>
      </c>
      <c r="K2621" t="str">
        <f t="shared" si="40"/>
        <v/>
      </c>
      <c r="L2621" s="12">
        <f>VLOOKUP(D2621,自助!C:G,5,FALSE)</f>
        <v>42909.347557870373</v>
      </c>
    </row>
    <row r="2622" spans="1:12" hidden="1">
      <c r="A2622" s="39" t="s">
        <v>44211</v>
      </c>
      <c r="B2622" s="39" t="s">
        <v>27728</v>
      </c>
      <c r="C2622" s="40">
        <v>359284</v>
      </c>
      <c r="D2622" s="39" t="s">
        <v>32225</v>
      </c>
      <c r="E2622" s="41">
        <v>100</v>
      </c>
      <c r="F2622" s="39" t="s">
        <v>43223</v>
      </c>
      <c r="G2622" s="39" t="s">
        <v>45</v>
      </c>
      <c r="H2622" s="39" t="s">
        <v>46</v>
      </c>
      <c r="I2622" s="39" t="s">
        <v>955</v>
      </c>
      <c r="J2622">
        <f>VLOOKUP(D2622,自助!C:F,4,0)</f>
        <v>100</v>
      </c>
      <c r="K2622" t="str">
        <f t="shared" si="40"/>
        <v/>
      </c>
      <c r="L2622" s="12">
        <f>VLOOKUP(D2622,自助!C:G,5,FALSE)</f>
        <v>42909.347858796296</v>
      </c>
    </row>
    <row r="2623" spans="1:12" hidden="1">
      <c r="A2623" s="39" t="s">
        <v>44024</v>
      </c>
      <c r="B2623" s="39" t="s">
        <v>27947</v>
      </c>
      <c r="C2623" s="40">
        <v>368720</v>
      </c>
      <c r="D2623" s="39" t="s">
        <v>32568</v>
      </c>
      <c r="E2623" s="41">
        <v>50</v>
      </c>
      <c r="F2623" s="39" t="s">
        <v>43223</v>
      </c>
      <c r="G2623" s="39" t="s">
        <v>45</v>
      </c>
      <c r="H2623" s="39" t="s">
        <v>46</v>
      </c>
      <c r="I2623" s="39" t="s">
        <v>955</v>
      </c>
      <c r="J2623">
        <f>VLOOKUP(D2623,自助!C:F,4,0)</f>
        <v>50</v>
      </c>
      <c r="K2623" t="str">
        <f t="shared" si="40"/>
        <v/>
      </c>
      <c r="L2623" s="12">
        <f>VLOOKUP(D2623,自助!C:G,5,FALSE)</f>
        <v>42909.471180555556</v>
      </c>
    </row>
    <row r="2624" spans="1:12" hidden="1">
      <c r="A2624" s="39" t="s">
        <v>44212</v>
      </c>
      <c r="B2624" s="39" t="s">
        <v>28162</v>
      </c>
      <c r="C2624" s="40">
        <v>376352</v>
      </c>
      <c r="D2624" s="39" t="s">
        <v>32912</v>
      </c>
      <c r="E2624" s="41">
        <v>100</v>
      </c>
      <c r="F2624" s="39" t="s">
        <v>43223</v>
      </c>
      <c r="G2624" s="39" t="s">
        <v>45</v>
      </c>
      <c r="H2624" s="39" t="s">
        <v>46</v>
      </c>
      <c r="I2624" s="39" t="s">
        <v>955</v>
      </c>
      <c r="J2624">
        <f>VLOOKUP(D2624,自助!C:F,4,0)</f>
        <v>100</v>
      </c>
      <c r="K2624" t="str">
        <f t="shared" si="40"/>
        <v/>
      </c>
      <c r="L2624" s="12">
        <f>VLOOKUP(D2624,自助!C:G,5,FALSE)</f>
        <v>42909.714178240742</v>
      </c>
    </row>
    <row r="2625" spans="1:12" hidden="1">
      <c r="A2625" s="39" t="s">
        <v>43945</v>
      </c>
      <c r="B2625" s="39" t="s">
        <v>340</v>
      </c>
      <c r="C2625" s="40">
        <v>381099</v>
      </c>
      <c r="D2625" s="39" t="s">
        <v>33140</v>
      </c>
      <c r="E2625" s="41">
        <v>1000</v>
      </c>
      <c r="F2625" s="39" t="s">
        <v>43733</v>
      </c>
      <c r="G2625" s="39" t="s">
        <v>45</v>
      </c>
      <c r="H2625" s="39" t="s">
        <v>46</v>
      </c>
      <c r="I2625" s="39" t="s">
        <v>955</v>
      </c>
      <c r="J2625">
        <f>VLOOKUP(D2625,自助!C:F,4,0)</f>
        <v>1000</v>
      </c>
      <c r="K2625" t="str">
        <f t="shared" si="40"/>
        <v/>
      </c>
      <c r="L2625" s="12">
        <f>VLOOKUP(D2625,自助!C:G,5,FALSE)</f>
        <v>42910.420300925929</v>
      </c>
    </row>
    <row r="2626" spans="1:12" hidden="1">
      <c r="A2626" s="39" t="s">
        <v>44213</v>
      </c>
      <c r="B2626" s="39" t="s">
        <v>28228</v>
      </c>
      <c r="C2626" s="40">
        <v>381100</v>
      </c>
      <c r="D2626" s="39" t="s">
        <v>33139</v>
      </c>
      <c r="E2626" s="41">
        <v>300</v>
      </c>
      <c r="F2626" s="39" t="s">
        <v>43733</v>
      </c>
      <c r="G2626" s="39" t="s">
        <v>45</v>
      </c>
      <c r="H2626" s="39" t="s">
        <v>46</v>
      </c>
      <c r="I2626" s="39" t="s">
        <v>955</v>
      </c>
      <c r="J2626">
        <f>VLOOKUP(D2626,自助!C:F,4,0)</f>
        <v>300</v>
      </c>
      <c r="K2626" t="str">
        <f t="shared" si="40"/>
        <v/>
      </c>
      <c r="L2626" s="12">
        <f>VLOOKUP(D2626,自助!C:G,5,FALSE)</f>
        <v>42910.420219907406</v>
      </c>
    </row>
    <row r="2627" spans="1:12" hidden="1">
      <c r="A2627" s="39" t="s">
        <v>44214</v>
      </c>
      <c r="B2627" s="39" t="s">
        <v>28305</v>
      </c>
      <c r="C2627" s="40">
        <v>381107</v>
      </c>
      <c r="D2627" s="39" t="s">
        <v>33141</v>
      </c>
      <c r="E2627" s="41">
        <v>50</v>
      </c>
      <c r="F2627" s="39" t="s">
        <v>43733</v>
      </c>
      <c r="G2627" s="39" t="s">
        <v>45</v>
      </c>
      <c r="H2627" s="39" t="s">
        <v>46</v>
      </c>
      <c r="I2627" s="39" t="s">
        <v>955</v>
      </c>
      <c r="J2627">
        <f>VLOOKUP(D2627,自助!C:F,4,0)</f>
        <v>50</v>
      </c>
      <c r="K2627" t="str">
        <f t="shared" ref="K2627:K2690" si="41">IF(E2627=J2627,"",1)</f>
        <v/>
      </c>
      <c r="L2627" s="12">
        <f>VLOOKUP(D2627,自助!C:G,5,FALSE)</f>
        <v>42910.420624999999</v>
      </c>
    </row>
    <row r="2628" spans="1:12" hidden="1">
      <c r="A2628" s="39" t="s">
        <v>44215</v>
      </c>
      <c r="B2628" s="39" t="s">
        <v>28309</v>
      </c>
      <c r="C2628" s="40">
        <v>381197</v>
      </c>
      <c r="D2628" s="39" t="s">
        <v>33148</v>
      </c>
      <c r="E2628" s="41">
        <v>50</v>
      </c>
      <c r="F2628" s="39" t="s">
        <v>43733</v>
      </c>
      <c r="G2628" s="39" t="s">
        <v>45</v>
      </c>
      <c r="H2628" s="39" t="s">
        <v>46</v>
      </c>
      <c r="I2628" s="39" t="s">
        <v>955</v>
      </c>
      <c r="J2628">
        <f>VLOOKUP(D2628,自助!C:F,4,0)</f>
        <v>50</v>
      </c>
      <c r="K2628" t="str">
        <f t="shared" si="41"/>
        <v/>
      </c>
      <c r="L2628" s="12">
        <f>VLOOKUP(D2628,自助!C:G,5,FALSE)</f>
        <v>42910.423368055555</v>
      </c>
    </row>
    <row r="2629" spans="1:12" hidden="1">
      <c r="A2629" s="39" t="s">
        <v>44051</v>
      </c>
      <c r="B2629" s="39" t="s">
        <v>27049</v>
      </c>
      <c r="C2629" s="40">
        <v>381198</v>
      </c>
      <c r="D2629" s="39" t="s">
        <v>33147</v>
      </c>
      <c r="E2629" s="41">
        <v>20</v>
      </c>
      <c r="F2629" s="39" t="s">
        <v>43733</v>
      </c>
      <c r="G2629" s="39" t="s">
        <v>45</v>
      </c>
      <c r="H2629" s="39" t="s">
        <v>46</v>
      </c>
      <c r="I2629" s="39" t="s">
        <v>955</v>
      </c>
      <c r="J2629">
        <f>VLOOKUP(D2629,自助!C:F,4,0)</f>
        <v>20</v>
      </c>
      <c r="K2629" t="str">
        <f t="shared" si="41"/>
        <v/>
      </c>
      <c r="L2629" s="12">
        <f>VLOOKUP(D2629,自助!C:G,5,FALSE)</f>
        <v>42910.423333333332</v>
      </c>
    </row>
    <row r="2630" spans="1:12" hidden="1">
      <c r="A2630" s="39" t="s">
        <v>43943</v>
      </c>
      <c r="B2630" s="39" t="s">
        <v>28171</v>
      </c>
      <c r="C2630" s="40">
        <v>381285</v>
      </c>
      <c r="D2630" s="39" t="s">
        <v>33153</v>
      </c>
      <c r="E2630" s="41">
        <v>1100</v>
      </c>
      <c r="F2630" s="39" t="s">
        <v>43733</v>
      </c>
      <c r="G2630" s="39" t="s">
        <v>45</v>
      </c>
      <c r="H2630" s="39" t="s">
        <v>46</v>
      </c>
      <c r="I2630" s="39" t="s">
        <v>955</v>
      </c>
      <c r="J2630">
        <f>VLOOKUP(D2630,自助!C:F,4,0)</f>
        <v>1100</v>
      </c>
      <c r="K2630" t="str">
        <f t="shared" si="41"/>
        <v/>
      </c>
      <c r="L2630" s="12">
        <f>VLOOKUP(D2630,自助!C:G,5,FALSE)</f>
        <v>42910.425729166665</v>
      </c>
    </row>
    <row r="2631" spans="1:12" hidden="1">
      <c r="A2631" s="39" t="s">
        <v>44216</v>
      </c>
      <c r="B2631" s="39" t="s">
        <v>28311</v>
      </c>
      <c r="C2631" s="40">
        <v>381287</v>
      </c>
      <c r="D2631" s="39" t="s">
        <v>33151</v>
      </c>
      <c r="E2631" s="41">
        <v>200</v>
      </c>
      <c r="F2631" s="39" t="s">
        <v>43733</v>
      </c>
      <c r="G2631" s="39" t="s">
        <v>45</v>
      </c>
      <c r="H2631" s="39" t="s">
        <v>46</v>
      </c>
      <c r="I2631" s="39" t="s">
        <v>955</v>
      </c>
      <c r="J2631">
        <f>VLOOKUP(D2631,自助!C:F,4,0)</f>
        <v>200</v>
      </c>
      <c r="K2631" t="str">
        <f t="shared" si="41"/>
        <v/>
      </c>
      <c r="L2631" s="12">
        <f>VLOOKUP(D2631,自助!C:G,5,FALSE)</f>
        <v>42910.42564814815</v>
      </c>
    </row>
    <row r="2632" spans="1:12" hidden="1">
      <c r="A2632" s="39" t="s">
        <v>44217</v>
      </c>
      <c r="B2632" s="39" t="s">
        <v>28308</v>
      </c>
      <c r="C2632" s="40">
        <v>381320</v>
      </c>
      <c r="D2632" s="39" t="s">
        <v>33156</v>
      </c>
      <c r="E2632" s="41">
        <v>200</v>
      </c>
      <c r="F2632" s="39" t="s">
        <v>43733</v>
      </c>
      <c r="G2632" s="39" t="s">
        <v>45</v>
      </c>
      <c r="H2632" s="39" t="s">
        <v>46</v>
      </c>
      <c r="I2632" s="39" t="s">
        <v>955</v>
      </c>
      <c r="J2632">
        <f>VLOOKUP(D2632,自助!C:F,4,0)</f>
        <v>200</v>
      </c>
      <c r="K2632" t="str">
        <f t="shared" si="41"/>
        <v/>
      </c>
      <c r="L2632" s="12">
        <f>VLOOKUP(D2632,自助!C:G,5,FALSE)</f>
        <v>42910.426458333335</v>
      </c>
    </row>
    <row r="2633" spans="1:12" hidden="1">
      <c r="A2633" s="39" t="s">
        <v>43267</v>
      </c>
      <c r="B2633" s="39" t="s">
        <v>27737</v>
      </c>
      <c r="C2633" s="40">
        <v>367896</v>
      </c>
      <c r="D2633" s="39" t="s">
        <v>32546</v>
      </c>
      <c r="E2633" s="41">
        <v>900</v>
      </c>
      <c r="F2633" s="39" t="s">
        <v>43223</v>
      </c>
      <c r="G2633" s="39" t="s">
        <v>45</v>
      </c>
      <c r="H2633" s="39" t="s">
        <v>46</v>
      </c>
      <c r="I2633" s="39" t="s">
        <v>955</v>
      </c>
      <c r="J2633">
        <f>VLOOKUP(D2633,自助!C:F,4,0)</f>
        <v>900</v>
      </c>
      <c r="K2633" t="str">
        <f t="shared" si="41"/>
        <v/>
      </c>
      <c r="L2633" s="12">
        <f>VLOOKUP(D2633,自助!C:G,5,FALSE)</f>
        <v>42909.458032407405</v>
      </c>
    </row>
    <row r="2634" spans="1:12" hidden="1">
      <c r="A2634" s="39" t="s">
        <v>798</v>
      </c>
      <c r="B2634" s="39" t="s">
        <v>799</v>
      </c>
      <c r="C2634" s="40">
        <v>375942</v>
      </c>
      <c r="D2634" s="39" t="s">
        <v>32895</v>
      </c>
      <c r="E2634" s="41">
        <v>150</v>
      </c>
      <c r="F2634" s="39" t="s">
        <v>43223</v>
      </c>
      <c r="G2634" s="39" t="s">
        <v>45</v>
      </c>
      <c r="H2634" s="39" t="s">
        <v>46</v>
      </c>
      <c r="I2634" s="39" t="s">
        <v>955</v>
      </c>
      <c r="J2634">
        <f>VLOOKUP(D2634,自助!C:F,4,0)</f>
        <v>150</v>
      </c>
      <c r="K2634" t="str">
        <f t="shared" si="41"/>
        <v/>
      </c>
      <c r="L2634" s="12">
        <f>VLOOKUP(D2634,自助!C:G,5,FALSE)</f>
        <v>42909.697835648149</v>
      </c>
    </row>
    <row r="2635" spans="1:12" hidden="1">
      <c r="A2635" s="39" t="s">
        <v>43868</v>
      </c>
      <c r="B2635" s="39" t="s">
        <v>28149</v>
      </c>
      <c r="C2635" s="40">
        <v>376000</v>
      </c>
      <c r="D2635" s="39" t="s">
        <v>32900</v>
      </c>
      <c r="E2635" s="41">
        <v>300</v>
      </c>
      <c r="F2635" s="39" t="s">
        <v>43223</v>
      </c>
      <c r="G2635" s="39" t="s">
        <v>45</v>
      </c>
      <c r="H2635" s="39" t="s">
        <v>46</v>
      </c>
      <c r="I2635" s="39" t="s">
        <v>955</v>
      </c>
      <c r="J2635">
        <f>VLOOKUP(D2635,自助!C:F,4,0)</f>
        <v>300</v>
      </c>
      <c r="K2635" t="str">
        <f t="shared" si="41"/>
        <v/>
      </c>
      <c r="L2635" s="12">
        <f>VLOOKUP(D2635,自助!C:G,5,FALSE)</f>
        <v>42909.700127314813</v>
      </c>
    </row>
    <row r="2636" spans="1:12" hidden="1">
      <c r="A2636" s="39" t="s">
        <v>43777</v>
      </c>
      <c r="B2636" s="39" t="s">
        <v>28155</v>
      </c>
      <c r="C2636" s="40">
        <v>376020</v>
      </c>
      <c r="D2636" s="39" t="s">
        <v>32901</v>
      </c>
      <c r="E2636" s="41">
        <v>300</v>
      </c>
      <c r="F2636" s="39" t="s">
        <v>43223</v>
      </c>
      <c r="G2636" s="39" t="s">
        <v>45</v>
      </c>
      <c r="H2636" s="39" t="s">
        <v>46</v>
      </c>
      <c r="I2636" s="39" t="s">
        <v>955</v>
      </c>
      <c r="J2636">
        <f>VLOOKUP(D2636,自助!C:F,4,0)</f>
        <v>300</v>
      </c>
      <c r="K2636" t="str">
        <f t="shared" si="41"/>
        <v/>
      </c>
      <c r="L2636" s="12">
        <f>VLOOKUP(D2636,自助!C:G,5,FALSE)</f>
        <v>42909.700381944444</v>
      </c>
    </row>
    <row r="2637" spans="1:12" hidden="1">
      <c r="A2637" s="39" t="s">
        <v>740</v>
      </c>
      <c r="B2637" s="39" t="s">
        <v>58</v>
      </c>
      <c r="C2637" s="40">
        <v>376025</v>
      </c>
      <c r="D2637" s="39" t="s">
        <v>32902</v>
      </c>
      <c r="E2637" s="41">
        <v>50</v>
      </c>
      <c r="F2637" s="39" t="s">
        <v>43223</v>
      </c>
      <c r="G2637" s="39" t="s">
        <v>45</v>
      </c>
      <c r="H2637" s="39" t="s">
        <v>46</v>
      </c>
      <c r="I2637" s="39" t="s">
        <v>955</v>
      </c>
      <c r="J2637">
        <f>VLOOKUP(D2637,自助!C:F,4,0)</f>
        <v>50</v>
      </c>
      <c r="K2637" t="str">
        <f t="shared" si="41"/>
        <v/>
      </c>
      <c r="L2637" s="12">
        <f>VLOOKUP(D2637,自助!C:G,5,FALSE)</f>
        <v>42909.700648148151</v>
      </c>
    </row>
    <row r="2638" spans="1:12" hidden="1">
      <c r="A2638" s="39" t="s">
        <v>43871</v>
      </c>
      <c r="B2638" s="39" t="s">
        <v>28157</v>
      </c>
      <c r="C2638" s="40">
        <v>376058</v>
      </c>
      <c r="D2638" s="39" t="s">
        <v>32904</v>
      </c>
      <c r="E2638" s="41">
        <v>50</v>
      </c>
      <c r="F2638" s="39" t="s">
        <v>43223</v>
      </c>
      <c r="G2638" s="39" t="s">
        <v>45</v>
      </c>
      <c r="H2638" s="39" t="s">
        <v>46</v>
      </c>
      <c r="I2638" s="39" t="s">
        <v>955</v>
      </c>
      <c r="J2638">
        <f>VLOOKUP(D2638,自助!C:F,4,0)</f>
        <v>50</v>
      </c>
      <c r="K2638" t="str">
        <f t="shared" si="41"/>
        <v/>
      </c>
      <c r="L2638" s="12">
        <f>VLOOKUP(D2638,自助!C:G,5,FALSE)</f>
        <v>42909.701909722222</v>
      </c>
    </row>
    <row r="2639" spans="1:12" hidden="1">
      <c r="A2639" s="39" t="s">
        <v>44218</v>
      </c>
      <c r="B2639" s="39" t="s">
        <v>28159</v>
      </c>
      <c r="C2639" s="40">
        <v>376204</v>
      </c>
      <c r="D2639" s="39" t="s">
        <v>32907</v>
      </c>
      <c r="E2639" s="41">
        <v>100</v>
      </c>
      <c r="F2639" s="39" t="s">
        <v>43223</v>
      </c>
      <c r="G2639" s="39" t="s">
        <v>45</v>
      </c>
      <c r="H2639" s="39" t="s">
        <v>46</v>
      </c>
      <c r="I2639" s="39" t="s">
        <v>955</v>
      </c>
      <c r="J2639">
        <f>VLOOKUP(D2639,自助!C:F,4,0)</f>
        <v>100</v>
      </c>
      <c r="K2639" t="str">
        <f t="shared" si="41"/>
        <v/>
      </c>
      <c r="L2639" s="12">
        <f>VLOOKUP(D2639,自助!C:G,5,FALSE)</f>
        <v>42909.707071759258</v>
      </c>
    </row>
    <row r="2640" spans="1:12" hidden="1">
      <c r="A2640" s="39" t="s">
        <v>44219</v>
      </c>
      <c r="B2640" s="39" t="s">
        <v>28160</v>
      </c>
      <c r="C2640" s="40">
        <v>376209</v>
      </c>
      <c r="D2640" s="39" t="s">
        <v>32908</v>
      </c>
      <c r="E2640" s="41">
        <v>100</v>
      </c>
      <c r="F2640" s="39" t="s">
        <v>43223</v>
      </c>
      <c r="G2640" s="39" t="s">
        <v>45</v>
      </c>
      <c r="H2640" s="39" t="s">
        <v>46</v>
      </c>
      <c r="I2640" s="39" t="s">
        <v>955</v>
      </c>
      <c r="J2640">
        <f>VLOOKUP(D2640,自助!C:F,4,0)</f>
        <v>100</v>
      </c>
      <c r="K2640" t="str">
        <f t="shared" si="41"/>
        <v/>
      </c>
      <c r="L2640" s="12">
        <f>VLOOKUP(D2640,自助!C:G,5,FALSE)</f>
        <v>42909.70722222222</v>
      </c>
    </row>
    <row r="2641" spans="1:12" hidden="1">
      <c r="A2641" s="39" t="s">
        <v>44220</v>
      </c>
      <c r="B2641" s="39" t="s">
        <v>27894</v>
      </c>
      <c r="C2641" s="40">
        <v>376531</v>
      </c>
      <c r="D2641" s="39" t="s">
        <v>32923</v>
      </c>
      <c r="E2641" s="41">
        <v>50</v>
      </c>
      <c r="F2641" s="39" t="s">
        <v>43223</v>
      </c>
      <c r="G2641" s="39" t="s">
        <v>45</v>
      </c>
      <c r="H2641" s="39" t="s">
        <v>46</v>
      </c>
      <c r="I2641" s="39" t="s">
        <v>955</v>
      </c>
      <c r="J2641">
        <f>VLOOKUP(D2641,自助!C:F,4,0)</f>
        <v>50</v>
      </c>
      <c r="K2641" t="str">
        <f t="shared" si="41"/>
        <v/>
      </c>
      <c r="L2641" s="12">
        <f>VLOOKUP(D2641,自助!C:G,5,FALSE)</f>
        <v>42909.725543981483</v>
      </c>
    </row>
    <row r="2642" spans="1:12" hidden="1">
      <c r="A2642" s="39" t="s">
        <v>44020</v>
      </c>
      <c r="B2642" s="39" t="s">
        <v>28172</v>
      </c>
      <c r="C2642" s="40">
        <v>376778</v>
      </c>
      <c r="D2642" s="39" t="s">
        <v>32934</v>
      </c>
      <c r="E2642" s="41">
        <v>500</v>
      </c>
      <c r="F2642" s="39" t="s">
        <v>43223</v>
      </c>
      <c r="G2642" s="39" t="s">
        <v>45</v>
      </c>
      <c r="H2642" s="39" t="s">
        <v>46</v>
      </c>
      <c r="I2642" s="39" t="s">
        <v>955</v>
      </c>
      <c r="J2642">
        <f>VLOOKUP(D2642,自助!C:F,4,0)</f>
        <v>500</v>
      </c>
      <c r="K2642" t="str">
        <f t="shared" si="41"/>
        <v/>
      </c>
      <c r="L2642" s="12">
        <f>VLOOKUP(D2642,自助!C:G,5,FALSE)</f>
        <v>42909.748310185183</v>
      </c>
    </row>
    <row r="2643" spans="1:12" hidden="1">
      <c r="A2643" s="39" t="s">
        <v>44221</v>
      </c>
      <c r="B2643" s="39" t="s">
        <v>28174</v>
      </c>
      <c r="C2643" s="40">
        <v>376847</v>
      </c>
      <c r="D2643" s="39" t="s">
        <v>32938</v>
      </c>
      <c r="E2643" s="41">
        <v>100</v>
      </c>
      <c r="F2643" s="39" t="s">
        <v>43223</v>
      </c>
      <c r="G2643" s="39" t="s">
        <v>45</v>
      </c>
      <c r="H2643" s="39" t="s">
        <v>46</v>
      </c>
      <c r="I2643" s="39" t="s">
        <v>955</v>
      </c>
      <c r="J2643">
        <f>VLOOKUP(D2643,自助!C:F,4,0)</f>
        <v>100</v>
      </c>
      <c r="K2643" t="str">
        <f t="shared" si="41"/>
        <v/>
      </c>
      <c r="L2643" s="12">
        <f>VLOOKUP(D2643,自助!C:G,5,FALSE)</f>
        <v>42909.759976851848</v>
      </c>
    </row>
    <row r="2644" spans="1:12" hidden="1">
      <c r="A2644" s="39" t="s">
        <v>44222</v>
      </c>
      <c r="B2644" s="39" t="s">
        <v>28179</v>
      </c>
      <c r="C2644" s="40">
        <v>377126</v>
      </c>
      <c r="D2644" s="39" t="s">
        <v>32945</v>
      </c>
      <c r="E2644" s="41">
        <v>20</v>
      </c>
      <c r="F2644" s="39" t="s">
        <v>43223</v>
      </c>
      <c r="G2644" s="39" t="s">
        <v>45</v>
      </c>
      <c r="H2644" s="39" t="s">
        <v>46</v>
      </c>
      <c r="I2644" s="39" t="s">
        <v>955</v>
      </c>
      <c r="J2644">
        <f>VLOOKUP(D2644,自助!C:F,4,0)</f>
        <v>20</v>
      </c>
      <c r="K2644" t="str">
        <f t="shared" si="41"/>
        <v/>
      </c>
      <c r="L2644" s="12">
        <f>VLOOKUP(D2644,自助!C:G,5,FALSE)</f>
        <v>42909.864432870374</v>
      </c>
    </row>
    <row r="2645" spans="1:12" hidden="1">
      <c r="A2645" s="39" t="s">
        <v>44223</v>
      </c>
      <c r="B2645" s="39" t="s">
        <v>27716</v>
      </c>
      <c r="C2645" s="40">
        <v>358988</v>
      </c>
      <c r="D2645" s="39" t="s">
        <v>32211</v>
      </c>
      <c r="E2645" s="41">
        <v>200</v>
      </c>
      <c r="F2645" s="39" t="s">
        <v>43223</v>
      </c>
      <c r="G2645" s="39" t="s">
        <v>45</v>
      </c>
      <c r="H2645" s="39" t="s">
        <v>46</v>
      </c>
      <c r="I2645" s="39" t="s">
        <v>955</v>
      </c>
      <c r="J2645">
        <f>VLOOKUP(D2645,自助!C:F,4,0)</f>
        <v>200</v>
      </c>
      <c r="K2645" t="str">
        <f t="shared" si="41"/>
        <v/>
      </c>
      <c r="L2645" s="12">
        <f>VLOOKUP(D2645,自助!C:G,5,FALSE)</f>
        <v>42909.343078703707</v>
      </c>
    </row>
    <row r="2646" spans="1:12" hidden="1">
      <c r="A2646" s="39" t="s">
        <v>43404</v>
      </c>
      <c r="B2646" s="39" t="s">
        <v>27698</v>
      </c>
      <c r="C2646" s="40">
        <v>360074</v>
      </c>
      <c r="D2646" s="39" t="s">
        <v>32256</v>
      </c>
      <c r="E2646" s="41">
        <v>200</v>
      </c>
      <c r="F2646" s="39" t="s">
        <v>43223</v>
      </c>
      <c r="G2646" s="39" t="s">
        <v>45</v>
      </c>
      <c r="H2646" s="39" t="s">
        <v>46</v>
      </c>
      <c r="I2646" s="39" t="s">
        <v>955</v>
      </c>
      <c r="J2646">
        <f>VLOOKUP(D2646,自助!C:F,4,0)</f>
        <v>200</v>
      </c>
      <c r="K2646" t="str">
        <f t="shared" si="41"/>
        <v/>
      </c>
      <c r="L2646" s="12">
        <f>VLOOKUP(D2646,自助!C:G,5,FALSE)</f>
        <v>42909.358599537038</v>
      </c>
    </row>
    <row r="2647" spans="1:12" hidden="1">
      <c r="A2647" s="39" t="s">
        <v>44224</v>
      </c>
      <c r="B2647" s="39" t="s">
        <v>67</v>
      </c>
      <c r="C2647" s="40">
        <v>364785</v>
      </c>
      <c r="D2647" s="39" t="s">
        <v>32438</v>
      </c>
      <c r="E2647" s="41">
        <v>100</v>
      </c>
      <c r="F2647" s="39" t="s">
        <v>43223</v>
      </c>
      <c r="G2647" s="39" t="s">
        <v>45</v>
      </c>
      <c r="H2647" s="39" t="s">
        <v>46</v>
      </c>
      <c r="I2647" s="39" t="s">
        <v>955</v>
      </c>
      <c r="J2647">
        <f>VLOOKUP(D2647,自助!C:F,4,0)</f>
        <v>100</v>
      </c>
      <c r="K2647" t="str">
        <f t="shared" si="41"/>
        <v/>
      </c>
      <c r="L2647" s="12">
        <f>VLOOKUP(D2647,自助!C:G,5,FALSE)</f>
        <v>42909.415752314817</v>
      </c>
    </row>
    <row r="2648" spans="1:12" hidden="1">
      <c r="A2648" s="39" t="s">
        <v>44225</v>
      </c>
      <c r="B2648" s="39" t="s">
        <v>27883</v>
      </c>
      <c r="C2648" s="40">
        <v>364991</v>
      </c>
      <c r="D2648" s="39" t="s">
        <v>32447</v>
      </c>
      <c r="E2648" s="41">
        <v>1500</v>
      </c>
      <c r="F2648" s="39" t="s">
        <v>43223</v>
      </c>
      <c r="G2648" s="39" t="s">
        <v>45</v>
      </c>
      <c r="H2648" s="39" t="s">
        <v>46</v>
      </c>
      <c r="I2648" s="39" t="s">
        <v>955</v>
      </c>
      <c r="J2648">
        <f>VLOOKUP(D2648,自助!C:F,4,0)</f>
        <v>1500</v>
      </c>
      <c r="K2648" t="str">
        <f t="shared" si="41"/>
        <v/>
      </c>
      <c r="L2648" s="12">
        <f>VLOOKUP(D2648,自助!C:G,5,FALSE)</f>
        <v>42909.41746527778</v>
      </c>
    </row>
    <row r="2649" spans="1:12" hidden="1">
      <c r="A2649" s="39" t="s">
        <v>43732</v>
      </c>
      <c r="B2649" s="39" t="s">
        <v>28077</v>
      </c>
      <c r="C2649" s="40">
        <v>373276</v>
      </c>
      <c r="D2649" s="39" t="s">
        <v>32774</v>
      </c>
      <c r="E2649" s="41">
        <v>13</v>
      </c>
      <c r="F2649" s="39" t="s">
        <v>43223</v>
      </c>
      <c r="G2649" s="39" t="s">
        <v>45</v>
      </c>
      <c r="H2649" s="39" t="s">
        <v>46</v>
      </c>
      <c r="I2649" s="39" t="s">
        <v>955</v>
      </c>
      <c r="J2649">
        <f>VLOOKUP(D2649,自助!C:F,4,0)</f>
        <v>13</v>
      </c>
      <c r="K2649" t="str">
        <f t="shared" si="41"/>
        <v/>
      </c>
      <c r="L2649" s="12">
        <f>VLOOKUP(D2649,自助!C:G,5,FALSE)</f>
        <v>42909.637314814812</v>
      </c>
    </row>
    <row r="2650" spans="1:12" hidden="1">
      <c r="A2650" s="39" t="s">
        <v>44164</v>
      </c>
      <c r="B2650" s="39" t="s">
        <v>28088</v>
      </c>
      <c r="C2650" s="40">
        <v>373941</v>
      </c>
      <c r="D2650" s="39" t="s">
        <v>32792</v>
      </c>
      <c r="E2650" s="41">
        <v>300</v>
      </c>
      <c r="F2650" s="39" t="s">
        <v>43223</v>
      </c>
      <c r="G2650" s="39" t="s">
        <v>45</v>
      </c>
      <c r="H2650" s="39" t="s">
        <v>46</v>
      </c>
      <c r="I2650" s="39" t="s">
        <v>955</v>
      </c>
      <c r="J2650">
        <f>VLOOKUP(D2650,自助!C:F,4,0)</f>
        <v>300</v>
      </c>
      <c r="K2650" t="str">
        <f t="shared" si="41"/>
        <v/>
      </c>
      <c r="L2650" s="12">
        <f>VLOOKUP(D2650,自助!C:G,5,FALSE)</f>
        <v>42909.650185185186</v>
      </c>
    </row>
    <row r="2651" spans="1:12" hidden="1">
      <c r="A2651" s="39" t="s">
        <v>43928</v>
      </c>
      <c r="B2651" s="39" t="s">
        <v>174</v>
      </c>
      <c r="C2651" s="40">
        <v>374246</v>
      </c>
      <c r="D2651" s="39" t="s">
        <v>32808</v>
      </c>
      <c r="E2651" s="41">
        <v>500</v>
      </c>
      <c r="F2651" s="39" t="s">
        <v>43223</v>
      </c>
      <c r="G2651" s="39" t="s">
        <v>45</v>
      </c>
      <c r="H2651" s="39" t="s">
        <v>46</v>
      </c>
      <c r="I2651" s="39" t="s">
        <v>955</v>
      </c>
      <c r="J2651">
        <f>VLOOKUP(D2651,自助!C:F,4,0)</f>
        <v>500</v>
      </c>
      <c r="K2651" t="str">
        <f t="shared" si="41"/>
        <v/>
      </c>
      <c r="L2651" s="12">
        <f>VLOOKUP(D2651,自助!C:G,5,FALSE)</f>
        <v>42909.656134259261</v>
      </c>
    </row>
    <row r="2652" spans="1:12" hidden="1">
      <c r="A2652" s="39" t="s">
        <v>44226</v>
      </c>
      <c r="B2652" s="39" t="s">
        <v>28103</v>
      </c>
      <c r="C2652" s="40">
        <v>374450</v>
      </c>
      <c r="D2652" s="39" t="s">
        <v>32817</v>
      </c>
      <c r="E2652" s="41">
        <v>100</v>
      </c>
      <c r="F2652" s="39" t="s">
        <v>43223</v>
      </c>
      <c r="G2652" s="39" t="s">
        <v>45</v>
      </c>
      <c r="H2652" s="39" t="s">
        <v>46</v>
      </c>
      <c r="I2652" s="39" t="s">
        <v>955</v>
      </c>
      <c r="J2652">
        <f>VLOOKUP(D2652,自助!C:F,4,0)</f>
        <v>100</v>
      </c>
      <c r="K2652" t="str">
        <f t="shared" si="41"/>
        <v/>
      </c>
      <c r="L2652" s="12">
        <f>VLOOKUP(D2652,自助!C:G,5,FALSE)</f>
        <v>42909.66028935185</v>
      </c>
    </row>
    <row r="2653" spans="1:12" hidden="1">
      <c r="A2653" s="39" t="s">
        <v>43867</v>
      </c>
      <c r="B2653" s="39" t="s">
        <v>28148</v>
      </c>
      <c r="C2653" s="40">
        <v>375995</v>
      </c>
      <c r="D2653" s="39" t="s">
        <v>32899</v>
      </c>
      <c r="E2653" s="41">
        <v>800</v>
      </c>
      <c r="F2653" s="39" t="s">
        <v>43223</v>
      </c>
      <c r="G2653" s="39" t="s">
        <v>45</v>
      </c>
      <c r="H2653" s="39" t="s">
        <v>46</v>
      </c>
      <c r="I2653" s="39" t="s">
        <v>955</v>
      </c>
      <c r="J2653">
        <f>VLOOKUP(D2653,自助!C:F,4,0)</f>
        <v>800</v>
      </c>
      <c r="K2653" t="str">
        <f t="shared" si="41"/>
        <v/>
      </c>
      <c r="L2653" s="12">
        <f>VLOOKUP(D2653,自助!C:G,5,FALSE)</f>
        <v>42909.700057870374</v>
      </c>
    </row>
    <row r="2654" spans="1:12" hidden="1">
      <c r="A2654" s="39" t="s">
        <v>44227</v>
      </c>
      <c r="B2654" s="39" t="s">
        <v>28158</v>
      </c>
      <c r="C2654" s="40">
        <v>376119</v>
      </c>
      <c r="D2654" s="39" t="s">
        <v>32905</v>
      </c>
      <c r="E2654" s="41">
        <v>200</v>
      </c>
      <c r="F2654" s="39" t="s">
        <v>43223</v>
      </c>
      <c r="G2654" s="39" t="s">
        <v>45</v>
      </c>
      <c r="H2654" s="39" t="s">
        <v>46</v>
      </c>
      <c r="I2654" s="39" t="s">
        <v>955</v>
      </c>
      <c r="J2654">
        <f>VLOOKUP(D2654,自助!C:F,4,0)</f>
        <v>200</v>
      </c>
      <c r="K2654" t="str">
        <f t="shared" si="41"/>
        <v/>
      </c>
      <c r="L2654" s="12">
        <f>VLOOKUP(D2654,自助!C:G,5,FALSE)</f>
        <v>42909.704571759263</v>
      </c>
    </row>
    <row r="2655" spans="1:12" hidden="1">
      <c r="A2655" s="39" t="s">
        <v>43567</v>
      </c>
      <c r="B2655" s="39" t="s">
        <v>27614</v>
      </c>
      <c r="C2655" s="40">
        <v>376183</v>
      </c>
      <c r="D2655" s="39" t="s">
        <v>32906</v>
      </c>
      <c r="E2655" s="41">
        <v>150</v>
      </c>
      <c r="F2655" s="39" t="s">
        <v>43223</v>
      </c>
      <c r="G2655" s="39" t="s">
        <v>45</v>
      </c>
      <c r="H2655" s="39" t="s">
        <v>46</v>
      </c>
      <c r="I2655" s="39" t="s">
        <v>955</v>
      </c>
      <c r="J2655">
        <f>VLOOKUP(D2655,自助!C:F,4,0)</f>
        <v>150</v>
      </c>
      <c r="K2655" t="str">
        <f t="shared" si="41"/>
        <v/>
      </c>
      <c r="L2655" s="12">
        <f>VLOOKUP(D2655,自助!C:G,5,FALSE)</f>
        <v>42909.706307870372</v>
      </c>
    </row>
    <row r="2656" spans="1:12" hidden="1">
      <c r="A2656" s="39" t="s">
        <v>43781</v>
      </c>
      <c r="B2656" s="39" t="s">
        <v>27877</v>
      </c>
      <c r="C2656" s="40">
        <v>364794</v>
      </c>
      <c r="D2656" s="39" t="s">
        <v>32439</v>
      </c>
      <c r="E2656" s="41">
        <v>50</v>
      </c>
      <c r="F2656" s="39" t="s">
        <v>43223</v>
      </c>
      <c r="G2656" s="39" t="s">
        <v>45</v>
      </c>
      <c r="H2656" s="39" t="s">
        <v>46</v>
      </c>
      <c r="I2656" s="39" t="s">
        <v>955</v>
      </c>
      <c r="J2656">
        <f>VLOOKUP(D2656,自助!C:F,4,0)</f>
        <v>50</v>
      </c>
      <c r="K2656" t="str">
        <f t="shared" si="41"/>
        <v/>
      </c>
      <c r="L2656" s="12">
        <f>VLOOKUP(D2656,自助!C:G,5,FALSE)</f>
        <v>42909.415798611109</v>
      </c>
    </row>
    <row r="2657" spans="1:12" hidden="1">
      <c r="A2657" s="39" t="s">
        <v>44167</v>
      </c>
      <c r="B2657" s="39" t="s">
        <v>27887</v>
      </c>
      <c r="C2657" s="40">
        <v>365045</v>
      </c>
      <c r="D2657" s="39" t="s">
        <v>32451</v>
      </c>
      <c r="E2657" s="41">
        <v>100</v>
      </c>
      <c r="F2657" s="39" t="s">
        <v>43223</v>
      </c>
      <c r="G2657" s="39" t="s">
        <v>45</v>
      </c>
      <c r="H2657" s="39" t="s">
        <v>46</v>
      </c>
      <c r="I2657" s="39" t="s">
        <v>955</v>
      </c>
      <c r="J2657">
        <f>VLOOKUP(D2657,自助!C:F,4,0)</f>
        <v>100</v>
      </c>
      <c r="K2657" t="str">
        <f t="shared" si="41"/>
        <v/>
      </c>
      <c r="L2657" s="12">
        <f>VLOOKUP(D2657,自助!C:G,5,FALSE)</f>
        <v>42909.41878472222</v>
      </c>
    </row>
    <row r="2658" spans="1:12" hidden="1">
      <c r="A2658" s="39" t="s">
        <v>44228</v>
      </c>
      <c r="B2658" s="39" t="s">
        <v>27888</v>
      </c>
      <c r="C2658" s="40">
        <v>365082</v>
      </c>
      <c r="D2658" s="39" t="s">
        <v>32452</v>
      </c>
      <c r="E2658" s="41">
        <v>300</v>
      </c>
      <c r="F2658" s="39" t="s">
        <v>43223</v>
      </c>
      <c r="G2658" s="39" t="s">
        <v>45</v>
      </c>
      <c r="H2658" s="39" t="s">
        <v>46</v>
      </c>
      <c r="I2658" s="39" t="s">
        <v>955</v>
      </c>
      <c r="J2658">
        <f>VLOOKUP(D2658,自助!C:F,4,0)</f>
        <v>300</v>
      </c>
      <c r="K2658" t="str">
        <f t="shared" si="41"/>
        <v/>
      </c>
      <c r="L2658" s="12">
        <f>VLOOKUP(D2658,自助!C:G,5,FALSE)</f>
        <v>42909.418923611112</v>
      </c>
    </row>
    <row r="2659" spans="1:12" hidden="1">
      <c r="A2659" s="39" t="s">
        <v>26369</v>
      </c>
      <c r="B2659" s="39" t="s">
        <v>27889</v>
      </c>
      <c r="C2659" s="40">
        <v>365084</v>
      </c>
      <c r="D2659" s="39" t="s">
        <v>32453</v>
      </c>
      <c r="E2659" s="41">
        <v>50</v>
      </c>
      <c r="F2659" s="39" t="s">
        <v>43223</v>
      </c>
      <c r="G2659" s="39" t="s">
        <v>45</v>
      </c>
      <c r="H2659" s="39" t="s">
        <v>46</v>
      </c>
      <c r="I2659" s="39" t="s">
        <v>955</v>
      </c>
      <c r="J2659">
        <f>VLOOKUP(D2659,自助!C:F,4,0)</f>
        <v>50</v>
      </c>
      <c r="K2659" t="str">
        <f t="shared" si="41"/>
        <v/>
      </c>
      <c r="L2659" s="12">
        <f>VLOOKUP(D2659,自助!C:G,5,FALSE)</f>
        <v>42909.41920138889</v>
      </c>
    </row>
    <row r="2660" spans="1:12" hidden="1">
      <c r="A2660" s="39" t="s">
        <v>44229</v>
      </c>
      <c r="B2660" s="39" t="s">
        <v>27890</v>
      </c>
      <c r="C2660" s="40">
        <v>365135</v>
      </c>
      <c r="D2660" s="39" t="s">
        <v>32454</v>
      </c>
      <c r="E2660" s="41">
        <v>100</v>
      </c>
      <c r="F2660" s="39" t="s">
        <v>43223</v>
      </c>
      <c r="G2660" s="39" t="s">
        <v>45</v>
      </c>
      <c r="H2660" s="39" t="s">
        <v>46</v>
      </c>
      <c r="I2660" s="39" t="s">
        <v>955</v>
      </c>
      <c r="J2660">
        <f>VLOOKUP(D2660,自助!C:F,4,0)</f>
        <v>100</v>
      </c>
      <c r="K2660" t="str">
        <f t="shared" si="41"/>
        <v/>
      </c>
      <c r="L2660" s="12">
        <f>VLOOKUP(D2660,自助!C:G,5,FALSE)</f>
        <v>42909.419606481482</v>
      </c>
    </row>
    <row r="2661" spans="1:12" hidden="1">
      <c r="A2661" s="39" t="s">
        <v>44230</v>
      </c>
      <c r="B2661" s="39" t="s">
        <v>27894</v>
      </c>
      <c r="C2661" s="40">
        <v>365311</v>
      </c>
      <c r="D2661" s="39" t="s">
        <v>32459</v>
      </c>
      <c r="E2661" s="41">
        <v>2000</v>
      </c>
      <c r="F2661" s="39" t="s">
        <v>43223</v>
      </c>
      <c r="G2661" s="39" t="s">
        <v>45</v>
      </c>
      <c r="H2661" s="39" t="s">
        <v>46</v>
      </c>
      <c r="I2661" s="39" t="s">
        <v>955</v>
      </c>
      <c r="J2661">
        <f>VLOOKUP(D2661,自助!C:F,4,0)</f>
        <v>2000</v>
      </c>
      <c r="K2661" t="str">
        <f t="shared" si="41"/>
        <v/>
      </c>
      <c r="L2661" s="12">
        <f>VLOOKUP(D2661,自助!C:G,5,FALSE)</f>
        <v>42909.421932870369</v>
      </c>
    </row>
    <row r="2662" spans="1:12" hidden="1">
      <c r="A2662" s="39" t="s">
        <v>44099</v>
      </c>
      <c r="B2662" s="39" t="s">
        <v>27844</v>
      </c>
      <c r="C2662" s="40">
        <v>365389</v>
      </c>
      <c r="D2662" s="39" t="s">
        <v>32464</v>
      </c>
      <c r="E2662" s="41">
        <v>500</v>
      </c>
      <c r="F2662" s="39" t="s">
        <v>43223</v>
      </c>
      <c r="G2662" s="39" t="s">
        <v>45</v>
      </c>
      <c r="H2662" s="39" t="s">
        <v>46</v>
      </c>
      <c r="I2662" s="39" t="s">
        <v>955</v>
      </c>
      <c r="J2662">
        <f>VLOOKUP(D2662,自助!C:F,4,0)</f>
        <v>500</v>
      </c>
      <c r="K2662" t="str">
        <f t="shared" si="41"/>
        <v/>
      </c>
      <c r="L2662" s="12">
        <f>VLOOKUP(D2662,自助!C:G,5,FALSE)</f>
        <v>42909.423263888886</v>
      </c>
    </row>
    <row r="2663" spans="1:12" hidden="1">
      <c r="A2663" s="39" t="s">
        <v>43925</v>
      </c>
      <c r="B2663" s="39" t="s">
        <v>27910</v>
      </c>
      <c r="C2663" s="40">
        <v>366015</v>
      </c>
      <c r="D2663" s="39" t="s">
        <v>32480</v>
      </c>
      <c r="E2663" s="41">
        <v>20</v>
      </c>
      <c r="F2663" s="39" t="s">
        <v>43223</v>
      </c>
      <c r="G2663" s="39" t="s">
        <v>45</v>
      </c>
      <c r="H2663" s="39" t="s">
        <v>46</v>
      </c>
      <c r="I2663" s="39" t="s">
        <v>955</v>
      </c>
      <c r="J2663">
        <f>VLOOKUP(D2663,自助!C:F,4,0)</f>
        <v>20</v>
      </c>
      <c r="K2663" t="str">
        <f t="shared" si="41"/>
        <v/>
      </c>
      <c r="L2663" s="12">
        <f>VLOOKUP(D2663,自助!C:G,5,FALSE)</f>
        <v>42909.431342592594</v>
      </c>
    </row>
    <row r="2664" spans="1:12" hidden="1">
      <c r="A2664" s="39" t="s">
        <v>44231</v>
      </c>
      <c r="B2664" s="39" t="s">
        <v>27913</v>
      </c>
      <c r="C2664" s="40">
        <v>366097</v>
      </c>
      <c r="D2664" s="39" t="s">
        <v>32486</v>
      </c>
      <c r="E2664" s="41">
        <v>300</v>
      </c>
      <c r="F2664" s="39" t="s">
        <v>43223</v>
      </c>
      <c r="G2664" s="39" t="s">
        <v>45</v>
      </c>
      <c r="H2664" s="39" t="s">
        <v>46</v>
      </c>
      <c r="I2664" s="39" t="s">
        <v>955</v>
      </c>
      <c r="J2664">
        <f>VLOOKUP(D2664,自助!C:F,4,0)</f>
        <v>300</v>
      </c>
      <c r="K2664" t="str">
        <f t="shared" si="41"/>
        <v/>
      </c>
      <c r="L2664" s="12">
        <f>VLOOKUP(D2664,自助!C:G,5,FALSE)</f>
        <v>42909.433344907404</v>
      </c>
    </row>
    <row r="2665" spans="1:12" hidden="1">
      <c r="A2665" s="39" t="s">
        <v>44232</v>
      </c>
      <c r="B2665" s="39" t="s">
        <v>24</v>
      </c>
      <c r="C2665" s="40">
        <v>366988</v>
      </c>
      <c r="D2665" s="39" t="s">
        <v>32514</v>
      </c>
      <c r="E2665" s="41">
        <v>500</v>
      </c>
      <c r="F2665" s="39" t="s">
        <v>43223</v>
      </c>
      <c r="G2665" s="39" t="s">
        <v>45</v>
      </c>
      <c r="H2665" s="39" t="s">
        <v>46</v>
      </c>
      <c r="I2665" s="39" t="s">
        <v>955</v>
      </c>
      <c r="J2665">
        <f>VLOOKUP(D2665,自助!C:F,4,0)</f>
        <v>500</v>
      </c>
      <c r="K2665" t="str">
        <f t="shared" si="41"/>
        <v/>
      </c>
      <c r="L2665" s="12">
        <f>VLOOKUP(D2665,自助!C:G,5,FALSE)</f>
        <v>42909.444456018522</v>
      </c>
    </row>
    <row r="2666" spans="1:12" hidden="1">
      <c r="A2666" s="39" t="s">
        <v>44233</v>
      </c>
      <c r="B2666" s="39" t="s">
        <v>27940</v>
      </c>
      <c r="C2666" s="40">
        <v>367451</v>
      </c>
      <c r="D2666" s="39" t="s">
        <v>32528</v>
      </c>
      <c r="E2666" s="41">
        <v>50</v>
      </c>
      <c r="F2666" s="39" t="s">
        <v>43223</v>
      </c>
      <c r="G2666" s="39" t="s">
        <v>45</v>
      </c>
      <c r="H2666" s="39" t="s">
        <v>46</v>
      </c>
      <c r="I2666" s="39" t="s">
        <v>955</v>
      </c>
      <c r="J2666">
        <f>VLOOKUP(D2666,自助!C:F,4,0)</f>
        <v>50</v>
      </c>
      <c r="K2666" t="str">
        <f t="shared" si="41"/>
        <v/>
      </c>
      <c r="L2666" s="12">
        <f>VLOOKUP(D2666,自助!C:G,5,FALSE)</f>
        <v>42909.450787037036</v>
      </c>
    </row>
    <row r="2667" spans="1:12" hidden="1">
      <c r="A2667" s="39" t="s">
        <v>44024</v>
      </c>
      <c r="B2667" s="39" t="s">
        <v>27947</v>
      </c>
      <c r="C2667" s="40">
        <v>367890</v>
      </c>
      <c r="D2667" s="39" t="s">
        <v>32544</v>
      </c>
      <c r="E2667" s="41">
        <v>20</v>
      </c>
      <c r="F2667" s="39" t="s">
        <v>43223</v>
      </c>
      <c r="G2667" s="39" t="s">
        <v>45</v>
      </c>
      <c r="H2667" s="39" t="s">
        <v>46</v>
      </c>
      <c r="I2667" s="39" t="s">
        <v>955</v>
      </c>
      <c r="J2667">
        <f>VLOOKUP(D2667,自助!C:F,4,0)</f>
        <v>20</v>
      </c>
      <c r="K2667" t="str">
        <f t="shared" si="41"/>
        <v/>
      </c>
      <c r="L2667" s="12">
        <f>VLOOKUP(D2667,自助!C:G,5,FALSE)</f>
        <v>42909.457928240743</v>
      </c>
    </row>
    <row r="2668" spans="1:12" hidden="1">
      <c r="A2668" s="39" t="s">
        <v>44234</v>
      </c>
      <c r="B2668" s="39" t="s">
        <v>27798</v>
      </c>
      <c r="C2668" s="40">
        <v>361673</v>
      </c>
      <c r="D2668" s="39" t="s">
        <v>32319</v>
      </c>
      <c r="E2668" s="41">
        <v>1000</v>
      </c>
      <c r="F2668" s="39" t="s">
        <v>43223</v>
      </c>
      <c r="G2668" s="39" t="s">
        <v>45</v>
      </c>
      <c r="H2668" s="39" t="s">
        <v>46</v>
      </c>
      <c r="I2668" s="39" t="s">
        <v>955</v>
      </c>
      <c r="J2668">
        <f>VLOOKUP(D2668,自助!C:F,4,0)</f>
        <v>1000</v>
      </c>
      <c r="K2668" t="str">
        <f t="shared" si="41"/>
        <v/>
      </c>
      <c r="L2668" s="12">
        <f>VLOOKUP(D2668,自助!C:G,5,FALSE)</f>
        <v>42909.378796296296</v>
      </c>
    </row>
    <row r="2669" spans="1:12" hidden="1">
      <c r="A2669" s="39" t="s">
        <v>44235</v>
      </c>
      <c r="B2669" s="39" t="s">
        <v>27801</v>
      </c>
      <c r="C2669" s="40">
        <v>361754</v>
      </c>
      <c r="D2669" s="39" t="s">
        <v>32324</v>
      </c>
      <c r="E2669" s="41">
        <v>300</v>
      </c>
      <c r="F2669" s="39" t="s">
        <v>43223</v>
      </c>
      <c r="G2669" s="39" t="s">
        <v>45</v>
      </c>
      <c r="H2669" s="39" t="s">
        <v>46</v>
      </c>
      <c r="I2669" s="39" t="s">
        <v>955</v>
      </c>
      <c r="J2669">
        <f>VLOOKUP(D2669,自助!C:F,4,0)</f>
        <v>300</v>
      </c>
      <c r="K2669" t="str">
        <f t="shared" si="41"/>
        <v/>
      </c>
      <c r="L2669" s="12">
        <f>VLOOKUP(D2669,自助!C:G,5,FALSE)</f>
        <v>42909.379629629628</v>
      </c>
    </row>
    <row r="2670" spans="1:12" hidden="1">
      <c r="A2670" s="39" t="s">
        <v>44236</v>
      </c>
      <c r="B2670" s="39" t="s">
        <v>27803</v>
      </c>
      <c r="C2670" s="40">
        <v>361841</v>
      </c>
      <c r="D2670" s="39" t="s">
        <v>32327</v>
      </c>
      <c r="E2670" s="41">
        <v>500</v>
      </c>
      <c r="F2670" s="39" t="s">
        <v>43223</v>
      </c>
      <c r="G2670" s="39" t="s">
        <v>45</v>
      </c>
      <c r="H2670" s="39" t="s">
        <v>46</v>
      </c>
      <c r="I2670" s="39" t="s">
        <v>955</v>
      </c>
      <c r="J2670">
        <f>VLOOKUP(D2670,自助!C:F,4,0)</f>
        <v>500</v>
      </c>
      <c r="K2670" t="str">
        <f t="shared" si="41"/>
        <v/>
      </c>
      <c r="L2670" s="12">
        <f>VLOOKUP(D2670,自助!C:G,5,FALSE)</f>
        <v>42909.380729166667</v>
      </c>
    </row>
    <row r="2671" spans="1:12" hidden="1">
      <c r="A2671" s="39" t="s">
        <v>44237</v>
      </c>
      <c r="B2671" s="39" t="s">
        <v>27879</v>
      </c>
      <c r="C2671" s="40">
        <v>364854</v>
      </c>
      <c r="D2671" s="39" t="s">
        <v>32442</v>
      </c>
      <c r="E2671" s="41">
        <v>20</v>
      </c>
      <c r="F2671" s="39" t="s">
        <v>43223</v>
      </c>
      <c r="G2671" s="39" t="s">
        <v>45</v>
      </c>
      <c r="H2671" s="39" t="s">
        <v>46</v>
      </c>
      <c r="I2671" s="39" t="s">
        <v>955</v>
      </c>
      <c r="J2671">
        <f>VLOOKUP(D2671,自助!C:F,4,0)</f>
        <v>20</v>
      </c>
      <c r="K2671" t="str">
        <f t="shared" si="41"/>
        <v/>
      </c>
      <c r="L2671" s="12">
        <f>VLOOKUP(D2671,自助!C:G,5,FALSE)</f>
        <v>42909.416574074072</v>
      </c>
    </row>
    <row r="2672" spans="1:12" hidden="1">
      <c r="A2672" s="39" t="s">
        <v>44232</v>
      </c>
      <c r="B2672" s="39" t="s">
        <v>24</v>
      </c>
      <c r="C2672" s="40">
        <v>364911</v>
      </c>
      <c r="D2672" s="39" t="s">
        <v>32445</v>
      </c>
      <c r="E2672" s="41">
        <v>20</v>
      </c>
      <c r="F2672" s="39" t="s">
        <v>43223</v>
      </c>
      <c r="G2672" s="39" t="s">
        <v>45</v>
      </c>
      <c r="H2672" s="39" t="s">
        <v>46</v>
      </c>
      <c r="I2672" s="39" t="s">
        <v>955</v>
      </c>
      <c r="J2672">
        <f>VLOOKUP(D2672,自助!C:F,4,0)</f>
        <v>20</v>
      </c>
      <c r="K2672" t="str">
        <f t="shared" si="41"/>
        <v/>
      </c>
      <c r="L2672" s="12">
        <f>VLOOKUP(D2672,自助!C:G,5,FALSE)</f>
        <v>42909.417164351849</v>
      </c>
    </row>
    <row r="2673" spans="1:12" hidden="1">
      <c r="A2673" s="39" t="s">
        <v>44238</v>
      </c>
      <c r="B2673" s="39" t="s">
        <v>28328</v>
      </c>
      <c r="C2673" s="40">
        <v>381760</v>
      </c>
      <c r="D2673" s="39" t="s">
        <v>33176</v>
      </c>
      <c r="E2673" s="41">
        <v>1200</v>
      </c>
      <c r="F2673" s="39" t="s">
        <v>43733</v>
      </c>
      <c r="G2673" s="39" t="s">
        <v>45</v>
      </c>
      <c r="H2673" s="39" t="s">
        <v>46</v>
      </c>
      <c r="I2673" s="39" t="s">
        <v>955</v>
      </c>
      <c r="J2673">
        <f>VLOOKUP(D2673,自助!C:F,4,0)</f>
        <v>1200</v>
      </c>
      <c r="K2673" t="str">
        <f t="shared" si="41"/>
        <v/>
      </c>
      <c r="L2673" s="12">
        <f>VLOOKUP(D2673,自助!C:G,5,FALSE)</f>
        <v>42910.438703703701</v>
      </c>
    </row>
    <row r="2674" spans="1:12" hidden="1">
      <c r="A2674" s="39" t="s">
        <v>44052</v>
      </c>
      <c r="B2674" s="39" t="s">
        <v>28227</v>
      </c>
      <c r="C2674" s="40">
        <v>381828</v>
      </c>
      <c r="D2674" s="39" t="s">
        <v>33181</v>
      </c>
      <c r="E2674" s="41">
        <v>500</v>
      </c>
      <c r="F2674" s="39" t="s">
        <v>43733</v>
      </c>
      <c r="G2674" s="39" t="s">
        <v>45</v>
      </c>
      <c r="H2674" s="39" t="s">
        <v>46</v>
      </c>
      <c r="I2674" s="39" t="s">
        <v>955</v>
      </c>
      <c r="J2674">
        <f>VLOOKUP(D2674,自助!C:F,4,0)</f>
        <v>500</v>
      </c>
      <c r="K2674" t="str">
        <f t="shared" si="41"/>
        <v/>
      </c>
      <c r="L2674" s="12">
        <f>VLOOKUP(D2674,自助!C:G,5,FALSE)</f>
        <v>42910.441412037035</v>
      </c>
    </row>
    <row r="2675" spans="1:12" hidden="1">
      <c r="A2675" s="39" t="s">
        <v>44239</v>
      </c>
      <c r="B2675" s="39" t="s">
        <v>28341</v>
      </c>
      <c r="C2675" s="40">
        <v>382288</v>
      </c>
      <c r="D2675" s="39" t="s">
        <v>33201</v>
      </c>
      <c r="E2675" s="41">
        <v>100</v>
      </c>
      <c r="F2675" s="39" t="s">
        <v>43733</v>
      </c>
      <c r="G2675" s="39" t="s">
        <v>45</v>
      </c>
      <c r="H2675" s="39" t="s">
        <v>46</v>
      </c>
      <c r="I2675" s="39" t="s">
        <v>955</v>
      </c>
      <c r="J2675">
        <f>VLOOKUP(D2675,自助!C:F,4,0)</f>
        <v>100</v>
      </c>
      <c r="K2675" t="str">
        <f t="shared" si="41"/>
        <v/>
      </c>
      <c r="L2675" s="12">
        <f>VLOOKUP(D2675,自助!C:G,5,FALSE)</f>
        <v>42910.455381944441</v>
      </c>
    </row>
    <row r="2676" spans="1:12" hidden="1">
      <c r="A2676" s="39" t="s">
        <v>44240</v>
      </c>
      <c r="B2676" s="39" t="s">
        <v>28345</v>
      </c>
      <c r="C2676" s="40">
        <v>382341</v>
      </c>
      <c r="D2676" s="39" t="s">
        <v>33206</v>
      </c>
      <c r="E2676" s="41">
        <v>1000</v>
      </c>
      <c r="F2676" s="39" t="s">
        <v>43733</v>
      </c>
      <c r="G2676" s="39" t="s">
        <v>45</v>
      </c>
      <c r="H2676" s="39" t="s">
        <v>46</v>
      </c>
      <c r="I2676" s="39" t="s">
        <v>955</v>
      </c>
      <c r="J2676">
        <f>VLOOKUP(D2676,自助!C:F,4,0)</f>
        <v>1000</v>
      </c>
      <c r="K2676" t="str">
        <f t="shared" si="41"/>
        <v/>
      </c>
      <c r="L2676" s="12">
        <f>VLOOKUP(D2676,自助!C:G,5,FALSE)</f>
        <v>42910.457141203704</v>
      </c>
    </row>
    <row r="2677" spans="1:12" hidden="1">
      <c r="A2677" s="39" t="s">
        <v>44241</v>
      </c>
      <c r="B2677" s="39" t="s">
        <v>28348</v>
      </c>
      <c r="C2677" s="40">
        <v>382442</v>
      </c>
      <c r="D2677" s="39" t="s">
        <v>33212</v>
      </c>
      <c r="E2677" s="41">
        <v>50</v>
      </c>
      <c r="F2677" s="39" t="s">
        <v>43733</v>
      </c>
      <c r="G2677" s="39" t="s">
        <v>45</v>
      </c>
      <c r="H2677" s="39" t="s">
        <v>46</v>
      </c>
      <c r="I2677" s="39" t="s">
        <v>955</v>
      </c>
      <c r="J2677">
        <f>VLOOKUP(D2677,自助!C:F,4,0)</f>
        <v>50</v>
      </c>
      <c r="K2677" t="str">
        <f t="shared" si="41"/>
        <v/>
      </c>
      <c r="L2677" s="12">
        <f>VLOOKUP(D2677,自助!C:G,5,FALSE)</f>
        <v>42910.460393518515</v>
      </c>
    </row>
    <row r="2678" spans="1:12" hidden="1">
      <c r="A2678" s="39" t="s">
        <v>44242</v>
      </c>
      <c r="B2678" s="39" t="s">
        <v>28181</v>
      </c>
      <c r="C2678" s="40">
        <v>377334</v>
      </c>
      <c r="D2678" s="39" t="s">
        <v>32949</v>
      </c>
      <c r="E2678" s="41">
        <v>300</v>
      </c>
      <c r="F2678" s="39" t="s">
        <v>43223</v>
      </c>
      <c r="G2678" s="39" t="s">
        <v>45</v>
      </c>
      <c r="H2678" s="39" t="s">
        <v>46</v>
      </c>
      <c r="I2678" s="39" t="s">
        <v>955</v>
      </c>
      <c r="J2678">
        <f>VLOOKUP(D2678,自助!C:F,4,0)</f>
        <v>300</v>
      </c>
      <c r="K2678" t="str">
        <f t="shared" si="41"/>
        <v/>
      </c>
      <c r="L2678" s="12">
        <f>VLOOKUP(D2678,自助!C:G,5,FALSE)</f>
        <v>42909.950243055559</v>
      </c>
    </row>
    <row r="2679" spans="1:12" hidden="1">
      <c r="A2679" s="39" t="s">
        <v>543</v>
      </c>
      <c r="B2679" s="39" t="s">
        <v>544</v>
      </c>
      <c r="C2679" s="40">
        <v>377350</v>
      </c>
      <c r="D2679" s="39" t="s">
        <v>32951</v>
      </c>
      <c r="E2679" s="41">
        <v>40</v>
      </c>
      <c r="F2679" s="39" t="s">
        <v>43223</v>
      </c>
      <c r="G2679" s="39" t="s">
        <v>45</v>
      </c>
      <c r="H2679" s="39" t="s">
        <v>46</v>
      </c>
      <c r="I2679" s="39" t="s">
        <v>955</v>
      </c>
      <c r="J2679">
        <f>VLOOKUP(D2679,自助!C:F,4,0)</f>
        <v>40</v>
      </c>
      <c r="K2679" t="str">
        <f t="shared" si="41"/>
        <v/>
      </c>
      <c r="L2679" s="12">
        <f>VLOOKUP(D2679,自助!C:G,5,FALSE)</f>
        <v>42909.957060185188</v>
      </c>
    </row>
    <row r="2680" spans="1:12" hidden="1">
      <c r="A2680" s="39" t="s">
        <v>44243</v>
      </c>
      <c r="B2680" s="39" t="s">
        <v>28188</v>
      </c>
      <c r="C2680" s="40">
        <v>377550</v>
      </c>
      <c r="D2680" s="39" t="s">
        <v>32958</v>
      </c>
      <c r="E2680" s="41">
        <v>100</v>
      </c>
      <c r="F2680" s="39" t="s">
        <v>43733</v>
      </c>
      <c r="G2680" s="39" t="s">
        <v>45</v>
      </c>
      <c r="H2680" s="39" t="s">
        <v>46</v>
      </c>
      <c r="I2680" s="39" t="s">
        <v>955</v>
      </c>
      <c r="J2680">
        <f>VLOOKUP(D2680,自助!C:F,4,0)</f>
        <v>100</v>
      </c>
      <c r="K2680" t="str">
        <f t="shared" si="41"/>
        <v/>
      </c>
      <c r="L2680" s="12">
        <f>VLOOKUP(D2680,自助!C:G,5,FALSE)</f>
        <v>42910.057789351849</v>
      </c>
    </row>
    <row r="2681" spans="1:12" hidden="1">
      <c r="A2681" s="39" t="s">
        <v>44244</v>
      </c>
      <c r="B2681" s="39" t="s">
        <v>28202</v>
      </c>
      <c r="C2681" s="40">
        <v>377884</v>
      </c>
      <c r="D2681" s="39" t="s">
        <v>32977</v>
      </c>
      <c r="E2681" s="41">
        <v>2000</v>
      </c>
      <c r="F2681" s="39" t="s">
        <v>43733</v>
      </c>
      <c r="G2681" s="39" t="s">
        <v>45</v>
      </c>
      <c r="H2681" s="39" t="s">
        <v>46</v>
      </c>
      <c r="I2681" s="39" t="s">
        <v>955</v>
      </c>
      <c r="J2681">
        <f>VLOOKUP(D2681,自助!C:F,4,0)</f>
        <v>2000</v>
      </c>
      <c r="K2681" t="str">
        <f t="shared" si="41"/>
        <v/>
      </c>
      <c r="L2681" s="12">
        <f>VLOOKUP(D2681,自助!C:G,5,FALSE)</f>
        <v>42910.326666666668</v>
      </c>
    </row>
    <row r="2682" spans="1:12" hidden="1">
      <c r="A2682" s="39" t="s">
        <v>44245</v>
      </c>
      <c r="B2682" s="39" t="s">
        <v>28206</v>
      </c>
      <c r="C2682" s="40">
        <v>377918</v>
      </c>
      <c r="D2682" s="39" t="s">
        <v>32981</v>
      </c>
      <c r="E2682" s="41">
        <v>200</v>
      </c>
      <c r="F2682" s="39" t="s">
        <v>43733</v>
      </c>
      <c r="G2682" s="39" t="s">
        <v>45</v>
      </c>
      <c r="H2682" s="39" t="s">
        <v>46</v>
      </c>
      <c r="I2682" s="39" t="s">
        <v>955</v>
      </c>
      <c r="J2682">
        <f>VLOOKUP(D2682,自助!C:F,4,0)</f>
        <v>200</v>
      </c>
      <c r="K2682" t="str">
        <f t="shared" si="41"/>
        <v/>
      </c>
      <c r="L2682" s="12">
        <f>VLOOKUP(D2682,自助!C:G,5,FALSE)</f>
        <v>42910.331793981481</v>
      </c>
    </row>
    <row r="2683" spans="1:12" hidden="1">
      <c r="A2683" s="39" t="s">
        <v>44246</v>
      </c>
      <c r="B2683" s="39" t="s">
        <v>28209</v>
      </c>
      <c r="C2683" s="40">
        <v>377930</v>
      </c>
      <c r="D2683" s="39" t="s">
        <v>32984</v>
      </c>
      <c r="E2683" s="41">
        <v>50</v>
      </c>
      <c r="F2683" s="39" t="s">
        <v>43733</v>
      </c>
      <c r="G2683" s="39" t="s">
        <v>45</v>
      </c>
      <c r="H2683" s="39" t="s">
        <v>46</v>
      </c>
      <c r="I2683" s="39" t="s">
        <v>955</v>
      </c>
      <c r="J2683">
        <f>VLOOKUP(D2683,自助!C:F,4,0)</f>
        <v>50</v>
      </c>
      <c r="K2683" t="str">
        <f t="shared" si="41"/>
        <v/>
      </c>
      <c r="L2683" s="12">
        <f>VLOOKUP(D2683,自助!C:G,5,FALSE)</f>
        <v>42910.33353009259</v>
      </c>
    </row>
    <row r="2684" spans="1:12" hidden="1">
      <c r="A2684" s="39" t="s">
        <v>44150</v>
      </c>
      <c r="B2684" s="39" t="s">
        <v>28212</v>
      </c>
      <c r="C2684" s="40">
        <v>377958</v>
      </c>
      <c r="D2684" s="39" t="s">
        <v>32987</v>
      </c>
      <c r="E2684" s="41">
        <v>100</v>
      </c>
      <c r="F2684" s="39" t="s">
        <v>43733</v>
      </c>
      <c r="G2684" s="39" t="s">
        <v>45</v>
      </c>
      <c r="H2684" s="39" t="s">
        <v>46</v>
      </c>
      <c r="I2684" s="39" t="s">
        <v>955</v>
      </c>
      <c r="J2684">
        <f>VLOOKUP(D2684,自助!C:F,4,0)</f>
        <v>100</v>
      </c>
      <c r="K2684" t="str">
        <f t="shared" si="41"/>
        <v/>
      </c>
      <c r="L2684" s="12">
        <f>VLOOKUP(D2684,自助!C:G,5,FALSE)</f>
        <v>42910.336655092593</v>
      </c>
    </row>
    <row r="2685" spans="1:12" hidden="1">
      <c r="A2685" s="39" t="s">
        <v>44247</v>
      </c>
      <c r="B2685" s="39" t="s">
        <v>943</v>
      </c>
      <c r="C2685" s="40">
        <v>378137</v>
      </c>
      <c r="D2685" s="39" t="s">
        <v>32998</v>
      </c>
      <c r="E2685" s="41">
        <v>100</v>
      </c>
      <c r="F2685" s="39" t="s">
        <v>43733</v>
      </c>
      <c r="G2685" s="39" t="s">
        <v>45</v>
      </c>
      <c r="H2685" s="39" t="s">
        <v>46</v>
      </c>
      <c r="I2685" s="39" t="s">
        <v>955</v>
      </c>
      <c r="J2685">
        <f>VLOOKUP(D2685,自助!C:F,4,0)</f>
        <v>100</v>
      </c>
      <c r="K2685" t="str">
        <f t="shared" si="41"/>
        <v/>
      </c>
      <c r="L2685" s="12">
        <f>VLOOKUP(D2685,自助!C:G,5,FALSE)</f>
        <v>42910.343692129631</v>
      </c>
    </row>
    <row r="2686" spans="1:12" hidden="1">
      <c r="A2686" s="39" t="s">
        <v>575</v>
      </c>
      <c r="B2686" s="39" t="s">
        <v>576</v>
      </c>
      <c r="C2686" s="40">
        <v>378319</v>
      </c>
      <c r="D2686" s="39" t="s">
        <v>33015</v>
      </c>
      <c r="E2686" s="41">
        <v>100</v>
      </c>
      <c r="F2686" s="39" t="s">
        <v>43733</v>
      </c>
      <c r="G2686" s="39" t="s">
        <v>45</v>
      </c>
      <c r="H2686" s="39" t="s">
        <v>46</v>
      </c>
      <c r="I2686" s="39" t="s">
        <v>955</v>
      </c>
      <c r="J2686">
        <f>VLOOKUP(D2686,自助!C:F,4,0)</f>
        <v>100</v>
      </c>
      <c r="K2686" t="str">
        <f t="shared" si="41"/>
        <v/>
      </c>
      <c r="L2686" s="12">
        <f>VLOOKUP(D2686,自助!C:G,5,FALSE)</f>
        <v>42910.349351851852</v>
      </c>
    </row>
    <row r="2687" spans="1:12" hidden="1">
      <c r="A2687" s="39" t="s">
        <v>44248</v>
      </c>
      <c r="B2687" s="39" t="s">
        <v>909</v>
      </c>
      <c r="C2687" s="40">
        <v>378438</v>
      </c>
      <c r="D2687" s="39" t="s">
        <v>33024</v>
      </c>
      <c r="E2687" s="41">
        <v>20</v>
      </c>
      <c r="F2687" s="39" t="s">
        <v>43733</v>
      </c>
      <c r="G2687" s="39" t="s">
        <v>45</v>
      </c>
      <c r="H2687" s="39" t="s">
        <v>46</v>
      </c>
      <c r="I2687" s="39" t="s">
        <v>955</v>
      </c>
      <c r="J2687">
        <f>VLOOKUP(D2687,自助!C:F,4,0)</f>
        <v>20</v>
      </c>
      <c r="K2687" t="str">
        <f t="shared" si="41"/>
        <v/>
      </c>
      <c r="L2687" s="12">
        <f>VLOOKUP(D2687,自助!C:G,5,FALSE)</f>
        <v>42910.353449074071</v>
      </c>
    </row>
    <row r="2688" spans="1:12" hidden="1">
      <c r="A2688" s="39" t="s">
        <v>44249</v>
      </c>
      <c r="B2688" s="39" t="s">
        <v>28242</v>
      </c>
      <c r="C2688" s="40">
        <v>378552</v>
      </c>
      <c r="D2688" s="39" t="s">
        <v>33029</v>
      </c>
      <c r="E2688" s="41">
        <v>200</v>
      </c>
      <c r="F2688" s="39" t="s">
        <v>43733</v>
      </c>
      <c r="G2688" s="39" t="s">
        <v>45</v>
      </c>
      <c r="H2688" s="39" t="s">
        <v>46</v>
      </c>
      <c r="I2688" s="39" t="s">
        <v>955</v>
      </c>
      <c r="J2688">
        <f>VLOOKUP(D2688,自助!C:F,4,0)</f>
        <v>200</v>
      </c>
      <c r="K2688" t="str">
        <f t="shared" si="41"/>
        <v/>
      </c>
      <c r="L2688" s="12">
        <f>VLOOKUP(D2688,自助!C:G,5,FALSE)</f>
        <v>42910.355995370373</v>
      </c>
    </row>
    <row r="2689" spans="1:12" hidden="1">
      <c r="A2689" s="39" t="s">
        <v>44250</v>
      </c>
      <c r="B2689" s="39" t="s">
        <v>28243</v>
      </c>
      <c r="C2689" s="40">
        <v>378580</v>
      </c>
      <c r="D2689" s="39" t="s">
        <v>33032</v>
      </c>
      <c r="E2689" s="41">
        <v>100</v>
      </c>
      <c r="F2689" s="39" t="s">
        <v>43733</v>
      </c>
      <c r="G2689" s="39" t="s">
        <v>45</v>
      </c>
      <c r="H2689" s="39" t="s">
        <v>46</v>
      </c>
      <c r="I2689" s="39" t="s">
        <v>955</v>
      </c>
      <c r="J2689">
        <f>VLOOKUP(D2689,自助!C:F,4,0)</f>
        <v>100</v>
      </c>
      <c r="K2689" t="str">
        <f t="shared" si="41"/>
        <v/>
      </c>
      <c r="L2689" s="12">
        <f>VLOOKUP(D2689,自助!C:G,5,FALSE)</f>
        <v>42910.35665509259</v>
      </c>
    </row>
    <row r="2690" spans="1:12" hidden="1">
      <c r="A2690" s="39" t="s">
        <v>44251</v>
      </c>
      <c r="B2690" s="39" t="s">
        <v>28245</v>
      </c>
      <c r="C2690" s="40">
        <v>378637</v>
      </c>
      <c r="D2690" s="39" t="s">
        <v>33036</v>
      </c>
      <c r="E2690" s="41">
        <v>1550</v>
      </c>
      <c r="F2690" s="39" t="s">
        <v>43733</v>
      </c>
      <c r="G2690" s="39" t="s">
        <v>45</v>
      </c>
      <c r="H2690" s="39" t="s">
        <v>46</v>
      </c>
      <c r="I2690" s="39" t="s">
        <v>955</v>
      </c>
      <c r="J2690">
        <f>VLOOKUP(D2690,自助!C:F,4,0)</f>
        <v>1550</v>
      </c>
      <c r="K2690" t="str">
        <f t="shared" si="41"/>
        <v/>
      </c>
      <c r="L2690" s="12">
        <f>VLOOKUP(D2690,自助!C:G,5,FALSE)</f>
        <v>42910.358344907407</v>
      </c>
    </row>
    <row r="2691" spans="1:12" hidden="1">
      <c r="A2691" s="39" t="s">
        <v>44020</v>
      </c>
      <c r="B2691" s="39" t="s">
        <v>28172</v>
      </c>
      <c r="C2691" s="40">
        <v>378669</v>
      </c>
      <c r="D2691" s="39" t="s">
        <v>33040</v>
      </c>
      <c r="E2691" s="41">
        <v>500</v>
      </c>
      <c r="F2691" s="39" t="s">
        <v>43733</v>
      </c>
      <c r="G2691" s="39" t="s">
        <v>45</v>
      </c>
      <c r="H2691" s="39" t="s">
        <v>46</v>
      </c>
      <c r="I2691" s="39" t="s">
        <v>955</v>
      </c>
      <c r="J2691">
        <f>VLOOKUP(D2691,自助!C:F,4,0)</f>
        <v>500</v>
      </c>
      <c r="K2691" t="str">
        <f t="shared" ref="K2691:K2754" si="42">IF(E2691=J2691,"",1)</f>
        <v/>
      </c>
      <c r="L2691" s="12">
        <f>VLOOKUP(D2691,自助!C:G,5,FALSE)</f>
        <v>42910.359467592592</v>
      </c>
    </row>
    <row r="2692" spans="1:12" hidden="1">
      <c r="A2692" s="39" t="s">
        <v>44253</v>
      </c>
      <c r="B2692" s="39" t="s">
        <v>28720</v>
      </c>
      <c r="C2692" s="40">
        <v>393299</v>
      </c>
      <c r="D2692" s="39" t="s">
        <v>33759</v>
      </c>
      <c r="E2692" s="41">
        <v>100</v>
      </c>
      <c r="F2692" s="39" t="s">
        <v>44252</v>
      </c>
      <c r="G2692" s="39" t="s">
        <v>45</v>
      </c>
      <c r="H2692" s="39" t="s">
        <v>46</v>
      </c>
      <c r="I2692" s="39" t="s">
        <v>955</v>
      </c>
      <c r="J2692">
        <f>VLOOKUP(D2692,自助!C:F,4,0)</f>
        <v>100</v>
      </c>
      <c r="K2692" t="str">
        <f t="shared" si="42"/>
        <v/>
      </c>
      <c r="L2692" s="12">
        <f>VLOOKUP(D2692,自助!C:G,5,FALSE)</f>
        <v>42912.367094907408</v>
      </c>
    </row>
    <row r="2693" spans="1:12" hidden="1">
      <c r="A2693" s="39" t="s">
        <v>44254</v>
      </c>
      <c r="B2693" s="39" t="s">
        <v>28724</v>
      </c>
      <c r="C2693" s="40">
        <v>393350</v>
      </c>
      <c r="D2693" s="39" t="s">
        <v>33764</v>
      </c>
      <c r="E2693" s="41">
        <v>10</v>
      </c>
      <c r="F2693" s="39" t="s">
        <v>44252</v>
      </c>
      <c r="G2693" s="39" t="s">
        <v>45</v>
      </c>
      <c r="H2693" s="39" t="s">
        <v>46</v>
      </c>
      <c r="I2693" s="39" t="s">
        <v>955</v>
      </c>
      <c r="J2693">
        <f>VLOOKUP(D2693,自助!C:F,4,0)</f>
        <v>10</v>
      </c>
      <c r="K2693" t="str">
        <f t="shared" si="42"/>
        <v/>
      </c>
      <c r="L2693" s="12">
        <f>VLOOKUP(D2693,自助!C:G,5,FALSE)</f>
        <v>42912.36787037037</v>
      </c>
    </row>
    <row r="2694" spans="1:12" hidden="1">
      <c r="A2694" s="39" t="s">
        <v>44255</v>
      </c>
      <c r="B2694" s="39" t="s">
        <v>28822</v>
      </c>
      <c r="C2694" s="40">
        <v>398229</v>
      </c>
      <c r="D2694" s="39" t="s">
        <v>33955</v>
      </c>
      <c r="E2694" s="41">
        <v>1200</v>
      </c>
      <c r="F2694" s="39" t="s">
        <v>44252</v>
      </c>
      <c r="G2694" s="39" t="s">
        <v>45</v>
      </c>
      <c r="H2694" s="39" t="s">
        <v>46</v>
      </c>
      <c r="I2694" s="39" t="s">
        <v>955</v>
      </c>
      <c r="J2694">
        <f>VLOOKUP(D2694,自助!C:F,4,0)</f>
        <v>1200</v>
      </c>
      <c r="K2694" t="str">
        <f t="shared" si="42"/>
        <v/>
      </c>
      <c r="L2694" s="12">
        <f>VLOOKUP(D2694,自助!C:G,5,FALSE)</f>
        <v>42912.413969907408</v>
      </c>
    </row>
    <row r="2695" spans="1:12" hidden="1">
      <c r="A2695" s="39" t="s">
        <v>44085</v>
      </c>
      <c r="B2695" s="39" t="s">
        <v>28239</v>
      </c>
      <c r="C2695" s="40">
        <v>398247</v>
      </c>
      <c r="D2695" s="39" t="s">
        <v>33952</v>
      </c>
      <c r="E2695" s="41">
        <v>50</v>
      </c>
      <c r="F2695" s="39" t="s">
        <v>44252</v>
      </c>
      <c r="G2695" s="39" t="s">
        <v>45</v>
      </c>
      <c r="H2695" s="39" t="s">
        <v>46</v>
      </c>
      <c r="I2695" s="39" t="s">
        <v>955</v>
      </c>
      <c r="J2695">
        <f>VLOOKUP(D2695,自助!C:F,4,0)</f>
        <v>50</v>
      </c>
      <c r="K2695" t="str">
        <f t="shared" si="42"/>
        <v/>
      </c>
      <c r="L2695" s="12">
        <f>VLOOKUP(D2695,自助!C:G,5,FALSE)</f>
        <v>42912.413668981484</v>
      </c>
    </row>
    <row r="2696" spans="1:12" hidden="1">
      <c r="A2696" s="39" t="s">
        <v>44256</v>
      </c>
      <c r="B2696" s="39" t="s">
        <v>27049</v>
      </c>
      <c r="C2696" s="40">
        <v>398252</v>
      </c>
      <c r="D2696" s="39" t="s">
        <v>33956</v>
      </c>
      <c r="E2696" s="41">
        <v>5</v>
      </c>
      <c r="F2696" s="39" t="s">
        <v>44252</v>
      </c>
      <c r="G2696" s="39" t="s">
        <v>45</v>
      </c>
      <c r="H2696" s="39" t="s">
        <v>46</v>
      </c>
      <c r="I2696" s="39" t="s">
        <v>955</v>
      </c>
      <c r="J2696">
        <f>VLOOKUP(D2696,自助!C:F,4,0)</f>
        <v>5</v>
      </c>
      <c r="K2696" t="str">
        <f t="shared" si="42"/>
        <v/>
      </c>
      <c r="L2696" s="12">
        <f>VLOOKUP(D2696,自助!C:G,5,FALSE)</f>
        <v>42912.414050925923</v>
      </c>
    </row>
    <row r="2697" spans="1:12" hidden="1">
      <c r="A2697" s="39" t="s">
        <v>42494</v>
      </c>
      <c r="B2697" s="39" t="s">
        <v>26520</v>
      </c>
      <c r="C2697" s="40">
        <v>403690</v>
      </c>
      <c r="D2697" s="39" t="s">
        <v>34151</v>
      </c>
      <c r="E2697" s="41">
        <v>463</v>
      </c>
      <c r="F2697" s="39" t="s">
        <v>44252</v>
      </c>
      <c r="G2697" s="39" t="s">
        <v>45</v>
      </c>
      <c r="H2697" s="39" t="s">
        <v>46</v>
      </c>
      <c r="I2697" s="39" t="s">
        <v>955</v>
      </c>
      <c r="J2697">
        <f>VLOOKUP(D2697,自助!C:F,4,0)</f>
        <v>463</v>
      </c>
      <c r="K2697" t="str">
        <f t="shared" si="42"/>
        <v/>
      </c>
      <c r="L2697" s="12">
        <f>VLOOKUP(D2697,自助!C:G,5,FALSE)</f>
        <v>42912.474560185183</v>
      </c>
    </row>
    <row r="2698" spans="1:12" hidden="1">
      <c r="A2698" s="39" t="s">
        <v>44257</v>
      </c>
      <c r="B2698" s="39" t="s">
        <v>28925</v>
      </c>
      <c r="C2698" s="40">
        <v>403722</v>
      </c>
      <c r="D2698" s="39" t="s">
        <v>34152</v>
      </c>
      <c r="E2698" s="41">
        <v>200</v>
      </c>
      <c r="F2698" s="39" t="s">
        <v>44252</v>
      </c>
      <c r="G2698" s="39" t="s">
        <v>45</v>
      </c>
      <c r="H2698" s="39" t="s">
        <v>46</v>
      </c>
      <c r="I2698" s="39" t="s">
        <v>955</v>
      </c>
      <c r="J2698">
        <f>VLOOKUP(D2698,自助!C:F,4,0)</f>
        <v>200</v>
      </c>
      <c r="K2698" t="str">
        <f t="shared" si="42"/>
        <v/>
      </c>
      <c r="L2698" s="12">
        <f>VLOOKUP(D2698,自助!C:G,5,FALSE)</f>
        <v>42912.475300925929</v>
      </c>
    </row>
    <row r="2699" spans="1:12" hidden="1">
      <c r="A2699" s="39" t="s">
        <v>44258</v>
      </c>
      <c r="B2699" s="39" t="s">
        <v>28948</v>
      </c>
      <c r="C2699" s="40">
        <v>403737</v>
      </c>
      <c r="D2699" s="39" t="s">
        <v>34153</v>
      </c>
      <c r="E2699" s="41">
        <v>100</v>
      </c>
      <c r="F2699" s="39" t="s">
        <v>44252</v>
      </c>
      <c r="G2699" s="39" t="s">
        <v>45</v>
      </c>
      <c r="H2699" s="39" t="s">
        <v>46</v>
      </c>
      <c r="I2699" s="39" t="s">
        <v>955</v>
      </c>
      <c r="J2699">
        <f>VLOOKUP(D2699,自助!C:F,4,0)</f>
        <v>100</v>
      </c>
      <c r="K2699" t="str">
        <f t="shared" si="42"/>
        <v/>
      </c>
      <c r="L2699" s="12">
        <f>VLOOKUP(D2699,自助!C:G,5,FALSE)</f>
        <v>42912.475393518522</v>
      </c>
    </row>
    <row r="2700" spans="1:12" hidden="1">
      <c r="A2700" s="39" t="s">
        <v>44259</v>
      </c>
      <c r="B2700" s="39" t="s">
        <v>28949</v>
      </c>
      <c r="C2700" s="40">
        <v>403826</v>
      </c>
      <c r="D2700" s="39" t="s">
        <v>34154</v>
      </c>
      <c r="E2700" s="41">
        <v>1500</v>
      </c>
      <c r="F2700" s="39" t="s">
        <v>44252</v>
      </c>
      <c r="G2700" s="39" t="s">
        <v>45</v>
      </c>
      <c r="H2700" s="39" t="s">
        <v>46</v>
      </c>
      <c r="I2700" s="39" t="s">
        <v>955</v>
      </c>
      <c r="J2700">
        <f>VLOOKUP(D2700,自助!C:F,4,0)</f>
        <v>1500</v>
      </c>
      <c r="K2700" t="str">
        <f t="shared" si="42"/>
        <v/>
      </c>
      <c r="L2700" s="12">
        <f>VLOOKUP(D2700,自助!C:G,5,FALSE)</f>
        <v>42912.476643518516</v>
      </c>
    </row>
    <row r="2701" spans="1:12" hidden="1">
      <c r="A2701" s="39" t="s">
        <v>44260</v>
      </c>
      <c r="B2701" s="39" t="s">
        <v>28950</v>
      </c>
      <c r="C2701" s="40">
        <v>403849</v>
      </c>
      <c r="D2701" s="39" t="s">
        <v>34155</v>
      </c>
      <c r="E2701" s="41">
        <v>5000</v>
      </c>
      <c r="F2701" s="39" t="s">
        <v>44252</v>
      </c>
      <c r="G2701" s="39" t="s">
        <v>45</v>
      </c>
      <c r="H2701" s="39" t="s">
        <v>46</v>
      </c>
      <c r="I2701" s="39" t="s">
        <v>955</v>
      </c>
      <c r="J2701">
        <f>VLOOKUP(D2701,自助!C:F,4,0)</f>
        <v>5000</v>
      </c>
      <c r="K2701" t="str">
        <f t="shared" si="42"/>
        <v/>
      </c>
      <c r="L2701" s="12">
        <f>VLOOKUP(D2701,自助!C:G,5,FALSE)</f>
        <v>42912.476979166669</v>
      </c>
    </row>
    <row r="2702" spans="1:12" hidden="1">
      <c r="A2702" s="39" t="s">
        <v>44261</v>
      </c>
      <c r="B2702" s="39" t="s">
        <v>27924</v>
      </c>
      <c r="C2702" s="40">
        <v>366647</v>
      </c>
      <c r="D2702" s="39" t="s">
        <v>32502</v>
      </c>
      <c r="E2702" s="41">
        <v>100</v>
      </c>
      <c r="F2702" s="39" t="s">
        <v>43223</v>
      </c>
      <c r="G2702" s="39" t="s">
        <v>45</v>
      </c>
      <c r="H2702" s="39" t="s">
        <v>46</v>
      </c>
      <c r="I2702" s="39" t="s">
        <v>955</v>
      </c>
      <c r="J2702">
        <f>VLOOKUP(D2702,自助!C:F,4,0)</f>
        <v>100</v>
      </c>
      <c r="K2702" t="str">
        <f t="shared" si="42"/>
        <v/>
      </c>
      <c r="L2702" s="12">
        <f>VLOOKUP(D2702,自助!C:G,5,FALSE)</f>
        <v>42909.44023148148</v>
      </c>
    </row>
    <row r="2703" spans="1:12" hidden="1">
      <c r="A2703" s="39" t="s">
        <v>43785</v>
      </c>
      <c r="B2703" s="39" t="s">
        <v>27901</v>
      </c>
      <c r="C2703" s="40">
        <v>366657</v>
      </c>
      <c r="D2703" s="39" t="s">
        <v>32503</v>
      </c>
      <c r="E2703" s="41">
        <v>500</v>
      </c>
      <c r="F2703" s="39" t="s">
        <v>43223</v>
      </c>
      <c r="G2703" s="39" t="s">
        <v>45</v>
      </c>
      <c r="H2703" s="39" t="s">
        <v>46</v>
      </c>
      <c r="I2703" s="39" t="s">
        <v>955</v>
      </c>
      <c r="J2703">
        <f>VLOOKUP(D2703,自助!C:F,4,0)</f>
        <v>500</v>
      </c>
      <c r="K2703" t="str">
        <f t="shared" si="42"/>
        <v/>
      </c>
      <c r="L2703" s="12">
        <f>VLOOKUP(D2703,自助!C:G,5,FALSE)</f>
        <v>42909.440497685187</v>
      </c>
    </row>
    <row r="2704" spans="1:12" hidden="1">
      <c r="A2704" s="39" t="s">
        <v>44262</v>
      </c>
      <c r="B2704" s="39" t="s">
        <v>28481</v>
      </c>
      <c r="C2704" s="40">
        <v>386224</v>
      </c>
      <c r="D2704" s="39" t="s">
        <v>33435</v>
      </c>
      <c r="E2704" s="41">
        <v>10</v>
      </c>
      <c r="F2704" s="39" t="s">
        <v>43733</v>
      </c>
      <c r="G2704" s="39" t="s">
        <v>45</v>
      </c>
      <c r="H2704" s="39" t="s">
        <v>46</v>
      </c>
      <c r="I2704" s="39" t="s">
        <v>955</v>
      </c>
      <c r="J2704">
        <f>VLOOKUP(D2704,自助!C:F,4,0)</f>
        <v>10</v>
      </c>
      <c r="K2704" t="str">
        <f t="shared" si="42"/>
        <v/>
      </c>
      <c r="L2704" s="12">
        <f>VLOOKUP(D2704,自助!C:G,5,FALSE)</f>
        <v>42910.924039351848</v>
      </c>
    </row>
    <row r="2705" spans="1:12" hidden="1">
      <c r="A2705" s="39" t="s">
        <v>44263</v>
      </c>
      <c r="B2705" s="39" t="s">
        <v>28482</v>
      </c>
      <c r="C2705" s="40">
        <v>386228</v>
      </c>
      <c r="D2705" s="39" t="s">
        <v>33436</v>
      </c>
      <c r="E2705" s="41">
        <v>20</v>
      </c>
      <c r="F2705" s="39" t="s">
        <v>43733</v>
      </c>
      <c r="G2705" s="39" t="s">
        <v>45</v>
      </c>
      <c r="H2705" s="39" t="s">
        <v>46</v>
      </c>
      <c r="I2705" s="39" t="s">
        <v>955</v>
      </c>
      <c r="J2705">
        <f>VLOOKUP(D2705,自助!C:F,4,0)</f>
        <v>20</v>
      </c>
      <c r="K2705" t="str">
        <f t="shared" si="42"/>
        <v/>
      </c>
      <c r="L2705" s="12">
        <f>VLOOKUP(D2705,自助!C:G,5,FALSE)</f>
        <v>42910.924895833334</v>
      </c>
    </row>
    <row r="2706" spans="1:12" hidden="1">
      <c r="A2706" s="39" t="s">
        <v>44264</v>
      </c>
      <c r="B2706" s="39" t="s">
        <v>28605</v>
      </c>
      <c r="C2706" s="40">
        <v>390173</v>
      </c>
      <c r="D2706" s="39" t="s">
        <v>33604</v>
      </c>
      <c r="E2706" s="41">
        <v>20</v>
      </c>
      <c r="F2706" s="39" t="s">
        <v>44252</v>
      </c>
      <c r="G2706" s="39" t="s">
        <v>45</v>
      </c>
      <c r="H2706" s="39" t="s">
        <v>46</v>
      </c>
      <c r="I2706" s="39" t="s">
        <v>955</v>
      </c>
      <c r="J2706">
        <f>VLOOKUP(D2706,自助!C:F,4,0)</f>
        <v>20</v>
      </c>
      <c r="K2706" t="str">
        <f t="shared" si="42"/>
        <v/>
      </c>
      <c r="L2706" s="12">
        <f>VLOOKUP(D2706,自助!C:G,5,FALSE)</f>
        <v>42912.322048611109</v>
      </c>
    </row>
    <row r="2707" spans="1:12" hidden="1">
      <c r="A2707" s="39" t="s">
        <v>44265</v>
      </c>
      <c r="B2707" s="39" t="s">
        <v>28636</v>
      </c>
      <c r="C2707" s="40">
        <v>390547</v>
      </c>
      <c r="D2707" s="39" t="s">
        <v>33640</v>
      </c>
      <c r="E2707" s="41">
        <v>100</v>
      </c>
      <c r="F2707" s="39" t="s">
        <v>44252</v>
      </c>
      <c r="G2707" s="39" t="s">
        <v>45</v>
      </c>
      <c r="H2707" s="39" t="s">
        <v>46</v>
      </c>
      <c r="I2707" s="39" t="s">
        <v>955</v>
      </c>
      <c r="J2707">
        <f>VLOOKUP(D2707,自助!C:F,4,0)</f>
        <v>100</v>
      </c>
      <c r="K2707" t="str">
        <f t="shared" si="42"/>
        <v/>
      </c>
      <c r="L2707" s="12">
        <f>VLOOKUP(D2707,自助!C:G,5,FALSE)</f>
        <v>42912.334756944445</v>
      </c>
    </row>
    <row r="2708" spans="1:12" hidden="1">
      <c r="A2708" s="39" t="s">
        <v>44266</v>
      </c>
      <c r="B2708" s="39" t="s">
        <v>28639</v>
      </c>
      <c r="C2708" s="40">
        <v>390582</v>
      </c>
      <c r="D2708" s="39" t="s">
        <v>33643</v>
      </c>
      <c r="E2708" s="41">
        <v>200</v>
      </c>
      <c r="F2708" s="39" t="s">
        <v>44252</v>
      </c>
      <c r="G2708" s="39" t="s">
        <v>45</v>
      </c>
      <c r="H2708" s="39" t="s">
        <v>46</v>
      </c>
      <c r="I2708" s="39" t="s">
        <v>955</v>
      </c>
      <c r="J2708">
        <f>VLOOKUP(D2708,自助!C:F,4,0)</f>
        <v>200</v>
      </c>
      <c r="K2708" t="str">
        <f t="shared" si="42"/>
        <v/>
      </c>
      <c r="L2708" s="12">
        <f>VLOOKUP(D2708,自助!C:G,5,FALSE)</f>
        <v>42912.335960648146</v>
      </c>
    </row>
    <row r="2709" spans="1:12" hidden="1">
      <c r="A2709" s="39" t="s">
        <v>44267</v>
      </c>
      <c r="B2709" s="39" t="s">
        <v>28641</v>
      </c>
      <c r="C2709" s="40">
        <v>390655</v>
      </c>
      <c r="D2709" s="39" t="s">
        <v>33647</v>
      </c>
      <c r="E2709" s="41">
        <v>100</v>
      </c>
      <c r="F2709" s="39" t="s">
        <v>44252</v>
      </c>
      <c r="G2709" s="39" t="s">
        <v>45</v>
      </c>
      <c r="H2709" s="39" t="s">
        <v>46</v>
      </c>
      <c r="I2709" s="39" t="s">
        <v>955</v>
      </c>
      <c r="J2709">
        <f>VLOOKUP(D2709,自助!C:F,4,0)</f>
        <v>100</v>
      </c>
      <c r="K2709" t="str">
        <f t="shared" si="42"/>
        <v/>
      </c>
      <c r="L2709" s="12">
        <f>VLOOKUP(D2709,自助!C:G,5,FALSE)</f>
        <v>42912.337337962963</v>
      </c>
    </row>
    <row r="2710" spans="1:12" hidden="1">
      <c r="A2710" s="39" t="s">
        <v>44268</v>
      </c>
      <c r="B2710" s="39" t="s">
        <v>28640</v>
      </c>
      <c r="C2710" s="40">
        <v>390693</v>
      </c>
      <c r="D2710" s="39" t="s">
        <v>33646</v>
      </c>
      <c r="E2710" s="41">
        <v>600</v>
      </c>
      <c r="F2710" s="39" t="s">
        <v>44252</v>
      </c>
      <c r="G2710" s="39" t="s">
        <v>45</v>
      </c>
      <c r="H2710" s="39" t="s">
        <v>46</v>
      </c>
      <c r="I2710" s="39" t="s">
        <v>955</v>
      </c>
      <c r="J2710">
        <f>VLOOKUP(D2710,自助!C:F,4,0)</f>
        <v>600</v>
      </c>
      <c r="K2710" t="str">
        <f t="shared" si="42"/>
        <v/>
      </c>
      <c r="L2710" s="12">
        <f>VLOOKUP(D2710,自助!C:G,5,FALSE)</f>
        <v>42912.337118055555</v>
      </c>
    </row>
    <row r="2711" spans="1:12" hidden="1">
      <c r="A2711" s="39" t="s">
        <v>44269</v>
      </c>
      <c r="B2711" s="39" t="s">
        <v>28645</v>
      </c>
      <c r="C2711" s="40">
        <v>390822</v>
      </c>
      <c r="D2711" s="39" t="s">
        <v>33652</v>
      </c>
      <c r="E2711" s="41">
        <v>300</v>
      </c>
      <c r="F2711" s="39" t="s">
        <v>44252</v>
      </c>
      <c r="G2711" s="39" t="s">
        <v>45</v>
      </c>
      <c r="H2711" s="39" t="s">
        <v>46</v>
      </c>
      <c r="I2711" s="39" t="s">
        <v>955</v>
      </c>
      <c r="J2711">
        <f>VLOOKUP(D2711,自助!C:F,4,0)</f>
        <v>300</v>
      </c>
      <c r="K2711" t="str">
        <f t="shared" si="42"/>
        <v/>
      </c>
      <c r="L2711" s="12">
        <f>VLOOKUP(D2711,自助!C:G,5,FALSE)</f>
        <v>42912.340138888889</v>
      </c>
    </row>
    <row r="2712" spans="1:12" hidden="1">
      <c r="A2712" s="39" t="s">
        <v>44270</v>
      </c>
      <c r="B2712" s="39" t="s">
        <v>28649</v>
      </c>
      <c r="C2712" s="40">
        <v>390892</v>
      </c>
      <c r="D2712" s="39" t="s">
        <v>33656</v>
      </c>
      <c r="E2712" s="41">
        <v>20</v>
      </c>
      <c r="F2712" s="39" t="s">
        <v>44252</v>
      </c>
      <c r="G2712" s="39" t="s">
        <v>45</v>
      </c>
      <c r="H2712" s="39" t="s">
        <v>46</v>
      </c>
      <c r="I2712" s="39" t="s">
        <v>955</v>
      </c>
      <c r="J2712">
        <f>VLOOKUP(D2712,自助!C:F,4,0)</f>
        <v>20</v>
      </c>
      <c r="K2712" t="str">
        <f t="shared" si="42"/>
        <v/>
      </c>
      <c r="L2712" s="12">
        <f>VLOOKUP(D2712,自助!C:G,5,FALSE)</f>
        <v>42912.341134259259</v>
      </c>
    </row>
    <row r="2713" spans="1:12" hidden="1">
      <c r="A2713" s="39" t="s">
        <v>44271</v>
      </c>
      <c r="B2713" s="39" t="s">
        <v>28702</v>
      </c>
      <c r="C2713" s="40">
        <v>392743</v>
      </c>
      <c r="D2713" s="39" t="s">
        <v>33732</v>
      </c>
      <c r="E2713" s="41">
        <v>30</v>
      </c>
      <c r="F2713" s="39" t="s">
        <v>44252</v>
      </c>
      <c r="G2713" s="39" t="s">
        <v>45</v>
      </c>
      <c r="H2713" s="39" t="s">
        <v>46</v>
      </c>
      <c r="I2713" s="39" t="s">
        <v>955</v>
      </c>
      <c r="J2713">
        <f>VLOOKUP(D2713,自助!C:F,4,0)</f>
        <v>30</v>
      </c>
      <c r="K2713" t="str">
        <f t="shared" si="42"/>
        <v/>
      </c>
      <c r="L2713" s="12">
        <f>VLOOKUP(D2713,自助!C:G,5,FALSE)</f>
        <v>42912.36209490741</v>
      </c>
    </row>
    <row r="2714" spans="1:12" hidden="1">
      <c r="A2714" s="39" t="s">
        <v>44272</v>
      </c>
      <c r="B2714" s="39" t="s">
        <v>28704</v>
      </c>
      <c r="C2714" s="40">
        <v>392778</v>
      </c>
      <c r="D2714" s="39" t="s">
        <v>33734</v>
      </c>
      <c r="E2714" s="41">
        <v>10</v>
      </c>
      <c r="F2714" s="39" t="s">
        <v>44252</v>
      </c>
      <c r="G2714" s="39" t="s">
        <v>45</v>
      </c>
      <c r="H2714" s="39" t="s">
        <v>46</v>
      </c>
      <c r="I2714" s="39" t="s">
        <v>955</v>
      </c>
      <c r="J2714">
        <f>VLOOKUP(D2714,自助!C:F,4,0)</f>
        <v>10</v>
      </c>
      <c r="K2714" t="str">
        <f t="shared" si="42"/>
        <v/>
      </c>
      <c r="L2714" s="12">
        <f>VLOOKUP(D2714,自助!C:G,5,FALSE)</f>
        <v>42912.362476851849</v>
      </c>
    </row>
    <row r="2715" spans="1:12" hidden="1">
      <c r="A2715" s="39" t="s">
        <v>44273</v>
      </c>
      <c r="B2715" s="39" t="s">
        <v>28572</v>
      </c>
      <c r="C2715" s="40">
        <v>392967</v>
      </c>
      <c r="D2715" s="39" t="s">
        <v>33742</v>
      </c>
      <c r="E2715" s="41">
        <v>200</v>
      </c>
      <c r="F2715" s="39" t="s">
        <v>44252</v>
      </c>
      <c r="G2715" s="39" t="s">
        <v>45</v>
      </c>
      <c r="H2715" s="39" t="s">
        <v>46</v>
      </c>
      <c r="I2715" s="39" t="s">
        <v>955</v>
      </c>
      <c r="J2715">
        <f>VLOOKUP(D2715,自助!C:F,4,0)</f>
        <v>200</v>
      </c>
      <c r="K2715" t="str">
        <f t="shared" si="42"/>
        <v/>
      </c>
      <c r="L2715" s="12">
        <f>VLOOKUP(D2715,自助!C:G,5,FALSE)</f>
        <v>42912.364108796297</v>
      </c>
    </row>
    <row r="2716" spans="1:12" hidden="1">
      <c r="A2716" s="39" t="s">
        <v>773</v>
      </c>
      <c r="B2716" s="39" t="s">
        <v>774</v>
      </c>
      <c r="C2716" s="40">
        <v>392995</v>
      </c>
      <c r="D2716" s="39" t="s">
        <v>33744</v>
      </c>
      <c r="E2716" s="41">
        <v>10</v>
      </c>
      <c r="F2716" s="39" t="s">
        <v>44252</v>
      </c>
      <c r="G2716" s="39" t="s">
        <v>45</v>
      </c>
      <c r="H2716" s="39" t="s">
        <v>46</v>
      </c>
      <c r="I2716" s="39" t="s">
        <v>955</v>
      </c>
      <c r="J2716">
        <f>VLOOKUP(D2716,自助!C:F,4,0)</f>
        <v>10</v>
      </c>
      <c r="K2716" t="str">
        <f t="shared" si="42"/>
        <v/>
      </c>
      <c r="L2716" s="12">
        <f>VLOOKUP(D2716,自助!C:G,5,FALSE)</f>
        <v>42912.364618055559</v>
      </c>
    </row>
    <row r="2717" spans="1:12" hidden="1">
      <c r="A2717" s="39" t="s">
        <v>44274</v>
      </c>
      <c r="B2717" s="39" t="s">
        <v>28711</v>
      </c>
      <c r="C2717" s="40">
        <v>393112</v>
      </c>
      <c r="D2717" s="39" t="s">
        <v>33748</v>
      </c>
      <c r="E2717" s="41">
        <v>20</v>
      </c>
      <c r="F2717" s="39" t="s">
        <v>44252</v>
      </c>
      <c r="G2717" s="39" t="s">
        <v>45</v>
      </c>
      <c r="H2717" s="39" t="s">
        <v>46</v>
      </c>
      <c r="I2717" s="39" t="s">
        <v>955</v>
      </c>
      <c r="J2717">
        <f>VLOOKUP(D2717,自助!C:F,4,0)</f>
        <v>20</v>
      </c>
      <c r="K2717" t="str">
        <f t="shared" si="42"/>
        <v/>
      </c>
      <c r="L2717" s="12">
        <f>VLOOKUP(D2717,自助!C:G,5,FALSE)</f>
        <v>42912.365393518521</v>
      </c>
    </row>
    <row r="2718" spans="1:12" hidden="1">
      <c r="A2718" s="39" t="s">
        <v>44275</v>
      </c>
      <c r="B2718" s="39" t="s">
        <v>28282</v>
      </c>
      <c r="C2718" s="40">
        <v>379925</v>
      </c>
      <c r="D2718" s="39" t="s">
        <v>33099</v>
      </c>
      <c r="E2718" s="41">
        <v>156</v>
      </c>
      <c r="F2718" s="39" t="s">
        <v>43733</v>
      </c>
      <c r="G2718" s="39" t="s">
        <v>45</v>
      </c>
      <c r="H2718" s="39" t="s">
        <v>46</v>
      </c>
      <c r="I2718" s="39" t="s">
        <v>955</v>
      </c>
      <c r="J2718">
        <f>VLOOKUP(D2718,自助!C:F,4,0)</f>
        <v>156</v>
      </c>
      <c r="K2718" t="str">
        <f t="shared" si="42"/>
        <v/>
      </c>
      <c r="L2718" s="12">
        <f>VLOOKUP(D2718,自助!C:G,5,FALSE)</f>
        <v>42910.390416666669</v>
      </c>
    </row>
    <row r="2719" spans="1:12" hidden="1">
      <c r="A2719" s="39" t="s">
        <v>44276</v>
      </c>
      <c r="B2719" s="39" t="s">
        <v>28442</v>
      </c>
      <c r="C2719" s="40">
        <v>385309</v>
      </c>
      <c r="D2719" s="39" t="s">
        <v>33369</v>
      </c>
      <c r="E2719" s="41">
        <v>100</v>
      </c>
      <c r="F2719" s="39" t="s">
        <v>43733</v>
      </c>
      <c r="G2719" s="39" t="s">
        <v>45</v>
      </c>
      <c r="H2719" s="39" t="s">
        <v>46</v>
      </c>
      <c r="I2719" s="39" t="s">
        <v>955</v>
      </c>
      <c r="J2719">
        <f>VLOOKUP(D2719,自助!C:F,4,0)</f>
        <v>100</v>
      </c>
      <c r="K2719" t="str">
        <f t="shared" si="42"/>
        <v/>
      </c>
      <c r="L2719" s="12">
        <f>VLOOKUP(D2719,自助!C:G,5,FALSE)</f>
        <v>42910.679166666669</v>
      </c>
    </row>
    <row r="2720" spans="1:12" hidden="1">
      <c r="A2720" s="39" t="s">
        <v>44277</v>
      </c>
      <c r="B2720" s="39" t="s">
        <v>28452</v>
      </c>
      <c r="C2720" s="40">
        <v>385443</v>
      </c>
      <c r="D2720" s="39" t="s">
        <v>33382</v>
      </c>
      <c r="E2720" s="41">
        <v>10</v>
      </c>
      <c r="F2720" s="39" t="s">
        <v>43733</v>
      </c>
      <c r="G2720" s="39" t="s">
        <v>45</v>
      </c>
      <c r="H2720" s="39" t="s">
        <v>46</v>
      </c>
      <c r="I2720" s="39" t="s">
        <v>955</v>
      </c>
      <c r="J2720">
        <f>VLOOKUP(D2720,自助!C:F,4,0)</f>
        <v>10</v>
      </c>
      <c r="K2720" t="str">
        <f t="shared" si="42"/>
        <v/>
      </c>
      <c r="L2720" s="12">
        <f>VLOOKUP(D2720,自助!C:G,5,FALSE)</f>
        <v>42910.68787037037</v>
      </c>
    </row>
    <row r="2721" spans="1:12" hidden="1">
      <c r="A2721" s="39" t="s">
        <v>44278</v>
      </c>
      <c r="B2721" s="39" t="s">
        <v>28456</v>
      </c>
      <c r="C2721" s="40">
        <v>385515</v>
      </c>
      <c r="D2721" s="39" t="s">
        <v>33388</v>
      </c>
      <c r="E2721" s="41">
        <v>10</v>
      </c>
      <c r="F2721" s="39" t="s">
        <v>43733</v>
      </c>
      <c r="G2721" s="39" t="s">
        <v>45</v>
      </c>
      <c r="H2721" s="39" t="s">
        <v>46</v>
      </c>
      <c r="I2721" s="39" t="s">
        <v>955</v>
      </c>
      <c r="J2721">
        <f>VLOOKUP(D2721,自助!C:F,4,0)</f>
        <v>10</v>
      </c>
      <c r="K2721" t="str">
        <f t="shared" si="42"/>
        <v/>
      </c>
      <c r="L2721" s="12">
        <f>VLOOKUP(D2721,自助!C:G,5,FALSE)</f>
        <v>42910.693449074075</v>
      </c>
    </row>
    <row r="2722" spans="1:12" hidden="1">
      <c r="A2722" s="39" t="s">
        <v>44279</v>
      </c>
      <c r="B2722" s="39" t="s">
        <v>28432</v>
      </c>
      <c r="C2722" s="40">
        <v>385584</v>
      </c>
      <c r="D2722" s="39" t="s">
        <v>33395</v>
      </c>
      <c r="E2722" s="41">
        <v>22</v>
      </c>
      <c r="F2722" s="39" t="s">
        <v>43733</v>
      </c>
      <c r="G2722" s="39" t="s">
        <v>45</v>
      </c>
      <c r="H2722" s="39" t="s">
        <v>46</v>
      </c>
      <c r="I2722" s="39" t="s">
        <v>955</v>
      </c>
      <c r="J2722">
        <f>VLOOKUP(D2722,自助!C:F,4,0)</f>
        <v>22</v>
      </c>
      <c r="K2722" t="str">
        <f t="shared" si="42"/>
        <v/>
      </c>
      <c r="L2722" s="12">
        <f>VLOOKUP(D2722,自助!C:G,5,FALSE)</f>
        <v>42910.700231481482</v>
      </c>
    </row>
    <row r="2723" spans="1:12" hidden="1">
      <c r="A2723" s="39" t="s">
        <v>44280</v>
      </c>
      <c r="B2723" s="39" t="s">
        <v>28462</v>
      </c>
      <c r="C2723" s="40">
        <v>385658</v>
      </c>
      <c r="D2723" s="39" t="s">
        <v>33400</v>
      </c>
      <c r="E2723" s="41">
        <v>100</v>
      </c>
      <c r="F2723" s="39" t="s">
        <v>43733</v>
      </c>
      <c r="G2723" s="39" t="s">
        <v>45</v>
      </c>
      <c r="H2723" s="39" t="s">
        <v>46</v>
      </c>
      <c r="I2723" s="39" t="s">
        <v>955</v>
      </c>
      <c r="J2723">
        <f>VLOOKUP(D2723,自助!C:F,4,0)</f>
        <v>100</v>
      </c>
      <c r="K2723" t="str">
        <f t="shared" si="42"/>
        <v/>
      </c>
      <c r="L2723" s="12">
        <f>VLOOKUP(D2723,自助!C:G,5,FALSE)</f>
        <v>42910.709062499998</v>
      </c>
    </row>
    <row r="2724" spans="1:12" hidden="1">
      <c r="A2724" s="39" t="s">
        <v>44281</v>
      </c>
      <c r="B2724" s="39" t="s">
        <v>28468</v>
      </c>
      <c r="C2724" s="40">
        <v>385848</v>
      </c>
      <c r="D2724" s="39" t="s">
        <v>33415</v>
      </c>
      <c r="E2724" s="41">
        <v>100</v>
      </c>
      <c r="F2724" s="39" t="s">
        <v>43733</v>
      </c>
      <c r="G2724" s="39" t="s">
        <v>45</v>
      </c>
      <c r="H2724" s="39" t="s">
        <v>46</v>
      </c>
      <c r="I2724" s="39" t="s">
        <v>955</v>
      </c>
      <c r="J2724">
        <f>VLOOKUP(D2724,自助!C:F,4,0)</f>
        <v>100</v>
      </c>
      <c r="K2724" t="str">
        <f t="shared" si="42"/>
        <v/>
      </c>
      <c r="L2724" s="12">
        <f>VLOOKUP(D2724,自助!C:G,5,FALSE)</f>
        <v>42910.753171296295</v>
      </c>
    </row>
    <row r="2725" spans="1:12" hidden="1">
      <c r="A2725" s="39" t="s">
        <v>44282</v>
      </c>
      <c r="B2725" s="39" t="s">
        <v>40</v>
      </c>
      <c r="C2725" s="40">
        <v>385923</v>
      </c>
      <c r="D2725" s="39" t="s">
        <v>33420</v>
      </c>
      <c r="E2725" s="41">
        <v>20</v>
      </c>
      <c r="F2725" s="39" t="s">
        <v>43733</v>
      </c>
      <c r="G2725" s="39" t="s">
        <v>45</v>
      </c>
      <c r="H2725" s="39" t="s">
        <v>46</v>
      </c>
      <c r="I2725" s="39" t="s">
        <v>955</v>
      </c>
      <c r="J2725">
        <f>VLOOKUP(D2725,自助!C:F,4,0)</f>
        <v>20</v>
      </c>
      <c r="K2725" t="str">
        <f t="shared" si="42"/>
        <v/>
      </c>
      <c r="L2725" s="12">
        <f>VLOOKUP(D2725,自助!C:G,5,FALSE)</f>
        <v>42910.784155092595</v>
      </c>
    </row>
    <row r="2726" spans="1:12" hidden="1">
      <c r="A2726" s="39" t="s">
        <v>44283</v>
      </c>
      <c r="B2726" s="39" t="s">
        <v>28474</v>
      </c>
      <c r="C2726" s="40">
        <v>386128</v>
      </c>
      <c r="D2726" s="39" t="s">
        <v>33427</v>
      </c>
      <c r="E2726" s="41">
        <v>10</v>
      </c>
      <c r="F2726" s="39" t="s">
        <v>43733</v>
      </c>
      <c r="G2726" s="39" t="s">
        <v>45</v>
      </c>
      <c r="H2726" s="39" t="s">
        <v>46</v>
      </c>
      <c r="I2726" s="39" t="s">
        <v>955</v>
      </c>
      <c r="J2726">
        <f>VLOOKUP(D2726,自助!C:F,4,0)</f>
        <v>10</v>
      </c>
      <c r="K2726" t="str">
        <f t="shared" si="42"/>
        <v/>
      </c>
      <c r="L2726" s="12">
        <f>VLOOKUP(D2726,自助!C:G,5,FALSE)</f>
        <v>42910.884155092594</v>
      </c>
    </row>
    <row r="2727" spans="1:12" hidden="1">
      <c r="A2727" s="39" t="s">
        <v>44284</v>
      </c>
      <c r="B2727" s="39" t="s">
        <v>28483</v>
      </c>
      <c r="C2727" s="40">
        <v>386273</v>
      </c>
      <c r="D2727" s="39" t="s">
        <v>33437</v>
      </c>
      <c r="E2727" s="41">
        <v>20</v>
      </c>
      <c r="F2727" s="39" t="s">
        <v>43733</v>
      </c>
      <c r="G2727" s="39" t="s">
        <v>45</v>
      </c>
      <c r="H2727" s="39" t="s">
        <v>46</v>
      </c>
      <c r="I2727" s="39" t="s">
        <v>955</v>
      </c>
      <c r="J2727">
        <f>VLOOKUP(D2727,自助!C:F,4,0)</f>
        <v>20</v>
      </c>
      <c r="K2727" t="str">
        <f t="shared" si="42"/>
        <v/>
      </c>
      <c r="L2727" s="12">
        <f>VLOOKUP(D2727,自助!C:G,5,FALSE)</f>
        <v>42910.948530092595</v>
      </c>
    </row>
    <row r="2728" spans="1:12" hidden="1">
      <c r="A2728" s="39" t="s">
        <v>44286</v>
      </c>
      <c r="B2728" s="39" t="s">
        <v>28486</v>
      </c>
      <c r="C2728" s="40">
        <v>386590</v>
      </c>
      <c r="D2728" s="39" t="s">
        <v>33441</v>
      </c>
      <c r="E2728" s="41">
        <v>50</v>
      </c>
      <c r="F2728" s="39" t="s">
        <v>44285</v>
      </c>
      <c r="G2728" s="39" t="s">
        <v>45</v>
      </c>
      <c r="H2728" s="39" t="s">
        <v>46</v>
      </c>
      <c r="I2728" s="39" t="s">
        <v>955</v>
      </c>
      <c r="J2728">
        <f>VLOOKUP(D2728,自助!C:F,4,0)</f>
        <v>50</v>
      </c>
      <c r="K2728" t="str">
        <f t="shared" si="42"/>
        <v/>
      </c>
      <c r="L2728" s="12">
        <f>VLOOKUP(D2728,自助!C:G,5,FALSE)</f>
        <v>42911.214467592596</v>
      </c>
    </row>
    <row r="2729" spans="1:12" hidden="1">
      <c r="A2729" s="39" t="s">
        <v>43917</v>
      </c>
      <c r="B2729" s="39" t="s">
        <v>28352</v>
      </c>
      <c r="C2729" s="40">
        <v>386610</v>
      </c>
      <c r="D2729" s="39" t="s">
        <v>33444</v>
      </c>
      <c r="E2729" s="41">
        <v>500</v>
      </c>
      <c r="F2729" s="39" t="s">
        <v>44285</v>
      </c>
      <c r="G2729" s="39" t="s">
        <v>45</v>
      </c>
      <c r="H2729" s="39" t="s">
        <v>46</v>
      </c>
      <c r="I2729" s="39" t="s">
        <v>955</v>
      </c>
      <c r="J2729">
        <f>VLOOKUP(D2729,自助!C:F,4,0)</f>
        <v>500</v>
      </c>
      <c r="K2729" t="str">
        <f t="shared" si="42"/>
        <v/>
      </c>
      <c r="L2729" s="12">
        <f>VLOOKUP(D2729,自助!C:G,5,FALSE)</f>
        <v>42911.291168981479</v>
      </c>
    </row>
    <row r="2730" spans="1:12" hidden="1">
      <c r="A2730" s="39" t="s">
        <v>44287</v>
      </c>
      <c r="B2730" s="39" t="s">
        <v>28717</v>
      </c>
      <c r="C2730" s="40">
        <v>393185</v>
      </c>
      <c r="D2730" s="39" t="s">
        <v>33755</v>
      </c>
      <c r="E2730" s="41">
        <v>500</v>
      </c>
      <c r="F2730" s="39" t="s">
        <v>44252</v>
      </c>
      <c r="G2730" s="39" t="s">
        <v>45</v>
      </c>
      <c r="H2730" s="39" t="s">
        <v>46</v>
      </c>
      <c r="I2730" s="39" t="s">
        <v>955</v>
      </c>
      <c r="J2730">
        <f>VLOOKUP(D2730,自助!C:F,4,0)</f>
        <v>500</v>
      </c>
      <c r="K2730" t="str">
        <f t="shared" si="42"/>
        <v/>
      </c>
      <c r="L2730" s="12">
        <f>VLOOKUP(D2730,自助!C:G,5,FALSE)</f>
        <v>42912.366423611114</v>
      </c>
    </row>
    <row r="2731" spans="1:12" hidden="1">
      <c r="A2731" s="39" t="s">
        <v>44288</v>
      </c>
      <c r="B2731" s="39" t="s">
        <v>28823</v>
      </c>
      <c r="C2731" s="40">
        <v>397654</v>
      </c>
      <c r="D2731" s="39" t="s">
        <v>33928</v>
      </c>
      <c r="E2731" s="41">
        <v>150</v>
      </c>
      <c r="F2731" s="39" t="s">
        <v>44252</v>
      </c>
      <c r="G2731" s="39" t="s">
        <v>45</v>
      </c>
      <c r="H2731" s="39" t="s">
        <v>46</v>
      </c>
      <c r="I2731" s="39" t="s">
        <v>955</v>
      </c>
      <c r="J2731">
        <f>VLOOKUP(D2731,自助!C:F,4,0)</f>
        <v>150</v>
      </c>
      <c r="K2731" t="str">
        <f t="shared" si="42"/>
        <v/>
      </c>
      <c r="L2731" s="12">
        <f>VLOOKUP(D2731,自助!C:G,5,FALSE)</f>
        <v>42912.408726851849</v>
      </c>
    </row>
    <row r="2732" spans="1:12" hidden="1">
      <c r="A2732" s="39" t="s">
        <v>44289</v>
      </c>
      <c r="B2732" s="39" t="s">
        <v>28875</v>
      </c>
      <c r="C2732" s="40">
        <v>399692</v>
      </c>
      <c r="D2732" s="39" t="s">
        <v>34015</v>
      </c>
      <c r="E2732" s="41">
        <v>100</v>
      </c>
      <c r="F2732" s="39" t="s">
        <v>44252</v>
      </c>
      <c r="G2732" s="39" t="s">
        <v>45</v>
      </c>
      <c r="H2732" s="39" t="s">
        <v>46</v>
      </c>
      <c r="I2732" s="39" t="s">
        <v>955</v>
      </c>
      <c r="J2732">
        <f>VLOOKUP(D2732,自助!C:F,4,0)</f>
        <v>100</v>
      </c>
      <c r="K2732" t="str">
        <f t="shared" si="42"/>
        <v/>
      </c>
      <c r="L2732" s="12">
        <f>VLOOKUP(D2732,自助!C:G,5,FALSE)</f>
        <v>42912.428680555553</v>
      </c>
    </row>
    <row r="2733" spans="1:12" hidden="1">
      <c r="A2733" s="39" t="s">
        <v>44290</v>
      </c>
      <c r="B2733" s="39" t="s">
        <v>28816</v>
      </c>
      <c r="C2733" s="40">
        <v>399714</v>
      </c>
      <c r="D2733" s="39" t="s">
        <v>34018</v>
      </c>
      <c r="E2733" s="41">
        <v>500</v>
      </c>
      <c r="F2733" s="39" t="s">
        <v>44252</v>
      </c>
      <c r="G2733" s="39" t="s">
        <v>45</v>
      </c>
      <c r="H2733" s="39" t="s">
        <v>46</v>
      </c>
      <c r="I2733" s="39" t="s">
        <v>955</v>
      </c>
      <c r="J2733">
        <f>VLOOKUP(D2733,自助!C:F,4,0)</f>
        <v>500</v>
      </c>
      <c r="K2733" t="str">
        <f t="shared" si="42"/>
        <v/>
      </c>
      <c r="L2733" s="12">
        <f>VLOOKUP(D2733,自助!C:G,5,FALSE)</f>
        <v>42912.42895833333</v>
      </c>
    </row>
    <row r="2734" spans="1:12" hidden="1">
      <c r="A2734" s="39" t="s">
        <v>634</v>
      </c>
      <c r="B2734" s="39" t="s">
        <v>635</v>
      </c>
      <c r="C2734" s="40">
        <v>399781</v>
      </c>
      <c r="D2734" s="39" t="s">
        <v>34020</v>
      </c>
      <c r="E2734" s="41">
        <v>1000</v>
      </c>
      <c r="F2734" s="39" t="s">
        <v>44252</v>
      </c>
      <c r="G2734" s="39" t="s">
        <v>45</v>
      </c>
      <c r="H2734" s="39" t="s">
        <v>46</v>
      </c>
      <c r="I2734" s="39" t="s">
        <v>955</v>
      </c>
      <c r="J2734">
        <f>VLOOKUP(D2734,自助!C:F,4,0)</f>
        <v>1000</v>
      </c>
      <c r="K2734" t="str">
        <f t="shared" si="42"/>
        <v/>
      </c>
      <c r="L2734" s="12">
        <f>VLOOKUP(D2734,自助!C:G,5,FALSE)</f>
        <v>42912.4296875</v>
      </c>
    </row>
    <row r="2735" spans="1:12" hidden="1">
      <c r="A2735" s="39" t="s">
        <v>44291</v>
      </c>
      <c r="B2735" s="39" t="s">
        <v>28879</v>
      </c>
      <c r="C2735" s="40">
        <v>399852</v>
      </c>
      <c r="D2735" s="39" t="s">
        <v>34023</v>
      </c>
      <c r="E2735" s="41">
        <v>300</v>
      </c>
      <c r="F2735" s="39" t="s">
        <v>44252</v>
      </c>
      <c r="G2735" s="39" t="s">
        <v>45</v>
      </c>
      <c r="H2735" s="39" t="s">
        <v>46</v>
      </c>
      <c r="I2735" s="39" t="s">
        <v>955</v>
      </c>
      <c r="J2735">
        <f>VLOOKUP(D2735,自助!C:F,4,0)</f>
        <v>300</v>
      </c>
      <c r="K2735" t="str">
        <f t="shared" si="42"/>
        <v/>
      </c>
      <c r="L2735" s="12">
        <f>VLOOKUP(D2735,自助!C:G,5,FALSE)</f>
        <v>42912.430277777778</v>
      </c>
    </row>
    <row r="2736" spans="1:12" hidden="1">
      <c r="A2736" s="39" t="s">
        <v>423</v>
      </c>
      <c r="B2736" s="39" t="s">
        <v>424</v>
      </c>
      <c r="C2736" s="40">
        <v>399971</v>
      </c>
      <c r="D2736" s="39" t="s">
        <v>34025</v>
      </c>
      <c r="E2736" s="41">
        <v>130</v>
      </c>
      <c r="F2736" s="39" t="s">
        <v>44252</v>
      </c>
      <c r="G2736" s="39" t="s">
        <v>45</v>
      </c>
      <c r="H2736" s="39" t="s">
        <v>46</v>
      </c>
      <c r="I2736" s="39" t="s">
        <v>955</v>
      </c>
      <c r="J2736">
        <f>VLOOKUP(D2736,自助!C:F,4,0)</f>
        <v>130</v>
      </c>
      <c r="K2736" t="str">
        <f t="shared" si="42"/>
        <v/>
      </c>
      <c r="L2736" s="12">
        <f>VLOOKUP(D2736,自助!C:G,5,FALSE)</f>
        <v>42912.431423611109</v>
      </c>
    </row>
    <row r="2737" spans="1:12" hidden="1">
      <c r="A2737" s="39" t="s">
        <v>44292</v>
      </c>
      <c r="B2737" s="39" t="s">
        <v>28880</v>
      </c>
      <c r="C2737" s="40">
        <v>399992</v>
      </c>
      <c r="D2737" s="39" t="s">
        <v>34026</v>
      </c>
      <c r="E2737" s="41">
        <v>500</v>
      </c>
      <c r="F2737" s="39" t="s">
        <v>44252</v>
      </c>
      <c r="G2737" s="39" t="s">
        <v>45</v>
      </c>
      <c r="H2737" s="39" t="s">
        <v>46</v>
      </c>
      <c r="I2737" s="39" t="s">
        <v>955</v>
      </c>
      <c r="J2737">
        <f>VLOOKUP(D2737,自助!C:F,4,0)</f>
        <v>500</v>
      </c>
      <c r="K2737" t="str">
        <f t="shared" si="42"/>
        <v/>
      </c>
      <c r="L2737" s="12">
        <f>VLOOKUP(D2737,自助!C:G,5,FALSE)</f>
        <v>42912.431458333333</v>
      </c>
    </row>
    <row r="2738" spans="1:12" hidden="1">
      <c r="A2738" s="39" t="s">
        <v>44293</v>
      </c>
      <c r="B2738" s="39" t="s">
        <v>28882</v>
      </c>
      <c r="C2738" s="40">
        <v>400036</v>
      </c>
      <c r="D2738" s="39" t="s">
        <v>34028</v>
      </c>
      <c r="E2738" s="41">
        <v>500</v>
      </c>
      <c r="F2738" s="39" t="s">
        <v>44252</v>
      </c>
      <c r="G2738" s="39" t="s">
        <v>45</v>
      </c>
      <c r="H2738" s="39" t="s">
        <v>46</v>
      </c>
      <c r="I2738" s="39" t="s">
        <v>955</v>
      </c>
      <c r="J2738">
        <f>VLOOKUP(D2738,自助!C:F,4,0)</f>
        <v>500</v>
      </c>
      <c r="K2738" t="str">
        <f t="shared" si="42"/>
        <v/>
      </c>
      <c r="L2738" s="12">
        <f>VLOOKUP(D2738,自助!C:G,5,FALSE)</f>
        <v>42912.432025462964</v>
      </c>
    </row>
    <row r="2739" spans="1:12" hidden="1">
      <c r="A2739" s="39" t="s">
        <v>44294</v>
      </c>
      <c r="B2739" s="39" t="s">
        <v>28884</v>
      </c>
      <c r="C2739" s="40">
        <v>400055</v>
      </c>
      <c r="D2739" s="39" t="s">
        <v>34030</v>
      </c>
      <c r="E2739" s="41">
        <v>100</v>
      </c>
      <c r="F2739" s="39" t="s">
        <v>44252</v>
      </c>
      <c r="G2739" s="39" t="s">
        <v>45</v>
      </c>
      <c r="H2739" s="39" t="s">
        <v>46</v>
      </c>
      <c r="I2739" s="39" t="s">
        <v>955</v>
      </c>
      <c r="J2739">
        <f>VLOOKUP(D2739,自助!C:F,4,0)</f>
        <v>100</v>
      </c>
      <c r="K2739" t="str">
        <f t="shared" si="42"/>
        <v/>
      </c>
      <c r="L2739" s="12">
        <f>VLOOKUP(D2739,自助!C:G,5,FALSE)</f>
        <v>42912.432129629633</v>
      </c>
    </row>
    <row r="2740" spans="1:12" hidden="1">
      <c r="A2740" s="39" t="s">
        <v>44295</v>
      </c>
      <c r="B2740" s="39" t="s">
        <v>28446</v>
      </c>
      <c r="C2740" s="40">
        <v>400061</v>
      </c>
      <c r="D2740" s="39" t="s">
        <v>34031</v>
      </c>
      <c r="E2740" s="41">
        <v>500</v>
      </c>
      <c r="F2740" s="39" t="s">
        <v>44252</v>
      </c>
      <c r="G2740" s="39" t="s">
        <v>45</v>
      </c>
      <c r="H2740" s="39" t="s">
        <v>46</v>
      </c>
      <c r="I2740" s="39" t="s">
        <v>955</v>
      </c>
      <c r="J2740">
        <f>VLOOKUP(D2740,自助!C:F,4,0)</f>
        <v>500</v>
      </c>
      <c r="K2740" t="str">
        <f t="shared" si="42"/>
        <v/>
      </c>
      <c r="L2740" s="12">
        <f>VLOOKUP(D2740,自助!C:G,5,FALSE)</f>
        <v>42912.432233796295</v>
      </c>
    </row>
    <row r="2741" spans="1:12" hidden="1">
      <c r="A2741" s="39" t="s">
        <v>44296</v>
      </c>
      <c r="B2741" s="39" t="s">
        <v>28885</v>
      </c>
      <c r="C2741" s="40">
        <v>400088</v>
      </c>
      <c r="D2741" s="39" t="s">
        <v>34032</v>
      </c>
      <c r="E2741" s="41">
        <v>1200</v>
      </c>
      <c r="F2741" s="39" t="s">
        <v>44252</v>
      </c>
      <c r="G2741" s="39" t="s">
        <v>45</v>
      </c>
      <c r="H2741" s="39" t="s">
        <v>46</v>
      </c>
      <c r="I2741" s="39" t="s">
        <v>955</v>
      </c>
      <c r="J2741">
        <f>VLOOKUP(D2741,自助!C:F,4,0)</f>
        <v>1200</v>
      </c>
      <c r="K2741" t="str">
        <f t="shared" si="42"/>
        <v/>
      </c>
      <c r="L2741" s="12">
        <f>VLOOKUP(D2741,自助!C:G,5,FALSE)</f>
        <v>42912.432500000003</v>
      </c>
    </row>
    <row r="2742" spans="1:12" hidden="1">
      <c r="A2742" s="39" t="s">
        <v>44220</v>
      </c>
      <c r="B2742" s="39" t="s">
        <v>27894</v>
      </c>
      <c r="C2742" s="40">
        <v>373953</v>
      </c>
      <c r="D2742" s="39" t="s">
        <v>32793</v>
      </c>
      <c r="E2742" s="41">
        <v>500</v>
      </c>
      <c r="F2742" s="39" t="s">
        <v>43223</v>
      </c>
      <c r="G2742" s="39" t="s">
        <v>45</v>
      </c>
      <c r="H2742" s="39" t="s">
        <v>46</v>
      </c>
      <c r="I2742" s="39" t="s">
        <v>955</v>
      </c>
      <c r="J2742">
        <f>VLOOKUP(D2742,自助!C:F,4,0)</f>
        <v>500</v>
      </c>
      <c r="K2742" t="str">
        <f t="shared" si="42"/>
        <v/>
      </c>
      <c r="L2742" s="12">
        <f>VLOOKUP(D2742,自助!C:G,5,FALSE)</f>
        <v>42909.65047453704</v>
      </c>
    </row>
    <row r="2743" spans="1:12" hidden="1">
      <c r="A2743" s="39" t="s">
        <v>44297</v>
      </c>
      <c r="B2743" s="39" t="s">
        <v>28094</v>
      </c>
      <c r="C2743" s="40">
        <v>374213</v>
      </c>
      <c r="D2743" s="39" t="s">
        <v>32802</v>
      </c>
      <c r="E2743" s="41">
        <v>20</v>
      </c>
      <c r="F2743" s="39" t="s">
        <v>43223</v>
      </c>
      <c r="G2743" s="39" t="s">
        <v>45</v>
      </c>
      <c r="H2743" s="39" t="s">
        <v>46</v>
      </c>
      <c r="I2743" s="39" t="s">
        <v>955</v>
      </c>
      <c r="J2743">
        <f>VLOOKUP(D2743,自助!C:F,4,0)</f>
        <v>20</v>
      </c>
      <c r="K2743" t="str">
        <f t="shared" si="42"/>
        <v/>
      </c>
      <c r="L2743" s="12">
        <f>VLOOKUP(D2743,自助!C:G,5,FALSE)</f>
        <v>42909.655289351853</v>
      </c>
    </row>
    <row r="2744" spans="1:12" hidden="1">
      <c r="A2744" s="39" t="s">
        <v>44298</v>
      </c>
      <c r="B2744" s="39" t="s">
        <v>28095</v>
      </c>
      <c r="C2744" s="40">
        <v>374230</v>
      </c>
      <c r="D2744" s="39" t="s">
        <v>32803</v>
      </c>
      <c r="E2744" s="41">
        <v>397</v>
      </c>
      <c r="F2744" s="39" t="s">
        <v>43223</v>
      </c>
      <c r="G2744" s="39" t="s">
        <v>45</v>
      </c>
      <c r="H2744" s="39" t="s">
        <v>46</v>
      </c>
      <c r="I2744" s="39" t="s">
        <v>955</v>
      </c>
      <c r="J2744">
        <f>VLOOKUP(D2744,自助!C:F,4,0)</f>
        <v>397</v>
      </c>
      <c r="K2744" t="str">
        <f t="shared" si="42"/>
        <v/>
      </c>
      <c r="L2744" s="12">
        <f>VLOOKUP(D2744,自助!C:G,5,FALSE)</f>
        <v>42909.65552083333</v>
      </c>
    </row>
    <row r="2745" spans="1:12" hidden="1">
      <c r="A2745" s="39" t="s">
        <v>44299</v>
      </c>
      <c r="B2745" s="39" t="s">
        <v>28068</v>
      </c>
      <c r="C2745" s="40">
        <v>374265</v>
      </c>
      <c r="D2745" s="39" t="s">
        <v>32811</v>
      </c>
      <c r="E2745" s="41">
        <v>529</v>
      </c>
      <c r="F2745" s="39" t="s">
        <v>43223</v>
      </c>
      <c r="G2745" s="39" t="s">
        <v>45</v>
      </c>
      <c r="H2745" s="39" t="s">
        <v>46</v>
      </c>
      <c r="I2745" s="39" t="s">
        <v>955</v>
      </c>
      <c r="J2745">
        <f>VLOOKUP(D2745,自助!C:F,4,0)</f>
        <v>529</v>
      </c>
      <c r="K2745" t="str">
        <f t="shared" si="42"/>
        <v/>
      </c>
      <c r="L2745" s="12">
        <f>VLOOKUP(D2745,自助!C:G,5,FALSE)</f>
        <v>42909.656608796293</v>
      </c>
    </row>
    <row r="2746" spans="1:12" hidden="1">
      <c r="A2746" s="39" t="s">
        <v>44300</v>
      </c>
      <c r="B2746" s="39" t="s">
        <v>28669</v>
      </c>
      <c r="C2746" s="40">
        <v>391463</v>
      </c>
      <c r="D2746" s="39" t="s">
        <v>33680</v>
      </c>
      <c r="E2746" s="41">
        <v>20</v>
      </c>
      <c r="F2746" s="39" t="s">
        <v>44252</v>
      </c>
      <c r="G2746" s="39" t="s">
        <v>45</v>
      </c>
      <c r="H2746" s="39" t="s">
        <v>46</v>
      </c>
      <c r="I2746" s="39" t="s">
        <v>955</v>
      </c>
      <c r="J2746">
        <f>VLOOKUP(D2746,自助!C:F,4,0)</f>
        <v>20</v>
      </c>
      <c r="K2746" t="str">
        <f t="shared" si="42"/>
        <v/>
      </c>
      <c r="L2746" s="12">
        <f>VLOOKUP(D2746,自助!C:G,5,FALSE)</f>
        <v>42912.348368055558</v>
      </c>
    </row>
    <row r="2747" spans="1:12" hidden="1">
      <c r="A2747" s="39" t="s">
        <v>362</v>
      </c>
      <c r="B2747" s="39" t="s">
        <v>363</v>
      </c>
      <c r="C2747" s="40">
        <v>391499</v>
      </c>
      <c r="D2747" s="39" t="s">
        <v>33682</v>
      </c>
      <c r="E2747" s="41">
        <v>296</v>
      </c>
      <c r="F2747" s="39" t="s">
        <v>44252</v>
      </c>
      <c r="G2747" s="39" t="s">
        <v>45</v>
      </c>
      <c r="H2747" s="39" t="s">
        <v>46</v>
      </c>
      <c r="I2747" s="39" t="s">
        <v>955</v>
      </c>
      <c r="J2747">
        <f>VLOOKUP(D2747,自助!C:F,4,0)</f>
        <v>296</v>
      </c>
      <c r="K2747" t="str">
        <f t="shared" si="42"/>
        <v/>
      </c>
      <c r="L2747" s="12">
        <f>VLOOKUP(D2747,自助!C:G,5,FALSE)</f>
        <v>42912.348703703705</v>
      </c>
    </row>
    <row r="2748" spans="1:12" hidden="1">
      <c r="A2748" s="39" t="s">
        <v>44301</v>
      </c>
      <c r="B2748" s="39" t="s">
        <v>28792</v>
      </c>
      <c r="C2748" s="40">
        <v>396281</v>
      </c>
      <c r="D2748" s="39" t="s">
        <v>33885</v>
      </c>
      <c r="E2748" s="41">
        <v>50</v>
      </c>
      <c r="F2748" s="39" t="s">
        <v>44252</v>
      </c>
      <c r="G2748" s="39" t="s">
        <v>45</v>
      </c>
      <c r="H2748" s="39" t="s">
        <v>46</v>
      </c>
      <c r="I2748" s="39" t="s">
        <v>955</v>
      </c>
      <c r="J2748">
        <f>VLOOKUP(D2748,自助!C:F,4,0)</f>
        <v>50</v>
      </c>
      <c r="K2748" t="str">
        <f t="shared" si="42"/>
        <v/>
      </c>
      <c r="L2748" s="12">
        <f>VLOOKUP(D2748,自助!C:G,5,FALSE)</f>
        <v>42912.395775462966</v>
      </c>
    </row>
    <row r="2749" spans="1:12" hidden="1">
      <c r="A2749" s="39" t="s">
        <v>44302</v>
      </c>
      <c r="B2749" s="39" t="s">
        <v>28787</v>
      </c>
      <c r="C2749" s="40">
        <v>396351</v>
      </c>
      <c r="D2749" s="39" t="s">
        <v>33889</v>
      </c>
      <c r="E2749" s="41">
        <v>90</v>
      </c>
      <c r="F2749" s="39" t="s">
        <v>44252</v>
      </c>
      <c r="G2749" s="39" t="s">
        <v>45</v>
      </c>
      <c r="H2749" s="39" t="s">
        <v>46</v>
      </c>
      <c r="I2749" s="39" t="s">
        <v>955</v>
      </c>
      <c r="J2749">
        <f>VLOOKUP(D2749,自助!C:F,4,0)</f>
        <v>90</v>
      </c>
      <c r="K2749" t="str">
        <f t="shared" si="42"/>
        <v/>
      </c>
      <c r="L2749" s="12">
        <f>VLOOKUP(D2749,自助!C:G,5,FALSE)</f>
        <v>42912.396435185183</v>
      </c>
    </row>
    <row r="2750" spans="1:12" hidden="1">
      <c r="A2750" s="39" t="s">
        <v>44303</v>
      </c>
      <c r="B2750" s="39" t="s">
        <v>28795</v>
      </c>
      <c r="C2750" s="40">
        <v>396383</v>
      </c>
      <c r="D2750" s="39" t="s">
        <v>33890</v>
      </c>
      <c r="E2750" s="41">
        <v>100</v>
      </c>
      <c r="F2750" s="39" t="s">
        <v>44252</v>
      </c>
      <c r="G2750" s="39" t="s">
        <v>45</v>
      </c>
      <c r="H2750" s="39" t="s">
        <v>46</v>
      </c>
      <c r="I2750" s="39" t="s">
        <v>955</v>
      </c>
      <c r="J2750">
        <f>VLOOKUP(D2750,自助!C:F,4,0)</f>
        <v>100</v>
      </c>
      <c r="K2750" t="str">
        <f t="shared" si="42"/>
        <v/>
      </c>
      <c r="L2750" s="12">
        <f>VLOOKUP(D2750,自助!C:G,5,FALSE)</f>
        <v>42912.396782407406</v>
      </c>
    </row>
    <row r="2751" spans="1:12" hidden="1">
      <c r="A2751" s="39" t="s">
        <v>44304</v>
      </c>
      <c r="B2751" s="39" t="s">
        <v>28812</v>
      </c>
      <c r="C2751" s="40">
        <v>397132</v>
      </c>
      <c r="D2751" s="39" t="s">
        <v>33913</v>
      </c>
      <c r="E2751" s="41">
        <v>200</v>
      </c>
      <c r="F2751" s="39" t="s">
        <v>44252</v>
      </c>
      <c r="G2751" s="39" t="s">
        <v>45</v>
      </c>
      <c r="H2751" s="39" t="s">
        <v>46</v>
      </c>
      <c r="I2751" s="39" t="s">
        <v>955</v>
      </c>
      <c r="J2751">
        <f>VLOOKUP(D2751,自助!C:F,4,0)</f>
        <v>200</v>
      </c>
      <c r="K2751" t="str">
        <f t="shared" si="42"/>
        <v/>
      </c>
      <c r="L2751" s="12">
        <f>VLOOKUP(D2751,自助!C:G,5,FALSE)</f>
        <v>42912.404120370367</v>
      </c>
    </row>
    <row r="2752" spans="1:12" hidden="1">
      <c r="A2752" s="39" t="s">
        <v>44305</v>
      </c>
      <c r="B2752" s="39" t="s">
        <v>28824</v>
      </c>
      <c r="C2752" s="40">
        <v>397674</v>
      </c>
      <c r="D2752" s="39" t="s">
        <v>33929</v>
      </c>
      <c r="E2752" s="41">
        <v>300</v>
      </c>
      <c r="F2752" s="39" t="s">
        <v>44252</v>
      </c>
      <c r="G2752" s="39" t="s">
        <v>45</v>
      </c>
      <c r="H2752" s="39" t="s">
        <v>46</v>
      </c>
      <c r="I2752" s="39" t="s">
        <v>955</v>
      </c>
      <c r="J2752">
        <f>VLOOKUP(D2752,自助!C:F,4,0)</f>
        <v>300</v>
      </c>
      <c r="K2752" t="str">
        <f t="shared" si="42"/>
        <v/>
      </c>
      <c r="L2752" s="12">
        <f>VLOOKUP(D2752,自助!C:G,5,FALSE)</f>
        <v>42912.408750000002</v>
      </c>
    </row>
    <row r="2753" spans="1:12" hidden="1">
      <c r="A2753" s="39" t="s">
        <v>44306</v>
      </c>
      <c r="B2753" s="39" t="s">
        <v>28825</v>
      </c>
      <c r="C2753" s="40">
        <v>397721</v>
      </c>
      <c r="D2753" s="39" t="s">
        <v>33931</v>
      </c>
      <c r="E2753" s="41">
        <v>100</v>
      </c>
      <c r="F2753" s="39" t="s">
        <v>44252</v>
      </c>
      <c r="G2753" s="39" t="s">
        <v>45</v>
      </c>
      <c r="H2753" s="39" t="s">
        <v>46</v>
      </c>
      <c r="I2753" s="39" t="s">
        <v>955</v>
      </c>
      <c r="J2753">
        <f>VLOOKUP(D2753,自助!C:F,4,0)</f>
        <v>100</v>
      </c>
      <c r="K2753" t="str">
        <f t="shared" si="42"/>
        <v/>
      </c>
      <c r="L2753" s="12">
        <f>VLOOKUP(D2753,自助!C:G,5,FALSE)</f>
        <v>42912.409224537034</v>
      </c>
    </row>
    <row r="2754" spans="1:12" hidden="1">
      <c r="A2754" s="39" t="s">
        <v>44307</v>
      </c>
      <c r="B2754" s="39" t="s">
        <v>28853</v>
      </c>
      <c r="C2754" s="40">
        <v>398963</v>
      </c>
      <c r="D2754" s="39" t="s">
        <v>33983</v>
      </c>
      <c r="E2754" s="41">
        <v>1000</v>
      </c>
      <c r="F2754" s="39" t="s">
        <v>44252</v>
      </c>
      <c r="G2754" s="39" t="s">
        <v>45</v>
      </c>
      <c r="H2754" s="39" t="s">
        <v>46</v>
      </c>
      <c r="I2754" s="39" t="s">
        <v>955</v>
      </c>
      <c r="J2754">
        <f>VLOOKUP(D2754,自助!C:F,4,0)</f>
        <v>1000</v>
      </c>
      <c r="K2754" t="str">
        <f t="shared" si="42"/>
        <v/>
      </c>
      <c r="L2754" s="12">
        <f>VLOOKUP(D2754,自助!C:G,5,FALSE)</f>
        <v>42912.421458333331</v>
      </c>
    </row>
    <row r="2755" spans="1:12" hidden="1">
      <c r="A2755" s="39" t="s">
        <v>44307</v>
      </c>
      <c r="B2755" s="39" t="s">
        <v>28853</v>
      </c>
      <c r="C2755" s="40">
        <v>398996</v>
      </c>
      <c r="D2755" s="39" t="s">
        <v>33986</v>
      </c>
      <c r="E2755" s="41">
        <v>500</v>
      </c>
      <c r="F2755" s="39" t="s">
        <v>44252</v>
      </c>
      <c r="G2755" s="39" t="s">
        <v>45</v>
      </c>
      <c r="H2755" s="39" t="s">
        <v>46</v>
      </c>
      <c r="I2755" s="39" t="s">
        <v>955</v>
      </c>
      <c r="J2755">
        <f>VLOOKUP(D2755,自助!C:F,4,0)</f>
        <v>500</v>
      </c>
      <c r="K2755" t="str">
        <f t="shared" ref="K2755:K2818" si="43">IF(E2755=J2755,"",1)</f>
        <v/>
      </c>
      <c r="L2755" s="12">
        <f>VLOOKUP(D2755,自助!C:G,5,FALSE)</f>
        <v>42912.421666666669</v>
      </c>
    </row>
    <row r="2756" spans="1:12" hidden="1">
      <c r="A2756" s="39" t="s">
        <v>44308</v>
      </c>
      <c r="B2756" s="39" t="s">
        <v>28752</v>
      </c>
      <c r="C2756" s="40">
        <v>399033</v>
      </c>
      <c r="D2756" s="39" t="s">
        <v>33984</v>
      </c>
      <c r="E2756" s="41">
        <v>338</v>
      </c>
      <c r="F2756" s="39" t="s">
        <v>44252</v>
      </c>
      <c r="G2756" s="39" t="s">
        <v>45</v>
      </c>
      <c r="H2756" s="39" t="s">
        <v>46</v>
      </c>
      <c r="I2756" s="39" t="s">
        <v>955</v>
      </c>
      <c r="J2756">
        <f>VLOOKUP(D2756,自助!C:F,4,0)</f>
        <v>338</v>
      </c>
      <c r="K2756" t="str">
        <f t="shared" si="43"/>
        <v/>
      </c>
      <c r="L2756" s="12">
        <f>VLOOKUP(D2756,自助!C:G,5,FALSE)</f>
        <v>42912.421539351853</v>
      </c>
    </row>
    <row r="2757" spans="1:12" hidden="1">
      <c r="A2757" s="39" t="s">
        <v>44309</v>
      </c>
      <c r="B2757" s="39" t="s">
        <v>28858</v>
      </c>
      <c r="C2757" s="40">
        <v>399109</v>
      </c>
      <c r="D2757" s="39" t="s">
        <v>33993</v>
      </c>
      <c r="E2757" s="41">
        <v>600</v>
      </c>
      <c r="F2757" s="39" t="s">
        <v>44252</v>
      </c>
      <c r="G2757" s="39" t="s">
        <v>45</v>
      </c>
      <c r="H2757" s="39" t="s">
        <v>46</v>
      </c>
      <c r="I2757" s="39" t="s">
        <v>955</v>
      </c>
      <c r="J2757">
        <f>VLOOKUP(D2757,自助!C:F,4,0)</f>
        <v>600</v>
      </c>
      <c r="K2757" t="str">
        <f t="shared" si="43"/>
        <v/>
      </c>
      <c r="L2757" s="12">
        <f>VLOOKUP(D2757,自助!C:G,5,FALSE)</f>
        <v>42912.422812500001</v>
      </c>
    </row>
    <row r="2758" spans="1:12" hidden="1">
      <c r="A2758" s="39" t="s">
        <v>44310</v>
      </c>
      <c r="B2758" s="39" t="s">
        <v>27933</v>
      </c>
      <c r="C2758" s="40">
        <v>367126</v>
      </c>
      <c r="D2758" s="39" t="s">
        <v>32518</v>
      </c>
      <c r="E2758" s="41">
        <v>100</v>
      </c>
      <c r="F2758" s="39" t="s">
        <v>43223</v>
      </c>
      <c r="G2758" s="39" t="s">
        <v>45</v>
      </c>
      <c r="H2758" s="39" t="s">
        <v>46</v>
      </c>
      <c r="I2758" s="39" t="s">
        <v>955</v>
      </c>
      <c r="J2758">
        <f>VLOOKUP(D2758,自助!C:F,4,0)</f>
        <v>100</v>
      </c>
      <c r="K2758" t="str">
        <f t="shared" si="43"/>
        <v/>
      </c>
      <c r="L2758" s="12">
        <f>VLOOKUP(D2758,自助!C:G,5,FALSE)</f>
        <v>42909.446296296293</v>
      </c>
    </row>
    <row r="2759" spans="1:12" hidden="1">
      <c r="A2759" s="39" t="s">
        <v>44311</v>
      </c>
      <c r="B2759" s="39" t="s">
        <v>27968</v>
      </c>
      <c r="C2759" s="40">
        <v>369035</v>
      </c>
      <c r="D2759" s="39" t="s">
        <v>32577</v>
      </c>
      <c r="E2759" s="41">
        <v>30</v>
      </c>
      <c r="F2759" s="39" t="s">
        <v>43223</v>
      </c>
      <c r="G2759" s="39" t="s">
        <v>45</v>
      </c>
      <c r="H2759" s="39" t="s">
        <v>46</v>
      </c>
      <c r="I2759" s="39" t="s">
        <v>955</v>
      </c>
      <c r="J2759">
        <f>VLOOKUP(D2759,自助!C:F,4,0)</f>
        <v>30</v>
      </c>
      <c r="K2759" t="str">
        <f t="shared" si="43"/>
        <v/>
      </c>
      <c r="L2759" s="12">
        <f>VLOOKUP(D2759,自助!C:G,5,FALSE)</f>
        <v>42909.476770833331</v>
      </c>
    </row>
    <row r="2760" spans="1:12" hidden="1">
      <c r="A2760" s="39" t="s">
        <v>44312</v>
      </c>
      <c r="B2760" s="39" t="s">
        <v>27970</v>
      </c>
      <c r="C2760" s="40">
        <v>369096</v>
      </c>
      <c r="D2760" s="39" t="s">
        <v>32582</v>
      </c>
      <c r="E2760" s="41">
        <v>10</v>
      </c>
      <c r="F2760" s="39" t="s">
        <v>43223</v>
      </c>
      <c r="G2760" s="39" t="s">
        <v>45</v>
      </c>
      <c r="H2760" s="39" t="s">
        <v>46</v>
      </c>
      <c r="I2760" s="39" t="s">
        <v>955</v>
      </c>
      <c r="J2760">
        <f>VLOOKUP(D2760,自助!C:F,4,0)</f>
        <v>10</v>
      </c>
      <c r="K2760" t="str">
        <f t="shared" si="43"/>
        <v/>
      </c>
      <c r="L2760" s="12">
        <f>VLOOKUP(D2760,自助!C:G,5,FALSE)</f>
        <v>42909.478171296294</v>
      </c>
    </row>
    <row r="2761" spans="1:12" hidden="1">
      <c r="A2761" s="39" t="s">
        <v>44313</v>
      </c>
      <c r="B2761" s="39" t="s">
        <v>28490</v>
      </c>
      <c r="C2761" s="40">
        <v>386627</v>
      </c>
      <c r="D2761" s="39" t="s">
        <v>33447</v>
      </c>
      <c r="E2761" s="41">
        <v>100</v>
      </c>
      <c r="F2761" s="39" t="s">
        <v>44285</v>
      </c>
      <c r="G2761" s="39" t="s">
        <v>45</v>
      </c>
      <c r="H2761" s="39" t="s">
        <v>46</v>
      </c>
      <c r="I2761" s="39" t="s">
        <v>955</v>
      </c>
      <c r="J2761">
        <f>VLOOKUP(D2761,自助!C:F,4,0)</f>
        <v>100</v>
      </c>
      <c r="K2761" t="str">
        <f t="shared" si="43"/>
        <v/>
      </c>
      <c r="L2761" s="12">
        <f>VLOOKUP(D2761,自助!C:G,5,FALSE)</f>
        <v>42911.320011574076</v>
      </c>
    </row>
    <row r="2762" spans="1:12" hidden="1">
      <c r="A2762" s="39" t="s">
        <v>44314</v>
      </c>
      <c r="B2762" s="39" t="s">
        <v>28507</v>
      </c>
      <c r="C2762" s="40">
        <v>387192</v>
      </c>
      <c r="D2762" s="39" t="s">
        <v>33470</v>
      </c>
      <c r="E2762" s="41">
        <v>100</v>
      </c>
      <c r="F2762" s="39" t="s">
        <v>44285</v>
      </c>
      <c r="G2762" s="39" t="s">
        <v>45</v>
      </c>
      <c r="H2762" s="39" t="s">
        <v>46</v>
      </c>
      <c r="I2762" s="39" t="s">
        <v>955</v>
      </c>
      <c r="J2762">
        <f>VLOOKUP(D2762,自助!C:F,4,0)</f>
        <v>100</v>
      </c>
      <c r="K2762" t="str">
        <f t="shared" si="43"/>
        <v/>
      </c>
      <c r="L2762" s="12">
        <f>VLOOKUP(D2762,自助!C:G,5,FALSE)</f>
        <v>42911.405243055553</v>
      </c>
    </row>
    <row r="2763" spans="1:12" hidden="1">
      <c r="A2763" s="39" t="s">
        <v>44315</v>
      </c>
      <c r="B2763" s="39" t="s">
        <v>28521</v>
      </c>
      <c r="C2763" s="40">
        <v>388135</v>
      </c>
      <c r="D2763" s="39" t="s">
        <v>33493</v>
      </c>
      <c r="E2763" s="41">
        <v>2500</v>
      </c>
      <c r="F2763" s="39" t="s">
        <v>44285</v>
      </c>
      <c r="G2763" s="39" t="s">
        <v>45</v>
      </c>
      <c r="H2763" s="39" t="s">
        <v>46</v>
      </c>
      <c r="I2763" s="39" t="s">
        <v>955</v>
      </c>
      <c r="J2763">
        <f>VLOOKUP(D2763,自助!C:F,4,0)</f>
        <v>2500</v>
      </c>
      <c r="K2763" t="str">
        <f t="shared" si="43"/>
        <v/>
      </c>
      <c r="L2763" s="12">
        <f>VLOOKUP(D2763,自助!C:G,5,FALSE)</f>
        <v>42911.500185185185</v>
      </c>
    </row>
    <row r="2764" spans="1:12" hidden="1">
      <c r="A2764" s="39" t="s">
        <v>44316</v>
      </c>
      <c r="B2764" s="39" t="s">
        <v>28494</v>
      </c>
      <c r="C2764" s="40">
        <v>388697</v>
      </c>
      <c r="D2764" s="39" t="s">
        <v>33504</v>
      </c>
      <c r="E2764" s="41">
        <v>500</v>
      </c>
      <c r="F2764" s="39" t="s">
        <v>44285</v>
      </c>
      <c r="G2764" s="39" t="s">
        <v>45</v>
      </c>
      <c r="H2764" s="39" t="s">
        <v>46</v>
      </c>
      <c r="I2764" s="39" t="s">
        <v>955</v>
      </c>
      <c r="J2764">
        <f>VLOOKUP(D2764,自助!C:F,4,0)</f>
        <v>500</v>
      </c>
      <c r="K2764" t="str">
        <f t="shared" si="43"/>
        <v/>
      </c>
      <c r="L2764" s="12">
        <f>VLOOKUP(D2764,自助!C:G,5,FALSE)</f>
        <v>42911.631805555553</v>
      </c>
    </row>
    <row r="2765" spans="1:12" hidden="1">
      <c r="A2765" s="39" t="s">
        <v>44317</v>
      </c>
      <c r="B2765" s="39" t="s">
        <v>28530</v>
      </c>
      <c r="C2765" s="40">
        <v>388706</v>
      </c>
      <c r="D2765" s="39" t="s">
        <v>33505</v>
      </c>
      <c r="E2765" s="41">
        <v>10</v>
      </c>
      <c r="F2765" s="39" t="s">
        <v>44285</v>
      </c>
      <c r="G2765" s="39" t="s">
        <v>45</v>
      </c>
      <c r="H2765" s="39" t="s">
        <v>46</v>
      </c>
      <c r="I2765" s="39" t="s">
        <v>955</v>
      </c>
      <c r="J2765">
        <f>VLOOKUP(D2765,自助!C:F,4,0)</f>
        <v>10</v>
      </c>
      <c r="K2765" t="str">
        <f t="shared" si="43"/>
        <v/>
      </c>
      <c r="L2765" s="12">
        <f>VLOOKUP(D2765,自助!C:G,5,FALSE)</f>
        <v>42911.634050925924</v>
      </c>
    </row>
    <row r="2766" spans="1:12" hidden="1">
      <c r="A2766" s="39" t="s">
        <v>44318</v>
      </c>
      <c r="B2766" s="39" t="s">
        <v>28515</v>
      </c>
      <c r="C2766" s="40">
        <v>388753</v>
      </c>
      <c r="D2766" s="39" t="s">
        <v>33506</v>
      </c>
      <c r="E2766" s="41">
        <v>30</v>
      </c>
      <c r="F2766" s="39" t="s">
        <v>44285</v>
      </c>
      <c r="G2766" s="39" t="s">
        <v>45</v>
      </c>
      <c r="H2766" s="39" t="s">
        <v>46</v>
      </c>
      <c r="I2766" s="39" t="s">
        <v>955</v>
      </c>
      <c r="J2766">
        <f>VLOOKUP(D2766,自助!C:F,4,0)</f>
        <v>30</v>
      </c>
      <c r="K2766" t="str">
        <f t="shared" si="43"/>
        <v/>
      </c>
      <c r="L2766" s="12">
        <f>VLOOKUP(D2766,自助!C:G,5,FALSE)</f>
        <v>42911.640925925924</v>
      </c>
    </row>
    <row r="2767" spans="1:12" hidden="1">
      <c r="A2767" s="39" t="s">
        <v>44319</v>
      </c>
      <c r="B2767" s="39" t="s">
        <v>28534</v>
      </c>
      <c r="C2767" s="40">
        <v>388900</v>
      </c>
      <c r="D2767" s="39" t="s">
        <v>33514</v>
      </c>
      <c r="E2767" s="41">
        <v>30</v>
      </c>
      <c r="F2767" s="39" t="s">
        <v>44285</v>
      </c>
      <c r="G2767" s="39" t="s">
        <v>45</v>
      </c>
      <c r="H2767" s="39" t="s">
        <v>46</v>
      </c>
      <c r="I2767" s="39" t="s">
        <v>955</v>
      </c>
      <c r="J2767">
        <f>VLOOKUP(D2767,自助!C:F,4,0)</f>
        <v>30</v>
      </c>
      <c r="K2767" t="str">
        <f t="shared" si="43"/>
        <v/>
      </c>
      <c r="L2767" s="12">
        <f>VLOOKUP(D2767,自助!C:G,5,FALSE)</f>
        <v>42911.674756944441</v>
      </c>
    </row>
    <row r="2768" spans="1:12" hidden="1">
      <c r="A2768" s="39" t="s">
        <v>44320</v>
      </c>
      <c r="B2768" s="39" t="s">
        <v>28890</v>
      </c>
      <c r="C2768" s="40">
        <v>400322</v>
      </c>
      <c r="D2768" s="39" t="s">
        <v>34037</v>
      </c>
      <c r="E2768" s="41">
        <v>450</v>
      </c>
      <c r="F2768" s="39" t="s">
        <v>44252</v>
      </c>
      <c r="G2768" s="39" t="s">
        <v>45</v>
      </c>
      <c r="H2768" s="39" t="s">
        <v>46</v>
      </c>
      <c r="I2768" s="39" t="s">
        <v>955</v>
      </c>
      <c r="J2768">
        <f>VLOOKUP(D2768,自助!C:F,4,0)</f>
        <v>450</v>
      </c>
      <c r="K2768" t="str">
        <f t="shared" si="43"/>
        <v/>
      </c>
      <c r="L2768" s="12">
        <f>VLOOKUP(D2768,自助!C:G,5,FALSE)</f>
        <v>42912.434687499997</v>
      </c>
    </row>
    <row r="2769" spans="1:12" hidden="1">
      <c r="A2769" s="39" t="s">
        <v>44321</v>
      </c>
      <c r="B2769" s="39" t="s">
        <v>28895</v>
      </c>
      <c r="C2769" s="40">
        <v>400512</v>
      </c>
      <c r="D2769" s="39" t="s">
        <v>34045</v>
      </c>
      <c r="E2769" s="41">
        <v>500</v>
      </c>
      <c r="F2769" s="39" t="s">
        <v>44252</v>
      </c>
      <c r="G2769" s="39" t="s">
        <v>45</v>
      </c>
      <c r="H2769" s="39" t="s">
        <v>46</v>
      </c>
      <c r="I2769" s="39" t="s">
        <v>955</v>
      </c>
      <c r="J2769">
        <f>VLOOKUP(D2769,自助!C:F,4,0)</f>
        <v>500</v>
      </c>
      <c r="K2769" t="str">
        <f t="shared" si="43"/>
        <v/>
      </c>
      <c r="L2769" s="12">
        <f>VLOOKUP(D2769,自助!C:G,5,FALSE)</f>
        <v>42912.436643518522</v>
      </c>
    </row>
    <row r="2770" spans="1:12" hidden="1">
      <c r="A2770" s="39" t="s">
        <v>44322</v>
      </c>
      <c r="B2770" s="39" t="s">
        <v>28900</v>
      </c>
      <c r="C2770" s="40">
        <v>400541</v>
      </c>
      <c r="D2770" s="39" t="s">
        <v>34050</v>
      </c>
      <c r="E2770" s="41">
        <v>200</v>
      </c>
      <c r="F2770" s="39" t="s">
        <v>44252</v>
      </c>
      <c r="G2770" s="39" t="s">
        <v>45</v>
      </c>
      <c r="H2770" s="39" t="s">
        <v>46</v>
      </c>
      <c r="I2770" s="39" t="s">
        <v>955</v>
      </c>
      <c r="J2770">
        <f>VLOOKUP(D2770,自助!C:F,4,0)</f>
        <v>200</v>
      </c>
      <c r="K2770" t="str">
        <f t="shared" si="43"/>
        <v/>
      </c>
      <c r="L2770" s="12">
        <f>VLOOKUP(D2770,自助!C:G,5,FALSE)</f>
        <v>42912.437997685185</v>
      </c>
    </row>
    <row r="2771" spans="1:12" hidden="1">
      <c r="A2771" s="39" t="s">
        <v>44323</v>
      </c>
      <c r="B2771" s="39" t="s">
        <v>28897</v>
      </c>
      <c r="C2771" s="40">
        <v>400561</v>
      </c>
      <c r="D2771" s="39" t="s">
        <v>34047</v>
      </c>
      <c r="E2771" s="41">
        <v>3500</v>
      </c>
      <c r="F2771" s="39" t="s">
        <v>44252</v>
      </c>
      <c r="G2771" s="39" t="s">
        <v>45</v>
      </c>
      <c r="H2771" s="39" t="s">
        <v>46</v>
      </c>
      <c r="I2771" s="39" t="s">
        <v>955</v>
      </c>
      <c r="J2771">
        <f>VLOOKUP(D2771,自助!C:F,4,0)</f>
        <v>3500</v>
      </c>
      <c r="K2771" t="str">
        <f t="shared" si="43"/>
        <v/>
      </c>
      <c r="L2771" s="12">
        <f>VLOOKUP(D2771,自助!C:G,5,FALSE)</f>
        <v>42912.437465277777</v>
      </c>
    </row>
    <row r="2772" spans="1:12" hidden="1">
      <c r="A2772" s="39" t="s">
        <v>44324</v>
      </c>
      <c r="B2772" s="39" t="s">
        <v>28902</v>
      </c>
      <c r="C2772" s="40">
        <v>400692</v>
      </c>
      <c r="D2772" s="39" t="s">
        <v>34052</v>
      </c>
      <c r="E2772" s="41">
        <v>10</v>
      </c>
      <c r="F2772" s="39" t="s">
        <v>44252</v>
      </c>
      <c r="G2772" s="39" t="s">
        <v>45</v>
      </c>
      <c r="H2772" s="39" t="s">
        <v>46</v>
      </c>
      <c r="I2772" s="39" t="s">
        <v>955</v>
      </c>
      <c r="J2772">
        <f>VLOOKUP(D2772,自助!C:F,4,0)</f>
        <v>10</v>
      </c>
      <c r="K2772" t="str">
        <f t="shared" si="43"/>
        <v/>
      </c>
      <c r="L2772" s="12">
        <f>VLOOKUP(D2772,自助!C:G,5,FALSE)</f>
        <v>42912.438726851855</v>
      </c>
    </row>
    <row r="2773" spans="1:12" hidden="1">
      <c r="A2773" s="39" t="s">
        <v>44325</v>
      </c>
      <c r="B2773" s="39" t="s">
        <v>28859</v>
      </c>
      <c r="C2773" s="40">
        <v>400741</v>
      </c>
      <c r="D2773" s="39" t="s">
        <v>34055</v>
      </c>
      <c r="E2773" s="41">
        <v>100</v>
      </c>
      <c r="F2773" s="39" t="s">
        <v>44252</v>
      </c>
      <c r="G2773" s="39" t="s">
        <v>45</v>
      </c>
      <c r="H2773" s="39" t="s">
        <v>46</v>
      </c>
      <c r="I2773" s="39" t="s">
        <v>955</v>
      </c>
      <c r="J2773">
        <f>VLOOKUP(D2773,自助!C:F,4,0)</f>
        <v>100</v>
      </c>
      <c r="K2773" t="str">
        <f t="shared" si="43"/>
        <v/>
      </c>
      <c r="L2773" s="12">
        <f>VLOOKUP(D2773,自助!C:G,5,FALSE)</f>
        <v>42912.439386574071</v>
      </c>
    </row>
    <row r="2774" spans="1:12" hidden="1">
      <c r="A2774" s="39" t="s">
        <v>26427</v>
      </c>
      <c r="B2774" s="39" t="s">
        <v>28905</v>
      </c>
      <c r="C2774" s="40">
        <v>400856</v>
      </c>
      <c r="D2774" s="39" t="s">
        <v>34060</v>
      </c>
      <c r="E2774" s="41">
        <v>100</v>
      </c>
      <c r="F2774" s="39" t="s">
        <v>44252</v>
      </c>
      <c r="G2774" s="39" t="s">
        <v>45</v>
      </c>
      <c r="H2774" s="39" t="s">
        <v>46</v>
      </c>
      <c r="I2774" s="39" t="s">
        <v>955</v>
      </c>
      <c r="J2774">
        <f>VLOOKUP(D2774,自助!C:F,4,0)</f>
        <v>100</v>
      </c>
      <c r="K2774" t="str">
        <f t="shared" si="43"/>
        <v/>
      </c>
      <c r="L2774" s="12">
        <f>VLOOKUP(D2774,自助!C:G,5,FALSE)</f>
        <v>42912.440509259257</v>
      </c>
    </row>
    <row r="2775" spans="1:12" hidden="1">
      <c r="A2775" s="39" t="s">
        <v>44326</v>
      </c>
      <c r="B2775" s="39" t="s">
        <v>28909</v>
      </c>
      <c r="C2775" s="40">
        <v>401152</v>
      </c>
      <c r="D2775" s="39" t="s">
        <v>34067</v>
      </c>
      <c r="E2775" s="41">
        <v>20</v>
      </c>
      <c r="F2775" s="39" t="s">
        <v>44252</v>
      </c>
      <c r="G2775" s="39" t="s">
        <v>45</v>
      </c>
      <c r="H2775" s="39" t="s">
        <v>46</v>
      </c>
      <c r="I2775" s="39" t="s">
        <v>955</v>
      </c>
      <c r="J2775">
        <f>VLOOKUP(D2775,自助!C:F,4,0)</f>
        <v>20</v>
      </c>
      <c r="K2775" t="str">
        <f t="shared" si="43"/>
        <v/>
      </c>
      <c r="L2775" s="12">
        <f>VLOOKUP(D2775,自助!C:G,5,FALSE)</f>
        <v>42912.444050925929</v>
      </c>
    </row>
    <row r="2776" spans="1:12" hidden="1">
      <c r="A2776" s="39" t="s">
        <v>605</v>
      </c>
      <c r="B2776" s="39" t="s">
        <v>606</v>
      </c>
      <c r="C2776" s="40">
        <v>401174</v>
      </c>
      <c r="D2776" s="39" t="s">
        <v>34068</v>
      </c>
      <c r="E2776" s="41">
        <v>1000</v>
      </c>
      <c r="F2776" s="39" t="s">
        <v>44252</v>
      </c>
      <c r="G2776" s="39" t="s">
        <v>45</v>
      </c>
      <c r="H2776" s="39" t="s">
        <v>46</v>
      </c>
      <c r="I2776" s="39" t="s">
        <v>955</v>
      </c>
      <c r="J2776">
        <f>VLOOKUP(D2776,自助!C:F,4,0)</f>
        <v>1000</v>
      </c>
      <c r="K2776" t="str">
        <f t="shared" si="43"/>
        <v/>
      </c>
      <c r="L2776" s="12">
        <f>VLOOKUP(D2776,自助!C:G,5,FALSE)</f>
        <v>42912.444131944445</v>
      </c>
    </row>
    <row r="2777" spans="1:12" hidden="1">
      <c r="A2777" s="39" t="s">
        <v>42601</v>
      </c>
      <c r="B2777" s="39" t="s">
        <v>687</v>
      </c>
      <c r="C2777" s="40">
        <v>401204</v>
      </c>
      <c r="D2777" s="39" t="s">
        <v>34071</v>
      </c>
      <c r="E2777" s="41">
        <v>340</v>
      </c>
      <c r="F2777" s="39" t="s">
        <v>44252</v>
      </c>
      <c r="G2777" s="39" t="s">
        <v>45</v>
      </c>
      <c r="H2777" s="39" t="s">
        <v>46</v>
      </c>
      <c r="I2777" s="39" t="s">
        <v>955</v>
      </c>
      <c r="J2777">
        <f>VLOOKUP(D2777,自助!C:F,4,0)</f>
        <v>340</v>
      </c>
      <c r="K2777" t="str">
        <f t="shared" si="43"/>
        <v/>
      </c>
      <c r="L2777" s="12">
        <f>VLOOKUP(D2777,自助!C:G,5,FALSE)</f>
        <v>42912.444710648146</v>
      </c>
    </row>
    <row r="2778" spans="1:12" hidden="1">
      <c r="A2778" s="39" t="s">
        <v>44327</v>
      </c>
      <c r="B2778" s="39" t="s">
        <v>28839</v>
      </c>
      <c r="C2778" s="40">
        <v>401279</v>
      </c>
      <c r="D2778" s="39" t="s">
        <v>34075</v>
      </c>
      <c r="E2778" s="41">
        <v>400</v>
      </c>
      <c r="F2778" s="39" t="s">
        <v>44252</v>
      </c>
      <c r="G2778" s="39" t="s">
        <v>45</v>
      </c>
      <c r="H2778" s="39" t="s">
        <v>46</v>
      </c>
      <c r="I2778" s="39" t="s">
        <v>955</v>
      </c>
      <c r="J2778">
        <f>VLOOKUP(D2778,自助!C:F,4,0)</f>
        <v>400</v>
      </c>
      <c r="K2778" t="str">
        <f t="shared" si="43"/>
        <v/>
      </c>
      <c r="L2778" s="12">
        <f>VLOOKUP(D2778,自助!C:G,5,FALSE)</f>
        <v>42912.445462962962</v>
      </c>
    </row>
    <row r="2779" spans="1:12" hidden="1">
      <c r="A2779" s="39" t="s">
        <v>44328</v>
      </c>
      <c r="B2779" s="39" t="s">
        <v>28851</v>
      </c>
      <c r="C2779" s="40">
        <v>401282</v>
      </c>
      <c r="D2779" s="39" t="s">
        <v>34076</v>
      </c>
      <c r="E2779" s="41">
        <v>800</v>
      </c>
      <c r="F2779" s="39" t="s">
        <v>44252</v>
      </c>
      <c r="G2779" s="39" t="s">
        <v>45</v>
      </c>
      <c r="H2779" s="39" t="s">
        <v>46</v>
      </c>
      <c r="I2779" s="39" t="s">
        <v>955</v>
      </c>
      <c r="J2779">
        <f>VLOOKUP(D2779,自助!C:F,4,0)</f>
        <v>800</v>
      </c>
      <c r="K2779" t="str">
        <f t="shared" si="43"/>
        <v/>
      </c>
      <c r="L2779" s="12">
        <f>VLOOKUP(D2779,自助!C:G,5,FALSE)</f>
        <v>42912.445590277777</v>
      </c>
    </row>
    <row r="2780" spans="1:12" hidden="1">
      <c r="A2780" s="39" t="s">
        <v>44329</v>
      </c>
      <c r="B2780" s="39" t="s">
        <v>28321</v>
      </c>
      <c r="C2780" s="40">
        <v>381589</v>
      </c>
      <c r="D2780" s="39" t="s">
        <v>33167</v>
      </c>
      <c r="E2780" s="41">
        <v>200</v>
      </c>
      <c r="F2780" s="39" t="s">
        <v>43733</v>
      </c>
      <c r="G2780" s="39" t="s">
        <v>45</v>
      </c>
      <c r="H2780" s="39" t="s">
        <v>46</v>
      </c>
      <c r="I2780" s="39" t="s">
        <v>955</v>
      </c>
      <c r="J2780">
        <f>VLOOKUP(D2780,自助!C:F,4,0)</f>
        <v>200</v>
      </c>
      <c r="K2780" t="str">
        <f t="shared" si="43"/>
        <v/>
      </c>
      <c r="L2780" s="12">
        <f>VLOOKUP(D2780,自助!C:G,5,FALSE)</f>
        <v>42910.434490740743</v>
      </c>
    </row>
    <row r="2781" spans="1:12" hidden="1">
      <c r="A2781" s="39" t="s">
        <v>44330</v>
      </c>
      <c r="B2781" s="39" t="s">
        <v>26649</v>
      </c>
      <c r="C2781" s="40">
        <v>381710</v>
      </c>
      <c r="D2781" s="39" t="s">
        <v>33173</v>
      </c>
      <c r="E2781" s="41">
        <v>100</v>
      </c>
      <c r="F2781" s="39" t="s">
        <v>43733</v>
      </c>
      <c r="G2781" s="39" t="s">
        <v>45</v>
      </c>
      <c r="H2781" s="39" t="s">
        <v>46</v>
      </c>
      <c r="I2781" s="39" t="s">
        <v>955</v>
      </c>
      <c r="J2781">
        <f>VLOOKUP(D2781,自助!C:F,4,0)</f>
        <v>100</v>
      </c>
      <c r="K2781" t="str">
        <f t="shared" si="43"/>
        <v/>
      </c>
      <c r="L2781" s="12">
        <f>VLOOKUP(D2781,自助!C:G,5,FALSE)</f>
        <v>42910.437060185184</v>
      </c>
    </row>
    <row r="2782" spans="1:12" hidden="1">
      <c r="A2782" s="39" t="s">
        <v>43764</v>
      </c>
      <c r="B2782" s="39" t="s">
        <v>28156</v>
      </c>
      <c r="C2782" s="40">
        <v>381713</v>
      </c>
      <c r="D2782" s="39" t="s">
        <v>33174</v>
      </c>
      <c r="E2782" s="41">
        <v>90</v>
      </c>
      <c r="F2782" s="39" t="s">
        <v>43733</v>
      </c>
      <c r="G2782" s="39" t="s">
        <v>45</v>
      </c>
      <c r="H2782" s="39" t="s">
        <v>46</v>
      </c>
      <c r="I2782" s="39" t="s">
        <v>955</v>
      </c>
      <c r="J2782">
        <f>VLOOKUP(D2782,自助!C:F,4,0)</f>
        <v>90</v>
      </c>
      <c r="K2782" t="str">
        <f t="shared" si="43"/>
        <v/>
      </c>
      <c r="L2782" s="12">
        <f>VLOOKUP(D2782,自助!C:G,5,FALSE)</f>
        <v>42910.437696759262</v>
      </c>
    </row>
    <row r="2783" spans="1:12" hidden="1">
      <c r="A2783" s="39" t="s">
        <v>43837</v>
      </c>
      <c r="B2783" s="39" t="s">
        <v>28126</v>
      </c>
      <c r="C2783" s="40">
        <v>381860</v>
      </c>
      <c r="D2783" s="39" t="s">
        <v>33183</v>
      </c>
      <c r="E2783" s="41">
        <v>10</v>
      </c>
      <c r="F2783" s="39" t="s">
        <v>43733</v>
      </c>
      <c r="G2783" s="39" t="s">
        <v>45</v>
      </c>
      <c r="H2783" s="39" t="s">
        <v>46</v>
      </c>
      <c r="I2783" s="39" t="s">
        <v>955</v>
      </c>
      <c r="J2783">
        <f>VLOOKUP(D2783,自助!C:F,4,0)</f>
        <v>10</v>
      </c>
      <c r="K2783" t="str">
        <f t="shared" si="43"/>
        <v/>
      </c>
      <c r="L2783" s="12">
        <f>VLOOKUP(D2783,自助!C:G,5,FALSE)</f>
        <v>42910.442349537036</v>
      </c>
    </row>
    <row r="2784" spans="1:12" hidden="1">
      <c r="A2784" s="39" t="s">
        <v>44331</v>
      </c>
      <c r="B2784" s="39" t="s">
        <v>28294</v>
      </c>
      <c r="C2784" s="40">
        <v>382010</v>
      </c>
      <c r="D2784" s="39" t="s">
        <v>33190</v>
      </c>
      <c r="E2784" s="41">
        <v>300</v>
      </c>
      <c r="F2784" s="39" t="s">
        <v>43733</v>
      </c>
      <c r="G2784" s="39" t="s">
        <v>45</v>
      </c>
      <c r="H2784" s="39" t="s">
        <v>46</v>
      </c>
      <c r="I2784" s="39" t="s">
        <v>955</v>
      </c>
      <c r="J2784">
        <f>VLOOKUP(D2784,自助!C:F,4,0)</f>
        <v>300</v>
      </c>
      <c r="K2784" t="str">
        <f t="shared" si="43"/>
        <v/>
      </c>
      <c r="L2784" s="12">
        <f>VLOOKUP(D2784,自助!C:G,5,FALSE)</f>
        <v>42910.447222222225</v>
      </c>
    </row>
    <row r="2785" spans="1:12" hidden="1">
      <c r="A2785" s="39" t="s">
        <v>44332</v>
      </c>
      <c r="B2785" s="39" t="s">
        <v>28342</v>
      </c>
      <c r="C2785" s="40">
        <v>382321</v>
      </c>
      <c r="D2785" s="39" t="s">
        <v>33202</v>
      </c>
      <c r="E2785" s="41">
        <v>10</v>
      </c>
      <c r="F2785" s="39" t="s">
        <v>43733</v>
      </c>
      <c r="G2785" s="39" t="s">
        <v>45</v>
      </c>
      <c r="H2785" s="39" t="s">
        <v>46</v>
      </c>
      <c r="I2785" s="39" t="s">
        <v>955</v>
      </c>
      <c r="J2785">
        <f>VLOOKUP(D2785,自助!C:F,4,0)</f>
        <v>10</v>
      </c>
      <c r="K2785" t="str">
        <f t="shared" si="43"/>
        <v/>
      </c>
      <c r="L2785" s="12">
        <f>VLOOKUP(D2785,自助!C:G,5,FALSE)</f>
        <v>42910.456400462965</v>
      </c>
    </row>
    <row r="2786" spans="1:12" hidden="1">
      <c r="A2786" s="39" t="s">
        <v>44333</v>
      </c>
      <c r="B2786" s="39" t="s">
        <v>28768</v>
      </c>
      <c r="C2786" s="40">
        <v>395077</v>
      </c>
      <c r="D2786" s="39" t="s">
        <v>33836</v>
      </c>
      <c r="E2786" s="41">
        <v>1000</v>
      </c>
      <c r="F2786" s="39" t="s">
        <v>44252</v>
      </c>
      <c r="G2786" s="39" t="s">
        <v>45</v>
      </c>
      <c r="H2786" s="39" t="s">
        <v>46</v>
      </c>
      <c r="I2786" s="39" t="s">
        <v>955</v>
      </c>
      <c r="J2786">
        <f>VLOOKUP(D2786,自助!C:F,4,0)</f>
        <v>1000</v>
      </c>
      <c r="K2786" t="str">
        <f t="shared" si="43"/>
        <v/>
      </c>
      <c r="L2786" s="12">
        <f>VLOOKUP(D2786,自助!C:G,5,FALSE)</f>
        <v>42912.384745370371</v>
      </c>
    </row>
    <row r="2787" spans="1:12" hidden="1">
      <c r="A2787" s="39" t="s">
        <v>44334</v>
      </c>
      <c r="B2787" s="39" t="s">
        <v>28767</v>
      </c>
      <c r="C2787" s="40">
        <v>395083</v>
      </c>
      <c r="D2787" s="39" t="s">
        <v>33834</v>
      </c>
      <c r="E2787" s="41">
        <v>100</v>
      </c>
      <c r="F2787" s="39" t="s">
        <v>44252</v>
      </c>
      <c r="G2787" s="39" t="s">
        <v>45</v>
      </c>
      <c r="H2787" s="39" t="s">
        <v>46</v>
      </c>
      <c r="I2787" s="39" t="s">
        <v>955</v>
      </c>
      <c r="J2787">
        <f>VLOOKUP(D2787,自助!C:F,4,0)</f>
        <v>100</v>
      </c>
      <c r="K2787" t="str">
        <f t="shared" si="43"/>
        <v/>
      </c>
      <c r="L2787" s="12">
        <f>VLOOKUP(D2787,自助!C:G,5,FALSE)</f>
        <v>42912.384444444448</v>
      </c>
    </row>
    <row r="2788" spans="1:12" hidden="1">
      <c r="A2788" s="39" t="s">
        <v>44335</v>
      </c>
      <c r="B2788" s="39" t="s">
        <v>28584</v>
      </c>
      <c r="C2788" s="40">
        <v>395130</v>
      </c>
      <c r="D2788" s="39" t="s">
        <v>33841</v>
      </c>
      <c r="E2788" s="41">
        <v>20</v>
      </c>
      <c r="F2788" s="39" t="s">
        <v>44252</v>
      </c>
      <c r="G2788" s="39" t="s">
        <v>45</v>
      </c>
      <c r="H2788" s="39" t="s">
        <v>46</v>
      </c>
      <c r="I2788" s="39" t="s">
        <v>955</v>
      </c>
      <c r="J2788">
        <f>VLOOKUP(D2788,自助!C:F,4,0)</f>
        <v>20</v>
      </c>
      <c r="K2788" t="str">
        <f t="shared" si="43"/>
        <v/>
      </c>
      <c r="L2788" s="12">
        <f>VLOOKUP(D2788,自助!C:G,5,FALSE)</f>
        <v>42912.385405092595</v>
      </c>
    </row>
    <row r="2789" spans="1:12" hidden="1">
      <c r="A2789" s="39" t="s">
        <v>44336</v>
      </c>
      <c r="B2789" s="39" t="s">
        <v>71</v>
      </c>
      <c r="C2789" s="40">
        <v>395221</v>
      </c>
      <c r="D2789" s="39" t="s">
        <v>33848</v>
      </c>
      <c r="E2789" s="41">
        <v>10</v>
      </c>
      <c r="F2789" s="39" t="s">
        <v>44252</v>
      </c>
      <c r="G2789" s="39" t="s">
        <v>45</v>
      </c>
      <c r="H2789" s="39" t="s">
        <v>46</v>
      </c>
      <c r="I2789" s="39" t="s">
        <v>955</v>
      </c>
      <c r="J2789">
        <f>VLOOKUP(D2789,自助!C:F,4,0)</f>
        <v>10</v>
      </c>
      <c r="K2789" t="str">
        <f t="shared" si="43"/>
        <v/>
      </c>
      <c r="L2789" s="12">
        <f>VLOOKUP(D2789,自助!C:G,5,FALSE)</f>
        <v>42912.386030092595</v>
      </c>
    </row>
    <row r="2790" spans="1:12" hidden="1">
      <c r="A2790" s="39" t="s">
        <v>44337</v>
      </c>
      <c r="B2790" s="39" t="s">
        <v>28809</v>
      </c>
      <c r="C2790" s="40">
        <v>397068</v>
      </c>
      <c r="D2790" s="39" t="s">
        <v>33910</v>
      </c>
      <c r="E2790" s="41">
        <v>20</v>
      </c>
      <c r="F2790" s="39" t="s">
        <v>44252</v>
      </c>
      <c r="G2790" s="39" t="s">
        <v>45</v>
      </c>
      <c r="H2790" s="39" t="s">
        <v>46</v>
      </c>
      <c r="I2790" s="39" t="s">
        <v>955</v>
      </c>
      <c r="J2790">
        <f>VLOOKUP(D2790,自助!C:F,4,0)</f>
        <v>20</v>
      </c>
      <c r="K2790" t="str">
        <f t="shared" si="43"/>
        <v/>
      </c>
      <c r="L2790" s="12">
        <f>VLOOKUP(D2790,自助!C:G,5,FALSE)</f>
        <v>42912.403437499997</v>
      </c>
    </row>
    <row r="2791" spans="1:12" hidden="1">
      <c r="A2791" s="39" t="s">
        <v>43925</v>
      </c>
      <c r="B2791" s="39" t="s">
        <v>27910</v>
      </c>
      <c r="C2791" s="40">
        <v>369159</v>
      </c>
      <c r="D2791" s="39" t="s">
        <v>32588</v>
      </c>
      <c r="E2791" s="41">
        <v>10</v>
      </c>
      <c r="F2791" s="39" t="s">
        <v>43223</v>
      </c>
      <c r="G2791" s="39" t="s">
        <v>45</v>
      </c>
      <c r="H2791" s="39" t="s">
        <v>46</v>
      </c>
      <c r="I2791" s="39" t="s">
        <v>955</v>
      </c>
      <c r="J2791">
        <f>VLOOKUP(D2791,自助!C:F,4,0)</f>
        <v>10</v>
      </c>
      <c r="K2791" t="str">
        <f t="shared" si="43"/>
        <v/>
      </c>
      <c r="L2791" s="12">
        <f>VLOOKUP(D2791,自助!C:G,5,FALSE)</f>
        <v>42909.47928240741</v>
      </c>
    </row>
    <row r="2792" spans="1:12" hidden="1">
      <c r="A2792" s="39" t="s">
        <v>44338</v>
      </c>
      <c r="B2792" s="39" t="s">
        <v>27991</v>
      </c>
      <c r="C2792" s="40">
        <v>370090</v>
      </c>
      <c r="D2792" s="39" t="s">
        <v>32623</v>
      </c>
      <c r="E2792" s="41">
        <v>3000</v>
      </c>
      <c r="F2792" s="39" t="s">
        <v>43223</v>
      </c>
      <c r="G2792" s="39" t="s">
        <v>45</v>
      </c>
      <c r="H2792" s="39" t="s">
        <v>46</v>
      </c>
      <c r="I2792" s="39" t="s">
        <v>955</v>
      </c>
      <c r="J2792">
        <f>VLOOKUP(D2792,自助!C:F,4,0)</f>
        <v>3000</v>
      </c>
      <c r="K2792" t="str">
        <f t="shared" si="43"/>
        <v/>
      </c>
      <c r="L2792" s="12">
        <f>VLOOKUP(D2792,自助!C:G,5,FALSE)</f>
        <v>42909.520636574074</v>
      </c>
    </row>
    <row r="2793" spans="1:12" hidden="1">
      <c r="A2793" s="39" t="s">
        <v>43959</v>
      </c>
      <c r="B2793" s="39" t="s">
        <v>27992</v>
      </c>
      <c r="C2793" s="40">
        <v>370141</v>
      </c>
      <c r="D2793" s="39" t="s">
        <v>32625</v>
      </c>
      <c r="E2793" s="41">
        <v>100</v>
      </c>
      <c r="F2793" s="39" t="s">
        <v>43223</v>
      </c>
      <c r="G2793" s="39" t="s">
        <v>45</v>
      </c>
      <c r="H2793" s="39" t="s">
        <v>46</v>
      </c>
      <c r="I2793" s="39" t="s">
        <v>955</v>
      </c>
      <c r="J2793">
        <f>VLOOKUP(D2793,自助!C:F,4,0)</f>
        <v>100</v>
      </c>
      <c r="K2793" t="str">
        <f t="shared" si="43"/>
        <v/>
      </c>
      <c r="L2793" s="12">
        <f>VLOOKUP(D2793,自助!C:G,5,FALSE)</f>
        <v>42909.527349537035</v>
      </c>
    </row>
    <row r="2794" spans="1:12" hidden="1">
      <c r="A2794" s="39" t="s">
        <v>43998</v>
      </c>
      <c r="B2794" s="39" t="s">
        <v>27939</v>
      </c>
      <c r="C2794" s="40">
        <v>370185</v>
      </c>
      <c r="D2794" s="39" t="s">
        <v>32627</v>
      </c>
      <c r="E2794" s="41">
        <v>200</v>
      </c>
      <c r="F2794" s="39" t="s">
        <v>43223</v>
      </c>
      <c r="G2794" s="39" t="s">
        <v>45</v>
      </c>
      <c r="H2794" s="39" t="s">
        <v>46</v>
      </c>
      <c r="I2794" s="39" t="s">
        <v>955</v>
      </c>
      <c r="J2794">
        <f>VLOOKUP(D2794,自助!C:F,4,0)</f>
        <v>200</v>
      </c>
      <c r="K2794" t="str">
        <f t="shared" si="43"/>
        <v/>
      </c>
      <c r="L2794" s="12">
        <f>VLOOKUP(D2794,自助!C:G,5,FALSE)</f>
        <v>42909.535671296297</v>
      </c>
    </row>
    <row r="2795" spans="1:12" hidden="1">
      <c r="A2795" s="39" t="s">
        <v>44339</v>
      </c>
      <c r="B2795" s="39" t="s">
        <v>28003</v>
      </c>
      <c r="C2795" s="40">
        <v>370553</v>
      </c>
      <c r="D2795" s="39" t="s">
        <v>32651</v>
      </c>
      <c r="E2795" s="41">
        <v>200</v>
      </c>
      <c r="F2795" s="39" t="s">
        <v>43223</v>
      </c>
      <c r="G2795" s="39" t="s">
        <v>45</v>
      </c>
      <c r="H2795" s="39" t="s">
        <v>46</v>
      </c>
      <c r="I2795" s="39" t="s">
        <v>955</v>
      </c>
      <c r="J2795">
        <f>VLOOKUP(D2795,自助!C:F,4,0)</f>
        <v>200</v>
      </c>
      <c r="K2795" t="str">
        <f t="shared" si="43"/>
        <v/>
      </c>
      <c r="L2795" s="12">
        <f>VLOOKUP(D2795,自助!C:G,5,FALSE)</f>
        <v>42909.578055555554</v>
      </c>
    </row>
    <row r="2796" spans="1:12" hidden="1">
      <c r="A2796" s="39" t="s">
        <v>44340</v>
      </c>
      <c r="B2796" s="39" t="s">
        <v>28005</v>
      </c>
      <c r="C2796" s="40">
        <v>370611</v>
      </c>
      <c r="D2796" s="39" t="s">
        <v>32654</v>
      </c>
      <c r="E2796" s="41">
        <v>50</v>
      </c>
      <c r="F2796" s="39" t="s">
        <v>43223</v>
      </c>
      <c r="G2796" s="39" t="s">
        <v>45</v>
      </c>
      <c r="H2796" s="39" t="s">
        <v>46</v>
      </c>
      <c r="I2796" s="39" t="s">
        <v>955</v>
      </c>
      <c r="J2796">
        <f>VLOOKUP(D2796,自助!C:F,4,0)</f>
        <v>50</v>
      </c>
      <c r="K2796" t="str">
        <f t="shared" si="43"/>
        <v/>
      </c>
      <c r="L2796" s="12">
        <f>VLOOKUP(D2796,自助!C:G,5,FALSE)</f>
        <v>42909.581504629627</v>
      </c>
    </row>
    <row r="2797" spans="1:12" hidden="1">
      <c r="A2797" s="39" t="s">
        <v>44341</v>
      </c>
      <c r="B2797" s="39" t="s">
        <v>28009</v>
      </c>
      <c r="C2797" s="40">
        <v>370667</v>
      </c>
      <c r="D2797" s="39" t="s">
        <v>32659</v>
      </c>
      <c r="E2797" s="41">
        <v>100</v>
      </c>
      <c r="F2797" s="39" t="s">
        <v>43223</v>
      </c>
      <c r="G2797" s="39" t="s">
        <v>45</v>
      </c>
      <c r="H2797" s="39" t="s">
        <v>46</v>
      </c>
      <c r="I2797" s="39" t="s">
        <v>955</v>
      </c>
      <c r="J2797">
        <f>VLOOKUP(D2797,自助!C:F,4,0)</f>
        <v>100</v>
      </c>
      <c r="K2797" t="str">
        <f t="shared" si="43"/>
        <v/>
      </c>
      <c r="L2797" s="12">
        <f>VLOOKUP(D2797,自助!C:G,5,FALSE)</f>
        <v>42909.584421296298</v>
      </c>
    </row>
    <row r="2798" spans="1:12" hidden="1">
      <c r="A2798" s="39" t="s">
        <v>42451</v>
      </c>
      <c r="B2798" s="39" t="s">
        <v>26517</v>
      </c>
      <c r="C2798" s="40">
        <v>370675</v>
      </c>
      <c r="D2798" s="39" t="s">
        <v>32661</v>
      </c>
      <c r="E2798" s="41">
        <v>300</v>
      </c>
      <c r="F2798" s="39" t="s">
        <v>43223</v>
      </c>
      <c r="G2798" s="39" t="s">
        <v>45</v>
      </c>
      <c r="H2798" s="39" t="s">
        <v>46</v>
      </c>
      <c r="I2798" s="39" t="s">
        <v>955</v>
      </c>
      <c r="J2798">
        <f>VLOOKUP(D2798,自助!C:F,4,0)</f>
        <v>300</v>
      </c>
      <c r="K2798" t="str">
        <f t="shared" si="43"/>
        <v/>
      </c>
      <c r="L2798" s="12">
        <f>VLOOKUP(D2798,自助!C:G,5,FALSE)</f>
        <v>42909.584780092591</v>
      </c>
    </row>
    <row r="2799" spans="1:12" hidden="1">
      <c r="A2799" s="39" t="s">
        <v>44342</v>
      </c>
      <c r="B2799" s="39" t="s">
        <v>28117</v>
      </c>
      <c r="C2799" s="40">
        <v>374990</v>
      </c>
      <c r="D2799" s="39" t="s">
        <v>32844</v>
      </c>
      <c r="E2799" s="41">
        <v>100</v>
      </c>
      <c r="F2799" s="39" t="s">
        <v>43223</v>
      </c>
      <c r="G2799" s="39" t="s">
        <v>45</v>
      </c>
      <c r="H2799" s="39" t="s">
        <v>46</v>
      </c>
      <c r="I2799" s="39" t="s">
        <v>955</v>
      </c>
      <c r="J2799">
        <f>VLOOKUP(D2799,自助!C:F,4,0)</f>
        <v>100</v>
      </c>
      <c r="K2799" t="str">
        <f t="shared" si="43"/>
        <v/>
      </c>
      <c r="L2799" s="12">
        <f>VLOOKUP(D2799,自助!C:G,5,FALSE)</f>
        <v>42909.671770833331</v>
      </c>
    </row>
    <row r="2800" spans="1:12" hidden="1">
      <c r="A2800" s="39" t="s">
        <v>44343</v>
      </c>
      <c r="B2800" s="39" t="s">
        <v>28119</v>
      </c>
      <c r="C2800" s="40">
        <v>375024</v>
      </c>
      <c r="D2800" s="39" t="s">
        <v>32846</v>
      </c>
      <c r="E2800" s="41">
        <v>20</v>
      </c>
      <c r="F2800" s="39" t="s">
        <v>43223</v>
      </c>
      <c r="G2800" s="39" t="s">
        <v>45</v>
      </c>
      <c r="H2800" s="39" t="s">
        <v>46</v>
      </c>
      <c r="I2800" s="39" t="s">
        <v>955</v>
      </c>
      <c r="J2800">
        <f>VLOOKUP(D2800,自助!C:F,4,0)</f>
        <v>20</v>
      </c>
      <c r="K2800" t="str">
        <f t="shared" si="43"/>
        <v/>
      </c>
      <c r="L2800" s="12">
        <f>VLOOKUP(D2800,自助!C:G,5,FALSE)</f>
        <v>42909.6719212963</v>
      </c>
    </row>
    <row r="2801" spans="1:12" hidden="1">
      <c r="A2801" s="39" t="s">
        <v>44344</v>
      </c>
      <c r="B2801" s="39" t="s">
        <v>28124</v>
      </c>
      <c r="C2801" s="40">
        <v>375087</v>
      </c>
      <c r="D2801" s="39" t="s">
        <v>32853</v>
      </c>
      <c r="E2801" s="41">
        <v>500</v>
      </c>
      <c r="F2801" s="39" t="s">
        <v>43223</v>
      </c>
      <c r="G2801" s="39" t="s">
        <v>45</v>
      </c>
      <c r="H2801" s="39" t="s">
        <v>46</v>
      </c>
      <c r="I2801" s="39" t="s">
        <v>955</v>
      </c>
      <c r="J2801">
        <f>VLOOKUP(D2801,自助!C:F,4,0)</f>
        <v>500</v>
      </c>
      <c r="K2801" t="str">
        <f t="shared" si="43"/>
        <v/>
      </c>
      <c r="L2801" s="12">
        <f>VLOOKUP(D2801,自助!C:G,5,FALSE)</f>
        <v>42909.673958333333</v>
      </c>
    </row>
    <row r="2802" spans="1:12" hidden="1">
      <c r="A2802" s="39" t="s">
        <v>44340</v>
      </c>
      <c r="B2802" s="39" t="s">
        <v>28005</v>
      </c>
      <c r="C2802" s="40">
        <v>375141</v>
      </c>
      <c r="D2802" s="39" t="s">
        <v>32855</v>
      </c>
      <c r="E2802" s="41">
        <v>440</v>
      </c>
      <c r="F2802" s="39" t="s">
        <v>43223</v>
      </c>
      <c r="G2802" s="39" t="s">
        <v>45</v>
      </c>
      <c r="H2802" s="39" t="s">
        <v>46</v>
      </c>
      <c r="I2802" s="39" t="s">
        <v>955</v>
      </c>
      <c r="J2802">
        <f>VLOOKUP(D2802,自助!C:F,4,0)</f>
        <v>440</v>
      </c>
      <c r="K2802" t="str">
        <f t="shared" si="43"/>
        <v/>
      </c>
      <c r="L2802" s="12">
        <f>VLOOKUP(D2802,自助!C:G,5,FALSE)</f>
        <v>42909.674826388888</v>
      </c>
    </row>
    <row r="2803" spans="1:12" hidden="1">
      <c r="A2803" s="39" t="s">
        <v>44345</v>
      </c>
      <c r="B2803" s="39" t="s">
        <v>27440</v>
      </c>
      <c r="C2803" s="40">
        <v>375236</v>
      </c>
      <c r="D2803" s="39" t="s">
        <v>32860</v>
      </c>
      <c r="E2803" s="41">
        <v>300</v>
      </c>
      <c r="F2803" s="39" t="s">
        <v>43223</v>
      </c>
      <c r="G2803" s="39" t="s">
        <v>45</v>
      </c>
      <c r="H2803" s="39" t="s">
        <v>46</v>
      </c>
      <c r="I2803" s="39" t="s">
        <v>955</v>
      </c>
      <c r="J2803">
        <f>VLOOKUP(D2803,自助!C:F,4,0)</f>
        <v>300</v>
      </c>
      <c r="K2803" t="str">
        <f t="shared" si="43"/>
        <v/>
      </c>
      <c r="L2803" s="12">
        <f>VLOOKUP(D2803,自助!C:G,5,FALSE)</f>
        <v>42909.677210648151</v>
      </c>
    </row>
    <row r="2804" spans="1:12" hidden="1">
      <c r="A2804" s="39" t="s">
        <v>457</v>
      </c>
      <c r="B2804" s="39" t="s">
        <v>458</v>
      </c>
      <c r="C2804" s="40">
        <v>375321</v>
      </c>
      <c r="D2804" s="39" t="s">
        <v>32864</v>
      </c>
      <c r="E2804" s="41">
        <v>500</v>
      </c>
      <c r="F2804" s="39" t="s">
        <v>43223</v>
      </c>
      <c r="G2804" s="39" t="s">
        <v>45</v>
      </c>
      <c r="H2804" s="39" t="s">
        <v>46</v>
      </c>
      <c r="I2804" s="39" t="s">
        <v>955</v>
      </c>
      <c r="J2804">
        <f>VLOOKUP(D2804,自助!C:F,4,0)</f>
        <v>500</v>
      </c>
      <c r="K2804" t="str">
        <f t="shared" si="43"/>
        <v/>
      </c>
      <c r="L2804" s="12">
        <f>VLOOKUP(D2804,自助!C:G,5,FALSE)</f>
        <v>42909.679837962962</v>
      </c>
    </row>
    <row r="2805" spans="1:12" hidden="1">
      <c r="A2805" s="39" t="s">
        <v>44346</v>
      </c>
      <c r="B2805" s="39" t="s">
        <v>28135</v>
      </c>
      <c r="C2805" s="40">
        <v>375378</v>
      </c>
      <c r="D2805" s="39" t="s">
        <v>32868</v>
      </c>
      <c r="E2805" s="41">
        <v>200</v>
      </c>
      <c r="F2805" s="39" t="s">
        <v>43223</v>
      </c>
      <c r="G2805" s="39" t="s">
        <v>45</v>
      </c>
      <c r="H2805" s="39" t="s">
        <v>46</v>
      </c>
      <c r="I2805" s="39" t="s">
        <v>955</v>
      </c>
      <c r="J2805">
        <f>VLOOKUP(D2805,自助!C:F,4,0)</f>
        <v>200</v>
      </c>
      <c r="K2805" t="str">
        <f t="shared" si="43"/>
        <v/>
      </c>
      <c r="L2805" s="12">
        <f>VLOOKUP(D2805,自助!C:G,5,FALSE)</f>
        <v>42909.681030092594</v>
      </c>
    </row>
    <row r="2806" spans="1:12" hidden="1">
      <c r="A2806" s="39" t="s">
        <v>44347</v>
      </c>
      <c r="B2806" s="39" t="s">
        <v>28138</v>
      </c>
      <c r="C2806" s="40">
        <v>375588</v>
      </c>
      <c r="D2806" s="39" t="s">
        <v>32876</v>
      </c>
      <c r="E2806" s="41">
        <v>25</v>
      </c>
      <c r="F2806" s="39" t="s">
        <v>43223</v>
      </c>
      <c r="G2806" s="39" t="s">
        <v>45</v>
      </c>
      <c r="H2806" s="39" t="s">
        <v>46</v>
      </c>
      <c r="I2806" s="39" t="s">
        <v>955</v>
      </c>
      <c r="J2806">
        <f>VLOOKUP(D2806,自助!C:F,4,0)</f>
        <v>25</v>
      </c>
      <c r="K2806" t="str">
        <f t="shared" si="43"/>
        <v/>
      </c>
      <c r="L2806" s="12">
        <f>VLOOKUP(D2806,自助!C:G,5,FALSE)</f>
        <v>42909.686307870368</v>
      </c>
    </row>
    <row r="2807" spans="1:12" hidden="1">
      <c r="A2807" s="39" t="s">
        <v>44348</v>
      </c>
      <c r="B2807" s="39" t="s">
        <v>28143</v>
      </c>
      <c r="C2807" s="40">
        <v>375717</v>
      </c>
      <c r="D2807" s="39" t="s">
        <v>32881</v>
      </c>
      <c r="E2807" s="41">
        <v>100</v>
      </c>
      <c r="F2807" s="39" t="s">
        <v>43223</v>
      </c>
      <c r="G2807" s="39" t="s">
        <v>45</v>
      </c>
      <c r="H2807" s="39" t="s">
        <v>46</v>
      </c>
      <c r="I2807" s="39" t="s">
        <v>955</v>
      </c>
      <c r="J2807">
        <f>VLOOKUP(D2807,自助!C:F,4,0)</f>
        <v>100</v>
      </c>
      <c r="K2807" t="str">
        <f t="shared" si="43"/>
        <v/>
      </c>
      <c r="L2807" s="12">
        <f>VLOOKUP(D2807,自助!C:G,5,FALSE)</f>
        <v>42909.691064814811</v>
      </c>
    </row>
    <row r="2808" spans="1:12" hidden="1">
      <c r="A2808" s="39" t="s">
        <v>44349</v>
      </c>
      <c r="B2808" s="39" t="s">
        <v>28151</v>
      </c>
      <c r="C2808" s="40">
        <v>375881</v>
      </c>
      <c r="D2808" s="39" t="s">
        <v>32892</v>
      </c>
      <c r="E2808" s="41">
        <v>1000</v>
      </c>
      <c r="F2808" s="39" t="s">
        <v>43223</v>
      </c>
      <c r="G2808" s="39" t="s">
        <v>45</v>
      </c>
      <c r="H2808" s="39" t="s">
        <v>46</v>
      </c>
      <c r="I2808" s="39" t="s">
        <v>955</v>
      </c>
      <c r="J2808">
        <f>VLOOKUP(D2808,自助!C:F,4,0)</f>
        <v>1000</v>
      </c>
      <c r="K2808" t="str">
        <f t="shared" si="43"/>
        <v/>
      </c>
      <c r="L2808" s="12">
        <f>VLOOKUP(D2808,自助!C:G,5,FALSE)</f>
        <v>42909.695798611108</v>
      </c>
    </row>
    <row r="2809" spans="1:12" hidden="1">
      <c r="A2809" s="39" t="s">
        <v>43764</v>
      </c>
      <c r="B2809" s="39" t="s">
        <v>28156</v>
      </c>
      <c r="C2809" s="40">
        <v>376036</v>
      </c>
      <c r="D2809" s="39" t="s">
        <v>32903</v>
      </c>
      <c r="E2809" s="41">
        <v>230</v>
      </c>
      <c r="F2809" s="39" t="s">
        <v>43223</v>
      </c>
      <c r="G2809" s="39" t="s">
        <v>45</v>
      </c>
      <c r="H2809" s="39" t="s">
        <v>46</v>
      </c>
      <c r="I2809" s="39" t="s">
        <v>955</v>
      </c>
      <c r="J2809">
        <f>VLOOKUP(D2809,自助!C:F,4,0)</f>
        <v>230</v>
      </c>
      <c r="K2809" t="str">
        <f t="shared" si="43"/>
        <v/>
      </c>
      <c r="L2809" s="12">
        <f>VLOOKUP(D2809,自助!C:G,5,FALSE)</f>
        <v>42909.701006944444</v>
      </c>
    </row>
    <row r="2810" spans="1:12" hidden="1">
      <c r="A2810" s="39" t="s">
        <v>610</v>
      </c>
      <c r="B2810" s="39" t="s">
        <v>611</v>
      </c>
      <c r="C2810" s="40">
        <v>376274</v>
      </c>
      <c r="D2810" s="39" t="s">
        <v>32909</v>
      </c>
      <c r="E2810" s="41">
        <v>900</v>
      </c>
      <c r="F2810" s="39" t="s">
        <v>43223</v>
      </c>
      <c r="G2810" s="39" t="s">
        <v>45</v>
      </c>
      <c r="H2810" s="39" t="s">
        <v>46</v>
      </c>
      <c r="I2810" s="39" t="s">
        <v>955</v>
      </c>
      <c r="J2810">
        <f>VLOOKUP(D2810,自助!C:F,4,0)</f>
        <v>900</v>
      </c>
      <c r="K2810" t="str">
        <f t="shared" si="43"/>
        <v/>
      </c>
      <c r="L2810" s="12">
        <f>VLOOKUP(D2810,自助!C:G,5,FALSE)</f>
        <v>42909.710462962961</v>
      </c>
    </row>
    <row r="2811" spans="1:12" hidden="1">
      <c r="A2811" s="39" t="s">
        <v>43871</v>
      </c>
      <c r="B2811" s="39" t="s">
        <v>28157</v>
      </c>
      <c r="C2811" s="40">
        <v>376408</v>
      </c>
      <c r="D2811" s="39" t="s">
        <v>32916</v>
      </c>
      <c r="E2811" s="41">
        <v>200</v>
      </c>
      <c r="F2811" s="39" t="s">
        <v>43223</v>
      </c>
      <c r="G2811" s="39" t="s">
        <v>45</v>
      </c>
      <c r="H2811" s="39" t="s">
        <v>46</v>
      </c>
      <c r="I2811" s="39" t="s">
        <v>955</v>
      </c>
      <c r="J2811">
        <f>VLOOKUP(D2811,自助!C:F,4,0)</f>
        <v>200</v>
      </c>
      <c r="K2811" t="str">
        <f t="shared" si="43"/>
        <v/>
      </c>
      <c r="L2811" s="12">
        <f>VLOOKUP(D2811,自助!C:G,5,FALSE)</f>
        <v>42909.71733796296</v>
      </c>
    </row>
    <row r="2812" spans="1:12" hidden="1">
      <c r="A2812" s="39" t="s">
        <v>543</v>
      </c>
      <c r="B2812" s="39" t="s">
        <v>544</v>
      </c>
      <c r="C2812" s="40">
        <v>386649</v>
      </c>
      <c r="D2812" s="39" t="s">
        <v>33449</v>
      </c>
      <c r="E2812" s="41">
        <v>10</v>
      </c>
      <c r="F2812" s="39" t="s">
        <v>44285</v>
      </c>
      <c r="G2812" s="39" t="s">
        <v>45</v>
      </c>
      <c r="H2812" s="39" t="s">
        <v>46</v>
      </c>
      <c r="I2812" s="39" t="s">
        <v>955</v>
      </c>
      <c r="J2812">
        <f>VLOOKUP(D2812,自助!C:F,4,0)</f>
        <v>10</v>
      </c>
      <c r="K2812" t="str">
        <f t="shared" si="43"/>
        <v/>
      </c>
      <c r="L2812" s="12">
        <f>VLOOKUP(D2812,自助!C:G,5,FALSE)</f>
        <v>42911.335185185184</v>
      </c>
    </row>
    <row r="2813" spans="1:12" hidden="1">
      <c r="A2813" s="39" t="s">
        <v>44350</v>
      </c>
      <c r="B2813" s="39" t="s">
        <v>28500</v>
      </c>
      <c r="C2813" s="40">
        <v>386895</v>
      </c>
      <c r="D2813" s="39" t="s">
        <v>33460</v>
      </c>
      <c r="E2813" s="41">
        <v>20</v>
      </c>
      <c r="F2813" s="39" t="s">
        <v>44285</v>
      </c>
      <c r="G2813" s="39" t="s">
        <v>45</v>
      </c>
      <c r="H2813" s="39" t="s">
        <v>46</v>
      </c>
      <c r="I2813" s="39" t="s">
        <v>955</v>
      </c>
      <c r="J2813">
        <f>VLOOKUP(D2813,自助!C:F,4,0)</f>
        <v>20</v>
      </c>
      <c r="K2813" t="str">
        <f t="shared" si="43"/>
        <v/>
      </c>
      <c r="L2813" s="12">
        <f>VLOOKUP(D2813,自助!C:G,5,FALSE)</f>
        <v>42911.373680555553</v>
      </c>
    </row>
    <row r="2814" spans="1:12" hidden="1">
      <c r="A2814" s="39" t="s">
        <v>44351</v>
      </c>
      <c r="B2814" s="39" t="s">
        <v>28502</v>
      </c>
      <c r="C2814" s="40">
        <v>387000</v>
      </c>
      <c r="D2814" s="39" t="s">
        <v>33462</v>
      </c>
      <c r="E2814" s="41">
        <v>20</v>
      </c>
      <c r="F2814" s="39" t="s">
        <v>44285</v>
      </c>
      <c r="G2814" s="39" t="s">
        <v>45</v>
      </c>
      <c r="H2814" s="39" t="s">
        <v>46</v>
      </c>
      <c r="I2814" s="39" t="s">
        <v>955</v>
      </c>
      <c r="J2814">
        <f>VLOOKUP(D2814,自助!C:F,4,0)</f>
        <v>20</v>
      </c>
      <c r="K2814" t="str">
        <f t="shared" si="43"/>
        <v/>
      </c>
      <c r="L2814" s="12">
        <f>VLOOKUP(D2814,自助!C:G,5,FALSE)</f>
        <v>42911.384618055556</v>
      </c>
    </row>
    <row r="2815" spans="1:12" hidden="1">
      <c r="A2815" s="39" t="s">
        <v>44074</v>
      </c>
      <c r="B2815" s="39" t="s">
        <v>28349</v>
      </c>
      <c r="C2815" s="40">
        <v>387103</v>
      </c>
      <c r="D2815" s="39" t="s">
        <v>33468</v>
      </c>
      <c r="E2815" s="41">
        <v>5</v>
      </c>
      <c r="F2815" s="39" t="s">
        <v>44285</v>
      </c>
      <c r="G2815" s="39" t="s">
        <v>45</v>
      </c>
      <c r="H2815" s="39" t="s">
        <v>46</v>
      </c>
      <c r="I2815" s="39" t="s">
        <v>955</v>
      </c>
      <c r="J2815">
        <f>VLOOKUP(D2815,自助!C:F,4,0)</f>
        <v>5</v>
      </c>
      <c r="K2815" t="str">
        <f t="shared" si="43"/>
        <v/>
      </c>
      <c r="L2815" s="12">
        <f>VLOOKUP(D2815,自助!C:G,5,FALSE)</f>
        <v>42911.395833333336</v>
      </c>
    </row>
    <row r="2816" spans="1:12" hidden="1">
      <c r="A2816" s="39" t="s">
        <v>44352</v>
      </c>
      <c r="B2816" s="39" t="s">
        <v>28506</v>
      </c>
      <c r="C2816" s="40">
        <v>387146</v>
      </c>
      <c r="D2816" s="39" t="s">
        <v>33469</v>
      </c>
      <c r="E2816" s="41">
        <v>250</v>
      </c>
      <c r="F2816" s="39" t="s">
        <v>44285</v>
      </c>
      <c r="G2816" s="39" t="s">
        <v>45</v>
      </c>
      <c r="H2816" s="39" t="s">
        <v>46</v>
      </c>
      <c r="I2816" s="39" t="s">
        <v>955</v>
      </c>
      <c r="J2816">
        <f>VLOOKUP(D2816,自助!C:F,4,0)</f>
        <v>250</v>
      </c>
      <c r="K2816" t="str">
        <f t="shared" si="43"/>
        <v/>
      </c>
      <c r="L2816" s="12">
        <f>VLOOKUP(D2816,自助!C:G,5,FALSE)</f>
        <v>42911.400671296295</v>
      </c>
    </row>
    <row r="2817" spans="1:12" hidden="1">
      <c r="A2817" s="39" t="s">
        <v>44353</v>
      </c>
      <c r="B2817" s="39" t="s">
        <v>28509</v>
      </c>
      <c r="C2817" s="40">
        <v>387272</v>
      </c>
      <c r="D2817" s="39" t="s">
        <v>33473</v>
      </c>
      <c r="E2817" s="41">
        <v>1000</v>
      </c>
      <c r="F2817" s="39" t="s">
        <v>44285</v>
      </c>
      <c r="G2817" s="39" t="s">
        <v>45</v>
      </c>
      <c r="H2817" s="39" t="s">
        <v>46</v>
      </c>
      <c r="I2817" s="39" t="s">
        <v>955</v>
      </c>
      <c r="J2817">
        <f>VLOOKUP(D2817,自助!C:F,4,0)</f>
        <v>1000</v>
      </c>
      <c r="K2817" t="str">
        <f t="shared" si="43"/>
        <v/>
      </c>
      <c r="L2817" s="12">
        <f>VLOOKUP(D2817,自助!C:G,5,FALSE)</f>
        <v>42911.411817129629</v>
      </c>
    </row>
    <row r="2818" spans="1:12" hidden="1">
      <c r="A2818" s="39" t="s">
        <v>44354</v>
      </c>
      <c r="B2818" s="39" t="s">
        <v>28488</v>
      </c>
      <c r="C2818" s="40">
        <v>387795</v>
      </c>
      <c r="D2818" s="39" t="s">
        <v>33483</v>
      </c>
      <c r="E2818" s="41">
        <v>1</v>
      </c>
      <c r="F2818" s="39" t="s">
        <v>44285</v>
      </c>
      <c r="G2818" s="39" t="s">
        <v>45</v>
      </c>
      <c r="H2818" s="39" t="s">
        <v>46</v>
      </c>
      <c r="I2818" s="39" t="s">
        <v>955</v>
      </c>
      <c r="J2818">
        <f>VLOOKUP(D2818,自助!C:F,4,0)</f>
        <v>1</v>
      </c>
      <c r="K2818" t="str">
        <f t="shared" si="43"/>
        <v/>
      </c>
      <c r="L2818" s="12">
        <f>VLOOKUP(D2818,自助!C:G,5,FALSE)</f>
        <v>42911.457916666666</v>
      </c>
    </row>
    <row r="2819" spans="1:12" hidden="1">
      <c r="A2819" s="39" t="s">
        <v>26382</v>
      </c>
      <c r="B2819" s="39" t="s">
        <v>28128</v>
      </c>
      <c r="C2819" s="40">
        <v>387995</v>
      </c>
      <c r="D2819" s="39" t="s">
        <v>33490</v>
      </c>
      <c r="E2819" s="41">
        <v>20</v>
      </c>
      <c r="F2819" s="39" t="s">
        <v>44285</v>
      </c>
      <c r="G2819" s="39" t="s">
        <v>45</v>
      </c>
      <c r="H2819" s="39" t="s">
        <v>46</v>
      </c>
      <c r="I2819" s="39" t="s">
        <v>955</v>
      </c>
      <c r="J2819">
        <f>VLOOKUP(D2819,自助!C:F,4,0)</f>
        <v>20</v>
      </c>
      <c r="K2819" t="str">
        <f t="shared" ref="K2819:K2882" si="44">IF(E2819=J2819,"",1)</f>
        <v/>
      </c>
      <c r="L2819" s="12">
        <f>VLOOKUP(D2819,自助!C:G,5,FALSE)</f>
        <v>42911.478495370371</v>
      </c>
    </row>
    <row r="2820" spans="1:12" hidden="1">
      <c r="A2820" s="39" t="s">
        <v>44355</v>
      </c>
      <c r="B2820" s="39" t="s">
        <v>28516</v>
      </c>
      <c r="C2820" s="40">
        <v>388024</v>
      </c>
      <c r="D2820" s="39" t="s">
        <v>33491</v>
      </c>
      <c r="E2820" s="41">
        <v>100</v>
      </c>
      <c r="F2820" s="39" t="s">
        <v>44285</v>
      </c>
      <c r="G2820" s="39" t="s">
        <v>45</v>
      </c>
      <c r="H2820" s="39" t="s">
        <v>46</v>
      </c>
      <c r="I2820" s="39" t="s">
        <v>955</v>
      </c>
      <c r="J2820">
        <f>VLOOKUP(D2820,自助!C:F,4,0)</f>
        <v>100</v>
      </c>
      <c r="K2820" t="str">
        <f t="shared" si="44"/>
        <v/>
      </c>
      <c r="L2820" s="12">
        <f>VLOOKUP(D2820,自助!C:G,5,FALSE)</f>
        <v>42911.481342592589</v>
      </c>
    </row>
    <row r="2821" spans="1:12" hidden="1">
      <c r="A2821" s="39" t="s">
        <v>43820</v>
      </c>
      <c r="B2821" s="39" t="s">
        <v>28380</v>
      </c>
      <c r="C2821" s="40">
        <v>383922</v>
      </c>
      <c r="D2821" s="39" t="s">
        <v>33270</v>
      </c>
      <c r="E2821" s="41">
        <v>100</v>
      </c>
      <c r="F2821" s="39" t="s">
        <v>43733</v>
      </c>
      <c r="G2821" s="39" t="s">
        <v>45</v>
      </c>
      <c r="H2821" s="39" t="s">
        <v>46</v>
      </c>
      <c r="I2821" s="39" t="s">
        <v>955</v>
      </c>
      <c r="J2821">
        <f>VLOOKUP(D2821,自助!C:F,4,0)</f>
        <v>100</v>
      </c>
      <c r="K2821" t="str">
        <f t="shared" si="44"/>
        <v/>
      </c>
      <c r="L2821" s="12">
        <f>VLOOKUP(D2821,自助!C:G,5,FALSE)</f>
        <v>42910.590370370373</v>
      </c>
    </row>
    <row r="2822" spans="1:12" hidden="1">
      <c r="A2822" s="39" t="s">
        <v>44356</v>
      </c>
      <c r="B2822" s="39" t="s">
        <v>28810</v>
      </c>
      <c r="C2822" s="40">
        <v>397075</v>
      </c>
      <c r="D2822" s="39" t="s">
        <v>33911</v>
      </c>
      <c r="E2822" s="41">
        <v>10</v>
      </c>
      <c r="F2822" s="39" t="s">
        <v>44252</v>
      </c>
      <c r="G2822" s="39" t="s">
        <v>45</v>
      </c>
      <c r="H2822" s="39" t="s">
        <v>46</v>
      </c>
      <c r="I2822" s="39" t="s">
        <v>955</v>
      </c>
      <c r="J2822">
        <f>VLOOKUP(D2822,自助!C:F,4,0)</f>
        <v>10</v>
      </c>
      <c r="K2822" t="str">
        <f t="shared" si="44"/>
        <v/>
      </c>
      <c r="L2822" s="12">
        <f>VLOOKUP(D2822,自助!C:G,5,FALSE)</f>
        <v>42912.403692129628</v>
      </c>
    </row>
    <row r="2823" spans="1:12" hidden="1">
      <c r="A2823" s="39" t="s">
        <v>44290</v>
      </c>
      <c r="B2823" s="39" t="s">
        <v>28816</v>
      </c>
      <c r="C2823" s="40">
        <v>397305</v>
      </c>
      <c r="D2823" s="39" t="s">
        <v>33919</v>
      </c>
      <c r="E2823" s="41">
        <v>100</v>
      </c>
      <c r="F2823" s="39" t="s">
        <v>44252</v>
      </c>
      <c r="G2823" s="39" t="s">
        <v>45</v>
      </c>
      <c r="H2823" s="39" t="s">
        <v>46</v>
      </c>
      <c r="I2823" s="39" t="s">
        <v>955</v>
      </c>
      <c r="J2823">
        <f>VLOOKUP(D2823,自助!C:F,4,0)</f>
        <v>100</v>
      </c>
      <c r="K2823" t="str">
        <f t="shared" si="44"/>
        <v/>
      </c>
      <c r="L2823" s="12">
        <f>VLOOKUP(D2823,自助!C:G,5,FALSE)</f>
        <v>42912.405659722222</v>
      </c>
    </row>
    <row r="2824" spans="1:12" hidden="1">
      <c r="A2824" s="39" t="s">
        <v>44357</v>
      </c>
      <c r="B2824" s="39" t="s">
        <v>28814</v>
      </c>
      <c r="C2824" s="40">
        <v>397337</v>
      </c>
      <c r="D2824" s="39" t="s">
        <v>33917</v>
      </c>
      <c r="E2824" s="41">
        <v>20</v>
      </c>
      <c r="F2824" s="39" t="s">
        <v>44252</v>
      </c>
      <c r="G2824" s="39" t="s">
        <v>45</v>
      </c>
      <c r="H2824" s="39" t="s">
        <v>46</v>
      </c>
      <c r="I2824" s="39" t="s">
        <v>955</v>
      </c>
      <c r="J2824">
        <f>VLOOKUP(D2824,自助!C:F,4,0)</f>
        <v>20</v>
      </c>
      <c r="K2824" t="str">
        <f t="shared" si="44"/>
        <v/>
      </c>
      <c r="L2824" s="12">
        <f>VLOOKUP(D2824,自助!C:G,5,FALSE)</f>
        <v>42912.40552083333</v>
      </c>
    </row>
    <row r="2825" spans="1:12" hidden="1">
      <c r="A2825" s="39" t="s">
        <v>44358</v>
      </c>
      <c r="B2825" s="39" t="s">
        <v>28843</v>
      </c>
      <c r="C2825" s="40">
        <v>398474</v>
      </c>
      <c r="D2825" s="39" t="s">
        <v>33970</v>
      </c>
      <c r="E2825" s="41">
        <v>1000</v>
      </c>
      <c r="F2825" s="39" t="s">
        <v>44252</v>
      </c>
      <c r="G2825" s="39" t="s">
        <v>45</v>
      </c>
      <c r="H2825" s="39" t="s">
        <v>46</v>
      </c>
      <c r="I2825" s="39" t="s">
        <v>955</v>
      </c>
      <c r="J2825">
        <f>VLOOKUP(D2825,自助!C:F,4,0)</f>
        <v>1000</v>
      </c>
      <c r="K2825" t="str">
        <f t="shared" si="44"/>
        <v/>
      </c>
      <c r="L2825" s="12">
        <f>VLOOKUP(D2825,自助!C:G,5,FALSE)</f>
        <v>42912.416226851848</v>
      </c>
    </row>
    <row r="2826" spans="1:12" hidden="1">
      <c r="A2826" s="39" t="s">
        <v>44359</v>
      </c>
      <c r="B2826" s="39" t="s">
        <v>28845</v>
      </c>
      <c r="C2826" s="40">
        <v>398572</v>
      </c>
      <c r="D2826" s="39" t="s">
        <v>33972</v>
      </c>
      <c r="E2826" s="41">
        <v>100</v>
      </c>
      <c r="F2826" s="39" t="s">
        <v>44252</v>
      </c>
      <c r="G2826" s="39" t="s">
        <v>45</v>
      </c>
      <c r="H2826" s="39" t="s">
        <v>46</v>
      </c>
      <c r="I2826" s="39" t="s">
        <v>955</v>
      </c>
      <c r="J2826">
        <f>VLOOKUP(D2826,自助!C:F,4,0)</f>
        <v>100</v>
      </c>
      <c r="K2826" t="str">
        <f t="shared" si="44"/>
        <v/>
      </c>
      <c r="L2826" s="12">
        <f>VLOOKUP(D2826,自助!C:G,5,FALSE)</f>
        <v>42912.417048611111</v>
      </c>
    </row>
    <row r="2827" spans="1:12" hidden="1">
      <c r="A2827" s="39" t="s">
        <v>44360</v>
      </c>
      <c r="B2827" s="39" t="s">
        <v>28849</v>
      </c>
      <c r="C2827" s="40">
        <v>398760</v>
      </c>
      <c r="D2827" s="39" t="s">
        <v>33978</v>
      </c>
      <c r="E2827" s="41">
        <v>100</v>
      </c>
      <c r="F2827" s="39" t="s">
        <v>44252</v>
      </c>
      <c r="G2827" s="39" t="s">
        <v>45</v>
      </c>
      <c r="H2827" s="39" t="s">
        <v>46</v>
      </c>
      <c r="I2827" s="39" t="s">
        <v>955</v>
      </c>
      <c r="J2827">
        <f>VLOOKUP(D2827,自助!C:F,4,0)</f>
        <v>100</v>
      </c>
      <c r="K2827" t="str">
        <f t="shared" si="44"/>
        <v/>
      </c>
      <c r="L2827" s="12">
        <f>VLOOKUP(D2827,自助!C:G,5,FALSE)</f>
        <v>42912.419305555559</v>
      </c>
    </row>
    <row r="2828" spans="1:12" hidden="1">
      <c r="A2828" s="39" t="s">
        <v>44361</v>
      </c>
      <c r="B2828" s="39" t="s">
        <v>28867</v>
      </c>
      <c r="C2828" s="40">
        <v>399499</v>
      </c>
      <c r="D2828" s="39" t="s">
        <v>34004</v>
      </c>
      <c r="E2828" s="41">
        <v>100</v>
      </c>
      <c r="F2828" s="39" t="s">
        <v>44252</v>
      </c>
      <c r="G2828" s="39" t="s">
        <v>45</v>
      </c>
      <c r="H2828" s="39" t="s">
        <v>46</v>
      </c>
      <c r="I2828" s="39" t="s">
        <v>955</v>
      </c>
      <c r="J2828">
        <f>VLOOKUP(D2828,自助!C:F,4,0)</f>
        <v>100</v>
      </c>
      <c r="K2828" t="str">
        <f t="shared" si="44"/>
        <v/>
      </c>
      <c r="L2828" s="12">
        <f>VLOOKUP(D2828,自助!C:G,5,FALSE)</f>
        <v>42912.426365740743</v>
      </c>
    </row>
    <row r="2829" spans="1:12" hidden="1">
      <c r="A2829" s="39" t="s">
        <v>44362</v>
      </c>
      <c r="B2829" s="39" t="s">
        <v>52</v>
      </c>
      <c r="C2829" s="40">
        <v>399788</v>
      </c>
      <c r="D2829" s="39" t="s">
        <v>34024</v>
      </c>
      <c r="E2829" s="41">
        <v>200</v>
      </c>
      <c r="F2829" s="39" t="s">
        <v>44252</v>
      </c>
      <c r="G2829" s="39" t="s">
        <v>45</v>
      </c>
      <c r="H2829" s="39" t="s">
        <v>46</v>
      </c>
      <c r="I2829" s="39" t="s">
        <v>955</v>
      </c>
      <c r="J2829">
        <f>VLOOKUP(D2829,自助!C:F,4,0)</f>
        <v>200</v>
      </c>
      <c r="K2829" t="str">
        <f t="shared" si="44"/>
        <v/>
      </c>
      <c r="L2829" s="12">
        <f>VLOOKUP(D2829,自助!C:G,5,FALSE)</f>
        <v>42912.43041666667</v>
      </c>
    </row>
    <row r="2830" spans="1:12" hidden="1">
      <c r="A2830" s="39" t="s">
        <v>44363</v>
      </c>
      <c r="B2830" s="39" t="s">
        <v>28887</v>
      </c>
      <c r="C2830" s="40">
        <v>400227</v>
      </c>
      <c r="D2830" s="39" t="s">
        <v>34034</v>
      </c>
      <c r="E2830" s="41">
        <v>220</v>
      </c>
      <c r="F2830" s="39" t="s">
        <v>44252</v>
      </c>
      <c r="G2830" s="39" t="s">
        <v>45</v>
      </c>
      <c r="H2830" s="39" t="s">
        <v>46</v>
      </c>
      <c r="I2830" s="39" t="s">
        <v>955</v>
      </c>
      <c r="J2830">
        <f>VLOOKUP(D2830,自助!C:F,4,0)</f>
        <v>220</v>
      </c>
      <c r="K2830" t="str">
        <f t="shared" si="44"/>
        <v/>
      </c>
      <c r="L2830" s="12">
        <f>VLOOKUP(D2830,自助!C:G,5,FALSE)</f>
        <v>42912.433761574073</v>
      </c>
    </row>
    <row r="2831" spans="1:12" hidden="1">
      <c r="A2831" s="39" t="s">
        <v>44364</v>
      </c>
      <c r="B2831" s="39" t="s">
        <v>28889</v>
      </c>
      <c r="C2831" s="40">
        <v>400308</v>
      </c>
      <c r="D2831" s="39" t="s">
        <v>34036</v>
      </c>
      <c r="E2831" s="41">
        <v>200</v>
      </c>
      <c r="F2831" s="39" t="s">
        <v>44252</v>
      </c>
      <c r="G2831" s="39" t="s">
        <v>45</v>
      </c>
      <c r="H2831" s="39" t="s">
        <v>46</v>
      </c>
      <c r="I2831" s="39" t="s">
        <v>955</v>
      </c>
      <c r="J2831">
        <f>VLOOKUP(D2831,自助!C:F,4,0)</f>
        <v>200</v>
      </c>
      <c r="K2831" t="str">
        <f t="shared" si="44"/>
        <v/>
      </c>
      <c r="L2831" s="12">
        <f>VLOOKUP(D2831,自助!C:G,5,FALSE)</f>
        <v>42912.434652777774</v>
      </c>
    </row>
    <row r="2832" spans="1:12" hidden="1">
      <c r="A2832" s="39" t="s">
        <v>44365</v>
      </c>
      <c r="B2832" s="39" t="s">
        <v>28892</v>
      </c>
      <c r="C2832" s="40">
        <v>400313</v>
      </c>
      <c r="D2832" s="39" t="s">
        <v>34039</v>
      </c>
      <c r="E2832" s="41">
        <v>600</v>
      </c>
      <c r="F2832" s="39" t="s">
        <v>44252</v>
      </c>
      <c r="G2832" s="39" t="s">
        <v>45</v>
      </c>
      <c r="H2832" s="39" t="s">
        <v>46</v>
      </c>
      <c r="I2832" s="39" t="s">
        <v>955</v>
      </c>
      <c r="J2832">
        <f>VLOOKUP(D2832,自助!C:F,4,0)</f>
        <v>600</v>
      </c>
      <c r="K2832" t="str">
        <f t="shared" si="44"/>
        <v/>
      </c>
      <c r="L2832" s="12">
        <f>VLOOKUP(D2832,自助!C:G,5,FALSE)</f>
        <v>42912.434791666667</v>
      </c>
    </row>
    <row r="2833" spans="1:12" hidden="1">
      <c r="A2833" s="39" t="s">
        <v>44366</v>
      </c>
      <c r="B2833" s="39" t="s">
        <v>28025</v>
      </c>
      <c r="C2833" s="40">
        <v>371239</v>
      </c>
      <c r="D2833" s="39" t="s">
        <v>32683</v>
      </c>
      <c r="E2833" s="41">
        <v>100</v>
      </c>
      <c r="F2833" s="39" t="s">
        <v>43223</v>
      </c>
      <c r="G2833" s="39" t="s">
        <v>45</v>
      </c>
      <c r="H2833" s="39" t="s">
        <v>46</v>
      </c>
      <c r="I2833" s="39" t="s">
        <v>955</v>
      </c>
      <c r="J2833">
        <f>VLOOKUP(D2833,自助!C:F,4,0)</f>
        <v>100</v>
      </c>
      <c r="K2833" t="str">
        <f t="shared" si="44"/>
        <v/>
      </c>
      <c r="L2833" s="12">
        <f>VLOOKUP(D2833,自助!C:G,5,FALSE)</f>
        <v>42909.599143518521</v>
      </c>
    </row>
    <row r="2834" spans="1:12" hidden="1">
      <c r="A2834" s="39" t="s">
        <v>44367</v>
      </c>
      <c r="B2834" s="39" t="s">
        <v>28027</v>
      </c>
      <c r="C2834" s="40">
        <v>371331</v>
      </c>
      <c r="D2834" s="39" t="s">
        <v>32688</v>
      </c>
      <c r="E2834" s="41">
        <v>450</v>
      </c>
      <c r="F2834" s="39" t="s">
        <v>43223</v>
      </c>
      <c r="G2834" s="39" t="s">
        <v>45</v>
      </c>
      <c r="H2834" s="39" t="s">
        <v>46</v>
      </c>
      <c r="I2834" s="39" t="s">
        <v>955</v>
      </c>
      <c r="J2834">
        <f>VLOOKUP(D2834,自助!C:F,4,0)</f>
        <v>450</v>
      </c>
      <c r="K2834" t="str">
        <f t="shared" si="44"/>
        <v/>
      </c>
      <c r="L2834" s="12">
        <f>VLOOKUP(D2834,自助!C:G,5,FALSE)</f>
        <v>42909.601064814815</v>
      </c>
    </row>
    <row r="2835" spans="1:12" hidden="1">
      <c r="A2835" s="39" t="s">
        <v>48</v>
      </c>
      <c r="B2835" s="39" t="s">
        <v>49</v>
      </c>
      <c r="C2835" s="40">
        <v>371454</v>
      </c>
      <c r="D2835" s="39" t="s">
        <v>32690</v>
      </c>
      <c r="E2835" s="41">
        <v>100</v>
      </c>
      <c r="F2835" s="39" t="s">
        <v>43223</v>
      </c>
      <c r="G2835" s="39" t="s">
        <v>45</v>
      </c>
      <c r="H2835" s="39" t="s">
        <v>46</v>
      </c>
      <c r="I2835" s="39" t="s">
        <v>955</v>
      </c>
      <c r="J2835">
        <f>VLOOKUP(D2835,自助!C:F,4,0)</f>
        <v>100</v>
      </c>
      <c r="K2835" t="str">
        <f t="shared" si="44"/>
        <v/>
      </c>
      <c r="L2835" s="12">
        <f>VLOOKUP(D2835,自助!C:G,5,FALSE)</f>
        <v>42909.603263888886</v>
      </c>
    </row>
    <row r="2836" spans="1:12" hidden="1">
      <c r="A2836" s="39" t="s">
        <v>43986</v>
      </c>
      <c r="B2836" s="39" t="s">
        <v>28023</v>
      </c>
      <c r="C2836" s="40">
        <v>371588</v>
      </c>
      <c r="D2836" s="39" t="s">
        <v>32696</v>
      </c>
      <c r="E2836" s="41">
        <v>100</v>
      </c>
      <c r="F2836" s="39" t="s">
        <v>43223</v>
      </c>
      <c r="G2836" s="39" t="s">
        <v>45</v>
      </c>
      <c r="H2836" s="39" t="s">
        <v>46</v>
      </c>
      <c r="I2836" s="39" t="s">
        <v>955</v>
      </c>
      <c r="J2836">
        <f>VLOOKUP(D2836,自助!C:F,4,0)</f>
        <v>100</v>
      </c>
      <c r="K2836" t="str">
        <f t="shared" si="44"/>
        <v/>
      </c>
      <c r="L2836" s="12">
        <f>VLOOKUP(D2836,自助!C:G,5,FALSE)</f>
        <v>42909.605763888889</v>
      </c>
    </row>
    <row r="2837" spans="1:12" hidden="1">
      <c r="A2837" s="39" t="s">
        <v>44368</v>
      </c>
      <c r="B2837" s="39" t="s">
        <v>28033</v>
      </c>
      <c r="C2837" s="40">
        <v>371714</v>
      </c>
      <c r="D2837" s="39" t="s">
        <v>32698</v>
      </c>
      <c r="E2837" s="41">
        <v>270</v>
      </c>
      <c r="F2837" s="39" t="s">
        <v>43223</v>
      </c>
      <c r="G2837" s="39" t="s">
        <v>45</v>
      </c>
      <c r="H2837" s="39" t="s">
        <v>46</v>
      </c>
      <c r="I2837" s="39" t="s">
        <v>955</v>
      </c>
      <c r="J2837">
        <f>VLOOKUP(D2837,自助!C:F,4,0)</f>
        <v>270</v>
      </c>
      <c r="K2837" t="str">
        <f t="shared" si="44"/>
        <v/>
      </c>
      <c r="L2837" s="12">
        <f>VLOOKUP(D2837,自助!C:G,5,FALSE)</f>
        <v>42909.607743055552</v>
      </c>
    </row>
    <row r="2838" spans="1:12" hidden="1">
      <c r="A2838" s="39" t="s">
        <v>44369</v>
      </c>
      <c r="B2838" s="39" t="s">
        <v>162</v>
      </c>
      <c r="C2838" s="40">
        <v>371815</v>
      </c>
      <c r="D2838" s="39" t="s">
        <v>32702</v>
      </c>
      <c r="E2838" s="41">
        <v>60</v>
      </c>
      <c r="F2838" s="39" t="s">
        <v>43223</v>
      </c>
      <c r="G2838" s="39" t="s">
        <v>45</v>
      </c>
      <c r="H2838" s="39" t="s">
        <v>46</v>
      </c>
      <c r="I2838" s="39" t="s">
        <v>955</v>
      </c>
      <c r="J2838">
        <f>VLOOKUP(D2838,自助!C:F,4,0)</f>
        <v>60</v>
      </c>
      <c r="K2838" t="str">
        <f t="shared" si="44"/>
        <v/>
      </c>
      <c r="L2838" s="12">
        <f>VLOOKUP(D2838,自助!C:G,5,FALSE)</f>
        <v>42909.610069444447</v>
      </c>
    </row>
    <row r="2839" spans="1:12" hidden="1">
      <c r="A2839" s="39" t="s">
        <v>43985</v>
      </c>
      <c r="B2839" s="39" t="s">
        <v>28018</v>
      </c>
      <c r="C2839" s="40">
        <v>371903</v>
      </c>
      <c r="D2839" s="39" t="s">
        <v>32705</v>
      </c>
      <c r="E2839" s="41">
        <v>300</v>
      </c>
      <c r="F2839" s="39" t="s">
        <v>43223</v>
      </c>
      <c r="G2839" s="39" t="s">
        <v>45</v>
      </c>
      <c r="H2839" s="39" t="s">
        <v>46</v>
      </c>
      <c r="I2839" s="39" t="s">
        <v>955</v>
      </c>
      <c r="J2839">
        <f>VLOOKUP(D2839,自助!C:F,4,0)</f>
        <v>300</v>
      </c>
      <c r="K2839" t="str">
        <f t="shared" si="44"/>
        <v/>
      </c>
      <c r="L2839" s="12">
        <f>VLOOKUP(D2839,自助!C:G,5,FALSE)</f>
        <v>42909.61146990741</v>
      </c>
    </row>
    <row r="2840" spans="1:12" hidden="1">
      <c r="A2840" s="39" t="s">
        <v>44370</v>
      </c>
      <c r="B2840" s="39" t="s">
        <v>28039</v>
      </c>
      <c r="C2840" s="40">
        <v>372024</v>
      </c>
      <c r="D2840" s="39" t="s">
        <v>32709</v>
      </c>
      <c r="E2840" s="41">
        <v>229</v>
      </c>
      <c r="F2840" s="39" t="s">
        <v>43223</v>
      </c>
      <c r="G2840" s="39" t="s">
        <v>45</v>
      </c>
      <c r="H2840" s="39" t="s">
        <v>46</v>
      </c>
      <c r="I2840" s="39" t="s">
        <v>955</v>
      </c>
      <c r="J2840">
        <f>VLOOKUP(D2840,自助!C:F,4,0)</f>
        <v>229</v>
      </c>
      <c r="K2840" t="str">
        <f t="shared" si="44"/>
        <v/>
      </c>
      <c r="L2840" s="12">
        <f>VLOOKUP(D2840,自助!C:G,5,FALSE)</f>
        <v>42909.61383101852</v>
      </c>
    </row>
    <row r="2841" spans="1:12" hidden="1">
      <c r="A2841" s="39" t="s">
        <v>44010</v>
      </c>
      <c r="B2841" s="39" t="s">
        <v>27912</v>
      </c>
      <c r="C2841" s="40">
        <v>372035</v>
      </c>
      <c r="D2841" s="39" t="s">
        <v>32710</v>
      </c>
      <c r="E2841" s="41">
        <v>500</v>
      </c>
      <c r="F2841" s="39" t="s">
        <v>43223</v>
      </c>
      <c r="G2841" s="39" t="s">
        <v>45</v>
      </c>
      <c r="H2841" s="39" t="s">
        <v>46</v>
      </c>
      <c r="I2841" s="39" t="s">
        <v>955</v>
      </c>
      <c r="J2841">
        <f>VLOOKUP(D2841,自助!C:F,4,0)</f>
        <v>500</v>
      </c>
      <c r="K2841" t="str">
        <f t="shared" si="44"/>
        <v/>
      </c>
      <c r="L2841" s="12">
        <f>VLOOKUP(D2841,自助!C:G,5,FALSE)</f>
        <v>42909.613842592589</v>
      </c>
    </row>
    <row r="2842" spans="1:12" hidden="1">
      <c r="A2842" s="39" t="s">
        <v>43964</v>
      </c>
      <c r="B2842" s="39" t="s">
        <v>26871</v>
      </c>
      <c r="C2842" s="40">
        <v>372071</v>
      </c>
      <c r="D2842" s="39" t="s">
        <v>32714</v>
      </c>
      <c r="E2842" s="41">
        <v>100</v>
      </c>
      <c r="F2842" s="39" t="s">
        <v>43223</v>
      </c>
      <c r="G2842" s="39" t="s">
        <v>45</v>
      </c>
      <c r="H2842" s="39" t="s">
        <v>46</v>
      </c>
      <c r="I2842" s="39" t="s">
        <v>955</v>
      </c>
      <c r="J2842">
        <f>VLOOKUP(D2842,自助!C:F,4,0)</f>
        <v>100</v>
      </c>
      <c r="K2842" t="str">
        <f t="shared" si="44"/>
        <v/>
      </c>
      <c r="L2842" s="12">
        <f>VLOOKUP(D2842,自助!C:G,5,FALSE)</f>
        <v>42909.614699074074</v>
      </c>
    </row>
    <row r="2843" spans="1:12" hidden="1">
      <c r="A2843" s="39" t="s">
        <v>44371</v>
      </c>
      <c r="B2843" s="39" t="s">
        <v>28044</v>
      </c>
      <c r="C2843" s="40">
        <v>372342</v>
      </c>
      <c r="D2843" s="39" t="s">
        <v>32721</v>
      </c>
      <c r="E2843" s="41">
        <v>1000</v>
      </c>
      <c r="F2843" s="39" t="s">
        <v>43223</v>
      </c>
      <c r="G2843" s="39" t="s">
        <v>45</v>
      </c>
      <c r="H2843" s="39" t="s">
        <v>46</v>
      </c>
      <c r="I2843" s="39" t="s">
        <v>955</v>
      </c>
      <c r="J2843">
        <f>VLOOKUP(D2843,自助!C:F,4,0)</f>
        <v>1000</v>
      </c>
      <c r="K2843" t="str">
        <f t="shared" si="44"/>
        <v/>
      </c>
      <c r="L2843" s="12">
        <f>VLOOKUP(D2843,自助!C:G,5,FALSE)</f>
        <v>42909.617696759262</v>
      </c>
    </row>
    <row r="2844" spans="1:12" hidden="1">
      <c r="A2844" s="39" t="s">
        <v>43786</v>
      </c>
      <c r="B2844" s="39" t="s">
        <v>27927</v>
      </c>
      <c r="C2844" s="40">
        <v>372375</v>
      </c>
      <c r="D2844" s="39" t="s">
        <v>32726</v>
      </c>
      <c r="E2844" s="41">
        <v>200</v>
      </c>
      <c r="F2844" s="39" t="s">
        <v>43223</v>
      </c>
      <c r="G2844" s="39" t="s">
        <v>45</v>
      </c>
      <c r="H2844" s="39" t="s">
        <v>46</v>
      </c>
      <c r="I2844" s="39" t="s">
        <v>955</v>
      </c>
      <c r="J2844">
        <f>VLOOKUP(D2844,自助!C:F,4,0)</f>
        <v>200</v>
      </c>
      <c r="K2844" t="str">
        <f t="shared" si="44"/>
        <v/>
      </c>
      <c r="L2844" s="12">
        <f>VLOOKUP(D2844,自助!C:G,5,FALSE)</f>
        <v>42909.619652777779</v>
      </c>
    </row>
    <row r="2845" spans="1:12" hidden="1">
      <c r="A2845" s="39" t="s">
        <v>44372</v>
      </c>
      <c r="B2845" s="39" t="s">
        <v>28049</v>
      </c>
      <c r="C2845" s="40">
        <v>372413</v>
      </c>
      <c r="D2845" s="39" t="s">
        <v>32728</v>
      </c>
      <c r="E2845" s="41">
        <v>100</v>
      </c>
      <c r="F2845" s="39" t="s">
        <v>43223</v>
      </c>
      <c r="G2845" s="39" t="s">
        <v>45</v>
      </c>
      <c r="H2845" s="39" t="s">
        <v>46</v>
      </c>
      <c r="I2845" s="39" t="s">
        <v>955</v>
      </c>
      <c r="J2845">
        <f>VLOOKUP(D2845,自助!C:F,4,0)</f>
        <v>100</v>
      </c>
      <c r="K2845" t="str">
        <f t="shared" si="44"/>
        <v/>
      </c>
      <c r="L2845" s="12">
        <f>VLOOKUP(D2845,自助!C:G,5,FALSE)</f>
        <v>42909.620196759257</v>
      </c>
    </row>
    <row r="2846" spans="1:12" hidden="1">
      <c r="A2846" s="39" t="s">
        <v>44373</v>
      </c>
      <c r="B2846" s="39" t="s">
        <v>28484</v>
      </c>
      <c r="C2846" s="40">
        <v>386587</v>
      </c>
      <c r="D2846" s="39" t="s">
        <v>33438</v>
      </c>
      <c r="E2846" s="41">
        <v>1000</v>
      </c>
      <c r="F2846" s="39" t="s">
        <v>44285</v>
      </c>
      <c r="G2846" s="39" t="s">
        <v>45</v>
      </c>
      <c r="H2846" s="39" t="s">
        <v>46</v>
      </c>
      <c r="I2846" s="39" t="s">
        <v>955</v>
      </c>
      <c r="J2846">
        <f>VLOOKUP(D2846,自助!C:F,4,0)</f>
        <v>1000</v>
      </c>
      <c r="K2846" t="str">
        <f t="shared" si="44"/>
        <v/>
      </c>
      <c r="L2846" s="12">
        <f>VLOOKUP(D2846,自助!C:G,5,FALSE)</f>
        <v>42911.062326388892</v>
      </c>
    </row>
    <row r="2847" spans="1:12" hidden="1">
      <c r="A2847" s="39" t="s">
        <v>44374</v>
      </c>
      <c r="B2847" s="39" t="s">
        <v>28485</v>
      </c>
      <c r="C2847" s="40">
        <v>386588</v>
      </c>
      <c r="D2847" s="39" t="s">
        <v>33439</v>
      </c>
      <c r="E2847" s="41">
        <v>200</v>
      </c>
      <c r="F2847" s="39" t="s">
        <v>44285</v>
      </c>
      <c r="G2847" s="39" t="s">
        <v>45</v>
      </c>
      <c r="H2847" s="39" t="s">
        <v>46</v>
      </c>
      <c r="I2847" s="39" t="s">
        <v>955</v>
      </c>
      <c r="J2847">
        <f>VLOOKUP(D2847,自助!C:F,4,0)</f>
        <v>200</v>
      </c>
      <c r="K2847" t="str">
        <f t="shared" si="44"/>
        <v/>
      </c>
      <c r="L2847" s="12">
        <f>VLOOKUP(D2847,自助!C:G,5,FALSE)</f>
        <v>42911.087245370371</v>
      </c>
    </row>
    <row r="2848" spans="1:12" hidden="1">
      <c r="A2848" s="39" t="s">
        <v>44374</v>
      </c>
      <c r="B2848" s="39" t="s">
        <v>28485</v>
      </c>
      <c r="C2848" s="40">
        <v>386589</v>
      </c>
      <c r="D2848" s="39" t="s">
        <v>33440</v>
      </c>
      <c r="E2848" s="41">
        <v>1</v>
      </c>
      <c r="F2848" s="39" t="s">
        <v>44285</v>
      </c>
      <c r="G2848" s="39" t="s">
        <v>45</v>
      </c>
      <c r="H2848" s="39" t="s">
        <v>46</v>
      </c>
      <c r="I2848" s="39" t="s">
        <v>955</v>
      </c>
      <c r="J2848">
        <f>VLOOKUP(D2848,自助!C:F,4,0)</f>
        <v>1</v>
      </c>
      <c r="K2848" t="str">
        <f t="shared" si="44"/>
        <v/>
      </c>
      <c r="L2848" s="12">
        <f>VLOOKUP(D2848,自助!C:G,5,FALSE)</f>
        <v>42911.087777777779</v>
      </c>
    </row>
    <row r="2849" spans="1:12" hidden="1">
      <c r="A2849" s="39" t="s">
        <v>44375</v>
      </c>
      <c r="B2849" s="39" t="s">
        <v>28493</v>
      </c>
      <c r="C2849" s="40">
        <v>386685</v>
      </c>
      <c r="D2849" s="39" t="s">
        <v>33452</v>
      </c>
      <c r="E2849" s="41">
        <v>20</v>
      </c>
      <c r="F2849" s="39" t="s">
        <v>44285</v>
      </c>
      <c r="G2849" s="39" t="s">
        <v>45</v>
      </c>
      <c r="H2849" s="39" t="s">
        <v>46</v>
      </c>
      <c r="I2849" s="39" t="s">
        <v>955</v>
      </c>
      <c r="J2849">
        <f>VLOOKUP(D2849,自助!C:F,4,0)</f>
        <v>20</v>
      </c>
      <c r="K2849" t="str">
        <f t="shared" si="44"/>
        <v/>
      </c>
      <c r="L2849" s="12">
        <f>VLOOKUP(D2849,自助!C:G,5,FALSE)</f>
        <v>42911.344166666669</v>
      </c>
    </row>
    <row r="2850" spans="1:12" hidden="1">
      <c r="A2850" s="39" t="s">
        <v>44376</v>
      </c>
      <c r="B2850" s="39" t="s">
        <v>27984</v>
      </c>
      <c r="C2850" s="40">
        <v>386781</v>
      </c>
      <c r="D2850" s="39" t="s">
        <v>33456</v>
      </c>
      <c r="E2850" s="41">
        <v>2000</v>
      </c>
      <c r="F2850" s="39" t="s">
        <v>44285</v>
      </c>
      <c r="G2850" s="39" t="s">
        <v>45</v>
      </c>
      <c r="H2850" s="39" t="s">
        <v>46</v>
      </c>
      <c r="I2850" s="39" t="s">
        <v>955</v>
      </c>
      <c r="J2850">
        <f>VLOOKUP(D2850,自助!C:F,4,0)</f>
        <v>2000</v>
      </c>
      <c r="K2850" t="str">
        <f t="shared" si="44"/>
        <v/>
      </c>
      <c r="L2850" s="12">
        <f>VLOOKUP(D2850,自助!C:G,5,FALSE)</f>
        <v>42911.358969907407</v>
      </c>
    </row>
    <row r="2851" spans="1:12" hidden="1">
      <c r="A2851" s="39" t="s">
        <v>43870</v>
      </c>
      <c r="B2851" s="39" t="s">
        <v>28150</v>
      </c>
      <c r="C2851" s="40">
        <v>387016</v>
      </c>
      <c r="D2851" s="39" t="s">
        <v>33464</v>
      </c>
      <c r="E2851" s="41">
        <v>50</v>
      </c>
      <c r="F2851" s="39" t="s">
        <v>44285</v>
      </c>
      <c r="G2851" s="39" t="s">
        <v>45</v>
      </c>
      <c r="H2851" s="39" t="s">
        <v>46</v>
      </c>
      <c r="I2851" s="39" t="s">
        <v>955</v>
      </c>
      <c r="J2851">
        <f>VLOOKUP(D2851,自助!C:F,4,0)</f>
        <v>50</v>
      </c>
      <c r="K2851" t="str">
        <f t="shared" si="44"/>
        <v/>
      </c>
      <c r="L2851" s="12">
        <f>VLOOKUP(D2851,自助!C:G,5,FALSE)</f>
        <v>42911.385983796295</v>
      </c>
    </row>
    <row r="2852" spans="1:12" hidden="1">
      <c r="A2852" s="39" t="s">
        <v>43870</v>
      </c>
      <c r="B2852" s="39" t="s">
        <v>28150</v>
      </c>
      <c r="C2852" s="40">
        <v>387095</v>
      </c>
      <c r="D2852" s="39" t="s">
        <v>33467</v>
      </c>
      <c r="E2852" s="41">
        <v>50</v>
      </c>
      <c r="F2852" s="39" t="s">
        <v>44285</v>
      </c>
      <c r="G2852" s="39" t="s">
        <v>45</v>
      </c>
      <c r="H2852" s="39" t="s">
        <v>46</v>
      </c>
      <c r="I2852" s="39" t="s">
        <v>955</v>
      </c>
      <c r="J2852">
        <f>VLOOKUP(D2852,自助!C:F,4,0)</f>
        <v>50</v>
      </c>
      <c r="K2852" t="str">
        <f t="shared" si="44"/>
        <v/>
      </c>
      <c r="L2852" s="12">
        <f>VLOOKUP(D2852,自助!C:G,5,FALSE)</f>
        <v>42911.394606481481</v>
      </c>
    </row>
    <row r="2853" spans="1:12" hidden="1">
      <c r="A2853" s="39" t="s">
        <v>423</v>
      </c>
      <c r="B2853" s="39" t="s">
        <v>424</v>
      </c>
      <c r="C2853" s="40">
        <v>387220</v>
      </c>
      <c r="D2853" s="39" t="s">
        <v>33472</v>
      </c>
      <c r="E2853" s="41">
        <v>150</v>
      </c>
      <c r="F2853" s="39" t="s">
        <v>44285</v>
      </c>
      <c r="G2853" s="39" t="s">
        <v>45</v>
      </c>
      <c r="H2853" s="39" t="s">
        <v>46</v>
      </c>
      <c r="I2853" s="39" t="s">
        <v>955</v>
      </c>
      <c r="J2853">
        <f>VLOOKUP(D2853,自助!C:F,4,0)</f>
        <v>150</v>
      </c>
      <c r="K2853" t="str">
        <f t="shared" si="44"/>
        <v/>
      </c>
      <c r="L2853" s="12">
        <f>VLOOKUP(D2853,自助!C:G,5,FALSE)</f>
        <v>42911.407465277778</v>
      </c>
    </row>
    <row r="2854" spans="1:12" hidden="1">
      <c r="A2854" s="39" t="s">
        <v>44354</v>
      </c>
      <c r="B2854" s="39" t="s">
        <v>28488</v>
      </c>
      <c r="C2854" s="40">
        <v>387847</v>
      </c>
      <c r="D2854" s="39" t="s">
        <v>33486</v>
      </c>
      <c r="E2854" s="41">
        <v>1</v>
      </c>
      <c r="F2854" s="39" t="s">
        <v>44285</v>
      </c>
      <c r="G2854" s="39" t="s">
        <v>45</v>
      </c>
      <c r="H2854" s="39" t="s">
        <v>46</v>
      </c>
      <c r="I2854" s="39" t="s">
        <v>955</v>
      </c>
      <c r="J2854">
        <f>VLOOKUP(D2854,自助!C:F,4,0)</f>
        <v>1</v>
      </c>
      <c r="K2854" t="str">
        <f t="shared" si="44"/>
        <v/>
      </c>
      <c r="L2854" s="12">
        <f>VLOOKUP(D2854,自助!C:G,5,FALSE)</f>
        <v>42911.464421296296</v>
      </c>
    </row>
    <row r="2855" spans="1:12" hidden="1">
      <c r="A2855" s="39" t="s">
        <v>44377</v>
      </c>
      <c r="B2855" s="39" t="s">
        <v>28518</v>
      </c>
      <c r="C2855" s="40">
        <v>387896</v>
      </c>
      <c r="D2855" s="39" t="s">
        <v>33487</v>
      </c>
      <c r="E2855" s="41">
        <v>20</v>
      </c>
      <c r="F2855" s="39" t="s">
        <v>44285</v>
      </c>
      <c r="G2855" s="39" t="s">
        <v>45</v>
      </c>
      <c r="H2855" s="39" t="s">
        <v>46</v>
      </c>
      <c r="I2855" s="39" t="s">
        <v>955</v>
      </c>
      <c r="J2855">
        <f>VLOOKUP(D2855,自助!C:F,4,0)</f>
        <v>20</v>
      </c>
      <c r="K2855" t="str">
        <f t="shared" si="44"/>
        <v/>
      </c>
      <c r="L2855" s="12">
        <f>VLOOKUP(D2855,自助!C:G,5,FALSE)</f>
        <v>42911.46769675926</v>
      </c>
    </row>
    <row r="2856" spans="1:12" hidden="1">
      <c r="A2856" s="39" t="s">
        <v>44378</v>
      </c>
      <c r="B2856" s="39" t="s">
        <v>28519</v>
      </c>
      <c r="C2856" s="40">
        <v>387972</v>
      </c>
      <c r="D2856" s="39" t="s">
        <v>33488</v>
      </c>
      <c r="E2856" s="41">
        <v>600</v>
      </c>
      <c r="F2856" s="39" t="s">
        <v>44285</v>
      </c>
      <c r="G2856" s="39" t="s">
        <v>45</v>
      </c>
      <c r="H2856" s="39" t="s">
        <v>46</v>
      </c>
      <c r="I2856" s="39" t="s">
        <v>955</v>
      </c>
      <c r="J2856">
        <f>VLOOKUP(D2856,自助!C:F,4,0)</f>
        <v>600</v>
      </c>
      <c r="K2856" t="str">
        <f t="shared" si="44"/>
        <v/>
      </c>
      <c r="L2856" s="12">
        <f>VLOOKUP(D2856,自助!C:G,5,FALSE)</f>
        <v>42911.475428240738</v>
      </c>
    </row>
    <row r="2857" spans="1:12" hidden="1">
      <c r="A2857" s="39" t="s">
        <v>44379</v>
      </c>
      <c r="B2857" s="39" t="s">
        <v>28523</v>
      </c>
      <c r="C2857" s="40">
        <v>388262</v>
      </c>
      <c r="D2857" s="39" t="s">
        <v>33495</v>
      </c>
      <c r="E2857" s="41">
        <v>100</v>
      </c>
      <c r="F2857" s="39" t="s">
        <v>44285</v>
      </c>
      <c r="G2857" s="39" t="s">
        <v>45</v>
      </c>
      <c r="H2857" s="39" t="s">
        <v>46</v>
      </c>
      <c r="I2857" s="39" t="s">
        <v>955</v>
      </c>
      <c r="J2857">
        <f>VLOOKUP(D2857,自助!C:F,4,0)</f>
        <v>100</v>
      </c>
      <c r="K2857" t="str">
        <f t="shared" si="44"/>
        <v/>
      </c>
      <c r="L2857" s="12">
        <f>VLOOKUP(D2857,自助!C:G,5,FALSE)</f>
        <v>42911.52679398148</v>
      </c>
    </row>
    <row r="2858" spans="1:12" hidden="1">
      <c r="A2858" s="39" t="s">
        <v>44380</v>
      </c>
      <c r="B2858" s="39" t="s">
        <v>28211</v>
      </c>
      <c r="C2858" s="40">
        <v>379679</v>
      </c>
      <c r="D2858" s="39" t="s">
        <v>33085</v>
      </c>
      <c r="E2858" s="41">
        <v>70</v>
      </c>
      <c r="F2858" s="39" t="s">
        <v>43733</v>
      </c>
      <c r="G2858" s="39" t="s">
        <v>45</v>
      </c>
      <c r="H2858" s="39" t="s">
        <v>46</v>
      </c>
      <c r="I2858" s="39" t="s">
        <v>955</v>
      </c>
      <c r="J2858">
        <f>VLOOKUP(D2858,自助!C:F,4,0)</f>
        <v>70</v>
      </c>
      <c r="K2858" t="str">
        <f t="shared" si="44"/>
        <v/>
      </c>
      <c r="L2858" s="12">
        <f>VLOOKUP(D2858,自助!C:G,5,FALSE)</f>
        <v>42910.385034722225</v>
      </c>
    </row>
    <row r="2859" spans="1:12" hidden="1">
      <c r="A2859" s="39" t="s">
        <v>44381</v>
      </c>
      <c r="B2859" s="39" t="s">
        <v>28277</v>
      </c>
      <c r="C2859" s="40">
        <v>379764</v>
      </c>
      <c r="D2859" s="39" t="s">
        <v>33091</v>
      </c>
      <c r="E2859" s="41">
        <v>10</v>
      </c>
      <c r="F2859" s="39" t="s">
        <v>43733</v>
      </c>
      <c r="G2859" s="39" t="s">
        <v>45</v>
      </c>
      <c r="H2859" s="39" t="s">
        <v>46</v>
      </c>
      <c r="I2859" s="39" t="s">
        <v>955</v>
      </c>
      <c r="J2859">
        <f>VLOOKUP(D2859,自助!C:F,4,0)</f>
        <v>10</v>
      </c>
      <c r="K2859" t="str">
        <f t="shared" si="44"/>
        <v/>
      </c>
      <c r="L2859" s="12">
        <f>VLOOKUP(D2859,自助!C:G,5,FALSE)</f>
        <v>42910.386747685188</v>
      </c>
    </row>
    <row r="2860" spans="1:12" hidden="1">
      <c r="A2860" s="39" t="s">
        <v>44382</v>
      </c>
      <c r="B2860" s="39" t="s">
        <v>28531</v>
      </c>
      <c r="C2860" s="40">
        <v>388769</v>
      </c>
      <c r="D2860" s="39" t="s">
        <v>33507</v>
      </c>
      <c r="E2860" s="41">
        <v>20</v>
      </c>
      <c r="F2860" s="39" t="s">
        <v>44285</v>
      </c>
      <c r="G2860" s="39" t="s">
        <v>45</v>
      </c>
      <c r="H2860" s="39" t="s">
        <v>46</v>
      </c>
      <c r="I2860" s="39" t="s">
        <v>955</v>
      </c>
      <c r="J2860">
        <f>VLOOKUP(D2860,自助!C:F,4,0)</f>
        <v>20</v>
      </c>
      <c r="K2860" t="str">
        <f t="shared" si="44"/>
        <v/>
      </c>
      <c r="L2860" s="12">
        <f>VLOOKUP(D2860,自助!C:G,5,FALSE)</f>
        <v>42911.645370370374</v>
      </c>
    </row>
    <row r="2861" spans="1:12" hidden="1">
      <c r="A2861" s="39" t="s">
        <v>43765</v>
      </c>
      <c r="B2861" s="39" t="s">
        <v>28295</v>
      </c>
      <c r="C2861" s="40">
        <v>388797</v>
      </c>
      <c r="D2861" s="39" t="s">
        <v>33508</v>
      </c>
      <c r="E2861" s="41">
        <v>172</v>
      </c>
      <c r="F2861" s="39" t="s">
        <v>44285</v>
      </c>
      <c r="G2861" s="39" t="s">
        <v>45</v>
      </c>
      <c r="H2861" s="39" t="s">
        <v>46</v>
      </c>
      <c r="I2861" s="39" t="s">
        <v>955</v>
      </c>
      <c r="J2861">
        <f>VLOOKUP(D2861,自助!C:F,4,0)</f>
        <v>172</v>
      </c>
      <c r="K2861" t="str">
        <f t="shared" si="44"/>
        <v/>
      </c>
      <c r="L2861" s="12">
        <f>VLOOKUP(D2861,自助!C:G,5,FALSE)</f>
        <v>42911.650787037041</v>
      </c>
    </row>
    <row r="2862" spans="1:12" hidden="1">
      <c r="A2862" s="39" t="s">
        <v>44383</v>
      </c>
      <c r="B2862" s="39" t="s">
        <v>64</v>
      </c>
      <c r="C2862" s="40">
        <v>389006</v>
      </c>
      <c r="D2862" s="39" t="s">
        <v>33520</v>
      </c>
      <c r="E2862" s="41">
        <v>1000</v>
      </c>
      <c r="F2862" s="39" t="s">
        <v>44285</v>
      </c>
      <c r="G2862" s="39" t="s">
        <v>45</v>
      </c>
      <c r="H2862" s="39" t="s">
        <v>46</v>
      </c>
      <c r="I2862" s="39" t="s">
        <v>955</v>
      </c>
      <c r="J2862">
        <f>VLOOKUP(D2862,自助!C:F,4,0)</f>
        <v>1000</v>
      </c>
      <c r="K2862" t="str">
        <f t="shared" si="44"/>
        <v/>
      </c>
      <c r="L2862" s="12">
        <f>VLOOKUP(D2862,自助!C:G,5,FALSE)</f>
        <v>42911.709791666668</v>
      </c>
    </row>
    <row r="2863" spans="1:12" hidden="1">
      <c r="A2863" s="39" t="s">
        <v>44384</v>
      </c>
      <c r="B2863" s="39" t="s">
        <v>28543</v>
      </c>
      <c r="C2863" s="40">
        <v>389062</v>
      </c>
      <c r="D2863" s="39" t="s">
        <v>33524</v>
      </c>
      <c r="E2863" s="41">
        <v>500</v>
      </c>
      <c r="F2863" s="39" t="s">
        <v>44285</v>
      </c>
      <c r="G2863" s="39" t="s">
        <v>45</v>
      </c>
      <c r="H2863" s="39" t="s">
        <v>46</v>
      </c>
      <c r="I2863" s="39" t="s">
        <v>955</v>
      </c>
      <c r="J2863">
        <f>VLOOKUP(D2863,自助!C:F,4,0)</f>
        <v>500</v>
      </c>
      <c r="K2863" t="str">
        <f t="shared" si="44"/>
        <v/>
      </c>
      <c r="L2863" s="12">
        <f>VLOOKUP(D2863,自助!C:G,5,FALSE)</f>
        <v>42911.734618055554</v>
      </c>
    </row>
    <row r="2864" spans="1:12" hidden="1">
      <c r="A2864" s="39" t="s">
        <v>44385</v>
      </c>
      <c r="B2864" s="39" t="s">
        <v>28547</v>
      </c>
      <c r="C2864" s="40">
        <v>389090</v>
      </c>
      <c r="D2864" s="39" t="s">
        <v>33528</v>
      </c>
      <c r="E2864" s="41">
        <v>1000</v>
      </c>
      <c r="F2864" s="39" t="s">
        <v>44285</v>
      </c>
      <c r="G2864" s="39" t="s">
        <v>45</v>
      </c>
      <c r="H2864" s="39" t="s">
        <v>46</v>
      </c>
      <c r="I2864" s="39" t="s">
        <v>955</v>
      </c>
      <c r="J2864">
        <f>VLOOKUP(D2864,自助!C:F,4,0)</f>
        <v>1000</v>
      </c>
      <c r="K2864" t="str">
        <f t="shared" si="44"/>
        <v/>
      </c>
      <c r="L2864" s="12">
        <f>VLOOKUP(D2864,自助!C:G,5,FALSE)</f>
        <v>42911.747118055559</v>
      </c>
    </row>
    <row r="2865" spans="1:12" hidden="1">
      <c r="A2865" s="39" t="s">
        <v>44386</v>
      </c>
      <c r="B2865" s="39" t="s">
        <v>28553</v>
      </c>
      <c r="C2865" s="40">
        <v>389121</v>
      </c>
      <c r="D2865" s="39" t="s">
        <v>33534</v>
      </c>
      <c r="E2865" s="41">
        <v>20</v>
      </c>
      <c r="F2865" s="39" t="s">
        <v>44285</v>
      </c>
      <c r="G2865" s="39" t="s">
        <v>45</v>
      </c>
      <c r="H2865" s="39" t="s">
        <v>46</v>
      </c>
      <c r="I2865" s="39" t="s">
        <v>955</v>
      </c>
      <c r="J2865">
        <f>VLOOKUP(D2865,自助!C:F,4,0)</f>
        <v>20</v>
      </c>
      <c r="K2865" t="str">
        <f t="shared" si="44"/>
        <v/>
      </c>
      <c r="L2865" s="12">
        <f>VLOOKUP(D2865,自助!C:G,5,FALSE)</f>
        <v>42911.769895833335</v>
      </c>
    </row>
    <row r="2866" spans="1:12" hidden="1">
      <c r="A2866" s="39" t="s">
        <v>351</v>
      </c>
      <c r="B2866" s="39" t="s">
        <v>352</v>
      </c>
      <c r="C2866" s="40">
        <v>389373</v>
      </c>
      <c r="D2866" s="39" t="s">
        <v>33552</v>
      </c>
      <c r="E2866" s="41">
        <v>5000</v>
      </c>
      <c r="F2866" s="39" t="s">
        <v>44285</v>
      </c>
      <c r="G2866" s="39" t="s">
        <v>45</v>
      </c>
      <c r="H2866" s="39" t="s">
        <v>46</v>
      </c>
      <c r="I2866" s="39" t="s">
        <v>955</v>
      </c>
      <c r="J2866">
        <f>VLOOKUP(D2866,自助!C:F,4,0)</f>
        <v>5000</v>
      </c>
      <c r="K2866" t="str">
        <f t="shared" si="44"/>
        <v/>
      </c>
      <c r="L2866" s="12">
        <f>VLOOKUP(D2866,自助!C:G,5,FALSE)</f>
        <v>42911.872361111113</v>
      </c>
    </row>
    <row r="2867" spans="1:12" hidden="1">
      <c r="A2867" s="39" t="s">
        <v>796</v>
      </c>
      <c r="B2867" s="39" t="s">
        <v>797</v>
      </c>
      <c r="C2867" s="40">
        <v>389482</v>
      </c>
      <c r="D2867" s="39" t="s">
        <v>33559</v>
      </c>
      <c r="E2867" s="41">
        <v>1000</v>
      </c>
      <c r="F2867" s="39" t="s">
        <v>44285</v>
      </c>
      <c r="G2867" s="39" t="s">
        <v>45</v>
      </c>
      <c r="H2867" s="39" t="s">
        <v>46</v>
      </c>
      <c r="I2867" s="39" t="s">
        <v>955</v>
      </c>
      <c r="J2867">
        <f>VLOOKUP(D2867,自助!C:F,4,0)</f>
        <v>1000</v>
      </c>
      <c r="K2867" t="str">
        <f t="shared" si="44"/>
        <v/>
      </c>
      <c r="L2867" s="12">
        <f>VLOOKUP(D2867,自助!C:G,5,FALSE)</f>
        <v>42911.947627314818</v>
      </c>
    </row>
    <row r="2868" spans="1:12" hidden="1">
      <c r="A2868" s="39" t="s">
        <v>44387</v>
      </c>
      <c r="B2868" s="39" t="s">
        <v>28574</v>
      </c>
      <c r="C2868" s="40">
        <v>389600</v>
      </c>
      <c r="D2868" s="39" t="s">
        <v>33563</v>
      </c>
      <c r="E2868" s="41">
        <v>50</v>
      </c>
      <c r="F2868" s="39" t="s">
        <v>44252</v>
      </c>
      <c r="G2868" s="39" t="s">
        <v>45</v>
      </c>
      <c r="H2868" s="39" t="s">
        <v>46</v>
      </c>
      <c r="I2868" s="39" t="s">
        <v>955</v>
      </c>
      <c r="J2868">
        <f>VLOOKUP(D2868,自助!C:F,4,0)</f>
        <v>50</v>
      </c>
      <c r="K2868" t="str">
        <f t="shared" si="44"/>
        <v/>
      </c>
      <c r="L2868" s="12">
        <f>VLOOKUP(D2868,自助!C:G,5,FALSE)</f>
        <v>42912.114259259259</v>
      </c>
    </row>
    <row r="2869" spans="1:12" hidden="1">
      <c r="A2869" s="39" t="s">
        <v>44388</v>
      </c>
      <c r="B2869" s="39" t="s">
        <v>28891</v>
      </c>
      <c r="C2869" s="40">
        <v>400328</v>
      </c>
      <c r="D2869" s="39" t="s">
        <v>34038</v>
      </c>
      <c r="E2869" s="41">
        <v>30</v>
      </c>
      <c r="F2869" s="39" t="s">
        <v>44252</v>
      </c>
      <c r="G2869" s="39" t="s">
        <v>45</v>
      </c>
      <c r="H2869" s="39" t="s">
        <v>46</v>
      </c>
      <c r="I2869" s="39" t="s">
        <v>955</v>
      </c>
      <c r="J2869">
        <f>VLOOKUP(D2869,自助!C:F,4,0)</f>
        <v>30</v>
      </c>
      <c r="K2869" t="str">
        <f t="shared" si="44"/>
        <v/>
      </c>
      <c r="L2869" s="12">
        <f>VLOOKUP(D2869,自助!C:G,5,FALSE)</f>
        <v>42912.434745370374</v>
      </c>
    </row>
    <row r="2870" spans="1:12" hidden="1">
      <c r="A2870" s="39" t="s">
        <v>500</v>
      </c>
      <c r="B2870" s="39" t="s">
        <v>501</v>
      </c>
      <c r="C2870" s="40">
        <v>400338</v>
      </c>
      <c r="D2870" s="39" t="s">
        <v>34040</v>
      </c>
      <c r="E2870" s="41">
        <v>2000</v>
      </c>
      <c r="F2870" s="39" t="s">
        <v>44252</v>
      </c>
      <c r="G2870" s="39" t="s">
        <v>45</v>
      </c>
      <c r="H2870" s="39" t="s">
        <v>46</v>
      </c>
      <c r="I2870" s="39" t="s">
        <v>955</v>
      </c>
      <c r="J2870">
        <f>VLOOKUP(D2870,自助!C:F,4,0)</f>
        <v>2000</v>
      </c>
      <c r="K2870" t="str">
        <f t="shared" si="44"/>
        <v/>
      </c>
      <c r="L2870" s="12">
        <f>VLOOKUP(D2870,自助!C:G,5,FALSE)</f>
        <v>42912.435011574074</v>
      </c>
    </row>
    <row r="2871" spans="1:12" hidden="1">
      <c r="A2871" s="39" t="s">
        <v>44389</v>
      </c>
      <c r="B2871" s="39" t="s">
        <v>28898</v>
      </c>
      <c r="C2871" s="40">
        <v>400587</v>
      </c>
      <c r="D2871" s="39" t="s">
        <v>34048</v>
      </c>
      <c r="E2871" s="41">
        <v>100</v>
      </c>
      <c r="F2871" s="39" t="s">
        <v>44252</v>
      </c>
      <c r="G2871" s="39" t="s">
        <v>45</v>
      </c>
      <c r="H2871" s="39" t="s">
        <v>46</v>
      </c>
      <c r="I2871" s="39" t="s">
        <v>955</v>
      </c>
      <c r="J2871">
        <f>VLOOKUP(D2871,自助!C:F,4,0)</f>
        <v>100</v>
      </c>
      <c r="K2871" t="str">
        <f t="shared" si="44"/>
        <v/>
      </c>
      <c r="L2871" s="12">
        <f>VLOOKUP(D2871,自助!C:G,5,FALSE)</f>
        <v>42912.437581018516</v>
      </c>
    </row>
    <row r="2872" spans="1:12" hidden="1">
      <c r="A2872" s="39" t="s">
        <v>44052</v>
      </c>
      <c r="B2872" s="39" t="s">
        <v>28227</v>
      </c>
      <c r="C2872" s="40">
        <v>401037</v>
      </c>
      <c r="D2872" s="39" t="s">
        <v>34064</v>
      </c>
      <c r="E2872" s="41">
        <v>300</v>
      </c>
      <c r="F2872" s="39" t="s">
        <v>44252</v>
      </c>
      <c r="G2872" s="39" t="s">
        <v>45</v>
      </c>
      <c r="H2872" s="39" t="s">
        <v>46</v>
      </c>
      <c r="I2872" s="39" t="s">
        <v>955</v>
      </c>
      <c r="J2872">
        <f>VLOOKUP(D2872,自助!C:F,4,0)</f>
        <v>300</v>
      </c>
      <c r="K2872" t="str">
        <f t="shared" si="44"/>
        <v/>
      </c>
      <c r="L2872" s="12">
        <f>VLOOKUP(D2872,自助!C:G,5,FALSE)</f>
        <v>42912.442430555559</v>
      </c>
    </row>
    <row r="2873" spans="1:12" hidden="1">
      <c r="A2873" s="39" t="s">
        <v>44390</v>
      </c>
      <c r="B2873" s="39" t="s">
        <v>28877</v>
      </c>
      <c r="C2873" s="40">
        <v>401109</v>
      </c>
      <c r="D2873" s="39" t="s">
        <v>34066</v>
      </c>
      <c r="E2873" s="41">
        <v>200</v>
      </c>
      <c r="F2873" s="39" t="s">
        <v>44252</v>
      </c>
      <c r="G2873" s="39" t="s">
        <v>45</v>
      </c>
      <c r="H2873" s="39" t="s">
        <v>46</v>
      </c>
      <c r="I2873" s="39" t="s">
        <v>955</v>
      </c>
      <c r="J2873">
        <f>VLOOKUP(D2873,自助!C:F,4,0)</f>
        <v>200</v>
      </c>
      <c r="K2873" t="str">
        <f t="shared" si="44"/>
        <v/>
      </c>
      <c r="L2873" s="12">
        <f>VLOOKUP(D2873,自助!C:G,5,FALSE)</f>
        <v>42912.443622685183</v>
      </c>
    </row>
    <row r="2874" spans="1:12" hidden="1">
      <c r="A2874" s="39" t="s">
        <v>44391</v>
      </c>
      <c r="B2874" s="39" t="s">
        <v>28528</v>
      </c>
      <c r="C2874" s="40">
        <v>401189</v>
      </c>
      <c r="D2874" s="39" t="s">
        <v>34070</v>
      </c>
      <c r="E2874" s="41">
        <v>100</v>
      </c>
      <c r="F2874" s="39" t="s">
        <v>44252</v>
      </c>
      <c r="G2874" s="39" t="s">
        <v>45</v>
      </c>
      <c r="H2874" s="39" t="s">
        <v>46</v>
      </c>
      <c r="I2874" s="39" t="s">
        <v>955</v>
      </c>
      <c r="J2874">
        <f>VLOOKUP(D2874,自助!C:F,4,0)</f>
        <v>100</v>
      </c>
      <c r="K2874" t="str">
        <f t="shared" si="44"/>
        <v/>
      </c>
      <c r="L2874" s="12">
        <f>VLOOKUP(D2874,自助!C:G,5,FALSE)</f>
        <v>42912.44462962963</v>
      </c>
    </row>
    <row r="2875" spans="1:12" hidden="1">
      <c r="A2875" s="39" t="s">
        <v>44392</v>
      </c>
      <c r="B2875" s="39" t="s">
        <v>28915</v>
      </c>
      <c r="C2875" s="40">
        <v>401356</v>
      </c>
      <c r="D2875" s="39" t="s">
        <v>34078</v>
      </c>
      <c r="E2875" s="41">
        <v>200</v>
      </c>
      <c r="F2875" s="39" t="s">
        <v>44252</v>
      </c>
      <c r="G2875" s="39" t="s">
        <v>45</v>
      </c>
      <c r="H2875" s="39" t="s">
        <v>46</v>
      </c>
      <c r="I2875" s="39" t="s">
        <v>955</v>
      </c>
      <c r="J2875">
        <f>VLOOKUP(D2875,自助!C:F,4,0)</f>
        <v>200</v>
      </c>
      <c r="K2875" t="str">
        <f t="shared" si="44"/>
        <v/>
      </c>
      <c r="L2875" s="12">
        <f>VLOOKUP(D2875,自助!C:G,5,FALSE)</f>
        <v>42912.446319444447</v>
      </c>
    </row>
    <row r="2876" spans="1:12" hidden="1">
      <c r="A2876" s="39" t="s">
        <v>44393</v>
      </c>
      <c r="B2876" s="39" t="s">
        <v>849</v>
      </c>
      <c r="C2876" s="40">
        <v>372602</v>
      </c>
      <c r="D2876" s="39" t="s">
        <v>32738</v>
      </c>
      <c r="E2876" s="41">
        <v>200</v>
      </c>
      <c r="F2876" s="39" t="s">
        <v>43223</v>
      </c>
      <c r="G2876" s="39" t="s">
        <v>45</v>
      </c>
      <c r="H2876" s="39" t="s">
        <v>46</v>
      </c>
      <c r="I2876" s="39" t="s">
        <v>955</v>
      </c>
      <c r="J2876">
        <f>VLOOKUP(D2876,自助!C:F,4,0)</f>
        <v>200</v>
      </c>
      <c r="K2876" t="str">
        <f t="shared" si="44"/>
        <v/>
      </c>
      <c r="L2876" s="12">
        <f>VLOOKUP(D2876,自助!C:G,5,FALSE)</f>
        <v>42909.623449074075</v>
      </c>
    </row>
    <row r="2877" spans="1:12" hidden="1">
      <c r="A2877" s="39" t="s">
        <v>44394</v>
      </c>
      <c r="B2877" s="39" t="s">
        <v>157</v>
      </c>
      <c r="C2877" s="40">
        <v>372880</v>
      </c>
      <c r="D2877" s="39" t="s">
        <v>32756</v>
      </c>
      <c r="E2877" s="41">
        <v>500</v>
      </c>
      <c r="F2877" s="39" t="s">
        <v>43223</v>
      </c>
      <c r="G2877" s="39" t="s">
        <v>45</v>
      </c>
      <c r="H2877" s="39" t="s">
        <v>46</v>
      </c>
      <c r="I2877" s="39" t="s">
        <v>955</v>
      </c>
      <c r="J2877">
        <f>VLOOKUP(D2877,自助!C:F,4,0)</f>
        <v>500</v>
      </c>
      <c r="K2877" t="str">
        <f t="shared" si="44"/>
        <v/>
      </c>
      <c r="L2877" s="12">
        <f>VLOOKUP(D2877,自助!C:G,5,FALSE)</f>
        <v>42909.628391203703</v>
      </c>
    </row>
    <row r="2878" spans="1:12" hidden="1">
      <c r="A2878" s="39" t="s">
        <v>44395</v>
      </c>
      <c r="B2878" s="39" t="s">
        <v>28073</v>
      </c>
      <c r="C2878" s="40">
        <v>373034</v>
      </c>
      <c r="D2878" s="39" t="s">
        <v>32764</v>
      </c>
      <c r="E2878" s="41">
        <v>10</v>
      </c>
      <c r="F2878" s="39" t="s">
        <v>43223</v>
      </c>
      <c r="G2878" s="39" t="s">
        <v>45</v>
      </c>
      <c r="H2878" s="39" t="s">
        <v>46</v>
      </c>
      <c r="I2878" s="39" t="s">
        <v>955</v>
      </c>
      <c r="J2878">
        <f>VLOOKUP(D2878,自助!C:F,4,0)</f>
        <v>10</v>
      </c>
      <c r="K2878" t="str">
        <f t="shared" si="44"/>
        <v/>
      </c>
      <c r="L2878" s="12">
        <f>VLOOKUP(D2878,自助!C:G,5,FALSE)</f>
        <v>42909.632106481484</v>
      </c>
    </row>
    <row r="2879" spans="1:12" hidden="1">
      <c r="A2879" s="39" t="s">
        <v>44396</v>
      </c>
      <c r="B2879" s="39" t="s">
        <v>28074</v>
      </c>
      <c r="C2879" s="40">
        <v>373106</v>
      </c>
      <c r="D2879" s="39" t="s">
        <v>32767</v>
      </c>
      <c r="E2879" s="41">
        <v>13</v>
      </c>
      <c r="F2879" s="39" t="s">
        <v>43223</v>
      </c>
      <c r="G2879" s="39" t="s">
        <v>45</v>
      </c>
      <c r="H2879" s="39" t="s">
        <v>46</v>
      </c>
      <c r="I2879" s="39" t="s">
        <v>955</v>
      </c>
      <c r="J2879">
        <f>VLOOKUP(D2879,自助!C:F,4,0)</f>
        <v>13</v>
      </c>
      <c r="K2879" t="str">
        <f t="shared" si="44"/>
        <v/>
      </c>
      <c r="L2879" s="12">
        <f>VLOOKUP(D2879,自助!C:G,5,FALSE)</f>
        <v>42909.633414351854</v>
      </c>
    </row>
    <row r="2880" spans="1:12" hidden="1">
      <c r="A2880" s="39" t="s">
        <v>42938</v>
      </c>
      <c r="B2880" s="39" t="s">
        <v>27080</v>
      </c>
      <c r="C2880" s="40">
        <v>373145</v>
      </c>
      <c r="D2880" s="39" t="s">
        <v>32769</v>
      </c>
      <c r="E2880" s="41">
        <v>300</v>
      </c>
      <c r="F2880" s="39" t="s">
        <v>43223</v>
      </c>
      <c r="G2880" s="39" t="s">
        <v>45</v>
      </c>
      <c r="H2880" s="39" t="s">
        <v>46</v>
      </c>
      <c r="I2880" s="39" t="s">
        <v>955</v>
      </c>
      <c r="J2880">
        <f>VLOOKUP(D2880,自助!C:F,4,0)</f>
        <v>300</v>
      </c>
      <c r="K2880" t="str">
        <f t="shared" si="44"/>
        <v/>
      </c>
      <c r="L2880" s="12">
        <f>VLOOKUP(D2880,自助!C:G,5,FALSE)</f>
        <v>42909.634247685186</v>
      </c>
    </row>
    <row r="2881" spans="1:12" hidden="1">
      <c r="A2881" s="39" t="s">
        <v>26380</v>
      </c>
      <c r="B2881" s="39" t="s">
        <v>28092</v>
      </c>
      <c r="C2881" s="40">
        <v>374159</v>
      </c>
      <c r="D2881" s="39" t="s">
        <v>32800</v>
      </c>
      <c r="E2881" s="41">
        <v>300</v>
      </c>
      <c r="F2881" s="39" t="s">
        <v>43223</v>
      </c>
      <c r="G2881" s="39" t="s">
        <v>45</v>
      </c>
      <c r="H2881" s="39" t="s">
        <v>46</v>
      </c>
      <c r="I2881" s="39" t="s">
        <v>955</v>
      </c>
      <c r="J2881">
        <f>VLOOKUP(D2881,自助!C:F,4,0)</f>
        <v>300</v>
      </c>
      <c r="K2881" t="str">
        <f t="shared" si="44"/>
        <v/>
      </c>
      <c r="L2881" s="12">
        <f>VLOOKUP(D2881,自助!C:G,5,FALSE)</f>
        <v>42909.654583333337</v>
      </c>
    </row>
    <row r="2882" spans="1:12" hidden="1">
      <c r="A2882" s="39" t="s">
        <v>44397</v>
      </c>
      <c r="B2882" s="39" t="s">
        <v>28093</v>
      </c>
      <c r="C2882" s="40">
        <v>374209</v>
      </c>
      <c r="D2882" s="39" t="s">
        <v>32801</v>
      </c>
      <c r="E2882" s="41">
        <v>8</v>
      </c>
      <c r="F2882" s="39" t="s">
        <v>43223</v>
      </c>
      <c r="G2882" s="39" t="s">
        <v>45</v>
      </c>
      <c r="H2882" s="39" t="s">
        <v>46</v>
      </c>
      <c r="I2882" s="39" t="s">
        <v>955</v>
      </c>
      <c r="J2882">
        <f>VLOOKUP(D2882,自助!C:F,4,0)</f>
        <v>8</v>
      </c>
      <c r="K2882" t="str">
        <f t="shared" si="44"/>
        <v/>
      </c>
      <c r="L2882" s="12">
        <f>VLOOKUP(D2882,自助!C:G,5,FALSE)</f>
        <v>42909.655185185184</v>
      </c>
    </row>
    <row r="2883" spans="1:12" hidden="1">
      <c r="A2883" s="39" t="s">
        <v>44398</v>
      </c>
      <c r="B2883" s="39" t="s">
        <v>28079</v>
      </c>
      <c r="C2883" s="40">
        <v>374254</v>
      </c>
      <c r="D2883" s="39" t="s">
        <v>32807</v>
      </c>
      <c r="E2883" s="41">
        <v>200</v>
      </c>
      <c r="F2883" s="39" t="s">
        <v>43223</v>
      </c>
      <c r="G2883" s="39" t="s">
        <v>45</v>
      </c>
      <c r="H2883" s="39" t="s">
        <v>46</v>
      </c>
      <c r="I2883" s="39" t="s">
        <v>955</v>
      </c>
      <c r="J2883">
        <f>VLOOKUP(D2883,自助!C:F,4,0)</f>
        <v>200</v>
      </c>
      <c r="K2883" t="str">
        <f t="shared" ref="K2883:K2946" si="45">IF(E2883=J2883,"",1)</f>
        <v/>
      </c>
      <c r="L2883" s="12">
        <f>VLOOKUP(D2883,自助!C:G,5,FALSE)</f>
        <v>42909.656122685185</v>
      </c>
    </row>
    <row r="2884" spans="1:12" hidden="1">
      <c r="A2884" s="39" t="s">
        <v>43500</v>
      </c>
      <c r="B2884" s="39" t="s">
        <v>27761</v>
      </c>
      <c r="C2884" s="40">
        <v>374498</v>
      </c>
      <c r="D2884" s="39" t="s">
        <v>32819</v>
      </c>
      <c r="E2884" s="41">
        <v>50</v>
      </c>
      <c r="F2884" s="39" t="s">
        <v>43223</v>
      </c>
      <c r="G2884" s="39" t="s">
        <v>45</v>
      </c>
      <c r="H2884" s="39" t="s">
        <v>46</v>
      </c>
      <c r="I2884" s="39" t="s">
        <v>955</v>
      </c>
      <c r="J2884">
        <f>VLOOKUP(D2884,自助!C:F,4,0)</f>
        <v>50</v>
      </c>
      <c r="K2884" t="str">
        <f t="shared" si="45"/>
        <v/>
      </c>
      <c r="L2884" s="12">
        <f>VLOOKUP(D2884,自助!C:G,5,FALSE)</f>
        <v>42909.661168981482</v>
      </c>
    </row>
    <row r="2885" spans="1:12" hidden="1">
      <c r="A2885" s="39" t="s">
        <v>44399</v>
      </c>
      <c r="B2885" s="39" t="s">
        <v>28385</v>
      </c>
      <c r="C2885" s="40">
        <v>384114</v>
      </c>
      <c r="D2885" s="39" t="s">
        <v>33277</v>
      </c>
      <c r="E2885" s="41">
        <v>10</v>
      </c>
      <c r="F2885" s="39" t="s">
        <v>43733</v>
      </c>
      <c r="G2885" s="39" t="s">
        <v>45</v>
      </c>
      <c r="H2885" s="39" t="s">
        <v>46</v>
      </c>
      <c r="I2885" s="39" t="s">
        <v>955</v>
      </c>
      <c r="J2885">
        <f>VLOOKUP(D2885,自助!C:F,4,0)</f>
        <v>10</v>
      </c>
      <c r="K2885" t="str">
        <f t="shared" si="45"/>
        <v/>
      </c>
      <c r="L2885" s="12">
        <f>VLOOKUP(D2885,自助!C:G,5,FALSE)</f>
        <v>42910.603796296295</v>
      </c>
    </row>
    <row r="2886" spans="1:12" hidden="1">
      <c r="A2886" s="39" t="s">
        <v>44400</v>
      </c>
      <c r="B2886" s="39" t="s">
        <v>28389</v>
      </c>
      <c r="C2886" s="40">
        <v>384162</v>
      </c>
      <c r="D2886" s="39" t="s">
        <v>33281</v>
      </c>
      <c r="E2886" s="41">
        <v>200</v>
      </c>
      <c r="F2886" s="39" t="s">
        <v>43733</v>
      </c>
      <c r="G2886" s="39" t="s">
        <v>45</v>
      </c>
      <c r="H2886" s="39" t="s">
        <v>46</v>
      </c>
      <c r="I2886" s="39" t="s">
        <v>955</v>
      </c>
      <c r="J2886">
        <f>VLOOKUP(D2886,自助!C:F,4,0)</f>
        <v>200</v>
      </c>
      <c r="K2886" t="str">
        <f t="shared" si="45"/>
        <v/>
      </c>
      <c r="L2886" s="12">
        <f>VLOOKUP(D2886,自助!C:G,5,FALSE)</f>
        <v>42910.606516203705</v>
      </c>
    </row>
    <row r="2887" spans="1:12" hidden="1">
      <c r="A2887" s="39" t="s">
        <v>44401</v>
      </c>
      <c r="B2887" s="39" t="s">
        <v>28390</v>
      </c>
      <c r="C2887" s="40">
        <v>384167</v>
      </c>
      <c r="D2887" s="39" t="s">
        <v>33282</v>
      </c>
      <c r="E2887" s="41">
        <v>20</v>
      </c>
      <c r="F2887" s="39" t="s">
        <v>43733</v>
      </c>
      <c r="G2887" s="39" t="s">
        <v>45</v>
      </c>
      <c r="H2887" s="39" t="s">
        <v>46</v>
      </c>
      <c r="I2887" s="39" t="s">
        <v>955</v>
      </c>
      <c r="J2887">
        <f>VLOOKUP(D2887,自助!C:F,4,0)</f>
        <v>20</v>
      </c>
      <c r="K2887" t="str">
        <f t="shared" si="45"/>
        <v/>
      </c>
      <c r="L2887" s="12">
        <f>VLOOKUP(D2887,自助!C:G,5,FALSE)</f>
        <v>42910.606817129628</v>
      </c>
    </row>
    <row r="2888" spans="1:12" hidden="1">
      <c r="A2888" s="39" t="s">
        <v>26401</v>
      </c>
      <c r="B2888" s="39" t="s">
        <v>28394</v>
      </c>
      <c r="C2888" s="40">
        <v>384197</v>
      </c>
      <c r="D2888" s="39" t="s">
        <v>33286</v>
      </c>
      <c r="E2888" s="41">
        <v>20</v>
      </c>
      <c r="F2888" s="39" t="s">
        <v>43733</v>
      </c>
      <c r="G2888" s="39" t="s">
        <v>45</v>
      </c>
      <c r="H2888" s="39" t="s">
        <v>46</v>
      </c>
      <c r="I2888" s="39" t="s">
        <v>955</v>
      </c>
      <c r="J2888">
        <f>VLOOKUP(D2888,自助!C:F,4,0)</f>
        <v>20</v>
      </c>
      <c r="K2888" t="str">
        <f t="shared" si="45"/>
        <v/>
      </c>
      <c r="L2888" s="12">
        <f>VLOOKUP(D2888,自助!C:G,5,FALSE)</f>
        <v>42910.609270833331</v>
      </c>
    </row>
    <row r="2889" spans="1:12" hidden="1">
      <c r="A2889" s="39" t="s">
        <v>44402</v>
      </c>
      <c r="B2889" s="39" t="s">
        <v>28386</v>
      </c>
      <c r="C2889" s="40">
        <v>384200</v>
      </c>
      <c r="D2889" s="39" t="s">
        <v>33288</v>
      </c>
      <c r="E2889" s="41">
        <v>40</v>
      </c>
      <c r="F2889" s="39" t="s">
        <v>43733</v>
      </c>
      <c r="G2889" s="39" t="s">
        <v>45</v>
      </c>
      <c r="H2889" s="39" t="s">
        <v>46</v>
      </c>
      <c r="I2889" s="39" t="s">
        <v>955</v>
      </c>
      <c r="J2889">
        <f>VLOOKUP(D2889,自助!C:F,4,0)</f>
        <v>40</v>
      </c>
      <c r="K2889" t="str">
        <f t="shared" si="45"/>
        <v/>
      </c>
      <c r="L2889" s="12">
        <f>VLOOKUP(D2889,自助!C:G,5,FALSE)</f>
        <v>42910.6094212963</v>
      </c>
    </row>
    <row r="2890" spans="1:12" hidden="1">
      <c r="A2890" s="39" t="s">
        <v>44403</v>
      </c>
      <c r="B2890" s="39" t="s">
        <v>27753</v>
      </c>
      <c r="C2890" s="40">
        <v>384214</v>
      </c>
      <c r="D2890" s="39" t="s">
        <v>33289</v>
      </c>
      <c r="E2890" s="41">
        <v>30</v>
      </c>
      <c r="F2890" s="39" t="s">
        <v>43733</v>
      </c>
      <c r="G2890" s="39" t="s">
        <v>45</v>
      </c>
      <c r="H2890" s="39" t="s">
        <v>46</v>
      </c>
      <c r="I2890" s="39" t="s">
        <v>955</v>
      </c>
      <c r="J2890">
        <f>VLOOKUP(D2890,自助!C:F,4,0)</f>
        <v>30</v>
      </c>
      <c r="K2890" t="str">
        <f t="shared" si="45"/>
        <v/>
      </c>
      <c r="L2890" s="12">
        <f>VLOOKUP(D2890,自助!C:G,5,FALSE)</f>
        <v>42910.61</v>
      </c>
    </row>
    <row r="2891" spans="1:12" hidden="1">
      <c r="A2891" s="39" t="s">
        <v>44404</v>
      </c>
      <c r="B2891" s="39" t="s">
        <v>28395</v>
      </c>
      <c r="C2891" s="40">
        <v>384222</v>
      </c>
      <c r="D2891" s="39" t="s">
        <v>33290</v>
      </c>
      <c r="E2891" s="41">
        <v>20</v>
      </c>
      <c r="F2891" s="39" t="s">
        <v>43733</v>
      </c>
      <c r="G2891" s="39" t="s">
        <v>45</v>
      </c>
      <c r="H2891" s="39" t="s">
        <v>46</v>
      </c>
      <c r="I2891" s="39" t="s">
        <v>955</v>
      </c>
      <c r="J2891">
        <f>VLOOKUP(D2891,自助!C:F,4,0)</f>
        <v>20</v>
      </c>
      <c r="K2891" t="str">
        <f t="shared" si="45"/>
        <v/>
      </c>
      <c r="L2891" s="12">
        <f>VLOOKUP(D2891,自助!C:G,5,FALSE)</f>
        <v>42910.610335648147</v>
      </c>
    </row>
    <row r="2892" spans="1:12" hidden="1">
      <c r="A2892" s="39" t="s">
        <v>44405</v>
      </c>
      <c r="B2892" s="39" t="s">
        <v>28396</v>
      </c>
      <c r="C2892" s="40">
        <v>384226</v>
      </c>
      <c r="D2892" s="39" t="s">
        <v>33291</v>
      </c>
      <c r="E2892" s="41">
        <v>20</v>
      </c>
      <c r="F2892" s="39" t="s">
        <v>43733</v>
      </c>
      <c r="G2892" s="39" t="s">
        <v>45</v>
      </c>
      <c r="H2892" s="39" t="s">
        <v>46</v>
      </c>
      <c r="I2892" s="39" t="s">
        <v>955</v>
      </c>
      <c r="J2892">
        <f>VLOOKUP(D2892,自助!C:F,4,0)</f>
        <v>20</v>
      </c>
      <c r="K2892" t="str">
        <f t="shared" si="45"/>
        <v/>
      </c>
      <c r="L2892" s="12">
        <f>VLOOKUP(D2892,自助!C:G,5,FALSE)</f>
        <v>42910.610497685186</v>
      </c>
    </row>
    <row r="2893" spans="1:12" hidden="1">
      <c r="A2893" s="39" t="s">
        <v>44406</v>
      </c>
      <c r="B2893" s="39" t="s">
        <v>28397</v>
      </c>
      <c r="C2893" s="40">
        <v>384229</v>
      </c>
      <c r="D2893" s="39" t="s">
        <v>33292</v>
      </c>
      <c r="E2893" s="41">
        <v>100</v>
      </c>
      <c r="F2893" s="39" t="s">
        <v>43733</v>
      </c>
      <c r="G2893" s="39" t="s">
        <v>45</v>
      </c>
      <c r="H2893" s="39" t="s">
        <v>46</v>
      </c>
      <c r="I2893" s="39" t="s">
        <v>955</v>
      </c>
      <c r="J2893">
        <f>VLOOKUP(D2893,自助!C:F,4,0)</f>
        <v>100</v>
      </c>
      <c r="K2893" t="str">
        <f t="shared" si="45"/>
        <v/>
      </c>
      <c r="L2893" s="12">
        <f>VLOOKUP(D2893,自助!C:G,5,FALSE)</f>
        <v>42910.610590277778</v>
      </c>
    </row>
    <row r="2894" spans="1:12" hidden="1">
      <c r="A2894" s="39" t="s">
        <v>147</v>
      </c>
      <c r="B2894" s="39" t="s">
        <v>148</v>
      </c>
      <c r="C2894" s="40">
        <v>384232</v>
      </c>
      <c r="D2894" s="39" t="s">
        <v>33293</v>
      </c>
      <c r="E2894" s="41">
        <v>1200</v>
      </c>
      <c r="F2894" s="39" t="s">
        <v>43733</v>
      </c>
      <c r="G2894" s="39" t="s">
        <v>45</v>
      </c>
      <c r="H2894" s="39" t="s">
        <v>46</v>
      </c>
      <c r="I2894" s="39" t="s">
        <v>955</v>
      </c>
      <c r="J2894">
        <f>VLOOKUP(D2894,自助!C:F,4,0)</f>
        <v>1200</v>
      </c>
      <c r="K2894" t="str">
        <f t="shared" si="45"/>
        <v/>
      </c>
      <c r="L2894" s="12">
        <f>VLOOKUP(D2894,自助!C:G,5,FALSE)</f>
        <v>42910.610613425924</v>
      </c>
    </row>
    <row r="2895" spans="1:12" hidden="1">
      <c r="A2895" s="39" t="s">
        <v>43818</v>
      </c>
      <c r="B2895" s="39" t="s">
        <v>702</v>
      </c>
      <c r="C2895" s="40">
        <v>384252</v>
      </c>
      <c r="D2895" s="39" t="s">
        <v>33296</v>
      </c>
      <c r="E2895" s="41">
        <v>200</v>
      </c>
      <c r="F2895" s="39" t="s">
        <v>43733</v>
      </c>
      <c r="G2895" s="39" t="s">
        <v>45</v>
      </c>
      <c r="H2895" s="39" t="s">
        <v>46</v>
      </c>
      <c r="I2895" s="39" t="s">
        <v>955</v>
      </c>
      <c r="J2895">
        <f>VLOOKUP(D2895,自助!C:F,4,0)</f>
        <v>200</v>
      </c>
      <c r="K2895" t="str">
        <f t="shared" si="45"/>
        <v/>
      </c>
      <c r="L2895" s="12">
        <f>VLOOKUP(D2895,自助!C:G,5,FALSE)</f>
        <v>42910.611284722225</v>
      </c>
    </row>
    <row r="2896" spans="1:12" hidden="1">
      <c r="A2896" s="39" t="s">
        <v>44407</v>
      </c>
      <c r="B2896" s="39" t="s">
        <v>28402</v>
      </c>
      <c r="C2896" s="40">
        <v>384337</v>
      </c>
      <c r="D2896" s="39" t="s">
        <v>33302</v>
      </c>
      <c r="E2896" s="41">
        <v>20</v>
      </c>
      <c r="F2896" s="39" t="s">
        <v>43733</v>
      </c>
      <c r="G2896" s="39" t="s">
        <v>45</v>
      </c>
      <c r="H2896" s="39" t="s">
        <v>46</v>
      </c>
      <c r="I2896" s="39" t="s">
        <v>955</v>
      </c>
      <c r="J2896">
        <f>VLOOKUP(D2896,自助!C:F,4,0)</f>
        <v>20</v>
      </c>
      <c r="K2896" t="str">
        <f t="shared" si="45"/>
        <v/>
      </c>
      <c r="L2896" s="12">
        <f>VLOOKUP(D2896,自助!C:G,5,FALSE)</f>
        <v>42910.615879629629</v>
      </c>
    </row>
    <row r="2897" spans="1:12" hidden="1">
      <c r="A2897" s="39" t="s">
        <v>43975</v>
      </c>
      <c r="B2897" s="39" t="s">
        <v>28299</v>
      </c>
      <c r="C2897" s="40">
        <v>384760</v>
      </c>
      <c r="D2897" s="39" t="s">
        <v>33328</v>
      </c>
      <c r="E2897" s="41">
        <v>200</v>
      </c>
      <c r="F2897" s="39" t="s">
        <v>43733</v>
      </c>
      <c r="G2897" s="39" t="s">
        <v>45</v>
      </c>
      <c r="H2897" s="39" t="s">
        <v>46</v>
      </c>
      <c r="I2897" s="39" t="s">
        <v>955</v>
      </c>
      <c r="J2897">
        <f>VLOOKUP(D2897,自助!C:F,4,0)</f>
        <v>200</v>
      </c>
      <c r="K2897" t="str">
        <f t="shared" si="45"/>
        <v/>
      </c>
      <c r="L2897" s="12">
        <f>VLOOKUP(D2897,自助!C:G,5,FALSE)</f>
        <v>42910.639016203706</v>
      </c>
    </row>
    <row r="2898" spans="1:12" hidden="1">
      <c r="A2898" s="39" t="s">
        <v>44408</v>
      </c>
      <c r="B2898" s="39" t="s">
        <v>28419</v>
      </c>
      <c r="C2898" s="40">
        <v>384860</v>
      </c>
      <c r="D2898" s="39" t="s">
        <v>33332</v>
      </c>
      <c r="E2898" s="41">
        <v>10</v>
      </c>
      <c r="F2898" s="39" t="s">
        <v>43733</v>
      </c>
      <c r="G2898" s="39" t="s">
        <v>45</v>
      </c>
      <c r="H2898" s="39" t="s">
        <v>46</v>
      </c>
      <c r="I2898" s="39" t="s">
        <v>955</v>
      </c>
      <c r="J2898">
        <f>VLOOKUP(D2898,自助!C:F,4,0)</f>
        <v>10</v>
      </c>
      <c r="K2898" t="str">
        <f t="shared" si="45"/>
        <v/>
      </c>
      <c r="L2898" s="12">
        <f>VLOOKUP(D2898,自助!C:G,5,FALSE)</f>
        <v>42910.647199074076</v>
      </c>
    </row>
    <row r="2899" spans="1:12" hidden="1">
      <c r="A2899" s="39" t="s">
        <v>44409</v>
      </c>
      <c r="B2899" s="39" t="s">
        <v>612</v>
      </c>
      <c r="C2899" s="40">
        <v>384947</v>
      </c>
      <c r="D2899" s="39" t="s">
        <v>33337</v>
      </c>
      <c r="E2899" s="41">
        <v>500</v>
      </c>
      <c r="F2899" s="39" t="s">
        <v>43733</v>
      </c>
      <c r="G2899" s="39" t="s">
        <v>45</v>
      </c>
      <c r="H2899" s="39" t="s">
        <v>46</v>
      </c>
      <c r="I2899" s="39" t="s">
        <v>955</v>
      </c>
      <c r="J2899">
        <f>VLOOKUP(D2899,自助!C:F,4,0)</f>
        <v>500</v>
      </c>
      <c r="K2899" t="str">
        <f t="shared" si="45"/>
        <v/>
      </c>
      <c r="L2899" s="12">
        <f>VLOOKUP(D2899,自助!C:G,5,FALSE)</f>
        <v>42910.652916666666</v>
      </c>
    </row>
    <row r="2900" spans="1:12" hidden="1">
      <c r="A2900" s="39" t="s">
        <v>26404</v>
      </c>
      <c r="B2900" s="39" t="s">
        <v>28421</v>
      </c>
      <c r="C2900" s="40">
        <v>384973</v>
      </c>
      <c r="D2900" s="39" t="s">
        <v>33338</v>
      </c>
      <c r="E2900" s="41">
        <v>50</v>
      </c>
      <c r="F2900" s="39" t="s">
        <v>43733</v>
      </c>
      <c r="G2900" s="39" t="s">
        <v>45</v>
      </c>
      <c r="H2900" s="39" t="s">
        <v>46</v>
      </c>
      <c r="I2900" s="39" t="s">
        <v>955</v>
      </c>
      <c r="J2900">
        <f>VLOOKUP(D2900,自助!C:F,4,0)</f>
        <v>50</v>
      </c>
      <c r="K2900" t="str">
        <f t="shared" si="45"/>
        <v/>
      </c>
      <c r="L2900" s="12">
        <f>VLOOKUP(D2900,自助!C:G,5,FALSE)</f>
        <v>42910.655011574076</v>
      </c>
    </row>
    <row r="2901" spans="1:12" hidden="1">
      <c r="A2901" s="39" t="s">
        <v>44410</v>
      </c>
      <c r="B2901" s="39" t="s">
        <v>28433</v>
      </c>
      <c r="C2901" s="40">
        <v>385181</v>
      </c>
      <c r="D2901" s="39" t="s">
        <v>33357</v>
      </c>
      <c r="E2901" s="41">
        <v>20</v>
      </c>
      <c r="F2901" s="39" t="s">
        <v>43733</v>
      </c>
      <c r="G2901" s="39" t="s">
        <v>45</v>
      </c>
      <c r="H2901" s="39" t="s">
        <v>46</v>
      </c>
      <c r="I2901" s="39" t="s">
        <v>955</v>
      </c>
      <c r="J2901">
        <f>VLOOKUP(D2901,自助!C:F,4,0)</f>
        <v>20</v>
      </c>
      <c r="K2901" t="str">
        <f t="shared" si="45"/>
        <v/>
      </c>
      <c r="L2901" s="12">
        <f>VLOOKUP(D2901,自助!C:G,5,FALSE)</f>
        <v>42910.668749999997</v>
      </c>
    </row>
    <row r="2902" spans="1:12" hidden="1">
      <c r="A2902" s="39" t="s">
        <v>44411</v>
      </c>
      <c r="B2902" s="39" t="s">
        <v>28434</v>
      </c>
      <c r="C2902" s="40">
        <v>385186</v>
      </c>
      <c r="D2902" s="39" t="s">
        <v>33358</v>
      </c>
      <c r="E2902" s="41">
        <v>20</v>
      </c>
      <c r="F2902" s="39" t="s">
        <v>43733</v>
      </c>
      <c r="G2902" s="39" t="s">
        <v>45</v>
      </c>
      <c r="H2902" s="39" t="s">
        <v>46</v>
      </c>
      <c r="I2902" s="39" t="s">
        <v>955</v>
      </c>
      <c r="J2902">
        <f>VLOOKUP(D2902,自助!C:F,4,0)</f>
        <v>20</v>
      </c>
      <c r="K2902" t="str">
        <f t="shared" si="45"/>
        <v/>
      </c>
      <c r="L2902" s="12">
        <f>VLOOKUP(D2902,自助!C:G,5,FALSE)</f>
        <v>42910.668969907405</v>
      </c>
    </row>
    <row r="2903" spans="1:12" hidden="1">
      <c r="A2903" s="39" t="s">
        <v>44412</v>
      </c>
      <c r="B2903" s="39" t="s">
        <v>28437</v>
      </c>
      <c r="C2903" s="40">
        <v>385202</v>
      </c>
      <c r="D2903" s="39" t="s">
        <v>33361</v>
      </c>
      <c r="E2903" s="41">
        <v>50</v>
      </c>
      <c r="F2903" s="39" t="s">
        <v>43733</v>
      </c>
      <c r="G2903" s="39" t="s">
        <v>45</v>
      </c>
      <c r="H2903" s="39" t="s">
        <v>46</v>
      </c>
      <c r="I2903" s="39" t="s">
        <v>955</v>
      </c>
      <c r="J2903">
        <f>VLOOKUP(D2903,自助!C:F,4,0)</f>
        <v>50</v>
      </c>
      <c r="K2903" t="str">
        <f t="shared" si="45"/>
        <v/>
      </c>
      <c r="L2903" s="12">
        <f>VLOOKUP(D2903,自助!C:G,5,FALSE)</f>
        <v>42910.67019675926</v>
      </c>
    </row>
    <row r="2904" spans="1:12" hidden="1">
      <c r="A2904" s="39" t="s">
        <v>44413</v>
      </c>
      <c r="B2904" s="39" t="s">
        <v>28440</v>
      </c>
      <c r="C2904" s="40">
        <v>385278</v>
      </c>
      <c r="D2904" s="39" t="s">
        <v>33366</v>
      </c>
      <c r="E2904" s="41">
        <v>10</v>
      </c>
      <c r="F2904" s="39" t="s">
        <v>43733</v>
      </c>
      <c r="G2904" s="39" t="s">
        <v>45</v>
      </c>
      <c r="H2904" s="39" t="s">
        <v>46</v>
      </c>
      <c r="I2904" s="39" t="s">
        <v>955</v>
      </c>
      <c r="J2904">
        <f>VLOOKUP(D2904,自助!C:F,4,0)</f>
        <v>10</v>
      </c>
      <c r="K2904" t="str">
        <f t="shared" si="45"/>
        <v/>
      </c>
      <c r="L2904" s="12">
        <f>VLOOKUP(D2904,自助!C:G,5,FALSE)</f>
        <v>42910.675891203704</v>
      </c>
    </row>
    <row r="2905" spans="1:12" hidden="1">
      <c r="A2905" s="39" t="s">
        <v>44414</v>
      </c>
      <c r="B2905" s="39" t="s">
        <v>28441</v>
      </c>
      <c r="C2905" s="40">
        <v>385280</v>
      </c>
      <c r="D2905" s="39" t="s">
        <v>33367</v>
      </c>
      <c r="E2905" s="41">
        <v>10</v>
      </c>
      <c r="F2905" s="39" t="s">
        <v>43733</v>
      </c>
      <c r="G2905" s="39" t="s">
        <v>45</v>
      </c>
      <c r="H2905" s="39" t="s">
        <v>46</v>
      </c>
      <c r="I2905" s="39" t="s">
        <v>955</v>
      </c>
      <c r="J2905">
        <f>VLOOKUP(D2905,自助!C:F,4,0)</f>
        <v>10</v>
      </c>
      <c r="K2905" t="str">
        <f t="shared" si="45"/>
        <v/>
      </c>
      <c r="L2905" s="12">
        <f>VLOOKUP(D2905,自助!C:G,5,FALSE)</f>
        <v>42910.676493055558</v>
      </c>
    </row>
    <row r="2906" spans="1:12" hidden="1">
      <c r="A2906" s="39" t="s">
        <v>44295</v>
      </c>
      <c r="B2906" s="39" t="s">
        <v>28446</v>
      </c>
      <c r="C2906" s="40">
        <v>385354</v>
      </c>
      <c r="D2906" s="39" t="s">
        <v>33374</v>
      </c>
      <c r="E2906" s="41">
        <v>200</v>
      </c>
      <c r="F2906" s="39" t="s">
        <v>43733</v>
      </c>
      <c r="G2906" s="39" t="s">
        <v>45</v>
      </c>
      <c r="H2906" s="39" t="s">
        <v>46</v>
      </c>
      <c r="I2906" s="39" t="s">
        <v>955</v>
      </c>
      <c r="J2906">
        <f>VLOOKUP(D2906,自助!C:F,4,0)</f>
        <v>200</v>
      </c>
      <c r="K2906" t="str">
        <f t="shared" si="45"/>
        <v/>
      </c>
      <c r="L2906" s="12">
        <f>VLOOKUP(D2906,自助!C:G,5,FALSE)</f>
        <v>42910.681539351855</v>
      </c>
    </row>
    <row r="2907" spans="1:12" hidden="1">
      <c r="A2907" s="39" t="s">
        <v>26401</v>
      </c>
      <c r="B2907" s="39" t="s">
        <v>28394</v>
      </c>
      <c r="C2907" s="40">
        <v>385482</v>
      </c>
      <c r="D2907" s="39" t="s">
        <v>33386</v>
      </c>
      <c r="E2907" s="41">
        <v>1100</v>
      </c>
      <c r="F2907" s="39" t="s">
        <v>43733</v>
      </c>
      <c r="G2907" s="39" t="s">
        <v>45</v>
      </c>
      <c r="H2907" s="39" t="s">
        <v>46</v>
      </c>
      <c r="I2907" s="39" t="s">
        <v>955</v>
      </c>
      <c r="J2907">
        <f>VLOOKUP(D2907,自助!C:F,4,0)</f>
        <v>1100</v>
      </c>
      <c r="K2907" t="str">
        <f t="shared" si="45"/>
        <v/>
      </c>
      <c r="L2907" s="12">
        <f>VLOOKUP(D2907,自助!C:G,5,FALSE)</f>
        <v>42910.69090277778</v>
      </c>
    </row>
    <row r="2908" spans="1:12" hidden="1">
      <c r="A2908" s="39" t="s">
        <v>44277</v>
      </c>
      <c r="B2908" s="39" t="s">
        <v>28452</v>
      </c>
      <c r="C2908" s="40">
        <v>385527</v>
      </c>
      <c r="D2908" s="39" t="s">
        <v>33390</v>
      </c>
      <c r="E2908" s="41">
        <v>35</v>
      </c>
      <c r="F2908" s="39" t="s">
        <v>43733</v>
      </c>
      <c r="G2908" s="39" t="s">
        <v>45</v>
      </c>
      <c r="H2908" s="39" t="s">
        <v>46</v>
      </c>
      <c r="I2908" s="39" t="s">
        <v>955</v>
      </c>
      <c r="J2908">
        <f>VLOOKUP(D2908,自助!C:F,4,0)</f>
        <v>35</v>
      </c>
      <c r="K2908" t="str">
        <f t="shared" si="45"/>
        <v/>
      </c>
      <c r="L2908" s="12">
        <f>VLOOKUP(D2908,自助!C:G,5,FALSE)</f>
        <v>42910.694814814815</v>
      </c>
    </row>
    <row r="2909" spans="1:12" hidden="1">
      <c r="A2909" s="39" t="s">
        <v>44415</v>
      </c>
      <c r="B2909" s="39" t="s">
        <v>28459</v>
      </c>
      <c r="C2909" s="40">
        <v>385550</v>
      </c>
      <c r="D2909" s="39" t="s">
        <v>33393</v>
      </c>
      <c r="E2909" s="41">
        <v>5</v>
      </c>
      <c r="F2909" s="39" t="s">
        <v>43733</v>
      </c>
      <c r="G2909" s="39" t="s">
        <v>45</v>
      </c>
      <c r="H2909" s="39" t="s">
        <v>46</v>
      </c>
      <c r="I2909" s="39" t="s">
        <v>955</v>
      </c>
      <c r="J2909">
        <f>VLOOKUP(D2909,自助!C:F,4,0)</f>
        <v>5</v>
      </c>
      <c r="K2909" t="str">
        <f t="shared" si="45"/>
        <v/>
      </c>
      <c r="L2909" s="12">
        <f>VLOOKUP(D2909,自助!C:G,5,FALSE)</f>
        <v>42910.697152777779</v>
      </c>
    </row>
    <row r="2910" spans="1:12" hidden="1">
      <c r="A2910" s="39" t="s">
        <v>44416</v>
      </c>
      <c r="B2910" s="39" t="s">
        <v>28465</v>
      </c>
      <c r="C2910" s="40">
        <v>385701</v>
      </c>
      <c r="D2910" s="39" t="s">
        <v>33404</v>
      </c>
      <c r="E2910" s="41">
        <v>20</v>
      </c>
      <c r="F2910" s="39" t="s">
        <v>43733</v>
      </c>
      <c r="G2910" s="39" t="s">
        <v>45</v>
      </c>
      <c r="H2910" s="39" t="s">
        <v>46</v>
      </c>
      <c r="I2910" s="39" t="s">
        <v>955</v>
      </c>
      <c r="J2910">
        <f>VLOOKUP(D2910,自助!C:F,4,0)</f>
        <v>20</v>
      </c>
      <c r="K2910" t="str">
        <f t="shared" si="45"/>
        <v/>
      </c>
      <c r="L2910" s="12">
        <f>VLOOKUP(D2910,自助!C:G,5,FALSE)</f>
        <v>42910.716898148145</v>
      </c>
    </row>
    <row r="2911" spans="1:12" hidden="1">
      <c r="A2911" s="39" t="s">
        <v>44417</v>
      </c>
      <c r="B2911" s="39" t="s">
        <v>27926</v>
      </c>
      <c r="C2911" s="40">
        <v>366811</v>
      </c>
      <c r="D2911" s="39" t="s">
        <v>32507</v>
      </c>
      <c r="E2911" s="41">
        <v>200</v>
      </c>
      <c r="F2911" s="39" t="s">
        <v>43223</v>
      </c>
      <c r="G2911" s="39" t="s">
        <v>45</v>
      </c>
      <c r="H2911" s="39" t="s">
        <v>46</v>
      </c>
      <c r="I2911" s="39" t="s">
        <v>955</v>
      </c>
      <c r="J2911">
        <f>VLOOKUP(D2911,自助!C:F,4,0)</f>
        <v>200</v>
      </c>
      <c r="K2911" t="str">
        <f t="shared" si="45"/>
        <v/>
      </c>
      <c r="L2911" s="12">
        <f>VLOOKUP(D2911,自助!C:G,5,FALSE)</f>
        <v>42909.442488425928</v>
      </c>
    </row>
    <row r="2912" spans="1:12" hidden="1">
      <c r="A2912" s="39" t="s">
        <v>43399</v>
      </c>
      <c r="B2912" s="39" t="s">
        <v>27676</v>
      </c>
      <c r="C2912" s="40">
        <v>369212</v>
      </c>
      <c r="D2912" s="39" t="s">
        <v>32591</v>
      </c>
      <c r="E2912" s="41">
        <v>447</v>
      </c>
      <c r="F2912" s="39" t="s">
        <v>43223</v>
      </c>
      <c r="G2912" s="39" t="s">
        <v>45</v>
      </c>
      <c r="H2912" s="39" t="s">
        <v>46</v>
      </c>
      <c r="I2912" s="39" t="s">
        <v>955</v>
      </c>
      <c r="J2912">
        <f>VLOOKUP(D2912,自助!C:F,4,0)</f>
        <v>447</v>
      </c>
      <c r="K2912" t="str">
        <f t="shared" si="45"/>
        <v/>
      </c>
      <c r="L2912" s="12">
        <f>VLOOKUP(D2912,自助!C:G,5,FALSE)</f>
        <v>42909.480474537035</v>
      </c>
    </row>
    <row r="2913" spans="1:12" hidden="1">
      <c r="A2913" s="39" t="s">
        <v>880</v>
      </c>
      <c r="B2913" s="39" t="s">
        <v>881</v>
      </c>
      <c r="C2913" s="40">
        <v>369738</v>
      </c>
      <c r="D2913" s="39" t="s">
        <v>32611</v>
      </c>
      <c r="E2913" s="41">
        <v>350</v>
      </c>
      <c r="F2913" s="39" t="s">
        <v>43223</v>
      </c>
      <c r="G2913" s="39" t="s">
        <v>45</v>
      </c>
      <c r="H2913" s="39" t="s">
        <v>46</v>
      </c>
      <c r="I2913" s="39" t="s">
        <v>955</v>
      </c>
      <c r="J2913">
        <f>VLOOKUP(D2913,自助!C:F,4,0)</f>
        <v>350</v>
      </c>
      <c r="K2913" t="str">
        <f t="shared" si="45"/>
        <v/>
      </c>
      <c r="L2913" s="12">
        <f>VLOOKUP(D2913,自助!C:G,5,FALSE)</f>
        <v>42909.49496527778</v>
      </c>
    </row>
    <row r="2914" spans="1:12" hidden="1">
      <c r="A2914" s="39" t="s">
        <v>44402</v>
      </c>
      <c r="B2914" s="39" t="s">
        <v>28386</v>
      </c>
      <c r="C2914" s="40">
        <v>384125</v>
      </c>
      <c r="D2914" s="39" t="s">
        <v>33278</v>
      </c>
      <c r="E2914" s="41">
        <v>10</v>
      </c>
      <c r="F2914" s="39" t="s">
        <v>43733</v>
      </c>
      <c r="G2914" s="39" t="s">
        <v>45</v>
      </c>
      <c r="H2914" s="39" t="s">
        <v>46</v>
      </c>
      <c r="I2914" s="39" t="s">
        <v>955</v>
      </c>
      <c r="J2914">
        <f>VLOOKUP(D2914,自助!C:F,4,0)</f>
        <v>10</v>
      </c>
      <c r="K2914" t="str">
        <f t="shared" si="45"/>
        <v/>
      </c>
      <c r="L2914" s="12">
        <f>VLOOKUP(D2914,自助!C:G,5,FALSE)</f>
        <v>42910.604618055557</v>
      </c>
    </row>
    <row r="2915" spans="1:12" hidden="1">
      <c r="A2915" s="39" t="s">
        <v>43326</v>
      </c>
      <c r="B2915" s="39" t="s">
        <v>27542</v>
      </c>
      <c r="C2915" s="40">
        <v>395447</v>
      </c>
      <c r="D2915" s="39" t="s">
        <v>33859</v>
      </c>
      <c r="E2915" s="41">
        <v>100</v>
      </c>
      <c r="F2915" s="39" t="s">
        <v>44252</v>
      </c>
      <c r="G2915" s="39" t="s">
        <v>45</v>
      </c>
      <c r="H2915" s="39" t="s">
        <v>46</v>
      </c>
      <c r="I2915" s="39" t="s">
        <v>955</v>
      </c>
      <c r="J2915">
        <f>VLOOKUP(D2915,自助!C:F,4,0)</f>
        <v>100</v>
      </c>
      <c r="K2915" t="str">
        <f t="shared" si="45"/>
        <v/>
      </c>
      <c r="L2915" s="12">
        <f>VLOOKUP(D2915,自助!C:G,5,FALSE)</f>
        <v>42912.388194444444</v>
      </c>
    </row>
    <row r="2916" spans="1:12" hidden="1">
      <c r="A2916" s="39" t="s">
        <v>44418</v>
      </c>
      <c r="B2916" s="39" t="s">
        <v>28779</v>
      </c>
      <c r="C2916" s="40">
        <v>395520</v>
      </c>
      <c r="D2916" s="39" t="s">
        <v>33860</v>
      </c>
      <c r="E2916" s="41">
        <v>1000</v>
      </c>
      <c r="F2916" s="39" t="s">
        <v>44252</v>
      </c>
      <c r="G2916" s="39" t="s">
        <v>45</v>
      </c>
      <c r="H2916" s="39" t="s">
        <v>46</v>
      </c>
      <c r="I2916" s="39" t="s">
        <v>955</v>
      </c>
      <c r="J2916">
        <f>VLOOKUP(D2916,自助!C:F,4,0)</f>
        <v>1000</v>
      </c>
      <c r="K2916" t="str">
        <f t="shared" si="45"/>
        <v/>
      </c>
      <c r="L2916" s="12">
        <f>VLOOKUP(D2916,自助!C:G,5,FALSE)</f>
        <v>42912.388819444444</v>
      </c>
    </row>
    <row r="2917" spans="1:12" hidden="1">
      <c r="A2917" s="39" t="s">
        <v>44419</v>
      </c>
      <c r="B2917" s="39" t="s">
        <v>28730</v>
      </c>
      <c r="C2917" s="40">
        <v>395564</v>
      </c>
      <c r="D2917" s="39" t="s">
        <v>33862</v>
      </c>
      <c r="E2917" s="41">
        <v>200</v>
      </c>
      <c r="F2917" s="39" t="s">
        <v>44252</v>
      </c>
      <c r="G2917" s="39" t="s">
        <v>45</v>
      </c>
      <c r="H2917" s="39" t="s">
        <v>46</v>
      </c>
      <c r="I2917" s="39" t="s">
        <v>955</v>
      </c>
      <c r="J2917">
        <f>VLOOKUP(D2917,自助!C:F,4,0)</f>
        <v>200</v>
      </c>
      <c r="K2917" t="str">
        <f t="shared" si="45"/>
        <v/>
      </c>
      <c r="L2917" s="12">
        <f>VLOOKUP(D2917,自助!C:G,5,FALSE)</f>
        <v>42912.389270833337</v>
      </c>
    </row>
    <row r="2918" spans="1:12" hidden="1">
      <c r="A2918" s="39" t="s">
        <v>44420</v>
      </c>
      <c r="B2918" s="39" t="s">
        <v>28791</v>
      </c>
      <c r="C2918" s="40">
        <v>396265</v>
      </c>
      <c r="D2918" s="39" t="s">
        <v>33884</v>
      </c>
      <c r="E2918" s="41">
        <v>950</v>
      </c>
      <c r="F2918" s="39" t="s">
        <v>44252</v>
      </c>
      <c r="G2918" s="39" t="s">
        <v>45</v>
      </c>
      <c r="H2918" s="39" t="s">
        <v>46</v>
      </c>
      <c r="I2918" s="39" t="s">
        <v>955</v>
      </c>
      <c r="J2918">
        <f>VLOOKUP(D2918,自助!C:F,4,0)</f>
        <v>950</v>
      </c>
      <c r="K2918" t="str">
        <f t="shared" si="45"/>
        <v/>
      </c>
      <c r="L2918" s="12">
        <f>VLOOKUP(D2918,自助!C:G,5,FALSE)</f>
        <v>42912.395601851851</v>
      </c>
    </row>
    <row r="2919" spans="1:12" hidden="1">
      <c r="A2919" s="39" t="s">
        <v>425</v>
      </c>
      <c r="B2919" s="39" t="s">
        <v>426</v>
      </c>
      <c r="C2919" s="40">
        <v>396271</v>
      </c>
      <c r="D2919" s="39" t="s">
        <v>33883</v>
      </c>
      <c r="E2919" s="41">
        <v>1000</v>
      </c>
      <c r="F2919" s="39" t="s">
        <v>44252</v>
      </c>
      <c r="G2919" s="39" t="s">
        <v>45</v>
      </c>
      <c r="H2919" s="39" t="s">
        <v>46</v>
      </c>
      <c r="I2919" s="39" t="s">
        <v>955</v>
      </c>
      <c r="J2919">
        <f>VLOOKUP(D2919,自助!C:F,4,0)</f>
        <v>1000</v>
      </c>
      <c r="K2919" t="str">
        <f t="shared" si="45"/>
        <v/>
      </c>
      <c r="L2919" s="12">
        <f>VLOOKUP(D2919,自助!C:G,5,FALSE)</f>
        <v>42912.39539351852</v>
      </c>
    </row>
    <row r="2920" spans="1:12" hidden="1">
      <c r="A2920" s="39" t="s">
        <v>44421</v>
      </c>
      <c r="B2920" s="39" t="s">
        <v>28714</v>
      </c>
      <c r="C2920" s="40">
        <v>393177</v>
      </c>
      <c r="D2920" s="39" t="s">
        <v>33752</v>
      </c>
      <c r="E2920" s="41">
        <v>200</v>
      </c>
      <c r="F2920" s="39" t="s">
        <v>44252</v>
      </c>
      <c r="G2920" s="39" t="s">
        <v>45</v>
      </c>
      <c r="H2920" s="39" t="s">
        <v>46</v>
      </c>
      <c r="I2920" s="39" t="s">
        <v>955</v>
      </c>
      <c r="J2920">
        <f>VLOOKUP(D2920,自助!C:F,4,0)</f>
        <v>200</v>
      </c>
      <c r="K2920" t="str">
        <f t="shared" si="45"/>
        <v/>
      </c>
      <c r="L2920" s="12">
        <f>VLOOKUP(D2920,自助!C:G,5,FALSE)</f>
        <v>42912.366087962961</v>
      </c>
    </row>
    <row r="2921" spans="1:12" hidden="1">
      <c r="A2921" s="39" t="s">
        <v>44419</v>
      </c>
      <c r="B2921" s="39" t="s">
        <v>28730</v>
      </c>
      <c r="C2921" s="40">
        <v>393669</v>
      </c>
      <c r="D2921" s="39" t="s">
        <v>33779</v>
      </c>
      <c r="E2921" s="41">
        <v>20</v>
      </c>
      <c r="F2921" s="39" t="s">
        <v>44252</v>
      </c>
      <c r="G2921" s="39" t="s">
        <v>45</v>
      </c>
      <c r="H2921" s="39" t="s">
        <v>46</v>
      </c>
      <c r="I2921" s="39" t="s">
        <v>955</v>
      </c>
      <c r="J2921">
        <f>VLOOKUP(D2921,自助!C:F,4,0)</f>
        <v>20</v>
      </c>
      <c r="K2921" t="str">
        <f t="shared" si="45"/>
        <v/>
      </c>
      <c r="L2921" s="12">
        <f>VLOOKUP(D2921,自助!C:G,5,FALSE)</f>
        <v>42912.370995370373</v>
      </c>
    </row>
    <row r="2922" spans="1:12" hidden="1">
      <c r="A2922" s="39" t="s">
        <v>44422</v>
      </c>
      <c r="B2922" s="39" t="s">
        <v>28732</v>
      </c>
      <c r="C2922" s="40">
        <v>393757</v>
      </c>
      <c r="D2922" s="39" t="s">
        <v>33781</v>
      </c>
      <c r="E2922" s="41">
        <v>200</v>
      </c>
      <c r="F2922" s="39" t="s">
        <v>44252</v>
      </c>
      <c r="G2922" s="39" t="s">
        <v>45</v>
      </c>
      <c r="H2922" s="39" t="s">
        <v>46</v>
      </c>
      <c r="I2922" s="39" t="s">
        <v>955</v>
      </c>
      <c r="J2922">
        <f>VLOOKUP(D2922,自助!C:F,4,0)</f>
        <v>200</v>
      </c>
      <c r="K2922" t="str">
        <f t="shared" si="45"/>
        <v/>
      </c>
      <c r="L2922" s="12">
        <f>VLOOKUP(D2922,自助!C:G,5,FALSE)</f>
        <v>42912.371759259258</v>
      </c>
    </row>
    <row r="2923" spans="1:12" hidden="1">
      <c r="A2923" s="39" t="s">
        <v>44423</v>
      </c>
      <c r="B2923" s="39" t="s">
        <v>28591</v>
      </c>
      <c r="C2923" s="40">
        <v>393834</v>
      </c>
      <c r="D2923" s="39" t="s">
        <v>33786</v>
      </c>
      <c r="E2923" s="41">
        <v>10</v>
      </c>
      <c r="F2923" s="39" t="s">
        <v>44252</v>
      </c>
      <c r="G2923" s="39" t="s">
        <v>45</v>
      </c>
      <c r="H2923" s="39" t="s">
        <v>46</v>
      </c>
      <c r="I2923" s="39" t="s">
        <v>955</v>
      </c>
      <c r="J2923">
        <f>VLOOKUP(D2923,自助!C:F,4,0)</f>
        <v>10</v>
      </c>
      <c r="K2923" t="str">
        <f t="shared" si="45"/>
        <v/>
      </c>
      <c r="L2923" s="12">
        <f>VLOOKUP(D2923,自助!C:G,5,FALSE)</f>
        <v>42912.372523148151</v>
      </c>
    </row>
    <row r="2924" spans="1:12" hidden="1">
      <c r="A2924" s="39" t="s">
        <v>44424</v>
      </c>
      <c r="B2924" s="39" t="s">
        <v>28828</v>
      </c>
      <c r="C2924" s="40">
        <v>397884</v>
      </c>
      <c r="D2924" s="39" t="s">
        <v>33937</v>
      </c>
      <c r="E2924" s="41">
        <v>50</v>
      </c>
      <c r="F2924" s="39" t="s">
        <v>44252</v>
      </c>
      <c r="G2924" s="39" t="s">
        <v>45</v>
      </c>
      <c r="H2924" s="39" t="s">
        <v>46</v>
      </c>
      <c r="I2924" s="39" t="s">
        <v>955</v>
      </c>
      <c r="J2924">
        <f>VLOOKUP(D2924,自助!C:F,4,0)</f>
        <v>50</v>
      </c>
      <c r="K2924" t="str">
        <f t="shared" si="45"/>
        <v/>
      </c>
      <c r="L2924" s="12">
        <f>VLOOKUP(D2924,自助!C:G,5,FALSE)</f>
        <v>42912.410729166666</v>
      </c>
    </row>
    <row r="2925" spans="1:12" hidden="1">
      <c r="A2925" s="39" t="s">
        <v>44425</v>
      </c>
      <c r="B2925" s="39" t="s">
        <v>320</v>
      </c>
      <c r="C2925" s="40">
        <v>397956</v>
      </c>
      <c r="D2925" s="39" t="s">
        <v>33939</v>
      </c>
      <c r="E2925" s="41">
        <v>20</v>
      </c>
      <c r="F2925" s="39" t="s">
        <v>44252</v>
      </c>
      <c r="G2925" s="39" t="s">
        <v>45</v>
      </c>
      <c r="H2925" s="39" t="s">
        <v>46</v>
      </c>
      <c r="I2925" s="39" t="s">
        <v>955</v>
      </c>
      <c r="J2925">
        <f>VLOOKUP(D2925,自助!C:F,4,0)</f>
        <v>20</v>
      </c>
      <c r="K2925" t="str">
        <f t="shared" si="45"/>
        <v/>
      </c>
      <c r="L2925" s="12">
        <f>VLOOKUP(D2925,自助!C:G,5,FALSE)</f>
        <v>42912.411238425928</v>
      </c>
    </row>
    <row r="2926" spans="1:12" hidden="1">
      <c r="A2926" s="39" t="s">
        <v>44426</v>
      </c>
      <c r="B2926" s="39" t="s">
        <v>28832</v>
      </c>
      <c r="C2926" s="40">
        <v>397979</v>
      </c>
      <c r="D2926" s="39" t="s">
        <v>33942</v>
      </c>
      <c r="E2926" s="41">
        <v>1000</v>
      </c>
      <c r="F2926" s="39" t="s">
        <v>44252</v>
      </c>
      <c r="G2926" s="39" t="s">
        <v>45</v>
      </c>
      <c r="H2926" s="39" t="s">
        <v>46</v>
      </c>
      <c r="I2926" s="39" t="s">
        <v>955</v>
      </c>
      <c r="J2926">
        <f>VLOOKUP(D2926,自助!C:F,4,0)</f>
        <v>1000</v>
      </c>
      <c r="K2926" t="str">
        <f t="shared" si="45"/>
        <v/>
      </c>
      <c r="L2926" s="12">
        <f>VLOOKUP(D2926,自助!C:G,5,FALSE)</f>
        <v>42912.411585648151</v>
      </c>
    </row>
    <row r="2927" spans="1:12" hidden="1">
      <c r="A2927" s="39" t="s">
        <v>44351</v>
      </c>
      <c r="B2927" s="39" t="s">
        <v>28502</v>
      </c>
      <c r="C2927" s="40">
        <v>397982</v>
      </c>
      <c r="D2927" s="39" t="s">
        <v>33943</v>
      </c>
      <c r="E2927" s="41">
        <v>400</v>
      </c>
      <c r="F2927" s="39" t="s">
        <v>44252</v>
      </c>
      <c r="G2927" s="39" t="s">
        <v>45</v>
      </c>
      <c r="H2927" s="39" t="s">
        <v>46</v>
      </c>
      <c r="I2927" s="39" t="s">
        <v>955</v>
      </c>
      <c r="J2927">
        <f>VLOOKUP(D2927,自助!C:F,4,0)</f>
        <v>400</v>
      </c>
      <c r="K2927" t="str">
        <f t="shared" si="45"/>
        <v/>
      </c>
      <c r="L2927" s="12">
        <f>VLOOKUP(D2927,自助!C:G,5,FALSE)</f>
        <v>42912.411712962959</v>
      </c>
    </row>
    <row r="2928" spans="1:12" hidden="1">
      <c r="A2928" s="39" t="s">
        <v>44427</v>
      </c>
      <c r="B2928" s="39" t="s">
        <v>28834</v>
      </c>
      <c r="C2928" s="40">
        <v>398039</v>
      </c>
      <c r="D2928" s="39" t="s">
        <v>33946</v>
      </c>
      <c r="E2928" s="41">
        <v>700</v>
      </c>
      <c r="F2928" s="39" t="s">
        <v>44252</v>
      </c>
      <c r="G2928" s="39" t="s">
        <v>45</v>
      </c>
      <c r="H2928" s="39" t="s">
        <v>46</v>
      </c>
      <c r="I2928" s="39" t="s">
        <v>955</v>
      </c>
      <c r="J2928">
        <f>VLOOKUP(D2928,自助!C:F,4,0)</f>
        <v>700</v>
      </c>
      <c r="K2928" t="str">
        <f t="shared" si="45"/>
        <v/>
      </c>
      <c r="L2928" s="12">
        <f>VLOOKUP(D2928,自助!C:G,5,FALSE)</f>
        <v>42912.412245370368</v>
      </c>
    </row>
    <row r="2929" spans="1:12" hidden="1">
      <c r="A2929" s="39" t="s">
        <v>904</v>
      </c>
      <c r="B2929" s="39" t="s">
        <v>905</v>
      </c>
      <c r="C2929" s="40">
        <v>398130</v>
      </c>
      <c r="D2929" s="39" t="s">
        <v>33948</v>
      </c>
      <c r="E2929" s="41">
        <v>300</v>
      </c>
      <c r="F2929" s="39" t="s">
        <v>44252</v>
      </c>
      <c r="G2929" s="39" t="s">
        <v>45</v>
      </c>
      <c r="H2929" s="39" t="s">
        <v>46</v>
      </c>
      <c r="I2929" s="39" t="s">
        <v>955</v>
      </c>
      <c r="J2929">
        <f>VLOOKUP(D2929,自助!C:F,4,0)</f>
        <v>300</v>
      </c>
      <c r="K2929" t="str">
        <f t="shared" si="45"/>
        <v/>
      </c>
      <c r="L2929" s="12">
        <f>VLOOKUP(D2929,自助!C:G,5,FALSE)</f>
        <v>42912.413078703707</v>
      </c>
    </row>
    <row r="2930" spans="1:12" hidden="1">
      <c r="A2930" s="39" t="s">
        <v>44364</v>
      </c>
      <c r="B2930" s="39" t="s">
        <v>28889</v>
      </c>
      <c r="C2930" s="40">
        <v>401441</v>
      </c>
      <c r="D2930" s="39" t="s">
        <v>34079</v>
      </c>
      <c r="E2930" s="41">
        <v>2000</v>
      </c>
      <c r="F2930" s="39" t="s">
        <v>44252</v>
      </c>
      <c r="G2930" s="39" t="s">
        <v>45</v>
      </c>
      <c r="H2930" s="39" t="s">
        <v>46</v>
      </c>
      <c r="I2930" s="39" t="s">
        <v>955</v>
      </c>
      <c r="J2930">
        <f>VLOOKUP(D2930,自助!C:F,4,0)</f>
        <v>2000</v>
      </c>
      <c r="K2930" t="str">
        <f t="shared" si="45"/>
        <v/>
      </c>
      <c r="L2930" s="12">
        <f>VLOOKUP(D2930,自助!C:G,5,FALSE)</f>
        <v>42912.447118055556</v>
      </c>
    </row>
    <row r="2931" spans="1:12" hidden="1">
      <c r="A2931" s="39" t="s">
        <v>44428</v>
      </c>
      <c r="B2931" s="39" t="s">
        <v>28894</v>
      </c>
      <c r="C2931" s="40">
        <v>401530</v>
      </c>
      <c r="D2931" s="39" t="s">
        <v>34081</v>
      </c>
      <c r="E2931" s="41">
        <v>250</v>
      </c>
      <c r="F2931" s="39" t="s">
        <v>44252</v>
      </c>
      <c r="G2931" s="39" t="s">
        <v>45</v>
      </c>
      <c r="H2931" s="39" t="s">
        <v>46</v>
      </c>
      <c r="I2931" s="39" t="s">
        <v>955</v>
      </c>
      <c r="J2931">
        <f>VLOOKUP(D2931,自助!C:F,4,0)</f>
        <v>250</v>
      </c>
      <c r="K2931" t="str">
        <f t="shared" si="45"/>
        <v/>
      </c>
      <c r="L2931" s="12">
        <f>VLOOKUP(D2931,自助!C:G,5,FALSE)</f>
        <v>42912.448194444441</v>
      </c>
    </row>
    <row r="2932" spans="1:12" hidden="1">
      <c r="A2932" s="39" t="s">
        <v>44429</v>
      </c>
      <c r="B2932" s="39" t="s">
        <v>28854</v>
      </c>
      <c r="C2932" s="40">
        <v>401532</v>
      </c>
      <c r="D2932" s="39" t="s">
        <v>34082</v>
      </c>
      <c r="E2932" s="41">
        <v>100</v>
      </c>
      <c r="F2932" s="39" t="s">
        <v>44252</v>
      </c>
      <c r="G2932" s="39" t="s">
        <v>45</v>
      </c>
      <c r="H2932" s="39" t="s">
        <v>46</v>
      </c>
      <c r="I2932" s="39" t="s">
        <v>955</v>
      </c>
      <c r="J2932">
        <f>VLOOKUP(D2932,自助!C:F,4,0)</f>
        <v>100</v>
      </c>
      <c r="K2932" t="str">
        <f t="shared" si="45"/>
        <v/>
      </c>
      <c r="L2932" s="12">
        <f>VLOOKUP(D2932,自助!C:G,5,FALSE)</f>
        <v>42912.448263888888</v>
      </c>
    </row>
    <row r="2933" spans="1:12" hidden="1">
      <c r="A2933" s="39" t="s">
        <v>44430</v>
      </c>
      <c r="B2933" s="39" t="s">
        <v>28260</v>
      </c>
      <c r="C2933" s="40">
        <v>378966</v>
      </c>
      <c r="D2933" s="39" t="s">
        <v>33059</v>
      </c>
      <c r="E2933" s="41">
        <v>20</v>
      </c>
      <c r="F2933" s="39" t="s">
        <v>43733</v>
      </c>
      <c r="G2933" s="39" t="s">
        <v>45</v>
      </c>
      <c r="H2933" s="39" t="s">
        <v>46</v>
      </c>
      <c r="I2933" s="39" t="s">
        <v>955</v>
      </c>
      <c r="J2933">
        <f>VLOOKUP(D2933,自助!C:F,4,0)</f>
        <v>20</v>
      </c>
      <c r="K2933" t="str">
        <f t="shared" si="45"/>
        <v/>
      </c>
      <c r="L2933" s="12">
        <f>VLOOKUP(D2933,自助!C:G,5,FALSE)</f>
        <v>42910.366249999999</v>
      </c>
    </row>
    <row r="2934" spans="1:12" hidden="1">
      <c r="A2934" s="39" t="s">
        <v>44431</v>
      </c>
      <c r="B2934" s="39" t="s">
        <v>28315</v>
      </c>
      <c r="C2934" s="40">
        <v>381439</v>
      </c>
      <c r="D2934" s="39" t="s">
        <v>33159</v>
      </c>
      <c r="E2934" s="41">
        <v>10</v>
      </c>
      <c r="F2934" s="39" t="s">
        <v>43733</v>
      </c>
      <c r="G2934" s="39" t="s">
        <v>45</v>
      </c>
      <c r="H2934" s="39" t="s">
        <v>46</v>
      </c>
      <c r="I2934" s="39" t="s">
        <v>955</v>
      </c>
      <c r="J2934">
        <f>VLOOKUP(D2934,自助!C:F,4,0)</f>
        <v>10</v>
      </c>
      <c r="K2934" t="str">
        <f t="shared" si="45"/>
        <v/>
      </c>
      <c r="L2934" s="12">
        <f>VLOOKUP(D2934,自助!C:G,5,FALSE)</f>
        <v>42910.430046296293</v>
      </c>
    </row>
    <row r="2935" spans="1:12" hidden="1">
      <c r="A2935" s="39" t="s">
        <v>44399</v>
      </c>
      <c r="B2935" s="39" t="s">
        <v>28385</v>
      </c>
      <c r="C2935" s="40">
        <v>384448</v>
      </c>
      <c r="D2935" s="39" t="s">
        <v>33311</v>
      </c>
      <c r="E2935" s="41">
        <v>60</v>
      </c>
      <c r="F2935" s="39" t="s">
        <v>43733</v>
      </c>
      <c r="G2935" s="39" t="s">
        <v>45</v>
      </c>
      <c r="H2935" s="39" t="s">
        <v>46</v>
      </c>
      <c r="I2935" s="39" t="s">
        <v>955</v>
      </c>
      <c r="J2935">
        <f>VLOOKUP(D2935,自助!C:F,4,0)</f>
        <v>60</v>
      </c>
      <c r="K2935" t="str">
        <f t="shared" si="45"/>
        <v/>
      </c>
      <c r="L2935" s="12">
        <f>VLOOKUP(D2935,自助!C:G,5,FALSE)</f>
        <v>42910.622199074074</v>
      </c>
    </row>
    <row r="2936" spans="1:12" hidden="1">
      <c r="A2936" s="39" t="s">
        <v>44432</v>
      </c>
      <c r="B2936" s="39" t="s">
        <v>28470</v>
      </c>
      <c r="C2936" s="40">
        <v>385849</v>
      </c>
      <c r="D2936" s="39" t="s">
        <v>33416</v>
      </c>
      <c r="E2936" s="41">
        <v>150</v>
      </c>
      <c r="F2936" s="39" t="s">
        <v>43733</v>
      </c>
      <c r="G2936" s="39" t="s">
        <v>45</v>
      </c>
      <c r="H2936" s="39" t="s">
        <v>46</v>
      </c>
      <c r="I2936" s="39" t="s">
        <v>955</v>
      </c>
      <c r="J2936">
        <f>VLOOKUP(D2936,自助!C:F,4,0)</f>
        <v>150</v>
      </c>
      <c r="K2936" t="str">
        <f t="shared" si="45"/>
        <v/>
      </c>
      <c r="L2936" s="12">
        <f>VLOOKUP(D2936,自助!C:G,5,FALSE)</f>
        <v>42910.753206018519</v>
      </c>
    </row>
    <row r="2937" spans="1:12" hidden="1">
      <c r="A2937" s="39" t="s">
        <v>826</v>
      </c>
      <c r="B2937" s="39" t="s">
        <v>827</v>
      </c>
      <c r="C2937" s="40">
        <v>386612</v>
      </c>
      <c r="D2937" s="39" t="s">
        <v>33445</v>
      </c>
      <c r="E2937" s="41">
        <v>1000</v>
      </c>
      <c r="F2937" s="39" t="s">
        <v>44285</v>
      </c>
      <c r="G2937" s="39" t="s">
        <v>45</v>
      </c>
      <c r="H2937" s="39" t="s">
        <v>46</v>
      </c>
      <c r="I2937" s="39" t="s">
        <v>955</v>
      </c>
      <c r="J2937">
        <f>VLOOKUP(D2937,自助!C:F,4,0)</f>
        <v>1000</v>
      </c>
      <c r="K2937" t="str">
        <f t="shared" si="45"/>
        <v/>
      </c>
      <c r="L2937" s="12">
        <f>VLOOKUP(D2937,自助!C:G,5,FALSE)</f>
        <v>42911.297372685185</v>
      </c>
    </row>
    <row r="2938" spans="1:12" hidden="1">
      <c r="A2938" s="39" t="s">
        <v>44433</v>
      </c>
      <c r="B2938" s="39" t="s">
        <v>28492</v>
      </c>
      <c r="C2938" s="40">
        <v>386654</v>
      </c>
      <c r="D2938" s="39" t="s">
        <v>33450</v>
      </c>
      <c r="E2938" s="41">
        <v>20</v>
      </c>
      <c r="F2938" s="39" t="s">
        <v>44285</v>
      </c>
      <c r="G2938" s="39" t="s">
        <v>45</v>
      </c>
      <c r="H2938" s="39" t="s">
        <v>46</v>
      </c>
      <c r="I2938" s="39" t="s">
        <v>955</v>
      </c>
      <c r="J2938">
        <f>VLOOKUP(D2938,自助!C:F,4,0)</f>
        <v>20</v>
      </c>
      <c r="K2938" t="str">
        <f t="shared" si="45"/>
        <v/>
      </c>
      <c r="L2938" s="12">
        <f>VLOOKUP(D2938,自助!C:G,5,FALSE)</f>
        <v>42911.336388888885</v>
      </c>
    </row>
    <row r="2939" spans="1:12" hidden="1">
      <c r="A2939" s="39" t="s">
        <v>44434</v>
      </c>
      <c r="B2939" s="39" t="s">
        <v>28495</v>
      </c>
      <c r="C2939" s="40">
        <v>386698</v>
      </c>
      <c r="D2939" s="39" t="s">
        <v>33454</v>
      </c>
      <c r="E2939" s="41">
        <v>400</v>
      </c>
      <c r="F2939" s="39" t="s">
        <v>44285</v>
      </c>
      <c r="G2939" s="39" t="s">
        <v>45</v>
      </c>
      <c r="H2939" s="39" t="s">
        <v>46</v>
      </c>
      <c r="I2939" s="39" t="s">
        <v>955</v>
      </c>
      <c r="J2939">
        <f>VLOOKUP(D2939,自助!C:F,4,0)</f>
        <v>400</v>
      </c>
      <c r="K2939" t="str">
        <f t="shared" si="45"/>
        <v/>
      </c>
      <c r="L2939" s="12">
        <f>VLOOKUP(D2939,自助!C:G,5,FALSE)</f>
        <v>42911.348287037035</v>
      </c>
    </row>
    <row r="2940" spans="1:12" hidden="1">
      <c r="A2940" s="39" t="s">
        <v>44435</v>
      </c>
      <c r="B2940" s="39" t="s">
        <v>28496</v>
      </c>
      <c r="C2940" s="40">
        <v>386720</v>
      </c>
      <c r="D2940" s="39" t="s">
        <v>33455</v>
      </c>
      <c r="E2940" s="41">
        <v>500</v>
      </c>
      <c r="F2940" s="39" t="s">
        <v>44285</v>
      </c>
      <c r="G2940" s="39" t="s">
        <v>45</v>
      </c>
      <c r="H2940" s="39" t="s">
        <v>46</v>
      </c>
      <c r="I2940" s="39" t="s">
        <v>955</v>
      </c>
      <c r="J2940">
        <f>VLOOKUP(D2940,自助!C:F,4,0)</f>
        <v>500</v>
      </c>
      <c r="K2940" t="str">
        <f t="shared" si="45"/>
        <v/>
      </c>
      <c r="L2940" s="12">
        <f>VLOOKUP(D2940,自助!C:G,5,FALSE)</f>
        <v>42911.351886574077</v>
      </c>
    </row>
    <row r="2941" spans="1:12" hidden="1">
      <c r="A2941" s="39" t="s">
        <v>44436</v>
      </c>
      <c r="B2941" s="39" t="s">
        <v>28497</v>
      </c>
      <c r="C2941" s="40">
        <v>386798</v>
      </c>
      <c r="D2941" s="39" t="s">
        <v>33457</v>
      </c>
      <c r="E2941" s="41">
        <v>100</v>
      </c>
      <c r="F2941" s="39" t="s">
        <v>44285</v>
      </c>
      <c r="G2941" s="39" t="s">
        <v>45</v>
      </c>
      <c r="H2941" s="39" t="s">
        <v>46</v>
      </c>
      <c r="I2941" s="39" t="s">
        <v>955</v>
      </c>
      <c r="J2941">
        <f>VLOOKUP(D2941,自助!C:F,4,0)</f>
        <v>100</v>
      </c>
      <c r="K2941" t="str">
        <f t="shared" si="45"/>
        <v/>
      </c>
      <c r="L2941" s="12">
        <f>VLOOKUP(D2941,自助!C:G,5,FALSE)</f>
        <v>42911.361851851849</v>
      </c>
    </row>
    <row r="2942" spans="1:12" hidden="1">
      <c r="A2942" s="39" t="s">
        <v>44437</v>
      </c>
      <c r="B2942" s="39" t="s">
        <v>28503</v>
      </c>
      <c r="C2942" s="40">
        <v>387014</v>
      </c>
      <c r="D2942" s="39" t="s">
        <v>33463</v>
      </c>
      <c r="E2942" s="41">
        <v>100</v>
      </c>
      <c r="F2942" s="39" t="s">
        <v>44285</v>
      </c>
      <c r="G2942" s="39" t="s">
        <v>45</v>
      </c>
      <c r="H2942" s="39" t="s">
        <v>46</v>
      </c>
      <c r="I2942" s="39" t="s">
        <v>955</v>
      </c>
      <c r="J2942">
        <f>VLOOKUP(D2942,自助!C:F,4,0)</f>
        <v>100</v>
      </c>
      <c r="K2942" t="str">
        <f t="shared" si="45"/>
        <v/>
      </c>
      <c r="L2942" s="12">
        <f>VLOOKUP(D2942,自助!C:G,5,FALSE)</f>
        <v>42911.385833333334</v>
      </c>
    </row>
    <row r="2943" spans="1:12" hidden="1">
      <c r="A2943" s="39" t="s">
        <v>44438</v>
      </c>
      <c r="B2943" s="39" t="s">
        <v>28504</v>
      </c>
      <c r="C2943" s="40">
        <v>387032</v>
      </c>
      <c r="D2943" s="39" t="s">
        <v>33465</v>
      </c>
      <c r="E2943" s="41">
        <v>200</v>
      </c>
      <c r="F2943" s="39" t="s">
        <v>44285</v>
      </c>
      <c r="G2943" s="39" t="s">
        <v>45</v>
      </c>
      <c r="H2943" s="39" t="s">
        <v>46</v>
      </c>
      <c r="I2943" s="39" t="s">
        <v>955</v>
      </c>
      <c r="J2943">
        <f>VLOOKUP(D2943,自助!C:F,4,0)</f>
        <v>200</v>
      </c>
      <c r="K2943" t="str">
        <f t="shared" si="45"/>
        <v/>
      </c>
      <c r="L2943" s="12">
        <f>VLOOKUP(D2943,自助!C:G,5,FALSE)</f>
        <v>42911.388206018521</v>
      </c>
    </row>
    <row r="2944" spans="1:12" hidden="1">
      <c r="A2944" s="39" t="s">
        <v>44439</v>
      </c>
      <c r="B2944" s="39" t="s">
        <v>28576</v>
      </c>
      <c r="C2944" s="40">
        <v>389754</v>
      </c>
      <c r="D2944" s="39" t="s">
        <v>33567</v>
      </c>
      <c r="E2944" s="41">
        <v>20</v>
      </c>
      <c r="F2944" s="39" t="s">
        <v>44252</v>
      </c>
      <c r="G2944" s="39" t="s">
        <v>45</v>
      </c>
      <c r="H2944" s="39" t="s">
        <v>46</v>
      </c>
      <c r="I2944" s="39" t="s">
        <v>955</v>
      </c>
      <c r="J2944">
        <f>VLOOKUP(D2944,自助!C:F,4,0)</f>
        <v>20</v>
      </c>
      <c r="K2944" t="str">
        <f t="shared" si="45"/>
        <v/>
      </c>
      <c r="L2944" s="12">
        <f>VLOOKUP(D2944,自助!C:G,5,FALSE)</f>
        <v>42912.280671296299</v>
      </c>
    </row>
    <row r="2945" spans="1:12" hidden="1">
      <c r="A2945" s="39" t="s">
        <v>183</v>
      </c>
      <c r="B2945" s="39" t="s">
        <v>184</v>
      </c>
      <c r="C2945" s="40">
        <v>389823</v>
      </c>
      <c r="D2945" s="39" t="s">
        <v>33580</v>
      </c>
      <c r="E2945" s="41">
        <v>1000</v>
      </c>
      <c r="F2945" s="39" t="s">
        <v>44252</v>
      </c>
      <c r="G2945" s="39" t="s">
        <v>45</v>
      </c>
      <c r="H2945" s="39" t="s">
        <v>46</v>
      </c>
      <c r="I2945" s="39" t="s">
        <v>955</v>
      </c>
      <c r="J2945">
        <f>VLOOKUP(D2945,自助!C:F,4,0)</f>
        <v>1000</v>
      </c>
      <c r="K2945" t="str">
        <f t="shared" si="45"/>
        <v/>
      </c>
      <c r="L2945" s="12">
        <f>VLOOKUP(D2945,自助!C:G,5,FALSE)</f>
        <v>42912.29347222222</v>
      </c>
    </row>
    <row r="2946" spans="1:12" hidden="1">
      <c r="A2946" s="39" t="s">
        <v>44440</v>
      </c>
      <c r="B2946" s="39" t="s">
        <v>28586</v>
      </c>
      <c r="C2946" s="40">
        <v>389832</v>
      </c>
      <c r="D2946" s="39" t="s">
        <v>33581</v>
      </c>
      <c r="E2946" s="41">
        <v>100</v>
      </c>
      <c r="F2946" s="39" t="s">
        <v>44252</v>
      </c>
      <c r="G2946" s="39" t="s">
        <v>45</v>
      </c>
      <c r="H2946" s="39" t="s">
        <v>46</v>
      </c>
      <c r="I2946" s="39" t="s">
        <v>955</v>
      </c>
      <c r="J2946">
        <f>VLOOKUP(D2946,自助!C:F,4,0)</f>
        <v>100</v>
      </c>
      <c r="K2946" t="str">
        <f t="shared" si="45"/>
        <v/>
      </c>
      <c r="L2946" s="12">
        <f>VLOOKUP(D2946,自助!C:G,5,FALSE)</f>
        <v>42912.294525462959</v>
      </c>
    </row>
    <row r="2947" spans="1:12" hidden="1">
      <c r="A2947" s="39" t="s">
        <v>44441</v>
      </c>
      <c r="B2947" s="39" t="s">
        <v>200</v>
      </c>
      <c r="C2947" s="40">
        <v>389887</v>
      </c>
      <c r="D2947" s="39" t="s">
        <v>33587</v>
      </c>
      <c r="E2947" s="41">
        <v>100</v>
      </c>
      <c r="F2947" s="39" t="s">
        <v>44252</v>
      </c>
      <c r="G2947" s="39" t="s">
        <v>45</v>
      </c>
      <c r="H2947" s="39" t="s">
        <v>46</v>
      </c>
      <c r="I2947" s="39" t="s">
        <v>955</v>
      </c>
      <c r="J2947">
        <f>VLOOKUP(D2947,自助!C:F,4,0)</f>
        <v>100</v>
      </c>
      <c r="K2947" t="str">
        <f t="shared" ref="K2947:K3010" si="46">IF(E2947=J2947,"",1)</f>
        <v/>
      </c>
      <c r="L2947" s="12">
        <f>VLOOKUP(D2947,自助!C:G,5,FALSE)</f>
        <v>42912.30059027778</v>
      </c>
    </row>
    <row r="2948" spans="1:12" hidden="1">
      <c r="A2948" s="39" t="s">
        <v>44442</v>
      </c>
      <c r="B2948" s="39" t="s">
        <v>28602</v>
      </c>
      <c r="C2948" s="40">
        <v>390086</v>
      </c>
      <c r="D2948" s="39" t="s">
        <v>33600</v>
      </c>
      <c r="E2948" s="41">
        <v>20</v>
      </c>
      <c r="F2948" s="39" t="s">
        <v>44252</v>
      </c>
      <c r="G2948" s="39" t="s">
        <v>45</v>
      </c>
      <c r="H2948" s="39" t="s">
        <v>46</v>
      </c>
      <c r="I2948" s="39" t="s">
        <v>955</v>
      </c>
      <c r="J2948">
        <f>VLOOKUP(D2948,自助!C:F,4,0)</f>
        <v>20</v>
      </c>
      <c r="K2948" t="str">
        <f t="shared" si="46"/>
        <v/>
      </c>
      <c r="L2948" s="12">
        <f>VLOOKUP(D2948,自助!C:G,5,FALSE)</f>
        <v>42912.318472222221</v>
      </c>
    </row>
    <row r="2949" spans="1:12" hidden="1">
      <c r="A2949" s="39" t="s">
        <v>44443</v>
      </c>
      <c r="B2949" s="39" t="s">
        <v>28613</v>
      </c>
      <c r="C2949" s="40">
        <v>390250</v>
      </c>
      <c r="D2949" s="39" t="s">
        <v>33612</v>
      </c>
      <c r="E2949" s="41">
        <v>100</v>
      </c>
      <c r="F2949" s="39" t="s">
        <v>44252</v>
      </c>
      <c r="G2949" s="39" t="s">
        <v>45</v>
      </c>
      <c r="H2949" s="39" t="s">
        <v>46</v>
      </c>
      <c r="I2949" s="39" t="s">
        <v>955</v>
      </c>
      <c r="J2949">
        <f>VLOOKUP(D2949,自助!C:F,4,0)</f>
        <v>100</v>
      </c>
      <c r="K2949" t="str">
        <f t="shared" si="46"/>
        <v/>
      </c>
      <c r="L2949" s="12">
        <f>VLOOKUP(D2949,自助!C:G,5,FALSE)</f>
        <v>42912.32503472222</v>
      </c>
    </row>
    <row r="2950" spans="1:12" hidden="1">
      <c r="A2950" s="39" t="s">
        <v>44281</v>
      </c>
      <c r="B2950" s="39" t="s">
        <v>28468</v>
      </c>
      <c r="C2950" s="40">
        <v>385825</v>
      </c>
      <c r="D2950" s="39" t="s">
        <v>33413</v>
      </c>
      <c r="E2950" s="41">
        <v>10</v>
      </c>
      <c r="F2950" s="39" t="s">
        <v>43733</v>
      </c>
      <c r="G2950" s="39" t="s">
        <v>45</v>
      </c>
      <c r="H2950" s="39" t="s">
        <v>46</v>
      </c>
      <c r="I2950" s="39" t="s">
        <v>955</v>
      </c>
      <c r="J2950">
        <f>VLOOKUP(D2950,自助!C:F,4,0)</f>
        <v>10</v>
      </c>
      <c r="K2950" t="str">
        <f t="shared" si="46"/>
        <v/>
      </c>
      <c r="L2950" s="12">
        <f>VLOOKUP(D2950,自助!C:G,5,FALSE)</f>
        <v>42910.747534722221</v>
      </c>
    </row>
    <row r="2951" spans="1:12" hidden="1">
      <c r="A2951" s="39" t="s">
        <v>44444</v>
      </c>
      <c r="B2951" s="39" t="s">
        <v>28469</v>
      </c>
      <c r="C2951" s="40">
        <v>385829</v>
      </c>
      <c r="D2951" s="39" t="s">
        <v>33414</v>
      </c>
      <c r="E2951" s="41">
        <v>20</v>
      </c>
      <c r="F2951" s="39" t="s">
        <v>43733</v>
      </c>
      <c r="G2951" s="39" t="s">
        <v>45</v>
      </c>
      <c r="H2951" s="39" t="s">
        <v>46</v>
      </c>
      <c r="I2951" s="39" t="s">
        <v>955</v>
      </c>
      <c r="J2951">
        <f>VLOOKUP(D2951,自助!C:F,4,0)</f>
        <v>20</v>
      </c>
      <c r="K2951" t="str">
        <f t="shared" si="46"/>
        <v/>
      </c>
      <c r="L2951" s="12">
        <f>VLOOKUP(D2951,自助!C:G,5,FALSE)</f>
        <v>42910.748969907407</v>
      </c>
    </row>
    <row r="2952" spans="1:12" hidden="1">
      <c r="A2952" s="39" t="s">
        <v>44445</v>
      </c>
      <c r="B2952" s="39" t="s">
        <v>28472</v>
      </c>
      <c r="C2952" s="40">
        <v>385922</v>
      </c>
      <c r="D2952" s="39" t="s">
        <v>33419</v>
      </c>
      <c r="E2952" s="41">
        <v>3000</v>
      </c>
      <c r="F2952" s="39" t="s">
        <v>43733</v>
      </c>
      <c r="G2952" s="39" t="s">
        <v>45</v>
      </c>
      <c r="H2952" s="39" t="s">
        <v>46</v>
      </c>
      <c r="I2952" s="39" t="s">
        <v>955</v>
      </c>
      <c r="J2952">
        <f>VLOOKUP(D2952,自助!C:F,4,0)</f>
        <v>3000</v>
      </c>
      <c r="K2952" t="str">
        <f t="shared" si="46"/>
        <v/>
      </c>
      <c r="L2952" s="12">
        <f>VLOOKUP(D2952,自助!C:G,5,FALSE)</f>
        <v>42910.783726851849</v>
      </c>
    </row>
    <row r="2953" spans="1:12" hidden="1">
      <c r="A2953" s="39" t="s">
        <v>44446</v>
      </c>
      <c r="B2953" s="39" t="s">
        <v>28424</v>
      </c>
      <c r="C2953" s="40">
        <v>385944</v>
      </c>
      <c r="D2953" s="39" t="s">
        <v>33421</v>
      </c>
      <c r="E2953" s="41">
        <v>800</v>
      </c>
      <c r="F2953" s="39" t="s">
        <v>43733</v>
      </c>
      <c r="G2953" s="39" t="s">
        <v>45</v>
      </c>
      <c r="H2953" s="39" t="s">
        <v>46</v>
      </c>
      <c r="I2953" s="39" t="s">
        <v>955</v>
      </c>
      <c r="J2953">
        <f>VLOOKUP(D2953,自助!C:F,4,0)</f>
        <v>800</v>
      </c>
      <c r="K2953" t="str">
        <f t="shared" si="46"/>
        <v/>
      </c>
      <c r="L2953" s="12">
        <f>VLOOKUP(D2953,自助!C:G,5,FALSE)</f>
        <v>42910.793958333335</v>
      </c>
    </row>
    <row r="2954" spans="1:12" hidden="1">
      <c r="A2954" s="39" t="s">
        <v>44447</v>
      </c>
      <c r="B2954" s="39" t="s">
        <v>28473</v>
      </c>
      <c r="C2954" s="40">
        <v>385973</v>
      </c>
      <c r="D2954" s="39" t="s">
        <v>33422</v>
      </c>
      <c r="E2954" s="41">
        <v>1000</v>
      </c>
      <c r="F2954" s="39" t="s">
        <v>43733</v>
      </c>
      <c r="G2954" s="39" t="s">
        <v>45</v>
      </c>
      <c r="H2954" s="39" t="s">
        <v>46</v>
      </c>
      <c r="I2954" s="39" t="s">
        <v>955</v>
      </c>
      <c r="J2954">
        <f>VLOOKUP(D2954,自助!C:F,4,0)</f>
        <v>1000</v>
      </c>
      <c r="K2954" t="str">
        <f t="shared" si="46"/>
        <v/>
      </c>
      <c r="L2954" s="12">
        <f>VLOOKUP(D2954,自助!C:G,5,FALSE)</f>
        <v>42910.810486111113</v>
      </c>
    </row>
    <row r="2955" spans="1:12" hidden="1">
      <c r="A2955" s="39" t="s">
        <v>44448</v>
      </c>
      <c r="B2955" s="39" t="s">
        <v>28478</v>
      </c>
      <c r="C2955" s="40">
        <v>386147</v>
      </c>
      <c r="D2955" s="39" t="s">
        <v>33431</v>
      </c>
      <c r="E2955" s="41">
        <v>22</v>
      </c>
      <c r="F2955" s="39" t="s">
        <v>43733</v>
      </c>
      <c r="G2955" s="39" t="s">
        <v>45</v>
      </c>
      <c r="H2955" s="39" t="s">
        <v>46</v>
      </c>
      <c r="I2955" s="39" t="s">
        <v>955</v>
      </c>
      <c r="J2955">
        <f>VLOOKUP(D2955,自助!C:F,4,0)</f>
        <v>22</v>
      </c>
      <c r="K2955" t="str">
        <f t="shared" si="46"/>
        <v/>
      </c>
      <c r="L2955" s="12">
        <f>VLOOKUP(D2955,自助!C:G,5,FALSE)</f>
        <v>42910.89303240741</v>
      </c>
    </row>
    <row r="2956" spans="1:12" hidden="1">
      <c r="A2956" s="39" t="s">
        <v>43765</v>
      </c>
      <c r="B2956" s="39" t="s">
        <v>28295</v>
      </c>
      <c r="C2956" s="40">
        <v>388829</v>
      </c>
      <c r="D2956" s="39" t="s">
        <v>33511</v>
      </c>
      <c r="E2956" s="41">
        <v>50</v>
      </c>
      <c r="F2956" s="39" t="s">
        <v>44285</v>
      </c>
      <c r="G2956" s="39" t="s">
        <v>45</v>
      </c>
      <c r="H2956" s="39" t="s">
        <v>46</v>
      </c>
      <c r="I2956" s="39" t="s">
        <v>955</v>
      </c>
      <c r="J2956">
        <f>VLOOKUP(D2956,自助!C:F,4,0)</f>
        <v>50</v>
      </c>
      <c r="K2956" t="str">
        <f t="shared" si="46"/>
        <v/>
      </c>
      <c r="L2956" s="12">
        <f>VLOOKUP(D2956,自助!C:G,5,FALSE)</f>
        <v>42911.658020833333</v>
      </c>
    </row>
    <row r="2957" spans="1:12" hidden="1">
      <c r="A2957" s="39" t="s">
        <v>44449</v>
      </c>
      <c r="B2957" s="39" t="s">
        <v>28532</v>
      </c>
      <c r="C2957" s="40">
        <v>388832</v>
      </c>
      <c r="D2957" s="39" t="s">
        <v>33510</v>
      </c>
      <c r="E2957" s="41">
        <v>20</v>
      </c>
      <c r="F2957" s="39" t="s">
        <v>44285</v>
      </c>
      <c r="G2957" s="39" t="s">
        <v>45</v>
      </c>
      <c r="H2957" s="39" t="s">
        <v>46</v>
      </c>
      <c r="I2957" s="39" t="s">
        <v>955</v>
      </c>
      <c r="J2957">
        <f>VLOOKUP(D2957,自助!C:F,4,0)</f>
        <v>20</v>
      </c>
      <c r="K2957" t="str">
        <f t="shared" si="46"/>
        <v/>
      </c>
      <c r="L2957" s="12">
        <f>VLOOKUP(D2957,自助!C:G,5,FALSE)</f>
        <v>42911.657673611109</v>
      </c>
    </row>
    <row r="2958" spans="1:12" hidden="1">
      <c r="A2958" s="39" t="s">
        <v>44316</v>
      </c>
      <c r="B2958" s="39" t="s">
        <v>28494</v>
      </c>
      <c r="C2958" s="40">
        <v>388845</v>
      </c>
      <c r="D2958" s="39" t="s">
        <v>33512</v>
      </c>
      <c r="E2958" s="41">
        <v>300</v>
      </c>
      <c r="F2958" s="39" t="s">
        <v>44285</v>
      </c>
      <c r="G2958" s="39" t="s">
        <v>45</v>
      </c>
      <c r="H2958" s="39" t="s">
        <v>46</v>
      </c>
      <c r="I2958" s="39" t="s">
        <v>955</v>
      </c>
      <c r="J2958">
        <f>VLOOKUP(D2958,自助!C:F,4,0)</f>
        <v>300</v>
      </c>
      <c r="K2958" t="str">
        <f t="shared" si="46"/>
        <v/>
      </c>
      <c r="L2958" s="12">
        <f>VLOOKUP(D2958,自助!C:G,5,FALSE)</f>
        <v>42911.660925925928</v>
      </c>
    </row>
    <row r="2959" spans="1:12" hidden="1">
      <c r="A2959" s="39" t="s">
        <v>44450</v>
      </c>
      <c r="B2959" s="39" t="s">
        <v>28536</v>
      </c>
      <c r="C2959" s="40">
        <v>388940</v>
      </c>
      <c r="D2959" s="39" t="s">
        <v>33516</v>
      </c>
      <c r="E2959" s="41">
        <v>850</v>
      </c>
      <c r="F2959" s="39" t="s">
        <v>44285</v>
      </c>
      <c r="G2959" s="39" t="s">
        <v>45</v>
      </c>
      <c r="H2959" s="39" t="s">
        <v>46</v>
      </c>
      <c r="I2959" s="39" t="s">
        <v>955</v>
      </c>
      <c r="J2959">
        <f>VLOOKUP(D2959,自助!C:F,4,0)</f>
        <v>850</v>
      </c>
      <c r="K2959" t="str">
        <f t="shared" si="46"/>
        <v/>
      </c>
      <c r="L2959" s="12">
        <f>VLOOKUP(D2959,自助!C:G,5,FALSE)</f>
        <v>42911.68959490741</v>
      </c>
    </row>
    <row r="2960" spans="1:12" hidden="1">
      <c r="A2960" s="39" t="s">
        <v>44451</v>
      </c>
      <c r="B2960" s="39" t="s">
        <v>28537</v>
      </c>
      <c r="C2960" s="40">
        <v>388972</v>
      </c>
      <c r="D2960" s="39" t="s">
        <v>33517</v>
      </c>
      <c r="E2960" s="41">
        <v>40</v>
      </c>
      <c r="F2960" s="39" t="s">
        <v>44285</v>
      </c>
      <c r="G2960" s="39" t="s">
        <v>45</v>
      </c>
      <c r="H2960" s="39" t="s">
        <v>46</v>
      </c>
      <c r="I2960" s="39" t="s">
        <v>955</v>
      </c>
      <c r="J2960">
        <f>VLOOKUP(D2960,自助!C:F,4,0)</f>
        <v>40</v>
      </c>
      <c r="K2960" t="str">
        <f t="shared" si="46"/>
        <v/>
      </c>
      <c r="L2960" s="12">
        <f>VLOOKUP(D2960,自助!C:G,5,FALSE)</f>
        <v>42911.699131944442</v>
      </c>
    </row>
    <row r="2961" spans="1:12" hidden="1">
      <c r="A2961" s="39" t="s">
        <v>44452</v>
      </c>
      <c r="B2961" s="39" t="s">
        <v>28538</v>
      </c>
      <c r="C2961" s="40">
        <v>388975</v>
      </c>
      <c r="D2961" s="39" t="s">
        <v>33518</v>
      </c>
      <c r="E2961" s="41">
        <v>40</v>
      </c>
      <c r="F2961" s="39" t="s">
        <v>44285</v>
      </c>
      <c r="G2961" s="39" t="s">
        <v>45</v>
      </c>
      <c r="H2961" s="39" t="s">
        <v>46</v>
      </c>
      <c r="I2961" s="39" t="s">
        <v>955</v>
      </c>
      <c r="J2961">
        <f>VLOOKUP(D2961,自助!C:F,4,0)</f>
        <v>40</v>
      </c>
      <c r="K2961" t="str">
        <f t="shared" si="46"/>
        <v/>
      </c>
      <c r="L2961" s="12">
        <f>VLOOKUP(D2961,自助!C:G,5,FALSE)</f>
        <v>42911.69976851852</v>
      </c>
    </row>
    <row r="2962" spans="1:12" hidden="1">
      <c r="A2962" s="39" t="s">
        <v>44453</v>
      </c>
      <c r="B2962" s="39" t="s">
        <v>28431</v>
      </c>
      <c r="C2962" s="40">
        <v>385166</v>
      </c>
      <c r="D2962" s="39" t="s">
        <v>33354</v>
      </c>
      <c r="E2962" s="41">
        <v>200</v>
      </c>
      <c r="F2962" s="39" t="s">
        <v>43733</v>
      </c>
      <c r="G2962" s="39" t="s">
        <v>45</v>
      </c>
      <c r="H2962" s="39" t="s">
        <v>46</v>
      </c>
      <c r="I2962" s="39" t="s">
        <v>955</v>
      </c>
      <c r="J2962">
        <f>VLOOKUP(D2962,自助!C:F,4,0)</f>
        <v>200</v>
      </c>
      <c r="K2962" t="str">
        <f t="shared" si="46"/>
        <v/>
      </c>
      <c r="L2962" s="12">
        <f>VLOOKUP(D2962,自助!C:G,5,FALSE)</f>
        <v>42910.667546296296</v>
      </c>
    </row>
    <row r="2963" spans="1:12" hidden="1">
      <c r="A2963" s="39" t="s">
        <v>44454</v>
      </c>
      <c r="B2963" s="39" t="s">
        <v>28838</v>
      </c>
      <c r="C2963" s="40">
        <v>399000</v>
      </c>
      <c r="D2963" s="39" t="s">
        <v>33992</v>
      </c>
      <c r="E2963" s="41">
        <v>300</v>
      </c>
      <c r="F2963" s="39" t="s">
        <v>44252</v>
      </c>
      <c r="G2963" s="39" t="s">
        <v>45</v>
      </c>
      <c r="H2963" s="39" t="s">
        <v>46</v>
      </c>
      <c r="I2963" s="39" t="s">
        <v>955</v>
      </c>
      <c r="J2963">
        <f>VLOOKUP(D2963,自助!C:F,4,0)</f>
        <v>300</v>
      </c>
      <c r="K2963" t="str">
        <f t="shared" si="46"/>
        <v/>
      </c>
      <c r="L2963" s="12">
        <f>VLOOKUP(D2963,自助!C:G,5,FALSE)</f>
        <v>42912.422384259262</v>
      </c>
    </row>
    <row r="2964" spans="1:12" hidden="1">
      <c r="A2964" s="39" t="s">
        <v>44455</v>
      </c>
      <c r="B2964" s="39" t="s">
        <v>28872</v>
      </c>
      <c r="C2964" s="40">
        <v>399647</v>
      </c>
      <c r="D2964" s="39" t="s">
        <v>34012</v>
      </c>
      <c r="E2964" s="41">
        <v>89</v>
      </c>
      <c r="F2964" s="39" t="s">
        <v>44252</v>
      </c>
      <c r="G2964" s="39" t="s">
        <v>45</v>
      </c>
      <c r="H2964" s="39" t="s">
        <v>46</v>
      </c>
      <c r="I2964" s="39" t="s">
        <v>955</v>
      </c>
      <c r="J2964">
        <f>VLOOKUP(D2964,自助!C:F,4,0)</f>
        <v>89</v>
      </c>
      <c r="K2964" t="str">
        <f t="shared" si="46"/>
        <v/>
      </c>
      <c r="L2964" s="12">
        <f>VLOOKUP(D2964,自助!C:G,5,FALSE)</f>
        <v>42912.428148148145</v>
      </c>
    </row>
    <row r="2965" spans="1:12" hidden="1">
      <c r="A2965" s="39" t="s">
        <v>44456</v>
      </c>
      <c r="B2965" s="39" t="s">
        <v>28874</v>
      </c>
      <c r="C2965" s="40">
        <v>399665</v>
      </c>
      <c r="D2965" s="39" t="s">
        <v>34014</v>
      </c>
      <c r="E2965" s="41">
        <v>10</v>
      </c>
      <c r="F2965" s="39" t="s">
        <v>44252</v>
      </c>
      <c r="G2965" s="39" t="s">
        <v>45</v>
      </c>
      <c r="H2965" s="39" t="s">
        <v>46</v>
      </c>
      <c r="I2965" s="39" t="s">
        <v>955</v>
      </c>
      <c r="J2965">
        <f>VLOOKUP(D2965,自助!C:F,4,0)</f>
        <v>10</v>
      </c>
      <c r="K2965" t="str">
        <f t="shared" si="46"/>
        <v/>
      </c>
      <c r="L2965" s="12">
        <f>VLOOKUP(D2965,自助!C:G,5,FALSE)</f>
        <v>42912.428356481483</v>
      </c>
    </row>
    <row r="2966" spans="1:12" hidden="1">
      <c r="A2966" s="39" t="s">
        <v>44457</v>
      </c>
      <c r="B2966" s="39" t="s">
        <v>28917</v>
      </c>
      <c r="C2966" s="40">
        <v>401769</v>
      </c>
      <c r="D2966" s="39" t="s">
        <v>34086</v>
      </c>
      <c r="E2966" s="41">
        <v>100</v>
      </c>
      <c r="F2966" s="39" t="s">
        <v>44252</v>
      </c>
      <c r="G2966" s="39" t="s">
        <v>45</v>
      </c>
      <c r="H2966" s="39" t="s">
        <v>46</v>
      </c>
      <c r="I2966" s="39" t="s">
        <v>955</v>
      </c>
      <c r="J2966">
        <f>VLOOKUP(D2966,自助!C:F,4,0)</f>
        <v>100</v>
      </c>
      <c r="K2966" t="str">
        <f t="shared" si="46"/>
        <v/>
      </c>
      <c r="L2966" s="12">
        <f>VLOOKUP(D2966,自助!C:G,5,FALSE)</f>
        <v>42912.450937499998</v>
      </c>
    </row>
    <row r="2967" spans="1:12" hidden="1">
      <c r="A2967" s="39" t="s">
        <v>833</v>
      </c>
      <c r="B2967" s="39" t="s">
        <v>834</v>
      </c>
      <c r="C2967" s="40">
        <v>401801</v>
      </c>
      <c r="D2967" s="39" t="s">
        <v>34084</v>
      </c>
      <c r="E2967" s="41">
        <v>500</v>
      </c>
      <c r="F2967" s="39" t="s">
        <v>44252</v>
      </c>
      <c r="G2967" s="39" t="s">
        <v>45</v>
      </c>
      <c r="H2967" s="39" t="s">
        <v>46</v>
      </c>
      <c r="I2967" s="39" t="s">
        <v>955</v>
      </c>
      <c r="J2967">
        <f>VLOOKUP(D2967,自助!C:F,4,0)</f>
        <v>500</v>
      </c>
      <c r="K2967" t="str">
        <f t="shared" si="46"/>
        <v/>
      </c>
      <c r="L2967" s="12">
        <f>VLOOKUP(D2967,自助!C:G,5,FALSE)</f>
        <v>42912.449305555558</v>
      </c>
    </row>
    <row r="2968" spans="1:12" hidden="1">
      <c r="A2968" s="39" t="s">
        <v>44458</v>
      </c>
      <c r="B2968" s="39" t="s">
        <v>28919</v>
      </c>
      <c r="C2968" s="40">
        <v>401887</v>
      </c>
      <c r="D2968" s="39" t="s">
        <v>34088</v>
      </c>
      <c r="E2968" s="41">
        <v>100</v>
      </c>
      <c r="F2968" s="39" t="s">
        <v>44252</v>
      </c>
      <c r="G2968" s="39" t="s">
        <v>45</v>
      </c>
      <c r="H2968" s="39" t="s">
        <v>46</v>
      </c>
      <c r="I2968" s="39" t="s">
        <v>955</v>
      </c>
      <c r="J2968">
        <f>VLOOKUP(D2968,自助!C:F,4,0)</f>
        <v>100</v>
      </c>
      <c r="K2968" t="str">
        <f t="shared" si="46"/>
        <v/>
      </c>
      <c r="L2968" s="12">
        <f>VLOOKUP(D2968,自助!C:G,5,FALSE)</f>
        <v>42912.452372685184</v>
      </c>
    </row>
    <row r="2969" spans="1:12" hidden="1">
      <c r="A2969" s="39" t="s">
        <v>44459</v>
      </c>
      <c r="B2969" s="39" t="s">
        <v>28040</v>
      </c>
      <c r="C2969" s="40">
        <v>372052</v>
      </c>
      <c r="D2969" s="39" t="s">
        <v>32711</v>
      </c>
      <c r="E2969" s="41">
        <v>1000</v>
      </c>
      <c r="F2969" s="39" t="s">
        <v>43223</v>
      </c>
      <c r="G2969" s="39" t="s">
        <v>45</v>
      </c>
      <c r="H2969" s="39" t="s">
        <v>46</v>
      </c>
      <c r="I2969" s="39" t="s">
        <v>955</v>
      </c>
      <c r="J2969">
        <f>VLOOKUP(D2969,自助!C:F,4,0)</f>
        <v>1000</v>
      </c>
      <c r="K2969" t="str">
        <f t="shared" si="46"/>
        <v/>
      </c>
      <c r="L2969" s="12">
        <f>VLOOKUP(D2969,自助!C:G,5,FALSE)</f>
        <v>42909.614351851851</v>
      </c>
    </row>
    <row r="2970" spans="1:12" hidden="1">
      <c r="A2970" s="39" t="s">
        <v>44460</v>
      </c>
      <c r="B2970" s="39" t="s">
        <v>28619</v>
      </c>
      <c r="C2970" s="40">
        <v>390324</v>
      </c>
      <c r="D2970" s="39" t="s">
        <v>33620</v>
      </c>
      <c r="E2970" s="41">
        <v>10</v>
      </c>
      <c r="F2970" s="39" t="s">
        <v>44252</v>
      </c>
      <c r="G2970" s="39" t="s">
        <v>45</v>
      </c>
      <c r="H2970" s="39" t="s">
        <v>46</v>
      </c>
      <c r="I2970" s="39" t="s">
        <v>955</v>
      </c>
      <c r="J2970">
        <f>VLOOKUP(D2970,自助!C:F,4,0)</f>
        <v>10</v>
      </c>
      <c r="K2970" t="str">
        <f t="shared" si="46"/>
        <v/>
      </c>
      <c r="L2970" s="12">
        <f>VLOOKUP(D2970,自助!C:G,5,FALSE)</f>
        <v>42912.327870370369</v>
      </c>
    </row>
    <row r="2971" spans="1:12" hidden="1">
      <c r="A2971" s="39" t="s">
        <v>44461</v>
      </c>
      <c r="B2971" s="39" t="s">
        <v>28635</v>
      </c>
      <c r="C2971" s="40">
        <v>390548</v>
      </c>
      <c r="D2971" s="39" t="s">
        <v>33639</v>
      </c>
      <c r="E2971" s="41">
        <v>100</v>
      </c>
      <c r="F2971" s="39" t="s">
        <v>44252</v>
      </c>
      <c r="G2971" s="39" t="s">
        <v>45</v>
      </c>
      <c r="H2971" s="39" t="s">
        <v>46</v>
      </c>
      <c r="I2971" s="39" t="s">
        <v>955</v>
      </c>
      <c r="J2971">
        <f>VLOOKUP(D2971,自助!C:F,4,0)</f>
        <v>100</v>
      </c>
      <c r="K2971" t="str">
        <f t="shared" si="46"/>
        <v/>
      </c>
      <c r="L2971" s="12">
        <f>VLOOKUP(D2971,自助!C:G,5,FALSE)</f>
        <v>42912.334756944445</v>
      </c>
    </row>
    <row r="2972" spans="1:12" hidden="1">
      <c r="A2972" s="39" t="s">
        <v>44462</v>
      </c>
      <c r="B2972" s="39" t="s">
        <v>28638</v>
      </c>
      <c r="C2972" s="40">
        <v>390561</v>
      </c>
      <c r="D2972" s="39" t="s">
        <v>33642</v>
      </c>
      <c r="E2972" s="41">
        <v>100</v>
      </c>
      <c r="F2972" s="39" t="s">
        <v>44252</v>
      </c>
      <c r="G2972" s="39" t="s">
        <v>45</v>
      </c>
      <c r="H2972" s="39" t="s">
        <v>46</v>
      </c>
      <c r="I2972" s="39" t="s">
        <v>955</v>
      </c>
      <c r="J2972">
        <f>VLOOKUP(D2972,自助!C:F,4,0)</f>
        <v>100</v>
      </c>
      <c r="K2972" t="str">
        <f t="shared" si="46"/>
        <v/>
      </c>
      <c r="L2972" s="12">
        <f>VLOOKUP(D2972,自助!C:G,5,FALSE)</f>
        <v>42912.335196759261</v>
      </c>
    </row>
    <row r="2973" spans="1:12" hidden="1">
      <c r="A2973" s="39" t="s">
        <v>44463</v>
      </c>
      <c r="B2973" s="39" t="s">
        <v>28648</v>
      </c>
      <c r="C2973" s="40">
        <v>390881</v>
      </c>
      <c r="D2973" s="39" t="s">
        <v>33655</v>
      </c>
      <c r="E2973" s="41">
        <v>20</v>
      </c>
      <c r="F2973" s="39" t="s">
        <v>44252</v>
      </c>
      <c r="G2973" s="39" t="s">
        <v>45</v>
      </c>
      <c r="H2973" s="39" t="s">
        <v>46</v>
      </c>
      <c r="I2973" s="39" t="s">
        <v>955</v>
      </c>
      <c r="J2973">
        <f>VLOOKUP(D2973,自助!C:F,4,0)</f>
        <v>20</v>
      </c>
      <c r="K2973" t="str">
        <f t="shared" si="46"/>
        <v/>
      </c>
      <c r="L2973" s="12">
        <f>VLOOKUP(D2973,自助!C:G,5,FALSE)</f>
        <v>42912.341099537036</v>
      </c>
    </row>
    <row r="2974" spans="1:12" hidden="1">
      <c r="A2974" s="39" t="s">
        <v>44464</v>
      </c>
      <c r="B2974" s="39" t="s">
        <v>28653</v>
      </c>
      <c r="C2974" s="40">
        <v>391032</v>
      </c>
      <c r="D2974" s="39" t="s">
        <v>33660</v>
      </c>
      <c r="E2974" s="41">
        <v>5</v>
      </c>
      <c r="F2974" s="39" t="s">
        <v>44252</v>
      </c>
      <c r="G2974" s="39" t="s">
        <v>45</v>
      </c>
      <c r="H2974" s="39" t="s">
        <v>46</v>
      </c>
      <c r="I2974" s="39" t="s">
        <v>955</v>
      </c>
      <c r="J2974">
        <f>VLOOKUP(D2974,自助!C:F,4,0)</f>
        <v>5</v>
      </c>
      <c r="K2974" t="str">
        <f t="shared" si="46"/>
        <v/>
      </c>
      <c r="L2974" s="12">
        <f>VLOOKUP(D2974,自助!C:G,5,FALSE)</f>
        <v>42912.342800925922</v>
      </c>
    </row>
    <row r="2975" spans="1:12" hidden="1">
      <c r="A2975" s="39" t="s">
        <v>42943</v>
      </c>
      <c r="B2975" s="39" t="s">
        <v>26860</v>
      </c>
      <c r="C2975" s="40">
        <v>391038</v>
      </c>
      <c r="D2975" s="39" t="s">
        <v>33662</v>
      </c>
      <c r="E2975" s="41">
        <v>150</v>
      </c>
      <c r="F2975" s="39" t="s">
        <v>44252</v>
      </c>
      <c r="G2975" s="39" t="s">
        <v>45</v>
      </c>
      <c r="H2975" s="39" t="s">
        <v>46</v>
      </c>
      <c r="I2975" s="39" t="s">
        <v>955</v>
      </c>
      <c r="J2975">
        <f>VLOOKUP(D2975,自助!C:F,4,0)</f>
        <v>150</v>
      </c>
      <c r="K2975" t="str">
        <f t="shared" si="46"/>
        <v/>
      </c>
      <c r="L2975" s="12">
        <f>VLOOKUP(D2975,自助!C:G,5,FALSE)</f>
        <v>42912.343043981484</v>
      </c>
    </row>
    <row r="2976" spans="1:12" hidden="1">
      <c r="A2976" s="39" t="s">
        <v>44465</v>
      </c>
      <c r="B2976" s="39" t="s">
        <v>28655</v>
      </c>
      <c r="C2976" s="40">
        <v>391056</v>
      </c>
      <c r="D2976" s="39" t="s">
        <v>33663</v>
      </c>
      <c r="E2976" s="41">
        <v>50</v>
      </c>
      <c r="F2976" s="39" t="s">
        <v>44252</v>
      </c>
      <c r="G2976" s="39" t="s">
        <v>45</v>
      </c>
      <c r="H2976" s="39" t="s">
        <v>46</v>
      </c>
      <c r="I2976" s="39" t="s">
        <v>955</v>
      </c>
      <c r="J2976">
        <f>VLOOKUP(D2976,自助!C:F,4,0)</f>
        <v>50</v>
      </c>
      <c r="K2976" t="str">
        <f t="shared" si="46"/>
        <v/>
      </c>
      <c r="L2976" s="12">
        <f>VLOOKUP(D2976,自助!C:G,5,FALSE)</f>
        <v>42912.343460648146</v>
      </c>
    </row>
    <row r="2977" spans="1:12" hidden="1">
      <c r="A2977" s="39" t="s">
        <v>44466</v>
      </c>
      <c r="B2977" s="39" t="s">
        <v>28661</v>
      </c>
      <c r="C2977" s="40">
        <v>391231</v>
      </c>
      <c r="D2977" s="39" t="s">
        <v>33670</v>
      </c>
      <c r="E2977" s="41">
        <v>100</v>
      </c>
      <c r="F2977" s="39" t="s">
        <v>44252</v>
      </c>
      <c r="G2977" s="39" t="s">
        <v>45</v>
      </c>
      <c r="H2977" s="39" t="s">
        <v>46</v>
      </c>
      <c r="I2977" s="39" t="s">
        <v>955</v>
      </c>
      <c r="J2977">
        <f>VLOOKUP(D2977,自助!C:F,4,0)</f>
        <v>100</v>
      </c>
      <c r="K2977" t="str">
        <f t="shared" si="46"/>
        <v/>
      </c>
      <c r="L2977" s="12">
        <f>VLOOKUP(D2977,自助!C:G,5,FALSE)</f>
        <v>42912.345405092594</v>
      </c>
    </row>
    <row r="2978" spans="1:12" hidden="1">
      <c r="A2978" s="39" t="s">
        <v>44467</v>
      </c>
      <c r="B2978" s="39" t="s">
        <v>28663</v>
      </c>
      <c r="C2978" s="40">
        <v>391305</v>
      </c>
      <c r="D2978" s="39" t="s">
        <v>33672</v>
      </c>
      <c r="E2978" s="41">
        <v>20</v>
      </c>
      <c r="F2978" s="39" t="s">
        <v>44252</v>
      </c>
      <c r="G2978" s="39" t="s">
        <v>45</v>
      </c>
      <c r="H2978" s="39" t="s">
        <v>46</v>
      </c>
      <c r="I2978" s="39" t="s">
        <v>955</v>
      </c>
      <c r="J2978">
        <f>VLOOKUP(D2978,自助!C:F,4,0)</f>
        <v>20</v>
      </c>
      <c r="K2978" t="str">
        <f t="shared" si="46"/>
        <v/>
      </c>
      <c r="L2978" s="12">
        <f>VLOOKUP(D2978,自助!C:G,5,FALSE)</f>
        <v>42912.34642361111</v>
      </c>
    </row>
    <row r="2979" spans="1:12" hidden="1">
      <c r="A2979" s="39" t="s">
        <v>712</v>
      </c>
      <c r="B2979" s="39" t="s">
        <v>713</v>
      </c>
      <c r="C2979" s="40">
        <v>391353</v>
      </c>
      <c r="D2979" s="39" t="s">
        <v>33676</v>
      </c>
      <c r="E2979" s="41">
        <v>100</v>
      </c>
      <c r="F2979" s="39" t="s">
        <v>44252</v>
      </c>
      <c r="G2979" s="39" t="s">
        <v>45</v>
      </c>
      <c r="H2979" s="39" t="s">
        <v>46</v>
      </c>
      <c r="I2979" s="39" t="s">
        <v>955</v>
      </c>
      <c r="J2979">
        <f>VLOOKUP(D2979,自助!C:F,4,0)</f>
        <v>100</v>
      </c>
      <c r="K2979" t="str">
        <f t="shared" si="46"/>
        <v/>
      </c>
      <c r="L2979" s="12">
        <f>VLOOKUP(D2979,自助!C:G,5,FALSE)</f>
        <v>42912.346979166665</v>
      </c>
    </row>
    <row r="2980" spans="1:12" hidden="1">
      <c r="A2980" s="39" t="s">
        <v>44468</v>
      </c>
      <c r="B2980" s="39" t="s">
        <v>28667</v>
      </c>
      <c r="C2980" s="40">
        <v>391399</v>
      </c>
      <c r="D2980" s="39" t="s">
        <v>33677</v>
      </c>
      <c r="E2980" s="41">
        <v>20</v>
      </c>
      <c r="F2980" s="39" t="s">
        <v>44252</v>
      </c>
      <c r="G2980" s="39" t="s">
        <v>45</v>
      </c>
      <c r="H2980" s="39" t="s">
        <v>46</v>
      </c>
      <c r="I2980" s="39" t="s">
        <v>955</v>
      </c>
      <c r="J2980">
        <f>VLOOKUP(D2980,自助!C:F,4,0)</f>
        <v>20</v>
      </c>
      <c r="K2980" t="str">
        <f t="shared" si="46"/>
        <v/>
      </c>
      <c r="L2980" s="12">
        <f>VLOOKUP(D2980,自助!C:G,5,FALSE)</f>
        <v>42912.347384259258</v>
      </c>
    </row>
    <row r="2981" spans="1:12" hidden="1">
      <c r="A2981" s="39" t="s">
        <v>44469</v>
      </c>
      <c r="B2981" s="39" t="s">
        <v>105</v>
      </c>
      <c r="C2981" s="40">
        <v>391453</v>
      </c>
      <c r="D2981" s="39" t="s">
        <v>33681</v>
      </c>
      <c r="E2981" s="41">
        <v>100</v>
      </c>
      <c r="F2981" s="39" t="s">
        <v>44252</v>
      </c>
      <c r="G2981" s="39" t="s">
        <v>45</v>
      </c>
      <c r="H2981" s="39" t="s">
        <v>46</v>
      </c>
      <c r="I2981" s="39" t="s">
        <v>955</v>
      </c>
      <c r="J2981">
        <f>VLOOKUP(D2981,自助!C:F,4,0)</f>
        <v>100</v>
      </c>
      <c r="K2981" t="str">
        <f t="shared" si="46"/>
        <v/>
      </c>
      <c r="L2981" s="12">
        <f>VLOOKUP(D2981,自助!C:G,5,FALSE)</f>
        <v>42912.348379629628</v>
      </c>
    </row>
    <row r="2982" spans="1:12" hidden="1">
      <c r="A2982" s="39" t="s">
        <v>494</v>
      </c>
      <c r="B2982" s="39" t="s">
        <v>495</v>
      </c>
      <c r="C2982" s="40">
        <v>391948</v>
      </c>
      <c r="D2982" s="39" t="s">
        <v>33704</v>
      </c>
      <c r="E2982" s="41">
        <v>10</v>
      </c>
      <c r="F2982" s="39" t="s">
        <v>44252</v>
      </c>
      <c r="G2982" s="39" t="s">
        <v>45</v>
      </c>
      <c r="H2982" s="39" t="s">
        <v>46</v>
      </c>
      <c r="I2982" s="39" t="s">
        <v>955</v>
      </c>
      <c r="J2982">
        <f>VLOOKUP(D2982,自助!C:F,4,0)</f>
        <v>10</v>
      </c>
      <c r="K2982" t="str">
        <f t="shared" si="46"/>
        <v/>
      </c>
      <c r="L2982" s="12">
        <f>VLOOKUP(D2982,自助!C:G,5,FALSE)</f>
        <v>42912.353530092594</v>
      </c>
    </row>
    <row r="2983" spans="1:12" hidden="1">
      <c r="A2983" s="39" t="s">
        <v>44470</v>
      </c>
      <c r="B2983" s="39" t="s">
        <v>296</v>
      </c>
      <c r="C2983" s="40">
        <v>391967</v>
      </c>
      <c r="D2983" s="39" t="s">
        <v>33706</v>
      </c>
      <c r="E2983" s="41">
        <v>100</v>
      </c>
      <c r="F2983" s="39" t="s">
        <v>44252</v>
      </c>
      <c r="G2983" s="39" t="s">
        <v>45</v>
      </c>
      <c r="H2983" s="39" t="s">
        <v>46</v>
      </c>
      <c r="I2983" s="39" t="s">
        <v>955</v>
      </c>
      <c r="J2983">
        <f>VLOOKUP(D2983,自助!C:F,4,0)</f>
        <v>100</v>
      </c>
      <c r="K2983" t="str">
        <f t="shared" si="46"/>
        <v/>
      </c>
      <c r="L2983" s="12">
        <f>VLOOKUP(D2983,自助!C:G,5,FALSE)</f>
        <v>42912.353703703702</v>
      </c>
    </row>
    <row r="2984" spans="1:12" hidden="1">
      <c r="A2984" s="39" t="s">
        <v>44471</v>
      </c>
      <c r="B2984" s="39" t="s">
        <v>28729</v>
      </c>
      <c r="C2984" s="40">
        <v>393695</v>
      </c>
      <c r="D2984" s="39" t="s">
        <v>33778</v>
      </c>
      <c r="E2984" s="41">
        <v>500</v>
      </c>
      <c r="F2984" s="39" t="s">
        <v>44252</v>
      </c>
      <c r="G2984" s="39" t="s">
        <v>45</v>
      </c>
      <c r="H2984" s="39" t="s">
        <v>46</v>
      </c>
      <c r="I2984" s="39" t="s">
        <v>955</v>
      </c>
      <c r="J2984">
        <f>VLOOKUP(D2984,自助!C:F,4,0)</f>
        <v>500</v>
      </c>
      <c r="K2984" t="str">
        <f t="shared" si="46"/>
        <v/>
      </c>
      <c r="L2984" s="12">
        <f>VLOOKUP(D2984,自助!C:G,5,FALSE)</f>
        <v>42912.37091435185</v>
      </c>
    </row>
    <row r="2985" spans="1:12" hidden="1">
      <c r="A2985" s="39" t="s">
        <v>44472</v>
      </c>
      <c r="B2985" s="39" t="s">
        <v>28738</v>
      </c>
      <c r="C2985" s="40">
        <v>393846</v>
      </c>
      <c r="D2985" s="39" t="s">
        <v>33790</v>
      </c>
      <c r="E2985" s="41">
        <v>500</v>
      </c>
      <c r="F2985" s="39" t="s">
        <v>44252</v>
      </c>
      <c r="G2985" s="39" t="s">
        <v>45</v>
      </c>
      <c r="H2985" s="39" t="s">
        <v>46</v>
      </c>
      <c r="I2985" s="39" t="s">
        <v>955</v>
      </c>
      <c r="J2985">
        <f>VLOOKUP(D2985,自助!C:F,4,0)</f>
        <v>500</v>
      </c>
      <c r="K2985" t="str">
        <f t="shared" si="46"/>
        <v/>
      </c>
      <c r="L2985" s="12">
        <f>VLOOKUP(D2985,自助!C:G,5,FALSE)</f>
        <v>42912.373229166667</v>
      </c>
    </row>
    <row r="2986" spans="1:12" hidden="1">
      <c r="A2986" s="39" t="s">
        <v>44473</v>
      </c>
      <c r="B2986" s="39" t="s">
        <v>28739</v>
      </c>
      <c r="C2986" s="40">
        <v>393918</v>
      </c>
      <c r="D2986" s="39" t="s">
        <v>33791</v>
      </c>
      <c r="E2986" s="41">
        <v>50</v>
      </c>
      <c r="F2986" s="39" t="s">
        <v>44252</v>
      </c>
      <c r="G2986" s="39" t="s">
        <v>45</v>
      </c>
      <c r="H2986" s="39" t="s">
        <v>46</v>
      </c>
      <c r="I2986" s="39" t="s">
        <v>955</v>
      </c>
      <c r="J2986">
        <f>VLOOKUP(D2986,自助!C:F,4,0)</f>
        <v>50</v>
      </c>
      <c r="K2986" t="str">
        <f t="shared" si="46"/>
        <v/>
      </c>
      <c r="L2986" s="12">
        <f>VLOOKUP(D2986,自助!C:G,5,FALSE)</f>
        <v>42912.373263888891</v>
      </c>
    </row>
    <row r="2987" spans="1:12" hidden="1">
      <c r="A2987" s="39" t="s">
        <v>44474</v>
      </c>
      <c r="B2987" s="39" t="s">
        <v>28610</v>
      </c>
      <c r="C2987" s="40">
        <v>394182</v>
      </c>
      <c r="D2987" s="39" t="s">
        <v>33799</v>
      </c>
      <c r="E2987" s="41">
        <v>20</v>
      </c>
      <c r="F2987" s="39" t="s">
        <v>44252</v>
      </c>
      <c r="G2987" s="39" t="s">
        <v>45</v>
      </c>
      <c r="H2987" s="39" t="s">
        <v>46</v>
      </c>
      <c r="I2987" s="39" t="s">
        <v>955</v>
      </c>
      <c r="J2987">
        <f>VLOOKUP(D2987,自助!C:F,4,0)</f>
        <v>20</v>
      </c>
      <c r="K2987" t="str">
        <f t="shared" si="46"/>
        <v/>
      </c>
      <c r="L2987" s="12">
        <f>VLOOKUP(D2987,自助!C:G,5,FALSE)</f>
        <v>42912.375787037039</v>
      </c>
    </row>
    <row r="2988" spans="1:12" hidden="1">
      <c r="A2988" s="39" t="s">
        <v>217</v>
      </c>
      <c r="B2988" s="39" t="s">
        <v>218</v>
      </c>
      <c r="C2988" s="40">
        <v>370320</v>
      </c>
      <c r="D2988" s="39" t="s">
        <v>32636</v>
      </c>
      <c r="E2988" s="41">
        <v>200</v>
      </c>
      <c r="F2988" s="39" t="s">
        <v>43223</v>
      </c>
      <c r="G2988" s="39" t="s">
        <v>45</v>
      </c>
      <c r="H2988" s="39" t="s">
        <v>46</v>
      </c>
      <c r="I2988" s="39" t="s">
        <v>955</v>
      </c>
      <c r="J2988">
        <f>VLOOKUP(D2988,自助!C:F,4,0)</f>
        <v>200</v>
      </c>
      <c r="K2988" t="str">
        <f t="shared" si="46"/>
        <v/>
      </c>
      <c r="L2988" s="12">
        <f>VLOOKUP(D2988,自助!C:G,5,FALSE)</f>
        <v>42909.559930555559</v>
      </c>
    </row>
    <row r="2989" spans="1:12" hidden="1">
      <c r="A2989" s="39" t="s">
        <v>44475</v>
      </c>
      <c r="B2989" s="39" t="s">
        <v>28411</v>
      </c>
      <c r="C2989" s="40">
        <v>384540</v>
      </c>
      <c r="D2989" s="39" t="s">
        <v>33314</v>
      </c>
      <c r="E2989" s="41">
        <v>10</v>
      </c>
      <c r="F2989" s="39" t="s">
        <v>43733</v>
      </c>
      <c r="G2989" s="39" t="s">
        <v>45</v>
      </c>
      <c r="H2989" s="39" t="s">
        <v>46</v>
      </c>
      <c r="I2989" s="39" t="s">
        <v>955</v>
      </c>
      <c r="J2989">
        <f>VLOOKUP(D2989,自助!C:F,4,0)</f>
        <v>10</v>
      </c>
      <c r="K2989" t="str">
        <f t="shared" si="46"/>
        <v/>
      </c>
      <c r="L2989" s="12">
        <f>VLOOKUP(D2989,自助!C:G,5,FALSE)</f>
        <v>42910.628437500003</v>
      </c>
    </row>
    <row r="2990" spans="1:12" hidden="1">
      <c r="A2990" s="39" t="s">
        <v>44475</v>
      </c>
      <c r="B2990" s="39" t="s">
        <v>28411</v>
      </c>
      <c r="C2990" s="40">
        <v>384868</v>
      </c>
      <c r="D2990" s="39" t="s">
        <v>33333</v>
      </c>
      <c r="E2990" s="41">
        <v>100</v>
      </c>
      <c r="F2990" s="39" t="s">
        <v>43733</v>
      </c>
      <c r="G2990" s="39" t="s">
        <v>45</v>
      </c>
      <c r="H2990" s="39" t="s">
        <v>46</v>
      </c>
      <c r="I2990" s="39" t="s">
        <v>955</v>
      </c>
      <c r="J2990">
        <f>VLOOKUP(D2990,自助!C:F,4,0)</f>
        <v>100</v>
      </c>
      <c r="K2990" t="str">
        <f t="shared" si="46"/>
        <v/>
      </c>
      <c r="L2990" s="12">
        <f>VLOOKUP(D2990,自助!C:G,5,FALSE)</f>
        <v>42910.647893518515</v>
      </c>
    </row>
    <row r="2991" spans="1:12" hidden="1">
      <c r="A2991" s="39" t="s">
        <v>26403</v>
      </c>
      <c r="B2991" s="39" t="s">
        <v>28420</v>
      </c>
      <c r="C2991" s="40">
        <v>384894</v>
      </c>
      <c r="D2991" s="39" t="s">
        <v>33335</v>
      </c>
      <c r="E2991" s="41">
        <v>10</v>
      </c>
      <c r="F2991" s="39" t="s">
        <v>43733</v>
      </c>
      <c r="G2991" s="39" t="s">
        <v>45</v>
      </c>
      <c r="H2991" s="39" t="s">
        <v>46</v>
      </c>
      <c r="I2991" s="39" t="s">
        <v>955</v>
      </c>
      <c r="J2991">
        <f>VLOOKUP(D2991,自助!C:F,4,0)</f>
        <v>10</v>
      </c>
      <c r="K2991" t="str">
        <f t="shared" si="46"/>
        <v/>
      </c>
      <c r="L2991" s="12">
        <f>VLOOKUP(D2991,自助!C:G,5,FALSE)</f>
        <v>42910.648726851854</v>
      </c>
    </row>
    <row r="2992" spans="1:12" hidden="1">
      <c r="A2992" s="39" t="s">
        <v>44476</v>
      </c>
      <c r="B2992" s="39" t="s">
        <v>28426</v>
      </c>
      <c r="C2992" s="40">
        <v>385046</v>
      </c>
      <c r="D2992" s="39" t="s">
        <v>33344</v>
      </c>
      <c r="E2992" s="41">
        <v>84</v>
      </c>
      <c r="F2992" s="39" t="s">
        <v>43733</v>
      </c>
      <c r="G2992" s="39" t="s">
        <v>45</v>
      </c>
      <c r="H2992" s="39" t="s">
        <v>46</v>
      </c>
      <c r="I2992" s="39" t="s">
        <v>955</v>
      </c>
      <c r="J2992">
        <f>VLOOKUP(D2992,自助!C:F,4,0)</f>
        <v>84</v>
      </c>
      <c r="K2992" t="str">
        <f t="shared" si="46"/>
        <v/>
      </c>
      <c r="L2992" s="12">
        <f>VLOOKUP(D2992,自助!C:G,5,FALSE)</f>
        <v>42910.659224537034</v>
      </c>
    </row>
    <row r="2993" spans="1:12" hidden="1">
      <c r="A2993" s="39" t="s">
        <v>44446</v>
      </c>
      <c r="B2993" s="39" t="s">
        <v>28424</v>
      </c>
      <c r="C2993" s="40">
        <v>385103</v>
      </c>
      <c r="D2993" s="39" t="s">
        <v>33348</v>
      </c>
      <c r="E2993" s="41">
        <v>100</v>
      </c>
      <c r="F2993" s="39" t="s">
        <v>43733</v>
      </c>
      <c r="G2993" s="39" t="s">
        <v>45</v>
      </c>
      <c r="H2993" s="39" t="s">
        <v>46</v>
      </c>
      <c r="I2993" s="39" t="s">
        <v>955</v>
      </c>
      <c r="J2993">
        <f>VLOOKUP(D2993,自助!C:F,4,0)</f>
        <v>100</v>
      </c>
      <c r="K2993" t="str">
        <f t="shared" si="46"/>
        <v/>
      </c>
      <c r="L2993" s="12">
        <f>VLOOKUP(D2993,自助!C:G,5,FALSE)</f>
        <v>42910.662986111114</v>
      </c>
    </row>
    <row r="2994" spans="1:12" hidden="1">
      <c r="A2994" s="39" t="s">
        <v>44477</v>
      </c>
      <c r="B2994" s="39" t="s">
        <v>28429</v>
      </c>
      <c r="C2994" s="40">
        <v>385168</v>
      </c>
      <c r="D2994" s="39" t="s">
        <v>33352</v>
      </c>
      <c r="E2994" s="41">
        <v>251</v>
      </c>
      <c r="F2994" s="39" t="s">
        <v>43733</v>
      </c>
      <c r="G2994" s="39" t="s">
        <v>45</v>
      </c>
      <c r="H2994" s="39" t="s">
        <v>46</v>
      </c>
      <c r="I2994" s="39" t="s">
        <v>955</v>
      </c>
      <c r="J2994">
        <f>VLOOKUP(D2994,自助!C:F,4,0)</f>
        <v>251</v>
      </c>
      <c r="K2994" t="str">
        <f t="shared" si="46"/>
        <v/>
      </c>
      <c r="L2994" s="12">
        <f>VLOOKUP(D2994,自助!C:G,5,FALSE)</f>
        <v>42910.667210648149</v>
      </c>
    </row>
    <row r="2995" spans="1:12" hidden="1">
      <c r="A2995" s="39" t="s">
        <v>44398</v>
      </c>
      <c r="B2995" s="39" t="s">
        <v>28079</v>
      </c>
      <c r="C2995" s="40">
        <v>385172</v>
      </c>
      <c r="D2995" s="39" t="s">
        <v>33355</v>
      </c>
      <c r="E2995" s="41">
        <v>400</v>
      </c>
      <c r="F2995" s="39" t="s">
        <v>43733</v>
      </c>
      <c r="G2995" s="39" t="s">
        <v>45</v>
      </c>
      <c r="H2995" s="39" t="s">
        <v>46</v>
      </c>
      <c r="I2995" s="39" t="s">
        <v>955</v>
      </c>
      <c r="J2995">
        <f>VLOOKUP(D2995,自助!C:F,4,0)</f>
        <v>400</v>
      </c>
      <c r="K2995" t="str">
        <f t="shared" si="46"/>
        <v/>
      </c>
      <c r="L2995" s="12">
        <f>VLOOKUP(D2995,自助!C:G,5,FALSE)</f>
        <v>42910.66810185185</v>
      </c>
    </row>
    <row r="2996" spans="1:12" hidden="1">
      <c r="A2996" s="39" t="s">
        <v>44478</v>
      </c>
      <c r="B2996" s="39" t="s">
        <v>28443</v>
      </c>
      <c r="C2996" s="40">
        <v>385314</v>
      </c>
      <c r="D2996" s="39" t="s">
        <v>33370</v>
      </c>
      <c r="E2996" s="41">
        <v>220</v>
      </c>
      <c r="F2996" s="39" t="s">
        <v>43733</v>
      </c>
      <c r="G2996" s="39" t="s">
        <v>45</v>
      </c>
      <c r="H2996" s="39" t="s">
        <v>46</v>
      </c>
      <c r="I2996" s="39" t="s">
        <v>955</v>
      </c>
      <c r="J2996">
        <f>VLOOKUP(D2996,自助!C:F,4,0)</f>
        <v>220</v>
      </c>
      <c r="K2996" t="str">
        <f t="shared" si="46"/>
        <v/>
      </c>
      <c r="L2996" s="12">
        <f>VLOOKUP(D2996,自助!C:G,5,FALSE)</f>
        <v>42910.679178240738</v>
      </c>
    </row>
    <row r="2997" spans="1:12" hidden="1">
      <c r="A2997" s="39" t="s">
        <v>44479</v>
      </c>
      <c r="B2997" s="39" t="s">
        <v>162</v>
      </c>
      <c r="C2997" s="40">
        <v>385349</v>
      </c>
      <c r="D2997" s="39" t="s">
        <v>33373</v>
      </c>
      <c r="E2997" s="41">
        <v>200</v>
      </c>
      <c r="F2997" s="39" t="s">
        <v>43733</v>
      </c>
      <c r="G2997" s="39" t="s">
        <v>45</v>
      </c>
      <c r="H2997" s="39" t="s">
        <v>46</v>
      </c>
      <c r="I2997" s="39" t="s">
        <v>955</v>
      </c>
      <c r="J2997">
        <f>VLOOKUP(D2997,自助!C:F,4,0)</f>
        <v>200</v>
      </c>
      <c r="K2997" t="str">
        <f t="shared" si="46"/>
        <v/>
      </c>
      <c r="L2997" s="12">
        <f>VLOOKUP(D2997,自助!C:G,5,FALSE)</f>
        <v>42910.681481481479</v>
      </c>
    </row>
    <row r="2998" spans="1:12" hidden="1">
      <c r="A2998" s="39" t="s">
        <v>43917</v>
      </c>
      <c r="B2998" s="39" t="s">
        <v>28352</v>
      </c>
      <c r="C2998" s="40">
        <v>385539</v>
      </c>
      <c r="D2998" s="39" t="s">
        <v>33392</v>
      </c>
      <c r="E2998" s="41">
        <v>50</v>
      </c>
      <c r="F2998" s="39" t="s">
        <v>43733</v>
      </c>
      <c r="G2998" s="39" t="s">
        <v>45</v>
      </c>
      <c r="H2998" s="39" t="s">
        <v>46</v>
      </c>
      <c r="I2998" s="39" t="s">
        <v>955</v>
      </c>
      <c r="J2998">
        <f>VLOOKUP(D2998,自助!C:F,4,0)</f>
        <v>50</v>
      </c>
      <c r="K2998" t="str">
        <f t="shared" si="46"/>
        <v/>
      </c>
      <c r="L2998" s="12">
        <f>VLOOKUP(D2998,自助!C:G,5,FALSE)</f>
        <v>42910.695902777778</v>
      </c>
    </row>
    <row r="2999" spans="1:12" hidden="1">
      <c r="A2999" s="39" t="s">
        <v>44282</v>
      </c>
      <c r="B2999" s="39" t="s">
        <v>40</v>
      </c>
      <c r="C2999" s="40">
        <v>385726</v>
      </c>
      <c r="D2999" s="39" t="s">
        <v>33406</v>
      </c>
      <c r="E2999" s="41">
        <v>400</v>
      </c>
      <c r="F2999" s="39" t="s">
        <v>43733</v>
      </c>
      <c r="G2999" s="39" t="s">
        <v>45</v>
      </c>
      <c r="H2999" s="39" t="s">
        <v>46</v>
      </c>
      <c r="I2999" s="39" t="s">
        <v>955</v>
      </c>
      <c r="J2999">
        <f>VLOOKUP(D2999,自助!C:F,4,0)</f>
        <v>400</v>
      </c>
      <c r="K2999" t="str">
        <f t="shared" si="46"/>
        <v/>
      </c>
      <c r="L2999" s="12">
        <f>VLOOKUP(D2999,自助!C:G,5,FALSE)</f>
        <v>42910.72278935185</v>
      </c>
    </row>
    <row r="3000" spans="1:12" hidden="1">
      <c r="A3000" s="39" t="s">
        <v>44480</v>
      </c>
      <c r="B3000" s="39" t="s">
        <v>28464</v>
      </c>
      <c r="C3000" s="40">
        <v>385752</v>
      </c>
      <c r="D3000" s="39" t="s">
        <v>33409</v>
      </c>
      <c r="E3000" s="41">
        <v>150</v>
      </c>
      <c r="F3000" s="39" t="s">
        <v>43733</v>
      </c>
      <c r="G3000" s="39" t="s">
        <v>45</v>
      </c>
      <c r="H3000" s="39" t="s">
        <v>46</v>
      </c>
      <c r="I3000" s="39" t="s">
        <v>955</v>
      </c>
      <c r="J3000">
        <f>VLOOKUP(D3000,自助!C:F,4,0)</f>
        <v>150</v>
      </c>
      <c r="K3000" t="str">
        <f t="shared" si="46"/>
        <v/>
      </c>
      <c r="L3000" s="12">
        <f>VLOOKUP(D3000,自助!C:G,5,FALSE)</f>
        <v>42910.72928240741</v>
      </c>
    </row>
    <row r="3001" spans="1:12" hidden="1">
      <c r="A3001" s="39" t="s">
        <v>43451</v>
      </c>
      <c r="B3001" s="39" t="s">
        <v>27585</v>
      </c>
      <c r="C3001" s="40">
        <v>366813</v>
      </c>
      <c r="D3001" s="39" t="s">
        <v>32506</v>
      </c>
      <c r="E3001" s="41">
        <v>2800</v>
      </c>
      <c r="F3001" s="39" t="s">
        <v>43223</v>
      </c>
      <c r="G3001" s="39" t="s">
        <v>45</v>
      </c>
      <c r="H3001" s="39" t="s">
        <v>46</v>
      </c>
      <c r="I3001" s="39" t="s">
        <v>955</v>
      </c>
      <c r="J3001">
        <f>VLOOKUP(D3001,自助!C:F,4,0)</f>
        <v>2800</v>
      </c>
      <c r="K3001" t="str">
        <f t="shared" si="46"/>
        <v/>
      </c>
      <c r="L3001" s="12">
        <f>VLOOKUP(D3001,自助!C:G,5,FALSE)</f>
        <v>42909.442465277774</v>
      </c>
    </row>
    <row r="3002" spans="1:12" hidden="1">
      <c r="A3002" s="39" t="s">
        <v>44481</v>
      </c>
      <c r="B3002" s="39" t="s">
        <v>28041</v>
      </c>
      <c r="C3002" s="40">
        <v>372070</v>
      </c>
      <c r="D3002" s="39" t="s">
        <v>32712</v>
      </c>
      <c r="E3002" s="41">
        <v>10</v>
      </c>
      <c r="F3002" s="39" t="s">
        <v>43223</v>
      </c>
      <c r="G3002" s="39" t="s">
        <v>45</v>
      </c>
      <c r="H3002" s="39" t="s">
        <v>46</v>
      </c>
      <c r="I3002" s="39" t="s">
        <v>955</v>
      </c>
      <c r="J3002">
        <f>VLOOKUP(D3002,自助!C:F,4,0)</f>
        <v>10</v>
      </c>
      <c r="K3002" t="str">
        <f t="shared" si="46"/>
        <v/>
      </c>
      <c r="L3002" s="12">
        <f>VLOOKUP(D3002,自助!C:G,5,FALSE)</f>
        <v>42909.614502314813</v>
      </c>
    </row>
    <row r="3003" spans="1:12" hidden="1">
      <c r="A3003" s="39" t="s">
        <v>44368</v>
      </c>
      <c r="B3003" s="39" t="s">
        <v>28033</v>
      </c>
      <c r="C3003" s="40">
        <v>372098</v>
      </c>
      <c r="D3003" s="39" t="s">
        <v>32715</v>
      </c>
      <c r="E3003" s="41">
        <v>30</v>
      </c>
      <c r="F3003" s="39" t="s">
        <v>43223</v>
      </c>
      <c r="G3003" s="39" t="s">
        <v>45</v>
      </c>
      <c r="H3003" s="39" t="s">
        <v>46</v>
      </c>
      <c r="I3003" s="39" t="s">
        <v>955</v>
      </c>
      <c r="J3003">
        <f>VLOOKUP(D3003,自助!C:F,4,0)</f>
        <v>30</v>
      </c>
      <c r="K3003" t="str">
        <f t="shared" si="46"/>
        <v/>
      </c>
      <c r="L3003" s="12">
        <f>VLOOKUP(D3003,自助!C:G,5,FALSE)</f>
        <v>42909.615046296298</v>
      </c>
    </row>
    <row r="3004" spans="1:12" hidden="1">
      <c r="A3004" s="39" t="s">
        <v>44482</v>
      </c>
      <c r="B3004" s="39" t="s">
        <v>28048</v>
      </c>
      <c r="C3004" s="40">
        <v>372313</v>
      </c>
      <c r="D3004" s="39" t="s">
        <v>32725</v>
      </c>
      <c r="E3004" s="41">
        <v>300</v>
      </c>
      <c r="F3004" s="39" t="s">
        <v>43223</v>
      </c>
      <c r="G3004" s="39" t="s">
        <v>45</v>
      </c>
      <c r="H3004" s="39" t="s">
        <v>46</v>
      </c>
      <c r="I3004" s="39" t="s">
        <v>955</v>
      </c>
      <c r="J3004">
        <f>VLOOKUP(D3004,自助!C:F,4,0)</f>
        <v>300</v>
      </c>
      <c r="K3004" t="str">
        <f t="shared" si="46"/>
        <v/>
      </c>
      <c r="L3004" s="12">
        <f>VLOOKUP(D3004,自助!C:G,5,FALSE)</f>
        <v>42909.618530092594</v>
      </c>
    </row>
    <row r="3005" spans="1:12" hidden="1">
      <c r="A3005" s="39" t="s">
        <v>44483</v>
      </c>
      <c r="B3005" s="39" t="s">
        <v>28032</v>
      </c>
      <c r="C3005" s="40">
        <v>372498</v>
      </c>
      <c r="D3005" s="39" t="s">
        <v>32731</v>
      </c>
      <c r="E3005" s="41">
        <v>300</v>
      </c>
      <c r="F3005" s="39" t="s">
        <v>43223</v>
      </c>
      <c r="G3005" s="39" t="s">
        <v>45</v>
      </c>
      <c r="H3005" s="39" t="s">
        <v>46</v>
      </c>
      <c r="I3005" s="39" t="s">
        <v>955</v>
      </c>
      <c r="J3005">
        <f>VLOOKUP(D3005,自助!C:F,4,0)</f>
        <v>300</v>
      </c>
      <c r="K3005" t="str">
        <f t="shared" si="46"/>
        <v/>
      </c>
      <c r="L3005" s="12">
        <f>VLOOKUP(D3005,自助!C:G,5,FALSE)</f>
        <v>42909.621747685182</v>
      </c>
    </row>
    <row r="3006" spans="1:12" hidden="1">
      <c r="A3006" s="39" t="s">
        <v>896</v>
      </c>
      <c r="B3006" s="39" t="s">
        <v>897</v>
      </c>
      <c r="C3006" s="40">
        <v>372550</v>
      </c>
      <c r="D3006" s="39" t="s">
        <v>32735</v>
      </c>
      <c r="E3006" s="41">
        <v>1000</v>
      </c>
      <c r="F3006" s="39" t="s">
        <v>43223</v>
      </c>
      <c r="G3006" s="39" t="s">
        <v>45</v>
      </c>
      <c r="H3006" s="39" t="s">
        <v>46</v>
      </c>
      <c r="I3006" s="39" t="s">
        <v>955</v>
      </c>
      <c r="J3006">
        <f>VLOOKUP(D3006,自助!C:F,4,0)</f>
        <v>1000</v>
      </c>
      <c r="K3006" t="str">
        <f t="shared" si="46"/>
        <v/>
      </c>
      <c r="L3006" s="12">
        <f>VLOOKUP(D3006,自助!C:G,5,FALSE)</f>
        <v>42909.622569444444</v>
      </c>
    </row>
    <row r="3007" spans="1:12" hidden="1">
      <c r="A3007" s="39" t="s">
        <v>44484</v>
      </c>
      <c r="B3007" s="39" t="s">
        <v>28055</v>
      </c>
      <c r="C3007" s="40">
        <v>372600</v>
      </c>
      <c r="D3007" s="39" t="s">
        <v>32739</v>
      </c>
      <c r="E3007" s="41">
        <v>10</v>
      </c>
      <c r="F3007" s="39" t="s">
        <v>43223</v>
      </c>
      <c r="G3007" s="39" t="s">
        <v>45</v>
      </c>
      <c r="H3007" s="39" t="s">
        <v>46</v>
      </c>
      <c r="I3007" s="39" t="s">
        <v>955</v>
      </c>
      <c r="J3007">
        <f>VLOOKUP(D3007,自助!C:F,4,0)</f>
        <v>10</v>
      </c>
      <c r="K3007" t="str">
        <f t="shared" si="46"/>
        <v/>
      </c>
      <c r="L3007" s="12">
        <f>VLOOKUP(D3007,自助!C:G,5,FALSE)</f>
        <v>42909.623449074075</v>
      </c>
    </row>
    <row r="3008" spans="1:12" hidden="1">
      <c r="A3008" s="39" t="s">
        <v>44485</v>
      </c>
      <c r="B3008" s="39" t="s">
        <v>28056</v>
      </c>
      <c r="C3008" s="40">
        <v>372658</v>
      </c>
      <c r="D3008" s="39" t="s">
        <v>32740</v>
      </c>
      <c r="E3008" s="41">
        <v>300</v>
      </c>
      <c r="F3008" s="39" t="s">
        <v>43223</v>
      </c>
      <c r="G3008" s="39" t="s">
        <v>45</v>
      </c>
      <c r="H3008" s="39" t="s">
        <v>46</v>
      </c>
      <c r="I3008" s="39" t="s">
        <v>955</v>
      </c>
      <c r="J3008">
        <f>VLOOKUP(D3008,自助!C:F,4,0)</f>
        <v>300</v>
      </c>
      <c r="K3008" t="str">
        <f t="shared" si="46"/>
        <v/>
      </c>
      <c r="L3008" s="12">
        <f>VLOOKUP(D3008,自助!C:G,5,FALSE)</f>
        <v>42909.624328703707</v>
      </c>
    </row>
    <row r="3009" spans="1:12" hidden="1">
      <c r="A3009" s="39" t="s">
        <v>43808</v>
      </c>
      <c r="B3009" s="39" t="s">
        <v>28000</v>
      </c>
      <c r="C3009" s="40">
        <v>372811</v>
      </c>
      <c r="D3009" s="39" t="s">
        <v>32748</v>
      </c>
      <c r="E3009" s="41">
        <v>50</v>
      </c>
      <c r="F3009" s="39" t="s">
        <v>43223</v>
      </c>
      <c r="G3009" s="39" t="s">
        <v>45</v>
      </c>
      <c r="H3009" s="39" t="s">
        <v>46</v>
      </c>
      <c r="I3009" s="39" t="s">
        <v>955</v>
      </c>
      <c r="J3009">
        <f>VLOOKUP(D3009,自助!C:F,4,0)</f>
        <v>50</v>
      </c>
      <c r="K3009" t="str">
        <f t="shared" si="46"/>
        <v/>
      </c>
      <c r="L3009" s="12">
        <f>VLOOKUP(D3009,自助!C:G,5,FALSE)</f>
        <v>42909.627002314817</v>
      </c>
    </row>
    <row r="3010" spans="1:12" hidden="1">
      <c r="A3010" s="39" t="s">
        <v>43801</v>
      </c>
      <c r="B3010" s="39" t="s">
        <v>28070</v>
      </c>
      <c r="C3010" s="40">
        <v>372943</v>
      </c>
      <c r="D3010" s="39" t="s">
        <v>32758</v>
      </c>
      <c r="E3010" s="41">
        <v>600</v>
      </c>
      <c r="F3010" s="39" t="s">
        <v>43223</v>
      </c>
      <c r="G3010" s="39" t="s">
        <v>45</v>
      </c>
      <c r="H3010" s="39" t="s">
        <v>46</v>
      </c>
      <c r="I3010" s="39" t="s">
        <v>955</v>
      </c>
      <c r="J3010">
        <f>VLOOKUP(D3010,自助!C:F,4,0)</f>
        <v>600</v>
      </c>
      <c r="K3010" t="str">
        <f t="shared" si="46"/>
        <v/>
      </c>
      <c r="L3010" s="12">
        <f>VLOOKUP(D3010,自助!C:G,5,FALSE)</f>
        <v>42909.62972222222</v>
      </c>
    </row>
    <row r="3011" spans="1:12" hidden="1">
      <c r="A3011" s="39" t="s">
        <v>42932</v>
      </c>
      <c r="B3011" s="39" t="s">
        <v>27424</v>
      </c>
      <c r="C3011" s="40">
        <v>373037</v>
      </c>
      <c r="D3011" s="39" t="s">
        <v>32763</v>
      </c>
      <c r="E3011" s="41">
        <v>700</v>
      </c>
      <c r="F3011" s="39" t="s">
        <v>43223</v>
      </c>
      <c r="G3011" s="39" t="s">
        <v>45</v>
      </c>
      <c r="H3011" s="39" t="s">
        <v>46</v>
      </c>
      <c r="I3011" s="39" t="s">
        <v>955</v>
      </c>
      <c r="J3011">
        <f>VLOOKUP(D3011,自助!C:F,4,0)</f>
        <v>700</v>
      </c>
      <c r="K3011" t="str">
        <f t="shared" ref="K3011:K3074" si="47">IF(E3011=J3011,"",1)</f>
        <v/>
      </c>
      <c r="L3011" s="12">
        <f>VLOOKUP(D3011,自助!C:G,5,FALSE)</f>
        <v>42909.632106481484</v>
      </c>
    </row>
    <row r="3012" spans="1:12" hidden="1">
      <c r="A3012" s="39" t="s">
        <v>44486</v>
      </c>
      <c r="B3012" s="39" t="s">
        <v>28075</v>
      </c>
      <c r="C3012" s="40">
        <v>373202</v>
      </c>
      <c r="D3012" s="39" t="s">
        <v>32771</v>
      </c>
      <c r="E3012" s="41">
        <v>600</v>
      </c>
      <c r="F3012" s="39" t="s">
        <v>43223</v>
      </c>
      <c r="G3012" s="39" t="s">
        <v>45</v>
      </c>
      <c r="H3012" s="39" t="s">
        <v>46</v>
      </c>
      <c r="I3012" s="39" t="s">
        <v>955</v>
      </c>
      <c r="J3012">
        <f>VLOOKUP(D3012,自助!C:F,4,0)</f>
        <v>600</v>
      </c>
      <c r="K3012" t="str">
        <f t="shared" si="47"/>
        <v/>
      </c>
      <c r="L3012" s="12">
        <f>VLOOKUP(D3012,自助!C:G,5,FALSE)</f>
        <v>42909.635358796295</v>
      </c>
    </row>
    <row r="3013" spans="1:12" hidden="1">
      <c r="A3013" s="39" t="s">
        <v>44487</v>
      </c>
      <c r="B3013" s="39" t="s">
        <v>28076</v>
      </c>
      <c r="C3013" s="40">
        <v>373209</v>
      </c>
      <c r="D3013" s="39" t="s">
        <v>32772</v>
      </c>
      <c r="E3013" s="41">
        <v>200</v>
      </c>
      <c r="F3013" s="39" t="s">
        <v>43223</v>
      </c>
      <c r="G3013" s="39" t="s">
        <v>45</v>
      </c>
      <c r="H3013" s="39" t="s">
        <v>46</v>
      </c>
      <c r="I3013" s="39" t="s">
        <v>955</v>
      </c>
      <c r="J3013">
        <f>VLOOKUP(D3013,自助!C:F,4,0)</f>
        <v>200</v>
      </c>
      <c r="K3013" t="str">
        <f t="shared" si="47"/>
        <v/>
      </c>
      <c r="L3013" s="12">
        <f>VLOOKUP(D3013,自助!C:G,5,FALSE)</f>
        <v>42909.635821759257</v>
      </c>
    </row>
    <row r="3014" spans="1:12" hidden="1">
      <c r="A3014" s="39" t="s">
        <v>43617</v>
      </c>
      <c r="B3014" s="39" t="s">
        <v>27372</v>
      </c>
      <c r="C3014" s="40">
        <v>373274</v>
      </c>
      <c r="D3014" s="39" t="s">
        <v>32773</v>
      </c>
      <c r="E3014" s="41">
        <v>20</v>
      </c>
      <c r="F3014" s="39" t="s">
        <v>43223</v>
      </c>
      <c r="G3014" s="39" t="s">
        <v>45</v>
      </c>
      <c r="H3014" s="39" t="s">
        <v>46</v>
      </c>
      <c r="I3014" s="39" t="s">
        <v>955</v>
      </c>
      <c r="J3014">
        <f>VLOOKUP(D3014,自助!C:F,4,0)</f>
        <v>20</v>
      </c>
      <c r="K3014" t="str">
        <f t="shared" si="47"/>
        <v/>
      </c>
      <c r="L3014" s="12">
        <f>VLOOKUP(D3014,自助!C:G,5,FALSE)</f>
        <v>42909.637106481481</v>
      </c>
    </row>
    <row r="3015" spans="1:12" hidden="1">
      <c r="A3015" s="39" t="s">
        <v>814</v>
      </c>
      <c r="B3015" s="39" t="s">
        <v>815</v>
      </c>
      <c r="C3015" s="40">
        <v>367412</v>
      </c>
      <c r="D3015" s="39" t="s">
        <v>32526</v>
      </c>
      <c r="E3015" s="41">
        <v>2000</v>
      </c>
      <c r="F3015" s="39" t="s">
        <v>43223</v>
      </c>
      <c r="G3015" s="39" t="s">
        <v>45</v>
      </c>
      <c r="H3015" s="39" t="s">
        <v>46</v>
      </c>
      <c r="I3015" s="39" t="s">
        <v>955</v>
      </c>
      <c r="J3015">
        <f>VLOOKUP(D3015,自助!C:F,4,0)</f>
        <v>2000</v>
      </c>
      <c r="K3015" t="str">
        <f t="shared" si="47"/>
        <v/>
      </c>
      <c r="L3015" s="12">
        <f>VLOOKUP(D3015,自助!C:G,5,FALSE)</f>
        <v>42909.449849537035</v>
      </c>
    </row>
    <row r="3016" spans="1:12" hidden="1">
      <c r="A3016" s="39" t="s">
        <v>665</v>
      </c>
      <c r="B3016" s="39" t="s">
        <v>666</v>
      </c>
      <c r="C3016" s="40">
        <v>367609</v>
      </c>
      <c r="D3016" s="39" t="s">
        <v>32535</v>
      </c>
      <c r="E3016" s="41">
        <v>85</v>
      </c>
      <c r="F3016" s="39" t="s">
        <v>43223</v>
      </c>
      <c r="G3016" s="39" t="s">
        <v>45</v>
      </c>
      <c r="H3016" s="39" t="s">
        <v>46</v>
      </c>
      <c r="I3016" s="39" t="s">
        <v>955</v>
      </c>
      <c r="J3016">
        <f>VLOOKUP(D3016,自助!C:F,4,0)</f>
        <v>85</v>
      </c>
      <c r="K3016" t="str">
        <f t="shared" si="47"/>
        <v/>
      </c>
      <c r="L3016" s="12">
        <f>VLOOKUP(D3016,自助!C:G,5,FALSE)</f>
        <v>42909.453229166669</v>
      </c>
    </row>
    <row r="3017" spans="1:12" hidden="1">
      <c r="A3017" s="39" t="s">
        <v>44488</v>
      </c>
      <c r="B3017" s="39" t="s">
        <v>27943</v>
      </c>
      <c r="C3017" s="40">
        <v>367667</v>
      </c>
      <c r="D3017" s="39" t="s">
        <v>32536</v>
      </c>
      <c r="E3017" s="41">
        <v>10</v>
      </c>
      <c r="F3017" s="39" t="s">
        <v>43223</v>
      </c>
      <c r="G3017" s="39" t="s">
        <v>45</v>
      </c>
      <c r="H3017" s="39" t="s">
        <v>46</v>
      </c>
      <c r="I3017" s="39" t="s">
        <v>955</v>
      </c>
      <c r="J3017">
        <f>VLOOKUP(D3017,自助!C:F,4,0)</f>
        <v>10</v>
      </c>
      <c r="K3017" t="str">
        <f t="shared" si="47"/>
        <v/>
      </c>
      <c r="L3017" s="12">
        <f>VLOOKUP(D3017,自助!C:G,5,FALSE)</f>
        <v>42909.453935185185</v>
      </c>
    </row>
    <row r="3018" spans="1:12" hidden="1">
      <c r="A3018" s="39" t="s">
        <v>44489</v>
      </c>
      <c r="B3018" s="39" t="s">
        <v>27945</v>
      </c>
      <c r="C3018" s="40">
        <v>367707</v>
      </c>
      <c r="D3018" s="39" t="s">
        <v>32538</v>
      </c>
      <c r="E3018" s="41">
        <v>20</v>
      </c>
      <c r="F3018" s="39" t="s">
        <v>43223</v>
      </c>
      <c r="G3018" s="39" t="s">
        <v>45</v>
      </c>
      <c r="H3018" s="39" t="s">
        <v>46</v>
      </c>
      <c r="I3018" s="39" t="s">
        <v>955</v>
      </c>
      <c r="J3018">
        <f>VLOOKUP(D3018,自助!C:F,4,0)</f>
        <v>20</v>
      </c>
      <c r="K3018" t="str">
        <f t="shared" si="47"/>
        <v/>
      </c>
      <c r="L3018" s="12">
        <f>VLOOKUP(D3018,自助!C:G,5,FALSE)</f>
        <v>42909.454375000001</v>
      </c>
    </row>
    <row r="3019" spans="1:12" hidden="1">
      <c r="A3019" s="39" t="s">
        <v>43630</v>
      </c>
      <c r="B3019" s="39" t="s">
        <v>27856</v>
      </c>
      <c r="C3019" s="40">
        <v>367825</v>
      </c>
      <c r="D3019" s="39" t="s">
        <v>32539</v>
      </c>
      <c r="E3019" s="41">
        <v>550</v>
      </c>
      <c r="F3019" s="39" t="s">
        <v>43223</v>
      </c>
      <c r="G3019" s="39" t="s">
        <v>45</v>
      </c>
      <c r="H3019" s="39" t="s">
        <v>46</v>
      </c>
      <c r="I3019" s="39" t="s">
        <v>955</v>
      </c>
      <c r="J3019">
        <f>VLOOKUP(D3019,自助!C:F,4,0)</f>
        <v>550</v>
      </c>
      <c r="K3019" t="str">
        <f t="shared" si="47"/>
        <v/>
      </c>
      <c r="L3019" s="12">
        <f>VLOOKUP(D3019,自助!C:G,5,FALSE)</f>
        <v>42909.456446759257</v>
      </c>
    </row>
    <row r="3020" spans="1:12" hidden="1">
      <c r="A3020" s="39" t="s">
        <v>44490</v>
      </c>
      <c r="B3020" s="39" t="s">
        <v>906</v>
      </c>
      <c r="C3020" s="40">
        <v>367841</v>
      </c>
      <c r="D3020" s="39" t="s">
        <v>32541</v>
      </c>
      <c r="E3020" s="41">
        <v>20</v>
      </c>
      <c r="F3020" s="39" t="s">
        <v>43223</v>
      </c>
      <c r="G3020" s="39" t="s">
        <v>45</v>
      </c>
      <c r="H3020" s="39" t="s">
        <v>46</v>
      </c>
      <c r="I3020" s="39" t="s">
        <v>955</v>
      </c>
      <c r="J3020">
        <f>VLOOKUP(D3020,自助!C:F,4,0)</f>
        <v>20</v>
      </c>
      <c r="K3020" t="str">
        <f t="shared" si="47"/>
        <v/>
      </c>
      <c r="L3020" s="12">
        <f>VLOOKUP(D3020,自助!C:G,5,FALSE)</f>
        <v>42909.45689814815</v>
      </c>
    </row>
    <row r="3021" spans="1:12" hidden="1">
      <c r="A3021" s="39" t="s">
        <v>43421</v>
      </c>
      <c r="B3021" s="39" t="s">
        <v>27806</v>
      </c>
      <c r="C3021" s="40">
        <v>367862</v>
      </c>
      <c r="D3021" s="39" t="s">
        <v>32542</v>
      </c>
      <c r="E3021" s="41">
        <v>800</v>
      </c>
      <c r="F3021" s="39" t="s">
        <v>43223</v>
      </c>
      <c r="G3021" s="39" t="s">
        <v>45</v>
      </c>
      <c r="H3021" s="39" t="s">
        <v>46</v>
      </c>
      <c r="I3021" s="39" t="s">
        <v>955</v>
      </c>
      <c r="J3021">
        <f>VLOOKUP(D3021,自助!C:F,4,0)</f>
        <v>800</v>
      </c>
      <c r="K3021" t="str">
        <f t="shared" si="47"/>
        <v/>
      </c>
      <c r="L3021" s="12">
        <f>VLOOKUP(D3021,自助!C:G,5,FALSE)</f>
        <v>42909.45716435185</v>
      </c>
    </row>
    <row r="3022" spans="1:12" hidden="1">
      <c r="A3022" s="39" t="s">
        <v>44491</v>
      </c>
      <c r="B3022" s="39" t="s">
        <v>27955</v>
      </c>
      <c r="C3022" s="40">
        <v>368307</v>
      </c>
      <c r="D3022" s="39" t="s">
        <v>32554</v>
      </c>
      <c r="E3022" s="41">
        <v>20</v>
      </c>
      <c r="F3022" s="39" t="s">
        <v>43223</v>
      </c>
      <c r="G3022" s="39" t="s">
        <v>45</v>
      </c>
      <c r="H3022" s="39" t="s">
        <v>46</v>
      </c>
      <c r="I3022" s="39" t="s">
        <v>955</v>
      </c>
      <c r="J3022">
        <f>VLOOKUP(D3022,自助!C:F,4,0)</f>
        <v>20</v>
      </c>
      <c r="K3022" t="str">
        <f t="shared" si="47"/>
        <v/>
      </c>
      <c r="L3022" s="12">
        <f>VLOOKUP(D3022,自助!C:G,5,FALSE)</f>
        <v>42909.463865740741</v>
      </c>
    </row>
    <row r="3023" spans="1:12" hidden="1">
      <c r="A3023" s="39" t="s">
        <v>44492</v>
      </c>
      <c r="B3023" s="39" t="s">
        <v>27958</v>
      </c>
      <c r="C3023" s="40">
        <v>368399</v>
      </c>
      <c r="D3023" s="39" t="s">
        <v>32559</v>
      </c>
      <c r="E3023" s="41">
        <v>20</v>
      </c>
      <c r="F3023" s="39" t="s">
        <v>43223</v>
      </c>
      <c r="G3023" s="39" t="s">
        <v>45</v>
      </c>
      <c r="H3023" s="39" t="s">
        <v>46</v>
      </c>
      <c r="I3023" s="39" t="s">
        <v>955</v>
      </c>
      <c r="J3023">
        <f>VLOOKUP(D3023,自助!C:F,4,0)</f>
        <v>20</v>
      </c>
      <c r="K3023" t="str">
        <f t="shared" si="47"/>
        <v/>
      </c>
      <c r="L3023" s="12">
        <f>VLOOKUP(D3023,自助!C:G,5,FALSE)</f>
        <v>42909.464768518519</v>
      </c>
    </row>
    <row r="3024" spans="1:12" hidden="1">
      <c r="A3024" s="39" t="s">
        <v>864</v>
      </c>
      <c r="B3024" s="39" t="s">
        <v>865</v>
      </c>
      <c r="C3024" s="40">
        <v>368533</v>
      </c>
      <c r="D3024" s="39" t="s">
        <v>32561</v>
      </c>
      <c r="E3024" s="41">
        <v>200</v>
      </c>
      <c r="F3024" s="39" t="s">
        <v>43223</v>
      </c>
      <c r="G3024" s="39" t="s">
        <v>45</v>
      </c>
      <c r="H3024" s="39" t="s">
        <v>46</v>
      </c>
      <c r="I3024" s="39" t="s">
        <v>955</v>
      </c>
      <c r="J3024">
        <f>VLOOKUP(D3024,自助!C:F,4,0)</f>
        <v>200</v>
      </c>
      <c r="K3024" t="str">
        <f t="shared" si="47"/>
        <v/>
      </c>
      <c r="L3024" s="12">
        <f>VLOOKUP(D3024,自助!C:G,5,FALSE)</f>
        <v>42909.467442129629</v>
      </c>
    </row>
    <row r="3025" spans="1:12" hidden="1">
      <c r="A3025" s="39" t="s">
        <v>44493</v>
      </c>
      <c r="B3025" s="39" t="s">
        <v>27973</v>
      </c>
      <c r="C3025" s="40">
        <v>369147</v>
      </c>
      <c r="D3025" s="39" t="s">
        <v>32586</v>
      </c>
      <c r="E3025" s="41">
        <v>50</v>
      </c>
      <c r="F3025" s="39" t="s">
        <v>43223</v>
      </c>
      <c r="G3025" s="39" t="s">
        <v>45</v>
      </c>
      <c r="H3025" s="39" t="s">
        <v>46</v>
      </c>
      <c r="I3025" s="39" t="s">
        <v>955</v>
      </c>
      <c r="J3025">
        <f>VLOOKUP(D3025,自助!C:F,4,0)</f>
        <v>50</v>
      </c>
      <c r="K3025" t="str">
        <f t="shared" si="47"/>
        <v/>
      </c>
      <c r="L3025" s="12">
        <f>VLOOKUP(D3025,自助!C:G,5,FALSE)</f>
        <v>42909.479097222225</v>
      </c>
    </row>
    <row r="3026" spans="1:12" hidden="1">
      <c r="A3026" s="39" t="s">
        <v>44494</v>
      </c>
      <c r="B3026" s="39" t="s">
        <v>28037</v>
      </c>
      <c r="C3026" s="40">
        <v>371946</v>
      </c>
      <c r="D3026" s="39" t="s">
        <v>32707</v>
      </c>
      <c r="E3026" s="41">
        <v>300</v>
      </c>
      <c r="F3026" s="39" t="s">
        <v>43223</v>
      </c>
      <c r="G3026" s="39" t="s">
        <v>45</v>
      </c>
      <c r="H3026" s="39" t="s">
        <v>46</v>
      </c>
      <c r="I3026" s="39" t="s">
        <v>955</v>
      </c>
      <c r="J3026">
        <f>VLOOKUP(D3026,自助!C:F,4,0)</f>
        <v>300</v>
      </c>
      <c r="K3026" t="str">
        <f t="shared" si="47"/>
        <v/>
      </c>
      <c r="L3026" s="12">
        <f>VLOOKUP(D3026,自助!C:G,5,FALSE)</f>
        <v>42909.612430555557</v>
      </c>
    </row>
    <row r="3027" spans="1:12" hidden="1">
      <c r="A3027" s="39" t="s">
        <v>43475</v>
      </c>
      <c r="B3027" s="39" t="s">
        <v>27743</v>
      </c>
      <c r="C3027" s="40">
        <v>374521</v>
      </c>
      <c r="D3027" s="39" t="s">
        <v>32820</v>
      </c>
      <c r="E3027" s="41">
        <v>63</v>
      </c>
      <c r="F3027" s="39" t="s">
        <v>43223</v>
      </c>
      <c r="G3027" s="39" t="s">
        <v>45</v>
      </c>
      <c r="H3027" s="39" t="s">
        <v>46</v>
      </c>
      <c r="I3027" s="39" t="s">
        <v>955</v>
      </c>
      <c r="J3027">
        <f>VLOOKUP(D3027,自助!C:F,4,0)</f>
        <v>63</v>
      </c>
      <c r="K3027" t="str">
        <f t="shared" si="47"/>
        <v/>
      </c>
      <c r="L3027" s="12">
        <f>VLOOKUP(D3027,自助!C:G,5,FALSE)</f>
        <v>42909.661550925928</v>
      </c>
    </row>
    <row r="3028" spans="1:12" hidden="1">
      <c r="A3028" s="39" t="s">
        <v>44495</v>
      </c>
      <c r="B3028" s="39" t="s">
        <v>28106</v>
      </c>
      <c r="C3028" s="40">
        <v>374617</v>
      </c>
      <c r="D3028" s="39" t="s">
        <v>32823</v>
      </c>
      <c r="E3028" s="41">
        <v>500</v>
      </c>
      <c r="F3028" s="39" t="s">
        <v>43223</v>
      </c>
      <c r="G3028" s="39" t="s">
        <v>45</v>
      </c>
      <c r="H3028" s="39" t="s">
        <v>46</v>
      </c>
      <c r="I3028" s="39" t="s">
        <v>955</v>
      </c>
      <c r="J3028">
        <f>VLOOKUP(D3028,自助!C:F,4,0)</f>
        <v>500</v>
      </c>
      <c r="K3028" t="str">
        <f t="shared" si="47"/>
        <v/>
      </c>
      <c r="L3028" s="12">
        <f>VLOOKUP(D3028,自助!C:G,5,FALSE)</f>
        <v>42909.662986111114</v>
      </c>
    </row>
    <row r="3029" spans="1:12" hidden="1">
      <c r="A3029" s="39" t="s">
        <v>44496</v>
      </c>
      <c r="B3029" s="39" t="s">
        <v>28114</v>
      </c>
      <c r="C3029" s="40">
        <v>374865</v>
      </c>
      <c r="D3029" s="39" t="s">
        <v>32836</v>
      </c>
      <c r="E3029" s="41">
        <v>500</v>
      </c>
      <c r="F3029" s="39" t="s">
        <v>43223</v>
      </c>
      <c r="G3029" s="39" t="s">
        <v>45</v>
      </c>
      <c r="H3029" s="39" t="s">
        <v>46</v>
      </c>
      <c r="I3029" s="39" t="s">
        <v>955</v>
      </c>
      <c r="J3029">
        <f>VLOOKUP(D3029,自助!C:F,4,0)</f>
        <v>500</v>
      </c>
      <c r="K3029" t="str">
        <f t="shared" si="47"/>
        <v/>
      </c>
      <c r="L3029" s="12">
        <f>VLOOKUP(D3029,自助!C:G,5,FALSE)</f>
        <v>42909.668506944443</v>
      </c>
    </row>
    <row r="3030" spans="1:12" hidden="1">
      <c r="A3030" s="39" t="s">
        <v>44497</v>
      </c>
      <c r="B3030" s="39" t="s">
        <v>28164</v>
      </c>
      <c r="C3030" s="40">
        <v>376414</v>
      </c>
      <c r="D3030" s="39" t="s">
        <v>32917</v>
      </c>
      <c r="E3030" s="41">
        <v>100</v>
      </c>
      <c r="F3030" s="39" t="s">
        <v>43223</v>
      </c>
      <c r="G3030" s="39" t="s">
        <v>45</v>
      </c>
      <c r="H3030" s="39" t="s">
        <v>46</v>
      </c>
      <c r="I3030" s="39" t="s">
        <v>955</v>
      </c>
      <c r="J3030">
        <f>VLOOKUP(D3030,自助!C:F,4,0)</f>
        <v>100</v>
      </c>
      <c r="K3030" t="str">
        <f t="shared" si="47"/>
        <v/>
      </c>
      <c r="L3030" s="12">
        <f>VLOOKUP(D3030,自助!C:G,5,FALSE)</f>
        <v>42909.717546296299</v>
      </c>
    </row>
    <row r="3031" spans="1:12" hidden="1">
      <c r="A3031" s="39" t="s">
        <v>44498</v>
      </c>
      <c r="B3031" s="39" t="s">
        <v>28195</v>
      </c>
      <c r="C3031" s="40">
        <v>377830</v>
      </c>
      <c r="D3031" s="39" t="s">
        <v>32970</v>
      </c>
      <c r="E3031" s="41">
        <v>5000</v>
      </c>
      <c r="F3031" s="39" t="s">
        <v>43733</v>
      </c>
      <c r="G3031" s="39" t="s">
        <v>45</v>
      </c>
      <c r="H3031" s="39" t="s">
        <v>46</v>
      </c>
      <c r="I3031" s="39" t="s">
        <v>955</v>
      </c>
      <c r="J3031">
        <f>VLOOKUP(D3031,自助!C:F,4,0)</f>
        <v>5000</v>
      </c>
      <c r="K3031" t="str">
        <f t="shared" si="47"/>
        <v/>
      </c>
      <c r="L3031" s="12">
        <f>VLOOKUP(D3031,自助!C:G,5,FALSE)</f>
        <v>42910.317858796298</v>
      </c>
    </row>
    <row r="3032" spans="1:12" hidden="1">
      <c r="A3032" s="39" t="s">
        <v>44499</v>
      </c>
      <c r="B3032" s="39" t="s">
        <v>28199</v>
      </c>
      <c r="C3032" s="40">
        <v>377855</v>
      </c>
      <c r="D3032" s="39" t="s">
        <v>32974</v>
      </c>
      <c r="E3032" s="41">
        <v>20</v>
      </c>
      <c r="F3032" s="39" t="s">
        <v>43733</v>
      </c>
      <c r="G3032" s="39" t="s">
        <v>45</v>
      </c>
      <c r="H3032" s="39" t="s">
        <v>46</v>
      </c>
      <c r="I3032" s="39" t="s">
        <v>955</v>
      </c>
      <c r="J3032">
        <f>VLOOKUP(D3032,自助!C:F,4,0)</f>
        <v>20</v>
      </c>
      <c r="K3032" t="str">
        <f t="shared" si="47"/>
        <v/>
      </c>
      <c r="L3032" s="12">
        <f>VLOOKUP(D3032,自助!C:G,5,FALSE)</f>
        <v>42910.321701388886</v>
      </c>
    </row>
    <row r="3033" spans="1:12" hidden="1">
      <c r="A3033" s="39" t="s">
        <v>44083</v>
      </c>
      <c r="B3033" s="39" t="s">
        <v>28222</v>
      </c>
      <c r="C3033" s="40">
        <v>378168</v>
      </c>
      <c r="D3033" s="39" t="s">
        <v>33003</v>
      </c>
      <c r="E3033" s="41">
        <v>20</v>
      </c>
      <c r="F3033" s="39" t="s">
        <v>43733</v>
      </c>
      <c r="G3033" s="39" t="s">
        <v>45</v>
      </c>
      <c r="H3033" s="39" t="s">
        <v>46</v>
      </c>
      <c r="I3033" s="39" t="s">
        <v>955</v>
      </c>
      <c r="J3033">
        <f>VLOOKUP(D3033,自助!C:F,4,0)</f>
        <v>20</v>
      </c>
      <c r="K3033" t="str">
        <f t="shared" si="47"/>
        <v/>
      </c>
      <c r="L3033" s="12">
        <f>VLOOKUP(D3033,自助!C:G,5,FALSE)</f>
        <v>42910.345000000001</v>
      </c>
    </row>
    <row r="3034" spans="1:12" hidden="1">
      <c r="A3034" s="39" t="s">
        <v>44500</v>
      </c>
      <c r="B3034" s="39" t="s">
        <v>28231</v>
      </c>
      <c r="C3034" s="40">
        <v>378315</v>
      </c>
      <c r="D3034" s="39" t="s">
        <v>33016</v>
      </c>
      <c r="E3034" s="41">
        <v>100</v>
      </c>
      <c r="F3034" s="39" t="s">
        <v>43733</v>
      </c>
      <c r="G3034" s="39" t="s">
        <v>45</v>
      </c>
      <c r="H3034" s="39" t="s">
        <v>46</v>
      </c>
      <c r="I3034" s="39" t="s">
        <v>955</v>
      </c>
      <c r="J3034">
        <f>VLOOKUP(D3034,自助!C:F,4,0)</f>
        <v>100</v>
      </c>
      <c r="K3034" t="str">
        <f t="shared" si="47"/>
        <v/>
      </c>
      <c r="L3034" s="12">
        <f>VLOOKUP(D3034,自助!C:G,5,FALSE)</f>
        <v>42910.349710648145</v>
      </c>
    </row>
    <row r="3035" spans="1:12" hidden="1">
      <c r="A3035" s="39" t="s">
        <v>43904</v>
      </c>
      <c r="B3035" s="39" t="s">
        <v>28246</v>
      </c>
      <c r="C3035" s="40">
        <v>378644</v>
      </c>
      <c r="D3035" s="39" t="s">
        <v>33038</v>
      </c>
      <c r="E3035" s="41">
        <v>20</v>
      </c>
      <c r="F3035" s="39" t="s">
        <v>43733</v>
      </c>
      <c r="G3035" s="39" t="s">
        <v>45</v>
      </c>
      <c r="H3035" s="39" t="s">
        <v>46</v>
      </c>
      <c r="I3035" s="39" t="s">
        <v>955</v>
      </c>
      <c r="J3035">
        <f>VLOOKUP(D3035,自助!C:F,4,0)</f>
        <v>20</v>
      </c>
      <c r="K3035" t="str">
        <f t="shared" si="47"/>
        <v/>
      </c>
      <c r="L3035" s="12">
        <f>VLOOKUP(D3035,自助!C:G,5,FALSE)</f>
        <v>42910.358553240738</v>
      </c>
    </row>
    <row r="3036" spans="1:12" hidden="1">
      <c r="A3036" s="39" t="s">
        <v>44501</v>
      </c>
      <c r="B3036" s="39" t="s">
        <v>28254</v>
      </c>
      <c r="C3036" s="40">
        <v>378826</v>
      </c>
      <c r="D3036" s="39" t="s">
        <v>33051</v>
      </c>
      <c r="E3036" s="41">
        <v>1000</v>
      </c>
      <c r="F3036" s="39" t="s">
        <v>43733</v>
      </c>
      <c r="G3036" s="39" t="s">
        <v>45</v>
      </c>
      <c r="H3036" s="39" t="s">
        <v>46</v>
      </c>
      <c r="I3036" s="39" t="s">
        <v>955</v>
      </c>
      <c r="J3036">
        <f>VLOOKUP(D3036,自助!C:F,4,0)</f>
        <v>1000</v>
      </c>
      <c r="K3036" t="str">
        <f t="shared" si="47"/>
        <v/>
      </c>
      <c r="L3036" s="12">
        <f>VLOOKUP(D3036,自助!C:G,5,FALSE)</f>
        <v>42910.363217592596</v>
      </c>
    </row>
    <row r="3037" spans="1:12" hidden="1">
      <c r="A3037" s="39" t="s">
        <v>43377</v>
      </c>
      <c r="B3037" s="39" t="s">
        <v>27706</v>
      </c>
      <c r="C3037" s="40">
        <v>368594</v>
      </c>
      <c r="D3037" s="39" t="s">
        <v>32563</v>
      </c>
      <c r="E3037" s="41">
        <v>500</v>
      </c>
      <c r="F3037" s="39" t="s">
        <v>43223</v>
      </c>
      <c r="G3037" s="39" t="s">
        <v>45</v>
      </c>
      <c r="H3037" s="39" t="s">
        <v>46</v>
      </c>
      <c r="I3037" s="39" t="s">
        <v>955</v>
      </c>
      <c r="J3037">
        <f>VLOOKUP(D3037,自助!C:F,4,0)</f>
        <v>500</v>
      </c>
      <c r="K3037" t="str">
        <f t="shared" si="47"/>
        <v/>
      </c>
      <c r="L3037" s="12">
        <f>VLOOKUP(D3037,自助!C:G,5,FALSE)</f>
        <v>42909.468356481484</v>
      </c>
    </row>
    <row r="3038" spans="1:12" hidden="1">
      <c r="A3038" s="39" t="s">
        <v>44502</v>
      </c>
      <c r="B3038" s="39" t="s">
        <v>28541</v>
      </c>
      <c r="C3038" s="40">
        <v>389045</v>
      </c>
      <c r="D3038" s="39" t="s">
        <v>33522</v>
      </c>
      <c r="E3038" s="41">
        <v>170</v>
      </c>
      <c r="F3038" s="39" t="s">
        <v>44285</v>
      </c>
      <c r="G3038" s="39" t="s">
        <v>45</v>
      </c>
      <c r="H3038" s="39" t="s">
        <v>46</v>
      </c>
      <c r="I3038" s="39" t="s">
        <v>955</v>
      </c>
      <c r="J3038">
        <f>VLOOKUP(D3038,自助!C:F,4,0)</f>
        <v>170</v>
      </c>
      <c r="K3038" t="str">
        <f t="shared" si="47"/>
        <v/>
      </c>
      <c r="L3038" s="12">
        <f>VLOOKUP(D3038,自助!C:G,5,FALSE)</f>
        <v>42911.724502314813</v>
      </c>
    </row>
    <row r="3039" spans="1:12" hidden="1">
      <c r="A3039" s="39" t="s">
        <v>44503</v>
      </c>
      <c r="B3039" s="39" t="s">
        <v>28544</v>
      </c>
      <c r="C3039" s="40">
        <v>389064</v>
      </c>
      <c r="D3039" s="39" t="s">
        <v>33525</v>
      </c>
      <c r="E3039" s="41">
        <v>300</v>
      </c>
      <c r="F3039" s="39" t="s">
        <v>44285</v>
      </c>
      <c r="G3039" s="39" t="s">
        <v>45</v>
      </c>
      <c r="H3039" s="39" t="s">
        <v>46</v>
      </c>
      <c r="I3039" s="39" t="s">
        <v>955</v>
      </c>
      <c r="J3039">
        <f>VLOOKUP(D3039,自助!C:F,4,0)</f>
        <v>300</v>
      </c>
      <c r="K3039" t="str">
        <f t="shared" si="47"/>
        <v/>
      </c>
      <c r="L3039" s="12">
        <f>VLOOKUP(D3039,自助!C:G,5,FALSE)</f>
        <v>42911.736215277779</v>
      </c>
    </row>
    <row r="3040" spans="1:12" hidden="1">
      <c r="A3040" s="39" t="s">
        <v>44504</v>
      </c>
      <c r="B3040" s="39" t="s">
        <v>28545</v>
      </c>
      <c r="C3040" s="40">
        <v>389065</v>
      </c>
      <c r="D3040" s="39" t="s">
        <v>33526</v>
      </c>
      <c r="E3040" s="41">
        <v>10</v>
      </c>
      <c r="F3040" s="39" t="s">
        <v>44285</v>
      </c>
      <c r="G3040" s="39" t="s">
        <v>45</v>
      </c>
      <c r="H3040" s="39" t="s">
        <v>46</v>
      </c>
      <c r="I3040" s="39" t="s">
        <v>955</v>
      </c>
      <c r="J3040">
        <f>VLOOKUP(D3040,自助!C:F,4,0)</f>
        <v>10</v>
      </c>
      <c r="K3040" t="str">
        <f t="shared" si="47"/>
        <v/>
      </c>
      <c r="L3040" s="12">
        <f>VLOOKUP(D3040,自助!C:G,5,FALSE)</f>
        <v>42911.736377314817</v>
      </c>
    </row>
    <row r="3041" spans="1:12" hidden="1">
      <c r="A3041" s="39" t="s">
        <v>44505</v>
      </c>
      <c r="B3041" s="39" t="s">
        <v>28549</v>
      </c>
      <c r="C3041" s="40">
        <v>389109</v>
      </c>
      <c r="D3041" s="39" t="s">
        <v>33530</v>
      </c>
      <c r="E3041" s="41">
        <v>100</v>
      </c>
      <c r="F3041" s="39" t="s">
        <v>44285</v>
      </c>
      <c r="G3041" s="39" t="s">
        <v>45</v>
      </c>
      <c r="H3041" s="39" t="s">
        <v>46</v>
      </c>
      <c r="I3041" s="39" t="s">
        <v>955</v>
      </c>
      <c r="J3041">
        <f>VLOOKUP(D3041,自助!C:F,4,0)</f>
        <v>100</v>
      </c>
      <c r="K3041" t="str">
        <f t="shared" si="47"/>
        <v/>
      </c>
      <c r="L3041" s="12">
        <f>VLOOKUP(D3041,自助!C:G,5,FALSE)</f>
        <v>42911.764652777776</v>
      </c>
    </row>
    <row r="3042" spans="1:12" hidden="1">
      <c r="A3042" s="39" t="s">
        <v>44506</v>
      </c>
      <c r="B3042" s="39" t="s">
        <v>28548</v>
      </c>
      <c r="C3042" s="40">
        <v>389110</v>
      </c>
      <c r="D3042" s="39" t="s">
        <v>33529</v>
      </c>
      <c r="E3042" s="41">
        <v>10</v>
      </c>
      <c r="F3042" s="39" t="s">
        <v>44285</v>
      </c>
      <c r="G3042" s="39" t="s">
        <v>45</v>
      </c>
      <c r="H3042" s="39" t="s">
        <v>46</v>
      </c>
      <c r="I3042" s="39" t="s">
        <v>955</v>
      </c>
      <c r="J3042">
        <f>VLOOKUP(D3042,自助!C:F,4,0)</f>
        <v>10</v>
      </c>
      <c r="K3042" t="str">
        <f t="shared" si="47"/>
        <v/>
      </c>
      <c r="L3042" s="12">
        <f>VLOOKUP(D3042,自助!C:G,5,FALSE)</f>
        <v>42911.764421296299</v>
      </c>
    </row>
    <row r="3043" spans="1:12" hidden="1">
      <c r="A3043" s="39" t="s">
        <v>44507</v>
      </c>
      <c r="B3043" s="39" t="s">
        <v>28552</v>
      </c>
      <c r="C3043" s="40">
        <v>389122</v>
      </c>
      <c r="D3043" s="39" t="s">
        <v>33533</v>
      </c>
      <c r="E3043" s="41">
        <v>30</v>
      </c>
      <c r="F3043" s="39" t="s">
        <v>44285</v>
      </c>
      <c r="G3043" s="39" t="s">
        <v>45</v>
      </c>
      <c r="H3043" s="39" t="s">
        <v>46</v>
      </c>
      <c r="I3043" s="39" t="s">
        <v>955</v>
      </c>
      <c r="J3043">
        <f>VLOOKUP(D3043,自助!C:F,4,0)</f>
        <v>30</v>
      </c>
      <c r="K3043" t="str">
        <f t="shared" si="47"/>
        <v/>
      </c>
      <c r="L3043" s="12">
        <f>VLOOKUP(D3043,自助!C:G,5,FALSE)</f>
        <v>42911.769699074073</v>
      </c>
    </row>
    <row r="3044" spans="1:12" hidden="1">
      <c r="A3044" s="39" t="s">
        <v>44508</v>
      </c>
      <c r="B3044" s="39" t="s">
        <v>28555</v>
      </c>
      <c r="C3044" s="40">
        <v>389137</v>
      </c>
      <c r="D3044" s="39" t="s">
        <v>33536</v>
      </c>
      <c r="E3044" s="41">
        <v>1000</v>
      </c>
      <c r="F3044" s="39" t="s">
        <v>44285</v>
      </c>
      <c r="G3044" s="39" t="s">
        <v>45</v>
      </c>
      <c r="H3044" s="39" t="s">
        <v>46</v>
      </c>
      <c r="I3044" s="39" t="s">
        <v>955</v>
      </c>
      <c r="J3044">
        <f>VLOOKUP(D3044,自助!C:F,4,0)</f>
        <v>1000</v>
      </c>
      <c r="K3044" t="str">
        <f t="shared" si="47"/>
        <v/>
      </c>
      <c r="L3044" s="12">
        <f>VLOOKUP(D3044,自助!C:G,5,FALSE)</f>
        <v>42911.776145833333</v>
      </c>
    </row>
    <row r="3045" spans="1:12" hidden="1">
      <c r="A3045" s="39" t="s">
        <v>44509</v>
      </c>
      <c r="B3045" s="39" t="s">
        <v>28557</v>
      </c>
      <c r="C3045" s="40">
        <v>389170</v>
      </c>
      <c r="D3045" s="39" t="s">
        <v>33538</v>
      </c>
      <c r="E3045" s="41">
        <v>20</v>
      </c>
      <c r="F3045" s="39" t="s">
        <v>44285</v>
      </c>
      <c r="G3045" s="39" t="s">
        <v>45</v>
      </c>
      <c r="H3045" s="39" t="s">
        <v>46</v>
      </c>
      <c r="I3045" s="39" t="s">
        <v>955</v>
      </c>
      <c r="J3045">
        <f>VLOOKUP(D3045,自助!C:F,4,0)</f>
        <v>20</v>
      </c>
      <c r="K3045" t="str">
        <f t="shared" si="47"/>
        <v/>
      </c>
      <c r="L3045" s="12">
        <f>VLOOKUP(D3045,自助!C:G,5,FALSE)</f>
        <v>42911.789212962962</v>
      </c>
    </row>
    <row r="3046" spans="1:12" hidden="1">
      <c r="A3046" s="39" t="s">
        <v>44510</v>
      </c>
      <c r="B3046" s="39" t="s">
        <v>28558</v>
      </c>
      <c r="C3046" s="40">
        <v>389177</v>
      </c>
      <c r="D3046" s="39" t="s">
        <v>33539</v>
      </c>
      <c r="E3046" s="41">
        <v>1000</v>
      </c>
      <c r="F3046" s="39" t="s">
        <v>44285</v>
      </c>
      <c r="G3046" s="39" t="s">
        <v>45</v>
      </c>
      <c r="H3046" s="39" t="s">
        <v>46</v>
      </c>
      <c r="I3046" s="39" t="s">
        <v>955</v>
      </c>
      <c r="J3046">
        <f>VLOOKUP(D3046,自助!C:F,4,0)</f>
        <v>1000</v>
      </c>
      <c r="K3046" t="str">
        <f t="shared" si="47"/>
        <v/>
      </c>
      <c r="L3046" s="12">
        <f>VLOOKUP(D3046,自助!C:G,5,FALSE)</f>
        <v>42911.792233796295</v>
      </c>
    </row>
    <row r="3047" spans="1:12" hidden="1">
      <c r="A3047" s="39" t="s">
        <v>44511</v>
      </c>
      <c r="B3047" s="39" t="s">
        <v>28559</v>
      </c>
      <c r="C3047" s="40">
        <v>389200</v>
      </c>
      <c r="D3047" s="39" t="s">
        <v>33540</v>
      </c>
      <c r="E3047" s="41">
        <v>10</v>
      </c>
      <c r="F3047" s="39" t="s">
        <v>44285</v>
      </c>
      <c r="G3047" s="39" t="s">
        <v>45</v>
      </c>
      <c r="H3047" s="39" t="s">
        <v>46</v>
      </c>
      <c r="I3047" s="39" t="s">
        <v>955</v>
      </c>
      <c r="J3047">
        <f>VLOOKUP(D3047,自助!C:F,4,0)</f>
        <v>10</v>
      </c>
      <c r="K3047" t="str">
        <f t="shared" si="47"/>
        <v/>
      </c>
      <c r="L3047" s="12">
        <f>VLOOKUP(D3047,自助!C:G,5,FALSE)</f>
        <v>42911.799409722225</v>
      </c>
    </row>
    <row r="3048" spans="1:12" hidden="1">
      <c r="A3048" s="39" t="s">
        <v>44512</v>
      </c>
      <c r="B3048" s="39" t="s">
        <v>28560</v>
      </c>
      <c r="C3048" s="40">
        <v>389204</v>
      </c>
      <c r="D3048" s="39" t="s">
        <v>33541</v>
      </c>
      <c r="E3048" s="41">
        <v>10</v>
      </c>
      <c r="F3048" s="39" t="s">
        <v>44285</v>
      </c>
      <c r="G3048" s="39" t="s">
        <v>45</v>
      </c>
      <c r="H3048" s="39" t="s">
        <v>46</v>
      </c>
      <c r="I3048" s="39" t="s">
        <v>955</v>
      </c>
      <c r="J3048">
        <f>VLOOKUP(D3048,自助!C:F,4,0)</f>
        <v>10</v>
      </c>
      <c r="K3048" t="str">
        <f t="shared" si="47"/>
        <v/>
      </c>
      <c r="L3048" s="12">
        <f>VLOOKUP(D3048,自助!C:G,5,FALSE)</f>
        <v>42911.800879629627</v>
      </c>
    </row>
    <row r="3049" spans="1:12" hidden="1">
      <c r="A3049" s="39" t="s">
        <v>44513</v>
      </c>
      <c r="B3049" s="39" t="s">
        <v>28564</v>
      </c>
      <c r="C3049" s="40">
        <v>389256</v>
      </c>
      <c r="D3049" s="39" t="s">
        <v>33546</v>
      </c>
      <c r="E3049" s="41">
        <v>105</v>
      </c>
      <c r="F3049" s="39" t="s">
        <v>44285</v>
      </c>
      <c r="G3049" s="39" t="s">
        <v>45</v>
      </c>
      <c r="H3049" s="39" t="s">
        <v>46</v>
      </c>
      <c r="I3049" s="39" t="s">
        <v>955</v>
      </c>
      <c r="J3049">
        <f>VLOOKUP(D3049,自助!C:F,4,0)</f>
        <v>105</v>
      </c>
      <c r="K3049" t="str">
        <f t="shared" si="47"/>
        <v/>
      </c>
      <c r="L3049" s="12">
        <f>VLOOKUP(D3049,自助!C:G,5,FALSE)</f>
        <v>42911.816932870373</v>
      </c>
    </row>
    <row r="3050" spans="1:12" hidden="1">
      <c r="A3050" s="39" t="s">
        <v>44318</v>
      </c>
      <c r="B3050" s="39" t="s">
        <v>28515</v>
      </c>
      <c r="C3050" s="40">
        <v>389279</v>
      </c>
      <c r="D3050" s="39" t="s">
        <v>33547</v>
      </c>
      <c r="E3050" s="41">
        <v>20</v>
      </c>
      <c r="F3050" s="39" t="s">
        <v>44285</v>
      </c>
      <c r="G3050" s="39" t="s">
        <v>45</v>
      </c>
      <c r="H3050" s="39" t="s">
        <v>46</v>
      </c>
      <c r="I3050" s="39" t="s">
        <v>955</v>
      </c>
      <c r="J3050">
        <f>VLOOKUP(D3050,自助!C:F,4,0)</f>
        <v>20</v>
      </c>
      <c r="K3050" t="str">
        <f t="shared" si="47"/>
        <v/>
      </c>
      <c r="L3050" s="12">
        <f>VLOOKUP(D3050,自助!C:G,5,FALSE)</f>
        <v>42911.827152777776</v>
      </c>
    </row>
    <row r="3051" spans="1:12" hidden="1">
      <c r="A3051" s="39" t="s">
        <v>44514</v>
      </c>
      <c r="B3051" s="39" t="s">
        <v>28570</v>
      </c>
      <c r="C3051" s="40">
        <v>389394</v>
      </c>
      <c r="D3051" s="39" t="s">
        <v>33555</v>
      </c>
      <c r="E3051" s="41">
        <v>100</v>
      </c>
      <c r="F3051" s="39" t="s">
        <v>44285</v>
      </c>
      <c r="G3051" s="39" t="s">
        <v>45</v>
      </c>
      <c r="H3051" s="39" t="s">
        <v>46</v>
      </c>
      <c r="I3051" s="39" t="s">
        <v>955</v>
      </c>
      <c r="J3051">
        <f>VLOOKUP(D3051,自助!C:F,4,0)</f>
        <v>100</v>
      </c>
      <c r="K3051" t="str">
        <f t="shared" si="47"/>
        <v/>
      </c>
      <c r="L3051" s="12">
        <f>VLOOKUP(D3051,自助!C:G,5,FALSE)</f>
        <v>42911.885092592594</v>
      </c>
    </row>
    <row r="3052" spans="1:12" hidden="1">
      <c r="A3052" s="39" t="s">
        <v>26411</v>
      </c>
      <c r="B3052" s="39" t="s">
        <v>27075</v>
      </c>
      <c r="C3052" s="40">
        <v>389420</v>
      </c>
      <c r="D3052" s="39" t="s">
        <v>33557</v>
      </c>
      <c r="E3052" s="41">
        <v>20</v>
      </c>
      <c r="F3052" s="39" t="s">
        <v>44285</v>
      </c>
      <c r="G3052" s="39" t="s">
        <v>45</v>
      </c>
      <c r="H3052" s="39" t="s">
        <v>46</v>
      </c>
      <c r="I3052" s="39" t="s">
        <v>955</v>
      </c>
      <c r="J3052">
        <f>VLOOKUP(D3052,自助!C:F,4,0)</f>
        <v>20</v>
      </c>
      <c r="K3052" t="str">
        <f t="shared" si="47"/>
        <v/>
      </c>
      <c r="L3052" s="12">
        <f>VLOOKUP(D3052,自助!C:G,5,FALSE)</f>
        <v>42911.897245370368</v>
      </c>
    </row>
    <row r="3053" spans="1:12" hidden="1">
      <c r="A3053" s="39" t="s">
        <v>44061</v>
      </c>
      <c r="B3053" s="39" t="s">
        <v>28066</v>
      </c>
      <c r="C3053" s="40">
        <v>373637</v>
      </c>
      <c r="D3053" s="39" t="s">
        <v>32785</v>
      </c>
      <c r="E3053" s="41">
        <v>50</v>
      </c>
      <c r="F3053" s="39" t="s">
        <v>43223</v>
      </c>
      <c r="G3053" s="39" t="s">
        <v>45</v>
      </c>
      <c r="H3053" s="39" t="s">
        <v>46</v>
      </c>
      <c r="I3053" s="39" t="s">
        <v>955</v>
      </c>
      <c r="J3053">
        <f>VLOOKUP(D3053,自助!C:F,4,0)</f>
        <v>50</v>
      </c>
      <c r="K3053" t="str">
        <f t="shared" si="47"/>
        <v/>
      </c>
      <c r="L3053" s="12">
        <f>VLOOKUP(D3053,自助!C:G,5,FALSE)</f>
        <v>42909.644050925926</v>
      </c>
    </row>
    <row r="3054" spans="1:12" hidden="1">
      <c r="A3054" s="39" t="s">
        <v>44515</v>
      </c>
      <c r="B3054" s="39" t="s">
        <v>28085</v>
      </c>
      <c r="C3054" s="40">
        <v>373755</v>
      </c>
      <c r="D3054" s="39" t="s">
        <v>32788</v>
      </c>
      <c r="E3054" s="41">
        <v>20</v>
      </c>
      <c r="F3054" s="39" t="s">
        <v>43223</v>
      </c>
      <c r="G3054" s="39" t="s">
        <v>45</v>
      </c>
      <c r="H3054" s="39" t="s">
        <v>46</v>
      </c>
      <c r="I3054" s="39" t="s">
        <v>955</v>
      </c>
      <c r="J3054">
        <f>VLOOKUP(D3054,自助!C:F,4,0)</f>
        <v>20</v>
      </c>
      <c r="K3054" t="str">
        <f t="shared" si="47"/>
        <v/>
      </c>
      <c r="L3054" s="12">
        <f>VLOOKUP(D3054,自助!C:G,5,FALSE)</f>
        <v>42909.646215277775</v>
      </c>
    </row>
    <row r="3055" spans="1:12" hidden="1">
      <c r="A3055" s="39" t="s">
        <v>44516</v>
      </c>
      <c r="B3055" s="39" t="s">
        <v>28086</v>
      </c>
      <c r="C3055" s="40">
        <v>373838</v>
      </c>
      <c r="D3055" s="39" t="s">
        <v>32789</v>
      </c>
      <c r="E3055" s="41">
        <v>500</v>
      </c>
      <c r="F3055" s="39" t="s">
        <v>43223</v>
      </c>
      <c r="G3055" s="39" t="s">
        <v>45</v>
      </c>
      <c r="H3055" s="39" t="s">
        <v>46</v>
      </c>
      <c r="I3055" s="39" t="s">
        <v>955</v>
      </c>
      <c r="J3055">
        <f>VLOOKUP(D3055,自助!C:F,4,0)</f>
        <v>500</v>
      </c>
      <c r="K3055" t="str">
        <f t="shared" si="47"/>
        <v/>
      </c>
      <c r="L3055" s="12">
        <f>VLOOKUP(D3055,自助!C:G,5,FALSE)</f>
        <v>42909.648020833331</v>
      </c>
    </row>
    <row r="3056" spans="1:12" hidden="1">
      <c r="A3056" s="39" t="s">
        <v>44517</v>
      </c>
      <c r="B3056" s="39" t="s">
        <v>28043</v>
      </c>
      <c r="C3056" s="40">
        <v>373949</v>
      </c>
      <c r="D3056" s="39" t="s">
        <v>32794</v>
      </c>
      <c r="E3056" s="41">
        <v>500</v>
      </c>
      <c r="F3056" s="39" t="s">
        <v>43223</v>
      </c>
      <c r="G3056" s="39" t="s">
        <v>45</v>
      </c>
      <c r="H3056" s="39" t="s">
        <v>46</v>
      </c>
      <c r="I3056" s="39" t="s">
        <v>955</v>
      </c>
      <c r="J3056">
        <f>VLOOKUP(D3056,自助!C:F,4,0)</f>
        <v>500</v>
      </c>
      <c r="K3056" t="str">
        <f t="shared" si="47"/>
        <v/>
      </c>
      <c r="L3056" s="12">
        <f>VLOOKUP(D3056,自助!C:G,5,FALSE)</f>
        <v>42909.650497685187</v>
      </c>
    </row>
    <row r="3057" spans="1:12" hidden="1">
      <c r="A3057" s="39" t="s">
        <v>44076</v>
      </c>
      <c r="B3057" s="39" t="s">
        <v>28061</v>
      </c>
      <c r="C3057" s="40">
        <v>374122</v>
      </c>
      <c r="D3057" s="39" t="s">
        <v>32798</v>
      </c>
      <c r="E3057" s="41">
        <v>200</v>
      </c>
      <c r="F3057" s="39" t="s">
        <v>43223</v>
      </c>
      <c r="G3057" s="39" t="s">
        <v>45</v>
      </c>
      <c r="H3057" s="39" t="s">
        <v>46</v>
      </c>
      <c r="I3057" s="39" t="s">
        <v>955</v>
      </c>
      <c r="J3057">
        <f>VLOOKUP(D3057,自助!C:F,4,0)</f>
        <v>200</v>
      </c>
      <c r="K3057" t="str">
        <f t="shared" si="47"/>
        <v/>
      </c>
      <c r="L3057" s="12">
        <f>VLOOKUP(D3057,自助!C:G,5,FALSE)</f>
        <v>42909.653657407405</v>
      </c>
    </row>
    <row r="3058" spans="1:12" hidden="1">
      <c r="A3058" s="39" t="s">
        <v>44156</v>
      </c>
      <c r="B3058" s="39" t="s">
        <v>28098</v>
      </c>
      <c r="C3058" s="40">
        <v>374266</v>
      </c>
      <c r="D3058" s="39" t="s">
        <v>32810</v>
      </c>
      <c r="E3058" s="41">
        <v>20</v>
      </c>
      <c r="F3058" s="39" t="s">
        <v>43223</v>
      </c>
      <c r="G3058" s="39" t="s">
        <v>45</v>
      </c>
      <c r="H3058" s="39" t="s">
        <v>46</v>
      </c>
      <c r="I3058" s="39" t="s">
        <v>955</v>
      </c>
      <c r="J3058">
        <f>VLOOKUP(D3058,自助!C:F,4,0)</f>
        <v>20</v>
      </c>
      <c r="K3058" t="str">
        <f t="shared" si="47"/>
        <v/>
      </c>
      <c r="L3058" s="12">
        <f>VLOOKUP(D3058,自助!C:G,5,FALSE)</f>
        <v>42909.656261574077</v>
      </c>
    </row>
    <row r="3059" spans="1:12" hidden="1">
      <c r="A3059" s="39" t="s">
        <v>43365</v>
      </c>
      <c r="B3059" s="39" t="s">
        <v>27420</v>
      </c>
      <c r="C3059" s="40">
        <v>374286</v>
      </c>
      <c r="D3059" s="39" t="s">
        <v>32812</v>
      </c>
      <c r="E3059" s="41">
        <v>250</v>
      </c>
      <c r="F3059" s="39" t="s">
        <v>43223</v>
      </c>
      <c r="G3059" s="39" t="s">
        <v>45</v>
      </c>
      <c r="H3059" s="39" t="s">
        <v>46</v>
      </c>
      <c r="I3059" s="39" t="s">
        <v>955</v>
      </c>
      <c r="J3059">
        <f>VLOOKUP(D3059,自助!C:F,4,0)</f>
        <v>250</v>
      </c>
      <c r="K3059" t="str">
        <f t="shared" si="47"/>
        <v/>
      </c>
      <c r="L3059" s="12">
        <f>VLOOKUP(D3059,自助!C:G,5,FALSE)</f>
        <v>42909.656944444447</v>
      </c>
    </row>
    <row r="3060" spans="1:12" hidden="1">
      <c r="A3060" s="39" t="s">
        <v>44518</v>
      </c>
      <c r="B3060" s="39" t="s">
        <v>28100</v>
      </c>
      <c r="C3060" s="40">
        <v>374424</v>
      </c>
      <c r="D3060" s="39" t="s">
        <v>32814</v>
      </c>
      <c r="E3060" s="41">
        <v>1500</v>
      </c>
      <c r="F3060" s="39" t="s">
        <v>43223</v>
      </c>
      <c r="G3060" s="39" t="s">
        <v>45</v>
      </c>
      <c r="H3060" s="39" t="s">
        <v>46</v>
      </c>
      <c r="I3060" s="39" t="s">
        <v>955</v>
      </c>
      <c r="J3060">
        <f>VLOOKUP(D3060,自助!C:F,4,0)</f>
        <v>1500</v>
      </c>
      <c r="K3060" t="str">
        <f t="shared" si="47"/>
        <v/>
      </c>
      <c r="L3060" s="12">
        <f>VLOOKUP(D3060,自助!C:G,5,FALSE)</f>
        <v>42909.659236111111</v>
      </c>
    </row>
    <row r="3061" spans="1:12" hidden="1">
      <c r="A3061" s="39" t="s">
        <v>44519</v>
      </c>
      <c r="B3061" s="39" t="s">
        <v>28102</v>
      </c>
      <c r="C3061" s="40">
        <v>374440</v>
      </c>
      <c r="D3061" s="39" t="s">
        <v>32816</v>
      </c>
      <c r="E3061" s="41">
        <v>500</v>
      </c>
      <c r="F3061" s="39" t="s">
        <v>43223</v>
      </c>
      <c r="G3061" s="39" t="s">
        <v>45</v>
      </c>
      <c r="H3061" s="39" t="s">
        <v>46</v>
      </c>
      <c r="I3061" s="39" t="s">
        <v>955</v>
      </c>
      <c r="J3061">
        <f>VLOOKUP(D3061,自助!C:F,4,0)</f>
        <v>500</v>
      </c>
      <c r="K3061" t="str">
        <f t="shared" si="47"/>
        <v/>
      </c>
      <c r="L3061" s="12">
        <f>VLOOKUP(D3061,自助!C:G,5,FALSE)</f>
        <v>42909.660231481481</v>
      </c>
    </row>
    <row r="3062" spans="1:12" hidden="1">
      <c r="A3062" s="39" t="s">
        <v>44155</v>
      </c>
      <c r="B3062" s="39" t="s">
        <v>28104</v>
      </c>
      <c r="C3062" s="40">
        <v>374461</v>
      </c>
      <c r="D3062" s="39" t="s">
        <v>32818</v>
      </c>
      <c r="E3062" s="41">
        <v>300</v>
      </c>
      <c r="F3062" s="39" t="s">
        <v>43223</v>
      </c>
      <c r="G3062" s="39" t="s">
        <v>45</v>
      </c>
      <c r="H3062" s="39" t="s">
        <v>46</v>
      </c>
      <c r="I3062" s="39" t="s">
        <v>955</v>
      </c>
      <c r="J3062">
        <f>VLOOKUP(D3062,自助!C:F,4,0)</f>
        <v>300</v>
      </c>
      <c r="K3062" t="str">
        <f t="shared" si="47"/>
        <v/>
      </c>
      <c r="L3062" s="12">
        <f>VLOOKUP(D3062,自助!C:G,5,FALSE)</f>
        <v>42909.660682870373</v>
      </c>
    </row>
    <row r="3063" spans="1:12" hidden="1">
      <c r="A3063" s="39" t="s">
        <v>43550</v>
      </c>
      <c r="B3063" s="39" t="s">
        <v>27610</v>
      </c>
      <c r="C3063" s="40">
        <v>375043</v>
      </c>
      <c r="D3063" s="39" t="s">
        <v>32850</v>
      </c>
      <c r="E3063" s="41">
        <v>100</v>
      </c>
      <c r="F3063" s="39" t="s">
        <v>43223</v>
      </c>
      <c r="G3063" s="39" t="s">
        <v>45</v>
      </c>
      <c r="H3063" s="39" t="s">
        <v>46</v>
      </c>
      <c r="I3063" s="39" t="s">
        <v>955</v>
      </c>
      <c r="J3063">
        <f>VLOOKUP(D3063,自助!C:F,4,0)</f>
        <v>100</v>
      </c>
      <c r="K3063" t="str">
        <f t="shared" si="47"/>
        <v/>
      </c>
      <c r="L3063" s="12">
        <f>VLOOKUP(D3063,自助!C:G,5,FALSE)</f>
        <v>42909.672835648147</v>
      </c>
    </row>
    <row r="3064" spans="1:12" hidden="1">
      <c r="A3064" s="39" t="s">
        <v>44520</v>
      </c>
      <c r="B3064" s="39" t="s">
        <v>28705</v>
      </c>
      <c r="C3064" s="40">
        <v>392910</v>
      </c>
      <c r="D3064" s="39" t="s">
        <v>33738</v>
      </c>
      <c r="E3064" s="41">
        <v>500</v>
      </c>
      <c r="F3064" s="39" t="s">
        <v>44252</v>
      </c>
      <c r="G3064" s="39" t="s">
        <v>45</v>
      </c>
      <c r="H3064" s="39" t="s">
        <v>46</v>
      </c>
      <c r="I3064" s="39" t="s">
        <v>955</v>
      </c>
      <c r="J3064">
        <f>VLOOKUP(D3064,自助!C:F,4,0)</f>
        <v>500</v>
      </c>
      <c r="K3064" t="str">
        <f t="shared" si="47"/>
        <v/>
      </c>
      <c r="L3064" s="12">
        <f>VLOOKUP(D3064,自助!C:G,5,FALSE)</f>
        <v>42912.363611111112</v>
      </c>
    </row>
    <row r="3065" spans="1:12" hidden="1">
      <c r="A3065" s="39" t="s">
        <v>44521</v>
      </c>
      <c r="B3065" s="39" t="s">
        <v>28715</v>
      </c>
      <c r="C3065" s="40">
        <v>393191</v>
      </c>
      <c r="D3065" s="39" t="s">
        <v>33753</v>
      </c>
      <c r="E3065" s="41">
        <v>20</v>
      </c>
      <c r="F3065" s="39" t="s">
        <v>44252</v>
      </c>
      <c r="G3065" s="39" t="s">
        <v>45</v>
      </c>
      <c r="H3065" s="39" t="s">
        <v>46</v>
      </c>
      <c r="I3065" s="39" t="s">
        <v>955</v>
      </c>
      <c r="J3065">
        <f>VLOOKUP(D3065,自助!C:F,4,0)</f>
        <v>20</v>
      </c>
      <c r="K3065" t="str">
        <f t="shared" si="47"/>
        <v/>
      </c>
      <c r="L3065" s="12">
        <f>VLOOKUP(D3065,自助!C:G,5,FALSE)</f>
        <v>42912.366261574076</v>
      </c>
    </row>
    <row r="3066" spans="1:12" hidden="1">
      <c r="A3066" s="39" t="s">
        <v>44522</v>
      </c>
      <c r="B3066" s="39" t="s">
        <v>28677</v>
      </c>
      <c r="C3066" s="40">
        <v>393498</v>
      </c>
      <c r="D3066" s="39" t="s">
        <v>33771</v>
      </c>
      <c r="E3066" s="41">
        <v>20</v>
      </c>
      <c r="F3066" s="39" t="s">
        <v>44252</v>
      </c>
      <c r="G3066" s="39" t="s">
        <v>45</v>
      </c>
      <c r="H3066" s="39" t="s">
        <v>46</v>
      </c>
      <c r="I3066" s="39" t="s">
        <v>955</v>
      </c>
      <c r="J3066">
        <f>VLOOKUP(D3066,自助!C:F,4,0)</f>
        <v>20</v>
      </c>
      <c r="K3066" t="str">
        <f t="shared" si="47"/>
        <v/>
      </c>
      <c r="L3066" s="12">
        <f>VLOOKUP(D3066,自助!C:G,5,FALSE)</f>
        <v>42912.369270833333</v>
      </c>
    </row>
    <row r="3067" spans="1:12" hidden="1">
      <c r="A3067" s="39" t="s">
        <v>43828</v>
      </c>
      <c r="B3067" s="39" t="s">
        <v>27934</v>
      </c>
      <c r="C3067" s="40">
        <v>367333</v>
      </c>
      <c r="D3067" s="39" t="s">
        <v>32523</v>
      </c>
      <c r="E3067" s="41">
        <v>3</v>
      </c>
      <c r="F3067" s="39" t="s">
        <v>43223</v>
      </c>
      <c r="G3067" s="39" t="s">
        <v>45</v>
      </c>
      <c r="H3067" s="39" t="s">
        <v>46</v>
      </c>
      <c r="I3067" s="39" t="s">
        <v>955</v>
      </c>
      <c r="J3067">
        <f>VLOOKUP(D3067,自助!C:F,4,0)</f>
        <v>3</v>
      </c>
      <c r="K3067" t="str">
        <f t="shared" si="47"/>
        <v/>
      </c>
      <c r="L3067" s="12">
        <f>VLOOKUP(D3067,自助!C:G,5,FALSE)</f>
        <v>42909.448912037034</v>
      </c>
    </row>
    <row r="3068" spans="1:12" hidden="1">
      <c r="A3068" s="39" t="s">
        <v>44417</v>
      </c>
      <c r="B3068" s="39" t="s">
        <v>27926</v>
      </c>
      <c r="C3068" s="40">
        <v>369869</v>
      </c>
      <c r="D3068" s="39" t="s">
        <v>32614</v>
      </c>
      <c r="E3068" s="41">
        <v>200</v>
      </c>
      <c r="F3068" s="39" t="s">
        <v>43223</v>
      </c>
      <c r="G3068" s="39" t="s">
        <v>45</v>
      </c>
      <c r="H3068" s="39" t="s">
        <v>46</v>
      </c>
      <c r="I3068" s="39" t="s">
        <v>955</v>
      </c>
      <c r="J3068">
        <f>VLOOKUP(D3068,自助!C:F,4,0)</f>
        <v>200</v>
      </c>
      <c r="K3068" t="str">
        <f t="shared" si="47"/>
        <v/>
      </c>
      <c r="L3068" s="12">
        <f>VLOOKUP(D3068,自助!C:G,5,FALSE)</f>
        <v>42909.501168981478</v>
      </c>
    </row>
    <row r="3069" spans="1:12" hidden="1">
      <c r="A3069" s="39" t="s">
        <v>44205</v>
      </c>
      <c r="B3069" s="39" t="s">
        <v>27719</v>
      </c>
      <c r="C3069" s="40">
        <v>369885</v>
      </c>
      <c r="D3069" s="39" t="s">
        <v>32615</v>
      </c>
      <c r="E3069" s="41">
        <v>300</v>
      </c>
      <c r="F3069" s="39" t="s">
        <v>43223</v>
      </c>
      <c r="G3069" s="39" t="s">
        <v>45</v>
      </c>
      <c r="H3069" s="39" t="s">
        <v>46</v>
      </c>
      <c r="I3069" s="39" t="s">
        <v>955</v>
      </c>
      <c r="J3069">
        <f>VLOOKUP(D3069,自助!C:F,4,0)</f>
        <v>300</v>
      </c>
      <c r="K3069" t="str">
        <f t="shared" si="47"/>
        <v/>
      </c>
      <c r="L3069" s="12">
        <f>VLOOKUP(D3069,自助!C:G,5,FALSE)</f>
        <v>42909.502118055556</v>
      </c>
    </row>
    <row r="3070" spans="1:12" hidden="1">
      <c r="A3070" s="39" t="s">
        <v>44523</v>
      </c>
      <c r="B3070" s="39" t="s">
        <v>28004</v>
      </c>
      <c r="C3070" s="40">
        <v>370576</v>
      </c>
      <c r="D3070" s="39" t="s">
        <v>32652</v>
      </c>
      <c r="E3070" s="41">
        <v>50</v>
      </c>
      <c r="F3070" s="39" t="s">
        <v>43223</v>
      </c>
      <c r="G3070" s="39" t="s">
        <v>45</v>
      </c>
      <c r="H3070" s="39" t="s">
        <v>46</v>
      </c>
      <c r="I3070" s="39" t="s">
        <v>955</v>
      </c>
      <c r="J3070">
        <f>VLOOKUP(D3070,自助!C:F,4,0)</f>
        <v>50</v>
      </c>
      <c r="K3070" t="str">
        <f t="shared" si="47"/>
        <v/>
      </c>
      <c r="L3070" s="12">
        <f>VLOOKUP(D3070,自助!C:G,5,FALSE)</f>
        <v>42909.579444444447</v>
      </c>
    </row>
    <row r="3071" spans="1:12" hidden="1">
      <c r="A3071" s="39" t="s">
        <v>44524</v>
      </c>
      <c r="B3071" s="39" t="s">
        <v>28017</v>
      </c>
      <c r="C3071" s="40">
        <v>370767</v>
      </c>
      <c r="D3071" s="39" t="s">
        <v>32669</v>
      </c>
      <c r="E3071" s="41">
        <v>10</v>
      </c>
      <c r="F3071" s="39" t="s">
        <v>43223</v>
      </c>
      <c r="G3071" s="39" t="s">
        <v>45</v>
      </c>
      <c r="H3071" s="39" t="s">
        <v>46</v>
      </c>
      <c r="I3071" s="39" t="s">
        <v>955</v>
      </c>
      <c r="J3071">
        <f>VLOOKUP(D3071,自助!C:F,4,0)</f>
        <v>10</v>
      </c>
      <c r="K3071" t="str">
        <f t="shared" si="47"/>
        <v/>
      </c>
      <c r="L3071" s="12">
        <f>VLOOKUP(D3071,自助!C:G,5,FALSE)</f>
        <v>42909.587951388887</v>
      </c>
    </row>
    <row r="3072" spans="1:12" hidden="1">
      <c r="A3072" s="39" t="s">
        <v>585</v>
      </c>
      <c r="B3072" s="39" t="s">
        <v>586</v>
      </c>
      <c r="C3072" s="40">
        <v>371312</v>
      </c>
      <c r="D3072" s="39" t="s">
        <v>32684</v>
      </c>
      <c r="E3072" s="41">
        <v>100</v>
      </c>
      <c r="F3072" s="39" t="s">
        <v>43223</v>
      </c>
      <c r="G3072" s="39" t="s">
        <v>45</v>
      </c>
      <c r="H3072" s="39" t="s">
        <v>46</v>
      </c>
      <c r="I3072" s="39" t="s">
        <v>955</v>
      </c>
      <c r="J3072">
        <f>VLOOKUP(D3072,自助!C:F,4,0)</f>
        <v>100</v>
      </c>
      <c r="K3072" t="str">
        <f t="shared" si="47"/>
        <v/>
      </c>
      <c r="L3072" s="12">
        <f>VLOOKUP(D3072,自助!C:G,5,FALSE)</f>
        <v>42909.600613425922</v>
      </c>
    </row>
    <row r="3073" spans="1:12" hidden="1">
      <c r="A3073" s="39" t="s">
        <v>44483</v>
      </c>
      <c r="B3073" s="39" t="s">
        <v>28032</v>
      </c>
      <c r="C3073" s="40">
        <v>371573</v>
      </c>
      <c r="D3073" s="39" t="s">
        <v>32695</v>
      </c>
      <c r="E3073" s="41">
        <v>500</v>
      </c>
      <c r="F3073" s="39" t="s">
        <v>43223</v>
      </c>
      <c r="G3073" s="39" t="s">
        <v>45</v>
      </c>
      <c r="H3073" s="39" t="s">
        <v>46</v>
      </c>
      <c r="I3073" s="39" t="s">
        <v>955</v>
      </c>
      <c r="J3073">
        <f>VLOOKUP(D3073,自助!C:F,4,0)</f>
        <v>500</v>
      </c>
      <c r="K3073" t="str">
        <f t="shared" si="47"/>
        <v/>
      </c>
      <c r="L3073" s="12">
        <f>VLOOKUP(D3073,自助!C:G,5,FALSE)</f>
        <v>42909.605381944442</v>
      </c>
    </row>
    <row r="3074" spans="1:12" hidden="1">
      <c r="A3074" s="39" t="s">
        <v>44525</v>
      </c>
      <c r="B3074" s="39" t="s">
        <v>28107</v>
      </c>
      <c r="C3074" s="40">
        <v>374657</v>
      </c>
      <c r="D3074" s="39" t="s">
        <v>32826</v>
      </c>
      <c r="E3074" s="41">
        <v>100</v>
      </c>
      <c r="F3074" s="39" t="s">
        <v>43223</v>
      </c>
      <c r="G3074" s="39" t="s">
        <v>45</v>
      </c>
      <c r="H3074" s="39" t="s">
        <v>46</v>
      </c>
      <c r="I3074" s="39" t="s">
        <v>955</v>
      </c>
      <c r="J3074">
        <f>VLOOKUP(D3074,自助!C:F,4,0)</f>
        <v>100</v>
      </c>
      <c r="K3074" t="str">
        <f t="shared" si="47"/>
        <v/>
      </c>
      <c r="L3074" s="12">
        <f>VLOOKUP(D3074,自助!C:G,5,FALSE)</f>
        <v>42909.663819444446</v>
      </c>
    </row>
    <row r="3075" spans="1:12" hidden="1">
      <c r="A3075" s="39" t="s">
        <v>44526</v>
      </c>
      <c r="B3075" s="39" t="s">
        <v>28111</v>
      </c>
      <c r="C3075" s="40">
        <v>374799</v>
      </c>
      <c r="D3075" s="39" t="s">
        <v>32832</v>
      </c>
      <c r="E3075" s="41">
        <v>10</v>
      </c>
      <c r="F3075" s="39" t="s">
        <v>43223</v>
      </c>
      <c r="G3075" s="39" t="s">
        <v>45</v>
      </c>
      <c r="H3075" s="39" t="s">
        <v>46</v>
      </c>
      <c r="I3075" s="39" t="s">
        <v>955</v>
      </c>
      <c r="J3075">
        <f>VLOOKUP(D3075,自助!C:F,4,0)</f>
        <v>10</v>
      </c>
      <c r="K3075" t="str">
        <f t="shared" ref="K3075:K3138" si="48">IF(E3075=J3075,"",1)</f>
        <v/>
      </c>
      <c r="L3075" s="12">
        <f>VLOOKUP(D3075,自助!C:G,5,FALSE)</f>
        <v>42909.666805555556</v>
      </c>
    </row>
    <row r="3076" spans="1:12" hidden="1">
      <c r="A3076" s="39" t="s">
        <v>44158</v>
      </c>
      <c r="B3076" s="39" t="s">
        <v>28089</v>
      </c>
      <c r="C3076" s="40">
        <v>374842</v>
      </c>
      <c r="D3076" s="39" t="s">
        <v>32834</v>
      </c>
      <c r="E3076" s="41">
        <v>300</v>
      </c>
      <c r="F3076" s="39" t="s">
        <v>43223</v>
      </c>
      <c r="G3076" s="39" t="s">
        <v>45</v>
      </c>
      <c r="H3076" s="39" t="s">
        <v>46</v>
      </c>
      <c r="I3076" s="39" t="s">
        <v>955</v>
      </c>
      <c r="J3076">
        <f>VLOOKUP(D3076,自助!C:F,4,0)</f>
        <v>300</v>
      </c>
      <c r="K3076" t="str">
        <f t="shared" si="48"/>
        <v/>
      </c>
      <c r="L3076" s="12">
        <f>VLOOKUP(D3076,自助!C:G,5,FALSE)</f>
        <v>42909.667743055557</v>
      </c>
    </row>
    <row r="3077" spans="1:12" hidden="1">
      <c r="A3077" s="39" t="s">
        <v>44527</v>
      </c>
      <c r="B3077" s="39" t="s">
        <v>28267</v>
      </c>
      <c r="C3077" s="40">
        <v>379337</v>
      </c>
      <c r="D3077" s="39" t="s">
        <v>33071</v>
      </c>
      <c r="E3077" s="41">
        <v>21</v>
      </c>
      <c r="F3077" s="39" t="s">
        <v>43733</v>
      </c>
      <c r="G3077" s="39" t="s">
        <v>45</v>
      </c>
      <c r="H3077" s="39" t="s">
        <v>46</v>
      </c>
      <c r="I3077" s="39" t="s">
        <v>955</v>
      </c>
      <c r="J3077">
        <f>VLOOKUP(D3077,自助!C:F,4,0)</f>
        <v>21</v>
      </c>
      <c r="K3077" t="str">
        <f t="shared" si="48"/>
        <v/>
      </c>
      <c r="L3077" s="12">
        <f>VLOOKUP(D3077,自助!C:G,5,FALSE)</f>
        <v>42910.375902777778</v>
      </c>
    </row>
    <row r="3078" spans="1:12" hidden="1">
      <c r="A3078" s="39" t="s">
        <v>43904</v>
      </c>
      <c r="B3078" s="39" t="s">
        <v>28246</v>
      </c>
      <c r="C3078" s="40">
        <v>379992</v>
      </c>
      <c r="D3078" s="39" t="s">
        <v>33100</v>
      </c>
      <c r="E3078" s="41">
        <v>40</v>
      </c>
      <c r="F3078" s="39" t="s">
        <v>43733</v>
      </c>
      <c r="G3078" s="39" t="s">
        <v>45</v>
      </c>
      <c r="H3078" s="39" t="s">
        <v>46</v>
      </c>
      <c r="I3078" s="39" t="s">
        <v>955</v>
      </c>
      <c r="J3078">
        <f>VLOOKUP(D3078,自助!C:F,4,0)</f>
        <v>40</v>
      </c>
      <c r="K3078" t="str">
        <f t="shared" si="48"/>
        <v/>
      </c>
      <c r="L3078" s="12">
        <f>VLOOKUP(D3078,自助!C:G,5,FALSE)</f>
        <v>42910.392094907409</v>
      </c>
    </row>
    <row r="3079" spans="1:12" hidden="1">
      <c r="A3079" s="39" t="s">
        <v>44528</v>
      </c>
      <c r="B3079" s="39" t="s">
        <v>28610</v>
      </c>
      <c r="C3079" s="40">
        <v>390220</v>
      </c>
      <c r="D3079" s="39" t="s">
        <v>33609</v>
      </c>
      <c r="E3079" s="41">
        <v>20</v>
      </c>
      <c r="F3079" s="39" t="s">
        <v>44252</v>
      </c>
      <c r="G3079" s="39" t="s">
        <v>45</v>
      </c>
      <c r="H3079" s="39" t="s">
        <v>46</v>
      </c>
      <c r="I3079" s="39" t="s">
        <v>955</v>
      </c>
      <c r="J3079">
        <f>VLOOKUP(D3079,自助!C:F,4,0)</f>
        <v>20</v>
      </c>
      <c r="K3079" t="str">
        <f t="shared" si="48"/>
        <v/>
      </c>
      <c r="L3079" s="12">
        <f>VLOOKUP(D3079,自助!C:G,5,FALSE)</f>
        <v>42912.323912037034</v>
      </c>
    </row>
    <row r="3080" spans="1:12" hidden="1">
      <c r="A3080" s="39" t="s">
        <v>42634</v>
      </c>
      <c r="B3080" s="39" t="s">
        <v>26542</v>
      </c>
      <c r="C3080" s="40">
        <v>390262</v>
      </c>
      <c r="D3080" s="39" t="s">
        <v>33616</v>
      </c>
      <c r="E3080" s="41">
        <v>3000</v>
      </c>
      <c r="F3080" s="39" t="s">
        <v>44252</v>
      </c>
      <c r="G3080" s="39" t="s">
        <v>45</v>
      </c>
      <c r="H3080" s="39" t="s">
        <v>46</v>
      </c>
      <c r="I3080" s="39" t="s">
        <v>955</v>
      </c>
      <c r="J3080">
        <f>VLOOKUP(D3080,自助!C:F,4,0)</f>
        <v>3000</v>
      </c>
      <c r="K3080" t="str">
        <f t="shared" si="48"/>
        <v/>
      </c>
      <c r="L3080" s="12">
        <f>VLOOKUP(D3080,自助!C:G,5,FALSE)</f>
        <v>42912.325648148151</v>
      </c>
    </row>
    <row r="3081" spans="1:12" hidden="1">
      <c r="A3081" s="39" t="s">
        <v>44529</v>
      </c>
      <c r="B3081" s="39" t="s">
        <v>28612</v>
      </c>
      <c r="C3081" s="40">
        <v>390266</v>
      </c>
      <c r="D3081" s="39" t="s">
        <v>33611</v>
      </c>
      <c r="E3081" s="41">
        <v>400</v>
      </c>
      <c r="F3081" s="39" t="s">
        <v>44252</v>
      </c>
      <c r="G3081" s="39" t="s">
        <v>45</v>
      </c>
      <c r="H3081" s="39" t="s">
        <v>46</v>
      </c>
      <c r="I3081" s="39" t="s">
        <v>955</v>
      </c>
      <c r="J3081">
        <f>VLOOKUP(D3081,自助!C:F,4,0)</f>
        <v>400</v>
      </c>
      <c r="K3081" t="str">
        <f t="shared" si="48"/>
        <v/>
      </c>
      <c r="L3081" s="12">
        <f>VLOOKUP(D3081,自助!C:G,5,FALSE)</f>
        <v>42912.324687499997</v>
      </c>
    </row>
    <row r="3082" spans="1:12" hidden="1">
      <c r="A3082" s="39" t="s">
        <v>44530</v>
      </c>
      <c r="B3082" s="39" t="s">
        <v>28692</v>
      </c>
      <c r="C3082" s="40">
        <v>392218</v>
      </c>
      <c r="D3082" s="39" t="s">
        <v>33716</v>
      </c>
      <c r="E3082" s="41">
        <v>400</v>
      </c>
      <c r="F3082" s="39" t="s">
        <v>44252</v>
      </c>
      <c r="G3082" s="39" t="s">
        <v>45</v>
      </c>
      <c r="H3082" s="39" t="s">
        <v>46</v>
      </c>
      <c r="I3082" s="39" t="s">
        <v>955</v>
      </c>
      <c r="J3082">
        <f>VLOOKUP(D3082,自助!C:F,4,0)</f>
        <v>400</v>
      </c>
      <c r="K3082" t="str">
        <f t="shared" si="48"/>
        <v/>
      </c>
      <c r="L3082" s="12">
        <f>VLOOKUP(D3082,自助!C:G,5,FALSE)</f>
        <v>42912.356608796297</v>
      </c>
    </row>
    <row r="3083" spans="1:12" hidden="1">
      <c r="A3083" s="39" t="s">
        <v>44531</v>
      </c>
      <c r="B3083" s="39" t="s">
        <v>28698</v>
      </c>
      <c r="C3083" s="40">
        <v>392493</v>
      </c>
      <c r="D3083" s="39" t="s">
        <v>33725</v>
      </c>
      <c r="E3083" s="41">
        <v>200</v>
      </c>
      <c r="F3083" s="39" t="s">
        <v>44252</v>
      </c>
      <c r="G3083" s="39" t="s">
        <v>45</v>
      </c>
      <c r="H3083" s="39" t="s">
        <v>46</v>
      </c>
      <c r="I3083" s="39" t="s">
        <v>955</v>
      </c>
      <c r="J3083">
        <f>VLOOKUP(D3083,自助!C:F,4,0)</f>
        <v>200</v>
      </c>
      <c r="K3083" t="str">
        <f t="shared" si="48"/>
        <v/>
      </c>
      <c r="L3083" s="12">
        <f>VLOOKUP(D3083,自助!C:G,5,FALSE)</f>
        <v>42912.359212962961</v>
      </c>
    </row>
    <row r="3084" spans="1:12" hidden="1">
      <c r="A3084" s="39" t="s">
        <v>44532</v>
      </c>
      <c r="B3084" s="39" t="s">
        <v>28746</v>
      </c>
      <c r="C3084" s="40">
        <v>394302</v>
      </c>
      <c r="D3084" s="39" t="s">
        <v>33802</v>
      </c>
      <c r="E3084" s="41">
        <v>500</v>
      </c>
      <c r="F3084" s="39" t="s">
        <v>44252</v>
      </c>
      <c r="G3084" s="39" t="s">
        <v>45</v>
      </c>
      <c r="H3084" s="39" t="s">
        <v>46</v>
      </c>
      <c r="I3084" s="39" t="s">
        <v>955</v>
      </c>
      <c r="J3084">
        <f>VLOOKUP(D3084,自助!C:F,4,0)</f>
        <v>500</v>
      </c>
      <c r="K3084" t="str">
        <f t="shared" si="48"/>
        <v/>
      </c>
      <c r="L3084" s="12">
        <f>VLOOKUP(D3084,自助!C:G,5,FALSE)</f>
        <v>42912.37704861111</v>
      </c>
    </row>
    <row r="3085" spans="1:12" hidden="1">
      <c r="A3085" s="39" t="s">
        <v>44533</v>
      </c>
      <c r="B3085" s="39" t="s">
        <v>28747</v>
      </c>
      <c r="C3085" s="40">
        <v>394322</v>
      </c>
      <c r="D3085" s="39" t="s">
        <v>33804</v>
      </c>
      <c r="E3085" s="41">
        <v>20</v>
      </c>
      <c r="F3085" s="39" t="s">
        <v>44252</v>
      </c>
      <c r="G3085" s="39" t="s">
        <v>45</v>
      </c>
      <c r="H3085" s="39" t="s">
        <v>46</v>
      </c>
      <c r="I3085" s="39" t="s">
        <v>955</v>
      </c>
      <c r="J3085">
        <f>VLOOKUP(D3085,自助!C:F,4,0)</f>
        <v>20</v>
      </c>
      <c r="K3085" t="str">
        <f t="shared" si="48"/>
        <v/>
      </c>
      <c r="L3085" s="12">
        <f>VLOOKUP(D3085,自助!C:G,5,FALSE)</f>
        <v>42912.377268518518</v>
      </c>
    </row>
    <row r="3086" spans="1:12" hidden="1">
      <c r="A3086" s="39" t="s">
        <v>44534</v>
      </c>
      <c r="B3086" s="39" t="s">
        <v>27935</v>
      </c>
      <c r="C3086" s="40">
        <v>367245</v>
      </c>
      <c r="D3086" s="39" t="s">
        <v>32521</v>
      </c>
      <c r="E3086" s="41">
        <v>20</v>
      </c>
      <c r="F3086" s="39" t="s">
        <v>43223</v>
      </c>
      <c r="G3086" s="39" t="s">
        <v>45</v>
      </c>
      <c r="H3086" s="39" t="s">
        <v>46</v>
      </c>
      <c r="I3086" s="39" t="s">
        <v>955</v>
      </c>
      <c r="J3086">
        <f>VLOOKUP(D3086,自助!C:F,4,0)</f>
        <v>20</v>
      </c>
      <c r="K3086" t="str">
        <f t="shared" si="48"/>
        <v/>
      </c>
      <c r="L3086" s="12">
        <f>VLOOKUP(D3086,自助!C:G,5,FALSE)</f>
        <v>42909.447951388887</v>
      </c>
    </row>
    <row r="3087" spans="1:12" hidden="1">
      <c r="A3087" s="39" t="s">
        <v>44535</v>
      </c>
      <c r="B3087" s="39" t="s">
        <v>28273</v>
      </c>
      <c r="C3087" s="40">
        <v>379684</v>
      </c>
      <c r="D3087" s="39" t="s">
        <v>33086</v>
      </c>
      <c r="E3087" s="41">
        <v>100</v>
      </c>
      <c r="F3087" s="39" t="s">
        <v>43733</v>
      </c>
      <c r="G3087" s="39" t="s">
        <v>45</v>
      </c>
      <c r="H3087" s="39" t="s">
        <v>46</v>
      </c>
      <c r="I3087" s="39" t="s">
        <v>955</v>
      </c>
      <c r="J3087">
        <f>VLOOKUP(D3087,自助!C:F,4,0)</f>
        <v>100</v>
      </c>
      <c r="K3087" t="str">
        <f t="shared" si="48"/>
        <v/>
      </c>
      <c r="L3087" s="12">
        <f>VLOOKUP(D3087,自助!C:G,5,FALSE)</f>
        <v>42910.385231481479</v>
      </c>
    </row>
    <row r="3088" spans="1:12" hidden="1">
      <c r="A3088" s="39" t="s">
        <v>44536</v>
      </c>
      <c r="B3088" s="39" t="s">
        <v>28275</v>
      </c>
      <c r="C3088" s="40">
        <v>379712</v>
      </c>
      <c r="D3088" s="39" t="s">
        <v>33088</v>
      </c>
      <c r="E3088" s="41">
        <v>80</v>
      </c>
      <c r="F3088" s="39" t="s">
        <v>43733</v>
      </c>
      <c r="G3088" s="39" t="s">
        <v>45</v>
      </c>
      <c r="H3088" s="39" t="s">
        <v>46</v>
      </c>
      <c r="I3088" s="39" t="s">
        <v>955</v>
      </c>
      <c r="J3088">
        <f>VLOOKUP(D3088,自助!C:F,4,0)</f>
        <v>80</v>
      </c>
      <c r="K3088" t="str">
        <f t="shared" si="48"/>
        <v/>
      </c>
      <c r="L3088" s="12">
        <f>VLOOKUP(D3088,自助!C:G,5,FALSE)</f>
        <v>42910.385706018518</v>
      </c>
    </row>
    <row r="3089" spans="1:12" hidden="1">
      <c r="A3089" s="39" t="s">
        <v>44537</v>
      </c>
      <c r="B3089" s="39" t="s">
        <v>28274</v>
      </c>
      <c r="C3089" s="40">
        <v>379735</v>
      </c>
      <c r="D3089" s="39" t="s">
        <v>33087</v>
      </c>
      <c r="E3089" s="41">
        <v>20</v>
      </c>
      <c r="F3089" s="39" t="s">
        <v>43733</v>
      </c>
      <c r="G3089" s="39" t="s">
        <v>45</v>
      </c>
      <c r="H3089" s="39" t="s">
        <v>46</v>
      </c>
      <c r="I3089" s="39" t="s">
        <v>955</v>
      </c>
      <c r="J3089">
        <f>VLOOKUP(D3089,自助!C:F,4,0)</f>
        <v>20</v>
      </c>
      <c r="K3089" t="str">
        <f t="shared" si="48"/>
        <v/>
      </c>
      <c r="L3089" s="12">
        <f>VLOOKUP(D3089,自助!C:G,5,FALSE)</f>
        <v>42910.385694444441</v>
      </c>
    </row>
    <row r="3090" spans="1:12" hidden="1">
      <c r="A3090" s="39" t="s">
        <v>44538</v>
      </c>
      <c r="B3090" s="39" t="s">
        <v>28573</v>
      </c>
      <c r="C3090" s="40">
        <v>389574</v>
      </c>
      <c r="D3090" s="39" t="s">
        <v>33560</v>
      </c>
      <c r="E3090" s="41">
        <v>100</v>
      </c>
      <c r="F3090" s="39" t="s">
        <v>44252</v>
      </c>
      <c r="G3090" s="39" t="s">
        <v>45</v>
      </c>
      <c r="H3090" s="39" t="s">
        <v>46</v>
      </c>
      <c r="I3090" s="39" t="s">
        <v>955</v>
      </c>
      <c r="J3090">
        <f>VLOOKUP(D3090,自助!C:F,4,0)</f>
        <v>100</v>
      </c>
      <c r="K3090" t="str">
        <f t="shared" si="48"/>
        <v/>
      </c>
      <c r="L3090" s="12">
        <f>VLOOKUP(D3090,自助!C:G,5,FALSE)</f>
        <v>42912.058819444443</v>
      </c>
    </row>
    <row r="3091" spans="1:12" hidden="1">
      <c r="A3091" s="39" t="s">
        <v>44539</v>
      </c>
      <c r="B3091" s="39" t="s">
        <v>427</v>
      </c>
      <c r="C3091" s="40">
        <v>389609</v>
      </c>
      <c r="D3091" s="39" t="s">
        <v>33564</v>
      </c>
      <c r="E3091" s="41">
        <v>10</v>
      </c>
      <c r="F3091" s="39" t="s">
        <v>44252</v>
      </c>
      <c r="G3091" s="39" t="s">
        <v>45</v>
      </c>
      <c r="H3091" s="39" t="s">
        <v>46</v>
      </c>
      <c r="I3091" s="39" t="s">
        <v>955</v>
      </c>
      <c r="J3091">
        <f>VLOOKUP(D3091,自助!C:F,4,0)</f>
        <v>10</v>
      </c>
      <c r="K3091" t="str">
        <f t="shared" si="48"/>
        <v/>
      </c>
      <c r="L3091" s="12">
        <f>VLOOKUP(D3091,自助!C:G,5,FALSE)</f>
        <v>42912.122546296298</v>
      </c>
    </row>
    <row r="3092" spans="1:12" hidden="1">
      <c r="A3092" s="39" t="s">
        <v>44540</v>
      </c>
      <c r="B3092" s="39" t="s">
        <v>28582</v>
      </c>
      <c r="C3092" s="40">
        <v>389784</v>
      </c>
      <c r="D3092" s="39" t="s">
        <v>33575</v>
      </c>
      <c r="E3092" s="41">
        <v>500</v>
      </c>
      <c r="F3092" s="39" t="s">
        <v>44252</v>
      </c>
      <c r="G3092" s="39" t="s">
        <v>45</v>
      </c>
      <c r="H3092" s="39" t="s">
        <v>46</v>
      </c>
      <c r="I3092" s="39" t="s">
        <v>955</v>
      </c>
      <c r="J3092">
        <f>VLOOKUP(D3092,自助!C:F,4,0)</f>
        <v>500</v>
      </c>
      <c r="K3092" t="str">
        <f t="shared" si="48"/>
        <v/>
      </c>
      <c r="L3092" s="12">
        <f>VLOOKUP(D3092,自助!C:G,5,FALSE)</f>
        <v>42912.285902777781</v>
      </c>
    </row>
    <row r="3093" spans="1:12" hidden="1">
      <c r="A3093" s="39" t="s">
        <v>44541</v>
      </c>
      <c r="B3093" s="39" t="s">
        <v>28587</v>
      </c>
      <c r="C3093" s="40">
        <v>389841</v>
      </c>
      <c r="D3093" s="39" t="s">
        <v>33582</v>
      </c>
      <c r="E3093" s="41">
        <v>500</v>
      </c>
      <c r="F3093" s="39" t="s">
        <v>44252</v>
      </c>
      <c r="G3093" s="39" t="s">
        <v>45</v>
      </c>
      <c r="H3093" s="39" t="s">
        <v>46</v>
      </c>
      <c r="I3093" s="39" t="s">
        <v>955</v>
      </c>
      <c r="J3093">
        <f>VLOOKUP(D3093,自助!C:F,4,0)</f>
        <v>500</v>
      </c>
      <c r="K3093" t="str">
        <f t="shared" si="48"/>
        <v/>
      </c>
      <c r="L3093" s="12">
        <f>VLOOKUP(D3093,自助!C:G,5,FALSE)</f>
        <v>42912.295520833337</v>
      </c>
    </row>
    <row r="3094" spans="1:12" hidden="1">
      <c r="A3094" s="39" t="s">
        <v>44542</v>
      </c>
      <c r="B3094" s="39" t="s">
        <v>28589</v>
      </c>
      <c r="C3094" s="40">
        <v>389853</v>
      </c>
      <c r="D3094" s="39" t="s">
        <v>33584</v>
      </c>
      <c r="E3094" s="41">
        <v>1000</v>
      </c>
      <c r="F3094" s="39" t="s">
        <v>44252</v>
      </c>
      <c r="G3094" s="39" t="s">
        <v>45</v>
      </c>
      <c r="H3094" s="39" t="s">
        <v>46</v>
      </c>
      <c r="I3094" s="39" t="s">
        <v>955</v>
      </c>
      <c r="J3094">
        <f>VLOOKUP(D3094,自助!C:F,4,0)</f>
        <v>1000</v>
      </c>
      <c r="K3094" t="str">
        <f t="shared" si="48"/>
        <v/>
      </c>
      <c r="L3094" s="12">
        <f>VLOOKUP(D3094,自助!C:G,5,FALSE)</f>
        <v>42912.297013888892</v>
      </c>
    </row>
    <row r="3095" spans="1:12" hidden="1">
      <c r="A3095" s="39" t="s">
        <v>44543</v>
      </c>
      <c r="B3095" s="39" t="s">
        <v>28595</v>
      </c>
      <c r="C3095" s="40">
        <v>389954</v>
      </c>
      <c r="D3095" s="39" t="s">
        <v>33593</v>
      </c>
      <c r="E3095" s="41">
        <v>30</v>
      </c>
      <c r="F3095" s="39" t="s">
        <v>44252</v>
      </c>
      <c r="G3095" s="39" t="s">
        <v>45</v>
      </c>
      <c r="H3095" s="39" t="s">
        <v>46</v>
      </c>
      <c r="I3095" s="39" t="s">
        <v>955</v>
      </c>
      <c r="J3095">
        <f>VLOOKUP(D3095,自助!C:F,4,0)</f>
        <v>30</v>
      </c>
      <c r="K3095" t="str">
        <f t="shared" si="48"/>
        <v/>
      </c>
      <c r="L3095" s="12">
        <f>VLOOKUP(D3095,自助!C:G,5,FALSE)</f>
        <v>42912.307685185187</v>
      </c>
    </row>
    <row r="3096" spans="1:12" hidden="1">
      <c r="A3096" s="39" t="s">
        <v>44544</v>
      </c>
      <c r="B3096" s="39" t="s">
        <v>28596</v>
      </c>
      <c r="C3096" s="40">
        <v>389966</v>
      </c>
      <c r="D3096" s="39" t="s">
        <v>33594</v>
      </c>
      <c r="E3096" s="41">
        <v>30</v>
      </c>
      <c r="F3096" s="39" t="s">
        <v>44252</v>
      </c>
      <c r="G3096" s="39" t="s">
        <v>45</v>
      </c>
      <c r="H3096" s="39" t="s">
        <v>46</v>
      </c>
      <c r="I3096" s="39" t="s">
        <v>955</v>
      </c>
      <c r="J3096">
        <f>VLOOKUP(D3096,自助!C:F,4,0)</f>
        <v>30</v>
      </c>
      <c r="K3096" t="str">
        <f t="shared" si="48"/>
        <v/>
      </c>
      <c r="L3096" s="12">
        <f>VLOOKUP(D3096,自助!C:G,5,FALSE)</f>
        <v>42912.308379629627</v>
      </c>
    </row>
    <row r="3097" spans="1:12" hidden="1">
      <c r="A3097" s="39" t="s">
        <v>44545</v>
      </c>
      <c r="B3097" s="39" t="s">
        <v>28600</v>
      </c>
      <c r="C3097" s="40">
        <v>390053</v>
      </c>
      <c r="D3097" s="39" t="s">
        <v>33598</v>
      </c>
      <c r="E3097" s="41">
        <v>600</v>
      </c>
      <c r="F3097" s="39" t="s">
        <v>44252</v>
      </c>
      <c r="G3097" s="39" t="s">
        <v>45</v>
      </c>
      <c r="H3097" s="39" t="s">
        <v>46</v>
      </c>
      <c r="I3097" s="39" t="s">
        <v>955</v>
      </c>
      <c r="J3097">
        <f>VLOOKUP(D3097,自助!C:F,4,0)</f>
        <v>600</v>
      </c>
      <c r="K3097" t="str">
        <f t="shared" si="48"/>
        <v/>
      </c>
      <c r="L3097" s="12">
        <f>VLOOKUP(D3097,自助!C:G,5,FALSE)</f>
        <v>42912.31559027778</v>
      </c>
    </row>
    <row r="3098" spans="1:12" hidden="1">
      <c r="A3098" s="39" t="s">
        <v>26412</v>
      </c>
      <c r="B3098" s="39" t="s">
        <v>28601</v>
      </c>
      <c r="C3098" s="40">
        <v>390063</v>
      </c>
      <c r="D3098" s="39" t="s">
        <v>33599</v>
      </c>
      <c r="E3098" s="41">
        <v>200</v>
      </c>
      <c r="F3098" s="39" t="s">
        <v>44252</v>
      </c>
      <c r="G3098" s="39" t="s">
        <v>45</v>
      </c>
      <c r="H3098" s="39" t="s">
        <v>46</v>
      </c>
      <c r="I3098" s="39" t="s">
        <v>955</v>
      </c>
      <c r="J3098">
        <f>VLOOKUP(D3098,自助!C:F,4,0)</f>
        <v>200</v>
      </c>
      <c r="K3098" t="str">
        <f t="shared" si="48"/>
        <v/>
      </c>
      <c r="L3098" s="12">
        <f>VLOOKUP(D3098,自助!C:G,5,FALSE)</f>
        <v>42912.31658564815</v>
      </c>
    </row>
    <row r="3099" spans="1:12" hidden="1">
      <c r="A3099" s="39" t="s">
        <v>44546</v>
      </c>
      <c r="B3099" s="39" t="s">
        <v>28618</v>
      </c>
      <c r="C3099" s="40">
        <v>390299</v>
      </c>
      <c r="D3099" s="39" t="s">
        <v>33619</v>
      </c>
      <c r="E3099" s="41">
        <v>20</v>
      </c>
      <c r="F3099" s="39" t="s">
        <v>44252</v>
      </c>
      <c r="G3099" s="39" t="s">
        <v>45</v>
      </c>
      <c r="H3099" s="39" t="s">
        <v>46</v>
      </c>
      <c r="I3099" s="39" t="s">
        <v>955</v>
      </c>
      <c r="J3099">
        <f>VLOOKUP(D3099,自助!C:F,4,0)</f>
        <v>20</v>
      </c>
      <c r="K3099" t="str">
        <f t="shared" si="48"/>
        <v/>
      </c>
      <c r="L3099" s="12">
        <f>VLOOKUP(D3099,自助!C:G,5,FALSE)</f>
        <v>42912.327210648145</v>
      </c>
    </row>
    <row r="3100" spans="1:12" hidden="1">
      <c r="A3100" s="39" t="s">
        <v>44547</v>
      </c>
      <c r="B3100" s="39" t="s">
        <v>28620</v>
      </c>
      <c r="C3100" s="40">
        <v>390345</v>
      </c>
      <c r="D3100" s="39" t="s">
        <v>33622</v>
      </c>
      <c r="E3100" s="41">
        <v>10</v>
      </c>
      <c r="F3100" s="39" t="s">
        <v>44252</v>
      </c>
      <c r="G3100" s="39" t="s">
        <v>45</v>
      </c>
      <c r="H3100" s="39" t="s">
        <v>46</v>
      </c>
      <c r="I3100" s="39" t="s">
        <v>955</v>
      </c>
      <c r="J3100">
        <f>VLOOKUP(D3100,自助!C:F,4,0)</f>
        <v>10</v>
      </c>
      <c r="K3100" t="str">
        <f t="shared" si="48"/>
        <v/>
      </c>
      <c r="L3100" s="12">
        <f>VLOOKUP(D3100,自助!C:G,5,FALSE)</f>
        <v>42912.328321759262</v>
      </c>
    </row>
    <row r="3101" spans="1:12" hidden="1">
      <c r="A3101" s="39" t="s">
        <v>44548</v>
      </c>
      <c r="B3101" s="39" t="s">
        <v>28623</v>
      </c>
      <c r="C3101" s="40">
        <v>390361</v>
      </c>
      <c r="D3101" s="39" t="s">
        <v>33625</v>
      </c>
      <c r="E3101" s="41">
        <v>20</v>
      </c>
      <c r="F3101" s="39" t="s">
        <v>44252</v>
      </c>
      <c r="G3101" s="39" t="s">
        <v>45</v>
      </c>
      <c r="H3101" s="39" t="s">
        <v>46</v>
      </c>
      <c r="I3101" s="39" t="s">
        <v>955</v>
      </c>
      <c r="J3101">
        <f>VLOOKUP(D3101,自助!C:F,4,0)</f>
        <v>20</v>
      </c>
      <c r="K3101" t="str">
        <f t="shared" si="48"/>
        <v/>
      </c>
      <c r="L3101" s="12">
        <f>VLOOKUP(D3101,自助!C:G,5,FALSE)</f>
        <v>42912.329247685186</v>
      </c>
    </row>
    <row r="3102" spans="1:12" hidden="1">
      <c r="A3102" s="39" t="s">
        <v>44549</v>
      </c>
      <c r="B3102" s="39" t="s">
        <v>28626</v>
      </c>
      <c r="C3102" s="40">
        <v>390393</v>
      </c>
      <c r="D3102" s="39" t="s">
        <v>33628</v>
      </c>
      <c r="E3102" s="41">
        <v>50</v>
      </c>
      <c r="F3102" s="39" t="s">
        <v>44252</v>
      </c>
      <c r="G3102" s="39" t="s">
        <v>45</v>
      </c>
      <c r="H3102" s="39" t="s">
        <v>46</v>
      </c>
      <c r="I3102" s="39" t="s">
        <v>955</v>
      </c>
      <c r="J3102">
        <f>VLOOKUP(D3102,自助!C:F,4,0)</f>
        <v>50</v>
      </c>
      <c r="K3102" t="str">
        <f t="shared" si="48"/>
        <v/>
      </c>
      <c r="L3102" s="12">
        <f>VLOOKUP(D3102,自助!C:G,5,FALSE)</f>
        <v>42912.330358796295</v>
      </c>
    </row>
    <row r="3103" spans="1:12" hidden="1">
      <c r="A3103" s="39" t="s">
        <v>44550</v>
      </c>
      <c r="B3103" s="39" t="s">
        <v>28625</v>
      </c>
      <c r="C3103" s="40">
        <v>390405</v>
      </c>
      <c r="D3103" s="39" t="s">
        <v>33627</v>
      </c>
      <c r="E3103" s="41">
        <v>50</v>
      </c>
      <c r="F3103" s="39" t="s">
        <v>44252</v>
      </c>
      <c r="G3103" s="39" t="s">
        <v>45</v>
      </c>
      <c r="H3103" s="39" t="s">
        <v>46</v>
      </c>
      <c r="I3103" s="39" t="s">
        <v>955</v>
      </c>
      <c r="J3103">
        <f>VLOOKUP(D3103,自助!C:F,4,0)</f>
        <v>50</v>
      </c>
      <c r="K3103" t="str">
        <f t="shared" si="48"/>
        <v/>
      </c>
      <c r="L3103" s="12">
        <f>VLOOKUP(D3103,自助!C:G,5,FALSE)</f>
        <v>42912.330081018517</v>
      </c>
    </row>
    <row r="3104" spans="1:12" hidden="1">
      <c r="A3104" s="39" t="s">
        <v>44429</v>
      </c>
      <c r="B3104" s="39" t="s">
        <v>28854</v>
      </c>
      <c r="C3104" s="40">
        <v>398985</v>
      </c>
      <c r="D3104" s="39" t="s">
        <v>33988</v>
      </c>
      <c r="E3104" s="41">
        <v>100</v>
      </c>
      <c r="F3104" s="39" t="s">
        <v>44252</v>
      </c>
      <c r="G3104" s="39" t="s">
        <v>45</v>
      </c>
      <c r="H3104" s="39" t="s">
        <v>46</v>
      </c>
      <c r="I3104" s="39" t="s">
        <v>955</v>
      </c>
      <c r="J3104">
        <f>VLOOKUP(D3104,自助!C:F,4,0)</f>
        <v>100</v>
      </c>
      <c r="K3104" t="str">
        <f t="shared" si="48"/>
        <v/>
      </c>
      <c r="L3104" s="12">
        <f>VLOOKUP(D3104,自助!C:G,5,FALSE)</f>
        <v>42912.421689814815</v>
      </c>
    </row>
    <row r="3105" spans="1:12" hidden="1">
      <c r="A3105" s="39" t="s">
        <v>44551</v>
      </c>
      <c r="B3105" s="39" t="s">
        <v>28857</v>
      </c>
      <c r="C3105" s="40">
        <v>399066</v>
      </c>
      <c r="D3105" s="39" t="s">
        <v>33991</v>
      </c>
      <c r="E3105" s="41">
        <v>10</v>
      </c>
      <c r="F3105" s="39" t="s">
        <v>44252</v>
      </c>
      <c r="G3105" s="39" t="s">
        <v>45</v>
      </c>
      <c r="H3105" s="39" t="s">
        <v>46</v>
      </c>
      <c r="I3105" s="39" t="s">
        <v>955</v>
      </c>
      <c r="J3105">
        <f>VLOOKUP(D3105,自助!C:F,4,0)</f>
        <v>10</v>
      </c>
      <c r="K3105" t="str">
        <f t="shared" si="48"/>
        <v/>
      </c>
      <c r="L3105" s="12">
        <f>VLOOKUP(D3105,自助!C:G,5,FALSE)</f>
        <v>42912.422256944446</v>
      </c>
    </row>
    <row r="3106" spans="1:12" hidden="1">
      <c r="A3106" s="39" t="s">
        <v>44552</v>
      </c>
      <c r="B3106" s="39" t="s">
        <v>28916</v>
      </c>
      <c r="C3106" s="40">
        <v>401531</v>
      </c>
      <c r="D3106" s="39" t="s">
        <v>34083</v>
      </c>
      <c r="E3106" s="41">
        <v>100</v>
      </c>
      <c r="F3106" s="39" t="s">
        <v>44252</v>
      </c>
      <c r="G3106" s="39" t="s">
        <v>45</v>
      </c>
      <c r="H3106" s="39" t="s">
        <v>46</v>
      </c>
      <c r="I3106" s="39" t="s">
        <v>955</v>
      </c>
      <c r="J3106">
        <f>VLOOKUP(D3106,自助!C:F,4,0)</f>
        <v>100</v>
      </c>
      <c r="K3106" t="str">
        <f t="shared" si="48"/>
        <v/>
      </c>
      <c r="L3106" s="12">
        <f>VLOOKUP(D3106,自助!C:G,5,FALSE)</f>
        <v>42912.448310185187</v>
      </c>
    </row>
    <row r="3107" spans="1:12" hidden="1">
      <c r="A3107" s="39" t="s">
        <v>44553</v>
      </c>
      <c r="B3107" s="39" t="s">
        <v>243</v>
      </c>
      <c r="C3107" s="40">
        <v>401965</v>
      </c>
      <c r="D3107" s="39" t="s">
        <v>34090</v>
      </c>
      <c r="E3107" s="41">
        <v>500</v>
      </c>
      <c r="F3107" s="39" t="s">
        <v>44252</v>
      </c>
      <c r="G3107" s="39" t="s">
        <v>45</v>
      </c>
      <c r="H3107" s="39" t="s">
        <v>46</v>
      </c>
      <c r="I3107" s="39" t="s">
        <v>955</v>
      </c>
      <c r="J3107">
        <f>VLOOKUP(D3107,自助!C:F,4,0)</f>
        <v>500</v>
      </c>
      <c r="K3107" t="str">
        <f t="shared" si="48"/>
        <v/>
      </c>
      <c r="L3107" s="12">
        <f>VLOOKUP(D3107,自助!C:G,5,FALSE)</f>
        <v>42912.452847222223</v>
      </c>
    </row>
    <row r="3108" spans="1:12" hidden="1">
      <c r="A3108" s="39" t="s">
        <v>44554</v>
      </c>
      <c r="B3108" s="39" t="s">
        <v>102</v>
      </c>
      <c r="C3108" s="40">
        <v>401995</v>
      </c>
      <c r="D3108" s="39" t="s">
        <v>34091</v>
      </c>
      <c r="E3108" s="41">
        <v>200</v>
      </c>
      <c r="F3108" s="39" t="s">
        <v>44252</v>
      </c>
      <c r="G3108" s="39" t="s">
        <v>45</v>
      </c>
      <c r="H3108" s="39" t="s">
        <v>46</v>
      </c>
      <c r="I3108" s="39" t="s">
        <v>955</v>
      </c>
      <c r="J3108">
        <f>VLOOKUP(D3108,自助!C:F,4,0)</f>
        <v>200</v>
      </c>
      <c r="K3108" t="str">
        <f t="shared" si="48"/>
        <v/>
      </c>
      <c r="L3108" s="12">
        <f>VLOOKUP(D3108,自助!C:G,5,FALSE)</f>
        <v>42912.453298611108</v>
      </c>
    </row>
    <row r="3109" spans="1:12" hidden="1">
      <c r="A3109" s="39" t="s">
        <v>44287</v>
      </c>
      <c r="B3109" s="39" t="s">
        <v>28717</v>
      </c>
      <c r="C3109" s="40">
        <v>402049</v>
      </c>
      <c r="D3109" s="39" t="s">
        <v>34095</v>
      </c>
      <c r="E3109" s="41">
        <v>33</v>
      </c>
      <c r="F3109" s="39" t="s">
        <v>44252</v>
      </c>
      <c r="G3109" s="39" t="s">
        <v>45</v>
      </c>
      <c r="H3109" s="39" t="s">
        <v>46</v>
      </c>
      <c r="I3109" s="39" t="s">
        <v>955</v>
      </c>
      <c r="J3109">
        <f>VLOOKUP(D3109,自助!C:F,4,0)</f>
        <v>33</v>
      </c>
      <c r="K3109" t="str">
        <f t="shared" si="48"/>
        <v/>
      </c>
      <c r="L3109" s="12">
        <f>VLOOKUP(D3109,自助!C:G,5,FALSE)</f>
        <v>42912.454097222224</v>
      </c>
    </row>
    <row r="3110" spans="1:12" hidden="1">
      <c r="A3110" s="39" t="s">
        <v>26428</v>
      </c>
      <c r="B3110" s="39" t="s">
        <v>27982</v>
      </c>
      <c r="C3110" s="40">
        <v>402061</v>
      </c>
      <c r="D3110" s="39" t="s">
        <v>34094</v>
      </c>
      <c r="E3110" s="41">
        <v>10</v>
      </c>
      <c r="F3110" s="39" t="s">
        <v>44252</v>
      </c>
      <c r="G3110" s="39" t="s">
        <v>45</v>
      </c>
      <c r="H3110" s="39" t="s">
        <v>46</v>
      </c>
      <c r="I3110" s="39" t="s">
        <v>955</v>
      </c>
      <c r="J3110">
        <f>VLOOKUP(D3110,自助!C:F,4,0)</f>
        <v>10</v>
      </c>
      <c r="K3110" t="str">
        <f t="shared" si="48"/>
        <v/>
      </c>
      <c r="L3110" s="12">
        <f>VLOOKUP(D3110,自助!C:G,5,FALSE)</f>
        <v>42912.454062500001</v>
      </c>
    </row>
    <row r="3111" spans="1:12" hidden="1">
      <c r="A3111" s="39" t="s">
        <v>44555</v>
      </c>
      <c r="B3111" s="39" t="s">
        <v>28922</v>
      </c>
      <c r="C3111" s="40">
        <v>402088</v>
      </c>
      <c r="D3111" s="39" t="s">
        <v>34097</v>
      </c>
      <c r="E3111" s="41">
        <v>50</v>
      </c>
      <c r="F3111" s="39" t="s">
        <v>44252</v>
      </c>
      <c r="G3111" s="39" t="s">
        <v>45</v>
      </c>
      <c r="H3111" s="39" t="s">
        <v>46</v>
      </c>
      <c r="I3111" s="39" t="s">
        <v>955</v>
      </c>
      <c r="J3111">
        <f>VLOOKUP(D3111,自助!C:F,4,0)</f>
        <v>50</v>
      </c>
      <c r="K3111" t="str">
        <f t="shared" si="48"/>
        <v/>
      </c>
      <c r="L3111" s="12">
        <f>VLOOKUP(D3111,自助!C:G,5,FALSE)</f>
        <v>42912.454432870371</v>
      </c>
    </row>
    <row r="3112" spans="1:12" hidden="1">
      <c r="A3112" s="39" t="s">
        <v>44556</v>
      </c>
      <c r="B3112" s="39" t="s">
        <v>328</v>
      </c>
      <c r="C3112" s="40">
        <v>402167</v>
      </c>
      <c r="D3112" s="39" t="s">
        <v>34100</v>
      </c>
      <c r="E3112" s="41">
        <v>100</v>
      </c>
      <c r="F3112" s="39" t="s">
        <v>44252</v>
      </c>
      <c r="G3112" s="39" t="s">
        <v>45</v>
      </c>
      <c r="H3112" s="39" t="s">
        <v>46</v>
      </c>
      <c r="I3112" s="39" t="s">
        <v>955</v>
      </c>
      <c r="J3112">
        <f>VLOOKUP(D3112,自助!C:F,4,0)</f>
        <v>100</v>
      </c>
      <c r="K3112" t="str">
        <f t="shared" si="48"/>
        <v/>
      </c>
      <c r="L3112" s="12">
        <f>VLOOKUP(D3112,自助!C:G,5,FALSE)</f>
        <v>42912.455462962964</v>
      </c>
    </row>
    <row r="3113" spans="1:12" hidden="1">
      <c r="A3113" s="39" t="s">
        <v>44378</v>
      </c>
      <c r="B3113" s="39" t="s">
        <v>28519</v>
      </c>
      <c r="C3113" s="40">
        <v>402191</v>
      </c>
      <c r="D3113" s="39" t="s">
        <v>34101</v>
      </c>
      <c r="E3113" s="41">
        <v>800</v>
      </c>
      <c r="F3113" s="39" t="s">
        <v>44252</v>
      </c>
      <c r="G3113" s="39" t="s">
        <v>45</v>
      </c>
      <c r="H3113" s="39" t="s">
        <v>46</v>
      </c>
      <c r="I3113" s="39" t="s">
        <v>955</v>
      </c>
      <c r="J3113">
        <f>VLOOKUP(D3113,自助!C:F,4,0)</f>
        <v>800</v>
      </c>
      <c r="K3113" t="str">
        <f t="shared" si="48"/>
        <v/>
      </c>
      <c r="L3113" s="12">
        <f>VLOOKUP(D3113,自助!C:G,5,FALSE)</f>
        <v>42912.455763888887</v>
      </c>
    </row>
    <row r="3114" spans="1:12" hidden="1">
      <c r="A3114" s="39" t="s">
        <v>44557</v>
      </c>
      <c r="B3114" s="39" t="s">
        <v>28924</v>
      </c>
      <c r="C3114" s="40">
        <v>402336</v>
      </c>
      <c r="D3114" s="39" t="s">
        <v>34103</v>
      </c>
      <c r="E3114" s="41">
        <v>2000</v>
      </c>
      <c r="F3114" s="39" t="s">
        <v>44252</v>
      </c>
      <c r="G3114" s="39" t="s">
        <v>45</v>
      </c>
      <c r="H3114" s="39" t="s">
        <v>46</v>
      </c>
      <c r="I3114" s="39" t="s">
        <v>955</v>
      </c>
      <c r="J3114">
        <f>VLOOKUP(D3114,自助!C:F,4,0)</f>
        <v>2000</v>
      </c>
      <c r="K3114" t="str">
        <f t="shared" si="48"/>
        <v/>
      </c>
      <c r="L3114" s="12">
        <f>VLOOKUP(D3114,自助!C:G,5,FALSE)</f>
        <v>42912.457268518519</v>
      </c>
    </row>
    <row r="3115" spans="1:12" hidden="1">
      <c r="A3115" s="39" t="s">
        <v>44558</v>
      </c>
      <c r="B3115" s="39" t="s">
        <v>28035</v>
      </c>
      <c r="C3115" s="40">
        <v>371776</v>
      </c>
      <c r="D3115" s="39" t="s">
        <v>32701</v>
      </c>
      <c r="E3115" s="41">
        <v>10</v>
      </c>
      <c r="F3115" s="39" t="s">
        <v>43223</v>
      </c>
      <c r="G3115" s="39" t="s">
        <v>45</v>
      </c>
      <c r="H3115" s="39" t="s">
        <v>46</v>
      </c>
      <c r="I3115" s="39" t="s">
        <v>955</v>
      </c>
      <c r="J3115">
        <f>VLOOKUP(D3115,自助!C:F,4,0)</f>
        <v>10</v>
      </c>
      <c r="K3115" t="str">
        <f t="shared" si="48"/>
        <v/>
      </c>
      <c r="L3115" s="12">
        <f>VLOOKUP(D3115,自助!C:G,5,FALSE)</f>
        <v>42909.609351851854</v>
      </c>
    </row>
    <row r="3116" spans="1:12" hidden="1">
      <c r="A3116" s="39" t="s">
        <v>170</v>
      </c>
      <c r="B3116" s="39" t="s">
        <v>171</v>
      </c>
      <c r="C3116" s="40">
        <v>371840</v>
      </c>
      <c r="D3116" s="39" t="s">
        <v>32703</v>
      </c>
      <c r="E3116" s="41">
        <v>300</v>
      </c>
      <c r="F3116" s="39" t="s">
        <v>43223</v>
      </c>
      <c r="G3116" s="39" t="s">
        <v>45</v>
      </c>
      <c r="H3116" s="39" t="s">
        <v>46</v>
      </c>
      <c r="I3116" s="39" t="s">
        <v>955</v>
      </c>
      <c r="J3116">
        <f>VLOOKUP(D3116,自助!C:F,4,0)</f>
        <v>300</v>
      </c>
      <c r="K3116" t="str">
        <f t="shared" si="48"/>
        <v/>
      </c>
      <c r="L3116" s="12">
        <f>VLOOKUP(D3116,自助!C:G,5,FALSE)</f>
        <v>42909.61010416667</v>
      </c>
    </row>
    <row r="3117" spans="1:12" hidden="1">
      <c r="A3117" s="39" t="s">
        <v>26374</v>
      </c>
      <c r="B3117" s="39" t="s">
        <v>28038</v>
      </c>
      <c r="C3117" s="40">
        <v>372000</v>
      </c>
      <c r="D3117" s="39" t="s">
        <v>32708</v>
      </c>
      <c r="E3117" s="41">
        <v>10</v>
      </c>
      <c r="F3117" s="39" t="s">
        <v>43223</v>
      </c>
      <c r="G3117" s="39" t="s">
        <v>45</v>
      </c>
      <c r="H3117" s="39" t="s">
        <v>46</v>
      </c>
      <c r="I3117" s="39" t="s">
        <v>955</v>
      </c>
      <c r="J3117">
        <f>VLOOKUP(D3117,自助!C:F,4,0)</f>
        <v>10</v>
      </c>
      <c r="K3117" t="str">
        <f t="shared" si="48"/>
        <v/>
      </c>
      <c r="L3117" s="12">
        <f>VLOOKUP(D3117,自助!C:G,5,FALSE)</f>
        <v>42909.613703703704</v>
      </c>
    </row>
    <row r="3118" spans="1:12" hidden="1">
      <c r="A3118" s="39" t="s">
        <v>43895</v>
      </c>
      <c r="B3118" s="39" t="s">
        <v>95</v>
      </c>
      <c r="C3118" s="40">
        <v>372064</v>
      </c>
      <c r="D3118" s="39" t="s">
        <v>32713</v>
      </c>
      <c r="E3118" s="41">
        <v>210</v>
      </c>
      <c r="F3118" s="39" t="s">
        <v>43223</v>
      </c>
      <c r="G3118" s="39" t="s">
        <v>45</v>
      </c>
      <c r="H3118" s="39" t="s">
        <v>46</v>
      </c>
      <c r="I3118" s="39" t="s">
        <v>955</v>
      </c>
      <c r="J3118">
        <f>VLOOKUP(D3118,自助!C:F,4,0)</f>
        <v>210</v>
      </c>
      <c r="K3118" t="str">
        <f t="shared" si="48"/>
        <v/>
      </c>
      <c r="L3118" s="12">
        <f>VLOOKUP(D3118,自助!C:G,5,FALSE)</f>
        <v>42909.614560185182</v>
      </c>
    </row>
    <row r="3119" spans="1:12" hidden="1">
      <c r="A3119" s="39" t="s">
        <v>44517</v>
      </c>
      <c r="B3119" s="39" t="s">
        <v>28043</v>
      </c>
      <c r="C3119" s="40">
        <v>372256</v>
      </c>
      <c r="D3119" s="39" t="s">
        <v>32720</v>
      </c>
      <c r="E3119" s="41">
        <v>20</v>
      </c>
      <c r="F3119" s="39" t="s">
        <v>43223</v>
      </c>
      <c r="G3119" s="39" t="s">
        <v>45</v>
      </c>
      <c r="H3119" s="39" t="s">
        <v>46</v>
      </c>
      <c r="I3119" s="39" t="s">
        <v>955</v>
      </c>
      <c r="J3119">
        <f>VLOOKUP(D3119,自助!C:F,4,0)</f>
        <v>20</v>
      </c>
      <c r="K3119" t="str">
        <f t="shared" si="48"/>
        <v/>
      </c>
      <c r="L3119" s="12">
        <f>VLOOKUP(D3119,自助!C:G,5,FALSE)</f>
        <v>42909.617604166669</v>
      </c>
    </row>
    <row r="3120" spans="1:12" hidden="1">
      <c r="A3120" s="39" t="s">
        <v>43838</v>
      </c>
      <c r="B3120" s="39" t="s">
        <v>28045</v>
      </c>
      <c r="C3120" s="40">
        <v>372264</v>
      </c>
      <c r="D3120" s="39" t="s">
        <v>32722</v>
      </c>
      <c r="E3120" s="41">
        <v>20</v>
      </c>
      <c r="F3120" s="39" t="s">
        <v>43223</v>
      </c>
      <c r="G3120" s="39" t="s">
        <v>45</v>
      </c>
      <c r="H3120" s="39" t="s">
        <v>46</v>
      </c>
      <c r="I3120" s="39" t="s">
        <v>955</v>
      </c>
      <c r="J3120">
        <f>VLOOKUP(D3120,自助!C:F,4,0)</f>
        <v>20</v>
      </c>
      <c r="K3120" t="str">
        <f t="shared" si="48"/>
        <v/>
      </c>
      <c r="L3120" s="12">
        <f>VLOOKUP(D3120,自助!C:G,5,FALSE)</f>
        <v>42909.617858796293</v>
      </c>
    </row>
    <row r="3121" spans="1:12" hidden="1">
      <c r="A3121" s="39" t="s">
        <v>44559</v>
      </c>
      <c r="B3121" s="39" t="s">
        <v>27951</v>
      </c>
      <c r="C3121" s="40">
        <v>372418</v>
      </c>
      <c r="D3121" s="39" t="s">
        <v>32727</v>
      </c>
      <c r="E3121" s="41">
        <v>250</v>
      </c>
      <c r="F3121" s="39" t="s">
        <v>43223</v>
      </c>
      <c r="G3121" s="39" t="s">
        <v>45</v>
      </c>
      <c r="H3121" s="39" t="s">
        <v>46</v>
      </c>
      <c r="I3121" s="39" t="s">
        <v>955</v>
      </c>
      <c r="J3121">
        <f>VLOOKUP(D3121,自助!C:F,4,0)</f>
        <v>250</v>
      </c>
      <c r="K3121" t="str">
        <f t="shared" si="48"/>
        <v/>
      </c>
      <c r="L3121" s="12">
        <f>VLOOKUP(D3121,自助!C:G,5,FALSE)</f>
        <v>42909.620185185187</v>
      </c>
    </row>
    <row r="3122" spans="1:12" hidden="1">
      <c r="A3122" s="39" t="s">
        <v>43800</v>
      </c>
      <c r="B3122" s="39" t="s">
        <v>28021</v>
      </c>
      <c r="C3122" s="40">
        <v>372480</v>
      </c>
      <c r="D3122" s="39" t="s">
        <v>32730</v>
      </c>
      <c r="E3122" s="41">
        <v>200</v>
      </c>
      <c r="F3122" s="39" t="s">
        <v>43223</v>
      </c>
      <c r="G3122" s="39" t="s">
        <v>45</v>
      </c>
      <c r="H3122" s="39" t="s">
        <v>46</v>
      </c>
      <c r="I3122" s="39" t="s">
        <v>955</v>
      </c>
      <c r="J3122">
        <f>VLOOKUP(D3122,自助!C:F,4,0)</f>
        <v>200</v>
      </c>
      <c r="K3122" t="str">
        <f t="shared" si="48"/>
        <v/>
      </c>
      <c r="L3122" s="12">
        <f>VLOOKUP(D3122,自助!C:G,5,FALSE)</f>
        <v>42909.621574074074</v>
      </c>
    </row>
    <row r="3123" spans="1:12" hidden="1">
      <c r="A3123" s="39" t="s">
        <v>44560</v>
      </c>
      <c r="B3123" s="39" t="s">
        <v>28052</v>
      </c>
      <c r="C3123" s="40">
        <v>372542</v>
      </c>
      <c r="D3123" s="39" t="s">
        <v>32733</v>
      </c>
      <c r="E3123" s="41">
        <v>20</v>
      </c>
      <c r="F3123" s="39" t="s">
        <v>43223</v>
      </c>
      <c r="G3123" s="39" t="s">
        <v>45</v>
      </c>
      <c r="H3123" s="39" t="s">
        <v>46</v>
      </c>
      <c r="I3123" s="39" t="s">
        <v>955</v>
      </c>
      <c r="J3123">
        <f>VLOOKUP(D3123,自助!C:F,4,0)</f>
        <v>20</v>
      </c>
      <c r="K3123" t="str">
        <f t="shared" si="48"/>
        <v/>
      </c>
      <c r="L3123" s="12">
        <f>VLOOKUP(D3123,自助!C:G,5,FALSE)</f>
        <v>42909.622349537036</v>
      </c>
    </row>
    <row r="3124" spans="1:12" hidden="1">
      <c r="A3124" s="39" t="s">
        <v>26376</v>
      </c>
      <c r="B3124" s="39" t="s">
        <v>28054</v>
      </c>
      <c r="C3124" s="40">
        <v>372580</v>
      </c>
      <c r="D3124" s="39" t="s">
        <v>32736</v>
      </c>
      <c r="E3124" s="41">
        <v>300</v>
      </c>
      <c r="F3124" s="39" t="s">
        <v>43223</v>
      </c>
      <c r="G3124" s="39" t="s">
        <v>45</v>
      </c>
      <c r="H3124" s="39" t="s">
        <v>46</v>
      </c>
      <c r="I3124" s="39" t="s">
        <v>955</v>
      </c>
      <c r="J3124">
        <f>VLOOKUP(D3124,自助!C:F,4,0)</f>
        <v>300</v>
      </c>
      <c r="K3124" t="str">
        <f t="shared" si="48"/>
        <v/>
      </c>
      <c r="L3124" s="12">
        <f>VLOOKUP(D3124,自助!C:G,5,FALSE)</f>
        <v>42909.622858796298</v>
      </c>
    </row>
    <row r="3125" spans="1:12" hidden="1">
      <c r="A3125" s="39" t="s">
        <v>44299</v>
      </c>
      <c r="B3125" s="39" t="s">
        <v>28068</v>
      </c>
      <c r="C3125" s="40">
        <v>372861</v>
      </c>
      <c r="D3125" s="39" t="s">
        <v>32755</v>
      </c>
      <c r="E3125" s="41">
        <v>200</v>
      </c>
      <c r="F3125" s="39" t="s">
        <v>43223</v>
      </c>
      <c r="G3125" s="39" t="s">
        <v>45</v>
      </c>
      <c r="H3125" s="39" t="s">
        <v>46</v>
      </c>
      <c r="I3125" s="39" t="s">
        <v>955</v>
      </c>
      <c r="J3125">
        <f>VLOOKUP(D3125,自助!C:F,4,0)</f>
        <v>200</v>
      </c>
      <c r="K3125" t="str">
        <f t="shared" si="48"/>
        <v/>
      </c>
      <c r="L3125" s="12">
        <f>VLOOKUP(D3125,自助!C:G,5,FALSE)</f>
        <v>42909.627928240741</v>
      </c>
    </row>
    <row r="3126" spans="1:12" hidden="1">
      <c r="A3126" s="39" t="s">
        <v>44060</v>
      </c>
      <c r="B3126" s="39" t="s">
        <v>28064</v>
      </c>
      <c r="C3126" s="40">
        <v>376908</v>
      </c>
      <c r="D3126" s="39" t="s">
        <v>32941</v>
      </c>
      <c r="E3126" s="41">
        <v>50</v>
      </c>
      <c r="F3126" s="39" t="s">
        <v>43223</v>
      </c>
      <c r="G3126" s="39" t="s">
        <v>45</v>
      </c>
      <c r="H3126" s="39" t="s">
        <v>46</v>
      </c>
      <c r="I3126" s="39" t="s">
        <v>955</v>
      </c>
      <c r="J3126">
        <f>VLOOKUP(D3126,自助!C:F,4,0)</f>
        <v>50</v>
      </c>
      <c r="K3126" t="str">
        <f t="shared" si="48"/>
        <v/>
      </c>
      <c r="L3126" s="12">
        <f>VLOOKUP(D3126,自助!C:G,5,FALSE)</f>
        <v>42909.77579861111</v>
      </c>
    </row>
    <row r="3127" spans="1:12" hidden="1">
      <c r="A3127" s="39" t="s">
        <v>44561</v>
      </c>
      <c r="B3127" s="39" t="s">
        <v>28176</v>
      </c>
      <c r="C3127" s="40">
        <v>376950</v>
      </c>
      <c r="D3127" s="39" t="s">
        <v>32942</v>
      </c>
      <c r="E3127" s="41">
        <v>300</v>
      </c>
      <c r="F3127" s="39" t="s">
        <v>43223</v>
      </c>
      <c r="G3127" s="39" t="s">
        <v>45</v>
      </c>
      <c r="H3127" s="39" t="s">
        <v>46</v>
      </c>
      <c r="I3127" s="39" t="s">
        <v>955</v>
      </c>
      <c r="J3127">
        <f>VLOOKUP(D3127,自助!C:F,4,0)</f>
        <v>300</v>
      </c>
      <c r="K3127" t="str">
        <f t="shared" si="48"/>
        <v/>
      </c>
      <c r="L3127" s="12">
        <f>VLOOKUP(D3127,自助!C:G,5,FALSE)</f>
        <v>42909.791759259257</v>
      </c>
    </row>
    <row r="3128" spans="1:12" hidden="1">
      <c r="A3128" s="39" t="s">
        <v>44562</v>
      </c>
      <c r="B3128" s="39" t="s">
        <v>28178</v>
      </c>
      <c r="C3128" s="40">
        <v>377131</v>
      </c>
      <c r="D3128" s="39" t="s">
        <v>32944</v>
      </c>
      <c r="E3128" s="41">
        <v>700</v>
      </c>
      <c r="F3128" s="39" t="s">
        <v>43223</v>
      </c>
      <c r="G3128" s="39" t="s">
        <v>45</v>
      </c>
      <c r="H3128" s="39" t="s">
        <v>46</v>
      </c>
      <c r="I3128" s="39" t="s">
        <v>955</v>
      </c>
      <c r="J3128">
        <f>VLOOKUP(D3128,自助!C:F,4,0)</f>
        <v>700</v>
      </c>
      <c r="K3128" t="str">
        <f t="shared" si="48"/>
        <v/>
      </c>
      <c r="L3128" s="12">
        <f>VLOOKUP(D3128,自助!C:G,5,FALSE)</f>
        <v>42909.862951388888</v>
      </c>
    </row>
    <row r="3129" spans="1:12" hidden="1">
      <c r="A3129" s="39" t="s">
        <v>43214</v>
      </c>
      <c r="B3129" s="39" t="s">
        <v>26930</v>
      </c>
      <c r="C3129" s="40">
        <v>377318</v>
      </c>
      <c r="D3129" s="39" t="s">
        <v>32948</v>
      </c>
      <c r="E3129" s="41">
        <v>200</v>
      </c>
      <c r="F3129" s="39" t="s">
        <v>43223</v>
      </c>
      <c r="G3129" s="39" t="s">
        <v>45</v>
      </c>
      <c r="H3129" s="39" t="s">
        <v>46</v>
      </c>
      <c r="I3129" s="39" t="s">
        <v>955</v>
      </c>
      <c r="J3129">
        <f>VLOOKUP(D3129,自助!C:F,4,0)</f>
        <v>200</v>
      </c>
      <c r="K3129" t="str">
        <f t="shared" si="48"/>
        <v/>
      </c>
      <c r="L3129" s="12">
        <f>VLOOKUP(D3129,自助!C:G,5,FALSE)</f>
        <v>42909.944710648146</v>
      </c>
    </row>
    <row r="3130" spans="1:12" hidden="1">
      <c r="A3130" s="39" t="s">
        <v>44563</v>
      </c>
      <c r="B3130" s="39" t="s">
        <v>28190</v>
      </c>
      <c r="C3130" s="40">
        <v>377566</v>
      </c>
      <c r="D3130" s="39" t="s">
        <v>32960</v>
      </c>
      <c r="E3130" s="41">
        <v>250</v>
      </c>
      <c r="F3130" s="39" t="s">
        <v>43733</v>
      </c>
      <c r="G3130" s="39" t="s">
        <v>45</v>
      </c>
      <c r="H3130" s="39" t="s">
        <v>46</v>
      </c>
      <c r="I3130" s="39" t="s">
        <v>955</v>
      </c>
      <c r="J3130">
        <f>VLOOKUP(D3130,自助!C:F,4,0)</f>
        <v>250</v>
      </c>
      <c r="K3130" t="str">
        <f t="shared" si="48"/>
        <v/>
      </c>
      <c r="L3130" s="12">
        <f>VLOOKUP(D3130,自助!C:G,5,FALSE)</f>
        <v>42910.067800925928</v>
      </c>
    </row>
    <row r="3131" spans="1:12" hidden="1">
      <c r="A3131" s="39" t="s">
        <v>44564</v>
      </c>
      <c r="B3131" s="39" t="s">
        <v>28583</v>
      </c>
      <c r="C3131" s="40">
        <v>389791</v>
      </c>
      <c r="D3131" s="39" t="s">
        <v>33576</v>
      </c>
      <c r="E3131" s="41">
        <v>100</v>
      </c>
      <c r="F3131" s="39" t="s">
        <v>44252</v>
      </c>
      <c r="G3131" s="39" t="s">
        <v>45</v>
      </c>
      <c r="H3131" s="39" t="s">
        <v>46</v>
      </c>
      <c r="I3131" s="39" t="s">
        <v>955</v>
      </c>
      <c r="J3131">
        <f>VLOOKUP(D3131,自助!C:F,4,0)</f>
        <v>100</v>
      </c>
      <c r="K3131" t="str">
        <f t="shared" si="48"/>
        <v/>
      </c>
      <c r="L3131" s="12">
        <f>VLOOKUP(D3131,自助!C:G,5,FALSE)</f>
        <v>42912.286921296298</v>
      </c>
    </row>
    <row r="3132" spans="1:12" hidden="1">
      <c r="A3132" s="39" t="s">
        <v>42655</v>
      </c>
      <c r="B3132" s="39" t="s">
        <v>26727</v>
      </c>
      <c r="C3132" s="40">
        <v>389929</v>
      </c>
      <c r="D3132" s="39" t="s">
        <v>33588</v>
      </c>
      <c r="E3132" s="41">
        <v>900</v>
      </c>
      <c r="F3132" s="39" t="s">
        <v>44252</v>
      </c>
      <c r="G3132" s="39" t="s">
        <v>45</v>
      </c>
      <c r="H3132" s="39" t="s">
        <v>46</v>
      </c>
      <c r="I3132" s="39" t="s">
        <v>955</v>
      </c>
      <c r="J3132">
        <f>VLOOKUP(D3132,自助!C:F,4,0)</f>
        <v>900</v>
      </c>
      <c r="K3132" t="str">
        <f t="shared" si="48"/>
        <v/>
      </c>
      <c r="L3132" s="12">
        <f>VLOOKUP(D3132,自助!C:G,5,FALSE)</f>
        <v>42912.305821759262</v>
      </c>
    </row>
    <row r="3133" spans="1:12" hidden="1">
      <c r="A3133" s="39" t="s">
        <v>472</v>
      </c>
      <c r="B3133" s="39" t="s">
        <v>473</v>
      </c>
      <c r="C3133" s="40">
        <v>389930</v>
      </c>
      <c r="D3133" s="39" t="s">
        <v>33589</v>
      </c>
      <c r="E3133" s="41">
        <v>20</v>
      </c>
      <c r="F3133" s="39" t="s">
        <v>44252</v>
      </c>
      <c r="G3133" s="39" t="s">
        <v>45</v>
      </c>
      <c r="H3133" s="39" t="s">
        <v>46</v>
      </c>
      <c r="I3133" s="39" t="s">
        <v>955</v>
      </c>
      <c r="J3133">
        <f>VLOOKUP(D3133,自助!C:F,4,0)</f>
        <v>20</v>
      </c>
      <c r="K3133" t="str">
        <f t="shared" si="48"/>
        <v/>
      </c>
      <c r="L3133" s="12">
        <f>VLOOKUP(D3133,自助!C:G,5,FALSE)</f>
        <v>42912.306041666663</v>
      </c>
    </row>
    <row r="3134" spans="1:12" hidden="1">
      <c r="A3134" s="39" t="s">
        <v>44565</v>
      </c>
      <c r="B3134" s="39" t="s">
        <v>28593</v>
      </c>
      <c r="C3134" s="40">
        <v>389939</v>
      </c>
      <c r="D3134" s="39" t="s">
        <v>33591</v>
      </c>
      <c r="E3134" s="41">
        <v>20</v>
      </c>
      <c r="F3134" s="39" t="s">
        <v>44252</v>
      </c>
      <c r="G3134" s="39" t="s">
        <v>45</v>
      </c>
      <c r="H3134" s="39" t="s">
        <v>46</v>
      </c>
      <c r="I3134" s="39" t="s">
        <v>955</v>
      </c>
      <c r="J3134">
        <f>VLOOKUP(D3134,自助!C:F,4,0)</f>
        <v>20</v>
      </c>
      <c r="K3134" t="str">
        <f t="shared" si="48"/>
        <v/>
      </c>
      <c r="L3134" s="12">
        <f>VLOOKUP(D3134,自助!C:G,5,FALSE)</f>
        <v>42912.306307870371</v>
      </c>
    </row>
    <row r="3135" spans="1:12" hidden="1">
      <c r="A3135" s="39" t="s">
        <v>44566</v>
      </c>
      <c r="B3135" s="39" t="s">
        <v>28604</v>
      </c>
      <c r="C3135" s="40">
        <v>390140</v>
      </c>
      <c r="D3135" s="39" t="s">
        <v>33602</v>
      </c>
      <c r="E3135" s="41">
        <v>100</v>
      </c>
      <c r="F3135" s="39" t="s">
        <v>44252</v>
      </c>
      <c r="G3135" s="39" t="s">
        <v>45</v>
      </c>
      <c r="H3135" s="39" t="s">
        <v>46</v>
      </c>
      <c r="I3135" s="39" t="s">
        <v>955</v>
      </c>
      <c r="J3135">
        <f>VLOOKUP(D3135,自助!C:F,4,0)</f>
        <v>100</v>
      </c>
      <c r="K3135" t="str">
        <f t="shared" si="48"/>
        <v/>
      </c>
      <c r="L3135" s="12">
        <f>VLOOKUP(D3135,自助!C:G,5,FALSE)</f>
        <v>42912.320717592593</v>
      </c>
    </row>
    <row r="3136" spans="1:12" hidden="1">
      <c r="A3136" s="39" t="s">
        <v>43735</v>
      </c>
      <c r="B3136" s="39" t="s">
        <v>28376</v>
      </c>
      <c r="C3136" s="40">
        <v>390145</v>
      </c>
      <c r="D3136" s="39" t="s">
        <v>33603</v>
      </c>
      <c r="E3136" s="41">
        <v>200</v>
      </c>
      <c r="F3136" s="39" t="s">
        <v>44252</v>
      </c>
      <c r="G3136" s="39" t="s">
        <v>45</v>
      </c>
      <c r="H3136" s="39" t="s">
        <v>46</v>
      </c>
      <c r="I3136" s="39" t="s">
        <v>955</v>
      </c>
      <c r="J3136">
        <f>VLOOKUP(D3136,自助!C:F,4,0)</f>
        <v>200</v>
      </c>
      <c r="K3136" t="str">
        <f t="shared" si="48"/>
        <v/>
      </c>
      <c r="L3136" s="12">
        <f>VLOOKUP(D3136,自助!C:G,5,FALSE)</f>
        <v>42912.320798611108</v>
      </c>
    </row>
    <row r="3137" spans="1:12" hidden="1">
      <c r="A3137" s="39" t="s">
        <v>43411</v>
      </c>
      <c r="B3137" s="39" t="s">
        <v>27875</v>
      </c>
      <c r="C3137" s="40">
        <v>373879</v>
      </c>
      <c r="D3137" s="39" t="s">
        <v>32791</v>
      </c>
      <c r="E3137" s="41">
        <v>200</v>
      </c>
      <c r="F3137" s="39" t="s">
        <v>43223</v>
      </c>
      <c r="G3137" s="39" t="s">
        <v>45</v>
      </c>
      <c r="H3137" s="39" t="s">
        <v>46</v>
      </c>
      <c r="I3137" s="39" t="s">
        <v>955</v>
      </c>
      <c r="J3137">
        <f>VLOOKUP(D3137,自助!C:F,4,0)</f>
        <v>200</v>
      </c>
      <c r="K3137" t="str">
        <f t="shared" si="48"/>
        <v/>
      </c>
      <c r="L3137" s="12">
        <f>VLOOKUP(D3137,自助!C:G,5,FALSE)</f>
        <v>42909.648923611108</v>
      </c>
    </row>
    <row r="3138" spans="1:12" hidden="1">
      <c r="A3138" s="39" t="s">
        <v>44567</v>
      </c>
      <c r="B3138" s="39" t="s">
        <v>28123</v>
      </c>
      <c r="C3138" s="40">
        <v>375063</v>
      </c>
      <c r="D3138" s="39" t="s">
        <v>32852</v>
      </c>
      <c r="E3138" s="41">
        <v>500</v>
      </c>
      <c r="F3138" s="39" t="s">
        <v>43223</v>
      </c>
      <c r="G3138" s="39" t="s">
        <v>45</v>
      </c>
      <c r="H3138" s="39" t="s">
        <v>46</v>
      </c>
      <c r="I3138" s="39" t="s">
        <v>955</v>
      </c>
      <c r="J3138">
        <f>VLOOKUP(D3138,自助!C:F,4,0)</f>
        <v>500</v>
      </c>
      <c r="K3138" t="str">
        <f t="shared" si="48"/>
        <v/>
      </c>
      <c r="L3138" s="12">
        <f>VLOOKUP(D3138,自助!C:G,5,FALSE)</f>
        <v>42909.673391203702</v>
      </c>
    </row>
    <row r="3139" spans="1:12" hidden="1">
      <c r="A3139" s="39" t="s">
        <v>44566</v>
      </c>
      <c r="B3139" s="39" t="s">
        <v>28604</v>
      </c>
      <c r="C3139" s="40">
        <v>390507</v>
      </c>
      <c r="D3139" s="39" t="s">
        <v>33636</v>
      </c>
      <c r="E3139" s="41">
        <v>50</v>
      </c>
      <c r="F3139" s="39" t="s">
        <v>44252</v>
      </c>
      <c r="G3139" s="39" t="s">
        <v>45</v>
      </c>
      <c r="H3139" s="39" t="s">
        <v>46</v>
      </c>
      <c r="I3139" s="39" t="s">
        <v>955</v>
      </c>
      <c r="J3139">
        <f>VLOOKUP(D3139,自助!C:F,4,0)</f>
        <v>50</v>
      </c>
      <c r="K3139" t="str">
        <f t="shared" ref="K3139:K3202" si="49">IF(E3139=J3139,"",1)</f>
        <v/>
      </c>
      <c r="L3139" s="12">
        <f>VLOOKUP(D3139,自助!C:G,5,FALSE)</f>
        <v>42912.333854166667</v>
      </c>
    </row>
    <row r="3140" spans="1:12" hidden="1">
      <c r="A3140" s="39" t="s">
        <v>44025</v>
      </c>
      <c r="B3140" s="39" t="s">
        <v>28205</v>
      </c>
      <c r="C3140" s="40">
        <v>390628</v>
      </c>
      <c r="D3140" s="39" t="s">
        <v>33645</v>
      </c>
      <c r="E3140" s="41">
        <v>20</v>
      </c>
      <c r="F3140" s="39" t="s">
        <v>44252</v>
      </c>
      <c r="G3140" s="39" t="s">
        <v>45</v>
      </c>
      <c r="H3140" s="39" t="s">
        <v>46</v>
      </c>
      <c r="I3140" s="39" t="s">
        <v>955</v>
      </c>
      <c r="J3140">
        <f>VLOOKUP(D3140,自助!C:F,4,0)</f>
        <v>20</v>
      </c>
      <c r="K3140" t="str">
        <f t="shared" si="49"/>
        <v/>
      </c>
      <c r="L3140" s="12">
        <f>VLOOKUP(D3140,自助!C:G,5,FALSE)</f>
        <v>42912.336759259262</v>
      </c>
    </row>
    <row r="3141" spans="1:12" hidden="1">
      <c r="A3141" s="39" t="s">
        <v>44568</v>
      </c>
      <c r="B3141" s="39" t="s">
        <v>28644</v>
      </c>
      <c r="C3141" s="40">
        <v>390698</v>
      </c>
      <c r="D3141" s="39" t="s">
        <v>33650</v>
      </c>
      <c r="E3141" s="41">
        <v>500</v>
      </c>
      <c r="F3141" s="39" t="s">
        <v>44252</v>
      </c>
      <c r="G3141" s="39" t="s">
        <v>45</v>
      </c>
      <c r="H3141" s="39" t="s">
        <v>46</v>
      </c>
      <c r="I3141" s="39" t="s">
        <v>955</v>
      </c>
      <c r="J3141">
        <f>VLOOKUP(D3141,自助!C:F,4,0)</f>
        <v>500</v>
      </c>
      <c r="K3141" t="str">
        <f t="shared" si="49"/>
        <v/>
      </c>
      <c r="L3141" s="12">
        <f>VLOOKUP(D3141,自助!C:G,5,FALSE)</f>
        <v>42912.338101851848</v>
      </c>
    </row>
    <row r="3142" spans="1:12" hidden="1">
      <c r="A3142" s="39" t="s">
        <v>44569</v>
      </c>
      <c r="B3142" s="39" t="s">
        <v>28646</v>
      </c>
      <c r="C3142" s="40">
        <v>390865</v>
      </c>
      <c r="D3142" s="39" t="s">
        <v>33653</v>
      </c>
      <c r="E3142" s="41">
        <v>150</v>
      </c>
      <c r="F3142" s="39" t="s">
        <v>44252</v>
      </c>
      <c r="G3142" s="39" t="s">
        <v>45</v>
      </c>
      <c r="H3142" s="39" t="s">
        <v>46</v>
      </c>
      <c r="I3142" s="39" t="s">
        <v>955</v>
      </c>
      <c r="J3142">
        <f>VLOOKUP(D3142,自助!C:F,4,0)</f>
        <v>150</v>
      </c>
      <c r="K3142" t="str">
        <f t="shared" si="49"/>
        <v/>
      </c>
      <c r="L3142" s="12">
        <f>VLOOKUP(D3142,自助!C:G,5,FALSE)</f>
        <v>42912.340636574074</v>
      </c>
    </row>
    <row r="3143" spans="1:12" hidden="1">
      <c r="A3143" s="39" t="s">
        <v>44570</v>
      </c>
      <c r="B3143" s="39" t="s">
        <v>28647</v>
      </c>
      <c r="C3143" s="40">
        <v>390878</v>
      </c>
      <c r="D3143" s="39" t="s">
        <v>33654</v>
      </c>
      <c r="E3143" s="41">
        <v>500</v>
      </c>
      <c r="F3143" s="39" t="s">
        <v>44252</v>
      </c>
      <c r="G3143" s="39" t="s">
        <v>45</v>
      </c>
      <c r="H3143" s="39" t="s">
        <v>46</v>
      </c>
      <c r="I3143" s="39" t="s">
        <v>955</v>
      </c>
      <c r="J3143">
        <f>VLOOKUP(D3143,自助!C:F,4,0)</f>
        <v>500</v>
      </c>
      <c r="K3143" t="str">
        <f t="shared" si="49"/>
        <v/>
      </c>
      <c r="L3143" s="12">
        <f>VLOOKUP(D3143,自助!C:G,5,FALSE)</f>
        <v>42912.340787037036</v>
      </c>
    </row>
    <row r="3144" spans="1:12" hidden="1">
      <c r="A3144" s="39" t="s">
        <v>26414</v>
      </c>
      <c r="B3144" s="39" t="s">
        <v>28650</v>
      </c>
      <c r="C3144" s="40">
        <v>390957</v>
      </c>
      <c r="D3144" s="39" t="s">
        <v>33657</v>
      </c>
      <c r="E3144" s="41">
        <v>20</v>
      </c>
      <c r="F3144" s="39" t="s">
        <v>44252</v>
      </c>
      <c r="G3144" s="39" t="s">
        <v>45</v>
      </c>
      <c r="H3144" s="39" t="s">
        <v>46</v>
      </c>
      <c r="I3144" s="39" t="s">
        <v>955</v>
      </c>
      <c r="J3144">
        <f>VLOOKUP(D3144,自助!C:F,4,0)</f>
        <v>20</v>
      </c>
      <c r="K3144" t="str">
        <f t="shared" si="49"/>
        <v/>
      </c>
      <c r="L3144" s="12">
        <f>VLOOKUP(D3144,自助!C:G,5,FALSE)</f>
        <v>42912.341956018521</v>
      </c>
    </row>
    <row r="3145" spans="1:12" hidden="1">
      <c r="A3145" s="39" t="s">
        <v>44398</v>
      </c>
      <c r="B3145" s="39" t="s">
        <v>28079</v>
      </c>
      <c r="C3145" s="40">
        <v>373421</v>
      </c>
      <c r="D3145" s="39" t="s">
        <v>32776</v>
      </c>
      <c r="E3145" s="41">
        <v>100</v>
      </c>
      <c r="F3145" s="39" t="s">
        <v>43223</v>
      </c>
      <c r="G3145" s="39" t="s">
        <v>45</v>
      </c>
      <c r="H3145" s="39" t="s">
        <v>46</v>
      </c>
      <c r="I3145" s="39" t="s">
        <v>955</v>
      </c>
      <c r="J3145">
        <f>VLOOKUP(D3145,自助!C:F,4,0)</f>
        <v>100</v>
      </c>
      <c r="K3145" t="str">
        <f t="shared" si="49"/>
        <v/>
      </c>
      <c r="L3145" s="12">
        <f>VLOOKUP(D3145,自助!C:G,5,FALSE)</f>
        <v>42909.639074074075</v>
      </c>
    </row>
    <row r="3146" spans="1:12" hidden="1">
      <c r="A3146" s="39" t="s">
        <v>44571</v>
      </c>
      <c r="B3146" s="39" t="s">
        <v>28081</v>
      </c>
      <c r="C3146" s="40">
        <v>373451</v>
      </c>
      <c r="D3146" s="39" t="s">
        <v>32779</v>
      </c>
      <c r="E3146" s="41">
        <v>1000</v>
      </c>
      <c r="F3146" s="39" t="s">
        <v>43223</v>
      </c>
      <c r="G3146" s="39" t="s">
        <v>45</v>
      </c>
      <c r="H3146" s="39" t="s">
        <v>46</v>
      </c>
      <c r="I3146" s="39" t="s">
        <v>955</v>
      </c>
      <c r="J3146">
        <f>VLOOKUP(D3146,自助!C:F,4,0)</f>
        <v>1000</v>
      </c>
      <c r="K3146" t="str">
        <f t="shared" si="49"/>
        <v/>
      </c>
      <c r="L3146" s="12">
        <f>VLOOKUP(D3146,自助!C:G,5,FALSE)</f>
        <v>42909.640763888892</v>
      </c>
    </row>
    <row r="3147" spans="1:12" hidden="1">
      <c r="A3147" s="39" t="s">
        <v>44572</v>
      </c>
      <c r="B3147" s="39" t="s">
        <v>28087</v>
      </c>
      <c r="C3147" s="40">
        <v>377665</v>
      </c>
      <c r="D3147" s="39" t="s">
        <v>32961</v>
      </c>
      <c r="E3147" s="41">
        <v>500</v>
      </c>
      <c r="F3147" s="39" t="s">
        <v>43733</v>
      </c>
      <c r="G3147" s="39" t="s">
        <v>45</v>
      </c>
      <c r="H3147" s="39" t="s">
        <v>46</v>
      </c>
      <c r="I3147" s="39" t="s">
        <v>955</v>
      </c>
      <c r="J3147">
        <f>VLOOKUP(D3147,自助!C:F,4,0)</f>
        <v>500</v>
      </c>
      <c r="K3147" t="str">
        <f t="shared" si="49"/>
        <v/>
      </c>
      <c r="L3147" s="12">
        <f>VLOOKUP(D3147,自助!C:G,5,FALSE)</f>
        <v>42910.173356481479</v>
      </c>
    </row>
    <row r="3148" spans="1:12" hidden="1">
      <c r="A3148" s="39" t="s">
        <v>44572</v>
      </c>
      <c r="B3148" s="39" t="s">
        <v>28087</v>
      </c>
      <c r="C3148" s="40">
        <v>377678</v>
      </c>
      <c r="D3148" s="39" t="s">
        <v>32962</v>
      </c>
      <c r="E3148" s="41">
        <v>30</v>
      </c>
      <c r="F3148" s="39" t="s">
        <v>43733</v>
      </c>
      <c r="G3148" s="39" t="s">
        <v>45</v>
      </c>
      <c r="H3148" s="39" t="s">
        <v>46</v>
      </c>
      <c r="I3148" s="39" t="s">
        <v>955</v>
      </c>
      <c r="J3148">
        <f>VLOOKUP(D3148,自助!C:F,4,0)</f>
        <v>30</v>
      </c>
      <c r="K3148" t="str">
        <f t="shared" si="49"/>
        <v/>
      </c>
      <c r="L3148" s="12">
        <f>VLOOKUP(D3148,自助!C:G,5,FALSE)</f>
        <v>42910.181261574071</v>
      </c>
    </row>
    <row r="3149" spans="1:12" hidden="1">
      <c r="A3149" s="39" t="s">
        <v>43939</v>
      </c>
      <c r="B3149" s="39" t="s">
        <v>72</v>
      </c>
      <c r="C3149" s="40">
        <v>382963</v>
      </c>
      <c r="D3149" s="39" t="s">
        <v>33228</v>
      </c>
      <c r="E3149" s="41">
        <v>1000</v>
      </c>
      <c r="F3149" s="39" t="s">
        <v>43733</v>
      </c>
      <c r="G3149" s="39" t="s">
        <v>45</v>
      </c>
      <c r="H3149" s="39" t="s">
        <v>46</v>
      </c>
      <c r="I3149" s="39" t="s">
        <v>955</v>
      </c>
      <c r="J3149">
        <f>VLOOKUP(D3149,自助!C:F,4,0)</f>
        <v>1000</v>
      </c>
      <c r="K3149" t="str">
        <f t="shared" si="49"/>
        <v/>
      </c>
      <c r="L3149" s="12">
        <f>VLOOKUP(D3149,自助!C:G,5,FALSE)</f>
        <v>42910.480810185189</v>
      </c>
    </row>
    <row r="3150" spans="1:12" hidden="1">
      <c r="A3150" s="39" t="s">
        <v>44573</v>
      </c>
      <c r="B3150" s="39" t="s">
        <v>28719</v>
      </c>
      <c r="C3150" s="40">
        <v>393227</v>
      </c>
      <c r="D3150" s="39" t="s">
        <v>33757</v>
      </c>
      <c r="E3150" s="41">
        <v>20</v>
      </c>
      <c r="F3150" s="39" t="s">
        <v>44252</v>
      </c>
      <c r="G3150" s="39" t="s">
        <v>45</v>
      </c>
      <c r="H3150" s="39" t="s">
        <v>46</v>
      </c>
      <c r="I3150" s="39" t="s">
        <v>955</v>
      </c>
      <c r="J3150">
        <f>VLOOKUP(D3150,自助!C:F,4,0)</f>
        <v>20</v>
      </c>
      <c r="K3150" t="str">
        <f t="shared" si="49"/>
        <v/>
      </c>
      <c r="L3150" s="12">
        <f>VLOOKUP(D3150,自助!C:G,5,FALSE)</f>
        <v>42912.366805555554</v>
      </c>
    </row>
    <row r="3151" spans="1:12" hidden="1">
      <c r="A3151" s="39" t="s">
        <v>44421</v>
      </c>
      <c r="B3151" s="39" t="s">
        <v>28714</v>
      </c>
      <c r="C3151" s="40">
        <v>393266</v>
      </c>
      <c r="D3151" s="39" t="s">
        <v>33758</v>
      </c>
      <c r="E3151" s="41">
        <v>200</v>
      </c>
      <c r="F3151" s="39" t="s">
        <v>44252</v>
      </c>
      <c r="G3151" s="39" t="s">
        <v>45</v>
      </c>
      <c r="H3151" s="39" t="s">
        <v>46</v>
      </c>
      <c r="I3151" s="39" t="s">
        <v>955</v>
      </c>
      <c r="J3151">
        <f>VLOOKUP(D3151,自助!C:F,4,0)</f>
        <v>200</v>
      </c>
      <c r="K3151" t="str">
        <f t="shared" si="49"/>
        <v/>
      </c>
      <c r="L3151" s="12">
        <f>VLOOKUP(D3151,自助!C:G,5,FALSE)</f>
        <v>42912.366944444446</v>
      </c>
    </row>
    <row r="3152" spans="1:12" hidden="1">
      <c r="A3152" s="39" t="s">
        <v>44574</v>
      </c>
      <c r="B3152" s="39" t="s">
        <v>28671</v>
      </c>
      <c r="C3152" s="40">
        <v>393454</v>
      </c>
      <c r="D3152" s="39" t="s">
        <v>33769</v>
      </c>
      <c r="E3152" s="41">
        <v>5</v>
      </c>
      <c r="F3152" s="39" t="s">
        <v>44252</v>
      </c>
      <c r="G3152" s="39" t="s">
        <v>45</v>
      </c>
      <c r="H3152" s="39" t="s">
        <v>46</v>
      </c>
      <c r="I3152" s="39" t="s">
        <v>955</v>
      </c>
      <c r="J3152">
        <f>VLOOKUP(D3152,自助!C:F,4,0)</f>
        <v>5</v>
      </c>
      <c r="K3152" t="str">
        <f t="shared" si="49"/>
        <v/>
      </c>
      <c r="L3152" s="12">
        <f>VLOOKUP(D3152,自助!C:G,5,FALSE)</f>
        <v>42912.368831018517</v>
      </c>
    </row>
    <row r="3153" spans="1:12" hidden="1">
      <c r="A3153" s="39" t="s">
        <v>44575</v>
      </c>
      <c r="B3153" s="39" t="s">
        <v>28728</v>
      </c>
      <c r="C3153" s="40">
        <v>393547</v>
      </c>
      <c r="D3153" s="39" t="s">
        <v>33773</v>
      </c>
      <c r="E3153" s="41">
        <v>500</v>
      </c>
      <c r="F3153" s="39" t="s">
        <v>44252</v>
      </c>
      <c r="G3153" s="39" t="s">
        <v>45</v>
      </c>
      <c r="H3153" s="39" t="s">
        <v>46</v>
      </c>
      <c r="I3153" s="39" t="s">
        <v>955</v>
      </c>
      <c r="J3153">
        <f>VLOOKUP(D3153,自助!C:F,4,0)</f>
        <v>500</v>
      </c>
      <c r="K3153" t="str">
        <f t="shared" si="49"/>
        <v/>
      </c>
      <c r="L3153" s="12">
        <f>VLOOKUP(D3153,自助!C:G,5,FALSE)</f>
        <v>42912.369606481479</v>
      </c>
    </row>
    <row r="3154" spans="1:12" hidden="1">
      <c r="A3154" s="39" t="s">
        <v>44458</v>
      </c>
      <c r="B3154" s="39" t="s">
        <v>28919</v>
      </c>
      <c r="C3154" s="40">
        <v>402314</v>
      </c>
      <c r="D3154" s="39" t="s">
        <v>34102</v>
      </c>
      <c r="E3154" s="41">
        <v>50</v>
      </c>
      <c r="F3154" s="39" t="s">
        <v>44252</v>
      </c>
      <c r="G3154" s="39" t="s">
        <v>45</v>
      </c>
      <c r="H3154" s="39" t="s">
        <v>46</v>
      </c>
      <c r="I3154" s="39" t="s">
        <v>955</v>
      </c>
      <c r="J3154">
        <f>VLOOKUP(D3154,自助!C:F,4,0)</f>
        <v>50</v>
      </c>
      <c r="K3154" t="str">
        <f t="shared" si="49"/>
        <v/>
      </c>
      <c r="L3154" s="12">
        <f>VLOOKUP(D3154,自助!C:G,5,FALSE)</f>
        <v>42912.457199074073</v>
      </c>
    </row>
    <row r="3155" spans="1:12" hidden="1">
      <c r="A3155" s="39" t="s">
        <v>44576</v>
      </c>
      <c r="B3155" s="39" t="s">
        <v>152</v>
      </c>
      <c r="C3155" s="40">
        <v>402349</v>
      </c>
      <c r="D3155" s="39" t="s">
        <v>34104</v>
      </c>
      <c r="E3155" s="41">
        <v>2000</v>
      </c>
      <c r="F3155" s="39" t="s">
        <v>44252</v>
      </c>
      <c r="G3155" s="39" t="s">
        <v>45</v>
      </c>
      <c r="H3155" s="39" t="s">
        <v>46</v>
      </c>
      <c r="I3155" s="39" t="s">
        <v>955</v>
      </c>
      <c r="J3155">
        <f>VLOOKUP(D3155,自助!C:F,4,0)</f>
        <v>2000</v>
      </c>
      <c r="K3155" t="str">
        <f t="shared" si="49"/>
        <v/>
      </c>
      <c r="L3155" s="12">
        <f>VLOOKUP(D3155,自助!C:G,5,FALSE)</f>
        <v>42912.45753472222</v>
      </c>
    </row>
    <row r="3156" spans="1:12" hidden="1">
      <c r="A3156" s="39" t="s">
        <v>43945</v>
      </c>
      <c r="B3156" s="39" t="s">
        <v>340</v>
      </c>
      <c r="C3156" s="40">
        <v>384554</v>
      </c>
      <c r="D3156" s="39" t="s">
        <v>33315</v>
      </c>
      <c r="E3156" s="41">
        <v>500</v>
      </c>
      <c r="F3156" s="39" t="s">
        <v>43733</v>
      </c>
      <c r="G3156" s="39" t="s">
        <v>45</v>
      </c>
      <c r="H3156" s="39" t="s">
        <v>46</v>
      </c>
      <c r="I3156" s="39" t="s">
        <v>955</v>
      </c>
      <c r="J3156">
        <f>VLOOKUP(D3156,自助!C:F,4,0)</f>
        <v>500</v>
      </c>
      <c r="K3156" t="str">
        <f t="shared" si="49"/>
        <v/>
      </c>
      <c r="L3156" s="12">
        <f>VLOOKUP(D3156,自助!C:G,5,FALSE)</f>
        <v>42910.629016203704</v>
      </c>
    </row>
    <row r="3157" spans="1:12" hidden="1">
      <c r="A3157" s="39" t="s">
        <v>44577</v>
      </c>
      <c r="B3157" s="39" t="s">
        <v>28412</v>
      </c>
      <c r="C3157" s="40">
        <v>384570</v>
      </c>
      <c r="D3157" s="39" t="s">
        <v>33316</v>
      </c>
      <c r="E3157" s="41">
        <v>100</v>
      </c>
      <c r="F3157" s="39" t="s">
        <v>43733</v>
      </c>
      <c r="G3157" s="39" t="s">
        <v>45</v>
      </c>
      <c r="H3157" s="39" t="s">
        <v>46</v>
      </c>
      <c r="I3157" s="39" t="s">
        <v>955</v>
      </c>
      <c r="J3157">
        <f>VLOOKUP(D3157,自助!C:F,4,0)</f>
        <v>100</v>
      </c>
      <c r="K3157" t="str">
        <f t="shared" si="49"/>
        <v/>
      </c>
      <c r="L3157" s="12">
        <f>VLOOKUP(D3157,自助!C:G,5,FALSE)</f>
        <v>42910.629606481481</v>
      </c>
    </row>
    <row r="3158" spans="1:12" hidden="1">
      <c r="A3158" s="39" t="s">
        <v>43859</v>
      </c>
      <c r="B3158" s="39" t="s">
        <v>28410</v>
      </c>
      <c r="C3158" s="40">
        <v>384590</v>
      </c>
      <c r="D3158" s="39" t="s">
        <v>33318</v>
      </c>
      <c r="E3158" s="41">
        <v>35</v>
      </c>
      <c r="F3158" s="39" t="s">
        <v>43733</v>
      </c>
      <c r="G3158" s="39" t="s">
        <v>45</v>
      </c>
      <c r="H3158" s="39" t="s">
        <v>46</v>
      </c>
      <c r="I3158" s="39" t="s">
        <v>955</v>
      </c>
      <c r="J3158">
        <f>VLOOKUP(D3158,自助!C:F,4,0)</f>
        <v>35</v>
      </c>
      <c r="K3158" t="str">
        <f t="shared" si="49"/>
        <v/>
      </c>
      <c r="L3158" s="12">
        <f>VLOOKUP(D3158,自助!C:G,5,FALSE)</f>
        <v>42910.630578703705</v>
      </c>
    </row>
    <row r="3159" spans="1:12" hidden="1">
      <c r="A3159" s="39" t="s">
        <v>44578</v>
      </c>
      <c r="B3159" s="39" t="s">
        <v>28416</v>
      </c>
      <c r="C3159" s="40">
        <v>384682</v>
      </c>
      <c r="D3159" s="39" t="s">
        <v>33322</v>
      </c>
      <c r="E3159" s="41">
        <v>29</v>
      </c>
      <c r="F3159" s="39" t="s">
        <v>43733</v>
      </c>
      <c r="G3159" s="39" t="s">
        <v>45</v>
      </c>
      <c r="H3159" s="39" t="s">
        <v>46</v>
      </c>
      <c r="I3159" s="39" t="s">
        <v>955</v>
      </c>
      <c r="J3159">
        <f>VLOOKUP(D3159,自助!C:F,4,0)</f>
        <v>29</v>
      </c>
      <c r="K3159" t="str">
        <f t="shared" si="49"/>
        <v/>
      </c>
      <c r="L3159" s="12">
        <f>VLOOKUP(D3159,自助!C:G,5,FALSE)</f>
        <v>42910.63484953704</v>
      </c>
    </row>
    <row r="3160" spans="1:12" hidden="1">
      <c r="A3160" s="39" t="s">
        <v>43975</v>
      </c>
      <c r="B3160" s="39" t="s">
        <v>28299</v>
      </c>
      <c r="C3160" s="40">
        <v>384700</v>
      </c>
      <c r="D3160" s="39" t="s">
        <v>33324</v>
      </c>
      <c r="E3160" s="41">
        <v>100</v>
      </c>
      <c r="F3160" s="39" t="s">
        <v>43733</v>
      </c>
      <c r="G3160" s="39" t="s">
        <v>45</v>
      </c>
      <c r="H3160" s="39" t="s">
        <v>46</v>
      </c>
      <c r="I3160" s="39" t="s">
        <v>955</v>
      </c>
      <c r="J3160">
        <f>VLOOKUP(D3160,自助!C:F,4,0)</f>
        <v>100</v>
      </c>
      <c r="K3160" t="str">
        <f t="shared" si="49"/>
        <v/>
      </c>
      <c r="L3160" s="12">
        <f>VLOOKUP(D3160,自助!C:G,5,FALSE)</f>
        <v>42910.636435185188</v>
      </c>
    </row>
    <row r="3161" spans="1:12" hidden="1">
      <c r="A3161" s="39" t="s">
        <v>44579</v>
      </c>
      <c r="B3161" s="39" t="s">
        <v>27290</v>
      </c>
      <c r="C3161" s="40">
        <v>384722</v>
      </c>
      <c r="D3161" s="39" t="s">
        <v>33325</v>
      </c>
      <c r="E3161" s="41">
        <v>100</v>
      </c>
      <c r="F3161" s="39" t="s">
        <v>43733</v>
      </c>
      <c r="G3161" s="39" t="s">
        <v>45</v>
      </c>
      <c r="H3161" s="39" t="s">
        <v>46</v>
      </c>
      <c r="I3161" s="39" t="s">
        <v>955</v>
      </c>
      <c r="J3161">
        <f>VLOOKUP(D3161,自助!C:F,4,0)</f>
        <v>100</v>
      </c>
      <c r="K3161" t="str">
        <f t="shared" si="49"/>
        <v/>
      </c>
      <c r="L3161" s="12">
        <f>VLOOKUP(D3161,自助!C:G,5,FALSE)</f>
        <v>42910.637592592589</v>
      </c>
    </row>
    <row r="3162" spans="1:12" hidden="1">
      <c r="A3162" s="39" t="s">
        <v>44580</v>
      </c>
      <c r="B3162" s="39" t="s">
        <v>28417</v>
      </c>
      <c r="C3162" s="40">
        <v>384749</v>
      </c>
      <c r="D3162" s="39" t="s">
        <v>33327</v>
      </c>
      <c r="E3162" s="41">
        <v>100</v>
      </c>
      <c r="F3162" s="39" t="s">
        <v>43733</v>
      </c>
      <c r="G3162" s="39" t="s">
        <v>45</v>
      </c>
      <c r="H3162" s="39" t="s">
        <v>46</v>
      </c>
      <c r="I3162" s="39" t="s">
        <v>955</v>
      </c>
      <c r="J3162">
        <f>VLOOKUP(D3162,自助!C:F,4,0)</f>
        <v>100</v>
      </c>
      <c r="K3162" t="str">
        <f t="shared" si="49"/>
        <v/>
      </c>
      <c r="L3162" s="12">
        <f>VLOOKUP(D3162,自助!C:G,5,FALSE)</f>
        <v>42910.638854166667</v>
      </c>
    </row>
    <row r="3163" spans="1:12" hidden="1">
      <c r="A3163" s="39" t="s">
        <v>617</v>
      </c>
      <c r="B3163" s="39" t="s">
        <v>618</v>
      </c>
      <c r="C3163" s="40">
        <v>384793</v>
      </c>
      <c r="D3163" s="39" t="s">
        <v>33331</v>
      </c>
      <c r="E3163" s="41">
        <v>5</v>
      </c>
      <c r="F3163" s="39" t="s">
        <v>43733</v>
      </c>
      <c r="G3163" s="39" t="s">
        <v>45</v>
      </c>
      <c r="H3163" s="39" t="s">
        <v>46</v>
      </c>
      <c r="I3163" s="39" t="s">
        <v>955</v>
      </c>
      <c r="J3163">
        <f>VLOOKUP(D3163,自助!C:F,4,0)</f>
        <v>5</v>
      </c>
      <c r="K3163" t="str">
        <f t="shared" si="49"/>
        <v/>
      </c>
      <c r="L3163" s="12">
        <f>VLOOKUP(D3163,自助!C:G,5,FALSE)</f>
        <v>42910.641643518517</v>
      </c>
    </row>
    <row r="3164" spans="1:12" hidden="1">
      <c r="A3164" s="39" t="s">
        <v>44536</v>
      </c>
      <c r="B3164" s="39" t="s">
        <v>28275</v>
      </c>
      <c r="C3164" s="40">
        <v>384891</v>
      </c>
      <c r="D3164" s="39" t="s">
        <v>33334</v>
      </c>
      <c r="E3164" s="41">
        <v>100</v>
      </c>
      <c r="F3164" s="39" t="s">
        <v>43733</v>
      </c>
      <c r="G3164" s="39" t="s">
        <v>45</v>
      </c>
      <c r="H3164" s="39" t="s">
        <v>46</v>
      </c>
      <c r="I3164" s="39" t="s">
        <v>955</v>
      </c>
      <c r="J3164">
        <f>VLOOKUP(D3164,自助!C:F,4,0)</f>
        <v>100</v>
      </c>
      <c r="K3164" t="str">
        <f t="shared" si="49"/>
        <v/>
      </c>
      <c r="L3164" s="12">
        <f>VLOOKUP(D3164,自助!C:G,5,FALSE)</f>
        <v>42910.648472222223</v>
      </c>
    </row>
    <row r="3165" spans="1:12" hidden="1">
      <c r="A3165" s="39" t="s">
        <v>44581</v>
      </c>
      <c r="B3165" s="39" t="s">
        <v>28425</v>
      </c>
      <c r="C3165" s="40">
        <v>385036</v>
      </c>
      <c r="D3165" s="39" t="s">
        <v>33343</v>
      </c>
      <c r="E3165" s="41">
        <v>100</v>
      </c>
      <c r="F3165" s="39" t="s">
        <v>43733</v>
      </c>
      <c r="G3165" s="39" t="s">
        <v>45</v>
      </c>
      <c r="H3165" s="39" t="s">
        <v>46</v>
      </c>
      <c r="I3165" s="39" t="s">
        <v>955</v>
      </c>
      <c r="J3165">
        <f>VLOOKUP(D3165,自助!C:F,4,0)</f>
        <v>100</v>
      </c>
      <c r="K3165" t="str">
        <f t="shared" si="49"/>
        <v/>
      </c>
      <c r="L3165" s="12">
        <f>VLOOKUP(D3165,自助!C:G,5,FALSE)</f>
        <v>42910.658831018518</v>
      </c>
    </row>
    <row r="3166" spans="1:12" hidden="1">
      <c r="A3166" s="39" t="s">
        <v>43759</v>
      </c>
      <c r="B3166" s="39" t="s">
        <v>28169</v>
      </c>
      <c r="C3166" s="40">
        <v>385061</v>
      </c>
      <c r="D3166" s="39" t="s">
        <v>33345</v>
      </c>
      <c r="E3166" s="41">
        <v>400</v>
      </c>
      <c r="F3166" s="39" t="s">
        <v>43733</v>
      </c>
      <c r="G3166" s="39" t="s">
        <v>45</v>
      </c>
      <c r="H3166" s="39" t="s">
        <v>46</v>
      </c>
      <c r="I3166" s="39" t="s">
        <v>955</v>
      </c>
      <c r="J3166">
        <f>VLOOKUP(D3166,自助!C:F,4,0)</f>
        <v>400</v>
      </c>
      <c r="K3166" t="str">
        <f t="shared" si="49"/>
        <v/>
      </c>
      <c r="L3166" s="12">
        <f>VLOOKUP(D3166,自助!C:G,5,FALSE)</f>
        <v>42910.660243055558</v>
      </c>
    </row>
    <row r="3167" spans="1:12" hidden="1">
      <c r="A3167" s="39" t="s">
        <v>44582</v>
      </c>
      <c r="B3167" s="39" t="s">
        <v>28367</v>
      </c>
      <c r="C3167" s="40">
        <v>385068</v>
      </c>
      <c r="D3167" s="39" t="s">
        <v>33346</v>
      </c>
      <c r="E3167" s="41">
        <v>700</v>
      </c>
      <c r="F3167" s="39" t="s">
        <v>43733</v>
      </c>
      <c r="G3167" s="39" t="s">
        <v>45</v>
      </c>
      <c r="H3167" s="39" t="s">
        <v>46</v>
      </c>
      <c r="I3167" s="39" t="s">
        <v>955</v>
      </c>
      <c r="J3167">
        <f>VLOOKUP(D3167,自助!C:F,4,0)</f>
        <v>700</v>
      </c>
      <c r="K3167" t="str">
        <f t="shared" si="49"/>
        <v/>
      </c>
      <c r="L3167" s="12">
        <f>VLOOKUP(D3167,自助!C:G,5,FALSE)</f>
        <v>42910.660601851851</v>
      </c>
    </row>
    <row r="3168" spans="1:12" hidden="1">
      <c r="A3168" s="39" t="s">
        <v>44583</v>
      </c>
      <c r="B3168" s="39" t="s">
        <v>28436</v>
      </c>
      <c r="C3168" s="40">
        <v>385199</v>
      </c>
      <c r="D3168" s="39" t="s">
        <v>33360</v>
      </c>
      <c r="E3168" s="41">
        <v>500</v>
      </c>
      <c r="F3168" s="39" t="s">
        <v>43733</v>
      </c>
      <c r="G3168" s="39" t="s">
        <v>45</v>
      </c>
      <c r="H3168" s="39" t="s">
        <v>46</v>
      </c>
      <c r="I3168" s="39" t="s">
        <v>955</v>
      </c>
      <c r="J3168">
        <f>VLOOKUP(D3168,自助!C:F,4,0)</f>
        <v>500</v>
      </c>
      <c r="K3168" t="str">
        <f t="shared" si="49"/>
        <v/>
      </c>
      <c r="L3168" s="12">
        <f>VLOOKUP(D3168,自助!C:G,5,FALSE)</f>
        <v>42910.669988425929</v>
      </c>
    </row>
    <row r="3169" spans="1:12" hidden="1">
      <c r="A3169" s="39" t="s">
        <v>44584</v>
      </c>
      <c r="B3169" s="39" t="s">
        <v>28438</v>
      </c>
      <c r="C3169" s="40">
        <v>385210</v>
      </c>
      <c r="D3169" s="39" t="s">
        <v>33363</v>
      </c>
      <c r="E3169" s="41">
        <v>500</v>
      </c>
      <c r="F3169" s="39" t="s">
        <v>43733</v>
      </c>
      <c r="G3169" s="39" t="s">
        <v>45</v>
      </c>
      <c r="H3169" s="39" t="s">
        <v>46</v>
      </c>
      <c r="I3169" s="39" t="s">
        <v>955</v>
      </c>
      <c r="J3169">
        <f>VLOOKUP(D3169,自助!C:F,4,0)</f>
        <v>500</v>
      </c>
      <c r="K3169" t="str">
        <f t="shared" si="49"/>
        <v/>
      </c>
      <c r="L3169" s="12">
        <f>VLOOKUP(D3169,自助!C:G,5,FALSE)</f>
        <v>42910.670868055553</v>
      </c>
    </row>
    <row r="3170" spans="1:12" hidden="1">
      <c r="A3170" s="39" t="s">
        <v>44585</v>
      </c>
      <c r="B3170" s="39" t="s">
        <v>28439</v>
      </c>
      <c r="C3170" s="40">
        <v>385245</v>
      </c>
      <c r="D3170" s="39" t="s">
        <v>33365</v>
      </c>
      <c r="E3170" s="41">
        <v>135</v>
      </c>
      <c r="F3170" s="39" t="s">
        <v>43733</v>
      </c>
      <c r="G3170" s="39" t="s">
        <v>45</v>
      </c>
      <c r="H3170" s="39" t="s">
        <v>46</v>
      </c>
      <c r="I3170" s="39" t="s">
        <v>955</v>
      </c>
      <c r="J3170">
        <f>VLOOKUP(D3170,自助!C:F,4,0)</f>
        <v>135</v>
      </c>
      <c r="K3170" t="str">
        <f t="shared" si="49"/>
        <v/>
      </c>
      <c r="L3170" s="12">
        <f>VLOOKUP(D3170,自助!C:G,5,FALSE)</f>
        <v>42910.673587962963</v>
      </c>
    </row>
    <row r="3171" spans="1:12" hidden="1">
      <c r="A3171" s="39" t="s">
        <v>44407</v>
      </c>
      <c r="B3171" s="39" t="s">
        <v>28402</v>
      </c>
      <c r="C3171" s="40">
        <v>385294</v>
      </c>
      <c r="D3171" s="39" t="s">
        <v>33368</v>
      </c>
      <c r="E3171" s="41">
        <v>260</v>
      </c>
      <c r="F3171" s="39" t="s">
        <v>43733</v>
      </c>
      <c r="G3171" s="39" t="s">
        <v>45</v>
      </c>
      <c r="H3171" s="39" t="s">
        <v>46</v>
      </c>
      <c r="I3171" s="39" t="s">
        <v>955</v>
      </c>
      <c r="J3171">
        <f>VLOOKUP(D3171,自助!C:F,4,0)</f>
        <v>260</v>
      </c>
      <c r="K3171" t="str">
        <f t="shared" si="49"/>
        <v/>
      </c>
      <c r="L3171" s="12">
        <f>VLOOKUP(D3171,自助!C:G,5,FALSE)</f>
        <v>42910.677789351852</v>
      </c>
    </row>
    <row r="3172" spans="1:12" hidden="1">
      <c r="A3172" s="39" t="s">
        <v>44586</v>
      </c>
      <c r="B3172" s="39" t="s">
        <v>28444</v>
      </c>
      <c r="C3172" s="40">
        <v>385332</v>
      </c>
      <c r="D3172" s="39" t="s">
        <v>33371</v>
      </c>
      <c r="E3172" s="41">
        <v>20</v>
      </c>
      <c r="F3172" s="39" t="s">
        <v>43733</v>
      </c>
      <c r="G3172" s="39" t="s">
        <v>45</v>
      </c>
      <c r="H3172" s="39" t="s">
        <v>46</v>
      </c>
      <c r="I3172" s="39" t="s">
        <v>955</v>
      </c>
      <c r="J3172">
        <f>VLOOKUP(D3172,自助!C:F,4,0)</f>
        <v>20</v>
      </c>
      <c r="K3172" t="str">
        <f t="shared" si="49"/>
        <v/>
      </c>
      <c r="L3172" s="12">
        <f>VLOOKUP(D3172,自助!C:G,5,FALSE)</f>
        <v>42910.679780092592</v>
      </c>
    </row>
    <row r="3173" spans="1:12" hidden="1">
      <c r="A3173" s="39" t="s">
        <v>43790</v>
      </c>
      <c r="B3173" s="39" t="s">
        <v>27946</v>
      </c>
      <c r="C3173" s="40">
        <v>368618</v>
      </c>
      <c r="D3173" s="39" t="s">
        <v>32564</v>
      </c>
      <c r="E3173" s="41">
        <v>20</v>
      </c>
      <c r="F3173" s="39" t="s">
        <v>43223</v>
      </c>
      <c r="G3173" s="39" t="s">
        <v>45</v>
      </c>
      <c r="H3173" s="39" t="s">
        <v>46</v>
      </c>
      <c r="I3173" s="39" t="s">
        <v>955</v>
      </c>
      <c r="J3173">
        <f>VLOOKUP(D3173,自助!C:F,4,0)</f>
        <v>20</v>
      </c>
      <c r="K3173" t="str">
        <f t="shared" si="49"/>
        <v/>
      </c>
      <c r="L3173" s="12">
        <f>VLOOKUP(D3173,自助!C:G,5,FALSE)</f>
        <v>42909.469050925924</v>
      </c>
    </row>
    <row r="3174" spans="1:12" hidden="1">
      <c r="A3174" s="39" t="s">
        <v>44158</v>
      </c>
      <c r="B3174" s="39" t="s">
        <v>28089</v>
      </c>
      <c r="C3174" s="40">
        <v>374008</v>
      </c>
      <c r="D3174" s="39" t="s">
        <v>32795</v>
      </c>
      <c r="E3174" s="41">
        <v>20</v>
      </c>
      <c r="F3174" s="39" t="s">
        <v>43223</v>
      </c>
      <c r="G3174" s="39" t="s">
        <v>45</v>
      </c>
      <c r="H3174" s="39" t="s">
        <v>46</v>
      </c>
      <c r="I3174" s="39" t="s">
        <v>955</v>
      </c>
      <c r="J3174">
        <f>VLOOKUP(D3174,自助!C:F,4,0)</f>
        <v>20</v>
      </c>
      <c r="K3174" t="str">
        <f t="shared" si="49"/>
        <v/>
      </c>
      <c r="L3174" s="12">
        <f>VLOOKUP(D3174,自助!C:G,5,FALSE)</f>
        <v>42909.651504629626</v>
      </c>
    </row>
    <row r="3175" spans="1:12" hidden="1">
      <c r="A3175" s="39" t="s">
        <v>44587</v>
      </c>
      <c r="B3175" s="39" t="s">
        <v>28630</v>
      </c>
      <c r="C3175" s="40">
        <v>390470</v>
      </c>
      <c r="D3175" s="39" t="s">
        <v>33633</v>
      </c>
      <c r="E3175" s="41">
        <v>100</v>
      </c>
      <c r="F3175" s="39" t="s">
        <v>44252</v>
      </c>
      <c r="G3175" s="39" t="s">
        <v>45</v>
      </c>
      <c r="H3175" s="39" t="s">
        <v>46</v>
      </c>
      <c r="I3175" s="39" t="s">
        <v>955</v>
      </c>
      <c r="J3175">
        <f>VLOOKUP(D3175,自助!C:F,4,0)</f>
        <v>100</v>
      </c>
      <c r="K3175" t="str">
        <f t="shared" si="49"/>
        <v/>
      </c>
      <c r="L3175" s="12">
        <f>VLOOKUP(D3175,自助!C:G,5,FALSE)</f>
        <v>42912.332569444443</v>
      </c>
    </row>
    <row r="3176" spans="1:12" hidden="1">
      <c r="A3176" s="39" t="s">
        <v>44588</v>
      </c>
      <c r="B3176" s="39" t="s">
        <v>28668</v>
      </c>
      <c r="C3176" s="40">
        <v>391433</v>
      </c>
      <c r="D3176" s="39" t="s">
        <v>33678</v>
      </c>
      <c r="E3176" s="41">
        <v>100</v>
      </c>
      <c r="F3176" s="39" t="s">
        <v>44252</v>
      </c>
      <c r="G3176" s="39" t="s">
        <v>45</v>
      </c>
      <c r="H3176" s="39" t="s">
        <v>46</v>
      </c>
      <c r="I3176" s="39" t="s">
        <v>955</v>
      </c>
      <c r="J3176">
        <f>VLOOKUP(D3176,自助!C:F,4,0)</f>
        <v>100</v>
      </c>
      <c r="K3176" t="str">
        <f t="shared" si="49"/>
        <v/>
      </c>
      <c r="L3176" s="12">
        <f>VLOOKUP(D3176,自助!C:G,5,FALSE)</f>
        <v>42912.348009259258</v>
      </c>
    </row>
    <row r="3177" spans="1:12" hidden="1">
      <c r="A3177" s="39" t="s">
        <v>632</v>
      </c>
      <c r="B3177" s="39" t="s">
        <v>633</v>
      </c>
      <c r="C3177" s="40">
        <v>391444</v>
      </c>
      <c r="D3177" s="39" t="s">
        <v>33679</v>
      </c>
      <c r="E3177" s="41">
        <v>30</v>
      </c>
      <c r="F3177" s="39" t="s">
        <v>44252</v>
      </c>
      <c r="G3177" s="39" t="s">
        <v>45</v>
      </c>
      <c r="H3177" s="39" t="s">
        <v>46</v>
      </c>
      <c r="I3177" s="39" t="s">
        <v>955</v>
      </c>
      <c r="J3177">
        <f>VLOOKUP(D3177,自助!C:F,4,0)</f>
        <v>30</v>
      </c>
      <c r="K3177" t="str">
        <f t="shared" si="49"/>
        <v/>
      </c>
      <c r="L3177" s="12">
        <f>VLOOKUP(D3177,自助!C:G,5,FALSE)</f>
        <v>42912.348124999997</v>
      </c>
    </row>
    <row r="3178" spans="1:12" hidden="1">
      <c r="A3178" s="39" t="s">
        <v>44565</v>
      </c>
      <c r="B3178" s="39" t="s">
        <v>28593</v>
      </c>
      <c r="C3178" s="40">
        <v>391557</v>
      </c>
      <c r="D3178" s="39" t="s">
        <v>33685</v>
      </c>
      <c r="E3178" s="41">
        <v>1600</v>
      </c>
      <c r="F3178" s="39" t="s">
        <v>44252</v>
      </c>
      <c r="G3178" s="39" t="s">
        <v>45</v>
      </c>
      <c r="H3178" s="39" t="s">
        <v>46</v>
      </c>
      <c r="I3178" s="39" t="s">
        <v>955</v>
      </c>
      <c r="J3178">
        <f>VLOOKUP(D3178,自助!C:F,4,0)</f>
        <v>1600</v>
      </c>
      <c r="K3178" t="str">
        <f t="shared" si="49"/>
        <v/>
      </c>
      <c r="L3178" s="12">
        <f>VLOOKUP(D3178,自助!C:G,5,FALSE)</f>
        <v>42912.349363425928</v>
      </c>
    </row>
    <row r="3179" spans="1:12" hidden="1">
      <c r="A3179" s="39" t="s">
        <v>44589</v>
      </c>
      <c r="B3179" s="39" t="s">
        <v>28672</v>
      </c>
      <c r="C3179" s="40">
        <v>391573</v>
      </c>
      <c r="D3179" s="39" t="s">
        <v>33686</v>
      </c>
      <c r="E3179" s="41">
        <v>80</v>
      </c>
      <c r="F3179" s="39" t="s">
        <v>44252</v>
      </c>
      <c r="G3179" s="39" t="s">
        <v>45</v>
      </c>
      <c r="H3179" s="39" t="s">
        <v>46</v>
      </c>
      <c r="I3179" s="39" t="s">
        <v>955</v>
      </c>
      <c r="J3179">
        <f>VLOOKUP(D3179,自助!C:F,4,0)</f>
        <v>80</v>
      </c>
      <c r="K3179" t="str">
        <f t="shared" si="49"/>
        <v/>
      </c>
      <c r="L3179" s="12">
        <f>VLOOKUP(D3179,自助!C:G,5,FALSE)</f>
        <v>42912.349421296298</v>
      </c>
    </row>
    <row r="3180" spans="1:12" hidden="1">
      <c r="A3180" s="39" t="s">
        <v>44590</v>
      </c>
      <c r="B3180" s="39" t="s">
        <v>28674</v>
      </c>
      <c r="C3180" s="40">
        <v>391599</v>
      </c>
      <c r="D3180" s="39" t="s">
        <v>33690</v>
      </c>
      <c r="E3180" s="41">
        <v>20</v>
      </c>
      <c r="F3180" s="39" t="s">
        <v>44252</v>
      </c>
      <c r="G3180" s="39" t="s">
        <v>45</v>
      </c>
      <c r="H3180" s="39" t="s">
        <v>46</v>
      </c>
      <c r="I3180" s="39" t="s">
        <v>955</v>
      </c>
      <c r="J3180">
        <f>VLOOKUP(D3180,自助!C:F,4,0)</f>
        <v>20</v>
      </c>
      <c r="K3180" t="str">
        <f t="shared" si="49"/>
        <v/>
      </c>
      <c r="L3180" s="12">
        <f>VLOOKUP(D3180,自助!C:G,5,FALSE)</f>
        <v>42912.34983796296</v>
      </c>
    </row>
    <row r="3181" spans="1:12" hidden="1">
      <c r="A3181" s="39" t="s">
        <v>903</v>
      </c>
      <c r="B3181" s="39" t="s">
        <v>640</v>
      </c>
      <c r="C3181" s="40">
        <v>394359</v>
      </c>
      <c r="D3181" s="39" t="s">
        <v>33805</v>
      </c>
      <c r="E3181" s="41">
        <v>400</v>
      </c>
      <c r="F3181" s="39" t="s">
        <v>44252</v>
      </c>
      <c r="G3181" s="39" t="s">
        <v>45</v>
      </c>
      <c r="H3181" s="39" t="s">
        <v>46</v>
      </c>
      <c r="I3181" s="39" t="s">
        <v>955</v>
      </c>
      <c r="J3181">
        <f>VLOOKUP(D3181,自助!C:F,4,0)</f>
        <v>400</v>
      </c>
      <c r="K3181" t="str">
        <f t="shared" si="49"/>
        <v/>
      </c>
      <c r="L3181" s="12">
        <f>VLOOKUP(D3181,自助!C:G,5,FALSE)</f>
        <v>42912.377546296295</v>
      </c>
    </row>
    <row r="3182" spans="1:12" hidden="1">
      <c r="A3182" s="39" t="s">
        <v>44591</v>
      </c>
      <c r="B3182" s="39" t="s">
        <v>28748</v>
      </c>
      <c r="C3182" s="40">
        <v>394432</v>
      </c>
      <c r="D3182" s="39" t="s">
        <v>33807</v>
      </c>
      <c r="E3182" s="41">
        <v>300</v>
      </c>
      <c r="F3182" s="39" t="s">
        <v>44252</v>
      </c>
      <c r="G3182" s="39" t="s">
        <v>45</v>
      </c>
      <c r="H3182" s="39" t="s">
        <v>46</v>
      </c>
      <c r="I3182" s="39" t="s">
        <v>955</v>
      </c>
      <c r="J3182">
        <f>VLOOKUP(D3182,自助!C:F,4,0)</f>
        <v>300</v>
      </c>
      <c r="K3182" t="str">
        <f t="shared" si="49"/>
        <v/>
      </c>
      <c r="L3182" s="12">
        <f>VLOOKUP(D3182,自助!C:G,5,FALSE)</f>
        <v>42912.378391203703</v>
      </c>
    </row>
    <row r="3183" spans="1:12" hidden="1">
      <c r="A3183" s="39" t="s">
        <v>44592</v>
      </c>
      <c r="B3183" s="39" t="s">
        <v>28749</v>
      </c>
      <c r="C3183" s="40">
        <v>394496</v>
      </c>
      <c r="D3183" s="39" t="s">
        <v>33808</v>
      </c>
      <c r="E3183" s="41">
        <v>10</v>
      </c>
      <c r="F3183" s="39" t="s">
        <v>44252</v>
      </c>
      <c r="G3183" s="39" t="s">
        <v>45</v>
      </c>
      <c r="H3183" s="39" t="s">
        <v>46</v>
      </c>
      <c r="I3183" s="39" t="s">
        <v>955</v>
      </c>
      <c r="J3183">
        <f>VLOOKUP(D3183,自助!C:F,4,0)</f>
        <v>10</v>
      </c>
      <c r="K3183" t="str">
        <f t="shared" si="49"/>
        <v/>
      </c>
      <c r="L3183" s="12">
        <f>VLOOKUP(D3183,自助!C:G,5,FALSE)</f>
        <v>42912.378946759258</v>
      </c>
    </row>
    <row r="3184" spans="1:12" hidden="1">
      <c r="A3184" s="39" t="s">
        <v>44593</v>
      </c>
      <c r="B3184" s="39" t="s">
        <v>28754</v>
      </c>
      <c r="C3184" s="40">
        <v>394576</v>
      </c>
      <c r="D3184" s="39" t="s">
        <v>33815</v>
      </c>
      <c r="E3184" s="41">
        <v>50</v>
      </c>
      <c r="F3184" s="39" t="s">
        <v>44252</v>
      </c>
      <c r="G3184" s="39" t="s">
        <v>45</v>
      </c>
      <c r="H3184" s="39" t="s">
        <v>46</v>
      </c>
      <c r="I3184" s="39" t="s">
        <v>955</v>
      </c>
      <c r="J3184">
        <f>VLOOKUP(D3184,自助!C:F,4,0)</f>
        <v>50</v>
      </c>
      <c r="K3184" t="str">
        <f t="shared" si="49"/>
        <v/>
      </c>
      <c r="L3184" s="12">
        <f>VLOOKUP(D3184,自助!C:G,5,FALSE)</f>
        <v>42912.379942129628</v>
      </c>
    </row>
    <row r="3185" spans="1:12" hidden="1">
      <c r="A3185" s="39" t="s">
        <v>44594</v>
      </c>
      <c r="B3185" s="39" t="s">
        <v>28755</v>
      </c>
      <c r="C3185" s="40">
        <v>394639</v>
      </c>
      <c r="D3185" s="39" t="s">
        <v>33816</v>
      </c>
      <c r="E3185" s="41">
        <v>1000</v>
      </c>
      <c r="F3185" s="39" t="s">
        <v>44252</v>
      </c>
      <c r="G3185" s="39" t="s">
        <v>45</v>
      </c>
      <c r="H3185" s="39" t="s">
        <v>46</v>
      </c>
      <c r="I3185" s="39" t="s">
        <v>955</v>
      </c>
      <c r="J3185">
        <f>VLOOKUP(D3185,自助!C:F,4,0)</f>
        <v>1000</v>
      </c>
      <c r="K3185" t="str">
        <f t="shared" si="49"/>
        <v/>
      </c>
      <c r="L3185" s="12">
        <f>VLOOKUP(D3185,自助!C:G,5,FALSE)</f>
        <v>42912.380208333336</v>
      </c>
    </row>
    <row r="3186" spans="1:12" hidden="1">
      <c r="A3186" s="39" t="s">
        <v>44595</v>
      </c>
      <c r="B3186" s="39" t="s">
        <v>28756</v>
      </c>
      <c r="C3186" s="40">
        <v>394655</v>
      </c>
      <c r="D3186" s="39" t="s">
        <v>33817</v>
      </c>
      <c r="E3186" s="41">
        <v>1000</v>
      </c>
      <c r="F3186" s="39" t="s">
        <v>44252</v>
      </c>
      <c r="G3186" s="39" t="s">
        <v>45</v>
      </c>
      <c r="H3186" s="39" t="s">
        <v>46</v>
      </c>
      <c r="I3186" s="39" t="s">
        <v>955</v>
      </c>
      <c r="J3186">
        <f>VLOOKUP(D3186,自助!C:F,4,0)</f>
        <v>1000</v>
      </c>
      <c r="K3186" t="str">
        <f t="shared" si="49"/>
        <v/>
      </c>
      <c r="L3186" s="12">
        <f>VLOOKUP(D3186,自助!C:G,5,FALSE)</f>
        <v>42912.380219907405</v>
      </c>
    </row>
    <row r="3187" spans="1:12" hidden="1">
      <c r="A3187" s="39" t="s">
        <v>26420</v>
      </c>
      <c r="B3187" s="39" t="s">
        <v>28758</v>
      </c>
      <c r="C3187" s="40">
        <v>394664</v>
      </c>
      <c r="D3187" s="39" t="s">
        <v>33819</v>
      </c>
      <c r="E3187" s="41">
        <v>20</v>
      </c>
      <c r="F3187" s="39" t="s">
        <v>44252</v>
      </c>
      <c r="G3187" s="39" t="s">
        <v>45</v>
      </c>
      <c r="H3187" s="39" t="s">
        <v>46</v>
      </c>
      <c r="I3187" s="39" t="s">
        <v>955</v>
      </c>
      <c r="J3187">
        <f>VLOOKUP(D3187,自助!C:F,4,0)</f>
        <v>20</v>
      </c>
      <c r="K3187" t="str">
        <f t="shared" si="49"/>
        <v/>
      </c>
      <c r="L3187" s="12">
        <f>VLOOKUP(D3187,自助!C:G,5,FALSE)</f>
        <v>42912.380590277775</v>
      </c>
    </row>
    <row r="3188" spans="1:12" hidden="1">
      <c r="A3188" s="39" t="s">
        <v>44594</v>
      </c>
      <c r="B3188" s="39" t="s">
        <v>28755</v>
      </c>
      <c r="C3188" s="40">
        <v>394673</v>
      </c>
      <c r="D3188" s="39" t="s">
        <v>33822</v>
      </c>
      <c r="E3188" s="41">
        <v>1000</v>
      </c>
      <c r="F3188" s="39" t="s">
        <v>44252</v>
      </c>
      <c r="G3188" s="39" t="s">
        <v>45</v>
      </c>
      <c r="H3188" s="39" t="s">
        <v>46</v>
      </c>
      <c r="I3188" s="39" t="s">
        <v>955</v>
      </c>
      <c r="J3188">
        <f>VLOOKUP(D3188,自助!C:F,4,0)</f>
        <v>1000</v>
      </c>
      <c r="K3188" t="str">
        <f t="shared" si="49"/>
        <v/>
      </c>
      <c r="L3188" s="12">
        <f>VLOOKUP(D3188,自助!C:G,5,FALSE)</f>
        <v>42912.380868055552</v>
      </c>
    </row>
    <row r="3189" spans="1:12" hidden="1">
      <c r="A3189" s="39" t="s">
        <v>44596</v>
      </c>
      <c r="B3189" s="39" t="s">
        <v>28759</v>
      </c>
      <c r="C3189" s="40">
        <v>394676</v>
      </c>
      <c r="D3189" s="39" t="s">
        <v>33820</v>
      </c>
      <c r="E3189" s="41">
        <v>500</v>
      </c>
      <c r="F3189" s="39" t="s">
        <v>44252</v>
      </c>
      <c r="G3189" s="39" t="s">
        <v>45</v>
      </c>
      <c r="H3189" s="39" t="s">
        <v>46</v>
      </c>
      <c r="I3189" s="39" t="s">
        <v>955</v>
      </c>
      <c r="J3189">
        <f>VLOOKUP(D3189,自助!C:F,4,0)</f>
        <v>500</v>
      </c>
      <c r="K3189" t="str">
        <f t="shared" si="49"/>
        <v/>
      </c>
      <c r="L3189" s="12">
        <f>VLOOKUP(D3189,自助!C:G,5,FALSE)</f>
        <v>42912.380833333336</v>
      </c>
    </row>
    <row r="3190" spans="1:12" hidden="1">
      <c r="A3190" s="39" t="s">
        <v>44597</v>
      </c>
      <c r="B3190" s="39" t="s">
        <v>28762</v>
      </c>
      <c r="C3190" s="40">
        <v>394806</v>
      </c>
      <c r="D3190" s="39" t="s">
        <v>33826</v>
      </c>
      <c r="E3190" s="41">
        <v>50</v>
      </c>
      <c r="F3190" s="39" t="s">
        <v>44252</v>
      </c>
      <c r="G3190" s="39" t="s">
        <v>45</v>
      </c>
      <c r="H3190" s="39" t="s">
        <v>46</v>
      </c>
      <c r="I3190" s="39" t="s">
        <v>955</v>
      </c>
      <c r="J3190">
        <f>VLOOKUP(D3190,自助!C:F,4,0)</f>
        <v>50</v>
      </c>
      <c r="K3190" t="str">
        <f t="shared" si="49"/>
        <v/>
      </c>
      <c r="L3190" s="12">
        <f>VLOOKUP(D3190,自助!C:G,5,FALSE)</f>
        <v>42912.382060185184</v>
      </c>
    </row>
    <row r="3191" spans="1:12" hidden="1">
      <c r="A3191" s="39" t="s">
        <v>44559</v>
      </c>
      <c r="B3191" s="39" t="s">
        <v>27951</v>
      </c>
      <c r="C3191" s="40">
        <v>368211</v>
      </c>
      <c r="D3191" s="39" t="s">
        <v>32549</v>
      </c>
      <c r="E3191" s="41">
        <v>20</v>
      </c>
      <c r="F3191" s="39" t="s">
        <v>43223</v>
      </c>
      <c r="G3191" s="39" t="s">
        <v>45</v>
      </c>
      <c r="H3191" s="39" t="s">
        <v>46</v>
      </c>
      <c r="I3191" s="39" t="s">
        <v>955</v>
      </c>
      <c r="J3191">
        <f>VLOOKUP(D3191,自助!C:F,4,0)</f>
        <v>20</v>
      </c>
      <c r="K3191" t="str">
        <f t="shared" si="49"/>
        <v/>
      </c>
      <c r="L3191" s="12">
        <f>VLOOKUP(D3191,自助!C:G,5,FALSE)</f>
        <v>42909.46197916667</v>
      </c>
    </row>
    <row r="3192" spans="1:12" hidden="1">
      <c r="A3192" s="39" t="s">
        <v>44598</v>
      </c>
      <c r="B3192" s="39" t="s">
        <v>27964</v>
      </c>
      <c r="C3192" s="40">
        <v>368941</v>
      </c>
      <c r="D3192" s="39" t="s">
        <v>32573</v>
      </c>
      <c r="E3192" s="41">
        <v>20</v>
      </c>
      <c r="F3192" s="39" t="s">
        <v>43223</v>
      </c>
      <c r="G3192" s="39" t="s">
        <v>45</v>
      </c>
      <c r="H3192" s="39" t="s">
        <v>46</v>
      </c>
      <c r="I3192" s="39" t="s">
        <v>955</v>
      </c>
      <c r="J3192">
        <f>VLOOKUP(D3192,自助!C:F,4,0)</f>
        <v>20</v>
      </c>
      <c r="K3192" t="str">
        <f t="shared" si="49"/>
        <v/>
      </c>
      <c r="L3192" s="12">
        <f>VLOOKUP(D3192,自助!C:G,5,FALSE)</f>
        <v>42909.474629629629</v>
      </c>
    </row>
    <row r="3193" spans="1:12" hidden="1">
      <c r="A3193" s="39" t="s">
        <v>44599</v>
      </c>
      <c r="B3193" s="39" t="s">
        <v>28065</v>
      </c>
      <c r="C3193" s="40">
        <v>372827</v>
      </c>
      <c r="D3193" s="39" t="s">
        <v>32752</v>
      </c>
      <c r="E3193" s="41">
        <v>1000</v>
      </c>
      <c r="F3193" s="39" t="s">
        <v>43223</v>
      </c>
      <c r="G3193" s="39" t="s">
        <v>45</v>
      </c>
      <c r="H3193" s="39" t="s">
        <v>46</v>
      </c>
      <c r="I3193" s="39" t="s">
        <v>955</v>
      </c>
      <c r="J3193">
        <f>VLOOKUP(D3193,自助!C:F,4,0)</f>
        <v>1000</v>
      </c>
      <c r="K3193" t="str">
        <f t="shared" si="49"/>
        <v/>
      </c>
      <c r="L3193" s="12">
        <f>VLOOKUP(D3193,自助!C:G,5,FALSE)</f>
        <v>42909.627418981479</v>
      </c>
    </row>
    <row r="3194" spans="1:12" hidden="1">
      <c r="A3194" s="39" t="s">
        <v>44600</v>
      </c>
      <c r="B3194" s="39" t="s">
        <v>28067</v>
      </c>
      <c r="C3194" s="40">
        <v>372853</v>
      </c>
      <c r="D3194" s="39" t="s">
        <v>32754</v>
      </c>
      <c r="E3194" s="41">
        <v>270</v>
      </c>
      <c r="F3194" s="39" t="s">
        <v>43223</v>
      </c>
      <c r="G3194" s="39" t="s">
        <v>45</v>
      </c>
      <c r="H3194" s="39" t="s">
        <v>46</v>
      </c>
      <c r="I3194" s="39" t="s">
        <v>955</v>
      </c>
      <c r="J3194">
        <f>VLOOKUP(D3194,自助!C:F,4,0)</f>
        <v>270</v>
      </c>
      <c r="K3194" t="str">
        <f t="shared" si="49"/>
        <v/>
      </c>
      <c r="L3194" s="12">
        <f>VLOOKUP(D3194,自助!C:G,5,FALSE)</f>
        <v>42909.627881944441</v>
      </c>
    </row>
    <row r="3195" spans="1:12" hidden="1">
      <c r="A3195" s="39" t="s">
        <v>44601</v>
      </c>
      <c r="B3195" s="39" t="s">
        <v>28651</v>
      </c>
      <c r="C3195" s="40">
        <v>390982</v>
      </c>
      <c r="D3195" s="39" t="s">
        <v>33658</v>
      </c>
      <c r="E3195" s="41">
        <v>100</v>
      </c>
      <c r="F3195" s="39" t="s">
        <v>44252</v>
      </c>
      <c r="G3195" s="39" t="s">
        <v>45</v>
      </c>
      <c r="H3195" s="39" t="s">
        <v>46</v>
      </c>
      <c r="I3195" s="39" t="s">
        <v>955</v>
      </c>
      <c r="J3195">
        <f>VLOOKUP(D3195,自助!C:F,4,0)</f>
        <v>100</v>
      </c>
      <c r="K3195" t="str">
        <f t="shared" si="49"/>
        <v/>
      </c>
      <c r="L3195" s="12">
        <f>VLOOKUP(D3195,自助!C:G,5,FALSE)</f>
        <v>42912.342326388891</v>
      </c>
    </row>
    <row r="3196" spans="1:12" hidden="1">
      <c r="A3196" s="39" t="s">
        <v>44602</v>
      </c>
      <c r="B3196" s="39" t="s">
        <v>28654</v>
      </c>
      <c r="C3196" s="40">
        <v>391019</v>
      </c>
      <c r="D3196" s="39" t="s">
        <v>33661</v>
      </c>
      <c r="E3196" s="41">
        <v>1000</v>
      </c>
      <c r="F3196" s="39" t="s">
        <v>44252</v>
      </c>
      <c r="G3196" s="39" t="s">
        <v>45</v>
      </c>
      <c r="H3196" s="39" t="s">
        <v>46</v>
      </c>
      <c r="I3196" s="39" t="s">
        <v>955</v>
      </c>
      <c r="J3196">
        <f>VLOOKUP(D3196,自助!C:F,4,0)</f>
        <v>1000</v>
      </c>
      <c r="K3196" t="str">
        <f t="shared" si="49"/>
        <v/>
      </c>
      <c r="L3196" s="12">
        <f>VLOOKUP(D3196,自助!C:G,5,FALSE)</f>
        <v>42912.342835648145</v>
      </c>
    </row>
    <row r="3197" spans="1:12" hidden="1">
      <c r="A3197" s="39" t="s">
        <v>44603</v>
      </c>
      <c r="B3197" s="39" t="s">
        <v>28621</v>
      </c>
      <c r="C3197" s="40">
        <v>391100</v>
      </c>
      <c r="D3197" s="39" t="s">
        <v>33664</v>
      </c>
      <c r="E3197" s="41">
        <v>20</v>
      </c>
      <c r="F3197" s="39" t="s">
        <v>44252</v>
      </c>
      <c r="G3197" s="39" t="s">
        <v>45</v>
      </c>
      <c r="H3197" s="39" t="s">
        <v>46</v>
      </c>
      <c r="I3197" s="39" t="s">
        <v>955</v>
      </c>
      <c r="J3197">
        <f>VLOOKUP(D3197,自助!C:F,4,0)</f>
        <v>20</v>
      </c>
      <c r="K3197" t="str">
        <f t="shared" si="49"/>
        <v/>
      </c>
      <c r="L3197" s="12">
        <f>VLOOKUP(D3197,自助!C:G,5,FALSE)</f>
        <v>42912.343935185185</v>
      </c>
    </row>
    <row r="3198" spans="1:12" hidden="1">
      <c r="A3198" s="39" t="s">
        <v>44604</v>
      </c>
      <c r="B3198" s="39" t="s">
        <v>28656</v>
      </c>
      <c r="C3198" s="40">
        <v>391134</v>
      </c>
      <c r="D3198" s="39" t="s">
        <v>33665</v>
      </c>
      <c r="E3198" s="41">
        <v>20</v>
      </c>
      <c r="F3198" s="39" t="s">
        <v>44252</v>
      </c>
      <c r="G3198" s="39" t="s">
        <v>45</v>
      </c>
      <c r="H3198" s="39" t="s">
        <v>46</v>
      </c>
      <c r="I3198" s="39" t="s">
        <v>955</v>
      </c>
      <c r="J3198">
        <f>VLOOKUP(D3198,自助!C:F,4,0)</f>
        <v>20</v>
      </c>
      <c r="K3198" t="str">
        <f t="shared" si="49"/>
        <v/>
      </c>
      <c r="L3198" s="12">
        <f>VLOOKUP(D3198,自助!C:G,5,FALSE)</f>
        <v>42912.3440162037</v>
      </c>
    </row>
    <row r="3199" spans="1:12" hidden="1">
      <c r="A3199" s="39" t="s">
        <v>44605</v>
      </c>
      <c r="B3199" s="39" t="s">
        <v>28658</v>
      </c>
      <c r="C3199" s="40">
        <v>391203</v>
      </c>
      <c r="D3199" s="39" t="s">
        <v>33667</v>
      </c>
      <c r="E3199" s="41">
        <v>300</v>
      </c>
      <c r="F3199" s="39" t="s">
        <v>44252</v>
      </c>
      <c r="G3199" s="39" t="s">
        <v>45</v>
      </c>
      <c r="H3199" s="39" t="s">
        <v>46</v>
      </c>
      <c r="I3199" s="39" t="s">
        <v>955</v>
      </c>
      <c r="J3199">
        <f>VLOOKUP(D3199,自助!C:F,4,0)</f>
        <v>300</v>
      </c>
      <c r="K3199" t="str">
        <f t="shared" si="49"/>
        <v/>
      </c>
      <c r="L3199" s="12">
        <f>VLOOKUP(D3199,自助!C:G,5,FALSE)</f>
        <v>42912.345138888886</v>
      </c>
    </row>
    <row r="3200" spans="1:12" hidden="1">
      <c r="A3200" s="39" t="s">
        <v>44606</v>
      </c>
      <c r="B3200" s="39" t="s">
        <v>28659</v>
      </c>
      <c r="C3200" s="40">
        <v>391204</v>
      </c>
      <c r="D3200" s="39" t="s">
        <v>33668</v>
      </c>
      <c r="E3200" s="41">
        <v>20</v>
      </c>
      <c r="F3200" s="39" t="s">
        <v>44252</v>
      </c>
      <c r="G3200" s="39" t="s">
        <v>45</v>
      </c>
      <c r="H3200" s="39" t="s">
        <v>46</v>
      </c>
      <c r="I3200" s="39" t="s">
        <v>955</v>
      </c>
      <c r="J3200">
        <f>VLOOKUP(D3200,自助!C:F,4,0)</f>
        <v>20</v>
      </c>
      <c r="K3200" t="str">
        <f t="shared" si="49"/>
        <v/>
      </c>
      <c r="L3200" s="12">
        <f>VLOOKUP(D3200,自助!C:G,5,FALSE)</f>
        <v>42912.345219907409</v>
      </c>
    </row>
    <row r="3201" spans="1:12" hidden="1">
      <c r="A3201" s="39" t="s">
        <v>44607</v>
      </c>
      <c r="B3201" s="39" t="s">
        <v>28660</v>
      </c>
      <c r="C3201" s="40">
        <v>391218</v>
      </c>
      <c r="D3201" s="39" t="s">
        <v>33669</v>
      </c>
      <c r="E3201" s="41">
        <v>300</v>
      </c>
      <c r="F3201" s="39" t="s">
        <v>44252</v>
      </c>
      <c r="G3201" s="39" t="s">
        <v>45</v>
      </c>
      <c r="H3201" s="39" t="s">
        <v>46</v>
      </c>
      <c r="I3201" s="39" t="s">
        <v>955</v>
      </c>
      <c r="J3201">
        <f>VLOOKUP(D3201,自助!C:F,4,0)</f>
        <v>300</v>
      </c>
      <c r="K3201" t="str">
        <f t="shared" si="49"/>
        <v/>
      </c>
      <c r="L3201" s="12">
        <f>VLOOKUP(D3201,自助!C:G,5,FALSE)</f>
        <v>42912.345324074071</v>
      </c>
    </row>
    <row r="3202" spans="1:12" hidden="1">
      <c r="A3202" s="39" t="s">
        <v>44608</v>
      </c>
      <c r="B3202" s="39" t="s">
        <v>28664</v>
      </c>
      <c r="C3202" s="40">
        <v>391328</v>
      </c>
      <c r="D3202" s="39" t="s">
        <v>33673</v>
      </c>
      <c r="E3202" s="41">
        <v>200</v>
      </c>
      <c r="F3202" s="39" t="s">
        <v>44252</v>
      </c>
      <c r="G3202" s="39" t="s">
        <v>45</v>
      </c>
      <c r="H3202" s="39" t="s">
        <v>46</v>
      </c>
      <c r="I3202" s="39" t="s">
        <v>955</v>
      </c>
      <c r="J3202">
        <f>VLOOKUP(D3202,自助!C:F,4,0)</f>
        <v>200</v>
      </c>
      <c r="K3202" t="str">
        <f t="shared" si="49"/>
        <v/>
      </c>
      <c r="L3202" s="12">
        <f>VLOOKUP(D3202,自助!C:G,5,FALSE)</f>
        <v>42912.34652777778</v>
      </c>
    </row>
    <row r="3203" spans="1:12" hidden="1">
      <c r="A3203" s="39" t="s">
        <v>44609</v>
      </c>
      <c r="B3203" s="39" t="s">
        <v>28681</v>
      </c>
      <c r="C3203" s="40">
        <v>391839</v>
      </c>
      <c r="D3203" s="39" t="s">
        <v>33701</v>
      </c>
      <c r="E3203" s="41">
        <v>100</v>
      </c>
      <c r="F3203" s="39" t="s">
        <v>44252</v>
      </c>
      <c r="G3203" s="39" t="s">
        <v>45</v>
      </c>
      <c r="H3203" s="39" t="s">
        <v>46</v>
      </c>
      <c r="I3203" s="39" t="s">
        <v>955</v>
      </c>
      <c r="J3203">
        <f>VLOOKUP(D3203,自助!C:F,4,0)</f>
        <v>100</v>
      </c>
      <c r="K3203" t="str">
        <f t="shared" ref="K3203:K3266" si="50">IF(E3203=J3203,"",1)</f>
        <v/>
      </c>
      <c r="L3203" s="12">
        <f>VLOOKUP(D3203,自助!C:G,5,FALSE)</f>
        <v>42912.35255787037</v>
      </c>
    </row>
    <row r="3204" spans="1:12" hidden="1">
      <c r="A3204" s="39" t="s">
        <v>44565</v>
      </c>
      <c r="B3204" s="39" t="s">
        <v>28593</v>
      </c>
      <c r="C3204" s="40">
        <v>391857</v>
      </c>
      <c r="D3204" s="39" t="s">
        <v>33699</v>
      </c>
      <c r="E3204" s="41">
        <v>1400</v>
      </c>
      <c r="F3204" s="39" t="s">
        <v>44252</v>
      </c>
      <c r="G3204" s="39" t="s">
        <v>45</v>
      </c>
      <c r="H3204" s="39" t="s">
        <v>46</v>
      </c>
      <c r="I3204" s="39" t="s">
        <v>955</v>
      </c>
      <c r="J3204">
        <f>VLOOKUP(D3204,自助!C:F,4,0)</f>
        <v>1400</v>
      </c>
      <c r="K3204" t="str">
        <f t="shared" si="50"/>
        <v/>
      </c>
      <c r="L3204" s="12">
        <f>VLOOKUP(D3204,自助!C:G,5,FALSE)</f>
        <v>42912.352430555555</v>
      </c>
    </row>
    <row r="3205" spans="1:12" hidden="1">
      <c r="A3205" s="39" t="s">
        <v>44610</v>
      </c>
      <c r="B3205" s="39" t="s">
        <v>28699</v>
      </c>
      <c r="C3205" s="40">
        <v>392509</v>
      </c>
      <c r="D3205" s="39" t="s">
        <v>33726</v>
      </c>
      <c r="E3205" s="41">
        <v>200</v>
      </c>
      <c r="F3205" s="39" t="s">
        <v>44252</v>
      </c>
      <c r="G3205" s="39" t="s">
        <v>45</v>
      </c>
      <c r="H3205" s="39" t="s">
        <v>46</v>
      </c>
      <c r="I3205" s="39" t="s">
        <v>955</v>
      </c>
      <c r="J3205">
        <f>VLOOKUP(D3205,自助!C:F,4,0)</f>
        <v>200</v>
      </c>
      <c r="K3205" t="str">
        <f t="shared" si="50"/>
        <v/>
      </c>
      <c r="L3205" s="12">
        <f>VLOOKUP(D3205,自助!C:G,5,FALSE)</f>
        <v>42912.359618055554</v>
      </c>
    </row>
    <row r="3206" spans="1:12" hidden="1">
      <c r="A3206" s="39" t="s">
        <v>44611</v>
      </c>
      <c r="B3206" s="39" t="s">
        <v>28700</v>
      </c>
      <c r="C3206" s="40">
        <v>392538</v>
      </c>
      <c r="D3206" s="39" t="s">
        <v>33728</v>
      </c>
      <c r="E3206" s="41">
        <v>500</v>
      </c>
      <c r="F3206" s="39" t="s">
        <v>44252</v>
      </c>
      <c r="G3206" s="39" t="s">
        <v>45</v>
      </c>
      <c r="H3206" s="39" t="s">
        <v>46</v>
      </c>
      <c r="I3206" s="39" t="s">
        <v>955</v>
      </c>
      <c r="J3206">
        <f>VLOOKUP(D3206,自助!C:F,4,0)</f>
        <v>500</v>
      </c>
      <c r="K3206" t="str">
        <f t="shared" si="50"/>
        <v/>
      </c>
      <c r="L3206" s="12">
        <f>VLOOKUP(D3206,自助!C:G,5,FALSE)</f>
        <v>42912.36</v>
      </c>
    </row>
    <row r="3207" spans="1:12" hidden="1">
      <c r="A3207" s="39" t="s">
        <v>44612</v>
      </c>
      <c r="B3207" s="39" t="s">
        <v>627</v>
      </c>
      <c r="C3207" s="40">
        <v>392713</v>
      </c>
      <c r="D3207" s="39" t="s">
        <v>33731</v>
      </c>
      <c r="E3207" s="41">
        <v>10</v>
      </c>
      <c r="F3207" s="39" t="s">
        <v>44252</v>
      </c>
      <c r="G3207" s="39" t="s">
        <v>45</v>
      </c>
      <c r="H3207" s="39" t="s">
        <v>46</v>
      </c>
      <c r="I3207" s="39" t="s">
        <v>955</v>
      </c>
      <c r="J3207">
        <f>VLOOKUP(D3207,自助!C:F,4,0)</f>
        <v>10</v>
      </c>
      <c r="K3207" t="str">
        <f t="shared" si="50"/>
        <v/>
      </c>
      <c r="L3207" s="12">
        <f>VLOOKUP(D3207,自助!C:G,5,FALSE)</f>
        <v>42912.361817129633</v>
      </c>
    </row>
    <row r="3208" spans="1:12" hidden="1">
      <c r="A3208" s="39" t="s">
        <v>44257</v>
      </c>
      <c r="B3208" s="39" t="s">
        <v>28925</v>
      </c>
      <c r="C3208" s="40">
        <v>402380</v>
      </c>
      <c r="D3208" s="39" t="s">
        <v>34105</v>
      </c>
      <c r="E3208" s="41">
        <v>20</v>
      </c>
      <c r="F3208" s="39" t="s">
        <v>44252</v>
      </c>
      <c r="G3208" s="39" t="s">
        <v>45</v>
      </c>
      <c r="H3208" s="39" t="s">
        <v>46</v>
      </c>
      <c r="I3208" s="39" t="s">
        <v>955</v>
      </c>
      <c r="J3208">
        <f>VLOOKUP(D3208,自助!C:F,4,0)</f>
        <v>20</v>
      </c>
      <c r="K3208" t="str">
        <f t="shared" si="50"/>
        <v/>
      </c>
      <c r="L3208" s="12">
        <f>VLOOKUP(D3208,自助!C:G,5,FALSE)</f>
        <v>42912.458032407405</v>
      </c>
    </row>
    <row r="3209" spans="1:12" hidden="1">
      <c r="A3209" s="39" t="s">
        <v>44613</v>
      </c>
      <c r="B3209" s="39" t="s">
        <v>28911</v>
      </c>
      <c r="C3209" s="40">
        <v>402423</v>
      </c>
      <c r="D3209" s="39" t="s">
        <v>34106</v>
      </c>
      <c r="E3209" s="41">
        <v>100</v>
      </c>
      <c r="F3209" s="39" t="s">
        <v>44252</v>
      </c>
      <c r="G3209" s="39" t="s">
        <v>45</v>
      </c>
      <c r="H3209" s="39" t="s">
        <v>46</v>
      </c>
      <c r="I3209" s="39" t="s">
        <v>955</v>
      </c>
      <c r="J3209">
        <f>VLOOKUP(D3209,自助!C:F,4,0)</f>
        <v>100</v>
      </c>
      <c r="K3209" t="str">
        <f t="shared" si="50"/>
        <v/>
      </c>
      <c r="L3209" s="12">
        <f>VLOOKUP(D3209,自助!C:G,5,FALSE)</f>
        <v>42912.458472222221</v>
      </c>
    </row>
    <row r="3210" spans="1:12" hidden="1">
      <c r="A3210" s="39" t="s">
        <v>44614</v>
      </c>
      <c r="B3210" s="39" t="s">
        <v>28927</v>
      </c>
      <c r="C3210" s="40">
        <v>402484</v>
      </c>
      <c r="D3210" s="39" t="s">
        <v>34110</v>
      </c>
      <c r="E3210" s="41">
        <v>500</v>
      </c>
      <c r="F3210" s="39" t="s">
        <v>44252</v>
      </c>
      <c r="G3210" s="39" t="s">
        <v>45</v>
      </c>
      <c r="H3210" s="39" t="s">
        <v>46</v>
      </c>
      <c r="I3210" s="39" t="s">
        <v>955</v>
      </c>
      <c r="J3210">
        <f>VLOOKUP(D3210,自助!C:F,4,0)</f>
        <v>500</v>
      </c>
      <c r="K3210" t="str">
        <f t="shared" si="50"/>
        <v/>
      </c>
      <c r="L3210" s="12">
        <f>VLOOKUP(D3210,自助!C:G,5,FALSE)</f>
        <v>42912.459131944444</v>
      </c>
    </row>
    <row r="3211" spans="1:12" hidden="1">
      <c r="A3211" s="39" t="s">
        <v>44615</v>
      </c>
      <c r="B3211" s="39" t="s">
        <v>28929</v>
      </c>
      <c r="C3211" s="40">
        <v>402528</v>
      </c>
      <c r="D3211" s="39" t="s">
        <v>34113</v>
      </c>
      <c r="E3211" s="41">
        <v>310</v>
      </c>
      <c r="F3211" s="39" t="s">
        <v>44252</v>
      </c>
      <c r="G3211" s="39" t="s">
        <v>45</v>
      </c>
      <c r="H3211" s="39" t="s">
        <v>46</v>
      </c>
      <c r="I3211" s="39" t="s">
        <v>955</v>
      </c>
      <c r="J3211">
        <f>VLOOKUP(D3211,自助!C:F,4,0)</f>
        <v>310</v>
      </c>
      <c r="K3211" t="str">
        <f t="shared" si="50"/>
        <v/>
      </c>
      <c r="L3211" s="12">
        <f>VLOOKUP(D3211,自助!C:G,5,FALSE)</f>
        <v>42912.459756944445</v>
      </c>
    </row>
    <row r="3212" spans="1:12" hidden="1">
      <c r="A3212" s="39" t="s">
        <v>44616</v>
      </c>
      <c r="B3212" s="39" t="s">
        <v>28585</v>
      </c>
      <c r="C3212" s="40">
        <v>402530</v>
      </c>
      <c r="D3212" s="39" t="s">
        <v>34112</v>
      </c>
      <c r="E3212" s="41">
        <v>1000</v>
      </c>
      <c r="F3212" s="39" t="s">
        <v>44252</v>
      </c>
      <c r="G3212" s="39" t="s">
        <v>45</v>
      </c>
      <c r="H3212" s="39" t="s">
        <v>46</v>
      </c>
      <c r="I3212" s="39" t="s">
        <v>955</v>
      </c>
      <c r="J3212">
        <f>VLOOKUP(D3212,自助!C:F,4,0)</f>
        <v>1000</v>
      </c>
      <c r="K3212" t="str">
        <f t="shared" si="50"/>
        <v/>
      </c>
      <c r="L3212" s="12">
        <f>VLOOKUP(D3212,自助!C:G,5,FALSE)</f>
        <v>42912.459675925929</v>
      </c>
    </row>
    <row r="3213" spans="1:12" hidden="1">
      <c r="A3213" s="39" t="s">
        <v>26425</v>
      </c>
      <c r="B3213" s="39" t="s">
        <v>28862</v>
      </c>
      <c r="C3213" s="40">
        <v>402546</v>
      </c>
      <c r="D3213" s="39" t="s">
        <v>34114</v>
      </c>
      <c r="E3213" s="41">
        <v>2000</v>
      </c>
      <c r="F3213" s="39" t="s">
        <v>44252</v>
      </c>
      <c r="G3213" s="39" t="s">
        <v>45</v>
      </c>
      <c r="H3213" s="39" t="s">
        <v>46</v>
      </c>
      <c r="I3213" s="39" t="s">
        <v>955</v>
      </c>
      <c r="J3213">
        <f>VLOOKUP(D3213,自助!C:F,4,0)</f>
        <v>2000</v>
      </c>
      <c r="K3213" t="str">
        <f t="shared" si="50"/>
        <v/>
      </c>
      <c r="L3213" s="12">
        <f>VLOOKUP(D3213,自助!C:G,5,FALSE)</f>
        <v>42912.459930555553</v>
      </c>
    </row>
    <row r="3214" spans="1:12" hidden="1">
      <c r="A3214" s="39" t="s">
        <v>44617</v>
      </c>
      <c r="B3214" s="39" t="s">
        <v>28883</v>
      </c>
      <c r="C3214" s="40">
        <v>402583</v>
      </c>
      <c r="D3214" s="39" t="s">
        <v>34116</v>
      </c>
      <c r="E3214" s="41">
        <v>100</v>
      </c>
      <c r="F3214" s="39" t="s">
        <v>44252</v>
      </c>
      <c r="G3214" s="39" t="s">
        <v>45</v>
      </c>
      <c r="H3214" s="39" t="s">
        <v>46</v>
      </c>
      <c r="I3214" s="39" t="s">
        <v>955</v>
      </c>
      <c r="J3214">
        <f>VLOOKUP(D3214,自助!C:F,4,0)</f>
        <v>100</v>
      </c>
      <c r="K3214" t="str">
        <f t="shared" si="50"/>
        <v/>
      </c>
      <c r="L3214" s="12">
        <f>VLOOKUP(D3214,自助!C:G,5,FALSE)</f>
        <v>42912.460428240738</v>
      </c>
    </row>
    <row r="3215" spans="1:12" hidden="1">
      <c r="A3215" s="39" t="s">
        <v>44618</v>
      </c>
      <c r="B3215" s="39" t="s">
        <v>221</v>
      </c>
      <c r="C3215" s="40">
        <v>402637</v>
      </c>
      <c r="D3215" s="39" t="s">
        <v>34117</v>
      </c>
      <c r="E3215" s="41">
        <v>50</v>
      </c>
      <c r="F3215" s="39" t="s">
        <v>44252</v>
      </c>
      <c r="G3215" s="39" t="s">
        <v>45</v>
      </c>
      <c r="H3215" s="39" t="s">
        <v>46</v>
      </c>
      <c r="I3215" s="39" t="s">
        <v>955</v>
      </c>
      <c r="J3215">
        <f>VLOOKUP(D3215,自助!C:F,4,0)</f>
        <v>50</v>
      </c>
      <c r="K3215" t="str">
        <f t="shared" si="50"/>
        <v/>
      </c>
      <c r="L3215" s="12">
        <f>VLOOKUP(D3215,自助!C:G,5,FALSE)</f>
        <v>42912.4609837963</v>
      </c>
    </row>
    <row r="3216" spans="1:12" hidden="1">
      <c r="A3216" s="39" t="s">
        <v>44619</v>
      </c>
      <c r="B3216" s="39" t="s">
        <v>28928</v>
      </c>
      <c r="C3216" s="40">
        <v>402727</v>
      </c>
      <c r="D3216" s="39" t="s">
        <v>34111</v>
      </c>
      <c r="E3216" s="41">
        <v>900</v>
      </c>
      <c r="F3216" s="39" t="s">
        <v>44252</v>
      </c>
      <c r="G3216" s="39" t="s">
        <v>45</v>
      </c>
      <c r="H3216" s="39" t="s">
        <v>46</v>
      </c>
      <c r="I3216" s="39" t="s">
        <v>955</v>
      </c>
      <c r="J3216">
        <f>VLOOKUP(D3216,自助!C:F,4,0)</f>
        <v>900</v>
      </c>
      <c r="K3216" t="str">
        <f t="shared" si="50"/>
        <v/>
      </c>
      <c r="L3216" s="12">
        <f>VLOOKUP(D3216,自助!C:G,5,FALSE)</f>
        <v>42912.459629629629</v>
      </c>
    </row>
    <row r="3217" spans="1:12" hidden="1">
      <c r="A3217" s="39" t="s">
        <v>44620</v>
      </c>
      <c r="B3217" s="39" t="s">
        <v>28836</v>
      </c>
      <c r="C3217" s="40">
        <v>402735</v>
      </c>
      <c r="D3217" s="39" t="s">
        <v>34118</v>
      </c>
      <c r="E3217" s="41">
        <v>100</v>
      </c>
      <c r="F3217" s="39" t="s">
        <v>44252</v>
      </c>
      <c r="G3217" s="39" t="s">
        <v>45</v>
      </c>
      <c r="H3217" s="39" t="s">
        <v>46</v>
      </c>
      <c r="I3217" s="39" t="s">
        <v>955</v>
      </c>
      <c r="J3217">
        <f>VLOOKUP(D3217,自助!C:F,4,0)</f>
        <v>100</v>
      </c>
      <c r="K3217" t="str">
        <f t="shared" si="50"/>
        <v/>
      </c>
      <c r="L3217" s="12">
        <f>VLOOKUP(D3217,自助!C:G,5,FALSE)</f>
        <v>42912.462372685186</v>
      </c>
    </row>
    <row r="3218" spans="1:12" hidden="1">
      <c r="A3218" s="39" t="s">
        <v>44621</v>
      </c>
      <c r="B3218" s="39" t="s">
        <v>28910</v>
      </c>
      <c r="C3218" s="40">
        <v>402740</v>
      </c>
      <c r="D3218" s="39" t="s">
        <v>34119</v>
      </c>
      <c r="E3218" s="41">
        <v>1000</v>
      </c>
      <c r="F3218" s="39" t="s">
        <v>44252</v>
      </c>
      <c r="G3218" s="39" t="s">
        <v>45</v>
      </c>
      <c r="H3218" s="39" t="s">
        <v>46</v>
      </c>
      <c r="I3218" s="39" t="s">
        <v>955</v>
      </c>
      <c r="J3218">
        <f>VLOOKUP(D3218,自助!C:F,4,0)</f>
        <v>1000</v>
      </c>
      <c r="K3218" t="str">
        <f t="shared" si="50"/>
        <v/>
      </c>
      <c r="L3218" s="12">
        <f>VLOOKUP(D3218,自助!C:G,5,FALSE)</f>
        <v>42912.462372685186</v>
      </c>
    </row>
    <row r="3219" spans="1:12" hidden="1">
      <c r="A3219" s="39" t="s">
        <v>44622</v>
      </c>
      <c r="B3219" s="39" t="s">
        <v>133</v>
      </c>
      <c r="C3219" s="40">
        <v>402764</v>
      </c>
      <c r="D3219" s="39" t="s">
        <v>34121</v>
      </c>
      <c r="E3219" s="41">
        <v>10</v>
      </c>
      <c r="F3219" s="39" t="s">
        <v>44252</v>
      </c>
      <c r="G3219" s="39" t="s">
        <v>45</v>
      </c>
      <c r="H3219" s="39" t="s">
        <v>46</v>
      </c>
      <c r="I3219" s="39" t="s">
        <v>955</v>
      </c>
      <c r="J3219">
        <f>VLOOKUP(D3219,自助!C:F,4,0)</f>
        <v>10</v>
      </c>
      <c r="K3219" t="str">
        <f t="shared" si="50"/>
        <v/>
      </c>
      <c r="L3219" s="12">
        <f>VLOOKUP(D3219,自助!C:G,5,FALSE)</f>
        <v>42912.462754629632</v>
      </c>
    </row>
    <row r="3220" spans="1:12" hidden="1">
      <c r="A3220" s="39" t="s">
        <v>43839</v>
      </c>
      <c r="B3220" s="39" t="s">
        <v>28142</v>
      </c>
      <c r="C3220" s="40">
        <v>402817</v>
      </c>
      <c r="D3220" s="39" t="s">
        <v>34122</v>
      </c>
      <c r="E3220" s="41">
        <v>500</v>
      </c>
      <c r="F3220" s="39" t="s">
        <v>44252</v>
      </c>
      <c r="G3220" s="39" t="s">
        <v>45</v>
      </c>
      <c r="H3220" s="39" t="s">
        <v>46</v>
      </c>
      <c r="I3220" s="39" t="s">
        <v>955</v>
      </c>
      <c r="J3220">
        <f>VLOOKUP(D3220,自助!C:F,4,0)</f>
        <v>500</v>
      </c>
      <c r="K3220" t="str">
        <f t="shared" si="50"/>
        <v/>
      </c>
      <c r="L3220" s="12">
        <f>VLOOKUP(D3220,自助!C:G,5,FALSE)</f>
        <v>42912.463171296295</v>
      </c>
    </row>
    <row r="3221" spans="1:12" hidden="1">
      <c r="A3221" s="39" t="s">
        <v>44623</v>
      </c>
      <c r="B3221" s="39" t="s">
        <v>28931</v>
      </c>
      <c r="C3221" s="40">
        <v>402882</v>
      </c>
      <c r="D3221" s="39" t="s">
        <v>34126</v>
      </c>
      <c r="E3221" s="41">
        <v>200</v>
      </c>
      <c r="F3221" s="39" t="s">
        <v>44252</v>
      </c>
      <c r="G3221" s="39" t="s">
        <v>45</v>
      </c>
      <c r="H3221" s="39" t="s">
        <v>46</v>
      </c>
      <c r="I3221" s="39" t="s">
        <v>955</v>
      </c>
      <c r="J3221">
        <f>VLOOKUP(D3221,自助!C:F,4,0)</f>
        <v>200</v>
      </c>
      <c r="K3221" t="str">
        <f t="shared" si="50"/>
        <v/>
      </c>
      <c r="L3221" s="12">
        <f>VLOOKUP(D3221,自助!C:G,5,FALSE)</f>
        <v>42912.464004629626</v>
      </c>
    </row>
    <row r="3222" spans="1:12" hidden="1">
      <c r="A3222" s="39" t="s">
        <v>44624</v>
      </c>
      <c r="B3222" s="39" t="s">
        <v>28907</v>
      </c>
      <c r="C3222" s="40">
        <v>403016</v>
      </c>
      <c r="D3222" s="39" t="s">
        <v>34128</v>
      </c>
      <c r="E3222" s="41">
        <v>150</v>
      </c>
      <c r="F3222" s="39" t="s">
        <v>44252</v>
      </c>
      <c r="G3222" s="39" t="s">
        <v>45</v>
      </c>
      <c r="H3222" s="39" t="s">
        <v>46</v>
      </c>
      <c r="I3222" s="39" t="s">
        <v>955</v>
      </c>
      <c r="J3222">
        <f>VLOOKUP(D3222,自助!C:F,4,0)</f>
        <v>150</v>
      </c>
      <c r="K3222" t="str">
        <f t="shared" si="50"/>
        <v/>
      </c>
      <c r="L3222" s="12">
        <f>VLOOKUP(D3222,自助!C:G,5,FALSE)</f>
        <v>42912.465636574074</v>
      </c>
    </row>
    <row r="3223" spans="1:12" hidden="1">
      <c r="A3223" s="39" t="s">
        <v>44625</v>
      </c>
      <c r="B3223" s="39" t="s">
        <v>28006</v>
      </c>
      <c r="C3223" s="40">
        <v>370626</v>
      </c>
      <c r="D3223" s="39" t="s">
        <v>32655</v>
      </c>
      <c r="E3223" s="41">
        <v>20</v>
      </c>
      <c r="F3223" s="39" t="s">
        <v>43223</v>
      </c>
      <c r="G3223" s="39" t="s">
        <v>45</v>
      </c>
      <c r="H3223" s="39" t="s">
        <v>46</v>
      </c>
      <c r="I3223" s="39" t="s">
        <v>955</v>
      </c>
      <c r="J3223">
        <f>VLOOKUP(D3223,自助!C:F,4,0)</f>
        <v>20</v>
      </c>
      <c r="K3223" t="str">
        <f t="shared" si="50"/>
        <v/>
      </c>
      <c r="L3223" s="12">
        <f>VLOOKUP(D3223,自助!C:G,5,FALSE)</f>
        <v>42909.582592592589</v>
      </c>
    </row>
    <row r="3224" spans="1:12" hidden="1">
      <c r="A3224" s="39" t="s">
        <v>26387</v>
      </c>
      <c r="B3224" s="39" t="s">
        <v>459</v>
      </c>
      <c r="C3224" s="40">
        <v>376341</v>
      </c>
      <c r="D3224" s="39" t="s">
        <v>32911</v>
      </c>
      <c r="E3224" s="41">
        <v>500</v>
      </c>
      <c r="F3224" s="39" t="s">
        <v>43223</v>
      </c>
      <c r="G3224" s="39" t="s">
        <v>45</v>
      </c>
      <c r="H3224" s="39" t="s">
        <v>46</v>
      </c>
      <c r="I3224" s="39" t="s">
        <v>955</v>
      </c>
      <c r="J3224">
        <f>VLOOKUP(D3224,自助!C:F,4,0)</f>
        <v>500</v>
      </c>
      <c r="K3224" t="str">
        <f t="shared" si="50"/>
        <v/>
      </c>
      <c r="L3224" s="12">
        <f>VLOOKUP(D3224,自助!C:G,5,FALSE)</f>
        <v>42909.714143518519</v>
      </c>
    </row>
    <row r="3225" spans="1:12" hidden="1">
      <c r="A3225" s="39" t="s">
        <v>43180</v>
      </c>
      <c r="B3225" s="39" t="s">
        <v>26989</v>
      </c>
      <c r="C3225" s="40">
        <v>376357</v>
      </c>
      <c r="D3225" s="39" t="s">
        <v>32914</v>
      </c>
      <c r="E3225" s="41">
        <v>150</v>
      </c>
      <c r="F3225" s="39" t="s">
        <v>43223</v>
      </c>
      <c r="G3225" s="39" t="s">
        <v>45</v>
      </c>
      <c r="H3225" s="39" t="s">
        <v>46</v>
      </c>
      <c r="I3225" s="39" t="s">
        <v>955</v>
      </c>
      <c r="J3225">
        <f>VLOOKUP(D3225,自助!C:F,4,0)</f>
        <v>150</v>
      </c>
      <c r="K3225" t="str">
        <f t="shared" si="50"/>
        <v/>
      </c>
      <c r="L3225" s="12">
        <f>VLOOKUP(D3225,自助!C:G,5,FALSE)</f>
        <v>42909.715092592596</v>
      </c>
    </row>
    <row r="3226" spans="1:12" hidden="1">
      <c r="A3226" s="39" t="s">
        <v>44626</v>
      </c>
      <c r="B3226" s="39" t="s">
        <v>42</v>
      </c>
      <c r="C3226" s="40">
        <v>376360</v>
      </c>
      <c r="D3226" s="39" t="s">
        <v>32915</v>
      </c>
      <c r="E3226" s="41">
        <v>500</v>
      </c>
      <c r="F3226" s="39" t="s">
        <v>43223</v>
      </c>
      <c r="G3226" s="39" t="s">
        <v>45</v>
      </c>
      <c r="H3226" s="39" t="s">
        <v>46</v>
      </c>
      <c r="I3226" s="39" t="s">
        <v>955</v>
      </c>
      <c r="J3226">
        <f>VLOOKUP(D3226,自助!C:F,4,0)</f>
        <v>500</v>
      </c>
      <c r="K3226" t="str">
        <f t="shared" si="50"/>
        <v/>
      </c>
      <c r="L3226" s="12">
        <f>VLOOKUP(D3226,自助!C:G,5,FALSE)</f>
        <v>42909.715127314812</v>
      </c>
    </row>
    <row r="3227" spans="1:12" hidden="1">
      <c r="A3227" s="39" t="s">
        <v>44627</v>
      </c>
      <c r="B3227" s="39" t="s">
        <v>28447</v>
      </c>
      <c r="C3227" s="40">
        <v>385355</v>
      </c>
      <c r="D3227" s="39" t="s">
        <v>33375</v>
      </c>
      <c r="E3227" s="41">
        <v>100</v>
      </c>
      <c r="F3227" s="39" t="s">
        <v>43733</v>
      </c>
      <c r="G3227" s="39" t="s">
        <v>45</v>
      </c>
      <c r="H3227" s="39" t="s">
        <v>46</v>
      </c>
      <c r="I3227" s="39" t="s">
        <v>955</v>
      </c>
      <c r="J3227">
        <f>VLOOKUP(D3227,自助!C:F,4,0)</f>
        <v>100</v>
      </c>
      <c r="K3227" t="str">
        <f t="shared" si="50"/>
        <v/>
      </c>
      <c r="L3227" s="12">
        <f>VLOOKUP(D3227,自助!C:G,5,FALSE)</f>
        <v>42910.681712962964</v>
      </c>
    </row>
    <row r="3228" spans="1:12" hidden="1">
      <c r="A3228" s="39" t="s">
        <v>44628</v>
      </c>
      <c r="B3228" s="39" t="s">
        <v>28448</v>
      </c>
      <c r="C3228" s="40">
        <v>385375</v>
      </c>
      <c r="D3228" s="39" t="s">
        <v>33376</v>
      </c>
      <c r="E3228" s="41">
        <v>10</v>
      </c>
      <c r="F3228" s="39" t="s">
        <v>43733</v>
      </c>
      <c r="G3228" s="39" t="s">
        <v>45</v>
      </c>
      <c r="H3228" s="39" t="s">
        <v>46</v>
      </c>
      <c r="I3228" s="39" t="s">
        <v>955</v>
      </c>
      <c r="J3228">
        <f>VLOOKUP(D3228,自助!C:F,4,0)</f>
        <v>10</v>
      </c>
      <c r="K3228" t="str">
        <f t="shared" si="50"/>
        <v/>
      </c>
      <c r="L3228" s="12">
        <f>VLOOKUP(D3228,自助!C:G,5,FALSE)</f>
        <v>42910.683055555557</v>
      </c>
    </row>
    <row r="3229" spans="1:12" hidden="1">
      <c r="A3229" s="39" t="s">
        <v>44279</v>
      </c>
      <c r="B3229" s="39" t="s">
        <v>28432</v>
      </c>
      <c r="C3229" s="40">
        <v>385377</v>
      </c>
      <c r="D3229" s="39" t="s">
        <v>33377</v>
      </c>
      <c r="E3229" s="41">
        <v>710</v>
      </c>
      <c r="F3229" s="39" t="s">
        <v>43733</v>
      </c>
      <c r="G3229" s="39" t="s">
        <v>45</v>
      </c>
      <c r="H3229" s="39" t="s">
        <v>46</v>
      </c>
      <c r="I3229" s="39" t="s">
        <v>955</v>
      </c>
      <c r="J3229">
        <f>VLOOKUP(D3229,自助!C:F,4,0)</f>
        <v>710</v>
      </c>
      <c r="K3229" t="str">
        <f t="shared" si="50"/>
        <v/>
      </c>
      <c r="L3229" s="12">
        <f>VLOOKUP(D3229,自助!C:G,5,FALSE)</f>
        <v>42910.683321759258</v>
      </c>
    </row>
    <row r="3230" spans="1:12" hidden="1">
      <c r="A3230" s="39" t="s">
        <v>44629</v>
      </c>
      <c r="B3230" s="39" t="s">
        <v>28451</v>
      </c>
      <c r="C3230" s="40">
        <v>385417</v>
      </c>
      <c r="D3230" s="39" t="s">
        <v>33380</v>
      </c>
      <c r="E3230" s="41">
        <v>20</v>
      </c>
      <c r="F3230" s="39" t="s">
        <v>43733</v>
      </c>
      <c r="G3230" s="39" t="s">
        <v>45</v>
      </c>
      <c r="H3230" s="39" t="s">
        <v>46</v>
      </c>
      <c r="I3230" s="39" t="s">
        <v>955</v>
      </c>
      <c r="J3230">
        <f>VLOOKUP(D3230,自助!C:F,4,0)</f>
        <v>20</v>
      </c>
      <c r="K3230" t="str">
        <f t="shared" si="50"/>
        <v/>
      </c>
      <c r="L3230" s="12">
        <f>VLOOKUP(D3230,自助!C:G,5,FALSE)</f>
        <v>42910.686203703706</v>
      </c>
    </row>
    <row r="3231" spans="1:12" hidden="1">
      <c r="A3231" s="39" t="s">
        <v>43814</v>
      </c>
      <c r="B3231" s="39" t="s">
        <v>28398</v>
      </c>
      <c r="C3231" s="40">
        <v>385429</v>
      </c>
      <c r="D3231" s="39" t="s">
        <v>33381</v>
      </c>
      <c r="E3231" s="41">
        <v>500</v>
      </c>
      <c r="F3231" s="39" t="s">
        <v>43733</v>
      </c>
      <c r="G3231" s="39" t="s">
        <v>45</v>
      </c>
      <c r="H3231" s="39" t="s">
        <v>46</v>
      </c>
      <c r="I3231" s="39" t="s">
        <v>955</v>
      </c>
      <c r="J3231">
        <f>VLOOKUP(D3231,自助!C:F,4,0)</f>
        <v>500</v>
      </c>
      <c r="K3231" t="str">
        <f t="shared" si="50"/>
        <v/>
      </c>
      <c r="L3231" s="12">
        <f>VLOOKUP(D3231,自助!C:G,5,FALSE)</f>
        <v>42910.686747685184</v>
      </c>
    </row>
    <row r="3232" spans="1:12" hidden="1">
      <c r="A3232" s="39" t="s">
        <v>44630</v>
      </c>
      <c r="B3232" s="39" t="s">
        <v>28453</v>
      </c>
      <c r="C3232" s="40">
        <v>385445</v>
      </c>
      <c r="D3232" s="39" t="s">
        <v>33383</v>
      </c>
      <c r="E3232" s="41">
        <v>20</v>
      </c>
      <c r="F3232" s="39" t="s">
        <v>43733</v>
      </c>
      <c r="G3232" s="39" t="s">
        <v>45</v>
      </c>
      <c r="H3232" s="39" t="s">
        <v>46</v>
      </c>
      <c r="I3232" s="39" t="s">
        <v>955</v>
      </c>
      <c r="J3232">
        <f>VLOOKUP(D3232,自助!C:F,4,0)</f>
        <v>20</v>
      </c>
      <c r="K3232" t="str">
        <f t="shared" si="50"/>
        <v/>
      </c>
      <c r="L3232" s="12">
        <f>VLOOKUP(D3232,自助!C:G,5,FALSE)</f>
        <v>42910.688252314816</v>
      </c>
    </row>
    <row r="3233" spans="1:12" hidden="1">
      <c r="A3233" s="39" t="s">
        <v>44631</v>
      </c>
      <c r="B3233" s="39" t="s">
        <v>28454</v>
      </c>
      <c r="C3233" s="40">
        <v>385446</v>
      </c>
      <c r="D3233" s="39" t="s">
        <v>33384</v>
      </c>
      <c r="E3233" s="41">
        <v>50</v>
      </c>
      <c r="F3233" s="39" t="s">
        <v>43733</v>
      </c>
      <c r="G3233" s="39" t="s">
        <v>45</v>
      </c>
      <c r="H3233" s="39" t="s">
        <v>46</v>
      </c>
      <c r="I3233" s="39" t="s">
        <v>955</v>
      </c>
      <c r="J3233">
        <f>VLOOKUP(D3233,自助!C:F,4,0)</f>
        <v>50</v>
      </c>
      <c r="K3233" t="str">
        <f t="shared" si="50"/>
        <v/>
      </c>
      <c r="L3233" s="12">
        <f>VLOOKUP(D3233,自助!C:G,5,FALSE)</f>
        <v>42910.688506944447</v>
      </c>
    </row>
    <row r="3234" spans="1:12" hidden="1">
      <c r="A3234" s="39" t="s">
        <v>44632</v>
      </c>
      <c r="B3234" s="39" t="s">
        <v>28455</v>
      </c>
      <c r="C3234" s="40">
        <v>385462</v>
      </c>
      <c r="D3234" s="39" t="s">
        <v>33385</v>
      </c>
      <c r="E3234" s="41">
        <v>1000</v>
      </c>
      <c r="F3234" s="39" t="s">
        <v>43733</v>
      </c>
      <c r="G3234" s="39" t="s">
        <v>45</v>
      </c>
      <c r="H3234" s="39" t="s">
        <v>46</v>
      </c>
      <c r="I3234" s="39" t="s">
        <v>955</v>
      </c>
      <c r="J3234">
        <f>VLOOKUP(D3234,自助!C:F,4,0)</f>
        <v>1000</v>
      </c>
      <c r="K3234" t="str">
        <f t="shared" si="50"/>
        <v/>
      </c>
      <c r="L3234" s="12">
        <f>VLOOKUP(D3234,自助!C:G,5,FALSE)</f>
        <v>42910.689675925925</v>
      </c>
    </row>
    <row r="3235" spans="1:12" hidden="1">
      <c r="A3235" s="39" t="s">
        <v>43856</v>
      </c>
      <c r="B3235" s="39" t="s">
        <v>28407</v>
      </c>
      <c r="C3235" s="40">
        <v>385510</v>
      </c>
      <c r="D3235" s="39" t="s">
        <v>33387</v>
      </c>
      <c r="E3235" s="41">
        <v>447</v>
      </c>
      <c r="F3235" s="39" t="s">
        <v>43733</v>
      </c>
      <c r="G3235" s="39" t="s">
        <v>45</v>
      </c>
      <c r="H3235" s="39" t="s">
        <v>46</v>
      </c>
      <c r="I3235" s="39" t="s">
        <v>955</v>
      </c>
      <c r="J3235">
        <f>VLOOKUP(D3235,自助!C:F,4,0)</f>
        <v>447</v>
      </c>
      <c r="K3235" t="str">
        <f t="shared" si="50"/>
        <v/>
      </c>
      <c r="L3235" s="12">
        <f>VLOOKUP(D3235,自助!C:G,5,FALSE)</f>
        <v>42910.692986111113</v>
      </c>
    </row>
    <row r="3236" spans="1:12" hidden="1">
      <c r="A3236" s="39" t="s">
        <v>44633</v>
      </c>
      <c r="B3236" s="39" t="s">
        <v>28457</v>
      </c>
      <c r="C3236" s="40">
        <v>385522</v>
      </c>
      <c r="D3236" s="39" t="s">
        <v>33389</v>
      </c>
      <c r="E3236" s="41">
        <v>10</v>
      </c>
      <c r="F3236" s="39" t="s">
        <v>43733</v>
      </c>
      <c r="G3236" s="39" t="s">
        <v>45</v>
      </c>
      <c r="H3236" s="39" t="s">
        <v>46</v>
      </c>
      <c r="I3236" s="39" t="s">
        <v>955</v>
      </c>
      <c r="J3236">
        <f>VLOOKUP(D3236,自助!C:F,4,0)</f>
        <v>10</v>
      </c>
      <c r="K3236" t="str">
        <f t="shared" si="50"/>
        <v/>
      </c>
      <c r="L3236" s="12">
        <f>VLOOKUP(D3236,自助!C:G,5,FALSE)</f>
        <v>42910.694236111114</v>
      </c>
    </row>
    <row r="3237" spans="1:12" hidden="1">
      <c r="A3237" s="39" t="s">
        <v>44634</v>
      </c>
      <c r="B3237" s="39" t="s">
        <v>28460</v>
      </c>
      <c r="C3237" s="40">
        <v>385602</v>
      </c>
      <c r="D3237" s="39" t="s">
        <v>33396</v>
      </c>
      <c r="E3237" s="41">
        <v>20</v>
      </c>
      <c r="F3237" s="39" t="s">
        <v>43733</v>
      </c>
      <c r="G3237" s="39" t="s">
        <v>45</v>
      </c>
      <c r="H3237" s="39" t="s">
        <v>46</v>
      </c>
      <c r="I3237" s="39" t="s">
        <v>955</v>
      </c>
      <c r="J3237">
        <f>VLOOKUP(D3237,自助!C:F,4,0)</f>
        <v>20</v>
      </c>
      <c r="K3237" t="str">
        <f t="shared" si="50"/>
        <v/>
      </c>
      <c r="L3237" s="12">
        <f>VLOOKUP(D3237,自助!C:G,5,FALSE)</f>
        <v>42910.701435185183</v>
      </c>
    </row>
    <row r="3238" spans="1:12" hidden="1">
      <c r="A3238" s="39" t="s">
        <v>44635</v>
      </c>
      <c r="B3238" s="39" t="s">
        <v>28461</v>
      </c>
      <c r="C3238" s="40">
        <v>385618</v>
      </c>
      <c r="D3238" s="39" t="s">
        <v>33397</v>
      </c>
      <c r="E3238" s="41">
        <v>20</v>
      </c>
      <c r="F3238" s="39" t="s">
        <v>43733</v>
      </c>
      <c r="G3238" s="39" t="s">
        <v>45</v>
      </c>
      <c r="H3238" s="39" t="s">
        <v>46</v>
      </c>
      <c r="I3238" s="39" t="s">
        <v>955</v>
      </c>
      <c r="J3238">
        <f>VLOOKUP(D3238,自助!C:F,4,0)</f>
        <v>20</v>
      </c>
      <c r="K3238" t="str">
        <f t="shared" si="50"/>
        <v/>
      </c>
      <c r="L3238" s="12">
        <f>VLOOKUP(D3238,自助!C:G,5,FALSE)</f>
        <v>42910.702916666669</v>
      </c>
    </row>
    <row r="3239" spans="1:12" hidden="1">
      <c r="A3239" s="39" t="s">
        <v>43734</v>
      </c>
      <c r="B3239" s="39" t="s">
        <v>28371</v>
      </c>
      <c r="C3239" s="40">
        <v>385652</v>
      </c>
      <c r="D3239" s="39" t="s">
        <v>33398</v>
      </c>
      <c r="E3239" s="41">
        <v>50</v>
      </c>
      <c r="F3239" s="39" t="s">
        <v>43733</v>
      </c>
      <c r="G3239" s="39" t="s">
        <v>45</v>
      </c>
      <c r="H3239" s="39" t="s">
        <v>46</v>
      </c>
      <c r="I3239" s="39" t="s">
        <v>955</v>
      </c>
      <c r="J3239">
        <f>VLOOKUP(D3239,自助!C:F,4,0)</f>
        <v>50</v>
      </c>
      <c r="K3239" t="str">
        <f t="shared" si="50"/>
        <v/>
      </c>
      <c r="L3239" s="12">
        <f>VLOOKUP(D3239,自助!C:G,5,FALSE)</f>
        <v>42910.708090277774</v>
      </c>
    </row>
    <row r="3240" spans="1:12" hidden="1">
      <c r="A3240" s="39" t="s">
        <v>44282</v>
      </c>
      <c r="B3240" s="39" t="s">
        <v>40</v>
      </c>
      <c r="C3240" s="40">
        <v>385657</v>
      </c>
      <c r="D3240" s="39" t="s">
        <v>33399</v>
      </c>
      <c r="E3240" s="41">
        <v>300</v>
      </c>
      <c r="F3240" s="39" t="s">
        <v>43733</v>
      </c>
      <c r="G3240" s="39" t="s">
        <v>45</v>
      </c>
      <c r="H3240" s="39" t="s">
        <v>46</v>
      </c>
      <c r="I3240" s="39" t="s">
        <v>955</v>
      </c>
      <c r="J3240">
        <f>VLOOKUP(D3240,自助!C:F,4,0)</f>
        <v>300</v>
      </c>
      <c r="K3240" t="str">
        <f t="shared" si="50"/>
        <v/>
      </c>
      <c r="L3240" s="12">
        <f>VLOOKUP(D3240,自助!C:G,5,FALSE)</f>
        <v>42910.708877314813</v>
      </c>
    </row>
    <row r="3241" spans="1:12" hidden="1">
      <c r="A3241" s="39" t="s">
        <v>44636</v>
      </c>
      <c r="B3241" s="39" t="s">
        <v>28463</v>
      </c>
      <c r="C3241" s="40">
        <v>385681</v>
      </c>
      <c r="D3241" s="39" t="s">
        <v>33401</v>
      </c>
      <c r="E3241" s="41">
        <v>100</v>
      </c>
      <c r="F3241" s="39" t="s">
        <v>43733</v>
      </c>
      <c r="G3241" s="39" t="s">
        <v>45</v>
      </c>
      <c r="H3241" s="39" t="s">
        <v>46</v>
      </c>
      <c r="I3241" s="39" t="s">
        <v>955</v>
      </c>
      <c r="J3241">
        <f>VLOOKUP(D3241,自助!C:F,4,0)</f>
        <v>100</v>
      </c>
      <c r="K3241" t="str">
        <f t="shared" si="50"/>
        <v/>
      </c>
      <c r="L3241" s="12">
        <f>VLOOKUP(D3241,自助!C:G,5,FALSE)</f>
        <v>42910.714166666665</v>
      </c>
    </row>
    <row r="3242" spans="1:12" hidden="1">
      <c r="A3242" s="39" t="s">
        <v>44629</v>
      </c>
      <c r="B3242" s="39" t="s">
        <v>28451</v>
      </c>
      <c r="C3242" s="40">
        <v>385689</v>
      </c>
      <c r="D3242" s="39" t="s">
        <v>33402</v>
      </c>
      <c r="E3242" s="41">
        <v>66</v>
      </c>
      <c r="F3242" s="39" t="s">
        <v>43733</v>
      </c>
      <c r="G3242" s="39" t="s">
        <v>45</v>
      </c>
      <c r="H3242" s="39" t="s">
        <v>46</v>
      </c>
      <c r="I3242" s="39" t="s">
        <v>955</v>
      </c>
      <c r="J3242">
        <f>VLOOKUP(D3242,自助!C:F,4,0)</f>
        <v>66</v>
      </c>
      <c r="K3242" t="str">
        <f t="shared" si="50"/>
        <v/>
      </c>
      <c r="L3242" s="12">
        <f>VLOOKUP(D3242,自助!C:G,5,FALSE)</f>
        <v>42910.715115740742</v>
      </c>
    </row>
    <row r="3243" spans="1:12" hidden="1">
      <c r="A3243" s="39" t="s">
        <v>44480</v>
      </c>
      <c r="B3243" s="39" t="s">
        <v>28464</v>
      </c>
      <c r="C3243" s="40">
        <v>385696</v>
      </c>
      <c r="D3243" s="39" t="s">
        <v>33403</v>
      </c>
      <c r="E3243" s="41">
        <v>10</v>
      </c>
      <c r="F3243" s="39" t="s">
        <v>43733</v>
      </c>
      <c r="G3243" s="39" t="s">
        <v>45</v>
      </c>
      <c r="H3243" s="39" t="s">
        <v>46</v>
      </c>
      <c r="I3243" s="39" t="s">
        <v>955</v>
      </c>
      <c r="J3243">
        <f>VLOOKUP(D3243,自助!C:F,4,0)</f>
        <v>10</v>
      </c>
      <c r="K3243" t="str">
        <f t="shared" si="50"/>
        <v/>
      </c>
      <c r="L3243" s="12">
        <f>VLOOKUP(D3243,自助!C:G,5,FALSE)</f>
        <v>42910.716666666667</v>
      </c>
    </row>
    <row r="3244" spans="1:12" hidden="1">
      <c r="A3244" s="39" t="s">
        <v>44282</v>
      </c>
      <c r="B3244" s="39" t="s">
        <v>40</v>
      </c>
      <c r="C3244" s="40">
        <v>385719</v>
      </c>
      <c r="D3244" s="39" t="s">
        <v>33405</v>
      </c>
      <c r="E3244" s="41">
        <v>300</v>
      </c>
      <c r="F3244" s="39" t="s">
        <v>43733</v>
      </c>
      <c r="G3244" s="39" t="s">
        <v>45</v>
      </c>
      <c r="H3244" s="39" t="s">
        <v>46</v>
      </c>
      <c r="I3244" s="39" t="s">
        <v>955</v>
      </c>
      <c r="J3244">
        <f>VLOOKUP(D3244,自助!C:F,4,0)</f>
        <v>300</v>
      </c>
      <c r="K3244" t="str">
        <f t="shared" si="50"/>
        <v/>
      </c>
      <c r="L3244" s="12">
        <f>VLOOKUP(D3244,自助!C:G,5,FALSE)</f>
        <v>42910.721076388887</v>
      </c>
    </row>
    <row r="3245" spans="1:12" hidden="1">
      <c r="A3245" s="39" t="s">
        <v>44637</v>
      </c>
      <c r="B3245" s="39" t="s">
        <v>27938</v>
      </c>
      <c r="C3245" s="40">
        <v>367440</v>
      </c>
      <c r="D3245" s="39" t="s">
        <v>32525</v>
      </c>
      <c r="E3245" s="41">
        <v>200</v>
      </c>
      <c r="F3245" s="39" t="s">
        <v>43223</v>
      </c>
      <c r="G3245" s="39" t="s">
        <v>45</v>
      </c>
      <c r="H3245" s="39" t="s">
        <v>46</v>
      </c>
      <c r="I3245" s="39" t="s">
        <v>955</v>
      </c>
      <c r="J3245">
        <f>VLOOKUP(D3245,自助!C:F,4,0)</f>
        <v>200</v>
      </c>
      <c r="K3245" t="str">
        <f t="shared" si="50"/>
        <v/>
      </c>
      <c r="L3245" s="12">
        <f>VLOOKUP(D3245,自助!C:G,5,FALSE)</f>
        <v>42909.449687499997</v>
      </c>
    </row>
    <row r="3246" spans="1:12" hidden="1">
      <c r="A3246" s="39" t="s">
        <v>44638</v>
      </c>
      <c r="B3246" s="39" t="s">
        <v>27959</v>
      </c>
      <c r="C3246" s="40">
        <v>368504</v>
      </c>
      <c r="D3246" s="39" t="s">
        <v>32560</v>
      </c>
      <c r="E3246" s="41">
        <v>500</v>
      </c>
      <c r="F3246" s="39" t="s">
        <v>43223</v>
      </c>
      <c r="G3246" s="39" t="s">
        <v>45</v>
      </c>
      <c r="H3246" s="39" t="s">
        <v>46</v>
      </c>
      <c r="I3246" s="39" t="s">
        <v>955</v>
      </c>
      <c r="J3246">
        <f>VLOOKUP(D3246,自助!C:F,4,0)</f>
        <v>500</v>
      </c>
      <c r="K3246" t="str">
        <f t="shared" si="50"/>
        <v/>
      </c>
      <c r="L3246" s="12">
        <f>VLOOKUP(D3246,自助!C:G,5,FALSE)</f>
        <v>42909.466261574074</v>
      </c>
    </row>
    <row r="3247" spans="1:12" hidden="1">
      <c r="A3247" s="39" t="s">
        <v>44639</v>
      </c>
      <c r="B3247" s="39" t="s">
        <v>28090</v>
      </c>
      <c r="C3247" s="40">
        <v>374051</v>
      </c>
      <c r="D3247" s="39" t="s">
        <v>32796</v>
      </c>
      <c r="E3247" s="41">
        <v>10</v>
      </c>
      <c r="F3247" s="39" t="s">
        <v>43223</v>
      </c>
      <c r="G3247" s="39" t="s">
        <v>45</v>
      </c>
      <c r="H3247" s="39" t="s">
        <v>46</v>
      </c>
      <c r="I3247" s="39" t="s">
        <v>955</v>
      </c>
      <c r="J3247">
        <f>VLOOKUP(D3247,自助!C:F,4,0)</f>
        <v>10</v>
      </c>
      <c r="K3247" t="str">
        <f t="shared" si="50"/>
        <v/>
      </c>
      <c r="L3247" s="12">
        <f>VLOOKUP(D3247,自助!C:G,5,FALSE)</f>
        <v>42909.652280092596</v>
      </c>
    </row>
    <row r="3248" spans="1:12" hidden="1">
      <c r="A3248" s="39" t="s">
        <v>26379</v>
      </c>
      <c r="B3248" s="39" t="s">
        <v>28091</v>
      </c>
      <c r="C3248" s="40">
        <v>374091</v>
      </c>
      <c r="D3248" s="39" t="s">
        <v>32797</v>
      </c>
      <c r="E3248" s="41">
        <v>500</v>
      </c>
      <c r="F3248" s="39" t="s">
        <v>43223</v>
      </c>
      <c r="G3248" s="39" t="s">
        <v>45</v>
      </c>
      <c r="H3248" s="39" t="s">
        <v>46</v>
      </c>
      <c r="I3248" s="39" t="s">
        <v>955</v>
      </c>
      <c r="J3248">
        <f>VLOOKUP(D3248,自助!C:F,4,0)</f>
        <v>500</v>
      </c>
      <c r="K3248" t="str">
        <f t="shared" si="50"/>
        <v/>
      </c>
      <c r="L3248" s="12">
        <f>VLOOKUP(D3248,自助!C:G,5,FALSE)</f>
        <v>42909.652962962966</v>
      </c>
    </row>
    <row r="3249" spans="1:12" hidden="1">
      <c r="A3249" s="39" t="s">
        <v>44640</v>
      </c>
      <c r="B3249" s="39" t="s">
        <v>28764</v>
      </c>
      <c r="C3249" s="40">
        <v>394890</v>
      </c>
      <c r="D3249" s="39" t="s">
        <v>33828</v>
      </c>
      <c r="E3249" s="41">
        <v>500</v>
      </c>
      <c r="F3249" s="39" t="s">
        <v>44252</v>
      </c>
      <c r="G3249" s="39" t="s">
        <v>45</v>
      </c>
      <c r="H3249" s="39" t="s">
        <v>46</v>
      </c>
      <c r="I3249" s="39" t="s">
        <v>955</v>
      </c>
      <c r="J3249">
        <f>VLOOKUP(D3249,自助!C:F,4,0)</f>
        <v>500</v>
      </c>
      <c r="K3249" t="str">
        <f t="shared" si="50"/>
        <v/>
      </c>
      <c r="L3249" s="12">
        <f>VLOOKUP(D3249,自助!C:G,5,FALSE)</f>
        <v>42912.382905092592</v>
      </c>
    </row>
    <row r="3250" spans="1:12" hidden="1">
      <c r="A3250" s="39" t="s">
        <v>44641</v>
      </c>
      <c r="B3250" s="39" t="s">
        <v>28765</v>
      </c>
      <c r="C3250" s="40">
        <v>394905</v>
      </c>
      <c r="D3250" s="39" t="s">
        <v>33829</v>
      </c>
      <c r="E3250" s="41">
        <v>1000</v>
      </c>
      <c r="F3250" s="39" t="s">
        <v>44252</v>
      </c>
      <c r="G3250" s="39" t="s">
        <v>45</v>
      </c>
      <c r="H3250" s="39" t="s">
        <v>46</v>
      </c>
      <c r="I3250" s="39" t="s">
        <v>955</v>
      </c>
      <c r="J3250">
        <f>VLOOKUP(D3250,自助!C:F,4,0)</f>
        <v>1000</v>
      </c>
      <c r="K3250" t="str">
        <f t="shared" si="50"/>
        <v/>
      </c>
      <c r="L3250" s="12">
        <f>VLOOKUP(D3250,自助!C:G,5,FALSE)</f>
        <v>42912.383125</v>
      </c>
    </row>
    <row r="3251" spans="1:12" hidden="1">
      <c r="A3251" s="39" t="s">
        <v>44642</v>
      </c>
      <c r="B3251" s="39" t="s">
        <v>28593</v>
      </c>
      <c r="C3251" s="40">
        <v>394992</v>
      </c>
      <c r="D3251" s="39" t="s">
        <v>33831</v>
      </c>
      <c r="E3251" s="41">
        <v>500</v>
      </c>
      <c r="F3251" s="39" t="s">
        <v>44252</v>
      </c>
      <c r="G3251" s="39" t="s">
        <v>45</v>
      </c>
      <c r="H3251" s="39" t="s">
        <v>46</v>
      </c>
      <c r="I3251" s="39" t="s">
        <v>955</v>
      </c>
      <c r="J3251">
        <f>VLOOKUP(D3251,自助!C:F,4,0)</f>
        <v>500</v>
      </c>
      <c r="K3251" t="str">
        <f t="shared" si="50"/>
        <v/>
      </c>
      <c r="L3251" s="12">
        <f>VLOOKUP(D3251,自助!C:G,5,FALSE)</f>
        <v>42912.383796296293</v>
      </c>
    </row>
    <row r="3252" spans="1:12" hidden="1">
      <c r="A3252" s="39" t="s">
        <v>44643</v>
      </c>
      <c r="B3252" s="39" t="s">
        <v>28771</v>
      </c>
      <c r="C3252" s="40">
        <v>395138</v>
      </c>
      <c r="D3252" s="39" t="s">
        <v>33840</v>
      </c>
      <c r="E3252" s="41">
        <v>200</v>
      </c>
      <c r="F3252" s="39" t="s">
        <v>44252</v>
      </c>
      <c r="G3252" s="39" t="s">
        <v>45</v>
      </c>
      <c r="H3252" s="39" t="s">
        <v>46</v>
      </c>
      <c r="I3252" s="39" t="s">
        <v>955</v>
      </c>
      <c r="J3252">
        <f>VLOOKUP(D3252,自助!C:F,4,0)</f>
        <v>200</v>
      </c>
      <c r="K3252" t="str">
        <f t="shared" si="50"/>
        <v/>
      </c>
      <c r="L3252" s="12">
        <f>VLOOKUP(D3252,自助!C:G,5,FALSE)</f>
        <v>42912.385393518518</v>
      </c>
    </row>
    <row r="3253" spans="1:12" hidden="1">
      <c r="A3253" s="39" t="s">
        <v>44644</v>
      </c>
      <c r="B3253" s="39" t="s">
        <v>28772</v>
      </c>
      <c r="C3253" s="40">
        <v>395170</v>
      </c>
      <c r="D3253" s="39" t="s">
        <v>33843</v>
      </c>
      <c r="E3253" s="41">
        <v>100</v>
      </c>
      <c r="F3253" s="39" t="s">
        <v>44252</v>
      </c>
      <c r="G3253" s="39" t="s">
        <v>45</v>
      </c>
      <c r="H3253" s="39" t="s">
        <v>46</v>
      </c>
      <c r="I3253" s="39" t="s">
        <v>955</v>
      </c>
      <c r="J3253">
        <f>VLOOKUP(D3253,自助!C:F,4,0)</f>
        <v>100</v>
      </c>
      <c r="K3253" t="str">
        <f t="shared" si="50"/>
        <v/>
      </c>
      <c r="L3253" s="12">
        <f>VLOOKUP(D3253,自助!C:G,5,FALSE)</f>
        <v>42912.38559027778</v>
      </c>
    </row>
    <row r="3254" spans="1:12" hidden="1">
      <c r="A3254" s="39" t="s">
        <v>44645</v>
      </c>
      <c r="B3254" s="39" t="s">
        <v>28773</v>
      </c>
      <c r="C3254" s="40">
        <v>395185</v>
      </c>
      <c r="D3254" s="39" t="s">
        <v>33847</v>
      </c>
      <c r="E3254" s="41">
        <v>500</v>
      </c>
      <c r="F3254" s="39" t="s">
        <v>44252</v>
      </c>
      <c r="G3254" s="39" t="s">
        <v>45</v>
      </c>
      <c r="H3254" s="39" t="s">
        <v>46</v>
      </c>
      <c r="I3254" s="39" t="s">
        <v>955</v>
      </c>
      <c r="J3254">
        <f>VLOOKUP(D3254,自助!C:F,4,0)</f>
        <v>500</v>
      </c>
      <c r="K3254" t="str">
        <f t="shared" si="50"/>
        <v/>
      </c>
      <c r="L3254" s="12">
        <f>VLOOKUP(D3254,自助!C:G,5,FALSE)</f>
        <v>42912.385949074072</v>
      </c>
    </row>
    <row r="3255" spans="1:12" hidden="1">
      <c r="A3255" s="39" t="s">
        <v>44469</v>
      </c>
      <c r="B3255" s="39" t="s">
        <v>105</v>
      </c>
      <c r="C3255" s="40">
        <v>395341</v>
      </c>
      <c r="D3255" s="39" t="s">
        <v>33856</v>
      </c>
      <c r="E3255" s="41">
        <v>30</v>
      </c>
      <c r="F3255" s="39" t="s">
        <v>44252</v>
      </c>
      <c r="G3255" s="39" t="s">
        <v>45</v>
      </c>
      <c r="H3255" s="39" t="s">
        <v>46</v>
      </c>
      <c r="I3255" s="39" t="s">
        <v>955</v>
      </c>
      <c r="J3255">
        <f>VLOOKUP(D3255,自助!C:F,4,0)</f>
        <v>30</v>
      </c>
      <c r="K3255" t="str">
        <f t="shared" si="50"/>
        <v/>
      </c>
      <c r="L3255" s="12">
        <f>VLOOKUP(D3255,自助!C:G,5,FALSE)</f>
        <v>42912.387372685182</v>
      </c>
    </row>
    <row r="3256" spans="1:12" hidden="1">
      <c r="A3256" s="39" t="s">
        <v>43862</v>
      </c>
      <c r="B3256" s="39" t="s">
        <v>28026</v>
      </c>
      <c r="C3256" s="40">
        <v>396167</v>
      </c>
      <c r="D3256" s="39" t="s">
        <v>33882</v>
      </c>
      <c r="E3256" s="41">
        <v>20</v>
      </c>
      <c r="F3256" s="39" t="s">
        <v>44252</v>
      </c>
      <c r="G3256" s="39" t="s">
        <v>45</v>
      </c>
      <c r="H3256" s="39" t="s">
        <v>46</v>
      </c>
      <c r="I3256" s="39" t="s">
        <v>955</v>
      </c>
      <c r="J3256">
        <f>VLOOKUP(D3256,自助!C:F,4,0)</f>
        <v>20</v>
      </c>
      <c r="K3256" t="str">
        <f t="shared" si="50"/>
        <v/>
      </c>
      <c r="L3256" s="12">
        <f>VLOOKUP(D3256,自助!C:G,5,FALSE)</f>
        <v>42912.394861111112</v>
      </c>
    </row>
    <row r="3257" spans="1:12" hidden="1">
      <c r="A3257" s="39" t="s">
        <v>44646</v>
      </c>
      <c r="B3257" s="39" t="s">
        <v>28790</v>
      </c>
      <c r="C3257" s="40">
        <v>396207</v>
      </c>
      <c r="D3257" s="39" t="s">
        <v>33881</v>
      </c>
      <c r="E3257" s="41">
        <v>500</v>
      </c>
      <c r="F3257" s="39" t="s">
        <v>44252</v>
      </c>
      <c r="G3257" s="39" t="s">
        <v>45</v>
      </c>
      <c r="H3257" s="39" t="s">
        <v>46</v>
      </c>
      <c r="I3257" s="39" t="s">
        <v>955</v>
      </c>
      <c r="J3257">
        <f>VLOOKUP(D3257,自助!C:F,4,0)</f>
        <v>500</v>
      </c>
      <c r="K3257" t="str">
        <f t="shared" si="50"/>
        <v/>
      </c>
      <c r="L3257" s="12">
        <f>VLOOKUP(D3257,自助!C:G,5,FALSE)</f>
        <v>42912.394687499997</v>
      </c>
    </row>
    <row r="3258" spans="1:12" hidden="1">
      <c r="A3258" s="39" t="s">
        <v>44647</v>
      </c>
      <c r="B3258" s="39" t="s">
        <v>28794</v>
      </c>
      <c r="C3258" s="40">
        <v>396335</v>
      </c>
      <c r="D3258" s="39" t="s">
        <v>33887</v>
      </c>
      <c r="E3258" s="41">
        <v>400</v>
      </c>
      <c r="F3258" s="39" t="s">
        <v>44252</v>
      </c>
      <c r="G3258" s="39" t="s">
        <v>45</v>
      </c>
      <c r="H3258" s="39" t="s">
        <v>46</v>
      </c>
      <c r="I3258" s="39" t="s">
        <v>955</v>
      </c>
      <c r="J3258">
        <f>VLOOKUP(D3258,自助!C:F,4,0)</f>
        <v>400</v>
      </c>
      <c r="K3258" t="str">
        <f t="shared" si="50"/>
        <v/>
      </c>
      <c r="L3258" s="12">
        <f>VLOOKUP(D3258,自助!C:G,5,FALSE)</f>
        <v>42912.396122685182</v>
      </c>
    </row>
    <row r="3259" spans="1:12" hidden="1">
      <c r="A3259" s="39" t="s">
        <v>44303</v>
      </c>
      <c r="B3259" s="39" t="s">
        <v>28795</v>
      </c>
      <c r="C3259" s="40">
        <v>396352</v>
      </c>
      <c r="D3259" s="39" t="s">
        <v>33888</v>
      </c>
      <c r="E3259" s="41">
        <v>100</v>
      </c>
      <c r="F3259" s="39" t="s">
        <v>44252</v>
      </c>
      <c r="G3259" s="39" t="s">
        <v>45</v>
      </c>
      <c r="H3259" s="39" t="s">
        <v>46</v>
      </c>
      <c r="I3259" s="39" t="s">
        <v>955</v>
      </c>
      <c r="J3259">
        <f>VLOOKUP(D3259,自助!C:F,4,0)</f>
        <v>100</v>
      </c>
      <c r="K3259" t="str">
        <f t="shared" si="50"/>
        <v/>
      </c>
      <c r="L3259" s="12">
        <f>VLOOKUP(D3259,自助!C:G,5,FALSE)</f>
        <v>42912.396319444444</v>
      </c>
    </row>
    <row r="3260" spans="1:12" hidden="1">
      <c r="A3260" s="39" t="s">
        <v>44006</v>
      </c>
      <c r="B3260" s="39" t="s">
        <v>27796</v>
      </c>
      <c r="C3260" s="40">
        <v>368761</v>
      </c>
      <c r="D3260" s="39" t="s">
        <v>32570</v>
      </c>
      <c r="E3260" s="41">
        <v>10</v>
      </c>
      <c r="F3260" s="39" t="s">
        <v>43223</v>
      </c>
      <c r="G3260" s="39" t="s">
        <v>45</v>
      </c>
      <c r="H3260" s="39" t="s">
        <v>46</v>
      </c>
      <c r="I3260" s="39" t="s">
        <v>955</v>
      </c>
      <c r="J3260">
        <f>VLOOKUP(D3260,自助!C:F,4,0)</f>
        <v>10</v>
      </c>
      <c r="K3260" t="str">
        <f t="shared" si="50"/>
        <v/>
      </c>
      <c r="L3260" s="12">
        <f>VLOOKUP(D3260,自助!C:G,5,FALSE)</f>
        <v>42909.471932870372</v>
      </c>
    </row>
    <row r="3261" spans="1:12" hidden="1">
      <c r="A3261" s="39" t="s">
        <v>43788</v>
      </c>
      <c r="B3261" s="39" t="s">
        <v>27931</v>
      </c>
      <c r="C3261" s="40">
        <v>368809</v>
      </c>
      <c r="D3261" s="39" t="s">
        <v>32571</v>
      </c>
      <c r="E3261" s="41">
        <v>20</v>
      </c>
      <c r="F3261" s="39" t="s">
        <v>43223</v>
      </c>
      <c r="G3261" s="39" t="s">
        <v>45</v>
      </c>
      <c r="H3261" s="39" t="s">
        <v>46</v>
      </c>
      <c r="I3261" s="39" t="s">
        <v>955</v>
      </c>
      <c r="J3261">
        <f>VLOOKUP(D3261,自助!C:F,4,0)</f>
        <v>20</v>
      </c>
      <c r="K3261" t="str">
        <f t="shared" si="50"/>
        <v/>
      </c>
      <c r="L3261" s="12">
        <f>VLOOKUP(D3261,自助!C:G,5,FALSE)</f>
        <v>42909.472615740742</v>
      </c>
    </row>
    <row r="3262" spans="1:12" hidden="1">
      <c r="A3262" s="39" t="s">
        <v>44648</v>
      </c>
      <c r="B3262" s="39" t="s">
        <v>28153</v>
      </c>
      <c r="C3262" s="40">
        <v>375960</v>
      </c>
      <c r="D3262" s="39" t="s">
        <v>32896</v>
      </c>
      <c r="E3262" s="41">
        <v>200</v>
      </c>
      <c r="F3262" s="39" t="s">
        <v>43223</v>
      </c>
      <c r="G3262" s="39" t="s">
        <v>45</v>
      </c>
      <c r="H3262" s="39" t="s">
        <v>46</v>
      </c>
      <c r="I3262" s="39" t="s">
        <v>955</v>
      </c>
      <c r="J3262">
        <f>VLOOKUP(D3262,自助!C:F,4,0)</f>
        <v>200</v>
      </c>
      <c r="K3262" t="str">
        <f t="shared" si="50"/>
        <v/>
      </c>
      <c r="L3262" s="12">
        <f>VLOOKUP(D3262,自助!C:G,5,FALSE)</f>
        <v>42909.698541666665</v>
      </c>
    </row>
    <row r="3263" spans="1:12" hidden="1">
      <c r="A3263" s="39" t="s">
        <v>652</v>
      </c>
      <c r="B3263" s="39" t="s">
        <v>653</v>
      </c>
      <c r="C3263" s="40">
        <v>381164</v>
      </c>
      <c r="D3263" s="39" t="s">
        <v>33146</v>
      </c>
      <c r="E3263" s="41">
        <v>30</v>
      </c>
      <c r="F3263" s="39" t="s">
        <v>43733</v>
      </c>
      <c r="G3263" s="39" t="s">
        <v>45</v>
      </c>
      <c r="H3263" s="39" t="s">
        <v>46</v>
      </c>
      <c r="I3263" s="39" t="s">
        <v>955</v>
      </c>
      <c r="J3263">
        <f>VLOOKUP(D3263,自助!C:F,4,0)</f>
        <v>30</v>
      </c>
      <c r="K3263" t="str">
        <f t="shared" si="50"/>
        <v/>
      </c>
      <c r="L3263" s="12">
        <f>VLOOKUP(D3263,自助!C:G,5,FALSE)</f>
        <v>42910.422071759262</v>
      </c>
    </row>
    <row r="3264" spans="1:12" hidden="1">
      <c r="A3264" s="39" t="s">
        <v>26402</v>
      </c>
      <c r="B3264" s="39" t="s">
        <v>28413</v>
      </c>
      <c r="C3264" s="40">
        <v>384574</v>
      </c>
      <c r="D3264" s="39" t="s">
        <v>33317</v>
      </c>
      <c r="E3264" s="41">
        <v>100</v>
      </c>
      <c r="F3264" s="39" t="s">
        <v>43733</v>
      </c>
      <c r="G3264" s="39" t="s">
        <v>45</v>
      </c>
      <c r="H3264" s="39" t="s">
        <v>46</v>
      </c>
      <c r="I3264" s="39" t="s">
        <v>955</v>
      </c>
      <c r="J3264">
        <f>VLOOKUP(D3264,自助!C:F,4,0)</f>
        <v>100</v>
      </c>
      <c r="K3264" t="str">
        <f t="shared" si="50"/>
        <v/>
      </c>
      <c r="L3264" s="12">
        <f>VLOOKUP(D3264,自助!C:G,5,FALSE)</f>
        <v>42910.629826388889</v>
      </c>
    </row>
    <row r="3265" spans="1:12" hidden="1">
      <c r="A3265" s="39" t="s">
        <v>44577</v>
      </c>
      <c r="B3265" s="39" t="s">
        <v>28412</v>
      </c>
      <c r="C3265" s="40">
        <v>384596</v>
      </c>
      <c r="D3265" s="39" t="s">
        <v>33319</v>
      </c>
      <c r="E3265" s="41">
        <v>100</v>
      </c>
      <c r="F3265" s="39" t="s">
        <v>43733</v>
      </c>
      <c r="G3265" s="39" t="s">
        <v>45</v>
      </c>
      <c r="H3265" s="39" t="s">
        <v>46</v>
      </c>
      <c r="I3265" s="39" t="s">
        <v>955</v>
      </c>
      <c r="J3265">
        <f>VLOOKUP(D3265,自助!C:F,4,0)</f>
        <v>100</v>
      </c>
      <c r="K3265" t="str">
        <f t="shared" si="50"/>
        <v/>
      </c>
      <c r="L3265" s="12">
        <f>VLOOKUP(D3265,自助!C:G,5,FALSE)</f>
        <v>42910.630729166667</v>
      </c>
    </row>
    <row r="3266" spans="1:12" hidden="1">
      <c r="A3266" s="39" t="s">
        <v>44649</v>
      </c>
      <c r="B3266" s="39" t="s">
        <v>28414</v>
      </c>
      <c r="C3266" s="40">
        <v>384604</v>
      </c>
      <c r="D3266" s="39" t="s">
        <v>33320</v>
      </c>
      <c r="E3266" s="41">
        <v>500</v>
      </c>
      <c r="F3266" s="39" t="s">
        <v>43733</v>
      </c>
      <c r="G3266" s="39" t="s">
        <v>45</v>
      </c>
      <c r="H3266" s="39" t="s">
        <v>46</v>
      </c>
      <c r="I3266" s="39" t="s">
        <v>955</v>
      </c>
      <c r="J3266">
        <f>VLOOKUP(D3266,自助!C:F,4,0)</f>
        <v>500</v>
      </c>
      <c r="K3266" t="str">
        <f t="shared" si="50"/>
        <v/>
      </c>
      <c r="L3266" s="12">
        <f>VLOOKUP(D3266,自助!C:G,5,FALSE)</f>
        <v>42910.630891203706</v>
      </c>
    </row>
    <row r="3267" spans="1:12" hidden="1">
      <c r="A3267" s="39" t="s">
        <v>44650</v>
      </c>
      <c r="B3267" s="39" t="s">
        <v>28415</v>
      </c>
      <c r="C3267" s="40">
        <v>384626</v>
      </c>
      <c r="D3267" s="39" t="s">
        <v>33321</v>
      </c>
      <c r="E3267" s="41">
        <v>100</v>
      </c>
      <c r="F3267" s="39" t="s">
        <v>43733</v>
      </c>
      <c r="G3267" s="39" t="s">
        <v>45</v>
      </c>
      <c r="H3267" s="39" t="s">
        <v>46</v>
      </c>
      <c r="I3267" s="39" t="s">
        <v>955</v>
      </c>
      <c r="J3267">
        <f>VLOOKUP(D3267,自助!C:F,4,0)</f>
        <v>100</v>
      </c>
      <c r="K3267" t="str">
        <f t="shared" ref="K3267:K3330" si="51">IF(E3267=J3267,"",1)</f>
        <v/>
      </c>
      <c r="L3267" s="12">
        <f>VLOOKUP(D3267,自助!C:G,5,FALSE)</f>
        <v>42910.632210648146</v>
      </c>
    </row>
    <row r="3268" spans="1:12" hidden="1">
      <c r="A3268" s="39" t="s">
        <v>44475</v>
      </c>
      <c r="B3268" s="39" t="s">
        <v>28411</v>
      </c>
      <c r="C3268" s="40">
        <v>384680</v>
      </c>
      <c r="D3268" s="39" t="s">
        <v>33323</v>
      </c>
      <c r="E3268" s="41">
        <v>65</v>
      </c>
      <c r="F3268" s="39" t="s">
        <v>43733</v>
      </c>
      <c r="G3268" s="39" t="s">
        <v>45</v>
      </c>
      <c r="H3268" s="39" t="s">
        <v>46</v>
      </c>
      <c r="I3268" s="39" t="s">
        <v>955</v>
      </c>
      <c r="J3268">
        <f>VLOOKUP(D3268,自助!C:F,4,0)</f>
        <v>65</v>
      </c>
      <c r="K3268" t="str">
        <f t="shared" si="51"/>
        <v/>
      </c>
      <c r="L3268" s="12">
        <f>VLOOKUP(D3268,自助!C:G,5,FALSE)</f>
        <v>42910.634895833333</v>
      </c>
    </row>
    <row r="3269" spans="1:12" hidden="1">
      <c r="A3269" s="39" t="s">
        <v>44651</v>
      </c>
      <c r="B3269" s="39" t="s">
        <v>28418</v>
      </c>
      <c r="C3269" s="40">
        <v>384787</v>
      </c>
      <c r="D3269" s="39" t="s">
        <v>33330</v>
      </c>
      <c r="E3269" s="41">
        <v>20</v>
      </c>
      <c r="F3269" s="39" t="s">
        <v>43733</v>
      </c>
      <c r="G3269" s="39" t="s">
        <v>45</v>
      </c>
      <c r="H3269" s="39" t="s">
        <v>46</v>
      </c>
      <c r="I3269" s="39" t="s">
        <v>955</v>
      </c>
      <c r="J3269">
        <f>VLOOKUP(D3269,自助!C:F,4,0)</f>
        <v>20</v>
      </c>
      <c r="K3269" t="str">
        <f t="shared" si="51"/>
        <v/>
      </c>
      <c r="L3269" s="12">
        <f>VLOOKUP(D3269,自助!C:G,5,FALSE)</f>
        <v>42910.641030092593</v>
      </c>
    </row>
    <row r="3270" spans="1:12" hidden="1">
      <c r="A3270" s="39" t="s">
        <v>44652</v>
      </c>
      <c r="B3270" s="39" t="s">
        <v>698</v>
      </c>
      <c r="C3270" s="40">
        <v>392801</v>
      </c>
      <c r="D3270" s="39" t="s">
        <v>33736</v>
      </c>
      <c r="E3270" s="41">
        <v>100</v>
      </c>
      <c r="F3270" s="39" t="s">
        <v>44252</v>
      </c>
      <c r="G3270" s="39" t="s">
        <v>45</v>
      </c>
      <c r="H3270" s="39" t="s">
        <v>46</v>
      </c>
      <c r="I3270" s="39" t="s">
        <v>955</v>
      </c>
      <c r="J3270">
        <f>VLOOKUP(D3270,自助!C:F,4,0)</f>
        <v>100</v>
      </c>
      <c r="K3270" t="str">
        <f t="shared" si="51"/>
        <v/>
      </c>
      <c r="L3270" s="12">
        <f>VLOOKUP(D3270,自助!C:G,5,FALSE)</f>
        <v>42912.362662037034</v>
      </c>
    </row>
    <row r="3271" spans="1:12" hidden="1">
      <c r="A3271" s="39" t="s">
        <v>44653</v>
      </c>
      <c r="B3271" s="39" t="s">
        <v>28707</v>
      </c>
      <c r="C3271" s="40">
        <v>392903</v>
      </c>
      <c r="D3271" s="39" t="s">
        <v>33741</v>
      </c>
      <c r="E3271" s="41">
        <v>3000</v>
      </c>
      <c r="F3271" s="39" t="s">
        <v>44252</v>
      </c>
      <c r="G3271" s="39" t="s">
        <v>45</v>
      </c>
      <c r="H3271" s="39" t="s">
        <v>46</v>
      </c>
      <c r="I3271" s="39" t="s">
        <v>955</v>
      </c>
      <c r="J3271">
        <f>VLOOKUP(D3271,自助!C:F,4,0)</f>
        <v>3000</v>
      </c>
      <c r="K3271" t="str">
        <f t="shared" si="51"/>
        <v/>
      </c>
      <c r="L3271" s="12">
        <f>VLOOKUP(D3271,自助!C:G,5,FALSE)</f>
        <v>42912.363761574074</v>
      </c>
    </row>
    <row r="3272" spans="1:12" hidden="1">
      <c r="A3272" s="39" t="s">
        <v>44654</v>
      </c>
      <c r="B3272" s="39" t="s">
        <v>28706</v>
      </c>
      <c r="C3272" s="40">
        <v>392904</v>
      </c>
      <c r="D3272" s="39" t="s">
        <v>33740</v>
      </c>
      <c r="E3272" s="41">
        <v>300</v>
      </c>
      <c r="F3272" s="39" t="s">
        <v>44252</v>
      </c>
      <c r="G3272" s="39" t="s">
        <v>45</v>
      </c>
      <c r="H3272" s="39" t="s">
        <v>46</v>
      </c>
      <c r="I3272" s="39" t="s">
        <v>955</v>
      </c>
      <c r="J3272">
        <f>VLOOKUP(D3272,自助!C:F,4,0)</f>
        <v>300</v>
      </c>
      <c r="K3272" t="str">
        <f t="shared" si="51"/>
        <v/>
      </c>
      <c r="L3272" s="12">
        <f>VLOOKUP(D3272,自助!C:G,5,FALSE)</f>
        <v>42912.363680555558</v>
      </c>
    </row>
    <row r="3273" spans="1:12" hidden="1">
      <c r="A3273" s="39" t="s">
        <v>43768</v>
      </c>
      <c r="B3273" s="39" t="s">
        <v>27726</v>
      </c>
      <c r="C3273" s="40">
        <v>392905</v>
      </c>
      <c r="D3273" s="39" t="s">
        <v>33739</v>
      </c>
      <c r="E3273" s="41">
        <v>200</v>
      </c>
      <c r="F3273" s="39" t="s">
        <v>44252</v>
      </c>
      <c r="G3273" s="39" t="s">
        <v>45</v>
      </c>
      <c r="H3273" s="39" t="s">
        <v>46</v>
      </c>
      <c r="I3273" s="39" t="s">
        <v>955</v>
      </c>
      <c r="J3273">
        <f>VLOOKUP(D3273,自助!C:F,4,0)</f>
        <v>200</v>
      </c>
      <c r="K3273" t="str">
        <f t="shared" si="51"/>
        <v/>
      </c>
      <c r="L3273" s="12">
        <f>VLOOKUP(D3273,自助!C:G,5,FALSE)</f>
        <v>42912.363634259258</v>
      </c>
    </row>
    <row r="3274" spans="1:12" hidden="1">
      <c r="A3274" s="39" t="s">
        <v>44655</v>
      </c>
      <c r="B3274" s="39" t="s">
        <v>28709</v>
      </c>
      <c r="C3274" s="40">
        <v>393045</v>
      </c>
      <c r="D3274" s="39" t="s">
        <v>33746</v>
      </c>
      <c r="E3274" s="41">
        <v>100</v>
      </c>
      <c r="F3274" s="39" t="s">
        <v>44252</v>
      </c>
      <c r="G3274" s="39" t="s">
        <v>45</v>
      </c>
      <c r="H3274" s="39" t="s">
        <v>46</v>
      </c>
      <c r="I3274" s="39" t="s">
        <v>955</v>
      </c>
      <c r="J3274">
        <f>VLOOKUP(D3274,自助!C:F,4,0)</f>
        <v>100</v>
      </c>
      <c r="K3274" t="str">
        <f t="shared" si="51"/>
        <v/>
      </c>
      <c r="L3274" s="12">
        <f>VLOOKUP(D3274,自助!C:G,5,FALSE)</f>
        <v>42912.365034722221</v>
      </c>
    </row>
    <row r="3275" spans="1:12" hidden="1">
      <c r="A3275" s="39" t="s">
        <v>44656</v>
      </c>
      <c r="B3275" s="39" t="s">
        <v>28716</v>
      </c>
      <c r="C3275" s="40">
        <v>393187</v>
      </c>
      <c r="D3275" s="39" t="s">
        <v>33754</v>
      </c>
      <c r="E3275" s="41">
        <v>500</v>
      </c>
      <c r="F3275" s="39" t="s">
        <v>44252</v>
      </c>
      <c r="G3275" s="39" t="s">
        <v>45</v>
      </c>
      <c r="H3275" s="39" t="s">
        <v>46</v>
      </c>
      <c r="I3275" s="39" t="s">
        <v>955</v>
      </c>
      <c r="J3275">
        <f>VLOOKUP(D3275,自助!C:F,4,0)</f>
        <v>500</v>
      </c>
      <c r="K3275" t="str">
        <f t="shared" si="51"/>
        <v/>
      </c>
      <c r="L3275" s="12">
        <f>VLOOKUP(D3275,自助!C:G,5,FALSE)</f>
        <v>42912.366307870368</v>
      </c>
    </row>
    <row r="3276" spans="1:12" hidden="1">
      <c r="A3276" s="39" t="s">
        <v>44466</v>
      </c>
      <c r="B3276" s="39" t="s">
        <v>28661</v>
      </c>
      <c r="C3276" s="40">
        <v>393435</v>
      </c>
      <c r="D3276" s="39" t="s">
        <v>33768</v>
      </c>
      <c r="E3276" s="41">
        <v>20</v>
      </c>
      <c r="F3276" s="39" t="s">
        <v>44252</v>
      </c>
      <c r="G3276" s="39" t="s">
        <v>45</v>
      </c>
      <c r="H3276" s="39" t="s">
        <v>46</v>
      </c>
      <c r="I3276" s="39" t="s">
        <v>955</v>
      </c>
      <c r="J3276">
        <f>VLOOKUP(D3276,自助!C:F,4,0)</f>
        <v>20</v>
      </c>
      <c r="K3276" t="str">
        <f t="shared" si="51"/>
        <v/>
      </c>
      <c r="L3276" s="12">
        <f>VLOOKUP(D3276,自助!C:G,5,FALSE)</f>
        <v>42912.368472222224</v>
      </c>
    </row>
    <row r="3277" spans="1:12" hidden="1">
      <c r="A3277" s="39" t="s">
        <v>44657</v>
      </c>
      <c r="B3277" s="39" t="s">
        <v>28727</v>
      </c>
      <c r="C3277" s="40">
        <v>393531</v>
      </c>
      <c r="D3277" s="39" t="s">
        <v>33772</v>
      </c>
      <c r="E3277" s="41">
        <v>20</v>
      </c>
      <c r="F3277" s="39" t="s">
        <v>44252</v>
      </c>
      <c r="G3277" s="39" t="s">
        <v>45</v>
      </c>
      <c r="H3277" s="39" t="s">
        <v>46</v>
      </c>
      <c r="I3277" s="39" t="s">
        <v>955</v>
      </c>
      <c r="J3277">
        <f>VLOOKUP(D3277,自助!C:F,4,0)</f>
        <v>20</v>
      </c>
      <c r="K3277" t="str">
        <f t="shared" si="51"/>
        <v/>
      </c>
      <c r="L3277" s="12">
        <f>VLOOKUP(D3277,自助!C:G,5,FALSE)</f>
        <v>42912.36954861111</v>
      </c>
    </row>
    <row r="3278" spans="1:12" hidden="1">
      <c r="A3278" s="39" t="s">
        <v>44658</v>
      </c>
      <c r="B3278" s="39" t="s">
        <v>32</v>
      </c>
      <c r="C3278" s="40">
        <v>393600</v>
      </c>
      <c r="D3278" s="39" t="s">
        <v>33776</v>
      </c>
      <c r="E3278" s="41">
        <v>500</v>
      </c>
      <c r="F3278" s="39" t="s">
        <v>44252</v>
      </c>
      <c r="G3278" s="39" t="s">
        <v>45</v>
      </c>
      <c r="H3278" s="39" t="s">
        <v>46</v>
      </c>
      <c r="I3278" s="39" t="s">
        <v>955</v>
      </c>
      <c r="J3278">
        <f>VLOOKUP(D3278,自助!C:F,4,0)</f>
        <v>500</v>
      </c>
      <c r="K3278" t="str">
        <f t="shared" si="51"/>
        <v/>
      </c>
      <c r="L3278" s="12">
        <f>VLOOKUP(D3278,自助!C:G,5,FALSE)</f>
        <v>42912.370300925926</v>
      </c>
    </row>
    <row r="3279" spans="1:12" hidden="1">
      <c r="A3279" s="39" t="s">
        <v>44659</v>
      </c>
      <c r="B3279" s="39" t="s">
        <v>28731</v>
      </c>
      <c r="C3279" s="40">
        <v>393694</v>
      </c>
      <c r="D3279" s="39" t="s">
        <v>33780</v>
      </c>
      <c r="E3279" s="41">
        <v>50</v>
      </c>
      <c r="F3279" s="39" t="s">
        <v>44252</v>
      </c>
      <c r="G3279" s="39" t="s">
        <v>45</v>
      </c>
      <c r="H3279" s="39" t="s">
        <v>46</v>
      </c>
      <c r="I3279" s="39" t="s">
        <v>955</v>
      </c>
      <c r="J3279">
        <f>VLOOKUP(D3279,自助!C:F,4,0)</f>
        <v>50</v>
      </c>
      <c r="K3279" t="str">
        <f t="shared" si="51"/>
        <v/>
      </c>
      <c r="L3279" s="12">
        <f>VLOOKUP(D3279,自助!C:G,5,FALSE)</f>
        <v>42912.371180555558</v>
      </c>
    </row>
    <row r="3280" spans="1:12" hidden="1">
      <c r="A3280" s="39" t="s">
        <v>44376</v>
      </c>
      <c r="B3280" s="39" t="s">
        <v>27984</v>
      </c>
      <c r="C3280" s="40">
        <v>369573</v>
      </c>
      <c r="D3280" s="39" t="s">
        <v>32610</v>
      </c>
      <c r="E3280" s="41">
        <v>1000</v>
      </c>
      <c r="F3280" s="39" t="s">
        <v>43223</v>
      </c>
      <c r="G3280" s="39" t="s">
        <v>45</v>
      </c>
      <c r="H3280" s="39" t="s">
        <v>46</v>
      </c>
      <c r="I3280" s="39" t="s">
        <v>955</v>
      </c>
      <c r="J3280">
        <f>VLOOKUP(D3280,自助!C:F,4,0)</f>
        <v>1000</v>
      </c>
      <c r="K3280" t="str">
        <f t="shared" si="51"/>
        <v/>
      </c>
      <c r="L3280" s="12">
        <f>VLOOKUP(D3280,自助!C:G,5,FALSE)</f>
        <v>42909.490208333336</v>
      </c>
    </row>
    <row r="3281" spans="1:12" hidden="1">
      <c r="A3281" s="39" t="s">
        <v>44660</v>
      </c>
      <c r="B3281" s="39" t="s">
        <v>57</v>
      </c>
      <c r="C3281" s="40">
        <v>370395</v>
      </c>
      <c r="D3281" s="39" t="s">
        <v>32641</v>
      </c>
      <c r="E3281" s="41">
        <v>500</v>
      </c>
      <c r="F3281" s="39" t="s">
        <v>43223</v>
      </c>
      <c r="G3281" s="39" t="s">
        <v>45</v>
      </c>
      <c r="H3281" s="39" t="s">
        <v>46</v>
      </c>
      <c r="I3281" s="39" t="s">
        <v>955</v>
      </c>
      <c r="J3281">
        <f>VLOOKUP(D3281,自助!C:F,4,0)</f>
        <v>500</v>
      </c>
      <c r="K3281" t="str">
        <f t="shared" si="51"/>
        <v/>
      </c>
      <c r="L3281" s="12">
        <f>VLOOKUP(D3281,自助!C:G,5,FALSE)</f>
        <v>42909.567430555559</v>
      </c>
    </row>
    <row r="3282" spans="1:12" hidden="1">
      <c r="A3282" s="39" t="s">
        <v>44661</v>
      </c>
      <c r="B3282" s="39" t="s">
        <v>28051</v>
      </c>
      <c r="C3282" s="40">
        <v>372510</v>
      </c>
      <c r="D3282" s="39" t="s">
        <v>32732</v>
      </c>
      <c r="E3282" s="41">
        <v>20</v>
      </c>
      <c r="F3282" s="39" t="s">
        <v>43223</v>
      </c>
      <c r="G3282" s="39" t="s">
        <v>45</v>
      </c>
      <c r="H3282" s="39" t="s">
        <v>46</v>
      </c>
      <c r="I3282" s="39" t="s">
        <v>955</v>
      </c>
      <c r="J3282">
        <f>VLOOKUP(D3282,自助!C:F,4,0)</f>
        <v>20</v>
      </c>
      <c r="K3282" t="str">
        <f t="shared" si="51"/>
        <v/>
      </c>
      <c r="L3282" s="12">
        <f>VLOOKUP(D3282,自助!C:G,5,FALSE)</f>
        <v>42909.621886574074</v>
      </c>
    </row>
    <row r="3283" spans="1:12" hidden="1">
      <c r="A3283" s="39" t="s">
        <v>43912</v>
      </c>
      <c r="B3283" s="39" t="s">
        <v>27677</v>
      </c>
      <c r="C3283" s="40">
        <v>373606</v>
      </c>
      <c r="D3283" s="39" t="s">
        <v>32783</v>
      </c>
      <c r="E3283" s="41">
        <v>5000</v>
      </c>
      <c r="F3283" s="39" t="s">
        <v>43223</v>
      </c>
      <c r="G3283" s="39" t="s">
        <v>45</v>
      </c>
      <c r="H3283" s="39" t="s">
        <v>46</v>
      </c>
      <c r="I3283" s="39" t="s">
        <v>955</v>
      </c>
      <c r="J3283">
        <f>VLOOKUP(D3283,自助!C:F,4,0)</f>
        <v>5000</v>
      </c>
      <c r="K3283" t="str">
        <f t="shared" si="51"/>
        <v/>
      </c>
      <c r="L3283" s="12">
        <f>VLOOKUP(D3283,自助!C:G,5,FALSE)</f>
        <v>42909.643217592595</v>
      </c>
    </row>
    <row r="3284" spans="1:12" hidden="1">
      <c r="A3284" s="39" t="s">
        <v>44662</v>
      </c>
      <c r="B3284" s="39" t="s">
        <v>28384</v>
      </c>
      <c r="C3284" s="40">
        <v>384117</v>
      </c>
      <c r="D3284" s="39" t="s">
        <v>33276</v>
      </c>
      <c r="E3284" s="41">
        <v>200</v>
      </c>
      <c r="F3284" s="39" t="s">
        <v>43733</v>
      </c>
      <c r="G3284" s="39" t="s">
        <v>45</v>
      </c>
      <c r="H3284" s="39" t="s">
        <v>46</v>
      </c>
      <c r="I3284" s="39" t="s">
        <v>955</v>
      </c>
      <c r="J3284">
        <f>VLOOKUP(D3284,自助!C:F,4,0)</f>
        <v>200</v>
      </c>
      <c r="K3284" t="str">
        <f t="shared" si="51"/>
        <v/>
      </c>
      <c r="L3284" s="12">
        <f>VLOOKUP(D3284,自助!C:G,5,FALSE)</f>
        <v>42910.603773148148</v>
      </c>
    </row>
    <row r="3285" spans="1:12" hidden="1">
      <c r="A3285" s="39" t="s">
        <v>44462</v>
      </c>
      <c r="B3285" s="39" t="s">
        <v>28638</v>
      </c>
      <c r="C3285" s="40">
        <v>390742</v>
      </c>
      <c r="D3285" s="39" t="s">
        <v>33651</v>
      </c>
      <c r="E3285" s="41">
        <v>50</v>
      </c>
      <c r="F3285" s="39" t="s">
        <v>44252</v>
      </c>
      <c r="G3285" s="39" t="s">
        <v>45</v>
      </c>
      <c r="H3285" s="39" t="s">
        <v>46</v>
      </c>
      <c r="I3285" s="39" t="s">
        <v>955</v>
      </c>
      <c r="J3285">
        <f>VLOOKUP(D3285,自助!C:F,4,0)</f>
        <v>50</v>
      </c>
      <c r="K3285" t="str">
        <f t="shared" si="51"/>
        <v/>
      </c>
      <c r="L3285" s="12">
        <f>VLOOKUP(D3285,自助!C:G,5,FALSE)</f>
        <v>42912.338703703703</v>
      </c>
    </row>
    <row r="3286" spans="1:12" hidden="1">
      <c r="A3286" s="39" t="s">
        <v>44663</v>
      </c>
      <c r="B3286" s="39" t="s">
        <v>28933</v>
      </c>
      <c r="C3286" s="40">
        <v>403045</v>
      </c>
      <c r="D3286" s="39" t="s">
        <v>34129</v>
      </c>
      <c r="E3286" s="41">
        <v>30</v>
      </c>
      <c r="F3286" s="39" t="s">
        <v>44252</v>
      </c>
      <c r="G3286" s="39" t="s">
        <v>45</v>
      </c>
      <c r="H3286" s="39" t="s">
        <v>46</v>
      </c>
      <c r="I3286" s="39" t="s">
        <v>955</v>
      </c>
      <c r="J3286">
        <f>VLOOKUP(D3286,自助!C:F,4,0)</f>
        <v>30</v>
      </c>
      <c r="K3286" t="str">
        <f t="shared" si="51"/>
        <v/>
      </c>
      <c r="L3286" s="12">
        <f>VLOOKUP(D3286,自助!C:G,5,FALSE)</f>
        <v>42912.465729166666</v>
      </c>
    </row>
    <row r="3287" spans="1:12" hidden="1">
      <c r="A3287" s="39" t="s">
        <v>44664</v>
      </c>
      <c r="B3287" s="39" t="s">
        <v>28934</v>
      </c>
      <c r="C3287" s="40">
        <v>403091</v>
      </c>
      <c r="D3287" s="39" t="s">
        <v>34131</v>
      </c>
      <c r="E3287" s="41">
        <v>65</v>
      </c>
      <c r="F3287" s="39" t="s">
        <v>44252</v>
      </c>
      <c r="G3287" s="39" t="s">
        <v>45</v>
      </c>
      <c r="H3287" s="39" t="s">
        <v>46</v>
      </c>
      <c r="I3287" s="39" t="s">
        <v>955</v>
      </c>
      <c r="J3287">
        <f>VLOOKUP(D3287,自助!C:F,4,0)</f>
        <v>65</v>
      </c>
      <c r="K3287" t="str">
        <f t="shared" si="51"/>
        <v/>
      </c>
      <c r="L3287" s="12">
        <f>VLOOKUP(D3287,自助!C:G,5,FALSE)</f>
        <v>42912.466516203705</v>
      </c>
    </row>
    <row r="3288" spans="1:12" hidden="1">
      <c r="A3288" s="39" t="s">
        <v>44665</v>
      </c>
      <c r="B3288" s="39" t="s">
        <v>28935</v>
      </c>
      <c r="C3288" s="40">
        <v>403124</v>
      </c>
      <c r="D3288" s="39" t="s">
        <v>34132</v>
      </c>
      <c r="E3288" s="41">
        <v>20</v>
      </c>
      <c r="F3288" s="39" t="s">
        <v>44252</v>
      </c>
      <c r="G3288" s="39" t="s">
        <v>45</v>
      </c>
      <c r="H3288" s="39" t="s">
        <v>46</v>
      </c>
      <c r="I3288" s="39" t="s">
        <v>955</v>
      </c>
      <c r="J3288">
        <f>VLOOKUP(D3288,自助!C:F,4,0)</f>
        <v>20</v>
      </c>
      <c r="K3288" t="str">
        <f t="shared" si="51"/>
        <v/>
      </c>
      <c r="L3288" s="12">
        <f>VLOOKUP(D3288,自助!C:G,5,FALSE)</f>
        <v>42912.466608796298</v>
      </c>
    </row>
    <row r="3289" spans="1:12" hidden="1">
      <c r="A3289" s="39" t="s">
        <v>44666</v>
      </c>
      <c r="B3289" s="39" t="s">
        <v>28857</v>
      </c>
      <c r="C3289" s="40">
        <v>403207</v>
      </c>
      <c r="D3289" s="39" t="s">
        <v>34134</v>
      </c>
      <c r="E3289" s="41">
        <v>300</v>
      </c>
      <c r="F3289" s="39" t="s">
        <v>44252</v>
      </c>
      <c r="G3289" s="39" t="s">
        <v>45</v>
      </c>
      <c r="H3289" s="39" t="s">
        <v>46</v>
      </c>
      <c r="I3289" s="39" t="s">
        <v>955</v>
      </c>
      <c r="J3289">
        <f>VLOOKUP(D3289,自助!C:F,4,0)</f>
        <v>300</v>
      </c>
      <c r="K3289" t="str">
        <f t="shared" si="51"/>
        <v/>
      </c>
      <c r="L3289" s="12">
        <f>VLOOKUP(D3289,自助!C:G,5,FALSE)</f>
        <v>42912.468171296299</v>
      </c>
    </row>
    <row r="3290" spans="1:12" hidden="1">
      <c r="A3290" s="39" t="s">
        <v>44667</v>
      </c>
      <c r="B3290" s="39" t="s">
        <v>28937</v>
      </c>
      <c r="C3290" s="40">
        <v>403275</v>
      </c>
      <c r="D3290" s="39" t="s">
        <v>34136</v>
      </c>
      <c r="E3290" s="41">
        <v>400</v>
      </c>
      <c r="F3290" s="39" t="s">
        <v>44252</v>
      </c>
      <c r="G3290" s="39" t="s">
        <v>45</v>
      </c>
      <c r="H3290" s="39" t="s">
        <v>46</v>
      </c>
      <c r="I3290" s="39" t="s">
        <v>955</v>
      </c>
      <c r="J3290">
        <f>VLOOKUP(D3290,自助!C:F,4,0)</f>
        <v>400</v>
      </c>
      <c r="K3290" t="str">
        <f t="shared" si="51"/>
        <v/>
      </c>
      <c r="L3290" s="12">
        <f>VLOOKUP(D3290,自助!C:G,5,FALSE)</f>
        <v>42912.469178240739</v>
      </c>
    </row>
    <row r="3291" spans="1:12" hidden="1">
      <c r="A3291" s="39" t="s">
        <v>44668</v>
      </c>
      <c r="B3291" s="39" t="s">
        <v>28938</v>
      </c>
      <c r="C3291" s="40">
        <v>403284</v>
      </c>
      <c r="D3291" s="39" t="s">
        <v>34137</v>
      </c>
      <c r="E3291" s="41">
        <v>70</v>
      </c>
      <c r="F3291" s="39" t="s">
        <v>44252</v>
      </c>
      <c r="G3291" s="39" t="s">
        <v>45</v>
      </c>
      <c r="H3291" s="39" t="s">
        <v>46</v>
      </c>
      <c r="I3291" s="39" t="s">
        <v>955</v>
      </c>
      <c r="J3291">
        <f>VLOOKUP(D3291,自助!C:F,4,0)</f>
        <v>70</v>
      </c>
      <c r="K3291" t="str">
        <f t="shared" si="51"/>
        <v/>
      </c>
      <c r="L3291" s="12">
        <f>VLOOKUP(D3291,自助!C:G,5,FALSE)</f>
        <v>42912.469328703701</v>
      </c>
    </row>
    <row r="3292" spans="1:12" hidden="1">
      <c r="A3292" s="39" t="s">
        <v>44669</v>
      </c>
      <c r="B3292" s="39" t="s">
        <v>27999</v>
      </c>
      <c r="C3292" s="40">
        <v>370365</v>
      </c>
      <c r="D3292" s="39" t="s">
        <v>32639</v>
      </c>
      <c r="E3292" s="41">
        <v>20</v>
      </c>
      <c r="F3292" s="39" t="s">
        <v>43223</v>
      </c>
      <c r="G3292" s="39" t="s">
        <v>45</v>
      </c>
      <c r="H3292" s="39" t="s">
        <v>46</v>
      </c>
      <c r="I3292" s="39" t="s">
        <v>955</v>
      </c>
      <c r="J3292">
        <f>VLOOKUP(D3292,自助!C:F,4,0)</f>
        <v>20</v>
      </c>
      <c r="K3292" t="str">
        <f t="shared" si="51"/>
        <v/>
      </c>
      <c r="L3292" s="12">
        <f>VLOOKUP(D3292,自助!C:G,5,FALSE)</f>
        <v>42909.564756944441</v>
      </c>
    </row>
    <row r="3293" spans="1:12" hidden="1">
      <c r="A3293" s="39" t="s">
        <v>44670</v>
      </c>
      <c r="B3293" s="39" t="s">
        <v>138</v>
      </c>
      <c r="C3293" s="40">
        <v>370552</v>
      </c>
      <c r="D3293" s="39" t="s">
        <v>32650</v>
      </c>
      <c r="E3293" s="41">
        <v>300</v>
      </c>
      <c r="F3293" s="39" t="s">
        <v>43223</v>
      </c>
      <c r="G3293" s="39" t="s">
        <v>45</v>
      </c>
      <c r="H3293" s="39" t="s">
        <v>46</v>
      </c>
      <c r="I3293" s="39" t="s">
        <v>955</v>
      </c>
      <c r="J3293">
        <f>VLOOKUP(D3293,自助!C:F,4,0)</f>
        <v>300</v>
      </c>
      <c r="K3293" t="str">
        <f t="shared" si="51"/>
        <v/>
      </c>
      <c r="L3293" s="12">
        <f>VLOOKUP(D3293,自助!C:G,5,FALSE)</f>
        <v>42909.577847222223</v>
      </c>
    </row>
    <row r="3294" spans="1:12" hidden="1">
      <c r="A3294" s="39" t="s">
        <v>44671</v>
      </c>
      <c r="B3294" s="39" t="s">
        <v>28</v>
      </c>
      <c r="C3294" s="40">
        <v>371070</v>
      </c>
      <c r="D3294" s="39" t="s">
        <v>32675</v>
      </c>
      <c r="E3294" s="41">
        <v>500</v>
      </c>
      <c r="F3294" s="39" t="s">
        <v>43223</v>
      </c>
      <c r="G3294" s="39" t="s">
        <v>45</v>
      </c>
      <c r="H3294" s="39" t="s">
        <v>46</v>
      </c>
      <c r="I3294" s="39" t="s">
        <v>955</v>
      </c>
      <c r="J3294">
        <f>VLOOKUP(D3294,自助!C:F,4,0)</f>
        <v>500</v>
      </c>
      <c r="K3294" t="str">
        <f t="shared" si="51"/>
        <v/>
      </c>
      <c r="L3294" s="12">
        <f>VLOOKUP(D3294,自助!C:G,5,FALSE)</f>
        <v>42909.594328703701</v>
      </c>
    </row>
    <row r="3295" spans="1:12" hidden="1">
      <c r="A3295" s="39" t="s">
        <v>44672</v>
      </c>
      <c r="B3295" s="39" t="s">
        <v>28022</v>
      </c>
      <c r="C3295" s="40">
        <v>371094</v>
      </c>
      <c r="D3295" s="39" t="s">
        <v>32677</v>
      </c>
      <c r="E3295" s="41">
        <v>50</v>
      </c>
      <c r="F3295" s="39" t="s">
        <v>43223</v>
      </c>
      <c r="G3295" s="39" t="s">
        <v>45</v>
      </c>
      <c r="H3295" s="39" t="s">
        <v>46</v>
      </c>
      <c r="I3295" s="39" t="s">
        <v>955</v>
      </c>
      <c r="J3295">
        <f>VLOOKUP(D3295,自助!C:F,4,0)</f>
        <v>50</v>
      </c>
      <c r="K3295" t="str">
        <f t="shared" si="51"/>
        <v/>
      </c>
      <c r="L3295" s="12">
        <f>VLOOKUP(D3295,自助!C:G,5,FALSE)</f>
        <v>42909.59547453704</v>
      </c>
    </row>
    <row r="3296" spans="1:12" hidden="1">
      <c r="A3296" s="39" t="s">
        <v>44673</v>
      </c>
      <c r="B3296" s="39" t="s">
        <v>910</v>
      </c>
      <c r="C3296" s="40">
        <v>372213</v>
      </c>
      <c r="D3296" s="39" t="s">
        <v>32719</v>
      </c>
      <c r="E3296" s="41">
        <v>110</v>
      </c>
      <c r="F3296" s="39" t="s">
        <v>43223</v>
      </c>
      <c r="G3296" s="39" t="s">
        <v>45</v>
      </c>
      <c r="H3296" s="39" t="s">
        <v>46</v>
      </c>
      <c r="I3296" s="39" t="s">
        <v>955</v>
      </c>
      <c r="J3296">
        <f>VLOOKUP(D3296,自助!C:F,4,0)</f>
        <v>110</v>
      </c>
      <c r="K3296" t="str">
        <f t="shared" si="51"/>
        <v/>
      </c>
      <c r="L3296" s="12">
        <f>VLOOKUP(D3296,自助!C:G,5,FALSE)</f>
        <v>42909.616840277777</v>
      </c>
    </row>
    <row r="3297" spans="1:12" hidden="1">
      <c r="A3297" s="39" t="s">
        <v>43903</v>
      </c>
      <c r="B3297" s="39" t="s">
        <v>28265</v>
      </c>
      <c r="C3297" s="40">
        <v>379212</v>
      </c>
      <c r="D3297" s="39" t="s">
        <v>33069</v>
      </c>
      <c r="E3297" s="41">
        <v>100</v>
      </c>
      <c r="F3297" s="39" t="s">
        <v>43733</v>
      </c>
      <c r="G3297" s="39" t="s">
        <v>45</v>
      </c>
      <c r="H3297" s="39" t="s">
        <v>46</v>
      </c>
      <c r="I3297" s="39" t="s">
        <v>955</v>
      </c>
      <c r="J3297">
        <f>VLOOKUP(D3297,自助!C:F,4,0)</f>
        <v>100</v>
      </c>
      <c r="K3297" t="str">
        <f t="shared" si="51"/>
        <v/>
      </c>
      <c r="L3297" s="12">
        <f>VLOOKUP(D3297,自助!C:G,5,FALSE)</f>
        <v>42910.372662037036</v>
      </c>
    </row>
    <row r="3298" spans="1:12" hidden="1">
      <c r="A3298" s="39" t="s">
        <v>44081</v>
      </c>
      <c r="B3298" s="39" t="s">
        <v>28261</v>
      </c>
      <c r="C3298" s="40">
        <v>379417</v>
      </c>
      <c r="D3298" s="39" t="s">
        <v>33074</v>
      </c>
      <c r="E3298" s="41">
        <v>650</v>
      </c>
      <c r="F3298" s="39" t="s">
        <v>43733</v>
      </c>
      <c r="G3298" s="39" t="s">
        <v>45</v>
      </c>
      <c r="H3298" s="39" t="s">
        <v>46</v>
      </c>
      <c r="I3298" s="39" t="s">
        <v>955</v>
      </c>
      <c r="J3298">
        <f>VLOOKUP(D3298,自助!C:F,4,0)</f>
        <v>650</v>
      </c>
      <c r="K3298" t="str">
        <f t="shared" si="51"/>
        <v/>
      </c>
      <c r="L3298" s="12">
        <f>VLOOKUP(D3298,自助!C:G,5,FALSE)</f>
        <v>42910.377789351849</v>
      </c>
    </row>
    <row r="3299" spans="1:12" hidden="1">
      <c r="A3299" s="39" t="s">
        <v>44081</v>
      </c>
      <c r="B3299" s="39" t="s">
        <v>28261</v>
      </c>
      <c r="C3299" s="40">
        <v>379431</v>
      </c>
      <c r="D3299" s="39" t="s">
        <v>33075</v>
      </c>
      <c r="E3299" s="41">
        <v>10</v>
      </c>
      <c r="F3299" s="39" t="s">
        <v>43733</v>
      </c>
      <c r="G3299" s="39" t="s">
        <v>45</v>
      </c>
      <c r="H3299" s="39" t="s">
        <v>46</v>
      </c>
      <c r="I3299" s="39" t="s">
        <v>955</v>
      </c>
      <c r="J3299">
        <f>VLOOKUP(D3299,自助!C:F,4,0)</f>
        <v>10</v>
      </c>
      <c r="K3299" t="str">
        <f t="shared" si="51"/>
        <v/>
      </c>
      <c r="L3299" s="12">
        <f>VLOOKUP(D3299,自助!C:G,5,FALSE)</f>
        <v>42910.378460648149</v>
      </c>
    </row>
    <row r="3300" spans="1:12" hidden="1">
      <c r="A3300" s="39" t="s">
        <v>44674</v>
      </c>
      <c r="B3300" s="39" t="s">
        <v>28269</v>
      </c>
      <c r="C3300" s="40">
        <v>379486</v>
      </c>
      <c r="D3300" s="39" t="s">
        <v>33077</v>
      </c>
      <c r="E3300" s="41">
        <v>100</v>
      </c>
      <c r="F3300" s="39" t="s">
        <v>43733</v>
      </c>
      <c r="G3300" s="39" t="s">
        <v>45</v>
      </c>
      <c r="H3300" s="39" t="s">
        <v>46</v>
      </c>
      <c r="I3300" s="39" t="s">
        <v>955</v>
      </c>
      <c r="J3300">
        <f>VLOOKUP(D3300,自助!C:F,4,0)</f>
        <v>100</v>
      </c>
      <c r="K3300" t="str">
        <f t="shared" si="51"/>
        <v/>
      </c>
      <c r="L3300" s="12">
        <f>VLOOKUP(D3300,自助!C:G,5,FALSE)</f>
        <v>42910.379791666666</v>
      </c>
    </row>
    <row r="3301" spans="1:12" hidden="1">
      <c r="A3301" s="39" t="s">
        <v>44675</v>
      </c>
      <c r="B3301" s="39" t="s">
        <v>28279</v>
      </c>
      <c r="C3301" s="40">
        <v>379878</v>
      </c>
      <c r="D3301" s="39" t="s">
        <v>33096</v>
      </c>
      <c r="E3301" s="41">
        <v>10</v>
      </c>
      <c r="F3301" s="39" t="s">
        <v>43733</v>
      </c>
      <c r="G3301" s="39" t="s">
        <v>45</v>
      </c>
      <c r="H3301" s="39" t="s">
        <v>46</v>
      </c>
      <c r="I3301" s="39" t="s">
        <v>955</v>
      </c>
      <c r="J3301">
        <f>VLOOKUP(D3301,自助!C:F,4,0)</f>
        <v>10</v>
      </c>
      <c r="K3301" t="str">
        <f t="shared" si="51"/>
        <v/>
      </c>
      <c r="L3301" s="12">
        <f>VLOOKUP(D3301,自助!C:G,5,FALSE)</f>
        <v>42910.389872685184</v>
      </c>
    </row>
    <row r="3302" spans="1:12" hidden="1">
      <c r="A3302" s="39" t="s">
        <v>44676</v>
      </c>
      <c r="B3302" s="39" t="s">
        <v>28281</v>
      </c>
      <c r="C3302" s="40">
        <v>379914</v>
      </c>
      <c r="D3302" s="39" t="s">
        <v>33098</v>
      </c>
      <c r="E3302" s="41">
        <v>400</v>
      </c>
      <c r="F3302" s="39" t="s">
        <v>43733</v>
      </c>
      <c r="G3302" s="39" t="s">
        <v>45</v>
      </c>
      <c r="H3302" s="39" t="s">
        <v>46</v>
      </c>
      <c r="I3302" s="39" t="s">
        <v>955</v>
      </c>
      <c r="J3302">
        <f>VLOOKUP(D3302,自助!C:F,4,0)</f>
        <v>400</v>
      </c>
      <c r="K3302" t="str">
        <f t="shared" si="51"/>
        <v/>
      </c>
      <c r="L3302" s="12">
        <f>VLOOKUP(D3302,自助!C:G,5,FALSE)</f>
        <v>42910.390208333331</v>
      </c>
    </row>
    <row r="3303" spans="1:12" hidden="1">
      <c r="A3303" s="39" t="s">
        <v>44677</v>
      </c>
      <c r="B3303" s="39" t="s">
        <v>28285</v>
      </c>
      <c r="C3303" s="40">
        <v>380267</v>
      </c>
      <c r="D3303" s="39" t="s">
        <v>33107</v>
      </c>
      <c r="E3303" s="41">
        <v>10</v>
      </c>
      <c r="F3303" s="39" t="s">
        <v>43733</v>
      </c>
      <c r="G3303" s="39" t="s">
        <v>45</v>
      </c>
      <c r="H3303" s="39" t="s">
        <v>46</v>
      </c>
      <c r="I3303" s="39" t="s">
        <v>955</v>
      </c>
      <c r="J3303">
        <f>VLOOKUP(D3303,自助!C:F,4,0)</f>
        <v>10</v>
      </c>
      <c r="K3303" t="str">
        <f t="shared" si="51"/>
        <v/>
      </c>
      <c r="L3303" s="12">
        <f>VLOOKUP(D3303,自助!C:G,5,FALSE)</f>
        <v>42910.398506944446</v>
      </c>
    </row>
    <row r="3304" spans="1:12" hidden="1">
      <c r="A3304" s="39" t="s">
        <v>44563</v>
      </c>
      <c r="B3304" s="39" t="s">
        <v>28190</v>
      </c>
      <c r="C3304" s="40">
        <v>380537</v>
      </c>
      <c r="D3304" s="39" t="s">
        <v>33113</v>
      </c>
      <c r="E3304" s="41">
        <v>100</v>
      </c>
      <c r="F3304" s="39" t="s">
        <v>43733</v>
      </c>
      <c r="G3304" s="39" t="s">
        <v>45</v>
      </c>
      <c r="H3304" s="39" t="s">
        <v>46</v>
      </c>
      <c r="I3304" s="39" t="s">
        <v>955</v>
      </c>
      <c r="J3304">
        <f>VLOOKUP(D3304,自助!C:F,4,0)</f>
        <v>100</v>
      </c>
      <c r="K3304" t="str">
        <f t="shared" si="51"/>
        <v/>
      </c>
      <c r="L3304" s="12">
        <f>VLOOKUP(D3304,自助!C:G,5,FALSE)</f>
        <v>42910.405891203707</v>
      </c>
    </row>
    <row r="3305" spans="1:12" hidden="1">
      <c r="A3305" s="39" t="s">
        <v>44678</v>
      </c>
      <c r="B3305" s="39" t="s">
        <v>28578</v>
      </c>
      <c r="C3305" s="40">
        <v>389760</v>
      </c>
      <c r="D3305" s="39" t="s">
        <v>33569</v>
      </c>
      <c r="E3305" s="41">
        <v>20</v>
      </c>
      <c r="F3305" s="39" t="s">
        <v>44252</v>
      </c>
      <c r="G3305" s="39" t="s">
        <v>45</v>
      </c>
      <c r="H3305" s="39" t="s">
        <v>46</v>
      </c>
      <c r="I3305" s="39" t="s">
        <v>955</v>
      </c>
      <c r="J3305">
        <f>VLOOKUP(D3305,自助!C:F,4,0)</f>
        <v>20</v>
      </c>
      <c r="K3305" t="str">
        <f t="shared" si="51"/>
        <v/>
      </c>
      <c r="L3305" s="12">
        <f>VLOOKUP(D3305,自助!C:G,5,FALSE)</f>
        <v>42912.281608796293</v>
      </c>
    </row>
    <row r="3306" spans="1:12" hidden="1">
      <c r="A3306" s="39" t="s">
        <v>44616</v>
      </c>
      <c r="B3306" s="39" t="s">
        <v>28585</v>
      </c>
      <c r="C3306" s="40">
        <v>389801</v>
      </c>
      <c r="D3306" s="39" t="s">
        <v>33579</v>
      </c>
      <c r="E3306" s="41">
        <v>100</v>
      </c>
      <c r="F3306" s="39" t="s">
        <v>44252</v>
      </c>
      <c r="G3306" s="39" t="s">
        <v>45</v>
      </c>
      <c r="H3306" s="39" t="s">
        <v>46</v>
      </c>
      <c r="I3306" s="39" t="s">
        <v>955</v>
      </c>
      <c r="J3306">
        <f>VLOOKUP(D3306,自助!C:F,4,0)</f>
        <v>100</v>
      </c>
      <c r="K3306" t="str">
        <f t="shared" si="51"/>
        <v/>
      </c>
      <c r="L3306" s="12">
        <f>VLOOKUP(D3306,自助!C:G,5,FALSE)</f>
        <v>42912.288923611108</v>
      </c>
    </row>
    <row r="3307" spans="1:12" hidden="1">
      <c r="A3307" s="39" t="s">
        <v>44679</v>
      </c>
      <c r="B3307" s="39" t="s">
        <v>28811</v>
      </c>
      <c r="C3307" s="40">
        <v>397200</v>
      </c>
      <c r="D3307" s="39" t="s">
        <v>33912</v>
      </c>
      <c r="E3307" s="41">
        <v>100</v>
      </c>
      <c r="F3307" s="39" t="s">
        <v>44252</v>
      </c>
      <c r="G3307" s="39" t="s">
        <v>45</v>
      </c>
      <c r="H3307" s="39" t="s">
        <v>46</v>
      </c>
      <c r="I3307" s="39" t="s">
        <v>955</v>
      </c>
      <c r="J3307">
        <f>VLOOKUP(D3307,自助!C:F,4,0)</f>
        <v>100</v>
      </c>
      <c r="K3307" t="str">
        <f t="shared" si="51"/>
        <v/>
      </c>
      <c r="L3307" s="12">
        <f>VLOOKUP(D3307,自助!C:G,5,FALSE)</f>
        <v>42912.403969907406</v>
      </c>
    </row>
    <row r="3308" spans="1:12" hidden="1">
      <c r="A3308" s="39" t="s">
        <v>44608</v>
      </c>
      <c r="B3308" s="39" t="s">
        <v>28664</v>
      </c>
      <c r="C3308" s="40">
        <v>397245</v>
      </c>
      <c r="D3308" s="39" t="s">
        <v>33915</v>
      </c>
      <c r="E3308" s="41">
        <v>400</v>
      </c>
      <c r="F3308" s="39" t="s">
        <v>44252</v>
      </c>
      <c r="G3308" s="39" t="s">
        <v>45</v>
      </c>
      <c r="H3308" s="39" t="s">
        <v>46</v>
      </c>
      <c r="I3308" s="39" t="s">
        <v>955</v>
      </c>
      <c r="J3308">
        <f>VLOOKUP(D3308,自助!C:F,4,0)</f>
        <v>400</v>
      </c>
      <c r="K3308" t="str">
        <f t="shared" si="51"/>
        <v/>
      </c>
      <c r="L3308" s="12">
        <f>VLOOKUP(D3308,自助!C:G,5,FALSE)</f>
        <v>42912.405011574076</v>
      </c>
    </row>
    <row r="3309" spans="1:12" hidden="1">
      <c r="A3309" s="39" t="s">
        <v>44680</v>
      </c>
      <c r="B3309" s="39" t="s">
        <v>28817</v>
      </c>
      <c r="C3309" s="40">
        <v>397326</v>
      </c>
      <c r="D3309" s="39" t="s">
        <v>33920</v>
      </c>
      <c r="E3309" s="41">
        <v>1000</v>
      </c>
      <c r="F3309" s="39" t="s">
        <v>44252</v>
      </c>
      <c r="G3309" s="39" t="s">
        <v>45</v>
      </c>
      <c r="H3309" s="39" t="s">
        <v>46</v>
      </c>
      <c r="I3309" s="39" t="s">
        <v>955</v>
      </c>
      <c r="J3309">
        <f>VLOOKUP(D3309,自助!C:F,4,0)</f>
        <v>1000</v>
      </c>
      <c r="K3309" t="str">
        <f t="shared" si="51"/>
        <v/>
      </c>
      <c r="L3309" s="12">
        <f>VLOOKUP(D3309,自助!C:G,5,FALSE)</f>
        <v>42912.405856481484</v>
      </c>
    </row>
    <row r="3310" spans="1:12" hidden="1">
      <c r="A3310" s="39" t="s">
        <v>44681</v>
      </c>
      <c r="B3310" s="39" t="s">
        <v>28818</v>
      </c>
      <c r="C3310" s="40">
        <v>397414</v>
      </c>
      <c r="D3310" s="39" t="s">
        <v>33921</v>
      </c>
      <c r="E3310" s="41">
        <v>20</v>
      </c>
      <c r="F3310" s="39" t="s">
        <v>44252</v>
      </c>
      <c r="G3310" s="39" t="s">
        <v>45</v>
      </c>
      <c r="H3310" s="39" t="s">
        <v>46</v>
      </c>
      <c r="I3310" s="39" t="s">
        <v>955</v>
      </c>
      <c r="J3310">
        <f>VLOOKUP(D3310,自助!C:F,4,0)</f>
        <v>20</v>
      </c>
      <c r="K3310" t="str">
        <f t="shared" si="51"/>
        <v/>
      </c>
      <c r="L3310" s="12">
        <f>VLOOKUP(D3310,自助!C:G,5,FALSE)</f>
        <v>42912.406712962962</v>
      </c>
    </row>
    <row r="3311" spans="1:12" hidden="1">
      <c r="A3311" s="39" t="s">
        <v>44682</v>
      </c>
      <c r="B3311" s="39" t="s">
        <v>28820</v>
      </c>
      <c r="C3311" s="40">
        <v>397575</v>
      </c>
      <c r="D3311" s="39" t="s">
        <v>33924</v>
      </c>
      <c r="E3311" s="41">
        <v>100</v>
      </c>
      <c r="F3311" s="39" t="s">
        <v>44252</v>
      </c>
      <c r="G3311" s="39" t="s">
        <v>45</v>
      </c>
      <c r="H3311" s="39" t="s">
        <v>46</v>
      </c>
      <c r="I3311" s="39" t="s">
        <v>955</v>
      </c>
      <c r="J3311">
        <f>VLOOKUP(D3311,自助!C:F,4,0)</f>
        <v>100</v>
      </c>
      <c r="K3311" t="str">
        <f t="shared" si="51"/>
        <v/>
      </c>
      <c r="L3311" s="12">
        <f>VLOOKUP(D3311,自助!C:G,5,FALSE)</f>
        <v>42912.407800925925</v>
      </c>
    </row>
    <row r="3312" spans="1:12" hidden="1">
      <c r="A3312" s="39" t="s">
        <v>43214</v>
      </c>
      <c r="B3312" s="39" t="s">
        <v>26930</v>
      </c>
      <c r="C3312" s="40">
        <v>397600</v>
      </c>
      <c r="D3312" s="39" t="s">
        <v>33926</v>
      </c>
      <c r="E3312" s="41">
        <v>200</v>
      </c>
      <c r="F3312" s="39" t="s">
        <v>44252</v>
      </c>
      <c r="G3312" s="39" t="s">
        <v>45</v>
      </c>
      <c r="H3312" s="39" t="s">
        <v>46</v>
      </c>
      <c r="I3312" s="39" t="s">
        <v>955</v>
      </c>
      <c r="J3312">
        <f>VLOOKUP(D3312,自助!C:F,4,0)</f>
        <v>200</v>
      </c>
      <c r="K3312" t="str">
        <f t="shared" si="51"/>
        <v/>
      </c>
      <c r="L3312" s="12">
        <f>VLOOKUP(D3312,自助!C:G,5,FALSE)</f>
        <v>42912.408101851855</v>
      </c>
    </row>
    <row r="3313" spans="1:12" hidden="1">
      <c r="A3313" s="39" t="s">
        <v>44255</v>
      </c>
      <c r="B3313" s="39" t="s">
        <v>28822</v>
      </c>
      <c r="C3313" s="40">
        <v>397648</v>
      </c>
      <c r="D3313" s="39" t="s">
        <v>33927</v>
      </c>
      <c r="E3313" s="41">
        <v>500</v>
      </c>
      <c r="F3313" s="39" t="s">
        <v>44252</v>
      </c>
      <c r="G3313" s="39" t="s">
        <v>45</v>
      </c>
      <c r="H3313" s="39" t="s">
        <v>46</v>
      </c>
      <c r="I3313" s="39" t="s">
        <v>955</v>
      </c>
      <c r="J3313">
        <f>VLOOKUP(D3313,自助!C:F,4,0)</f>
        <v>500</v>
      </c>
      <c r="K3313" t="str">
        <f t="shared" si="51"/>
        <v/>
      </c>
      <c r="L3313" s="12">
        <f>VLOOKUP(D3313,自助!C:G,5,FALSE)</f>
        <v>42912.40865740741</v>
      </c>
    </row>
    <row r="3314" spans="1:12" hidden="1">
      <c r="A3314" s="39" t="s">
        <v>44683</v>
      </c>
      <c r="B3314" s="39" t="s">
        <v>832</v>
      </c>
      <c r="C3314" s="40">
        <v>397766</v>
      </c>
      <c r="D3314" s="39" t="s">
        <v>33932</v>
      </c>
      <c r="E3314" s="41">
        <v>100</v>
      </c>
      <c r="F3314" s="39" t="s">
        <v>44252</v>
      </c>
      <c r="G3314" s="39" t="s">
        <v>45</v>
      </c>
      <c r="H3314" s="39" t="s">
        <v>46</v>
      </c>
      <c r="I3314" s="39" t="s">
        <v>955</v>
      </c>
      <c r="J3314">
        <f>VLOOKUP(D3314,自助!C:F,4,0)</f>
        <v>100</v>
      </c>
      <c r="K3314" t="str">
        <f t="shared" si="51"/>
        <v/>
      </c>
      <c r="L3314" s="12">
        <f>VLOOKUP(D3314,自助!C:G,5,FALSE)</f>
        <v>42912.409733796296</v>
      </c>
    </row>
    <row r="3315" spans="1:12" hidden="1">
      <c r="A3315" s="39" t="s">
        <v>44684</v>
      </c>
      <c r="B3315" s="39" t="s">
        <v>486</v>
      </c>
      <c r="C3315" s="40">
        <v>397785</v>
      </c>
      <c r="D3315" s="39" t="s">
        <v>33933</v>
      </c>
      <c r="E3315" s="41">
        <v>300</v>
      </c>
      <c r="F3315" s="39" t="s">
        <v>44252</v>
      </c>
      <c r="G3315" s="39" t="s">
        <v>45</v>
      </c>
      <c r="H3315" s="39" t="s">
        <v>46</v>
      </c>
      <c r="I3315" s="39" t="s">
        <v>955</v>
      </c>
      <c r="J3315">
        <f>VLOOKUP(D3315,自助!C:F,4,0)</f>
        <v>300</v>
      </c>
      <c r="K3315" t="str">
        <f t="shared" si="51"/>
        <v/>
      </c>
      <c r="L3315" s="12">
        <f>VLOOKUP(D3315,自助!C:G,5,FALSE)</f>
        <v>42912.409837962965</v>
      </c>
    </row>
    <row r="3316" spans="1:12" hidden="1">
      <c r="A3316" s="39" t="s">
        <v>44685</v>
      </c>
      <c r="B3316" s="39" t="s">
        <v>28686</v>
      </c>
      <c r="C3316" s="40">
        <v>397892</v>
      </c>
      <c r="D3316" s="39" t="s">
        <v>33936</v>
      </c>
      <c r="E3316" s="41">
        <v>1000</v>
      </c>
      <c r="F3316" s="39" t="s">
        <v>44252</v>
      </c>
      <c r="G3316" s="39" t="s">
        <v>45</v>
      </c>
      <c r="H3316" s="39" t="s">
        <v>46</v>
      </c>
      <c r="I3316" s="39" t="s">
        <v>955</v>
      </c>
      <c r="J3316">
        <f>VLOOKUP(D3316,自助!C:F,4,0)</f>
        <v>1000</v>
      </c>
      <c r="K3316" t="str">
        <f t="shared" si="51"/>
        <v/>
      </c>
      <c r="L3316" s="12">
        <f>VLOOKUP(D3316,自助!C:G,5,FALSE)</f>
        <v>42912.410694444443</v>
      </c>
    </row>
    <row r="3317" spans="1:12" hidden="1">
      <c r="A3317" s="39" t="s">
        <v>44686</v>
      </c>
      <c r="B3317" s="39" t="s">
        <v>28831</v>
      </c>
      <c r="C3317" s="40">
        <v>397954</v>
      </c>
      <c r="D3317" s="39" t="s">
        <v>33941</v>
      </c>
      <c r="E3317" s="41">
        <v>20</v>
      </c>
      <c r="F3317" s="39" t="s">
        <v>44252</v>
      </c>
      <c r="G3317" s="39" t="s">
        <v>45</v>
      </c>
      <c r="H3317" s="39" t="s">
        <v>46</v>
      </c>
      <c r="I3317" s="39" t="s">
        <v>955</v>
      </c>
      <c r="J3317">
        <f>VLOOKUP(D3317,自助!C:F,4,0)</f>
        <v>20</v>
      </c>
      <c r="K3317" t="str">
        <f t="shared" si="51"/>
        <v/>
      </c>
      <c r="L3317" s="12">
        <f>VLOOKUP(D3317,自助!C:G,5,FALSE)</f>
        <v>42912.411423611113</v>
      </c>
    </row>
    <row r="3318" spans="1:12" hidden="1">
      <c r="A3318" s="39" t="s">
        <v>44687</v>
      </c>
      <c r="B3318" s="39" t="s">
        <v>28734</v>
      </c>
      <c r="C3318" s="40">
        <v>393797</v>
      </c>
      <c r="D3318" s="39" t="s">
        <v>33785</v>
      </c>
      <c r="E3318" s="41">
        <v>20</v>
      </c>
      <c r="F3318" s="39" t="s">
        <v>44252</v>
      </c>
      <c r="G3318" s="39" t="s">
        <v>45</v>
      </c>
      <c r="H3318" s="39" t="s">
        <v>46</v>
      </c>
      <c r="I3318" s="39" t="s">
        <v>955</v>
      </c>
      <c r="J3318">
        <f>VLOOKUP(D3318,自助!C:F,4,0)</f>
        <v>20</v>
      </c>
      <c r="K3318" t="str">
        <f t="shared" si="51"/>
        <v/>
      </c>
      <c r="L3318" s="12">
        <f>VLOOKUP(D3318,自助!C:G,5,FALSE)</f>
        <v>42912.372210648151</v>
      </c>
    </row>
    <row r="3319" spans="1:12" hidden="1">
      <c r="A3319" s="39" t="s">
        <v>44688</v>
      </c>
      <c r="B3319" s="39" t="s">
        <v>28736</v>
      </c>
      <c r="C3319" s="40">
        <v>393879</v>
      </c>
      <c r="D3319" s="39" t="s">
        <v>33788</v>
      </c>
      <c r="E3319" s="41">
        <v>200</v>
      </c>
      <c r="F3319" s="39" t="s">
        <v>44252</v>
      </c>
      <c r="G3319" s="39" t="s">
        <v>45</v>
      </c>
      <c r="H3319" s="39" t="s">
        <v>46</v>
      </c>
      <c r="I3319" s="39" t="s">
        <v>955</v>
      </c>
      <c r="J3319">
        <f>VLOOKUP(D3319,自助!C:F,4,0)</f>
        <v>200</v>
      </c>
      <c r="K3319" t="str">
        <f t="shared" si="51"/>
        <v/>
      </c>
      <c r="L3319" s="12">
        <f>VLOOKUP(D3319,自助!C:G,5,FALSE)</f>
        <v>42912.372858796298</v>
      </c>
    </row>
    <row r="3320" spans="1:12" hidden="1">
      <c r="A3320" s="39" t="s">
        <v>44689</v>
      </c>
      <c r="B3320" s="39" t="s">
        <v>28735</v>
      </c>
      <c r="C3320" s="40">
        <v>393898</v>
      </c>
      <c r="D3320" s="39" t="s">
        <v>33787</v>
      </c>
      <c r="E3320" s="41">
        <v>50</v>
      </c>
      <c r="F3320" s="39" t="s">
        <v>44252</v>
      </c>
      <c r="G3320" s="39" t="s">
        <v>45</v>
      </c>
      <c r="H3320" s="39" t="s">
        <v>46</v>
      </c>
      <c r="I3320" s="39" t="s">
        <v>955</v>
      </c>
      <c r="J3320">
        <f>VLOOKUP(D3320,自助!C:F,4,0)</f>
        <v>50</v>
      </c>
      <c r="K3320" t="str">
        <f t="shared" si="51"/>
        <v/>
      </c>
      <c r="L3320" s="12">
        <f>VLOOKUP(D3320,自助!C:G,5,FALSE)</f>
        <v>42912.372627314813</v>
      </c>
    </row>
    <row r="3321" spans="1:12" hidden="1">
      <c r="A3321" s="39" t="s">
        <v>44690</v>
      </c>
      <c r="B3321" s="39" t="s">
        <v>28737</v>
      </c>
      <c r="C3321" s="40">
        <v>393912</v>
      </c>
      <c r="D3321" s="39" t="s">
        <v>33789</v>
      </c>
      <c r="E3321" s="41">
        <v>100</v>
      </c>
      <c r="F3321" s="39" t="s">
        <v>44252</v>
      </c>
      <c r="G3321" s="39" t="s">
        <v>45</v>
      </c>
      <c r="H3321" s="39" t="s">
        <v>46</v>
      </c>
      <c r="I3321" s="39" t="s">
        <v>955</v>
      </c>
      <c r="J3321">
        <f>VLOOKUP(D3321,自助!C:F,4,0)</f>
        <v>100</v>
      </c>
      <c r="K3321" t="str">
        <f t="shared" si="51"/>
        <v/>
      </c>
      <c r="L3321" s="12">
        <f>VLOOKUP(D3321,自助!C:G,5,FALSE)</f>
        <v>42912.373020833336</v>
      </c>
    </row>
    <row r="3322" spans="1:12" hidden="1">
      <c r="A3322" s="39" t="s">
        <v>116</v>
      </c>
      <c r="B3322" s="39" t="s">
        <v>117</v>
      </c>
      <c r="C3322" s="40">
        <v>394005</v>
      </c>
      <c r="D3322" s="39" t="s">
        <v>33793</v>
      </c>
      <c r="E3322" s="41">
        <v>100</v>
      </c>
      <c r="F3322" s="39" t="s">
        <v>44252</v>
      </c>
      <c r="G3322" s="39" t="s">
        <v>45</v>
      </c>
      <c r="H3322" s="39" t="s">
        <v>46</v>
      </c>
      <c r="I3322" s="39" t="s">
        <v>955</v>
      </c>
      <c r="J3322">
        <f>VLOOKUP(D3322,自助!C:F,4,0)</f>
        <v>100</v>
      </c>
      <c r="K3322" t="str">
        <f t="shared" si="51"/>
        <v/>
      </c>
      <c r="L3322" s="12">
        <f>VLOOKUP(D3322,自助!C:G,5,FALSE)</f>
        <v>42912.373969907407</v>
      </c>
    </row>
    <row r="3323" spans="1:12" hidden="1">
      <c r="A3323" s="39" t="s">
        <v>26418</v>
      </c>
      <c r="B3323" s="39" t="s">
        <v>28741</v>
      </c>
      <c r="C3323" s="40">
        <v>394032</v>
      </c>
      <c r="D3323" s="39" t="s">
        <v>33794</v>
      </c>
      <c r="E3323" s="41">
        <v>90</v>
      </c>
      <c r="F3323" s="39" t="s">
        <v>44252</v>
      </c>
      <c r="G3323" s="39" t="s">
        <v>45</v>
      </c>
      <c r="H3323" s="39" t="s">
        <v>46</v>
      </c>
      <c r="I3323" s="39" t="s">
        <v>955</v>
      </c>
      <c r="J3323">
        <f>VLOOKUP(D3323,自助!C:F,4,0)</f>
        <v>90</v>
      </c>
      <c r="K3323" t="str">
        <f t="shared" si="51"/>
        <v/>
      </c>
      <c r="L3323" s="12">
        <f>VLOOKUP(D3323,自助!C:G,5,FALSE)</f>
        <v>42912.374178240738</v>
      </c>
    </row>
    <row r="3324" spans="1:12" hidden="1">
      <c r="A3324" s="39" t="s">
        <v>44691</v>
      </c>
      <c r="B3324" s="39" t="s">
        <v>28742</v>
      </c>
      <c r="C3324" s="40">
        <v>394033</v>
      </c>
      <c r="D3324" s="39" t="s">
        <v>33795</v>
      </c>
      <c r="E3324" s="41">
        <v>500</v>
      </c>
      <c r="F3324" s="39" t="s">
        <v>44252</v>
      </c>
      <c r="G3324" s="39" t="s">
        <v>45</v>
      </c>
      <c r="H3324" s="39" t="s">
        <v>46</v>
      </c>
      <c r="I3324" s="39" t="s">
        <v>955</v>
      </c>
      <c r="J3324">
        <f>VLOOKUP(D3324,自助!C:F,4,0)</f>
        <v>500</v>
      </c>
      <c r="K3324" t="str">
        <f t="shared" si="51"/>
        <v/>
      </c>
      <c r="L3324" s="12">
        <f>VLOOKUP(D3324,自助!C:G,5,FALSE)</f>
        <v>42912.37427083333</v>
      </c>
    </row>
    <row r="3325" spans="1:12" hidden="1">
      <c r="A3325" s="39" t="s">
        <v>44692</v>
      </c>
      <c r="B3325" s="39" t="s">
        <v>28761</v>
      </c>
      <c r="C3325" s="40">
        <v>394773</v>
      </c>
      <c r="D3325" s="39" t="s">
        <v>33825</v>
      </c>
      <c r="E3325" s="41">
        <v>3100</v>
      </c>
      <c r="F3325" s="39" t="s">
        <v>44252</v>
      </c>
      <c r="G3325" s="39" t="s">
        <v>45</v>
      </c>
      <c r="H3325" s="39" t="s">
        <v>46</v>
      </c>
      <c r="I3325" s="39" t="s">
        <v>955</v>
      </c>
      <c r="J3325">
        <f>VLOOKUP(D3325,自助!C:F,4,0)</f>
        <v>3100</v>
      </c>
      <c r="K3325" t="str">
        <f t="shared" si="51"/>
        <v/>
      </c>
      <c r="L3325" s="12">
        <f>VLOOKUP(D3325,自助!C:G,5,FALSE)</f>
        <v>42912.381701388891</v>
      </c>
    </row>
    <row r="3326" spans="1:12" hidden="1">
      <c r="A3326" s="39" t="s">
        <v>628</v>
      </c>
      <c r="B3326" s="39" t="s">
        <v>629</v>
      </c>
      <c r="C3326" s="40">
        <v>395189</v>
      </c>
      <c r="D3326" s="39" t="s">
        <v>33846</v>
      </c>
      <c r="E3326" s="41">
        <v>300</v>
      </c>
      <c r="F3326" s="39" t="s">
        <v>44252</v>
      </c>
      <c r="G3326" s="39" t="s">
        <v>45</v>
      </c>
      <c r="H3326" s="39" t="s">
        <v>46</v>
      </c>
      <c r="I3326" s="39" t="s">
        <v>955</v>
      </c>
      <c r="J3326">
        <f>VLOOKUP(D3326,自助!C:F,4,0)</f>
        <v>300</v>
      </c>
      <c r="K3326" t="str">
        <f t="shared" si="51"/>
        <v/>
      </c>
      <c r="L3326" s="12">
        <f>VLOOKUP(D3326,自助!C:G,5,FALSE)</f>
        <v>42912.385925925926</v>
      </c>
    </row>
    <row r="3327" spans="1:12" hidden="1">
      <c r="A3327" s="39" t="s">
        <v>44693</v>
      </c>
      <c r="B3327" s="39" t="s">
        <v>28777</v>
      </c>
      <c r="C3327" s="40">
        <v>395311</v>
      </c>
      <c r="D3327" s="39" t="s">
        <v>33855</v>
      </c>
      <c r="E3327" s="41">
        <v>20</v>
      </c>
      <c r="F3327" s="39" t="s">
        <v>44252</v>
      </c>
      <c r="G3327" s="39" t="s">
        <v>45</v>
      </c>
      <c r="H3327" s="39" t="s">
        <v>46</v>
      </c>
      <c r="I3327" s="39" t="s">
        <v>955</v>
      </c>
      <c r="J3327">
        <f>VLOOKUP(D3327,自助!C:F,4,0)</f>
        <v>20</v>
      </c>
      <c r="K3327" t="str">
        <f t="shared" si="51"/>
        <v/>
      </c>
      <c r="L3327" s="12">
        <f>VLOOKUP(D3327,自助!C:G,5,FALSE)</f>
        <v>42912.387094907404</v>
      </c>
    </row>
    <row r="3328" spans="1:12" hidden="1">
      <c r="A3328" s="39" t="s">
        <v>44694</v>
      </c>
      <c r="B3328" s="39" t="s">
        <v>28786</v>
      </c>
      <c r="C3328" s="40">
        <v>396012</v>
      </c>
      <c r="D3328" s="39" t="s">
        <v>33876</v>
      </c>
      <c r="E3328" s="41">
        <v>1000</v>
      </c>
      <c r="F3328" s="39" t="s">
        <v>44252</v>
      </c>
      <c r="G3328" s="39" t="s">
        <v>45</v>
      </c>
      <c r="H3328" s="39" t="s">
        <v>46</v>
      </c>
      <c r="I3328" s="39" t="s">
        <v>955</v>
      </c>
      <c r="J3328">
        <f>VLOOKUP(D3328,自助!C:F,4,0)</f>
        <v>1000</v>
      </c>
      <c r="K3328" t="str">
        <f t="shared" si="51"/>
        <v/>
      </c>
      <c r="L3328" s="12">
        <f>VLOOKUP(D3328,自助!C:G,5,FALSE)</f>
        <v>42912.393414351849</v>
      </c>
    </row>
    <row r="3329" spans="1:12" hidden="1">
      <c r="A3329" s="39" t="s">
        <v>42832</v>
      </c>
      <c r="B3329" s="39" t="s">
        <v>27560</v>
      </c>
      <c r="C3329" s="40">
        <v>375431</v>
      </c>
      <c r="D3329" s="39" t="s">
        <v>32871</v>
      </c>
      <c r="E3329" s="41">
        <v>300</v>
      </c>
      <c r="F3329" s="39" t="s">
        <v>43223</v>
      </c>
      <c r="G3329" s="39" t="s">
        <v>45</v>
      </c>
      <c r="H3329" s="39" t="s">
        <v>46</v>
      </c>
      <c r="I3329" s="39" t="s">
        <v>955</v>
      </c>
      <c r="J3329">
        <f>VLOOKUP(D3329,自助!C:F,4,0)</f>
        <v>300</v>
      </c>
      <c r="K3329" t="str">
        <f t="shared" si="51"/>
        <v/>
      </c>
      <c r="L3329" s="12">
        <f>VLOOKUP(D3329,自助!C:G,5,FALSE)</f>
        <v>42909.682083333333</v>
      </c>
    </row>
    <row r="3330" spans="1:12" hidden="1">
      <c r="A3330" s="39" t="s">
        <v>712</v>
      </c>
      <c r="B3330" s="39" t="s">
        <v>713</v>
      </c>
      <c r="C3330" s="40">
        <v>395279</v>
      </c>
      <c r="D3330" s="39" t="s">
        <v>33853</v>
      </c>
      <c r="E3330" s="41">
        <v>200</v>
      </c>
      <c r="F3330" s="39" t="s">
        <v>44252</v>
      </c>
      <c r="G3330" s="39" t="s">
        <v>45</v>
      </c>
      <c r="H3330" s="39" t="s">
        <v>46</v>
      </c>
      <c r="I3330" s="39" t="s">
        <v>955</v>
      </c>
      <c r="J3330">
        <f>VLOOKUP(D3330,自助!C:F,4,0)</f>
        <v>200</v>
      </c>
      <c r="K3330" t="str">
        <f t="shared" si="51"/>
        <v/>
      </c>
      <c r="L3330" s="12">
        <f>VLOOKUP(D3330,自助!C:G,5,FALSE)</f>
        <v>42912.386793981481</v>
      </c>
    </row>
    <row r="3331" spans="1:12" hidden="1">
      <c r="A3331" s="39" t="s">
        <v>43496</v>
      </c>
      <c r="B3331" s="39" t="s">
        <v>27724</v>
      </c>
      <c r="C3331" s="40">
        <v>395431</v>
      </c>
      <c r="D3331" s="39" t="s">
        <v>33858</v>
      </c>
      <c r="E3331" s="41">
        <v>122</v>
      </c>
      <c r="F3331" s="39" t="s">
        <v>44252</v>
      </c>
      <c r="G3331" s="39" t="s">
        <v>45</v>
      </c>
      <c r="H3331" s="39" t="s">
        <v>46</v>
      </c>
      <c r="I3331" s="39" t="s">
        <v>955</v>
      </c>
      <c r="J3331">
        <f>VLOOKUP(D3331,自助!C:F,4,0)</f>
        <v>122</v>
      </c>
      <c r="K3331" t="str">
        <f t="shared" ref="K3331:K3394" si="52">IF(E3331=J3331,"",1)</f>
        <v/>
      </c>
      <c r="L3331" s="12">
        <f>VLOOKUP(D3331,自助!C:G,5,FALSE)</f>
        <v>42912.387986111113</v>
      </c>
    </row>
    <row r="3332" spans="1:12" hidden="1">
      <c r="A3332" s="39" t="s">
        <v>44637</v>
      </c>
      <c r="B3332" s="39" t="s">
        <v>27938</v>
      </c>
      <c r="C3332" s="40">
        <v>395582</v>
      </c>
      <c r="D3332" s="39" t="s">
        <v>33863</v>
      </c>
      <c r="E3332" s="41">
        <v>250</v>
      </c>
      <c r="F3332" s="39" t="s">
        <v>44252</v>
      </c>
      <c r="G3332" s="39" t="s">
        <v>45</v>
      </c>
      <c r="H3332" s="39" t="s">
        <v>46</v>
      </c>
      <c r="I3332" s="39" t="s">
        <v>955</v>
      </c>
      <c r="J3332">
        <f>VLOOKUP(D3332,自助!C:F,4,0)</f>
        <v>250</v>
      </c>
      <c r="K3332" t="str">
        <f t="shared" si="52"/>
        <v/>
      </c>
      <c r="L3332" s="12">
        <f>VLOOKUP(D3332,自助!C:G,5,FALSE)</f>
        <v>42912.389363425929</v>
      </c>
    </row>
    <row r="3333" spans="1:12" hidden="1">
      <c r="A3333" s="39" t="s">
        <v>44695</v>
      </c>
      <c r="B3333" s="39" t="s">
        <v>28782</v>
      </c>
      <c r="C3333" s="40">
        <v>395725</v>
      </c>
      <c r="D3333" s="39" t="s">
        <v>33867</v>
      </c>
      <c r="E3333" s="41">
        <v>100</v>
      </c>
      <c r="F3333" s="39" t="s">
        <v>44252</v>
      </c>
      <c r="G3333" s="39" t="s">
        <v>45</v>
      </c>
      <c r="H3333" s="39" t="s">
        <v>46</v>
      </c>
      <c r="I3333" s="39" t="s">
        <v>955</v>
      </c>
      <c r="J3333">
        <f>VLOOKUP(D3333,自助!C:F,4,0)</f>
        <v>100</v>
      </c>
      <c r="K3333" t="str">
        <f t="shared" si="52"/>
        <v/>
      </c>
      <c r="L3333" s="12">
        <f>VLOOKUP(D3333,自助!C:G,5,FALSE)</f>
        <v>42912.390729166669</v>
      </c>
    </row>
    <row r="3334" spans="1:12" hidden="1">
      <c r="A3334" s="39" t="s">
        <v>44696</v>
      </c>
      <c r="B3334" s="39" t="s">
        <v>28939</v>
      </c>
      <c r="C3334" s="40">
        <v>403285</v>
      </c>
      <c r="D3334" s="39" t="s">
        <v>34138</v>
      </c>
      <c r="E3334" s="41">
        <v>2000</v>
      </c>
      <c r="F3334" s="39" t="s">
        <v>44252</v>
      </c>
      <c r="G3334" s="39" t="s">
        <v>45</v>
      </c>
      <c r="H3334" s="39" t="s">
        <v>46</v>
      </c>
      <c r="I3334" s="39" t="s">
        <v>955</v>
      </c>
      <c r="J3334">
        <f>VLOOKUP(D3334,自助!C:F,4,0)</f>
        <v>2000</v>
      </c>
      <c r="K3334" t="str">
        <f t="shared" si="52"/>
        <v/>
      </c>
      <c r="L3334" s="12">
        <f>VLOOKUP(D3334,自助!C:G,5,FALSE)</f>
        <v>42912.469398148147</v>
      </c>
    </row>
    <row r="3335" spans="1:12" hidden="1">
      <c r="A3335" s="39" t="s">
        <v>44697</v>
      </c>
      <c r="B3335" s="39" t="s">
        <v>28940</v>
      </c>
      <c r="C3335" s="40">
        <v>403310</v>
      </c>
      <c r="D3335" s="39" t="s">
        <v>34139</v>
      </c>
      <c r="E3335" s="41">
        <v>10</v>
      </c>
      <c r="F3335" s="39" t="s">
        <v>44252</v>
      </c>
      <c r="G3335" s="39" t="s">
        <v>45</v>
      </c>
      <c r="H3335" s="39" t="s">
        <v>46</v>
      </c>
      <c r="I3335" s="39" t="s">
        <v>955</v>
      </c>
      <c r="J3335">
        <f>VLOOKUP(D3335,自助!C:F,4,0)</f>
        <v>10</v>
      </c>
      <c r="K3335" t="str">
        <f t="shared" si="52"/>
        <v/>
      </c>
      <c r="L3335" s="12">
        <f>VLOOKUP(D3335,自助!C:G,5,FALSE)</f>
        <v>42912.469837962963</v>
      </c>
    </row>
    <row r="3336" spans="1:12" hidden="1">
      <c r="A3336" s="39" t="s">
        <v>44698</v>
      </c>
      <c r="B3336" s="39" t="s">
        <v>28941</v>
      </c>
      <c r="C3336" s="40">
        <v>403352</v>
      </c>
      <c r="D3336" s="39" t="s">
        <v>34140</v>
      </c>
      <c r="E3336" s="41">
        <v>100</v>
      </c>
      <c r="F3336" s="39" t="s">
        <v>44252</v>
      </c>
      <c r="G3336" s="39" t="s">
        <v>45</v>
      </c>
      <c r="H3336" s="39" t="s">
        <v>46</v>
      </c>
      <c r="I3336" s="39" t="s">
        <v>955</v>
      </c>
      <c r="J3336">
        <f>VLOOKUP(D3336,自助!C:F,4,0)</f>
        <v>100</v>
      </c>
      <c r="K3336" t="str">
        <f t="shared" si="52"/>
        <v/>
      </c>
      <c r="L3336" s="12">
        <f>VLOOKUP(D3336,自助!C:G,5,FALSE)</f>
        <v>42912.470069444447</v>
      </c>
    </row>
    <row r="3337" spans="1:12" hidden="1">
      <c r="A3337" s="39" t="s">
        <v>44699</v>
      </c>
      <c r="B3337" s="39" t="s">
        <v>28679</v>
      </c>
      <c r="C3337" s="40">
        <v>403364</v>
      </c>
      <c r="D3337" s="39" t="s">
        <v>34141</v>
      </c>
      <c r="E3337" s="41">
        <v>1000</v>
      </c>
      <c r="F3337" s="39" t="s">
        <v>44252</v>
      </c>
      <c r="G3337" s="39" t="s">
        <v>45</v>
      </c>
      <c r="H3337" s="39" t="s">
        <v>46</v>
      </c>
      <c r="I3337" s="39" t="s">
        <v>955</v>
      </c>
      <c r="J3337">
        <f>VLOOKUP(D3337,自助!C:F,4,0)</f>
        <v>1000</v>
      </c>
      <c r="K3337" t="str">
        <f t="shared" si="52"/>
        <v/>
      </c>
      <c r="L3337" s="12">
        <f>VLOOKUP(D3337,自助!C:G,5,FALSE)</f>
        <v>42912.470416666663</v>
      </c>
    </row>
    <row r="3338" spans="1:12" hidden="1">
      <c r="A3338" s="39" t="s">
        <v>44700</v>
      </c>
      <c r="B3338" s="39" t="s">
        <v>28161</v>
      </c>
      <c r="C3338" s="40">
        <v>376309</v>
      </c>
      <c r="D3338" s="39" t="s">
        <v>32910</v>
      </c>
      <c r="E3338" s="41">
        <v>1</v>
      </c>
      <c r="F3338" s="39" t="s">
        <v>43223</v>
      </c>
      <c r="G3338" s="39" t="s">
        <v>45</v>
      </c>
      <c r="H3338" s="39" t="s">
        <v>46</v>
      </c>
      <c r="I3338" s="39" t="s">
        <v>955</v>
      </c>
      <c r="J3338">
        <f>VLOOKUP(D3338,自助!C:F,4,0)</f>
        <v>1</v>
      </c>
      <c r="K3338" t="str">
        <f t="shared" si="52"/>
        <v/>
      </c>
      <c r="L3338" s="12">
        <f>VLOOKUP(D3338,自助!C:G,5,FALSE)</f>
        <v>42909.712245370371</v>
      </c>
    </row>
    <row r="3339" spans="1:12" hidden="1">
      <c r="A3339" s="39" t="s">
        <v>44331</v>
      </c>
      <c r="B3339" s="39" t="s">
        <v>28294</v>
      </c>
      <c r="C3339" s="40">
        <v>380744</v>
      </c>
      <c r="D3339" s="39" t="s">
        <v>33123</v>
      </c>
      <c r="E3339" s="41">
        <v>20</v>
      </c>
      <c r="F3339" s="39" t="s">
        <v>43733</v>
      </c>
      <c r="G3339" s="39" t="s">
        <v>45</v>
      </c>
      <c r="H3339" s="39" t="s">
        <v>46</v>
      </c>
      <c r="I3339" s="39" t="s">
        <v>955</v>
      </c>
      <c r="J3339">
        <f>VLOOKUP(D3339,自助!C:F,4,0)</f>
        <v>20</v>
      </c>
      <c r="K3339" t="str">
        <f t="shared" si="52"/>
        <v/>
      </c>
      <c r="L3339" s="12">
        <f>VLOOKUP(D3339,自助!C:G,5,FALSE)</f>
        <v>42910.41101851852</v>
      </c>
    </row>
    <row r="3340" spans="1:12" hidden="1">
      <c r="A3340" s="39" t="s">
        <v>44018</v>
      </c>
      <c r="B3340" s="39" t="s">
        <v>28298</v>
      </c>
      <c r="C3340" s="40">
        <v>380900</v>
      </c>
      <c r="D3340" s="39" t="s">
        <v>33129</v>
      </c>
      <c r="E3340" s="41">
        <v>1000</v>
      </c>
      <c r="F3340" s="39" t="s">
        <v>43733</v>
      </c>
      <c r="G3340" s="39" t="s">
        <v>45</v>
      </c>
      <c r="H3340" s="39" t="s">
        <v>46</v>
      </c>
      <c r="I3340" s="39" t="s">
        <v>955</v>
      </c>
      <c r="J3340">
        <f>VLOOKUP(D3340,自助!C:F,4,0)</f>
        <v>1000</v>
      </c>
      <c r="K3340" t="str">
        <f t="shared" si="52"/>
        <v/>
      </c>
      <c r="L3340" s="12">
        <f>VLOOKUP(D3340,自助!C:G,5,FALSE)</f>
        <v>42910.415405092594</v>
      </c>
    </row>
    <row r="3341" spans="1:12" hidden="1">
      <c r="A3341" s="39" t="s">
        <v>43775</v>
      </c>
      <c r="B3341" s="39" t="s">
        <v>28278</v>
      </c>
      <c r="C3341" s="40">
        <v>381072</v>
      </c>
      <c r="D3341" s="39" t="s">
        <v>33137</v>
      </c>
      <c r="E3341" s="41">
        <v>40</v>
      </c>
      <c r="F3341" s="39" t="s">
        <v>43733</v>
      </c>
      <c r="G3341" s="39" t="s">
        <v>45</v>
      </c>
      <c r="H3341" s="39" t="s">
        <v>46</v>
      </c>
      <c r="I3341" s="39" t="s">
        <v>955</v>
      </c>
      <c r="J3341">
        <f>VLOOKUP(D3341,自助!C:F,4,0)</f>
        <v>40</v>
      </c>
      <c r="K3341" t="str">
        <f t="shared" si="52"/>
        <v/>
      </c>
      <c r="L3341" s="12">
        <f>VLOOKUP(D3341,自助!C:G,5,FALSE)</f>
        <v>42910.419618055559</v>
      </c>
    </row>
    <row r="3342" spans="1:12" hidden="1">
      <c r="A3342" s="39" t="s">
        <v>44217</v>
      </c>
      <c r="B3342" s="39" t="s">
        <v>28308</v>
      </c>
      <c r="C3342" s="40">
        <v>381158</v>
      </c>
      <c r="D3342" s="39" t="s">
        <v>33145</v>
      </c>
      <c r="E3342" s="41">
        <v>300</v>
      </c>
      <c r="F3342" s="39" t="s">
        <v>43733</v>
      </c>
      <c r="G3342" s="39" t="s">
        <v>45</v>
      </c>
      <c r="H3342" s="39" t="s">
        <v>46</v>
      </c>
      <c r="I3342" s="39" t="s">
        <v>955</v>
      </c>
      <c r="J3342">
        <f>VLOOKUP(D3342,自助!C:F,4,0)</f>
        <v>300</v>
      </c>
      <c r="K3342" t="str">
        <f t="shared" si="52"/>
        <v/>
      </c>
      <c r="L3342" s="12">
        <f>VLOOKUP(D3342,自助!C:G,5,FALSE)</f>
        <v>42910.421990740739</v>
      </c>
    </row>
    <row r="3343" spans="1:12" hidden="1">
      <c r="A3343" s="39" t="s">
        <v>44208</v>
      </c>
      <c r="B3343" s="39" t="s">
        <v>27723</v>
      </c>
      <c r="C3343" s="40">
        <v>381279</v>
      </c>
      <c r="D3343" s="39" t="s">
        <v>33150</v>
      </c>
      <c r="E3343" s="41">
        <v>25</v>
      </c>
      <c r="F3343" s="39" t="s">
        <v>43733</v>
      </c>
      <c r="G3343" s="39" t="s">
        <v>45</v>
      </c>
      <c r="H3343" s="39" t="s">
        <v>46</v>
      </c>
      <c r="I3343" s="39" t="s">
        <v>955</v>
      </c>
      <c r="J3343">
        <f>VLOOKUP(D3343,自助!C:F,4,0)</f>
        <v>25</v>
      </c>
      <c r="K3343" t="str">
        <f t="shared" si="52"/>
        <v/>
      </c>
      <c r="L3343" s="12">
        <f>VLOOKUP(D3343,自助!C:G,5,FALSE)</f>
        <v>42910.425543981481</v>
      </c>
    </row>
    <row r="3344" spans="1:12" hidden="1">
      <c r="A3344" s="39" t="s">
        <v>44701</v>
      </c>
      <c r="B3344" s="39" t="s">
        <v>28316</v>
      </c>
      <c r="C3344" s="40">
        <v>381468</v>
      </c>
      <c r="D3344" s="39" t="s">
        <v>33160</v>
      </c>
      <c r="E3344" s="41">
        <v>20</v>
      </c>
      <c r="F3344" s="39" t="s">
        <v>43733</v>
      </c>
      <c r="G3344" s="39" t="s">
        <v>45</v>
      </c>
      <c r="H3344" s="39" t="s">
        <v>46</v>
      </c>
      <c r="I3344" s="39" t="s">
        <v>955</v>
      </c>
      <c r="J3344">
        <f>VLOOKUP(D3344,自助!C:F,4,0)</f>
        <v>20</v>
      </c>
      <c r="K3344" t="str">
        <f t="shared" si="52"/>
        <v/>
      </c>
      <c r="L3344" s="12">
        <f>VLOOKUP(D3344,自助!C:G,5,FALSE)</f>
        <v>42910.430833333332</v>
      </c>
    </row>
    <row r="3345" spans="1:12" hidden="1">
      <c r="A3345" s="39" t="s">
        <v>44028</v>
      </c>
      <c r="B3345" s="39" t="s">
        <v>734</v>
      </c>
      <c r="C3345" s="40">
        <v>381529</v>
      </c>
      <c r="D3345" s="39" t="s">
        <v>33166</v>
      </c>
      <c r="E3345" s="41">
        <v>750</v>
      </c>
      <c r="F3345" s="39" t="s">
        <v>43733</v>
      </c>
      <c r="G3345" s="39" t="s">
        <v>45</v>
      </c>
      <c r="H3345" s="39" t="s">
        <v>46</v>
      </c>
      <c r="I3345" s="39" t="s">
        <v>955</v>
      </c>
      <c r="J3345">
        <f>VLOOKUP(D3345,自助!C:F,4,0)</f>
        <v>750</v>
      </c>
      <c r="K3345" t="str">
        <f t="shared" si="52"/>
        <v/>
      </c>
      <c r="L3345" s="12">
        <f>VLOOKUP(D3345,自助!C:G,5,FALSE)</f>
        <v>42910.432928240742</v>
      </c>
    </row>
    <row r="3346" spans="1:12" hidden="1">
      <c r="A3346" s="39" t="s">
        <v>44702</v>
      </c>
      <c r="B3346" s="39" t="s">
        <v>28322</v>
      </c>
      <c r="C3346" s="40">
        <v>381613</v>
      </c>
      <c r="D3346" s="39" t="s">
        <v>33168</v>
      </c>
      <c r="E3346" s="41">
        <v>408</v>
      </c>
      <c r="F3346" s="39" t="s">
        <v>43733</v>
      </c>
      <c r="G3346" s="39" t="s">
        <v>45</v>
      </c>
      <c r="H3346" s="39" t="s">
        <v>46</v>
      </c>
      <c r="I3346" s="39" t="s">
        <v>955</v>
      </c>
      <c r="J3346">
        <f>VLOOKUP(D3346,自助!C:F,4,0)</f>
        <v>408</v>
      </c>
      <c r="K3346" t="str">
        <f t="shared" si="52"/>
        <v/>
      </c>
      <c r="L3346" s="12">
        <f>VLOOKUP(D3346,自助!C:G,5,FALSE)</f>
        <v>42910.434965277775</v>
      </c>
    </row>
    <row r="3347" spans="1:12" hidden="1">
      <c r="A3347" s="39" t="s">
        <v>44703</v>
      </c>
      <c r="B3347" s="39" t="s">
        <v>28467</v>
      </c>
      <c r="C3347" s="40">
        <v>385749</v>
      </c>
      <c r="D3347" s="39" t="s">
        <v>33408</v>
      </c>
      <c r="E3347" s="41">
        <v>300</v>
      </c>
      <c r="F3347" s="39" t="s">
        <v>43733</v>
      </c>
      <c r="G3347" s="39" t="s">
        <v>45</v>
      </c>
      <c r="H3347" s="39" t="s">
        <v>46</v>
      </c>
      <c r="I3347" s="39" t="s">
        <v>955</v>
      </c>
      <c r="J3347">
        <f>VLOOKUP(D3347,自助!C:F,4,0)</f>
        <v>300</v>
      </c>
      <c r="K3347" t="str">
        <f t="shared" si="52"/>
        <v/>
      </c>
      <c r="L3347" s="12">
        <f>VLOOKUP(D3347,自助!C:G,5,FALSE)</f>
        <v>42910.728171296294</v>
      </c>
    </row>
    <row r="3348" spans="1:12" hidden="1">
      <c r="A3348" s="39" t="s">
        <v>44704</v>
      </c>
      <c r="B3348" s="39" t="s">
        <v>28466</v>
      </c>
      <c r="C3348" s="40">
        <v>385750</v>
      </c>
      <c r="D3348" s="39" t="s">
        <v>33407</v>
      </c>
      <c r="E3348" s="41">
        <v>100</v>
      </c>
      <c r="F3348" s="39" t="s">
        <v>43733</v>
      </c>
      <c r="G3348" s="39" t="s">
        <v>45</v>
      </c>
      <c r="H3348" s="39" t="s">
        <v>46</v>
      </c>
      <c r="I3348" s="39" t="s">
        <v>955</v>
      </c>
      <c r="J3348">
        <f>VLOOKUP(D3348,自助!C:F,4,0)</f>
        <v>100</v>
      </c>
      <c r="K3348" t="str">
        <f t="shared" si="52"/>
        <v/>
      </c>
      <c r="L3348" s="12">
        <f>VLOOKUP(D3348,自助!C:G,5,FALSE)</f>
        <v>42910.728090277778</v>
      </c>
    </row>
    <row r="3349" spans="1:12" hidden="1">
      <c r="A3349" s="39" t="s">
        <v>44416</v>
      </c>
      <c r="B3349" s="39" t="s">
        <v>28465</v>
      </c>
      <c r="C3349" s="40">
        <v>385779</v>
      </c>
      <c r="D3349" s="39" t="s">
        <v>33410</v>
      </c>
      <c r="E3349" s="41">
        <v>80</v>
      </c>
      <c r="F3349" s="39" t="s">
        <v>43733</v>
      </c>
      <c r="G3349" s="39" t="s">
        <v>45</v>
      </c>
      <c r="H3349" s="39" t="s">
        <v>46</v>
      </c>
      <c r="I3349" s="39" t="s">
        <v>955</v>
      </c>
      <c r="J3349">
        <f>VLOOKUP(D3349,自助!C:F,4,0)</f>
        <v>80</v>
      </c>
      <c r="K3349" t="str">
        <f t="shared" si="52"/>
        <v/>
      </c>
      <c r="L3349" s="12">
        <f>VLOOKUP(D3349,自助!C:G,5,FALSE)</f>
        <v>42910.735717592594</v>
      </c>
    </row>
    <row r="3350" spans="1:12" hidden="1">
      <c r="A3350" s="39" t="s">
        <v>44705</v>
      </c>
      <c r="B3350" s="39" t="s">
        <v>816</v>
      </c>
      <c r="C3350" s="40">
        <v>385801</v>
      </c>
      <c r="D3350" s="39" t="s">
        <v>33412</v>
      </c>
      <c r="E3350" s="41">
        <v>5</v>
      </c>
      <c r="F3350" s="39" t="s">
        <v>43733</v>
      </c>
      <c r="G3350" s="39" t="s">
        <v>45</v>
      </c>
      <c r="H3350" s="39" t="s">
        <v>46</v>
      </c>
      <c r="I3350" s="39" t="s">
        <v>955</v>
      </c>
      <c r="J3350">
        <f>VLOOKUP(D3350,自助!C:F,4,0)</f>
        <v>5</v>
      </c>
      <c r="K3350" t="str">
        <f t="shared" si="52"/>
        <v/>
      </c>
      <c r="L3350" s="12">
        <f>VLOOKUP(D3350,自助!C:G,5,FALSE)</f>
        <v>42910.739618055559</v>
      </c>
    </row>
    <row r="3351" spans="1:12" hidden="1">
      <c r="A3351" s="39" t="s">
        <v>44281</v>
      </c>
      <c r="B3351" s="39" t="s">
        <v>28468</v>
      </c>
      <c r="C3351" s="40">
        <v>385853</v>
      </c>
      <c r="D3351" s="39" t="s">
        <v>33417</v>
      </c>
      <c r="E3351" s="41">
        <v>170</v>
      </c>
      <c r="F3351" s="39" t="s">
        <v>43733</v>
      </c>
      <c r="G3351" s="39" t="s">
        <v>45</v>
      </c>
      <c r="H3351" s="39" t="s">
        <v>46</v>
      </c>
      <c r="I3351" s="39" t="s">
        <v>955</v>
      </c>
      <c r="J3351">
        <f>VLOOKUP(D3351,自助!C:F,4,0)</f>
        <v>170</v>
      </c>
      <c r="K3351" t="str">
        <f t="shared" si="52"/>
        <v/>
      </c>
      <c r="L3351" s="12">
        <f>VLOOKUP(D3351,自助!C:G,5,FALSE)</f>
        <v>42910.753854166665</v>
      </c>
    </row>
    <row r="3352" spans="1:12" hidden="1">
      <c r="A3352" s="39" t="s">
        <v>44706</v>
      </c>
      <c r="B3352" s="39" t="s">
        <v>27982</v>
      </c>
      <c r="C3352" s="40">
        <v>369395</v>
      </c>
      <c r="D3352" s="39" t="s">
        <v>32604</v>
      </c>
      <c r="E3352" s="41">
        <v>1100</v>
      </c>
      <c r="F3352" s="39" t="s">
        <v>43223</v>
      </c>
      <c r="G3352" s="39" t="s">
        <v>45</v>
      </c>
      <c r="H3352" s="39" t="s">
        <v>46</v>
      </c>
      <c r="I3352" s="39" t="s">
        <v>955</v>
      </c>
      <c r="J3352">
        <f>VLOOKUP(D3352,自助!C:F,4,0)</f>
        <v>1100</v>
      </c>
      <c r="K3352" t="str">
        <f t="shared" si="52"/>
        <v/>
      </c>
      <c r="L3352" s="12">
        <f>VLOOKUP(D3352,自助!C:G,5,FALSE)</f>
        <v>42909.484918981485</v>
      </c>
    </row>
    <row r="3353" spans="1:12" hidden="1">
      <c r="A3353" s="39" t="s">
        <v>44024</v>
      </c>
      <c r="B3353" s="39" t="s">
        <v>27947</v>
      </c>
      <c r="C3353" s="40">
        <v>369421</v>
      </c>
      <c r="D3353" s="39" t="s">
        <v>32607</v>
      </c>
      <c r="E3353" s="41">
        <v>50</v>
      </c>
      <c r="F3353" s="39" t="s">
        <v>43223</v>
      </c>
      <c r="G3353" s="39" t="s">
        <v>45</v>
      </c>
      <c r="H3353" s="39" t="s">
        <v>46</v>
      </c>
      <c r="I3353" s="39" t="s">
        <v>955</v>
      </c>
      <c r="J3353">
        <f>VLOOKUP(D3353,自助!C:F,4,0)</f>
        <v>50</v>
      </c>
      <c r="K3353" t="str">
        <f t="shared" si="52"/>
        <v/>
      </c>
      <c r="L3353" s="12">
        <f>VLOOKUP(D3353,自助!C:G,5,FALSE)</f>
        <v>42909.485914351855</v>
      </c>
    </row>
    <row r="3354" spans="1:12" hidden="1">
      <c r="A3354" s="39" t="s">
        <v>44707</v>
      </c>
      <c r="B3354" s="39" t="s">
        <v>28297</v>
      </c>
      <c r="C3354" s="40">
        <v>380846</v>
      </c>
      <c r="D3354" s="39" t="s">
        <v>33128</v>
      </c>
      <c r="E3354" s="41">
        <v>100</v>
      </c>
      <c r="F3354" s="39" t="s">
        <v>43733</v>
      </c>
      <c r="G3354" s="39" t="s">
        <v>45</v>
      </c>
      <c r="H3354" s="39" t="s">
        <v>46</v>
      </c>
      <c r="I3354" s="39" t="s">
        <v>955</v>
      </c>
      <c r="J3354">
        <f>VLOOKUP(D3354,自助!C:F,4,0)</f>
        <v>100</v>
      </c>
      <c r="K3354" t="str">
        <f t="shared" si="52"/>
        <v/>
      </c>
      <c r="L3354" s="12">
        <f>VLOOKUP(D3354,自助!C:G,5,FALSE)</f>
        <v>42910.4141087963</v>
      </c>
    </row>
    <row r="3355" spans="1:12" hidden="1">
      <c r="A3355" s="39" t="s">
        <v>44213</v>
      </c>
      <c r="B3355" s="39" t="s">
        <v>28228</v>
      </c>
      <c r="C3355" s="40">
        <v>381127</v>
      </c>
      <c r="D3355" s="39" t="s">
        <v>33143</v>
      </c>
      <c r="E3355" s="41">
        <v>200</v>
      </c>
      <c r="F3355" s="39" t="s">
        <v>43733</v>
      </c>
      <c r="G3355" s="39" t="s">
        <v>45</v>
      </c>
      <c r="H3355" s="39" t="s">
        <v>46</v>
      </c>
      <c r="I3355" s="39" t="s">
        <v>955</v>
      </c>
      <c r="J3355">
        <f>VLOOKUP(D3355,自助!C:F,4,0)</f>
        <v>200</v>
      </c>
      <c r="K3355" t="str">
        <f t="shared" si="52"/>
        <v/>
      </c>
      <c r="L3355" s="12">
        <f>VLOOKUP(D3355,自助!C:G,5,FALSE)</f>
        <v>42910.420752314814</v>
      </c>
    </row>
    <row r="3356" spans="1:12" hidden="1">
      <c r="A3356" s="39" t="s">
        <v>44708</v>
      </c>
      <c r="B3356" s="39" t="s">
        <v>28318</v>
      </c>
      <c r="C3356" s="40">
        <v>381486</v>
      </c>
      <c r="D3356" s="39" t="s">
        <v>33162</v>
      </c>
      <c r="E3356" s="41">
        <v>500</v>
      </c>
      <c r="F3356" s="39" t="s">
        <v>43733</v>
      </c>
      <c r="G3356" s="39" t="s">
        <v>45</v>
      </c>
      <c r="H3356" s="39" t="s">
        <v>46</v>
      </c>
      <c r="I3356" s="39" t="s">
        <v>955</v>
      </c>
      <c r="J3356">
        <f>VLOOKUP(D3356,自助!C:F,4,0)</f>
        <v>500</v>
      </c>
      <c r="K3356" t="str">
        <f t="shared" si="52"/>
        <v/>
      </c>
      <c r="L3356" s="12">
        <f>VLOOKUP(D3356,自助!C:G,5,FALSE)</f>
        <v>42910.431527777779</v>
      </c>
    </row>
    <row r="3357" spans="1:12" hidden="1">
      <c r="A3357" s="39" t="s">
        <v>44709</v>
      </c>
      <c r="B3357" s="39" t="s">
        <v>28323</v>
      </c>
      <c r="C3357" s="40">
        <v>381620</v>
      </c>
      <c r="D3357" s="39" t="s">
        <v>33169</v>
      </c>
      <c r="E3357" s="41">
        <v>500</v>
      </c>
      <c r="F3357" s="39" t="s">
        <v>43733</v>
      </c>
      <c r="G3357" s="39" t="s">
        <v>45</v>
      </c>
      <c r="H3357" s="39" t="s">
        <v>46</v>
      </c>
      <c r="I3357" s="39" t="s">
        <v>955</v>
      </c>
      <c r="J3357">
        <f>VLOOKUP(D3357,自助!C:F,4,0)</f>
        <v>500</v>
      </c>
      <c r="K3357" t="str">
        <f t="shared" si="52"/>
        <v/>
      </c>
      <c r="L3357" s="12">
        <f>VLOOKUP(D3357,自助!C:G,5,FALSE)</f>
        <v>42910.435231481482</v>
      </c>
    </row>
    <row r="3358" spans="1:12" hidden="1">
      <c r="A3358" s="39" t="s">
        <v>44710</v>
      </c>
      <c r="B3358" s="39" t="s">
        <v>28327</v>
      </c>
      <c r="C3358" s="40">
        <v>381719</v>
      </c>
      <c r="D3358" s="39" t="s">
        <v>33175</v>
      </c>
      <c r="E3358" s="41">
        <v>500</v>
      </c>
      <c r="F3358" s="39" t="s">
        <v>43733</v>
      </c>
      <c r="G3358" s="39" t="s">
        <v>45</v>
      </c>
      <c r="H3358" s="39" t="s">
        <v>46</v>
      </c>
      <c r="I3358" s="39" t="s">
        <v>955</v>
      </c>
      <c r="J3358">
        <f>VLOOKUP(D3358,自助!C:F,4,0)</f>
        <v>500</v>
      </c>
      <c r="K3358" t="str">
        <f t="shared" si="52"/>
        <v/>
      </c>
      <c r="L3358" s="12">
        <f>VLOOKUP(D3358,自助!C:G,5,FALSE)</f>
        <v>42910.437789351854</v>
      </c>
    </row>
    <row r="3359" spans="1:12" hidden="1">
      <c r="A3359" s="39" t="s">
        <v>43905</v>
      </c>
      <c r="B3359" s="39" t="s">
        <v>28290</v>
      </c>
      <c r="C3359" s="40">
        <v>381795</v>
      </c>
      <c r="D3359" s="39" t="s">
        <v>33177</v>
      </c>
      <c r="E3359" s="41">
        <v>400</v>
      </c>
      <c r="F3359" s="39" t="s">
        <v>43733</v>
      </c>
      <c r="G3359" s="39" t="s">
        <v>45</v>
      </c>
      <c r="H3359" s="39" t="s">
        <v>46</v>
      </c>
      <c r="I3359" s="39" t="s">
        <v>955</v>
      </c>
      <c r="J3359">
        <f>VLOOKUP(D3359,自助!C:F,4,0)</f>
        <v>400</v>
      </c>
      <c r="K3359" t="str">
        <f t="shared" si="52"/>
        <v/>
      </c>
      <c r="L3359" s="12">
        <f>VLOOKUP(D3359,自助!C:G,5,FALSE)</f>
        <v>42910.439849537041</v>
      </c>
    </row>
    <row r="3360" spans="1:12" hidden="1">
      <c r="A3360" s="39" t="s">
        <v>44431</v>
      </c>
      <c r="B3360" s="39" t="s">
        <v>28315</v>
      </c>
      <c r="C3360" s="40">
        <v>381797</v>
      </c>
      <c r="D3360" s="39" t="s">
        <v>33178</v>
      </c>
      <c r="E3360" s="41">
        <v>73</v>
      </c>
      <c r="F3360" s="39" t="s">
        <v>43733</v>
      </c>
      <c r="G3360" s="39" t="s">
        <v>45</v>
      </c>
      <c r="H3360" s="39" t="s">
        <v>46</v>
      </c>
      <c r="I3360" s="39" t="s">
        <v>955</v>
      </c>
      <c r="J3360">
        <f>VLOOKUP(D3360,自助!C:F,4,0)</f>
        <v>73</v>
      </c>
      <c r="K3360" t="str">
        <f t="shared" si="52"/>
        <v/>
      </c>
      <c r="L3360" s="12">
        <f>VLOOKUP(D3360,自助!C:G,5,FALSE)</f>
        <v>42910.439884259256</v>
      </c>
    </row>
    <row r="3361" spans="1:12" hidden="1">
      <c r="A3361" s="39" t="s">
        <v>43808</v>
      </c>
      <c r="B3361" s="39" t="s">
        <v>28000</v>
      </c>
      <c r="C3361" s="40">
        <v>381821</v>
      </c>
      <c r="D3361" s="39" t="s">
        <v>33180</v>
      </c>
      <c r="E3361" s="41">
        <v>150</v>
      </c>
      <c r="F3361" s="39" t="s">
        <v>43733</v>
      </c>
      <c r="G3361" s="39" t="s">
        <v>45</v>
      </c>
      <c r="H3361" s="39" t="s">
        <v>46</v>
      </c>
      <c r="I3361" s="39" t="s">
        <v>955</v>
      </c>
      <c r="J3361">
        <f>VLOOKUP(D3361,自助!C:F,4,0)</f>
        <v>150</v>
      </c>
      <c r="K3361" t="str">
        <f t="shared" si="52"/>
        <v/>
      </c>
      <c r="L3361" s="12">
        <f>VLOOKUP(D3361,自助!C:G,5,FALSE)</f>
        <v>42910.441111111111</v>
      </c>
    </row>
    <row r="3362" spans="1:12" hidden="1">
      <c r="A3362" s="39" t="s">
        <v>44711</v>
      </c>
      <c r="B3362" s="39" t="s">
        <v>19</v>
      </c>
      <c r="C3362" s="40">
        <v>382025</v>
      </c>
      <c r="D3362" s="39" t="s">
        <v>33191</v>
      </c>
      <c r="E3362" s="41">
        <v>300</v>
      </c>
      <c r="F3362" s="39" t="s">
        <v>43733</v>
      </c>
      <c r="G3362" s="39" t="s">
        <v>45</v>
      </c>
      <c r="H3362" s="39" t="s">
        <v>46</v>
      </c>
      <c r="I3362" s="39" t="s">
        <v>955</v>
      </c>
      <c r="J3362">
        <f>VLOOKUP(D3362,自助!C:F,4,0)</f>
        <v>300</v>
      </c>
      <c r="K3362" t="str">
        <f t="shared" si="52"/>
        <v/>
      </c>
      <c r="L3362" s="12">
        <f>VLOOKUP(D3362,自助!C:G,5,FALSE)</f>
        <v>42910.447951388887</v>
      </c>
    </row>
    <row r="3363" spans="1:12" hidden="1">
      <c r="A3363" s="39" t="s">
        <v>44112</v>
      </c>
      <c r="B3363" s="39" t="s">
        <v>28317</v>
      </c>
      <c r="C3363" s="40">
        <v>382140</v>
      </c>
      <c r="D3363" s="39" t="s">
        <v>33194</v>
      </c>
      <c r="E3363" s="41">
        <v>230</v>
      </c>
      <c r="F3363" s="39" t="s">
        <v>43733</v>
      </c>
      <c r="G3363" s="39" t="s">
        <v>45</v>
      </c>
      <c r="H3363" s="39" t="s">
        <v>46</v>
      </c>
      <c r="I3363" s="39" t="s">
        <v>955</v>
      </c>
      <c r="J3363">
        <f>VLOOKUP(D3363,自助!C:F,4,0)</f>
        <v>230</v>
      </c>
      <c r="K3363" t="str">
        <f t="shared" si="52"/>
        <v/>
      </c>
      <c r="L3363" s="12">
        <f>VLOOKUP(D3363,自助!C:G,5,FALSE)</f>
        <v>42910.451122685183</v>
      </c>
    </row>
    <row r="3364" spans="1:12" hidden="1">
      <c r="A3364" s="39" t="s">
        <v>44712</v>
      </c>
      <c r="B3364" s="39" t="s">
        <v>28336</v>
      </c>
      <c r="C3364" s="40">
        <v>382193</v>
      </c>
      <c r="D3364" s="39" t="s">
        <v>33196</v>
      </c>
      <c r="E3364" s="41">
        <v>10</v>
      </c>
      <c r="F3364" s="39" t="s">
        <v>43733</v>
      </c>
      <c r="G3364" s="39" t="s">
        <v>45</v>
      </c>
      <c r="H3364" s="39" t="s">
        <v>46</v>
      </c>
      <c r="I3364" s="39" t="s">
        <v>955</v>
      </c>
      <c r="J3364">
        <f>VLOOKUP(D3364,自助!C:F,4,0)</f>
        <v>10</v>
      </c>
      <c r="K3364" t="str">
        <f t="shared" si="52"/>
        <v/>
      </c>
      <c r="L3364" s="12">
        <f>VLOOKUP(D3364,自助!C:G,5,FALSE)</f>
        <v>42910.452581018515</v>
      </c>
    </row>
    <row r="3365" spans="1:12" hidden="1">
      <c r="A3365" s="39" t="s">
        <v>44713</v>
      </c>
      <c r="B3365" s="39" t="s">
        <v>28340</v>
      </c>
      <c r="C3365" s="40">
        <v>382260</v>
      </c>
      <c r="D3365" s="39" t="s">
        <v>33200</v>
      </c>
      <c r="E3365" s="41">
        <v>100</v>
      </c>
      <c r="F3365" s="39" t="s">
        <v>43733</v>
      </c>
      <c r="G3365" s="39" t="s">
        <v>45</v>
      </c>
      <c r="H3365" s="39" t="s">
        <v>46</v>
      </c>
      <c r="I3365" s="39" t="s">
        <v>955</v>
      </c>
      <c r="J3365">
        <f>VLOOKUP(D3365,自助!C:F,4,0)</f>
        <v>100</v>
      </c>
      <c r="K3365" t="str">
        <f t="shared" si="52"/>
        <v/>
      </c>
      <c r="L3365" s="12">
        <f>VLOOKUP(D3365,自助!C:G,5,FALSE)</f>
        <v>42910.45480324074</v>
      </c>
    </row>
    <row r="3366" spans="1:12" hidden="1">
      <c r="A3366" s="39" t="s">
        <v>44714</v>
      </c>
      <c r="B3366" s="39" t="s">
        <v>28726</v>
      </c>
      <c r="C3366" s="40">
        <v>393495</v>
      </c>
      <c r="D3366" s="39" t="s">
        <v>33770</v>
      </c>
      <c r="E3366" s="41">
        <v>10</v>
      </c>
      <c r="F3366" s="39" t="s">
        <v>44252</v>
      </c>
      <c r="G3366" s="39" t="s">
        <v>45</v>
      </c>
      <c r="H3366" s="39" t="s">
        <v>46</v>
      </c>
      <c r="I3366" s="39" t="s">
        <v>955</v>
      </c>
      <c r="J3366">
        <f>VLOOKUP(D3366,自助!C:F,4,0)</f>
        <v>10</v>
      </c>
      <c r="K3366" t="str">
        <f t="shared" si="52"/>
        <v/>
      </c>
      <c r="L3366" s="12">
        <f>VLOOKUP(D3366,自助!C:G,5,FALSE)</f>
        <v>42912.369201388887</v>
      </c>
    </row>
    <row r="3367" spans="1:12" hidden="1">
      <c r="A3367" s="39" t="s">
        <v>43496</v>
      </c>
      <c r="B3367" s="39" t="s">
        <v>27724</v>
      </c>
      <c r="C3367" s="40">
        <v>395908</v>
      </c>
      <c r="D3367" s="39" t="s">
        <v>33870</v>
      </c>
      <c r="E3367" s="41">
        <v>5</v>
      </c>
      <c r="F3367" s="39" t="s">
        <v>44252</v>
      </c>
      <c r="G3367" s="39" t="s">
        <v>45</v>
      </c>
      <c r="H3367" s="39" t="s">
        <v>46</v>
      </c>
      <c r="I3367" s="39" t="s">
        <v>955</v>
      </c>
      <c r="J3367">
        <f>VLOOKUP(D3367,自助!C:F,4,0)</f>
        <v>5</v>
      </c>
      <c r="K3367" t="str">
        <f t="shared" si="52"/>
        <v/>
      </c>
      <c r="L3367" s="12">
        <f>VLOOKUP(D3367,自助!C:G,5,FALSE)</f>
        <v>42912.392245370371</v>
      </c>
    </row>
    <row r="3368" spans="1:12" hidden="1">
      <c r="A3368" s="39" t="s">
        <v>44715</v>
      </c>
      <c r="B3368" s="39" t="s">
        <v>28785</v>
      </c>
      <c r="C3368" s="40">
        <v>395921</v>
      </c>
      <c r="D3368" s="39" t="s">
        <v>33872</v>
      </c>
      <c r="E3368" s="41">
        <v>20</v>
      </c>
      <c r="F3368" s="39" t="s">
        <v>44252</v>
      </c>
      <c r="G3368" s="39" t="s">
        <v>45</v>
      </c>
      <c r="H3368" s="39" t="s">
        <v>46</v>
      </c>
      <c r="I3368" s="39" t="s">
        <v>955</v>
      </c>
      <c r="J3368">
        <f>VLOOKUP(D3368,自助!C:F,4,0)</f>
        <v>20</v>
      </c>
      <c r="K3368" t="str">
        <f t="shared" si="52"/>
        <v/>
      </c>
      <c r="L3368" s="12">
        <f>VLOOKUP(D3368,自助!C:G,5,FALSE)</f>
        <v>42912.392407407409</v>
      </c>
    </row>
    <row r="3369" spans="1:12" hidden="1">
      <c r="A3369" s="39" t="s">
        <v>44716</v>
      </c>
      <c r="B3369" s="39" t="s">
        <v>28774</v>
      </c>
      <c r="C3369" s="40">
        <v>395952</v>
      </c>
      <c r="D3369" s="39" t="s">
        <v>33874</v>
      </c>
      <c r="E3369" s="41">
        <v>2500</v>
      </c>
      <c r="F3369" s="39" t="s">
        <v>44252</v>
      </c>
      <c r="G3369" s="39" t="s">
        <v>45</v>
      </c>
      <c r="H3369" s="39" t="s">
        <v>46</v>
      </c>
      <c r="I3369" s="39" t="s">
        <v>955</v>
      </c>
      <c r="J3369">
        <f>VLOOKUP(D3369,自助!C:F,4,0)</f>
        <v>2500</v>
      </c>
      <c r="K3369" t="str">
        <f t="shared" si="52"/>
        <v/>
      </c>
      <c r="L3369" s="12">
        <f>VLOOKUP(D3369,自助!C:G,5,FALSE)</f>
        <v>42912.392708333333</v>
      </c>
    </row>
    <row r="3370" spans="1:12" hidden="1">
      <c r="A3370" s="39" t="s">
        <v>26418</v>
      </c>
      <c r="B3370" s="39" t="s">
        <v>28741</v>
      </c>
      <c r="C3370" s="40">
        <v>396892</v>
      </c>
      <c r="D3370" s="39" t="s">
        <v>33908</v>
      </c>
      <c r="E3370" s="41">
        <v>1000</v>
      </c>
      <c r="F3370" s="39" t="s">
        <v>44252</v>
      </c>
      <c r="G3370" s="39" t="s">
        <v>45</v>
      </c>
      <c r="H3370" s="39" t="s">
        <v>46</v>
      </c>
      <c r="I3370" s="39" t="s">
        <v>955</v>
      </c>
      <c r="J3370">
        <f>VLOOKUP(D3370,自助!C:F,4,0)</f>
        <v>1000</v>
      </c>
      <c r="K3370" t="str">
        <f t="shared" si="52"/>
        <v/>
      </c>
      <c r="L3370" s="12">
        <f>VLOOKUP(D3370,自助!C:G,5,FALSE)</f>
        <v>42912.40152777778</v>
      </c>
    </row>
    <row r="3371" spans="1:12" hidden="1">
      <c r="A3371" s="39" t="s">
        <v>44717</v>
      </c>
      <c r="B3371" s="39" t="s">
        <v>28826</v>
      </c>
      <c r="C3371" s="40">
        <v>397825</v>
      </c>
      <c r="D3371" s="39" t="s">
        <v>33934</v>
      </c>
      <c r="E3371" s="41">
        <v>200</v>
      </c>
      <c r="F3371" s="39" t="s">
        <v>44252</v>
      </c>
      <c r="G3371" s="39" t="s">
        <v>45</v>
      </c>
      <c r="H3371" s="39" t="s">
        <v>46</v>
      </c>
      <c r="I3371" s="39" t="s">
        <v>955</v>
      </c>
      <c r="J3371">
        <f>VLOOKUP(D3371,自助!C:F,4,0)</f>
        <v>200</v>
      </c>
      <c r="K3371" t="str">
        <f t="shared" si="52"/>
        <v/>
      </c>
      <c r="L3371" s="12">
        <f>VLOOKUP(D3371,自助!C:G,5,FALSE)</f>
        <v>42912.410324074073</v>
      </c>
    </row>
    <row r="3372" spans="1:12" hidden="1">
      <c r="A3372" s="39" t="s">
        <v>44718</v>
      </c>
      <c r="B3372" s="39" t="s">
        <v>28830</v>
      </c>
      <c r="C3372" s="40">
        <v>397958</v>
      </c>
      <c r="D3372" s="39" t="s">
        <v>33940</v>
      </c>
      <c r="E3372" s="41">
        <v>5</v>
      </c>
      <c r="F3372" s="39" t="s">
        <v>44252</v>
      </c>
      <c r="G3372" s="39" t="s">
        <v>45</v>
      </c>
      <c r="H3372" s="39" t="s">
        <v>46</v>
      </c>
      <c r="I3372" s="39" t="s">
        <v>955</v>
      </c>
      <c r="J3372">
        <f>VLOOKUP(D3372,自助!C:F,4,0)</f>
        <v>5</v>
      </c>
      <c r="K3372" t="str">
        <f t="shared" si="52"/>
        <v/>
      </c>
      <c r="L3372" s="12">
        <f>VLOOKUP(D3372,自助!C:G,5,FALSE)</f>
        <v>42912.411365740743</v>
      </c>
    </row>
    <row r="3373" spans="1:12" hidden="1">
      <c r="A3373" s="39" t="s">
        <v>44531</v>
      </c>
      <c r="B3373" s="39" t="s">
        <v>28698</v>
      </c>
      <c r="C3373" s="40">
        <v>397995</v>
      </c>
      <c r="D3373" s="39" t="s">
        <v>33944</v>
      </c>
      <c r="E3373" s="41">
        <v>600</v>
      </c>
      <c r="F3373" s="39" t="s">
        <v>44252</v>
      </c>
      <c r="G3373" s="39" t="s">
        <v>45</v>
      </c>
      <c r="H3373" s="39" t="s">
        <v>46</v>
      </c>
      <c r="I3373" s="39" t="s">
        <v>955</v>
      </c>
      <c r="J3373">
        <f>VLOOKUP(D3373,自助!C:F,4,0)</f>
        <v>600</v>
      </c>
      <c r="K3373" t="str">
        <f t="shared" si="52"/>
        <v/>
      </c>
      <c r="L3373" s="12">
        <f>VLOOKUP(D3373,自助!C:G,5,FALSE)</f>
        <v>42912.411956018521</v>
      </c>
    </row>
    <row r="3374" spans="1:12" hidden="1">
      <c r="A3374" s="39" t="s">
        <v>44719</v>
      </c>
      <c r="B3374" s="39" t="s">
        <v>28833</v>
      </c>
      <c r="C3374" s="40">
        <v>398004</v>
      </c>
      <c r="D3374" s="39" t="s">
        <v>33945</v>
      </c>
      <c r="E3374" s="41">
        <v>20</v>
      </c>
      <c r="F3374" s="39" t="s">
        <v>44252</v>
      </c>
      <c r="G3374" s="39" t="s">
        <v>45</v>
      </c>
      <c r="H3374" s="39" t="s">
        <v>46</v>
      </c>
      <c r="I3374" s="39" t="s">
        <v>955</v>
      </c>
      <c r="J3374">
        <f>VLOOKUP(D3374,自助!C:F,4,0)</f>
        <v>20</v>
      </c>
      <c r="K3374" t="str">
        <f t="shared" si="52"/>
        <v/>
      </c>
      <c r="L3374" s="12">
        <f>VLOOKUP(D3374,自助!C:G,5,FALSE)</f>
        <v>42912.411956018521</v>
      </c>
    </row>
    <row r="3375" spans="1:12" hidden="1">
      <c r="A3375" s="39" t="s">
        <v>44720</v>
      </c>
      <c r="B3375" s="39" t="s">
        <v>27906</v>
      </c>
      <c r="C3375" s="40">
        <v>365796</v>
      </c>
      <c r="D3375" s="39" t="s">
        <v>32474</v>
      </c>
      <c r="E3375" s="41">
        <v>200</v>
      </c>
      <c r="F3375" s="39" t="s">
        <v>43223</v>
      </c>
      <c r="G3375" s="39" t="s">
        <v>45</v>
      </c>
      <c r="H3375" s="39" t="s">
        <v>46</v>
      </c>
      <c r="I3375" s="39" t="s">
        <v>955</v>
      </c>
      <c r="J3375">
        <f>VLOOKUP(D3375,自助!C:F,4,0)</f>
        <v>200</v>
      </c>
      <c r="K3375" t="str">
        <f t="shared" si="52"/>
        <v/>
      </c>
      <c r="L3375" s="12">
        <f>VLOOKUP(D3375,自助!C:G,5,FALSE)</f>
        <v>42909.428807870368</v>
      </c>
    </row>
    <row r="3376" spans="1:12" hidden="1">
      <c r="A3376" s="39" t="s">
        <v>43581</v>
      </c>
      <c r="B3376" s="39" t="s">
        <v>27822</v>
      </c>
      <c r="C3376" s="40">
        <v>366019</v>
      </c>
      <c r="D3376" s="39" t="s">
        <v>32482</v>
      </c>
      <c r="E3376" s="41">
        <v>1000</v>
      </c>
      <c r="F3376" s="39" t="s">
        <v>43223</v>
      </c>
      <c r="G3376" s="39" t="s">
        <v>45</v>
      </c>
      <c r="H3376" s="39" t="s">
        <v>46</v>
      </c>
      <c r="I3376" s="39" t="s">
        <v>955</v>
      </c>
      <c r="J3376">
        <f>VLOOKUP(D3376,自助!C:F,4,0)</f>
        <v>1000</v>
      </c>
      <c r="K3376" t="str">
        <f t="shared" si="52"/>
        <v/>
      </c>
      <c r="L3376" s="12">
        <f>VLOOKUP(D3376,自助!C:G,5,FALSE)</f>
        <v>42909.432210648149</v>
      </c>
    </row>
    <row r="3377" spans="1:12" hidden="1">
      <c r="A3377" s="39" t="s">
        <v>667</v>
      </c>
      <c r="B3377" s="39" t="s">
        <v>668</v>
      </c>
      <c r="C3377" s="40">
        <v>366247</v>
      </c>
      <c r="D3377" s="39" t="s">
        <v>32492</v>
      </c>
      <c r="E3377" s="41">
        <v>18</v>
      </c>
      <c r="F3377" s="39" t="s">
        <v>43223</v>
      </c>
      <c r="G3377" s="39" t="s">
        <v>45</v>
      </c>
      <c r="H3377" s="39" t="s">
        <v>46</v>
      </c>
      <c r="I3377" s="39" t="s">
        <v>955</v>
      </c>
      <c r="J3377">
        <f>VLOOKUP(D3377,自助!C:F,4,0)</f>
        <v>18</v>
      </c>
      <c r="K3377" t="str">
        <f t="shared" si="52"/>
        <v/>
      </c>
      <c r="L3377" s="12">
        <f>VLOOKUP(D3377,自助!C:G,5,FALSE)</f>
        <v>42909.435034722221</v>
      </c>
    </row>
    <row r="3378" spans="1:12" hidden="1">
      <c r="A3378" s="39" t="s">
        <v>44721</v>
      </c>
      <c r="B3378" s="39" t="s">
        <v>27919</v>
      </c>
      <c r="C3378" s="40">
        <v>366318</v>
      </c>
      <c r="D3378" s="39" t="s">
        <v>32494</v>
      </c>
      <c r="E3378" s="41">
        <v>200</v>
      </c>
      <c r="F3378" s="39" t="s">
        <v>43223</v>
      </c>
      <c r="G3378" s="39" t="s">
        <v>45</v>
      </c>
      <c r="H3378" s="39" t="s">
        <v>46</v>
      </c>
      <c r="I3378" s="39" t="s">
        <v>955</v>
      </c>
      <c r="J3378">
        <f>VLOOKUP(D3378,自助!C:F,4,0)</f>
        <v>200</v>
      </c>
      <c r="K3378" t="str">
        <f t="shared" si="52"/>
        <v/>
      </c>
      <c r="L3378" s="12">
        <f>VLOOKUP(D3378,自助!C:G,5,FALSE)</f>
        <v>42909.436111111114</v>
      </c>
    </row>
    <row r="3379" spans="1:12" hidden="1">
      <c r="A3379" s="39" t="s">
        <v>44722</v>
      </c>
      <c r="B3379" s="39" t="s">
        <v>27921</v>
      </c>
      <c r="C3379" s="40">
        <v>366434</v>
      </c>
      <c r="D3379" s="39" t="s">
        <v>32496</v>
      </c>
      <c r="E3379" s="41">
        <v>200</v>
      </c>
      <c r="F3379" s="39" t="s">
        <v>43223</v>
      </c>
      <c r="G3379" s="39" t="s">
        <v>45</v>
      </c>
      <c r="H3379" s="39" t="s">
        <v>46</v>
      </c>
      <c r="I3379" s="39" t="s">
        <v>955</v>
      </c>
      <c r="J3379">
        <f>VLOOKUP(D3379,自助!C:F,4,0)</f>
        <v>200</v>
      </c>
      <c r="K3379" t="str">
        <f t="shared" si="52"/>
        <v/>
      </c>
      <c r="L3379" s="12">
        <f>VLOOKUP(D3379,自助!C:G,5,FALSE)</f>
        <v>42909.437824074077</v>
      </c>
    </row>
    <row r="3380" spans="1:12" hidden="1">
      <c r="A3380" s="39" t="s">
        <v>43634</v>
      </c>
      <c r="B3380" s="39" t="s">
        <v>27861</v>
      </c>
      <c r="C3380" s="40">
        <v>366511</v>
      </c>
      <c r="D3380" s="39" t="s">
        <v>32497</v>
      </c>
      <c r="E3380" s="41">
        <v>300</v>
      </c>
      <c r="F3380" s="39" t="s">
        <v>43223</v>
      </c>
      <c r="G3380" s="39" t="s">
        <v>45</v>
      </c>
      <c r="H3380" s="39" t="s">
        <v>46</v>
      </c>
      <c r="I3380" s="39" t="s">
        <v>955</v>
      </c>
      <c r="J3380">
        <f>VLOOKUP(D3380,自助!C:F,4,0)</f>
        <v>300</v>
      </c>
      <c r="K3380" t="str">
        <f t="shared" si="52"/>
        <v/>
      </c>
      <c r="L3380" s="12">
        <f>VLOOKUP(D3380,自助!C:G,5,FALSE)</f>
        <v>42909.438773148147</v>
      </c>
    </row>
    <row r="3381" spans="1:12" hidden="1">
      <c r="A3381" s="39" t="s">
        <v>43603</v>
      </c>
      <c r="B3381" s="39" t="s">
        <v>27838</v>
      </c>
      <c r="C3381" s="40">
        <v>366570</v>
      </c>
      <c r="D3381" s="39" t="s">
        <v>32499</v>
      </c>
      <c r="E3381" s="41">
        <v>990</v>
      </c>
      <c r="F3381" s="39" t="s">
        <v>43223</v>
      </c>
      <c r="G3381" s="39" t="s">
        <v>45</v>
      </c>
      <c r="H3381" s="39" t="s">
        <v>46</v>
      </c>
      <c r="I3381" s="39" t="s">
        <v>955</v>
      </c>
      <c r="J3381">
        <f>VLOOKUP(D3381,自助!C:F,4,0)</f>
        <v>990</v>
      </c>
      <c r="K3381" t="str">
        <f t="shared" si="52"/>
        <v/>
      </c>
      <c r="L3381" s="12">
        <f>VLOOKUP(D3381,自助!C:G,5,FALSE)</f>
        <v>42909.43949074074</v>
      </c>
    </row>
    <row r="3382" spans="1:12" hidden="1">
      <c r="A3382" s="39" t="s">
        <v>44723</v>
      </c>
      <c r="B3382" s="39" t="s">
        <v>28087</v>
      </c>
      <c r="C3382" s="40">
        <v>373829</v>
      </c>
      <c r="D3382" s="39" t="s">
        <v>32790</v>
      </c>
      <c r="E3382" s="41">
        <v>100</v>
      </c>
      <c r="F3382" s="39" t="s">
        <v>43223</v>
      </c>
      <c r="G3382" s="39" t="s">
        <v>45</v>
      </c>
      <c r="H3382" s="39" t="s">
        <v>46</v>
      </c>
      <c r="I3382" s="39" t="s">
        <v>955</v>
      </c>
      <c r="J3382">
        <f>VLOOKUP(D3382,自助!C:F,4,0)</f>
        <v>100</v>
      </c>
      <c r="K3382" t="str">
        <f t="shared" si="52"/>
        <v/>
      </c>
      <c r="L3382" s="12">
        <f>VLOOKUP(D3382,自助!C:G,5,FALSE)</f>
        <v>42909.648043981484</v>
      </c>
    </row>
    <row r="3383" spans="1:12" hidden="1">
      <c r="A3383" s="39" t="s">
        <v>44724</v>
      </c>
      <c r="B3383" s="39" t="s">
        <v>28501</v>
      </c>
      <c r="C3383" s="40">
        <v>386912</v>
      </c>
      <c r="D3383" s="39" t="s">
        <v>33461</v>
      </c>
      <c r="E3383" s="41">
        <v>100</v>
      </c>
      <c r="F3383" s="39" t="s">
        <v>44285</v>
      </c>
      <c r="G3383" s="39" t="s">
        <v>45</v>
      </c>
      <c r="H3383" s="39" t="s">
        <v>46</v>
      </c>
      <c r="I3383" s="39" t="s">
        <v>955</v>
      </c>
      <c r="J3383">
        <f>VLOOKUP(D3383,自助!C:F,4,0)</f>
        <v>100</v>
      </c>
      <c r="K3383" t="str">
        <f t="shared" si="52"/>
        <v/>
      </c>
      <c r="L3383" s="12">
        <f>VLOOKUP(D3383,自助!C:G,5,FALSE)</f>
        <v>42911.375081018516</v>
      </c>
    </row>
    <row r="3384" spans="1:12" hidden="1">
      <c r="A3384" s="39" t="s">
        <v>44687</v>
      </c>
      <c r="B3384" s="39" t="s">
        <v>28734</v>
      </c>
      <c r="C3384" s="40">
        <v>403388</v>
      </c>
      <c r="D3384" s="39" t="s">
        <v>34142</v>
      </c>
      <c r="E3384" s="41">
        <v>200</v>
      </c>
      <c r="F3384" s="39" t="s">
        <v>44252</v>
      </c>
      <c r="G3384" s="39" t="s">
        <v>45</v>
      </c>
      <c r="H3384" s="39" t="s">
        <v>46</v>
      </c>
      <c r="I3384" s="39" t="s">
        <v>955</v>
      </c>
      <c r="J3384">
        <f>VLOOKUP(D3384,自助!C:F,4,0)</f>
        <v>200</v>
      </c>
      <c r="K3384" t="str">
        <f t="shared" si="52"/>
        <v/>
      </c>
      <c r="L3384" s="12">
        <f>VLOOKUP(D3384,自助!C:G,5,FALSE)</f>
        <v>42912.470601851855</v>
      </c>
    </row>
    <row r="3385" spans="1:12" hidden="1">
      <c r="A3385" s="39" t="s">
        <v>44725</v>
      </c>
      <c r="B3385" s="39" t="s">
        <v>28944</v>
      </c>
      <c r="C3385" s="40">
        <v>403506</v>
      </c>
      <c r="D3385" s="39" t="s">
        <v>34146</v>
      </c>
      <c r="E3385" s="41">
        <v>300</v>
      </c>
      <c r="F3385" s="39" t="s">
        <v>44252</v>
      </c>
      <c r="G3385" s="39" t="s">
        <v>45</v>
      </c>
      <c r="H3385" s="39" t="s">
        <v>46</v>
      </c>
      <c r="I3385" s="39" t="s">
        <v>955</v>
      </c>
      <c r="J3385">
        <f>VLOOKUP(D3385,自助!C:F,4,0)</f>
        <v>300</v>
      </c>
      <c r="K3385" t="str">
        <f t="shared" si="52"/>
        <v/>
      </c>
      <c r="L3385" s="12">
        <f>VLOOKUP(D3385,自助!C:G,5,FALSE)</f>
        <v>42912.472384259258</v>
      </c>
    </row>
    <row r="3386" spans="1:12" hidden="1">
      <c r="A3386" s="39" t="s">
        <v>44726</v>
      </c>
      <c r="B3386" s="39" t="s">
        <v>28945</v>
      </c>
      <c r="C3386" s="40">
        <v>403621</v>
      </c>
      <c r="D3386" s="39" t="s">
        <v>34147</v>
      </c>
      <c r="E3386" s="41">
        <v>500</v>
      </c>
      <c r="F3386" s="39" t="s">
        <v>44252</v>
      </c>
      <c r="G3386" s="39" t="s">
        <v>45</v>
      </c>
      <c r="H3386" s="39" t="s">
        <v>46</v>
      </c>
      <c r="I3386" s="39" t="s">
        <v>955</v>
      </c>
      <c r="J3386">
        <f>VLOOKUP(D3386,自助!C:F,4,0)</f>
        <v>500</v>
      </c>
      <c r="K3386" t="str">
        <f t="shared" si="52"/>
        <v/>
      </c>
      <c r="L3386" s="12">
        <f>VLOOKUP(D3386,自助!C:G,5,FALSE)</f>
        <v>42912.473738425928</v>
      </c>
    </row>
    <row r="3387" spans="1:12" hidden="1">
      <c r="A3387" s="39" t="s">
        <v>44727</v>
      </c>
      <c r="B3387" s="39" t="s">
        <v>28191</v>
      </c>
      <c r="C3387" s="40">
        <v>377756</v>
      </c>
      <c r="D3387" s="39" t="s">
        <v>32963</v>
      </c>
      <c r="E3387" s="41">
        <v>1000</v>
      </c>
      <c r="F3387" s="39" t="s">
        <v>43733</v>
      </c>
      <c r="G3387" s="39" t="s">
        <v>45</v>
      </c>
      <c r="H3387" s="39" t="s">
        <v>46</v>
      </c>
      <c r="I3387" s="39" t="s">
        <v>955</v>
      </c>
      <c r="J3387">
        <f>VLOOKUP(D3387,自助!C:F,4,0)</f>
        <v>1000</v>
      </c>
      <c r="K3387" t="str">
        <f t="shared" si="52"/>
        <v/>
      </c>
      <c r="L3387" s="12">
        <f>VLOOKUP(D3387,自助!C:G,5,FALSE)</f>
        <v>42910.29650462963</v>
      </c>
    </row>
    <row r="3388" spans="1:12" hidden="1">
      <c r="A3388" s="39" t="s">
        <v>44728</v>
      </c>
      <c r="B3388" s="39" t="s">
        <v>296</v>
      </c>
      <c r="C3388" s="40">
        <v>377763</v>
      </c>
      <c r="D3388" s="39" t="s">
        <v>32965</v>
      </c>
      <c r="E3388" s="41">
        <v>40</v>
      </c>
      <c r="F3388" s="39" t="s">
        <v>43733</v>
      </c>
      <c r="G3388" s="39" t="s">
        <v>45</v>
      </c>
      <c r="H3388" s="39" t="s">
        <v>46</v>
      </c>
      <c r="I3388" s="39" t="s">
        <v>955</v>
      </c>
      <c r="J3388">
        <f>VLOOKUP(D3388,自助!C:F,4,0)</f>
        <v>40</v>
      </c>
      <c r="K3388" t="str">
        <f t="shared" si="52"/>
        <v/>
      </c>
      <c r="L3388" s="12">
        <f>VLOOKUP(D3388,自助!C:G,5,FALSE)</f>
        <v>42910.298564814817</v>
      </c>
    </row>
    <row r="3389" spans="1:12" hidden="1">
      <c r="A3389" s="39" t="s">
        <v>26391</v>
      </c>
      <c r="B3389" s="39" t="s">
        <v>28194</v>
      </c>
      <c r="C3389" s="40">
        <v>377802</v>
      </c>
      <c r="D3389" s="39" t="s">
        <v>32969</v>
      </c>
      <c r="E3389" s="41">
        <v>400</v>
      </c>
      <c r="F3389" s="39" t="s">
        <v>43733</v>
      </c>
      <c r="G3389" s="39" t="s">
        <v>45</v>
      </c>
      <c r="H3389" s="39" t="s">
        <v>46</v>
      </c>
      <c r="I3389" s="39" t="s">
        <v>955</v>
      </c>
      <c r="J3389">
        <f>VLOOKUP(D3389,自助!C:F,4,0)</f>
        <v>400</v>
      </c>
      <c r="K3389" t="str">
        <f t="shared" si="52"/>
        <v/>
      </c>
      <c r="L3389" s="12">
        <f>VLOOKUP(D3389,自助!C:G,5,FALSE)</f>
        <v>42910.311851851853</v>
      </c>
    </row>
    <row r="3390" spans="1:12" hidden="1">
      <c r="A3390" s="39" t="s">
        <v>44729</v>
      </c>
      <c r="B3390" s="39" t="s">
        <v>28203</v>
      </c>
      <c r="C3390" s="40">
        <v>377886</v>
      </c>
      <c r="D3390" s="39" t="s">
        <v>32978</v>
      </c>
      <c r="E3390" s="41">
        <v>100</v>
      </c>
      <c r="F3390" s="39" t="s">
        <v>43733</v>
      </c>
      <c r="G3390" s="39" t="s">
        <v>45</v>
      </c>
      <c r="H3390" s="39" t="s">
        <v>46</v>
      </c>
      <c r="I3390" s="39" t="s">
        <v>955</v>
      </c>
      <c r="J3390">
        <f>VLOOKUP(D3390,自助!C:F,4,0)</f>
        <v>100</v>
      </c>
      <c r="K3390" t="str">
        <f t="shared" si="52"/>
        <v/>
      </c>
      <c r="L3390" s="12">
        <f>VLOOKUP(D3390,自助!C:G,5,FALSE)</f>
        <v>42910.327118055553</v>
      </c>
    </row>
    <row r="3391" spans="1:12" hidden="1">
      <c r="A3391" s="39" t="s">
        <v>44380</v>
      </c>
      <c r="B3391" s="39" t="s">
        <v>28211</v>
      </c>
      <c r="C3391" s="40">
        <v>377943</v>
      </c>
      <c r="D3391" s="39" t="s">
        <v>32986</v>
      </c>
      <c r="E3391" s="41">
        <v>10</v>
      </c>
      <c r="F3391" s="39" t="s">
        <v>43733</v>
      </c>
      <c r="G3391" s="39" t="s">
        <v>45</v>
      </c>
      <c r="H3391" s="39" t="s">
        <v>46</v>
      </c>
      <c r="I3391" s="39" t="s">
        <v>955</v>
      </c>
      <c r="J3391">
        <f>VLOOKUP(D3391,自助!C:F,4,0)</f>
        <v>10</v>
      </c>
      <c r="K3391" t="str">
        <f t="shared" si="52"/>
        <v/>
      </c>
      <c r="L3391" s="12">
        <f>VLOOKUP(D3391,自助!C:G,5,FALSE)</f>
        <v>42910.335150462961</v>
      </c>
    </row>
    <row r="3392" spans="1:12" hidden="1">
      <c r="A3392" s="39" t="s">
        <v>44730</v>
      </c>
      <c r="B3392" s="39" t="s">
        <v>28215</v>
      </c>
      <c r="C3392" s="40">
        <v>378073</v>
      </c>
      <c r="D3392" s="39" t="s">
        <v>32992</v>
      </c>
      <c r="E3392" s="41">
        <v>50</v>
      </c>
      <c r="F3392" s="39" t="s">
        <v>43733</v>
      </c>
      <c r="G3392" s="39" t="s">
        <v>45</v>
      </c>
      <c r="H3392" s="39" t="s">
        <v>46</v>
      </c>
      <c r="I3392" s="39" t="s">
        <v>955</v>
      </c>
      <c r="J3392">
        <f>VLOOKUP(D3392,自助!C:F,4,0)</f>
        <v>50</v>
      </c>
      <c r="K3392" t="str">
        <f t="shared" si="52"/>
        <v/>
      </c>
      <c r="L3392" s="12">
        <f>VLOOKUP(D3392,自助!C:G,5,FALSE)</f>
        <v>42910.341770833336</v>
      </c>
    </row>
    <row r="3393" spans="1:12" hidden="1">
      <c r="A3393" s="39" t="s">
        <v>44731</v>
      </c>
      <c r="B3393" s="39" t="s">
        <v>28219</v>
      </c>
      <c r="C3393" s="40">
        <v>378120</v>
      </c>
      <c r="D3393" s="39" t="s">
        <v>32997</v>
      </c>
      <c r="E3393" s="41">
        <v>400</v>
      </c>
      <c r="F3393" s="39" t="s">
        <v>43733</v>
      </c>
      <c r="G3393" s="39" t="s">
        <v>45</v>
      </c>
      <c r="H3393" s="39" t="s">
        <v>46</v>
      </c>
      <c r="I3393" s="39" t="s">
        <v>955</v>
      </c>
      <c r="J3393">
        <f>VLOOKUP(D3393,自助!C:F,4,0)</f>
        <v>400</v>
      </c>
      <c r="K3393" t="str">
        <f t="shared" si="52"/>
        <v/>
      </c>
      <c r="L3393" s="12">
        <f>VLOOKUP(D3393,自助!C:G,5,FALSE)</f>
        <v>42910.343530092592</v>
      </c>
    </row>
    <row r="3394" spans="1:12" hidden="1">
      <c r="A3394" s="39" t="s">
        <v>44732</v>
      </c>
      <c r="B3394" s="39" t="s">
        <v>28223</v>
      </c>
      <c r="C3394" s="40">
        <v>378171</v>
      </c>
      <c r="D3394" s="39" t="s">
        <v>33004</v>
      </c>
      <c r="E3394" s="41">
        <v>1000</v>
      </c>
      <c r="F3394" s="39" t="s">
        <v>43733</v>
      </c>
      <c r="G3394" s="39" t="s">
        <v>45</v>
      </c>
      <c r="H3394" s="39" t="s">
        <v>46</v>
      </c>
      <c r="I3394" s="39" t="s">
        <v>955</v>
      </c>
      <c r="J3394">
        <f>VLOOKUP(D3394,自助!C:F,4,0)</f>
        <v>1000</v>
      </c>
      <c r="K3394" t="str">
        <f t="shared" si="52"/>
        <v/>
      </c>
      <c r="L3394" s="12">
        <f>VLOOKUP(D3394,自助!C:G,5,FALSE)</f>
        <v>42910.345023148147</v>
      </c>
    </row>
    <row r="3395" spans="1:12" hidden="1">
      <c r="A3395" s="39" t="s">
        <v>44733</v>
      </c>
      <c r="B3395" s="39" t="s">
        <v>28224</v>
      </c>
      <c r="C3395" s="40">
        <v>378177</v>
      </c>
      <c r="D3395" s="39" t="s">
        <v>33005</v>
      </c>
      <c r="E3395" s="41">
        <v>20</v>
      </c>
      <c r="F3395" s="39" t="s">
        <v>43733</v>
      </c>
      <c r="G3395" s="39" t="s">
        <v>45</v>
      </c>
      <c r="H3395" s="39" t="s">
        <v>46</v>
      </c>
      <c r="I3395" s="39" t="s">
        <v>955</v>
      </c>
      <c r="J3395">
        <f>VLOOKUP(D3395,自助!C:F,4,0)</f>
        <v>20</v>
      </c>
      <c r="K3395" t="str">
        <f t="shared" ref="K3395:K3458" si="53">IF(E3395=J3395,"",1)</f>
        <v/>
      </c>
      <c r="L3395" s="12">
        <f>VLOOKUP(D3395,自助!C:G,5,FALSE)</f>
        <v>42910.345405092594</v>
      </c>
    </row>
    <row r="3396" spans="1:12" hidden="1">
      <c r="A3396" s="39" t="s">
        <v>44734</v>
      </c>
      <c r="B3396" s="39" t="s">
        <v>28226</v>
      </c>
      <c r="C3396" s="40">
        <v>378190</v>
      </c>
      <c r="D3396" s="39" t="s">
        <v>33008</v>
      </c>
      <c r="E3396" s="41">
        <v>20</v>
      </c>
      <c r="F3396" s="39" t="s">
        <v>43733</v>
      </c>
      <c r="G3396" s="39" t="s">
        <v>45</v>
      </c>
      <c r="H3396" s="39" t="s">
        <v>46</v>
      </c>
      <c r="I3396" s="39" t="s">
        <v>955</v>
      </c>
      <c r="J3396">
        <f>VLOOKUP(D3396,自助!C:F,4,0)</f>
        <v>20</v>
      </c>
      <c r="K3396" t="str">
        <f t="shared" si="53"/>
        <v/>
      </c>
      <c r="L3396" s="12">
        <f>VLOOKUP(D3396,自助!C:G,5,FALSE)</f>
        <v>42910.345868055556</v>
      </c>
    </row>
    <row r="3397" spans="1:12" hidden="1">
      <c r="A3397" s="39" t="s">
        <v>44052</v>
      </c>
      <c r="B3397" s="39" t="s">
        <v>28227</v>
      </c>
      <c r="C3397" s="40">
        <v>378261</v>
      </c>
      <c r="D3397" s="39" t="s">
        <v>33010</v>
      </c>
      <c r="E3397" s="41">
        <v>20</v>
      </c>
      <c r="F3397" s="39" t="s">
        <v>43733</v>
      </c>
      <c r="G3397" s="39" t="s">
        <v>45</v>
      </c>
      <c r="H3397" s="39" t="s">
        <v>46</v>
      </c>
      <c r="I3397" s="39" t="s">
        <v>955</v>
      </c>
      <c r="J3397">
        <f>VLOOKUP(D3397,自助!C:F,4,0)</f>
        <v>20</v>
      </c>
      <c r="K3397" t="str">
        <f t="shared" si="53"/>
        <v/>
      </c>
      <c r="L3397" s="12">
        <f>VLOOKUP(D3397,自助!C:G,5,FALSE)</f>
        <v>42910.348252314812</v>
      </c>
    </row>
    <row r="3398" spans="1:12" hidden="1">
      <c r="A3398" s="39" t="s">
        <v>44213</v>
      </c>
      <c r="B3398" s="39" t="s">
        <v>28228</v>
      </c>
      <c r="C3398" s="40">
        <v>378262</v>
      </c>
      <c r="D3398" s="39" t="s">
        <v>33011</v>
      </c>
      <c r="E3398" s="41">
        <v>20</v>
      </c>
      <c r="F3398" s="39" t="s">
        <v>43733</v>
      </c>
      <c r="G3398" s="39" t="s">
        <v>45</v>
      </c>
      <c r="H3398" s="39" t="s">
        <v>46</v>
      </c>
      <c r="I3398" s="39" t="s">
        <v>955</v>
      </c>
      <c r="J3398">
        <f>VLOOKUP(D3398,自助!C:F,4,0)</f>
        <v>20</v>
      </c>
      <c r="K3398" t="str">
        <f t="shared" si="53"/>
        <v/>
      </c>
      <c r="L3398" s="12">
        <f>VLOOKUP(D3398,自助!C:G,5,FALSE)</f>
        <v>42910.348344907405</v>
      </c>
    </row>
    <row r="3399" spans="1:12" hidden="1">
      <c r="A3399" s="39" t="s">
        <v>44085</v>
      </c>
      <c r="B3399" s="39" t="s">
        <v>28239</v>
      </c>
      <c r="C3399" s="40">
        <v>378503</v>
      </c>
      <c r="D3399" s="39" t="s">
        <v>33026</v>
      </c>
      <c r="E3399" s="41">
        <v>25</v>
      </c>
      <c r="F3399" s="39" t="s">
        <v>43733</v>
      </c>
      <c r="G3399" s="39" t="s">
        <v>45</v>
      </c>
      <c r="H3399" s="39" t="s">
        <v>46</v>
      </c>
      <c r="I3399" s="39" t="s">
        <v>955</v>
      </c>
      <c r="J3399">
        <f>VLOOKUP(D3399,自助!C:F,4,0)</f>
        <v>25</v>
      </c>
      <c r="K3399" t="str">
        <f t="shared" si="53"/>
        <v/>
      </c>
      <c r="L3399" s="12">
        <f>VLOOKUP(D3399,自助!C:G,5,FALSE)</f>
        <v>42910.354317129626</v>
      </c>
    </row>
    <row r="3400" spans="1:12" hidden="1">
      <c r="A3400" s="39" t="s">
        <v>44083</v>
      </c>
      <c r="B3400" s="39" t="s">
        <v>28222</v>
      </c>
      <c r="C3400" s="40">
        <v>378609</v>
      </c>
      <c r="D3400" s="39" t="s">
        <v>33034</v>
      </c>
      <c r="E3400" s="41">
        <v>42</v>
      </c>
      <c r="F3400" s="39" t="s">
        <v>43733</v>
      </c>
      <c r="G3400" s="39" t="s">
        <v>45</v>
      </c>
      <c r="H3400" s="39" t="s">
        <v>46</v>
      </c>
      <c r="I3400" s="39" t="s">
        <v>955</v>
      </c>
      <c r="J3400">
        <f>VLOOKUP(D3400,自助!C:F,4,0)</f>
        <v>42</v>
      </c>
      <c r="K3400" t="str">
        <f t="shared" si="53"/>
        <v/>
      </c>
      <c r="L3400" s="12">
        <f>VLOOKUP(D3400,自助!C:G,5,FALSE)</f>
        <v>42910.357685185183</v>
      </c>
    </row>
    <row r="3401" spans="1:12" hidden="1">
      <c r="A3401" s="39" t="s">
        <v>44083</v>
      </c>
      <c r="B3401" s="39" t="s">
        <v>28222</v>
      </c>
      <c r="C3401" s="40">
        <v>378632</v>
      </c>
      <c r="D3401" s="39" t="s">
        <v>33037</v>
      </c>
      <c r="E3401" s="41">
        <v>5</v>
      </c>
      <c r="F3401" s="39" t="s">
        <v>43733</v>
      </c>
      <c r="G3401" s="39" t="s">
        <v>45</v>
      </c>
      <c r="H3401" s="39" t="s">
        <v>46</v>
      </c>
      <c r="I3401" s="39" t="s">
        <v>955</v>
      </c>
      <c r="J3401">
        <f>VLOOKUP(D3401,自助!C:F,4,0)</f>
        <v>5</v>
      </c>
      <c r="K3401" t="str">
        <f t="shared" si="53"/>
        <v/>
      </c>
      <c r="L3401" s="12">
        <f>VLOOKUP(D3401,自助!C:G,5,FALSE)</f>
        <v>42910.358391203707</v>
      </c>
    </row>
    <row r="3402" spans="1:12" hidden="1">
      <c r="A3402" s="39" t="s">
        <v>44132</v>
      </c>
      <c r="B3402" s="39" t="s">
        <v>28197</v>
      </c>
      <c r="C3402" s="40">
        <v>378681</v>
      </c>
      <c r="D3402" s="39" t="s">
        <v>33041</v>
      </c>
      <c r="E3402" s="41">
        <v>100</v>
      </c>
      <c r="F3402" s="39" t="s">
        <v>43733</v>
      </c>
      <c r="G3402" s="39" t="s">
        <v>45</v>
      </c>
      <c r="H3402" s="39" t="s">
        <v>46</v>
      </c>
      <c r="I3402" s="39" t="s">
        <v>955</v>
      </c>
      <c r="J3402">
        <f>VLOOKUP(D3402,自助!C:F,4,0)</f>
        <v>100</v>
      </c>
      <c r="K3402" t="str">
        <f t="shared" si="53"/>
        <v/>
      </c>
      <c r="L3402" s="12">
        <f>VLOOKUP(D3402,自助!C:G,5,FALSE)</f>
        <v>42910.359722222223</v>
      </c>
    </row>
    <row r="3403" spans="1:12" hidden="1">
      <c r="A3403" s="39" t="s">
        <v>44735</v>
      </c>
      <c r="B3403" s="39" t="s">
        <v>28247</v>
      </c>
      <c r="C3403" s="40">
        <v>378683</v>
      </c>
      <c r="D3403" s="39" t="s">
        <v>33042</v>
      </c>
      <c r="E3403" s="41">
        <v>20</v>
      </c>
      <c r="F3403" s="39" t="s">
        <v>43733</v>
      </c>
      <c r="G3403" s="39" t="s">
        <v>45</v>
      </c>
      <c r="H3403" s="39" t="s">
        <v>46</v>
      </c>
      <c r="I3403" s="39" t="s">
        <v>955</v>
      </c>
      <c r="J3403">
        <f>VLOOKUP(D3403,自助!C:F,4,0)</f>
        <v>20</v>
      </c>
      <c r="K3403" t="str">
        <f t="shared" si="53"/>
        <v/>
      </c>
      <c r="L3403" s="12">
        <f>VLOOKUP(D3403,自助!C:G,5,FALSE)</f>
        <v>42910.35974537037</v>
      </c>
    </row>
    <row r="3404" spans="1:12" hidden="1">
      <c r="A3404" s="39" t="s">
        <v>44134</v>
      </c>
      <c r="B3404" s="39" t="s">
        <v>28250</v>
      </c>
      <c r="C3404" s="40">
        <v>378719</v>
      </c>
      <c r="D3404" s="39" t="s">
        <v>33045</v>
      </c>
      <c r="E3404" s="41">
        <v>10</v>
      </c>
      <c r="F3404" s="39" t="s">
        <v>43733</v>
      </c>
      <c r="G3404" s="39" t="s">
        <v>45</v>
      </c>
      <c r="H3404" s="39" t="s">
        <v>46</v>
      </c>
      <c r="I3404" s="39" t="s">
        <v>955</v>
      </c>
      <c r="J3404">
        <f>VLOOKUP(D3404,自助!C:F,4,0)</f>
        <v>10</v>
      </c>
      <c r="K3404" t="str">
        <f t="shared" si="53"/>
        <v/>
      </c>
      <c r="L3404" s="12">
        <f>VLOOKUP(D3404,自助!C:G,5,FALSE)</f>
        <v>42910.360671296294</v>
      </c>
    </row>
    <row r="3405" spans="1:12" hidden="1">
      <c r="A3405" s="39" t="s">
        <v>44736</v>
      </c>
      <c r="B3405" s="39" t="s">
        <v>28252</v>
      </c>
      <c r="C3405" s="40">
        <v>378748</v>
      </c>
      <c r="D3405" s="39" t="s">
        <v>33048</v>
      </c>
      <c r="E3405" s="41">
        <v>20</v>
      </c>
      <c r="F3405" s="39" t="s">
        <v>43733</v>
      </c>
      <c r="G3405" s="39" t="s">
        <v>45</v>
      </c>
      <c r="H3405" s="39" t="s">
        <v>46</v>
      </c>
      <c r="I3405" s="39" t="s">
        <v>955</v>
      </c>
      <c r="J3405">
        <f>VLOOKUP(D3405,自助!C:F,4,0)</f>
        <v>20</v>
      </c>
      <c r="K3405" t="str">
        <f t="shared" si="53"/>
        <v/>
      </c>
      <c r="L3405" s="12">
        <f>VLOOKUP(D3405,自助!C:G,5,FALSE)</f>
        <v>42910.361192129632</v>
      </c>
    </row>
    <row r="3406" spans="1:12" hidden="1">
      <c r="A3406" s="39" t="s">
        <v>44737</v>
      </c>
      <c r="B3406" s="39" t="s">
        <v>28177</v>
      </c>
      <c r="C3406" s="40">
        <v>377077</v>
      </c>
      <c r="D3406" s="39" t="s">
        <v>32943</v>
      </c>
      <c r="E3406" s="41">
        <v>300</v>
      </c>
      <c r="F3406" s="39" t="s">
        <v>43223</v>
      </c>
      <c r="G3406" s="39" t="s">
        <v>45</v>
      </c>
      <c r="H3406" s="39" t="s">
        <v>46</v>
      </c>
      <c r="I3406" s="39" t="s">
        <v>955</v>
      </c>
      <c r="J3406">
        <f>VLOOKUP(D3406,自助!C:F,4,0)</f>
        <v>300</v>
      </c>
      <c r="K3406" t="str">
        <f t="shared" si="53"/>
        <v/>
      </c>
      <c r="L3406" s="12">
        <f>VLOOKUP(D3406,自助!C:G,5,FALSE)</f>
        <v>42909.842106481483</v>
      </c>
    </row>
    <row r="3407" spans="1:12" hidden="1">
      <c r="A3407" s="39" t="s">
        <v>44738</v>
      </c>
      <c r="B3407" s="39" t="s">
        <v>28183</v>
      </c>
      <c r="C3407" s="40">
        <v>377372</v>
      </c>
      <c r="D3407" s="39" t="s">
        <v>32952</v>
      </c>
      <c r="E3407" s="41">
        <v>10</v>
      </c>
      <c r="F3407" s="39" t="s">
        <v>43223</v>
      </c>
      <c r="G3407" s="39" t="s">
        <v>45</v>
      </c>
      <c r="H3407" s="39" t="s">
        <v>46</v>
      </c>
      <c r="I3407" s="39" t="s">
        <v>955</v>
      </c>
      <c r="J3407">
        <f>VLOOKUP(D3407,自助!C:F,4,0)</f>
        <v>10</v>
      </c>
      <c r="K3407" t="str">
        <f t="shared" si="53"/>
        <v/>
      </c>
      <c r="L3407" s="12">
        <f>VLOOKUP(D3407,自助!C:G,5,FALSE)</f>
        <v>42909.970254629632</v>
      </c>
    </row>
    <row r="3408" spans="1:12" hidden="1">
      <c r="A3408" s="39" t="s">
        <v>44739</v>
      </c>
      <c r="B3408" s="39" t="s">
        <v>28186</v>
      </c>
      <c r="C3408" s="40">
        <v>377394</v>
      </c>
      <c r="D3408" s="39" t="s">
        <v>32955</v>
      </c>
      <c r="E3408" s="41">
        <v>100</v>
      </c>
      <c r="F3408" s="39" t="s">
        <v>43223</v>
      </c>
      <c r="G3408" s="39" t="s">
        <v>45</v>
      </c>
      <c r="H3408" s="39" t="s">
        <v>46</v>
      </c>
      <c r="I3408" s="39" t="s">
        <v>955</v>
      </c>
      <c r="J3408">
        <f>VLOOKUP(D3408,自助!C:F,4,0)</f>
        <v>100</v>
      </c>
      <c r="K3408" t="str">
        <f t="shared" si="53"/>
        <v/>
      </c>
      <c r="L3408" s="12">
        <f>VLOOKUP(D3408,自助!C:G,5,FALSE)</f>
        <v>42909.979131944441</v>
      </c>
    </row>
    <row r="3409" spans="1:12" hidden="1">
      <c r="A3409" s="39" t="s">
        <v>44740</v>
      </c>
      <c r="B3409" s="39" t="s">
        <v>28187</v>
      </c>
      <c r="C3409" s="40">
        <v>377475</v>
      </c>
      <c r="D3409" s="39" t="s">
        <v>32957</v>
      </c>
      <c r="E3409" s="41">
        <v>10</v>
      </c>
      <c r="F3409" s="39" t="s">
        <v>43733</v>
      </c>
      <c r="G3409" s="39" t="s">
        <v>45</v>
      </c>
      <c r="H3409" s="39" t="s">
        <v>46</v>
      </c>
      <c r="I3409" s="39" t="s">
        <v>955</v>
      </c>
      <c r="J3409">
        <f>VLOOKUP(D3409,自助!C:F,4,0)</f>
        <v>10</v>
      </c>
      <c r="K3409" t="str">
        <f t="shared" si="53"/>
        <v/>
      </c>
      <c r="L3409" s="12">
        <f>VLOOKUP(D3409,自助!C:G,5,FALSE)</f>
        <v>42910.007256944446</v>
      </c>
    </row>
    <row r="3410" spans="1:12" hidden="1">
      <c r="A3410" s="39" t="s">
        <v>44741</v>
      </c>
      <c r="B3410" s="39" t="s">
        <v>28346</v>
      </c>
      <c r="C3410" s="40">
        <v>382342</v>
      </c>
      <c r="D3410" s="39" t="s">
        <v>33207</v>
      </c>
      <c r="E3410" s="41">
        <v>1000</v>
      </c>
      <c r="F3410" s="39" t="s">
        <v>43733</v>
      </c>
      <c r="G3410" s="39" t="s">
        <v>45</v>
      </c>
      <c r="H3410" s="39" t="s">
        <v>46</v>
      </c>
      <c r="I3410" s="39" t="s">
        <v>955</v>
      </c>
      <c r="J3410">
        <f>VLOOKUP(D3410,自助!C:F,4,0)</f>
        <v>1000</v>
      </c>
      <c r="K3410" t="str">
        <f t="shared" si="53"/>
        <v/>
      </c>
      <c r="L3410" s="12">
        <f>VLOOKUP(D3410,自助!C:G,5,FALSE)</f>
        <v>42910.457187499997</v>
      </c>
    </row>
    <row r="3411" spans="1:12" hidden="1">
      <c r="A3411" s="39" t="s">
        <v>44051</v>
      </c>
      <c r="B3411" s="39" t="s">
        <v>27049</v>
      </c>
      <c r="C3411" s="40">
        <v>382424</v>
      </c>
      <c r="D3411" s="39" t="s">
        <v>33211</v>
      </c>
      <c r="E3411" s="41">
        <v>478</v>
      </c>
      <c r="F3411" s="39" t="s">
        <v>43733</v>
      </c>
      <c r="G3411" s="39" t="s">
        <v>45</v>
      </c>
      <c r="H3411" s="39" t="s">
        <v>46</v>
      </c>
      <c r="I3411" s="39" t="s">
        <v>955</v>
      </c>
      <c r="J3411">
        <f>VLOOKUP(D3411,自助!C:F,4,0)</f>
        <v>478</v>
      </c>
      <c r="K3411" t="str">
        <f t="shared" si="53"/>
        <v/>
      </c>
      <c r="L3411" s="12">
        <f>VLOOKUP(D3411,自助!C:G,5,FALSE)</f>
        <v>42910.459837962961</v>
      </c>
    </row>
    <row r="3412" spans="1:12" hidden="1">
      <c r="A3412" s="39" t="s">
        <v>930</v>
      </c>
      <c r="B3412" s="39" t="s">
        <v>931</v>
      </c>
      <c r="C3412" s="40">
        <v>382877</v>
      </c>
      <c r="D3412" s="39" t="s">
        <v>33225</v>
      </c>
      <c r="E3412" s="41">
        <v>20</v>
      </c>
      <c r="F3412" s="39" t="s">
        <v>43733</v>
      </c>
      <c r="G3412" s="39" t="s">
        <v>45</v>
      </c>
      <c r="H3412" s="39" t="s">
        <v>46</v>
      </c>
      <c r="I3412" s="39" t="s">
        <v>955</v>
      </c>
      <c r="J3412">
        <f>VLOOKUP(D3412,自助!C:F,4,0)</f>
        <v>20</v>
      </c>
      <c r="K3412" t="str">
        <f t="shared" si="53"/>
        <v/>
      </c>
      <c r="L3412" s="12">
        <f>VLOOKUP(D3412,自助!C:G,5,FALSE)</f>
        <v>42910.476620370369</v>
      </c>
    </row>
    <row r="3413" spans="1:12" hidden="1">
      <c r="A3413" s="39" t="s">
        <v>44742</v>
      </c>
      <c r="B3413" s="39" t="s">
        <v>28354</v>
      </c>
      <c r="C3413" s="40">
        <v>382917</v>
      </c>
      <c r="D3413" s="39" t="s">
        <v>33226</v>
      </c>
      <c r="E3413" s="41">
        <v>3000</v>
      </c>
      <c r="F3413" s="39" t="s">
        <v>43733</v>
      </c>
      <c r="G3413" s="39" t="s">
        <v>45</v>
      </c>
      <c r="H3413" s="39" t="s">
        <v>46</v>
      </c>
      <c r="I3413" s="39" t="s">
        <v>955</v>
      </c>
      <c r="J3413">
        <f>VLOOKUP(D3413,自助!C:F,4,0)</f>
        <v>3000</v>
      </c>
      <c r="K3413" t="str">
        <f t="shared" si="53"/>
        <v/>
      </c>
      <c r="L3413" s="12">
        <f>VLOOKUP(D3413,自助!C:G,5,FALSE)</f>
        <v>42910.477951388886</v>
      </c>
    </row>
    <row r="3414" spans="1:12" hidden="1">
      <c r="A3414" s="39" t="s">
        <v>44637</v>
      </c>
      <c r="B3414" s="39" t="s">
        <v>27938</v>
      </c>
      <c r="C3414" s="40">
        <v>367479</v>
      </c>
      <c r="D3414" s="39" t="s">
        <v>32531</v>
      </c>
      <c r="E3414" s="41">
        <v>100</v>
      </c>
      <c r="F3414" s="39" t="s">
        <v>43223</v>
      </c>
      <c r="G3414" s="39" t="s">
        <v>45</v>
      </c>
      <c r="H3414" s="39" t="s">
        <v>46</v>
      </c>
      <c r="I3414" s="39" t="s">
        <v>955</v>
      </c>
      <c r="J3414">
        <f>VLOOKUP(D3414,自助!C:F,4,0)</f>
        <v>100</v>
      </c>
      <c r="K3414" t="str">
        <f t="shared" si="53"/>
        <v/>
      </c>
      <c r="L3414" s="12">
        <f>VLOOKUP(D3414,自助!C:G,5,FALSE)</f>
        <v>42909.451192129629</v>
      </c>
    </row>
    <row r="3415" spans="1:12" hidden="1">
      <c r="A3415" s="39" t="s">
        <v>44469</v>
      </c>
      <c r="B3415" s="39" t="s">
        <v>105</v>
      </c>
      <c r="C3415" s="40">
        <v>395290</v>
      </c>
      <c r="D3415" s="39" t="s">
        <v>33852</v>
      </c>
      <c r="E3415" s="41">
        <v>50</v>
      </c>
      <c r="F3415" s="39" t="s">
        <v>44252</v>
      </c>
      <c r="G3415" s="39" t="s">
        <v>45</v>
      </c>
      <c r="H3415" s="39" t="s">
        <v>46</v>
      </c>
      <c r="I3415" s="39" t="s">
        <v>955</v>
      </c>
      <c r="J3415">
        <f>VLOOKUP(D3415,自助!C:F,4,0)</f>
        <v>50</v>
      </c>
      <c r="K3415" t="str">
        <f t="shared" si="53"/>
        <v/>
      </c>
      <c r="L3415" s="12">
        <f>VLOOKUP(D3415,自助!C:G,5,FALSE)</f>
        <v>42912.386736111112</v>
      </c>
    </row>
    <row r="3416" spans="1:12" hidden="1">
      <c r="A3416" s="39" t="s">
        <v>42522</v>
      </c>
      <c r="B3416" s="39" t="s">
        <v>26523</v>
      </c>
      <c r="C3416" s="40">
        <v>395631</v>
      </c>
      <c r="D3416" s="39" t="s">
        <v>33864</v>
      </c>
      <c r="E3416" s="41">
        <v>100</v>
      </c>
      <c r="F3416" s="39" t="s">
        <v>44252</v>
      </c>
      <c r="G3416" s="39" t="s">
        <v>45</v>
      </c>
      <c r="H3416" s="39" t="s">
        <v>46</v>
      </c>
      <c r="I3416" s="39" t="s">
        <v>955</v>
      </c>
      <c r="J3416">
        <f>VLOOKUP(D3416,自助!C:F,4,0)</f>
        <v>100</v>
      </c>
      <c r="K3416" t="str">
        <f t="shared" si="53"/>
        <v/>
      </c>
      <c r="L3416" s="12">
        <f>VLOOKUP(D3416,自助!C:G,5,FALSE)</f>
        <v>42912.389930555553</v>
      </c>
    </row>
    <row r="3417" spans="1:12" hidden="1">
      <c r="A3417" s="39" t="s">
        <v>44743</v>
      </c>
      <c r="B3417" s="39" t="s">
        <v>28837</v>
      </c>
      <c r="C3417" s="40">
        <v>398204</v>
      </c>
      <c r="D3417" s="39" t="s">
        <v>33953</v>
      </c>
      <c r="E3417" s="41">
        <v>16</v>
      </c>
      <c r="F3417" s="39" t="s">
        <v>44252</v>
      </c>
      <c r="G3417" s="39" t="s">
        <v>45</v>
      </c>
      <c r="H3417" s="39" t="s">
        <v>46</v>
      </c>
      <c r="I3417" s="39" t="s">
        <v>955</v>
      </c>
      <c r="J3417">
        <f>VLOOKUP(D3417,自助!C:F,4,0)</f>
        <v>16</v>
      </c>
      <c r="K3417" t="str">
        <f t="shared" si="53"/>
        <v/>
      </c>
      <c r="L3417" s="12">
        <f>VLOOKUP(D3417,自助!C:G,5,FALSE)</f>
        <v>42912.413715277777</v>
      </c>
    </row>
    <row r="3418" spans="1:12" hidden="1">
      <c r="A3418" s="39" t="s">
        <v>43435</v>
      </c>
      <c r="B3418" s="39" t="s">
        <v>27565</v>
      </c>
      <c r="C3418" s="40">
        <v>398261</v>
      </c>
      <c r="D3418" s="39" t="s">
        <v>33957</v>
      </c>
      <c r="E3418" s="41">
        <v>200</v>
      </c>
      <c r="F3418" s="39" t="s">
        <v>44252</v>
      </c>
      <c r="G3418" s="39" t="s">
        <v>45</v>
      </c>
      <c r="H3418" s="39" t="s">
        <v>46</v>
      </c>
      <c r="I3418" s="39" t="s">
        <v>955</v>
      </c>
      <c r="J3418">
        <f>VLOOKUP(D3418,自助!C:F,4,0)</f>
        <v>200</v>
      </c>
      <c r="K3418" t="str">
        <f t="shared" si="53"/>
        <v/>
      </c>
      <c r="L3418" s="12">
        <f>VLOOKUP(D3418,自助!C:G,5,FALSE)</f>
        <v>42912.414074074077</v>
      </c>
    </row>
    <row r="3419" spans="1:12" hidden="1">
      <c r="A3419" s="39" t="s">
        <v>44255</v>
      </c>
      <c r="B3419" s="39" t="s">
        <v>28822</v>
      </c>
      <c r="C3419" s="40">
        <v>398289</v>
      </c>
      <c r="D3419" s="39" t="s">
        <v>33959</v>
      </c>
      <c r="E3419" s="41">
        <v>100</v>
      </c>
      <c r="F3419" s="39" t="s">
        <v>44252</v>
      </c>
      <c r="G3419" s="39" t="s">
        <v>45</v>
      </c>
      <c r="H3419" s="39" t="s">
        <v>46</v>
      </c>
      <c r="I3419" s="39" t="s">
        <v>955</v>
      </c>
      <c r="J3419">
        <f>VLOOKUP(D3419,自助!C:F,4,0)</f>
        <v>100</v>
      </c>
      <c r="K3419" t="str">
        <f t="shared" si="53"/>
        <v/>
      </c>
      <c r="L3419" s="12">
        <f>VLOOKUP(D3419,自助!C:G,5,FALSE)</f>
        <v>42912.414467592593</v>
      </c>
    </row>
    <row r="3420" spans="1:12" hidden="1">
      <c r="A3420" s="39" t="s">
        <v>779</v>
      </c>
      <c r="B3420" s="39" t="s">
        <v>780</v>
      </c>
      <c r="C3420" s="40">
        <v>398358</v>
      </c>
      <c r="D3420" s="39" t="s">
        <v>33961</v>
      </c>
      <c r="E3420" s="41">
        <v>1000</v>
      </c>
      <c r="F3420" s="39" t="s">
        <v>44252</v>
      </c>
      <c r="G3420" s="39" t="s">
        <v>45</v>
      </c>
      <c r="H3420" s="39" t="s">
        <v>46</v>
      </c>
      <c r="I3420" s="39" t="s">
        <v>955</v>
      </c>
      <c r="J3420">
        <f>VLOOKUP(D3420,自助!C:F,4,0)</f>
        <v>1000</v>
      </c>
      <c r="K3420" t="str">
        <f t="shared" si="53"/>
        <v/>
      </c>
      <c r="L3420" s="12">
        <f>VLOOKUP(D3420,自助!C:G,5,FALSE)</f>
        <v>42912.415069444447</v>
      </c>
    </row>
    <row r="3421" spans="1:12" hidden="1">
      <c r="A3421" s="39" t="s">
        <v>26422</v>
      </c>
      <c r="B3421" s="39" t="s">
        <v>670</v>
      </c>
      <c r="C3421" s="40">
        <v>398410</v>
      </c>
      <c r="D3421" s="39" t="s">
        <v>33964</v>
      </c>
      <c r="E3421" s="41">
        <v>1000</v>
      </c>
      <c r="F3421" s="39" t="s">
        <v>44252</v>
      </c>
      <c r="G3421" s="39" t="s">
        <v>45</v>
      </c>
      <c r="H3421" s="39" t="s">
        <v>46</v>
      </c>
      <c r="I3421" s="39" t="s">
        <v>955</v>
      </c>
      <c r="J3421">
        <f>VLOOKUP(D3421,自助!C:F,4,0)</f>
        <v>1000</v>
      </c>
      <c r="K3421" t="str">
        <f t="shared" si="53"/>
        <v/>
      </c>
      <c r="L3421" s="12">
        <f>VLOOKUP(D3421,自助!C:G,5,FALSE)</f>
        <v>42912.415219907409</v>
      </c>
    </row>
    <row r="3422" spans="1:12" hidden="1">
      <c r="A3422" s="39" t="s">
        <v>44744</v>
      </c>
      <c r="B3422" s="39" t="s">
        <v>28840</v>
      </c>
      <c r="C3422" s="40">
        <v>398427</v>
      </c>
      <c r="D3422" s="39" t="s">
        <v>33965</v>
      </c>
      <c r="E3422" s="41">
        <v>200</v>
      </c>
      <c r="F3422" s="39" t="s">
        <v>44252</v>
      </c>
      <c r="G3422" s="39" t="s">
        <v>45</v>
      </c>
      <c r="H3422" s="39" t="s">
        <v>46</v>
      </c>
      <c r="I3422" s="39" t="s">
        <v>955</v>
      </c>
      <c r="J3422">
        <f>VLOOKUP(D3422,自助!C:F,4,0)</f>
        <v>200</v>
      </c>
      <c r="K3422" t="str">
        <f t="shared" si="53"/>
        <v/>
      </c>
      <c r="L3422" s="12">
        <f>VLOOKUP(D3422,自助!C:G,5,FALSE)</f>
        <v>42912.415636574071</v>
      </c>
    </row>
    <row r="3423" spans="1:12" hidden="1">
      <c r="A3423" s="39" t="s">
        <v>26423</v>
      </c>
      <c r="B3423" s="39" t="s">
        <v>28841</v>
      </c>
      <c r="C3423" s="40">
        <v>398450</v>
      </c>
      <c r="D3423" s="39" t="s">
        <v>33967</v>
      </c>
      <c r="E3423" s="41">
        <v>100</v>
      </c>
      <c r="F3423" s="39" t="s">
        <v>44252</v>
      </c>
      <c r="G3423" s="39" t="s">
        <v>45</v>
      </c>
      <c r="H3423" s="39" t="s">
        <v>46</v>
      </c>
      <c r="I3423" s="39" t="s">
        <v>955</v>
      </c>
      <c r="J3423">
        <f>VLOOKUP(D3423,自助!C:F,4,0)</f>
        <v>100</v>
      </c>
      <c r="K3423" t="str">
        <f t="shared" si="53"/>
        <v/>
      </c>
      <c r="L3423" s="12">
        <f>VLOOKUP(D3423,自助!C:G,5,FALSE)</f>
        <v>42912.415810185186</v>
      </c>
    </row>
    <row r="3424" spans="1:12" hidden="1">
      <c r="A3424" s="39" t="s">
        <v>44419</v>
      </c>
      <c r="B3424" s="39" t="s">
        <v>28730</v>
      </c>
      <c r="C3424" s="40">
        <v>398472</v>
      </c>
      <c r="D3424" s="39" t="s">
        <v>33969</v>
      </c>
      <c r="E3424" s="41">
        <v>150</v>
      </c>
      <c r="F3424" s="39" t="s">
        <v>44252</v>
      </c>
      <c r="G3424" s="39" t="s">
        <v>45</v>
      </c>
      <c r="H3424" s="39" t="s">
        <v>46</v>
      </c>
      <c r="I3424" s="39" t="s">
        <v>955</v>
      </c>
      <c r="J3424">
        <f>VLOOKUP(D3424,自助!C:F,4,0)</f>
        <v>150</v>
      </c>
      <c r="K3424" t="str">
        <f t="shared" si="53"/>
        <v/>
      </c>
      <c r="L3424" s="12">
        <f>VLOOKUP(D3424,自助!C:G,5,FALSE)</f>
        <v>42912.416192129633</v>
      </c>
    </row>
    <row r="3425" spans="1:12" hidden="1">
      <c r="A3425" s="39" t="s">
        <v>44745</v>
      </c>
      <c r="B3425" s="39" t="s">
        <v>28844</v>
      </c>
      <c r="C3425" s="40">
        <v>398491</v>
      </c>
      <c r="D3425" s="39" t="s">
        <v>33971</v>
      </c>
      <c r="E3425" s="41">
        <v>500</v>
      </c>
      <c r="F3425" s="39" t="s">
        <v>44252</v>
      </c>
      <c r="G3425" s="39" t="s">
        <v>45</v>
      </c>
      <c r="H3425" s="39" t="s">
        <v>46</v>
      </c>
      <c r="I3425" s="39" t="s">
        <v>955</v>
      </c>
      <c r="J3425">
        <f>VLOOKUP(D3425,自助!C:F,4,0)</f>
        <v>500</v>
      </c>
      <c r="K3425" t="str">
        <f t="shared" si="53"/>
        <v/>
      </c>
      <c r="L3425" s="12">
        <f>VLOOKUP(D3425,自助!C:G,5,FALSE)</f>
        <v>42912.416377314818</v>
      </c>
    </row>
    <row r="3426" spans="1:12" hidden="1">
      <c r="A3426" s="39" t="s">
        <v>44746</v>
      </c>
      <c r="B3426" s="39" t="s">
        <v>28846</v>
      </c>
      <c r="C3426" s="40">
        <v>398598</v>
      </c>
      <c r="D3426" s="39" t="s">
        <v>33973</v>
      </c>
      <c r="E3426" s="41">
        <v>100</v>
      </c>
      <c r="F3426" s="39" t="s">
        <v>44252</v>
      </c>
      <c r="G3426" s="39" t="s">
        <v>45</v>
      </c>
      <c r="H3426" s="39" t="s">
        <v>46</v>
      </c>
      <c r="I3426" s="39" t="s">
        <v>955</v>
      </c>
      <c r="J3426">
        <f>VLOOKUP(D3426,自助!C:F,4,0)</f>
        <v>100</v>
      </c>
      <c r="K3426" t="str">
        <f t="shared" si="53"/>
        <v/>
      </c>
      <c r="L3426" s="12">
        <f>VLOOKUP(D3426,自助!C:G,5,FALSE)</f>
        <v>42912.417337962965</v>
      </c>
    </row>
    <row r="3427" spans="1:12" hidden="1">
      <c r="A3427" s="39" t="s">
        <v>44747</v>
      </c>
      <c r="B3427" s="39" t="s">
        <v>28751</v>
      </c>
      <c r="C3427" s="40">
        <v>398599</v>
      </c>
      <c r="D3427" s="39" t="s">
        <v>33975</v>
      </c>
      <c r="E3427" s="41">
        <v>20</v>
      </c>
      <c r="F3427" s="39" t="s">
        <v>44252</v>
      </c>
      <c r="G3427" s="39" t="s">
        <v>45</v>
      </c>
      <c r="H3427" s="39" t="s">
        <v>46</v>
      </c>
      <c r="I3427" s="39" t="s">
        <v>955</v>
      </c>
      <c r="J3427">
        <f>VLOOKUP(D3427,自助!C:F,4,0)</f>
        <v>20</v>
      </c>
      <c r="K3427" t="str">
        <f t="shared" si="53"/>
        <v/>
      </c>
      <c r="L3427" s="12">
        <f>VLOOKUP(D3427,自助!C:G,5,FALSE)</f>
        <v>42912.417546296296</v>
      </c>
    </row>
    <row r="3428" spans="1:12" hidden="1">
      <c r="A3428" s="39" t="s">
        <v>26372</v>
      </c>
      <c r="B3428" s="39" t="s">
        <v>28013</v>
      </c>
      <c r="C3428" s="40">
        <v>370692</v>
      </c>
      <c r="D3428" s="39" t="s">
        <v>32664</v>
      </c>
      <c r="E3428" s="41">
        <v>200</v>
      </c>
      <c r="F3428" s="39" t="s">
        <v>43223</v>
      </c>
      <c r="G3428" s="39" t="s">
        <v>45</v>
      </c>
      <c r="H3428" s="39" t="s">
        <v>46</v>
      </c>
      <c r="I3428" s="39" t="s">
        <v>955</v>
      </c>
      <c r="J3428">
        <f>VLOOKUP(D3428,自助!C:F,4,0)</f>
        <v>200</v>
      </c>
      <c r="K3428" t="str">
        <f t="shared" si="53"/>
        <v/>
      </c>
      <c r="L3428" s="12">
        <f>VLOOKUP(D3428,自助!C:G,5,FALSE)</f>
        <v>42909.585428240738</v>
      </c>
    </row>
    <row r="3429" spans="1:12" hidden="1">
      <c r="A3429" s="39" t="s">
        <v>44240</v>
      </c>
      <c r="B3429" s="39" t="s">
        <v>28345</v>
      </c>
      <c r="C3429" s="40">
        <v>382413</v>
      </c>
      <c r="D3429" s="39" t="s">
        <v>33210</v>
      </c>
      <c r="E3429" s="41">
        <v>500</v>
      </c>
      <c r="F3429" s="39" t="s">
        <v>43733</v>
      </c>
      <c r="G3429" s="39" t="s">
        <v>45</v>
      </c>
      <c r="H3429" s="39" t="s">
        <v>46</v>
      </c>
      <c r="I3429" s="39" t="s">
        <v>955</v>
      </c>
      <c r="J3429">
        <f>VLOOKUP(D3429,自助!C:F,4,0)</f>
        <v>500</v>
      </c>
      <c r="K3429" t="str">
        <f t="shared" si="53"/>
        <v/>
      </c>
      <c r="L3429" s="12">
        <f>VLOOKUP(D3429,自助!C:G,5,FALSE)</f>
        <v>42910.458668981482</v>
      </c>
    </row>
    <row r="3430" spans="1:12" hidden="1">
      <c r="A3430" s="39" t="s">
        <v>43881</v>
      </c>
      <c r="B3430" s="39" t="s">
        <v>28225</v>
      </c>
      <c r="C3430" s="40">
        <v>382458</v>
      </c>
      <c r="D3430" s="39" t="s">
        <v>33213</v>
      </c>
      <c r="E3430" s="41">
        <v>600</v>
      </c>
      <c r="F3430" s="39" t="s">
        <v>43733</v>
      </c>
      <c r="G3430" s="39" t="s">
        <v>45</v>
      </c>
      <c r="H3430" s="39" t="s">
        <v>46</v>
      </c>
      <c r="I3430" s="39" t="s">
        <v>955</v>
      </c>
      <c r="J3430">
        <f>VLOOKUP(D3430,自助!C:F,4,0)</f>
        <v>600</v>
      </c>
      <c r="K3430" t="str">
        <f t="shared" si="53"/>
        <v/>
      </c>
      <c r="L3430" s="12">
        <f>VLOOKUP(D3430,自助!C:G,5,FALSE)</f>
        <v>42910.460902777777</v>
      </c>
    </row>
    <row r="3431" spans="1:12" hidden="1">
      <c r="A3431" s="39" t="s">
        <v>44748</v>
      </c>
      <c r="B3431" s="39" t="s">
        <v>28575</v>
      </c>
      <c r="C3431" s="40">
        <v>389665</v>
      </c>
      <c r="D3431" s="39" t="s">
        <v>33566</v>
      </c>
      <c r="E3431" s="41">
        <v>25</v>
      </c>
      <c r="F3431" s="39" t="s">
        <v>44252</v>
      </c>
      <c r="G3431" s="39" t="s">
        <v>45</v>
      </c>
      <c r="H3431" s="39" t="s">
        <v>46</v>
      </c>
      <c r="I3431" s="39" t="s">
        <v>955</v>
      </c>
      <c r="J3431">
        <f>VLOOKUP(D3431,自助!C:F,4,0)</f>
        <v>25</v>
      </c>
      <c r="K3431" t="str">
        <f t="shared" si="53"/>
        <v/>
      </c>
      <c r="L3431" s="12">
        <f>VLOOKUP(D3431,自助!C:G,5,FALSE)</f>
        <v>42912.236550925925</v>
      </c>
    </row>
    <row r="3432" spans="1:12" hidden="1">
      <c r="A3432" s="39" t="s">
        <v>44749</v>
      </c>
      <c r="B3432" s="39" t="s">
        <v>28713</v>
      </c>
      <c r="C3432" s="40">
        <v>393151</v>
      </c>
      <c r="D3432" s="39" t="s">
        <v>33751</v>
      </c>
      <c r="E3432" s="41">
        <v>100</v>
      </c>
      <c r="F3432" s="39" t="s">
        <v>44252</v>
      </c>
      <c r="G3432" s="39" t="s">
        <v>45</v>
      </c>
      <c r="H3432" s="39" t="s">
        <v>46</v>
      </c>
      <c r="I3432" s="39" t="s">
        <v>955</v>
      </c>
      <c r="J3432">
        <f>VLOOKUP(D3432,自助!C:F,4,0)</f>
        <v>100</v>
      </c>
      <c r="K3432" t="str">
        <f t="shared" si="53"/>
        <v/>
      </c>
      <c r="L3432" s="12">
        <f>VLOOKUP(D3432,自助!C:G,5,FALSE)</f>
        <v>42912.365601851852</v>
      </c>
    </row>
    <row r="3433" spans="1:12" hidden="1">
      <c r="A3433" s="39" t="s">
        <v>44750</v>
      </c>
      <c r="B3433" s="39" t="s">
        <v>28718</v>
      </c>
      <c r="C3433" s="40">
        <v>393218</v>
      </c>
      <c r="D3433" s="39" t="s">
        <v>33756</v>
      </c>
      <c r="E3433" s="41">
        <v>20</v>
      </c>
      <c r="F3433" s="39" t="s">
        <v>44252</v>
      </c>
      <c r="G3433" s="39" t="s">
        <v>45</v>
      </c>
      <c r="H3433" s="39" t="s">
        <v>46</v>
      </c>
      <c r="I3433" s="39" t="s">
        <v>955</v>
      </c>
      <c r="J3433">
        <f>VLOOKUP(D3433,自助!C:F,4,0)</f>
        <v>20</v>
      </c>
      <c r="K3433" t="str">
        <f t="shared" si="53"/>
        <v/>
      </c>
      <c r="L3433" s="12">
        <f>VLOOKUP(D3433,自助!C:G,5,FALSE)</f>
        <v>42912.366574074076</v>
      </c>
    </row>
    <row r="3434" spans="1:12" hidden="1">
      <c r="A3434" s="39" t="s">
        <v>43495</v>
      </c>
      <c r="B3434" s="39" t="s">
        <v>27748</v>
      </c>
      <c r="C3434" s="40">
        <v>393416</v>
      </c>
      <c r="D3434" s="39" t="s">
        <v>33767</v>
      </c>
      <c r="E3434" s="41">
        <v>300</v>
      </c>
      <c r="F3434" s="39" t="s">
        <v>44252</v>
      </c>
      <c r="G3434" s="39" t="s">
        <v>45</v>
      </c>
      <c r="H3434" s="39" t="s">
        <v>46</v>
      </c>
      <c r="I3434" s="39" t="s">
        <v>955</v>
      </c>
      <c r="J3434">
        <f>VLOOKUP(D3434,自助!C:F,4,0)</f>
        <v>300</v>
      </c>
      <c r="K3434" t="str">
        <f t="shared" si="53"/>
        <v/>
      </c>
      <c r="L3434" s="12">
        <f>VLOOKUP(D3434,自助!C:G,5,FALSE)</f>
        <v>42912.368171296293</v>
      </c>
    </row>
    <row r="3435" spans="1:12" hidden="1">
      <c r="A3435" s="39" t="s">
        <v>44607</v>
      </c>
      <c r="B3435" s="39" t="s">
        <v>28660</v>
      </c>
      <c r="C3435" s="40">
        <v>393551</v>
      </c>
      <c r="D3435" s="39" t="s">
        <v>33775</v>
      </c>
      <c r="E3435" s="41">
        <v>1900</v>
      </c>
      <c r="F3435" s="39" t="s">
        <v>44252</v>
      </c>
      <c r="G3435" s="39" t="s">
        <v>45</v>
      </c>
      <c r="H3435" s="39" t="s">
        <v>46</v>
      </c>
      <c r="I3435" s="39" t="s">
        <v>955</v>
      </c>
      <c r="J3435">
        <f>VLOOKUP(D3435,自助!C:F,4,0)</f>
        <v>1900</v>
      </c>
      <c r="K3435" t="str">
        <f t="shared" si="53"/>
        <v/>
      </c>
      <c r="L3435" s="12">
        <f>VLOOKUP(D3435,自助!C:G,5,FALSE)</f>
        <v>42912.369618055556</v>
      </c>
    </row>
    <row r="3436" spans="1:12" hidden="1">
      <c r="A3436" s="39" t="s">
        <v>44751</v>
      </c>
      <c r="B3436" s="39" t="s">
        <v>28740</v>
      </c>
      <c r="C3436" s="40">
        <v>393961</v>
      </c>
      <c r="D3436" s="39" t="s">
        <v>33792</v>
      </c>
      <c r="E3436" s="41">
        <v>20</v>
      </c>
      <c r="F3436" s="39" t="s">
        <v>44252</v>
      </c>
      <c r="G3436" s="39" t="s">
        <v>45</v>
      </c>
      <c r="H3436" s="39" t="s">
        <v>46</v>
      </c>
      <c r="I3436" s="39" t="s">
        <v>955</v>
      </c>
      <c r="J3436">
        <f>VLOOKUP(D3436,自助!C:F,4,0)</f>
        <v>20</v>
      </c>
      <c r="K3436" t="str">
        <f t="shared" si="53"/>
        <v/>
      </c>
      <c r="L3436" s="12">
        <f>VLOOKUP(D3436,自助!C:G,5,FALSE)</f>
        <v>42912.373449074075</v>
      </c>
    </row>
    <row r="3437" spans="1:12" hidden="1">
      <c r="A3437" s="39" t="s">
        <v>44752</v>
      </c>
      <c r="B3437" s="39" t="s">
        <v>28743</v>
      </c>
      <c r="C3437" s="40">
        <v>394129</v>
      </c>
      <c r="D3437" s="39" t="s">
        <v>33797</v>
      </c>
      <c r="E3437" s="41">
        <v>100</v>
      </c>
      <c r="F3437" s="39" t="s">
        <v>44252</v>
      </c>
      <c r="G3437" s="39" t="s">
        <v>45</v>
      </c>
      <c r="H3437" s="39" t="s">
        <v>46</v>
      </c>
      <c r="I3437" s="39" t="s">
        <v>955</v>
      </c>
      <c r="J3437">
        <f>VLOOKUP(D3437,自助!C:F,4,0)</f>
        <v>100</v>
      </c>
      <c r="K3437" t="str">
        <f t="shared" si="53"/>
        <v/>
      </c>
      <c r="L3437" s="12">
        <f>VLOOKUP(D3437,自助!C:G,5,FALSE)</f>
        <v>42912.374930555554</v>
      </c>
    </row>
    <row r="3438" spans="1:12" hidden="1">
      <c r="A3438" s="39" t="s">
        <v>44749</v>
      </c>
      <c r="B3438" s="39" t="s">
        <v>28713</v>
      </c>
      <c r="C3438" s="40">
        <v>394485</v>
      </c>
      <c r="D3438" s="39" t="s">
        <v>33809</v>
      </c>
      <c r="E3438" s="41">
        <v>300</v>
      </c>
      <c r="F3438" s="39" t="s">
        <v>44252</v>
      </c>
      <c r="G3438" s="39" t="s">
        <v>45</v>
      </c>
      <c r="H3438" s="39" t="s">
        <v>46</v>
      </c>
      <c r="I3438" s="39" t="s">
        <v>955</v>
      </c>
      <c r="J3438">
        <f>VLOOKUP(D3438,自助!C:F,4,0)</f>
        <v>300</v>
      </c>
      <c r="K3438" t="str">
        <f t="shared" si="53"/>
        <v/>
      </c>
      <c r="L3438" s="12">
        <f>VLOOKUP(D3438,自助!C:G,5,FALSE)</f>
        <v>42912.378981481481</v>
      </c>
    </row>
    <row r="3439" spans="1:12" hidden="1">
      <c r="A3439" s="39" t="s">
        <v>26419</v>
      </c>
      <c r="B3439" s="39" t="s">
        <v>28750</v>
      </c>
      <c r="C3439" s="40">
        <v>394537</v>
      </c>
      <c r="D3439" s="39" t="s">
        <v>33810</v>
      </c>
      <c r="E3439" s="41">
        <v>20</v>
      </c>
      <c r="F3439" s="39" t="s">
        <v>44252</v>
      </c>
      <c r="G3439" s="39" t="s">
        <v>45</v>
      </c>
      <c r="H3439" s="39" t="s">
        <v>46</v>
      </c>
      <c r="I3439" s="39" t="s">
        <v>955</v>
      </c>
      <c r="J3439">
        <f>VLOOKUP(D3439,自助!C:F,4,0)</f>
        <v>20</v>
      </c>
      <c r="K3439" t="str">
        <f t="shared" si="53"/>
        <v/>
      </c>
      <c r="L3439" s="12">
        <f>VLOOKUP(D3439,自助!C:G,5,FALSE)</f>
        <v>42912.379259259258</v>
      </c>
    </row>
    <row r="3440" spans="1:12" hidden="1">
      <c r="A3440" s="39" t="s">
        <v>44753</v>
      </c>
      <c r="B3440" s="39" t="s">
        <v>28771</v>
      </c>
      <c r="C3440" s="40">
        <v>402779</v>
      </c>
      <c r="D3440" s="39" t="s">
        <v>34120</v>
      </c>
      <c r="E3440" s="41">
        <v>100</v>
      </c>
      <c r="F3440" s="39" t="s">
        <v>44252</v>
      </c>
      <c r="G3440" s="39" t="s">
        <v>45</v>
      </c>
      <c r="H3440" s="39" t="s">
        <v>46</v>
      </c>
      <c r="I3440" s="39" t="s">
        <v>955</v>
      </c>
      <c r="J3440">
        <f>VLOOKUP(D3440,自助!C:F,4,0)</f>
        <v>100</v>
      </c>
      <c r="K3440" t="str">
        <f t="shared" si="53"/>
        <v/>
      </c>
      <c r="L3440" s="12">
        <f>VLOOKUP(D3440,自助!C:G,5,FALSE)</f>
        <v>42912.462685185186</v>
      </c>
    </row>
    <row r="3441" spans="1:12" hidden="1">
      <c r="A3441" s="39" t="s">
        <v>44754</v>
      </c>
      <c r="B3441" s="39" t="s">
        <v>28903</v>
      </c>
      <c r="C3441" s="40">
        <v>402836</v>
      </c>
      <c r="D3441" s="39" t="s">
        <v>34125</v>
      </c>
      <c r="E3441" s="41">
        <v>100</v>
      </c>
      <c r="F3441" s="39" t="s">
        <v>44252</v>
      </c>
      <c r="G3441" s="39" t="s">
        <v>45</v>
      </c>
      <c r="H3441" s="39" t="s">
        <v>46</v>
      </c>
      <c r="I3441" s="39" t="s">
        <v>955</v>
      </c>
      <c r="J3441">
        <f>VLOOKUP(D3441,自助!C:F,4,0)</f>
        <v>100</v>
      </c>
      <c r="K3441" t="str">
        <f t="shared" si="53"/>
        <v/>
      </c>
      <c r="L3441" s="12">
        <f>VLOOKUP(D3441,自助!C:G,5,FALSE)</f>
        <v>42912.463518518518</v>
      </c>
    </row>
    <row r="3442" spans="1:12" hidden="1">
      <c r="A3442" s="39" t="s">
        <v>43878</v>
      </c>
      <c r="B3442" s="39" t="s">
        <v>28330</v>
      </c>
      <c r="C3442" s="40">
        <v>381890</v>
      </c>
      <c r="D3442" s="39" t="s">
        <v>33185</v>
      </c>
      <c r="E3442" s="41">
        <v>20</v>
      </c>
      <c r="F3442" s="39" t="s">
        <v>43733</v>
      </c>
      <c r="G3442" s="39" t="s">
        <v>45</v>
      </c>
      <c r="H3442" s="39" t="s">
        <v>46</v>
      </c>
      <c r="I3442" s="39" t="s">
        <v>955</v>
      </c>
      <c r="J3442">
        <f>VLOOKUP(D3442,自助!C:F,4,0)</f>
        <v>20</v>
      </c>
      <c r="K3442" t="str">
        <f t="shared" si="53"/>
        <v/>
      </c>
      <c r="L3442" s="12">
        <f>VLOOKUP(D3442,自助!C:G,5,FALSE)</f>
        <v>42910.443356481483</v>
      </c>
    </row>
    <row r="3443" spans="1:12" hidden="1">
      <c r="A3443" s="39" t="s">
        <v>44755</v>
      </c>
      <c r="B3443" s="39" t="s">
        <v>28471</v>
      </c>
      <c r="C3443" s="40">
        <v>385877</v>
      </c>
      <c r="D3443" s="39" t="s">
        <v>33418</v>
      </c>
      <c r="E3443" s="41">
        <v>700</v>
      </c>
      <c r="F3443" s="39" t="s">
        <v>43733</v>
      </c>
      <c r="G3443" s="39" t="s">
        <v>45</v>
      </c>
      <c r="H3443" s="39" t="s">
        <v>46</v>
      </c>
      <c r="I3443" s="39" t="s">
        <v>955</v>
      </c>
      <c r="J3443">
        <f>VLOOKUP(D3443,自助!C:F,4,0)</f>
        <v>700</v>
      </c>
      <c r="K3443" t="str">
        <f t="shared" si="53"/>
        <v/>
      </c>
      <c r="L3443" s="12">
        <f>VLOOKUP(D3443,自助!C:G,5,FALSE)</f>
        <v>42910.76358796296</v>
      </c>
    </row>
    <row r="3444" spans="1:12" hidden="1">
      <c r="A3444" s="39" t="s">
        <v>288</v>
      </c>
      <c r="B3444" s="39" t="s">
        <v>289</v>
      </c>
      <c r="C3444" s="40">
        <v>385991</v>
      </c>
      <c r="D3444" s="39" t="s">
        <v>33423</v>
      </c>
      <c r="E3444" s="41">
        <v>500</v>
      </c>
      <c r="F3444" s="39" t="s">
        <v>43733</v>
      </c>
      <c r="G3444" s="39" t="s">
        <v>45</v>
      </c>
      <c r="H3444" s="39" t="s">
        <v>46</v>
      </c>
      <c r="I3444" s="39" t="s">
        <v>955</v>
      </c>
      <c r="J3444">
        <f>VLOOKUP(D3444,自助!C:F,4,0)</f>
        <v>500</v>
      </c>
      <c r="K3444" t="str">
        <f t="shared" si="53"/>
        <v/>
      </c>
      <c r="L3444" s="12">
        <f>VLOOKUP(D3444,自助!C:G,5,FALSE)</f>
        <v>42910.828541666669</v>
      </c>
    </row>
    <row r="3445" spans="1:12" hidden="1">
      <c r="A3445" s="39" t="s">
        <v>142</v>
      </c>
      <c r="B3445" s="39" t="s">
        <v>143</v>
      </c>
      <c r="C3445" s="40">
        <v>385995</v>
      </c>
      <c r="D3445" s="39" t="s">
        <v>33424</v>
      </c>
      <c r="E3445" s="41">
        <v>5504</v>
      </c>
      <c r="F3445" s="39" t="s">
        <v>43733</v>
      </c>
      <c r="G3445" s="39" t="s">
        <v>45</v>
      </c>
      <c r="H3445" s="39" t="s">
        <v>46</v>
      </c>
      <c r="I3445" s="39" t="s">
        <v>955</v>
      </c>
      <c r="J3445">
        <f>VLOOKUP(D3445,自助!C:F,4,0)</f>
        <v>5504</v>
      </c>
      <c r="K3445" t="str">
        <f t="shared" si="53"/>
        <v/>
      </c>
      <c r="L3445" s="12">
        <f>VLOOKUP(D3445,自助!C:G,5,FALSE)</f>
        <v>42910.830405092594</v>
      </c>
    </row>
    <row r="3446" spans="1:12" hidden="1">
      <c r="A3446" s="39" t="s">
        <v>44283</v>
      </c>
      <c r="B3446" s="39" t="s">
        <v>28474</v>
      </c>
      <c r="C3446" s="40">
        <v>386088</v>
      </c>
      <c r="D3446" s="39" t="s">
        <v>33425</v>
      </c>
      <c r="E3446" s="41">
        <v>10</v>
      </c>
      <c r="F3446" s="39" t="s">
        <v>43733</v>
      </c>
      <c r="G3446" s="39" t="s">
        <v>45</v>
      </c>
      <c r="H3446" s="39" t="s">
        <v>46</v>
      </c>
      <c r="I3446" s="39" t="s">
        <v>955</v>
      </c>
      <c r="J3446">
        <f>VLOOKUP(D3446,自助!C:F,4,0)</f>
        <v>10</v>
      </c>
      <c r="K3446" t="str">
        <f t="shared" si="53"/>
        <v/>
      </c>
      <c r="L3446" s="12">
        <f>VLOOKUP(D3446,自助!C:G,5,FALSE)</f>
        <v>42910.870196759257</v>
      </c>
    </row>
    <row r="3447" spans="1:12" hidden="1">
      <c r="A3447" s="39" t="s">
        <v>44756</v>
      </c>
      <c r="B3447" s="39" t="s">
        <v>28475</v>
      </c>
      <c r="C3447" s="40">
        <v>386109</v>
      </c>
      <c r="D3447" s="39" t="s">
        <v>33426</v>
      </c>
      <c r="E3447" s="41">
        <v>20</v>
      </c>
      <c r="F3447" s="39" t="s">
        <v>43733</v>
      </c>
      <c r="G3447" s="39" t="s">
        <v>45</v>
      </c>
      <c r="H3447" s="39" t="s">
        <v>46</v>
      </c>
      <c r="I3447" s="39" t="s">
        <v>955</v>
      </c>
      <c r="J3447">
        <f>VLOOKUP(D3447,自助!C:F,4,0)</f>
        <v>20</v>
      </c>
      <c r="K3447" t="str">
        <f t="shared" si="53"/>
        <v/>
      </c>
      <c r="L3447" s="12">
        <f>VLOOKUP(D3447,自助!C:G,5,FALSE)</f>
        <v>42910.876458333332</v>
      </c>
    </row>
    <row r="3448" spans="1:12" hidden="1">
      <c r="A3448" s="39" t="s">
        <v>44757</v>
      </c>
      <c r="B3448" s="39" t="s">
        <v>28476</v>
      </c>
      <c r="C3448" s="40">
        <v>386130</v>
      </c>
      <c r="D3448" s="39" t="s">
        <v>33428</v>
      </c>
      <c r="E3448" s="41">
        <v>62</v>
      </c>
      <c r="F3448" s="39" t="s">
        <v>43733</v>
      </c>
      <c r="G3448" s="39" t="s">
        <v>45</v>
      </c>
      <c r="H3448" s="39" t="s">
        <v>46</v>
      </c>
      <c r="I3448" s="39" t="s">
        <v>955</v>
      </c>
      <c r="J3448">
        <f>VLOOKUP(D3448,自助!C:F,4,0)</f>
        <v>62</v>
      </c>
      <c r="K3448" t="str">
        <f t="shared" si="53"/>
        <v/>
      </c>
      <c r="L3448" s="12">
        <f>VLOOKUP(D3448,自助!C:G,5,FALSE)</f>
        <v>42910.884791666664</v>
      </c>
    </row>
    <row r="3449" spans="1:12" hidden="1">
      <c r="A3449" s="39" t="s">
        <v>44758</v>
      </c>
      <c r="B3449" s="39" t="s">
        <v>83</v>
      </c>
      <c r="C3449" s="40">
        <v>386131</v>
      </c>
      <c r="D3449" s="39" t="s">
        <v>33429</v>
      </c>
      <c r="E3449" s="41">
        <v>25</v>
      </c>
      <c r="F3449" s="39" t="s">
        <v>43733</v>
      </c>
      <c r="G3449" s="39" t="s">
        <v>45</v>
      </c>
      <c r="H3449" s="39" t="s">
        <v>46</v>
      </c>
      <c r="I3449" s="39" t="s">
        <v>955</v>
      </c>
      <c r="J3449">
        <f>VLOOKUP(D3449,自助!C:F,4,0)</f>
        <v>25</v>
      </c>
      <c r="K3449" t="str">
        <f t="shared" si="53"/>
        <v/>
      </c>
      <c r="L3449" s="12">
        <f>VLOOKUP(D3449,自助!C:G,5,FALSE)</f>
        <v>42910.884953703702</v>
      </c>
    </row>
    <row r="3450" spans="1:12" hidden="1">
      <c r="A3450" s="39" t="s">
        <v>44759</v>
      </c>
      <c r="B3450" s="39" t="s">
        <v>28477</v>
      </c>
      <c r="C3450" s="40">
        <v>386140</v>
      </c>
      <c r="D3450" s="39" t="s">
        <v>33430</v>
      </c>
      <c r="E3450" s="41">
        <v>300</v>
      </c>
      <c r="F3450" s="39" t="s">
        <v>43733</v>
      </c>
      <c r="G3450" s="39" t="s">
        <v>45</v>
      </c>
      <c r="H3450" s="39" t="s">
        <v>46</v>
      </c>
      <c r="I3450" s="39" t="s">
        <v>955</v>
      </c>
      <c r="J3450">
        <f>VLOOKUP(D3450,自助!C:F,4,0)</f>
        <v>300</v>
      </c>
      <c r="K3450" t="str">
        <f t="shared" si="53"/>
        <v/>
      </c>
      <c r="L3450" s="12">
        <f>VLOOKUP(D3450,自助!C:G,5,FALSE)</f>
        <v>42910.890162037038</v>
      </c>
    </row>
    <row r="3451" spans="1:12" hidden="1">
      <c r="A3451" s="39" t="s">
        <v>44756</v>
      </c>
      <c r="B3451" s="39" t="s">
        <v>28475</v>
      </c>
      <c r="C3451" s="40">
        <v>386182</v>
      </c>
      <c r="D3451" s="39" t="s">
        <v>33432</v>
      </c>
      <c r="E3451" s="41">
        <v>2</v>
      </c>
      <c r="F3451" s="39" t="s">
        <v>43733</v>
      </c>
      <c r="G3451" s="39" t="s">
        <v>45</v>
      </c>
      <c r="H3451" s="39" t="s">
        <v>46</v>
      </c>
      <c r="I3451" s="39" t="s">
        <v>955</v>
      </c>
      <c r="J3451">
        <f>VLOOKUP(D3451,自助!C:F,4,0)</f>
        <v>2</v>
      </c>
      <c r="K3451" t="str">
        <f t="shared" si="53"/>
        <v/>
      </c>
      <c r="L3451" s="12">
        <f>VLOOKUP(D3451,自助!C:G,5,FALSE)</f>
        <v>42910.905925925923</v>
      </c>
    </row>
    <row r="3452" spans="1:12" hidden="1">
      <c r="A3452" s="39" t="s">
        <v>44760</v>
      </c>
      <c r="B3452" s="39" t="s">
        <v>28479</v>
      </c>
      <c r="C3452" s="40">
        <v>386185</v>
      </c>
      <c r="D3452" s="39" t="s">
        <v>33433</v>
      </c>
      <c r="E3452" s="41">
        <v>10</v>
      </c>
      <c r="F3452" s="39" t="s">
        <v>43733</v>
      </c>
      <c r="G3452" s="39" t="s">
        <v>45</v>
      </c>
      <c r="H3452" s="39" t="s">
        <v>46</v>
      </c>
      <c r="I3452" s="39" t="s">
        <v>955</v>
      </c>
      <c r="J3452">
        <f>VLOOKUP(D3452,自助!C:F,4,0)</f>
        <v>10</v>
      </c>
      <c r="K3452" t="str">
        <f t="shared" si="53"/>
        <v/>
      </c>
      <c r="L3452" s="12">
        <f>VLOOKUP(D3452,自助!C:G,5,FALSE)</f>
        <v>42910.906238425923</v>
      </c>
    </row>
    <row r="3453" spans="1:12" hidden="1">
      <c r="A3453" s="39" t="s">
        <v>44761</v>
      </c>
      <c r="B3453" s="39" t="s">
        <v>28480</v>
      </c>
      <c r="C3453" s="40">
        <v>386189</v>
      </c>
      <c r="D3453" s="39" t="s">
        <v>33434</v>
      </c>
      <c r="E3453" s="41">
        <v>50</v>
      </c>
      <c r="F3453" s="39" t="s">
        <v>43733</v>
      </c>
      <c r="G3453" s="39" t="s">
        <v>45</v>
      </c>
      <c r="H3453" s="39" t="s">
        <v>46</v>
      </c>
      <c r="I3453" s="39" t="s">
        <v>955</v>
      </c>
      <c r="J3453">
        <f>VLOOKUP(D3453,自助!C:F,4,0)</f>
        <v>50</v>
      </c>
      <c r="K3453" t="str">
        <f t="shared" si="53"/>
        <v/>
      </c>
      <c r="L3453" s="12">
        <f>VLOOKUP(D3453,自助!C:G,5,FALSE)</f>
        <v>42910.906990740739</v>
      </c>
    </row>
    <row r="3454" spans="1:12" hidden="1">
      <c r="A3454" s="39" t="s">
        <v>44762</v>
      </c>
      <c r="B3454" s="39" t="s">
        <v>27989</v>
      </c>
      <c r="C3454" s="40">
        <v>370045</v>
      </c>
      <c r="D3454" s="39" t="s">
        <v>32621</v>
      </c>
      <c r="E3454" s="41">
        <v>500</v>
      </c>
      <c r="F3454" s="39" t="s">
        <v>43223</v>
      </c>
      <c r="G3454" s="39" t="s">
        <v>45</v>
      </c>
      <c r="H3454" s="39" t="s">
        <v>46</v>
      </c>
      <c r="I3454" s="39" t="s">
        <v>955</v>
      </c>
      <c r="J3454">
        <f>VLOOKUP(D3454,自助!C:F,4,0)</f>
        <v>500</v>
      </c>
      <c r="K3454" t="str">
        <f t="shared" si="53"/>
        <v/>
      </c>
      <c r="L3454" s="12">
        <f>VLOOKUP(D3454,自助!C:G,5,FALSE)</f>
        <v>42909.515243055554</v>
      </c>
    </row>
    <row r="3455" spans="1:12" hidden="1">
      <c r="A3455" s="39" t="s">
        <v>44763</v>
      </c>
      <c r="B3455" s="39" t="s">
        <v>27990</v>
      </c>
      <c r="C3455" s="40">
        <v>370047</v>
      </c>
      <c r="D3455" s="39" t="s">
        <v>32622</v>
      </c>
      <c r="E3455" s="41">
        <v>500</v>
      </c>
      <c r="F3455" s="39" t="s">
        <v>43223</v>
      </c>
      <c r="G3455" s="39" t="s">
        <v>45</v>
      </c>
      <c r="H3455" s="39" t="s">
        <v>46</v>
      </c>
      <c r="I3455" s="39" t="s">
        <v>955</v>
      </c>
      <c r="J3455">
        <f>VLOOKUP(D3455,自助!C:F,4,0)</f>
        <v>500</v>
      </c>
      <c r="K3455" t="str">
        <f t="shared" si="53"/>
        <v/>
      </c>
      <c r="L3455" s="12">
        <f>VLOOKUP(D3455,自助!C:G,5,FALSE)</f>
        <v>42909.515879629631</v>
      </c>
    </row>
    <row r="3456" spans="1:12" hidden="1">
      <c r="A3456" s="39" t="s">
        <v>44057</v>
      </c>
      <c r="B3456" s="39" t="s">
        <v>28059</v>
      </c>
      <c r="C3456" s="40">
        <v>373069</v>
      </c>
      <c r="D3456" s="39" t="s">
        <v>32766</v>
      </c>
      <c r="E3456" s="41">
        <v>1</v>
      </c>
      <c r="F3456" s="39" t="s">
        <v>43223</v>
      </c>
      <c r="G3456" s="39" t="s">
        <v>45</v>
      </c>
      <c r="H3456" s="39" t="s">
        <v>46</v>
      </c>
      <c r="I3456" s="39" t="s">
        <v>955</v>
      </c>
      <c r="J3456">
        <f>VLOOKUP(D3456,自助!C:F,4,0)</f>
        <v>1</v>
      </c>
      <c r="K3456" t="str">
        <f t="shared" si="53"/>
        <v/>
      </c>
      <c r="L3456" s="12">
        <f>VLOOKUP(D3456,自助!C:G,5,FALSE)</f>
        <v>42909.632638888892</v>
      </c>
    </row>
    <row r="3457" spans="1:12" hidden="1">
      <c r="A3457" s="39" t="s">
        <v>44764</v>
      </c>
      <c r="B3457" s="39" t="s">
        <v>28355</v>
      </c>
      <c r="C3457" s="40">
        <v>383029</v>
      </c>
      <c r="D3457" s="39" t="s">
        <v>33232</v>
      </c>
      <c r="E3457" s="41">
        <v>200</v>
      </c>
      <c r="F3457" s="39" t="s">
        <v>43733</v>
      </c>
      <c r="G3457" s="39" t="s">
        <v>45</v>
      </c>
      <c r="H3457" s="39" t="s">
        <v>46</v>
      </c>
      <c r="I3457" s="39" t="s">
        <v>955</v>
      </c>
      <c r="J3457">
        <f>VLOOKUP(D3457,自助!C:F,4,0)</f>
        <v>200</v>
      </c>
      <c r="K3457" t="str">
        <f t="shared" si="53"/>
        <v/>
      </c>
      <c r="L3457" s="12">
        <f>VLOOKUP(D3457,自助!C:G,5,FALSE)</f>
        <v>42910.48369212963</v>
      </c>
    </row>
    <row r="3458" spans="1:12" hidden="1">
      <c r="A3458" s="39" t="s">
        <v>26398</v>
      </c>
      <c r="B3458" s="39" t="s">
        <v>28360</v>
      </c>
      <c r="C3458" s="40">
        <v>383416</v>
      </c>
      <c r="D3458" s="39" t="s">
        <v>33241</v>
      </c>
      <c r="E3458" s="41">
        <v>300</v>
      </c>
      <c r="F3458" s="39" t="s">
        <v>43733</v>
      </c>
      <c r="G3458" s="39" t="s">
        <v>45</v>
      </c>
      <c r="H3458" s="39" t="s">
        <v>46</v>
      </c>
      <c r="I3458" s="39" t="s">
        <v>955</v>
      </c>
      <c r="J3458">
        <f>VLOOKUP(D3458,自助!C:F,4,0)</f>
        <v>300</v>
      </c>
      <c r="K3458" t="str">
        <f t="shared" si="53"/>
        <v/>
      </c>
      <c r="L3458" s="12">
        <f>VLOOKUP(D3458,自助!C:G,5,FALSE)</f>
        <v>42910.507951388892</v>
      </c>
    </row>
    <row r="3459" spans="1:12" hidden="1">
      <c r="A3459" s="39" t="s">
        <v>44765</v>
      </c>
      <c r="B3459" s="39" t="s">
        <v>28362</v>
      </c>
      <c r="C3459" s="40">
        <v>383456</v>
      </c>
      <c r="D3459" s="39" t="s">
        <v>33244</v>
      </c>
      <c r="E3459" s="41">
        <v>50</v>
      </c>
      <c r="F3459" s="39" t="s">
        <v>43733</v>
      </c>
      <c r="G3459" s="39" t="s">
        <v>45</v>
      </c>
      <c r="H3459" s="39" t="s">
        <v>46</v>
      </c>
      <c r="I3459" s="39" t="s">
        <v>955</v>
      </c>
      <c r="J3459">
        <f>VLOOKUP(D3459,自助!C:F,4,0)</f>
        <v>50</v>
      </c>
      <c r="K3459" t="str">
        <f t="shared" ref="K3459:K3522" si="54">IF(E3459=J3459,"",1)</f>
        <v/>
      </c>
      <c r="L3459" s="12">
        <f>VLOOKUP(D3459,自助!C:G,5,FALSE)</f>
        <v>42910.511342592596</v>
      </c>
    </row>
    <row r="3460" spans="1:12" hidden="1">
      <c r="A3460" s="39" t="s">
        <v>44766</v>
      </c>
      <c r="B3460" s="39" t="s">
        <v>28363</v>
      </c>
      <c r="C3460" s="40">
        <v>383472</v>
      </c>
      <c r="D3460" s="39" t="s">
        <v>33245</v>
      </c>
      <c r="E3460" s="41">
        <v>100</v>
      </c>
      <c r="F3460" s="39" t="s">
        <v>43733</v>
      </c>
      <c r="G3460" s="39" t="s">
        <v>45</v>
      </c>
      <c r="H3460" s="39" t="s">
        <v>46</v>
      </c>
      <c r="I3460" s="39" t="s">
        <v>955</v>
      </c>
      <c r="J3460">
        <f>VLOOKUP(D3460,自助!C:F,4,0)</f>
        <v>100</v>
      </c>
      <c r="K3460" t="str">
        <f t="shared" si="54"/>
        <v/>
      </c>
      <c r="L3460" s="12">
        <f>VLOOKUP(D3460,自助!C:G,5,FALSE)</f>
        <v>42910.51284722222</v>
      </c>
    </row>
    <row r="3461" spans="1:12" hidden="1">
      <c r="A3461" s="39" t="s">
        <v>44080</v>
      </c>
      <c r="B3461" s="39" t="s">
        <v>28364</v>
      </c>
      <c r="C3461" s="40">
        <v>383517</v>
      </c>
      <c r="D3461" s="39" t="s">
        <v>33246</v>
      </c>
      <c r="E3461" s="41">
        <v>20</v>
      </c>
      <c r="F3461" s="39" t="s">
        <v>43733</v>
      </c>
      <c r="G3461" s="39" t="s">
        <v>45</v>
      </c>
      <c r="H3461" s="39" t="s">
        <v>46</v>
      </c>
      <c r="I3461" s="39" t="s">
        <v>955</v>
      </c>
      <c r="J3461">
        <f>VLOOKUP(D3461,自助!C:F,4,0)</f>
        <v>20</v>
      </c>
      <c r="K3461" t="str">
        <f t="shared" si="54"/>
        <v/>
      </c>
      <c r="L3461" s="12">
        <f>VLOOKUP(D3461,自助!C:G,5,FALSE)</f>
        <v>42910.517453703702</v>
      </c>
    </row>
    <row r="3462" spans="1:12" hidden="1">
      <c r="A3462" s="39" t="s">
        <v>43917</v>
      </c>
      <c r="B3462" s="39" t="s">
        <v>28352</v>
      </c>
      <c r="C3462" s="40">
        <v>383712</v>
      </c>
      <c r="D3462" s="39" t="s">
        <v>33253</v>
      </c>
      <c r="E3462" s="41">
        <v>20</v>
      </c>
      <c r="F3462" s="39" t="s">
        <v>43733</v>
      </c>
      <c r="G3462" s="39" t="s">
        <v>45</v>
      </c>
      <c r="H3462" s="39" t="s">
        <v>46</v>
      </c>
      <c r="I3462" s="39" t="s">
        <v>955</v>
      </c>
      <c r="J3462">
        <f>VLOOKUP(D3462,自助!C:F,4,0)</f>
        <v>20</v>
      </c>
      <c r="K3462" t="str">
        <f t="shared" si="54"/>
        <v/>
      </c>
      <c r="L3462" s="12">
        <f>VLOOKUP(D3462,自助!C:G,5,FALSE)</f>
        <v>42910.542337962965</v>
      </c>
    </row>
    <row r="3463" spans="1:12" hidden="1">
      <c r="A3463" s="39" t="s">
        <v>44582</v>
      </c>
      <c r="B3463" s="39" t="s">
        <v>28367</v>
      </c>
      <c r="C3463" s="40">
        <v>383763</v>
      </c>
      <c r="D3463" s="39" t="s">
        <v>33254</v>
      </c>
      <c r="E3463" s="41">
        <v>50</v>
      </c>
      <c r="F3463" s="39" t="s">
        <v>43733</v>
      </c>
      <c r="G3463" s="39" t="s">
        <v>45</v>
      </c>
      <c r="H3463" s="39" t="s">
        <v>46</v>
      </c>
      <c r="I3463" s="39" t="s">
        <v>955</v>
      </c>
      <c r="J3463">
        <f>VLOOKUP(D3463,自助!C:F,4,0)</f>
        <v>50</v>
      </c>
      <c r="K3463" t="str">
        <f t="shared" si="54"/>
        <v/>
      </c>
      <c r="L3463" s="12">
        <f>VLOOKUP(D3463,自助!C:G,5,FALSE)</f>
        <v>42910.556539351855</v>
      </c>
    </row>
    <row r="3464" spans="1:12" hidden="1">
      <c r="A3464" s="39" t="s">
        <v>44767</v>
      </c>
      <c r="B3464" s="39" t="s">
        <v>28375</v>
      </c>
      <c r="C3464" s="40">
        <v>383889</v>
      </c>
      <c r="D3464" s="39" t="s">
        <v>33264</v>
      </c>
      <c r="E3464" s="41">
        <v>20</v>
      </c>
      <c r="F3464" s="39" t="s">
        <v>43733</v>
      </c>
      <c r="G3464" s="39" t="s">
        <v>45</v>
      </c>
      <c r="H3464" s="39" t="s">
        <v>46</v>
      </c>
      <c r="I3464" s="39" t="s">
        <v>955</v>
      </c>
      <c r="J3464">
        <f>VLOOKUP(D3464,自助!C:F,4,0)</f>
        <v>20</v>
      </c>
      <c r="K3464" t="str">
        <f t="shared" si="54"/>
        <v/>
      </c>
      <c r="L3464" s="12">
        <f>VLOOKUP(D3464,自助!C:G,5,FALSE)</f>
        <v>42910.586157407408</v>
      </c>
    </row>
    <row r="3465" spans="1:12" hidden="1">
      <c r="A3465" s="39" t="s">
        <v>43917</v>
      </c>
      <c r="B3465" s="39" t="s">
        <v>28352</v>
      </c>
      <c r="C3465" s="40">
        <v>384976</v>
      </c>
      <c r="D3465" s="39" t="s">
        <v>33339</v>
      </c>
      <c r="E3465" s="41">
        <v>94</v>
      </c>
      <c r="F3465" s="39" t="s">
        <v>43733</v>
      </c>
      <c r="G3465" s="39" t="s">
        <v>45</v>
      </c>
      <c r="H3465" s="39" t="s">
        <v>46</v>
      </c>
      <c r="I3465" s="39" t="s">
        <v>955</v>
      </c>
      <c r="J3465">
        <f>VLOOKUP(D3465,自助!C:F,4,0)</f>
        <v>94</v>
      </c>
      <c r="K3465" t="str">
        <f t="shared" si="54"/>
        <v/>
      </c>
      <c r="L3465" s="12">
        <f>VLOOKUP(D3465,自助!C:G,5,FALSE)</f>
        <v>42910.655243055553</v>
      </c>
    </row>
    <row r="3466" spans="1:12" hidden="1">
      <c r="A3466" s="39" t="s">
        <v>44768</v>
      </c>
      <c r="B3466" s="39" t="s">
        <v>28427</v>
      </c>
      <c r="C3466" s="40">
        <v>385093</v>
      </c>
      <c r="D3466" s="39" t="s">
        <v>33347</v>
      </c>
      <c r="E3466" s="41">
        <v>200</v>
      </c>
      <c r="F3466" s="39" t="s">
        <v>43733</v>
      </c>
      <c r="G3466" s="39" t="s">
        <v>45</v>
      </c>
      <c r="H3466" s="39" t="s">
        <v>46</v>
      </c>
      <c r="I3466" s="39" t="s">
        <v>955</v>
      </c>
      <c r="J3466">
        <f>VLOOKUP(D3466,自助!C:F,4,0)</f>
        <v>200</v>
      </c>
      <c r="K3466" t="str">
        <f t="shared" si="54"/>
        <v/>
      </c>
      <c r="L3466" s="12">
        <f>VLOOKUP(D3466,自助!C:G,5,FALSE)</f>
        <v>42910.662268518521</v>
      </c>
    </row>
    <row r="3467" spans="1:12" hidden="1">
      <c r="A3467" s="39" t="s">
        <v>43851</v>
      </c>
      <c r="B3467" s="39" t="s">
        <v>28403</v>
      </c>
      <c r="C3467" s="40">
        <v>385140</v>
      </c>
      <c r="D3467" s="39" t="s">
        <v>33350</v>
      </c>
      <c r="E3467" s="41">
        <v>100</v>
      </c>
      <c r="F3467" s="39" t="s">
        <v>43733</v>
      </c>
      <c r="G3467" s="39" t="s">
        <v>45</v>
      </c>
      <c r="H3467" s="39" t="s">
        <v>46</v>
      </c>
      <c r="I3467" s="39" t="s">
        <v>955</v>
      </c>
      <c r="J3467">
        <f>VLOOKUP(D3467,自助!C:F,4,0)</f>
        <v>100</v>
      </c>
      <c r="K3467" t="str">
        <f t="shared" si="54"/>
        <v/>
      </c>
      <c r="L3467" s="12">
        <f>VLOOKUP(D3467,自助!C:G,5,FALSE)</f>
        <v>42910.665648148148</v>
      </c>
    </row>
    <row r="3468" spans="1:12" hidden="1">
      <c r="A3468" s="39" t="s">
        <v>26405</v>
      </c>
      <c r="B3468" s="39" t="s">
        <v>28422</v>
      </c>
      <c r="C3468" s="40">
        <v>385157</v>
      </c>
      <c r="D3468" s="39" t="s">
        <v>33351</v>
      </c>
      <c r="E3468" s="41">
        <v>1010</v>
      </c>
      <c r="F3468" s="39" t="s">
        <v>43733</v>
      </c>
      <c r="G3468" s="39" t="s">
        <v>45</v>
      </c>
      <c r="H3468" s="39" t="s">
        <v>46</v>
      </c>
      <c r="I3468" s="39" t="s">
        <v>955</v>
      </c>
      <c r="J3468">
        <f>VLOOKUP(D3468,自助!C:F,4,0)</f>
        <v>1010</v>
      </c>
      <c r="K3468" t="str">
        <f t="shared" si="54"/>
        <v/>
      </c>
      <c r="L3468" s="12">
        <f>VLOOKUP(D3468,自助!C:G,5,FALSE)</f>
        <v>42910.666597222225</v>
      </c>
    </row>
    <row r="3469" spans="1:12" hidden="1">
      <c r="A3469" s="39" t="s">
        <v>44279</v>
      </c>
      <c r="B3469" s="39" t="s">
        <v>28432</v>
      </c>
      <c r="C3469" s="40">
        <v>385171</v>
      </c>
      <c r="D3469" s="39" t="s">
        <v>33356</v>
      </c>
      <c r="E3469" s="41">
        <v>20</v>
      </c>
      <c r="F3469" s="39" t="s">
        <v>43733</v>
      </c>
      <c r="G3469" s="39" t="s">
        <v>45</v>
      </c>
      <c r="H3469" s="39" t="s">
        <v>46</v>
      </c>
      <c r="I3469" s="39" t="s">
        <v>955</v>
      </c>
      <c r="J3469">
        <f>VLOOKUP(D3469,自助!C:F,4,0)</f>
        <v>20</v>
      </c>
      <c r="K3469" t="str">
        <f t="shared" si="54"/>
        <v/>
      </c>
      <c r="L3469" s="12">
        <f>VLOOKUP(D3469,自助!C:G,5,FALSE)</f>
        <v>42910.668171296296</v>
      </c>
    </row>
    <row r="3470" spans="1:12" hidden="1">
      <c r="A3470" s="39" t="s">
        <v>44453</v>
      </c>
      <c r="B3470" s="39" t="s">
        <v>28431</v>
      </c>
      <c r="C3470" s="40">
        <v>385221</v>
      </c>
      <c r="D3470" s="39" t="s">
        <v>33364</v>
      </c>
      <c r="E3470" s="41">
        <v>50</v>
      </c>
      <c r="F3470" s="39" t="s">
        <v>43733</v>
      </c>
      <c r="G3470" s="39" t="s">
        <v>45</v>
      </c>
      <c r="H3470" s="39" t="s">
        <v>46</v>
      </c>
      <c r="I3470" s="39" t="s">
        <v>955</v>
      </c>
      <c r="J3470">
        <f>VLOOKUP(D3470,自助!C:F,4,0)</f>
        <v>50</v>
      </c>
      <c r="K3470" t="str">
        <f t="shared" si="54"/>
        <v/>
      </c>
      <c r="L3470" s="12">
        <f>VLOOKUP(D3470,自助!C:G,5,FALSE)</f>
        <v>42910.671909722223</v>
      </c>
    </row>
    <row r="3471" spans="1:12" hidden="1">
      <c r="A3471" s="39" t="s">
        <v>44487</v>
      </c>
      <c r="B3471" s="39" t="s">
        <v>28076</v>
      </c>
      <c r="C3471" s="40">
        <v>374600</v>
      </c>
      <c r="D3471" s="39" t="s">
        <v>32821</v>
      </c>
      <c r="E3471" s="41">
        <v>800</v>
      </c>
      <c r="F3471" s="39" t="s">
        <v>43223</v>
      </c>
      <c r="G3471" s="39" t="s">
        <v>45</v>
      </c>
      <c r="H3471" s="39" t="s">
        <v>46</v>
      </c>
      <c r="I3471" s="39" t="s">
        <v>955</v>
      </c>
      <c r="J3471">
        <f>VLOOKUP(D3471,自助!C:F,4,0)</f>
        <v>800</v>
      </c>
      <c r="K3471" t="str">
        <f t="shared" si="54"/>
        <v/>
      </c>
      <c r="L3471" s="12">
        <f>VLOOKUP(D3471,自助!C:G,5,FALSE)</f>
        <v>42909.662581018521</v>
      </c>
    </row>
    <row r="3472" spans="1:12" hidden="1">
      <c r="A3472" s="39" t="s">
        <v>43972</v>
      </c>
      <c r="B3472" s="39" t="s">
        <v>27892</v>
      </c>
      <c r="C3472" s="40">
        <v>374637</v>
      </c>
      <c r="D3472" s="39" t="s">
        <v>32825</v>
      </c>
      <c r="E3472" s="41">
        <v>100</v>
      </c>
      <c r="F3472" s="39" t="s">
        <v>43223</v>
      </c>
      <c r="G3472" s="39" t="s">
        <v>45</v>
      </c>
      <c r="H3472" s="39" t="s">
        <v>46</v>
      </c>
      <c r="I3472" s="39" t="s">
        <v>955</v>
      </c>
      <c r="J3472">
        <f>VLOOKUP(D3472,自助!C:F,4,0)</f>
        <v>100</v>
      </c>
      <c r="K3472" t="str">
        <f t="shared" si="54"/>
        <v/>
      </c>
      <c r="L3472" s="12">
        <f>VLOOKUP(D3472,自助!C:G,5,FALSE)</f>
        <v>42909.663449074076</v>
      </c>
    </row>
    <row r="3473" spans="1:12" hidden="1">
      <c r="A3473" s="39" t="s">
        <v>44769</v>
      </c>
      <c r="B3473" s="39" t="s">
        <v>28108</v>
      </c>
      <c r="C3473" s="40">
        <v>374716</v>
      </c>
      <c r="D3473" s="39" t="s">
        <v>32827</v>
      </c>
      <c r="E3473" s="41">
        <v>300</v>
      </c>
      <c r="F3473" s="39" t="s">
        <v>43223</v>
      </c>
      <c r="G3473" s="39" t="s">
        <v>45</v>
      </c>
      <c r="H3473" s="39" t="s">
        <v>46</v>
      </c>
      <c r="I3473" s="39" t="s">
        <v>955</v>
      </c>
      <c r="J3473">
        <f>VLOOKUP(D3473,自助!C:F,4,0)</f>
        <v>300</v>
      </c>
      <c r="K3473" t="str">
        <f t="shared" si="54"/>
        <v/>
      </c>
      <c r="L3473" s="12">
        <f>VLOOKUP(D3473,自助!C:G,5,FALSE)</f>
        <v>42909.665162037039</v>
      </c>
    </row>
    <row r="3474" spans="1:12" hidden="1">
      <c r="A3474" s="39" t="s">
        <v>44770</v>
      </c>
      <c r="B3474" s="39" t="s">
        <v>28852</v>
      </c>
      <c r="C3474" s="40">
        <v>398887</v>
      </c>
      <c r="D3474" s="39" t="s">
        <v>33981</v>
      </c>
      <c r="E3474" s="41">
        <v>360</v>
      </c>
      <c r="F3474" s="39" t="s">
        <v>44252</v>
      </c>
      <c r="G3474" s="39" t="s">
        <v>45</v>
      </c>
      <c r="H3474" s="39" t="s">
        <v>46</v>
      </c>
      <c r="I3474" s="39" t="s">
        <v>955</v>
      </c>
      <c r="J3474">
        <f>VLOOKUP(D3474,自助!C:F,4,0)</f>
        <v>360</v>
      </c>
      <c r="K3474" t="str">
        <f t="shared" si="54"/>
        <v/>
      </c>
      <c r="L3474" s="12">
        <f>VLOOKUP(D3474,自助!C:G,5,FALSE)</f>
        <v>42912.420636574076</v>
      </c>
    </row>
    <row r="3475" spans="1:12" hidden="1">
      <c r="A3475" s="39" t="s">
        <v>43246</v>
      </c>
      <c r="B3475" s="39" t="s">
        <v>27015</v>
      </c>
      <c r="C3475" s="40">
        <v>398953</v>
      </c>
      <c r="D3475" s="39" t="s">
        <v>33982</v>
      </c>
      <c r="E3475" s="41">
        <v>400</v>
      </c>
      <c r="F3475" s="39" t="s">
        <v>44252</v>
      </c>
      <c r="G3475" s="39" t="s">
        <v>45</v>
      </c>
      <c r="H3475" s="39" t="s">
        <v>46</v>
      </c>
      <c r="I3475" s="39" t="s">
        <v>955</v>
      </c>
      <c r="J3475">
        <f>VLOOKUP(D3475,自助!C:F,4,0)</f>
        <v>400</v>
      </c>
      <c r="K3475" t="str">
        <f t="shared" si="54"/>
        <v/>
      </c>
      <c r="L3475" s="12">
        <f>VLOOKUP(D3475,自助!C:G,5,FALSE)</f>
        <v>42912.421307870369</v>
      </c>
    </row>
    <row r="3476" spans="1:12" hidden="1">
      <c r="A3476" s="39" t="s">
        <v>44746</v>
      </c>
      <c r="B3476" s="39" t="s">
        <v>28846</v>
      </c>
      <c r="C3476" s="40">
        <v>398989</v>
      </c>
      <c r="D3476" s="39" t="s">
        <v>33985</v>
      </c>
      <c r="E3476" s="41">
        <v>2600</v>
      </c>
      <c r="F3476" s="39" t="s">
        <v>44252</v>
      </c>
      <c r="G3476" s="39" t="s">
        <v>45</v>
      </c>
      <c r="H3476" s="39" t="s">
        <v>46</v>
      </c>
      <c r="I3476" s="39" t="s">
        <v>955</v>
      </c>
      <c r="J3476">
        <f>VLOOKUP(D3476,自助!C:F,4,0)</f>
        <v>2600</v>
      </c>
      <c r="K3476" t="str">
        <f t="shared" si="54"/>
        <v/>
      </c>
      <c r="L3476" s="12">
        <f>VLOOKUP(D3476,自助!C:G,5,FALSE)</f>
        <v>42912.421597222223</v>
      </c>
    </row>
    <row r="3477" spans="1:12" hidden="1">
      <c r="A3477" s="39" t="s">
        <v>44771</v>
      </c>
      <c r="B3477" s="39" t="s">
        <v>27720</v>
      </c>
      <c r="C3477" s="40">
        <v>398991</v>
      </c>
      <c r="D3477" s="39" t="s">
        <v>33987</v>
      </c>
      <c r="E3477" s="41">
        <v>100</v>
      </c>
      <c r="F3477" s="39" t="s">
        <v>44252</v>
      </c>
      <c r="G3477" s="39" t="s">
        <v>45</v>
      </c>
      <c r="H3477" s="39" t="s">
        <v>46</v>
      </c>
      <c r="I3477" s="39" t="s">
        <v>955</v>
      </c>
      <c r="J3477">
        <f>VLOOKUP(D3477,自助!C:F,4,0)</f>
        <v>100</v>
      </c>
      <c r="K3477" t="str">
        <f t="shared" si="54"/>
        <v/>
      </c>
      <c r="L3477" s="12">
        <f>VLOOKUP(D3477,自助!C:G,5,FALSE)</f>
        <v>42912.421666666669</v>
      </c>
    </row>
    <row r="3478" spans="1:12" hidden="1">
      <c r="A3478" s="39" t="s">
        <v>44772</v>
      </c>
      <c r="B3478" s="39" t="s">
        <v>28855</v>
      </c>
      <c r="C3478" s="40">
        <v>399021</v>
      </c>
      <c r="D3478" s="39" t="s">
        <v>33989</v>
      </c>
      <c r="E3478" s="41">
        <v>100</v>
      </c>
      <c r="F3478" s="39" t="s">
        <v>44252</v>
      </c>
      <c r="G3478" s="39" t="s">
        <v>45</v>
      </c>
      <c r="H3478" s="39" t="s">
        <v>46</v>
      </c>
      <c r="I3478" s="39" t="s">
        <v>955</v>
      </c>
      <c r="J3478">
        <f>VLOOKUP(D3478,自助!C:F,4,0)</f>
        <v>100</v>
      </c>
      <c r="K3478" t="str">
        <f t="shared" si="54"/>
        <v/>
      </c>
      <c r="L3478" s="12">
        <f>VLOOKUP(D3478,自助!C:G,5,FALSE)</f>
        <v>42912.421990740739</v>
      </c>
    </row>
    <row r="3479" spans="1:12" hidden="1">
      <c r="A3479" s="39" t="s">
        <v>297</v>
      </c>
      <c r="B3479" s="39" t="s">
        <v>298</v>
      </c>
      <c r="C3479" s="40">
        <v>399394</v>
      </c>
      <c r="D3479" s="39" t="s">
        <v>34000</v>
      </c>
      <c r="E3479" s="41">
        <v>1000</v>
      </c>
      <c r="F3479" s="39" t="s">
        <v>44252</v>
      </c>
      <c r="G3479" s="39" t="s">
        <v>45</v>
      </c>
      <c r="H3479" s="39" t="s">
        <v>46</v>
      </c>
      <c r="I3479" s="39" t="s">
        <v>955</v>
      </c>
      <c r="J3479">
        <f>VLOOKUP(D3479,自助!C:F,4,0)</f>
        <v>1000</v>
      </c>
      <c r="K3479" t="str">
        <f t="shared" si="54"/>
        <v/>
      </c>
      <c r="L3479" s="12">
        <f>VLOOKUP(D3479,自助!C:G,5,FALSE)</f>
        <v>42912.425254629627</v>
      </c>
    </row>
    <row r="3480" spans="1:12" hidden="1">
      <c r="A3480" s="39" t="s">
        <v>44773</v>
      </c>
      <c r="B3480" s="39" t="s">
        <v>28864</v>
      </c>
      <c r="C3480" s="40">
        <v>399411</v>
      </c>
      <c r="D3480" s="39" t="s">
        <v>34001</v>
      </c>
      <c r="E3480" s="41">
        <v>500</v>
      </c>
      <c r="F3480" s="39" t="s">
        <v>44252</v>
      </c>
      <c r="G3480" s="39" t="s">
        <v>45</v>
      </c>
      <c r="H3480" s="39" t="s">
        <v>46</v>
      </c>
      <c r="I3480" s="39" t="s">
        <v>955</v>
      </c>
      <c r="J3480">
        <f>VLOOKUP(D3480,自助!C:F,4,0)</f>
        <v>500</v>
      </c>
      <c r="K3480" t="str">
        <f t="shared" si="54"/>
        <v/>
      </c>
      <c r="L3480" s="12">
        <f>VLOOKUP(D3480,自助!C:G,5,FALSE)</f>
        <v>42912.425532407404</v>
      </c>
    </row>
    <row r="3481" spans="1:12" hidden="1">
      <c r="A3481" s="39" t="s">
        <v>44774</v>
      </c>
      <c r="B3481" s="39" t="s">
        <v>28869</v>
      </c>
      <c r="C3481" s="40">
        <v>399539</v>
      </c>
      <c r="D3481" s="39" t="s">
        <v>34007</v>
      </c>
      <c r="E3481" s="41">
        <v>100</v>
      </c>
      <c r="F3481" s="39" t="s">
        <v>44252</v>
      </c>
      <c r="G3481" s="39" t="s">
        <v>45</v>
      </c>
      <c r="H3481" s="39" t="s">
        <v>46</v>
      </c>
      <c r="I3481" s="39" t="s">
        <v>955</v>
      </c>
      <c r="J3481">
        <f>VLOOKUP(D3481,自助!C:F,4,0)</f>
        <v>100</v>
      </c>
      <c r="K3481" t="str">
        <f t="shared" si="54"/>
        <v/>
      </c>
      <c r="L3481" s="12">
        <f>VLOOKUP(D3481,自助!C:G,5,FALSE)</f>
        <v>42912.427002314813</v>
      </c>
    </row>
    <row r="3482" spans="1:12" hidden="1">
      <c r="A3482" s="39" t="s">
        <v>44775</v>
      </c>
      <c r="B3482" s="39" t="s">
        <v>28871</v>
      </c>
      <c r="C3482" s="40">
        <v>399664</v>
      </c>
      <c r="D3482" s="39" t="s">
        <v>34011</v>
      </c>
      <c r="E3482" s="41">
        <v>800</v>
      </c>
      <c r="F3482" s="39" t="s">
        <v>44252</v>
      </c>
      <c r="G3482" s="39" t="s">
        <v>45</v>
      </c>
      <c r="H3482" s="39" t="s">
        <v>46</v>
      </c>
      <c r="I3482" s="39" t="s">
        <v>955</v>
      </c>
      <c r="J3482">
        <f>VLOOKUP(D3482,自助!C:F,4,0)</f>
        <v>800</v>
      </c>
      <c r="K3482" t="str">
        <f t="shared" si="54"/>
        <v/>
      </c>
      <c r="L3482" s="12">
        <f>VLOOKUP(D3482,自助!C:G,5,FALSE)</f>
        <v>42912.427986111114</v>
      </c>
    </row>
    <row r="3483" spans="1:12" hidden="1">
      <c r="A3483" s="39" t="s">
        <v>43559</v>
      </c>
      <c r="B3483" s="39" t="s">
        <v>27810</v>
      </c>
      <c r="C3483" s="40">
        <v>399691</v>
      </c>
      <c r="D3483" s="39" t="s">
        <v>34016</v>
      </c>
      <c r="E3483" s="41">
        <v>100</v>
      </c>
      <c r="F3483" s="39" t="s">
        <v>44252</v>
      </c>
      <c r="G3483" s="39" t="s">
        <v>45</v>
      </c>
      <c r="H3483" s="39" t="s">
        <v>46</v>
      </c>
      <c r="I3483" s="39" t="s">
        <v>955</v>
      </c>
      <c r="J3483">
        <f>VLOOKUP(D3483,自助!C:F,4,0)</f>
        <v>100</v>
      </c>
      <c r="K3483" t="str">
        <f t="shared" si="54"/>
        <v/>
      </c>
      <c r="L3483" s="12">
        <f>VLOOKUP(D3483,自助!C:G,5,FALSE)</f>
        <v>42912.428761574076</v>
      </c>
    </row>
    <row r="3484" spans="1:12" hidden="1">
      <c r="A3484" s="39" t="s">
        <v>43702</v>
      </c>
      <c r="B3484" s="39" t="s">
        <v>27639</v>
      </c>
      <c r="C3484" s="40">
        <v>371712</v>
      </c>
      <c r="D3484" s="39" t="s">
        <v>32699</v>
      </c>
      <c r="E3484" s="41">
        <v>1500</v>
      </c>
      <c r="F3484" s="39" t="s">
        <v>43223</v>
      </c>
      <c r="G3484" s="39" t="s">
        <v>45</v>
      </c>
      <c r="H3484" s="39" t="s">
        <v>46</v>
      </c>
      <c r="I3484" s="39" t="s">
        <v>955</v>
      </c>
      <c r="J3484">
        <f>VLOOKUP(D3484,自助!C:F,4,0)</f>
        <v>1500</v>
      </c>
      <c r="K3484" t="str">
        <f t="shared" si="54"/>
        <v/>
      </c>
      <c r="L3484" s="12">
        <f>VLOOKUP(D3484,自助!C:G,5,FALSE)</f>
        <v>42909.608020833337</v>
      </c>
    </row>
    <row r="3485" spans="1:12" hidden="1">
      <c r="A3485" s="39" t="s">
        <v>26388</v>
      </c>
      <c r="B3485" s="39" t="s">
        <v>28170</v>
      </c>
      <c r="C3485" s="40">
        <v>376563</v>
      </c>
      <c r="D3485" s="39" t="s">
        <v>32928</v>
      </c>
      <c r="E3485" s="41">
        <v>10</v>
      </c>
      <c r="F3485" s="39" t="s">
        <v>43223</v>
      </c>
      <c r="G3485" s="39" t="s">
        <v>45</v>
      </c>
      <c r="H3485" s="39" t="s">
        <v>46</v>
      </c>
      <c r="I3485" s="39" t="s">
        <v>955</v>
      </c>
      <c r="J3485">
        <f>VLOOKUP(D3485,自助!C:F,4,0)</f>
        <v>10</v>
      </c>
      <c r="K3485" t="str">
        <f t="shared" si="54"/>
        <v/>
      </c>
      <c r="L3485" s="12">
        <f>VLOOKUP(D3485,自助!C:G,5,FALSE)</f>
        <v>42909.727650462963</v>
      </c>
    </row>
    <row r="3486" spans="1:12" hidden="1">
      <c r="A3486" s="39" t="s">
        <v>287</v>
      </c>
      <c r="B3486" s="39" t="s">
        <v>231</v>
      </c>
      <c r="C3486" s="40">
        <v>376578</v>
      </c>
      <c r="D3486" s="39" t="s">
        <v>32930</v>
      </c>
      <c r="E3486" s="41">
        <v>50</v>
      </c>
      <c r="F3486" s="39" t="s">
        <v>43223</v>
      </c>
      <c r="G3486" s="39" t="s">
        <v>45</v>
      </c>
      <c r="H3486" s="39" t="s">
        <v>46</v>
      </c>
      <c r="I3486" s="39" t="s">
        <v>955</v>
      </c>
      <c r="J3486">
        <f>VLOOKUP(D3486,自助!C:F,4,0)</f>
        <v>50</v>
      </c>
      <c r="K3486" t="str">
        <f t="shared" si="54"/>
        <v/>
      </c>
      <c r="L3486" s="12">
        <f>VLOOKUP(D3486,自助!C:G,5,FALSE)</f>
        <v>42909.728831018518</v>
      </c>
    </row>
    <row r="3487" spans="1:12" hidden="1">
      <c r="A3487" s="39" t="s">
        <v>43852</v>
      </c>
      <c r="B3487" s="39" t="s">
        <v>28404</v>
      </c>
      <c r="C3487" s="40">
        <v>385209</v>
      </c>
      <c r="D3487" s="39" t="s">
        <v>33362</v>
      </c>
      <c r="E3487" s="41">
        <v>100</v>
      </c>
      <c r="F3487" s="39" t="s">
        <v>43733</v>
      </c>
      <c r="G3487" s="39" t="s">
        <v>45</v>
      </c>
      <c r="H3487" s="39" t="s">
        <v>46</v>
      </c>
      <c r="I3487" s="39" t="s">
        <v>955</v>
      </c>
      <c r="J3487">
        <f>VLOOKUP(D3487,自助!C:F,4,0)</f>
        <v>100</v>
      </c>
      <c r="K3487" t="str">
        <f t="shared" si="54"/>
        <v/>
      </c>
      <c r="L3487" s="12">
        <f>VLOOKUP(D3487,自助!C:G,5,FALSE)</f>
        <v>42910.670740740738</v>
      </c>
    </row>
    <row r="3488" spans="1:12" hidden="1">
      <c r="A3488" s="39" t="s">
        <v>44707</v>
      </c>
      <c r="B3488" s="39" t="s">
        <v>28297</v>
      </c>
      <c r="C3488" s="40">
        <v>387297</v>
      </c>
      <c r="D3488" s="39" t="s">
        <v>33476</v>
      </c>
      <c r="E3488" s="41">
        <v>100</v>
      </c>
      <c r="F3488" s="39" t="s">
        <v>44285</v>
      </c>
      <c r="G3488" s="39" t="s">
        <v>45</v>
      </c>
      <c r="H3488" s="39" t="s">
        <v>46</v>
      </c>
      <c r="I3488" s="39" t="s">
        <v>955</v>
      </c>
      <c r="J3488">
        <f>VLOOKUP(D3488,自助!C:F,4,0)</f>
        <v>100</v>
      </c>
      <c r="K3488" t="str">
        <f t="shared" si="54"/>
        <v/>
      </c>
      <c r="L3488" s="12">
        <f>VLOOKUP(D3488,自助!C:G,5,FALSE)</f>
        <v>42911.413495370369</v>
      </c>
    </row>
    <row r="3489" spans="1:12" hidden="1">
      <c r="A3489" s="39" t="s">
        <v>380</v>
      </c>
      <c r="B3489" s="39" t="s">
        <v>381</v>
      </c>
      <c r="C3489" s="40">
        <v>387857</v>
      </c>
      <c r="D3489" s="39" t="s">
        <v>33485</v>
      </c>
      <c r="E3489" s="41">
        <v>1000</v>
      </c>
      <c r="F3489" s="39" t="s">
        <v>44285</v>
      </c>
      <c r="G3489" s="39" t="s">
        <v>45</v>
      </c>
      <c r="H3489" s="39" t="s">
        <v>46</v>
      </c>
      <c r="I3489" s="39" t="s">
        <v>955</v>
      </c>
      <c r="J3489">
        <f>VLOOKUP(D3489,自助!C:F,4,0)</f>
        <v>1000</v>
      </c>
      <c r="K3489" t="str">
        <f t="shared" si="54"/>
        <v/>
      </c>
      <c r="L3489" s="12">
        <f>VLOOKUP(D3489,自助!C:G,5,FALSE)</f>
        <v>42911.464386574073</v>
      </c>
    </row>
    <row r="3490" spans="1:12" hidden="1">
      <c r="A3490" s="39" t="s">
        <v>26408</v>
      </c>
      <c r="B3490" s="39" t="s">
        <v>28525</v>
      </c>
      <c r="C3490" s="40">
        <v>388558</v>
      </c>
      <c r="D3490" s="39" t="s">
        <v>33498</v>
      </c>
      <c r="E3490" s="41">
        <v>50</v>
      </c>
      <c r="F3490" s="39" t="s">
        <v>44285</v>
      </c>
      <c r="G3490" s="39" t="s">
        <v>45</v>
      </c>
      <c r="H3490" s="39" t="s">
        <v>46</v>
      </c>
      <c r="I3490" s="39" t="s">
        <v>955</v>
      </c>
      <c r="J3490">
        <f>VLOOKUP(D3490,自助!C:F,4,0)</f>
        <v>50</v>
      </c>
      <c r="K3490" t="str">
        <f t="shared" si="54"/>
        <v/>
      </c>
      <c r="L3490" s="12">
        <f>VLOOKUP(D3490,自助!C:G,5,FALSE)</f>
        <v>42911.594305555554</v>
      </c>
    </row>
    <row r="3491" spans="1:12" hidden="1">
      <c r="A3491" s="39" t="s">
        <v>44776</v>
      </c>
      <c r="B3491" s="39" t="s">
        <v>28611</v>
      </c>
      <c r="C3491" s="40">
        <v>390233</v>
      </c>
      <c r="D3491" s="39" t="s">
        <v>33610</v>
      </c>
      <c r="E3491" s="41">
        <v>100</v>
      </c>
      <c r="F3491" s="39" t="s">
        <v>44252</v>
      </c>
      <c r="G3491" s="39" t="s">
        <v>45</v>
      </c>
      <c r="H3491" s="39" t="s">
        <v>46</v>
      </c>
      <c r="I3491" s="39" t="s">
        <v>955</v>
      </c>
      <c r="J3491">
        <f>VLOOKUP(D3491,自助!C:F,4,0)</f>
        <v>100</v>
      </c>
      <c r="K3491" t="str">
        <f t="shared" si="54"/>
        <v/>
      </c>
      <c r="L3491" s="12">
        <f>VLOOKUP(D3491,自助!C:G,5,FALSE)</f>
        <v>42912.324340277781</v>
      </c>
    </row>
    <row r="3492" spans="1:12" hidden="1">
      <c r="A3492" s="39" t="s">
        <v>26413</v>
      </c>
      <c r="B3492" s="39" t="s">
        <v>28614</v>
      </c>
      <c r="C3492" s="40">
        <v>390253</v>
      </c>
      <c r="D3492" s="39" t="s">
        <v>33614</v>
      </c>
      <c r="E3492" s="41">
        <v>50</v>
      </c>
      <c r="F3492" s="39" t="s">
        <v>44252</v>
      </c>
      <c r="G3492" s="39" t="s">
        <v>45</v>
      </c>
      <c r="H3492" s="39" t="s">
        <v>46</v>
      </c>
      <c r="I3492" s="39" t="s">
        <v>955</v>
      </c>
      <c r="J3492">
        <f>VLOOKUP(D3492,自助!C:F,4,0)</f>
        <v>50</v>
      </c>
      <c r="K3492" t="str">
        <f t="shared" si="54"/>
        <v/>
      </c>
      <c r="L3492" s="12">
        <f>VLOOKUP(D3492,自助!C:G,5,FALSE)</f>
        <v>42912.325254629628</v>
      </c>
    </row>
    <row r="3493" spans="1:12" hidden="1">
      <c r="A3493" s="39" t="s">
        <v>267</v>
      </c>
      <c r="B3493" s="39" t="s">
        <v>268</v>
      </c>
      <c r="C3493" s="40">
        <v>390254</v>
      </c>
      <c r="D3493" s="39" t="s">
        <v>33613</v>
      </c>
      <c r="E3493" s="41">
        <v>80</v>
      </c>
      <c r="F3493" s="39" t="s">
        <v>44252</v>
      </c>
      <c r="G3493" s="39" t="s">
        <v>45</v>
      </c>
      <c r="H3493" s="39" t="s">
        <v>46</v>
      </c>
      <c r="I3493" s="39" t="s">
        <v>955</v>
      </c>
      <c r="J3493">
        <f>VLOOKUP(D3493,自助!C:F,4,0)</f>
        <v>80</v>
      </c>
      <c r="K3493" t="str">
        <f t="shared" si="54"/>
        <v/>
      </c>
      <c r="L3493" s="12">
        <f>VLOOKUP(D3493,自助!C:G,5,FALSE)</f>
        <v>42912.325185185182</v>
      </c>
    </row>
    <row r="3494" spans="1:12" hidden="1">
      <c r="A3494" s="39" t="s">
        <v>44777</v>
      </c>
      <c r="B3494" s="39" t="s">
        <v>28633</v>
      </c>
      <c r="C3494" s="40">
        <v>390528</v>
      </c>
      <c r="D3494" s="39" t="s">
        <v>33637</v>
      </c>
      <c r="E3494" s="41">
        <v>200</v>
      </c>
      <c r="F3494" s="39" t="s">
        <v>44252</v>
      </c>
      <c r="G3494" s="39" t="s">
        <v>45</v>
      </c>
      <c r="H3494" s="39" t="s">
        <v>46</v>
      </c>
      <c r="I3494" s="39" t="s">
        <v>955</v>
      </c>
      <c r="J3494">
        <f>VLOOKUP(D3494,自助!C:F,4,0)</f>
        <v>200</v>
      </c>
      <c r="K3494" t="str">
        <f t="shared" si="54"/>
        <v/>
      </c>
      <c r="L3494" s="12">
        <f>VLOOKUP(D3494,自助!C:G,5,FALSE)</f>
        <v>42912.334062499998</v>
      </c>
    </row>
    <row r="3495" spans="1:12" hidden="1">
      <c r="A3495" s="39" t="s">
        <v>44778</v>
      </c>
      <c r="B3495" s="39" t="s">
        <v>28673</v>
      </c>
      <c r="C3495" s="40">
        <v>391594</v>
      </c>
      <c r="D3495" s="39" t="s">
        <v>33689</v>
      </c>
      <c r="E3495" s="41">
        <v>10</v>
      </c>
      <c r="F3495" s="39" t="s">
        <v>44252</v>
      </c>
      <c r="G3495" s="39" t="s">
        <v>45</v>
      </c>
      <c r="H3495" s="39" t="s">
        <v>46</v>
      </c>
      <c r="I3495" s="39" t="s">
        <v>955</v>
      </c>
      <c r="J3495">
        <f>VLOOKUP(D3495,自助!C:F,4,0)</f>
        <v>10</v>
      </c>
      <c r="K3495" t="str">
        <f t="shared" si="54"/>
        <v/>
      </c>
      <c r="L3495" s="12">
        <f>VLOOKUP(D3495,自助!C:G,5,FALSE)</f>
        <v>42912.349756944444</v>
      </c>
    </row>
    <row r="3496" spans="1:12" hidden="1">
      <c r="A3496" s="39" t="s">
        <v>44779</v>
      </c>
      <c r="B3496" s="39" t="s">
        <v>28657</v>
      </c>
      <c r="C3496" s="40">
        <v>391635</v>
      </c>
      <c r="D3496" s="39" t="s">
        <v>33691</v>
      </c>
      <c r="E3496" s="41">
        <v>350</v>
      </c>
      <c r="F3496" s="39" t="s">
        <v>44252</v>
      </c>
      <c r="G3496" s="39" t="s">
        <v>45</v>
      </c>
      <c r="H3496" s="39" t="s">
        <v>46</v>
      </c>
      <c r="I3496" s="39" t="s">
        <v>955</v>
      </c>
      <c r="J3496">
        <f>VLOOKUP(D3496,自助!C:F,4,0)</f>
        <v>350</v>
      </c>
      <c r="K3496" t="str">
        <f t="shared" si="54"/>
        <v/>
      </c>
      <c r="L3496" s="12">
        <f>VLOOKUP(D3496,自助!C:G,5,FALSE)</f>
        <v>42912.350162037037</v>
      </c>
    </row>
    <row r="3497" spans="1:12" hidden="1">
      <c r="A3497" s="39" t="s">
        <v>44780</v>
      </c>
      <c r="B3497" s="39" t="s">
        <v>28631</v>
      </c>
      <c r="C3497" s="40">
        <v>392031</v>
      </c>
      <c r="D3497" s="39" t="s">
        <v>33707</v>
      </c>
      <c r="E3497" s="41">
        <v>400</v>
      </c>
      <c r="F3497" s="39" t="s">
        <v>44252</v>
      </c>
      <c r="G3497" s="39" t="s">
        <v>45</v>
      </c>
      <c r="H3497" s="39" t="s">
        <v>46</v>
      </c>
      <c r="I3497" s="39" t="s">
        <v>955</v>
      </c>
      <c r="J3497">
        <f>VLOOKUP(D3497,自助!C:F,4,0)</f>
        <v>400</v>
      </c>
      <c r="K3497" t="str">
        <f t="shared" si="54"/>
        <v/>
      </c>
      <c r="L3497" s="12">
        <f>VLOOKUP(D3497,自助!C:G,5,FALSE)</f>
        <v>42912.354317129626</v>
      </c>
    </row>
    <row r="3498" spans="1:12" hidden="1">
      <c r="A3498" s="39" t="s">
        <v>44522</v>
      </c>
      <c r="B3498" s="39" t="s">
        <v>28677</v>
      </c>
      <c r="C3498" s="40">
        <v>391712</v>
      </c>
      <c r="D3498" s="39" t="s">
        <v>33694</v>
      </c>
      <c r="E3498" s="41">
        <v>20</v>
      </c>
      <c r="F3498" s="39" t="s">
        <v>44252</v>
      </c>
      <c r="G3498" s="39" t="s">
        <v>45</v>
      </c>
      <c r="H3498" s="39" t="s">
        <v>46</v>
      </c>
      <c r="I3498" s="39" t="s">
        <v>955</v>
      </c>
      <c r="J3498">
        <f>VLOOKUP(D3498,自助!C:F,4,0)</f>
        <v>20</v>
      </c>
      <c r="K3498" t="str">
        <f t="shared" si="54"/>
        <v/>
      </c>
      <c r="L3498" s="12">
        <f>VLOOKUP(D3498,自助!C:G,5,FALSE)</f>
        <v>42912.351145833331</v>
      </c>
    </row>
    <row r="3499" spans="1:12" hidden="1">
      <c r="A3499" s="39" t="s">
        <v>44781</v>
      </c>
      <c r="B3499" s="39" t="s">
        <v>28780</v>
      </c>
      <c r="C3499" s="40">
        <v>395532</v>
      </c>
      <c r="D3499" s="39" t="s">
        <v>33861</v>
      </c>
      <c r="E3499" s="41">
        <v>50</v>
      </c>
      <c r="F3499" s="39" t="s">
        <v>44252</v>
      </c>
      <c r="G3499" s="39" t="s">
        <v>45</v>
      </c>
      <c r="H3499" s="39" t="s">
        <v>46</v>
      </c>
      <c r="I3499" s="39" t="s">
        <v>955</v>
      </c>
      <c r="J3499">
        <f>VLOOKUP(D3499,自助!C:F,4,0)</f>
        <v>50</v>
      </c>
      <c r="K3499" t="str">
        <f t="shared" si="54"/>
        <v/>
      </c>
      <c r="L3499" s="12">
        <f>VLOOKUP(D3499,自助!C:G,5,FALSE)</f>
        <v>42912.389027777775</v>
      </c>
    </row>
    <row r="3500" spans="1:12" hidden="1">
      <c r="A3500" s="39" t="s">
        <v>44782</v>
      </c>
      <c r="B3500" s="39" t="s">
        <v>28781</v>
      </c>
      <c r="C3500" s="40">
        <v>395706</v>
      </c>
      <c r="D3500" s="39" t="s">
        <v>33866</v>
      </c>
      <c r="E3500" s="41">
        <v>100</v>
      </c>
      <c r="F3500" s="39" t="s">
        <v>44252</v>
      </c>
      <c r="G3500" s="39" t="s">
        <v>45</v>
      </c>
      <c r="H3500" s="39" t="s">
        <v>46</v>
      </c>
      <c r="I3500" s="39" t="s">
        <v>955</v>
      </c>
      <c r="J3500">
        <f>VLOOKUP(D3500,自助!C:F,4,0)</f>
        <v>100</v>
      </c>
      <c r="K3500" t="str">
        <f t="shared" si="54"/>
        <v/>
      </c>
      <c r="L3500" s="12">
        <f>VLOOKUP(D3500,自助!C:G,5,FALSE)</f>
        <v>42912.390497685185</v>
      </c>
    </row>
    <row r="3501" spans="1:12" hidden="1">
      <c r="A3501" s="39" t="s">
        <v>44783</v>
      </c>
      <c r="B3501" s="39" t="s">
        <v>28784</v>
      </c>
      <c r="C3501" s="40">
        <v>395915</v>
      </c>
      <c r="D3501" s="39" t="s">
        <v>33871</v>
      </c>
      <c r="E3501" s="41">
        <v>200</v>
      </c>
      <c r="F3501" s="39" t="s">
        <v>44252</v>
      </c>
      <c r="G3501" s="39" t="s">
        <v>45</v>
      </c>
      <c r="H3501" s="39" t="s">
        <v>46</v>
      </c>
      <c r="I3501" s="39" t="s">
        <v>955</v>
      </c>
      <c r="J3501">
        <f>VLOOKUP(D3501,自助!C:F,4,0)</f>
        <v>200</v>
      </c>
      <c r="K3501" t="str">
        <f t="shared" si="54"/>
        <v/>
      </c>
      <c r="L3501" s="12">
        <f>VLOOKUP(D3501,自助!C:G,5,FALSE)</f>
        <v>42912.392395833333</v>
      </c>
    </row>
    <row r="3502" spans="1:12" hidden="1">
      <c r="A3502" s="39" t="s">
        <v>44465</v>
      </c>
      <c r="B3502" s="39" t="s">
        <v>28655</v>
      </c>
      <c r="C3502" s="40">
        <v>396520</v>
      </c>
      <c r="D3502" s="39" t="s">
        <v>33895</v>
      </c>
      <c r="E3502" s="41">
        <v>500</v>
      </c>
      <c r="F3502" s="39" t="s">
        <v>44252</v>
      </c>
      <c r="G3502" s="39" t="s">
        <v>45</v>
      </c>
      <c r="H3502" s="39" t="s">
        <v>46</v>
      </c>
      <c r="I3502" s="39" t="s">
        <v>955</v>
      </c>
      <c r="J3502">
        <f>VLOOKUP(D3502,自助!C:F,4,0)</f>
        <v>500</v>
      </c>
      <c r="K3502" t="str">
        <f t="shared" si="54"/>
        <v/>
      </c>
      <c r="L3502" s="12">
        <f>VLOOKUP(D3502,自助!C:G,5,FALSE)</f>
        <v>42912.397789351853</v>
      </c>
    </row>
    <row r="3503" spans="1:12" hidden="1">
      <c r="A3503" s="39" t="s">
        <v>44784</v>
      </c>
      <c r="B3503" s="39" t="s">
        <v>28800</v>
      </c>
      <c r="C3503" s="40">
        <v>396536</v>
      </c>
      <c r="D3503" s="39" t="s">
        <v>33898</v>
      </c>
      <c r="E3503" s="41">
        <v>1400</v>
      </c>
      <c r="F3503" s="39" t="s">
        <v>44252</v>
      </c>
      <c r="G3503" s="39" t="s">
        <v>45</v>
      </c>
      <c r="H3503" s="39" t="s">
        <v>46</v>
      </c>
      <c r="I3503" s="39" t="s">
        <v>955</v>
      </c>
      <c r="J3503">
        <f>VLOOKUP(D3503,自助!C:F,4,0)</f>
        <v>1400</v>
      </c>
      <c r="K3503" t="str">
        <f t="shared" si="54"/>
        <v/>
      </c>
      <c r="L3503" s="12">
        <f>VLOOKUP(D3503,自助!C:G,5,FALSE)</f>
        <v>42912.398182870369</v>
      </c>
    </row>
    <row r="3504" spans="1:12" hidden="1">
      <c r="A3504" s="39" t="s">
        <v>44785</v>
      </c>
      <c r="B3504" s="39" t="s">
        <v>28789</v>
      </c>
      <c r="C3504" s="40">
        <v>396693</v>
      </c>
      <c r="D3504" s="39" t="s">
        <v>33903</v>
      </c>
      <c r="E3504" s="41">
        <v>200</v>
      </c>
      <c r="F3504" s="39" t="s">
        <v>44252</v>
      </c>
      <c r="G3504" s="39" t="s">
        <v>45</v>
      </c>
      <c r="H3504" s="39" t="s">
        <v>46</v>
      </c>
      <c r="I3504" s="39" t="s">
        <v>955</v>
      </c>
      <c r="J3504">
        <f>VLOOKUP(D3504,自助!C:F,4,0)</f>
        <v>200</v>
      </c>
      <c r="K3504" t="str">
        <f t="shared" si="54"/>
        <v/>
      </c>
      <c r="L3504" s="12">
        <f>VLOOKUP(D3504,自助!C:G,5,FALSE)</f>
        <v>42912.39949074074</v>
      </c>
    </row>
    <row r="3505" spans="1:12" hidden="1">
      <c r="A3505" s="39" t="s">
        <v>44786</v>
      </c>
      <c r="B3505" s="39" t="s">
        <v>28805</v>
      </c>
      <c r="C3505" s="40">
        <v>396776</v>
      </c>
      <c r="D3505" s="39" t="s">
        <v>33905</v>
      </c>
      <c r="E3505" s="41">
        <v>20</v>
      </c>
      <c r="F3505" s="39" t="s">
        <v>44252</v>
      </c>
      <c r="G3505" s="39" t="s">
        <v>45</v>
      </c>
      <c r="H3505" s="39" t="s">
        <v>46</v>
      </c>
      <c r="I3505" s="39" t="s">
        <v>955</v>
      </c>
      <c r="J3505">
        <f>VLOOKUP(D3505,自助!C:F,4,0)</f>
        <v>20</v>
      </c>
      <c r="K3505" t="str">
        <f t="shared" si="54"/>
        <v/>
      </c>
      <c r="L3505" s="12">
        <f>VLOOKUP(D3505,自助!C:G,5,FALSE)</f>
        <v>42912.400462962964</v>
      </c>
    </row>
    <row r="3506" spans="1:12" hidden="1">
      <c r="A3506" s="39" t="s">
        <v>44787</v>
      </c>
      <c r="B3506" s="39" t="s">
        <v>28807</v>
      </c>
      <c r="C3506" s="40">
        <v>396813</v>
      </c>
      <c r="D3506" s="39" t="s">
        <v>33907</v>
      </c>
      <c r="E3506" s="41">
        <v>10</v>
      </c>
      <c r="F3506" s="39" t="s">
        <v>44252</v>
      </c>
      <c r="G3506" s="39" t="s">
        <v>45</v>
      </c>
      <c r="H3506" s="39" t="s">
        <v>46</v>
      </c>
      <c r="I3506" s="39" t="s">
        <v>955</v>
      </c>
      <c r="J3506">
        <f>VLOOKUP(D3506,自助!C:F,4,0)</f>
        <v>10</v>
      </c>
      <c r="K3506" t="str">
        <f t="shared" si="54"/>
        <v/>
      </c>
      <c r="L3506" s="12">
        <f>VLOOKUP(D3506,自助!C:G,5,FALSE)</f>
        <v>42912.401099537034</v>
      </c>
    </row>
    <row r="3507" spans="1:12" hidden="1">
      <c r="A3507" s="39" t="s">
        <v>44788</v>
      </c>
      <c r="B3507" s="39" t="s">
        <v>28708</v>
      </c>
      <c r="C3507" s="40">
        <v>397213</v>
      </c>
      <c r="D3507" s="39" t="s">
        <v>33914</v>
      </c>
      <c r="E3507" s="41">
        <v>1000</v>
      </c>
      <c r="F3507" s="39" t="s">
        <v>44252</v>
      </c>
      <c r="G3507" s="39" t="s">
        <v>45</v>
      </c>
      <c r="H3507" s="39" t="s">
        <v>46</v>
      </c>
      <c r="I3507" s="39" t="s">
        <v>955</v>
      </c>
      <c r="J3507">
        <f>VLOOKUP(D3507,自助!C:F,4,0)</f>
        <v>1000</v>
      </c>
      <c r="K3507" t="str">
        <f t="shared" si="54"/>
        <v/>
      </c>
      <c r="L3507" s="12">
        <f>VLOOKUP(D3507,自助!C:G,5,FALSE)</f>
        <v>42912.404895833337</v>
      </c>
    </row>
    <row r="3508" spans="1:12" hidden="1">
      <c r="A3508" s="39" t="s">
        <v>44789</v>
      </c>
      <c r="B3508" s="39" t="s">
        <v>28813</v>
      </c>
      <c r="C3508" s="40">
        <v>397287</v>
      </c>
      <c r="D3508" s="39" t="s">
        <v>33916</v>
      </c>
      <c r="E3508" s="41">
        <v>20</v>
      </c>
      <c r="F3508" s="39" t="s">
        <v>44252</v>
      </c>
      <c r="G3508" s="39" t="s">
        <v>45</v>
      </c>
      <c r="H3508" s="39" t="s">
        <v>46</v>
      </c>
      <c r="I3508" s="39" t="s">
        <v>955</v>
      </c>
      <c r="J3508">
        <f>VLOOKUP(D3508,自助!C:F,4,0)</f>
        <v>20</v>
      </c>
      <c r="K3508" t="str">
        <f t="shared" si="54"/>
        <v/>
      </c>
      <c r="L3508" s="12">
        <f>VLOOKUP(D3508,自助!C:G,5,FALSE)</f>
        <v>42912.405266203707</v>
      </c>
    </row>
    <row r="3509" spans="1:12" hidden="1">
      <c r="A3509" s="39" t="s">
        <v>44790</v>
      </c>
      <c r="B3509" s="39" t="s">
        <v>28815</v>
      </c>
      <c r="C3509" s="40">
        <v>397290</v>
      </c>
      <c r="D3509" s="39" t="s">
        <v>33918</v>
      </c>
      <c r="E3509" s="41">
        <v>500</v>
      </c>
      <c r="F3509" s="39" t="s">
        <v>44252</v>
      </c>
      <c r="G3509" s="39" t="s">
        <v>45</v>
      </c>
      <c r="H3509" s="39" t="s">
        <v>46</v>
      </c>
      <c r="I3509" s="39" t="s">
        <v>955</v>
      </c>
      <c r="J3509">
        <f>VLOOKUP(D3509,自助!C:F,4,0)</f>
        <v>500</v>
      </c>
      <c r="K3509" t="str">
        <f t="shared" si="54"/>
        <v/>
      </c>
      <c r="L3509" s="12">
        <f>VLOOKUP(D3509,自助!C:G,5,FALSE)</f>
        <v>42912.40552083333</v>
      </c>
    </row>
    <row r="3510" spans="1:12" hidden="1">
      <c r="A3510" s="39" t="s">
        <v>44791</v>
      </c>
      <c r="B3510" s="39" t="s">
        <v>28827</v>
      </c>
      <c r="C3510" s="40">
        <v>397843</v>
      </c>
      <c r="D3510" s="39" t="s">
        <v>33935</v>
      </c>
      <c r="E3510" s="41">
        <v>300</v>
      </c>
      <c r="F3510" s="39" t="s">
        <v>44252</v>
      </c>
      <c r="G3510" s="39" t="s">
        <v>45</v>
      </c>
      <c r="H3510" s="39" t="s">
        <v>46</v>
      </c>
      <c r="I3510" s="39" t="s">
        <v>955</v>
      </c>
      <c r="J3510">
        <f>VLOOKUP(D3510,自助!C:F,4,0)</f>
        <v>300</v>
      </c>
      <c r="K3510" t="str">
        <f t="shared" si="54"/>
        <v/>
      </c>
      <c r="L3510" s="12">
        <f>VLOOKUP(D3510,自助!C:G,5,FALSE)</f>
        <v>42912.410543981481</v>
      </c>
    </row>
    <row r="3511" spans="1:12" hidden="1">
      <c r="A3511" s="39" t="s">
        <v>44792</v>
      </c>
      <c r="B3511" s="39" t="s">
        <v>28850</v>
      </c>
      <c r="C3511" s="40">
        <v>398796</v>
      </c>
      <c r="D3511" s="39" t="s">
        <v>33979</v>
      </c>
      <c r="E3511" s="41">
        <v>50</v>
      </c>
      <c r="F3511" s="39" t="s">
        <v>44252</v>
      </c>
      <c r="G3511" s="39" t="s">
        <v>45</v>
      </c>
      <c r="H3511" s="39" t="s">
        <v>46</v>
      </c>
      <c r="I3511" s="39" t="s">
        <v>955</v>
      </c>
      <c r="J3511">
        <f>VLOOKUP(D3511,自助!C:F,4,0)</f>
        <v>50</v>
      </c>
      <c r="K3511" t="str">
        <f t="shared" si="54"/>
        <v/>
      </c>
      <c r="L3511" s="12">
        <f>VLOOKUP(D3511,自助!C:G,5,FALSE)</f>
        <v>42912.419652777775</v>
      </c>
    </row>
    <row r="3512" spans="1:12" hidden="1">
      <c r="A3512" s="39" t="s">
        <v>44793</v>
      </c>
      <c r="B3512" s="39" t="s">
        <v>28522</v>
      </c>
      <c r="C3512" s="40">
        <v>388165</v>
      </c>
      <c r="D3512" s="39" t="s">
        <v>33494</v>
      </c>
      <c r="E3512" s="41">
        <v>200</v>
      </c>
      <c r="F3512" s="39" t="s">
        <v>44285</v>
      </c>
      <c r="G3512" s="39" t="s">
        <v>45</v>
      </c>
      <c r="H3512" s="39" t="s">
        <v>46</v>
      </c>
      <c r="I3512" s="39" t="s">
        <v>955</v>
      </c>
      <c r="J3512">
        <f>VLOOKUP(D3512,自助!C:F,4,0)</f>
        <v>200</v>
      </c>
      <c r="K3512" t="str">
        <f t="shared" si="54"/>
        <v/>
      </c>
      <c r="L3512" s="12">
        <f>VLOOKUP(D3512,自助!C:G,5,FALSE)</f>
        <v>42911.507268518515</v>
      </c>
    </row>
    <row r="3513" spans="1:12" hidden="1">
      <c r="A3513" s="39" t="s">
        <v>44794</v>
      </c>
      <c r="B3513" s="39" t="s">
        <v>28675</v>
      </c>
      <c r="C3513" s="40">
        <v>391670</v>
      </c>
      <c r="D3513" s="39" t="s">
        <v>33692</v>
      </c>
      <c r="E3513" s="41">
        <v>300</v>
      </c>
      <c r="F3513" s="39" t="s">
        <v>44252</v>
      </c>
      <c r="G3513" s="39" t="s">
        <v>45</v>
      </c>
      <c r="H3513" s="39" t="s">
        <v>46</v>
      </c>
      <c r="I3513" s="39" t="s">
        <v>955</v>
      </c>
      <c r="J3513">
        <f>VLOOKUP(D3513,自助!C:F,4,0)</f>
        <v>300</v>
      </c>
      <c r="K3513" t="str">
        <f t="shared" si="54"/>
        <v/>
      </c>
      <c r="L3513" s="12">
        <f>VLOOKUP(D3513,自助!C:G,5,FALSE)</f>
        <v>42912.350486111114</v>
      </c>
    </row>
    <row r="3514" spans="1:12" hidden="1">
      <c r="A3514" s="39" t="s">
        <v>44795</v>
      </c>
      <c r="B3514" s="39" t="s">
        <v>226</v>
      </c>
      <c r="C3514" s="40">
        <v>395940</v>
      </c>
      <c r="D3514" s="39" t="s">
        <v>33873</v>
      </c>
      <c r="E3514" s="41">
        <v>10</v>
      </c>
      <c r="F3514" s="39" t="s">
        <v>44252</v>
      </c>
      <c r="G3514" s="39" t="s">
        <v>45</v>
      </c>
      <c r="H3514" s="39" t="s">
        <v>46</v>
      </c>
      <c r="I3514" s="39" t="s">
        <v>955</v>
      </c>
      <c r="J3514">
        <f>VLOOKUP(D3514,自助!C:F,4,0)</f>
        <v>10</v>
      </c>
      <c r="K3514" t="str">
        <f t="shared" si="54"/>
        <v/>
      </c>
      <c r="L3514" s="12">
        <f>VLOOKUP(D3514,自助!C:G,5,FALSE)</f>
        <v>42912.392557870371</v>
      </c>
    </row>
    <row r="3515" spans="1:12" hidden="1">
      <c r="A3515" s="39" t="s">
        <v>44687</v>
      </c>
      <c r="B3515" s="39" t="s">
        <v>28734</v>
      </c>
      <c r="C3515" s="40">
        <v>397497</v>
      </c>
      <c r="D3515" s="39" t="s">
        <v>33922</v>
      </c>
      <c r="E3515" s="41">
        <v>500</v>
      </c>
      <c r="F3515" s="39" t="s">
        <v>44252</v>
      </c>
      <c r="G3515" s="39" t="s">
        <v>45</v>
      </c>
      <c r="H3515" s="39" t="s">
        <v>46</v>
      </c>
      <c r="I3515" s="39" t="s">
        <v>955</v>
      </c>
      <c r="J3515">
        <f>VLOOKUP(D3515,自助!C:F,4,0)</f>
        <v>500</v>
      </c>
      <c r="K3515" t="str">
        <f t="shared" si="54"/>
        <v/>
      </c>
      <c r="L3515" s="12">
        <f>VLOOKUP(D3515,自助!C:G,5,FALSE)</f>
        <v>42912.407268518517</v>
      </c>
    </row>
    <row r="3516" spans="1:12" hidden="1">
      <c r="A3516" s="39" t="s">
        <v>299</v>
      </c>
      <c r="B3516" s="39" t="s">
        <v>300</v>
      </c>
      <c r="C3516" s="40">
        <v>398367</v>
      </c>
      <c r="D3516" s="39" t="s">
        <v>33963</v>
      </c>
      <c r="E3516" s="41">
        <v>400</v>
      </c>
      <c r="F3516" s="39" t="s">
        <v>44252</v>
      </c>
      <c r="G3516" s="39" t="s">
        <v>45</v>
      </c>
      <c r="H3516" s="39" t="s">
        <v>46</v>
      </c>
      <c r="I3516" s="39" t="s">
        <v>955</v>
      </c>
      <c r="J3516">
        <f>VLOOKUP(D3516,自助!C:F,4,0)</f>
        <v>400</v>
      </c>
      <c r="K3516" t="str">
        <f t="shared" si="54"/>
        <v/>
      </c>
      <c r="L3516" s="12">
        <f>VLOOKUP(D3516,自助!C:G,5,FALSE)</f>
        <v>42912.415185185186</v>
      </c>
    </row>
    <row r="3517" spans="1:12" hidden="1">
      <c r="A3517" s="39" t="s">
        <v>44796</v>
      </c>
      <c r="B3517" s="39" t="s">
        <v>28842</v>
      </c>
      <c r="C3517" s="40">
        <v>398470</v>
      </c>
      <c r="D3517" s="39" t="s">
        <v>33968</v>
      </c>
      <c r="E3517" s="41">
        <v>3000</v>
      </c>
      <c r="F3517" s="39" t="s">
        <v>44252</v>
      </c>
      <c r="G3517" s="39" t="s">
        <v>45</v>
      </c>
      <c r="H3517" s="39" t="s">
        <v>46</v>
      </c>
      <c r="I3517" s="39" t="s">
        <v>955</v>
      </c>
      <c r="J3517">
        <f>VLOOKUP(D3517,自助!C:F,4,0)</f>
        <v>3000</v>
      </c>
      <c r="K3517" t="str">
        <f t="shared" si="54"/>
        <v/>
      </c>
      <c r="L3517" s="12">
        <f>VLOOKUP(D3517,自助!C:G,5,FALSE)</f>
        <v>42912.415879629632</v>
      </c>
    </row>
    <row r="3518" spans="1:12" hidden="1">
      <c r="A3518" s="39" t="s">
        <v>44797</v>
      </c>
      <c r="B3518" s="39" t="s">
        <v>132</v>
      </c>
      <c r="C3518" s="40">
        <v>400767</v>
      </c>
      <c r="D3518" s="39" t="s">
        <v>34056</v>
      </c>
      <c r="E3518" s="41">
        <v>500</v>
      </c>
      <c r="F3518" s="39" t="s">
        <v>44252</v>
      </c>
      <c r="G3518" s="39" t="s">
        <v>45</v>
      </c>
      <c r="H3518" s="39" t="s">
        <v>46</v>
      </c>
      <c r="I3518" s="39" t="s">
        <v>955</v>
      </c>
      <c r="J3518">
        <f>VLOOKUP(D3518,自助!C:F,4,0)</f>
        <v>500</v>
      </c>
      <c r="K3518" t="str">
        <f t="shared" si="54"/>
        <v/>
      </c>
      <c r="L3518" s="12">
        <f>VLOOKUP(D3518,自助!C:G,5,FALSE)</f>
        <v>42912.439618055556</v>
      </c>
    </row>
    <row r="3519" spans="1:12" hidden="1">
      <c r="A3519" s="39" t="s">
        <v>44798</v>
      </c>
      <c r="B3519" s="39" t="s">
        <v>28904</v>
      </c>
      <c r="C3519" s="40">
        <v>400795</v>
      </c>
      <c r="D3519" s="39" t="s">
        <v>34058</v>
      </c>
      <c r="E3519" s="41">
        <v>500</v>
      </c>
      <c r="F3519" s="39" t="s">
        <v>44252</v>
      </c>
      <c r="G3519" s="39" t="s">
        <v>45</v>
      </c>
      <c r="H3519" s="39" t="s">
        <v>46</v>
      </c>
      <c r="I3519" s="39" t="s">
        <v>955</v>
      </c>
      <c r="J3519">
        <f>VLOOKUP(D3519,自助!C:F,4,0)</f>
        <v>500</v>
      </c>
      <c r="K3519" t="str">
        <f t="shared" si="54"/>
        <v/>
      </c>
      <c r="L3519" s="12">
        <f>VLOOKUP(D3519,自助!C:G,5,FALSE)</f>
        <v>42912.439976851849</v>
      </c>
    </row>
    <row r="3520" spans="1:12" hidden="1">
      <c r="A3520" s="39" t="s">
        <v>44421</v>
      </c>
      <c r="B3520" s="39" t="s">
        <v>28714</v>
      </c>
      <c r="C3520" s="40">
        <v>400830</v>
      </c>
      <c r="D3520" s="39" t="s">
        <v>34059</v>
      </c>
      <c r="E3520" s="41">
        <v>300</v>
      </c>
      <c r="F3520" s="39" t="s">
        <v>44252</v>
      </c>
      <c r="G3520" s="39" t="s">
        <v>45</v>
      </c>
      <c r="H3520" s="39" t="s">
        <v>46</v>
      </c>
      <c r="I3520" s="39" t="s">
        <v>955</v>
      </c>
      <c r="J3520">
        <f>VLOOKUP(D3520,自助!C:F,4,0)</f>
        <v>300</v>
      </c>
      <c r="K3520" t="str">
        <f t="shared" si="54"/>
        <v/>
      </c>
      <c r="L3520" s="12">
        <f>VLOOKUP(D3520,自助!C:G,5,FALSE)</f>
        <v>42912.440451388888</v>
      </c>
    </row>
    <row r="3521" spans="1:12" hidden="1">
      <c r="A3521" s="39" t="s">
        <v>44799</v>
      </c>
      <c r="B3521" s="39" t="s">
        <v>28906</v>
      </c>
      <c r="C3521" s="40">
        <v>400890</v>
      </c>
      <c r="D3521" s="39" t="s">
        <v>34061</v>
      </c>
      <c r="E3521" s="41">
        <v>300</v>
      </c>
      <c r="F3521" s="39" t="s">
        <v>44252</v>
      </c>
      <c r="G3521" s="39" t="s">
        <v>45</v>
      </c>
      <c r="H3521" s="39" t="s">
        <v>46</v>
      </c>
      <c r="I3521" s="39" t="s">
        <v>955</v>
      </c>
      <c r="J3521">
        <f>VLOOKUP(D3521,自助!C:F,4,0)</f>
        <v>300</v>
      </c>
      <c r="K3521" t="str">
        <f t="shared" si="54"/>
        <v/>
      </c>
      <c r="L3521" s="12">
        <f>VLOOKUP(D3521,自助!C:G,5,FALSE)</f>
        <v>42912.440879629627</v>
      </c>
    </row>
    <row r="3522" spans="1:12" hidden="1">
      <c r="A3522" s="39" t="s">
        <v>44624</v>
      </c>
      <c r="B3522" s="39" t="s">
        <v>28907</v>
      </c>
      <c r="C3522" s="40">
        <v>400897</v>
      </c>
      <c r="D3522" s="39" t="s">
        <v>34062</v>
      </c>
      <c r="E3522" s="41">
        <v>100</v>
      </c>
      <c r="F3522" s="39" t="s">
        <v>44252</v>
      </c>
      <c r="G3522" s="39" t="s">
        <v>45</v>
      </c>
      <c r="H3522" s="39" t="s">
        <v>46</v>
      </c>
      <c r="I3522" s="39" t="s">
        <v>955</v>
      </c>
      <c r="J3522">
        <f>VLOOKUP(D3522,自助!C:F,4,0)</f>
        <v>100</v>
      </c>
      <c r="K3522" t="str">
        <f t="shared" si="54"/>
        <v/>
      </c>
      <c r="L3522" s="12">
        <f>VLOOKUP(D3522,自助!C:G,5,FALSE)</f>
        <v>42912.441030092596</v>
      </c>
    </row>
    <row r="3523" spans="1:12" hidden="1">
      <c r="A3523" s="39" t="s">
        <v>44800</v>
      </c>
      <c r="B3523" s="39" t="s">
        <v>28995</v>
      </c>
      <c r="C3523" s="40">
        <v>405934</v>
      </c>
      <c r="D3523" s="39" t="s">
        <v>34231</v>
      </c>
      <c r="E3523" s="41">
        <v>100</v>
      </c>
      <c r="F3523" s="39" t="s">
        <v>44252</v>
      </c>
      <c r="G3523" s="39" t="s">
        <v>45</v>
      </c>
      <c r="H3523" s="39" t="s">
        <v>46</v>
      </c>
      <c r="I3523" s="39" t="s">
        <v>955</v>
      </c>
      <c r="J3523">
        <f>VLOOKUP(D3523,自助!C:F,4,0)</f>
        <v>100</v>
      </c>
      <c r="K3523" t="str">
        <f t="shared" ref="K3523:K3586" si="55">IF(E3523=J3523,"",1)</f>
        <v/>
      </c>
      <c r="L3523" s="12">
        <f>VLOOKUP(D3523,自助!C:G,5,FALSE)</f>
        <v>42912.562731481485</v>
      </c>
    </row>
    <row r="3524" spans="1:12" hidden="1">
      <c r="A3524" s="39" t="s">
        <v>44801</v>
      </c>
      <c r="B3524" s="39" t="s">
        <v>29096</v>
      </c>
      <c r="C3524" s="40">
        <v>409831</v>
      </c>
      <c r="D3524" s="39" t="s">
        <v>34382</v>
      </c>
      <c r="E3524" s="41">
        <v>200</v>
      </c>
      <c r="F3524" s="39" t="s">
        <v>44252</v>
      </c>
      <c r="G3524" s="39" t="s">
        <v>45</v>
      </c>
      <c r="H3524" s="39" t="s">
        <v>46</v>
      </c>
      <c r="I3524" s="39" t="s">
        <v>955</v>
      </c>
      <c r="J3524">
        <f>VLOOKUP(D3524,自助!C:F,4,0)</f>
        <v>200</v>
      </c>
      <c r="K3524" t="str">
        <f t="shared" si="55"/>
        <v/>
      </c>
      <c r="L3524" s="12">
        <f>VLOOKUP(D3524,自助!C:G,5,FALSE)</f>
        <v>42912.634675925925</v>
      </c>
    </row>
    <row r="3525" spans="1:12" hidden="1">
      <c r="A3525" s="39" t="s">
        <v>44802</v>
      </c>
      <c r="B3525" s="39" t="s">
        <v>29125</v>
      </c>
      <c r="C3525" s="40">
        <v>411823</v>
      </c>
      <c r="D3525" s="39" t="s">
        <v>34464</v>
      </c>
      <c r="E3525" s="41">
        <v>80</v>
      </c>
      <c r="F3525" s="39" t="s">
        <v>44252</v>
      </c>
      <c r="G3525" s="39" t="s">
        <v>45</v>
      </c>
      <c r="H3525" s="39" t="s">
        <v>46</v>
      </c>
      <c r="I3525" s="39" t="s">
        <v>955</v>
      </c>
      <c r="J3525">
        <f>VLOOKUP(D3525,自助!C:F,4,0)</f>
        <v>80</v>
      </c>
      <c r="K3525" t="str">
        <f t="shared" si="55"/>
        <v/>
      </c>
      <c r="L3525" s="12">
        <f>VLOOKUP(D3525,自助!C:G,5,FALSE)</f>
        <v>42912.666331018518</v>
      </c>
    </row>
    <row r="3526" spans="1:12" hidden="1">
      <c r="A3526" s="39" t="s">
        <v>44803</v>
      </c>
      <c r="B3526" s="39" t="s">
        <v>29150</v>
      </c>
      <c r="C3526" s="40">
        <v>411863</v>
      </c>
      <c r="D3526" s="39" t="s">
        <v>34466</v>
      </c>
      <c r="E3526" s="41">
        <v>500</v>
      </c>
      <c r="F3526" s="39" t="s">
        <v>44252</v>
      </c>
      <c r="G3526" s="39" t="s">
        <v>45</v>
      </c>
      <c r="H3526" s="39" t="s">
        <v>46</v>
      </c>
      <c r="I3526" s="39" t="s">
        <v>955</v>
      </c>
      <c r="J3526">
        <f>VLOOKUP(D3526,自助!C:F,4,0)</f>
        <v>500</v>
      </c>
      <c r="K3526" t="str">
        <f t="shared" si="55"/>
        <v/>
      </c>
      <c r="L3526" s="12">
        <f>VLOOKUP(D3526,自助!C:G,5,FALSE)</f>
        <v>42912.667002314818</v>
      </c>
    </row>
    <row r="3527" spans="1:12" hidden="1">
      <c r="A3527" s="39" t="s">
        <v>44804</v>
      </c>
      <c r="B3527" s="39" t="s">
        <v>741</v>
      </c>
      <c r="C3527" s="40">
        <v>415286</v>
      </c>
      <c r="D3527" s="39" t="s">
        <v>34647</v>
      </c>
      <c r="E3527" s="41">
        <v>70</v>
      </c>
      <c r="F3527" s="39" t="s">
        <v>44252</v>
      </c>
      <c r="G3527" s="39" t="s">
        <v>45</v>
      </c>
      <c r="H3527" s="39" t="s">
        <v>46</v>
      </c>
      <c r="I3527" s="39" t="s">
        <v>955</v>
      </c>
      <c r="J3527">
        <f>VLOOKUP(D3527,自助!C:F,4,0)</f>
        <v>70</v>
      </c>
      <c r="K3527" t="str">
        <f t="shared" si="55"/>
        <v/>
      </c>
      <c r="L3527" s="12">
        <f>VLOOKUP(D3527,自助!C:G,5,FALSE)</f>
        <v>42912.858888888892</v>
      </c>
    </row>
    <row r="3528" spans="1:12" hidden="1">
      <c r="A3528" s="39" t="s">
        <v>43765</v>
      </c>
      <c r="B3528" s="39" t="s">
        <v>28295</v>
      </c>
      <c r="C3528" s="40">
        <v>417028</v>
      </c>
      <c r="D3528" s="39" t="s">
        <v>34735</v>
      </c>
      <c r="E3528" s="41">
        <v>300</v>
      </c>
      <c r="F3528" s="39" t="s">
        <v>44805</v>
      </c>
      <c r="G3528" s="39" t="s">
        <v>45</v>
      </c>
      <c r="H3528" s="39" t="s">
        <v>46</v>
      </c>
      <c r="I3528" s="39" t="s">
        <v>955</v>
      </c>
      <c r="J3528">
        <f>VLOOKUP(D3528,自助!C:F,4,0)</f>
        <v>300</v>
      </c>
      <c r="K3528" t="str">
        <f t="shared" si="55"/>
        <v/>
      </c>
      <c r="L3528" s="12">
        <f>VLOOKUP(D3528,自助!C:G,5,FALSE)</f>
        <v>42913.346087962964</v>
      </c>
    </row>
    <row r="3529" spans="1:12" hidden="1">
      <c r="A3529" s="39" t="s">
        <v>44779</v>
      </c>
      <c r="B3529" s="39" t="s">
        <v>28657</v>
      </c>
      <c r="C3529" s="40">
        <v>391201</v>
      </c>
      <c r="D3529" s="39" t="s">
        <v>33666</v>
      </c>
      <c r="E3529" s="41">
        <v>100</v>
      </c>
      <c r="F3529" s="39" t="s">
        <v>44252</v>
      </c>
      <c r="G3529" s="39" t="s">
        <v>45</v>
      </c>
      <c r="H3529" s="39" t="s">
        <v>46</v>
      </c>
      <c r="I3529" s="39" t="s">
        <v>955</v>
      </c>
      <c r="J3529">
        <f>VLOOKUP(D3529,自助!C:F,4,0)</f>
        <v>100</v>
      </c>
      <c r="K3529" t="str">
        <f t="shared" si="55"/>
        <v/>
      </c>
      <c r="L3529" s="12">
        <f>VLOOKUP(D3529,自助!C:G,5,FALSE)</f>
        <v>42912.344918981478</v>
      </c>
    </row>
    <row r="3530" spans="1:12" hidden="1">
      <c r="A3530" s="39" t="s">
        <v>44806</v>
      </c>
      <c r="B3530" s="39" t="s">
        <v>28665</v>
      </c>
      <c r="C3530" s="40">
        <v>391309</v>
      </c>
      <c r="D3530" s="39" t="s">
        <v>33674</v>
      </c>
      <c r="E3530" s="41">
        <v>20</v>
      </c>
      <c r="F3530" s="39" t="s">
        <v>44252</v>
      </c>
      <c r="G3530" s="39" t="s">
        <v>45</v>
      </c>
      <c r="H3530" s="39" t="s">
        <v>46</v>
      </c>
      <c r="I3530" s="39" t="s">
        <v>955</v>
      </c>
      <c r="J3530">
        <f>VLOOKUP(D3530,自助!C:F,4,0)</f>
        <v>20</v>
      </c>
      <c r="K3530" t="str">
        <f t="shared" si="55"/>
        <v/>
      </c>
      <c r="L3530" s="12">
        <f>VLOOKUP(D3530,自助!C:G,5,FALSE)</f>
        <v>42912.346539351849</v>
      </c>
    </row>
    <row r="3531" spans="1:12" hidden="1">
      <c r="A3531" s="39" t="s">
        <v>765</v>
      </c>
      <c r="B3531" s="39" t="s">
        <v>766</v>
      </c>
      <c r="C3531" s="40">
        <v>404269</v>
      </c>
      <c r="D3531" s="39" t="s">
        <v>34162</v>
      </c>
      <c r="E3531" s="41">
        <v>300</v>
      </c>
      <c r="F3531" s="39" t="s">
        <v>44252</v>
      </c>
      <c r="G3531" s="39" t="s">
        <v>45</v>
      </c>
      <c r="H3531" s="39" t="s">
        <v>46</v>
      </c>
      <c r="I3531" s="39" t="s">
        <v>955</v>
      </c>
      <c r="J3531">
        <f>VLOOKUP(D3531,自助!C:F,4,0)</f>
        <v>300</v>
      </c>
      <c r="K3531" t="str">
        <f t="shared" si="55"/>
        <v/>
      </c>
      <c r="L3531" s="12">
        <f>VLOOKUP(D3531,自助!C:G,5,FALSE)</f>
        <v>42912.483587962961</v>
      </c>
    </row>
    <row r="3532" spans="1:12" hidden="1">
      <c r="A3532" s="39" t="s">
        <v>44807</v>
      </c>
      <c r="B3532" s="39" t="s">
        <v>165</v>
      </c>
      <c r="C3532" s="40">
        <v>425049</v>
      </c>
      <c r="D3532" s="39" t="s">
        <v>35050</v>
      </c>
      <c r="E3532" s="41">
        <v>10</v>
      </c>
      <c r="F3532" s="39" t="s">
        <v>44805</v>
      </c>
      <c r="G3532" s="39" t="s">
        <v>45</v>
      </c>
      <c r="H3532" s="39" t="s">
        <v>46</v>
      </c>
      <c r="I3532" s="39" t="s">
        <v>955</v>
      </c>
      <c r="J3532">
        <f>VLOOKUP(D3532,自助!C:F,4,0)</f>
        <v>10</v>
      </c>
      <c r="K3532" t="str">
        <f t="shared" si="55"/>
        <v/>
      </c>
      <c r="L3532" s="12">
        <f>VLOOKUP(D3532,自助!C:G,5,FALSE)</f>
        <v>42913.44021990741</v>
      </c>
    </row>
    <row r="3533" spans="1:12" hidden="1">
      <c r="A3533" s="39" t="s">
        <v>44808</v>
      </c>
      <c r="B3533" s="39" t="s">
        <v>28224</v>
      </c>
      <c r="C3533" s="40">
        <v>425050</v>
      </c>
      <c r="D3533" s="39" t="s">
        <v>35049</v>
      </c>
      <c r="E3533" s="41">
        <v>100</v>
      </c>
      <c r="F3533" s="39" t="s">
        <v>44805</v>
      </c>
      <c r="G3533" s="39" t="s">
        <v>45</v>
      </c>
      <c r="H3533" s="39" t="s">
        <v>46</v>
      </c>
      <c r="I3533" s="39" t="s">
        <v>955</v>
      </c>
      <c r="J3533">
        <f>VLOOKUP(D3533,自助!C:F,4,0)</f>
        <v>100</v>
      </c>
      <c r="K3533" t="str">
        <f t="shared" si="55"/>
        <v/>
      </c>
      <c r="L3533" s="12">
        <f>VLOOKUP(D3533,自助!C:G,5,FALSE)</f>
        <v>42913.440208333333</v>
      </c>
    </row>
    <row r="3534" spans="1:12" hidden="1">
      <c r="A3534" s="39" t="s">
        <v>44809</v>
      </c>
      <c r="B3534" s="39" t="s">
        <v>29522</v>
      </c>
      <c r="C3534" s="40">
        <v>425067</v>
      </c>
      <c r="D3534" s="39" t="s">
        <v>35051</v>
      </c>
      <c r="E3534" s="41">
        <v>20</v>
      </c>
      <c r="F3534" s="39" t="s">
        <v>44805</v>
      </c>
      <c r="G3534" s="39" t="s">
        <v>45</v>
      </c>
      <c r="H3534" s="39" t="s">
        <v>46</v>
      </c>
      <c r="I3534" s="39" t="s">
        <v>955</v>
      </c>
      <c r="J3534">
        <f>VLOOKUP(D3534,自助!C:F,4,0)</f>
        <v>20</v>
      </c>
      <c r="K3534" t="str">
        <f t="shared" si="55"/>
        <v/>
      </c>
      <c r="L3534" s="12">
        <f>VLOOKUP(D3534,自助!C:G,5,FALSE)</f>
        <v>42913.440636574072</v>
      </c>
    </row>
    <row r="3535" spans="1:12" hidden="1">
      <c r="A3535" s="39" t="s">
        <v>44810</v>
      </c>
      <c r="B3535" s="39" t="s">
        <v>29524</v>
      </c>
      <c r="C3535" s="40">
        <v>425244</v>
      </c>
      <c r="D3535" s="39" t="s">
        <v>35054</v>
      </c>
      <c r="E3535" s="41">
        <v>1500</v>
      </c>
      <c r="F3535" s="39" t="s">
        <v>44805</v>
      </c>
      <c r="G3535" s="39" t="s">
        <v>45</v>
      </c>
      <c r="H3535" s="39" t="s">
        <v>46</v>
      </c>
      <c r="I3535" s="39" t="s">
        <v>955</v>
      </c>
      <c r="J3535">
        <f>VLOOKUP(D3535,自助!C:F,4,0)</f>
        <v>1500</v>
      </c>
      <c r="K3535" t="str">
        <f t="shared" si="55"/>
        <v/>
      </c>
      <c r="L3535" s="12">
        <f>VLOOKUP(D3535,自助!C:G,5,FALSE)</f>
        <v>42913.442916666667</v>
      </c>
    </row>
    <row r="3536" spans="1:12" hidden="1">
      <c r="A3536" s="39" t="s">
        <v>44811</v>
      </c>
      <c r="B3536" s="39" t="s">
        <v>29525</v>
      </c>
      <c r="C3536" s="40">
        <v>425283</v>
      </c>
      <c r="D3536" s="39" t="s">
        <v>35055</v>
      </c>
      <c r="E3536" s="41">
        <v>1000</v>
      </c>
      <c r="F3536" s="39" t="s">
        <v>44805</v>
      </c>
      <c r="G3536" s="39" t="s">
        <v>45</v>
      </c>
      <c r="H3536" s="39" t="s">
        <v>46</v>
      </c>
      <c r="I3536" s="39" t="s">
        <v>955</v>
      </c>
      <c r="J3536">
        <f>VLOOKUP(D3536,自助!C:F,4,0)</f>
        <v>1000</v>
      </c>
      <c r="K3536" t="str">
        <f t="shared" si="55"/>
        <v/>
      </c>
      <c r="L3536" s="12">
        <f>VLOOKUP(D3536,自助!C:G,5,FALSE)</f>
        <v>42913.443090277775</v>
      </c>
    </row>
    <row r="3537" spans="1:12" hidden="1">
      <c r="A3537" s="39" t="s">
        <v>44812</v>
      </c>
      <c r="B3537" s="39" t="s">
        <v>29528</v>
      </c>
      <c r="C3537" s="40">
        <v>425304</v>
      </c>
      <c r="D3537" s="39" t="s">
        <v>35060</v>
      </c>
      <c r="E3537" s="41">
        <v>430</v>
      </c>
      <c r="F3537" s="39" t="s">
        <v>44805</v>
      </c>
      <c r="G3537" s="39" t="s">
        <v>45</v>
      </c>
      <c r="H3537" s="39" t="s">
        <v>46</v>
      </c>
      <c r="I3537" s="39" t="s">
        <v>955</v>
      </c>
      <c r="J3537">
        <f>VLOOKUP(D3537,自助!C:F,4,0)</f>
        <v>430</v>
      </c>
      <c r="K3537" t="str">
        <f t="shared" si="55"/>
        <v/>
      </c>
      <c r="L3537" s="12">
        <f>VLOOKUP(D3537,自助!C:G,5,FALSE)</f>
        <v>42913.443773148145</v>
      </c>
    </row>
    <row r="3538" spans="1:12" hidden="1">
      <c r="A3538" s="39" t="s">
        <v>44813</v>
      </c>
      <c r="B3538" s="39" t="s">
        <v>203</v>
      </c>
      <c r="C3538" s="40">
        <v>425340</v>
      </c>
      <c r="D3538" s="39" t="s">
        <v>35063</v>
      </c>
      <c r="E3538" s="41">
        <v>100</v>
      </c>
      <c r="F3538" s="39" t="s">
        <v>44805</v>
      </c>
      <c r="G3538" s="39" t="s">
        <v>45</v>
      </c>
      <c r="H3538" s="39" t="s">
        <v>46</v>
      </c>
      <c r="I3538" s="39" t="s">
        <v>955</v>
      </c>
      <c r="J3538">
        <f>VLOOKUP(D3538,自助!C:F,4,0)</f>
        <v>100</v>
      </c>
      <c r="K3538" t="str">
        <f t="shared" si="55"/>
        <v/>
      </c>
      <c r="L3538" s="12">
        <f>VLOOKUP(D3538,自助!C:G,5,FALSE)</f>
        <v>42913.444548611114</v>
      </c>
    </row>
    <row r="3539" spans="1:12" hidden="1">
      <c r="A3539" s="39" t="s">
        <v>44814</v>
      </c>
      <c r="B3539" s="39" t="s">
        <v>29529</v>
      </c>
      <c r="C3539" s="40">
        <v>425348</v>
      </c>
      <c r="D3539" s="39" t="s">
        <v>35065</v>
      </c>
      <c r="E3539" s="41">
        <v>200</v>
      </c>
      <c r="F3539" s="39" t="s">
        <v>44805</v>
      </c>
      <c r="G3539" s="39" t="s">
        <v>45</v>
      </c>
      <c r="H3539" s="39" t="s">
        <v>46</v>
      </c>
      <c r="I3539" s="39" t="s">
        <v>955</v>
      </c>
      <c r="J3539">
        <f>VLOOKUP(D3539,自助!C:F,4,0)</f>
        <v>200</v>
      </c>
      <c r="K3539" t="str">
        <f t="shared" si="55"/>
        <v/>
      </c>
      <c r="L3539" s="12">
        <f>VLOOKUP(D3539,自助!C:G,5,FALSE)</f>
        <v>42913.444560185184</v>
      </c>
    </row>
    <row r="3540" spans="1:12" hidden="1">
      <c r="A3540" s="39" t="s">
        <v>44815</v>
      </c>
      <c r="B3540" s="39" t="s">
        <v>29530</v>
      </c>
      <c r="C3540" s="40">
        <v>425411</v>
      </c>
      <c r="D3540" s="39" t="s">
        <v>35067</v>
      </c>
      <c r="E3540" s="41">
        <v>10</v>
      </c>
      <c r="F3540" s="39" t="s">
        <v>44805</v>
      </c>
      <c r="G3540" s="39" t="s">
        <v>45</v>
      </c>
      <c r="H3540" s="39" t="s">
        <v>46</v>
      </c>
      <c r="I3540" s="39" t="s">
        <v>955</v>
      </c>
      <c r="J3540">
        <f>VLOOKUP(D3540,自助!C:F,4,0)</f>
        <v>10</v>
      </c>
      <c r="K3540" t="str">
        <f t="shared" si="55"/>
        <v/>
      </c>
      <c r="L3540" s="12">
        <f>VLOOKUP(D3540,自助!C:G,5,FALSE)</f>
        <v>42913.445509259262</v>
      </c>
    </row>
    <row r="3541" spans="1:12" hidden="1">
      <c r="A3541" s="39" t="s">
        <v>44816</v>
      </c>
      <c r="B3541" s="39" t="s">
        <v>27349</v>
      </c>
      <c r="C3541" s="40">
        <v>425469</v>
      </c>
      <c r="D3541" s="39" t="s">
        <v>35066</v>
      </c>
      <c r="E3541" s="41">
        <v>1500</v>
      </c>
      <c r="F3541" s="39" t="s">
        <v>44805</v>
      </c>
      <c r="G3541" s="39" t="s">
        <v>45</v>
      </c>
      <c r="H3541" s="39" t="s">
        <v>46</v>
      </c>
      <c r="I3541" s="39" t="s">
        <v>955</v>
      </c>
      <c r="J3541">
        <f>VLOOKUP(D3541,自助!C:F,4,0)</f>
        <v>1500</v>
      </c>
      <c r="K3541" t="str">
        <f t="shared" si="55"/>
        <v/>
      </c>
      <c r="L3541" s="12">
        <f>VLOOKUP(D3541,自助!C:G,5,FALSE)</f>
        <v>42913.4453125</v>
      </c>
    </row>
    <row r="3542" spans="1:12" hidden="1">
      <c r="A3542" s="39" t="s">
        <v>44817</v>
      </c>
      <c r="B3542" s="39" t="s">
        <v>29533</v>
      </c>
      <c r="C3542" s="40">
        <v>425486</v>
      </c>
      <c r="D3542" s="39" t="s">
        <v>35070</v>
      </c>
      <c r="E3542" s="41">
        <v>5000</v>
      </c>
      <c r="F3542" s="39" t="s">
        <v>44805</v>
      </c>
      <c r="G3542" s="39" t="s">
        <v>45</v>
      </c>
      <c r="H3542" s="39" t="s">
        <v>46</v>
      </c>
      <c r="I3542" s="39" t="s">
        <v>955</v>
      </c>
      <c r="J3542">
        <f>VLOOKUP(D3542,自助!C:F,4,0)</f>
        <v>5000</v>
      </c>
      <c r="K3542" t="str">
        <f t="shared" si="55"/>
        <v/>
      </c>
      <c r="L3542" s="12">
        <f>VLOOKUP(D3542,自助!C:G,5,FALSE)</f>
        <v>42913.446134259262</v>
      </c>
    </row>
    <row r="3543" spans="1:12" hidden="1">
      <c r="A3543" s="39" t="s">
        <v>44818</v>
      </c>
      <c r="B3543" s="39" t="s">
        <v>29538</v>
      </c>
      <c r="C3543" s="40">
        <v>425629</v>
      </c>
      <c r="D3543" s="39" t="s">
        <v>35078</v>
      </c>
      <c r="E3543" s="41">
        <v>30</v>
      </c>
      <c r="F3543" s="39" t="s">
        <v>44805</v>
      </c>
      <c r="G3543" s="39" t="s">
        <v>45</v>
      </c>
      <c r="H3543" s="39" t="s">
        <v>46</v>
      </c>
      <c r="I3543" s="39" t="s">
        <v>955</v>
      </c>
      <c r="J3543">
        <f>VLOOKUP(D3543,自助!C:F,4,0)</f>
        <v>30</v>
      </c>
      <c r="K3543" t="str">
        <f t="shared" si="55"/>
        <v/>
      </c>
      <c r="L3543" s="12">
        <f>VLOOKUP(D3543,自助!C:G,5,FALSE)</f>
        <v>42913.448796296296</v>
      </c>
    </row>
    <row r="3544" spans="1:12" hidden="1">
      <c r="A3544" s="39" t="s">
        <v>44322</v>
      </c>
      <c r="B3544" s="39" t="s">
        <v>28900</v>
      </c>
      <c r="C3544" s="40">
        <v>411515</v>
      </c>
      <c r="D3544" s="39" t="s">
        <v>34455</v>
      </c>
      <c r="E3544" s="41">
        <v>1800</v>
      </c>
      <c r="F3544" s="39" t="s">
        <v>44252</v>
      </c>
      <c r="G3544" s="39" t="s">
        <v>45</v>
      </c>
      <c r="H3544" s="39" t="s">
        <v>46</v>
      </c>
      <c r="I3544" s="39" t="s">
        <v>955</v>
      </c>
      <c r="J3544">
        <f>VLOOKUP(D3544,自助!C:F,4,0)</f>
        <v>1800</v>
      </c>
      <c r="K3544" t="str">
        <f t="shared" si="55"/>
        <v/>
      </c>
      <c r="L3544" s="12">
        <f>VLOOKUP(D3544,自助!C:G,5,FALSE)</f>
        <v>42912.660439814812</v>
      </c>
    </row>
    <row r="3545" spans="1:12" hidden="1">
      <c r="A3545" s="39" t="s">
        <v>44819</v>
      </c>
      <c r="B3545" s="39" t="s">
        <v>29151</v>
      </c>
      <c r="C3545" s="40">
        <v>411903</v>
      </c>
      <c r="D3545" s="39" t="s">
        <v>34467</v>
      </c>
      <c r="E3545" s="41">
        <v>1000</v>
      </c>
      <c r="F3545" s="39" t="s">
        <v>44252</v>
      </c>
      <c r="G3545" s="39" t="s">
        <v>45</v>
      </c>
      <c r="H3545" s="39" t="s">
        <v>46</v>
      </c>
      <c r="I3545" s="39" t="s">
        <v>955</v>
      </c>
      <c r="J3545">
        <f>VLOOKUP(D3545,自助!C:F,4,0)</f>
        <v>1000</v>
      </c>
      <c r="K3545" t="str">
        <f t="shared" si="55"/>
        <v/>
      </c>
      <c r="L3545" s="12">
        <f>VLOOKUP(D3545,自助!C:G,5,FALSE)</f>
        <v>42912.667372685188</v>
      </c>
    </row>
    <row r="3546" spans="1:12" hidden="1">
      <c r="A3546" s="39" t="s">
        <v>44820</v>
      </c>
      <c r="B3546" s="39" t="s">
        <v>29158</v>
      </c>
      <c r="C3546" s="40">
        <v>412081</v>
      </c>
      <c r="D3546" s="39" t="s">
        <v>34475</v>
      </c>
      <c r="E3546" s="41">
        <v>500</v>
      </c>
      <c r="F3546" s="39" t="s">
        <v>44252</v>
      </c>
      <c r="G3546" s="39" t="s">
        <v>45</v>
      </c>
      <c r="H3546" s="39" t="s">
        <v>46</v>
      </c>
      <c r="I3546" s="39" t="s">
        <v>955</v>
      </c>
      <c r="J3546">
        <f>VLOOKUP(D3546,自助!C:F,4,0)</f>
        <v>500</v>
      </c>
      <c r="K3546" t="str">
        <f t="shared" si="55"/>
        <v/>
      </c>
      <c r="L3546" s="12">
        <f>VLOOKUP(D3546,自助!C:G,5,FALSE)</f>
        <v>42912.670358796298</v>
      </c>
    </row>
    <row r="3547" spans="1:12" hidden="1">
      <c r="A3547" s="39" t="s">
        <v>44821</v>
      </c>
      <c r="B3547" s="39" t="s">
        <v>29160</v>
      </c>
      <c r="C3547" s="40">
        <v>412092</v>
      </c>
      <c r="D3547" s="39" t="s">
        <v>34478</v>
      </c>
      <c r="E3547" s="41">
        <v>500</v>
      </c>
      <c r="F3547" s="39" t="s">
        <v>44252</v>
      </c>
      <c r="G3547" s="39" t="s">
        <v>45</v>
      </c>
      <c r="H3547" s="39" t="s">
        <v>46</v>
      </c>
      <c r="I3547" s="39" t="s">
        <v>955</v>
      </c>
      <c r="J3547">
        <f>VLOOKUP(D3547,自助!C:F,4,0)</f>
        <v>500</v>
      </c>
      <c r="K3547" t="str">
        <f t="shared" si="55"/>
        <v/>
      </c>
      <c r="L3547" s="12">
        <f>VLOOKUP(D3547,自助!C:G,5,FALSE)</f>
        <v>42912.670810185184</v>
      </c>
    </row>
    <row r="3548" spans="1:12" hidden="1">
      <c r="A3548" s="39" t="s">
        <v>44822</v>
      </c>
      <c r="B3548" s="39" t="s">
        <v>29165</v>
      </c>
      <c r="C3548" s="40">
        <v>412231</v>
      </c>
      <c r="D3548" s="39" t="s">
        <v>34486</v>
      </c>
      <c r="E3548" s="41">
        <v>100</v>
      </c>
      <c r="F3548" s="39" t="s">
        <v>44252</v>
      </c>
      <c r="G3548" s="39" t="s">
        <v>45</v>
      </c>
      <c r="H3548" s="39" t="s">
        <v>46</v>
      </c>
      <c r="I3548" s="39" t="s">
        <v>955</v>
      </c>
      <c r="J3548">
        <f>VLOOKUP(D3548,自助!C:F,4,0)</f>
        <v>100</v>
      </c>
      <c r="K3548" t="str">
        <f t="shared" si="55"/>
        <v/>
      </c>
      <c r="L3548" s="12">
        <f>VLOOKUP(D3548,自助!C:G,5,FALSE)</f>
        <v>42912.673101851855</v>
      </c>
    </row>
    <row r="3549" spans="1:12" hidden="1">
      <c r="A3549" s="39" t="s">
        <v>44823</v>
      </c>
      <c r="B3549" s="39" t="s">
        <v>29168</v>
      </c>
      <c r="C3549" s="40">
        <v>412320</v>
      </c>
      <c r="D3549" s="39" t="s">
        <v>34489</v>
      </c>
      <c r="E3549" s="41">
        <v>200</v>
      </c>
      <c r="F3549" s="39" t="s">
        <v>44252</v>
      </c>
      <c r="G3549" s="39" t="s">
        <v>45</v>
      </c>
      <c r="H3549" s="39" t="s">
        <v>46</v>
      </c>
      <c r="I3549" s="39" t="s">
        <v>955</v>
      </c>
      <c r="J3549">
        <f>VLOOKUP(D3549,自助!C:F,4,0)</f>
        <v>200</v>
      </c>
      <c r="K3549" t="str">
        <f t="shared" si="55"/>
        <v/>
      </c>
      <c r="L3549" s="12">
        <f>VLOOKUP(D3549,自助!C:G,5,FALSE)</f>
        <v>42912.674710648149</v>
      </c>
    </row>
    <row r="3550" spans="1:12" hidden="1">
      <c r="A3550" s="39" t="s">
        <v>44824</v>
      </c>
      <c r="B3550" s="39" t="s">
        <v>87</v>
      </c>
      <c r="C3550" s="40">
        <v>412337</v>
      </c>
      <c r="D3550" s="39" t="s">
        <v>34493</v>
      </c>
      <c r="E3550" s="41">
        <v>3000</v>
      </c>
      <c r="F3550" s="39" t="s">
        <v>44252</v>
      </c>
      <c r="G3550" s="39" t="s">
        <v>45</v>
      </c>
      <c r="H3550" s="39" t="s">
        <v>46</v>
      </c>
      <c r="I3550" s="39" t="s">
        <v>955</v>
      </c>
      <c r="J3550">
        <f>VLOOKUP(D3550,自助!C:F,4,0)</f>
        <v>3000</v>
      </c>
      <c r="K3550" t="str">
        <f t="shared" si="55"/>
        <v/>
      </c>
      <c r="L3550" s="12">
        <f>VLOOKUP(D3550,自助!C:G,5,FALSE)</f>
        <v>42912.675034722219</v>
      </c>
    </row>
    <row r="3551" spans="1:12" hidden="1">
      <c r="A3551" s="39" t="s">
        <v>44825</v>
      </c>
      <c r="B3551" s="39" t="s">
        <v>29177</v>
      </c>
      <c r="C3551" s="40">
        <v>412439</v>
      </c>
      <c r="D3551" s="39" t="s">
        <v>34503</v>
      </c>
      <c r="E3551" s="41">
        <v>1000</v>
      </c>
      <c r="F3551" s="39" t="s">
        <v>44252</v>
      </c>
      <c r="G3551" s="39" t="s">
        <v>45</v>
      </c>
      <c r="H3551" s="39" t="s">
        <v>46</v>
      </c>
      <c r="I3551" s="39" t="s">
        <v>955</v>
      </c>
      <c r="J3551">
        <f>VLOOKUP(D3551,自助!C:F,4,0)</f>
        <v>1000</v>
      </c>
      <c r="K3551" t="str">
        <f t="shared" si="55"/>
        <v/>
      </c>
      <c r="L3551" s="12">
        <f>VLOOKUP(D3551,自助!C:G,5,FALSE)</f>
        <v>42912.676874999997</v>
      </c>
    </row>
    <row r="3552" spans="1:12" hidden="1">
      <c r="A3552" s="39" t="s">
        <v>44821</v>
      </c>
      <c r="B3552" s="39" t="s">
        <v>29160</v>
      </c>
      <c r="C3552" s="40">
        <v>412445</v>
      </c>
      <c r="D3552" s="39" t="s">
        <v>34504</v>
      </c>
      <c r="E3552" s="41">
        <v>1000</v>
      </c>
      <c r="F3552" s="39" t="s">
        <v>44252</v>
      </c>
      <c r="G3552" s="39" t="s">
        <v>45</v>
      </c>
      <c r="H3552" s="39" t="s">
        <v>46</v>
      </c>
      <c r="I3552" s="39" t="s">
        <v>955</v>
      </c>
      <c r="J3552">
        <f>VLOOKUP(D3552,自助!C:F,4,0)</f>
        <v>1000</v>
      </c>
      <c r="K3552" t="str">
        <f t="shared" si="55"/>
        <v/>
      </c>
      <c r="L3552" s="12">
        <f>VLOOKUP(D3552,自助!C:G,5,FALSE)</f>
        <v>42912.676921296297</v>
      </c>
    </row>
    <row r="3553" spans="1:12" hidden="1">
      <c r="A3553" s="39" t="s">
        <v>44826</v>
      </c>
      <c r="B3553" s="39" t="s">
        <v>29178</v>
      </c>
      <c r="C3553" s="40">
        <v>412457</v>
      </c>
      <c r="D3553" s="39" t="s">
        <v>34505</v>
      </c>
      <c r="E3553" s="41">
        <v>10</v>
      </c>
      <c r="F3553" s="39" t="s">
        <v>44252</v>
      </c>
      <c r="G3553" s="39" t="s">
        <v>45</v>
      </c>
      <c r="H3553" s="39" t="s">
        <v>46</v>
      </c>
      <c r="I3553" s="39" t="s">
        <v>955</v>
      </c>
      <c r="J3553">
        <f>VLOOKUP(D3553,自助!C:F,4,0)</f>
        <v>10</v>
      </c>
      <c r="K3553" t="str">
        <f t="shared" si="55"/>
        <v/>
      </c>
      <c r="L3553" s="12">
        <f>VLOOKUP(D3553,自助!C:G,5,FALSE)</f>
        <v>42912.676921296297</v>
      </c>
    </row>
    <row r="3554" spans="1:12" hidden="1">
      <c r="A3554" s="39" t="s">
        <v>44827</v>
      </c>
      <c r="B3554" s="39" t="s">
        <v>28985</v>
      </c>
      <c r="C3554" s="40">
        <v>412474</v>
      </c>
      <c r="D3554" s="39" t="s">
        <v>34508</v>
      </c>
      <c r="E3554" s="41">
        <v>1300</v>
      </c>
      <c r="F3554" s="39" t="s">
        <v>44252</v>
      </c>
      <c r="G3554" s="39" t="s">
        <v>45</v>
      </c>
      <c r="H3554" s="39" t="s">
        <v>46</v>
      </c>
      <c r="I3554" s="39" t="s">
        <v>955</v>
      </c>
      <c r="J3554">
        <f>VLOOKUP(D3554,自助!C:F,4,0)</f>
        <v>1300</v>
      </c>
      <c r="K3554" t="str">
        <f t="shared" si="55"/>
        <v/>
      </c>
      <c r="L3554" s="12">
        <f>VLOOKUP(D3554,自助!C:G,5,FALSE)</f>
        <v>42912.677569444444</v>
      </c>
    </row>
    <row r="3555" spans="1:12" hidden="1">
      <c r="A3555" s="39" t="s">
        <v>44828</v>
      </c>
      <c r="B3555" s="39" t="s">
        <v>29179</v>
      </c>
      <c r="C3555" s="40">
        <v>412479</v>
      </c>
      <c r="D3555" s="39" t="s">
        <v>34507</v>
      </c>
      <c r="E3555" s="41">
        <v>100</v>
      </c>
      <c r="F3555" s="39" t="s">
        <v>44252</v>
      </c>
      <c r="G3555" s="39" t="s">
        <v>45</v>
      </c>
      <c r="H3555" s="39" t="s">
        <v>46</v>
      </c>
      <c r="I3555" s="39" t="s">
        <v>955</v>
      </c>
      <c r="J3555">
        <f>VLOOKUP(D3555,自助!C:F,4,0)</f>
        <v>100</v>
      </c>
      <c r="K3555" t="str">
        <f t="shared" si="55"/>
        <v/>
      </c>
      <c r="L3555" s="12">
        <f>VLOOKUP(D3555,自助!C:G,5,FALSE)</f>
        <v>42912.677569444444</v>
      </c>
    </row>
    <row r="3556" spans="1:12" hidden="1">
      <c r="A3556" s="39" t="s">
        <v>44829</v>
      </c>
      <c r="B3556" s="39" t="s">
        <v>29180</v>
      </c>
      <c r="C3556" s="40">
        <v>412599</v>
      </c>
      <c r="D3556" s="39" t="s">
        <v>34511</v>
      </c>
      <c r="E3556" s="41">
        <v>20</v>
      </c>
      <c r="F3556" s="39" t="s">
        <v>44252</v>
      </c>
      <c r="G3556" s="39" t="s">
        <v>45</v>
      </c>
      <c r="H3556" s="39" t="s">
        <v>46</v>
      </c>
      <c r="I3556" s="39" t="s">
        <v>955</v>
      </c>
      <c r="J3556">
        <f>VLOOKUP(D3556,自助!C:F,4,0)</f>
        <v>20</v>
      </c>
      <c r="K3556" t="str">
        <f t="shared" si="55"/>
        <v/>
      </c>
      <c r="L3556" s="12">
        <f>VLOOKUP(D3556,自助!C:G,5,FALSE)</f>
        <v>42912.679768518516</v>
      </c>
    </row>
    <row r="3557" spans="1:12" hidden="1">
      <c r="A3557" s="39" t="s">
        <v>44830</v>
      </c>
      <c r="B3557" s="39" t="s">
        <v>29182</v>
      </c>
      <c r="C3557" s="40">
        <v>412638</v>
      </c>
      <c r="D3557" s="39" t="s">
        <v>34514</v>
      </c>
      <c r="E3557" s="41">
        <v>20</v>
      </c>
      <c r="F3557" s="39" t="s">
        <v>44252</v>
      </c>
      <c r="G3557" s="39" t="s">
        <v>45</v>
      </c>
      <c r="H3557" s="39" t="s">
        <v>46</v>
      </c>
      <c r="I3557" s="39" t="s">
        <v>955</v>
      </c>
      <c r="J3557">
        <f>VLOOKUP(D3557,自助!C:F,4,0)</f>
        <v>20</v>
      </c>
      <c r="K3557" t="str">
        <f t="shared" si="55"/>
        <v/>
      </c>
      <c r="L3557" s="12">
        <f>VLOOKUP(D3557,自助!C:G,5,FALSE)</f>
        <v>42912.680405092593</v>
      </c>
    </row>
    <row r="3558" spans="1:12" hidden="1">
      <c r="A3558" s="39" t="s">
        <v>44831</v>
      </c>
      <c r="B3558" s="39" t="s">
        <v>29183</v>
      </c>
      <c r="C3558" s="40">
        <v>412662</v>
      </c>
      <c r="D3558" s="39" t="s">
        <v>34515</v>
      </c>
      <c r="E3558" s="41">
        <v>20</v>
      </c>
      <c r="F3558" s="39" t="s">
        <v>44252</v>
      </c>
      <c r="G3558" s="39" t="s">
        <v>45</v>
      </c>
      <c r="H3558" s="39" t="s">
        <v>46</v>
      </c>
      <c r="I3558" s="39" t="s">
        <v>955</v>
      </c>
      <c r="J3558">
        <f>VLOOKUP(D3558,自助!C:F,4,0)</f>
        <v>20</v>
      </c>
      <c r="K3558" t="str">
        <f t="shared" si="55"/>
        <v/>
      </c>
      <c r="L3558" s="12">
        <f>VLOOKUP(D3558,自助!C:G,5,FALSE)</f>
        <v>42912.680775462963</v>
      </c>
    </row>
    <row r="3559" spans="1:12" hidden="1">
      <c r="A3559" s="39" t="s">
        <v>44832</v>
      </c>
      <c r="B3559" s="39" t="s">
        <v>28652</v>
      </c>
      <c r="C3559" s="40">
        <v>390993</v>
      </c>
      <c r="D3559" s="39" t="s">
        <v>33659</v>
      </c>
      <c r="E3559" s="41">
        <v>500</v>
      </c>
      <c r="F3559" s="39" t="s">
        <v>44252</v>
      </c>
      <c r="G3559" s="39" t="s">
        <v>45</v>
      </c>
      <c r="H3559" s="39" t="s">
        <v>46</v>
      </c>
      <c r="I3559" s="39" t="s">
        <v>955</v>
      </c>
      <c r="J3559">
        <f>VLOOKUP(D3559,自助!C:F,4,0)</f>
        <v>500</v>
      </c>
      <c r="K3559" t="str">
        <f t="shared" si="55"/>
        <v/>
      </c>
      <c r="L3559" s="12">
        <f>VLOOKUP(D3559,自助!C:G,5,FALSE)</f>
        <v>42912.342465277776</v>
      </c>
    </row>
    <row r="3560" spans="1:12" hidden="1">
      <c r="A3560" s="39" t="s">
        <v>44833</v>
      </c>
      <c r="B3560" s="39" t="s">
        <v>28703</v>
      </c>
      <c r="C3560" s="40">
        <v>392775</v>
      </c>
      <c r="D3560" s="39" t="s">
        <v>33733</v>
      </c>
      <c r="E3560" s="41">
        <v>500</v>
      </c>
      <c r="F3560" s="39" t="s">
        <v>44252</v>
      </c>
      <c r="G3560" s="39" t="s">
        <v>45</v>
      </c>
      <c r="H3560" s="39" t="s">
        <v>46</v>
      </c>
      <c r="I3560" s="39" t="s">
        <v>955</v>
      </c>
      <c r="J3560">
        <f>VLOOKUP(D3560,自助!C:F,4,0)</f>
        <v>500</v>
      </c>
      <c r="K3560" t="str">
        <f t="shared" si="55"/>
        <v/>
      </c>
      <c r="L3560" s="12">
        <f>VLOOKUP(D3560,自助!C:G,5,FALSE)</f>
        <v>42912.362303240741</v>
      </c>
    </row>
    <row r="3561" spans="1:12" hidden="1">
      <c r="A3561" s="39" t="s">
        <v>44528</v>
      </c>
      <c r="B3561" s="39" t="s">
        <v>28610</v>
      </c>
      <c r="C3561" s="40">
        <v>392785</v>
      </c>
      <c r="D3561" s="39" t="s">
        <v>33735</v>
      </c>
      <c r="E3561" s="41">
        <v>387</v>
      </c>
      <c r="F3561" s="39" t="s">
        <v>44252</v>
      </c>
      <c r="G3561" s="39" t="s">
        <v>45</v>
      </c>
      <c r="H3561" s="39" t="s">
        <v>46</v>
      </c>
      <c r="I3561" s="39" t="s">
        <v>955</v>
      </c>
      <c r="J3561">
        <f>VLOOKUP(D3561,自助!C:F,4,0)</f>
        <v>387</v>
      </c>
      <c r="K3561" t="str">
        <f t="shared" si="55"/>
        <v/>
      </c>
      <c r="L3561" s="12">
        <f>VLOOKUP(D3561,自助!C:G,5,FALSE)</f>
        <v>42912.362511574072</v>
      </c>
    </row>
    <row r="3562" spans="1:12" hidden="1">
      <c r="A3562" s="39" t="s">
        <v>44834</v>
      </c>
      <c r="B3562" s="39" t="s">
        <v>28688</v>
      </c>
      <c r="C3562" s="40">
        <v>392865</v>
      </c>
      <c r="D3562" s="39" t="s">
        <v>33737</v>
      </c>
      <c r="E3562" s="41">
        <v>1000</v>
      </c>
      <c r="F3562" s="39" t="s">
        <v>44252</v>
      </c>
      <c r="G3562" s="39" t="s">
        <v>45</v>
      </c>
      <c r="H3562" s="39" t="s">
        <v>46</v>
      </c>
      <c r="I3562" s="39" t="s">
        <v>955</v>
      </c>
      <c r="J3562">
        <f>VLOOKUP(D3562,自助!C:F,4,0)</f>
        <v>1000</v>
      </c>
      <c r="K3562" t="str">
        <f t="shared" si="55"/>
        <v/>
      </c>
      <c r="L3562" s="12">
        <f>VLOOKUP(D3562,自助!C:G,5,FALSE)</f>
        <v>42912.363113425927</v>
      </c>
    </row>
    <row r="3563" spans="1:12" hidden="1">
      <c r="A3563" s="39" t="s">
        <v>44328</v>
      </c>
      <c r="B3563" s="39" t="s">
        <v>28851</v>
      </c>
      <c r="C3563" s="40">
        <v>398858</v>
      </c>
      <c r="D3563" s="39" t="s">
        <v>33980</v>
      </c>
      <c r="E3563" s="41">
        <v>20</v>
      </c>
      <c r="F3563" s="39" t="s">
        <v>44252</v>
      </c>
      <c r="G3563" s="39" t="s">
        <v>45</v>
      </c>
      <c r="H3563" s="39" t="s">
        <v>46</v>
      </c>
      <c r="I3563" s="39" t="s">
        <v>955</v>
      </c>
      <c r="J3563">
        <f>VLOOKUP(D3563,自助!C:F,4,0)</f>
        <v>20</v>
      </c>
      <c r="K3563" t="str">
        <f t="shared" si="55"/>
        <v/>
      </c>
      <c r="L3563" s="12">
        <f>VLOOKUP(D3563,自助!C:G,5,FALSE)</f>
        <v>42912.420277777775</v>
      </c>
    </row>
    <row r="3564" spans="1:12" hidden="1">
      <c r="A3564" s="39" t="s">
        <v>44835</v>
      </c>
      <c r="B3564" s="39" t="s">
        <v>28865</v>
      </c>
      <c r="C3564" s="40">
        <v>399409</v>
      </c>
      <c r="D3564" s="39" t="s">
        <v>34002</v>
      </c>
      <c r="E3564" s="41">
        <v>100</v>
      </c>
      <c r="F3564" s="39" t="s">
        <v>44252</v>
      </c>
      <c r="G3564" s="39" t="s">
        <v>45</v>
      </c>
      <c r="H3564" s="39" t="s">
        <v>46</v>
      </c>
      <c r="I3564" s="39" t="s">
        <v>955</v>
      </c>
      <c r="J3564">
        <f>VLOOKUP(D3564,自助!C:F,4,0)</f>
        <v>100</v>
      </c>
      <c r="K3564" t="str">
        <f t="shared" si="55"/>
        <v/>
      </c>
      <c r="L3564" s="12">
        <f>VLOOKUP(D3564,自助!C:G,5,FALSE)</f>
        <v>42912.42560185185</v>
      </c>
    </row>
    <row r="3565" spans="1:12" hidden="1">
      <c r="A3565" s="39" t="s">
        <v>44836</v>
      </c>
      <c r="B3565" s="39" t="s">
        <v>28868</v>
      </c>
      <c r="C3565" s="40">
        <v>399566</v>
      </c>
      <c r="D3565" s="39" t="s">
        <v>34006</v>
      </c>
      <c r="E3565" s="41">
        <v>5000</v>
      </c>
      <c r="F3565" s="39" t="s">
        <v>44252</v>
      </c>
      <c r="G3565" s="39" t="s">
        <v>45</v>
      </c>
      <c r="H3565" s="39" t="s">
        <v>46</v>
      </c>
      <c r="I3565" s="39" t="s">
        <v>955</v>
      </c>
      <c r="J3565">
        <f>VLOOKUP(D3565,自助!C:F,4,0)</f>
        <v>5000</v>
      </c>
      <c r="K3565" t="str">
        <f t="shared" si="55"/>
        <v/>
      </c>
      <c r="L3565" s="12">
        <f>VLOOKUP(D3565,自助!C:G,5,FALSE)</f>
        <v>42912.426979166667</v>
      </c>
    </row>
    <row r="3566" spans="1:12" hidden="1">
      <c r="A3566" s="39" t="s">
        <v>44837</v>
      </c>
      <c r="B3566" s="39" t="s">
        <v>28870</v>
      </c>
      <c r="C3566" s="40">
        <v>399570</v>
      </c>
      <c r="D3566" s="39" t="s">
        <v>34009</v>
      </c>
      <c r="E3566" s="41">
        <v>150</v>
      </c>
      <c r="F3566" s="39" t="s">
        <v>44252</v>
      </c>
      <c r="G3566" s="39" t="s">
        <v>45</v>
      </c>
      <c r="H3566" s="39" t="s">
        <v>46</v>
      </c>
      <c r="I3566" s="39" t="s">
        <v>955</v>
      </c>
      <c r="J3566">
        <f>VLOOKUP(D3566,自助!C:F,4,0)</f>
        <v>150</v>
      </c>
      <c r="K3566" t="str">
        <f t="shared" si="55"/>
        <v/>
      </c>
      <c r="L3566" s="12">
        <f>VLOOKUP(D3566,自助!C:G,5,FALSE)</f>
        <v>42912.427870370368</v>
      </c>
    </row>
    <row r="3567" spans="1:12" hidden="1">
      <c r="A3567" s="39" t="s">
        <v>44613</v>
      </c>
      <c r="B3567" s="39" t="s">
        <v>28911</v>
      </c>
      <c r="C3567" s="40">
        <v>401233</v>
      </c>
      <c r="D3567" s="39" t="s">
        <v>34072</v>
      </c>
      <c r="E3567" s="41">
        <v>50</v>
      </c>
      <c r="F3567" s="39" t="s">
        <v>44252</v>
      </c>
      <c r="G3567" s="39" t="s">
        <v>45</v>
      </c>
      <c r="H3567" s="39" t="s">
        <v>46</v>
      </c>
      <c r="I3567" s="39" t="s">
        <v>955</v>
      </c>
      <c r="J3567">
        <f>VLOOKUP(D3567,自助!C:F,4,0)</f>
        <v>50</v>
      </c>
      <c r="K3567" t="str">
        <f t="shared" si="55"/>
        <v/>
      </c>
      <c r="L3567" s="12">
        <f>VLOOKUP(D3567,自助!C:G,5,FALSE)</f>
        <v>42912.445023148146</v>
      </c>
    </row>
    <row r="3568" spans="1:12" hidden="1">
      <c r="A3568" s="39" t="s">
        <v>44838</v>
      </c>
      <c r="B3568" s="39" t="s">
        <v>28913</v>
      </c>
      <c r="C3568" s="40">
        <v>401271</v>
      </c>
      <c r="D3568" s="39" t="s">
        <v>34074</v>
      </c>
      <c r="E3568" s="41">
        <v>500</v>
      </c>
      <c r="F3568" s="39" t="s">
        <v>44252</v>
      </c>
      <c r="G3568" s="39" t="s">
        <v>45</v>
      </c>
      <c r="H3568" s="39" t="s">
        <v>46</v>
      </c>
      <c r="I3568" s="39" t="s">
        <v>955</v>
      </c>
      <c r="J3568">
        <f>VLOOKUP(D3568,自助!C:F,4,0)</f>
        <v>500</v>
      </c>
      <c r="K3568" t="str">
        <f t="shared" si="55"/>
        <v/>
      </c>
      <c r="L3568" s="12">
        <f>VLOOKUP(D3568,自助!C:G,5,FALSE)</f>
        <v>42912.445416666669</v>
      </c>
    </row>
    <row r="3569" spans="1:12" hidden="1">
      <c r="A3569" s="39" t="s">
        <v>44839</v>
      </c>
      <c r="B3569" s="39" t="s">
        <v>28987</v>
      </c>
      <c r="C3569" s="40">
        <v>405842</v>
      </c>
      <c r="D3569" s="39" t="s">
        <v>34223</v>
      </c>
      <c r="E3569" s="41">
        <v>20</v>
      </c>
      <c r="F3569" s="39" t="s">
        <v>44252</v>
      </c>
      <c r="G3569" s="39" t="s">
        <v>45</v>
      </c>
      <c r="H3569" s="39" t="s">
        <v>46</v>
      </c>
      <c r="I3569" s="39" t="s">
        <v>955</v>
      </c>
      <c r="J3569">
        <f>VLOOKUP(D3569,自助!C:F,4,0)</f>
        <v>20</v>
      </c>
      <c r="K3569" t="str">
        <f t="shared" si="55"/>
        <v/>
      </c>
      <c r="L3569" s="12">
        <f>VLOOKUP(D3569,自助!C:G,5,FALSE)</f>
        <v>42912.551759259259</v>
      </c>
    </row>
    <row r="3570" spans="1:12" hidden="1">
      <c r="A3570" s="39" t="s">
        <v>44840</v>
      </c>
      <c r="B3570" s="39" t="s">
        <v>28988</v>
      </c>
      <c r="C3570" s="40">
        <v>405858</v>
      </c>
      <c r="D3570" s="39" t="s">
        <v>34224</v>
      </c>
      <c r="E3570" s="41">
        <v>200</v>
      </c>
      <c r="F3570" s="39" t="s">
        <v>44252</v>
      </c>
      <c r="G3570" s="39" t="s">
        <v>45</v>
      </c>
      <c r="H3570" s="39" t="s">
        <v>46</v>
      </c>
      <c r="I3570" s="39" t="s">
        <v>955</v>
      </c>
      <c r="J3570">
        <f>VLOOKUP(D3570,自助!C:F,4,0)</f>
        <v>200</v>
      </c>
      <c r="K3570" t="str">
        <f t="shared" si="55"/>
        <v/>
      </c>
      <c r="L3570" s="12">
        <f>VLOOKUP(D3570,自助!C:G,5,FALSE)</f>
        <v>42912.555706018517</v>
      </c>
    </row>
    <row r="3571" spans="1:12" hidden="1">
      <c r="A3571" s="39" t="s">
        <v>44841</v>
      </c>
      <c r="B3571" s="39" t="s">
        <v>29005</v>
      </c>
      <c r="C3571" s="40">
        <v>406211</v>
      </c>
      <c r="D3571" s="39" t="s">
        <v>34246</v>
      </c>
      <c r="E3571" s="41">
        <v>500</v>
      </c>
      <c r="F3571" s="39" t="s">
        <v>44252</v>
      </c>
      <c r="G3571" s="39" t="s">
        <v>45</v>
      </c>
      <c r="H3571" s="39" t="s">
        <v>46</v>
      </c>
      <c r="I3571" s="39" t="s">
        <v>955</v>
      </c>
      <c r="J3571">
        <f>VLOOKUP(D3571,自助!C:F,4,0)</f>
        <v>500</v>
      </c>
      <c r="K3571" t="str">
        <f t="shared" si="55"/>
        <v/>
      </c>
      <c r="L3571" s="12">
        <f>VLOOKUP(D3571,自助!C:G,5,FALSE)</f>
        <v>42912.579340277778</v>
      </c>
    </row>
    <row r="3572" spans="1:12" hidden="1">
      <c r="A3572" s="39" t="s">
        <v>44842</v>
      </c>
      <c r="B3572" s="39" t="s">
        <v>29006</v>
      </c>
      <c r="C3572" s="40">
        <v>406246</v>
      </c>
      <c r="D3572" s="39" t="s">
        <v>34247</v>
      </c>
      <c r="E3572" s="41">
        <v>50</v>
      </c>
      <c r="F3572" s="39" t="s">
        <v>44252</v>
      </c>
      <c r="G3572" s="39" t="s">
        <v>45</v>
      </c>
      <c r="H3572" s="39" t="s">
        <v>46</v>
      </c>
      <c r="I3572" s="39" t="s">
        <v>955</v>
      </c>
      <c r="J3572">
        <f>VLOOKUP(D3572,自助!C:F,4,0)</f>
        <v>50</v>
      </c>
      <c r="K3572" t="str">
        <f t="shared" si="55"/>
        <v/>
      </c>
      <c r="L3572" s="12">
        <f>VLOOKUP(D3572,自助!C:G,5,FALSE)</f>
        <v>42912.580775462964</v>
      </c>
    </row>
    <row r="3573" spans="1:12" hidden="1">
      <c r="A3573" s="39" t="s">
        <v>44843</v>
      </c>
      <c r="B3573" s="39" t="s">
        <v>29016</v>
      </c>
      <c r="C3573" s="40">
        <v>406498</v>
      </c>
      <c r="D3573" s="39" t="s">
        <v>34262</v>
      </c>
      <c r="E3573" s="41">
        <v>20</v>
      </c>
      <c r="F3573" s="39" t="s">
        <v>44252</v>
      </c>
      <c r="G3573" s="39" t="s">
        <v>45</v>
      </c>
      <c r="H3573" s="39" t="s">
        <v>46</v>
      </c>
      <c r="I3573" s="39" t="s">
        <v>955</v>
      </c>
      <c r="J3573">
        <f>VLOOKUP(D3573,自助!C:F,4,0)</f>
        <v>20</v>
      </c>
      <c r="K3573" t="str">
        <f t="shared" si="55"/>
        <v/>
      </c>
      <c r="L3573" s="12">
        <f>VLOOKUP(D3573,自助!C:G,5,FALSE)</f>
        <v>42912.587233796294</v>
      </c>
    </row>
    <row r="3574" spans="1:12" hidden="1">
      <c r="A3574" s="39" t="s">
        <v>44844</v>
      </c>
      <c r="B3574" s="39" t="s">
        <v>28856</v>
      </c>
      <c r="C3574" s="40">
        <v>399044</v>
      </c>
      <c r="D3574" s="39" t="s">
        <v>33990</v>
      </c>
      <c r="E3574" s="41">
        <v>20</v>
      </c>
      <c r="F3574" s="39" t="s">
        <v>44252</v>
      </c>
      <c r="G3574" s="39" t="s">
        <v>45</v>
      </c>
      <c r="H3574" s="39" t="s">
        <v>46</v>
      </c>
      <c r="I3574" s="39" t="s">
        <v>955</v>
      </c>
      <c r="J3574">
        <f>VLOOKUP(D3574,自助!C:F,4,0)</f>
        <v>20</v>
      </c>
      <c r="K3574" t="str">
        <f t="shared" si="55"/>
        <v/>
      </c>
      <c r="L3574" s="12">
        <f>VLOOKUP(D3574,自助!C:G,5,FALSE)</f>
        <v>42912.422152777777</v>
      </c>
    </row>
    <row r="3575" spans="1:12" hidden="1">
      <c r="A3575" s="39" t="s">
        <v>44845</v>
      </c>
      <c r="B3575" s="39" t="s">
        <v>28861</v>
      </c>
      <c r="C3575" s="40">
        <v>399250</v>
      </c>
      <c r="D3575" s="39" t="s">
        <v>33997</v>
      </c>
      <c r="E3575" s="41">
        <v>500</v>
      </c>
      <c r="F3575" s="39" t="s">
        <v>44252</v>
      </c>
      <c r="G3575" s="39" t="s">
        <v>45</v>
      </c>
      <c r="H3575" s="39" t="s">
        <v>46</v>
      </c>
      <c r="I3575" s="39" t="s">
        <v>955</v>
      </c>
      <c r="J3575">
        <f>VLOOKUP(D3575,自助!C:F,4,0)</f>
        <v>500</v>
      </c>
      <c r="K3575" t="str">
        <f t="shared" si="55"/>
        <v/>
      </c>
      <c r="L3575" s="12">
        <f>VLOOKUP(D3575,自助!C:G,5,FALSE)</f>
        <v>42912.424062500002</v>
      </c>
    </row>
    <row r="3576" spans="1:12" hidden="1">
      <c r="A3576" s="39" t="s">
        <v>44306</v>
      </c>
      <c r="B3576" s="39" t="s">
        <v>28825</v>
      </c>
      <c r="C3576" s="40">
        <v>404428</v>
      </c>
      <c r="D3576" s="39" t="s">
        <v>34166</v>
      </c>
      <c r="E3576" s="41">
        <v>1200</v>
      </c>
      <c r="F3576" s="39" t="s">
        <v>44252</v>
      </c>
      <c r="G3576" s="39" t="s">
        <v>45</v>
      </c>
      <c r="H3576" s="39" t="s">
        <v>46</v>
      </c>
      <c r="I3576" s="39" t="s">
        <v>955</v>
      </c>
      <c r="J3576">
        <f>VLOOKUP(D3576,自助!C:F,4,0)</f>
        <v>1200</v>
      </c>
      <c r="K3576" t="str">
        <f t="shared" si="55"/>
        <v/>
      </c>
      <c r="L3576" s="12">
        <f>VLOOKUP(D3576,自助!C:G,5,FALSE)</f>
        <v>42912.485393518517</v>
      </c>
    </row>
    <row r="3577" spans="1:12" hidden="1">
      <c r="A3577" s="39" t="s">
        <v>496</v>
      </c>
      <c r="B3577" s="39" t="s">
        <v>497</v>
      </c>
      <c r="C3577" s="40">
        <v>404621</v>
      </c>
      <c r="D3577" s="39" t="s">
        <v>34177</v>
      </c>
      <c r="E3577" s="41">
        <v>300</v>
      </c>
      <c r="F3577" s="39" t="s">
        <v>44252</v>
      </c>
      <c r="G3577" s="39" t="s">
        <v>45</v>
      </c>
      <c r="H3577" s="39" t="s">
        <v>46</v>
      </c>
      <c r="I3577" s="39" t="s">
        <v>955</v>
      </c>
      <c r="J3577">
        <f>VLOOKUP(D3577,自助!C:F,4,0)</f>
        <v>300</v>
      </c>
      <c r="K3577" t="str">
        <f t="shared" si="55"/>
        <v/>
      </c>
      <c r="L3577" s="12">
        <f>VLOOKUP(D3577,自助!C:G,5,FALSE)</f>
        <v>42912.488807870373</v>
      </c>
    </row>
    <row r="3578" spans="1:12" hidden="1">
      <c r="A3578" s="39" t="s">
        <v>44846</v>
      </c>
      <c r="B3578" s="39" t="s">
        <v>28963</v>
      </c>
      <c r="C3578" s="40">
        <v>404837</v>
      </c>
      <c r="D3578" s="39" t="s">
        <v>34180</v>
      </c>
      <c r="E3578" s="41">
        <v>700</v>
      </c>
      <c r="F3578" s="39" t="s">
        <v>44252</v>
      </c>
      <c r="G3578" s="39" t="s">
        <v>45</v>
      </c>
      <c r="H3578" s="39" t="s">
        <v>46</v>
      </c>
      <c r="I3578" s="39" t="s">
        <v>955</v>
      </c>
      <c r="J3578">
        <f>VLOOKUP(D3578,自助!C:F,4,0)</f>
        <v>700</v>
      </c>
      <c r="K3578" t="str">
        <f t="shared" si="55"/>
        <v/>
      </c>
      <c r="L3578" s="12">
        <f>VLOOKUP(D3578,自助!C:G,5,FALSE)</f>
        <v>42912.492256944446</v>
      </c>
    </row>
    <row r="3579" spans="1:12" hidden="1">
      <c r="A3579" s="39" t="s">
        <v>42529</v>
      </c>
      <c r="B3579" s="39" t="s">
        <v>26598</v>
      </c>
      <c r="C3579" s="40">
        <v>404963</v>
      </c>
      <c r="D3579" s="39" t="s">
        <v>34184</v>
      </c>
      <c r="E3579" s="41">
        <v>2000</v>
      </c>
      <c r="F3579" s="39" t="s">
        <v>44252</v>
      </c>
      <c r="G3579" s="39" t="s">
        <v>45</v>
      </c>
      <c r="H3579" s="39" t="s">
        <v>46</v>
      </c>
      <c r="I3579" s="39" t="s">
        <v>955</v>
      </c>
      <c r="J3579">
        <f>VLOOKUP(D3579,自助!C:F,4,0)</f>
        <v>2000</v>
      </c>
      <c r="K3579" t="str">
        <f t="shared" si="55"/>
        <v/>
      </c>
      <c r="L3579" s="12">
        <f>VLOOKUP(D3579,自助!C:G,5,FALSE)</f>
        <v>42912.494803240741</v>
      </c>
    </row>
    <row r="3580" spans="1:12" hidden="1">
      <c r="A3580" s="39" t="s">
        <v>44847</v>
      </c>
      <c r="B3580" s="39" t="s">
        <v>29273</v>
      </c>
      <c r="C3580" s="40">
        <v>415916</v>
      </c>
      <c r="D3580" s="39" t="s">
        <v>34678</v>
      </c>
      <c r="E3580" s="41">
        <v>600</v>
      </c>
      <c r="F3580" s="39" t="s">
        <v>44805</v>
      </c>
      <c r="G3580" s="39" t="s">
        <v>45</v>
      </c>
      <c r="H3580" s="39" t="s">
        <v>46</v>
      </c>
      <c r="I3580" s="39" t="s">
        <v>955</v>
      </c>
      <c r="J3580">
        <f>VLOOKUP(D3580,自助!C:F,4,0)</f>
        <v>600</v>
      </c>
      <c r="K3580" t="str">
        <f t="shared" si="55"/>
        <v/>
      </c>
      <c r="L3580" s="12">
        <f>VLOOKUP(D3580,自助!C:G,5,FALSE)</f>
        <v>42913.3128125</v>
      </c>
    </row>
    <row r="3581" spans="1:12" hidden="1">
      <c r="A3581" s="39" t="s">
        <v>44848</v>
      </c>
      <c r="B3581" s="39" t="s">
        <v>36</v>
      </c>
      <c r="C3581" s="40">
        <v>415983</v>
      </c>
      <c r="D3581" s="39" t="s">
        <v>34684</v>
      </c>
      <c r="E3581" s="41">
        <v>100</v>
      </c>
      <c r="F3581" s="39" t="s">
        <v>44805</v>
      </c>
      <c r="G3581" s="39" t="s">
        <v>45</v>
      </c>
      <c r="H3581" s="39" t="s">
        <v>46</v>
      </c>
      <c r="I3581" s="39" t="s">
        <v>955</v>
      </c>
      <c r="J3581">
        <f>VLOOKUP(D3581,自助!C:F,4,0)</f>
        <v>100</v>
      </c>
      <c r="K3581" t="str">
        <f t="shared" si="55"/>
        <v/>
      </c>
      <c r="L3581" s="12">
        <f>VLOOKUP(D3581,自助!C:G,5,FALSE)</f>
        <v>42913.318611111114</v>
      </c>
    </row>
    <row r="3582" spans="1:12" hidden="1">
      <c r="A3582" s="39" t="s">
        <v>44849</v>
      </c>
      <c r="B3582" s="39" t="s">
        <v>29283</v>
      </c>
      <c r="C3582" s="40">
        <v>416036</v>
      </c>
      <c r="D3582" s="39" t="s">
        <v>34691</v>
      </c>
      <c r="E3582" s="41">
        <v>10</v>
      </c>
      <c r="F3582" s="39" t="s">
        <v>44805</v>
      </c>
      <c r="G3582" s="39" t="s">
        <v>45</v>
      </c>
      <c r="H3582" s="39" t="s">
        <v>46</v>
      </c>
      <c r="I3582" s="39" t="s">
        <v>955</v>
      </c>
      <c r="J3582">
        <f>VLOOKUP(D3582,自助!C:F,4,0)</f>
        <v>10</v>
      </c>
      <c r="K3582" t="str">
        <f t="shared" si="55"/>
        <v/>
      </c>
      <c r="L3582" s="12">
        <f>VLOOKUP(D3582,自助!C:G,5,FALSE)</f>
        <v>42913.322314814817</v>
      </c>
    </row>
    <row r="3583" spans="1:12" hidden="1">
      <c r="A3583" s="39" t="s">
        <v>44850</v>
      </c>
      <c r="B3583" s="39" t="s">
        <v>29311</v>
      </c>
      <c r="C3583" s="40">
        <v>416748</v>
      </c>
      <c r="D3583" s="39" t="s">
        <v>34723</v>
      </c>
      <c r="E3583" s="41">
        <v>1100</v>
      </c>
      <c r="F3583" s="39" t="s">
        <v>44805</v>
      </c>
      <c r="G3583" s="39" t="s">
        <v>45</v>
      </c>
      <c r="H3583" s="39" t="s">
        <v>46</v>
      </c>
      <c r="I3583" s="39" t="s">
        <v>955</v>
      </c>
      <c r="J3583">
        <f>VLOOKUP(D3583,自助!C:F,4,0)</f>
        <v>1100</v>
      </c>
      <c r="K3583" t="str">
        <f t="shared" si="55"/>
        <v/>
      </c>
      <c r="L3583" s="12">
        <f>VLOOKUP(D3583,自助!C:G,5,FALSE)</f>
        <v>42913.341724537036</v>
      </c>
    </row>
    <row r="3584" spans="1:12" hidden="1">
      <c r="A3584" s="39" t="s">
        <v>44851</v>
      </c>
      <c r="B3584" s="39" t="s">
        <v>29318</v>
      </c>
      <c r="C3584" s="40">
        <v>416900</v>
      </c>
      <c r="D3584" s="39" t="s">
        <v>34732</v>
      </c>
      <c r="E3584" s="41">
        <v>200</v>
      </c>
      <c r="F3584" s="39" t="s">
        <v>44805</v>
      </c>
      <c r="G3584" s="39" t="s">
        <v>45</v>
      </c>
      <c r="H3584" s="39" t="s">
        <v>46</v>
      </c>
      <c r="I3584" s="39" t="s">
        <v>955</v>
      </c>
      <c r="J3584">
        <f>VLOOKUP(D3584,自助!C:F,4,0)</f>
        <v>200</v>
      </c>
      <c r="K3584" t="str">
        <f t="shared" si="55"/>
        <v/>
      </c>
      <c r="L3584" s="12">
        <f>VLOOKUP(D3584,自助!C:G,5,FALSE)</f>
        <v>42913.343946759262</v>
      </c>
    </row>
    <row r="3585" spans="1:12" hidden="1">
      <c r="A3585" s="39" t="s">
        <v>44852</v>
      </c>
      <c r="B3585" s="39" t="s">
        <v>49</v>
      </c>
      <c r="C3585" s="40">
        <v>418259</v>
      </c>
      <c r="D3585" s="39" t="s">
        <v>34790</v>
      </c>
      <c r="E3585" s="41">
        <v>100</v>
      </c>
      <c r="F3585" s="39" t="s">
        <v>44805</v>
      </c>
      <c r="G3585" s="39" t="s">
        <v>45</v>
      </c>
      <c r="H3585" s="39" t="s">
        <v>46</v>
      </c>
      <c r="I3585" s="39" t="s">
        <v>955</v>
      </c>
      <c r="J3585">
        <f>VLOOKUP(D3585,自助!C:F,4,0)</f>
        <v>100</v>
      </c>
      <c r="K3585" t="str">
        <f t="shared" si="55"/>
        <v/>
      </c>
      <c r="L3585" s="12">
        <f>VLOOKUP(D3585,自助!C:G,5,FALSE)</f>
        <v>42913.362060185187</v>
      </c>
    </row>
    <row r="3586" spans="1:12" hidden="1">
      <c r="A3586" s="39" t="s">
        <v>44853</v>
      </c>
      <c r="B3586" s="39" t="s">
        <v>68</v>
      </c>
      <c r="C3586" s="40">
        <v>419735</v>
      </c>
      <c r="D3586" s="39" t="s">
        <v>34849</v>
      </c>
      <c r="E3586" s="41">
        <v>10</v>
      </c>
      <c r="F3586" s="39" t="s">
        <v>44805</v>
      </c>
      <c r="G3586" s="39" t="s">
        <v>45</v>
      </c>
      <c r="H3586" s="39" t="s">
        <v>46</v>
      </c>
      <c r="I3586" s="39" t="s">
        <v>955</v>
      </c>
      <c r="J3586">
        <f>VLOOKUP(D3586,自助!C:F,4,0)</f>
        <v>10</v>
      </c>
      <c r="K3586" t="str">
        <f t="shared" si="55"/>
        <v/>
      </c>
      <c r="L3586" s="12">
        <f>VLOOKUP(D3586,自助!C:G,5,FALSE)</f>
        <v>42913.380266203705</v>
      </c>
    </row>
    <row r="3587" spans="1:12" hidden="1">
      <c r="A3587" s="39" t="s">
        <v>44854</v>
      </c>
      <c r="B3587" s="39" t="s">
        <v>28886</v>
      </c>
      <c r="C3587" s="40">
        <v>400127</v>
      </c>
      <c r="D3587" s="39" t="s">
        <v>34033</v>
      </c>
      <c r="E3587" s="41">
        <v>400</v>
      </c>
      <c r="F3587" s="39" t="s">
        <v>44252</v>
      </c>
      <c r="G3587" s="39" t="s">
        <v>45</v>
      </c>
      <c r="H3587" s="39" t="s">
        <v>46</v>
      </c>
      <c r="I3587" s="39" t="s">
        <v>955</v>
      </c>
      <c r="J3587">
        <f>VLOOKUP(D3587,自助!C:F,4,0)</f>
        <v>400</v>
      </c>
      <c r="K3587" t="str">
        <f t="shared" ref="K3587:K3650" si="56">IF(E3587=J3587,"",1)</f>
        <v/>
      </c>
      <c r="L3587" s="12">
        <f>VLOOKUP(D3587,自助!C:G,5,FALSE)</f>
        <v>42912.432916666665</v>
      </c>
    </row>
    <row r="3588" spans="1:12" hidden="1">
      <c r="A3588" s="39" t="s">
        <v>44855</v>
      </c>
      <c r="B3588" s="39" t="s">
        <v>28893</v>
      </c>
      <c r="C3588" s="40">
        <v>400350</v>
      </c>
      <c r="D3588" s="39" t="s">
        <v>34041</v>
      </c>
      <c r="E3588" s="41">
        <v>100</v>
      </c>
      <c r="F3588" s="39" t="s">
        <v>44252</v>
      </c>
      <c r="G3588" s="39" t="s">
        <v>45</v>
      </c>
      <c r="H3588" s="39" t="s">
        <v>46</v>
      </c>
      <c r="I3588" s="39" t="s">
        <v>955</v>
      </c>
      <c r="J3588">
        <f>VLOOKUP(D3588,自助!C:F,4,0)</f>
        <v>100</v>
      </c>
      <c r="K3588" t="str">
        <f t="shared" si="56"/>
        <v/>
      </c>
      <c r="L3588" s="12">
        <f>VLOOKUP(D3588,自助!C:G,5,FALSE)</f>
        <v>42912.435196759259</v>
      </c>
    </row>
    <row r="3589" spans="1:12" hidden="1">
      <c r="A3589" s="39" t="s">
        <v>685</v>
      </c>
      <c r="B3589" s="39" t="s">
        <v>686</v>
      </c>
      <c r="C3589" s="40">
        <v>400370</v>
      </c>
      <c r="D3589" s="39" t="s">
        <v>34042</v>
      </c>
      <c r="E3589" s="41">
        <v>500</v>
      </c>
      <c r="F3589" s="39" t="s">
        <v>44252</v>
      </c>
      <c r="G3589" s="39" t="s">
        <v>45</v>
      </c>
      <c r="H3589" s="39" t="s">
        <v>46</v>
      </c>
      <c r="I3589" s="39" t="s">
        <v>955</v>
      </c>
      <c r="J3589">
        <f>VLOOKUP(D3589,自助!C:F,4,0)</f>
        <v>500</v>
      </c>
      <c r="K3589" t="str">
        <f t="shared" si="56"/>
        <v/>
      </c>
      <c r="L3589" s="12">
        <f>VLOOKUP(D3589,自助!C:G,5,FALSE)</f>
        <v>42912.435335648152</v>
      </c>
    </row>
    <row r="3590" spans="1:12" hidden="1">
      <c r="A3590" s="39" t="s">
        <v>44747</v>
      </c>
      <c r="B3590" s="39" t="s">
        <v>28751</v>
      </c>
      <c r="C3590" s="40">
        <v>400423</v>
      </c>
      <c r="D3590" s="39" t="s">
        <v>34044</v>
      </c>
      <c r="E3590" s="41">
        <v>100</v>
      </c>
      <c r="F3590" s="39" t="s">
        <v>44252</v>
      </c>
      <c r="G3590" s="39" t="s">
        <v>45</v>
      </c>
      <c r="H3590" s="39" t="s">
        <v>46</v>
      </c>
      <c r="I3590" s="39" t="s">
        <v>955</v>
      </c>
      <c r="J3590">
        <f>VLOOKUP(D3590,自助!C:F,4,0)</f>
        <v>100</v>
      </c>
      <c r="K3590" t="str">
        <f t="shared" si="56"/>
        <v/>
      </c>
      <c r="L3590" s="12">
        <f>VLOOKUP(D3590,自助!C:G,5,FALSE)</f>
        <v>42912.436099537037</v>
      </c>
    </row>
    <row r="3591" spans="1:12" hidden="1">
      <c r="A3591" s="39" t="s">
        <v>44856</v>
      </c>
      <c r="B3591" s="39" t="s">
        <v>28896</v>
      </c>
      <c r="C3591" s="40">
        <v>400571</v>
      </c>
      <c r="D3591" s="39" t="s">
        <v>34046</v>
      </c>
      <c r="E3591" s="41">
        <v>20</v>
      </c>
      <c r="F3591" s="39" t="s">
        <v>44252</v>
      </c>
      <c r="G3591" s="39" t="s">
        <v>45</v>
      </c>
      <c r="H3591" s="39" t="s">
        <v>46</v>
      </c>
      <c r="I3591" s="39" t="s">
        <v>955</v>
      </c>
      <c r="J3591">
        <f>VLOOKUP(D3591,自助!C:F,4,0)</f>
        <v>20</v>
      </c>
      <c r="K3591" t="str">
        <f t="shared" si="56"/>
        <v/>
      </c>
      <c r="L3591" s="12">
        <f>VLOOKUP(D3591,自助!C:G,5,FALSE)</f>
        <v>42912.437372685185</v>
      </c>
    </row>
    <row r="3592" spans="1:12" hidden="1">
      <c r="A3592" s="39" t="s">
        <v>26435</v>
      </c>
      <c r="B3592" s="39" t="s">
        <v>29055</v>
      </c>
      <c r="C3592" s="40">
        <v>407853</v>
      </c>
      <c r="D3592" s="39" t="s">
        <v>34318</v>
      </c>
      <c r="E3592" s="41">
        <v>1500</v>
      </c>
      <c r="F3592" s="39" t="s">
        <v>44252</v>
      </c>
      <c r="G3592" s="39" t="s">
        <v>45</v>
      </c>
      <c r="H3592" s="39" t="s">
        <v>46</v>
      </c>
      <c r="I3592" s="39" t="s">
        <v>955</v>
      </c>
      <c r="J3592">
        <f>VLOOKUP(D3592,自助!C:F,4,0)</f>
        <v>1500</v>
      </c>
      <c r="K3592" t="str">
        <f t="shared" si="56"/>
        <v/>
      </c>
      <c r="L3592" s="12">
        <f>VLOOKUP(D3592,自助!C:G,5,FALSE)</f>
        <v>42912.606805555559</v>
      </c>
    </row>
    <row r="3593" spans="1:12" hidden="1">
      <c r="A3593" s="39" t="s">
        <v>44857</v>
      </c>
      <c r="B3593" s="39" t="s">
        <v>29267</v>
      </c>
      <c r="C3593" s="40">
        <v>415782</v>
      </c>
      <c r="D3593" s="39" t="s">
        <v>34669</v>
      </c>
      <c r="E3593" s="41">
        <v>100</v>
      </c>
      <c r="F3593" s="39" t="s">
        <v>44805</v>
      </c>
      <c r="G3593" s="39" t="s">
        <v>45</v>
      </c>
      <c r="H3593" s="39" t="s">
        <v>46</v>
      </c>
      <c r="I3593" s="39" t="s">
        <v>955</v>
      </c>
      <c r="J3593">
        <f>VLOOKUP(D3593,自助!C:F,4,0)</f>
        <v>100</v>
      </c>
      <c r="K3593" t="str">
        <f t="shared" si="56"/>
        <v/>
      </c>
      <c r="L3593" s="12">
        <f>VLOOKUP(D3593,自助!C:G,5,FALSE)</f>
        <v>42913.292407407411</v>
      </c>
    </row>
    <row r="3594" spans="1:12" hidden="1">
      <c r="A3594" s="39" t="s">
        <v>44858</v>
      </c>
      <c r="B3594" s="39" t="s">
        <v>29453</v>
      </c>
      <c r="C3594" s="40">
        <v>422436</v>
      </c>
      <c r="D3594" s="39" t="s">
        <v>34942</v>
      </c>
      <c r="E3594" s="41">
        <v>50</v>
      </c>
      <c r="F3594" s="39" t="s">
        <v>44805</v>
      </c>
      <c r="G3594" s="39" t="s">
        <v>45</v>
      </c>
      <c r="H3594" s="39" t="s">
        <v>46</v>
      </c>
      <c r="I3594" s="39" t="s">
        <v>955</v>
      </c>
      <c r="J3594">
        <f>VLOOKUP(D3594,自助!C:F,4,0)</f>
        <v>50</v>
      </c>
      <c r="K3594" t="str">
        <f t="shared" si="56"/>
        <v/>
      </c>
      <c r="L3594" s="12">
        <f>VLOOKUP(D3594,自助!C:G,5,FALSE)</f>
        <v>42913.410613425927</v>
      </c>
    </row>
    <row r="3595" spans="1:12" hidden="1">
      <c r="A3595" s="39" t="s">
        <v>44859</v>
      </c>
      <c r="B3595" s="39" t="s">
        <v>29454</v>
      </c>
      <c r="C3595" s="40">
        <v>422457</v>
      </c>
      <c r="D3595" s="39" t="s">
        <v>34943</v>
      </c>
      <c r="E3595" s="41">
        <v>300</v>
      </c>
      <c r="F3595" s="39" t="s">
        <v>44805</v>
      </c>
      <c r="G3595" s="39" t="s">
        <v>45</v>
      </c>
      <c r="H3595" s="39" t="s">
        <v>46</v>
      </c>
      <c r="I3595" s="39" t="s">
        <v>955</v>
      </c>
      <c r="J3595">
        <f>VLOOKUP(D3595,自助!C:F,4,0)</f>
        <v>300</v>
      </c>
      <c r="K3595" t="str">
        <f t="shared" si="56"/>
        <v/>
      </c>
      <c r="L3595" s="12">
        <f>VLOOKUP(D3595,自助!C:G,5,FALSE)</f>
        <v>42913.410833333335</v>
      </c>
    </row>
    <row r="3596" spans="1:12" hidden="1">
      <c r="A3596" s="39" t="s">
        <v>44860</v>
      </c>
      <c r="B3596" s="39" t="s">
        <v>29476</v>
      </c>
      <c r="C3596" s="40">
        <v>423300</v>
      </c>
      <c r="D3596" s="39" t="s">
        <v>34974</v>
      </c>
      <c r="E3596" s="41">
        <v>200</v>
      </c>
      <c r="F3596" s="39" t="s">
        <v>44805</v>
      </c>
      <c r="G3596" s="39" t="s">
        <v>45</v>
      </c>
      <c r="H3596" s="39" t="s">
        <v>46</v>
      </c>
      <c r="I3596" s="39" t="s">
        <v>955</v>
      </c>
      <c r="J3596">
        <f>VLOOKUP(D3596,自助!C:F,4,0)</f>
        <v>200</v>
      </c>
      <c r="K3596" t="str">
        <f t="shared" si="56"/>
        <v/>
      </c>
      <c r="L3596" s="12">
        <f>VLOOKUP(D3596,自助!C:G,5,FALSE)</f>
        <v>42913.419872685183</v>
      </c>
    </row>
    <row r="3597" spans="1:12" hidden="1">
      <c r="A3597" s="39" t="s">
        <v>43989</v>
      </c>
      <c r="B3597" s="39" t="s">
        <v>28029</v>
      </c>
      <c r="C3597" s="40">
        <v>423331</v>
      </c>
      <c r="D3597" s="39" t="s">
        <v>34979</v>
      </c>
      <c r="E3597" s="41">
        <v>500</v>
      </c>
      <c r="F3597" s="39" t="s">
        <v>44805</v>
      </c>
      <c r="G3597" s="39" t="s">
        <v>45</v>
      </c>
      <c r="H3597" s="39" t="s">
        <v>46</v>
      </c>
      <c r="I3597" s="39" t="s">
        <v>955</v>
      </c>
      <c r="J3597">
        <f>VLOOKUP(D3597,自助!C:F,4,0)</f>
        <v>500</v>
      </c>
      <c r="K3597" t="str">
        <f t="shared" si="56"/>
        <v/>
      </c>
      <c r="L3597" s="12">
        <f>VLOOKUP(D3597,自助!C:G,5,FALSE)</f>
        <v>42913.420393518521</v>
      </c>
    </row>
    <row r="3598" spans="1:12" hidden="1">
      <c r="A3598" s="39" t="s">
        <v>44861</v>
      </c>
      <c r="B3598" s="39" t="s">
        <v>73</v>
      </c>
      <c r="C3598" s="40">
        <v>423332</v>
      </c>
      <c r="D3598" s="39" t="s">
        <v>34980</v>
      </c>
      <c r="E3598" s="41">
        <v>300</v>
      </c>
      <c r="F3598" s="39" t="s">
        <v>44805</v>
      </c>
      <c r="G3598" s="39" t="s">
        <v>45</v>
      </c>
      <c r="H3598" s="39" t="s">
        <v>46</v>
      </c>
      <c r="I3598" s="39" t="s">
        <v>955</v>
      </c>
      <c r="J3598">
        <f>VLOOKUP(D3598,自助!C:F,4,0)</f>
        <v>300</v>
      </c>
      <c r="K3598" t="str">
        <f t="shared" si="56"/>
        <v/>
      </c>
      <c r="L3598" s="12">
        <f>VLOOKUP(D3598,自助!C:G,5,FALSE)</f>
        <v>42913.420428240737</v>
      </c>
    </row>
    <row r="3599" spans="1:12" hidden="1">
      <c r="A3599" s="39" t="s">
        <v>44862</v>
      </c>
      <c r="B3599" s="39" t="s">
        <v>29486</v>
      </c>
      <c r="C3599" s="40">
        <v>423438</v>
      </c>
      <c r="D3599" s="39" t="s">
        <v>34986</v>
      </c>
      <c r="E3599" s="41">
        <v>10</v>
      </c>
      <c r="F3599" s="39" t="s">
        <v>44805</v>
      </c>
      <c r="G3599" s="39" t="s">
        <v>45</v>
      </c>
      <c r="H3599" s="39" t="s">
        <v>46</v>
      </c>
      <c r="I3599" s="39" t="s">
        <v>955</v>
      </c>
      <c r="J3599">
        <f>VLOOKUP(D3599,自助!C:F,4,0)</f>
        <v>10</v>
      </c>
      <c r="K3599" t="str">
        <f t="shared" si="56"/>
        <v/>
      </c>
      <c r="L3599" s="12">
        <f>VLOOKUP(D3599,自助!C:G,5,FALSE)</f>
        <v>42913.421886574077</v>
      </c>
    </row>
    <row r="3600" spans="1:12" hidden="1">
      <c r="A3600" s="39" t="s">
        <v>26430</v>
      </c>
      <c r="B3600" s="39" t="s">
        <v>28951</v>
      </c>
      <c r="C3600" s="40">
        <v>403891</v>
      </c>
      <c r="D3600" s="39" t="s">
        <v>34156</v>
      </c>
      <c r="E3600" s="41">
        <v>20</v>
      </c>
      <c r="F3600" s="39" t="s">
        <v>44252</v>
      </c>
      <c r="G3600" s="39" t="s">
        <v>45</v>
      </c>
      <c r="H3600" s="39" t="s">
        <v>46</v>
      </c>
      <c r="I3600" s="39" t="s">
        <v>955</v>
      </c>
      <c r="J3600">
        <f>VLOOKUP(D3600,自助!C:F,4,0)</f>
        <v>20</v>
      </c>
      <c r="K3600" t="str">
        <f t="shared" si="56"/>
        <v/>
      </c>
      <c r="L3600" s="12">
        <f>VLOOKUP(D3600,自助!C:G,5,FALSE)</f>
        <v>42912.477743055555</v>
      </c>
    </row>
    <row r="3601" spans="1:12" hidden="1">
      <c r="A3601" s="39" t="s">
        <v>44863</v>
      </c>
      <c r="B3601" s="39" t="s">
        <v>256</v>
      </c>
      <c r="C3601" s="40">
        <v>403977</v>
      </c>
      <c r="D3601" s="39" t="s">
        <v>34157</v>
      </c>
      <c r="E3601" s="41">
        <v>5000</v>
      </c>
      <c r="F3601" s="39" t="s">
        <v>44252</v>
      </c>
      <c r="G3601" s="39" t="s">
        <v>45</v>
      </c>
      <c r="H3601" s="39" t="s">
        <v>46</v>
      </c>
      <c r="I3601" s="39" t="s">
        <v>955</v>
      </c>
      <c r="J3601">
        <f>VLOOKUP(D3601,自助!C:F,4,0)</f>
        <v>5000</v>
      </c>
      <c r="K3601" t="str">
        <f t="shared" si="56"/>
        <v/>
      </c>
      <c r="L3601" s="12">
        <f>VLOOKUP(D3601,自助!C:G,5,FALSE)</f>
        <v>42912.478912037041</v>
      </c>
    </row>
    <row r="3602" spans="1:12" hidden="1">
      <c r="A3602" s="39" t="s">
        <v>44864</v>
      </c>
      <c r="B3602" s="39" t="s">
        <v>28954</v>
      </c>
      <c r="C3602" s="40">
        <v>404174</v>
      </c>
      <c r="D3602" s="39" t="s">
        <v>34161</v>
      </c>
      <c r="E3602" s="41">
        <v>1600</v>
      </c>
      <c r="F3602" s="39" t="s">
        <v>44252</v>
      </c>
      <c r="G3602" s="39" t="s">
        <v>45</v>
      </c>
      <c r="H3602" s="39" t="s">
        <v>46</v>
      </c>
      <c r="I3602" s="39" t="s">
        <v>955</v>
      </c>
      <c r="J3602">
        <f>VLOOKUP(D3602,自助!C:F,4,0)</f>
        <v>1600</v>
      </c>
      <c r="K3602" t="str">
        <f t="shared" si="56"/>
        <v/>
      </c>
      <c r="L3602" s="12">
        <f>VLOOKUP(D3602,自助!C:G,5,FALSE)</f>
        <v>42912.482199074075</v>
      </c>
    </row>
    <row r="3603" spans="1:12" hidden="1">
      <c r="A3603" s="39" t="s">
        <v>44865</v>
      </c>
      <c r="B3603" s="39" t="s">
        <v>28956</v>
      </c>
      <c r="C3603" s="40">
        <v>404427</v>
      </c>
      <c r="D3603" s="39" t="s">
        <v>34167</v>
      </c>
      <c r="E3603" s="41">
        <v>50</v>
      </c>
      <c r="F3603" s="39" t="s">
        <v>44252</v>
      </c>
      <c r="G3603" s="39" t="s">
        <v>45</v>
      </c>
      <c r="H3603" s="39" t="s">
        <v>46</v>
      </c>
      <c r="I3603" s="39" t="s">
        <v>955</v>
      </c>
      <c r="J3603">
        <f>VLOOKUP(D3603,自助!C:F,4,0)</f>
        <v>50</v>
      </c>
      <c r="K3603" t="str">
        <f t="shared" si="56"/>
        <v/>
      </c>
      <c r="L3603" s="12">
        <f>VLOOKUP(D3603,自助!C:G,5,FALSE)</f>
        <v>42912.485474537039</v>
      </c>
    </row>
    <row r="3604" spans="1:12" hidden="1">
      <c r="A3604" s="39" t="s">
        <v>44866</v>
      </c>
      <c r="B3604" s="39" t="s">
        <v>28962</v>
      </c>
      <c r="C3604" s="40">
        <v>404736</v>
      </c>
      <c r="D3604" s="39" t="s">
        <v>34178</v>
      </c>
      <c r="E3604" s="41">
        <v>1000</v>
      </c>
      <c r="F3604" s="39" t="s">
        <v>44252</v>
      </c>
      <c r="G3604" s="39" t="s">
        <v>45</v>
      </c>
      <c r="H3604" s="39" t="s">
        <v>46</v>
      </c>
      <c r="I3604" s="39" t="s">
        <v>955</v>
      </c>
      <c r="J3604">
        <f>VLOOKUP(D3604,自助!C:F,4,0)</f>
        <v>1000</v>
      </c>
      <c r="K3604" t="str">
        <f t="shared" si="56"/>
        <v/>
      </c>
      <c r="L3604" s="12">
        <f>VLOOKUP(D3604,自助!C:G,5,FALSE)</f>
        <v>42912.490590277775</v>
      </c>
    </row>
    <row r="3605" spans="1:12" hidden="1">
      <c r="A3605" s="39" t="s">
        <v>44867</v>
      </c>
      <c r="B3605" s="39" t="s">
        <v>28965</v>
      </c>
      <c r="C3605" s="40">
        <v>404957</v>
      </c>
      <c r="D3605" s="39" t="s">
        <v>34183</v>
      </c>
      <c r="E3605" s="41">
        <v>3000</v>
      </c>
      <c r="F3605" s="39" t="s">
        <v>44252</v>
      </c>
      <c r="G3605" s="39" t="s">
        <v>45</v>
      </c>
      <c r="H3605" s="39" t="s">
        <v>46</v>
      </c>
      <c r="I3605" s="39" t="s">
        <v>955</v>
      </c>
      <c r="J3605">
        <f>VLOOKUP(D3605,自助!C:F,4,0)</f>
        <v>3000</v>
      </c>
      <c r="K3605" t="str">
        <f t="shared" si="56"/>
        <v/>
      </c>
      <c r="L3605" s="12">
        <f>VLOOKUP(D3605,自助!C:G,5,FALSE)</f>
        <v>42912.494398148148</v>
      </c>
    </row>
    <row r="3606" spans="1:12" hidden="1">
      <c r="A3606" s="39" t="s">
        <v>44868</v>
      </c>
      <c r="B3606" s="39" t="s">
        <v>28972</v>
      </c>
      <c r="C3606" s="40">
        <v>405345</v>
      </c>
      <c r="D3606" s="39" t="s">
        <v>34196</v>
      </c>
      <c r="E3606" s="41">
        <v>100</v>
      </c>
      <c r="F3606" s="39" t="s">
        <v>44252</v>
      </c>
      <c r="G3606" s="39" t="s">
        <v>45</v>
      </c>
      <c r="H3606" s="39" t="s">
        <v>46</v>
      </c>
      <c r="I3606" s="39" t="s">
        <v>955</v>
      </c>
      <c r="J3606">
        <f>VLOOKUP(D3606,自助!C:F,4,0)</f>
        <v>100</v>
      </c>
      <c r="K3606" t="str">
        <f t="shared" si="56"/>
        <v/>
      </c>
      <c r="L3606" s="12">
        <f>VLOOKUP(D3606,自助!C:G,5,FALSE)</f>
        <v>42912.505740740744</v>
      </c>
    </row>
    <row r="3607" spans="1:12" hidden="1">
      <c r="A3607" s="39" t="s">
        <v>44869</v>
      </c>
      <c r="B3607" s="39" t="s">
        <v>28976</v>
      </c>
      <c r="C3607" s="40">
        <v>405522</v>
      </c>
      <c r="D3607" s="39" t="s">
        <v>34205</v>
      </c>
      <c r="E3607" s="41">
        <v>500</v>
      </c>
      <c r="F3607" s="39" t="s">
        <v>44252</v>
      </c>
      <c r="G3607" s="39" t="s">
        <v>45</v>
      </c>
      <c r="H3607" s="39" t="s">
        <v>46</v>
      </c>
      <c r="I3607" s="39" t="s">
        <v>955</v>
      </c>
      <c r="J3607">
        <f>VLOOKUP(D3607,自助!C:F,4,0)</f>
        <v>500</v>
      </c>
      <c r="K3607" t="str">
        <f t="shared" si="56"/>
        <v/>
      </c>
      <c r="L3607" s="12">
        <f>VLOOKUP(D3607,自助!C:G,5,FALSE)</f>
        <v>42912.514849537038</v>
      </c>
    </row>
    <row r="3608" spans="1:12" hidden="1">
      <c r="A3608" s="39" t="s">
        <v>26431</v>
      </c>
      <c r="B3608" s="39" t="s">
        <v>28982</v>
      </c>
      <c r="C3608" s="40">
        <v>405705</v>
      </c>
      <c r="D3608" s="39" t="s">
        <v>34216</v>
      </c>
      <c r="E3608" s="41">
        <v>10</v>
      </c>
      <c r="F3608" s="39" t="s">
        <v>44252</v>
      </c>
      <c r="G3608" s="39" t="s">
        <v>45</v>
      </c>
      <c r="H3608" s="39" t="s">
        <v>46</v>
      </c>
      <c r="I3608" s="39" t="s">
        <v>955</v>
      </c>
      <c r="J3608">
        <f>VLOOKUP(D3608,自助!C:F,4,0)</f>
        <v>10</v>
      </c>
      <c r="K3608" t="str">
        <f t="shared" si="56"/>
        <v/>
      </c>
      <c r="L3608" s="12">
        <f>VLOOKUP(D3608,自助!C:G,5,FALSE)</f>
        <v>42912.535219907404</v>
      </c>
    </row>
    <row r="3609" spans="1:12" hidden="1">
      <c r="A3609" s="39" t="s">
        <v>44870</v>
      </c>
      <c r="B3609" s="39" t="s">
        <v>28984</v>
      </c>
      <c r="C3609" s="40">
        <v>405746</v>
      </c>
      <c r="D3609" s="39" t="s">
        <v>34218</v>
      </c>
      <c r="E3609" s="41">
        <v>500</v>
      </c>
      <c r="F3609" s="39" t="s">
        <v>44252</v>
      </c>
      <c r="G3609" s="39" t="s">
        <v>45</v>
      </c>
      <c r="H3609" s="39" t="s">
        <v>46</v>
      </c>
      <c r="I3609" s="39" t="s">
        <v>955</v>
      </c>
      <c r="J3609">
        <f>VLOOKUP(D3609,自助!C:F,4,0)</f>
        <v>500</v>
      </c>
      <c r="K3609" t="str">
        <f t="shared" si="56"/>
        <v/>
      </c>
      <c r="L3609" s="12">
        <f>VLOOKUP(D3609,自助!C:G,5,FALSE)</f>
        <v>42912.538842592592</v>
      </c>
    </row>
    <row r="3610" spans="1:12" hidden="1">
      <c r="A3610" s="39" t="s">
        <v>44827</v>
      </c>
      <c r="B3610" s="39" t="s">
        <v>28985</v>
      </c>
      <c r="C3610" s="40">
        <v>405749</v>
      </c>
      <c r="D3610" s="39" t="s">
        <v>34219</v>
      </c>
      <c r="E3610" s="41">
        <v>200</v>
      </c>
      <c r="F3610" s="39" t="s">
        <v>44252</v>
      </c>
      <c r="G3610" s="39" t="s">
        <v>45</v>
      </c>
      <c r="H3610" s="39" t="s">
        <v>46</v>
      </c>
      <c r="I3610" s="39" t="s">
        <v>955</v>
      </c>
      <c r="J3610">
        <f>VLOOKUP(D3610,自助!C:F,4,0)</f>
        <v>200</v>
      </c>
      <c r="K3610" t="str">
        <f t="shared" si="56"/>
        <v/>
      </c>
      <c r="L3610" s="12">
        <f>VLOOKUP(D3610,自助!C:G,5,FALSE)</f>
        <v>42912.539074074077</v>
      </c>
    </row>
    <row r="3611" spans="1:12" hidden="1">
      <c r="A3611" s="39" t="s">
        <v>44308</v>
      </c>
      <c r="B3611" s="39" t="s">
        <v>28752</v>
      </c>
      <c r="C3611" s="40">
        <v>394557</v>
      </c>
      <c r="D3611" s="39" t="s">
        <v>33812</v>
      </c>
      <c r="E3611" s="41">
        <v>10</v>
      </c>
      <c r="F3611" s="39" t="s">
        <v>44252</v>
      </c>
      <c r="G3611" s="39" t="s">
        <v>45</v>
      </c>
      <c r="H3611" s="39" t="s">
        <v>46</v>
      </c>
      <c r="I3611" s="39" t="s">
        <v>955</v>
      </c>
      <c r="J3611">
        <f>VLOOKUP(D3611,自助!C:F,4,0)</f>
        <v>10</v>
      </c>
      <c r="K3611" t="str">
        <f t="shared" si="56"/>
        <v/>
      </c>
      <c r="L3611" s="12">
        <f>VLOOKUP(D3611,自助!C:G,5,FALSE)</f>
        <v>42912.379606481481</v>
      </c>
    </row>
    <row r="3612" spans="1:12" hidden="1">
      <c r="A3612" s="39" t="s">
        <v>44074</v>
      </c>
      <c r="B3612" s="39" t="s">
        <v>28349</v>
      </c>
      <c r="C3612" s="40">
        <v>396161</v>
      </c>
      <c r="D3612" s="39" t="s">
        <v>33878</v>
      </c>
      <c r="E3612" s="41">
        <v>50</v>
      </c>
      <c r="F3612" s="39" t="s">
        <v>44252</v>
      </c>
      <c r="G3612" s="39" t="s">
        <v>45</v>
      </c>
      <c r="H3612" s="39" t="s">
        <v>46</v>
      </c>
      <c r="I3612" s="39" t="s">
        <v>955</v>
      </c>
      <c r="J3612">
        <f>VLOOKUP(D3612,自助!C:F,4,0)</f>
        <v>50</v>
      </c>
      <c r="K3612" t="str">
        <f t="shared" si="56"/>
        <v/>
      </c>
      <c r="L3612" s="12">
        <f>VLOOKUP(D3612,自助!C:G,5,FALSE)</f>
        <v>42912.394108796296</v>
      </c>
    </row>
    <row r="3613" spans="1:12" hidden="1">
      <c r="A3613" s="39" t="s">
        <v>44871</v>
      </c>
      <c r="B3613" s="39" t="s">
        <v>28793</v>
      </c>
      <c r="C3613" s="40">
        <v>396285</v>
      </c>
      <c r="D3613" s="39" t="s">
        <v>33886</v>
      </c>
      <c r="E3613" s="41">
        <v>50</v>
      </c>
      <c r="F3613" s="39" t="s">
        <v>44252</v>
      </c>
      <c r="G3613" s="39" t="s">
        <v>45</v>
      </c>
      <c r="H3613" s="39" t="s">
        <v>46</v>
      </c>
      <c r="I3613" s="39" t="s">
        <v>955</v>
      </c>
      <c r="J3613">
        <f>VLOOKUP(D3613,自助!C:F,4,0)</f>
        <v>50</v>
      </c>
      <c r="K3613" t="str">
        <f t="shared" si="56"/>
        <v/>
      </c>
      <c r="L3613" s="12">
        <f>VLOOKUP(D3613,自助!C:G,5,FALSE)</f>
        <v>42912.395798611113</v>
      </c>
    </row>
    <row r="3614" spans="1:12" hidden="1">
      <c r="A3614" s="39" t="s">
        <v>44872</v>
      </c>
      <c r="B3614" s="39" t="s">
        <v>28796</v>
      </c>
      <c r="C3614" s="40">
        <v>396388</v>
      </c>
      <c r="D3614" s="39" t="s">
        <v>33891</v>
      </c>
      <c r="E3614" s="41">
        <v>10</v>
      </c>
      <c r="F3614" s="39" t="s">
        <v>44252</v>
      </c>
      <c r="G3614" s="39" t="s">
        <v>45</v>
      </c>
      <c r="H3614" s="39" t="s">
        <v>46</v>
      </c>
      <c r="I3614" s="39" t="s">
        <v>955</v>
      </c>
      <c r="J3614">
        <f>VLOOKUP(D3614,自助!C:F,4,0)</f>
        <v>10</v>
      </c>
      <c r="K3614" t="str">
        <f t="shared" si="56"/>
        <v/>
      </c>
      <c r="L3614" s="12">
        <f>VLOOKUP(D3614,自助!C:G,5,FALSE)</f>
        <v>42912.396782407406</v>
      </c>
    </row>
    <row r="3615" spans="1:12" hidden="1">
      <c r="A3615" s="39" t="s">
        <v>44873</v>
      </c>
      <c r="B3615" s="39" t="s">
        <v>28798</v>
      </c>
      <c r="C3615" s="40">
        <v>396460</v>
      </c>
      <c r="D3615" s="39" t="s">
        <v>33893</v>
      </c>
      <c r="E3615" s="41">
        <v>100</v>
      </c>
      <c r="F3615" s="39" t="s">
        <v>44252</v>
      </c>
      <c r="G3615" s="39" t="s">
        <v>45</v>
      </c>
      <c r="H3615" s="39" t="s">
        <v>46</v>
      </c>
      <c r="I3615" s="39" t="s">
        <v>955</v>
      </c>
      <c r="J3615">
        <f>VLOOKUP(D3615,自助!C:F,4,0)</f>
        <v>100</v>
      </c>
      <c r="K3615" t="str">
        <f t="shared" si="56"/>
        <v/>
      </c>
      <c r="L3615" s="12">
        <f>VLOOKUP(D3615,自助!C:G,5,FALSE)</f>
        <v>42912.397407407407</v>
      </c>
    </row>
    <row r="3616" spans="1:12" hidden="1">
      <c r="A3616" s="39" t="s">
        <v>857</v>
      </c>
      <c r="B3616" s="39" t="s">
        <v>858</v>
      </c>
      <c r="C3616" s="40">
        <v>396487</v>
      </c>
      <c r="D3616" s="39" t="s">
        <v>33894</v>
      </c>
      <c r="E3616" s="41">
        <v>200</v>
      </c>
      <c r="F3616" s="39" t="s">
        <v>44252</v>
      </c>
      <c r="G3616" s="39" t="s">
        <v>45</v>
      </c>
      <c r="H3616" s="39" t="s">
        <v>46</v>
      </c>
      <c r="I3616" s="39" t="s">
        <v>955</v>
      </c>
      <c r="J3616">
        <f>VLOOKUP(D3616,自助!C:F,4,0)</f>
        <v>200</v>
      </c>
      <c r="K3616" t="str">
        <f t="shared" si="56"/>
        <v/>
      </c>
      <c r="L3616" s="12">
        <f>VLOOKUP(D3616,自助!C:G,5,FALSE)</f>
        <v>42912.397719907407</v>
      </c>
    </row>
    <row r="3617" spans="1:12" hidden="1">
      <c r="A3617" s="39" t="s">
        <v>44874</v>
      </c>
      <c r="B3617" s="39" t="s">
        <v>28799</v>
      </c>
      <c r="C3617" s="40">
        <v>396526</v>
      </c>
      <c r="D3617" s="39" t="s">
        <v>33897</v>
      </c>
      <c r="E3617" s="41">
        <v>20</v>
      </c>
      <c r="F3617" s="39" t="s">
        <v>44252</v>
      </c>
      <c r="G3617" s="39" t="s">
        <v>45</v>
      </c>
      <c r="H3617" s="39" t="s">
        <v>46</v>
      </c>
      <c r="I3617" s="39" t="s">
        <v>955</v>
      </c>
      <c r="J3617">
        <f>VLOOKUP(D3617,自助!C:F,4,0)</f>
        <v>20</v>
      </c>
      <c r="K3617" t="str">
        <f t="shared" si="56"/>
        <v/>
      </c>
      <c r="L3617" s="12">
        <f>VLOOKUP(D3617,自助!C:G,5,FALSE)</f>
        <v>42912.398078703707</v>
      </c>
    </row>
    <row r="3618" spans="1:12" hidden="1">
      <c r="A3618" s="39" t="s">
        <v>44875</v>
      </c>
      <c r="B3618" s="39" t="s">
        <v>28986</v>
      </c>
      <c r="C3618" s="40">
        <v>405818</v>
      </c>
      <c r="D3618" s="39" t="s">
        <v>34221</v>
      </c>
      <c r="E3618" s="41">
        <v>1000</v>
      </c>
      <c r="F3618" s="39" t="s">
        <v>44252</v>
      </c>
      <c r="G3618" s="39" t="s">
        <v>45</v>
      </c>
      <c r="H3618" s="39" t="s">
        <v>46</v>
      </c>
      <c r="I3618" s="39" t="s">
        <v>955</v>
      </c>
      <c r="J3618">
        <f>VLOOKUP(D3618,自助!C:F,4,0)</f>
        <v>1000</v>
      </c>
      <c r="K3618" t="str">
        <f t="shared" si="56"/>
        <v/>
      </c>
      <c r="L3618" s="12">
        <f>VLOOKUP(D3618,自助!C:G,5,FALSE)</f>
        <v>42912.547743055555</v>
      </c>
    </row>
    <row r="3619" spans="1:12" hidden="1">
      <c r="A3619" s="39" t="s">
        <v>44876</v>
      </c>
      <c r="B3619" s="39" t="s">
        <v>29018</v>
      </c>
      <c r="C3619" s="40">
        <v>406672</v>
      </c>
      <c r="D3619" s="39" t="s">
        <v>34267</v>
      </c>
      <c r="E3619" s="41">
        <v>10</v>
      </c>
      <c r="F3619" s="39" t="s">
        <v>44252</v>
      </c>
      <c r="G3619" s="39" t="s">
        <v>45</v>
      </c>
      <c r="H3619" s="39" t="s">
        <v>46</v>
      </c>
      <c r="I3619" s="39" t="s">
        <v>955</v>
      </c>
      <c r="J3619">
        <f>VLOOKUP(D3619,自助!C:F,4,0)</f>
        <v>10</v>
      </c>
      <c r="K3619" t="str">
        <f t="shared" si="56"/>
        <v/>
      </c>
      <c r="L3619" s="12">
        <f>VLOOKUP(D3619,自助!C:G,5,FALSE)</f>
        <v>42912.589791666665</v>
      </c>
    </row>
    <row r="3620" spans="1:12" hidden="1">
      <c r="A3620" s="39" t="s">
        <v>44877</v>
      </c>
      <c r="B3620" s="39" t="s">
        <v>29036</v>
      </c>
      <c r="C3620" s="40">
        <v>406984</v>
      </c>
      <c r="D3620" s="39" t="s">
        <v>34285</v>
      </c>
      <c r="E3620" s="41">
        <v>20</v>
      </c>
      <c r="F3620" s="39" t="s">
        <v>44252</v>
      </c>
      <c r="G3620" s="39" t="s">
        <v>45</v>
      </c>
      <c r="H3620" s="39" t="s">
        <v>46</v>
      </c>
      <c r="I3620" s="39" t="s">
        <v>955</v>
      </c>
      <c r="J3620">
        <f>VLOOKUP(D3620,自助!C:F,4,0)</f>
        <v>20</v>
      </c>
      <c r="K3620" t="str">
        <f t="shared" si="56"/>
        <v/>
      </c>
      <c r="L3620" s="12">
        <f>VLOOKUP(D3620,自助!C:G,5,FALSE)</f>
        <v>42912.594687500001</v>
      </c>
    </row>
    <row r="3621" spans="1:12" hidden="1">
      <c r="A3621" s="39" t="s">
        <v>44878</v>
      </c>
      <c r="B3621" s="39" t="s">
        <v>29039</v>
      </c>
      <c r="C3621" s="40">
        <v>407074</v>
      </c>
      <c r="D3621" s="39" t="s">
        <v>34288</v>
      </c>
      <c r="E3621" s="41">
        <v>100</v>
      </c>
      <c r="F3621" s="39" t="s">
        <v>44252</v>
      </c>
      <c r="G3621" s="39" t="s">
        <v>45</v>
      </c>
      <c r="H3621" s="39" t="s">
        <v>46</v>
      </c>
      <c r="I3621" s="39" t="s">
        <v>955</v>
      </c>
      <c r="J3621">
        <f>VLOOKUP(D3621,自助!C:F,4,0)</f>
        <v>100</v>
      </c>
      <c r="K3621" t="str">
        <f t="shared" si="56"/>
        <v/>
      </c>
      <c r="L3621" s="12">
        <f>VLOOKUP(D3621,自助!C:G,5,FALSE)</f>
        <v>42912.595972222225</v>
      </c>
    </row>
    <row r="3622" spans="1:12" hidden="1">
      <c r="A3622" s="39" t="s">
        <v>44879</v>
      </c>
      <c r="B3622" s="39" t="s">
        <v>29040</v>
      </c>
      <c r="C3622" s="40">
        <v>407108</v>
      </c>
      <c r="D3622" s="39" t="s">
        <v>34289</v>
      </c>
      <c r="E3622" s="41">
        <v>1000</v>
      </c>
      <c r="F3622" s="39" t="s">
        <v>44252</v>
      </c>
      <c r="G3622" s="39" t="s">
        <v>45</v>
      </c>
      <c r="H3622" s="39" t="s">
        <v>46</v>
      </c>
      <c r="I3622" s="39" t="s">
        <v>955</v>
      </c>
      <c r="J3622">
        <f>VLOOKUP(D3622,自助!C:F,4,0)</f>
        <v>1000</v>
      </c>
      <c r="K3622" t="str">
        <f t="shared" si="56"/>
        <v/>
      </c>
      <c r="L3622" s="12">
        <f>VLOOKUP(D3622,自助!C:G,5,FALSE)</f>
        <v>42912.596446759257</v>
      </c>
    </row>
    <row r="3623" spans="1:12" hidden="1">
      <c r="A3623" s="39" t="s">
        <v>44880</v>
      </c>
      <c r="B3623" s="39" t="s">
        <v>29041</v>
      </c>
      <c r="C3623" s="40">
        <v>407181</v>
      </c>
      <c r="D3623" s="39" t="s">
        <v>34290</v>
      </c>
      <c r="E3623" s="41">
        <v>300</v>
      </c>
      <c r="F3623" s="39" t="s">
        <v>44252</v>
      </c>
      <c r="G3623" s="39" t="s">
        <v>45</v>
      </c>
      <c r="H3623" s="39" t="s">
        <v>46</v>
      </c>
      <c r="I3623" s="39" t="s">
        <v>955</v>
      </c>
      <c r="J3623">
        <f>VLOOKUP(D3623,自助!C:F,4,0)</f>
        <v>300</v>
      </c>
      <c r="K3623" t="str">
        <f t="shared" si="56"/>
        <v/>
      </c>
      <c r="L3623" s="12">
        <f>VLOOKUP(D3623,自助!C:G,5,FALSE)</f>
        <v>42912.597245370373</v>
      </c>
    </row>
    <row r="3624" spans="1:12" hidden="1">
      <c r="A3624" s="39" t="s">
        <v>26402</v>
      </c>
      <c r="B3624" s="39" t="s">
        <v>28413</v>
      </c>
      <c r="C3624" s="40">
        <v>384738</v>
      </c>
      <c r="D3624" s="39" t="s">
        <v>33326</v>
      </c>
      <c r="E3624" s="41">
        <v>300</v>
      </c>
      <c r="F3624" s="39" t="s">
        <v>43733</v>
      </c>
      <c r="G3624" s="39" t="s">
        <v>45</v>
      </c>
      <c r="H3624" s="39" t="s">
        <v>46</v>
      </c>
      <c r="I3624" s="39" t="s">
        <v>955</v>
      </c>
      <c r="J3624">
        <f>VLOOKUP(D3624,自助!C:F,4,0)</f>
        <v>300</v>
      </c>
      <c r="K3624" t="str">
        <f t="shared" si="56"/>
        <v/>
      </c>
      <c r="L3624" s="12">
        <f>VLOOKUP(D3624,自助!C:G,5,FALSE)</f>
        <v>42910.63789351852</v>
      </c>
    </row>
    <row r="3625" spans="1:12" hidden="1">
      <c r="A3625" s="39" t="s">
        <v>44650</v>
      </c>
      <c r="B3625" s="39" t="s">
        <v>28415</v>
      </c>
      <c r="C3625" s="40">
        <v>384782</v>
      </c>
      <c r="D3625" s="39" t="s">
        <v>33329</v>
      </c>
      <c r="E3625" s="41">
        <v>150</v>
      </c>
      <c r="F3625" s="39" t="s">
        <v>43733</v>
      </c>
      <c r="G3625" s="39" t="s">
        <v>45</v>
      </c>
      <c r="H3625" s="39" t="s">
        <v>46</v>
      </c>
      <c r="I3625" s="39" t="s">
        <v>955</v>
      </c>
      <c r="J3625">
        <f>VLOOKUP(D3625,自助!C:F,4,0)</f>
        <v>150</v>
      </c>
      <c r="K3625" t="str">
        <f t="shared" si="56"/>
        <v/>
      </c>
      <c r="L3625" s="12">
        <f>VLOOKUP(D3625,自助!C:G,5,FALSE)</f>
        <v>42910.640810185185</v>
      </c>
    </row>
    <row r="3626" spans="1:12" hidden="1">
      <c r="A3626" s="39" t="s">
        <v>44881</v>
      </c>
      <c r="B3626" s="39" t="s">
        <v>28421</v>
      </c>
      <c r="C3626" s="40">
        <v>384941</v>
      </c>
      <c r="D3626" s="39" t="s">
        <v>33336</v>
      </c>
      <c r="E3626" s="41">
        <v>50</v>
      </c>
      <c r="F3626" s="39" t="s">
        <v>43733</v>
      </c>
      <c r="G3626" s="39" t="s">
        <v>45</v>
      </c>
      <c r="H3626" s="39" t="s">
        <v>46</v>
      </c>
      <c r="I3626" s="39" t="s">
        <v>955</v>
      </c>
      <c r="J3626">
        <f>VLOOKUP(D3626,自助!C:F,4,0)</f>
        <v>50</v>
      </c>
      <c r="K3626" t="str">
        <f t="shared" si="56"/>
        <v/>
      </c>
      <c r="L3626" s="12">
        <f>VLOOKUP(D3626,自助!C:G,5,FALSE)</f>
        <v>42910.652557870373</v>
      </c>
    </row>
    <row r="3627" spans="1:12" hidden="1">
      <c r="A3627" s="39" t="s">
        <v>26405</v>
      </c>
      <c r="B3627" s="39" t="s">
        <v>28422</v>
      </c>
      <c r="C3627" s="40">
        <v>385016</v>
      </c>
      <c r="D3627" s="39" t="s">
        <v>33340</v>
      </c>
      <c r="E3627" s="41">
        <v>100</v>
      </c>
      <c r="F3627" s="39" t="s">
        <v>43733</v>
      </c>
      <c r="G3627" s="39" t="s">
        <v>45</v>
      </c>
      <c r="H3627" s="39" t="s">
        <v>46</v>
      </c>
      <c r="I3627" s="39" t="s">
        <v>955</v>
      </c>
      <c r="J3627">
        <f>VLOOKUP(D3627,自助!C:F,4,0)</f>
        <v>100</v>
      </c>
      <c r="K3627" t="str">
        <f t="shared" si="56"/>
        <v/>
      </c>
      <c r="L3627" s="12">
        <f>VLOOKUP(D3627,自助!C:G,5,FALSE)</f>
        <v>42910.657754629632</v>
      </c>
    </row>
    <row r="3628" spans="1:12" hidden="1">
      <c r="A3628" s="39" t="s">
        <v>44446</v>
      </c>
      <c r="B3628" s="39" t="s">
        <v>28424</v>
      </c>
      <c r="C3628" s="40">
        <v>385020</v>
      </c>
      <c r="D3628" s="39" t="s">
        <v>33342</v>
      </c>
      <c r="E3628" s="41">
        <v>20</v>
      </c>
      <c r="F3628" s="39" t="s">
        <v>43733</v>
      </c>
      <c r="G3628" s="39" t="s">
        <v>45</v>
      </c>
      <c r="H3628" s="39" t="s">
        <v>46</v>
      </c>
      <c r="I3628" s="39" t="s">
        <v>955</v>
      </c>
      <c r="J3628">
        <f>VLOOKUP(D3628,自助!C:F,4,0)</f>
        <v>20</v>
      </c>
      <c r="K3628" t="str">
        <f t="shared" si="56"/>
        <v/>
      </c>
      <c r="L3628" s="12">
        <f>VLOOKUP(D3628,自助!C:G,5,FALSE)</f>
        <v>42910.658136574071</v>
      </c>
    </row>
    <row r="3629" spans="1:12" hidden="1">
      <c r="A3629" s="39" t="s">
        <v>26406</v>
      </c>
      <c r="B3629" s="39" t="s">
        <v>28423</v>
      </c>
      <c r="C3629" s="40">
        <v>385022</v>
      </c>
      <c r="D3629" s="39" t="s">
        <v>33341</v>
      </c>
      <c r="E3629" s="41">
        <v>100</v>
      </c>
      <c r="F3629" s="39" t="s">
        <v>43733</v>
      </c>
      <c r="G3629" s="39" t="s">
        <v>45</v>
      </c>
      <c r="H3629" s="39" t="s">
        <v>46</v>
      </c>
      <c r="I3629" s="39" t="s">
        <v>955</v>
      </c>
      <c r="J3629">
        <f>VLOOKUP(D3629,自助!C:F,4,0)</f>
        <v>100</v>
      </c>
      <c r="K3629" t="str">
        <f t="shared" si="56"/>
        <v/>
      </c>
      <c r="L3629" s="12">
        <f>VLOOKUP(D3629,自助!C:G,5,FALSE)</f>
        <v>42910.658078703702</v>
      </c>
    </row>
    <row r="3630" spans="1:12" hidden="1">
      <c r="A3630" s="39" t="s">
        <v>44882</v>
      </c>
      <c r="B3630" s="39" t="s">
        <v>28428</v>
      </c>
      <c r="C3630" s="40">
        <v>385110</v>
      </c>
      <c r="D3630" s="39" t="s">
        <v>33349</v>
      </c>
      <c r="E3630" s="41">
        <v>20</v>
      </c>
      <c r="F3630" s="39" t="s">
        <v>43733</v>
      </c>
      <c r="G3630" s="39" t="s">
        <v>45</v>
      </c>
      <c r="H3630" s="39" t="s">
        <v>46</v>
      </c>
      <c r="I3630" s="39" t="s">
        <v>955</v>
      </c>
      <c r="J3630">
        <f>VLOOKUP(D3630,自助!C:F,4,0)</f>
        <v>20</v>
      </c>
      <c r="K3630" t="str">
        <f t="shared" si="56"/>
        <v/>
      </c>
      <c r="L3630" s="12">
        <f>VLOOKUP(D3630,自助!C:G,5,FALSE)</f>
        <v>42910.663437499999</v>
      </c>
    </row>
    <row r="3631" spans="1:12" hidden="1">
      <c r="A3631" s="39" t="s">
        <v>44883</v>
      </c>
      <c r="B3631" s="39" t="s">
        <v>28430</v>
      </c>
      <c r="C3631" s="40">
        <v>385163</v>
      </c>
      <c r="D3631" s="39" t="s">
        <v>33353</v>
      </c>
      <c r="E3631" s="41">
        <v>100</v>
      </c>
      <c r="F3631" s="39" t="s">
        <v>43733</v>
      </c>
      <c r="G3631" s="39" t="s">
        <v>45</v>
      </c>
      <c r="H3631" s="39" t="s">
        <v>46</v>
      </c>
      <c r="I3631" s="39" t="s">
        <v>955</v>
      </c>
      <c r="J3631">
        <f>VLOOKUP(D3631,自助!C:F,4,0)</f>
        <v>100</v>
      </c>
      <c r="K3631" t="str">
        <f t="shared" si="56"/>
        <v/>
      </c>
      <c r="L3631" s="12">
        <f>VLOOKUP(D3631,自助!C:G,5,FALSE)</f>
        <v>42910.667210648149</v>
      </c>
    </row>
    <row r="3632" spans="1:12" hidden="1">
      <c r="A3632" s="39" t="s">
        <v>44884</v>
      </c>
      <c r="B3632" s="39" t="s">
        <v>28435</v>
      </c>
      <c r="C3632" s="40">
        <v>385192</v>
      </c>
      <c r="D3632" s="39" t="s">
        <v>33359</v>
      </c>
      <c r="E3632" s="41">
        <v>4</v>
      </c>
      <c r="F3632" s="39" t="s">
        <v>43733</v>
      </c>
      <c r="G3632" s="39" t="s">
        <v>45</v>
      </c>
      <c r="H3632" s="39" t="s">
        <v>46</v>
      </c>
      <c r="I3632" s="39" t="s">
        <v>955</v>
      </c>
      <c r="J3632">
        <f>VLOOKUP(D3632,自助!C:F,4,0)</f>
        <v>4</v>
      </c>
      <c r="K3632" t="str">
        <f t="shared" si="56"/>
        <v/>
      </c>
      <c r="L3632" s="12">
        <f>VLOOKUP(D3632,自助!C:G,5,FALSE)</f>
        <v>42910.669247685182</v>
      </c>
    </row>
    <row r="3633" spans="1:12" hidden="1">
      <c r="A3633" s="39" t="s">
        <v>44885</v>
      </c>
      <c r="B3633" s="39" t="s">
        <v>28445</v>
      </c>
      <c r="C3633" s="40">
        <v>385351</v>
      </c>
      <c r="D3633" s="39" t="s">
        <v>33372</v>
      </c>
      <c r="E3633" s="41">
        <v>50</v>
      </c>
      <c r="F3633" s="39" t="s">
        <v>43733</v>
      </c>
      <c r="G3633" s="39" t="s">
        <v>45</v>
      </c>
      <c r="H3633" s="39" t="s">
        <v>46</v>
      </c>
      <c r="I3633" s="39" t="s">
        <v>955</v>
      </c>
      <c r="J3633">
        <f>VLOOKUP(D3633,自助!C:F,4,0)</f>
        <v>50</v>
      </c>
      <c r="K3633" t="str">
        <f t="shared" si="56"/>
        <v/>
      </c>
      <c r="L3633" s="12">
        <f>VLOOKUP(D3633,自助!C:G,5,FALSE)</f>
        <v>42910.681469907409</v>
      </c>
    </row>
    <row r="3634" spans="1:12" hidden="1">
      <c r="A3634" s="39" t="s">
        <v>44886</v>
      </c>
      <c r="B3634" s="39" t="s">
        <v>28449</v>
      </c>
      <c r="C3634" s="40">
        <v>385393</v>
      </c>
      <c r="D3634" s="39" t="s">
        <v>33378</v>
      </c>
      <c r="E3634" s="41">
        <v>20</v>
      </c>
      <c r="F3634" s="39" t="s">
        <v>43733</v>
      </c>
      <c r="G3634" s="39" t="s">
        <v>45</v>
      </c>
      <c r="H3634" s="39" t="s">
        <v>46</v>
      </c>
      <c r="I3634" s="39" t="s">
        <v>955</v>
      </c>
      <c r="J3634">
        <f>VLOOKUP(D3634,自助!C:F,4,0)</f>
        <v>20</v>
      </c>
      <c r="K3634" t="str">
        <f t="shared" si="56"/>
        <v/>
      </c>
      <c r="L3634" s="12">
        <f>VLOOKUP(D3634,自助!C:G,5,FALSE)</f>
        <v>42910.684583333335</v>
      </c>
    </row>
    <row r="3635" spans="1:12" hidden="1">
      <c r="A3635" s="39" t="s">
        <v>44887</v>
      </c>
      <c r="B3635" s="39" t="s">
        <v>28450</v>
      </c>
      <c r="C3635" s="40">
        <v>385396</v>
      </c>
      <c r="D3635" s="39" t="s">
        <v>33379</v>
      </c>
      <c r="E3635" s="41">
        <v>10</v>
      </c>
      <c r="F3635" s="39" t="s">
        <v>43733</v>
      </c>
      <c r="G3635" s="39" t="s">
        <v>45</v>
      </c>
      <c r="H3635" s="39" t="s">
        <v>46</v>
      </c>
      <c r="I3635" s="39" t="s">
        <v>955</v>
      </c>
      <c r="J3635">
        <f>VLOOKUP(D3635,自助!C:F,4,0)</f>
        <v>10</v>
      </c>
      <c r="K3635" t="str">
        <f t="shared" si="56"/>
        <v/>
      </c>
      <c r="L3635" s="12">
        <f>VLOOKUP(D3635,自助!C:G,5,FALSE)</f>
        <v>42910.684814814813</v>
      </c>
    </row>
    <row r="3636" spans="1:12" hidden="1">
      <c r="A3636" s="39" t="s">
        <v>44888</v>
      </c>
      <c r="B3636" s="39" t="s">
        <v>28458</v>
      </c>
      <c r="C3636" s="40">
        <v>385535</v>
      </c>
      <c r="D3636" s="39" t="s">
        <v>33391</v>
      </c>
      <c r="E3636" s="41">
        <v>20</v>
      </c>
      <c r="F3636" s="39" t="s">
        <v>43733</v>
      </c>
      <c r="G3636" s="39" t="s">
        <v>45</v>
      </c>
      <c r="H3636" s="39" t="s">
        <v>46</v>
      </c>
      <c r="I3636" s="39" t="s">
        <v>955</v>
      </c>
      <c r="J3636">
        <f>VLOOKUP(D3636,自助!C:F,4,0)</f>
        <v>20</v>
      </c>
      <c r="K3636" t="str">
        <f t="shared" si="56"/>
        <v/>
      </c>
      <c r="L3636" s="12">
        <f>VLOOKUP(D3636,自助!C:G,5,FALSE)</f>
        <v>42910.695162037038</v>
      </c>
    </row>
    <row r="3637" spans="1:12" hidden="1">
      <c r="A3637" s="39" t="s">
        <v>44276</v>
      </c>
      <c r="B3637" s="39" t="s">
        <v>28442</v>
      </c>
      <c r="C3637" s="40">
        <v>385556</v>
      </c>
      <c r="D3637" s="39" t="s">
        <v>33394</v>
      </c>
      <c r="E3637" s="41">
        <v>215</v>
      </c>
      <c r="F3637" s="39" t="s">
        <v>43733</v>
      </c>
      <c r="G3637" s="39" t="s">
        <v>45</v>
      </c>
      <c r="H3637" s="39" t="s">
        <v>46</v>
      </c>
      <c r="I3637" s="39" t="s">
        <v>955</v>
      </c>
      <c r="J3637">
        <f>VLOOKUP(D3637,自助!C:F,4,0)</f>
        <v>215</v>
      </c>
      <c r="K3637" t="str">
        <f t="shared" si="56"/>
        <v/>
      </c>
      <c r="L3637" s="12">
        <f>VLOOKUP(D3637,自助!C:G,5,FALSE)</f>
        <v>42910.698159722226</v>
      </c>
    </row>
    <row r="3638" spans="1:12" hidden="1">
      <c r="A3638" s="39" t="s">
        <v>44692</v>
      </c>
      <c r="B3638" s="39" t="s">
        <v>28761</v>
      </c>
      <c r="C3638" s="40">
        <v>408879</v>
      </c>
      <c r="D3638" s="39" t="s">
        <v>34345</v>
      </c>
      <c r="E3638" s="41">
        <v>500</v>
      </c>
      <c r="F3638" s="39" t="s">
        <v>44252</v>
      </c>
      <c r="G3638" s="39" t="s">
        <v>45</v>
      </c>
      <c r="H3638" s="39" t="s">
        <v>46</v>
      </c>
      <c r="I3638" s="39" t="s">
        <v>955</v>
      </c>
      <c r="J3638">
        <f>VLOOKUP(D3638,自助!C:F,4,0)</f>
        <v>500</v>
      </c>
      <c r="K3638" t="str">
        <f t="shared" si="56"/>
        <v/>
      </c>
      <c r="L3638" s="12">
        <f>VLOOKUP(D3638,自助!C:G,5,FALSE)</f>
        <v>42912.621770833335</v>
      </c>
    </row>
    <row r="3639" spans="1:12" hidden="1">
      <c r="A3639" s="39" t="s">
        <v>44889</v>
      </c>
      <c r="B3639" s="39" t="s">
        <v>29073</v>
      </c>
      <c r="C3639" s="40">
        <v>408954</v>
      </c>
      <c r="D3639" s="39" t="s">
        <v>34346</v>
      </c>
      <c r="E3639" s="41">
        <v>860</v>
      </c>
      <c r="F3639" s="39" t="s">
        <v>44252</v>
      </c>
      <c r="G3639" s="39" t="s">
        <v>45</v>
      </c>
      <c r="H3639" s="39" t="s">
        <v>46</v>
      </c>
      <c r="I3639" s="39" t="s">
        <v>955</v>
      </c>
      <c r="J3639">
        <f>VLOOKUP(D3639,自助!C:F,4,0)</f>
        <v>860</v>
      </c>
      <c r="K3639" t="str">
        <f t="shared" si="56"/>
        <v/>
      </c>
      <c r="L3639" s="12">
        <f>VLOOKUP(D3639,自助!C:G,5,FALSE)</f>
        <v>42912.622731481482</v>
      </c>
    </row>
    <row r="3640" spans="1:12" hidden="1">
      <c r="A3640" s="39" t="s">
        <v>44538</v>
      </c>
      <c r="B3640" s="39" t="s">
        <v>28573</v>
      </c>
      <c r="C3640" s="40">
        <v>410411</v>
      </c>
      <c r="D3640" s="39" t="s">
        <v>34409</v>
      </c>
      <c r="E3640" s="41">
        <v>100</v>
      </c>
      <c r="F3640" s="39" t="s">
        <v>44252</v>
      </c>
      <c r="G3640" s="39" t="s">
        <v>45</v>
      </c>
      <c r="H3640" s="39" t="s">
        <v>46</v>
      </c>
      <c r="I3640" s="39" t="s">
        <v>955</v>
      </c>
      <c r="J3640">
        <f>VLOOKUP(D3640,自助!C:F,4,0)</f>
        <v>100</v>
      </c>
      <c r="K3640" t="str">
        <f t="shared" si="56"/>
        <v/>
      </c>
      <c r="L3640" s="12">
        <f>VLOOKUP(D3640,自助!C:G,5,FALSE)</f>
        <v>42912.644062500003</v>
      </c>
    </row>
    <row r="3641" spans="1:12" hidden="1">
      <c r="A3641" s="39" t="s">
        <v>44890</v>
      </c>
      <c r="B3641" s="39" t="s">
        <v>29119</v>
      </c>
      <c r="C3641" s="40">
        <v>410490</v>
      </c>
      <c r="D3641" s="39" t="s">
        <v>34411</v>
      </c>
      <c r="E3641" s="41">
        <v>15</v>
      </c>
      <c r="F3641" s="39" t="s">
        <v>44252</v>
      </c>
      <c r="G3641" s="39" t="s">
        <v>45</v>
      </c>
      <c r="H3641" s="39" t="s">
        <v>46</v>
      </c>
      <c r="I3641" s="39" t="s">
        <v>955</v>
      </c>
      <c r="J3641">
        <f>VLOOKUP(D3641,自助!C:F,4,0)</f>
        <v>15</v>
      </c>
      <c r="K3641" t="str">
        <f t="shared" si="56"/>
        <v/>
      </c>
      <c r="L3641" s="12">
        <f>VLOOKUP(D3641,自助!C:G,5,FALSE)</f>
        <v>42912.645636574074</v>
      </c>
    </row>
    <row r="3642" spans="1:12" hidden="1">
      <c r="A3642" s="39" t="s">
        <v>44891</v>
      </c>
      <c r="B3642" s="39" t="s">
        <v>29292</v>
      </c>
      <c r="C3642" s="40">
        <v>416176</v>
      </c>
      <c r="D3642" s="39" t="s">
        <v>34700</v>
      </c>
      <c r="E3642" s="41">
        <v>600</v>
      </c>
      <c r="F3642" s="39" t="s">
        <v>44805</v>
      </c>
      <c r="G3642" s="39" t="s">
        <v>45</v>
      </c>
      <c r="H3642" s="39" t="s">
        <v>46</v>
      </c>
      <c r="I3642" s="39" t="s">
        <v>955</v>
      </c>
      <c r="J3642">
        <f>VLOOKUP(D3642,自助!C:F,4,0)</f>
        <v>600</v>
      </c>
      <c r="K3642" t="str">
        <f t="shared" si="56"/>
        <v/>
      </c>
      <c r="L3642" s="12">
        <f>VLOOKUP(D3642,自助!C:G,5,FALSE)</f>
        <v>42913.328576388885</v>
      </c>
    </row>
    <row r="3643" spans="1:12" hidden="1">
      <c r="A3643" s="39" t="s">
        <v>44892</v>
      </c>
      <c r="B3643" s="39" t="s">
        <v>29295</v>
      </c>
      <c r="C3643" s="40">
        <v>416242</v>
      </c>
      <c r="D3643" s="39" t="s">
        <v>34703</v>
      </c>
      <c r="E3643" s="41">
        <v>1600</v>
      </c>
      <c r="F3643" s="39" t="s">
        <v>44805</v>
      </c>
      <c r="G3643" s="39" t="s">
        <v>45</v>
      </c>
      <c r="H3643" s="39" t="s">
        <v>46</v>
      </c>
      <c r="I3643" s="39" t="s">
        <v>955</v>
      </c>
      <c r="J3643">
        <f>VLOOKUP(D3643,自助!C:F,4,0)</f>
        <v>1600</v>
      </c>
      <c r="K3643" t="str">
        <f t="shared" si="56"/>
        <v/>
      </c>
      <c r="L3643" s="12">
        <f>VLOOKUP(D3643,自助!C:G,5,FALSE)</f>
        <v>42913.331099537034</v>
      </c>
    </row>
    <row r="3644" spans="1:12" hidden="1">
      <c r="A3644" s="39" t="s">
        <v>44893</v>
      </c>
      <c r="B3644" s="39" t="s">
        <v>29296</v>
      </c>
      <c r="C3644" s="40">
        <v>416245</v>
      </c>
      <c r="D3644" s="39" t="s">
        <v>34704</v>
      </c>
      <c r="E3644" s="41">
        <v>50</v>
      </c>
      <c r="F3644" s="39" t="s">
        <v>44805</v>
      </c>
      <c r="G3644" s="39" t="s">
        <v>45</v>
      </c>
      <c r="H3644" s="39" t="s">
        <v>46</v>
      </c>
      <c r="I3644" s="39" t="s">
        <v>955</v>
      </c>
      <c r="J3644">
        <f>VLOOKUP(D3644,自助!C:F,4,0)</f>
        <v>50</v>
      </c>
      <c r="K3644" t="str">
        <f t="shared" si="56"/>
        <v/>
      </c>
      <c r="L3644" s="12">
        <f>VLOOKUP(D3644,自助!C:G,5,FALSE)</f>
        <v>42913.331122685187</v>
      </c>
    </row>
    <row r="3645" spans="1:12" hidden="1">
      <c r="A3645" s="39" t="s">
        <v>44894</v>
      </c>
      <c r="B3645" s="39" t="s">
        <v>29297</v>
      </c>
      <c r="C3645" s="40">
        <v>416259</v>
      </c>
      <c r="D3645" s="39" t="s">
        <v>34705</v>
      </c>
      <c r="E3645" s="41">
        <v>200</v>
      </c>
      <c r="F3645" s="39" t="s">
        <v>44805</v>
      </c>
      <c r="G3645" s="39" t="s">
        <v>45</v>
      </c>
      <c r="H3645" s="39" t="s">
        <v>46</v>
      </c>
      <c r="I3645" s="39" t="s">
        <v>955</v>
      </c>
      <c r="J3645">
        <f>VLOOKUP(D3645,自助!C:F,4,0)</f>
        <v>200</v>
      </c>
      <c r="K3645" t="str">
        <f t="shared" si="56"/>
        <v/>
      </c>
      <c r="L3645" s="12">
        <f>VLOOKUP(D3645,自助!C:G,5,FALSE)</f>
        <v>42913.331886574073</v>
      </c>
    </row>
    <row r="3646" spans="1:12" hidden="1">
      <c r="A3646" s="39" t="s">
        <v>44895</v>
      </c>
      <c r="B3646" s="39" t="s">
        <v>290</v>
      </c>
      <c r="C3646" s="40">
        <v>416269</v>
      </c>
      <c r="D3646" s="39" t="s">
        <v>34706</v>
      </c>
      <c r="E3646" s="41">
        <v>20</v>
      </c>
      <c r="F3646" s="39" t="s">
        <v>44805</v>
      </c>
      <c r="G3646" s="39" t="s">
        <v>45</v>
      </c>
      <c r="H3646" s="39" t="s">
        <v>46</v>
      </c>
      <c r="I3646" s="39" t="s">
        <v>955</v>
      </c>
      <c r="J3646">
        <f>VLOOKUP(D3646,自助!C:F,4,0)</f>
        <v>20</v>
      </c>
      <c r="K3646" t="str">
        <f t="shared" si="56"/>
        <v/>
      </c>
      <c r="L3646" s="12">
        <f>VLOOKUP(D3646,自助!C:G,5,FALSE)</f>
        <v>42913.332048611112</v>
      </c>
    </row>
    <row r="3647" spans="1:12" hidden="1">
      <c r="A3647" s="39" t="s">
        <v>44896</v>
      </c>
      <c r="B3647" s="39" t="s">
        <v>29465</v>
      </c>
      <c r="C3647" s="40">
        <v>422875</v>
      </c>
      <c r="D3647" s="39" t="s">
        <v>34956</v>
      </c>
      <c r="E3647" s="41">
        <v>800</v>
      </c>
      <c r="F3647" s="39" t="s">
        <v>44805</v>
      </c>
      <c r="G3647" s="39" t="s">
        <v>45</v>
      </c>
      <c r="H3647" s="39" t="s">
        <v>46</v>
      </c>
      <c r="I3647" s="39" t="s">
        <v>955</v>
      </c>
      <c r="J3647">
        <f>VLOOKUP(D3647,自助!C:F,4,0)</f>
        <v>800</v>
      </c>
      <c r="K3647" t="str">
        <f t="shared" si="56"/>
        <v/>
      </c>
      <c r="L3647" s="12">
        <f>VLOOKUP(D3647,自助!C:G,5,FALSE)</f>
        <v>42913.415347222224</v>
      </c>
    </row>
    <row r="3648" spans="1:12" hidden="1">
      <c r="A3648" s="39" t="s">
        <v>44897</v>
      </c>
      <c r="B3648" s="39" t="s">
        <v>29072</v>
      </c>
      <c r="C3648" s="40">
        <v>423885</v>
      </c>
      <c r="D3648" s="39" t="s">
        <v>35007</v>
      </c>
      <c r="E3648" s="41">
        <v>30</v>
      </c>
      <c r="F3648" s="39" t="s">
        <v>44805</v>
      </c>
      <c r="G3648" s="39" t="s">
        <v>45</v>
      </c>
      <c r="H3648" s="39" t="s">
        <v>46</v>
      </c>
      <c r="I3648" s="39" t="s">
        <v>955</v>
      </c>
      <c r="J3648">
        <f>VLOOKUP(D3648,自助!C:F,4,0)</f>
        <v>30</v>
      </c>
      <c r="K3648" t="str">
        <f t="shared" si="56"/>
        <v/>
      </c>
      <c r="L3648" s="12">
        <f>VLOOKUP(D3648,自助!C:G,5,FALSE)</f>
        <v>42913.427106481482</v>
      </c>
    </row>
    <row r="3649" spans="1:12" hidden="1">
      <c r="A3649" s="39" t="s">
        <v>44898</v>
      </c>
      <c r="B3649" s="39" t="s">
        <v>29499</v>
      </c>
      <c r="C3649" s="40">
        <v>424183</v>
      </c>
      <c r="D3649" s="39" t="s">
        <v>35016</v>
      </c>
      <c r="E3649" s="41">
        <v>2500</v>
      </c>
      <c r="F3649" s="39" t="s">
        <v>44805</v>
      </c>
      <c r="G3649" s="39" t="s">
        <v>45</v>
      </c>
      <c r="H3649" s="39" t="s">
        <v>46</v>
      </c>
      <c r="I3649" s="39" t="s">
        <v>955</v>
      </c>
      <c r="J3649">
        <f>VLOOKUP(D3649,自助!C:F,4,0)</f>
        <v>2500</v>
      </c>
      <c r="K3649" t="str">
        <f t="shared" si="56"/>
        <v/>
      </c>
      <c r="L3649" s="12">
        <f>VLOOKUP(D3649,自助!C:G,5,FALSE)</f>
        <v>42913.430439814816</v>
      </c>
    </row>
    <row r="3650" spans="1:12" hidden="1">
      <c r="A3650" s="39" t="s">
        <v>44899</v>
      </c>
      <c r="B3650" s="39" t="s">
        <v>29464</v>
      </c>
      <c r="C3650" s="40">
        <v>424256</v>
      </c>
      <c r="D3650" s="39" t="s">
        <v>35019</v>
      </c>
      <c r="E3650" s="41">
        <v>100</v>
      </c>
      <c r="F3650" s="39" t="s">
        <v>44805</v>
      </c>
      <c r="G3650" s="39" t="s">
        <v>45</v>
      </c>
      <c r="H3650" s="39" t="s">
        <v>46</v>
      </c>
      <c r="I3650" s="39" t="s">
        <v>955</v>
      </c>
      <c r="J3650">
        <f>VLOOKUP(D3650,自助!C:F,4,0)</f>
        <v>100</v>
      </c>
      <c r="K3650" t="str">
        <f t="shared" si="56"/>
        <v/>
      </c>
      <c r="L3650" s="12">
        <f>VLOOKUP(D3650,自助!C:G,5,FALSE)</f>
        <v>42913.431250000001</v>
      </c>
    </row>
    <row r="3651" spans="1:12" hidden="1">
      <c r="A3651" s="39" t="s">
        <v>44900</v>
      </c>
      <c r="B3651" s="39" t="s">
        <v>29500</v>
      </c>
      <c r="C3651" s="40">
        <v>424268</v>
      </c>
      <c r="D3651" s="39" t="s">
        <v>35020</v>
      </c>
      <c r="E3651" s="41">
        <v>400</v>
      </c>
      <c r="F3651" s="39" t="s">
        <v>44805</v>
      </c>
      <c r="G3651" s="39" t="s">
        <v>45</v>
      </c>
      <c r="H3651" s="39" t="s">
        <v>46</v>
      </c>
      <c r="I3651" s="39" t="s">
        <v>955</v>
      </c>
      <c r="J3651">
        <f>VLOOKUP(D3651,自助!C:F,4,0)</f>
        <v>400</v>
      </c>
      <c r="K3651" t="str">
        <f t="shared" ref="K3651:K3714" si="57">IF(E3651=J3651,"",1)</f>
        <v/>
      </c>
      <c r="L3651" s="12">
        <f>VLOOKUP(D3651,自助!C:G,5,FALSE)</f>
        <v>42913.431307870371</v>
      </c>
    </row>
    <row r="3652" spans="1:12" hidden="1">
      <c r="A3652" s="39" t="s">
        <v>44901</v>
      </c>
      <c r="B3652" s="39" t="s">
        <v>29424</v>
      </c>
      <c r="C3652" s="40">
        <v>424355</v>
      </c>
      <c r="D3652" s="39" t="s">
        <v>35023</v>
      </c>
      <c r="E3652" s="41">
        <v>1000</v>
      </c>
      <c r="F3652" s="39" t="s">
        <v>44805</v>
      </c>
      <c r="G3652" s="39" t="s">
        <v>45</v>
      </c>
      <c r="H3652" s="39" t="s">
        <v>46</v>
      </c>
      <c r="I3652" s="39" t="s">
        <v>955</v>
      </c>
      <c r="J3652">
        <f>VLOOKUP(D3652,自助!C:F,4,0)</f>
        <v>1000</v>
      </c>
      <c r="K3652" t="str">
        <f t="shared" si="57"/>
        <v/>
      </c>
      <c r="L3652" s="12">
        <f>VLOOKUP(D3652,自助!C:G,5,FALSE)</f>
        <v>42913.432175925926</v>
      </c>
    </row>
    <row r="3653" spans="1:12" hidden="1">
      <c r="A3653" s="39" t="s">
        <v>44902</v>
      </c>
      <c r="B3653" s="39" t="s">
        <v>29513</v>
      </c>
      <c r="C3653" s="40">
        <v>425877</v>
      </c>
      <c r="D3653" s="39" t="s">
        <v>35084</v>
      </c>
      <c r="E3653" s="41">
        <v>403</v>
      </c>
      <c r="F3653" s="39" t="s">
        <v>44805</v>
      </c>
      <c r="G3653" s="39" t="s">
        <v>45</v>
      </c>
      <c r="H3653" s="39" t="s">
        <v>46</v>
      </c>
      <c r="I3653" s="39" t="s">
        <v>955</v>
      </c>
      <c r="J3653">
        <f>VLOOKUP(D3653,自助!C:F,4,0)</f>
        <v>403</v>
      </c>
      <c r="K3653" t="str">
        <f t="shared" si="57"/>
        <v/>
      </c>
      <c r="L3653" s="12">
        <f>VLOOKUP(D3653,自助!C:G,5,FALSE)</f>
        <v>42913.452465277776</v>
      </c>
    </row>
    <row r="3654" spans="1:12" hidden="1">
      <c r="A3654" s="39" t="s">
        <v>44903</v>
      </c>
      <c r="B3654" s="39" t="s">
        <v>29543</v>
      </c>
      <c r="C3654" s="40">
        <v>425903</v>
      </c>
      <c r="D3654" s="39" t="s">
        <v>35085</v>
      </c>
      <c r="E3654" s="41">
        <v>20</v>
      </c>
      <c r="F3654" s="39" t="s">
        <v>44805</v>
      </c>
      <c r="G3654" s="39" t="s">
        <v>45</v>
      </c>
      <c r="H3654" s="39" t="s">
        <v>46</v>
      </c>
      <c r="I3654" s="39" t="s">
        <v>955</v>
      </c>
      <c r="J3654">
        <f>VLOOKUP(D3654,自助!C:F,4,0)</f>
        <v>20</v>
      </c>
      <c r="K3654" t="str">
        <f t="shared" si="57"/>
        <v/>
      </c>
      <c r="L3654" s="12">
        <f>VLOOKUP(D3654,自助!C:G,5,FALSE)</f>
        <v>42913.453182870369</v>
      </c>
    </row>
    <row r="3655" spans="1:12" hidden="1">
      <c r="A3655" s="39" t="s">
        <v>44748</v>
      </c>
      <c r="B3655" s="39" t="s">
        <v>28575</v>
      </c>
      <c r="C3655" s="40">
        <v>389650</v>
      </c>
      <c r="D3655" s="39" t="s">
        <v>33565</v>
      </c>
      <c r="E3655" s="41">
        <v>20</v>
      </c>
      <c r="F3655" s="39" t="s">
        <v>44252</v>
      </c>
      <c r="G3655" s="39" t="s">
        <v>45</v>
      </c>
      <c r="H3655" s="39" t="s">
        <v>46</v>
      </c>
      <c r="I3655" s="39" t="s">
        <v>955</v>
      </c>
      <c r="J3655">
        <f>VLOOKUP(D3655,自助!C:F,4,0)</f>
        <v>20</v>
      </c>
      <c r="K3655" t="str">
        <f t="shared" si="57"/>
        <v/>
      </c>
      <c r="L3655" s="12">
        <f>VLOOKUP(D3655,自助!C:G,5,FALSE)</f>
        <v>42912.207418981481</v>
      </c>
    </row>
    <row r="3656" spans="1:12" hidden="1">
      <c r="A3656" s="39" t="s">
        <v>44904</v>
      </c>
      <c r="B3656" s="39" t="s">
        <v>28947</v>
      </c>
      <c r="C3656" s="40">
        <v>403614</v>
      </c>
      <c r="D3656" s="39" t="s">
        <v>34149</v>
      </c>
      <c r="E3656" s="41">
        <v>500</v>
      </c>
      <c r="F3656" s="39" t="s">
        <v>44252</v>
      </c>
      <c r="G3656" s="39" t="s">
        <v>45</v>
      </c>
      <c r="H3656" s="39" t="s">
        <v>46</v>
      </c>
      <c r="I3656" s="39" t="s">
        <v>955</v>
      </c>
      <c r="J3656">
        <f>VLOOKUP(D3656,自助!C:F,4,0)</f>
        <v>500</v>
      </c>
      <c r="K3656" t="str">
        <f t="shared" si="57"/>
        <v/>
      </c>
      <c r="L3656" s="12">
        <f>VLOOKUP(D3656,自助!C:G,5,FALSE)</f>
        <v>42912.47383101852</v>
      </c>
    </row>
    <row r="3657" spans="1:12" hidden="1">
      <c r="A3657" s="39" t="s">
        <v>44718</v>
      </c>
      <c r="B3657" s="39" t="s">
        <v>28830</v>
      </c>
      <c r="C3657" s="40">
        <v>403696</v>
      </c>
      <c r="D3657" s="39" t="s">
        <v>34150</v>
      </c>
      <c r="E3657" s="41">
        <v>80</v>
      </c>
      <c r="F3657" s="39" t="s">
        <v>44252</v>
      </c>
      <c r="G3657" s="39" t="s">
        <v>45</v>
      </c>
      <c r="H3657" s="39" t="s">
        <v>46</v>
      </c>
      <c r="I3657" s="39" t="s">
        <v>955</v>
      </c>
      <c r="J3657">
        <f>VLOOKUP(D3657,自助!C:F,4,0)</f>
        <v>80</v>
      </c>
      <c r="K3657" t="str">
        <f t="shared" si="57"/>
        <v/>
      </c>
      <c r="L3657" s="12">
        <f>VLOOKUP(D3657,自助!C:G,5,FALSE)</f>
        <v>42912.474351851852</v>
      </c>
    </row>
    <row r="3658" spans="1:12" hidden="1">
      <c r="A3658" s="39" t="s">
        <v>44905</v>
      </c>
      <c r="B3658" s="39" t="s">
        <v>29013</v>
      </c>
      <c r="C3658" s="40">
        <v>406391</v>
      </c>
      <c r="D3658" s="39" t="s">
        <v>34258</v>
      </c>
      <c r="E3658" s="41">
        <v>30</v>
      </c>
      <c r="F3658" s="39" t="s">
        <v>44252</v>
      </c>
      <c r="G3658" s="39" t="s">
        <v>45</v>
      </c>
      <c r="H3658" s="39" t="s">
        <v>46</v>
      </c>
      <c r="I3658" s="39" t="s">
        <v>955</v>
      </c>
      <c r="J3658">
        <f>VLOOKUP(D3658,自助!C:F,4,0)</f>
        <v>30</v>
      </c>
      <c r="K3658" t="str">
        <f t="shared" si="57"/>
        <v/>
      </c>
      <c r="L3658" s="12">
        <f>VLOOKUP(D3658,自助!C:G,5,FALSE)</f>
        <v>42912.585092592592</v>
      </c>
    </row>
    <row r="3659" spans="1:12" hidden="1">
      <c r="A3659" s="39" t="s">
        <v>44906</v>
      </c>
      <c r="B3659" s="39" t="s">
        <v>29014</v>
      </c>
      <c r="C3659" s="40">
        <v>406404</v>
      </c>
      <c r="D3659" s="39" t="s">
        <v>34259</v>
      </c>
      <c r="E3659" s="41">
        <v>500</v>
      </c>
      <c r="F3659" s="39" t="s">
        <v>44252</v>
      </c>
      <c r="G3659" s="39" t="s">
        <v>45</v>
      </c>
      <c r="H3659" s="39" t="s">
        <v>46</v>
      </c>
      <c r="I3659" s="39" t="s">
        <v>955</v>
      </c>
      <c r="J3659">
        <f>VLOOKUP(D3659,自助!C:F,4,0)</f>
        <v>500</v>
      </c>
      <c r="K3659" t="str">
        <f t="shared" si="57"/>
        <v/>
      </c>
      <c r="L3659" s="12">
        <f>VLOOKUP(D3659,自助!C:G,5,FALSE)</f>
        <v>42912.585439814815</v>
      </c>
    </row>
    <row r="3660" spans="1:12" hidden="1">
      <c r="A3660" s="39" t="s">
        <v>44907</v>
      </c>
      <c r="B3660" s="39" t="s">
        <v>29276</v>
      </c>
      <c r="C3660" s="40">
        <v>415975</v>
      </c>
      <c r="D3660" s="39" t="s">
        <v>34683</v>
      </c>
      <c r="E3660" s="41">
        <v>10</v>
      </c>
      <c r="F3660" s="39" t="s">
        <v>44805</v>
      </c>
      <c r="G3660" s="39" t="s">
        <v>45</v>
      </c>
      <c r="H3660" s="39" t="s">
        <v>46</v>
      </c>
      <c r="I3660" s="39" t="s">
        <v>955</v>
      </c>
      <c r="J3660">
        <f>VLOOKUP(D3660,自助!C:F,4,0)</f>
        <v>10</v>
      </c>
      <c r="K3660" t="str">
        <f t="shared" si="57"/>
        <v/>
      </c>
      <c r="L3660" s="12">
        <f>VLOOKUP(D3660,自助!C:G,5,FALSE)</f>
        <v>42913.317777777775</v>
      </c>
    </row>
    <row r="3661" spans="1:12" hidden="1">
      <c r="A3661" s="39" t="s">
        <v>44908</v>
      </c>
      <c r="B3661" s="39" t="s">
        <v>29304</v>
      </c>
      <c r="C3661" s="40">
        <v>416569</v>
      </c>
      <c r="D3661" s="39" t="s">
        <v>34715</v>
      </c>
      <c r="E3661" s="41">
        <v>80</v>
      </c>
      <c r="F3661" s="39" t="s">
        <v>44805</v>
      </c>
      <c r="G3661" s="39" t="s">
        <v>45</v>
      </c>
      <c r="H3661" s="39" t="s">
        <v>46</v>
      </c>
      <c r="I3661" s="39" t="s">
        <v>955</v>
      </c>
      <c r="J3661">
        <f>VLOOKUP(D3661,自助!C:F,4,0)</f>
        <v>80</v>
      </c>
      <c r="K3661" t="str">
        <f t="shared" si="57"/>
        <v/>
      </c>
      <c r="L3661" s="12">
        <f>VLOOKUP(D3661,自助!C:G,5,FALSE)</f>
        <v>42913.338831018518</v>
      </c>
    </row>
    <row r="3662" spans="1:12" hidden="1">
      <c r="A3662" s="39" t="s">
        <v>730</v>
      </c>
      <c r="B3662" s="39" t="s">
        <v>731</v>
      </c>
      <c r="C3662" s="40">
        <v>417369</v>
      </c>
      <c r="D3662" s="39" t="s">
        <v>34747</v>
      </c>
      <c r="E3662" s="41">
        <v>2400</v>
      </c>
      <c r="F3662" s="39" t="s">
        <v>44805</v>
      </c>
      <c r="G3662" s="39" t="s">
        <v>45</v>
      </c>
      <c r="H3662" s="39" t="s">
        <v>46</v>
      </c>
      <c r="I3662" s="39" t="s">
        <v>955</v>
      </c>
      <c r="J3662">
        <f>VLOOKUP(D3662,自助!C:F,4,0)</f>
        <v>2400</v>
      </c>
      <c r="K3662" t="str">
        <f t="shared" si="57"/>
        <v/>
      </c>
      <c r="L3662" s="12">
        <f>VLOOKUP(D3662,自助!C:G,5,FALSE)</f>
        <v>42913.351018518515</v>
      </c>
    </row>
    <row r="3663" spans="1:12" hidden="1">
      <c r="A3663" s="39" t="s">
        <v>44909</v>
      </c>
      <c r="B3663" s="39" t="s">
        <v>29364</v>
      </c>
      <c r="C3663" s="40">
        <v>418730</v>
      </c>
      <c r="D3663" s="39" t="s">
        <v>34807</v>
      </c>
      <c r="E3663" s="41">
        <v>300</v>
      </c>
      <c r="F3663" s="39" t="s">
        <v>44805</v>
      </c>
      <c r="G3663" s="39" t="s">
        <v>45</v>
      </c>
      <c r="H3663" s="39" t="s">
        <v>46</v>
      </c>
      <c r="I3663" s="39" t="s">
        <v>955</v>
      </c>
      <c r="J3663">
        <f>VLOOKUP(D3663,自助!C:F,4,0)</f>
        <v>300</v>
      </c>
      <c r="K3663" t="str">
        <f t="shared" si="57"/>
        <v/>
      </c>
      <c r="L3663" s="12">
        <f>VLOOKUP(D3663,自助!C:G,5,FALSE)</f>
        <v>42913.36859953704</v>
      </c>
    </row>
    <row r="3664" spans="1:12" hidden="1">
      <c r="A3664" s="39" t="s">
        <v>44910</v>
      </c>
      <c r="B3664" s="39" t="s">
        <v>29391</v>
      </c>
      <c r="C3664" s="40">
        <v>419949</v>
      </c>
      <c r="D3664" s="39" t="s">
        <v>34854</v>
      </c>
      <c r="E3664" s="41">
        <v>500</v>
      </c>
      <c r="F3664" s="39" t="s">
        <v>44805</v>
      </c>
      <c r="G3664" s="39" t="s">
        <v>45</v>
      </c>
      <c r="H3664" s="39" t="s">
        <v>46</v>
      </c>
      <c r="I3664" s="39" t="s">
        <v>955</v>
      </c>
      <c r="J3664">
        <f>VLOOKUP(D3664,自助!C:F,4,0)</f>
        <v>500</v>
      </c>
      <c r="K3664" t="str">
        <f t="shared" si="57"/>
        <v/>
      </c>
      <c r="L3664" s="12">
        <f>VLOOKUP(D3664,自助!C:G,5,FALSE)</f>
        <v>42913.382534722223</v>
      </c>
    </row>
    <row r="3665" spans="1:12" hidden="1">
      <c r="A3665" s="39" t="s">
        <v>26380</v>
      </c>
      <c r="B3665" s="39" t="s">
        <v>28092</v>
      </c>
      <c r="C3665" s="40">
        <v>420056</v>
      </c>
      <c r="D3665" s="39" t="s">
        <v>34859</v>
      </c>
      <c r="E3665" s="41">
        <v>130</v>
      </c>
      <c r="F3665" s="39" t="s">
        <v>44805</v>
      </c>
      <c r="G3665" s="39" t="s">
        <v>45</v>
      </c>
      <c r="H3665" s="39" t="s">
        <v>46</v>
      </c>
      <c r="I3665" s="39" t="s">
        <v>955</v>
      </c>
      <c r="J3665">
        <f>VLOOKUP(D3665,自助!C:F,4,0)</f>
        <v>130</v>
      </c>
      <c r="K3665" t="str">
        <f t="shared" si="57"/>
        <v/>
      </c>
      <c r="L3665" s="12">
        <f>VLOOKUP(D3665,自助!C:G,5,FALSE)</f>
        <v>42913.383680555555</v>
      </c>
    </row>
    <row r="3666" spans="1:12" hidden="1">
      <c r="A3666" s="39" t="s">
        <v>44911</v>
      </c>
      <c r="B3666" s="39" t="s">
        <v>29313</v>
      </c>
      <c r="C3666" s="40">
        <v>420095</v>
      </c>
      <c r="D3666" s="39" t="s">
        <v>34861</v>
      </c>
      <c r="E3666" s="41">
        <v>400</v>
      </c>
      <c r="F3666" s="39" t="s">
        <v>44805</v>
      </c>
      <c r="G3666" s="39" t="s">
        <v>45</v>
      </c>
      <c r="H3666" s="39" t="s">
        <v>46</v>
      </c>
      <c r="I3666" s="39" t="s">
        <v>955</v>
      </c>
      <c r="J3666">
        <f>VLOOKUP(D3666,自助!C:F,4,0)</f>
        <v>400</v>
      </c>
      <c r="K3666" t="str">
        <f t="shared" si="57"/>
        <v/>
      </c>
      <c r="L3666" s="12">
        <f>VLOOKUP(D3666,自助!C:G,5,FALSE)</f>
        <v>42913.384085648147</v>
      </c>
    </row>
    <row r="3667" spans="1:12" hidden="1">
      <c r="A3667" s="39" t="s">
        <v>44912</v>
      </c>
      <c r="B3667" s="39" t="s">
        <v>29395</v>
      </c>
      <c r="C3667" s="40">
        <v>420107</v>
      </c>
      <c r="D3667" s="39" t="s">
        <v>34860</v>
      </c>
      <c r="E3667" s="41">
        <v>1000</v>
      </c>
      <c r="F3667" s="39" t="s">
        <v>44805</v>
      </c>
      <c r="G3667" s="39" t="s">
        <v>45</v>
      </c>
      <c r="H3667" s="39" t="s">
        <v>46</v>
      </c>
      <c r="I3667" s="39" t="s">
        <v>955</v>
      </c>
      <c r="J3667">
        <f>VLOOKUP(D3667,自助!C:F,4,0)</f>
        <v>1000</v>
      </c>
      <c r="K3667" t="str">
        <f t="shared" si="57"/>
        <v/>
      </c>
      <c r="L3667" s="12">
        <f>VLOOKUP(D3667,自助!C:G,5,FALSE)</f>
        <v>42913.383946759262</v>
      </c>
    </row>
    <row r="3668" spans="1:12" hidden="1">
      <c r="A3668" s="39" t="s">
        <v>44390</v>
      </c>
      <c r="B3668" s="39" t="s">
        <v>28877</v>
      </c>
      <c r="C3668" s="40">
        <v>399752</v>
      </c>
      <c r="D3668" s="39" t="s">
        <v>34019</v>
      </c>
      <c r="E3668" s="41">
        <v>20</v>
      </c>
      <c r="F3668" s="39" t="s">
        <v>44252</v>
      </c>
      <c r="G3668" s="39" t="s">
        <v>45</v>
      </c>
      <c r="H3668" s="39" t="s">
        <v>46</v>
      </c>
      <c r="I3668" s="39" t="s">
        <v>955</v>
      </c>
      <c r="J3668">
        <f>VLOOKUP(D3668,自助!C:F,4,0)</f>
        <v>20</v>
      </c>
      <c r="K3668" t="str">
        <f t="shared" si="57"/>
        <v/>
      </c>
      <c r="L3668" s="12">
        <f>VLOOKUP(D3668,自助!C:G,5,FALSE)</f>
        <v>42912.429328703707</v>
      </c>
    </row>
    <row r="3669" spans="1:12" hidden="1">
      <c r="A3669" s="39" t="s">
        <v>26426</v>
      </c>
      <c r="B3669" s="39" t="s">
        <v>134</v>
      </c>
      <c r="C3669" s="40">
        <v>399831</v>
      </c>
      <c r="D3669" s="39" t="s">
        <v>34022</v>
      </c>
      <c r="E3669" s="41">
        <v>10</v>
      </c>
      <c r="F3669" s="39" t="s">
        <v>44252</v>
      </c>
      <c r="G3669" s="39" t="s">
        <v>45</v>
      </c>
      <c r="H3669" s="39" t="s">
        <v>46</v>
      </c>
      <c r="I3669" s="39" t="s">
        <v>955</v>
      </c>
      <c r="J3669">
        <f>VLOOKUP(D3669,自助!C:F,4,0)</f>
        <v>10</v>
      </c>
      <c r="K3669" t="str">
        <f t="shared" si="57"/>
        <v/>
      </c>
      <c r="L3669" s="12">
        <f>VLOOKUP(D3669,自助!C:G,5,FALSE)</f>
        <v>42912.430127314816</v>
      </c>
    </row>
    <row r="3670" spans="1:12" hidden="1">
      <c r="A3670" s="39" t="s">
        <v>44913</v>
      </c>
      <c r="B3670" s="39" t="s">
        <v>28921</v>
      </c>
      <c r="C3670" s="40">
        <v>402012</v>
      </c>
      <c r="D3670" s="39" t="s">
        <v>34093</v>
      </c>
      <c r="E3670" s="41">
        <v>700</v>
      </c>
      <c r="F3670" s="39" t="s">
        <v>44252</v>
      </c>
      <c r="G3670" s="39" t="s">
        <v>45</v>
      </c>
      <c r="H3670" s="39" t="s">
        <v>46</v>
      </c>
      <c r="I3670" s="39" t="s">
        <v>955</v>
      </c>
      <c r="J3670">
        <f>VLOOKUP(D3670,自助!C:F,4,0)</f>
        <v>700</v>
      </c>
      <c r="K3670" t="str">
        <f t="shared" si="57"/>
        <v/>
      </c>
      <c r="L3670" s="12">
        <f>VLOOKUP(D3670,自助!C:G,5,FALSE)</f>
        <v>42912.453645833331</v>
      </c>
    </row>
    <row r="3671" spans="1:12" hidden="1">
      <c r="A3671" s="39" t="s">
        <v>44914</v>
      </c>
      <c r="B3671" s="39" t="s">
        <v>28953</v>
      </c>
      <c r="C3671" s="40">
        <v>404108</v>
      </c>
      <c r="D3671" s="39" t="s">
        <v>34160</v>
      </c>
      <c r="E3671" s="41">
        <v>200</v>
      </c>
      <c r="F3671" s="39" t="s">
        <v>44252</v>
      </c>
      <c r="G3671" s="39" t="s">
        <v>45</v>
      </c>
      <c r="H3671" s="39" t="s">
        <v>46</v>
      </c>
      <c r="I3671" s="39" t="s">
        <v>955</v>
      </c>
      <c r="J3671">
        <f>VLOOKUP(D3671,自助!C:F,4,0)</f>
        <v>200</v>
      </c>
      <c r="K3671" t="str">
        <f t="shared" si="57"/>
        <v/>
      </c>
      <c r="L3671" s="12">
        <f>VLOOKUP(D3671,自助!C:G,5,FALSE)</f>
        <v>42912.481134259258</v>
      </c>
    </row>
    <row r="3672" spans="1:12" hidden="1">
      <c r="A3672" s="39" t="s">
        <v>44363</v>
      </c>
      <c r="B3672" s="39" t="s">
        <v>28887</v>
      </c>
      <c r="C3672" s="40">
        <v>404290</v>
      </c>
      <c r="D3672" s="39" t="s">
        <v>34164</v>
      </c>
      <c r="E3672" s="41">
        <v>10</v>
      </c>
      <c r="F3672" s="39" t="s">
        <v>44252</v>
      </c>
      <c r="G3672" s="39" t="s">
        <v>45</v>
      </c>
      <c r="H3672" s="39" t="s">
        <v>46</v>
      </c>
      <c r="I3672" s="39" t="s">
        <v>955</v>
      </c>
      <c r="J3672">
        <f>VLOOKUP(D3672,自助!C:F,4,0)</f>
        <v>10</v>
      </c>
      <c r="K3672" t="str">
        <f t="shared" si="57"/>
        <v/>
      </c>
      <c r="L3672" s="12">
        <f>VLOOKUP(D3672,自助!C:G,5,FALSE)</f>
        <v>42912.484085648146</v>
      </c>
    </row>
    <row r="3673" spans="1:12" hidden="1">
      <c r="A3673" s="39" t="s">
        <v>44915</v>
      </c>
      <c r="B3673" s="39" t="s">
        <v>54</v>
      </c>
      <c r="C3673" s="40">
        <v>404490</v>
      </c>
      <c r="D3673" s="39" t="s">
        <v>34168</v>
      </c>
      <c r="E3673" s="41">
        <v>100</v>
      </c>
      <c r="F3673" s="39" t="s">
        <v>44252</v>
      </c>
      <c r="G3673" s="39" t="s">
        <v>45</v>
      </c>
      <c r="H3673" s="39" t="s">
        <v>46</v>
      </c>
      <c r="I3673" s="39" t="s">
        <v>955</v>
      </c>
      <c r="J3673">
        <f>VLOOKUP(D3673,自助!C:F,4,0)</f>
        <v>100</v>
      </c>
      <c r="K3673" t="str">
        <f t="shared" si="57"/>
        <v/>
      </c>
      <c r="L3673" s="12">
        <f>VLOOKUP(D3673,自助!C:G,5,FALSE)</f>
        <v>42912.485636574071</v>
      </c>
    </row>
    <row r="3674" spans="1:12" hidden="1">
      <c r="A3674" s="39" t="s">
        <v>44916</v>
      </c>
      <c r="B3674" s="39" t="s">
        <v>28958</v>
      </c>
      <c r="C3674" s="40">
        <v>404536</v>
      </c>
      <c r="D3674" s="39" t="s">
        <v>34172</v>
      </c>
      <c r="E3674" s="41">
        <v>500</v>
      </c>
      <c r="F3674" s="39" t="s">
        <v>44252</v>
      </c>
      <c r="G3674" s="39" t="s">
        <v>45</v>
      </c>
      <c r="H3674" s="39" t="s">
        <v>46</v>
      </c>
      <c r="I3674" s="39" t="s">
        <v>955</v>
      </c>
      <c r="J3674">
        <f>VLOOKUP(D3674,自助!C:F,4,0)</f>
        <v>500</v>
      </c>
      <c r="K3674" t="str">
        <f t="shared" si="57"/>
        <v/>
      </c>
      <c r="L3674" s="12">
        <f>VLOOKUP(D3674,自助!C:G,5,FALSE)</f>
        <v>42912.487199074072</v>
      </c>
    </row>
    <row r="3675" spans="1:12" hidden="1">
      <c r="A3675" s="39" t="s">
        <v>44917</v>
      </c>
      <c r="B3675" s="39" t="s">
        <v>28960</v>
      </c>
      <c r="C3675" s="40">
        <v>404588</v>
      </c>
      <c r="D3675" s="39" t="s">
        <v>34175</v>
      </c>
      <c r="E3675" s="41">
        <v>10</v>
      </c>
      <c r="F3675" s="39" t="s">
        <v>44252</v>
      </c>
      <c r="G3675" s="39" t="s">
        <v>45</v>
      </c>
      <c r="H3675" s="39" t="s">
        <v>46</v>
      </c>
      <c r="I3675" s="39" t="s">
        <v>955</v>
      </c>
      <c r="J3675">
        <f>VLOOKUP(D3675,自助!C:F,4,0)</f>
        <v>10</v>
      </c>
      <c r="K3675" t="str">
        <f t="shared" si="57"/>
        <v/>
      </c>
      <c r="L3675" s="12">
        <f>VLOOKUP(D3675,自助!C:G,5,FALSE)</f>
        <v>42912.48809027778</v>
      </c>
    </row>
    <row r="3676" spans="1:12" hidden="1">
      <c r="A3676" s="39" t="s">
        <v>44918</v>
      </c>
      <c r="B3676" s="39" t="s">
        <v>26549</v>
      </c>
      <c r="C3676" s="40">
        <v>405060</v>
      </c>
      <c r="D3676" s="39" t="s">
        <v>34187</v>
      </c>
      <c r="E3676" s="41">
        <v>300</v>
      </c>
      <c r="F3676" s="39" t="s">
        <v>44252</v>
      </c>
      <c r="G3676" s="39" t="s">
        <v>45</v>
      </c>
      <c r="H3676" s="39" t="s">
        <v>46</v>
      </c>
      <c r="I3676" s="39" t="s">
        <v>955</v>
      </c>
      <c r="J3676">
        <f>VLOOKUP(D3676,自助!C:F,4,0)</f>
        <v>300</v>
      </c>
      <c r="K3676" t="str">
        <f t="shared" si="57"/>
        <v/>
      </c>
      <c r="L3676" s="12">
        <f>VLOOKUP(D3676,自助!C:G,5,FALSE)</f>
        <v>42912.49596064815</v>
      </c>
    </row>
    <row r="3677" spans="1:12" hidden="1">
      <c r="A3677" s="39" t="s">
        <v>44458</v>
      </c>
      <c r="B3677" s="39" t="s">
        <v>28919</v>
      </c>
      <c r="C3677" s="40">
        <v>405167</v>
      </c>
      <c r="D3677" s="39" t="s">
        <v>34190</v>
      </c>
      <c r="E3677" s="41">
        <v>244</v>
      </c>
      <c r="F3677" s="39" t="s">
        <v>44252</v>
      </c>
      <c r="G3677" s="39" t="s">
        <v>45</v>
      </c>
      <c r="H3677" s="39" t="s">
        <v>46</v>
      </c>
      <c r="I3677" s="39" t="s">
        <v>955</v>
      </c>
      <c r="J3677">
        <f>VLOOKUP(D3677,自助!C:F,4,0)</f>
        <v>244</v>
      </c>
      <c r="K3677" t="str">
        <f t="shared" si="57"/>
        <v/>
      </c>
      <c r="L3677" s="12">
        <f>VLOOKUP(D3677,自助!C:G,5,FALSE)</f>
        <v>42912.49900462963</v>
      </c>
    </row>
    <row r="3678" spans="1:12" hidden="1">
      <c r="A3678" s="39" t="s">
        <v>44357</v>
      </c>
      <c r="B3678" s="39" t="s">
        <v>28814</v>
      </c>
      <c r="C3678" s="40">
        <v>405395</v>
      </c>
      <c r="D3678" s="39" t="s">
        <v>34197</v>
      </c>
      <c r="E3678" s="41">
        <v>80</v>
      </c>
      <c r="F3678" s="39" t="s">
        <v>44252</v>
      </c>
      <c r="G3678" s="39" t="s">
        <v>45</v>
      </c>
      <c r="H3678" s="39" t="s">
        <v>46</v>
      </c>
      <c r="I3678" s="39" t="s">
        <v>955</v>
      </c>
      <c r="J3678">
        <f>VLOOKUP(D3678,自助!C:F,4,0)</f>
        <v>80</v>
      </c>
      <c r="K3678" t="str">
        <f t="shared" si="57"/>
        <v/>
      </c>
      <c r="L3678" s="12">
        <f>VLOOKUP(D3678,自助!C:G,5,FALSE)</f>
        <v>42912.507708333331</v>
      </c>
    </row>
    <row r="3679" spans="1:12" hidden="1">
      <c r="A3679" s="39" t="s">
        <v>44919</v>
      </c>
      <c r="B3679" s="39" t="s">
        <v>28975</v>
      </c>
      <c r="C3679" s="40">
        <v>405512</v>
      </c>
      <c r="D3679" s="39" t="s">
        <v>34203</v>
      </c>
      <c r="E3679" s="41">
        <v>200</v>
      </c>
      <c r="F3679" s="39" t="s">
        <v>44252</v>
      </c>
      <c r="G3679" s="39" t="s">
        <v>45</v>
      </c>
      <c r="H3679" s="39" t="s">
        <v>46</v>
      </c>
      <c r="I3679" s="39" t="s">
        <v>955</v>
      </c>
      <c r="J3679">
        <f>VLOOKUP(D3679,自助!C:F,4,0)</f>
        <v>200</v>
      </c>
      <c r="K3679" t="str">
        <f t="shared" si="57"/>
        <v/>
      </c>
      <c r="L3679" s="12">
        <f>VLOOKUP(D3679,自助!C:G,5,FALSE)</f>
        <v>42912.514062499999</v>
      </c>
    </row>
    <row r="3680" spans="1:12" hidden="1">
      <c r="A3680" s="39" t="s">
        <v>44920</v>
      </c>
      <c r="B3680" s="39" t="s">
        <v>28977</v>
      </c>
      <c r="C3680" s="40">
        <v>405585</v>
      </c>
      <c r="D3680" s="39" t="s">
        <v>34206</v>
      </c>
      <c r="E3680" s="41">
        <v>20</v>
      </c>
      <c r="F3680" s="39" t="s">
        <v>44252</v>
      </c>
      <c r="G3680" s="39" t="s">
        <v>45</v>
      </c>
      <c r="H3680" s="39" t="s">
        <v>46</v>
      </c>
      <c r="I3680" s="39" t="s">
        <v>955</v>
      </c>
      <c r="J3680">
        <f>VLOOKUP(D3680,自助!C:F,4,0)</f>
        <v>20</v>
      </c>
      <c r="K3680" t="str">
        <f t="shared" si="57"/>
        <v/>
      </c>
      <c r="L3680" s="12">
        <f>VLOOKUP(D3680,自助!C:G,5,FALSE)</f>
        <v>42912.520624999997</v>
      </c>
    </row>
    <row r="3681" spans="1:12" hidden="1">
      <c r="A3681" s="39" t="s">
        <v>44280</v>
      </c>
      <c r="B3681" s="39" t="s">
        <v>28462</v>
      </c>
      <c r="C3681" s="40">
        <v>385794</v>
      </c>
      <c r="D3681" s="39" t="s">
        <v>33411</v>
      </c>
      <c r="E3681" s="41">
        <v>320</v>
      </c>
      <c r="F3681" s="39" t="s">
        <v>43733</v>
      </c>
      <c r="G3681" s="39" t="s">
        <v>45</v>
      </c>
      <c r="H3681" s="39" t="s">
        <v>46</v>
      </c>
      <c r="I3681" s="39" t="s">
        <v>955</v>
      </c>
      <c r="J3681">
        <f>VLOOKUP(D3681,自助!C:F,4,0)</f>
        <v>320</v>
      </c>
      <c r="K3681" t="str">
        <f t="shared" si="57"/>
        <v/>
      </c>
      <c r="L3681" s="12">
        <f>VLOOKUP(D3681,自助!C:G,5,FALSE)</f>
        <v>42910.737997685188</v>
      </c>
    </row>
    <row r="3682" spans="1:12" hidden="1">
      <c r="A3682" s="39" t="s">
        <v>44921</v>
      </c>
      <c r="B3682" s="39" t="s">
        <v>28487</v>
      </c>
      <c r="C3682" s="40">
        <v>386577</v>
      </c>
      <c r="D3682" s="39" t="s">
        <v>33442</v>
      </c>
      <c r="E3682" s="41">
        <v>5000</v>
      </c>
      <c r="F3682" s="39" t="s">
        <v>44285</v>
      </c>
      <c r="G3682" s="39" t="s">
        <v>45</v>
      </c>
      <c r="H3682" s="39" t="s">
        <v>46</v>
      </c>
      <c r="I3682" s="39" t="s">
        <v>955</v>
      </c>
      <c r="J3682">
        <f>VLOOKUP(D3682,自助!C:F,4,0)</f>
        <v>5000</v>
      </c>
      <c r="K3682" t="str">
        <f t="shared" si="57"/>
        <v/>
      </c>
      <c r="L3682" s="12">
        <f>VLOOKUP(D3682,自助!C:G,5,FALSE)</f>
        <v>42911.22146990741</v>
      </c>
    </row>
    <row r="3683" spans="1:12" hidden="1">
      <c r="A3683" s="39" t="s">
        <v>44922</v>
      </c>
      <c r="B3683" s="39" t="s">
        <v>28627</v>
      </c>
      <c r="C3683" s="40">
        <v>390414</v>
      </c>
      <c r="D3683" s="39" t="s">
        <v>33629</v>
      </c>
      <c r="E3683" s="41">
        <v>20</v>
      </c>
      <c r="F3683" s="39" t="s">
        <v>44252</v>
      </c>
      <c r="G3683" s="39" t="s">
        <v>45</v>
      </c>
      <c r="H3683" s="39" t="s">
        <v>46</v>
      </c>
      <c r="I3683" s="39" t="s">
        <v>955</v>
      </c>
      <c r="J3683">
        <f>VLOOKUP(D3683,自助!C:F,4,0)</f>
        <v>20</v>
      </c>
      <c r="K3683" t="str">
        <f t="shared" si="57"/>
        <v/>
      </c>
      <c r="L3683" s="12">
        <f>VLOOKUP(D3683,自助!C:G,5,FALSE)</f>
        <v>42912.330787037034</v>
      </c>
    </row>
    <row r="3684" spans="1:12" hidden="1">
      <c r="A3684" s="39" t="s">
        <v>44923</v>
      </c>
      <c r="B3684" s="39" t="s">
        <v>28629</v>
      </c>
      <c r="C3684" s="40">
        <v>390467</v>
      </c>
      <c r="D3684" s="39" t="s">
        <v>33632</v>
      </c>
      <c r="E3684" s="41">
        <v>20</v>
      </c>
      <c r="F3684" s="39" t="s">
        <v>44252</v>
      </c>
      <c r="G3684" s="39" t="s">
        <v>45</v>
      </c>
      <c r="H3684" s="39" t="s">
        <v>46</v>
      </c>
      <c r="I3684" s="39" t="s">
        <v>955</v>
      </c>
      <c r="J3684">
        <f>VLOOKUP(D3684,自助!C:F,4,0)</f>
        <v>20</v>
      </c>
      <c r="K3684" t="str">
        <f t="shared" si="57"/>
        <v/>
      </c>
      <c r="L3684" s="12">
        <f>VLOOKUP(D3684,自助!C:G,5,FALSE)</f>
        <v>42912.331921296296</v>
      </c>
    </row>
    <row r="3685" spans="1:12" hidden="1">
      <c r="A3685" s="39" t="s">
        <v>44806</v>
      </c>
      <c r="B3685" s="39" t="s">
        <v>28665</v>
      </c>
      <c r="C3685" s="40">
        <v>392513</v>
      </c>
      <c r="D3685" s="39" t="s">
        <v>33727</v>
      </c>
      <c r="E3685" s="41">
        <v>1000</v>
      </c>
      <c r="F3685" s="39" t="s">
        <v>44252</v>
      </c>
      <c r="G3685" s="39" t="s">
        <v>45</v>
      </c>
      <c r="H3685" s="39" t="s">
        <v>46</v>
      </c>
      <c r="I3685" s="39" t="s">
        <v>955</v>
      </c>
      <c r="J3685">
        <f>VLOOKUP(D3685,自助!C:F,4,0)</f>
        <v>1000</v>
      </c>
      <c r="K3685" t="str">
        <f t="shared" si="57"/>
        <v/>
      </c>
      <c r="L3685" s="12">
        <f>VLOOKUP(D3685,自助!C:G,5,FALSE)</f>
        <v>42912.359849537039</v>
      </c>
    </row>
    <row r="3686" spans="1:12" hidden="1">
      <c r="A3686" s="39" t="s">
        <v>44924</v>
      </c>
      <c r="B3686" s="39" t="s">
        <v>27670</v>
      </c>
      <c r="C3686" s="40">
        <v>393027</v>
      </c>
      <c r="D3686" s="39" t="s">
        <v>33745</v>
      </c>
      <c r="E3686" s="41">
        <v>100</v>
      </c>
      <c r="F3686" s="39" t="s">
        <v>44252</v>
      </c>
      <c r="G3686" s="39" t="s">
        <v>45</v>
      </c>
      <c r="H3686" s="39" t="s">
        <v>46</v>
      </c>
      <c r="I3686" s="39" t="s">
        <v>955</v>
      </c>
      <c r="J3686">
        <f>VLOOKUP(D3686,自助!C:F,4,0)</f>
        <v>100</v>
      </c>
      <c r="K3686" t="str">
        <f t="shared" si="57"/>
        <v/>
      </c>
      <c r="L3686" s="12">
        <f>VLOOKUP(D3686,自助!C:G,5,FALSE)</f>
        <v>42912.364675925928</v>
      </c>
    </row>
    <row r="3687" spans="1:12" hidden="1">
      <c r="A3687" s="39" t="s">
        <v>44925</v>
      </c>
      <c r="B3687" s="39" t="s">
        <v>27247</v>
      </c>
      <c r="C3687" s="40">
        <v>393073</v>
      </c>
      <c r="D3687" s="39" t="s">
        <v>33749</v>
      </c>
      <c r="E3687" s="41">
        <v>100</v>
      </c>
      <c r="F3687" s="39" t="s">
        <v>44252</v>
      </c>
      <c r="G3687" s="39" t="s">
        <v>45</v>
      </c>
      <c r="H3687" s="39" t="s">
        <v>46</v>
      </c>
      <c r="I3687" s="39" t="s">
        <v>955</v>
      </c>
      <c r="J3687">
        <f>VLOOKUP(D3687,自助!C:F,4,0)</f>
        <v>100</v>
      </c>
      <c r="K3687" t="str">
        <f t="shared" si="57"/>
        <v/>
      </c>
      <c r="L3687" s="12">
        <f>VLOOKUP(D3687,自助!C:G,5,FALSE)</f>
        <v>42912.365451388891</v>
      </c>
    </row>
    <row r="3688" spans="1:12" hidden="1">
      <c r="A3688" s="39" t="s">
        <v>44926</v>
      </c>
      <c r="B3688" s="39" t="s">
        <v>28712</v>
      </c>
      <c r="C3688" s="40">
        <v>393094</v>
      </c>
      <c r="D3688" s="39" t="s">
        <v>33750</v>
      </c>
      <c r="E3688" s="41">
        <v>100</v>
      </c>
      <c r="F3688" s="39" t="s">
        <v>44252</v>
      </c>
      <c r="G3688" s="39" t="s">
        <v>45</v>
      </c>
      <c r="H3688" s="39" t="s">
        <v>46</v>
      </c>
      <c r="I3688" s="39" t="s">
        <v>955</v>
      </c>
      <c r="J3688">
        <f>VLOOKUP(D3688,自助!C:F,4,0)</f>
        <v>100</v>
      </c>
      <c r="K3688" t="str">
        <f t="shared" si="57"/>
        <v/>
      </c>
      <c r="L3688" s="12">
        <f>VLOOKUP(D3688,自助!C:G,5,FALSE)</f>
        <v>42912.365555555552</v>
      </c>
    </row>
    <row r="3689" spans="1:12" hidden="1">
      <c r="A3689" s="39" t="s">
        <v>44927</v>
      </c>
      <c r="B3689" s="39" t="s">
        <v>28757</v>
      </c>
      <c r="C3689" s="40">
        <v>394654</v>
      </c>
      <c r="D3689" s="39" t="s">
        <v>33818</v>
      </c>
      <c r="E3689" s="41">
        <v>10</v>
      </c>
      <c r="F3689" s="39" t="s">
        <v>44252</v>
      </c>
      <c r="G3689" s="39" t="s">
        <v>45</v>
      </c>
      <c r="H3689" s="39" t="s">
        <v>46</v>
      </c>
      <c r="I3689" s="39" t="s">
        <v>955</v>
      </c>
      <c r="J3689">
        <f>VLOOKUP(D3689,自助!C:F,4,0)</f>
        <v>10</v>
      </c>
      <c r="K3689" t="str">
        <f t="shared" si="57"/>
        <v/>
      </c>
      <c r="L3689" s="12">
        <f>VLOOKUP(D3689,自助!C:G,5,FALSE)</f>
        <v>42912.380509259259</v>
      </c>
    </row>
    <row r="3690" spans="1:12" hidden="1">
      <c r="A3690" s="39" t="s">
        <v>44928</v>
      </c>
      <c r="B3690" s="39" t="s">
        <v>28577</v>
      </c>
      <c r="C3690" s="40">
        <v>389758</v>
      </c>
      <c r="D3690" s="39" t="s">
        <v>33568</v>
      </c>
      <c r="E3690" s="41">
        <v>20</v>
      </c>
      <c r="F3690" s="39" t="s">
        <v>44252</v>
      </c>
      <c r="G3690" s="39" t="s">
        <v>45</v>
      </c>
      <c r="H3690" s="39" t="s">
        <v>46</v>
      </c>
      <c r="I3690" s="39" t="s">
        <v>955</v>
      </c>
      <c r="J3690">
        <f>VLOOKUP(D3690,自助!C:F,4,0)</f>
        <v>20</v>
      </c>
      <c r="K3690" t="str">
        <f t="shared" si="57"/>
        <v/>
      </c>
      <c r="L3690" s="12">
        <f>VLOOKUP(D3690,自助!C:G,5,FALSE)</f>
        <v>42912.2812962963</v>
      </c>
    </row>
    <row r="3691" spans="1:12" hidden="1">
      <c r="A3691" s="39" t="s">
        <v>44678</v>
      </c>
      <c r="B3691" s="39" t="s">
        <v>28578</v>
      </c>
      <c r="C3691" s="40">
        <v>389763</v>
      </c>
      <c r="D3691" s="39" t="s">
        <v>33570</v>
      </c>
      <c r="E3691" s="41">
        <v>10</v>
      </c>
      <c r="F3691" s="39" t="s">
        <v>44252</v>
      </c>
      <c r="G3691" s="39" t="s">
        <v>45</v>
      </c>
      <c r="H3691" s="39" t="s">
        <v>46</v>
      </c>
      <c r="I3691" s="39" t="s">
        <v>955</v>
      </c>
      <c r="J3691">
        <f>VLOOKUP(D3691,自助!C:F,4,0)</f>
        <v>10</v>
      </c>
      <c r="K3691" t="str">
        <f t="shared" si="57"/>
        <v/>
      </c>
      <c r="L3691" s="12">
        <f>VLOOKUP(D3691,自助!C:G,5,FALSE)</f>
        <v>42912.282627314817</v>
      </c>
    </row>
    <row r="3692" spans="1:12" hidden="1">
      <c r="A3692" s="39" t="s">
        <v>44929</v>
      </c>
      <c r="B3692" s="39" t="s">
        <v>28580</v>
      </c>
      <c r="C3692" s="40">
        <v>389775</v>
      </c>
      <c r="D3692" s="39" t="s">
        <v>33573</v>
      </c>
      <c r="E3692" s="41">
        <v>500</v>
      </c>
      <c r="F3692" s="39" t="s">
        <v>44252</v>
      </c>
      <c r="G3692" s="39" t="s">
        <v>45</v>
      </c>
      <c r="H3692" s="39" t="s">
        <v>46</v>
      </c>
      <c r="I3692" s="39" t="s">
        <v>955</v>
      </c>
      <c r="J3692">
        <f>VLOOKUP(D3692,自助!C:F,4,0)</f>
        <v>500</v>
      </c>
      <c r="K3692" t="str">
        <f t="shared" si="57"/>
        <v/>
      </c>
      <c r="L3692" s="12">
        <f>VLOOKUP(D3692,自助!C:G,5,FALSE)</f>
        <v>42912.284062500003</v>
      </c>
    </row>
    <row r="3693" spans="1:12" hidden="1">
      <c r="A3693" s="39" t="s">
        <v>44930</v>
      </c>
      <c r="B3693" s="39" t="s">
        <v>28581</v>
      </c>
      <c r="C3693" s="40">
        <v>389778</v>
      </c>
      <c r="D3693" s="39" t="s">
        <v>33574</v>
      </c>
      <c r="E3693" s="41">
        <v>100</v>
      </c>
      <c r="F3693" s="39" t="s">
        <v>44252</v>
      </c>
      <c r="G3693" s="39" t="s">
        <v>45</v>
      </c>
      <c r="H3693" s="39" t="s">
        <v>46</v>
      </c>
      <c r="I3693" s="39" t="s">
        <v>955</v>
      </c>
      <c r="J3693">
        <f>VLOOKUP(D3693,自助!C:F,4,0)</f>
        <v>100</v>
      </c>
      <c r="K3693" t="str">
        <f t="shared" si="57"/>
        <v/>
      </c>
      <c r="L3693" s="12">
        <f>VLOOKUP(D3693,自助!C:G,5,FALSE)</f>
        <v>42912.284884259258</v>
      </c>
    </row>
    <row r="3694" spans="1:12" hidden="1">
      <c r="A3694" s="39" t="s">
        <v>44335</v>
      </c>
      <c r="B3694" s="39" t="s">
        <v>28584</v>
      </c>
      <c r="C3694" s="40">
        <v>389798</v>
      </c>
      <c r="D3694" s="39" t="s">
        <v>33578</v>
      </c>
      <c r="E3694" s="41">
        <v>10</v>
      </c>
      <c r="F3694" s="39" t="s">
        <v>44252</v>
      </c>
      <c r="G3694" s="39" t="s">
        <v>45</v>
      </c>
      <c r="H3694" s="39" t="s">
        <v>46</v>
      </c>
      <c r="I3694" s="39" t="s">
        <v>955</v>
      </c>
      <c r="J3694">
        <f>VLOOKUP(D3694,自助!C:F,4,0)</f>
        <v>10</v>
      </c>
      <c r="K3694" t="str">
        <f t="shared" si="57"/>
        <v/>
      </c>
      <c r="L3694" s="12">
        <f>VLOOKUP(D3694,自助!C:G,5,FALSE)</f>
        <v>42912.288287037038</v>
      </c>
    </row>
    <row r="3695" spans="1:12" hidden="1">
      <c r="A3695" s="39" t="s">
        <v>44931</v>
      </c>
      <c r="B3695" s="39" t="s">
        <v>28588</v>
      </c>
      <c r="C3695" s="40">
        <v>389844</v>
      </c>
      <c r="D3695" s="39" t="s">
        <v>33583</v>
      </c>
      <c r="E3695" s="41">
        <v>10</v>
      </c>
      <c r="F3695" s="39" t="s">
        <v>44252</v>
      </c>
      <c r="G3695" s="39" t="s">
        <v>45</v>
      </c>
      <c r="H3695" s="39" t="s">
        <v>46</v>
      </c>
      <c r="I3695" s="39" t="s">
        <v>955</v>
      </c>
      <c r="J3695">
        <f>VLOOKUP(D3695,自助!C:F,4,0)</f>
        <v>10</v>
      </c>
      <c r="K3695" t="str">
        <f t="shared" si="57"/>
        <v/>
      </c>
      <c r="L3695" s="12">
        <f>VLOOKUP(D3695,自助!C:G,5,FALSE)</f>
        <v>42912.296215277776</v>
      </c>
    </row>
    <row r="3696" spans="1:12" hidden="1">
      <c r="A3696" s="39" t="s">
        <v>44932</v>
      </c>
      <c r="B3696" s="39" t="s">
        <v>28590</v>
      </c>
      <c r="C3696" s="40">
        <v>389863</v>
      </c>
      <c r="D3696" s="39" t="s">
        <v>33585</v>
      </c>
      <c r="E3696" s="41">
        <v>180</v>
      </c>
      <c r="F3696" s="39" t="s">
        <v>44252</v>
      </c>
      <c r="G3696" s="39" t="s">
        <v>45</v>
      </c>
      <c r="H3696" s="39" t="s">
        <v>46</v>
      </c>
      <c r="I3696" s="39" t="s">
        <v>955</v>
      </c>
      <c r="J3696">
        <f>VLOOKUP(D3696,自助!C:F,4,0)</f>
        <v>180</v>
      </c>
      <c r="K3696" t="str">
        <f t="shared" si="57"/>
        <v/>
      </c>
      <c r="L3696" s="12">
        <f>VLOOKUP(D3696,自助!C:G,5,FALSE)</f>
        <v>42912.298750000002</v>
      </c>
    </row>
    <row r="3697" spans="1:12" hidden="1">
      <c r="A3697" s="39" t="s">
        <v>44933</v>
      </c>
      <c r="B3697" s="39" t="s">
        <v>28592</v>
      </c>
      <c r="C3697" s="40">
        <v>389934</v>
      </c>
      <c r="D3697" s="39" t="s">
        <v>33590</v>
      </c>
      <c r="E3697" s="41">
        <v>200</v>
      </c>
      <c r="F3697" s="39" t="s">
        <v>44252</v>
      </c>
      <c r="G3697" s="39" t="s">
        <v>45</v>
      </c>
      <c r="H3697" s="39" t="s">
        <v>46</v>
      </c>
      <c r="I3697" s="39" t="s">
        <v>955</v>
      </c>
      <c r="J3697">
        <f>VLOOKUP(D3697,自助!C:F,4,0)</f>
        <v>200</v>
      </c>
      <c r="K3697" t="str">
        <f t="shared" si="57"/>
        <v/>
      </c>
      <c r="L3697" s="12">
        <f>VLOOKUP(D3697,自助!C:G,5,FALSE)</f>
        <v>42912.306284722225</v>
      </c>
    </row>
    <row r="3698" spans="1:12" hidden="1">
      <c r="A3698" s="39" t="s">
        <v>44934</v>
      </c>
      <c r="B3698" s="39" t="s">
        <v>28594</v>
      </c>
      <c r="C3698" s="40">
        <v>389944</v>
      </c>
      <c r="D3698" s="39" t="s">
        <v>33592</v>
      </c>
      <c r="E3698" s="41">
        <v>1000</v>
      </c>
      <c r="F3698" s="39" t="s">
        <v>44252</v>
      </c>
      <c r="G3698" s="39" t="s">
        <v>45</v>
      </c>
      <c r="H3698" s="39" t="s">
        <v>46</v>
      </c>
      <c r="I3698" s="39" t="s">
        <v>955</v>
      </c>
      <c r="J3698">
        <f>VLOOKUP(D3698,自助!C:F,4,0)</f>
        <v>1000</v>
      </c>
      <c r="K3698" t="str">
        <f t="shared" si="57"/>
        <v/>
      </c>
      <c r="L3698" s="12">
        <f>VLOOKUP(D3698,自助!C:G,5,FALSE)</f>
        <v>42912.307164351849</v>
      </c>
    </row>
    <row r="3699" spans="1:12" hidden="1">
      <c r="A3699" s="39" t="s">
        <v>44935</v>
      </c>
      <c r="B3699" s="39" t="s">
        <v>28930</v>
      </c>
      <c r="C3699" s="40">
        <v>402595</v>
      </c>
      <c r="D3699" s="39" t="s">
        <v>34115</v>
      </c>
      <c r="E3699" s="41">
        <v>100</v>
      </c>
      <c r="F3699" s="39" t="s">
        <v>44252</v>
      </c>
      <c r="G3699" s="39" t="s">
        <v>45</v>
      </c>
      <c r="H3699" s="39" t="s">
        <v>46</v>
      </c>
      <c r="I3699" s="39" t="s">
        <v>955</v>
      </c>
      <c r="J3699">
        <f>VLOOKUP(D3699,自助!C:F,4,0)</f>
        <v>100</v>
      </c>
      <c r="K3699" t="str">
        <f t="shared" si="57"/>
        <v/>
      </c>
      <c r="L3699" s="12">
        <f>VLOOKUP(D3699,自助!C:G,5,FALSE)</f>
        <v>42912.460092592592</v>
      </c>
    </row>
    <row r="3700" spans="1:12" hidden="1">
      <c r="A3700" s="39" t="s">
        <v>44936</v>
      </c>
      <c r="B3700" s="39" t="s">
        <v>28983</v>
      </c>
      <c r="C3700" s="40">
        <v>405722</v>
      </c>
      <c r="D3700" s="39" t="s">
        <v>34217</v>
      </c>
      <c r="E3700" s="41">
        <v>500</v>
      </c>
      <c r="F3700" s="39" t="s">
        <v>44252</v>
      </c>
      <c r="G3700" s="39" t="s">
        <v>45</v>
      </c>
      <c r="H3700" s="39" t="s">
        <v>46</v>
      </c>
      <c r="I3700" s="39" t="s">
        <v>955</v>
      </c>
      <c r="J3700">
        <f>VLOOKUP(D3700,自助!C:F,4,0)</f>
        <v>500</v>
      </c>
      <c r="K3700" t="str">
        <f t="shared" si="57"/>
        <v/>
      </c>
      <c r="L3700" s="12">
        <f>VLOOKUP(D3700,自助!C:G,5,FALSE)</f>
        <v>42912.536932870367</v>
      </c>
    </row>
    <row r="3701" spans="1:12" hidden="1">
      <c r="A3701" s="39" t="s">
        <v>44937</v>
      </c>
      <c r="B3701" s="39" t="s">
        <v>29431</v>
      </c>
      <c r="C3701" s="40">
        <v>421340</v>
      </c>
      <c r="D3701" s="39" t="s">
        <v>34911</v>
      </c>
      <c r="E3701" s="41">
        <v>100</v>
      </c>
      <c r="F3701" s="39" t="s">
        <v>44805</v>
      </c>
      <c r="G3701" s="39" t="s">
        <v>45</v>
      </c>
      <c r="H3701" s="39" t="s">
        <v>46</v>
      </c>
      <c r="I3701" s="39" t="s">
        <v>955</v>
      </c>
      <c r="J3701">
        <f>VLOOKUP(D3701,自助!C:F,4,0)</f>
        <v>100</v>
      </c>
      <c r="K3701" t="str">
        <f t="shared" si="57"/>
        <v/>
      </c>
      <c r="L3701" s="12">
        <f>VLOOKUP(D3701,自助!C:G,5,FALSE)</f>
        <v>42913.397928240738</v>
      </c>
    </row>
    <row r="3702" spans="1:12" hidden="1">
      <c r="A3702" s="39" t="s">
        <v>44938</v>
      </c>
      <c r="B3702" s="39" t="s">
        <v>29434</v>
      </c>
      <c r="C3702" s="40">
        <v>421383</v>
      </c>
      <c r="D3702" s="39" t="s">
        <v>34914</v>
      </c>
      <c r="E3702" s="41">
        <v>378</v>
      </c>
      <c r="F3702" s="39" t="s">
        <v>44805</v>
      </c>
      <c r="G3702" s="39" t="s">
        <v>45</v>
      </c>
      <c r="H3702" s="39" t="s">
        <v>46</v>
      </c>
      <c r="I3702" s="39" t="s">
        <v>955</v>
      </c>
      <c r="J3702">
        <f>VLOOKUP(D3702,自助!C:F,4,0)</f>
        <v>378</v>
      </c>
      <c r="K3702" t="str">
        <f t="shared" si="57"/>
        <v/>
      </c>
      <c r="L3702" s="12">
        <f>VLOOKUP(D3702,自助!C:G,5,FALSE)</f>
        <v>42913.398611111108</v>
      </c>
    </row>
    <row r="3703" spans="1:12" hidden="1">
      <c r="A3703" s="39" t="s">
        <v>44807</v>
      </c>
      <c r="B3703" s="39" t="s">
        <v>165</v>
      </c>
      <c r="C3703" s="40">
        <v>426025</v>
      </c>
      <c r="D3703" s="39" t="s">
        <v>35088</v>
      </c>
      <c r="E3703" s="41">
        <v>130</v>
      </c>
      <c r="F3703" s="39" t="s">
        <v>44805</v>
      </c>
      <c r="G3703" s="39" t="s">
        <v>45</v>
      </c>
      <c r="H3703" s="39" t="s">
        <v>46</v>
      </c>
      <c r="I3703" s="39" t="s">
        <v>955</v>
      </c>
      <c r="J3703">
        <f>VLOOKUP(D3703,自助!C:F,4,0)</f>
        <v>130</v>
      </c>
      <c r="K3703" t="str">
        <f t="shared" si="57"/>
        <v/>
      </c>
      <c r="L3703" s="12">
        <f>VLOOKUP(D3703,自助!C:G,5,FALSE)</f>
        <v>42913.454687500001</v>
      </c>
    </row>
    <row r="3704" spans="1:12" hidden="1">
      <c r="A3704" s="39" t="s">
        <v>44939</v>
      </c>
      <c r="B3704" s="39" t="s">
        <v>725</v>
      </c>
      <c r="C3704" s="40">
        <v>426090</v>
      </c>
      <c r="D3704" s="39" t="s">
        <v>35092</v>
      </c>
      <c r="E3704" s="41">
        <v>20</v>
      </c>
      <c r="F3704" s="39" t="s">
        <v>44805</v>
      </c>
      <c r="G3704" s="39" t="s">
        <v>45</v>
      </c>
      <c r="H3704" s="39" t="s">
        <v>46</v>
      </c>
      <c r="I3704" s="39" t="s">
        <v>955</v>
      </c>
      <c r="J3704">
        <f>VLOOKUP(D3704,自助!C:F,4,0)</f>
        <v>20</v>
      </c>
      <c r="K3704" t="str">
        <f t="shared" si="57"/>
        <v/>
      </c>
      <c r="L3704" s="12">
        <f>VLOOKUP(D3704,自助!C:G,5,FALSE)</f>
        <v>42913.455659722225</v>
      </c>
    </row>
    <row r="3705" spans="1:12" hidden="1">
      <c r="A3705" s="39" t="s">
        <v>44940</v>
      </c>
      <c r="B3705" s="39" t="s">
        <v>29008</v>
      </c>
      <c r="C3705" s="40">
        <v>406268</v>
      </c>
      <c r="D3705" s="39" t="s">
        <v>34250</v>
      </c>
      <c r="E3705" s="41">
        <v>100</v>
      </c>
      <c r="F3705" s="39" t="s">
        <v>44252</v>
      </c>
      <c r="G3705" s="39" t="s">
        <v>45</v>
      </c>
      <c r="H3705" s="39" t="s">
        <v>46</v>
      </c>
      <c r="I3705" s="39" t="s">
        <v>955</v>
      </c>
      <c r="J3705">
        <f>VLOOKUP(D3705,自助!C:F,4,0)</f>
        <v>100</v>
      </c>
      <c r="K3705" t="str">
        <f t="shared" si="57"/>
        <v/>
      </c>
      <c r="L3705" s="12">
        <f>VLOOKUP(D3705,自助!C:G,5,FALSE)</f>
        <v>42912.58153935185</v>
      </c>
    </row>
    <row r="3706" spans="1:12" hidden="1">
      <c r="A3706" s="39" t="s">
        <v>44941</v>
      </c>
      <c r="B3706" s="39" t="s">
        <v>29046</v>
      </c>
      <c r="C3706" s="40">
        <v>407301</v>
      </c>
      <c r="D3706" s="39" t="s">
        <v>34300</v>
      </c>
      <c r="E3706" s="41">
        <v>200</v>
      </c>
      <c r="F3706" s="39" t="s">
        <v>44252</v>
      </c>
      <c r="G3706" s="39" t="s">
        <v>45</v>
      </c>
      <c r="H3706" s="39" t="s">
        <v>46</v>
      </c>
      <c r="I3706" s="39" t="s">
        <v>955</v>
      </c>
      <c r="J3706">
        <f>VLOOKUP(D3706,自助!C:F,4,0)</f>
        <v>200</v>
      </c>
      <c r="K3706" t="str">
        <f t="shared" si="57"/>
        <v/>
      </c>
      <c r="L3706" s="12">
        <f>VLOOKUP(D3706,自助!C:G,5,FALSE)</f>
        <v>42912.599108796298</v>
      </c>
    </row>
    <row r="3707" spans="1:12" hidden="1">
      <c r="A3707" s="39" t="s">
        <v>44942</v>
      </c>
      <c r="B3707" s="39" t="s">
        <v>29047</v>
      </c>
      <c r="C3707" s="40">
        <v>407365</v>
      </c>
      <c r="D3707" s="39" t="s">
        <v>34302</v>
      </c>
      <c r="E3707" s="41">
        <v>50</v>
      </c>
      <c r="F3707" s="39" t="s">
        <v>44252</v>
      </c>
      <c r="G3707" s="39" t="s">
        <v>45</v>
      </c>
      <c r="H3707" s="39" t="s">
        <v>46</v>
      </c>
      <c r="I3707" s="39" t="s">
        <v>955</v>
      </c>
      <c r="J3707">
        <f>VLOOKUP(D3707,自助!C:F,4,0)</f>
        <v>50</v>
      </c>
      <c r="K3707" t="str">
        <f t="shared" si="57"/>
        <v/>
      </c>
      <c r="L3707" s="12">
        <f>VLOOKUP(D3707,自助!C:G,5,FALSE)</f>
        <v>42912.600358796299</v>
      </c>
    </row>
    <row r="3708" spans="1:12" hidden="1">
      <c r="A3708" s="39" t="s">
        <v>44943</v>
      </c>
      <c r="B3708" s="39" t="s">
        <v>28866</v>
      </c>
      <c r="C3708" s="40">
        <v>409091</v>
      </c>
      <c r="D3708" s="39" t="s">
        <v>34352</v>
      </c>
      <c r="E3708" s="41">
        <v>600</v>
      </c>
      <c r="F3708" s="39" t="s">
        <v>44252</v>
      </c>
      <c r="G3708" s="39" t="s">
        <v>45</v>
      </c>
      <c r="H3708" s="39" t="s">
        <v>46</v>
      </c>
      <c r="I3708" s="39" t="s">
        <v>955</v>
      </c>
      <c r="J3708">
        <f>VLOOKUP(D3708,自助!C:F,4,0)</f>
        <v>600</v>
      </c>
      <c r="K3708" t="str">
        <f t="shared" si="57"/>
        <v/>
      </c>
      <c r="L3708" s="12">
        <f>VLOOKUP(D3708,自助!C:G,5,FALSE)</f>
        <v>42912.624710648146</v>
      </c>
    </row>
    <row r="3709" spans="1:12" hidden="1">
      <c r="A3709" s="39" t="s">
        <v>44944</v>
      </c>
      <c r="B3709" s="39" t="s">
        <v>29436</v>
      </c>
      <c r="C3709" s="40">
        <v>421482</v>
      </c>
      <c r="D3709" s="39" t="s">
        <v>34917</v>
      </c>
      <c r="E3709" s="41">
        <v>50</v>
      </c>
      <c r="F3709" s="39" t="s">
        <v>44805</v>
      </c>
      <c r="G3709" s="39" t="s">
        <v>45</v>
      </c>
      <c r="H3709" s="39" t="s">
        <v>46</v>
      </c>
      <c r="I3709" s="39" t="s">
        <v>955</v>
      </c>
      <c r="J3709">
        <f>VLOOKUP(D3709,自助!C:F,4,0)</f>
        <v>50</v>
      </c>
      <c r="K3709" t="str">
        <f t="shared" si="57"/>
        <v/>
      </c>
      <c r="L3709" s="12">
        <f>VLOOKUP(D3709,自助!C:G,5,FALSE)</f>
        <v>42913.399687500001</v>
      </c>
    </row>
    <row r="3710" spans="1:12" hidden="1">
      <c r="A3710" s="39" t="s">
        <v>44945</v>
      </c>
      <c r="B3710" s="39" t="s">
        <v>29435</v>
      </c>
      <c r="C3710" s="40">
        <v>421489</v>
      </c>
      <c r="D3710" s="39" t="s">
        <v>34916</v>
      </c>
      <c r="E3710" s="41">
        <v>28</v>
      </c>
      <c r="F3710" s="39" t="s">
        <v>44805</v>
      </c>
      <c r="G3710" s="39" t="s">
        <v>45</v>
      </c>
      <c r="H3710" s="39" t="s">
        <v>46</v>
      </c>
      <c r="I3710" s="39" t="s">
        <v>955</v>
      </c>
      <c r="J3710">
        <f>VLOOKUP(D3710,自助!C:F,4,0)</f>
        <v>28</v>
      </c>
      <c r="K3710" t="str">
        <f t="shared" si="57"/>
        <v/>
      </c>
      <c r="L3710" s="12">
        <f>VLOOKUP(D3710,自助!C:G,5,FALSE)</f>
        <v>42913.399664351855</v>
      </c>
    </row>
    <row r="3711" spans="1:12" hidden="1">
      <c r="A3711" s="39" t="s">
        <v>44946</v>
      </c>
      <c r="B3711" s="39" t="s">
        <v>77</v>
      </c>
      <c r="C3711" s="40">
        <v>421583</v>
      </c>
      <c r="D3711" s="39" t="s">
        <v>34918</v>
      </c>
      <c r="E3711" s="41">
        <v>20</v>
      </c>
      <c r="F3711" s="39" t="s">
        <v>44805</v>
      </c>
      <c r="G3711" s="39" t="s">
        <v>45</v>
      </c>
      <c r="H3711" s="39" t="s">
        <v>46</v>
      </c>
      <c r="I3711" s="39" t="s">
        <v>955</v>
      </c>
      <c r="J3711">
        <f>VLOOKUP(D3711,自助!C:F,4,0)</f>
        <v>20</v>
      </c>
      <c r="K3711" t="str">
        <f t="shared" si="57"/>
        <v/>
      </c>
      <c r="L3711" s="12">
        <f>VLOOKUP(D3711,自助!C:G,5,FALSE)</f>
        <v>42913.400046296294</v>
      </c>
    </row>
    <row r="3712" spans="1:12" hidden="1">
      <c r="A3712" s="39" t="s">
        <v>44947</v>
      </c>
      <c r="B3712" s="39" t="s">
        <v>81</v>
      </c>
      <c r="C3712" s="40">
        <v>421630</v>
      </c>
      <c r="D3712" s="39" t="s">
        <v>34923</v>
      </c>
      <c r="E3712" s="41">
        <v>900</v>
      </c>
      <c r="F3712" s="39" t="s">
        <v>44805</v>
      </c>
      <c r="G3712" s="39" t="s">
        <v>45</v>
      </c>
      <c r="H3712" s="39" t="s">
        <v>46</v>
      </c>
      <c r="I3712" s="39" t="s">
        <v>955</v>
      </c>
      <c r="J3712">
        <f>VLOOKUP(D3712,自助!C:F,4,0)</f>
        <v>900</v>
      </c>
      <c r="K3712" t="str">
        <f t="shared" si="57"/>
        <v/>
      </c>
      <c r="L3712" s="12">
        <f>VLOOKUP(D3712,自助!C:G,5,FALSE)</f>
        <v>42913.401423611111</v>
      </c>
    </row>
    <row r="3713" spans="1:12" hidden="1">
      <c r="A3713" s="39" t="s">
        <v>44948</v>
      </c>
      <c r="B3713" s="39" t="s">
        <v>29462</v>
      </c>
      <c r="C3713" s="40">
        <v>422688</v>
      </c>
      <c r="D3713" s="39" t="s">
        <v>34953</v>
      </c>
      <c r="E3713" s="41">
        <v>150</v>
      </c>
      <c r="F3713" s="39" t="s">
        <v>44805</v>
      </c>
      <c r="G3713" s="39" t="s">
        <v>45</v>
      </c>
      <c r="H3713" s="39" t="s">
        <v>46</v>
      </c>
      <c r="I3713" s="39" t="s">
        <v>955</v>
      </c>
      <c r="J3713">
        <f>VLOOKUP(D3713,自助!C:F,4,0)</f>
        <v>150</v>
      </c>
      <c r="K3713" t="str">
        <f t="shared" si="57"/>
        <v/>
      </c>
      <c r="L3713" s="12">
        <f>VLOOKUP(D3713,自助!C:G,5,FALSE)</f>
        <v>42913.413182870368</v>
      </c>
    </row>
    <row r="3714" spans="1:12" hidden="1">
      <c r="A3714" s="39" t="s">
        <v>44949</v>
      </c>
      <c r="B3714" s="39" t="s">
        <v>29497</v>
      </c>
      <c r="C3714" s="40">
        <v>424058</v>
      </c>
      <c r="D3714" s="39" t="s">
        <v>35012</v>
      </c>
      <c r="E3714" s="41">
        <v>1000</v>
      </c>
      <c r="F3714" s="39" t="s">
        <v>44805</v>
      </c>
      <c r="G3714" s="39" t="s">
        <v>45</v>
      </c>
      <c r="H3714" s="39" t="s">
        <v>46</v>
      </c>
      <c r="I3714" s="39" t="s">
        <v>955</v>
      </c>
      <c r="J3714">
        <f>VLOOKUP(D3714,自助!C:F,4,0)</f>
        <v>1000</v>
      </c>
      <c r="K3714" t="str">
        <f t="shared" si="57"/>
        <v/>
      </c>
      <c r="L3714" s="12">
        <f>VLOOKUP(D3714,自助!C:G,5,FALSE)</f>
        <v>42913.428680555553</v>
      </c>
    </row>
    <row r="3715" spans="1:12" hidden="1">
      <c r="A3715" s="39" t="s">
        <v>44950</v>
      </c>
      <c r="B3715" s="39" t="s">
        <v>28899</v>
      </c>
      <c r="C3715" s="40">
        <v>400651</v>
      </c>
      <c r="D3715" s="39" t="s">
        <v>34049</v>
      </c>
      <c r="E3715" s="41">
        <v>20</v>
      </c>
      <c r="F3715" s="39" t="s">
        <v>44252</v>
      </c>
      <c r="G3715" s="39" t="s">
        <v>45</v>
      </c>
      <c r="H3715" s="39" t="s">
        <v>46</v>
      </c>
      <c r="I3715" s="39" t="s">
        <v>955</v>
      </c>
      <c r="J3715">
        <f>VLOOKUP(D3715,自助!C:F,4,0)</f>
        <v>20</v>
      </c>
      <c r="K3715" t="str">
        <f t="shared" ref="K3715:K3778" si="58">IF(E3715=J3715,"",1)</f>
        <v/>
      </c>
      <c r="L3715" s="12">
        <f>VLOOKUP(D3715,自助!C:G,5,FALSE)</f>
        <v>42912.437986111108</v>
      </c>
    </row>
    <row r="3716" spans="1:12" hidden="1">
      <c r="A3716" s="39" t="s">
        <v>44754</v>
      </c>
      <c r="B3716" s="39" t="s">
        <v>28903</v>
      </c>
      <c r="C3716" s="40">
        <v>400828</v>
      </c>
      <c r="D3716" s="39" t="s">
        <v>34057</v>
      </c>
      <c r="E3716" s="41">
        <v>20</v>
      </c>
      <c r="F3716" s="39" t="s">
        <v>44252</v>
      </c>
      <c r="G3716" s="39" t="s">
        <v>45</v>
      </c>
      <c r="H3716" s="39" t="s">
        <v>46</v>
      </c>
      <c r="I3716" s="39" t="s">
        <v>955</v>
      </c>
      <c r="J3716">
        <f>VLOOKUP(D3716,自助!C:F,4,0)</f>
        <v>20</v>
      </c>
      <c r="K3716" t="str">
        <f t="shared" si="58"/>
        <v/>
      </c>
      <c r="L3716" s="12">
        <f>VLOOKUP(D3716,自助!C:G,5,FALSE)</f>
        <v>42912.439780092594</v>
      </c>
    </row>
    <row r="3717" spans="1:12" hidden="1">
      <c r="A3717" s="39" t="s">
        <v>44772</v>
      </c>
      <c r="B3717" s="39" t="s">
        <v>28855</v>
      </c>
      <c r="C3717" s="40">
        <v>401091</v>
      </c>
      <c r="D3717" s="39" t="s">
        <v>34065</v>
      </c>
      <c r="E3717" s="41">
        <v>1000</v>
      </c>
      <c r="F3717" s="39" t="s">
        <v>44252</v>
      </c>
      <c r="G3717" s="39" t="s">
        <v>45</v>
      </c>
      <c r="H3717" s="39" t="s">
        <v>46</v>
      </c>
      <c r="I3717" s="39" t="s">
        <v>955</v>
      </c>
      <c r="J3717">
        <f>VLOOKUP(D3717,自助!C:F,4,0)</f>
        <v>1000</v>
      </c>
      <c r="K3717" t="str">
        <f t="shared" si="58"/>
        <v/>
      </c>
      <c r="L3717" s="12">
        <f>VLOOKUP(D3717,自助!C:G,5,FALSE)</f>
        <v>42912.443206018521</v>
      </c>
    </row>
    <row r="3718" spans="1:12" hidden="1">
      <c r="A3718" s="39" t="s">
        <v>44951</v>
      </c>
      <c r="B3718" s="39" t="s">
        <v>28912</v>
      </c>
      <c r="C3718" s="40">
        <v>401248</v>
      </c>
      <c r="D3718" s="39" t="s">
        <v>34073</v>
      </c>
      <c r="E3718" s="41">
        <v>192</v>
      </c>
      <c r="F3718" s="39" t="s">
        <v>44252</v>
      </c>
      <c r="G3718" s="39" t="s">
        <v>45</v>
      </c>
      <c r="H3718" s="39" t="s">
        <v>46</v>
      </c>
      <c r="I3718" s="39" t="s">
        <v>955</v>
      </c>
      <c r="J3718">
        <f>VLOOKUP(D3718,自助!C:F,4,0)</f>
        <v>192</v>
      </c>
      <c r="K3718" t="str">
        <f t="shared" si="58"/>
        <v/>
      </c>
      <c r="L3718" s="12">
        <f>VLOOKUP(D3718,自助!C:G,5,FALSE)</f>
        <v>42912.445289351854</v>
      </c>
    </row>
    <row r="3719" spans="1:12" hidden="1">
      <c r="A3719" s="39" t="s">
        <v>509</v>
      </c>
      <c r="B3719" s="39" t="s">
        <v>510</v>
      </c>
      <c r="C3719" s="40">
        <v>405626</v>
      </c>
      <c r="D3719" s="39" t="s">
        <v>34211</v>
      </c>
      <c r="E3719" s="41">
        <v>100</v>
      </c>
      <c r="F3719" s="39" t="s">
        <v>44252</v>
      </c>
      <c r="G3719" s="39" t="s">
        <v>45</v>
      </c>
      <c r="H3719" s="39" t="s">
        <v>46</v>
      </c>
      <c r="I3719" s="39" t="s">
        <v>955</v>
      </c>
      <c r="J3719">
        <f>VLOOKUP(D3719,自助!C:F,4,0)</f>
        <v>100</v>
      </c>
      <c r="K3719" t="str">
        <f t="shared" si="58"/>
        <v/>
      </c>
      <c r="L3719" s="12">
        <f>VLOOKUP(D3719,自助!C:G,5,FALSE)</f>
        <v>42912.525706018518</v>
      </c>
    </row>
    <row r="3720" spans="1:12" hidden="1">
      <c r="A3720" s="39" t="s">
        <v>44952</v>
      </c>
      <c r="B3720" s="39" t="s">
        <v>28978</v>
      </c>
      <c r="C3720" s="40">
        <v>405643</v>
      </c>
      <c r="D3720" s="39" t="s">
        <v>34212</v>
      </c>
      <c r="E3720" s="41">
        <v>500</v>
      </c>
      <c r="F3720" s="39" t="s">
        <v>44252</v>
      </c>
      <c r="G3720" s="39" t="s">
        <v>45</v>
      </c>
      <c r="H3720" s="39" t="s">
        <v>46</v>
      </c>
      <c r="I3720" s="39" t="s">
        <v>955</v>
      </c>
      <c r="J3720">
        <f>VLOOKUP(D3720,自助!C:F,4,0)</f>
        <v>500</v>
      </c>
      <c r="K3720" t="str">
        <f t="shared" si="58"/>
        <v/>
      </c>
      <c r="L3720" s="12">
        <f>VLOOKUP(D3720,自助!C:G,5,FALSE)</f>
        <v>42912.526666666665</v>
      </c>
    </row>
    <row r="3721" spans="1:12" hidden="1">
      <c r="A3721" s="39" t="s">
        <v>44920</v>
      </c>
      <c r="B3721" s="39" t="s">
        <v>28977</v>
      </c>
      <c r="C3721" s="40">
        <v>405649</v>
      </c>
      <c r="D3721" s="39" t="s">
        <v>34213</v>
      </c>
      <c r="E3721" s="41">
        <v>500</v>
      </c>
      <c r="F3721" s="39" t="s">
        <v>44252</v>
      </c>
      <c r="G3721" s="39" t="s">
        <v>45</v>
      </c>
      <c r="H3721" s="39" t="s">
        <v>46</v>
      </c>
      <c r="I3721" s="39" t="s">
        <v>955</v>
      </c>
      <c r="J3721">
        <f>VLOOKUP(D3721,自助!C:F,4,0)</f>
        <v>500</v>
      </c>
      <c r="K3721" t="str">
        <f t="shared" si="58"/>
        <v/>
      </c>
      <c r="L3721" s="12">
        <f>VLOOKUP(D3721,自助!C:G,5,FALSE)</f>
        <v>42912.527361111112</v>
      </c>
    </row>
    <row r="3722" spans="1:12" hidden="1">
      <c r="A3722" s="39" t="s">
        <v>44953</v>
      </c>
      <c r="B3722" s="39" t="s">
        <v>28981</v>
      </c>
      <c r="C3722" s="40">
        <v>405652</v>
      </c>
      <c r="D3722" s="39" t="s">
        <v>34214</v>
      </c>
      <c r="E3722" s="41">
        <v>3</v>
      </c>
      <c r="F3722" s="39" t="s">
        <v>44252</v>
      </c>
      <c r="G3722" s="39" t="s">
        <v>45</v>
      </c>
      <c r="H3722" s="39" t="s">
        <v>46</v>
      </c>
      <c r="I3722" s="39" t="s">
        <v>955</v>
      </c>
      <c r="J3722">
        <f>VLOOKUP(D3722,自助!C:F,4,0)</f>
        <v>3</v>
      </c>
      <c r="K3722" t="str">
        <f t="shared" si="58"/>
        <v/>
      </c>
      <c r="L3722" s="12">
        <f>VLOOKUP(D3722,自助!C:G,5,FALSE)</f>
        <v>42912.527662037035</v>
      </c>
    </row>
    <row r="3723" spans="1:12" hidden="1">
      <c r="A3723" s="39" t="s">
        <v>403</v>
      </c>
      <c r="B3723" s="39" t="s">
        <v>113</v>
      </c>
      <c r="C3723" s="40">
        <v>409045</v>
      </c>
      <c r="D3723" s="39" t="s">
        <v>34349</v>
      </c>
      <c r="E3723" s="41">
        <v>500</v>
      </c>
      <c r="F3723" s="39" t="s">
        <v>44252</v>
      </c>
      <c r="G3723" s="39" t="s">
        <v>45</v>
      </c>
      <c r="H3723" s="39" t="s">
        <v>46</v>
      </c>
      <c r="I3723" s="39" t="s">
        <v>955</v>
      </c>
      <c r="J3723">
        <f>VLOOKUP(D3723,自助!C:F,4,0)</f>
        <v>500</v>
      </c>
      <c r="K3723" t="str">
        <f t="shared" si="58"/>
        <v/>
      </c>
      <c r="L3723" s="12">
        <f>VLOOKUP(D3723,自助!C:G,5,FALSE)</f>
        <v>42912.624050925922</v>
      </c>
    </row>
    <row r="3724" spans="1:12" hidden="1">
      <c r="A3724" s="39" t="s">
        <v>44954</v>
      </c>
      <c r="B3724" s="39" t="s">
        <v>29121</v>
      </c>
      <c r="C3724" s="40">
        <v>410598</v>
      </c>
      <c r="D3724" s="39" t="s">
        <v>34414</v>
      </c>
      <c r="E3724" s="41">
        <v>10</v>
      </c>
      <c r="F3724" s="39" t="s">
        <v>44252</v>
      </c>
      <c r="G3724" s="39" t="s">
        <v>45</v>
      </c>
      <c r="H3724" s="39" t="s">
        <v>46</v>
      </c>
      <c r="I3724" s="39" t="s">
        <v>955</v>
      </c>
      <c r="J3724">
        <f>VLOOKUP(D3724,自助!C:F,4,0)</f>
        <v>10</v>
      </c>
      <c r="K3724" t="str">
        <f t="shared" si="58"/>
        <v/>
      </c>
      <c r="L3724" s="12">
        <f>VLOOKUP(D3724,自助!C:G,5,FALSE)</f>
        <v>42912.64675925926</v>
      </c>
    </row>
    <row r="3725" spans="1:12" hidden="1">
      <c r="A3725" s="39" t="s">
        <v>44955</v>
      </c>
      <c r="B3725" s="39" t="s">
        <v>29175</v>
      </c>
      <c r="C3725" s="40">
        <v>412412</v>
      </c>
      <c r="D3725" s="39" t="s">
        <v>34499</v>
      </c>
      <c r="E3725" s="41">
        <v>100</v>
      </c>
      <c r="F3725" s="39" t="s">
        <v>44252</v>
      </c>
      <c r="G3725" s="39" t="s">
        <v>45</v>
      </c>
      <c r="H3725" s="39" t="s">
        <v>46</v>
      </c>
      <c r="I3725" s="39" t="s">
        <v>955</v>
      </c>
      <c r="J3725">
        <f>VLOOKUP(D3725,自助!C:F,4,0)</f>
        <v>100</v>
      </c>
      <c r="K3725" t="str">
        <f t="shared" si="58"/>
        <v/>
      </c>
      <c r="L3725" s="12">
        <f>VLOOKUP(D3725,自助!C:G,5,FALSE)</f>
        <v>42912.676469907405</v>
      </c>
    </row>
    <row r="3726" spans="1:12" hidden="1">
      <c r="A3726" s="39" t="s">
        <v>44620</v>
      </c>
      <c r="B3726" s="39" t="s">
        <v>28836</v>
      </c>
      <c r="C3726" s="40">
        <v>413420</v>
      </c>
      <c r="D3726" s="39" t="s">
        <v>34544</v>
      </c>
      <c r="E3726" s="41">
        <v>200</v>
      </c>
      <c r="F3726" s="39" t="s">
        <v>44252</v>
      </c>
      <c r="G3726" s="39" t="s">
        <v>45</v>
      </c>
      <c r="H3726" s="39" t="s">
        <v>46</v>
      </c>
      <c r="I3726" s="39" t="s">
        <v>955</v>
      </c>
      <c r="J3726">
        <f>VLOOKUP(D3726,自助!C:F,4,0)</f>
        <v>200</v>
      </c>
      <c r="K3726" t="str">
        <f t="shared" si="58"/>
        <v/>
      </c>
      <c r="L3726" s="12">
        <f>VLOOKUP(D3726,自助!C:G,5,FALSE)</f>
        <v>42912.694976851853</v>
      </c>
    </row>
    <row r="3727" spans="1:12" hidden="1">
      <c r="A3727" s="39" t="s">
        <v>44956</v>
      </c>
      <c r="B3727" s="39" t="s">
        <v>29164</v>
      </c>
      <c r="C3727" s="40">
        <v>413438</v>
      </c>
      <c r="D3727" s="39" t="s">
        <v>34545</v>
      </c>
      <c r="E3727" s="41">
        <v>300</v>
      </c>
      <c r="F3727" s="39" t="s">
        <v>44252</v>
      </c>
      <c r="G3727" s="39" t="s">
        <v>45</v>
      </c>
      <c r="H3727" s="39" t="s">
        <v>46</v>
      </c>
      <c r="I3727" s="39" t="s">
        <v>955</v>
      </c>
      <c r="J3727">
        <f>VLOOKUP(D3727,自助!C:F,4,0)</f>
        <v>300</v>
      </c>
      <c r="K3727" t="str">
        <f t="shared" si="58"/>
        <v/>
      </c>
      <c r="L3727" s="12">
        <f>VLOOKUP(D3727,自助!C:G,5,FALSE)</f>
        <v>42912.695208333331</v>
      </c>
    </row>
    <row r="3728" spans="1:12" hidden="1">
      <c r="A3728" s="39" t="s">
        <v>44957</v>
      </c>
      <c r="B3728" s="39" t="s">
        <v>28766</v>
      </c>
      <c r="C3728" s="40">
        <v>394938</v>
      </c>
      <c r="D3728" s="39" t="s">
        <v>33830</v>
      </c>
      <c r="E3728" s="41">
        <v>2000</v>
      </c>
      <c r="F3728" s="39" t="s">
        <v>44252</v>
      </c>
      <c r="G3728" s="39" t="s">
        <v>45</v>
      </c>
      <c r="H3728" s="39" t="s">
        <v>46</v>
      </c>
      <c r="I3728" s="39" t="s">
        <v>955</v>
      </c>
      <c r="J3728">
        <f>VLOOKUP(D3728,自助!C:F,4,0)</f>
        <v>2000</v>
      </c>
      <c r="K3728" t="str">
        <f t="shared" si="58"/>
        <v/>
      </c>
      <c r="L3728" s="12">
        <f>VLOOKUP(D3728,自助!C:G,5,FALSE)</f>
        <v>42912.383356481485</v>
      </c>
    </row>
    <row r="3729" spans="1:12" hidden="1">
      <c r="A3729" s="39" t="s">
        <v>44958</v>
      </c>
      <c r="B3729" s="39" t="s">
        <v>28710</v>
      </c>
      <c r="C3729" s="40">
        <v>395076</v>
      </c>
      <c r="D3729" s="39" t="s">
        <v>33837</v>
      </c>
      <c r="E3729" s="41">
        <v>18</v>
      </c>
      <c r="F3729" s="39" t="s">
        <v>44252</v>
      </c>
      <c r="G3729" s="39" t="s">
        <v>45</v>
      </c>
      <c r="H3729" s="39" t="s">
        <v>46</v>
      </c>
      <c r="I3729" s="39" t="s">
        <v>955</v>
      </c>
      <c r="J3729">
        <f>VLOOKUP(D3729,自助!C:F,4,0)</f>
        <v>18</v>
      </c>
      <c r="K3729" t="str">
        <f t="shared" si="58"/>
        <v/>
      </c>
      <c r="L3729" s="12">
        <f>VLOOKUP(D3729,自助!C:G,5,FALSE)</f>
        <v>42912.384826388887</v>
      </c>
    </row>
    <row r="3730" spans="1:12" hidden="1">
      <c r="A3730" s="39" t="s">
        <v>44959</v>
      </c>
      <c r="B3730" s="39" t="s">
        <v>28775</v>
      </c>
      <c r="C3730" s="40">
        <v>395231</v>
      </c>
      <c r="D3730" s="39" t="s">
        <v>33850</v>
      </c>
      <c r="E3730" s="41">
        <v>200</v>
      </c>
      <c r="F3730" s="39" t="s">
        <v>44252</v>
      </c>
      <c r="G3730" s="39" t="s">
        <v>45</v>
      </c>
      <c r="H3730" s="39" t="s">
        <v>46</v>
      </c>
      <c r="I3730" s="39" t="s">
        <v>955</v>
      </c>
      <c r="J3730">
        <f>VLOOKUP(D3730,自助!C:F,4,0)</f>
        <v>200</v>
      </c>
      <c r="K3730" t="str">
        <f t="shared" si="58"/>
        <v/>
      </c>
      <c r="L3730" s="12">
        <f>VLOOKUP(D3730,自助!C:G,5,FALSE)</f>
        <v>42912.386250000003</v>
      </c>
    </row>
    <row r="3731" spans="1:12" hidden="1">
      <c r="A3731" s="39" t="s">
        <v>44960</v>
      </c>
      <c r="B3731" s="39" t="s">
        <v>28923</v>
      </c>
      <c r="C3731" s="40">
        <v>402104</v>
      </c>
      <c r="D3731" s="39" t="s">
        <v>34098</v>
      </c>
      <c r="E3731" s="41">
        <v>20</v>
      </c>
      <c r="F3731" s="39" t="s">
        <v>44252</v>
      </c>
      <c r="G3731" s="39" t="s">
        <v>45</v>
      </c>
      <c r="H3731" s="39" t="s">
        <v>46</v>
      </c>
      <c r="I3731" s="39" t="s">
        <v>955</v>
      </c>
      <c r="J3731">
        <f>VLOOKUP(D3731,自助!C:F,4,0)</f>
        <v>20</v>
      </c>
      <c r="K3731" t="str">
        <f t="shared" si="58"/>
        <v/>
      </c>
      <c r="L3731" s="12">
        <f>VLOOKUP(D3731,自助!C:G,5,FALSE)</f>
        <v>42912.454745370371</v>
      </c>
    </row>
    <row r="3732" spans="1:12" hidden="1">
      <c r="A3732" s="39" t="s">
        <v>44460</v>
      </c>
      <c r="B3732" s="39" t="s">
        <v>28619</v>
      </c>
      <c r="C3732" s="40">
        <v>402136</v>
      </c>
      <c r="D3732" s="39" t="s">
        <v>34099</v>
      </c>
      <c r="E3732" s="41">
        <v>269</v>
      </c>
      <c r="F3732" s="39" t="s">
        <v>44252</v>
      </c>
      <c r="G3732" s="39" t="s">
        <v>45</v>
      </c>
      <c r="H3732" s="39" t="s">
        <v>46</v>
      </c>
      <c r="I3732" s="39" t="s">
        <v>955</v>
      </c>
      <c r="J3732">
        <f>VLOOKUP(D3732,自助!C:F,4,0)</f>
        <v>269</v>
      </c>
      <c r="K3732" t="str">
        <f t="shared" si="58"/>
        <v/>
      </c>
      <c r="L3732" s="12">
        <f>VLOOKUP(D3732,自助!C:G,5,FALSE)</f>
        <v>42912.454930555556</v>
      </c>
    </row>
    <row r="3733" spans="1:12" hidden="1">
      <c r="A3733" s="39" t="s">
        <v>44961</v>
      </c>
      <c r="B3733" s="39" t="s">
        <v>29176</v>
      </c>
      <c r="C3733" s="40">
        <v>412432</v>
      </c>
      <c r="D3733" s="39" t="s">
        <v>34501</v>
      </c>
      <c r="E3733" s="41">
        <v>100</v>
      </c>
      <c r="F3733" s="39" t="s">
        <v>44252</v>
      </c>
      <c r="G3733" s="39" t="s">
        <v>45</v>
      </c>
      <c r="H3733" s="39" t="s">
        <v>46</v>
      </c>
      <c r="I3733" s="39" t="s">
        <v>955</v>
      </c>
      <c r="J3733">
        <f>VLOOKUP(D3733,自助!C:F,4,0)</f>
        <v>100</v>
      </c>
      <c r="K3733" t="str">
        <f t="shared" si="58"/>
        <v/>
      </c>
      <c r="L3733" s="12">
        <f>VLOOKUP(D3733,自助!C:G,5,FALSE)</f>
        <v>42912.676724537036</v>
      </c>
    </row>
    <row r="3734" spans="1:12" hidden="1">
      <c r="A3734" s="39" t="s">
        <v>44962</v>
      </c>
      <c r="B3734" s="39" t="s">
        <v>29315</v>
      </c>
      <c r="C3734" s="40">
        <v>416818</v>
      </c>
      <c r="D3734" s="39" t="s">
        <v>34729</v>
      </c>
      <c r="E3734" s="41">
        <v>20</v>
      </c>
      <c r="F3734" s="39" t="s">
        <v>44805</v>
      </c>
      <c r="G3734" s="39" t="s">
        <v>45</v>
      </c>
      <c r="H3734" s="39" t="s">
        <v>46</v>
      </c>
      <c r="I3734" s="39" t="s">
        <v>955</v>
      </c>
      <c r="J3734">
        <f>VLOOKUP(D3734,自助!C:F,4,0)</f>
        <v>20</v>
      </c>
      <c r="K3734" t="str">
        <f t="shared" si="58"/>
        <v/>
      </c>
      <c r="L3734" s="12">
        <f>VLOOKUP(D3734,自助!C:G,5,FALSE)</f>
        <v>42913.34302083333</v>
      </c>
    </row>
    <row r="3735" spans="1:12" hidden="1">
      <c r="A3735" s="39" t="s">
        <v>43205</v>
      </c>
      <c r="B3735" s="39" t="s">
        <v>27130</v>
      </c>
      <c r="C3735" s="40">
        <v>416825</v>
      </c>
      <c r="D3735" s="39" t="s">
        <v>34727</v>
      </c>
      <c r="E3735" s="41">
        <v>200</v>
      </c>
      <c r="F3735" s="39" t="s">
        <v>44805</v>
      </c>
      <c r="G3735" s="39" t="s">
        <v>45</v>
      </c>
      <c r="H3735" s="39" t="s">
        <v>46</v>
      </c>
      <c r="I3735" s="39" t="s">
        <v>955</v>
      </c>
      <c r="J3735">
        <f>VLOOKUP(D3735,自助!C:F,4,0)</f>
        <v>200</v>
      </c>
      <c r="K3735" t="str">
        <f t="shared" si="58"/>
        <v/>
      </c>
      <c r="L3735" s="12">
        <f>VLOOKUP(D3735,自助!C:G,5,FALSE)</f>
        <v>42913.34275462963</v>
      </c>
    </row>
    <row r="3736" spans="1:12" hidden="1">
      <c r="A3736" s="39" t="s">
        <v>269</v>
      </c>
      <c r="B3736" s="39" t="s">
        <v>270</v>
      </c>
      <c r="C3736" s="40">
        <v>418414</v>
      </c>
      <c r="D3736" s="39" t="s">
        <v>34798</v>
      </c>
      <c r="E3736" s="41">
        <v>20</v>
      </c>
      <c r="F3736" s="39" t="s">
        <v>44805</v>
      </c>
      <c r="G3736" s="39" t="s">
        <v>45</v>
      </c>
      <c r="H3736" s="39" t="s">
        <v>46</v>
      </c>
      <c r="I3736" s="39" t="s">
        <v>955</v>
      </c>
      <c r="J3736">
        <f>VLOOKUP(D3736,自助!C:F,4,0)</f>
        <v>20</v>
      </c>
      <c r="K3736" t="str">
        <f t="shared" si="58"/>
        <v/>
      </c>
      <c r="L3736" s="12">
        <f>VLOOKUP(D3736,自助!C:G,5,FALSE)</f>
        <v>42913.36446759259</v>
      </c>
    </row>
    <row r="3737" spans="1:12" hidden="1">
      <c r="A3737" s="39" t="s">
        <v>44963</v>
      </c>
      <c r="B3737" s="39" t="s">
        <v>29368</v>
      </c>
      <c r="C3737" s="40">
        <v>418857</v>
      </c>
      <c r="D3737" s="39" t="s">
        <v>34813</v>
      </c>
      <c r="E3737" s="41">
        <v>20</v>
      </c>
      <c r="F3737" s="39" t="s">
        <v>44805</v>
      </c>
      <c r="G3737" s="39" t="s">
        <v>45</v>
      </c>
      <c r="H3737" s="39" t="s">
        <v>46</v>
      </c>
      <c r="I3737" s="39" t="s">
        <v>955</v>
      </c>
      <c r="J3737">
        <f>VLOOKUP(D3737,自助!C:F,4,0)</f>
        <v>20</v>
      </c>
      <c r="K3737" t="str">
        <f t="shared" si="58"/>
        <v/>
      </c>
      <c r="L3737" s="12">
        <f>VLOOKUP(D3737,自助!C:G,5,FALSE)</f>
        <v>42913.369953703703</v>
      </c>
    </row>
    <row r="3738" spans="1:12" hidden="1">
      <c r="A3738" s="39" t="s">
        <v>44964</v>
      </c>
      <c r="B3738" s="39" t="s">
        <v>29394</v>
      </c>
      <c r="C3738" s="40">
        <v>420002</v>
      </c>
      <c r="D3738" s="39" t="s">
        <v>34857</v>
      </c>
      <c r="E3738" s="41">
        <v>300</v>
      </c>
      <c r="F3738" s="39" t="s">
        <v>44805</v>
      </c>
      <c r="G3738" s="39" t="s">
        <v>45</v>
      </c>
      <c r="H3738" s="39" t="s">
        <v>46</v>
      </c>
      <c r="I3738" s="39" t="s">
        <v>955</v>
      </c>
      <c r="J3738">
        <f>VLOOKUP(D3738,自助!C:F,4,0)</f>
        <v>300</v>
      </c>
      <c r="K3738" t="str">
        <f t="shared" si="58"/>
        <v/>
      </c>
      <c r="L3738" s="12">
        <f>VLOOKUP(D3738,自助!C:G,5,FALSE)</f>
        <v>42913.383159722223</v>
      </c>
    </row>
    <row r="3739" spans="1:12" hidden="1">
      <c r="A3739" s="39" t="s">
        <v>44965</v>
      </c>
      <c r="B3739" s="39" t="s">
        <v>29396</v>
      </c>
      <c r="C3739" s="40">
        <v>420169</v>
      </c>
      <c r="D3739" s="39" t="s">
        <v>34862</v>
      </c>
      <c r="E3739" s="41">
        <v>1000</v>
      </c>
      <c r="F3739" s="39" t="s">
        <v>44805</v>
      </c>
      <c r="G3739" s="39" t="s">
        <v>45</v>
      </c>
      <c r="H3739" s="39" t="s">
        <v>46</v>
      </c>
      <c r="I3739" s="39" t="s">
        <v>955</v>
      </c>
      <c r="J3739">
        <f>VLOOKUP(D3739,自助!C:F,4,0)</f>
        <v>1000</v>
      </c>
      <c r="K3739" t="str">
        <f t="shared" si="58"/>
        <v/>
      </c>
      <c r="L3739" s="12">
        <f>VLOOKUP(D3739,自助!C:G,5,FALSE)</f>
        <v>42913.384710648148</v>
      </c>
    </row>
    <row r="3740" spans="1:12" hidden="1">
      <c r="A3740" s="39" t="s">
        <v>44966</v>
      </c>
      <c r="B3740" s="39" t="s">
        <v>29397</v>
      </c>
      <c r="C3740" s="40">
        <v>420232</v>
      </c>
      <c r="D3740" s="39" t="s">
        <v>34864</v>
      </c>
      <c r="E3740" s="41">
        <v>500</v>
      </c>
      <c r="F3740" s="39" t="s">
        <v>44805</v>
      </c>
      <c r="G3740" s="39" t="s">
        <v>45</v>
      </c>
      <c r="H3740" s="39" t="s">
        <v>46</v>
      </c>
      <c r="I3740" s="39" t="s">
        <v>955</v>
      </c>
      <c r="J3740">
        <f>VLOOKUP(D3740,自助!C:F,4,0)</f>
        <v>500</v>
      </c>
      <c r="K3740" t="str">
        <f t="shared" si="58"/>
        <v/>
      </c>
      <c r="L3740" s="12">
        <f>VLOOKUP(D3740,自助!C:G,5,FALSE)</f>
        <v>42913.385370370372</v>
      </c>
    </row>
    <row r="3741" spans="1:12" hidden="1">
      <c r="A3741" s="39" t="s">
        <v>279</v>
      </c>
      <c r="B3741" s="39" t="s">
        <v>280</v>
      </c>
      <c r="C3741" s="40">
        <v>420248</v>
      </c>
      <c r="D3741" s="39" t="s">
        <v>34867</v>
      </c>
      <c r="E3741" s="41">
        <v>100</v>
      </c>
      <c r="F3741" s="39" t="s">
        <v>44805</v>
      </c>
      <c r="G3741" s="39" t="s">
        <v>45</v>
      </c>
      <c r="H3741" s="39" t="s">
        <v>46</v>
      </c>
      <c r="I3741" s="39" t="s">
        <v>955</v>
      </c>
      <c r="J3741">
        <f>VLOOKUP(D3741,自助!C:F,4,0)</f>
        <v>100</v>
      </c>
      <c r="K3741" t="str">
        <f t="shared" si="58"/>
        <v/>
      </c>
      <c r="L3741" s="12">
        <f>VLOOKUP(D3741,自助!C:G,5,FALSE)</f>
        <v>42913.385682870372</v>
      </c>
    </row>
    <row r="3742" spans="1:12" hidden="1">
      <c r="A3742" s="39" t="s">
        <v>44967</v>
      </c>
      <c r="B3742" s="39" t="s">
        <v>29404</v>
      </c>
      <c r="C3742" s="40">
        <v>420344</v>
      </c>
      <c r="D3742" s="39" t="s">
        <v>34873</v>
      </c>
      <c r="E3742" s="41">
        <v>1572</v>
      </c>
      <c r="F3742" s="39" t="s">
        <v>44805</v>
      </c>
      <c r="G3742" s="39" t="s">
        <v>45</v>
      </c>
      <c r="H3742" s="39" t="s">
        <v>46</v>
      </c>
      <c r="I3742" s="39" t="s">
        <v>955</v>
      </c>
      <c r="J3742">
        <f>VLOOKUP(D3742,自助!C:F,4,0)</f>
        <v>1572</v>
      </c>
      <c r="K3742" t="str">
        <f t="shared" si="58"/>
        <v/>
      </c>
      <c r="L3742" s="12">
        <f>VLOOKUP(D3742,自助!C:G,5,FALSE)</f>
        <v>42913.386956018519</v>
      </c>
    </row>
    <row r="3743" spans="1:12" hidden="1">
      <c r="A3743" s="39" t="s">
        <v>44716</v>
      </c>
      <c r="B3743" s="39" t="s">
        <v>28774</v>
      </c>
      <c r="C3743" s="40">
        <v>395228</v>
      </c>
      <c r="D3743" s="39" t="s">
        <v>33849</v>
      </c>
      <c r="E3743" s="41">
        <v>4000</v>
      </c>
      <c r="F3743" s="39" t="s">
        <v>44252</v>
      </c>
      <c r="G3743" s="39" t="s">
        <v>45</v>
      </c>
      <c r="H3743" s="39" t="s">
        <v>46</v>
      </c>
      <c r="I3743" s="39" t="s">
        <v>955</v>
      </c>
      <c r="J3743">
        <f>VLOOKUP(D3743,自助!C:F,4,0)</f>
        <v>4000</v>
      </c>
      <c r="K3743" t="str">
        <f t="shared" si="58"/>
        <v/>
      </c>
      <c r="L3743" s="12">
        <f>VLOOKUP(D3743,自助!C:G,5,FALSE)</f>
        <v>42912.386111111111</v>
      </c>
    </row>
    <row r="3744" spans="1:12" hidden="1">
      <c r="A3744" s="39" t="s">
        <v>44968</v>
      </c>
      <c r="B3744" s="39" t="s">
        <v>28776</v>
      </c>
      <c r="C3744" s="40">
        <v>395277</v>
      </c>
      <c r="D3744" s="39" t="s">
        <v>33851</v>
      </c>
      <c r="E3744" s="41">
        <v>1000</v>
      </c>
      <c r="F3744" s="39" t="s">
        <v>44252</v>
      </c>
      <c r="G3744" s="39" t="s">
        <v>45</v>
      </c>
      <c r="H3744" s="39" t="s">
        <v>46</v>
      </c>
      <c r="I3744" s="39" t="s">
        <v>955</v>
      </c>
      <c r="J3744">
        <f>VLOOKUP(D3744,自助!C:F,4,0)</f>
        <v>1000</v>
      </c>
      <c r="K3744" t="str">
        <f t="shared" si="58"/>
        <v/>
      </c>
      <c r="L3744" s="12">
        <f>VLOOKUP(D3744,自助!C:G,5,FALSE)</f>
        <v>42912.386724537035</v>
      </c>
    </row>
    <row r="3745" spans="1:12" hidden="1">
      <c r="A3745" s="39" t="s">
        <v>43989</v>
      </c>
      <c r="B3745" s="39" t="s">
        <v>28029</v>
      </c>
      <c r="C3745" s="40">
        <v>395307</v>
      </c>
      <c r="D3745" s="39" t="s">
        <v>33854</v>
      </c>
      <c r="E3745" s="41">
        <v>1900</v>
      </c>
      <c r="F3745" s="39" t="s">
        <v>44252</v>
      </c>
      <c r="G3745" s="39" t="s">
        <v>45</v>
      </c>
      <c r="H3745" s="39" t="s">
        <v>46</v>
      </c>
      <c r="I3745" s="39" t="s">
        <v>955</v>
      </c>
      <c r="J3745">
        <f>VLOOKUP(D3745,自助!C:F,4,0)</f>
        <v>1900</v>
      </c>
      <c r="K3745" t="str">
        <f t="shared" si="58"/>
        <v/>
      </c>
      <c r="L3745" s="12">
        <f>VLOOKUP(D3745,自助!C:G,5,FALSE)</f>
        <v>42912.387037037035</v>
      </c>
    </row>
    <row r="3746" spans="1:12" hidden="1">
      <c r="A3746" s="39" t="s">
        <v>44969</v>
      </c>
      <c r="B3746" s="39" t="s">
        <v>28942</v>
      </c>
      <c r="C3746" s="40">
        <v>403438</v>
      </c>
      <c r="D3746" s="39" t="s">
        <v>34143</v>
      </c>
      <c r="E3746" s="41">
        <v>100</v>
      </c>
      <c r="F3746" s="39" t="s">
        <v>44252</v>
      </c>
      <c r="G3746" s="39" t="s">
        <v>45</v>
      </c>
      <c r="H3746" s="39" t="s">
        <v>46</v>
      </c>
      <c r="I3746" s="39" t="s">
        <v>955</v>
      </c>
      <c r="J3746">
        <f>VLOOKUP(D3746,自助!C:F,4,0)</f>
        <v>100</v>
      </c>
      <c r="K3746" t="str">
        <f t="shared" si="58"/>
        <v/>
      </c>
      <c r="L3746" s="12">
        <f>VLOOKUP(D3746,自助!C:G,5,FALSE)</f>
        <v>42912.471053240741</v>
      </c>
    </row>
    <row r="3747" spans="1:12" hidden="1">
      <c r="A3747" s="39" t="s">
        <v>44970</v>
      </c>
      <c r="B3747" s="39" t="s">
        <v>28943</v>
      </c>
      <c r="C3747" s="40">
        <v>403453</v>
      </c>
      <c r="D3747" s="39" t="s">
        <v>34144</v>
      </c>
      <c r="E3747" s="41">
        <v>93</v>
      </c>
      <c r="F3747" s="39" t="s">
        <v>44252</v>
      </c>
      <c r="G3747" s="39" t="s">
        <v>45</v>
      </c>
      <c r="H3747" s="39" t="s">
        <v>46</v>
      </c>
      <c r="I3747" s="39" t="s">
        <v>955</v>
      </c>
      <c r="J3747">
        <f>VLOOKUP(D3747,自助!C:F,4,0)</f>
        <v>93</v>
      </c>
      <c r="K3747" t="str">
        <f t="shared" si="58"/>
        <v/>
      </c>
      <c r="L3747" s="12">
        <f>VLOOKUP(D3747,自助!C:G,5,FALSE)</f>
        <v>42912.471446759257</v>
      </c>
    </row>
    <row r="3748" spans="1:12" hidden="1">
      <c r="A3748" s="39" t="s">
        <v>44971</v>
      </c>
      <c r="B3748" s="39" t="s">
        <v>28993</v>
      </c>
      <c r="C3748" s="40">
        <v>405914</v>
      </c>
      <c r="D3748" s="39" t="s">
        <v>34229</v>
      </c>
      <c r="E3748" s="41">
        <v>500</v>
      </c>
      <c r="F3748" s="39" t="s">
        <v>44252</v>
      </c>
      <c r="G3748" s="39" t="s">
        <v>45</v>
      </c>
      <c r="H3748" s="39" t="s">
        <v>46</v>
      </c>
      <c r="I3748" s="39" t="s">
        <v>955</v>
      </c>
      <c r="J3748">
        <f>VLOOKUP(D3748,自助!C:F,4,0)</f>
        <v>500</v>
      </c>
      <c r="K3748" t="str">
        <f t="shared" si="58"/>
        <v/>
      </c>
      <c r="L3748" s="12">
        <f>VLOOKUP(D3748,自助!C:G,5,FALSE)</f>
        <v>42912.561435185184</v>
      </c>
    </row>
    <row r="3749" spans="1:12" hidden="1">
      <c r="A3749" s="39" t="s">
        <v>44972</v>
      </c>
      <c r="B3749" s="39" t="s">
        <v>29243</v>
      </c>
      <c r="C3749" s="40">
        <v>414985</v>
      </c>
      <c r="D3749" s="39" t="s">
        <v>34630</v>
      </c>
      <c r="E3749" s="41">
        <v>100</v>
      </c>
      <c r="F3749" s="39" t="s">
        <v>44252</v>
      </c>
      <c r="G3749" s="39" t="s">
        <v>45</v>
      </c>
      <c r="H3749" s="39" t="s">
        <v>46</v>
      </c>
      <c r="I3749" s="39" t="s">
        <v>955</v>
      </c>
      <c r="J3749">
        <f>VLOOKUP(D3749,自助!C:F,4,0)</f>
        <v>100</v>
      </c>
      <c r="K3749" t="str">
        <f t="shared" si="58"/>
        <v/>
      </c>
      <c r="L3749" s="12">
        <f>VLOOKUP(D3749,自助!C:G,5,FALSE)</f>
        <v>42912.748252314814</v>
      </c>
    </row>
    <row r="3750" spans="1:12" hidden="1">
      <c r="A3750" s="39" t="s">
        <v>44934</v>
      </c>
      <c r="B3750" s="39" t="s">
        <v>28594</v>
      </c>
      <c r="C3750" s="40">
        <v>415890</v>
      </c>
      <c r="D3750" s="39" t="s">
        <v>34674</v>
      </c>
      <c r="E3750" s="41">
        <v>2000</v>
      </c>
      <c r="F3750" s="39" t="s">
        <v>44805</v>
      </c>
      <c r="G3750" s="39" t="s">
        <v>45</v>
      </c>
      <c r="H3750" s="39" t="s">
        <v>46</v>
      </c>
      <c r="I3750" s="39" t="s">
        <v>955</v>
      </c>
      <c r="J3750">
        <f>VLOOKUP(D3750,自助!C:F,4,0)</f>
        <v>2000</v>
      </c>
      <c r="K3750" t="str">
        <f t="shared" si="58"/>
        <v/>
      </c>
      <c r="L3750" s="12">
        <f>VLOOKUP(D3750,自助!C:G,5,FALSE)</f>
        <v>42913.310393518521</v>
      </c>
    </row>
    <row r="3751" spans="1:12" hidden="1">
      <c r="A3751" s="39" t="s">
        <v>44857</v>
      </c>
      <c r="B3751" s="39" t="s">
        <v>29267</v>
      </c>
      <c r="C3751" s="40">
        <v>415927</v>
      </c>
      <c r="D3751" s="39" t="s">
        <v>34679</v>
      </c>
      <c r="E3751" s="41">
        <v>100</v>
      </c>
      <c r="F3751" s="39" t="s">
        <v>44805</v>
      </c>
      <c r="G3751" s="39" t="s">
        <v>45</v>
      </c>
      <c r="H3751" s="39" t="s">
        <v>46</v>
      </c>
      <c r="I3751" s="39" t="s">
        <v>955</v>
      </c>
      <c r="J3751">
        <f>VLOOKUP(D3751,自助!C:F,4,0)</f>
        <v>100</v>
      </c>
      <c r="K3751" t="str">
        <f t="shared" si="58"/>
        <v/>
      </c>
      <c r="L3751" s="12">
        <f>VLOOKUP(D3751,自助!C:G,5,FALSE)</f>
        <v>42913.313449074078</v>
      </c>
    </row>
    <row r="3752" spans="1:12" hidden="1">
      <c r="A3752" s="39" t="s">
        <v>44973</v>
      </c>
      <c r="B3752" s="39" t="s">
        <v>29288</v>
      </c>
      <c r="C3752" s="40">
        <v>416154</v>
      </c>
      <c r="D3752" s="39" t="s">
        <v>34696</v>
      </c>
      <c r="E3752" s="41">
        <v>200</v>
      </c>
      <c r="F3752" s="39" t="s">
        <v>44805</v>
      </c>
      <c r="G3752" s="39" t="s">
        <v>45</v>
      </c>
      <c r="H3752" s="39" t="s">
        <v>46</v>
      </c>
      <c r="I3752" s="39" t="s">
        <v>955</v>
      </c>
      <c r="J3752">
        <f>VLOOKUP(D3752,自助!C:F,4,0)</f>
        <v>200</v>
      </c>
      <c r="K3752" t="str">
        <f t="shared" si="58"/>
        <v/>
      </c>
      <c r="L3752" s="12">
        <f>VLOOKUP(D3752,自助!C:G,5,FALSE)</f>
        <v>42913.327060185184</v>
      </c>
    </row>
    <row r="3753" spans="1:12" hidden="1">
      <c r="A3753" s="39" t="s">
        <v>44974</v>
      </c>
      <c r="B3753" s="39" t="s">
        <v>29291</v>
      </c>
      <c r="C3753" s="40">
        <v>416168</v>
      </c>
      <c r="D3753" s="39" t="s">
        <v>34699</v>
      </c>
      <c r="E3753" s="41">
        <v>20</v>
      </c>
      <c r="F3753" s="39" t="s">
        <v>44805</v>
      </c>
      <c r="G3753" s="39" t="s">
        <v>45</v>
      </c>
      <c r="H3753" s="39" t="s">
        <v>46</v>
      </c>
      <c r="I3753" s="39" t="s">
        <v>955</v>
      </c>
      <c r="J3753">
        <f>VLOOKUP(D3753,自助!C:F,4,0)</f>
        <v>20</v>
      </c>
      <c r="K3753" t="str">
        <f t="shared" si="58"/>
        <v/>
      </c>
      <c r="L3753" s="12">
        <f>VLOOKUP(D3753,自助!C:G,5,FALSE)</f>
        <v>42913.327997685185</v>
      </c>
    </row>
    <row r="3754" spans="1:12" hidden="1">
      <c r="A3754" s="39" t="s">
        <v>44975</v>
      </c>
      <c r="B3754" s="39" t="s">
        <v>29301</v>
      </c>
      <c r="C3754" s="40">
        <v>416356</v>
      </c>
      <c r="D3754" s="39" t="s">
        <v>34711</v>
      </c>
      <c r="E3754" s="41">
        <v>500</v>
      </c>
      <c r="F3754" s="39" t="s">
        <v>44805</v>
      </c>
      <c r="G3754" s="39" t="s">
        <v>45</v>
      </c>
      <c r="H3754" s="39" t="s">
        <v>46</v>
      </c>
      <c r="I3754" s="39" t="s">
        <v>955</v>
      </c>
      <c r="J3754">
        <f>VLOOKUP(D3754,自助!C:F,4,0)</f>
        <v>500</v>
      </c>
      <c r="K3754" t="str">
        <f t="shared" si="58"/>
        <v/>
      </c>
      <c r="L3754" s="12">
        <f>VLOOKUP(D3754,自助!C:G,5,FALSE)</f>
        <v>42913.334467592591</v>
      </c>
    </row>
    <row r="3755" spans="1:12" hidden="1">
      <c r="A3755" s="39" t="s">
        <v>44976</v>
      </c>
      <c r="B3755" s="39" t="s">
        <v>29307</v>
      </c>
      <c r="C3755" s="40">
        <v>416677</v>
      </c>
      <c r="D3755" s="39" t="s">
        <v>34718</v>
      </c>
      <c r="E3755" s="41">
        <v>500</v>
      </c>
      <c r="F3755" s="39" t="s">
        <v>44805</v>
      </c>
      <c r="G3755" s="39" t="s">
        <v>45</v>
      </c>
      <c r="H3755" s="39" t="s">
        <v>46</v>
      </c>
      <c r="I3755" s="39" t="s">
        <v>955</v>
      </c>
      <c r="J3755">
        <f>VLOOKUP(D3755,自助!C:F,4,0)</f>
        <v>500</v>
      </c>
      <c r="K3755" t="str">
        <f t="shared" si="58"/>
        <v/>
      </c>
      <c r="L3755" s="12">
        <f>VLOOKUP(D3755,自助!C:G,5,FALSE)</f>
        <v>42913.340509259258</v>
      </c>
    </row>
    <row r="3756" spans="1:12" hidden="1">
      <c r="A3756" s="39" t="s">
        <v>109</v>
      </c>
      <c r="B3756" s="39" t="s">
        <v>110</v>
      </c>
      <c r="C3756" s="40">
        <v>416704</v>
      </c>
      <c r="D3756" s="39" t="s">
        <v>34719</v>
      </c>
      <c r="E3756" s="41">
        <v>20</v>
      </c>
      <c r="F3756" s="39" t="s">
        <v>44805</v>
      </c>
      <c r="G3756" s="39" t="s">
        <v>45</v>
      </c>
      <c r="H3756" s="39" t="s">
        <v>46</v>
      </c>
      <c r="I3756" s="39" t="s">
        <v>955</v>
      </c>
      <c r="J3756">
        <f>VLOOKUP(D3756,自助!C:F,4,0)</f>
        <v>20</v>
      </c>
      <c r="K3756" t="str">
        <f t="shared" si="58"/>
        <v/>
      </c>
      <c r="L3756" s="12">
        <f>VLOOKUP(D3756,自助!C:G,5,FALSE)</f>
        <v>42913.341064814813</v>
      </c>
    </row>
    <row r="3757" spans="1:12" hidden="1">
      <c r="A3757" s="39" t="s">
        <v>44977</v>
      </c>
      <c r="B3757" s="39" t="s">
        <v>29309</v>
      </c>
      <c r="C3757" s="40">
        <v>416729</v>
      </c>
      <c r="D3757" s="39" t="s">
        <v>34721</v>
      </c>
      <c r="E3757" s="41">
        <v>200</v>
      </c>
      <c r="F3757" s="39" t="s">
        <v>44805</v>
      </c>
      <c r="G3757" s="39" t="s">
        <v>45</v>
      </c>
      <c r="H3757" s="39" t="s">
        <v>46</v>
      </c>
      <c r="I3757" s="39" t="s">
        <v>955</v>
      </c>
      <c r="J3757">
        <f>VLOOKUP(D3757,自助!C:F,4,0)</f>
        <v>200</v>
      </c>
      <c r="K3757" t="str">
        <f t="shared" si="58"/>
        <v/>
      </c>
      <c r="L3757" s="12">
        <f>VLOOKUP(D3757,自助!C:G,5,FALSE)</f>
        <v>42913.341608796298</v>
      </c>
    </row>
    <row r="3758" spans="1:12" hidden="1">
      <c r="A3758" s="39" t="s">
        <v>44978</v>
      </c>
      <c r="B3758" s="39" t="s">
        <v>29310</v>
      </c>
      <c r="C3758" s="40">
        <v>416757</v>
      </c>
      <c r="D3758" s="39" t="s">
        <v>34722</v>
      </c>
      <c r="E3758" s="41">
        <v>20</v>
      </c>
      <c r="F3758" s="39" t="s">
        <v>44805</v>
      </c>
      <c r="G3758" s="39" t="s">
        <v>45</v>
      </c>
      <c r="H3758" s="39" t="s">
        <v>46</v>
      </c>
      <c r="I3758" s="39" t="s">
        <v>955</v>
      </c>
      <c r="J3758">
        <f>VLOOKUP(D3758,自助!C:F,4,0)</f>
        <v>20</v>
      </c>
      <c r="K3758" t="str">
        <f t="shared" si="58"/>
        <v/>
      </c>
      <c r="L3758" s="12">
        <f>VLOOKUP(D3758,自助!C:G,5,FALSE)</f>
        <v>42913.341631944444</v>
      </c>
    </row>
    <row r="3759" spans="1:12" hidden="1">
      <c r="A3759" s="39" t="s">
        <v>44979</v>
      </c>
      <c r="B3759" s="39" t="s">
        <v>74</v>
      </c>
      <c r="C3759" s="40">
        <v>412592</v>
      </c>
      <c r="D3759" s="39" t="s">
        <v>34510</v>
      </c>
      <c r="E3759" s="41">
        <v>500</v>
      </c>
      <c r="F3759" s="39" t="s">
        <v>44252</v>
      </c>
      <c r="G3759" s="39" t="s">
        <v>45</v>
      </c>
      <c r="H3759" s="39" t="s">
        <v>46</v>
      </c>
      <c r="I3759" s="39" t="s">
        <v>955</v>
      </c>
      <c r="J3759">
        <f>VLOOKUP(D3759,自助!C:F,4,0)</f>
        <v>500</v>
      </c>
      <c r="K3759" t="str">
        <f t="shared" si="58"/>
        <v/>
      </c>
      <c r="L3759" s="12">
        <f>VLOOKUP(D3759,自助!C:G,5,FALSE)</f>
        <v>42912.679722222223</v>
      </c>
    </row>
    <row r="3760" spans="1:12" hidden="1">
      <c r="A3760" s="39" t="s">
        <v>44980</v>
      </c>
      <c r="B3760" s="39" t="s">
        <v>29505</v>
      </c>
      <c r="C3760" s="40">
        <v>424441</v>
      </c>
      <c r="D3760" s="39" t="s">
        <v>35028</v>
      </c>
      <c r="E3760" s="41">
        <v>300</v>
      </c>
      <c r="F3760" s="39" t="s">
        <v>44805</v>
      </c>
      <c r="G3760" s="39" t="s">
        <v>45</v>
      </c>
      <c r="H3760" s="39" t="s">
        <v>46</v>
      </c>
      <c r="I3760" s="39" t="s">
        <v>955</v>
      </c>
      <c r="J3760">
        <f>VLOOKUP(D3760,自助!C:F,4,0)</f>
        <v>300</v>
      </c>
      <c r="K3760" t="str">
        <f t="shared" si="58"/>
        <v/>
      </c>
      <c r="L3760" s="12">
        <f>VLOOKUP(D3760,自助!C:G,5,FALSE)</f>
        <v>42913.43310185185</v>
      </c>
    </row>
    <row r="3761" spans="1:12" hidden="1">
      <c r="A3761" s="39" t="s">
        <v>44981</v>
      </c>
      <c r="B3761" s="39" t="s">
        <v>29546</v>
      </c>
      <c r="C3761" s="40">
        <v>426078</v>
      </c>
      <c r="D3761" s="39" t="s">
        <v>35091</v>
      </c>
      <c r="E3761" s="41">
        <v>100</v>
      </c>
      <c r="F3761" s="39" t="s">
        <v>44805</v>
      </c>
      <c r="G3761" s="39" t="s">
        <v>45</v>
      </c>
      <c r="H3761" s="39" t="s">
        <v>46</v>
      </c>
      <c r="I3761" s="39" t="s">
        <v>955</v>
      </c>
      <c r="J3761">
        <f>VLOOKUP(D3761,自助!C:F,4,0)</f>
        <v>100</v>
      </c>
      <c r="K3761" t="str">
        <f t="shared" si="58"/>
        <v/>
      </c>
      <c r="L3761" s="12">
        <f>VLOOKUP(D3761,自助!C:G,5,FALSE)</f>
        <v>42913.455567129633</v>
      </c>
    </row>
    <row r="3762" spans="1:12" hidden="1">
      <c r="A3762" s="39" t="s">
        <v>44982</v>
      </c>
      <c r="B3762" s="39" t="s">
        <v>29551</v>
      </c>
      <c r="C3762" s="40">
        <v>426335</v>
      </c>
      <c r="D3762" s="39" t="s">
        <v>35097</v>
      </c>
      <c r="E3762" s="41">
        <v>50</v>
      </c>
      <c r="F3762" s="39" t="s">
        <v>44805</v>
      </c>
      <c r="G3762" s="39" t="s">
        <v>45</v>
      </c>
      <c r="H3762" s="39" t="s">
        <v>46</v>
      </c>
      <c r="I3762" s="39" t="s">
        <v>955</v>
      </c>
      <c r="J3762">
        <f>VLOOKUP(D3762,自助!C:F,4,0)</f>
        <v>50</v>
      </c>
      <c r="K3762" t="str">
        <f t="shared" si="58"/>
        <v/>
      </c>
      <c r="L3762" s="12">
        <f>VLOOKUP(D3762,自助!C:G,5,FALSE)</f>
        <v>42913.459386574075</v>
      </c>
    </row>
    <row r="3763" spans="1:12" hidden="1">
      <c r="A3763" s="39" t="s">
        <v>423</v>
      </c>
      <c r="B3763" s="39" t="s">
        <v>424</v>
      </c>
      <c r="C3763" s="40">
        <v>426417</v>
      </c>
      <c r="D3763" s="39" t="s">
        <v>35103</v>
      </c>
      <c r="E3763" s="41">
        <v>100</v>
      </c>
      <c r="F3763" s="39" t="s">
        <v>44805</v>
      </c>
      <c r="G3763" s="39" t="s">
        <v>45</v>
      </c>
      <c r="H3763" s="39" t="s">
        <v>46</v>
      </c>
      <c r="I3763" s="39" t="s">
        <v>955</v>
      </c>
      <c r="J3763">
        <f>VLOOKUP(D3763,自助!C:F,4,0)</f>
        <v>100</v>
      </c>
      <c r="K3763" t="str">
        <f t="shared" si="58"/>
        <v/>
      </c>
      <c r="L3763" s="12">
        <f>VLOOKUP(D3763,自助!C:G,5,FALSE)</f>
        <v>42913.46056712963</v>
      </c>
    </row>
    <row r="3764" spans="1:12" hidden="1">
      <c r="A3764" s="39" t="s">
        <v>44983</v>
      </c>
      <c r="B3764" s="39" t="s">
        <v>29562</v>
      </c>
      <c r="C3764" s="40">
        <v>426807</v>
      </c>
      <c r="D3764" s="39" t="s">
        <v>35118</v>
      </c>
      <c r="E3764" s="41">
        <v>50</v>
      </c>
      <c r="F3764" s="39" t="s">
        <v>44805</v>
      </c>
      <c r="G3764" s="39" t="s">
        <v>45</v>
      </c>
      <c r="H3764" s="39" t="s">
        <v>46</v>
      </c>
      <c r="I3764" s="39" t="s">
        <v>955</v>
      </c>
      <c r="J3764">
        <f>VLOOKUP(D3764,自助!C:F,4,0)</f>
        <v>50</v>
      </c>
      <c r="K3764" t="str">
        <f t="shared" si="58"/>
        <v/>
      </c>
      <c r="L3764" s="12">
        <f>VLOOKUP(D3764,自助!C:G,5,FALSE)</f>
        <v>42913.466319444444</v>
      </c>
    </row>
    <row r="3765" spans="1:12" hidden="1">
      <c r="A3765" s="39" t="s">
        <v>866</v>
      </c>
      <c r="B3765" s="39" t="s">
        <v>867</v>
      </c>
      <c r="C3765" s="40">
        <v>426847</v>
      </c>
      <c r="D3765" s="39" t="s">
        <v>35120</v>
      </c>
      <c r="E3765" s="41">
        <v>500</v>
      </c>
      <c r="F3765" s="39" t="s">
        <v>44805</v>
      </c>
      <c r="G3765" s="39" t="s">
        <v>45</v>
      </c>
      <c r="H3765" s="39" t="s">
        <v>46</v>
      </c>
      <c r="I3765" s="39" t="s">
        <v>955</v>
      </c>
      <c r="J3765">
        <f>VLOOKUP(D3765,自助!C:F,4,0)</f>
        <v>500</v>
      </c>
      <c r="K3765" t="str">
        <f t="shared" si="58"/>
        <v/>
      </c>
      <c r="L3765" s="12">
        <f>VLOOKUP(D3765,自助!C:G,5,FALSE)</f>
        <v>42913.467175925929</v>
      </c>
    </row>
    <row r="3766" spans="1:12" hidden="1">
      <c r="A3766" s="39" t="s">
        <v>44984</v>
      </c>
      <c r="B3766" s="39" t="s">
        <v>29564</v>
      </c>
      <c r="C3766" s="40">
        <v>426919</v>
      </c>
      <c r="D3766" s="39" t="s">
        <v>35121</v>
      </c>
      <c r="E3766" s="41">
        <v>1000</v>
      </c>
      <c r="F3766" s="39" t="s">
        <v>44805</v>
      </c>
      <c r="G3766" s="39" t="s">
        <v>45</v>
      </c>
      <c r="H3766" s="39" t="s">
        <v>46</v>
      </c>
      <c r="I3766" s="39" t="s">
        <v>955</v>
      </c>
      <c r="J3766">
        <f>VLOOKUP(D3766,自助!C:F,4,0)</f>
        <v>1000</v>
      </c>
      <c r="K3766" t="str">
        <f t="shared" si="58"/>
        <v/>
      </c>
      <c r="L3766" s="12">
        <f>VLOOKUP(D3766,自助!C:G,5,FALSE)</f>
        <v>42913.468113425923</v>
      </c>
    </row>
    <row r="3767" spans="1:12" hidden="1">
      <c r="A3767" s="39" t="s">
        <v>44985</v>
      </c>
      <c r="B3767" s="39" t="s">
        <v>28914</v>
      </c>
      <c r="C3767" s="40">
        <v>401329</v>
      </c>
      <c r="D3767" s="39" t="s">
        <v>34077</v>
      </c>
      <c r="E3767" s="41">
        <v>500</v>
      </c>
      <c r="F3767" s="39" t="s">
        <v>44252</v>
      </c>
      <c r="G3767" s="39" t="s">
        <v>45</v>
      </c>
      <c r="H3767" s="39" t="s">
        <v>46</v>
      </c>
      <c r="I3767" s="39" t="s">
        <v>955</v>
      </c>
      <c r="J3767">
        <f>VLOOKUP(D3767,自助!C:F,4,0)</f>
        <v>500</v>
      </c>
      <c r="K3767" t="str">
        <f t="shared" si="58"/>
        <v/>
      </c>
      <c r="L3767" s="12">
        <f>VLOOKUP(D3767,自助!C:G,5,FALSE)</f>
        <v>42912.445787037039</v>
      </c>
    </row>
    <row r="3768" spans="1:12" hidden="1">
      <c r="A3768" s="39" t="s">
        <v>44986</v>
      </c>
      <c r="B3768" s="39" t="s">
        <v>69</v>
      </c>
      <c r="C3768" s="40">
        <v>401449</v>
      </c>
      <c r="D3768" s="39" t="s">
        <v>34080</v>
      </c>
      <c r="E3768" s="41">
        <v>100</v>
      </c>
      <c r="F3768" s="39" t="s">
        <v>44252</v>
      </c>
      <c r="G3768" s="39" t="s">
        <v>45</v>
      </c>
      <c r="H3768" s="39" t="s">
        <v>46</v>
      </c>
      <c r="I3768" s="39" t="s">
        <v>955</v>
      </c>
      <c r="J3768">
        <f>VLOOKUP(D3768,自助!C:F,4,0)</f>
        <v>100</v>
      </c>
      <c r="K3768" t="str">
        <f t="shared" si="58"/>
        <v/>
      </c>
      <c r="L3768" s="12">
        <f>VLOOKUP(D3768,自助!C:G,5,FALSE)</f>
        <v>42912.447175925925</v>
      </c>
    </row>
    <row r="3769" spans="1:12" hidden="1">
      <c r="A3769" s="39" t="s">
        <v>44987</v>
      </c>
      <c r="B3769" s="39" t="s">
        <v>28959</v>
      </c>
      <c r="C3769" s="40">
        <v>404572</v>
      </c>
      <c r="D3769" s="39" t="s">
        <v>34173</v>
      </c>
      <c r="E3769" s="41">
        <v>800</v>
      </c>
      <c r="F3769" s="39" t="s">
        <v>44252</v>
      </c>
      <c r="G3769" s="39" t="s">
        <v>45</v>
      </c>
      <c r="H3769" s="39" t="s">
        <v>46</v>
      </c>
      <c r="I3769" s="39" t="s">
        <v>955</v>
      </c>
      <c r="J3769">
        <f>VLOOKUP(D3769,自助!C:F,4,0)</f>
        <v>800</v>
      </c>
      <c r="K3769" t="str">
        <f t="shared" si="58"/>
        <v/>
      </c>
      <c r="L3769" s="12">
        <f>VLOOKUP(D3769,自助!C:G,5,FALSE)</f>
        <v>42912.487662037034</v>
      </c>
    </row>
    <row r="3770" spans="1:12" hidden="1">
      <c r="A3770" s="39" t="s">
        <v>44988</v>
      </c>
      <c r="B3770" s="39" t="s">
        <v>28961</v>
      </c>
      <c r="C3770" s="40">
        <v>404594</v>
      </c>
      <c r="D3770" s="39" t="s">
        <v>34176</v>
      </c>
      <c r="E3770" s="41">
        <v>200</v>
      </c>
      <c r="F3770" s="39" t="s">
        <v>44252</v>
      </c>
      <c r="G3770" s="39" t="s">
        <v>45</v>
      </c>
      <c r="H3770" s="39" t="s">
        <v>46</v>
      </c>
      <c r="I3770" s="39" t="s">
        <v>955</v>
      </c>
      <c r="J3770">
        <f>VLOOKUP(D3770,自助!C:F,4,0)</f>
        <v>200</v>
      </c>
      <c r="K3770" t="str">
        <f t="shared" si="58"/>
        <v/>
      </c>
      <c r="L3770" s="12">
        <f>VLOOKUP(D3770,自助!C:G,5,FALSE)</f>
        <v>42912.488425925927</v>
      </c>
    </row>
    <row r="3771" spans="1:12" hidden="1">
      <c r="A3771" s="39" t="s">
        <v>44989</v>
      </c>
      <c r="B3771" s="39" t="s">
        <v>29011</v>
      </c>
      <c r="C3771" s="40">
        <v>409452</v>
      </c>
      <c r="D3771" s="39" t="s">
        <v>34366</v>
      </c>
      <c r="E3771" s="41">
        <v>50</v>
      </c>
      <c r="F3771" s="39" t="s">
        <v>44252</v>
      </c>
      <c r="G3771" s="39" t="s">
        <v>45</v>
      </c>
      <c r="H3771" s="39" t="s">
        <v>46</v>
      </c>
      <c r="I3771" s="39" t="s">
        <v>955</v>
      </c>
      <c r="J3771">
        <f>VLOOKUP(D3771,自助!C:F,4,0)</f>
        <v>50</v>
      </c>
      <c r="K3771" t="str">
        <f t="shared" si="58"/>
        <v/>
      </c>
      <c r="L3771" s="12">
        <f>VLOOKUP(D3771,自助!C:G,5,FALSE)</f>
        <v>42912.629305555558</v>
      </c>
    </row>
    <row r="3772" spans="1:12" hidden="1">
      <c r="A3772" s="39" t="s">
        <v>44990</v>
      </c>
      <c r="B3772" s="39" t="s">
        <v>29085</v>
      </c>
      <c r="C3772" s="40">
        <v>409554</v>
      </c>
      <c r="D3772" s="39" t="s">
        <v>34368</v>
      </c>
      <c r="E3772" s="41">
        <v>600</v>
      </c>
      <c r="F3772" s="39" t="s">
        <v>44252</v>
      </c>
      <c r="G3772" s="39" t="s">
        <v>45</v>
      </c>
      <c r="H3772" s="39" t="s">
        <v>46</v>
      </c>
      <c r="I3772" s="39" t="s">
        <v>955</v>
      </c>
      <c r="J3772">
        <f>VLOOKUP(D3772,自助!C:F,4,0)</f>
        <v>600</v>
      </c>
      <c r="K3772" t="str">
        <f t="shared" si="58"/>
        <v/>
      </c>
      <c r="L3772" s="12">
        <f>VLOOKUP(D3772,自助!C:G,5,FALSE)</f>
        <v>42912.629386574074</v>
      </c>
    </row>
    <row r="3773" spans="1:12" hidden="1">
      <c r="A3773" s="39" t="s">
        <v>44991</v>
      </c>
      <c r="B3773" s="39" t="s">
        <v>29028</v>
      </c>
      <c r="C3773" s="40">
        <v>412167</v>
      </c>
      <c r="D3773" s="39" t="s">
        <v>34482</v>
      </c>
      <c r="E3773" s="41">
        <v>42</v>
      </c>
      <c r="F3773" s="39" t="s">
        <v>44252</v>
      </c>
      <c r="G3773" s="39" t="s">
        <v>45</v>
      </c>
      <c r="H3773" s="39" t="s">
        <v>46</v>
      </c>
      <c r="I3773" s="39" t="s">
        <v>955</v>
      </c>
      <c r="J3773">
        <f>VLOOKUP(D3773,自助!C:F,4,0)</f>
        <v>42</v>
      </c>
      <c r="K3773" t="str">
        <f t="shared" si="58"/>
        <v/>
      </c>
      <c r="L3773" s="12">
        <f>VLOOKUP(D3773,自助!C:G,5,FALSE)</f>
        <v>42912.671875</v>
      </c>
    </row>
    <row r="3774" spans="1:12" hidden="1">
      <c r="A3774" s="39" t="s">
        <v>44992</v>
      </c>
      <c r="B3774" s="39" t="s">
        <v>29199</v>
      </c>
      <c r="C3774" s="40">
        <v>413509</v>
      </c>
      <c r="D3774" s="39" t="s">
        <v>34548</v>
      </c>
      <c r="E3774" s="41">
        <v>600</v>
      </c>
      <c r="F3774" s="39" t="s">
        <v>44252</v>
      </c>
      <c r="G3774" s="39" t="s">
        <v>45</v>
      </c>
      <c r="H3774" s="39" t="s">
        <v>46</v>
      </c>
      <c r="I3774" s="39" t="s">
        <v>955</v>
      </c>
      <c r="J3774">
        <f>VLOOKUP(D3774,自助!C:F,4,0)</f>
        <v>600</v>
      </c>
      <c r="K3774" t="str">
        <f t="shared" si="58"/>
        <v/>
      </c>
      <c r="L3774" s="12">
        <f>VLOOKUP(D3774,自助!C:G,5,FALSE)</f>
        <v>42912.696238425924</v>
      </c>
    </row>
    <row r="3775" spans="1:12" hidden="1">
      <c r="A3775" s="39" t="s">
        <v>44993</v>
      </c>
      <c r="B3775" s="39" t="s">
        <v>29201</v>
      </c>
      <c r="C3775" s="40">
        <v>413583</v>
      </c>
      <c r="D3775" s="39" t="s">
        <v>34551</v>
      </c>
      <c r="E3775" s="41">
        <v>400</v>
      </c>
      <c r="F3775" s="39" t="s">
        <v>44252</v>
      </c>
      <c r="G3775" s="39" t="s">
        <v>45</v>
      </c>
      <c r="H3775" s="39" t="s">
        <v>46</v>
      </c>
      <c r="I3775" s="39" t="s">
        <v>955</v>
      </c>
      <c r="J3775">
        <f>VLOOKUP(D3775,自助!C:F,4,0)</f>
        <v>400</v>
      </c>
      <c r="K3775" t="str">
        <f t="shared" si="58"/>
        <v/>
      </c>
      <c r="L3775" s="12">
        <f>VLOOKUP(D3775,自助!C:G,5,FALSE)</f>
        <v>42912.697685185187</v>
      </c>
    </row>
    <row r="3776" spans="1:12" hidden="1">
      <c r="A3776" s="39" t="s">
        <v>44994</v>
      </c>
      <c r="B3776" s="39" t="s">
        <v>29206</v>
      </c>
      <c r="C3776" s="40">
        <v>413632</v>
      </c>
      <c r="D3776" s="39" t="s">
        <v>34557</v>
      </c>
      <c r="E3776" s="41">
        <v>300</v>
      </c>
      <c r="F3776" s="39" t="s">
        <v>44252</v>
      </c>
      <c r="G3776" s="39" t="s">
        <v>45</v>
      </c>
      <c r="H3776" s="39" t="s">
        <v>46</v>
      </c>
      <c r="I3776" s="39" t="s">
        <v>955</v>
      </c>
      <c r="J3776">
        <f>VLOOKUP(D3776,自助!C:F,4,0)</f>
        <v>300</v>
      </c>
      <c r="K3776" t="str">
        <f t="shared" si="58"/>
        <v/>
      </c>
      <c r="L3776" s="12">
        <f>VLOOKUP(D3776,自助!C:G,5,FALSE)</f>
        <v>42912.69871527778</v>
      </c>
    </row>
    <row r="3777" spans="1:12" hidden="1">
      <c r="A3777" s="39" t="s">
        <v>44995</v>
      </c>
      <c r="B3777" s="39" t="s">
        <v>29212</v>
      </c>
      <c r="C3777" s="40">
        <v>413760</v>
      </c>
      <c r="D3777" s="39" t="s">
        <v>34564</v>
      </c>
      <c r="E3777" s="41">
        <v>100</v>
      </c>
      <c r="F3777" s="39" t="s">
        <v>44252</v>
      </c>
      <c r="G3777" s="39" t="s">
        <v>45</v>
      </c>
      <c r="H3777" s="39" t="s">
        <v>46</v>
      </c>
      <c r="I3777" s="39" t="s">
        <v>955</v>
      </c>
      <c r="J3777">
        <f>VLOOKUP(D3777,自助!C:F,4,0)</f>
        <v>100</v>
      </c>
      <c r="K3777" t="str">
        <f t="shared" si="58"/>
        <v/>
      </c>
      <c r="L3777" s="12">
        <f>VLOOKUP(D3777,自助!C:G,5,FALSE)</f>
        <v>42912.701631944445</v>
      </c>
    </row>
    <row r="3778" spans="1:12" hidden="1">
      <c r="A3778" s="39" t="s">
        <v>44996</v>
      </c>
      <c r="B3778" s="39" t="s">
        <v>29213</v>
      </c>
      <c r="C3778" s="40">
        <v>413775</v>
      </c>
      <c r="D3778" s="39" t="s">
        <v>34566</v>
      </c>
      <c r="E3778" s="41">
        <v>15</v>
      </c>
      <c r="F3778" s="39" t="s">
        <v>44252</v>
      </c>
      <c r="G3778" s="39" t="s">
        <v>45</v>
      </c>
      <c r="H3778" s="39" t="s">
        <v>46</v>
      </c>
      <c r="I3778" s="39" t="s">
        <v>955</v>
      </c>
      <c r="J3778">
        <f>VLOOKUP(D3778,自助!C:F,4,0)</f>
        <v>15</v>
      </c>
      <c r="K3778" t="str">
        <f t="shared" si="58"/>
        <v/>
      </c>
      <c r="L3778" s="12">
        <f>VLOOKUP(D3778,自助!C:G,5,FALSE)</f>
        <v>42912.701909722222</v>
      </c>
    </row>
    <row r="3779" spans="1:12" hidden="1">
      <c r="A3779" s="39" t="s">
        <v>44997</v>
      </c>
      <c r="B3779" s="39" t="s">
        <v>29216</v>
      </c>
      <c r="C3779" s="40">
        <v>413798</v>
      </c>
      <c r="D3779" s="39" t="s">
        <v>34570</v>
      </c>
      <c r="E3779" s="41">
        <v>100</v>
      </c>
      <c r="F3779" s="39" t="s">
        <v>44252</v>
      </c>
      <c r="G3779" s="39" t="s">
        <v>45</v>
      </c>
      <c r="H3779" s="39" t="s">
        <v>46</v>
      </c>
      <c r="I3779" s="39" t="s">
        <v>955</v>
      </c>
      <c r="J3779">
        <f>VLOOKUP(D3779,自助!C:F,4,0)</f>
        <v>100</v>
      </c>
      <c r="K3779" t="str">
        <f t="shared" ref="K3779:K3842" si="59">IF(E3779=J3779,"",1)</f>
        <v/>
      </c>
      <c r="L3779" s="12">
        <f>VLOOKUP(D3779,自助!C:G,5,FALSE)</f>
        <v>42912.702488425923</v>
      </c>
    </row>
    <row r="3780" spans="1:12" hidden="1">
      <c r="A3780" s="39" t="s">
        <v>44998</v>
      </c>
      <c r="B3780" s="39" t="s">
        <v>29</v>
      </c>
      <c r="C3780" s="40">
        <v>413838</v>
      </c>
      <c r="D3780" s="39" t="s">
        <v>34572</v>
      </c>
      <c r="E3780" s="41">
        <v>200</v>
      </c>
      <c r="F3780" s="39" t="s">
        <v>44252</v>
      </c>
      <c r="G3780" s="39" t="s">
        <v>45</v>
      </c>
      <c r="H3780" s="39" t="s">
        <v>46</v>
      </c>
      <c r="I3780" s="39" t="s">
        <v>955</v>
      </c>
      <c r="J3780">
        <f>VLOOKUP(D3780,自助!C:F,4,0)</f>
        <v>200</v>
      </c>
      <c r="K3780" t="str">
        <f t="shared" si="59"/>
        <v/>
      </c>
      <c r="L3780" s="12">
        <f>VLOOKUP(D3780,自助!C:G,5,FALSE)</f>
        <v>42912.703379629631</v>
      </c>
    </row>
    <row r="3781" spans="1:12" hidden="1">
      <c r="A3781" s="39" t="s">
        <v>271</v>
      </c>
      <c r="B3781" s="39" t="s">
        <v>272</v>
      </c>
      <c r="C3781" s="40">
        <v>413943</v>
      </c>
      <c r="D3781" s="39" t="s">
        <v>34575</v>
      </c>
      <c r="E3781" s="41">
        <v>500</v>
      </c>
      <c r="F3781" s="39" t="s">
        <v>44252</v>
      </c>
      <c r="G3781" s="39" t="s">
        <v>45</v>
      </c>
      <c r="H3781" s="39" t="s">
        <v>46</v>
      </c>
      <c r="I3781" s="39" t="s">
        <v>955</v>
      </c>
      <c r="J3781">
        <f>VLOOKUP(D3781,自助!C:F,4,0)</f>
        <v>500</v>
      </c>
      <c r="K3781" t="str">
        <f t="shared" si="59"/>
        <v/>
      </c>
      <c r="L3781" s="12">
        <f>VLOOKUP(D3781,自助!C:G,5,FALSE)</f>
        <v>42912.705613425926</v>
      </c>
    </row>
    <row r="3782" spans="1:12" hidden="1">
      <c r="A3782" s="39" t="s">
        <v>44469</v>
      </c>
      <c r="B3782" s="39" t="s">
        <v>105</v>
      </c>
      <c r="C3782" s="40">
        <v>413986</v>
      </c>
      <c r="D3782" s="39" t="s">
        <v>34578</v>
      </c>
      <c r="E3782" s="41">
        <v>40</v>
      </c>
      <c r="F3782" s="39" t="s">
        <v>44252</v>
      </c>
      <c r="G3782" s="39" t="s">
        <v>45</v>
      </c>
      <c r="H3782" s="39" t="s">
        <v>46</v>
      </c>
      <c r="I3782" s="39" t="s">
        <v>955</v>
      </c>
      <c r="J3782">
        <f>VLOOKUP(D3782,自助!C:F,4,0)</f>
        <v>40</v>
      </c>
      <c r="K3782" t="str">
        <f t="shared" si="59"/>
        <v/>
      </c>
      <c r="L3782" s="12">
        <f>VLOOKUP(D3782,自助!C:G,5,FALSE)</f>
        <v>42912.706354166665</v>
      </c>
    </row>
    <row r="3783" spans="1:12" hidden="1">
      <c r="A3783" s="39" t="s">
        <v>44999</v>
      </c>
      <c r="B3783" s="39" t="s">
        <v>29024</v>
      </c>
      <c r="C3783" s="40">
        <v>406714</v>
      </c>
      <c r="D3783" s="39" t="s">
        <v>34271</v>
      </c>
      <c r="E3783" s="41">
        <v>40</v>
      </c>
      <c r="F3783" s="39" t="s">
        <v>44252</v>
      </c>
      <c r="G3783" s="39" t="s">
        <v>45</v>
      </c>
      <c r="H3783" s="39" t="s">
        <v>46</v>
      </c>
      <c r="I3783" s="39" t="s">
        <v>955</v>
      </c>
      <c r="J3783">
        <f>VLOOKUP(D3783,自助!C:F,4,0)</f>
        <v>40</v>
      </c>
      <c r="K3783" t="str">
        <f t="shared" si="59"/>
        <v/>
      </c>
      <c r="L3783" s="12">
        <f>VLOOKUP(D3783,自助!C:G,5,FALSE)</f>
        <v>42912.590405092589</v>
      </c>
    </row>
    <row r="3784" spans="1:12" hidden="1">
      <c r="A3784" s="39" t="s">
        <v>45000</v>
      </c>
      <c r="B3784" s="39" t="s">
        <v>29027</v>
      </c>
      <c r="C3784" s="40">
        <v>406751</v>
      </c>
      <c r="D3784" s="39" t="s">
        <v>34274</v>
      </c>
      <c r="E3784" s="41">
        <v>100</v>
      </c>
      <c r="F3784" s="39" t="s">
        <v>44252</v>
      </c>
      <c r="G3784" s="39" t="s">
        <v>45</v>
      </c>
      <c r="H3784" s="39" t="s">
        <v>46</v>
      </c>
      <c r="I3784" s="39" t="s">
        <v>955</v>
      </c>
      <c r="J3784">
        <f>VLOOKUP(D3784,自助!C:F,4,0)</f>
        <v>100</v>
      </c>
      <c r="K3784" t="str">
        <f t="shared" si="59"/>
        <v/>
      </c>
      <c r="L3784" s="12">
        <f>VLOOKUP(D3784,自助!C:G,5,FALSE)</f>
        <v>42912.590983796297</v>
      </c>
    </row>
    <row r="3785" spans="1:12" hidden="1">
      <c r="A3785" s="39" t="s">
        <v>45001</v>
      </c>
      <c r="B3785" s="39" t="s">
        <v>27306</v>
      </c>
      <c r="C3785" s="40">
        <v>417597</v>
      </c>
      <c r="D3785" s="39" t="s">
        <v>34759</v>
      </c>
      <c r="E3785" s="41">
        <v>100</v>
      </c>
      <c r="F3785" s="39" t="s">
        <v>44805</v>
      </c>
      <c r="G3785" s="39" t="s">
        <v>45</v>
      </c>
      <c r="H3785" s="39" t="s">
        <v>46</v>
      </c>
      <c r="I3785" s="39" t="s">
        <v>955</v>
      </c>
      <c r="J3785">
        <f>VLOOKUP(D3785,自助!C:F,4,0)</f>
        <v>100</v>
      </c>
      <c r="K3785" t="str">
        <f t="shared" si="59"/>
        <v/>
      </c>
      <c r="L3785" s="12">
        <f>VLOOKUP(D3785,自助!C:G,5,FALSE)</f>
        <v>42913.354097222225</v>
      </c>
    </row>
    <row r="3786" spans="1:12" hidden="1">
      <c r="A3786" s="39" t="s">
        <v>835</v>
      </c>
      <c r="B3786" s="39" t="s">
        <v>836</v>
      </c>
      <c r="C3786" s="40">
        <v>417681</v>
      </c>
      <c r="D3786" s="39" t="s">
        <v>34765</v>
      </c>
      <c r="E3786" s="41">
        <v>500</v>
      </c>
      <c r="F3786" s="39" t="s">
        <v>44805</v>
      </c>
      <c r="G3786" s="39" t="s">
        <v>45</v>
      </c>
      <c r="H3786" s="39" t="s">
        <v>46</v>
      </c>
      <c r="I3786" s="39" t="s">
        <v>955</v>
      </c>
      <c r="J3786">
        <f>VLOOKUP(D3786,自助!C:F,4,0)</f>
        <v>500</v>
      </c>
      <c r="K3786" t="str">
        <f t="shared" si="59"/>
        <v/>
      </c>
      <c r="L3786" s="12">
        <f>VLOOKUP(D3786,自助!C:G,5,FALSE)</f>
        <v>42913.355266203704</v>
      </c>
    </row>
    <row r="3787" spans="1:12" hidden="1">
      <c r="A3787" s="39" t="s">
        <v>45002</v>
      </c>
      <c r="B3787" s="39" t="s">
        <v>29359</v>
      </c>
      <c r="C3787" s="40">
        <v>418428</v>
      </c>
      <c r="D3787" s="39" t="s">
        <v>34801</v>
      </c>
      <c r="E3787" s="41">
        <v>10</v>
      </c>
      <c r="F3787" s="39" t="s">
        <v>44805</v>
      </c>
      <c r="G3787" s="39" t="s">
        <v>45</v>
      </c>
      <c r="H3787" s="39" t="s">
        <v>46</v>
      </c>
      <c r="I3787" s="39" t="s">
        <v>955</v>
      </c>
      <c r="J3787">
        <f>VLOOKUP(D3787,自助!C:F,4,0)</f>
        <v>10</v>
      </c>
      <c r="K3787" t="str">
        <f t="shared" si="59"/>
        <v/>
      </c>
      <c r="L3787" s="12">
        <f>VLOOKUP(D3787,自助!C:G,5,FALSE)</f>
        <v>42913.364641203705</v>
      </c>
    </row>
    <row r="3788" spans="1:12" hidden="1">
      <c r="A3788" s="39" t="s">
        <v>45003</v>
      </c>
      <c r="B3788" s="39" t="s">
        <v>29358</v>
      </c>
      <c r="C3788" s="40">
        <v>418431</v>
      </c>
      <c r="D3788" s="39" t="s">
        <v>34799</v>
      </c>
      <c r="E3788" s="41">
        <v>100</v>
      </c>
      <c r="F3788" s="39" t="s">
        <v>44805</v>
      </c>
      <c r="G3788" s="39" t="s">
        <v>45</v>
      </c>
      <c r="H3788" s="39" t="s">
        <v>46</v>
      </c>
      <c r="I3788" s="39" t="s">
        <v>955</v>
      </c>
      <c r="J3788">
        <f>VLOOKUP(D3788,自助!C:F,4,0)</f>
        <v>100</v>
      </c>
      <c r="K3788" t="str">
        <f t="shared" si="59"/>
        <v/>
      </c>
      <c r="L3788" s="12">
        <f>VLOOKUP(D3788,自助!C:G,5,FALSE)</f>
        <v>42913.364594907405</v>
      </c>
    </row>
    <row r="3789" spans="1:12" hidden="1">
      <c r="A3789" s="39" t="s">
        <v>45004</v>
      </c>
      <c r="B3789" s="39" t="s">
        <v>29376</v>
      </c>
      <c r="C3789" s="40">
        <v>419106</v>
      </c>
      <c r="D3789" s="39" t="s">
        <v>34823</v>
      </c>
      <c r="E3789" s="41">
        <v>500</v>
      </c>
      <c r="F3789" s="39" t="s">
        <v>44805</v>
      </c>
      <c r="G3789" s="39" t="s">
        <v>45</v>
      </c>
      <c r="H3789" s="39" t="s">
        <v>46</v>
      </c>
      <c r="I3789" s="39" t="s">
        <v>955</v>
      </c>
      <c r="J3789">
        <f>VLOOKUP(D3789,自助!C:F,4,0)</f>
        <v>500</v>
      </c>
      <c r="K3789" t="str">
        <f t="shared" si="59"/>
        <v/>
      </c>
      <c r="L3789" s="12">
        <f>VLOOKUP(D3789,自助!C:G,5,FALSE)</f>
        <v>42913.373136574075</v>
      </c>
    </row>
    <row r="3790" spans="1:12" hidden="1">
      <c r="A3790" s="39" t="s">
        <v>322</v>
      </c>
      <c r="B3790" s="39" t="s">
        <v>323</v>
      </c>
      <c r="C3790" s="40">
        <v>419130</v>
      </c>
      <c r="D3790" s="39" t="s">
        <v>34825</v>
      </c>
      <c r="E3790" s="41">
        <v>500</v>
      </c>
      <c r="F3790" s="39" t="s">
        <v>44805</v>
      </c>
      <c r="G3790" s="39" t="s">
        <v>45</v>
      </c>
      <c r="H3790" s="39" t="s">
        <v>46</v>
      </c>
      <c r="I3790" s="39" t="s">
        <v>955</v>
      </c>
      <c r="J3790">
        <f>VLOOKUP(D3790,自助!C:F,4,0)</f>
        <v>500</v>
      </c>
      <c r="K3790" t="str">
        <f t="shared" si="59"/>
        <v/>
      </c>
      <c r="L3790" s="12">
        <f>VLOOKUP(D3790,自助!C:G,5,FALSE)</f>
        <v>42913.373460648145</v>
      </c>
    </row>
    <row r="3791" spans="1:12" hidden="1">
      <c r="A3791" s="39" t="s">
        <v>45005</v>
      </c>
      <c r="B3791" s="39" t="s">
        <v>27515</v>
      </c>
      <c r="C3791" s="40">
        <v>419229</v>
      </c>
      <c r="D3791" s="39" t="s">
        <v>34831</v>
      </c>
      <c r="E3791" s="41">
        <v>1000</v>
      </c>
      <c r="F3791" s="39" t="s">
        <v>44805</v>
      </c>
      <c r="G3791" s="39" t="s">
        <v>45</v>
      </c>
      <c r="H3791" s="39" t="s">
        <v>46</v>
      </c>
      <c r="I3791" s="39" t="s">
        <v>955</v>
      </c>
      <c r="J3791">
        <f>VLOOKUP(D3791,自助!C:F,4,0)</f>
        <v>1000</v>
      </c>
      <c r="K3791" t="str">
        <f t="shared" si="59"/>
        <v/>
      </c>
      <c r="L3791" s="12">
        <f>VLOOKUP(D3791,自助!C:G,5,FALSE)</f>
        <v>42913.375034722223</v>
      </c>
    </row>
    <row r="3792" spans="1:12" hidden="1">
      <c r="A3792" s="39" t="s">
        <v>656</v>
      </c>
      <c r="B3792" s="39" t="s">
        <v>657</v>
      </c>
      <c r="C3792" s="40">
        <v>420392</v>
      </c>
      <c r="D3792" s="39" t="s">
        <v>34874</v>
      </c>
      <c r="E3792" s="41">
        <v>240</v>
      </c>
      <c r="F3792" s="39" t="s">
        <v>44805</v>
      </c>
      <c r="G3792" s="39" t="s">
        <v>45</v>
      </c>
      <c r="H3792" s="39" t="s">
        <v>46</v>
      </c>
      <c r="I3792" s="39" t="s">
        <v>955</v>
      </c>
      <c r="J3792">
        <f>VLOOKUP(D3792,自助!C:F,4,0)</f>
        <v>240</v>
      </c>
      <c r="K3792" t="str">
        <f t="shared" si="59"/>
        <v/>
      </c>
      <c r="L3792" s="12">
        <f>VLOOKUP(D3792,自助!C:G,5,FALSE)</f>
        <v>42913.387280092589</v>
      </c>
    </row>
    <row r="3793" spans="1:12" hidden="1">
      <c r="A3793" s="39" t="s">
        <v>45006</v>
      </c>
      <c r="B3793" s="39" t="s">
        <v>28926</v>
      </c>
      <c r="C3793" s="40">
        <v>402457</v>
      </c>
      <c r="D3793" s="39" t="s">
        <v>34108</v>
      </c>
      <c r="E3793" s="41">
        <v>350</v>
      </c>
      <c r="F3793" s="39" t="s">
        <v>44252</v>
      </c>
      <c r="G3793" s="39" t="s">
        <v>45</v>
      </c>
      <c r="H3793" s="39" t="s">
        <v>46</v>
      </c>
      <c r="I3793" s="39" t="s">
        <v>955</v>
      </c>
      <c r="J3793">
        <f>VLOOKUP(D3793,自助!C:F,4,0)</f>
        <v>350</v>
      </c>
      <c r="K3793" t="str">
        <f t="shared" si="59"/>
        <v/>
      </c>
      <c r="L3793" s="12">
        <f>VLOOKUP(D3793,自助!C:G,5,FALSE)</f>
        <v>42912.458912037036</v>
      </c>
    </row>
    <row r="3794" spans="1:12" hidden="1">
      <c r="A3794" s="39" t="s">
        <v>44618</v>
      </c>
      <c r="B3794" s="39" t="s">
        <v>221</v>
      </c>
      <c r="C3794" s="40">
        <v>402487</v>
      </c>
      <c r="D3794" s="39" t="s">
        <v>34109</v>
      </c>
      <c r="E3794" s="41">
        <v>550</v>
      </c>
      <c r="F3794" s="39" t="s">
        <v>44252</v>
      </c>
      <c r="G3794" s="39" t="s">
        <v>45</v>
      </c>
      <c r="H3794" s="39" t="s">
        <v>46</v>
      </c>
      <c r="I3794" s="39" t="s">
        <v>955</v>
      </c>
      <c r="J3794">
        <f>VLOOKUP(D3794,自助!C:F,4,0)</f>
        <v>550</v>
      </c>
      <c r="K3794" t="str">
        <f t="shared" si="59"/>
        <v/>
      </c>
      <c r="L3794" s="12">
        <f>VLOOKUP(D3794,自助!C:G,5,FALSE)</f>
        <v>42912.459108796298</v>
      </c>
    </row>
    <row r="3795" spans="1:12" hidden="1">
      <c r="A3795" s="39" t="s">
        <v>45007</v>
      </c>
      <c r="B3795" s="39" t="s">
        <v>29380</v>
      </c>
      <c r="C3795" s="40">
        <v>419415</v>
      </c>
      <c r="D3795" s="39" t="s">
        <v>34838</v>
      </c>
      <c r="E3795" s="41">
        <v>600</v>
      </c>
      <c r="F3795" s="39" t="s">
        <v>44805</v>
      </c>
      <c r="G3795" s="39" t="s">
        <v>45</v>
      </c>
      <c r="H3795" s="39" t="s">
        <v>46</v>
      </c>
      <c r="I3795" s="39" t="s">
        <v>955</v>
      </c>
      <c r="J3795">
        <f>VLOOKUP(D3795,自助!C:F,4,0)</f>
        <v>600</v>
      </c>
      <c r="K3795" t="str">
        <f t="shared" si="59"/>
        <v/>
      </c>
      <c r="L3795" s="12">
        <f>VLOOKUP(D3795,自助!C:G,5,FALSE)</f>
        <v>42913.376932870371</v>
      </c>
    </row>
    <row r="3796" spans="1:12" hidden="1">
      <c r="A3796" s="39" t="s">
        <v>45008</v>
      </c>
      <c r="B3796" s="39" t="s">
        <v>29540</v>
      </c>
      <c r="C3796" s="40">
        <v>425739</v>
      </c>
      <c r="D3796" s="39" t="s">
        <v>35081</v>
      </c>
      <c r="E3796" s="41">
        <v>200</v>
      </c>
      <c r="F3796" s="39" t="s">
        <v>44805</v>
      </c>
      <c r="G3796" s="39" t="s">
        <v>45</v>
      </c>
      <c r="H3796" s="39" t="s">
        <v>46</v>
      </c>
      <c r="I3796" s="39" t="s">
        <v>955</v>
      </c>
      <c r="J3796">
        <f>VLOOKUP(D3796,自助!C:F,4,0)</f>
        <v>200</v>
      </c>
      <c r="K3796" t="str">
        <f t="shared" si="59"/>
        <v/>
      </c>
      <c r="L3796" s="12">
        <f>VLOOKUP(D3796,自助!C:G,5,FALSE)</f>
        <v>42913.450254629628</v>
      </c>
    </row>
    <row r="3797" spans="1:12" hidden="1">
      <c r="A3797" s="39" t="s">
        <v>45009</v>
      </c>
      <c r="B3797" s="39" t="s">
        <v>29541</v>
      </c>
      <c r="C3797" s="40">
        <v>425782</v>
      </c>
      <c r="D3797" s="39" t="s">
        <v>35082</v>
      </c>
      <c r="E3797" s="41">
        <v>2000</v>
      </c>
      <c r="F3797" s="39" t="s">
        <v>44805</v>
      </c>
      <c r="G3797" s="39" t="s">
        <v>45</v>
      </c>
      <c r="H3797" s="39" t="s">
        <v>46</v>
      </c>
      <c r="I3797" s="39" t="s">
        <v>955</v>
      </c>
      <c r="J3797">
        <f>VLOOKUP(D3797,自助!C:F,4,0)</f>
        <v>2000</v>
      </c>
      <c r="K3797" t="str">
        <f t="shared" si="59"/>
        <v/>
      </c>
      <c r="L3797" s="12">
        <f>VLOOKUP(D3797,自助!C:G,5,FALSE)</f>
        <v>42913.451192129629</v>
      </c>
    </row>
    <row r="3798" spans="1:12" hidden="1">
      <c r="A3798" s="39" t="s">
        <v>45010</v>
      </c>
      <c r="B3798" s="39" t="s">
        <v>29242</v>
      </c>
      <c r="C3798" s="40">
        <v>426965</v>
      </c>
      <c r="D3798" s="39" t="s">
        <v>35122</v>
      </c>
      <c r="E3798" s="41">
        <v>1500</v>
      </c>
      <c r="F3798" s="39" t="s">
        <v>44805</v>
      </c>
      <c r="G3798" s="39" t="s">
        <v>45</v>
      </c>
      <c r="H3798" s="39" t="s">
        <v>46</v>
      </c>
      <c r="I3798" s="39" t="s">
        <v>955</v>
      </c>
      <c r="J3798">
        <f>VLOOKUP(D3798,自助!C:F,4,0)</f>
        <v>1500</v>
      </c>
      <c r="K3798" t="str">
        <f t="shared" si="59"/>
        <v/>
      </c>
      <c r="L3798" s="12">
        <f>VLOOKUP(D3798,自助!C:G,5,FALSE)</f>
        <v>42913.468784722223</v>
      </c>
    </row>
    <row r="3799" spans="1:12" hidden="1">
      <c r="A3799" s="39" t="s">
        <v>45011</v>
      </c>
      <c r="B3799" s="39" t="s">
        <v>29571</v>
      </c>
      <c r="C3799" s="40">
        <v>427280</v>
      </c>
      <c r="D3799" s="39" t="s">
        <v>35131</v>
      </c>
      <c r="E3799" s="41">
        <v>200</v>
      </c>
      <c r="F3799" s="39" t="s">
        <v>44805</v>
      </c>
      <c r="G3799" s="39" t="s">
        <v>45</v>
      </c>
      <c r="H3799" s="39" t="s">
        <v>46</v>
      </c>
      <c r="I3799" s="39" t="s">
        <v>955</v>
      </c>
      <c r="J3799">
        <f>VLOOKUP(D3799,自助!C:F,4,0)</f>
        <v>200</v>
      </c>
      <c r="K3799" t="str">
        <f t="shared" si="59"/>
        <v/>
      </c>
      <c r="L3799" s="12">
        <f>VLOOKUP(D3799,自助!C:G,5,FALSE)</f>
        <v>42913.474004629628</v>
      </c>
    </row>
    <row r="3800" spans="1:12" hidden="1">
      <c r="A3800" s="39" t="s">
        <v>45012</v>
      </c>
      <c r="B3800" s="39" t="s">
        <v>29572</v>
      </c>
      <c r="C3800" s="40">
        <v>427297</v>
      </c>
      <c r="D3800" s="39" t="s">
        <v>35132</v>
      </c>
      <c r="E3800" s="41">
        <v>200</v>
      </c>
      <c r="F3800" s="39" t="s">
        <v>44805</v>
      </c>
      <c r="G3800" s="39" t="s">
        <v>45</v>
      </c>
      <c r="H3800" s="39" t="s">
        <v>46</v>
      </c>
      <c r="I3800" s="39" t="s">
        <v>955</v>
      </c>
      <c r="J3800">
        <f>VLOOKUP(D3800,自助!C:F,4,0)</f>
        <v>200</v>
      </c>
      <c r="K3800" t="str">
        <f t="shared" si="59"/>
        <v/>
      </c>
      <c r="L3800" s="12">
        <f>VLOOKUP(D3800,自助!C:G,5,FALSE)</f>
        <v>42913.474305555559</v>
      </c>
    </row>
    <row r="3801" spans="1:12" hidden="1">
      <c r="A3801" s="39" t="s">
        <v>45013</v>
      </c>
      <c r="B3801" s="39" t="s">
        <v>29460</v>
      </c>
      <c r="C3801" s="40">
        <v>427425</v>
      </c>
      <c r="D3801" s="39" t="s">
        <v>35135</v>
      </c>
      <c r="E3801" s="41">
        <v>300</v>
      </c>
      <c r="F3801" s="39" t="s">
        <v>44805</v>
      </c>
      <c r="G3801" s="39" t="s">
        <v>45</v>
      </c>
      <c r="H3801" s="39" t="s">
        <v>46</v>
      </c>
      <c r="I3801" s="39" t="s">
        <v>955</v>
      </c>
      <c r="J3801">
        <f>VLOOKUP(D3801,自助!C:F,4,0)</f>
        <v>300</v>
      </c>
      <c r="K3801" t="str">
        <f t="shared" si="59"/>
        <v/>
      </c>
      <c r="L3801" s="12">
        <f>VLOOKUP(D3801,自助!C:G,5,FALSE)</f>
        <v>42913.477511574078</v>
      </c>
    </row>
    <row r="3802" spans="1:12" hidden="1">
      <c r="A3802" s="39" t="s">
        <v>45014</v>
      </c>
      <c r="B3802" s="39" t="s">
        <v>29576</v>
      </c>
      <c r="C3802" s="40">
        <v>427564</v>
      </c>
      <c r="D3802" s="39" t="s">
        <v>35138</v>
      </c>
      <c r="E3802" s="41">
        <v>800</v>
      </c>
      <c r="F3802" s="39" t="s">
        <v>44805</v>
      </c>
      <c r="G3802" s="39" t="s">
        <v>45</v>
      </c>
      <c r="H3802" s="39" t="s">
        <v>46</v>
      </c>
      <c r="I3802" s="39" t="s">
        <v>955</v>
      </c>
      <c r="J3802">
        <f>VLOOKUP(D3802,自助!C:F,4,0)</f>
        <v>800</v>
      </c>
      <c r="K3802" t="str">
        <f t="shared" si="59"/>
        <v/>
      </c>
      <c r="L3802" s="12">
        <f>VLOOKUP(D3802,自助!C:G,5,FALSE)</f>
        <v>42913.479641203703</v>
      </c>
    </row>
    <row r="3803" spans="1:12" hidden="1">
      <c r="A3803" s="39" t="s">
        <v>45015</v>
      </c>
      <c r="B3803" s="39" t="s">
        <v>29555</v>
      </c>
      <c r="C3803" s="40">
        <v>427858</v>
      </c>
      <c r="D3803" s="39" t="s">
        <v>35146</v>
      </c>
      <c r="E3803" s="41">
        <v>500</v>
      </c>
      <c r="F3803" s="39" t="s">
        <v>44805</v>
      </c>
      <c r="G3803" s="39" t="s">
        <v>45</v>
      </c>
      <c r="H3803" s="39" t="s">
        <v>46</v>
      </c>
      <c r="I3803" s="39" t="s">
        <v>955</v>
      </c>
      <c r="J3803">
        <f>VLOOKUP(D3803,自助!C:F,4,0)</f>
        <v>500</v>
      </c>
      <c r="K3803" t="str">
        <f t="shared" si="59"/>
        <v/>
      </c>
      <c r="L3803" s="12">
        <f>VLOOKUP(D3803,自助!C:G,5,FALSE)</f>
        <v>42913.484756944446</v>
      </c>
    </row>
    <row r="3804" spans="1:12" hidden="1">
      <c r="A3804" s="39" t="s">
        <v>45016</v>
      </c>
      <c r="B3804" s="39" t="s">
        <v>29548</v>
      </c>
      <c r="C3804" s="40">
        <v>427902</v>
      </c>
      <c r="D3804" s="39" t="s">
        <v>35148</v>
      </c>
      <c r="E3804" s="41">
        <v>2000</v>
      </c>
      <c r="F3804" s="39" t="s">
        <v>44805</v>
      </c>
      <c r="G3804" s="39" t="s">
        <v>45</v>
      </c>
      <c r="H3804" s="39" t="s">
        <v>46</v>
      </c>
      <c r="I3804" s="39" t="s">
        <v>955</v>
      </c>
      <c r="J3804">
        <f>VLOOKUP(D3804,自助!C:F,4,0)</f>
        <v>2000</v>
      </c>
      <c r="K3804" t="str">
        <f t="shared" si="59"/>
        <v/>
      </c>
      <c r="L3804" s="12">
        <f>VLOOKUP(D3804,自助!C:G,5,FALSE)</f>
        <v>42913.485995370371</v>
      </c>
    </row>
    <row r="3805" spans="1:12" hidden="1">
      <c r="A3805" s="39" t="s">
        <v>45017</v>
      </c>
      <c r="B3805" s="39" t="s">
        <v>29354</v>
      </c>
      <c r="C3805" s="40">
        <v>427947</v>
      </c>
      <c r="D3805" s="39" t="s">
        <v>35150</v>
      </c>
      <c r="E3805" s="41">
        <v>300</v>
      </c>
      <c r="F3805" s="39" t="s">
        <v>44805</v>
      </c>
      <c r="G3805" s="39" t="s">
        <v>45</v>
      </c>
      <c r="H3805" s="39" t="s">
        <v>46</v>
      </c>
      <c r="I3805" s="39" t="s">
        <v>955</v>
      </c>
      <c r="J3805">
        <f>VLOOKUP(D3805,自助!C:F,4,0)</f>
        <v>300</v>
      </c>
      <c r="K3805" t="str">
        <f t="shared" si="59"/>
        <v/>
      </c>
      <c r="L3805" s="12">
        <f>VLOOKUP(D3805,自助!C:G,5,FALSE)</f>
        <v>42913.487662037034</v>
      </c>
    </row>
    <row r="3806" spans="1:12" hidden="1">
      <c r="A3806" s="39" t="s">
        <v>45018</v>
      </c>
      <c r="B3806" s="39" t="s">
        <v>29579</v>
      </c>
      <c r="C3806" s="40">
        <v>428028</v>
      </c>
      <c r="D3806" s="39" t="s">
        <v>35151</v>
      </c>
      <c r="E3806" s="41">
        <v>500</v>
      </c>
      <c r="F3806" s="39" t="s">
        <v>44805</v>
      </c>
      <c r="G3806" s="39" t="s">
        <v>45</v>
      </c>
      <c r="H3806" s="39" t="s">
        <v>46</v>
      </c>
      <c r="I3806" s="39" t="s">
        <v>955</v>
      </c>
      <c r="J3806">
        <f>VLOOKUP(D3806,自助!C:F,4,0)</f>
        <v>500</v>
      </c>
      <c r="K3806" t="str">
        <f t="shared" si="59"/>
        <v/>
      </c>
      <c r="L3806" s="12">
        <f>VLOOKUP(D3806,自助!C:G,5,FALSE)</f>
        <v>42913.490439814814</v>
      </c>
    </row>
    <row r="3807" spans="1:12" hidden="1">
      <c r="A3807" s="39" t="s">
        <v>45019</v>
      </c>
      <c r="B3807" s="39" t="s">
        <v>29585</v>
      </c>
      <c r="C3807" s="40">
        <v>428352</v>
      </c>
      <c r="D3807" s="39" t="s">
        <v>35163</v>
      </c>
      <c r="E3807" s="41">
        <v>100</v>
      </c>
      <c r="F3807" s="39" t="s">
        <v>44805</v>
      </c>
      <c r="G3807" s="39" t="s">
        <v>45</v>
      </c>
      <c r="H3807" s="39" t="s">
        <v>46</v>
      </c>
      <c r="I3807" s="39" t="s">
        <v>955</v>
      </c>
      <c r="J3807">
        <f>VLOOKUP(D3807,自助!C:F,4,0)</f>
        <v>100</v>
      </c>
      <c r="K3807" t="str">
        <f t="shared" si="59"/>
        <v/>
      </c>
      <c r="L3807" s="12">
        <f>VLOOKUP(D3807,自助!C:G,5,FALSE)</f>
        <v>42913.499675925923</v>
      </c>
    </row>
    <row r="3808" spans="1:12" hidden="1">
      <c r="A3808" s="39" t="s">
        <v>42529</v>
      </c>
      <c r="B3808" s="39" t="s">
        <v>26598</v>
      </c>
      <c r="C3808" s="40">
        <v>398157</v>
      </c>
      <c r="D3808" s="39" t="s">
        <v>33950</v>
      </c>
      <c r="E3808" s="41">
        <v>500</v>
      </c>
      <c r="F3808" s="39" t="s">
        <v>44252</v>
      </c>
      <c r="G3808" s="39" t="s">
        <v>45</v>
      </c>
      <c r="H3808" s="39" t="s">
        <v>46</v>
      </c>
      <c r="I3808" s="39" t="s">
        <v>955</v>
      </c>
      <c r="J3808">
        <f>VLOOKUP(D3808,自助!C:F,4,0)</f>
        <v>500</v>
      </c>
      <c r="K3808" t="str">
        <f t="shared" si="59"/>
        <v/>
      </c>
      <c r="L3808" s="12">
        <f>VLOOKUP(D3808,自助!C:G,5,FALSE)</f>
        <v>42912.413194444445</v>
      </c>
    </row>
    <row r="3809" spans="1:12" hidden="1">
      <c r="A3809" s="39" t="s">
        <v>564</v>
      </c>
      <c r="B3809" s="39" t="s">
        <v>565</v>
      </c>
      <c r="C3809" s="40">
        <v>398310</v>
      </c>
      <c r="D3809" s="39" t="s">
        <v>33958</v>
      </c>
      <c r="E3809" s="41">
        <v>200</v>
      </c>
      <c r="F3809" s="39" t="s">
        <v>44252</v>
      </c>
      <c r="G3809" s="39" t="s">
        <v>45</v>
      </c>
      <c r="H3809" s="39" t="s">
        <v>46</v>
      </c>
      <c r="I3809" s="39" t="s">
        <v>955</v>
      </c>
      <c r="J3809">
        <f>VLOOKUP(D3809,自助!C:F,4,0)</f>
        <v>200</v>
      </c>
      <c r="K3809" t="str">
        <f t="shared" si="59"/>
        <v/>
      </c>
      <c r="L3809" s="12">
        <f>VLOOKUP(D3809,自助!C:G,5,FALSE)</f>
        <v>42912.414444444446</v>
      </c>
    </row>
    <row r="3810" spans="1:12" hidden="1">
      <c r="A3810" s="39" t="s">
        <v>45020</v>
      </c>
      <c r="B3810" s="39" t="s">
        <v>28908</v>
      </c>
      <c r="C3810" s="40">
        <v>401001</v>
      </c>
      <c r="D3810" s="39" t="s">
        <v>34063</v>
      </c>
      <c r="E3810" s="41">
        <v>200</v>
      </c>
      <c r="F3810" s="39" t="s">
        <v>44252</v>
      </c>
      <c r="G3810" s="39" t="s">
        <v>45</v>
      </c>
      <c r="H3810" s="39" t="s">
        <v>46</v>
      </c>
      <c r="I3810" s="39" t="s">
        <v>955</v>
      </c>
      <c r="J3810">
        <f>VLOOKUP(D3810,自助!C:F,4,0)</f>
        <v>200</v>
      </c>
      <c r="K3810" t="str">
        <f t="shared" si="59"/>
        <v/>
      </c>
      <c r="L3810" s="12">
        <f>VLOOKUP(D3810,自助!C:G,5,FALSE)</f>
        <v>42912.442164351851</v>
      </c>
    </row>
    <row r="3811" spans="1:12" hidden="1">
      <c r="A3811" s="39" t="s">
        <v>45021</v>
      </c>
      <c r="B3811" s="39" t="s">
        <v>29272</v>
      </c>
      <c r="C3811" s="40">
        <v>415902</v>
      </c>
      <c r="D3811" s="39" t="s">
        <v>34675</v>
      </c>
      <c r="E3811" s="41">
        <v>500</v>
      </c>
      <c r="F3811" s="39" t="s">
        <v>44805</v>
      </c>
      <c r="G3811" s="39" t="s">
        <v>45</v>
      </c>
      <c r="H3811" s="39" t="s">
        <v>46</v>
      </c>
      <c r="I3811" s="39" t="s">
        <v>955</v>
      </c>
      <c r="J3811">
        <f>VLOOKUP(D3811,自助!C:F,4,0)</f>
        <v>500</v>
      </c>
      <c r="K3811" t="str">
        <f t="shared" si="59"/>
        <v/>
      </c>
      <c r="L3811" s="12">
        <f>VLOOKUP(D3811,自助!C:G,5,FALSE)</f>
        <v>42913.311238425929</v>
      </c>
    </row>
    <row r="3812" spans="1:12" hidden="1">
      <c r="A3812" s="39" t="s">
        <v>45022</v>
      </c>
      <c r="B3812" s="39" t="s">
        <v>29270</v>
      </c>
      <c r="C3812" s="40">
        <v>415904</v>
      </c>
      <c r="D3812" s="39" t="s">
        <v>34676</v>
      </c>
      <c r="E3812" s="41">
        <v>600</v>
      </c>
      <c r="F3812" s="39" t="s">
        <v>44805</v>
      </c>
      <c r="G3812" s="39" t="s">
        <v>45</v>
      </c>
      <c r="H3812" s="39" t="s">
        <v>46</v>
      </c>
      <c r="I3812" s="39" t="s">
        <v>955</v>
      </c>
      <c r="J3812">
        <f>VLOOKUP(D3812,自助!C:F,4,0)</f>
        <v>600</v>
      </c>
      <c r="K3812" t="str">
        <f t="shared" si="59"/>
        <v/>
      </c>
      <c r="L3812" s="12">
        <f>VLOOKUP(D3812,自助!C:G,5,FALSE)</f>
        <v>42913.311516203707</v>
      </c>
    </row>
    <row r="3813" spans="1:12" hidden="1">
      <c r="A3813" s="39" t="s">
        <v>45023</v>
      </c>
      <c r="B3813" s="39" t="s">
        <v>29325</v>
      </c>
      <c r="C3813" s="40">
        <v>417220</v>
      </c>
      <c r="D3813" s="39" t="s">
        <v>34741</v>
      </c>
      <c r="E3813" s="41">
        <v>20</v>
      </c>
      <c r="F3813" s="39" t="s">
        <v>44805</v>
      </c>
      <c r="G3813" s="39" t="s">
        <v>45</v>
      </c>
      <c r="H3813" s="39" t="s">
        <v>46</v>
      </c>
      <c r="I3813" s="39" t="s">
        <v>955</v>
      </c>
      <c r="J3813">
        <f>VLOOKUP(D3813,自助!C:F,4,0)</f>
        <v>20</v>
      </c>
      <c r="K3813" t="str">
        <f t="shared" si="59"/>
        <v/>
      </c>
      <c r="L3813" s="12">
        <f>VLOOKUP(D3813,自助!C:G,5,FALSE)</f>
        <v>42913.349074074074</v>
      </c>
    </row>
    <row r="3814" spans="1:12" hidden="1">
      <c r="A3814" s="39" t="s">
        <v>615</v>
      </c>
      <c r="B3814" s="39" t="s">
        <v>616</v>
      </c>
      <c r="C3814" s="40">
        <v>419578</v>
      </c>
      <c r="D3814" s="39" t="s">
        <v>34843</v>
      </c>
      <c r="E3814" s="41">
        <v>1300</v>
      </c>
      <c r="F3814" s="39" t="s">
        <v>44805</v>
      </c>
      <c r="G3814" s="39" t="s">
        <v>45</v>
      </c>
      <c r="H3814" s="39" t="s">
        <v>46</v>
      </c>
      <c r="I3814" s="39" t="s">
        <v>955</v>
      </c>
      <c r="J3814">
        <f>VLOOKUP(D3814,自助!C:F,4,0)</f>
        <v>1300</v>
      </c>
      <c r="K3814" t="str">
        <f t="shared" si="59"/>
        <v/>
      </c>
      <c r="L3814" s="12">
        <f>VLOOKUP(D3814,自助!C:G,5,FALSE)</f>
        <v>42913.378692129627</v>
      </c>
    </row>
    <row r="3815" spans="1:12" hidden="1">
      <c r="A3815" s="39" t="s">
        <v>45024</v>
      </c>
      <c r="B3815" s="39" t="s">
        <v>29386</v>
      </c>
      <c r="C3815" s="40">
        <v>419686</v>
      </c>
      <c r="D3815" s="39" t="s">
        <v>34847</v>
      </c>
      <c r="E3815" s="41">
        <v>300</v>
      </c>
      <c r="F3815" s="39" t="s">
        <v>44805</v>
      </c>
      <c r="G3815" s="39" t="s">
        <v>45</v>
      </c>
      <c r="H3815" s="39" t="s">
        <v>46</v>
      </c>
      <c r="I3815" s="39" t="s">
        <v>955</v>
      </c>
      <c r="J3815">
        <f>VLOOKUP(D3815,自助!C:F,4,0)</f>
        <v>300</v>
      </c>
      <c r="K3815" t="str">
        <f t="shared" si="59"/>
        <v/>
      </c>
      <c r="L3815" s="12">
        <f>VLOOKUP(D3815,自助!C:G,5,FALSE)</f>
        <v>42913.379687499997</v>
      </c>
    </row>
    <row r="3816" spans="1:12" hidden="1">
      <c r="A3816" s="39" t="s">
        <v>45025</v>
      </c>
      <c r="B3816" s="39" t="s">
        <v>29219</v>
      </c>
      <c r="C3816" s="40">
        <v>428197</v>
      </c>
      <c r="D3816" s="39" t="s">
        <v>35158</v>
      </c>
      <c r="E3816" s="41">
        <v>60</v>
      </c>
      <c r="F3816" s="39" t="s">
        <v>44805</v>
      </c>
      <c r="G3816" s="39" t="s">
        <v>45</v>
      </c>
      <c r="H3816" s="39" t="s">
        <v>46</v>
      </c>
      <c r="I3816" s="39" t="s">
        <v>955</v>
      </c>
      <c r="J3816">
        <f>VLOOKUP(D3816,自助!C:F,4,0)</f>
        <v>60</v>
      </c>
      <c r="K3816" t="str">
        <f t="shared" si="59"/>
        <v/>
      </c>
      <c r="L3816" s="12">
        <f>VLOOKUP(D3816,自助!C:G,5,FALSE)</f>
        <v>42913.493888888886</v>
      </c>
    </row>
    <row r="3817" spans="1:12" hidden="1">
      <c r="A3817" s="39" t="s">
        <v>45026</v>
      </c>
      <c r="B3817" s="39" t="s">
        <v>29582</v>
      </c>
      <c r="C3817" s="40">
        <v>428235</v>
      </c>
      <c r="D3817" s="39" t="s">
        <v>35160</v>
      </c>
      <c r="E3817" s="41">
        <v>10</v>
      </c>
      <c r="F3817" s="39" t="s">
        <v>44805</v>
      </c>
      <c r="G3817" s="39" t="s">
        <v>45</v>
      </c>
      <c r="H3817" s="39" t="s">
        <v>46</v>
      </c>
      <c r="I3817" s="39" t="s">
        <v>955</v>
      </c>
      <c r="J3817">
        <f>VLOOKUP(D3817,自助!C:F,4,0)</f>
        <v>10</v>
      </c>
      <c r="K3817" t="str">
        <f t="shared" si="59"/>
        <v/>
      </c>
      <c r="L3817" s="12">
        <f>VLOOKUP(D3817,自助!C:G,5,FALSE)</f>
        <v>42913.494803240741</v>
      </c>
    </row>
    <row r="3818" spans="1:12" hidden="1">
      <c r="A3818" s="39" t="s">
        <v>42953</v>
      </c>
      <c r="B3818" s="39" t="s">
        <v>27419</v>
      </c>
      <c r="C3818" s="40">
        <v>395812</v>
      </c>
      <c r="D3818" s="39" t="s">
        <v>33868</v>
      </c>
      <c r="E3818" s="41">
        <v>100</v>
      </c>
      <c r="F3818" s="39" t="s">
        <v>44252</v>
      </c>
      <c r="G3818" s="39" t="s">
        <v>45</v>
      </c>
      <c r="H3818" s="39" t="s">
        <v>46</v>
      </c>
      <c r="I3818" s="39" t="s">
        <v>955</v>
      </c>
      <c r="J3818">
        <f>VLOOKUP(D3818,自助!C:F,4,0)</f>
        <v>100</v>
      </c>
      <c r="K3818" t="str">
        <f t="shared" si="59"/>
        <v/>
      </c>
      <c r="L3818" s="12">
        <f>VLOOKUP(D3818,自助!C:G,5,FALSE)</f>
        <v>42912.391585648147</v>
      </c>
    </row>
    <row r="3819" spans="1:12" hidden="1">
      <c r="A3819" s="39" t="s">
        <v>26429</v>
      </c>
      <c r="B3819" s="39" t="s">
        <v>28932</v>
      </c>
      <c r="C3819" s="40">
        <v>402904</v>
      </c>
      <c r="D3819" s="39" t="s">
        <v>34127</v>
      </c>
      <c r="E3819" s="41">
        <v>300</v>
      </c>
      <c r="F3819" s="39" t="s">
        <v>44252</v>
      </c>
      <c r="G3819" s="39" t="s">
        <v>45</v>
      </c>
      <c r="H3819" s="39" t="s">
        <v>46</v>
      </c>
      <c r="I3819" s="39" t="s">
        <v>955</v>
      </c>
      <c r="J3819">
        <f>VLOOKUP(D3819,自助!C:F,4,0)</f>
        <v>300</v>
      </c>
      <c r="K3819" t="str">
        <f t="shared" si="59"/>
        <v/>
      </c>
      <c r="L3819" s="12">
        <f>VLOOKUP(D3819,自助!C:G,5,FALSE)</f>
        <v>42912.464444444442</v>
      </c>
    </row>
    <row r="3820" spans="1:12" hidden="1">
      <c r="A3820" s="39" t="s">
        <v>44683</v>
      </c>
      <c r="B3820" s="39" t="s">
        <v>832</v>
      </c>
      <c r="C3820" s="40">
        <v>404488</v>
      </c>
      <c r="D3820" s="39" t="s">
        <v>34170</v>
      </c>
      <c r="E3820" s="41">
        <v>100</v>
      </c>
      <c r="F3820" s="39" t="s">
        <v>44252</v>
      </c>
      <c r="G3820" s="39" t="s">
        <v>45</v>
      </c>
      <c r="H3820" s="39" t="s">
        <v>46</v>
      </c>
      <c r="I3820" s="39" t="s">
        <v>955</v>
      </c>
      <c r="J3820">
        <f>VLOOKUP(D3820,自助!C:F,4,0)</f>
        <v>100</v>
      </c>
      <c r="K3820" t="str">
        <f t="shared" si="59"/>
        <v/>
      </c>
      <c r="L3820" s="12">
        <f>VLOOKUP(D3820,自助!C:G,5,FALSE)</f>
        <v>42912.486331018517</v>
      </c>
    </row>
    <row r="3821" spans="1:12" hidden="1">
      <c r="A3821" s="39" t="s">
        <v>44361</v>
      </c>
      <c r="B3821" s="39" t="s">
        <v>28867</v>
      </c>
      <c r="C3821" s="40">
        <v>404580</v>
      </c>
      <c r="D3821" s="39" t="s">
        <v>34174</v>
      </c>
      <c r="E3821" s="41">
        <v>3500</v>
      </c>
      <c r="F3821" s="39" t="s">
        <v>44252</v>
      </c>
      <c r="G3821" s="39" t="s">
        <v>45</v>
      </c>
      <c r="H3821" s="39" t="s">
        <v>46</v>
      </c>
      <c r="I3821" s="39" t="s">
        <v>955</v>
      </c>
      <c r="J3821">
        <f>VLOOKUP(D3821,自助!C:F,4,0)</f>
        <v>3500</v>
      </c>
      <c r="K3821" t="str">
        <f t="shared" si="59"/>
        <v/>
      </c>
      <c r="L3821" s="12">
        <f>VLOOKUP(D3821,自助!C:G,5,FALSE)</f>
        <v>42912.488032407404</v>
      </c>
    </row>
    <row r="3822" spans="1:12" hidden="1">
      <c r="A3822" s="39" t="s">
        <v>44373</v>
      </c>
      <c r="B3822" s="39" t="s">
        <v>28484</v>
      </c>
      <c r="C3822" s="40">
        <v>404851</v>
      </c>
      <c r="D3822" s="39" t="s">
        <v>34181</v>
      </c>
      <c r="E3822" s="41">
        <v>500</v>
      </c>
      <c r="F3822" s="39" t="s">
        <v>44252</v>
      </c>
      <c r="G3822" s="39" t="s">
        <v>45</v>
      </c>
      <c r="H3822" s="39" t="s">
        <v>46</v>
      </c>
      <c r="I3822" s="39" t="s">
        <v>955</v>
      </c>
      <c r="J3822">
        <f>VLOOKUP(D3822,自助!C:F,4,0)</f>
        <v>500</v>
      </c>
      <c r="K3822" t="str">
        <f t="shared" si="59"/>
        <v/>
      </c>
      <c r="L3822" s="12">
        <f>VLOOKUP(D3822,自助!C:G,5,FALSE)</f>
        <v>42912.492361111108</v>
      </c>
    </row>
    <row r="3823" spans="1:12" hidden="1">
      <c r="A3823" s="39" t="s">
        <v>45027</v>
      </c>
      <c r="B3823" s="39" t="s">
        <v>28964</v>
      </c>
      <c r="C3823" s="40">
        <v>404905</v>
      </c>
      <c r="D3823" s="39" t="s">
        <v>34182</v>
      </c>
      <c r="E3823" s="41">
        <v>200</v>
      </c>
      <c r="F3823" s="39" t="s">
        <v>44252</v>
      </c>
      <c r="G3823" s="39" t="s">
        <v>45</v>
      </c>
      <c r="H3823" s="39" t="s">
        <v>46</v>
      </c>
      <c r="I3823" s="39" t="s">
        <v>955</v>
      </c>
      <c r="J3823">
        <f>VLOOKUP(D3823,自助!C:F,4,0)</f>
        <v>200</v>
      </c>
      <c r="K3823" t="str">
        <f t="shared" si="59"/>
        <v/>
      </c>
      <c r="L3823" s="12">
        <f>VLOOKUP(D3823,自助!C:G,5,FALSE)</f>
        <v>42912.493518518517</v>
      </c>
    </row>
    <row r="3824" spans="1:12" hidden="1">
      <c r="A3824" s="39" t="s">
        <v>45028</v>
      </c>
      <c r="B3824" s="39" t="s">
        <v>28967</v>
      </c>
      <c r="C3824" s="40">
        <v>405133</v>
      </c>
      <c r="D3824" s="39" t="s">
        <v>34188</v>
      </c>
      <c r="E3824" s="41">
        <v>500</v>
      </c>
      <c r="F3824" s="39" t="s">
        <v>44252</v>
      </c>
      <c r="G3824" s="39" t="s">
        <v>45</v>
      </c>
      <c r="H3824" s="39" t="s">
        <v>46</v>
      </c>
      <c r="I3824" s="39" t="s">
        <v>955</v>
      </c>
      <c r="J3824">
        <f>VLOOKUP(D3824,自助!C:F,4,0)</f>
        <v>500</v>
      </c>
      <c r="K3824" t="str">
        <f t="shared" si="59"/>
        <v/>
      </c>
      <c r="L3824" s="12">
        <f>VLOOKUP(D3824,自助!C:G,5,FALSE)</f>
        <v>42912.498194444444</v>
      </c>
    </row>
    <row r="3825" spans="1:12" hidden="1">
      <c r="A3825" s="39" t="s">
        <v>44505</v>
      </c>
      <c r="B3825" s="39" t="s">
        <v>28549</v>
      </c>
      <c r="C3825" s="40">
        <v>405207</v>
      </c>
      <c r="D3825" s="39" t="s">
        <v>34192</v>
      </c>
      <c r="E3825" s="41">
        <v>300</v>
      </c>
      <c r="F3825" s="39" t="s">
        <v>44252</v>
      </c>
      <c r="G3825" s="39" t="s">
        <v>45</v>
      </c>
      <c r="H3825" s="39" t="s">
        <v>46</v>
      </c>
      <c r="I3825" s="39" t="s">
        <v>955</v>
      </c>
      <c r="J3825">
        <f>VLOOKUP(D3825,自助!C:F,4,0)</f>
        <v>300</v>
      </c>
      <c r="K3825" t="str">
        <f t="shared" si="59"/>
        <v/>
      </c>
      <c r="L3825" s="12">
        <f>VLOOKUP(D3825,自助!C:G,5,FALSE)</f>
        <v>42912.4999537037</v>
      </c>
    </row>
    <row r="3826" spans="1:12" hidden="1">
      <c r="A3826" s="39" t="s">
        <v>44806</v>
      </c>
      <c r="B3826" s="39" t="s">
        <v>28665</v>
      </c>
      <c r="C3826" s="40">
        <v>405235</v>
      </c>
      <c r="D3826" s="39" t="s">
        <v>34193</v>
      </c>
      <c r="E3826" s="41">
        <v>1000</v>
      </c>
      <c r="F3826" s="39" t="s">
        <v>44252</v>
      </c>
      <c r="G3826" s="39" t="s">
        <v>45</v>
      </c>
      <c r="H3826" s="39" t="s">
        <v>46</v>
      </c>
      <c r="I3826" s="39" t="s">
        <v>955</v>
      </c>
      <c r="J3826">
        <f>VLOOKUP(D3826,自助!C:F,4,0)</f>
        <v>1000</v>
      </c>
      <c r="K3826" t="str">
        <f t="shared" si="59"/>
        <v/>
      </c>
      <c r="L3826" s="12">
        <f>VLOOKUP(D3826,自助!C:G,5,FALSE)</f>
        <v>42912.501296296294</v>
      </c>
    </row>
    <row r="3827" spans="1:12" hidden="1">
      <c r="A3827" s="39" t="s">
        <v>45029</v>
      </c>
      <c r="B3827" s="39" t="s">
        <v>28955</v>
      </c>
      <c r="C3827" s="40">
        <v>404312</v>
      </c>
      <c r="D3827" s="39" t="s">
        <v>34163</v>
      </c>
      <c r="E3827" s="41">
        <v>84</v>
      </c>
      <c r="F3827" s="39" t="s">
        <v>44252</v>
      </c>
      <c r="G3827" s="39" t="s">
        <v>45</v>
      </c>
      <c r="H3827" s="39" t="s">
        <v>46</v>
      </c>
      <c r="I3827" s="39" t="s">
        <v>955</v>
      </c>
      <c r="J3827">
        <f>VLOOKUP(D3827,自助!C:F,4,0)</f>
        <v>84</v>
      </c>
      <c r="K3827" t="str">
        <f t="shared" si="59"/>
        <v/>
      </c>
      <c r="L3827" s="12">
        <f>VLOOKUP(D3827,自助!C:G,5,FALSE)</f>
        <v>42912.484085648146</v>
      </c>
    </row>
    <row r="3828" spans="1:12" hidden="1">
      <c r="A3828" s="39" t="s">
        <v>44970</v>
      </c>
      <c r="B3828" s="39" t="s">
        <v>28943</v>
      </c>
      <c r="C3828" s="40">
        <v>404368</v>
      </c>
      <c r="D3828" s="39" t="s">
        <v>34165</v>
      </c>
      <c r="E3828" s="41">
        <v>550</v>
      </c>
      <c r="F3828" s="39" t="s">
        <v>44252</v>
      </c>
      <c r="G3828" s="39" t="s">
        <v>45</v>
      </c>
      <c r="H3828" s="39" t="s">
        <v>46</v>
      </c>
      <c r="I3828" s="39" t="s">
        <v>955</v>
      </c>
      <c r="J3828">
        <f>VLOOKUP(D3828,自助!C:F,4,0)</f>
        <v>550</v>
      </c>
      <c r="K3828" t="str">
        <f t="shared" si="59"/>
        <v/>
      </c>
      <c r="L3828" s="12">
        <f>VLOOKUP(D3828,自助!C:G,5,FALSE)</f>
        <v>42912.484814814816</v>
      </c>
    </row>
    <row r="3829" spans="1:12" hidden="1">
      <c r="A3829" s="39" t="s">
        <v>45030</v>
      </c>
      <c r="B3829" s="39" t="s">
        <v>28957</v>
      </c>
      <c r="C3829" s="40">
        <v>404489</v>
      </c>
      <c r="D3829" s="39" t="s">
        <v>34171</v>
      </c>
      <c r="E3829" s="41">
        <v>520</v>
      </c>
      <c r="F3829" s="39" t="s">
        <v>44252</v>
      </c>
      <c r="G3829" s="39" t="s">
        <v>45</v>
      </c>
      <c r="H3829" s="39" t="s">
        <v>46</v>
      </c>
      <c r="I3829" s="39" t="s">
        <v>955</v>
      </c>
      <c r="J3829">
        <f>VLOOKUP(D3829,自助!C:F,4,0)</f>
        <v>520</v>
      </c>
      <c r="K3829" t="str">
        <f t="shared" si="59"/>
        <v/>
      </c>
      <c r="L3829" s="12">
        <f>VLOOKUP(D3829,自助!C:G,5,FALSE)</f>
        <v>42912.48641203704</v>
      </c>
    </row>
    <row r="3830" spans="1:12" hidden="1">
      <c r="A3830" s="39" t="s">
        <v>45031</v>
      </c>
      <c r="B3830" s="39" t="s">
        <v>29269</v>
      </c>
      <c r="C3830" s="40">
        <v>415832</v>
      </c>
      <c r="D3830" s="39" t="s">
        <v>34671</v>
      </c>
      <c r="E3830" s="41">
        <v>20</v>
      </c>
      <c r="F3830" s="39" t="s">
        <v>44805</v>
      </c>
      <c r="G3830" s="39" t="s">
        <v>45</v>
      </c>
      <c r="H3830" s="39" t="s">
        <v>46</v>
      </c>
      <c r="I3830" s="39" t="s">
        <v>955</v>
      </c>
      <c r="J3830">
        <f>VLOOKUP(D3830,自助!C:F,4,0)</f>
        <v>20</v>
      </c>
      <c r="K3830" t="str">
        <f t="shared" si="59"/>
        <v/>
      </c>
      <c r="L3830" s="12">
        <f>VLOOKUP(D3830,自助!C:G,5,FALSE)</f>
        <v>42913.302835648145</v>
      </c>
    </row>
    <row r="3831" spans="1:12" hidden="1">
      <c r="A3831" s="39" t="s">
        <v>45032</v>
      </c>
      <c r="B3831" s="39" t="s">
        <v>29271</v>
      </c>
      <c r="C3831" s="40">
        <v>415862</v>
      </c>
      <c r="D3831" s="39" t="s">
        <v>34673</v>
      </c>
      <c r="E3831" s="41">
        <v>10</v>
      </c>
      <c r="F3831" s="39" t="s">
        <v>44805</v>
      </c>
      <c r="G3831" s="39" t="s">
        <v>45</v>
      </c>
      <c r="H3831" s="39" t="s">
        <v>46</v>
      </c>
      <c r="I3831" s="39" t="s">
        <v>955</v>
      </c>
      <c r="J3831">
        <f>VLOOKUP(D3831,自助!C:F,4,0)</f>
        <v>10</v>
      </c>
      <c r="K3831" t="str">
        <f t="shared" si="59"/>
        <v/>
      </c>
      <c r="L3831" s="12">
        <f>VLOOKUP(D3831,自助!C:G,5,FALSE)</f>
        <v>42913.30672453704</v>
      </c>
    </row>
    <row r="3832" spans="1:12" hidden="1">
      <c r="A3832" s="39" t="s">
        <v>44857</v>
      </c>
      <c r="B3832" s="39" t="s">
        <v>29267</v>
      </c>
      <c r="C3832" s="40">
        <v>415940</v>
      </c>
      <c r="D3832" s="39" t="s">
        <v>34680</v>
      </c>
      <c r="E3832" s="41">
        <v>100</v>
      </c>
      <c r="F3832" s="39" t="s">
        <v>44805</v>
      </c>
      <c r="G3832" s="39" t="s">
        <v>45</v>
      </c>
      <c r="H3832" s="39" t="s">
        <v>46</v>
      </c>
      <c r="I3832" s="39" t="s">
        <v>955</v>
      </c>
      <c r="J3832">
        <f>VLOOKUP(D3832,自助!C:F,4,0)</f>
        <v>100</v>
      </c>
      <c r="K3832" t="str">
        <f t="shared" si="59"/>
        <v/>
      </c>
      <c r="L3832" s="12">
        <f>VLOOKUP(D3832,自助!C:G,5,FALSE)</f>
        <v>42913.314479166664</v>
      </c>
    </row>
    <row r="3833" spans="1:12" hidden="1">
      <c r="A3833" s="39" t="s">
        <v>45033</v>
      </c>
      <c r="B3833" s="39" t="s">
        <v>29274</v>
      </c>
      <c r="C3833" s="40">
        <v>415954</v>
      </c>
      <c r="D3833" s="39" t="s">
        <v>34681</v>
      </c>
      <c r="E3833" s="41">
        <v>50</v>
      </c>
      <c r="F3833" s="39" t="s">
        <v>44805</v>
      </c>
      <c r="G3833" s="39" t="s">
        <v>45</v>
      </c>
      <c r="H3833" s="39" t="s">
        <v>46</v>
      </c>
      <c r="I3833" s="39" t="s">
        <v>955</v>
      </c>
      <c r="J3833">
        <f>VLOOKUP(D3833,自助!C:F,4,0)</f>
        <v>50</v>
      </c>
      <c r="K3833" t="str">
        <f t="shared" si="59"/>
        <v/>
      </c>
      <c r="L3833" s="12">
        <f>VLOOKUP(D3833,自助!C:G,5,FALSE)</f>
        <v>42913.315358796295</v>
      </c>
    </row>
    <row r="3834" spans="1:12" hidden="1">
      <c r="A3834" s="39" t="s">
        <v>45034</v>
      </c>
      <c r="B3834" s="39" t="s">
        <v>29286</v>
      </c>
      <c r="C3834" s="40">
        <v>416115</v>
      </c>
      <c r="D3834" s="39" t="s">
        <v>34694</v>
      </c>
      <c r="E3834" s="41">
        <v>20</v>
      </c>
      <c r="F3834" s="39" t="s">
        <v>44805</v>
      </c>
      <c r="G3834" s="39" t="s">
        <v>45</v>
      </c>
      <c r="H3834" s="39" t="s">
        <v>46</v>
      </c>
      <c r="I3834" s="39" t="s">
        <v>955</v>
      </c>
      <c r="J3834">
        <f>VLOOKUP(D3834,自助!C:F,4,0)</f>
        <v>20</v>
      </c>
      <c r="K3834" t="str">
        <f t="shared" si="59"/>
        <v/>
      </c>
      <c r="L3834" s="12">
        <f>VLOOKUP(D3834,自助!C:G,5,FALSE)</f>
        <v>42913.325324074074</v>
      </c>
    </row>
    <row r="3835" spans="1:12" hidden="1">
      <c r="A3835" s="39" t="s">
        <v>45035</v>
      </c>
      <c r="B3835" s="39" t="s">
        <v>29299</v>
      </c>
      <c r="C3835" s="40">
        <v>416326</v>
      </c>
      <c r="D3835" s="39" t="s">
        <v>34708</v>
      </c>
      <c r="E3835" s="41">
        <v>1000</v>
      </c>
      <c r="F3835" s="39" t="s">
        <v>44805</v>
      </c>
      <c r="G3835" s="39" t="s">
        <v>45</v>
      </c>
      <c r="H3835" s="39" t="s">
        <v>46</v>
      </c>
      <c r="I3835" s="39" t="s">
        <v>955</v>
      </c>
      <c r="J3835">
        <f>VLOOKUP(D3835,自助!C:F,4,0)</f>
        <v>1000</v>
      </c>
      <c r="K3835" t="str">
        <f t="shared" si="59"/>
        <v/>
      </c>
      <c r="L3835" s="12">
        <f>VLOOKUP(D3835,自助!C:G,5,FALSE)</f>
        <v>42913.333611111113</v>
      </c>
    </row>
    <row r="3836" spans="1:12" hidden="1">
      <c r="A3836" s="39" t="s">
        <v>42954</v>
      </c>
      <c r="B3836" s="39" t="s">
        <v>448</v>
      </c>
      <c r="C3836" s="40">
        <v>416344</v>
      </c>
      <c r="D3836" s="39" t="s">
        <v>34709</v>
      </c>
      <c r="E3836" s="41">
        <v>700</v>
      </c>
      <c r="F3836" s="39" t="s">
        <v>44805</v>
      </c>
      <c r="G3836" s="39" t="s">
        <v>45</v>
      </c>
      <c r="H3836" s="39" t="s">
        <v>46</v>
      </c>
      <c r="I3836" s="39" t="s">
        <v>955</v>
      </c>
      <c r="J3836">
        <f>VLOOKUP(D3836,自助!C:F,4,0)</f>
        <v>700</v>
      </c>
      <c r="K3836" t="str">
        <f t="shared" si="59"/>
        <v/>
      </c>
      <c r="L3836" s="12">
        <f>VLOOKUP(D3836,自助!C:G,5,FALSE)</f>
        <v>42913.33384259259</v>
      </c>
    </row>
    <row r="3837" spans="1:12" hidden="1">
      <c r="A3837" s="39" t="s">
        <v>45036</v>
      </c>
      <c r="B3837" s="39" t="s">
        <v>29302</v>
      </c>
      <c r="C3837" s="40">
        <v>416437</v>
      </c>
      <c r="D3837" s="39" t="s">
        <v>34713</v>
      </c>
      <c r="E3837" s="41">
        <v>50</v>
      </c>
      <c r="F3837" s="39" t="s">
        <v>44805</v>
      </c>
      <c r="G3837" s="39" t="s">
        <v>45</v>
      </c>
      <c r="H3837" s="39" t="s">
        <v>46</v>
      </c>
      <c r="I3837" s="39" t="s">
        <v>955</v>
      </c>
      <c r="J3837">
        <f>VLOOKUP(D3837,自助!C:F,4,0)</f>
        <v>50</v>
      </c>
      <c r="K3837" t="str">
        <f t="shared" si="59"/>
        <v/>
      </c>
      <c r="L3837" s="12">
        <f>VLOOKUP(D3837,自助!C:G,5,FALSE)</f>
        <v>42913.336226851854</v>
      </c>
    </row>
    <row r="3838" spans="1:12" hidden="1">
      <c r="A3838" s="39" t="s">
        <v>45037</v>
      </c>
      <c r="B3838" s="39" t="s">
        <v>29306</v>
      </c>
      <c r="C3838" s="40">
        <v>416643</v>
      </c>
      <c r="D3838" s="39" t="s">
        <v>34717</v>
      </c>
      <c r="E3838" s="41">
        <v>20</v>
      </c>
      <c r="F3838" s="39" t="s">
        <v>44805</v>
      </c>
      <c r="G3838" s="39" t="s">
        <v>45</v>
      </c>
      <c r="H3838" s="39" t="s">
        <v>46</v>
      </c>
      <c r="I3838" s="39" t="s">
        <v>955</v>
      </c>
      <c r="J3838">
        <f>VLOOKUP(D3838,自助!C:F,4,0)</f>
        <v>20</v>
      </c>
      <c r="K3838" t="str">
        <f t="shared" si="59"/>
        <v/>
      </c>
      <c r="L3838" s="12">
        <f>VLOOKUP(D3838,自助!C:G,5,FALSE)</f>
        <v>42913.340162037035</v>
      </c>
    </row>
    <row r="3839" spans="1:12" hidden="1">
      <c r="A3839" s="39" t="s">
        <v>45038</v>
      </c>
      <c r="B3839" s="39" t="s">
        <v>29314</v>
      </c>
      <c r="C3839" s="40">
        <v>416811</v>
      </c>
      <c r="D3839" s="39" t="s">
        <v>34728</v>
      </c>
      <c r="E3839" s="41">
        <v>800</v>
      </c>
      <c r="F3839" s="39" t="s">
        <v>44805</v>
      </c>
      <c r="G3839" s="39" t="s">
        <v>45</v>
      </c>
      <c r="H3839" s="39" t="s">
        <v>46</v>
      </c>
      <c r="I3839" s="39" t="s">
        <v>955</v>
      </c>
      <c r="J3839">
        <f>VLOOKUP(D3839,自助!C:F,4,0)</f>
        <v>800</v>
      </c>
      <c r="K3839" t="str">
        <f t="shared" si="59"/>
        <v/>
      </c>
      <c r="L3839" s="12">
        <f>VLOOKUP(D3839,自助!C:G,5,FALSE)</f>
        <v>42913.342939814815</v>
      </c>
    </row>
    <row r="3840" spans="1:12" hidden="1">
      <c r="A3840" s="39" t="s">
        <v>45039</v>
      </c>
      <c r="B3840" s="39" t="s">
        <v>29320</v>
      </c>
      <c r="C3840" s="40">
        <v>416916</v>
      </c>
      <c r="D3840" s="39" t="s">
        <v>34734</v>
      </c>
      <c r="E3840" s="41">
        <v>20</v>
      </c>
      <c r="F3840" s="39" t="s">
        <v>44805</v>
      </c>
      <c r="G3840" s="39" t="s">
        <v>45</v>
      </c>
      <c r="H3840" s="39" t="s">
        <v>46</v>
      </c>
      <c r="I3840" s="39" t="s">
        <v>955</v>
      </c>
      <c r="J3840">
        <f>VLOOKUP(D3840,自助!C:F,4,0)</f>
        <v>20</v>
      </c>
      <c r="K3840" t="str">
        <f t="shared" si="59"/>
        <v/>
      </c>
      <c r="L3840" s="12">
        <f>VLOOKUP(D3840,自助!C:G,5,FALSE)</f>
        <v>42913.344537037039</v>
      </c>
    </row>
    <row r="3841" spans="1:12" hidden="1">
      <c r="A3841" s="39" t="s">
        <v>45040</v>
      </c>
      <c r="B3841" s="39" t="s">
        <v>29324</v>
      </c>
      <c r="C3841" s="40">
        <v>417164</v>
      </c>
      <c r="D3841" s="39" t="s">
        <v>34739</v>
      </c>
      <c r="E3841" s="41">
        <v>3000</v>
      </c>
      <c r="F3841" s="39" t="s">
        <v>44805</v>
      </c>
      <c r="G3841" s="39" t="s">
        <v>45</v>
      </c>
      <c r="H3841" s="39" t="s">
        <v>46</v>
      </c>
      <c r="I3841" s="39" t="s">
        <v>955</v>
      </c>
      <c r="J3841">
        <f>VLOOKUP(D3841,自助!C:F,4,0)</f>
        <v>3000</v>
      </c>
      <c r="K3841" t="str">
        <f t="shared" si="59"/>
        <v/>
      </c>
      <c r="L3841" s="12">
        <f>VLOOKUP(D3841,自助!C:G,5,FALSE)</f>
        <v>42913.348356481481</v>
      </c>
    </row>
    <row r="3842" spans="1:12" hidden="1">
      <c r="A3842" s="39" t="s">
        <v>45041</v>
      </c>
      <c r="B3842" s="39" t="s">
        <v>29328</v>
      </c>
      <c r="C3842" s="40">
        <v>417390</v>
      </c>
      <c r="D3842" s="39" t="s">
        <v>34749</v>
      </c>
      <c r="E3842" s="41">
        <v>200</v>
      </c>
      <c r="F3842" s="39" t="s">
        <v>44805</v>
      </c>
      <c r="G3842" s="39" t="s">
        <v>45</v>
      </c>
      <c r="H3842" s="39" t="s">
        <v>46</v>
      </c>
      <c r="I3842" s="39" t="s">
        <v>955</v>
      </c>
      <c r="J3842">
        <f>VLOOKUP(D3842,自助!C:F,4,0)</f>
        <v>200</v>
      </c>
      <c r="K3842" t="str">
        <f t="shared" si="59"/>
        <v/>
      </c>
      <c r="L3842" s="12">
        <f>VLOOKUP(D3842,自助!C:G,5,FALSE)</f>
        <v>42913.351319444446</v>
      </c>
    </row>
    <row r="3843" spans="1:12" hidden="1">
      <c r="A3843" s="39" t="s">
        <v>45042</v>
      </c>
      <c r="B3843" s="39" t="s">
        <v>29330</v>
      </c>
      <c r="C3843" s="40">
        <v>417421</v>
      </c>
      <c r="D3843" s="39" t="s">
        <v>34751</v>
      </c>
      <c r="E3843" s="41">
        <v>100</v>
      </c>
      <c r="F3843" s="39" t="s">
        <v>44805</v>
      </c>
      <c r="G3843" s="39" t="s">
        <v>45</v>
      </c>
      <c r="H3843" s="39" t="s">
        <v>46</v>
      </c>
      <c r="I3843" s="39" t="s">
        <v>955</v>
      </c>
      <c r="J3843">
        <f>VLOOKUP(D3843,自助!C:F,4,0)</f>
        <v>100</v>
      </c>
      <c r="K3843" t="str">
        <f t="shared" ref="K3843:K3906" si="60">IF(E3843=J3843,"",1)</f>
        <v/>
      </c>
      <c r="L3843" s="12">
        <f>VLOOKUP(D3843,自助!C:G,5,FALSE)</f>
        <v>42913.3515162037</v>
      </c>
    </row>
    <row r="3844" spans="1:12" hidden="1">
      <c r="A3844" s="39" t="s">
        <v>42967</v>
      </c>
      <c r="B3844" s="39" t="s">
        <v>27451</v>
      </c>
      <c r="C3844" s="40">
        <v>407526</v>
      </c>
      <c r="D3844" s="39" t="s">
        <v>34308</v>
      </c>
      <c r="E3844" s="41">
        <v>500</v>
      </c>
      <c r="F3844" s="39" t="s">
        <v>44252</v>
      </c>
      <c r="G3844" s="39" t="s">
        <v>45</v>
      </c>
      <c r="H3844" s="39" t="s">
        <v>46</v>
      </c>
      <c r="I3844" s="39" t="s">
        <v>955</v>
      </c>
      <c r="J3844">
        <f>VLOOKUP(D3844,自助!C:F,4,0)</f>
        <v>500</v>
      </c>
      <c r="K3844" t="str">
        <f t="shared" si="60"/>
        <v/>
      </c>
      <c r="L3844" s="12">
        <f>VLOOKUP(D3844,自助!C:G,5,FALSE)</f>
        <v>42912.60261574074</v>
      </c>
    </row>
    <row r="3845" spans="1:12" hidden="1">
      <c r="A3845" s="39" t="s">
        <v>45043</v>
      </c>
      <c r="B3845" s="39" t="s">
        <v>29052</v>
      </c>
      <c r="C3845" s="40">
        <v>407610</v>
      </c>
      <c r="D3845" s="39" t="s">
        <v>34311</v>
      </c>
      <c r="E3845" s="41">
        <v>20</v>
      </c>
      <c r="F3845" s="39" t="s">
        <v>44252</v>
      </c>
      <c r="G3845" s="39" t="s">
        <v>45</v>
      </c>
      <c r="H3845" s="39" t="s">
        <v>46</v>
      </c>
      <c r="I3845" s="39" t="s">
        <v>955</v>
      </c>
      <c r="J3845">
        <f>VLOOKUP(D3845,自助!C:F,4,0)</f>
        <v>20</v>
      </c>
      <c r="K3845" t="str">
        <f t="shared" si="60"/>
        <v/>
      </c>
      <c r="L3845" s="12">
        <f>VLOOKUP(D3845,自助!C:G,5,FALSE)</f>
        <v>42912.603541666664</v>
      </c>
    </row>
    <row r="3846" spans="1:12" hidden="1">
      <c r="A3846" s="39" t="s">
        <v>45044</v>
      </c>
      <c r="B3846" s="39" t="s">
        <v>29577</v>
      </c>
      <c r="C3846" s="40">
        <v>427756</v>
      </c>
      <c r="D3846" s="39" t="s">
        <v>35143</v>
      </c>
      <c r="E3846" s="41">
        <v>100</v>
      </c>
      <c r="F3846" s="39" t="s">
        <v>44805</v>
      </c>
      <c r="G3846" s="39" t="s">
        <v>45</v>
      </c>
      <c r="H3846" s="39" t="s">
        <v>46</v>
      </c>
      <c r="I3846" s="39" t="s">
        <v>955</v>
      </c>
      <c r="J3846">
        <f>VLOOKUP(D3846,自助!C:F,4,0)</f>
        <v>100</v>
      </c>
      <c r="K3846" t="str">
        <f t="shared" si="60"/>
        <v/>
      </c>
      <c r="L3846" s="12">
        <f>VLOOKUP(D3846,自助!C:G,5,FALSE)</f>
        <v>42913.482094907406</v>
      </c>
    </row>
    <row r="3847" spans="1:12" hidden="1">
      <c r="A3847" s="39" t="s">
        <v>45015</v>
      </c>
      <c r="B3847" s="39" t="s">
        <v>29555</v>
      </c>
      <c r="C3847" s="40">
        <v>428844</v>
      </c>
      <c r="D3847" s="39" t="s">
        <v>35178</v>
      </c>
      <c r="E3847" s="41">
        <v>300</v>
      </c>
      <c r="F3847" s="39" t="s">
        <v>44805</v>
      </c>
      <c r="G3847" s="39" t="s">
        <v>45</v>
      </c>
      <c r="H3847" s="39" t="s">
        <v>46</v>
      </c>
      <c r="I3847" s="39" t="s">
        <v>955</v>
      </c>
      <c r="J3847">
        <f>VLOOKUP(D3847,自助!C:F,4,0)</f>
        <v>300</v>
      </c>
      <c r="K3847" t="str">
        <f t="shared" si="60"/>
        <v/>
      </c>
      <c r="L3847" s="12">
        <f>VLOOKUP(D3847,自助!C:G,5,FALSE)</f>
        <v>42913.538182870368</v>
      </c>
    </row>
    <row r="3848" spans="1:12" hidden="1">
      <c r="A3848" s="39" t="s">
        <v>45045</v>
      </c>
      <c r="B3848" s="39" t="s">
        <v>29526</v>
      </c>
      <c r="C3848" s="40">
        <v>428862</v>
      </c>
      <c r="D3848" s="39" t="s">
        <v>35179</v>
      </c>
      <c r="E3848" s="41">
        <v>50</v>
      </c>
      <c r="F3848" s="39" t="s">
        <v>44805</v>
      </c>
      <c r="G3848" s="39" t="s">
        <v>45</v>
      </c>
      <c r="H3848" s="39" t="s">
        <v>46</v>
      </c>
      <c r="I3848" s="39" t="s">
        <v>955</v>
      </c>
      <c r="J3848">
        <f>VLOOKUP(D3848,自助!C:F,4,0)</f>
        <v>50</v>
      </c>
      <c r="K3848" t="str">
        <f t="shared" si="60"/>
        <v/>
      </c>
      <c r="L3848" s="12">
        <f>VLOOKUP(D3848,自助!C:G,5,FALSE)</f>
        <v>42913.54105324074</v>
      </c>
    </row>
    <row r="3849" spans="1:12" hidden="1">
      <c r="A3849" s="39" t="s">
        <v>45046</v>
      </c>
      <c r="B3849" s="39" t="s">
        <v>29398</v>
      </c>
      <c r="C3849" s="40">
        <v>428938</v>
      </c>
      <c r="D3849" s="39" t="s">
        <v>35184</v>
      </c>
      <c r="E3849" s="41">
        <v>1000</v>
      </c>
      <c r="F3849" s="39" t="s">
        <v>44805</v>
      </c>
      <c r="G3849" s="39" t="s">
        <v>45</v>
      </c>
      <c r="H3849" s="39" t="s">
        <v>46</v>
      </c>
      <c r="I3849" s="39" t="s">
        <v>955</v>
      </c>
      <c r="J3849">
        <f>VLOOKUP(D3849,自助!C:F,4,0)</f>
        <v>1000</v>
      </c>
      <c r="K3849" t="str">
        <f t="shared" si="60"/>
        <v/>
      </c>
      <c r="L3849" s="12">
        <f>VLOOKUP(D3849,自助!C:G,5,FALSE)</f>
        <v>42913.552581018521</v>
      </c>
    </row>
    <row r="3850" spans="1:12" hidden="1">
      <c r="A3850" s="39" t="s">
        <v>45047</v>
      </c>
      <c r="B3850" s="39" t="s">
        <v>29599</v>
      </c>
      <c r="C3850" s="40">
        <v>428983</v>
      </c>
      <c r="D3850" s="39" t="s">
        <v>35186</v>
      </c>
      <c r="E3850" s="41">
        <v>20</v>
      </c>
      <c r="F3850" s="39" t="s">
        <v>44805</v>
      </c>
      <c r="G3850" s="39" t="s">
        <v>45</v>
      </c>
      <c r="H3850" s="39" t="s">
        <v>46</v>
      </c>
      <c r="I3850" s="39" t="s">
        <v>955</v>
      </c>
      <c r="J3850">
        <f>VLOOKUP(D3850,自助!C:F,4,0)</f>
        <v>20</v>
      </c>
      <c r="K3850" t="str">
        <f t="shared" si="60"/>
        <v/>
      </c>
      <c r="L3850" s="12">
        <f>VLOOKUP(D3850,自助!C:G,5,FALSE)</f>
        <v>42913.560300925928</v>
      </c>
    </row>
    <row r="3851" spans="1:12" hidden="1">
      <c r="A3851" s="39" t="s">
        <v>45048</v>
      </c>
      <c r="B3851" s="39" t="s">
        <v>29601</v>
      </c>
      <c r="C3851" s="40">
        <v>429033</v>
      </c>
      <c r="D3851" s="39" t="s">
        <v>35188</v>
      </c>
      <c r="E3851" s="41">
        <v>20</v>
      </c>
      <c r="F3851" s="39" t="s">
        <v>44805</v>
      </c>
      <c r="G3851" s="39" t="s">
        <v>45</v>
      </c>
      <c r="H3851" s="39" t="s">
        <v>46</v>
      </c>
      <c r="I3851" s="39" t="s">
        <v>955</v>
      </c>
      <c r="J3851">
        <f>VLOOKUP(D3851,自助!C:F,4,0)</f>
        <v>20</v>
      </c>
      <c r="K3851" t="str">
        <f t="shared" si="60"/>
        <v/>
      </c>
      <c r="L3851" s="12">
        <f>VLOOKUP(D3851,自助!C:G,5,FALSE)</f>
        <v>42913.565254629626</v>
      </c>
    </row>
    <row r="3852" spans="1:12" hidden="1">
      <c r="A3852" s="39" t="s">
        <v>26456</v>
      </c>
      <c r="B3852" s="39" t="s">
        <v>29611</v>
      </c>
      <c r="C3852" s="40">
        <v>429233</v>
      </c>
      <c r="D3852" s="39" t="s">
        <v>35200</v>
      </c>
      <c r="E3852" s="41">
        <v>200</v>
      </c>
      <c r="F3852" s="39" t="s">
        <v>44805</v>
      </c>
      <c r="G3852" s="39" t="s">
        <v>45</v>
      </c>
      <c r="H3852" s="39" t="s">
        <v>46</v>
      </c>
      <c r="I3852" s="39" t="s">
        <v>955</v>
      </c>
      <c r="J3852">
        <f>VLOOKUP(D3852,自助!C:F,4,0)</f>
        <v>200</v>
      </c>
      <c r="K3852" t="str">
        <f t="shared" si="60"/>
        <v/>
      </c>
      <c r="L3852" s="12">
        <f>VLOOKUP(D3852,自助!C:G,5,FALSE)</f>
        <v>42913.58085648148</v>
      </c>
    </row>
    <row r="3853" spans="1:12" hidden="1">
      <c r="A3853" s="39" t="s">
        <v>45049</v>
      </c>
      <c r="B3853" s="39" t="s">
        <v>28769</v>
      </c>
      <c r="C3853" s="40">
        <v>395676</v>
      </c>
      <c r="D3853" s="39" t="s">
        <v>33865</v>
      </c>
      <c r="E3853" s="41">
        <v>20</v>
      </c>
      <c r="F3853" s="39" t="s">
        <v>44252</v>
      </c>
      <c r="G3853" s="39" t="s">
        <v>45</v>
      </c>
      <c r="H3853" s="39" t="s">
        <v>46</v>
      </c>
      <c r="I3853" s="39" t="s">
        <v>955</v>
      </c>
      <c r="J3853">
        <f>VLOOKUP(D3853,自助!C:F,4,0)</f>
        <v>20</v>
      </c>
      <c r="K3853" t="str">
        <f t="shared" si="60"/>
        <v/>
      </c>
      <c r="L3853" s="12">
        <f>VLOOKUP(D3853,自助!C:G,5,FALSE)</f>
        <v>42912.390266203707</v>
      </c>
    </row>
    <row r="3854" spans="1:12" hidden="1">
      <c r="A3854" s="39" t="s">
        <v>45050</v>
      </c>
      <c r="B3854" s="39" t="s">
        <v>28783</v>
      </c>
      <c r="C3854" s="40">
        <v>395887</v>
      </c>
      <c r="D3854" s="39" t="s">
        <v>33869</v>
      </c>
      <c r="E3854" s="41">
        <v>10</v>
      </c>
      <c r="F3854" s="39" t="s">
        <v>44252</v>
      </c>
      <c r="G3854" s="39" t="s">
        <v>45</v>
      </c>
      <c r="H3854" s="39" t="s">
        <v>46</v>
      </c>
      <c r="I3854" s="39" t="s">
        <v>955</v>
      </c>
      <c r="J3854">
        <f>VLOOKUP(D3854,自助!C:F,4,0)</f>
        <v>10</v>
      </c>
      <c r="K3854" t="str">
        <f t="shared" si="60"/>
        <v/>
      </c>
      <c r="L3854" s="12">
        <f>VLOOKUP(D3854,自助!C:G,5,FALSE)</f>
        <v>42912.392164351855</v>
      </c>
    </row>
    <row r="3855" spans="1:12" hidden="1">
      <c r="A3855" s="39" t="s">
        <v>45051</v>
      </c>
      <c r="B3855" s="39" t="s">
        <v>28788</v>
      </c>
      <c r="C3855" s="40">
        <v>396091</v>
      </c>
      <c r="D3855" s="39" t="s">
        <v>33879</v>
      </c>
      <c r="E3855" s="41">
        <v>80</v>
      </c>
      <c r="F3855" s="39" t="s">
        <v>44252</v>
      </c>
      <c r="G3855" s="39" t="s">
        <v>45</v>
      </c>
      <c r="H3855" s="39" t="s">
        <v>46</v>
      </c>
      <c r="I3855" s="39" t="s">
        <v>955</v>
      </c>
      <c r="J3855">
        <f>VLOOKUP(D3855,自助!C:F,4,0)</f>
        <v>80</v>
      </c>
      <c r="K3855" t="str">
        <f t="shared" si="60"/>
        <v/>
      </c>
      <c r="L3855" s="12">
        <f>VLOOKUP(D3855,自助!C:G,5,FALSE)</f>
        <v>42912.394201388888</v>
      </c>
    </row>
    <row r="3856" spans="1:12" hidden="1">
      <c r="A3856" s="39" t="s">
        <v>44021</v>
      </c>
      <c r="B3856" s="39" t="s">
        <v>28359</v>
      </c>
      <c r="C3856" s="40">
        <v>398180</v>
      </c>
      <c r="D3856" s="39" t="s">
        <v>33951</v>
      </c>
      <c r="E3856" s="41">
        <v>200</v>
      </c>
      <c r="F3856" s="39" t="s">
        <v>44252</v>
      </c>
      <c r="G3856" s="39" t="s">
        <v>45</v>
      </c>
      <c r="H3856" s="39" t="s">
        <v>46</v>
      </c>
      <c r="I3856" s="39" t="s">
        <v>955</v>
      </c>
      <c r="J3856">
        <f>VLOOKUP(D3856,自助!C:F,4,0)</f>
        <v>200</v>
      </c>
      <c r="K3856" t="str">
        <f t="shared" si="60"/>
        <v/>
      </c>
      <c r="L3856" s="12">
        <f>VLOOKUP(D3856,自助!C:G,5,FALSE)</f>
        <v>42912.413611111115</v>
      </c>
    </row>
    <row r="3857" spans="1:12" hidden="1">
      <c r="A3857" s="39" t="s">
        <v>44253</v>
      </c>
      <c r="B3857" s="39" t="s">
        <v>28720</v>
      </c>
      <c r="C3857" s="40">
        <v>398226</v>
      </c>
      <c r="D3857" s="39" t="s">
        <v>33954</v>
      </c>
      <c r="E3857" s="41">
        <v>750</v>
      </c>
      <c r="F3857" s="39" t="s">
        <v>44252</v>
      </c>
      <c r="G3857" s="39" t="s">
        <v>45</v>
      </c>
      <c r="H3857" s="39" t="s">
        <v>46</v>
      </c>
      <c r="I3857" s="39" t="s">
        <v>955</v>
      </c>
      <c r="J3857">
        <f>VLOOKUP(D3857,自助!C:F,4,0)</f>
        <v>750</v>
      </c>
      <c r="K3857" t="str">
        <f t="shared" si="60"/>
        <v/>
      </c>
      <c r="L3857" s="12">
        <f>VLOOKUP(D3857,自助!C:G,5,FALSE)</f>
        <v>42912.413946759261</v>
      </c>
    </row>
    <row r="3858" spans="1:12" hidden="1">
      <c r="A3858" s="39" t="s">
        <v>45052</v>
      </c>
      <c r="B3858" s="39" t="s">
        <v>28920</v>
      </c>
      <c r="C3858" s="40">
        <v>401982</v>
      </c>
      <c r="D3858" s="39" t="s">
        <v>34092</v>
      </c>
      <c r="E3858" s="41">
        <v>650</v>
      </c>
      <c r="F3858" s="39" t="s">
        <v>44252</v>
      </c>
      <c r="G3858" s="39" t="s">
        <v>45</v>
      </c>
      <c r="H3858" s="39" t="s">
        <v>46</v>
      </c>
      <c r="I3858" s="39" t="s">
        <v>955</v>
      </c>
      <c r="J3858">
        <f>VLOOKUP(D3858,自助!C:F,4,0)</f>
        <v>650</v>
      </c>
      <c r="K3858" t="str">
        <f t="shared" si="60"/>
        <v/>
      </c>
      <c r="L3858" s="12">
        <f>VLOOKUP(D3858,自助!C:G,5,FALSE)</f>
        <v>42912.453344907408</v>
      </c>
    </row>
    <row r="3859" spans="1:12" hidden="1">
      <c r="A3859" s="39" t="s">
        <v>45053</v>
      </c>
      <c r="B3859" s="39" t="s">
        <v>568</v>
      </c>
      <c r="C3859" s="40">
        <v>402085</v>
      </c>
      <c r="D3859" s="39" t="s">
        <v>34096</v>
      </c>
      <c r="E3859" s="41">
        <v>10</v>
      </c>
      <c r="F3859" s="39" t="s">
        <v>44252</v>
      </c>
      <c r="G3859" s="39" t="s">
        <v>45</v>
      </c>
      <c r="H3859" s="39" t="s">
        <v>46</v>
      </c>
      <c r="I3859" s="39" t="s">
        <v>955</v>
      </c>
      <c r="J3859">
        <f>VLOOKUP(D3859,自助!C:F,4,0)</f>
        <v>10</v>
      </c>
      <c r="K3859" t="str">
        <f t="shared" si="60"/>
        <v/>
      </c>
      <c r="L3859" s="12">
        <f>VLOOKUP(D3859,自助!C:G,5,FALSE)</f>
        <v>42912.454340277778</v>
      </c>
    </row>
    <row r="3860" spans="1:12" hidden="1">
      <c r="A3860" s="39" t="s">
        <v>42729</v>
      </c>
      <c r="B3860" s="39" t="s">
        <v>27242</v>
      </c>
      <c r="C3860" s="40">
        <v>403991</v>
      </c>
      <c r="D3860" s="39" t="s">
        <v>34158</v>
      </c>
      <c r="E3860" s="41">
        <v>300</v>
      </c>
      <c r="F3860" s="39" t="s">
        <v>44252</v>
      </c>
      <c r="G3860" s="39" t="s">
        <v>45</v>
      </c>
      <c r="H3860" s="39" t="s">
        <v>46</v>
      </c>
      <c r="I3860" s="39" t="s">
        <v>955</v>
      </c>
      <c r="J3860">
        <f>VLOOKUP(D3860,自助!C:F,4,0)</f>
        <v>300</v>
      </c>
      <c r="K3860" t="str">
        <f t="shared" si="60"/>
        <v/>
      </c>
      <c r="L3860" s="12">
        <f>VLOOKUP(D3860,自助!C:G,5,FALSE)</f>
        <v>42912.479409722226</v>
      </c>
    </row>
    <row r="3861" spans="1:12" hidden="1">
      <c r="A3861" s="39" t="s">
        <v>45054</v>
      </c>
      <c r="B3861" s="39" t="s">
        <v>28952</v>
      </c>
      <c r="C3861" s="40">
        <v>404047</v>
      </c>
      <c r="D3861" s="39" t="s">
        <v>34159</v>
      </c>
      <c r="E3861" s="41">
        <v>20</v>
      </c>
      <c r="F3861" s="39" t="s">
        <v>44252</v>
      </c>
      <c r="G3861" s="39" t="s">
        <v>45</v>
      </c>
      <c r="H3861" s="39" t="s">
        <v>46</v>
      </c>
      <c r="I3861" s="39" t="s">
        <v>955</v>
      </c>
      <c r="J3861">
        <f>VLOOKUP(D3861,自助!C:F,4,0)</f>
        <v>20</v>
      </c>
      <c r="K3861" t="str">
        <f t="shared" si="60"/>
        <v/>
      </c>
      <c r="L3861" s="12">
        <f>VLOOKUP(D3861,自助!C:G,5,FALSE)</f>
        <v>42912.480266203704</v>
      </c>
    </row>
    <row r="3862" spans="1:12" hidden="1">
      <c r="A3862" s="39" t="s">
        <v>44754</v>
      </c>
      <c r="B3862" s="39" t="s">
        <v>28903</v>
      </c>
      <c r="C3862" s="40">
        <v>404483</v>
      </c>
      <c r="D3862" s="39" t="s">
        <v>34169</v>
      </c>
      <c r="E3862" s="41">
        <v>500</v>
      </c>
      <c r="F3862" s="39" t="s">
        <v>44252</v>
      </c>
      <c r="G3862" s="39" t="s">
        <v>45</v>
      </c>
      <c r="H3862" s="39" t="s">
        <v>46</v>
      </c>
      <c r="I3862" s="39" t="s">
        <v>955</v>
      </c>
      <c r="J3862">
        <f>VLOOKUP(D3862,自助!C:F,4,0)</f>
        <v>500</v>
      </c>
      <c r="K3862" t="str">
        <f t="shared" si="60"/>
        <v/>
      </c>
      <c r="L3862" s="12">
        <f>VLOOKUP(D3862,自助!C:G,5,FALSE)</f>
        <v>42912.486226851855</v>
      </c>
    </row>
    <row r="3863" spans="1:12" hidden="1">
      <c r="A3863" s="39" t="s">
        <v>45055</v>
      </c>
      <c r="B3863" s="39" t="s">
        <v>29300</v>
      </c>
      <c r="C3863" s="40">
        <v>416347</v>
      </c>
      <c r="D3863" s="39" t="s">
        <v>34710</v>
      </c>
      <c r="E3863" s="41">
        <v>50</v>
      </c>
      <c r="F3863" s="39" t="s">
        <v>44805</v>
      </c>
      <c r="G3863" s="39" t="s">
        <v>45</v>
      </c>
      <c r="H3863" s="39" t="s">
        <v>46</v>
      </c>
      <c r="I3863" s="39" t="s">
        <v>955</v>
      </c>
      <c r="J3863">
        <f>VLOOKUP(D3863,自助!C:F,4,0)</f>
        <v>50</v>
      </c>
      <c r="K3863" t="str">
        <f t="shared" si="60"/>
        <v/>
      </c>
      <c r="L3863" s="12">
        <f>VLOOKUP(D3863,自助!C:G,5,FALSE)</f>
        <v>42913.333958333336</v>
      </c>
    </row>
    <row r="3864" spans="1:12" hidden="1">
      <c r="A3864" s="39" t="s">
        <v>45056</v>
      </c>
      <c r="B3864" s="39" t="s">
        <v>28603</v>
      </c>
      <c r="C3864" s="40">
        <v>390102</v>
      </c>
      <c r="D3864" s="39" t="s">
        <v>33601</v>
      </c>
      <c r="E3864" s="41">
        <v>10</v>
      </c>
      <c r="F3864" s="39" t="s">
        <v>44252</v>
      </c>
      <c r="G3864" s="39" t="s">
        <v>45</v>
      </c>
      <c r="H3864" s="39" t="s">
        <v>46</v>
      </c>
      <c r="I3864" s="39" t="s">
        <v>955</v>
      </c>
      <c r="J3864">
        <f>VLOOKUP(D3864,自助!C:F,4,0)</f>
        <v>10</v>
      </c>
      <c r="K3864" t="str">
        <f t="shared" si="60"/>
        <v/>
      </c>
      <c r="L3864" s="12">
        <f>VLOOKUP(D3864,自助!C:G,5,FALSE)</f>
        <v>42912.319467592592</v>
      </c>
    </row>
    <row r="3865" spans="1:12" hidden="1">
      <c r="A3865" s="39" t="s">
        <v>232</v>
      </c>
      <c r="B3865" s="39" t="s">
        <v>233</v>
      </c>
      <c r="C3865" s="40">
        <v>397680</v>
      </c>
      <c r="D3865" s="39" t="s">
        <v>33930</v>
      </c>
      <c r="E3865" s="41">
        <v>50</v>
      </c>
      <c r="F3865" s="39" t="s">
        <v>44252</v>
      </c>
      <c r="G3865" s="39" t="s">
        <v>45</v>
      </c>
      <c r="H3865" s="39" t="s">
        <v>46</v>
      </c>
      <c r="I3865" s="39" t="s">
        <v>955</v>
      </c>
      <c r="J3865">
        <f>VLOOKUP(D3865,自助!C:F,4,0)</f>
        <v>50</v>
      </c>
      <c r="K3865" t="str">
        <f t="shared" si="60"/>
        <v/>
      </c>
      <c r="L3865" s="12">
        <f>VLOOKUP(D3865,自助!C:G,5,FALSE)</f>
        <v>42912.409085648149</v>
      </c>
    </row>
    <row r="3866" spans="1:12" hidden="1">
      <c r="A3866" s="39" t="s">
        <v>45057</v>
      </c>
      <c r="B3866" s="39" t="s">
        <v>29045</v>
      </c>
      <c r="C3866" s="40">
        <v>407287</v>
      </c>
      <c r="D3866" s="39" t="s">
        <v>34298</v>
      </c>
      <c r="E3866" s="41">
        <v>50</v>
      </c>
      <c r="F3866" s="39" t="s">
        <v>44252</v>
      </c>
      <c r="G3866" s="39" t="s">
        <v>45</v>
      </c>
      <c r="H3866" s="39" t="s">
        <v>46</v>
      </c>
      <c r="I3866" s="39" t="s">
        <v>955</v>
      </c>
      <c r="J3866">
        <f>VLOOKUP(D3866,自助!C:F,4,0)</f>
        <v>50</v>
      </c>
      <c r="K3866" t="str">
        <f t="shared" si="60"/>
        <v/>
      </c>
      <c r="L3866" s="12">
        <f>VLOOKUP(D3866,自助!C:G,5,FALSE)</f>
        <v>42912.598993055559</v>
      </c>
    </row>
    <row r="3867" spans="1:12" hidden="1">
      <c r="A3867" s="39" t="s">
        <v>45058</v>
      </c>
      <c r="B3867" s="39" t="s">
        <v>29067</v>
      </c>
      <c r="C3867" s="40">
        <v>408495</v>
      </c>
      <c r="D3867" s="39" t="s">
        <v>34336</v>
      </c>
      <c r="E3867" s="41">
        <v>200</v>
      </c>
      <c r="F3867" s="39" t="s">
        <v>44252</v>
      </c>
      <c r="G3867" s="39" t="s">
        <v>45</v>
      </c>
      <c r="H3867" s="39" t="s">
        <v>46</v>
      </c>
      <c r="I3867" s="39" t="s">
        <v>955</v>
      </c>
      <c r="J3867">
        <f>VLOOKUP(D3867,自助!C:F,4,0)</f>
        <v>200</v>
      </c>
      <c r="K3867" t="str">
        <f t="shared" si="60"/>
        <v/>
      </c>
      <c r="L3867" s="12">
        <f>VLOOKUP(D3867,自助!C:G,5,FALSE)</f>
        <v>42912.616273148145</v>
      </c>
    </row>
    <row r="3868" spans="1:12" hidden="1">
      <c r="A3868" s="39" t="s">
        <v>45059</v>
      </c>
      <c r="B3868" s="39" t="s">
        <v>29074</v>
      </c>
      <c r="C3868" s="40">
        <v>408966</v>
      </c>
      <c r="D3868" s="39" t="s">
        <v>34347</v>
      </c>
      <c r="E3868" s="41">
        <v>500</v>
      </c>
      <c r="F3868" s="39" t="s">
        <v>44252</v>
      </c>
      <c r="G3868" s="39" t="s">
        <v>45</v>
      </c>
      <c r="H3868" s="39" t="s">
        <v>46</v>
      </c>
      <c r="I3868" s="39" t="s">
        <v>955</v>
      </c>
      <c r="J3868">
        <f>VLOOKUP(D3868,自助!C:F,4,0)</f>
        <v>500</v>
      </c>
      <c r="K3868" t="str">
        <f t="shared" si="60"/>
        <v/>
      </c>
      <c r="L3868" s="12">
        <f>VLOOKUP(D3868,自助!C:G,5,FALSE)</f>
        <v>42912.623078703706</v>
      </c>
    </row>
    <row r="3869" spans="1:12" hidden="1">
      <c r="A3869" s="39" t="s">
        <v>45060</v>
      </c>
      <c r="B3869" s="39" t="s">
        <v>28682</v>
      </c>
      <c r="C3869" s="40">
        <v>391963</v>
      </c>
      <c r="D3869" s="39" t="s">
        <v>33703</v>
      </c>
      <c r="E3869" s="41">
        <v>700</v>
      </c>
      <c r="F3869" s="39" t="s">
        <v>44252</v>
      </c>
      <c r="G3869" s="39" t="s">
        <v>45</v>
      </c>
      <c r="H3869" s="39" t="s">
        <v>46</v>
      </c>
      <c r="I3869" s="39" t="s">
        <v>955</v>
      </c>
      <c r="J3869">
        <f>VLOOKUP(D3869,自助!C:F,4,0)</f>
        <v>700</v>
      </c>
      <c r="K3869" t="str">
        <f t="shared" si="60"/>
        <v/>
      </c>
      <c r="L3869" s="12">
        <f>VLOOKUP(D3869,自助!C:G,5,FALSE)</f>
        <v>42912.353101851855</v>
      </c>
    </row>
    <row r="3870" spans="1:12" hidden="1">
      <c r="A3870" s="39" t="s">
        <v>45061</v>
      </c>
      <c r="B3870" s="39" t="s">
        <v>28689</v>
      </c>
      <c r="C3870" s="40">
        <v>392155</v>
      </c>
      <c r="D3870" s="39" t="s">
        <v>33713</v>
      </c>
      <c r="E3870" s="41">
        <v>20</v>
      </c>
      <c r="F3870" s="39" t="s">
        <v>44252</v>
      </c>
      <c r="G3870" s="39" t="s">
        <v>45</v>
      </c>
      <c r="H3870" s="39" t="s">
        <v>46</v>
      </c>
      <c r="I3870" s="39" t="s">
        <v>955</v>
      </c>
      <c r="J3870">
        <f>VLOOKUP(D3870,自助!C:F,4,0)</f>
        <v>20</v>
      </c>
      <c r="K3870" t="str">
        <f t="shared" si="60"/>
        <v/>
      </c>
      <c r="L3870" s="12">
        <f>VLOOKUP(D3870,自助!C:G,5,FALSE)</f>
        <v>42912.355833333335</v>
      </c>
    </row>
    <row r="3871" spans="1:12" hidden="1">
      <c r="A3871" s="39" t="s">
        <v>45062</v>
      </c>
      <c r="B3871" s="39" t="s">
        <v>28690</v>
      </c>
      <c r="C3871" s="40">
        <v>392176</v>
      </c>
      <c r="D3871" s="39" t="s">
        <v>33714</v>
      </c>
      <c r="E3871" s="41">
        <v>50</v>
      </c>
      <c r="F3871" s="39" t="s">
        <v>44252</v>
      </c>
      <c r="G3871" s="39" t="s">
        <v>45</v>
      </c>
      <c r="H3871" s="39" t="s">
        <v>46</v>
      </c>
      <c r="I3871" s="39" t="s">
        <v>955</v>
      </c>
      <c r="J3871">
        <f>VLOOKUP(D3871,自助!C:F,4,0)</f>
        <v>50</v>
      </c>
      <c r="K3871" t="str">
        <f t="shared" si="60"/>
        <v/>
      </c>
      <c r="L3871" s="12">
        <f>VLOOKUP(D3871,自助!C:G,5,FALSE)</f>
        <v>42912.35596064815</v>
      </c>
    </row>
    <row r="3872" spans="1:12" hidden="1">
      <c r="A3872" s="39" t="s">
        <v>45063</v>
      </c>
      <c r="B3872" s="39" t="s">
        <v>28721</v>
      </c>
      <c r="C3872" s="40">
        <v>393274</v>
      </c>
      <c r="D3872" s="39" t="s">
        <v>33760</v>
      </c>
      <c r="E3872" s="41">
        <v>20</v>
      </c>
      <c r="F3872" s="39" t="s">
        <v>44252</v>
      </c>
      <c r="G3872" s="39" t="s">
        <v>45</v>
      </c>
      <c r="H3872" s="39" t="s">
        <v>46</v>
      </c>
      <c r="I3872" s="39" t="s">
        <v>955</v>
      </c>
      <c r="J3872">
        <f>VLOOKUP(D3872,自助!C:F,4,0)</f>
        <v>20</v>
      </c>
      <c r="K3872" t="str">
        <f t="shared" si="60"/>
        <v/>
      </c>
      <c r="L3872" s="12">
        <f>VLOOKUP(D3872,自助!C:G,5,FALSE)</f>
        <v>42912.3672337963</v>
      </c>
    </row>
    <row r="3873" spans="1:12" hidden="1">
      <c r="A3873" s="39" t="s">
        <v>45064</v>
      </c>
      <c r="B3873" s="39" t="s">
        <v>28722</v>
      </c>
      <c r="C3873" s="40">
        <v>393280</v>
      </c>
      <c r="D3873" s="39" t="s">
        <v>33761</v>
      </c>
      <c r="E3873" s="41">
        <v>500</v>
      </c>
      <c r="F3873" s="39" t="s">
        <v>44252</v>
      </c>
      <c r="G3873" s="39" t="s">
        <v>45</v>
      </c>
      <c r="H3873" s="39" t="s">
        <v>46</v>
      </c>
      <c r="I3873" s="39" t="s">
        <v>955</v>
      </c>
      <c r="J3873">
        <f>VLOOKUP(D3873,自助!C:F,4,0)</f>
        <v>500</v>
      </c>
      <c r="K3873" t="str">
        <f t="shared" si="60"/>
        <v/>
      </c>
      <c r="L3873" s="12">
        <f>VLOOKUP(D3873,自助!C:G,5,FALSE)</f>
        <v>42912.367314814815</v>
      </c>
    </row>
    <row r="3874" spans="1:12" hidden="1">
      <c r="A3874" s="39" t="s">
        <v>44465</v>
      </c>
      <c r="B3874" s="39" t="s">
        <v>28655</v>
      </c>
      <c r="C3874" s="40">
        <v>393323</v>
      </c>
      <c r="D3874" s="39" t="s">
        <v>33762</v>
      </c>
      <c r="E3874" s="41">
        <v>300</v>
      </c>
      <c r="F3874" s="39" t="s">
        <v>44252</v>
      </c>
      <c r="G3874" s="39" t="s">
        <v>45</v>
      </c>
      <c r="H3874" s="39" t="s">
        <v>46</v>
      </c>
      <c r="I3874" s="39" t="s">
        <v>955</v>
      </c>
      <c r="J3874">
        <f>VLOOKUP(D3874,自助!C:F,4,0)</f>
        <v>300</v>
      </c>
      <c r="K3874" t="str">
        <f t="shared" si="60"/>
        <v/>
      </c>
      <c r="L3874" s="12">
        <f>VLOOKUP(D3874,自助!C:G,5,FALSE)</f>
        <v>42912.367534722223</v>
      </c>
    </row>
    <row r="3875" spans="1:12" hidden="1">
      <c r="A3875" s="39" t="s">
        <v>45065</v>
      </c>
      <c r="B3875" s="39" t="s">
        <v>28802</v>
      </c>
      <c r="C3875" s="40">
        <v>396598</v>
      </c>
      <c r="D3875" s="39" t="s">
        <v>33900</v>
      </c>
      <c r="E3875" s="41">
        <v>200</v>
      </c>
      <c r="F3875" s="39" t="s">
        <v>44252</v>
      </c>
      <c r="G3875" s="39" t="s">
        <v>45</v>
      </c>
      <c r="H3875" s="39" t="s">
        <v>46</v>
      </c>
      <c r="I3875" s="39" t="s">
        <v>955</v>
      </c>
      <c r="J3875">
        <f>VLOOKUP(D3875,自助!C:F,4,0)</f>
        <v>200</v>
      </c>
      <c r="K3875" t="str">
        <f t="shared" si="60"/>
        <v/>
      </c>
      <c r="L3875" s="12">
        <f>VLOOKUP(D3875,自助!C:G,5,FALSE)</f>
        <v>42912.398668981485</v>
      </c>
    </row>
    <row r="3876" spans="1:12" hidden="1">
      <c r="A3876" s="39" t="s">
        <v>45066</v>
      </c>
      <c r="B3876" s="39" t="s">
        <v>28801</v>
      </c>
      <c r="C3876" s="40">
        <v>396613</v>
      </c>
      <c r="D3876" s="39" t="s">
        <v>33899</v>
      </c>
      <c r="E3876" s="41">
        <v>100</v>
      </c>
      <c r="F3876" s="39" t="s">
        <v>44252</v>
      </c>
      <c r="G3876" s="39" t="s">
        <v>45</v>
      </c>
      <c r="H3876" s="39" t="s">
        <v>46</v>
      </c>
      <c r="I3876" s="39" t="s">
        <v>955</v>
      </c>
      <c r="J3876">
        <f>VLOOKUP(D3876,自助!C:F,4,0)</f>
        <v>100</v>
      </c>
      <c r="K3876" t="str">
        <f t="shared" si="60"/>
        <v/>
      </c>
      <c r="L3876" s="12">
        <f>VLOOKUP(D3876,自助!C:G,5,FALSE)</f>
        <v>42912.398576388892</v>
      </c>
    </row>
    <row r="3877" spans="1:12" hidden="1">
      <c r="A3877" s="39" t="s">
        <v>45067</v>
      </c>
      <c r="B3877" s="39" t="s">
        <v>28901</v>
      </c>
      <c r="C3877" s="40">
        <v>400643</v>
      </c>
      <c r="D3877" s="39" t="s">
        <v>34051</v>
      </c>
      <c r="E3877" s="41">
        <v>10</v>
      </c>
      <c r="F3877" s="39" t="s">
        <v>44252</v>
      </c>
      <c r="G3877" s="39" t="s">
        <v>45</v>
      </c>
      <c r="H3877" s="39" t="s">
        <v>46</v>
      </c>
      <c r="I3877" s="39" t="s">
        <v>955</v>
      </c>
      <c r="J3877">
        <f>VLOOKUP(D3877,自助!C:F,4,0)</f>
        <v>10</v>
      </c>
      <c r="K3877" t="str">
        <f t="shared" si="60"/>
        <v/>
      </c>
      <c r="L3877" s="12">
        <f>VLOOKUP(D3877,自助!C:G,5,FALSE)</f>
        <v>42912.438020833331</v>
      </c>
    </row>
    <row r="3878" spans="1:12" hidden="1">
      <c r="A3878" s="39" t="s">
        <v>44325</v>
      </c>
      <c r="B3878" s="39" t="s">
        <v>28859</v>
      </c>
      <c r="C3878" s="40">
        <v>400693</v>
      </c>
      <c r="D3878" s="39" t="s">
        <v>34053</v>
      </c>
      <c r="E3878" s="41">
        <v>1000</v>
      </c>
      <c r="F3878" s="39" t="s">
        <v>44252</v>
      </c>
      <c r="G3878" s="39" t="s">
        <v>45</v>
      </c>
      <c r="H3878" s="39" t="s">
        <v>46</v>
      </c>
      <c r="I3878" s="39" t="s">
        <v>955</v>
      </c>
      <c r="J3878">
        <f>VLOOKUP(D3878,自助!C:F,4,0)</f>
        <v>1000</v>
      </c>
      <c r="K3878" t="str">
        <f t="shared" si="60"/>
        <v/>
      </c>
      <c r="L3878" s="12">
        <f>VLOOKUP(D3878,自助!C:G,5,FALSE)</f>
        <v>42912.438761574071</v>
      </c>
    </row>
    <row r="3879" spans="1:12" hidden="1">
      <c r="A3879" s="39" t="s">
        <v>45068</v>
      </c>
      <c r="B3879" s="39" t="s">
        <v>28569</v>
      </c>
      <c r="C3879" s="40">
        <v>400708</v>
      </c>
      <c r="D3879" s="39" t="s">
        <v>34054</v>
      </c>
      <c r="E3879" s="41">
        <v>10</v>
      </c>
      <c r="F3879" s="39" t="s">
        <v>44252</v>
      </c>
      <c r="G3879" s="39" t="s">
        <v>45</v>
      </c>
      <c r="H3879" s="39" t="s">
        <v>46</v>
      </c>
      <c r="I3879" s="39" t="s">
        <v>955</v>
      </c>
      <c r="J3879">
        <f>VLOOKUP(D3879,自助!C:F,4,0)</f>
        <v>10</v>
      </c>
      <c r="K3879" t="str">
        <f t="shared" si="60"/>
        <v/>
      </c>
      <c r="L3879" s="12">
        <f>VLOOKUP(D3879,自助!C:G,5,FALSE)</f>
        <v>42912.439097222225</v>
      </c>
    </row>
    <row r="3880" spans="1:12" hidden="1">
      <c r="A3880" s="39" t="s">
        <v>45069</v>
      </c>
      <c r="B3880" s="39" t="s">
        <v>29389</v>
      </c>
      <c r="C3880" s="40">
        <v>419820</v>
      </c>
      <c r="D3880" s="39" t="s">
        <v>34852</v>
      </c>
      <c r="E3880" s="41">
        <v>10</v>
      </c>
      <c r="F3880" s="39" t="s">
        <v>44805</v>
      </c>
      <c r="G3880" s="39" t="s">
        <v>45</v>
      </c>
      <c r="H3880" s="39" t="s">
        <v>46</v>
      </c>
      <c r="I3880" s="39" t="s">
        <v>955</v>
      </c>
      <c r="J3880">
        <f>VLOOKUP(D3880,自助!C:F,4,0)</f>
        <v>10</v>
      </c>
      <c r="K3880" t="str">
        <f t="shared" si="60"/>
        <v/>
      </c>
      <c r="L3880" s="12">
        <f>VLOOKUP(D3880,自助!C:G,5,FALSE)</f>
        <v>42913.380706018521</v>
      </c>
    </row>
    <row r="3881" spans="1:12" hidden="1">
      <c r="A3881" s="39" t="s">
        <v>45070</v>
      </c>
      <c r="B3881" s="39" t="s">
        <v>29418</v>
      </c>
      <c r="C3881" s="40">
        <v>420882</v>
      </c>
      <c r="D3881" s="39" t="s">
        <v>34893</v>
      </c>
      <c r="E3881" s="41">
        <v>100</v>
      </c>
      <c r="F3881" s="39" t="s">
        <v>44805</v>
      </c>
      <c r="G3881" s="39" t="s">
        <v>45</v>
      </c>
      <c r="H3881" s="39" t="s">
        <v>46</v>
      </c>
      <c r="I3881" s="39" t="s">
        <v>955</v>
      </c>
      <c r="J3881">
        <f>VLOOKUP(D3881,自助!C:F,4,0)</f>
        <v>100</v>
      </c>
      <c r="K3881" t="str">
        <f t="shared" si="60"/>
        <v/>
      </c>
      <c r="L3881" s="12">
        <f>VLOOKUP(D3881,自助!C:G,5,FALSE)</f>
        <v>42913.391886574071</v>
      </c>
    </row>
    <row r="3882" spans="1:12" hidden="1">
      <c r="A3882" s="39" t="s">
        <v>45071</v>
      </c>
      <c r="B3882" s="39" t="s">
        <v>29419</v>
      </c>
      <c r="C3882" s="40">
        <v>420894</v>
      </c>
      <c r="D3882" s="39" t="s">
        <v>34895</v>
      </c>
      <c r="E3882" s="41">
        <v>8000</v>
      </c>
      <c r="F3882" s="39" t="s">
        <v>44805</v>
      </c>
      <c r="G3882" s="39" t="s">
        <v>45</v>
      </c>
      <c r="H3882" s="39" t="s">
        <v>46</v>
      </c>
      <c r="I3882" s="39" t="s">
        <v>955</v>
      </c>
      <c r="J3882">
        <f>VLOOKUP(D3882,自助!C:F,4,0)</f>
        <v>8000</v>
      </c>
      <c r="K3882" t="str">
        <f t="shared" si="60"/>
        <v/>
      </c>
      <c r="L3882" s="12">
        <f>VLOOKUP(D3882,自助!C:G,5,FALSE)</f>
        <v>42913.392604166664</v>
      </c>
    </row>
    <row r="3883" spans="1:12" hidden="1">
      <c r="A3883" s="39" t="s">
        <v>45072</v>
      </c>
      <c r="B3883" s="39" t="s">
        <v>29420</v>
      </c>
      <c r="C3883" s="40">
        <v>420905</v>
      </c>
      <c r="D3883" s="39" t="s">
        <v>34896</v>
      </c>
      <c r="E3883" s="41">
        <v>500</v>
      </c>
      <c r="F3883" s="39" t="s">
        <v>44805</v>
      </c>
      <c r="G3883" s="39" t="s">
        <v>45</v>
      </c>
      <c r="H3883" s="39" t="s">
        <v>46</v>
      </c>
      <c r="I3883" s="39" t="s">
        <v>955</v>
      </c>
      <c r="J3883">
        <f>VLOOKUP(D3883,自助!C:F,4,0)</f>
        <v>500</v>
      </c>
      <c r="K3883" t="str">
        <f t="shared" si="60"/>
        <v/>
      </c>
      <c r="L3883" s="12">
        <f>VLOOKUP(D3883,自助!C:G,5,FALSE)</f>
        <v>42913.39266203704</v>
      </c>
    </row>
    <row r="3884" spans="1:12" hidden="1">
      <c r="A3884" s="39" t="s">
        <v>45073</v>
      </c>
      <c r="B3884" s="39" t="s">
        <v>29423</v>
      </c>
      <c r="C3884" s="40">
        <v>420966</v>
      </c>
      <c r="D3884" s="39" t="s">
        <v>34900</v>
      </c>
      <c r="E3884" s="41">
        <v>180</v>
      </c>
      <c r="F3884" s="39" t="s">
        <v>44805</v>
      </c>
      <c r="G3884" s="39" t="s">
        <v>45</v>
      </c>
      <c r="H3884" s="39" t="s">
        <v>46</v>
      </c>
      <c r="I3884" s="39" t="s">
        <v>955</v>
      </c>
      <c r="J3884">
        <f>VLOOKUP(D3884,自助!C:F,4,0)</f>
        <v>180</v>
      </c>
      <c r="K3884" t="str">
        <f t="shared" si="60"/>
        <v/>
      </c>
      <c r="L3884" s="12">
        <f>VLOOKUP(D3884,自助!C:G,5,FALSE)</f>
        <v>42913.393275462964</v>
      </c>
    </row>
    <row r="3885" spans="1:12" hidden="1">
      <c r="A3885" s="39" t="s">
        <v>444</v>
      </c>
      <c r="B3885" s="39" t="s">
        <v>445</v>
      </c>
      <c r="C3885" s="40">
        <v>399502</v>
      </c>
      <c r="D3885" s="39" t="s">
        <v>34005</v>
      </c>
      <c r="E3885" s="41">
        <v>100</v>
      </c>
      <c r="F3885" s="39" t="s">
        <v>44252</v>
      </c>
      <c r="G3885" s="39" t="s">
        <v>45</v>
      </c>
      <c r="H3885" s="39" t="s">
        <v>46</v>
      </c>
      <c r="I3885" s="39" t="s">
        <v>955</v>
      </c>
      <c r="J3885">
        <f>VLOOKUP(D3885,自助!C:F,4,0)</f>
        <v>100</v>
      </c>
      <c r="K3885" t="str">
        <f t="shared" si="60"/>
        <v/>
      </c>
      <c r="L3885" s="12">
        <f>VLOOKUP(D3885,自助!C:G,5,FALSE)</f>
        <v>42912.426412037035</v>
      </c>
    </row>
    <row r="3886" spans="1:12" hidden="1">
      <c r="A3886" s="39" t="s">
        <v>43559</v>
      </c>
      <c r="B3886" s="39" t="s">
        <v>27810</v>
      </c>
      <c r="C3886" s="40">
        <v>399590</v>
      </c>
      <c r="D3886" s="39" t="s">
        <v>34008</v>
      </c>
      <c r="E3886" s="41">
        <v>20</v>
      </c>
      <c r="F3886" s="39" t="s">
        <v>44252</v>
      </c>
      <c r="G3886" s="39" t="s">
        <v>45</v>
      </c>
      <c r="H3886" s="39" t="s">
        <v>46</v>
      </c>
      <c r="I3886" s="39" t="s">
        <v>955</v>
      </c>
      <c r="J3886">
        <f>VLOOKUP(D3886,自助!C:F,4,0)</f>
        <v>20</v>
      </c>
      <c r="K3886" t="str">
        <f t="shared" si="60"/>
        <v/>
      </c>
      <c r="L3886" s="12">
        <f>VLOOKUP(D3886,自助!C:G,5,FALSE)</f>
        <v>42912.427407407406</v>
      </c>
    </row>
    <row r="3887" spans="1:12" hidden="1">
      <c r="A3887" s="39" t="s">
        <v>45074</v>
      </c>
      <c r="B3887" s="39" t="s">
        <v>28876</v>
      </c>
      <c r="C3887" s="40">
        <v>399708</v>
      </c>
      <c r="D3887" s="39" t="s">
        <v>34017</v>
      </c>
      <c r="E3887" s="41">
        <v>100</v>
      </c>
      <c r="F3887" s="39" t="s">
        <v>44252</v>
      </c>
      <c r="G3887" s="39" t="s">
        <v>45</v>
      </c>
      <c r="H3887" s="39" t="s">
        <v>46</v>
      </c>
      <c r="I3887" s="39" t="s">
        <v>955</v>
      </c>
      <c r="J3887">
        <f>VLOOKUP(D3887,自助!C:F,4,0)</f>
        <v>100</v>
      </c>
      <c r="K3887" t="str">
        <f t="shared" si="60"/>
        <v/>
      </c>
      <c r="L3887" s="12">
        <f>VLOOKUP(D3887,自助!C:G,5,FALSE)</f>
        <v>42912.428784722222</v>
      </c>
    </row>
    <row r="3888" spans="1:12" hidden="1">
      <c r="A3888" s="39" t="s">
        <v>45075</v>
      </c>
      <c r="B3888" s="39" t="s">
        <v>28881</v>
      </c>
      <c r="C3888" s="40">
        <v>399989</v>
      </c>
      <c r="D3888" s="39" t="s">
        <v>34027</v>
      </c>
      <c r="E3888" s="41">
        <v>20</v>
      </c>
      <c r="F3888" s="39" t="s">
        <v>44252</v>
      </c>
      <c r="G3888" s="39" t="s">
        <v>45</v>
      </c>
      <c r="H3888" s="39" t="s">
        <v>46</v>
      </c>
      <c r="I3888" s="39" t="s">
        <v>955</v>
      </c>
      <c r="J3888">
        <f>VLOOKUP(D3888,自助!C:F,4,0)</f>
        <v>20</v>
      </c>
      <c r="K3888" t="str">
        <f t="shared" si="60"/>
        <v/>
      </c>
      <c r="L3888" s="12">
        <f>VLOOKUP(D3888,自助!C:G,5,FALSE)</f>
        <v>42912.431585648148</v>
      </c>
    </row>
    <row r="3889" spans="1:12" hidden="1">
      <c r="A3889" s="39" t="s">
        <v>44617</v>
      </c>
      <c r="B3889" s="39" t="s">
        <v>28883</v>
      </c>
      <c r="C3889" s="40">
        <v>400040</v>
      </c>
      <c r="D3889" s="39" t="s">
        <v>34029</v>
      </c>
      <c r="E3889" s="41">
        <v>50</v>
      </c>
      <c r="F3889" s="39" t="s">
        <v>44252</v>
      </c>
      <c r="G3889" s="39" t="s">
        <v>45</v>
      </c>
      <c r="H3889" s="39" t="s">
        <v>46</v>
      </c>
      <c r="I3889" s="39" t="s">
        <v>955</v>
      </c>
      <c r="J3889">
        <f>VLOOKUP(D3889,自助!C:F,4,0)</f>
        <v>50</v>
      </c>
      <c r="K3889" t="str">
        <f t="shared" si="60"/>
        <v/>
      </c>
      <c r="L3889" s="12">
        <f>VLOOKUP(D3889,自助!C:G,5,FALSE)</f>
        <v>42912.432071759256</v>
      </c>
    </row>
    <row r="3890" spans="1:12" hidden="1">
      <c r="A3890" s="39" t="s">
        <v>45076</v>
      </c>
      <c r="B3890" s="39" t="s">
        <v>29059</v>
      </c>
      <c r="C3890" s="40">
        <v>408298</v>
      </c>
      <c r="D3890" s="39" t="s">
        <v>34327</v>
      </c>
      <c r="E3890" s="41">
        <v>400</v>
      </c>
      <c r="F3890" s="39" t="s">
        <v>44252</v>
      </c>
      <c r="G3890" s="39" t="s">
        <v>45</v>
      </c>
      <c r="H3890" s="39" t="s">
        <v>46</v>
      </c>
      <c r="I3890" s="39" t="s">
        <v>955</v>
      </c>
      <c r="J3890">
        <f>VLOOKUP(D3890,自助!C:F,4,0)</f>
        <v>400</v>
      </c>
      <c r="K3890" t="str">
        <f t="shared" si="60"/>
        <v/>
      </c>
      <c r="L3890" s="12">
        <f>VLOOKUP(D3890,自助!C:G,5,FALSE)</f>
        <v>42912.613298611112</v>
      </c>
    </row>
    <row r="3891" spans="1:12" hidden="1">
      <c r="A3891" s="39" t="s">
        <v>45077</v>
      </c>
      <c r="B3891" s="39" t="s">
        <v>29060</v>
      </c>
      <c r="C3891" s="40">
        <v>408308</v>
      </c>
      <c r="D3891" s="39" t="s">
        <v>34328</v>
      </c>
      <c r="E3891" s="41">
        <v>1000</v>
      </c>
      <c r="F3891" s="39" t="s">
        <v>44252</v>
      </c>
      <c r="G3891" s="39" t="s">
        <v>45</v>
      </c>
      <c r="H3891" s="39" t="s">
        <v>46</v>
      </c>
      <c r="I3891" s="39" t="s">
        <v>955</v>
      </c>
      <c r="J3891">
        <f>VLOOKUP(D3891,自助!C:F,4,0)</f>
        <v>1000</v>
      </c>
      <c r="K3891" t="str">
        <f t="shared" si="60"/>
        <v/>
      </c>
      <c r="L3891" s="12">
        <f>VLOOKUP(D3891,自助!C:G,5,FALSE)</f>
        <v>42912.613437499997</v>
      </c>
    </row>
    <row r="3892" spans="1:12" hidden="1">
      <c r="A3892" s="39" t="s">
        <v>45078</v>
      </c>
      <c r="B3892" s="39" t="s">
        <v>29061</v>
      </c>
      <c r="C3892" s="40">
        <v>408332</v>
      </c>
      <c r="D3892" s="39" t="s">
        <v>34329</v>
      </c>
      <c r="E3892" s="41">
        <v>100</v>
      </c>
      <c r="F3892" s="39" t="s">
        <v>44252</v>
      </c>
      <c r="G3892" s="39" t="s">
        <v>45</v>
      </c>
      <c r="H3892" s="39" t="s">
        <v>46</v>
      </c>
      <c r="I3892" s="39" t="s">
        <v>955</v>
      </c>
      <c r="J3892">
        <f>VLOOKUP(D3892,自助!C:F,4,0)</f>
        <v>100</v>
      </c>
      <c r="K3892" t="str">
        <f t="shared" si="60"/>
        <v/>
      </c>
      <c r="L3892" s="12">
        <f>VLOOKUP(D3892,自助!C:G,5,FALSE)</f>
        <v>42912.613634259258</v>
      </c>
    </row>
    <row r="3893" spans="1:12" hidden="1">
      <c r="A3893" s="39" t="s">
        <v>44568</v>
      </c>
      <c r="B3893" s="39" t="s">
        <v>28644</v>
      </c>
      <c r="C3893" s="40">
        <v>408406</v>
      </c>
      <c r="D3893" s="39" t="s">
        <v>34332</v>
      </c>
      <c r="E3893" s="41">
        <v>100</v>
      </c>
      <c r="F3893" s="39" t="s">
        <v>44252</v>
      </c>
      <c r="G3893" s="39" t="s">
        <v>45</v>
      </c>
      <c r="H3893" s="39" t="s">
        <v>46</v>
      </c>
      <c r="I3893" s="39" t="s">
        <v>955</v>
      </c>
      <c r="J3893">
        <f>VLOOKUP(D3893,自助!C:F,4,0)</f>
        <v>100</v>
      </c>
      <c r="K3893" t="str">
        <f t="shared" si="60"/>
        <v/>
      </c>
      <c r="L3893" s="12">
        <f>VLOOKUP(D3893,自助!C:G,5,FALSE)</f>
        <v>42912.61519675926</v>
      </c>
    </row>
    <row r="3894" spans="1:12" hidden="1">
      <c r="A3894" s="39" t="s">
        <v>45079</v>
      </c>
      <c r="B3894" s="39" t="s">
        <v>29111</v>
      </c>
      <c r="C3894" s="40">
        <v>410250</v>
      </c>
      <c r="D3894" s="39" t="s">
        <v>34401</v>
      </c>
      <c r="E3894" s="41">
        <v>10</v>
      </c>
      <c r="F3894" s="39" t="s">
        <v>44252</v>
      </c>
      <c r="G3894" s="39" t="s">
        <v>45</v>
      </c>
      <c r="H3894" s="39" t="s">
        <v>46</v>
      </c>
      <c r="I3894" s="39" t="s">
        <v>955</v>
      </c>
      <c r="J3894">
        <f>VLOOKUP(D3894,自助!C:F,4,0)</f>
        <v>10</v>
      </c>
      <c r="K3894" t="str">
        <f t="shared" si="60"/>
        <v/>
      </c>
      <c r="L3894" s="12">
        <f>VLOOKUP(D3894,自助!C:G,5,FALSE)</f>
        <v>42912.641597222224</v>
      </c>
    </row>
    <row r="3895" spans="1:12" hidden="1">
      <c r="A3895" s="39" t="s">
        <v>45080</v>
      </c>
      <c r="B3895" s="39" t="s">
        <v>29335</v>
      </c>
      <c r="C3895" s="40">
        <v>417532</v>
      </c>
      <c r="D3895" s="39" t="s">
        <v>34758</v>
      </c>
      <c r="E3895" s="41">
        <v>20</v>
      </c>
      <c r="F3895" s="39" t="s">
        <v>44805</v>
      </c>
      <c r="G3895" s="39" t="s">
        <v>45</v>
      </c>
      <c r="H3895" s="39" t="s">
        <v>46</v>
      </c>
      <c r="I3895" s="39" t="s">
        <v>955</v>
      </c>
      <c r="J3895">
        <f>VLOOKUP(D3895,自助!C:F,4,0)</f>
        <v>20</v>
      </c>
      <c r="K3895" t="str">
        <f t="shared" si="60"/>
        <v/>
      </c>
      <c r="L3895" s="12">
        <f>VLOOKUP(D3895,自助!C:G,5,FALSE)</f>
        <v>42913.353217592594</v>
      </c>
    </row>
    <row r="3896" spans="1:12" hidden="1">
      <c r="A3896" s="39" t="s">
        <v>45081</v>
      </c>
      <c r="B3896" s="39" t="s">
        <v>29334</v>
      </c>
      <c r="C3896" s="40">
        <v>417570</v>
      </c>
      <c r="D3896" s="39" t="s">
        <v>34757</v>
      </c>
      <c r="E3896" s="41">
        <v>500</v>
      </c>
      <c r="F3896" s="39" t="s">
        <v>44805</v>
      </c>
      <c r="G3896" s="39" t="s">
        <v>45</v>
      </c>
      <c r="H3896" s="39" t="s">
        <v>46</v>
      </c>
      <c r="I3896" s="39" t="s">
        <v>955</v>
      </c>
      <c r="J3896">
        <f>VLOOKUP(D3896,自助!C:F,4,0)</f>
        <v>500</v>
      </c>
      <c r="K3896" t="str">
        <f t="shared" si="60"/>
        <v/>
      </c>
      <c r="L3896" s="12">
        <f>VLOOKUP(D3896,自助!C:G,5,FALSE)</f>
        <v>42913.353090277778</v>
      </c>
    </row>
    <row r="3897" spans="1:12" hidden="1">
      <c r="A3897" s="39" t="s">
        <v>45082</v>
      </c>
      <c r="B3897" s="39" t="s">
        <v>29341</v>
      </c>
      <c r="C3897" s="40">
        <v>417802</v>
      </c>
      <c r="D3897" s="39" t="s">
        <v>34772</v>
      </c>
      <c r="E3897" s="41">
        <v>200</v>
      </c>
      <c r="F3897" s="39" t="s">
        <v>44805</v>
      </c>
      <c r="G3897" s="39" t="s">
        <v>45</v>
      </c>
      <c r="H3897" s="39" t="s">
        <v>46</v>
      </c>
      <c r="I3897" s="39" t="s">
        <v>955</v>
      </c>
      <c r="J3897">
        <f>VLOOKUP(D3897,自助!C:F,4,0)</f>
        <v>200</v>
      </c>
      <c r="K3897" t="str">
        <f t="shared" si="60"/>
        <v/>
      </c>
      <c r="L3897" s="12">
        <f>VLOOKUP(D3897,自助!C:G,5,FALSE)</f>
        <v>42913.356898148151</v>
      </c>
    </row>
    <row r="3898" spans="1:12" hidden="1">
      <c r="A3898" s="39" t="s">
        <v>45083</v>
      </c>
      <c r="B3898" s="39" t="s">
        <v>28597</v>
      </c>
      <c r="C3898" s="40">
        <v>389977</v>
      </c>
      <c r="D3898" s="39" t="s">
        <v>33595</v>
      </c>
      <c r="E3898" s="41">
        <v>100</v>
      </c>
      <c r="F3898" s="39" t="s">
        <v>44252</v>
      </c>
      <c r="G3898" s="39" t="s">
        <v>45</v>
      </c>
      <c r="H3898" s="39" t="s">
        <v>46</v>
      </c>
      <c r="I3898" s="39" t="s">
        <v>955</v>
      </c>
      <c r="J3898">
        <f>VLOOKUP(D3898,自助!C:F,4,0)</f>
        <v>100</v>
      </c>
      <c r="K3898" t="str">
        <f t="shared" si="60"/>
        <v/>
      </c>
      <c r="L3898" s="12">
        <f>VLOOKUP(D3898,自助!C:G,5,FALSE)</f>
        <v>42912.309224537035</v>
      </c>
    </row>
    <row r="3899" spans="1:12" hidden="1">
      <c r="A3899" s="39" t="s">
        <v>45084</v>
      </c>
      <c r="B3899" s="39" t="s">
        <v>26901</v>
      </c>
      <c r="C3899" s="40">
        <v>410906</v>
      </c>
      <c r="D3899" s="39" t="s">
        <v>34420</v>
      </c>
      <c r="E3899" s="41">
        <v>250</v>
      </c>
      <c r="F3899" s="39" t="s">
        <v>44252</v>
      </c>
      <c r="G3899" s="39" t="s">
        <v>45</v>
      </c>
      <c r="H3899" s="39" t="s">
        <v>46</v>
      </c>
      <c r="I3899" s="39" t="s">
        <v>955</v>
      </c>
      <c r="J3899">
        <f>VLOOKUP(D3899,自助!C:F,4,0)</f>
        <v>250</v>
      </c>
      <c r="K3899" t="str">
        <f t="shared" si="60"/>
        <v/>
      </c>
      <c r="L3899" s="12">
        <f>VLOOKUP(D3899,自助!C:G,5,FALSE)</f>
        <v>42912.650821759256</v>
      </c>
    </row>
    <row r="3900" spans="1:12" hidden="1">
      <c r="A3900" s="39" t="s">
        <v>26438</v>
      </c>
      <c r="B3900" s="39" t="s">
        <v>29128</v>
      </c>
      <c r="C3900" s="40">
        <v>410971</v>
      </c>
      <c r="D3900" s="39" t="s">
        <v>34425</v>
      </c>
      <c r="E3900" s="41">
        <v>10</v>
      </c>
      <c r="F3900" s="39" t="s">
        <v>44252</v>
      </c>
      <c r="G3900" s="39" t="s">
        <v>45</v>
      </c>
      <c r="H3900" s="39" t="s">
        <v>46</v>
      </c>
      <c r="I3900" s="39" t="s">
        <v>955</v>
      </c>
      <c r="J3900">
        <f>VLOOKUP(D3900,自助!C:F,4,0)</f>
        <v>10</v>
      </c>
      <c r="K3900" t="str">
        <f t="shared" si="60"/>
        <v/>
      </c>
      <c r="L3900" s="12">
        <f>VLOOKUP(D3900,自助!C:G,5,FALSE)</f>
        <v>42912.651724537034</v>
      </c>
    </row>
    <row r="3901" spans="1:12" hidden="1">
      <c r="A3901" s="39" t="s">
        <v>43375</v>
      </c>
      <c r="B3901" s="39" t="s">
        <v>27600</v>
      </c>
      <c r="C3901" s="40">
        <v>414703</v>
      </c>
      <c r="D3901" s="39" t="s">
        <v>34616</v>
      </c>
      <c r="E3901" s="41">
        <v>200</v>
      </c>
      <c r="F3901" s="39" t="s">
        <v>44252</v>
      </c>
      <c r="G3901" s="39" t="s">
        <v>45</v>
      </c>
      <c r="H3901" s="39" t="s">
        <v>46</v>
      </c>
      <c r="I3901" s="39" t="s">
        <v>955</v>
      </c>
      <c r="J3901">
        <f>VLOOKUP(D3901,自助!C:F,4,0)</f>
        <v>200</v>
      </c>
      <c r="K3901" t="str">
        <f t="shared" si="60"/>
        <v/>
      </c>
      <c r="L3901" s="12">
        <f>VLOOKUP(D3901,自助!C:G,5,FALSE)</f>
        <v>42912.729629629626</v>
      </c>
    </row>
    <row r="3902" spans="1:12" hidden="1">
      <c r="A3902" s="39" t="s">
        <v>45085</v>
      </c>
      <c r="B3902" s="39" t="s">
        <v>29449</v>
      </c>
      <c r="C3902" s="40">
        <v>422234</v>
      </c>
      <c r="D3902" s="39" t="s">
        <v>34936</v>
      </c>
      <c r="E3902" s="41">
        <v>20</v>
      </c>
      <c r="F3902" s="39" t="s">
        <v>44805</v>
      </c>
      <c r="G3902" s="39" t="s">
        <v>45</v>
      </c>
      <c r="H3902" s="39" t="s">
        <v>46</v>
      </c>
      <c r="I3902" s="39" t="s">
        <v>955</v>
      </c>
      <c r="J3902">
        <f>VLOOKUP(D3902,自助!C:F,4,0)</f>
        <v>20</v>
      </c>
      <c r="K3902" t="str">
        <f t="shared" si="60"/>
        <v/>
      </c>
      <c r="L3902" s="12">
        <f>VLOOKUP(D3902,自助!C:G,5,FALSE)</f>
        <v>42913.408368055556</v>
      </c>
    </row>
    <row r="3903" spans="1:12" hidden="1">
      <c r="A3903" s="39" t="s">
        <v>45086</v>
      </c>
      <c r="B3903" s="39" t="s">
        <v>29363</v>
      </c>
      <c r="C3903" s="40">
        <v>422261</v>
      </c>
      <c r="D3903" s="39" t="s">
        <v>34937</v>
      </c>
      <c r="E3903" s="41">
        <v>185</v>
      </c>
      <c r="F3903" s="39" t="s">
        <v>44805</v>
      </c>
      <c r="G3903" s="39" t="s">
        <v>45</v>
      </c>
      <c r="H3903" s="39" t="s">
        <v>46</v>
      </c>
      <c r="I3903" s="39" t="s">
        <v>955</v>
      </c>
      <c r="J3903">
        <f>VLOOKUP(D3903,自助!C:F,4,0)</f>
        <v>185</v>
      </c>
      <c r="K3903" t="str">
        <f t="shared" si="60"/>
        <v/>
      </c>
      <c r="L3903" s="12">
        <f>VLOOKUP(D3903,自助!C:G,5,FALSE)</f>
        <v>42913.408645833333</v>
      </c>
    </row>
    <row r="3904" spans="1:12" hidden="1">
      <c r="A3904" s="39" t="s">
        <v>45087</v>
      </c>
      <c r="B3904" s="39" t="s">
        <v>752</v>
      </c>
      <c r="C3904" s="40">
        <v>422529</v>
      </c>
      <c r="D3904" s="39" t="s">
        <v>34949</v>
      </c>
      <c r="E3904" s="41">
        <v>20</v>
      </c>
      <c r="F3904" s="39" t="s">
        <v>44805</v>
      </c>
      <c r="G3904" s="39" t="s">
        <v>45</v>
      </c>
      <c r="H3904" s="39" t="s">
        <v>46</v>
      </c>
      <c r="I3904" s="39" t="s">
        <v>955</v>
      </c>
      <c r="J3904">
        <f>VLOOKUP(D3904,自助!C:F,4,0)</f>
        <v>20</v>
      </c>
      <c r="K3904" t="str">
        <f t="shared" si="60"/>
        <v/>
      </c>
      <c r="L3904" s="12">
        <f>VLOOKUP(D3904,自助!C:G,5,FALSE)</f>
        <v>42913.411608796298</v>
      </c>
    </row>
    <row r="3905" spans="1:12" hidden="1">
      <c r="A3905" s="39" t="s">
        <v>45088</v>
      </c>
      <c r="B3905" s="39" t="s">
        <v>29348</v>
      </c>
      <c r="C3905" s="40">
        <v>423524</v>
      </c>
      <c r="D3905" s="39" t="s">
        <v>34993</v>
      </c>
      <c r="E3905" s="41">
        <v>200</v>
      </c>
      <c r="F3905" s="39" t="s">
        <v>44805</v>
      </c>
      <c r="G3905" s="39" t="s">
        <v>45</v>
      </c>
      <c r="H3905" s="39" t="s">
        <v>46</v>
      </c>
      <c r="I3905" s="39" t="s">
        <v>955</v>
      </c>
      <c r="J3905">
        <f>VLOOKUP(D3905,自助!C:F,4,0)</f>
        <v>200</v>
      </c>
      <c r="K3905" t="str">
        <f t="shared" si="60"/>
        <v/>
      </c>
      <c r="L3905" s="12">
        <f>VLOOKUP(D3905,自助!C:G,5,FALSE)</f>
        <v>42913.422881944447</v>
      </c>
    </row>
    <row r="3906" spans="1:12" hidden="1">
      <c r="A3906" s="39" t="s">
        <v>45089</v>
      </c>
      <c r="B3906" s="39" t="s">
        <v>29494</v>
      </c>
      <c r="C3906" s="40">
        <v>425572</v>
      </c>
      <c r="D3906" s="39" t="s">
        <v>35077</v>
      </c>
      <c r="E3906" s="41">
        <v>100</v>
      </c>
      <c r="F3906" s="39" t="s">
        <v>44805</v>
      </c>
      <c r="G3906" s="39" t="s">
        <v>45</v>
      </c>
      <c r="H3906" s="39" t="s">
        <v>46</v>
      </c>
      <c r="I3906" s="39" t="s">
        <v>955</v>
      </c>
      <c r="J3906">
        <f>VLOOKUP(D3906,自助!C:F,4,0)</f>
        <v>100</v>
      </c>
      <c r="K3906" t="str">
        <f t="shared" si="60"/>
        <v/>
      </c>
      <c r="L3906" s="12">
        <f>VLOOKUP(D3906,自助!C:G,5,FALSE)</f>
        <v>42913.447858796295</v>
      </c>
    </row>
    <row r="3907" spans="1:12" hidden="1">
      <c r="A3907" s="39" t="s">
        <v>45090</v>
      </c>
      <c r="B3907" s="39" t="s">
        <v>28511</v>
      </c>
      <c r="C3907" s="40">
        <v>387359</v>
      </c>
      <c r="D3907" s="39" t="s">
        <v>33477</v>
      </c>
      <c r="E3907" s="41">
        <v>20</v>
      </c>
      <c r="F3907" s="39" t="s">
        <v>44285</v>
      </c>
      <c r="G3907" s="39" t="s">
        <v>45</v>
      </c>
      <c r="H3907" s="39" t="s">
        <v>46</v>
      </c>
      <c r="I3907" s="39" t="s">
        <v>955</v>
      </c>
      <c r="J3907">
        <f>VLOOKUP(D3907,自助!C:F,4,0)</f>
        <v>20</v>
      </c>
      <c r="K3907" t="str">
        <f t="shared" ref="K3907:K3970" si="61">IF(E3907=J3907,"",1)</f>
        <v/>
      </c>
      <c r="L3907" s="12">
        <f>VLOOKUP(D3907,自助!C:G,5,FALSE)</f>
        <v>42911.419583333336</v>
      </c>
    </row>
    <row r="3908" spans="1:12" hidden="1">
      <c r="A3908" s="39" t="s">
        <v>45091</v>
      </c>
      <c r="B3908" s="39" t="s">
        <v>28512</v>
      </c>
      <c r="C3908" s="40">
        <v>387591</v>
      </c>
      <c r="D3908" s="39" t="s">
        <v>33478</v>
      </c>
      <c r="E3908" s="41">
        <v>200</v>
      </c>
      <c r="F3908" s="39" t="s">
        <v>44285</v>
      </c>
      <c r="G3908" s="39" t="s">
        <v>45</v>
      </c>
      <c r="H3908" s="39" t="s">
        <v>46</v>
      </c>
      <c r="I3908" s="39" t="s">
        <v>955</v>
      </c>
      <c r="J3908">
        <f>VLOOKUP(D3908,自助!C:F,4,0)</f>
        <v>200</v>
      </c>
      <c r="K3908" t="str">
        <f t="shared" si="61"/>
        <v/>
      </c>
      <c r="L3908" s="12">
        <f>VLOOKUP(D3908,自助!C:G,5,FALSE)</f>
        <v>42911.443865740737</v>
      </c>
    </row>
    <row r="3909" spans="1:12" hidden="1">
      <c r="A3909" s="39" t="s">
        <v>44318</v>
      </c>
      <c r="B3909" s="39" t="s">
        <v>28515</v>
      </c>
      <c r="C3909" s="40">
        <v>387725</v>
      </c>
      <c r="D3909" s="39" t="s">
        <v>33481</v>
      </c>
      <c r="E3909" s="41">
        <v>100</v>
      </c>
      <c r="F3909" s="39" t="s">
        <v>44285</v>
      </c>
      <c r="G3909" s="39" t="s">
        <v>45</v>
      </c>
      <c r="H3909" s="39" t="s">
        <v>46</v>
      </c>
      <c r="I3909" s="39" t="s">
        <v>955</v>
      </c>
      <c r="J3909">
        <f>VLOOKUP(D3909,自助!C:F,4,0)</f>
        <v>100</v>
      </c>
      <c r="K3909" t="str">
        <f t="shared" si="61"/>
        <v/>
      </c>
      <c r="L3909" s="12">
        <f>VLOOKUP(D3909,自助!C:G,5,FALSE)</f>
        <v>42911.455243055556</v>
      </c>
    </row>
    <row r="3910" spans="1:12" hidden="1">
      <c r="A3910" s="39" t="s">
        <v>45092</v>
      </c>
      <c r="B3910" s="39" t="s">
        <v>28520</v>
      </c>
      <c r="C3910" s="40">
        <v>387986</v>
      </c>
      <c r="D3910" s="39" t="s">
        <v>33489</v>
      </c>
      <c r="E3910" s="41">
        <v>100</v>
      </c>
      <c r="F3910" s="39" t="s">
        <v>44285</v>
      </c>
      <c r="G3910" s="39" t="s">
        <v>45</v>
      </c>
      <c r="H3910" s="39" t="s">
        <v>46</v>
      </c>
      <c r="I3910" s="39" t="s">
        <v>955</v>
      </c>
      <c r="J3910">
        <f>VLOOKUP(D3910,自助!C:F,4,0)</f>
        <v>100</v>
      </c>
      <c r="K3910" t="str">
        <f t="shared" si="61"/>
        <v/>
      </c>
      <c r="L3910" s="12">
        <f>VLOOKUP(D3910,自助!C:G,5,FALSE)</f>
        <v>42911.477592592593</v>
      </c>
    </row>
    <row r="3911" spans="1:12" hidden="1">
      <c r="A3911" s="39" t="s">
        <v>44280</v>
      </c>
      <c r="B3911" s="39" t="s">
        <v>28462</v>
      </c>
      <c r="C3911" s="40">
        <v>388516</v>
      </c>
      <c r="D3911" s="39" t="s">
        <v>33497</v>
      </c>
      <c r="E3911" s="41">
        <v>350</v>
      </c>
      <c r="F3911" s="39" t="s">
        <v>44285</v>
      </c>
      <c r="G3911" s="39" t="s">
        <v>45</v>
      </c>
      <c r="H3911" s="39" t="s">
        <v>46</v>
      </c>
      <c r="I3911" s="39" t="s">
        <v>955</v>
      </c>
      <c r="J3911">
        <f>VLOOKUP(D3911,自助!C:F,4,0)</f>
        <v>350</v>
      </c>
      <c r="K3911" t="str">
        <f t="shared" si="61"/>
        <v/>
      </c>
      <c r="L3911" s="12">
        <f>VLOOKUP(D3911,自助!C:G,5,FALSE)</f>
        <v>42911.583506944444</v>
      </c>
    </row>
    <row r="3912" spans="1:12" hidden="1">
      <c r="A3912" s="39" t="s">
        <v>45093</v>
      </c>
      <c r="B3912" s="39" t="s">
        <v>28526</v>
      </c>
      <c r="C3912" s="40">
        <v>388571</v>
      </c>
      <c r="D3912" s="39" t="s">
        <v>33500</v>
      </c>
      <c r="E3912" s="41">
        <v>50</v>
      </c>
      <c r="F3912" s="39" t="s">
        <v>44285</v>
      </c>
      <c r="G3912" s="39" t="s">
        <v>45</v>
      </c>
      <c r="H3912" s="39" t="s">
        <v>46</v>
      </c>
      <c r="I3912" s="39" t="s">
        <v>955</v>
      </c>
      <c r="J3912">
        <f>VLOOKUP(D3912,自助!C:F,4,0)</f>
        <v>50</v>
      </c>
      <c r="K3912" t="str">
        <f t="shared" si="61"/>
        <v/>
      </c>
      <c r="L3912" s="12">
        <f>VLOOKUP(D3912,自助!C:G,5,FALSE)</f>
        <v>42911.597395833334</v>
      </c>
    </row>
    <row r="3913" spans="1:12" hidden="1">
      <c r="A3913" s="39" t="s">
        <v>45094</v>
      </c>
      <c r="B3913" s="39" t="s">
        <v>28527</v>
      </c>
      <c r="C3913" s="40">
        <v>388576</v>
      </c>
      <c r="D3913" s="39" t="s">
        <v>33501</v>
      </c>
      <c r="E3913" s="41">
        <v>50</v>
      </c>
      <c r="F3913" s="39" t="s">
        <v>44285</v>
      </c>
      <c r="G3913" s="39" t="s">
        <v>45</v>
      </c>
      <c r="H3913" s="39" t="s">
        <v>46</v>
      </c>
      <c r="I3913" s="39" t="s">
        <v>955</v>
      </c>
      <c r="J3913">
        <f>VLOOKUP(D3913,自助!C:F,4,0)</f>
        <v>50</v>
      </c>
      <c r="K3913" t="str">
        <f t="shared" si="61"/>
        <v/>
      </c>
      <c r="L3913" s="12">
        <f>VLOOKUP(D3913,自助!C:G,5,FALSE)</f>
        <v>42911.59814814815</v>
      </c>
    </row>
    <row r="3914" spans="1:12" hidden="1">
      <c r="A3914" s="39" t="s">
        <v>44391</v>
      </c>
      <c r="B3914" s="39" t="s">
        <v>28528</v>
      </c>
      <c r="C3914" s="40">
        <v>388580</v>
      </c>
      <c r="D3914" s="39" t="s">
        <v>33502</v>
      </c>
      <c r="E3914" s="41">
        <v>100</v>
      </c>
      <c r="F3914" s="39" t="s">
        <v>44285</v>
      </c>
      <c r="G3914" s="39" t="s">
        <v>45</v>
      </c>
      <c r="H3914" s="39" t="s">
        <v>46</v>
      </c>
      <c r="I3914" s="39" t="s">
        <v>955</v>
      </c>
      <c r="J3914">
        <f>VLOOKUP(D3914,自助!C:F,4,0)</f>
        <v>100</v>
      </c>
      <c r="K3914" t="str">
        <f t="shared" si="61"/>
        <v/>
      </c>
      <c r="L3914" s="12">
        <f>VLOOKUP(D3914,自助!C:G,5,FALSE)</f>
        <v>42911.598622685182</v>
      </c>
    </row>
    <row r="3915" spans="1:12" hidden="1">
      <c r="A3915" s="39" t="s">
        <v>45095</v>
      </c>
      <c r="B3915" s="39" t="s">
        <v>28753</v>
      </c>
      <c r="C3915" s="40">
        <v>394568</v>
      </c>
      <c r="D3915" s="39" t="s">
        <v>33813</v>
      </c>
      <c r="E3915" s="41">
        <v>20</v>
      </c>
      <c r="F3915" s="39" t="s">
        <v>44252</v>
      </c>
      <c r="G3915" s="39" t="s">
        <v>45</v>
      </c>
      <c r="H3915" s="39" t="s">
        <v>46</v>
      </c>
      <c r="I3915" s="39" t="s">
        <v>955</v>
      </c>
      <c r="J3915">
        <f>VLOOKUP(D3915,自助!C:F,4,0)</f>
        <v>20</v>
      </c>
      <c r="K3915" t="str">
        <f t="shared" si="61"/>
        <v/>
      </c>
      <c r="L3915" s="12">
        <f>VLOOKUP(D3915,自助!C:G,5,FALSE)</f>
        <v>42912.379699074074</v>
      </c>
    </row>
    <row r="3916" spans="1:12" hidden="1">
      <c r="A3916" s="39" t="s">
        <v>44779</v>
      </c>
      <c r="B3916" s="39" t="s">
        <v>28657</v>
      </c>
      <c r="C3916" s="40">
        <v>394584</v>
      </c>
      <c r="D3916" s="39" t="s">
        <v>33814</v>
      </c>
      <c r="E3916" s="41">
        <v>1000</v>
      </c>
      <c r="F3916" s="39" t="s">
        <v>44252</v>
      </c>
      <c r="G3916" s="39" t="s">
        <v>45</v>
      </c>
      <c r="H3916" s="39" t="s">
        <v>46</v>
      </c>
      <c r="I3916" s="39" t="s">
        <v>955</v>
      </c>
      <c r="J3916">
        <f>VLOOKUP(D3916,自助!C:F,4,0)</f>
        <v>1000</v>
      </c>
      <c r="K3916" t="str">
        <f t="shared" si="61"/>
        <v/>
      </c>
      <c r="L3916" s="12">
        <f>VLOOKUP(D3916,自助!C:G,5,FALSE)</f>
        <v>42912.379745370374</v>
      </c>
    </row>
    <row r="3917" spans="1:12" hidden="1">
      <c r="A3917" s="39" t="s">
        <v>45096</v>
      </c>
      <c r="B3917" s="39" t="s">
        <v>28760</v>
      </c>
      <c r="C3917" s="40">
        <v>394671</v>
      </c>
      <c r="D3917" s="39" t="s">
        <v>33821</v>
      </c>
      <c r="E3917" s="41">
        <v>20</v>
      </c>
      <c r="F3917" s="39" t="s">
        <v>44252</v>
      </c>
      <c r="G3917" s="39" t="s">
        <v>45</v>
      </c>
      <c r="H3917" s="39" t="s">
        <v>46</v>
      </c>
      <c r="I3917" s="39" t="s">
        <v>955</v>
      </c>
      <c r="J3917">
        <f>VLOOKUP(D3917,自助!C:F,4,0)</f>
        <v>20</v>
      </c>
      <c r="K3917" t="str">
        <f t="shared" si="61"/>
        <v/>
      </c>
      <c r="L3917" s="12">
        <f>VLOOKUP(D3917,自助!C:G,5,FALSE)</f>
        <v>42912.380856481483</v>
      </c>
    </row>
    <row r="3918" spans="1:12" hidden="1">
      <c r="A3918" s="39" t="s">
        <v>45096</v>
      </c>
      <c r="B3918" s="39" t="s">
        <v>28760</v>
      </c>
      <c r="C3918" s="40">
        <v>394689</v>
      </c>
      <c r="D3918" s="39" t="s">
        <v>33824</v>
      </c>
      <c r="E3918" s="41">
        <v>200</v>
      </c>
      <c r="F3918" s="39" t="s">
        <v>44252</v>
      </c>
      <c r="G3918" s="39" t="s">
        <v>45</v>
      </c>
      <c r="H3918" s="39" t="s">
        <v>46</v>
      </c>
      <c r="I3918" s="39" t="s">
        <v>955</v>
      </c>
      <c r="J3918">
        <f>VLOOKUP(D3918,自助!C:F,4,0)</f>
        <v>200</v>
      </c>
      <c r="K3918" t="str">
        <f t="shared" si="61"/>
        <v/>
      </c>
      <c r="L3918" s="12">
        <f>VLOOKUP(D3918,自助!C:G,5,FALSE)</f>
        <v>42912.381099537037</v>
      </c>
    </row>
    <row r="3919" spans="1:12" hidden="1">
      <c r="A3919" s="39" t="s">
        <v>634</v>
      </c>
      <c r="B3919" s="39" t="s">
        <v>635</v>
      </c>
      <c r="C3919" s="40">
        <v>394694</v>
      </c>
      <c r="D3919" s="39" t="s">
        <v>33823</v>
      </c>
      <c r="E3919" s="41">
        <v>1500</v>
      </c>
      <c r="F3919" s="39" t="s">
        <v>44252</v>
      </c>
      <c r="G3919" s="39" t="s">
        <v>45</v>
      </c>
      <c r="H3919" s="39" t="s">
        <v>46</v>
      </c>
      <c r="I3919" s="39" t="s">
        <v>955</v>
      </c>
      <c r="J3919">
        <f>VLOOKUP(D3919,自助!C:F,4,0)</f>
        <v>1500</v>
      </c>
      <c r="K3919" t="str">
        <f t="shared" si="61"/>
        <v/>
      </c>
      <c r="L3919" s="12">
        <f>VLOOKUP(D3919,自助!C:G,5,FALSE)</f>
        <v>42912.38108796296</v>
      </c>
    </row>
    <row r="3920" spans="1:12" hidden="1">
      <c r="A3920" s="39" t="s">
        <v>322</v>
      </c>
      <c r="B3920" s="39" t="s">
        <v>323</v>
      </c>
      <c r="C3920" s="40">
        <v>420969</v>
      </c>
      <c r="D3920" s="39" t="s">
        <v>34903</v>
      </c>
      <c r="E3920" s="41">
        <v>600</v>
      </c>
      <c r="F3920" s="39" t="s">
        <v>44805</v>
      </c>
      <c r="G3920" s="39" t="s">
        <v>45</v>
      </c>
      <c r="H3920" s="39" t="s">
        <v>46</v>
      </c>
      <c r="I3920" s="39" t="s">
        <v>955</v>
      </c>
      <c r="J3920">
        <f>VLOOKUP(D3920,自助!C:F,4,0)</f>
        <v>600</v>
      </c>
      <c r="K3920" t="str">
        <f t="shared" si="61"/>
        <v/>
      </c>
      <c r="L3920" s="12">
        <f>VLOOKUP(D3920,自助!C:G,5,FALSE)</f>
        <v>42913.393437500003</v>
      </c>
    </row>
    <row r="3921" spans="1:12" hidden="1">
      <c r="A3921" s="39" t="s">
        <v>44901</v>
      </c>
      <c r="B3921" s="39" t="s">
        <v>29424</v>
      </c>
      <c r="C3921" s="40">
        <v>420972</v>
      </c>
      <c r="D3921" s="39" t="s">
        <v>34901</v>
      </c>
      <c r="E3921" s="41">
        <v>100</v>
      </c>
      <c r="F3921" s="39" t="s">
        <v>44805</v>
      </c>
      <c r="G3921" s="39" t="s">
        <v>45</v>
      </c>
      <c r="H3921" s="39" t="s">
        <v>46</v>
      </c>
      <c r="I3921" s="39" t="s">
        <v>955</v>
      </c>
      <c r="J3921">
        <f>VLOOKUP(D3921,自助!C:F,4,0)</f>
        <v>100</v>
      </c>
      <c r="K3921" t="str">
        <f t="shared" si="61"/>
        <v/>
      </c>
      <c r="L3921" s="12">
        <f>VLOOKUP(D3921,自助!C:G,5,FALSE)</f>
        <v>42913.39335648148</v>
      </c>
    </row>
    <row r="3922" spans="1:12" hidden="1">
      <c r="A3922" s="39" t="s">
        <v>45097</v>
      </c>
      <c r="B3922" s="39" t="s">
        <v>29421</v>
      </c>
      <c r="C3922" s="40">
        <v>420973</v>
      </c>
      <c r="D3922" s="39" t="s">
        <v>34897</v>
      </c>
      <c r="E3922" s="41">
        <v>20</v>
      </c>
      <c r="F3922" s="39" t="s">
        <v>44805</v>
      </c>
      <c r="G3922" s="39" t="s">
        <v>45</v>
      </c>
      <c r="H3922" s="39" t="s">
        <v>46</v>
      </c>
      <c r="I3922" s="39" t="s">
        <v>955</v>
      </c>
      <c r="J3922">
        <f>VLOOKUP(D3922,自助!C:F,4,0)</f>
        <v>20</v>
      </c>
      <c r="K3922" t="str">
        <f t="shared" si="61"/>
        <v/>
      </c>
      <c r="L3922" s="12">
        <f>VLOOKUP(D3922,自助!C:G,5,FALSE)</f>
        <v>42913.392847222225</v>
      </c>
    </row>
    <row r="3923" spans="1:12" hidden="1">
      <c r="A3923" s="39" t="s">
        <v>45098</v>
      </c>
      <c r="B3923" s="39" t="s">
        <v>29425</v>
      </c>
      <c r="C3923" s="40">
        <v>420979</v>
      </c>
      <c r="D3923" s="39" t="s">
        <v>34902</v>
      </c>
      <c r="E3923" s="41">
        <v>600</v>
      </c>
      <c r="F3923" s="39" t="s">
        <v>44805</v>
      </c>
      <c r="G3923" s="39" t="s">
        <v>45</v>
      </c>
      <c r="H3923" s="39" t="s">
        <v>46</v>
      </c>
      <c r="I3923" s="39" t="s">
        <v>955</v>
      </c>
      <c r="J3923">
        <f>VLOOKUP(D3923,自助!C:F,4,0)</f>
        <v>600</v>
      </c>
      <c r="K3923" t="str">
        <f t="shared" si="61"/>
        <v/>
      </c>
      <c r="L3923" s="12">
        <f>VLOOKUP(D3923,自助!C:G,5,FALSE)</f>
        <v>42913.393414351849</v>
      </c>
    </row>
    <row r="3924" spans="1:12" hidden="1">
      <c r="A3924" s="39" t="s">
        <v>212</v>
      </c>
      <c r="B3924" s="39" t="s">
        <v>27</v>
      </c>
      <c r="C3924" s="40">
        <v>421084</v>
      </c>
      <c r="D3924" s="39" t="s">
        <v>34904</v>
      </c>
      <c r="E3924" s="41">
        <v>50</v>
      </c>
      <c r="F3924" s="39" t="s">
        <v>44805</v>
      </c>
      <c r="G3924" s="39" t="s">
        <v>45</v>
      </c>
      <c r="H3924" s="39" t="s">
        <v>46</v>
      </c>
      <c r="I3924" s="39" t="s">
        <v>955</v>
      </c>
      <c r="J3924">
        <f>VLOOKUP(D3924,自助!C:F,4,0)</f>
        <v>50</v>
      </c>
      <c r="K3924" t="str">
        <f t="shared" si="61"/>
        <v/>
      </c>
      <c r="L3924" s="12">
        <f>VLOOKUP(D3924,自助!C:G,5,FALSE)</f>
        <v>42913.394849537035</v>
      </c>
    </row>
    <row r="3925" spans="1:12" hidden="1">
      <c r="A3925" s="39" t="s">
        <v>45099</v>
      </c>
      <c r="B3925" s="39" t="s">
        <v>29432</v>
      </c>
      <c r="C3925" s="40">
        <v>421376</v>
      </c>
      <c r="D3925" s="39" t="s">
        <v>34912</v>
      </c>
      <c r="E3925" s="41">
        <v>100</v>
      </c>
      <c r="F3925" s="39" t="s">
        <v>44805</v>
      </c>
      <c r="G3925" s="39" t="s">
        <v>45</v>
      </c>
      <c r="H3925" s="39" t="s">
        <v>46</v>
      </c>
      <c r="I3925" s="39" t="s">
        <v>955</v>
      </c>
      <c r="J3925">
        <f>VLOOKUP(D3925,自助!C:F,4,0)</f>
        <v>100</v>
      </c>
      <c r="K3925" t="str">
        <f t="shared" si="61"/>
        <v/>
      </c>
      <c r="L3925" s="12">
        <f>VLOOKUP(D3925,自助!C:G,5,FALSE)</f>
        <v>42913.398495370369</v>
      </c>
    </row>
    <row r="3926" spans="1:12" hidden="1">
      <c r="A3926" s="39" t="s">
        <v>45100</v>
      </c>
      <c r="B3926" s="39" t="s">
        <v>29433</v>
      </c>
      <c r="C3926" s="40">
        <v>421381</v>
      </c>
      <c r="D3926" s="39" t="s">
        <v>34913</v>
      </c>
      <c r="E3926" s="41">
        <v>50</v>
      </c>
      <c r="F3926" s="39" t="s">
        <v>44805</v>
      </c>
      <c r="G3926" s="39" t="s">
        <v>45</v>
      </c>
      <c r="H3926" s="39" t="s">
        <v>46</v>
      </c>
      <c r="I3926" s="39" t="s">
        <v>955</v>
      </c>
      <c r="J3926">
        <f>VLOOKUP(D3926,自助!C:F,4,0)</f>
        <v>50</v>
      </c>
      <c r="K3926" t="str">
        <f t="shared" si="61"/>
        <v/>
      </c>
      <c r="L3926" s="12">
        <f>VLOOKUP(D3926,自助!C:G,5,FALSE)</f>
        <v>42913.398564814815</v>
      </c>
    </row>
    <row r="3927" spans="1:12" hidden="1">
      <c r="A3927" s="39" t="s">
        <v>44574</v>
      </c>
      <c r="B3927" s="39" t="s">
        <v>28671</v>
      </c>
      <c r="C3927" s="40">
        <v>421422</v>
      </c>
      <c r="D3927" s="39" t="s">
        <v>34915</v>
      </c>
      <c r="E3927" s="41">
        <v>1</v>
      </c>
      <c r="F3927" s="39" t="s">
        <v>44805</v>
      </c>
      <c r="G3927" s="39" t="s">
        <v>45</v>
      </c>
      <c r="H3927" s="39" t="s">
        <v>46</v>
      </c>
      <c r="I3927" s="39" t="s">
        <v>955</v>
      </c>
      <c r="J3927">
        <f>VLOOKUP(D3927,自助!C:F,4,0)</f>
        <v>1</v>
      </c>
      <c r="K3927" t="str">
        <f t="shared" si="61"/>
        <v/>
      </c>
      <c r="L3927" s="12">
        <f>VLOOKUP(D3927,自助!C:G,5,FALSE)</f>
        <v>42913.398993055554</v>
      </c>
    </row>
    <row r="3928" spans="1:12" hidden="1">
      <c r="A3928" s="39" t="s">
        <v>44834</v>
      </c>
      <c r="B3928" s="39" t="s">
        <v>28688</v>
      </c>
      <c r="C3928" s="40">
        <v>392156</v>
      </c>
      <c r="D3928" s="39" t="s">
        <v>33712</v>
      </c>
      <c r="E3928" s="41">
        <v>100</v>
      </c>
      <c r="F3928" s="39" t="s">
        <v>44252</v>
      </c>
      <c r="G3928" s="39" t="s">
        <v>45</v>
      </c>
      <c r="H3928" s="39" t="s">
        <v>46</v>
      </c>
      <c r="I3928" s="39" t="s">
        <v>955</v>
      </c>
      <c r="J3928">
        <f>VLOOKUP(D3928,自助!C:F,4,0)</f>
        <v>100</v>
      </c>
      <c r="K3928" t="str">
        <f t="shared" si="61"/>
        <v/>
      </c>
      <c r="L3928" s="12">
        <f>VLOOKUP(D3928,自助!C:G,5,FALSE)</f>
        <v>42912.355787037035</v>
      </c>
    </row>
    <row r="3929" spans="1:12" hidden="1">
      <c r="A3929" s="39" t="s">
        <v>44799</v>
      </c>
      <c r="B3929" s="39" t="s">
        <v>28906</v>
      </c>
      <c r="C3929" s="40">
        <v>401694</v>
      </c>
      <c r="D3929" s="39" t="s">
        <v>34085</v>
      </c>
      <c r="E3929" s="41">
        <v>100</v>
      </c>
      <c r="F3929" s="39" t="s">
        <v>44252</v>
      </c>
      <c r="G3929" s="39" t="s">
        <v>45</v>
      </c>
      <c r="H3929" s="39" t="s">
        <v>46</v>
      </c>
      <c r="I3929" s="39" t="s">
        <v>955</v>
      </c>
      <c r="J3929">
        <f>VLOOKUP(D3929,自助!C:F,4,0)</f>
        <v>100</v>
      </c>
      <c r="K3929" t="str">
        <f t="shared" si="61"/>
        <v/>
      </c>
      <c r="L3929" s="12">
        <f>VLOOKUP(D3929,自助!C:G,5,FALSE)</f>
        <v>42912.450046296297</v>
      </c>
    </row>
    <row r="3930" spans="1:12" hidden="1">
      <c r="A3930" s="39" t="s">
        <v>45101</v>
      </c>
      <c r="B3930" s="39" t="s">
        <v>28918</v>
      </c>
      <c r="C3930" s="40">
        <v>401807</v>
      </c>
      <c r="D3930" s="39" t="s">
        <v>34087</v>
      </c>
      <c r="E3930" s="41">
        <v>500</v>
      </c>
      <c r="F3930" s="39" t="s">
        <v>44252</v>
      </c>
      <c r="G3930" s="39" t="s">
        <v>45</v>
      </c>
      <c r="H3930" s="39" t="s">
        <v>46</v>
      </c>
      <c r="I3930" s="39" t="s">
        <v>955</v>
      </c>
      <c r="J3930">
        <f>VLOOKUP(D3930,自助!C:F,4,0)</f>
        <v>500</v>
      </c>
      <c r="K3930" t="str">
        <f t="shared" si="61"/>
        <v/>
      </c>
      <c r="L3930" s="12">
        <f>VLOOKUP(D3930,自助!C:G,5,FALSE)</f>
        <v>42912.45140046296</v>
      </c>
    </row>
    <row r="3931" spans="1:12" hidden="1">
      <c r="A3931" s="39" t="s">
        <v>42774</v>
      </c>
      <c r="B3931" s="39" t="s">
        <v>27262</v>
      </c>
      <c r="C3931" s="40">
        <v>401900</v>
      </c>
      <c r="D3931" s="39" t="s">
        <v>34089</v>
      </c>
      <c r="E3931" s="41">
        <v>40</v>
      </c>
      <c r="F3931" s="39" t="s">
        <v>44252</v>
      </c>
      <c r="G3931" s="39" t="s">
        <v>45</v>
      </c>
      <c r="H3931" s="39" t="s">
        <v>46</v>
      </c>
      <c r="I3931" s="39" t="s">
        <v>955</v>
      </c>
      <c r="J3931">
        <f>VLOOKUP(D3931,自助!C:F,4,0)</f>
        <v>40</v>
      </c>
      <c r="K3931" t="str">
        <f t="shared" si="61"/>
        <v/>
      </c>
      <c r="L3931" s="12">
        <f>VLOOKUP(D3931,自助!C:G,5,FALSE)</f>
        <v>42912.452638888892</v>
      </c>
    </row>
    <row r="3932" spans="1:12" hidden="1">
      <c r="A3932" s="39" t="s">
        <v>44960</v>
      </c>
      <c r="B3932" s="39" t="s">
        <v>28923</v>
      </c>
      <c r="C3932" s="40">
        <v>402826</v>
      </c>
      <c r="D3932" s="39" t="s">
        <v>34124</v>
      </c>
      <c r="E3932" s="41">
        <v>150</v>
      </c>
      <c r="F3932" s="39" t="s">
        <v>44252</v>
      </c>
      <c r="G3932" s="39" t="s">
        <v>45</v>
      </c>
      <c r="H3932" s="39" t="s">
        <v>46</v>
      </c>
      <c r="I3932" s="39" t="s">
        <v>955</v>
      </c>
      <c r="J3932">
        <f>VLOOKUP(D3932,自助!C:F,4,0)</f>
        <v>150</v>
      </c>
      <c r="K3932" t="str">
        <f t="shared" si="61"/>
        <v/>
      </c>
      <c r="L3932" s="12">
        <f>VLOOKUP(D3932,自助!C:G,5,FALSE)</f>
        <v>42912.463425925926</v>
      </c>
    </row>
    <row r="3933" spans="1:12" hidden="1">
      <c r="A3933" s="39" t="s">
        <v>42560</v>
      </c>
      <c r="B3933" s="39" t="s">
        <v>26648</v>
      </c>
      <c r="C3933" s="40">
        <v>407633</v>
      </c>
      <c r="D3933" s="39" t="s">
        <v>34312</v>
      </c>
      <c r="E3933" s="41">
        <v>1000</v>
      </c>
      <c r="F3933" s="39" t="s">
        <v>44252</v>
      </c>
      <c r="G3933" s="39" t="s">
        <v>45</v>
      </c>
      <c r="H3933" s="39" t="s">
        <v>46</v>
      </c>
      <c r="I3933" s="39" t="s">
        <v>955</v>
      </c>
      <c r="J3933">
        <f>VLOOKUP(D3933,自助!C:F,4,0)</f>
        <v>1000</v>
      </c>
      <c r="K3933" t="str">
        <f t="shared" si="61"/>
        <v/>
      </c>
      <c r="L3933" s="12">
        <f>VLOOKUP(D3933,自助!C:G,5,FALSE)</f>
        <v>42912.603935185187</v>
      </c>
    </row>
    <row r="3934" spans="1:12" hidden="1">
      <c r="A3934" s="39" t="s">
        <v>45102</v>
      </c>
      <c r="B3934" s="39" t="s">
        <v>29312</v>
      </c>
      <c r="C3934" s="40">
        <v>416759</v>
      </c>
      <c r="D3934" s="39" t="s">
        <v>34724</v>
      </c>
      <c r="E3934" s="41">
        <v>100</v>
      </c>
      <c r="F3934" s="39" t="s">
        <v>44805</v>
      </c>
      <c r="G3934" s="39" t="s">
        <v>45</v>
      </c>
      <c r="H3934" s="39" t="s">
        <v>46</v>
      </c>
      <c r="I3934" s="39" t="s">
        <v>955</v>
      </c>
      <c r="J3934">
        <f>VLOOKUP(D3934,自助!C:F,4,0)</f>
        <v>100</v>
      </c>
      <c r="K3934" t="str">
        <f t="shared" si="61"/>
        <v/>
      </c>
      <c r="L3934" s="12">
        <f>VLOOKUP(D3934,自助!C:G,5,FALSE)</f>
        <v>42913.341828703706</v>
      </c>
    </row>
    <row r="3935" spans="1:12" hidden="1">
      <c r="A3935" s="39" t="s">
        <v>45103</v>
      </c>
      <c r="B3935" s="39" t="s">
        <v>29340</v>
      </c>
      <c r="C3935" s="40">
        <v>417804</v>
      </c>
      <c r="D3935" s="39" t="s">
        <v>34771</v>
      </c>
      <c r="E3935" s="41">
        <v>50</v>
      </c>
      <c r="F3935" s="39" t="s">
        <v>44805</v>
      </c>
      <c r="G3935" s="39" t="s">
        <v>45</v>
      </c>
      <c r="H3935" s="39" t="s">
        <v>46</v>
      </c>
      <c r="I3935" s="39" t="s">
        <v>955</v>
      </c>
      <c r="J3935">
        <f>VLOOKUP(D3935,自助!C:F,4,0)</f>
        <v>50</v>
      </c>
      <c r="K3935" t="str">
        <f t="shared" si="61"/>
        <v/>
      </c>
      <c r="L3935" s="12">
        <f>VLOOKUP(D3935,自助!C:G,5,FALSE)</f>
        <v>42913.356840277775</v>
      </c>
    </row>
    <row r="3936" spans="1:12" hidden="1">
      <c r="A3936" s="39" t="s">
        <v>45104</v>
      </c>
      <c r="B3936" s="39" t="s">
        <v>29343</v>
      </c>
      <c r="C3936" s="40">
        <v>417820</v>
      </c>
      <c r="D3936" s="39" t="s">
        <v>34774</v>
      </c>
      <c r="E3936" s="41">
        <v>100</v>
      </c>
      <c r="F3936" s="39" t="s">
        <v>44805</v>
      </c>
      <c r="G3936" s="39" t="s">
        <v>45</v>
      </c>
      <c r="H3936" s="39" t="s">
        <v>46</v>
      </c>
      <c r="I3936" s="39" t="s">
        <v>955</v>
      </c>
      <c r="J3936">
        <f>VLOOKUP(D3936,自助!C:F,4,0)</f>
        <v>100</v>
      </c>
      <c r="K3936" t="str">
        <f t="shared" si="61"/>
        <v/>
      </c>
      <c r="L3936" s="12">
        <f>VLOOKUP(D3936,自助!C:G,5,FALSE)</f>
        <v>42913.357106481482</v>
      </c>
    </row>
    <row r="3937" spans="1:12" hidden="1">
      <c r="A3937" s="39" t="s">
        <v>42681</v>
      </c>
      <c r="B3937" s="39" t="s">
        <v>26977</v>
      </c>
      <c r="C3937" s="40">
        <v>417917</v>
      </c>
      <c r="D3937" s="39" t="s">
        <v>34778</v>
      </c>
      <c r="E3937" s="41">
        <v>70</v>
      </c>
      <c r="F3937" s="39" t="s">
        <v>44805</v>
      </c>
      <c r="G3937" s="39" t="s">
        <v>45</v>
      </c>
      <c r="H3937" s="39" t="s">
        <v>46</v>
      </c>
      <c r="I3937" s="39" t="s">
        <v>955</v>
      </c>
      <c r="J3937">
        <f>VLOOKUP(D3937,自助!C:F,4,0)</f>
        <v>70</v>
      </c>
      <c r="K3937" t="str">
        <f t="shared" si="61"/>
        <v/>
      </c>
      <c r="L3937" s="12">
        <f>VLOOKUP(D3937,自助!C:G,5,FALSE)</f>
        <v>42913.358310185184</v>
      </c>
    </row>
    <row r="3938" spans="1:12" hidden="1">
      <c r="A3938" s="39" t="s">
        <v>45105</v>
      </c>
      <c r="B3938" s="39" t="s">
        <v>29208</v>
      </c>
      <c r="C3938" s="40">
        <v>418009</v>
      </c>
      <c r="D3938" s="39" t="s">
        <v>34783</v>
      </c>
      <c r="E3938" s="41">
        <v>35</v>
      </c>
      <c r="F3938" s="39" t="s">
        <v>44805</v>
      </c>
      <c r="G3938" s="39" t="s">
        <v>45</v>
      </c>
      <c r="H3938" s="39" t="s">
        <v>46</v>
      </c>
      <c r="I3938" s="39" t="s">
        <v>955</v>
      </c>
      <c r="J3938">
        <f>VLOOKUP(D3938,自助!C:F,4,0)</f>
        <v>35</v>
      </c>
      <c r="K3938" t="str">
        <f t="shared" si="61"/>
        <v/>
      </c>
      <c r="L3938" s="12">
        <f>VLOOKUP(D3938,自助!C:G,5,FALSE)</f>
        <v>42913.359236111108</v>
      </c>
    </row>
    <row r="3939" spans="1:12" hidden="1">
      <c r="A3939" s="39" t="s">
        <v>45106</v>
      </c>
      <c r="B3939" s="39" t="s">
        <v>29349</v>
      </c>
      <c r="C3939" s="40">
        <v>418054</v>
      </c>
      <c r="D3939" s="39" t="s">
        <v>34785</v>
      </c>
      <c r="E3939" s="41">
        <v>300</v>
      </c>
      <c r="F3939" s="39" t="s">
        <v>44805</v>
      </c>
      <c r="G3939" s="39" t="s">
        <v>45</v>
      </c>
      <c r="H3939" s="39" t="s">
        <v>46</v>
      </c>
      <c r="I3939" s="39" t="s">
        <v>955</v>
      </c>
      <c r="J3939">
        <f>VLOOKUP(D3939,自助!C:F,4,0)</f>
        <v>300</v>
      </c>
      <c r="K3939" t="str">
        <f t="shared" si="61"/>
        <v/>
      </c>
      <c r="L3939" s="12">
        <f>VLOOKUP(D3939,自助!C:G,5,FALSE)</f>
        <v>42913.359606481485</v>
      </c>
    </row>
    <row r="3940" spans="1:12" hidden="1">
      <c r="A3940" s="39" t="s">
        <v>45107</v>
      </c>
      <c r="B3940" s="39" t="s">
        <v>29352</v>
      </c>
      <c r="C3940" s="40">
        <v>419305</v>
      </c>
      <c r="D3940" s="39" t="s">
        <v>34833</v>
      </c>
      <c r="E3940" s="41">
        <v>90</v>
      </c>
      <c r="F3940" s="39" t="s">
        <v>44805</v>
      </c>
      <c r="G3940" s="39" t="s">
        <v>45</v>
      </c>
      <c r="H3940" s="39" t="s">
        <v>46</v>
      </c>
      <c r="I3940" s="39" t="s">
        <v>955</v>
      </c>
      <c r="J3940">
        <f>VLOOKUP(D3940,自助!C:F,4,0)</f>
        <v>90</v>
      </c>
      <c r="K3940" t="str">
        <f t="shared" si="61"/>
        <v/>
      </c>
      <c r="L3940" s="12">
        <f>VLOOKUP(D3940,自助!C:G,5,FALSE)</f>
        <v>42913.375856481478</v>
      </c>
    </row>
    <row r="3941" spans="1:12" hidden="1">
      <c r="A3941" s="39" t="s">
        <v>43495</v>
      </c>
      <c r="B3941" s="39" t="s">
        <v>27748</v>
      </c>
      <c r="C3941" s="40">
        <v>419384</v>
      </c>
      <c r="D3941" s="39" t="s">
        <v>34836</v>
      </c>
      <c r="E3941" s="41">
        <v>400</v>
      </c>
      <c r="F3941" s="39" t="s">
        <v>44805</v>
      </c>
      <c r="G3941" s="39" t="s">
        <v>45</v>
      </c>
      <c r="H3941" s="39" t="s">
        <v>46</v>
      </c>
      <c r="I3941" s="39" t="s">
        <v>955</v>
      </c>
      <c r="J3941">
        <f>VLOOKUP(D3941,自助!C:F,4,0)</f>
        <v>400</v>
      </c>
      <c r="K3941" t="str">
        <f t="shared" si="61"/>
        <v/>
      </c>
      <c r="L3941" s="12">
        <f>VLOOKUP(D3941,自助!C:G,5,FALSE)</f>
        <v>42913.376701388886</v>
      </c>
    </row>
    <row r="3942" spans="1:12" hidden="1">
      <c r="A3942" s="39" t="s">
        <v>26422</v>
      </c>
      <c r="B3942" s="39" t="s">
        <v>670</v>
      </c>
      <c r="C3942" s="40">
        <v>403518</v>
      </c>
      <c r="D3942" s="39" t="s">
        <v>34145</v>
      </c>
      <c r="E3942" s="41">
        <v>3000</v>
      </c>
      <c r="F3942" s="39" t="s">
        <v>44252</v>
      </c>
      <c r="G3942" s="39" t="s">
        <v>45</v>
      </c>
      <c r="H3942" s="39" t="s">
        <v>46</v>
      </c>
      <c r="I3942" s="39" t="s">
        <v>955</v>
      </c>
      <c r="J3942">
        <f>VLOOKUP(D3942,自助!C:F,4,0)</f>
        <v>3000</v>
      </c>
      <c r="K3942" t="str">
        <f t="shared" si="61"/>
        <v/>
      </c>
      <c r="L3942" s="12">
        <f>VLOOKUP(D3942,自助!C:G,5,FALSE)</f>
        <v>42912.472071759257</v>
      </c>
    </row>
    <row r="3943" spans="1:12" hidden="1">
      <c r="A3943" s="39" t="s">
        <v>45108</v>
      </c>
      <c r="B3943" s="39" t="s">
        <v>28946</v>
      </c>
      <c r="C3943" s="40">
        <v>403620</v>
      </c>
      <c r="D3943" s="39" t="s">
        <v>34148</v>
      </c>
      <c r="E3943" s="41">
        <v>100</v>
      </c>
      <c r="F3943" s="39" t="s">
        <v>44252</v>
      </c>
      <c r="G3943" s="39" t="s">
        <v>45</v>
      </c>
      <c r="H3943" s="39" t="s">
        <v>46</v>
      </c>
      <c r="I3943" s="39" t="s">
        <v>955</v>
      </c>
      <c r="J3943">
        <f>VLOOKUP(D3943,自助!C:F,4,0)</f>
        <v>100</v>
      </c>
      <c r="K3943" t="str">
        <f t="shared" si="61"/>
        <v/>
      </c>
      <c r="L3943" s="12">
        <f>VLOOKUP(D3943,自助!C:G,5,FALSE)</f>
        <v>42912.473819444444</v>
      </c>
    </row>
    <row r="3944" spans="1:12" hidden="1">
      <c r="A3944" s="39" t="s">
        <v>45109</v>
      </c>
      <c r="B3944" s="39" t="s">
        <v>29553</v>
      </c>
      <c r="C3944" s="40">
        <v>426378</v>
      </c>
      <c r="D3944" s="39" t="s">
        <v>35100</v>
      </c>
      <c r="E3944" s="41">
        <v>20</v>
      </c>
      <c r="F3944" s="39" t="s">
        <v>44805</v>
      </c>
      <c r="G3944" s="39" t="s">
        <v>45</v>
      </c>
      <c r="H3944" s="39" t="s">
        <v>46</v>
      </c>
      <c r="I3944" s="39" t="s">
        <v>955</v>
      </c>
      <c r="J3944">
        <f>VLOOKUP(D3944,自助!C:F,4,0)</f>
        <v>20</v>
      </c>
      <c r="K3944" t="str">
        <f t="shared" si="61"/>
        <v/>
      </c>
      <c r="L3944" s="12">
        <f>VLOOKUP(D3944,自助!C:G,5,FALSE)</f>
        <v>42913.460057870368</v>
      </c>
    </row>
    <row r="3945" spans="1:12" hidden="1">
      <c r="A3945" s="39" t="s">
        <v>45110</v>
      </c>
      <c r="B3945" s="39" t="s">
        <v>29554</v>
      </c>
      <c r="C3945" s="40">
        <v>426399</v>
      </c>
      <c r="D3945" s="39" t="s">
        <v>35101</v>
      </c>
      <c r="E3945" s="41">
        <v>20</v>
      </c>
      <c r="F3945" s="39" t="s">
        <v>44805</v>
      </c>
      <c r="G3945" s="39" t="s">
        <v>45</v>
      </c>
      <c r="H3945" s="39" t="s">
        <v>46</v>
      </c>
      <c r="I3945" s="39" t="s">
        <v>955</v>
      </c>
      <c r="J3945">
        <f>VLOOKUP(D3945,自助!C:F,4,0)</f>
        <v>20</v>
      </c>
      <c r="K3945" t="str">
        <f t="shared" si="61"/>
        <v/>
      </c>
      <c r="L3945" s="12">
        <f>VLOOKUP(D3945,自助!C:G,5,FALSE)</f>
        <v>42913.46020833333</v>
      </c>
    </row>
    <row r="3946" spans="1:12" hidden="1">
      <c r="A3946" s="39" t="s">
        <v>44893</v>
      </c>
      <c r="B3946" s="39" t="s">
        <v>29296</v>
      </c>
      <c r="C3946" s="40">
        <v>426433</v>
      </c>
      <c r="D3946" s="39" t="s">
        <v>35104</v>
      </c>
      <c r="E3946" s="41">
        <v>200</v>
      </c>
      <c r="F3946" s="39" t="s">
        <v>44805</v>
      </c>
      <c r="G3946" s="39" t="s">
        <v>45</v>
      </c>
      <c r="H3946" s="39" t="s">
        <v>46</v>
      </c>
      <c r="I3946" s="39" t="s">
        <v>955</v>
      </c>
      <c r="J3946">
        <f>VLOOKUP(D3946,自助!C:F,4,0)</f>
        <v>200</v>
      </c>
      <c r="K3946" t="str">
        <f t="shared" si="61"/>
        <v/>
      </c>
      <c r="L3946" s="12">
        <f>VLOOKUP(D3946,自助!C:G,5,FALSE)</f>
        <v>42913.460868055554</v>
      </c>
    </row>
    <row r="3947" spans="1:12" hidden="1">
      <c r="A3947" s="39" t="s">
        <v>45015</v>
      </c>
      <c r="B3947" s="39" t="s">
        <v>29555</v>
      </c>
      <c r="C3947" s="40">
        <v>426451</v>
      </c>
      <c r="D3947" s="39" t="s">
        <v>35105</v>
      </c>
      <c r="E3947" s="41">
        <v>10</v>
      </c>
      <c r="F3947" s="39" t="s">
        <v>44805</v>
      </c>
      <c r="G3947" s="39" t="s">
        <v>45</v>
      </c>
      <c r="H3947" s="39" t="s">
        <v>46</v>
      </c>
      <c r="I3947" s="39" t="s">
        <v>955</v>
      </c>
      <c r="J3947">
        <f>VLOOKUP(D3947,自助!C:F,4,0)</f>
        <v>10</v>
      </c>
      <c r="K3947" t="str">
        <f t="shared" si="61"/>
        <v/>
      </c>
      <c r="L3947" s="12">
        <f>VLOOKUP(D3947,自助!C:G,5,FALSE)</f>
        <v>42913.461111111108</v>
      </c>
    </row>
    <row r="3948" spans="1:12" hidden="1">
      <c r="A3948" s="39" t="s">
        <v>45111</v>
      </c>
      <c r="B3948" s="39" t="s">
        <v>29556</v>
      </c>
      <c r="C3948" s="40">
        <v>426469</v>
      </c>
      <c r="D3948" s="39" t="s">
        <v>35106</v>
      </c>
      <c r="E3948" s="41">
        <v>100</v>
      </c>
      <c r="F3948" s="39" t="s">
        <v>44805</v>
      </c>
      <c r="G3948" s="39" t="s">
        <v>45</v>
      </c>
      <c r="H3948" s="39" t="s">
        <v>46</v>
      </c>
      <c r="I3948" s="39" t="s">
        <v>955</v>
      </c>
      <c r="J3948">
        <f>VLOOKUP(D3948,自助!C:F,4,0)</f>
        <v>100</v>
      </c>
      <c r="K3948" t="str">
        <f t="shared" si="61"/>
        <v/>
      </c>
      <c r="L3948" s="12">
        <f>VLOOKUP(D3948,自助!C:G,5,FALSE)</f>
        <v>42913.461284722223</v>
      </c>
    </row>
    <row r="3949" spans="1:12" hidden="1">
      <c r="A3949" s="39" t="s">
        <v>44708</v>
      </c>
      <c r="B3949" s="39" t="s">
        <v>28318</v>
      </c>
      <c r="C3949" s="40">
        <v>426711</v>
      </c>
      <c r="D3949" s="39" t="s">
        <v>35115</v>
      </c>
      <c r="E3949" s="41">
        <v>1000</v>
      </c>
      <c r="F3949" s="39" t="s">
        <v>44805</v>
      </c>
      <c r="G3949" s="39" t="s">
        <v>45</v>
      </c>
      <c r="H3949" s="39" t="s">
        <v>46</v>
      </c>
      <c r="I3949" s="39" t="s">
        <v>955</v>
      </c>
      <c r="J3949">
        <f>VLOOKUP(D3949,自助!C:F,4,0)</f>
        <v>1000</v>
      </c>
      <c r="K3949" t="str">
        <f t="shared" si="61"/>
        <v/>
      </c>
      <c r="L3949" s="12">
        <f>VLOOKUP(D3949,自助!C:G,5,FALSE)</f>
        <v>42913.465231481481</v>
      </c>
    </row>
    <row r="3950" spans="1:12" hidden="1">
      <c r="A3950" s="39" t="s">
        <v>44116</v>
      </c>
      <c r="B3950" s="39" t="s">
        <v>28335</v>
      </c>
      <c r="C3950" s="40">
        <v>426737</v>
      </c>
      <c r="D3950" s="39" t="s">
        <v>35117</v>
      </c>
      <c r="E3950" s="41">
        <v>200</v>
      </c>
      <c r="F3950" s="39" t="s">
        <v>44805</v>
      </c>
      <c r="G3950" s="39" t="s">
        <v>45</v>
      </c>
      <c r="H3950" s="39" t="s">
        <v>46</v>
      </c>
      <c r="I3950" s="39" t="s">
        <v>955</v>
      </c>
      <c r="J3950">
        <f>VLOOKUP(D3950,自助!C:F,4,0)</f>
        <v>200</v>
      </c>
      <c r="K3950" t="str">
        <f t="shared" si="61"/>
        <v/>
      </c>
      <c r="L3950" s="12">
        <f>VLOOKUP(D3950,自助!C:G,5,FALSE)</f>
        <v>42913.465601851851</v>
      </c>
    </row>
    <row r="3951" spans="1:12" hidden="1">
      <c r="A3951" s="39" t="s">
        <v>45112</v>
      </c>
      <c r="B3951" s="39" t="s">
        <v>29063</v>
      </c>
      <c r="C3951" s="40">
        <v>427623</v>
      </c>
      <c r="D3951" s="39" t="s">
        <v>35139</v>
      </c>
      <c r="E3951" s="41">
        <v>100</v>
      </c>
      <c r="F3951" s="39" t="s">
        <v>44805</v>
      </c>
      <c r="G3951" s="39" t="s">
        <v>45</v>
      </c>
      <c r="H3951" s="39" t="s">
        <v>46</v>
      </c>
      <c r="I3951" s="39" t="s">
        <v>955</v>
      </c>
      <c r="J3951">
        <f>VLOOKUP(D3951,自助!C:F,4,0)</f>
        <v>100</v>
      </c>
      <c r="K3951" t="str">
        <f t="shared" si="61"/>
        <v/>
      </c>
      <c r="L3951" s="12">
        <f>VLOOKUP(D3951,自助!C:G,5,FALSE)</f>
        <v>42913.480555555558</v>
      </c>
    </row>
    <row r="3952" spans="1:12" hidden="1">
      <c r="A3952" s="39" t="s">
        <v>45113</v>
      </c>
      <c r="B3952" s="39" t="s">
        <v>28539</v>
      </c>
      <c r="C3952" s="40">
        <v>388982</v>
      </c>
      <c r="D3952" s="39" t="s">
        <v>33519</v>
      </c>
      <c r="E3952" s="41">
        <v>200</v>
      </c>
      <c r="F3952" s="39" t="s">
        <v>44285</v>
      </c>
      <c r="G3952" s="39" t="s">
        <v>45</v>
      </c>
      <c r="H3952" s="39" t="s">
        <v>46</v>
      </c>
      <c r="I3952" s="39" t="s">
        <v>955</v>
      </c>
      <c r="J3952">
        <f>VLOOKUP(D3952,自助!C:F,4,0)</f>
        <v>200</v>
      </c>
      <c r="K3952" t="str">
        <f t="shared" si="61"/>
        <v/>
      </c>
      <c r="L3952" s="12">
        <f>VLOOKUP(D3952,自助!C:G,5,FALSE)</f>
        <v>42911.701284722221</v>
      </c>
    </row>
    <row r="3953" spans="1:12" hidden="1">
      <c r="A3953" s="39" t="s">
        <v>45114</v>
      </c>
      <c r="B3953" s="39" t="s">
        <v>28546</v>
      </c>
      <c r="C3953" s="40">
        <v>389069</v>
      </c>
      <c r="D3953" s="39" t="s">
        <v>33527</v>
      </c>
      <c r="E3953" s="41">
        <v>30</v>
      </c>
      <c r="F3953" s="39" t="s">
        <v>44285</v>
      </c>
      <c r="G3953" s="39" t="s">
        <v>45</v>
      </c>
      <c r="H3953" s="39" t="s">
        <v>46</v>
      </c>
      <c r="I3953" s="39" t="s">
        <v>955</v>
      </c>
      <c r="J3953">
        <f>VLOOKUP(D3953,自助!C:F,4,0)</f>
        <v>30</v>
      </c>
      <c r="K3953" t="str">
        <f t="shared" si="61"/>
        <v/>
      </c>
      <c r="L3953" s="12">
        <f>VLOOKUP(D3953,自助!C:G,5,FALSE)</f>
        <v>42911.738171296296</v>
      </c>
    </row>
    <row r="3954" spans="1:12" hidden="1">
      <c r="A3954" s="39" t="s">
        <v>45115</v>
      </c>
      <c r="B3954" s="39" t="s">
        <v>28550</v>
      </c>
      <c r="C3954" s="40">
        <v>389116</v>
      </c>
      <c r="D3954" s="39" t="s">
        <v>33531</v>
      </c>
      <c r="E3954" s="41">
        <v>20</v>
      </c>
      <c r="F3954" s="39" t="s">
        <v>44285</v>
      </c>
      <c r="G3954" s="39" t="s">
        <v>45</v>
      </c>
      <c r="H3954" s="39" t="s">
        <v>46</v>
      </c>
      <c r="I3954" s="39" t="s">
        <v>955</v>
      </c>
      <c r="J3954">
        <f>VLOOKUP(D3954,自助!C:F,4,0)</f>
        <v>20</v>
      </c>
      <c r="K3954" t="str">
        <f t="shared" si="61"/>
        <v/>
      </c>
      <c r="L3954" s="12">
        <f>VLOOKUP(D3954,自助!C:G,5,FALSE)</f>
        <v>42911.768425925926</v>
      </c>
    </row>
    <row r="3955" spans="1:12" hidden="1">
      <c r="A3955" s="39" t="s">
        <v>26410</v>
      </c>
      <c r="B3955" s="39" t="s">
        <v>28551</v>
      </c>
      <c r="C3955" s="40">
        <v>389119</v>
      </c>
      <c r="D3955" s="39" t="s">
        <v>33532</v>
      </c>
      <c r="E3955" s="41">
        <v>50</v>
      </c>
      <c r="F3955" s="39" t="s">
        <v>44285</v>
      </c>
      <c r="G3955" s="39" t="s">
        <v>45</v>
      </c>
      <c r="H3955" s="39" t="s">
        <v>46</v>
      </c>
      <c r="I3955" s="39" t="s">
        <v>955</v>
      </c>
      <c r="J3955">
        <f>VLOOKUP(D3955,自助!C:F,4,0)</f>
        <v>50</v>
      </c>
      <c r="K3955" t="str">
        <f t="shared" si="61"/>
        <v/>
      </c>
      <c r="L3955" s="12">
        <f>VLOOKUP(D3955,自助!C:G,5,FALSE)</f>
        <v>42911.769224537034</v>
      </c>
    </row>
    <row r="3956" spans="1:12" hidden="1">
      <c r="A3956" s="39" t="s">
        <v>45116</v>
      </c>
      <c r="B3956" s="39" t="s">
        <v>28554</v>
      </c>
      <c r="C3956" s="40">
        <v>389124</v>
      </c>
      <c r="D3956" s="39" t="s">
        <v>33535</v>
      </c>
      <c r="E3956" s="41">
        <v>500</v>
      </c>
      <c r="F3956" s="39" t="s">
        <v>44285</v>
      </c>
      <c r="G3956" s="39" t="s">
        <v>45</v>
      </c>
      <c r="H3956" s="39" t="s">
        <v>46</v>
      </c>
      <c r="I3956" s="39" t="s">
        <v>955</v>
      </c>
      <c r="J3956">
        <f>VLOOKUP(D3956,自助!C:F,4,0)</f>
        <v>500</v>
      </c>
      <c r="K3956" t="str">
        <f t="shared" si="61"/>
        <v/>
      </c>
      <c r="L3956" s="12">
        <f>VLOOKUP(D3956,自助!C:G,5,FALSE)</f>
        <v>42911.770590277774</v>
      </c>
    </row>
    <row r="3957" spans="1:12" hidden="1">
      <c r="A3957" s="39" t="s">
        <v>45117</v>
      </c>
      <c r="B3957" s="39" t="s">
        <v>28562</v>
      </c>
      <c r="C3957" s="40">
        <v>389234</v>
      </c>
      <c r="D3957" s="39" t="s">
        <v>33544</v>
      </c>
      <c r="E3957" s="41">
        <v>10</v>
      </c>
      <c r="F3957" s="39" t="s">
        <v>44285</v>
      </c>
      <c r="G3957" s="39" t="s">
        <v>45</v>
      </c>
      <c r="H3957" s="39" t="s">
        <v>46</v>
      </c>
      <c r="I3957" s="39" t="s">
        <v>955</v>
      </c>
      <c r="J3957">
        <f>VLOOKUP(D3957,自助!C:F,4,0)</f>
        <v>10</v>
      </c>
      <c r="K3957" t="str">
        <f t="shared" si="61"/>
        <v/>
      </c>
      <c r="L3957" s="12">
        <f>VLOOKUP(D3957,自助!C:G,5,FALSE)</f>
        <v>42911.811018518521</v>
      </c>
    </row>
    <row r="3958" spans="1:12" hidden="1">
      <c r="A3958" s="39" t="s">
        <v>45068</v>
      </c>
      <c r="B3958" s="39" t="s">
        <v>28569</v>
      </c>
      <c r="C3958" s="40">
        <v>389381</v>
      </c>
      <c r="D3958" s="39" t="s">
        <v>33553</v>
      </c>
      <c r="E3958" s="41">
        <v>30</v>
      </c>
      <c r="F3958" s="39" t="s">
        <v>44285</v>
      </c>
      <c r="G3958" s="39" t="s">
        <v>45</v>
      </c>
      <c r="H3958" s="39" t="s">
        <v>46</v>
      </c>
      <c r="I3958" s="39" t="s">
        <v>955</v>
      </c>
      <c r="J3958">
        <f>VLOOKUP(D3958,自助!C:F,4,0)</f>
        <v>30</v>
      </c>
      <c r="K3958" t="str">
        <f t="shared" si="61"/>
        <v/>
      </c>
      <c r="L3958" s="12">
        <f>VLOOKUP(D3958,自助!C:G,5,FALSE)</f>
        <v>42911.879571759258</v>
      </c>
    </row>
    <row r="3959" spans="1:12" hidden="1">
      <c r="A3959" s="39" t="s">
        <v>44538</v>
      </c>
      <c r="B3959" s="39" t="s">
        <v>28573</v>
      </c>
      <c r="C3959" s="40">
        <v>389577</v>
      </c>
      <c r="D3959" s="39" t="s">
        <v>33561</v>
      </c>
      <c r="E3959" s="41">
        <v>400</v>
      </c>
      <c r="F3959" s="39" t="s">
        <v>44252</v>
      </c>
      <c r="G3959" s="39" t="s">
        <v>45</v>
      </c>
      <c r="H3959" s="39" t="s">
        <v>46</v>
      </c>
      <c r="I3959" s="39" t="s">
        <v>955</v>
      </c>
      <c r="J3959">
        <f>VLOOKUP(D3959,自助!C:F,4,0)</f>
        <v>400</v>
      </c>
      <c r="K3959" t="str">
        <f t="shared" si="61"/>
        <v/>
      </c>
      <c r="L3959" s="12">
        <f>VLOOKUP(D3959,自助!C:G,5,FALSE)</f>
        <v>42912.067499999997</v>
      </c>
    </row>
    <row r="3960" spans="1:12" hidden="1">
      <c r="A3960" s="39" t="s">
        <v>26421</v>
      </c>
      <c r="B3960" s="39" t="s">
        <v>28803</v>
      </c>
      <c r="C3960" s="40">
        <v>396673</v>
      </c>
      <c r="D3960" s="39" t="s">
        <v>33902</v>
      </c>
      <c r="E3960" s="41">
        <v>10</v>
      </c>
      <c r="F3960" s="39" t="s">
        <v>44252</v>
      </c>
      <c r="G3960" s="39" t="s">
        <v>45</v>
      </c>
      <c r="H3960" s="39" t="s">
        <v>46</v>
      </c>
      <c r="I3960" s="39" t="s">
        <v>955</v>
      </c>
      <c r="J3960">
        <f>VLOOKUP(D3960,自助!C:F,4,0)</f>
        <v>10</v>
      </c>
      <c r="K3960" t="str">
        <f t="shared" si="61"/>
        <v/>
      </c>
      <c r="L3960" s="12">
        <f>VLOOKUP(D3960,自助!C:G,5,FALSE)</f>
        <v>42912.399444444447</v>
      </c>
    </row>
    <row r="3961" spans="1:12" hidden="1">
      <c r="A3961" s="39" t="s">
        <v>45118</v>
      </c>
      <c r="B3961" s="39" t="s">
        <v>28804</v>
      </c>
      <c r="C3961" s="40">
        <v>396730</v>
      </c>
      <c r="D3961" s="39" t="s">
        <v>33904</v>
      </c>
      <c r="E3961" s="41">
        <v>80</v>
      </c>
      <c r="F3961" s="39" t="s">
        <v>44252</v>
      </c>
      <c r="G3961" s="39" t="s">
        <v>45</v>
      </c>
      <c r="H3961" s="39" t="s">
        <v>46</v>
      </c>
      <c r="I3961" s="39" t="s">
        <v>955</v>
      </c>
      <c r="J3961">
        <f>VLOOKUP(D3961,自助!C:F,4,0)</f>
        <v>80</v>
      </c>
      <c r="K3961" t="str">
        <f t="shared" si="61"/>
        <v/>
      </c>
      <c r="L3961" s="12">
        <f>VLOOKUP(D3961,自助!C:G,5,FALSE)</f>
        <v>42912.399988425925</v>
      </c>
    </row>
    <row r="3962" spans="1:12" hidden="1">
      <c r="A3962" s="39" t="s">
        <v>45119</v>
      </c>
      <c r="B3962" s="39" t="s">
        <v>28806</v>
      </c>
      <c r="C3962" s="40">
        <v>396799</v>
      </c>
      <c r="D3962" s="39" t="s">
        <v>33906</v>
      </c>
      <c r="E3962" s="41">
        <v>100</v>
      </c>
      <c r="F3962" s="39" t="s">
        <v>44252</v>
      </c>
      <c r="G3962" s="39" t="s">
        <v>45</v>
      </c>
      <c r="H3962" s="39" t="s">
        <v>46</v>
      </c>
      <c r="I3962" s="39" t="s">
        <v>955</v>
      </c>
      <c r="J3962">
        <f>VLOOKUP(D3962,自助!C:F,4,0)</f>
        <v>100</v>
      </c>
      <c r="K3962" t="str">
        <f t="shared" si="61"/>
        <v/>
      </c>
      <c r="L3962" s="12">
        <f>VLOOKUP(D3962,自助!C:G,5,FALSE)</f>
        <v>42912.400914351849</v>
      </c>
    </row>
    <row r="3963" spans="1:12" hidden="1">
      <c r="A3963" s="39" t="s">
        <v>45120</v>
      </c>
      <c r="B3963" s="39" t="s">
        <v>28808</v>
      </c>
      <c r="C3963" s="40">
        <v>396956</v>
      </c>
      <c r="D3963" s="39" t="s">
        <v>33909</v>
      </c>
      <c r="E3963" s="41">
        <v>200</v>
      </c>
      <c r="F3963" s="39" t="s">
        <v>44252</v>
      </c>
      <c r="G3963" s="39" t="s">
        <v>45</v>
      </c>
      <c r="H3963" s="39" t="s">
        <v>46</v>
      </c>
      <c r="I3963" s="39" t="s">
        <v>955</v>
      </c>
      <c r="J3963">
        <f>VLOOKUP(D3963,自助!C:F,4,0)</f>
        <v>200</v>
      </c>
      <c r="K3963" t="str">
        <f t="shared" si="61"/>
        <v/>
      </c>
      <c r="L3963" s="12">
        <f>VLOOKUP(D3963,自助!C:G,5,FALSE)</f>
        <v>42912.402326388888</v>
      </c>
    </row>
    <row r="3964" spans="1:12" hidden="1">
      <c r="A3964" s="39" t="s">
        <v>45121</v>
      </c>
      <c r="B3964" s="39" t="s">
        <v>28821</v>
      </c>
      <c r="C3964" s="40">
        <v>397597</v>
      </c>
      <c r="D3964" s="39" t="s">
        <v>33925</v>
      </c>
      <c r="E3964" s="41">
        <v>20</v>
      </c>
      <c r="F3964" s="39" t="s">
        <v>44252</v>
      </c>
      <c r="G3964" s="39" t="s">
        <v>45</v>
      </c>
      <c r="H3964" s="39" t="s">
        <v>46</v>
      </c>
      <c r="I3964" s="39" t="s">
        <v>955</v>
      </c>
      <c r="J3964">
        <f>VLOOKUP(D3964,自助!C:F,4,0)</f>
        <v>20</v>
      </c>
      <c r="K3964" t="str">
        <f t="shared" si="61"/>
        <v/>
      </c>
      <c r="L3964" s="12">
        <f>VLOOKUP(D3964,自助!C:G,5,FALSE)</f>
        <v>42912.40797453704</v>
      </c>
    </row>
    <row r="3965" spans="1:12" hidden="1">
      <c r="A3965" s="39" t="s">
        <v>45122</v>
      </c>
      <c r="B3965" s="39" t="s">
        <v>29230</v>
      </c>
      <c r="C3965" s="40">
        <v>414544</v>
      </c>
      <c r="D3965" s="39" t="s">
        <v>34601</v>
      </c>
      <c r="E3965" s="41">
        <v>100</v>
      </c>
      <c r="F3965" s="39" t="s">
        <v>44252</v>
      </c>
      <c r="G3965" s="39" t="s">
        <v>45</v>
      </c>
      <c r="H3965" s="39" t="s">
        <v>46</v>
      </c>
      <c r="I3965" s="39" t="s">
        <v>955</v>
      </c>
      <c r="J3965">
        <f>VLOOKUP(D3965,自助!C:F,4,0)</f>
        <v>100</v>
      </c>
      <c r="K3965" t="str">
        <f t="shared" si="61"/>
        <v/>
      </c>
      <c r="L3965" s="12">
        <f>VLOOKUP(D3965,自助!C:G,5,FALSE)</f>
        <v>42912.722824074073</v>
      </c>
    </row>
    <row r="3966" spans="1:12" hidden="1">
      <c r="A3966" s="39" t="s">
        <v>45123</v>
      </c>
      <c r="B3966" s="39" t="s">
        <v>29002</v>
      </c>
      <c r="C3966" s="40">
        <v>406126</v>
      </c>
      <c r="D3966" s="39" t="s">
        <v>34240</v>
      </c>
      <c r="E3966" s="41">
        <v>50</v>
      </c>
      <c r="F3966" s="39" t="s">
        <v>44252</v>
      </c>
      <c r="G3966" s="39" t="s">
        <v>45</v>
      </c>
      <c r="H3966" s="39" t="s">
        <v>46</v>
      </c>
      <c r="I3966" s="39" t="s">
        <v>955</v>
      </c>
      <c r="J3966">
        <f>VLOOKUP(D3966,自助!C:F,4,0)</f>
        <v>50</v>
      </c>
      <c r="K3966" t="str">
        <f t="shared" si="61"/>
        <v/>
      </c>
      <c r="L3966" s="12">
        <f>VLOOKUP(D3966,自助!C:G,5,FALSE)</f>
        <v>42912.575185185182</v>
      </c>
    </row>
    <row r="3967" spans="1:12" hidden="1">
      <c r="A3967" s="39" t="s">
        <v>45124</v>
      </c>
      <c r="B3967" s="39" t="s">
        <v>29021</v>
      </c>
      <c r="C3967" s="40">
        <v>406699</v>
      </c>
      <c r="D3967" s="39" t="s">
        <v>34268</v>
      </c>
      <c r="E3967" s="41">
        <v>20</v>
      </c>
      <c r="F3967" s="39" t="s">
        <v>44252</v>
      </c>
      <c r="G3967" s="39" t="s">
        <v>45</v>
      </c>
      <c r="H3967" s="39" t="s">
        <v>46</v>
      </c>
      <c r="I3967" s="39" t="s">
        <v>955</v>
      </c>
      <c r="J3967">
        <f>VLOOKUP(D3967,自助!C:F,4,0)</f>
        <v>20</v>
      </c>
      <c r="K3967" t="str">
        <f t="shared" si="61"/>
        <v/>
      </c>
      <c r="L3967" s="12">
        <f>VLOOKUP(D3967,自助!C:G,5,FALSE)</f>
        <v>42912.590150462966</v>
      </c>
    </row>
    <row r="3968" spans="1:12" hidden="1">
      <c r="A3968" s="39" t="s">
        <v>45125</v>
      </c>
      <c r="B3968" s="39" t="s">
        <v>29022</v>
      </c>
      <c r="C3968" s="40">
        <v>406702</v>
      </c>
      <c r="D3968" s="39" t="s">
        <v>34269</v>
      </c>
      <c r="E3968" s="41">
        <v>2400</v>
      </c>
      <c r="F3968" s="39" t="s">
        <v>44252</v>
      </c>
      <c r="G3968" s="39" t="s">
        <v>45</v>
      </c>
      <c r="H3968" s="39" t="s">
        <v>46</v>
      </c>
      <c r="I3968" s="39" t="s">
        <v>955</v>
      </c>
      <c r="J3968">
        <f>VLOOKUP(D3968,自助!C:F,4,0)</f>
        <v>2400</v>
      </c>
      <c r="K3968" t="str">
        <f t="shared" si="61"/>
        <v/>
      </c>
      <c r="L3968" s="12">
        <f>VLOOKUP(D3968,自助!C:G,5,FALSE)</f>
        <v>42912.590312499997</v>
      </c>
    </row>
    <row r="3969" spans="1:12" hidden="1">
      <c r="A3969" s="39" t="s">
        <v>45126</v>
      </c>
      <c r="B3969" s="39" t="s">
        <v>29023</v>
      </c>
      <c r="C3969" s="40">
        <v>406709</v>
      </c>
      <c r="D3969" s="39" t="s">
        <v>34270</v>
      </c>
      <c r="E3969" s="41">
        <v>20</v>
      </c>
      <c r="F3969" s="39" t="s">
        <v>44252</v>
      </c>
      <c r="G3969" s="39" t="s">
        <v>45</v>
      </c>
      <c r="H3969" s="39" t="s">
        <v>46</v>
      </c>
      <c r="I3969" s="39" t="s">
        <v>955</v>
      </c>
      <c r="J3969">
        <f>VLOOKUP(D3969,自助!C:F,4,0)</f>
        <v>20</v>
      </c>
      <c r="K3969" t="str">
        <f t="shared" si="61"/>
        <v/>
      </c>
      <c r="L3969" s="12">
        <f>VLOOKUP(D3969,自助!C:G,5,FALSE)</f>
        <v>42912.590370370373</v>
      </c>
    </row>
    <row r="3970" spans="1:12" hidden="1">
      <c r="A3970" s="39" t="s">
        <v>45127</v>
      </c>
      <c r="B3970" s="39" t="s">
        <v>29035</v>
      </c>
      <c r="C3970" s="40">
        <v>406964</v>
      </c>
      <c r="D3970" s="39" t="s">
        <v>34284</v>
      </c>
      <c r="E3970" s="41">
        <v>67</v>
      </c>
      <c r="F3970" s="39" t="s">
        <v>44252</v>
      </c>
      <c r="G3970" s="39" t="s">
        <v>45</v>
      </c>
      <c r="H3970" s="39" t="s">
        <v>46</v>
      </c>
      <c r="I3970" s="39" t="s">
        <v>955</v>
      </c>
      <c r="J3970">
        <f>VLOOKUP(D3970,自助!C:F,4,0)</f>
        <v>67</v>
      </c>
      <c r="K3970" t="str">
        <f t="shared" si="61"/>
        <v/>
      </c>
      <c r="L3970" s="12">
        <f>VLOOKUP(D3970,自助!C:G,5,FALSE)</f>
        <v>42912.594583333332</v>
      </c>
    </row>
    <row r="3971" spans="1:12" hidden="1">
      <c r="A3971" s="39" t="s">
        <v>45128</v>
      </c>
      <c r="B3971" s="39" t="s">
        <v>29038</v>
      </c>
      <c r="C3971" s="40">
        <v>407035</v>
      </c>
      <c r="D3971" s="39" t="s">
        <v>34287</v>
      </c>
      <c r="E3971" s="41">
        <v>1000</v>
      </c>
      <c r="F3971" s="39" t="s">
        <v>44252</v>
      </c>
      <c r="G3971" s="39" t="s">
        <v>45</v>
      </c>
      <c r="H3971" s="39" t="s">
        <v>46</v>
      </c>
      <c r="I3971" s="39" t="s">
        <v>955</v>
      </c>
      <c r="J3971">
        <f>VLOOKUP(D3971,自助!C:F,4,0)</f>
        <v>1000</v>
      </c>
      <c r="K3971" t="str">
        <f t="shared" ref="K3971:K4034" si="62">IF(E3971=J3971,"",1)</f>
        <v/>
      </c>
      <c r="L3971" s="12">
        <f>VLOOKUP(D3971,自助!C:G,5,FALSE)</f>
        <v>42912.595555555556</v>
      </c>
    </row>
    <row r="3972" spans="1:12" hidden="1">
      <c r="A3972" s="39" t="s">
        <v>45129</v>
      </c>
      <c r="B3972" s="39" t="s">
        <v>29388</v>
      </c>
      <c r="C3972" s="40">
        <v>419789</v>
      </c>
      <c r="D3972" s="39" t="s">
        <v>34850</v>
      </c>
      <c r="E3972" s="41">
        <v>50</v>
      </c>
      <c r="F3972" s="39" t="s">
        <v>44805</v>
      </c>
      <c r="G3972" s="39" t="s">
        <v>45</v>
      </c>
      <c r="H3972" s="39" t="s">
        <v>46</v>
      </c>
      <c r="I3972" s="39" t="s">
        <v>955</v>
      </c>
      <c r="J3972">
        <f>VLOOKUP(D3972,自助!C:F,4,0)</f>
        <v>50</v>
      </c>
      <c r="K3972" t="str">
        <f t="shared" si="62"/>
        <v/>
      </c>
      <c r="L3972" s="12">
        <f>VLOOKUP(D3972,自助!C:G,5,FALSE)</f>
        <v>42913.380439814813</v>
      </c>
    </row>
    <row r="3973" spans="1:12" hidden="1">
      <c r="A3973" s="39" t="s">
        <v>45130</v>
      </c>
      <c r="B3973" s="39" t="s">
        <v>29390</v>
      </c>
      <c r="C3973" s="40">
        <v>419851</v>
      </c>
      <c r="D3973" s="39" t="s">
        <v>34853</v>
      </c>
      <c r="E3973" s="41">
        <v>400</v>
      </c>
      <c r="F3973" s="39" t="s">
        <v>44805</v>
      </c>
      <c r="G3973" s="39" t="s">
        <v>45</v>
      </c>
      <c r="H3973" s="39" t="s">
        <v>46</v>
      </c>
      <c r="I3973" s="39" t="s">
        <v>955</v>
      </c>
      <c r="J3973">
        <f>VLOOKUP(D3973,自助!C:F,4,0)</f>
        <v>400</v>
      </c>
      <c r="K3973" t="str">
        <f t="shared" si="62"/>
        <v/>
      </c>
      <c r="L3973" s="12">
        <f>VLOOKUP(D3973,自助!C:G,5,FALSE)</f>
        <v>42913.38140046296</v>
      </c>
    </row>
    <row r="3974" spans="1:12" hidden="1">
      <c r="A3974" s="39" t="s">
        <v>45131</v>
      </c>
      <c r="B3974" s="39" t="s">
        <v>29441</v>
      </c>
      <c r="C3974" s="40">
        <v>421707</v>
      </c>
      <c r="D3974" s="39" t="s">
        <v>34926</v>
      </c>
      <c r="E3974" s="41">
        <v>300</v>
      </c>
      <c r="F3974" s="39" t="s">
        <v>44805</v>
      </c>
      <c r="G3974" s="39" t="s">
        <v>45</v>
      </c>
      <c r="H3974" s="39" t="s">
        <v>46</v>
      </c>
      <c r="I3974" s="39" t="s">
        <v>955</v>
      </c>
      <c r="J3974">
        <f>VLOOKUP(D3974,自助!C:F,4,0)</f>
        <v>300</v>
      </c>
      <c r="K3974" t="str">
        <f t="shared" si="62"/>
        <v/>
      </c>
      <c r="L3974" s="12">
        <f>VLOOKUP(D3974,自助!C:G,5,FALSE)</f>
        <v>42913.401990740742</v>
      </c>
    </row>
    <row r="3975" spans="1:12" hidden="1">
      <c r="A3975" s="39" t="s">
        <v>44813</v>
      </c>
      <c r="B3975" s="39" t="s">
        <v>203</v>
      </c>
      <c r="C3975" s="40">
        <v>421736</v>
      </c>
      <c r="D3975" s="39" t="s">
        <v>34929</v>
      </c>
      <c r="E3975" s="41">
        <v>100</v>
      </c>
      <c r="F3975" s="39" t="s">
        <v>44805</v>
      </c>
      <c r="G3975" s="39" t="s">
        <v>45</v>
      </c>
      <c r="H3975" s="39" t="s">
        <v>46</v>
      </c>
      <c r="I3975" s="39" t="s">
        <v>955</v>
      </c>
      <c r="J3975">
        <f>VLOOKUP(D3975,自助!C:F,4,0)</f>
        <v>100</v>
      </c>
      <c r="K3975" t="str">
        <f t="shared" si="62"/>
        <v/>
      </c>
      <c r="L3975" s="12">
        <f>VLOOKUP(D3975,自助!C:G,5,FALSE)</f>
        <v>42913.402418981481</v>
      </c>
    </row>
    <row r="3976" spans="1:12" hidden="1">
      <c r="A3976" s="39" t="s">
        <v>45132</v>
      </c>
      <c r="B3976" s="39" t="s">
        <v>28643</v>
      </c>
      <c r="C3976" s="40">
        <v>390692</v>
      </c>
      <c r="D3976" s="39" t="s">
        <v>33649</v>
      </c>
      <c r="E3976" s="41">
        <v>300</v>
      </c>
      <c r="F3976" s="39" t="s">
        <v>44252</v>
      </c>
      <c r="G3976" s="39" t="s">
        <v>45</v>
      </c>
      <c r="H3976" s="39" t="s">
        <v>46</v>
      </c>
      <c r="I3976" s="39" t="s">
        <v>955</v>
      </c>
      <c r="J3976">
        <f>VLOOKUP(D3976,自助!C:F,4,0)</f>
        <v>300</v>
      </c>
      <c r="K3976" t="str">
        <f t="shared" si="62"/>
        <v/>
      </c>
      <c r="L3976" s="12">
        <f>VLOOKUP(D3976,自助!C:G,5,FALSE)</f>
        <v>42912.337962962964</v>
      </c>
    </row>
    <row r="3977" spans="1:12" hidden="1">
      <c r="A3977" s="39" t="s">
        <v>44257</v>
      </c>
      <c r="B3977" s="39" t="s">
        <v>28925</v>
      </c>
      <c r="C3977" s="40">
        <v>403114</v>
      </c>
      <c r="D3977" s="39" t="s">
        <v>34133</v>
      </c>
      <c r="E3977" s="41">
        <v>200</v>
      </c>
      <c r="F3977" s="39" t="s">
        <v>44252</v>
      </c>
      <c r="G3977" s="39" t="s">
        <v>45</v>
      </c>
      <c r="H3977" s="39" t="s">
        <v>46</v>
      </c>
      <c r="I3977" s="39" t="s">
        <v>955</v>
      </c>
      <c r="J3977">
        <f>VLOOKUP(D3977,自助!C:F,4,0)</f>
        <v>200</v>
      </c>
      <c r="K3977" t="str">
        <f t="shared" si="62"/>
        <v/>
      </c>
      <c r="L3977" s="12">
        <f>VLOOKUP(D3977,自助!C:G,5,FALSE)</f>
        <v>42912.466932870368</v>
      </c>
    </row>
    <row r="3978" spans="1:12" hidden="1">
      <c r="A3978" s="39" t="s">
        <v>45133</v>
      </c>
      <c r="B3978" s="39" t="s">
        <v>29012</v>
      </c>
      <c r="C3978" s="40">
        <v>406393</v>
      </c>
      <c r="D3978" s="39" t="s">
        <v>34257</v>
      </c>
      <c r="E3978" s="41">
        <v>500</v>
      </c>
      <c r="F3978" s="39" t="s">
        <v>44252</v>
      </c>
      <c r="G3978" s="39" t="s">
        <v>45</v>
      </c>
      <c r="H3978" s="39" t="s">
        <v>46</v>
      </c>
      <c r="I3978" s="39" t="s">
        <v>955</v>
      </c>
      <c r="J3978">
        <f>VLOOKUP(D3978,自助!C:F,4,0)</f>
        <v>500</v>
      </c>
      <c r="K3978" t="str">
        <f t="shared" si="62"/>
        <v/>
      </c>
      <c r="L3978" s="12">
        <f>VLOOKUP(D3978,自助!C:G,5,FALSE)</f>
        <v>42912.585092592592</v>
      </c>
    </row>
    <row r="3979" spans="1:12" hidden="1">
      <c r="A3979" s="39" t="s">
        <v>45134</v>
      </c>
      <c r="B3979" s="39" t="s">
        <v>29382</v>
      </c>
      <c r="C3979" s="40">
        <v>419495</v>
      </c>
      <c r="D3979" s="39" t="s">
        <v>34840</v>
      </c>
      <c r="E3979" s="41">
        <v>500</v>
      </c>
      <c r="F3979" s="39" t="s">
        <v>44805</v>
      </c>
      <c r="G3979" s="39" t="s">
        <v>45</v>
      </c>
      <c r="H3979" s="39" t="s">
        <v>46</v>
      </c>
      <c r="I3979" s="39" t="s">
        <v>955</v>
      </c>
      <c r="J3979">
        <f>VLOOKUP(D3979,自助!C:F,4,0)</f>
        <v>500</v>
      </c>
      <c r="K3979" t="str">
        <f t="shared" si="62"/>
        <v/>
      </c>
      <c r="L3979" s="12">
        <f>VLOOKUP(D3979,自助!C:G,5,FALSE)</f>
        <v>42913.377789351849</v>
      </c>
    </row>
    <row r="3980" spans="1:12" hidden="1">
      <c r="A3980" s="39" t="s">
        <v>45135</v>
      </c>
      <c r="B3980" s="39" t="s">
        <v>29375</v>
      </c>
      <c r="C3980" s="40">
        <v>419770</v>
      </c>
      <c r="D3980" s="39" t="s">
        <v>34851</v>
      </c>
      <c r="E3980" s="41">
        <v>160</v>
      </c>
      <c r="F3980" s="39" t="s">
        <v>44805</v>
      </c>
      <c r="G3980" s="39" t="s">
        <v>45</v>
      </c>
      <c r="H3980" s="39" t="s">
        <v>46</v>
      </c>
      <c r="I3980" s="39" t="s">
        <v>955</v>
      </c>
      <c r="J3980">
        <f>VLOOKUP(D3980,自助!C:F,4,0)</f>
        <v>160</v>
      </c>
      <c r="K3980" t="str">
        <f t="shared" si="62"/>
        <v/>
      </c>
      <c r="L3980" s="12">
        <f>VLOOKUP(D3980,自助!C:G,5,FALSE)</f>
        <v>42913.38045138889</v>
      </c>
    </row>
    <row r="3981" spans="1:12" hidden="1">
      <c r="A3981" s="39" t="s">
        <v>45136</v>
      </c>
      <c r="B3981" s="39" t="s">
        <v>29393</v>
      </c>
      <c r="C3981" s="40">
        <v>419977</v>
      </c>
      <c r="D3981" s="39" t="s">
        <v>34856</v>
      </c>
      <c r="E3981" s="41">
        <v>1000</v>
      </c>
      <c r="F3981" s="39" t="s">
        <v>44805</v>
      </c>
      <c r="G3981" s="39" t="s">
        <v>45</v>
      </c>
      <c r="H3981" s="39" t="s">
        <v>46</v>
      </c>
      <c r="I3981" s="39" t="s">
        <v>955</v>
      </c>
      <c r="J3981">
        <f>VLOOKUP(D3981,自助!C:F,4,0)</f>
        <v>1000</v>
      </c>
      <c r="K3981" t="str">
        <f t="shared" si="62"/>
        <v/>
      </c>
      <c r="L3981" s="12">
        <f>VLOOKUP(D3981,自助!C:G,5,FALSE)</f>
        <v>42913.382789351854</v>
      </c>
    </row>
    <row r="3982" spans="1:12" hidden="1">
      <c r="A3982" s="39" t="s">
        <v>45137</v>
      </c>
      <c r="B3982" s="39" t="s">
        <v>29407</v>
      </c>
      <c r="C3982" s="40">
        <v>420491</v>
      </c>
      <c r="D3982" s="39" t="s">
        <v>34877</v>
      </c>
      <c r="E3982" s="41">
        <v>100</v>
      </c>
      <c r="F3982" s="39" t="s">
        <v>44805</v>
      </c>
      <c r="G3982" s="39" t="s">
        <v>45</v>
      </c>
      <c r="H3982" s="39" t="s">
        <v>46</v>
      </c>
      <c r="I3982" s="39" t="s">
        <v>955</v>
      </c>
      <c r="J3982">
        <f>VLOOKUP(D3982,自助!C:F,4,0)</f>
        <v>100</v>
      </c>
      <c r="K3982" t="str">
        <f t="shared" si="62"/>
        <v/>
      </c>
      <c r="L3982" s="12">
        <f>VLOOKUP(D3982,自助!C:G,5,FALSE)</f>
        <v>42913.388379629629</v>
      </c>
    </row>
    <row r="3983" spans="1:12" hidden="1">
      <c r="A3983" s="39" t="s">
        <v>45138</v>
      </c>
      <c r="B3983" s="39" t="s">
        <v>29414</v>
      </c>
      <c r="C3983" s="40">
        <v>420746</v>
      </c>
      <c r="D3983" s="39" t="s">
        <v>34888</v>
      </c>
      <c r="E3983" s="41">
        <v>50</v>
      </c>
      <c r="F3983" s="39" t="s">
        <v>44805</v>
      </c>
      <c r="G3983" s="39" t="s">
        <v>45</v>
      </c>
      <c r="H3983" s="39" t="s">
        <v>46</v>
      </c>
      <c r="I3983" s="39" t="s">
        <v>955</v>
      </c>
      <c r="J3983">
        <f>VLOOKUP(D3983,自助!C:F,4,0)</f>
        <v>50</v>
      </c>
      <c r="K3983" t="str">
        <f t="shared" si="62"/>
        <v/>
      </c>
      <c r="L3983" s="12">
        <f>VLOOKUP(D3983,自助!C:G,5,FALSE)</f>
        <v>42913.391053240739</v>
      </c>
    </row>
    <row r="3984" spans="1:12" hidden="1">
      <c r="A3984" s="39" t="s">
        <v>45139</v>
      </c>
      <c r="B3984" s="39" t="s">
        <v>27140</v>
      </c>
      <c r="C3984" s="40">
        <v>420796</v>
      </c>
      <c r="D3984" s="39" t="s">
        <v>34892</v>
      </c>
      <c r="E3984" s="41">
        <v>1000</v>
      </c>
      <c r="F3984" s="39" t="s">
        <v>44805</v>
      </c>
      <c r="G3984" s="39" t="s">
        <v>45</v>
      </c>
      <c r="H3984" s="39" t="s">
        <v>46</v>
      </c>
      <c r="I3984" s="39" t="s">
        <v>955</v>
      </c>
      <c r="J3984">
        <f>VLOOKUP(D3984,自助!C:F,4,0)</f>
        <v>1000</v>
      </c>
      <c r="K3984" t="str">
        <f t="shared" si="62"/>
        <v/>
      </c>
      <c r="L3984" s="12">
        <f>VLOOKUP(D3984,自助!C:G,5,FALSE)</f>
        <v>42913.391527777778</v>
      </c>
    </row>
    <row r="3985" spans="1:12" hidden="1">
      <c r="A3985" s="39" t="s">
        <v>45140</v>
      </c>
      <c r="B3985" s="39" t="s">
        <v>29440</v>
      </c>
      <c r="C3985" s="40">
        <v>421749</v>
      </c>
      <c r="D3985" s="39" t="s">
        <v>34925</v>
      </c>
      <c r="E3985" s="41">
        <v>100</v>
      </c>
      <c r="F3985" s="39" t="s">
        <v>44805</v>
      </c>
      <c r="G3985" s="39" t="s">
        <v>45</v>
      </c>
      <c r="H3985" s="39" t="s">
        <v>46</v>
      </c>
      <c r="I3985" s="39" t="s">
        <v>955</v>
      </c>
      <c r="J3985">
        <f>VLOOKUP(D3985,自助!C:F,4,0)</f>
        <v>100</v>
      </c>
      <c r="K3985" t="str">
        <f t="shared" si="62"/>
        <v/>
      </c>
      <c r="L3985" s="12">
        <f>VLOOKUP(D3985,自助!C:G,5,FALSE)</f>
        <v>42913.401747685188</v>
      </c>
    </row>
    <row r="3986" spans="1:12" hidden="1">
      <c r="A3986" s="39" t="s">
        <v>45141</v>
      </c>
      <c r="B3986" s="39" t="s">
        <v>29169</v>
      </c>
      <c r="C3986" s="40">
        <v>412778</v>
      </c>
      <c r="D3986" s="39" t="s">
        <v>34521</v>
      </c>
      <c r="E3986" s="41">
        <v>50</v>
      </c>
      <c r="F3986" s="39" t="s">
        <v>44252</v>
      </c>
      <c r="G3986" s="39" t="s">
        <v>45</v>
      </c>
      <c r="H3986" s="39" t="s">
        <v>46</v>
      </c>
      <c r="I3986" s="39" t="s">
        <v>955</v>
      </c>
      <c r="J3986">
        <f>VLOOKUP(D3986,自助!C:F,4,0)</f>
        <v>50</v>
      </c>
      <c r="K3986" t="str">
        <f t="shared" si="62"/>
        <v/>
      </c>
      <c r="L3986" s="12">
        <f>VLOOKUP(D3986,自助!C:G,5,FALSE)</f>
        <v>42912.683148148149</v>
      </c>
    </row>
    <row r="3987" spans="1:12" hidden="1">
      <c r="A3987" s="39" t="s">
        <v>44780</v>
      </c>
      <c r="B3987" s="39" t="s">
        <v>28631</v>
      </c>
      <c r="C3987" s="40">
        <v>413033</v>
      </c>
      <c r="D3987" s="39" t="s">
        <v>34536</v>
      </c>
      <c r="E3987" s="41">
        <v>8</v>
      </c>
      <c r="F3987" s="39" t="s">
        <v>44252</v>
      </c>
      <c r="G3987" s="39" t="s">
        <v>45</v>
      </c>
      <c r="H3987" s="39" t="s">
        <v>46</v>
      </c>
      <c r="I3987" s="39" t="s">
        <v>955</v>
      </c>
      <c r="J3987">
        <f>VLOOKUP(D3987,自助!C:F,4,0)</f>
        <v>8</v>
      </c>
      <c r="K3987" t="str">
        <f t="shared" si="62"/>
        <v/>
      </c>
      <c r="L3987" s="12">
        <f>VLOOKUP(D3987,自助!C:G,5,FALSE)</f>
        <v>42912.688043981485</v>
      </c>
    </row>
    <row r="3988" spans="1:12" hidden="1">
      <c r="A3988" s="39" t="s">
        <v>45142</v>
      </c>
      <c r="B3988" s="39" t="s">
        <v>29193</v>
      </c>
      <c r="C3988" s="40">
        <v>413034</v>
      </c>
      <c r="D3988" s="39" t="s">
        <v>34535</v>
      </c>
      <c r="E3988" s="41">
        <v>100</v>
      </c>
      <c r="F3988" s="39" t="s">
        <v>44252</v>
      </c>
      <c r="G3988" s="39" t="s">
        <v>45</v>
      </c>
      <c r="H3988" s="39" t="s">
        <v>46</v>
      </c>
      <c r="I3988" s="39" t="s">
        <v>955</v>
      </c>
      <c r="J3988">
        <f>VLOOKUP(D3988,自助!C:F,4,0)</f>
        <v>100</v>
      </c>
      <c r="K3988" t="str">
        <f t="shared" si="62"/>
        <v/>
      </c>
      <c r="L3988" s="12">
        <f>VLOOKUP(D3988,自助!C:G,5,FALSE)</f>
        <v>42912.687928240739</v>
      </c>
    </row>
    <row r="3989" spans="1:12" hidden="1">
      <c r="A3989" s="39" t="s">
        <v>45143</v>
      </c>
      <c r="B3989" s="39" t="s">
        <v>29192</v>
      </c>
      <c r="C3989" s="40">
        <v>413039</v>
      </c>
      <c r="D3989" s="39" t="s">
        <v>34538</v>
      </c>
      <c r="E3989" s="41">
        <v>500</v>
      </c>
      <c r="F3989" s="39" t="s">
        <v>44252</v>
      </c>
      <c r="G3989" s="39" t="s">
        <v>45</v>
      </c>
      <c r="H3989" s="39" t="s">
        <v>46</v>
      </c>
      <c r="I3989" s="39" t="s">
        <v>955</v>
      </c>
      <c r="J3989">
        <f>VLOOKUP(D3989,自助!C:F,4,0)</f>
        <v>500</v>
      </c>
      <c r="K3989" t="str">
        <f t="shared" si="62"/>
        <v/>
      </c>
      <c r="L3989" s="12">
        <f>VLOOKUP(D3989,自助!C:G,5,FALSE)</f>
        <v>42912.688206018516</v>
      </c>
    </row>
    <row r="3990" spans="1:12" hidden="1">
      <c r="A3990" s="39" t="s">
        <v>45144</v>
      </c>
      <c r="B3990" s="39" t="s">
        <v>29547</v>
      </c>
      <c r="C3990" s="40">
        <v>426210</v>
      </c>
      <c r="D3990" s="39" t="s">
        <v>35093</v>
      </c>
      <c r="E3990" s="41">
        <v>300</v>
      </c>
      <c r="F3990" s="39" t="s">
        <v>44805</v>
      </c>
      <c r="G3990" s="39" t="s">
        <v>45</v>
      </c>
      <c r="H3990" s="39" t="s">
        <v>46</v>
      </c>
      <c r="I3990" s="39" t="s">
        <v>955</v>
      </c>
      <c r="J3990">
        <f>VLOOKUP(D3990,自助!C:F,4,0)</f>
        <v>300</v>
      </c>
      <c r="K3990" t="str">
        <f t="shared" si="62"/>
        <v/>
      </c>
      <c r="L3990" s="12">
        <f>VLOOKUP(D3990,自助!C:G,5,FALSE)</f>
        <v>42913.457604166666</v>
      </c>
    </row>
    <row r="3991" spans="1:12" hidden="1">
      <c r="A3991" s="39" t="s">
        <v>45145</v>
      </c>
      <c r="B3991" s="39" t="s">
        <v>29549</v>
      </c>
      <c r="C3991" s="40">
        <v>426324</v>
      </c>
      <c r="D3991" s="39" t="s">
        <v>35095</v>
      </c>
      <c r="E3991" s="41">
        <v>1600</v>
      </c>
      <c r="F3991" s="39" t="s">
        <v>44805</v>
      </c>
      <c r="G3991" s="39" t="s">
        <v>45</v>
      </c>
      <c r="H3991" s="39" t="s">
        <v>46</v>
      </c>
      <c r="I3991" s="39" t="s">
        <v>955</v>
      </c>
      <c r="J3991">
        <f>VLOOKUP(D3991,自助!C:F,4,0)</f>
        <v>1600</v>
      </c>
      <c r="K3991" t="str">
        <f t="shared" si="62"/>
        <v/>
      </c>
      <c r="L3991" s="12">
        <f>VLOOKUP(D3991,自助!C:G,5,FALSE)</f>
        <v>42913.458981481483</v>
      </c>
    </row>
    <row r="3992" spans="1:12" hidden="1">
      <c r="A3992" s="39" t="s">
        <v>45146</v>
      </c>
      <c r="B3992" s="39" t="s">
        <v>29561</v>
      </c>
      <c r="C3992" s="40">
        <v>426653</v>
      </c>
      <c r="D3992" s="39" t="s">
        <v>35112</v>
      </c>
      <c r="E3992" s="41">
        <v>10</v>
      </c>
      <c r="F3992" s="39" t="s">
        <v>44805</v>
      </c>
      <c r="G3992" s="39" t="s">
        <v>45</v>
      </c>
      <c r="H3992" s="39" t="s">
        <v>46</v>
      </c>
      <c r="I3992" s="39" t="s">
        <v>955</v>
      </c>
      <c r="J3992">
        <f>VLOOKUP(D3992,自助!C:F,4,0)</f>
        <v>10</v>
      </c>
      <c r="K3992" t="str">
        <f t="shared" si="62"/>
        <v/>
      </c>
      <c r="L3992" s="12">
        <f>VLOOKUP(D3992,自助!C:G,5,FALSE)</f>
        <v>42913.464282407411</v>
      </c>
    </row>
    <row r="3993" spans="1:12" hidden="1">
      <c r="A3993" s="39" t="s">
        <v>45147</v>
      </c>
      <c r="B3993" s="39" t="s">
        <v>29565</v>
      </c>
      <c r="C3993" s="40">
        <v>426988</v>
      </c>
      <c r="D3993" s="39" t="s">
        <v>35123</v>
      </c>
      <c r="E3993" s="41">
        <v>400</v>
      </c>
      <c r="F3993" s="39" t="s">
        <v>44805</v>
      </c>
      <c r="G3993" s="39" t="s">
        <v>45</v>
      </c>
      <c r="H3993" s="39" t="s">
        <v>46</v>
      </c>
      <c r="I3993" s="39" t="s">
        <v>955</v>
      </c>
      <c r="J3993">
        <f>VLOOKUP(D3993,自助!C:F,4,0)</f>
        <v>400</v>
      </c>
      <c r="K3993" t="str">
        <f t="shared" si="62"/>
        <v/>
      </c>
      <c r="L3993" s="12">
        <f>VLOOKUP(D3993,自助!C:G,5,FALSE)</f>
        <v>42913.469224537039</v>
      </c>
    </row>
    <row r="3994" spans="1:12" hidden="1">
      <c r="A3994" s="39" t="s">
        <v>44983</v>
      </c>
      <c r="B3994" s="39" t="s">
        <v>29562</v>
      </c>
      <c r="C3994" s="40">
        <v>427024</v>
      </c>
      <c r="D3994" s="39" t="s">
        <v>35124</v>
      </c>
      <c r="E3994" s="41">
        <v>150</v>
      </c>
      <c r="F3994" s="39" t="s">
        <v>44805</v>
      </c>
      <c r="G3994" s="39" t="s">
        <v>45</v>
      </c>
      <c r="H3994" s="39" t="s">
        <v>46</v>
      </c>
      <c r="I3994" s="39" t="s">
        <v>955</v>
      </c>
      <c r="J3994">
        <f>VLOOKUP(D3994,自助!C:F,4,0)</f>
        <v>150</v>
      </c>
      <c r="K3994" t="str">
        <f t="shared" si="62"/>
        <v/>
      </c>
      <c r="L3994" s="12">
        <f>VLOOKUP(D3994,自助!C:G,5,FALSE)</f>
        <v>42913.469872685186</v>
      </c>
    </row>
    <row r="3995" spans="1:12" hidden="1">
      <c r="A3995" s="39" t="s">
        <v>45148</v>
      </c>
      <c r="B3995" s="39" t="s">
        <v>29566</v>
      </c>
      <c r="C3995" s="40">
        <v>427076</v>
      </c>
      <c r="D3995" s="39" t="s">
        <v>35125</v>
      </c>
      <c r="E3995" s="41">
        <v>200</v>
      </c>
      <c r="F3995" s="39" t="s">
        <v>44805</v>
      </c>
      <c r="G3995" s="39" t="s">
        <v>45</v>
      </c>
      <c r="H3995" s="39" t="s">
        <v>46</v>
      </c>
      <c r="I3995" s="39" t="s">
        <v>955</v>
      </c>
      <c r="J3995">
        <f>VLOOKUP(D3995,自助!C:F,4,0)</f>
        <v>200</v>
      </c>
      <c r="K3995" t="str">
        <f t="shared" si="62"/>
        <v/>
      </c>
      <c r="L3995" s="12">
        <f>VLOOKUP(D3995,自助!C:G,5,FALSE)</f>
        <v>42913.470775462964</v>
      </c>
    </row>
    <row r="3996" spans="1:12" hidden="1">
      <c r="A3996" s="39" t="s">
        <v>45149</v>
      </c>
      <c r="B3996" s="39" t="s">
        <v>29568</v>
      </c>
      <c r="C3996" s="40">
        <v>427101</v>
      </c>
      <c r="D3996" s="39" t="s">
        <v>35127</v>
      </c>
      <c r="E3996" s="41">
        <v>20</v>
      </c>
      <c r="F3996" s="39" t="s">
        <v>44805</v>
      </c>
      <c r="G3996" s="39" t="s">
        <v>45</v>
      </c>
      <c r="H3996" s="39" t="s">
        <v>46</v>
      </c>
      <c r="I3996" s="39" t="s">
        <v>955</v>
      </c>
      <c r="J3996">
        <f>VLOOKUP(D3996,自助!C:F,4,0)</f>
        <v>20</v>
      </c>
      <c r="K3996" t="str">
        <f t="shared" si="62"/>
        <v/>
      </c>
      <c r="L3996" s="12">
        <f>VLOOKUP(D3996,自助!C:G,5,FALSE)</f>
        <v>42913.470983796295</v>
      </c>
    </row>
    <row r="3997" spans="1:12" hidden="1">
      <c r="A3997" s="39" t="s">
        <v>45111</v>
      </c>
      <c r="B3997" s="39" t="s">
        <v>29556</v>
      </c>
      <c r="C3997" s="40">
        <v>427124</v>
      </c>
      <c r="D3997" s="39" t="s">
        <v>35128</v>
      </c>
      <c r="E3997" s="41">
        <v>116</v>
      </c>
      <c r="F3997" s="39" t="s">
        <v>44805</v>
      </c>
      <c r="G3997" s="39" t="s">
        <v>45</v>
      </c>
      <c r="H3997" s="39" t="s">
        <v>46</v>
      </c>
      <c r="I3997" s="39" t="s">
        <v>955</v>
      </c>
      <c r="J3997">
        <f>VLOOKUP(D3997,自助!C:F,4,0)</f>
        <v>116</v>
      </c>
      <c r="K3997" t="str">
        <f t="shared" si="62"/>
        <v/>
      </c>
      <c r="L3997" s="12">
        <f>VLOOKUP(D3997,自助!C:G,5,FALSE)</f>
        <v>42913.471180555556</v>
      </c>
    </row>
    <row r="3998" spans="1:12" hidden="1">
      <c r="A3998" s="39" t="s">
        <v>45150</v>
      </c>
      <c r="B3998" s="39" t="s">
        <v>29569</v>
      </c>
      <c r="C3998" s="40">
        <v>427204</v>
      </c>
      <c r="D3998" s="39" t="s">
        <v>35129</v>
      </c>
      <c r="E3998" s="41">
        <v>1000</v>
      </c>
      <c r="F3998" s="39" t="s">
        <v>44805</v>
      </c>
      <c r="G3998" s="39" t="s">
        <v>45</v>
      </c>
      <c r="H3998" s="39" t="s">
        <v>46</v>
      </c>
      <c r="I3998" s="39" t="s">
        <v>955</v>
      </c>
      <c r="J3998">
        <f>VLOOKUP(D3998,自助!C:F,4,0)</f>
        <v>1000</v>
      </c>
      <c r="K3998" t="str">
        <f t="shared" si="62"/>
        <v/>
      </c>
      <c r="L3998" s="12">
        <f>VLOOKUP(D3998,自助!C:G,5,FALSE)</f>
        <v>42913.47184027778</v>
      </c>
    </row>
    <row r="3999" spans="1:12" hidden="1">
      <c r="A3999" s="39" t="s">
        <v>45151</v>
      </c>
      <c r="B3999" s="39" t="s">
        <v>28745</v>
      </c>
      <c r="C3999" s="40">
        <v>394231</v>
      </c>
      <c r="D3999" s="39" t="s">
        <v>33800</v>
      </c>
      <c r="E3999" s="41">
        <v>500</v>
      </c>
      <c r="F3999" s="39" t="s">
        <v>44252</v>
      </c>
      <c r="G3999" s="39" t="s">
        <v>45</v>
      </c>
      <c r="H3999" s="39" t="s">
        <v>46</v>
      </c>
      <c r="I3999" s="39" t="s">
        <v>955</v>
      </c>
      <c r="J3999">
        <f>VLOOKUP(D3999,自助!C:F,4,0)</f>
        <v>500</v>
      </c>
      <c r="K3999" t="str">
        <f t="shared" si="62"/>
        <v/>
      </c>
      <c r="L3999" s="12">
        <f>VLOOKUP(D3999,自助!C:G,5,FALSE)</f>
        <v>42912.376284722224</v>
      </c>
    </row>
    <row r="4000" spans="1:12" hidden="1">
      <c r="A4000" s="39" t="s">
        <v>263</v>
      </c>
      <c r="B4000" s="39" t="s">
        <v>264</v>
      </c>
      <c r="C4000" s="40">
        <v>394298</v>
      </c>
      <c r="D4000" s="39" t="s">
        <v>33801</v>
      </c>
      <c r="E4000" s="41">
        <v>10</v>
      </c>
      <c r="F4000" s="39" t="s">
        <v>44252</v>
      </c>
      <c r="G4000" s="39" t="s">
        <v>45</v>
      </c>
      <c r="H4000" s="39" t="s">
        <v>46</v>
      </c>
      <c r="I4000" s="39" t="s">
        <v>955</v>
      </c>
      <c r="J4000">
        <f>VLOOKUP(D4000,自助!C:F,4,0)</f>
        <v>10</v>
      </c>
      <c r="K4000" t="str">
        <f t="shared" si="62"/>
        <v/>
      </c>
      <c r="L4000" s="12">
        <f>VLOOKUP(D4000,自助!C:G,5,FALSE)</f>
        <v>42912.376875000002</v>
      </c>
    </row>
    <row r="4001" spans="1:12" hidden="1">
      <c r="A4001" s="39" t="s">
        <v>388</v>
      </c>
      <c r="B4001" s="39" t="s">
        <v>389</v>
      </c>
      <c r="C4001" s="40">
        <v>394307</v>
      </c>
      <c r="D4001" s="39" t="s">
        <v>33803</v>
      </c>
      <c r="E4001" s="41">
        <v>100</v>
      </c>
      <c r="F4001" s="39" t="s">
        <v>44252</v>
      </c>
      <c r="G4001" s="39" t="s">
        <v>45</v>
      </c>
      <c r="H4001" s="39" t="s">
        <v>46</v>
      </c>
      <c r="I4001" s="39" t="s">
        <v>955</v>
      </c>
      <c r="J4001">
        <f>VLOOKUP(D4001,自助!C:F,4,0)</f>
        <v>100</v>
      </c>
      <c r="K4001" t="str">
        <f t="shared" si="62"/>
        <v/>
      </c>
      <c r="L4001" s="12">
        <f>VLOOKUP(D4001,自助!C:G,5,FALSE)</f>
        <v>42912.37709490741</v>
      </c>
    </row>
    <row r="4002" spans="1:12" hidden="1">
      <c r="A4002" s="39" t="s">
        <v>44747</v>
      </c>
      <c r="B4002" s="39" t="s">
        <v>28751</v>
      </c>
      <c r="C4002" s="40">
        <v>394540</v>
      </c>
      <c r="D4002" s="39" t="s">
        <v>33811</v>
      </c>
      <c r="E4002" s="41">
        <v>100</v>
      </c>
      <c r="F4002" s="39" t="s">
        <v>44252</v>
      </c>
      <c r="G4002" s="39" t="s">
        <v>45</v>
      </c>
      <c r="H4002" s="39" t="s">
        <v>46</v>
      </c>
      <c r="I4002" s="39" t="s">
        <v>955</v>
      </c>
      <c r="J4002">
        <f>VLOOKUP(D4002,自助!C:F,4,0)</f>
        <v>100</v>
      </c>
      <c r="K4002" t="str">
        <f t="shared" si="62"/>
        <v/>
      </c>
      <c r="L4002" s="12">
        <f>VLOOKUP(D4002,自助!C:G,5,FALSE)</f>
        <v>42912.379317129627</v>
      </c>
    </row>
    <row r="4003" spans="1:12" hidden="1">
      <c r="A4003" s="39" t="s">
        <v>45152</v>
      </c>
      <c r="B4003" s="39" t="s">
        <v>28763</v>
      </c>
      <c r="C4003" s="40">
        <v>394866</v>
      </c>
      <c r="D4003" s="39" t="s">
        <v>33827</v>
      </c>
      <c r="E4003" s="41">
        <v>1000</v>
      </c>
      <c r="F4003" s="39" t="s">
        <v>44252</v>
      </c>
      <c r="G4003" s="39" t="s">
        <v>45</v>
      </c>
      <c r="H4003" s="39" t="s">
        <v>46</v>
      </c>
      <c r="I4003" s="39" t="s">
        <v>955</v>
      </c>
      <c r="J4003">
        <f>VLOOKUP(D4003,自助!C:F,4,0)</f>
        <v>1000</v>
      </c>
      <c r="K4003" t="str">
        <f t="shared" si="62"/>
        <v/>
      </c>
      <c r="L4003" s="12">
        <f>VLOOKUP(D4003,自助!C:G,5,FALSE)</f>
        <v>42912.382870370369</v>
      </c>
    </row>
    <row r="4004" spans="1:12" hidden="1">
      <c r="A4004" s="39" t="s">
        <v>45153</v>
      </c>
      <c r="B4004" s="39" t="s">
        <v>28847</v>
      </c>
      <c r="C4004" s="40">
        <v>398603</v>
      </c>
      <c r="D4004" s="39" t="s">
        <v>33974</v>
      </c>
      <c r="E4004" s="41">
        <v>200</v>
      </c>
      <c r="F4004" s="39" t="s">
        <v>44252</v>
      </c>
      <c r="G4004" s="39" t="s">
        <v>45</v>
      </c>
      <c r="H4004" s="39" t="s">
        <v>46</v>
      </c>
      <c r="I4004" s="39" t="s">
        <v>955</v>
      </c>
      <c r="J4004">
        <f>VLOOKUP(D4004,自助!C:F,4,0)</f>
        <v>200</v>
      </c>
      <c r="K4004" t="str">
        <f t="shared" si="62"/>
        <v/>
      </c>
      <c r="L4004" s="12">
        <f>VLOOKUP(D4004,自助!C:G,5,FALSE)</f>
        <v>42912.417523148149</v>
      </c>
    </row>
    <row r="4005" spans="1:12" hidden="1">
      <c r="A4005" s="39" t="s">
        <v>26424</v>
      </c>
      <c r="B4005" s="39" t="s">
        <v>134</v>
      </c>
      <c r="C4005" s="40">
        <v>398669</v>
      </c>
      <c r="D4005" s="39" t="s">
        <v>33976</v>
      </c>
      <c r="E4005" s="41">
        <v>20</v>
      </c>
      <c r="F4005" s="39" t="s">
        <v>44252</v>
      </c>
      <c r="G4005" s="39" t="s">
        <v>45</v>
      </c>
      <c r="H4005" s="39" t="s">
        <v>46</v>
      </c>
      <c r="I4005" s="39" t="s">
        <v>955</v>
      </c>
      <c r="J4005">
        <f>VLOOKUP(D4005,自助!C:F,4,0)</f>
        <v>20</v>
      </c>
      <c r="K4005" t="str">
        <f t="shared" si="62"/>
        <v/>
      </c>
      <c r="L4005" s="12">
        <f>VLOOKUP(D4005,自助!C:G,5,FALSE)</f>
        <v>42912.418275462966</v>
      </c>
    </row>
    <row r="4006" spans="1:12" hidden="1">
      <c r="A4006" s="39" t="s">
        <v>45154</v>
      </c>
      <c r="B4006" s="39" t="s">
        <v>28848</v>
      </c>
      <c r="C4006" s="40">
        <v>398691</v>
      </c>
      <c r="D4006" s="39" t="s">
        <v>33977</v>
      </c>
      <c r="E4006" s="41">
        <v>500</v>
      </c>
      <c r="F4006" s="39" t="s">
        <v>44252</v>
      </c>
      <c r="G4006" s="39" t="s">
        <v>45</v>
      </c>
      <c r="H4006" s="39" t="s">
        <v>46</v>
      </c>
      <c r="I4006" s="39" t="s">
        <v>955</v>
      </c>
      <c r="J4006">
        <f>VLOOKUP(D4006,自助!C:F,4,0)</f>
        <v>500</v>
      </c>
      <c r="K4006" t="str">
        <f t="shared" si="62"/>
        <v/>
      </c>
      <c r="L4006" s="12">
        <f>VLOOKUP(D4006,自助!C:G,5,FALSE)</f>
        <v>42912.418391203704</v>
      </c>
    </row>
    <row r="4007" spans="1:12" hidden="1">
      <c r="A4007" s="39" t="s">
        <v>45155</v>
      </c>
      <c r="B4007" s="39" t="s">
        <v>29231</v>
      </c>
      <c r="C4007" s="40">
        <v>414576</v>
      </c>
      <c r="D4007" s="39" t="s">
        <v>34602</v>
      </c>
      <c r="E4007" s="41">
        <v>130</v>
      </c>
      <c r="F4007" s="39" t="s">
        <v>44252</v>
      </c>
      <c r="G4007" s="39" t="s">
        <v>45</v>
      </c>
      <c r="H4007" s="39" t="s">
        <v>46</v>
      </c>
      <c r="I4007" s="39" t="s">
        <v>955</v>
      </c>
      <c r="J4007">
        <f>VLOOKUP(D4007,自助!C:F,4,0)</f>
        <v>130</v>
      </c>
      <c r="K4007" t="str">
        <f t="shared" si="62"/>
        <v/>
      </c>
      <c r="L4007" s="12">
        <f>VLOOKUP(D4007,自助!C:G,5,FALSE)</f>
        <v>42912.72384259259</v>
      </c>
    </row>
    <row r="4008" spans="1:12" hidden="1">
      <c r="A4008" s="39" t="s">
        <v>45156</v>
      </c>
      <c r="B4008" s="39" t="s">
        <v>29235</v>
      </c>
      <c r="C4008" s="40">
        <v>414620</v>
      </c>
      <c r="D4008" s="39" t="s">
        <v>34606</v>
      </c>
      <c r="E4008" s="41">
        <v>105</v>
      </c>
      <c r="F4008" s="39" t="s">
        <v>44252</v>
      </c>
      <c r="G4008" s="39" t="s">
        <v>45</v>
      </c>
      <c r="H4008" s="39" t="s">
        <v>46</v>
      </c>
      <c r="I4008" s="39" t="s">
        <v>955</v>
      </c>
      <c r="J4008">
        <f>VLOOKUP(D4008,自助!C:F,4,0)</f>
        <v>105</v>
      </c>
      <c r="K4008" t="str">
        <f t="shared" si="62"/>
        <v/>
      </c>
      <c r="L4008" s="12">
        <f>VLOOKUP(D4008,自助!C:G,5,FALSE)</f>
        <v>42912.725729166668</v>
      </c>
    </row>
    <row r="4009" spans="1:12" hidden="1">
      <c r="A4009" s="39" t="s">
        <v>44997</v>
      </c>
      <c r="B4009" s="39" t="s">
        <v>29216</v>
      </c>
      <c r="C4009" s="40">
        <v>414644</v>
      </c>
      <c r="D4009" s="39" t="s">
        <v>34610</v>
      </c>
      <c r="E4009" s="41">
        <v>150</v>
      </c>
      <c r="F4009" s="39" t="s">
        <v>44252</v>
      </c>
      <c r="G4009" s="39" t="s">
        <v>45</v>
      </c>
      <c r="H4009" s="39" t="s">
        <v>46</v>
      </c>
      <c r="I4009" s="39" t="s">
        <v>955</v>
      </c>
      <c r="J4009">
        <f>VLOOKUP(D4009,自助!C:F,4,0)</f>
        <v>150</v>
      </c>
      <c r="K4009" t="str">
        <f t="shared" si="62"/>
        <v/>
      </c>
      <c r="L4009" s="12">
        <f>VLOOKUP(D4009,自助!C:G,5,FALSE)</f>
        <v>42912.726724537039</v>
      </c>
    </row>
    <row r="4010" spans="1:12" hidden="1">
      <c r="A4010" s="39" t="s">
        <v>45157</v>
      </c>
      <c r="B4010" s="39" t="s">
        <v>26952</v>
      </c>
      <c r="C4010" s="40">
        <v>414764</v>
      </c>
      <c r="D4010" s="39" t="s">
        <v>34619</v>
      </c>
      <c r="E4010" s="41">
        <v>150</v>
      </c>
      <c r="F4010" s="39" t="s">
        <v>44252</v>
      </c>
      <c r="G4010" s="39" t="s">
        <v>45</v>
      </c>
      <c r="H4010" s="39" t="s">
        <v>46</v>
      </c>
      <c r="I4010" s="39" t="s">
        <v>955</v>
      </c>
      <c r="J4010">
        <f>VLOOKUP(D4010,自助!C:F,4,0)</f>
        <v>150</v>
      </c>
      <c r="K4010" t="str">
        <f t="shared" si="62"/>
        <v/>
      </c>
      <c r="L4010" s="12">
        <f>VLOOKUP(D4010,自助!C:G,5,FALSE)</f>
        <v>42912.733229166668</v>
      </c>
    </row>
    <row r="4011" spans="1:12" hidden="1">
      <c r="A4011" s="39" t="s">
        <v>45158</v>
      </c>
      <c r="B4011" s="39" t="s">
        <v>29400</v>
      </c>
      <c r="C4011" s="40">
        <v>420295</v>
      </c>
      <c r="D4011" s="39" t="s">
        <v>34869</v>
      </c>
      <c r="E4011" s="41">
        <v>10</v>
      </c>
      <c r="F4011" s="39" t="s">
        <v>44805</v>
      </c>
      <c r="G4011" s="39" t="s">
        <v>45</v>
      </c>
      <c r="H4011" s="39" t="s">
        <v>46</v>
      </c>
      <c r="I4011" s="39" t="s">
        <v>955</v>
      </c>
      <c r="J4011">
        <f>VLOOKUP(D4011,自助!C:F,4,0)</f>
        <v>10</v>
      </c>
      <c r="K4011" t="str">
        <f t="shared" si="62"/>
        <v/>
      </c>
      <c r="L4011" s="12">
        <f>VLOOKUP(D4011,自助!C:G,5,FALSE)</f>
        <v>42913.386261574073</v>
      </c>
    </row>
    <row r="4012" spans="1:12" hidden="1">
      <c r="A4012" s="39" t="s">
        <v>45159</v>
      </c>
      <c r="B4012" s="39" t="s">
        <v>29403</v>
      </c>
      <c r="C4012" s="40">
        <v>420338</v>
      </c>
      <c r="D4012" s="39" t="s">
        <v>34872</v>
      </c>
      <c r="E4012" s="41">
        <v>200</v>
      </c>
      <c r="F4012" s="39" t="s">
        <v>44805</v>
      </c>
      <c r="G4012" s="39" t="s">
        <v>45</v>
      </c>
      <c r="H4012" s="39" t="s">
        <v>46</v>
      </c>
      <c r="I4012" s="39" t="s">
        <v>955</v>
      </c>
      <c r="J4012">
        <f>VLOOKUP(D4012,自助!C:F,4,0)</f>
        <v>200</v>
      </c>
      <c r="K4012" t="str">
        <f t="shared" si="62"/>
        <v/>
      </c>
      <c r="L4012" s="12">
        <f>VLOOKUP(D4012,自助!C:G,5,FALSE)</f>
        <v>42913.386956018519</v>
      </c>
    </row>
    <row r="4013" spans="1:12" hidden="1">
      <c r="A4013" s="39" t="s">
        <v>45160</v>
      </c>
      <c r="B4013" s="39" t="s">
        <v>29406</v>
      </c>
      <c r="C4013" s="40">
        <v>420489</v>
      </c>
      <c r="D4013" s="39" t="s">
        <v>34876</v>
      </c>
      <c r="E4013" s="41">
        <v>20</v>
      </c>
      <c r="F4013" s="39" t="s">
        <v>44805</v>
      </c>
      <c r="G4013" s="39" t="s">
        <v>45</v>
      </c>
      <c r="H4013" s="39" t="s">
        <v>46</v>
      </c>
      <c r="I4013" s="39" t="s">
        <v>955</v>
      </c>
      <c r="J4013">
        <f>VLOOKUP(D4013,自助!C:F,4,0)</f>
        <v>20</v>
      </c>
      <c r="K4013" t="str">
        <f t="shared" si="62"/>
        <v/>
      </c>
      <c r="L4013" s="12">
        <f>VLOOKUP(D4013,自助!C:G,5,FALSE)</f>
        <v>42913.388113425928</v>
      </c>
    </row>
    <row r="4014" spans="1:12" hidden="1">
      <c r="A4014" s="39" t="s">
        <v>45161</v>
      </c>
      <c r="B4014" s="39" t="s">
        <v>29408</v>
      </c>
      <c r="C4014" s="40">
        <v>420511</v>
      </c>
      <c r="D4014" s="39" t="s">
        <v>34878</v>
      </c>
      <c r="E4014" s="41">
        <v>1000</v>
      </c>
      <c r="F4014" s="39" t="s">
        <v>44805</v>
      </c>
      <c r="G4014" s="39" t="s">
        <v>45</v>
      </c>
      <c r="H4014" s="39" t="s">
        <v>46</v>
      </c>
      <c r="I4014" s="39" t="s">
        <v>955</v>
      </c>
      <c r="J4014">
        <f>VLOOKUP(D4014,自助!C:F,4,0)</f>
        <v>1000</v>
      </c>
      <c r="K4014" t="str">
        <f t="shared" si="62"/>
        <v/>
      </c>
      <c r="L4014" s="12">
        <f>VLOOKUP(D4014,自助!C:G,5,FALSE)</f>
        <v>42913.388553240744</v>
      </c>
    </row>
    <row r="4015" spans="1:12" hidden="1">
      <c r="A4015" s="39" t="s">
        <v>45162</v>
      </c>
      <c r="B4015" s="39" t="s">
        <v>29410</v>
      </c>
      <c r="C4015" s="40">
        <v>420629</v>
      </c>
      <c r="D4015" s="39" t="s">
        <v>34881</v>
      </c>
      <c r="E4015" s="41">
        <v>500</v>
      </c>
      <c r="F4015" s="39" t="s">
        <v>44805</v>
      </c>
      <c r="G4015" s="39" t="s">
        <v>45</v>
      </c>
      <c r="H4015" s="39" t="s">
        <v>46</v>
      </c>
      <c r="I4015" s="39" t="s">
        <v>955</v>
      </c>
      <c r="J4015">
        <f>VLOOKUP(D4015,自助!C:F,4,0)</f>
        <v>500</v>
      </c>
      <c r="K4015" t="str">
        <f t="shared" si="62"/>
        <v/>
      </c>
      <c r="L4015" s="12">
        <f>VLOOKUP(D4015,自助!C:G,5,FALSE)</f>
        <v>42913.389745370368</v>
      </c>
    </row>
    <row r="4016" spans="1:12" hidden="1">
      <c r="A4016" s="39" t="s">
        <v>45163</v>
      </c>
      <c r="B4016" s="39" t="s">
        <v>29411</v>
      </c>
      <c r="C4016" s="40">
        <v>420640</v>
      </c>
      <c r="D4016" s="39" t="s">
        <v>34882</v>
      </c>
      <c r="E4016" s="41">
        <v>1000</v>
      </c>
      <c r="F4016" s="39" t="s">
        <v>44805</v>
      </c>
      <c r="G4016" s="39" t="s">
        <v>45</v>
      </c>
      <c r="H4016" s="39" t="s">
        <v>46</v>
      </c>
      <c r="I4016" s="39" t="s">
        <v>955</v>
      </c>
      <c r="J4016">
        <f>VLOOKUP(D4016,自助!C:F,4,0)</f>
        <v>1000</v>
      </c>
      <c r="K4016" t="str">
        <f t="shared" si="62"/>
        <v/>
      </c>
      <c r="L4016" s="12">
        <f>VLOOKUP(D4016,自助!C:G,5,FALSE)</f>
        <v>42913.38989583333</v>
      </c>
    </row>
    <row r="4017" spans="1:12" hidden="1">
      <c r="A4017" s="39" t="s">
        <v>45164</v>
      </c>
      <c r="B4017" s="39" t="s">
        <v>29413</v>
      </c>
      <c r="C4017" s="40">
        <v>420729</v>
      </c>
      <c r="D4017" s="39" t="s">
        <v>34886</v>
      </c>
      <c r="E4017" s="41">
        <v>1300</v>
      </c>
      <c r="F4017" s="39" t="s">
        <v>44805</v>
      </c>
      <c r="G4017" s="39" t="s">
        <v>45</v>
      </c>
      <c r="H4017" s="39" t="s">
        <v>46</v>
      </c>
      <c r="I4017" s="39" t="s">
        <v>955</v>
      </c>
      <c r="J4017">
        <f>VLOOKUP(D4017,自助!C:F,4,0)</f>
        <v>1300</v>
      </c>
      <c r="K4017" t="str">
        <f t="shared" si="62"/>
        <v/>
      </c>
      <c r="L4017" s="12">
        <f>VLOOKUP(D4017,自助!C:G,5,FALSE)</f>
        <v>42913.390856481485</v>
      </c>
    </row>
    <row r="4018" spans="1:12" hidden="1">
      <c r="A4018" s="39" t="s">
        <v>44912</v>
      </c>
      <c r="B4018" s="39" t="s">
        <v>29395</v>
      </c>
      <c r="C4018" s="40">
        <v>420745</v>
      </c>
      <c r="D4018" s="39" t="s">
        <v>34887</v>
      </c>
      <c r="E4018" s="41">
        <v>100</v>
      </c>
      <c r="F4018" s="39" t="s">
        <v>44805</v>
      </c>
      <c r="G4018" s="39" t="s">
        <v>45</v>
      </c>
      <c r="H4018" s="39" t="s">
        <v>46</v>
      </c>
      <c r="I4018" s="39" t="s">
        <v>955</v>
      </c>
      <c r="J4018">
        <f>VLOOKUP(D4018,自助!C:F,4,0)</f>
        <v>100</v>
      </c>
      <c r="K4018" t="str">
        <f t="shared" si="62"/>
        <v/>
      </c>
      <c r="L4018" s="12">
        <f>VLOOKUP(D4018,自助!C:G,5,FALSE)</f>
        <v>42913.391030092593</v>
      </c>
    </row>
    <row r="4019" spans="1:12" hidden="1">
      <c r="A4019" s="39" t="s">
        <v>45165</v>
      </c>
      <c r="B4019" s="39" t="s">
        <v>29416</v>
      </c>
      <c r="C4019" s="40">
        <v>420783</v>
      </c>
      <c r="D4019" s="39" t="s">
        <v>34890</v>
      </c>
      <c r="E4019" s="41">
        <v>1000</v>
      </c>
      <c r="F4019" s="39" t="s">
        <v>44805</v>
      </c>
      <c r="G4019" s="39" t="s">
        <v>45</v>
      </c>
      <c r="H4019" s="39" t="s">
        <v>46</v>
      </c>
      <c r="I4019" s="39" t="s">
        <v>955</v>
      </c>
      <c r="J4019">
        <f>VLOOKUP(D4019,自助!C:F,4,0)</f>
        <v>1000</v>
      </c>
      <c r="K4019" t="str">
        <f t="shared" si="62"/>
        <v/>
      </c>
      <c r="L4019" s="12">
        <f>VLOOKUP(D4019,自助!C:G,5,FALSE)</f>
        <v>42913.391284722224</v>
      </c>
    </row>
    <row r="4020" spans="1:12" hidden="1">
      <c r="A4020" s="39" t="s">
        <v>26448</v>
      </c>
      <c r="B4020" s="39" t="s">
        <v>29426</v>
      </c>
      <c r="C4020" s="40">
        <v>421170</v>
      </c>
      <c r="D4020" s="39" t="s">
        <v>34906</v>
      </c>
      <c r="E4020" s="41">
        <v>10</v>
      </c>
      <c r="F4020" s="39" t="s">
        <v>44805</v>
      </c>
      <c r="G4020" s="39" t="s">
        <v>45</v>
      </c>
      <c r="H4020" s="39" t="s">
        <v>46</v>
      </c>
      <c r="I4020" s="39" t="s">
        <v>955</v>
      </c>
      <c r="J4020">
        <f>VLOOKUP(D4020,自助!C:F,4,0)</f>
        <v>10</v>
      </c>
      <c r="K4020" t="str">
        <f t="shared" si="62"/>
        <v/>
      </c>
      <c r="L4020" s="12">
        <f>VLOOKUP(D4020,自助!C:G,5,FALSE)</f>
        <v>42913.395995370367</v>
      </c>
    </row>
    <row r="4021" spans="1:12" hidden="1">
      <c r="A4021" s="39" t="s">
        <v>45166</v>
      </c>
      <c r="B4021" s="39" t="s">
        <v>29446</v>
      </c>
      <c r="C4021" s="40">
        <v>422163</v>
      </c>
      <c r="D4021" s="39" t="s">
        <v>34933</v>
      </c>
      <c r="E4021" s="41">
        <v>100</v>
      </c>
      <c r="F4021" s="39" t="s">
        <v>44805</v>
      </c>
      <c r="G4021" s="39" t="s">
        <v>45</v>
      </c>
      <c r="H4021" s="39" t="s">
        <v>46</v>
      </c>
      <c r="I4021" s="39" t="s">
        <v>955</v>
      </c>
      <c r="J4021">
        <f>VLOOKUP(D4021,自助!C:F,4,0)</f>
        <v>100</v>
      </c>
      <c r="K4021" t="str">
        <f t="shared" si="62"/>
        <v/>
      </c>
      <c r="L4021" s="12">
        <f>VLOOKUP(D4021,自助!C:G,5,FALSE)</f>
        <v>42913.407418981478</v>
      </c>
    </row>
    <row r="4022" spans="1:12" hidden="1">
      <c r="A4022" s="39" t="s">
        <v>44621</v>
      </c>
      <c r="B4022" s="39" t="s">
        <v>28910</v>
      </c>
      <c r="C4022" s="40">
        <v>401166</v>
      </c>
      <c r="D4022" s="39" t="s">
        <v>34069</v>
      </c>
      <c r="E4022" s="41">
        <v>100</v>
      </c>
      <c r="F4022" s="39" t="s">
        <v>44252</v>
      </c>
      <c r="G4022" s="39" t="s">
        <v>45</v>
      </c>
      <c r="H4022" s="39" t="s">
        <v>46</v>
      </c>
      <c r="I4022" s="39" t="s">
        <v>955</v>
      </c>
      <c r="J4022">
        <f>VLOOKUP(D4022,自助!C:F,4,0)</f>
        <v>100</v>
      </c>
      <c r="K4022" t="str">
        <f t="shared" si="62"/>
        <v/>
      </c>
      <c r="L4022" s="12">
        <f>VLOOKUP(D4022,自助!C:G,5,FALSE)</f>
        <v>42912.44427083333</v>
      </c>
    </row>
    <row r="4023" spans="1:12" hidden="1">
      <c r="A4023" s="39" t="s">
        <v>45167</v>
      </c>
      <c r="B4023" s="39" t="s">
        <v>29445</v>
      </c>
      <c r="C4023" s="40">
        <v>422097</v>
      </c>
      <c r="D4023" s="39" t="s">
        <v>34932</v>
      </c>
      <c r="E4023" s="41">
        <v>10</v>
      </c>
      <c r="F4023" s="39" t="s">
        <v>44805</v>
      </c>
      <c r="G4023" s="39" t="s">
        <v>45</v>
      </c>
      <c r="H4023" s="39" t="s">
        <v>46</v>
      </c>
      <c r="I4023" s="39" t="s">
        <v>955</v>
      </c>
      <c r="J4023">
        <f>VLOOKUP(D4023,自助!C:F,4,0)</f>
        <v>10</v>
      </c>
      <c r="K4023" t="str">
        <f t="shared" si="62"/>
        <v/>
      </c>
      <c r="L4023" s="12">
        <f>VLOOKUP(D4023,自助!C:G,5,FALSE)</f>
        <v>42913.406921296293</v>
      </c>
    </row>
    <row r="4024" spans="1:12" hidden="1">
      <c r="A4024" s="39" t="s">
        <v>45168</v>
      </c>
      <c r="B4024" s="39" t="s">
        <v>29452</v>
      </c>
      <c r="C4024" s="40">
        <v>422419</v>
      </c>
      <c r="D4024" s="39" t="s">
        <v>34941</v>
      </c>
      <c r="E4024" s="41">
        <v>1000</v>
      </c>
      <c r="F4024" s="39" t="s">
        <v>44805</v>
      </c>
      <c r="G4024" s="39" t="s">
        <v>45</v>
      </c>
      <c r="H4024" s="39" t="s">
        <v>46</v>
      </c>
      <c r="I4024" s="39" t="s">
        <v>955</v>
      </c>
      <c r="J4024">
        <f>VLOOKUP(D4024,自助!C:F,4,0)</f>
        <v>1000</v>
      </c>
      <c r="K4024" t="str">
        <f t="shared" si="62"/>
        <v/>
      </c>
      <c r="L4024" s="12">
        <f>VLOOKUP(D4024,自助!C:G,5,FALSE)</f>
        <v>42913.41034722222</v>
      </c>
    </row>
    <row r="4025" spans="1:12" hidden="1">
      <c r="A4025" s="39" t="s">
        <v>45169</v>
      </c>
      <c r="B4025" s="39" t="s">
        <v>29455</v>
      </c>
      <c r="C4025" s="40">
        <v>422477</v>
      </c>
      <c r="D4025" s="39" t="s">
        <v>34944</v>
      </c>
      <c r="E4025" s="41">
        <v>10</v>
      </c>
      <c r="F4025" s="39" t="s">
        <v>44805</v>
      </c>
      <c r="G4025" s="39" t="s">
        <v>45</v>
      </c>
      <c r="H4025" s="39" t="s">
        <v>46</v>
      </c>
      <c r="I4025" s="39" t="s">
        <v>955</v>
      </c>
      <c r="J4025">
        <f>VLOOKUP(D4025,自助!C:F,4,0)</f>
        <v>10</v>
      </c>
      <c r="K4025" t="str">
        <f t="shared" si="62"/>
        <v/>
      </c>
      <c r="L4025" s="12">
        <f>VLOOKUP(D4025,自助!C:G,5,FALSE)</f>
        <v>42913.411053240743</v>
      </c>
    </row>
    <row r="4026" spans="1:12" hidden="1">
      <c r="A4026" s="39" t="s">
        <v>45170</v>
      </c>
      <c r="B4026" s="39" t="s">
        <v>29456</v>
      </c>
      <c r="C4026" s="40">
        <v>422484</v>
      </c>
      <c r="D4026" s="39" t="s">
        <v>34945</v>
      </c>
      <c r="E4026" s="41">
        <v>500</v>
      </c>
      <c r="F4026" s="39" t="s">
        <v>44805</v>
      </c>
      <c r="G4026" s="39" t="s">
        <v>45</v>
      </c>
      <c r="H4026" s="39" t="s">
        <v>46</v>
      </c>
      <c r="I4026" s="39" t="s">
        <v>955</v>
      </c>
      <c r="J4026">
        <f>VLOOKUP(D4026,自助!C:F,4,0)</f>
        <v>500</v>
      </c>
      <c r="K4026" t="str">
        <f t="shared" si="62"/>
        <v/>
      </c>
      <c r="L4026" s="12">
        <f>VLOOKUP(D4026,自助!C:G,5,FALSE)</f>
        <v>42913.411168981482</v>
      </c>
    </row>
    <row r="4027" spans="1:12" hidden="1">
      <c r="A4027" s="39" t="s">
        <v>45171</v>
      </c>
      <c r="B4027" s="39" t="s">
        <v>29461</v>
      </c>
      <c r="C4027" s="40">
        <v>422622</v>
      </c>
      <c r="D4027" s="39" t="s">
        <v>34951</v>
      </c>
      <c r="E4027" s="41">
        <v>500</v>
      </c>
      <c r="F4027" s="39" t="s">
        <v>44805</v>
      </c>
      <c r="G4027" s="39" t="s">
        <v>45</v>
      </c>
      <c r="H4027" s="39" t="s">
        <v>46</v>
      </c>
      <c r="I4027" s="39" t="s">
        <v>955</v>
      </c>
      <c r="J4027">
        <f>VLOOKUP(D4027,自助!C:F,4,0)</f>
        <v>500</v>
      </c>
      <c r="K4027" t="str">
        <f t="shared" si="62"/>
        <v/>
      </c>
      <c r="L4027" s="12">
        <f>VLOOKUP(D4027,自助!C:G,5,FALSE)</f>
        <v>42913.41269675926</v>
      </c>
    </row>
    <row r="4028" spans="1:12" hidden="1">
      <c r="A4028" s="39" t="s">
        <v>44899</v>
      </c>
      <c r="B4028" s="39" t="s">
        <v>29464</v>
      </c>
      <c r="C4028" s="40">
        <v>422820</v>
      </c>
      <c r="D4028" s="39" t="s">
        <v>34955</v>
      </c>
      <c r="E4028" s="41">
        <v>200</v>
      </c>
      <c r="F4028" s="39" t="s">
        <v>44805</v>
      </c>
      <c r="G4028" s="39" t="s">
        <v>45</v>
      </c>
      <c r="H4028" s="39" t="s">
        <v>46</v>
      </c>
      <c r="I4028" s="39" t="s">
        <v>955</v>
      </c>
      <c r="J4028">
        <f>VLOOKUP(D4028,自助!C:F,4,0)</f>
        <v>200</v>
      </c>
      <c r="K4028" t="str">
        <f t="shared" si="62"/>
        <v/>
      </c>
      <c r="L4028" s="12">
        <f>VLOOKUP(D4028,自助!C:G,5,FALSE)</f>
        <v>42913.414976851855</v>
      </c>
    </row>
    <row r="4029" spans="1:12" hidden="1">
      <c r="A4029" s="39" t="s">
        <v>45172</v>
      </c>
      <c r="B4029" s="39" t="s">
        <v>29467</v>
      </c>
      <c r="C4029" s="40">
        <v>422965</v>
      </c>
      <c r="D4029" s="39" t="s">
        <v>34961</v>
      </c>
      <c r="E4029" s="41">
        <v>50</v>
      </c>
      <c r="F4029" s="39" t="s">
        <v>44805</v>
      </c>
      <c r="G4029" s="39" t="s">
        <v>45</v>
      </c>
      <c r="H4029" s="39" t="s">
        <v>46</v>
      </c>
      <c r="I4029" s="39" t="s">
        <v>955</v>
      </c>
      <c r="J4029">
        <f>VLOOKUP(D4029,自助!C:F,4,0)</f>
        <v>50</v>
      </c>
      <c r="K4029" t="str">
        <f t="shared" si="62"/>
        <v/>
      </c>
      <c r="L4029" s="12">
        <f>VLOOKUP(D4029,自助!C:G,5,FALSE)</f>
        <v>42913.416550925926</v>
      </c>
    </row>
    <row r="4030" spans="1:12" hidden="1">
      <c r="A4030" s="39" t="s">
        <v>45173</v>
      </c>
      <c r="B4030" s="39" t="s">
        <v>29468</v>
      </c>
      <c r="C4030" s="40">
        <v>422986</v>
      </c>
      <c r="D4030" s="39" t="s">
        <v>34962</v>
      </c>
      <c r="E4030" s="41">
        <v>1000</v>
      </c>
      <c r="F4030" s="39" t="s">
        <v>44805</v>
      </c>
      <c r="G4030" s="39" t="s">
        <v>45</v>
      </c>
      <c r="H4030" s="39" t="s">
        <v>46</v>
      </c>
      <c r="I4030" s="39" t="s">
        <v>955</v>
      </c>
      <c r="J4030">
        <f>VLOOKUP(D4030,自助!C:F,4,0)</f>
        <v>1000</v>
      </c>
      <c r="K4030" t="str">
        <f t="shared" si="62"/>
        <v/>
      </c>
      <c r="L4030" s="12">
        <f>VLOOKUP(D4030,自助!C:G,5,FALSE)</f>
        <v>42913.41679398148</v>
      </c>
    </row>
    <row r="4031" spans="1:12" hidden="1">
      <c r="A4031" s="39" t="s">
        <v>45174</v>
      </c>
      <c r="B4031" s="39" t="s">
        <v>29472</v>
      </c>
      <c r="C4031" s="40">
        <v>423133</v>
      </c>
      <c r="D4031" s="39" t="s">
        <v>34967</v>
      </c>
      <c r="E4031" s="41">
        <v>200</v>
      </c>
      <c r="F4031" s="39" t="s">
        <v>44805</v>
      </c>
      <c r="G4031" s="39" t="s">
        <v>45</v>
      </c>
      <c r="H4031" s="39" t="s">
        <v>46</v>
      </c>
      <c r="I4031" s="39" t="s">
        <v>955</v>
      </c>
      <c r="J4031">
        <f>VLOOKUP(D4031,自助!C:F,4,0)</f>
        <v>200</v>
      </c>
      <c r="K4031" t="str">
        <f t="shared" si="62"/>
        <v/>
      </c>
      <c r="L4031" s="12">
        <f>VLOOKUP(D4031,自助!C:G,5,FALSE)</f>
        <v>42913.418506944443</v>
      </c>
    </row>
    <row r="4032" spans="1:12" hidden="1">
      <c r="A4032" s="39" t="s">
        <v>247</v>
      </c>
      <c r="B4032" s="39" t="s">
        <v>248</v>
      </c>
      <c r="C4032" s="40">
        <v>423148</v>
      </c>
      <c r="D4032" s="39" t="s">
        <v>34968</v>
      </c>
      <c r="E4032" s="41">
        <v>1000</v>
      </c>
      <c r="F4032" s="39" t="s">
        <v>44805</v>
      </c>
      <c r="G4032" s="39" t="s">
        <v>45</v>
      </c>
      <c r="H4032" s="39" t="s">
        <v>46</v>
      </c>
      <c r="I4032" s="39" t="s">
        <v>955</v>
      </c>
      <c r="J4032">
        <f>VLOOKUP(D4032,自助!C:F,4,0)</f>
        <v>1000</v>
      </c>
      <c r="K4032" t="str">
        <f t="shared" si="62"/>
        <v/>
      </c>
      <c r="L4032" s="12">
        <f>VLOOKUP(D4032,自助!C:G,5,FALSE)</f>
        <v>42913.418680555558</v>
      </c>
    </row>
    <row r="4033" spans="1:12" hidden="1">
      <c r="A4033" s="39" t="s">
        <v>45175</v>
      </c>
      <c r="B4033" s="39" t="s">
        <v>29473</v>
      </c>
      <c r="C4033" s="40">
        <v>423167</v>
      </c>
      <c r="D4033" s="39" t="s">
        <v>34969</v>
      </c>
      <c r="E4033" s="41">
        <v>500</v>
      </c>
      <c r="F4033" s="39" t="s">
        <v>44805</v>
      </c>
      <c r="G4033" s="39" t="s">
        <v>45</v>
      </c>
      <c r="H4033" s="39" t="s">
        <v>46</v>
      </c>
      <c r="I4033" s="39" t="s">
        <v>955</v>
      </c>
      <c r="J4033">
        <f>VLOOKUP(D4033,自助!C:F,4,0)</f>
        <v>500</v>
      </c>
      <c r="K4033" t="str">
        <f t="shared" si="62"/>
        <v/>
      </c>
      <c r="L4033" s="12">
        <f>VLOOKUP(D4033,自助!C:G,5,FALSE)</f>
        <v>42913.41878472222</v>
      </c>
    </row>
    <row r="4034" spans="1:12" hidden="1">
      <c r="A4034" s="39" t="s">
        <v>45176</v>
      </c>
      <c r="B4034" s="39" t="s">
        <v>29475</v>
      </c>
      <c r="C4034" s="40">
        <v>423187</v>
      </c>
      <c r="D4034" s="39" t="s">
        <v>34972</v>
      </c>
      <c r="E4034" s="41">
        <v>10</v>
      </c>
      <c r="F4034" s="39" t="s">
        <v>44805</v>
      </c>
      <c r="G4034" s="39" t="s">
        <v>45</v>
      </c>
      <c r="H4034" s="39" t="s">
        <v>46</v>
      </c>
      <c r="I4034" s="39" t="s">
        <v>955</v>
      </c>
      <c r="J4034">
        <f>VLOOKUP(D4034,自助!C:F,4,0)</f>
        <v>10</v>
      </c>
      <c r="K4034" t="str">
        <f t="shared" si="62"/>
        <v/>
      </c>
      <c r="L4034" s="12">
        <f>VLOOKUP(D4034,自助!C:G,5,FALSE)</f>
        <v>42913.419004629628</v>
      </c>
    </row>
    <row r="4035" spans="1:12" hidden="1">
      <c r="A4035" s="39" t="s">
        <v>45177</v>
      </c>
      <c r="B4035" s="39" t="s">
        <v>387</v>
      </c>
      <c r="C4035" s="40">
        <v>423248</v>
      </c>
      <c r="D4035" s="39" t="s">
        <v>34973</v>
      </c>
      <c r="E4035" s="41">
        <v>600</v>
      </c>
      <c r="F4035" s="39" t="s">
        <v>44805</v>
      </c>
      <c r="G4035" s="39" t="s">
        <v>45</v>
      </c>
      <c r="H4035" s="39" t="s">
        <v>46</v>
      </c>
      <c r="I4035" s="39" t="s">
        <v>955</v>
      </c>
      <c r="J4035">
        <f>VLOOKUP(D4035,自助!C:F,4,0)</f>
        <v>600</v>
      </c>
      <c r="K4035" t="str">
        <f t="shared" ref="K4035:K4098" si="63">IF(E4035=J4035,"",1)</f>
        <v/>
      </c>
      <c r="L4035" s="12">
        <f>VLOOKUP(D4035,自助!C:G,5,FALSE)</f>
        <v>42913.419733796298</v>
      </c>
    </row>
    <row r="4036" spans="1:12" hidden="1">
      <c r="A4036" s="39" t="s">
        <v>45178</v>
      </c>
      <c r="B4036" s="39" t="s">
        <v>29483</v>
      </c>
      <c r="C4036" s="40">
        <v>423391</v>
      </c>
      <c r="D4036" s="39" t="s">
        <v>34983</v>
      </c>
      <c r="E4036" s="41">
        <v>100</v>
      </c>
      <c r="F4036" s="39" t="s">
        <v>44805</v>
      </c>
      <c r="G4036" s="39" t="s">
        <v>45</v>
      </c>
      <c r="H4036" s="39" t="s">
        <v>46</v>
      </c>
      <c r="I4036" s="39" t="s">
        <v>955</v>
      </c>
      <c r="J4036">
        <f>VLOOKUP(D4036,自助!C:F,4,0)</f>
        <v>100</v>
      </c>
      <c r="K4036" t="str">
        <f t="shared" si="63"/>
        <v/>
      </c>
      <c r="L4036" s="12">
        <f>VLOOKUP(D4036,自助!C:G,5,FALSE)</f>
        <v>42913.421238425923</v>
      </c>
    </row>
    <row r="4037" spans="1:12" hidden="1">
      <c r="A4037" s="39" t="s">
        <v>45179</v>
      </c>
      <c r="B4037" s="39" t="s">
        <v>26617</v>
      </c>
      <c r="C4037" s="40">
        <v>423487</v>
      </c>
      <c r="D4037" s="39" t="s">
        <v>34990</v>
      </c>
      <c r="E4037" s="41">
        <v>1000</v>
      </c>
      <c r="F4037" s="39" t="s">
        <v>44805</v>
      </c>
      <c r="G4037" s="39" t="s">
        <v>45</v>
      </c>
      <c r="H4037" s="39" t="s">
        <v>46</v>
      </c>
      <c r="I4037" s="39" t="s">
        <v>955</v>
      </c>
      <c r="J4037">
        <f>VLOOKUP(D4037,自助!C:F,4,0)</f>
        <v>1000</v>
      </c>
      <c r="K4037" t="str">
        <f t="shared" si="63"/>
        <v/>
      </c>
      <c r="L4037" s="12">
        <f>VLOOKUP(D4037,自助!C:G,5,FALSE)</f>
        <v>42913.422303240739</v>
      </c>
    </row>
    <row r="4038" spans="1:12" hidden="1">
      <c r="A4038" s="39" t="s">
        <v>45180</v>
      </c>
      <c r="B4038" s="39" t="s">
        <v>29583</v>
      </c>
      <c r="C4038" s="40">
        <v>428291</v>
      </c>
      <c r="D4038" s="39" t="s">
        <v>35161</v>
      </c>
      <c r="E4038" s="41">
        <v>100</v>
      </c>
      <c r="F4038" s="39" t="s">
        <v>44805</v>
      </c>
      <c r="G4038" s="39" t="s">
        <v>45</v>
      </c>
      <c r="H4038" s="39" t="s">
        <v>46</v>
      </c>
      <c r="I4038" s="39" t="s">
        <v>955</v>
      </c>
      <c r="J4038">
        <f>VLOOKUP(D4038,自助!C:F,4,0)</f>
        <v>100</v>
      </c>
      <c r="K4038" t="str">
        <f t="shared" si="63"/>
        <v/>
      </c>
      <c r="L4038" s="12">
        <f>VLOOKUP(D4038,自助!C:G,5,FALSE)</f>
        <v>42913.497025462966</v>
      </c>
    </row>
    <row r="4039" spans="1:12" hidden="1">
      <c r="A4039" s="39" t="s">
        <v>45181</v>
      </c>
      <c r="B4039" s="39" t="s">
        <v>29589</v>
      </c>
      <c r="C4039" s="40">
        <v>428776</v>
      </c>
      <c r="D4039" s="39" t="s">
        <v>35173</v>
      </c>
      <c r="E4039" s="41">
        <v>300</v>
      </c>
      <c r="F4039" s="39" t="s">
        <v>44805</v>
      </c>
      <c r="G4039" s="39" t="s">
        <v>45</v>
      </c>
      <c r="H4039" s="39" t="s">
        <v>46</v>
      </c>
      <c r="I4039" s="39" t="s">
        <v>955</v>
      </c>
      <c r="J4039">
        <f>VLOOKUP(D4039,自助!C:F,4,0)</f>
        <v>300</v>
      </c>
      <c r="K4039" t="str">
        <f t="shared" si="63"/>
        <v/>
      </c>
      <c r="L4039" s="12">
        <f>VLOOKUP(D4039,自助!C:G,5,FALSE)</f>
        <v>42913.529236111113</v>
      </c>
    </row>
    <row r="4040" spans="1:12" hidden="1">
      <c r="A4040" s="39" t="s">
        <v>45182</v>
      </c>
      <c r="B4040" s="39" t="s">
        <v>29596</v>
      </c>
      <c r="C4040" s="40">
        <v>428881</v>
      </c>
      <c r="D4040" s="39" t="s">
        <v>35181</v>
      </c>
      <c r="E4040" s="41">
        <v>1200</v>
      </c>
      <c r="F4040" s="39" t="s">
        <v>44805</v>
      </c>
      <c r="G4040" s="39" t="s">
        <v>45</v>
      </c>
      <c r="H4040" s="39" t="s">
        <v>46</v>
      </c>
      <c r="I4040" s="39" t="s">
        <v>955</v>
      </c>
      <c r="J4040">
        <f>VLOOKUP(D4040,自助!C:F,4,0)</f>
        <v>1200</v>
      </c>
      <c r="K4040" t="str">
        <f t="shared" si="63"/>
        <v/>
      </c>
      <c r="L4040" s="12">
        <f>VLOOKUP(D4040,自助!C:G,5,FALSE)</f>
        <v>42913.543541666666</v>
      </c>
    </row>
    <row r="4041" spans="1:12" hidden="1">
      <c r="A4041" s="39" t="s">
        <v>26455</v>
      </c>
      <c r="B4041" s="39" t="s">
        <v>29600</v>
      </c>
      <c r="C4041" s="40">
        <v>429012</v>
      </c>
      <c r="D4041" s="39" t="s">
        <v>35187</v>
      </c>
      <c r="E4041" s="41">
        <v>100</v>
      </c>
      <c r="F4041" s="39" t="s">
        <v>44805</v>
      </c>
      <c r="G4041" s="39" t="s">
        <v>45</v>
      </c>
      <c r="H4041" s="39" t="s">
        <v>46</v>
      </c>
      <c r="I4041" s="39" t="s">
        <v>955</v>
      </c>
      <c r="J4041">
        <f>VLOOKUP(D4041,自助!C:F,4,0)</f>
        <v>100</v>
      </c>
      <c r="K4041" t="str">
        <f t="shared" si="63"/>
        <v/>
      </c>
      <c r="L4041" s="12">
        <f>VLOOKUP(D4041,自助!C:G,5,FALSE)</f>
        <v>42913.563287037039</v>
      </c>
    </row>
    <row r="4042" spans="1:12" hidden="1">
      <c r="A4042" s="39" t="s">
        <v>45183</v>
      </c>
      <c r="B4042" s="39" t="s">
        <v>29602</v>
      </c>
      <c r="C4042" s="40">
        <v>429054</v>
      </c>
      <c r="D4042" s="39" t="s">
        <v>35191</v>
      </c>
      <c r="E4042" s="41">
        <v>200</v>
      </c>
      <c r="F4042" s="39" t="s">
        <v>44805</v>
      </c>
      <c r="G4042" s="39" t="s">
        <v>45</v>
      </c>
      <c r="H4042" s="39" t="s">
        <v>46</v>
      </c>
      <c r="I4042" s="39" t="s">
        <v>955</v>
      </c>
      <c r="J4042">
        <f>VLOOKUP(D4042,自助!C:F,4,0)</f>
        <v>200</v>
      </c>
      <c r="K4042" t="str">
        <f t="shared" si="63"/>
        <v/>
      </c>
      <c r="L4042" s="12">
        <f>VLOOKUP(D4042,自助!C:G,5,FALSE)</f>
        <v>42913.567824074074</v>
      </c>
    </row>
    <row r="4043" spans="1:12" hidden="1">
      <c r="A4043" s="39" t="s">
        <v>135</v>
      </c>
      <c r="B4043" s="39" t="s">
        <v>136</v>
      </c>
      <c r="C4043" s="40">
        <v>429059</v>
      </c>
      <c r="D4043" s="39" t="s">
        <v>35190</v>
      </c>
      <c r="E4043" s="41">
        <v>1000</v>
      </c>
      <c r="F4043" s="39" t="s">
        <v>44805</v>
      </c>
      <c r="G4043" s="39" t="s">
        <v>45</v>
      </c>
      <c r="H4043" s="39" t="s">
        <v>46</v>
      </c>
      <c r="I4043" s="39" t="s">
        <v>955</v>
      </c>
      <c r="J4043">
        <f>VLOOKUP(D4043,自助!C:F,4,0)</f>
        <v>1000</v>
      </c>
      <c r="K4043" t="str">
        <f t="shared" si="63"/>
        <v/>
      </c>
      <c r="L4043" s="12">
        <f>VLOOKUP(D4043,自助!C:G,5,FALSE)</f>
        <v>42913.567326388889</v>
      </c>
    </row>
    <row r="4044" spans="1:12" hidden="1">
      <c r="A4044" s="39" t="s">
        <v>45184</v>
      </c>
      <c r="B4044" s="39" t="s">
        <v>29607</v>
      </c>
      <c r="C4044" s="40">
        <v>429207</v>
      </c>
      <c r="D4044" s="39" t="s">
        <v>35196</v>
      </c>
      <c r="E4044" s="41">
        <v>300</v>
      </c>
      <c r="F4044" s="39" t="s">
        <v>44805</v>
      </c>
      <c r="G4044" s="39" t="s">
        <v>45</v>
      </c>
      <c r="H4044" s="39" t="s">
        <v>46</v>
      </c>
      <c r="I4044" s="39" t="s">
        <v>955</v>
      </c>
      <c r="J4044">
        <f>VLOOKUP(D4044,自助!C:F,4,0)</f>
        <v>300</v>
      </c>
      <c r="K4044" t="str">
        <f t="shared" si="63"/>
        <v/>
      </c>
      <c r="L4044" s="12">
        <f>VLOOKUP(D4044,自助!C:G,5,FALSE)</f>
        <v>42913.579085648147</v>
      </c>
    </row>
    <row r="4045" spans="1:12" hidden="1">
      <c r="A4045" s="39" t="s">
        <v>45185</v>
      </c>
      <c r="B4045" s="39" t="s">
        <v>29610</v>
      </c>
      <c r="C4045" s="40">
        <v>429250</v>
      </c>
      <c r="D4045" s="39" t="s">
        <v>35199</v>
      </c>
      <c r="E4045" s="41">
        <v>20</v>
      </c>
      <c r="F4045" s="39" t="s">
        <v>44805</v>
      </c>
      <c r="G4045" s="39" t="s">
        <v>45</v>
      </c>
      <c r="H4045" s="39" t="s">
        <v>46</v>
      </c>
      <c r="I4045" s="39" t="s">
        <v>955</v>
      </c>
      <c r="J4045">
        <f>VLOOKUP(D4045,自助!C:F,4,0)</f>
        <v>20</v>
      </c>
      <c r="K4045" t="str">
        <f t="shared" si="63"/>
        <v/>
      </c>
      <c r="L4045" s="12">
        <f>VLOOKUP(D4045,自助!C:G,5,FALSE)</f>
        <v>42913.580405092594</v>
      </c>
    </row>
    <row r="4046" spans="1:12" hidden="1">
      <c r="A4046" s="39" t="s">
        <v>45186</v>
      </c>
      <c r="B4046" s="39" t="s">
        <v>29612</v>
      </c>
      <c r="C4046" s="40">
        <v>429263</v>
      </c>
      <c r="D4046" s="39" t="s">
        <v>35201</v>
      </c>
      <c r="E4046" s="41">
        <v>200</v>
      </c>
      <c r="F4046" s="39" t="s">
        <v>44805</v>
      </c>
      <c r="G4046" s="39" t="s">
        <v>45</v>
      </c>
      <c r="H4046" s="39" t="s">
        <v>46</v>
      </c>
      <c r="I4046" s="39" t="s">
        <v>955</v>
      </c>
      <c r="J4046">
        <f>VLOOKUP(D4046,自助!C:F,4,0)</f>
        <v>200</v>
      </c>
      <c r="K4046" t="str">
        <f t="shared" si="63"/>
        <v/>
      </c>
      <c r="L4046" s="12">
        <f>VLOOKUP(D4046,自助!C:G,5,FALSE)</f>
        <v>42913.581620370373</v>
      </c>
    </row>
    <row r="4047" spans="1:12" hidden="1">
      <c r="A4047" s="39" t="s">
        <v>45187</v>
      </c>
      <c r="B4047" s="39" t="s">
        <v>29616</v>
      </c>
      <c r="C4047" s="40">
        <v>429495</v>
      </c>
      <c r="D4047" s="39" t="s">
        <v>35207</v>
      </c>
      <c r="E4047" s="41">
        <v>1600</v>
      </c>
      <c r="F4047" s="39" t="s">
        <v>44805</v>
      </c>
      <c r="G4047" s="39" t="s">
        <v>45</v>
      </c>
      <c r="H4047" s="39" t="s">
        <v>46</v>
      </c>
      <c r="I4047" s="39" t="s">
        <v>955</v>
      </c>
      <c r="J4047">
        <f>VLOOKUP(D4047,自助!C:F,4,0)</f>
        <v>1600</v>
      </c>
      <c r="K4047" t="str">
        <f t="shared" si="63"/>
        <v/>
      </c>
      <c r="L4047" s="12">
        <f>VLOOKUP(D4047,自助!C:G,5,FALSE)</f>
        <v>42913.590115740742</v>
      </c>
    </row>
    <row r="4048" spans="1:12" hidden="1">
      <c r="A4048" s="39" t="s">
        <v>45188</v>
      </c>
      <c r="B4048" s="39" t="s">
        <v>29618</v>
      </c>
      <c r="C4048" s="40">
        <v>429589</v>
      </c>
      <c r="D4048" s="39" t="s">
        <v>35210</v>
      </c>
      <c r="E4048" s="41">
        <v>500</v>
      </c>
      <c r="F4048" s="39" t="s">
        <v>44805</v>
      </c>
      <c r="G4048" s="39" t="s">
        <v>45</v>
      </c>
      <c r="H4048" s="39" t="s">
        <v>46</v>
      </c>
      <c r="I4048" s="39" t="s">
        <v>955</v>
      </c>
      <c r="J4048">
        <f>VLOOKUP(D4048,自助!C:F,4,0)</f>
        <v>500</v>
      </c>
      <c r="K4048" t="str">
        <f t="shared" si="63"/>
        <v/>
      </c>
      <c r="L4048" s="12">
        <f>VLOOKUP(D4048,自助!C:G,5,FALSE)</f>
        <v>42913.592094907406</v>
      </c>
    </row>
    <row r="4049" spans="1:12" hidden="1">
      <c r="A4049" s="39" t="s">
        <v>45189</v>
      </c>
      <c r="B4049" s="39" t="s">
        <v>29620</v>
      </c>
      <c r="C4049" s="40">
        <v>429711</v>
      </c>
      <c r="D4049" s="39" t="s">
        <v>35213</v>
      </c>
      <c r="E4049" s="41">
        <v>100</v>
      </c>
      <c r="F4049" s="39" t="s">
        <v>44805</v>
      </c>
      <c r="G4049" s="39" t="s">
        <v>45</v>
      </c>
      <c r="H4049" s="39" t="s">
        <v>46</v>
      </c>
      <c r="I4049" s="39" t="s">
        <v>955</v>
      </c>
      <c r="J4049">
        <f>VLOOKUP(D4049,自助!C:F,4,0)</f>
        <v>100</v>
      </c>
      <c r="K4049" t="str">
        <f t="shared" si="63"/>
        <v/>
      </c>
      <c r="L4049" s="12">
        <f>VLOOKUP(D4049,自助!C:G,5,FALSE)</f>
        <v>42913.594953703701</v>
      </c>
    </row>
    <row r="4050" spans="1:12" hidden="1">
      <c r="A4050" s="39" t="s">
        <v>45190</v>
      </c>
      <c r="B4050" s="39" t="s">
        <v>28860</v>
      </c>
      <c r="C4050" s="40">
        <v>399231</v>
      </c>
      <c r="D4050" s="39" t="s">
        <v>33996</v>
      </c>
      <c r="E4050" s="41">
        <v>40</v>
      </c>
      <c r="F4050" s="39" t="s">
        <v>44252</v>
      </c>
      <c r="G4050" s="39" t="s">
        <v>45</v>
      </c>
      <c r="H4050" s="39" t="s">
        <v>46</v>
      </c>
      <c r="I4050" s="39" t="s">
        <v>955</v>
      </c>
      <c r="J4050">
        <f>VLOOKUP(D4050,自助!C:F,4,0)</f>
        <v>40</v>
      </c>
      <c r="K4050" t="str">
        <f t="shared" si="63"/>
        <v/>
      </c>
      <c r="L4050" s="12">
        <f>VLOOKUP(D4050,自助!C:G,5,FALSE)</f>
        <v>42912.423854166664</v>
      </c>
    </row>
    <row r="4051" spans="1:12" hidden="1">
      <c r="A4051" s="39" t="s">
        <v>26425</v>
      </c>
      <c r="B4051" s="39" t="s">
        <v>28862</v>
      </c>
      <c r="C4051" s="40">
        <v>399267</v>
      </c>
      <c r="D4051" s="39" t="s">
        <v>33998</v>
      </c>
      <c r="E4051" s="41">
        <v>100</v>
      </c>
      <c r="F4051" s="39" t="s">
        <v>44252</v>
      </c>
      <c r="G4051" s="39" t="s">
        <v>45</v>
      </c>
      <c r="H4051" s="39" t="s">
        <v>46</v>
      </c>
      <c r="I4051" s="39" t="s">
        <v>955</v>
      </c>
      <c r="J4051">
        <f>VLOOKUP(D4051,自助!C:F,4,0)</f>
        <v>100</v>
      </c>
      <c r="K4051" t="str">
        <f t="shared" si="63"/>
        <v/>
      </c>
      <c r="L4051" s="12">
        <f>VLOOKUP(D4051,自助!C:G,5,FALSE)</f>
        <v>42912.424097222225</v>
      </c>
    </row>
    <row r="4052" spans="1:12" hidden="1">
      <c r="A4052" s="39" t="s">
        <v>45191</v>
      </c>
      <c r="B4052" s="39" t="s">
        <v>28863</v>
      </c>
      <c r="C4052" s="40">
        <v>399318</v>
      </c>
      <c r="D4052" s="39" t="s">
        <v>33999</v>
      </c>
      <c r="E4052" s="41">
        <v>100</v>
      </c>
      <c r="F4052" s="39" t="s">
        <v>44252</v>
      </c>
      <c r="G4052" s="39" t="s">
        <v>45</v>
      </c>
      <c r="H4052" s="39" t="s">
        <v>46</v>
      </c>
      <c r="I4052" s="39" t="s">
        <v>955</v>
      </c>
      <c r="J4052">
        <f>VLOOKUP(D4052,自助!C:F,4,0)</f>
        <v>100</v>
      </c>
      <c r="K4052" t="str">
        <f t="shared" si="63"/>
        <v/>
      </c>
      <c r="L4052" s="12">
        <f>VLOOKUP(D4052,自助!C:G,5,FALSE)</f>
        <v>42912.424305555556</v>
      </c>
    </row>
    <row r="4053" spans="1:12" hidden="1">
      <c r="A4053" s="39" t="s">
        <v>45192</v>
      </c>
      <c r="B4053" s="39" t="s">
        <v>28873</v>
      </c>
      <c r="C4053" s="40">
        <v>399663</v>
      </c>
      <c r="D4053" s="39" t="s">
        <v>34013</v>
      </c>
      <c r="E4053" s="41">
        <v>500</v>
      </c>
      <c r="F4053" s="39" t="s">
        <v>44252</v>
      </c>
      <c r="G4053" s="39" t="s">
        <v>45</v>
      </c>
      <c r="H4053" s="39" t="s">
        <v>46</v>
      </c>
      <c r="I4053" s="39" t="s">
        <v>955</v>
      </c>
      <c r="J4053">
        <f>VLOOKUP(D4053,自助!C:F,4,0)</f>
        <v>500</v>
      </c>
      <c r="K4053" t="str">
        <f t="shared" si="63"/>
        <v/>
      </c>
      <c r="L4053" s="12">
        <f>VLOOKUP(D4053,自助!C:G,5,FALSE)</f>
        <v>42912.428287037037</v>
      </c>
    </row>
    <row r="4054" spans="1:12" hidden="1">
      <c r="A4054" s="39" t="s">
        <v>183</v>
      </c>
      <c r="B4054" s="39" t="s">
        <v>184</v>
      </c>
      <c r="C4054" s="40">
        <v>402820</v>
      </c>
      <c r="D4054" s="39" t="s">
        <v>34123</v>
      </c>
      <c r="E4054" s="41">
        <v>1200</v>
      </c>
      <c r="F4054" s="39" t="s">
        <v>44252</v>
      </c>
      <c r="G4054" s="39" t="s">
        <v>45</v>
      </c>
      <c r="H4054" s="39" t="s">
        <v>46</v>
      </c>
      <c r="I4054" s="39" t="s">
        <v>955</v>
      </c>
      <c r="J4054">
        <f>VLOOKUP(D4054,自助!C:F,4,0)</f>
        <v>1200</v>
      </c>
      <c r="K4054" t="str">
        <f t="shared" si="63"/>
        <v/>
      </c>
      <c r="L4054" s="12">
        <f>VLOOKUP(D4054,自助!C:G,5,FALSE)</f>
        <v>42912.463391203702</v>
      </c>
    </row>
    <row r="4055" spans="1:12" hidden="1">
      <c r="A4055" s="39" t="s">
        <v>45010</v>
      </c>
      <c r="B4055" s="39" t="s">
        <v>29242</v>
      </c>
      <c r="C4055" s="40">
        <v>414949</v>
      </c>
      <c r="D4055" s="39" t="s">
        <v>34629</v>
      </c>
      <c r="E4055" s="41">
        <v>500</v>
      </c>
      <c r="F4055" s="39" t="s">
        <v>44252</v>
      </c>
      <c r="G4055" s="39" t="s">
        <v>45</v>
      </c>
      <c r="H4055" s="39" t="s">
        <v>46</v>
      </c>
      <c r="I4055" s="39" t="s">
        <v>955</v>
      </c>
      <c r="J4055">
        <f>VLOOKUP(D4055,自助!C:F,4,0)</f>
        <v>500</v>
      </c>
      <c r="K4055" t="str">
        <f t="shared" si="63"/>
        <v/>
      </c>
      <c r="L4055" s="12">
        <f>VLOOKUP(D4055,自助!C:G,5,FALSE)</f>
        <v>42912.743819444448</v>
      </c>
    </row>
    <row r="4056" spans="1:12" hidden="1">
      <c r="A4056" s="39" t="s">
        <v>45193</v>
      </c>
      <c r="B4056" s="39" t="s">
        <v>29266</v>
      </c>
      <c r="C4056" s="40">
        <v>415701</v>
      </c>
      <c r="D4056" s="39" t="s">
        <v>34668</v>
      </c>
      <c r="E4056" s="41">
        <v>1000</v>
      </c>
      <c r="F4056" s="39" t="s">
        <v>44805</v>
      </c>
      <c r="G4056" s="39" t="s">
        <v>45</v>
      </c>
      <c r="H4056" s="39" t="s">
        <v>46</v>
      </c>
      <c r="I4056" s="39" t="s">
        <v>955</v>
      </c>
      <c r="J4056">
        <f>VLOOKUP(D4056,自助!C:F,4,0)</f>
        <v>1000</v>
      </c>
      <c r="K4056" t="str">
        <f t="shared" si="63"/>
        <v/>
      </c>
      <c r="L4056" s="12">
        <f>VLOOKUP(D4056,自助!C:G,5,FALSE)</f>
        <v>42913.213159722225</v>
      </c>
    </row>
    <row r="4057" spans="1:12" hidden="1">
      <c r="A4057" s="39" t="s">
        <v>45194</v>
      </c>
      <c r="B4057" s="39" t="s">
        <v>29284</v>
      </c>
      <c r="C4057" s="40">
        <v>416061</v>
      </c>
      <c r="D4057" s="39" t="s">
        <v>34692</v>
      </c>
      <c r="E4057" s="41">
        <v>50</v>
      </c>
      <c r="F4057" s="39" t="s">
        <v>44805</v>
      </c>
      <c r="G4057" s="39" t="s">
        <v>45</v>
      </c>
      <c r="H4057" s="39" t="s">
        <v>46</v>
      </c>
      <c r="I4057" s="39" t="s">
        <v>955</v>
      </c>
      <c r="J4057">
        <f>VLOOKUP(D4057,自助!C:F,4,0)</f>
        <v>50</v>
      </c>
      <c r="K4057" t="str">
        <f t="shared" si="63"/>
        <v/>
      </c>
      <c r="L4057" s="12">
        <f>VLOOKUP(D4057,自助!C:G,5,FALSE)</f>
        <v>42913.322534722225</v>
      </c>
    </row>
    <row r="4058" spans="1:12" hidden="1">
      <c r="A4058" s="39" t="s">
        <v>45195</v>
      </c>
      <c r="B4058" s="39" t="s">
        <v>29285</v>
      </c>
      <c r="C4058" s="40">
        <v>416087</v>
      </c>
      <c r="D4058" s="39" t="s">
        <v>34693</v>
      </c>
      <c r="E4058" s="41">
        <v>10</v>
      </c>
      <c r="F4058" s="39" t="s">
        <v>44805</v>
      </c>
      <c r="G4058" s="39" t="s">
        <v>45</v>
      </c>
      <c r="H4058" s="39" t="s">
        <v>46</v>
      </c>
      <c r="I4058" s="39" t="s">
        <v>955</v>
      </c>
      <c r="J4058">
        <f>VLOOKUP(D4058,自助!C:F,4,0)</f>
        <v>10</v>
      </c>
      <c r="K4058" t="str">
        <f t="shared" si="63"/>
        <v/>
      </c>
      <c r="L4058" s="12">
        <f>VLOOKUP(D4058,自助!C:G,5,FALSE)</f>
        <v>42913.324201388888</v>
      </c>
    </row>
    <row r="4059" spans="1:12" hidden="1">
      <c r="A4059" s="39" t="s">
        <v>45196</v>
      </c>
      <c r="B4059" s="39" t="s">
        <v>29322</v>
      </c>
      <c r="C4059" s="40">
        <v>417078</v>
      </c>
      <c r="D4059" s="39" t="s">
        <v>34737</v>
      </c>
      <c r="E4059" s="41">
        <v>100</v>
      </c>
      <c r="F4059" s="39" t="s">
        <v>44805</v>
      </c>
      <c r="G4059" s="39" t="s">
        <v>45</v>
      </c>
      <c r="H4059" s="39" t="s">
        <v>46</v>
      </c>
      <c r="I4059" s="39" t="s">
        <v>955</v>
      </c>
      <c r="J4059">
        <f>VLOOKUP(D4059,自助!C:F,4,0)</f>
        <v>100</v>
      </c>
      <c r="K4059" t="str">
        <f t="shared" si="63"/>
        <v/>
      </c>
      <c r="L4059" s="12">
        <f>VLOOKUP(D4059,自助!C:G,5,FALSE)</f>
        <v>42913.346817129626</v>
      </c>
    </row>
    <row r="4060" spans="1:12" hidden="1">
      <c r="A4060" s="39" t="s">
        <v>45088</v>
      </c>
      <c r="B4060" s="39" t="s">
        <v>29348</v>
      </c>
      <c r="C4060" s="40">
        <v>418055</v>
      </c>
      <c r="D4060" s="39" t="s">
        <v>34784</v>
      </c>
      <c r="E4060" s="41">
        <v>50</v>
      </c>
      <c r="F4060" s="39" t="s">
        <v>44805</v>
      </c>
      <c r="G4060" s="39" t="s">
        <v>45</v>
      </c>
      <c r="H4060" s="39" t="s">
        <v>46</v>
      </c>
      <c r="I4060" s="39" t="s">
        <v>955</v>
      </c>
      <c r="J4060">
        <f>VLOOKUP(D4060,自助!C:F,4,0)</f>
        <v>50</v>
      </c>
      <c r="K4060" t="str">
        <f t="shared" si="63"/>
        <v/>
      </c>
      <c r="L4060" s="12">
        <f>VLOOKUP(D4060,自助!C:G,5,FALSE)</f>
        <v>42913.359386574077</v>
      </c>
    </row>
    <row r="4061" spans="1:12" hidden="1">
      <c r="A4061" s="39" t="s">
        <v>45197</v>
      </c>
      <c r="B4061" s="39" t="s">
        <v>29350</v>
      </c>
      <c r="C4061" s="40">
        <v>418086</v>
      </c>
      <c r="D4061" s="39" t="s">
        <v>34786</v>
      </c>
      <c r="E4061" s="41">
        <v>100</v>
      </c>
      <c r="F4061" s="39" t="s">
        <v>44805</v>
      </c>
      <c r="G4061" s="39" t="s">
        <v>45</v>
      </c>
      <c r="H4061" s="39" t="s">
        <v>46</v>
      </c>
      <c r="I4061" s="39" t="s">
        <v>955</v>
      </c>
      <c r="J4061">
        <f>VLOOKUP(D4061,自助!C:F,4,0)</f>
        <v>100</v>
      </c>
      <c r="K4061" t="str">
        <f t="shared" si="63"/>
        <v/>
      </c>
      <c r="L4061" s="12">
        <f>VLOOKUP(D4061,自助!C:G,5,FALSE)</f>
        <v>42913.36010416667</v>
      </c>
    </row>
    <row r="4062" spans="1:12" hidden="1">
      <c r="A4062" s="39" t="s">
        <v>45198</v>
      </c>
      <c r="B4062" s="39" t="s">
        <v>29351</v>
      </c>
      <c r="C4062" s="40">
        <v>418110</v>
      </c>
      <c r="D4062" s="39" t="s">
        <v>34787</v>
      </c>
      <c r="E4062" s="41">
        <v>100</v>
      </c>
      <c r="F4062" s="39" t="s">
        <v>44805</v>
      </c>
      <c r="G4062" s="39" t="s">
        <v>45</v>
      </c>
      <c r="H4062" s="39" t="s">
        <v>46</v>
      </c>
      <c r="I4062" s="39" t="s">
        <v>955</v>
      </c>
      <c r="J4062">
        <f>VLOOKUP(D4062,自助!C:F,4,0)</f>
        <v>100</v>
      </c>
      <c r="K4062" t="str">
        <f t="shared" si="63"/>
        <v/>
      </c>
      <c r="L4062" s="12">
        <f>VLOOKUP(D4062,自助!C:G,5,FALSE)</f>
        <v>42913.360555555555</v>
      </c>
    </row>
    <row r="4063" spans="1:12" hidden="1">
      <c r="A4063" s="39" t="s">
        <v>45199</v>
      </c>
      <c r="B4063" s="39" t="s">
        <v>28628</v>
      </c>
      <c r="C4063" s="40">
        <v>390419</v>
      </c>
      <c r="D4063" s="39" t="s">
        <v>33630</v>
      </c>
      <c r="E4063" s="41">
        <v>20</v>
      </c>
      <c r="F4063" s="39" t="s">
        <v>44252</v>
      </c>
      <c r="G4063" s="39" t="s">
        <v>45</v>
      </c>
      <c r="H4063" s="39" t="s">
        <v>46</v>
      </c>
      <c r="I4063" s="39" t="s">
        <v>955</v>
      </c>
      <c r="J4063">
        <f>VLOOKUP(D4063,自助!C:F,4,0)</f>
        <v>20</v>
      </c>
      <c r="K4063" t="str">
        <f t="shared" si="63"/>
        <v/>
      </c>
      <c r="L4063" s="12">
        <f>VLOOKUP(D4063,自助!C:G,5,FALSE)</f>
        <v>42912.330879629626</v>
      </c>
    </row>
    <row r="4064" spans="1:12" hidden="1">
      <c r="A4064" s="39" t="s">
        <v>45200</v>
      </c>
      <c r="B4064" s="39" t="s">
        <v>28632</v>
      </c>
      <c r="C4064" s="40">
        <v>390497</v>
      </c>
      <c r="D4064" s="39" t="s">
        <v>33635</v>
      </c>
      <c r="E4064" s="41">
        <v>200</v>
      </c>
      <c r="F4064" s="39" t="s">
        <v>44252</v>
      </c>
      <c r="G4064" s="39" t="s">
        <v>45</v>
      </c>
      <c r="H4064" s="39" t="s">
        <v>46</v>
      </c>
      <c r="I4064" s="39" t="s">
        <v>955</v>
      </c>
      <c r="J4064">
        <f>VLOOKUP(D4064,自助!C:F,4,0)</f>
        <v>200</v>
      </c>
      <c r="K4064" t="str">
        <f t="shared" si="63"/>
        <v/>
      </c>
      <c r="L4064" s="12">
        <f>VLOOKUP(D4064,自助!C:G,5,FALSE)</f>
        <v>42912.333368055559</v>
      </c>
    </row>
    <row r="4065" spans="1:12" hidden="1">
      <c r="A4065" s="39" t="s">
        <v>45201</v>
      </c>
      <c r="B4065" s="39" t="s">
        <v>28685</v>
      </c>
      <c r="C4065" s="40">
        <v>392043</v>
      </c>
      <c r="D4065" s="39" t="s">
        <v>33709</v>
      </c>
      <c r="E4065" s="41">
        <v>1000</v>
      </c>
      <c r="F4065" s="39" t="s">
        <v>44252</v>
      </c>
      <c r="G4065" s="39" t="s">
        <v>45</v>
      </c>
      <c r="H4065" s="39" t="s">
        <v>46</v>
      </c>
      <c r="I4065" s="39" t="s">
        <v>955</v>
      </c>
      <c r="J4065">
        <f>VLOOKUP(D4065,自助!C:F,4,0)</f>
        <v>1000</v>
      </c>
      <c r="K4065" t="str">
        <f t="shared" si="63"/>
        <v/>
      </c>
      <c r="L4065" s="12">
        <f>VLOOKUP(D4065,自助!C:G,5,FALSE)</f>
        <v>42912.354537037034</v>
      </c>
    </row>
    <row r="4066" spans="1:12" hidden="1">
      <c r="A4066" s="39" t="s">
        <v>45202</v>
      </c>
      <c r="B4066" s="39" t="s">
        <v>29079</v>
      </c>
      <c r="C4066" s="40">
        <v>409178</v>
      </c>
      <c r="D4066" s="39" t="s">
        <v>34356</v>
      </c>
      <c r="E4066" s="41">
        <v>100</v>
      </c>
      <c r="F4066" s="39" t="s">
        <v>44252</v>
      </c>
      <c r="G4066" s="39" t="s">
        <v>45</v>
      </c>
      <c r="H4066" s="39" t="s">
        <v>46</v>
      </c>
      <c r="I4066" s="39" t="s">
        <v>955</v>
      </c>
      <c r="J4066">
        <f>VLOOKUP(D4066,自助!C:F,4,0)</f>
        <v>100</v>
      </c>
      <c r="K4066" t="str">
        <f t="shared" si="63"/>
        <v/>
      </c>
      <c r="L4066" s="12">
        <f>VLOOKUP(D4066,自助!C:G,5,FALSE)</f>
        <v>42912.625833333332</v>
      </c>
    </row>
    <row r="4067" spans="1:12" hidden="1">
      <c r="A4067" s="39" t="s">
        <v>45203</v>
      </c>
      <c r="B4067" s="39" t="s">
        <v>29448</v>
      </c>
      <c r="C4067" s="40">
        <v>422173</v>
      </c>
      <c r="D4067" s="39" t="s">
        <v>34935</v>
      </c>
      <c r="E4067" s="41">
        <v>100</v>
      </c>
      <c r="F4067" s="39" t="s">
        <v>44805</v>
      </c>
      <c r="G4067" s="39" t="s">
        <v>45</v>
      </c>
      <c r="H4067" s="39" t="s">
        <v>46</v>
      </c>
      <c r="I4067" s="39" t="s">
        <v>955</v>
      </c>
      <c r="J4067">
        <f>VLOOKUP(D4067,自助!C:F,4,0)</f>
        <v>100</v>
      </c>
      <c r="K4067" t="str">
        <f t="shared" si="63"/>
        <v/>
      </c>
      <c r="L4067" s="12">
        <f>VLOOKUP(D4067,自助!C:G,5,FALSE)</f>
        <v>42913.407546296294</v>
      </c>
    </row>
    <row r="4068" spans="1:12" hidden="1">
      <c r="A4068" s="39" t="s">
        <v>45204</v>
      </c>
      <c r="B4068" s="39" t="s">
        <v>29447</v>
      </c>
      <c r="C4068" s="40">
        <v>422177</v>
      </c>
      <c r="D4068" s="39" t="s">
        <v>34934</v>
      </c>
      <c r="E4068" s="41">
        <v>200</v>
      </c>
      <c r="F4068" s="39" t="s">
        <v>44805</v>
      </c>
      <c r="G4068" s="39" t="s">
        <v>45</v>
      </c>
      <c r="H4068" s="39" t="s">
        <v>46</v>
      </c>
      <c r="I4068" s="39" t="s">
        <v>955</v>
      </c>
      <c r="J4068">
        <f>VLOOKUP(D4068,自助!C:F,4,0)</f>
        <v>200</v>
      </c>
      <c r="K4068" t="str">
        <f t="shared" si="63"/>
        <v/>
      </c>
      <c r="L4068" s="12">
        <f>VLOOKUP(D4068,自助!C:G,5,FALSE)</f>
        <v>42913.407511574071</v>
      </c>
    </row>
    <row r="4069" spans="1:12" hidden="1">
      <c r="A4069" s="39" t="s">
        <v>44861</v>
      </c>
      <c r="B4069" s="39" t="s">
        <v>73</v>
      </c>
      <c r="C4069" s="40">
        <v>422873</v>
      </c>
      <c r="D4069" s="39" t="s">
        <v>34957</v>
      </c>
      <c r="E4069" s="41">
        <v>300</v>
      </c>
      <c r="F4069" s="39" t="s">
        <v>44805</v>
      </c>
      <c r="G4069" s="39" t="s">
        <v>45</v>
      </c>
      <c r="H4069" s="39" t="s">
        <v>46</v>
      </c>
      <c r="I4069" s="39" t="s">
        <v>955</v>
      </c>
      <c r="J4069">
        <f>VLOOKUP(D4069,自助!C:F,4,0)</f>
        <v>300</v>
      </c>
      <c r="K4069" t="str">
        <f t="shared" si="63"/>
        <v/>
      </c>
      <c r="L4069" s="12">
        <f>VLOOKUP(D4069,自助!C:G,5,FALSE)</f>
        <v>42913.415439814817</v>
      </c>
    </row>
    <row r="4070" spans="1:12" hidden="1">
      <c r="A4070" s="39" t="s">
        <v>26450</v>
      </c>
      <c r="B4070" s="39" t="s">
        <v>29481</v>
      </c>
      <c r="C4070" s="40">
        <v>423353</v>
      </c>
      <c r="D4070" s="39" t="s">
        <v>34981</v>
      </c>
      <c r="E4070" s="41">
        <v>20</v>
      </c>
      <c r="F4070" s="39" t="s">
        <v>44805</v>
      </c>
      <c r="G4070" s="39" t="s">
        <v>45</v>
      </c>
      <c r="H4070" s="39" t="s">
        <v>46</v>
      </c>
      <c r="I4070" s="39" t="s">
        <v>955</v>
      </c>
      <c r="J4070">
        <f>VLOOKUP(D4070,自助!C:F,4,0)</f>
        <v>20</v>
      </c>
      <c r="K4070" t="str">
        <f t="shared" si="63"/>
        <v/>
      </c>
      <c r="L4070" s="12">
        <f>VLOOKUP(D4070,自助!C:G,5,FALSE)</f>
        <v>42913.420787037037</v>
      </c>
    </row>
    <row r="4071" spans="1:12" hidden="1">
      <c r="A4071" s="39" t="s">
        <v>45205</v>
      </c>
      <c r="B4071" s="39" t="s">
        <v>29484</v>
      </c>
      <c r="C4071" s="40">
        <v>423404</v>
      </c>
      <c r="D4071" s="39" t="s">
        <v>34984</v>
      </c>
      <c r="E4071" s="41">
        <v>300</v>
      </c>
      <c r="F4071" s="39" t="s">
        <v>44805</v>
      </c>
      <c r="G4071" s="39" t="s">
        <v>45</v>
      </c>
      <c r="H4071" s="39" t="s">
        <v>46</v>
      </c>
      <c r="I4071" s="39" t="s">
        <v>955</v>
      </c>
      <c r="J4071">
        <f>VLOOKUP(D4071,自助!C:F,4,0)</f>
        <v>300</v>
      </c>
      <c r="K4071" t="str">
        <f t="shared" si="63"/>
        <v/>
      </c>
      <c r="L4071" s="12">
        <f>VLOOKUP(D4071,自助!C:G,5,FALSE)</f>
        <v>42913.421423611115</v>
      </c>
    </row>
    <row r="4072" spans="1:12" hidden="1">
      <c r="A4072" s="39" t="s">
        <v>45206</v>
      </c>
      <c r="B4072" s="39" t="s">
        <v>205</v>
      </c>
      <c r="C4072" s="40">
        <v>423446</v>
      </c>
      <c r="D4072" s="39" t="s">
        <v>34988</v>
      </c>
      <c r="E4072" s="41">
        <v>10</v>
      </c>
      <c r="F4072" s="39" t="s">
        <v>44805</v>
      </c>
      <c r="G4072" s="39" t="s">
        <v>45</v>
      </c>
      <c r="H4072" s="39" t="s">
        <v>46</v>
      </c>
      <c r="I4072" s="39" t="s">
        <v>955</v>
      </c>
      <c r="J4072">
        <f>VLOOKUP(D4072,自助!C:F,4,0)</f>
        <v>10</v>
      </c>
      <c r="K4072" t="str">
        <f t="shared" si="63"/>
        <v/>
      </c>
      <c r="L4072" s="12">
        <f>VLOOKUP(D4072,自助!C:G,5,FALSE)</f>
        <v>42913.4219212963</v>
      </c>
    </row>
    <row r="4073" spans="1:12" hidden="1">
      <c r="A4073" s="39" t="s">
        <v>45207</v>
      </c>
      <c r="B4073" s="39" t="s">
        <v>29488</v>
      </c>
      <c r="C4073" s="40">
        <v>423462</v>
      </c>
      <c r="D4073" s="39" t="s">
        <v>34989</v>
      </c>
      <c r="E4073" s="41">
        <v>20</v>
      </c>
      <c r="F4073" s="39" t="s">
        <v>44805</v>
      </c>
      <c r="G4073" s="39" t="s">
        <v>45</v>
      </c>
      <c r="H4073" s="39" t="s">
        <v>46</v>
      </c>
      <c r="I4073" s="39" t="s">
        <v>955</v>
      </c>
      <c r="J4073">
        <f>VLOOKUP(D4073,自助!C:F,4,0)</f>
        <v>20</v>
      </c>
      <c r="K4073" t="str">
        <f t="shared" si="63"/>
        <v/>
      </c>
      <c r="L4073" s="12">
        <f>VLOOKUP(D4073,自助!C:G,5,FALSE)</f>
        <v>42913.422129629631</v>
      </c>
    </row>
    <row r="4074" spans="1:12" hidden="1">
      <c r="A4074" s="39" t="s">
        <v>45208</v>
      </c>
      <c r="B4074" s="39" t="s">
        <v>28637</v>
      </c>
      <c r="C4074" s="40">
        <v>390554</v>
      </c>
      <c r="D4074" s="39" t="s">
        <v>33641</v>
      </c>
      <c r="E4074" s="41">
        <v>10</v>
      </c>
      <c r="F4074" s="39" t="s">
        <v>44252</v>
      </c>
      <c r="G4074" s="39" t="s">
        <v>45</v>
      </c>
      <c r="H4074" s="39" t="s">
        <v>46</v>
      </c>
      <c r="I4074" s="39" t="s">
        <v>955</v>
      </c>
      <c r="J4074">
        <f>VLOOKUP(D4074,自助!C:F,4,0)</f>
        <v>10</v>
      </c>
      <c r="K4074" t="str">
        <f t="shared" si="63"/>
        <v/>
      </c>
      <c r="L4074" s="12">
        <f>VLOOKUP(D4074,自助!C:G,5,FALSE)</f>
        <v>42912.335057870368</v>
      </c>
    </row>
    <row r="4075" spans="1:12" hidden="1">
      <c r="A4075" s="39" t="s">
        <v>45209</v>
      </c>
      <c r="B4075" s="39" t="s">
        <v>751</v>
      </c>
      <c r="C4075" s="40">
        <v>394401</v>
      </c>
      <c r="D4075" s="39" t="s">
        <v>33806</v>
      </c>
      <c r="E4075" s="41">
        <v>200</v>
      </c>
      <c r="F4075" s="39" t="s">
        <v>44252</v>
      </c>
      <c r="G4075" s="39" t="s">
        <v>45</v>
      </c>
      <c r="H4075" s="39" t="s">
        <v>46</v>
      </c>
      <c r="I4075" s="39" t="s">
        <v>955</v>
      </c>
      <c r="J4075">
        <f>VLOOKUP(D4075,自助!C:F,4,0)</f>
        <v>200</v>
      </c>
      <c r="K4075" t="str">
        <f t="shared" si="63"/>
        <v/>
      </c>
      <c r="L4075" s="12">
        <f>VLOOKUP(D4075,自助!C:G,5,FALSE)</f>
        <v>42912.377928240741</v>
      </c>
    </row>
    <row r="4076" spans="1:12" hidden="1">
      <c r="A4076" s="39" t="s">
        <v>45210</v>
      </c>
      <c r="B4076" s="39" t="s">
        <v>28797</v>
      </c>
      <c r="C4076" s="40">
        <v>396413</v>
      </c>
      <c r="D4076" s="39" t="s">
        <v>33892</v>
      </c>
      <c r="E4076" s="41">
        <v>1000</v>
      </c>
      <c r="F4076" s="39" t="s">
        <v>44252</v>
      </c>
      <c r="G4076" s="39" t="s">
        <v>45</v>
      </c>
      <c r="H4076" s="39" t="s">
        <v>46</v>
      </c>
      <c r="I4076" s="39" t="s">
        <v>955</v>
      </c>
      <c r="J4076">
        <f>VLOOKUP(D4076,自助!C:F,4,0)</f>
        <v>1000</v>
      </c>
      <c r="K4076" t="str">
        <f t="shared" si="63"/>
        <v/>
      </c>
      <c r="L4076" s="12">
        <f>VLOOKUP(D4076,自助!C:G,5,FALSE)</f>
        <v>42912.396990740737</v>
      </c>
    </row>
    <row r="4077" spans="1:12" hidden="1">
      <c r="A4077" s="39" t="s">
        <v>43821</v>
      </c>
      <c r="B4077" s="39" t="s">
        <v>78</v>
      </c>
      <c r="C4077" s="40">
        <v>396519</v>
      </c>
      <c r="D4077" s="39" t="s">
        <v>33896</v>
      </c>
      <c r="E4077" s="41">
        <v>500</v>
      </c>
      <c r="F4077" s="39" t="s">
        <v>44252</v>
      </c>
      <c r="G4077" s="39" t="s">
        <v>45</v>
      </c>
      <c r="H4077" s="39" t="s">
        <v>46</v>
      </c>
      <c r="I4077" s="39" t="s">
        <v>955</v>
      </c>
      <c r="J4077">
        <f>VLOOKUP(D4077,自助!C:F,4,0)</f>
        <v>500</v>
      </c>
      <c r="K4077" t="str">
        <f t="shared" si="63"/>
        <v/>
      </c>
      <c r="L4077" s="12">
        <f>VLOOKUP(D4077,自助!C:G,5,FALSE)</f>
        <v>42912.397858796299</v>
      </c>
    </row>
    <row r="4078" spans="1:12" hidden="1">
      <c r="A4078" s="39" t="s">
        <v>44423</v>
      </c>
      <c r="B4078" s="39" t="s">
        <v>28591</v>
      </c>
      <c r="C4078" s="40">
        <v>396546</v>
      </c>
      <c r="D4078" s="39" t="s">
        <v>33901</v>
      </c>
      <c r="E4078" s="41">
        <v>860</v>
      </c>
      <c r="F4078" s="39" t="s">
        <v>44252</v>
      </c>
      <c r="G4078" s="39" t="s">
        <v>45</v>
      </c>
      <c r="H4078" s="39" t="s">
        <v>46</v>
      </c>
      <c r="I4078" s="39" t="s">
        <v>955</v>
      </c>
      <c r="J4078">
        <f>VLOOKUP(D4078,自助!C:F,4,0)</f>
        <v>860</v>
      </c>
      <c r="K4078" t="str">
        <f t="shared" si="63"/>
        <v/>
      </c>
      <c r="L4078" s="12">
        <f>VLOOKUP(D4078,自助!C:G,5,FALSE)</f>
        <v>42912.398912037039</v>
      </c>
    </row>
    <row r="4079" spans="1:12" hidden="1">
      <c r="A4079" s="39" t="s">
        <v>44843</v>
      </c>
      <c r="B4079" s="39" t="s">
        <v>29016</v>
      </c>
      <c r="C4079" s="40">
        <v>407236</v>
      </c>
      <c r="D4079" s="39" t="s">
        <v>34293</v>
      </c>
      <c r="E4079" s="41">
        <v>300</v>
      </c>
      <c r="F4079" s="39" t="s">
        <v>44252</v>
      </c>
      <c r="G4079" s="39" t="s">
        <v>45</v>
      </c>
      <c r="H4079" s="39" t="s">
        <v>46</v>
      </c>
      <c r="I4079" s="39" t="s">
        <v>955</v>
      </c>
      <c r="J4079">
        <f>VLOOKUP(D4079,自助!C:F,4,0)</f>
        <v>300</v>
      </c>
      <c r="K4079" t="str">
        <f t="shared" si="63"/>
        <v/>
      </c>
      <c r="L4079" s="12">
        <f>VLOOKUP(D4079,自助!C:G,5,FALSE)</f>
        <v>42912.598171296297</v>
      </c>
    </row>
    <row r="4080" spans="1:12" hidden="1">
      <c r="A4080" s="39" t="s">
        <v>45211</v>
      </c>
      <c r="B4080" s="39" t="s">
        <v>29042</v>
      </c>
      <c r="C4080" s="40">
        <v>407243</v>
      </c>
      <c r="D4080" s="39" t="s">
        <v>34292</v>
      </c>
      <c r="E4080" s="41">
        <v>20</v>
      </c>
      <c r="F4080" s="39" t="s">
        <v>44252</v>
      </c>
      <c r="G4080" s="39" t="s">
        <v>45</v>
      </c>
      <c r="H4080" s="39" t="s">
        <v>46</v>
      </c>
      <c r="I4080" s="39" t="s">
        <v>955</v>
      </c>
      <c r="J4080">
        <f>VLOOKUP(D4080,自助!C:F,4,0)</f>
        <v>20</v>
      </c>
      <c r="K4080" t="str">
        <f t="shared" si="63"/>
        <v/>
      </c>
      <c r="L4080" s="12">
        <f>VLOOKUP(D4080,自助!C:G,5,FALSE)</f>
        <v>42912.598124999997</v>
      </c>
    </row>
    <row r="4081" spans="1:12" hidden="1">
      <c r="A4081" s="39" t="s">
        <v>45212</v>
      </c>
      <c r="B4081" s="39" t="s">
        <v>29044</v>
      </c>
      <c r="C4081" s="40">
        <v>407272</v>
      </c>
      <c r="D4081" s="39" t="s">
        <v>34296</v>
      </c>
      <c r="E4081" s="41">
        <v>20</v>
      </c>
      <c r="F4081" s="39" t="s">
        <v>44252</v>
      </c>
      <c r="G4081" s="39" t="s">
        <v>45</v>
      </c>
      <c r="H4081" s="39" t="s">
        <v>46</v>
      </c>
      <c r="I4081" s="39" t="s">
        <v>955</v>
      </c>
      <c r="J4081">
        <f>VLOOKUP(D4081,自助!C:F,4,0)</f>
        <v>20</v>
      </c>
      <c r="K4081" t="str">
        <f t="shared" si="63"/>
        <v/>
      </c>
      <c r="L4081" s="12">
        <f>VLOOKUP(D4081,自助!C:G,5,FALSE)</f>
        <v>42912.598645833335</v>
      </c>
    </row>
    <row r="4082" spans="1:12" hidden="1">
      <c r="A4082" s="39" t="s">
        <v>45213</v>
      </c>
      <c r="B4082" s="39" t="s">
        <v>29136</v>
      </c>
      <c r="C4082" s="40">
        <v>411250</v>
      </c>
      <c r="D4082" s="39" t="s">
        <v>34440</v>
      </c>
      <c r="E4082" s="41">
        <v>20</v>
      </c>
      <c r="F4082" s="39" t="s">
        <v>44252</v>
      </c>
      <c r="G4082" s="39" t="s">
        <v>45</v>
      </c>
      <c r="H4082" s="39" t="s">
        <v>46</v>
      </c>
      <c r="I4082" s="39" t="s">
        <v>955</v>
      </c>
      <c r="J4082">
        <f>VLOOKUP(D4082,自助!C:F,4,0)</f>
        <v>20</v>
      </c>
      <c r="K4082" t="str">
        <f t="shared" si="63"/>
        <v/>
      </c>
      <c r="L4082" s="12">
        <f>VLOOKUP(D4082,自助!C:G,5,FALSE)</f>
        <v>42912.655798611115</v>
      </c>
    </row>
    <row r="4083" spans="1:12" hidden="1">
      <c r="A4083" s="39" t="s">
        <v>45214</v>
      </c>
      <c r="B4083" s="39" t="s">
        <v>29205</v>
      </c>
      <c r="C4083" s="40">
        <v>413628</v>
      </c>
      <c r="D4083" s="39" t="s">
        <v>34555</v>
      </c>
      <c r="E4083" s="41">
        <v>10</v>
      </c>
      <c r="F4083" s="39" t="s">
        <v>44252</v>
      </c>
      <c r="G4083" s="39" t="s">
        <v>45</v>
      </c>
      <c r="H4083" s="39" t="s">
        <v>46</v>
      </c>
      <c r="I4083" s="39" t="s">
        <v>955</v>
      </c>
      <c r="J4083">
        <f>VLOOKUP(D4083,自助!C:F,4,0)</f>
        <v>10</v>
      </c>
      <c r="K4083" t="str">
        <f t="shared" si="63"/>
        <v/>
      </c>
      <c r="L4083" s="12">
        <f>VLOOKUP(D4083,自助!C:G,5,FALSE)</f>
        <v>42912.698449074072</v>
      </c>
    </row>
    <row r="4084" spans="1:12" hidden="1">
      <c r="A4084" s="39" t="s">
        <v>45215</v>
      </c>
      <c r="B4084" s="39" t="s">
        <v>29218</v>
      </c>
      <c r="C4084" s="40">
        <v>413872</v>
      </c>
      <c r="D4084" s="39" t="s">
        <v>34573</v>
      </c>
      <c r="E4084" s="41">
        <v>20</v>
      </c>
      <c r="F4084" s="39" t="s">
        <v>44252</v>
      </c>
      <c r="G4084" s="39" t="s">
        <v>45</v>
      </c>
      <c r="H4084" s="39" t="s">
        <v>46</v>
      </c>
      <c r="I4084" s="39" t="s">
        <v>955</v>
      </c>
      <c r="J4084">
        <f>VLOOKUP(D4084,自助!C:F,4,0)</f>
        <v>20</v>
      </c>
      <c r="K4084" t="str">
        <f t="shared" si="63"/>
        <v/>
      </c>
      <c r="L4084" s="12">
        <f>VLOOKUP(D4084,自助!C:G,5,FALSE)</f>
        <v>42912.703773148147</v>
      </c>
    </row>
    <row r="4085" spans="1:12" hidden="1">
      <c r="A4085" s="39" t="s">
        <v>45216</v>
      </c>
      <c r="B4085" s="39" t="s">
        <v>29167</v>
      </c>
      <c r="C4085" s="40">
        <v>413936</v>
      </c>
      <c r="D4085" s="39" t="s">
        <v>34574</v>
      </c>
      <c r="E4085" s="41">
        <v>50</v>
      </c>
      <c r="F4085" s="39" t="s">
        <v>44252</v>
      </c>
      <c r="G4085" s="39" t="s">
        <v>45</v>
      </c>
      <c r="H4085" s="39" t="s">
        <v>46</v>
      </c>
      <c r="I4085" s="39" t="s">
        <v>955</v>
      </c>
      <c r="J4085">
        <f>VLOOKUP(D4085,自助!C:F,4,0)</f>
        <v>50</v>
      </c>
      <c r="K4085" t="str">
        <f t="shared" si="63"/>
        <v/>
      </c>
      <c r="L4085" s="12">
        <f>VLOOKUP(D4085,自助!C:G,5,FALSE)</f>
        <v>42912.70553240741</v>
      </c>
    </row>
    <row r="4086" spans="1:12" hidden="1">
      <c r="A4086" s="39" t="s">
        <v>45025</v>
      </c>
      <c r="B4086" s="39" t="s">
        <v>29219</v>
      </c>
      <c r="C4086" s="40">
        <v>413978</v>
      </c>
      <c r="D4086" s="39" t="s">
        <v>34577</v>
      </c>
      <c r="E4086" s="41">
        <v>10</v>
      </c>
      <c r="F4086" s="39" t="s">
        <v>44252</v>
      </c>
      <c r="G4086" s="39" t="s">
        <v>45</v>
      </c>
      <c r="H4086" s="39" t="s">
        <v>46</v>
      </c>
      <c r="I4086" s="39" t="s">
        <v>955</v>
      </c>
      <c r="J4086">
        <f>VLOOKUP(D4086,自助!C:F,4,0)</f>
        <v>10</v>
      </c>
      <c r="K4086" t="str">
        <f t="shared" si="63"/>
        <v/>
      </c>
      <c r="L4086" s="12">
        <f>VLOOKUP(D4086,自助!C:G,5,FALSE)</f>
        <v>42912.706273148149</v>
      </c>
    </row>
    <row r="4087" spans="1:12" hidden="1">
      <c r="A4087" s="39" t="s">
        <v>45105</v>
      </c>
      <c r="B4087" s="39" t="s">
        <v>29208</v>
      </c>
      <c r="C4087" s="40">
        <v>414062</v>
      </c>
      <c r="D4087" s="39" t="s">
        <v>34580</v>
      </c>
      <c r="E4087" s="41">
        <v>300</v>
      </c>
      <c r="F4087" s="39" t="s">
        <v>44252</v>
      </c>
      <c r="G4087" s="39" t="s">
        <v>45</v>
      </c>
      <c r="H4087" s="39" t="s">
        <v>46</v>
      </c>
      <c r="I4087" s="39" t="s">
        <v>955</v>
      </c>
      <c r="J4087">
        <f>VLOOKUP(D4087,自助!C:F,4,0)</f>
        <v>300</v>
      </c>
      <c r="K4087" t="str">
        <f t="shared" si="63"/>
        <v/>
      </c>
      <c r="L4087" s="12">
        <f>VLOOKUP(D4087,自助!C:G,5,FALSE)</f>
        <v>42912.708078703705</v>
      </c>
    </row>
    <row r="4088" spans="1:12" hidden="1">
      <c r="A4088" s="39" t="s">
        <v>45217</v>
      </c>
      <c r="B4088" s="39" t="s">
        <v>29220</v>
      </c>
      <c r="C4088" s="40">
        <v>414131</v>
      </c>
      <c r="D4088" s="39" t="s">
        <v>34584</v>
      </c>
      <c r="E4088" s="41">
        <v>1000</v>
      </c>
      <c r="F4088" s="39" t="s">
        <v>44252</v>
      </c>
      <c r="G4088" s="39" t="s">
        <v>45</v>
      </c>
      <c r="H4088" s="39" t="s">
        <v>46</v>
      </c>
      <c r="I4088" s="39" t="s">
        <v>955</v>
      </c>
      <c r="J4088">
        <f>VLOOKUP(D4088,自助!C:F,4,0)</f>
        <v>1000</v>
      </c>
      <c r="K4088" t="str">
        <f t="shared" si="63"/>
        <v/>
      </c>
      <c r="L4088" s="12">
        <f>VLOOKUP(D4088,自助!C:G,5,FALSE)</f>
        <v>42912.709699074076</v>
      </c>
    </row>
    <row r="4089" spans="1:12" hidden="1">
      <c r="A4089" s="39" t="s">
        <v>45218</v>
      </c>
      <c r="B4089" s="39" t="s">
        <v>29211</v>
      </c>
      <c r="C4089" s="40">
        <v>414173</v>
      </c>
      <c r="D4089" s="39" t="s">
        <v>34586</v>
      </c>
      <c r="E4089" s="41">
        <v>200</v>
      </c>
      <c r="F4089" s="39" t="s">
        <v>44252</v>
      </c>
      <c r="G4089" s="39" t="s">
        <v>45</v>
      </c>
      <c r="H4089" s="39" t="s">
        <v>46</v>
      </c>
      <c r="I4089" s="39" t="s">
        <v>955</v>
      </c>
      <c r="J4089">
        <f>VLOOKUP(D4089,自助!C:F,4,0)</f>
        <v>200</v>
      </c>
      <c r="K4089" t="str">
        <f t="shared" si="63"/>
        <v/>
      </c>
      <c r="L4089" s="12">
        <f>VLOOKUP(D4089,自助!C:G,5,FALSE)</f>
        <v>42912.711828703701</v>
      </c>
    </row>
    <row r="4090" spans="1:12" hidden="1">
      <c r="A4090" s="39" t="s">
        <v>44670</v>
      </c>
      <c r="B4090" s="39" t="s">
        <v>138</v>
      </c>
      <c r="C4090" s="40">
        <v>395036</v>
      </c>
      <c r="D4090" s="39" t="s">
        <v>33835</v>
      </c>
      <c r="E4090" s="41">
        <v>300</v>
      </c>
      <c r="F4090" s="39" t="s">
        <v>44252</v>
      </c>
      <c r="G4090" s="39" t="s">
        <v>45</v>
      </c>
      <c r="H4090" s="39" t="s">
        <v>46</v>
      </c>
      <c r="I4090" s="39" t="s">
        <v>955</v>
      </c>
      <c r="J4090">
        <f>VLOOKUP(D4090,自助!C:F,4,0)</f>
        <v>300</v>
      </c>
      <c r="K4090" t="str">
        <f t="shared" si="63"/>
        <v/>
      </c>
      <c r="L4090" s="12">
        <f>VLOOKUP(D4090,自助!C:G,5,FALSE)</f>
        <v>42912.384467592594</v>
      </c>
    </row>
    <row r="4091" spans="1:12" hidden="1">
      <c r="A4091" s="39" t="s">
        <v>44753</v>
      </c>
      <c r="B4091" s="39" t="s">
        <v>28771</v>
      </c>
      <c r="C4091" s="40">
        <v>395149</v>
      </c>
      <c r="D4091" s="39" t="s">
        <v>33842</v>
      </c>
      <c r="E4091" s="41">
        <v>20</v>
      </c>
      <c r="F4091" s="39" t="s">
        <v>44252</v>
      </c>
      <c r="G4091" s="39" t="s">
        <v>45</v>
      </c>
      <c r="H4091" s="39" t="s">
        <v>46</v>
      </c>
      <c r="I4091" s="39" t="s">
        <v>955</v>
      </c>
      <c r="J4091">
        <f>VLOOKUP(D4091,自助!C:F,4,0)</f>
        <v>20</v>
      </c>
      <c r="K4091" t="str">
        <f t="shared" si="63"/>
        <v/>
      </c>
      <c r="L4091" s="12">
        <f>VLOOKUP(D4091,自助!C:G,5,FALSE)</f>
        <v>42912.385555555556</v>
      </c>
    </row>
    <row r="4092" spans="1:12" hidden="1">
      <c r="A4092" s="39" t="s">
        <v>45219</v>
      </c>
      <c r="B4092" s="39" t="s">
        <v>375</v>
      </c>
      <c r="C4092" s="40">
        <v>395171</v>
      </c>
      <c r="D4092" s="39" t="s">
        <v>33844</v>
      </c>
      <c r="E4092" s="41">
        <v>20</v>
      </c>
      <c r="F4092" s="39" t="s">
        <v>44252</v>
      </c>
      <c r="G4092" s="39" t="s">
        <v>45</v>
      </c>
      <c r="H4092" s="39" t="s">
        <v>46</v>
      </c>
      <c r="I4092" s="39" t="s">
        <v>955</v>
      </c>
      <c r="J4092">
        <f>VLOOKUP(D4092,自助!C:F,4,0)</f>
        <v>20</v>
      </c>
      <c r="K4092" t="str">
        <f t="shared" si="63"/>
        <v/>
      </c>
      <c r="L4092" s="12">
        <f>VLOOKUP(D4092,自助!C:G,5,FALSE)</f>
        <v>42912.385717592595</v>
      </c>
    </row>
    <row r="4093" spans="1:12" hidden="1">
      <c r="A4093" s="39" t="s">
        <v>44659</v>
      </c>
      <c r="B4093" s="39" t="s">
        <v>28731</v>
      </c>
      <c r="C4093" s="40">
        <v>395178</v>
      </c>
      <c r="D4093" s="39" t="s">
        <v>33845</v>
      </c>
      <c r="E4093" s="41">
        <v>200</v>
      </c>
      <c r="F4093" s="39" t="s">
        <v>44252</v>
      </c>
      <c r="G4093" s="39" t="s">
        <v>45</v>
      </c>
      <c r="H4093" s="39" t="s">
        <v>46</v>
      </c>
      <c r="I4093" s="39" t="s">
        <v>955</v>
      </c>
      <c r="J4093">
        <f>VLOOKUP(D4093,自助!C:F,4,0)</f>
        <v>200</v>
      </c>
      <c r="K4093" t="str">
        <f t="shared" si="63"/>
        <v/>
      </c>
      <c r="L4093" s="12">
        <f>VLOOKUP(D4093,自助!C:G,5,FALSE)</f>
        <v>42912.385798611111</v>
      </c>
    </row>
    <row r="4094" spans="1:12" hidden="1">
      <c r="A4094" s="39" t="s">
        <v>45220</v>
      </c>
      <c r="B4094" s="39" t="s">
        <v>29224</v>
      </c>
      <c r="C4094" s="40">
        <v>414324</v>
      </c>
      <c r="D4094" s="39" t="s">
        <v>34590</v>
      </c>
      <c r="E4094" s="41">
        <v>10</v>
      </c>
      <c r="F4094" s="39" t="s">
        <v>44252</v>
      </c>
      <c r="G4094" s="39" t="s">
        <v>45</v>
      </c>
      <c r="H4094" s="39" t="s">
        <v>46</v>
      </c>
      <c r="I4094" s="39" t="s">
        <v>955</v>
      </c>
      <c r="J4094">
        <f>VLOOKUP(D4094,自助!C:F,4,0)</f>
        <v>10</v>
      </c>
      <c r="K4094" t="str">
        <f t="shared" si="63"/>
        <v/>
      </c>
      <c r="L4094" s="12">
        <f>VLOOKUP(D4094,自助!C:G,5,FALSE)</f>
        <v>42912.716168981482</v>
      </c>
    </row>
    <row r="4095" spans="1:12" hidden="1">
      <c r="A4095" s="39" t="s">
        <v>44319</v>
      </c>
      <c r="B4095" s="39" t="s">
        <v>28534</v>
      </c>
      <c r="C4095" s="40">
        <v>420931</v>
      </c>
      <c r="D4095" s="39" t="s">
        <v>34898</v>
      </c>
      <c r="E4095" s="41">
        <v>600</v>
      </c>
      <c r="F4095" s="39" t="s">
        <v>44805</v>
      </c>
      <c r="G4095" s="39" t="s">
        <v>45</v>
      </c>
      <c r="H4095" s="39" t="s">
        <v>46</v>
      </c>
      <c r="I4095" s="39" t="s">
        <v>955</v>
      </c>
      <c r="J4095">
        <f>VLOOKUP(D4095,自助!C:F,4,0)</f>
        <v>600</v>
      </c>
      <c r="K4095" t="str">
        <f t="shared" si="63"/>
        <v/>
      </c>
      <c r="L4095" s="12">
        <f>VLOOKUP(D4095,自助!C:G,5,FALSE)</f>
        <v>42913.392962962964</v>
      </c>
    </row>
    <row r="4096" spans="1:12" hidden="1">
      <c r="A4096" s="39" t="s">
        <v>45221</v>
      </c>
      <c r="B4096" s="39" t="s">
        <v>29586</v>
      </c>
      <c r="C4096" s="40">
        <v>428362</v>
      </c>
      <c r="D4096" s="39" t="s">
        <v>35164</v>
      </c>
      <c r="E4096" s="41">
        <v>400</v>
      </c>
      <c r="F4096" s="39" t="s">
        <v>44805</v>
      </c>
      <c r="G4096" s="39" t="s">
        <v>45</v>
      </c>
      <c r="H4096" s="39" t="s">
        <v>46</v>
      </c>
      <c r="I4096" s="39" t="s">
        <v>955</v>
      </c>
      <c r="J4096">
        <f>VLOOKUP(D4096,自助!C:F,4,0)</f>
        <v>400</v>
      </c>
      <c r="K4096" t="str">
        <f t="shared" si="63"/>
        <v/>
      </c>
      <c r="L4096" s="12">
        <f>VLOOKUP(D4096,自助!C:G,5,FALSE)</f>
        <v>42913.499814814815</v>
      </c>
    </row>
    <row r="4097" spans="1:12" hidden="1">
      <c r="A4097" s="39" t="s">
        <v>45222</v>
      </c>
      <c r="B4097" s="39" t="s">
        <v>29592</v>
      </c>
      <c r="C4097" s="40">
        <v>428826</v>
      </c>
      <c r="D4097" s="39" t="s">
        <v>35175</v>
      </c>
      <c r="E4097" s="41">
        <v>500</v>
      </c>
      <c r="F4097" s="39" t="s">
        <v>44805</v>
      </c>
      <c r="G4097" s="39" t="s">
        <v>45</v>
      </c>
      <c r="H4097" s="39" t="s">
        <v>46</v>
      </c>
      <c r="I4097" s="39" t="s">
        <v>955</v>
      </c>
      <c r="J4097">
        <f>VLOOKUP(D4097,自助!C:F,4,0)</f>
        <v>500</v>
      </c>
      <c r="K4097" t="str">
        <f t="shared" si="63"/>
        <v/>
      </c>
      <c r="L4097" s="12">
        <f>VLOOKUP(D4097,自助!C:G,5,FALSE)</f>
        <v>42913.534641203703</v>
      </c>
    </row>
    <row r="4098" spans="1:12" hidden="1">
      <c r="A4098" s="39" t="s">
        <v>45223</v>
      </c>
      <c r="B4098" s="39" t="s">
        <v>29603</v>
      </c>
      <c r="C4098" s="40">
        <v>429069</v>
      </c>
      <c r="D4098" s="39" t="s">
        <v>35192</v>
      </c>
      <c r="E4098" s="41">
        <v>100</v>
      </c>
      <c r="F4098" s="39" t="s">
        <v>44805</v>
      </c>
      <c r="G4098" s="39" t="s">
        <v>45</v>
      </c>
      <c r="H4098" s="39" t="s">
        <v>46</v>
      </c>
      <c r="I4098" s="39" t="s">
        <v>955</v>
      </c>
      <c r="J4098">
        <f>VLOOKUP(D4098,自助!C:F,4,0)</f>
        <v>100</v>
      </c>
      <c r="K4098" t="str">
        <f t="shared" si="63"/>
        <v/>
      </c>
      <c r="L4098" s="12">
        <f>VLOOKUP(D4098,自助!C:G,5,FALSE)</f>
        <v>42913.568252314813</v>
      </c>
    </row>
    <row r="4099" spans="1:12" hidden="1">
      <c r="A4099" s="39" t="s">
        <v>45224</v>
      </c>
      <c r="B4099" s="39" t="s">
        <v>29604</v>
      </c>
      <c r="C4099" s="40">
        <v>429087</v>
      </c>
      <c r="D4099" s="39" t="s">
        <v>35193</v>
      </c>
      <c r="E4099" s="41">
        <v>100</v>
      </c>
      <c r="F4099" s="39" t="s">
        <v>44805</v>
      </c>
      <c r="G4099" s="39" t="s">
        <v>45</v>
      </c>
      <c r="H4099" s="39" t="s">
        <v>46</v>
      </c>
      <c r="I4099" s="39" t="s">
        <v>955</v>
      </c>
      <c r="J4099">
        <f>VLOOKUP(D4099,自助!C:F,4,0)</f>
        <v>100</v>
      </c>
      <c r="K4099" t="str">
        <f t="shared" ref="K4099:K4162" si="64">IF(E4099=J4099,"",1)</f>
        <v/>
      </c>
      <c r="L4099" s="12">
        <f>VLOOKUP(D4099,自助!C:G,5,FALSE)</f>
        <v>42913.569803240738</v>
      </c>
    </row>
    <row r="4100" spans="1:12" hidden="1">
      <c r="A4100" s="39" t="s">
        <v>45225</v>
      </c>
      <c r="B4100" s="39" t="s">
        <v>29606</v>
      </c>
      <c r="C4100" s="40">
        <v>429173</v>
      </c>
      <c r="D4100" s="39" t="s">
        <v>35195</v>
      </c>
      <c r="E4100" s="41">
        <v>100</v>
      </c>
      <c r="F4100" s="39" t="s">
        <v>44805</v>
      </c>
      <c r="G4100" s="39" t="s">
        <v>45</v>
      </c>
      <c r="H4100" s="39" t="s">
        <v>46</v>
      </c>
      <c r="I4100" s="39" t="s">
        <v>955</v>
      </c>
      <c r="J4100">
        <f>VLOOKUP(D4100,自助!C:F,4,0)</f>
        <v>100</v>
      </c>
      <c r="K4100" t="str">
        <f t="shared" si="64"/>
        <v/>
      </c>
      <c r="L4100" s="12">
        <f>VLOOKUP(D4100,自助!C:G,5,FALSE)</f>
        <v>42913.577835648146</v>
      </c>
    </row>
    <row r="4101" spans="1:12" hidden="1">
      <c r="A4101" s="39" t="s">
        <v>45226</v>
      </c>
      <c r="B4101" s="39" t="s">
        <v>29609</v>
      </c>
      <c r="C4101" s="40">
        <v>429203</v>
      </c>
      <c r="D4101" s="39" t="s">
        <v>35198</v>
      </c>
      <c r="E4101" s="41">
        <v>50</v>
      </c>
      <c r="F4101" s="39" t="s">
        <v>44805</v>
      </c>
      <c r="G4101" s="39" t="s">
        <v>45</v>
      </c>
      <c r="H4101" s="39" t="s">
        <v>46</v>
      </c>
      <c r="I4101" s="39" t="s">
        <v>955</v>
      </c>
      <c r="J4101">
        <f>VLOOKUP(D4101,自助!C:F,4,0)</f>
        <v>50</v>
      </c>
      <c r="K4101" t="str">
        <f t="shared" si="64"/>
        <v/>
      </c>
      <c r="L4101" s="12">
        <f>VLOOKUP(D4101,自助!C:G,5,FALSE)</f>
        <v>42913.579421296294</v>
      </c>
    </row>
    <row r="4102" spans="1:12" hidden="1">
      <c r="A4102" s="39" t="s">
        <v>44603</v>
      </c>
      <c r="B4102" s="39" t="s">
        <v>28621</v>
      </c>
      <c r="C4102" s="40">
        <v>390360</v>
      </c>
      <c r="D4102" s="39" t="s">
        <v>33623</v>
      </c>
      <c r="E4102" s="41">
        <v>20</v>
      </c>
      <c r="F4102" s="39" t="s">
        <v>44252</v>
      </c>
      <c r="G4102" s="39" t="s">
        <v>45</v>
      </c>
      <c r="H4102" s="39" t="s">
        <v>46</v>
      </c>
      <c r="I4102" s="39" t="s">
        <v>955</v>
      </c>
      <c r="J4102">
        <f>VLOOKUP(D4102,自助!C:F,4,0)</f>
        <v>20</v>
      </c>
      <c r="K4102" t="str">
        <f t="shared" si="64"/>
        <v/>
      </c>
      <c r="L4102" s="12">
        <f>VLOOKUP(D4102,自助!C:G,5,FALSE)</f>
        <v>42912.329074074078</v>
      </c>
    </row>
    <row r="4103" spans="1:12" hidden="1">
      <c r="A4103" s="39" t="s">
        <v>44943</v>
      </c>
      <c r="B4103" s="39" t="s">
        <v>28866</v>
      </c>
      <c r="C4103" s="40">
        <v>399474</v>
      </c>
      <c r="D4103" s="39" t="s">
        <v>34003</v>
      </c>
      <c r="E4103" s="41">
        <v>800</v>
      </c>
      <c r="F4103" s="39" t="s">
        <v>44252</v>
      </c>
      <c r="G4103" s="39" t="s">
        <v>45</v>
      </c>
      <c r="H4103" s="39" t="s">
        <v>46</v>
      </c>
      <c r="I4103" s="39" t="s">
        <v>955</v>
      </c>
      <c r="J4103">
        <f>VLOOKUP(D4103,自助!C:F,4,0)</f>
        <v>800</v>
      </c>
      <c r="K4103" t="str">
        <f t="shared" si="64"/>
        <v/>
      </c>
      <c r="L4103" s="12">
        <f>VLOOKUP(D4103,自助!C:G,5,FALSE)</f>
        <v>42912.426215277781</v>
      </c>
    </row>
    <row r="4104" spans="1:12" hidden="1">
      <c r="A4104" s="39" t="s">
        <v>26382</v>
      </c>
      <c r="B4104" s="39" t="s">
        <v>28128</v>
      </c>
      <c r="C4104" s="40">
        <v>399625</v>
      </c>
      <c r="D4104" s="39" t="s">
        <v>34010</v>
      </c>
      <c r="E4104" s="41">
        <v>10</v>
      </c>
      <c r="F4104" s="39" t="s">
        <v>44252</v>
      </c>
      <c r="G4104" s="39" t="s">
        <v>45</v>
      </c>
      <c r="H4104" s="39" t="s">
        <v>46</v>
      </c>
      <c r="I4104" s="39" t="s">
        <v>955</v>
      </c>
      <c r="J4104">
        <f>VLOOKUP(D4104,自助!C:F,4,0)</f>
        <v>10</v>
      </c>
      <c r="K4104" t="str">
        <f t="shared" si="64"/>
        <v/>
      </c>
      <c r="L4104" s="12">
        <f>VLOOKUP(D4104,自助!C:G,5,FALSE)</f>
        <v>42912.427986111114</v>
      </c>
    </row>
    <row r="4105" spans="1:12" hidden="1">
      <c r="A4105" s="39" t="s">
        <v>45227</v>
      </c>
      <c r="B4105" s="39" t="s">
        <v>29094</v>
      </c>
      <c r="C4105" s="40">
        <v>409783</v>
      </c>
      <c r="D4105" s="39" t="s">
        <v>34380</v>
      </c>
      <c r="E4105" s="41">
        <v>160</v>
      </c>
      <c r="F4105" s="39" t="s">
        <v>44252</v>
      </c>
      <c r="G4105" s="39" t="s">
        <v>45</v>
      </c>
      <c r="H4105" s="39" t="s">
        <v>46</v>
      </c>
      <c r="I4105" s="39" t="s">
        <v>955</v>
      </c>
      <c r="J4105">
        <f>VLOOKUP(D4105,自助!C:F,4,0)</f>
        <v>160</v>
      </c>
      <c r="K4105" t="str">
        <f t="shared" si="64"/>
        <v/>
      </c>
      <c r="L4105" s="12">
        <f>VLOOKUP(D4105,自助!C:G,5,FALSE)</f>
        <v>42912.634108796294</v>
      </c>
    </row>
    <row r="4106" spans="1:12" hidden="1">
      <c r="A4106" s="39" t="s">
        <v>45228</v>
      </c>
      <c r="B4106" s="39" t="s">
        <v>28074</v>
      </c>
      <c r="C4106" s="40">
        <v>409906</v>
      </c>
      <c r="D4106" s="39" t="s">
        <v>34385</v>
      </c>
      <c r="E4106" s="41">
        <v>100</v>
      </c>
      <c r="F4106" s="39" t="s">
        <v>44252</v>
      </c>
      <c r="G4106" s="39" t="s">
        <v>45</v>
      </c>
      <c r="H4106" s="39" t="s">
        <v>46</v>
      </c>
      <c r="I4106" s="39" t="s">
        <v>955</v>
      </c>
      <c r="J4106">
        <f>VLOOKUP(D4106,自助!C:F,4,0)</f>
        <v>100</v>
      </c>
      <c r="K4106" t="str">
        <f t="shared" si="64"/>
        <v/>
      </c>
      <c r="L4106" s="12">
        <f>VLOOKUP(D4106,自助!C:G,5,FALSE)</f>
        <v>42912.636435185188</v>
      </c>
    </row>
    <row r="4107" spans="1:12" hidden="1">
      <c r="A4107" s="39" t="s">
        <v>45229</v>
      </c>
      <c r="B4107" s="39" t="s">
        <v>29097</v>
      </c>
      <c r="C4107" s="40">
        <v>409966</v>
      </c>
      <c r="D4107" s="39" t="s">
        <v>34384</v>
      </c>
      <c r="E4107" s="41">
        <v>10</v>
      </c>
      <c r="F4107" s="39" t="s">
        <v>44252</v>
      </c>
      <c r="G4107" s="39" t="s">
        <v>45</v>
      </c>
      <c r="H4107" s="39" t="s">
        <v>46</v>
      </c>
      <c r="I4107" s="39" t="s">
        <v>955</v>
      </c>
      <c r="J4107">
        <f>VLOOKUP(D4107,自助!C:F,4,0)</f>
        <v>10</v>
      </c>
      <c r="K4107" t="str">
        <f t="shared" si="64"/>
        <v/>
      </c>
      <c r="L4107" s="12">
        <f>VLOOKUP(D4107,自助!C:G,5,FALSE)</f>
        <v>42912.636400462965</v>
      </c>
    </row>
    <row r="4108" spans="1:12" hidden="1">
      <c r="A4108" s="39" t="s">
        <v>45230</v>
      </c>
      <c r="B4108" s="39" t="s">
        <v>29101</v>
      </c>
      <c r="C4108" s="40">
        <v>410029</v>
      </c>
      <c r="D4108" s="39" t="s">
        <v>34390</v>
      </c>
      <c r="E4108" s="41">
        <v>20</v>
      </c>
      <c r="F4108" s="39" t="s">
        <v>44252</v>
      </c>
      <c r="G4108" s="39" t="s">
        <v>45</v>
      </c>
      <c r="H4108" s="39" t="s">
        <v>46</v>
      </c>
      <c r="I4108" s="39" t="s">
        <v>955</v>
      </c>
      <c r="J4108">
        <f>VLOOKUP(D4108,自助!C:F,4,0)</f>
        <v>20</v>
      </c>
      <c r="K4108" t="str">
        <f t="shared" si="64"/>
        <v/>
      </c>
      <c r="L4108" s="12">
        <f>VLOOKUP(D4108,自助!C:G,5,FALSE)</f>
        <v>42912.637546296297</v>
      </c>
    </row>
    <row r="4109" spans="1:12" hidden="1">
      <c r="A4109" s="39" t="s">
        <v>45231</v>
      </c>
      <c r="B4109" s="39" t="s">
        <v>29102</v>
      </c>
      <c r="C4109" s="40">
        <v>410035</v>
      </c>
      <c r="D4109" s="39" t="s">
        <v>34391</v>
      </c>
      <c r="E4109" s="41">
        <v>500</v>
      </c>
      <c r="F4109" s="39" t="s">
        <v>44252</v>
      </c>
      <c r="G4109" s="39" t="s">
        <v>45</v>
      </c>
      <c r="H4109" s="39" t="s">
        <v>46</v>
      </c>
      <c r="I4109" s="39" t="s">
        <v>955</v>
      </c>
      <c r="J4109">
        <f>VLOOKUP(D4109,自助!C:F,4,0)</f>
        <v>500</v>
      </c>
      <c r="K4109" t="str">
        <f t="shared" si="64"/>
        <v/>
      </c>
      <c r="L4109" s="12">
        <f>VLOOKUP(D4109,自助!C:G,5,FALSE)</f>
        <v>42912.637708333335</v>
      </c>
    </row>
    <row r="4110" spans="1:12" hidden="1">
      <c r="A4110" s="39" t="s">
        <v>45232</v>
      </c>
      <c r="B4110" s="39" t="s">
        <v>29107</v>
      </c>
      <c r="C4110" s="40">
        <v>410184</v>
      </c>
      <c r="D4110" s="39" t="s">
        <v>34396</v>
      </c>
      <c r="E4110" s="41">
        <v>400</v>
      </c>
      <c r="F4110" s="39" t="s">
        <v>44252</v>
      </c>
      <c r="G4110" s="39" t="s">
        <v>45</v>
      </c>
      <c r="H4110" s="39" t="s">
        <v>46</v>
      </c>
      <c r="I4110" s="39" t="s">
        <v>955</v>
      </c>
      <c r="J4110">
        <f>VLOOKUP(D4110,自助!C:F,4,0)</f>
        <v>400</v>
      </c>
      <c r="K4110" t="str">
        <f t="shared" si="64"/>
        <v/>
      </c>
      <c r="L4110" s="12">
        <f>VLOOKUP(D4110,自助!C:G,5,FALSE)</f>
        <v>42912.64025462963</v>
      </c>
    </row>
    <row r="4111" spans="1:12" hidden="1">
      <c r="A4111" s="39" t="s">
        <v>45233</v>
      </c>
      <c r="B4111" s="39" t="s">
        <v>29109</v>
      </c>
      <c r="C4111" s="40">
        <v>410206</v>
      </c>
      <c r="D4111" s="39" t="s">
        <v>34398</v>
      </c>
      <c r="E4111" s="41">
        <v>500</v>
      </c>
      <c r="F4111" s="39" t="s">
        <v>44252</v>
      </c>
      <c r="G4111" s="39" t="s">
        <v>45</v>
      </c>
      <c r="H4111" s="39" t="s">
        <v>46</v>
      </c>
      <c r="I4111" s="39" t="s">
        <v>955</v>
      </c>
      <c r="J4111">
        <f>VLOOKUP(D4111,自助!C:F,4,0)</f>
        <v>500</v>
      </c>
      <c r="K4111" t="str">
        <f t="shared" si="64"/>
        <v/>
      </c>
      <c r="L4111" s="12">
        <f>VLOOKUP(D4111,自助!C:G,5,FALSE)</f>
        <v>42912.640752314815</v>
      </c>
    </row>
    <row r="4112" spans="1:12" hidden="1">
      <c r="A4112" s="39" t="s">
        <v>45234</v>
      </c>
      <c r="B4112" s="39" t="s">
        <v>29122</v>
      </c>
      <c r="C4112" s="40">
        <v>410749</v>
      </c>
      <c r="D4112" s="39" t="s">
        <v>34415</v>
      </c>
      <c r="E4112" s="41">
        <v>800</v>
      </c>
      <c r="F4112" s="39" t="s">
        <v>44252</v>
      </c>
      <c r="G4112" s="39" t="s">
        <v>45</v>
      </c>
      <c r="H4112" s="39" t="s">
        <v>46</v>
      </c>
      <c r="I4112" s="39" t="s">
        <v>955</v>
      </c>
      <c r="J4112">
        <f>VLOOKUP(D4112,自助!C:F,4,0)</f>
        <v>800</v>
      </c>
      <c r="K4112" t="str">
        <f t="shared" si="64"/>
        <v/>
      </c>
      <c r="L4112" s="12">
        <f>VLOOKUP(D4112,自助!C:G,5,FALSE)</f>
        <v>42912.648726851854</v>
      </c>
    </row>
    <row r="4113" spans="1:12" hidden="1">
      <c r="A4113" s="39" t="s">
        <v>252</v>
      </c>
      <c r="B4113" s="39" t="s">
        <v>253</v>
      </c>
      <c r="C4113" s="40">
        <v>411694</v>
      </c>
      <c r="D4113" s="39" t="s">
        <v>34460</v>
      </c>
      <c r="E4113" s="41">
        <v>200</v>
      </c>
      <c r="F4113" s="39" t="s">
        <v>44252</v>
      </c>
      <c r="G4113" s="39" t="s">
        <v>45</v>
      </c>
      <c r="H4113" s="39" t="s">
        <v>46</v>
      </c>
      <c r="I4113" s="39" t="s">
        <v>955</v>
      </c>
      <c r="J4113">
        <f>VLOOKUP(D4113,自助!C:F,4,0)</f>
        <v>200</v>
      </c>
      <c r="K4113" t="str">
        <f t="shared" si="64"/>
        <v/>
      </c>
      <c r="L4113" s="12">
        <f>VLOOKUP(D4113,自助!C:G,5,FALSE)</f>
        <v>42912.664097222223</v>
      </c>
    </row>
    <row r="4114" spans="1:12" hidden="1">
      <c r="A4114" s="39" t="s">
        <v>45235</v>
      </c>
      <c r="B4114" s="39" t="s">
        <v>29152</v>
      </c>
      <c r="C4114" s="40">
        <v>411911</v>
      </c>
      <c r="D4114" s="39" t="s">
        <v>34468</v>
      </c>
      <c r="E4114" s="41">
        <v>500</v>
      </c>
      <c r="F4114" s="39" t="s">
        <v>44252</v>
      </c>
      <c r="G4114" s="39" t="s">
        <v>45</v>
      </c>
      <c r="H4114" s="39" t="s">
        <v>46</v>
      </c>
      <c r="I4114" s="39" t="s">
        <v>955</v>
      </c>
      <c r="J4114">
        <f>VLOOKUP(D4114,自助!C:F,4,0)</f>
        <v>500</v>
      </c>
      <c r="K4114" t="str">
        <f t="shared" si="64"/>
        <v/>
      </c>
      <c r="L4114" s="12">
        <f>VLOOKUP(D4114,自助!C:G,5,FALSE)</f>
        <v>42912.667847222219</v>
      </c>
    </row>
    <row r="4115" spans="1:12" hidden="1">
      <c r="A4115" s="39" t="s">
        <v>45236</v>
      </c>
      <c r="B4115" s="39" t="s">
        <v>29058</v>
      </c>
      <c r="C4115" s="40">
        <v>411996</v>
      </c>
      <c r="D4115" s="39" t="s">
        <v>34472</v>
      </c>
      <c r="E4115" s="41">
        <v>800</v>
      </c>
      <c r="F4115" s="39" t="s">
        <v>44252</v>
      </c>
      <c r="G4115" s="39" t="s">
        <v>45</v>
      </c>
      <c r="H4115" s="39" t="s">
        <v>46</v>
      </c>
      <c r="I4115" s="39" t="s">
        <v>955</v>
      </c>
      <c r="J4115">
        <f>VLOOKUP(D4115,自助!C:F,4,0)</f>
        <v>800</v>
      </c>
      <c r="K4115" t="str">
        <f t="shared" si="64"/>
        <v/>
      </c>
      <c r="L4115" s="12">
        <f>VLOOKUP(D4115,自助!C:G,5,FALSE)</f>
        <v>42912.669282407405</v>
      </c>
    </row>
    <row r="4116" spans="1:12" hidden="1">
      <c r="A4116" s="39" t="s">
        <v>45237</v>
      </c>
      <c r="B4116" s="39" t="s">
        <v>29234</v>
      </c>
      <c r="C4116" s="40">
        <v>414617</v>
      </c>
      <c r="D4116" s="39" t="s">
        <v>34605</v>
      </c>
      <c r="E4116" s="41">
        <v>100</v>
      </c>
      <c r="F4116" s="39" t="s">
        <v>44252</v>
      </c>
      <c r="G4116" s="39" t="s">
        <v>45</v>
      </c>
      <c r="H4116" s="39" t="s">
        <v>46</v>
      </c>
      <c r="I4116" s="39" t="s">
        <v>955</v>
      </c>
      <c r="J4116">
        <f>VLOOKUP(D4116,自助!C:F,4,0)</f>
        <v>100</v>
      </c>
      <c r="K4116" t="str">
        <f t="shared" si="64"/>
        <v/>
      </c>
      <c r="L4116" s="12">
        <f>VLOOKUP(D4116,自助!C:G,5,FALSE)</f>
        <v>42912.725462962961</v>
      </c>
    </row>
    <row r="4117" spans="1:12" hidden="1">
      <c r="A4117" s="39" t="s">
        <v>45238</v>
      </c>
      <c r="B4117" s="39" t="s">
        <v>29247</v>
      </c>
      <c r="C4117" s="40">
        <v>415245</v>
      </c>
      <c r="D4117" s="39" t="s">
        <v>34644</v>
      </c>
      <c r="E4117" s="41">
        <v>200</v>
      </c>
      <c r="F4117" s="39" t="s">
        <v>44252</v>
      </c>
      <c r="G4117" s="39" t="s">
        <v>45</v>
      </c>
      <c r="H4117" s="39" t="s">
        <v>46</v>
      </c>
      <c r="I4117" s="39" t="s">
        <v>955</v>
      </c>
      <c r="J4117">
        <f>VLOOKUP(D4117,自助!C:F,4,0)</f>
        <v>200</v>
      </c>
      <c r="K4117" t="str">
        <f t="shared" si="64"/>
        <v/>
      </c>
      <c r="L4117" s="12">
        <f>VLOOKUP(D4117,自助!C:G,5,FALSE)</f>
        <v>42912.84207175926</v>
      </c>
    </row>
    <row r="4118" spans="1:12" hidden="1">
      <c r="A4118" s="39" t="s">
        <v>45239</v>
      </c>
      <c r="B4118" s="39" t="s">
        <v>29275</v>
      </c>
      <c r="C4118" s="40">
        <v>415958</v>
      </c>
      <c r="D4118" s="39" t="s">
        <v>34682</v>
      </c>
      <c r="E4118" s="41">
        <v>10</v>
      </c>
      <c r="F4118" s="39" t="s">
        <v>44805</v>
      </c>
      <c r="G4118" s="39" t="s">
        <v>45</v>
      </c>
      <c r="H4118" s="39" t="s">
        <v>46</v>
      </c>
      <c r="I4118" s="39" t="s">
        <v>955</v>
      </c>
      <c r="J4118">
        <f>VLOOKUP(D4118,自助!C:F,4,0)</f>
        <v>10</v>
      </c>
      <c r="K4118" t="str">
        <f t="shared" si="64"/>
        <v/>
      </c>
      <c r="L4118" s="12">
        <f>VLOOKUP(D4118,自助!C:G,5,FALSE)</f>
        <v>42913.315694444442</v>
      </c>
    </row>
    <row r="4119" spans="1:12" hidden="1">
      <c r="A4119" s="39" t="s">
        <v>45240</v>
      </c>
      <c r="B4119" s="39" t="s">
        <v>29280</v>
      </c>
      <c r="C4119" s="40">
        <v>416004</v>
      </c>
      <c r="D4119" s="39" t="s">
        <v>34688</v>
      </c>
      <c r="E4119" s="41">
        <v>100</v>
      </c>
      <c r="F4119" s="39" t="s">
        <v>44805</v>
      </c>
      <c r="G4119" s="39" t="s">
        <v>45</v>
      </c>
      <c r="H4119" s="39" t="s">
        <v>46</v>
      </c>
      <c r="I4119" s="39" t="s">
        <v>955</v>
      </c>
      <c r="J4119">
        <f>VLOOKUP(D4119,自助!C:F,4,0)</f>
        <v>100</v>
      </c>
      <c r="K4119" t="str">
        <f t="shared" si="64"/>
        <v/>
      </c>
      <c r="L4119" s="12">
        <f>VLOOKUP(D4119,自助!C:G,5,FALSE)</f>
        <v>42913.320706018516</v>
      </c>
    </row>
    <row r="4120" spans="1:12" hidden="1">
      <c r="A4120" s="39" t="s">
        <v>45241</v>
      </c>
      <c r="B4120" s="39" t="s">
        <v>29290</v>
      </c>
      <c r="C4120" s="40">
        <v>416162</v>
      </c>
      <c r="D4120" s="39" t="s">
        <v>34698</v>
      </c>
      <c r="E4120" s="41">
        <v>20</v>
      </c>
      <c r="F4120" s="39" t="s">
        <v>44805</v>
      </c>
      <c r="G4120" s="39" t="s">
        <v>45</v>
      </c>
      <c r="H4120" s="39" t="s">
        <v>46</v>
      </c>
      <c r="I4120" s="39" t="s">
        <v>955</v>
      </c>
      <c r="J4120">
        <f>VLOOKUP(D4120,自助!C:F,4,0)</f>
        <v>20</v>
      </c>
      <c r="K4120" t="str">
        <f t="shared" si="64"/>
        <v/>
      </c>
      <c r="L4120" s="12">
        <f>VLOOKUP(D4120,自助!C:G,5,FALSE)</f>
        <v>42913.327499999999</v>
      </c>
    </row>
    <row r="4121" spans="1:12" hidden="1">
      <c r="A4121" s="39" t="s">
        <v>44894</v>
      </c>
      <c r="B4121" s="39" t="s">
        <v>29297</v>
      </c>
      <c r="C4121" s="40">
        <v>420855</v>
      </c>
      <c r="D4121" s="39" t="s">
        <v>34894</v>
      </c>
      <c r="E4121" s="41">
        <v>200</v>
      </c>
      <c r="F4121" s="39" t="s">
        <v>44805</v>
      </c>
      <c r="G4121" s="39" t="s">
        <v>45</v>
      </c>
      <c r="H4121" s="39" t="s">
        <v>46</v>
      </c>
      <c r="I4121" s="39" t="s">
        <v>955</v>
      </c>
      <c r="J4121">
        <f>VLOOKUP(D4121,自助!C:F,4,0)</f>
        <v>200</v>
      </c>
      <c r="K4121" t="str">
        <f t="shared" si="64"/>
        <v/>
      </c>
      <c r="L4121" s="12">
        <f>VLOOKUP(D4121,自助!C:G,5,FALSE)</f>
        <v>42913.392199074071</v>
      </c>
    </row>
    <row r="4122" spans="1:12" hidden="1">
      <c r="A4122" s="39" t="s">
        <v>45242</v>
      </c>
      <c r="B4122" s="39" t="s">
        <v>29466</v>
      </c>
      <c r="C4122" s="40">
        <v>422809</v>
      </c>
      <c r="D4122" s="39" t="s">
        <v>34958</v>
      </c>
      <c r="E4122" s="41">
        <v>20</v>
      </c>
      <c r="F4122" s="39" t="s">
        <v>44805</v>
      </c>
      <c r="G4122" s="39" t="s">
        <v>45</v>
      </c>
      <c r="H4122" s="39" t="s">
        <v>46</v>
      </c>
      <c r="I4122" s="39" t="s">
        <v>955</v>
      </c>
      <c r="J4122">
        <f>VLOOKUP(D4122,自助!C:F,4,0)</f>
        <v>20</v>
      </c>
      <c r="K4122" t="str">
        <f t="shared" si="64"/>
        <v/>
      </c>
      <c r="L4122" s="12">
        <f>VLOOKUP(D4122,自助!C:G,5,FALSE)</f>
        <v>42913.41547453704</v>
      </c>
    </row>
    <row r="4123" spans="1:12" hidden="1">
      <c r="A4123" s="39" t="s">
        <v>43389</v>
      </c>
      <c r="B4123" s="39" t="s">
        <v>27256</v>
      </c>
      <c r="C4123" s="40">
        <v>423572</v>
      </c>
      <c r="D4123" s="39" t="s">
        <v>34994</v>
      </c>
      <c r="E4123" s="41">
        <v>50</v>
      </c>
      <c r="F4123" s="39" t="s">
        <v>44805</v>
      </c>
      <c r="G4123" s="39" t="s">
        <v>45</v>
      </c>
      <c r="H4123" s="39" t="s">
        <v>46</v>
      </c>
      <c r="I4123" s="39" t="s">
        <v>955</v>
      </c>
      <c r="J4123">
        <f>VLOOKUP(D4123,自助!C:F,4,0)</f>
        <v>50</v>
      </c>
      <c r="K4123" t="str">
        <f t="shared" si="64"/>
        <v/>
      </c>
      <c r="L4123" s="12">
        <f>VLOOKUP(D4123,自助!C:G,5,FALSE)</f>
        <v>42913.423067129632</v>
      </c>
    </row>
    <row r="4124" spans="1:12" hidden="1">
      <c r="A4124" s="39" t="s">
        <v>45243</v>
      </c>
      <c r="B4124" s="39" t="s">
        <v>221</v>
      </c>
      <c r="C4124" s="40">
        <v>423705</v>
      </c>
      <c r="D4124" s="39" t="s">
        <v>35000</v>
      </c>
      <c r="E4124" s="41">
        <v>200</v>
      </c>
      <c r="F4124" s="39" t="s">
        <v>44805</v>
      </c>
      <c r="G4124" s="39" t="s">
        <v>45</v>
      </c>
      <c r="H4124" s="39" t="s">
        <v>46</v>
      </c>
      <c r="I4124" s="39" t="s">
        <v>955</v>
      </c>
      <c r="J4124">
        <f>VLOOKUP(D4124,自助!C:F,4,0)</f>
        <v>200</v>
      </c>
      <c r="K4124" t="str">
        <f t="shared" si="64"/>
        <v/>
      </c>
      <c r="L4124" s="12">
        <f>VLOOKUP(D4124,自助!C:G,5,FALSE)</f>
        <v>42913.424837962964</v>
      </c>
    </row>
    <row r="4125" spans="1:12" hidden="1">
      <c r="A4125" s="39" t="s">
        <v>45244</v>
      </c>
      <c r="B4125" s="39" t="s">
        <v>28617</v>
      </c>
      <c r="C4125" s="40">
        <v>390300</v>
      </c>
      <c r="D4125" s="39" t="s">
        <v>33618</v>
      </c>
      <c r="E4125" s="41">
        <v>20</v>
      </c>
      <c r="F4125" s="39" t="s">
        <v>44252</v>
      </c>
      <c r="G4125" s="39" t="s">
        <v>45</v>
      </c>
      <c r="H4125" s="39" t="s">
        <v>46</v>
      </c>
      <c r="I4125" s="39" t="s">
        <v>955</v>
      </c>
      <c r="J4125">
        <f>VLOOKUP(D4125,自助!C:F,4,0)</f>
        <v>20</v>
      </c>
      <c r="K4125" t="str">
        <f t="shared" si="64"/>
        <v/>
      </c>
      <c r="L4125" s="12">
        <f>VLOOKUP(D4125,自助!C:G,5,FALSE)</f>
        <v>42912.327187499999</v>
      </c>
    </row>
    <row r="4126" spans="1:12" hidden="1">
      <c r="A4126" s="39" t="s">
        <v>45245</v>
      </c>
      <c r="B4126" s="39" t="s">
        <v>28829</v>
      </c>
      <c r="C4126" s="40">
        <v>397886</v>
      </c>
      <c r="D4126" s="39" t="s">
        <v>33938</v>
      </c>
      <c r="E4126" s="41">
        <v>200</v>
      </c>
      <c r="F4126" s="39" t="s">
        <v>44252</v>
      </c>
      <c r="G4126" s="39" t="s">
        <v>45</v>
      </c>
      <c r="H4126" s="39" t="s">
        <v>46</v>
      </c>
      <c r="I4126" s="39" t="s">
        <v>955</v>
      </c>
      <c r="J4126">
        <f>VLOOKUP(D4126,自助!C:F,4,0)</f>
        <v>200</v>
      </c>
      <c r="K4126" t="str">
        <f t="shared" si="64"/>
        <v/>
      </c>
      <c r="L4126" s="12">
        <f>VLOOKUP(D4126,自助!C:G,5,FALSE)</f>
        <v>42912.410914351851</v>
      </c>
    </row>
    <row r="4127" spans="1:12" hidden="1">
      <c r="A4127" s="39" t="s">
        <v>45246</v>
      </c>
      <c r="B4127" s="39" t="s">
        <v>28835</v>
      </c>
      <c r="C4127" s="40">
        <v>398128</v>
      </c>
      <c r="D4127" s="39" t="s">
        <v>33947</v>
      </c>
      <c r="E4127" s="41">
        <v>500</v>
      </c>
      <c r="F4127" s="39" t="s">
        <v>44252</v>
      </c>
      <c r="G4127" s="39" t="s">
        <v>45</v>
      </c>
      <c r="H4127" s="39" t="s">
        <v>46</v>
      </c>
      <c r="I4127" s="39" t="s">
        <v>955</v>
      </c>
      <c r="J4127">
        <f>VLOOKUP(D4127,自助!C:F,4,0)</f>
        <v>500</v>
      </c>
      <c r="K4127" t="str">
        <f t="shared" si="64"/>
        <v/>
      </c>
      <c r="L4127" s="12">
        <f>VLOOKUP(D4127,自助!C:G,5,FALSE)</f>
        <v>42912.412893518522</v>
      </c>
    </row>
    <row r="4128" spans="1:12" hidden="1">
      <c r="A4128" s="39" t="s">
        <v>44620</v>
      </c>
      <c r="B4128" s="39" t="s">
        <v>28836</v>
      </c>
      <c r="C4128" s="40">
        <v>398134</v>
      </c>
      <c r="D4128" s="39" t="s">
        <v>33949</v>
      </c>
      <c r="E4128" s="41">
        <v>50</v>
      </c>
      <c r="F4128" s="39" t="s">
        <v>44252</v>
      </c>
      <c r="G4128" s="39" t="s">
        <v>45</v>
      </c>
      <c r="H4128" s="39" t="s">
        <v>46</v>
      </c>
      <c r="I4128" s="39" t="s">
        <v>955</v>
      </c>
      <c r="J4128">
        <f>VLOOKUP(D4128,自助!C:F,4,0)</f>
        <v>50</v>
      </c>
      <c r="K4128" t="str">
        <f t="shared" si="64"/>
        <v/>
      </c>
      <c r="L4128" s="12">
        <f>VLOOKUP(D4128,自助!C:G,5,FALSE)</f>
        <v>42912.413148148145</v>
      </c>
    </row>
    <row r="4129" spans="1:12" hidden="1">
      <c r="A4129" s="39" t="s">
        <v>45247</v>
      </c>
      <c r="B4129" s="39" t="s">
        <v>28888</v>
      </c>
      <c r="C4129" s="40">
        <v>400315</v>
      </c>
      <c r="D4129" s="39" t="s">
        <v>34035</v>
      </c>
      <c r="E4129" s="41">
        <v>10</v>
      </c>
      <c r="F4129" s="39" t="s">
        <v>44252</v>
      </c>
      <c r="G4129" s="39" t="s">
        <v>45</v>
      </c>
      <c r="H4129" s="39" t="s">
        <v>46</v>
      </c>
      <c r="I4129" s="39" t="s">
        <v>955</v>
      </c>
      <c r="J4129">
        <f>VLOOKUP(D4129,自助!C:F,4,0)</f>
        <v>10</v>
      </c>
      <c r="K4129" t="str">
        <f t="shared" si="64"/>
        <v/>
      </c>
      <c r="L4129" s="12">
        <f>VLOOKUP(D4129,自助!C:G,5,FALSE)</f>
        <v>42912.434571759259</v>
      </c>
    </row>
    <row r="4130" spans="1:12" hidden="1">
      <c r="A4130" s="39" t="s">
        <v>45248</v>
      </c>
      <c r="B4130" s="39" t="s">
        <v>28968</v>
      </c>
      <c r="C4130" s="40">
        <v>405165</v>
      </c>
      <c r="D4130" s="39" t="s">
        <v>34189</v>
      </c>
      <c r="E4130" s="41">
        <v>100</v>
      </c>
      <c r="F4130" s="39" t="s">
        <v>44252</v>
      </c>
      <c r="G4130" s="39" t="s">
        <v>45</v>
      </c>
      <c r="H4130" s="39" t="s">
        <v>46</v>
      </c>
      <c r="I4130" s="39" t="s">
        <v>955</v>
      </c>
      <c r="J4130">
        <f>VLOOKUP(D4130,自助!C:F,4,0)</f>
        <v>100</v>
      </c>
      <c r="K4130" t="str">
        <f t="shared" si="64"/>
        <v/>
      </c>
      <c r="L4130" s="12">
        <f>VLOOKUP(D4130,自助!C:G,5,FALSE)</f>
        <v>42912.49894675926</v>
      </c>
    </row>
    <row r="4131" spans="1:12" hidden="1">
      <c r="A4131" s="39" t="s">
        <v>45249</v>
      </c>
      <c r="B4131" s="39" t="s">
        <v>28969</v>
      </c>
      <c r="C4131" s="40">
        <v>405190</v>
      </c>
      <c r="D4131" s="39" t="s">
        <v>34191</v>
      </c>
      <c r="E4131" s="41">
        <v>73</v>
      </c>
      <c r="F4131" s="39" t="s">
        <v>44252</v>
      </c>
      <c r="G4131" s="39" t="s">
        <v>45</v>
      </c>
      <c r="H4131" s="39" t="s">
        <v>46</v>
      </c>
      <c r="I4131" s="39" t="s">
        <v>955</v>
      </c>
      <c r="J4131">
        <f>VLOOKUP(D4131,自助!C:F,4,0)</f>
        <v>73</v>
      </c>
      <c r="K4131" t="str">
        <f t="shared" si="64"/>
        <v/>
      </c>
      <c r="L4131" s="12">
        <f>VLOOKUP(D4131,自助!C:G,5,FALSE)</f>
        <v>42912.499374999999</v>
      </c>
    </row>
    <row r="4132" spans="1:12" hidden="1">
      <c r="A4132" s="39" t="s">
        <v>45250</v>
      </c>
      <c r="B4132" s="39" t="s">
        <v>29116</v>
      </c>
      <c r="C4132" s="40">
        <v>410400</v>
      </c>
      <c r="D4132" s="39" t="s">
        <v>34407</v>
      </c>
      <c r="E4132" s="41">
        <v>300</v>
      </c>
      <c r="F4132" s="39" t="s">
        <v>44252</v>
      </c>
      <c r="G4132" s="39" t="s">
        <v>45</v>
      </c>
      <c r="H4132" s="39" t="s">
        <v>46</v>
      </c>
      <c r="I4132" s="39" t="s">
        <v>955</v>
      </c>
      <c r="J4132">
        <f>VLOOKUP(D4132,自助!C:F,4,0)</f>
        <v>300</v>
      </c>
      <c r="K4132" t="str">
        <f t="shared" si="64"/>
        <v/>
      </c>
      <c r="L4132" s="12">
        <f>VLOOKUP(D4132,自助!C:G,5,FALSE)</f>
        <v>42912.64371527778</v>
      </c>
    </row>
    <row r="4133" spans="1:12" hidden="1">
      <c r="A4133" s="39" t="s">
        <v>45251</v>
      </c>
      <c r="B4133" s="39" t="s">
        <v>29222</v>
      </c>
      <c r="C4133" s="40">
        <v>414189</v>
      </c>
      <c r="D4133" s="39" t="s">
        <v>34587</v>
      </c>
      <c r="E4133" s="41">
        <v>100</v>
      </c>
      <c r="F4133" s="39" t="s">
        <v>44252</v>
      </c>
      <c r="G4133" s="39" t="s">
        <v>45</v>
      </c>
      <c r="H4133" s="39" t="s">
        <v>46</v>
      </c>
      <c r="I4133" s="39" t="s">
        <v>955</v>
      </c>
      <c r="J4133">
        <f>VLOOKUP(D4133,自助!C:F,4,0)</f>
        <v>100</v>
      </c>
      <c r="K4133" t="str">
        <f t="shared" si="64"/>
        <v/>
      </c>
      <c r="L4133" s="12">
        <f>VLOOKUP(D4133,自助!C:G,5,FALSE)</f>
        <v>42912.712361111109</v>
      </c>
    </row>
    <row r="4134" spans="1:12" hidden="1">
      <c r="A4134" s="39" t="s">
        <v>45252</v>
      </c>
      <c r="B4134" s="39" t="s">
        <v>29214</v>
      </c>
      <c r="C4134" s="40">
        <v>414479</v>
      </c>
      <c r="D4134" s="39" t="s">
        <v>34597</v>
      </c>
      <c r="E4134" s="41">
        <v>570</v>
      </c>
      <c r="F4134" s="39" t="s">
        <v>44252</v>
      </c>
      <c r="G4134" s="39" t="s">
        <v>45</v>
      </c>
      <c r="H4134" s="39" t="s">
        <v>46</v>
      </c>
      <c r="I4134" s="39" t="s">
        <v>955</v>
      </c>
      <c r="J4134">
        <f>VLOOKUP(D4134,自助!C:F,4,0)</f>
        <v>570</v>
      </c>
      <c r="K4134" t="str">
        <f t="shared" si="64"/>
        <v/>
      </c>
      <c r="L4134" s="12">
        <f>VLOOKUP(D4134,自助!C:G,5,FALSE)</f>
        <v>42912.720462962963</v>
      </c>
    </row>
    <row r="4135" spans="1:12" hidden="1">
      <c r="A4135" s="39" t="s">
        <v>45253</v>
      </c>
      <c r="B4135" s="39" t="s">
        <v>29217</v>
      </c>
      <c r="C4135" s="40">
        <v>414485</v>
      </c>
      <c r="D4135" s="39" t="s">
        <v>34598</v>
      </c>
      <c r="E4135" s="41">
        <v>200</v>
      </c>
      <c r="F4135" s="39" t="s">
        <v>44252</v>
      </c>
      <c r="G4135" s="39" t="s">
        <v>45</v>
      </c>
      <c r="H4135" s="39" t="s">
        <v>46</v>
      </c>
      <c r="I4135" s="39" t="s">
        <v>955</v>
      </c>
      <c r="J4135">
        <f>VLOOKUP(D4135,自助!C:F,4,0)</f>
        <v>200</v>
      </c>
      <c r="K4135" t="str">
        <f t="shared" si="64"/>
        <v/>
      </c>
      <c r="L4135" s="12">
        <f>VLOOKUP(D4135,自助!C:G,5,FALSE)</f>
        <v>42912.720775462964</v>
      </c>
    </row>
    <row r="4136" spans="1:12" hidden="1">
      <c r="A4136" s="39" t="s">
        <v>45254</v>
      </c>
      <c r="B4136" s="39" t="s">
        <v>29321</v>
      </c>
      <c r="C4136" s="40">
        <v>419222</v>
      </c>
      <c r="D4136" s="39" t="s">
        <v>34830</v>
      </c>
      <c r="E4136" s="41">
        <v>2000</v>
      </c>
      <c r="F4136" s="39" t="s">
        <v>44805</v>
      </c>
      <c r="G4136" s="39" t="s">
        <v>45</v>
      </c>
      <c r="H4136" s="39" t="s">
        <v>46</v>
      </c>
      <c r="I4136" s="39" t="s">
        <v>955</v>
      </c>
      <c r="J4136">
        <f>VLOOKUP(D4136,自助!C:F,4,0)</f>
        <v>2000</v>
      </c>
      <c r="K4136" t="str">
        <f t="shared" si="64"/>
        <v/>
      </c>
      <c r="L4136" s="12">
        <f>VLOOKUP(D4136,自助!C:G,5,FALSE)</f>
        <v>42913.374849537038</v>
      </c>
    </row>
    <row r="4137" spans="1:12" hidden="1">
      <c r="A4137" s="39" t="s">
        <v>45255</v>
      </c>
      <c r="B4137" s="39" t="s">
        <v>29377</v>
      </c>
      <c r="C4137" s="40">
        <v>419226</v>
      </c>
      <c r="D4137" s="39" t="s">
        <v>34829</v>
      </c>
      <c r="E4137" s="41">
        <v>300</v>
      </c>
      <c r="F4137" s="39" t="s">
        <v>44805</v>
      </c>
      <c r="G4137" s="39" t="s">
        <v>45</v>
      </c>
      <c r="H4137" s="39" t="s">
        <v>46</v>
      </c>
      <c r="I4137" s="39" t="s">
        <v>955</v>
      </c>
      <c r="J4137">
        <f>VLOOKUP(D4137,自助!C:F,4,0)</f>
        <v>300</v>
      </c>
      <c r="K4137" t="str">
        <f t="shared" si="64"/>
        <v/>
      </c>
      <c r="L4137" s="12">
        <f>VLOOKUP(D4137,自助!C:G,5,FALSE)</f>
        <v>42913.374780092592</v>
      </c>
    </row>
    <row r="4138" spans="1:12" hidden="1">
      <c r="A4138" s="39" t="s">
        <v>43324</v>
      </c>
      <c r="B4138" s="39" t="s">
        <v>27338</v>
      </c>
      <c r="C4138" s="40">
        <v>423752</v>
      </c>
      <c r="D4138" s="39" t="s">
        <v>35004</v>
      </c>
      <c r="E4138" s="41">
        <v>20</v>
      </c>
      <c r="F4138" s="39" t="s">
        <v>44805</v>
      </c>
      <c r="G4138" s="39" t="s">
        <v>45</v>
      </c>
      <c r="H4138" s="39" t="s">
        <v>46</v>
      </c>
      <c r="I4138" s="39" t="s">
        <v>955</v>
      </c>
      <c r="J4138">
        <f>VLOOKUP(D4138,自助!C:F,4,0)</f>
        <v>20</v>
      </c>
      <c r="K4138" t="str">
        <f t="shared" si="64"/>
        <v/>
      </c>
      <c r="L4138" s="12">
        <f>VLOOKUP(D4138,自助!C:G,5,FALSE)</f>
        <v>42913.425740740742</v>
      </c>
    </row>
    <row r="4139" spans="1:12" hidden="1">
      <c r="A4139" s="39" t="s">
        <v>44354</v>
      </c>
      <c r="B4139" s="39" t="s">
        <v>28488</v>
      </c>
      <c r="C4139" s="40">
        <v>386593</v>
      </c>
      <c r="D4139" s="39" t="s">
        <v>33443</v>
      </c>
      <c r="E4139" s="41">
        <v>1</v>
      </c>
      <c r="F4139" s="39" t="s">
        <v>44285</v>
      </c>
      <c r="G4139" s="39" t="s">
        <v>45</v>
      </c>
      <c r="H4139" s="39" t="s">
        <v>46</v>
      </c>
      <c r="I4139" s="39" t="s">
        <v>955</v>
      </c>
      <c r="J4139">
        <f>VLOOKUP(D4139,自助!C:F,4,0)</f>
        <v>1</v>
      </c>
      <c r="K4139" t="str">
        <f t="shared" si="64"/>
        <v/>
      </c>
      <c r="L4139" s="12">
        <f>VLOOKUP(D4139,自助!C:G,5,FALSE)</f>
        <v>42911.27138888889</v>
      </c>
    </row>
    <row r="4140" spans="1:12" hidden="1">
      <c r="A4140" s="39" t="s">
        <v>45256</v>
      </c>
      <c r="B4140" s="39" t="s">
        <v>28489</v>
      </c>
      <c r="C4140" s="40">
        <v>386613</v>
      </c>
      <c r="D4140" s="39" t="s">
        <v>33446</v>
      </c>
      <c r="E4140" s="41">
        <v>9500</v>
      </c>
      <c r="F4140" s="39" t="s">
        <v>44285</v>
      </c>
      <c r="G4140" s="39" t="s">
        <v>45</v>
      </c>
      <c r="H4140" s="39" t="s">
        <v>46</v>
      </c>
      <c r="I4140" s="39" t="s">
        <v>955</v>
      </c>
      <c r="J4140">
        <f>VLOOKUP(D4140,自助!C:F,4,0)</f>
        <v>9500</v>
      </c>
      <c r="K4140" t="str">
        <f t="shared" si="64"/>
        <v/>
      </c>
      <c r="L4140" s="12">
        <f>VLOOKUP(D4140,自助!C:G,5,FALSE)</f>
        <v>42911.298425925925</v>
      </c>
    </row>
    <row r="4141" spans="1:12" hidden="1">
      <c r="A4141" s="39" t="s">
        <v>44313</v>
      </c>
      <c r="B4141" s="39" t="s">
        <v>28490</v>
      </c>
      <c r="C4141" s="40">
        <v>386655</v>
      </c>
      <c r="D4141" s="39" t="s">
        <v>33451</v>
      </c>
      <c r="E4141" s="41">
        <v>5</v>
      </c>
      <c r="F4141" s="39" t="s">
        <v>44285</v>
      </c>
      <c r="G4141" s="39" t="s">
        <v>45</v>
      </c>
      <c r="H4141" s="39" t="s">
        <v>46</v>
      </c>
      <c r="I4141" s="39" t="s">
        <v>955</v>
      </c>
      <c r="J4141">
        <f>VLOOKUP(D4141,自助!C:F,4,0)</f>
        <v>5</v>
      </c>
      <c r="K4141" t="str">
        <f t="shared" si="64"/>
        <v/>
      </c>
      <c r="L4141" s="12">
        <f>VLOOKUP(D4141,自助!C:G,5,FALSE)</f>
        <v>42911.337233796294</v>
      </c>
    </row>
    <row r="4142" spans="1:12" hidden="1">
      <c r="A4142" s="39" t="s">
        <v>44316</v>
      </c>
      <c r="B4142" s="39" t="s">
        <v>28494</v>
      </c>
      <c r="C4142" s="40">
        <v>386694</v>
      </c>
      <c r="D4142" s="39" t="s">
        <v>33453</v>
      </c>
      <c r="E4142" s="41">
        <v>10</v>
      </c>
      <c r="F4142" s="39" t="s">
        <v>44285</v>
      </c>
      <c r="G4142" s="39" t="s">
        <v>45</v>
      </c>
      <c r="H4142" s="39" t="s">
        <v>46</v>
      </c>
      <c r="I4142" s="39" t="s">
        <v>955</v>
      </c>
      <c r="J4142">
        <f>VLOOKUP(D4142,自助!C:F,4,0)</f>
        <v>10</v>
      </c>
      <c r="K4142" t="str">
        <f t="shared" si="64"/>
        <v/>
      </c>
      <c r="L4142" s="12">
        <f>VLOOKUP(D4142,自助!C:G,5,FALSE)</f>
        <v>42911.347071759257</v>
      </c>
    </row>
    <row r="4143" spans="1:12" hidden="1">
      <c r="A4143" s="39" t="s">
        <v>45257</v>
      </c>
      <c r="B4143" s="39" t="s">
        <v>28498</v>
      </c>
      <c r="C4143" s="40">
        <v>386838</v>
      </c>
      <c r="D4143" s="39" t="s">
        <v>33458</v>
      </c>
      <c r="E4143" s="41">
        <v>20</v>
      </c>
      <c r="F4143" s="39" t="s">
        <v>44285</v>
      </c>
      <c r="G4143" s="39" t="s">
        <v>45</v>
      </c>
      <c r="H4143" s="39" t="s">
        <v>46</v>
      </c>
      <c r="I4143" s="39" t="s">
        <v>955</v>
      </c>
      <c r="J4143">
        <f>VLOOKUP(D4143,自助!C:F,4,0)</f>
        <v>20</v>
      </c>
      <c r="K4143" t="str">
        <f t="shared" si="64"/>
        <v/>
      </c>
      <c r="L4143" s="12">
        <f>VLOOKUP(D4143,自助!C:G,5,FALSE)</f>
        <v>42911.367256944446</v>
      </c>
    </row>
    <row r="4144" spans="1:12" hidden="1">
      <c r="A4144" s="39" t="s">
        <v>45258</v>
      </c>
      <c r="B4144" s="39" t="s">
        <v>28508</v>
      </c>
      <c r="C4144" s="40">
        <v>387222</v>
      </c>
      <c r="D4144" s="39" t="s">
        <v>33471</v>
      </c>
      <c r="E4144" s="41">
        <v>8000</v>
      </c>
      <c r="F4144" s="39" t="s">
        <v>44285</v>
      </c>
      <c r="G4144" s="39" t="s">
        <v>45</v>
      </c>
      <c r="H4144" s="39" t="s">
        <v>46</v>
      </c>
      <c r="I4144" s="39" t="s">
        <v>955</v>
      </c>
      <c r="J4144">
        <f>VLOOKUP(D4144,自助!C:F,4,0)</f>
        <v>8000</v>
      </c>
      <c r="K4144" t="str">
        <f t="shared" si="64"/>
        <v/>
      </c>
      <c r="L4144" s="12">
        <f>VLOOKUP(D4144,自助!C:G,5,FALSE)</f>
        <v>42911.407233796293</v>
      </c>
    </row>
    <row r="4145" spans="1:12" hidden="1">
      <c r="A4145" s="39" t="s">
        <v>45259</v>
      </c>
      <c r="B4145" s="39" t="s">
        <v>28513</v>
      </c>
      <c r="C4145" s="40">
        <v>387660</v>
      </c>
      <c r="D4145" s="39" t="s">
        <v>33479</v>
      </c>
      <c r="E4145" s="41">
        <v>20</v>
      </c>
      <c r="F4145" s="39" t="s">
        <v>44285</v>
      </c>
      <c r="G4145" s="39" t="s">
        <v>45</v>
      </c>
      <c r="H4145" s="39" t="s">
        <v>46</v>
      </c>
      <c r="I4145" s="39" t="s">
        <v>955</v>
      </c>
      <c r="J4145">
        <f>VLOOKUP(D4145,自助!C:F,4,0)</f>
        <v>20</v>
      </c>
      <c r="K4145" t="str">
        <f t="shared" si="64"/>
        <v/>
      </c>
      <c r="L4145" s="12">
        <f>VLOOKUP(D4145,自助!C:G,5,FALSE)</f>
        <v>42911.450358796297</v>
      </c>
    </row>
    <row r="4146" spans="1:12" hidden="1">
      <c r="A4146" s="39" t="s">
        <v>45260</v>
      </c>
      <c r="B4146" s="39" t="s">
        <v>28514</v>
      </c>
      <c r="C4146" s="40">
        <v>387708</v>
      </c>
      <c r="D4146" s="39" t="s">
        <v>33480</v>
      </c>
      <c r="E4146" s="41">
        <v>300</v>
      </c>
      <c r="F4146" s="39" t="s">
        <v>44285</v>
      </c>
      <c r="G4146" s="39" t="s">
        <v>45</v>
      </c>
      <c r="H4146" s="39" t="s">
        <v>46</v>
      </c>
      <c r="I4146" s="39" t="s">
        <v>955</v>
      </c>
      <c r="J4146">
        <f>VLOOKUP(D4146,自助!C:F,4,0)</f>
        <v>300</v>
      </c>
      <c r="K4146" t="str">
        <f t="shared" si="64"/>
        <v/>
      </c>
      <c r="L4146" s="12">
        <f>VLOOKUP(D4146,自助!C:G,5,FALSE)</f>
        <v>42911.454201388886</v>
      </c>
    </row>
    <row r="4147" spans="1:12" hidden="1">
      <c r="A4147" s="39" t="s">
        <v>45092</v>
      </c>
      <c r="B4147" s="39" t="s">
        <v>28520</v>
      </c>
      <c r="C4147" s="40">
        <v>388105</v>
      </c>
      <c r="D4147" s="39" t="s">
        <v>33492</v>
      </c>
      <c r="E4147" s="41">
        <v>80</v>
      </c>
      <c r="F4147" s="39" t="s">
        <v>44285</v>
      </c>
      <c r="G4147" s="39" t="s">
        <v>45</v>
      </c>
      <c r="H4147" s="39" t="s">
        <v>46</v>
      </c>
      <c r="I4147" s="39" t="s">
        <v>955</v>
      </c>
      <c r="J4147">
        <f>VLOOKUP(D4147,自助!C:F,4,0)</f>
        <v>80</v>
      </c>
      <c r="K4147" t="str">
        <f t="shared" si="64"/>
        <v/>
      </c>
      <c r="L4147" s="12">
        <f>VLOOKUP(D4147,自助!C:G,5,FALSE)</f>
        <v>42911.493993055556</v>
      </c>
    </row>
    <row r="4148" spans="1:12" hidden="1">
      <c r="A4148" s="39" t="s">
        <v>45261</v>
      </c>
      <c r="B4148" s="39" t="s">
        <v>28524</v>
      </c>
      <c r="C4148" s="40">
        <v>388389</v>
      </c>
      <c r="D4148" s="39" t="s">
        <v>33496</v>
      </c>
      <c r="E4148" s="41">
        <v>20</v>
      </c>
      <c r="F4148" s="39" t="s">
        <v>44285</v>
      </c>
      <c r="G4148" s="39" t="s">
        <v>45</v>
      </c>
      <c r="H4148" s="39" t="s">
        <v>46</v>
      </c>
      <c r="I4148" s="39" t="s">
        <v>955</v>
      </c>
      <c r="J4148">
        <f>VLOOKUP(D4148,自助!C:F,4,0)</f>
        <v>20</v>
      </c>
      <c r="K4148" t="str">
        <f t="shared" si="64"/>
        <v/>
      </c>
      <c r="L4148" s="12">
        <f>VLOOKUP(D4148,自助!C:G,5,FALSE)</f>
        <v>42911.55364583333</v>
      </c>
    </row>
    <row r="4149" spans="1:12" hidden="1">
      <c r="A4149" s="39" t="s">
        <v>45262</v>
      </c>
      <c r="B4149" s="39" t="s">
        <v>90</v>
      </c>
      <c r="C4149" s="40">
        <v>388568</v>
      </c>
      <c r="D4149" s="39" t="s">
        <v>33499</v>
      </c>
      <c r="E4149" s="41">
        <v>100</v>
      </c>
      <c r="F4149" s="39" t="s">
        <v>44285</v>
      </c>
      <c r="G4149" s="39" t="s">
        <v>45</v>
      </c>
      <c r="H4149" s="39" t="s">
        <v>46</v>
      </c>
      <c r="I4149" s="39" t="s">
        <v>955</v>
      </c>
      <c r="J4149">
        <f>VLOOKUP(D4149,自助!C:F,4,0)</f>
        <v>100</v>
      </c>
      <c r="K4149" t="str">
        <f t="shared" si="64"/>
        <v/>
      </c>
      <c r="L4149" s="12">
        <f>VLOOKUP(D4149,自助!C:G,5,FALSE)</f>
        <v>42911.597060185188</v>
      </c>
    </row>
    <row r="4150" spans="1:12" hidden="1">
      <c r="A4150" s="39" t="s">
        <v>45263</v>
      </c>
      <c r="B4150" s="39" t="s">
        <v>28778</v>
      </c>
      <c r="C4150" s="40">
        <v>395346</v>
      </c>
      <c r="D4150" s="39" t="s">
        <v>33857</v>
      </c>
      <c r="E4150" s="41">
        <v>10</v>
      </c>
      <c r="F4150" s="39" t="s">
        <v>44252</v>
      </c>
      <c r="G4150" s="39" t="s">
        <v>45</v>
      </c>
      <c r="H4150" s="39" t="s">
        <v>46</v>
      </c>
      <c r="I4150" s="39" t="s">
        <v>955</v>
      </c>
      <c r="J4150">
        <f>VLOOKUP(D4150,自助!C:F,4,0)</f>
        <v>10</v>
      </c>
      <c r="K4150" t="str">
        <f t="shared" si="64"/>
        <v/>
      </c>
      <c r="L4150" s="12">
        <f>VLOOKUP(D4150,自助!C:G,5,FALSE)</f>
        <v>42912.387523148151</v>
      </c>
    </row>
    <row r="4151" spans="1:12" hidden="1">
      <c r="A4151" s="39" t="s">
        <v>45264</v>
      </c>
      <c r="B4151" s="39" t="s">
        <v>28878</v>
      </c>
      <c r="C4151" s="40">
        <v>399796</v>
      </c>
      <c r="D4151" s="39" t="s">
        <v>34021</v>
      </c>
      <c r="E4151" s="41">
        <v>20</v>
      </c>
      <c r="F4151" s="39" t="s">
        <v>44252</v>
      </c>
      <c r="G4151" s="39" t="s">
        <v>45</v>
      </c>
      <c r="H4151" s="39" t="s">
        <v>46</v>
      </c>
      <c r="I4151" s="39" t="s">
        <v>955</v>
      </c>
      <c r="J4151">
        <f>VLOOKUP(D4151,自助!C:F,4,0)</f>
        <v>20</v>
      </c>
      <c r="K4151" t="str">
        <f t="shared" si="64"/>
        <v/>
      </c>
      <c r="L4151" s="12">
        <f>VLOOKUP(D4151,自助!C:G,5,FALSE)</f>
        <v>42912.429768518516</v>
      </c>
    </row>
    <row r="4152" spans="1:12" hidden="1">
      <c r="A4152" s="39" t="s">
        <v>45265</v>
      </c>
      <c r="B4152" s="39" t="s">
        <v>29003</v>
      </c>
      <c r="C4152" s="40">
        <v>406141</v>
      </c>
      <c r="D4152" s="39" t="s">
        <v>34242</v>
      </c>
      <c r="E4152" s="41">
        <v>50</v>
      </c>
      <c r="F4152" s="39" t="s">
        <v>44252</v>
      </c>
      <c r="G4152" s="39" t="s">
        <v>45</v>
      </c>
      <c r="H4152" s="39" t="s">
        <v>46</v>
      </c>
      <c r="I4152" s="39" t="s">
        <v>955</v>
      </c>
      <c r="J4152">
        <f>VLOOKUP(D4152,自助!C:F,4,0)</f>
        <v>50</v>
      </c>
      <c r="K4152" t="str">
        <f t="shared" si="64"/>
        <v/>
      </c>
      <c r="L4152" s="12">
        <f>VLOOKUP(D4152,自助!C:G,5,FALSE)</f>
        <v>42912.575949074075</v>
      </c>
    </row>
    <row r="4153" spans="1:12" hidden="1">
      <c r="A4153" s="39" t="s">
        <v>45266</v>
      </c>
      <c r="B4153" s="39" t="s">
        <v>29143</v>
      </c>
      <c r="C4153" s="40">
        <v>412760</v>
      </c>
      <c r="D4153" s="39" t="s">
        <v>34518</v>
      </c>
      <c r="E4153" s="41">
        <v>2000</v>
      </c>
      <c r="F4153" s="39" t="s">
        <v>44252</v>
      </c>
      <c r="G4153" s="39" t="s">
        <v>45</v>
      </c>
      <c r="H4153" s="39" t="s">
        <v>46</v>
      </c>
      <c r="I4153" s="39" t="s">
        <v>955</v>
      </c>
      <c r="J4153">
        <f>VLOOKUP(D4153,自助!C:F,4,0)</f>
        <v>2000</v>
      </c>
      <c r="K4153" t="str">
        <f t="shared" si="64"/>
        <v/>
      </c>
      <c r="L4153" s="12">
        <f>VLOOKUP(D4153,自助!C:G,5,FALSE)</f>
        <v>42912.682662037034</v>
      </c>
    </row>
    <row r="4154" spans="1:12" hidden="1">
      <c r="A4154" s="39" t="s">
        <v>45236</v>
      </c>
      <c r="B4154" s="39" t="s">
        <v>29058</v>
      </c>
      <c r="C4154" s="40">
        <v>412761</v>
      </c>
      <c r="D4154" s="39" t="s">
        <v>34519</v>
      </c>
      <c r="E4154" s="41">
        <v>10</v>
      </c>
      <c r="F4154" s="39" t="s">
        <v>44252</v>
      </c>
      <c r="G4154" s="39" t="s">
        <v>45</v>
      </c>
      <c r="H4154" s="39" t="s">
        <v>46</v>
      </c>
      <c r="I4154" s="39" t="s">
        <v>955</v>
      </c>
      <c r="J4154">
        <f>VLOOKUP(D4154,自助!C:F,4,0)</f>
        <v>10</v>
      </c>
      <c r="K4154" t="str">
        <f t="shared" si="64"/>
        <v/>
      </c>
      <c r="L4154" s="12">
        <f>VLOOKUP(D4154,自助!C:G,5,FALSE)</f>
        <v>42912.682789351849</v>
      </c>
    </row>
    <row r="4155" spans="1:12" hidden="1">
      <c r="A4155" s="39" t="s">
        <v>26446</v>
      </c>
      <c r="B4155" s="39" t="s">
        <v>29353</v>
      </c>
      <c r="C4155" s="40">
        <v>418244</v>
      </c>
      <c r="D4155" s="39" t="s">
        <v>34789</v>
      </c>
      <c r="E4155" s="41">
        <v>10</v>
      </c>
      <c r="F4155" s="39" t="s">
        <v>44805</v>
      </c>
      <c r="G4155" s="39" t="s">
        <v>45</v>
      </c>
      <c r="H4155" s="39" t="s">
        <v>46</v>
      </c>
      <c r="I4155" s="39" t="s">
        <v>955</v>
      </c>
      <c r="J4155">
        <f>VLOOKUP(D4155,自助!C:F,4,0)</f>
        <v>10</v>
      </c>
      <c r="K4155" t="str">
        <f t="shared" si="64"/>
        <v/>
      </c>
      <c r="L4155" s="12">
        <f>VLOOKUP(D4155,自助!C:G,5,FALSE)</f>
        <v>42913.361909722225</v>
      </c>
    </row>
    <row r="4156" spans="1:12" hidden="1">
      <c r="A4156" s="39" t="s">
        <v>738</v>
      </c>
      <c r="B4156" s="39" t="s">
        <v>739</v>
      </c>
      <c r="C4156" s="40">
        <v>418297</v>
      </c>
      <c r="D4156" s="39" t="s">
        <v>34791</v>
      </c>
      <c r="E4156" s="41">
        <v>200</v>
      </c>
      <c r="F4156" s="39" t="s">
        <v>44805</v>
      </c>
      <c r="G4156" s="39" t="s">
        <v>45</v>
      </c>
      <c r="H4156" s="39" t="s">
        <v>46</v>
      </c>
      <c r="I4156" s="39" t="s">
        <v>955</v>
      </c>
      <c r="J4156">
        <f>VLOOKUP(D4156,自助!C:F,4,0)</f>
        <v>200</v>
      </c>
      <c r="K4156" t="str">
        <f t="shared" si="64"/>
        <v/>
      </c>
      <c r="L4156" s="12">
        <f>VLOOKUP(D4156,自助!C:G,5,FALSE)</f>
        <v>42913.362662037034</v>
      </c>
    </row>
    <row r="4157" spans="1:12" hidden="1">
      <c r="A4157" s="39" t="s">
        <v>45267</v>
      </c>
      <c r="B4157" s="39" t="s">
        <v>29355</v>
      </c>
      <c r="C4157" s="40">
        <v>418357</v>
      </c>
      <c r="D4157" s="39" t="s">
        <v>34793</v>
      </c>
      <c r="E4157" s="41">
        <v>8</v>
      </c>
      <c r="F4157" s="39" t="s">
        <v>44805</v>
      </c>
      <c r="G4157" s="39" t="s">
        <v>45</v>
      </c>
      <c r="H4157" s="39" t="s">
        <v>46</v>
      </c>
      <c r="I4157" s="39" t="s">
        <v>955</v>
      </c>
      <c r="J4157">
        <f>VLOOKUP(D4157,自助!C:F,4,0)</f>
        <v>8</v>
      </c>
      <c r="K4157" t="str">
        <f t="shared" si="64"/>
        <v/>
      </c>
      <c r="L4157" s="12">
        <f>VLOOKUP(D4157,自助!C:G,5,FALSE)</f>
        <v>42913.363530092596</v>
      </c>
    </row>
    <row r="4158" spans="1:12" hidden="1">
      <c r="A4158" s="39" t="s">
        <v>45268</v>
      </c>
      <c r="B4158" s="39" t="s">
        <v>29356</v>
      </c>
      <c r="C4158" s="40">
        <v>418363</v>
      </c>
      <c r="D4158" s="39" t="s">
        <v>34794</v>
      </c>
      <c r="E4158" s="41">
        <v>300</v>
      </c>
      <c r="F4158" s="39" t="s">
        <v>44805</v>
      </c>
      <c r="G4158" s="39" t="s">
        <v>45</v>
      </c>
      <c r="H4158" s="39" t="s">
        <v>46</v>
      </c>
      <c r="I4158" s="39" t="s">
        <v>955</v>
      </c>
      <c r="J4158">
        <f>VLOOKUP(D4158,自助!C:F,4,0)</f>
        <v>300</v>
      </c>
      <c r="K4158" t="str">
        <f t="shared" si="64"/>
        <v/>
      </c>
      <c r="L4158" s="12">
        <f>VLOOKUP(D4158,自助!C:G,5,FALSE)</f>
        <v>42913.363553240742</v>
      </c>
    </row>
    <row r="4159" spans="1:12" hidden="1">
      <c r="A4159" s="39" t="s">
        <v>45269</v>
      </c>
      <c r="B4159" s="39" t="s">
        <v>29369</v>
      </c>
      <c r="C4159" s="40">
        <v>418866</v>
      </c>
      <c r="D4159" s="39" t="s">
        <v>34814</v>
      </c>
      <c r="E4159" s="41">
        <v>100</v>
      </c>
      <c r="F4159" s="39" t="s">
        <v>44805</v>
      </c>
      <c r="G4159" s="39" t="s">
        <v>45</v>
      </c>
      <c r="H4159" s="39" t="s">
        <v>46</v>
      </c>
      <c r="I4159" s="39" t="s">
        <v>955</v>
      </c>
      <c r="J4159">
        <f>VLOOKUP(D4159,自助!C:F,4,0)</f>
        <v>100</v>
      </c>
      <c r="K4159" t="str">
        <f t="shared" si="64"/>
        <v/>
      </c>
      <c r="L4159" s="12">
        <f>VLOOKUP(D4159,自助!C:G,5,FALSE)</f>
        <v>42913.370069444441</v>
      </c>
    </row>
    <row r="4160" spans="1:12" hidden="1">
      <c r="A4160" s="39" t="s">
        <v>45270</v>
      </c>
      <c r="B4160" s="39" t="s">
        <v>29373</v>
      </c>
      <c r="C4160" s="40">
        <v>418928</v>
      </c>
      <c r="D4160" s="39" t="s">
        <v>34818</v>
      </c>
      <c r="E4160" s="41">
        <v>100</v>
      </c>
      <c r="F4160" s="39" t="s">
        <v>44805</v>
      </c>
      <c r="G4160" s="39" t="s">
        <v>45</v>
      </c>
      <c r="H4160" s="39" t="s">
        <v>46</v>
      </c>
      <c r="I4160" s="39" t="s">
        <v>955</v>
      </c>
      <c r="J4160">
        <f>VLOOKUP(D4160,自助!C:F,4,0)</f>
        <v>100</v>
      </c>
      <c r="K4160" t="str">
        <f t="shared" si="64"/>
        <v/>
      </c>
      <c r="L4160" s="12">
        <f>VLOOKUP(D4160,自助!C:G,5,FALSE)</f>
        <v>42913.370879629627</v>
      </c>
    </row>
    <row r="4161" spans="1:12" hidden="1">
      <c r="A4161" s="39" t="s">
        <v>45271</v>
      </c>
      <c r="B4161" s="39" t="s">
        <v>28606</v>
      </c>
      <c r="C4161" s="40">
        <v>390177</v>
      </c>
      <c r="D4161" s="39" t="s">
        <v>33605</v>
      </c>
      <c r="E4161" s="41">
        <v>20</v>
      </c>
      <c r="F4161" s="39" t="s">
        <v>44252</v>
      </c>
      <c r="G4161" s="39" t="s">
        <v>45</v>
      </c>
      <c r="H4161" s="39" t="s">
        <v>46</v>
      </c>
      <c r="I4161" s="39" t="s">
        <v>955</v>
      </c>
      <c r="J4161">
        <f>VLOOKUP(D4161,自助!C:F,4,0)</f>
        <v>20</v>
      </c>
      <c r="K4161" t="str">
        <f t="shared" si="64"/>
        <v/>
      </c>
      <c r="L4161" s="12">
        <f>VLOOKUP(D4161,自助!C:G,5,FALSE)</f>
        <v>42912.322442129633</v>
      </c>
    </row>
    <row r="4162" spans="1:12" hidden="1">
      <c r="A4162" s="39" t="s">
        <v>45272</v>
      </c>
      <c r="B4162" s="39" t="s">
        <v>28608</v>
      </c>
      <c r="C4162" s="40">
        <v>390183</v>
      </c>
      <c r="D4162" s="39" t="s">
        <v>33607</v>
      </c>
      <c r="E4162" s="41">
        <v>20</v>
      </c>
      <c r="F4162" s="39" t="s">
        <v>44252</v>
      </c>
      <c r="G4162" s="39" t="s">
        <v>45</v>
      </c>
      <c r="H4162" s="39" t="s">
        <v>46</v>
      </c>
      <c r="I4162" s="39" t="s">
        <v>955</v>
      </c>
      <c r="J4162">
        <f>VLOOKUP(D4162,自助!C:F,4,0)</f>
        <v>20</v>
      </c>
      <c r="K4162" t="str">
        <f t="shared" si="64"/>
        <v/>
      </c>
      <c r="L4162" s="12">
        <f>VLOOKUP(D4162,自助!C:G,5,FALSE)</f>
        <v>42912.322708333333</v>
      </c>
    </row>
    <row r="4163" spans="1:12" hidden="1">
      <c r="A4163" s="39" t="s">
        <v>44785</v>
      </c>
      <c r="B4163" s="39" t="s">
        <v>28789</v>
      </c>
      <c r="C4163" s="40">
        <v>396112</v>
      </c>
      <c r="D4163" s="39" t="s">
        <v>33880</v>
      </c>
      <c r="E4163" s="41">
        <v>200</v>
      </c>
      <c r="F4163" s="39" t="s">
        <v>44252</v>
      </c>
      <c r="G4163" s="39" t="s">
        <v>45</v>
      </c>
      <c r="H4163" s="39" t="s">
        <v>46</v>
      </c>
      <c r="I4163" s="39" t="s">
        <v>955</v>
      </c>
      <c r="J4163">
        <f>VLOOKUP(D4163,自助!C:F,4,0)</f>
        <v>200</v>
      </c>
      <c r="K4163" t="str">
        <f t="shared" ref="K4163:K4226" si="65">IF(E4163=J4163,"",1)</f>
        <v/>
      </c>
      <c r="L4163" s="12">
        <f>VLOOKUP(D4163,自助!C:G,5,FALSE)</f>
        <v>42912.394328703704</v>
      </c>
    </row>
    <row r="4164" spans="1:12" hidden="1">
      <c r="A4164" s="39" t="s">
        <v>44454</v>
      </c>
      <c r="B4164" s="39" t="s">
        <v>28838</v>
      </c>
      <c r="C4164" s="40">
        <v>398313</v>
      </c>
      <c r="D4164" s="39" t="s">
        <v>33960</v>
      </c>
      <c r="E4164" s="41">
        <v>200</v>
      </c>
      <c r="F4164" s="39" t="s">
        <v>44252</v>
      </c>
      <c r="G4164" s="39" t="s">
        <v>45</v>
      </c>
      <c r="H4164" s="39" t="s">
        <v>46</v>
      </c>
      <c r="I4164" s="39" t="s">
        <v>955</v>
      </c>
      <c r="J4164">
        <f>VLOOKUP(D4164,自助!C:F,4,0)</f>
        <v>200</v>
      </c>
      <c r="K4164" t="str">
        <f t="shared" si="65"/>
        <v/>
      </c>
      <c r="L4164" s="12">
        <f>VLOOKUP(D4164,自助!C:G,5,FALSE)</f>
        <v>42912.414513888885</v>
      </c>
    </row>
    <row r="4165" spans="1:12" hidden="1">
      <c r="A4165" s="39" t="s">
        <v>44327</v>
      </c>
      <c r="B4165" s="39" t="s">
        <v>28839</v>
      </c>
      <c r="C4165" s="40">
        <v>398361</v>
      </c>
      <c r="D4165" s="39" t="s">
        <v>33962</v>
      </c>
      <c r="E4165" s="41">
        <v>600</v>
      </c>
      <c r="F4165" s="39" t="s">
        <v>44252</v>
      </c>
      <c r="G4165" s="39" t="s">
        <v>45</v>
      </c>
      <c r="H4165" s="39" t="s">
        <v>46</v>
      </c>
      <c r="I4165" s="39" t="s">
        <v>955</v>
      </c>
      <c r="J4165">
        <f>VLOOKUP(D4165,自助!C:F,4,0)</f>
        <v>600</v>
      </c>
      <c r="K4165" t="str">
        <f t="shared" si="65"/>
        <v/>
      </c>
      <c r="L4165" s="12">
        <f>VLOOKUP(D4165,自助!C:G,5,FALSE)</f>
        <v>42912.41510416667</v>
      </c>
    </row>
    <row r="4166" spans="1:12" hidden="1">
      <c r="A4166" s="39" t="s">
        <v>451</v>
      </c>
      <c r="B4166" s="39" t="s">
        <v>452</v>
      </c>
      <c r="C4166" s="40">
        <v>398428</v>
      </c>
      <c r="D4166" s="39" t="s">
        <v>33966</v>
      </c>
      <c r="E4166" s="41">
        <v>400</v>
      </c>
      <c r="F4166" s="39" t="s">
        <v>44252</v>
      </c>
      <c r="G4166" s="39" t="s">
        <v>45</v>
      </c>
      <c r="H4166" s="39" t="s">
        <v>46</v>
      </c>
      <c r="I4166" s="39" t="s">
        <v>955</v>
      </c>
      <c r="J4166">
        <f>VLOOKUP(D4166,自助!C:F,4,0)</f>
        <v>400</v>
      </c>
      <c r="K4166" t="str">
        <f t="shared" si="65"/>
        <v/>
      </c>
      <c r="L4166" s="12">
        <f>VLOOKUP(D4166,自助!C:G,5,FALSE)</f>
        <v>42912.415752314817</v>
      </c>
    </row>
    <row r="4167" spans="1:12" hidden="1">
      <c r="A4167" s="39" t="s">
        <v>44973</v>
      </c>
      <c r="B4167" s="39" t="s">
        <v>29288</v>
      </c>
      <c r="C4167" s="40">
        <v>423773</v>
      </c>
      <c r="D4167" s="39" t="s">
        <v>35005</v>
      </c>
      <c r="E4167" s="41">
        <v>500</v>
      </c>
      <c r="F4167" s="39" t="s">
        <v>44805</v>
      </c>
      <c r="G4167" s="39" t="s">
        <v>45</v>
      </c>
      <c r="H4167" s="39" t="s">
        <v>46</v>
      </c>
      <c r="I4167" s="39" t="s">
        <v>955</v>
      </c>
      <c r="J4167">
        <f>VLOOKUP(D4167,自助!C:F,4,0)</f>
        <v>500</v>
      </c>
      <c r="K4167" t="str">
        <f t="shared" si="65"/>
        <v/>
      </c>
      <c r="L4167" s="12">
        <f>VLOOKUP(D4167,自助!C:G,5,FALSE)</f>
        <v>42913.425925925927</v>
      </c>
    </row>
    <row r="4168" spans="1:12" hidden="1">
      <c r="A4168" s="39" t="s">
        <v>45273</v>
      </c>
      <c r="B4168" s="39" t="s">
        <v>29374</v>
      </c>
      <c r="C4168" s="40">
        <v>423928</v>
      </c>
      <c r="D4168" s="39" t="s">
        <v>35009</v>
      </c>
      <c r="E4168" s="41">
        <v>350</v>
      </c>
      <c r="F4168" s="39" t="s">
        <v>44805</v>
      </c>
      <c r="G4168" s="39" t="s">
        <v>45</v>
      </c>
      <c r="H4168" s="39" t="s">
        <v>46</v>
      </c>
      <c r="I4168" s="39" t="s">
        <v>955</v>
      </c>
      <c r="J4168">
        <f>VLOOKUP(D4168,自助!C:F,4,0)</f>
        <v>350</v>
      </c>
      <c r="K4168" t="str">
        <f t="shared" si="65"/>
        <v/>
      </c>
      <c r="L4168" s="12">
        <f>VLOOKUP(D4168,自助!C:G,5,FALSE)</f>
        <v>42913.427708333336</v>
      </c>
    </row>
    <row r="4169" spans="1:12" hidden="1">
      <c r="A4169" s="39" t="s">
        <v>45274</v>
      </c>
      <c r="B4169" s="39" t="s">
        <v>29495</v>
      </c>
      <c r="C4169" s="40">
        <v>423954</v>
      </c>
      <c r="D4169" s="39" t="s">
        <v>35010</v>
      </c>
      <c r="E4169" s="41">
        <v>4</v>
      </c>
      <c r="F4169" s="39" t="s">
        <v>44805</v>
      </c>
      <c r="G4169" s="39" t="s">
        <v>45</v>
      </c>
      <c r="H4169" s="39" t="s">
        <v>46</v>
      </c>
      <c r="I4169" s="39" t="s">
        <v>955</v>
      </c>
      <c r="J4169">
        <f>VLOOKUP(D4169,自助!C:F,4,0)</f>
        <v>4</v>
      </c>
      <c r="K4169" t="str">
        <f t="shared" si="65"/>
        <v/>
      </c>
      <c r="L4169" s="12">
        <f>VLOOKUP(D4169,自助!C:G,5,FALSE)</f>
        <v>42913.428078703706</v>
      </c>
    </row>
    <row r="4170" spans="1:12" hidden="1">
      <c r="A4170" s="39" t="s">
        <v>45275</v>
      </c>
      <c r="B4170" s="39" t="s">
        <v>28491</v>
      </c>
      <c r="C4170" s="40">
        <v>386630</v>
      </c>
      <c r="D4170" s="39" t="s">
        <v>33448</v>
      </c>
      <c r="E4170" s="41">
        <v>100</v>
      </c>
      <c r="F4170" s="39" t="s">
        <v>44285</v>
      </c>
      <c r="G4170" s="39" t="s">
        <v>45</v>
      </c>
      <c r="H4170" s="39" t="s">
        <v>46</v>
      </c>
      <c r="I4170" s="39" t="s">
        <v>955</v>
      </c>
      <c r="J4170">
        <f>VLOOKUP(D4170,自助!C:F,4,0)</f>
        <v>100</v>
      </c>
      <c r="K4170" t="str">
        <f t="shared" si="65"/>
        <v/>
      </c>
      <c r="L4170" s="12">
        <f>VLOOKUP(D4170,自助!C:G,5,FALSE)</f>
        <v>42911.320439814815</v>
      </c>
    </row>
    <row r="4171" spans="1:12" hidden="1">
      <c r="A4171" s="39" t="s">
        <v>26407</v>
      </c>
      <c r="B4171" s="39" t="s">
        <v>28499</v>
      </c>
      <c r="C4171" s="40">
        <v>386899</v>
      </c>
      <c r="D4171" s="39" t="s">
        <v>33459</v>
      </c>
      <c r="E4171" s="41">
        <v>20</v>
      </c>
      <c r="F4171" s="39" t="s">
        <v>44285</v>
      </c>
      <c r="G4171" s="39" t="s">
        <v>45</v>
      </c>
      <c r="H4171" s="39" t="s">
        <v>46</v>
      </c>
      <c r="I4171" s="39" t="s">
        <v>955</v>
      </c>
      <c r="J4171">
        <f>VLOOKUP(D4171,自助!C:F,4,0)</f>
        <v>20</v>
      </c>
      <c r="K4171" t="str">
        <f t="shared" si="65"/>
        <v/>
      </c>
      <c r="L4171" s="12">
        <f>VLOOKUP(D4171,自助!C:G,5,FALSE)</f>
        <v>42911.372835648152</v>
      </c>
    </row>
    <row r="4172" spans="1:12" hidden="1">
      <c r="A4172" s="39" t="s">
        <v>45276</v>
      </c>
      <c r="B4172" s="39" t="s">
        <v>28505</v>
      </c>
      <c r="C4172" s="40">
        <v>387087</v>
      </c>
      <c r="D4172" s="39" t="s">
        <v>33466</v>
      </c>
      <c r="E4172" s="41">
        <v>10</v>
      </c>
      <c r="F4172" s="39" t="s">
        <v>44285</v>
      </c>
      <c r="G4172" s="39" t="s">
        <v>45</v>
      </c>
      <c r="H4172" s="39" t="s">
        <v>46</v>
      </c>
      <c r="I4172" s="39" t="s">
        <v>955</v>
      </c>
      <c r="J4172">
        <f>VLOOKUP(D4172,自助!C:F,4,0)</f>
        <v>10</v>
      </c>
      <c r="K4172" t="str">
        <f t="shared" si="65"/>
        <v/>
      </c>
      <c r="L4172" s="12">
        <f>VLOOKUP(D4172,自助!C:G,5,FALSE)</f>
        <v>42911.393692129626</v>
      </c>
    </row>
    <row r="4173" spans="1:12" hidden="1">
      <c r="A4173" s="39" t="s">
        <v>45277</v>
      </c>
      <c r="B4173" s="39" t="s">
        <v>28510</v>
      </c>
      <c r="C4173" s="40">
        <v>387283</v>
      </c>
      <c r="D4173" s="39" t="s">
        <v>33474</v>
      </c>
      <c r="E4173" s="41">
        <v>20</v>
      </c>
      <c r="F4173" s="39" t="s">
        <v>44285</v>
      </c>
      <c r="G4173" s="39" t="s">
        <v>45</v>
      </c>
      <c r="H4173" s="39" t="s">
        <v>46</v>
      </c>
      <c r="I4173" s="39" t="s">
        <v>955</v>
      </c>
      <c r="J4173">
        <f>VLOOKUP(D4173,自助!C:F,4,0)</f>
        <v>20</v>
      </c>
      <c r="K4173" t="str">
        <f t="shared" si="65"/>
        <v/>
      </c>
      <c r="L4173" s="12">
        <f>VLOOKUP(D4173,自助!C:G,5,FALSE)</f>
        <v>42911.412673611114</v>
      </c>
    </row>
    <row r="4174" spans="1:12" hidden="1">
      <c r="A4174" s="39" t="s">
        <v>44436</v>
      </c>
      <c r="B4174" s="39" t="s">
        <v>28497</v>
      </c>
      <c r="C4174" s="40">
        <v>387295</v>
      </c>
      <c r="D4174" s="39" t="s">
        <v>33475</v>
      </c>
      <c r="E4174" s="41">
        <v>100</v>
      </c>
      <c r="F4174" s="39" t="s">
        <v>44285</v>
      </c>
      <c r="G4174" s="39" t="s">
        <v>45</v>
      </c>
      <c r="H4174" s="39" t="s">
        <v>46</v>
      </c>
      <c r="I4174" s="39" t="s">
        <v>955</v>
      </c>
      <c r="J4174">
        <f>VLOOKUP(D4174,自助!C:F,4,0)</f>
        <v>100</v>
      </c>
      <c r="K4174" t="str">
        <f t="shared" si="65"/>
        <v/>
      </c>
      <c r="L4174" s="12">
        <f>VLOOKUP(D4174,自助!C:G,5,FALSE)</f>
        <v>42911.413287037038</v>
      </c>
    </row>
    <row r="4175" spans="1:12" hidden="1">
      <c r="A4175" s="39" t="s">
        <v>44355</v>
      </c>
      <c r="B4175" s="39" t="s">
        <v>28516</v>
      </c>
      <c r="C4175" s="40">
        <v>387730</v>
      </c>
      <c r="D4175" s="39" t="s">
        <v>33482</v>
      </c>
      <c r="E4175" s="41">
        <v>100</v>
      </c>
      <c r="F4175" s="39" t="s">
        <v>44285</v>
      </c>
      <c r="G4175" s="39" t="s">
        <v>45</v>
      </c>
      <c r="H4175" s="39" t="s">
        <v>46</v>
      </c>
      <c r="I4175" s="39" t="s">
        <v>955</v>
      </c>
      <c r="J4175">
        <f>VLOOKUP(D4175,自助!C:F,4,0)</f>
        <v>100</v>
      </c>
      <c r="K4175" t="str">
        <f t="shared" si="65"/>
        <v/>
      </c>
      <c r="L4175" s="12">
        <f>VLOOKUP(D4175,自助!C:G,5,FALSE)</f>
        <v>42911.455868055556</v>
      </c>
    </row>
    <row r="4176" spans="1:12" hidden="1">
      <c r="A4176" s="39" t="s">
        <v>45278</v>
      </c>
      <c r="B4176" s="39" t="s">
        <v>28517</v>
      </c>
      <c r="C4176" s="40">
        <v>387808</v>
      </c>
      <c r="D4176" s="39" t="s">
        <v>33484</v>
      </c>
      <c r="E4176" s="41">
        <v>1000</v>
      </c>
      <c r="F4176" s="39" t="s">
        <v>44285</v>
      </c>
      <c r="G4176" s="39" t="s">
        <v>45</v>
      </c>
      <c r="H4176" s="39" t="s">
        <v>46</v>
      </c>
      <c r="I4176" s="39" t="s">
        <v>955</v>
      </c>
      <c r="J4176">
        <f>VLOOKUP(D4176,自助!C:F,4,0)</f>
        <v>1000</v>
      </c>
      <c r="K4176" t="str">
        <f t="shared" si="65"/>
        <v/>
      </c>
      <c r="L4176" s="12">
        <f>VLOOKUP(D4176,自助!C:G,5,FALSE)</f>
        <v>42911.460243055553</v>
      </c>
    </row>
    <row r="4177" spans="1:12" hidden="1">
      <c r="A4177" s="39" t="s">
        <v>45279</v>
      </c>
      <c r="B4177" s="39" t="s">
        <v>28529</v>
      </c>
      <c r="C4177" s="40">
        <v>388578</v>
      </c>
      <c r="D4177" s="39" t="s">
        <v>33503</v>
      </c>
      <c r="E4177" s="41">
        <v>50</v>
      </c>
      <c r="F4177" s="39" t="s">
        <v>44285</v>
      </c>
      <c r="G4177" s="39" t="s">
        <v>45</v>
      </c>
      <c r="H4177" s="39" t="s">
        <v>46</v>
      </c>
      <c r="I4177" s="39" t="s">
        <v>955</v>
      </c>
      <c r="J4177">
        <f>VLOOKUP(D4177,自助!C:F,4,0)</f>
        <v>50</v>
      </c>
      <c r="K4177" t="str">
        <f t="shared" si="65"/>
        <v/>
      </c>
      <c r="L4177" s="12">
        <f>VLOOKUP(D4177,自助!C:G,5,FALSE)</f>
        <v>42911.598680555559</v>
      </c>
    </row>
    <row r="4178" spans="1:12" hidden="1">
      <c r="A4178" s="39" t="s">
        <v>43765</v>
      </c>
      <c r="B4178" s="39" t="s">
        <v>28295</v>
      </c>
      <c r="C4178" s="40">
        <v>388800</v>
      </c>
      <c r="D4178" s="39" t="s">
        <v>33509</v>
      </c>
      <c r="E4178" s="41">
        <v>1</v>
      </c>
      <c r="F4178" s="39" t="s">
        <v>44285</v>
      </c>
      <c r="G4178" s="39" t="s">
        <v>45</v>
      </c>
      <c r="H4178" s="39" t="s">
        <v>46</v>
      </c>
      <c r="I4178" s="39" t="s">
        <v>955</v>
      </c>
      <c r="J4178">
        <f>VLOOKUP(D4178,自助!C:F,4,0)</f>
        <v>1</v>
      </c>
      <c r="K4178" t="str">
        <f t="shared" si="65"/>
        <v/>
      </c>
      <c r="L4178" s="12">
        <f>VLOOKUP(D4178,自助!C:G,5,FALSE)</f>
        <v>42911.651423611111</v>
      </c>
    </row>
    <row r="4179" spans="1:12" hidden="1">
      <c r="A4179" s="39" t="s">
        <v>45280</v>
      </c>
      <c r="B4179" s="39" t="s">
        <v>28535</v>
      </c>
      <c r="C4179" s="40">
        <v>388904</v>
      </c>
      <c r="D4179" s="39" t="s">
        <v>33515</v>
      </c>
      <c r="E4179" s="41">
        <v>20</v>
      </c>
      <c r="F4179" s="39" t="s">
        <v>44285</v>
      </c>
      <c r="G4179" s="39" t="s">
        <v>45</v>
      </c>
      <c r="H4179" s="39" t="s">
        <v>46</v>
      </c>
      <c r="I4179" s="39" t="s">
        <v>955</v>
      </c>
      <c r="J4179">
        <f>VLOOKUP(D4179,自助!C:F,4,0)</f>
        <v>20</v>
      </c>
      <c r="K4179" t="str">
        <f t="shared" si="65"/>
        <v/>
      </c>
      <c r="L4179" s="12">
        <f>VLOOKUP(D4179,自助!C:G,5,FALSE)</f>
        <v>42911.677060185182</v>
      </c>
    </row>
    <row r="4180" spans="1:12" hidden="1">
      <c r="A4180" s="39" t="s">
        <v>44505</v>
      </c>
      <c r="B4180" s="39" t="s">
        <v>28549</v>
      </c>
      <c r="C4180" s="40">
        <v>389208</v>
      </c>
      <c r="D4180" s="39" t="s">
        <v>33542</v>
      </c>
      <c r="E4180" s="41">
        <v>250</v>
      </c>
      <c r="F4180" s="39" t="s">
        <v>44285</v>
      </c>
      <c r="G4180" s="39" t="s">
        <v>45</v>
      </c>
      <c r="H4180" s="39" t="s">
        <v>46</v>
      </c>
      <c r="I4180" s="39" t="s">
        <v>955</v>
      </c>
      <c r="J4180">
        <f>VLOOKUP(D4180,自助!C:F,4,0)</f>
        <v>250</v>
      </c>
      <c r="K4180" t="str">
        <f t="shared" si="65"/>
        <v/>
      </c>
      <c r="L4180" s="12">
        <f>VLOOKUP(D4180,自助!C:G,5,FALSE)</f>
        <v>42911.801701388889</v>
      </c>
    </row>
    <row r="4181" spans="1:12" hidden="1">
      <c r="A4181" s="39" t="s">
        <v>45281</v>
      </c>
      <c r="B4181" s="39" t="s">
        <v>28561</v>
      </c>
      <c r="C4181" s="40">
        <v>389222</v>
      </c>
      <c r="D4181" s="39" t="s">
        <v>33543</v>
      </c>
      <c r="E4181" s="41">
        <v>500</v>
      </c>
      <c r="F4181" s="39" t="s">
        <v>44285</v>
      </c>
      <c r="G4181" s="39" t="s">
        <v>45</v>
      </c>
      <c r="H4181" s="39" t="s">
        <v>46</v>
      </c>
      <c r="I4181" s="39" t="s">
        <v>955</v>
      </c>
      <c r="J4181">
        <f>VLOOKUP(D4181,自助!C:F,4,0)</f>
        <v>500</v>
      </c>
      <c r="K4181" t="str">
        <f t="shared" si="65"/>
        <v/>
      </c>
      <c r="L4181" s="12">
        <f>VLOOKUP(D4181,自助!C:G,5,FALSE)</f>
        <v>42911.807060185187</v>
      </c>
    </row>
    <row r="4182" spans="1:12" hidden="1">
      <c r="A4182" s="39" t="s">
        <v>45282</v>
      </c>
      <c r="B4182" s="39" t="s">
        <v>28567</v>
      </c>
      <c r="C4182" s="40">
        <v>389355</v>
      </c>
      <c r="D4182" s="39" t="s">
        <v>33550</v>
      </c>
      <c r="E4182" s="41">
        <v>100</v>
      </c>
      <c r="F4182" s="39" t="s">
        <v>44285</v>
      </c>
      <c r="G4182" s="39" t="s">
        <v>45</v>
      </c>
      <c r="H4182" s="39" t="s">
        <v>46</v>
      </c>
      <c r="I4182" s="39" t="s">
        <v>955</v>
      </c>
      <c r="J4182">
        <f>VLOOKUP(D4182,自助!C:F,4,0)</f>
        <v>100</v>
      </c>
      <c r="K4182" t="str">
        <f t="shared" si="65"/>
        <v/>
      </c>
      <c r="L4182" s="12">
        <f>VLOOKUP(D4182,自助!C:G,5,FALSE)</f>
        <v>42911.862870370373</v>
      </c>
    </row>
    <row r="4183" spans="1:12" hidden="1">
      <c r="A4183" s="39" t="s">
        <v>781</v>
      </c>
      <c r="B4183" s="39" t="s">
        <v>782</v>
      </c>
      <c r="C4183" s="40">
        <v>389393</v>
      </c>
      <c r="D4183" s="39" t="s">
        <v>33554</v>
      </c>
      <c r="E4183" s="41">
        <v>100</v>
      </c>
      <c r="F4183" s="39" t="s">
        <v>44285</v>
      </c>
      <c r="G4183" s="39" t="s">
        <v>45</v>
      </c>
      <c r="H4183" s="39" t="s">
        <v>46</v>
      </c>
      <c r="I4183" s="39" t="s">
        <v>955</v>
      </c>
      <c r="J4183">
        <f>VLOOKUP(D4183,自助!C:F,4,0)</f>
        <v>100</v>
      </c>
      <c r="K4183" t="str">
        <f t="shared" si="65"/>
        <v/>
      </c>
      <c r="L4183" s="12">
        <f>VLOOKUP(D4183,自助!C:G,5,FALSE)</f>
        <v>42911.883738425924</v>
      </c>
    </row>
    <row r="4184" spans="1:12" hidden="1">
      <c r="A4184" s="39" t="s">
        <v>44273</v>
      </c>
      <c r="B4184" s="39" t="s">
        <v>28572</v>
      </c>
      <c r="C4184" s="40">
        <v>389432</v>
      </c>
      <c r="D4184" s="39" t="s">
        <v>33558</v>
      </c>
      <c r="E4184" s="41">
        <v>100</v>
      </c>
      <c r="F4184" s="39" t="s">
        <v>44285</v>
      </c>
      <c r="G4184" s="39" t="s">
        <v>45</v>
      </c>
      <c r="H4184" s="39" t="s">
        <v>46</v>
      </c>
      <c r="I4184" s="39" t="s">
        <v>955</v>
      </c>
      <c r="J4184">
        <f>VLOOKUP(D4184,自助!C:F,4,0)</f>
        <v>100</v>
      </c>
      <c r="K4184" t="str">
        <f t="shared" si="65"/>
        <v/>
      </c>
      <c r="L4184" s="12">
        <f>VLOOKUP(D4184,自助!C:G,5,FALSE)</f>
        <v>42911.902060185188</v>
      </c>
    </row>
    <row r="4185" spans="1:12" hidden="1">
      <c r="A4185" s="39" t="s">
        <v>44539</v>
      </c>
      <c r="B4185" s="39" t="s">
        <v>427</v>
      </c>
      <c r="C4185" s="40">
        <v>389598</v>
      </c>
      <c r="D4185" s="39" t="s">
        <v>33562</v>
      </c>
      <c r="E4185" s="41">
        <v>20</v>
      </c>
      <c r="F4185" s="39" t="s">
        <v>44252</v>
      </c>
      <c r="G4185" s="39" t="s">
        <v>45</v>
      </c>
      <c r="H4185" s="39" t="s">
        <v>46</v>
      </c>
      <c r="I4185" s="39" t="s">
        <v>955</v>
      </c>
      <c r="J4185">
        <f>VLOOKUP(D4185,自助!C:F,4,0)</f>
        <v>20</v>
      </c>
      <c r="K4185" t="str">
        <f t="shared" si="65"/>
        <v/>
      </c>
      <c r="L4185" s="12">
        <f>VLOOKUP(D4185,自助!C:G,5,FALSE)</f>
        <v>42912.11241898148</v>
      </c>
    </row>
    <row r="4186" spans="1:12" hidden="1">
      <c r="A4186" s="39" t="s">
        <v>44439</v>
      </c>
      <c r="B4186" s="39" t="s">
        <v>28576</v>
      </c>
      <c r="C4186" s="40">
        <v>389767</v>
      </c>
      <c r="D4186" s="39" t="s">
        <v>33571</v>
      </c>
      <c r="E4186" s="41">
        <v>10</v>
      </c>
      <c r="F4186" s="39" t="s">
        <v>44252</v>
      </c>
      <c r="G4186" s="39" t="s">
        <v>45</v>
      </c>
      <c r="H4186" s="39" t="s">
        <v>46</v>
      </c>
      <c r="I4186" s="39" t="s">
        <v>955</v>
      </c>
      <c r="J4186">
        <f>VLOOKUP(D4186,自助!C:F,4,0)</f>
        <v>10</v>
      </c>
      <c r="K4186" t="str">
        <f t="shared" si="65"/>
        <v/>
      </c>
      <c r="L4186" s="12">
        <f>VLOOKUP(D4186,自助!C:G,5,FALSE)</f>
        <v>42912.283171296294</v>
      </c>
    </row>
    <row r="4187" spans="1:12" hidden="1">
      <c r="A4187" s="39" t="s">
        <v>45283</v>
      </c>
      <c r="B4187" s="39" t="s">
        <v>28579</v>
      </c>
      <c r="C4187" s="40">
        <v>389772</v>
      </c>
      <c r="D4187" s="39" t="s">
        <v>33572</v>
      </c>
      <c r="E4187" s="41">
        <v>20</v>
      </c>
      <c r="F4187" s="39" t="s">
        <v>44252</v>
      </c>
      <c r="G4187" s="39" t="s">
        <v>45</v>
      </c>
      <c r="H4187" s="39" t="s">
        <v>46</v>
      </c>
      <c r="I4187" s="39" t="s">
        <v>955</v>
      </c>
      <c r="J4187">
        <f>VLOOKUP(D4187,自助!C:F,4,0)</f>
        <v>20</v>
      </c>
      <c r="K4187" t="str">
        <f t="shared" si="65"/>
        <v/>
      </c>
      <c r="L4187" s="12">
        <f>VLOOKUP(D4187,自助!C:G,5,FALSE)</f>
        <v>42912.283518518518</v>
      </c>
    </row>
    <row r="4188" spans="1:12" hidden="1">
      <c r="A4188" s="39" t="s">
        <v>690</v>
      </c>
      <c r="B4188" s="39" t="s">
        <v>691</v>
      </c>
      <c r="C4188" s="40">
        <v>389792</v>
      </c>
      <c r="D4188" s="39" t="s">
        <v>33577</v>
      </c>
      <c r="E4188" s="41">
        <v>150</v>
      </c>
      <c r="F4188" s="39" t="s">
        <v>44252</v>
      </c>
      <c r="G4188" s="39" t="s">
        <v>45</v>
      </c>
      <c r="H4188" s="39" t="s">
        <v>46</v>
      </c>
      <c r="I4188" s="39" t="s">
        <v>955</v>
      </c>
      <c r="J4188">
        <f>VLOOKUP(D4188,自助!C:F,4,0)</f>
        <v>150</v>
      </c>
      <c r="K4188" t="str">
        <f t="shared" si="65"/>
        <v/>
      </c>
      <c r="L4188" s="12">
        <f>VLOOKUP(D4188,自助!C:G,5,FALSE)</f>
        <v>42912.28707175926</v>
      </c>
    </row>
    <row r="4189" spans="1:12" hidden="1">
      <c r="A4189" s="39" t="s">
        <v>44423</v>
      </c>
      <c r="B4189" s="39" t="s">
        <v>28591</v>
      </c>
      <c r="C4189" s="40">
        <v>389874</v>
      </c>
      <c r="D4189" s="39" t="s">
        <v>33586</v>
      </c>
      <c r="E4189" s="41">
        <v>10</v>
      </c>
      <c r="F4189" s="39" t="s">
        <v>44252</v>
      </c>
      <c r="G4189" s="39" t="s">
        <v>45</v>
      </c>
      <c r="H4189" s="39" t="s">
        <v>46</v>
      </c>
      <c r="I4189" s="39" t="s">
        <v>955</v>
      </c>
      <c r="J4189">
        <f>VLOOKUP(D4189,自助!C:F,4,0)</f>
        <v>10</v>
      </c>
      <c r="K4189" t="str">
        <f t="shared" si="65"/>
        <v/>
      </c>
      <c r="L4189" s="12">
        <f>VLOOKUP(D4189,自助!C:G,5,FALSE)</f>
        <v>42912.299803240741</v>
      </c>
    </row>
    <row r="4190" spans="1:12" hidden="1">
      <c r="A4190" s="39" t="s">
        <v>45284</v>
      </c>
      <c r="B4190" s="39" t="s">
        <v>28598</v>
      </c>
      <c r="C4190" s="40">
        <v>390013</v>
      </c>
      <c r="D4190" s="39" t="s">
        <v>33596</v>
      </c>
      <c r="E4190" s="41">
        <v>300</v>
      </c>
      <c r="F4190" s="39" t="s">
        <v>44252</v>
      </c>
      <c r="G4190" s="39" t="s">
        <v>45</v>
      </c>
      <c r="H4190" s="39" t="s">
        <v>46</v>
      </c>
      <c r="I4190" s="39" t="s">
        <v>955</v>
      </c>
      <c r="J4190">
        <f>VLOOKUP(D4190,自助!C:F,4,0)</f>
        <v>300</v>
      </c>
      <c r="K4190" t="str">
        <f t="shared" si="65"/>
        <v/>
      </c>
      <c r="L4190" s="12">
        <f>VLOOKUP(D4190,自助!C:G,5,FALSE)</f>
        <v>42912.312719907408</v>
      </c>
    </row>
    <row r="4191" spans="1:12" hidden="1">
      <c r="A4191" s="39" t="s">
        <v>45285</v>
      </c>
      <c r="B4191" s="39" t="s">
        <v>28599</v>
      </c>
      <c r="C4191" s="40">
        <v>390051</v>
      </c>
      <c r="D4191" s="39" t="s">
        <v>33597</v>
      </c>
      <c r="E4191" s="41">
        <v>500</v>
      </c>
      <c r="F4191" s="39" t="s">
        <v>44252</v>
      </c>
      <c r="G4191" s="39" t="s">
        <v>45</v>
      </c>
      <c r="H4191" s="39" t="s">
        <v>46</v>
      </c>
      <c r="I4191" s="39" t="s">
        <v>955</v>
      </c>
      <c r="J4191">
        <f>VLOOKUP(D4191,自助!C:F,4,0)</f>
        <v>500</v>
      </c>
      <c r="K4191" t="str">
        <f t="shared" si="65"/>
        <v/>
      </c>
      <c r="L4191" s="12">
        <f>VLOOKUP(D4191,自助!C:G,5,FALSE)</f>
        <v>42912.315486111111</v>
      </c>
    </row>
    <row r="4192" spans="1:12" hidden="1">
      <c r="A4192" s="39" t="s">
        <v>45286</v>
      </c>
      <c r="B4192" s="39" t="s">
        <v>28607</v>
      </c>
      <c r="C4192" s="40">
        <v>390186</v>
      </c>
      <c r="D4192" s="39" t="s">
        <v>33606</v>
      </c>
      <c r="E4192" s="41">
        <v>500</v>
      </c>
      <c r="F4192" s="39" t="s">
        <v>44252</v>
      </c>
      <c r="G4192" s="39" t="s">
        <v>45</v>
      </c>
      <c r="H4192" s="39" t="s">
        <v>46</v>
      </c>
      <c r="I4192" s="39" t="s">
        <v>955</v>
      </c>
      <c r="J4192">
        <f>VLOOKUP(D4192,自助!C:F,4,0)</f>
        <v>500</v>
      </c>
      <c r="K4192" t="str">
        <f t="shared" si="65"/>
        <v/>
      </c>
      <c r="L4192" s="12">
        <f>VLOOKUP(D4192,自助!C:G,5,FALSE)</f>
        <v>42912.322592592594</v>
      </c>
    </row>
    <row r="4193" spans="1:12" hidden="1">
      <c r="A4193" s="39" t="s">
        <v>45287</v>
      </c>
      <c r="B4193" s="39" t="s">
        <v>28609</v>
      </c>
      <c r="C4193" s="40">
        <v>390196</v>
      </c>
      <c r="D4193" s="39" t="s">
        <v>33608</v>
      </c>
      <c r="E4193" s="41">
        <v>20</v>
      </c>
      <c r="F4193" s="39" t="s">
        <v>44252</v>
      </c>
      <c r="G4193" s="39" t="s">
        <v>45</v>
      </c>
      <c r="H4193" s="39" t="s">
        <v>46</v>
      </c>
      <c r="I4193" s="39" t="s">
        <v>955</v>
      </c>
      <c r="J4193">
        <f>VLOOKUP(D4193,自助!C:F,4,0)</f>
        <v>20</v>
      </c>
      <c r="K4193" t="str">
        <f t="shared" si="65"/>
        <v/>
      </c>
      <c r="L4193" s="12">
        <f>VLOOKUP(D4193,自助!C:G,5,FALSE)</f>
        <v>42912.322997685187</v>
      </c>
    </row>
    <row r="4194" spans="1:12" hidden="1">
      <c r="A4194" s="39" t="s">
        <v>43871</v>
      </c>
      <c r="B4194" s="39" t="s">
        <v>28157</v>
      </c>
      <c r="C4194" s="40">
        <v>407244</v>
      </c>
      <c r="D4194" s="39" t="s">
        <v>34294</v>
      </c>
      <c r="E4194" s="41">
        <v>100</v>
      </c>
      <c r="F4194" s="39" t="s">
        <v>44252</v>
      </c>
      <c r="G4194" s="39" t="s">
        <v>45</v>
      </c>
      <c r="H4194" s="39" t="s">
        <v>46</v>
      </c>
      <c r="I4194" s="39" t="s">
        <v>955</v>
      </c>
      <c r="J4194">
        <f>VLOOKUP(D4194,自助!C:F,4,0)</f>
        <v>100</v>
      </c>
      <c r="K4194" t="str">
        <f t="shared" si="65"/>
        <v/>
      </c>
      <c r="L4194" s="12">
        <f>VLOOKUP(D4194,自助!C:G,5,FALSE)</f>
        <v>42912.598333333335</v>
      </c>
    </row>
    <row r="4195" spans="1:12" hidden="1">
      <c r="A4195" s="39" t="s">
        <v>26434</v>
      </c>
      <c r="B4195" s="39" t="s">
        <v>29043</v>
      </c>
      <c r="C4195" s="40">
        <v>407258</v>
      </c>
      <c r="D4195" s="39" t="s">
        <v>34295</v>
      </c>
      <c r="E4195" s="41">
        <v>100</v>
      </c>
      <c r="F4195" s="39" t="s">
        <v>44252</v>
      </c>
      <c r="G4195" s="39" t="s">
        <v>45</v>
      </c>
      <c r="H4195" s="39" t="s">
        <v>46</v>
      </c>
      <c r="I4195" s="39" t="s">
        <v>955</v>
      </c>
      <c r="J4195">
        <f>VLOOKUP(D4195,自助!C:F,4,0)</f>
        <v>100</v>
      </c>
      <c r="K4195" t="str">
        <f t="shared" si="65"/>
        <v/>
      </c>
      <c r="L4195" s="12">
        <f>VLOOKUP(D4195,自助!C:G,5,FALSE)</f>
        <v>42912.598483796297</v>
      </c>
    </row>
    <row r="4196" spans="1:12" hidden="1">
      <c r="A4196" s="39" t="s">
        <v>608</v>
      </c>
      <c r="B4196" s="39" t="s">
        <v>609</v>
      </c>
      <c r="C4196" s="40">
        <v>407302</v>
      </c>
      <c r="D4196" s="39" t="s">
        <v>34301</v>
      </c>
      <c r="E4196" s="41">
        <v>500</v>
      </c>
      <c r="F4196" s="39" t="s">
        <v>44252</v>
      </c>
      <c r="G4196" s="39" t="s">
        <v>45</v>
      </c>
      <c r="H4196" s="39" t="s">
        <v>46</v>
      </c>
      <c r="I4196" s="39" t="s">
        <v>955</v>
      </c>
      <c r="J4196">
        <f>VLOOKUP(D4196,自助!C:F,4,0)</f>
        <v>500</v>
      </c>
      <c r="K4196" t="str">
        <f t="shared" si="65"/>
        <v/>
      </c>
      <c r="L4196" s="12">
        <f>VLOOKUP(D4196,自助!C:G,5,FALSE)</f>
        <v>42912.59915509259</v>
      </c>
    </row>
    <row r="4197" spans="1:12" hidden="1">
      <c r="A4197" s="39" t="s">
        <v>44897</v>
      </c>
      <c r="B4197" s="39" t="s">
        <v>29072</v>
      </c>
      <c r="C4197" s="40">
        <v>408831</v>
      </c>
      <c r="D4197" s="39" t="s">
        <v>34343</v>
      </c>
      <c r="E4197" s="41">
        <v>30</v>
      </c>
      <c r="F4197" s="39" t="s">
        <v>44252</v>
      </c>
      <c r="G4197" s="39" t="s">
        <v>45</v>
      </c>
      <c r="H4197" s="39" t="s">
        <v>46</v>
      </c>
      <c r="I4197" s="39" t="s">
        <v>955</v>
      </c>
      <c r="J4197">
        <f>VLOOKUP(D4197,自助!C:F,4,0)</f>
        <v>30</v>
      </c>
      <c r="K4197" t="str">
        <f t="shared" si="65"/>
        <v/>
      </c>
      <c r="L4197" s="12">
        <f>VLOOKUP(D4197,自助!C:G,5,FALSE)</f>
        <v>42912.620995370373</v>
      </c>
    </row>
    <row r="4198" spans="1:12" hidden="1">
      <c r="A4198" s="39" t="s">
        <v>643</v>
      </c>
      <c r="B4198" s="39" t="s">
        <v>644</v>
      </c>
      <c r="C4198" s="40">
        <v>408869</v>
      </c>
      <c r="D4198" s="39" t="s">
        <v>34344</v>
      </c>
      <c r="E4198" s="41">
        <v>100</v>
      </c>
      <c r="F4198" s="39" t="s">
        <v>44252</v>
      </c>
      <c r="G4198" s="39" t="s">
        <v>45</v>
      </c>
      <c r="H4198" s="39" t="s">
        <v>46</v>
      </c>
      <c r="I4198" s="39" t="s">
        <v>955</v>
      </c>
      <c r="J4198">
        <f>VLOOKUP(D4198,自助!C:F,4,0)</f>
        <v>100</v>
      </c>
      <c r="K4198" t="str">
        <f t="shared" si="65"/>
        <v/>
      </c>
      <c r="L4198" s="12">
        <f>VLOOKUP(D4198,自助!C:G,5,FALSE)</f>
        <v>42912.62164351852</v>
      </c>
    </row>
    <row r="4199" spans="1:12" hidden="1">
      <c r="A4199" s="39" t="s">
        <v>45288</v>
      </c>
      <c r="B4199" s="39" t="s">
        <v>29077</v>
      </c>
      <c r="C4199" s="40">
        <v>409053</v>
      </c>
      <c r="D4199" s="39" t="s">
        <v>34351</v>
      </c>
      <c r="E4199" s="41">
        <v>1900</v>
      </c>
      <c r="F4199" s="39" t="s">
        <v>44252</v>
      </c>
      <c r="G4199" s="39" t="s">
        <v>45</v>
      </c>
      <c r="H4199" s="39" t="s">
        <v>46</v>
      </c>
      <c r="I4199" s="39" t="s">
        <v>955</v>
      </c>
      <c r="J4199">
        <f>VLOOKUP(D4199,自助!C:F,4,0)</f>
        <v>1900</v>
      </c>
      <c r="K4199" t="str">
        <f t="shared" si="65"/>
        <v/>
      </c>
      <c r="L4199" s="12">
        <f>VLOOKUP(D4199,自助!C:G,5,FALSE)</f>
        <v>42912.624259259261</v>
      </c>
    </row>
    <row r="4200" spans="1:12" hidden="1">
      <c r="A4200" s="39" t="s">
        <v>45289</v>
      </c>
      <c r="B4200" s="39" t="s">
        <v>29103</v>
      </c>
      <c r="C4200" s="40">
        <v>410058</v>
      </c>
      <c r="D4200" s="39" t="s">
        <v>34392</v>
      </c>
      <c r="E4200" s="41">
        <v>1700</v>
      </c>
      <c r="F4200" s="39" t="s">
        <v>44252</v>
      </c>
      <c r="G4200" s="39" t="s">
        <v>45</v>
      </c>
      <c r="H4200" s="39" t="s">
        <v>46</v>
      </c>
      <c r="I4200" s="39" t="s">
        <v>955</v>
      </c>
      <c r="J4200">
        <f>VLOOKUP(D4200,自助!C:F,4,0)</f>
        <v>1700</v>
      </c>
      <c r="K4200" t="str">
        <f t="shared" si="65"/>
        <v/>
      </c>
      <c r="L4200" s="12">
        <f>VLOOKUP(D4200,自助!C:G,5,FALSE)</f>
        <v>42912.638078703705</v>
      </c>
    </row>
    <row r="4201" spans="1:12" hidden="1">
      <c r="A4201" s="39" t="s">
        <v>45064</v>
      </c>
      <c r="B4201" s="39" t="s">
        <v>28722</v>
      </c>
      <c r="C4201" s="40">
        <v>410996</v>
      </c>
      <c r="D4201" s="39" t="s">
        <v>34428</v>
      </c>
      <c r="E4201" s="41">
        <v>500</v>
      </c>
      <c r="F4201" s="39" t="s">
        <v>44252</v>
      </c>
      <c r="G4201" s="39" t="s">
        <v>45</v>
      </c>
      <c r="H4201" s="39" t="s">
        <v>46</v>
      </c>
      <c r="I4201" s="39" t="s">
        <v>955</v>
      </c>
      <c r="J4201">
        <f>VLOOKUP(D4201,自助!C:F,4,0)</f>
        <v>500</v>
      </c>
      <c r="K4201" t="str">
        <f t="shared" si="65"/>
        <v/>
      </c>
      <c r="L4201" s="12">
        <f>VLOOKUP(D4201,自助!C:G,5,FALSE)</f>
        <v>42912.652199074073</v>
      </c>
    </row>
    <row r="4202" spans="1:12" hidden="1">
      <c r="A4202" s="39" t="s">
        <v>45114</v>
      </c>
      <c r="B4202" s="39" t="s">
        <v>28546</v>
      </c>
      <c r="C4202" s="40">
        <v>411032</v>
      </c>
      <c r="D4202" s="39" t="s">
        <v>34429</v>
      </c>
      <c r="E4202" s="41">
        <v>400</v>
      </c>
      <c r="F4202" s="39" t="s">
        <v>44252</v>
      </c>
      <c r="G4202" s="39" t="s">
        <v>45</v>
      </c>
      <c r="H4202" s="39" t="s">
        <v>46</v>
      </c>
      <c r="I4202" s="39" t="s">
        <v>955</v>
      </c>
      <c r="J4202">
        <f>VLOOKUP(D4202,自助!C:F,4,0)</f>
        <v>400</v>
      </c>
      <c r="K4202" t="str">
        <f t="shared" si="65"/>
        <v/>
      </c>
      <c r="L4202" s="12">
        <f>VLOOKUP(D4202,自助!C:G,5,FALSE)</f>
        <v>42912.652557870373</v>
      </c>
    </row>
    <row r="4203" spans="1:12" hidden="1">
      <c r="A4203" s="39" t="s">
        <v>45290</v>
      </c>
      <c r="B4203" s="39" t="s">
        <v>418</v>
      </c>
      <c r="C4203" s="40">
        <v>411130</v>
      </c>
      <c r="D4203" s="39" t="s">
        <v>34434</v>
      </c>
      <c r="E4203" s="41">
        <v>3000</v>
      </c>
      <c r="F4203" s="39" t="s">
        <v>44252</v>
      </c>
      <c r="G4203" s="39" t="s">
        <v>45</v>
      </c>
      <c r="H4203" s="39" t="s">
        <v>46</v>
      </c>
      <c r="I4203" s="39" t="s">
        <v>955</v>
      </c>
      <c r="J4203">
        <f>VLOOKUP(D4203,自助!C:F,4,0)</f>
        <v>3000</v>
      </c>
      <c r="K4203" t="str">
        <f t="shared" si="65"/>
        <v/>
      </c>
      <c r="L4203" s="12">
        <f>VLOOKUP(D4203,自助!C:G,5,FALSE)</f>
        <v>42912.653749999998</v>
      </c>
    </row>
    <row r="4204" spans="1:12" hidden="1">
      <c r="A4204" s="39" t="s">
        <v>45291</v>
      </c>
      <c r="B4204" s="39" t="s">
        <v>29137</v>
      </c>
      <c r="C4204" s="40">
        <v>411288</v>
      </c>
      <c r="D4204" s="39" t="s">
        <v>34444</v>
      </c>
      <c r="E4204" s="41">
        <v>500</v>
      </c>
      <c r="F4204" s="39" t="s">
        <v>44252</v>
      </c>
      <c r="G4204" s="39" t="s">
        <v>45</v>
      </c>
      <c r="H4204" s="39" t="s">
        <v>46</v>
      </c>
      <c r="I4204" s="39" t="s">
        <v>955</v>
      </c>
      <c r="J4204">
        <f>VLOOKUP(D4204,自助!C:F,4,0)</f>
        <v>500</v>
      </c>
      <c r="K4204" t="str">
        <f t="shared" si="65"/>
        <v/>
      </c>
      <c r="L4204" s="12">
        <f>VLOOKUP(D4204,自助!C:G,5,FALSE)</f>
        <v>42912.656631944446</v>
      </c>
    </row>
    <row r="4205" spans="1:12" hidden="1">
      <c r="A4205" s="39" t="s">
        <v>45292</v>
      </c>
      <c r="B4205" s="39" t="s">
        <v>29140</v>
      </c>
      <c r="C4205" s="40">
        <v>411329</v>
      </c>
      <c r="D4205" s="39" t="s">
        <v>34447</v>
      </c>
      <c r="E4205" s="41">
        <v>200</v>
      </c>
      <c r="F4205" s="39" t="s">
        <v>44252</v>
      </c>
      <c r="G4205" s="39" t="s">
        <v>45</v>
      </c>
      <c r="H4205" s="39" t="s">
        <v>46</v>
      </c>
      <c r="I4205" s="39" t="s">
        <v>955</v>
      </c>
      <c r="J4205">
        <f>VLOOKUP(D4205,自助!C:F,4,0)</f>
        <v>200</v>
      </c>
      <c r="K4205" t="str">
        <f t="shared" si="65"/>
        <v/>
      </c>
      <c r="L4205" s="12">
        <f>VLOOKUP(D4205,自助!C:G,5,FALSE)</f>
        <v>42912.657337962963</v>
      </c>
    </row>
    <row r="4206" spans="1:12" hidden="1">
      <c r="A4206" s="39" t="s">
        <v>335</v>
      </c>
      <c r="B4206" s="39" t="s">
        <v>336</v>
      </c>
      <c r="C4206" s="40">
        <v>411453</v>
      </c>
      <c r="D4206" s="39" t="s">
        <v>34451</v>
      </c>
      <c r="E4206" s="41">
        <v>200</v>
      </c>
      <c r="F4206" s="39" t="s">
        <v>44252</v>
      </c>
      <c r="G4206" s="39" t="s">
        <v>45</v>
      </c>
      <c r="H4206" s="39" t="s">
        <v>46</v>
      </c>
      <c r="I4206" s="39" t="s">
        <v>955</v>
      </c>
      <c r="J4206">
        <f>VLOOKUP(D4206,自助!C:F,4,0)</f>
        <v>200</v>
      </c>
      <c r="K4206" t="str">
        <f t="shared" si="65"/>
        <v/>
      </c>
      <c r="L4206" s="12">
        <f>VLOOKUP(D4206,自助!C:G,5,FALSE)</f>
        <v>42912.659409722219</v>
      </c>
    </row>
    <row r="4207" spans="1:12" hidden="1">
      <c r="A4207" s="39" t="s">
        <v>45293</v>
      </c>
      <c r="B4207" s="39" t="s">
        <v>29124</v>
      </c>
      <c r="C4207" s="40">
        <v>411497</v>
      </c>
      <c r="D4207" s="39" t="s">
        <v>34454</v>
      </c>
      <c r="E4207" s="41">
        <v>100</v>
      </c>
      <c r="F4207" s="39" t="s">
        <v>44252</v>
      </c>
      <c r="G4207" s="39" t="s">
        <v>45</v>
      </c>
      <c r="H4207" s="39" t="s">
        <v>46</v>
      </c>
      <c r="I4207" s="39" t="s">
        <v>955</v>
      </c>
      <c r="J4207">
        <f>VLOOKUP(D4207,自助!C:F,4,0)</f>
        <v>100</v>
      </c>
      <c r="K4207" t="str">
        <f t="shared" si="65"/>
        <v/>
      </c>
      <c r="L4207" s="12">
        <f>VLOOKUP(D4207,自助!C:G,5,FALSE)</f>
        <v>42912.660219907404</v>
      </c>
    </row>
    <row r="4208" spans="1:12" hidden="1">
      <c r="A4208" s="39" t="s">
        <v>810</v>
      </c>
      <c r="B4208" s="39" t="s">
        <v>811</v>
      </c>
      <c r="C4208" s="40">
        <v>411546</v>
      </c>
      <c r="D4208" s="39" t="s">
        <v>34456</v>
      </c>
      <c r="E4208" s="41">
        <v>1000</v>
      </c>
      <c r="F4208" s="39" t="s">
        <v>44252</v>
      </c>
      <c r="G4208" s="39" t="s">
        <v>45</v>
      </c>
      <c r="H4208" s="39" t="s">
        <v>46</v>
      </c>
      <c r="I4208" s="39" t="s">
        <v>955</v>
      </c>
      <c r="J4208">
        <f>VLOOKUP(D4208,自助!C:F,4,0)</f>
        <v>1000</v>
      </c>
      <c r="K4208" t="str">
        <f t="shared" si="65"/>
        <v/>
      </c>
      <c r="L4208" s="12">
        <f>VLOOKUP(D4208,自助!C:G,5,FALSE)</f>
        <v>42912.661226851851</v>
      </c>
    </row>
    <row r="4209" spans="1:12" hidden="1">
      <c r="A4209" s="39" t="s">
        <v>45294</v>
      </c>
      <c r="B4209" s="39" t="s">
        <v>29144</v>
      </c>
      <c r="C4209" s="40">
        <v>411569</v>
      </c>
      <c r="D4209" s="39" t="s">
        <v>34453</v>
      </c>
      <c r="E4209" s="41">
        <v>400</v>
      </c>
      <c r="F4209" s="39" t="s">
        <v>44252</v>
      </c>
      <c r="G4209" s="39" t="s">
        <v>45</v>
      </c>
      <c r="H4209" s="39" t="s">
        <v>46</v>
      </c>
      <c r="I4209" s="39" t="s">
        <v>955</v>
      </c>
      <c r="J4209">
        <f>VLOOKUP(D4209,自助!C:F,4,0)</f>
        <v>400</v>
      </c>
      <c r="K4209" t="str">
        <f t="shared" si="65"/>
        <v/>
      </c>
      <c r="L4209" s="12">
        <f>VLOOKUP(D4209,自助!C:G,5,FALSE)</f>
        <v>42912.660057870373</v>
      </c>
    </row>
    <row r="4210" spans="1:12" hidden="1">
      <c r="A4210" s="39" t="s">
        <v>44882</v>
      </c>
      <c r="B4210" s="39" t="s">
        <v>28428</v>
      </c>
      <c r="C4210" s="40">
        <v>391763</v>
      </c>
      <c r="D4210" s="39" t="s">
        <v>33696</v>
      </c>
      <c r="E4210" s="41">
        <v>200</v>
      </c>
      <c r="F4210" s="39" t="s">
        <v>44252</v>
      </c>
      <c r="G4210" s="39" t="s">
        <v>45</v>
      </c>
      <c r="H4210" s="39" t="s">
        <v>46</v>
      </c>
      <c r="I4210" s="39" t="s">
        <v>955</v>
      </c>
      <c r="J4210">
        <f>VLOOKUP(D4210,自助!C:F,4,0)</f>
        <v>200</v>
      </c>
      <c r="K4210" t="str">
        <f t="shared" si="65"/>
        <v/>
      </c>
      <c r="L4210" s="12">
        <f>VLOOKUP(D4210,自助!C:G,5,FALSE)</f>
        <v>42912.351597222223</v>
      </c>
    </row>
    <row r="4211" spans="1:12" hidden="1">
      <c r="A4211" s="39" t="s">
        <v>44699</v>
      </c>
      <c r="B4211" s="39" t="s">
        <v>28679</v>
      </c>
      <c r="C4211" s="40">
        <v>391822</v>
      </c>
      <c r="D4211" s="39" t="s">
        <v>33698</v>
      </c>
      <c r="E4211" s="41">
        <v>200</v>
      </c>
      <c r="F4211" s="39" t="s">
        <v>44252</v>
      </c>
      <c r="G4211" s="39" t="s">
        <v>45</v>
      </c>
      <c r="H4211" s="39" t="s">
        <v>46</v>
      </c>
      <c r="I4211" s="39" t="s">
        <v>955</v>
      </c>
      <c r="J4211">
        <f>VLOOKUP(D4211,自助!C:F,4,0)</f>
        <v>200</v>
      </c>
      <c r="K4211" t="str">
        <f t="shared" si="65"/>
        <v/>
      </c>
      <c r="L4211" s="12">
        <f>VLOOKUP(D4211,自助!C:G,5,FALSE)</f>
        <v>42912.352037037039</v>
      </c>
    </row>
    <row r="4212" spans="1:12" hidden="1">
      <c r="A4212" s="39" t="s">
        <v>44506</v>
      </c>
      <c r="B4212" s="39" t="s">
        <v>28548</v>
      </c>
      <c r="C4212" s="40">
        <v>395063</v>
      </c>
      <c r="D4212" s="39" t="s">
        <v>33833</v>
      </c>
      <c r="E4212" s="41">
        <v>200</v>
      </c>
      <c r="F4212" s="39" t="s">
        <v>44252</v>
      </c>
      <c r="G4212" s="39" t="s">
        <v>45</v>
      </c>
      <c r="H4212" s="39" t="s">
        <v>46</v>
      </c>
      <c r="I4212" s="39" t="s">
        <v>955</v>
      </c>
      <c r="J4212">
        <f>VLOOKUP(D4212,自助!C:F,4,0)</f>
        <v>200</v>
      </c>
      <c r="K4212" t="str">
        <f t="shared" si="65"/>
        <v/>
      </c>
      <c r="L4212" s="12">
        <f>VLOOKUP(D4212,自助!C:G,5,FALSE)</f>
        <v>42912.384305555555</v>
      </c>
    </row>
    <row r="4213" spans="1:12" hidden="1">
      <c r="A4213" s="39" t="s">
        <v>45049</v>
      </c>
      <c r="B4213" s="39" t="s">
        <v>28769</v>
      </c>
      <c r="C4213" s="40">
        <v>395079</v>
      </c>
      <c r="D4213" s="39" t="s">
        <v>33838</v>
      </c>
      <c r="E4213" s="41">
        <v>10</v>
      </c>
      <c r="F4213" s="39" t="s">
        <v>44252</v>
      </c>
      <c r="G4213" s="39" t="s">
        <v>45</v>
      </c>
      <c r="H4213" s="39" t="s">
        <v>46</v>
      </c>
      <c r="I4213" s="39" t="s">
        <v>955</v>
      </c>
      <c r="J4213">
        <f>VLOOKUP(D4213,自助!C:F,4,0)</f>
        <v>10</v>
      </c>
      <c r="K4213" t="str">
        <f t="shared" si="65"/>
        <v/>
      </c>
      <c r="L4213" s="12">
        <f>VLOOKUP(D4213,自助!C:G,5,FALSE)</f>
        <v>42912.384837962964</v>
      </c>
    </row>
    <row r="4214" spans="1:12" hidden="1">
      <c r="A4214" s="39" t="s">
        <v>767</v>
      </c>
      <c r="B4214" s="39" t="s">
        <v>768</v>
      </c>
      <c r="C4214" s="40">
        <v>395983</v>
      </c>
      <c r="D4214" s="39" t="s">
        <v>33875</v>
      </c>
      <c r="E4214" s="41">
        <v>400</v>
      </c>
      <c r="F4214" s="39" t="s">
        <v>44252</v>
      </c>
      <c r="G4214" s="39" t="s">
        <v>45</v>
      </c>
      <c r="H4214" s="39" t="s">
        <v>46</v>
      </c>
      <c r="I4214" s="39" t="s">
        <v>955</v>
      </c>
      <c r="J4214">
        <f>VLOOKUP(D4214,自助!C:F,4,0)</f>
        <v>400</v>
      </c>
      <c r="K4214" t="str">
        <f t="shared" si="65"/>
        <v/>
      </c>
      <c r="L4214" s="12">
        <f>VLOOKUP(D4214,自助!C:G,5,FALSE)</f>
        <v>42912.393159722225</v>
      </c>
    </row>
    <row r="4215" spans="1:12" hidden="1">
      <c r="A4215" s="39" t="s">
        <v>44302</v>
      </c>
      <c r="B4215" s="39" t="s">
        <v>28787</v>
      </c>
      <c r="C4215" s="40">
        <v>396048</v>
      </c>
      <c r="D4215" s="39" t="s">
        <v>33877</v>
      </c>
      <c r="E4215" s="41">
        <v>20</v>
      </c>
      <c r="F4215" s="39" t="s">
        <v>44252</v>
      </c>
      <c r="G4215" s="39" t="s">
        <v>45</v>
      </c>
      <c r="H4215" s="39" t="s">
        <v>46</v>
      </c>
      <c r="I4215" s="39" t="s">
        <v>955</v>
      </c>
      <c r="J4215">
        <f>VLOOKUP(D4215,自助!C:F,4,0)</f>
        <v>20</v>
      </c>
      <c r="K4215" t="str">
        <f t="shared" si="65"/>
        <v/>
      </c>
      <c r="L4215" s="12">
        <f>VLOOKUP(D4215,自助!C:G,5,FALSE)</f>
        <v>42912.393854166665</v>
      </c>
    </row>
    <row r="4216" spans="1:12" hidden="1">
      <c r="A4216" s="39" t="s">
        <v>45295</v>
      </c>
      <c r="B4216" s="39" t="s">
        <v>29057</v>
      </c>
      <c r="C4216" s="40">
        <v>408107</v>
      </c>
      <c r="D4216" s="39" t="s">
        <v>34322</v>
      </c>
      <c r="E4216" s="41">
        <v>1000</v>
      </c>
      <c r="F4216" s="39" t="s">
        <v>44252</v>
      </c>
      <c r="G4216" s="39" t="s">
        <v>45</v>
      </c>
      <c r="H4216" s="39" t="s">
        <v>46</v>
      </c>
      <c r="I4216" s="39" t="s">
        <v>955</v>
      </c>
      <c r="J4216">
        <f>VLOOKUP(D4216,自助!C:F,4,0)</f>
        <v>1000</v>
      </c>
      <c r="K4216" t="str">
        <f t="shared" si="65"/>
        <v/>
      </c>
      <c r="L4216" s="12">
        <f>VLOOKUP(D4216,自助!C:G,5,FALSE)</f>
        <v>42912.610486111109</v>
      </c>
    </row>
    <row r="4217" spans="1:12" hidden="1">
      <c r="A4217" s="39" t="s">
        <v>45296</v>
      </c>
      <c r="B4217" s="39" t="s">
        <v>29032</v>
      </c>
      <c r="C4217" s="40">
        <v>410200</v>
      </c>
      <c r="D4217" s="39" t="s">
        <v>34399</v>
      </c>
      <c r="E4217" s="41">
        <v>170</v>
      </c>
      <c r="F4217" s="39" t="s">
        <v>44252</v>
      </c>
      <c r="G4217" s="39" t="s">
        <v>45</v>
      </c>
      <c r="H4217" s="39" t="s">
        <v>46</v>
      </c>
      <c r="I4217" s="39" t="s">
        <v>955</v>
      </c>
      <c r="J4217">
        <f>VLOOKUP(D4217,自助!C:F,4,0)</f>
        <v>170</v>
      </c>
      <c r="K4217" t="str">
        <f t="shared" si="65"/>
        <v/>
      </c>
      <c r="L4217" s="12">
        <f>VLOOKUP(D4217,自助!C:G,5,FALSE)</f>
        <v>42912.640752314815</v>
      </c>
    </row>
    <row r="4218" spans="1:12" hidden="1">
      <c r="A4218" s="39" t="s">
        <v>45297</v>
      </c>
      <c r="B4218" s="39" t="s">
        <v>29381</v>
      </c>
      <c r="C4218" s="40">
        <v>419408</v>
      </c>
      <c r="D4218" s="39" t="s">
        <v>34839</v>
      </c>
      <c r="E4218" s="41">
        <v>20</v>
      </c>
      <c r="F4218" s="39" t="s">
        <v>44805</v>
      </c>
      <c r="G4218" s="39" t="s">
        <v>45</v>
      </c>
      <c r="H4218" s="39" t="s">
        <v>46</v>
      </c>
      <c r="I4218" s="39" t="s">
        <v>955</v>
      </c>
      <c r="J4218">
        <f>VLOOKUP(D4218,自助!C:F,4,0)</f>
        <v>20</v>
      </c>
      <c r="K4218" t="str">
        <f t="shared" si="65"/>
        <v/>
      </c>
      <c r="L4218" s="12">
        <f>VLOOKUP(D4218,自助!C:G,5,FALSE)</f>
        <v>42913.377280092594</v>
      </c>
    </row>
    <row r="4219" spans="1:12" hidden="1">
      <c r="A4219" s="39" t="s">
        <v>45298</v>
      </c>
      <c r="B4219" s="39" t="s">
        <v>29498</v>
      </c>
      <c r="C4219" s="40">
        <v>424075</v>
      </c>
      <c r="D4219" s="39" t="s">
        <v>35015</v>
      </c>
      <c r="E4219" s="41">
        <v>200</v>
      </c>
      <c r="F4219" s="39" t="s">
        <v>44805</v>
      </c>
      <c r="G4219" s="39" t="s">
        <v>45</v>
      </c>
      <c r="H4219" s="39" t="s">
        <v>46</v>
      </c>
      <c r="I4219" s="39" t="s">
        <v>955</v>
      </c>
      <c r="J4219">
        <f>VLOOKUP(D4219,自助!C:F,4,0)</f>
        <v>200</v>
      </c>
      <c r="K4219" t="str">
        <f t="shared" si="65"/>
        <v/>
      </c>
      <c r="L4219" s="12">
        <f>VLOOKUP(D4219,自助!C:G,5,FALSE)</f>
        <v>42913.429131944446</v>
      </c>
    </row>
    <row r="4220" spans="1:12" hidden="1">
      <c r="A4220" s="39" t="s">
        <v>889</v>
      </c>
      <c r="B4220" s="39" t="s">
        <v>65</v>
      </c>
      <c r="C4220" s="40">
        <v>424250</v>
      </c>
      <c r="D4220" s="39" t="s">
        <v>35017</v>
      </c>
      <c r="E4220" s="41">
        <v>2000</v>
      </c>
      <c r="F4220" s="39" t="s">
        <v>44805</v>
      </c>
      <c r="G4220" s="39" t="s">
        <v>45</v>
      </c>
      <c r="H4220" s="39" t="s">
        <v>46</v>
      </c>
      <c r="I4220" s="39" t="s">
        <v>955</v>
      </c>
      <c r="J4220">
        <f>VLOOKUP(D4220,自助!C:F,4,0)</f>
        <v>2000</v>
      </c>
      <c r="K4220" t="str">
        <f t="shared" si="65"/>
        <v/>
      </c>
      <c r="L4220" s="12">
        <f>VLOOKUP(D4220,自助!C:G,5,FALSE)</f>
        <v>42913.431111111109</v>
      </c>
    </row>
    <row r="4221" spans="1:12" hidden="1">
      <c r="A4221" s="39" t="s">
        <v>45299</v>
      </c>
      <c r="B4221" s="39" t="s">
        <v>29392</v>
      </c>
      <c r="C4221" s="40">
        <v>424271</v>
      </c>
      <c r="D4221" s="39" t="s">
        <v>35018</v>
      </c>
      <c r="E4221" s="41">
        <v>100</v>
      </c>
      <c r="F4221" s="39" t="s">
        <v>44805</v>
      </c>
      <c r="G4221" s="39" t="s">
        <v>45</v>
      </c>
      <c r="H4221" s="39" t="s">
        <v>46</v>
      </c>
      <c r="I4221" s="39" t="s">
        <v>955</v>
      </c>
      <c r="J4221">
        <f>VLOOKUP(D4221,自助!C:F,4,0)</f>
        <v>100</v>
      </c>
      <c r="K4221" t="str">
        <f t="shared" si="65"/>
        <v/>
      </c>
      <c r="L4221" s="12">
        <f>VLOOKUP(D4221,自助!C:G,5,FALSE)</f>
        <v>42913.431215277778</v>
      </c>
    </row>
    <row r="4222" spans="1:12" hidden="1">
      <c r="A4222" s="39" t="s">
        <v>45300</v>
      </c>
      <c r="B4222" s="39" t="s">
        <v>29502</v>
      </c>
      <c r="C4222" s="40">
        <v>424397</v>
      </c>
      <c r="D4222" s="39" t="s">
        <v>35024</v>
      </c>
      <c r="E4222" s="41">
        <v>100</v>
      </c>
      <c r="F4222" s="39" t="s">
        <v>44805</v>
      </c>
      <c r="G4222" s="39" t="s">
        <v>45</v>
      </c>
      <c r="H4222" s="39" t="s">
        <v>46</v>
      </c>
      <c r="I4222" s="39" t="s">
        <v>955</v>
      </c>
      <c r="J4222">
        <f>VLOOKUP(D4222,自助!C:F,4,0)</f>
        <v>100</v>
      </c>
      <c r="K4222" t="str">
        <f t="shared" si="65"/>
        <v/>
      </c>
      <c r="L4222" s="12">
        <f>VLOOKUP(D4222,自助!C:G,5,FALSE)</f>
        <v>42913.432893518519</v>
      </c>
    </row>
    <row r="4223" spans="1:12" hidden="1">
      <c r="A4223" s="39" t="s">
        <v>45301</v>
      </c>
      <c r="B4223" s="39" t="s">
        <v>29507</v>
      </c>
      <c r="C4223" s="40">
        <v>424452</v>
      </c>
      <c r="D4223" s="39" t="s">
        <v>35031</v>
      </c>
      <c r="E4223" s="41">
        <v>10</v>
      </c>
      <c r="F4223" s="39" t="s">
        <v>44805</v>
      </c>
      <c r="G4223" s="39" t="s">
        <v>45</v>
      </c>
      <c r="H4223" s="39" t="s">
        <v>46</v>
      </c>
      <c r="I4223" s="39" t="s">
        <v>955</v>
      </c>
      <c r="J4223">
        <f>VLOOKUP(D4223,自助!C:F,4,0)</f>
        <v>10</v>
      </c>
      <c r="K4223" t="str">
        <f t="shared" si="65"/>
        <v/>
      </c>
      <c r="L4223" s="12">
        <f>VLOOKUP(D4223,自助!C:G,5,FALSE)</f>
        <v>42913.433599537035</v>
      </c>
    </row>
    <row r="4224" spans="1:12" hidden="1">
      <c r="A4224" s="39" t="s">
        <v>45302</v>
      </c>
      <c r="B4224" s="39" t="s">
        <v>29506</v>
      </c>
      <c r="C4224" s="40">
        <v>424458</v>
      </c>
      <c r="D4224" s="39" t="s">
        <v>35030</v>
      </c>
      <c r="E4224" s="41">
        <v>10</v>
      </c>
      <c r="F4224" s="39" t="s">
        <v>44805</v>
      </c>
      <c r="G4224" s="39" t="s">
        <v>45</v>
      </c>
      <c r="H4224" s="39" t="s">
        <v>46</v>
      </c>
      <c r="I4224" s="39" t="s">
        <v>955</v>
      </c>
      <c r="J4224">
        <f>VLOOKUP(D4224,自助!C:F,4,0)</f>
        <v>10</v>
      </c>
      <c r="K4224" t="str">
        <f t="shared" si="65"/>
        <v/>
      </c>
      <c r="L4224" s="12">
        <f>VLOOKUP(D4224,自助!C:G,5,FALSE)</f>
        <v>42913.433333333334</v>
      </c>
    </row>
    <row r="4225" spans="1:12" hidden="1">
      <c r="A4225" s="39" t="s">
        <v>45303</v>
      </c>
      <c r="B4225" s="39" t="s">
        <v>29508</v>
      </c>
      <c r="C4225" s="40">
        <v>424564</v>
      </c>
      <c r="D4225" s="39" t="s">
        <v>35033</v>
      </c>
      <c r="E4225" s="41">
        <v>10</v>
      </c>
      <c r="F4225" s="39" t="s">
        <v>44805</v>
      </c>
      <c r="G4225" s="39" t="s">
        <v>45</v>
      </c>
      <c r="H4225" s="39" t="s">
        <v>46</v>
      </c>
      <c r="I4225" s="39" t="s">
        <v>955</v>
      </c>
      <c r="J4225">
        <f>VLOOKUP(D4225,自助!C:F,4,0)</f>
        <v>10</v>
      </c>
      <c r="K4225" t="str">
        <f t="shared" si="65"/>
        <v/>
      </c>
      <c r="L4225" s="12">
        <f>VLOOKUP(D4225,自助!C:G,5,FALSE)</f>
        <v>42913.43482638889</v>
      </c>
    </row>
    <row r="4226" spans="1:12" hidden="1">
      <c r="A4226" s="39" t="s">
        <v>45304</v>
      </c>
      <c r="B4226" s="39" t="s">
        <v>29510</v>
      </c>
      <c r="C4226" s="40">
        <v>424676</v>
      </c>
      <c r="D4226" s="39" t="s">
        <v>35035</v>
      </c>
      <c r="E4226" s="41">
        <v>100</v>
      </c>
      <c r="F4226" s="39" t="s">
        <v>44805</v>
      </c>
      <c r="G4226" s="39" t="s">
        <v>45</v>
      </c>
      <c r="H4226" s="39" t="s">
        <v>46</v>
      </c>
      <c r="I4226" s="39" t="s">
        <v>955</v>
      </c>
      <c r="J4226">
        <f>VLOOKUP(D4226,自助!C:F,4,0)</f>
        <v>100</v>
      </c>
      <c r="K4226" t="str">
        <f t="shared" si="65"/>
        <v/>
      </c>
      <c r="L4226" s="12">
        <f>VLOOKUP(D4226,自助!C:G,5,FALSE)</f>
        <v>42913.435763888891</v>
      </c>
    </row>
    <row r="4227" spans="1:12" hidden="1">
      <c r="A4227" s="39" t="s">
        <v>45305</v>
      </c>
      <c r="B4227" s="39" t="s">
        <v>29514</v>
      </c>
      <c r="C4227" s="40">
        <v>424807</v>
      </c>
      <c r="D4227" s="39" t="s">
        <v>35039</v>
      </c>
      <c r="E4227" s="41">
        <v>300</v>
      </c>
      <c r="F4227" s="39" t="s">
        <v>44805</v>
      </c>
      <c r="G4227" s="39" t="s">
        <v>45</v>
      </c>
      <c r="H4227" s="39" t="s">
        <v>46</v>
      </c>
      <c r="I4227" s="39" t="s">
        <v>955</v>
      </c>
      <c r="J4227">
        <f>VLOOKUP(D4227,自助!C:F,4,0)</f>
        <v>300</v>
      </c>
      <c r="K4227" t="str">
        <f t="shared" ref="K4227:K4290" si="66">IF(E4227=J4227,"",1)</f>
        <v/>
      </c>
      <c r="L4227" s="12">
        <f>VLOOKUP(D4227,自助!C:G,5,FALSE)</f>
        <v>42913.437291666669</v>
      </c>
    </row>
    <row r="4228" spans="1:12" hidden="1">
      <c r="A4228" s="39" t="s">
        <v>26409</v>
      </c>
      <c r="B4228" s="39" t="s">
        <v>28533</v>
      </c>
      <c r="C4228" s="40">
        <v>388849</v>
      </c>
      <c r="D4228" s="39" t="s">
        <v>33513</v>
      </c>
      <c r="E4228" s="41">
        <v>100</v>
      </c>
      <c r="F4228" s="39" t="s">
        <v>44285</v>
      </c>
      <c r="G4228" s="39" t="s">
        <v>45</v>
      </c>
      <c r="H4228" s="39" t="s">
        <v>46</v>
      </c>
      <c r="I4228" s="39" t="s">
        <v>955</v>
      </c>
      <c r="J4228">
        <f>VLOOKUP(D4228,自助!C:F,4,0)</f>
        <v>100</v>
      </c>
      <c r="K4228" t="str">
        <f t="shared" si="66"/>
        <v/>
      </c>
      <c r="L4228" s="12">
        <f>VLOOKUP(D4228,自助!C:G,5,FALSE)</f>
        <v>42911.662002314813</v>
      </c>
    </row>
    <row r="4229" spans="1:12" hidden="1">
      <c r="A4229" s="39" t="s">
        <v>45306</v>
      </c>
      <c r="B4229" s="39" t="s">
        <v>28540</v>
      </c>
      <c r="C4229" s="40">
        <v>389026</v>
      </c>
      <c r="D4229" s="39" t="s">
        <v>33521</v>
      </c>
      <c r="E4229" s="41">
        <v>100</v>
      </c>
      <c r="F4229" s="39" t="s">
        <v>44285</v>
      </c>
      <c r="G4229" s="39" t="s">
        <v>45</v>
      </c>
      <c r="H4229" s="39" t="s">
        <v>46</v>
      </c>
      <c r="I4229" s="39" t="s">
        <v>955</v>
      </c>
      <c r="J4229">
        <f>VLOOKUP(D4229,自助!C:F,4,0)</f>
        <v>100</v>
      </c>
      <c r="K4229" t="str">
        <f t="shared" si="66"/>
        <v/>
      </c>
      <c r="L4229" s="12">
        <f>VLOOKUP(D4229,自助!C:G,5,FALSE)</f>
        <v>42911.717835648145</v>
      </c>
    </row>
    <row r="4230" spans="1:12" hidden="1">
      <c r="A4230" s="39" t="s">
        <v>45307</v>
      </c>
      <c r="B4230" s="39" t="s">
        <v>28542</v>
      </c>
      <c r="C4230" s="40">
        <v>389051</v>
      </c>
      <c r="D4230" s="39" t="s">
        <v>33523</v>
      </c>
      <c r="E4230" s="41">
        <v>200</v>
      </c>
      <c r="F4230" s="39" t="s">
        <v>44285</v>
      </c>
      <c r="G4230" s="39" t="s">
        <v>45</v>
      </c>
      <c r="H4230" s="39" t="s">
        <v>46</v>
      </c>
      <c r="I4230" s="39" t="s">
        <v>955</v>
      </c>
      <c r="J4230">
        <f>VLOOKUP(D4230,自助!C:F,4,0)</f>
        <v>200</v>
      </c>
      <c r="K4230" t="str">
        <f t="shared" si="66"/>
        <v/>
      </c>
      <c r="L4230" s="12">
        <f>VLOOKUP(D4230,自助!C:G,5,FALSE)</f>
        <v>42911.726967592593</v>
      </c>
    </row>
    <row r="4231" spans="1:12" hidden="1">
      <c r="A4231" s="39" t="s">
        <v>45308</v>
      </c>
      <c r="B4231" s="39" t="s">
        <v>28556</v>
      </c>
      <c r="C4231" s="40">
        <v>389167</v>
      </c>
      <c r="D4231" s="39" t="s">
        <v>33537</v>
      </c>
      <c r="E4231" s="41">
        <v>10</v>
      </c>
      <c r="F4231" s="39" t="s">
        <v>44285</v>
      </c>
      <c r="G4231" s="39" t="s">
        <v>45</v>
      </c>
      <c r="H4231" s="39" t="s">
        <v>46</v>
      </c>
      <c r="I4231" s="39" t="s">
        <v>955</v>
      </c>
      <c r="J4231">
        <f>VLOOKUP(D4231,自助!C:F,4,0)</f>
        <v>10</v>
      </c>
      <c r="K4231" t="str">
        <f t="shared" si="66"/>
        <v/>
      </c>
      <c r="L4231" s="12">
        <f>VLOOKUP(D4231,自助!C:G,5,FALSE)</f>
        <v>42911.787662037037</v>
      </c>
    </row>
    <row r="4232" spans="1:12" hidden="1">
      <c r="A4232" s="39" t="s">
        <v>45309</v>
      </c>
      <c r="B4232" s="39" t="s">
        <v>28563</v>
      </c>
      <c r="C4232" s="40">
        <v>389237</v>
      </c>
      <c r="D4232" s="39" t="s">
        <v>33545</v>
      </c>
      <c r="E4232" s="41">
        <v>50</v>
      </c>
      <c r="F4232" s="39" t="s">
        <v>44285</v>
      </c>
      <c r="G4232" s="39" t="s">
        <v>45</v>
      </c>
      <c r="H4232" s="39" t="s">
        <v>46</v>
      </c>
      <c r="I4232" s="39" t="s">
        <v>955</v>
      </c>
      <c r="J4232">
        <f>VLOOKUP(D4232,自助!C:F,4,0)</f>
        <v>50</v>
      </c>
      <c r="K4232" t="str">
        <f t="shared" si="66"/>
        <v/>
      </c>
      <c r="L4232" s="12">
        <f>VLOOKUP(D4232,自助!C:G,5,FALSE)</f>
        <v>42911.812268518515</v>
      </c>
    </row>
    <row r="4233" spans="1:12" hidden="1">
      <c r="A4233" s="39" t="s">
        <v>45310</v>
      </c>
      <c r="B4233" s="39" t="s">
        <v>28565</v>
      </c>
      <c r="C4233" s="40">
        <v>389300</v>
      </c>
      <c r="D4233" s="39" t="s">
        <v>33548</v>
      </c>
      <c r="E4233" s="41">
        <v>100</v>
      </c>
      <c r="F4233" s="39" t="s">
        <v>44285</v>
      </c>
      <c r="G4233" s="39" t="s">
        <v>45</v>
      </c>
      <c r="H4233" s="39" t="s">
        <v>46</v>
      </c>
      <c r="I4233" s="39" t="s">
        <v>955</v>
      </c>
      <c r="J4233">
        <f>VLOOKUP(D4233,自助!C:F,4,0)</f>
        <v>100</v>
      </c>
      <c r="K4233" t="str">
        <f t="shared" si="66"/>
        <v/>
      </c>
      <c r="L4233" s="12">
        <f>VLOOKUP(D4233,自助!C:G,5,FALSE)</f>
        <v>42911.834606481483</v>
      </c>
    </row>
    <row r="4234" spans="1:12" hidden="1">
      <c r="A4234" s="39" t="s">
        <v>45311</v>
      </c>
      <c r="B4234" s="39" t="s">
        <v>28566</v>
      </c>
      <c r="C4234" s="40">
        <v>389316</v>
      </c>
      <c r="D4234" s="39" t="s">
        <v>33549</v>
      </c>
      <c r="E4234" s="41">
        <v>10</v>
      </c>
      <c r="F4234" s="39" t="s">
        <v>44285</v>
      </c>
      <c r="G4234" s="39" t="s">
        <v>45</v>
      </c>
      <c r="H4234" s="39" t="s">
        <v>46</v>
      </c>
      <c r="I4234" s="39" t="s">
        <v>955</v>
      </c>
      <c r="J4234">
        <f>VLOOKUP(D4234,自助!C:F,4,0)</f>
        <v>10</v>
      </c>
      <c r="K4234" t="str">
        <f t="shared" si="66"/>
        <v/>
      </c>
      <c r="L4234" s="12">
        <f>VLOOKUP(D4234,自助!C:G,5,FALSE)</f>
        <v>42911.842581018522</v>
      </c>
    </row>
    <row r="4235" spans="1:12" hidden="1">
      <c r="A4235" s="39" t="s">
        <v>45312</v>
      </c>
      <c r="B4235" s="39" t="s">
        <v>28568</v>
      </c>
      <c r="C4235" s="40">
        <v>389370</v>
      </c>
      <c r="D4235" s="39" t="s">
        <v>33551</v>
      </c>
      <c r="E4235" s="41">
        <v>3000</v>
      </c>
      <c r="F4235" s="39" t="s">
        <v>44285</v>
      </c>
      <c r="G4235" s="39" t="s">
        <v>45</v>
      </c>
      <c r="H4235" s="39" t="s">
        <v>46</v>
      </c>
      <c r="I4235" s="39" t="s">
        <v>955</v>
      </c>
      <c r="J4235">
        <f>VLOOKUP(D4235,自助!C:F,4,0)</f>
        <v>3000</v>
      </c>
      <c r="K4235" t="str">
        <f t="shared" si="66"/>
        <v/>
      </c>
      <c r="L4235" s="12">
        <f>VLOOKUP(D4235,自助!C:G,5,FALSE)</f>
        <v>42911.871122685188</v>
      </c>
    </row>
    <row r="4236" spans="1:12" hidden="1">
      <c r="A4236" s="39" t="s">
        <v>45313</v>
      </c>
      <c r="B4236" s="39" t="s">
        <v>28571</v>
      </c>
      <c r="C4236" s="40">
        <v>389403</v>
      </c>
      <c r="D4236" s="39" t="s">
        <v>33556</v>
      </c>
      <c r="E4236" s="41">
        <v>300</v>
      </c>
      <c r="F4236" s="39" t="s">
        <v>44285</v>
      </c>
      <c r="G4236" s="39" t="s">
        <v>45</v>
      </c>
      <c r="H4236" s="39" t="s">
        <v>46</v>
      </c>
      <c r="I4236" s="39" t="s">
        <v>955</v>
      </c>
      <c r="J4236">
        <f>VLOOKUP(D4236,自助!C:F,4,0)</f>
        <v>300</v>
      </c>
      <c r="K4236" t="str">
        <f t="shared" si="66"/>
        <v/>
      </c>
      <c r="L4236" s="12">
        <f>VLOOKUP(D4236,自助!C:G,5,FALSE)</f>
        <v>42911.889872685184</v>
      </c>
    </row>
    <row r="4237" spans="1:12" hidden="1">
      <c r="A4237" s="39" t="s">
        <v>45314</v>
      </c>
      <c r="B4237" s="39" t="s">
        <v>28666</v>
      </c>
      <c r="C4237" s="40">
        <v>391344</v>
      </c>
      <c r="D4237" s="39" t="s">
        <v>33675</v>
      </c>
      <c r="E4237" s="41">
        <v>20</v>
      </c>
      <c r="F4237" s="39" t="s">
        <v>44252</v>
      </c>
      <c r="G4237" s="39" t="s">
        <v>45</v>
      </c>
      <c r="H4237" s="39" t="s">
        <v>46</v>
      </c>
      <c r="I4237" s="39" t="s">
        <v>955</v>
      </c>
      <c r="J4237">
        <f>VLOOKUP(D4237,自助!C:F,4,0)</f>
        <v>20</v>
      </c>
      <c r="K4237" t="str">
        <f t="shared" si="66"/>
        <v/>
      </c>
      <c r="L4237" s="12">
        <f>VLOOKUP(D4237,自助!C:G,5,FALSE)</f>
        <v>42912.346805555557</v>
      </c>
    </row>
    <row r="4238" spans="1:12" hidden="1">
      <c r="A4238" s="39" t="s">
        <v>43675</v>
      </c>
      <c r="B4238" s="39" t="s">
        <v>27582</v>
      </c>
      <c r="C4238" s="40">
        <v>394109</v>
      </c>
      <c r="D4238" s="39" t="s">
        <v>33796</v>
      </c>
      <c r="E4238" s="41">
        <v>1000</v>
      </c>
      <c r="F4238" s="39" t="s">
        <v>44252</v>
      </c>
      <c r="G4238" s="39" t="s">
        <v>45</v>
      </c>
      <c r="H4238" s="39" t="s">
        <v>46</v>
      </c>
      <c r="I4238" s="39" t="s">
        <v>955</v>
      </c>
      <c r="J4238">
        <f>VLOOKUP(D4238,自助!C:F,4,0)</f>
        <v>1000</v>
      </c>
      <c r="K4238" t="str">
        <f t="shared" si="66"/>
        <v/>
      </c>
      <c r="L4238" s="12">
        <f>VLOOKUP(D4238,自助!C:G,5,FALSE)</f>
        <v>42912.374479166669</v>
      </c>
    </row>
    <row r="4239" spans="1:12" hidden="1">
      <c r="A4239" s="39" t="s">
        <v>44325</v>
      </c>
      <c r="B4239" s="39" t="s">
        <v>28859</v>
      </c>
      <c r="C4239" s="40">
        <v>399224</v>
      </c>
      <c r="D4239" s="39" t="s">
        <v>33994</v>
      </c>
      <c r="E4239" s="41">
        <v>200</v>
      </c>
      <c r="F4239" s="39" t="s">
        <v>44252</v>
      </c>
      <c r="G4239" s="39" t="s">
        <v>45</v>
      </c>
      <c r="H4239" s="39" t="s">
        <v>46</v>
      </c>
      <c r="I4239" s="39" t="s">
        <v>955</v>
      </c>
      <c r="J4239">
        <f>VLOOKUP(D4239,自助!C:F,4,0)</f>
        <v>200</v>
      </c>
      <c r="K4239" t="str">
        <f t="shared" si="66"/>
        <v/>
      </c>
      <c r="L4239" s="12">
        <f>VLOOKUP(D4239,自助!C:G,5,FALSE)</f>
        <v>42912.423807870371</v>
      </c>
    </row>
    <row r="4240" spans="1:12" hidden="1">
      <c r="A4240" s="39" t="s">
        <v>44816</v>
      </c>
      <c r="B4240" s="39" t="s">
        <v>27349</v>
      </c>
      <c r="C4240" s="40">
        <v>399297</v>
      </c>
      <c r="D4240" s="39" t="s">
        <v>33995</v>
      </c>
      <c r="E4240" s="41">
        <v>500</v>
      </c>
      <c r="F4240" s="39" t="s">
        <v>44252</v>
      </c>
      <c r="G4240" s="39" t="s">
        <v>45</v>
      </c>
      <c r="H4240" s="39" t="s">
        <v>46</v>
      </c>
      <c r="I4240" s="39" t="s">
        <v>955</v>
      </c>
      <c r="J4240">
        <f>VLOOKUP(D4240,自助!C:F,4,0)</f>
        <v>500</v>
      </c>
      <c r="K4240" t="str">
        <f t="shared" si="66"/>
        <v/>
      </c>
      <c r="L4240" s="12">
        <f>VLOOKUP(D4240,自助!C:G,5,FALSE)</f>
        <v>42912.423831018517</v>
      </c>
    </row>
    <row r="4241" spans="1:12" hidden="1">
      <c r="A4241" s="39" t="s">
        <v>45315</v>
      </c>
      <c r="B4241" s="39" t="s">
        <v>28622</v>
      </c>
      <c r="C4241" s="40">
        <v>390356</v>
      </c>
      <c r="D4241" s="39" t="s">
        <v>33624</v>
      </c>
      <c r="E4241" s="41">
        <v>20</v>
      </c>
      <c r="F4241" s="39" t="s">
        <v>44252</v>
      </c>
      <c r="G4241" s="39" t="s">
        <v>45</v>
      </c>
      <c r="H4241" s="39" t="s">
        <v>46</v>
      </c>
      <c r="I4241" s="39" t="s">
        <v>955</v>
      </c>
      <c r="J4241">
        <f>VLOOKUP(D4241,自助!C:F,4,0)</f>
        <v>20</v>
      </c>
      <c r="K4241" t="str">
        <f t="shared" si="66"/>
        <v/>
      </c>
      <c r="L4241" s="12">
        <f>VLOOKUP(D4241,自助!C:G,5,FALSE)</f>
        <v>42912.329108796293</v>
      </c>
    </row>
    <row r="4242" spans="1:12" hidden="1">
      <c r="A4242" s="39" t="s">
        <v>45316</v>
      </c>
      <c r="B4242" s="39" t="s">
        <v>28624</v>
      </c>
      <c r="C4242" s="40">
        <v>390374</v>
      </c>
      <c r="D4242" s="39" t="s">
        <v>33626</v>
      </c>
      <c r="E4242" s="41">
        <v>500</v>
      </c>
      <c r="F4242" s="39" t="s">
        <v>44252</v>
      </c>
      <c r="G4242" s="39" t="s">
        <v>45</v>
      </c>
      <c r="H4242" s="39" t="s">
        <v>46</v>
      </c>
      <c r="I4242" s="39" t="s">
        <v>955</v>
      </c>
      <c r="J4242">
        <f>VLOOKUP(D4242,自助!C:F,4,0)</f>
        <v>500</v>
      </c>
      <c r="K4242" t="str">
        <f t="shared" si="66"/>
        <v/>
      </c>
      <c r="L4242" s="12">
        <f>VLOOKUP(D4242,自助!C:G,5,FALSE)</f>
        <v>42912.329444444447</v>
      </c>
    </row>
    <row r="4243" spans="1:12" hidden="1">
      <c r="A4243" s="39" t="s">
        <v>45317</v>
      </c>
      <c r="B4243" s="39" t="s">
        <v>28662</v>
      </c>
      <c r="C4243" s="40">
        <v>391297</v>
      </c>
      <c r="D4243" s="39" t="s">
        <v>33671</v>
      </c>
      <c r="E4243" s="41">
        <v>145</v>
      </c>
      <c r="F4243" s="39" t="s">
        <v>44252</v>
      </c>
      <c r="G4243" s="39" t="s">
        <v>45</v>
      </c>
      <c r="H4243" s="39" t="s">
        <v>46</v>
      </c>
      <c r="I4243" s="39" t="s">
        <v>955</v>
      </c>
      <c r="J4243">
        <f>VLOOKUP(D4243,自助!C:F,4,0)</f>
        <v>145</v>
      </c>
      <c r="K4243" t="str">
        <f t="shared" si="66"/>
        <v/>
      </c>
      <c r="L4243" s="12">
        <f>VLOOKUP(D4243,自助!C:G,5,FALSE)</f>
        <v>42912.346354166664</v>
      </c>
    </row>
    <row r="4244" spans="1:12" hidden="1">
      <c r="A4244" s="39" t="s">
        <v>44574</v>
      </c>
      <c r="B4244" s="39" t="s">
        <v>28671</v>
      </c>
      <c r="C4244" s="40">
        <v>391511</v>
      </c>
      <c r="D4244" s="39" t="s">
        <v>33684</v>
      </c>
      <c r="E4244" s="41">
        <v>10</v>
      </c>
      <c r="F4244" s="39" t="s">
        <v>44252</v>
      </c>
      <c r="G4244" s="39" t="s">
        <v>45</v>
      </c>
      <c r="H4244" s="39" t="s">
        <v>46</v>
      </c>
      <c r="I4244" s="39" t="s">
        <v>955</v>
      </c>
      <c r="J4244">
        <f>VLOOKUP(D4244,自助!C:F,4,0)</f>
        <v>10</v>
      </c>
      <c r="K4244" t="str">
        <f t="shared" si="66"/>
        <v/>
      </c>
      <c r="L4244" s="12">
        <f>VLOOKUP(D4244,自助!C:G,5,FALSE)</f>
        <v>42912.349004629628</v>
      </c>
    </row>
    <row r="4245" spans="1:12" hidden="1">
      <c r="A4245" s="39" t="s">
        <v>45318</v>
      </c>
      <c r="B4245" s="39" t="s">
        <v>28670</v>
      </c>
      <c r="C4245" s="40">
        <v>391512</v>
      </c>
      <c r="D4245" s="39" t="s">
        <v>33683</v>
      </c>
      <c r="E4245" s="41">
        <v>500</v>
      </c>
      <c r="F4245" s="39" t="s">
        <v>44252</v>
      </c>
      <c r="G4245" s="39" t="s">
        <v>45</v>
      </c>
      <c r="H4245" s="39" t="s">
        <v>46</v>
      </c>
      <c r="I4245" s="39" t="s">
        <v>955</v>
      </c>
      <c r="J4245">
        <f>VLOOKUP(D4245,自助!C:F,4,0)</f>
        <v>500</v>
      </c>
      <c r="K4245" t="str">
        <f t="shared" si="66"/>
        <v/>
      </c>
      <c r="L4245" s="12">
        <f>VLOOKUP(D4245,自助!C:G,5,FALSE)</f>
        <v>42912.348796296297</v>
      </c>
    </row>
    <row r="4246" spans="1:12" hidden="1">
      <c r="A4246" s="39" t="s">
        <v>172</v>
      </c>
      <c r="B4246" s="39" t="s">
        <v>173</v>
      </c>
      <c r="C4246" s="40">
        <v>391584</v>
      </c>
      <c r="D4246" s="39" t="s">
        <v>33688</v>
      </c>
      <c r="E4246" s="41">
        <v>500</v>
      </c>
      <c r="F4246" s="39" t="s">
        <v>44252</v>
      </c>
      <c r="G4246" s="39" t="s">
        <v>45</v>
      </c>
      <c r="H4246" s="39" t="s">
        <v>46</v>
      </c>
      <c r="I4246" s="39" t="s">
        <v>955</v>
      </c>
      <c r="J4246">
        <f>VLOOKUP(D4246,自助!C:F,4,0)</f>
        <v>500</v>
      </c>
      <c r="K4246" t="str">
        <f t="shared" si="66"/>
        <v/>
      </c>
      <c r="L4246" s="12">
        <f>VLOOKUP(D4246,自助!C:G,5,FALSE)</f>
        <v>42912.349641203706</v>
      </c>
    </row>
    <row r="4247" spans="1:12" hidden="1">
      <c r="A4247" s="39" t="s">
        <v>44441</v>
      </c>
      <c r="B4247" s="39" t="s">
        <v>200</v>
      </c>
      <c r="C4247" s="40">
        <v>391591</v>
      </c>
      <c r="D4247" s="39" t="s">
        <v>33687</v>
      </c>
      <c r="E4247" s="41">
        <v>110</v>
      </c>
      <c r="F4247" s="39" t="s">
        <v>44252</v>
      </c>
      <c r="G4247" s="39" t="s">
        <v>45</v>
      </c>
      <c r="H4247" s="39" t="s">
        <v>46</v>
      </c>
      <c r="I4247" s="39" t="s">
        <v>955</v>
      </c>
      <c r="J4247">
        <f>VLOOKUP(D4247,自助!C:F,4,0)</f>
        <v>110</v>
      </c>
      <c r="K4247" t="str">
        <f t="shared" si="66"/>
        <v/>
      </c>
      <c r="L4247" s="12">
        <f>VLOOKUP(D4247,自助!C:G,5,FALSE)</f>
        <v>42912.349537037036</v>
      </c>
    </row>
    <row r="4248" spans="1:12" hidden="1">
      <c r="A4248" s="39" t="s">
        <v>44441</v>
      </c>
      <c r="B4248" s="39" t="s">
        <v>200</v>
      </c>
      <c r="C4248" s="40">
        <v>391780</v>
      </c>
      <c r="D4248" s="39" t="s">
        <v>33697</v>
      </c>
      <c r="E4248" s="41">
        <v>2</v>
      </c>
      <c r="F4248" s="39" t="s">
        <v>44252</v>
      </c>
      <c r="G4248" s="39" t="s">
        <v>45</v>
      </c>
      <c r="H4248" s="39" t="s">
        <v>46</v>
      </c>
      <c r="I4248" s="39" t="s">
        <v>955</v>
      </c>
      <c r="J4248">
        <f>VLOOKUP(D4248,自助!C:F,4,0)</f>
        <v>2</v>
      </c>
      <c r="K4248" t="str">
        <f t="shared" si="66"/>
        <v/>
      </c>
      <c r="L4248" s="12">
        <f>VLOOKUP(D4248,自助!C:G,5,FALSE)</f>
        <v>42912.351886574077</v>
      </c>
    </row>
    <row r="4249" spans="1:12" hidden="1">
      <c r="A4249" s="39" t="s">
        <v>45200</v>
      </c>
      <c r="B4249" s="39" t="s">
        <v>28632</v>
      </c>
      <c r="C4249" s="40">
        <v>391894</v>
      </c>
      <c r="D4249" s="39" t="s">
        <v>33702</v>
      </c>
      <c r="E4249" s="41">
        <v>800</v>
      </c>
      <c r="F4249" s="39" t="s">
        <v>44252</v>
      </c>
      <c r="G4249" s="39" t="s">
        <v>45</v>
      </c>
      <c r="H4249" s="39" t="s">
        <v>46</v>
      </c>
      <c r="I4249" s="39" t="s">
        <v>955</v>
      </c>
      <c r="J4249">
        <f>VLOOKUP(D4249,自助!C:F,4,0)</f>
        <v>800</v>
      </c>
      <c r="K4249" t="str">
        <f t="shared" si="66"/>
        <v/>
      </c>
      <c r="L4249" s="12">
        <f>VLOOKUP(D4249,自助!C:G,5,FALSE)</f>
        <v>42912.352997685186</v>
      </c>
    </row>
    <row r="4250" spans="1:12" hidden="1">
      <c r="A4250" s="39" t="s">
        <v>45319</v>
      </c>
      <c r="B4250" s="39" t="s">
        <v>28683</v>
      </c>
      <c r="C4250" s="40">
        <v>391964</v>
      </c>
      <c r="D4250" s="39" t="s">
        <v>33705</v>
      </c>
      <c r="E4250" s="41">
        <v>1000</v>
      </c>
      <c r="F4250" s="39" t="s">
        <v>44252</v>
      </c>
      <c r="G4250" s="39" t="s">
        <v>45</v>
      </c>
      <c r="H4250" s="39" t="s">
        <v>46</v>
      </c>
      <c r="I4250" s="39" t="s">
        <v>955</v>
      </c>
      <c r="J4250">
        <f>VLOOKUP(D4250,自助!C:F,4,0)</f>
        <v>1000</v>
      </c>
      <c r="K4250" t="str">
        <f t="shared" si="66"/>
        <v/>
      </c>
      <c r="L4250" s="12">
        <f>VLOOKUP(D4250,自助!C:G,5,FALSE)</f>
        <v>42912.353576388887</v>
      </c>
    </row>
    <row r="4251" spans="1:12" hidden="1">
      <c r="A4251" s="39" t="s">
        <v>45320</v>
      </c>
      <c r="B4251" s="39" t="s">
        <v>28684</v>
      </c>
      <c r="C4251" s="40">
        <v>392047</v>
      </c>
      <c r="D4251" s="39" t="s">
        <v>33708</v>
      </c>
      <c r="E4251" s="41">
        <v>20</v>
      </c>
      <c r="F4251" s="39" t="s">
        <v>44252</v>
      </c>
      <c r="G4251" s="39" t="s">
        <v>45</v>
      </c>
      <c r="H4251" s="39" t="s">
        <v>46</v>
      </c>
      <c r="I4251" s="39" t="s">
        <v>955</v>
      </c>
      <c r="J4251">
        <f>VLOOKUP(D4251,自助!C:F,4,0)</f>
        <v>20</v>
      </c>
      <c r="K4251" t="str">
        <f t="shared" si="66"/>
        <v/>
      </c>
      <c r="L4251" s="12">
        <f>VLOOKUP(D4251,自助!C:G,5,FALSE)</f>
        <v>42912.354479166665</v>
      </c>
    </row>
    <row r="4252" spans="1:12" hidden="1">
      <c r="A4252" s="39" t="s">
        <v>44685</v>
      </c>
      <c r="B4252" s="39" t="s">
        <v>28686</v>
      </c>
      <c r="C4252" s="40">
        <v>392058</v>
      </c>
      <c r="D4252" s="39" t="s">
        <v>33710</v>
      </c>
      <c r="E4252" s="41">
        <v>500</v>
      </c>
      <c r="F4252" s="39" t="s">
        <v>44252</v>
      </c>
      <c r="G4252" s="39" t="s">
        <v>45</v>
      </c>
      <c r="H4252" s="39" t="s">
        <v>46</v>
      </c>
      <c r="I4252" s="39" t="s">
        <v>955</v>
      </c>
      <c r="J4252">
        <f>VLOOKUP(D4252,自助!C:F,4,0)</f>
        <v>500</v>
      </c>
      <c r="K4252" t="str">
        <f t="shared" si="66"/>
        <v/>
      </c>
      <c r="L4252" s="12">
        <f>VLOOKUP(D4252,自助!C:G,5,FALSE)</f>
        <v>42912.354710648149</v>
      </c>
    </row>
    <row r="4253" spans="1:12" hidden="1">
      <c r="A4253" s="39" t="s">
        <v>45321</v>
      </c>
      <c r="B4253" s="39" t="s">
        <v>28691</v>
      </c>
      <c r="C4253" s="40">
        <v>392166</v>
      </c>
      <c r="D4253" s="39" t="s">
        <v>33715</v>
      </c>
      <c r="E4253" s="41">
        <v>10</v>
      </c>
      <c r="F4253" s="39" t="s">
        <v>44252</v>
      </c>
      <c r="G4253" s="39" t="s">
        <v>45</v>
      </c>
      <c r="H4253" s="39" t="s">
        <v>46</v>
      </c>
      <c r="I4253" s="39" t="s">
        <v>955</v>
      </c>
      <c r="J4253">
        <f>VLOOKUP(D4253,自助!C:F,4,0)</f>
        <v>10</v>
      </c>
      <c r="K4253" t="str">
        <f t="shared" si="66"/>
        <v/>
      </c>
      <c r="L4253" s="12">
        <f>VLOOKUP(D4253,自助!C:G,5,FALSE)</f>
        <v>42912.35597222222</v>
      </c>
    </row>
    <row r="4254" spans="1:12" hidden="1">
      <c r="A4254" s="39" t="s">
        <v>45322</v>
      </c>
      <c r="B4254" s="39" t="s">
        <v>28616</v>
      </c>
      <c r="C4254" s="40">
        <v>392242</v>
      </c>
      <c r="D4254" s="39" t="s">
        <v>33719</v>
      </c>
      <c r="E4254" s="41">
        <v>300</v>
      </c>
      <c r="F4254" s="39" t="s">
        <v>44252</v>
      </c>
      <c r="G4254" s="39" t="s">
        <v>45</v>
      </c>
      <c r="H4254" s="39" t="s">
        <v>46</v>
      </c>
      <c r="I4254" s="39" t="s">
        <v>955</v>
      </c>
      <c r="J4254">
        <f>VLOOKUP(D4254,自助!C:F,4,0)</f>
        <v>300</v>
      </c>
      <c r="K4254" t="str">
        <f t="shared" si="66"/>
        <v/>
      </c>
      <c r="L4254" s="12">
        <f>VLOOKUP(D4254,自助!C:G,5,FALSE)</f>
        <v>42912.356840277775</v>
      </c>
    </row>
    <row r="4255" spans="1:12" hidden="1">
      <c r="A4255" s="39" t="s">
        <v>45323</v>
      </c>
      <c r="B4255" s="39" t="s">
        <v>103</v>
      </c>
      <c r="C4255" s="40">
        <v>392244</v>
      </c>
      <c r="D4255" s="39" t="s">
        <v>33717</v>
      </c>
      <c r="E4255" s="41">
        <v>500</v>
      </c>
      <c r="F4255" s="39" t="s">
        <v>44252</v>
      </c>
      <c r="G4255" s="39" t="s">
        <v>45</v>
      </c>
      <c r="H4255" s="39" t="s">
        <v>46</v>
      </c>
      <c r="I4255" s="39" t="s">
        <v>955</v>
      </c>
      <c r="J4255">
        <f>VLOOKUP(D4255,自助!C:F,4,0)</f>
        <v>500</v>
      </c>
      <c r="K4255" t="str">
        <f t="shared" si="66"/>
        <v/>
      </c>
      <c r="L4255" s="12">
        <f>VLOOKUP(D4255,自助!C:G,5,FALSE)</f>
        <v>42912.356724537036</v>
      </c>
    </row>
    <row r="4256" spans="1:12" hidden="1">
      <c r="A4256" s="39" t="s">
        <v>45324</v>
      </c>
      <c r="B4256" s="39" t="s">
        <v>28695</v>
      </c>
      <c r="C4256" s="40">
        <v>392329</v>
      </c>
      <c r="D4256" s="39" t="s">
        <v>33722</v>
      </c>
      <c r="E4256" s="41">
        <v>100</v>
      </c>
      <c r="F4256" s="39" t="s">
        <v>44252</v>
      </c>
      <c r="G4256" s="39" t="s">
        <v>45</v>
      </c>
      <c r="H4256" s="39" t="s">
        <v>46</v>
      </c>
      <c r="I4256" s="39" t="s">
        <v>955</v>
      </c>
      <c r="J4256">
        <f>VLOOKUP(D4256,自助!C:F,4,0)</f>
        <v>100</v>
      </c>
      <c r="K4256" t="str">
        <f t="shared" si="66"/>
        <v/>
      </c>
      <c r="L4256" s="12">
        <f>VLOOKUP(D4256,自助!C:G,5,FALSE)</f>
        <v>42912.357916666668</v>
      </c>
    </row>
    <row r="4257" spans="1:12" hidden="1">
      <c r="A4257" s="39" t="s">
        <v>44468</v>
      </c>
      <c r="B4257" s="39" t="s">
        <v>28667</v>
      </c>
      <c r="C4257" s="40">
        <v>392644</v>
      </c>
      <c r="D4257" s="39" t="s">
        <v>33729</v>
      </c>
      <c r="E4257" s="41">
        <v>180</v>
      </c>
      <c r="F4257" s="39" t="s">
        <v>44252</v>
      </c>
      <c r="G4257" s="39" t="s">
        <v>45</v>
      </c>
      <c r="H4257" s="39" t="s">
        <v>46</v>
      </c>
      <c r="I4257" s="39" t="s">
        <v>955</v>
      </c>
      <c r="J4257">
        <f>VLOOKUP(D4257,自助!C:F,4,0)</f>
        <v>180</v>
      </c>
      <c r="K4257" t="str">
        <f t="shared" si="66"/>
        <v/>
      </c>
      <c r="L4257" s="12">
        <f>VLOOKUP(D4257,自助!C:G,5,FALSE)</f>
        <v>42912.360844907409</v>
      </c>
    </row>
    <row r="4258" spans="1:12" hidden="1">
      <c r="A4258" s="39" t="s">
        <v>44788</v>
      </c>
      <c r="B4258" s="39" t="s">
        <v>28708</v>
      </c>
      <c r="C4258" s="40">
        <v>392957</v>
      </c>
      <c r="D4258" s="39" t="s">
        <v>33743</v>
      </c>
      <c r="E4258" s="41">
        <v>100</v>
      </c>
      <c r="F4258" s="39" t="s">
        <v>44252</v>
      </c>
      <c r="G4258" s="39" t="s">
        <v>45</v>
      </c>
      <c r="H4258" s="39" t="s">
        <v>46</v>
      </c>
      <c r="I4258" s="39" t="s">
        <v>955</v>
      </c>
      <c r="J4258">
        <f>VLOOKUP(D4258,自助!C:F,4,0)</f>
        <v>100</v>
      </c>
      <c r="K4258" t="str">
        <f t="shared" si="66"/>
        <v/>
      </c>
      <c r="L4258" s="12">
        <f>VLOOKUP(D4258,自助!C:G,5,FALSE)</f>
        <v>42912.364155092589</v>
      </c>
    </row>
    <row r="4259" spans="1:12" hidden="1">
      <c r="A4259" s="39" t="s">
        <v>44958</v>
      </c>
      <c r="B4259" s="39" t="s">
        <v>28710</v>
      </c>
      <c r="C4259" s="40">
        <v>393052</v>
      </c>
      <c r="D4259" s="39" t="s">
        <v>33747</v>
      </c>
      <c r="E4259" s="41">
        <v>20</v>
      </c>
      <c r="F4259" s="39" t="s">
        <v>44252</v>
      </c>
      <c r="G4259" s="39" t="s">
        <v>45</v>
      </c>
      <c r="H4259" s="39" t="s">
        <v>46</v>
      </c>
      <c r="I4259" s="39" t="s">
        <v>955</v>
      </c>
      <c r="J4259">
        <f>VLOOKUP(D4259,自助!C:F,4,0)</f>
        <v>20</v>
      </c>
      <c r="K4259" t="str">
        <f t="shared" si="66"/>
        <v/>
      </c>
      <c r="L4259" s="12">
        <f>VLOOKUP(D4259,自助!C:G,5,FALSE)</f>
        <v>42912.365069444444</v>
      </c>
    </row>
    <row r="4260" spans="1:12" hidden="1">
      <c r="A4260" s="39" t="s">
        <v>45325</v>
      </c>
      <c r="B4260" s="39" t="s">
        <v>28723</v>
      </c>
      <c r="C4260" s="40">
        <v>393342</v>
      </c>
      <c r="D4260" s="39" t="s">
        <v>33763</v>
      </c>
      <c r="E4260" s="41">
        <v>50</v>
      </c>
      <c r="F4260" s="39" t="s">
        <v>44252</v>
      </c>
      <c r="G4260" s="39" t="s">
        <v>45</v>
      </c>
      <c r="H4260" s="39" t="s">
        <v>46</v>
      </c>
      <c r="I4260" s="39" t="s">
        <v>955</v>
      </c>
      <c r="J4260">
        <f>VLOOKUP(D4260,自助!C:F,4,0)</f>
        <v>50</v>
      </c>
      <c r="K4260" t="str">
        <f t="shared" si="66"/>
        <v/>
      </c>
      <c r="L4260" s="12">
        <f>VLOOKUP(D4260,自助!C:G,5,FALSE)</f>
        <v>42912.367824074077</v>
      </c>
    </row>
    <row r="4261" spans="1:12" hidden="1">
      <c r="A4261" s="39" t="s">
        <v>45326</v>
      </c>
      <c r="B4261" s="39" t="s">
        <v>28615</v>
      </c>
      <c r="C4261" s="40">
        <v>390269</v>
      </c>
      <c r="D4261" s="39" t="s">
        <v>33615</v>
      </c>
      <c r="E4261" s="41">
        <v>800</v>
      </c>
      <c r="F4261" s="39" t="s">
        <v>44252</v>
      </c>
      <c r="G4261" s="39" t="s">
        <v>45</v>
      </c>
      <c r="H4261" s="39" t="s">
        <v>46</v>
      </c>
      <c r="I4261" s="39" t="s">
        <v>955</v>
      </c>
      <c r="J4261">
        <f>VLOOKUP(D4261,自助!C:F,4,0)</f>
        <v>800</v>
      </c>
      <c r="K4261" t="str">
        <f t="shared" si="66"/>
        <v/>
      </c>
      <c r="L4261" s="12">
        <f>VLOOKUP(D4261,自助!C:G,5,FALSE)</f>
        <v>42912.32545138889</v>
      </c>
    </row>
    <row r="4262" spans="1:12" hidden="1">
      <c r="A4262" s="39" t="s">
        <v>45322</v>
      </c>
      <c r="B4262" s="39" t="s">
        <v>28616</v>
      </c>
      <c r="C4262" s="40">
        <v>390284</v>
      </c>
      <c r="D4262" s="39" t="s">
        <v>33617</v>
      </c>
      <c r="E4262" s="41">
        <v>50</v>
      </c>
      <c r="F4262" s="39" t="s">
        <v>44252</v>
      </c>
      <c r="G4262" s="39" t="s">
        <v>45</v>
      </c>
      <c r="H4262" s="39" t="s">
        <v>46</v>
      </c>
      <c r="I4262" s="39" t="s">
        <v>955</v>
      </c>
      <c r="J4262">
        <f>VLOOKUP(D4262,自助!C:F,4,0)</f>
        <v>50</v>
      </c>
      <c r="K4262" t="str">
        <f t="shared" si="66"/>
        <v/>
      </c>
      <c r="L4262" s="12">
        <f>VLOOKUP(D4262,自助!C:G,5,FALSE)</f>
        <v>42912.326412037037</v>
      </c>
    </row>
    <row r="4263" spans="1:12" hidden="1">
      <c r="A4263" s="39" t="s">
        <v>43751</v>
      </c>
      <c r="B4263" s="39" t="s">
        <v>28253</v>
      </c>
      <c r="C4263" s="40">
        <v>390319</v>
      </c>
      <c r="D4263" s="39" t="s">
        <v>33621</v>
      </c>
      <c r="E4263" s="41">
        <v>354</v>
      </c>
      <c r="F4263" s="39" t="s">
        <v>44252</v>
      </c>
      <c r="G4263" s="39" t="s">
        <v>45</v>
      </c>
      <c r="H4263" s="39" t="s">
        <v>46</v>
      </c>
      <c r="I4263" s="39" t="s">
        <v>955</v>
      </c>
      <c r="J4263">
        <f>VLOOKUP(D4263,自助!C:F,4,0)</f>
        <v>354</v>
      </c>
      <c r="K4263" t="str">
        <f t="shared" si="66"/>
        <v/>
      </c>
      <c r="L4263" s="12">
        <f>VLOOKUP(D4263,自助!C:G,5,FALSE)</f>
        <v>42912.327986111108</v>
      </c>
    </row>
    <row r="4264" spans="1:12" hidden="1">
      <c r="A4264" s="39" t="s">
        <v>45327</v>
      </c>
      <c r="B4264" s="39" t="s">
        <v>589</v>
      </c>
      <c r="C4264" s="40">
        <v>390436</v>
      </c>
      <c r="D4264" s="39" t="s">
        <v>33631</v>
      </c>
      <c r="E4264" s="41">
        <v>200</v>
      </c>
      <c r="F4264" s="39" t="s">
        <v>44252</v>
      </c>
      <c r="G4264" s="39" t="s">
        <v>45</v>
      </c>
      <c r="H4264" s="39" t="s">
        <v>46</v>
      </c>
      <c r="I4264" s="39" t="s">
        <v>955</v>
      </c>
      <c r="J4264">
        <f>VLOOKUP(D4264,自助!C:F,4,0)</f>
        <v>200</v>
      </c>
      <c r="K4264" t="str">
        <f t="shared" si="66"/>
        <v/>
      </c>
      <c r="L4264" s="12">
        <f>VLOOKUP(D4264,自助!C:G,5,FALSE)</f>
        <v>42912.331423611111</v>
      </c>
    </row>
    <row r="4265" spans="1:12" hidden="1">
      <c r="A4265" s="39" t="s">
        <v>44780</v>
      </c>
      <c r="B4265" s="39" t="s">
        <v>28631</v>
      </c>
      <c r="C4265" s="40">
        <v>390476</v>
      </c>
      <c r="D4265" s="39" t="s">
        <v>33634</v>
      </c>
      <c r="E4265" s="41">
        <v>200</v>
      </c>
      <c r="F4265" s="39" t="s">
        <v>44252</v>
      </c>
      <c r="G4265" s="39" t="s">
        <v>45</v>
      </c>
      <c r="H4265" s="39" t="s">
        <v>46</v>
      </c>
      <c r="I4265" s="39" t="s">
        <v>955</v>
      </c>
      <c r="J4265">
        <f>VLOOKUP(D4265,自助!C:F,4,0)</f>
        <v>200</v>
      </c>
      <c r="K4265" t="str">
        <f t="shared" si="66"/>
        <v/>
      </c>
      <c r="L4265" s="12">
        <f>VLOOKUP(D4265,自助!C:G,5,FALSE)</f>
        <v>42912.332835648151</v>
      </c>
    </row>
    <row r="4266" spans="1:12" hidden="1">
      <c r="A4266" s="39" t="s">
        <v>45328</v>
      </c>
      <c r="B4266" s="39" t="s">
        <v>28634</v>
      </c>
      <c r="C4266" s="40">
        <v>390535</v>
      </c>
      <c r="D4266" s="39" t="s">
        <v>33638</v>
      </c>
      <c r="E4266" s="41">
        <v>500</v>
      </c>
      <c r="F4266" s="39" t="s">
        <v>44252</v>
      </c>
      <c r="G4266" s="39" t="s">
        <v>45</v>
      </c>
      <c r="H4266" s="39" t="s">
        <v>46</v>
      </c>
      <c r="I4266" s="39" t="s">
        <v>955</v>
      </c>
      <c r="J4266">
        <f>VLOOKUP(D4266,自助!C:F,4,0)</f>
        <v>500</v>
      </c>
      <c r="K4266" t="str">
        <f t="shared" si="66"/>
        <v/>
      </c>
      <c r="L4266" s="12">
        <f>VLOOKUP(D4266,自助!C:G,5,FALSE)</f>
        <v>42912.334432870368</v>
      </c>
    </row>
    <row r="4267" spans="1:12" hidden="1">
      <c r="A4267" s="39" t="s">
        <v>44915</v>
      </c>
      <c r="B4267" s="39" t="s">
        <v>54</v>
      </c>
      <c r="C4267" s="40">
        <v>390664</v>
      </c>
      <c r="D4267" s="39" t="s">
        <v>33644</v>
      </c>
      <c r="E4267" s="41">
        <v>50</v>
      </c>
      <c r="F4267" s="39" t="s">
        <v>44252</v>
      </c>
      <c r="G4267" s="39" t="s">
        <v>45</v>
      </c>
      <c r="H4267" s="39" t="s">
        <v>46</v>
      </c>
      <c r="I4267" s="39" t="s">
        <v>955</v>
      </c>
      <c r="J4267">
        <f>VLOOKUP(D4267,自助!C:F,4,0)</f>
        <v>50</v>
      </c>
      <c r="K4267" t="str">
        <f t="shared" si="66"/>
        <v/>
      </c>
      <c r="L4267" s="12">
        <f>VLOOKUP(D4267,自助!C:G,5,FALSE)</f>
        <v>42912.336539351854</v>
      </c>
    </row>
    <row r="4268" spans="1:12" hidden="1">
      <c r="A4268" s="39" t="s">
        <v>45329</v>
      </c>
      <c r="B4268" s="39" t="s">
        <v>28642</v>
      </c>
      <c r="C4268" s="40">
        <v>390685</v>
      </c>
      <c r="D4268" s="39" t="s">
        <v>33648</v>
      </c>
      <c r="E4268" s="41">
        <v>200</v>
      </c>
      <c r="F4268" s="39" t="s">
        <v>44252</v>
      </c>
      <c r="G4268" s="39" t="s">
        <v>45</v>
      </c>
      <c r="H4268" s="39" t="s">
        <v>46</v>
      </c>
      <c r="I4268" s="39" t="s">
        <v>955</v>
      </c>
      <c r="J4268">
        <f>VLOOKUP(D4268,自助!C:F,4,0)</f>
        <v>200</v>
      </c>
      <c r="K4268" t="str">
        <f t="shared" si="66"/>
        <v/>
      </c>
      <c r="L4268" s="12">
        <f>VLOOKUP(D4268,自助!C:G,5,FALSE)</f>
        <v>42912.337465277778</v>
      </c>
    </row>
    <row r="4269" spans="1:12" hidden="1">
      <c r="A4269" s="39" t="s">
        <v>26415</v>
      </c>
      <c r="B4269" s="39" t="s">
        <v>28676</v>
      </c>
      <c r="C4269" s="40">
        <v>391675</v>
      </c>
      <c r="D4269" s="39" t="s">
        <v>33693</v>
      </c>
      <c r="E4269" s="41">
        <v>20</v>
      </c>
      <c r="F4269" s="39" t="s">
        <v>44252</v>
      </c>
      <c r="G4269" s="39" t="s">
        <v>45</v>
      </c>
      <c r="H4269" s="39" t="s">
        <v>46</v>
      </c>
      <c r="I4269" s="39" t="s">
        <v>955</v>
      </c>
      <c r="J4269">
        <f>VLOOKUP(D4269,自助!C:F,4,0)</f>
        <v>20</v>
      </c>
      <c r="K4269" t="str">
        <f t="shared" si="66"/>
        <v/>
      </c>
      <c r="L4269" s="12">
        <f>VLOOKUP(D4269,自助!C:G,5,FALSE)</f>
        <v>42912.350613425922</v>
      </c>
    </row>
    <row r="4270" spans="1:12" hidden="1">
      <c r="A4270" s="39" t="s">
        <v>45330</v>
      </c>
      <c r="B4270" s="39" t="s">
        <v>28678</v>
      </c>
      <c r="C4270" s="40">
        <v>391720</v>
      </c>
      <c r="D4270" s="39" t="s">
        <v>33695</v>
      </c>
      <c r="E4270" s="41">
        <v>100</v>
      </c>
      <c r="F4270" s="39" t="s">
        <v>44252</v>
      </c>
      <c r="G4270" s="39" t="s">
        <v>45</v>
      </c>
      <c r="H4270" s="39" t="s">
        <v>46</v>
      </c>
      <c r="I4270" s="39" t="s">
        <v>955</v>
      </c>
      <c r="J4270">
        <f>VLOOKUP(D4270,自助!C:F,4,0)</f>
        <v>100</v>
      </c>
      <c r="K4270" t="str">
        <f t="shared" si="66"/>
        <v/>
      </c>
      <c r="L4270" s="12">
        <f>VLOOKUP(D4270,自助!C:G,5,FALSE)</f>
        <v>42912.351307870369</v>
      </c>
    </row>
    <row r="4271" spans="1:12" hidden="1">
      <c r="A4271" s="39" t="s">
        <v>45331</v>
      </c>
      <c r="B4271" s="39" t="s">
        <v>28680</v>
      </c>
      <c r="C4271" s="40">
        <v>391837</v>
      </c>
      <c r="D4271" s="39" t="s">
        <v>33700</v>
      </c>
      <c r="E4271" s="41">
        <v>50</v>
      </c>
      <c r="F4271" s="39" t="s">
        <v>44252</v>
      </c>
      <c r="G4271" s="39" t="s">
        <v>45</v>
      </c>
      <c r="H4271" s="39" t="s">
        <v>46</v>
      </c>
      <c r="I4271" s="39" t="s">
        <v>955</v>
      </c>
      <c r="J4271">
        <f>VLOOKUP(D4271,自助!C:F,4,0)</f>
        <v>50</v>
      </c>
      <c r="K4271" t="str">
        <f t="shared" si="66"/>
        <v/>
      </c>
      <c r="L4271" s="12">
        <f>VLOOKUP(D4271,自助!C:G,5,FALSE)</f>
        <v>42912.352500000001</v>
      </c>
    </row>
    <row r="4272" spans="1:12" hidden="1">
      <c r="A4272" s="39" t="s">
        <v>45332</v>
      </c>
      <c r="B4272" s="39" t="s">
        <v>97</v>
      </c>
      <c r="C4272" s="40">
        <v>392323</v>
      </c>
      <c r="D4272" s="39" t="s">
        <v>33721</v>
      </c>
      <c r="E4272" s="41">
        <v>20</v>
      </c>
      <c r="F4272" s="39" t="s">
        <v>44252</v>
      </c>
      <c r="G4272" s="39" t="s">
        <v>45</v>
      </c>
      <c r="H4272" s="39" t="s">
        <v>46</v>
      </c>
      <c r="I4272" s="39" t="s">
        <v>955</v>
      </c>
      <c r="J4272">
        <f>VLOOKUP(D4272,自助!C:F,4,0)</f>
        <v>20</v>
      </c>
      <c r="K4272" t="str">
        <f t="shared" si="66"/>
        <v/>
      </c>
      <c r="L4272" s="12">
        <f>VLOOKUP(D4272,自助!C:G,5,FALSE)</f>
        <v>42912.35769675926</v>
      </c>
    </row>
    <row r="4273" spans="1:12" hidden="1">
      <c r="A4273" s="39" t="s">
        <v>26416</v>
      </c>
      <c r="B4273" s="39" t="s">
        <v>28696</v>
      </c>
      <c r="C4273" s="40">
        <v>392380</v>
      </c>
      <c r="D4273" s="39" t="s">
        <v>33723</v>
      </c>
      <c r="E4273" s="41">
        <v>20</v>
      </c>
      <c r="F4273" s="39" t="s">
        <v>44252</v>
      </c>
      <c r="G4273" s="39" t="s">
        <v>45</v>
      </c>
      <c r="H4273" s="39" t="s">
        <v>46</v>
      </c>
      <c r="I4273" s="39" t="s">
        <v>955</v>
      </c>
      <c r="J4273">
        <f>VLOOKUP(D4273,自助!C:F,4,0)</f>
        <v>20</v>
      </c>
      <c r="K4273" t="str">
        <f t="shared" si="66"/>
        <v/>
      </c>
      <c r="L4273" s="12">
        <f>VLOOKUP(D4273,自助!C:G,5,FALSE)</f>
        <v>42912.358495370368</v>
      </c>
    </row>
    <row r="4274" spans="1:12" hidden="1">
      <c r="A4274" s="39" t="s">
        <v>26417</v>
      </c>
      <c r="B4274" s="39" t="s">
        <v>28697</v>
      </c>
      <c r="C4274" s="40">
        <v>392420</v>
      </c>
      <c r="D4274" s="39" t="s">
        <v>33724</v>
      </c>
      <c r="E4274" s="41">
        <v>20</v>
      </c>
      <c r="F4274" s="39" t="s">
        <v>44252</v>
      </c>
      <c r="G4274" s="39" t="s">
        <v>45</v>
      </c>
      <c r="H4274" s="39" t="s">
        <v>46</v>
      </c>
      <c r="I4274" s="39" t="s">
        <v>955</v>
      </c>
      <c r="J4274">
        <f>VLOOKUP(D4274,自助!C:F,4,0)</f>
        <v>20</v>
      </c>
      <c r="K4274" t="str">
        <f t="shared" si="66"/>
        <v/>
      </c>
      <c r="L4274" s="12">
        <f>VLOOKUP(D4274,自助!C:G,5,FALSE)</f>
        <v>42912.358854166669</v>
      </c>
    </row>
    <row r="4275" spans="1:12" hidden="1">
      <c r="A4275" s="39" t="s">
        <v>45333</v>
      </c>
      <c r="B4275" s="39" t="s">
        <v>28701</v>
      </c>
      <c r="C4275" s="40">
        <v>392690</v>
      </c>
      <c r="D4275" s="39" t="s">
        <v>33730</v>
      </c>
      <c r="E4275" s="41">
        <v>20</v>
      </c>
      <c r="F4275" s="39" t="s">
        <v>44252</v>
      </c>
      <c r="G4275" s="39" t="s">
        <v>45</v>
      </c>
      <c r="H4275" s="39" t="s">
        <v>46</v>
      </c>
      <c r="I4275" s="39" t="s">
        <v>955</v>
      </c>
      <c r="J4275">
        <f>VLOOKUP(D4275,自助!C:F,4,0)</f>
        <v>20</v>
      </c>
      <c r="K4275" t="str">
        <f t="shared" si="66"/>
        <v/>
      </c>
      <c r="L4275" s="12">
        <f>VLOOKUP(D4275,自助!C:G,5,FALSE)</f>
        <v>42912.361597222225</v>
      </c>
    </row>
    <row r="4276" spans="1:12" hidden="1">
      <c r="A4276" s="39" t="s">
        <v>44428</v>
      </c>
      <c r="B4276" s="39" t="s">
        <v>28894</v>
      </c>
      <c r="C4276" s="40">
        <v>400396</v>
      </c>
      <c r="D4276" s="39" t="s">
        <v>34043</v>
      </c>
      <c r="E4276" s="41">
        <v>100</v>
      </c>
      <c r="F4276" s="39" t="s">
        <v>44252</v>
      </c>
      <c r="G4276" s="39" t="s">
        <v>45</v>
      </c>
      <c r="H4276" s="39" t="s">
        <v>46</v>
      </c>
      <c r="I4276" s="39" t="s">
        <v>955</v>
      </c>
      <c r="J4276">
        <f>VLOOKUP(D4276,自助!C:F,4,0)</f>
        <v>100</v>
      </c>
      <c r="K4276" t="str">
        <f t="shared" si="66"/>
        <v/>
      </c>
      <c r="L4276" s="12">
        <f>VLOOKUP(D4276,自助!C:G,5,FALSE)</f>
        <v>42912.435740740744</v>
      </c>
    </row>
    <row r="4277" spans="1:12" hidden="1">
      <c r="A4277" s="39" t="s">
        <v>212</v>
      </c>
      <c r="B4277" s="39" t="s">
        <v>27</v>
      </c>
      <c r="C4277" s="40">
        <v>409234</v>
      </c>
      <c r="D4277" s="39" t="s">
        <v>34357</v>
      </c>
      <c r="E4277" s="41">
        <v>200</v>
      </c>
      <c r="F4277" s="39" t="s">
        <v>44252</v>
      </c>
      <c r="G4277" s="39" t="s">
        <v>45</v>
      </c>
      <c r="H4277" s="39" t="s">
        <v>46</v>
      </c>
      <c r="I4277" s="39" t="s">
        <v>955</v>
      </c>
      <c r="J4277">
        <f>VLOOKUP(D4277,自助!C:F,4,0)</f>
        <v>200</v>
      </c>
      <c r="K4277" t="str">
        <f t="shared" si="66"/>
        <v/>
      </c>
      <c r="L4277" s="12">
        <f>VLOOKUP(D4277,自助!C:G,5,FALSE)</f>
        <v>42912.626585648148</v>
      </c>
    </row>
    <row r="4278" spans="1:12" hidden="1">
      <c r="A4278" s="39" t="s">
        <v>45334</v>
      </c>
      <c r="B4278" s="39" t="s">
        <v>29081</v>
      </c>
      <c r="C4278" s="40">
        <v>409294</v>
      </c>
      <c r="D4278" s="39" t="s">
        <v>34360</v>
      </c>
      <c r="E4278" s="41">
        <v>50</v>
      </c>
      <c r="F4278" s="39" t="s">
        <v>44252</v>
      </c>
      <c r="G4278" s="39" t="s">
        <v>45</v>
      </c>
      <c r="H4278" s="39" t="s">
        <v>46</v>
      </c>
      <c r="I4278" s="39" t="s">
        <v>955</v>
      </c>
      <c r="J4278">
        <f>VLOOKUP(D4278,自助!C:F,4,0)</f>
        <v>50</v>
      </c>
      <c r="K4278" t="str">
        <f t="shared" si="66"/>
        <v/>
      </c>
      <c r="L4278" s="12">
        <f>VLOOKUP(D4278,自助!C:G,5,FALSE)</f>
        <v>42912.627187500002</v>
      </c>
    </row>
    <row r="4279" spans="1:12" hidden="1">
      <c r="A4279" s="39" t="s">
        <v>26437</v>
      </c>
      <c r="B4279" s="39" t="s">
        <v>29082</v>
      </c>
      <c r="C4279" s="40">
        <v>409362</v>
      </c>
      <c r="D4279" s="39" t="s">
        <v>34361</v>
      </c>
      <c r="E4279" s="41">
        <v>50</v>
      </c>
      <c r="F4279" s="39" t="s">
        <v>44252</v>
      </c>
      <c r="G4279" s="39" t="s">
        <v>45</v>
      </c>
      <c r="H4279" s="39" t="s">
        <v>46</v>
      </c>
      <c r="I4279" s="39" t="s">
        <v>955</v>
      </c>
      <c r="J4279">
        <f>VLOOKUP(D4279,自助!C:F,4,0)</f>
        <v>50</v>
      </c>
      <c r="K4279" t="str">
        <f t="shared" si="66"/>
        <v/>
      </c>
      <c r="L4279" s="12">
        <f>VLOOKUP(D4279,自助!C:G,5,FALSE)</f>
        <v>42912.627974537034</v>
      </c>
    </row>
    <row r="4280" spans="1:12" hidden="1">
      <c r="A4280" s="39" t="s">
        <v>45335</v>
      </c>
      <c r="B4280" s="39" t="s">
        <v>29087</v>
      </c>
      <c r="C4280" s="40">
        <v>409492</v>
      </c>
      <c r="D4280" s="39" t="s">
        <v>34370</v>
      </c>
      <c r="E4280" s="41">
        <v>100</v>
      </c>
      <c r="F4280" s="39" t="s">
        <v>44252</v>
      </c>
      <c r="G4280" s="39" t="s">
        <v>45</v>
      </c>
      <c r="H4280" s="39" t="s">
        <v>46</v>
      </c>
      <c r="I4280" s="39" t="s">
        <v>955</v>
      </c>
      <c r="J4280">
        <f>VLOOKUP(D4280,自助!C:F,4,0)</f>
        <v>100</v>
      </c>
      <c r="K4280" t="str">
        <f t="shared" si="66"/>
        <v/>
      </c>
      <c r="L4280" s="12">
        <f>VLOOKUP(D4280,自助!C:G,5,FALSE)</f>
        <v>42912.629861111112</v>
      </c>
    </row>
    <row r="4281" spans="1:12" hidden="1">
      <c r="A4281" s="39" t="s">
        <v>45336</v>
      </c>
      <c r="B4281" s="39" t="s">
        <v>29093</v>
      </c>
      <c r="C4281" s="40">
        <v>409759</v>
      </c>
      <c r="D4281" s="39" t="s">
        <v>34379</v>
      </c>
      <c r="E4281" s="41">
        <v>200</v>
      </c>
      <c r="F4281" s="39" t="s">
        <v>44252</v>
      </c>
      <c r="G4281" s="39" t="s">
        <v>45</v>
      </c>
      <c r="H4281" s="39" t="s">
        <v>46</v>
      </c>
      <c r="I4281" s="39" t="s">
        <v>955</v>
      </c>
      <c r="J4281">
        <f>VLOOKUP(D4281,自助!C:F,4,0)</f>
        <v>200</v>
      </c>
      <c r="K4281" t="str">
        <f t="shared" si="66"/>
        <v/>
      </c>
      <c r="L4281" s="12">
        <f>VLOOKUP(D4281,自助!C:G,5,FALSE)</f>
        <v>42912.633796296293</v>
      </c>
    </row>
    <row r="4282" spans="1:12" hidden="1">
      <c r="A4282" s="39" t="s">
        <v>45337</v>
      </c>
      <c r="B4282" s="39" t="s">
        <v>29098</v>
      </c>
      <c r="C4282" s="40">
        <v>409994</v>
      </c>
      <c r="D4282" s="39" t="s">
        <v>34386</v>
      </c>
      <c r="E4282" s="41">
        <v>300</v>
      </c>
      <c r="F4282" s="39" t="s">
        <v>44252</v>
      </c>
      <c r="G4282" s="39" t="s">
        <v>45</v>
      </c>
      <c r="H4282" s="39" t="s">
        <v>46</v>
      </c>
      <c r="I4282" s="39" t="s">
        <v>955</v>
      </c>
      <c r="J4282">
        <f>VLOOKUP(D4282,自助!C:F,4,0)</f>
        <v>300</v>
      </c>
      <c r="K4282" t="str">
        <f t="shared" si="66"/>
        <v/>
      </c>
      <c r="L4282" s="12">
        <f>VLOOKUP(D4282,自助!C:G,5,FALSE)</f>
        <v>42912.637037037035</v>
      </c>
    </row>
    <row r="4283" spans="1:12" hidden="1">
      <c r="A4283" s="39" t="s">
        <v>509</v>
      </c>
      <c r="B4283" s="39" t="s">
        <v>510</v>
      </c>
      <c r="C4283" s="40">
        <v>410011</v>
      </c>
      <c r="D4283" s="39" t="s">
        <v>34387</v>
      </c>
      <c r="E4283" s="41">
        <v>400</v>
      </c>
      <c r="F4283" s="39" t="s">
        <v>44252</v>
      </c>
      <c r="G4283" s="39" t="s">
        <v>45</v>
      </c>
      <c r="H4283" s="39" t="s">
        <v>46</v>
      </c>
      <c r="I4283" s="39" t="s">
        <v>955</v>
      </c>
      <c r="J4283">
        <f>VLOOKUP(D4283,自助!C:F,4,0)</f>
        <v>400</v>
      </c>
      <c r="K4283" t="str">
        <f t="shared" si="66"/>
        <v/>
      </c>
      <c r="L4283" s="12">
        <f>VLOOKUP(D4283,自助!C:G,5,FALSE)</f>
        <v>42912.637384259258</v>
      </c>
    </row>
    <row r="4284" spans="1:12" hidden="1">
      <c r="A4284" s="39" t="s">
        <v>45338</v>
      </c>
      <c r="B4284" s="39" t="s">
        <v>29516</v>
      </c>
      <c r="C4284" s="40">
        <v>424863</v>
      </c>
      <c r="D4284" s="39" t="s">
        <v>35043</v>
      </c>
      <c r="E4284" s="41">
        <v>300</v>
      </c>
      <c r="F4284" s="39" t="s">
        <v>44805</v>
      </c>
      <c r="G4284" s="39" t="s">
        <v>45</v>
      </c>
      <c r="H4284" s="39" t="s">
        <v>46</v>
      </c>
      <c r="I4284" s="39" t="s">
        <v>955</v>
      </c>
      <c r="J4284">
        <f>VLOOKUP(D4284,自助!C:F,4,0)</f>
        <v>300</v>
      </c>
      <c r="K4284" t="str">
        <f t="shared" si="66"/>
        <v/>
      </c>
      <c r="L4284" s="12">
        <f>VLOOKUP(D4284,自助!C:G,5,FALSE)</f>
        <v>42913.437835648147</v>
      </c>
    </row>
    <row r="4285" spans="1:12" hidden="1">
      <c r="A4285" s="39" t="s">
        <v>45339</v>
      </c>
      <c r="B4285" s="39" t="s">
        <v>29518</v>
      </c>
      <c r="C4285" s="40">
        <v>424892</v>
      </c>
      <c r="D4285" s="39" t="s">
        <v>35045</v>
      </c>
      <c r="E4285" s="41">
        <v>10</v>
      </c>
      <c r="F4285" s="39" t="s">
        <v>44805</v>
      </c>
      <c r="G4285" s="39" t="s">
        <v>45</v>
      </c>
      <c r="H4285" s="39" t="s">
        <v>46</v>
      </c>
      <c r="I4285" s="39" t="s">
        <v>955</v>
      </c>
      <c r="J4285">
        <f>VLOOKUP(D4285,自助!C:F,4,0)</f>
        <v>10</v>
      </c>
      <c r="K4285" t="str">
        <f t="shared" si="66"/>
        <v/>
      </c>
      <c r="L4285" s="12">
        <f>VLOOKUP(D4285,自助!C:G,5,FALSE)</f>
        <v>42913.438368055555</v>
      </c>
    </row>
    <row r="4286" spans="1:12" hidden="1">
      <c r="A4286" s="39" t="s">
        <v>45340</v>
      </c>
      <c r="B4286" s="39" t="s">
        <v>29520</v>
      </c>
      <c r="C4286" s="40">
        <v>424931</v>
      </c>
      <c r="D4286" s="39" t="s">
        <v>35047</v>
      </c>
      <c r="E4286" s="41">
        <v>50</v>
      </c>
      <c r="F4286" s="39" t="s">
        <v>44805</v>
      </c>
      <c r="G4286" s="39" t="s">
        <v>45</v>
      </c>
      <c r="H4286" s="39" t="s">
        <v>46</v>
      </c>
      <c r="I4286" s="39" t="s">
        <v>955</v>
      </c>
      <c r="J4286">
        <f>VLOOKUP(D4286,自助!C:F,4,0)</f>
        <v>50</v>
      </c>
      <c r="K4286" t="str">
        <f t="shared" si="66"/>
        <v/>
      </c>
      <c r="L4286" s="12">
        <f>VLOOKUP(D4286,自助!C:G,5,FALSE)</f>
        <v>42913.438842592594</v>
      </c>
    </row>
    <row r="4287" spans="1:12" hidden="1">
      <c r="A4287" s="39" t="s">
        <v>45341</v>
      </c>
      <c r="B4287" s="39" t="s">
        <v>28819</v>
      </c>
      <c r="C4287" s="40">
        <v>397560</v>
      </c>
      <c r="D4287" s="39" t="s">
        <v>33923</v>
      </c>
      <c r="E4287" s="41">
        <v>500</v>
      </c>
      <c r="F4287" s="39" t="s">
        <v>44252</v>
      </c>
      <c r="G4287" s="39" t="s">
        <v>45</v>
      </c>
      <c r="H4287" s="39" t="s">
        <v>46</v>
      </c>
      <c r="I4287" s="39" t="s">
        <v>955</v>
      </c>
      <c r="J4287">
        <f>VLOOKUP(D4287,自助!C:F,4,0)</f>
        <v>500</v>
      </c>
      <c r="K4287" t="str">
        <f t="shared" si="66"/>
        <v/>
      </c>
      <c r="L4287" s="12">
        <f>VLOOKUP(D4287,自助!C:G,5,FALSE)</f>
        <v>42912.407800925925</v>
      </c>
    </row>
    <row r="4288" spans="1:12" hidden="1">
      <c r="A4288" s="39" t="s">
        <v>45114</v>
      </c>
      <c r="B4288" s="39" t="s">
        <v>28546</v>
      </c>
      <c r="C4288" s="40">
        <v>402451</v>
      </c>
      <c r="D4288" s="39" t="s">
        <v>34107</v>
      </c>
      <c r="E4288" s="41">
        <v>600</v>
      </c>
      <c r="F4288" s="39" t="s">
        <v>44252</v>
      </c>
      <c r="G4288" s="39" t="s">
        <v>45</v>
      </c>
      <c r="H4288" s="39" t="s">
        <v>46</v>
      </c>
      <c r="I4288" s="39" t="s">
        <v>955</v>
      </c>
      <c r="J4288">
        <f>VLOOKUP(D4288,自助!C:F,4,0)</f>
        <v>600</v>
      </c>
      <c r="K4288" t="str">
        <f t="shared" si="66"/>
        <v/>
      </c>
      <c r="L4288" s="12">
        <f>VLOOKUP(D4288,自助!C:G,5,FALSE)</f>
        <v>42912.458854166667</v>
      </c>
    </row>
    <row r="4289" spans="1:12" hidden="1">
      <c r="A4289" s="39" t="s">
        <v>44623</v>
      </c>
      <c r="B4289" s="39" t="s">
        <v>28931</v>
      </c>
      <c r="C4289" s="40">
        <v>403034</v>
      </c>
      <c r="D4289" s="39" t="s">
        <v>34130</v>
      </c>
      <c r="E4289" s="41">
        <v>500</v>
      </c>
      <c r="F4289" s="39" t="s">
        <v>44252</v>
      </c>
      <c r="G4289" s="39" t="s">
        <v>45</v>
      </c>
      <c r="H4289" s="39" t="s">
        <v>46</v>
      </c>
      <c r="I4289" s="39" t="s">
        <v>955</v>
      </c>
      <c r="J4289">
        <f>VLOOKUP(D4289,自助!C:F,4,0)</f>
        <v>500</v>
      </c>
      <c r="K4289" t="str">
        <f t="shared" si="66"/>
        <v/>
      </c>
      <c r="L4289" s="12">
        <f>VLOOKUP(D4289,自助!C:G,5,FALSE)</f>
        <v>42912.465752314813</v>
      </c>
    </row>
    <row r="4290" spans="1:12" hidden="1">
      <c r="A4290" s="39" t="s">
        <v>45342</v>
      </c>
      <c r="B4290" s="39" t="s">
        <v>28936</v>
      </c>
      <c r="C4290" s="40">
        <v>403272</v>
      </c>
      <c r="D4290" s="39" t="s">
        <v>34135</v>
      </c>
      <c r="E4290" s="41">
        <v>300</v>
      </c>
      <c r="F4290" s="39" t="s">
        <v>44252</v>
      </c>
      <c r="G4290" s="39" t="s">
        <v>45</v>
      </c>
      <c r="H4290" s="39" t="s">
        <v>46</v>
      </c>
      <c r="I4290" s="39" t="s">
        <v>955</v>
      </c>
      <c r="J4290">
        <f>VLOOKUP(D4290,自助!C:F,4,0)</f>
        <v>300</v>
      </c>
      <c r="K4290" t="str">
        <f t="shared" si="66"/>
        <v/>
      </c>
      <c r="L4290" s="12">
        <f>VLOOKUP(D4290,自助!C:G,5,FALSE)</f>
        <v>42912.469004629631</v>
      </c>
    </row>
    <row r="4291" spans="1:12" hidden="1">
      <c r="A4291" s="39" t="s">
        <v>45343</v>
      </c>
      <c r="B4291" s="39" t="s">
        <v>29112</v>
      </c>
      <c r="C4291" s="40">
        <v>410262</v>
      </c>
      <c r="D4291" s="39" t="s">
        <v>34403</v>
      </c>
      <c r="E4291" s="41">
        <v>100</v>
      </c>
      <c r="F4291" s="39" t="s">
        <v>44252</v>
      </c>
      <c r="G4291" s="39" t="s">
        <v>45</v>
      </c>
      <c r="H4291" s="39" t="s">
        <v>46</v>
      </c>
      <c r="I4291" s="39" t="s">
        <v>955</v>
      </c>
      <c r="J4291">
        <f>VLOOKUP(D4291,自助!C:F,4,0)</f>
        <v>100</v>
      </c>
      <c r="K4291" t="str">
        <f t="shared" ref="K4291:K4354" si="67">IF(E4291=J4291,"",1)</f>
        <v/>
      </c>
      <c r="L4291" s="12">
        <f>VLOOKUP(D4291,自助!C:G,5,FALSE)</f>
        <v>42912.641863425924</v>
      </c>
    </row>
    <row r="4292" spans="1:12" hidden="1">
      <c r="A4292" s="39" t="s">
        <v>45344</v>
      </c>
      <c r="B4292" s="39" t="s">
        <v>29114</v>
      </c>
      <c r="C4292" s="40">
        <v>410309</v>
      </c>
      <c r="D4292" s="39" t="s">
        <v>34405</v>
      </c>
      <c r="E4292" s="41">
        <v>320</v>
      </c>
      <c r="F4292" s="39" t="s">
        <v>44252</v>
      </c>
      <c r="G4292" s="39" t="s">
        <v>45</v>
      </c>
      <c r="H4292" s="39" t="s">
        <v>46</v>
      </c>
      <c r="I4292" s="39" t="s">
        <v>955</v>
      </c>
      <c r="J4292">
        <f>VLOOKUP(D4292,自助!C:F,4,0)</f>
        <v>320</v>
      </c>
      <c r="K4292" t="str">
        <f t="shared" si="67"/>
        <v/>
      </c>
      <c r="L4292" s="12">
        <f>VLOOKUP(D4292,自助!C:G,5,FALSE)</f>
        <v>42912.642476851855</v>
      </c>
    </row>
    <row r="4293" spans="1:12" hidden="1">
      <c r="A4293" s="39" t="s">
        <v>45345</v>
      </c>
      <c r="B4293" s="39" t="s">
        <v>29118</v>
      </c>
      <c r="C4293" s="40">
        <v>410465</v>
      </c>
      <c r="D4293" s="39" t="s">
        <v>34410</v>
      </c>
      <c r="E4293" s="41">
        <v>15</v>
      </c>
      <c r="F4293" s="39" t="s">
        <v>44252</v>
      </c>
      <c r="G4293" s="39" t="s">
        <v>45</v>
      </c>
      <c r="H4293" s="39" t="s">
        <v>46</v>
      </c>
      <c r="I4293" s="39" t="s">
        <v>955</v>
      </c>
      <c r="J4293">
        <f>VLOOKUP(D4293,自助!C:F,4,0)</f>
        <v>15</v>
      </c>
      <c r="K4293" t="str">
        <f t="shared" si="67"/>
        <v/>
      </c>
      <c r="L4293" s="12">
        <f>VLOOKUP(D4293,自助!C:G,5,FALSE)</f>
        <v>42912.644976851851</v>
      </c>
    </row>
    <row r="4294" spans="1:12" hidden="1">
      <c r="A4294" s="39" t="s">
        <v>45293</v>
      </c>
      <c r="B4294" s="39" t="s">
        <v>29124</v>
      </c>
      <c r="C4294" s="40">
        <v>410872</v>
      </c>
      <c r="D4294" s="39" t="s">
        <v>34418</v>
      </c>
      <c r="E4294" s="41">
        <v>10</v>
      </c>
      <c r="F4294" s="39" t="s">
        <v>44252</v>
      </c>
      <c r="G4294" s="39" t="s">
        <v>45</v>
      </c>
      <c r="H4294" s="39" t="s">
        <v>46</v>
      </c>
      <c r="I4294" s="39" t="s">
        <v>955</v>
      </c>
      <c r="J4294">
        <f>VLOOKUP(D4294,自助!C:F,4,0)</f>
        <v>10</v>
      </c>
      <c r="K4294" t="str">
        <f t="shared" si="67"/>
        <v/>
      </c>
      <c r="L4294" s="12">
        <f>VLOOKUP(D4294,自助!C:G,5,FALSE)</f>
        <v>42912.650023148148</v>
      </c>
    </row>
    <row r="4295" spans="1:12" hidden="1">
      <c r="A4295" s="39" t="s">
        <v>44802</v>
      </c>
      <c r="B4295" s="39" t="s">
        <v>29125</v>
      </c>
      <c r="C4295" s="40">
        <v>410888</v>
      </c>
      <c r="D4295" s="39" t="s">
        <v>34419</v>
      </c>
      <c r="E4295" s="41">
        <v>20</v>
      </c>
      <c r="F4295" s="39" t="s">
        <v>44252</v>
      </c>
      <c r="G4295" s="39" t="s">
        <v>45</v>
      </c>
      <c r="H4295" s="39" t="s">
        <v>46</v>
      </c>
      <c r="I4295" s="39" t="s">
        <v>955</v>
      </c>
      <c r="J4295">
        <f>VLOOKUP(D4295,自助!C:F,4,0)</f>
        <v>20</v>
      </c>
      <c r="K4295" t="str">
        <f t="shared" si="67"/>
        <v/>
      </c>
      <c r="L4295" s="12">
        <f>VLOOKUP(D4295,自助!C:G,5,FALSE)</f>
        <v>42912.650462962964</v>
      </c>
    </row>
    <row r="4296" spans="1:12" hidden="1">
      <c r="A4296" s="39" t="s">
        <v>45346</v>
      </c>
      <c r="B4296" s="39" t="s">
        <v>29126</v>
      </c>
      <c r="C4296" s="40">
        <v>410930</v>
      </c>
      <c r="D4296" s="39" t="s">
        <v>34421</v>
      </c>
      <c r="E4296" s="41">
        <v>100</v>
      </c>
      <c r="F4296" s="39" t="s">
        <v>44252</v>
      </c>
      <c r="G4296" s="39" t="s">
        <v>45</v>
      </c>
      <c r="H4296" s="39" t="s">
        <v>46</v>
      </c>
      <c r="I4296" s="39" t="s">
        <v>955</v>
      </c>
      <c r="J4296">
        <f>VLOOKUP(D4296,自助!C:F,4,0)</f>
        <v>100</v>
      </c>
      <c r="K4296" t="str">
        <f t="shared" si="67"/>
        <v/>
      </c>
      <c r="L4296" s="12">
        <f>VLOOKUP(D4296,自助!C:G,5,FALSE)</f>
        <v>42912.65115740741</v>
      </c>
    </row>
    <row r="4297" spans="1:12" hidden="1">
      <c r="A4297" s="39" t="s">
        <v>45347</v>
      </c>
      <c r="B4297" s="39" t="s">
        <v>29133</v>
      </c>
      <c r="C4297" s="40">
        <v>411154</v>
      </c>
      <c r="D4297" s="39" t="s">
        <v>34436</v>
      </c>
      <c r="E4297" s="41">
        <v>20</v>
      </c>
      <c r="F4297" s="39" t="s">
        <v>44252</v>
      </c>
      <c r="G4297" s="39" t="s">
        <v>45</v>
      </c>
      <c r="H4297" s="39" t="s">
        <v>46</v>
      </c>
      <c r="I4297" s="39" t="s">
        <v>955</v>
      </c>
      <c r="J4297">
        <f>VLOOKUP(D4297,自助!C:F,4,0)</f>
        <v>20</v>
      </c>
      <c r="K4297" t="str">
        <f t="shared" si="67"/>
        <v/>
      </c>
      <c r="L4297" s="12">
        <f>VLOOKUP(D4297,自助!C:G,5,FALSE)</f>
        <v>42912.654282407406</v>
      </c>
    </row>
    <row r="4298" spans="1:12" hidden="1">
      <c r="A4298" s="39" t="s">
        <v>42934</v>
      </c>
      <c r="B4298" s="39" t="s">
        <v>26895</v>
      </c>
      <c r="C4298" s="40">
        <v>411201</v>
      </c>
      <c r="D4298" s="39" t="s">
        <v>34439</v>
      </c>
      <c r="E4298" s="41">
        <v>200</v>
      </c>
      <c r="F4298" s="39" t="s">
        <v>44252</v>
      </c>
      <c r="G4298" s="39" t="s">
        <v>45</v>
      </c>
      <c r="H4298" s="39" t="s">
        <v>46</v>
      </c>
      <c r="I4298" s="39" t="s">
        <v>955</v>
      </c>
      <c r="J4298">
        <f>VLOOKUP(D4298,自助!C:F,4,0)</f>
        <v>200</v>
      </c>
      <c r="K4298" t="str">
        <f t="shared" si="67"/>
        <v/>
      </c>
      <c r="L4298" s="12">
        <f>VLOOKUP(D4298,自助!C:G,5,FALSE)</f>
        <v>42912.655069444445</v>
      </c>
    </row>
    <row r="4299" spans="1:12" hidden="1">
      <c r="A4299" s="39" t="s">
        <v>45348</v>
      </c>
      <c r="B4299" s="39" t="s">
        <v>28687</v>
      </c>
      <c r="C4299" s="40">
        <v>392157</v>
      </c>
      <c r="D4299" s="39" t="s">
        <v>33711</v>
      </c>
      <c r="E4299" s="41">
        <v>10</v>
      </c>
      <c r="F4299" s="39" t="s">
        <v>44252</v>
      </c>
      <c r="G4299" s="39" t="s">
        <v>45</v>
      </c>
      <c r="H4299" s="39" t="s">
        <v>46</v>
      </c>
      <c r="I4299" s="39" t="s">
        <v>955</v>
      </c>
      <c r="J4299">
        <f>VLOOKUP(D4299,自助!C:F,4,0)</f>
        <v>10</v>
      </c>
      <c r="K4299" t="str">
        <f t="shared" si="67"/>
        <v/>
      </c>
      <c r="L4299" s="12">
        <f>VLOOKUP(D4299,自助!C:G,5,FALSE)</f>
        <v>42912.355740740742</v>
      </c>
    </row>
    <row r="4300" spans="1:12" hidden="1">
      <c r="A4300" s="39" t="s">
        <v>45349</v>
      </c>
      <c r="B4300" s="39" t="s">
        <v>28693</v>
      </c>
      <c r="C4300" s="40">
        <v>392231</v>
      </c>
      <c r="D4300" s="39" t="s">
        <v>33718</v>
      </c>
      <c r="E4300" s="41">
        <v>1000</v>
      </c>
      <c r="F4300" s="39" t="s">
        <v>44252</v>
      </c>
      <c r="G4300" s="39" t="s">
        <v>45</v>
      </c>
      <c r="H4300" s="39" t="s">
        <v>46</v>
      </c>
      <c r="I4300" s="39" t="s">
        <v>955</v>
      </c>
      <c r="J4300">
        <f>VLOOKUP(D4300,自助!C:F,4,0)</f>
        <v>1000</v>
      </c>
      <c r="K4300" t="str">
        <f t="shared" si="67"/>
        <v/>
      </c>
      <c r="L4300" s="12">
        <f>VLOOKUP(D4300,自助!C:G,5,FALSE)</f>
        <v>42912.356793981482</v>
      </c>
    </row>
    <row r="4301" spans="1:12" hidden="1">
      <c r="A4301" s="39" t="s">
        <v>45350</v>
      </c>
      <c r="B4301" s="39" t="s">
        <v>28694</v>
      </c>
      <c r="C4301" s="40">
        <v>392254</v>
      </c>
      <c r="D4301" s="39" t="s">
        <v>33720</v>
      </c>
      <c r="E4301" s="41">
        <v>1000</v>
      </c>
      <c r="F4301" s="39" t="s">
        <v>44252</v>
      </c>
      <c r="G4301" s="39" t="s">
        <v>45</v>
      </c>
      <c r="H4301" s="39" t="s">
        <v>46</v>
      </c>
      <c r="I4301" s="39" t="s">
        <v>955</v>
      </c>
      <c r="J4301">
        <f>VLOOKUP(D4301,自助!C:F,4,0)</f>
        <v>1000</v>
      </c>
      <c r="K4301" t="str">
        <f t="shared" si="67"/>
        <v/>
      </c>
      <c r="L4301" s="12">
        <f>VLOOKUP(D4301,自助!C:G,5,FALSE)</f>
        <v>42912.356932870367</v>
      </c>
    </row>
    <row r="4302" spans="1:12" hidden="1">
      <c r="A4302" s="39" t="s">
        <v>43545</v>
      </c>
      <c r="B4302" s="39" t="s">
        <v>27871</v>
      </c>
      <c r="C4302" s="40">
        <v>393352</v>
      </c>
      <c r="D4302" s="39" t="s">
        <v>33766</v>
      </c>
      <c r="E4302" s="41">
        <v>1500</v>
      </c>
      <c r="F4302" s="39" t="s">
        <v>44252</v>
      </c>
      <c r="G4302" s="39" t="s">
        <v>45</v>
      </c>
      <c r="H4302" s="39" t="s">
        <v>46</v>
      </c>
      <c r="I4302" s="39" t="s">
        <v>955</v>
      </c>
      <c r="J4302">
        <f>VLOOKUP(D4302,自助!C:F,4,0)</f>
        <v>1500</v>
      </c>
      <c r="K4302" t="str">
        <f t="shared" si="67"/>
        <v/>
      </c>
      <c r="L4302" s="12">
        <f>VLOOKUP(D4302,自助!C:G,5,FALSE)</f>
        <v>42912.367951388886</v>
      </c>
    </row>
    <row r="4303" spans="1:12" hidden="1">
      <c r="A4303" s="39" t="s">
        <v>45351</v>
      </c>
      <c r="B4303" s="39" t="s">
        <v>28725</v>
      </c>
      <c r="C4303" s="40">
        <v>393360</v>
      </c>
      <c r="D4303" s="39" t="s">
        <v>33765</v>
      </c>
      <c r="E4303" s="41">
        <v>100</v>
      </c>
      <c r="F4303" s="39" t="s">
        <v>44252</v>
      </c>
      <c r="G4303" s="39" t="s">
        <v>45</v>
      </c>
      <c r="H4303" s="39" t="s">
        <v>46</v>
      </c>
      <c r="I4303" s="39" t="s">
        <v>955</v>
      </c>
      <c r="J4303">
        <f>VLOOKUP(D4303,自助!C:F,4,0)</f>
        <v>100</v>
      </c>
      <c r="K4303" t="str">
        <f t="shared" si="67"/>
        <v/>
      </c>
      <c r="L4303" s="12">
        <f>VLOOKUP(D4303,自助!C:G,5,FALSE)</f>
        <v>42912.367951388886</v>
      </c>
    </row>
    <row r="4304" spans="1:12" hidden="1">
      <c r="A4304" s="39" t="s">
        <v>44339</v>
      </c>
      <c r="B4304" s="39" t="s">
        <v>28003</v>
      </c>
      <c r="C4304" s="40">
        <v>393537</v>
      </c>
      <c r="D4304" s="39" t="s">
        <v>33774</v>
      </c>
      <c r="E4304" s="41">
        <v>1000</v>
      </c>
      <c r="F4304" s="39" t="s">
        <v>44252</v>
      </c>
      <c r="G4304" s="39" t="s">
        <v>45</v>
      </c>
      <c r="H4304" s="39" t="s">
        <v>46</v>
      </c>
      <c r="I4304" s="39" t="s">
        <v>955</v>
      </c>
      <c r="J4304">
        <f>VLOOKUP(D4304,自助!C:F,4,0)</f>
        <v>1000</v>
      </c>
      <c r="K4304" t="str">
        <f t="shared" si="67"/>
        <v/>
      </c>
      <c r="L4304" s="12">
        <f>VLOOKUP(D4304,自助!C:G,5,FALSE)</f>
        <v>42912.369606481479</v>
      </c>
    </row>
    <row r="4305" spans="1:12" hidden="1">
      <c r="A4305" s="39" t="s">
        <v>44470</v>
      </c>
      <c r="B4305" s="39" t="s">
        <v>296</v>
      </c>
      <c r="C4305" s="40">
        <v>393640</v>
      </c>
      <c r="D4305" s="39" t="s">
        <v>33777</v>
      </c>
      <c r="E4305" s="41">
        <v>200</v>
      </c>
      <c r="F4305" s="39" t="s">
        <v>44252</v>
      </c>
      <c r="G4305" s="39" t="s">
        <v>45</v>
      </c>
      <c r="H4305" s="39" t="s">
        <v>46</v>
      </c>
      <c r="I4305" s="39" t="s">
        <v>955</v>
      </c>
      <c r="J4305">
        <f>VLOOKUP(D4305,自助!C:F,4,0)</f>
        <v>200</v>
      </c>
      <c r="K4305" t="str">
        <f t="shared" si="67"/>
        <v/>
      </c>
      <c r="L4305" s="12">
        <f>VLOOKUP(D4305,自助!C:G,5,FALSE)</f>
        <v>42912.370787037034</v>
      </c>
    </row>
    <row r="4306" spans="1:12" hidden="1">
      <c r="A4306" s="39" t="s">
        <v>44612</v>
      </c>
      <c r="B4306" s="39" t="s">
        <v>627</v>
      </c>
      <c r="C4306" s="40">
        <v>393747</v>
      </c>
      <c r="D4306" s="39" t="s">
        <v>33782</v>
      </c>
      <c r="E4306" s="41">
        <v>200</v>
      </c>
      <c r="F4306" s="39" t="s">
        <v>44252</v>
      </c>
      <c r="G4306" s="39" t="s">
        <v>45</v>
      </c>
      <c r="H4306" s="39" t="s">
        <v>46</v>
      </c>
      <c r="I4306" s="39" t="s">
        <v>955</v>
      </c>
      <c r="J4306">
        <f>VLOOKUP(D4306,自助!C:F,4,0)</f>
        <v>200</v>
      </c>
      <c r="K4306" t="str">
        <f t="shared" si="67"/>
        <v/>
      </c>
      <c r="L4306" s="12">
        <f>VLOOKUP(D4306,自助!C:G,5,FALSE)</f>
        <v>42912.371782407405</v>
      </c>
    </row>
    <row r="4307" spans="1:12" hidden="1">
      <c r="A4307" s="39" t="s">
        <v>45352</v>
      </c>
      <c r="B4307" s="39" t="s">
        <v>28733</v>
      </c>
      <c r="C4307" s="40">
        <v>393764</v>
      </c>
      <c r="D4307" s="39" t="s">
        <v>33783</v>
      </c>
      <c r="E4307" s="41">
        <v>1500</v>
      </c>
      <c r="F4307" s="39" t="s">
        <v>44252</v>
      </c>
      <c r="G4307" s="39" t="s">
        <v>45</v>
      </c>
      <c r="H4307" s="39" t="s">
        <v>46</v>
      </c>
      <c r="I4307" s="39" t="s">
        <v>955</v>
      </c>
      <c r="J4307">
        <f>VLOOKUP(D4307,自助!C:F,4,0)</f>
        <v>1500</v>
      </c>
      <c r="K4307" t="str">
        <f t="shared" si="67"/>
        <v/>
      </c>
      <c r="L4307" s="12">
        <f>VLOOKUP(D4307,自助!C:G,5,FALSE)</f>
        <v>42912.371874999997</v>
      </c>
    </row>
    <row r="4308" spans="1:12" hidden="1">
      <c r="A4308" s="39" t="s">
        <v>44423</v>
      </c>
      <c r="B4308" s="39" t="s">
        <v>28591</v>
      </c>
      <c r="C4308" s="40">
        <v>393767</v>
      </c>
      <c r="D4308" s="39" t="s">
        <v>33784</v>
      </c>
      <c r="E4308" s="41">
        <v>451</v>
      </c>
      <c r="F4308" s="39" t="s">
        <v>44252</v>
      </c>
      <c r="G4308" s="39" t="s">
        <v>45</v>
      </c>
      <c r="H4308" s="39" t="s">
        <v>46</v>
      </c>
      <c r="I4308" s="39" t="s">
        <v>955</v>
      </c>
      <c r="J4308">
        <f>VLOOKUP(D4308,自助!C:F,4,0)</f>
        <v>451</v>
      </c>
      <c r="K4308" t="str">
        <f t="shared" si="67"/>
        <v/>
      </c>
      <c r="L4308" s="12">
        <f>VLOOKUP(D4308,自助!C:G,5,FALSE)</f>
        <v>42912.372048611112</v>
      </c>
    </row>
    <row r="4309" spans="1:12" hidden="1">
      <c r="A4309" s="39" t="s">
        <v>45353</v>
      </c>
      <c r="B4309" s="39" t="s">
        <v>28744</v>
      </c>
      <c r="C4309" s="40">
        <v>394121</v>
      </c>
      <c r="D4309" s="39" t="s">
        <v>33798</v>
      </c>
      <c r="E4309" s="41">
        <v>1000</v>
      </c>
      <c r="F4309" s="39" t="s">
        <v>44252</v>
      </c>
      <c r="G4309" s="39" t="s">
        <v>45</v>
      </c>
      <c r="H4309" s="39" t="s">
        <v>46</v>
      </c>
      <c r="I4309" s="39" t="s">
        <v>955</v>
      </c>
      <c r="J4309">
        <f>VLOOKUP(D4309,自助!C:F,4,0)</f>
        <v>1000</v>
      </c>
      <c r="K4309" t="str">
        <f t="shared" si="67"/>
        <v/>
      </c>
      <c r="L4309" s="12">
        <f>VLOOKUP(D4309,自助!C:G,5,FALSE)</f>
        <v>42912.375</v>
      </c>
    </row>
    <row r="4310" spans="1:12" hidden="1">
      <c r="A4310" s="39" t="s">
        <v>44334</v>
      </c>
      <c r="B4310" s="39" t="s">
        <v>28767</v>
      </c>
      <c r="C4310" s="40">
        <v>395047</v>
      </c>
      <c r="D4310" s="39" t="s">
        <v>33832</v>
      </c>
      <c r="E4310" s="41">
        <v>20</v>
      </c>
      <c r="F4310" s="39" t="s">
        <v>44252</v>
      </c>
      <c r="G4310" s="39" t="s">
        <v>45</v>
      </c>
      <c r="H4310" s="39" t="s">
        <v>46</v>
      </c>
      <c r="I4310" s="39" t="s">
        <v>955</v>
      </c>
      <c r="J4310">
        <f>VLOOKUP(D4310,自助!C:F,4,0)</f>
        <v>20</v>
      </c>
      <c r="K4310" t="str">
        <f t="shared" si="67"/>
        <v/>
      </c>
      <c r="L4310" s="12">
        <f>VLOOKUP(D4310,自助!C:G,5,FALSE)</f>
        <v>42912.384155092594</v>
      </c>
    </row>
    <row r="4311" spans="1:12" hidden="1">
      <c r="A4311" s="39" t="s">
        <v>45354</v>
      </c>
      <c r="B4311" s="39" t="s">
        <v>28770</v>
      </c>
      <c r="C4311" s="40">
        <v>395112</v>
      </c>
      <c r="D4311" s="39" t="s">
        <v>33839</v>
      </c>
      <c r="E4311" s="41">
        <v>200</v>
      </c>
      <c r="F4311" s="39" t="s">
        <v>44252</v>
      </c>
      <c r="G4311" s="39" t="s">
        <v>45</v>
      </c>
      <c r="H4311" s="39" t="s">
        <v>46</v>
      </c>
      <c r="I4311" s="39" t="s">
        <v>955</v>
      </c>
      <c r="J4311">
        <f>VLOOKUP(D4311,自助!C:F,4,0)</f>
        <v>200</v>
      </c>
      <c r="K4311" t="str">
        <f t="shared" si="67"/>
        <v/>
      </c>
      <c r="L4311" s="12">
        <f>VLOOKUP(D4311,自助!C:G,5,FALSE)</f>
        <v>42912.385196759256</v>
      </c>
    </row>
    <row r="4312" spans="1:12" hidden="1">
      <c r="A4312" s="39" t="s">
        <v>45355</v>
      </c>
      <c r="B4312" s="39" t="s">
        <v>29194</v>
      </c>
      <c r="C4312" s="40">
        <v>413068</v>
      </c>
      <c r="D4312" s="39" t="s">
        <v>34539</v>
      </c>
      <c r="E4312" s="41">
        <v>500</v>
      </c>
      <c r="F4312" s="39" t="s">
        <v>44252</v>
      </c>
      <c r="G4312" s="39" t="s">
        <v>45</v>
      </c>
      <c r="H4312" s="39" t="s">
        <v>46</v>
      </c>
      <c r="I4312" s="39" t="s">
        <v>955</v>
      </c>
      <c r="J4312">
        <f>VLOOKUP(D4312,自助!C:F,4,0)</f>
        <v>500</v>
      </c>
      <c r="K4312" t="str">
        <f t="shared" si="67"/>
        <v/>
      </c>
      <c r="L4312" s="12">
        <f>VLOOKUP(D4312,自助!C:G,5,FALSE)</f>
        <v>42912.688599537039</v>
      </c>
    </row>
    <row r="4313" spans="1:12" hidden="1">
      <c r="A4313" s="39" t="s">
        <v>45356</v>
      </c>
      <c r="B4313" s="39" t="s">
        <v>29207</v>
      </c>
      <c r="C4313" s="40">
        <v>413652</v>
      </c>
      <c r="D4313" s="39" t="s">
        <v>34559</v>
      </c>
      <c r="E4313" s="41">
        <v>100</v>
      </c>
      <c r="F4313" s="39" t="s">
        <v>44252</v>
      </c>
      <c r="G4313" s="39" t="s">
        <v>45</v>
      </c>
      <c r="H4313" s="39" t="s">
        <v>46</v>
      </c>
      <c r="I4313" s="39" t="s">
        <v>955</v>
      </c>
      <c r="J4313">
        <f>VLOOKUP(D4313,自助!C:F,4,0)</f>
        <v>100</v>
      </c>
      <c r="K4313" t="str">
        <f t="shared" si="67"/>
        <v/>
      </c>
      <c r="L4313" s="12">
        <f>VLOOKUP(D4313,自助!C:G,5,FALSE)</f>
        <v>42912.699143518519</v>
      </c>
    </row>
    <row r="4314" spans="1:12" hidden="1">
      <c r="A4314" s="39" t="s">
        <v>45216</v>
      </c>
      <c r="B4314" s="39" t="s">
        <v>29167</v>
      </c>
      <c r="C4314" s="40">
        <v>413762</v>
      </c>
      <c r="D4314" s="39" t="s">
        <v>34565</v>
      </c>
      <c r="E4314" s="41">
        <v>100</v>
      </c>
      <c r="F4314" s="39" t="s">
        <v>44252</v>
      </c>
      <c r="G4314" s="39" t="s">
        <v>45</v>
      </c>
      <c r="H4314" s="39" t="s">
        <v>46</v>
      </c>
      <c r="I4314" s="39" t="s">
        <v>955</v>
      </c>
      <c r="J4314">
        <f>VLOOKUP(D4314,自助!C:F,4,0)</f>
        <v>100</v>
      </c>
      <c r="K4314" t="str">
        <f t="shared" si="67"/>
        <v/>
      </c>
      <c r="L4314" s="12">
        <f>VLOOKUP(D4314,自助!C:G,5,FALSE)</f>
        <v>42912.70175925926</v>
      </c>
    </row>
    <row r="4315" spans="1:12" hidden="1">
      <c r="A4315" s="39" t="s">
        <v>45357</v>
      </c>
      <c r="B4315" s="39" t="s">
        <v>29215</v>
      </c>
      <c r="C4315" s="40">
        <v>413799</v>
      </c>
      <c r="D4315" s="39" t="s">
        <v>34568</v>
      </c>
      <c r="E4315" s="41">
        <v>100</v>
      </c>
      <c r="F4315" s="39" t="s">
        <v>44252</v>
      </c>
      <c r="G4315" s="39" t="s">
        <v>45</v>
      </c>
      <c r="H4315" s="39" t="s">
        <v>46</v>
      </c>
      <c r="I4315" s="39" t="s">
        <v>955</v>
      </c>
      <c r="J4315">
        <f>VLOOKUP(D4315,自助!C:F,4,0)</f>
        <v>100</v>
      </c>
      <c r="K4315" t="str">
        <f t="shared" si="67"/>
        <v/>
      </c>
      <c r="L4315" s="12">
        <f>VLOOKUP(D4315,自助!C:G,5,FALSE)</f>
        <v>42912.702326388891</v>
      </c>
    </row>
    <row r="4316" spans="1:12" hidden="1">
      <c r="A4316" s="39" t="s">
        <v>45358</v>
      </c>
      <c r="B4316" s="39" t="s">
        <v>29210</v>
      </c>
      <c r="C4316" s="40">
        <v>414473</v>
      </c>
      <c r="D4316" s="39" t="s">
        <v>34596</v>
      </c>
      <c r="E4316" s="41">
        <v>350</v>
      </c>
      <c r="F4316" s="39" t="s">
        <v>44252</v>
      </c>
      <c r="G4316" s="39" t="s">
        <v>45</v>
      </c>
      <c r="H4316" s="39" t="s">
        <v>46</v>
      </c>
      <c r="I4316" s="39" t="s">
        <v>955</v>
      </c>
      <c r="J4316">
        <f>VLOOKUP(D4316,自助!C:F,4,0)</f>
        <v>350</v>
      </c>
      <c r="K4316" t="str">
        <f t="shared" si="67"/>
        <v/>
      </c>
      <c r="L4316" s="12">
        <f>VLOOKUP(D4316,自助!C:G,5,FALSE)</f>
        <v>42912.720243055555</v>
      </c>
    </row>
    <row r="4317" spans="1:12" hidden="1">
      <c r="A4317" s="39" t="s">
        <v>45359</v>
      </c>
      <c r="B4317" s="39" t="s">
        <v>29233</v>
      </c>
      <c r="C4317" s="40">
        <v>414602</v>
      </c>
      <c r="D4317" s="39" t="s">
        <v>34604</v>
      </c>
      <c r="E4317" s="41">
        <v>10</v>
      </c>
      <c r="F4317" s="39" t="s">
        <v>44252</v>
      </c>
      <c r="G4317" s="39" t="s">
        <v>45</v>
      </c>
      <c r="H4317" s="39" t="s">
        <v>46</v>
      </c>
      <c r="I4317" s="39" t="s">
        <v>955</v>
      </c>
      <c r="J4317">
        <f>VLOOKUP(D4317,自助!C:F,4,0)</f>
        <v>10</v>
      </c>
      <c r="K4317" t="str">
        <f t="shared" si="67"/>
        <v/>
      </c>
      <c r="L4317" s="12">
        <f>VLOOKUP(D4317,自助!C:G,5,FALSE)</f>
        <v>42912.724756944444</v>
      </c>
    </row>
    <row r="4318" spans="1:12" hidden="1">
      <c r="A4318" s="39" t="s">
        <v>45360</v>
      </c>
      <c r="B4318" s="39" t="s">
        <v>29237</v>
      </c>
      <c r="C4318" s="40">
        <v>414638</v>
      </c>
      <c r="D4318" s="39" t="s">
        <v>34609</v>
      </c>
      <c r="E4318" s="41">
        <v>300</v>
      </c>
      <c r="F4318" s="39" t="s">
        <v>44252</v>
      </c>
      <c r="G4318" s="39" t="s">
        <v>45</v>
      </c>
      <c r="H4318" s="39" t="s">
        <v>46</v>
      </c>
      <c r="I4318" s="39" t="s">
        <v>955</v>
      </c>
      <c r="J4318">
        <f>VLOOKUP(D4318,自助!C:F,4,0)</f>
        <v>300</v>
      </c>
      <c r="K4318" t="str">
        <f t="shared" si="67"/>
        <v/>
      </c>
      <c r="L4318" s="12">
        <f>VLOOKUP(D4318,自助!C:G,5,FALSE)</f>
        <v>42912.726423611108</v>
      </c>
    </row>
    <row r="4319" spans="1:12" hidden="1">
      <c r="A4319" s="39" t="s">
        <v>44028</v>
      </c>
      <c r="B4319" s="39" t="s">
        <v>734</v>
      </c>
      <c r="C4319" s="40">
        <v>414664</v>
      </c>
      <c r="D4319" s="39" t="s">
        <v>34611</v>
      </c>
      <c r="E4319" s="41">
        <v>10</v>
      </c>
      <c r="F4319" s="39" t="s">
        <v>44252</v>
      </c>
      <c r="G4319" s="39" t="s">
        <v>45</v>
      </c>
      <c r="H4319" s="39" t="s">
        <v>46</v>
      </c>
      <c r="I4319" s="39" t="s">
        <v>955</v>
      </c>
      <c r="J4319">
        <f>VLOOKUP(D4319,自助!C:F,4,0)</f>
        <v>10</v>
      </c>
      <c r="K4319" t="str">
        <f t="shared" si="67"/>
        <v/>
      </c>
      <c r="L4319" s="12">
        <f>VLOOKUP(D4319,自助!C:G,5,FALSE)</f>
        <v>42912.727696759262</v>
      </c>
    </row>
    <row r="4320" spans="1:12" hidden="1">
      <c r="A4320" s="39" t="s">
        <v>45237</v>
      </c>
      <c r="B4320" s="39" t="s">
        <v>29234</v>
      </c>
      <c r="C4320" s="40">
        <v>414714</v>
      </c>
      <c r="D4320" s="39" t="s">
        <v>34617</v>
      </c>
      <c r="E4320" s="41">
        <v>5</v>
      </c>
      <c r="F4320" s="39" t="s">
        <v>44252</v>
      </c>
      <c r="G4320" s="39" t="s">
        <v>45</v>
      </c>
      <c r="H4320" s="39" t="s">
        <v>46</v>
      </c>
      <c r="I4320" s="39" t="s">
        <v>955</v>
      </c>
      <c r="J4320">
        <f>VLOOKUP(D4320,自助!C:F,4,0)</f>
        <v>5</v>
      </c>
      <c r="K4320" t="str">
        <f t="shared" si="67"/>
        <v/>
      </c>
      <c r="L4320" s="12">
        <f>VLOOKUP(D4320,自助!C:G,5,FALSE)</f>
        <v>42912.730208333334</v>
      </c>
    </row>
    <row r="4321" spans="1:12" hidden="1">
      <c r="A4321" s="39" t="s">
        <v>45361</v>
      </c>
      <c r="B4321" s="39" t="s">
        <v>29092</v>
      </c>
      <c r="C4321" s="40">
        <v>409741</v>
      </c>
      <c r="D4321" s="39" t="s">
        <v>34377</v>
      </c>
      <c r="E4321" s="41">
        <v>100</v>
      </c>
      <c r="F4321" s="39" t="s">
        <v>44252</v>
      </c>
      <c r="G4321" s="39" t="s">
        <v>45</v>
      </c>
      <c r="H4321" s="39" t="s">
        <v>46</v>
      </c>
      <c r="I4321" s="39" t="s">
        <v>955</v>
      </c>
      <c r="J4321">
        <f>VLOOKUP(D4321,自助!C:F,4,0)</f>
        <v>100</v>
      </c>
      <c r="K4321" t="str">
        <f t="shared" si="67"/>
        <v/>
      </c>
      <c r="L4321" s="12">
        <f>VLOOKUP(D4321,自助!C:G,5,FALSE)</f>
        <v>42912.633287037039</v>
      </c>
    </row>
    <row r="4322" spans="1:12" hidden="1">
      <c r="A4322" s="39" t="s">
        <v>45362</v>
      </c>
      <c r="B4322" s="39" t="s">
        <v>29240</v>
      </c>
      <c r="C4322" s="40">
        <v>414739</v>
      </c>
      <c r="D4322" s="39" t="s">
        <v>34618</v>
      </c>
      <c r="E4322" s="41">
        <v>10</v>
      </c>
      <c r="F4322" s="39" t="s">
        <v>44252</v>
      </c>
      <c r="G4322" s="39" t="s">
        <v>45</v>
      </c>
      <c r="H4322" s="39" t="s">
        <v>46</v>
      </c>
      <c r="I4322" s="39" t="s">
        <v>955</v>
      </c>
      <c r="J4322">
        <f>VLOOKUP(D4322,自助!C:F,4,0)</f>
        <v>10</v>
      </c>
      <c r="K4322" t="str">
        <f t="shared" si="67"/>
        <v/>
      </c>
      <c r="L4322" s="12">
        <f>VLOOKUP(D4322,自助!C:G,5,FALSE)</f>
        <v>42912.731215277781</v>
      </c>
    </row>
    <row r="4323" spans="1:12" hidden="1">
      <c r="A4323" s="39" t="s">
        <v>45363</v>
      </c>
      <c r="B4323" s="39" t="s">
        <v>29238</v>
      </c>
      <c r="C4323" s="40">
        <v>414743</v>
      </c>
      <c r="D4323" s="39" t="s">
        <v>34614</v>
      </c>
      <c r="E4323" s="41">
        <v>100</v>
      </c>
      <c r="F4323" s="39" t="s">
        <v>44252</v>
      </c>
      <c r="G4323" s="39" t="s">
        <v>45</v>
      </c>
      <c r="H4323" s="39" t="s">
        <v>46</v>
      </c>
      <c r="I4323" s="39" t="s">
        <v>955</v>
      </c>
      <c r="J4323">
        <f>VLOOKUP(D4323,自助!C:F,4,0)</f>
        <v>100</v>
      </c>
      <c r="K4323" t="str">
        <f t="shared" si="67"/>
        <v/>
      </c>
      <c r="L4323" s="12">
        <f>VLOOKUP(D4323,自助!C:G,5,FALSE)</f>
        <v>42912.728634259256</v>
      </c>
    </row>
    <row r="4324" spans="1:12" hidden="1">
      <c r="A4324" s="39" t="s">
        <v>45364</v>
      </c>
      <c r="B4324" s="39" t="s">
        <v>29229</v>
      </c>
      <c r="C4324" s="40">
        <v>414778</v>
      </c>
      <c r="D4324" s="39" t="s">
        <v>34620</v>
      </c>
      <c r="E4324" s="41">
        <v>18</v>
      </c>
      <c r="F4324" s="39" t="s">
        <v>44252</v>
      </c>
      <c r="G4324" s="39" t="s">
        <v>45</v>
      </c>
      <c r="H4324" s="39" t="s">
        <v>46</v>
      </c>
      <c r="I4324" s="39" t="s">
        <v>955</v>
      </c>
      <c r="J4324">
        <f>VLOOKUP(D4324,自助!C:F,4,0)</f>
        <v>18</v>
      </c>
      <c r="K4324" t="str">
        <f t="shared" si="67"/>
        <v/>
      </c>
      <c r="L4324" s="12">
        <f>VLOOKUP(D4324,自助!C:G,5,FALSE)</f>
        <v>42912.733356481483</v>
      </c>
    </row>
    <row r="4325" spans="1:12" hidden="1">
      <c r="A4325" s="39" t="s">
        <v>944</v>
      </c>
      <c r="B4325" s="39" t="s">
        <v>945</v>
      </c>
      <c r="C4325" s="40">
        <v>414782</v>
      </c>
      <c r="D4325" s="39" t="s">
        <v>34621</v>
      </c>
      <c r="E4325" s="41">
        <v>150</v>
      </c>
      <c r="F4325" s="39" t="s">
        <v>44252</v>
      </c>
      <c r="G4325" s="39" t="s">
        <v>45</v>
      </c>
      <c r="H4325" s="39" t="s">
        <v>46</v>
      </c>
      <c r="I4325" s="39" t="s">
        <v>955</v>
      </c>
      <c r="J4325">
        <f>VLOOKUP(D4325,自助!C:F,4,0)</f>
        <v>150</v>
      </c>
      <c r="K4325" t="str">
        <f t="shared" si="67"/>
        <v/>
      </c>
      <c r="L4325" s="12">
        <f>VLOOKUP(D4325,自助!C:G,5,FALSE)</f>
        <v>42912.733368055553</v>
      </c>
    </row>
    <row r="4326" spans="1:12" hidden="1">
      <c r="A4326" s="39" t="s">
        <v>44702</v>
      </c>
      <c r="B4326" s="39" t="s">
        <v>28322</v>
      </c>
      <c r="C4326" s="40">
        <v>414811</v>
      </c>
      <c r="D4326" s="39" t="s">
        <v>34624</v>
      </c>
      <c r="E4326" s="41">
        <v>400</v>
      </c>
      <c r="F4326" s="39" t="s">
        <v>44252</v>
      </c>
      <c r="G4326" s="39" t="s">
        <v>45</v>
      </c>
      <c r="H4326" s="39" t="s">
        <v>46</v>
      </c>
      <c r="I4326" s="39" t="s">
        <v>955</v>
      </c>
      <c r="J4326">
        <f>VLOOKUP(D4326,自助!C:F,4,0)</f>
        <v>400</v>
      </c>
      <c r="K4326" t="str">
        <f t="shared" si="67"/>
        <v/>
      </c>
      <c r="L4326" s="12">
        <f>VLOOKUP(D4326,自助!C:G,5,FALSE)</f>
        <v>42912.735509259262</v>
      </c>
    </row>
    <row r="4327" spans="1:12" hidden="1">
      <c r="A4327" s="39" t="s">
        <v>45365</v>
      </c>
      <c r="B4327" s="39" t="s">
        <v>29625</v>
      </c>
      <c r="C4327" s="40">
        <v>430025</v>
      </c>
      <c r="D4327" s="39" t="s">
        <v>35222</v>
      </c>
      <c r="E4327" s="41">
        <v>20</v>
      </c>
      <c r="F4327" s="39" t="s">
        <v>44805</v>
      </c>
      <c r="G4327" s="39" t="s">
        <v>45</v>
      </c>
      <c r="H4327" s="39" t="s">
        <v>46</v>
      </c>
      <c r="I4327" s="39" t="s">
        <v>955</v>
      </c>
      <c r="J4327">
        <f>VLOOKUP(D4327,自助!C:F,4,0)</f>
        <v>20</v>
      </c>
      <c r="K4327" t="str">
        <f t="shared" si="67"/>
        <v/>
      </c>
      <c r="L4327" s="12">
        <f>VLOOKUP(D4327,自助!C:G,5,FALSE)</f>
        <v>42913.600659722222</v>
      </c>
    </row>
    <row r="4328" spans="1:12" hidden="1">
      <c r="A4328" s="39" t="s">
        <v>45366</v>
      </c>
      <c r="B4328" s="39" t="s">
        <v>28654</v>
      </c>
      <c r="C4328" s="40">
        <v>408672</v>
      </c>
      <c r="D4328" s="39" t="s">
        <v>34340</v>
      </c>
      <c r="E4328" s="41">
        <v>1000</v>
      </c>
      <c r="F4328" s="39" t="s">
        <v>44252</v>
      </c>
      <c r="G4328" s="39" t="s">
        <v>45</v>
      </c>
      <c r="H4328" s="39" t="s">
        <v>46</v>
      </c>
      <c r="I4328" s="39" t="s">
        <v>955</v>
      </c>
      <c r="J4328">
        <f>VLOOKUP(D4328,自助!C:F,4,0)</f>
        <v>1000</v>
      </c>
      <c r="K4328" t="str">
        <f t="shared" si="67"/>
        <v/>
      </c>
      <c r="L4328" s="12">
        <f>VLOOKUP(D4328,自助!C:G,5,FALSE)</f>
        <v>42912.618020833332</v>
      </c>
    </row>
    <row r="4329" spans="1:12" hidden="1">
      <c r="A4329" s="39" t="s">
        <v>690</v>
      </c>
      <c r="B4329" s="39" t="s">
        <v>691</v>
      </c>
      <c r="C4329" s="40">
        <v>429052</v>
      </c>
      <c r="D4329" s="39" t="s">
        <v>35189</v>
      </c>
      <c r="E4329" s="41">
        <v>100</v>
      </c>
      <c r="F4329" s="39" t="s">
        <v>44805</v>
      </c>
      <c r="G4329" s="39" t="s">
        <v>45</v>
      </c>
      <c r="H4329" s="39" t="s">
        <v>46</v>
      </c>
      <c r="I4329" s="39" t="s">
        <v>955</v>
      </c>
      <c r="J4329">
        <f>VLOOKUP(D4329,自助!C:F,4,0)</f>
        <v>100</v>
      </c>
      <c r="K4329" t="str">
        <f t="shared" si="67"/>
        <v/>
      </c>
      <c r="L4329" s="12">
        <f>VLOOKUP(D4329,自助!C:G,5,FALSE)</f>
        <v>42913.56653935185</v>
      </c>
    </row>
    <row r="4330" spans="1:12" hidden="1">
      <c r="A4330" s="39" t="s">
        <v>45367</v>
      </c>
      <c r="B4330" s="39" t="s">
        <v>29614</v>
      </c>
      <c r="C4330" s="40">
        <v>429383</v>
      </c>
      <c r="D4330" s="39" t="s">
        <v>35204</v>
      </c>
      <c r="E4330" s="41">
        <v>500</v>
      </c>
      <c r="F4330" s="39" t="s">
        <v>44805</v>
      </c>
      <c r="G4330" s="39" t="s">
        <v>45</v>
      </c>
      <c r="H4330" s="39" t="s">
        <v>46</v>
      </c>
      <c r="I4330" s="39" t="s">
        <v>955</v>
      </c>
      <c r="J4330">
        <f>VLOOKUP(D4330,自助!C:F,4,0)</f>
        <v>500</v>
      </c>
      <c r="K4330" t="str">
        <f t="shared" si="67"/>
        <v/>
      </c>
      <c r="L4330" s="12">
        <f>VLOOKUP(D4330,自助!C:G,5,FALSE)</f>
        <v>42913.586516203701</v>
      </c>
    </row>
    <row r="4331" spans="1:12" hidden="1">
      <c r="A4331" s="39" t="s">
        <v>45369</v>
      </c>
      <c r="B4331" s="39" t="s">
        <v>29804</v>
      </c>
      <c r="C4331" s="40">
        <v>437492</v>
      </c>
      <c r="D4331" s="39" t="s">
        <v>35541</v>
      </c>
      <c r="E4331" s="41">
        <v>50</v>
      </c>
      <c r="F4331" s="39" t="s">
        <v>45368</v>
      </c>
      <c r="G4331" s="39" t="s">
        <v>45</v>
      </c>
      <c r="H4331" s="39" t="s">
        <v>46</v>
      </c>
      <c r="I4331" s="39" t="s">
        <v>955</v>
      </c>
      <c r="J4331">
        <f>VLOOKUP(D4331,自助!C:F,4,0)</f>
        <v>50</v>
      </c>
      <c r="K4331" t="str">
        <f t="shared" si="67"/>
        <v/>
      </c>
      <c r="L4331" s="12">
        <f>VLOOKUP(D4331,自助!C:G,5,FALSE)</f>
        <v>42914.292997685188</v>
      </c>
    </row>
    <row r="4332" spans="1:12" hidden="1">
      <c r="A4332" s="39" t="s">
        <v>42567</v>
      </c>
      <c r="B4332" s="39" t="s">
        <v>26652</v>
      </c>
      <c r="C4332" s="40">
        <v>437512</v>
      </c>
      <c r="D4332" s="39" t="s">
        <v>35542</v>
      </c>
      <c r="E4332" s="41">
        <v>300</v>
      </c>
      <c r="F4332" s="39" t="s">
        <v>45368</v>
      </c>
      <c r="G4332" s="39" t="s">
        <v>45</v>
      </c>
      <c r="H4332" s="39" t="s">
        <v>46</v>
      </c>
      <c r="I4332" s="39" t="s">
        <v>955</v>
      </c>
      <c r="J4332">
        <f>VLOOKUP(D4332,自助!C:F,4,0)</f>
        <v>300</v>
      </c>
      <c r="K4332" t="str">
        <f t="shared" si="67"/>
        <v/>
      </c>
      <c r="L4332" s="12">
        <f>VLOOKUP(D4332,自助!C:G,5,FALSE)</f>
        <v>42914.295763888891</v>
      </c>
    </row>
    <row r="4333" spans="1:12" hidden="1">
      <c r="A4333" s="39" t="s">
        <v>45370</v>
      </c>
      <c r="B4333" s="39" t="s">
        <v>884</v>
      </c>
      <c r="C4333" s="40">
        <v>437530</v>
      </c>
      <c r="D4333" s="39" t="s">
        <v>35543</v>
      </c>
      <c r="E4333" s="41">
        <v>85</v>
      </c>
      <c r="F4333" s="39" t="s">
        <v>45368</v>
      </c>
      <c r="G4333" s="39" t="s">
        <v>45</v>
      </c>
      <c r="H4333" s="39" t="s">
        <v>46</v>
      </c>
      <c r="I4333" s="39" t="s">
        <v>955</v>
      </c>
      <c r="J4333">
        <f>VLOOKUP(D4333,自助!C:F,4,0)</f>
        <v>85</v>
      </c>
      <c r="K4333" t="str">
        <f t="shared" si="67"/>
        <v/>
      </c>
      <c r="L4333" s="12">
        <f>VLOOKUP(D4333,自助!C:G,5,FALSE)</f>
        <v>42914.298194444447</v>
      </c>
    </row>
    <row r="4334" spans="1:12" hidden="1">
      <c r="A4334" s="39" t="s">
        <v>45371</v>
      </c>
      <c r="B4334" s="39" t="s">
        <v>29805</v>
      </c>
      <c r="C4334" s="40">
        <v>437548</v>
      </c>
      <c r="D4334" s="39" t="s">
        <v>35544</v>
      </c>
      <c r="E4334" s="41">
        <v>20</v>
      </c>
      <c r="F4334" s="39" t="s">
        <v>45368</v>
      </c>
      <c r="G4334" s="39" t="s">
        <v>45</v>
      </c>
      <c r="H4334" s="39" t="s">
        <v>46</v>
      </c>
      <c r="I4334" s="39" t="s">
        <v>955</v>
      </c>
      <c r="J4334">
        <f>VLOOKUP(D4334,自助!C:F,4,0)</f>
        <v>20</v>
      </c>
      <c r="K4334" t="str">
        <f t="shared" si="67"/>
        <v/>
      </c>
      <c r="L4334" s="12">
        <f>VLOOKUP(D4334,自助!C:G,5,FALSE)</f>
        <v>42914.301516203705</v>
      </c>
    </row>
    <row r="4335" spans="1:12" hidden="1">
      <c r="A4335" s="39" t="s">
        <v>45372</v>
      </c>
      <c r="B4335" s="39" t="s">
        <v>29806</v>
      </c>
      <c r="C4335" s="40">
        <v>437552</v>
      </c>
      <c r="D4335" s="39" t="s">
        <v>35546</v>
      </c>
      <c r="E4335" s="41">
        <v>20</v>
      </c>
      <c r="F4335" s="39" t="s">
        <v>45368</v>
      </c>
      <c r="G4335" s="39" t="s">
        <v>45</v>
      </c>
      <c r="H4335" s="39" t="s">
        <v>46</v>
      </c>
      <c r="I4335" s="39" t="s">
        <v>955</v>
      </c>
      <c r="J4335">
        <f>VLOOKUP(D4335,自助!C:F,4,0)</f>
        <v>20</v>
      </c>
      <c r="K4335" t="str">
        <f t="shared" si="67"/>
        <v/>
      </c>
      <c r="L4335" s="12">
        <f>VLOOKUP(D4335,自助!C:G,5,FALSE)</f>
        <v>42914.302025462966</v>
      </c>
    </row>
    <row r="4336" spans="1:12" hidden="1">
      <c r="A4336" s="39" t="s">
        <v>45373</v>
      </c>
      <c r="B4336" s="39" t="s">
        <v>29810</v>
      </c>
      <c r="C4336" s="40">
        <v>437600</v>
      </c>
      <c r="D4336" s="39" t="s">
        <v>35550</v>
      </c>
      <c r="E4336" s="41">
        <v>100</v>
      </c>
      <c r="F4336" s="39" t="s">
        <v>45368</v>
      </c>
      <c r="G4336" s="39" t="s">
        <v>45</v>
      </c>
      <c r="H4336" s="39" t="s">
        <v>46</v>
      </c>
      <c r="I4336" s="39" t="s">
        <v>955</v>
      </c>
      <c r="J4336">
        <f>VLOOKUP(D4336,自助!C:F,4,0)</f>
        <v>100</v>
      </c>
      <c r="K4336" t="str">
        <f t="shared" si="67"/>
        <v/>
      </c>
      <c r="L4336" s="12">
        <f>VLOOKUP(D4336,自助!C:G,5,FALSE)</f>
        <v>42914.309328703705</v>
      </c>
    </row>
    <row r="4337" spans="1:12" hidden="1">
      <c r="A4337" s="39" t="s">
        <v>45374</v>
      </c>
      <c r="B4337" s="39" t="s">
        <v>29811</v>
      </c>
      <c r="C4337" s="40">
        <v>437608</v>
      </c>
      <c r="D4337" s="39" t="s">
        <v>35551</v>
      </c>
      <c r="E4337" s="41">
        <v>10</v>
      </c>
      <c r="F4337" s="39" t="s">
        <v>45368</v>
      </c>
      <c r="G4337" s="39" t="s">
        <v>45</v>
      </c>
      <c r="H4337" s="39" t="s">
        <v>46</v>
      </c>
      <c r="I4337" s="39" t="s">
        <v>955</v>
      </c>
      <c r="J4337">
        <f>VLOOKUP(D4337,自助!C:F,4,0)</f>
        <v>10</v>
      </c>
      <c r="K4337" t="str">
        <f t="shared" si="67"/>
        <v/>
      </c>
      <c r="L4337" s="12">
        <f>VLOOKUP(D4337,自助!C:G,5,FALSE)</f>
        <v>42914.309502314813</v>
      </c>
    </row>
    <row r="4338" spans="1:12" hidden="1">
      <c r="A4338" s="39" t="s">
        <v>45375</v>
      </c>
      <c r="B4338" s="39" t="s">
        <v>29813</v>
      </c>
      <c r="C4338" s="40">
        <v>437623</v>
      </c>
      <c r="D4338" s="39" t="s">
        <v>35553</v>
      </c>
      <c r="E4338" s="41">
        <v>200</v>
      </c>
      <c r="F4338" s="39" t="s">
        <v>45368</v>
      </c>
      <c r="G4338" s="39" t="s">
        <v>45</v>
      </c>
      <c r="H4338" s="39" t="s">
        <v>46</v>
      </c>
      <c r="I4338" s="39" t="s">
        <v>955</v>
      </c>
      <c r="J4338">
        <f>VLOOKUP(D4338,自助!C:F,4,0)</f>
        <v>200</v>
      </c>
      <c r="K4338" t="str">
        <f t="shared" si="67"/>
        <v/>
      </c>
      <c r="L4338" s="12">
        <f>VLOOKUP(D4338,自助!C:G,5,FALSE)</f>
        <v>42914.311273148145</v>
      </c>
    </row>
    <row r="4339" spans="1:12" hidden="1">
      <c r="A4339" s="39" t="s">
        <v>45376</v>
      </c>
      <c r="B4339" s="39" t="s">
        <v>29817</v>
      </c>
      <c r="C4339" s="40">
        <v>437690</v>
      </c>
      <c r="D4339" s="39" t="s">
        <v>35557</v>
      </c>
      <c r="E4339" s="41">
        <v>100</v>
      </c>
      <c r="F4339" s="39" t="s">
        <v>45368</v>
      </c>
      <c r="G4339" s="39" t="s">
        <v>45</v>
      </c>
      <c r="H4339" s="39" t="s">
        <v>46</v>
      </c>
      <c r="I4339" s="39" t="s">
        <v>955</v>
      </c>
      <c r="J4339">
        <f>VLOOKUP(D4339,自助!C:F,4,0)</f>
        <v>100</v>
      </c>
      <c r="K4339" t="str">
        <f t="shared" si="67"/>
        <v/>
      </c>
      <c r="L4339" s="12">
        <f>VLOOKUP(D4339,自助!C:G,5,FALSE)</f>
        <v>42914.318333333336</v>
      </c>
    </row>
    <row r="4340" spans="1:12" hidden="1">
      <c r="A4340" s="39" t="s">
        <v>45377</v>
      </c>
      <c r="B4340" s="39" t="s">
        <v>29816</v>
      </c>
      <c r="C4340" s="40">
        <v>437691</v>
      </c>
      <c r="D4340" s="39" t="s">
        <v>35556</v>
      </c>
      <c r="E4340" s="41">
        <v>200</v>
      </c>
      <c r="F4340" s="39" t="s">
        <v>45368</v>
      </c>
      <c r="G4340" s="39" t="s">
        <v>45</v>
      </c>
      <c r="H4340" s="39" t="s">
        <v>46</v>
      </c>
      <c r="I4340" s="39" t="s">
        <v>955</v>
      </c>
      <c r="J4340">
        <f>VLOOKUP(D4340,自助!C:F,4,0)</f>
        <v>200</v>
      </c>
      <c r="K4340" t="str">
        <f t="shared" si="67"/>
        <v/>
      </c>
      <c r="L4340" s="12">
        <f>VLOOKUP(D4340,自助!C:G,5,FALSE)</f>
        <v>42914.318229166667</v>
      </c>
    </row>
    <row r="4341" spans="1:12" hidden="1">
      <c r="A4341" s="39" t="s">
        <v>45378</v>
      </c>
      <c r="B4341" s="39" t="s">
        <v>29819</v>
      </c>
      <c r="C4341" s="40">
        <v>437717</v>
      </c>
      <c r="D4341" s="39" t="s">
        <v>35559</v>
      </c>
      <c r="E4341" s="41">
        <v>100</v>
      </c>
      <c r="F4341" s="39" t="s">
        <v>45368</v>
      </c>
      <c r="G4341" s="39" t="s">
        <v>45</v>
      </c>
      <c r="H4341" s="39" t="s">
        <v>46</v>
      </c>
      <c r="I4341" s="39" t="s">
        <v>955</v>
      </c>
      <c r="J4341">
        <f>VLOOKUP(D4341,自助!C:F,4,0)</f>
        <v>100</v>
      </c>
      <c r="K4341" t="str">
        <f t="shared" si="67"/>
        <v/>
      </c>
      <c r="L4341" s="12">
        <f>VLOOKUP(D4341,自助!C:G,5,FALSE)</f>
        <v>42914.321145833332</v>
      </c>
    </row>
    <row r="4342" spans="1:12" hidden="1">
      <c r="A4342" s="39" t="s">
        <v>45379</v>
      </c>
      <c r="B4342" s="39" t="s">
        <v>27646</v>
      </c>
      <c r="C4342" s="40">
        <v>437721</v>
      </c>
      <c r="D4342" s="39" t="s">
        <v>35560</v>
      </c>
      <c r="E4342" s="41">
        <v>100</v>
      </c>
      <c r="F4342" s="39" t="s">
        <v>45368</v>
      </c>
      <c r="G4342" s="39" t="s">
        <v>45</v>
      </c>
      <c r="H4342" s="39" t="s">
        <v>46</v>
      </c>
      <c r="I4342" s="39" t="s">
        <v>955</v>
      </c>
      <c r="J4342">
        <f>VLOOKUP(D4342,自助!C:F,4,0)</f>
        <v>100</v>
      </c>
      <c r="K4342" t="str">
        <f t="shared" si="67"/>
        <v/>
      </c>
      <c r="L4342" s="12">
        <f>VLOOKUP(D4342,自助!C:G,5,FALSE)</f>
        <v>42914.321608796294</v>
      </c>
    </row>
    <row r="4343" spans="1:12" hidden="1">
      <c r="A4343" s="39" t="s">
        <v>44780</v>
      </c>
      <c r="B4343" s="39" t="s">
        <v>28631</v>
      </c>
      <c r="C4343" s="40">
        <v>412444</v>
      </c>
      <c r="D4343" s="39" t="s">
        <v>34502</v>
      </c>
      <c r="E4343" s="41">
        <v>350</v>
      </c>
      <c r="F4343" s="39" t="s">
        <v>44252</v>
      </c>
      <c r="G4343" s="39" t="s">
        <v>45</v>
      </c>
      <c r="H4343" s="39" t="s">
        <v>46</v>
      </c>
      <c r="I4343" s="39" t="s">
        <v>955</v>
      </c>
      <c r="J4343">
        <f>VLOOKUP(D4343,自助!C:F,4,0)</f>
        <v>350</v>
      </c>
      <c r="K4343" t="str">
        <f t="shared" si="67"/>
        <v/>
      </c>
      <c r="L4343" s="12">
        <f>VLOOKUP(D4343,自助!C:G,5,FALSE)</f>
        <v>42912.676851851851</v>
      </c>
    </row>
    <row r="4344" spans="1:12" hidden="1">
      <c r="A4344" s="39" t="s">
        <v>42564</v>
      </c>
      <c r="B4344" s="39" t="s">
        <v>26603</v>
      </c>
      <c r="C4344" s="40">
        <v>412470</v>
      </c>
      <c r="D4344" s="39" t="s">
        <v>34506</v>
      </c>
      <c r="E4344" s="41">
        <v>10</v>
      </c>
      <c r="F4344" s="39" t="s">
        <v>44252</v>
      </c>
      <c r="G4344" s="39" t="s">
        <v>45</v>
      </c>
      <c r="H4344" s="39" t="s">
        <v>46</v>
      </c>
      <c r="I4344" s="39" t="s">
        <v>955</v>
      </c>
      <c r="J4344">
        <f>VLOOKUP(D4344,自助!C:F,4,0)</f>
        <v>10</v>
      </c>
      <c r="K4344" t="str">
        <f t="shared" si="67"/>
        <v/>
      </c>
      <c r="L4344" s="12">
        <f>VLOOKUP(D4344,自助!C:G,5,FALSE)</f>
        <v>42912.677511574075</v>
      </c>
    </row>
    <row r="4345" spans="1:12" hidden="1">
      <c r="A4345" s="39" t="s">
        <v>45022</v>
      </c>
      <c r="B4345" s="39" t="s">
        <v>29270</v>
      </c>
      <c r="C4345" s="40">
        <v>415850</v>
      </c>
      <c r="D4345" s="39" t="s">
        <v>34672</v>
      </c>
      <c r="E4345" s="41">
        <v>200</v>
      </c>
      <c r="F4345" s="39" t="s">
        <v>44805</v>
      </c>
      <c r="G4345" s="39" t="s">
        <v>45</v>
      </c>
      <c r="H4345" s="39" t="s">
        <v>46</v>
      </c>
      <c r="I4345" s="39" t="s">
        <v>955</v>
      </c>
      <c r="J4345">
        <f>VLOOKUP(D4345,自助!C:F,4,0)</f>
        <v>200</v>
      </c>
      <c r="K4345" t="str">
        <f t="shared" si="67"/>
        <v/>
      </c>
      <c r="L4345" s="12">
        <f>VLOOKUP(D4345,自助!C:G,5,FALSE)</f>
        <v>42913.305115740739</v>
      </c>
    </row>
    <row r="4346" spans="1:12" hidden="1">
      <c r="A4346" s="39" t="s">
        <v>45380</v>
      </c>
      <c r="B4346" s="39" t="s">
        <v>29493</v>
      </c>
      <c r="C4346" s="40">
        <v>423670</v>
      </c>
      <c r="D4346" s="39" t="s">
        <v>34999</v>
      </c>
      <c r="E4346" s="41">
        <v>500</v>
      </c>
      <c r="F4346" s="39" t="s">
        <v>44805</v>
      </c>
      <c r="G4346" s="39" t="s">
        <v>45</v>
      </c>
      <c r="H4346" s="39" t="s">
        <v>46</v>
      </c>
      <c r="I4346" s="39" t="s">
        <v>955</v>
      </c>
      <c r="J4346">
        <f>VLOOKUP(D4346,自助!C:F,4,0)</f>
        <v>500</v>
      </c>
      <c r="K4346" t="str">
        <f t="shared" si="67"/>
        <v/>
      </c>
      <c r="L4346" s="12">
        <f>VLOOKUP(D4346,自助!C:G,5,FALSE)</f>
        <v>42913.424571759257</v>
      </c>
    </row>
    <row r="4347" spans="1:12" hidden="1">
      <c r="A4347" s="39" t="s">
        <v>42796</v>
      </c>
      <c r="B4347" s="39" t="s">
        <v>27340</v>
      </c>
      <c r="C4347" s="40">
        <v>423686</v>
      </c>
      <c r="D4347" s="39" t="s">
        <v>35001</v>
      </c>
      <c r="E4347" s="41">
        <v>20</v>
      </c>
      <c r="F4347" s="39" t="s">
        <v>44805</v>
      </c>
      <c r="G4347" s="39" t="s">
        <v>45</v>
      </c>
      <c r="H4347" s="39" t="s">
        <v>46</v>
      </c>
      <c r="I4347" s="39" t="s">
        <v>955</v>
      </c>
      <c r="J4347">
        <f>VLOOKUP(D4347,自助!C:F,4,0)</f>
        <v>20</v>
      </c>
      <c r="K4347" t="str">
        <f t="shared" si="67"/>
        <v/>
      </c>
      <c r="L4347" s="12">
        <f>VLOOKUP(D4347,自助!C:G,5,FALSE)</f>
        <v>42913.424907407411</v>
      </c>
    </row>
    <row r="4348" spans="1:12" hidden="1">
      <c r="A4348" s="39" t="s">
        <v>42797</v>
      </c>
      <c r="B4348" s="39" t="s">
        <v>27341</v>
      </c>
      <c r="C4348" s="40">
        <v>423711</v>
      </c>
      <c r="D4348" s="39" t="s">
        <v>35002</v>
      </c>
      <c r="E4348" s="41">
        <v>20</v>
      </c>
      <c r="F4348" s="39" t="s">
        <v>44805</v>
      </c>
      <c r="G4348" s="39" t="s">
        <v>45</v>
      </c>
      <c r="H4348" s="39" t="s">
        <v>46</v>
      </c>
      <c r="I4348" s="39" t="s">
        <v>955</v>
      </c>
      <c r="J4348">
        <f>VLOOKUP(D4348,自助!C:F,4,0)</f>
        <v>20</v>
      </c>
      <c r="K4348" t="str">
        <f t="shared" si="67"/>
        <v/>
      </c>
      <c r="L4348" s="12">
        <f>VLOOKUP(D4348,自助!C:G,5,FALSE)</f>
        <v>42913.425162037034</v>
      </c>
    </row>
    <row r="4349" spans="1:12" hidden="1">
      <c r="A4349" s="39" t="s">
        <v>43149</v>
      </c>
      <c r="B4349" s="39" t="s">
        <v>27339</v>
      </c>
      <c r="C4349" s="40">
        <v>423734</v>
      </c>
      <c r="D4349" s="39" t="s">
        <v>35003</v>
      </c>
      <c r="E4349" s="41">
        <v>20</v>
      </c>
      <c r="F4349" s="39" t="s">
        <v>44805</v>
      </c>
      <c r="G4349" s="39" t="s">
        <v>45</v>
      </c>
      <c r="H4349" s="39" t="s">
        <v>46</v>
      </c>
      <c r="I4349" s="39" t="s">
        <v>955</v>
      </c>
      <c r="J4349">
        <f>VLOOKUP(D4349,自助!C:F,4,0)</f>
        <v>20</v>
      </c>
      <c r="K4349" t="str">
        <f t="shared" si="67"/>
        <v/>
      </c>
      <c r="L4349" s="12">
        <f>VLOOKUP(D4349,自助!C:G,5,FALSE)</f>
        <v>42913.425462962965</v>
      </c>
    </row>
    <row r="4350" spans="1:12" hidden="1">
      <c r="A4350" s="39" t="s">
        <v>45381</v>
      </c>
      <c r="B4350" s="39" t="s">
        <v>29501</v>
      </c>
      <c r="C4350" s="40">
        <v>424325</v>
      </c>
      <c r="D4350" s="39" t="s">
        <v>35022</v>
      </c>
      <c r="E4350" s="41">
        <v>100</v>
      </c>
      <c r="F4350" s="39" t="s">
        <v>44805</v>
      </c>
      <c r="G4350" s="39" t="s">
        <v>45</v>
      </c>
      <c r="H4350" s="39" t="s">
        <v>46</v>
      </c>
      <c r="I4350" s="39" t="s">
        <v>955</v>
      </c>
      <c r="J4350">
        <f>VLOOKUP(D4350,自助!C:F,4,0)</f>
        <v>100</v>
      </c>
      <c r="K4350" t="str">
        <f t="shared" si="67"/>
        <v/>
      </c>
      <c r="L4350" s="12">
        <f>VLOOKUP(D4350,自助!C:G,5,FALSE)</f>
        <v>42913.431898148148</v>
      </c>
    </row>
    <row r="4351" spans="1:12" hidden="1">
      <c r="A4351" s="39" t="s">
        <v>45382</v>
      </c>
      <c r="B4351" s="39" t="s">
        <v>131</v>
      </c>
      <c r="C4351" s="40">
        <v>424394</v>
      </c>
      <c r="D4351" s="39" t="s">
        <v>35025</v>
      </c>
      <c r="E4351" s="41">
        <v>50</v>
      </c>
      <c r="F4351" s="39" t="s">
        <v>44805</v>
      </c>
      <c r="G4351" s="39" t="s">
        <v>45</v>
      </c>
      <c r="H4351" s="39" t="s">
        <v>46</v>
      </c>
      <c r="I4351" s="39" t="s">
        <v>955</v>
      </c>
      <c r="J4351">
        <f>VLOOKUP(D4351,自助!C:F,4,0)</f>
        <v>50</v>
      </c>
      <c r="K4351" t="str">
        <f t="shared" si="67"/>
        <v/>
      </c>
      <c r="L4351" s="12">
        <f>VLOOKUP(D4351,自助!C:G,5,FALSE)</f>
        <v>42913.432916666665</v>
      </c>
    </row>
    <row r="4352" spans="1:12" hidden="1">
      <c r="A4352" s="39" t="s">
        <v>45383</v>
      </c>
      <c r="B4352" s="39" t="s">
        <v>29512</v>
      </c>
      <c r="C4352" s="40">
        <v>424750</v>
      </c>
      <c r="D4352" s="39" t="s">
        <v>35037</v>
      </c>
      <c r="E4352" s="41">
        <v>10</v>
      </c>
      <c r="F4352" s="39" t="s">
        <v>44805</v>
      </c>
      <c r="G4352" s="39" t="s">
        <v>45</v>
      </c>
      <c r="H4352" s="39" t="s">
        <v>46</v>
      </c>
      <c r="I4352" s="39" t="s">
        <v>955</v>
      </c>
      <c r="J4352">
        <f>VLOOKUP(D4352,自助!C:F,4,0)</f>
        <v>10</v>
      </c>
      <c r="K4352" t="str">
        <f t="shared" si="67"/>
        <v/>
      </c>
      <c r="L4352" s="12">
        <f>VLOOKUP(D4352,自助!C:G,5,FALSE)</f>
        <v>42913.436342592591</v>
      </c>
    </row>
    <row r="4353" spans="1:12" hidden="1">
      <c r="A4353" s="39" t="s">
        <v>341</v>
      </c>
      <c r="B4353" s="39" t="s">
        <v>342</v>
      </c>
      <c r="C4353" s="40">
        <v>424812</v>
      </c>
      <c r="D4353" s="39" t="s">
        <v>35040</v>
      </c>
      <c r="E4353" s="41">
        <v>250</v>
      </c>
      <c r="F4353" s="39" t="s">
        <v>44805</v>
      </c>
      <c r="G4353" s="39" t="s">
        <v>45</v>
      </c>
      <c r="H4353" s="39" t="s">
        <v>46</v>
      </c>
      <c r="I4353" s="39" t="s">
        <v>955</v>
      </c>
      <c r="J4353">
        <f>VLOOKUP(D4353,自助!C:F,4,0)</f>
        <v>250</v>
      </c>
      <c r="K4353" t="str">
        <f t="shared" si="67"/>
        <v/>
      </c>
      <c r="L4353" s="12">
        <f>VLOOKUP(D4353,自助!C:G,5,FALSE)</f>
        <v>42913.437314814815</v>
      </c>
    </row>
    <row r="4354" spans="1:12" hidden="1">
      <c r="A4354" s="39" t="s">
        <v>45384</v>
      </c>
      <c r="B4354" s="39" t="s">
        <v>29515</v>
      </c>
      <c r="C4354" s="40">
        <v>424816</v>
      </c>
      <c r="D4354" s="39" t="s">
        <v>35042</v>
      </c>
      <c r="E4354" s="41">
        <v>10</v>
      </c>
      <c r="F4354" s="39" t="s">
        <v>44805</v>
      </c>
      <c r="G4354" s="39" t="s">
        <v>45</v>
      </c>
      <c r="H4354" s="39" t="s">
        <v>46</v>
      </c>
      <c r="I4354" s="39" t="s">
        <v>955</v>
      </c>
      <c r="J4354">
        <f>VLOOKUP(D4354,自助!C:F,4,0)</f>
        <v>10</v>
      </c>
      <c r="K4354" t="str">
        <f t="shared" si="67"/>
        <v/>
      </c>
      <c r="L4354" s="12">
        <f>VLOOKUP(D4354,自助!C:G,5,FALSE)</f>
        <v>42913.437476851854</v>
      </c>
    </row>
    <row r="4355" spans="1:12" hidden="1">
      <c r="A4355" s="39" t="s">
        <v>45385</v>
      </c>
      <c r="B4355" s="39" t="s">
        <v>29517</v>
      </c>
      <c r="C4355" s="40">
        <v>424888</v>
      </c>
      <c r="D4355" s="39" t="s">
        <v>35044</v>
      </c>
      <c r="E4355" s="41">
        <v>120</v>
      </c>
      <c r="F4355" s="39" t="s">
        <v>44805</v>
      </c>
      <c r="G4355" s="39" t="s">
        <v>45</v>
      </c>
      <c r="H4355" s="39" t="s">
        <v>46</v>
      </c>
      <c r="I4355" s="39" t="s">
        <v>955</v>
      </c>
      <c r="J4355">
        <f>VLOOKUP(D4355,自助!C:F,4,0)</f>
        <v>120</v>
      </c>
      <c r="K4355" t="str">
        <f t="shared" ref="K4355:K4418" si="68">IF(E4355=J4355,"",1)</f>
        <v/>
      </c>
      <c r="L4355" s="12">
        <f>VLOOKUP(D4355,自助!C:G,5,FALSE)</f>
        <v>42913.438252314816</v>
      </c>
    </row>
    <row r="4356" spans="1:12" hidden="1">
      <c r="A4356" s="39" t="s">
        <v>45241</v>
      </c>
      <c r="B4356" s="39" t="s">
        <v>29290</v>
      </c>
      <c r="C4356" s="40">
        <v>425172</v>
      </c>
      <c r="D4356" s="39" t="s">
        <v>35052</v>
      </c>
      <c r="E4356" s="41">
        <v>200</v>
      </c>
      <c r="F4356" s="39" t="s">
        <v>44805</v>
      </c>
      <c r="G4356" s="39" t="s">
        <v>45</v>
      </c>
      <c r="H4356" s="39" t="s">
        <v>46</v>
      </c>
      <c r="I4356" s="39" t="s">
        <v>955</v>
      </c>
      <c r="J4356">
        <f>VLOOKUP(D4356,自助!C:F,4,0)</f>
        <v>200</v>
      </c>
      <c r="K4356" t="str">
        <f t="shared" si="68"/>
        <v/>
      </c>
      <c r="L4356" s="12">
        <f>VLOOKUP(D4356,自助!C:G,5,FALSE)</f>
        <v>42913.44190972222</v>
      </c>
    </row>
    <row r="4357" spans="1:12" hidden="1">
      <c r="A4357" s="39" t="s">
        <v>42601</v>
      </c>
      <c r="B4357" s="39" t="s">
        <v>687</v>
      </c>
      <c r="C4357" s="40">
        <v>405480</v>
      </c>
      <c r="D4357" s="39" t="s">
        <v>34199</v>
      </c>
      <c r="E4357" s="41">
        <v>210</v>
      </c>
      <c r="F4357" s="39" t="s">
        <v>44252</v>
      </c>
      <c r="G4357" s="39" t="s">
        <v>45</v>
      </c>
      <c r="H4357" s="39" t="s">
        <v>46</v>
      </c>
      <c r="I4357" s="39" t="s">
        <v>955</v>
      </c>
      <c r="J4357">
        <f>VLOOKUP(D4357,自助!C:F,4,0)</f>
        <v>210</v>
      </c>
      <c r="K4357" t="str">
        <f t="shared" si="68"/>
        <v/>
      </c>
      <c r="L4357" s="12">
        <f>VLOOKUP(D4357,自助!C:G,5,FALSE)</f>
        <v>42912.511608796296</v>
      </c>
    </row>
    <row r="4358" spans="1:12" hidden="1">
      <c r="A4358" s="39" t="s">
        <v>45386</v>
      </c>
      <c r="B4358" s="39" t="s">
        <v>29104</v>
      </c>
      <c r="C4358" s="40">
        <v>410104</v>
      </c>
      <c r="D4358" s="39" t="s">
        <v>34393</v>
      </c>
      <c r="E4358" s="41">
        <v>20</v>
      </c>
      <c r="F4358" s="39" t="s">
        <v>44252</v>
      </c>
      <c r="G4358" s="39" t="s">
        <v>45</v>
      </c>
      <c r="H4358" s="39" t="s">
        <v>46</v>
      </c>
      <c r="I4358" s="39" t="s">
        <v>955</v>
      </c>
      <c r="J4358">
        <f>VLOOKUP(D4358,自助!C:F,4,0)</f>
        <v>20</v>
      </c>
      <c r="K4358" t="str">
        <f t="shared" si="68"/>
        <v/>
      </c>
      <c r="L4358" s="12">
        <f>VLOOKUP(D4358,自助!C:G,5,FALSE)</f>
        <v>42912.638993055552</v>
      </c>
    </row>
    <row r="4359" spans="1:12" hidden="1">
      <c r="A4359" s="39" t="s">
        <v>45387</v>
      </c>
      <c r="B4359" s="39" t="s">
        <v>29106</v>
      </c>
      <c r="C4359" s="40">
        <v>410146</v>
      </c>
      <c r="D4359" s="39" t="s">
        <v>34395</v>
      </c>
      <c r="E4359" s="41">
        <v>1000</v>
      </c>
      <c r="F4359" s="39" t="s">
        <v>44252</v>
      </c>
      <c r="G4359" s="39" t="s">
        <v>45</v>
      </c>
      <c r="H4359" s="39" t="s">
        <v>46</v>
      </c>
      <c r="I4359" s="39" t="s">
        <v>955</v>
      </c>
      <c r="J4359">
        <f>VLOOKUP(D4359,自助!C:F,4,0)</f>
        <v>1000</v>
      </c>
      <c r="K4359" t="str">
        <f t="shared" si="68"/>
        <v/>
      </c>
      <c r="L4359" s="12">
        <f>VLOOKUP(D4359,自助!C:G,5,FALSE)</f>
        <v>42912.639780092592</v>
      </c>
    </row>
    <row r="4360" spans="1:12" hidden="1">
      <c r="A4360" s="39" t="s">
        <v>45388</v>
      </c>
      <c r="B4360" s="39" t="s">
        <v>29108</v>
      </c>
      <c r="C4360" s="40">
        <v>410186</v>
      </c>
      <c r="D4360" s="39" t="s">
        <v>34397</v>
      </c>
      <c r="E4360" s="41">
        <v>10</v>
      </c>
      <c r="F4360" s="39" t="s">
        <v>44252</v>
      </c>
      <c r="G4360" s="39" t="s">
        <v>45</v>
      </c>
      <c r="H4360" s="39" t="s">
        <v>46</v>
      </c>
      <c r="I4360" s="39" t="s">
        <v>955</v>
      </c>
      <c r="J4360">
        <f>VLOOKUP(D4360,自助!C:F,4,0)</f>
        <v>10</v>
      </c>
      <c r="K4360" t="str">
        <f t="shared" si="68"/>
        <v/>
      </c>
      <c r="L4360" s="12">
        <f>VLOOKUP(D4360,自助!C:G,5,FALSE)</f>
        <v>42912.640486111108</v>
      </c>
    </row>
    <row r="4361" spans="1:12" hidden="1">
      <c r="A4361" s="39" t="s">
        <v>45389</v>
      </c>
      <c r="B4361" s="39" t="s">
        <v>29110</v>
      </c>
      <c r="C4361" s="40">
        <v>410209</v>
      </c>
      <c r="D4361" s="39" t="s">
        <v>34400</v>
      </c>
      <c r="E4361" s="41">
        <v>50</v>
      </c>
      <c r="F4361" s="39" t="s">
        <v>44252</v>
      </c>
      <c r="G4361" s="39" t="s">
        <v>45</v>
      </c>
      <c r="H4361" s="39" t="s">
        <v>46</v>
      </c>
      <c r="I4361" s="39" t="s">
        <v>955</v>
      </c>
      <c r="J4361">
        <f>VLOOKUP(D4361,自助!C:F,4,0)</f>
        <v>50</v>
      </c>
      <c r="K4361" t="str">
        <f t="shared" si="68"/>
        <v/>
      </c>
      <c r="L4361" s="12">
        <f>VLOOKUP(D4361,自助!C:G,5,FALSE)</f>
        <v>42912.640949074077</v>
      </c>
    </row>
    <row r="4362" spans="1:12" hidden="1">
      <c r="A4362" s="39" t="s">
        <v>45390</v>
      </c>
      <c r="B4362" s="39" t="s">
        <v>29293</v>
      </c>
      <c r="C4362" s="40">
        <v>416216</v>
      </c>
      <c r="D4362" s="39" t="s">
        <v>34701</v>
      </c>
      <c r="E4362" s="41">
        <v>300</v>
      </c>
      <c r="F4362" s="39" t="s">
        <v>44805</v>
      </c>
      <c r="G4362" s="39" t="s">
        <v>45</v>
      </c>
      <c r="H4362" s="39" t="s">
        <v>46</v>
      </c>
      <c r="I4362" s="39" t="s">
        <v>955</v>
      </c>
      <c r="J4362">
        <f>VLOOKUP(D4362,自助!C:F,4,0)</f>
        <v>300</v>
      </c>
      <c r="K4362" t="str">
        <f t="shared" si="68"/>
        <v/>
      </c>
      <c r="L4362" s="12">
        <f>VLOOKUP(D4362,自助!C:G,5,FALSE)</f>
        <v>42913.330150462964</v>
      </c>
    </row>
    <row r="4363" spans="1:12" hidden="1">
      <c r="A4363" s="39" t="s">
        <v>45391</v>
      </c>
      <c r="B4363" s="39" t="s">
        <v>29294</v>
      </c>
      <c r="C4363" s="40">
        <v>416228</v>
      </c>
      <c r="D4363" s="39" t="s">
        <v>34702</v>
      </c>
      <c r="E4363" s="41">
        <v>100</v>
      </c>
      <c r="F4363" s="39" t="s">
        <v>44805</v>
      </c>
      <c r="G4363" s="39" t="s">
        <v>45</v>
      </c>
      <c r="H4363" s="39" t="s">
        <v>46</v>
      </c>
      <c r="I4363" s="39" t="s">
        <v>955</v>
      </c>
      <c r="J4363">
        <f>VLOOKUP(D4363,自助!C:F,4,0)</f>
        <v>100</v>
      </c>
      <c r="K4363" t="str">
        <f t="shared" si="68"/>
        <v/>
      </c>
      <c r="L4363" s="12">
        <f>VLOOKUP(D4363,自助!C:G,5,FALSE)</f>
        <v>42913.330497685187</v>
      </c>
    </row>
    <row r="4364" spans="1:12" hidden="1">
      <c r="A4364" s="39" t="s">
        <v>813</v>
      </c>
      <c r="B4364" s="39" t="s">
        <v>31</v>
      </c>
      <c r="C4364" s="40">
        <v>416798</v>
      </c>
      <c r="D4364" s="39" t="s">
        <v>34726</v>
      </c>
      <c r="E4364" s="41">
        <v>1000</v>
      </c>
      <c r="F4364" s="39" t="s">
        <v>44805</v>
      </c>
      <c r="G4364" s="39" t="s">
        <v>45</v>
      </c>
      <c r="H4364" s="39" t="s">
        <v>46</v>
      </c>
      <c r="I4364" s="39" t="s">
        <v>955</v>
      </c>
      <c r="J4364">
        <f>VLOOKUP(D4364,自助!C:F,4,0)</f>
        <v>1000</v>
      </c>
      <c r="K4364" t="str">
        <f t="shared" si="68"/>
        <v/>
      </c>
      <c r="L4364" s="12">
        <f>VLOOKUP(D4364,自助!C:G,5,FALSE)</f>
        <v>42913.342719907407</v>
      </c>
    </row>
    <row r="4365" spans="1:12" hidden="1">
      <c r="A4365" s="39" t="s">
        <v>45392</v>
      </c>
      <c r="B4365" s="39" t="s">
        <v>29326</v>
      </c>
      <c r="C4365" s="40">
        <v>417223</v>
      </c>
      <c r="D4365" s="39" t="s">
        <v>34742</v>
      </c>
      <c r="E4365" s="41">
        <v>20</v>
      </c>
      <c r="F4365" s="39" t="s">
        <v>44805</v>
      </c>
      <c r="G4365" s="39" t="s">
        <v>45</v>
      </c>
      <c r="H4365" s="39" t="s">
        <v>46</v>
      </c>
      <c r="I4365" s="39" t="s">
        <v>955</v>
      </c>
      <c r="J4365">
        <f>VLOOKUP(D4365,自助!C:F,4,0)</f>
        <v>20</v>
      </c>
      <c r="K4365" t="str">
        <f t="shared" si="68"/>
        <v/>
      </c>
      <c r="L4365" s="12">
        <f>VLOOKUP(D4365,自助!C:G,5,FALSE)</f>
        <v>42913.349317129629</v>
      </c>
    </row>
    <row r="4366" spans="1:12" hidden="1">
      <c r="A4366" s="39" t="s">
        <v>676</v>
      </c>
      <c r="B4366" s="39" t="s">
        <v>677</v>
      </c>
      <c r="C4366" s="40">
        <v>417226</v>
      </c>
      <c r="D4366" s="39" t="s">
        <v>34743</v>
      </c>
      <c r="E4366" s="41">
        <v>300</v>
      </c>
      <c r="F4366" s="39" t="s">
        <v>44805</v>
      </c>
      <c r="G4366" s="39" t="s">
        <v>45</v>
      </c>
      <c r="H4366" s="39" t="s">
        <v>46</v>
      </c>
      <c r="I4366" s="39" t="s">
        <v>955</v>
      </c>
      <c r="J4366">
        <f>VLOOKUP(D4366,自助!C:F,4,0)</f>
        <v>300</v>
      </c>
      <c r="K4366" t="str">
        <f t="shared" si="68"/>
        <v/>
      </c>
      <c r="L4366" s="12">
        <f>VLOOKUP(D4366,自助!C:G,5,FALSE)</f>
        <v>42913.349340277775</v>
      </c>
    </row>
    <row r="4367" spans="1:12" hidden="1">
      <c r="A4367" s="39" t="s">
        <v>45037</v>
      </c>
      <c r="B4367" s="39" t="s">
        <v>29306</v>
      </c>
      <c r="C4367" s="40">
        <v>417268</v>
      </c>
      <c r="D4367" s="39" t="s">
        <v>34744</v>
      </c>
      <c r="E4367" s="41">
        <v>195</v>
      </c>
      <c r="F4367" s="39" t="s">
        <v>44805</v>
      </c>
      <c r="G4367" s="39" t="s">
        <v>45</v>
      </c>
      <c r="H4367" s="39" t="s">
        <v>46</v>
      </c>
      <c r="I4367" s="39" t="s">
        <v>955</v>
      </c>
      <c r="J4367">
        <f>VLOOKUP(D4367,自助!C:F,4,0)</f>
        <v>195</v>
      </c>
      <c r="K4367" t="str">
        <f t="shared" si="68"/>
        <v/>
      </c>
      <c r="L4367" s="12">
        <f>VLOOKUP(D4367,自助!C:G,5,FALSE)</f>
        <v>42913.34988425926</v>
      </c>
    </row>
    <row r="4368" spans="1:12" hidden="1">
      <c r="A4368" s="39" t="s">
        <v>833</v>
      </c>
      <c r="B4368" s="39" t="s">
        <v>834</v>
      </c>
      <c r="C4368" s="40">
        <v>417639</v>
      </c>
      <c r="D4368" s="39" t="s">
        <v>34761</v>
      </c>
      <c r="E4368" s="41">
        <v>200</v>
      </c>
      <c r="F4368" s="39" t="s">
        <v>44805</v>
      </c>
      <c r="G4368" s="39" t="s">
        <v>45</v>
      </c>
      <c r="H4368" s="39" t="s">
        <v>46</v>
      </c>
      <c r="I4368" s="39" t="s">
        <v>955</v>
      </c>
      <c r="J4368">
        <f>VLOOKUP(D4368,自助!C:F,4,0)</f>
        <v>200</v>
      </c>
      <c r="K4368" t="str">
        <f t="shared" si="68"/>
        <v/>
      </c>
      <c r="L4368" s="12">
        <f>VLOOKUP(D4368,自助!C:G,5,FALSE)</f>
        <v>42913.354641203703</v>
      </c>
    </row>
    <row r="4369" spans="1:12" hidden="1">
      <c r="A4369" s="39" t="s">
        <v>26445</v>
      </c>
      <c r="B4369" s="39" t="s">
        <v>111</v>
      </c>
      <c r="C4369" s="40">
        <v>417650</v>
      </c>
      <c r="D4369" s="39" t="s">
        <v>34763</v>
      </c>
      <c r="E4369" s="41">
        <v>100</v>
      </c>
      <c r="F4369" s="39" t="s">
        <v>44805</v>
      </c>
      <c r="G4369" s="39" t="s">
        <v>45</v>
      </c>
      <c r="H4369" s="39" t="s">
        <v>46</v>
      </c>
      <c r="I4369" s="39" t="s">
        <v>955</v>
      </c>
      <c r="J4369">
        <f>VLOOKUP(D4369,自助!C:F,4,0)</f>
        <v>100</v>
      </c>
      <c r="K4369" t="str">
        <f t="shared" si="68"/>
        <v/>
      </c>
      <c r="L4369" s="12">
        <f>VLOOKUP(D4369,自助!C:G,5,FALSE)</f>
        <v>42913.354849537034</v>
      </c>
    </row>
    <row r="4370" spans="1:12" hidden="1">
      <c r="A4370" s="39" t="s">
        <v>44857</v>
      </c>
      <c r="B4370" s="39" t="s">
        <v>29267</v>
      </c>
      <c r="C4370" s="40">
        <v>417671</v>
      </c>
      <c r="D4370" s="39" t="s">
        <v>34764</v>
      </c>
      <c r="E4370" s="41">
        <v>1000</v>
      </c>
      <c r="F4370" s="39" t="s">
        <v>44805</v>
      </c>
      <c r="G4370" s="39" t="s">
        <v>45</v>
      </c>
      <c r="H4370" s="39" t="s">
        <v>46</v>
      </c>
      <c r="I4370" s="39" t="s">
        <v>955</v>
      </c>
      <c r="J4370">
        <f>VLOOKUP(D4370,自助!C:F,4,0)</f>
        <v>1000</v>
      </c>
      <c r="K4370" t="str">
        <f t="shared" si="68"/>
        <v/>
      </c>
      <c r="L4370" s="12">
        <f>VLOOKUP(D4370,自助!C:G,5,FALSE)</f>
        <v>42913.355115740742</v>
      </c>
    </row>
    <row r="4371" spans="1:12" hidden="1">
      <c r="A4371" s="39" t="s">
        <v>42681</v>
      </c>
      <c r="B4371" s="39" t="s">
        <v>26977</v>
      </c>
      <c r="C4371" s="40">
        <v>417857</v>
      </c>
      <c r="D4371" s="39" t="s">
        <v>34776</v>
      </c>
      <c r="E4371" s="41">
        <v>150</v>
      </c>
      <c r="F4371" s="39" t="s">
        <v>44805</v>
      </c>
      <c r="G4371" s="39" t="s">
        <v>45</v>
      </c>
      <c r="H4371" s="39" t="s">
        <v>46</v>
      </c>
      <c r="I4371" s="39" t="s">
        <v>955</v>
      </c>
      <c r="J4371">
        <f>VLOOKUP(D4371,自助!C:F,4,0)</f>
        <v>150</v>
      </c>
      <c r="K4371" t="str">
        <f t="shared" si="68"/>
        <v/>
      </c>
      <c r="L4371" s="12">
        <f>VLOOKUP(D4371,自助!C:G,5,FALSE)</f>
        <v>42913.357638888891</v>
      </c>
    </row>
    <row r="4372" spans="1:12" hidden="1">
      <c r="A4372" s="39" t="s">
        <v>45393</v>
      </c>
      <c r="B4372" s="39" t="s">
        <v>29346</v>
      </c>
      <c r="C4372" s="40">
        <v>417965</v>
      </c>
      <c r="D4372" s="39" t="s">
        <v>34779</v>
      </c>
      <c r="E4372" s="41">
        <v>300</v>
      </c>
      <c r="F4372" s="39" t="s">
        <v>44805</v>
      </c>
      <c r="G4372" s="39" t="s">
        <v>45</v>
      </c>
      <c r="H4372" s="39" t="s">
        <v>46</v>
      </c>
      <c r="I4372" s="39" t="s">
        <v>955</v>
      </c>
      <c r="J4372">
        <f>VLOOKUP(D4372,自助!C:F,4,0)</f>
        <v>300</v>
      </c>
      <c r="K4372" t="str">
        <f t="shared" si="68"/>
        <v/>
      </c>
      <c r="L4372" s="12">
        <f>VLOOKUP(D4372,自助!C:G,5,FALSE)</f>
        <v>42913.358437499999</v>
      </c>
    </row>
    <row r="4373" spans="1:12" hidden="1">
      <c r="A4373" s="39" t="s">
        <v>45394</v>
      </c>
      <c r="B4373" s="39" t="s">
        <v>29342</v>
      </c>
      <c r="C4373" s="40">
        <v>418399</v>
      </c>
      <c r="D4373" s="39" t="s">
        <v>34796</v>
      </c>
      <c r="E4373" s="41">
        <v>10</v>
      </c>
      <c r="F4373" s="39" t="s">
        <v>44805</v>
      </c>
      <c r="G4373" s="39" t="s">
        <v>45</v>
      </c>
      <c r="H4373" s="39" t="s">
        <v>46</v>
      </c>
      <c r="I4373" s="39" t="s">
        <v>955</v>
      </c>
      <c r="J4373">
        <f>VLOOKUP(D4373,自助!C:F,4,0)</f>
        <v>10</v>
      </c>
      <c r="K4373" t="str">
        <f t="shared" si="68"/>
        <v/>
      </c>
      <c r="L4373" s="12">
        <f>VLOOKUP(D4373,自助!C:G,5,FALSE)</f>
        <v>42913.364363425928</v>
      </c>
    </row>
    <row r="4374" spans="1:12" hidden="1">
      <c r="A4374" s="39" t="s">
        <v>45395</v>
      </c>
      <c r="B4374" s="39" t="s">
        <v>29378</v>
      </c>
      <c r="C4374" s="40">
        <v>419378</v>
      </c>
      <c r="D4374" s="39" t="s">
        <v>34835</v>
      </c>
      <c r="E4374" s="41">
        <v>300</v>
      </c>
      <c r="F4374" s="39" t="s">
        <v>44805</v>
      </c>
      <c r="G4374" s="39" t="s">
        <v>45</v>
      </c>
      <c r="H4374" s="39" t="s">
        <v>46</v>
      </c>
      <c r="I4374" s="39" t="s">
        <v>955</v>
      </c>
      <c r="J4374">
        <f>VLOOKUP(D4374,自助!C:F,4,0)</f>
        <v>300</v>
      </c>
      <c r="K4374" t="str">
        <f t="shared" si="68"/>
        <v/>
      </c>
      <c r="L4374" s="12">
        <f>VLOOKUP(D4374,自助!C:G,5,FALSE)</f>
        <v>42913.376643518517</v>
      </c>
    </row>
    <row r="4375" spans="1:12" hidden="1">
      <c r="A4375" s="39" t="s">
        <v>45382</v>
      </c>
      <c r="B4375" s="39" t="s">
        <v>131</v>
      </c>
      <c r="C4375" s="40">
        <v>419487</v>
      </c>
      <c r="D4375" s="39" t="s">
        <v>34841</v>
      </c>
      <c r="E4375" s="41">
        <v>100</v>
      </c>
      <c r="F4375" s="39" t="s">
        <v>44805</v>
      </c>
      <c r="G4375" s="39" t="s">
        <v>45</v>
      </c>
      <c r="H4375" s="39" t="s">
        <v>46</v>
      </c>
      <c r="I4375" s="39" t="s">
        <v>955</v>
      </c>
      <c r="J4375">
        <f>VLOOKUP(D4375,自助!C:F,4,0)</f>
        <v>100</v>
      </c>
      <c r="K4375" t="str">
        <f t="shared" si="68"/>
        <v/>
      </c>
      <c r="L4375" s="12">
        <f>VLOOKUP(D4375,自助!C:G,5,FALSE)</f>
        <v>42913.377789351849</v>
      </c>
    </row>
    <row r="4376" spans="1:12" hidden="1">
      <c r="A4376" s="39" t="s">
        <v>45396</v>
      </c>
      <c r="B4376" s="39" t="s">
        <v>29337</v>
      </c>
      <c r="C4376" s="40">
        <v>417649</v>
      </c>
      <c r="D4376" s="39" t="s">
        <v>34762</v>
      </c>
      <c r="E4376" s="41">
        <v>300</v>
      </c>
      <c r="F4376" s="39" t="s">
        <v>44805</v>
      </c>
      <c r="G4376" s="39" t="s">
        <v>45</v>
      </c>
      <c r="H4376" s="39" t="s">
        <v>46</v>
      </c>
      <c r="I4376" s="39" t="s">
        <v>955</v>
      </c>
      <c r="J4376">
        <f>VLOOKUP(D4376,自助!C:F,4,0)</f>
        <v>300</v>
      </c>
      <c r="K4376" t="str">
        <f t="shared" si="68"/>
        <v/>
      </c>
      <c r="L4376" s="12">
        <f>VLOOKUP(D4376,自助!C:G,5,FALSE)</f>
        <v>42913.354733796295</v>
      </c>
    </row>
    <row r="4377" spans="1:12" hidden="1">
      <c r="A4377" s="39" t="s">
        <v>45397</v>
      </c>
      <c r="B4377" s="39" t="s">
        <v>29519</v>
      </c>
      <c r="C4377" s="40">
        <v>424981</v>
      </c>
      <c r="D4377" s="39" t="s">
        <v>35046</v>
      </c>
      <c r="E4377" s="41">
        <v>20</v>
      </c>
      <c r="F4377" s="39" t="s">
        <v>44805</v>
      </c>
      <c r="G4377" s="39" t="s">
        <v>45</v>
      </c>
      <c r="H4377" s="39" t="s">
        <v>46</v>
      </c>
      <c r="I4377" s="39" t="s">
        <v>955</v>
      </c>
      <c r="J4377">
        <f>VLOOKUP(D4377,自助!C:F,4,0)</f>
        <v>20</v>
      </c>
      <c r="K4377" t="str">
        <f t="shared" si="68"/>
        <v/>
      </c>
      <c r="L4377" s="12">
        <f>VLOOKUP(D4377,自助!C:G,5,FALSE)</f>
        <v>42913.438831018517</v>
      </c>
    </row>
    <row r="4378" spans="1:12" hidden="1">
      <c r="A4378" s="39" t="s">
        <v>45398</v>
      </c>
      <c r="B4378" s="39" t="s">
        <v>29521</v>
      </c>
      <c r="C4378" s="40">
        <v>425038</v>
      </c>
      <c r="D4378" s="39" t="s">
        <v>35048</v>
      </c>
      <c r="E4378" s="41">
        <v>100</v>
      </c>
      <c r="F4378" s="39" t="s">
        <v>44805</v>
      </c>
      <c r="G4378" s="39" t="s">
        <v>45</v>
      </c>
      <c r="H4378" s="39" t="s">
        <v>46</v>
      </c>
      <c r="I4378" s="39" t="s">
        <v>955</v>
      </c>
      <c r="J4378">
        <f>VLOOKUP(D4378,自助!C:F,4,0)</f>
        <v>100</v>
      </c>
      <c r="K4378" t="str">
        <f t="shared" si="68"/>
        <v/>
      </c>
      <c r="L4378" s="12">
        <f>VLOOKUP(D4378,自助!C:G,5,FALSE)</f>
        <v>42913.439884259256</v>
      </c>
    </row>
    <row r="4379" spans="1:12" hidden="1">
      <c r="A4379" s="39" t="s">
        <v>45399</v>
      </c>
      <c r="B4379" s="39" t="s">
        <v>29711</v>
      </c>
      <c r="C4379" s="40">
        <v>434540</v>
      </c>
      <c r="D4379" s="39" t="s">
        <v>35376</v>
      </c>
      <c r="E4379" s="41">
        <v>20</v>
      </c>
      <c r="F4379" s="39" t="s">
        <v>44805</v>
      </c>
      <c r="G4379" s="39" t="s">
        <v>45</v>
      </c>
      <c r="H4379" s="39" t="s">
        <v>46</v>
      </c>
      <c r="I4379" s="39" t="s">
        <v>955</v>
      </c>
      <c r="J4379">
        <f>VLOOKUP(D4379,自助!C:F,4,0)</f>
        <v>20</v>
      </c>
      <c r="K4379" t="str">
        <f t="shared" si="68"/>
        <v/>
      </c>
      <c r="L4379" s="12">
        <f>VLOOKUP(D4379,自助!C:G,5,FALSE)</f>
        <v>42913.677893518521</v>
      </c>
    </row>
    <row r="4380" spans="1:12" hidden="1">
      <c r="A4380" s="39" t="s">
        <v>45400</v>
      </c>
      <c r="B4380" s="39" t="s">
        <v>29712</v>
      </c>
      <c r="C4380" s="40">
        <v>434551</v>
      </c>
      <c r="D4380" s="39" t="s">
        <v>35378</v>
      </c>
      <c r="E4380" s="41">
        <v>20</v>
      </c>
      <c r="F4380" s="39" t="s">
        <v>44805</v>
      </c>
      <c r="G4380" s="39" t="s">
        <v>45</v>
      </c>
      <c r="H4380" s="39" t="s">
        <v>46</v>
      </c>
      <c r="I4380" s="39" t="s">
        <v>955</v>
      </c>
      <c r="J4380">
        <f>VLOOKUP(D4380,自助!C:F,4,0)</f>
        <v>20</v>
      </c>
      <c r="K4380" t="str">
        <f t="shared" si="68"/>
        <v/>
      </c>
      <c r="L4380" s="12">
        <f>VLOOKUP(D4380,自助!C:G,5,FALSE)</f>
        <v>42913.678124999999</v>
      </c>
    </row>
    <row r="4381" spans="1:12" hidden="1">
      <c r="A4381" s="39" t="s">
        <v>45401</v>
      </c>
      <c r="B4381" s="39" t="s">
        <v>29715</v>
      </c>
      <c r="C4381" s="40">
        <v>434580</v>
      </c>
      <c r="D4381" s="39" t="s">
        <v>35381</v>
      </c>
      <c r="E4381" s="41">
        <v>300</v>
      </c>
      <c r="F4381" s="39" t="s">
        <v>44805</v>
      </c>
      <c r="G4381" s="39" t="s">
        <v>45</v>
      </c>
      <c r="H4381" s="39" t="s">
        <v>46</v>
      </c>
      <c r="I4381" s="39" t="s">
        <v>955</v>
      </c>
      <c r="J4381">
        <f>VLOOKUP(D4381,自助!C:F,4,0)</f>
        <v>300</v>
      </c>
      <c r="K4381" t="str">
        <f t="shared" si="68"/>
        <v/>
      </c>
      <c r="L4381" s="12">
        <f>VLOOKUP(D4381,自助!C:G,5,FALSE)</f>
        <v>42913.678819444445</v>
      </c>
    </row>
    <row r="4382" spans="1:12" hidden="1">
      <c r="A4382" s="39" t="s">
        <v>45402</v>
      </c>
      <c r="B4382" s="39" t="s">
        <v>29740</v>
      </c>
      <c r="C4382" s="40">
        <v>435549</v>
      </c>
      <c r="D4382" s="39" t="s">
        <v>35428</v>
      </c>
      <c r="E4382" s="41">
        <v>300</v>
      </c>
      <c r="F4382" s="39" t="s">
        <v>44805</v>
      </c>
      <c r="G4382" s="39" t="s">
        <v>45</v>
      </c>
      <c r="H4382" s="39" t="s">
        <v>46</v>
      </c>
      <c r="I4382" s="39" t="s">
        <v>955</v>
      </c>
      <c r="J4382">
        <f>VLOOKUP(D4382,自助!C:F,4,0)</f>
        <v>300</v>
      </c>
      <c r="K4382" t="str">
        <f t="shared" si="68"/>
        <v/>
      </c>
      <c r="L4382" s="12">
        <f>VLOOKUP(D4382,自助!C:G,5,FALSE)</f>
        <v>42913.700243055559</v>
      </c>
    </row>
    <row r="4383" spans="1:12" hidden="1">
      <c r="A4383" s="39" t="s">
        <v>45403</v>
      </c>
      <c r="B4383" s="39" t="s">
        <v>29741</v>
      </c>
      <c r="C4383" s="40">
        <v>435571</v>
      </c>
      <c r="D4383" s="39" t="s">
        <v>35429</v>
      </c>
      <c r="E4383" s="41">
        <v>200</v>
      </c>
      <c r="F4383" s="39" t="s">
        <v>44805</v>
      </c>
      <c r="G4383" s="39" t="s">
        <v>45</v>
      </c>
      <c r="H4383" s="39" t="s">
        <v>46</v>
      </c>
      <c r="I4383" s="39" t="s">
        <v>955</v>
      </c>
      <c r="J4383">
        <f>VLOOKUP(D4383,自助!C:F,4,0)</f>
        <v>200</v>
      </c>
      <c r="K4383" t="str">
        <f t="shared" si="68"/>
        <v/>
      </c>
      <c r="L4383" s="12">
        <f>VLOOKUP(D4383,自助!C:G,5,FALSE)</f>
        <v>42913.701041666667</v>
      </c>
    </row>
    <row r="4384" spans="1:12" hidden="1">
      <c r="A4384" s="39" t="s">
        <v>45404</v>
      </c>
      <c r="B4384" s="39" t="s">
        <v>29743</v>
      </c>
      <c r="C4384" s="40">
        <v>435634</v>
      </c>
      <c r="D4384" s="39" t="s">
        <v>35432</v>
      </c>
      <c r="E4384" s="41">
        <v>100</v>
      </c>
      <c r="F4384" s="39" t="s">
        <v>44805</v>
      </c>
      <c r="G4384" s="39" t="s">
        <v>45</v>
      </c>
      <c r="H4384" s="39" t="s">
        <v>46</v>
      </c>
      <c r="I4384" s="39" t="s">
        <v>955</v>
      </c>
      <c r="J4384">
        <f>VLOOKUP(D4384,自助!C:F,4,0)</f>
        <v>100</v>
      </c>
      <c r="K4384" t="str">
        <f t="shared" si="68"/>
        <v/>
      </c>
      <c r="L4384" s="12">
        <f>VLOOKUP(D4384,自助!C:G,5,FALSE)</f>
        <v>42913.702233796299</v>
      </c>
    </row>
    <row r="4385" spans="1:12" hidden="1">
      <c r="A4385" s="39" t="s">
        <v>45405</v>
      </c>
      <c r="B4385" s="39" t="s">
        <v>29742</v>
      </c>
      <c r="C4385" s="40">
        <v>435635</v>
      </c>
      <c r="D4385" s="39" t="s">
        <v>35431</v>
      </c>
      <c r="E4385" s="41">
        <v>4217</v>
      </c>
      <c r="F4385" s="39" t="s">
        <v>44805</v>
      </c>
      <c r="G4385" s="39" t="s">
        <v>45</v>
      </c>
      <c r="H4385" s="39" t="s">
        <v>46</v>
      </c>
      <c r="I4385" s="39" t="s">
        <v>955</v>
      </c>
      <c r="J4385">
        <f>VLOOKUP(D4385,自助!C:F,4,0)</f>
        <v>4217</v>
      </c>
      <c r="K4385" t="str">
        <f t="shared" si="68"/>
        <v/>
      </c>
      <c r="L4385" s="12">
        <f>VLOOKUP(D4385,自助!C:G,5,FALSE)</f>
        <v>42913.702210648145</v>
      </c>
    </row>
    <row r="4386" spans="1:12" hidden="1">
      <c r="A4386" s="39" t="s">
        <v>45406</v>
      </c>
      <c r="B4386" s="39" t="s">
        <v>29744</v>
      </c>
      <c r="C4386" s="40">
        <v>435664</v>
      </c>
      <c r="D4386" s="39" t="s">
        <v>35433</v>
      </c>
      <c r="E4386" s="41">
        <v>20</v>
      </c>
      <c r="F4386" s="39" t="s">
        <v>44805</v>
      </c>
      <c r="G4386" s="39" t="s">
        <v>45</v>
      </c>
      <c r="H4386" s="39" t="s">
        <v>46</v>
      </c>
      <c r="I4386" s="39" t="s">
        <v>955</v>
      </c>
      <c r="J4386">
        <f>VLOOKUP(D4386,自助!C:F,4,0)</f>
        <v>20</v>
      </c>
      <c r="K4386" t="str">
        <f t="shared" si="68"/>
        <v/>
      </c>
      <c r="L4386" s="12">
        <f>VLOOKUP(D4386,自助!C:G,5,FALSE)</f>
        <v>42913.703009259261</v>
      </c>
    </row>
    <row r="4387" spans="1:12" hidden="1">
      <c r="A4387" s="39" t="s">
        <v>45407</v>
      </c>
      <c r="B4387" s="39" t="s">
        <v>29745</v>
      </c>
      <c r="C4387" s="40">
        <v>435697</v>
      </c>
      <c r="D4387" s="39" t="s">
        <v>35434</v>
      </c>
      <c r="E4387" s="41">
        <v>20</v>
      </c>
      <c r="F4387" s="39" t="s">
        <v>44805</v>
      </c>
      <c r="G4387" s="39" t="s">
        <v>45</v>
      </c>
      <c r="H4387" s="39" t="s">
        <v>46</v>
      </c>
      <c r="I4387" s="39" t="s">
        <v>955</v>
      </c>
      <c r="J4387">
        <f>VLOOKUP(D4387,自助!C:F,4,0)</f>
        <v>20</v>
      </c>
      <c r="K4387" t="str">
        <f t="shared" si="68"/>
        <v/>
      </c>
      <c r="L4387" s="12">
        <f>VLOOKUP(D4387,自助!C:G,5,FALSE)</f>
        <v>42913.703634259262</v>
      </c>
    </row>
    <row r="4388" spans="1:12" hidden="1">
      <c r="A4388" s="39" t="s">
        <v>44325</v>
      </c>
      <c r="B4388" s="39" t="s">
        <v>28859</v>
      </c>
      <c r="C4388" s="40">
        <v>435733</v>
      </c>
      <c r="D4388" s="39" t="s">
        <v>35436</v>
      </c>
      <c r="E4388" s="41">
        <v>300</v>
      </c>
      <c r="F4388" s="39" t="s">
        <v>44805</v>
      </c>
      <c r="G4388" s="39" t="s">
        <v>45</v>
      </c>
      <c r="H4388" s="39" t="s">
        <v>46</v>
      </c>
      <c r="I4388" s="39" t="s">
        <v>955</v>
      </c>
      <c r="J4388">
        <f>VLOOKUP(D4388,自助!C:F,4,0)</f>
        <v>300</v>
      </c>
      <c r="K4388" t="str">
        <f t="shared" si="68"/>
        <v/>
      </c>
      <c r="L4388" s="12">
        <f>VLOOKUP(D4388,自助!C:G,5,FALSE)</f>
        <v>42913.70484953704</v>
      </c>
    </row>
    <row r="4389" spans="1:12" hidden="1">
      <c r="A4389" s="39" t="s">
        <v>45408</v>
      </c>
      <c r="B4389" s="39" t="s">
        <v>28309</v>
      </c>
      <c r="C4389" s="40">
        <v>435739</v>
      </c>
      <c r="D4389" s="39" t="s">
        <v>35437</v>
      </c>
      <c r="E4389" s="41">
        <v>500</v>
      </c>
      <c r="F4389" s="39" t="s">
        <v>44805</v>
      </c>
      <c r="G4389" s="39" t="s">
        <v>45</v>
      </c>
      <c r="H4389" s="39" t="s">
        <v>46</v>
      </c>
      <c r="I4389" s="39" t="s">
        <v>955</v>
      </c>
      <c r="J4389">
        <f>VLOOKUP(D4389,自助!C:F,4,0)</f>
        <v>500</v>
      </c>
      <c r="K4389" t="str">
        <f t="shared" si="68"/>
        <v/>
      </c>
      <c r="L4389" s="12">
        <f>VLOOKUP(D4389,自助!C:G,5,FALSE)</f>
        <v>42913.704872685186</v>
      </c>
    </row>
    <row r="4390" spans="1:12" hidden="1">
      <c r="A4390" s="39" t="s">
        <v>26466</v>
      </c>
      <c r="B4390" s="39" t="s">
        <v>82</v>
      </c>
      <c r="C4390" s="40">
        <v>435750</v>
      </c>
      <c r="D4390" s="39" t="s">
        <v>35442</v>
      </c>
      <c r="E4390" s="41">
        <v>8</v>
      </c>
      <c r="F4390" s="39" t="s">
        <v>44805</v>
      </c>
      <c r="G4390" s="39" t="s">
        <v>45</v>
      </c>
      <c r="H4390" s="39" t="s">
        <v>46</v>
      </c>
      <c r="I4390" s="39" t="s">
        <v>955</v>
      </c>
      <c r="J4390">
        <f>VLOOKUP(D4390,自助!C:F,4,0)</f>
        <v>8</v>
      </c>
      <c r="K4390" t="str">
        <f t="shared" si="68"/>
        <v/>
      </c>
      <c r="L4390" s="12">
        <f>VLOOKUP(D4390,自助!C:G,5,FALSE)</f>
        <v>42913.705949074072</v>
      </c>
    </row>
    <row r="4391" spans="1:12" hidden="1">
      <c r="A4391" s="39" t="s">
        <v>45409</v>
      </c>
      <c r="B4391" s="39" t="s">
        <v>29748</v>
      </c>
      <c r="C4391" s="40">
        <v>435759</v>
      </c>
      <c r="D4391" s="39" t="s">
        <v>35440</v>
      </c>
      <c r="E4391" s="41">
        <v>50</v>
      </c>
      <c r="F4391" s="39" t="s">
        <v>44805</v>
      </c>
      <c r="G4391" s="39" t="s">
        <v>45</v>
      </c>
      <c r="H4391" s="39" t="s">
        <v>46</v>
      </c>
      <c r="I4391" s="39" t="s">
        <v>955</v>
      </c>
      <c r="J4391">
        <f>VLOOKUP(D4391,自助!C:F,4,0)</f>
        <v>50</v>
      </c>
      <c r="K4391" t="str">
        <f t="shared" si="68"/>
        <v/>
      </c>
      <c r="L4391" s="12">
        <f>VLOOKUP(D4391,自助!C:G,5,FALSE)</f>
        <v>42913.705347222225</v>
      </c>
    </row>
    <row r="4392" spans="1:12" hidden="1">
      <c r="A4392" s="39" t="s">
        <v>45410</v>
      </c>
      <c r="B4392" s="39" t="s">
        <v>29747</v>
      </c>
      <c r="C4392" s="40">
        <v>435772</v>
      </c>
      <c r="D4392" s="39" t="s">
        <v>35439</v>
      </c>
      <c r="E4392" s="41">
        <v>20</v>
      </c>
      <c r="F4392" s="39" t="s">
        <v>44805</v>
      </c>
      <c r="G4392" s="39" t="s">
        <v>45</v>
      </c>
      <c r="H4392" s="39" t="s">
        <v>46</v>
      </c>
      <c r="I4392" s="39" t="s">
        <v>955</v>
      </c>
      <c r="J4392">
        <f>VLOOKUP(D4392,自助!C:F,4,0)</f>
        <v>20</v>
      </c>
      <c r="K4392" t="str">
        <f t="shared" si="68"/>
        <v/>
      </c>
      <c r="L4392" s="12">
        <f>VLOOKUP(D4392,自助!C:G,5,FALSE)</f>
        <v>42913.705312500002</v>
      </c>
    </row>
    <row r="4393" spans="1:12" hidden="1">
      <c r="A4393" s="39" t="s">
        <v>45411</v>
      </c>
      <c r="B4393" s="39" t="s">
        <v>29749</v>
      </c>
      <c r="C4393" s="40">
        <v>435776</v>
      </c>
      <c r="D4393" s="39" t="s">
        <v>35441</v>
      </c>
      <c r="E4393" s="41">
        <v>20</v>
      </c>
      <c r="F4393" s="39" t="s">
        <v>44805</v>
      </c>
      <c r="G4393" s="39" t="s">
        <v>45</v>
      </c>
      <c r="H4393" s="39" t="s">
        <v>46</v>
      </c>
      <c r="I4393" s="39" t="s">
        <v>955</v>
      </c>
      <c r="J4393">
        <f>VLOOKUP(D4393,自助!C:F,4,0)</f>
        <v>20</v>
      </c>
      <c r="K4393" t="str">
        <f t="shared" si="68"/>
        <v/>
      </c>
      <c r="L4393" s="12">
        <f>VLOOKUP(D4393,自助!C:G,5,FALSE)</f>
        <v>42913.705914351849</v>
      </c>
    </row>
    <row r="4394" spans="1:12" hidden="1">
      <c r="A4394" s="39" t="s">
        <v>45412</v>
      </c>
      <c r="B4394" s="39" t="s">
        <v>29750</v>
      </c>
      <c r="C4394" s="40">
        <v>435791</v>
      </c>
      <c r="D4394" s="39" t="s">
        <v>35444</v>
      </c>
      <c r="E4394" s="41">
        <v>100</v>
      </c>
      <c r="F4394" s="39" t="s">
        <v>44805</v>
      </c>
      <c r="G4394" s="39" t="s">
        <v>45</v>
      </c>
      <c r="H4394" s="39" t="s">
        <v>46</v>
      </c>
      <c r="I4394" s="39" t="s">
        <v>955</v>
      </c>
      <c r="J4394">
        <f>VLOOKUP(D4394,自助!C:F,4,0)</f>
        <v>100</v>
      </c>
      <c r="K4394" t="str">
        <f t="shared" si="68"/>
        <v/>
      </c>
      <c r="L4394" s="12">
        <f>VLOOKUP(D4394,自助!C:G,5,FALSE)</f>
        <v>42913.706087962964</v>
      </c>
    </row>
    <row r="4395" spans="1:12" hidden="1">
      <c r="A4395" s="39" t="s">
        <v>45413</v>
      </c>
      <c r="B4395" s="39" t="s">
        <v>29333</v>
      </c>
      <c r="C4395" s="40">
        <v>417521</v>
      </c>
      <c r="D4395" s="39" t="s">
        <v>34756</v>
      </c>
      <c r="E4395" s="41">
        <v>500</v>
      </c>
      <c r="F4395" s="39" t="s">
        <v>44805</v>
      </c>
      <c r="G4395" s="39" t="s">
        <v>45</v>
      </c>
      <c r="H4395" s="39" t="s">
        <v>46</v>
      </c>
      <c r="I4395" s="39" t="s">
        <v>955</v>
      </c>
      <c r="J4395">
        <f>VLOOKUP(D4395,自助!C:F,4,0)</f>
        <v>500</v>
      </c>
      <c r="K4395" t="str">
        <f t="shared" si="68"/>
        <v/>
      </c>
      <c r="L4395" s="12">
        <f>VLOOKUP(D4395,自助!C:G,5,FALSE)</f>
        <v>42913.352905092594</v>
      </c>
    </row>
    <row r="4396" spans="1:12" hidden="1">
      <c r="A4396" s="39" t="s">
        <v>45414</v>
      </c>
      <c r="B4396" s="39" t="s">
        <v>29637</v>
      </c>
      <c r="C4396" s="40">
        <v>430712</v>
      </c>
      <c r="D4396" s="39" t="s">
        <v>35249</v>
      </c>
      <c r="E4396" s="41">
        <v>200</v>
      </c>
      <c r="F4396" s="39" t="s">
        <v>44805</v>
      </c>
      <c r="G4396" s="39" t="s">
        <v>45</v>
      </c>
      <c r="H4396" s="39" t="s">
        <v>46</v>
      </c>
      <c r="I4396" s="39" t="s">
        <v>955</v>
      </c>
      <c r="J4396">
        <f>VLOOKUP(D4396,自助!C:F,4,0)</f>
        <v>200</v>
      </c>
      <c r="K4396" t="str">
        <f t="shared" si="68"/>
        <v/>
      </c>
      <c r="L4396" s="12">
        <f>VLOOKUP(D4396,自助!C:G,5,FALSE)</f>
        <v>42913.610775462963</v>
      </c>
    </row>
    <row r="4397" spans="1:12" hidden="1">
      <c r="A4397" s="39" t="s">
        <v>45415</v>
      </c>
      <c r="B4397" s="39" t="s">
        <v>29409</v>
      </c>
      <c r="C4397" s="40">
        <v>430763</v>
      </c>
      <c r="D4397" s="39" t="s">
        <v>35250</v>
      </c>
      <c r="E4397" s="41">
        <v>500</v>
      </c>
      <c r="F4397" s="39" t="s">
        <v>44805</v>
      </c>
      <c r="G4397" s="39" t="s">
        <v>45</v>
      </c>
      <c r="H4397" s="39" t="s">
        <v>46</v>
      </c>
      <c r="I4397" s="39" t="s">
        <v>955</v>
      </c>
      <c r="J4397">
        <f>VLOOKUP(D4397,自助!C:F,4,0)</f>
        <v>500</v>
      </c>
      <c r="K4397" t="str">
        <f t="shared" si="68"/>
        <v/>
      </c>
      <c r="L4397" s="12">
        <f>VLOOKUP(D4397,自助!C:G,5,FALSE)</f>
        <v>42913.611655092594</v>
      </c>
    </row>
    <row r="4398" spans="1:12" hidden="1">
      <c r="A4398" s="39" t="s">
        <v>45416</v>
      </c>
      <c r="B4398" s="39" t="s">
        <v>29068</v>
      </c>
      <c r="C4398" s="40">
        <v>430821</v>
      </c>
      <c r="D4398" s="39" t="s">
        <v>35252</v>
      </c>
      <c r="E4398" s="41">
        <v>3</v>
      </c>
      <c r="F4398" s="39" t="s">
        <v>44805</v>
      </c>
      <c r="G4398" s="39" t="s">
        <v>45</v>
      </c>
      <c r="H4398" s="39" t="s">
        <v>46</v>
      </c>
      <c r="I4398" s="39" t="s">
        <v>955</v>
      </c>
      <c r="J4398">
        <f>VLOOKUP(D4398,自助!C:F,4,0)</f>
        <v>3</v>
      </c>
      <c r="K4398" t="str">
        <f t="shared" si="68"/>
        <v/>
      </c>
      <c r="L4398" s="12">
        <f>VLOOKUP(D4398,自助!C:G,5,FALSE)</f>
        <v>42913.612604166665</v>
      </c>
    </row>
    <row r="4399" spans="1:12" hidden="1">
      <c r="A4399" s="39" t="s">
        <v>45417</v>
      </c>
      <c r="B4399" s="39" t="s">
        <v>29821</v>
      </c>
      <c r="C4399" s="40">
        <v>437754</v>
      </c>
      <c r="D4399" s="39" t="s">
        <v>35562</v>
      </c>
      <c r="E4399" s="41">
        <v>200</v>
      </c>
      <c r="F4399" s="39" t="s">
        <v>45368</v>
      </c>
      <c r="G4399" s="39" t="s">
        <v>45</v>
      </c>
      <c r="H4399" s="39" t="s">
        <v>46</v>
      </c>
      <c r="I4399" s="39" t="s">
        <v>955</v>
      </c>
      <c r="J4399">
        <f>VLOOKUP(D4399,自助!C:F,4,0)</f>
        <v>200</v>
      </c>
      <c r="K4399" t="str">
        <f t="shared" si="68"/>
        <v/>
      </c>
      <c r="L4399" s="12">
        <f>VLOOKUP(D4399,自助!C:G,5,FALSE)</f>
        <v>42914.323761574073</v>
      </c>
    </row>
    <row r="4400" spans="1:12" hidden="1">
      <c r="A4400" s="39" t="s">
        <v>45418</v>
      </c>
      <c r="B4400" s="39" t="s">
        <v>29823</v>
      </c>
      <c r="C4400" s="40">
        <v>437770</v>
      </c>
      <c r="D4400" s="39" t="s">
        <v>35564</v>
      </c>
      <c r="E4400" s="41">
        <v>300</v>
      </c>
      <c r="F4400" s="39" t="s">
        <v>45368</v>
      </c>
      <c r="G4400" s="39" t="s">
        <v>45</v>
      </c>
      <c r="H4400" s="39" t="s">
        <v>46</v>
      </c>
      <c r="I4400" s="39" t="s">
        <v>955</v>
      </c>
      <c r="J4400">
        <f>VLOOKUP(D4400,自助!C:F,4,0)</f>
        <v>300</v>
      </c>
      <c r="K4400" t="str">
        <f t="shared" si="68"/>
        <v/>
      </c>
      <c r="L4400" s="12">
        <f>VLOOKUP(D4400,自助!C:G,5,FALSE)</f>
        <v>42914.324293981481</v>
      </c>
    </row>
    <row r="4401" spans="1:12" hidden="1">
      <c r="A4401" s="39" t="s">
        <v>44889</v>
      </c>
      <c r="B4401" s="39" t="s">
        <v>29073</v>
      </c>
      <c r="C4401" s="40">
        <v>437775</v>
      </c>
      <c r="D4401" s="39" t="s">
        <v>35566</v>
      </c>
      <c r="E4401" s="41">
        <v>100</v>
      </c>
      <c r="F4401" s="39" t="s">
        <v>45368</v>
      </c>
      <c r="G4401" s="39" t="s">
        <v>45</v>
      </c>
      <c r="H4401" s="39" t="s">
        <v>46</v>
      </c>
      <c r="I4401" s="39" t="s">
        <v>955</v>
      </c>
      <c r="J4401">
        <f>VLOOKUP(D4401,自助!C:F,4,0)</f>
        <v>100</v>
      </c>
      <c r="K4401" t="str">
        <f t="shared" si="68"/>
        <v/>
      </c>
      <c r="L4401" s="12">
        <f>VLOOKUP(D4401,自助!C:G,5,FALSE)</f>
        <v>42914.324421296296</v>
      </c>
    </row>
    <row r="4402" spans="1:12" hidden="1">
      <c r="A4402" s="39" t="s">
        <v>45419</v>
      </c>
      <c r="B4402" s="39" t="s">
        <v>29834</v>
      </c>
      <c r="C4402" s="40">
        <v>438109</v>
      </c>
      <c r="D4402" s="39" t="s">
        <v>35583</v>
      </c>
      <c r="E4402" s="41">
        <v>20</v>
      </c>
      <c r="F4402" s="39" t="s">
        <v>45368</v>
      </c>
      <c r="G4402" s="39" t="s">
        <v>45</v>
      </c>
      <c r="H4402" s="39" t="s">
        <v>46</v>
      </c>
      <c r="I4402" s="39" t="s">
        <v>955</v>
      </c>
      <c r="J4402">
        <f>VLOOKUP(D4402,自助!C:F,4,0)</f>
        <v>20</v>
      </c>
      <c r="K4402" t="str">
        <f t="shared" si="68"/>
        <v/>
      </c>
      <c r="L4402" s="12">
        <f>VLOOKUP(D4402,自助!C:G,5,FALSE)</f>
        <v>42914.337372685186</v>
      </c>
    </row>
    <row r="4403" spans="1:12" hidden="1">
      <c r="A4403" s="39" t="s">
        <v>357</v>
      </c>
      <c r="B4403" s="39" t="s">
        <v>358</v>
      </c>
      <c r="C4403" s="40">
        <v>438182</v>
      </c>
      <c r="D4403" s="39" t="s">
        <v>35584</v>
      </c>
      <c r="E4403" s="41">
        <v>200</v>
      </c>
      <c r="F4403" s="39" t="s">
        <v>45368</v>
      </c>
      <c r="G4403" s="39" t="s">
        <v>45</v>
      </c>
      <c r="H4403" s="39" t="s">
        <v>46</v>
      </c>
      <c r="I4403" s="39" t="s">
        <v>955</v>
      </c>
      <c r="J4403">
        <f>VLOOKUP(D4403,自助!C:F,4,0)</f>
        <v>200</v>
      </c>
      <c r="K4403" t="str">
        <f t="shared" si="68"/>
        <v/>
      </c>
      <c r="L4403" s="12">
        <f>VLOOKUP(D4403,自助!C:G,5,FALSE)</f>
        <v>42914.338703703703</v>
      </c>
    </row>
    <row r="4404" spans="1:12" hidden="1">
      <c r="A4404" s="39" t="s">
        <v>45420</v>
      </c>
      <c r="B4404" s="39" t="s">
        <v>29838</v>
      </c>
      <c r="C4404" s="40">
        <v>438236</v>
      </c>
      <c r="D4404" s="39" t="s">
        <v>35588</v>
      </c>
      <c r="E4404" s="41">
        <v>50</v>
      </c>
      <c r="F4404" s="39" t="s">
        <v>45368</v>
      </c>
      <c r="G4404" s="39" t="s">
        <v>45</v>
      </c>
      <c r="H4404" s="39" t="s">
        <v>46</v>
      </c>
      <c r="I4404" s="39" t="s">
        <v>955</v>
      </c>
      <c r="J4404">
        <f>VLOOKUP(D4404,自助!C:F,4,0)</f>
        <v>50</v>
      </c>
      <c r="K4404" t="str">
        <f t="shared" si="68"/>
        <v/>
      </c>
      <c r="L4404" s="12">
        <f>VLOOKUP(D4404,自助!C:G,5,FALSE)</f>
        <v>42914.340196759258</v>
      </c>
    </row>
    <row r="4405" spans="1:12" hidden="1">
      <c r="A4405" s="39" t="s">
        <v>45421</v>
      </c>
      <c r="B4405" s="39" t="s">
        <v>29839</v>
      </c>
      <c r="C4405" s="40">
        <v>438246</v>
      </c>
      <c r="D4405" s="39" t="s">
        <v>35590</v>
      </c>
      <c r="E4405" s="41">
        <v>100</v>
      </c>
      <c r="F4405" s="39" t="s">
        <v>45368</v>
      </c>
      <c r="G4405" s="39" t="s">
        <v>45</v>
      </c>
      <c r="H4405" s="39" t="s">
        <v>46</v>
      </c>
      <c r="I4405" s="39" t="s">
        <v>955</v>
      </c>
      <c r="J4405">
        <f>VLOOKUP(D4405,自助!C:F,4,0)</f>
        <v>100</v>
      </c>
      <c r="K4405" t="str">
        <f t="shared" si="68"/>
        <v/>
      </c>
      <c r="L4405" s="12">
        <f>VLOOKUP(D4405,自助!C:G,5,FALSE)</f>
        <v>42914.340370370373</v>
      </c>
    </row>
    <row r="4406" spans="1:12" hidden="1">
      <c r="A4406" s="39" t="s">
        <v>45422</v>
      </c>
      <c r="B4406" s="39" t="s">
        <v>756</v>
      </c>
      <c r="C4406" s="40">
        <v>438366</v>
      </c>
      <c r="D4406" s="39" t="s">
        <v>35596</v>
      </c>
      <c r="E4406" s="41">
        <v>2000</v>
      </c>
      <c r="F4406" s="39" t="s">
        <v>45368</v>
      </c>
      <c r="G4406" s="39" t="s">
        <v>45</v>
      </c>
      <c r="H4406" s="39" t="s">
        <v>46</v>
      </c>
      <c r="I4406" s="39" t="s">
        <v>955</v>
      </c>
      <c r="J4406">
        <f>VLOOKUP(D4406,自助!C:F,4,0)</f>
        <v>2000</v>
      </c>
      <c r="K4406" t="str">
        <f t="shared" si="68"/>
        <v/>
      </c>
      <c r="L4406" s="12">
        <f>VLOOKUP(D4406,自助!C:G,5,FALSE)</f>
        <v>42914.342488425929</v>
      </c>
    </row>
    <row r="4407" spans="1:12" hidden="1">
      <c r="A4407" s="39" t="s">
        <v>45364</v>
      </c>
      <c r="B4407" s="39" t="s">
        <v>29229</v>
      </c>
      <c r="C4407" s="40">
        <v>414539</v>
      </c>
      <c r="D4407" s="39" t="s">
        <v>34600</v>
      </c>
      <c r="E4407" s="41">
        <v>10</v>
      </c>
      <c r="F4407" s="39" t="s">
        <v>44252</v>
      </c>
      <c r="G4407" s="39" t="s">
        <v>45</v>
      </c>
      <c r="H4407" s="39" t="s">
        <v>46</v>
      </c>
      <c r="I4407" s="39" t="s">
        <v>955</v>
      </c>
      <c r="J4407">
        <f>VLOOKUP(D4407,自助!C:F,4,0)</f>
        <v>10</v>
      </c>
      <c r="K4407" t="str">
        <f t="shared" si="68"/>
        <v/>
      </c>
      <c r="L4407" s="12">
        <f>VLOOKUP(D4407,自助!C:G,5,FALSE)</f>
        <v>42912.722233796296</v>
      </c>
    </row>
    <row r="4408" spans="1:12" hidden="1">
      <c r="A4408" s="39" t="s">
        <v>45423</v>
      </c>
      <c r="B4408" s="39" t="s">
        <v>29496</v>
      </c>
      <c r="C4408" s="40">
        <v>424026</v>
      </c>
      <c r="D4408" s="39" t="s">
        <v>35011</v>
      </c>
      <c r="E4408" s="41">
        <v>90</v>
      </c>
      <c r="F4408" s="39" t="s">
        <v>44805</v>
      </c>
      <c r="G4408" s="39" t="s">
        <v>45</v>
      </c>
      <c r="H4408" s="39" t="s">
        <v>46</v>
      </c>
      <c r="I4408" s="39" t="s">
        <v>955</v>
      </c>
      <c r="J4408">
        <f>VLOOKUP(D4408,自助!C:F,4,0)</f>
        <v>90</v>
      </c>
      <c r="K4408" t="str">
        <f t="shared" si="68"/>
        <v/>
      </c>
      <c r="L4408" s="12">
        <f>VLOOKUP(D4408,自助!C:G,5,FALSE)</f>
        <v>42913.428287037037</v>
      </c>
    </row>
    <row r="4409" spans="1:12" hidden="1">
      <c r="A4409" s="39" t="s">
        <v>45424</v>
      </c>
      <c r="B4409" s="39" t="s">
        <v>821</v>
      </c>
      <c r="C4409" s="40">
        <v>424034</v>
      </c>
      <c r="D4409" s="39" t="s">
        <v>35013</v>
      </c>
      <c r="E4409" s="41">
        <v>5</v>
      </c>
      <c r="F4409" s="39" t="s">
        <v>44805</v>
      </c>
      <c r="G4409" s="39" t="s">
        <v>45</v>
      </c>
      <c r="H4409" s="39" t="s">
        <v>46</v>
      </c>
      <c r="I4409" s="39" t="s">
        <v>955</v>
      </c>
      <c r="J4409">
        <f>VLOOKUP(D4409,自助!C:F,4,0)</f>
        <v>5</v>
      </c>
      <c r="K4409" t="str">
        <f t="shared" si="68"/>
        <v/>
      </c>
      <c r="L4409" s="12">
        <f>VLOOKUP(D4409,自助!C:G,5,FALSE)</f>
        <v>42913.428807870368</v>
      </c>
    </row>
    <row r="4410" spans="1:12" hidden="1">
      <c r="A4410" s="39" t="s">
        <v>45425</v>
      </c>
      <c r="B4410" s="39" t="s">
        <v>29438</v>
      </c>
      <c r="C4410" s="40">
        <v>424048</v>
      </c>
      <c r="D4410" s="39" t="s">
        <v>35014</v>
      </c>
      <c r="E4410" s="41">
        <v>300</v>
      </c>
      <c r="F4410" s="39" t="s">
        <v>44805</v>
      </c>
      <c r="G4410" s="39" t="s">
        <v>45</v>
      </c>
      <c r="H4410" s="39" t="s">
        <v>46</v>
      </c>
      <c r="I4410" s="39" t="s">
        <v>955</v>
      </c>
      <c r="J4410">
        <f>VLOOKUP(D4410,自助!C:F,4,0)</f>
        <v>300</v>
      </c>
      <c r="K4410" t="str">
        <f t="shared" si="68"/>
        <v/>
      </c>
      <c r="L4410" s="12">
        <f>VLOOKUP(D4410,自助!C:G,5,FALSE)</f>
        <v>42913.429062499999</v>
      </c>
    </row>
    <row r="4411" spans="1:12" hidden="1">
      <c r="A4411" s="39" t="s">
        <v>45426</v>
      </c>
      <c r="B4411" s="39" t="s">
        <v>29523</v>
      </c>
      <c r="C4411" s="40">
        <v>425229</v>
      </c>
      <c r="D4411" s="39" t="s">
        <v>35053</v>
      </c>
      <c r="E4411" s="41">
        <v>200</v>
      </c>
      <c r="F4411" s="39" t="s">
        <v>44805</v>
      </c>
      <c r="G4411" s="39" t="s">
        <v>45</v>
      </c>
      <c r="H4411" s="39" t="s">
        <v>46</v>
      </c>
      <c r="I4411" s="39" t="s">
        <v>955</v>
      </c>
      <c r="J4411">
        <f>VLOOKUP(D4411,自助!C:F,4,0)</f>
        <v>200</v>
      </c>
      <c r="K4411" t="str">
        <f t="shared" si="68"/>
        <v/>
      </c>
      <c r="L4411" s="12">
        <f>VLOOKUP(D4411,自助!C:G,5,FALSE)</f>
        <v>42913.441979166666</v>
      </c>
    </row>
    <row r="4412" spans="1:12" hidden="1">
      <c r="A4412" s="39" t="s">
        <v>587</v>
      </c>
      <c r="B4412" s="39" t="s">
        <v>588</v>
      </c>
      <c r="C4412" s="40">
        <v>425261</v>
      </c>
      <c r="D4412" s="39" t="s">
        <v>35057</v>
      </c>
      <c r="E4412" s="41">
        <v>300</v>
      </c>
      <c r="F4412" s="39" t="s">
        <v>44805</v>
      </c>
      <c r="G4412" s="39" t="s">
        <v>45</v>
      </c>
      <c r="H4412" s="39" t="s">
        <v>46</v>
      </c>
      <c r="I4412" s="39" t="s">
        <v>955</v>
      </c>
      <c r="J4412">
        <f>VLOOKUP(D4412,自助!C:F,4,0)</f>
        <v>300</v>
      </c>
      <c r="K4412" t="str">
        <f t="shared" si="68"/>
        <v/>
      </c>
      <c r="L4412" s="12">
        <f>VLOOKUP(D4412,自助!C:G,5,FALSE)</f>
        <v>42913.443240740744</v>
      </c>
    </row>
    <row r="4413" spans="1:12" hidden="1">
      <c r="A4413" s="39" t="s">
        <v>45426</v>
      </c>
      <c r="B4413" s="39" t="s">
        <v>29523</v>
      </c>
      <c r="C4413" s="40">
        <v>425284</v>
      </c>
      <c r="D4413" s="39" t="s">
        <v>35058</v>
      </c>
      <c r="E4413" s="41">
        <v>100</v>
      </c>
      <c r="F4413" s="39" t="s">
        <v>44805</v>
      </c>
      <c r="G4413" s="39" t="s">
        <v>45</v>
      </c>
      <c r="H4413" s="39" t="s">
        <v>46</v>
      </c>
      <c r="I4413" s="39" t="s">
        <v>955</v>
      </c>
      <c r="J4413">
        <f>VLOOKUP(D4413,自助!C:F,4,0)</f>
        <v>100</v>
      </c>
      <c r="K4413" t="str">
        <f t="shared" si="68"/>
        <v/>
      </c>
      <c r="L4413" s="12">
        <f>VLOOKUP(D4413,自助!C:G,5,FALSE)</f>
        <v>42913.443472222221</v>
      </c>
    </row>
    <row r="4414" spans="1:12" hidden="1">
      <c r="A4414" s="39" t="s">
        <v>45427</v>
      </c>
      <c r="B4414" s="39" t="s">
        <v>29527</v>
      </c>
      <c r="C4414" s="40">
        <v>425308</v>
      </c>
      <c r="D4414" s="39" t="s">
        <v>35059</v>
      </c>
      <c r="E4414" s="41">
        <v>20</v>
      </c>
      <c r="F4414" s="39" t="s">
        <v>44805</v>
      </c>
      <c r="G4414" s="39" t="s">
        <v>45</v>
      </c>
      <c r="H4414" s="39" t="s">
        <v>46</v>
      </c>
      <c r="I4414" s="39" t="s">
        <v>955</v>
      </c>
      <c r="J4414">
        <f>VLOOKUP(D4414,自助!C:F,4,0)</f>
        <v>20</v>
      </c>
      <c r="K4414" t="str">
        <f t="shared" si="68"/>
        <v/>
      </c>
      <c r="L4414" s="12">
        <f>VLOOKUP(D4414,自助!C:G,5,FALSE)</f>
        <v>42913.443726851852</v>
      </c>
    </row>
    <row r="4415" spans="1:12" hidden="1">
      <c r="A4415" s="39" t="s">
        <v>45428</v>
      </c>
      <c r="B4415" s="39" t="s">
        <v>29531</v>
      </c>
      <c r="C4415" s="40">
        <v>425433</v>
      </c>
      <c r="D4415" s="39" t="s">
        <v>35068</v>
      </c>
      <c r="E4415" s="41">
        <v>200</v>
      </c>
      <c r="F4415" s="39" t="s">
        <v>44805</v>
      </c>
      <c r="G4415" s="39" t="s">
        <v>45</v>
      </c>
      <c r="H4415" s="39" t="s">
        <v>46</v>
      </c>
      <c r="I4415" s="39" t="s">
        <v>955</v>
      </c>
      <c r="J4415">
        <f>VLOOKUP(D4415,自助!C:F,4,0)</f>
        <v>200</v>
      </c>
      <c r="K4415" t="str">
        <f t="shared" si="68"/>
        <v/>
      </c>
      <c r="L4415" s="12">
        <f>VLOOKUP(D4415,自助!C:G,5,FALSE)</f>
        <v>42913.445775462962</v>
      </c>
    </row>
    <row r="4416" spans="1:12" hidden="1">
      <c r="A4416" s="39" t="s">
        <v>45429</v>
      </c>
      <c r="B4416" s="39" t="s">
        <v>29532</v>
      </c>
      <c r="C4416" s="40">
        <v>425445</v>
      </c>
      <c r="D4416" s="39" t="s">
        <v>35069</v>
      </c>
      <c r="E4416" s="41">
        <v>50</v>
      </c>
      <c r="F4416" s="39" t="s">
        <v>44805</v>
      </c>
      <c r="G4416" s="39" t="s">
        <v>45</v>
      </c>
      <c r="H4416" s="39" t="s">
        <v>46</v>
      </c>
      <c r="I4416" s="39" t="s">
        <v>955</v>
      </c>
      <c r="J4416">
        <f>VLOOKUP(D4416,自助!C:F,4,0)</f>
        <v>50</v>
      </c>
      <c r="K4416" t="str">
        <f t="shared" si="68"/>
        <v/>
      </c>
      <c r="L4416" s="12">
        <f>VLOOKUP(D4416,自助!C:G,5,FALSE)</f>
        <v>42913.446076388886</v>
      </c>
    </row>
    <row r="4417" spans="1:12" hidden="1">
      <c r="A4417" s="39" t="s">
        <v>45430</v>
      </c>
      <c r="B4417" s="39" t="s">
        <v>29534</v>
      </c>
      <c r="C4417" s="40">
        <v>425471</v>
      </c>
      <c r="D4417" s="39" t="s">
        <v>35071</v>
      </c>
      <c r="E4417" s="41">
        <v>20</v>
      </c>
      <c r="F4417" s="39" t="s">
        <v>44805</v>
      </c>
      <c r="G4417" s="39" t="s">
        <v>45</v>
      </c>
      <c r="H4417" s="39" t="s">
        <v>46</v>
      </c>
      <c r="I4417" s="39" t="s">
        <v>955</v>
      </c>
      <c r="J4417">
        <f>VLOOKUP(D4417,自助!C:F,4,0)</f>
        <v>20</v>
      </c>
      <c r="K4417" t="str">
        <f t="shared" si="68"/>
        <v/>
      </c>
      <c r="L4417" s="12">
        <f>VLOOKUP(D4417,自助!C:G,5,FALSE)</f>
        <v>42913.446273148147</v>
      </c>
    </row>
    <row r="4418" spans="1:12" hidden="1">
      <c r="A4418" s="39" t="s">
        <v>26350</v>
      </c>
      <c r="B4418" s="39" t="s">
        <v>27538</v>
      </c>
      <c r="C4418" s="40">
        <v>425493</v>
      </c>
      <c r="D4418" s="39" t="s">
        <v>35072</v>
      </c>
      <c r="E4418" s="41">
        <v>200</v>
      </c>
      <c r="F4418" s="39" t="s">
        <v>44805</v>
      </c>
      <c r="G4418" s="39" t="s">
        <v>45</v>
      </c>
      <c r="H4418" s="39" t="s">
        <v>46</v>
      </c>
      <c r="I4418" s="39" t="s">
        <v>955</v>
      </c>
      <c r="J4418">
        <f>VLOOKUP(D4418,自助!C:F,4,0)</f>
        <v>200</v>
      </c>
      <c r="K4418" t="str">
        <f t="shared" si="68"/>
        <v/>
      </c>
      <c r="L4418" s="12">
        <f>VLOOKUP(D4418,自助!C:G,5,FALSE)</f>
        <v>42913.446539351855</v>
      </c>
    </row>
    <row r="4419" spans="1:12" hidden="1">
      <c r="A4419" s="39" t="s">
        <v>45431</v>
      </c>
      <c r="B4419" s="39" t="s">
        <v>29536</v>
      </c>
      <c r="C4419" s="40">
        <v>425513</v>
      </c>
      <c r="D4419" s="39" t="s">
        <v>35074</v>
      </c>
      <c r="E4419" s="41">
        <v>100</v>
      </c>
      <c r="F4419" s="39" t="s">
        <v>44805</v>
      </c>
      <c r="G4419" s="39" t="s">
        <v>45</v>
      </c>
      <c r="H4419" s="39" t="s">
        <v>46</v>
      </c>
      <c r="I4419" s="39" t="s">
        <v>955</v>
      </c>
      <c r="J4419">
        <f>VLOOKUP(D4419,自助!C:F,4,0)</f>
        <v>100</v>
      </c>
      <c r="K4419" t="str">
        <f t="shared" ref="K4419:K4482" si="69">IF(E4419=J4419,"",1)</f>
        <v/>
      </c>
      <c r="L4419" s="12">
        <f>VLOOKUP(D4419,自助!C:G,5,FALSE)</f>
        <v>42913.446979166663</v>
      </c>
    </row>
    <row r="4420" spans="1:12" hidden="1">
      <c r="A4420" s="39" t="s">
        <v>45088</v>
      </c>
      <c r="B4420" s="39" t="s">
        <v>29348</v>
      </c>
      <c r="C4420" s="40">
        <v>425560</v>
      </c>
      <c r="D4420" s="39" t="s">
        <v>35075</v>
      </c>
      <c r="E4420" s="41">
        <v>560</v>
      </c>
      <c r="F4420" s="39" t="s">
        <v>44805</v>
      </c>
      <c r="G4420" s="39" t="s">
        <v>45</v>
      </c>
      <c r="H4420" s="39" t="s">
        <v>46</v>
      </c>
      <c r="I4420" s="39" t="s">
        <v>955</v>
      </c>
      <c r="J4420">
        <f>VLOOKUP(D4420,自助!C:F,4,0)</f>
        <v>560</v>
      </c>
      <c r="K4420" t="str">
        <f t="shared" si="69"/>
        <v/>
      </c>
      <c r="L4420" s="12">
        <f>VLOOKUP(D4420,自助!C:G,5,FALSE)</f>
        <v>42913.447326388887</v>
      </c>
    </row>
    <row r="4421" spans="1:12" hidden="1">
      <c r="A4421" s="39" t="s">
        <v>45016</v>
      </c>
      <c r="B4421" s="39" t="s">
        <v>29548</v>
      </c>
      <c r="C4421" s="40">
        <v>426263</v>
      </c>
      <c r="D4421" s="39" t="s">
        <v>35094</v>
      </c>
      <c r="E4421" s="41">
        <v>1500</v>
      </c>
      <c r="F4421" s="39" t="s">
        <v>44805</v>
      </c>
      <c r="G4421" s="39" t="s">
        <v>45</v>
      </c>
      <c r="H4421" s="39" t="s">
        <v>46</v>
      </c>
      <c r="I4421" s="39" t="s">
        <v>955</v>
      </c>
      <c r="J4421">
        <f>VLOOKUP(D4421,自助!C:F,4,0)</f>
        <v>1500</v>
      </c>
      <c r="K4421" t="str">
        <f t="shared" si="69"/>
        <v/>
      </c>
      <c r="L4421" s="12">
        <f>VLOOKUP(D4421,自助!C:G,5,FALSE)</f>
        <v>42913.458287037036</v>
      </c>
    </row>
    <row r="4422" spans="1:12" hidden="1">
      <c r="A4422" s="39" t="s">
        <v>45432</v>
      </c>
      <c r="B4422" s="39" t="s">
        <v>29552</v>
      </c>
      <c r="C4422" s="40">
        <v>426345</v>
      </c>
      <c r="D4422" s="39" t="s">
        <v>35099</v>
      </c>
      <c r="E4422" s="41">
        <v>400</v>
      </c>
      <c r="F4422" s="39" t="s">
        <v>44805</v>
      </c>
      <c r="G4422" s="39" t="s">
        <v>45</v>
      </c>
      <c r="H4422" s="39" t="s">
        <v>46</v>
      </c>
      <c r="I4422" s="39" t="s">
        <v>955</v>
      </c>
      <c r="J4422">
        <f>VLOOKUP(D4422,自助!C:F,4,0)</f>
        <v>400</v>
      </c>
      <c r="K4422" t="str">
        <f t="shared" si="69"/>
        <v/>
      </c>
      <c r="L4422" s="12">
        <f>VLOOKUP(D4422,自助!C:G,5,FALSE)</f>
        <v>42913.459502314814</v>
      </c>
    </row>
    <row r="4423" spans="1:12" hidden="1">
      <c r="A4423" s="39" t="s">
        <v>45381</v>
      </c>
      <c r="B4423" s="39" t="s">
        <v>29501</v>
      </c>
      <c r="C4423" s="40">
        <v>428163</v>
      </c>
      <c r="D4423" s="39" t="s">
        <v>35156</v>
      </c>
      <c r="E4423" s="41">
        <v>600</v>
      </c>
      <c r="F4423" s="39" t="s">
        <v>44805</v>
      </c>
      <c r="G4423" s="39" t="s">
        <v>45</v>
      </c>
      <c r="H4423" s="39" t="s">
        <v>46</v>
      </c>
      <c r="I4423" s="39" t="s">
        <v>955</v>
      </c>
      <c r="J4423">
        <f>VLOOKUP(D4423,自助!C:F,4,0)</f>
        <v>600</v>
      </c>
      <c r="K4423" t="str">
        <f t="shared" si="69"/>
        <v/>
      </c>
      <c r="L4423" s="12">
        <f>VLOOKUP(D4423,自助!C:G,5,FALSE)</f>
        <v>42913.493333333332</v>
      </c>
    </row>
    <row r="4424" spans="1:12" hidden="1">
      <c r="A4424" s="39" t="s">
        <v>43006</v>
      </c>
      <c r="B4424" s="39" t="s">
        <v>26935</v>
      </c>
      <c r="C4424" s="40">
        <v>419596</v>
      </c>
      <c r="D4424" s="39" t="s">
        <v>34844</v>
      </c>
      <c r="E4424" s="41">
        <v>100</v>
      </c>
      <c r="F4424" s="39" t="s">
        <v>44805</v>
      </c>
      <c r="G4424" s="39" t="s">
        <v>45</v>
      </c>
      <c r="H4424" s="39" t="s">
        <v>46</v>
      </c>
      <c r="I4424" s="39" t="s">
        <v>955</v>
      </c>
      <c r="J4424">
        <f>VLOOKUP(D4424,自助!C:F,4,0)</f>
        <v>100</v>
      </c>
      <c r="K4424" t="str">
        <f t="shared" si="69"/>
        <v/>
      </c>
      <c r="L4424" s="12">
        <f>VLOOKUP(D4424,自助!C:G,5,FALSE)</f>
        <v>42913.378888888888</v>
      </c>
    </row>
    <row r="4425" spans="1:12" hidden="1">
      <c r="A4425" s="39" t="s">
        <v>45433</v>
      </c>
      <c r="B4425" s="39" t="s">
        <v>29384</v>
      </c>
      <c r="C4425" s="40">
        <v>419642</v>
      </c>
      <c r="D4425" s="39" t="s">
        <v>34845</v>
      </c>
      <c r="E4425" s="41">
        <v>1600</v>
      </c>
      <c r="F4425" s="39" t="s">
        <v>44805</v>
      </c>
      <c r="G4425" s="39" t="s">
        <v>45</v>
      </c>
      <c r="H4425" s="39" t="s">
        <v>46</v>
      </c>
      <c r="I4425" s="39" t="s">
        <v>955</v>
      </c>
      <c r="J4425">
        <f>VLOOKUP(D4425,自助!C:F,4,0)</f>
        <v>1600</v>
      </c>
      <c r="K4425" t="str">
        <f t="shared" si="69"/>
        <v/>
      </c>
      <c r="L4425" s="12">
        <f>VLOOKUP(D4425,自助!C:G,5,FALSE)</f>
        <v>42913.379444444443</v>
      </c>
    </row>
    <row r="4426" spans="1:12" hidden="1">
      <c r="A4426" s="39" t="s">
        <v>45434</v>
      </c>
      <c r="B4426" s="39" t="s">
        <v>29264</v>
      </c>
      <c r="C4426" s="40">
        <v>420728</v>
      </c>
      <c r="D4426" s="39" t="s">
        <v>34885</v>
      </c>
      <c r="E4426" s="41">
        <v>1000</v>
      </c>
      <c r="F4426" s="39" t="s">
        <v>44805</v>
      </c>
      <c r="G4426" s="39" t="s">
        <v>45</v>
      </c>
      <c r="H4426" s="39" t="s">
        <v>46</v>
      </c>
      <c r="I4426" s="39" t="s">
        <v>955</v>
      </c>
      <c r="J4426">
        <f>VLOOKUP(D4426,自助!C:F,4,0)</f>
        <v>1000</v>
      </c>
      <c r="K4426" t="str">
        <f t="shared" si="69"/>
        <v/>
      </c>
      <c r="L4426" s="12">
        <f>VLOOKUP(D4426,自助!C:G,5,FALSE)</f>
        <v>42913.390706018516</v>
      </c>
    </row>
    <row r="4427" spans="1:12" hidden="1">
      <c r="A4427" s="39" t="s">
        <v>45435</v>
      </c>
      <c r="B4427" s="39" t="s">
        <v>29415</v>
      </c>
      <c r="C4427" s="40">
        <v>420751</v>
      </c>
      <c r="D4427" s="39" t="s">
        <v>34889</v>
      </c>
      <c r="E4427" s="41">
        <v>1000</v>
      </c>
      <c r="F4427" s="39" t="s">
        <v>44805</v>
      </c>
      <c r="G4427" s="39" t="s">
        <v>45</v>
      </c>
      <c r="H4427" s="39" t="s">
        <v>46</v>
      </c>
      <c r="I4427" s="39" t="s">
        <v>955</v>
      </c>
      <c r="J4427">
        <f>VLOOKUP(D4427,自助!C:F,4,0)</f>
        <v>1000</v>
      </c>
      <c r="K4427" t="str">
        <f t="shared" si="69"/>
        <v/>
      </c>
      <c r="L4427" s="12">
        <f>VLOOKUP(D4427,自助!C:G,5,FALSE)</f>
        <v>42913.391122685185</v>
      </c>
    </row>
    <row r="4428" spans="1:12" hidden="1">
      <c r="A4428" s="39" t="s">
        <v>45436</v>
      </c>
      <c r="B4428" s="39" t="s">
        <v>29417</v>
      </c>
      <c r="C4428" s="40">
        <v>420782</v>
      </c>
      <c r="D4428" s="39" t="s">
        <v>34891</v>
      </c>
      <c r="E4428" s="41">
        <v>100</v>
      </c>
      <c r="F4428" s="39" t="s">
        <v>44805</v>
      </c>
      <c r="G4428" s="39" t="s">
        <v>45</v>
      </c>
      <c r="H4428" s="39" t="s">
        <v>46</v>
      </c>
      <c r="I4428" s="39" t="s">
        <v>955</v>
      </c>
      <c r="J4428">
        <f>VLOOKUP(D4428,自助!C:F,4,0)</f>
        <v>100</v>
      </c>
      <c r="K4428" t="str">
        <f t="shared" si="69"/>
        <v/>
      </c>
      <c r="L4428" s="12">
        <f>VLOOKUP(D4428,自助!C:G,5,FALSE)</f>
        <v>42913.391365740739</v>
      </c>
    </row>
    <row r="4429" spans="1:12" hidden="1">
      <c r="A4429" s="39" t="s">
        <v>45437</v>
      </c>
      <c r="B4429" s="39" t="s">
        <v>55</v>
      </c>
      <c r="C4429" s="40">
        <v>424308</v>
      </c>
      <c r="D4429" s="39" t="s">
        <v>35021</v>
      </c>
      <c r="E4429" s="41">
        <v>20</v>
      </c>
      <c r="F4429" s="39" t="s">
        <v>44805</v>
      </c>
      <c r="G4429" s="39" t="s">
        <v>45</v>
      </c>
      <c r="H4429" s="39" t="s">
        <v>46</v>
      </c>
      <c r="I4429" s="39" t="s">
        <v>955</v>
      </c>
      <c r="J4429">
        <f>VLOOKUP(D4429,自助!C:F,4,0)</f>
        <v>20</v>
      </c>
      <c r="K4429" t="str">
        <f t="shared" si="69"/>
        <v/>
      </c>
      <c r="L4429" s="12">
        <f>VLOOKUP(D4429,自助!C:G,5,FALSE)</f>
        <v>42913.431504629632</v>
      </c>
    </row>
    <row r="4430" spans="1:12" hidden="1">
      <c r="A4430" s="39" t="s">
        <v>562</v>
      </c>
      <c r="B4430" s="39" t="s">
        <v>563</v>
      </c>
      <c r="C4430" s="40">
        <v>432787</v>
      </c>
      <c r="D4430" s="39" t="s">
        <v>35313</v>
      </c>
      <c r="E4430" s="41">
        <v>200</v>
      </c>
      <c r="F4430" s="39" t="s">
        <v>44805</v>
      </c>
      <c r="G4430" s="39" t="s">
        <v>45</v>
      </c>
      <c r="H4430" s="39" t="s">
        <v>46</v>
      </c>
      <c r="I4430" s="39" t="s">
        <v>955</v>
      </c>
      <c r="J4430">
        <f>VLOOKUP(D4430,自助!C:F,4,0)</f>
        <v>200</v>
      </c>
      <c r="K4430" t="str">
        <f t="shared" si="69"/>
        <v/>
      </c>
      <c r="L4430" s="12">
        <f>VLOOKUP(D4430,自助!C:G,5,FALSE)</f>
        <v>42913.644375000003</v>
      </c>
    </row>
    <row r="4431" spans="1:12" hidden="1">
      <c r="A4431" s="39" t="s">
        <v>45438</v>
      </c>
      <c r="B4431" s="39" t="s">
        <v>29678</v>
      </c>
      <c r="C4431" s="40">
        <v>432815</v>
      </c>
      <c r="D4431" s="39" t="s">
        <v>35315</v>
      </c>
      <c r="E4431" s="41">
        <v>500</v>
      </c>
      <c r="F4431" s="39" t="s">
        <v>44805</v>
      </c>
      <c r="G4431" s="39" t="s">
        <v>45</v>
      </c>
      <c r="H4431" s="39" t="s">
        <v>46</v>
      </c>
      <c r="I4431" s="39" t="s">
        <v>955</v>
      </c>
      <c r="J4431">
        <f>VLOOKUP(D4431,自助!C:F,4,0)</f>
        <v>500</v>
      </c>
      <c r="K4431" t="str">
        <f t="shared" si="69"/>
        <v/>
      </c>
      <c r="L4431" s="12">
        <f>VLOOKUP(D4431,自助!C:G,5,FALSE)</f>
        <v>42913.644965277781</v>
      </c>
    </row>
    <row r="4432" spans="1:12" hidden="1">
      <c r="A4432" s="39" t="s">
        <v>333</v>
      </c>
      <c r="B4432" s="39" t="s">
        <v>334</v>
      </c>
      <c r="C4432" s="40">
        <v>432838</v>
      </c>
      <c r="D4432" s="39" t="s">
        <v>35316</v>
      </c>
      <c r="E4432" s="41">
        <v>1200</v>
      </c>
      <c r="F4432" s="39" t="s">
        <v>44805</v>
      </c>
      <c r="G4432" s="39" t="s">
        <v>45</v>
      </c>
      <c r="H4432" s="39" t="s">
        <v>46</v>
      </c>
      <c r="I4432" s="39" t="s">
        <v>955</v>
      </c>
      <c r="J4432">
        <f>VLOOKUP(D4432,自助!C:F,4,0)</f>
        <v>1200</v>
      </c>
      <c r="K4432" t="str">
        <f t="shared" si="69"/>
        <v/>
      </c>
      <c r="L4432" s="12">
        <f>VLOOKUP(D4432,自助!C:G,5,FALSE)</f>
        <v>42913.645381944443</v>
      </c>
    </row>
    <row r="4433" spans="1:12" hidden="1">
      <c r="A4433" s="39" t="s">
        <v>45439</v>
      </c>
      <c r="B4433" s="39" t="s">
        <v>29679</v>
      </c>
      <c r="C4433" s="40">
        <v>432869</v>
      </c>
      <c r="D4433" s="39" t="s">
        <v>35318</v>
      </c>
      <c r="E4433" s="41">
        <v>50</v>
      </c>
      <c r="F4433" s="39" t="s">
        <v>44805</v>
      </c>
      <c r="G4433" s="39" t="s">
        <v>45</v>
      </c>
      <c r="H4433" s="39" t="s">
        <v>46</v>
      </c>
      <c r="I4433" s="39" t="s">
        <v>955</v>
      </c>
      <c r="J4433">
        <f>VLOOKUP(D4433,自助!C:F,4,0)</f>
        <v>50</v>
      </c>
      <c r="K4433" t="str">
        <f t="shared" si="69"/>
        <v/>
      </c>
      <c r="L4433" s="12">
        <f>VLOOKUP(D4433,自助!C:G,5,FALSE)</f>
        <v>42913.645798611113</v>
      </c>
    </row>
    <row r="4434" spans="1:12" hidden="1">
      <c r="A4434" s="39" t="s">
        <v>45440</v>
      </c>
      <c r="B4434" s="39" t="s">
        <v>26646</v>
      </c>
      <c r="C4434" s="40">
        <v>432916</v>
      </c>
      <c r="D4434" s="39" t="s">
        <v>35319</v>
      </c>
      <c r="E4434" s="41">
        <v>20</v>
      </c>
      <c r="F4434" s="39" t="s">
        <v>44805</v>
      </c>
      <c r="G4434" s="39" t="s">
        <v>45</v>
      </c>
      <c r="H4434" s="39" t="s">
        <v>46</v>
      </c>
      <c r="I4434" s="39" t="s">
        <v>955</v>
      </c>
      <c r="J4434">
        <f>VLOOKUP(D4434,自助!C:F,4,0)</f>
        <v>20</v>
      </c>
      <c r="K4434" t="str">
        <f t="shared" si="69"/>
        <v/>
      </c>
      <c r="L4434" s="12">
        <f>VLOOKUP(D4434,自助!C:G,5,FALSE)</f>
        <v>42913.646481481483</v>
      </c>
    </row>
    <row r="4435" spans="1:12" hidden="1">
      <c r="A4435" s="39" t="s">
        <v>45441</v>
      </c>
      <c r="B4435" s="39" t="s">
        <v>27349</v>
      </c>
      <c r="C4435" s="40">
        <v>432936</v>
      </c>
      <c r="D4435" s="39" t="s">
        <v>35322</v>
      </c>
      <c r="E4435" s="41">
        <v>20</v>
      </c>
      <c r="F4435" s="39" t="s">
        <v>44805</v>
      </c>
      <c r="G4435" s="39" t="s">
        <v>45</v>
      </c>
      <c r="H4435" s="39" t="s">
        <v>46</v>
      </c>
      <c r="I4435" s="39" t="s">
        <v>955</v>
      </c>
      <c r="J4435">
        <f>VLOOKUP(D4435,自助!C:F,4,0)</f>
        <v>20</v>
      </c>
      <c r="K4435" t="str">
        <f t="shared" si="69"/>
        <v/>
      </c>
      <c r="L4435" s="12">
        <f>VLOOKUP(D4435,自助!C:G,5,FALSE)</f>
        <v>42913.647800925923</v>
      </c>
    </row>
    <row r="4436" spans="1:12" hidden="1">
      <c r="A4436" s="39" t="s">
        <v>45442</v>
      </c>
      <c r="B4436" s="39" t="s">
        <v>29681</v>
      </c>
      <c r="C4436" s="40">
        <v>432953</v>
      </c>
      <c r="D4436" s="39" t="s">
        <v>35321</v>
      </c>
      <c r="E4436" s="41">
        <v>100</v>
      </c>
      <c r="F4436" s="39" t="s">
        <v>44805</v>
      </c>
      <c r="G4436" s="39" t="s">
        <v>45</v>
      </c>
      <c r="H4436" s="39" t="s">
        <v>46</v>
      </c>
      <c r="I4436" s="39" t="s">
        <v>955</v>
      </c>
      <c r="J4436">
        <f>VLOOKUP(D4436,自助!C:F,4,0)</f>
        <v>100</v>
      </c>
      <c r="K4436" t="str">
        <f t="shared" si="69"/>
        <v/>
      </c>
      <c r="L4436" s="12">
        <f>VLOOKUP(D4436,自助!C:G,5,FALSE)</f>
        <v>42913.64739583333</v>
      </c>
    </row>
    <row r="4437" spans="1:12" hidden="1">
      <c r="A4437" s="39" t="s">
        <v>45443</v>
      </c>
      <c r="B4437" s="39" t="s">
        <v>29682</v>
      </c>
      <c r="C4437" s="40">
        <v>433064</v>
      </c>
      <c r="D4437" s="39" t="s">
        <v>35323</v>
      </c>
      <c r="E4437" s="41">
        <v>20</v>
      </c>
      <c r="F4437" s="39" t="s">
        <v>44805</v>
      </c>
      <c r="G4437" s="39" t="s">
        <v>45</v>
      </c>
      <c r="H4437" s="39" t="s">
        <v>46</v>
      </c>
      <c r="I4437" s="39" t="s">
        <v>955</v>
      </c>
      <c r="J4437">
        <f>VLOOKUP(D4437,自助!C:F,4,0)</f>
        <v>20</v>
      </c>
      <c r="K4437" t="str">
        <f t="shared" si="69"/>
        <v/>
      </c>
      <c r="L4437" s="12">
        <f>VLOOKUP(D4437,自助!C:G,5,FALSE)</f>
        <v>42913.649571759262</v>
      </c>
    </row>
    <row r="4438" spans="1:12" hidden="1">
      <c r="A4438" s="39" t="s">
        <v>45444</v>
      </c>
      <c r="B4438" s="39" t="s">
        <v>29223</v>
      </c>
      <c r="C4438" s="40">
        <v>414241</v>
      </c>
      <c r="D4438" s="39" t="s">
        <v>34589</v>
      </c>
      <c r="E4438" s="41">
        <v>600</v>
      </c>
      <c r="F4438" s="39" t="s">
        <v>44252</v>
      </c>
      <c r="G4438" s="39" t="s">
        <v>45</v>
      </c>
      <c r="H4438" s="39" t="s">
        <v>46</v>
      </c>
      <c r="I4438" s="39" t="s">
        <v>955</v>
      </c>
      <c r="J4438">
        <f>VLOOKUP(D4438,自助!C:F,4,0)</f>
        <v>600</v>
      </c>
      <c r="K4438" t="str">
        <f t="shared" si="69"/>
        <v/>
      </c>
      <c r="L4438" s="12">
        <f>VLOOKUP(D4438,自助!C:G,5,FALSE)</f>
        <v>42912.714085648149</v>
      </c>
    </row>
    <row r="4439" spans="1:12" hidden="1">
      <c r="A4439" s="39" t="s">
        <v>45445</v>
      </c>
      <c r="B4439" s="39" t="s">
        <v>439</v>
      </c>
      <c r="C4439" s="40">
        <v>414247</v>
      </c>
      <c r="D4439" s="39" t="s">
        <v>34588</v>
      </c>
      <c r="E4439" s="41">
        <v>20</v>
      </c>
      <c r="F4439" s="39" t="s">
        <v>44252</v>
      </c>
      <c r="G4439" s="39" t="s">
        <v>45</v>
      </c>
      <c r="H4439" s="39" t="s">
        <v>46</v>
      </c>
      <c r="I4439" s="39" t="s">
        <v>955</v>
      </c>
      <c r="J4439">
        <f>VLOOKUP(D4439,自助!C:F,4,0)</f>
        <v>20</v>
      </c>
      <c r="K4439" t="str">
        <f t="shared" si="69"/>
        <v/>
      </c>
      <c r="L4439" s="12">
        <f>VLOOKUP(D4439,自助!C:G,5,FALSE)</f>
        <v>42912.713391203702</v>
      </c>
    </row>
    <row r="4440" spans="1:12" hidden="1">
      <c r="A4440" s="39" t="s">
        <v>45446</v>
      </c>
      <c r="B4440" s="39" t="s">
        <v>29232</v>
      </c>
      <c r="C4440" s="40">
        <v>414581</v>
      </c>
      <c r="D4440" s="39" t="s">
        <v>34603</v>
      </c>
      <c r="E4440" s="41">
        <v>50</v>
      </c>
      <c r="F4440" s="39" t="s">
        <v>44252</v>
      </c>
      <c r="G4440" s="39" t="s">
        <v>45</v>
      </c>
      <c r="H4440" s="39" t="s">
        <v>46</v>
      </c>
      <c r="I4440" s="39" t="s">
        <v>955</v>
      </c>
      <c r="J4440">
        <f>VLOOKUP(D4440,自助!C:F,4,0)</f>
        <v>50</v>
      </c>
      <c r="K4440" t="str">
        <f t="shared" si="69"/>
        <v/>
      </c>
      <c r="L4440" s="12">
        <f>VLOOKUP(D4440,自助!C:G,5,FALSE)</f>
        <v>42912.723935185182</v>
      </c>
    </row>
    <row r="4441" spans="1:12" hidden="1">
      <c r="A4441" s="39" t="s">
        <v>45447</v>
      </c>
      <c r="B4441" s="39" t="s">
        <v>29268</v>
      </c>
      <c r="C4441" s="40">
        <v>415811</v>
      </c>
      <c r="D4441" s="39" t="s">
        <v>34670</v>
      </c>
      <c r="E4441" s="41">
        <v>50</v>
      </c>
      <c r="F4441" s="39" t="s">
        <v>44805</v>
      </c>
      <c r="G4441" s="39" t="s">
        <v>45</v>
      </c>
      <c r="H4441" s="39" t="s">
        <v>46</v>
      </c>
      <c r="I4441" s="39" t="s">
        <v>955</v>
      </c>
      <c r="J4441">
        <f>VLOOKUP(D4441,自助!C:F,4,0)</f>
        <v>50</v>
      </c>
      <c r="K4441" t="str">
        <f t="shared" si="69"/>
        <v/>
      </c>
      <c r="L4441" s="12">
        <f>VLOOKUP(D4441,自助!C:G,5,FALSE)</f>
        <v>42913.298055555555</v>
      </c>
    </row>
    <row r="4442" spans="1:12" hidden="1">
      <c r="A4442" s="39" t="s">
        <v>45448</v>
      </c>
      <c r="B4442" s="39" t="s">
        <v>29282</v>
      </c>
      <c r="C4442" s="40">
        <v>416032</v>
      </c>
      <c r="D4442" s="39" t="s">
        <v>34690</v>
      </c>
      <c r="E4442" s="41">
        <v>500</v>
      </c>
      <c r="F4442" s="39" t="s">
        <v>44805</v>
      </c>
      <c r="G4442" s="39" t="s">
        <v>45</v>
      </c>
      <c r="H4442" s="39" t="s">
        <v>46</v>
      </c>
      <c r="I4442" s="39" t="s">
        <v>955</v>
      </c>
      <c r="J4442">
        <f>VLOOKUP(D4442,自助!C:F,4,0)</f>
        <v>500</v>
      </c>
      <c r="K4442" t="str">
        <f t="shared" si="69"/>
        <v/>
      </c>
      <c r="L4442" s="12">
        <f>VLOOKUP(D4442,自助!C:G,5,FALSE)</f>
        <v>42913.322083333333</v>
      </c>
    </row>
    <row r="4443" spans="1:12" hidden="1">
      <c r="A4443" s="39" t="s">
        <v>45449</v>
      </c>
      <c r="B4443" s="39" t="s">
        <v>29289</v>
      </c>
      <c r="C4443" s="40">
        <v>416157</v>
      </c>
      <c r="D4443" s="39" t="s">
        <v>34697</v>
      </c>
      <c r="E4443" s="41">
        <v>100</v>
      </c>
      <c r="F4443" s="39" t="s">
        <v>44805</v>
      </c>
      <c r="G4443" s="39" t="s">
        <v>45</v>
      </c>
      <c r="H4443" s="39" t="s">
        <v>46</v>
      </c>
      <c r="I4443" s="39" t="s">
        <v>955</v>
      </c>
      <c r="J4443">
        <f>VLOOKUP(D4443,自助!C:F,4,0)</f>
        <v>100</v>
      </c>
      <c r="K4443" t="str">
        <f t="shared" si="69"/>
        <v/>
      </c>
      <c r="L4443" s="12">
        <f>VLOOKUP(D4443,自助!C:G,5,FALSE)</f>
        <v>42913.327233796299</v>
      </c>
    </row>
    <row r="4444" spans="1:12" hidden="1">
      <c r="A4444" s="39" t="s">
        <v>45450</v>
      </c>
      <c r="B4444" s="39" t="s">
        <v>29316</v>
      </c>
      <c r="C4444" s="40">
        <v>416844</v>
      </c>
      <c r="D4444" s="39" t="s">
        <v>34730</v>
      </c>
      <c r="E4444" s="41">
        <v>100</v>
      </c>
      <c r="F4444" s="39" t="s">
        <v>44805</v>
      </c>
      <c r="G4444" s="39" t="s">
        <v>45</v>
      </c>
      <c r="H4444" s="39" t="s">
        <v>46</v>
      </c>
      <c r="I4444" s="39" t="s">
        <v>955</v>
      </c>
      <c r="J4444">
        <f>VLOOKUP(D4444,自助!C:F,4,0)</f>
        <v>100</v>
      </c>
      <c r="K4444" t="str">
        <f t="shared" si="69"/>
        <v/>
      </c>
      <c r="L4444" s="12">
        <f>VLOOKUP(D4444,自助!C:G,5,FALSE)</f>
        <v>42913.343171296299</v>
      </c>
    </row>
    <row r="4445" spans="1:12" hidden="1">
      <c r="A4445" s="39" t="s">
        <v>45451</v>
      </c>
      <c r="B4445" s="39" t="s">
        <v>29317</v>
      </c>
      <c r="C4445" s="40">
        <v>416867</v>
      </c>
      <c r="D4445" s="39" t="s">
        <v>34731</v>
      </c>
      <c r="E4445" s="41">
        <v>50</v>
      </c>
      <c r="F4445" s="39" t="s">
        <v>44805</v>
      </c>
      <c r="G4445" s="39" t="s">
        <v>45</v>
      </c>
      <c r="H4445" s="39" t="s">
        <v>46</v>
      </c>
      <c r="I4445" s="39" t="s">
        <v>955</v>
      </c>
      <c r="J4445">
        <f>VLOOKUP(D4445,自助!C:F,4,0)</f>
        <v>50</v>
      </c>
      <c r="K4445" t="str">
        <f t="shared" si="69"/>
        <v/>
      </c>
      <c r="L4445" s="12">
        <f>VLOOKUP(D4445,自助!C:G,5,FALSE)</f>
        <v>42913.343657407408</v>
      </c>
    </row>
    <row r="4446" spans="1:12" hidden="1">
      <c r="A4446" s="39" t="s">
        <v>45254</v>
      </c>
      <c r="B4446" s="39" t="s">
        <v>29321</v>
      </c>
      <c r="C4446" s="40">
        <v>417051</v>
      </c>
      <c r="D4446" s="39" t="s">
        <v>34736</v>
      </c>
      <c r="E4446" s="41">
        <v>20</v>
      </c>
      <c r="F4446" s="39" t="s">
        <v>44805</v>
      </c>
      <c r="G4446" s="39" t="s">
        <v>45</v>
      </c>
      <c r="H4446" s="39" t="s">
        <v>46</v>
      </c>
      <c r="I4446" s="39" t="s">
        <v>955</v>
      </c>
      <c r="J4446">
        <f>VLOOKUP(D4446,自助!C:F,4,0)</f>
        <v>20</v>
      </c>
      <c r="K4446" t="str">
        <f t="shared" si="69"/>
        <v/>
      </c>
      <c r="L4446" s="12">
        <f>VLOOKUP(D4446,自助!C:G,5,FALSE)</f>
        <v>42913.346273148149</v>
      </c>
    </row>
    <row r="4447" spans="1:12" hidden="1">
      <c r="A4447" s="39" t="s">
        <v>26402</v>
      </c>
      <c r="B4447" s="39" t="s">
        <v>28413</v>
      </c>
      <c r="C4447" s="40">
        <v>417384</v>
      </c>
      <c r="D4447" s="39" t="s">
        <v>34748</v>
      </c>
      <c r="E4447" s="41">
        <v>500</v>
      </c>
      <c r="F4447" s="39" t="s">
        <v>44805</v>
      </c>
      <c r="G4447" s="39" t="s">
        <v>45</v>
      </c>
      <c r="H4447" s="39" t="s">
        <v>46</v>
      </c>
      <c r="I4447" s="39" t="s">
        <v>955</v>
      </c>
      <c r="J4447">
        <f>VLOOKUP(D4447,自助!C:F,4,0)</f>
        <v>500</v>
      </c>
      <c r="K4447" t="str">
        <f t="shared" si="69"/>
        <v/>
      </c>
      <c r="L4447" s="12">
        <f>VLOOKUP(D4447,自助!C:G,5,FALSE)</f>
        <v>42913.351203703707</v>
      </c>
    </row>
    <row r="4448" spans="1:12" hidden="1">
      <c r="A4448" s="39" t="s">
        <v>45452</v>
      </c>
      <c r="B4448" s="39" t="s">
        <v>29329</v>
      </c>
      <c r="C4448" s="40">
        <v>417396</v>
      </c>
      <c r="D4448" s="39" t="s">
        <v>34750</v>
      </c>
      <c r="E4448" s="41">
        <v>600</v>
      </c>
      <c r="F4448" s="39" t="s">
        <v>44805</v>
      </c>
      <c r="G4448" s="39" t="s">
        <v>45</v>
      </c>
      <c r="H4448" s="39" t="s">
        <v>46</v>
      </c>
      <c r="I4448" s="39" t="s">
        <v>955</v>
      </c>
      <c r="J4448">
        <f>VLOOKUP(D4448,自助!C:F,4,0)</f>
        <v>600</v>
      </c>
      <c r="K4448" t="str">
        <f t="shared" si="69"/>
        <v/>
      </c>
      <c r="L4448" s="12">
        <f>VLOOKUP(D4448,自助!C:G,5,FALSE)</f>
        <v>42913.351481481484</v>
      </c>
    </row>
    <row r="4449" spans="1:12" hidden="1">
      <c r="A4449" s="39" t="s">
        <v>812</v>
      </c>
      <c r="B4449" s="39" t="s">
        <v>134</v>
      </c>
      <c r="C4449" s="40">
        <v>405794</v>
      </c>
      <c r="D4449" s="39" t="s">
        <v>34220</v>
      </c>
      <c r="E4449" s="41">
        <v>3</v>
      </c>
      <c r="F4449" s="39" t="s">
        <v>44252</v>
      </c>
      <c r="G4449" s="39" t="s">
        <v>45</v>
      </c>
      <c r="H4449" s="39" t="s">
        <v>46</v>
      </c>
      <c r="I4449" s="39" t="s">
        <v>955</v>
      </c>
      <c r="J4449">
        <f>VLOOKUP(D4449,自助!C:F,4,0)</f>
        <v>3</v>
      </c>
      <c r="K4449" t="str">
        <f t="shared" si="69"/>
        <v/>
      </c>
      <c r="L4449" s="12">
        <f>VLOOKUP(D4449,自助!C:G,5,FALSE)</f>
        <v>42912.544756944444</v>
      </c>
    </row>
    <row r="4450" spans="1:12" hidden="1">
      <c r="A4450" s="39" t="s">
        <v>45453</v>
      </c>
      <c r="B4450" s="39" t="s">
        <v>28989</v>
      </c>
      <c r="C4450" s="40">
        <v>405880</v>
      </c>
      <c r="D4450" s="39" t="s">
        <v>34225</v>
      </c>
      <c r="E4450" s="41">
        <v>20</v>
      </c>
      <c r="F4450" s="39" t="s">
        <v>44252</v>
      </c>
      <c r="G4450" s="39" t="s">
        <v>45</v>
      </c>
      <c r="H4450" s="39" t="s">
        <v>46</v>
      </c>
      <c r="I4450" s="39" t="s">
        <v>955</v>
      </c>
      <c r="J4450">
        <f>VLOOKUP(D4450,自助!C:F,4,0)</f>
        <v>20</v>
      </c>
      <c r="K4450" t="str">
        <f t="shared" si="69"/>
        <v/>
      </c>
      <c r="L4450" s="12">
        <f>VLOOKUP(D4450,自助!C:G,5,FALSE)</f>
        <v>42912.557905092595</v>
      </c>
    </row>
    <row r="4451" spans="1:12" hidden="1">
      <c r="A4451" s="39" t="s">
        <v>45454</v>
      </c>
      <c r="B4451" s="39" t="s">
        <v>28994</v>
      </c>
      <c r="C4451" s="40">
        <v>405921</v>
      </c>
      <c r="D4451" s="39" t="s">
        <v>34230</v>
      </c>
      <c r="E4451" s="41">
        <v>200</v>
      </c>
      <c r="F4451" s="39" t="s">
        <v>44252</v>
      </c>
      <c r="G4451" s="39" t="s">
        <v>45</v>
      </c>
      <c r="H4451" s="39" t="s">
        <v>46</v>
      </c>
      <c r="I4451" s="39" t="s">
        <v>955</v>
      </c>
      <c r="J4451">
        <f>VLOOKUP(D4451,自助!C:F,4,0)</f>
        <v>200</v>
      </c>
      <c r="K4451" t="str">
        <f t="shared" si="69"/>
        <v/>
      </c>
      <c r="L4451" s="12">
        <f>VLOOKUP(D4451,自助!C:G,5,FALSE)</f>
        <v>42912.561469907407</v>
      </c>
    </row>
    <row r="4452" spans="1:12" hidden="1">
      <c r="A4452" s="39" t="s">
        <v>45455</v>
      </c>
      <c r="B4452" s="39" t="s">
        <v>29000</v>
      </c>
      <c r="C4452" s="40">
        <v>406063</v>
      </c>
      <c r="D4452" s="39" t="s">
        <v>34238</v>
      </c>
      <c r="E4452" s="41">
        <v>100</v>
      </c>
      <c r="F4452" s="39" t="s">
        <v>44252</v>
      </c>
      <c r="G4452" s="39" t="s">
        <v>45</v>
      </c>
      <c r="H4452" s="39" t="s">
        <v>46</v>
      </c>
      <c r="I4452" s="39" t="s">
        <v>955</v>
      </c>
      <c r="J4452">
        <f>VLOOKUP(D4452,自助!C:F,4,0)</f>
        <v>100</v>
      </c>
      <c r="K4452" t="str">
        <f t="shared" si="69"/>
        <v/>
      </c>
      <c r="L4452" s="12">
        <f>VLOOKUP(D4452,自助!C:G,5,FALSE)</f>
        <v>42912.572002314817</v>
      </c>
    </row>
    <row r="4453" spans="1:12" hidden="1">
      <c r="A4453" s="39" t="s">
        <v>44357</v>
      </c>
      <c r="B4453" s="39" t="s">
        <v>28814</v>
      </c>
      <c r="C4453" s="40">
        <v>406153</v>
      </c>
      <c r="D4453" s="39" t="s">
        <v>34244</v>
      </c>
      <c r="E4453" s="41">
        <v>190</v>
      </c>
      <c r="F4453" s="39" t="s">
        <v>44252</v>
      </c>
      <c r="G4453" s="39" t="s">
        <v>45</v>
      </c>
      <c r="H4453" s="39" t="s">
        <v>46</v>
      </c>
      <c r="I4453" s="39" t="s">
        <v>955</v>
      </c>
      <c r="J4453">
        <f>VLOOKUP(D4453,自助!C:F,4,0)</f>
        <v>190</v>
      </c>
      <c r="K4453" t="str">
        <f t="shared" si="69"/>
        <v/>
      </c>
      <c r="L4453" s="12">
        <f>VLOOKUP(D4453,自助!C:G,5,FALSE)</f>
        <v>42912.576469907406</v>
      </c>
    </row>
    <row r="4454" spans="1:12" hidden="1">
      <c r="A4454" s="39" t="s">
        <v>44989</v>
      </c>
      <c r="B4454" s="39" t="s">
        <v>29011</v>
      </c>
      <c r="C4454" s="40">
        <v>406358</v>
      </c>
      <c r="D4454" s="39" t="s">
        <v>34255</v>
      </c>
      <c r="E4454" s="41">
        <v>10</v>
      </c>
      <c r="F4454" s="39" t="s">
        <v>44252</v>
      </c>
      <c r="G4454" s="39" t="s">
        <v>45</v>
      </c>
      <c r="H4454" s="39" t="s">
        <v>46</v>
      </c>
      <c r="I4454" s="39" t="s">
        <v>955</v>
      </c>
      <c r="J4454">
        <f>VLOOKUP(D4454,自助!C:F,4,0)</f>
        <v>10</v>
      </c>
      <c r="K4454" t="str">
        <f t="shared" si="69"/>
        <v/>
      </c>
      <c r="L4454" s="12">
        <f>VLOOKUP(D4454,自助!C:G,5,FALSE)</f>
        <v>42912.584039351852</v>
      </c>
    </row>
    <row r="4455" spans="1:12" hidden="1">
      <c r="A4455" s="39" t="s">
        <v>45456</v>
      </c>
      <c r="B4455" s="39" t="s">
        <v>29019</v>
      </c>
      <c r="C4455" s="40">
        <v>406655</v>
      </c>
      <c r="D4455" s="39" t="s">
        <v>34265</v>
      </c>
      <c r="E4455" s="41">
        <v>200</v>
      </c>
      <c r="F4455" s="39" t="s">
        <v>44252</v>
      </c>
      <c r="G4455" s="39" t="s">
        <v>45</v>
      </c>
      <c r="H4455" s="39" t="s">
        <v>46</v>
      </c>
      <c r="I4455" s="39" t="s">
        <v>955</v>
      </c>
      <c r="J4455">
        <f>VLOOKUP(D4455,自助!C:F,4,0)</f>
        <v>200</v>
      </c>
      <c r="K4455" t="str">
        <f t="shared" si="69"/>
        <v/>
      </c>
      <c r="L4455" s="12">
        <f>VLOOKUP(D4455,自助!C:G,5,FALSE)</f>
        <v>42912.589513888888</v>
      </c>
    </row>
    <row r="4456" spans="1:12" hidden="1">
      <c r="A4456" s="39" t="s">
        <v>45457</v>
      </c>
      <c r="B4456" s="39" t="s">
        <v>29020</v>
      </c>
      <c r="C4456" s="40">
        <v>406673</v>
      </c>
      <c r="D4456" s="39" t="s">
        <v>34266</v>
      </c>
      <c r="E4456" s="41">
        <v>600</v>
      </c>
      <c r="F4456" s="39" t="s">
        <v>44252</v>
      </c>
      <c r="G4456" s="39" t="s">
        <v>45</v>
      </c>
      <c r="H4456" s="39" t="s">
        <v>46</v>
      </c>
      <c r="I4456" s="39" t="s">
        <v>955</v>
      </c>
      <c r="J4456">
        <f>VLOOKUP(D4456,自助!C:F,4,0)</f>
        <v>600</v>
      </c>
      <c r="K4456" t="str">
        <f t="shared" si="69"/>
        <v/>
      </c>
      <c r="L4456" s="12">
        <f>VLOOKUP(D4456,自助!C:G,5,FALSE)</f>
        <v>42912.589675925927</v>
      </c>
    </row>
    <row r="4457" spans="1:12" hidden="1">
      <c r="A4457" s="39" t="s">
        <v>45458</v>
      </c>
      <c r="B4457" s="39" t="s">
        <v>28</v>
      </c>
      <c r="C4457" s="40">
        <v>406917</v>
      </c>
      <c r="D4457" s="39" t="s">
        <v>34282</v>
      </c>
      <c r="E4457" s="41">
        <v>400</v>
      </c>
      <c r="F4457" s="39" t="s">
        <v>44252</v>
      </c>
      <c r="G4457" s="39" t="s">
        <v>45</v>
      </c>
      <c r="H4457" s="39" t="s">
        <v>46</v>
      </c>
      <c r="I4457" s="39" t="s">
        <v>955</v>
      </c>
      <c r="J4457">
        <f>VLOOKUP(D4457,自助!C:F,4,0)</f>
        <v>400</v>
      </c>
      <c r="K4457" t="str">
        <f t="shared" si="69"/>
        <v/>
      </c>
      <c r="L4457" s="12">
        <f>VLOOKUP(D4457,自助!C:G,5,FALSE)</f>
        <v>42912.593784722223</v>
      </c>
    </row>
    <row r="4458" spans="1:12" hidden="1">
      <c r="A4458" s="39" t="s">
        <v>42803</v>
      </c>
      <c r="B4458" s="39" t="s">
        <v>27511</v>
      </c>
      <c r="C4458" s="40">
        <v>407269</v>
      </c>
      <c r="D4458" s="39" t="s">
        <v>34297</v>
      </c>
      <c r="E4458" s="41">
        <v>100</v>
      </c>
      <c r="F4458" s="39" t="s">
        <v>44252</v>
      </c>
      <c r="G4458" s="39" t="s">
        <v>45</v>
      </c>
      <c r="H4458" s="39" t="s">
        <v>46</v>
      </c>
      <c r="I4458" s="39" t="s">
        <v>955</v>
      </c>
      <c r="J4458">
        <f>VLOOKUP(D4458,自助!C:F,4,0)</f>
        <v>100</v>
      </c>
      <c r="K4458" t="str">
        <f t="shared" si="69"/>
        <v/>
      </c>
      <c r="L4458" s="12">
        <f>VLOOKUP(D4458,自助!C:G,5,FALSE)</f>
        <v>42912.598773148151</v>
      </c>
    </row>
    <row r="4459" spans="1:12" hidden="1">
      <c r="A4459" s="39" t="s">
        <v>44357</v>
      </c>
      <c r="B4459" s="39" t="s">
        <v>28814</v>
      </c>
      <c r="C4459" s="40">
        <v>407310</v>
      </c>
      <c r="D4459" s="39" t="s">
        <v>34299</v>
      </c>
      <c r="E4459" s="41">
        <v>800</v>
      </c>
      <c r="F4459" s="39" t="s">
        <v>44252</v>
      </c>
      <c r="G4459" s="39" t="s">
        <v>45</v>
      </c>
      <c r="H4459" s="39" t="s">
        <v>46</v>
      </c>
      <c r="I4459" s="39" t="s">
        <v>955</v>
      </c>
      <c r="J4459">
        <f>VLOOKUP(D4459,自助!C:F,4,0)</f>
        <v>800</v>
      </c>
      <c r="K4459" t="str">
        <f t="shared" si="69"/>
        <v/>
      </c>
      <c r="L4459" s="12">
        <f>VLOOKUP(D4459,自助!C:G,5,FALSE)</f>
        <v>42912.599062499998</v>
      </c>
    </row>
    <row r="4460" spans="1:12" hidden="1">
      <c r="A4460" s="39" t="s">
        <v>45459</v>
      </c>
      <c r="B4460" s="39" t="s">
        <v>29048</v>
      </c>
      <c r="C4460" s="40">
        <v>407428</v>
      </c>
      <c r="D4460" s="39" t="s">
        <v>34303</v>
      </c>
      <c r="E4460" s="41">
        <v>100</v>
      </c>
      <c r="F4460" s="39" t="s">
        <v>44252</v>
      </c>
      <c r="G4460" s="39" t="s">
        <v>45</v>
      </c>
      <c r="H4460" s="39" t="s">
        <v>46</v>
      </c>
      <c r="I4460" s="39" t="s">
        <v>955</v>
      </c>
      <c r="J4460">
        <f>VLOOKUP(D4460,自助!C:F,4,0)</f>
        <v>100</v>
      </c>
      <c r="K4460" t="str">
        <f t="shared" si="69"/>
        <v/>
      </c>
      <c r="L4460" s="12">
        <f>VLOOKUP(D4460,自助!C:G,5,FALSE)</f>
        <v>42912.601076388892</v>
      </c>
    </row>
    <row r="4461" spans="1:12" hidden="1">
      <c r="A4461" s="39" t="s">
        <v>45460</v>
      </c>
      <c r="B4461" s="39" t="s">
        <v>29049</v>
      </c>
      <c r="C4461" s="40">
        <v>407504</v>
      </c>
      <c r="D4461" s="39" t="s">
        <v>34306</v>
      </c>
      <c r="E4461" s="41">
        <v>200</v>
      </c>
      <c r="F4461" s="39" t="s">
        <v>44252</v>
      </c>
      <c r="G4461" s="39" t="s">
        <v>45</v>
      </c>
      <c r="H4461" s="39" t="s">
        <v>46</v>
      </c>
      <c r="I4461" s="39" t="s">
        <v>955</v>
      </c>
      <c r="J4461">
        <f>VLOOKUP(D4461,自助!C:F,4,0)</f>
        <v>200</v>
      </c>
      <c r="K4461" t="str">
        <f t="shared" si="69"/>
        <v/>
      </c>
      <c r="L4461" s="12">
        <f>VLOOKUP(D4461,自助!C:G,5,FALSE)</f>
        <v>42912.602222222224</v>
      </c>
    </row>
    <row r="4462" spans="1:12" hidden="1">
      <c r="A4462" s="39" t="s">
        <v>44353</v>
      </c>
      <c r="B4462" s="39" t="s">
        <v>28509</v>
      </c>
      <c r="C4462" s="40">
        <v>407680</v>
      </c>
      <c r="D4462" s="39" t="s">
        <v>34314</v>
      </c>
      <c r="E4462" s="41">
        <v>300</v>
      </c>
      <c r="F4462" s="39" t="s">
        <v>44252</v>
      </c>
      <c r="G4462" s="39" t="s">
        <v>45</v>
      </c>
      <c r="H4462" s="39" t="s">
        <v>46</v>
      </c>
      <c r="I4462" s="39" t="s">
        <v>955</v>
      </c>
      <c r="J4462">
        <f>VLOOKUP(D4462,自助!C:F,4,0)</f>
        <v>300</v>
      </c>
      <c r="K4462" t="str">
        <f t="shared" si="69"/>
        <v/>
      </c>
      <c r="L4462" s="12">
        <f>VLOOKUP(D4462,自助!C:G,5,FALSE)</f>
        <v>42912.60460648148</v>
      </c>
    </row>
    <row r="4463" spans="1:12" hidden="1">
      <c r="A4463" s="39" t="s">
        <v>45461</v>
      </c>
      <c r="B4463" s="39" t="s">
        <v>29050</v>
      </c>
      <c r="C4463" s="40">
        <v>407563</v>
      </c>
      <c r="D4463" s="39" t="s">
        <v>34309</v>
      </c>
      <c r="E4463" s="41">
        <v>500</v>
      </c>
      <c r="F4463" s="39" t="s">
        <v>44252</v>
      </c>
      <c r="G4463" s="39" t="s">
        <v>45</v>
      </c>
      <c r="H4463" s="39" t="s">
        <v>46</v>
      </c>
      <c r="I4463" s="39" t="s">
        <v>955</v>
      </c>
      <c r="J4463">
        <f>VLOOKUP(D4463,自助!C:F,4,0)</f>
        <v>500</v>
      </c>
      <c r="K4463" t="str">
        <f t="shared" si="69"/>
        <v/>
      </c>
      <c r="L4463" s="12">
        <f>VLOOKUP(D4463,自助!C:G,5,FALSE)</f>
        <v>42912.603090277778</v>
      </c>
    </row>
    <row r="4464" spans="1:12" hidden="1">
      <c r="A4464" s="39" t="s">
        <v>26441</v>
      </c>
      <c r="B4464" s="39" t="s">
        <v>29186</v>
      </c>
      <c r="C4464" s="40">
        <v>412809</v>
      </c>
      <c r="D4464" s="39" t="s">
        <v>34523</v>
      </c>
      <c r="E4464" s="41">
        <v>100</v>
      </c>
      <c r="F4464" s="39" t="s">
        <v>44252</v>
      </c>
      <c r="G4464" s="39" t="s">
        <v>45</v>
      </c>
      <c r="H4464" s="39" t="s">
        <v>46</v>
      </c>
      <c r="I4464" s="39" t="s">
        <v>955</v>
      </c>
      <c r="J4464">
        <f>VLOOKUP(D4464,自助!C:F,4,0)</f>
        <v>100</v>
      </c>
      <c r="K4464" t="str">
        <f t="shared" si="69"/>
        <v/>
      </c>
      <c r="L4464" s="12">
        <f>VLOOKUP(D4464,自助!C:G,5,FALSE)</f>
        <v>42912.683564814812</v>
      </c>
    </row>
    <row r="4465" spans="1:12" hidden="1">
      <c r="A4465" s="39" t="s">
        <v>44911</v>
      </c>
      <c r="B4465" s="39" t="s">
        <v>29313</v>
      </c>
      <c r="C4465" s="40">
        <v>416783</v>
      </c>
      <c r="D4465" s="39" t="s">
        <v>34725</v>
      </c>
      <c r="E4465" s="41">
        <v>100</v>
      </c>
      <c r="F4465" s="39" t="s">
        <v>44805</v>
      </c>
      <c r="G4465" s="39" t="s">
        <v>45</v>
      </c>
      <c r="H4465" s="39" t="s">
        <v>46</v>
      </c>
      <c r="I4465" s="39" t="s">
        <v>955</v>
      </c>
      <c r="J4465">
        <f>VLOOKUP(D4465,自助!C:F,4,0)</f>
        <v>100</v>
      </c>
      <c r="K4465" t="str">
        <f t="shared" si="69"/>
        <v/>
      </c>
      <c r="L4465" s="12">
        <f>VLOOKUP(D4465,自助!C:G,5,FALSE)</f>
        <v>42913.342349537037</v>
      </c>
    </row>
    <row r="4466" spans="1:12" hidden="1">
      <c r="A4466" s="39" t="s">
        <v>45042</v>
      </c>
      <c r="B4466" s="39" t="s">
        <v>29330</v>
      </c>
      <c r="C4466" s="40">
        <v>419143</v>
      </c>
      <c r="D4466" s="39" t="s">
        <v>34826</v>
      </c>
      <c r="E4466" s="41">
        <v>100</v>
      </c>
      <c r="F4466" s="39" t="s">
        <v>44805</v>
      </c>
      <c r="G4466" s="39" t="s">
        <v>45</v>
      </c>
      <c r="H4466" s="39" t="s">
        <v>46</v>
      </c>
      <c r="I4466" s="39" t="s">
        <v>955</v>
      </c>
      <c r="J4466">
        <f>VLOOKUP(D4466,自助!C:F,4,0)</f>
        <v>100</v>
      </c>
      <c r="K4466" t="str">
        <f t="shared" si="69"/>
        <v/>
      </c>
      <c r="L4466" s="12">
        <f>VLOOKUP(D4466,自助!C:G,5,FALSE)</f>
        <v>42913.373680555553</v>
      </c>
    </row>
    <row r="4467" spans="1:12" hidden="1">
      <c r="A4467" s="39" t="s">
        <v>45462</v>
      </c>
      <c r="B4467" s="39" t="s">
        <v>29437</v>
      </c>
      <c r="C4467" s="40">
        <v>422954</v>
      </c>
      <c r="D4467" s="39" t="s">
        <v>34959</v>
      </c>
      <c r="E4467" s="41">
        <v>5000</v>
      </c>
      <c r="F4467" s="39" t="s">
        <v>44805</v>
      </c>
      <c r="G4467" s="39" t="s">
        <v>45</v>
      </c>
      <c r="H4467" s="39" t="s">
        <v>46</v>
      </c>
      <c r="I4467" s="39" t="s">
        <v>955</v>
      </c>
      <c r="J4467">
        <f>VLOOKUP(D4467,自助!C:F,4,0)</f>
        <v>5000</v>
      </c>
      <c r="K4467" t="str">
        <f t="shared" si="69"/>
        <v/>
      </c>
      <c r="L4467" s="12">
        <f>VLOOKUP(D4467,自助!C:G,5,FALSE)</f>
        <v>42913.416168981479</v>
      </c>
    </row>
    <row r="4468" spans="1:12" hidden="1">
      <c r="A4468" s="39" t="s">
        <v>45463</v>
      </c>
      <c r="B4468" s="39" t="s">
        <v>29608</v>
      </c>
      <c r="C4468" s="40">
        <v>429211</v>
      </c>
      <c r="D4468" s="39" t="s">
        <v>35197</v>
      </c>
      <c r="E4468" s="41">
        <v>20</v>
      </c>
      <c r="F4468" s="39" t="s">
        <v>44805</v>
      </c>
      <c r="G4468" s="39" t="s">
        <v>45</v>
      </c>
      <c r="H4468" s="39" t="s">
        <v>46</v>
      </c>
      <c r="I4468" s="39" t="s">
        <v>955</v>
      </c>
      <c r="J4468">
        <f>VLOOKUP(D4468,自助!C:F,4,0)</f>
        <v>20</v>
      </c>
      <c r="K4468" t="str">
        <f t="shared" si="69"/>
        <v/>
      </c>
      <c r="L4468" s="12">
        <f>VLOOKUP(D4468,自助!C:G,5,FALSE)</f>
        <v>42913.579340277778</v>
      </c>
    </row>
    <row r="4469" spans="1:12" hidden="1">
      <c r="A4469" s="39" t="s">
        <v>45464</v>
      </c>
      <c r="B4469" s="39" t="s">
        <v>94</v>
      </c>
      <c r="C4469" s="40">
        <v>429257</v>
      </c>
      <c r="D4469" s="39" t="s">
        <v>35202</v>
      </c>
      <c r="E4469" s="41">
        <v>1000</v>
      </c>
      <c r="F4469" s="39" t="s">
        <v>44805</v>
      </c>
      <c r="G4469" s="39" t="s">
        <v>45</v>
      </c>
      <c r="H4469" s="39" t="s">
        <v>46</v>
      </c>
      <c r="I4469" s="39" t="s">
        <v>955</v>
      </c>
      <c r="J4469">
        <f>VLOOKUP(D4469,自助!C:F,4,0)</f>
        <v>1000</v>
      </c>
      <c r="K4469" t="str">
        <f t="shared" si="69"/>
        <v/>
      </c>
      <c r="L4469" s="12">
        <f>VLOOKUP(D4469,自助!C:G,5,FALSE)</f>
        <v>42913.581886574073</v>
      </c>
    </row>
    <row r="4470" spans="1:12" hidden="1">
      <c r="A4470" s="39" t="s">
        <v>45047</v>
      </c>
      <c r="B4470" s="39" t="s">
        <v>29599</v>
      </c>
      <c r="C4470" s="40">
        <v>429928</v>
      </c>
      <c r="D4470" s="39" t="s">
        <v>35217</v>
      </c>
      <c r="E4470" s="41">
        <v>20</v>
      </c>
      <c r="F4470" s="39" t="s">
        <v>44805</v>
      </c>
      <c r="G4470" s="39" t="s">
        <v>45</v>
      </c>
      <c r="H4470" s="39" t="s">
        <v>46</v>
      </c>
      <c r="I4470" s="39" t="s">
        <v>955</v>
      </c>
      <c r="J4470">
        <f>VLOOKUP(D4470,自助!C:F,4,0)</f>
        <v>20</v>
      </c>
      <c r="K4470" t="str">
        <f t="shared" si="69"/>
        <v/>
      </c>
      <c r="L4470" s="12">
        <f>VLOOKUP(D4470,自助!C:G,5,FALSE)</f>
        <v>42913.598773148151</v>
      </c>
    </row>
    <row r="4471" spans="1:12" hidden="1">
      <c r="A4471" s="39" t="s">
        <v>45465</v>
      </c>
      <c r="B4471" s="39" t="s">
        <v>29626</v>
      </c>
      <c r="C4471" s="40">
        <v>430108</v>
      </c>
      <c r="D4471" s="39" t="s">
        <v>35225</v>
      </c>
      <c r="E4471" s="41">
        <v>50</v>
      </c>
      <c r="F4471" s="39" t="s">
        <v>44805</v>
      </c>
      <c r="G4471" s="39" t="s">
        <v>45</v>
      </c>
      <c r="H4471" s="39" t="s">
        <v>46</v>
      </c>
      <c r="I4471" s="39" t="s">
        <v>955</v>
      </c>
      <c r="J4471">
        <f>VLOOKUP(D4471,自助!C:F,4,0)</f>
        <v>50</v>
      </c>
      <c r="K4471" t="str">
        <f t="shared" si="69"/>
        <v/>
      </c>
      <c r="L4471" s="12">
        <f>VLOOKUP(D4471,自助!C:G,5,FALSE)</f>
        <v>42913.601863425924</v>
      </c>
    </row>
    <row r="4472" spans="1:12" hidden="1">
      <c r="A4472" s="39" t="s">
        <v>45466</v>
      </c>
      <c r="B4472" s="39" t="s">
        <v>28970</v>
      </c>
      <c r="C4472" s="40">
        <v>405268</v>
      </c>
      <c r="D4472" s="39" t="s">
        <v>34194</v>
      </c>
      <c r="E4472" s="41">
        <v>20</v>
      </c>
      <c r="F4472" s="39" t="s">
        <v>44252</v>
      </c>
      <c r="G4472" s="39" t="s">
        <v>45</v>
      </c>
      <c r="H4472" s="39" t="s">
        <v>46</v>
      </c>
      <c r="I4472" s="39" t="s">
        <v>955</v>
      </c>
      <c r="J4472">
        <f>VLOOKUP(D4472,自助!C:F,4,0)</f>
        <v>20</v>
      </c>
      <c r="K4472" t="str">
        <f t="shared" si="69"/>
        <v/>
      </c>
      <c r="L4472" s="12">
        <f>VLOOKUP(D4472,自助!C:G,5,FALSE)</f>
        <v>42912.502245370371</v>
      </c>
    </row>
    <row r="4473" spans="1:12" hidden="1">
      <c r="A4473" s="39" t="s">
        <v>45467</v>
      </c>
      <c r="B4473" s="39" t="s">
        <v>28971</v>
      </c>
      <c r="C4473" s="40">
        <v>405332</v>
      </c>
      <c r="D4473" s="39" t="s">
        <v>34195</v>
      </c>
      <c r="E4473" s="41">
        <v>10</v>
      </c>
      <c r="F4473" s="39" t="s">
        <v>44252</v>
      </c>
      <c r="G4473" s="39" t="s">
        <v>45</v>
      </c>
      <c r="H4473" s="39" t="s">
        <v>46</v>
      </c>
      <c r="I4473" s="39" t="s">
        <v>955</v>
      </c>
      <c r="J4473">
        <f>VLOOKUP(D4473,自助!C:F,4,0)</f>
        <v>10</v>
      </c>
      <c r="K4473" t="str">
        <f t="shared" si="69"/>
        <v/>
      </c>
      <c r="L4473" s="12">
        <f>VLOOKUP(D4473,自助!C:G,5,FALSE)</f>
        <v>42912.505150462966</v>
      </c>
    </row>
    <row r="4474" spans="1:12" hidden="1">
      <c r="A4474" s="39" t="s">
        <v>45468</v>
      </c>
      <c r="B4474" s="39" t="s">
        <v>28980</v>
      </c>
      <c r="C4474" s="40">
        <v>405602</v>
      </c>
      <c r="D4474" s="39" t="s">
        <v>34210</v>
      </c>
      <c r="E4474" s="41">
        <v>500</v>
      </c>
      <c r="F4474" s="39" t="s">
        <v>44252</v>
      </c>
      <c r="G4474" s="39" t="s">
        <v>45</v>
      </c>
      <c r="H4474" s="39" t="s">
        <v>46</v>
      </c>
      <c r="I4474" s="39" t="s">
        <v>955</v>
      </c>
      <c r="J4474">
        <f>VLOOKUP(D4474,自助!C:F,4,0)</f>
        <v>500</v>
      </c>
      <c r="K4474" t="str">
        <f t="shared" si="69"/>
        <v/>
      </c>
      <c r="L4474" s="12">
        <f>VLOOKUP(D4474,自助!C:G,5,FALSE)</f>
        <v>42912.522268518522</v>
      </c>
    </row>
    <row r="4475" spans="1:12" hidden="1">
      <c r="A4475" s="39" t="s">
        <v>45469</v>
      </c>
      <c r="B4475" s="39" t="s">
        <v>29090</v>
      </c>
      <c r="C4475" s="40">
        <v>409702</v>
      </c>
      <c r="D4475" s="39" t="s">
        <v>34375</v>
      </c>
      <c r="E4475" s="41">
        <v>400</v>
      </c>
      <c r="F4475" s="39" t="s">
        <v>44252</v>
      </c>
      <c r="G4475" s="39" t="s">
        <v>45</v>
      </c>
      <c r="H4475" s="39" t="s">
        <v>46</v>
      </c>
      <c r="I4475" s="39" t="s">
        <v>955</v>
      </c>
      <c r="J4475">
        <f>VLOOKUP(D4475,自助!C:F,4,0)</f>
        <v>400</v>
      </c>
      <c r="K4475" t="str">
        <f t="shared" si="69"/>
        <v/>
      </c>
      <c r="L4475" s="12">
        <f>VLOOKUP(D4475,自助!C:G,5,FALSE)</f>
        <v>42912.6328125</v>
      </c>
    </row>
    <row r="4476" spans="1:12" hidden="1">
      <c r="A4476" s="39" t="s">
        <v>45470</v>
      </c>
      <c r="B4476" s="39" t="s">
        <v>29123</v>
      </c>
      <c r="C4476" s="40">
        <v>410815</v>
      </c>
      <c r="D4476" s="39" t="s">
        <v>34417</v>
      </c>
      <c r="E4476" s="41">
        <v>100</v>
      </c>
      <c r="F4476" s="39" t="s">
        <v>44252</v>
      </c>
      <c r="G4476" s="39" t="s">
        <v>45</v>
      </c>
      <c r="H4476" s="39" t="s">
        <v>46</v>
      </c>
      <c r="I4476" s="39" t="s">
        <v>955</v>
      </c>
      <c r="J4476">
        <f>VLOOKUP(D4476,自助!C:F,4,0)</f>
        <v>100</v>
      </c>
      <c r="K4476" t="str">
        <f t="shared" si="69"/>
        <v/>
      </c>
      <c r="L4476" s="12">
        <f>VLOOKUP(D4476,自助!C:G,5,FALSE)</f>
        <v>42912.649791666663</v>
      </c>
    </row>
    <row r="4477" spans="1:12" hidden="1">
      <c r="A4477" s="39" t="s">
        <v>45471</v>
      </c>
      <c r="B4477" s="39" t="s">
        <v>29331</v>
      </c>
      <c r="C4477" s="40">
        <v>417474</v>
      </c>
      <c r="D4477" s="39" t="s">
        <v>34753</v>
      </c>
      <c r="E4477" s="41">
        <v>80</v>
      </c>
      <c r="F4477" s="39" t="s">
        <v>44805</v>
      </c>
      <c r="G4477" s="39" t="s">
        <v>45</v>
      </c>
      <c r="H4477" s="39" t="s">
        <v>46</v>
      </c>
      <c r="I4477" s="39" t="s">
        <v>955</v>
      </c>
      <c r="J4477">
        <f>VLOOKUP(D4477,自助!C:F,4,0)</f>
        <v>80</v>
      </c>
      <c r="K4477" t="str">
        <f t="shared" si="69"/>
        <v/>
      </c>
      <c r="L4477" s="12">
        <f>VLOOKUP(D4477,自助!C:G,5,FALSE)</f>
        <v>42913.352326388886</v>
      </c>
    </row>
    <row r="4478" spans="1:12" hidden="1">
      <c r="A4478" s="39" t="s">
        <v>45472</v>
      </c>
      <c r="B4478" s="39" t="s">
        <v>29332</v>
      </c>
      <c r="C4478" s="40">
        <v>417498</v>
      </c>
      <c r="D4478" s="39" t="s">
        <v>34754</v>
      </c>
      <c r="E4478" s="41">
        <v>600</v>
      </c>
      <c r="F4478" s="39" t="s">
        <v>44805</v>
      </c>
      <c r="G4478" s="39" t="s">
        <v>45</v>
      </c>
      <c r="H4478" s="39" t="s">
        <v>46</v>
      </c>
      <c r="I4478" s="39" t="s">
        <v>955</v>
      </c>
      <c r="J4478">
        <f>VLOOKUP(D4478,自助!C:F,4,0)</f>
        <v>600</v>
      </c>
      <c r="K4478" t="str">
        <f t="shared" si="69"/>
        <v/>
      </c>
      <c r="L4478" s="12">
        <f>VLOOKUP(D4478,自助!C:G,5,FALSE)</f>
        <v>42913.352719907409</v>
      </c>
    </row>
    <row r="4479" spans="1:12" hidden="1">
      <c r="A4479" s="39" t="s">
        <v>44736</v>
      </c>
      <c r="B4479" s="39" t="s">
        <v>28252</v>
      </c>
      <c r="C4479" s="40">
        <v>417513</v>
      </c>
      <c r="D4479" s="39" t="s">
        <v>34755</v>
      </c>
      <c r="E4479" s="41">
        <v>20</v>
      </c>
      <c r="F4479" s="39" t="s">
        <v>44805</v>
      </c>
      <c r="G4479" s="39" t="s">
        <v>45</v>
      </c>
      <c r="H4479" s="39" t="s">
        <v>46</v>
      </c>
      <c r="I4479" s="39" t="s">
        <v>955</v>
      </c>
      <c r="J4479">
        <f>VLOOKUP(D4479,自助!C:F,4,0)</f>
        <v>20</v>
      </c>
      <c r="K4479" t="str">
        <f t="shared" si="69"/>
        <v/>
      </c>
      <c r="L4479" s="12">
        <f>VLOOKUP(D4479,自助!C:G,5,FALSE)</f>
        <v>42913.352893518517</v>
      </c>
    </row>
    <row r="4480" spans="1:12" hidden="1">
      <c r="A4480" s="39" t="s">
        <v>45473</v>
      </c>
      <c r="B4480" s="39" t="s">
        <v>29338</v>
      </c>
      <c r="C4480" s="40">
        <v>417721</v>
      </c>
      <c r="D4480" s="39" t="s">
        <v>34767</v>
      </c>
      <c r="E4480" s="41">
        <v>10</v>
      </c>
      <c r="F4480" s="39" t="s">
        <v>44805</v>
      </c>
      <c r="G4480" s="39" t="s">
        <v>45</v>
      </c>
      <c r="H4480" s="39" t="s">
        <v>46</v>
      </c>
      <c r="I4480" s="39" t="s">
        <v>955</v>
      </c>
      <c r="J4480">
        <f>VLOOKUP(D4480,自助!C:F,4,0)</f>
        <v>10</v>
      </c>
      <c r="K4480" t="str">
        <f t="shared" si="69"/>
        <v/>
      </c>
      <c r="L4480" s="12">
        <f>VLOOKUP(D4480,自助!C:G,5,FALSE)</f>
        <v>42913.355509259258</v>
      </c>
    </row>
    <row r="4481" spans="1:12" hidden="1">
      <c r="A4481" s="39" t="s">
        <v>45394</v>
      </c>
      <c r="B4481" s="39" t="s">
        <v>29342</v>
      </c>
      <c r="C4481" s="40">
        <v>417799</v>
      </c>
      <c r="D4481" s="39" t="s">
        <v>34773</v>
      </c>
      <c r="E4481" s="41">
        <v>30</v>
      </c>
      <c r="F4481" s="39" t="s">
        <v>44805</v>
      </c>
      <c r="G4481" s="39" t="s">
        <v>45</v>
      </c>
      <c r="H4481" s="39" t="s">
        <v>46</v>
      </c>
      <c r="I4481" s="39" t="s">
        <v>955</v>
      </c>
      <c r="J4481">
        <f>VLOOKUP(D4481,自助!C:F,4,0)</f>
        <v>30</v>
      </c>
      <c r="K4481" t="str">
        <f t="shared" si="69"/>
        <v/>
      </c>
      <c r="L4481" s="12">
        <f>VLOOKUP(D4481,自助!C:G,5,FALSE)</f>
        <v>42913.356979166667</v>
      </c>
    </row>
    <row r="4482" spans="1:12" hidden="1">
      <c r="A4482" s="39" t="s">
        <v>45474</v>
      </c>
      <c r="B4482" s="39" t="s">
        <v>29345</v>
      </c>
      <c r="C4482" s="40">
        <v>417895</v>
      </c>
      <c r="D4482" s="39" t="s">
        <v>34777</v>
      </c>
      <c r="E4482" s="41">
        <v>10</v>
      </c>
      <c r="F4482" s="39" t="s">
        <v>44805</v>
      </c>
      <c r="G4482" s="39" t="s">
        <v>45</v>
      </c>
      <c r="H4482" s="39" t="s">
        <v>46</v>
      </c>
      <c r="I4482" s="39" t="s">
        <v>955</v>
      </c>
      <c r="J4482">
        <f>VLOOKUP(D4482,自助!C:F,4,0)</f>
        <v>10</v>
      </c>
      <c r="K4482" t="str">
        <f t="shared" si="69"/>
        <v/>
      </c>
      <c r="L4482" s="12">
        <f>VLOOKUP(D4482,自助!C:G,5,FALSE)</f>
        <v>42913.357812499999</v>
      </c>
    </row>
    <row r="4483" spans="1:12" hidden="1">
      <c r="A4483" s="39" t="s">
        <v>45475</v>
      </c>
      <c r="B4483" s="39" t="s">
        <v>29619</v>
      </c>
      <c r="C4483" s="40">
        <v>429634</v>
      </c>
      <c r="D4483" s="39" t="s">
        <v>35212</v>
      </c>
      <c r="E4483" s="41">
        <v>10</v>
      </c>
      <c r="F4483" s="39" t="s">
        <v>44805</v>
      </c>
      <c r="G4483" s="39" t="s">
        <v>45</v>
      </c>
      <c r="H4483" s="39" t="s">
        <v>46</v>
      </c>
      <c r="I4483" s="39" t="s">
        <v>955</v>
      </c>
      <c r="J4483">
        <f>VLOOKUP(D4483,自助!C:F,4,0)</f>
        <v>10</v>
      </c>
      <c r="K4483" t="str">
        <f t="shared" ref="K4483:K4546" si="70">IF(E4483=J4483,"",1)</f>
        <v/>
      </c>
      <c r="L4483" s="12">
        <f>VLOOKUP(D4483,自助!C:G,5,FALSE)</f>
        <v>42913.593136574076</v>
      </c>
    </row>
    <row r="4484" spans="1:12" hidden="1">
      <c r="A4484" s="39" t="s">
        <v>45476</v>
      </c>
      <c r="B4484" s="39" t="s">
        <v>29702</v>
      </c>
      <c r="C4484" s="40">
        <v>434319</v>
      </c>
      <c r="D4484" s="39" t="s">
        <v>35361</v>
      </c>
      <c r="E4484" s="41">
        <v>2000</v>
      </c>
      <c r="F4484" s="39" t="s">
        <v>44805</v>
      </c>
      <c r="G4484" s="39" t="s">
        <v>45</v>
      </c>
      <c r="H4484" s="39" t="s">
        <v>46</v>
      </c>
      <c r="I4484" s="39" t="s">
        <v>955</v>
      </c>
      <c r="J4484">
        <f>VLOOKUP(D4484,自助!C:F,4,0)</f>
        <v>2000</v>
      </c>
      <c r="K4484" t="str">
        <f t="shared" si="70"/>
        <v/>
      </c>
      <c r="L4484" s="12">
        <f>VLOOKUP(D4484,自助!C:G,5,FALSE)</f>
        <v>42913.672314814816</v>
      </c>
    </row>
    <row r="4485" spans="1:12" hidden="1">
      <c r="A4485" s="39" t="s">
        <v>45477</v>
      </c>
      <c r="B4485" s="39" t="s">
        <v>98</v>
      </c>
      <c r="C4485" s="40">
        <v>435817</v>
      </c>
      <c r="D4485" s="39" t="s">
        <v>35445</v>
      </c>
      <c r="E4485" s="41">
        <v>500</v>
      </c>
      <c r="F4485" s="39" t="s">
        <v>44805</v>
      </c>
      <c r="G4485" s="39" t="s">
        <v>45</v>
      </c>
      <c r="H4485" s="39" t="s">
        <v>46</v>
      </c>
      <c r="I4485" s="39" t="s">
        <v>955</v>
      </c>
      <c r="J4485">
        <f>VLOOKUP(D4485,自助!C:F,4,0)</f>
        <v>500</v>
      </c>
      <c r="K4485" t="str">
        <f t="shared" si="70"/>
        <v/>
      </c>
      <c r="L4485" s="12">
        <f>VLOOKUP(D4485,自助!C:G,5,FALSE)</f>
        <v>42913.707141203704</v>
      </c>
    </row>
    <row r="4486" spans="1:12" hidden="1">
      <c r="A4486" s="39" t="s">
        <v>45478</v>
      </c>
      <c r="B4486" s="39" t="s">
        <v>29752</v>
      </c>
      <c r="C4486" s="40">
        <v>435844</v>
      </c>
      <c r="D4486" s="39" t="s">
        <v>35447</v>
      </c>
      <c r="E4486" s="41">
        <v>81</v>
      </c>
      <c r="F4486" s="39" t="s">
        <v>44805</v>
      </c>
      <c r="G4486" s="39" t="s">
        <v>45</v>
      </c>
      <c r="H4486" s="39" t="s">
        <v>46</v>
      </c>
      <c r="I4486" s="39" t="s">
        <v>955</v>
      </c>
      <c r="J4486">
        <f>VLOOKUP(D4486,自助!C:F,4,0)</f>
        <v>81</v>
      </c>
      <c r="K4486" t="str">
        <f t="shared" si="70"/>
        <v/>
      </c>
      <c r="L4486" s="12">
        <f>VLOOKUP(D4486,自助!C:G,5,FALSE)</f>
        <v>42913.707916666666</v>
      </c>
    </row>
    <row r="4487" spans="1:12" hidden="1">
      <c r="A4487" s="39" t="s">
        <v>44007</v>
      </c>
      <c r="B4487" s="39" t="s">
        <v>157</v>
      </c>
      <c r="C4487" s="40">
        <v>408037</v>
      </c>
      <c r="D4487" s="39" t="s">
        <v>34320</v>
      </c>
      <c r="E4487" s="41">
        <v>2000</v>
      </c>
      <c r="F4487" s="39" t="s">
        <v>44252</v>
      </c>
      <c r="G4487" s="39" t="s">
        <v>45</v>
      </c>
      <c r="H4487" s="39" t="s">
        <v>46</v>
      </c>
      <c r="I4487" s="39" t="s">
        <v>955</v>
      </c>
      <c r="J4487">
        <f>VLOOKUP(D4487,自助!C:F,4,0)</f>
        <v>2000</v>
      </c>
      <c r="K4487" t="str">
        <f t="shared" si="70"/>
        <v/>
      </c>
      <c r="L4487" s="12">
        <f>VLOOKUP(D4487,自助!C:G,5,FALSE)</f>
        <v>42912.609502314815</v>
      </c>
    </row>
    <row r="4488" spans="1:12" hidden="1">
      <c r="A4488" s="39" t="s">
        <v>45479</v>
      </c>
      <c r="B4488" s="39" t="s">
        <v>29056</v>
      </c>
      <c r="C4488" s="40">
        <v>408074</v>
      </c>
      <c r="D4488" s="39" t="s">
        <v>34321</v>
      </c>
      <c r="E4488" s="41">
        <v>50</v>
      </c>
      <c r="F4488" s="39" t="s">
        <v>44252</v>
      </c>
      <c r="G4488" s="39" t="s">
        <v>45</v>
      </c>
      <c r="H4488" s="39" t="s">
        <v>46</v>
      </c>
      <c r="I4488" s="39" t="s">
        <v>955</v>
      </c>
      <c r="J4488">
        <f>VLOOKUP(D4488,自助!C:F,4,0)</f>
        <v>50</v>
      </c>
      <c r="K4488" t="str">
        <f t="shared" si="70"/>
        <v/>
      </c>
      <c r="L4488" s="12">
        <f>VLOOKUP(D4488,自助!C:G,5,FALSE)</f>
        <v>42912.609884259262</v>
      </c>
    </row>
    <row r="4489" spans="1:12" hidden="1">
      <c r="A4489" s="39" t="s">
        <v>45043</v>
      </c>
      <c r="B4489" s="39" t="s">
        <v>29052</v>
      </c>
      <c r="C4489" s="40">
        <v>408264</v>
      </c>
      <c r="D4489" s="39" t="s">
        <v>34326</v>
      </c>
      <c r="E4489" s="41">
        <v>93</v>
      </c>
      <c r="F4489" s="39" t="s">
        <v>44252</v>
      </c>
      <c r="G4489" s="39" t="s">
        <v>45</v>
      </c>
      <c r="H4489" s="39" t="s">
        <v>46</v>
      </c>
      <c r="I4489" s="39" t="s">
        <v>955</v>
      </c>
      <c r="J4489">
        <f>VLOOKUP(D4489,自助!C:F,4,0)</f>
        <v>93</v>
      </c>
      <c r="K4489" t="str">
        <f t="shared" si="70"/>
        <v/>
      </c>
      <c r="L4489" s="12">
        <f>VLOOKUP(D4489,自助!C:G,5,FALSE)</f>
        <v>42912.612916666665</v>
      </c>
    </row>
    <row r="4490" spans="1:12" hidden="1">
      <c r="A4490" s="39" t="s">
        <v>45480</v>
      </c>
      <c r="B4490" s="39" t="s">
        <v>29069</v>
      </c>
      <c r="C4490" s="40">
        <v>408629</v>
      </c>
      <c r="D4490" s="39" t="s">
        <v>34339</v>
      </c>
      <c r="E4490" s="41">
        <v>200</v>
      </c>
      <c r="F4490" s="39" t="s">
        <v>44252</v>
      </c>
      <c r="G4490" s="39" t="s">
        <v>45</v>
      </c>
      <c r="H4490" s="39" t="s">
        <v>46</v>
      </c>
      <c r="I4490" s="39" t="s">
        <v>955</v>
      </c>
      <c r="J4490">
        <f>VLOOKUP(D4490,自助!C:F,4,0)</f>
        <v>200</v>
      </c>
      <c r="K4490" t="str">
        <f t="shared" si="70"/>
        <v/>
      </c>
      <c r="L4490" s="12">
        <f>VLOOKUP(D4490,自助!C:G,5,FALSE)</f>
        <v>42912.617662037039</v>
      </c>
    </row>
    <row r="4491" spans="1:12" hidden="1">
      <c r="A4491" s="39" t="s">
        <v>45481</v>
      </c>
      <c r="B4491" s="39" t="s">
        <v>29071</v>
      </c>
      <c r="C4491" s="40">
        <v>408720</v>
      </c>
      <c r="D4491" s="39" t="s">
        <v>34342</v>
      </c>
      <c r="E4491" s="41">
        <v>10</v>
      </c>
      <c r="F4491" s="39" t="s">
        <v>44252</v>
      </c>
      <c r="G4491" s="39" t="s">
        <v>45</v>
      </c>
      <c r="H4491" s="39" t="s">
        <v>46</v>
      </c>
      <c r="I4491" s="39" t="s">
        <v>955</v>
      </c>
      <c r="J4491">
        <f>VLOOKUP(D4491,自助!C:F,4,0)</f>
        <v>10</v>
      </c>
      <c r="K4491" t="str">
        <f t="shared" si="70"/>
        <v/>
      </c>
      <c r="L4491" s="12">
        <f>VLOOKUP(D4491,自助!C:G,5,FALSE)</f>
        <v>42912.619513888887</v>
      </c>
    </row>
    <row r="4492" spans="1:12" hidden="1">
      <c r="A4492" s="39" t="s">
        <v>45482</v>
      </c>
      <c r="B4492" s="39" t="s">
        <v>29076</v>
      </c>
      <c r="C4492" s="40">
        <v>409076</v>
      </c>
      <c r="D4492" s="39" t="s">
        <v>34350</v>
      </c>
      <c r="E4492" s="41">
        <v>2000</v>
      </c>
      <c r="F4492" s="39" t="s">
        <v>44252</v>
      </c>
      <c r="G4492" s="39" t="s">
        <v>45</v>
      </c>
      <c r="H4492" s="39" t="s">
        <v>46</v>
      </c>
      <c r="I4492" s="39" t="s">
        <v>955</v>
      </c>
      <c r="J4492">
        <f>VLOOKUP(D4492,自助!C:F,4,0)</f>
        <v>2000</v>
      </c>
      <c r="K4492" t="str">
        <f t="shared" si="70"/>
        <v/>
      </c>
      <c r="L4492" s="12">
        <f>VLOOKUP(D4492,自助!C:G,5,FALSE)</f>
        <v>42912.624247685184</v>
      </c>
    </row>
    <row r="4493" spans="1:12" hidden="1">
      <c r="A4493" s="39" t="s">
        <v>45481</v>
      </c>
      <c r="B4493" s="39" t="s">
        <v>29071</v>
      </c>
      <c r="C4493" s="40">
        <v>409270</v>
      </c>
      <c r="D4493" s="39" t="s">
        <v>34358</v>
      </c>
      <c r="E4493" s="41">
        <v>2400</v>
      </c>
      <c r="F4493" s="39" t="s">
        <v>44252</v>
      </c>
      <c r="G4493" s="39" t="s">
        <v>45</v>
      </c>
      <c r="H4493" s="39" t="s">
        <v>46</v>
      </c>
      <c r="I4493" s="39" t="s">
        <v>955</v>
      </c>
      <c r="J4493">
        <f>VLOOKUP(D4493,自助!C:F,4,0)</f>
        <v>2400</v>
      </c>
      <c r="K4493" t="str">
        <f t="shared" si="70"/>
        <v/>
      </c>
      <c r="L4493" s="12">
        <f>VLOOKUP(D4493,自助!C:G,5,FALSE)</f>
        <v>42912.626932870371</v>
      </c>
    </row>
    <row r="4494" spans="1:12" hidden="1">
      <c r="A4494" s="39" t="s">
        <v>45483</v>
      </c>
      <c r="B4494" s="39" t="s">
        <v>29080</v>
      </c>
      <c r="C4494" s="40">
        <v>409287</v>
      </c>
      <c r="D4494" s="39" t="s">
        <v>34359</v>
      </c>
      <c r="E4494" s="41">
        <v>20</v>
      </c>
      <c r="F4494" s="39" t="s">
        <v>44252</v>
      </c>
      <c r="G4494" s="39" t="s">
        <v>45</v>
      </c>
      <c r="H4494" s="39" t="s">
        <v>46</v>
      </c>
      <c r="I4494" s="39" t="s">
        <v>955</v>
      </c>
      <c r="J4494">
        <f>VLOOKUP(D4494,自助!C:F,4,0)</f>
        <v>20</v>
      </c>
      <c r="K4494" t="str">
        <f t="shared" si="70"/>
        <v/>
      </c>
      <c r="L4494" s="12">
        <f>VLOOKUP(D4494,自助!C:G,5,FALSE)</f>
        <v>42912.627060185187</v>
      </c>
    </row>
    <row r="4495" spans="1:12" hidden="1">
      <c r="A4495" s="39" t="s">
        <v>44943</v>
      </c>
      <c r="B4495" s="39" t="s">
        <v>28866</v>
      </c>
      <c r="C4495" s="40">
        <v>409378</v>
      </c>
      <c r="D4495" s="39" t="s">
        <v>34363</v>
      </c>
      <c r="E4495" s="41">
        <v>200</v>
      </c>
      <c r="F4495" s="39" t="s">
        <v>44252</v>
      </c>
      <c r="G4495" s="39" t="s">
        <v>45</v>
      </c>
      <c r="H4495" s="39" t="s">
        <v>46</v>
      </c>
      <c r="I4495" s="39" t="s">
        <v>955</v>
      </c>
      <c r="J4495">
        <f>VLOOKUP(D4495,自助!C:F,4,0)</f>
        <v>200</v>
      </c>
      <c r="K4495" t="str">
        <f t="shared" si="70"/>
        <v/>
      </c>
      <c r="L4495" s="12">
        <f>VLOOKUP(D4495,自助!C:G,5,FALSE)</f>
        <v>42912.628217592595</v>
      </c>
    </row>
    <row r="4496" spans="1:12" hidden="1">
      <c r="A4496" s="39" t="s">
        <v>45484</v>
      </c>
      <c r="B4496" s="39" t="s">
        <v>29088</v>
      </c>
      <c r="C4496" s="40">
        <v>409550</v>
      </c>
      <c r="D4496" s="39" t="s">
        <v>34371</v>
      </c>
      <c r="E4496" s="41">
        <v>20</v>
      </c>
      <c r="F4496" s="39" t="s">
        <v>44252</v>
      </c>
      <c r="G4496" s="39" t="s">
        <v>45</v>
      </c>
      <c r="H4496" s="39" t="s">
        <v>46</v>
      </c>
      <c r="I4496" s="39" t="s">
        <v>955</v>
      </c>
      <c r="J4496">
        <f>VLOOKUP(D4496,自助!C:F,4,0)</f>
        <v>20</v>
      </c>
      <c r="K4496" t="str">
        <f t="shared" si="70"/>
        <v/>
      </c>
      <c r="L4496" s="12">
        <f>VLOOKUP(D4496,自助!C:G,5,FALSE)</f>
        <v>42912.63045138889</v>
      </c>
    </row>
    <row r="4497" spans="1:12" hidden="1">
      <c r="A4497" s="39" t="s">
        <v>44991</v>
      </c>
      <c r="B4497" s="39" t="s">
        <v>29028</v>
      </c>
      <c r="C4497" s="40">
        <v>406782</v>
      </c>
      <c r="D4497" s="39" t="s">
        <v>34275</v>
      </c>
      <c r="E4497" s="41">
        <v>50</v>
      </c>
      <c r="F4497" s="39" t="s">
        <v>44252</v>
      </c>
      <c r="G4497" s="39" t="s">
        <v>45</v>
      </c>
      <c r="H4497" s="39" t="s">
        <v>46</v>
      </c>
      <c r="I4497" s="39" t="s">
        <v>955</v>
      </c>
      <c r="J4497">
        <f>VLOOKUP(D4497,自助!C:F,4,0)</f>
        <v>50</v>
      </c>
      <c r="K4497" t="str">
        <f t="shared" si="70"/>
        <v/>
      </c>
      <c r="L4497" s="12">
        <f>VLOOKUP(D4497,自助!C:G,5,FALSE)</f>
        <v>42912.591041666667</v>
      </c>
    </row>
    <row r="4498" spans="1:12" hidden="1">
      <c r="A4498" s="39" t="s">
        <v>45485</v>
      </c>
      <c r="B4498" s="39" t="s">
        <v>29031</v>
      </c>
      <c r="C4498" s="40">
        <v>406830</v>
      </c>
      <c r="D4498" s="39" t="s">
        <v>34278</v>
      </c>
      <c r="E4498" s="41">
        <v>200</v>
      </c>
      <c r="F4498" s="39" t="s">
        <v>44252</v>
      </c>
      <c r="G4498" s="39" t="s">
        <v>45</v>
      </c>
      <c r="H4498" s="39" t="s">
        <v>46</v>
      </c>
      <c r="I4498" s="39" t="s">
        <v>955</v>
      </c>
      <c r="J4498">
        <f>VLOOKUP(D4498,自助!C:F,4,0)</f>
        <v>200</v>
      </c>
      <c r="K4498" t="str">
        <f t="shared" si="70"/>
        <v/>
      </c>
      <c r="L4498" s="12">
        <f>VLOOKUP(D4498,自助!C:G,5,FALSE)</f>
        <v>42912.592326388891</v>
      </c>
    </row>
    <row r="4499" spans="1:12" hidden="1">
      <c r="A4499" s="39" t="s">
        <v>45486</v>
      </c>
      <c r="B4499" s="39" t="s">
        <v>29037</v>
      </c>
      <c r="C4499" s="40">
        <v>406990</v>
      </c>
      <c r="D4499" s="39" t="s">
        <v>34286</v>
      </c>
      <c r="E4499" s="41">
        <v>200</v>
      </c>
      <c r="F4499" s="39" t="s">
        <v>44252</v>
      </c>
      <c r="G4499" s="39" t="s">
        <v>45</v>
      </c>
      <c r="H4499" s="39" t="s">
        <v>46</v>
      </c>
      <c r="I4499" s="39" t="s">
        <v>955</v>
      </c>
      <c r="J4499">
        <f>VLOOKUP(D4499,自助!C:F,4,0)</f>
        <v>200</v>
      </c>
      <c r="K4499" t="str">
        <f t="shared" si="70"/>
        <v/>
      </c>
      <c r="L4499" s="12">
        <f>VLOOKUP(D4499,自助!C:G,5,FALSE)</f>
        <v>42912.594861111109</v>
      </c>
    </row>
    <row r="4500" spans="1:12" hidden="1">
      <c r="A4500" s="39" t="s">
        <v>45487</v>
      </c>
      <c r="B4500" s="39" t="s">
        <v>29051</v>
      </c>
      <c r="C4500" s="40">
        <v>407557</v>
      </c>
      <c r="D4500" s="39" t="s">
        <v>34310</v>
      </c>
      <c r="E4500" s="41">
        <v>100</v>
      </c>
      <c r="F4500" s="39" t="s">
        <v>44252</v>
      </c>
      <c r="G4500" s="39" t="s">
        <v>45</v>
      </c>
      <c r="H4500" s="39" t="s">
        <v>46</v>
      </c>
      <c r="I4500" s="39" t="s">
        <v>955</v>
      </c>
      <c r="J4500">
        <f>VLOOKUP(D4500,自助!C:F,4,0)</f>
        <v>100</v>
      </c>
      <c r="K4500" t="str">
        <f t="shared" si="70"/>
        <v/>
      </c>
      <c r="L4500" s="12">
        <f>VLOOKUP(D4500,自助!C:G,5,FALSE)</f>
        <v>42912.603090277778</v>
      </c>
    </row>
    <row r="4501" spans="1:12" hidden="1">
      <c r="A4501" s="39" t="s">
        <v>45488</v>
      </c>
      <c r="B4501" s="39" t="s">
        <v>244</v>
      </c>
      <c r="C4501" s="40">
        <v>407662</v>
      </c>
      <c r="D4501" s="39" t="s">
        <v>34313</v>
      </c>
      <c r="E4501" s="41">
        <v>300</v>
      </c>
      <c r="F4501" s="39" t="s">
        <v>44252</v>
      </c>
      <c r="G4501" s="39" t="s">
        <v>45</v>
      </c>
      <c r="H4501" s="39" t="s">
        <v>46</v>
      </c>
      <c r="I4501" s="39" t="s">
        <v>955</v>
      </c>
      <c r="J4501">
        <f>VLOOKUP(D4501,自助!C:F,4,0)</f>
        <v>300</v>
      </c>
      <c r="K4501" t="str">
        <f t="shared" si="70"/>
        <v/>
      </c>
      <c r="L4501" s="12">
        <f>VLOOKUP(D4501,自助!C:G,5,FALSE)</f>
        <v>42912.604259259257</v>
      </c>
    </row>
    <row r="4502" spans="1:12" hidden="1">
      <c r="A4502" s="39" t="s">
        <v>355</v>
      </c>
      <c r="B4502" s="39" t="s">
        <v>356</v>
      </c>
      <c r="C4502" s="40">
        <v>409342</v>
      </c>
      <c r="D4502" s="39" t="s">
        <v>34354</v>
      </c>
      <c r="E4502" s="41">
        <v>1000</v>
      </c>
      <c r="F4502" s="39" t="s">
        <v>44252</v>
      </c>
      <c r="G4502" s="39" t="s">
        <v>45</v>
      </c>
      <c r="H4502" s="39" t="s">
        <v>46</v>
      </c>
      <c r="I4502" s="39" t="s">
        <v>955</v>
      </c>
      <c r="J4502">
        <f>VLOOKUP(D4502,自助!C:F,4,0)</f>
        <v>1000</v>
      </c>
      <c r="K4502" t="str">
        <f t="shared" si="70"/>
        <v/>
      </c>
      <c r="L4502" s="12">
        <f>VLOOKUP(D4502,自助!C:G,5,FALSE)</f>
        <v>42912.625462962962</v>
      </c>
    </row>
    <row r="4503" spans="1:12" hidden="1">
      <c r="A4503" s="39" t="s">
        <v>45489</v>
      </c>
      <c r="B4503" s="39" t="s">
        <v>29091</v>
      </c>
      <c r="C4503" s="40">
        <v>409704</v>
      </c>
      <c r="D4503" s="39" t="s">
        <v>34376</v>
      </c>
      <c r="E4503" s="41">
        <v>1000</v>
      </c>
      <c r="F4503" s="39" t="s">
        <v>44252</v>
      </c>
      <c r="G4503" s="39" t="s">
        <v>45</v>
      </c>
      <c r="H4503" s="39" t="s">
        <v>46</v>
      </c>
      <c r="I4503" s="39" t="s">
        <v>955</v>
      </c>
      <c r="J4503">
        <f>VLOOKUP(D4503,自助!C:F,4,0)</f>
        <v>1000</v>
      </c>
      <c r="K4503" t="str">
        <f t="shared" si="70"/>
        <v/>
      </c>
      <c r="L4503" s="12">
        <f>VLOOKUP(D4503,自助!C:G,5,FALSE)</f>
        <v>42912.632986111108</v>
      </c>
    </row>
    <row r="4504" spans="1:12" hidden="1">
      <c r="A4504" s="39" t="s">
        <v>44309</v>
      </c>
      <c r="B4504" s="39" t="s">
        <v>28858</v>
      </c>
      <c r="C4504" s="40">
        <v>410249</v>
      </c>
      <c r="D4504" s="39" t="s">
        <v>34402</v>
      </c>
      <c r="E4504" s="41">
        <v>1000</v>
      </c>
      <c r="F4504" s="39" t="s">
        <v>44252</v>
      </c>
      <c r="G4504" s="39" t="s">
        <v>45</v>
      </c>
      <c r="H4504" s="39" t="s">
        <v>46</v>
      </c>
      <c r="I4504" s="39" t="s">
        <v>955</v>
      </c>
      <c r="J4504">
        <f>VLOOKUP(D4504,自助!C:F,4,0)</f>
        <v>1000</v>
      </c>
      <c r="K4504" t="str">
        <f t="shared" si="70"/>
        <v/>
      </c>
      <c r="L4504" s="12">
        <f>VLOOKUP(D4504,自助!C:G,5,FALSE)</f>
        <v>42912.64166666667</v>
      </c>
    </row>
    <row r="4505" spans="1:12" hidden="1">
      <c r="A4505" s="39" t="s">
        <v>26440</v>
      </c>
      <c r="B4505" s="39" t="s">
        <v>29141</v>
      </c>
      <c r="C4505" s="40">
        <v>411344</v>
      </c>
      <c r="D4505" s="39" t="s">
        <v>34448</v>
      </c>
      <c r="E4505" s="41">
        <v>10</v>
      </c>
      <c r="F4505" s="39" t="s">
        <v>44252</v>
      </c>
      <c r="G4505" s="39" t="s">
        <v>45</v>
      </c>
      <c r="H4505" s="39" t="s">
        <v>46</v>
      </c>
      <c r="I4505" s="39" t="s">
        <v>955</v>
      </c>
      <c r="J4505">
        <f>VLOOKUP(D4505,自助!C:F,4,0)</f>
        <v>10</v>
      </c>
      <c r="K4505" t="str">
        <f t="shared" si="70"/>
        <v/>
      </c>
      <c r="L4505" s="12">
        <f>VLOOKUP(D4505,自助!C:G,5,FALSE)</f>
        <v>42912.657627314817</v>
      </c>
    </row>
    <row r="4506" spans="1:12" hidden="1">
      <c r="A4506" s="39" t="s">
        <v>43857</v>
      </c>
      <c r="B4506" s="39" t="s">
        <v>28408</v>
      </c>
      <c r="C4506" s="40">
        <v>406362</v>
      </c>
      <c r="D4506" s="39" t="s">
        <v>34256</v>
      </c>
      <c r="E4506" s="41">
        <v>30</v>
      </c>
      <c r="F4506" s="39" t="s">
        <v>44252</v>
      </c>
      <c r="G4506" s="39" t="s">
        <v>45</v>
      </c>
      <c r="H4506" s="39" t="s">
        <v>46</v>
      </c>
      <c r="I4506" s="39" t="s">
        <v>955</v>
      </c>
      <c r="J4506">
        <f>VLOOKUP(D4506,自助!C:F,4,0)</f>
        <v>30</v>
      </c>
      <c r="K4506" t="str">
        <f t="shared" si="70"/>
        <v/>
      </c>
      <c r="L4506" s="12">
        <f>VLOOKUP(D4506,自助!C:G,5,FALSE)</f>
        <v>42912.584236111114</v>
      </c>
    </row>
    <row r="4507" spans="1:12" hidden="1">
      <c r="A4507" s="39" t="s">
        <v>45490</v>
      </c>
      <c r="B4507" s="39" t="s">
        <v>29099</v>
      </c>
      <c r="C4507" s="40">
        <v>410027</v>
      </c>
      <c r="D4507" s="39" t="s">
        <v>34388</v>
      </c>
      <c r="E4507" s="41">
        <v>50</v>
      </c>
      <c r="F4507" s="39" t="s">
        <v>44252</v>
      </c>
      <c r="G4507" s="39" t="s">
        <v>45</v>
      </c>
      <c r="H4507" s="39" t="s">
        <v>46</v>
      </c>
      <c r="I4507" s="39" t="s">
        <v>955</v>
      </c>
      <c r="J4507">
        <f>VLOOKUP(D4507,自助!C:F,4,0)</f>
        <v>50</v>
      </c>
      <c r="K4507" t="str">
        <f t="shared" si="70"/>
        <v/>
      </c>
      <c r="L4507" s="12">
        <f>VLOOKUP(D4507,自助!C:G,5,FALSE)</f>
        <v>42912.637511574074</v>
      </c>
    </row>
    <row r="4508" spans="1:12" hidden="1">
      <c r="A4508" s="39" t="s">
        <v>45491</v>
      </c>
      <c r="B4508" s="39" t="s">
        <v>29132</v>
      </c>
      <c r="C4508" s="40">
        <v>411048</v>
      </c>
      <c r="D4508" s="39" t="s">
        <v>34432</v>
      </c>
      <c r="E4508" s="41">
        <v>2000</v>
      </c>
      <c r="F4508" s="39" t="s">
        <v>44252</v>
      </c>
      <c r="G4508" s="39" t="s">
        <v>45</v>
      </c>
      <c r="H4508" s="39" t="s">
        <v>46</v>
      </c>
      <c r="I4508" s="39" t="s">
        <v>955</v>
      </c>
      <c r="J4508">
        <f>VLOOKUP(D4508,自助!C:F,4,0)</f>
        <v>2000</v>
      </c>
      <c r="K4508" t="str">
        <f t="shared" si="70"/>
        <v/>
      </c>
      <c r="L4508" s="12">
        <f>VLOOKUP(D4508,自助!C:G,5,FALSE)</f>
        <v>42912.65289351852</v>
      </c>
    </row>
    <row r="4509" spans="1:12" hidden="1">
      <c r="A4509" s="39" t="s">
        <v>44956</v>
      </c>
      <c r="B4509" s="39" t="s">
        <v>29164</v>
      </c>
      <c r="C4509" s="40">
        <v>412179</v>
      </c>
      <c r="D4509" s="39" t="s">
        <v>34484</v>
      </c>
      <c r="E4509" s="41">
        <v>20</v>
      </c>
      <c r="F4509" s="39" t="s">
        <v>44252</v>
      </c>
      <c r="G4509" s="39" t="s">
        <v>45</v>
      </c>
      <c r="H4509" s="39" t="s">
        <v>46</v>
      </c>
      <c r="I4509" s="39" t="s">
        <v>955</v>
      </c>
      <c r="J4509">
        <f>VLOOKUP(D4509,自助!C:F,4,0)</f>
        <v>20</v>
      </c>
      <c r="K4509" t="str">
        <f t="shared" si="70"/>
        <v/>
      </c>
      <c r="L4509" s="12">
        <f>VLOOKUP(D4509,自助!C:G,5,FALSE)</f>
        <v>42912.672164351854</v>
      </c>
    </row>
    <row r="4510" spans="1:12" hidden="1">
      <c r="A4510" s="39" t="s">
        <v>45268</v>
      </c>
      <c r="B4510" s="39" t="s">
        <v>29356</v>
      </c>
      <c r="C4510" s="40">
        <v>418398</v>
      </c>
      <c r="D4510" s="39" t="s">
        <v>34795</v>
      </c>
      <c r="E4510" s="41">
        <v>10</v>
      </c>
      <c r="F4510" s="39" t="s">
        <v>44805</v>
      </c>
      <c r="G4510" s="39" t="s">
        <v>45</v>
      </c>
      <c r="H4510" s="39" t="s">
        <v>46</v>
      </c>
      <c r="I4510" s="39" t="s">
        <v>955</v>
      </c>
      <c r="J4510">
        <f>VLOOKUP(D4510,自助!C:F,4,0)</f>
        <v>10</v>
      </c>
      <c r="K4510" t="str">
        <f t="shared" si="70"/>
        <v/>
      </c>
      <c r="L4510" s="12">
        <f>VLOOKUP(D4510,自助!C:G,5,FALSE)</f>
        <v>42913.364247685182</v>
      </c>
    </row>
    <row r="4511" spans="1:12" hidden="1">
      <c r="A4511" s="39" t="s">
        <v>45081</v>
      </c>
      <c r="B4511" s="39" t="s">
        <v>29334</v>
      </c>
      <c r="C4511" s="40">
        <v>421156</v>
      </c>
      <c r="D4511" s="39" t="s">
        <v>34905</v>
      </c>
      <c r="E4511" s="41">
        <v>200</v>
      </c>
      <c r="F4511" s="39" t="s">
        <v>44805</v>
      </c>
      <c r="G4511" s="39" t="s">
        <v>45</v>
      </c>
      <c r="H4511" s="39" t="s">
        <v>46</v>
      </c>
      <c r="I4511" s="39" t="s">
        <v>955</v>
      </c>
      <c r="J4511">
        <f>VLOOKUP(D4511,自助!C:F,4,0)</f>
        <v>200</v>
      </c>
      <c r="K4511" t="str">
        <f t="shared" si="70"/>
        <v/>
      </c>
      <c r="L4511" s="12">
        <f>VLOOKUP(D4511,自助!C:G,5,FALSE)</f>
        <v>42913.39534722222</v>
      </c>
    </row>
    <row r="4512" spans="1:12" hidden="1">
      <c r="A4512" s="39" t="s">
        <v>45492</v>
      </c>
      <c r="B4512" s="39" t="s">
        <v>29428</v>
      </c>
      <c r="C4512" s="40">
        <v>421291</v>
      </c>
      <c r="D4512" s="39" t="s">
        <v>34908</v>
      </c>
      <c r="E4512" s="41">
        <v>1000</v>
      </c>
      <c r="F4512" s="39" t="s">
        <v>44805</v>
      </c>
      <c r="G4512" s="39" t="s">
        <v>45</v>
      </c>
      <c r="H4512" s="39" t="s">
        <v>46</v>
      </c>
      <c r="I4512" s="39" t="s">
        <v>955</v>
      </c>
      <c r="J4512">
        <f>VLOOKUP(D4512,自助!C:F,4,0)</f>
        <v>1000</v>
      </c>
      <c r="K4512" t="str">
        <f t="shared" si="70"/>
        <v/>
      </c>
      <c r="L4512" s="12">
        <f>VLOOKUP(D4512,自助!C:G,5,FALSE)</f>
        <v>42913.397245370368</v>
      </c>
    </row>
    <row r="4513" spans="1:12" hidden="1">
      <c r="A4513" s="39" t="s">
        <v>45493</v>
      </c>
      <c r="B4513" s="39" t="s">
        <v>29457</v>
      </c>
      <c r="C4513" s="40">
        <v>422513</v>
      </c>
      <c r="D4513" s="39" t="s">
        <v>34946</v>
      </c>
      <c r="E4513" s="41">
        <v>60</v>
      </c>
      <c r="F4513" s="39" t="s">
        <v>44805</v>
      </c>
      <c r="G4513" s="39" t="s">
        <v>45</v>
      </c>
      <c r="H4513" s="39" t="s">
        <v>46</v>
      </c>
      <c r="I4513" s="39" t="s">
        <v>955</v>
      </c>
      <c r="J4513">
        <f>VLOOKUP(D4513,自助!C:F,4,0)</f>
        <v>60</v>
      </c>
      <c r="K4513" t="str">
        <f t="shared" si="70"/>
        <v/>
      </c>
      <c r="L4513" s="12">
        <f>VLOOKUP(D4513,自助!C:G,5,FALSE)</f>
        <v>42913.411446759259</v>
      </c>
    </row>
    <row r="4514" spans="1:12" hidden="1">
      <c r="A4514" s="39" t="s">
        <v>45494</v>
      </c>
      <c r="B4514" s="39" t="s">
        <v>29463</v>
      </c>
      <c r="C4514" s="40">
        <v>422756</v>
      </c>
      <c r="D4514" s="39" t="s">
        <v>34954</v>
      </c>
      <c r="E4514" s="41">
        <v>100</v>
      </c>
      <c r="F4514" s="39" t="s">
        <v>44805</v>
      </c>
      <c r="G4514" s="39" t="s">
        <v>45</v>
      </c>
      <c r="H4514" s="39" t="s">
        <v>46</v>
      </c>
      <c r="I4514" s="39" t="s">
        <v>955</v>
      </c>
      <c r="J4514">
        <f>VLOOKUP(D4514,自助!C:F,4,0)</f>
        <v>100</v>
      </c>
      <c r="K4514" t="str">
        <f t="shared" si="70"/>
        <v/>
      </c>
      <c r="L4514" s="12">
        <f>VLOOKUP(D4514,自助!C:G,5,FALSE)</f>
        <v>42913.414189814815</v>
      </c>
    </row>
    <row r="4515" spans="1:12" hidden="1">
      <c r="A4515" s="39" t="s">
        <v>45495</v>
      </c>
      <c r="B4515" s="39" t="s">
        <v>28835</v>
      </c>
      <c r="C4515" s="40">
        <v>409655</v>
      </c>
      <c r="D4515" s="39" t="s">
        <v>34373</v>
      </c>
      <c r="E4515" s="41">
        <v>50</v>
      </c>
      <c r="F4515" s="39" t="s">
        <v>44252</v>
      </c>
      <c r="G4515" s="39" t="s">
        <v>45</v>
      </c>
      <c r="H4515" s="39" t="s">
        <v>46</v>
      </c>
      <c r="I4515" s="39" t="s">
        <v>955</v>
      </c>
      <c r="J4515">
        <f>VLOOKUP(D4515,自助!C:F,4,0)</f>
        <v>50</v>
      </c>
      <c r="K4515" t="str">
        <f t="shared" si="70"/>
        <v/>
      </c>
      <c r="L4515" s="12">
        <f>VLOOKUP(D4515,自助!C:G,5,FALSE)</f>
        <v>42912.63181712963</v>
      </c>
    </row>
    <row r="4516" spans="1:12" hidden="1">
      <c r="A4516" s="39" t="s">
        <v>45455</v>
      </c>
      <c r="B4516" s="39" t="s">
        <v>29000</v>
      </c>
      <c r="C4516" s="40">
        <v>409666</v>
      </c>
      <c r="D4516" s="39" t="s">
        <v>34374</v>
      </c>
      <c r="E4516" s="41">
        <v>2000</v>
      </c>
      <c r="F4516" s="39" t="s">
        <v>44252</v>
      </c>
      <c r="G4516" s="39" t="s">
        <v>45</v>
      </c>
      <c r="H4516" s="39" t="s">
        <v>46</v>
      </c>
      <c r="I4516" s="39" t="s">
        <v>955</v>
      </c>
      <c r="J4516">
        <f>VLOOKUP(D4516,自助!C:F,4,0)</f>
        <v>2000</v>
      </c>
      <c r="K4516" t="str">
        <f t="shared" si="70"/>
        <v/>
      </c>
      <c r="L4516" s="12">
        <f>VLOOKUP(D4516,自助!C:G,5,FALSE)</f>
        <v>42912.632523148146</v>
      </c>
    </row>
    <row r="4517" spans="1:12" hidden="1">
      <c r="A4517" s="39" t="s">
        <v>45496</v>
      </c>
      <c r="B4517" s="39" t="s">
        <v>29095</v>
      </c>
      <c r="C4517" s="40">
        <v>409782</v>
      </c>
      <c r="D4517" s="39" t="s">
        <v>34381</v>
      </c>
      <c r="E4517" s="41">
        <v>150</v>
      </c>
      <c r="F4517" s="39" t="s">
        <v>44252</v>
      </c>
      <c r="G4517" s="39" t="s">
        <v>45</v>
      </c>
      <c r="H4517" s="39" t="s">
        <v>46</v>
      </c>
      <c r="I4517" s="39" t="s">
        <v>955</v>
      </c>
      <c r="J4517">
        <f>VLOOKUP(D4517,自助!C:F,4,0)</f>
        <v>150</v>
      </c>
      <c r="K4517" t="str">
        <f t="shared" si="70"/>
        <v/>
      </c>
      <c r="L4517" s="12">
        <f>VLOOKUP(D4517,自助!C:G,5,FALSE)</f>
        <v>42912.634120370371</v>
      </c>
    </row>
    <row r="4518" spans="1:12" hidden="1">
      <c r="A4518" s="39" t="s">
        <v>45497</v>
      </c>
      <c r="B4518" s="39" t="s">
        <v>29287</v>
      </c>
      <c r="C4518" s="40">
        <v>416146</v>
      </c>
      <c r="D4518" s="39" t="s">
        <v>34695</v>
      </c>
      <c r="E4518" s="41">
        <v>50</v>
      </c>
      <c r="F4518" s="39" t="s">
        <v>44805</v>
      </c>
      <c r="G4518" s="39" t="s">
        <v>45</v>
      </c>
      <c r="H4518" s="39" t="s">
        <v>46</v>
      </c>
      <c r="I4518" s="39" t="s">
        <v>955</v>
      </c>
      <c r="J4518">
        <f>VLOOKUP(D4518,自助!C:F,4,0)</f>
        <v>50</v>
      </c>
      <c r="K4518" t="str">
        <f t="shared" si="70"/>
        <v/>
      </c>
      <c r="L4518" s="12">
        <f>VLOOKUP(D4518,自助!C:G,5,FALSE)</f>
        <v>42913.326388888891</v>
      </c>
    </row>
    <row r="4519" spans="1:12" hidden="1">
      <c r="A4519" s="39" t="s">
        <v>944</v>
      </c>
      <c r="B4519" s="39" t="s">
        <v>945</v>
      </c>
      <c r="C4519" s="40">
        <v>435905</v>
      </c>
      <c r="D4519" s="39" t="s">
        <v>35448</v>
      </c>
      <c r="E4519" s="41">
        <v>100</v>
      </c>
      <c r="F4519" s="39" t="s">
        <v>44805</v>
      </c>
      <c r="G4519" s="39" t="s">
        <v>45</v>
      </c>
      <c r="H4519" s="39" t="s">
        <v>46</v>
      </c>
      <c r="I4519" s="39" t="s">
        <v>955</v>
      </c>
      <c r="J4519">
        <f>VLOOKUP(D4519,自助!C:F,4,0)</f>
        <v>100</v>
      </c>
      <c r="K4519" t="str">
        <f t="shared" si="70"/>
        <v/>
      </c>
      <c r="L4519" s="12">
        <f>VLOOKUP(D4519,自助!C:G,5,FALSE)</f>
        <v>42913.709270833337</v>
      </c>
    </row>
    <row r="4520" spans="1:12" hidden="1">
      <c r="A4520" s="39" t="s">
        <v>45498</v>
      </c>
      <c r="B4520" s="39" t="s">
        <v>29754</v>
      </c>
      <c r="C4520" s="40">
        <v>435915</v>
      </c>
      <c r="D4520" s="39" t="s">
        <v>35450</v>
      </c>
      <c r="E4520" s="41">
        <v>1000</v>
      </c>
      <c r="F4520" s="39" t="s">
        <v>44805</v>
      </c>
      <c r="G4520" s="39" t="s">
        <v>45</v>
      </c>
      <c r="H4520" s="39" t="s">
        <v>46</v>
      </c>
      <c r="I4520" s="39" t="s">
        <v>955</v>
      </c>
      <c r="J4520">
        <f>VLOOKUP(D4520,自助!C:F,4,0)</f>
        <v>1000</v>
      </c>
      <c r="K4520" t="str">
        <f t="shared" si="70"/>
        <v/>
      </c>
      <c r="L4520" s="12">
        <f>VLOOKUP(D4520,自助!C:G,5,FALSE)</f>
        <v>42913.709409722222</v>
      </c>
    </row>
    <row r="4521" spans="1:12" hidden="1">
      <c r="A4521" s="39" t="s">
        <v>45499</v>
      </c>
      <c r="B4521" s="39" t="s">
        <v>29753</v>
      </c>
      <c r="C4521" s="40">
        <v>435934</v>
      </c>
      <c r="D4521" s="39" t="s">
        <v>35449</v>
      </c>
      <c r="E4521" s="41">
        <v>500</v>
      </c>
      <c r="F4521" s="39" t="s">
        <v>44805</v>
      </c>
      <c r="G4521" s="39" t="s">
        <v>45</v>
      </c>
      <c r="H4521" s="39" t="s">
        <v>46</v>
      </c>
      <c r="I4521" s="39" t="s">
        <v>955</v>
      </c>
      <c r="J4521">
        <f>VLOOKUP(D4521,自助!C:F,4,0)</f>
        <v>500</v>
      </c>
      <c r="K4521" t="str">
        <f t="shared" si="70"/>
        <v/>
      </c>
      <c r="L4521" s="12">
        <f>VLOOKUP(D4521,自助!C:G,5,FALSE)</f>
        <v>42913.709386574075</v>
      </c>
    </row>
    <row r="4522" spans="1:12" hidden="1">
      <c r="A4522" s="39" t="s">
        <v>45500</v>
      </c>
      <c r="B4522" s="39" t="s">
        <v>29755</v>
      </c>
      <c r="C4522" s="40">
        <v>435951</v>
      </c>
      <c r="D4522" s="39" t="s">
        <v>35451</v>
      </c>
      <c r="E4522" s="41">
        <v>2000</v>
      </c>
      <c r="F4522" s="39" t="s">
        <v>44805</v>
      </c>
      <c r="G4522" s="39" t="s">
        <v>45</v>
      </c>
      <c r="H4522" s="39" t="s">
        <v>46</v>
      </c>
      <c r="I4522" s="39" t="s">
        <v>955</v>
      </c>
      <c r="J4522">
        <f>VLOOKUP(D4522,自助!C:F,4,0)</f>
        <v>2000</v>
      </c>
      <c r="K4522" t="str">
        <f t="shared" si="70"/>
        <v/>
      </c>
      <c r="L4522" s="12">
        <f>VLOOKUP(D4522,自助!C:G,5,FALSE)</f>
        <v>42913.710613425923</v>
      </c>
    </row>
    <row r="4523" spans="1:12" hidden="1">
      <c r="A4523" s="39" t="s">
        <v>45293</v>
      </c>
      <c r="B4523" s="39" t="s">
        <v>29124</v>
      </c>
      <c r="C4523" s="40">
        <v>435995</v>
      </c>
      <c r="D4523" s="39" t="s">
        <v>35453</v>
      </c>
      <c r="E4523" s="41">
        <v>50</v>
      </c>
      <c r="F4523" s="39" t="s">
        <v>44805</v>
      </c>
      <c r="G4523" s="39" t="s">
        <v>45</v>
      </c>
      <c r="H4523" s="39" t="s">
        <v>46</v>
      </c>
      <c r="I4523" s="39" t="s">
        <v>955</v>
      </c>
      <c r="J4523">
        <f>VLOOKUP(D4523,自助!C:F,4,0)</f>
        <v>50</v>
      </c>
      <c r="K4523" t="str">
        <f t="shared" si="70"/>
        <v/>
      </c>
      <c r="L4523" s="12">
        <f>VLOOKUP(D4523,自助!C:G,5,FALSE)</f>
        <v>42913.71266203704</v>
      </c>
    </row>
    <row r="4524" spans="1:12" hidden="1">
      <c r="A4524" s="39" t="s">
        <v>45406</v>
      </c>
      <c r="B4524" s="39" t="s">
        <v>29744</v>
      </c>
      <c r="C4524" s="40">
        <v>436067</v>
      </c>
      <c r="D4524" s="39" t="s">
        <v>35457</v>
      </c>
      <c r="E4524" s="41">
        <v>200</v>
      </c>
      <c r="F4524" s="39" t="s">
        <v>44805</v>
      </c>
      <c r="G4524" s="39" t="s">
        <v>45</v>
      </c>
      <c r="H4524" s="39" t="s">
        <v>46</v>
      </c>
      <c r="I4524" s="39" t="s">
        <v>955</v>
      </c>
      <c r="J4524">
        <f>VLOOKUP(D4524,自助!C:F,4,0)</f>
        <v>200</v>
      </c>
      <c r="K4524" t="str">
        <f t="shared" si="70"/>
        <v/>
      </c>
      <c r="L4524" s="12">
        <f>VLOOKUP(D4524,自助!C:G,5,FALSE)</f>
        <v>42913.713912037034</v>
      </c>
    </row>
    <row r="4525" spans="1:12" hidden="1">
      <c r="A4525" s="39" t="s">
        <v>45501</v>
      </c>
      <c r="B4525" s="39" t="s">
        <v>29759</v>
      </c>
      <c r="C4525" s="40">
        <v>436092</v>
      </c>
      <c r="D4525" s="39" t="s">
        <v>35460</v>
      </c>
      <c r="E4525" s="41">
        <v>1200</v>
      </c>
      <c r="F4525" s="39" t="s">
        <v>44805</v>
      </c>
      <c r="G4525" s="39" t="s">
        <v>45</v>
      </c>
      <c r="H4525" s="39" t="s">
        <v>46</v>
      </c>
      <c r="I4525" s="39" t="s">
        <v>955</v>
      </c>
      <c r="J4525">
        <f>VLOOKUP(D4525,自助!C:F,4,0)</f>
        <v>1200</v>
      </c>
      <c r="K4525" t="str">
        <f t="shared" si="70"/>
        <v/>
      </c>
      <c r="L4525" s="12">
        <f>VLOOKUP(D4525,自助!C:G,5,FALSE)</f>
        <v>42913.71471064815</v>
      </c>
    </row>
    <row r="4526" spans="1:12" hidden="1">
      <c r="A4526" s="39" t="s">
        <v>45502</v>
      </c>
      <c r="B4526" s="39" t="s">
        <v>27894</v>
      </c>
      <c r="C4526" s="40">
        <v>409946</v>
      </c>
      <c r="D4526" s="39" t="s">
        <v>34383</v>
      </c>
      <c r="E4526" s="41">
        <v>500</v>
      </c>
      <c r="F4526" s="39" t="s">
        <v>44252</v>
      </c>
      <c r="G4526" s="39" t="s">
        <v>45</v>
      </c>
      <c r="H4526" s="39" t="s">
        <v>46</v>
      </c>
      <c r="I4526" s="39" t="s">
        <v>955</v>
      </c>
      <c r="J4526">
        <f>VLOOKUP(D4526,自助!C:F,4,0)</f>
        <v>500</v>
      </c>
      <c r="K4526" t="str">
        <f t="shared" si="70"/>
        <v/>
      </c>
      <c r="L4526" s="12">
        <f>VLOOKUP(D4526,自助!C:G,5,FALSE)</f>
        <v>42912.636377314811</v>
      </c>
    </row>
    <row r="4527" spans="1:12" hidden="1">
      <c r="A4527" s="39" t="s">
        <v>45503</v>
      </c>
      <c r="B4527" s="39" t="s">
        <v>29105</v>
      </c>
      <c r="C4527" s="40">
        <v>410110</v>
      </c>
      <c r="D4527" s="39" t="s">
        <v>34394</v>
      </c>
      <c r="E4527" s="41">
        <v>100</v>
      </c>
      <c r="F4527" s="39" t="s">
        <v>44252</v>
      </c>
      <c r="G4527" s="39" t="s">
        <v>45</v>
      </c>
      <c r="H4527" s="39" t="s">
        <v>46</v>
      </c>
      <c r="I4527" s="39" t="s">
        <v>955</v>
      </c>
      <c r="J4527">
        <f>VLOOKUP(D4527,自助!C:F,4,0)</f>
        <v>100</v>
      </c>
      <c r="K4527" t="str">
        <f t="shared" si="70"/>
        <v/>
      </c>
      <c r="L4527" s="12">
        <f>VLOOKUP(D4527,自助!C:G,5,FALSE)</f>
        <v>42912.639236111114</v>
      </c>
    </row>
    <row r="4528" spans="1:12" hidden="1">
      <c r="A4528" s="39" t="s">
        <v>44931</v>
      </c>
      <c r="B4528" s="39" t="s">
        <v>28588</v>
      </c>
      <c r="C4528" s="40">
        <v>410757</v>
      </c>
      <c r="D4528" s="39" t="s">
        <v>34416</v>
      </c>
      <c r="E4528" s="41">
        <v>200</v>
      </c>
      <c r="F4528" s="39" t="s">
        <v>44252</v>
      </c>
      <c r="G4528" s="39" t="s">
        <v>45</v>
      </c>
      <c r="H4528" s="39" t="s">
        <v>46</v>
      </c>
      <c r="I4528" s="39" t="s">
        <v>955</v>
      </c>
      <c r="J4528">
        <f>VLOOKUP(D4528,自助!C:F,4,0)</f>
        <v>200</v>
      </c>
      <c r="K4528" t="str">
        <f t="shared" si="70"/>
        <v/>
      </c>
      <c r="L4528" s="12">
        <f>VLOOKUP(D4528,自助!C:G,5,FALSE)</f>
        <v>42912.648969907408</v>
      </c>
    </row>
    <row r="4529" spans="1:12" hidden="1">
      <c r="A4529" s="39" t="s">
        <v>43854</v>
      </c>
      <c r="B4529" s="39" t="s">
        <v>28405</v>
      </c>
      <c r="C4529" s="40">
        <v>410946</v>
      </c>
      <c r="D4529" s="39" t="s">
        <v>34422</v>
      </c>
      <c r="E4529" s="41">
        <v>10</v>
      </c>
      <c r="F4529" s="39" t="s">
        <v>44252</v>
      </c>
      <c r="G4529" s="39" t="s">
        <v>45</v>
      </c>
      <c r="H4529" s="39" t="s">
        <v>46</v>
      </c>
      <c r="I4529" s="39" t="s">
        <v>955</v>
      </c>
      <c r="J4529">
        <f>VLOOKUP(D4529,自助!C:F,4,0)</f>
        <v>10</v>
      </c>
      <c r="K4529" t="str">
        <f t="shared" si="70"/>
        <v/>
      </c>
      <c r="L4529" s="12">
        <f>VLOOKUP(D4529,自助!C:G,5,FALSE)</f>
        <v>42912.651388888888</v>
      </c>
    </row>
    <row r="4530" spans="1:12" hidden="1">
      <c r="A4530" s="39" t="s">
        <v>45504</v>
      </c>
      <c r="B4530" s="39" t="s">
        <v>29127</v>
      </c>
      <c r="C4530" s="40">
        <v>410962</v>
      </c>
      <c r="D4530" s="39" t="s">
        <v>34423</v>
      </c>
      <c r="E4530" s="41">
        <v>600</v>
      </c>
      <c r="F4530" s="39" t="s">
        <v>44252</v>
      </c>
      <c r="G4530" s="39" t="s">
        <v>45</v>
      </c>
      <c r="H4530" s="39" t="s">
        <v>46</v>
      </c>
      <c r="I4530" s="39" t="s">
        <v>955</v>
      </c>
      <c r="J4530">
        <f>VLOOKUP(D4530,自助!C:F,4,0)</f>
        <v>600</v>
      </c>
      <c r="K4530" t="str">
        <f t="shared" si="70"/>
        <v/>
      </c>
      <c r="L4530" s="12">
        <f>VLOOKUP(D4530,自助!C:G,5,FALSE)</f>
        <v>42912.651631944442</v>
      </c>
    </row>
    <row r="4531" spans="1:12" hidden="1">
      <c r="A4531" s="39" t="s">
        <v>45505</v>
      </c>
      <c r="B4531" s="39" t="s">
        <v>29129</v>
      </c>
      <c r="C4531" s="40">
        <v>411011</v>
      </c>
      <c r="D4531" s="39" t="s">
        <v>34427</v>
      </c>
      <c r="E4531" s="41">
        <v>100</v>
      </c>
      <c r="F4531" s="39" t="s">
        <v>44252</v>
      </c>
      <c r="G4531" s="39" t="s">
        <v>45</v>
      </c>
      <c r="H4531" s="39" t="s">
        <v>46</v>
      </c>
      <c r="I4531" s="39" t="s">
        <v>955</v>
      </c>
      <c r="J4531">
        <f>VLOOKUP(D4531,自助!C:F,4,0)</f>
        <v>100</v>
      </c>
      <c r="K4531" t="str">
        <f t="shared" si="70"/>
        <v/>
      </c>
      <c r="L4531" s="12">
        <f>VLOOKUP(D4531,自助!C:G,5,FALSE)</f>
        <v>42912.652199074073</v>
      </c>
    </row>
    <row r="4532" spans="1:12" hidden="1">
      <c r="A4532" s="39" t="s">
        <v>45506</v>
      </c>
      <c r="B4532" s="39" t="s">
        <v>29130</v>
      </c>
      <c r="C4532" s="40">
        <v>411026</v>
      </c>
      <c r="D4532" s="39" t="s">
        <v>34430</v>
      </c>
      <c r="E4532" s="41">
        <v>1000</v>
      </c>
      <c r="F4532" s="39" t="s">
        <v>44252</v>
      </c>
      <c r="G4532" s="39" t="s">
        <v>45</v>
      </c>
      <c r="H4532" s="39" t="s">
        <v>46</v>
      </c>
      <c r="I4532" s="39" t="s">
        <v>955</v>
      </c>
      <c r="J4532">
        <f>VLOOKUP(D4532,自助!C:F,4,0)</f>
        <v>1000</v>
      </c>
      <c r="K4532" t="str">
        <f t="shared" si="70"/>
        <v/>
      </c>
      <c r="L4532" s="12">
        <f>VLOOKUP(D4532,自助!C:G,5,FALSE)</f>
        <v>42912.652627314812</v>
      </c>
    </row>
    <row r="4533" spans="1:12" hidden="1">
      <c r="A4533" s="39" t="s">
        <v>45507</v>
      </c>
      <c r="B4533" s="39" t="s">
        <v>132</v>
      </c>
      <c r="C4533" s="40">
        <v>411107</v>
      </c>
      <c r="D4533" s="39" t="s">
        <v>34435</v>
      </c>
      <c r="E4533" s="41">
        <v>200</v>
      </c>
      <c r="F4533" s="39" t="s">
        <v>44252</v>
      </c>
      <c r="G4533" s="39" t="s">
        <v>45</v>
      </c>
      <c r="H4533" s="39" t="s">
        <v>46</v>
      </c>
      <c r="I4533" s="39" t="s">
        <v>955</v>
      </c>
      <c r="J4533">
        <f>VLOOKUP(D4533,自助!C:F,4,0)</f>
        <v>200</v>
      </c>
      <c r="K4533" t="str">
        <f t="shared" si="70"/>
        <v/>
      </c>
      <c r="L4533" s="12">
        <f>VLOOKUP(D4533,自助!C:G,5,FALSE)</f>
        <v>42912.653749999998</v>
      </c>
    </row>
    <row r="4534" spans="1:12" hidden="1">
      <c r="A4534" s="39" t="s">
        <v>45508</v>
      </c>
      <c r="B4534" s="39" t="s">
        <v>29134</v>
      </c>
      <c r="C4534" s="40">
        <v>411167</v>
      </c>
      <c r="D4534" s="39" t="s">
        <v>34437</v>
      </c>
      <c r="E4534" s="41">
        <v>2200</v>
      </c>
      <c r="F4534" s="39" t="s">
        <v>44252</v>
      </c>
      <c r="G4534" s="39" t="s">
        <v>45</v>
      </c>
      <c r="H4534" s="39" t="s">
        <v>46</v>
      </c>
      <c r="I4534" s="39" t="s">
        <v>955</v>
      </c>
      <c r="J4534">
        <f>VLOOKUP(D4534,自助!C:F,4,0)</f>
        <v>2200</v>
      </c>
      <c r="K4534" t="str">
        <f t="shared" si="70"/>
        <v/>
      </c>
      <c r="L4534" s="12">
        <f>VLOOKUP(D4534,自助!C:G,5,FALSE)</f>
        <v>42912.654641203706</v>
      </c>
    </row>
    <row r="4535" spans="1:12" hidden="1">
      <c r="A4535" s="39" t="s">
        <v>45296</v>
      </c>
      <c r="B4535" s="39" t="s">
        <v>29032</v>
      </c>
      <c r="C4535" s="40">
        <v>406856</v>
      </c>
      <c r="D4535" s="39" t="s">
        <v>34279</v>
      </c>
      <c r="E4535" s="41">
        <v>20</v>
      </c>
      <c r="F4535" s="39" t="s">
        <v>44252</v>
      </c>
      <c r="G4535" s="39" t="s">
        <v>45</v>
      </c>
      <c r="H4535" s="39" t="s">
        <v>46</v>
      </c>
      <c r="I4535" s="39" t="s">
        <v>955</v>
      </c>
      <c r="J4535">
        <f>VLOOKUP(D4535,自助!C:F,4,0)</f>
        <v>20</v>
      </c>
      <c r="K4535" t="str">
        <f t="shared" si="70"/>
        <v/>
      </c>
      <c r="L4535" s="12">
        <f>VLOOKUP(D4535,自助!C:G,5,FALSE)</f>
        <v>42912.592731481483</v>
      </c>
    </row>
    <row r="4536" spans="1:12" hidden="1">
      <c r="A4536" s="39" t="s">
        <v>45509</v>
      </c>
      <c r="B4536" s="39" t="s">
        <v>29033</v>
      </c>
      <c r="C4536" s="40">
        <v>406888</v>
      </c>
      <c r="D4536" s="39" t="s">
        <v>34280</v>
      </c>
      <c r="E4536" s="41">
        <v>100</v>
      </c>
      <c r="F4536" s="39" t="s">
        <v>44252</v>
      </c>
      <c r="G4536" s="39" t="s">
        <v>45</v>
      </c>
      <c r="H4536" s="39" t="s">
        <v>46</v>
      </c>
      <c r="I4536" s="39" t="s">
        <v>955</v>
      </c>
      <c r="J4536">
        <f>VLOOKUP(D4536,自助!C:F,4,0)</f>
        <v>100</v>
      </c>
      <c r="K4536" t="str">
        <f t="shared" si="70"/>
        <v/>
      </c>
      <c r="L4536" s="12">
        <f>VLOOKUP(D4536,自助!C:G,5,FALSE)</f>
        <v>42912.593206018515</v>
      </c>
    </row>
    <row r="4537" spans="1:12" hidden="1">
      <c r="A4537" s="39" t="s">
        <v>45510</v>
      </c>
      <c r="B4537" s="39" t="s">
        <v>29034</v>
      </c>
      <c r="C4537" s="40">
        <v>406893</v>
      </c>
      <c r="D4537" s="39" t="s">
        <v>34281</v>
      </c>
      <c r="E4537" s="41">
        <v>20</v>
      </c>
      <c r="F4537" s="39" t="s">
        <v>44252</v>
      </c>
      <c r="G4537" s="39" t="s">
        <v>45</v>
      </c>
      <c r="H4537" s="39" t="s">
        <v>46</v>
      </c>
      <c r="I4537" s="39" t="s">
        <v>955</v>
      </c>
      <c r="J4537">
        <f>VLOOKUP(D4537,自助!C:F,4,0)</f>
        <v>20</v>
      </c>
      <c r="K4537" t="str">
        <f t="shared" si="70"/>
        <v/>
      </c>
      <c r="L4537" s="12">
        <f>VLOOKUP(D4537,自助!C:G,5,FALSE)</f>
        <v>42912.593414351853</v>
      </c>
    </row>
    <row r="4538" spans="1:12" hidden="1">
      <c r="A4538" s="39" t="s">
        <v>43871</v>
      </c>
      <c r="B4538" s="39" t="s">
        <v>28157</v>
      </c>
      <c r="C4538" s="40">
        <v>406961</v>
      </c>
      <c r="D4538" s="39" t="s">
        <v>34283</v>
      </c>
      <c r="E4538" s="41">
        <v>500</v>
      </c>
      <c r="F4538" s="39" t="s">
        <v>44252</v>
      </c>
      <c r="G4538" s="39" t="s">
        <v>45</v>
      </c>
      <c r="H4538" s="39" t="s">
        <v>46</v>
      </c>
      <c r="I4538" s="39" t="s">
        <v>955</v>
      </c>
      <c r="J4538">
        <f>VLOOKUP(D4538,自助!C:F,4,0)</f>
        <v>500</v>
      </c>
      <c r="K4538" t="str">
        <f t="shared" si="70"/>
        <v/>
      </c>
      <c r="L4538" s="12">
        <f>VLOOKUP(D4538,自助!C:G,5,FALSE)</f>
        <v>42912.594571759262</v>
      </c>
    </row>
    <row r="4539" spans="1:12" hidden="1">
      <c r="A4539" s="39" t="s">
        <v>45511</v>
      </c>
      <c r="B4539" s="39" t="s">
        <v>131</v>
      </c>
      <c r="C4539" s="40">
        <v>407206</v>
      </c>
      <c r="D4539" s="39" t="s">
        <v>34291</v>
      </c>
      <c r="E4539" s="41">
        <v>300</v>
      </c>
      <c r="F4539" s="39" t="s">
        <v>44252</v>
      </c>
      <c r="G4539" s="39" t="s">
        <v>45</v>
      </c>
      <c r="H4539" s="39" t="s">
        <v>46</v>
      </c>
      <c r="I4539" s="39" t="s">
        <v>955</v>
      </c>
      <c r="J4539">
        <f>VLOOKUP(D4539,自助!C:F,4,0)</f>
        <v>300</v>
      </c>
      <c r="K4539" t="str">
        <f t="shared" si="70"/>
        <v/>
      </c>
      <c r="L4539" s="12">
        <f>VLOOKUP(D4539,自助!C:G,5,FALSE)</f>
        <v>42912.597812499997</v>
      </c>
    </row>
    <row r="4540" spans="1:12" hidden="1">
      <c r="A4540" s="39" t="s">
        <v>45000</v>
      </c>
      <c r="B4540" s="39" t="s">
        <v>29027</v>
      </c>
      <c r="C4540" s="40">
        <v>407741</v>
      </c>
      <c r="D4540" s="39" t="s">
        <v>34315</v>
      </c>
      <c r="E4540" s="41">
        <v>100</v>
      </c>
      <c r="F4540" s="39" t="s">
        <v>44252</v>
      </c>
      <c r="G4540" s="39" t="s">
        <v>45</v>
      </c>
      <c r="H4540" s="39" t="s">
        <v>46</v>
      </c>
      <c r="I4540" s="39" t="s">
        <v>955</v>
      </c>
      <c r="J4540">
        <f>VLOOKUP(D4540,自助!C:F,4,0)</f>
        <v>100</v>
      </c>
      <c r="K4540" t="str">
        <f t="shared" si="70"/>
        <v/>
      </c>
      <c r="L4540" s="12">
        <f>VLOOKUP(D4540,自助!C:G,5,FALSE)</f>
        <v>42912.605312500003</v>
      </c>
    </row>
    <row r="4541" spans="1:12" hidden="1">
      <c r="A4541" s="39" t="s">
        <v>636</v>
      </c>
      <c r="B4541" s="39" t="s">
        <v>637</v>
      </c>
      <c r="C4541" s="40">
        <v>407881</v>
      </c>
      <c r="D4541" s="39" t="s">
        <v>34319</v>
      </c>
      <c r="E4541" s="41">
        <v>7000</v>
      </c>
      <c r="F4541" s="39" t="s">
        <v>44252</v>
      </c>
      <c r="G4541" s="39" t="s">
        <v>45</v>
      </c>
      <c r="H4541" s="39" t="s">
        <v>46</v>
      </c>
      <c r="I4541" s="39" t="s">
        <v>955</v>
      </c>
      <c r="J4541">
        <f>VLOOKUP(D4541,自助!C:F,4,0)</f>
        <v>7000</v>
      </c>
      <c r="K4541" t="str">
        <f t="shared" si="70"/>
        <v/>
      </c>
      <c r="L4541" s="12">
        <f>VLOOKUP(D4541,自助!C:G,5,FALSE)</f>
        <v>42912.607164351852</v>
      </c>
    </row>
    <row r="4542" spans="1:12" hidden="1">
      <c r="A4542" s="39" t="s">
        <v>45512</v>
      </c>
      <c r="B4542" s="39" t="s">
        <v>29115</v>
      </c>
      <c r="C4542" s="40">
        <v>410341</v>
      </c>
      <c r="D4542" s="39" t="s">
        <v>34406</v>
      </c>
      <c r="E4542" s="41">
        <v>20</v>
      </c>
      <c r="F4542" s="39" t="s">
        <v>44252</v>
      </c>
      <c r="G4542" s="39" t="s">
        <v>45</v>
      </c>
      <c r="H4542" s="39" t="s">
        <v>46</v>
      </c>
      <c r="I4542" s="39" t="s">
        <v>955</v>
      </c>
      <c r="J4542">
        <f>VLOOKUP(D4542,自助!C:F,4,0)</f>
        <v>20</v>
      </c>
      <c r="K4542" t="str">
        <f t="shared" si="70"/>
        <v/>
      </c>
      <c r="L4542" s="12">
        <f>VLOOKUP(D4542,自助!C:G,5,FALSE)</f>
        <v>42912.642893518518</v>
      </c>
    </row>
    <row r="4543" spans="1:12" hidden="1">
      <c r="A4543" s="39" t="s">
        <v>45089</v>
      </c>
      <c r="B4543" s="39" t="s">
        <v>29494</v>
      </c>
      <c r="C4543" s="40">
        <v>423873</v>
      </c>
      <c r="D4543" s="39" t="s">
        <v>35008</v>
      </c>
      <c r="E4543" s="41">
        <v>100</v>
      </c>
      <c r="F4543" s="39" t="s">
        <v>44805</v>
      </c>
      <c r="G4543" s="39" t="s">
        <v>45</v>
      </c>
      <c r="H4543" s="39" t="s">
        <v>46</v>
      </c>
      <c r="I4543" s="39" t="s">
        <v>955</v>
      </c>
      <c r="J4543">
        <f>VLOOKUP(D4543,自助!C:F,4,0)</f>
        <v>100</v>
      </c>
      <c r="K4543" t="str">
        <f t="shared" si="70"/>
        <v/>
      </c>
      <c r="L4543" s="12">
        <f>VLOOKUP(D4543,自助!C:G,5,FALSE)</f>
        <v>42913.427118055559</v>
      </c>
    </row>
    <row r="4544" spans="1:12" hidden="1">
      <c r="A4544" s="39" t="s">
        <v>45513</v>
      </c>
      <c r="B4544" s="39" t="s">
        <v>29627</v>
      </c>
      <c r="C4544" s="40">
        <v>430127</v>
      </c>
      <c r="D4544" s="39" t="s">
        <v>35228</v>
      </c>
      <c r="E4544" s="41">
        <v>200</v>
      </c>
      <c r="F4544" s="39" t="s">
        <v>44805</v>
      </c>
      <c r="G4544" s="39" t="s">
        <v>45</v>
      </c>
      <c r="H4544" s="39" t="s">
        <v>46</v>
      </c>
      <c r="I4544" s="39" t="s">
        <v>955</v>
      </c>
      <c r="J4544">
        <f>VLOOKUP(D4544,自助!C:F,4,0)</f>
        <v>200</v>
      </c>
      <c r="K4544" t="str">
        <f t="shared" si="70"/>
        <v/>
      </c>
      <c r="L4544" s="12">
        <f>VLOOKUP(D4544,自助!C:G,5,FALSE)</f>
        <v>42913.602384259262</v>
      </c>
    </row>
    <row r="4545" spans="1:12" hidden="1">
      <c r="A4545" s="39" t="s">
        <v>45514</v>
      </c>
      <c r="B4545" s="39" t="s">
        <v>29628</v>
      </c>
      <c r="C4545" s="40">
        <v>430206</v>
      </c>
      <c r="D4545" s="39" t="s">
        <v>35229</v>
      </c>
      <c r="E4545" s="41">
        <v>200</v>
      </c>
      <c r="F4545" s="39" t="s">
        <v>44805</v>
      </c>
      <c r="G4545" s="39" t="s">
        <v>45</v>
      </c>
      <c r="H4545" s="39" t="s">
        <v>46</v>
      </c>
      <c r="I4545" s="39" t="s">
        <v>955</v>
      </c>
      <c r="J4545">
        <f>VLOOKUP(D4545,自助!C:F,4,0)</f>
        <v>200</v>
      </c>
      <c r="K4545" t="str">
        <f t="shared" si="70"/>
        <v/>
      </c>
      <c r="L4545" s="12">
        <f>VLOOKUP(D4545,自助!C:G,5,FALSE)</f>
        <v>42913.603518518517</v>
      </c>
    </row>
    <row r="4546" spans="1:12" hidden="1">
      <c r="A4546" s="39" t="s">
        <v>45515</v>
      </c>
      <c r="B4546" s="39" t="s">
        <v>29640</v>
      </c>
      <c r="C4546" s="40">
        <v>430879</v>
      </c>
      <c r="D4546" s="39" t="s">
        <v>35255</v>
      </c>
      <c r="E4546" s="41">
        <v>20</v>
      </c>
      <c r="F4546" s="39" t="s">
        <v>44805</v>
      </c>
      <c r="G4546" s="39" t="s">
        <v>45</v>
      </c>
      <c r="H4546" s="39" t="s">
        <v>46</v>
      </c>
      <c r="I4546" s="39" t="s">
        <v>955</v>
      </c>
      <c r="J4546">
        <f>VLOOKUP(D4546,自助!C:F,4,0)</f>
        <v>20</v>
      </c>
      <c r="K4546" t="str">
        <f t="shared" si="70"/>
        <v/>
      </c>
      <c r="L4546" s="12">
        <f>VLOOKUP(D4546,自助!C:G,5,FALSE)</f>
        <v>42913.613587962966</v>
      </c>
    </row>
    <row r="4547" spans="1:12" hidden="1">
      <c r="A4547" s="39" t="s">
        <v>45516</v>
      </c>
      <c r="B4547" s="39" t="s">
        <v>29641</v>
      </c>
      <c r="C4547" s="40">
        <v>430883</v>
      </c>
      <c r="D4547" s="39" t="s">
        <v>35256</v>
      </c>
      <c r="E4547" s="41">
        <v>100</v>
      </c>
      <c r="F4547" s="39" t="s">
        <v>44805</v>
      </c>
      <c r="G4547" s="39" t="s">
        <v>45</v>
      </c>
      <c r="H4547" s="39" t="s">
        <v>46</v>
      </c>
      <c r="I4547" s="39" t="s">
        <v>955</v>
      </c>
      <c r="J4547">
        <f>VLOOKUP(D4547,自助!C:F,4,0)</f>
        <v>100</v>
      </c>
      <c r="K4547" t="str">
        <f t="shared" ref="K4547:K4610" si="71">IF(E4547=J4547,"",1)</f>
        <v/>
      </c>
      <c r="L4547" s="12">
        <f>VLOOKUP(D4547,自助!C:G,5,FALSE)</f>
        <v>42913.61377314815</v>
      </c>
    </row>
    <row r="4548" spans="1:12" hidden="1">
      <c r="A4548" s="39" t="s">
        <v>45517</v>
      </c>
      <c r="B4548" s="39" t="s">
        <v>29388</v>
      </c>
      <c r="C4548" s="40">
        <v>430955</v>
      </c>
      <c r="D4548" s="39" t="s">
        <v>35259</v>
      </c>
      <c r="E4548" s="41">
        <v>100</v>
      </c>
      <c r="F4548" s="39" t="s">
        <v>44805</v>
      </c>
      <c r="G4548" s="39" t="s">
        <v>45</v>
      </c>
      <c r="H4548" s="39" t="s">
        <v>46</v>
      </c>
      <c r="I4548" s="39" t="s">
        <v>955</v>
      </c>
      <c r="J4548">
        <f>VLOOKUP(D4548,自助!C:F,4,0)</f>
        <v>100</v>
      </c>
      <c r="K4548" t="str">
        <f t="shared" si="71"/>
        <v/>
      </c>
      <c r="L4548" s="12">
        <f>VLOOKUP(D4548,自助!C:G,5,FALSE)</f>
        <v>42913.614629629628</v>
      </c>
    </row>
    <row r="4549" spans="1:12" hidden="1">
      <c r="A4549" s="39" t="s">
        <v>45518</v>
      </c>
      <c r="B4549" s="39" t="s">
        <v>29190</v>
      </c>
      <c r="C4549" s="40">
        <v>412874</v>
      </c>
      <c r="D4549" s="39" t="s">
        <v>34529</v>
      </c>
      <c r="E4549" s="41">
        <v>100</v>
      </c>
      <c r="F4549" s="39" t="s">
        <v>44252</v>
      </c>
      <c r="G4549" s="39" t="s">
        <v>45</v>
      </c>
      <c r="H4549" s="39" t="s">
        <v>46</v>
      </c>
      <c r="I4549" s="39" t="s">
        <v>955</v>
      </c>
      <c r="J4549">
        <f>VLOOKUP(D4549,自助!C:F,4,0)</f>
        <v>100</v>
      </c>
      <c r="K4549" t="str">
        <f t="shared" si="71"/>
        <v/>
      </c>
      <c r="L4549" s="12">
        <f>VLOOKUP(D4549,自助!C:G,5,FALSE)</f>
        <v>42912.685057870367</v>
      </c>
    </row>
    <row r="4550" spans="1:12" hidden="1">
      <c r="A4550" s="39" t="s">
        <v>45519</v>
      </c>
      <c r="B4550" s="39" t="s">
        <v>29191</v>
      </c>
      <c r="C4550" s="40">
        <v>413012</v>
      </c>
      <c r="D4550" s="39" t="s">
        <v>34533</v>
      </c>
      <c r="E4550" s="41">
        <v>100</v>
      </c>
      <c r="F4550" s="39" t="s">
        <v>44252</v>
      </c>
      <c r="G4550" s="39" t="s">
        <v>45</v>
      </c>
      <c r="H4550" s="39" t="s">
        <v>46</v>
      </c>
      <c r="I4550" s="39" t="s">
        <v>955</v>
      </c>
      <c r="J4550">
        <f>VLOOKUP(D4550,自助!C:F,4,0)</f>
        <v>100</v>
      </c>
      <c r="K4550" t="str">
        <f t="shared" si="71"/>
        <v/>
      </c>
      <c r="L4550" s="12">
        <f>VLOOKUP(D4550,自助!C:G,5,FALSE)</f>
        <v>42912.687581018516</v>
      </c>
    </row>
    <row r="4551" spans="1:12" hidden="1">
      <c r="A4551" s="39" t="s">
        <v>45520</v>
      </c>
      <c r="B4551" s="39" t="s">
        <v>29196</v>
      </c>
      <c r="C4551" s="40">
        <v>413231</v>
      </c>
      <c r="D4551" s="39" t="s">
        <v>34541</v>
      </c>
      <c r="E4551" s="41">
        <v>200</v>
      </c>
      <c r="F4551" s="39" t="s">
        <v>44252</v>
      </c>
      <c r="G4551" s="39" t="s">
        <v>45</v>
      </c>
      <c r="H4551" s="39" t="s">
        <v>46</v>
      </c>
      <c r="I4551" s="39" t="s">
        <v>955</v>
      </c>
      <c r="J4551">
        <f>VLOOKUP(D4551,自助!C:F,4,0)</f>
        <v>200</v>
      </c>
      <c r="K4551" t="str">
        <f t="shared" si="71"/>
        <v/>
      </c>
      <c r="L4551" s="12">
        <f>VLOOKUP(D4551,自助!C:G,5,FALSE)</f>
        <v>42912.691643518519</v>
      </c>
    </row>
    <row r="4552" spans="1:12" hidden="1">
      <c r="A4552" s="39" t="s">
        <v>45218</v>
      </c>
      <c r="B4552" s="39" t="s">
        <v>29211</v>
      </c>
      <c r="C4552" s="40">
        <v>413734</v>
      </c>
      <c r="D4552" s="39" t="s">
        <v>34563</v>
      </c>
      <c r="E4552" s="41">
        <v>50</v>
      </c>
      <c r="F4552" s="39" t="s">
        <v>44252</v>
      </c>
      <c r="G4552" s="39" t="s">
        <v>45</v>
      </c>
      <c r="H4552" s="39" t="s">
        <v>46</v>
      </c>
      <c r="I4552" s="39" t="s">
        <v>955</v>
      </c>
      <c r="J4552">
        <f>VLOOKUP(D4552,自助!C:F,4,0)</f>
        <v>50</v>
      </c>
      <c r="K4552" t="str">
        <f t="shared" si="71"/>
        <v/>
      </c>
      <c r="L4552" s="12">
        <f>VLOOKUP(D4552,自助!C:G,5,FALSE)</f>
        <v>42912.701249999998</v>
      </c>
    </row>
    <row r="4553" spans="1:12" hidden="1">
      <c r="A4553" s="39" t="s">
        <v>43139</v>
      </c>
      <c r="B4553" s="39" t="s">
        <v>27051</v>
      </c>
      <c r="C4553" s="40">
        <v>413956</v>
      </c>
      <c r="D4553" s="39" t="s">
        <v>34576</v>
      </c>
      <c r="E4553" s="41">
        <v>181</v>
      </c>
      <c r="F4553" s="39" t="s">
        <v>44252</v>
      </c>
      <c r="G4553" s="39" t="s">
        <v>45</v>
      </c>
      <c r="H4553" s="39" t="s">
        <v>46</v>
      </c>
      <c r="I4553" s="39" t="s">
        <v>955</v>
      </c>
      <c r="J4553">
        <f>VLOOKUP(D4553,自助!C:F,4,0)</f>
        <v>181</v>
      </c>
      <c r="K4553" t="str">
        <f t="shared" si="71"/>
        <v/>
      </c>
      <c r="L4553" s="12">
        <f>VLOOKUP(D4553,自助!C:G,5,FALSE)</f>
        <v>42912.705810185187</v>
      </c>
    </row>
    <row r="4554" spans="1:12" hidden="1">
      <c r="A4554" s="39" t="s">
        <v>45521</v>
      </c>
      <c r="B4554" s="39" t="s">
        <v>29367</v>
      </c>
      <c r="C4554" s="40">
        <v>418840</v>
      </c>
      <c r="D4554" s="39" t="s">
        <v>34812</v>
      </c>
      <c r="E4554" s="41">
        <v>50</v>
      </c>
      <c r="F4554" s="39" t="s">
        <v>44805</v>
      </c>
      <c r="G4554" s="39" t="s">
        <v>45</v>
      </c>
      <c r="H4554" s="39" t="s">
        <v>46</v>
      </c>
      <c r="I4554" s="39" t="s">
        <v>955</v>
      </c>
      <c r="J4554">
        <f>VLOOKUP(D4554,自助!C:F,4,0)</f>
        <v>50</v>
      </c>
      <c r="K4554" t="str">
        <f t="shared" si="71"/>
        <v/>
      </c>
      <c r="L4554" s="12">
        <f>VLOOKUP(D4554,自助!C:G,5,FALSE)</f>
        <v>42913.369687500002</v>
      </c>
    </row>
    <row r="4555" spans="1:12" hidden="1">
      <c r="A4555" s="39" t="s">
        <v>276</v>
      </c>
      <c r="B4555" s="39" t="s">
        <v>277</v>
      </c>
      <c r="C4555" s="40">
        <v>424425</v>
      </c>
      <c r="D4555" s="39" t="s">
        <v>35029</v>
      </c>
      <c r="E4555" s="41">
        <v>50</v>
      </c>
      <c r="F4555" s="39" t="s">
        <v>44805</v>
      </c>
      <c r="G4555" s="39" t="s">
        <v>45</v>
      </c>
      <c r="H4555" s="39" t="s">
        <v>46</v>
      </c>
      <c r="I4555" s="39" t="s">
        <v>955</v>
      </c>
      <c r="J4555">
        <f>VLOOKUP(D4555,自助!C:F,4,0)</f>
        <v>50</v>
      </c>
      <c r="K4555" t="str">
        <f t="shared" si="71"/>
        <v/>
      </c>
      <c r="L4555" s="12">
        <f>VLOOKUP(D4555,自助!C:G,5,FALSE)</f>
        <v>42913.433287037034</v>
      </c>
    </row>
    <row r="4556" spans="1:12" hidden="1">
      <c r="A4556" s="39" t="s">
        <v>43164</v>
      </c>
      <c r="B4556" s="39" t="s">
        <v>27524</v>
      </c>
      <c r="C4556" s="40">
        <v>410967</v>
      </c>
      <c r="D4556" s="39" t="s">
        <v>34424</v>
      </c>
      <c r="E4556" s="41">
        <v>200</v>
      </c>
      <c r="F4556" s="39" t="s">
        <v>44252</v>
      </c>
      <c r="G4556" s="39" t="s">
        <v>45</v>
      </c>
      <c r="H4556" s="39" t="s">
        <v>46</v>
      </c>
      <c r="I4556" s="39" t="s">
        <v>955</v>
      </c>
      <c r="J4556">
        <f>VLOOKUP(D4556,自助!C:F,4,0)</f>
        <v>200</v>
      </c>
      <c r="K4556" t="str">
        <f t="shared" si="71"/>
        <v/>
      </c>
      <c r="L4556" s="12">
        <f>VLOOKUP(D4556,自助!C:G,5,FALSE)</f>
        <v>42912.651631944442</v>
      </c>
    </row>
    <row r="4557" spans="1:12" hidden="1">
      <c r="A4557" s="39" t="s">
        <v>45522</v>
      </c>
      <c r="B4557" s="39" t="s">
        <v>114</v>
      </c>
      <c r="C4557" s="40">
        <v>410983</v>
      </c>
      <c r="D4557" s="39" t="s">
        <v>34426</v>
      </c>
      <c r="E4557" s="41">
        <v>400</v>
      </c>
      <c r="F4557" s="39" t="s">
        <v>44252</v>
      </c>
      <c r="G4557" s="39" t="s">
        <v>45</v>
      </c>
      <c r="H4557" s="39" t="s">
        <v>46</v>
      </c>
      <c r="I4557" s="39" t="s">
        <v>955</v>
      </c>
      <c r="J4557">
        <f>VLOOKUP(D4557,自助!C:F,4,0)</f>
        <v>400</v>
      </c>
      <c r="K4557" t="str">
        <f t="shared" si="71"/>
        <v/>
      </c>
      <c r="L4557" s="12">
        <f>VLOOKUP(D4557,自助!C:G,5,FALSE)</f>
        <v>42912.651932870373</v>
      </c>
    </row>
    <row r="4558" spans="1:12" hidden="1">
      <c r="A4558" s="39" t="s">
        <v>44963</v>
      </c>
      <c r="B4558" s="39" t="s">
        <v>29368</v>
      </c>
      <c r="C4558" s="40">
        <v>426575</v>
      </c>
      <c r="D4558" s="39" t="s">
        <v>35109</v>
      </c>
      <c r="E4558" s="41">
        <v>87</v>
      </c>
      <c r="F4558" s="39" t="s">
        <v>44805</v>
      </c>
      <c r="G4558" s="39" t="s">
        <v>45</v>
      </c>
      <c r="H4558" s="39" t="s">
        <v>46</v>
      </c>
      <c r="I4558" s="39" t="s">
        <v>955</v>
      </c>
      <c r="J4558">
        <f>VLOOKUP(D4558,自助!C:F,4,0)</f>
        <v>87</v>
      </c>
      <c r="K4558" t="str">
        <f t="shared" si="71"/>
        <v/>
      </c>
      <c r="L4558" s="12">
        <f>VLOOKUP(D4558,自助!C:G,5,FALSE)</f>
        <v>42913.462777777779</v>
      </c>
    </row>
    <row r="4559" spans="1:12" hidden="1">
      <c r="A4559" s="39" t="s">
        <v>45523</v>
      </c>
      <c r="B4559" s="39" t="s">
        <v>29563</v>
      </c>
      <c r="C4559" s="40">
        <v>426872</v>
      </c>
      <c r="D4559" s="39" t="s">
        <v>35119</v>
      </c>
      <c r="E4559" s="41">
        <v>50</v>
      </c>
      <c r="F4559" s="39" t="s">
        <v>44805</v>
      </c>
      <c r="G4559" s="39" t="s">
        <v>45</v>
      </c>
      <c r="H4559" s="39" t="s">
        <v>46</v>
      </c>
      <c r="I4559" s="39" t="s">
        <v>955</v>
      </c>
      <c r="J4559">
        <f>VLOOKUP(D4559,自助!C:F,4,0)</f>
        <v>50</v>
      </c>
      <c r="K4559" t="str">
        <f t="shared" si="71"/>
        <v/>
      </c>
      <c r="L4559" s="12">
        <f>VLOOKUP(D4559,自助!C:G,5,FALSE)</f>
        <v>42913.466956018521</v>
      </c>
    </row>
    <row r="4560" spans="1:12" hidden="1">
      <c r="A4560" s="39" t="s">
        <v>45524</v>
      </c>
      <c r="B4560" s="39" t="s">
        <v>29567</v>
      </c>
      <c r="C4560" s="40">
        <v>427090</v>
      </c>
      <c r="D4560" s="39" t="s">
        <v>35126</v>
      </c>
      <c r="E4560" s="41">
        <v>1000</v>
      </c>
      <c r="F4560" s="39" t="s">
        <v>44805</v>
      </c>
      <c r="G4560" s="39" t="s">
        <v>45</v>
      </c>
      <c r="H4560" s="39" t="s">
        <v>46</v>
      </c>
      <c r="I4560" s="39" t="s">
        <v>955</v>
      </c>
      <c r="J4560">
        <f>VLOOKUP(D4560,自助!C:F,4,0)</f>
        <v>1000</v>
      </c>
      <c r="K4560" t="str">
        <f t="shared" si="71"/>
        <v/>
      </c>
      <c r="L4560" s="12">
        <f>VLOOKUP(D4560,自助!C:G,5,FALSE)</f>
        <v>42913.470937500002</v>
      </c>
    </row>
    <row r="4561" spans="1:12" hidden="1">
      <c r="A4561" s="39" t="s">
        <v>45525</v>
      </c>
      <c r="B4561" s="39" t="s">
        <v>29573</v>
      </c>
      <c r="C4561" s="40">
        <v>427364</v>
      </c>
      <c r="D4561" s="39" t="s">
        <v>35133</v>
      </c>
      <c r="E4561" s="41">
        <v>100</v>
      </c>
      <c r="F4561" s="39" t="s">
        <v>44805</v>
      </c>
      <c r="G4561" s="39" t="s">
        <v>45</v>
      </c>
      <c r="H4561" s="39" t="s">
        <v>46</v>
      </c>
      <c r="I4561" s="39" t="s">
        <v>955</v>
      </c>
      <c r="J4561">
        <f>VLOOKUP(D4561,自助!C:F,4,0)</f>
        <v>100</v>
      </c>
      <c r="K4561" t="str">
        <f t="shared" si="71"/>
        <v/>
      </c>
      <c r="L4561" s="12">
        <f>VLOOKUP(D4561,自助!C:G,5,FALSE)</f>
        <v>42913.475324074076</v>
      </c>
    </row>
    <row r="4562" spans="1:12" hidden="1">
      <c r="A4562" s="39" t="s">
        <v>45526</v>
      </c>
      <c r="B4562" s="39" t="s">
        <v>29575</v>
      </c>
      <c r="C4562" s="40">
        <v>427479</v>
      </c>
      <c r="D4562" s="39" t="s">
        <v>35136</v>
      </c>
      <c r="E4562" s="41">
        <v>50</v>
      </c>
      <c r="F4562" s="39" t="s">
        <v>44805</v>
      </c>
      <c r="G4562" s="39" t="s">
        <v>45</v>
      </c>
      <c r="H4562" s="39" t="s">
        <v>46</v>
      </c>
      <c r="I4562" s="39" t="s">
        <v>955</v>
      </c>
      <c r="J4562">
        <f>VLOOKUP(D4562,自助!C:F,4,0)</f>
        <v>50</v>
      </c>
      <c r="K4562" t="str">
        <f t="shared" si="71"/>
        <v/>
      </c>
      <c r="L4562" s="12">
        <f>VLOOKUP(D4562,自助!C:G,5,FALSE)</f>
        <v>42913.477777777778</v>
      </c>
    </row>
    <row r="4563" spans="1:12" hidden="1">
      <c r="A4563" s="39" t="s">
        <v>45525</v>
      </c>
      <c r="B4563" s="39" t="s">
        <v>29573</v>
      </c>
      <c r="C4563" s="40">
        <v>428091</v>
      </c>
      <c r="D4563" s="39" t="s">
        <v>35154</v>
      </c>
      <c r="E4563" s="41">
        <v>50</v>
      </c>
      <c r="F4563" s="39" t="s">
        <v>44805</v>
      </c>
      <c r="G4563" s="39" t="s">
        <v>45</v>
      </c>
      <c r="H4563" s="39" t="s">
        <v>46</v>
      </c>
      <c r="I4563" s="39" t="s">
        <v>955</v>
      </c>
      <c r="J4563">
        <f>VLOOKUP(D4563,自助!C:F,4,0)</f>
        <v>50</v>
      </c>
      <c r="K4563" t="str">
        <f t="shared" si="71"/>
        <v/>
      </c>
      <c r="L4563" s="12">
        <f>VLOOKUP(D4563,自助!C:G,5,FALSE)</f>
        <v>42913.490983796299</v>
      </c>
    </row>
    <row r="4564" spans="1:12" hidden="1">
      <c r="A4564" s="39" t="s">
        <v>26423</v>
      </c>
      <c r="B4564" s="39" t="s">
        <v>28841</v>
      </c>
      <c r="C4564" s="40">
        <v>428184</v>
      </c>
      <c r="D4564" s="39" t="s">
        <v>35157</v>
      </c>
      <c r="E4564" s="41">
        <v>500</v>
      </c>
      <c r="F4564" s="39" t="s">
        <v>44805</v>
      </c>
      <c r="G4564" s="39" t="s">
        <v>45</v>
      </c>
      <c r="H4564" s="39" t="s">
        <v>46</v>
      </c>
      <c r="I4564" s="39" t="s">
        <v>955</v>
      </c>
      <c r="J4564">
        <f>VLOOKUP(D4564,自助!C:F,4,0)</f>
        <v>500</v>
      </c>
      <c r="K4564" t="str">
        <f t="shared" si="71"/>
        <v/>
      </c>
      <c r="L4564" s="12">
        <f>VLOOKUP(D4564,自助!C:G,5,FALSE)</f>
        <v>42913.493541666663</v>
      </c>
    </row>
    <row r="4565" spans="1:12" hidden="1">
      <c r="A4565" s="39" t="s">
        <v>26454</v>
      </c>
      <c r="B4565" s="39" t="s">
        <v>29584</v>
      </c>
      <c r="C4565" s="40">
        <v>428350</v>
      </c>
      <c r="D4565" s="39" t="s">
        <v>35162</v>
      </c>
      <c r="E4565" s="41">
        <v>50</v>
      </c>
      <c r="F4565" s="39" t="s">
        <v>44805</v>
      </c>
      <c r="G4565" s="39" t="s">
        <v>45</v>
      </c>
      <c r="H4565" s="39" t="s">
        <v>46</v>
      </c>
      <c r="I4565" s="39" t="s">
        <v>955</v>
      </c>
      <c r="J4565">
        <f>VLOOKUP(D4565,自助!C:F,4,0)</f>
        <v>50</v>
      </c>
      <c r="K4565" t="str">
        <f t="shared" si="71"/>
        <v/>
      </c>
      <c r="L4565" s="12">
        <f>VLOOKUP(D4565,自助!C:G,5,FALSE)</f>
        <v>42913.499525462961</v>
      </c>
    </row>
    <row r="4566" spans="1:12" hidden="1">
      <c r="A4566" s="39" t="s">
        <v>26350</v>
      </c>
      <c r="B4566" s="39" t="s">
        <v>27538</v>
      </c>
      <c r="C4566" s="40">
        <v>428630</v>
      </c>
      <c r="D4566" s="39" t="s">
        <v>35170</v>
      </c>
      <c r="E4566" s="41">
        <v>300</v>
      </c>
      <c r="F4566" s="39" t="s">
        <v>44805</v>
      </c>
      <c r="G4566" s="39" t="s">
        <v>45</v>
      </c>
      <c r="H4566" s="39" t="s">
        <v>46</v>
      </c>
      <c r="I4566" s="39" t="s">
        <v>955</v>
      </c>
      <c r="J4566">
        <f>VLOOKUP(D4566,自助!C:F,4,0)</f>
        <v>300</v>
      </c>
      <c r="K4566" t="str">
        <f t="shared" si="71"/>
        <v/>
      </c>
      <c r="L4566" s="12">
        <f>VLOOKUP(D4566,自助!C:G,5,FALSE)</f>
        <v>42913.513981481483</v>
      </c>
    </row>
    <row r="4567" spans="1:12" hidden="1">
      <c r="A4567" s="39" t="s">
        <v>45527</v>
      </c>
      <c r="B4567" s="39" t="s">
        <v>29030</v>
      </c>
      <c r="C4567" s="40">
        <v>406808</v>
      </c>
      <c r="D4567" s="39" t="s">
        <v>34277</v>
      </c>
      <c r="E4567" s="41">
        <v>140</v>
      </c>
      <c r="F4567" s="39" t="s">
        <v>44252</v>
      </c>
      <c r="G4567" s="39" t="s">
        <v>45</v>
      </c>
      <c r="H4567" s="39" t="s">
        <v>46</v>
      </c>
      <c r="I4567" s="39" t="s">
        <v>955</v>
      </c>
      <c r="J4567">
        <f>VLOOKUP(D4567,自助!C:F,4,0)</f>
        <v>140</v>
      </c>
      <c r="K4567" t="str">
        <f t="shared" si="71"/>
        <v/>
      </c>
      <c r="L4567" s="12">
        <f>VLOOKUP(D4567,自助!C:G,5,FALSE)</f>
        <v>42912.592013888891</v>
      </c>
    </row>
    <row r="4568" spans="1:12" hidden="1">
      <c r="A4568" s="39" t="s">
        <v>45528</v>
      </c>
      <c r="B4568" s="39" t="s">
        <v>369</v>
      </c>
      <c r="C4568" s="40">
        <v>407509</v>
      </c>
      <c r="D4568" s="39" t="s">
        <v>34307</v>
      </c>
      <c r="E4568" s="41">
        <v>20</v>
      </c>
      <c r="F4568" s="39" t="s">
        <v>44252</v>
      </c>
      <c r="G4568" s="39" t="s">
        <v>45</v>
      </c>
      <c r="H4568" s="39" t="s">
        <v>46</v>
      </c>
      <c r="I4568" s="39" t="s">
        <v>955</v>
      </c>
      <c r="J4568">
        <f>VLOOKUP(D4568,自助!C:F,4,0)</f>
        <v>20</v>
      </c>
      <c r="K4568" t="str">
        <f t="shared" si="71"/>
        <v/>
      </c>
      <c r="L4568" s="12">
        <f>VLOOKUP(D4568,自助!C:G,5,FALSE)</f>
        <v>42912.60224537037</v>
      </c>
    </row>
    <row r="4569" spans="1:12" hidden="1">
      <c r="A4569" s="39" t="s">
        <v>26439</v>
      </c>
      <c r="B4569" s="39" t="s">
        <v>29131</v>
      </c>
      <c r="C4569" s="40">
        <v>411033</v>
      </c>
      <c r="D4569" s="39" t="s">
        <v>34431</v>
      </c>
      <c r="E4569" s="41">
        <v>10</v>
      </c>
      <c r="F4569" s="39" t="s">
        <v>44252</v>
      </c>
      <c r="G4569" s="39" t="s">
        <v>45</v>
      </c>
      <c r="H4569" s="39" t="s">
        <v>46</v>
      </c>
      <c r="I4569" s="39" t="s">
        <v>955</v>
      </c>
      <c r="J4569">
        <f>VLOOKUP(D4569,自助!C:F,4,0)</f>
        <v>10</v>
      </c>
      <c r="K4569" t="str">
        <f t="shared" si="71"/>
        <v/>
      </c>
      <c r="L4569" s="12">
        <f>VLOOKUP(D4569,自助!C:G,5,FALSE)</f>
        <v>42912.652777777781</v>
      </c>
    </row>
    <row r="4570" spans="1:12" hidden="1">
      <c r="A4570" s="39" t="s">
        <v>557</v>
      </c>
      <c r="B4570" s="39" t="s">
        <v>558</v>
      </c>
      <c r="C4570" s="40">
        <v>411063</v>
      </c>
      <c r="D4570" s="39" t="s">
        <v>34433</v>
      </c>
      <c r="E4570" s="41">
        <v>8000</v>
      </c>
      <c r="F4570" s="39" t="s">
        <v>44252</v>
      </c>
      <c r="G4570" s="39" t="s">
        <v>45</v>
      </c>
      <c r="H4570" s="39" t="s">
        <v>46</v>
      </c>
      <c r="I4570" s="39" t="s">
        <v>955</v>
      </c>
      <c r="J4570">
        <f>VLOOKUP(D4570,自助!C:F,4,0)</f>
        <v>8000</v>
      </c>
      <c r="K4570" t="str">
        <f t="shared" si="71"/>
        <v/>
      </c>
      <c r="L4570" s="12">
        <f>VLOOKUP(D4570,自助!C:G,5,FALSE)</f>
        <v>42912.653252314813</v>
      </c>
    </row>
    <row r="4571" spans="1:12" hidden="1">
      <c r="A4571" s="39" t="s">
        <v>45529</v>
      </c>
      <c r="B4571" s="39" t="s">
        <v>29135</v>
      </c>
      <c r="C4571" s="40">
        <v>411189</v>
      </c>
      <c r="D4571" s="39" t="s">
        <v>34438</v>
      </c>
      <c r="E4571" s="41">
        <v>20</v>
      </c>
      <c r="F4571" s="39" t="s">
        <v>44252</v>
      </c>
      <c r="G4571" s="39" t="s">
        <v>45</v>
      </c>
      <c r="H4571" s="39" t="s">
        <v>46</v>
      </c>
      <c r="I4571" s="39" t="s">
        <v>955</v>
      </c>
      <c r="J4571">
        <f>VLOOKUP(D4571,自助!C:F,4,0)</f>
        <v>20</v>
      </c>
      <c r="K4571" t="str">
        <f t="shared" si="71"/>
        <v/>
      </c>
      <c r="L4571" s="12">
        <f>VLOOKUP(D4571,自助!C:G,5,FALSE)</f>
        <v>42912.654675925929</v>
      </c>
    </row>
    <row r="4572" spans="1:12" hidden="1">
      <c r="A4572" s="39" t="s">
        <v>45291</v>
      </c>
      <c r="B4572" s="39" t="s">
        <v>29137</v>
      </c>
      <c r="C4572" s="40">
        <v>411251</v>
      </c>
      <c r="D4572" s="39" t="s">
        <v>34441</v>
      </c>
      <c r="E4572" s="41">
        <v>1000</v>
      </c>
      <c r="F4572" s="39" t="s">
        <v>44252</v>
      </c>
      <c r="G4572" s="39" t="s">
        <v>45</v>
      </c>
      <c r="H4572" s="39" t="s">
        <v>46</v>
      </c>
      <c r="I4572" s="39" t="s">
        <v>955</v>
      </c>
      <c r="J4572">
        <f>VLOOKUP(D4572,自助!C:F,4,0)</f>
        <v>1000</v>
      </c>
      <c r="K4572" t="str">
        <f t="shared" si="71"/>
        <v/>
      </c>
      <c r="L4572" s="12">
        <f>VLOOKUP(D4572,自助!C:G,5,FALSE)</f>
        <v>42912.656018518515</v>
      </c>
    </row>
    <row r="4573" spans="1:12" hidden="1">
      <c r="A4573" s="39" t="s">
        <v>45530</v>
      </c>
      <c r="B4573" s="39" t="s">
        <v>29138</v>
      </c>
      <c r="C4573" s="40">
        <v>411262</v>
      </c>
      <c r="D4573" s="39" t="s">
        <v>34442</v>
      </c>
      <c r="E4573" s="41">
        <v>50</v>
      </c>
      <c r="F4573" s="39" t="s">
        <v>44252</v>
      </c>
      <c r="G4573" s="39" t="s">
        <v>45</v>
      </c>
      <c r="H4573" s="39" t="s">
        <v>46</v>
      </c>
      <c r="I4573" s="39" t="s">
        <v>955</v>
      </c>
      <c r="J4573">
        <f>VLOOKUP(D4573,自助!C:F,4,0)</f>
        <v>50</v>
      </c>
      <c r="K4573" t="str">
        <f t="shared" si="71"/>
        <v/>
      </c>
      <c r="L4573" s="12">
        <f>VLOOKUP(D4573,自助!C:G,5,FALSE)</f>
        <v>42912.656111111108</v>
      </c>
    </row>
    <row r="4574" spans="1:12" hidden="1">
      <c r="A4574" s="39" t="s">
        <v>158</v>
      </c>
      <c r="B4574" s="39" t="s">
        <v>159</v>
      </c>
      <c r="C4574" s="40">
        <v>411272</v>
      </c>
      <c r="D4574" s="39" t="s">
        <v>34443</v>
      </c>
      <c r="E4574" s="41">
        <v>500</v>
      </c>
      <c r="F4574" s="39" t="s">
        <v>44252</v>
      </c>
      <c r="G4574" s="39" t="s">
        <v>45</v>
      </c>
      <c r="H4574" s="39" t="s">
        <v>46</v>
      </c>
      <c r="I4574" s="39" t="s">
        <v>955</v>
      </c>
      <c r="J4574">
        <f>VLOOKUP(D4574,自助!C:F,4,0)</f>
        <v>500</v>
      </c>
      <c r="K4574" t="str">
        <f t="shared" si="71"/>
        <v/>
      </c>
      <c r="L4574" s="12">
        <f>VLOOKUP(D4574,自助!C:G,5,FALSE)</f>
        <v>42912.656388888892</v>
      </c>
    </row>
    <row r="4575" spans="1:12" hidden="1">
      <c r="A4575" s="39" t="s">
        <v>170</v>
      </c>
      <c r="B4575" s="39" t="s">
        <v>171</v>
      </c>
      <c r="C4575" s="40">
        <v>411301</v>
      </c>
      <c r="D4575" s="39" t="s">
        <v>34445</v>
      </c>
      <c r="E4575" s="41">
        <v>300</v>
      </c>
      <c r="F4575" s="39" t="s">
        <v>44252</v>
      </c>
      <c r="G4575" s="39" t="s">
        <v>45</v>
      </c>
      <c r="H4575" s="39" t="s">
        <v>46</v>
      </c>
      <c r="I4575" s="39" t="s">
        <v>955</v>
      </c>
      <c r="J4575">
        <f>VLOOKUP(D4575,自助!C:F,4,0)</f>
        <v>300</v>
      </c>
      <c r="K4575" t="str">
        <f t="shared" si="71"/>
        <v/>
      </c>
      <c r="L4575" s="12">
        <f>VLOOKUP(D4575,自助!C:G,5,FALSE)</f>
        <v>42912.656759259262</v>
      </c>
    </row>
    <row r="4576" spans="1:12" hidden="1">
      <c r="A4576" s="39" t="s">
        <v>45531</v>
      </c>
      <c r="B4576" s="39" t="s">
        <v>29139</v>
      </c>
      <c r="C4576" s="40">
        <v>411337</v>
      </c>
      <c r="D4576" s="39" t="s">
        <v>34446</v>
      </c>
      <c r="E4576" s="41">
        <v>20</v>
      </c>
      <c r="F4576" s="39" t="s">
        <v>44252</v>
      </c>
      <c r="G4576" s="39" t="s">
        <v>45</v>
      </c>
      <c r="H4576" s="39" t="s">
        <v>46</v>
      </c>
      <c r="I4576" s="39" t="s">
        <v>955</v>
      </c>
      <c r="J4576">
        <f>VLOOKUP(D4576,自助!C:F,4,0)</f>
        <v>20</v>
      </c>
      <c r="K4576" t="str">
        <f t="shared" si="71"/>
        <v/>
      </c>
      <c r="L4576" s="12">
        <f>VLOOKUP(D4576,自助!C:G,5,FALSE)</f>
        <v>42912.656956018516</v>
      </c>
    </row>
    <row r="4577" spans="1:12" hidden="1">
      <c r="A4577" s="39" t="s">
        <v>45532</v>
      </c>
      <c r="B4577" s="39" t="s">
        <v>29142</v>
      </c>
      <c r="C4577" s="40">
        <v>411365</v>
      </c>
      <c r="D4577" s="39" t="s">
        <v>34449</v>
      </c>
      <c r="E4577" s="41">
        <v>50</v>
      </c>
      <c r="F4577" s="39" t="s">
        <v>44252</v>
      </c>
      <c r="G4577" s="39" t="s">
        <v>45</v>
      </c>
      <c r="H4577" s="39" t="s">
        <v>46</v>
      </c>
      <c r="I4577" s="39" t="s">
        <v>955</v>
      </c>
      <c r="J4577">
        <f>VLOOKUP(D4577,自助!C:F,4,0)</f>
        <v>50</v>
      </c>
      <c r="K4577" t="str">
        <f t="shared" si="71"/>
        <v/>
      </c>
      <c r="L4577" s="12">
        <f>VLOOKUP(D4577,自助!C:G,5,FALSE)</f>
        <v>42912.657997685186</v>
      </c>
    </row>
    <row r="4578" spans="1:12" hidden="1">
      <c r="A4578" s="39" t="s">
        <v>449</v>
      </c>
      <c r="B4578" s="39" t="s">
        <v>450</v>
      </c>
      <c r="C4578" s="40">
        <v>411371</v>
      </c>
      <c r="D4578" s="39" t="s">
        <v>34450</v>
      </c>
      <c r="E4578" s="41">
        <v>200</v>
      </c>
      <c r="F4578" s="39" t="s">
        <v>44252</v>
      </c>
      <c r="G4578" s="39" t="s">
        <v>45</v>
      </c>
      <c r="H4578" s="39" t="s">
        <v>46</v>
      </c>
      <c r="I4578" s="39" t="s">
        <v>955</v>
      </c>
      <c r="J4578">
        <f>VLOOKUP(D4578,自助!C:F,4,0)</f>
        <v>200</v>
      </c>
      <c r="K4578" t="str">
        <f t="shared" si="71"/>
        <v/>
      </c>
      <c r="L4578" s="12">
        <f>VLOOKUP(D4578,自助!C:G,5,FALSE)</f>
        <v>42912.658263888887</v>
      </c>
    </row>
    <row r="4579" spans="1:12" hidden="1">
      <c r="A4579" s="39" t="s">
        <v>45266</v>
      </c>
      <c r="B4579" s="39" t="s">
        <v>29143</v>
      </c>
      <c r="C4579" s="40">
        <v>411469</v>
      </c>
      <c r="D4579" s="39" t="s">
        <v>34452</v>
      </c>
      <c r="E4579" s="41">
        <v>2500</v>
      </c>
      <c r="F4579" s="39" t="s">
        <v>44252</v>
      </c>
      <c r="G4579" s="39" t="s">
        <v>45</v>
      </c>
      <c r="H4579" s="39" t="s">
        <v>46</v>
      </c>
      <c r="I4579" s="39" t="s">
        <v>955</v>
      </c>
      <c r="J4579">
        <f>VLOOKUP(D4579,自助!C:F,4,0)</f>
        <v>2500</v>
      </c>
      <c r="K4579" t="str">
        <f t="shared" si="71"/>
        <v/>
      </c>
      <c r="L4579" s="12">
        <f>VLOOKUP(D4579,自助!C:G,5,FALSE)</f>
        <v>42912.659490740742</v>
      </c>
    </row>
    <row r="4580" spans="1:12" hidden="1">
      <c r="A4580" s="39" t="s">
        <v>45533</v>
      </c>
      <c r="B4580" s="39" t="s">
        <v>29145</v>
      </c>
      <c r="C4580" s="40">
        <v>411566</v>
      </c>
      <c r="D4580" s="39" t="s">
        <v>34457</v>
      </c>
      <c r="E4580" s="41">
        <v>300</v>
      </c>
      <c r="F4580" s="39" t="s">
        <v>44252</v>
      </c>
      <c r="G4580" s="39" t="s">
        <v>45</v>
      </c>
      <c r="H4580" s="39" t="s">
        <v>46</v>
      </c>
      <c r="I4580" s="39" t="s">
        <v>955</v>
      </c>
      <c r="J4580">
        <f>VLOOKUP(D4580,自助!C:F,4,0)</f>
        <v>300</v>
      </c>
      <c r="K4580" t="str">
        <f t="shared" si="71"/>
        <v/>
      </c>
      <c r="L4580" s="12">
        <f>VLOOKUP(D4580,自助!C:G,5,FALSE)</f>
        <v>42912.661412037036</v>
      </c>
    </row>
    <row r="4581" spans="1:12" hidden="1">
      <c r="A4581" s="39" t="s">
        <v>45534</v>
      </c>
      <c r="B4581" s="39" t="s">
        <v>29146</v>
      </c>
      <c r="C4581" s="40">
        <v>411616</v>
      </c>
      <c r="D4581" s="39" t="s">
        <v>34458</v>
      </c>
      <c r="E4581" s="41">
        <v>1000</v>
      </c>
      <c r="F4581" s="39" t="s">
        <v>44252</v>
      </c>
      <c r="G4581" s="39" t="s">
        <v>45</v>
      </c>
      <c r="H4581" s="39" t="s">
        <v>46</v>
      </c>
      <c r="I4581" s="39" t="s">
        <v>955</v>
      </c>
      <c r="J4581">
        <f>VLOOKUP(D4581,自助!C:F,4,0)</f>
        <v>1000</v>
      </c>
      <c r="K4581" t="str">
        <f t="shared" si="71"/>
        <v/>
      </c>
      <c r="L4581" s="12">
        <f>VLOOKUP(D4581,自助!C:G,5,FALSE)</f>
        <v>42912.662673611114</v>
      </c>
    </row>
    <row r="4582" spans="1:12" hidden="1">
      <c r="A4582" s="39" t="s">
        <v>45535</v>
      </c>
      <c r="B4582" s="39" t="s">
        <v>737</v>
      </c>
      <c r="C4582" s="40">
        <v>411618</v>
      </c>
      <c r="D4582" s="39" t="s">
        <v>34459</v>
      </c>
      <c r="E4582" s="41">
        <v>50</v>
      </c>
      <c r="F4582" s="39" t="s">
        <v>44252</v>
      </c>
      <c r="G4582" s="39" t="s">
        <v>45</v>
      </c>
      <c r="H4582" s="39" t="s">
        <v>46</v>
      </c>
      <c r="I4582" s="39" t="s">
        <v>955</v>
      </c>
      <c r="J4582">
        <f>VLOOKUP(D4582,自助!C:F,4,0)</f>
        <v>50</v>
      </c>
      <c r="K4582" t="str">
        <f t="shared" si="71"/>
        <v/>
      </c>
      <c r="L4582" s="12">
        <f>VLOOKUP(D4582,自助!C:G,5,FALSE)</f>
        <v>42912.662881944445</v>
      </c>
    </row>
    <row r="4583" spans="1:12" hidden="1">
      <c r="A4583" s="39" t="s">
        <v>45536</v>
      </c>
      <c r="B4583" s="39" t="s">
        <v>29147</v>
      </c>
      <c r="C4583" s="40">
        <v>411715</v>
      </c>
      <c r="D4583" s="39" t="s">
        <v>34461</v>
      </c>
      <c r="E4583" s="41">
        <v>500</v>
      </c>
      <c r="F4583" s="39" t="s">
        <v>44252</v>
      </c>
      <c r="G4583" s="39" t="s">
        <v>45</v>
      </c>
      <c r="H4583" s="39" t="s">
        <v>46</v>
      </c>
      <c r="I4583" s="39" t="s">
        <v>955</v>
      </c>
      <c r="J4583">
        <f>VLOOKUP(D4583,自助!C:F,4,0)</f>
        <v>500</v>
      </c>
      <c r="K4583" t="str">
        <f t="shared" si="71"/>
        <v/>
      </c>
      <c r="L4583" s="12">
        <f>VLOOKUP(D4583,自助!C:G,5,FALSE)</f>
        <v>42912.664386574077</v>
      </c>
    </row>
    <row r="4584" spans="1:12" hidden="1">
      <c r="A4584" s="39" t="s">
        <v>45537</v>
      </c>
      <c r="B4584" s="39" t="s">
        <v>29148</v>
      </c>
      <c r="C4584" s="40">
        <v>411726</v>
      </c>
      <c r="D4584" s="39" t="s">
        <v>34462</v>
      </c>
      <c r="E4584" s="41">
        <v>150</v>
      </c>
      <c r="F4584" s="39" t="s">
        <v>44252</v>
      </c>
      <c r="G4584" s="39" t="s">
        <v>45</v>
      </c>
      <c r="H4584" s="39" t="s">
        <v>46</v>
      </c>
      <c r="I4584" s="39" t="s">
        <v>955</v>
      </c>
      <c r="J4584">
        <f>VLOOKUP(D4584,自助!C:F,4,0)</f>
        <v>150</v>
      </c>
      <c r="K4584" t="str">
        <f t="shared" si="71"/>
        <v/>
      </c>
      <c r="L4584" s="12">
        <f>VLOOKUP(D4584,自助!C:G,5,FALSE)</f>
        <v>42912.664641203701</v>
      </c>
    </row>
    <row r="4585" spans="1:12" hidden="1">
      <c r="A4585" s="39" t="s">
        <v>45538</v>
      </c>
      <c r="B4585" s="39" t="s">
        <v>29469</v>
      </c>
      <c r="C4585" s="40">
        <v>423092</v>
      </c>
      <c r="D4585" s="39" t="s">
        <v>34964</v>
      </c>
      <c r="E4585" s="41">
        <v>10</v>
      </c>
      <c r="F4585" s="39" t="s">
        <v>44805</v>
      </c>
      <c r="G4585" s="39" t="s">
        <v>45</v>
      </c>
      <c r="H4585" s="39" t="s">
        <v>46</v>
      </c>
      <c r="I4585" s="39" t="s">
        <v>955</v>
      </c>
      <c r="J4585">
        <f>VLOOKUP(D4585,自助!C:F,4,0)</f>
        <v>10</v>
      </c>
      <c r="K4585" t="str">
        <f t="shared" si="71"/>
        <v/>
      </c>
      <c r="L4585" s="12">
        <f>VLOOKUP(D4585,自助!C:G,5,FALSE)</f>
        <v>42913.417557870373</v>
      </c>
    </row>
    <row r="4586" spans="1:12" hidden="1">
      <c r="A4586" s="39" t="s">
        <v>45539</v>
      </c>
      <c r="B4586" s="39" t="s">
        <v>29580</v>
      </c>
      <c r="C4586" s="40">
        <v>428081</v>
      </c>
      <c r="D4586" s="39" t="s">
        <v>35153</v>
      </c>
      <c r="E4586" s="41">
        <v>130</v>
      </c>
      <c r="F4586" s="39" t="s">
        <v>44805</v>
      </c>
      <c r="G4586" s="39" t="s">
        <v>45</v>
      </c>
      <c r="H4586" s="39" t="s">
        <v>46</v>
      </c>
      <c r="I4586" s="39" t="s">
        <v>955</v>
      </c>
      <c r="J4586">
        <f>VLOOKUP(D4586,自助!C:F,4,0)</f>
        <v>130</v>
      </c>
      <c r="K4586" t="str">
        <f t="shared" si="71"/>
        <v/>
      </c>
      <c r="L4586" s="12">
        <f>VLOOKUP(D4586,自助!C:G,5,FALSE)</f>
        <v>42913.490752314814</v>
      </c>
    </row>
    <row r="4587" spans="1:12" hidden="1">
      <c r="A4587" s="39" t="s">
        <v>109</v>
      </c>
      <c r="B4587" s="39" t="s">
        <v>110</v>
      </c>
      <c r="C4587" s="40">
        <v>428203</v>
      </c>
      <c r="D4587" s="39" t="s">
        <v>35159</v>
      </c>
      <c r="E4587" s="41">
        <v>262</v>
      </c>
      <c r="F4587" s="39" t="s">
        <v>44805</v>
      </c>
      <c r="G4587" s="39" t="s">
        <v>45</v>
      </c>
      <c r="H4587" s="39" t="s">
        <v>46</v>
      </c>
      <c r="I4587" s="39" t="s">
        <v>955</v>
      </c>
      <c r="J4587">
        <f>VLOOKUP(D4587,自助!C:F,4,0)</f>
        <v>262</v>
      </c>
      <c r="K4587" t="str">
        <f t="shared" si="71"/>
        <v/>
      </c>
      <c r="L4587" s="12">
        <f>VLOOKUP(D4587,自助!C:G,5,FALSE)</f>
        <v>42913.494155092594</v>
      </c>
    </row>
    <row r="4588" spans="1:12" hidden="1">
      <c r="A4588" s="39" t="s">
        <v>45540</v>
      </c>
      <c r="B4588" s="39" t="s">
        <v>29474</v>
      </c>
      <c r="C4588" s="40">
        <v>428375</v>
      </c>
      <c r="D4588" s="39" t="s">
        <v>35165</v>
      </c>
      <c r="E4588" s="41">
        <v>1000</v>
      </c>
      <c r="F4588" s="39" t="s">
        <v>44805</v>
      </c>
      <c r="G4588" s="39" t="s">
        <v>45</v>
      </c>
      <c r="H4588" s="39" t="s">
        <v>46</v>
      </c>
      <c r="I4588" s="39" t="s">
        <v>955</v>
      </c>
      <c r="J4588">
        <f>VLOOKUP(D4588,自助!C:F,4,0)</f>
        <v>1000</v>
      </c>
      <c r="K4588" t="str">
        <f t="shared" si="71"/>
        <v/>
      </c>
      <c r="L4588" s="12">
        <f>VLOOKUP(D4588,自助!C:G,5,FALSE)</f>
        <v>42913.500555555554</v>
      </c>
    </row>
    <row r="4589" spans="1:12" hidden="1">
      <c r="A4589" s="39" t="s">
        <v>45541</v>
      </c>
      <c r="B4589" s="39" t="s">
        <v>29587</v>
      </c>
      <c r="C4589" s="40">
        <v>428428</v>
      </c>
      <c r="D4589" s="39" t="s">
        <v>35166</v>
      </c>
      <c r="E4589" s="41">
        <v>20</v>
      </c>
      <c r="F4589" s="39" t="s">
        <v>44805</v>
      </c>
      <c r="G4589" s="39" t="s">
        <v>45</v>
      </c>
      <c r="H4589" s="39" t="s">
        <v>46</v>
      </c>
      <c r="I4589" s="39" t="s">
        <v>955</v>
      </c>
      <c r="J4589">
        <f>VLOOKUP(D4589,自助!C:F,4,0)</f>
        <v>20</v>
      </c>
      <c r="K4589" t="str">
        <f t="shared" si="71"/>
        <v/>
      </c>
      <c r="L4589" s="12">
        <f>VLOOKUP(D4589,自助!C:G,5,FALSE)</f>
        <v>42913.502858796295</v>
      </c>
    </row>
    <row r="4590" spans="1:12" hidden="1">
      <c r="A4590" s="39" t="s">
        <v>45542</v>
      </c>
      <c r="B4590" s="39" t="s">
        <v>29588</v>
      </c>
      <c r="C4590" s="40">
        <v>428602</v>
      </c>
      <c r="D4590" s="39" t="s">
        <v>35168</v>
      </c>
      <c r="E4590" s="41">
        <v>600</v>
      </c>
      <c r="F4590" s="39" t="s">
        <v>44805</v>
      </c>
      <c r="G4590" s="39" t="s">
        <v>45</v>
      </c>
      <c r="H4590" s="39" t="s">
        <v>46</v>
      </c>
      <c r="I4590" s="39" t="s">
        <v>955</v>
      </c>
      <c r="J4590">
        <f>VLOOKUP(D4590,自助!C:F,4,0)</f>
        <v>600</v>
      </c>
      <c r="K4590" t="str">
        <f t="shared" si="71"/>
        <v/>
      </c>
      <c r="L4590" s="12">
        <f>VLOOKUP(D4590,自助!C:G,5,FALSE)</f>
        <v>42913.512199074074</v>
      </c>
    </row>
    <row r="4591" spans="1:12" hidden="1">
      <c r="A4591" s="39" t="s">
        <v>45181</v>
      </c>
      <c r="B4591" s="39" t="s">
        <v>29589</v>
      </c>
      <c r="C4591" s="40">
        <v>428716</v>
      </c>
      <c r="D4591" s="39" t="s">
        <v>35171</v>
      </c>
      <c r="E4591" s="41">
        <v>100</v>
      </c>
      <c r="F4591" s="39" t="s">
        <v>44805</v>
      </c>
      <c r="G4591" s="39" t="s">
        <v>45</v>
      </c>
      <c r="H4591" s="39" t="s">
        <v>46</v>
      </c>
      <c r="I4591" s="39" t="s">
        <v>955</v>
      </c>
      <c r="J4591">
        <f>VLOOKUP(D4591,自助!C:F,4,0)</f>
        <v>100</v>
      </c>
      <c r="K4591" t="str">
        <f t="shared" si="71"/>
        <v/>
      </c>
      <c r="L4591" s="12">
        <f>VLOOKUP(D4591,自助!C:G,5,FALSE)</f>
        <v>42913.521469907406</v>
      </c>
    </row>
    <row r="4592" spans="1:12" hidden="1">
      <c r="A4592" s="39" t="s">
        <v>45543</v>
      </c>
      <c r="B4592" s="39" t="s">
        <v>29590</v>
      </c>
      <c r="C4592" s="40">
        <v>428755</v>
      </c>
      <c r="D4592" s="39" t="s">
        <v>35172</v>
      </c>
      <c r="E4592" s="41">
        <v>50</v>
      </c>
      <c r="F4592" s="39" t="s">
        <v>44805</v>
      </c>
      <c r="G4592" s="39" t="s">
        <v>45</v>
      </c>
      <c r="H4592" s="39" t="s">
        <v>46</v>
      </c>
      <c r="I4592" s="39" t="s">
        <v>955</v>
      </c>
      <c r="J4592">
        <f>VLOOKUP(D4592,自助!C:F,4,0)</f>
        <v>50</v>
      </c>
      <c r="K4592" t="str">
        <f t="shared" si="71"/>
        <v/>
      </c>
      <c r="L4592" s="12">
        <f>VLOOKUP(D4592,自助!C:G,5,FALSE)</f>
        <v>42913.526805555557</v>
      </c>
    </row>
    <row r="4593" spans="1:12" hidden="1">
      <c r="A4593" s="39" t="s">
        <v>45544</v>
      </c>
      <c r="B4593" s="39" t="s">
        <v>29427</v>
      </c>
      <c r="C4593" s="40">
        <v>430092</v>
      </c>
      <c r="D4593" s="39" t="s">
        <v>35224</v>
      </c>
      <c r="E4593" s="41">
        <v>200</v>
      </c>
      <c r="F4593" s="39" t="s">
        <v>44805</v>
      </c>
      <c r="G4593" s="39" t="s">
        <v>45</v>
      </c>
      <c r="H4593" s="39" t="s">
        <v>46</v>
      </c>
      <c r="I4593" s="39" t="s">
        <v>955</v>
      </c>
      <c r="J4593">
        <f>VLOOKUP(D4593,自助!C:F,4,0)</f>
        <v>200</v>
      </c>
      <c r="K4593" t="str">
        <f t="shared" si="71"/>
        <v/>
      </c>
      <c r="L4593" s="12">
        <f>VLOOKUP(D4593,自助!C:G,5,FALSE)</f>
        <v>42913.601689814815</v>
      </c>
    </row>
    <row r="4594" spans="1:12" hidden="1">
      <c r="A4594" s="39" t="s">
        <v>45545</v>
      </c>
      <c r="B4594" s="39" t="s">
        <v>29007</v>
      </c>
      <c r="C4594" s="40">
        <v>406245</v>
      </c>
      <c r="D4594" s="39" t="s">
        <v>34248</v>
      </c>
      <c r="E4594" s="41">
        <v>100</v>
      </c>
      <c r="F4594" s="39" t="s">
        <v>44252</v>
      </c>
      <c r="G4594" s="39" t="s">
        <v>45</v>
      </c>
      <c r="H4594" s="39" t="s">
        <v>46</v>
      </c>
      <c r="I4594" s="39" t="s">
        <v>955</v>
      </c>
      <c r="J4594">
        <f>VLOOKUP(D4594,自助!C:F,4,0)</f>
        <v>100</v>
      </c>
      <c r="K4594" t="str">
        <f t="shared" si="71"/>
        <v/>
      </c>
      <c r="L4594" s="12">
        <f>VLOOKUP(D4594,自助!C:G,5,FALSE)</f>
        <v>42912.580891203703</v>
      </c>
    </row>
    <row r="4595" spans="1:12" hidden="1">
      <c r="A4595" s="39" t="s">
        <v>44692</v>
      </c>
      <c r="B4595" s="39" t="s">
        <v>28761</v>
      </c>
      <c r="C4595" s="40">
        <v>406261</v>
      </c>
      <c r="D4595" s="39" t="s">
        <v>34249</v>
      </c>
      <c r="E4595" s="41">
        <v>500</v>
      </c>
      <c r="F4595" s="39" t="s">
        <v>44252</v>
      </c>
      <c r="G4595" s="39" t="s">
        <v>45</v>
      </c>
      <c r="H4595" s="39" t="s">
        <v>46</v>
      </c>
      <c r="I4595" s="39" t="s">
        <v>955</v>
      </c>
      <c r="J4595">
        <f>VLOOKUP(D4595,自助!C:F,4,0)</f>
        <v>500</v>
      </c>
      <c r="K4595" t="str">
        <f t="shared" si="71"/>
        <v/>
      </c>
      <c r="L4595" s="12">
        <f>VLOOKUP(D4595,自助!C:G,5,FALSE)</f>
        <v>42912.581493055557</v>
      </c>
    </row>
    <row r="4596" spans="1:12" hidden="1">
      <c r="A4596" s="39" t="s">
        <v>45546</v>
      </c>
      <c r="B4596" s="39" t="s">
        <v>29305</v>
      </c>
      <c r="C4596" s="40">
        <v>416631</v>
      </c>
      <c r="D4596" s="39" t="s">
        <v>34716</v>
      </c>
      <c r="E4596" s="41">
        <v>50</v>
      </c>
      <c r="F4596" s="39" t="s">
        <v>44805</v>
      </c>
      <c r="G4596" s="39" t="s">
        <v>45</v>
      </c>
      <c r="H4596" s="39" t="s">
        <v>46</v>
      </c>
      <c r="I4596" s="39" t="s">
        <v>955</v>
      </c>
      <c r="J4596">
        <f>VLOOKUP(D4596,自助!C:F,4,0)</f>
        <v>50</v>
      </c>
      <c r="K4596" t="str">
        <f t="shared" si="71"/>
        <v/>
      </c>
      <c r="L4596" s="12">
        <f>VLOOKUP(D4596,自助!C:G,5,FALSE)</f>
        <v>42913.339907407404</v>
      </c>
    </row>
    <row r="4597" spans="1:12" hidden="1">
      <c r="A4597" s="39" t="s">
        <v>45547</v>
      </c>
      <c r="B4597" s="39" t="s">
        <v>29308</v>
      </c>
      <c r="C4597" s="40">
        <v>416727</v>
      </c>
      <c r="D4597" s="39" t="s">
        <v>34720</v>
      </c>
      <c r="E4597" s="41">
        <v>500</v>
      </c>
      <c r="F4597" s="39" t="s">
        <v>44805</v>
      </c>
      <c r="G4597" s="39" t="s">
        <v>45</v>
      </c>
      <c r="H4597" s="39" t="s">
        <v>46</v>
      </c>
      <c r="I4597" s="39" t="s">
        <v>955</v>
      </c>
      <c r="J4597">
        <f>VLOOKUP(D4597,自助!C:F,4,0)</f>
        <v>500</v>
      </c>
      <c r="K4597" t="str">
        <f t="shared" si="71"/>
        <v/>
      </c>
      <c r="L4597" s="12">
        <f>VLOOKUP(D4597,自助!C:G,5,FALSE)</f>
        <v>42913.341446759259</v>
      </c>
    </row>
    <row r="4598" spans="1:12" hidden="1">
      <c r="A4598" s="39" t="s">
        <v>45548</v>
      </c>
      <c r="B4598" s="39" t="s">
        <v>29550</v>
      </c>
      <c r="C4598" s="40">
        <v>426311</v>
      </c>
      <c r="D4598" s="39" t="s">
        <v>35096</v>
      </c>
      <c r="E4598" s="41">
        <v>100</v>
      </c>
      <c r="F4598" s="39" t="s">
        <v>44805</v>
      </c>
      <c r="G4598" s="39" t="s">
        <v>45</v>
      </c>
      <c r="H4598" s="39" t="s">
        <v>46</v>
      </c>
      <c r="I4598" s="39" t="s">
        <v>955</v>
      </c>
      <c r="J4598">
        <f>VLOOKUP(D4598,自助!C:F,4,0)</f>
        <v>100</v>
      </c>
      <c r="K4598" t="str">
        <f t="shared" si="71"/>
        <v/>
      </c>
      <c r="L4598" s="12">
        <f>VLOOKUP(D4598,自助!C:G,5,FALSE)</f>
        <v>42913.458993055552</v>
      </c>
    </row>
    <row r="4599" spans="1:12" hidden="1">
      <c r="A4599" s="39" t="s">
        <v>26452</v>
      </c>
      <c r="B4599" s="39" t="s">
        <v>29520</v>
      </c>
      <c r="C4599" s="40">
        <v>426327</v>
      </c>
      <c r="D4599" s="39" t="s">
        <v>35098</v>
      </c>
      <c r="E4599" s="41">
        <v>50</v>
      </c>
      <c r="F4599" s="39" t="s">
        <v>44805</v>
      </c>
      <c r="G4599" s="39" t="s">
        <v>45</v>
      </c>
      <c r="H4599" s="39" t="s">
        <v>46</v>
      </c>
      <c r="I4599" s="39" t="s">
        <v>955</v>
      </c>
      <c r="J4599">
        <f>VLOOKUP(D4599,自助!C:F,4,0)</f>
        <v>50</v>
      </c>
      <c r="K4599" t="str">
        <f t="shared" si="71"/>
        <v/>
      </c>
      <c r="L4599" s="12">
        <f>VLOOKUP(D4599,自助!C:G,5,FALSE)</f>
        <v>42913.459432870368</v>
      </c>
    </row>
    <row r="4600" spans="1:12" hidden="1">
      <c r="A4600" s="39" t="s">
        <v>45549</v>
      </c>
      <c r="B4600" s="39" t="s">
        <v>29557</v>
      </c>
      <c r="C4600" s="40">
        <v>426493</v>
      </c>
      <c r="D4600" s="39" t="s">
        <v>35107</v>
      </c>
      <c r="E4600" s="41">
        <v>80</v>
      </c>
      <c r="F4600" s="39" t="s">
        <v>44805</v>
      </c>
      <c r="G4600" s="39" t="s">
        <v>45</v>
      </c>
      <c r="H4600" s="39" t="s">
        <v>46</v>
      </c>
      <c r="I4600" s="39" t="s">
        <v>955</v>
      </c>
      <c r="J4600">
        <f>VLOOKUP(D4600,自助!C:F,4,0)</f>
        <v>80</v>
      </c>
      <c r="K4600" t="str">
        <f t="shared" si="71"/>
        <v/>
      </c>
      <c r="L4600" s="12">
        <f>VLOOKUP(D4600,自助!C:G,5,FALSE)</f>
        <v>42913.461608796293</v>
      </c>
    </row>
    <row r="4601" spans="1:12" hidden="1">
      <c r="A4601" s="39" t="s">
        <v>45550</v>
      </c>
      <c r="B4601" s="39" t="s">
        <v>29560</v>
      </c>
      <c r="C4601" s="40">
        <v>426618</v>
      </c>
      <c r="D4601" s="39" t="s">
        <v>35111</v>
      </c>
      <c r="E4601" s="41">
        <v>250</v>
      </c>
      <c r="F4601" s="39" t="s">
        <v>44805</v>
      </c>
      <c r="G4601" s="39" t="s">
        <v>45</v>
      </c>
      <c r="H4601" s="39" t="s">
        <v>46</v>
      </c>
      <c r="I4601" s="39" t="s">
        <v>955</v>
      </c>
      <c r="J4601">
        <f>VLOOKUP(D4601,自助!C:F,4,0)</f>
        <v>250</v>
      </c>
      <c r="K4601" t="str">
        <f t="shared" si="71"/>
        <v/>
      </c>
      <c r="L4601" s="12">
        <f>VLOOKUP(D4601,自助!C:G,5,FALSE)</f>
        <v>42913.463773148149</v>
      </c>
    </row>
    <row r="4602" spans="1:12" hidden="1">
      <c r="A4602" s="39" t="s">
        <v>45425</v>
      </c>
      <c r="B4602" s="39" t="s">
        <v>29438</v>
      </c>
      <c r="C4602" s="40">
        <v>427525</v>
      </c>
      <c r="D4602" s="39" t="s">
        <v>35137</v>
      </c>
      <c r="E4602" s="41">
        <v>2000</v>
      </c>
      <c r="F4602" s="39" t="s">
        <v>44805</v>
      </c>
      <c r="G4602" s="39" t="s">
        <v>45</v>
      </c>
      <c r="H4602" s="39" t="s">
        <v>46</v>
      </c>
      <c r="I4602" s="39" t="s">
        <v>955</v>
      </c>
      <c r="J4602">
        <f>VLOOKUP(D4602,自助!C:F,4,0)</f>
        <v>2000</v>
      </c>
      <c r="K4602" t="str">
        <f t="shared" si="71"/>
        <v/>
      </c>
      <c r="L4602" s="12">
        <f>VLOOKUP(D4602,自助!C:G,5,FALSE)</f>
        <v>42913.479120370372</v>
      </c>
    </row>
    <row r="4603" spans="1:12" hidden="1">
      <c r="A4603" s="39" t="s">
        <v>45551</v>
      </c>
      <c r="B4603" s="39" t="s">
        <v>29686</v>
      </c>
      <c r="C4603" s="40">
        <v>433325</v>
      </c>
      <c r="D4603" s="39" t="s">
        <v>35328</v>
      </c>
      <c r="E4603" s="41">
        <v>200</v>
      </c>
      <c r="F4603" s="39" t="s">
        <v>44805</v>
      </c>
      <c r="G4603" s="39" t="s">
        <v>45</v>
      </c>
      <c r="H4603" s="39" t="s">
        <v>46</v>
      </c>
      <c r="I4603" s="39" t="s">
        <v>955</v>
      </c>
      <c r="J4603">
        <f>VLOOKUP(D4603,自助!C:F,4,0)</f>
        <v>200</v>
      </c>
      <c r="K4603" t="str">
        <f t="shared" si="71"/>
        <v/>
      </c>
      <c r="L4603" s="12">
        <f>VLOOKUP(D4603,自助!C:G,5,FALSE)</f>
        <v>42913.654687499999</v>
      </c>
    </row>
    <row r="4604" spans="1:12" hidden="1">
      <c r="A4604" s="39" t="s">
        <v>45552</v>
      </c>
      <c r="B4604" s="39" t="s">
        <v>27046</v>
      </c>
      <c r="C4604" s="40">
        <v>405820</v>
      </c>
      <c r="D4604" s="39" t="s">
        <v>34222</v>
      </c>
      <c r="E4604" s="41">
        <v>6</v>
      </c>
      <c r="F4604" s="39" t="s">
        <v>44252</v>
      </c>
      <c r="G4604" s="39" t="s">
        <v>45</v>
      </c>
      <c r="H4604" s="39" t="s">
        <v>46</v>
      </c>
      <c r="I4604" s="39" t="s">
        <v>955</v>
      </c>
      <c r="J4604">
        <f>VLOOKUP(D4604,自助!C:F,4,0)</f>
        <v>6</v>
      </c>
      <c r="K4604" t="str">
        <f t="shared" si="71"/>
        <v/>
      </c>
      <c r="L4604" s="12">
        <f>VLOOKUP(D4604,自助!C:G,5,FALSE)</f>
        <v>42912.547881944447</v>
      </c>
    </row>
    <row r="4605" spans="1:12" hidden="1">
      <c r="A4605" s="39" t="s">
        <v>44435</v>
      </c>
      <c r="B4605" s="39" t="s">
        <v>28496</v>
      </c>
      <c r="C4605" s="40">
        <v>405978</v>
      </c>
      <c r="D4605" s="39" t="s">
        <v>34234</v>
      </c>
      <c r="E4605" s="41">
        <v>2000</v>
      </c>
      <c r="F4605" s="39" t="s">
        <v>44252</v>
      </c>
      <c r="G4605" s="39" t="s">
        <v>45</v>
      </c>
      <c r="H4605" s="39" t="s">
        <v>46</v>
      </c>
      <c r="I4605" s="39" t="s">
        <v>955</v>
      </c>
      <c r="J4605">
        <f>VLOOKUP(D4605,自助!C:F,4,0)</f>
        <v>2000</v>
      </c>
      <c r="K4605" t="str">
        <f t="shared" si="71"/>
        <v/>
      </c>
      <c r="L4605" s="12">
        <f>VLOOKUP(D4605,自助!C:G,5,FALSE)</f>
        <v>42912.566238425927</v>
      </c>
    </row>
    <row r="4606" spans="1:12" hidden="1">
      <c r="A4606" s="39" t="s">
        <v>45553</v>
      </c>
      <c r="B4606" s="39" t="s">
        <v>28999</v>
      </c>
      <c r="C4606" s="40">
        <v>406059</v>
      </c>
      <c r="D4606" s="39" t="s">
        <v>34237</v>
      </c>
      <c r="E4606" s="41">
        <v>20</v>
      </c>
      <c r="F4606" s="39" t="s">
        <v>44252</v>
      </c>
      <c r="G4606" s="39" t="s">
        <v>45</v>
      </c>
      <c r="H4606" s="39" t="s">
        <v>46</v>
      </c>
      <c r="I4606" s="39" t="s">
        <v>955</v>
      </c>
      <c r="J4606">
        <f>VLOOKUP(D4606,自助!C:F,4,0)</f>
        <v>20</v>
      </c>
      <c r="K4606" t="str">
        <f t="shared" si="71"/>
        <v/>
      </c>
      <c r="L4606" s="12">
        <f>VLOOKUP(D4606,自助!C:G,5,FALSE)</f>
        <v>42912.571620370371</v>
      </c>
    </row>
    <row r="4607" spans="1:12" hidden="1">
      <c r="A4607" s="39" t="s">
        <v>44687</v>
      </c>
      <c r="B4607" s="39" t="s">
        <v>28734</v>
      </c>
      <c r="C4607" s="40">
        <v>408237</v>
      </c>
      <c r="D4607" s="39" t="s">
        <v>34324</v>
      </c>
      <c r="E4607" s="41">
        <v>230</v>
      </c>
      <c r="F4607" s="39" t="s">
        <v>44252</v>
      </c>
      <c r="G4607" s="39" t="s">
        <v>45</v>
      </c>
      <c r="H4607" s="39" t="s">
        <v>46</v>
      </c>
      <c r="I4607" s="39" t="s">
        <v>955</v>
      </c>
      <c r="J4607">
        <f>VLOOKUP(D4607,自助!C:F,4,0)</f>
        <v>230</v>
      </c>
      <c r="K4607" t="str">
        <f t="shared" si="71"/>
        <v/>
      </c>
      <c r="L4607" s="12">
        <f>VLOOKUP(D4607,自助!C:G,5,FALSE)</f>
        <v>42912.612453703703</v>
      </c>
    </row>
    <row r="4608" spans="1:12" hidden="1">
      <c r="A4608" s="39" t="s">
        <v>44842</v>
      </c>
      <c r="B4608" s="39" t="s">
        <v>29006</v>
      </c>
      <c r="C4608" s="40">
        <v>408510</v>
      </c>
      <c r="D4608" s="39" t="s">
        <v>34337</v>
      </c>
      <c r="E4608" s="41">
        <v>920</v>
      </c>
      <c r="F4608" s="39" t="s">
        <v>44252</v>
      </c>
      <c r="G4608" s="39" t="s">
        <v>45</v>
      </c>
      <c r="H4608" s="39" t="s">
        <v>46</v>
      </c>
      <c r="I4608" s="39" t="s">
        <v>955</v>
      </c>
      <c r="J4608">
        <f>VLOOKUP(D4608,自助!C:F,4,0)</f>
        <v>920</v>
      </c>
      <c r="K4608" t="str">
        <f t="shared" si="71"/>
        <v/>
      </c>
      <c r="L4608" s="12">
        <f>VLOOKUP(D4608,自助!C:G,5,FALSE)</f>
        <v>42912.616319444445</v>
      </c>
    </row>
    <row r="4609" spans="1:12" hidden="1">
      <c r="A4609" s="39" t="s">
        <v>45554</v>
      </c>
      <c r="B4609" s="39" t="s">
        <v>29070</v>
      </c>
      <c r="C4609" s="40">
        <v>408723</v>
      </c>
      <c r="D4609" s="39" t="s">
        <v>34341</v>
      </c>
      <c r="E4609" s="41">
        <v>20</v>
      </c>
      <c r="F4609" s="39" t="s">
        <v>44252</v>
      </c>
      <c r="G4609" s="39" t="s">
        <v>45</v>
      </c>
      <c r="H4609" s="39" t="s">
        <v>46</v>
      </c>
      <c r="I4609" s="39" t="s">
        <v>955</v>
      </c>
      <c r="J4609">
        <f>VLOOKUP(D4609,自助!C:F,4,0)</f>
        <v>20</v>
      </c>
      <c r="K4609" t="str">
        <f t="shared" si="71"/>
        <v/>
      </c>
      <c r="L4609" s="12">
        <f>VLOOKUP(D4609,自助!C:G,5,FALSE)</f>
        <v>42912.619386574072</v>
      </c>
    </row>
    <row r="4610" spans="1:12" hidden="1">
      <c r="A4610" s="39" t="s">
        <v>45555</v>
      </c>
      <c r="B4610" s="39" t="s">
        <v>29075</v>
      </c>
      <c r="C4610" s="40">
        <v>409026</v>
      </c>
      <c r="D4610" s="39" t="s">
        <v>34348</v>
      </c>
      <c r="E4610" s="41">
        <v>200</v>
      </c>
      <c r="F4610" s="39" t="s">
        <v>44252</v>
      </c>
      <c r="G4610" s="39" t="s">
        <v>45</v>
      </c>
      <c r="H4610" s="39" t="s">
        <v>46</v>
      </c>
      <c r="I4610" s="39" t="s">
        <v>955</v>
      </c>
      <c r="J4610">
        <f>VLOOKUP(D4610,自助!C:F,4,0)</f>
        <v>200</v>
      </c>
      <c r="K4610" t="str">
        <f t="shared" si="71"/>
        <v/>
      </c>
      <c r="L4610" s="12">
        <f>VLOOKUP(D4610,自助!C:G,5,FALSE)</f>
        <v>42912.623865740738</v>
      </c>
    </row>
    <row r="4611" spans="1:12" hidden="1">
      <c r="A4611" s="39" t="s">
        <v>177</v>
      </c>
      <c r="B4611" s="39" t="s">
        <v>178</v>
      </c>
      <c r="C4611" s="40">
        <v>409101</v>
      </c>
      <c r="D4611" s="39" t="s">
        <v>34353</v>
      </c>
      <c r="E4611" s="41">
        <v>110</v>
      </c>
      <c r="F4611" s="39" t="s">
        <v>44252</v>
      </c>
      <c r="G4611" s="39" t="s">
        <v>45</v>
      </c>
      <c r="H4611" s="39" t="s">
        <v>46</v>
      </c>
      <c r="I4611" s="39" t="s">
        <v>955</v>
      </c>
      <c r="J4611">
        <f>VLOOKUP(D4611,自助!C:F,4,0)</f>
        <v>110</v>
      </c>
      <c r="K4611" t="str">
        <f t="shared" ref="K4611:K4674" si="72">IF(E4611=J4611,"",1)</f>
        <v/>
      </c>
      <c r="L4611" s="12">
        <f>VLOOKUP(D4611,自助!C:G,5,FALSE)</f>
        <v>42912.624849537038</v>
      </c>
    </row>
    <row r="4612" spans="1:12" hidden="1">
      <c r="A4612" s="39" t="s">
        <v>45556</v>
      </c>
      <c r="B4612" s="39" t="s">
        <v>29078</v>
      </c>
      <c r="C4612" s="40">
        <v>409182</v>
      </c>
      <c r="D4612" s="39" t="s">
        <v>34355</v>
      </c>
      <c r="E4612" s="41">
        <v>495</v>
      </c>
      <c r="F4612" s="39" t="s">
        <v>44252</v>
      </c>
      <c r="G4612" s="39" t="s">
        <v>45</v>
      </c>
      <c r="H4612" s="39" t="s">
        <v>46</v>
      </c>
      <c r="I4612" s="39" t="s">
        <v>955</v>
      </c>
      <c r="J4612">
        <f>VLOOKUP(D4612,自助!C:F,4,0)</f>
        <v>495</v>
      </c>
      <c r="K4612" t="str">
        <f t="shared" si="72"/>
        <v/>
      </c>
      <c r="L4612" s="12">
        <f>VLOOKUP(D4612,自助!C:G,5,FALSE)</f>
        <v>42912.625810185185</v>
      </c>
    </row>
    <row r="4613" spans="1:12" hidden="1">
      <c r="A4613" s="39" t="s">
        <v>45557</v>
      </c>
      <c r="B4613" s="39" t="s">
        <v>140</v>
      </c>
      <c r="C4613" s="40">
        <v>409315</v>
      </c>
      <c r="D4613" s="39" t="s">
        <v>34362</v>
      </c>
      <c r="E4613" s="41">
        <v>360</v>
      </c>
      <c r="F4613" s="39" t="s">
        <v>44252</v>
      </c>
      <c r="G4613" s="39" t="s">
        <v>45</v>
      </c>
      <c r="H4613" s="39" t="s">
        <v>46</v>
      </c>
      <c r="I4613" s="39" t="s">
        <v>955</v>
      </c>
      <c r="J4613">
        <f>VLOOKUP(D4613,自助!C:F,4,0)</f>
        <v>360</v>
      </c>
      <c r="K4613" t="str">
        <f t="shared" si="72"/>
        <v/>
      </c>
      <c r="L4613" s="12">
        <f>VLOOKUP(D4613,自助!C:G,5,FALSE)</f>
        <v>42912.628020833334</v>
      </c>
    </row>
    <row r="4614" spans="1:12" hidden="1">
      <c r="A4614" s="39" t="s">
        <v>44637</v>
      </c>
      <c r="B4614" s="39" t="s">
        <v>27938</v>
      </c>
      <c r="C4614" s="40">
        <v>409460</v>
      </c>
      <c r="D4614" s="39" t="s">
        <v>34367</v>
      </c>
      <c r="E4614" s="41">
        <v>200</v>
      </c>
      <c r="F4614" s="39" t="s">
        <v>44252</v>
      </c>
      <c r="G4614" s="39" t="s">
        <v>45</v>
      </c>
      <c r="H4614" s="39" t="s">
        <v>46</v>
      </c>
      <c r="I4614" s="39" t="s">
        <v>955</v>
      </c>
      <c r="J4614">
        <f>VLOOKUP(D4614,自助!C:F,4,0)</f>
        <v>200</v>
      </c>
      <c r="K4614" t="str">
        <f t="shared" si="72"/>
        <v/>
      </c>
      <c r="L4614" s="12">
        <f>VLOOKUP(D4614,自助!C:G,5,FALSE)</f>
        <v>42912.629328703704</v>
      </c>
    </row>
    <row r="4615" spans="1:12" hidden="1">
      <c r="A4615" s="39" t="s">
        <v>45558</v>
      </c>
      <c r="B4615" s="39" t="s">
        <v>29089</v>
      </c>
      <c r="C4615" s="40">
        <v>409571</v>
      </c>
      <c r="D4615" s="39" t="s">
        <v>34372</v>
      </c>
      <c r="E4615" s="41">
        <v>300</v>
      </c>
      <c r="F4615" s="39" t="s">
        <v>44252</v>
      </c>
      <c r="G4615" s="39" t="s">
        <v>45</v>
      </c>
      <c r="H4615" s="39" t="s">
        <v>46</v>
      </c>
      <c r="I4615" s="39" t="s">
        <v>955</v>
      </c>
      <c r="J4615">
        <f>VLOOKUP(D4615,自助!C:F,4,0)</f>
        <v>300</v>
      </c>
      <c r="K4615" t="str">
        <f t="shared" si="72"/>
        <v/>
      </c>
      <c r="L4615" s="12">
        <f>VLOOKUP(D4615,自助!C:G,5,FALSE)</f>
        <v>42912.631122685183</v>
      </c>
    </row>
    <row r="4616" spans="1:12" hidden="1">
      <c r="A4616" s="39" t="s">
        <v>45559</v>
      </c>
      <c r="B4616" s="39" t="s">
        <v>29149</v>
      </c>
      <c r="C4616" s="40">
        <v>411783</v>
      </c>
      <c r="D4616" s="39" t="s">
        <v>34463</v>
      </c>
      <c r="E4616" s="41">
        <v>20</v>
      </c>
      <c r="F4616" s="39" t="s">
        <v>44252</v>
      </c>
      <c r="G4616" s="39" t="s">
        <v>45</v>
      </c>
      <c r="H4616" s="39" t="s">
        <v>46</v>
      </c>
      <c r="I4616" s="39" t="s">
        <v>955</v>
      </c>
      <c r="J4616">
        <f>VLOOKUP(D4616,自助!C:F,4,0)</f>
        <v>20</v>
      </c>
      <c r="K4616" t="str">
        <f t="shared" si="72"/>
        <v/>
      </c>
      <c r="L4616" s="12">
        <f>VLOOKUP(D4616,自助!C:G,5,FALSE)</f>
        <v>42912.665405092594</v>
      </c>
    </row>
    <row r="4617" spans="1:12" hidden="1">
      <c r="A4617" s="39" t="s">
        <v>45512</v>
      </c>
      <c r="B4617" s="39" t="s">
        <v>29115</v>
      </c>
      <c r="C4617" s="40">
        <v>411862</v>
      </c>
      <c r="D4617" s="39" t="s">
        <v>34465</v>
      </c>
      <c r="E4617" s="41">
        <v>120</v>
      </c>
      <c r="F4617" s="39" t="s">
        <v>44252</v>
      </c>
      <c r="G4617" s="39" t="s">
        <v>45</v>
      </c>
      <c r="H4617" s="39" t="s">
        <v>46</v>
      </c>
      <c r="I4617" s="39" t="s">
        <v>955</v>
      </c>
      <c r="J4617">
        <f>VLOOKUP(D4617,自助!C:F,4,0)</f>
        <v>120</v>
      </c>
      <c r="K4617" t="str">
        <f t="shared" si="72"/>
        <v/>
      </c>
      <c r="L4617" s="12">
        <f>VLOOKUP(D4617,自助!C:G,5,FALSE)</f>
        <v>42912.666805555556</v>
      </c>
    </row>
    <row r="4618" spans="1:12" hidden="1">
      <c r="A4618" s="39" t="s">
        <v>45560</v>
      </c>
      <c r="B4618" s="39" t="s">
        <v>29153</v>
      </c>
      <c r="C4618" s="40">
        <v>411917</v>
      </c>
      <c r="D4618" s="39" t="s">
        <v>34469</v>
      </c>
      <c r="E4618" s="41">
        <v>600</v>
      </c>
      <c r="F4618" s="39" t="s">
        <v>44252</v>
      </c>
      <c r="G4618" s="39" t="s">
        <v>45</v>
      </c>
      <c r="H4618" s="39" t="s">
        <v>46</v>
      </c>
      <c r="I4618" s="39" t="s">
        <v>955</v>
      </c>
      <c r="J4618">
        <f>VLOOKUP(D4618,自助!C:F,4,0)</f>
        <v>600</v>
      </c>
      <c r="K4618" t="str">
        <f t="shared" si="72"/>
        <v/>
      </c>
      <c r="L4618" s="12">
        <f>VLOOKUP(D4618,自助!C:G,5,FALSE)</f>
        <v>42912.667939814812</v>
      </c>
    </row>
    <row r="4619" spans="1:12" hidden="1">
      <c r="A4619" s="39" t="s">
        <v>45561</v>
      </c>
      <c r="B4619" s="39" t="s">
        <v>29154</v>
      </c>
      <c r="C4619" s="40">
        <v>411936</v>
      </c>
      <c r="D4619" s="39" t="s">
        <v>34470</v>
      </c>
      <c r="E4619" s="41">
        <v>10</v>
      </c>
      <c r="F4619" s="39" t="s">
        <v>44252</v>
      </c>
      <c r="G4619" s="39" t="s">
        <v>45</v>
      </c>
      <c r="H4619" s="39" t="s">
        <v>46</v>
      </c>
      <c r="I4619" s="39" t="s">
        <v>955</v>
      </c>
      <c r="J4619">
        <f>VLOOKUP(D4619,自助!C:F,4,0)</f>
        <v>10</v>
      </c>
      <c r="K4619" t="str">
        <f t="shared" si="72"/>
        <v/>
      </c>
      <c r="L4619" s="12">
        <f>VLOOKUP(D4619,自助!C:G,5,FALSE)</f>
        <v>42912.668067129627</v>
      </c>
    </row>
    <row r="4620" spans="1:12" hidden="1">
      <c r="A4620" s="39" t="s">
        <v>45562</v>
      </c>
      <c r="B4620" s="39" t="s">
        <v>29157</v>
      </c>
      <c r="C4620" s="40">
        <v>412051</v>
      </c>
      <c r="D4620" s="39" t="s">
        <v>34474</v>
      </c>
      <c r="E4620" s="41">
        <v>20</v>
      </c>
      <c r="F4620" s="39" t="s">
        <v>44252</v>
      </c>
      <c r="G4620" s="39" t="s">
        <v>45</v>
      </c>
      <c r="H4620" s="39" t="s">
        <v>46</v>
      </c>
      <c r="I4620" s="39" t="s">
        <v>955</v>
      </c>
      <c r="J4620">
        <f>VLOOKUP(D4620,自助!C:F,4,0)</f>
        <v>20</v>
      </c>
      <c r="K4620" t="str">
        <f t="shared" si="72"/>
        <v/>
      </c>
      <c r="L4620" s="12">
        <f>VLOOKUP(D4620,自助!C:G,5,FALSE)</f>
        <v>42912.67015046296</v>
      </c>
    </row>
    <row r="4621" spans="1:12" hidden="1">
      <c r="A4621" s="39" t="s">
        <v>45563</v>
      </c>
      <c r="B4621" s="39" t="s">
        <v>29161</v>
      </c>
      <c r="C4621" s="40">
        <v>412101</v>
      </c>
      <c r="D4621" s="39" t="s">
        <v>34479</v>
      </c>
      <c r="E4621" s="41">
        <v>100</v>
      </c>
      <c r="F4621" s="39" t="s">
        <v>44252</v>
      </c>
      <c r="G4621" s="39" t="s">
        <v>45</v>
      </c>
      <c r="H4621" s="39" t="s">
        <v>46</v>
      </c>
      <c r="I4621" s="39" t="s">
        <v>955</v>
      </c>
      <c r="J4621">
        <f>VLOOKUP(D4621,自助!C:F,4,0)</f>
        <v>100</v>
      </c>
      <c r="K4621" t="str">
        <f t="shared" si="72"/>
        <v/>
      </c>
      <c r="L4621" s="12">
        <f>VLOOKUP(D4621,自助!C:G,5,FALSE)</f>
        <v>42912.670856481483</v>
      </c>
    </row>
    <row r="4622" spans="1:12" hidden="1">
      <c r="A4622" s="39" t="s">
        <v>45564</v>
      </c>
      <c r="B4622" s="39" t="s">
        <v>29162</v>
      </c>
      <c r="C4622" s="40">
        <v>412120</v>
      </c>
      <c r="D4622" s="39" t="s">
        <v>34480</v>
      </c>
      <c r="E4622" s="41">
        <v>110</v>
      </c>
      <c r="F4622" s="39" t="s">
        <v>44252</v>
      </c>
      <c r="G4622" s="39" t="s">
        <v>45</v>
      </c>
      <c r="H4622" s="39" t="s">
        <v>46</v>
      </c>
      <c r="I4622" s="39" t="s">
        <v>955</v>
      </c>
      <c r="J4622">
        <f>VLOOKUP(D4622,自助!C:F,4,0)</f>
        <v>110</v>
      </c>
      <c r="K4622" t="str">
        <f t="shared" si="72"/>
        <v/>
      </c>
      <c r="L4622" s="12">
        <f>VLOOKUP(D4622,自助!C:G,5,FALSE)</f>
        <v>42912.671226851853</v>
      </c>
    </row>
    <row r="4623" spans="1:12" hidden="1">
      <c r="A4623" s="39" t="s">
        <v>44335</v>
      </c>
      <c r="B4623" s="39" t="s">
        <v>28584</v>
      </c>
      <c r="C4623" s="40">
        <v>412169</v>
      </c>
      <c r="D4623" s="39" t="s">
        <v>34481</v>
      </c>
      <c r="E4623" s="41">
        <v>20</v>
      </c>
      <c r="F4623" s="39" t="s">
        <v>44252</v>
      </c>
      <c r="G4623" s="39" t="s">
        <v>45</v>
      </c>
      <c r="H4623" s="39" t="s">
        <v>46</v>
      </c>
      <c r="I4623" s="39" t="s">
        <v>955</v>
      </c>
      <c r="J4623">
        <f>VLOOKUP(D4623,自助!C:F,4,0)</f>
        <v>20</v>
      </c>
      <c r="K4623" t="str">
        <f t="shared" si="72"/>
        <v/>
      </c>
      <c r="L4623" s="12">
        <f>VLOOKUP(D4623,自助!C:G,5,FALSE)</f>
        <v>42912.6718287037</v>
      </c>
    </row>
    <row r="4624" spans="1:12" hidden="1">
      <c r="A4624" s="39" t="s">
        <v>45565</v>
      </c>
      <c r="B4624" s="39" t="s">
        <v>29083</v>
      </c>
      <c r="C4624" s="40">
        <v>409395</v>
      </c>
      <c r="D4624" s="39" t="s">
        <v>34364</v>
      </c>
      <c r="E4624" s="41">
        <v>500</v>
      </c>
      <c r="F4624" s="39" t="s">
        <v>44252</v>
      </c>
      <c r="G4624" s="39" t="s">
        <v>45</v>
      </c>
      <c r="H4624" s="39" t="s">
        <v>46</v>
      </c>
      <c r="I4624" s="39" t="s">
        <v>955</v>
      </c>
      <c r="J4624">
        <f>VLOOKUP(D4624,自助!C:F,4,0)</f>
        <v>500</v>
      </c>
      <c r="K4624" t="str">
        <f t="shared" si="72"/>
        <v/>
      </c>
      <c r="L4624" s="12">
        <f>VLOOKUP(D4624,自助!C:G,5,FALSE)</f>
        <v>42912.628483796296</v>
      </c>
    </row>
    <row r="4625" spans="1:12" hidden="1">
      <c r="A4625" s="39" t="s">
        <v>45566</v>
      </c>
      <c r="B4625" s="39" t="s">
        <v>29084</v>
      </c>
      <c r="C4625" s="40">
        <v>409439</v>
      </c>
      <c r="D4625" s="39" t="s">
        <v>34365</v>
      </c>
      <c r="E4625" s="41">
        <v>20</v>
      </c>
      <c r="F4625" s="39" t="s">
        <v>44252</v>
      </c>
      <c r="G4625" s="39" t="s">
        <v>45</v>
      </c>
      <c r="H4625" s="39" t="s">
        <v>46</v>
      </c>
      <c r="I4625" s="39" t="s">
        <v>955</v>
      </c>
      <c r="J4625">
        <f>VLOOKUP(D4625,自助!C:F,4,0)</f>
        <v>20</v>
      </c>
      <c r="K4625" t="str">
        <f t="shared" si="72"/>
        <v/>
      </c>
      <c r="L4625" s="12">
        <f>VLOOKUP(D4625,自助!C:G,5,FALSE)</f>
        <v>42912.629178240742</v>
      </c>
    </row>
    <row r="4626" spans="1:12" hidden="1">
      <c r="A4626" s="39" t="s">
        <v>45474</v>
      </c>
      <c r="B4626" s="39" t="s">
        <v>29345</v>
      </c>
      <c r="C4626" s="40">
        <v>418794</v>
      </c>
      <c r="D4626" s="39" t="s">
        <v>34810</v>
      </c>
      <c r="E4626" s="41">
        <v>200</v>
      </c>
      <c r="F4626" s="39" t="s">
        <v>44805</v>
      </c>
      <c r="G4626" s="39" t="s">
        <v>45</v>
      </c>
      <c r="H4626" s="39" t="s">
        <v>46</v>
      </c>
      <c r="I4626" s="39" t="s">
        <v>955</v>
      </c>
      <c r="J4626">
        <f>VLOOKUP(D4626,自助!C:F,4,0)</f>
        <v>200</v>
      </c>
      <c r="K4626" t="str">
        <f t="shared" si="72"/>
        <v/>
      </c>
      <c r="L4626" s="12">
        <f>VLOOKUP(D4626,自助!C:G,5,FALSE)</f>
        <v>42913.36923611111</v>
      </c>
    </row>
    <row r="4627" spans="1:12" hidden="1">
      <c r="A4627" s="39" t="s">
        <v>45567</v>
      </c>
      <c r="B4627" s="39" t="s">
        <v>29370</v>
      </c>
      <c r="C4627" s="40">
        <v>418880</v>
      </c>
      <c r="D4627" s="39" t="s">
        <v>34815</v>
      </c>
      <c r="E4627" s="41">
        <v>300</v>
      </c>
      <c r="F4627" s="39" t="s">
        <v>44805</v>
      </c>
      <c r="G4627" s="39" t="s">
        <v>45</v>
      </c>
      <c r="H4627" s="39" t="s">
        <v>46</v>
      </c>
      <c r="I4627" s="39" t="s">
        <v>955</v>
      </c>
      <c r="J4627">
        <f>VLOOKUP(D4627,自助!C:F,4,0)</f>
        <v>300</v>
      </c>
      <c r="K4627" t="str">
        <f t="shared" si="72"/>
        <v/>
      </c>
      <c r="L4627" s="12">
        <f>VLOOKUP(D4627,自助!C:G,5,FALSE)</f>
        <v>42913.370127314818</v>
      </c>
    </row>
    <row r="4628" spans="1:12" hidden="1">
      <c r="A4628" s="39" t="s">
        <v>45135</v>
      </c>
      <c r="B4628" s="39" t="s">
        <v>29375</v>
      </c>
      <c r="C4628" s="40">
        <v>419101</v>
      </c>
      <c r="D4628" s="39" t="s">
        <v>34822</v>
      </c>
      <c r="E4628" s="41">
        <v>100</v>
      </c>
      <c r="F4628" s="39" t="s">
        <v>44805</v>
      </c>
      <c r="G4628" s="39" t="s">
        <v>45</v>
      </c>
      <c r="H4628" s="39" t="s">
        <v>46</v>
      </c>
      <c r="I4628" s="39" t="s">
        <v>955</v>
      </c>
      <c r="J4628">
        <f>VLOOKUP(D4628,自助!C:F,4,0)</f>
        <v>100</v>
      </c>
      <c r="K4628" t="str">
        <f t="shared" si="72"/>
        <v/>
      </c>
      <c r="L4628" s="12">
        <f>VLOOKUP(D4628,自助!C:G,5,FALSE)</f>
        <v>42913.372893518521</v>
      </c>
    </row>
    <row r="4629" spans="1:12" hidden="1">
      <c r="A4629" s="39" t="s">
        <v>45299</v>
      </c>
      <c r="B4629" s="39" t="s">
        <v>29392</v>
      </c>
      <c r="C4629" s="40">
        <v>419963</v>
      </c>
      <c r="D4629" s="39" t="s">
        <v>34855</v>
      </c>
      <c r="E4629" s="41">
        <v>200</v>
      </c>
      <c r="F4629" s="39" t="s">
        <v>44805</v>
      </c>
      <c r="G4629" s="39" t="s">
        <v>45</v>
      </c>
      <c r="H4629" s="39" t="s">
        <v>46</v>
      </c>
      <c r="I4629" s="39" t="s">
        <v>955</v>
      </c>
      <c r="J4629">
        <f>VLOOKUP(D4629,自助!C:F,4,0)</f>
        <v>200</v>
      </c>
      <c r="K4629" t="str">
        <f t="shared" si="72"/>
        <v/>
      </c>
      <c r="L4629" s="12">
        <f>VLOOKUP(D4629,自助!C:G,5,FALSE)</f>
        <v>42913.382604166669</v>
      </c>
    </row>
    <row r="4630" spans="1:12" hidden="1">
      <c r="A4630" s="39" t="s">
        <v>45568</v>
      </c>
      <c r="B4630" s="39" t="s">
        <v>29439</v>
      </c>
      <c r="C4630" s="40">
        <v>421577</v>
      </c>
      <c r="D4630" s="39" t="s">
        <v>34921</v>
      </c>
      <c r="E4630" s="41">
        <v>300</v>
      </c>
      <c r="F4630" s="39" t="s">
        <v>44805</v>
      </c>
      <c r="G4630" s="39" t="s">
        <v>45</v>
      </c>
      <c r="H4630" s="39" t="s">
        <v>46</v>
      </c>
      <c r="I4630" s="39" t="s">
        <v>955</v>
      </c>
      <c r="J4630">
        <f>VLOOKUP(D4630,自助!C:F,4,0)</f>
        <v>300</v>
      </c>
      <c r="K4630" t="str">
        <f t="shared" si="72"/>
        <v/>
      </c>
      <c r="L4630" s="12">
        <f>VLOOKUP(D4630,自助!C:G,5,FALSE)</f>
        <v>42913.400694444441</v>
      </c>
    </row>
    <row r="4631" spans="1:12" hidden="1">
      <c r="A4631" s="39" t="s">
        <v>45569</v>
      </c>
      <c r="B4631" s="39" t="s">
        <v>110</v>
      </c>
      <c r="C4631" s="40">
        <v>421628</v>
      </c>
      <c r="D4631" s="39" t="s">
        <v>34924</v>
      </c>
      <c r="E4631" s="41">
        <v>50</v>
      </c>
      <c r="F4631" s="39" t="s">
        <v>44805</v>
      </c>
      <c r="G4631" s="39" t="s">
        <v>45</v>
      </c>
      <c r="H4631" s="39" t="s">
        <v>46</v>
      </c>
      <c r="I4631" s="39" t="s">
        <v>955</v>
      </c>
      <c r="J4631">
        <f>VLOOKUP(D4631,自助!C:F,4,0)</f>
        <v>50</v>
      </c>
      <c r="K4631" t="str">
        <f t="shared" si="72"/>
        <v/>
      </c>
      <c r="L4631" s="12">
        <f>VLOOKUP(D4631,自助!C:G,5,FALSE)</f>
        <v>42913.401446759257</v>
      </c>
    </row>
    <row r="4632" spans="1:12" hidden="1">
      <c r="A4632" s="39" t="s">
        <v>45570</v>
      </c>
      <c r="B4632" s="39" t="s">
        <v>29558</v>
      </c>
      <c r="C4632" s="40">
        <v>426558</v>
      </c>
      <c r="D4632" s="39" t="s">
        <v>35108</v>
      </c>
      <c r="E4632" s="41">
        <v>10</v>
      </c>
      <c r="F4632" s="39" t="s">
        <v>44805</v>
      </c>
      <c r="G4632" s="39" t="s">
        <v>45</v>
      </c>
      <c r="H4632" s="39" t="s">
        <v>46</v>
      </c>
      <c r="I4632" s="39" t="s">
        <v>955</v>
      </c>
      <c r="J4632">
        <f>VLOOKUP(D4632,自助!C:F,4,0)</f>
        <v>10</v>
      </c>
      <c r="K4632" t="str">
        <f t="shared" si="72"/>
        <v/>
      </c>
      <c r="L4632" s="12">
        <f>VLOOKUP(D4632,自助!C:G,5,FALSE)</f>
        <v>42913.462511574071</v>
      </c>
    </row>
    <row r="4633" spans="1:12" hidden="1">
      <c r="A4633" s="39" t="s">
        <v>147</v>
      </c>
      <c r="B4633" s="39" t="s">
        <v>148</v>
      </c>
      <c r="C4633" s="40">
        <v>426680</v>
      </c>
      <c r="D4633" s="39" t="s">
        <v>35113</v>
      </c>
      <c r="E4633" s="41">
        <v>1900</v>
      </c>
      <c r="F4633" s="39" t="s">
        <v>44805</v>
      </c>
      <c r="G4633" s="39" t="s">
        <v>45</v>
      </c>
      <c r="H4633" s="39" t="s">
        <v>46</v>
      </c>
      <c r="I4633" s="39" t="s">
        <v>955</v>
      </c>
      <c r="J4633">
        <f>VLOOKUP(D4633,自助!C:F,4,0)</f>
        <v>1900</v>
      </c>
      <c r="K4633" t="str">
        <f t="shared" si="72"/>
        <v/>
      </c>
      <c r="L4633" s="12">
        <f>VLOOKUP(D4633,自助!C:G,5,FALSE)</f>
        <v>42913.464571759258</v>
      </c>
    </row>
    <row r="4634" spans="1:12" hidden="1">
      <c r="A4634" s="39" t="s">
        <v>423</v>
      </c>
      <c r="B4634" s="39" t="s">
        <v>424</v>
      </c>
      <c r="C4634" s="40">
        <v>426738</v>
      </c>
      <c r="D4634" s="39" t="s">
        <v>35116</v>
      </c>
      <c r="E4634" s="41">
        <v>510</v>
      </c>
      <c r="F4634" s="39" t="s">
        <v>44805</v>
      </c>
      <c r="G4634" s="39" t="s">
        <v>45</v>
      </c>
      <c r="H4634" s="39" t="s">
        <v>46</v>
      </c>
      <c r="I4634" s="39" t="s">
        <v>955</v>
      </c>
      <c r="J4634">
        <f>VLOOKUP(D4634,自助!C:F,4,0)</f>
        <v>510</v>
      </c>
      <c r="K4634" t="str">
        <f t="shared" si="72"/>
        <v/>
      </c>
      <c r="L4634" s="12">
        <f>VLOOKUP(D4634,自助!C:G,5,FALSE)</f>
        <v>42913.465601851851</v>
      </c>
    </row>
    <row r="4635" spans="1:12" hidden="1">
      <c r="A4635" s="39" t="s">
        <v>26453</v>
      </c>
      <c r="B4635" s="39" t="s">
        <v>29570</v>
      </c>
      <c r="C4635" s="40">
        <v>427238</v>
      </c>
      <c r="D4635" s="39" t="s">
        <v>35130</v>
      </c>
      <c r="E4635" s="41">
        <v>500</v>
      </c>
      <c r="F4635" s="39" t="s">
        <v>44805</v>
      </c>
      <c r="G4635" s="39" t="s">
        <v>45</v>
      </c>
      <c r="H4635" s="39" t="s">
        <v>46</v>
      </c>
      <c r="I4635" s="39" t="s">
        <v>955</v>
      </c>
      <c r="J4635">
        <f>VLOOKUP(D4635,自助!C:F,4,0)</f>
        <v>500</v>
      </c>
      <c r="K4635" t="str">
        <f t="shared" si="72"/>
        <v/>
      </c>
      <c r="L4635" s="12">
        <f>VLOOKUP(D4635,自助!C:G,5,FALSE)</f>
        <v>42913.473240740743</v>
      </c>
    </row>
    <row r="4636" spans="1:12" hidden="1">
      <c r="A4636" s="39" t="s">
        <v>45571</v>
      </c>
      <c r="B4636" s="39" t="s">
        <v>29574</v>
      </c>
      <c r="C4636" s="40">
        <v>427385</v>
      </c>
      <c r="D4636" s="39" t="s">
        <v>35134</v>
      </c>
      <c r="E4636" s="41">
        <v>1000</v>
      </c>
      <c r="F4636" s="39" t="s">
        <v>44805</v>
      </c>
      <c r="G4636" s="39" t="s">
        <v>45</v>
      </c>
      <c r="H4636" s="39" t="s">
        <v>46</v>
      </c>
      <c r="I4636" s="39" t="s">
        <v>955</v>
      </c>
      <c r="J4636">
        <f>VLOOKUP(D4636,自助!C:F,4,0)</f>
        <v>1000</v>
      </c>
      <c r="K4636" t="str">
        <f t="shared" si="72"/>
        <v/>
      </c>
      <c r="L4636" s="12">
        <f>VLOOKUP(D4636,自助!C:G,5,FALSE)</f>
        <v>42913.475729166668</v>
      </c>
    </row>
    <row r="4637" spans="1:12" hidden="1">
      <c r="A4637" s="39" t="s">
        <v>44548</v>
      </c>
      <c r="B4637" s="39" t="s">
        <v>28623</v>
      </c>
      <c r="C4637" s="40">
        <v>427624</v>
      </c>
      <c r="D4637" s="39" t="s">
        <v>35140</v>
      </c>
      <c r="E4637" s="41">
        <v>100</v>
      </c>
      <c r="F4637" s="39" t="s">
        <v>44805</v>
      </c>
      <c r="G4637" s="39" t="s">
        <v>45</v>
      </c>
      <c r="H4637" s="39" t="s">
        <v>46</v>
      </c>
      <c r="I4637" s="39" t="s">
        <v>955</v>
      </c>
      <c r="J4637">
        <f>VLOOKUP(D4637,自助!C:F,4,0)</f>
        <v>100</v>
      </c>
      <c r="K4637" t="str">
        <f t="shared" si="72"/>
        <v/>
      </c>
      <c r="L4637" s="12">
        <f>VLOOKUP(D4637,自助!C:G,5,FALSE)</f>
        <v>42913.480787037035</v>
      </c>
    </row>
    <row r="4638" spans="1:12" hidden="1">
      <c r="A4638" s="39" t="s">
        <v>45572</v>
      </c>
      <c r="B4638" s="39" t="s">
        <v>29100</v>
      </c>
      <c r="C4638" s="40">
        <v>409969</v>
      </c>
      <c r="D4638" s="39" t="s">
        <v>34389</v>
      </c>
      <c r="E4638" s="41">
        <v>100</v>
      </c>
      <c r="F4638" s="39" t="s">
        <v>44252</v>
      </c>
      <c r="G4638" s="39" t="s">
        <v>45</v>
      </c>
      <c r="H4638" s="39" t="s">
        <v>46</v>
      </c>
      <c r="I4638" s="39" t="s">
        <v>955</v>
      </c>
      <c r="J4638">
        <f>VLOOKUP(D4638,自助!C:F,4,0)</f>
        <v>100</v>
      </c>
      <c r="K4638" t="str">
        <f t="shared" si="72"/>
        <v/>
      </c>
      <c r="L4638" s="12">
        <f>VLOOKUP(D4638,自助!C:G,5,FALSE)</f>
        <v>42912.637546296297</v>
      </c>
    </row>
    <row r="4639" spans="1:12" hidden="1">
      <c r="A4639" s="39" t="s">
        <v>45573</v>
      </c>
      <c r="B4639" s="39" t="s">
        <v>29245</v>
      </c>
      <c r="C4639" s="40">
        <v>415063</v>
      </c>
      <c r="D4639" s="39" t="s">
        <v>34635</v>
      </c>
      <c r="E4639" s="41">
        <v>1500</v>
      </c>
      <c r="F4639" s="39" t="s">
        <v>44252</v>
      </c>
      <c r="G4639" s="39" t="s">
        <v>45</v>
      </c>
      <c r="H4639" s="39" t="s">
        <v>46</v>
      </c>
      <c r="I4639" s="39" t="s">
        <v>955</v>
      </c>
      <c r="J4639">
        <f>VLOOKUP(D4639,自助!C:F,4,0)</f>
        <v>1500</v>
      </c>
      <c r="K4639" t="str">
        <f t="shared" si="72"/>
        <v/>
      </c>
      <c r="L4639" s="12">
        <f>VLOOKUP(D4639,自助!C:G,5,FALSE)</f>
        <v>42912.760092592594</v>
      </c>
    </row>
    <row r="4640" spans="1:12" hidden="1">
      <c r="A4640" s="39" t="s">
        <v>44804</v>
      </c>
      <c r="B4640" s="39" t="s">
        <v>741</v>
      </c>
      <c r="C4640" s="40">
        <v>415201</v>
      </c>
      <c r="D4640" s="39" t="s">
        <v>34640</v>
      </c>
      <c r="E4640" s="41">
        <v>20</v>
      </c>
      <c r="F4640" s="39" t="s">
        <v>44252</v>
      </c>
      <c r="G4640" s="39" t="s">
        <v>45</v>
      </c>
      <c r="H4640" s="39" t="s">
        <v>46</v>
      </c>
      <c r="I4640" s="39" t="s">
        <v>955</v>
      </c>
      <c r="J4640">
        <f>VLOOKUP(D4640,自助!C:F,4,0)</f>
        <v>20</v>
      </c>
      <c r="K4640" t="str">
        <f t="shared" si="72"/>
        <v/>
      </c>
      <c r="L4640" s="12">
        <f>VLOOKUP(D4640,自助!C:G,5,FALSE)</f>
        <v>42912.827384259261</v>
      </c>
    </row>
    <row r="4641" spans="1:12" hidden="1">
      <c r="A4641" s="39" t="s">
        <v>45574</v>
      </c>
      <c r="B4641" s="39" t="s">
        <v>29249</v>
      </c>
      <c r="C4641" s="40">
        <v>415283</v>
      </c>
      <c r="D4641" s="39" t="s">
        <v>34646</v>
      </c>
      <c r="E4641" s="41">
        <v>94</v>
      </c>
      <c r="F4641" s="39" t="s">
        <v>44252</v>
      </c>
      <c r="G4641" s="39" t="s">
        <v>45</v>
      </c>
      <c r="H4641" s="39" t="s">
        <v>46</v>
      </c>
      <c r="I4641" s="39" t="s">
        <v>955</v>
      </c>
      <c r="J4641">
        <f>VLOOKUP(D4641,自助!C:F,4,0)</f>
        <v>94</v>
      </c>
      <c r="K4641" t="str">
        <f t="shared" si="72"/>
        <v/>
      </c>
      <c r="L4641" s="12">
        <f>VLOOKUP(D4641,自助!C:G,5,FALSE)</f>
        <v>42912.857407407406</v>
      </c>
    </row>
    <row r="4642" spans="1:12" hidden="1">
      <c r="A4642" s="39" t="s">
        <v>45575</v>
      </c>
      <c r="B4642" s="39" t="s">
        <v>29250</v>
      </c>
      <c r="C4642" s="40">
        <v>415290</v>
      </c>
      <c r="D4642" s="39" t="s">
        <v>34648</v>
      </c>
      <c r="E4642" s="41">
        <v>16</v>
      </c>
      <c r="F4642" s="39" t="s">
        <v>44252</v>
      </c>
      <c r="G4642" s="39" t="s">
        <v>45</v>
      </c>
      <c r="H4642" s="39" t="s">
        <v>46</v>
      </c>
      <c r="I4642" s="39" t="s">
        <v>955</v>
      </c>
      <c r="J4642">
        <f>VLOOKUP(D4642,自助!C:F,4,0)</f>
        <v>16</v>
      </c>
      <c r="K4642" t="str">
        <f t="shared" si="72"/>
        <v/>
      </c>
      <c r="L4642" s="12">
        <f>VLOOKUP(D4642,自助!C:G,5,FALSE)</f>
        <v>42912.86173611111</v>
      </c>
    </row>
    <row r="4643" spans="1:12" hidden="1">
      <c r="A4643" s="39" t="s">
        <v>45576</v>
      </c>
      <c r="B4643" s="39" t="s">
        <v>29257</v>
      </c>
      <c r="C4643" s="40">
        <v>415524</v>
      </c>
      <c r="D4643" s="39" t="s">
        <v>34657</v>
      </c>
      <c r="E4643" s="41">
        <v>20</v>
      </c>
      <c r="F4643" s="39" t="s">
        <v>44252</v>
      </c>
      <c r="G4643" s="39" t="s">
        <v>45</v>
      </c>
      <c r="H4643" s="39" t="s">
        <v>46</v>
      </c>
      <c r="I4643" s="39" t="s">
        <v>955</v>
      </c>
      <c r="J4643">
        <f>VLOOKUP(D4643,自助!C:F,4,0)</f>
        <v>20</v>
      </c>
      <c r="K4643" t="str">
        <f t="shared" si="72"/>
        <v/>
      </c>
      <c r="L4643" s="12">
        <f>VLOOKUP(D4643,自助!C:G,5,FALSE)</f>
        <v>42912.979768518519</v>
      </c>
    </row>
    <row r="4644" spans="1:12" hidden="1">
      <c r="A4644" s="39" t="s">
        <v>45577</v>
      </c>
      <c r="B4644" s="39" t="s">
        <v>29259</v>
      </c>
      <c r="C4644" s="40">
        <v>415559</v>
      </c>
      <c r="D4644" s="39" t="s">
        <v>34659</v>
      </c>
      <c r="E4644" s="41">
        <v>20</v>
      </c>
      <c r="F4644" s="39" t="s">
        <v>44805</v>
      </c>
      <c r="G4644" s="39" t="s">
        <v>45</v>
      </c>
      <c r="H4644" s="39" t="s">
        <v>46</v>
      </c>
      <c r="I4644" s="39" t="s">
        <v>955</v>
      </c>
      <c r="J4644">
        <f>VLOOKUP(D4644,自助!C:F,4,0)</f>
        <v>20</v>
      </c>
      <c r="K4644" t="str">
        <f t="shared" si="72"/>
        <v/>
      </c>
      <c r="L4644" s="12">
        <f>VLOOKUP(D4644,自助!C:G,5,FALSE)</f>
        <v>42913.00880787037</v>
      </c>
    </row>
    <row r="4645" spans="1:12" hidden="1">
      <c r="A4645" s="39" t="s">
        <v>45577</v>
      </c>
      <c r="B4645" s="39" t="s">
        <v>29259</v>
      </c>
      <c r="C4645" s="40">
        <v>415574</v>
      </c>
      <c r="D4645" s="39" t="s">
        <v>34660</v>
      </c>
      <c r="E4645" s="41">
        <v>300</v>
      </c>
      <c r="F4645" s="39" t="s">
        <v>44805</v>
      </c>
      <c r="G4645" s="39" t="s">
        <v>45</v>
      </c>
      <c r="H4645" s="39" t="s">
        <v>46</v>
      </c>
      <c r="I4645" s="39" t="s">
        <v>955</v>
      </c>
      <c r="J4645">
        <f>VLOOKUP(D4645,自助!C:F,4,0)</f>
        <v>300</v>
      </c>
      <c r="K4645" t="str">
        <f t="shared" si="72"/>
        <v/>
      </c>
      <c r="L4645" s="12">
        <f>VLOOKUP(D4645,自助!C:G,5,FALSE)</f>
        <v>42913.016817129632</v>
      </c>
    </row>
    <row r="4646" spans="1:12" hidden="1">
      <c r="A4646" s="39" t="s">
        <v>45578</v>
      </c>
      <c r="B4646" s="39" t="s">
        <v>29260</v>
      </c>
      <c r="C4646" s="40">
        <v>415579</v>
      </c>
      <c r="D4646" s="39" t="s">
        <v>34661</v>
      </c>
      <c r="E4646" s="41">
        <v>20</v>
      </c>
      <c r="F4646" s="39" t="s">
        <v>44805</v>
      </c>
      <c r="G4646" s="39" t="s">
        <v>45</v>
      </c>
      <c r="H4646" s="39" t="s">
        <v>46</v>
      </c>
      <c r="I4646" s="39" t="s">
        <v>955</v>
      </c>
      <c r="J4646">
        <f>VLOOKUP(D4646,自助!C:F,4,0)</f>
        <v>20</v>
      </c>
      <c r="K4646" t="str">
        <f t="shared" si="72"/>
        <v/>
      </c>
      <c r="L4646" s="12">
        <f>VLOOKUP(D4646,自助!C:G,5,FALSE)</f>
        <v>42913.017592592594</v>
      </c>
    </row>
    <row r="4647" spans="1:12" hidden="1">
      <c r="A4647" s="39" t="s">
        <v>45579</v>
      </c>
      <c r="B4647" s="39" t="s">
        <v>29683</v>
      </c>
      <c r="C4647" s="40">
        <v>433112</v>
      </c>
      <c r="D4647" s="39" t="s">
        <v>35324</v>
      </c>
      <c r="E4647" s="41">
        <v>20</v>
      </c>
      <c r="F4647" s="39" t="s">
        <v>44805</v>
      </c>
      <c r="G4647" s="39" t="s">
        <v>45</v>
      </c>
      <c r="H4647" s="39" t="s">
        <v>46</v>
      </c>
      <c r="I4647" s="39" t="s">
        <v>955</v>
      </c>
      <c r="J4647">
        <f>VLOOKUP(D4647,自助!C:F,4,0)</f>
        <v>20</v>
      </c>
      <c r="K4647" t="str">
        <f t="shared" si="72"/>
        <v/>
      </c>
      <c r="L4647" s="12">
        <f>VLOOKUP(D4647,自助!C:G,5,FALSE)</f>
        <v>42913.651053240741</v>
      </c>
    </row>
    <row r="4648" spans="1:12" hidden="1">
      <c r="A4648" s="39" t="s">
        <v>45414</v>
      </c>
      <c r="B4648" s="39" t="s">
        <v>29637</v>
      </c>
      <c r="C4648" s="40">
        <v>433275</v>
      </c>
      <c r="D4648" s="39" t="s">
        <v>35326</v>
      </c>
      <c r="E4648" s="41">
        <v>300</v>
      </c>
      <c r="F4648" s="39" t="s">
        <v>44805</v>
      </c>
      <c r="G4648" s="39" t="s">
        <v>45</v>
      </c>
      <c r="H4648" s="39" t="s">
        <v>46</v>
      </c>
      <c r="I4648" s="39" t="s">
        <v>955</v>
      </c>
      <c r="J4648">
        <f>VLOOKUP(D4648,自助!C:F,4,0)</f>
        <v>300</v>
      </c>
      <c r="K4648" t="str">
        <f t="shared" si="72"/>
        <v/>
      </c>
      <c r="L4648" s="12">
        <f>VLOOKUP(D4648,自助!C:G,5,FALSE)</f>
        <v>42913.653587962966</v>
      </c>
    </row>
    <row r="4649" spans="1:12" hidden="1">
      <c r="A4649" s="39" t="s">
        <v>43180</v>
      </c>
      <c r="B4649" s="39" t="s">
        <v>26989</v>
      </c>
      <c r="C4649" s="40">
        <v>409735</v>
      </c>
      <c r="D4649" s="39" t="s">
        <v>34378</v>
      </c>
      <c r="E4649" s="41">
        <v>110</v>
      </c>
      <c r="F4649" s="39" t="s">
        <v>44252</v>
      </c>
      <c r="G4649" s="39" t="s">
        <v>45</v>
      </c>
      <c r="H4649" s="39" t="s">
        <v>46</v>
      </c>
      <c r="I4649" s="39" t="s">
        <v>955</v>
      </c>
      <c r="J4649">
        <f>VLOOKUP(D4649,自助!C:F,4,0)</f>
        <v>110</v>
      </c>
      <c r="K4649" t="str">
        <f t="shared" si="72"/>
        <v/>
      </c>
      <c r="L4649" s="12">
        <f>VLOOKUP(D4649,自助!C:G,5,FALSE)</f>
        <v>42912.633344907408</v>
      </c>
    </row>
    <row r="4650" spans="1:12" hidden="1">
      <c r="A4650" s="39" t="s">
        <v>45580</v>
      </c>
      <c r="B4650" s="39" t="s">
        <v>29470</v>
      </c>
      <c r="C4650" s="40">
        <v>423116</v>
      </c>
      <c r="D4650" s="39" t="s">
        <v>34965</v>
      </c>
      <c r="E4650" s="41">
        <v>900</v>
      </c>
      <c r="F4650" s="39" t="s">
        <v>44805</v>
      </c>
      <c r="G4650" s="39" t="s">
        <v>45</v>
      </c>
      <c r="H4650" s="39" t="s">
        <v>46</v>
      </c>
      <c r="I4650" s="39" t="s">
        <v>955</v>
      </c>
      <c r="J4650">
        <f>VLOOKUP(D4650,自助!C:F,4,0)</f>
        <v>900</v>
      </c>
      <c r="K4650" t="str">
        <f t="shared" si="72"/>
        <v/>
      </c>
      <c r="L4650" s="12">
        <f>VLOOKUP(D4650,自助!C:G,5,FALSE)</f>
        <v>42913.418368055558</v>
      </c>
    </row>
    <row r="4651" spans="1:12" hidden="1">
      <c r="A4651" s="39" t="s">
        <v>45581</v>
      </c>
      <c r="B4651" s="39" t="s">
        <v>29401</v>
      </c>
      <c r="C4651" s="40">
        <v>424509</v>
      </c>
      <c r="D4651" s="39" t="s">
        <v>35032</v>
      </c>
      <c r="E4651" s="41">
        <v>600</v>
      </c>
      <c r="F4651" s="39" t="s">
        <v>44805</v>
      </c>
      <c r="G4651" s="39" t="s">
        <v>45</v>
      </c>
      <c r="H4651" s="39" t="s">
        <v>46</v>
      </c>
      <c r="I4651" s="39" t="s">
        <v>955</v>
      </c>
      <c r="J4651">
        <f>VLOOKUP(D4651,自助!C:F,4,0)</f>
        <v>600</v>
      </c>
      <c r="K4651" t="str">
        <f t="shared" si="72"/>
        <v/>
      </c>
      <c r="L4651" s="12">
        <f>VLOOKUP(D4651,自助!C:G,5,FALSE)</f>
        <v>42913.43409722222</v>
      </c>
    </row>
    <row r="4652" spans="1:12" hidden="1">
      <c r="A4652" s="39" t="s">
        <v>45582</v>
      </c>
      <c r="B4652" s="39" t="s">
        <v>29509</v>
      </c>
      <c r="C4652" s="40">
        <v>424572</v>
      </c>
      <c r="D4652" s="39" t="s">
        <v>35034</v>
      </c>
      <c r="E4652" s="41">
        <v>10</v>
      </c>
      <c r="F4652" s="39" t="s">
        <v>44805</v>
      </c>
      <c r="G4652" s="39" t="s">
        <v>45</v>
      </c>
      <c r="H4652" s="39" t="s">
        <v>46</v>
      </c>
      <c r="I4652" s="39" t="s">
        <v>955</v>
      </c>
      <c r="J4652">
        <f>VLOOKUP(D4652,自助!C:F,4,0)</f>
        <v>10</v>
      </c>
      <c r="K4652" t="str">
        <f t="shared" si="72"/>
        <v/>
      </c>
      <c r="L4652" s="12">
        <f>VLOOKUP(D4652,自助!C:G,5,FALSE)</f>
        <v>42913.435034722221</v>
      </c>
    </row>
    <row r="4653" spans="1:12" hidden="1">
      <c r="A4653" s="39" t="s">
        <v>45583</v>
      </c>
      <c r="B4653" s="39" t="s">
        <v>29511</v>
      </c>
      <c r="C4653" s="40">
        <v>424692</v>
      </c>
      <c r="D4653" s="39" t="s">
        <v>35036</v>
      </c>
      <c r="E4653" s="41">
        <v>20</v>
      </c>
      <c r="F4653" s="39" t="s">
        <v>44805</v>
      </c>
      <c r="G4653" s="39" t="s">
        <v>45</v>
      </c>
      <c r="H4653" s="39" t="s">
        <v>46</v>
      </c>
      <c r="I4653" s="39" t="s">
        <v>955</v>
      </c>
      <c r="J4653">
        <f>VLOOKUP(D4653,自助!C:F,4,0)</f>
        <v>20</v>
      </c>
      <c r="K4653" t="str">
        <f t="shared" si="72"/>
        <v/>
      </c>
      <c r="L4653" s="12">
        <f>VLOOKUP(D4653,自助!C:G,5,FALSE)</f>
        <v>42913.435833333337</v>
      </c>
    </row>
    <row r="4654" spans="1:12" hidden="1">
      <c r="A4654" s="39" t="s">
        <v>44902</v>
      </c>
      <c r="B4654" s="39" t="s">
        <v>29513</v>
      </c>
      <c r="C4654" s="40">
        <v>424762</v>
      </c>
      <c r="D4654" s="39" t="s">
        <v>35038</v>
      </c>
      <c r="E4654" s="41">
        <v>4</v>
      </c>
      <c r="F4654" s="39" t="s">
        <v>44805</v>
      </c>
      <c r="G4654" s="39" t="s">
        <v>45</v>
      </c>
      <c r="H4654" s="39" t="s">
        <v>46</v>
      </c>
      <c r="I4654" s="39" t="s">
        <v>955</v>
      </c>
      <c r="J4654">
        <f>VLOOKUP(D4654,自助!C:F,4,0)</f>
        <v>4</v>
      </c>
      <c r="K4654" t="str">
        <f t="shared" si="72"/>
        <v/>
      </c>
      <c r="L4654" s="12">
        <f>VLOOKUP(D4654,自助!C:G,5,FALSE)</f>
        <v>42913.436562499999</v>
      </c>
    </row>
    <row r="4655" spans="1:12" hidden="1">
      <c r="A4655" s="39" t="s">
        <v>45584</v>
      </c>
      <c r="B4655" s="39" t="s">
        <v>29591</v>
      </c>
      <c r="C4655" s="40">
        <v>428791</v>
      </c>
      <c r="D4655" s="39" t="s">
        <v>35174</v>
      </c>
      <c r="E4655" s="41">
        <v>20</v>
      </c>
      <c r="F4655" s="39" t="s">
        <v>44805</v>
      </c>
      <c r="G4655" s="39" t="s">
        <v>45</v>
      </c>
      <c r="H4655" s="39" t="s">
        <v>46</v>
      </c>
      <c r="I4655" s="39" t="s">
        <v>955</v>
      </c>
      <c r="J4655">
        <f>VLOOKUP(D4655,自助!C:F,4,0)</f>
        <v>20</v>
      </c>
      <c r="K4655" t="str">
        <f t="shared" si="72"/>
        <v/>
      </c>
      <c r="L4655" s="12">
        <f>VLOOKUP(D4655,自助!C:G,5,FALSE)</f>
        <v>42913.530624999999</v>
      </c>
    </row>
    <row r="4656" spans="1:12" hidden="1">
      <c r="A4656" s="39" t="s">
        <v>45585</v>
      </c>
      <c r="B4656" s="39" t="s">
        <v>29594</v>
      </c>
      <c r="C4656" s="40">
        <v>428839</v>
      </c>
      <c r="D4656" s="39" t="s">
        <v>35177</v>
      </c>
      <c r="E4656" s="41">
        <v>20</v>
      </c>
      <c r="F4656" s="39" t="s">
        <v>44805</v>
      </c>
      <c r="G4656" s="39" t="s">
        <v>45</v>
      </c>
      <c r="H4656" s="39" t="s">
        <v>46</v>
      </c>
      <c r="I4656" s="39" t="s">
        <v>955</v>
      </c>
      <c r="J4656">
        <f>VLOOKUP(D4656,自助!C:F,4,0)</f>
        <v>20</v>
      </c>
      <c r="K4656" t="str">
        <f t="shared" si="72"/>
        <v/>
      </c>
      <c r="L4656" s="12">
        <f>VLOOKUP(D4656,自助!C:G,5,FALSE)</f>
        <v>42913.537048611113</v>
      </c>
    </row>
    <row r="4657" spans="1:12" hidden="1">
      <c r="A4657" s="39" t="s">
        <v>45586</v>
      </c>
      <c r="B4657" s="39" t="s">
        <v>29597</v>
      </c>
      <c r="C4657" s="40">
        <v>428903</v>
      </c>
      <c r="D4657" s="39" t="s">
        <v>35182</v>
      </c>
      <c r="E4657" s="41">
        <v>500</v>
      </c>
      <c r="F4657" s="39" t="s">
        <v>44805</v>
      </c>
      <c r="G4657" s="39" t="s">
        <v>45</v>
      </c>
      <c r="H4657" s="39" t="s">
        <v>46</v>
      </c>
      <c r="I4657" s="39" t="s">
        <v>955</v>
      </c>
      <c r="J4657">
        <f>VLOOKUP(D4657,自助!C:F,4,0)</f>
        <v>500</v>
      </c>
      <c r="K4657" t="str">
        <f t="shared" si="72"/>
        <v/>
      </c>
      <c r="L4657" s="12">
        <f>VLOOKUP(D4657,自助!C:G,5,FALSE)</f>
        <v>42913.547395833331</v>
      </c>
    </row>
    <row r="4658" spans="1:12" hidden="1">
      <c r="A4658" s="39" t="s">
        <v>45554</v>
      </c>
      <c r="B4658" s="39" t="s">
        <v>29070</v>
      </c>
      <c r="C4658" s="40">
        <v>428946</v>
      </c>
      <c r="D4658" s="39" t="s">
        <v>35185</v>
      </c>
      <c r="E4658" s="41">
        <v>100</v>
      </c>
      <c r="F4658" s="39" t="s">
        <v>44805</v>
      </c>
      <c r="G4658" s="39" t="s">
        <v>45</v>
      </c>
      <c r="H4658" s="39" t="s">
        <v>46</v>
      </c>
      <c r="I4658" s="39" t="s">
        <v>955</v>
      </c>
      <c r="J4658">
        <f>VLOOKUP(D4658,自助!C:F,4,0)</f>
        <v>100</v>
      </c>
      <c r="K4658" t="str">
        <f t="shared" si="72"/>
        <v/>
      </c>
      <c r="L4658" s="12">
        <f>VLOOKUP(D4658,自助!C:G,5,FALSE)</f>
        <v>42913.554259259261</v>
      </c>
    </row>
    <row r="4659" spans="1:12" hidden="1">
      <c r="A4659" s="39" t="s">
        <v>45587</v>
      </c>
      <c r="B4659" s="39" t="s">
        <v>29605</v>
      </c>
      <c r="C4659" s="40">
        <v>429151</v>
      </c>
      <c r="D4659" s="39" t="s">
        <v>35194</v>
      </c>
      <c r="E4659" s="41">
        <v>20</v>
      </c>
      <c r="F4659" s="39" t="s">
        <v>44805</v>
      </c>
      <c r="G4659" s="39" t="s">
        <v>45</v>
      </c>
      <c r="H4659" s="39" t="s">
        <v>46</v>
      </c>
      <c r="I4659" s="39" t="s">
        <v>955</v>
      </c>
      <c r="J4659">
        <f>VLOOKUP(D4659,自助!C:F,4,0)</f>
        <v>20</v>
      </c>
      <c r="K4659" t="str">
        <f t="shared" si="72"/>
        <v/>
      </c>
      <c r="L4659" s="12">
        <f>VLOOKUP(D4659,自助!C:G,5,FALSE)</f>
        <v>42913.576249999998</v>
      </c>
    </row>
    <row r="4660" spans="1:12" hidden="1">
      <c r="A4660" s="39" t="s">
        <v>45588</v>
      </c>
      <c r="B4660" s="39" t="s">
        <v>29053</v>
      </c>
      <c r="C4660" s="40">
        <v>407764</v>
      </c>
      <c r="D4660" s="39" t="s">
        <v>34316</v>
      </c>
      <c r="E4660" s="41">
        <v>1000</v>
      </c>
      <c r="F4660" s="39" t="s">
        <v>44252</v>
      </c>
      <c r="G4660" s="39" t="s">
        <v>45</v>
      </c>
      <c r="H4660" s="39" t="s">
        <v>46</v>
      </c>
      <c r="I4660" s="39" t="s">
        <v>955</v>
      </c>
      <c r="J4660">
        <f>VLOOKUP(D4660,自助!C:F,4,0)</f>
        <v>1000</v>
      </c>
      <c r="K4660" t="str">
        <f t="shared" si="72"/>
        <v/>
      </c>
      <c r="L4660" s="12">
        <f>VLOOKUP(D4660,自助!C:G,5,FALSE)</f>
        <v>42912.60565972222</v>
      </c>
    </row>
    <row r="4661" spans="1:12" hidden="1">
      <c r="A4661" s="39" t="s">
        <v>45589</v>
      </c>
      <c r="B4661" s="39" t="s">
        <v>29054</v>
      </c>
      <c r="C4661" s="40">
        <v>407820</v>
      </c>
      <c r="D4661" s="39" t="s">
        <v>34317</v>
      </c>
      <c r="E4661" s="41">
        <v>2000</v>
      </c>
      <c r="F4661" s="39" t="s">
        <v>44252</v>
      </c>
      <c r="G4661" s="39" t="s">
        <v>45</v>
      </c>
      <c r="H4661" s="39" t="s">
        <v>46</v>
      </c>
      <c r="I4661" s="39" t="s">
        <v>955</v>
      </c>
      <c r="J4661">
        <f>VLOOKUP(D4661,自助!C:F,4,0)</f>
        <v>2000</v>
      </c>
      <c r="K4661" t="str">
        <f t="shared" si="72"/>
        <v/>
      </c>
      <c r="L4661" s="12">
        <f>VLOOKUP(D4661,自助!C:G,5,FALSE)</f>
        <v>42912.606458333335</v>
      </c>
    </row>
    <row r="4662" spans="1:12" hidden="1">
      <c r="A4662" s="39" t="s">
        <v>45141</v>
      </c>
      <c r="B4662" s="39" t="s">
        <v>29169</v>
      </c>
      <c r="C4662" s="40">
        <v>412314</v>
      </c>
      <c r="D4662" s="39" t="s">
        <v>34490</v>
      </c>
      <c r="E4662" s="41">
        <v>20</v>
      </c>
      <c r="F4662" s="39" t="s">
        <v>44252</v>
      </c>
      <c r="G4662" s="39" t="s">
        <v>45</v>
      </c>
      <c r="H4662" s="39" t="s">
        <v>46</v>
      </c>
      <c r="I4662" s="39" t="s">
        <v>955</v>
      </c>
      <c r="J4662">
        <f>VLOOKUP(D4662,自助!C:F,4,0)</f>
        <v>20</v>
      </c>
      <c r="K4662" t="str">
        <f t="shared" si="72"/>
        <v/>
      </c>
      <c r="L4662" s="12">
        <f>VLOOKUP(D4662,自助!C:G,5,FALSE)</f>
        <v>42912.674733796295</v>
      </c>
    </row>
    <row r="4663" spans="1:12" hidden="1">
      <c r="A4663" s="39" t="s">
        <v>45590</v>
      </c>
      <c r="B4663" s="39" t="s">
        <v>29171</v>
      </c>
      <c r="C4663" s="40">
        <v>412323</v>
      </c>
      <c r="D4663" s="39" t="s">
        <v>34492</v>
      </c>
      <c r="E4663" s="41">
        <v>200</v>
      </c>
      <c r="F4663" s="39" t="s">
        <v>44252</v>
      </c>
      <c r="G4663" s="39" t="s">
        <v>45</v>
      </c>
      <c r="H4663" s="39" t="s">
        <v>46</v>
      </c>
      <c r="I4663" s="39" t="s">
        <v>955</v>
      </c>
      <c r="J4663">
        <f>VLOOKUP(D4663,自助!C:F,4,0)</f>
        <v>200</v>
      </c>
      <c r="K4663" t="str">
        <f t="shared" si="72"/>
        <v/>
      </c>
      <c r="L4663" s="12">
        <f>VLOOKUP(D4663,自助!C:G,5,FALSE)</f>
        <v>42912.674861111111</v>
      </c>
    </row>
    <row r="4664" spans="1:12" hidden="1">
      <c r="A4664" s="39" t="s">
        <v>45591</v>
      </c>
      <c r="B4664" s="39" t="s">
        <v>29172</v>
      </c>
      <c r="C4664" s="40">
        <v>412405</v>
      </c>
      <c r="D4664" s="39" t="s">
        <v>34496</v>
      </c>
      <c r="E4664" s="41">
        <v>50</v>
      </c>
      <c r="F4664" s="39" t="s">
        <v>44252</v>
      </c>
      <c r="G4664" s="39" t="s">
        <v>45</v>
      </c>
      <c r="H4664" s="39" t="s">
        <v>46</v>
      </c>
      <c r="I4664" s="39" t="s">
        <v>955</v>
      </c>
      <c r="J4664">
        <f>VLOOKUP(D4664,自助!C:F,4,0)</f>
        <v>50</v>
      </c>
      <c r="K4664" t="str">
        <f t="shared" si="72"/>
        <v/>
      </c>
      <c r="L4664" s="12">
        <f>VLOOKUP(D4664,自助!C:G,5,FALSE)</f>
        <v>42912.676203703704</v>
      </c>
    </row>
    <row r="4665" spans="1:12" hidden="1">
      <c r="A4665" s="39" t="s">
        <v>45592</v>
      </c>
      <c r="B4665" s="39" t="s">
        <v>29173</v>
      </c>
      <c r="C4665" s="40">
        <v>412406</v>
      </c>
      <c r="D4665" s="39" t="s">
        <v>34497</v>
      </c>
      <c r="E4665" s="41">
        <v>20</v>
      </c>
      <c r="F4665" s="39" t="s">
        <v>44252</v>
      </c>
      <c r="G4665" s="39" t="s">
        <v>45</v>
      </c>
      <c r="H4665" s="39" t="s">
        <v>46</v>
      </c>
      <c r="I4665" s="39" t="s">
        <v>955</v>
      </c>
      <c r="J4665">
        <f>VLOOKUP(D4665,自助!C:F,4,0)</f>
        <v>20</v>
      </c>
      <c r="K4665" t="str">
        <f t="shared" si="72"/>
        <v/>
      </c>
      <c r="L4665" s="12">
        <f>VLOOKUP(D4665,自助!C:G,5,FALSE)</f>
        <v>42912.676261574074</v>
      </c>
    </row>
    <row r="4666" spans="1:12" hidden="1">
      <c r="A4666" s="39" t="s">
        <v>45561</v>
      </c>
      <c r="B4666" s="39" t="s">
        <v>29154</v>
      </c>
      <c r="C4666" s="40">
        <v>412625</v>
      </c>
      <c r="D4666" s="39" t="s">
        <v>34513</v>
      </c>
      <c r="E4666" s="41">
        <v>290</v>
      </c>
      <c r="F4666" s="39" t="s">
        <v>44252</v>
      </c>
      <c r="G4666" s="39" t="s">
        <v>45</v>
      </c>
      <c r="H4666" s="39" t="s">
        <v>46</v>
      </c>
      <c r="I4666" s="39" t="s">
        <v>955</v>
      </c>
      <c r="J4666">
        <f>VLOOKUP(D4666,自助!C:F,4,0)</f>
        <v>290</v>
      </c>
      <c r="K4666" t="str">
        <f t="shared" si="72"/>
        <v/>
      </c>
      <c r="L4666" s="12">
        <f>VLOOKUP(D4666,自助!C:G,5,FALSE)</f>
        <v>42912.680023148147</v>
      </c>
    </row>
    <row r="4667" spans="1:12" hidden="1">
      <c r="A4667" s="39" t="s">
        <v>45179</v>
      </c>
      <c r="B4667" s="39" t="s">
        <v>26617</v>
      </c>
      <c r="C4667" s="40">
        <v>412788</v>
      </c>
      <c r="D4667" s="39" t="s">
        <v>34522</v>
      </c>
      <c r="E4667" s="41">
        <v>500</v>
      </c>
      <c r="F4667" s="39" t="s">
        <v>44252</v>
      </c>
      <c r="G4667" s="39" t="s">
        <v>45</v>
      </c>
      <c r="H4667" s="39" t="s">
        <v>46</v>
      </c>
      <c r="I4667" s="39" t="s">
        <v>955</v>
      </c>
      <c r="J4667">
        <f>VLOOKUP(D4667,自助!C:F,4,0)</f>
        <v>500</v>
      </c>
      <c r="K4667" t="str">
        <f t="shared" si="72"/>
        <v/>
      </c>
      <c r="L4667" s="12">
        <f>VLOOKUP(D4667,自助!C:G,5,FALSE)</f>
        <v>42912.683206018519</v>
      </c>
    </row>
    <row r="4668" spans="1:12" hidden="1">
      <c r="A4668" s="39" t="s">
        <v>45593</v>
      </c>
      <c r="B4668" s="39" t="s">
        <v>29187</v>
      </c>
      <c r="C4668" s="40">
        <v>412815</v>
      </c>
      <c r="D4668" s="39" t="s">
        <v>34525</v>
      </c>
      <c r="E4668" s="41">
        <v>15</v>
      </c>
      <c r="F4668" s="39" t="s">
        <v>44252</v>
      </c>
      <c r="G4668" s="39" t="s">
        <v>45</v>
      </c>
      <c r="H4668" s="39" t="s">
        <v>46</v>
      </c>
      <c r="I4668" s="39" t="s">
        <v>955</v>
      </c>
      <c r="J4668">
        <f>VLOOKUP(D4668,自助!C:F,4,0)</f>
        <v>15</v>
      </c>
      <c r="K4668" t="str">
        <f t="shared" si="72"/>
        <v/>
      </c>
      <c r="L4668" s="12">
        <f>VLOOKUP(D4668,自助!C:G,5,FALSE)</f>
        <v>42912.683842592596</v>
      </c>
    </row>
    <row r="4669" spans="1:12" hidden="1">
      <c r="A4669" s="39" t="s">
        <v>492</v>
      </c>
      <c r="B4669" s="39" t="s">
        <v>493</v>
      </c>
      <c r="C4669" s="40">
        <v>412820</v>
      </c>
      <c r="D4669" s="39" t="s">
        <v>34527</v>
      </c>
      <c r="E4669" s="41">
        <v>20</v>
      </c>
      <c r="F4669" s="39" t="s">
        <v>44252</v>
      </c>
      <c r="G4669" s="39" t="s">
        <v>45</v>
      </c>
      <c r="H4669" s="39" t="s">
        <v>46</v>
      </c>
      <c r="I4669" s="39" t="s">
        <v>955</v>
      </c>
      <c r="J4669">
        <f>VLOOKUP(D4669,自助!C:F,4,0)</f>
        <v>20</v>
      </c>
      <c r="K4669" t="str">
        <f t="shared" si="72"/>
        <v/>
      </c>
      <c r="L4669" s="12">
        <f>VLOOKUP(D4669,自助!C:G,5,FALSE)</f>
        <v>42912.683923611112</v>
      </c>
    </row>
    <row r="4670" spans="1:12" hidden="1">
      <c r="A4670" s="39" t="s">
        <v>632</v>
      </c>
      <c r="B4670" s="39" t="s">
        <v>633</v>
      </c>
      <c r="C4670" s="40">
        <v>412971</v>
      </c>
      <c r="D4670" s="39" t="s">
        <v>34530</v>
      </c>
      <c r="E4670" s="41">
        <v>50</v>
      </c>
      <c r="F4670" s="39" t="s">
        <v>44252</v>
      </c>
      <c r="G4670" s="39" t="s">
        <v>45</v>
      </c>
      <c r="H4670" s="39" t="s">
        <v>46</v>
      </c>
      <c r="I4670" s="39" t="s">
        <v>955</v>
      </c>
      <c r="J4670">
        <f>VLOOKUP(D4670,自助!C:F,4,0)</f>
        <v>50</v>
      </c>
      <c r="K4670" t="str">
        <f t="shared" si="72"/>
        <v/>
      </c>
      <c r="L4670" s="12">
        <f>VLOOKUP(D4670,自助!C:G,5,FALSE)</f>
        <v>42912.68677083333</v>
      </c>
    </row>
    <row r="4671" spans="1:12" hidden="1">
      <c r="A4671" s="39" t="s">
        <v>44780</v>
      </c>
      <c r="B4671" s="39" t="s">
        <v>28631</v>
      </c>
      <c r="C4671" s="40">
        <v>413002</v>
      </c>
      <c r="D4671" s="39" t="s">
        <v>34532</v>
      </c>
      <c r="E4671" s="41">
        <v>80</v>
      </c>
      <c r="F4671" s="39" t="s">
        <v>44252</v>
      </c>
      <c r="G4671" s="39" t="s">
        <v>45</v>
      </c>
      <c r="H4671" s="39" t="s">
        <v>46</v>
      </c>
      <c r="I4671" s="39" t="s">
        <v>955</v>
      </c>
      <c r="J4671">
        <f>VLOOKUP(D4671,自助!C:F,4,0)</f>
        <v>80</v>
      </c>
      <c r="K4671" t="str">
        <f t="shared" si="72"/>
        <v/>
      </c>
      <c r="L4671" s="12">
        <f>VLOOKUP(D4671,自助!C:G,5,FALSE)</f>
        <v>42912.687465277777</v>
      </c>
    </row>
    <row r="4672" spans="1:12" hidden="1">
      <c r="A4672" s="39" t="s">
        <v>45054</v>
      </c>
      <c r="B4672" s="39" t="s">
        <v>28952</v>
      </c>
      <c r="C4672" s="40">
        <v>413160</v>
      </c>
      <c r="D4672" s="39" t="s">
        <v>34537</v>
      </c>
      <c r="E4672" s="41">
        <v>550</v>
      </c>
      <c r="F4672" s="39" t="s">
        <v>44252</v>
      </c>
      <c r="G4672" s="39" t="s">
        <v>45</v>
      </c>
      <c r="H4672" s="39" t="s">
        <v>46</v>
      </c>
      <c r="I4672" s="39" t="s">
        <v>955</v>
      </c>
      <c r="J4672">
        <f>VLOOKUP(D4672,自助!C:F,4,0)</f>
        <v>550</v>
      </c>
      <c r="K4672" t="str">
        <f t="shared" si="72"/>
        <v/>
      </c>
      <c r="L4672" s="12">
        <f>VLOOKUP(D4672,自助!C:G,5,FALSE)</f>
        <v>42912.688159722224</v>
      </c>
    </row>
    <row r="4673" spans="1:12" hidden="1">
      <c r="A4673" s="39" t="s">
        <v>45594</v>
      </c>
      <c r="B4673" s="39" t="s">
        <v>29202</v>
      </c>
      <c r="C4673" s="40">
        <v>413598</v>
      </c>
      <c r="D4673" s="39" t="s">
        <v>34552</v>
      </c>
      <c r="E4673" s="41">
        <v>90</v>
      </c>
      <c r="F4673" s="39" t="s">
        <v>44252</v>
      </c>
      <c r="G4673" s="39" t="s">
        <v>45</v>
      </c>
      <c r="H4673" s="39" t="s">
        <v>46</v>
      </c>
      <c r="I4673" s="39" t="s">
        <v>955</v>
      </c>
      <c r="J4673">
        <f>VLOOKUP(D4673,自助!C:F,4,0)</f>
        <v>90</v>
      </c>
      <c r="K4673" t="str">
        <f t="shared" si="72"/>
        <v/>
      </c>
      <c r="L4673" s="12">
        <f>VLOOKUP(D4673,自助!C:G,5,FALSE)</f>
        <v>42912.697812500002</v>
      </c>
    </row>
    <row r="4674" spans="1:12" hidden="1">
      <c r="A4674" s="39" t="s">
        <v>45595</v>
      </c>
      <c r="B4674" s="39" t="s">
        <v>29204</v>
      </c>
      <c r="C4674" s="40">
        <v>413626</v>
      </c>
      <c r="D4674" s="39" t="s">
        <v>34554</v>
      </c>
      <c r="E4674" s="41">
        <v>20</v>
      </c>
      <c r="F4674" s="39" t="s">
        <v>44252</v>
      </c>
      <c r="G4674" s="39" t="s">
        <v>45</v>
      </c>
      <c r="H4674" s="39" t="s">
        <v>46</v>
      </c>
      <c r="I4674" s="39" t="s">
        <v>955</v>
      </c>
      <c r="J4674">
        <f>VLOOKUP(D4674,自助!C:F,4,0)</f>
        <v>20</v>
      </c>
      <c r="K4674" t="str">
        <f t="shared" si="72"/>
        <v/>
      </c>
      <c r="L4674" s="12">
        <f>VLOOKUP(D4674,自助!C:G,5,FALSE)</f>
        <v>42912.698379629626</v>
      </c>
    </row>
    <row r="4675" spans="1:12" hidden="1">
      <c r="A4675" s="39" t="s">
        <v>44993</v>
      </c>
      <c r="B4675" s="39" t="s">
        <v>29201</v>
      </c>
      <c r="C4675" s="40">
        <v>415211</v>
      </c>
      <c r="D4675" s="39" t="s">
        <v>34641</v>
      </c>
      <c r="E4675" s="41">
        <v>600</v>
      </c>
      <c r="F4675" s="39" t="s">
        <v>44252</v>
      </c>
      <c r="G4675" s="39" t="s">
        <v>45</v>
      </c>
      <c r="H4675" s="39" t="s">
        <v>46</v>
      </c>
      <c r="I4675" s="39" t="s">
        <v>955</v>
      </c>
      <c r="J4675">
        <f>VLOOKUP(D4675,自助!C:F,4,0)</f>
        <v>600</v>
      </c>
      <c r="K4675" t="str">
        <f t="shared" ref="K4675:K4738" si="73">IF(E4675=J4675,"",1)</f>
        <v/>
      </c>
      <c r="L4675" s="12">
        <f>VLOOKUP(D4675,自助!C:G,5,FALSE)</f>
        <v>42912.831273148149</v>
      </c>
    </row>
    <row r="4676" spans="1:12" hidden="1">
      <c r="A4676" s="39" t="s">
        <v>44993</v>
      </c>
      <c r="B4676" s="39" t="s">
        <v>29201</v>
      </c>
      <c r="C4676" s="40">
        <v>415242</v>
      </c>
      <c r="D4676" s="39" t="s">
        <v>34643</v>
      </c>
      <c r="E4676" s="41">
        <v>20</v>
      </c>
      <c r="F4676" s="39" t="s">
        <v>44252</v>
      </c>
      <c r="G4676" s="39" t="s">
        <v>45</v>
      </c>
      <c r="H4676" s="39" t="s">
        <v>46</v>
      </c>
      <c r="I4676" s="39" t="s">
        <v>955</v>
      </c>
      <c r="J4676">
        <f>VLOOKUP(D4676,自助!C:F,4,0)</f>
        <v>20</v>
      </c>
      <c r="K4676" t="str">
        <f t="shared" si="73"/>
        <v/>
      </c>
      <c r="L4676" s="12">
        <f>VLOOKUP(D4676,自助!C:G,5,FALSE)</f>
        <v>42912.841134259259</v>
      </c>
    </row>
    <row r="4677" spans="1:12" hidden="1">
      <c r="A4677" s="39" t="s">
        <v>45596</v>
      </c>
      <c r="B4677" s="39" t="s">
        <v>29255</v>
      </c>
      <c r="C4677" s="40">
        <v>415401</v>
      </c>
      <c r="D4677" s="39" t="s">
        <v>34653</v>
      </c>
      <c r="E4677" s="41">
        <v>300</v>
      </c>
      <c r="F4677" s="39" t="s">
        <v>44252</v>
      </c>
      <c r="G4677" s="39" t="s">
        <v>45</v>
      </c>
      <c r="H4677" s="39" t="s">
        <v>46</v>
      </c>
      <c r="I4677" s="39" t="s">
        <v>955</v>
      </c>
      <c r="J4677">
        <f>VLOOKUP(D4677,自助!C:F,4,0)</f>
        <v>300</v>
      </c>
      <c r="K4677" t="str">
        <f t="shared" si="73"/>
        <v/>
      </c>
      <c r="L4677" s="12">
        <f>VLOOKUP(D4677,自助!C:G,5,FALSE)</f>
        <v>42912.909733796296</v>
      </c>
    </row>
    <row r="4678" spans="1:12" hidden="1">
      <c r="A4678" s="39" t="s">
        <v>45597</v>
      </c>
      <c r="B4678" s="39" t="s">
        <v>29256</v>
      </c>
      <c r="C4678" s="40">
        <v>415470</v>
      </c>
      <c r="D4678" s="39" t="s">
        <v>34656</v>
      </c>
      <c r="E4678" s="41">
        <v>50</v>
      </c>
      <c r="F4678" s="39" t="s">
        <v>44252</v>
      </c>
      <c r="G4678" s="39" t="s">
        <v>45</v>
      </c>
      <c r="H4678" s="39" t="s">
        <v>46</v>
      </c>
      <c r="I4678" s="39" t="s">
        <v>955</v>
      </c>
      <c r="J4678">
        <f>VLOOKUP(D4678,自助!C:F,4,0)</f>
        <v>50</v>
      </c>
      <c r="K4678" t="str">
        <f t="shared" si="73"/>
        <v/>
      </c>
      <c r="L4678" s="12">
        <f>VLOOKUP(D4678,自助!C:G,5,FALSE)</f>
        <v>42912.949641203704</v>
      </c>
    </row>
    <row r="4679" spans="1:12" hidden="1">
      <c r="A4679" s="39" t="s">
        <v>43644</v>
      </c>
      <c r="B4679" s="39" t="s">
        <v>27206</v>
      </c>
      <c r="C4679" s="40">
        <v>427736</v>
      </c>
      <c r="D4679" s="39" t="s">
        <v>35142</v>
      </c>
      <c r="E4679" s="41">
        <v>20</v>
      </c>
      <c r="F4679" s="39" t="s">
        <v>44805</v>
      </c>
      <c r="G4679" s="39" t="s">
        <v>45</v>
      </c>
      <c r="H4679" s="39" t="s">
        <v>46</v>
      </c>
      <c r="I4679" s="39" t="s">
        <v>955</v>
      </c>
      <c r="J4679">
        <f>VLOOKUP(D4679,自助!C:F,4,0)</f>
        <v>20</v>
      </c>
      <c r="K4679" t="str">
        <f t="shared" si="73"/>
        <v/>
      </c>
      <c r="L4679" s="12">
        <f>VLOOKUP(D4679,自助!C:G,5,FALSE)</f>
        <v>42913.48201388889</v>
      </c>
    </row>
    <row r="4680" spans="1:12" hidden="1">
      <c r="A4680" s="39" t="s">
        <v>45540</v>
      </c>
      <c r="B4680" s="39" t="s">
        <v>29474</v>
      </c>
      <c r="C4680" s="40">
        <v>427840</v>
      </c>
      <c r="D4680" s="39" t="s">
        <v>35147</v>
      </c>
      <c r="E4680" s="41">
        <v>500</v>
      </c>
      <c r="F4680" s="39" t="s">
        <v>44805</v>
      </c>
      <c r="G4680" s="39" t="s">
        <v>45</v>
      </c>
      <c r="H4680" s="39" t="s">
        <v>46</v>
      </c>
      <c r="I4680" s="39" t="s">
        <v>955</v>
      </c>
      <c r="J4680">
        <f>VLOOKUP(D4680,自助!C:F,4,0)</f>
        <v>500</v>
      </c>
      <c r="K4680" t="str">
        <f t="shared" si="73"/>
        <v/>
      </c>
      <c r="L4680" s="12">
        <f>VLOOKUP(D4680,自助!C:G,5,FALSE)</f>
        <v>42913.485115740739</v>
      </c>
    </row>
    <row r="4681" spans="1:12" hidden="1">
      <c r="A4681" s="39" t="s">
        <v>44984</v>
      </c>
      <c r="B4681" s="39" t="s">
        <v>29564</v>
      </c>
      <c r="C4681" s="40">
        <v>427938</v>
      </c>
      <c r="D4681" s="39" t="s">
        <v>35149</v>
      </c>
      <c r="E4681" s="41">
        <v>600</v>
      </c>
      <c r="F4681" s="39" t="s">
        <v>44805</v>
      </c>
      <c r="G4681" s="39" t="s">
        <v>45</v>
      </c>
      <c r="H4681" s="39" t="s">
        <v>46</v>
      </c>
      <c r="I4681" s="39" t="s">
        <v>955</v>
      </c>
      <c r="J4681">
        <f>VLOOKUP(D4681,自助!C:F,4,0)</f>
        <v>600</v>
      </c>
      <c r="K4681" t="str">
        <f t="shared" si="73"/>
        <v/>
      </c>
      <c r="L4681" s="12">
        <f>VLOOKUP(D4681,自助!C:G,5,FALSE)</f>
        <v>42913.486990740741</v>
      </c>
    </row>
    <row r="4682" spans="1:12" hidden="1">
      <c r="A4682" s="39" t="s">
        <v>45598</v>
      </c>
      <c r="B4682" s="39" t="s">
        <v>26953</v>
      </c>
      <c r="C4682" s="40">
        <v>428075</v>
      </c>
      <c r="D4682" s="39" t="s">
        <v>35152</v>
      </c>
      <c r="E4682" s="41">
        <v>70</v>
      </c>
      <c r="F4682" s="39" t="s">
        <v>44805</v>
      </c>
      <c r="G4682" s="39" t="s">
        <v>45</v>
      </c>
      <c r="H4682" s="39" t="s">
        <v>46</v>
      </c>
      <c r="I4682" s="39" t="s">
        <v>955</v>
      </c>
      <c r="J4682">
        <f>VLOOKUP(D4682,自助!C:F,4,0)</f>
        <v>70</v>
      </c>
      <c r="K4682" t="str">
        <f t="shared" si="73"/>
        <v/>
      </c>
      <c r="L4682" s="12">
        <f>VLOOKUP(D4682,自助!C:G,5,FALSE)</f>
        <v>42913.490671296298</v>
      </c>
    </row>
    <row r="4683" spans="1:12" hidden="1">
      <c r="A4683" s="39" t="s">
        <v>45599</v>
      </c>
      <c r="B4683" s="39" t="s">
        <v>29581</v>
      </c>
      <c r="C4683" s="40">
        <v>428114</v>
      </c>
      <c r="D4683" s="39" t="s">
        <v>35155</v>
      </c>
      <c r="E4683" s="41">
        <v>130</v>
      </c>
      <c r="F4683" s="39" t="s">
        <v>44805</v>
      </c>
      <c r="G4683" s="39" t="s">
        <v>45</v>
      </c>
      <c r="H4683" s="39" t="s">
        <v>46</v>
      </c>
      <c r="I4683" s="39" t="s">
        <v>955</v>
      </c>
      <c r="J4683">
        <f>VLOOKUP(D4683,自助!C:F,4,0)</f>
        <v>130</v>
      </c>
      <c r="K4683" t="str">
        <f t="shared" si="73"/>
        <v/>
      </c>
      <c r="L4683" s="12">
        <f>VLOOKUP(D4683,自助!C:G,5,FALSE)</f>
        <v>42913.49150462963</v>
      </c>
    </row>
    <row r="4684" spans="1:12" hidden="1">
      <c r="A4684" s="39" t="s">
        <v>44961</v>
      </c>
      <c r="B4684" s="39" t="s">
        <v>29176</v>
      </c>
      <c r="C4684" s="40">
        <v>428486</v>
      </c>
      <c r="D4684" s="39" t="s">
        <v>35167</v>
      </c>
      <c r="E4684" s="41">
        <v>200</v>
      </c>
      <c r="F4684" s="39" t="s">
        <v>44805</v>
      </c>
      <c r="G4684" s="39" t="s">
        <v>45</v>
      </c>
      <c r="H4684" s="39" t="s">
        <v>46</v>
      </c>
      <c r="I4684" s="39" t="s">
        <v>955</v>
      </c>
      <c r="J4684">
        <f>VLOOKUP(D4684,自助!C:F,4,0)</f>
        <v>200</v>
      </c>
      <c r="K4684" t="str">
        <f t="shared" si="73"/>
        <v/>
      </c>
      <c r="L4684" s="12">
        <f>VLOOKUP(D4684,自助!C:G,5,FALSE)</f>
        <v>42913.506076388891</v>
      </c>
    </row>
    <row r="4685" spans="1:12" hidden="1">
      <c r="A4685" s="39" t="s">
        <v>45600</v>
      </c>
      <c r="B4685" s="39" t="s">
        <v>29518</v>
      </c>
      <c r="C4685" s="40">
        <v>428606</v>
      </c>
      <c r="D4685" s="39" t="s">
        <v>35169</v>
      </c>
      <c r="E4685" s="41">
        <v>10</v>
      </c>
      <c r="F4685" s="39" t="s">
        <v>44805</v>
      </c>
      <c r="G4685" s="39" t="s">
        <v>45</v>
      </c>
      <c r="H4685" s="39" t="s">
        <v>46</v>
      </c>
      <c r="I4685" s="39" t="s">
        <v>955</v>
      </c>
      <c r="J4685">
        <f>VLOOKUP(D4685,自助!C:F,4,0)</f>
        <v>10</v>
      </c>
      <c r="K4685" t="str">
        <f t="shared" si="73"/>
        <v/>
      </c>
      <c r="L4685" s="12">
        <f>VLOOKUP(D4685,自助!C:G,5,FALSE)</f>
        <v>42913.512303240743</v>
      </c>
    </row>
    <row r="4686" spans="1:12" hidden="1">
      <c r="A4686" s="39" t="s">
        <v>45356</v>
      </c>
      <c r="B4686" s="39" t="s">
        <v>29207</v>
      </c>
      <c r="C4686" s="40">
        <v>414111</v>
      </c>
      <c r="D4686" s="39" t="s">
        <v>34583</v>
      </c>
      <c r="E4686" s="41">
        <v>110</v>
      </c>
      <c r="F4686" s="39" t="s">
        <v>44252</v>
      </c>
      <c r="G4686" s="39" t="s">
        <v>45</v>
      </c>
      <c r="H4686" s="39" t="s">
        <v>46</v>
      </c>
      <c r="I4686" s="39" t="s">
        <v>955</v>
      </c>
      <c r="J4686">
        <f>VLOOKUP(D4686,自助!C:F,4,0)</f>
        <v>110</v>
      </c>
      <c r="K4686" t="str">
        <f t="shared" si="73"/>
        <v/>
      </c>
      <c r="L4686" s="12">
        <f>VLOOKUP(D4686,自助!C:G,5,FALSE)</f>
        <v>42912.709363425929</v>
      </c>
    </row>
    <row r="4687" spans="1:12" hidden="1">
      <c r="A4687" s="39" t="s">
        <v>45601</v>
      </c>
      <c r="B4687" s="39" t="s">
        <v>29221</v>
      </c>
      <c r="C4687" s="40">
        <v>414163</v>
      </c>
      <c r="D4687" s="39" t="s">
        <v>34585</v>
      </c>
      <c r="E4687" s="41">
        <v>15</v>
      </c>
      <c r="F4687" s="39" t="s">
        <v>44252</v>
      </c>
      <c r="G4687" s="39" t="s">
        <v>45</v>
      </c>
      <c r="H4687" s="39" t="s">
        <v>46</v>
      </c>
      <c r="I4687" s="39" t="s">
        <v>955</v>
      </c>
      <c r="J4687">
        <f>VLOOKUP(D4687,自助!C:F,4,0)</f>
        <v>15</v>
      </c>
      <c r="K4687" t="str">
        <f t="shared" si="73"/>
        <v/>
      </c>
      <c r="L4687" s="12">
        <f>VLOOKUP(D4687,自助!C:G,5,FALSE)</f>
        <v>42912.711296296293</v>
      </c>
    </row>
    <row r="4688" spans="1:12" hidden="1">
      <c r="A4688" s="39" t="s">
        <v>45602</v>
      </c>
      <c r="B4688" s="39" t="s">
        <v>29262</v>
      </c>
      <c r="C4688" s="40">
        <v>415671</v>
      </c>
      <c r="D4688" s="39" t="s">
        <v>34664</v>
      </c>
      <c r="E4688" s="41">
        <v>100</v>
      </c>
      <c r="F4688" s="39" t="s">
        <v>44805</v>
      </c>
      <c r="G4688" s="39" t="s">
        <v>45</v>
      </c>
      <c r="H4688" s="39" t="s">
        <v>46</v>
      </c>
      <c r="I4688" s="39" t="s">
        <v>955</v>
      </c>
      <c r="J4688">
        <f>VLOOKUP(D4688,自助!C:F,4,0)</f>
        <v>100</v>
      </c>
      <c r="K4688" t="str">
        <f t="shared" si="73"/>
        <v/>
      </c>
      <c r="L4688" s="12">
        <f>VLOOKUP(D4688,自助!C:G,5,FALSE)</f>
        <v>42913.151909722219</v>
      </c>
    </row>
    <row r="4689" spans="1:12" hidden="1">
      <c r="A4689" s="39" t="s">
        <v>45603</v>
      </c>
      <c r="B4689" s="39" t="s">
        <v>29263</v>
      </c>
      <c r="C4689" s="40">
        <v>415687</v>
      </c>
      <c r="D4689" s="39" t="s">
        <v>34665</v>
      </c>
      <c r="E4689" s="41">
        <v>200</v>
      </c>
      <c r="F4689" s="39" t="s">
        <v>44805</v>
      </c>
      <c r="G4689" s="39" t="s">
        <v>45</v>
      </c>
      <c r="H4689" s="39" t="s">
        <v>46</v>
      </c>
      <c r="I4689" s="39" t="s">
        <v>955</v>
      </c>
      <c r="J4689">
        <f>VLOOKUP(D4689,自助!C:F,4,0)</f>
        <v>200</v>
      </c>
      <c r="K4689" t="str">
        <f t="shared" si="73"/>
        <v/>
      </c>
      <c r="L4689" s="12">
        <f>VLOOKUP(D4689,自助!C:G,5,FALSE)</f>
        <v>42913.174560185187</v>
      </c>
    </row>
    <row r="4690" spans="1:12" hidden="1">
      <c r="A4690" s="39" t="s">
        <v>45434</v>
      </c>
      <c r="B4690" s="39" t="s">
        <v>29264</v>
      </c>
      <c r="C4690" s="40">
        <v>415699</v>
      </c>
      <c r="D4690" s="39" t="s">
        <v>34666</v>
      </c>
      <c r="E4690" s="41">
        <v>100</v>
      </c>
      <c r="F4690" s="39" t="s">
        <v>44805</v>
      </c>
      <c r="G4690" s="39" t="s">
        <v>45</v>
      </c>
      <c r="H4690" s="39" t="s">
        <v>46</v>
      </c>
      <c r="I4690" s="39" t="s">
        <v>955</v>
      </c>
      <c r="J4690">
        <f>VLOOKUP(D4690,自助!C:F,4,0)</f>
        <v>100</v>
      </c>
      <c r="K4690" t="str">
        <f t="shared" si="73"/>
        <v/>
      </c>
      <c r="L4690" s="12">
        <f>VLOOKUP(D4690,自助!C:G,5,FALSE)</f>
        <v>42913.210833333331</v>
      </c>
    </row>
    <row r="4691" spans="1:12" hidden="1">
      <c r="A4691" s="39" t="s">
        <v>45604</v>
      </c>
      <c r="B4691" s="39" t="s">
        <v>705</v>
      </c>
      <c r="C4691" s="40">
        <v>429464</v>
      </c>
      <c r="D4691" s="39" t="s">
        <v>35205</v>
      </c>
      <c r="E4691" s="41">
        <v>100</v>
      </c>
      <c r="F4691" s="39" t="s">
        <v>44805</v>
      </c>
      <c r="G4691" s="39" t="s">
        <v>45</v>
      </c>
      <c r="H4691" s="39" t="s">
        <v>46</v>
      </c>
      <c r="I4691" s="39" t="s">
        <v>955</v>
      </c>
      <c r="J4691">
        <f>VLOOKUP(D4691,自助!C:F,4,0)</f>
        <v>100</v>
      </c>
      <c r="K4691" t="str">
        <f t="shared" si="73"/>
        <v/>
      </c>
      <c r="L4691" s="12">
        <f>VLOOKUP(D4691,自助!C:G,5,FALSE)</f>
        <v>42913.589143518519</v>
      </c>
    </row>
    <row r="4692" spans="1:12" hidden="1">
      <c r="A4692" s="39" t="s">
        <v>45605</v>
      </c>
      <c r="B4692" s="39" t="s">
        <v>29615</v>
      </c>
      <c r="C4692" s="40">
        <v>429478</v>
      </c>
      <c r="D4692" s="39" t="s">
        <v>35206</v>
      </c>
      <c r="E4692" s="41">
        <v>310</v>
      </c>
      <c r="F4692" s="39" t="s">
        <v>44805</v>
      </c>
      <c r="G4692" s="39" t="s">
        <v>45</v>
      </c>
      <c r="H4692" s="39" t="s">
        <v>46</v>
      </c>
      <c r="I4692" s="39" t="s">
        <v>955</v>
      </c>
      <c r="J4692">
        <f>VLOOKUP(D4692,自助!C:F,4,0)</f>
        <v>310</v>
      </c>
      <c r="K4692" t="str">
        <f t="shared" si="73"/>
        <v/>
      </c>
      <c r="L4692" s="12">
        <f>VLOOKUP(D4692,自助!C:G,5,FALSE)</f>
        <v>42913.589513888888</v>
      </c>
    </row>
    <row r="4693" spans="1:12" hidden="1">
      <c r="A4693" s="39" t="s">
        <v>45606</v>
      </c>
      <c r="B4693" s="39" t="s">
        <v>29617</v>
      </c>
      <c r="C4693" s="40">
        <v>429536</v>
      </c>
      <c r="D4693" s="39" t="s">
        <v>35209</v>
      </c>
      <c r="E4693" s="41">
        <v>100</v>
      </c>
      <c r="F4693" s="39" t="s">
        <v>44805</v>
      </c>
      <c r="G4693" s="39" t="s">
        <v>45</v>
      </c>
      <c r="H4693" s="39" t="s">
        <v>46</v>
      </c>
      <c r="I4693" s="39" t="s">
        <v>955</v>
      </c>
      <c r="J4693">
        <f>VLOOKUP(D4693,自助!C:F,4,0)</f>
        <v>100</v>
      </c>
      <c r="K4693" t="str">
        <f t="shared" si="73"/>
        <v/>
      </c>
      <c r="L4693" s="12">
        <f>VLOOKUP(D4693,自助!C:G,5,FALSE)</f>
        <v>42913.590914351851</v>
      </c>
    </row>
    <row r="4694" spans="1:12" hidden="1">
      <c r="A4694" s="39" t="s">
        <v>45607</v>
      </c>
      <c r="B4694" s="39" t="s">
        <v>29643</v>
      </c>
      <c r="C4694" s="40">
        <v>431004</v>
      </c>
      <c r="D4694" s="39" t="s">
        <v>35261</v>
      </c>
      <c r="E4694" s="41">
        <v>20</v>
      </c>
      <c r="F4694" s="39" t="s">
        <v>44805</v>
      </c>
      <c r="G4694" s="39" t="s">
        <v>45</v>
      </c>
      <c r="H4694" s="39" t="s">
        <v>46</v>
      </c>
      <c r="I4694" s="39" t="s">
        <v>955</v>
      </c>
      <c r="J4694">
        <f>VLOOKUP(D4694,自助!C:F,4,0)</f>
        <v>20</v>
      </c>
      <c r="K4694" t="str">
        <f t="shared" si="73"/>
        <v/>
      </c>
      <c r="L4694" s="12">
        <f>VLOOKUP(D4694,自助!C:G,5,FALSE)</f>
        <v>42913.615370370368</v>
      </c>
    </row>
    <row r="4695" spans="1:12" hidden="1">
      <c r="A4695" s="39" t="s">
        <v>45608</v>
      </c>
      <c r="B4695" s="39" t="s">
        <v>29646</v>
      </c>
      <c r="C4695" s="40">
        <v>431118</v>
      </c>
      <c r="D4695" s="39" t="s">
        <v>35266</v>
      </c>
      <c r="E4695" s="41">
        <v>10</v>
      </c>
      <c r="F4695" s="39" t="s">
        <v>44805</v>
      </c>
      <c r="G4695" s="39" t="s">
        <v>45</v>
      </c>
      <c r="H4695" s="39" t="s">
        <v>46</v>
      </c>
      <c r="I4695" s="39" t="s">
        <v>955</v>
      </c>
      <c r="J4695">
        <f>VLOOKUP(D4695,自助!C:F,4,0)</f>
        <v>10</v>
      </c>
      <c r="K4695" t="str">
        <f t="shared" si="73"/>
        <v/>
      </c>
      <c r="L4695" s="12">
        <f>VLOOKUP(D4695,自助!C:G,5,FALSE)</f>
        <v>42913.616944444446</v>
      </c>
    </row>
    <row r="4696" spans="1:12" hidden="1">
      <c r="A4696" s="39" t="s">
        <v>45609</v>
      </c>
      <c r="B4696" s="39" t="s">
        <v>29647</v>
      </c>
      <c r="C4696" s="40">
        <v>431128</v>
      </c>
      <c r="D4696" s="39" t="s">
        <v>35267</v>
      </c>
      <c r="E4696" s="41">
        <v>228</v>
      </c>
      <c r="F4696" s="39" t="s">
        <v>44805</v>
      </c>
      <c r="G4696" s="39" t="s">
        <v>45</v>
      </c>
      <c r="H4696" s="39" t="s">
        <v>46</v>
      </c>
      <c r="I4696" s="39" t="s">
        <v>955</v>
      </c>
      <c r="J4696">
        <f>VLOOKUP(D4696,自助!C:F,4,0)</f>
        <v>228</v>
      </c>
      <c r="K4696" t="str">
        <f t="shared" si="73"/>
        <v/>
      </c>
      <c r="L4696" s="12">
        <f>VLOOKUP(D4696,自助!C:G,5,FALSE)</f>
        <v>42913.617037037038</v>
      </c>
    </row>
    <row r="4697" spans="1:12" hidden="1">
      <c r="A4697" s="39" t="s">
        <v>45046</v>
      </c>
      <c r="B4697" s="39" t="s">
        <v>29398</v>
      </c>
      <c r="C4697" s="40">
        <v>431190</v>
      </c>
      <c r="D4697" s="39" t="s">
        <v>35269</v>
      </c>
      <c r="E4697" s="41">
        <v>1500</v>
      </c>
      <c r="F4697" s="39" t="s">
        <v>44805</v>
      </c>
      <c r="G4697" s="39" t="s">
        <v>45</v>
      </c>
      <c r="H4697" s="39" t="s">
        <v>46</v>
      </c>
      <c r="I4697" s="39" t="s">
        <v>955</v>
      </c>
      <c r="J4697">
        <f>VLOOKUP(D4697,自助!C:F,4,0)</f>
        <v>1500</v>
      </c>
      <c r="K4697" t="str">
        <f t="shared" si="73"/>
        <v/>
      </c>
      <c r="L4697" s="12">
        <f>VLOOKUP(D4697,自助!C:G,5,FALSE)</f>
        <v>42913.617974537039</v>
      </c>
    </row>
    <row r="4698" spans="1:12" hidden="1">
      <c r="A4698" s="39" t="s">
        <v>45610</v>
      </c>
      <c r="B4698" s="39" t="s">
        <v>29676</v>
      </c>
      <c r="C4698" s="40">
        <v>432865</v>
      </c>
      <c r="D4698" s="39" t="s">
        <v>35317</v>
      </c>
      <c r="E4698" s="41">
        <v>150</v>
      </c>
      <c r="F4698" s="39" t="s">
        <v>44805</v>
      </c>
      <c r="G4698" s="39" t="s">
        <v>45</v>
      </c>
      <c r="H4698" s="39" t="s">
        <v>46</v>
      </c>
      <c r="I4698" s="39" t="s">
        <v>955</v>
      </c>
      <c r="J4698">
        <f>VLOOKUP(D4698,自助!C:F,4,0)</f>
        <v>150</v>
      </c>
      <c r="K4698" t="str">
        <f t="shared" si="73"/>
        <v/>
      </c>
      <c r="L4698" s="12">
        <f>VLOOKUP(D4698,自助!C:G,5,FALSE)</f>
        <v>42913.64565972222</v>
      </c>
    </row>
    <row r="4699" spans="1:12" hidden="1">
      <c r="A4699" s="39" t="s">
        <v>26460</v>
      </c>
      <c r="B4699" s="39" t="s">
        <v>29680</v>
      </c>
      <c r="C4699" s="40">
        <v>432933</v>
      </c>
      <c r="D4699" s="39" t="s">
        <v>35320</v>
      </c>
      <c r="E4699" s="41">
        <v>20</v>
      </c>
      <c r="F4699" s="39" t="s">
        <v>44805</v>
      </c>
      <c r="G4699" s="39" t="s">
        <v>45</v>
      </c>
      <c r="H4699" s="39" t="s">
        <v>46</v>
      </c>
      <c r="I4699" s="39" t="s">
        <v>955</v>
      </c>
      <c r="J4699">
        <f>VLOOKUP(D4699,自助!C:F,4,0)</f>
        <v>20</v>
      </c>
      <c r="K4699" t="str">
        <f t="shared" si="73"/>
        <v/>
      </c>
      <c r="L4699" s="12">
        <f>VLOOKUP(D4699,自助!C:G,5,FALSE)</f>
        <v>42913.646898148145</v>
      </c>
    </row>
    <row r="4700" spans="1:12" hidden="1">
      <c r="A4700" s="39" t="s">
        <v>45543</v>
      </c>
      <c r="B4700" s="39" t="s">
        <v>29590</v>
      </c>
      <c r="C4700" s="40">
        <v>433360</v>
      </c>
      <c r="D4700" s="39" t="s">
        <v>35331</v>
      </c>
      <c r="E4700" s="41">
        <v>300</v>
      </c>
      <c r="F4700" s="39" t="s">
        <v>44805</v>
      </c>
      <c r="G4700" s="39" t="s">
        <v>45</v>
      </c>
      <c r="H4700" s="39" t="s">
        <v>46</v>
      </c>
      <c r="I4700" s="39" t="s">
        <v>955</v>
      </c>
      <c r="J4700">
        <f>VLOOKUP(D4700,自助!C:F,4,0)</f>
        <v>300</v>
      </c>
      <c r="K4700" t="str">
        <f t="shared" si="73"/>
        <v/>
      </c>
      <c r="L4700" s="12">
        <f>VLOOKUP(D4700,自助!C:G,5,FALSE)</f>
        <v>42913.655173611114</v>
      </c>
    </row>
    <row r="4701" spans="1:12" hidden="1">
      <c r="A4701" s="39" t="s">
        <v>45611</v>
      </c>
      <c r="B4701" s="39" t="s">
        <v>28997</v>
      </c>
      <c r="C4701" s="40">
        <v>405979</v>
      </c>
      <c r="D4701" s="39" t="s">
        <v>34235</v>
      </c>
      <c r="E4701" s="41">
        <v>500</v>
      </c>
      <c r="F4701" s="39" t="s">
        <v>44252</v>
      </c>
      <c r="G4701" s="39" t="s">
        <v>45</v>
      </c>
      <c r="H4701" s="39" t="s">
        <v>46</v>
      </c>
      <c r="I4701" s="39" t="s">
        <v>955</v>
      </c>
      <c r="J4701">
        <f>VLOOKUP(D4701,自助!C:F,4,0)</f>
        <v>500</v>
      </c>
      <c r="K4701" t="str">
        <f t="shared" si="73"/>
        <v/>
      </c>
      <c r="L4701" s="12">
        <f>VLOOKUP(D4701,自助!C:G,5,FALSE)</f>
        <v>42912.566724537035</v>
      </c>
    </row>
    <row r="4702" spans="1:12" hidden="1">
      <c r="A4702" s="39" t="s">
        <v>45612</v>
      </c>
      <c r="B4702" s="39" t="s">
        <v>29029</v>
      </c>
      <c r="C4702" s="40">
        <v>406803</v>
      </c>
      <c r="D4702" s="39" t="s">
        <v>34276</v>
      </c>
      <c r="E4702" s="41">
        <v>300</v>
      </c>
      <c r="F4702" s="39" t="s">
        <v>44252</v>
      </c>
      <c r="G4702" s="39" t="s">
        <v>45</v>
      </c>
      <c r="H4702" s="39" t="s">
        <v>46</v>
      </c>
      <c r="I4702" s="39" t="s">
        <v>955</v>
      </c>
      <c r="J4702">
        <f>VLOOKUP(D4702,自助!C:F,4,0)</f>
        <v>300</v>
      </c>
      <c r="K4702" t="str">
        <f t="shared" si="73"/>
        <v/>
      </c>
      <c r="L4702" s="12">
        <f>VLOOKUP(D4702,自助!C:G,5,FALSE)</f>
        <v>42912.591678240744</v>
      </c>
    </row>
    <row r="4703" spans="1:12" hidden="1">
      <c r="A4703" s="39" t="s">
        <v>45613</v>
      </c>
      <c r="B4703" s="39" t="s">
        <v>27863</v>
      </c>
      <c r="C4703" s="40">
        <v>407462</v>
      </c>
      <c r="D4703" s="39" t="s">
        <v>34304</v>
      </c>
      <c r="E4703" s="41">
        <v>20</v>
      </c>
      <c r="F4703" s="39" t="s">
        <v>44252</v>
      </c>
      <c r="G4703" s="39" t="s">
        <v>45</v>
      </c>
      <c r="H4703" s="39" t="s">
        <v>46</v>
      </c>
      <c r="I4703" s="39" t="s">
        <v>955</v>
      </c>
      <c r="J4703">
        <f>VLOOKUP(D4703,自助!C:F,4,0)</f>
        <v>20</v>
      </c>
      <c r="K4703" t="str">
        <f t="shared" si="73"/>
        <v/>
      </c>
      <c r="L4703" s="12">
        <f>VLOOKUP(D4703,自助!C:G,5,FALSE)</f>
        <v>42912.601643518516</v>
      </c>
    </row>
    <row r="4704" spans="1:12" hidden="1">
      <c r="A4704" s="39" t="s">
        <v>44398</v>
      </c>
      <c r="B4704" s="39" t="s">
        <v>28079</v>
      </c>
      <c r="C4704" s="40">
        <v>407478</v>
      </c>
      <c r="D4704" s="39" t="s">
        <v>34305</v>
      </c>
      <c r="E4704" s="41">
        <v>400</v>
      </c>
      <c r="F4704" s="39" t="s">
        <v>44252</v>
      </c>
      <c r="G4704" s="39" t="s">
        <v>45</v>
      </c>
      <c r="H4704" s="39" t="s">
        <v>46</v>
      </c>
      <c r="I4704" s="39" t="s">
        <v>955</v>
      </c>
      <c r="J4704">
        <f>VLOOKUP(D4704,自助!C:F,4,0)</f>
        <v>400</v>
      </c>
      <c r="K4704" t="str">
        <f t="shared" si="73"/>
        <v/>
      </c>
      <c r="L4704" s="12">
        <f>VLOOKUP(D4704,自助!C:G,5,FALSE)</f>
        <v>42912.601782407408</v>
      </c>
    </row>
    <row r="4705" spans="1:12" hidden="1">
      <c r="A4705" s="39" t="s">
        <v>44670</v>
      </c>
      <c r="B4705" s="39" t="s">
        <v>138</v>
      </c>
      <c r="C4705" s="40">
        <v>429518</v>
      </c>
      <c r="D4705" s="39" t="s">
        <v>35208</v>
      </c>
      <c r="E4705" s="41">
        <v>300</v>
      </c>
      <c r="F4705" s="39" t="s">
        <v>44805</v>
      </c>
      <c r="G4705" s="39" t="s">
        <v>45</v>
      </c>
      <c r="H4705" s="39" t="s">
        <v>46</v>
      </c>
      <c r="I4705" s="39" t="s">
        <v>955</v>
      </c>
      <c r="J4705">
        <f>VLOOKUP(D4705,自助!C:F,4,0)</f>
        <v>300</v>
      </c>
      <c r="K4705" t="str">
        <f t="shared" si="73"/>
        <v/>
      </c>
      <c r="L4705" s="12">
        <f>VLOOKUP(D4705,自助!C:G,5,FALSE)</f>
        <v>42913.590381944443</v>
      </c>
    </row>
    <row r="4706" spans="1:12" hidden="1">
      <c r="A4706" s="39" t="s">
        <v>219</v>
      </c>
      <c r="B4706" s="39" t="s">
        <v>64</v>
      </c>
      <c r="C4706" s="40">
        <v>429605</v>
      </c>
      <c r="D4706" s="39" t="s">
        <v>35211</v>
      </c>
      <c r="E4706" s="41">
        <v>1000</v>
      </c>
      <c r="F4706" s="39" t="s">
        <v>44805</v>
      </c>
      <c r="G4706" s="39" t="s">
        <v>45</v>
      </c>
      <c r="H4706" s="39" t="s">
        <v>46</v>
      </c>
      <c r="I4706" s="39" t="s">
        <v>955</v>
      </c>
      <c r="J4706">
        <f>VLOOKUP(D4706,自助!C:F,4,0)</f>
        <v>1000</v>
      </c>
      <c r="K4706" t="str">
        <f t="shared" si="73"/>
        <v/>
      </c>
      <c r="L4706" s="12">
        <f>VLOOKUP(D4706,自助!C:G,5,FALSE)</f>
        <v>42913.592662037037</v>
      </c>
    </row>
    <row r="4707" spans="1:12" hidden="1">
      <c r="A4707" s="39" t="s">
        <v>45614</v>
      </c>
      <c r="B4707" s="39" t="s">
        <v>29545</v>
      </c>
      <c r="C4707" s="40">
        <v>430019</v>
      </c>
      <c r="D4707" s="39" t="s">
        <v>35220</v>
      </c>
      <c r="E4707" s="41">
        <v>600</v>
      </c>
      <c r="F4707" s="39" t="s">
        <v>44805</v>
      </c>
      <c r="G4707" s="39" t="s">
        <v>45</v>
      </c>
      <c r="H4707" s="39" t="s">
        <v>46</v>
      </c>
      <c r="I4707" s="39" t="s">
        <v>955</v>
      </c>
      <c r="J4707">
        <f>VLOOKUP(D4707,自助!C:F,4,0)</f>
        <v>600</v>
      </c>
      <c r="K4707" t="str">
        <f t="shared" si="73"/>
        <v/>
      </c>
      <c r="L4707" s="12">
        <f>VLOOKUP(D4707,自助!C:G,5,FALSE)</f>
        <v>42913.60052083333</v>
      </c>
    </row>
    <row r="4708" spans="1:12" hidden="1">
      <c r="A4708" s="39" t="s">
        <v>45109</v>
      </c>
      <c r="B4708" s="39" t="s">
        <v>29553</v>
      </c>
      <c r="C4708" s="40">
        <v>430045</v>
      </c>
      <c r="D4708" s="39" t="s">
        <v>35223</v>
      </c>
      <c r="E4708" s="41">
        <v>120</v>
      </c>
      <c r="F4708" s="39" t="s">
        <v>44805</v>
      </c>
      <c r="G4708" s="39" t="s">
        <v>45</v>
      </c>
      <c r="H4708" s="39" t="s">
        <v>46</v>
      </c>
      <c r="I4708" s="39" t="s">
        <v>955</v>
      </c>
      <c r="J4708">
        <f>VLOOKUP(D4708,自助!C:F,4,0)</f>
        <v>120</v>
      </c>
      <c r="K4708" t="str">
        <f t="shared" si="73"/>
        <v/>
      </c>
      <c r="L4708" s="12">
        <f>VLOOKUP(D4708,自助!C:G,5,FALSE)</f>
        <v>42913.600983796299</v>
      </c>
    </row>
    <row r="4709" spans="1:12" hidden="1">
      <c r="A4709" s="39" t="s">
        <v>45615</v>
      </c>
      <c r="B4709" s="39" t="s">
        <v>29630</v>
      </c>
      <c r="C4709" s="40">
        <v>430323</v>
      </c>
      <c r="D4709" s="39" t="s">
        <v>35231</v>
      </c>
      <c r="E4709" s="41">
        <v>500</v>
      </c>
      <c r="F4709" s="39" t="s">
        <v>44805</v>
      </c>
      <c r="G4709" s="39" t="s">
        <v>45</v>
      </c>
      <c r="H4709" s="39" t="s">
        <v>46</v>
      </c>
      <c r="I4709" s="39" t="s">
        <v>955</v>
      </c>
      <c r="J4709">
        <f>VLOOKUP(D4709,自助!C:F,4,0)</f>
        <v>500</v>
      </c>
      <c r="K4709" t="str">
        <f t="shared" si="73"/>
        <v/>
      </c>
      <c r="L4709" s="12">
        <f>VLOOKUP(D4709,自助!C:G,5,FALSE)</f>
        <v>42913.604872685188</v>
      </c>
    </row>
    <row r="4710" spans="1:12" hidden="1">
      <c r="A4710" s="39" t="s">
        <v>45616</v>
      </c>
      <c r="B4710" s="39" t="s">
        <v>29634</v>
      </c>
      <c r="C4710" s="40">
        <v>430482</v>
      </c>
      <c r="D4710" s="39" t="s">
        <v>35241</v>
      </c>
      <c r="E4710" s="41">
        <v>20</v>
      </c>
      <c r="F4710" s="39" t="s">
        <v>44805</v>
      </c>
      <c r="G4710" s="39" t="s">
        <v>45</v>
      </c>
      <c r="H4710" s="39" t="s">
        <v>46</v>
      </c>
      <c r="I4710" s="39" t="s">
        <v>955</v>
      </c>
      <c r="J4710">
        <f>VLOOKUP(D4710,自助!C:F,4,0)</f>
        <v>20</v>
      </c>
      <c r="K4710" t="str">
        <f t="shared" si="73"/>
        <v/>
      </c>
      <c r="L4710" s="12">
        <f>VLOOKUP(D4710,自助!C:G,5,FALSE)</f>
        <v>42913.607268518521</v>
      </c>
    </row>
    <row r="4711" spans="1:12" hidden="1">
      <c r="A4711" s="39" t="s">
        <v>45617</v>
      </c>
      <c r="B4711" s="39" t="s">
        <v>890</v>
      </c>
      <c r="C4711" s="40">
        <v>430498</v>
      </c>
      <c r="D4711" s="39" t="s">
        <v>35242</v>
      </c>
      <c r="E4711" s="41">
        <v>1000</v>
      </c>
      <c r="F4711" s="39" t="s">
        <v>44805</v>
      </c>
      <c r="G4711" s="39" t="s">
        <v>45</v>
      </c>
      <c r="H4711" s="39" t="s">
        <v>46</v>
      </c>
      <c r="I4711" s="39" t="s">
        <v>955</v>
      </c>
      <c r="J4711">
        <f>VLOOKUP(D4711,自助!C:F,4,0)</f>
        <v>1000</v>
      </c>
      <c r="K4711" t="str">
        <f t="shared" si="73"/>
        <v/>
      </c>
      <c r="L4711" s="12">
        <f>VLOOKUP(D4711,自助!C:G,5,FALSE)</f>
        <v>42913.60728009259</v>
      </c>
    </row>
    <row r="4712" spans="1:12" hidden="1">
      <c r="A4712" s="39" t="s">
        <v>45618</v>
      </c>
      <c r="B4712" s="39" t="s">
        <v>28991</v>
      </c>
      <c r="C4712" s="40">
        <v>405903</v>
      </c>
      <c r="D4712" s="39" t="s">
        <v>34227</v>
      </c>
      <c r="E4712" s="41">
        <v>10</v>
      </c>
      <c r="F4712" s="39" t="s">
        <v>44252</v>
      </c>
      <c r="G4712" s="39" t="s">
        <v>45</v>
      </c>
      <c r="H4712" s="39" t="s">
        <v>46</v>
      </c>
      <c r="I4712" s="39" t="s">
        <v>955</v>
      </c>
      <c r="J4712">
        <f>VLOOKUP(D4712,自助!C:F,4,0)</f>
        <v>10</v>
      </c>
      <c r="K4712" t="str">
        <f t="shared" si="73"/>
        <v/>
      </c>
      <c r="L4712" s="12">
        <f>VLOOKUP(D4712,自助!C:G,5,FALSE)</f>
        <v>42912.560034722221</v>
      </c>
    </row>
    <row r="4713" spans="1:12" hidden="1">
      <c r="A4713" s="39" t="s">
        <v>45619</v>
      </c>
      <c r="B4713" s="39" t="s">
        <v>28995</v>
      </c>
      <c r="C4713" s="40">
        <v>405944</v>
      </c>
      <c r="D4713" s="39" t="s">
        <v>34233</v>
      </c>
      <c r="E4713" s="41">
        <v>20</v>
      </c>
      <c r="F4713" s="39" t="s">
        <v>44252</v>
      </c>
      <c r="G4713" s="39" t="s">
        <v>45</v>
      </c>
      <c r="H4713" s="39" t="s">
        <v>46</v>
      </c>
      <c r="I4713" s="39" t="s">
        <v>955</v>
      </c>
      <c r="J4713">
        <f>VLOOKUP(D4713,自助!C:F,4,0)</f>
        <v>20</v>
      </c>
      <c r="K4713" t="str">
        <f t="shared" si="73"/>
        <v/>
      </c>
      <c r="L4713" s="12">
        <f>VLOOKUP(D4713,自助!C:G,5,FALSE)</f>
        <v>42912.563460648147</v>
      </c>
    </row>
    <row r="4714" spans="1:12" hidden="1">
      <c r="A4714" s="39" t="s">
        <v>166</v>
      </c>
      <c r="B4714" s="39" t="s">
        <v>167</v>
      </c>
      <c r="C4714" s="40">
        <v>406123</v>
      </c>
      <c r="D4714" s="39" t="s">
        <v>34241</v>
      </c>
      <c r="E4714" s="41">
        <v>500</v>
      </c>
      <c r="F4714" s="39" t="s">
        <v>44252</v>
      </c>
      <c r="G4714" s="39" t="s">
        <v>45</v>
      </c>
      <c r="H4714" s="39" t="s">
        <v>46</v>
      </c>
      <c r="I4714" s="39" t="s">
        <v>955</v>
      </c>
      <c r="J4714">
        <f>VLOOKUP(D4714,自助!C:F,4,0)</f>
        <v>500</v>
      </c>
      <c r="K4714" t="str">
        <f t="shared" si="73"/>
        <v/>
      </c>
      <c r="L4714" s="12">
        <f>VLOOKUP(D4714,自助!C:G,5,FALSE)</f>
        <v>42912.575358796297</v>
      </c>
    </row>
    <row r="4715" spans="1:12" hidden="1">
      <c r="A4715" s="39" t="s">
        <v>44565</v>
      </c>
      <c r="B4715" s="39" t="s">
        <v>28593</v>
      </c>
      <c r="C4715" s="40">
        <v>406203</v>
      </c>
      <c r="D4715" s="39" t="s">
        <v>34245</v>
      </c>
      <c r="E4715" s="41">
        <v>100</v>
      </c>
      <c r="F4715" s="39" t="s">
        <v>44252</v>
      </c>
      <c r="G4715" s="39" t="s">
        <v>45</v>
      </c>
      <c r="H4715" s="39" t="s">
        <v>46</v>
      </c>
      <c r="I4715" s="39" t="s">
        <v>955</v>
      </c>
      <c r="J4715">
        <f>VLOOKUP(D4715,自助!C:F,4,0)</f>
        <v>100</v>
      </c>
      <c r="K4715" t="str">
        <f t="shared" si="73"/>
        <v/>
      </c>
      <c r="L4715" s="12">
        <f>VLOOKUP(D4715,自助!C:G,5,FALSE)</f>
        <v>42912.579212962963</v>
      </c>
    </row>
    <row r="4716" spans="1:12" hidden="1">
      <c r="A4716" s="39" t="s">
        <v>44933</v>
      </c>
      <c r="B4716" s="39" t="s">
        <v>28592</v>
      </c>
      <c r="C4716" s="40">
        <v>406285</v>
      </c>
      <c r="D4716" s="39" t="s">
        <v>34251</v>
      </c>
      <c r="E4716" s="41">
        <v>10</v>
      </c>
      <c r="F4716" s="39" t="s">
        <v>44252</v>
      </c>
      <c r="G4716" s="39" t="s">
        <v>45</v>
      </c>
      <c r="H4716" s="39" t="s">
        <v>46</v>
      </c>
      <c r="I4716" s="39" t="s">
        <v>955</v>
      </c>
      <c r="J4716">
        <f>VLOOKUP(D4716,自助!C:F,4,0)</f>
        <v>10</v>
      </c>
      <c r="K4716" t="str">
        <f t="shared" si="73"/>
        <v/>
      </c>
      <c r="L4716" s="12">
        <f>VLOOKUP(D4716,自助!C:G,5,FALSE)</f>
        <v>42912.582291666666</v>
      </c>
    </row>
    <row r="4717" spans="1:12" hidden="1">
      <c r="A4717" s="39" t="s">
        <v>45620</v>
      </c>
      <c r="B4717" s="39" t="s">
        <v>47</v>
      </c>
      <c r="C4717" s="40">
        <v>406304</v>
      </c>
      <c r="D4717" s="39" t="s">
        <v>34252</v>
      </c>
      <c r="E4717" s="41">
        <v>200</v>
      </c>
      <c r="F4717" s="39" t="s">
        <v>44252</v>
      </c>
      <c r="G4717" s="39" t="s">
        <v>45</v>
      </c>
      <c r="H4717" s="39" t="s">
        <v>46</v>
      </c>
      <c r="I4717" s="39" t="s">
        <v>955</v>
      </c>
      <c r="J4717">
        <f>VLOOKUP(D4717,自助!C:F,4,0)</f>
        <v>200</v>
      </c>
      <c r="K4717" t="str">
        <f t="shared" si="73"/>
        <v/>
      </c>
      <c r="L4717" s="12">
        <f>VLOOKUP(D4717,自助!C:G,5,FALSE)</f>
        <v>42912.582685185182</v>
      </c>
    </row>
    <row r="4718" spans="1:12" hidden="1">
      <c r="A4718" s="39" t="s">
        <v>45621</v>
      </c>
      <c r="B4718" s="39" t="s">
        <v>29009</v>
      </c>
      <c r="C4718" s="40">
        <v>406309</v>
      </c>
      <c r="D4718" s="39" t="s">
        <v>34253</v>
      </c>
      <c r="E4718" s="41">
        <v>20</v>
      </c>
      <c r="F4718" s="39" t="s">
        <v>44252</v>
      </c>
      <c r="G4718" s="39" t="s">
        <v>45</v>
      </c>
      <c r="H4718" s="39" t="s">
        <v>46</v>
      </c>
      <c r="I4718" s="39" t="s">
        <v>955</v>
      </c>
      <c r="J4718">
        <f>VLOOKUP(D4718,自助!C:F,4,0)</f>
        <v>20</v>
      </c>
      <c r="K4718" t="str">
        <f t="shared" si="73"/>
        <v/>
      </c>
      <c r="L4718" s="12">
        <f>VLOOKUP(D4718,自助!C:G,5,FALSE)</f>
        <v>42912.582881944443</v>
      </c>
    </row>
    <row r="4719" spans="1:12" hidden="1">
      <c r="A4719" s="39" t="s">
        <v>42803</v>
      </c>
      <c r="B4719" s="39" t="s">
        <v>27511</v>
      </c>
      <c r="C4719" s="40">
        <v>406409</v>
      </c>
      <c r="D4719" s="39" t="s">
        <v>34260</v>
      </c>
      <c r="E4719" s="41">
        <v>300</v>
      </c>
      <c r="F4719" s="39" t="s">
        <v>44252</v>
      </c>
      <c r="G4719" s="39" t="s">
        <v>45</v>
      </c>
      <c r="H4719" s="39" t="s">
        <v>46</v>
      </c>
      <c r="I4719" s="39" t="s">
        <v>955</v>
      </c>
      <c r="J4719">
        <f>VLOOKUP(D4719,自助!C:F,4,0)</f>
        <v>300</v>
      </c>
      <c r="K4719" t="str">
        <f t="shared" si="73"/>
        <v/>
      </c>
      <c r="L4719" s="12">
        <f>VLOOKUP(D4719,自助!C:G,5,FALSE)</f>
        <v>42912.585543981484</v>
      </c>
    </row>
    <row r="4720" spans="1:12" hidden="1">
      <c r="A4720" s="39" t="s">
        <v>44876</v>
      </c>
      <c r="B4720" s="39" t="s">
        <v>29018</v>
      </c>
      <c r="C4720" s="40">
        <v>406537</v>
      </c>
      <c r="D4720" s="39" t="s">
        <v>34264</v>
      </c>
      <c r="E4720" s="41">
        <v>15</v>
      </c>
      <c r="F4720" s="39" t="s">
        <v>44252</v>
      </c>
      <c r="G4720" s="39" t="s">
        <v>45</v>
      </c>
      <c r="H4720" s="39" t="s">
        <v>46</v>
      </c>
      <c r="I4720" s="39" t="s">
        <v>955</v>
      </c>
      <c r="J4720">
        <f>VLOOKUP(D4720,自助!C:F,4,0)</f>
        <v>15</v>
      </c>
      <c r="K4720" t="str">
        <f t="shared" si="73"/>
        <v/>
      </c>
      <c r="L4720" s="12">
        <f>VLOOKUP(D4720,自助!C:G,5,FALSE)</f>
        <v>42912.587870370371</v>
      </c>
    </row>
    <row r="4721" spans="1:12" hidden="1">
      <c r="A4721" s="39" t="s">
        <v>45622</v>
      </c>
      <c r="B4721" s="39" t="s">
        <v>29062</v>
      </c>
      <c r="C4721" s="40">
        <v>408376</v>
      </c>
      <c r="D4721" s="39" t="s">
        <v>34330</v>
      </c>
      <c r="E4721" s="41">
        <v>30</v>
      </c>
      <c r="F4721" s="39" t="s">
        <v>44252</v>
      </c>
      <c r="G4721" s="39" t="s">
        <v>45</v>
      </c>
      <c r="H4721" s="39" t="s">
        <v>46</v>
      </c>
      <c r="I4721" s="39" t="s">
        <v>955</v>
      </c>
      <c r="J4721">
        <f>VLOOKUP(D4721,自助!C:F,4,0)</f>
        <v>30</v>
      </c>
      <c r="K4721" t="str">
        <f t="shared" si="73"/>
        <v/>
      </c>
      <c r="L4721" s="12">
        <f>VLOOKUP(D4721,自助!C:G,5,FALSE)</f>
        <v>42912.614537037036</v>
      </c>
    </row>
    <row r="4722" spans="1:12" hidden="1">
      <c r="A4722" s="39" t="s">
        <v>45112</v>
      </c>
      <c r="B4722" s="39" t="s">
        <v>29063</v>
      </c>
      <c r="C4722" s="40">
        <v>408397</v>
      </c>
      <c r="D4722" s="39" t="s">
        <v>34331</v>
      </c>
      <c r="E4722" s="41">
        <v>100</v>
      </c>
      <c r="F4722" s="39" t="s">
        <v>44252</v>
      </c>
      <c r="G4722" s="39" t="s">
        <v>45</v>
      </c>
      <c r="H4722" s="39" t="s">
        <v>46</v>
      </c>
      <c r="I4722" s="39" t="s">
        <v>955</v>
      </c>
      <c r="J4722">
        <f>VLOOKUP(D4722,自助!C:F,4,0)</f>
        <v>100</v>
      </c>
      <c r="K4722" t="str">
        <f t="shared" si="73"/>
        <v/>
      </c>
      <c r="L4722" s="12">
        <f>VLOOKUP(D4722,自助!C:G,5,FALSE)</f>
        <v>42912.614664351851</v>
      </c>
    </row>
    <row r="4723" spans="1:12" hidden="1">
      <c r="A4723" s="39" t="s">
        <v>45623</v>
      </c>
      <c r="B4723" s="39" t="s">
        <v>29066</v>
      </c>
      <c r="C4723" s="40">
        <v>408493</v>
      </c>
      <c r="D4723" s="39" t="s">
        <v>34335</v>
      </c>
      <c r="E4723" s="41">
        <v>100</v>
      </c>
      <c r="F4723" s="39" t="s">
        <v>44252</v>
      </c>
      <c r="G4723" s="39" t="s">
        <v>45</v>
      </c>
      <c r="H4723" s="39" t="s">
        <v>46</v>
      </c>
      <c r="I4723" s="39" t="s">
        <v>955</v>
      </c>
      <c r="J4723">
        <f>VLOOKUP(D4723,自助!C:F,4,0)</f>
        <v>100</v>
      </c>
      <c r="K4723" t="str">
        <f t="shared" si="73"/>
        <v/>
      </c>
      <c r="L4723" s="12">
        <f>VLOOKUP(D4723,自助!C:G,5,FALSE)</f>
        <v>42912.616215277776</v>
      </c>
    </row>
    <row r="4724" spans="1:12" hidden="1">
      <c r="A4724" s="39" t="s">
        <v>45416</v>
      </c>
      <c r="B4724" s="39" t="s">
        <v>29068</v>
      </c>
      <c r="C4724" s="40">
        <v>408576</v>
      </c>
      <c r="D4724" s="39" t="s">
        <v>34338</v>
      </c>
      <c r="E4724" s="41">
        <v>150</v>
      </c>
      <c r="F4724" s="39" t="s">
        <v>44252</v>
      </c>
      <c r="G4724" s="39" t="s">
        <v>45</v>
      </c>
      <c r="H4724" s="39" t="s">
        <v>46</v>
      </c>
      <c r="I4724" s="39" t="s">
        <v>955</v>
      </c>
      <c r="J4724">
        <f>VLOOKUP(D4724,自助!C:F,4,0)</f>
        <v>150</v>
      </c>
      <c r="K4724" t="str">
        <f t="shared" si="73"/>
        <v/>
      </c>
      <c r="L4724" s="12">
        <f>VLOOKUP(D4724,自助!C:G,5,FALSE)</f>
        <v>42912.617013888892</v>
      </c>
    </row>
    <row r="4725" spans="1:12" hidden="1">
      <c r="A4725" s="39" t="s">
        <v>43757</v>
      </c>
      <c r="B4725" s="39" t="s">
        <v>28262</v>
      </c>
      <c r="C4725" s="40">
        <v>414107</v>
      </c>
      <c r="D4725" s="39" t="s">
        <v>34582</v>
      </c>
      <c r="E4725" s="41">
        <v>50</v>
      </c>
      <c r="F4725" s="39" t="s">
        <v>44252</v>
      </c>
      <c r="G4725" s="39" t="s">
        <v>45</v>
      </c>
      <c r="H4725" s="39" t="s">
        <v>46</v>
      </c>
      <c r="I4725" s="39" t="s">
        <v>955</v>
      </c>
      <c r="J4725">
        <f>VLOOKUP(D4725,自助!C:F,4,0)</f>
        <v>50</v>
      </c>
      <c r="K4725" t="str">
        <f t="shared" si="73"/>
        <v/>
      </c>
      <c r="L4725" s="12">
        <f>VLOOKUP(D4725,自助!C:G,5,FALSE)</f>
        <v>42912.709224537037</v>
      </c>
    </row>
    <row r="4726" spans="1:12" hidden="1">
      <c r="A4726" s="39" t="s">
        <v>45624</v>
      </c>
      <c r="B4726" s="39" t="s">
        <v>337</v>
      </c>
      <c r="C4726" s="40">
        <v>410519</v>
      </c>
      <c r="D4726" s="39" t="s">
        <v>34412</v>
      </c>
      <c r="E4726" s="41">
        <v>15</v>
      </c>
      <c r="F4726" s="39" t="s">
        <v>44252</v>
      </c>
      <c r="G4726" s="39" t="s">
        <v>45</v>
      </c>
      <c r="H4726" s="39" t="s">
        <v>46</v>
      </c>
      <c r="I4726" s="39" t="s">
        <v>955</v>
      </c>
      <c r="J4726">
        <f>VLOOKUP(D4726,自助!C:F,4,0)</f>
        <v>15</v>
      </c>
      <c r="K4726" t="str">
        <f t="shared" si="73"/>
        <v/>
      </c>
      <c r="L4726" s="12">
        <f>VLOOKUP(D4726,自助!C:G,5,FALSE)</f>
        <v>42912.645983796298</v>
      </c>
    </row>
    <row r="4727" spans="1:12" hidden="1">
      <c r="A4727" s="39" t="s">
        <v>45625</v>
      </c>
      <c r="B4727" s="39" t="s">
        <v>29323</v>
      </c>
      <c r="C4727" s="40">
        <v>417163</v>
      </c>
      <c r="D4727" s="39" t="s">
        <v>34738</v>
      </c>
      <c r="E4727" s="41">
        <v>100</v>
      </c>
      <c r="F4727" s="39" t="s">
        <v>44805</v>
      </c>
      <c r="G4727" s="39" t="s">
        <v>45</v>
      </c>
      <c r="H4727" s="39" t="s">
        <v>46</v>
      </c>
      <c r="I4727" s="39" t="s">
        <v>955</v>
      </c>
      <c r="J4727">
        <f>VLOOKUP(D4727,自助!C:F,4,0)</f>
        <v>100</v>
      </c>
      <c r="K4727" t="str">
        <f t="shared" si="73"/>
        <v/>
      </c>
      <c r="L4727" s="12">
        <f>VLOOKUP(D4727,自助!C:G,5,FALSE)</f>
        <v>42913.348229166666</v>
      </c>
    </row>
    <row r="4728" spans="1:12" hidden="1">
      <c r="A4728" s="39" t="s">
        <v>45626</v>
      </c>
      <c r="B4728" s="39" t="s">
        <v>29327</v>
      </c>
      <c r="C4728" s="40">
        <v>417293</v>
      </c>
      <c r="D4728" s="39" t="s">
        <v>34745</v>
      </c>
      <c r="E4728" s="41">
        <v>500</v>
      </c>
      <c r="F4728" s="39" t="s">
        <v>44805</v>
      </c>
      <c r="G4728" s="39" t="s">
        <v>45</v>
      </c>
      <c r="H4728" s="39" t="s">
        <v>46</v>
      </c>
      <c r="I4728" s="39" t="s">
        <v>955</v>
      </c>
      <c r="J4728">
        <f>VLOOKUP(D4728,自助!C:F,4,0)</f>
        <v>500</v>
      </c>
      <c r="K4728" t="str">
        <f t="shared" si="73"/>
        <v/>
      </c>
      <c r="L4728" s="12">
        <f>VLOOKUP(D4728,自助!C:G,5,FALSE)</f>
        <v>42913.350046296298</v>
      </c>
    </row>
    <row r="4729" spans="1:12" hidden="1">
      <c r="A4729" s="39" t="s">
        <v>575</v>
      </c>
      <c r="B4729" s="39" t="s">
        <v>576</v>
      </c>
      <c r="C4729" s="40">
        <v>417310</v>
      </c>
      <c r="D4729" s="39" t="s">
        <v>34746</v>
      </c>
      <c r="E4729" s="41">
        <v>550</v>
      </c>
      <c r="F4729" s="39" t="s">
        <v>44805</v>
      </c>
      <c r="G4729" s="39" t="s">
        <v>45</v>
      </c>
      <c r="H4729" s="39" t="s">
        <v>46</v>
      </c>
      <c r="I4729" s="39" t="s">
        <v>955</v>
      </c>
      <c r="J4729">
        <f>VLOOKUP(D4729,自助!C:F,4,0)</f>
        <v>550</v>
      </c>
      <c r="K4729" t="str">
        <f t="shared" si="73"/>
        <v/>
      </c>
      <c r="L4729" s="12">
        <f>VLOOKUP(D4729,自助!C:G,5,FALSE)</f>
        <v>42913.350324074076</v>
      </c>
    </row>
    <row r="4730" spans="1:12" hidden="1">
      <c r="A4730" s="39" t="s">
        <v>730</v>
      </c>
      <c r="B4730" s="39" t="s">
        <v>731</v>
      </c>
      <c r="C4730" s="40">
        <v>417402</v>
      </c>
      <c r="D4730" s="39" t="s">
        <v>34752</v>
      </c>
      <c r="E4730" s="41">
        <v>600</v>
      </c>
      <c r="F4730" s="39" t="s">
        <v>44805</v>
      </c>
      <c r="G4730" s="39" t="s">
        <v>45</v>
      </c>
      <c r="H4730" s="39" t="s">
        <v>46</v>
      </c>
      <c r="I4730" s="39" t="s">
        <v>955</v>
      </c>
      <c r="J4730">
        <f>VLOOKUP(D4730,自助!C:F,4,0)</f>
        <v>600</v>
      </c>
      <c r="K4730" t="str">
        <f t="shared" si="73"/>
        <v/>
      </c>
      <c r="L4730" s="12">
        <f>VLOOKUP(D4730,自助!C:G,5,FALSE)</f>
        <v>42913.351585648146</v>
      </c>
    </row>
    <row r="4731" spans="1:12" hidden="1">
      <c r="A4731" s="39" t="s">
        <v>116</v>
      </c>
      <c r="B4731" s="39" t="s">
        <v>117</v>
      </c>
      <c r="C4731" s="40">
        <v>417692</v>
      </c>
      <c r="D4731" s="39" t="s">
        <v>34768</v>
      </c>
      <c r="E4731" s="41">
        <v>100</v>
      </c>
      <c r="F4731" s="39" t="s">
        <v>44805</v>
      </c>
      <c r="G4731" s="39" t="s">
        <v>45</v>
      </c>
      <c r="H4731" s="39" t="s">
        <v>46</v>
      </c>
      <c r="I4731" s="39" t="s">
        <v>955</v>
      </c>
      <c r="J4731">
        <f>VLOOKUP(D4731,自助!C:F,4,0)</f>
        <v>100</v>
      </c>
      <c r="K4731" t="str">
        <f t="shared" si="73"/>
        <v/>
      </c>
      <c r="L4731" s="12">
        <f>VLOOKUP(D4731,自助!C:G,5,FALSE)</f>
        <v>42913.355567129627</v>
      </c>
    </row>
    <row r="4732" spans="1:12" hidden="1">
      <c r="A4732" s="39" t="s">
        <v>656</v>
      </c>
      <c r="B4732" s="39" t="s">
        <v>657</v>
      </c>
      <c r="C4732" s="40">
        <v>417761</v>
      </c>
      <c r="D4732" s="39" t="s">
        <v>34770</v>
      </c>
      <c r="E4732" s="41">
        <v>100</v>
      </c>
      <c r="F4732" s="39" t="s">
        <v>44805</v>
      </c>
      <c r="G4732" s="39" t="s">
        <v>45</v>
      </c>
      <c r="H4732" s="39" t="s">
        <v>46</v>
      </c>
      <c r="I4732" s="39" t="s">
        <v>955</v>
      </c>
      <c r="J4732">
        <f>VLOOKUP(D4732,自助!C:F,4,0)</f>
        <v>100</v>
      </c>
      <c r="K4732" t="str">
        <f t="shared" si="73"/>
        <v/>
      </c>
      <c r="L4732" s="12">
        <f>VLOOKUP(D4732,自助!C:G,5,FALSE)</f>
        <v>42913.356458333335</v>
      </c>
    </row>
    <row r="4733" spans="1:12" hidden="1">
      <c r="A4733" s="39" t="s">
        <v>45627</v>
      </c>
      <c r="B4733" s="39" t="s">
        <v>29339</v>
      </c>
      <c r="C4733" s="40">
        <v>417764</v>
      </c>
      <c r="D4733" s="39" t="s">
        <v>34769</v>
      </c>
      <c r="E4733" s="41">
        <v>100</v>
      </c>
      <c r="F4733" s="39" t="s">
        <v>44805</v>
      </c>
      <c r="G4733" s="39" t="s">
        <v>45</v>
      </c>
      <c r="H4733" s="39" t="s">
        <v>46</v>
      </c>
      <c r="I4733" s="39" t="s">
        <v>955</v>
      </c>
      <c r="J4733">
        <f>VLOOKUP(D4733,自助!C:F,4,0)</f>
        <v>100</v>
      </c>
      <c r="K4733" t="str">
        <f t="shared" si="73"/>
        <v/>
      </c>
      <c r="L4733" s="12">
        <f>VLOOKUP(D4733,自助!C:G,5,FALSE)</f>
        <v>42913.356435185182</v>
      </c>
    </row>
    <row r="4734" spans="1:12" hidden="1">
      <c r="A4734" s="39" t="s">
        <v>45628</v>
      </c>
      <c r="B4734" s="39" t="s">
        <v>29344</v>
      </c>
      <c r="C4734" s="40">
        <v>417854</v>
      </c>
      <c r="D4734" s="39" t="s">
        <v>34775</v>
      </c>
      <c r="E4734" s="41">
        <v>100</v>
      </c>
      <c r="F4734" s="39" t="s">
        <v>44805</v>
      </c>
      <c r="G4734" s="39" t="s">
        <v>45</v>
      </c>
      <c r="H4734" s="39" t="s">
        <v>46</v>
      </c>
      <c r="I4734" s="39" t="s">
        <v>955</v>
      </c>
      <c r="J4734">
        <f>VLOOKUP(D4734,自助!C:F,4,0)</f>
        <v>100</v>
      </c>
      <c r="K4734" t="str">
        <f t="shared" si="73"/>
        <v/>
      </c>
      <c r="L4734" s="12">
        <f>VLOOKUP(D4734,自助!C:G,5,FALSE)</f>
        <v>42913.357615740744</v>
      </c>
    </row>
    <row r="4735" spans="1:12" hidden="1">
      <c r="A4735" s="39" t="s">
        <v>45356</v>
      </c>
      <c r="B4735" s="39" t="s">
        <v>29207</v>
      </c>
      <c r="C4735" s="40">
        <v>417964</v>
      </c>
      <c r="D4735" s="39" t="s">
        <v>34782</v>
      </c>
      <c r="E4735" s="41">
        <v>40</v>
      </c>
      <c r="F4735" s="39" t="s">
        <v>44805</v>
      </c>
      <c r="G4735" s="39" t="s">
        <v>45</v>
      </c>
      <c r="H4735" s="39" t="s">
        <v>46</v>
      </c>
      <c r="I4735" s="39" t="s">
        <v>955</v>
      </c>
      <c r="J4735">
        <f>VLOOKUP(D4735,自助!C:F,4,0)</f>
        <v>40</v>
      </c>
      <c r="K4735" t="str">
        <f t="shared" si="73"/>
        <v/>
      </c>
      <c r="L4735" s="12">
        <f>VLOOKUP(D4735,自助!C:G,5,FALSE)</f>
        <v>42913.358657407407</v>
      </c>
    </row>
    <row r="4736" spans="1:12" hidden="1">
      <c r="A4736" s="39" t="s">
        <v>45629</v>
      </c>
      <c r="B4736" s="39" t="s">
        <v>29372</v>
      </c>
      <c r="C4736" s="40">
        <v>418961</v>
      </c>
      <c r="D4736" s="39" t="s">
        <v>34819</v>
      </c>
      <c r="E4736" s="41">
        <v>1000</v>
      </c>
      <c r="F4736" s="39" t="s">
        <v>44805</v>
      </c>
      <c r="G4736" s="39" t="s">
        <v>45</v>
      </c>
      <c r="H4736" s="39" t="s">
        <v>46</v>
      </c>
      <c r="I4736" s="39" t="s">
        <v>955</v>
      </c>
      <c r="J4736">
        <f>VLOOKUP(D4736,自助!C:F,4,0)</f>
        <v>1000</v>
      </c>
      <c r="K4736" t="str">
        <f t="shared" si="73"/>
        <v/>
      </c>
      <c r="L4736" s="12">
        <f>VLOOKUP(D4736,自助!C:G,5,FALSE)</f>
        <v>42913.371215277781</v>
      </c>
    </row>
    <row r="4737" spans="1:12" hidden="1">
      <c r="A4737" s="39" t="s">
        <v>45630</v>
      </c>
      <c r="B4737" s="39" t="s">
        <v>434</v>
      </c>
      <c r="C4737" s="40">
        <v>419204</v>
      </c>
      <c r="D4737" s="39" t="s">
        <v>34827</v>
      </c>
      <c r="E4737" s="41">
        <v>300</v>
      </c>
      <c r="F4737" s="39" t="s">
        <v>44805</v>
      </c>
      <c r="G4737" s="39" t="s">
        <v>45</v>
      </c>
      <c r="H4737" s="39" t="s">
        <v>46</v>
      </c>
      <c r="I4737" s="39" t="s">
        <v>955</v>
      </c>
      <c r="J4737">
        <f>VLOOKUP(D4737,自助!C:F,4,0)</f>
        <v>300</v>
      </c>
      <c r="K4737" t="str">
        <f t="shared" si="73"/>
        <v/>
      </c>
      <c r="L4737" s="12">
        <f>VLOOKUP(D4737,自助!C:G,5,FALSE)</f>
        <v>42913.374351851853</v>
      </c>
    </row>
    <row r="4738" spans="1:12" hidden="1">
      <c r="A4738" s="39" t="s">
        <v>26447</v>
      </c>
      <c r="B4738" s="39" t="s">
        <v>28624</v>
      </c>
      <c r="C4738" s="40">
        <v>419278</v>
      </c>
      <c r="D4738" s="39" t="s">
        <v>34832</v>
      </c>
      <c r="E4738" s="41">
        <v>500</v>
      </c>
      <c r="F4738" s="39" t="s">
        <v>44805</v>
      </c>
      <c r="G4738" s="39" t="s">
        <v>45</v>
      </c>
      <c r="H4738" s="39" t="s">
        <v>46</v>
      </c>
      <c r="I4738" s="39" t="s">
        <v>955</v>
      </c>
      <c r="J4738">
        <f>VLOOKUP(D4738,自助!C:F,4,0)</f>
        <v>500</v>
      </c>
      <c r="K4738" t="str">
        <f t="shared" si="73"/>
        <v/>
      </c>
      <c r="L4738" s="12">
        <f>VLOOKUP(D4738,自助!C:G,5,FALSE)</f>
        <v>42913.375486111108</v>
      </c>
    </row>
    <row r="4739" spans="1:12" hidden="1">
      <c r="A4739" s="39" t="s">
        <v>42423</v>
      </c>
      <c r="B4739" s="39" t="s">
        <v>26509</v>
      </c>
      <c r="C4739" s="40">
        <v>419303</v>
      </c>
      <c r="D4739" s="39" t="s">
        <v>34834</v>
      </c>
      <c r="E4739" s="41">
        <v>400</v>
      </c>
      <c r="F4739" s="39" t="s">
        <v>44805</v>
      </c>
      <c r="G4739" s="39" t="s">
        <v>45</v>
      </c>
      <c r="H4739" s="39" t="s">
        <v>46</v>
      </c>
      <c r="I4739" s="39" t="s">
        <v>955</v>
      </c>
      <c r="J4739">
        <f>VLOOKUP(D4739,自助!C:F,4,0)</f>
        <v>400</v>
      </c>
      <c r="K4739" t="str">
        <f t="shared" ref="K4739:K4802" si="74">IF(E4739=J4739,"",1)</f>
        <v/>
      </c>
      <c r="L4739" s="12">
        <f>VLOOKUP(D4739,自助!C:G,5,FALSE)</f>
        <v>42913.375914351855</v>
      </c>
    </row>
    <row r="4740" spans="1:12" hidden="1">
      <c r="A4740" s="39" t="s">
        <v>45631</v>
      </c>
      <c r="B4740" s="39" t="s">
        <v>29383</v>
      </c>
      <c r="C4740" s="40">
        <v>419568</v>
      </c>
      <c r="D4740" s="39" t="s">
        <v>34842</v>
      </c>
      <c r="E4740" s="41">
        <v>100</v>
      </c>
      <c r="F4740" s="39" t="s">
        <v>44805</v>
      </c>
      <c r="G4740" s="39" t="s">
        <v>45</v>
      </c>
      <c r="H4740" s="39" t="s">
        <v>46</v>
      </c>
      <c r="I4740" s="39" t="s">
        <v>955</v>
      </c>
      <c r="J4740">
        <f>VLOOKUP(D4740,自助!C:F,4,0)</f>
        <v>100</v>
      </c>
      <c r="K4740" t="str">
        <f t="shared" si="74"/>
        <v/>
      </c>
      <c r="L4740" s="12">
        <f>VLOOKUP(D4740,自助!C:G,5,FALSE)</f>
        <v>42913.378622685188</v>
      </c>
    </row>
    <row r="4741" spans="1:12" hidden="1">
      <c r="A4741" s="39" t="s">
        <v>45632</v>
      </c>
      <c r="B4741" s="39" t="s">
        <v>29387</v>
      </c>
      <c r="C4741" s="40">
        <v>419668</v>
      </c>
      <c r="D4741" s="39" t="s">
        <v>34848</v>
      </c>
      <c r="E4741" s="41">
        <v>100</v>
      </c>
      <c r="F4741" s="39" t="s">
        <v>44805</v>
      </c>
      <c r="G4741" s="39" t="s">
        <v>45</v>
      </c>
      <c r="H4741" s="39" t="s">
        <v>46</v>
      </c>
      <c r="I4741" s="39" t="s">
        <v>955</v>
      </c>
      <c r="J4741">
        <f>VLOOKUP(D4741,自助!C:F,4,0)</f>
        <v>100</v>
      </c>
      <c r="K4741" t="str">
        <f t="shared" si="74"/>
        <v/>
      </c>
      <c r="L4741" s="12">
        <f>VLOOKUP(D4741,自助!C:G,5,FALSE)</f>
        <v>42913.37972222222</v>
      </c>
    </row>
    <row r="4742" spans="1:12" hidden="1">
      <c r="A4742" s="39" t="s">
        <v>45544</v>
      </c>
      <c r="B4742" s="39" t="s">
        <v>29427</v>
      </c>
      <c r="C4742" s="40">
        <v>421274</v>
      </c>
      <c r="D4742" s="39" t="s">
        <v>34907</v>
      </c>
      <c r="E4742" s="41">
        <v>200</v>
      </c>
      <c r="F4742" s="39" t="s">
        <v>44805</v>
      </c>
      <c r="G4742" s="39" t="s">
        <v>45</v>
      </c>
      <c r="H4742" s="39" t="s">
        <v>46</v>
      </c>
      <c r="I4742" s="39" t="s">
        <v>955</v>
      </c>
      <c r="J4742">
        <f>VLOOKUP(D4742,自助!C:F,4,0)</f>
        <v>200</v>
      </c>
      <c r="K4742" t="str">
        <f t="shared" si="74"/>
        <v/>
      </c>
      <c r="L4742" s="12">
        <f>VLOOKUP(D4742,自助!C:G,5,FALSE)</f>
        <v>42913.397210648145</v>
      </c>
    </row>
    <row r="4743" spans="1:12" hidden="1">
      <c r="A4743" s="39" t="s">
        <v>45633</v>
      </c>
      <c r="B4743" s="39" t="s">
        <v>29430</v>
      </c>
      <c r="C4743" s="40">
        <v>421331</v>
      </c>
      <c r="D4743" s="39" t="s">
        <v>34910</v>
      </c>
      <c r="E4743" s="41">
        <v>20</v>
      </c>
      <c r="F4743" s="39" t="s">
        <v>44805</v>
      </c>
      <c r="G4743" s="39" t="s">
        <v>45</v>
      </c>
      <c r="H4743" s="39" t="s">
        <v>46</v>
      </c>
      <c r="I4743" s="39" t="s">
        <v>955</v>
      </c>
      <c r="J4743">
        <f>VLOOKUP(D4743,自助!C:F,4,0)</f>
        <v>20</v>
      </c>
      <c r="K4743" t="str">
        <f t="shared" si="74"/>
        <v/>
      </c>
      <c r="L4743" s="12">
        <f>VLOOKUP(D4743,自助!C:G,5,FALSE)</f>
        <v>42913.397881944446</v>
      </c>
    </row>
    <row r="4744" spans="1:12" hidden="1">
      <c r="A4744" s="39" t="s">
        <v>45634</v>
      </c>
      <c r="B4744" s="39" t="s">
        <v>29163</v>
      </c>
      <c r="C4744" s="40">
        <v>412176</v>
      </c>
      <c r="D4744" s="39" t="s">
        <v>34483</v>
      </c>
      <c r="E4744" s="41">
        <v>20</v>
      </c>
      <c r="F4744" s="39" t="s">
        <v>44252</v>
      </c>
      <c r="G4744" s="39" t="s">
        <v>45</v>
      </c>
      <c r="H4744" s="39" t="s">
        <v>46</v>
      </c>
      <c r="I4744" s="39" t="s">
        <v>955</v>
      </c>
      <c r="J4744">
        <f>VLOOKUP(D4744,自助!C:F,4,0)</f>
        <v>20</v>
      </c>
      <c r="K4744" t="str">
        <f t="shared" si="74"/>
        <v/>
      </c>
      <c r="L4744" s="12">
        <f>VLOOKUP(D4744,自助!C:G,5,FALSE)</f>
        <v>42912.672118055554</v>
      </c>
    </row>
    <row r="4745" spans="1:12" hidden="1">
      <c r="A4745" s="39" t="s">
        <v>45635</v>
      </c>
      <c r="B4745" s="39" t="s">
        <v>29166</v>
      </c>
      <c r="C4745" s="40">
        <v>412245</v>
      </c>
      <c r="D4745" s="39" t="s">
        <v>34487</v>
      </c>
      <c r="E4745" s="41">
        <v>100</v>
      </c>
      <c r="F4745" s="39" t="s">
        <v>44252</v>
      </c>
      <c r="G4745" s="39" t="s">
        <v>45</v>
      </c>
      <c r="H4745" s="39" t="s">
        <v>46</v>
      </c>
      <c r="I4745" s="39" t="s">
        <v>955</v>
      </c>
      <c r="J4745">
        <f>VLOOKUP(D4745,自助!C:F,4,0)</f>
        <v>100</v>
      </c>
      <c r="K4745" t="str">
        <f t="shared" si="74"/>
        <v/>
      </c>
      <c r="L4745" s="12">
        <f>VLOOKUP(D4745,自助!C:G,5,FALSE)</f>
        <v>42912.673194444447</v>
      </c>
    </row>
    <row r="4746" spans="1:12" hidden="1">
      <c r="A4746" s="39" t="s">
        <v>45636</v>
      </c>
      <c r="B4746" s="39" t="s">
        <v>29170</v>
      </c>
      <c r="C4746" s="40">
        <v>412315</v>
      </c>
      <c r="D4746" s="39" t="s">
        <v>34491</v>
      </c>
      <c r="E4746" s="41">
        <v>50</v>
      </c>
      <c r="F4746" s="39" t="s">
        <v>44252</v>
      </c>
      <c r="G4746" s="39" t="s">
        <v>45</v>
      </c>
      <c r="H4746" s="39" t="s">
        <v>46</v>
      </c>
      <c r="I4746" s="39" t="s">
        <v>955</v>
      </c>
      <c r="J4746">
        <f>VLOOKUP(D4746,自助!C:F,4,0)</f>
        <v>50</v>
      </c>
      <c r="K4746" t="str">
        <f t="shared" si="74"/>
        <v/>
      </c>
      <c r="L4746" s="12">
        <f>VLOOKUP(D4746,自助!C:G,5,FALSE)</f>
        <v>42912.674791666665</v>
      </c>
    </row>
    <row r="4747" spans="1:12" hidden="1">
      <c r="A4747" s="39" t="s">
        <v>44020</v>
      </c>
      <c r="B4747" s="39" t="s">
        <v>28172</v>
      </c>
      <c r="C4747" s="40">
        <v>412332</v>
      </c>
      <c r="D4747" s="39" t="s">
        <v>34495</v>
      </c>
      <c r="E4747" s="41">
        <v>500</v>
      </c>
      <c r="F4747" s="39" t="s">
        <v>44252</v>
      </c>
      <c r="G4747" s="39" t="s">
        <v>45</v>
      </c>
      <c r="H4747" s="39" t="s">
        <v>46</v>
      </c>
      <c r="I4747" s="39" t="s">
        <v>955</v>
      </c>
      <c r="J4747">
        <f>VLOOKUP(D4747,自助!C:F,4,0)</f>
        <v>500</v>
      </c>
      <c r="K4747" t="str">
        <f t="shared" si="74"/>
        <v/>
      </c>
      <c r="L4747" s="12">
        <f>VLOOKUP(D4747,自助!C:G,5,FALSE)</f>
        <v>42912.675694444442</v>
      </c>
    </row>
    <row r="4748" spans="1:12" hidden="1">
      <c r="A4748" s="39" t="s">
        <v>26444</v>
      </c>
      <c r="B4748" s="39" t="s">
        <v>29303</v>
      </c>
      <c r="C4748" s="40">
        <v>416464</v>
      </c>
      <c r="D4748" s="39" t="s">
        <v>34714</v>
      </c>
      <c r="E4748" s="41">
        <v>100</v>
      </c>
      <c r="F4748" s="39" t="s">
        <v>44805</v>
      </c>
      <c r="G4748" s="39" t="s">
        <v>45</v>
      </c>
      <c r="H4748" s="39" t="s">
        <v>46</v>
      </c>
      <c r="I4748" s="39" t="s">
        <v>955</v>
      </c>
      <c r="J4748">
        <f>VLOOKUP(D4748,自助!C:F,4,0)</f>
        <v>100</v>
      </c>
      <c r="K4748" t="str">
        <f t="shared" si="74"/>
        <v/>
      </c>
      <c r="L4748" s="12">
        <f>VLOOKUP(D4748,自助!C:G,5,FALSE)</f>
        <v>42913.337152777778</v>
      </c>
    </row>
    <row r="4749" spans="1:12" hidden="1">
      <c r="A4749" s="39" t="s">
        <v>45637</v>
      </c>
      <c r="B4749" s="39" t="s">
        <v>29668</v>
      </c>
      <c r="C4749" s="40">
        <v>432407</v>
      </c>
      <c r="D4749" s="39" t="s">
        <v>35301</v>
      </c>
      <c r="E4749" s="41">
        <v>20</v>
      </c>
      <c r="F4749" s="39" t="s">
        <v>44805</v>
      </c>
      <c r="G4749" s="39" t="s">
        <v>45</v>
      </c>
      <c r="H4749" s="39" t="s">
        <v>46</v>
      </c>
      <c r="I4749" s="39" t="s">
        <v>955</v>
      </c>
      <c r="J4749">
        <f>VLOOKUP(D4749,自助!C:F,4,0)</f>
        <v>20</v>
      </c>
      <c r="K4749" t="str">
        <f t="shared" si="74"/>
        <v/>
      </c>
      <c r="L4749" s="12">
        <f>VLOOKUP(D4749,自助!C:G,5,FALSE)</f>
        <v>42913.63753472222</v>
      </c>
    </row>
    <row r="4750" spans="1:12" hidden="1">
      <c r="A4750" s="39" t="s">
        <v>44960</v>
      </c>
      <c r="B4750" s="39" t="s">
        <v>28923</v>
      </c>
      <c r="C4750" s="40">
        <v>432690</v>
      </c>
      <c r="D4750" s="39" t="s">
        <v>35308</v>
      </c>
      <c r="E4750" s="41">
        <v>200</v>
      </c>
      <c r="F4750" s="39" t="s">
        <v>44805</v>
      </c>
      <c r="G4750" s="39" t="s">
        <v>45</v>
      </c>
      <c r="H4750" s="39" t="s">
        <v>46</v>
      </c>
      <c r="I4750" s="39" t="s">
        <v>955</v>
      </c>
      <c r="J4750">
        <f>VLOOKUP(D4750,自助!C:F,4,0)</f>
        <v>200</v>
      </c>
      <c r="K4750" t="str">
        <f t="shared" si="74"/>
        <v/>
      </c>
      <c r="L4750" s="12">
        <f>VLOOKUP(D4750,自助!C:G,5,FALSE)</f>
        <v>42913.642650462964</v>
      </c>
    </row>
    <row r="4751" spans="1:12" hidden="1">
      <c r="A4751" s="39" t="s">
        <v>45610</v>
      </c>
      <c r="B4751" s="39" t="s">
        <v>29676</v>
      </c>
      <c r="C4751" s="40">
        <v>432757</v>
      </c>
      <c r="D4751" s="39" t="s">
        <v>35311</v>
      </c>
      <c r="E4751" s="41">
        <v>150</v>
      </c>
      <c r="F4751" s="39" t="s">
        <v>44805</v>
      </c>
      <c r="G4751" s="39" t="s">
        <v>45</v>
      </c>
      <c r="H4751" s="39" t="s">
        <v>46</v>
      </c>
      <c r="I4751" s="39" t="s">
        <v>955</v>
      </c>
      <c r="J4751">
        <f>VLOOKUP(D4751,自助!C:F,4,0)</f>
        <v>150</v>
      </c>
      <c r="K4751" t="str">
        <f t="shared" si="74"/>
        <v/>
      </c>
      <c r="L4751" s="12">
        <f>VLOOKUP(D4751,自助!C:G,5,FALSE)</f>
        <v>42913.643831018519</v>
      </c>
    </row>
    <row r="4752" spans="1:12" hidden="1">
      <c r="A4752" s="39" t="s">
        <v>45638</v>
      </c>
      <c r="B4752" s="39" t="s">
        <v>29677</v>
      </c>
      <c r="C4752" s="40">
        <v>432818</v>
      </c>
      <c r="D4752" s="39" t="s">
        <v>35314</v>
      </c>
      <c r="E4752" s="41">
        <v>30</v>
      </c>
      <c r="F4752" s="39" t="s">
        <v>44805</v>
      </c>
      <c r="G4752" s="39" t="s">
        <v>45</v>
      </c>
      <c r="H4752" s="39" t="s">
        <v>46</v>
      </c>
      <c r="I4752" s="39" t="s">
        <v>955</v>
      </c>
      <c r="J4752">
        <f>VLOOKUP(D4752,自助!C:F,4,0)</f>
        <v>30</v>
      </c>
      <c r="K4752" t="str">
        <f t="shared" si="74"/>
        <v/>
      </c>
      <c r="L4752" s="12">
        <f>VLOOKUP(D4752,自助!C:G,5,FALSE)</f>
        <v>42913.644953703704</v>
      </c>
    </row>
    <row r="4753" spans="1:12" hidden="1">
      <c r="A4753" s="39" t="s">
        <v>45302</v>
      </c>
      <c r="B4753" s="39" t="s">
        <v>29506</v>
      </c>
      <c r="C4753" s="40">
        <v>433523</v>
      </c>
      <c r="D4753" s="39" t="s">
        <v>35334</v>
      </c>
      <c r="E4753" s="41">
        <v>70</v>
      </c>
      <c r="F4753" s="39" t="s">
        <v>44805</v>
      </c>
      <c r="G4753" s="39" t="s">
        <v>45</v>
      </c>
      <c r="H4753" s="39" t="s">
        <v>46</v>
      </c>
      <c r="I4753" s="39" t="s">
        <v>955</v>
      </c>
      <c r="J4753">
        <f>VLOOKUP(D4753,自助!C:F,4,0)</f>
        <v>70</v>
      </c>
      <c r="K4753" t="str">
        <f t="shared" si="74"/>
        <v/>
      </c>
      <c r="L4753" s="12">
        <f>VLOOKUP(D4753,自助!C:G,5,FALSE)</f>
        <v>42913.658460648148</v>
      </c>
    </row>
    <row r="4754" spans="1:12" hidden="1">
      <c r="A4754" s="39" t="s">
        <v>45639</v>
      </c>
      <c r="B4754" s="39" t="s">
        <v>29689</v>
      </c>
      <c r="C4754" s="40">
        <v>433565</v>
      </c>
      <c r="D4754" s="39" t="s">
        <v>35338</v>
      </c>
      <c r="E4754" s="41">
        <v>20</v>
      </c>
      <c r="F4754" s="39" t="s">
        <v>44805</v>
      </c>
      <c r="G4754" s="39" t="s">
        <v>45</v>
      </c>
      <c r="H4754" s="39" t="s">
        <v>46</v>
      </c>
      <c r="I4754" s="39" t="s">
        <v>955</v>
      </c>
      <c r="J4754">
        <f>VLOOKUP(D4754,自助!C:F,4,0)</f>
        <v>20</v>
      </c>
      <c r="K4754" t="str">
        <f t="shared" si="74"/>
        <v/>
      </c>
      <c r="L4754" s="12">
        <f>VLOOKUP(D4754,自助!C:G,5,FALSE)</f>
        <v>42913.659513888888</v>
      </c>
    </row>
    <row r="4755" spans="1:12" hidden="1">
      <c r="A4755" s="39" t="s">
        <v>45640</v>
      </c>
      <c r="B4755" s="39" t="s">
        <v>205</v>
      </c>
      <c r="C4755" s="40">
        <v>433624</v>
      </c>
      <c r="D4755" s="39" t="s">
        <v>35339</v>
      </c>
      <c r="E4755" s="41">
        <v>200</v>
      </c>
      <c r="F4755" s="39" t="s">
        <v>44805</v>
      </c>
      <c r="G4755" s="39" t="s">
        <v>45</v>
      </c>
      <c r="H4755" s="39" t="s">
        <v>46</v>
      </c>
      <c r="I4755" s="39" t="s">
        <v>955</v>
      </c>
      <c r="J4755">
        <f>VLOOKUP(D4755,自助!C:F,4,0)</f>
        <v>200</v>
      </c>
      <c r="K4755" t="str">
        <f t="shared" si="74"/>
        <v/>
      </c>
      <c r="L4755" s="12">
        <f>VLOOKUP(D4755,自助!C:G,5,FALSE)</f>
        <v>42913.660266203704</v>
      </c>
    </row>
    <row r="4756" spans="1:12" hidden="1">
      <c r="A4756" s="39" t="s">
        <v>45641</v>
      </c>
      <c r="B4756" s="39" t="s">
        <v>29690</v>
      </c>
      <c r="C4756" s="40">
        <v>433630</v>
      </c>
      <c r="D4756" s="39" t="s">
        <v>35340</v>
      </c>
      <c r="E4756" s="41">
        <v>20</v>
      </c>
      <c r="F4756" s="39" t="s">
        <v>44805</v>
      </c>
      <c r="G4756" s="39" t="s">
        <v>45</v>
      </c>
      <c r="H4756" s="39" t="s">
        <v>46</v>
      </c>
      <c r="I4756" s="39" t="s">
        <v>955</v>
      </c>
      <c r="J4756">
        <f>VLOOKUP(D4756,自助!C:F,4,0)</f>
        <v>20</v>
      </c>
      <c r="K4756" t="str">
        <f t="shared" si="74"/>
        <v/>
      </c>
      <c r="L4756" s="12">
        <f>VLOOKUP(D4756,自助!C:G,5,FALSE)</f>
        <v>42913.660393518519</v>
      </c>
    </row>
    <row r="4757" spans="1:12" hidden="1">
      <c r="A4757" s="39" t="s">
        <v>45642</v>
      </c>
      <c r="B4757" s="39" t="s">
        <v>29650</v>
      </c>
      <c r="C4757" s="40">
        <v>433693</v>
      </c>
      <c r="D4757" s="39" t="s">
        <v>35342</v>
      </c>
      <c r="E4757" s="41">
        <v>900</v>
      </c>
      <c r="F4757" s="39" t="s">
        <v>44805</v>
      </c>
      <c r="G4757" s="39" t="s">
        <v>45</v>
      </c>
      <c r="H4757" s="39" t="s">
        <v>46</v>
      </c>
      <c r="I4757" s="39" t="s">
        <v>955</v>
      </c>
      <c r="J4757">
        <f>VLOOKUP(D4757,自助!C:F,4,0)</f>
        <v>900</v>
      </c>
      <c r="K4757" t="str">
        <f t="shared" si="74"/>
        <v/>
      </c>
      <c r="L4757" s="12">
        <f>VLOOKUP(D4757,自助!C:G,5,FALSE)</f>
        <v>42913.661828703705</v>
      </c>
    </row>
    <row r="4758" spans="1:12" hidden="1">
      <c r="A4758" s="39" t="s">
        <v>45441</v>
      </c>
      <c r="B4758" s="39" t="s">
        <v>27349</v>
      </c>
      <c r="C4758" s="40">
        <v>433799</v>
      </c>
      <c r="D4758" s="39" t="s">
        <v>35344</v>
      </c>
      <c r="E4758" s="41">
        <v>95</v>
      </c>
      <c r="F4758" s="39" t="s">
        <v>44805</v>
      </c>
      <c r="G4758" s="39" t="s">
        <v>45</v>
      </c>
      <c r="H4758" s="39" t="s">
        <v>46</v>
      </c>
      <c r="I4758" s="39" t="s">
        <v>955</v>
      </c>
      <c r="J4758">
        <f>VLOOKUP(D4758,自助!C:F,4,0)</f>
        <v>95</v>
      </c>
      <c r="K4758" t="str">
        <f t="shared" si="74"/>
        <v/>
      </c>
      <c r="L4758" s="12">
        <f>VLOOKUP(D4758,自助!C:G,5,FALSE)</f>
        <v>42913.663622685184</v>
      </c>
    </row>
    <row r="4759" spans="1:12" hidden="1">
      <c r="A4759" s="39" t="s">
        <v>45643</v>
      </c>
      <c r="B4759" s="39" t="s">
        <v>29692</v>
      </c>
      <c r="C4759" s="40">
        <v>433818</v>
      </c>
      <c r="D4759" s="39" t="s">
        <v>35345</v>
      </c>
      <c r="E4759" s="41">
        <v>4</v>
      </c>
      <c r="F4759" s="39" t="s">
        <v>44805</v>
      </c>
      <c r="G4759" s="39" t="s">
        <v>45</v>
      </c>
      <c r="H4759" s="39" t="s">
        <v>46</v>
      </c>
      <c r="I4759" s="39" t="s">
        <v>955</v>
      </c>
      <c r="J4759">
        <f>VLOOKUP(D4759,自助!C:F,4,0)</f>
        <v>4</v>
      </c>
      <c r="K4759" t="str">
        <f t="shared" si="74"/>
        <v/>
      </c>
      <c r="L4759" s="12">
        <f>VLOOKUP(D4759,自助!C:G,5,FALSE)</f>
        <v>42913.663831018515</v>
      </c>
    </row>
    <row r="4760" spans="1:12" hidden="1">
      <c r="A4760" s="39" t="s">
        <v>45644</v>
      </c>
      <c r="B4760" s="39" t="s">
        <v>29405</v>
      </c>
      <c r="C4760" s="40">
        <v>420437</v>
      </c>
      <c r="D4760" s="39" t="s">
        <v>34875</v>
      </c>
      <c r="E4760" s="41">
        <v>14</v>
      </c>
      <c r="F4760" s="39" t="s">
        <v>44805</v>
      </c>
      <c r="G4760" s="39" t="s">
        <v>45</v>
      </c>
      <c r="H4760" s="39" t="s">
        <v>46</v>
      </c>
      <c r="I4760" s="39" t="s">
        <v>955</v>
      </c>
      <c r="J4760">
        <f>VLOOKUP(D4760,自助!C:F,4,0)</f>
        <v>14</v>
      </c>
      <c r="K4760" t="str">
        <f t="shared" si="74"/>
        <v/>
      </c>
      <c r="L4760" s="12">
        <f>VLOOKUP(D4760,自助!C:G,5,FALSE)</f>
        <v>42913.387754629628</v>
      </c>
    </row>
    <row r="4761" spans="1:12" hidden="1">
      <c r="A4761" s="39" t="s">
        <v>45645</v>
      </c>
      <c r="B4761" s="39" t="s">
        <v>29535</v>
      </c>
      <c r="C4761" s="40">
        <v>425494</v>
      </c>
      <c r="D4761" s="39" t="s">
        <v>35073</v>
      </c>
      <c r="E4761" s="41">
        <v>50</v>
      </c>
      <c r="F4761" s="39" t="s">
        <v>44805</v>
      </c>
      <c r="G4761" s="39" t="s">
        <v>45</v>
      </c>
      <c r="H4761" s="39" t="s">
        <v>46</v>
      </c>
      <c r="I4761" s="39" t="s">
        <v>955</v>
      </c>
      <c r="J4761">
        <f>VLOOKUP(D4761,自助!C:F,4,0)</f>
        <v>50</v>
      </c>
      <c r="K4761" t="str">
        <f t="shared" si="74"/>
        <v/>
      </c>
      <c r="L4761" s="12">
        <f>VLOOKUP(D4761,自助!C:G,5,FALSE)</f>
        <v>42913.446666666663</v>
      </c>
    </row>
    <row r="4762" spans="1:12" hidden="1">
      <c r="A4762" s="39" t="s">
        <v>45646</v>
      </c>
      <c r="B4762" s="39" t="s">
        <v>29537</v>
      </c>
      <c r="C4762" s="40">
        <v>425558</v>
      </c>
      <c r="D4762" s="39" t="s">
        <v>35076</v>
      </c>
      <c r="E4762" s="41">
        <v>20</v>
      </c>
      <c r="F4762" s="39" t="s">
        <v>44805</v>
      </c>
      <c r="G4762" s="39" t="s">
        <v>45</v>
      </c>
      <c r="H4762" s="39" t="s">
        <v>46</v>
      </c>
      <c r="I4762" s="39" t="s">
        <v>955</v>
      </c>
      <c r="J4762">
        <f>VLOOKUP(D4762,自助!C:F,4,0)</f>
        <v>20</v>
      </c>
      <c r="K4762" t="str">
        <f t="shared" si="74"/>
        <v/>
      </c>
      <c r="L4762" s="12">
        <f>VLOOKUP(D4762,自助!C:G,5,FALSE)</f>
        <v>42913.44767361111</v>
      </c>
    </row>
    <row r="4763" spans="1:12" hidden="1">
      <c r="A4763" s="39" t="s">
        <v>45647</v>
      </c>
      <c r="B4763" s="39" t="s">
        <v>29539</v>
      </c>
      <c r="C4763" s="40">
        <v>425651</v>
      </c>
      <c r="D4763" s="39" t="s">
        <v>35079</v>
      </c>
      <c r="E4763" s="41">
        <v>500</v>
      </c>
      <c r="F4763" s="39" t="s">
        <v>44805</v>
      </c>
      <c r="G4763" s="39" t="s">
        <v>45</v>
      </c>
      <c r="H4763" s="39" t="s">
        <v>46</v>
      </c>
      <c r="I4763" s="39" t="s">
        <v>955</v>
      </c>
      <c r="J4763">
        <f>VLOOKUP(D4763,自助!C:F,4,0)</f>
        <v>500</v>
      </c>
      <c r="K4763" t="str">
        <f t="shared" si="74"/>
        <v/>
      </c>
      <c r="L4763" s="12">
        <f>VLOOKUP(D4763,自助!C:G,5,FALSE)</f>
        <v>42913.449050925927</v>
      </c>
    </row>
    <row r="4764" spans="1:12" hidden="1">
      <c r="A4764" s="39" t="s">
        <v>423</v>
      </c>
      <c r="B4764" s="39" t="s">
        <v>424</v>
      </c>
      <c r="C4764" s="40">
        <v>425666</v>
      </c>
      <c r="D4764" s="39" t="s">
        <v>35080</v>
      </c>
      <c r="E4764" s="41">
        <v>200</v>
      </c>
      <c r="F4764" s="39" t="s">
        <v>44805</v>
      </c>
      <c r="G4764" s="39" t="s">
        <v>45</v>
      </c>
      <c r="H4764" s="39" t="s">
        <v>46</v>
      </c>
      <c r="I4764" s="39" t="s">
        <v>955</v>
      </c>
      <c r="J4764">
        <f>VLOOKUP(D4764,自助!C:F,4,0)</f>
        <v>200</v>
      </c>
      <c r="K4764" t="str">
        <f t="shared" si="74"/>
        <v/>
      </c>
      <c r="L4764" s="12">
        <f>VLOOKUP(D4764,自助!C:G,5,FALSE)</f>
        <v>42913.449328703704</v>
      </c>
    </row>
    <row r="4765" spans="1:12" hidden="1">
      <c r="A4765" s="39" t="s">
        <v>45614</v>
      </c>
      <c r="B4765" s="39" t="s">
        <v>29545</v>
      </c>
      <c r="C4765" s="40">
        <v>426008</v>
      </c>
      <c r="D4765" s="39" t="s">
        <v>35087</v>
      </c>
      <c r="E4765" s="41">
        <v>20</v>
      </c>
      <c r="F4765" s="39" t="s">
        <v>44805</v>
      </c>
      <c r="G4765" s="39" t="s">
        <v>45</v>
      </c>
      <c r="H4765" s="39" t="s">
        <v>46</v>
      </c>
      <c r="I4765" s="39" t="s">
        <v>955</v>
      </c>
      <c r="J4765">
        <f>VLOOKUP(D4765,自助!C:F,4,0)</f>
        <v>20</v>
      </c>
      <c r="K4765" t="str">
        <f t="shared" si="74"/>
        <v/>
      </c>
      <c r="L4765" s="12">
        <f>VLOOKUP(D4765,自助!C:G,5,FALSE)</f>
        <v>42913.45449074074</v>
      </c>
    </row>
    <row r="4766" spans="1:12" hidden="1">
      <c r="A4766" s="39" t="s">
        <v>45045</v>
      </c>
      <c r="B4766" s="39" t="s">
        <v>29526</v>
      </c>
      <c r="C4766" s="40">
        <v>426043</v>
      </c>
      <c r="D4766" s="39" t="s">
        <v>35090</v>
      </c>
      <c r="E4766" s="41">
        <v>528</v>
      </c>
      <c r="F4766" s="39" t="s">
        <v>44805</v>
      </c>
      <c r="G4766" s="39" t="s">
        <v>45</v>
      </c>
      <c r="H4766" s="39" t="s">
        <v>46</v>
      </c>
      <c r="I4766" s="39" t="s">
        <v>955</v>
      </c>
      <c r="J4766">
        <f>VLOOKUP(D4766,自助!C:F,4,0)</f>
        <v>528</v>
      </c>
      <c r="K4766" t="str">
        <f t="shared" si="74"/>
        <v/>
      </c>
      <c r="L4766" s="12">
        <f>VLOOKUP(D4766,自助!C:G,5,FALSE)</f>
        <v>42913.455127314817</v>
      </c>
    </row>
    <row r="4767" spans="1:12" hidden="1">
      <c r="A4767" s="39" t="s">
        <v>44939</v>
      </c>
      <c r="B4767" s="39" t="s">
        <v>725</v>
      </c>
      <c r="C4767" s="40">
        <v>426056</v>
      </c>
      <c r="D4767" s="39" t="s">
        <v>35089</v>
      </c>
      <c r="E4767" s="41">
        <v>10</v>
      </c>
      <c r="F4767" s="39" t="s">
        <v>44805</v>
      </c>
      <c r="G4767" s="39" t="s">
        <v>45</v>
      </c>
      <c r="H4767" s="39" t="s">
        <v>46</v>
      </c>
      <c r="I4767" s="39" t="s">
        <v>955</v>
      </c>
      <c r="J4767">
        <f>VLOOKUP(D4767,自助!C:F,4,0)</f>
        <v>10</v>
      </c>
      <c r="K4767" t="str">
        <f t="shared" si="74"/>
        <v/>
      </c>
      <c r="L4767" s="12">
        <f>VLOOKUP(D4767,自助!C:G,5,FALSE)</f>
        <v>42913.454907407409</v>
      </c>
    </row>
    <row r="4768" spans="1:12" hidden="1">
      <c r="A4768" s="39" t="s">
        <v>45648</v>
      </c>
      <c r="B4768" s="39" t="s">
        <v>29559</v>
      </c>
      <c r="C4768" s="40">
        <v>426604</v>
      </c>
      <c r="D4768" s="39" t="s">
        <v>35110</v>
      </c>
      <c r="E4768" s="41">
        <v>10</v>
      </c>
      <c r="F4768" s="39" t="s">
        <v>44805</v>
      </c>
      <c r="G4768" s="39" t="s">
        <v>45</v>
      </c>
      <c r="H4768" s="39" t="s">
        <v>46</v>
      </c>
      <c r="I4768" s="39" t="s">
        <v>955</v>
      </c>
      <c r="J4768">
        <f>VLOOKUP(D4768,自助!C:F,4,0)</f>
        <v>10</v>
      </c>
      <c r="K4768" t="str">
        <f t="shared" si="74"/>
        <v/>
      </c>
      <c r="L4768" s="12">
        <f>VLOOKUP(D4768,自助!C:G,5,FALSE)</f>
        <v>42913.463402777779</v>
      </c>
    </row>
    <row r="4769" spans="1:12" hidden="1">
      <c r="A4769" s="39" t="s">
        <v>45269</v>
      </c>
      <c r="B4769" s="39" t="s">
        <v>29369</v>
      </c>
      <c r="C4769" s="40">
        <v>430663</v>
      </c>
      <c r="D4769" s="39" t="s">
        <v>35246</v>
      </c>
      <c r="E4769" s="41">
        <v>20</v>
      </c>
      <c r="F4769" s="39" t="s">
        <v>44805</v>
      </c>
      <c r="G4769" s="39" t="s">
        <v>45</v>
      </c>
      <c r="H4769" s="39" t="s">
        <v>46</v>
      </c>
      <c r="I4769" s="39" t="s">
        <v>955</v>
      </c>
      <c r="J4769">
        <f>VLOOKUP(D4769,自助!C:F,4,0)</f>
        <v>20</v>
      </c>
      <c r="K4769" t="str">
        <f t="shared" si="74"/>
        <v/>
      </c>
      <c r="L4769" s="12">
        <f>VLOOKUP(D4769,自助!C:G,5,FALSE)</f>
        <v>42913.610011574077</v>
      </c>
    </row>
    <row r="4770" spans="1:12" hidden="1">
      <c r="A4770" s="39" t="s">
        <v>26458</v>
      </c>
      <c r="B4770" s="39" t="s">
        <v>29649</v>
      </c>
      <c r="C4770" s="40">
        <v>431439</v>
      </c>
      <c r="D4770" s="39" t="s">
        <v>35271</v>
      </c>
      <c r="E4770" s="41">
        <v>100</v>
      </c>
      <c r="F4770" s="39" t="s">
        <v>44805</v>
      </c>
      <c r="G4770" s="39" t="s">
        <v>45</v>
      </c>
      <c r="H4770" s="39" t="s">
        <v>46</v>
      </c>
      <c r="I4770" s="39" t="s">
        <v>955</v>
      </c>
      <c r="J4770">
        <f>VLOOKUP(D4770,自助!C:F,4,0)</f>
        <v>100</v>
      </c>
      <c r="K4770" t="str">
        <f t="shared" si="74"/>
        <v/>
      </c>
      <c r="L4770" s="12">
        <f>VLOOKUP(D4770,自助!C:G,5,FALSE)</f>
        <v>42913.621793981481</v>
      </c>
    </row>
    <row r="4771" spans="1:12" hidden="1">
      <c r="A4771" s="39" t="s">
        <v>45069</v>
      </c>
      <c r="B4771" s="39" t="s">
        <v>29389</v>
      </c>
      <c r="C4771" s="40">
        <v>431479</v>
      </c>
      <c r="D4771" s="39" t="s">
        <v>35274</v>
      </c>
      <c r="E4771" s="41">
        <v>100</v>
      </c>
      <c r="F4771" s="39" t="s">
        <v>44805</v>
      </c>
      <c r="G4771" s="39" t="s">
        <v>45</v>
      </c>
      <c r="H4771" s="39" t="s">
        <v>46</v>
      </c>
      <c r="I4771" s="39" t="s">
        <v>955</v>
      </c>
      <c r="J4771">
        <f>VLOOKUP(D4771,自助!C:F,4,0)</f>
        <v>100</v>
      </c>
      <c r="K4771" t="str">
        <f t="shared" si="74"/>
        <v/>
      </c>
      <c r="L4771" s="12">
        <f>VLOOKUP(D4771,自助!C:G,5,FALSE)</f>
        <v>42913.622453703705</v>
      </c>
    </row>
    <row r="4772" spans="1:12" hidden="1">
      <c r="A4772" s="39" t="s">
        <v>674</v>
      </c>
      <c r="B4772" s="39" t="s">
        <v>675</v>
      </c>
      <c r="C4772" s="40">
        <v>433945</v>
      </c>
      <c r="D4772" s="39" t="s">
        <v>35352</v>
      </c>
      <c r="E4772" s="41">
        <v>600</v>
      </c>
      <c r="F4772" s="39" t="s">
        <v>44805</v>
      </c>
      <c r="G4772" s="39" t="s">
        <v>45</v>
      </c>
      <c r="H4772" s="39" t="s">
        <v>46</v>
      </c>
      <c r="I4772" s="39" t="s">
        <v>955</v>
      </c>
      <c r="J4772">
        <f>VLOOKUP(D4772,自助!C:F,4,0)</f>
        <v>600</v>
      </c>
      <c r="K4772" t="str">
        <f t="shared" si="74"/>
        <v/>
      </c>
      <c r="L4772" s="12">
        <f>VLOOKUP(D4772,自助!C:G,5,FALSE)</f>
        <v>42913.666377314818</v>
      </c>
    </row>
    <row r="4773" spans="1:12" hidden="1">
      <c r="A4773" s="39" t="s">
        <v>26462</v>
      </c>
      <c r="B4773" s="39" t="s">
        <v>29696</v>
      </c>
      <c r="C4773" s="40">
        <v>433969</v>
      </c>
      <c r="D4773" s="39" t="s">
        <v>35353</v>
      </c>
      <c r="E4773" s="41">
        <v>20</v>
      </c>
      <c r="F4773" s="39" t="s">
        <v>44805</v>
      </c>
      <c r="G4773" s="39" t="s">
        <v>45</v>
      </c>
      <c r="H4773" s="39" t="s">
        <v>46</v>
      </c>
      <c r="I4773" s="39" t="s">
        <v>955</v>
      </c>
      <c r="J4773">
        <f>VLOOKUP(D4773,自助!C:F,4,0)</f>
        <v>20</v>
      </c>
      <c r="K4773" t="str">
        <f t="shared" si="74"/>
        <v/>
      </c>
      <c r="L4773" s="12">
        <f>VLOOKUP(D4773,自助!C:G,5,FALSE)</f>
        <v>42913.666550925926</v>
      </c>
    </row>
    <row r="4774" spans="1:12" hidden="1">
      <c r="A4774" s="39" t="s">
        <v>45563</v>
      </c>
      <c r="B4774" s="39" t="s">
        <v>29161</v>
      </c>
      <c r="C4774" s="40">
        <v>412349</v>
      </c>
      <c r="D4774" s="39" t="s">
        <v>34494</v>
      </c>
      <c r="E4774" s="41">
        <v>150</v>
      </c>
      <c r="F4774" s="39" t="s">
        <v>44252</v>
      </c>
      <c r="G4774" s="39" t="s">
        <v>45</v>
      </c>
      <c r="H4774" s="39" t="s">
        <v>46</v>
      </c>
      <c r="I4774" s="39" t="s">
        <v>955</v>
      </c>
      <c r="J4774">
        <f>VLOOKUP(D4774,自助!C:F,4,0)</f>
        <v>150</v>
      </c>
      <c r="K4774" t="str">
        <f t="shared" si="74"/>
        <v/>
      </c>
      <c r="L4774" s="12">
        <f>VLOOKUP(D4774,自助!C:G,5,FALSE)</f>
        <v>42912.675173611111</v>
      </c>
    </row>
    <row r="4775" spans="1:12" hidden="1">
      <c r="A4775" s="39" t="s">
        <v>45649</v>
      </c>
      <c r="B4775" s="39" t="s">
        <v>29225</v>
      </c>
      <c r="C4775" s="40">
        <v>414390</v>
      </c>
      <c r="D4775" s="39" t="s">
        <v>34592</v>
      </c>
      <c r="E4775" s="41">
        <v>20</v>
      </c>
      <c r="F4775" s="39" t="s">
        <v>44252</v>
      </c>
      <c r="G4775" s="39" t="s">
        <v>45</v>
      </c>
      <c r="H4775" s="39" t="s">
        <v>46</v>
      </c>
      <c r="I4775" s="39" t="s">
        <v>955</v>
      </c>
      <c r="J4775">
        <f>VLOOKUP(D4775,自助!C:F,4,0)</f>
        <v>20</v>
      </c>
      <c r="K4775" t="str">
        <f t="shared" si="74"/>
        <v/>
      </c>
      <c r="L4775" s="12">
        <f>VLOOKUP(D4775,自助!C:G,5,FALSE)</f>
        <v>42912.717974537038</v>
      </c>
    </row>
    <row r="4776" spans="1:12" hidden="1">
      <c r="A4776" s="39" t="s">
        <v>45650</v>
      </c>
      <c r="B4776" s="39" t="s">
        <v>29226</v>
      </c>
      <c r="C4776" s="40">
        <v>414398</v>
      </c>
      <c r="D4776" s="39" t="s">
        <v>34593</v>
      </c>
      <c r="E4776" s="41">
        <v>100</v>
      </c>
      <c r="F4776" s="39" t="s">
        <v>44252</v>
      </c>
      <c r="G4776" s="39" t="s">
        <v>45</v>
      </c>
      <c r="H4776" s="39" t="s">
        <v>46</v>
      </c>
      <c r="I4776" s="39" t="s">
        <v>955</v>
      </c>
      <c r="J4776">
        <f>VLOOKUP(D4776,自助!C:F,4,0)</f>
        <v>100</v>
      </c>
      <c r="K4776" t="str">
        <f t="shared" si="74"/>
        <v/>
      </c>
      <c r="L4776" s="12">
        <f>VLOOKUP(D4776,自助!C:G,5,FALSE)</f>
        <v>42912.718148148146</v>
      </c>
    </row>
    <row r="4777" spans="1:12" hidden="1">
      <c r="A4777" s="39" t="s">
        <v>45650</v>
      </c>
      <c r="B4777" s="39" t="s">
        <v>29226</v>
      </c>
      <c r="C4777" s="40">
        <v>414408</v>
      </c>
      <c r="D4777" s="39" t="s">
        <v>34595</v>
      </c>
      <c r="E4777" s="41">
        <v>10</v>
      </c>
      <c r="F4777" s="39" t="s">
        <v>44252</v>
      </c>
      <c r="G4777" s="39" t="s">
        <v>45</v>
      </c>
      <c r="H4777" s="39" t="s">
        <v>46</v>
      </c>
      <c r="I4777" s="39" t="s">
        <v>955</v>
      </c>
      <c r="J4777">
        <f>VLOOKUP(D4777,自助!C:F,4,0)</f>
        <v>10</v>
      </c>
      <c r="K4777" t="str">
        <f t="shared" si="74"/>
        <v/>
      </c>
      <c r="L4777" s="12">
        <f>VLOOKUP(D4777,自助!C:G,5,FALSE)</f>
        <v>42912.7187962963</v>
      </c>
    </row>
    <row r="4778" spans="1:12" hidden="1">
      <c r="A4778" s="39" t="s">
        <v>45651</v>
      </c>
      <c r="B4778" s="39" t="s">
        <v>29236</v>
      </c>
      <c r="C4778" s="40">
        <v>414681</v>
      </c>
      <c r="D4778" s="39" t="s">
        <v>34613</v>
      </c>
      <c r="E4778" s="41">
        <v>200</v>
      </c>
      <c r="F4778" s="39" t="s">
        <v>44252</v>
      </c>
      <c r="G4778" s="39" t="s">
        <v>45</v>
      </c>
      <c r="H4778" s="39" t="s">
        <v>46</v>
      </c>
      <c r="I4778" s="39" t="s">
        <v>955</v>
      </c>
      <c r="J4778">
        <f>VLOOKUP(D4778,自助!C:F,4,0)</f>
        <v>200</v>
      </c>
      <c r="K4778" t="str">
        <f t="shared" si="74"/>
        <v/>
      </c>
      <c r="L4778" s="12">
        <f>VLOOKUP(D4778,自助!C:G,5,FALSE)</f>
        <v>42912.72828703704</v>
      </c>
    </row>
    <row r="4779" spans="1:12" hidden="1">
      <c r="A4779" s="39" t="s">
        <v>45252</v>
      </c>
      <c r="B4779" s="39" t="s">
        <v>29214</v>
      </c>
      <c r="C4779" s="40">
        <v>414780</v>
      </c>
      <c r="D4779" s="39" t="s">
        <v>34622</v>
      </c>
      <c r="E4779" s="41">
        <v>15</v>
      </c>
      <c r="F4779" s="39" t="s">
        <v>44252</v>
      </c>
      <c r="G4779" s="39" t="s">
        <v>45</v>
      </c>
      <c r="H4779" s="39" t="s">
        <v>46</v>
      </c>
      <c r="I4779" s="39" t="s">
        <v>955</v>
      </c>
      <c r="J4779">
        <f>VLOOKUP(D4779,自助!C:F,4,0)</f>
        <v>15</v>
      </c>
      <c r="K4779" t="str">
        <f t="shared" si="74"/>
        <v/>
      </c>
      <c r="L4779" s="12">
        <f>VLOOKUP(D4779,自助!C:G,5,FALSE)</f>
        <v>42912.733680555553</v>
      </c>
    </row>
    <row r="4780" spans="1:12" hidden="1">
      <c r="A4780" s="39" t="s">
        <v>45652</v>
      </c>
      <c r="B4780" s="39" t="s">
        <v>29241</v>
      </c>
      <c r="C4780" s="40">
        <v>414930</v>
      </c>
      <c r="D4780" s="39" t="s">
        <v>34627</v>
      </c>
      <c r="E4780" s="41">
        <v>20</v>
      </c>
      <c r="F4780" s="39" t="s">
        <v>44252</v>
      </c>
      <c r="G4780" s="39" t="s">
        <v>45</v>
      </c>
      <c r="H4780" s="39" t="s">
        <v>46</v>
      </c>
      <c r="I4780" s="39" t="s">
        <v>955</v>
      </c>
      <c r="J4780">
        <f>VLOOKUP(D4780,自助!C:F,4,0)</f>
        <v>20</v>
      </c>
      <c r="K4780" t="str">
        <f t="shared" si="74"/>
        <v/>
      </c>
      <c r="L4780" s="12">
        <f>VLOOKUP(D4780,自助!C:G,5,FALSE)</f>
        <v>42912.74318287037</v>
      </c>
    </row>
    <row r="4781" spans="1:12" hidden="1">
      <c r="A4781" s="39" t="s">
        <v>42655</v>
      </c>
      <c r="B4781" s="39" t="s">
        <v>26727</v>
      </c>
      <c r="C4781" s="40">
        <v>415072</v>
      </c>
      <c r="D4781" s="39" t="s">
        <v>34636</v>
      </c>
      <c r="E4781" s="41">
        <v>5000</v>
      </c>
      <c r="F4781" s="39" t="s">
        <v>44252</v>
      </c>
      <c r="G4781" s="39" t="s">
        <v>45</v>
      </c>
      <c r="H4781" s="39" t="s">
        <v>46</v>
      </c>
      <c r="I4781" s="39" t="s">
        <v>955</v>
      </c>
      <c r="J4781">
        <f>VLOOKUP(D4781,自助!C:F,4,0)</f>
        <v>5000</v>
      </c>
      <c r="K4781" t="str">
        <f t="shared" si="74"/>
        <v/>
      </c>
      <c r="L4781" s="12">
        <f>VLOOKUP(D4781,自助!C:G,5,FALSE)</f>
        <v>42912.762106481481</v>
      </c>
    </row>
    <row r="4782" spans="1:12" hidden="1">
      <c r="A4782" s="39" t="s">
        <v>44507</v>
      </c>
      <c r="B4782" s="39" t="s">
        <v>28552</v>
      </c>
      <c r="C4782" s="40">
        <v>415171</v>
      </c>
      <c r="D4782" s="39" t="s">
        <v>34638</v>
      </c>
      <c r="E4782" s="41">
        <v>250</v>
      </c>
      <c r="F4782" s="39" t="s">
        <v>44252</v>
      </c>
      <c r="G4782" s="39" t="s">
        <v>45</v>
      </c>
      <c r="H4782" s="39" t="s">
        <v>46</v>
      </c>
      <c r="I4782" s="39" t="s">
        <v>955</v>
      </c>
      <c r="J4782">
        <f>VLOOKUP(D4782,自助!C:F,4,0)</f>
        <v>250</v>
      </c>
      <c r="K4782" t="str">
        <f t="shared" si="74"/>
        <v/>
      </c>
      <c r="L4782" s="12">
        <f>VLOOKUP(D4782,自助!C:G,5,FALSE)</f>
        <v>42912.819965277777</v>
      </c>
    </row>
    <row r="4783" spans="1:12" hidden="1">
      <c r="A4783" s="39" t="s">
        <v>45653</v>
      </c>
      <c r="B4783" s="39" t="s">
        <v>748</v>
      </c>
      <c r="C4783" s="40">
        <v>415241</v>
      </c>
      <c r="D4783" s="39" t="s">
        <v>34642</v>
      </c>
      <c r="E4783" s="41">
        <v>20</v>
      </c>
      <c r="F4783" s="39" t="s">
        <v>44252</v>
      </c>
      <c r="G4783" s="39" t="s">
        <v>45</v>
      </c>
      <c r="H4783" s="39" t="s">
        <v>46</v>
      </c>
      <c r="I4783" s="39" t="s">
        <v>955</v>
      </c>
      <c r="J4783">
        <f>VLOOKUP(D4783,自助!C:F,4,0)</f>
        <v>20</v>
      </c>
      <c r="K4783" t="str">
        <f t="shared" si="74"/>
        <v/>
      </c>
      <c r="L4783" s="12">
        <f>VLOOKUP(D4783,自助!C:G,5,FALSE)</f>
        <v>42912.841064814813</v>
      </c>
    </row>
    <row r="4784" spans="1:12" hidden="1">
      <c r="A4784" s="39" t="s">
        <v>45654</v>
      </c>
      <c r="B4784" s="39" t="s">
        <v>29265</v>
      </c>
      <c r="C4784" s="40">
        <v>415700</v>
      </c>
      <c r="D4784" s="39" t="s">
        <v>34667</v>
      </c>
      <c r="E4784" s="41">
        <v>100</v>
      </c>
      <c r="F4784" s="39" t="s">
        <v>44805</v>
      </c>
      <c r="G4784" s="39" t="s">
        <v>45</v>
      </c>
      <c r="H4784" s="39" t="s">
        <v>46</v>
      </c>
      <c r="I4784" s="39" t="s">
        <v>955</v>
      </c>
      <c r="J4784">
        <f>VLOOKUP(D4784,自助!C:F,4,0)</f>
        <v>100</v>
      </c>
      <c r="K4784" t="str">
        <f t="shared" si="74"/>
        <v/>
      </c>
      <c r="L4784" s="12">
        <f>VLOOKUP(D4784,自助!C:G,5,FALSE)</f>
        <v>42913.211875000001</v>
      </c>
    </row>
    <row r="4785" spans="1:12" hidden="1">
      <c r="A4785" s="39" t="s">
        <v>45017</v>
      </c>
      <c r="B4785" s="39" t="s">
        <v>29354</v>
      </c>
      <c r="C4785" s="40">
        <v>418350</v>
      </c>
      <c r="D4785" s="39" t="s">
        <v>34792</v>
      </c>
      <c r="E4785" s="41">
        <v>300</v>
      </c>
      <c r="F4785" s="39" t="s">
        <v>44805</v>
      </c>
      <c r="G4785" s="39" t="s">
        <v>45</v>
      </c>
      <c r="H4785" s="39" t="s">
        <v>46</v>
      </c>
      <c r="I4785" s="39" t="s">
        <v>955</v>
      </c>
      <c r="J4785">
        <f>VLOOKUP(D4785,自助!C:F,4,0)</f>
        <v>300</v>
      </c>
      <c r="K4785" t="str">
        <f t="shared" si="74"/>
        <v/>
      </c>
      <c r="L4785" s="12">
        <f>VLOOKUP(D4785,自助!C:G,5,FALSE)</f>
        <v>42913.363356481481</v>
      </c>
    </row>
    <row r="4786" spans="1:12" hidden="1">
      <c r="A4786" s="39" t="s">
        <v>92</v>
      </c>
      <c r="B4786" s="39" t="s">
        <v>93</v>
      </c>
      <c r="C4786" s="40">
        <v>418708</v>
      </c>
      <c r="D4786" s="39" t="s">
        <v>34805</v>
      </c>
      <c r="E4786" s="41">
        <v>20</v>
      </c>
      <c r="F4786" s="39" t="s">
        <v>44805</v>
      </c>
      <c r="G4786" s="39" t="s">
        <v>45</v>
      </c>
      <c r="H4786" s="39" t="s">
        <v>46</v>
      </c>
      <c r="I4786" s="39" t="s">
        <v>955</v>
      </c>
      <c r="J4786">
        <f>VLOOKUP(D4786,自助!C:F,4,0)</f>
        <v>20</v>
      </c>
      <c r="K4786" t="str">
        <f t="shared" si="74"/>
        <v/>
      </c>
      <c r="L4786" s="12">
        <f>VLOOKUP(D4786,自助!C:G,5,FALSE)</f>
        <v>42913.368252314816</v>
      </c>
    </row>
    <row r="4787" spans="1:12" hidden="1">
      <c r="A4787" s="39" t="s">
        <v>45655</v>
      </c>
      <c r="B4787" s="39" t="s">
        <v>29366</v>
      </c>
      <c r="C4787" s="40">
        <v>418782</v>
      </c>
      <c r="D4787" s="39" t="s">
        <v>34809</v>
      </c>
      <c r="E4787" s="41">
        <v>20</v>
      </c>
      <c r="F4787" s="39" t="s">
        <v>44805</v>
      </c>
      <c r="G4787" s="39" t="s">
        <v>45</v>
      </c>
      <c r="H4787" s="39" t="s">
        <v>46</v>
      </c>
      <c r="I4787" s="39" t="s">
        <v>955</v>
      </c>
      <c r="J4787">
        <f>VLOOKUP(D4787,自助!C:F,4,0)</f>
        <v>20</v>
      </c>
      <c r="K4787" t="str">
        <f t="shared" si="74"/>
        <v/>
      </c>
      <c r="L4787" s="12">
        <f>VLOOKUP(D4787,自助!C:G,5,FALSE)</f>
        <v>42913.369120370371</v>
      </c>
    </row>
    <row r="4788" spans="1:12" hidden="1">
      <c r="A4788" s="39" t="s">
        <v>45629</v>
      </c>
      <c r="B4788" s="39" t="s">
        <v>29372</v>
      </c>
      <c r="C4788" s="40">
        <v>418929</v>
      </c>
      <c r="D4788" s="39" t="s">
        <v>34817</v>
      </c>
      <c r="E4788" s="41">
        <v>1000</v>
      </c>
      <c r="F4788" s="39" t="s">
        <v>44805</v>
      </c>
      <c r="G4788" s="39" t="s">
        <v>45</v>
      </c>
      <c r="H4788" s="39" t="s">
        <v>46</v>
      </c>
      <c r="I4788" s="39" t="s">
        <v>955</v>
      </c>
      <c r="J4788">
        <f>VLOOKUP(D4788,自助!C:F,4,0)</f>
        <v>1000</v>
      </c>
      <c r="K4788" t="str">
        <f t="shared" si="74"/>
        <v/>
      </c>
      <c r="L4788" s="12">
        <f>VLOOKUP(D4788,自助!C:G,5,FALSE)</f>
        <v>42913.370821759258</v>
      </c>
    </row>
    <row r="4789" spans="1:12" hidden="1">
      <c r="A4789" s="39" t="s">
        <v>45656</v>
      </c>
      <c r="B4789" s="39" t="s">
        <v>29399</v>
      </c>
      <c r="C4789" s="40">
        <v>420247</v>
      </c>
      <c r="D4789" s="39" t="s">
        <v>34866</v>
      </c>
      <c r="E4789" s="41">
        <v>1000</v>
      </c>
      <c r="F4789" s="39" t="s">
        <v>44805</v>
      </c>
      <c r="G4789" s="39" t="s">
        <v>45</v>
      </c>
      <c r="H4789" s="39" t="s">
        <v>46</v>
      </c>
      <c r="I4789" s="39" t="s">
        <v>955</v>
      </c>
      <c r="J4789">
        <f>VLOOKUP(D4789,自助!C:F,4,0)</f>
        <v>1000</v>
      </c>
      <c r="K4789" t="str">
        <f t="shared" si="74"/>
        <v/>
      </c>
      <c r="L4789" s="12">
        <f>VLOOKUP(D4789,自助!C:G,5,FALSE)</f>
        <v>42913.385671296295</v>
      </c>
    </row>
    <row r="4790" spans="1:12" hidden="1">
      <c r="A4790" s="39" t="s">
        <v>45269</v>
      </c>
      <c r="B4790" s="39" t="s">
        <v>29369</v>
      </c>
      <c r="C4790" s="40">
        <v>420250</v>
      </c>
      <c r="D4790" s="39" t="s">
        <v>34868</v>
      </c>
      <c r="E4790" s="41">
        <v>50</v>
      </c>
      <c r="F4790" s="39" t="s">
        <v>44805</v>
      </c>
      <c r="G4790" s="39" t="s">
        <v>45</v>
      </c>
      <c r="H4790" s="39" t="s">
        <v>46</v>
      </c>
      <c r="I4790" s="39" t="s">
        <v>955</v>
      </c>
      <c r="J4790">
        <f>VLOOKUP(D4790,自助!C:F,4,0)</f>
        <v>50</v>
      </c>
      <c r="K4790" t="str">
        <f t="shared" si="74"/>
        <v/>
      </c>
      <c r="L4790" s="12">
        <f>VLOOKUP(D4790,自助!C:G,5,FALSE)</f>
        <v>42913.385798611111</v>
      </c>
    </row>
    <row r="4791" spans="1:12" hidden="1">
      <c r="A4791" s="39" t="s">
        <v>45657</v>
      </c>
      <c r="B4791" s="39" t="s">
        <v>29490</v>
      </c>
      <c r="C4791" s="40">
        <v>423574</v>
      </c>
      <c r="D4791" s="39" t="s">
        <v>34995</v>
      </c>
      <c r="E4791" s="41">
        <v>100</v>
      </c>
      <c r="F4791" s="39" t="s">
        <v>44805</v>
      </c>
      <c r="G4791" s="39" t="s">
        <v>45</v>
      </c>
      <c r="H4791" s="39" t="s">
        <v>46</v>
      </c>
      <c r="I4791" s="39" t="s">
        <v>955</v>
      </c>
      <c r="J4791">
        <f>VLOOKUP(D4791,自助!C:F,4,0)</f>
        <v>100</v>
      </c>
      <c r="K4791" t="str">
        <f t="shared" si="74"/>
        <v/>
      </c>
      <c r="L4791" s="12">
        <f>VLOOKUP(D4791,自助!C:G,5,FALSE)</f>
        <v>42913.423703703702</v>
      </c>
    </row>
    <row r="4792" spans="1:12" hidden="1">
      <c r="A4792" s="39" t="s">
        <v>45658</v>
      </c>
      <c r="B4792" s="39" t="s">
        <v>29491</v>
      </c>
      <c r="C4792" s="40">
        <v>423621</v>
      </c>
      <c r="D4792" s="39" t="s">
        <v>34996</v>
      </c>
      <c r="E4792" s="41">
        <v>100</v>
      </c>
      <c r="F4792" s="39" t="s">
        <v>44805</v>
      </c>
      <c r="G4792" s="39" t="s">
        <v>45</v>
      </c>
      <c r="H4792" s="39" t="s">
        <v>46</v>
      </c>
      <c r="I4792" s="39" t="s">
        <v>955</v>
      </c>
      <c r="J4792">
        <f>VLOOKUP(D4792,自助!C:F,4,0)</f>
        <v>100</v>
      </c>
      <c r="K4792" t="str">
        <f t="shared" si="74"/>
        <v/>
      </c>
      <c r="L4792" s="12">
        <f>VLOOKUP(D4792,自助!C:G,5,FALSE)</f>
        <v>42913.424074074072</v>
      </c>
    </row>
    <row r="4793" spans="1:12" hidden="1">
      <c r="A4793" s="39" t="s">
        <v>45659</v>
      </c>
      <c r="B4793" s="39" t="s">
        <v>29542</v>
      </c>
      <c r="C4793" s="40">
        <v>425813</v>
      </c>
      <c r="D4793" s="39" t="s">
        <v>35083</v>
      </c>
      <c r="E4793" s="41">
        <v>1000</v>
      </c>
      <c r="F4793" s="39" t="s">
        <v>44805</v>
      </c>
      <c r="G4793" s="39" t="s">
        <v>45</v>
      </c>
      <c r="H4793" s="39" t="s">
        <v>46</v>
      </c>
      <c r="I4793" s="39" t="s">
        <v>955</v>
      </c>
      <c r="J4793">
        <f>VLOOKUP(D4793,自助!C:F,4,0)</f>
        <v>1000</v>
      </c>
      <c r="K4793" t="str">
        <f t="shared" si="74"/>
        <v/>
      </c>
      <c r="L4793" s="12">
        <f>VLOOKUP(D4793,自助!C:G,5,FALSE)</f>
        <v>42913.451435185183</v>
      </c>
    </row>
    <row r="4794" spans="1:12" hidden="1">
      <c r="A4794" s="39" t="s">
        <v>45660</v>
      </c>
      <c r="B4794" s="39" t="s">
        <v>29593</v>
      </c>
      <c r="C4794" s="40">
        <v>428843</v>
      </c>
      <c r="D4794" s="39" t="s">
        <v>35176</v>
      </c>
      <c r="E4794" s="41">
        <v>3200</v>
      </c>
      <c r="F4794" s="39" t="s">
        <v>44805</v>
      </c>
      <c r="G4794" s="39" t="s">
        <v>45</v>
      </c>
      <c r="H4794" s="39" t="s">
        <v>46</v>
      </c>
      <c r="I4794" s="39" t="s">
        <v>955</v>
      </c>
      <c r="J4794">
        <f>VLOOKUP(D4794,自助!C:F,4,0)</f>
        <v>3200</v>
      </c>
      <c r="K4794" t="str">
        <f t="shared" si="74"/>
        <v/>
      </c>
      <c r="L4794" s="12">
        <f>VLOOKUP(D4794,自助!C:G,5,FALSE)</f>
        <v>42913.536249999997</v>
      </c>
    </row>
    <row r="4795" spans="1:12" hidden="1">
      <c r="A4795" s="39" t="s">
        <v>45661</v>
      </c>
      <c r="B4795" s="39" t="s">
        <v>29598</v>
      </c>
      <c r="C4795" s="40">
        <v>428911</v>
      </c>
      <c r="D4795" s="39" t="s">
        <v>35183</v>
      </c>
      <c r="E4795" s="41">
        <v>50</v>
      </c>
      <c r="F4795" s="39" t="s">
        <v>44805</v>
      </c>
      <c r="G4795" s="39" t="s">
        <v>45</v>
      </c>
      <c r="H4795" s="39" t="s">
        <v>46</v>
      </c>
      <c r="I4795" s="39" t="s">
        <v>955</v>
      </c>
      <c r="J4795">
        <f>VLOOKUP(D4795,自助!C:F,4,0)</f>
        <v>50</v>
      </c>
      <c r="K4795" t="str">
        <f t="shared" si="74"/>
        <v/>
      </c>
      <c r="L4795" s="12">
        <f>VLOOKUP(D4795,自助!C:G,5,FALSE)</f>
        <v>42913.54859953704</v>
      </c>
    </row>
    <row r="4796" spans="1:12" hidden="1">
      <c r="A4796" s="39" t="s">
        <v>45662</v>
      </c>
      <c r="B4796" s="39" t="s">
        <v>29621</v>
      </c>
      <c r="C4796" s="40">
        <v>429847</v>
      </c>
      <c r="D4796" s="39" t="s">
        <v>35215</v>
      </c>
      <c r="E4796" s="41">
        <v>50</v>
      </c>
      <c r="F4796" s="39" t="s">
        <v>44805</v>
      </c>
      <c r="G4796" s="39" t="s">
        <v>45</v>
      </c>
      <c r="H4796" s="39" t="s">
        <v>46</v>
      </c>
      <c r="I4796" s="39" t="s">
        <v>955</v>
      </c>
      <c r="J4796">
        <f>VLOOKUP(D4796,自助!C:F,4,0)</f>
        <v>50</v>
      </c>
      <c r="K4796" t="str">
        <f t="shared" si="74"/>
        <v/>
      </c>
      <c r="L4796" s="12">
        <f>VLOOKUP(D4796,自助!C:G,5,FALSE)</f>
        <v>42913.597199074073</v>
      </c>
    </row>
    <row r="4797" spans="1:12" hidden="1">
      <c r="A4797" s="39" t="s">
        <v>45517</v>
      </c>
      <c r="B4797" s="39" t="s">
        <v>29388</v>
      </c>
      <c r="C4797" s="40">
        <v>430109</v>
      </c>
      <c r="D4797" s="39" t="s">
        <v>35226</v>
      </c>
      <c r="E4797" s="41">
        <v>20</v>
      </c>
      <c r="F4797" s="39" t="s">
        <v>44805</v>
      </c>
      <c r="G4797" s="39" t="s">
        <v>45</v>
      </c>
      <c r="H4797" s="39" t="s">
        <v>46</v>
      </c>
      <c r="I4797" s="39" t="s">
        <v>955</v>
      </c>
      <c r="J4797">
        <f>VLOOKUP(D4797,自助!C:F,4,0)</f>
        <v>20</v>
      </c>
      <c r="K4797" t="str">
        <f t="shared" si="74"/>
        <v/>
      </c>
      <c r="L4797" s="12">
        <f>VLOOKUP(D4797,自助!C:G,5,FALSE)</f>
        <v>42913.601898148147</v>
      </c>
    </row>
    <row r="4798" spans="1:12" hidden="1">
      <c r="A4798" s="39" t="s">
        <v>45663</v>
      </c>
      <c r="B4798" s="39" t="s">
        <v>29631</v>
      </c>
      <c r="C4798" s="40">
        <v>430361</v>
      </c>
      <c r="D4798" s="39" t="s">
        <v>35232</v>
      </c>
      <c r="E4798" s="41">
        <v>300</v>
      </c>
      <c r="F4798" s="39" t="s">
        <v>44805</v>
      </c>
      <c r="G4798" s="39" t="s">
        <v>45</v>
      </c>
      <c r="H4798" s="39" t="s">
        <v>46</v>
      </c>
      <c r="I4798" s="39" t="s">
        <v>955</v>
      </c>
      <c r="J4798">
        <f>VLOOKUP(D4798,自助!C:F,4,0)</f>
        <v>300</v>
      </c>
      <c r="K4798" t="str">
        <f t="shared" si="74"/>
        <v/>
      </c>
      <c r="L4798" s="12">
        <f>VLOOKUP(D4798,自助!C:G,5,FALSE)</f>
        <v>42913.605416666665</v>
      </c>
    </row>
    <row r="4799" spans="1:12" hidden="1">
      <c r="A4799" s="39" t="s">
        <v>45045</v>
      </c>
      <c r="B4799" s="39" t="s">
        <v>29526</v>
      </c>
      <c r="C4799" s="40">
        <v>430399</v>
      </c>
      <c r="D4799" s="39" t="s">
        <v>35235</v>
      </c>
      <c r="E4799" s="41">
        <v>250</v>
      </c>
      <c r="F4799" s="39" t="s">
        <v>44805</v>
      </c>
      <c r="G4799" s="39" t="s">
        <v>45</v>
      </c>
      <c r="H4799" s="39" t="s">
        <v>46</v>
      </c>
      <c r="I4799" s="39" t="s">
        <v>955</v>
      </c>
      <c r="J4799">
        <f>VLOOKUP(D4799,自助!C:F,4,0)</f>
        <v>250</v>
      </c>
      <c r="K4799" t="str">
        <f t="shared" si="74"/>
        <v/>
      </c>
      <c r="L4799" s="12">
        <f>VLOOKUP(D4799,自助!C:G,5,FALSE)</f>
        <v>42913.60597222222</v>
      </c>
    </row>
    <row r="4800" spans="1:12" hidden="1">
      <c r="A4800" s="39" t="s">
        <v>45664</v>
      </c>
      <c r="B4800" s="39" t="s">
        <v>29155</v>
      </c>
      <c r="C4800" s="40">
        <v>411990</v>
      </c>
      <c r="D4800" s="39" t="s">
        <v>34471</v>
      </c>
      <c r="E4800" s="41">
        <v>5</v>
      </c>
      <c r="F4800" s="39" t="s">
        <v>44252</v>
      </c>
      <c r="G4800" s="39" t="s">
        <v>45</v>
      </c>
      <c r="H4800" s="39" t="s">
        <v>46</v>
      </c>
      <c r="I4800" s="39" t="s">
        <v>955</v>
      </c>
      <c r="J4800">
        <f>VLOOKUP(D4800,自助!C:F,4,0)</f>
        <v>5</v>
      </c>
      <c r="K4800" t="str">
        <f t="shared" si="74"/>
        <v/>
      </c>
      <c r="L4800" s="12">
        <f>VLOOKUP(D4800,自助!C:G,5,FALSE)</f>
        <v>42912.669236111113</v>
      </c>
    </row>
    <row r="4801" spans="1:12" hidden="1">
      <c r="A4801" s="39" t="s">
        <v>45665</v>
      </c>
      <c r="B4801" s="39" t="s">
        <v>29156</v>
      </c>
      <c r="C4801" s="40">
        <v>412043</v>
      </c>
      <c r="D4801" s="39" t="s">
        <v>34473</v>
      </c>
      <c r="E4801" s="41">
        <v>10</v>
      </c>
      <c r="F4801" s="39" t="s">
        <v>44252</v>
      </c>
      <c r="G4801" s="39" t="s">
        <v>45</v>
      </c>
      <c r="H4801" s="39" t="s">
        <v>46</v>
      </c>
      <c r="I4801" s="39" t="s">
        <v>955</v>
      </c>
      <c r="J4801">
        <f>VLOOKUP(D4801,自助!C:F,4,0)</f>
        <v>10</v>
      </c>
      <c r="K4801" t="str">
        <f t="shared" si="74"/>
        <v/>
      </c>
      <c r="L4801" s="12">
        <f>VLOOKUP(D4801,自助!C:G,5,FALSE)</f>
        <v>42912.67</v>
      </c>
    </row>
    <row r="4802" spans="1:12" hidden="1">
      <c r="A4802" s="39" t="s">
        <v>529</v>
      </c>
      <c r="B4802" s="39" t="s">
        <v>530</v>
      </c>
      <c r="C4802" s="40">
        <v>412090</v>
      </c>
      <c r="D4802" s="39" t="s">
        <v>34476</v>
      </c>
      <c r="E4802" s="41">
        <v>1000</v>
      </c>
      <c r="F4802" s="39" t="s">
        <v>44252</v>
      </c>
      <c r="G4802" s="39" t="s">
        <v>45</v>
      </c>
      <c r="H4802" s="39" t="s">
        <v>46</v>
      </c>
      <c r="I4802" s="39" t="s">
        <v>955</v>
      </c>
      <c r="J4802">
        <f>VLOOKUP(D4802,自助!C:F,4,0)</f>
        <v>1000</v>
      </c>
      <c r="K4802" t="str">
        <f t="shared" si="74"/>
        <v/>
      </c>
      <c r="L4802" s="12">
        <f>VLOOKUP(D4802,自助!C:G,5,FALSE)</f>
        <v>42912.670717592591</v>
      </c>
    </row>
    <row r="4803" spans="1:12" hidden="1">
      <c r="A4803" s="39" t="s">
        <v>45666</v>
      </c>
      <c r="B4803" s="39" t="s">
        <v>29159</v>
      </c>
      <c r="C4803" s="40">
        <v>412095</v>
      </c>
      <c r="D4803" s="39" t="s">
        <v>34477</v>
      </c>
      <c r="E4803" s="41">
        <v>8</v>
      </c>
      <c r="F4803" s="39" t="s">
        <v>44252</v>
      </c>
      <c r="G4803" s="39" t="s">
        <v>45</v>
      </c>
      <c r="H4803" s="39" t="s">
        <v>46</v>
      </c>
      <c r="I4803" s="39" t="s">
        <v>955</v>
      </c>
      <c r="J4803">
        <f>VLOOKUP(D4803,自助!C:F,4,0)</f>
        <v>8</v>
      </c>
      <c r="K4803" t="str">
        <f t="shared" ref="K4803:K4866" si="75">IF(E4803=J4803,"",1)</f>
        <v/>
      </c>
      <c r="L4803" s="12">
        <f>VLOOKUP(D4803,自助!C:G,5,FALSE)</f>
        <v>42912.670763888891</v>
      </c>
    </row>
    <row r="4804" spans="1:12" hidden="1">
      <c r="A4804" s="39" t="s">
        <v>42574</v>
      </c>
      <c r="B4804" s="39" t="s">
        <v>26541</v>
      </c>
      <c r="C4804" s="40">
        <v>412223</v>
      </c>
      <c r="D4804" s="39" t="s">
        <v>34485</v>
      </c>
      <c r="E4804" s="41">
        <v>295</v>
      </c>
      <c r="F4804" s="39" t="s">
        <v>44252</v>
      </c>
      <c r="G4804" s="39" t="s">
        <v>45</v>
      </c>
      <c r="H4804" s="39" t="s">
        <v>46</v>
      </c>
      <c r="I4804" s="39" t="s">
        <v>955</v>
      </c>
      <c r="J4804">
        <f>VLOOKUP(D4804,自助!C:F,4,0)</f>
        <v>295</v>
      </c>
      <c r="K4804" t="str">
        <f t="shared" si="75"/>
        <v/>
      </c>
      <c r="L4804" s="12">
        <f>VLOOKUP(D4804,自助!C:G,5,FALSE)</f>
        <v>42912.672881944447</v>
      </c>
    </row>
    <row r="4805" spans="1:12" hidden="1">
      <c r="A4805" s="39" t="s">
        <v>45216</v>
      </c>
      <c r="B4805" s="39" t="s">
        <v>29167</v>
      </c>
      <c r="C4805" s="40">
        <v>412294</v>
      </c>
      <c r="D4805" s="39" t="s">
        <v>34488</v>
      </c>
      <c r="E4805" s="41">
        <v>50</v>
      </c>
      <c r="F4805" s="39" t="s">
        <v>44252</v>
      </c>
      <c r="G4805" s="39" t="s">
        <v>45</v>
      </c>
      <c r="H4805" s="39" t="s">
        <v>46</v>
      </c>
      <c r="I4805" s="39" t="s">
        <v>955</v>
      </c>
      <c r="J4805">
        <f>VLOOKUP(D4805,自助!C:F,4,0)</f>
        <v>50</v>
      </c>
      <c r="K4805" t="str">
        <f t="shared" si="75"/>
        <v/>
      </c>
      <c r="L4805" s="12">
        <f>VLOOKUP(D4805,自助!C:G,5,FALSE)</f>
        <v>42912.67428240741</v>
      </c>
    </row>
    <row r="4806" spans="1:12" hidden="1">
      <c r="A4806" s="39" t="s">
        <v>45667</v>
      </c>
      <c r="B4806" s="39" t="s">
        <v>29174</v>
      </c>
      <c r="C4806" s="40">
        <v>412403</v>
      </c>
      <c r="D4806" s="39" t="s">
        <v>34498</v>
      </c>
      <c r="E4806" s="41">
        <v>300</v>
      </c>
      <c r="F4806" s="39" t="s">
        <v>44252</v>
      </c>
      <c r="G4806" s="39" t="s">
        <v>45</v>
      </c>
      <c r="H4806" s="39" t="s">
        <v>46</v>
      </c>
      <c r="I4806" s="39" t="s">
        <v>955</v>
      </c>
      <c r="J4806">
        <f>VLOOKUP(D4806,自助!C:F,4,0)</f>
        <v>300</v>
      </c>
      <c r="K4806" t="str">
        <f t="shared" si="75"/>
        <v/>
      </c>
      <c r="L4806" s="12">
        <f>VLOOKUP(D4806,自助!C:G,5,FALSE)</f>
        <v>42912.676377314812</v>
      </c>
    </row>
    <row r="4807" spans="1:12" hidden="1">
      <c r="A4807" s="39" t="s">
        <v>313</v>
      </c>
      <c r="B4807" s="39" t="s">
        <v>314</v>
      </c>
      <c r="C4807" s="40">
        <v>412420</v>
      </c>
      <c r="D4807" s="39" t="s">
        <v>34500</v>
      </c>
      <c r="E4807" s="41">
        <v>500</v>
      </c>
      <c r="F4807" s="39" t="s">
        <v>44252</v>
      </c>
      <c r="G4807" s="39" t="s">
        <v>45</v>
      </c>
      <c r="H4807" s="39" t="s">
        <v>46</v>
      </c>
      <c r="I4807" s="39" t="s">
        <v>955</v>
      </c>
      <c r="J4807">
        <f>VLOOKUP(D4807,自助!C:F,4,0)</f>
        <v>500</v>
      </c>
      <c r="K4807" t="str">
        <f t="shared" si="75"/>
        <v/>
      </c>
      <c r="L4807" s="12">
        <f>VLOOKUP(D4807,自助!C:G,5,FALSE)</f>
        <v>42912.676539351851</v>
      </c>
    </row>
    <row r="4808" spans="1:12" hidden="1">
      <c r="A4808" s="39" t="s">
        <v>45668</v>
      </c>
      <c r="B4808" s="39" t="s">
        <v>29362</v>
      </c>
      <c r="C4808" s="40">
        <v>418619</v>
      </c>
      <c r="D4808" s="39" t="s">
        <v>34804</v>
      </c>
      <c r="E4808" s="41">
        <v>100</v>
      </c>
      <c r="F4808" s="39" t="s">
        <v>44805</v>
      </c>
      <c r="G4808" s="39" t="s">
        <v>45</v>
      </c>
      <c r="H4808" s="39" t="s">
        <v>46</v>
      </c>
      <c r="I4808" s="39" t="s">
        <v>955</v>
      </c>
      <c r="J4808">
        <f>VLOOKUP(D4808,自助!C:F,4,0)</f>
        <v>100</v>
      </c>
      <c r="K4808" t="str">
        <f t="shared" si="75"/>
        <v/>
      </c>
      <c r="L4808" s="12">
        <f>VLOOKUP(D4808,自助!C:G,5,FALSE)</f>
        <v>42913.367060185185</v>
      </c>
    </row>
    <row r="4809" spans="1:12" hidden="1">
      <c r="A4809" s="39" t="s">
        <v>45046</v>
      </c>
      <c r="B4809" s="39" t="s">
        <v>29398</v>
      </c>
      <c r="C4809" s="40">
        <v>420231</v>
      </c>
      <c r="D4809" s="39" t="s">
        <v>34865</v>
      </c>
      <c r="E4809" s="41">
        <v>200</v>
      </c>
      <c r="F4809" s="39" t="s">
        <v>44805</v>
      </c>
      <c r="G4809" s="39" t="s">
        <v>45</v>
      </c>
      <c r="H4809" s="39" t="s">
        <v>46</v>
      </c>
      <c r="I4809" s="39" t="s">
        <v>955</v>
      </c>
      <c r="J4809">
        <f>VLOOKUP(D4809,自助!C:F,4,0)</f>
        <v>200</v>
      </c>
      <c r="K4809" t="str">
        <f t="shared" si="75"/>
        <v/>
      </c>
      <c r="L4809" s="12">
        <f>VLOOKUP(D4809,自助!C:G,5,FALSE)</f>
        <v>42913.385451388887</v>
      </c>
    </row>
    <row r="4810" spans="1:12" hidden="1">
      <c r="A4810" s="39" t="s">
        <v>45669</v>
      </c>
      <c r="B4810" s="39" t="s">
        <v>29422</v>
      </c>
      <c r="C4810" s="40">
        <v>420943</v>
      </c>
      <c r="D4810" s="39" t="s">
        <v>34899</v>
      </c>
      <c r="E4810" s="41">
        <v>100</v>
      </c>
      <c r="F4810" s="39" t="s">
        <v>44805</v>
      </c>
      <c r="G4810" s="39" t="s">
        <v>45</v>
      </c>
      <c r="H4810" s="39" t="s">
        <v>46</v>
      </c>
      <c r="I4810" s="39" t="s">
        <v>955</v>
      </c>
      <c r="J4810">
        <f>VLOOKUP(D4810,自助!C:F,4,0)</f>
        <v>100</v>
      </c>
      <c r="K4810" t="str">
        <f t="shared" si="75"/>
        <v/>
      </c>
      <c r="L4810" s="12">
        <f>VLOOKUP(D4810,自助!C:G,5,FALSE)</f>
        <v>42913.393101851849</v>
      </c>
    </row>
    <row r="4811" spans="1:12" hidden="1">
      <c r="A4811" s="39" t="s">
        <v>44914</v>
      </c>
      <c r="B4811" s="39" t="s">
        <v>28953</v>
      </c>
      <c r="C4811" s="40">
        <v>404775</v>
      </c>
      <c r="D4811" s="39" t="s">
        <v>34179</v>
      </c>
      <c r="E4811" s="41">
        <v>106</v>
      </c>
      <c r="F4811" s="39" t="s">
        <v>44252</v>
      </c>
      <c r="G4811" s="39" t="s">
        <v>45</v>
      </c>
      <c r="H4811" s="39" t="s">
        <v>46</v>
      </c>
      <c r="I4811" s="39" t="s">
        <v>955</v>
      </c>
      <c r="J4811">
        <f>VLOOKUP(D4811,自助!C:F,4,0)</f>
        <v>106</v>
      </c>
      <c r="K4811" t="str">
        <f t="shared" si="75"/>
        <v/>
      </c>
      <c r="L4811" s="12">
        <f>VLOOKUP(D4811,自助!C:G,5,FALSE)</f>
        <v>42912.491354166668</v>
      </c>
    </row>
    <row r="4812" spans="1:12" hidden="1">
      <c r="A4812" s="39" t="s">
        <v>45045</v>
      </c>
      <c r="B4812" s="39" t="s">
        <v>29526</v>
      </c>
      <c r="C4812" s="40">
        <v>425253</v>
      </c>
      <c r="D4812" s="39" t="s">
        <v>35056</v>
      </c>
      <c r="E4812" s="41">
        <v>10</v>
      </c>
      <c r="F4812" s="39" t="s">
        <v>44805</v>
      </c>
      <c r="G4812" s="39" t="s">
        <v>45</v>
      </c>
      <c r="H4812" s="39" t="s">
        <v>46</v>
      </c>
      <c r="I4812" s="39" t="s">
        <v>955</v>
      </c>
      <c r="J4812">
        <f>VLOOKUP(D4812,自助!C:F,4,0)</f>
        <v>10</v>
      </c>
      <c r="K4812" t="str">
        <f t="shared" si="75"/>
        <v/>
      </c>
      <c r="L4812" s="12">
        <f>VLOOKUP(D4812,自助!C:G,5,FALSE)</f>
        <v>42913.443113425928</v>
      </c>
    </row>
    <row r="4813" spans="1:12" hidden="1">
      <c r="A4813" s="39" t="s">
        <v>44543</v>
      </c>
      <c r="B4813" s="39" t="s">
        <v>28595</v>
      </c>
      <c r="C4813" s="40">
        <v>425334</v>
      </c>
      <c r="D4813" s="39" t="s">
        <v>35061</v>
      </c>
      <c r="E4813" s="41">
        <v>20</v>
      </c>
      <c r="F4813" s="39" t="s">
        <v>44805</v>
      </c>
      <c r="G4813" s="39" t="s">
        <v>45</v>
      </c>
      <c r="H4813" s="39" t="s">
        <v>46</v>
      </c>
      <c r="I4813" s="39" t="s">
        <v>955</v>
      </c>
      <c r="J4813">
        <f>VLOOKUP(D4813,自助!C:F,4,0)</f>
        <v>20</v>
      </c>
      <c r="K4813" t="str">
        <f t="shared" si="75"/>
        <v/>
      </c>
      <c r="L4813" s="12">
        <f>VLOOKUP(D4813,自助!C:G,5,FALSE)</f>
        <v>42913.44431712963</v>
      </c>
    </row>
    <row r="4814" spans="1:12" hidden="1">
      <c r="A4814" s="39" t="s">
        <v>44944</v>
      </c>
      <c r="B4814" s="39" t="s">
        <v>29436</v>
      </c>
      <c r="C4814" s="40">
        <v>425345</v>
      </c>
      <c r="D4814" s="39" t="s">
        <v>35064</v>
      </c>
      <c r="E4814" s="41">
        <v>1200</v>
      </c>
      <c r="F4814" s="39" t="s">
        <v>44805</v>
      </c>
      <c r="G4814" s="39" t="s">
        <v>45</v>
      </c>
      <c r="H4814" s="39" t="s">
        <v>46</v>
      </c>
      <c r="I4814" s="39" t="s">
        <v>955</v>
      </c>
      <c r="J4814">
        <f>VLOOKUP(D4814,自助!C:F,4,0)</f>
        <v>1200</v>
      </c>
      <c r="K4814" t="str">
        <f t="shared" si="75"/>
        <v/>
      </c>
      <c r="L4814" s="12">
        <f>VLOOKUP(D4814,自助!C:G,5,FALSE)</f>
        <v>42913.444560185184</v>
      </c>
    </row>
    <row r="4815" spans="1:12" hidden="1">
      <c r="A4815" s="39" t="s">
        <v>45670</v>
      </c>
      <c r="B4815" s="39" t="s">
        <v>29716</v>
      </c>
      <c r="C4815" s="40">
        <v>434610</v>
      </c>
      <c r="D4815" s="39" t="s">
        <v>35382</v>
      </c>
      <c r="E4815" s="41">
        <v>10</v>
      </c>
      <c r="F4815" s="39" t="s">
        <v>44805</v>
      </c>
      <c r="G4815" s="39" t="s">
        <v>45</v>
      </c>
      <c r="H4815" s="39" t="s">
        <v>46</v>
      </c>
      <c r="I4815" s="39" t="s">
        <v>955</v>
      </c>
      <c r="J4815">
        <f>VLOOKUP(D4815,自助!C:F,4,0)</f>
        <v>10</v>
      </c>
      <c r="K4815" t="str">
        <f t="shared" si="75"/>
        <v/>
      </c>
      <c r="L4815" s="12">
        <f>VLOOKUP(D4815,自助!C:G,5,FALSE)</f>
        <v>42913.679629629631</v>
      </c>
    </row>
    <row r="4816" spans="1:12" hidden="1">
      <c r="A4816" s="39" t="s">
        <v>45671</v>
      </c>
      <c r="B4816" s="39" t="s">
        <v>29725</v>
      </c>
      <c r="C4816" s="40">
        <v>435006</v>
      </c>
      <c r="D4816" s="39" t="s">
        <v>35394</v>
      </c>
      <c r="E4816" s="41">
        <v>20</v>
      </c>
      <c r="F4816" s="39" t="s">
        <v>44805</v>
      </c>
      <c r="G4816" s="39" t="s">
        <v>45</v>
      </c>
      <c r="H4816" s="39" t="s">
        <v>46</v>
      </c>
      <c r="I4816" s="39" t="s">
        <v>955</v>
      </c>
      <c r="J4816">
        <f>VLOOKUP(D4816,自助!C:F,4,0)</f>
        <v>20</v>
      </c>
      <c r="K4816" t="str">
        <f t="shared" si="75"/>
        <v/>
      </c>
      <c r="L4816" s="12">
        <f>VLOOKUP(D4816,自助!C:G,5,FALSE)</f>
        <v>42913.68855324074</v>
      </c>
    </row>
    <row r="4817" spans="1:12" hidden="1">
      <c r="A4817" s="39" t="s">
        <v>45457</v>
      </c>
      <c r="B4817" s="39" t="s">
        <v>29020</v>
      </c>
      <c r="C4817" s="40">
        <v>435166</v>
      </c>
      <c r="D4817" s="39" t="s">
        <v>35398</v>
      </c>
      <c r="E4817" s="41">
        <v>200</v>
      </c>
      <c r="F4817" s="39" t="s">
        <v>44805</v>
      </c>
      <c r="G4817" s="39" t="s">
        <v>45</v>
      </c>
      <c r="H4817" s="39" t="s">
        <v>46</v>
      </c>
      <c r="I4817" s="39" t="s">
        <v>955</v>
      </c>
      <c r="J4817">
        <f>VLOOKUP(D4817,自助!C:F,4,0)</f>
        <v>200</v>
      </c>
      <c r="K4817" t="str">
        <f t="shared" si="75"/>
        <v/>
      </c>
      <c r="L4817" s="12">
        <f>VLOOKUP(D4817,自助!C:G,5,FALSE)</f>
        <v>42913.692395833335</v>
      </c>
    </row>
    <row r="4818" spans="1:12" hidden="1">
      <c r="A4818" s="39" t="s">
        <v>45672</v>
      </c>
      <c r="B4818" s="39" t="s">
        <v>29726</v>
      </c>
      <c r="C4818" s="40">
        <v>435168</v>
      </c>
      <c r="D4818" s="39" t="s">
        <v>35399</v>
      </c>
      <c r="E4818" s="41">
        <v>500</v>
      </c>
      <c r="F4818" s="39" t="s">
        <v>44805</v>
      </c>
      <c r="G4818" s="39" t="s">
        <v>45</v>
      </c>
      <c r="H4818" s="39" t="s">
        <v>46</v>
      </c>
      <c r="I4818" s="39" t="s">
        <v>955</v>
      </c>
      <c r="J4818">
        <f>VLOOKUP(D4818,自助!C:F,4,0)</f>
        <v>500</v>
      </c>
      <c r="K4818" t="str">
        <f t="shared" si="75"/>
        <v/>
      </c>
      <c r="L4818" s="12">
        <f>VLOOKUP(D4818,自助!C:G,5,FALSE)</f>
        <v>42913.692465277774</v>
      </c>
    </row>
    <row r="4819" spans="1:12" hidden="1">
      <c r="A4819" s="39" t="s">
        <v>61</v>
      </c>
      <c r="B4819" s="39" t="s">
        <v>62</v>
      </c>
      <c r="C4819" s="40">
        <v>435231</v>
      </c>
      <c r="D4819" s="39" t="s">
        <v>35405</v>
      </c>
      <c r="E4819" s="41">
        <v>300</v>
      </c>
      <c r="F4819" s="39" t="s">
        <v>44805</v>
      </c>
      <c r="G4819" s="39" t="s">
        <v>45</v>
      </c>
      <c r="H4819" s="39" t="s">
        <v>46</v>
      </c>
      <c r="I4819" s="39" t="s">
        <v>955</v>
      </c>
      <c r="J4819">
        <f>VLOOKUP(D4819,自助!C:F,4,0)</f>
        <v>300</v>
      </c>
      <c r="K4819" t="str">
        <f t="shared" si="75"/>
        <v/>
      </c>
      <c r="L4819" s="12">
        <f>VLOOKUP(D4819,自助!C:G,5,FALSE)</f>
        <v>42913.693993055553</v>
      </c>
    </row>
    <row r="4820" spans="1:12" hidden="1">
      <c r="A4820" s="39" t="s">
        <v>45017</v>
      </c>
      <c r="B4820" s="39" t="s">
        <v>29354</v>
      </c>
      <c r="C4820" s="40">
        <v>435261</v>
      </c>
      <c r="D4820" s="39" t="s">
        <v>35407</v>
      </c>
      <c r="E4820" s="41">
        <v>200</v>
      </c>
      <c r="F4820" s="39" t="s">
        <v>44805</v>
      </c>
      <c r="G4820" s="39" t="s">
        <v>45</v>
      </c>
      <c r="H4820" s="39" t="s">
        <v>46</v>
      </c>
      <c r="I4820" s="39" t="s">
        <v>955</v>
      </c>
      <c r="J4820">
        <f>VLOOKUP(D4820,自助!C:F,4,0)</f>
        <v>200</v>
      </c>
      <c r="K4820" t="str">
        <f t="shared" si="75"/>
        <v/>
      </c>
      <c r="L4820" s="12">
        <f>VLOOKUP(D4820,自助!C:G,5,FALSE)</f>
        <v>42913.694502314815</v>
      </c>
    </row>
    <row r="4821" spans="1:12" hidden="1">
      <c r="A4821" s="39" t="s">
        <v>45673</v>
      </c>
      <c r="B4821" s="39" t="s">
        <v>29730</v>
      </c>
      <c r="C4821" s="40">
        <v>435270</v>
      </c>
      <c r="D4821" s="39" t="s">
        <v>35406</v>
      </c>
      <c r="E4821" s="41">
        <v>20</v>
      </c>
      <c r="F4821" s="39" t="s">
        <v>44805</v>
      </c>
      <c r="G4821" s="39" t="s">
        <v>45</v>
      </c>
      <c r="H4821" s="39" t="s">
        <v>46</v>
      </c>
      <c r="I4821" s="39" t="s">
        <v>955</v>
      </c>
      <c r="J4821">
        <f>VLOOKUP(D4821,自助!C:F,4,0)</f>
        <v>20</v>
      </c>
      <c r="K4821" t="str">
        <f t="shared" si="75"/>
        <v/>
      </c>
      <c r="L4821" s="12">
        <f>VLOOKUP(D4821,自助!C:G,5,FALSE)</f>
        <v>42913.694351851853</v>
      </c>
    </row>
    <row r="4822" spans="1:12" hidden="1">
      <c r="A4822" s="39" t="s">
        <v>44718</v>
      </c>
      <c r="B4822" s="39" t="s">
        <v>28830</v>
      </c>
      <c r="C4822" s="40">
        <v>435294</v>
      </c>
      <c r="D4822" s="39" t="s">
        <v>35410</v>
      </c>
      <c r="E4822" s="41">
        <v>10</v>
      </c>
      <c r="F4822" s="39" t="s">
        <v>44805</v>
      </c>
      <c r="G4822" s="39" t="s">
        <v>45</v>
      </c>
      <c r="H4822" s="39" t="s">
        <v>46</v>
      </c>
      <c r="I4822" s="39" t="s">
        <v>955</v>
      </c>
      <c r="J4822">
        <f>VLOOKUP(D4822,自助!C:F,4,0)</f>
        <v>10</v>
      </c>
      <c r="K4822" t="str">
        <f t="shared" si="75"/>
        <v/>
      </c>
      <c r="L4822" s="12">
        <f>VLOOKUP(D4822,自助!C:G,5,FALSE)</f>
        <v>42913.695254629631</v>
      </c>
    </row>
    <row r="4823" spans="1:12" hidden="1">
      <c r="A4823" s="39" t="s">
        <v>45674</v>
      </c>
      <c r="B4823" s="39" t="s">
        <v>29652</v>
      </c>
      <c r="C4823" s="40">
        <v>435306</v>
      </c>
      <c r="D4823" s="39" t="s">
        <v>35411</v>
      </c>
      <c r="E4823" s="41">
        <v>349</v>
      </c>
      <c r="F4823" s="39" t="s">
        <v>44805</v>
      </c>
      <c r="G4823" s="39" t="s">
        <v>45</v>
      </c>
      <c r="H4823" s="39" t="s">
        <v>46</v>
      </c>
      <c r="I4823" s="39" t="s">
        <v>955</v>
      </c>
      <c r="J4823">
        <f>VLOOKUP(D4823,自助!C:F,4,0)</f>
        <v>349</v>
      </c>
      <c r="K4823" t="str">
        <f t="shared" si="75"/>
        <v/>
      </c>
      <c r="L4823" s="12">
        <f>VLOOKUP(D4823,自助!C:G,5,FALSE)</f>
        <v>42913.695428240739</v>
      </c>
    </row>
    <row r="4824" spans="1:12" hidden="1">
      <c r="A4824" s="39" t="s">
        <v>45675</v>
      </c>
      <c r="B4824" s="39" t="s">
        <v>26863</v>
      </c>
      <c r="C4824" s="40">
        <v>415044</v>
      </c>
      <c r="D4824" s="39" t="s">
        <v>34633</v>
      </c>
      <c r="E4824" s="41">
        <v>10</v>
      </c>
      <c r="F4824" s="39" t="s">
        <v>44252</v>
      </c>
      <c r="G4824" s="39" t="s">
        <v>45</v>
      </c>
      <c r="H4824" s="39" t="s">
        <v>46</v>
      </c>
      <c r="I4824" s="39" t="s">
        <v>955</v>
      </c>
      <c r="J4824">
        <f>VLOOKUP(D4824,自助!C:F,4,0)</f>
        <v>10</v>
      </c>
      <c r="K4824" t="str">
        <f t="shared" si="75"/>
        <v/>
      </c>
      <c r="L4824" s="12">
        <f>VLOOKUP(D4824,自助!C:G,5,FALSE)</f>
        <v>42912.756608796299</v>
      </c>
    </row>
    <row r="4825" spans="1:12" hidden="1">
      <c r="A4825" s="39" t="s">
        <v>345</v>
      </c>
      <c r="B4825" s="39" t="s">
        <v>346</v>
      </c>
      <c r="C4825" s="40">
        <v>415049</v>
      </c>
      <c r="D4825" s="39" t="s">
        <v>34634</v>
      </c>
      <c r="E4825" s="41">
        <v>20</v>
      </c>
      <c r="F4825" s="39" t="s">
        <v>44252</v>
      </c>
      <c r="G4825" s="39" t="s">
        <v>45</v>
      </c>
      <c r="H4825" s="39" t="s">
        <v>46</v>
      </c>
      <c r="I4825" s="39" t="s">
        <v>955</v>
      </c>
      <c r="J4825">
        <f>VLOOKUP(D4825,自助!C:F,4,0)</f>
        <v>20</v>
      </c>
      <c r="K4825" t="str">
        <f t="shared" si="75"/>
        <v/>
      </c>
      <c r="L4825" s="12">
        <f>VLOOKUP(D4825,自助!C:G,5,FALSE)</f>
        <v>42912.757152777776</v>
      </c>
    </row>
    <row r="4826" spans="1:12" hidden="1">
      <c r="A4826" s="39" t="s">
        <v>45676</v>
      </c>
      <c r="B4826" s="39" t="s">
        <v>29246</v>
      </c>
      <c r="C4826" s="40">
        <v>415133</v>
      </c>
      <c r="D4826" s="39" t="s">
        <v>34637</v>
      </c>
      <c r="E4826" s="41">
        <v>50</v>
      </c>
      <c r="F4826" s="39" t="s">
        <v>44252</v>
      </c>
      <c r="G4826" s="39" t="s">
        <v>45</v>
      </c>
      <c r="H4826" s="39" t="s">
        <v>46</v>
      </c>
      <c r="I4826" s="39" t="s">
        <v>955</v>
      </c>
      <c r="J4826">
        <f>VLOOKUP(D4826,自助!C:F,4,0)</f>
        <v>50</v>
      </c>
      <c r="K4826" t="str">
        <f t="shared" si="75"/>
        <v/>
      </c>
      <c r="L4826" s="12">
        <f>VLOOKUP(D4826,自助!C:G,5,FALSE)</f>
        <v>42912.794293981482</v>
      </c>
    </row>
    <row r="4827" spans="1:12" hidden="1">
      <c r="A4827" s="39" t="s">
        <v>45677</v>
      </c>
      <c r="B4827" s="39" t="s">
        <v>29253</v>
      </c>
      <c r="C4827" s="40">
        <v>415365</v>
      </c>
      <c r="D4827" s="39" t="s">
        <v>34651</v>
      </c>
      <c r="E4827" s="41">
        <v>100</v>
      </c>
      <c r="F4827" s="39" t="s">
        <v>44252</v>
      </c>
      <c r="G4827" s="39" t="s">
        <v>45</v>
      </c>
      <c r="H4827" s="39" t="s">
        <v>46</v>
      </c>
      <c r="I4827" s="39" t="s">
        <v>955</v>
      </c>
      <c r="J4827">
        <f>VLOOKUP(D4827,自助!C:F,4,0)</f>
        <v>100</v>
      </c>
      <c r="K4827" t="str">
        <f t="shared" si="75"/>
        <v/>
      </c>
      <c r="L4827" s="12">
        <f>VLOOKUP(D4827,自助!C:G,5,FALSE)</f>
        <v>42912.886365740742</v>
      </c>
    </row>
    <row r="4828" spans="1:12" hidden="1">
      <c r="A4828" s="39" t="s">
        <v>45678</v>
      </c>
      <c r="B4828" s="39" t="s">
        <v>29319</v>
      </c>
      <c r="C4828" s="40">
        <v>416940</v>
      </c>
      <c r="D4828" s="39" t="s">
        <v>34733</v>
      </c>
      <c r="E4828" s="41">
        <v>20</v>
      </c>
      <c r="F4828" s="39" t="s">
        <v>44805</v>
      </c>
      <c r="G4828" s="39" t="s">
        <v>45</v>
      </c>
      <c r="H4828" s="39" t="s">
        <v>46</v>
      </c>
      <c r="I4828" s="39" t="s">
        <v>955</v>
      </c>
      <c r="J4828">
        <f>VLOOKUP(D4828,自助!C:F,4,0)</f>
        <v>20</v>
      </c>
      <c r="K4828" t="str">
        <f t="shared" si="75"/>
        <v/>
      </c>
      <c r="L4828" s="12">
        <f>VLOOKUP(D4828,自助!C:G,5,FALSE)</f>
        <v>42913.344085648147</v>
      </c>
    </row>
    <row r="4829" spans="1:12" hidden="1">
      <c r="A4829" s="39" t="s">
        <v>45268</v>
      </c>
      <c r="B4829" s="39" t="s">
        <v>29356</v>
      </c>
      <c r="C4829" s="40">
        <v>418423</v>
      </c>
      <c r="D4829" s="39" t="s">
        <v>34800</v>
      </c>
      <c r="E4829" s="41">
        <v>30</v>
      </c>
      <c r="F4829" s="39" t="s">
        <v>44805</v>
      </c>
      <c r="G4829" s="39" t="s">
        <v>45</v>
      </c>
      <c r="H4829" s="39" t="s">
        <v>46</v>
      </c>
      <c r="I4829" s="39" t="s">
        <v>955</v>
      </c>
      <c r="J4829">
        <f>VLOOKUP(D4829,自助!C:F,4,0)</f>
        <v>30</v>
      </c>
      <c r="K4829" t="str">
        <f t="shared" si="75"/>
        <v/>
      </c>
      <c r="L4829" s="12">
        <f>VLOOKUP(D4829,自助!C:G,5,FALSE)</f>
        <v>42913.364629629628</v>
      </c>
    </row>
    <row r="4830" spans="1:12" hidden="1">
      <c r="A4830" s="39" t="s">
        <v>45679</v>
      </c>
      <c r="B4830" s="39" t="s">
        <v>29357</v>
      </c>
      <c r="C4830" s="40">
        <v>418430</v>
      </c>
      <c r="D4830" s="39" t="s">
        <v>34797</v>
      </c>
      <c r="E4830" s="41">
        <v>100</v>
      </c>
      <c r="F4830" s="39" t="s">
        <v>44805</v>
      </c>
      <c r="G4830" s="39" t="s">
        <v>45</v>
      </c>
      <c r="H4830" s="39" t="s">
        <v>46</v>
      </c>
      <c r="I4830" s="39" t="s">
        <v>955</v>
      </c>
      <c r="J4830">
        <f>VLOOKUP(D4830,自助!C:F,4,0)</f>
        <v>100</v>
      </c>
      <c r="K4830" t="str">
        <f t="shared" si="75"/>
        <v/>
      </c>
      <c r="L4830" s="12">
        <f>VLOOKUP(D4830,自助!C:G,5,FALSE)</f>
        <v>42913.364386574074</v>
      </c>
    </row>
    <row r="4831" spans="1:12" hidden="1">
      <c r="A4831" s="39" t="s">
        <v>45680</v>
      </c>
      <c r="B4831" s="39" t="s">
        <v>29360</v>
      </c>
      <c r="C4831" s="40">
        <v>418433</v>
      </c>
      <c r="D4831" s="39" t="s">
        <v>34802</v>
      </c>
      <c r="E4831" s="41">
        <v>200</v>
      </c>
      <c r="F4831" s="39" t="s">
        <v>44805</v>
      </c>
      <c r="G4831" s="39" t="s">
        <v>45</v>
      </c>
      <c r="H4831" s="39" t="s">
        <v>46</v>
      </c>
      <c r="I4831" s="39" t="s">
        <v>955</v>
      </c>
      <c r="J4831">
        <f>VLOOKUP(D4831,自助!C:F,4,0)</f>
        <v>200</v>
      </c>
      <c r="K4831" t="str">
        <f t="shared" si="75"/>
        <v/>
      </c>
      <c r="L4831" s="12">
        <f>VLOOKUP(D4831,自助!C:G,5,FALSE)</f>
        <v>42913.364768518521</v>
      </c>
    </row>
    <row r="4832" spans="1:12" hidden="1">
      <c r="A4832" s="39" t="s">
        <v>44874</v>
      </c>
      <c r="B4832" s="39" t="s">
        <v>28799</v>
      </c>
      <c r="C4832" s="40">
        <v>420016</v>
      </c>
      <c r="D4832" s="39" t="s">
        <v>34858</v>
      </c>
      <c r="E4832" s="41">
        <v>1000</v>
      </c>
      <c r="F4832" s="39" t="s">
        <v>44805</v>
      </c>
      <c r="G4832" s="39" t="s">
        <v>45</v>
      </c>
      <c r="H4832" s="39" t="s">
        <v>46</v>
      </c>
      <c r="I4832" s="39" t="s">
        <v>955</v>
      </c>
      <c r="J4832">
        <f>VLOOKUP(D4832,自助!C:F,4,0)</f>
        <v>1000</v>
      </c>
      <c r="K4832" t="str">
        <f t="shared" si="75"/>
        <v/>
      </c>
      <c r="L4832" s="12">
        <f>VLOOKUP(D4832,自助!C:G,5,FALSE)</f>
        <v>42913.383414351854</v>
      </c>
    </row>
    <row r="4833" spans="1:12" hidden="1">
      <c r="A4833" s="39" t="s">
        <v>45681</v>
      </c>
      <c r="B4833" s="39" t="s">
        <v>29365</v>
      </c>
      <c r="C4833" s="40">
        <v>420164</v>
      </c>
      <c r="D4833" s="39" t="s">
        <v>34863</v>
      </c>
      <c r="E4833" s="41">
        <v>100</v>
      </c>
      <c r="F4833" s="39" t="s">
        <v>44805</v>
      </c>
      <c r="G4833" s="39" t="s">
        <v>45</v>
      </c>
      <c r="H4833" s="39" t="s">
        <v>46</v>
      </c>
      <c r="I4833" s="39" t="s">
        <v>955</v>
      </c>
      <c r="J4833">
        <f>VLOOKUP(D4833,自助!C:F,4,0)</f>
        <v>100</v>
      </c>
      <c r="K4833" t="str">
        <f t="shared" si="75"/>
        <v/>
      </c>
      <c r="L4833" s="12">
        <f>VLOOKUP(D4833,自助!C:G,5,FALSE)</f>
        <v>42913.384837962964</v>
      </c>
    </row>
    <row r="4834" spans="1:12" hidden="1">
      <c r="A4834" s="39" t="s">
        <v>45086</v>
      </c>
      <c r="B4834" s="39" t="s">
        <v>29363</v>
      </c>
      <c r="C4834" s="40">
        <v>418732</v>
      </c>
      <c r="D4834" s="39" t="s">
        <v>34806</v>
      </c>
      <c r="E4834" s="41">
        <v>10</v>
      </c>
      <c r="F4834" s="39" t="s">
        <v>44805</v>
      </c>
      <c r="G4834" s="39" t="s">
        <v>45</v>
      </c>
      <c r="H4834" s="39" t="s">
        <v>46</v>
      </c>
      <c r="I4834" s="39" t="s">
        <v>955</v>
      </c>
      <c r="J4834">
        <f>VLOOKUP(D4834,自助!C:F,4,0)</f>
        <v>10</v>
      </c>
      <c r="K4834" t="str">
        <f t="shared" si="75"/>
        <v/>
      </c>
      <c r="L4834" s="12">
        <f>VLOOKUP(D4834,自助!C:G,5,FALSE)</f>
        <v>42913.36855324074</v>
      </c>
    </row>
    <row r="4835" spans="1:12" hidden="1">
      <c r="A4835" s="39" t="s">
        <v>45682</v>
      </c>
      <c r="B4835" s="39" t="s">
        <v>29638</v>
      </c>
      <c r="C4835" s="40">
        <v>430820</v>
      </c>
      <c r="D4835" s="39" t="s">
        <v>35251</v>
      </c>
      <c r="E4835" s="41">
        <v>500</v>
      </c>
      <c r="F4835" s="39" t="s">
        <v>44805</v>
      </c>
      <c r="G4835" s="39" t="s">
        <v>45</v>
      </c>
      <c r="H4835" s="39" t="s">
        <v>46</v>
      </c>
      <c r="I4835" s="39" t="s">
        <v>955</v>
      </c>
      <c r="J4835">
        <f>VLOOKUP(D4835,自助!C:F,4,0)</f>
        <v>500</v>
      </c>
      <c r="K4835" t="str">
        <f t="shared" si="75"/>
        <v/>
      </c>
      <c r="L4835" s="12">
        <f>VLOOKUP(D4835,自助!C:G,5,FALSE)</f>
        <v>42913.612511574072</v>
      </c>
    </row>
    <row r="4836" spans="1:12" hidden="1">
      <c r="A4836" s="39" t="s">
        <v>45683</v>
      </c>
      <c r="B4836" s="39" t="s">
        <v>27502</v>
      </c>
      <c r="C4836" s="40">
        <v>430837</v>
      </c>
      <c r="D4836" s="39" t="s">
        <v>35254</v>
      </c>
      <c r="E4836" s="41">
        <v>140</v>
      </c>
      <c r="F4836" s="39" t="s">
        <v>44805</v>
      </c>
      <c r="G4836" s="39" t="s">
        <v>45</v>
      </c>
      <c r="H4836" s="39" t="s">
        <v>46</v>
      </c>
      <c r="I4836" s="39" t="s">
        <v>955</v>
      </c>
      <c r="J4836">
        <f>VLOOKUP(D4836,自助!C:F,4,0)</f>
        <v>140</v>
      </c>
      <c r="K4836" t="str">
        <f t="shared" si="75"/>
        <v/>
      </c>
      <c r="L4836" s="12">
        <f>VLOOKUP(D4836,自助!C:G,5,FALSE)</f>
        <v>42913.612916666665</v>
      </c>
    </row>
    <row r="4837" spans="1:12" hidden="1">
      <c r="A4837" s="39" t="s">
        <v>45684</v>
      </c>
      <c r="B4837" s="39" t="s">
        <v>29645</v>
      </c>
      <c r="C4837" s="40">
        <v>431020</v>
      </c>
      <c r="D4837" s="39" t="s">
        <v>35263</v>
      </c>
      <c r="E4837" s="41">
        <v>200</v>
      </c>
      <c r="F4837" s="39" t="s">
        <v>44805</v>
      </c>
      <c r="G4837" s="39" t="s">
        <v>45</v>
      </c>
      <c r="H4837" s="39" t="s">
        <v>46</v>
      </c>
      <c r="I4837" s="39" t="s">
        <v>955</v>
      </c>
      <c r="J4837">
        <f>VLOOKUP(D4837,自助!C:F,4,0)</f>
        <v>200</v>
      </c>
      <c r="K4837" t="str">
        <f t="shared" si="75"/>
        <v/>
      </c>
      <c r="L4837" s="12">
        <f>VLOOKUP(D4837,自助!C:G,5,FALSE)</f>
        <v>42913.615798611114</v>
      </c>
    </row>
    <row r="4838" spans="1:12" hidden="1">
      <c r="A4838" s="39" t="s">
        <v>26459</v>
      </c>
      <c r="B4838" s="39" t="s">
        <v>29657</v>
      </c>
      <c r="C4838" s="40">
        <v>431763</v>
      </c>
      <c r="D4838" s="39" t="s">
        <v>35281</v>
      </c>
      <c r="E4838" s="41">
        <v>100</v>
      </c>
      <c r="F4838" s="39" t="s">
        <v>44805</v>
      </c>
      <c r="G4838" s="39" t="s">
        <v>45</v>
      </c>
      <c r="H4838" s="39" t="s">
        <v>46</v>
      </c>
      <c r="I4838" s="39" t="s">
        <v>955</v>
      </c>
      <c r="J4838">
        <f>VLOOKUP(D4838,自助!C:F,4,0)</f>
        <v>100</v>
      </c>
      <c r="K4838" t="str">
        <f t="shared" si="75"/>
        <v/>
      </c>
      <c r="L4838" s="12">
        <f>VLOOKUP(D4838,自助!C:G,5,FALSE)</f>
        <v>42913.626701388886</v>
      </c>
    </row>
    <row r="4839" spans="1:12" hidden="1">
      <c r="A4839" s="39" t="s">
        <v>45685</v>
      </c>
      <c r="B4839" s="39" t="s">
        <v>29658</v>
      </c>
      <c r="C4839" s="40">
        <v>431782</v>
      </c>
      <c r="D4839" s="39" t="s">
        <v>35283</v>
      </c>
      <c r="E4839" s="41">
        <v>200</v>
      </c>
      <c r="F4839" s="39" t="s">
        <v>44805</v>
      </c>
      <c r="G4839" s="39" t="s">
        <v>45</v>
      </c>
      <c r="H4839" s="39" t="s">
        <v>46</v>
      </c>
      <c r="I4839" s="39" t="s">
        <v>955</v>
      </c>
      <c r="J4839">
        <f>VLOOKUP(D4839,自助!C:F,4,0)</f>
        <v>200</v>
      </c>
      <c r="K4839" t="str">
        <f t="shared" si="75"/>
        <v/>
      </c>
      <c r="L4839" s="12">
        <f>VLOOKUP(D4839,自助!C:G,5,FALSE)</f>
        <v>42913.62699074074</v>
      </c>
    </row>
    <row r="4840" spans="1:12" hidden="1">
      <c r="A4840" s="39" t="s">
        <v>45649</v>
      </c>
      <c r="B4840" s="39" t="s">
        <v>29225</v>
      </c>
      <c r="C4840" s="40">
        <v>415181</v>
      </c>
      <c r="D4840" s="39" t="s">
        <v>34639</v>
      </c>
      <c r="E4840" s="41">
        <v>10</v>
      </c>
      <c r="F4840" s="39" t="s">
        <v>44252</v>
      </c>
      <c r="G4840" s="39" t="s">
        <v>45</v>
      </c>
      <c r="H4840" s="39" t="s">
        <v>46</v>
      </c>
      <c r="I4840" s="39" t="s">
        <v>955</v>
      </c>
      <c r="J4840">
        <f>VLOOKUP(D4840,自助!C:F,4,0)</f>
        <v>10</v>
      </c>
      <c r="K4840" t="str">
        <f t="shared" si="75"/>
        <v/>
      </c>
      <c r="L4840" s="12">
        <f>VLOOKUP(D4840,自助!C:G,5,FALSE)</f>
        <v>42912.822638888887</v>
      </c>
    </row>
    <row r="4841" spans="1:12" hidden="1">
      <c r="A4841" s="39" t="s">
        <v>45686</v>
      </c>
      <c r="B4841" s="39" t="s">
        <v>29248</v>
      </c>
      <c r="C4841" s="40">
        <v>415253</v>
      </c>
      <c r="D4841" s="39" t="s">
        <v>34645</v>
      </c>
      <c r="E4841" s="41">
        <v>150</v>
      </c>
      <c r="F4841" s="39" t="s">
        <v>44252</v>
      </c>
      <c r="G4841" s="39" t="s">
        <v>45</v>
      </c>
      <c r="H4841" s="39" t="s">
        <v>46</v>
      </c>
      <c r="I4841" s="39" t="s">
        <v>955</v>
      </c>
      <c r="J4841">
        <f>VLOOKUP(D4841,自助!C:F,4,0)</f>
        <v>150</v>
      </c>
      <c r="K4841" t="str">
        <f t="shared" si="75"/>
        <v/>
      </c>
      <c r="L4841" s="12">
        <f>VLOOKUP(D4841,自助!C:G,5,FALSE)</f>
        <v>42912.845451388886</v>
      </c>
    </row>
    <row r="4842" spans="1:12" hidden="1">
      <c r="A4842" s="39" t="s">
        <v>45687</v>
      </c>
      <c r="B4842" s="39" t="s">
        <v>29251</v>
      </c>
      <c r="C4842" s="40">
        <v>415308</v>
      </c>
      <c r="D4842" s="39" t="s">
        <v>34649</v>
      </c>
      <c r="E4842" s="41">
        <v>300</v>
      </c>
      <c r="F4842" s="39" t="s">
        <v>44252</v>
      </c>
      <c r="G4842" s="39" t="s">
        <v>45</v>
      </c>
      <c r="H4842" s="39" t="s">
        <v>46</v>
      </c>
      <c r="I4842" s="39" t="s">
        <v>955</v>
      </c>
      <c r="J4842">
        <f>VLOOKUP(D4842,自助!C:F,4,0)</f>
        <v>300</v>
      </c>
      <c r="K4842" t="str">
        <f t="shared" si="75"/>
        <v/>
      </c>
      <c r="L4842" s="12">
        <f>VLOOKUP(D4842,自助!C:G,5,FALSE)</f>
        <v>42912.866898148146</v>
      </c>
    </row>
    <row r="4843" spans="1:12" hidden="1">
      <c r="A4843" s="39" t="s">
        <v>45688</v>
      </c>
      <c r="B4843" s="39" t="s">
        <v>29252</v>
      </c>
      <c r="C4843" s="40">
        <v>415447</v>
      </c>
      <c r="D4843" s="39" t="s">
        <v>34655</v>
      </c>
      <c r="E4843" s="41">
        <v>63</v>
      </c>
      <c r="F4843" s="39" t="s">
        <v>44252</v>
      </c>
      <c r="G4843" s="39" t="s">
        <v>45</v>
      </c>
      <c r="H4843" s="39" t="s">
        <v>46</v>
      </c>
      <c r="I4843" s="39" t="s">
        <v>955</v>
      </c>
      <c r="J4843">
        <f>VLOOKUP(D4843,自助!C:F,4,0)</f>
        <v>63</v>
      </c>
      <c r="K4843" t="str">
        <f t="shared" si="75"/>
        <v/>
      </c>
      <c r="L4843" s="12">
        <f>VLOOKUP(D4843,自助!C:G,5,FALSE)</f>
        <v>42912.937592592592</v>
      </c>
    </row>
    <row r="4844" spans="1:12" hidden="1">
      <c r="A4844" s="39" t="s">
        <v>45689</v>
      </c>
      <c r="B4844" s="39" t="s">
        <v>29261</v>
      </c>
      <c r="C4844" s="40">
        <v>415600</v>
      </c>
      <c r="D4844" s="39" t="s">
        <v>34662</v>
      </c>
      <c r="E4844" s="41">
        <v>26</v>
      </c>
      <c r="F4844" s="39" t="s">
        <v>44805</v>
      </c>
      <c r="G4844" s="39" t="s">
        <v>45</v>
      </c>
      <c r="H4844" s="39" t="s">
        <v>46</v>
      </c>
      <c r="I4844" s="39" t="s">
        <v>955</v>
      </c>
      <c r="J4844">
        <f>VLOOKUP(D4844,自助!C:F,4,0)</f>
        <v>26</v>
      </c>
      <c r="K4844" t="str">
        <f t="shared" si="75"/>
        <v/>
      </c>
      <c r="L4844" s="12">
        <f>VLOOKUP(D4844,自助!C:G,5,FALSE)</f>
        <v>42913.03125</v>
      </c>
    </row>
    <row r="4845" spans="1:12" hidden="1">
      <c r="A4845" s="39" t="s">
        <v>45641</v>
      </c>
      <c r="B4845" s="39" t="s">
        <v>29690</v>
      </c>
      <c r="C4845" s="40">
        <v>433828</v>
      </c>
      <c r="D4845" s="39" t="s">
        <v>35346</v>
      </c>
      <c r="E4845" s="41">
        <v>30</v>
      </c>
      <c r="F4845" s="39" t="s">
        <v>44805</v>
      </c>
      <c r="G4845" s="39" t="s">
        <v>45</v>
      </c>
      <c r="H4845" s="39" t="s">
        <v>46</v>
      </c>
      <c r="I4845" s="39" t="s">
        <v>955</v>
      </c>
      <c r="J4845">
        <f>VLOOKUP(D4845,自助!C:F,4,0)</f>
        <v>30</v>
      </c>
      <c r="K4845" t="str">
        <f t="shared" si="75"/>
        <v/>
      </c>
      <c r="L4845" s="12">
        <f>VLOOKUP(D4845,自助!C:G,5,FALSE)</f>
        <v>42913.663865740738</v>
      </c>
    </row>
    <row r="4846" spans="1:12" hidden="1">
      <c r="A4846" s="39" t="s">
        <v>45690</v>
      </c>
      <c r="B4846" s="39" t="s">
        <v>29694</v>
      </c>
      <c r="C4846" s="40">
        <v>433888</v>
      </c>
      <c r="D4846" s="39" t="s">
        <v>35350</v>
      </c>
      <c r="E4846" s="41">
        <v>500</v>
      </c>
      <c r="F4846" s="39" t="s">
        <v>44805</v>
      </c>
      <c r="G4846" s="39" t="s">
        <v>45</v>
      </c>
      <c r="H4846" s="39" t="s">
        <v>46</v>
      </c>
      <c r="I4846" s="39" t="s">
        <v>955</v>
      </c>
      <c r="J4846">
        <f>VLOOKUP(D4846,自助!C:F,4,0)</f>
        <v>500</v>
      </c>
      <c r="K4846" t="str">
        <f t="shared" si="75"/>
        <v/>
      </c>
      <c r="L4846" s="12">
        <f>VLOOKUP(D4846,自助!C:G,5,FALSE)</f>
        <v>42913.666041666664</v>
      </c>
    </row>
    <row r="4847" spans="1:12" hidden="1">
      <c r="A4847" s="39" t="s">
        <v>45691</v>
      </c>
      <c r="B4847" s="39" t="s">
        <v>29695</v>
      </c>
      <c r="C4847" s="40">
        <v>433932</v>
      </c>
      <c r="D4847" s="39" t="s">
        <v>35351</v>
      </c>
      <c r="E4847" s="41">
        <v>150</v>
      </c>
      <c r="F4847" s="39" t="s">
        <v>44805</v>
      </c>
      <c r="G4847" s="39" t="s">
        <v>45</v>
      </c>
      <c r="H4847" s="39" t="s">
        <v>46</v>
      </c>
      <c r="I4847" s="39" t="s">
        <v>955</v>
      </c>
      <c r="J4847">
        <f>VLOOKUP(D4847,自助!C:F,4,0)</f>
        <v>150</v>
      </c>
      <c r="K4847" t="str">
        <f t="shared" si="75"/>
        <v/>
      </c>
      <c r="L4847" s="12">
        <f>VLOOKUP(D4847,自助!C:G,5,FALSE)</f>
        <v>42913.666168981479</v>
      </c>
    </row>
    <row r="4848" spans="1:12" hidden="1">
      <c r="A4848" s="39" t="s">
        <v>45692</v>
      </c>
      <c r="B4848" s="39" t="s">
        <v>29697</v>
      </c>
      <c r="C4848" s="40">
        <v>433996</v>
      </c>
      <c r="D4848" s="39" t="s">
        <v>35354</v>
      </c>
      <c r="E4848" s="41">
        <v>100</v>
      </c>
      <c r="F4848" s="39" t="s">
        <v>44805</v>
      </c>
      <c r="G4848" s="39" t="s">
        <v>45</v>
      </c>
      <c r="H4848" s="39" t="s">
        <v>46</v>
      </c>
      <c r="I4848" s="39" t="s">
        <v>955</v>
      </c>
      <c r="J4848">
        <f>VLOOKUP(D4848,自助!C:F,4,0)</f>
        <v>100</v>
      </c>
      <c r="K4848" t="str">
        <f t="shared" si="75"/>
        <v/>
      </c>
      <c r="L4848" s="12">
        <f>VLOOKUP(D4848,自助!C:G,5,FALSE)</f>
        <v>42913.66710648148</v>
      </c>
    </row>
    <row r="4849" spans="1:12" hidden="1">
      <c r="A4849" s="39" t="s">
        <v>45692</v>
      </c>
      <c r="B4849" s="39" t="s">
        <v>29697</v>
      </c>
      <c r="C4849" s="40">
        <v>434032</v>
      </c>
      <c r="D4849" s="39" t="s">
        <v>35356</v>
      </c>
      <c r="E4849" s="41">
        <v>100</v>
      </c>
      <c r="F4849" s="39" t="s">
        <v>44805</v>
      </c>
      <c r="G4849" s="39" t="s">
        <v>45</v>
      </c>
      <c r="H4849" s="39" t="s">
        <v>46</v>
      </c>
      <c r="I4849" s="39" t="s">
        <v>955</v>
      </c>
      <c r="J4849">
        <f>VLOOKUP(D4849,自助!C:F,4,0)</f>
        <v>100</v>
      </c>
      <c r="K4849" t="str">
        <f t="shared" si="75"/>
        <v/>
      </c>
      <c r="L4849" s="12">
        <f>VLOOKUP(D4849,自助!C:G,5,FALSE)</f>
        <v>42913.667928240742</v>
      </c>
    </row>
    <row r="4850" spans="1:12" hidden="1">
      <c r="A4850" s="39" t="s">
        <v>45693</v>
      </c>
      <c r="B4850" s="39" t="s">
        <v>29699</v>
      </c>
      <c r="C4850" s="40">
        <v>434090</v>
      </c>
      <c r="D4850" s="39" t="s">
        <v>35357</v>
      </c>
      <c r="E4850" s="41">
        <v>300</v>
      </c>
      <c r="F4850" s="39" t="s">
        <v>44805</v>
      </c>
      <c r="G4850" s="39" t="s">
        <v>45</v>
      </c>
      <c r="H4850" s="39" t="s">
        <v>46</v>
      </c>
      <c r="I4850" s="39" t="s">
        <v>955</v>
      </c>
      <c r="J4850">
        <f>VLOOKUP(D4850,自助!C:F,4,0)</f>
        <v>300</v>
      </c>
      <c r="K4850" t="str">
        <f t="shared" si="75"/>
        <v/>
      </c>
      <c r="L4850" s="12">
        <f>VLOOKUP(D4850,自助!C:G,5,FALSE)</f>
        <v>42913.668043981481</v>
      </c>
    </row>
    <row r="4851" spans="1:12" hidden="1">
      <c r="A4851" s="39" t="s">
        <v>45694</v>
      </c>
      <c r="B4851" s="39" t="s">
        <v>29700</v>
      </c>
      <c r="C4851" s="40">
        <v>434103</v>
      </c>
      <c r="D4851" s="39" t="s">
        <v>35358</v>
      </c>
      <c r="E4851" s="41">
        <v>10</v>
      </c>
      <c r="F4851" s="39" t="s">
        <v>44805</v>
      </c>
      <c r="G4851" s="39" t="s">
        <v>45</v>
      </c>
      <c r="H4851" s="39" t="s">
        <v>46</v>
      </c>
      <c r="I4851" s="39" t="s">
        <v>955</v>
      </c>
      <c r="J4851">
        <f>VLOOKUP(D4851,自助!C:F,4,0)</f>
        <v>10</v>
      </c>
      <c r="K4851" t="str">
        <f t="shared" si="75"/>
        <v/>
      </c>
      <c r="L4851" s="12">
        <f>VLOOKUP(D4851,自助!C:G,5,FALSE)</f>
        <v>42913.669340277775</v>
      </c>
    </row>
    <row r="4852" spans="1:12" hidden="1">
      <c r="A4852" s="39" t="s">
        <v>45695</v>
      </c>
      <c r="B4852" s="39" t="s">
        <v>29017</v>
      </c>
      <c r="C4852" s="40">
        <v>406528</v>
      </c>
      <c r="D4852" s="39" t="s">
        <v>34263</v>
      </c>
      <c r="E4852" s="41">
        <v>50</v>
      </c>
      <c r="F4852" s="39" t="s">
        <v>44252</v>
      </c>
      <c r="G4852" s="39" t="s">
        <v>45</v>
      </c>
      <c r="H4852" s="39" t="s">
        <v>46</v>
      </c>
      <c r="I4852" s="39" t="s">
        <v>955</v>
      </c>
      <c r="J4852">
        <f>VLOOKUP(D4852,自助!C:F,4,0)</f>
        <v>50</v>
      </c>
      <c r="K4852" t="str">
        <f t="shared" si="75"/>
        <v/>
      </c>
      <c r="L4852" s="12">
        <f>VLOOKUP(D4852,自助!C:G,5,FALSE)</f>
        <v>42912.587569444448</v>
      </c>
    </row>
    <row r="4853" spans="1:12" hidden="1">
      <c r="A4853" s="39" t="s">
        <v>45696</v>
      </c>
      <c r="B4853" s="39" t="s">
        <v>70</v>
      </c>
      <c r="C4853" s="40">
        <v>435370</v>
      </c>
      <c r="D4853" s="39" t="s">
        <v>35415</v>
      </c>
      <c r="E4853" s="41">
        <v>6000</v>
      </c>
      <c r="F4853" s="39" t="s">
        <v>44805</v>
      </c>
      <c r="G4853" s="39" t="s">
        <v>45</v>
      </c>
      <c r="H4853" s="39" t="s">
        <v>46</v>
      </c>
      <c r="I4853" s="39" t="s">
        <v>955</v>
      </c>
      <c r="J4853">
        <f>VLOOKUP(D4853,自助!C:F,4,0)</f>
        <v>6000</v>
      </c>
      <c r="K4853" t="str">
        <f t="shared" si="75"/>
        <v/>
      </c>
      <c r="L4853" s="12">
        <f>VLOOKUP(D4853,自助!C:G,5,FALSE)</f>
        <v>42913.696585648147</v>
      </c>
    </row>
    <row r="4854" spans="1:12" hidden="1">
      <c r="A4854" s="39" t="s">
        <v>45399</v>
      </c>
      <c r="B4854" s="39" t="s">
        <v>29711</v>
      </c>
      <c r="C4854" s="40">
        <v>435420</v>
      </c>
      <c r="D4854" s="39" t="s">
        <v>35416</v>
      </c>
      <c r="E4854" s="41">
        <v>60</v>
      </c>
      <c r="F4854" s="39" t="s">
        <v>44805</v>
      </c>
      <c r="G4854" s="39" t="s">
        <v>45</v>
      </c>
      <c r="H4854" s="39" t="s">
        <v>46</v>
      </c>
      <c r="I4854" s="39" t="s">
        <v>955</v>
      </c>
      <c r="J4854">
        <f>VLOOKUP(D4854,自助!C:F,4,0)</f>
        <v>60</v>
      </c>
      <c r="K4854" t="str">
        <f t="shared" si="75"/>
        <v/>
      </c>
      <c r="L4854" s="12">
        <f>VLOOKUP(D4854,自助!C:G,5,FALSE)</f>
        <v>42913.697500000002</v>
      </c>
    </row>
    <row r="4855" spans="1:12" hidden="1">
      <c r="A4855" s="39" t="s">
        <v>45697</v>
      </c>
      <c r="B4855" s="39" t="s">
        <v>29734</v>
      </c>
      <c r="C4855" s="40">
        <v>435434</v>
      </c>
      <c r="D4855" s="39" t="s">
        <v>35418</v>
      </c>
      <c r="E4855" s="41">
        <v>10</v>
      </c>
      <c r="F4855" s="39" t="s">
        <v>44805</v>
      </c>
      <c r="G4855" s="39" t="s">
        <v>45</v>
      </c>
      <c r="H4855" s="39" t="s">
        <v>46</v>
      </c>
      <c r="I4855" s="39" t="s">
        <v>955</v>
      </c>
      <c r="J4855">
        <f>VLOOKUP(D4855,自助!C:F,4,0)</f>
        <v>10</v>
      </c>
      <c r="K4855" t="str">
        <f t="shared" si="75"/>
        <v/>
      </c>
      <c r="L4855" s="12">
        <f>VLOOKUP(D4855,自助!C:G,5,FALSE)</f>
        <v>42913.697766203702</v>
      </c>
    </row>
    <row r="4856" spans="1:12" hidden="1">
      <c r="A4856" s="39" t="s">
        <v>622</v>
      </c>
      <c r="B4856" s="39" t="s">
        <v>623</v>
      </c>
      <c r="C4856" s="40">
        <v>435450</v>
      </c>
      <c r="D4856" s="39" t="s">
        <v>35419</v>
      </c>
      <c r="E4856" s="41">
        <v>6000</v>
      </c>
      <c r="F4856" s="39" t="s">
        <v>44805</v>
      </c>
      <c r="G4856" s="39" t="s">
        <v>45</v>
      </c>
      <c r="H4856" s="39" t="s">
        <v>46</v>
      </c>
      <c r="I4856" s="39" t="s">
        <v>955</v>
      </c>
      <c r="J4856">
        <f>VLOOKUP(D4856,自助!C:F,4,0)</f>
        <v>6000</v>
      </c>
      <c r="K4856" t="str">
        <f t="shared" si="75"/>
        <v/>
      </c>
      <c r="L4856" s="12">
        <f>VLOOKUP(D4856,自助!C:G,5,FALSE)</f>
        <v>42913.698009259257</v>
      </c>
    </row>
    <row r="4857" spans="1:12" hidden="1">
      <c r="A4857" s="39" t="s">
        <v>45698</v>
      </c>
      <c r="B4857" s="39" t="s">
        <v>29736</v>
      </c>
      <c r="C4857" s="40">
        <v>435459</v>
      </c>
      <c r="D4857" s="39" t="s">
        <v>35422</v>
      </c>
      <c r="E4857" s="41">
        <v>20</v>
      </c>
      <c r="F4857" s="39" t="s">
        <v>44805</v>
      </c>
      <c r="G4857" s="39" t="s">
        <v>45</v>
      </c>
      <c r="H4857" s="39" t="s">
        <v>46</v>
      </c>
      <c r="I4857" s="39" t="s">
        <v>955</v>
      </c>
      <c r="J4857">
        <f>VLOOKUP(D4857,自助!C:F,4,0)</f>
        <v>20</v>
      </c>
      <c r="K4857" t="str">
        <f t="shared" si="75"/>
        <v/>
      </c>
      <c r="L4857" s="12">
        <f>VLOOKUP(D4857,自助!C:G,5,FALSE)</f>
        <v>42913.698310185187</v>
      </c>
    </row>
    <row r="4858" spans="1:12" hidden="1">
      <c r="A4858" s="39" t="s">
        <v>26465</v>
      </c>
      <c r="B4858" s="39" t="s">
        <v>29735</v>
      </c>
      <c r="C4858" s="40">
        <v>435472</v>
      </c>
      <c r="D4858" s="39" t="s">
        <v>35420</v>
      </c>
      <c r="E4858" s="41">
        <v>20</v>
      </c>
      <c r="F4858" s="39" t="s">
        <v>44805</v>
      </c>
      <c r="G4858" s="39" t="s">
        <v>45</v>
      </c>
      <c r="H4858" s="39" t="s">
        <v>46</v>
      </c>
      <c r="I4858" s="39" t="s">
        <v>955</v>
      </c>
      <c r="J4858">
        <f>VLOOKUP(D4858,自助!C:F,4,0)</f>
        <v>20</v>
      </c>
      <c r="K4858" t="str">
        <f t="shared" si="75"/>
        <v/>
      </c>
      <c r="L4858" s="12">
        <f>VLOOKUP(D4858,自助!C:G,5,FALSE)</f>
        <v>42913.698206018518</v>
      </c>
    </row>
    <row r="4859" spans="1:12" hidden="1">
      <c r="A4859" s="39" t="s">
        <v>45699</v>
      </c>
      <c r="B4859" s="39" t="s">
        <v>29739</v>
      </c>
      <c r="C4859" s="40">
        <v>435539</v>
      </c>
      <c r="D4859" s="39" t="s">
        <v>35427</v>
      </c>
      <c r="E4859" s="41">
        <v>300</v>
      </c>
      <c r="F4859" s="39" t="s">
        <v>44805</v>
      </c>
      <c r="G4859" s="39" t="s">
        <v>45</v>
      </c>
      <c r="H4859" s="39" t="s">
        <v>46</v>
      </c>
      <c r="I4859" s="39" t="s">
        <v>955</v>
      </c>
      <c r="J4859">
        <f>VLOOKUP(D4859,自助!C:F,4,0)</f>
        <v>300</v>
      </c>
      <c r="K4859" t="str">
        <f t="shared" si="75"/>
        <v/>
      </c>
      <c r="L4859" s="12">
        <f>VLOOKUP(D4859,自助!C:G,5,FALSE)</f>
        <v>42913.700092592589</v>
      </c>
    </row>
    <row r="4860" spans="1:12" hidden="1">
      <c r="A4860" s="39" t="s">
        <v>45352</v>
      </c>
      <c r="B4860" s="39" t="s">
        <v>28733</v>
      </c>
      <c r="C4860" s="40">
        <v>435703</v>
      </c>
      <c r="D4860" s="39" t="s">
        <v>35435</v>
      </c>
      <c r="E4860" s="41">
        <v>500</v>
      </c>
      <c r="F4860" s="39" t="s">
        <v>44805</v>
      </c>
      <c r="G4860" s="39" t="s">
        <v>45</v>
      </c>
      <c r="H4860" s="39" t="s">
        <v>46</v>
      </c>
      <c r="I4860" s="39" t="s">
        <v>955</v>
      </c>
      <c r="J4860">
        <f>VLOOKUP(D4860,自助!C:F,4,0)</f>
        <v>500</v>
      </c>
      <c r="K4860" t="str">
        <f t="shared" si="75"/>
        <v/>
      </c>
      <c r="L4860" s="12">
        <f>VLOOKUP(D4860,自助!C:G,5,FALSE)</f>
        <v>42913.703888888886</v>
      </c>
    </row>
    <row r="4861" spans="1:12" hidden="1">
      <c r="A4861" s="39" t="s">
        <v>45407</v>
      </c>
      <c r="B4861" s="39" t="s">
        <v>29745</v>
      </c>
      <c r="C4861" s="40">
        <v>436033</v>
      </c>
      <c r="D4861" s="39" t="s">
        <v>35456</v>
      </c>
      <c r="E4861" s="41">
        <v>60</v>
      </c>
      <c r="F4861" s="39" t="s">
        <v>44805</v>
      </c>
      <c r="G4861" s="39" t="s">
        <v>45</v>
      </c>
      <c r="H4861" s="39" t="s">
        <v>46</v>
      </c>
      <c r="I4861" s="39" t="s">
        <v>955</v>
      </c>
      <c r="J4861">
        <f>VLOOKUP(D4861,自助!C:F,4,0)</f>
        <v>60</v>
      </c>
      <c r="K4861" t="str">
        <f t="shared" si="75"/>
        <v/>
      </c>
      <c r="L4861" s="12">
        <f>VLOOKUP(D4861,自助!C:G,5,FALSE)</f>
        <v>42913.713240740741</v>
      </c>
    </row>
    <row r="4862" spans="1:12" hidden="1">
      <c r="A4862" s="39" t="s">
        <v>45700</v>
      </c>
      <c r="B4862" s="39" t="s">
        <v>29760</v>
      </c>
      <c r="C4862" s="40">
        <v>436127</v>
      </c>
      <c r="D4862" s="39" t="s">
        <v>35462</v>
      </c>
      <c r="E4862" s="41">
        <v>200</v>
      </c>
      <c r="F4862" s="39" t="s">
        <v>44805</v>
      </c>
      <c r="G4862" s="39" t="s">
        <v>45</v>
      </c>
      <c r="H4862" s="39" t="s">
        <v>46</v>
      </c>
      <c r="I4862" s="39" t="s">
        <v>955</v>
      </c>
      <c r="J4862">
        <f>VLOOKUP(D4862,自助!C:F,4,0)</f>
        <v>200</v>
      </c>
      <c r="K4862" t="str">
        <f t="shared" si="75"/>
        <v/>
      </c>
      <c r="L4862" s="12">
        <f>VLOOKUP(D4862,自助!C:G,5,FALSE)</f>
        <v>42913.71565972222</v>
      </c>
    </row>
    <row r="4863" spans="1:12" hidden="1">
      <c r="A4863" s="39" t="s">
        <v>45701</v>
      </c>
      <c r="B4863" s="39" t="s">
        <v>29762</v>
      </c>
      <c r="C4863" s="40">
        <v>436145</v>
      </c>
      <c r="D4863" s="39" t="s">
        <v>35465</v>
      </c>
      <c r="E4863" s="41">
        <v>20</v>
      </c>
      <c r="F4863" s="39" t="s">
        <v>44805</v>
      </c>
      <c r="G4863" s="39" t="s">
        <v>45</v>
      </c>
      <c r="H4863" s="39" t="s">
        <v>46</v>
      </c>
      <c r="I4863" s="39" t="s">
        <v>955</v>
      </c>
      <c r="J4863">
        <f>VLOOKUP(D4863,自助!C:F,4,0)</f>
        <v>20</v>
      </c>
      <c r="K4863" t="str">
        <f t="shared" si="75"/>
        <v/>
      </c>
      <c r="L4863" s="12">
        <f>VLOOKUP(D4863,自助!C:G,5,FALSE)</f>
        <v>42913.716724537036</v>
      </c>
    </row>
    <row r="4864" spans="1:12" hidden="1">
      <c r="A4864" s="39" t="s">
        <v>45702</v>
      </c>
      <c r="B4864" s="39" t="s">
        <v>29765</v>
      </c>
      <c r="C4864" s="40">
        <v>436284</v>
      </c>
      <c r="D4864" s="39" t="s">
        <v>35470</v>
      </c>
      <c r="E4864" s="41">
        <v>700</v>
      </c>
      <c r="F4864" s="39" t="s">
        <v>44805</v>
      </c>
      <c r="G4864" s="39" t="s">
        <v>45</v>
      </c>
      <c r="H4864" s="39" t="s">
        <v>46</v>
      </c>
      <c r="I4864" s="39" t="s">
        <v>955</v>
      </c>
      <c r="J4864">
        <f>VLOOKUP(D4864,自助!C:F,4,0)</f>
        <v>700</v>
      </c>
      <c r="K4864" t="str">
        <f t="shared" si="75"/>
        <v/>
      </c>
      <c r="L4864" s="12">
        <f>VLOOKUP(D4864,自助!C:G,5,FALSE)</f>
        <v>42913.721666666665</v>
      </c>
    </row>
    <row r="4865" spans="1:12" hidden="1">
      <c r="A4865" s="39" t="s">
        <v>45703</v>
      </c>
      <c r="B4865" s="39" t="s">
        <v>29769</v>
      </c>
      <c r="C4865" s="40">
        <v>436367</v>
      </c>
      <c r="D4865" s="39" t="s">
        <v>35476</v>
      </c>
      <c r="E4865" s="41">
        <v>20</v>
      </c>
      <c r="F4865" s="39" t="s">
        <v>44805</v>
      </c>
      <c r="G4865" s="39" t="s">
        <v>45</v>
      </c>
      <c r="H4865" s="39" t="s">
        <v>46</v>
      </c>
      <c r="I4865" s="39" t="s">
        <v>955</v>
      </c>
      <c r="J4865">
        <f>VLOOKUP(D4865,自助!C:F,4,0)</f>
        <v>20</v>
      </c>
      <c r="K4865" t="str">
        <f t="shared" si="75"/>
        <v/>
      </c>
      <c r="L4865" s="12">
        <f>VLOOKUP(D4865,自助!C:G,5,FALSE)</f>
        <v>42913.725682870368</v>
      </c>
    </row>
    <row r="4866" spans="1:12" hidden="1">
      <c r="A4866" s="39" t="s">
        <v>45465</v>
      </c>
      <c r="B4866" s="39" t="s">
        <v>29626</v>
      </c>
      <c r="C4866" s="40">
        <v>436374</v>
      </c>
      <c r="D4866" s="39" t="s">
        <v>35477</v>
      </c>
      <c r="E4866" s="41">
        <v>100</v>
      </c>
      <c r="F4866" s="39" t="s">
        <v>44805</v>
      </c>
      <c r="G4866" s="39" t="s">
        <v>45</v>
      </c>
      <c r="H4866" s="39" t="s">
        <v>46</v>
      </c>
      <c r="I4866" s="39" t="s">
        <v>955</v>
      </c>
      <c r="J4866">
        <f>VLOOKUP(D4866,自助!C:F,4,0)</f>
        <v>100</v>
      </c>
      <c r="K4866" t="str">
        <f t="shared" si="75"/>
        <v/>
      </c>
      <c r="L4866" s="12">
        <f>VLOOKUP(D4866,自助!C:G,5,FALSE)</f>
        <v>42913.725995370369</v>
      </c>
    </row>
    <row r="4867" spans="1:12" hidden="1">
      <c r="A4867" s="39" t="s">
        <v>466</v>
      </c>
      <c r="B4867" s="39" t="s">
        <v>467</v>
      </c>
      <c r="C4867" s="40">
        <v>436394</v>
      </c>
      <c r="D4867" s="39" t="s">
        <v>35478</v>
      </c>
      <c r="E4867" s="41">
        <v>100</v>
      </c>
      <c r="F4867" s="39" t="s">
        <v>44805</v>
      </c>
      <c r="G4867" s="39" t="s">
        <v>45</v>
      </c>
      <c r="H4867" s="39" t="s">
        <v>46</v>
      </c>
      <c r="I4867" s="39" t="s">
        <v>955</v>
      </c>
      <c r="J4867">
        <f>VLOOKUP(D4867,自助!C:F,4,0)</f>
        <v>100</v>
      </c>
      <c r="K4867" t="str">
        <f t="shared" ref="K4867:K4930" si="76">IF(E4867=J4867,"",1)</f>
        <v/>
      </c>
      <c r="L4867" s="12">
        <f>VLOOKUP(D4867,自助!C:G,5,FALSE)</f>
        <v>42913.726979166669</v>
      </c>
    </row>
    <row r="4868" spans="1:12" hidden="1">
      <c r="A4868" s="39" t="s">
        <v>45704</v>
      </c>
      <c r="B4868" s="39" t="s">
        <v>29756</v>
      </c>
      <c r="C4868" s="40">
        <v>436411</v>
      </c>
      <c r="D4868" s="39" t="s">
        <v>35482</v>
      </c>
      <c r="E4868" s="41">
        <v>100</v>
      </c>
      <c r="F4868" s="39" t="s">
        <v>44805</v>
      </c>
      <c r="G4868" s="39" t="s">
        <v>45</v>
      </c>
      <c r="H4868" s="39" t="s">
        <v>46</v>
      </c>
      <c r="I4868" s="39" t="s">
        <v>955</v>
      </c>
      <c r="J4868">
        <f>VLOOKUP(D4868,自助!C:F,4,0)</f>
        <v>100</v>
      </c>
      <c r="K4868" t="str">
        <f t="shared" si="76"/>
        <v/>
      </c>
      <c r="L4868" s="12">
        <f>VLOOKUP(D4868,自助!C:G,5,FALSE)</f>
        <v>42913.727754629632</v>
      </c>
    </row>
    <row r="4869" spans="1:12" hidden="1">
      <c r="A4869" s="39" t="s">
        <v>45705</v>
      </c>
      <c r="B4869" s="39" t="s">
        <v>29723</v>
      </c>
      <c r="C4869" s="40">
        <v>436453</v>
      </c>
      <c r="D4869" s="39" t="s">
        <v>35485</v>
      </c>
      <c r="E4869" s="41">
        <v>500</v>
      </c>
      <c r="F4869" s="39" t="s">
        <v>44805</v>
      </c>
      <c r="G4869" s="39" t="s">
        <v>45</v>
      </c>
      <c r="H4869" s="39" t="s">
        <v>46</v>
      </c>
      <c r="I4869" s="39" t="s">
        <v>955</v>
      </c>
      <c r="J4869">
        <f>VLOOKUP(D4869,自助!C:F,4,0)</f>
        <v>500</v>
      </c>
      <c r="K4869" t="str">
        <f t="shared" si="76"/>
        <v/>
      </c>
      <c r="L4869" s="12">
        <f>VLOOKUP(D4869,自助!C:G,5,FALSE)</f>
        <v>42913.730057870373</v>
      </c>
    </row>
    <row r="4870" spans="1:12" hidden="1">
      <c r="A4870" s="39" t="s">
        <v>45706</v>
      </c>
      <c r="B4870" s="39" t="s">
        <v>29010</v>
      </c>
      <c r="C4870" s="40">
        <v>406350</v>
      </c>
      <c r="D4870" s="39" t="s">
        <v>34254</v>
      </c>
      <c r="E4870" s="41">
        <v>20</v>
      </c>
      <c r="F4870" s="39" t="s">
        <v>44252</v>
      </c>
      <c r="G4870" s="39" t="s">
        <v>45</v>
      </c>
      <c r="H4870" s="39" t="s">
        <v>46</v>
      </c>
      <c r="I4870" s="39" t="s">
        <v>955</v>
      </c>
      <c r="J4870">
        <f>VLOOKUP(D4870,自助!C:F,4,0)</f>
        <v>20</v>
      </c>
      <c r="K4870" t="str">
        <f t="shared" si="76"/>
        <v/>
      </c>
      <c r="L4870" s="12">
        <f>VLOOKUP(D4870,自助!C:G,5,FALSE)</f>
        <v>42912.58384259259</v>
      </c>
    </row>
    <row r="4871" spans="1:12" hidden="1">
      <c r="A4871" s="39" t="s">
        <v>45707</v>
      </c>
      <c r="B4871" s="39" t="s">
        <v>29347</v>
      </c>
      <c r="C4871" s="40">
        <v>417974</v>
      </c>
      <c r="D4871" s="39" t="s">
        <v>34781</v>
      </c>
      <c r="E4871" s="41">
        <v>20</v>
      </c>
      <c r="F4871" s="39" t="s">
        <v>44805</v>
      </c>
      <c r="G4871" s="39" t="s">
        <v>45</v>
      </c>
      <c r="H4871" s="39" t="s">
        <v>46</v>
      </c>
      <c r="I4871" s="39" t="s">
        <v>955</v>
      </c>
      <c r="J4871">
        <f>VLOOKUP(D4871,自助!C:F,4,0)</f>
        <v>20</v>
      </c>
      <c r="K4871" t="str">
        <f t="shared" si="76"/>
        <v/>
      </c>
      <c r="L4871" s="12">
        <f>VLOOKUP(D4871,自助!C:G,5,FALSE)</f>
        <v>42913.358634259261</v>
      </c>
    </row>
    <row r="4872" spans="1:12" hidden="1">
      <c r="A4872" s="39" t="s">
        <v>45708</v>
      </c>
      <c r="B4872" s="39" t="s">
        <v>29429</v>
      </c>
      <c r="C4872" s="40">
        <v>421303</v>
      </c>
      <c r="D4872" s="39" t="s">
        <v>34909</v>
      </c>
      <c r="E4872" s="41">
        <v>20</v>
      </c>
      <c r="F4872" s="39" t="s">
        <v>44805</v>
      </c>
      <c r="G4872" s="39" t="s">
        <v>45</v>
      </c>
      <c r="H4872" s="39" t="s">
        <v>46</v>
      </c>
      <c r="I4872" s="39" t="s">
        <v>955</v>
      </c>
      <c r="J4872">
        <f>VLOOKUP(D4872,自助!C:F,4,0)</f>
        <v>20</v>
      </c>
      <c r="K4872" t="str">
        <f t="shared" si="76"/>
        <v/>
      </c>
      <c r="L4872" s="12">
        <f>VLOOKUP(D4872,自助!C:G,5,FALSE)</f>
        <v>42913.397615740738</v>
      </c>
    </row>
    <row r="4873" spans="1:12" hidden="1">
      <c r="A4873" s="39" t="s">
        <v>45462</v>
      </c>
      <c r="B4873" s="39" t="s">
        <v>29437</v>
      </c>
      <c r="C4873" s="40">
        <v>421550</v>
      </c>
      <c r="D4873" s="39" t="s">
        <v>34919</v>
      </c>
      <c r="E4873" s="41">
        <v>10</v>
      </c>
      <c r="F4873" s="39" t="s">
        <v>44805</v>
      </c>
      <c r="G4873" s="39" t="s">
        <v>45</v>
      </c>
      <c r="H4873" s="39" t="s">
        <v>46</v>
      </c>
      <c r="I4873" s="39" t="s">
        <v>955</v>
      </c>
      <c r="J4873">
        <f>VLOOKUP(D4873,自助!C:F,4,0)</f>
        <v>10</v>
      </c>
      <c r="K4873" t="str">
        <f t="shared" si="76"/>
        <v/>
      </c>
      <c r="L4873" s="12">
        <f>VLOOKUP(D4873,自助!C:G,5,FALSE)</f>
        <v>42913.400381944448</v>
      </c>
    </row>
    <row r="4874" spans="1:12" hidden="1">
      <c r="A4874" s="39" t="s">
        <v>45425</v>
      </c>
      <c r="B4874" s="39" t="s">
        <v>29438</v>
      </c>
      <c r="C4874" s="40">
        <v>421587</v>
      </c>
      <c r="D4874" s="39" t="s">
        <v>34920</v>
      </c>
      <c r="E4874" s="41">
        <v>20</v>
      </c>
      <c r="F4874" s="39" t="s">
        <v>44805</v>
      </c>
      <c r="G4874" s="39" t="s">
        <v>45</v>
      </c>
      <c r="H4874" s="39" t="s">
        <v>46</v>
      </c>
      <c r="I4874" s="39" t="s">
        <v>955</v>
      </c>
      <c r="J4874">
        <f>VLOOKUP(D4874,自助!C:F,4,0)</f>
        <v>20</v>
      </c>
      <c r="K4874" t="str">
        <f t="shared" si="76"/>
        <v/>
      </c>
      <c r="L4874" s="12">
        <f>VLOOKUP(D4874,自助!C:G,5,FALSE)</f>
        <v>42913.400671296295</v>
      </c>
    </row>
    <row r="4875" spans="1:12" hidden="1">
      <c r="A4875" s="39" t="s">
        <v>43773</v>
      </c>
      <c r="B4875" s="39" t="s">
        <v>28387</v>
      </c>
      <c r="C4875" s="40">
        <v>421614</v>
      </c>
      <c r="D4875" s="39" t="s">
        <v>34922</v>
      </c>
      <c r="E4875" s="41">
        <v>200</v>
      </c>
      <c r="F4875" s="39" t="s">
        <v>44805</v>
      </c>
      <c r="G4875" s="39" t="s">
        <v>45</v>
      </c>
      <c r="H4875" s="39" t="s">
        <v>46</v>
      </c>
      <c r="I4875" s="39" t="s">
        <v>955</v>
      </c>
      <c r="J4875">
        <f>VLOOKUP(D4875,自助!C:F,4,0)</f>
        <v>200</v>
      </c>
      <c r="K4875" t="str">
        <f t="shared" si="76"/>
        <v/>
      </c>
      <c r="L4875" s="12">
        <f>VLOOKUP(D4875,自助!C:G,5,FALSE)</f>
        <v>42913.401053240741</v>
      </c>
    </row>
    <row r="4876" spans="1:12" hidden="1">
      <c r="A4876" s="39" t="s">
        <v>45709</v>
      </c>
      <c r="B4876" s="39" t="s">
        <v>29443</v>
      </c>
      <c r="C4876" s="40">
        <v>421730</v>
      </c>
      <c r="D4876" s="39" t="s">
        <v>34928</v>
      </c>
      <c r="E4876" s="41">
        <v>500</v>
      </c>
      <c r="F4876" s="39" t="s">
        <v>44805</v>
      </c>
      <c r="G4876" s="39" t="s">
        <v>45</v>
      </c>
      <c r="H4876" s="39" t="s">
        <v>46</v>
      </c>
      <c r="I4876" s="39" t="s">
        <v>955</v>
      </c>
      <c r="J4876">
        <f>VLOOKUP(D4876,自助!C:F,4,0)</f>
        <v>500</v>
      </c>
      <c r="K4876" t="str">
        <f t="shared" si="76"/>
        <v/>
      </c>
      <c r="L4876" s="12">
        <f>VLOOKUP(D4876,自助!C:G,5,FALSE)</f>
        <v>42913.402291666665</v>
      </c>
    </row>
    <row r="4877" spans="1:12" hidden="1">
      <c r="A4877" s="39" t="s">
        <v>45710</v>
      </c>
      <c r="B4877" s="39" t="s">
        <v>29442</v>
      </c>
      <c r="C4877" s="40">
        <v>421763</v>
      </c>
      <c r="D4877" s="39" t="s">
        <v>34927</v>
      </c>
      <c r="E4877" s="41">
        <v>100</v>
      </c>
      <c r="F4877" s="39" t="s">
        <v>44805</v>
      </c>
      <c r="G4877" s="39" t="s">
        <v>45</v>
      </c>
      <c r="H4877" s="39" t="s">
        <v>46</v>
      </c>
      <c r="I4877" s="39" t="s">
        <v>955</v>
      </c>
      <c r="J4877">
        <f>VLOOKUP(D4877,自助!C:F,4,0)</f>
        <v>100</v>
      </c>
      <c r="K4877" t="str">
        <f t="shared" si="76"/>
        <v/>
      </c>
      <c r="L4877" s="12">
        <f>VLOOKUP(D4877,自助!C:G,5,FALSE)</f>
        <v>42913.402268518519</v>
      </c>
    </row>
    <row r="4878" spans="1:12" hidden="1">
      <c r="A4878" s="39" t="s">
        <v>44872</v>
      </c>
      <c r="B4878" s="39" t="s">
        <v>28796</v>
      </c>
      <c r="C4878" s="40">
        <v>421907</v>
      </c>
      <c r="D4878" s="39" t="s">
        <v>34930</v>
      </c>
      <c r="E4878" s="41">
        <v>60</v>
      </c>
      <c r="F4878" s="39" t="s">
        <v>44805</v>
      </c>
      <c r="G4878" s="39" t="s">
        <v>45</v>
      </c>
      <c r="H4878" s="39" t="s">
        <v>46</v>
      </c>
      <c r="I4878" s="39" t="s">
        <v>955</v>
      </c>
      <c r="J4878">
        <f>VLOOKUP(D4878,自助!C:F,4,0)</f>
        <v>60</v>
      </c>
      <c r="K4878" t="str">
        <f t="shared" si="76"/>
        <v/>
      </c>
      <c r="L4878" s="12">
        <f>VLOOKUP(D4878,自助!C:G,5,FALSE)</f>
        <v>42913.404664351852</v>
      </c>
    </row>
    <row r="4879" spans="1:12" hidden="1">
      <c r="A4879" s="39" t="s">
        <v>45711</v>
      </c>
      <c r="B4879" s="39" t="s">
        <v>29444</v>
      </c>
      <c r="C4879" s="40">
        <v>422051</v>
      </c>
      <c r="D4879" s="39" t="s">
        <v>34931</v>
      </c>
      <c r="E4879" s="41">
        <v>20</v>
      </c>
      <c r="F4879" s="39" t="s">
        <v>44805</v>
      </c>
      <c r="G4879" s="39" t="s">
        <v>45</v>
      </c>
      <c r="H4879" s="39" t="s">
        <v>46</v>
      </c>
      <c r="I4879" s="39" t="s">
        <v>955</v>
      </c>
      <c r="J4879">
        <f>VLOOKUP(D4879,自助!C:F,4,0)</f>
        <v>20</v>
      </c>
      <c r="K4879" t="str">
        <f t="shared" si="76"/>
        <v/>
      </c>
      <c r="L4879" s="12">
        <f>VLOOKUP(D4879,自助!C:G,5,FALSE)</f>
        <v>42913.406273148146</v>
      </c>
    </row>
    <row r="4880" spans="1:12" hidden="1">
      <c r="A4880" s="39" t="s">
        <v>45712</v>
      </c>
      <c r="B4880" s="39" t="s">
        <v>29117</v>
      </c>
      <c r="C4880" s="40">
        <v>410415</v>
      </c>
      <c r="D4880" s="39" t="s">
        <v>34408</v>
      </c>
      <c r="E4880" s="41">
        <v>200</v>
      </c>
      <c r="F4880" s="39" t="s">
        <v>44252</v>
      </c>
      <c r="G4880" s="39" t="s">
        <v>45</v>
      </c>
      <c r="H4880" s="39" t="s">
        <v>46</v>
      </c>
      <c r="I4880" s="39" t="s">
        <v>955</v>
      </c>
      <c r="J4880">
        <f>VLOOKUP(D4880,自助!C:F,4,0)</f>
        <v>200</v>
      </c>
      <c r="K4880" t="str">
        <f t="shared" si="76"/>
        <v/>
      </c>
      <c r="L4880" s="12">
        <f>VLOOKUP(D4880,自助!C:G,5,FALSE)</f>
        <v>42912.64403935185</v>
      </c>
    </row>
    <row r="4881" spans="1:12" hidden="1">
      <c r="A4881" s="39" t="s">
        <v>45253</v>
      </c>
      <c r="B4881" s="39" t="s">
        <v>29217</v>
      </c>
      <c r="C4881" s="40">
        <v>413832</v>
      </c>
      <c r="D4881" s="39" t="s">
        <v>34571</v>
      </c>
      <c r="E4881" s="41">
        <v>20</v>
      </c>
      <c r="F4881" s="39" t="s">
        <v>44252</v>
      </c>
      <c r="G4881" s="39" t="s">
        <v>45</v>
      </c>
      <c r="H4881" s="39" t="s">
        <v>46</v>
      </c>
      <c r="I4881" s="39" t="s">
        <v>955</v>
      </c>
      <c r="J4881">
        <f>VLOOKUP(D4881,自助!C:F,4,0)</f>
        <v>20</v>
      </c>
      <c r="K4881" t="str">
        <f t="shared" si="76"/>
        <v/>
      </c>
      <c r="L4881" s="12">
        <f>VLOOKUP(D4881,自助!C:G,5,FALSE)</f>
        <v>42912.703333333331</v>
      </c>
    </row>
    <row r="4882" spans="1:12" hidden="1">
      <c r="A4882" s="39" t="s">
        <v>45578</v>
      </c>
      <c r="B4882" s="39" t="s">
        <v>29260</v>
      </c>
      <c r="C4882" s="40">
        <v>415906</v>
      </c>
      <c r="D4882" s="39" t="s">
        <v>34677</v>
      </c>
      <c r="E4882" s="41">
        <v>2000</v>
      </c>
      <c r="F4882" s="39" t="s">
        <v>44805</v>
      </c>
      <c r="G4882" s="39" t="s">
        <v>45</v>
      </c>
      <c r="H4882" s="39" t="s">
        <v>46</v>
      </c>
      <c r="I4882" s="39" t="s">
        <v>955</v>
      </c>
      <c r="J4882">
        <f>VLOOKUP(D4882,自助!C:F,4,0)</f>
        <v>2000</v>
      </c>
      <c r="K4882" t="str">
        <f t="shared" si="76"/>
        <v/>
      </c>
      <c r="L4882" s="12">
        <f>VLOOKUP(D4882,自助!C:G,5,FALSE)</f>
        <v>42913.311724537038</v>
      </c>
    </row>
    <row r="4883" spans="1:12" hidden="1">
      <c r="A4883" s="39" t="s">
        <v>45713</v>
      </c>
      <c r="B4883" s="39" t="s">
        <v>29278</v>
      </c>
      <c r="C4883" s="40">
        <v>415989</v>
      </c>
      <c r="D4883" s="39" t="s">
        <v>34686</v>
      </c>
      <c r="E4883" s="41">
        <v>1000</v>
      </c>
      <c r="F4883" s="39" t="s">
        <v>44805</v>
      </c>
      <c r="G4883" s="39" t="s">
        <v>45</v>
      </c>
      <c r="H4883" s="39" t="s">
        <v>46</v>
      </c>
      <c r="I4883" s="39" t="s">
        <v>955</v>
      </c>
      <c r="J4883">
        <f>VLOOKUP(D4883,自助!C:F,4,0)</f>
        <v>1000</v>
      </c>
      <c r="K4883" t="str">
        <f t="shared" si="76"/>
        <v/>
      </c>
      <c r="L4883" s="12">
        <f>VLOOKUP(D4883,自助!C:G,5,FALSE)</f>
        <v>42913.31931712963</v>
      </c>
    </row>
    <row r="4884" spans="1:12" hidden="1">
      <c r="A4884" s="39" t="s">
        <v>45714</v>
      </c>
      <c r="B4884" s="39" t="s">
        <v>29277</v>
      </c>
      <c r="C4884" s="40">
        <v>415992</v>
      </c>
      <c r="D4884" s="39" t="s">
        <v>34685</v>
      </c>
      <c r="E4884" s="41">
        <v>500</v>
      </c>
      <c r="F4884" s="39" t="s">
        <v>44805</v>
      </c>
      <c r="G4884" s="39" t="s">
        <v>45</v>
      </c>
      <c r="H4884" s="39" t="s">
        <v>46</v>
      </c>
      <c r="I4884" s="39" t="s">
        <v>955</v>
      </c>
      <c r="J4884">
        <f>VLOOKUP(D4884,自助!C:F,4,0)</f>
        <v>500</v>
      </c>
      <c r="K4884" t="str">
        <f t="shared" si="76"/>
        <v/>
      </c>
      <c r="L4884" s="12">
        <f>VLOOKUP(D4884,自助!C:G,5,FALSE)</f>
        <v>42913.31931712963</v>
      </c>
    </row>
    <row r="4885" spans="1:12" hidden="1">
      <c r="A4885" s="39" t="s">
        <v>45715</v>
      </c>
      <c r="B4885" s="39" t="s">
        <v>29279</v>
      </c>
      <c r="C4885" s="40">
        <v>416000</v>
      </c>
      <c r="D4885" s="39" t="s">
        <v>34687</v>
      </c>
      <c r="E4885" s="41">
        <v>200</v>
      </c>
      <c r="F4885" s="39" t="s">
        <v>44805</v>
      </c>
      <c r="G4885" s="39" t="s">
        <v>45</v>
      </c>
      <c r="H4885" s="39" t="s">
        <v>46</v>
      </c>
      <c r="I4885" s="39" t="s">
        <v>955</v>
      </c>
      <c r="J4885">
        <f>VLOOKUP(D4885,自助!C:F,4,0)</f>
        <v>200</v>
      </c>
      <c r="K4885" t="str">
        <f t="shared" si="76"/>
        <v/>
      </c>
      <c r="L4885" s="12">
        <f>VLOOKUP(D4885,自助!C:G,5,FALSE)</f>
        <v>42913.320335648146</v>
      </c>
    </row>
    <row r="4886" spans="1:12" hidden="1">
      <c r="A4886" s="39" t="s">
        <v>45716</v>
      </c>
      <c r="B4886" s="39" t="s">
        <v>29281</v>
      </c>
      <c r="C4886" s="40">
        <v>416008</v>
      </c>
      <c r="D4886" s="39" t="s">
        <v>34689</v>
      </c>
      <c r="E4886" s="41">
        <v>500</v>
      </c>
      <c r="F4886" s="39" t="s">
        <v>44805</v>
      </c>
      <c r="G4886" s="39" t="s">
        <v>45</v>
      </c>
      <c r="H4886" s="39" t="s">
        <v>46</v>
      </c>
      <c r="I4886" s="39" t="s">
        <v>955</v>
      </c>
      <c r="J4886">
        <f>VLOOKUP(D4886,自助!C:F,4,0)</f>
        <v>500</v>
      </c>
      <c r="K4886" t="str">
        <f t="shared" si="76"/>
        <v/>
      </c>
      <c r="L4886" s="12">
        <f>VLOOKUP(D4886,自助!C:G,5,FALSE)</f>
        <v>42913.320798611108</v>
      </c>
    </row>
    <row r="4887" spans="1:12" hidden="1">
      <c r="A4887" s="39" t="s">
        <v>45717</v>
      </c>
      <c r="B4887" s="39" t="s">
        <v>29298</v>
      </c>
      <c r="C4887" s="40">
        <v>416315</v>
      </c>
      <c r="D4887" s="39" t="s">
        <v>34707</v>
      </c>
      <c r="E4887" s="41">
        <v>10</v>
      </c>
      <c r="F4887" s="39" t="s">
        <v>44805</v>
      </c>
      <c r="G4887" s="39" t="s">
        <v>45</v>
      </c>
      <c r="H4887" s="39" t="s">
        <v>46</v>
      </c>
      <c r="I4887" s="39" t="s">
        <v>955</v>
      </c>
      <c r="J4887">
        <f>VLOOKUP(D4887,自助!C:F,4,0)</f>
        <v>10</v>
      </c>
      <c r="K4887" t="str">
        <f t="shared" si="76"/>
        <v/>
      </c>
      <c r="L4887" s="12">
        <f>VLOOKUP(D4887,自助!C:G,5,FALSE)</f>
        <v>42913.333275462966</v>
      </c>
    </row>
    <row r="4888" spans="1:12" hidden="1">
      <c r="A4888" s="39" t="s">
        <v>45718</v>
      </c>
      <c r="B4888" s="39" t="s">
        <v>29659</v>
      </c>
      <c r="C4888" s="40">
        <v>431930</v>
      </c>
      <c r="D4888" s="39" t="s">
        <v>35286</v>
      </c>
      <c r="E4888" s="41">
        <v>210</v>
      </c>
      <c r="F4888" s="39" t="s">
        <v>44805</v>
      </c>
      <c r="G4888" s="39" t="s">
        <v>45</v>
      </c>
      <c r="H4888" s="39" t="s">
        <v>46</v>
      </c>
      <c r="I4888" s="39" t="s">
        <v>955</v>
      </c>
      <c r="J4888">
        <f>VLOOKUP(D4888,自助!C:F,4,0)</f>
        <v>210</v>
      </c>
      <c r="K4888" t="str">
        <f t="shared" si="76"/>
        <v/>
      </c>
      <c r="L4888" s="12">
        <f>VLOOKUP(D4888,自助!C:G,5,FALSE)</f>
        <v>42913.629305555558</v>
      </c>
    </row>
    <row r="4889" spans="1:12" hidden="1">
      <c r="A4889" s="39" t="s">
        <v>45255</v>
      </c>
      <c r="B4889" s="39" t="s">
        <v>29377</v>
      </c>
      <c r="C4889" s="40">
        <v>432026</v>
      </c>
      <c r="D4889" s="39" t="s">
        <v>35290</v>
      </c>
      <c r="E4889" s="41">
        <v>100</v>
      </c>
      <c r="F4889" s="39" t="s">
        <v>44805</v>
      </c>
      <c r="G4889" s="39" t="s">
        <v>45</v>
      </c>
      <c r="H4889" s="39" t="s">
        <v>46</v>
      </c>
      <c r="I4889" s="39" t="s">
        <v>955</v>
      </c>
      <c r="J4889">
        <f>VLOOKUP(D4889,自助!C:F,4,0)</f>
        <v>100</v>
      </c>
      <c r="K4889" t="str">
        <f t="shared" si="76"/>
        <v/>
      </c>
      <c r="L4889" s="12">
        <f>VLOOKUP(D4889,自助!C:G,5,FALSE)</f>
        <v>42913.630879629629</v>
      </c>
    </row>
    <row r="4890" spans="1:12" hidden="1">
      <c r="A4890" s="39" t="s">
        <v>45719</v>
      </c>
      <c r="B4890" s="39" t="s">
        <v>29662</v>
      </c>
      <c r="C4890" s="40">
        <v>432058</v>
      </c>
      <c r="D4890" s="39" t="s">
        <v>35291</v>
      </c>
      <c r="E4890" s="41">
        <v>200</v>
      </c>
      <c r="F4890" s="39" t="s">
        <v>44805</v>
      </c>
      <c r="G4890" s="39" t="s">
        <v>45</v>
      </c>
      <c r="H4890" s="39" t="s">
        <v>46</v>
      </c>
      <c r="I4890" s="39" t="s">
        <v>955</v>
      </c>
      <c r="J4890">
        <f>VLOOKUP(D4890,自助!C:F,4,0)</f>
        <v>200</v>
      </c>
      <c r="K4890" t="str">
        <f t="shared" si="76"/>
        <v/>
      </c>
      <c r="L4890" s="12">
        <f>VLOOKUP(D4890,自助!C:G,5,FALSE)</f>
        <v>42913.631516203706</v>
      </c>
    </row>
    <row r="4891" spans="1:12" hidden="1">
      <c r="A4891" s="39" t="s">
        <v>44977</v>
      </c>
      <c r="B4891" s="39" t="s">
        <v>29309</v>
      </c>
      <c r="C4891" s="40">
        <v>432072</v>
      </c>
      <c r="D4891" s="39" t="s">
        <v>35292</v>
      </c>
      <c r="E4891" s="41">
        <v>200</v>
      </c>
      <c r="F4891" s="39" t="s">
        <v>44805</v>
      </c>
      <c r="G4891" s="39" t="s">
        <v>45</v>
      </c>
      <c r="H4891" s="39" t="s">
        <v>46</v>
      </c>
      <c r="I4891" s="39" t="s">
        <v>955</v>
      </c>
      <c r="J4891">
        <f>VLOOKUP(D4891,自助!C:F,4,0)</f>
        <v>200</v>
      </c>
      <c r="K4891" t="str">
        <f t="shared" si="76"/>
        <v/>
      </c>
      <c r="L4891" s="12">
        <f>VLOOKUP(D4891,自助!C:G,5,FALSE)</f>
        <v>42913.631979166668</v>
      </c>
    </row>
    <row r="4892" spans="1:12" hidden="1">
      <c r="A4892" s="39" t="s">
        <v>45070</v>
      </c>
      <c r="B4892" s="39" t="s">
        <v>29418</v>
      </c>
      <c r="C4892" s="40">
        <v>432100</v>
      </c>
      <c r="D4892" s="39" t="s">
        <v>35293</v>
      </c>
      <c r="E4892" s="41">
        <v>100</v>
      </c>
      <c r="F4892" s="39" t="s">
        <v>44805</v>
      </c>
      <c r="G4892" s="39" t="s">
        <v>45</v>
      </c>
      <c r="H4892" s="39" t="s">
        <v>46</v>
      </c>
      <c r="I4892" s="39" t="s">
        <v>955</v>
      </c>
      <c r="J4892">
        <f>VLOOKUP(D4892,自助!C:F,4,0)</f>
        <v>100</v>
      </c>
      <c r="K4892" t="str">
        <f t="shared" si="76"/>
        <v/>
      </c>
      <c r="L4892" s="12">
        <f>VLOOKUP(D4892,自助!C:G,5,FALSE)</f>
        <v>42913.632384259261</v>
      </c>
    </row>
    <row r="4893" spans="1:12" hidden="1">
      <c r="A4893" s="39" t="s">
        <v>45720</v>
      </c>
      <c r="B4893" s="39" t="s">
        <v>28998</v>
      </c>
      <c r="C4893" s="40">
        <v>406045</v>
      </c>
      <c r="D4893" s="39" t="s">
        <v>34236</v>
      </c>
      <c r="E4893" s="41">
        <v>100</v>
      </c>
      <c r="F4893" s="39" t="s">
        <v>44252</v>
      </c>
      <c r="G4893" s="39" t="s">
        <v>45</v>
      </c>
      <c r="H4893" s="39" t="s">
        <v>46</v>
      </c>
      <c r="I4893" s="39" t="s">
        <v>955</v>
      </c>
      <c r="J4893">
        <f>VLOOKUP(D4893,自助!C:F,4,0)</f>
        <v>100</v>
      </c>
      <c r="K4893" t="str">
        <f t="shared" si="76"/>
        <v/>
      </c>
      <c r="L4893" s="12">
        <f>VLOOKUP(D4893,自助!C:G,5,FALSE)</f>
        <v>42912.570648148147</v>
      </c>
    </row>
    <row r="4894" spans="1:12" hidden="1">
      <c r="A4894" s="39" t="s">
        <v>45721</v>
      </c>
      <c r="B4894" s="39" t="s">
        <v>29015</v>
      </c>
      <c r="C4894" s="40">
        <v>406431</v>
      </c>
      <c r="D4894" s="39" t="s">
        <v>34261</v>
      </c>
      <c r="E4894" s="41">
        <v>500</v>
      </c>
      <c r="F4894" s="39" t="s">
        <v>44252</v>
      </c>
      <c r="G4894" s="39" t="s">
        <v>45</v>
      </c>
      <c r="H4894" s="39" t="s">
        <v>46</v>
      </c>
      <c r="I4894" s="39" t="s">
        <v>955</v>
      </c>
      <c r="J4894">
        <f>VLOOKUP(D4894,自助!C:F,4,0)</f>
        <v>500</v>
      </c>
      <c r="K4894" t="str">
        <f t="shared" si="76"/>
        <v/>
      </c>
      <c r="L4894" s="12">
        <f>VLOOKUP(D4894,自助!C:G,5,FALSE)</f>
        <v>42912.586006944446</v>
      </c>
    </row>
    <row r="4895" spans="1:12" hidden="1">
      <c r="A4895" s="39" t="s">
        <v>45722</v>
      </c>
      <c r="B4895" s="39" t="s">
        <v>29336</v>
      </c>
      <c r="C4895" s="40">
        <v>417633</v>
      </c>
      <c r="D4895" s="39" t="s">
        <v>34760</v>
      </c>
      <c r="E4895" s="41">
        <v>100</v>
      </c>
      <c r="F4895" s="39" t="s">
        <v>44805</v>
      </c>
      <c r="G4895" s="39" t="s">
        <v>45</v>
      </c>
      <c r="H4895" s="39" t="s">
        <v>46</v>
      </c>
      <c r="I4895" s="39" t="s">
        <v>955</v>
      </c>
      <c r="J4895">
        <f>VLOOKUP(D4895,自助!C:F,4,0)</f>
        <v>100</v>
      </c>
      <c r="K4895" t="str">
        <f t="shared" si="76"/>
        <v/>
      </c>
      <c r="L4895" s="12">
        <f>VLOOKUP(D4895,自助!C:G,5,FALSE)</f>
        <v>42913.354467592595</v>
      </c>
    </row>
    <row r="4896" spans="1:12" hidden="1">
      <c r="A4896" s="39" t="s">
        <v>44833</v>
      </c>
      <c r="B4896" s="39" t="s">
        <v>28703</v>
      </c>
      <c r="C4896" s="40">
        <v>417679</v>
      </c>
      <c r="D4896" s="39" t="s">
        <v>34766</v>
      </c>
      <c r="E4896" s="41">
        <v>200</v>
      </c>
      <c r="F4896" s="39" t="s">
        <v>44805</v>
      </c>
      <c r="G4896" s="39" t="s">
        <v>45</v>
      </c>
      <c r="H4896" s="39" t="s">
        <v>46</v>
      </c>
      <c r="I4896" s="39" t="s">
        <v>955</v>
      </c>
      <c r="J4896">
        <f>VLOOKUP(D4896,自助!C:F,4,0)</f>
        <v>200</v>
      </c>
      <c r="K4896" t="str">
        <f t="shared" si="76"/>
        <v/>
      </c>
      <c r="L4896" s="12">
        <f>VLOOKUP(D4896,自助!C:G,5,FALSE)</f>
        <v>42913.355381944442</v>
      </c>
    </row>
    <row r="4897" spans="1:12" hidden="1">
      <c r="A4897" s="39" t="s">
        <v>45581</v>
      </c>
      <c r="B4897" s="39" t="s">
        <v>29401</v>
      </c>
      <c r="C4897" s="40">
        <v>420298</v>
      </c>
      <c r="D4897" s="39" t="s">
        <v>34870</v>
      </c>
      <c r="E4897" s="41">
        <v>500</v>
      </c>
      <c r="F4897" s="39" t="s">
        <v>44805</v>
      </c>
      <c r="G4897" s="39" t="s">
        <v>45</v>
      </c>
      <c r="H4897" s="39" t="s">
        <v>46</v>
      </c>
      <c r="I4897" s="39" t="s">
        <v>955</v>
      </c>
      <c r="J4897">
        <f>VLOOKUP(D4897,自助!C:F,4,0)</f>
        <v>500</v>
      </c>
      <c r="K4897" t="str">
        <f t="shared" si="76"/>
        <v/>
      </c>
      <c r="L4897" s="12">
        <f>VLOOKUP(D4897,自助!C:G,5,FALSE)</f>
        <v>42913.386412037034</v>
      </c>
    </row>
    <row r="4898" spans="1:12" hidden="1">
      <c r="A4898" s="39" t="s">
        <v>45723</v>
      </c>
      <c r="B4898" s="39" t="s">
        <v>29402</v>
      </c>
      <c r="C4898" s="40">
        <v>420351</v>
      </c>
      <c r="D4898" s="39" t="s">
        <v>34871</v>
      </c>
      <c r="E4898" s="41">
        <v>600</v>
      </c>
      <c r="F4898" s="39" t="s">
        <v>44805</v>
      </c>
      <c r="G4898" s="39" t="s">
        <v>45</v>
      </c>
      <c r="H4898" s="39" t="s">
        <v>46</v>
      </c>
      <c r="I4898" s="39" t="s">
        <v>955</v>
      </c>
      <c r="J4898">
        <f>VLOOKUP(D4898,自助!C:F,4,0)</f>
        <v>600</v>
      </c>
      <c r="K4898" t="str">
        <f t="shared" si="76"/>
        <v/>
      </c>
      <c r="L4898" s="12">
        <f>VLOOKUP(D4898,自助!C:G,5,FALSE)</f>
        <v>42913.386701388888</v>
      </c>
    </row>
    <row r="4899" spans="1:12" hidden="1">
      <c r="A4899" s="39" t="s">
        <v>44617</v>
      </c>
      <c r="B4899" s="39" t="s">
        <v>28883</v>
      </c>
      <c r="C4899" s="40">
        <v>434286</v>
      </c>
      <c r="D4899" s="39" t="s">
        <v>35364</v>
      </c>
      <c r="E4899" s="41">
        <v>100</v>
      </c>
      <c r="F4899" s="39" t="s">
        <v>44805</v>
      </c>
      <c r="G4899" s="39" t="s">
        <v>45</v>
      </c>
      <c r="H4899" s="39" t="s">
        <v>46</v>
      </c>
      <c r="I4899" s="39" t="s">
        <v>955</v>
      </c>
      <c r="J4899">
        <f>VLOOKUP(D4899,自助!C:F,4,0)</f>
        <v>100</v>
      </c>
      <c r="K4899" t="str">
        <f t="shared" si="76"/>
        <v/>
      </c>
      <c r="L4899" s="12">
        <f>VLOOKUP(D4899,自助!C:G,5,FALSE)</f>
        <v>42913.67291666667</v>
      </c>
    </row>
    <row r="4900" spans="1:12" hidden="1">
      <c r="A4900" s="39" t="s">
        <v>45724</v>
      </c>
      <c r="B4900" s="39" t="s">
        <v>29636</v>
      </c>
      <c r="C4900" s="40">
        <v>434302</v>
      </c>
      <c r="D4900" s="39" t="s">
        <v>35365</v>
      </c>
      <c r="E4900" s="41">
        <v>500</v>
      </c>
      <c r="F4900" s="39" t="s">
        <v>44805</v>
      </c>
      <c r="G4900" s="39" t="s">
        <v>45</v>
      </c>
      <c r="H4900" s="39" t="s">
        <v>46</v>
      </c>
      <c r="I4900" s="39" t="s">
        <v>955</v>
      </c>
      <c r="J4900">
        <f>VLOOKUP(D4900,自助!C:F,4,0)</f>
        <v>500</v>
      </c>
      <c r="K4900" t="str">
        <f t="shared" si="76"/>
        <v/>
      </c>
      <c r="L4900" s="12">
        <f>VLOOKUP(D4900,自助!C:G,5,FALSE)</f>
        <v>42913.673229166663</v>
      </c>
    </row>
    <row r="4901" spans="1:12" hidden="1">
      <c r="A4901" s="39" t="s">
        <v>45693</v>
      </c>
      <c r="B4901" s="39" t="s">
        <v>29699</v>
      </c>
      <c r="C4901" s="40">
        <v>434335</v>
      </c>
      <c r="D4901" s="39" t="s">
        <v>35367</v>
      </c>
      <c r="E4901" s="41">
        <v>150</v>
      </c>
      <c r="F4901" s="39" t="s">
        <v>44805</v>
      </c>
      <c r="G4901" s="39" t="s">
        <v>45</v>
      </c>
      <c r="H4901" s="39" t="s">
        <v>46</v>
      </c>
      <c r="I4901" s="39" t="s">
        <v>955</v>
      </c>
      <c r="J4901">
        <f>VLOOKUP(D4901,自助!C:F,4,0)</f>
        <v>150</v>
      </c>
      <c r="K4901" t="str">
        <f t="shared" si="76"/>
        <v/>
      </c>
      <c r="L4901" s="12">
        <f>VLOOKUP(D4901,自助!C:G,5,FALSE)</f>
        <v>42913.673738425925</v>
      </c>
    </row>
    <row r="4902" spans="1:12" hidden="1">
      <c r="A4902" s="39" t="s">
        <v>45512</v>
      </c>
      <c r="B4902" s="39" t="s">
        <v>29115</v>
      </c>
      <c r="C4902" s="40">
        <v>434502</v>
      </c>
      <c r="D4902" s="39" t="s">
        <v>35374</v>
      </c>
      <c r="E4902" s="41">
        <v>200</v>
      </c>
      <c r="F4902" s="39" t="s">
        <v>44805</v>
      </c>
      <c r="G4902" s="39" t="s">
        <v>45</v>
      </c>
      <c r="H4902" s="39" t="s">
        <v>46</v>
      </c>
      <c r="I4902" s="39" t="s">
        <v>955</v>
      </c>
      <c r="J4902">
        <f>VLOOKUP(D4902,自助!C:F,4,0)</f>
        <v>200</v>
      </c>
      <c r="K4902" t="str">
        <f t="shared" si="76"/>
        <v/>
      </c>
      <c r="L4902" s="12">
        <f>VLOOKUP(D4902,自助!C:G,5,FALSE)</f>
        <v>42913.676898148151</v>
      </c>
    </row>
    <row r="4903" spans="1:12" hidden="1">
      <c r="A4903" s="39" t="s">
        <v>45725</v>
      </c>
      <c r="B4903" s="39" t="s">
        <v>29708</v>
      </c>
      <c r="C4903" s="40">
        <v>434504</v>
      </c>
      <c r="D4903" s="39" t="s">
        <v>35371</v>
      </c>
      <c r="E4903" s="41">
        <v>100</v>
      </c>
      <c r="F4903" s="39" t="s">
        <v>44805</v>
      </c>
      <c r="G4903" s="39" t="s">
        <v>45</v>
      </c>
      <c r="H4903" s="39" t="s">
        <v>46</v>
      </c>
      <c r="I4903" s="39" t="s">
        <v>955</v>
      </c>
      <c r="J4903">
        <f>VLOOKUP(D4903,自助!C:F,4,0)</f>
        <v>100</v>
      </c>
      <c r="K4903" t="str">
        <f t="shared" si="76"/>
        <v/>
      </c>
      <c r="L4903" s="12">
        <f>VLOOKUP(D4903,自助!C:G,5,FALSE)</f>
        <v>42913.675763888888</v>
      </c>
    </row>
    <row r="4904" spans="1:12" hidden="1">
      <c r="A4904" s="39" t="s">
        <v>45726</v>
      </c>
      <c r="B4904" s="39" t="s">
        <v>29710</v>
      </c>
      <c r="C4904" s="40">
        <v>434541</v>
      </c>
      <c r="D4904" s="39" t="s">
        <v>35375</v>
      </c>
      <c r="E4904" s="41">
        <v>500</v>
      </c>
      <c r="F4904" s="39" t="s">
        <v>44805</v>
      </c>
      <c r="G4904" s="39" t="s">
        <v>45</v>
      </c>
      <c r="H4904" s="39" t="s">
        <v>46</v>
      </c>
      <c r="I4904" s="39" t="s">
        <v>955</v>
      </c>
      <c r="J4904">
        <f>VLOOKUP(D4904,自助!C:F,4,0)</f>
        <v>500</v>
      </c>
      <c r="K4904" t="str">
        <f t="shared" si="76"/>
        <v/>
      </c>
      <c r="L4904" s="12">
        <f>VLOOKUP(D4904,自助!C:G,5,FALSE)</f>
        <v>42913.677731481483</v>
      </c>
    </row>
    <row r="4905" spans="1:12" hidden="1">
      <c r="A4905" s="39" t="s">
        <v>43494</v>
      </c>
      <c r="B4905" s="39" t="s">
        <v>27740</v>
      </c>
      <c r="C4905" s="40">
        <v>434543</v>
      </c>
      <c r="D4905" s="39" t="s">
        <v>35377</v>
      </c>
      <c r="E4905" s="41">
        <v>50</v>
      </c>
      <c r="F4905" s="39" t="s">
        <v>44805</v>
      </c>
      <c r="G4905" s="39" t="s">
        <v>45</v>
      </c>
      <c r="H4905" s="39" t="s">
        <v>46</v>
      </c>
      <c r="I4905" s="39" t="s">
        <v>955</v>
      </c>
      <c r="J4905">
        <f>VLOOKUP(D4905,自助!C:F,4,0)</f>
        <v>50</v>
      </c>
      <c r="K4905" t="str">
        <f t="shared" si="76"/>
        <v/>
      </c>
      <c r="L4905" s="12">
        <f>VLOOKUP(D4905,自助!C:G,5,FALSE)</f>
        <v>42913.677928240744</v>
      </c>
    </row>
    <row r="4906" spans="1:12" hidden="1">
      <c r="A4906" s="39" t="s">
        <v>45727</v>
      </c>
      <c r="B4906" s="39" t="s">
        <v>29713</v>
      </c>
      <c r="C4906" s="40">
        <v>434569</v>
      </c>
      <c r="D4906" s="39" t="s">
        <v>35379</v>
      </c>
      <c r="E4906" s="41">
        <v>20</v>
      </c>
      <c r="F4906" s="39" t="s">
        <v>44805</v>
      </c>
      <c r="G4906" s="39" t="s">
        <v>45</v>
      </c>
      <c r="H4906" s="39" t="s">
        <v>46</v>
      </c>
      <c r="I4906" s="39" t="s">
        <v>955</v>
      </c>
      <c r="J4906">
        <f>VLOOKUP(D4906,自助!C:F,4,0)</f>
        <v>20</v>
      </c>
      <c r="K4906" t="str">
        <f t="shared" si="76"/>
        <v/>
      </c>
      <c r="L4906" s="12">
        <f>VLOOKUP(D4906,自助!C:G,5,FALSE)</f>
        <v>42913.678287037037</v>
      </c>
    </row>
    <row r="4907" spans="1:12" hidden="1">
      <c r="A4907" s="39" t="s">
        <v>45728</v>
      </c>
      <c r="B4907" s="39" t="s">
        <v>28990</v>
      </c>
      <c r="C4907" s="40">
        <v>405899</v>
      </c>
      <c r="D4907" s="39" t="s">
        <v>34226</v>
      </c>
      <c r="E4907" s="41">
        <v>500</v>
      </c>
      <c r="F4907" s="39" t="s">
        <v>44252</v>
      </c>
      <c r="G4907" s="39" t="s">
        <v>45</v>
      </c>
      <c r="H4907" s="39" t="s">
        <v>46</v>
      </c>
      <c r="I4907" s="39" t="s">
        <v>955</v>
      </c>
      <c r="J4907">
        <f>VLOOKUP(D4907,自助!C:F,4,0)</f>
        <v>500</v>
      </c>
      <c r="K4907" t="str">
        <f t="shared" si="76"/>
        <v/>
      </c>
      <c r="L4907" s="12">
        <f>VLOOKUP(D4907,自助!C:G,5,FALSE)</f>
        <v>42912.55978009259</v>
      </c>
    </row>
    <row r="4908" spans="1:12" hidden="1">
      <c r="A4908" s="39" t="s">
        <v>45729</v>
      </c>
      <c r="B4908" s="39" t="s">
        <v>28996</v>
      </c>
      <c r="C4908" s="40">
        <v>405945</v>
      </c>
      <c r="D4908" s="39" t="s">
        <v>34232</v>
      </c>
      <c r="E4908" s="41">
        <v>20</v>
      </c>
      <c r="F4908" s="39" t="s">
        <v>44252</v>
      </c>
      <c r="G4908" s="39" t="s">
        <v>45</v>
      </c>
      <c r="H4908" s="39" t="s">
        <v>46</v>
      </c>
      <c r="I4908" s="39" t="s">
        <v>955</v>
      </c>
      <c r="J4908">
        <f>VLOOKUP(D4908,自助!C:F,4,0)</f>
        <v>20</v>
      </c>
      <c r="K4908" t="str">
        <f t="shared" si="76"/>
        <v/>
      </c>
      <c r="L4908" s="12">
        <f>VLOOKUP(D4908,自助!C:G,5,FALSE)</f>
        <v>42912.563425925924</v>
      </c>
    </row>
    <row r="4909" spans="1:12" hidden="1">
      <c r="A4909" s="39" t="s">
        <v>45730</v>
      </c>
      <c r="B4909" s="39" t="s">
        <v>29001</v>
      </c>
      <c r="C4909" s="40">
        <v>406102</v>
      </c>
      <c r="D4909" s="39" t="s">
        <v>34239</v>
      </c>
      <c r="E4909" s="41">
        <v>500</v>
      </c>
      <c r="F4909" s="39" t="s">
        <v>44252</v>
      </c>
      <c r="G4909" s="39" t="s">
        <v>45</v>
      </c>
      <c r="H4909" s="39" t="s">
        <v>46</v>
      </c>
      <c r="I4909" s="39" t="s">
        <v>955</v>
      </c>
      <c r="J4909">
        <f>VLOOKUP(D4909,自助!C:F,4,0)</f>
        <v>500</v>
      </c>
      <c r="K4909" t="str">
        <f t="shared" si="76"/>
        <v/>
      </c>
      <c r="L4909" s="12">
        <f>VLOOKUP(D4909,自助!C:G,5,FALSE)</f>
        <v>42912.574363425927</v>
      </c>
    </row>
    <row r="4910" spans="1:12" hidden="1">
      <c r="A4910" s="39" t="s">
        <v>26433</v>
      </c>
      <c r="B4910" s="39" t="s">
        <v>29004</v>
      </c>
      <c r="C4910" s="40">
        <v>406151</v>
      </c>
      <c r="D4910" s="39" t="s">
        <v>34243</v>
      </c>
      <c r="E4910" s="41">
        <v>10</v>
      </c>
      <c r="F4910" s="39" t="s">
        <v>44252</v>
      </c>
      <c r="G4910" s="39" t="s">
        <v>45</v>
      </c>
      <c r="H4910" s="39" t="s">
        <v>46</v>
      </c>
      <c r="I4910" s="39" t="s">
        <v>955</v>
      </c>
      <c r="J4910">
        <f>VLOOKUP(D4910,自助!C:F,4,0)</f>
        <v>10</v>
      </c>
      <c r="K4910" t="str">
        <f t="shared" si="76"/>
        <v/>
      </c>
      <c r="L4910" s="12">
        <f>VLOOKUP(D4910,自助!C:G,5,FALSE)</f>
        <v>42912.576157407406</v>
      </c>
    </row>
    <row r="4911" spans="1:12" hidden="1">
      <c r="A4911" s="39" t="s">
        <v>45731</v>
      </c>
      <c r="B4911" s="39" t="s">
        <v>29025</v>
      </c>
      <c r="C4911" s="40">
        <v>406717</v>
      </c>
      <c r="D4911" s="39" t="s">
        <v>34272</v>
      </c>
      <c r="E4911" s="41">
        <v>200</v>
      </c>
      <c r="F4911" s="39" t="s">
        <v>44252</v>
      </c>
      <c r="G4911" s="39" t="s">
        <v>45</v>
      </c>
      <c r="H4911" s="39" t="s">
        <v>46</v>
      </c>
      <c r="I4911" s="39" t="s">
        <v>955</v>
      </c>
      <c r="J4911">
        <f>VLOOKUP(D4911,自助!C:F,4,0)</f>
        <v>200</v>
      </c>
      <c r="K4911" t="str">
        <f t="shared" si="76"/>
        <v/>
      </c>
      <c r="L4911" s="12">
        <f>VLOOKUP(D4911,自助!C:G,5,FALSE)</f>
        <v>42912.590567129628</v>
      </c>
    </row>
    <row r="4912" spans="1:12" hidden="1">
      <c r="A4912" s="39" t="s">
        <v>45732</v>
      </c>
      <c r="B4912" s="39" t="s">
        <v>29026</v>
      </c>
      <c r="C4912" s="40">
        <v>406746</v>
      </c>
      <c r="D4912" s="39" t="s">
        <v>34273</v>
      </c>
      <c r="E4912" s="41">
        <v>500</v>
      </c>
      <c r="F4912" s="39" t="s">
        <v>44252</v>
      </c>
      <c r="G4912" s="39" t="s">
        <v>45</v>
      </c>
      <c r="H4912" s="39" t="s">
        <v>46</v>
      </c>
      <c r="I4912" s="39" t="s">
        <v>955</v>
      </c>
      <c r="J4912">
        <f>VLOOKUP(D4912,自助!C:F,4,0)</f>
        <v>500</v>
      </c>
      <c r="K4912" t="str">
        <f t="shared" si="76"/>
        <v/>
      </c>
      <c r="L4912" s="12">
        <f>VLOOKUP(D4912,自助!C:G,5,FALSE)</f>
        <v>42912.590798611112</v>
      </c>
    </row>
    <row r="4913" spans="1:12" hidden="1">
      <c r="A4913" s="39" t="s">
        <v>45733</v>
      </c>
      <c r="B4913" s="39" t="s">
        <v>28187</v>
      </c>
      <c r="C4913" s="40">
        <v>415419</v>
      </c>
      <c r="D4913" s="39" t="s">
        <v>34654</v>
      </c>
      <c r="E4913" s="41">
        <v>20</v>
      </c>
      <c r="F4913" s="39" t="s">
        <v>44252</v>
      </c>
      <c r="G4913" s="39" t="s">
        <v>45</v>
      </c>
      <c r="H4913" s="39" t="s">
        <v>46</v>
      </c>
      <c r="I4913" s="39" t="s">
        <v>955</v>
      </c>
      <c r="J4913">
        <f>VLOOKUP(D4913,自助!C:F,4,0)</f>
        <v>20</v>
      </c>
      <c r="K4913" t="str">
        <f t="shared" si="76"/>
        <v/>
      </c>
      <c r="L4913" s="12">
        <f>VLOOKUP(D4913,自助!C:G,5,FALSE)</f>
        <v>42912.918229166666</v>
      </c>
    </row>
    <row r="4914" spans="1:12" hidden="1">
      <c r="A4914" s="39" t="s">
        <v>45578</v>
      </c>
      <c r="B4914" s="39" t="s">
        <v>29260</v>
      </c>
      <c r="C4914" s="40">
        <v>415639</v>
      </c>
      <c r="D4914" s="39" t="s">
        <v>34663</v>
      </c>
      <c r="E4914" s="41">
        <v>500</v>
      </c>
      <c r="F4914" s="39" t="s">
        <v>44805</v>
      </c>
      <c r="G4914" s="39" t="s">
        <v>45</v>
      </c>
      <c r="H4914" s="39" t="s">
        <v>46</v>
      </c>
      <c r="I4914" s="39" t="s">
        <v>955</v>
      </c>
      <c r="J4914">
        <f>VLOOKUP(D4914,自助!C:F,4,0)</f>
        <v>500</v>
      </c>
      <c r="K4914" t="str">
        <f t="shared" si="76"/>
        <v/>
      </c>
      <c r="L4914" s="12">
        <f>VLOOKUP(D4914,自助!C:G,5,FALSE)</f>
        <v>42913.080694444441</v>
      </c>
    </row>
    <row r="4915" spans="1:12" hidden="1">
      <c r="A4915" s="39" t="s">
        <v>45734</v>
      </c>
      <c r="B4915" s="39" t="s">
        <v>29412</v>
      </c>
      <c r="C4915" s="40">
        <v>420650</v>
      </c>
      <c r="D4915" s="39" t="s">
        <v>34883</v>
      </c>
      <c r="E4915" s="41">
        <v>20</v>
      </c>
      <c r="F4915" s="39" t="s">
        <v>44805</v>
      </c>
      <c r="G4915" s="39" t="s">
        <v>45</v>
      </c>
      <c r="H4915" s="39" t="s">
        <v>46</v>
      </c>
      <c r="I4915" s="39" t="s">
        <v>955</v>
      </c>
      <c r="J4915">
        <f>VLOOKUP(D4915,自助!C:F,4,0)</f>
        <v>20</v>
      </c>
      <c r="K4915" t="str">
        <f t="shared" si="76"/>
        <v/>
      </c>
      <c r="L4915" s="12">
        <f>VLOOKUP(D4915,自助!C:G,5,FALSE)</f>
        <v>42913.389965277776</v>
      </c>
    </row>
    <row r="4916" spans="1:12" hidden="1">
      <c r="A4916" s="39" t="s">
        <v>42452</v>
      </c>
      <c r="B4916" s="39" t="s">
        <v>26518</v>
      </c>
      <c r="C4916" s="40">
        <v>420659</v>
      </c>
      <c r="D4916" s="39" t="s">
        <v>34884</v>
      </c>
      <c r="E4916" s="41">
        <v>500</v>
      </c>
      <c r="F4916" s="39" t="s">
        <v>44805</v>
      </c>
      <c r="G4916" s="39" t="s">
        <v>45</v>
      </c>
      <c r="H4916" s="39" t="s">
        <v>46</v>
      </c>
      <c r="I4916" s="39" t="s">
        <v>955</v>
      </c>
      <c r="J4916">
        <f>VLOOKUP(D4916,自助!C:F,4,0)</f>
        <v>500</v>
      </c>
      <c r="K4916" t="str">
        <f t="shared" si="76"/>
        <v/>
      </c>
      <c r="L4916" s="12">
        <f>VLOOKUP(D4916,自助!C:G,5,FALSE)</f>
        <v>42913.390023148146</v>
      </c>
    </row>
    <row r="4917" spans="1:12" hidden="1">
      <c r="A4917" s="39" t="s">
        <v>44042</v>
      </c>
      <c r="B4917" s="39" t="s">
        <v>27981</v>
      </c>
      <c r="C4917" s="40">
        <v>423816</v>
      </c>
      <c r="D4917" s="39" t="s">
        <v>35006</v>
      </c>
      <c r="E4917" s="41">
        <v>1000</v>
      </c>
      <c r="F4917" s="39" t="s">
        <v>44805</v>
      </c>
      <c r="G4917" s="39" t="s">
        <v>45</v>
      </c>
      <c r="H4917" s="39" t="s">
        <v>46</v>
      </c>
      <c r="I4917" s="39" t="s">
        <v>955</v>
      </c>
      <c r="J4917">
        <f>VLOOKUP(D4917,自助!C:F,4,0)</f>
        <v>1000</v>
      </c>
      <c r="K4917" t="str">
        <f t="shared" si="76"/>
        <v/>
      </c>
      <c r="L4917" s="12">
        <f>VLOOKUP(D4917,自助!C:G,5,FALSE)</f>
        <v>42913.426469907405</v>
      </c>
    </row>
    <row r="4918" spans="1:12" hidden="1">
      <c r="A4918" s="39" t="s">
        <v>924</v>
      </c>
      <c r="B4918" s="39" t="s">
        <v>925</v>
      </c>
      <c r="C4918" s="40">
        <v>405490</v>
      </c>
      <c r="D4918" s="39" t="s">
        <v>34200</v>
      </c>
      <c r="E4918" s="41">
        <v>20</v>
      </c>
      <c r="F4918" s="39" t="s">
        <v>44252</v>
      </c>
      <c r="G4918" s="39" t="s">
        <v>45</v>
      </c>
      <c r="H4918" s="39" t="s">
        <v>46</v>
      </c>
      <c r="I4918" s="39" t="s">
        <v>955</v>
      </c>
      <c r="J4918">
        <f>VLOOKUP(D4918,自助!C:F,4,0)</f>
        <v>20</v>
      </c>
      <c r="K4918" t="str">
        <f t="shared" si="76"/>
        <v/>
      </c>
      <c r="L4918" s="12">
        <f>VLOOKUP(D4918,自助!C:G,5,FALSE)</f>
        <v>42912.512152777781</v>
      </c>
    </row>
    <row r="4919" spans="1:12" hidden="1">
      <c r="A4919" s="39" t="s">
        <v>45735</v>
      </c>
      <c r="B4919" s="39" t="s">
        <v>28973</v>
      </c>
      <c r="C4919" s="40">
        <v>405497</v>
      </c>
      <c r="D4919" s="39" t="s">
        <v>34201</v>
      </c>
      <c r="E4919" s="41">
        <v>20</v>
      </c>
      <c r="F4919" s="39" t="s">
        <v>44252</v>
      </c>
      <c r="G4919" s="39" t="s">
        <v>45</v>
      </c>
      <c r="H4919" s="39" t="s">
        <v>46</v>
      </c>
      <c r="I4919" s="39" t="s">
        <v>955</v>
      </c>
      <c r="J4919">
        <f>VLOOKUP(D4919,自助!C:F,4,0)</f>
        <v>20</v>
      </c>
      <c r="K4919" t="str">
        <f t="shared" si="76"/>
        <v/>
      </c>
      <c r="L4919" s="12">
        <f>VLOOKUP(D4919,自助!C:G,5,FALSE)</f>
        <v>42912.513032407405</v>
      </c>
    </row>
    <row r="4920" spans="1:12" hidden="1">
      <c r="A4920" s="39" t="s">
        <v>45736</v>
      </c>
      <c r="B4920" s="39" t="s">
        <v>28974</v>
      </c>
      <c r="C4920" s="40">
        <v>405501</v>
      </c>
      <c r="D4920" s="39" t="s">
        <v>34202</v>
      </c>
      <c r="E4920" s="41">
        <v>1300</v>
      </c>
      <c r="F4920" s="39" t="s">
        <v>44252</v>
      </c>
      <c r="G4920" s="39" t="s">
        <v>45</v>
      </c>
      <c r="H4920" s="39" t="s">
        <v>46</v>
      </c>
      <c r="I4920" s="39" t="s">
        <v>955</v>
      </c>
      <c r="J4920">
        <f>VLOOKUP(D4920,自助!C:F,4,0)</f>
        <v>1300</v>
      </c>
      <c r="K4920" t="str">
        <f t="shared" si="76"/>
        <v/>
      </c>
      <c r="L4920" s="12">
        <f>VLOOKUP(D4920,自助!C:G,5,FALSE)</f>
        <v>42912.513148148151</v>
      </c>
    </row>
    <row r="4921" spans="1:12" hidden="1">
      <c r="A4921" s="39" t="s">
        <v>26432</v>
      </c>
      <c r="B4921" s="39" t="s">
        <v>28992</v>
      </c>
      <c r="C4921" s="40">
        <v>405907</v>
      </c>
      <c r="D4921" s="39" t="s">
        <v>34228</v>
      </c>
      <c r="E4921" s="41">
        <v>20</v>
      </c>
      <c r="F4921" s="39" t="s">
        <v>44252</v>
      </c>
      <c r="G4921" s="39" t="s">
        <v>45</v>
      </c>
      <c r="H4921" s="39" t="s">
        <v>46</v>
      </c>
      <c r="I4921" s="39" t="s">
        <v>955</v>
      </c>
      <c r="J4921">
        <f>VLOOKUP(D4921,自助!C:F,4,0)</f>
        <v>20</v>
      </c>
      <c r="K4921" t="str">
        <f t="shared" si="76"/>
        <v/>
      </c>
      <c r="L4921" s="12">
        <f>VLOOKUP(D4921,自助!C:G,5,FALSE)</f>
        <v>42912.560729166667</v>
      </c>
    </row>
    <row r="4922" spans="1:12" hidden="1">
      <c r="A4922" s="39" t="s">
        <v>45737</v>
      </c>
      <c r="B4922" s="39" t="s">
        <v>29181</v>
      </c>
      <c r="C4922" s="40">
        <v>412604</v>
      </c>
      <c r="D4922" s="39" t="s">
        <v>34512</v>
      </c>
      <c r="E4922" s="41">
        <v>20</v>
      </c>
      <c r="F4922" s="39" t="s">
        <v>44252</v>
      </c>
      <c r="G4922" s="39" t="s">
        <v>45</v>
      </c>
      <c r="H4922" s="39" t="s">
        <v>46</v>
      </c>
      <c r="I4922" s="39" t="s">
        <v>955</v>
      </c>
      <c r="J4922">
        <f>VLOOKUP(D4922,自助!C:F,4,0)</f>
        <v>20</v>
      </c>
      <c r="K4922" t="str">
        <f t="shared" si="76"/>
        <v/>
      </c>
      <c r="L4922" s="12">
        <f>VLOOKUP(D4922,自助!C:G,5,FALSE)</f>
        <v>42912.68</v>
      </c>
    </row>
    <row r="4923" spans="1:12" hidden="1">
      <c r="A4923" s="39" t="s">
        <v>26442</v>
      </c>
      <c r="B4923" s="39" t="s">
        <v>29195</v>
      </c>
      <c r="C4923" s="40">
        <v>413211</v>
      </c>
      <c r="D4923" s="39" t="s">
        <v>34540</v>
      </c>
      <c r="E4923" s="41">
        <v>30</v>
      </c>
      <c r="F4923" s="39" t="s">
        <v>44252</v>
      </c>
      <c r="G4923" s="39" t="s">
        <v>45</v>
      </c>
      <c r="H4923" s="39" t="s">
        <v>46</v>
      </c>
      <c r="I4923" s="39" t="s">
        <v>955</v>
      </c>
      <c r="J4923">
        <f>VLOOKUP(D4923,自助!C:F,4,0)</f>
        <v>30</v>
      </c>
      <c r="K4923" t="str">
        <f t="shared" si="76"/>
        <v/>
      </c>
      <c r="L4923" s="12">
        <f>VLOOKUP(D4923,自助!C:G,5,FALSE)</f>
        <v>42912.690787037034</v>
      </c>
    </row>
    <row r="4924" spans="1:12" hidden="1">
      <c r="A4924" s="39" t="s">
        <v>45738</v>
      </c>
      <c r="B4924" s="39" t="s">
        <v>29197</v>
      </c>
      <c r="C4924" s="40">
        <v>413332</v>
      </c>
      <c r="D4924" s="39" t="s">
        <v>34543</v>
      </c>
      <c r="E4924" s="41">
        <v>50</v>
      </c>
      <c r="F4924" s="39" t="s">
        <v>44252</v>
      </c>
      <c r="G4924" s="39" t="s">
        <v>45</v>
      </c>
      <c r="H4924" s="39" t="s">
        <v>46</v>
      </c>
      <c r="I4924" s="39" t="s">
        <v>955</v>
      </c>
      <c r="J4924">
        <f>VLOOKUP(D4924,自助!C:F,4,0)</f>
        <v>50</v>
      </c>
      <c r="K4924" t="str">
        <f t="shared" si="76"/>
        <v/>
      </c>
      <c r="L4924" s="12">
        <f>VLOOKUP(D4924,自助!C:G,5,FALSE)</f>
        <v>42912.693333333336</v>
      </c>
    </row>
    <row r="4925" spans="1:12" hidden="1">
      <c r="A4925" s="39" t="s">
        <v>680</v>
      </c>
      <c r="B4925" s="39" t="s">
        <v>681</v>
      </c>
      <c r="C4925" s="40">
        <v>413635</v>
      </c>
      <c r="D4925" s="39" t="s">
        <v>34556</v>
      </c>
      <c r="E4925" s="41">
        <v>500</v>
      </c>
      <c r="F4925" s="39" t="s">
        <v>44252</v>
      </c>
      <c r="G4925" s="39" t="s">
        <v>45</v>
      </c>
      <c r="H4925" s="39" t="s">
        <v>46</v>
      </c>
      <c r="I4925" s="39" t="s">
        <v>955</v>
      </c>
      <c r="J4925">
        <f>VLOOKUP(D4925,自助!C:F,4,0)</f>
        <v>500</v>
      </c>
      <c r="K4925" t="str">
        <f t="shared" si="76"/>
        <v/>
      </c>
      <c r="L4925" s="12">
        <f>VLOOKUP(D4925,自助!C:G,5,FALSE)</f>
        <v>42912.698611111111</v>
      </c>
    </row>
    <row r="4926" spans="1:12" hidden="1">
      <c r="A4926" s="39" t="s">
        <v>45105</v>
      </c>
      <c r="B4926" s="39" t="s">
        <v>29208</v>
      </c>
      <c r="C4926" s="40">
        <v>413665</v>
      </c>
      <c r="D4926" s="39" t="s">
        <v>34560</v>
      </c>
      <c r="E4926" s="41">
        <v>100</v>
      </c>
      <c r="F4926" s="39" t="s">
        <v>44252</v>
      </c>
      <c r="G4926" s="39" t="s">
        <v>45</v>
      </c>
      <c r="H4926" s="39" t="s">
        <v>46</v>
      </c>
      <c r="I4926" s="39" t="s">
        <v>955</v>
      </c>
      <c r="J4926">
        <f>VLOOKUP(D4926,自助!C:F,4,0)</f>
        <v>100</v>
      </c>
      <c r="K4926" t="str">
        <f t="shared" si="76"/>
        <v/>
      </c>
      <c r="L4926" s="12">
        <f>VLOOKUP(D4926,自助!C:G,5,FALSE)</f>
        <v>42912.699548611112</v>
      </c>
    </row>
    <row r="4927" spans="1:12" hidden="1">
      <c r="A4927" s="39" t="s">
        <v>45739</v>
      </c>
      <c r="B4927" s="39" t="s">
        <v>29209</v>
      </c>
      <c r="C4927" s="40">
        <v>413701</v>
      </c>
      <c r="D4927" s="39" t="s">
        <v>34561</v>
      </c>
      <c r="E4927" s="41">
        <v>50</v>
      </c>
      <c r="F4927" s="39" t="s">
        <v>44252</v>
      </c>
      <c r="G4927" s="39" t="s">
        <v>45</v>
      </c>
      <c r="H4927" s="39" t="s">
        <v>46</v>
      </c>
      <c r="I4927" s="39" t="s">
        <v>955</v>
      </c>
      <c r="J4927">
        <f>VLOOKUP(D4927,自助!C:F,4,0)</f>
        <v>50</v>
      </c>
      <c r="K4927" t="str">
        <f t="shared" si="76"/>
        <v/>
      </c>
      <c r="L4927" s="12">
        <f>VLOOKUP(D4927,自助!C:G,5,FALSE)</f>
        <v>42912.700208333335</v>
      </c>
    </row>
    <row r="4928" spans="1:12" hidden="1">
      <c r="A4928" s="39" t="s">
        <v>45358</v>
      </c>
      <c r="B4928" s="39" t="s">
        <v>29210</v>
      </c>
      <c r="C4928" s="40">
        <v>413723</v>
      </c>
      <c r="D4928" s="39" t="s">
        <v>34562</v>
      </c>
      <c r="E4928" s="41">
        <v>10</v>
      </c>
      <c r="F4928" s="39" t="s">
        <v>44252</v>
      </c>
      <c r="G4928" s="39" t="s">
        <v>45</v>
      </c>
      <c r="H4928" s="39" t="s">
        <v>46</v>
      </c>
      <c r="I4928" s="39" t="s">
        <v>955</v>
      </c>
      <c r="J4928">
        <f>VLOOKUP(D4928,自助!C:F,4,0)</f>
        <v>10</v>
      </c>
      <c r="K4928" t="str">
        <f t="shared" si="76"/>
        <v/>
      </c>
      <c r="L4928" s="12">
        <f>VLOOKUP(D4928,自助!C:G,5,FALSE)</f>
        <v>42912.70113425926</v>
      </c>
    </row>
    <row r="4929" spans="1:12" hidden="1">
      <c r="A4929" s="39" t="s">
        <v>45740</v>
      </c>
      <c r="B4929" s="39" t="s">
        <v>41</v>
      </c>
      <c r="C4929" s="40">
        <v>413774</v>
      </c>
      <c r="D4929" s="39" t="s">
        <v>34569</v>
      </c>
      <c r="E4929" s="41">
        <v>100</v>
      </c>
      <c r="F4929" s="39" t="s">
        <v>44252</v>
      </c>
      <c r="G4929" s="39" t="s">
        <v>45</v>
      </c>
      <c r="H4929" s="39" t="s">
        <v>46</v>
      </c>
      <c r="I4929" s="39" t="s">
        <v>955</v>
      </c>
      <c r="J4929">
        <f>VLOOKUP(D4929,自助!C:F,4,0)</f>
        <v>100</v>
      </c>
      <c r="K4929" t="str">
        <f t="shared" si="76"/>
        <v/>
      </c>
      <c r="L4929" s="12">
        <f>VLOOKUP(D4929,自助!C:G,5,FALSE)</f>
        <v>42912.702476851853</v>
      </c>
    </row>
    <row r="4930" spans="1:12" hidden="1">
      <c r="A4930" s="39" t="s">
        <v>45252</v>
      </c>
      <c r="B4930" s="39" t="s">
        <v>29214</v>
      </c>
      <c r="C4930" s="40">
        <v>413777</v>
      </c>
      <c r="D4930" s="39" t="s">
        <v>34567</v>
      </c>
      <c r="E4930" s="41">
        <v>100</v>
      </c>
      <c r="F4930" s="39" t="s">
        <v>44252</v>
      </c>
      <c r="G4930" s="39" t="s">
        <v>45</v>
      </c>
      <c r="H4930" s="39" t="s">
        <v>46</v>
      </c>
      <c r="I4930" s="39" t="s">
        <v>955</v>
      </c>
      <c r="J4930">
        <f>VLOOKUP(D4930,自助!C:F,4,0)</f>
        <v>100</v>
      </c>
      <c r="K4930" t="str">
        <f t="shared" si="76"/>
        <v/>
      </c>
      <c r="L4930" s="12">
        <f>VLOOKUP(D4930,自助!C:G,5,FALSE)</f>
        <v>42912.702060185184</v>
      </c>
    </row>
    <row r="4931" spans="1:12" hidden="1">
      <c r="A4931" s="39" t="s">
        <v>42434</v>
      </c>
      <c r="B4931" s="39" t="s">
        <v>26730</v>
      </c>
      <c r="C4931" s="40">
        <v>412797</v>
      </c>
      <c r="D4931" s="39" t="s">
        <v>34524</v>
      </c>
      <c r="E4931" s="41">
        <v>200</v>
      </c>
      <c r="F4931" s="39" t="s">
        <v>44252</v>
      </c>
      <c r="G4931" s="39" t="s">
        <v>45</v>
      </c>
      <c r="H4931" s="39" t="s">
        <v>46</v>
      </c>
      <c r="I4931" s="39" t="s">
        <v>955</v>
      </c>
      <c r="J4931">
        <f>VLOOKUP(D4931,自助!C:F,4,0)</f>
        <v>200</v>
      </c>
      <c r="K4931" t="str">
        <f t="shared" ref="K4931:K4994" si="77">IF(E4931=J4931,"",1)</f>
        <v/>
      </c>
      <c r="L4931" s="12">
        <f>VLOOKUP(D4931,自助!C:G,5,FALSE)</f>
        <v>42912.683576388888</v>
      </c>
    </row>
    <row r="4932" spans="1:12" hidden="1">
      <c r="A4932" s="39" t="s">
        <v>45741</v>
      </c>
      <c r="B4932" s="39" t="s">
        <v>29189</v>
      </c>
      <c r="C4932" s="40">
        <v>412880</v>
      </c>
      <c r="D4932" s="39" t="s">
        <v>34528</v>
      </c>
      <c r="E4932" s="41">
        <v>100</v>
      </c>
      <c r="F4932" s="39" t="s">
        <v>44252</v>
      </c>
      <c r="G4932" s="39" t="s">
        <v>45</v>
      </c>
      <c r="H4932" s="39" t="s">
        <v>46</v>
      </c>
      <c r="I4932" s="39" t="s">
        <v>955</v>
      </c>
      <c r="J4932">
        <f>VLOOKUP(D4932,自助!C:F,4,0)</f>
        <v>100</v>
      </c>
      <c r="K4932" t="str">
        <f t="shared" si="77"/>
        <v/>
      </c>
      <c r="L4932" s="12">
        <f>VLOOKUP(D4932,自助!C:G,5,FALSE)</f>
        <v>42912.684942129628</v>
      </c>
    </row>
    <row r="4933" spans="1:12" hidden="1">
      <c r="A4933" s="39" t="s">
        <v>45742</v>
      </c>
      <c r="B4933" s="39" t="s">
        <v>97</v>
      </c>
      <c r="C4933" s="40">
        <v>413007</v>
      </c>
      <c r="D4933" s="39" t="s">
        <v>34531</v>
      </c>
      <c r="E4933" s="41">
        <v>20</v>
      </c>
      <c r="F4933" s="39" t="s">
        <v>44252</v>
      </c>
      <c r="G4933" s="39" t="s">
        <v>45</v>
      </c>
      <c r="H4933" s="39" t="s">
        <v>46</v>
      </c>
      <c r="I4933" s="39" t="s">
        <v>955</v>
      </c>
      <c r="J4933">
        <f>VLOOKUP(D4933,自助!C:F,4,0)</f>
        <v>20</v>
      </c>
      <c r="K4933" t="str">
        <f t="shared" si="77"/>
        <v/>
      </c>
      <c r="L4933" s="12">
        <f>VLOOKUP(D4933,自助!C:G,5,FALSE)</f>
        <v>42912.687465277777</v>
      </c>
    </row>
    <row r="4934" spans="1:12" hidden="1">
      <c r="A4934" s="39" t="s">
        <v>45143</v>
      </c>
      <c r="B4934" s="39" t="s">
        <v>29192</v>
      </c>
      <c r="C4934" s="40">
        <v>413013</v>
      </c>
      <c r="D4934" s="39" t="s">
        <v>34534</v>
      </c>
      <c r="E4934" s="41">
        <v>500</v>
      </c>
      <c r="F4934" s="39" t="s">
        <v>44252</v>
      </c>
      <c r="G4934" s="39" t="s">
        <v>45</v>
      </c>
      <c r="H4934" s="39" t="s">
        <v>46</v>
      </c>
      <c r="I4934" s="39" t="s">
        <v>955</v>
      </c>
      <c r="J4934">
        <f>VLOOKUP(D4934,自助!C:F,4,0)</f>
        <v>500</v>
      </c>
      <c r="K4934" t="str">
        <f t="shared" si="77"/>
        <v/>
      </c>
      <c r="L4934" s="12">
        <f>VLOOKUP(D4934,自助!C:G,5,FALSE)</f>
        <v>42912.687673611108</v>
      </c>
    </row>
    <row r="4935" spans="1:12" hidden="1">
      <c r="A4935" s="39" t="s">
        <v>45743</v>
      </c>
      <c r="B4935" s="39" t="s">
        <v>50</v>
      </c>
      <c r="C4935" s="40">
        <v>413330</v>
      </c>
      <c r="D4935" s="39" t="s">
        <v>34542</v>
      </c>
      <c r="E4935" s="41">
        <v>2500</v>
      </c>
      <c r="F4935" s="39" t="s">
        <v>44252</v>
      </c>
      <c r="G4935" s="39" t="s">
        <v>45</v>
      </c>
      <c r="H4935" s="39" t="s">
        <v>46</v>
      </c>
      <c r="I4935" s="39" t="s">
        <v>955</v>
      </c>
      <c r="J4935">
        <f>VLOOKUP(D4935,自助!C:F,4,0)</f>
        <v>2500</v>
      </c>
      <c r="K4935" t="str">
        <f t="shared" si="77"/>
        <v/>
      </c>
      <c r="L4935" s="12">
        <f>VLOOKUP(D4935,自助!C:G,5,FALSE)</f>
        <v>42912.693252314813</v>
      </c>
    </row>
    <row r="4936" spans="1:12" hidden="1">
      <c r="A4936" s="39" t="s">
        <v>45388</v>
      </c>
      <c r="B4936" s="39" t="s">
        <v>29108</v>
      </c>
      <c r="C4936" s="40">
        <v>413471</v>
      </c>
      <c r="D4936" s="39" t="s">
        <v>34547</v>
      </c>
      <c r="E4936" s="41">
        <v>530</v>
      </c>
      <c r="F4936" s="39" t="s">
        <v>44252</v>
      </c>
      <c r="G4936" s="39" t="s">
        <v>45</v>
      </c>
      <c r="H4936" s="39" t="s">
        <v>46</v>
      </c>
      <c r="I4936" s="39" t="s">
        <v>955</v>
      </c>
      <c r="J4936">
        <f>VLOOKUP(D4936,自助!C:F,4,0)</f>
        <v>530</v>
      </c>
      <c r="K4936" t="str">
        <f t="shared" si="77"/>
        <v/>
      </c>
      <c r="L4936" s="12">
        <f>VLOOKUP(D4936,自助!C:G,5,FALSE)</f>
        <v>42912.695914351854</v>
      </c>
    </row>
    <row r="4937" spans="1:12" hidden="1">
      <c r="A4937" s="39" t="s">
        <v>26443</v>
      </c>
      <c r="B4937" s="39" t="s">
        <v>29198</v>
      </c>
      <c r="C4937" s="40">
        <v>413504</v>
      </c>
      <c r="D4937" s="39" t="s">
        <v>34546</v>
      </c>
      <c r="E4937" s="41">
        <v>100</v>
      </c>
      <c r="F4937" s="39" t="s">
        <v>44252</v>
      </c>
      <c r="G4937" s="39" t="s">
        <v>45</v>
      </c>
      <c r="H4937" s="39" t="s">
        <v>46</v>
      </c>
      <c r="I4937" s="39" t="s">
        <v>955</v>
      </c>
      <c r="J4937">
        <f>VLOOKUP(D4937,自助!C:F,4,0)</f>
        <v>100</v>
      </c>
      <c r="K4937" t="str">
        <f t="shared" si="77"/>
        <v/>
      </c>
      <c r="L4937" s="12">
        <f>VLOOKUP(D4937,自助!C:G,5,FALSE)</f>
        <v>42912.695347222223</v>
      </c>
    </row>
    <row r="4938" spans="1:12" hidden="1">
      <c r="A4938" s="39" t="s">
        <v>45744</v>
      </c>
      <c r="B4938" s="39" t="s">
        <v>29200</v>
      </c>
      <c r="C4938" s="40">
        <v>413513</v>
      </c>
      <c r="D4938" s="39" t="s">
        <v>34549</v>
      </c>
      <c r="E4938" s="41">
        <v>600</v>
      </c>
      <c r="F4938" s="39" t="s">
        <v>44252</v>
      </c>
      <c r="G4938" s="39" t="s">
        <v>45</v>
      </c>
      <c r="H4938" s="39" t="s">
        <v>46</v>
      </c>
      <c r="I4938" s="39" t="s">
        <v>955</v>
      </c>
      <c r="J4938">
        <f>VLOOKUP(D4938,自助!C:F,4,0)</f>
        <v>600</v>
      </c>
      <c r="K4938" t="str">
        <f t="shared" si="77"/>
        <v/>
      </c>
      <c r="L4938" s="12">
        <f>VLOOKUP(D4938,自助!C:G,5,FALSE)</f>
        <v>42912.696701388886</v>
      </c>
    </row>
    <row r="4939" spans="1:12" hidden="1">
      <c r="A4939" s="39" t="s">
        <v>45554</v>
      </c>
      <c r="B4939" s="39" t="s">
        <v>29070</v>
      </c>
      <c r="C4939" s="40">
        <v>413522</v>
      </c>
      <c r="D4939" s="39" t="s">
        <v>34550</v>
      </c>
      <c r="E4939" s="41">
        <v>250</v>
      </c>
      <c r="F4939" s="39" t="s">
        <v>44252</v>
      </c>
      <c r="G4939" s="39" t="s">
        <v>45</v>
      </c>
      <c r="H4939" s="39" t="s">
        <v>46</v>
      </c>
      <c r="I4939" s="39" t="s">
        <v>955</v>
      </c>
      <c r="J4939">
        <f>VLOOKUP(D4939,自助!C:F,4,0)</f>
        <v>250</v>
      </c>
      <c r="K4939" t="str">
        <f t="shared" si="77"/>
        <v/>
      </c>
      <c r="L4939" s="12">
        <f>VLOOKUP(D4939,自助!C:G,5,FALSE)</f>
        <v>42912.696736111109</v>
      </c>
    </row>
    <row r="4940" spans="1:12" hidden="1">
      <c r="A4940" s="39" t="s">
        <v>45745</v>
      </c>
      <c r="B4940" s="39" t="s">
        <v>29203</v>
      </c>
      <c r="C4940" s="40">
        <v>413623</v>
      </c>
      <c r="D4940" s="39" t="s">
        <v>34553</v>
      </c>
      <c r="E4940" s="41">
        <v>30</v>
      </c>
      <c r="F4940" s="39" t="s">
        <v>44252</v>
      </c>
      <c r="G4940" s="39" t="s">
        <v>45</v>
      </c>
      <c r="H4940" s="39" t="s">
        <v>46</v>
      </c>
      <c r="I4940" s="39" t="s">
        <v>955</v>
      </c>
      <c r="J4940">
        <f>VLOOKUP(D4940,自助!C:F,4,0)</f>
        <v>30</v>
      </c>
      <c r="K4940" t="str">
        <f t="shared" si="77"/>
        <v/>
      </c>
      <c r="L4940" s="12">
        <f>VLOOKUP(D4940,自助!C:G,5,FALSE)</f>
        <v>42912.698310185187</v>
      </c>
    </row>
    <row r="4941" spans="1:12" hidden="1">
      <c r="A4941" s="39" t="s">
        <v>45592</v>
      </c>
      <c r="B4941" s="39" t="s">
        <v>29173</v>
      </c>
      <c r="C4941" s="40">
        <v>413653</v>
      </c>
      <c r="D4941" s="39" t="s">
        <v>34558</v>
      </c>
      <c r="E4941" s="41">
        <v>250</v>
      </c>
      <c r="F4941" s="39" t="s">
        <v>44252</v>
      </c>
      <c r="G4941" s="39" t="s">
        <v>45</v>
      </c>
      <c r="H4941" s="39" t="s">
        <v>46</v>
      </c>
      <c r="I4941" s="39" t="s">
        <v>955</v>
      </c>
      <c r="J4941">
        <f>VLOOKUP(D4941,自助!C:F,4,0)</f>
        <v>250</v>
      </c>
      <c r="K4941" t="str">
        <f t="shared" si="77"/>
        <v/>
      </c>
      <c r="L4941" s="12">
        <f>VLOOKUP(D4941,自助!C:G,5,FALSE)</f>
        <v>42912.699143518519</v>
      </c>
    </row>
    <row r="4942" spans="1:12" hidden="1">
      <c r="A4942" s="39" t="s">
        <v>44361</v>
      </c>
      <c r="B4942" s="39" t="s">
        <v>28867</v>
      </c>
      <c r="C4942" s="40">
        <v>414361</v>
      </c>
      <c r="D4942" s="39" t="s">
        <v>34591</v>
      </c>
      <c r="E4942" s="41">
        <v>3500</v>
      </c>
      <c r="F4942" s="39" t="s">
        <v>44252</v>
      </c>
      <c r="G4942" s="39" t="s">
        <v>45</v>
      </c>
      <c r="H4942" s="39" t="s">
        <v>46</v>
      </c>
      <c r="I4942" s="39" t="s">
        <v>955</v>
      </c>
      <c r="J4942">
        <f>VLOOKUP(D4942,自助!C:F,4,0)</f>
        <v>3500</v>
      </c>
      <c r="K4942" t="str">
        <f t="shared" si="77"/>
        <v/>
      </c>
      <c r="L4942" s="12">
        <f>VLOOKUP(D4942,自助!C:G,5,FALSE)</f>
        <v>42912.717430555553</v>
      </c>
    </row>
    <row r="4943" spans="1:12" hidden="1">
      <c r="A4943" s="39" t="s">
        <v>45746</v>
      </c>
      <c r="B4943" s="39" t="s">
        <v>29227</v>
      </c>
      <c r="C4943" s="40">
        <v>414402</v>
      </c>
      <c r="D4943" s="39" t="s">
        <v>34594</v>
      </c>
      <c r="E4943" s="41">
        <v>10</v>
      </c>
      <c r="F4943" s="39" t="s">
        <v>44252</v>
      </c>
      <c r="G4943" s="39" t="s">
        <v>45</v>
      </c>
      <c r="H4943" s="39" t="s">
        <v>46</v>
      </c>
      <c r="I4943" s="39" t="s">
        <v>955</v>
      </c>
      <c r="J4943">
        <f>VLOOKUP(D4943,自助!C:F,4,0)</f>
        <v>10</v>
      </c>
      <c r="K4943" t="str">
        <f t="shared" si="77"/>
        <v/>
      </c>
      <c r="L4943" s="12">
        <f>VLOOKUP(D4943,自助!C:G,5,FALSE)</f>
        <v>42912.718414351853</v>
      </c>
    </row>
    <row r="4944" spans="1:12" hidden="1">
      <c r="A4944" s="39" t="s">
        <v>44702</v>
      </c>
      <c r="B4944" s="39" t="s">
        <v>28322</v>
      </c>
      <c r="C4944" s="40">
        <v>414621</v>
      </c>
      <c r="D4944" s="39" t="s">
        <v>34607</v>
      </c>
      <c r="E4944" s="41">
        <v>50</v>
      </c>
      <c r="F4944" s="39" t="s">
        <v>44252</v>
      </c>
      <c r="G4944" s="39" t="s">
        <v>45</v>
      </c>
      <c r="H4944" s="39" t="s">
        <v>46</v>
      </c>
      <c r="I4944" s="39" t="s">
        <v>955</v>
      </c>
      <c r="J4944">
        <f>VLOOKUP(D4944,自助!C:F,4,0)</f>
        <v>50</v>
      </c>
      <c r="K4944" t="str">
        <f t="shared" si="77"/>
        <v/>
      </c>
      <c r="L4944" s="12">
        <f>VLOOKUP(D4944,自助!C:G,5,FALSE)</f>
        <v>42912.726053240738</v>
      </c>
    </row>
    <row r="4945" spans="1:12" hidden="1">
      <c r="A4945" s="39" t="s">
        <v>45306</v>
      </c>
      <c r="B4945" s="39" t="s">
        <v>28540</v>
      </c>
      <c r="C4945" s="40">
        <v>414668</v>
      </c>
      <c r="D4945" s="39" t="s">
        <v>34612</v>
      </c>
      <c r="E4945" s="41">
        <v>600</v>
      </c>
      <c r="F4945" s="39" t="s">
        <v>44252</v>
      </c>
      <c r="G4945" s="39" t="s">
        <v>45</v>
      </c>
      <c r="H4945" s="39" t="s">
        <v>46</v>
      </c>
      <c r="I4945" s="39" t="s">
        <v>955</v>
      </c>
      <c r="J4945">
        <f>VLOOKUP(D4945,自助!C:F,4,0)</f>
        <v>600</v>
      </c>
      <c r="K4945" t="str">
        <f t="shared" si="77"/>
        <v/>
      </c>
      <c r="L4945" s="12">
        <f>VLOOKUP(D4945,自助!C:G,5,FALSE)</f>
        <v>42912.727766203701</v>
      </c>
    </row>
    <row r="4946" spans="1:12" hidden="1">
      <c r="A4946" s="39" t="s">
        <v>45747</v>
      </c>
      <c r="B4946" s="39" t="s">
        <v>29244</v>
      </c>
      <c r="C4946" s="40">
        <v>415025</v>
      </c>
      <c r="D4946" s="39" t="s">
        <v>34631</v>
      </c>
      <c r="E4946" s="41">
        <v>200</v>
      </c>
      <c r="F4946" s="39" t="s">
        <v>44252</v>
      </c>
      <c r="G4946" s="39" t="s">
        <v>45</v>
      </c>
      <c r="H4946" s="39" t="s">
        <v>46</v>
      </c>
      <c r="I4946" s="39" t="s">
        <v>955</v>
      </c>
      <c r="J4946">
        <f>VLOOKUP(D4946,自助!C:F,4,0)</f>
        <v>200</v>
      </c>
      <c r="K4946" t="str">
        <f t="shared" si="77"/>
        <v/>
      </c>
      <c r="L4946" s="12">
        <f>VLOOKUP(D4946,自助!C:G,5,FALSE)</f>
        <v>42912.75408564815</v>
      </c>
    </row>
    <row r="4947" spans="1:12" hidden="1">
      <c r="A4947" s="39" t="s">
        <v>45748</v>
      </c>
      <c r="B4947" s="39" t="s">
        <v>29714</v>
      </c>
      <c r="C4947" s="40">
        <v>434584</v>
      </c>
      <c r="D4947" s="39" t="s">
        <v>35380</v>
      </c>
      <c r="E4947" s="41">
        <v>20</v>
      </c>
      <c r="F4947" s="39" t="s">
        <v>44805</v>
      </c>
      <c r="G4947" s="39" t="s">
        <v>45</v>
      </c>
      <c r="H4947" s="39" t="s">
        <v>46</v>
      </c>
      <c r="I4947" s="39" t="s">
        <v>955</v>
      </c>
      <c r="J4947">
        <f>VLOOKUP(D4947,自助!C:F,4,0)</f>
        <v>20</v>
      </c>
      <c r="K4947" t="str">
        <f t="shared" si="77"/>
        <v/>
      </c>
      <c r="L4947" s="12">
        <f>VLOOKUP(D4947,自助!C:G,5,FALSE)</f>
        <v>42913.678807870368</v>
      </c>
    </row>
    <row r="4948" spans="1:12" hidden="1">
      <c r="A4948" s="39" t="s">
        <v>45749</v>
      </c>
      <c r="B4948" s="39" t="s">
        <v>29717</v>
      </c>
      <c r="C4948" s="40">
        <v>434702</v>
      </c>
      <c r="D4948" s="39" t="s">
        <v>35383</v>
      </c>
      <c r="E4948" s="41">
        <v>100</v>
      </c>
      <c r="F4948" s="39" t="s">
        <v>44805</v>
      </c>
      <c r="G4948" s="39" t="s">
        <v>45</v>
      </c>
      <c r="H4948" s="39" t="s">
        <v>46</v>
      </c>
      <c r="I4948" s="39" t="s">
        <v>955</v>
      </c>
      <c r="J4948">
        <f>VLOOKUP(D4948,自助!C:F,4,0)</f>
        <v>100</v>
      </c>
      <c r="K4948" t="str">
        <f t="shared" si="77"/>
        <v/>
      </c>
      <c r="L4948" s="12">
        <f>VLOOKUP(D4948,自助!C:G,5,FALSE)</f>
        <v>42913.681817129633</v>
      </c>
    </row>
    <row r="4949" spans="1:12" hidden="1">
      <c r="A4949" s="39" t="s">
        <v>45750</v>
      </c>
      <c r="B4949" s="39" t="s">
        <v>29718</v>
      </c>
      <c r="C4949" s="40">
        <v>434746</v>
      </c>
      <c r="D4949" s="39" t="s">
        <v>35384</v>
      </c>
      <c r="E4949" s="41">
        <v>500</v>
      </c>
      <c r="F4949" s="39" t="s">
        <v>44805</v>
      </c>
      <c r="G4949" s="39" t="s">
        <v>45</v>
      </c>
      <c r="H4949" s="39" t="s">
        <v>46</v>
      </c>
      <c r="I4949" s="39" t="s">
        <v>955</v>
      </c>
      <c r="J4949">
        <f>VLOOKUP(D4949,自助!C:F,4,0)</f>
        <v>500</v>
      </c>
      <c r="K4949" t="str">
        <f t="shared" si="77"/>
        <v/>
      </c>
      <c r="L4949" s="12">
        <f>VLOOKUP(D4949,自助!C:G,5,FALSE)</f>
        <v>42913.682824074072</v>
      </c>
    </row>
    <row r="4950" spans="1:12" hidden="1">
      <c r="A4950" s="39" t="s">
        <v>45751</v>
      </c>
      <c r="B4950" s="39" t="s">
        <v>29720</v>
      </c>
      <c r="C4950" s="40">
        <v>434805</v>
      </c>
      <c r="D4950" s="39" t="s">
        <v>35386</v>
      </c>
      <c r="E4950" s="41">
        <v>500</v>
      </c>
      <c r="F4950" s="39" t="s">
        <v>44805</v>
      </c>
      <c r="G4950" s="39" t="s">
        <v>45</v>
      </c>
      <c r="H4950" s="39" t="s">
        <v>46</v>
      </c>
      <c r="I4950" s="39" t="s">
        <v>955</v>
      </c>
      <c r="J4950">
        <f>VLOOKUP(D4950,自助!C:F,4,0)</f>
        <v>500</v>
      </c>
      <c r="K4950" t="str">
        <f t="shared" si="77"/>
        <v/>
      </c>
      <c r="L4950" s="12">
        <f>VLOOKUP(D4950,自助!C:G,5,FALSE)</f>
        <v>42913.683912037035</v>
      </c>
    </row>
    <row r="4951" spans="1:12" hidden="1">
      <c r="A4951" s="39" t="s">
        <v>45752</v>
      </c>
      <c r="B4951" s="39" t="s">
        <v>29721</v>
      </c>
      <c r="C4951" s="40">
        <v>434820</v>
      </c>
      <c r="D4951" s="39" t="s">
        <v>35387</v>
      </c>
      <c r="E4951" s="41">
        <v>1000</v>
      </c>
      <c r="F4951" s="39" t="s">
        <v>44805</v>
      </c>
      <c r="G4951" s="39" t="s">
        <v>45</v>
      </c>
      <c r="H4951" s="39" t="s">
        <v>46</v>
      </c>
      <c r="I4951" s="39" t="s">
        <v>955</v>
      </c>
      <c r="J4951">
        <f>VLOOKUP(D4951,自助!C:F,4,0)</f>
        <v>1000</v>
      </c>
      <c r="K4951" t="str">
        <f t="shared" si="77"/>
        <v/>
      </c>
      <c r="L4951" s="12">
        <f>VLOOKUP(D4951,自助!C:G,5,FALSE)</f>
        <v>42913.684398148151</v>
      </c>
    </row>
    <row r="4952" spans="1:12" hidden="1">
      <c r="A4952" s="39" t="s">
        <v>44576</v>
      </c>
      <c r="B4952" s="39" t="s">
        <v>152</v>
      </c>
      <c r="C4952" s="40">
        <v>434821</v>
      </c>
      <c r="D4952" s="39" t="s">
        <v>35388</v>
      </c>
      <c r="E4952" s="41">
        <v>1000</v>
      </c>
      <c r="F4952" s="39" t="s">
        <v>44805</v>
      </c>
      <c r="G4952" s="39" t="s">
        <v>45</v>
      </c>
      <c r="H4952" s="39" t="s">
        <v>46</v>
      </c>
      <c r="I4952" s="39" t="s">
        <v>955</v>
      </c>
      <c r="J4952">
        <f>VLOOKUP(D4952,自助!C:F,4,0)</f>
        <v>1000</v>
      </c>
      <c r="K4952" t="str">
        <f t="shared" si="77"/>
        <v/>
      </c>
      <c r="L4952" s="12">
        <f>VLOOKUP(D4952,自助!C:G,5,FALSE)</f>
        <v>42913.684583333335</v>
      </c>
    </row>
    <row r="4953" spans="1:12" hidden="1">
      <c r="A4953" s="39" t="s">
        <v>26382</v>
      </c>
      <c r="B4953" s="39" t="s">
        <v>28128</v>
      </c>
      <c r="C4953" s="40">
        <v>434887</v>
      </c>
      <c r="D4953" s="39" t="s">
        <v>35390</v>
      </c>
      <c r="E4953" s="41">
        <v>25</v>
      </c>
      <c r="F4953" s="39" t="s">
        <v>44805</v>
      </c>
      <c r="G4953" s="39" t="s">
        <v>45</v>
      </c>
      <c r="H4953" s="39" t="s">
        <v>46</v>
      </c>
      <c r="I4953" s="39" t="s">
        <v>955</v>
      </c>
      <c r="J4953">
        <f>VLOOKUP(D4953,自助!C:F,4,0)</f>
        <v>25</v>
      </c>
      <c r="K4953" t="str">
        <f t="shared" si="77"/>
        <v/>
      </c>
      <c r="L4953" s="12">
        <f>VLOOKUP(D4953,自助!C:G,5,FALSE)</f>
        <v>42913.686377314814</v>
      </c>
    </row>
    <row r="4954" spans="1:12" hidden="1">
      <c r="A4954" s="39" t="s">
        <v>45753</v>
      </c>
      <c r="B4954" s="39" t="s">
        <v>29503</v>
      </c>
      <c r="C4954" s="40">
        <v>424388</v>
      </c>
      <c r="D4954" s="39" t="s">
        <v>35026</v>
      </c>
      <c r="E4954" s="41">
        <v>1100</v>
      </c>
      <c r="F4954" s="39" t="s">
        <v>44805</v>
      </c>
      <c r="G4954" s="39" t="s">
        <v>45</v>
      </c>
      <c r="H4954" s="39" t="s">
        <v>46</v>
      </c>
      <c r="I4954" s="39" t="s">
        <v>955</v>
      </c>
      <c r="J4954">
        <f>VLOOKUP(D4954,自助!C:F,4,0)</f>
        <v>1100</v>
      </c>
      <c r="K4954" t="str">
        <f t="shared" si="77"/>
        <v/>
      </c>
      <c r="L4954" s="12">
        <f>VLOOKUP(D4954,自助!C:G,5,FALSE)</f>
        <v>42913.432928240742</v>
      </c>
    </row>
    <row r="4955" spans="1:12" hidden="1">
      <c r="A4955" s="39" t="s">
        <v>45754</v>
      </c>
      <c r="B4955" s="39" t="s">
        <v>29504</v>
      </c>
      <c r="C4955" s="40">
        <v>424398</v>
      </c>
      <c r="D4955" s="39" t="s">
        <v>35027</v>
      </c>
      <c r="E4955" s="41">
        <v>10</v>
      </c>
      <c r="F4955" s="39" t="s">
        <v>44805</v>
      </c>
      <c r="G4955" s="39" t="s">
        <v>45</v>
      </c>
      <c r="H4955" s="39" t="s">
        <v>46</v>
      </c>
      <c r="I4955" s="39" t="s">
        <v>955</v>
      </c>
      <c r="J4955">
        <f>VLOOKUP(D4955,自助!C:F,4,0)</f>
        <v>10</v>
      </c>
      <c r="K4955" t="str">
        <f t="shared" si="77"/>
        <v/>
      </c>
      <c r="L4955" s="12">
        <f>VLOOKUP(D4955,自助!C:G,5,FALSE)</f>
        <v>42913.432939814818</v>
      </c>
    </row>
    <row r="4956" spans="1:12" hidden="1">
      <c r="A4956" s="39" t="s">
        <v>44897</v>
      </c>
      <c r="B4956" s="39" t="s">
        <v>29072</v>
      </c>
      <c r="C4956" s="40">
        <v>424815</v>
      </c>
      <c r="D4956" s="39" t="s">
        <v>35041</v>
      </c>
      <c r="E4956" s="41">
        <v>405</v>
      </c>
      <c r="F4956" s="39" t="s">
        <v>44805</v>
      </c>
      <c r="G4956" s="39" t="s">
        <v>45</v>
      </c>
      <c r="H4956" s="39" t="s">
        <v>46</v>
      </c>
      <c r="I4956" s="39" t="s">
        <v>955</v>
      </c>
      <c r="J4956">
        <f>VLOOKUP(D4956,自助!C:F,4,0)</f>
        <v>405</v>
      </c>
      <c r="K4956" t="str">
        <f t="shared" si="77"/>
        <v/>
      </c>
      <c r="L4956" s="12">
        <f>VLOOKUP(D4956,自助!C:G,5,FALSE)</f>
        <v>42913.437407407408</v>
      </c>
    </row>
    <row r="4957" spans="1:12" hidden="1">
      <c r="A4957" s="39" t="s">
        <v>45755</v>
      </c>
      <c r="B4957" s="39" t="s">
        <v>31</v>
      </c>
      <c r="C4957" s="40">
        <v>425329</v>
      </c>
      <c r="D4957" s="39" t="s">
        <v>35062</v>
      </c>
      <c r="E4957" s="41">
        <v>240</v>
      </c>
      <c r="F4957" s="39" t="s">
        <v>44805</v>
      </c>
      <c r="G4957" s="39" t="s">
        <v>45</v>
      </c>
      <c r="H4957" s="39" t="s">
        <v>46</v>
      </c>
      <c r="I4957" s="39" t="s">
        <v>955</v>
      </c>
      <c r="J4957">
        <f>VLOOKUP(D4957,自助!C:F,4,0)</f>
        <v>240</v>
      </c>
      <c r="K4957" t="str">
        <f t="shared" si="77"/>
        <v/>
      </c>
      <c r="L4957" s="12">
        <f>VLOOKUP(D4957,自助!C:G,5,FALSE)</f>
        <v>42913.444363425922</v>
      </c>
    </row>
    <row r="4958" spans="1:12" hidden="1">
      <c r="A4958" s="39" t="s">
        <v>45756</v>
      </c>
      <c r="B4958" s="39" t="s">
        <v>29544</v>
      </c>
      <c r="C4958" s="40">
        <v>425927</v>
      </c>
      <c r="D4958" s="39" t="s">
        <v>35086</v>
      </c>
      <c r="E4958" s="41">
        <v>2000</v>
      </c>
      <c r="F4958" s="39" t="s">
        <v>44805</v>
      </c>
      <c r="G4958" s="39" t="s">
        <v>45</v>
      </c>
      <c r="H4958" s="39" t="s">
        <v>46</v>
      </c>
      <c r="I4958" s="39" t="s">
        <v>955</v>
      </c>
      <c r="J4958">
        <f>VLOOKUP(D4958,自助!C:F,4,0)</f>
        <v>2000</v>
      </c>
      <c r="K4958" t="str">
        <f t="shared" si="77"/>
        <v/>
      </c>
      <c r="L4958" s="12">
        <f>VLOOKUP(D4958,自助!C:G,5,FALSE)</f>
        <v>42913.454085648147</v>
      </c>
    </row>
    <row r="4959" spans="1:12" hidden="1">
      <c r="A4959" s="39" t="s">
        <v>44806</v>
      </c>
      <c r="B4959" s="39" t="s">
        <v>28665</v>
      </c>
      <c r="C4959" s="40">
        <v>426416</v>
      </c>
      <c r="D4959" s="39" t="s">
        <v>35102</v>
      </c>
      <c r="E4959" s="41">
        <v>1000</v>
      </c>
      <c r="F4959" s="39" t="s">
        <v>44805</v>
      </c>
      <c r="G4959" s="39" t="s">
        <v>45</v>
      </c>
      <c r="H4959" s="39" t="s">
        <v>46</v>
      </c>
      <c r="I4959" s="39" t="s">
        <v>955</v>
      </c>
      <c r="J4959">
        <f>VLOOKUP(D4959,自助!C:F,4,0)</f>
        <v>1000</v>
      </c>
      <c r="K4959" t="str">
        <f t="shared" si="77"/>
        <v/>
      </c>
      <c r="L4959" s="12">
        <f>VLOOKUP(D4959,自助!C:G,5,FALSE)</f>
        <v>42913.460555555554</v>
      </c>
    </row>
    <row r="4960" spans="1:12" hidden="1">
      <c r="A4960" s="39" t="s">
        <v>45017</v>
      </c>
      <c r="B4960" s="39" t="s">
        <v>29354</v>
      </c>
      <c r="C4960" s="40">
        <v>426691</v>
      </c>
      <c r="D4960" s="39" t="s">
        <v>35114</v>
      </c>
      <c r="E4960" s="41">
        <v>100</v>
      </c>
      <c r="F4960" s="39" t="s">
        <v>44805</v>
      </c>
      <c r="G4960" s="39" t="s">
        <v>45</v>
      </c>
      <c r="H4960" s="39" t="s">
        <v>46</v>
      </c>
      <c r="I4960" s="39" t="s">
        <v>955</v>
      </c>
      <c r="J4960">
        <f>VLOOKUP(D4960,自助!C:F,4,0)</f>
        <v>100</v>
      </c>
      <c r="K4960" t="str">
        <f t="shared" si="77"/>
        <v/>
      </c>
      <c r="L4960" s="12">
        <f>VLOOKUP(D4960,自助!C:G,5,FALSE)</f>
        <v>42913.46471064815</v>
      </c>
    </row>
    <row r="4961" spans="1:12" hidden="1">
      <c r="A4961" s="39" t="s">
        <v>45648</v>
      </c>
      <c r="B4961" s="39" t="s">
        <v>29559</v>
      </c>
      <c r="C4961" s="40">
        <v>427668</v>
      </c>
      <c r="D4961" s="39" t="s">
        <v>35141</v>
      </c>
      <c r="E4961" s="41">
        <v>45</v>
      </c>
      <c r="F4961" s="39" t="s">
        <v>44805</v>
      </c>
      <c r="G4961" s="39" t="s">
        <v>45</v>
      </c>
      <c r="H4961" s="39" t="s">
        <v>46</v>
      </c>
      <c r="I4961" s="39" t="s">
        <v>955</v>
      </c>
      <c r="J4961">
        <f>VLOOKUP(D4961,自助!C:F,4,0)</f>
        <v>45</v>
      </c>
      <c r="K4961" t="str">
        <f t="shared" si="77"/>
        <v/>
      </c>
      <c r="L4961" s="12">
        <f>VLOOKUP(D4961,自助!C:G,5,FALSE)</f>
        <v>42913.48133101852</v>
      </c>
    </row>
    <row r="4962" spans="1:12" hidden="1">
      <c r="A4962" s="39" t="s">
        <v>45046</v>
      </c>
      <c r="B4962" s="39" t="s">
        <v>29398</v>
      </c>
      <c r="C4962" s="40">
        <v>427795</v>
      </c>
      <c r="D4962" s="39" t="s">
        <v>35144</v>
      </c>
      <c r="E4962" s="41">
        <v>10</v>
      </c>
      <c r="F4962" s="39" t="s">
        <v>44805</v>
      </c>
      <c r="G4962" s="39" t="s">
        <v>45</v>
      </c>
      <c r="H4962" s="39" t="s">
        <v>46</v>
      </c>
      <c r="I4962" s="39" t="s">
        <v>955</v>
      </c>
      <c r="J4962">
        <f>VLOOKUP(D4962,自助!C:F,4,0)</f>
        <v>10</v>
      </c>
      <c r="K4962" t="str">
        <f t="shared" si="77"/>
        <v/>
      </c>
      <c r="L4962" s="12">
        <f>VLOOKUP(D4962,自助!C:G,5,FALSE)</f>
        <v>42913.483113425929</v>
      </c>
    </row>
    <row r="4963" spans="1:12" hidden="1">
      <c r="A4963" s="39" t="s">
        <v>45757</v>
      </c>
      <c r="B4963" s="39" t="s">
        <v>29578</v>
      </c>
      <c r="C4963" s="40">
        <v>427811</v>
      </c>
      <c r="D4963" s="39" t="s">
        <v>35145</v>
      </c>
      <c r="E4963" s="41">
        <v>600</v>
      </c>
      <c r="F4963" s="39" t="s">
        <v>44805</v>
      </c>
      <c r="G4963" s="39" t="s">
        <v>45</v>
      </c>
      <c r="H4963" s="39" t="s">
        <v>46</v>
      </c>
      <c r="I4963" s="39" t="s">
        <v>955</v>
      </c>
      <c r="J4963">
        <f>VLOOKUP(D4963,自助!C:F,4,0)</f>
        <v>600</v>
      </c>
      <c r="K4963" t="str">
        <f t="shared" si="77"/>
        <v/>
      </c>
      <c r="L4963" s="12">
        <f>VLOOKUP(D4963,自助!C:G,5,FALSE)</f>
        <v>42913.483553240738</v>
      </c>
    </row>
    <row r="4964" spans="1:12" hidden="1">
      <c r="A4964" s="39" t="s">
        <v>44784</v>
      </c>
      <c r="B4964" s="39" t="s">
        <v>28800</v>
      </c>
      <c r="C4964" s="40">
        <v>414056</v>
      </c>
      <c r="D4964" s="39" t="s">
        <v>34579</v>
      </c>
      <c r="E4964" s="41">
        <v>200</v>
      </c>
      <c r="F4964" s="39" t="s">
        <v>44252</v>
      </c>
      <c r="G4964" s="39" t="s">
        <v>45</v>
      </c>
      <c r="H4964" s="39" t="s">
        <v>46</v>
      </c>
      <c r="I4964" s="39" t="s">
        <v>955</v>
      </c>
      <c r="J4964">
        <f>VLOOKUP(D4964,自助!C:F,4,0)</f>
        <v>200</v>
      </c>
      <c r="K4964" t="str">
        <f t="shared" si="77"/>
        <v/>
      </c>
      <c r="L4964" s="12">
        <f>VLOOKUP(D4964,自助!C:G,5,FALSE)</f>
        <v>42912.708032407405</v>
      </c>
    </row>
    <row r="4965" spans="1:12" hidden="1">
      <c r="A4965" s="39" t="s">
        <v>45758</v>
      </c>
      <c r="B4965" s="39" t="s">
        <v>29228</v>
      </c>
      <c r="C4965" s="40">
        <v>414504</v>
      </c>
      <c r="D4965" s="39" t="s">
        <v>34599</v>
      </c>
      <c r="E4965" s="41">
        <v>50</v>
      </c>
      <c r="F4965" s="39" t="s">
        <v>44252</v>
      </c>
      <c r="G4965" s="39" t="s">
        <v>45</v>
      </c>
      <c r="H4965" s="39" t="s">
        <v>46</v>
      </c>
      <c r="I4965" s="39" t="s">
        <v>955</v>
      </c>
      <c r="J4965">
        <f>VLOOKUP(D4965,自助!C:F,4,0)</f>
        <v>50</v>
      </c>
      <c r="K4965" t="str">
        <f t="shared" si="77"/>
        <v/>
      </c>
      <c r="L4965" s="12">
        <f>VLOOKUP(D4965,自助!C:G,5,FALSE)</f>
        <v>42912.721215277779</v>
      </c>
    </row>
    <row r="4966" spans="1:12" hidden="1">
      <c r="A4966" s="39" t="s">
        <v>45651</v>
      </c>
      <c r="B4966" s="39" t="s">
        <v>29236</v>
      </c>
      <c r="C4966" s="40">
        <v>414626</v>
      </c>
      <c r="D4966" s="39" t="s">
        <v>34608</v>
      </c>
      <c r="E4966" s="41">
        <v>20</v>
      </c>
      <c r="F4966" s="39" t="s">
        <v>44252</v>
      </c>
      <c r="G4966" s="39" t="s">
        <v>45</v>
      </c>
      <c r="H4966" s="39" t="s">
        <v>46</v>
      </c>
      <c r="I4966" s="39" t="s">
        <v>955</v>
      </c>
      <c r="J4966">
        <f>VLOOKUP(D4966,自助!C:F,4,0)</f>
        <v>20</v>
      </c>
      <c r="K4966" t="str">
        <f t="shared" si="77"/>
        <v/>
      </c>
      <c r="L4966" s="12">
        <f>VLOOKUP(D4966,自助!C:G,5,FALSE)</f>
        <v>42912.726053240738</v>
      </c>
    </row>
    <row r="4967" spans="1:12" hidden="1">
      <c r="A4967" s="39" t="s">
        <v>45192</v>
      </c>
      <c r="B4967" s="39" t="s">
        <v>28873</v>
      </c>
      <c r="C4967" s="40">
        <v>414797</v>
      </c>
      <c r="D4967" s="39" t="s">
        <v>34623</v>
      </c>
      <c r="E4967" s="41">
        <v>500</v>
      </c>
      <c r="F4967" s="39" t="s">
        <v>44252</v>
      </c>
      <c r="G4967" s="39" t="s">
        <v>45</v>
      </c>
      <c r="H4967" s="39" t="s">
        <v>46</v>
      </c>
      <c r="I4967" s="39" t="s">
        <v>955</v>
      </c>
      <c r="J4967">
        <f>VLOOKUP(D4967,自助!C:F,4,0)</f>
        <v>500</v>
      </c>
      <c r="K4967" t="str">
        <f t="shared" si="77"/>
        <v/>
      </c>
      <c r="L4967" s="12">
        <f>VLOOKUP(D4967,自助!C:G,5,FALSE)</f>
        <v>42912.7344212963</v>
      </c>
    </row>
    <row r="4968" spans="1:12" hidden="1">
      <c r="A4968" s="39" t="s">
        <v>44988</v>
      </c>
      <c r="B4968" s="39" t="s">
        <v>28961</v>
      </c>
      <c r="C4968" s="40">
        <v>414945</v>
      </c>
      <c r="D4968" s="39" t="s">
        <v>34628</v>
      </c>
      <c r="E4968" s="41">
        <v>100</v>
      </c>
      <c r="F4968" s="39" t="s">
        <v>44252</v>
      </c>
      <c r="G4968" s="39" t="s">
        <v>45</v>
      </c>
      <c r="H4968" s="39" t="s">
        <v>46</v>
      </c>
      <c r="I4968" s="39" t="s">
        <v>955</v>
      </c>
      <c r="J4968">
        <f>VLOOKUP(D4968,自助!C:F,4,0)</f>
        <v>100</v>
      </c>
      <c r="K4968" t="str">
        <f t="shared" si="77"/>
        <v/>
      </c>
      <c r="L4968" s="12">
        <f>VLOOKUP(D4968,自助!C:G,5,FALSE)</f>
        <v>42912.743530092594</v>
      </c>
    </row>
    <row r="4969" spans="1:12" hidden="1">
      <c r="A4969" s="39" t="s">
        <v>547</v>
      </c>
      <c r="B4969" s="39" t="s">
        <v>548</v>
      </c>
      <c r="C4969" s="40">
        <v>415029</v>
      </c>
      <c r="D4969" s="39" t="s">
        <v>34632</v>
      </c>
      <c r="E4969" s="41">
        <v>20</v>
      </c>
      <c r="F4969" s="39" t="s">
        <v>44252</v>
      </c>
      <c r="G4969" s="39" t="s">
        <v>45</v>
      </c>
      <c r="H4969" s="39" t="s">
        <v>46</v>
      </c>
      <c r="I4969" s="39" t="s">
        <v>955</v>
      </c>
      <c r="J4969">
        <f>VLOOKUP(D4969,自助!C:F,4,0)</f>
        <v>20</v>
      </c>
      <c r="K4969" t="str">
        <f t="shared" si="77"/>
        <v/>
      </c>
      <c r="L4969" s="12">
        <f>VLOOKUP(D4969,自助!C:G,5,FALSE)</f>
        <v>42912.754490740743</v>
      </c>
    </row>
    <row r="4970" spans="1:12" hidden="1">
      <c r="A4970" s="39" t="s">
        <v>45688</v>
      </c>
      <c r="B4970" s="39" t="s">
        <v>29252</v>
      </c>
      <c r="C4970" s="40">
        <v>415317</v>
      </c>
      <c r="D4970" s="39" t="s">
        <v>34650</v>
      </c>
      <c r="E4970" s="41">
        <v>10</v>
      </c>
      <c r="F4970" s="39" t="s">
        <v>44252</v>
      </c>
      <c r="G4970" s="39" t="s">
        <v>45</v>
      </c>
      <c r="H4970" s="39" t="s">
        <v>46</v>
      </c>
      <c r="I4970" s="39" t="s">
        <v>955</v>
      </c>
      <c r="J4970">
        <f>VLOOKUP(D4970,自助!C:F,4,0)</f>
        <v>10</v>
      </c>
      <c r="K4970" t="str">
        <f t="shared" si="77"/>
        <v/>
      </c>
      <c r="L4970" s="12">
        <f>VLOOKUP(D4970,自助!C:G,5,FALSE)</f>
        <v>42912.868831018517</v>
      </c>
    </row>
    <row r="4971" spans="1:12" hidden="1">
      <c r="A4971" s="39" t="s">
        <v>45236</v>
      </c>
      <c r="B4971" s="39" t="s">
        <v>29058</v>
      </c>
      <c r="C4971" s="40">
        <v>408192</v>
      </c>
      <c r="D4971" s="39" t="s">
        <v>34323</v>
      </c>
      <c r="E4971" s="41">
        <v>100</v>
      </c>
      <c r="F4971" s="39" t="s">
        <v>44252</v>
      </c>
      <c r="G4971" s="39" t="s">
        <v>45</v>
      </c>
      <c r="H4971" s="39" t="s">
        <v>46</v>
      </c>
      <c r="I4971" s="39" t="s">
        <v>955</v>
      </c>
      <c r="J4971">
        <f>VLOOKUP(D4971,自助!C:F,4,0)</f>
        <v>100</v>
      </c>
      <c r="K4971" t="str">
        <f t="shared" si="77"/>
        <v/>
      </c>
      <c r="L4971" s="12">
        <f>VLOOKUP(D4971,自助!C:G,5,FALSE)</f>
        <v>42912.611851851849</v>
      </c>
    </row>
    <row r="4972" spans="1:12" hidden="1">
      <c r="A4972" s="39" t="s">
        <v>45759</v>
      </c>
      <c r="B4972" s="39" t="s">
        <v>266</v>
      </c>
      <c r="C4972" s="40">
        <v>408260</v>
      </c>
      <c r="D4972" s="39" t="s">
        <v>34325</v>
      </c>
      <c r="E4972" s="41">
        <v>300</v>
      </c>
      <c r="F4972" s="39" t="s">
        <v>44252</v>
      </c>
      <c r="G4972" s="39" t="s">
        <v>45</v>
      </c>
      <c r="H4972" s="39" t="s">
        <v>46</v>
      </c>
      <c r="I4972" s="39" t="s">
        <v>955</v>
      </c>
      <c r="J4972">
        <f>VLOOKUP(D4972,自助!C:F,4,0)</f>
        <v>300</v>
      </c>
      <c r="K4972" t="str">
        <f t="shared" si="77"/>
        <v/>
      </c>
      <c r="L4972" s="12">
        <f>VLOOKUP(D4972,自助!C:G,5,FALSE)</f>
        <v>42912.612650462965</v>
      </c>
    </row>
    <row r="4973" spans="1:12" hidden="1">
      <c r="A4973" s="39" t="s">
        <v>45760</v>
      </c>
      <c r="B4973" s="39" t="s">
        <v>29064</v>
      </c>
      <c r="C4973" s="40">
        <v>408452</v>
      </c>
      <c r="D4973" s="39" t="s">
        <v>34333</v>
      </c>
      <c r="E4973" s="41">
        <v>20</v>
      </c>
      <c r="F4973" s="39" t="s">
        <v>44252</v>
      </c>
      <c r="G4973" s="39" t="s">
        <v>45</v>
      </c>
      <c r="H4973" s="39" t="s">
        <v>46</v>
      </c>
      <c r="I4973" s="39" t="s">
        <v>955</v>
      </c>
      <c r="J4973">
        <f>VLOOKUP(D4973,自助!C:F,4,0)</f>
        <v>20</v>
      </c>
      <c r="K4973" t="str">
        <f t="shared" si="77"/>
        <v/>
      </c>
      <c r="L4973" s="12">
        <f>VLOOKUP(D4973,自助!C:G,5,FALSE)</f>
        <v>42912.615613425929</v>
      </c>
    </row>
    <row r="4974" spans="1:12" hidden="1">
      <c r="A4974" s="39" t="s">
        <v>26436</v>
      </c>
      <c r="B4974" s="39" t="s">
        <v>29065</v>
      </c>
      <c r="C4974" s="40">
        <v>408488</v>
      </c>
      <c r="D4974" s="39" t="s">
        <v>34334</v>
      </c>
      <c r="E4974" s="41">
        <v>20</v>
      </c>
      <c r="F4974" s="39" t="s">
        <v>44252</v>
      </c>
      <c r="G4974" s="39" t="s">
        <v>45</v>
      </c>
      <c r="H4974" s="39" t="s">
        <v>46</v>
      </c>
      <c r="I4974" s="39" t="s">
        <v>955</v>
      </c>
      <c r="J4974">
        <f>VLOOKUP(D4974,自助!C:F,4,0)</f>
        <v>20</v>
      </c>
      <c r="K4974" t="str">
        <f t="shared" si="77"/>
        <v/>
      </c>
      <c r="L4974" s="12">
        <f>VLOOKUP(D4974,自助!C:G,5,FALSE)</f>
        <v>42912.616099537037</v>
      </c>
    </row>
    <row r="4975" spans="1:12" hidden="1">
      <c r="A4975" s="39" t="s">
        <v>45761</v>
      </c>
      <c r="B4975" s="39" t="s">
        <v>29086</v>
      </c>
      <c r="C4975" s="40">
        <v>409473</v>
      </c>
      <c r="D4975" s="39" t="s">
        <v>34369</v>
      </c>
      <c r="E4975" s="41">
        <v>100</v>
      </c>
      <c r="F4975" s="39" t="s">
        <v>44252</v>
      </c>
      <c r="G4975" s="39" t="s">
        <v>45</v>
      </c>
      <c r="H4975" s="39" t="s">
        <v>46</v>
      </c>
      <c r="I4975" s="39" t="s">
        <v>955</v>
      </c>
      <c r="J4975">
        <f>VLOOKUP(D4975,自助!C:F,4,0)</f>
        <v>100</v>
      </c>
      <c r="K4975" t="str">
        <f t="shared" si="77"/>
        <v/>
      </c>
      <c r="L4975" s="12">
        <f>VLOOKUP(D4975,自助!C:G,5,FALSE)</f>
        <v>42912.629432870373</v>
      </c>
    </row>
    <row r="4976" spans="1:12" hidden="1">
      <c r="A4976" s="39" t="s">
        <v>45762</v>
      </c>
      <c r="B4976" s="39" t="s">
        <v>29113</v>
      </c>
      <c r="C4976" s="40">
        <v>410261</v>
      </c>
      <c r="D4976" s="39" t="s">
        <v>34404</v>
      </c>
      <c r="E4976" s="41">
        <v>300</v>
      </c>
      <c r="F4976" s="39" t="s">
        <v>44252</v>
      </c>
      <c r="G4976" s="39" t="s">
        <v>45</v>
      </c>
      <c r="H4976" s="39" t="s">
        <v>46</v>
      </c>
      <c r="I4976" s="39" t="s">
        <v>955</v>
      </c>
      <c r="J4976">
        <f>VLOOKUP(D4976,自助!C:F,4,0)</f>
        <v>300</v>
      </c>
      <c r="K4976" t="str">
        <f t="shared" si="77"/>
        <v/>
      </c>
      <c r="L4976" s="12">
        <f>VLOOKUP(D4976,自助!C:G,5,FALSE)</f>
        <v>42912.641956018517</v>
      </c>
    </row>
    <row r="4977" spans="1:12" hidden="1">
      <c r="A4977" s="39" t="s">
        <v>45763</v>
      </c>
      <c r="B4977" s="39" t="s">
        <v>29120</v>
      </c>
      <c r="C4977" s="40">
        <v>410545</v>
      </c>
      <c r="D4977" s="39" t="s">
        <v>34413</v>
      </c>
      <c r="E4977" s="41">
        <v>15</v>
      </c>
      <c r="F4977" s="39" t="s">
        <v>44252</v>
      </c>
      <c r="G4977" s="39" t="s">
        <v>45</v>
      </c>
      <c r="H4977" s="39" t="s">
        <v>46</v>
      </c>
      <c r="I4977" s="39" t="s">
        <v>955</v>
      </c>
      <c r="J4977">
        <f>VLOOKUP(D4977,自助!C:F,4,0)</f>
        <v>15</v>
      </c>
      <c r="K4977" t="str">
        <f t="shared" si="77"/>
        <v/>
      </c>
      <c r="L4977" s="12">
        <f>VLOOKUP(D4977,自助!C:G,5,FALSE)</f>
        <v>42912.646331018521</v>
      </c>
    </row>
    <row r="4978" spans="1:12" hidden="1">
      <c r="A4978" s="39" t="s">
        <v>45764</v>
      </c>
      <c r="B4978" s="39" t="s">
        <v>29239</v>
      </c>
      <c r="C4978" s="40">
        <v>414701</v>
      </c>
      <c r="D4978" s="39" t="s">
        <v>34615</v>
      </c>
      <c r="E4978" s="41">
        <v>200</v>
      </c>
      <c r="F4978" s="39" t="s">
        <v>44252</v>
      </c>
      <c r="G4978" s="39" t="s">
        <v>45</v>
      </c>
      <c r="H4978" s="39" t="s">
        <v>46</v>
      </c>
      <c r="I4978" s="39" t="s">
        <v>955</v>
      </c>
      <c r="J4978">
        <f>VLOOKUP(D4978,自助!C:F,4,0)</f>
        <v>200</v>
      </c>
      <c r="K4978" t="str">
        <f t="shared" si="77"/>
        <v/>
      </c>
      <c r="L4978" s="12">
        <f>VLOOKUP(D4978,自助!C:G,5,FALSE)</f>
        <v>42912.729432870372</v>
      </c>
    </row>
    <row r="4979" spans="1:12" hidden="1">
      <c r="A4979" s="39" t="s">
        <v>44052</v>
      </c>
      <c r="B4979" s="39" t="s">
        <v>28227</v>
      </c>
      <c r="C4979" s="40">
        <v>414843</v>
      </c>
      <c r="D4979" s="39" t="s">
        <v>34625</v>
      </c>
      <c r="E4979" s="41">
        <v>100</v>
      </c>
      <c r="F4979" s="39" t="s">
        <v>44252</v>
      </c>
      <c r="G4979" s="39" t="s">
        <v>45</v>
      </c>
      <c r="H4979" s="39" t="s">
        <v>46</v>
      </c>
      <c r="I4979" s="39" t="s">
        <v>955</v>
      </c>
      <c r="J4979">
        <f>VLOOKUP(D4979,自助!C:F,4,0)</f>
        <v>100</v>
      </c>
      <c r="K4979" t="str">
        <f t="shared" si="77"/>
        <v/>
      </c>
      <c r="L4979" s="12">
        <f>VLOOKUP(D4979,自助!C:G,5,FALSE)</f>
        <v>42912.736921296295</v>
      </c>
    </row>
    <row r="4980" spans="1:12" hidden="1">
      <c r="A4980" s="39" t="s">
        <v>44988</v>
      </c>
      <c r="B4980" s="39" t="s">
        <v>28961</v>
      </c>
      <c r="C4980" s="40">
        <v>414862</v>
      </c>
      <c r="D4980" s="39" t="s">
        <v>34626</v>
      </c>
      <c r="E4980" s="41">
        <v>300</v>
      </c>
      <c r="F4980" s="39" t="s">
        <v>44252</v>
      </c>
      <c r="G4980" s="39" t="s">
        <v>45</v>
      </c>
      <c r="H4980" s="39" t="s">
        <v>46</v>
      </c>
      <c r="I4980" s="39" t="s">
        <v>955</v>
      </c>
      <c r="J4980">
        <f>VLOOKUP(D4980,自助!C:F,4,0)</f>
        <v>300</v>
      </c>
      <c r="K4980" t="str">
        <f t="shared" si="77"/>
        <v/>
      </c>
      <c r="L4980" s="12">
        <f>VLOOKUP(D4980,自助!C:G,5,FALSE)</f>
        <v>42912.73773148148</v>
      </c>
    </row>
    <row r="4981" spans="1:12" hidden="1">
      <c r="A4981" s="39" t="s">
        <v>45293</v>
      </c>
      <c r="B4981" s="39" t="s">
        <v>29124</v>
      </c>
      <c r="C4981" s="40">
        <v>417216</v>
      </c>
      <c r="D4981" s="39" t="s">
        <v>34740</v>
      </c>
      <c r="E4981" s="41">
        <v>56</v>
      </c>
      <c r="F4981" s="39" t="s">
        <v>44805</v>
      </c>
      <c r="G4981" s="39" t="s">
        <v>45</v>
      </c>
      <c r="H4981" s="39" t="s">
        <v>46</v>
      </c>
      <c r="I4981" s="39" t="s">
        <v>955</v>
      </c>
      <c r="J4981">
        <f>VLOOKUP(D4981,自助!C:F,4,0)</f>
        <v>56</v>
      </c>
      <c r="K4981" t="str">
        <f t="shared" si="77"/>
        <v/>
      </c>
      <c r="L4981" s="12">
        <f>VLOOKUP(D4981,自助!C:G,5,FALSE)</f>
        <v>42913.349050925928</v>
      </c>
    </row>
    <row r="4982" spans="1:12" hidden="1">
      <c r="A4982" s="39" t="s">
        <v>45415</v>
      </c>
      <c r="B4982" s="39" t="s">
        <v>29409</v>
      </c>
      <c r="C4982" s="40">
        <v>420560</v>
      </c>
      <c r="D4982" s="39" t="s">
        <v>34879</v>
      </c>
      <c r="E4982" s="41">
        <v>500</v>
      </c>
      <c r="F4982" s="39" t="s">
        <v>44805</v>
      </c>
      <c r="G4982" s="39" t="s">
        <v>45</v>
      </c>
      <c r="H4982" s="39" t="s">
        <v>46</v>
      </c>
      <c r="I4982" s="39" t="s">
        <v>955</v>
      </c>
      <c r="J4982">
        <f>VLOOKUP(D4982,自助!C:F,4,0)</f>
        <v>500</v>
      </c>
      <c r="K4982" t="str">
        <f t="shared" si="77"/>
        <v/>
      </c>
      <c r="L4982" s="12">
        <f>VLOOKUP(D4982,自助!C:G,5,FALSE)</f>
        <v>42913.389085648145</v>
      </c>
    </row>
    <row r="4983" spans="1:12" hidden="1">
      <c r="A4983" s="39" t="s">
        <v>45716</v>
      </c>
      <c r="B4983" s="39" t="s">
        <v>29281</v>
      </c>
      <c r="C4983" s="40">
        <v>420565</v>
      </c>
      <c r="D4983" s="39" t="s">
        <v>34880</v>
      </c>
      <c r="E4983" s="41">
        <v>300</v>
      </c>
      <c r="F4983" s="39" t="s">
        <v>44805</v>
      </c>
      <c r="G4983" s="39" t="s">
        <v>45</v>
      </c>
      <c r="H4983" s="39" t="s">
        <v>46</v>
      </c>
      <c r="I4983" s="39" t="s">
        <v>955</v>
      </c>
      <c r="J4983">
        <f>VLOOKUP(D4983,自助!C:F,4,0)</f>
        <v>300</v>
      </c>
      <c r="K4983" t="str">
        <f t="shared" si="77"/>
        <v/>
      </c>
      <c r="L4983" s="12">
        <f>VLOOKUP(D4983,自助!C:G,5,FALSE)</f>
        <v>42913.389108796298</v>
      </c>
    </row>
    <row r="4984" spans="1:12" hidden="1">
      <c r="A4984" s="39" t="s">
        <v>45765</v>
      </c>
      <c r="B4984" s="39" t="s">
        <v>29684</v>
      </c>
      <c r="C4984" s="40">
        <v>433180</v>
      </c>
      <c r="D4984" s="39" t="s">
        <v>35325</v>
      </c>
      <c r="E4984" s="41">
        <v>700</v>
      </c>
      <c r="F4984" s="39" t="s">
        <v>44805</v>
      </c>
      <c r="G4984" s="39" t="s">
        <v>45</v>
      </c>
      <c r="H4984" s="39" t="s">
        <v>46</v>
      </c>
      <c r="I4984" s="39" t="s">
        <v>955</v>
      </c>
      <c r="J4984">
        <f>VLOOKUP(D4984,自助!C:F,4,0)</f>
        <v>700</v>
      </c>
      <c r="K4984" t="str">
        <f t="shared" si="77"/>
        <v/>
      </c>
      <c r="L4984" s="12">
        <f>VLOOKUP(D4984,自助!C:G,5,FALSE)</f>
        <v>42913.651331018518</v>
      </c>
    </row>
    <row r="4985" spans="1:12" hidden="1">
      <c r="A4985" s="39" t="s">
        <v>45766</v>
      </c>
      <c r="B4985" s="39" t="s">
        <v>29685</v>
      </c>
      <c r="C4985" s="40">
        <v>433308</v>
      </c>
      <c r="D4985" s="39" t="s">
        <v>35327</v>
      </c>
      <c r="E4985" s="41">
        <v>1500</v>
      </c>
      <c r="F4985" s="39" t="s">
        <v>44805</v>
      </c>
      <c r="G4985" s="39" t="s">
        <v>45</v>
      </c>
      <c r="H4985" s="39" t="s">
        <v>46</v>
      </c>
      <c r="I4985" s="39" t="s">
        <v>955</v>
      </c>
      <c r="J4985">
        <f>VLOOKUP(D4985,自助!C:F,4,0)</f>
        <v>1500</v>
      </c>
      <c r="K4985" t="str">
        <f t="shared" si="77"/>
        <v/>
      </c>
      <c r="L4985" s="12">
        <f>VLOOKUP(D4985,自助!C:G,5,FALSE)</f>
        <v>42913.654247685183</v>
      </c>
    </row>
    <row r="4986" spans="1:12" hidden="1">
      <c r="A4986" s="39" t="s">
        <v>26461</v>
      </c>
      <c r="B4986" s="39" t="s">
        <v>29688</v>
      </c>
      <c r="C4986" s="40">
        <v>433332</v>
      </c>
      <c r="D4986" s="39" t="s">
        <v>35330</v>
      </c>
      <c r="E4986" s="41">
        <v>100</v>
      </c>
      <c r="F4986" s="39" t="s">
        <v>44805</v>
      </c>
      <c r="G4986" s="39" t="s">
        <v>45</v>
      </c>
      <c r="H4986" s="39" t="s">
        <v>46</v>
      </c>
      <c r="I4986" s="39" t="s">
        <v>955</v>
      </c>
      <c r="J4986">
        <f>VLOOKUP(D4986,自助!C:F,4,0)</f>
        <v>100</v>
      </c>
      <c r="K4986" t="str">
        <f t="shared" si="77"/>
        <v/>
      </c>
      <c r="L4986" s="12">
        <f>VLOOKUP(D4986,自助!C:G,5,FALSE)</f>
        <v>42913.65483796296</v>
      </c>
    </row>
    <row r="4987" spans="1:12" hidden="1">
      <c r="A4987" s="39" t="s">
        <v>45767</v>
      </c>
      <c r="B4987" s="39" t="s">
        <v>29703</v>
      </c>
      <c r="C4987" s="40">
        <v>434276</v>
      </c>
      <c r="D4987" s="39" t="s">
        <v>35362</v>
      </c>
      <c r="E4987" s="41">
        <v>20</v>
      </c>
      <c r="F4987" s="39" t="s">
        <v>44805</v>
      </c>
      <c r="G4987" s="39" t="s">
        <v>45</v>
      </c>
      <c r="H4987" s="39" t="s">
        <v>46</v>
      </c>
      <c r="I4987" s="39" t="s">
        <v>955</v>
      </c>
      <c r="J4987">
        <f>VLOOKUP(D4987,自助!C:F,4,0)</f>
        <v>20</v>
      </c>
      <c r="K4987" t="str">
        <f t="shared" si="77"/>
        <v/>
      </c>
      <c r="L4987" s="12">
        <f>VLOOKUP(D4987,自助!C:G,5,FALSE)</f>
        <v>42913.672650462962</v>
      </c>
    </row>
    <row r="4988" spans="1:12" hidden="1">
      <c r="A4988" s="39" t="s">
        <v>45768</v>
      </c>
      <c r="B4988" s="39" t="s">
        <v>29706</v>
      </c>
      <c r="C4988" s="40">
        <v>434391</v>
      </c>
      <c r="D4988" s="39" t="s">
        <v>35369</v>
      </c>
      <c r="E4988" s="41">
        <v>20</v>
      </c>
      <c r="F4988" s="39" t="s">
        <v>44805</v>
      </c>
      <c r="G4988" s="39" t="s">
        <v>45</v>
      </c>
      <c r="H4988" s="39" t="s">
        <v>46</v>
      </c>
      <c r="I4988" s="39" t="s">
        <v>955</v>
      </c>
      <c r="J4988">
        <f>VLOOKUP(D4988,自助!C:F,4,0)</f>
        <v>20</v>
      </c>
      <c r="K4988" t="str">
        <f t="shared" si="77"/>
        <v/>
      </c>
      <c r="L4988" s="12">
        <f>VLOOKUP(D4988,自助!C:G,5,FALSE)</f>
        <v>42913.674953703703</v>
      </c>
    </row>
    <row r="4989" spans="1:12" hidden="1">
      <c r="A4989" s="39" t="s">
        <v>45705</v>
      </c>
      <c r="B4989" s="39" t="s">
        <v>29723</v>
      </c>
      <c r="C4989" s="40">
        <v>434950</v>
      </c>
      <c r="D4989" s="39" t="s">
        <v>35391</v>
      </c>
      <c r="E4989" s="41">
        <v>500</v>
      </c>
      <c r="F4989" s="39" t="s">
        <v>44805</v>
      </c>
      <c r="G4989" s="39" t="s">
        <v>45</v>
      </c>
      <c r="H4989" s="39" t="s">
        <v>46</v>
      </c>
      <c r="I4989" s="39" t="s">
        <v>955</v>
      </c>
      <c r="J4989">
        <f>VLOOKUP(D4989,自助!C:F,4,0)</f>
        <v>500</v>
      </c>
      <c r="K4989" t="str">
        <f t="shared" si="77"/>
        <v/>
      </c>
      <c r="L4989" s="12">
        <f>VLOOKUP(D4989,自助!C:G,5,FALSE)</f>
        <v>42913.6875</v>
      </c>
    </row>
    <row r="4990" spans="1:12" hidden="1">
      <c r="A4990" s="39" t="s">
        <v>45769</v>
      </c>
      <c r="B4990" s="39" t="s">
        <v>29724</v>
      </c>
      <c r="C4990" s="40">
        <v>434958</v>
      </c>
      <c r="D4990" s="39" t="s">
        <v>35392</v>
      </c>
      <c r="E4990" s="41">
        <v>10</v>
      </c>
      <c r="F4990" s="39" t="s">
        <v>44805</v>
      </c>
      <c r="G4990" s="39" t="s">
        <v>45</v>
      </c>
      <c r="H4990" s="39" t="s">
        <v>46</v>
      </c>
      <c r="I4990" s="39" t="s">
        <v>955</v>
      </c>
      <c r="J4990">
        <f>VLOOKUP(D4990,自助!C:F,4,0)</f>
        <v>10</v>
      </c>
      <c r="K4990" t="str">
        <f t="shared" si="77"/>
        <v/>
      </c>
      <c r="L4990" s="12">
        <f>VLOOKUP(D4990,自助!C:G,5,FALSE)</f>
        <v>42913.687627314815</v>
      </c>
    </row>
    <row r="4991" spans="1:12" hidden="1">
      <c r="A4991" s="39" t="s">
        <v>515</v>
      </c>
      <c r="B4991" s="39" t="s">
        <v>516</v>
      </c>
      <c r="C4991" s="40">
        <v>434979</v>
      </c>
      <c r="D4991" s="39" t="s">
        <v>35393</v>
      </c>
      <c r="E4991" s="41">
        <v>930</v>
      </c>
      <c r="F4991" s="39" t="s">
        <v>44805</v>
      </c>
      <c r="G4991" s="39" t="s">
        <v>45</v>
      </c>
      <c r="H4991" s="39" t="s">
        <v>46</v>
      </c>
      <c r="I4991" s="39" t="s">
        <v>955</v>
      </c>
      <c r="J4991">
        <f>VLOOKUP(D4991,自助!C:F,4,0)</f>
        <v>930</v>
      </c>
      <c r="K4991" t="str">
        <f t="shared" si="77"/>
        <v/>
      </c>
      <c r="L4991" s="12">
        <f>VLOOKUP(D4991,自助!C:G,5,FALSE)</f>
        <v>42913.688055555554</v>
      </c>
    </row>
    <row r="4992" spans="1:12" hidden="1">
      <c r="A4992" s="39" t="s">
        <v>515</v>
      </c>
      <c r="B4992" s="39" t="s">
        <v>516</v>
      </c>
      <c r="C4992" s="40">
        <v>435012</v>
      </c>
      <c r="D4992" s="39" t="s">
        <v>35395</v>
      </c>
      <c r="E4992" s="41">
        <v>20</v>
      </c>
      <c r="F4992" s="39" t="s">
        <v>44805</v>
      </c>
      <c r="G4992" s="39" t="s">
        <v>45</v>
      </c>
      <c r="H4992" s="39" t="s">
        <v>46</v>
      </c>
      <c r="I4992" s="39" t="s">
        <v>955</v>
      </c>
      <c r="J4992">
        <f>VLOOKUP(D4992,自助!C:F,4,0)</f>
        <v>20</v>
      </c>
      <c r="K4992" t="str">
        <f t="shared" si="77"/>
        <v/>
      </c>
      <c r="L4992" s="12">
        <f>VLOOKUP(D4992,自助!C:G,5,FALSE)</f>
        <v>42913.689050925925</v>
      </c>
    </row>
    <row r="4993" spans="1:12" hidden="1">
      <c r="A4993" s="39" t="s">
        <v>45196</v>
      </c>
      <c r="B4993" s="39" t="s">
        <v>29322</v>
      </c>
      <c r="C4993" s="40">
        <v>435064</v>
      </c>
      <c r="D4993" s="39" t="s">
        <v>35396</v>
      </c>
      <c r="E4993" s="41">
        <v>300</v>
      </c>
      <c r="F4993" s="39" t="s">
        <v>44805</v>
      </c>
      <c r="G4993" s="39" t="s">
        <v>45</v>
      </c>
      <c r="H4993" s="39" t="s">
        <v>46</v>
      </c>
      <c r="I4993" s="39" t="s">
        <v>955</v>
      </c>
      <c r="J4993">
        <f>VLOOKUP(D4993,自助!C:F,4,0)</f>
        <v>300</v>
      </c>
      <c r="K4993" t="str">
        <f t="shared" si="77"/>
        <v/>
      </c>
      <c r="L4993" s="12">
        <f>VLOOKUP(D4993,自助!C:G,5,FALSE)</f>
        <v>42913.690011574072</v>
      </c>
    </row>
    <row r="4994" spans="1:12" hidden="1">
      <c r="A4994" s="39" t="s">
        <v>810</v>
      </c>
      <c r="B4994" s="39" t="s">
        <v>811</v>
      </c>
      <c r="C4994" s="40">
        <v>435075</v>
      </c>
      <c r="D4994" s="39" t="s">
        <v>35397</v>
      </c>
      <c r="E4994" s="41">
        <v>500</v>
      </c>
      <c r="F4994" s="39" t="s">
        <v>44805</v>
      </c>
      <c r="G4994" s="39" t="s">
        <v>45</v>
      </c>
      <c r="H4994" s="39" t="s">
        <v>46</v>
      </c>
      <c r="I4994" s="39" t="s">
        <v>955</v>
      </c>
      <c r="J4994">
        <f>VLOOKUP(D4994,自助!C:F,4,0)</f>
        <v>500</v>
      </c>
      <c r="K4994" t="str">
        <f t="shared" si="77"/>
        <v/>
      </c>
      <c r="L4994" s="12">
        <f>VLOOKUP(D4994,自助!C:G,5,FALSE)</f>
        <v>42913.690393518518</v>
      </c>
    </row>
    <row r="4995" spans="1:12" hidden="1">
      <c r="A4995" s="39" t="s">
        <v>45770</v>
      </c>
      <c r="B4995" s="39" t="s">
        <v>29727</v>
      </c>
      <c r="C4995" s="40">
        <v>435176</v>
      </c>
      <c r="D4995" s="39" t="s">
        <v>35400</v>
      </c>
      <c r="E4995" s="41">
        <v>50</v>
      </c>
      <c r="F4995" s="39" t="s">
        <v>44805</v>
      </c>
      <c r="G4995" s="39" t="s">
        <v>45</v>
      </c>
      <c r="H4995" s="39" t="s">
        <v>46</v>
      </c>
      <c r="I4995" s="39" t="s">
        <v>955</v>
      </c>
      <c r="J4995">
        <f>VLOOKUP(D4995,自助!C:F,4,0)</f>
        <v>50</v>
      </c>
      <c r="K4995" t="str">
        <f t="shared" ref="K4995:K5058" si="78">IF(E4995=J4995,"",1)</f>
        <v/>
      </c>
      <c r="L4995" s="12">
        <f>VLOOKUP(D4995,自助!C:G,5,FALSE)</f>
        <v>42913.692731481482</v>
      </c>
    </row>
    <row r="4996" spans="1:12" hidden="1">
      <c r="A4996" s="39" t="s">
        <v>45771</v>
      </c>
      <c r="B4996" s="39" t="s">
        <v>29704</v>
      </c>
      <c r="C4996" s="40">
        <v>435186</v>
      </c>
      <c r="D4996" s="39" t="s">
        <v>35401</v>
      </c>
      <c r="E4996" s="41">
        <v>50</v>
      </c>
      <c r="F4996" s="39" t="s">
        <v>44805</v>
      </c>
      <c r="G4996" s="39" t="s">
        <v>45</v>
      </c>
      <c r="H4996" s="39" t="s">
        <v>46</v>
      </c>
      <c r="I4996" s="39" t="s">
        <v>955</v>
      </c>
      <c r="J4996">
        <f>VLOOKUP(D4996,自助!C:F,4,0)</f>
        <v>50</v>
      </c>
      <c r="K4996" t="str">
        <f t="shared" si="78"/>
        <v/>
      </c>
      <c r="L4996" s="12">
        <f>VLOOKUP(D4996,自助!C:G,5,FALSE)</f>
        <v>42913.692824074074</v>
      </c>
    </row>
    <row r="4997" spans="1:12" hidden="1">
      <c r="A4997" s="39" t="s">
        <v>26463</v>
      </c>
      <c r="B4997" s="39" t="s">
        <v>29729</v>
      </c>
      <c r="C4997" s="40">
        <v>435214</v>
      </c>
      <c r="D4997" s="39" t="s">
        <v>35403</v>
      </c>
      <c r="E4997" s="41">
        <v>20</v>
      </c>
      <c r="F4997" s="39" t="s">
        <v>44805</v>
      </c>
      <c r="G4997" s="39" t="s">
        <v>45</v>
      </c>
      <c r="H4997" s="39" t="s">
        <v>46</v>
      </c>
      <c r="I4997" s="39" t="s">
        <v>955</v>
      </c>
      <c r="J4997">
        <f>VLOOKUP(D4997,自助!C:F,4,0)</f>
        <v>20</v>
      </c>
      <c r="K4997" t="str">
        <f t="shared" si="78"/>
        <v/>
      </c>
      <c r="L4997" s="12">
        <f>VLOOKUP(D4997,自助!C:G,5,FALSE)</f>
        <v>42913.693425925929</v>
      </c>
    </row>
    <row r="4998" spans="1:12" hidden="1">
      <c r="A4998" s="39" t="s">
        <v>45772</v>
      </c>
      <c r="B4998" s="39" t="s">
        <v>29728</v>
      </c>
      <c r="C4998" s="40">
        <v>435220</v>
      </c>
      <c r="D4998" s="39" t="s">
        <v>35402</v>
      </c>
      <c r="E4998" s="41">
        <v>100</v>
      </c>
      <c r="F4998" s="39" t="s">
        <v>44805</v>
      </c>
      <c r="G4998" s="39" t="s">
        <v>45</v>
      </c>
      <c r="H4998" s="39" t="s">
        <v>46</v>
      </c>
      <c r="I4998" s="39" t="s">
        <v>955</v>
      </c>
      <c r="J4998">
        <f>VLOOKUP(D4998,自助!C:F,4,0)</f>
        <v>100</v>
      </c>
      <c r="K4998" t="str">
        <f t="shared" si="78"/>
        <v/>
      </c>
      <c r="L4998" s="12">
        <f>VLOOKUP(D4998,自助!C:G,5,FALSE)</f>
        <v>42913.69327546296</v>
      </c>
    </row>
    <row r="4999" spans="1:12" hidden="1">
      <c r="A4999" s="39" t="s">
        <v>232</v>
      </c>
      <c r="B4999" s="39" t="s">
        <v>233</v>
      </c>
      <c r="C4999" s="40">
        <v>435278</v>
      </c>
      <c r="D4999" s="39" t="s">
        <v>35408</v>
      </c>
      <c r="E4999" s="41">
        <v>200</v>
      </c>
      <c r="F4999" s="39" t="s">
        <v>44805</v>
      </c>
      <c r="G4999" s="39" t="s">
        <v>45</v>
      </c>
      <c r="H4999" s="39" t="s">
        <v>46</v>
      </c>
      <c r="I4999" s="39" t="s">
        <v>955</v>
      </c>
      <c r="J4999">
        <f>VLOOKUP(D4999,自助!C:F,4,0)</f>
        <v>200</v>
      </c>
      <c r="K4999" t="str">
        <f t="shared" si="78"/>
        <v/>
      </c>
      <c r="L4999" s="12">
        <f>VLOOKUP(D4999,自助!C:G,5,FALSE)</f>
        <v>42913.694918981484</v>
      </c>
    </row>
    <row r="5000" spans="1:12" hidden="1">
      <c r="A5000" s="39" t="s">
        <v>45773</v>
      </c>
      <c r="B5000" s="39" t="s">
        <v>29595</v>
      </c>
      <c r="C5000" s="40">
        <v>428864</v>
      </c>
      <c r="D5000" s="39" t="s">
        <v>35180</v>
      </c>
      <c r="E5000" s="41">
        <v>20</v>
      </c>
      <c r="F5000" s="39" t="s">
        <v>44805</v>
      </c>
      <c r="G5000" s="39" t="s">
        <v>45</v>
      </c>
      <c r="H5000" s="39" t="s">
        <v>46</v>
      </c>
      <c r="I5000" s="39" t="s">
        <v>955</v>
      </c>
      <c r="J5000">
        <f>VLOOKUP(D5000,自助!C:F,4,0)</f>
        <v>20</v>
      </c>
      <c r="K5000" t="str">
        <f t="shared" si="78"/>
        <v/>
      </c>
      <c r="L5000" s="12">
        <f>VLOOKUP(D5000,自助!C:G,5,FALSE)</f>
        <v>42913.541481481479</v>
      </c>
    </row>
    <row r="5001" spans="1:12" hidden="1">
      <c r="A5001" s="39" t="s">
        <v>26457</v>
      </c>
      <c r="B5001" s="39" t="s">
        <v>29613</v>
      </c>
      <c r="C5001" s="40">
        <v>429288</v>
      </c>
      <c r="D5001" s="39" t="s">
        <v>35203</v>
      </c>
      <c r="E5001" s="41">
        <v>100</v>
      </c>
      <c r="F5001" s="39" t="s">
        <v>44805</v>
      </c>
      <c r="G5001" s="39" t="s">
        <v>45</v>
      </c>
      <c r="H5001" s="39" t="s">
        <v>46</v>
      </c>
      <c r="I5001" s="39" t="s">
        <v>955</v>
      </c>
      <c r="J5001">
        <f>VLOOKUP(D5001,自助!C:F,4,0)</f>
        <v>100</v>
      </c>
      <c r="K5001" t="str">
        <f t="shared" si="78"/>
        <v/>
      </c>
      <c r="L5001" s="12">
        <f>VLOOKUP(D5001,自助!C:G,5,FALSE)</f>
        <v>42913.582974537036</v>
      </c>
    </row>
    <row r="5002" spans="1:12" hidden="1">
      <c r="A5002" s="39" t="s">
        <v>42787</v>
      </c>
      <c r="B5002" s="39" t="s">
        <v>27155</v>
      </c>
      <c r="C5002" s="40">
        <v>429713</v>
      </c>
      <c r="D5002" s="39" t="s">
        <v>35214</v>
      </c>
      <c r="E5002" s="41">
        <v>800</v>
      </c>
      <c r="F5002" s="39" t="s">
        <v>44805</v>
      </c>
      <c r="G5002" s="39" t="s">
        <v>45</v>
      </c>
      <c r="H5002" s="39" t="s">
        <v>46</v>
      </c>
      <c r="I5002" s="39" t="s">
        <v>955</v>
      </c>
      <c r="J5002">
        <f>VLOOKUP(D5002,自助!C:F,4,0)</f>
        <v>800</v>
      </c>
      <c r="K5002" t="str">
        <f t="shared" si="78"/>
        <v/>
      </c>
      <c r="L5002" s="12">
        <f>VLOOKUP(D5002,自助!C:G,5,FALSE)</f>
        <v>42913.595000000001</v>
      </c>
    </row>
    <row r="5003" spans="1:12" hidden="1">
      <c r="A5003" s="39" t="s">
        <v>45774</v>
      </c>
      <c r="B5003" s="39" t="s">
        <v>29622</v>
      </c>
      <c r="C5003" s="40">
        <v>429906</v>
      </c>
      <c r="D5003" s="39" t="s">
        <v>35216</v>
      </c>
      <c r="E5003" s="41">
        <v>500</v>
      </c>
      <c r="F5003" s="39" t="s">
        <v>44805</v>
      </c>
      <c r="G5003" s="39" t="s">
        <v>45</v>
      </c>
      <c r="H5003" s="39" t="s">
        <v>46</v>
      </c>
      <c r="I5003" s="39" t="s">
        <v>955</v>
      </c>
      <c r="J5003">
        <f>VLOOKUP(D5003,自助!C:F,4,0)</f>
        <v>500</v>
      </c>
      <c r="K5003" t="str">
        <f t="shared" si="78"/>
        <v/>
      </c>
      <c r="L5003" s="12">
        <f>VLOOKUP(D5003,自助!C:G,5,FALSE)</f>
        <v>42913.598240740743</v>
      </c>
    </row>
    <row r="5004" spans="1:12" hidden="1">
      <c r="A5004" s="39" t="s">
        <v>45775</v>
      </c>
      <c r="B5004" s="39" t="s">
        <v>29623</v>
      </c>
      <c r="C5004" s="40">
        <v>429982</v>
      </c>
      <c r="D5004" s="39" t="s">
        <v>35218</v>
      </c>
      <c r="E5004" s="41">
        <v>30</v>
      </c>
      <c r="F5004" s="39" t="s">
        <v>44805</v>
      </c>
      <c r="G5004" s="39" t="s">
        <v>45</v>
      </c>
      <c r="H5004" s="39" t="s">
        <v>46</v>
      </c>
      <c r="I5004" s="39" t="s">
        <v>955</v>
      </c>
      <c r="J5004">
        <f>VLOOKUP(D5004,自助!C:F,4,0)</f>
        <v>30</v>
      </c>
      <c r="K5004" t="str">
        <f t="shared" si="78"/>
        <v/>
      </c>
      <c r="L5004" s="12">
        <f>VLOOKUP(D5004,自助!C:G,5,FALSE)</f>
        <v>42913.599768518521</v>
      </c>
    </row>
    <row r="5005" spans="1:12" hidden="1">
      <c r="A5005" s="39" t="s">
        <v>44898</v>
      </c>
      <c r="B5005" s="39" t="s">
        <v>29499</v>
      </c>
      <c r="C5005" s="40">
        <v>430021</v>
      </c>
      <c r="D5005" s="39" t="s">
        <v>35221</v>
      </c>
      <c r="E5005" s="41">
        <v>1500</v>
      </c>
      <c r="F5005" s="39" t="s">
        <v>44805</v>
      </c>
      <c r="G5005" s="39" t="s">
        <v>45</v>
      </c>
      <c r="H5005" s="39" t="s">
        <v>46</v>
      </c>
      <c r="I5005" s="39" t="s">
        <v>955</v>
      </c>
      <c r="J5005">
        <f>VLOOKUP(D5005,自助!C:F,4,0)</f>
        <v>1500</v>
      </c>
      <c r="K5005" t="str">
        <f t="shared" si="78"/>
        <v/>
      </c>
      <c r="L5005" s="12">
        <f>VLOOKUP(D5005,自助!C:G,5,FALSE)</f>
        <v>42913.600648148145</v>
      </c>
    </row>
    <row r="5006" spans="1:12" hidden="1">
      <c r="A5006" s="39" t="s">
        <v>45776</v>
      </c>
      <c r="B5006" s="39" t="s">
        <v>29629</v>
      </c>
      <c r="C5006" s="40">
        <v>430254</v>
      </c>
      <c r="D5006" s="39" t="s">
        <v>35230</v>
      </c>
      <c r="E5006" s="41">
        <v>100</v>
      </c>
      <c r="F5006" s="39" t="s">
        <v>44805</v>
      </c>
      <c r="G5006" s="39" t="s">
        <v>45</v>
      </c>
      <c r="H5006" s="39" t="s">
        <v>46</v>
      </c>
      <c r="I5006" s="39" t="s">
        <v>955</v>
      </c>
      <c r="J5006">
        <f>VLOOKUP(D5006,自助!C:F,4,0)</f>
        <v>100</v>
      </c>
      <c r="K5006" t="str">
        <f t="shared" si="78"/>
        <v/>
      </c>
      <c r="L5006" s="12">
        <f>VLOOKUP(D5006,自助!C:G,5,FALSE)</f>
        <v>42913.604131944441</v>
      </c>
    </row>
    <row r="5007" spans="1:12" hidden="1">
      <c r="A5007" s="39" t="s">
        <v>45777</v>
      </c>
      <c r="B5007" s="39" t="s">
        <v>29632</v>
      </c>
      <c r="C5007" s="40">
        <v>430405</v>
      </c>
      <c r="D5007" s="39" t="s">
        <v>35233</v>
      </c>
      <c r="E5007" s="41">
        <v>148</v>
      </c>
      <c r="F5007" s="39" t="s">
        <v>44805</v>
      </c>
      <c r="G5007" s="39" t="s">
        <v>45</v>
      </c>
      <c r="H5007" s="39" t="s">
        <v>46</v>
      </c>
      <c r="I5007" s="39" t="s">
        <v>955</v>
      </c>
      <c r="J5007">
        <f>VLOOKUP(D5007,自助!C:F,4,0)</f>
        <v>148</v>
      </c>
      <c r="K5007" t="str">
        <f t="shared" si="78"/>
        <v/>
      </c>
      <c r="L5007" s="12">
        <f>VLOOKUP(D5007,自助!C:G,5,FALSE)</f>
        <v>42913.605706018519</v>
      </c>
    </row>
    <row r="5008" spans="1:12" hidden="1">
      <c r="A5008" s="39" t="s">
        <v>26423</v>
      </c>
      <c r="B5008" s="39" t="s">
        <v>28841</v>
      </c>
      <c r="C5008" s="40">
        <v>430466</v>
      </c>
      <c r="D5008" s="39" t="s">
        <v>35240</v>
      </c>
      <c r="E5008" s="41">
        <v>200</v>
      </c>
      <c r="F5008" s="39" t="s">
        <v>44805</v>
      </c>
      <c r="G5008" s="39" t="s">
        <v>45</v>
      </c>
      <c r="H5008" s="39" t="s">
        <v>46</v>
      </c>
      <c r="I5008" s="39" t="s">
        <v>955</v>
      </c>
      <c r="J5008">
        <f>VLOOKUP(D5008,自助!C:F,4,0)</f>
        <v>200</v>
      </c>
      <c r="K5008" t="str">
        <f t="shared" si="78"/>
        <v/>
      </c>
      <c r="L5008" s="12">
        <f>VLOOKUP(D5008,自助!C:G,5,FALSE)</f>
        <v>42913.607129629629</v>
      </c>
    </row>
    <row r="5009" spans="1:12" hidden="1">
      <c r="A5009" s="39" t="s">
        <v>45416</v>
      </c>
      <c r="B5009" s="39" t="s">
        <v>29068</v>
      </c>
      <c r="C5009" s="40">
        <v>430748</v>
      </c>
      <c r="D5009" s="39" t="s">
        <v>35248</v>
      </c>
      <c r="E5009" s="41">
        <v>230</v>
      </c>
      <c r="F5009" s="39" t="s">
        <v>44805</v>
      </c>
      <c r="G5009" s="39" t="s">
        <v>45</v>
      </c>
      <c r="H5009" s="39" t="s">
        <v>46</v>
      </c>
      <c r="I5009" s="39" t="s">
        <v>955</v>
      </c>
      <c r="J5009">
        <f>VLOOKUP(D5009,自助!C:F,4,0)</f>
        <v>230</v>
      </c>
      <c r="K5009" t="str">
        <f t="shared" si="78"/>
        <v/>
      </c>
      <c r="L5009" s="12">
        <f>VLOOKUP(D5009,自助!C:G,5,FALSE)</f>
        <v>42913.610775462963</v>
      </c>
    </row>
    <row r="5010" spans="1:12" hidden="1">
      <c r="A5010" s="39" t="s">
        <v>45778</v>
      </c>
      <c r="B5010" s="39" t="s">
        <v>29642</v>
      </c>
      <c r="C5010" s="40">
        <v>430993</v>
      </c>
      <c r="D5010" s="39" t="s">
        <v>35260</v>
      </c>
      <c r="E5010" s="41">
        <v>10</v>
      </c>
      <c r="F5010" s="39" t="s">
        <v>44805</v>
      </c>
      <c r="G5010" s="39" t="s">
        <v>45</v>
      </c>
      <c r="H5010" s="39" t="s">
        <v>46</v>
      </c>
      <c r="I5010" s="39" t="s">
        <v>955</v>
      </c>
      <c r="J5010">
        <f>VLOOKUP(D5010,自助!C:F,4,0)</f>
        <v>10</v>
      </c>
      <c r="K5010" t="str">
        <f t="shared" si="78"/>
        <v/>
      </c>
      <c r="L5010" s="12">
        <f>VLOOKUP(D5010,自助!C:G,5,FALSE)</f>
        <v>42913.615057870367</v>
      </c>
    </row>
    <row r="5011" spans="1:12" hidden="1">
      <c r="A5011" s="39" t="s">
        <v>44784</v>
      </c>
      <c r="B5011" s="39" t="s">
        <v>28800</v>
      </c>
      <c r="C5011" s="40">
        <v>414072</v>
      </c>
      <c r="D5011" s="39" t="s">
        <v>34581</v>
      </c>
      <c r="E5011" s="41">
        <v>1</v>
      </c>
      <c r="F5011" s="39" t="s">
        <v>44252</v>
      </c>
      <c r="G5011" s="39" t="s">
        <v>45</v>
      </c>
      <c r="H5011" s="39" t="s">
        <v>46</v>
      </c>
      <c r="I5011" s="39" t="s">
        <v>955</v>
      </c>
      <c r="J5011">
        <f>VLOOKUP(D5011,自助!C:F,4,0)</f>
        <v>1</v>
      </c>
      <c r="K5011" t="str">
        <f t="shared" si="78"/>
        <v/>
      </c>
      <c r="L5011" s="12">
        <f>VLOOKUP(D5011,自助!C:G,5,FALSE)</f>
        <v>42912.708437499998</v>
      </c>
    </row>
    <row r="5012" spans="1:12" hidden="1">
      <c r="A5012" s="39" t="s">
        <v>45779</v>
      </c>
      <c r="B5012" s="39" t="s">
        <v>29254</v>
      </c>
      <c r="C5012" s="40">
        <v>415389</v>
      </c>
      <c r="D5012" s="39" t="s">
        <v>34652</v>
      </c>
      <c r="E5012" s="41">
        <v>20</v>
      </c>
      <c r="F5012" s="39" t="s">
        <v>44252</v>
      </c>
      <c r="G5012" s="39" t="s">
        <v>45</v>
      </c>
      <c r="H5012" s="39" t="s">
        <v>46</v>
      </c>
      <c r="I5012" s="39" t="s">
        <v>955</v>
      </c>
      <c r="J5012">
        <f>VLOOKUP(D5012,自助!C:F,4,0)</f>
        <v>20</v>
      </c>
      <c r="K5012" t="str">
        <f t="shared" si="78"/>
        <v/>
      </c>
      <c r="L5012" s="12">
        <f>VLOOKUP(D5012,自助!C:G,5,FALSE)</f>
        <v>42912.902222222219</v>
      </c>
    </row>
    <row r="5013" spans="1:12" hidden="1">
      <c r="A5013" s="39" t="s">
        <v>45780</v>
      </c>
      <c r="B5013" s="39" t="s">
        <v>29258</v>
      </c>
      <c r="C5013" s="40">
        <v>415558</v>
      </c>
      <c r="D5013" s="39" t="s">
        <v>34658</v>
      </c>
      <c r="E5013" s="41">
        <v>200</v>
      </c>
      <c r="F5013" s="39" t="s">
        <v>44805</v>
      </c>
      <c r="G5013" s="39" t="s">
        <v>45</v>
      </c>
      <c r="H5013" s="39" t="s">
        <v>46</v>
      </c>
      <c r="I5013" s="39" t="s">
        <v>955</v>
      </c>
      <c r="J5013">
        <f>VLOOKUP(D5013,自助!C:F,4,0)</f>
        <v>200</v>
      </c>
      <c r="K5013" t="str">
        <f t="shared" si="78"/>
        <v/>
      </c>
      <c r="L5013" s="12">
        <f>VLOOKUP(D5013,自助!C:G,5,FALSE)</f>
        <v>42913.008194444446</v>
      </c>
    </row>
    <row r="5014" spans="1:12" hidden="1">
      <c r="A5014" s="39" t="s">
        <v>549</v>
      </c>
      <c r="B5014" s="39" t="s">
        <v>550</v>
      </c>
      <c r="C5014" s="40">
        <v>416374</v>
      </c>
      <c r="D5014" s="39" t="s">
        <v>34712</v>
      </c>
      <c r="E5014" s="41">
        <v>50</v>
      </c>
      <c r="F5014" s="39" t="s">
        <v>44805</v>
      </c>
      <c r="G5014" s="39" t="s">
        <v>45</v>
      </c>
      <c r="H5014" s="39" t="s">
        <v>46</v>
      </c>
      <c r="I5014" s="39" t="s">
        <v>955</v>
      </c>
      <c r="J5014">
        <f>VLOOKUP(D5014,自助!C:F,4,0)</f>
        <v>50</v>
      </c>
      <c r="K5014" t="str">
        <f t="shared" si="78"/>
        <v/>
      </c>
      <c r="L5014" s="12">
        <f>VLOOKUP(D5014,自助!C:G,5,FALSE)</f>
        <v>42913.334930555553</v>
      </c>
    </row>
    <row r="5015" spans="1:12" hidden="1">
      <c r="A5015" s="39" t="s">
        <v>45675</v>
      </c>
      <c r="B5015" s="39" t="s">
        <v>26863</v>
      </c>
      <c r="C5015" s="40">
        <v>422253</v>
      </c>
      <c r="D5015" s="39" t="s">
        <v>34938</v>
      </c>
      <c r="E5015" s="41">
        <v>20</v>
      </c>
      <c r="F5015" s="39" t="s">
        <v>44805</v>
      </c>
      <c r="G5015" s="39" t="s">
        <v>45</v>
      </c>
      <c r="H5015" s="39" t="s">
        <v>46</v>
      </c>
      <c r="I5015" s="39" t="s">
        <v>955</v>
      </c>
      <c r="J5015">
        <f>VLOOKUP(D5015,自助!C:F,4,0)</f>
        <v>20</v>
      </c>
      <c r="K5015" t="str">
        <f t="shared" si="78"/>
        <v/>
      </c>
      <c r="L5015" s="12">
        <f>VLOOKUP(D5015,自助!C:G,5,FALSE)</f>
        <v>42913.408750000002</v>
      </c>
    </row>
    <row r="5016" spans="1:12" hidden="1">
      <c r="A5016" s="39" t="s">
        <v>45781</v>
      </c>
      <c r="B5016" s="39" t="s">
        <v>29450</v>
      </c>
      <c r="C5016" s="40">
        <v>422303</v>
      </c>
      <c r="D5016" s="39" t="s">
        <v>34939</v>
      </c>
      <c r="E5016" s="41">
        <v>1000</v>
      </c>
      <c r="F5016" s="39" t="s">
        <v>44805</v>
      </c>
      <c r="G5016" s="39" t="s">
        <v>45</v>
      </c>
      <c r="H5016" s="39" t="s">
        <v>46</v>
      </c>
      <c r="I5016" s="39" t="s">
        <v>955</v>
      </c>
      <c r="J5016">
        <f>VLOOKUP(D5016,自助!C:F,4,0)</f>
        <v>1000</v>
      </c>
      <c r="K5016" t="str">
        <f t="shared" si="78"/>
        <v/>
      </c>
      <c r="L5016" s="12">
        <f>VLOOKUP(D5016,自助!C:G,5,FALSE)</f>
        <v>42913.409282407411</v>
      </c>
    </row>
    <row r="5017" spans="1:12" hidden="1">
      <c r="A5017" s="39" t="s">
        <v>45782</v>
      </c>
      <c r="B5017" s="39" t="s">
        <v>29451</v>
      </c>
      <c r="C5017" s="40">
        <v>422356</v>
      </c>
      <c r="D5017" s="39" t="s">
        <v>34940</v>
      </c>
      <c r="E5017" s="41">
        <v>500</v>
      </c>
      <c r="F5017" s="39" t="s">
        <v>44805</v>
      </c>
      <c r="G5017" s="39" t="s">
        <v>45</v>
      </c>
      <c r="H5017" s="39" t="s">
        <v>46</v>
      </c>
      <c r="I5017" s="39" t="s">
        <v>955</v>
      </c>
      <c r="J5017">
        <f>VLOOKUP(D5017,自助!C:F,4,0)</f>
        <v>500</v>
      </c>
      <c r="K5017" t="str">
        <f t="shared" si="78"/>
        <v/>
      </c>
      <c r="L5017" s="12">
        <f>VLOOKUP(D5017,自助!C:G,5,FALSE)</f>
        <v>42913.409756944442</v>
      </c>
    </row>
    <row r="5018" spans="1:12" hidden="1">
      <c r="A5018" s="39" t="s">
        <v>45783</v>
      </c>
      <c r="B5018" s="39" t="s">
        <v>29459</v>
      </c>
      <c r="C5018" s="40">
        <v>422512</v>
      </c>
      <c r="D5018" s="39" t="s">
        <v>34948</v>
      </c>
      <c r="E5018" s="41">
        <v>1000</v>
      </c>
      <c r="F5018" s="39" t="s">
        <v>44805</v>
      </c>
      <c r="G5018" s="39" t="s">
        <v>45</v>
      </c>
      <c r="H5018" s="39" t="s">
        <v>46</v>
      </c>
      <c r="I5018" s="39" t="s">
        <v>955</v>
      </c>
      <c r="J5018">
        <f>VLOOKUP(D5018,自助!C:F,4,0)</f>
        <v>1000</v>
      </c>
      <c r="K5018" t="str">
        <f t="shared" si="78"/>
        <v/>
      </c>
      <c r="L5018" s="12">
        <f>VLOOKUP(D5018,自助!C:G,5,FALSE)</f>
        <v>42913.411504629628</v>
      </c>
    </row>
    <row r="5019" spans="1:12" hidden="1">
      <c r="A5019" s="39" t="s">
        <v>45784</v>
      </c>
      <c r="B5019" s="39" t="s">
        <v>29458</v>
      </c>
      <c r="C5019" s="40">
        <v>422519</v>
      </c>
      <c r="D5019" s="39" t="s">
        <v>34947</v>
      </c>
      <c r="E5019" s="41">
        <v>400</v>
      </c>
      <c r="F5019" s="39" t="s">
        <v>44805</v>
      </c>
      <c r="G5019" s="39" t="s">
        <v>45</v>
      </c>
      <c r="H5019" s="39" t="s">
        <v>46</v>
      </c>
      <c r="I5019" s="39" t="s">
        <v>955</v>
      </c>
      <c r="J5019">
        <f>VLOOKUP(D5019,自助!C:F,4,0)</f>
        <v>400</v>
      </c>
      <c r="K5019" t="str">
        <f t="shared" si="78"/>
        <v/>
      </c>
      <c r="L5019" s="12">
        <f>VLOOKUP(D5019,自助!C:G,5,FALSE)</f>
        <v>42913.411504629628</v>
      </c>
    </row>
    <row r="5020" spans="1:12" hidden="1">
      <c r="A5020" s="39" t="s">
        <v>45013</v>
      </c>
      <c r="B5020" s="39" t="s">
        <v>29460</v>
      </c>
      <c r="C5020" s="40">
        <v>422604</v>
      </c>
      <c r="D5020" s="39" t="s">
        <v>34950</v>
      </c>
      <c r="E5020" s="41">
        <v>200</v>
      </c>
      <c r="F5020" s="39" t="s">
        <v>44805</v>
      </c>
      <c r="G5020" s="39" t="s">
        <v>45</v>
      </c>
      <c r="H5020" s="39" t="s">
        <v>46</v>
      </c>
      <c r="I5020" s="39" t="s">
        <v>955</v>
      </c>
      <c r="J5020">
        <f>VLOOKUP(D5020,自助!C:F,4,0)</f>
        <v>200</v>
      </c>
      <c r="K5020" t="str">
        <f t="shared" si="78"/>
        <v/>
      </c>
      <c r="L5020" s="12">
        <f>VLOOKUP(D5020,自助!C:G,5,FALSE)</f>
        <v>42913.412592592591</v>
      </c>
    </row>
    <row r="5021" spans="1:12" hidden="1">
      <c r="A5021" s="39" t="s">
        <v>45137</v>
      </c>
      <c r="B5021" s="39" t="s">
        <v>29407</v>
      </c>
      <c r="C5021" s="40">
        <v>422625</v>
      </c>
      <c r="D5021" s="39" t="s">
        <v>34952</v>
      </c>
      <c r="E5021" s="41">
        <v>100</v>
      </c>
      <c r="F5021" s="39" t="s">
        <v>44805</v>
      </c>
      <c r="G5021" s="39" t="s">
        <v>45</v>
      </c>
      <c r="H5021" s="39" t="s">
        <v>46</v>
      </c>
      <c r="I5021" s="39" t="s">
        <v>955</v>
      </c>
      <c r="J5021">
        <f>VLOOKUP(D5021,自助!C:F,4,0)</f>
        <v>100</v>
      </c>
      <c r="K5021" t="str">
        <f t="shared" si="78"/>
        <v/>
      </c>
      <c r="L5021" s="12">
        <f>VLOOKUP(D5021,自助!C:G,5,FALSE)</f>
        <v>42913.412824074076</v>
      </c>
    </row>
    <row r="5022" spans="1:12" hidden="1">
      <c r="A5022" s="39" t="s">
        <v>45193</v>
      </c>
      <c r="B5022" s="39" t="s">
        <v>29266</v>
      </c>
      <c r="C5022" s="40">
        <v>422958</v>
      </c>
      <c r="D5022" s="39" t="s">
        <v>34960</v>
      </c>
      <c r="E5022" s="41">
        <v>2000</v>
      </c>
      <c r="F5022" s="39" t="s">
        <v>44805</v>
      </c>
      <c r="G5022" s="39" t="s">
        <v>45</v>
      </c>
      <c r="H5022" s="39" t="s">
        <v>46</v>
      </c>
      <c r="I5022" s="39" t="s">
        <v>955</v>
      </c>
      <c r="J5022">
        <f>VLOOKUP(D5022,自助!C:F,4,0)</f>
        <v>2000</v>
      </c>
      <c r="K5022" t="str">
        <f t="shared" si="78"/>
        <v/>
      </c>
      <c r="L5022" s="12">
        <f>VLOOKUP(D5022,自助!C:G,5,FALSE)</f>
        <v>42913.416516203702</v>
      </c>
    </row>
    <row r="5023" spans="1:12" hidden="1">
      <c r="A5023" s="39" t="s">
        <v>45633</v>
      </c>
      <c r="B5023" s="39" t="s">
        <v>29430</v>
      </c>
      <c r="C5023" s="40">
        <v>423075</v>
      </c>
      <c r="D5023" s="39" t="s">
        <v>34963</v>
      </c>
      <c r="E5023" s="41">
        <v>700</v>
      </c>
      <c r="F5023" s="39" t="s">
        <v>44805</v>
      </c>
      <c r="G5023" s="39" t="s">
        <v>45</v>
      </c>
      <c r="H5023" s="39" t="s">
        <v>46</v>
      </c>
      <c r="I5023" s="39" t="s">
        <v>955</v>
      </c>
      <c r="J5023">
        <f>VLOOKUP(D5023,自助!C:F,4,0)</f>
        <v>700</v>
      </c>
      <c r="K5023" t="str">
        <f t="shared" si="78"/>
        <v/>
      </c>
      <c r="L5023" s="12">
        <f>VLOOKUP(D5023,自助!C:G,5,FALSE)</f>
        <v>42913.417488425926</v>
      </c>
    </row>
    <row r="5024" spans="1:12" hidden="1">
      <c r="A5024" s="39" t="s">
        <v>26449</v>
      </c>
      <c r="B5024" s="39" t="s">
        <v>29471</v>
      </c>
      <c r="C5024" s="40">
        <v>423149</v>
      </c>
      <c r="D5024" s="39" t="s">
        <v>34966</v>
      </c>
      <c r="E5024" s="41">
        <v>20</v>
      </c>
      <c r="F5024" s="39" t="s">
        <v>44805</v>
      </c>
      <c r="G5024" s="39" t="s">
        <v>45</v>
      </c>
      <c r="H5024" s="39" t="s">
        <v>46</v>
      </c>
      <c r="I5024" s="39" t="s">
        <v>955</v>
      </c>
      <c r="J5024">
        <f>VLOOKUP(D5024,自助!C:F,4,0)</f>
        <v>20</v>
      </c>
      <c r="K5024" t="str">
        <f t="shared" si="78"/>
        <v/>
      </c>
      <c r="L5024" s="12">
        <f>VLOOKUP(D5024,自助!C:G,5,FALSE)</f>
        <v>42913.418495370373</v>
      </c>
    </row>
    <row r="5025" spans="1:12" hidden="1">
      <c r="A5025" s="39" t="s">
        <v>45494</v>
      </c>
      <c r="B5025" s="39" t="s">
        <v>29463</v>
      </c>
      <c r="C5025" s="40">
        <v>423163</v>
      </c>
      <c r="D5025" s="39" t="s">
        <v>34970</v>
      </c>
      <c r="E5025" s="41">
        <v>600</v>
      </c>
      <c r="F5025" s="39" t="s">
        <v>44805</v>
      </c>
      <c r="G5025" s="39" t="s">
        <v>45</v>
      </c>
      <c r="H5025" s="39" t="s">
        <v>46</v>
      </c>
      <c r="I5025" s="39" t="s">
        <v>955</v>
      </c>
      <c r="J5025">
        <f>VLOOKUP(D5025,自助!C:F,4,0)</f>
        <v>600</v>
      </c>
      <c r="K5025" t="str">
        <f t="shared" si="78"/>
        <v/>
      </c>
      <c r="L5025" s="12">
        <f>VLOOKUP(D5025,自助!C:G,5,FALSE)</f>
        <v>42913.418842592589</v>
      </c>
    </row>
    <row r="5026" spans="1:12" hidden="1">
      <c r="A5026" s="39" t="s">
        <v>45785</v>
      </c>
      <c r="B5026" s="39" t="s">
        <v>29361</v>
      </c>
      <c r="C5026" s="40">
        <v>418601</v>
      </c>
      <c r="D5026" s="39" t="s">
        <v>34803</v>
      </c>
      <c r="E5026" s="41">
        <v>500</v>
      </c>
      <c r="F5026" s="39" t="s">
        <v>44805</v>
      </c>
      <c r="G5026" s="39" t="s">
        <v>45</v>
      </c>
      <c r="H5026" s="39" t="s">
        <v>46</v>
      </c>
      <c r="I5026" s="39" t="s">
        <v>955</v>
      </c>
      <c r="J5026">
        <f>VLOOKUP(D5026,自助!C:F,4,0)</f>
        <v>500</v>
      </c>
      <c r="K5026" t="str">
        <f t="shared" si="78"/>
        <v/>
      </c>
      <c r="L5026" s="12">
        <f>VLOOKUP(D5026,自助!C:G,5,FALSE)</f>
        <v>42913.366643518515</v>
      </c>
    </row>
    <row r="5027" spans="1:12" hidden="1">
      <c r="A5027" s="39" t="s">
        <v>45681</v>
      </c>
      <c r="B5027" s="39" t="s">
        <v>29365</v>
      </c>
      <c r="C5027" s="40">
        <v>418778</v>
      </c>
      <c r="D5027" s="39" t="s">
        <v>34808</v>
      </c>
      <c r="E5027" s="41">
        <v>10</v>
      </c>
      <c r="F5027" s="39" t="s">
        <v>44805</v>
      </c>
      <c r="G5027" s="39" t="s">
        <v>45</v>
      </c>
      <c r="H5027" s="39" t="s">
        <v>46</v>
      </c>
      <c r="I5027" s="39" t="s">
        <v>955</v>
      </c>
      <c r="J5027">
        <f>VLOOKUP(D5027,自助!C:F,4,0)</f>
        <v>10</v>
      </c>
      <c r="K5027" t="str">
        <f t="shared" si="78"/>
        <v/>
      </c>
      <c r="L5027" s="12">
        <f>VLOOKUP(D5027,自助!C:G,5,FALSE)</f>
        <v>42913.369074074071</v>
      </c>
    </row>
    <row r="5028" spans="1:12" hidden="1">
      <c r="A5028" s="39" t="s">
        <v>44358</v>
      </c>
      <c r="B5028" s="39" t="s">
        <v>28843</v>
      </c>
      <c r="C5028" s="40">
        <v>418791</v>
      </c>
      <c r="D5028" s="39" t="s">
        <v>34811</v>
      </c>
      <c r="E5028" s="41">
        <v>2000</v>
      </c>
      <c r="F5028" s="39" t="s">
        <v>44805</v>
      </c>
      <c r="G5028" s="39" t="s">
        <v>45</v>
      </c>
      <c r="H5028" s="39" t="s">
        <v>46</v>
      </c>
      <c r="I5028" s="39" t="s">
        <v>955</v>
      </c>
      <c r="J5028">
        <f>VLOOKUP(D5028,自助!C:F,4,0)</f>
        <v>2000</v>
      </c>
      <c r="K5028" t="str">
        <f t="shared" si="78"/>
        <v/>
      </c>
      <c r="L5028" s="12">
        <f>VLOOKUP(D5028,自助!C:G,5,FALSE)</f>
        <v>42913.369247685187</v>
      </c>
    </row>
    <row r="5029" spans="1:12" hidden="1">
      <c r="A5029" s="39" t="s">
        <v>45786</v>
      </c>
      <c r="B5029" s="39" t="s">
        <v>29371</v>
      </c>
      <c r="C5029" s="40">
        <v>418900</v>
      </c>
      <c r="D5029" s="39" t="s">
        <v>34816</v>
      </c>
      <c r="E5029" s="41">
        <v>200</v>
      </c>
      <c r="F5029" s="39" t="s">
        <v>44805</v>
      </c>
      <c r="G5029" s="39" t="s">
        <v>45</v>
      </c>
      <c r="H5029" s="39" t="s">
        <v>46</v>
      </c>
      <c r="I5029" s="39" t="s">
        <v>955</v>
      </c>
      <c r="J5029">
        <f>VLOOKUP(D5029,自助!C:F,4,0)</f>
        <v>200</v>
      </c>
      <c r="K5029" t="str">
        <f t="shared" si="78"/>
        <v/>
      </c>
      <c r="L5029" s="12">
        <f>VLOOKUP(D5029,自助!C:G,5,FALSE)</f>
        <v>42913.370150462964</v>
      </c>
    </row>
    <row r="5030" spans="1:12" hidden="1">
      <c r="A5030" s="39" t="s">
        <v>45787</v>
      </c>
      <c r="B5030" s="39" t="s">
        <v>165</v>
      </c>
      <c r="C5030" s="40">
        <v>418986</v>
      </c>
      <c r="D5030" s="39" t="s">
        <v>34820</v>
      </c>
      <c r="E5030" s="41">
        <v>50</v>
      </c>
      <c r="F5030" s="39" t="s">
        <v>44805</v>
      </c>
      <c r="G5030" s="39" t="s">
        <v>45</v>
      </c>
      <c r="H5030" s="39" t="s">
        <v>46</v>
      </c>
      <c r="I5030" s="39" t="s">
        <v>955</v>
      </c>
      <c r="J5030">
        <f>VLOOKUP(D5030,自助!C:F,4,0)</f>
        <v>50</v>
      </c>
      <c r="K5030" t="str">
        <f t="shared" si="78"/>
        <v/>
      </c>
      <c r="L5030" s="12">
        <f>VLOOKUP(D5030,自助!C:G,5,FALSE)</f>
        <v>42913.371493055558</v>
      </c>
    </row>
    <row r="5031" spans="1:12" hidden="1">
      <c r="A5031" s="39" t="s">
        <v>45273</v>
      </c>
      <c r="B5031" s="39" t="s">
        <v>29374</v>
      </c>
      <c r="C5031" s="40">
        <v>419042</v>
      </c>
      <c r="D5031" s="39" t="s">
        <v>34821</v>
      </c>
      <c r="E5031" s="41">
        <v>100</v>
      </c>
      <c r="F5031" s="39" t="s">
        <v>44805</v>
      </c>
      <c r="G5031" s="39" t="s">
        <v>45</v>
      </c>
      <c r="H5031" s="39" t="s">
        <v>46</v>
      </c>
      <c r="I5031" s="39" t="s">
        <v>955</v>
      </c>
      <c r="J5031">
        <f>VLOOKUP(D5031,自助!C:F,4,0)</f>
        <v>100</v>
      </c>
      <c r="K5031" t="str">
        <f t="shared" si="78"/>
        <v/>
      </c>
      <c r="L5031" s="12">
        <f>VLOOKUP(D5031,自助!C:G,5,FALSE)</f>
        <v>42913.372395833336</v>
      </c>
    </row>
    <row r="5032" spans="1:12" hidden="1">
      <c r="A5032" s="39" t="s">
        <v>45042</v>
      </c>
      <c r="B5032" s="39" t="s">
        <v>29330</v>
      </c>
      <c r="C5032" s="40">
        <v>419110</v>
      </c>
      <c r="D5032" s="39" t="s">
        <v>34824</v>
      </c>
      <c r="E5032" s="41">
        <v>200</v>
      </c>
      <c r="F5032" s="39" t="s">
        <v>44805</v>
      </c>
      <c r="G5032" s="39" t="s">
        <v>45</v>
      </c>
      <c r="H5032" s="39" t="s">
        <v>46</v>
      </c>
      <c r="I5032" s="39" t="s">
        <v>955</v>
      </c>
      <c r="J5032">
        <f>VLOOKUP(D5032,自助!C:F,4,0)</f>
        <v>200</v>
      </c>
      <c r="K5032" t="str">
        <f t="shared" si="78"/>
        <v/>
      </c>
      <c r="L5032" s="12">
        <f>VLOOKUP(D5032,自助!C:G,5,FALSE)</f>
        <v>42913.373229166667</v>
      </c>
    </row>
    <row r="5033" spans="1:12" hidden="1">
      <c r="A5033" s="39" t="s">
        <v>43059</v>
      </c>
      <c r="B5033" s="39" t="s">
        <v>27091</v>
      </c>
      <c r="C5033" s="40">
        <v>419201</v>
      </c>
      <c r="D5033" s="39" t="s">
        <v>34828</v>
      </c>
      <c r="E5033" s="41">
        <v>20</v>
      </c>
      <c r="F5033" s="39" t="s">
        <v>44805</v>
      </c>
      <c r="G5033" s="39" t="s">
        <v>45</v>
      </c>
      <c r="H5033" s="39" t="s">
        <v>46</v>
      </c>
      <c r="I5033" s="39" t="s">
        <v>955</v>
      </c>
      <c r="J5033">
        <f>VLOOKUP(D5033,自助!C:F,4,0)</f>
        <v>20</v>
      </c>
      <c r="K5033" t="str">
        <f t="shared" si="78"/>
        <v/>
      </c>
      <c r="L5033" s="12">
        <f>VLOOKUP(D5033,自助!C:G,5,FALSE)</f>
        <v>42913.374409722222</v>
      </c>
    </row>
    <row r="5034" spans="1:12" hidden="1">
      <c r="A5034" s="39" t="s">
        <v>45788</v>
      </c>
      <c r="B5034" s="39" t="s">
        <v>29379</v>
      </c>
      <c r="C5034" s="40">
        <v>419405</v>
      </c>
      <c r="D5034" s="39" t="s">
        <v>34837</v>
      </c>
      <c r="E5034" s="41">
        <v>1700</v>
      </c>
      <c r="F5034" s="39" t="s">
        <v>44805</v>
      </c>
      <c r="G5034" s="39" t="s">
        <v>45</v>
      </c>
      <c r="H5034" s="39" t="s">
        <v>46</v>
      </c>
      <c r="I5034" s="39" t="s">
        <v>955</v>
      </c>
      <c r="J5034">
        <f>VLOOKUP(D5034,自助!C:F,4,0)</f>
        <v>1700</v>
      </c>
      <c r="K5034" t="str">
        <f t="shared" si="78"/>
        <v/>
      </c>
      <c r="L5034" s="12">
        <f>VLOOKUP(D5034,自助!C:G,5,FALSE)</f>
        <v>42913.376759259256</v>
      </c>
    </row>
    <row r="5035" spans="1:12" hidden="1">
      <c r="A5035" s="39" t="s">
        <v>45789</v>
      </c>
      <c r="B5035" s="39" t="s">
        <v>29385</v>
      </c>
      <c r="C5035" s="40">
        <v>419660</v>
      </c>
      <c r="D5035" s="39" t="s">
        <v>34846</v>
      </c>
      <c r="E5035" s="41">
        <v>50</v>
      </c>
      <c r="F5035" s="39" t="s">
        <v>44805</v>
      </c>
      <c r="G5035" s="39" t="s">
        <v>45</v>
      </c>
      <c r="H5035" s="39" t="s">
        <v>46</v>
      </c>
      <c r="I5035" s="39" t="s">
        <v>955</v>
      </c>
      <c r="J5035">
        <f>VLOOKUP(D5035,自助!C:F,4,0)</f>
        <v>50</v>
      </c>
      <c r="K5035" t="str">
        <f t="shared" si="78"/>
        <v/>
      </c>
      <c r="L5035" s="12">
        <f>VLOOKUP(D5035,自助!C:G,5,FALSE)</f>
        <v>42913.379687499997</v>
      </c>
    </row>
    <row r="5036" spans="1:12" hidden="1">
      <c r="A5036" s="39" t="s">
        <v>45790</v>
      </c>
      <c r="B5036" s="39" t="s">
        <v>29665</v>
      </c>
      <c r="C5036" s="40">
        <v>432338</v>
      </c>
      <c r="D5036" s="39" t="s">
        <v>35296</v>
      </c>
      <c r="E5036" s="41">
        <v>10</v>
      </c>
      <c r="F5036" s="39" t="s">
        <v>44805</v>
      </c>
      <c r="G5036" s="39" t="s">
        <v>45</v>
      </c>
      <c r="H5036" s="39" t="s">
        <v>46</v>
      </c>
      <c r="I5036" s="39" t="s">
        <v>955</v>
      </c>
      <c r="J5036">
        <f>VLOOKUP(D5036,自助!C:F,4,0)</f>
        <v>10</v>
      </c>
      <c r="K5036" t="str">
        <f t="shared" si="78"/>
        <v/>
      </c>
      <c r="L5036" s="12">
        <f>VLOOKUP(D5036,自助!C:G,5,FALSE)</f>
        <v>42913.636377314811</v>
      </c>
    </row>
    <row r="5037" spans="1:12" hidden="1">
      <c r="A5037" s="39" t="s">
        <v>45104</v>
      </c>
      <c r="B5037" s="39" t="s">
        <v>29343</v>
      </c>
      <c r="C5037" s="40">
        <v>432377</v>
      </c>
      <c r="D5037" s="39" t="s">
        <v>35298</v>
      </c>
      <c r="E5037" s="41">
        <v>100</v>
      </c>
      <c r="F5037" s="39" t="s">
        <v>44805</v>
      </c>
      <c r="G5037" s="39" t="s">
        <v>45</v>
      </c>
      <c r="H5037" s="39" t="s">
        <v>46</v>
      </c>
      <c r="I5037" s="39" t="s">
        <v>955</v>
      </c>
      <c r="J5037">
        <f>VLOOKUP(D5037,自助!C:F,4,0)</f>
        <v>100</v>
      </c>
      <c r="K5037" t="str">
        <f t="shared" si="78"/>
        <v/>
      </c>
      <c r="L5037" s="12">
        <f>VLOOKUP(D5037,自助!C:G,5,FALSE)</f>
        <v>42913.637037037035</v>
      </c>
    </row>
    <row r="5038" spans="1:12" hidden="1">
      <c r="A5038" s="39" t="s">
        <v>45791</v>
      </c>
      <c r="B5038" s="39" t="s">
        <v>29667</v>
      </c>
      <c r="C5038" s="40">
        <v>432408</v>
      </c>
      <c r="D5038" s="39" t="s">
        <v>35300</v>
      </c>
      <c r="E5038" s="41">
        <v>50</v>
      </c>
      <c r="F5038" s="39" t="s">
        <v>44805</v>
      </c>
      <c r="G5038" s="39" t="s">
        <v>45</v>
      </c>
      <c r="H5038" s="39" t="s">
        <v>46</v>
      </c>
      <c r="I5038" s="39" t="s">
        <v>955</v>
      </c>
      <c r="J5038">
        <f>VLOOKUP(D5038,自助!C:F,4,0)</f>
        <v>50</v>
      </c>
      <c r="K5038" t="str">
        <f t="shared" si="78"/>
        <v/>
      </c>
      <c r="L5038" s="12">
        <f>VLOOKUP(D5038,自助!C:G,5,FALSE)</f>
        <v>42913.637523148151</v>
      </c>
    </row>
    <row r="5039" spans="1:12" hidden="1">
      <c r="A5039" s="39" t="s">
        <v>45792</v>
      </c>
      <c r="B5039" s="39" t="s">
        <v>29669</v>
      </c>
      <c r="C5039" s="40">
        <v>432418</v>
      </c>
      <c r="D5039" s="39" t="s">
        <v>35302</v>
      </c>
      <c r="E5039" s="41">
        <v>600</v>
      </c>
      <c r="F5039" s="39" t="s">
        <v>44805</v>
      </c>
      <c r="G5039" s="39" t="s">
        <v>45</v>
      </c>
      <c r="H5039" s="39" t="s">
        <v>46</v>
      </c>
      <c r="I5039" s="39" t="s">
        <v>955</v>
      </c>
      <c r="J5039">
        <f>VLOOKUP(D5039,自助!C:F,4,0)</f>
        <v>600</v>
      </c>
      <c r="K5039" t="str">
        <f t="shared" si="78"/>
        <v/>
      </c>
      <c r="L5039" s="12">
        <f>VLOOKUP(D5039,自助!C:G,5,FALSE)</f>
        <v>42913.637592592589</v>
      </c>
    </row>
    <row r="5040" spans="1:12" hidden="1">
      <c r="A5040" s="39" t="s">
        <v>45793</v>
      </c>
      <c r="B5040" s="39" t="s">
        <v>29672</v>
      </c>
      <c r="C5040" s="40">
        <v>432493</v>
      </c>
      <c r="D5040" s="39" t="s">
        <v>35305</v>
      </c>
      <c r="E5040" s="41">
        <v>100</v>
      </c>
      <c r="F5040" s="39" t="s">
        <v>44805</v>
      </c>
      <c r="G5040" s="39" t="s">
        <v>45</v>
      </c>
      <c r="H5040" s="39" t="s">
        <v>46</v>
      </c>
      <c r="I5040" s="39" t="s">
        <v>955</v>
      </c>
      <c r="J5040">
        <f>VLOOKUP(D5040,自助!C:F,4,0)</f>
        <v>100</v>
      </c>
      <c r="K5040" t="str">
        <f t="shared" si="78"/>
        <v/>
      </c>
      <c r="L5040" s="12">
        <f>VLOOKUP(D5040,自助!C:G,5,FALSE)</f>
        <v>42913.639178240737</v>
      </c>
    </row>
    <row r="5041" spans="1:12" hidden="1">
      <c r="A5041" s="39" t="s">
        <v>45107</v>
      </c>
      <c r="B5041" s="39" t="s">
        <v>29352</v>
      </c>
      <c r="C5041" s="40">
        <v>418175</v>
      </c>
      <c r="D5041" s="39" t="s">
        <v>34788</v>
      </c>
      <c r="E5041" s="41">
        <v>10</v>
      </c>
      <c r="F5041" s="39" t="s">
        <v>44805</v>
      </c>
      <c r="G5041" s="39" t="s">
        <v>45</v>
      </c>
      <c r="H5041" s="39" t="s">
        <v>46</v>
      </c>
      <c r="I5041" s="39" t="s">
        <v>955</v>
      </c>
      <c r="J5041">
        <f>VLOOKUP(D5041,自助!C:F,4,0)</f>
        <v>10</v>
      </c>
      <c r="K5041" t="str">
        <f t="shared" si="78"/>
        <v/>
      </c>
      <c r="L5041" s="12">
        <f>VLOOKUP(D5041,自助!C:G,5,FALSE)</f>
        <v>42913.361261574071</v>
      </c>
    </row>
    <row r="5042" spans="1:12" hidden="1">
      <c r="A5042" s="39" t="s">
        <v>26464</v>
      </c>
      <c r="B5042" s="39" t="s">
        <v>29731</v>
      </c>
      <c r="C5042" s="40">
        <v>435301</v>
      </c>
      <c r="D5042" s="39" t="s">
        <v>35409</v>
      </c>
      <c r="E5042" s="41">
        <v>100</v>
      </c>
      <c r="F5042" s="39" t="s">
        <v>44805</v>
      </c>
      <c r="G5042" s="39" t="s">
        <v>45</v>
      </c>
      <c r="H5042" s="39" t="s">
        <v>46</v>
      </c>
      <c r="I5042" s="39" t="s">
        <v>955</v>
      </c>
      <c r="J5042">
        <f>VLOOKUP(D5042,自助!C:F,4,0)</f>
        <v>100</v>
      </c>
      <c r="K5042" t="str">
        <f t="shared" si="78"/>
        <v/>
      </c>
      <c r="L5042" s="12">
        <f>VLOOKUP(D5042,自助!C:G,5,FALSE)</f>
        <v>42913.695150462961</v>
      </c>
    </row>
    <row r="5043" spans="1:12" hidden="1">
      <c r="A5043" s="39" t="s">
        <v>45696</v>
      </c>
      <c r="B5043" s="39" t="s">
        <v>70</v>
      </c>
      <c r="C5043" s="40">
        <v>435349</v>
      </c>
      <c r="D5043" s="39" t="s">
        <v>35413</v>
      </c>
      <c r="E5043" s="41">
        <v>1000</v>
      </c>
      <c r="F5043" s="39" t="s">
        <v>44805</v>
      </c>
      <c r="G5043" s="39" t="s">
        <v>45</v>
      </c>
      <c r="H5043" s="39" t="s">
        <v>46</v>
      </c>
      <c r="I5043" s="39" t="s">
        <v>955</v>
      </c>
      <c r="J5043">
        <f>VLOOKUP(D5043,自助!C:F,4,0)</f>
        <v>1000</v>
      </c>
      <c r="K5043" t="str">
        <f t="shared" si="78"/>
        <v/>
      </c>
      <c r="L5043" s="12">
        <f>VLOOKUP(D5043,自助!C:G,5,FALSE)</f>
        <v>42913.696192129632</v>
      </c>
    </row>
    <row r="5044" spans="1:12" hidden="1">
      <c r="A5044" s="39" t="s">
        <v>45794</v>
      </c>
      <c r="B5044" s="39" t="s">
        <v>29733</v>
      </c>
      <c r="C5044" s="40">
        <v>435430</v>
      </c>
      <c r="D5044" s="39" t="s">
        <v>35417</v>
      </c>
      <c r="E5044" s="41">
        <v>10</v>
      </c>
      <c r="F5044" s="39" t="s">
        <v>44805</v>
      </c>
      <c r="G5044" s="39" t="s">
        <v>45</v>
      </c>
      <c r="H5044" s="39" t="s">
        <v>46</v>
      </c>
      <c r="I5044" s="39" t="s">
        <v>955</v>
      </c>
      <c r="J5044">
        <f>VLOOKUP(D5044,自助!C:F,4,0)</f>
        <v>10</v>
      </c>
      <c r="K5044" t="str">
        <f t="shared" si="78"/>
        <v/>
      </c>
      <c r="L5044" s="12">
        <f>VLOOKUP(D5044,自助!C:G,5,FALSE)</f>
        <v>42913.697696759256</v>
      </c>
    </row>
    <row r="5045" spans="1:12" hidden="1">
      <c r="A5045" s="39" t="s">
        <v>460</v>
      </c>
      <c r="B5045" s="39" t="s">
        <v>461</v>
      </c>
      <c r="C5045" s="40">
        <v>435461</v>
      </c>
      <c r="D5045" s="39" t="s">
        <v>35421</v>
      </c>
      <c r="E5045" s="41">
        <v>200</v>
      </c>
      <c r="F5045" s="39" t="s">
        <v>44805</v>
      </c>
      <c r="G5045" s="39" t="s">
        <v>45</v>
      </c>
      <c r="H5045" s="39" t="s">
        <v>46</v>
      </c>
      <c r="I5045" s="39" t="s">
        <v>955</v>
      </c>
      <c r="J5045">
        <f>VLOOKUP(D5045,自助!C:F,4,0)</f>
        <v>200</v>
      </c>
      <c r="K5045" t="str">
        <f t="shared" si="78"/>
        <v/>
      </c>
      <c r="L5045" s="12">
        <f>VLOOKUP(D5045,自助!C:G,5,FALSE)</f>
        <v>42913.698298611111</v>
      </c>
    </row>
    <row r="5046" spans="1:12" hidden="1">
      <c r="A5046" s="39" t="s">
        <v>45795</v>
      </c>
      <c r="B5046" s="39" t="s">
        <v>29738</v>
      </c>
      <c r="C5046" s="40">
        <v>435531</v>
      </c>
      <c r="D5046" s="39" t="s">
        <v>35426</v>
      </c>
      <c r="E5046" s="41">
        <v>50</v>
      </c>
      <c r="F5046" s="39" t="s">
        <v>44805</v>
      </c>
      <c r="G5046" s="39" t="s">
        <v>45</v>
      </c>
      <c r="H5046" s="39" t="s">
        <v>46</v>
      </c>
      <c r="I5046" s="39" t="s">
        <v>955</v>
      </c>
      <c r="J5046">
        <f>VLOOKUP(D5046,自助!C:F,4,0)</f>
        <v>50</v>
      </c>
      <c r="K5046" t="str">
        <f t="shared" si="78"/>
        <v/>
      </c>
      <c r="L5046" s="12">
        <f>VLOOKUP(D5046,自助!C:G,5,FALSE)</f>
        <v>42913.699953703705</v>
      </c>
    </row>
    <row r="5047" spans="1:12" hidden="1">
      <c r="A5047" s="39" t="s">
        <v>45796</v>
      </c>
      <c r="B5047" s="39" t="s">
        <v>29737</v>
      </c>
      <c r="C5047" s="40">
        <v>435540</v>
      </c>
      <c r="D5047" s="39" t="s">
        <v>35425</v>
      </c>
      <c r="E5047" s="41">
        <v>100</v>
      </c>
      <c r="F5047" s="39" t="s">
        <v>44805</v>
      </c>
      <c r="G5047" s="39" t="s">
        <v>45</v>
      </c>
      <c r="H5047" s="39" t="s">
        <v>46</v>
      </c>
      <c r="I5047" s="39" t="s">
        <v>955</v>
      </c>
      <c r="J5047">
        <f>VLOOKUP(D5047,自助!C:F,4,0)</f>
        <v>100</v>
      </c>
      <c r="K5047" t="str">
        <f t="shared" si="78"/>
        <v/>
      </c>
      <c r="L5047" s="12">
        <f>VLOOKUP(D5047,自助!C:G,5,FALSE)</f>
        <v>42913.699872685182</v>
      </c>
    </row>
    <row r="5048" spans="1:12" hidden="1">
      <c r="A5048" s="39" t="s">
        <v>45642</v>
      </c>
      <c r="B5048" s="39" t="s">
        <v>29650</v>
      </c>
      <c r="C5048" s="40">
        <v>431433</v>
      </c>
      <c r="D5048" s="39" t="s">
        <v>35272</v>
      </c>
      <c r="E5048" s="41">
        <v>20</v>
      </c>
      <c r="F5048" s="39" t="s">
        <v>44805</v>
      </c>
      <c r="G5048" s="39" t="s">
        <v>45</v>
      </c>
      <c r="H5048" s="39" t="s">
        <v>46</v>
      </c>
      <c r="I5048" s="39" t="s">
        <v>955</v>
      </c>
      <c r="J5048">
        <f>VLOOKUP(D5048,自助!C:F,4,0)</f>
        <v>20</v>
      </c>
      <c r="K5048" t="str">
        <f t="shared" si="78"/>
        <v/>
      </c>
      <c r="L5048" s="12">
        <f>VLOOKUP(D5048,自助!C:G,5,FALSE)</f>
        <v>42913.621851851851</v>
      </c>
    </row>
    <row r="5049" spans="1:12" hidden="1">
      <c r="A5049" s="39" t="s">
        <v>45797</v>
      </c>
      <c r="B5049" s="39" t="s">
        <v>29653</v>
      </c>
      <c r="C5049" s="40">
        <v>431498</v>
      </c>
      <c r="D5049" s="39" t="s">
        <v>35276</v>
      </c>
      <c r="E5049" s="41">
        <v>500</v>
      </c>
      <c r="F5049" s="39" t="s">
        <v>44805</v>
      </c>
      <c r="G5049" s="39" t="s">
        <v>45</v>
      </c>
      <c r="H5049" s="39" t="s">
        <v>46</v>
      </c>
      <c r="I5049" s="39" t="s">
        <v>955</v>
      </c>
      <c r="J5049">
        <f>VLOOKUP(D5049,自助!C:F,4,0)</f>
        <v>500</v>
      </c>
      <c r="K5049" t="str">
        <f t="shared" si="78"/>
        <v/>
      </c>
      <c r="L5049" s="12">
        <f>VLOOKUP(D5049,自助!C:G,5,FALSE)</f>
        <v>42913.622604166667</v>
      </c>
    </row>
    <row r="5050" spans="1:12" hidden="1">
      <c r="A5050" s="39" t="s">
        <v>45674</v>
      </c>
      <c r="B5050" s="39" t="s">
        <v>29652</v>
      </c>
      <c r="C5050" s="40">
        <v>431503</v>
      </c>
      <c r="D5050" s="39" t="s">
        <v>35275</v>
      </c>
      <c r="E5050" s="41">
        <v>50</v>
      </c>
      <c r="F5050" s="39" t="s">
        <v>44805</v>
      </c>
      <c r="G5050" s="39" t="s">
        <v>45</v>
      </c>
      <c r="H5050" s="39" t="s">
        <v>46</v>
      </c>
      <c r="I5050" s="39" t="s">
        <v>955</v>
      </c>
      <c r="J5050">
        <f>VLOOKUP(D5050,自助!C:F,4,0)</f>
        <v>50</v>
      </c>
      <c r="K5050" t="str">
        <f t="shared" si="78"/>
        <v/>
      </c>
      <c r="L5050" s="12">
        <f>VLOOKUP(D5050,自助!C:G,5,FALSE)</f>
        <v>42913.622546296298</v>
      </c>
    </row>
    <row r="5051" spans="1:12" hidden="1">
      <c r="A5051" s="39" t="s">
        <v>45098</v>
      </c>
      <c r="B5051" s="39" t="s">
        <v>29425</v>
      </c>
      <c r="C5051" s="40">
        <v>431791</v>
      </c>
      <c r="D5051" s="39" t="s">
        <v>35284</v>
      </c>
      <c r="E5051" s="41">
        <v>400</v>
      </c>
      <c r="F5051" s="39" t="s">
        <v>44805</v>
      </c>
      <c r="G5051" s="39" t="s">
        <v>45</v>
      </c>
      <c r="H5051" s="39" t="s">
        <v>46</v>
      </c>
      <c r="I5051" s="39" t="s">
        <v>955</v>
      </c>
      <c r="J5051">
        <f>VLOOKUP(D5051,自助!C:F,4,0)</f>
        <v>400</v>
      </c>
      <c r="K5051" t="str">
        <f t="shared" si="78"/>
        <v/>
      </c>
      <c r="L5051" s="12">
        <f>VLOOKUP(D5051,自助!C:G,5,FALSE)</f>
        <v>42913.627106481479</v>
      </c>
    </row>
    <row r="5052" spans="1:12" hidden="1">
      <c r="A5052" s="39" t="s">
        <v>45798</v>
      </c>
      <c r="B5052" s="39" t="s">
        <v>29701</v>
      </c>
      <c r="C5052" s="40">
        <v>434242</v>
      </c>
      <c r="D5052" s="39" t="s">
        <v>35360</v>
      </c>
      <c r="E5052" s="41">
        <v>150</v>
      </c>
      <c r="F5052" s="39" t="s">
        <v>44805</v>
      </c>
      <c r="G5052" s="39" t="s">
        <v>45</v>
      </c>
      <c r="H5052" s="39" t="s">
        <v>46</v>
      </c>
      <c r="I5052" s="39" t="s">
        <v>955</v>
      </c>
      <c r="J5052">
        <f>VLOOKUP(D5052,自助!C:F,4,0)</f>
        <v>150</v>
      </c>
      <c r="K5052" t="str">
        <f t="shared" si="78"/>
        <v/>
      </c>
      <c r="L5052" s="12">
        <f>VLOOKUP(D5052,自助!C:G,5,FALSE)</f>
        <v>42913.672037037039</v>
      </c>
    </row>
    <row r="5053" spans="1:12" hidden="1">
      <c r="A5053" s="39" t="s">
        <v>45799</v>
      </c>
      <c r="B5053" s="39" t="s">
        <v>29761</v>
      </c>
      <c r="C5053" s="40">
        <v>436258</v>
      </c>
      <c r="D5053" s="39" t="s">
        <v>35469</v>
      </c>
      <c r="E5053" s="41">
        <v>210</v>
      </c>
      <c r="F5053" s="39" t="s">
        <v>44805</v>
      </c>
      <c r="G5053" s="39" t="s">
        <v>45</v>
      </c>
      <c r="H5053" s="39" t="s">
        <v>46</v>
      </c>
      <c r="I5053" s="39" t="s">
        <v>955</v>
      </c>
      <c r="J5053">
        <f>VLOOKUP(D5053,自助!C:F,4,0)</f>
        <v>210</v>
      </c>
      <c r="K5053" t="str">
        <f t="shared" si="78"/>
        <v/>
      </c>
      <c r="L5053" s="12">
        <f>VLOOKUP(D5053,自助!C:G,5,FALSE)</f>
        <v>42913.721168981479</v>
      </c>
    </row>
    <row r="5054" spans="1:12" hidden="1">
      <c r="A5054" s="39" t="s">
        <v>45725</v>
      </c>
      <c r="B5054" s="39" t="s">
        <v>29708</v>
      </c>
      <c r="C5054" s="40">
        <v>436477</v>
      </c>
      <c r="D5054" s="39" t="s">
        <v>35487</v>
      </c>
      <c r="E5054" s="41">
        <v>200</v>
      </c>
      <c r="F5054" s="39" t="s">
        <v>44805</v>
      </c>
      <c r="G5054" s="39" t="s">
        <v>45</v>
      </c>
      <c r="H5054" s="39" t="s">
        <v>46</v>
      </c>
      <c r="I5054" s="39" t="s">
        <v>955</v>
      </c>
      <c r="J5054">
        <f>VLOOKUP(D5054,自助!C:F,4,0)</f>
        <v>200</v>
      </c>
      <c r="K5054" t="str">
        <f t="shared" si="78"/>
        <v/>
      </c>
      <c r="L5054" s="12">
        <f>VLOOKUP(D5054,自助!C:G,5,FALSE)</f>
        <v>42913.731423611112</v>
      </c>
    </row>
    <row r="5055" spans="1:12" hidden="1">
      <c r="A5055" s="39" t="s">
        <v>45800</v>
      </c>
      <c r="B5055" s="39" t="s">
        <v>29773</v>
      </c>
      <c r="C5055" s="40">
        <v>436525</v>
      </c>
      <c r="D5055" s="39" t="s">
        <v>35492</v>
      </c>
      <c r="E5055" s="41">
        <v>3</v>
      </c>
      <c r="F5055" s="39" t="s">
        <v>44805</v>
      </c>
      <c r="G5055" s="39" t="s">
        <v>45</v>
      </c>
      <c r="H5055" s="39" t="s">
        <v>46</v>
      </c>
      <c r="I5055" s="39" t="s">
        <v>955</v>
      </c>
      <c r="J5055">
        <f>VLOOKUP(D5055,自助!C:F,4,0)</f>
        <v>3</v>
      </c>
      <c r="K5055" t="str">
        <f t="shared" si="78"/>
        <v/>
      </c>
      <c r="L5055" s="12">
        <f>VLOOKUP(D5055,自助!C:G,5,FALSE)</f>
        <v>42913.735277777778</v>
      </c>
    </row>
    <row r="5056" spans="1:12" hidden="1">
      <c r="A5056" s="39" t="s">
        <v>45635</v>
      </c>
      <c r="B5056" s="39" t="s">
        <v>29166</v>
      </c>
      <c r="C5056" s="40">
        <v>437109</v>
      </c>
      <c r="D5056" s="39" t="s">
        <v>35523</v>
      </c>
      <c r="E5056" s="41">
        <v>1000</v>
      </c>
      <c r="F5056" s="39" t="s">
        <v>44805</v>
      </c>
      <c r="G5056" s="39" t="s">
        <v>45</v>
      </c>
      <c r="H5056" s="39" t="s">
        <v>46</v>
      </c>
      <c r="I5056" s="39" t="s">
        <v>955</v>
      </c>
      <c r="J5056">
        <f>VLOOKUP(D5056,自助!C:F,4,0)</f>
        <v>1000</v>
      </c>
      <c r="K5056" t="str">
        <f t="shared" si="78"/>
        <v/>
      </c>
      <c r="L5056" s="12">
        <f>VLOOKUP(D5056,自助!C:G,5,FALSE)</f>
        <v>42913.948125000003</v>
      </c>
    </row>
    <row r="5057" spans="1:12" hidden="1">
      <c r="A5057" s="39" t="s">
        <v>45801</v>
      </c>
      <c r="B5057" s="39" t="s">
        <v>29795</v>
      </c>
      <c r="C5057" s="40">
        <v>437117</v>
      </c>
      <c r="D5057" s="39" t="s">
        <v>35524</v>
      </c>
      <c r="E5057" s="41">
        <v>10</v>
      </c>
      <c r="F5057" s="39" t="s">
        <v>44805</v>
      </c>
      <c r="G5057" s="39" t="s">
        <v>45</v>
      </c>
      <c r="H5057" s="39" t="s">
        <v>46</v>
      </c>
      <c r="I5057" s="39" t="s">
        <v>955</v>
      </c>
      <c r="J5057">
        <f>VLOOKUP(D5057,自助!C:F,4,0)</f>
        <v>10</v>
      </c>
      <c r="K5057" t="str">
        <f t="shared" si="78"/>
        <v/>
      </c>
      <c r="L5057" s="12">
        <f>VLOOKUP(D5057,自助!C:G,5,FALSE)</f>
        <v>42913.949189814812</v>
      </c>
    </row>
    <row r="5058" spans="1:12" hidden="1">
      <c r="A5058" s="39" t="s">
        <v>45802</v>
      </c>
      <c r="B5058" s="39" t="s">
        <v>29793</v>
      </c>
      <c r="C5058" s="40">
        <v>437278</v>
      </c>
      <c r="D5058" s="39" t="s">
        <v>35534</v>
      </c>
      <c r="E5058" s="41">
        <v>400</v>
      </c>
      <c r="F5058" s="39" t="s">
        <v>45368</v>
      </c>
      <c r="G5058" s="39" t="s">
        <v>45</v>
      </c>
      <c r="H5058" s="39" t="s">
        <v>46</v>
      </c>
      <c r="I5058" s="39" t="s">
        <v>955</v>
      </c>
      <c r="J5058">
        <f>VLOOKUP(D5058,自助!C:F,4,0)</f>
        <v>400</v>
      </c>
      <c r="K5058" t="str">
        <f t="shared" si="78"/>
        <v/>
      </c>
      <c r="L5058" s="12">
        <f>VLOOKUP(D5058,自助!C:G,5,FALSE)</f>
        <v>42914.094583333332</v>
      </c>
    </row>
    <row r="5059" spans="1:12" hidden="1">
      <c r="A5059" s="39" t="s">
        <v>42959</v>
      </c>
      <c r="B5059" s="39" t="s">
        <v>27438</v>
      </c>
      <c r="C5059" s="40">
        <v>437455</v>
      </c>
      <c r="D5059" s="39" t="s">
        <v>35537</v>
      </c>
      <c r="E5059" s="41">
        <v>200</v>
      </c>
      <c r="F5059" s="39" t="s">
        <v>45368</v>
      </c>
      <c r="G5059" s="39" t="s">
        <v>45</v>
      </c>
      <c r="H5059" s="39" t="s">
        <v>46</v>
      </c>
      <c r="I5059" s="39" t="s">
        <v>955</v>
      </c>
      <c r="J5059">
        <f>VLOOKUP(D5059,自助!C:F,4,0)</f>
        <v>200</v>
      </c>
      <c r="K5059" t="str">
        <f t="shared" ref="K5059:K5122" si="79">IF(E5059=J5059,"",1)</f>
        <v/>
      </c>
      <c r="L5059" s="12">
        <f>VLOOKUP(D5059,自助!C:G,5,FALSE)</f>
        <v>42914.278171296297</v>
      </c>
    </row>
    <row r="5060" spans="1:12" hidden="1">
      <c r="A5060" s="39" t="s">
        <v>45803</v>
      </c>
      <c r="B5060" s="39" t="s">
        <v>29802</v>
      </c>
      <c r="C5060" s="40">
        <v>437457</v>
      </c>
      <c r="D5060" s="39" t="s">
        <v>35538</v>
      </c>
      <c r="E5060" s="41">
        <v>30</v>
      </c>
      <c r="F5060" s="39" t="s">
        <v>45368</v>
      </c>
      <c r="G5060" s="39" t="s">
        <v>45</v>
      </c>
      <c r="H5060" s="39" t="s">
        <v>46</v>
      </c>
      <c r="I5060" s="39" t="s">
        <v>955</v>
      </c>
      <c r="J5060">
        <f>VLOOKUP(D5060,自助!C:F,4,0)</f>
        <v>30</v>
      </c>
      <c r="K5060" t="str">
        <f t="shared" si="79"/>
        <v/>
      </c>
      <c r="L5060" s="12">
        <f>VLOOKUP(D5060,自助!C:G,5,FALSE)</f>
        <v>42914.278657407405</v>
      </c>
    </row>
    <row r="5061" spans="1:12" hidden="1">
      <c r="A5061" s="39" t="s">
        <v>43665</v>
      </c>
      <c r="B5061" s="39" t="s">
        <v>27388</v>
      </c>
      <c r="C5061" s="40">
        <v>437458</v>
      </c>
      <c r="D5061" s="39" t="s">
        <v>35539</v>
      </c>
      <c r="E5061" s="41">
        <v>200</v>
      </c>
      <c r="F5061" s="39" t="s">
        <v>45368</v>
      </c>
      <c r="G5061" s="39" t="s">
        <v>45</v>
      </c>
      <c r="H5061" s="39" t="s">
        <v>46</v>
      </c>
      <c r="I5061" s="39" t="s">
        <v>955</v>
      </c>
      <c r="J5061">
        <f>VLOOKUP(D5061,自助!C:F,4,0)</f>
        <v>200</v>
      </c>
      <c r="K5061" t="str">
        <f t="shared" si="79"/>
        <v/>
      </c>
      <c r="L5061" s="12">
        <f>VLOOKUP(D5061,自助!C:G,5,FALSE)</f>
        <v>42914.278854166667</v>
      </c>
    </row>
    <row r="5062" spans="1:12" hidden="1">
      <c r="A5062" s="39" t="s">
        <v>904</v>
      </c>
      <c r="B5062" s="39" t="s">
        <v>905</v>
      </c>
      <c r="C5062" s="40">
        <v>405449</v>
      </c>
      <c r="D5062" s="39" t="s">
        <v>34198</v>
      </c>
      <c r="E5062" s="41">
        <v>20</v>
      </c>
      <c r="F5062" s="39" t="s">
        <v>44252</v>
      </c>
      <c r="G5062" s="39" t="s">
        <v>45</v>
      </c>
      <c r="H5062" s="39" t="s">
        <v>46</v>
      </c>
      <c r="I5062" s="39" t="s">
        <v>955</v>
      </c>
      <c r="J5062">
        <f>VLOOKUP(D5062,自助!C:F,4,0)</f>
        <v>20</v>
      </c>
      <c r="K5062" t="str">
        <f t="shared" si="79"/>
        <v/>
      </c>
      <c r="L5062" s="12">
        <f>VLOOKUP(D5062,自助!C:G,5,FALSE)</f>
        <v>42912.510138888887</v>
      </c>
    </row>
    <row r="5063" spans="1:12" hidden="1">
      <c r="A5063" s="39" t="s">
        <v>674</v>
      </c>
      <c r="B5063" s="39" t="s">
        <v>675</v>
      </c>
      <c r="C5063" s="40">
        <v>417962</v>
      </c>
      <c r="D5063" s="39" t="s">
        <v>34780</v>
      </c>
      <c r="E5063" s="41">
        <v>600</v>
      </c>
      <c r="F5063" s="39" t="s">
        <v>44805</v>
      </c>
      <c r="G5063" s="39" t="s">
        <v>45</v>
      </c>
      <c r="H5063" s="39" t="s">
        <v>46</v>
      </c>
      <c r="I5063" s="39" t="s">
        <v>955</v>
      </c>
      <c r="J5063">
        <f>VLOOKUP(D5063,自助!C:F,4,0)</f>
        <v>600</v>
      </c>
      <c r="K5063" t="str">
        <f t="shared" si="79"/>
        <v/>
      </c>
      <c r="L5063" s="12">
        <f>VLOOKUP(D5063,自助!C:G,5,FALSE)</f>
        <v>42913.358541666668</v>
      </c>
    </row>
    <row r="5064" spans="1:12" hidden="1">
      <c r="A5064" s="39" t="s">
        <v>45540</v>
      </c>
      <c r="B5064" s="39" t="s">
        <v>29474</v>
      </c>
      <c r="C5064" s="40">
        <v>423166</v>
      </c>
      <c r="D5064" s="39" t="s">
        <v>34971</v>
      </c>
      <c r="E5064" s="41">
        <v>200</v>
      </c>
      <c r="F5064" s="39" t="s">
        <v>44805</v>
      </c>
      <c r="G5064" s="39" t="s">
        <v>45</v>
      </c>
      <c r="H5064" s="39" t="s">
        <v>46</v>
      </c>
      <c r="I5064" s="39" t="s">
        <v>955</v>
      </c>
      <c r="J5064">
        <f>VLOOKUP(D5064,自助!C:F,4,0)</f>
        <v>200</v>
      </c>
      <c r="K5064" t="str">
        <f t="shared" si="79"/>
        <v/>
      </c>
      <c r="L5064" s="12">
        <f>VLOOKUP(D5064,自助!C:G,5,FALSE)</f>
        <v>42913.418888888889</v>
      </c>
    </row>
    <row r="5065" spans="1:12" hidden="1">
      <c r="A5065" s="39" t="s">
        <v>45804</v>
      </c>
      <c r="B5065" s="39" t="s">
        <v>29477</v>
      </c>
      <c r="C5065" s="40">
        <v>423282</v>
      </c>
      <c r="D5065" s="39" t="s">
        <v>34975</v>
      </c>
      <c r="E5065" s="41">
        <v>300</v>
      </c>
      <c r="F5065" s="39" t="s">
        <v>44805</v>
      </c>
      <c r="G5065" s="39" t="s">
        <v>45</v>
      </c>
      <c r="H5065" s="39" t="s">
        <v>46</v>
      </c>
      <c r="I5065" s="39" t="s">
        <v>955</v>
      </c>
      <c r="J5065">
        <f>VLOOKUP(D5065,自助!C:F,4,0)</f>
        <v>300</v>
      </c>
      <c r="K5065" t="str">
        <f t="shared" si="79"/>
        <v/>
      </c>
      <c r="L5065" s="12">
        <f>VLOOKUP(D5065,自助!C:G,5,FALSE)</f>
        <v>42913.419895833336</v>
      </c>
    </row>
    <row r="5066" spans="1:12" hidden="1">
      <c r="A5066" s="39" t="s">
        <v>45805</v>
      </c>
      <c r="B5066" s="39" t="s">
        <v>29478</v>
      </c>
      <c r="C5066" s="40">
        <v>423289</v>
      </c>
      <c r="D5066" s="39" t="s">
        <v>34976</v>
      </c>
      <c r="E5066" s="41">
        <v>20</v>
      </c>
      <c r="F5066" s="39" t="s">
        <v>44805</v>
      </c>
      <c r="G5066" s="39" t="s">
        <v>45</v>
      </c>
      <c r="H5066" s="39" t="s">
        <v>46</v>
      </c>
      <c r="I5066" s="39" t="s">
        <v>955</v>
      </c>
      <c r="J5066">
        <f>VLOOKUP(D5066,自助!C:F,4,0)</f>
        <v>20</v>
      </c>
      <c r="K5066" t="str">
        <f t="shared" si="79"/>
        <v/>
      </c>
      <c r="L5066" s="12">
        <f>VLOOKUP(D5066,自助!C:G,5,FALSE)</f>
        <v>42913.419942129629</v>
      </c>
    </row>
    <row r="5067" spans="1:12" hidden="1">
      <c r="A5067" s="39" t="s">
        <v>45806</v>
      </c>
      <c r="B5067" s="39" t="s">
        <v>29479</v>
      </c>
      <c r="C5067" s="40">
        <v>423294</v>
      </c>
      <c r="D5067" s="39" t="s">
        <v>34977</v>
      </c>
      <c r="E5067" s="41">
        <v>20</v>
      </c>
      <c r="F5067" s="39" t="s">
        <v>44805</v>
      </c>
      <c r="G5067" s="39" t="s">
        <v>45</v>
      </c>
      <c r="H5067" s="39" t="s">
        <v>46</v>
      </c>
      <c r="I5067" s="39" t="s">
        <v>955</v>
      </c>
      <c r="J5067">
        <f>VLOOKUP(D5067,自助!C:F,4,0)</f>
        <v>20</v>
      </c>
      <c r="K5067" t="str">
        <f t="shared" si="79"/>
        <v/>
      </c>
      <c r="L5067" s="12">
        <f>VLOOKUP(D5067,自助!C:G,5,FALSE)</f>
        <v>42913.420092592591</v>
      </c>
    </row>
    <row r="5068" spans="1:12" hidden="1">
      <c r="A5068" s="39" t="s">
        <v>45807</v>
      </c>
      <c r="B5068" s="39" t="s">
        <v>29480</v>
      </c>
      <c r="C5068" s="40">
        <v>423303</v>
      </c>
      <c r="D5068" s="39" t="s">
        <v>34978</v>
      </c>
      <c r="E5068" s="41">
        <v>600</v>
      </c>
      <c r="F5068" s="39" t="s">
        <v>44805</v>
      </c>
      <c r="G5068" s="39" t="s">
        <v>45</v>
      </c>
      <c r="H5068" s="39" t="s">
        <v>46</v>
      </c>
      <c r="I5068" s="39" t="s">
        <v>955</v>
      </c>
      <c r="J5068">
        <f>VLOOKUP(D5068,自助!C:F,4,0)</f>
        <v>600</v>
      </c>
      <c r="K5068" t="str">
        <f t="shared" si="79"/>
        <v/>
      </c>
      <c r="L5068" s="12">
        <f>VLOOKUP(D5068,自助!C:G,5,FALSE)</f>
        <v>42913.420185185183</v>
      </c>
    </row>
    <row r="5069" spans="1:12" hidden="1">
      <c r="A5069" s="39" t="s">
        <v>45808</v>
      </c>
      <c r="B5069" s="39" t="s">
        <v>29482</v>
      </c>
      <c r="C5069" s="40">
        <v>423375</v>
      </c>
      <c r="D5069" s="39" t="s">
        <v>34982</v>
      </c>
      <c r="E5069" s="41">
        <v>100</v>
      </c>
      <c r="F5069" s="39" t="s">
        <v>44805</v>
      </c>
      <c r="G5069" s="39" t="s">
        <v>45</v>
      </c>
      <c r="H5069" s="39" t="s">
        <v>46</v>
      </c>
      <c r="I5069" s="39" t="s">
        <v>955</v>
      </c>
      <c r="J5069">
        <f>VLOOKUP(D5069,自助!C:F,4,0)</f>
        <v>100</v>
      </c>
      <c r="K5069" t="str">
        <f t="shared" si="79"/>
        <v/>
      </c>
      <c r="L5069" s="12">
        <f>VLOOKUP(D5069,自助!C:G,5,FALSE)</f>
        <v>42913.420972222222</v>
      </c>
    </row>
    <row r="5070" spans="1:12" hidden="1">
      <c r="A5070" s="39" t="s">
        <v>26451</v>
      </c>
      <c r="B5070" s="39" t="s">
        <v>29485</v>
      </c>
      <c r="C5070" s="40">
        <v>423417</v>
      </c>
      <c r="D5070" s="39" t="s">
        <v>34985</v>
      </c>
      <c r="E5070" s="41">
        <v>20</v>
      </c>
      <c r="F5070" s="39" t="s">
        <v>44805</v>
      </c>
      <c r="G5070" s="39" t="s">
        <v>45</v>
      </c>
      <c r="H5070" s="39" t="s">
        <v>46</v>
      </c>
      <c r="I5070" s="39" t="s">
        <v>955</v>
      </c>
      <c r="J5070">
        <f>VLOOKUP(D5070,自助!C:F,4,0)</f>
        <v>20</v>
      </c>
      <c r="K5070" t="str">
        <f t="shared" si="79"/>
        <v/>
      </c>
      <c r="L5070" s="12">
        <f>VLOOKUP(D5070,自助!C:G,5,FALSE)</f>
        <v>42913.421493055554</v>
      </c>
    </row>
    <row r="5071" spans="1:12" hidden="1">
      <c r="A5071" s="39" t="s">
        <v>45809</v>
      </c>
      <c r="B5071" s="39" t="s">
        <v>29487</v>
      </c>
      <c r="C5071" s="40">
        <v>423463</v>
      </c>
      <c r="D5071" s="39" t="s">
        <v>34987</v>
      </c>
      <c r="E5071" s="41">
        <v>20</v>
      </c>
      <c r="F5071" s="39" t="s">
        <v>44805</v>
      </c>
      <c r="G5071" s="39" t="s">
        <v>45</v>
      </c>
      <c r="H5071" s="39" t="s">
        <v>46</v>
      </c>
      <c r="I5071" s="39" t="s">
        <v>955</v>
      </c>
      <c r="J5071">
        <f>VLOOKUP(D5071,自助!C:F,4,0)</f>
        <v>20</v>
      </c>
      <c r="K5071" t="str">
        <f t="shared" si="79"/>
        <v/>
      </c>
      <c r="L5071" s="12">
        <f>VLOOKUP(D5071,自助!C:G,5,FALSE)</f>
        <v>42913.421909722223</v>
      </c>
    </row>
    <row r="5072" spans="1:12" hidden="1">
      <c r="A5072" s="39" t="s">
        <v>45810</v>
      </c>
      <c r="B5072" s="39" t="s">
        <v>29489</v>
      </c>
      <c r="C5072" s="40">
        <v>423501</v>
      </c>
      <c r="D5072" s="39" t="s">
        <v>34991</v>
      </c>
      <c r="E5072" s="41">
        <v>20</v>
      </c>
      <c r="F5072" s="39" t="s">
        <v>44805</v>
      </c>
      <c r="G5072" s="39" t="s">
        <v>45</v>
      </c>
      <c r="H5072" s="39" t="s">
        <v>46</v>
      </c>
      <c r="I5072" s="39" t="s">
        <v>955</v>
      </c>
      <c r="J5072">
        <f>VLOOKUP(D5072,自助!C:F,4,0)</f>
        <v>20</v>
      </c>
      <c r="K5072" t="str">
        <f t="shared" si="79"/>
        <v/>
      </c>
      <c r="L5072" s="12">
        <f>VLOOKUP(D5072,自助!C:G,5,FALSE)</f>
        <v>42913.422534722224</v>
      </c>
    </row>
    <row r="5073" spans="1:12" hidden="1">
      <c r="A5073" s="39" t="s">
        <v>45162</v>
      </c>
      <c r="B5073" s="39" t="s">
        <v>29410</v>
      </c>
      <c r="C5073" s="40">
        <v>423506</v>
      </c>
      <c r="D5073" s="39" t="s">
        <v>34992</v>
      </c>
      <c r="E5073" s="41">
        <v>1400</v>
      </c>
      <c r="F5073" s="39" t="s">
        <v>44805</v>
      </c>
      <c r="G5073" s="39" t="s">
        <v>45</v>
      </c>
      <c r="H5073" s="39" t="s">
        <v>46</v>
      </c>
      <c r="I5073" s="39" t="s">
        <v>955</v>
      </c>
      <c r="J5073">
        <f>VLOOKUP(D5073,自助!C:F,4,0)</f>
        <v>1400</v>
      </c>
      <c r="K5073" t="str">
        <f t="shared" si="79"/>
        <v/>
      </c>
      <c r="L5073" s="12">
        <f>VLOOKUP(D5073,自助!C:G,5,FALSE)</f>
        <v>42913.422592592593</v>
      </c>
    </row>
    <row r="5074" spans="1:12" hidden="1">
      <c r="A5074" s="39" t="s">
        <v>45811</v>
      </c>
      <c r="B5074" s="39" t="s">
        <v>29492</v>
      </c>
      <c r="C5074" s="40">
        <v>423651</v>
      </c>
      <c r="D5074" s="39" t="s">
        <v>34997</v>
      </c>
      <c r="E5074" s="41">
        <v>20</v>
      </c>
      <c r="F5074" s="39" t="s">
        <v>44805</v>
      </c>
      <c r="G5074" s="39" t="s">
        <v>45</v>
      </c>
      <c r="H5074" s="39" t="s">
        <v>46</v>
      </c>
      <c r="I5074" s="39" t="s">
        <v>955</v>
      </c>
      <c r="J5074">
        <f>VLOOKUP(D5074,自助!C:F,4,0)</f>
        <v>20</v>
      </c>
      <c r="K5074" t="str">
        <f t="shared" si="79"/>
        <v/>
      </c>
      <c r="L5074" s="12">
        <f>VLOOKUP(D5074,自助!C:G,5,FALSE)</f>
        <v>42913.424317129633</v>
      </c>
    </row>
    <row r="5075" spans="1:12" hidden="1">
      <c r="A5075" s="39" t="s">
        <v>42759</v>
      </c>
      <c r="B5075" s="39" t="s">
        <v>27342</v>
      </c>
      <c r="C5075" s="40">
        <v>423652</v>
      </c>
      <c r="D5075" s="39" t="s">
        <v>34998</v>
      </c>
      <c r="E5075" s="41">
        <v>20</v>
      </c>
      <c r="F5075" s="39" t="s">
        <v>44805</v>
      </c>
      <c r="G5075" s="39" t="s">
        <v>45</v>
      </c>
      <c r="H5075" s="39" t="s">
        <v>46</v>
      </c>
      <c r="I5075" s="39" t="s">
        <v>955</v>
      </c>
      <c r="J5075">
        <f>VLOOKUP(D5075,自助!C:F,4,0)</f>
        <v>20</v>
      </c>
      <c r="K5075" t="str">
        <f t="shared" si="79"/>
        <v/>
      </c>
      <c r="L5075" s="12">
        <f>VLOOKUP(D5075,自助!C:G,5,FALSE)</f>
        <v>42913.424537037034</v>
      </c>
    </row>
    <row r="5076" spans="1:12" hidden="1">
      <c r="A5076" s="39" t="s">
        <v>44687</v>
      </c>
      <c r="B5076" s="39" t="s">
        <v>28734</v>
      </c>
      <c r="C5076" s="40">
        <v>405031</v>
      </c>
      <c r="D5076" s="39" t="s">
        <v>34186</v>
      </c>
      <c r="E5076" s="41">
        <v>600</v>
      </c>
      <c r="F5076" s="39" t="s">
        <v>44252</v>
      </c>
      <c r="G5076" s="39" t="s">
        <v>45</v>
      </c>
      <c r="H5076" s="39" t="s">
        <v>46</v>
      </c>
      <c r="I5076" s="39" t="s">
        <v>955</v>
      </c>
      <c r="J5076">
        <f>VLOOKUP(D5076,自助!C:F,4,0)</f>
        <v>600</v>
      </c>
      <c r="K5076" t="str">
        <f t="shared" si="79"/>
        <v/>
      </c>
      <c r="L5076" s="12">
        <f>VLOOKUP(D5076,自助!C:G,5,FALSE)</f>
        <v>42912.495659722219</v>
      </c>
    </row>
    <row r="5077" spans="1:12" hidden="1">
      <c r="A5077" s="39" t="s">
        <v>45812</v>
      </c>
      <c r="B5077" s="39" t="s">
        <v>28966</v>
      </c>
      <c r="C5077" s="40">
        <v>405035</v>
      </c>
      <c r="D5077" s="39" t="s">
        <v>34185</v>
      </c>
      <c r="E5077" s="41">
        <v>755</v>
      </c>
      <c r="F5077" s="39" t="s">
        <v>44252</v>
      </c>
      <c r="G5077" s="39" t="s">
        <v>45</v>
      </c>
      <c r="H5077" s="39" t="s">
        <v>46</v>
      </c>
      <c r="I5077" s="39" t="s">
        <v>955</v>
      </c>
      <c r="J5077">
        <f>VLOOKUP(D5077,自助!C:F,4,0)</f>
        <v>755</v>
      </c>
      <c r="K5077" t="str">
        <f t="shared" si="79"/>
        <v/>
      </c>
      <c r="L5077" s="12">
        <f>VLOOKUP(D5077,自助!C:G,5,FALSE)</f>
        <v>42912.495451388888</v>
      </c>
    </row>
    <row r="5078" spans="1:12" hidden="1">
      <c r="A5078" s="39" t="s">
        <v>45813</v>
      </c>
      <c r="B5078" s="39" t="s">
        <v>64</v>
      </c>
      <c r="C5078" s="40">
        <v>405519</v>
      </c>
      <c r="D5078" s="39" t="s">
        <v>34204</v>
      </c>
      <c r="E5078" s="41">
        <v>500</v>
      </c>
      <c r="F5078" s="39" t="s">
        <v>44252</v>
      </c>
      <c r="G5078" s="39" t="s">
        <v>45</v>
      </c>
      <c r="H5078" s="39" t="s">
        <v>46</v>
      </c>
      <c r="I5078" s="39" t="s">
        <v>955</v>
      </c>
      <c r="J5078">
        <f>VLOOKUP(D5078,自助!C:F,4,0)</f>
        <v>500</v>
      </c>
      <c r="K5078" t="str">
        <f t="shared" si="79"/>
        <v/>
      </c>
      <c r="L5078" s="12">
        <f>VLOOKUP(D5078,自助!C:G,5,FALSE)</f>
        <v>42912.514317129629</v>
      </c>
    </row>
    <row r="5079" spans="1:12" hidden="1">
      <c r="A5079" s="39" t="s">
        <v>45814</v>
      </c>
      <c r="B5079" s="39" t="s">
        <v>51</v>
      </c>
      <c r="C5079" s="40">
        <v>405584</v>
      </c>
      <c r="D5079" s="39" t="s">
        <v>34207</v>
      </c>
      <c r="E5079" s="41">
        <v>300</v>
      </c>
      <c r="F5079" s="39" t="s">
        <v>44252</v>
      </c>
      <c r="G5079" s="39" t="s">
        <v>45</v>
      </c>
      <c r="H5079" s="39" t="s">
        <v>46</v>
      </c>
      <c r="I5079" s="39" t="s">
        <v>955</v>
      </c>
      <c r="J5079">
        <f>VLOOKUP(D5079,自助!C:F,4,0)</f>
        <v>300</v>
      </c>
      <c r="K5079" t="str">
        <f t="shared" si="79"/>
        <v/>
      </c>
      <c r="L5079" s="12">
        <f>VLOOKUP(D5079,自助!C:G,5,FALSE)</f>
        <v>42912.52070601852</v>
      </c>
    </row>
    <row r="5080" spans="1:12" hidden="1">
      <c r="A5080" s="39" t="s">
        <v>44952</v>
      </c>
      <c r="B5080" s="39" t="s">
        <v>28978</v>
      </c>
      <c r="C5080" s="40">
        <v>405592</v>
      </c>
      <c r="D5080" s="39" t="s">
        <v>34208</v>
      </c>
      <c r="E5080" s="41">
        <v>20</v>
      </c>
      <c r="F5080" s="39" t="s">
        <v>44252</v>
      </c>
      <c r="G5080" s="39" t="s">
        <v>45</v>
      </c>
      <c r="H5080" s="39" t="s">
        <v>46</v>
      </c>
      <c r="I5080" s="39" t="s">
        <v>955</v>
      </c>
      <c r="J5080">
        <f>VLOOKUP(D5080,自助!C:F,4,0)</f>
        <v>20</v>
      </c>
      <c r="K5080" t="str">
        <f t="shared" si="79"/>
        <v/>
      </c>
      <c r="L5080" s="12">
        <f>VLOOKUP(D5080,自助!C:G,5,FALSE)</f>
        <v>42912.521261574075</v>
      </c>
    </row>
    <row r="5081" spans="1:12" hidden="1">
      <c r="A5081" s="39" t="s">
        <v>45815</v>
      </c>
      <c r="B5081" s="39" t="s">
        <v>28979</v>
      </c>
      <c r="C5081" s="40">
        <v>405595</v>
      </c>
      <c r="D5081" s="39" t="s">
        <v>34209</v>
      </c>
      <c r="E5081" s="41">
        <v>20</v>
      </c>
      <c r="F5081" s="39" t="s">
        <v>44252</v>
      </c>
      <c r="G5081" s="39" t="s">
        <v>45</v>
      </c>
      <c r="H5081" s="39" t="s">
        <v>46</v>
      </c>
      <c r="I5081" s="39" t="s">
        <v>955</v>
      </c>
      <c r="J5081">
        <f>VLOOKUP(D5081,自助!C:F,4,0)</f>
        <v>20</v>
      </c>
      <c r="K5081" t="str">
        <f t="shared" si="79"/>
        <v/>
      </c>
      <c r="L5081" s="12">
        <f>VLOOKUP(D5081,自助!C:G,5,FALSE)</f>
        <v>42912.52171296296</v>
      </c>
    </row>
    <row r="5082" spans="1:12" hidden="1">
      <c r="A5082" s="39" t="s">
        <v>45815</v>
      </c>
      <c r="B5082" s="39" t="s">
        <v>28979</v>
      </c>
      <c r="C5082" s="40">
        <v>405653</v>
      </c>
      <c r="D5082" s="39" t="s">
        <v>34215</v>
      </c>
      <c r="E5082" s="41">
        <v>500</v>
      </c>
      <c r="F5082" s="39" t="s">
        <v>44252</v>
      </c>
      <c r="G5082" s="39" t="s">
        <v>45</v>
      </c>
      <c r="H5082" s="39" t="s">
        <v>46</v>
      </c>
      <c r="I5082" s="39" t="s">
        <v>955</v>
      </c>
      <c r="J5082">
        <f>VLOOKUP(D5082,自助!C:F,4,0)</f>
        <v>500</v>
      </c>
      <c r="K5082" t="str">
        <f t="shared" si="79"/>
        <v/>
      </c>
      <c r="L5082" s="12">
        <f>VLOOKUP(D5082,自助!C:G,5,FALSE)</f>
        <v>42912.527766203704</v>
      </c>
    </row>
    <row r="5083" spans="1:12" hidden="1">
      <c r="A5083" s="39" t="s">
        <v>45528</v>
      </c>
      <c r="B5083" s="39" t="s">
        <v>369</v>
      </c>
      <c r="C5083" s="40">
        <v>412497</v>
      </c>
      <c r="D5083" s="39" t="s">
        <v>34509</v>
      </c>
      <c r="E5083" s="41">
        <v>10</v>
      </c>
      <c r="F5083" s="39" t="s">
        <v>44252</v>
      </c>
      <c r="G5083" s="39" t="s">
        <v>45</v>
      </c>
      <c r="H5083" s="39" t="s">
        <v>46</v>
      </c>
      <c r="I5083" s="39" t="s">
        <v>955</v>
      </c>
      <c r="J5083">
        <f>VLOOKUP(D5083,自助!C:F,4,0)</f>
        <v>10</v>
      </c>
      <c r="K5083" t="str">
        <f t="shared" si="79"/>
        <v/>
      </c>
      <c r="L5083" s="12">
        <f>VLOOKUP(D5083,自助!C:G,5,FALSE)</f>
        <v>42912.677766203706</v>
      </c>
    </row>
    <row r="5084" spans="1:12" hidden="1">
      <c r="A5084" s="39" t="s">
        <v>45816</v>
      </c>
      <c r="B5084" s="39" t="s">
        <v>29184</v>
      </c>
      <c r="C5084" s="40">
        <v>412685</v>
      </c>
      <c r="D5084" s="39" t="s">
        <v>34516</v>
      </c>
      <c r="E5084" s="41">
        <v>100</v>
      </c>
      <c r="F5084" s="39" t="s">
        <v>44252</v>
      </c>
      <c r="G5084" s="39" t="s">
        <v>45</v>
      </c>
      <c r="H5084" s="39" t="s">
        <v>46</v>
      </c>
      <c r="I5084" s="39" t="s">
        <v>955</v>
      </c>
      <c r="J5084">
        <f>VLOOKUP(D5084,自助!C:F,4,0)</f>
        <v>100</v>
      </c>
      <c r="K5084" t="str">
        <f t="shared" si="79"/>
        <v/>
      </c>
      <c r="L5084" s="12">
        <f>VLOOKUP(D5084,自助!C:G,5,FALSE)</f>
        <v>42912.680914351855</v>
      </c>
    </row>
    <row r="5085" spans="1:12" hidden="1">
      <c r="A5085" s="39" t="s">
        <v>45817</v>
      </c>
      <c r="B5085" s="39" t="s">
        <v>29185</v>
      </c>
      <c r="C5085" s="40">
        <v>412688</v>
      </c>
      <c r="D5085" s="39" t="s">
        <v>34517</v>
      </c>
      <c r="E5085" s="41">
        <v>500</v>
      </c>
      <c r="F5085" s="39" t="s">
        <v>44252</v>
      </c>
      <c r="G5085" s="39" t="s">
        <v>45</v>
      </c>
      <c r="H5085" s="39" t="s">
        <v>46</v>
      </c>
      <c r="I5085" s="39" t="s">
        <v>955</v>
      </c>
      <c r="J5085">
        <f>VLOOKUP(D5085,自助!C:F,4,0)</f>
        <v>500</v>
      </c>
      <c r="K5085" t="str">
        <f t="shared" si="79"/>
        <v/>
      </c>
      <c r="L5085" s="12">
        <f>VLOOKUP(D5085,自助!C:G,5,FALSE)</f>
        <v>42912.681157407409</v>
      </c>
    </row>
    <row r="5086" spans="1:12" hidden="1">
      <c r="A5086" s="39" t="s">
        <v>42574</v>
      </c>
      <c r="B5086" s="39" t="s">
        <v>26541</v>
      </c>
      <c r="C5086" s="40">
        <v>412780</v>
      </c>
      <c r="D5086" s="39" t="s">
        <v>34520</v>
      </c>
      <c r="E5086" s="41">
        <v>152</v>
      </c>
      <c r="F5086" s="39" t="s">
        <v>44252</v>
      </c>
      <c r="G5086" s="39" t="s">
        <v>45</v>
      </c>
      <c r="H5086" s="39" t="s">
        <v>46</v>
      </c>
      <c r="I5086" s="39" t="s">
        <v>955</v>
      </c>
      <c r="J5086">
        <f>VLOOKUP(D5086,自助!C:F,4,0)</f>
        <v>152</v>
      </c>
      <c r="K5086" t="str">
        <f t="shared" si="79"/>
        <v/>
      </c>
      <c r="L5086" s="12">
        <f>VLOOKUP(D5086,自助!C:G,5,FALSE)</f>
        <v>42912.683067129627</v>
      </c>
    </row>
    <row r="5087" spans="1:12" hidden="1">
      <c r="A5087" s="39" t="s">
        <v>45818</v>
      </c>
      <c r="B5087" s="39" t="s">
        <v>29188</v>
      </c>
      <c r="C5087" s="40">
        <v>412826</v>
      </c>
      <c r="D5087" s="39" t="s">
        <v>34526</v>
      </c>
      <c r="E5087" s="41">
        <v>10</v>
      </c>
      <c r="F5087" s="39" t="s">
        <v>44252</v>
      </c>
      <c r="G5087" s="39" t="s">
        <v>45</v>
      </c>
      <c r="H5087" s="39" t="s">
        <v>46</v>
      </c>
      <c r="I5087" s="39" t="s">
        <v>955</v>
      </c>
      <c r="J5087">
        <f>VLOOKUP(D5087,自助!C:F,4,0)</f>
        <v>10</v>
      </c>
      <c r="K5087" t="str">
        <f t="shared" si="79"/>
        <v/>
      </c>
      <c r="L5087" s="12">
        <f>VLOOKUP(D5087,自助!C:G,5,FALSE)</f>
        <v>42912.683865740742</v>
      </c>
    </row>
    <row r="5088" spans="1:12" hidden="1">
      <c r="A5088" s="39" t="s">
        <v>45819</v>
      </c>
      <c r="B5088" s="39" t="s">
        <v>29803</v>
      </c>
      <c r="C5088" s="40">
        <v>437487</v>
      </c>
      <c r="D5088" s="39" t="s">
        <v>35540</v>
      </c>
      <c r="E5088" s="41">
        <v>150</v>
      </c>
      <c r="F5088" s="39" t="s">
        <v>45368</v>
      </c>
      <c r="G5088" s="39" t="s">
        <v>45</v>
      </c>
      <c r="H5088" s="39" t="s">
        <v>46</v>
      </c>
      <c r="I5088" s="39" t="s">
        <v>955</v>
      </c>
      <c r="J5088">
        <f>VLOOKUP(D5088,自助!C:F,4,0)</f>
        <v>150</v>
      </c>
      <c r="K5088" t="str">
        <f t="shared" si="79"/>
        <v/>
      </c>
      <c r="L5088" s="12">
        <f>VLOOKUP(D5088,自助!C:G,5,FALSE)</f>
        <v>42914.288229166668</v>
      </c>
    </row>
    <row r="5089" spans="1:12" hidden="1">
      <c r="A5089" s="39" t="s">
        <v>45820</v>
      </c>
      <c r="B5089" s="39" t="s">
        <v>28315</v>
      </c>
      <c r="C5089" s="40">
        <v>437550</v>
      </c>
      <c r="D5089" s="39" t="s">
        <v>35545</v>
      </c>
      <c r="E5089" s="41">
        <v>50</v>
      </c>
      <c r="F5089" s="39" t="s">
        <v>45368</v>
      </c>
      <c r="G5089" s="39" t="s">
        <v>45</v>
      </c>
      <c r="H5089" s="39" t="s">
        <v>46</v>
      </c>
      <c r="I5089" s="39" t="s">
        <v>955</v>
      </c>
      <c r="J5089">
        <f>VLOOKUP(D5089,自助!C:F,4,0)</f>
        <v>50</v>
      </c>
      <c r="K5089" t="str">
        <f t="shared" si="79"/>
        <v/>
      </c>
      <c r="L5089" s="12">
        <f>VLOOKUP(D5089,自助!C:G,5,FALSE)</f>
        <v>42914.301620370374</v>
      </c>
    </row>
    <row r="5090" spans="1:12" hidden="1">
      <c r="A5090" s="39" t="s">
        <v>45821</v>
      </c>
      <c r="B5090" s="39" t="s">
        <v>29818</v>
      </c>
      <c r="C5090" s="40">
        <v>437692</v>
      </c>
      <c r="D5090" s="39" t="s">
        <v>35558</v>
      </c>
      <c r="E5090" s="41">
        <v>200</v>
      </c>
      <c r="F5090" s="39" t="s">
        <v>45368</v>
      </c>
      <c r="G5090" s="39" t="s">
        <v>45</v>
      </c>
      <c r="H5090" s="39" t="s">
        <v>46</v>
      </c>
      <c r="I5090" s="39" t="s">
        <v>955</v>
      </c>
      <c r="J5090">
        <f>VLOOKUP(D5090,自助!C:F,4,0)</f>
        <v>200</v>
      </c>
      <c r="K5090" t="str">
        <f t="shared" si="79"/>
        <v/>
      </c>
      <c r="L5090" s="12">
        <f>VLOOKUP(D5090,自助!C:G,5,FALSE)</f>
        <v>42914.318738425929</v>
      </c>
    </row>
    <row r="5091" spans="1:12" hidden="1">
      <c r="A5091" s="39" t="s">
        <v>819</v>
      </c>
      <c r="B5091" s="39" t="s">
        <v>820</v>
      </c>
      <c r="C5091" s="40">
        <v>437780</v>
      </c>
      <c r="D5091" s="39" t="s">
        <v>35565</v>
      </c>
      <c r="E5091" s="41">
        <v>200</v>
      </c>
      <c r="F5091" s="39" t="s">
        <v>45368</v>
      </c>
      <c r="G5091" s="39" t="s">
        <v>45</v>
      </c>
      <c r="H5091" s="39" t="s">
        <v>46</v>
      </c>
      <c r="I5091" s="39" t="s">
        <v>955</v>
      </c>
      <c r="J5091">
        <f>VLOOKUP(D5091,自助!C:F,4,0)</f>
        <v>200</v>
      </c>
      <c r="K5091" t="str">
        <f t="shared" si="79"/>
        <v/>
      </c>
      <c r="L5091" s="12">
        <f>VLOOKUP(D5091,自助!C:G,5,FALSE)</f>
        <v>42914.324386574073</v>
      </c>
    </row>
    <row r="5092" spans="1:12" hidden="1">
      <c r="A5092" s="39" t="s">
        <v>45822</v>
      </c>
      <c r="B5092" s="39" t="s">
        <v>29825</v>
      </c>
      <c r="C5092" s="40">
        <v>437792</v>
      </c>
      <c r="D5092" s="39" t="s">
        <v>35568</v>
      </c>
      <c r="E5092" s="41">
        <v>1000</v>
      </c>
      <c r="F5092" s="39" t="s">
        <v>45368</v>
      </c>
      <c r="G5092" s="39" t="s">
        <v>45</v>
      </c>
      <c r="H5092" s="39" t="s">
        <v>46</v>
      </c>
      <c r="I5092" s="39" t="s">
        <v>955</v>
      </c>
      <c r="J5092">
        <f>VLOOKUP(D5092,自助!C:F,4,0)</f>
        <v>1000</v>
      </c>
      <c r="K5092" t="str">
        <f t="shared" si="79"/>
        <v/>
      </c>
      <c r="L5092" s="12">
        <f>VLOOKUP(D5092,自助!C:G,5,FALSE)</f>
        <v>42914.325173611112</v>
      </c>
    </row>
    <row r="5093" spans="1:12" hidden="1">
      <c r="A5093" s="39" t="s">
        <v>45823</v>
      </c>
      <c r="B5093" s="39" t="s">
        <v>29826</v>
      </c>
      <c r="C5093" s="40">
        <v>437801</v>
      </c>
      <c r="D5093" s="39" t="s">
        <v>35569</v>
      </c>
      <c r="E5093" s="41">
        <v>100</v>
      </c>
      <c r="F5093" s="39" t="s">
        <v>45368</v>
      </c>
      <c r="G5093" s="39" t="s">
        <v>45</v>
      </c>
      <c r="H5093" s="39" t="s">
        <v>46</v>
      </c>
      <c r="I5093" s="39" t="s">
        <v>955</v>
      </c>
      <c r="J5093">
        <f>VLOOKUP(D5093,自助!C:F,4,0)</f>
        <v>100</v>
      </c>
      <c r="K5093" t="str">
        <f t="shared" si="79"/>
        <v/>
      </c>
      <c r="L5093" s="12">
        <f>VLOOKUP(D5093,自助!C:G,5,FALSE)</f>
        <v>42914.325775462959</v>
      </c>
    </row>
    <row r="5094" spans="1:12" hidden="1">
      <c r="A5094" s="39" t="s">
        <v>45824</v>
      </c>
      <c r="B5094" s="39" t="s">
        <v>29835</v>
      </c>
      <c r="C5094" s="40">
        <v>438176</v>
      </c>
      <c r="D5094" s="39" t="s">
        <v>35585</v>
      </c>
      <c r="E5094" s="41">
        <v>50</v>
      </c>
      <c r="F5094" s="39" t="s">
        <v>45368</v>
      </c>
      <c r="G5094" s="39" t="s">
        <v>45</v>
      </c>
      <c r="H5094" s="39" t="s">
        <v>46</v>
      </c>
      <c r="I5094" s="39" t="s">
        <v>955</v>
      </c>
      <c r="J5094">
        <f>VLOOKUP(D5094,自助!C:F,4,0)</f>
        <v>50</v>
      </c>
      <c r="K5094" t="str">
        <f t="shared" si="79"/>
        <v/>
      </c>
      <c r="L5094" s="12">
        <f>VLOOKUP(D5094,自助!C:G,5,FALSE)</f>
        <v>42914.338912037034</v>
      </c>
    </row>
    <row r="5095" spans="1:12" hidden="1">
      <c r="A5095" s="39" t="s">
        <v>43182</v>
      </c>
      <c r="B5095" s="39" t="s">
        <v>26729</v>
      </c>
      <c r="C5095" s="40">
        <v>438253</v>
      </c>
      <c r="D5095" s="39" t="s">
        <v>35589</v>
      </c>
      <c r="E5095" s="41">
        <v>500</v>
      </c>
      <c r="F5095" s="39" t="s">
        <v>45368</v>
      </c>
      <c r="G5095" s="39" t="s">
        <v>45</v>
      </c>
      <c r="H5095" s="39" t="s">
        <v>46</v>
      </c>
      <c r="I5095" s="39" t="s">
        <v>955</v>
      </c>
      <c r="J5095">
        <f>VLOOKUP(D5095,自助!C:F,4,0)</f>
        <v>500</v>
      </c>
      <c r="K5095" t="str">
        <f t="shared" si="79"/>
        <v/>
      </c>
      <c r="L5095" s="12">
        <f>VLOOKUP(D5095,自助!C:G,5,FALSE)</f>
        <v>42914.340254629627</v>
      </c>
    </row>
    <row r="5096" spans="1:12" hidden="1">
      <c r="A5096" s="39" t="s">
        <v>45825</v>
      </c>
      <c r="B5096" s="39" t="s">
        <v>29841</v>
      </c>
      <c r="C5096" s="40">
        <v>438309</v>
      </c>
      <c r="D5096" s="39" t="s">
        <v>35592</v>
      </c>
      <c r="E5096" s="41">
        <v>30</v>
      </c>
      <c r="F5096" s="39" t="s">
        <v>45368</v>
      </c>
      <c r="G5096" s="39" t="s">
        <v>45</v>
      </c>
      <c r="H5096" s="39" t="s">
        <v>46</v>
      </c>
      <c r="I5096" s="39" t="s">
        <v>955</v>
      </c>
      <c r="J5096">
        <f>VLOOKUP(D5096,自助!C:F,4,0)</f>
        <v>30</v>
      </c>
      <c r="K5096" t="str">
        <f t="shared" si="79"/>
        <v/>
      </c>
      <c r="L5096" s="12">
        <f>VLOOKUP(D5096,自助!C:G,5,FALSE)</f>
        <v>42914.341666666667</v>
      </c>
    </row>
    <row r="5097" spans="1:12" hidden="1">
      <c r="A5097" s="39" t="s">
        <v>45826</v>
      </c>
      <c r="B5097" s="39" t="s">
        <v>29844</v>
      </c>
      <c r="C5097" s="40">
        <v>438386</v>
      </c>
      <c r="D5097" s="39" t="s">
        <v>35598</v>
      </c>
      <c r="E5097" s="41">
        <v>500</v>
      </c>
      <c r="F5097" s="39" t="s">
        <v>45368</v>
      </c>
      <c r="G5097" s="39" t="s">
        <v>45</v>
      </c>
      <c r="H5097" s="39" t="s">
        <v>46</v>
      </c>
      <c r="I5097" s="39" t="s">
        <v>955</v>
      </c>
      <c r="J5097">
        <f>VLOOKUP(D5097,自助!C:F,4,0)</f>
        <v>500</v>
      </c>
      <c r="K5097" t="str">
        <f t="shared" si="79"/>
        <v/>
      </c>
      <c r="L5097" s="12">
        <f>VLOOKUP(D5097,自助!C:G,5,FALSE)</f>
        <v>42914.342835648145</v>
      </c>
    </row>
    <row r="5098" spans="1:12" hidden="1">
      <c r="A5098" s="39" t="s">
        <v>45827</v>
      </c>
      <c r="B5098" s="39" t="s">
        <v>29847</v>
      </c>
      <c r="C5098" s="40">
        <v>438401</v>
      </c>
      <c r="D5098" s="39" t="s">
        <v>35601</v>
      </c>
      <c r="E5098" s="41">
        <v>500</v>
      </c>
      <c r="F5098" s="39" t="s">
        <v>45368</v>
      </c>
      <c r="G5098" s="39" t="s">
        <v>45</v>
      </c>
      <c r="H5098" s="39" t="s">
        <v>46</v>
      </c>
      <c r="I5098" s="39" t="s">
        <v>955</v>
      </c>
      <c r="J5098">
        <f>VLOOKUP(D5098,自助!C:F,4,0)</f>
        <v>500</v>
      </c>
      <c r="K5098" t="str">
        <f t="shared" si="79"/>
        <v/>
      </c>
      <c r="L5098" s="12">
        <f>VLOOKUP(D5098,自助!C:G,5,FALSE)</f>
        <v>42914.343275462961</v>
      </c>
    </row>
    <row r="5099" spans="1:12" hidden="1">
      <c r="A5099" s="39" t="s">
        <v>45828</v>
      </c>
      <c r="B5099" s="39" t="s">
        <v>29857</v>
      </c>
      <c r="C5099" s="40">
        <v>438605</v>
      </c>
      <c r="D5099" s="39" t="s">
        <v>35615</v>
      </c>
      <c r="E5099" s="41">
        <v>20</v>
      </c>
      <c r="F5099" s="39" t="s">
        <v>45368</v>
      </c>
      <c r="G5099" s="39" t="s">
        <v>45</v>
      </c>
      <c r="H5099" s="39" t="s">
        <v>46</v>
      </c>
      <c r="I5099" s="39" t="s">
        <v>955</v>
      </c>
      <c r="J5099">
        <f>VLOOKUP(D5099,自助!C:F,4,0)</f>
        <v>20</v>
      </c>
      <c r="K5099" t="str">
        <f t="shared" si="79"/>
        <v/>
      </c>
      <c r="L5099" s="12">
        <f>VLOOKUP(D5099,自助!C:G,5,FALSE)</f>
        <v>42914.34642361111</v>
      </c>
    </row>
    <row r="5100" spans="1:12" hidden="1">
      <c r="A5100" s="39" t="s">
        <v>45829</v>
      </c>
      <c r="B5100" s="39" t="s">
        <v>29858</v>
      </c>
      <c r="C5100" s="40">
        <v>438637</v>
      </c>
      <c r="D5100" s="39" t="s">
        <v>35616</v>
      </c>
      <c r="E5100" s="41">
        <v>200</v>
      </c>
      <c r="F5100" s="39" t="s">
        <v>45368</v>
      </c>
      <c r="G5100" s="39" t="s">
        <v>45</v>
      </c>
      <c r="H5100" s="39" t="s">
        <v>46</v>
      </c>
      <c r="I5100" s="39" t="s">
        <v>955</v>
      </c>
      <c r="J5100">
        <f>VLOOKUP(D5100,自助!C:F,4,0)</f>
        <v>200</v>
      </c>
      <c r="K5100" t="str">
        <f t="shared" si="79"/>
        <v/>
      </c>
      <c r="L5100" s="12">
        <f>VLOOKUP(D5100,自助!C:G,5,FALSE)</f>
        <v>42914.347453703704</v>
      </c>
    </row>
    <row r="5101" spans="1:12" hidden="1">
      <c r="A5101" s="39" t="s">
        <v>45830</v>
      </c>
      <c r="B5101" s="39" t="s">
        <v>921</v>
      </c>
      <c r="C5101" s="40">
        <v>438797</v>
      </c>
      <c r="D5101" s="39" t="s">
        <v>35626</v>
      </c>
      <c r="E5101" s="41">
        <v>10</v>
      </c>
      <c r="F5101" s="39" t="s">
        <v>45368</v>
      </c>
      <c r="G5101" s="39" t="s">
        <v>45</v>
      </c>
      <c r="H5101" s="39" t="s">
        <v>46</v>
      </c>
      <c r="I5101" s="39" t="s">
        <v>955</v>
      </c>
      <c r="J5101">
        <f>VLOOKUP(D5101,自助!C:F,4,0)</f>
        <v>10</v>
      </c>
      <c r="K5101" t="str">
        <f t="shared" si="79"/>
        <v/>
      </c>
      <c r="L5101" s="12">
        <f>VLOOKUP(D5101,自助!C:G,5,FALSE)</f>
        <v>42914.349849537037</v>
      </c>
    </row>
    <row r="5102" spans="1:12" hidden="1">
      <c r="A5102" s="39" t="s">
        <v>45831</v>
      </c>
      <c r="B5102" s="39" t="s">
        <v>29890</v>
      </c>
      <c r="C5102" s="40">
        <v>439630</v>
      </c>
      <c r="D5102" s="39" t="s">
        <v>35661</v>
      </c>
      <c r="E5102" s="41">
        <v>200</v>
      </c>
      <c r="F5102" s="39" t="s">
        <v>45368</v>
      </c>
      <c r="G5102" s="39" t="s">
        <v>45</v>
      </c>
      <c r="H5102" s="39" t="s">
        <v>46</v>
      </c>
      <c r="I5102" s="39" t="s">
        <v>955</v>
      </c>
      <c r="J5102">
        <f>VLOOKUP(D5102,自助!C:F,4,0)</f>
        <v>200</v>
      </c>
      <c r="K5102" t="str">
        <f t="shared" si="79"/>
        <v/>
      </c>
      <c r="L5102" s="12">
        <f>VLOOKUP(D5102,自助!C:G,5,FALSE)</f>
        <v>42914.361770833333</v>
      </c>
    </row>
    <row r="5103" spans="1:12" hidden="1">
      <c r="A5103" s="39" t="s">
        <v>45832</v>
      </c>
      <c r="B5103" s="39" t="s">
        <v>29892</v>
      </c>
      <c r="C5103" s="40">
        <v>439702</v>
      </c>
      <c r="D5103" s="39" t="s">
        <v>35667</v>
      </c>
      <c r="E5103" s="41">
        <v>500</v>
      </c>
      <c r="F5103" s="39" t="s">
        <v>45368</v>
      </c>
      <c r="G5103" s="39" t="s">
        <v>45</v>
      </c>
      <c r="H5103" s="39" t="s">
        <v>46</v>
      </c>
      <c r="I5103" s="39" t="s">
        <v>955</v>
      </c>
      <c r="J5103">
        <f>VLOOKUP(D5103,自助!C:F,4,0)</f>
        <v>500</v>
      </c>
      <c r="K5103" t="str">
        <f t="shared" si="79"/>
        <v/>
      </c>
      <c r="L5103" s="12">
        <f>VLOOKUP(D5103,自助!C:G,5,FALSE)</f>
        <v>42914.363067129627</v>
      </c>
    </row>
    <row r="5104" spans="1:12" hidden="1">
      <c r="A5104" s="39" t="s">
        <v>45833</v>
      </c>
      <c r="B5104" s="39" t="s">
        <v>29893</v>
      </c>
      <c r="C5104" s="40">
        <v>439719</v>
      </c>
      <c r="D5104" s="39" t="s">
        <v>35669</v>
      </c>
      <c r="E5104" s="41">
        <v>20</v>
      </c>
      <c r="F5104" s="39" t="s">
        <v>45368</v>
      </c>
      <c r="G5104" s="39" t="s">
        <v>45</v>
      </c>
      <c r="H5104" s="39" t="s">
        <v>46</v>
      </c>
      <c r="I5104" s="39" t="s">
        <v>955</v>
      </c>
      <c r="J5104">
        <f>VLOOKUP(D5104,自助!C:F,4,0)</f>
        <v>20</v>
      </c>
      <c r="K5104" t="str">
        <f t="shared" si="79"/>
        <v/>
      </c>
      <c r="L5104" s="12">
        <f>VLOOKUP(D5104,自助!C:G,5,FALSE)</f>
        <v>42914.363298611112</v>
      </c>
    </row>
    <row r="5105" spans="1:12" hidden="1">
      <c r="A5105" s="39" t="s">
        <v>45834</v>
      </c>
      <c r="B5105" s="39" t="s">
        <v>29864</v>
      </c>
      <c r="C5105" s="40">
        <v>438723</v>
      </c>
      <c r="D5105" s="39" t="s">
        <v>35623</v>
      </c>
      <c r="E5105" s="41">
        <v>500</v>
      </c>
      <c r="F5105" s="39" t="s">
        <v>45368</v>
      </c>
      <c r="G5105" s="39" t="s">
        <v>45</v>
      </c>
      <c r="H5105" s="39" t="s">
        <v>46</v>
      </c>
      <c r="I5105" s="39" t="s">
        <v>955</v>
      </c>
      <c r="J5105">
        <f>VLOOKUP(D5105,自助!C:F,4,0)</f>
        <v>500</v>
      </c>
      <c r="K5105" t="str">
        <f t="shared" si="79"/>
        <v/>
      </c>
      <c r="L5105" s="12">
        <f>VLOOKUP(D5105,自助!C:G,5,FALSE)</f>
        <v>42914.348773148151</v>
      </c>
    </row>
    <row r="5106" spans="1:12" hidden="1">
      <c r="A5106" s="39" t="s">
        <v>723</v>
      </c>
      <c r="B5106" s="39" t="s">
        <v>724</v>
      </c>
      <c r="C5106" s="40">
        <v>439420</v>
      </c>
      <c r="D5106" s="39" t="s">
        <v>35654</v>
      </c>
      <c r="E5106" s="41">
        <v>200</v>
      </c>
      <c r="F5106" s="39" t="s">
        <v>45368</v>
      </c>
      <c r="G5106" s="39" t="s">
        <v>45</v>
      </c>
      <c r="H5106" s="39" t="s">
        <v>46</v>
      </c>
      <c r="I5106" s="39" t="s">
        <v>955</v>
      </c>
      <c r="J5106">
        <f>VLOOKUP(D5106,自助!C:F,4,0)</f>
        <v>200</v>
      </c>
      <c r="K5106" t="str">
        <f t="shared" si="79"/>
        <v/>
      </c>
      <c r="L5106" s="12">
        <f>VLOOKUP(D5106,自助!C:G,5,FALSE)</f>
        <v>42914.359027777777</v>
      </c>
    </row>
    <row r="5107" spans="1:12" hidden="1">
      <c r="A5107" s="39" t="s">
        <v>45835</v>
      </c>
      <c r="B5107" s="39" t="s">
        <v>29933</v>
      </c>
      <c r="C5107" s="40">
        <v>441073</v>
      </c>
      <c r="D5107" s="39" t="s">
        <v>35733</v>
      </c>
      <c r="E5107" s="41">
        <v>500</v>
      </c>
      <c r="F5107" s="39" t="s">
        <v>45368</v>
      </c>
      <c r="G5107" s="39" t="s">
        <v>45</v>
      </c>
      <c r="H5107" s="39" t="s">
        <v>46</v>
      </c>
      <c r="I5107" s="39" t="s">
        <v>955</v>
      </c>
      <c r="J5107">
        <f>VLOOKUP(D5107,自助!C:F,4,0)</f>
        <v>500</v>
      </c>
      <c r="K5107" t="str">
        <f t="shared" si="79"/>
        <v/>
      </c>
      <c r="L5107" s="12">
        <f>VLOOKUP(D5107,自助!C:G,5,FALSE)</f>
        <v>42914.381215277775</v>
      </c>
    </row>
    <row r="5108" spans="1:12" hidden="1">
      <c r="A5108" s="39" t="s">
        <v>45836</v>
      </c>
      <c r="B5108" s="39" t="s">
        <v>29960</v>
      </c>
      <c r="C5108" s="40">
        <v>442077</v>
      </c>
      <c r="D5108" s="39" t="s">
        <v>35771</v>
      </c>
      <c r="E5108" s="41">
        <v>10</v>
      </c>
      <c r="F5108" s="39" t="s">
        <v>45368</v>
      </c>
      <c r="G5108" s="39" t="s">
        <v>45</v>
      </c>
      <c r="H5108" s="39" t="s">
        <v>46</v>
      </c>
      <c r="I5108" s="39" t="s">
        <v>955</v>
      </c>
      <c r="J5108">
        <f>VLOOKUP(D5108,自助!C:F,4,0)</f>
        <v>10</v>
      </c>
      <c r="K5108" t="str">
        <f t="shared" si="79"/>
        <v/>
      </c>
      <c r="L5108" s="12">
        <f>VLOOKUP(D5108,自助!C:G,5,FALSE)</f>
        <v>42914.393807870372</v>
      </c>
    </row>
    <row r="5109" spans="1:12" hidden="1">
      <c r="A5109" s="39" t="s">
        <v>45837</v>
      </c>
      <c r="B5109" s="39" t="s">
        <v>29963</v>
      </c>
      <c r="C5109" s="40">
        <v>442135</v>
      </c>
      <c r="D5109" s="39" t="s">
        <v>35774</v>
      </c>
      <c r="E5109" s="41">
        <v>100</v>
      </c>
      <c r="F5109" s="39" t="s">
        <v>45368</v>
      </c>
      <c r="G5109" s="39" t="s">
        <v>45</v>
      </c>
      <c r="H5109" s="39" t="s">
        <v>46</v>
      </c>
      <c r="I5109" s="39" t="s">
        <v>955</v>
      </c>
      <c r="J5109">
        <f>VLOOKUP(D5109,自助!C:F,4,0)</f>
        <v>100</v>
      </c>
      <c r="K5109" t="str">
        <f t="shared" si="79"/>
        <v/>
      </c>
      <c r="L5109" s="12">
        <f>VLOOKUP(D5109,自助!C:G,5,FALSE)</f>
        <v>42914.394432870373</v>
      </c>
    </row>
    <row r="5110" spans="1:12" hidden="1">
      <c r="A5110" s="39" t="s">
        <v>45838</v>
      </c>
      <c r="B5110" s="39" t="s">
        <v>30068</v>
      </c>
      <c r="C5110" s="40">
        <v>446584</v>
      </c>
      <c r="D5110" s="39" t="s">
        <v>35932</v>
      </c>
      <c r="E5110" s="41">
        <v>500</v>
      </c>
      <c r="F5110" s="39" t="s">
        <v>45368</v>
      </c>
      <c r="G5110" s="39" t="s">
        <v>45</v>
      </c>
      <c r="H5110" s="39" t="s">
        <v>46</v>
      </c>
      <c r="I5110" s="39" t="s">
        <v>955</v>
      </c>
      <c r="J5110">
        <f>VLOOKUP(D5110,自助!C:F,4,0)</f>
        <v>500</v>
      </c>
      <c r="K5110" t="str">
        <f t="shared" si="79"/>
        <v/>
      </c>
      <c r="L5110" s="12">
        <f>VLOOKUP(D5110,自助!C:G,5,FALSE)</f>
        <v>42914.453761574077</v>
      </c>
    </row>
    <row r="5111" spans="1:12" hidden="1">
      <c r="A5111" s="39" t="s">
        <v>45839</v>
      </c>
      <c r="B5111" s="39" t="s">
        <v>30081</v>
      </c>
      <c r="C5111" s="40">
        <v>447249</v>
      </c>
      <c r="D5111" s="39" t="s">
        <v>35952</v>
      </c>
      <c r="E5111" s="41">
        <v>100</v>
      </c>
      <c r="F5111" s="39" t="s">
        <v>45368</v>
      </c>
      <c r="G5111" s="39" t="s">
        <v>45</v>
      </c>
      <c r="H5111" s="39" t="s">
        <v>46</v>
      </c>
      <c r="I5111" s="39" t="s">
        <v>955</v>
      </c>
      <c r="J5111">
        <f>VLOOKUP(D5111,自助!C:F,4,0)</f>
        <v>100</v>
      </c>
      <c r="K5111" t="str">
        <f t="shared" si="79"/>
        <v/>
      </c>
      <c r="L5111" s="12">
        <f>VLOOKUP(D5111,自助!C:G,5,FALSE)</f>
        <v>42914.463912037034</v>
      </c>
    </row>
    <row r="5112" spans="1:12" hidden="1">
      <c r="A5112" s="39" t="s">
        <v>45840</v>
      </c>
      <c r="B5112" s="39" t="s">
        <v>30082</v>
      </c>
      <c r="C5112" s="40">
        <v>447289</v>
      </c>
      <c r="D5112" s="39" t="s">
        <v>35953</v>
      </c>
      <c r="E5112" s="41">
        <v>4</v>
      </c>
      <c r="F5112" s="39" t="s">
        <v>45368</v>
      </c>
      <c r="G5112" s="39" t="s">
        <v>45</v>
      </c>
      <c r="H5112" s="39" t="s">
        <v>46</v>
      </c>
      <c r="I5112" s="39" t="s">
        <v>955</v>
      </c>
      <c r="J5112">
        <f>VLOOKUP(D5112,自助!C:F,4,0)</f>
        <v>4</v>
      </c>
      <c r="K5112" t="str">
        <f t="shared" si="79"/>
        <v/>
      </c>
      <c r="L5112" s="12">
        <f>VLOOKUP(D5112,自助!C:G,5,FALSE)</f>
        <v>42914.464247685188</v>
      </c>
    </row>
    <row r="5113" spans="1:12" hidden="1">
      <c r="A5113" s="39" t="s">
        <v>45841</v>
      </c>
      <c r="B5113" s="39" t="s">
        <v>29871</v>
      </c>
      <c r="C5113" s="40">
        <v>439057</v>
      </c>
      <c r="D5113" s="39" t="s">
        <v>35634</v>
      </c>
      <c r="E5113" s="41">
        <v>600</v>
      </c>
      <c r="F5113" s="39" t="s">
        <v>45368</v>
      </c>
      <c r="G5113" s="39" t="s">
        <v>45</v>
      </c>
      <c r="H5113" s="39" t="s">
        <v>46</v>
      </c>
      <c r="I5113" s="39" t="s">
        <v>955</v>
      </c>
      <c r="J5113">
        <f>VLOOKUP(D5113,自助!C:F,4,0)</f>
        <v>600</v>
      </c>
      <c r="K5113" t="str">
        <f t="shared" si="79"/>
        <v/>
      </c>
      <c r="L5113" s="12">
        <f>VLOOKUP(D5113,自助!C:G,5,FALSE)</f>
        <v>42914.353518518517</v>
      </c>
    </row>
    <row r="5114" spans="1:12" hidden="1">
      <c r="A5114" s="39" t="s">
        <v>45842</v>
      </c>
      <c r="B5114" s="39" t="s">
        <v>29896</v>
      </c>
      <c r="C5114" s="40">
        <v>439883</v>
      </c>
      <c r="D5114" s="39" t="s">
        <v>35674</v>
      </c>
      <c r="E5114" s="41">
        <v>100</v>
      </c>
      <c r="F5114" s="39" t="s">
        <v>45368</v>
      </c>
      <c r="G5114" s="39" t="s">
        <v>45</v>
      </c>
      <c r="H5114" s="39" t="s">
        <v>46</v>
      </c>
      <c r="I5114" s="39" t="s">
        <v>955</v>
      </c>
      <c r="J5114">
        <f>VLOOKUP(D5114,自助!C:F,4,0)</f>
        <v>100</v>
      </c>
      <c r="K5114" t="str">
        <f t="shared" si="79"/>
        <v/>
      </c>
      <c r="L5114" s="12">
        <f>VLOOKUP(D5114,自助!C:G,5,FALSE)</f>
        <v>42914.365844907406</v>
      </c>
    </row>
    <row r="5115" spans="1:12" hidden="1">
      <c r="A5115" s="39" t="s">
        <v>45843</v>
      </c>
      <c r="B5115" s="39" t="s">
        <v>30157</v>
      </c>
      <c r="C5115" s="40">
        <v>450250</v>
      </c>
      <c r="D5115" s="39" t="s">
        <v>36074</v>
      </c>
      <c r="E5115" s="41">
        <v>100</v>
      </c>
      <c r="F5115" s="39" t="s">
        <v>45368</v>
      </c>
      <c r="G5115" s="39" t="s">
        <v>45</v>
      </c>
      <c r="H5115" s="39" t="s">
        <v>46</v>
      </c>
      <c r="I5115" s="39" t="s">
        <v>955</v>
      </c>
      <c r="J5115">
        <f>VLOOKUP(D5115,自助!C:F,4,0)</f>
        <v>100</v>
      </c>
      <c r="K5115" t="str">
        <f t="shared" si="79"/>
        <v/>
      </c>
      <c r="L5115" s="12">
        <f>VLOOKUP(D5115,自助!C:G,5,FALSE)</f>
        <v>42914.594618055555</v>
      </c>
    </row>
    <row r="5116" spans="1:12" hidden="1">
      <c r="A5116" s="39" t="s">
        <v>45844</v>
      </c>
      <c r="B5116" s="39" t="s">
        <v>30202</v>
      </c>
      <c r="C5116" s="40">
        <v>452919</v>
      </c>
      <c r="D5116" s="39" t="s">
        <v>36153</v>
      </c>
      <c r="E5116" s="41">
        <v>415</v>
      </c>
      <c r="F5116" s="39" t="s">
        <v>45368</v>
      </c>
      <c r="G5116" s="39" t="s">
        <v>45</v>
      </c>
      <c r="H5116" s="39" t="s">
        <v>46</v>
      </c>
      <c r="I5116" s="39" t="s">
        <v>955</v>
      </c>
      <c r="J5116">
        <f>VLOOKUP(D5116,自助!C:F,4,0)</f>
        <v>415</v>
      </c>
      <c r="K5116" t="str">
        <f t="shared" si="79"/>
        <v/>
      </c>
      <c r="L5116" s="12">
        <f>VLOOKUP(D5116,自助!C:G,5,FALSE)</f>
        <v>42914.637615740743</v>
      </c>
    </row>
    <row r="5117" spans="1:12" hidden="1">
      <c r="A5117" s="39" t="s">
        <v>45845</v>
      </c>
      <c r="B5117" s="39" t="s">
        <v>30197</v>
      </c>
      <c r="C5117" s="40">
        <v>452927</v>
      </c>
      <c r="D5117" s="39" t="s">
        <v>36154</v>
      </c>
      <c r="E5117" s="41">
        <v>200</v>
      </c>
      <c r="F5117" s="39" t="s">
        <v>45368</v>
      </c>
      <c r="G5117" s="39" t="s">
        <v>45</v>
      </c>
      <c r="H5117" s="39" t="s">
        <v>46</v>
      </c>
      <c r="I5117" s="39" t="s">
        <v>955</v>
      </c>
      <c r="J5117">
        <f>VLOOKUP(D5117,自助!C:F,4,0)</f>
        <v>200</v>
      </c>
      <c r="K5117" t="str">
        <f t="shared" si="79"/>
        <v/>
      </c>
      <c r="L5117" s="12">
        <f>VLOOKUP(D5117,自助!C:G,5,FALSE)</f>
        <v>42914.637881944444</v>
      </c>
    </row>
    <row r="5118" spans="1:12" hidden="1">
      <c r="A5118" s="39" t="s">
        <v>45846</v>
      </c>
      <c r="B5118" s="39" t="s">
        <v>30210</v>
      </c>
      <c r="C5118" s="40">
        <v>453412</v>
      </c>
      <c r="D5118" s="39" t="s">
        <v>36169</v>
      </c>
      <c r="E5118" s="41">
        <v>150</v>
      </c>
      <c r="F5118" s="39" t="s">
        <v>45368</v>
      </c>
      <c r="G5118" s="39" t="s">
        <v>45</v>
      </c>
      <c r="H5118" s="39" t="s">
        <v>46</v>
      </c>
      <c r="I5118" s="39" t="s">
        <v>955</v>
      </c>
      <c r="J5118">
        <f>VLOOKUP(D5118,自助!C:F,4,0)</f>
        <v>150</v>
      </c>
      <c r="K5118" t="str">
        <f t="shared" si="79"/>
        <v/>
      </c>
      <c r="L5118" s="12">
        <f>VLOOKUP(D5118,自助!C:G,5,FALSE)</f>
        <v>42914.646192129629</v>
      </c>
    </row>
    <row r="5119" spans="1:12" hidden="1">
      <c r="A5119" s="39" t="s">
        <v>45847</v>
      </c>
      <c r="B5119" s="39" t="s">
        <v>30212</v>
      </c>
      <c r="C5119" s="40">
        <v>453436</v>
      </c>
      <c r="D5119" s="39" t="s">
        <v>36171</v>
      </c>
      <c r="E5119" s="41">
        <v>100</v>
      </c>
      <c r="F5119" s="39" t="s">
        <v>45368</v>
      </c>
      <c r="G5119" s="39" t="s">
        <v>45</v>
      </c>
      <c r="H5119" s="39" t="s">
        <v>46</v>
      </c>
      <c r="I5119" s="39" t="s">
        <v>955</v>
      </c>
      <c r="J5119">
        <f>VLOOKUP(D5119,自助!C:F,4,0)</f>
        <v>100</v>
      </c>
      <c r="K5119" t="str">
        <f t="shared" si="79"/>
        <v/>
      </c>
      <c r="L5119" s="12">
        <f>VLOOKUP(D5119,自助!C:G,5,FALSE)</f>
        <v>42914.646979166668</v>
      </c>
    </row>
    <row r="5120" spans="1:12" hidden="1">
      <c r="A5120" s="39" t="s">
        <v>45848</v>
      </c>
      <c r="B5120" s="39" t="s">
        <v>30112</v>
      </c>
      <c r="C5120" s="40">
        <v>452156</v>
      </c>
      <c r="D5120" s="39" t="s">
        <v>36131</v>
      </c>
      <c r="E5120" s="41">
        <v>101</v>
      </c>
      <c r="F5120" s="39" t="s">
        <v>45368</v>
      </c>
      <c r="G5120" s="39" t="s">
        <v>45</v>
      </c>
      <c r="H5120" s="39" t="s">
        <v>46</v>
      </c>
      <c r="I5120" s="39" t="s">
        <v>955</v>
      </c>
      <c r="J5120">
        <f>VLOOKUP(D5120,自助!C:F,4,0)</f>
        <v>101</v>
      </c>
      <c r="K5120" t="str">
        <f t="shared" si="79"/>
        <v/>
      </c>
      <c r="L5120" s="12">
        <f>VLOOKUP(D5120,自助!C:G,5,FALSE)</f>
        <v>42914.625972222224</v>
      </c>
    </row>
    <row r="5121" spans="1:12" hidden="1">
      <c r="A5121" s="39" t="s">
        <v>45849</v>
      </c>
      <c r="B5121" s="39" t="s">
        <v>30196</v>
      </c>
      <c r="C5121" s="40">
        <v>452241</v>
      </c>
      <c r="D5121" s="39" t="s">
        <v>36134</v>
      </c>
      <c r="E5121" s="41">
        <v>10</v>
      </c>
      <c r="F5121" s="39" t="s">
        <v>45368</v>
      </c>
      <c r="G5121" s="39" t="s">
        <v>45</v>
      </c>
      <c r="H5121" s="39" t="s">
        <v>46</v>
      </c>
      <c r="I5121" s="39" t="s">
        <v>955</v>
      </c>
      <c r="J5121">
        <f>VLOOKUP(D5121,自助!C:F,4,0)</f>
        <v>10</v>
      </c>
      <c r="K5121" t="str">
        <f t="shared" si="79"/>
        <v/>
      </c>
      <c r="L5121" s="12">
        <f>VLOOKUP(D5121,自助!C:G,5,FALSE)</f>
        <v>42914.626932870371</v>
      </c>
    </row>
    <row r="5122" spans="1:12" hidden="1">
      <c r="A5122" s="39" t="s">
        <v>45850</v>
      </c>
      <c r="B5122" s="39" t="s">
        <v>30198</v>
      </c>
      <c r="C5122" s="40">
        <v>452348</v>
      </c>
      <c r="D5122" s="39" t="s">
        <v>36137</v>
      </c>
      <c r="E5122" s="41">
        <v>100</v>
      </c>
      <c r="F5122" s="39" t="s">
        <v>45368</v>
      </c>
      <c r="G5122" s="39" t="s">
        <v>45</v>
      </c>
      <c r="H5122" s="39" t="s">
        <v>46</v>
      </c>
      <c r="I5122" s="39" t="s">
        <v>955</v>
      </c>
      <c r="J5122">
        <f>VLOOKUP(D5122,自助!C:F,4,0)</f>
        <v>100</v>
      </c>
      <c r="K5122" t="str">
        <f t="shared" si="79"/>
        <v/>
      </c>
      <c r="L5122" s="12">
        <f>VLOOKUP(D5122,自助!C:G,5,FALSE)</f>
        <v>42914.628587962965</v>
      </c>
    </row>
    <row r="5123" spans="1:12" hidden="1">
      <c r="A5123" s="39" t="s">
        <v>45851</v>
      </c>
      <c r="B5123" s="39" t="s">
        <v>30208</v>
      </c>
      <c r="C5123" s="40">
        <v>453562</v>
      </c>
      <c r="D5123" s="39" t="s">
        <v>36178</v>
      </c>
      <c r="E5123" s="41">
        <v>500</v>
      </c>
      <c r="F5123" s="39" t="s">
        <v>45368</v>
      </c>
      <c r="G5123" s="39" t="s">
        <v>45</v>
      </c>
      <c r="H5123" s="39" t="s">
        <v>46</v>
      </c>
      <c r="I5123" s="39" t="s">
        <v>955</v>
      </c>
      <c r="J5123">
        <f>VLOOKUP(D5123,自助!C:F,4,0)</f>
        <v>500</v>
      </c>
      <c r="K5123" t="str">
        <f t="shared" ref="K5123:K5186" si="80">IF(E5123=J5123,"",1)</f>
        <v/>
      </c>
      <c r="L5123" s="12">
        <f>VLOOKUP(D5123,自助!C:G,5,FALSE)</f>
        <v>42914.64943287037</v>
      </c>
    </row>
    <row r="5124" spans="1:12" hidden="1">
      <c r="A5124" s="39" t="s">
        <v>45852</v>
      </c>
      <c r="B5124" s="39" t="s">
        <v>30217</v>
      </c>
      <c r="C5124" s="40">
        <v>453710</v>
      </c>
      <c r="D5124" s="39" t="s">
        <v>36181</v>
      </c>
      <c r="E5124" s="41">
        <v>25</v>
      </c>
      <c r="F5124" s="39" t="s">
        <v>45368</v>
      </c>
      <c r="G5124" s="39" t="s">
        <v>45</v>
      </c>
      <c r="H5124" s="39" t="s">
        <v>46</v>
      </c>
      <c r="I5124" s="39" t="s">
        <v>955</v>
      </c>
      <c r="J5124">
        <f>VLOOKUP(D5124,自助!C:F,4,0)</f>
        <v>25</v>
      </c>
      <c r="K5124" t="str">
        <f t="shared" si="80"/>
        <v/>
      </c>
      <c r="L5124" s="12">
        <f>VLOOKUP(D5124,自助!C:G,5,FALSE)</f>
        <v>42914.651666666665</v>
      </c>
    </row>
    <row r="5125" spans="1:12" hidden="1">
      <c r="A5125" s="39" t="s">
        <v>45853</v>
      </c>
      <c r="B5125" s="39" t="s">
        <v>30133</v>
      </c>
      <c r="C5125" s="40">
        <v>453742</v>
      </c>
      <c r="D5125" s="39" t="s">
        <v>36182</v>
      </c>
      <c r="E5125" s="41">
        <v>140</v>
      </c>
      <c r="F5125" s="39" t="s">
        <v>45368</v>
      </c>
      <c r="G5125" s="39" t="s">
        <v>45</v>
      </c>
      <c r="H5125" s="39" t="s">
        <v>46</v>
      </c>
      <c r="I5125" s="39" t="s">
        <v>955</v>
      </c>
      <c r="J5125">
        <f>VLOOKUP(D5125,自助!C:F,4,0)</f>
        <v>140</v>
      </c>
      <c r="K5125" t="str">
        <f t="shared" si="80"/>
        <v/>
      </c>
      <c r="L5125" s="12">
        <f>VLOOKUP(D5125,自助!C:G,5,FALSE)</f>
        <v>42914.652337962965</v>
      </c>
    </row>
    <row r="5126" spans="1:12" hidden="1">
      <c r="A5126" s="39" t="s">
        <v>26497</v>
      </c>
      <c r="B5126" s="39" t="s">
        <v>30222</v>
      </c>
      <c r="C5126" s="40">
        <v>454023</v>
      </c>
      <c r="D5126" s="39" t="s">
        <v>36189</v>
      </c>
      <c r="E5126" s="41">
        <v>20</v>
      </c>
      <c r="F5126" s="39" t="s">
        <v>45368</v>
      </c>
      <c r="G5126" s="39" t="s">
        <v>45</v>
      </c>
      <c r="H5126" s="39" t="s">
        <v>46</v>
      </c>
      <c r="I5126" s="39" t="s">
        <v>955</v>
      </c>
      <c r="J5126">
        <f>VLOOKUP(D5126,自助!C:F,4,0)</f>
        <v>20</v>
      </c>
      <c r="K5126" t="str">
        <f t="shared" si="80"/>
        <v/>
      </c>
      <c r="L5126" s="12">
        <f>VLOOKUP(D5126,自助!C:G,5,FALSE)</f>
        <v>42914.65729166667</v>
      </c>
    </row>
    <row r="5127" spans="1:12" hidden="1">
      <c r="A5127" s="39" t="s">
        <v>45854</v>
      </c>
      <c r="B5127" s="39" t="s">
        <v>30193</v>
      </c>
      <c r="C5127" s="40">
        <v>454048</v>
      </c>
      <c r="D5127" s="39" t="s">
        <v>36190</v>
      </c>
      <c r="E5127" s="41">
        <v>500</v>
      </c>
      <c r="F5127" s="39" t="s">
        <v>45368</v>
      </c>
      <c r="G5127" s="39" t="s">
        <v>45</v>
      </c>
      <c r="H5127" s="39" t="s">
        <v>46</v>
      </c>
      <c r="I5127" s="39" t="s">
        <v>955</v>
      </c>
      <c r="J5127">
        <f>VLOOKUP(D5127,自助!C:F,4,0)</f>
        <v>500</v>
      </c>
      <c r="K5127" t="str">
        <f t="shared" si="80"/>
        <v/>
      </c>
      <c r="L5127" s="12">
        <f>VLOOKUP(D5127,自助!C:G,5,FALSE)</f>
        <v>42914.658009259256</v>
      </c>
    </row>
    <row r="5128" spans="1:12" hidden="1">
      <c r="A5128" s="39" t="s">
        <v>45855</v>
      </c>
      <c r="B5128" s="39" t="s">
        <v>30223</v>
      </c>
      <c r="C5128" s="40">
        <v>454072</v>
      </c>
      <c r="D5128" s="39" t="s">
        <v>36192</v>
      </c>
      <c r="E5128" s="41">
        <v>200</v>
      </c>
      <c r="F5128" s="39" t="s">
        <v>45368</v>
      </c>
      <c r="G5128" s="39" t="s">
        <v>45</v>
      </c>
      <c r="H5128" s="39" t="s">
        <v>46</v>
      </c>
      <c r="I5128" s="39" t="s">
        <v>955</v>
      </c>
      <c r="J5128">
        <f>VLOOKUP(D5128,自助!C:F,4,0)</f>
        <v>200</v>
      </c>
      <c r="K5128" t="str">
        <f t="shared" si="80"/>
        <v/>
      </c>
      <c r="L5128" s="12">
        <f>VLOOKUP(D5128,自助!C:G,5,FALSE)</f>
        <v>42914.658460648148</v>
      </c>
    </row>
    <row r="5129" spans="1:12" hidden="1">
      <c r="A5129" s="39" t="s">
        <v>45856</v>
      </c>
      <c r="B5129" s="39" t="s">
        <v>29707</v>
      </c>
      <c r="C5129" s="40">
        <v>434439</v>
      </c>
      <c r="D5129" s="39" t="s">
        <v>35370</v>
      </c>
      <c r="E5129" s="41">
        <v>10</v>
      </c>
      <c r="F5129" s="39" t="s">
        <v>44805</v>
      </c>
      <c r="G5129" s="39" t="s">
        <v>45</v>
      </c>
      <c r="H5129" s="39" t="s">
        <v>46</v>
      </c>
      <c r="I5129" s="39" t="s">
        <v>955</v>
      </c>
      <c r="J5129">
        <f>VLOOKUP(D5129,自助!C:F,4,0)</f>
        <v>10</v>
      </c>
      <c r="K5129" t="str">
        <f t="shared" si="80"/>
        <v/>
      </c>
      <c r="L5129" s="12">
        <f>VLOOKUP(D5129,自助!C:G,5,FALSE)</f>
        <v>42913.675706018519</v>
      </c>
    </row>
    <row r="5130" spans="1:12" hidden="1">
      <c r="A5130" s="39" t="s">
        <v>45857</v>
      </c>
      <c r="B5130" s="39" t="s">
        <v>29784</v>
      </c>
      <c r="C5130" s="40">
        <v>436867</v>
      </c>
      <c r="D5130" s="39" t="s">
        <v>35509</v>
      </c>
      <c r="E5130" s="41">
        <v>10</v>
      </c>
      <c r="F5130" s="39" t="s">
        <v>44805</v>
      </c>
      <c r="G5130" s="39" t="s">
        <v>45</v>
      </c>
      <c r="H5130" s="39" t="s">
        <v>46</v>
      </c>
      <c r="I5130" s="39" t="s">
        <v>955</v>
      </c>
      <c r="J5130">
        <f>VLOOKUP(D5130,自助!C:F,4,0)</f>
        <v>10</v>
      </c>
      <c r="K5130" t="str">
        <f t="shared" si="80"/>
        <v/>
      </c>
      <c r="L5130" s="12">
        <f>VLOOKUP(D5130,自助!C:G,5,FALSE)</f>
        <v>42913.82476851852</v>
      </c>
    </row>
    <row r="5131" spans="1:12" hidden="1">
      <c r="A5131" s="39" t="s">
        <v>45858</v>
      </c>
      <c r="B5131" s="39" t="s">
        <v>29796</v>
      </c>
      <c r="C5131" s="40">
        <v>437120</v>
      </c>
      <c r="D5131" s="39" t="s">
        <v>35525</v>
      </c>
      <c r="E5131" s="41">
        <v>700</v>
      </c>
      <c r="F5131" s="39" t="s">
        <v>44805</v>
      </c>
      <c r="G5131" s="39" t="s">
        <v>45</v>
      </c>
      <c r="H5131" s="39" t="s">
        <v>46</v>
      </c>
      <c r="I5131" s="39" t="s">
        <v>955</v>
      </c>
      <c r="J5131">
        <f>VLOOKUP(D5131,自助!C:F,4,0)</f>
        <v>700</v>
      </c>
      <c r="K5131" t="str">
        <f t="shared" si="80"/>
        <v/>
      </c>
      <c r="L5131" s="12">
        <f>VLOOKUP(D5131,自助!C:G,5,FALSE)</f>
        <v>42913.951099537036</v>
      </c>
    </row>
    <row r="5132" spans="1:12" hidden="1">
      <c r="A5132" s="39" t="s">
        <v>45859</v>
      </c>
      <c r="B5132" s="39" t="s">
        <v>29798</v>
      </c>
      <c r="C5132" s="40">
        <v>437208</v>
      </c>
      <c r="D5132" s="39" t="s">
        <v>35531</v>
      </c>
      <c r="E5132" s="41">
        <v>7</v>
      </c>
      <c r="F5132" s="39" t="s">
        <v>45368</v>
      </c>
      <c r="G5132" s="39" t="s">
        <v>45</v>
      </c>
      <c r="H5132" s="39" t="s">
        <v>46</v>
      </c>
      <c r="I5132" s="39" t="s">
        <v>955</v>
      </c>
      <c r="J5132">
        <f>VLOOKUP(D5132,自助!C:F,4,0)</f>
        <v>7</v>
      </c>
      <c r="K5132" t="str">
        <f t="shared" si="80"/>
        <v/>
      </c>
      <c r="L5132" s="12">
        <f>VLOOKUP(D5132,自助!C:G,5,FALSE)</f>
        <v>42914.014814814815</v>
      </c>
    </row>
    <row r="5133" spans="1:12" hidden="1">
      <c r="A5133" s="39" t="s">
        <v>414</v>
      </c>
      <c r="B5133" s="39" t="s">
        <v>415</v>
      </c>
      <c r="C5133" s="40">
        <v>434152</v>
      </c>
      <c r="D5133" s="39" t="s">
        <v>35359</v>
      </c>
      <c r="E5133" s="41">
        <v>800</v>
      </c>
      <c r="F5133" s="39" t="s">
        <v>44805</v>
      </c>
      <c r="G5133" s="39" t="s">
        <v>45</v>
      </c>
      <c r="H5133" s="39" t="s">
        <v>46</v>
      </c>
      <c r="I5133" s="39" t="s">
        <v>955</v>
      </c>
      <c r="J5133">
        <f>VLOOKUP(D5133,自助!C:F,4,0)</f>
        <v>800</v>
      </c>
      <c r="K5133" t="str">
        <f t="shared" si="80"/>
        <v/>
      </c>
      <c r="L5133" s="12">
        <f>VLOOKUP(D5133,自助!C:G,5,FALSE)</f>
        <v>42913.670416666668</v>
      </c>
    </row>
    <row r="5134" spans="1:12" hidden="1">
      <c r="A5134" s="39" t="s">
        <v>45860</v>
      </c>
      <c r="B5134" s="39" t="s">
        <v>27723</v>
      </c>
      <c r="C5134" s="40">
        <v>437933</v>
      </c>
      <c r="D5134" s="39" t="s">
        <v>35574</v>
      </c>
      <c r="E5134" s="41">
        <v>300</v>
      </c>
      <c r="F5134" s="39" t="s">
        <v>45368</v>
      </c>
      <c r="G5134" s="39" t="s">
        <v>45</v>
      </c>
      <c r="H5134" s="39" t="s">
        <v>46</v>
      </c>
      <c r="I5134" s="39" t="s">
        <v>955</v>
      </c>
      <c r="J5134">
        <f>VLOOKUP(D5134,自助!C:F,4,0)</f>
        <v>300</v>
      </c>
      <c r="K5134" t="str">
        <f t="shared" si="80"/>
        <v/>
      </c>
      <c r="L5134" s="12">
        <f>VLOOKUP(D5134,自助!C:G,5,FALSE)</f>
        <v>42914.330960648149</v>
      </c>
    </row>
    <row r="5135" spans="1:12" hidden="1">
      <c r="A5135" s="39" t="s">
        <v>830</v>
      </c>
      <c r="B5135" s="39" t="s">
        <v>831</v>
      </c>
      <c r="C5135" s="40">
        <v>437937</v>
      </c>
      <c r="D5135" s="39" t="s">
        <v>35575</v>
      </c>
      <c r="E5135" s="41">
        <v>2000</v>
      </c>
      <c r="F5135" s="39" t="s">
        <v>45368</v>
      </c>
      <c r="G5135" s="39" t="s">
        <v>45</v>
      </c>
      <c r="H5135" s="39" t="s">
        <v>46</v>
      </c>
      <c r="I5135" s="39" t="s">
        <v>955</v>
      </c>
      <c r="J5135">
        <f>VLOOKUP(D5135,自助!C:F,4,0)</f>
        <v>2000</v>
      </c>
      <c r="K5135" t="str">
        <f t="shared" si="80"/>
        <v/>
      </c>
      <c r="L5135" s="12">
        <f>VLOOKUP(D5135,自助!C:G,5,FALSE)</f>
        <v>42914.331296296295</v>
      </c>
    </row>
    <row r="5136" spans="1:12" hidden="1">
      <c r="A5136" s="39" t="s">
        <v>26425</v>
      </c>
      <c r="B5136" s="39" t="s">
        <v>28862</v>
      </c>
      <c r="C5136" s="40">
        <v>441729</v>
      </c>
      <c r="D5136" s="39" t="s">
        <v>35756</v>
      </c>
      <c r="E5136" s="41">
        <v>100</v>
      </c>
      <c r="F5136" s="39" t="s">
        <v>45368</v>
      </c>
      <c r="G5136" s="39" t="s">
        <v>45</v>
      </c>
      <c r="H5136" s="39" t="s">
        <v>46</v>
      </c>
      <c r="I5136" s="39" t="s">
        <v>955</v>
      </c>
      <c r="J5136">
        <f>VLOOKUP(D5136,自助!C:F,4,0)</f>
        <v>100</v>
      </c>
      <c r="K5136" t="str">
        <f t="shared" si="80"/>
        <v/>
      </c>
      <c r="L5136" s="12">
        <f>VLOOKUP(D5136,自助!C:G,5,FALSE)</f>
        <v>42914.389143518521</v>
      </c>
    </row>
    <row r="5137" spans="1:12" hidden="1">
      <c r="A5137" s="39" t="s">
        <v>45861</v>
      </c>
      <c r="B5137" s="39" t="s">
        <v>29950</v>
      </c>
      <c r="C5137" s="40">
        <v>441733</v>
      </c>
      <c r="D5137" s="39" t="s">
        <v>35757</v>
      </c>
      <c r="E5137" s="41">
        <v>20</v>
      </c>
      <c r="F5137" s="39" t="s">
        <v>45368</v>
      </c>
      <c r="G5137" s="39" t="s">
        <v>45</v>
      </c>
      <c r="H5137" s="39" t="s">
        <v>46</v>
      </c>
      <c r="I5137" s="39" t="s">
        <v>955</v>
      </c>
      <c r="J5137">
        <f>VLOOKUP(D5137,自助!C:F,4,0)</f>
        <v>20</v>
      </c>
      <c r="K5137" t="str">
        <f t="shared" si="80"/>
        <v/>
      </c>
      <c r="L5137" s="12">
        <f>VLOOKUP(D5137,自助!C:G,5,FALSE)</f>
        <v>42914.389155092591</v>
      </c>
    </row>
    <row r="5138" spans="1:12" hidden="1">
      <c r="A5138" s="39" t="s">
        <v>210</v>
      </c>
      <c r="B5138" s="39" t="s">
        <v>211</v>
      </c>
      <c r="C5138" s="40">
        <v>441763</v>
      </c>
      <c r="D5138" s="39" t="s">
        <v>35759</v>
      </c>
      <c r="E5138" s="41">
        <v>2500</v>
      </c>
      <c r="F5138" s="39" t="s">
        <v>45368</v>
      </c>
      <c r="G5138" s="39" t="s">
        <v>45</v>
      </c>
      <c r="H5138" s="39" t="s">
        <v>46</v>
      </c>
      <c r="I5138" s="39" t="s">
        <v>955</v>
      </c>
      <c r="J5138">
        <f>VLOOKUP(D5138,自助!C:F,4,0)</f>
        <v>2500</v>
      </c>
      <c r="K5138" t="str">
        <f t="shared" si="80"/>
        <v/>
      </c>
      <c r="L5138" s="12">
        <f>VLOOKUP(D5138,自助!C:G,5,FALSE)</f>
        <v>42914.389675925922</v>
      </c>
    </row>
    <row r="5139" spans="1:12" hidden="1">
      <c r="A5139" s="39" t="s">
        <v>45862</v>
      </c>
      <c r="B5139" s="39" t="s">
        <v>30138</v>
      </c>
      <c r="C5139" s="40">
        <v>449449</v>
      </c>
      <c r="D5139" s="39" t="s">
        <v>36040</v>
      </c>
      <c r="E5139" s="41">
        <v>100</v>
      </c>
      <c r="F5139" s="39" t="s">
        <v>45368</v>
      </c>
      <c r="G5139" s="39" t="s">
        <v>45</v>
      </c>
      <c r="H5139" s="39" t="s">
        <v>46</v>
      </c>
      <c r="I5139" s="39" t="s">
        <v>955</v>
      </c>
      <c r="J5139">
        <f>VLOOKUP(D5139,自助!C:F,4,0)</f>
        <v>100</v>
      </c>
      <c r="K5139" t="str">
        <f t="shared" si="80"/>
        <v/>
      </c>
      <c r="L5139" s="12">
        <f>VLOOKUP(D5139,自助!C:G,5,FALSE)</f>
        <v>42914.560011574074</v>
      </c>
    </row>
    <row r="5140" spans="1:12" hidden="1">
      <c r="A5140" s="39" t="s">
        <v>45863</v>
      </c>
      <c r="B5140" s="39" t="s">
        <v>30186</v>
      </c>
      <c r="C5140" s="40">
        <v>451859</v>
      </c>
      <c r="D5140" s="39" t="s">
        <v>36120</v>
      </c>
      <c r="E5140" s="41">
        <v>300</v>
      </c>
      <c r="F5140" s="39" t="s">
        <v>45368</v>
      </c>
      <c r="G5140" s="39" t="s">
        <v>45</v>
      </c>
      <c r="H5140" s="39" t="s">
        <v>46</v>
      </c>
      <c r="I5140" s="39" t="s">
        <v>955</v>
      </c>
      <c r="J5140">
        <f>VLOOKUP(D5140,自助!C:F,4,0)</f>
        <v>300</v>
      </c>
      <c r="K5140" t="str">
        <f t="shared" si="80"/>
        <v/>
      </c>
      <c r="L5140" s="12">
        <f>VLOOKUP(D5140,自助!C:G,5,FALSE)</f>
        <v>42914.621030092596</v>
      </c>
    </row>
    <row r="5141" spans="1:12" hidden="1">
      <c r="A5141" s="39" t="s">
        <v>45465</v>
      </c>
      <c r="B5141" s="39" t="s">
        <v>29626</v>
      </c>
      <c r="C5141" s="40">
        <v>433641</v>
      </c>
      <c r="D5141" s="39" t="s">
        <v>35341</v>
      </c>
      <c r="E5141" s="41">
        <v>401</v>
      </c>
      <c r="F5141" s="39" t="s">
        <v>44805</v>
      </c>
      <c r="G5141" s="39" t="s">
        <v>45</v>
      </c>
      <c r="H5141" s="39" t="s">
        <v>46</v>
      </c>
      <c r="I5141" s="39" t="s">
        <v>955</v>
      </c>
      <c r="J5141">
        <f>VLOOKUP(D5141,自助!C:F,4,0)</f>
        <v>401</v>
      </c>
      <c r="K5141" t="str">
        <f t="shared" si="80"/>
        <v/>
      </c>
      <c r="L5141" s="12">
        <f>VLOOKUP(D5141,自助!C:G,5,FALSE)</f>
        <v>42913.660856481481</v>
      </c>
    </row>
    <row r="5142" spans="1:12" hidden="1">
      <c r="A5142" s="39" t="s">
        <v>45864</v>
      </c>
      <c r="B5142" s="39" t="s">
        <v>29599</v>
      </c>
      <c r="C5142" s="40">
        <v>439807</v>
      </c>
      <c r="D5142" s="39" t="s">
        <v>35670</v>
      </c>
      <c r="E5142" s="41">
        <v>755</v>
      </c>
      <c r="F5142" s="39" t="s">
        <v>45368</v>
      </c>
      <c r="G5142" s="39" t="s">
        <v>45</v>
      </c>
      <c r="H5142" s="39" t="s">
        <v>46</v>
      </c>
      <c r="I5142" s="39" t="s">
        <v>955</v>
      </c>
      <c r="J5142">
        <f>VLOOKUP(D5142,自助!C:F,4,0)</f>
        <v>755</v>
      </c>
      <c r="K5142" t="str">
        <f t="shared" si="80"/>
        <v/>
      </c>
      <c r="L5142" s="12">
        <f>VLOOKUP(D5142,自助!C:G,5,FALSE)</f>
        <v>42914.364756944444</v>
      </c>
    </row>
    <row r="5143" spans="1:12" hidden="1">
      <c r="A5143" s="39" t="s">
        <v>45473</v>
      </c>
      <c r="B5143" s="39" t="s">
        <v>29338</v>
      </c>
      <c r="C5143" s="40">
        <v>440083</v>
      </c>
      <c r="D5143" s="39" t="s">
        <v>35686</v>
      </c>
      <c r="E5143" s="41">
        <v>50</v>
      </c>
      <c r="F5143" s="39" t="s">
        <v>45368</v>
      </c>
      <c r="G5143" s="39" t="s">
        <v>45</v>
      </c>
      <c r="H5143" s="39" t="s">
        <v>46</v>
      </c>
      <c r="I5143" s="39" t="s">
        <v>955</v>
      </c>
      <c r="J5143">
        <f>VLOOKUP(D5143,自助!C:F,4,0)</f>
        <v>50</v>
      </c>
      <c r="K5143" t="str">
        <f t="shared" si="80"/>
        <v/>
      </c>
      <c r="L5143" s="12">
        <f>VLOOKUP(D5143,自助!C:G,5,FALSE)</f>
        <v>42914.368298611109</v>
      </c>
    </row>
    <row r="5144" spans="1:12" hidden="1">
      <c r="A5144" s="39" t="s">
        <v>45865</v>
      </c>
      <c r="B5144" s="39" t="s">
        <v>761</v>
      </c>
      <c r="C5144" s="40">
        <v>440440</v>
      </c>
      <c r="D5144" s="39" t="s">
        <v>35705</v>
      </c>
      <c r="E5144" s="41">
        <v>400</v>
      </c>
      <c r="F5144" s="39" t="s">
        <v>45368</v>
      </c>
      <c r="G5144" s="39" t="s">
        <v>45</v>
      </c>
      <c r="H5144" s="39" t="s">
        <v>46</v>
      </c>
      <c r="I5144" s="39" t="s">
        <v>955</v>
      </c>
      <c r="J5144">
        <f>VLOOKUP(D5144,自助!C:F,4,0)</f>
        <v>400</v>
      </c>
      <c r="K5144" t="str">
        <f t="shared" si="80"/>
        <v/>
      </c>
      <c r="L5144" s="12">
        <f>VLOOKUP(D5144,自助!C:G,5,FALSE)</f>
        <v>42914.373206018521</v>
      </c>
    </row>
    <row r="5145" spans="1:12" hidden="1">
      <c r="A5145" s="39" t="s">
        <v>45866</v>
      </c>
      <c r="B5145" s="39" t="s">
        <v>29937</v>
      </c>
      <c r="C5145" s="40">
        <v>441286</v>
      </c>
      <c r="D5145" s="39" t="s">
        <v>35738</v>
      </c>
      <c r="E5145" s="41">
        <v>500</v>
      </c>
      <c r="F5145" s="39" t="s">
        <v>45368</v>
      </c>
      <c r="G5145" s="39" t="s">
        <v>45</v>
      </c>
      <c r="H5145" s="39" t="s">
        <v>46</v>
      </c>
      <c r="I5145" s="39" t="s">
        <v>955</v>
      </c>
      <c r="J5145">
        <f>VLOOKUP(D5145,自助!C:F,4,0)</f>
        <v>500</v>
      </c>
      <c r="K5145" t="str">
        <f t="shared" si="80"/>
        <v/>
      </c>
      <c r="L5145" s="12">
        <f>VLOOKUP(D5145,自助!C:G,5,FALSE)</f>
        <v>42914.383900462963</v>
      </c>
    </row>
    <row r="5146" spans="1:12" hidden="1">
      <c r="A5146" s="39" t="s">
        <v>45543</v>
      </c>
      <c r="B5146" s="39" t="s">
        <v>29590</v>
      </c>
      <c r="C5146" s="40">
        <v>430912</v>
      </c>
      <c r="D5146" s="39" t="s">
        <v>35257</v>
      </c>
      <c r="E5146" s="41">
        <v>200</v>
      </c>
      <c r="F5146" s="39" t="s">
        <v>44805</v>
      </c>
      <c r="G5146" s="39" t="s">
        <v>45</v>
      </c>
      <c r="H5146" s="39" t="s">
        <v>46</v>
      </c>
      <c r="I5146" s="39" t="s">
        <v>955</v>
      </c>
      <c r="J5146">
        <f>VLOOKUP(D5146,自助!C:F,4,0)</f>
        <v>200</v>
      </c>
      <c r="K5146" t="str">
        <f t="shared" si="80"/>
        <v/>
      </c>
      <c r="L5146" s="12">
        <f>VLOOKUP(D5146,自助!C:G,5,FALSE)</f>
        <v>42913.614155092589</v>
      </c>
    </row>
    <row r="5147" spans="1:12" hidden="1">
      <c r="A5147" s="39" t="s">
        <v>45867</v>
      </c>
      <c r="B5147" s="39" t="s">
        <v>29186</v>
      </c>
      <c r="C5147" s="40">
        <v>431028</v>
      </c>
      <c r="D5147" s="39" t="s">
        <v>35264</v>
      </c>
      <c r="E5147" s="41">
        <v>35</v>
      </c>
      <c r="F5147" s="39" t="s">
        <v>44805</v>
      </c>
      <c r="G5147" s="39" t="s">
        <v>45</v>
      </c>
      <c r="H5147" s="39" t="s">
        <v>46</v>
      </c>
      <c r="I5147" s="39" t="s">
        <v>955</v>
      </c>
      <c r="J5147">
        <f>VLOOKUP(D5147,自助!C:F,4,0)</f>
        <v>35</v>
      </c>
      <c r="K5147" t="str">
        <f t="shared" si="80"/>
        <v/>
      </c>
      <c r="L5147" s="12">
        <f>VLOOKUP(D5147,自助!C:G,5,FALSE)</f>
        <v>42913.615856481483</v>
      </c>
    </row>
    <row r="5148" spans="1:12" hidden="1">
      <c r="A5148" s="39" t="s">
        <v>42806</v>
      </c>
      <c r="B5148" s="39" t="s">
        <v>51</v>
      </c>
      <c r="C5148" s="40">
        <v>431051</v>
      </c>
      <c r="D5148" s="39" t="s">
        <v>35265</v>
      </c>
      <c r="E5148" s="41">
        <v>20</v>
      </c>
      <c r="F5148" s="39" t="s">
        <v>44805</v>
      </c>
      <c r="G5148" s="39" t="s">
        <v>45</v>
      </c>
      <c r="H5148" s="39" t="s">
        <v>46</v>
      </c>
      <c r="I5148" s="39" t="s">
        <v>955</v>
      </c>
      <c r="J5148">
        <f>VLOOKUP(D5148,自助!C:F,4,0)</f>
        <v>20</v>
      </c>
      <c r="K5148" t="str">
        <f t="shared" si="80"/>
        <v/>
      </c>
      <c r="L5148" s="12">
        <f>VLOOKUP(D5148,自助!C:G,5,FALSE)</f>
        <v>42913.616030092591</v>
      </c>
    </row>
    <row r="5149" spans="1:12" hidden="1">
      <c r="A5149" s="39" t="s">
        <v>45868</v>
      </c>
      <c r="B5149" s="39" t="s">
        <v>29648</v>
      </c>
      <c r="C5149" s="40">
        <v>431181</v>
      </c>
      <c r="D5149" s="39" t="s">
        <v>35268</v>
      </c>
      <c r="E5149" s="41">
        <v>500</v>
      </c>
      <c r="F5149" s="39" t="s">
        <v>44805</v>
      </c>
      <c r="G5149" s="39" t="s">
        <v>45</v>
      </c>
      <c r="H5149" s="39" t="s">
        <v>46</v>
      </c>
      <c r="I5149" s="39" t="s">
        <v>955</v>
      </c>
      <c r="J5149">
        <f>VLOOKUP(D5149,自助!C:F,4,0)</f>
        <v>500</v>
      </c>
      <c r="K5149" t="str">
        <f t="shared" si="80"/>
        <v/>
      </c>
      <c r="L5149" s="12">
        <f>VLOOKUP(D5149,自助!C:G,5,FALSE)</f>
        <v>42913.617743055554</v>
      </c>
    </row>
    <row r="5150" spans="1:12" hidden="1">
      <c r="A5150" s="39" t="s">
        <v>45869</v>
      </c>
      <c r="B5150" s="39" t="s">
        <v>29660</v>
      </c>
      <c r="C5150" s="40">
        <v>431980</v>
      </c>
      <c r="D5150" s="39" t="s">
        <v>35287</v>
      </c>
      <c r="E5150" s="41">
        <v>1000</v>
      </c>
      <c r="F5150" s="39" t="s">
        <v>44805</v>
      </c>
      <c r="G5150" s="39" t="s">
        <v>45</v>
      </c>
      <c r="H5150" s="39" t="s">
        <v>46</v>
      </c>
      <c r="I5150" s="39" t="s">
        <v>955</v>
      </c>
      <c r="J5150">
        <f>VLOOKUP(D5150,自助!C:F,4,0)</f>
        <v>1000</v>
      </c>
      <c r="K5150" t="str">
        <f t="shared" si="80"/>
        <v/>
      </c>
      <c r="L5150" s="12">
        <f>VLOOKUP(D5150,自助!C:G,5,FALSE)</f>
        <v>42913.629814814813</v>
      </c>
    </row>
    <row r="5151" spans="1:12" hidden="1">
      <c r="A5151" s="39" t="s">
        <v>45870</v>
      </c>
      <c r="B5151" s="39" t="s">
        <v>29763</v>
      </c>
      <c r="C5151" s="40">
        <v>436155</v>
      </c>
      <c r="D5151" s="39" t="s">
        <v>35466</v>
      </c>
      <c r="E5151" s="41">
        <v>50</v>
      </c>
      <c r="F5151" s="39" t="s">
        <v>44805</v>
      </c>
      <c r="G5151" s="39" t="s">
        <v>45</v>
      </c>
      <c r="H5151" s="39" t="s">
        <v>46</v>
      </c>
      <c r="I5151" s="39" t="s">
        <v>955</v>
      </c>
      <c r="J5151">
        <f>VLOOKUP(D5151,自助!C:F,4,0)</f>
        <v>50</v>
      </c>
      <c r="K5151" t="str">
        <f t="shared" si="80"/>
        <v/>
      </c>
      <c r="L5151" s="12">
        <f>VLOOKUP(D5151,自助!C:G,5,FALSE)</f>
        <v>42913.717187499999</v>
      </c>
    </row>
    <row r="5152" spans="1:12" hidden="1">
      <c r="A5152" s="39" t="s">
        <v>45871</v>
      </c>
      <c r="B5152" s="39" t="s">
        <v>60</v>
      </c>
      <c r="C5152" s="40">
        <v>441165</v>
      </c>
      <c r="D5152" s="39" t="s">
        <v>35736</v>
      </c>
      <c r="E5152" s="41">
        <v>300</v>
      </c>
      <c r="F5152" s="39" t="s">
        <v>45368</v>
      </c>
      <c r="G5152" s="39" t="s">
        <v>45</v>
      </c>
      <c r="H5152" s="39" t="s">
        <v>46</v>
      </c>
      <c r="I5152" s="39" t="s">
        <v>955</v>
      </c>
      <c r="J5152">
        <f>VLOOKUP(D5152,自助!C:F,4,0)</f>
        <v>300</v>
      </c>
      <c r="K5152" t="str">
        <f t="shared" si="80"/>
        <v/>
      </c>
      <c r="L5152" s="12">
        <f>VLOOKUP(D5152,自助!C:G,5,FALSE)</f>
        <v>42914.382476851853</v>
      </c>
    </row>
    <row r="5153" spans="1:12" hidden="1">
      <c r="A5153" s="39" t="s">
        <v>45872</v>
      </c>
      <c r="B5153" s="39" t="s">
        <v>29845</v>
      </c>
      <c r="C5153" s="40">
        <v>438395</v>
      </c>
      <c r="D5153" s="39" t="s">
        <v>35599</v>
      </c>
      <c r="E5153" s="41">
        <v>10</v>
      </c>
      <c r="F5153" s="39" t="s">
        <v>45368</v>
      </c>
      <c r="G5153" s="39" t="s">
        <v>45</v>
      </c>
      <c r="H5153" s="39" t="s">
        <v>46</v>
      </c>
      <c r="I5153" s="39" t="s">
        <v>955</v>
      </c>
      <c r="J5153">
        <f>VLOOKUP(D5153,自助!C:F,4,0)</f>
        <v>10</v>
      </c>
      <c r="K5153" t="str">
        <f t="shared" si="80"/>
        <v/>
      </c>
      <c r="L5153" s="12">
        <f>VLOOKUP(D5153,自助!C:G,5,FALSE)</f>
        <v>42914.342835648145</v>
      </c>
    </row>
    <row r="5154" spans="1:12" hidden="1">
      <c r="A5154" s="39" t="s">
        <v>45873</v>
      </c>
      <c r="B5154" s="39" t="s">
        <v>161</v>
      </c>
      <c r="C5154" s="40">
        <v>438432</v>
      </c>
      <c r="D5154" s="39" t="s">
        <v>35604</v>
      </c>
      <c r="E5154" s="41">
        <v>100</v>
      </c>
      <c r="F5154" s="39" t="s">
        <v>45368</v>
      </c>
      <c r="G5154" s="39" t="s">
        <v>45</v>
      </c>
      <c r="H5154" s="39" t="s">
        <v>46</v>
      </c>
      <c r="I5154" s="39" t="s">
        <v>955</v>
      </c>
      <c r="J5154">
        <f>VLOOKUP(D5154,自助!C:F,4,0)</f>
        <v>100</v>
      </c>
      <c r="K5154" t="str">
        <f t="shared" si="80"/>
        <v/>
      </c>
      <c r="L5154" s="12">
        <f>VLOOKUP(D5154,自助!C:G,5,FALSE)</f>
        <v>42914.343923611108</v>
      </c>
    </row>
    <row r="5155" spans="1:12" hidden="1">
      <c r="A5155" s="39" t="s">
        <v>45874</v>
      </c>
      <c r="B5155" s="39" t="s">
        <v>29852</v>
      </c>
      <c r="C5155" s="40">
        <v>438467</v>
      </c>
      <c r="D5155" s="39" t="s">
        <v>35610</v>
      </c>
      <c r="E5155" s="41">
        <v>500</v>
      </c>
      <c r="F5155" s="39" t="s">
        <v>45368</v>
      </c>
      <c r="G5155" s="39" t="s">
        <v>45</v>
      </c>
      <c r="H5155" s="39" t="s">
        <v>46</v>
      </c>
      <c r="I5155" s="39" t="s">
        <v>955</v>
      </c>
      <c r="J5155">
        <f>VLOOKUP(D5155,自助!C:F,4,0)</f>
        <v>500</v>
      </c>
      <c r="K5155" t="str">
        <f t="shared" si="80"/>
        <v/>
      </c>
      <c r="L5155" s="12">
        <f>VLOOKUP(D5155,自助!C:G,5,FALSE)</f>
        <v>42914.344571759262</v>
      </c>
    </row>
    <row r="5156" spans="1:12" hidden="1">
      <c r="A5156" s="39" t="s">
        <v>45875</v>
      </c>
      <c r="B5156" s="39" t="s">
        <v>29861</v>
      </c>
      <c r="C5156" s="40">
        <v>438708</v>
      </c>
      <c r="D5156" s="39" t="s">
        <v>35620</v>
      </c>
      <c r="E5156" s="41">
        <v>100</v>
      </c>
      <c r="F5156" s="39" t="s">
        <v>45368</v>
      </c>
      <c r="G5156" s="39" t="s">
        <v>45</v>
      </c>
      <c r="H5156" s="39" t="s">
        <v>46</v>
      </c>
      <c r="I5156" s="39" t="s">
        <v>955</v>
      </c>
      <c r="J5156">
        <f>VLOOKUP(D5156,自助!C:F,4,0)</f>
        <v>100</v>
      </c>
      <c r="K5156" t="str">
        <f t="shared" si="80"/>
        <v/>
      </c>
      <c r="L5156" s="12">
        <f>VLOOKUP(D5156,自助!C:G,5,FALSE)</f>
        <v>42914.348182870373</v>
      </c>
    </row>
    <row r="5157" spans="1:12" hidden="1">
      <c r="A5157" s="39" t="s">
        <v>45876</v>
      </c>
      <c r="B5157" s="39" t="s">
        <v>30110</v>
      </c>
      <c r="C5157" s="40">
        <v>449077</v>
      </c>
      <c r="D5157" s="39" t="s">
        <v>36008</v>
      </c>
      <c r="E5157" s="41">
        <v>300</v>
      </c>
      <c r="F5157" s="39" t="s">
        <v>45368</v>
      </c>
      <c r="G5157" s="39" t="s">
        <v>45</v>
      </c>
      <c r="H5157" s="39" t="s">
        <v>46</v>
      </c>
      <c r="I5157" s="39" t="s">
        <v>955</v>
      </c>
      <c r="J5157">
        <f>VLOOKUP(D5157,自助!C:F,4,0)</f>
        <v>300</v>
      </c>
      <c r="K5157" t="str">
        <f t="shared" si="80"/>
        <v/>
      </c>
      <c r="L5157" s="12">
        <f>VLOOKUP(D5157,自助!C:G,5,FALSE)</f>
        <v>42914.512129629627</v>
      </c>
    </row>
    <row r="5158" spans="1:12" hidden="1">
      <c r="A5158" s="39" t="s">
        <v>771</v>
      </c>
      <c r="B5158" s="39" t="s">
        <v>772</v>
      </c>
      <c r="C5158" s="40">
        <v>449120</v>
      </c>
      <c r="D5158" s="39" t="s">
        <v>36010</v>
      </c>
      <c r="E5158" s="41">
        <v>10</v>
      </c>
      <c r="F5158" s="39" t="s">
        <v>45368</v>
      </c>
      <c r="G5158" s="39" t="s">
        <v>45</v>
      </c>
      <c r="H5158" s="39" t="s">
        <v>46</v>
      </c>
      <c r="I5158" s="39" t="s">
        <v>955</v>
      </c>
      <c r="J5158">
        <f>VLOOKUP(D5158,自助!C:F,4,0)</f>
        <v>10</v>
      </c>
      <c r="K5158" t="str">
        <f t="shared" si="80"/>
        <v/>
      </c>
      <c r="L5158" s="12">
        <f>VLOOKUP(D5158,自助!C:G,5,FALSE)</f>
        <v>42914.515879629631</v>
      </c>
    </row>
    <row r="5159" spans="1:12" hidden="1">
      <c r="A5159" s="39" t="s">
        <v>45877</v>
      </c>
      <c r="B5159" s="39" t="s">
        <v>30116</v>
      </c>
      <c r="C5159" s="40">
        <v>449142</v>
      </c>
      <c r="D5159" s="39" t="s">
        <v>36011</v>
      </c>
      <c r="E5159" s="41">
        <v>160</v>
      </c>
      <c r="F5159" s="39" t="s">
        <v>45368</v>
      </c>
      <c r="G5159" s="39" t="s">
        <v>45</v>
      </c>
      <c r="H5159" s="39" t="s">
        <v>46</v>
      </c>
      <c r="I5159" s="39" t="s">
        <v>955</v>
      </c>
      <c r="J5159">
        <f>VLOOKUP(D5159,自助!C:F,4,0)</f>
        <v>160</v>
      </c>
      <c r="K5159" t="str">
        <f t="shared" si="80"/>
        <v/>
      </c>
      <c r="L5159" s="12">
        <f>VLOOKUP(D5159,自助!C:G,5,FALSE)</f>
        <v>42914.518634259257</v>
      </c>
    </row>
    <row r="5160" spans="1:12" hidden="1">
      <c r="A5160" s="39" t="s">
        <v>45878</v>
      </c>
      <c r="B5160" s="39" t="s">
        <v>30118</v>
      </c>
      <c r="C5160" s="40">
        <v>449184</v>
      </c>
      <c r="D5160" s="39" t="s">
        <v>36014</v>
      </c>
      <c r="E5160" s="41">
        <v>20</v>
      </c>
      <c r="F5160" s="39" t="s">
        <v>45368</v>
      </c>
      <c r="G5160" s="39" t="s">
        <v>45</v>
      </c>
      <c r="H5160" s="39" t="s">
        <v>46</v>
      </c>
      <c r="I5160" s="39" t="s">
        <v>955</v>
      </c>
      <c r="J5160">
        <f>VLOOKUP(D5160,自助!C:F,4,0)</f>
        <v>20</v>
      </c>
      <c r="K5160" t="str">
        <f t="shared" si="80"/>
        <v/>
      </c>
      <c r="L5160" s="12">
        <f>VLOOKUP(D5160,自助!C:G,5,FALSE)</f>
        <v>42914.52144675926</v>
      </c>
    </row>
    <row r="5161" spans="1:12" hidden="1">
      <c r="A5161" s="39" t="s">
        <v>45879</v>
      </c>
      <c r="B5161" s="39" t="s">
        <v>30128</v>
      </c>
      <c r="C5161" s="40">
        <v>449287</v>
      </c>
      <c r="D5161" s="39" t="s">
        <v>36026</v>
      </c>
      <c r="E5161" s="41">
        <v>300</v>
      </c>
      <c r="F5161" s="39" t="s">
        <v>45368</v>
      </c>
      <c r="G5161" s="39" t="s">
        <v>45</v>
      </c>
      <c r="H5161" s="39" t="s">
        <v>46</v>
      </c>
      <c r="I5161" s="39" t="s">
        <v>955</v>
      </c>
      <c r="J5161">
        <f>VLOOKUP(D5161,自助!C:F,4,0)</f>
        <v>300</v>
      </c>
      <c r="K5161" t="str">
        <f t="shared" si="80"/>
        <v/>
      </c>
      <c r="L5161" s="12">
        <f>VLOOKUP(D5161,自助!C:G,5,FALSE)</f>
        <v>42914.532314814816</v>
      </c>
    </row>
    <row r="5162" spans="1:12" hidden="1">
      <c r="A5162" s="39" t="s">
        <v>45880</v>
      </c>
      <c r="B5162" s="39" t="s">
        <v>30129</v>
      </c>
      <c r="C5162" s="40">
        <v>449357</v>
      </c>
      <c r="D5162" s="39" t="s">
        <v>36030</v>
      </c>
      <c r="E5162" s="41">
        <v>200</v>
      </c>
      <c r="F5162" s="39" t="s">
        <v>45368</v>
      </c>
      <c r="G5162" s="39" t="s">
        <v>45</v>
      </c>
      <c r="H5162" s="39" t="s">
        <v>46</v>
      </c>
      <c r="I5162" s="39" t="s">
        <v>955</v>
      </c>
      <c r="J5162">
        <f>VLOOKUP(D5162,自助!C:F,4,0)</f>
        <v>200</v>
      </c>
      <c r="K5162" t="str">
        <f t="shared" si="80"/>
        <v/>
      </c>
      <c r="L5162" s="12">
        <f>VLOOKUP(D5162,自助!C:G,5,FALSE)</f>
        <v>42914.544120370374</v>
      </c>
    </row>
    <row r="5163" spans="1:12" hidden="1">
      <c r="A5163" s="39" t="s">
        <v>45881</v>
      </c>
      <c r="B5163" s="39" t="s">
        <v>30141</v>
      </c>
      <c r="C5163" s="40">
        <v>449520</v>
      </c>
      <c r="D5163" s="39" t="s">
        <v>36044</v>
      </c>
      <c r="E5163" s="41">
        <v>10</v>
      </c>
      <c r="F5163" s="39" t="s">
        <v>45368</v>
      </c>
      <c r="G5163" s="39" t="s">
        <v>45</v>
      </c>
      <c r="H5163" s="39" t="s">
        <v>46</v>
      </c>
      <c r="I5163" s="39" t="s">
        <v>955</v>
      </c>
      <c r="J5163">
        <f>VLOOKUP(D5163,自助!C:F,4,0)</f>
        <v>10</v>
      </c>
      <c r="K5163" t="str">
        <f t="shared" si="80"/>
        <v/>
      </c>
      <c r="L5163" s="12">
        <f>VLOOKUP(D5163,自助!C:G,5,FALSE)</f>
        <v>42914.566631944443</v>
      </c>
    </row>
    <row r="5164" spans="1:12" hidden="1">
      <c r="A5164" s="39" t="s">
        <v>45882</v>
      </c>
      <c r="B5164" s="39" t="s">
        <v>914</v>
      </c>
      <c r="C5164" s="40">
        <v>449779</v>
      </c>
      <c r="D5164" s="39" t="s">
        <v>36054</v>
      </c>
      <c r="E5164" s="41">
        <v>100</v>
      </c>
      <c r="F5164" s="39" t="s">
        <v>45368</v>
      </c>
      <c r="G5164" s="39" t="s">
        <v>45</v>
      </c>
      <c r="H5164" s="39" t="s">
        <v>46</v>
      </c>
      <c r="I5164" s="39" t="s">
        <v>955</v>
      </c>
      <c r="J5164">
        <f>VLOOKUP(D5164,自助!C:F,4,0)</f>
        <v>100</v>
      </c>
      <c r="K5164" t="str">
        <f t="shared" si="80"/>
        <v/>
      </c>
      <c r="L5164" s="12">
        <f>VLOOKUP(D5164,自助!C:G,5,FALSE)</f>
        <v>42914.583032407405</v>
      </c>
    </row>
    <row r="5165" spans="1:12" hidden="1">
      <c r="A5165" s="39" t="s">
        <v>45883</v>
      </c>
      <c r="B5165" s="39" t="s">
        <v>29698</v>
      </c>
      <c r="C5165" s="40">
        <v>434042</v>
      </c>
      <c r="D5165" s="39" t="s">
        <v>35355</v>
      </c>
      <c r="E5165" s="41">
        <v>100</v>
      </c>
      <c r="F5165" s="39" t="s">
        <v>44805</v>
      </c>
      <c r="G5165" s="39" t="s">
        <v>45</v>
      </c>
      <c r="H5165" s="39" t="s">
        <v>46</v>
      </c>
      <c r="I5165" s="39" t="s">
        <v>955</v>
      </c>
      <c r="J5165">
        <f>VLOOKUP(D5165,自助!C:F,4,0)</f>
        <v>100</v>
      </c>
      <c r="K5165" t="str">
        <f t="shared" si="80"/>
        <v/>
      </c>
      <c r="L5165" s="12">
        <f>VLOOKUP(D5165,自助!C:G,5,FALSE)</f>
        <v>42913.667881944442</v>
      </c>
    </row>
    <row r="5166" spans="1:12" hidden="1">
      <c r="A5166" s="39" t="s">
        <v>42480</v>
      </c>
      <c r="B5166" s="39" t="s">
        <v>26528</v>
      </c>
      <c r="C5166" s="40">
        <v>440556</v>
      </c>
      <c r="D5166" s="39" t="s">
        <v>35709</v>
      </c>
      <c r="E5166" s="41">
        <v>200</v>
      </c>
      <c r="F5166" s="39" t="s">
        <v>45368</v>
      </c>
      <c r="G5166" s="39" t="s">
        <v>45</v>
      </c>
      <c r="H5166" s="39" t="s">
        <v>46</v>
      </c>
      <c r="I5166" s="39" t="s">
        <v>955</v>
      </c>
      <c r="J5166">
        <f>VLOOKUP(D5166,自助!C:F,4,0)</f>
        <v>200</v>
      </c>
      <c r="K5166" t="str">
        <f t="shared" si="80"/>
        <v/>
      </c>
      <c r="L5166" s="12">
        <f>VLOOKUP(D5166,自助!C:G,5,FALSE)</f>
        <v>42914.374409722222</v>
      </c>
    </row>
    <row r="5167" spans="1:12" hidden="1">
      <c r="A5167" s="39" t="s">
        <v>44941</v>
      </c>
      <c r="B5167" s="39" t="s">
        <v>29046</v>
      </c>
      <c r="C5167" s="40">
        <v>440557</v>
      </c>
      <c r="D5167" s="39" t="s">
        <v>35711</v>
      </c>
      <c r="E5167" s="41">
        <v>300</v>
      </c>
      <c r="F5167" s="39" t="s">
        <v>45368</v>
      </c>
      <c r="G5167" s="39" t="s">
        <v>45</v>
      </c>
      <c r="H5167" s="39" t="s">
        <v>46</v>
      </c>
      <c r="I5167" s="39" t="s">
        <v>955</v>
      </c>
      <c r="J5167">
        <f>VLOOKUP(D5167,自助!C:F,4,0)</f>
        <v>300</v>
      </c>
      <c r="K5167" t="str">
        <f t="shared" si="80"/>
        <v/>
      </c>
      <c r="L5167" s="12">
        <f>VLOOKUP(D5167,自助!C:G,5,FALSE)</f>
        <v>42914.374583333331</v>
      </c>
    </row>
    <row r="5168" spans="1:12" hidden="1">
      <c r="A5168" s="39" t="s">
        <v>45884</v>
      </c>
      <c r="B5168" s="39" t="s">
        <v>29917</v>
      </c>
      <c r="C5168" s="40">
        <v>440644</v>
      </c>
      <c r="D5168" s="39" t="s">
        <v>35715</v>
      </c>
      <c r="E5168" s="41">
        <v>100</v>
      </c>
      <c r="F5168" s="39" t="s">
        <v>45368</v>
      </c>
      <c r="G5168" s="39" t="s">
        <v>45</v>
      </c>
      <c r="H5168" s="39" t="s">
        <v>46</v>
      </c>
      <c r="I5168" s="39" t="s">
        <v>955</v>
      </c>
      <c r="J5168">
        <f>VLOOKUP(D5168,自助!C:F,4,0)</f>
        <v>100</v>
      </c>
      <c r="K5168" t="str">
        <f t="shared" si="80"/>
        <v/>
      </c>
      <c r="L5168" s="12">
        <f>VLOOKUP(D5168,自助!C:G,5,FALSE)</f>
        <v>42914.375706018516</v>
      </c>
    </row>
    <row r="5169" spans="1:12" hidden="1">
      <c r="A5169" s="39" t="s">
        <v>45885</v>
      </c>
      <c r="B5169" s="39" t="s">
        <v>30173</v>
      </c>
      <c r="C5169" s="40">
        <v>451405</v>
      </c>
      <c r="D5169" s="39" t="s">
        <v>36103</v>
      </c>
      <c r="E5169" s="41">
        <v>200</v>
      </c>
      <c r="F5169" s="39" t="s">
        <v>45368</v>
      </c>
      <c r="G5169" s="39" t="s">
        <v>45</v>
      </c>
      <c r="H5169" s="39" t="s">
        <v>46</v>
      </c>
      <c r="I5169" s="39" t="s">
        <v>955</v>
      </c>
      <c r="J5169">
        <f>VLOOKUP(D5169,自助!C:F,4,0)</f>
        <v>200</v>
      </c>
      <c r="K5169" t="str">
        <f t="shared" si="80"/>
        <v/>
      </c>
      <c r="L5169" s="12">
        <f>VLOOKUP(D5169,自助!C:G,5,FALSE)</f>
        <v>42914.613749999997</v>
      </c>
    </row>
    <row r="5170" spans="1:12" hidden="1">
      <c r="A5170" s="39" t="s">
        <v>44398</v>
      </c>
      <c r="B5170" s="39" t="s">
        <v>28079</v>
      </c>
      <c r="C5170" s="40">
        <v>451962</v>
      </c>
      <c r="D5170" s="39" t="s">
        <v>36123</v>
      </c>
      <c r="E5170" s="41">
        <v>158</v>
      </c>
      <c r="F5170" s="39" t="s">
        <v>45368</v>
      </c>
      <c r="G5170" s="39" t="s">
        <v>45</v>
      </c>
      <c r="H5170" s="39" t="s">
        <v>46</v>
      </c>
      <c r="I5170" s="39" t="s">
        <v>955</v>
      </c>
      <c r="J5170">
        <f>VLOOKUP(D5170,自助!C:F,4,0)</f>
        <v>158</v>
      </c>
      <c r="K5170" t="str">
        <f t="shared" si="80"/>
        <v/>
      </c>
      <c r="L5170" s="12">
        <f>VLOOKUP(D5170,自助!C:G,5,FALSE)</f>
        <v>42914.622881944444</v>
      </c>
    </row>
    <row r="5171" spans="1:12" hidden="1">
      <c r="A5171" s="39" t="s">
        <v>45886</v>
      </c>
      <c r="B5171" s="39" t="s">
        <v>30195</v>
      </c>
      <c r="C5171" s="40">
        <v>452217</v>
      </c>
      <c r="D5171" s="39" t="s">
        <v>36133</v>
      </c>
      <c r="E5171" s="41">
        <v>100</v>
      </c>
      <c r="F5171" s="39" t="s">
        <v>45368</v>
      </c>
      <c r="G5171" s="39" t="s">
        <v>45</v>
      </c>
      <c r="H5171" s="39" t="s">
        <v>46</v>
      </c>
      <c r="I5171" s="39" t="s">
        <v>955</v>
      </c>
      <c r="J5171">
        <f>VLOOKUP(D5171,自助!C:F,4,0)</f>
        <v>100</v>
      </c>
      <c r="K5171" t="str">
        <f t="shared" si="80"/>
        <v/>
      </c>
      <c r="L5171" s="12">
        <f>VLOOKUP(D5171,自助!C:G,5,FALSE)</f>
        <v>42914.626828703702</v>
      </c>
    </row>
    <row r="5172" spans="1:12" hidden="1">
      <c r="A5172" s="39" t="s">
        <v>45551</v>
      </c>
      <c r="B5172" s="39" t="s">
        <v>29686</v>
      </c>
      <c r="C5172" s="40">
        <v>433492</v>
      </c>
      <c r="D5172" s="39" t="s">
        <v>35333</v>
      </c>
      <c r="E5172" s="41">
        <v>500</v>
      </c>
      <c r="F5172" s="39" t="s">
        <v>44805</v>
      </c>
      <c r="G5172" s="39" t="s">
        <v>45</v>
      </c>
      <c r="H5172" s="39" t="s">
        <v>46</v>
      </c>
      <c r="I5172" s="39" t="s">
        <v>955</v>
      </c>
      <c r="J5172">
        <f>VLOOKUP(D5172,自助!C:F,4,0)</f>
        <v>500</v>
      </c>
      <c r="K5172" t="str">
        <f t="shared" si="80"/>
        <v/>
      </c>
      <c r="L5172" s="12">
        <f>VLOOKUP(D5172,自助!C:G,5,FALSE)</f>
        <v>42913.658032407409</v>
      </c>
    </row>
    <row r="5173" spans="1:12" hidden="1">
      <c r="A5173" s="39" t="s">
        <v>45887</v>
      </c>
      <c r="B5173" s="39" t="s">
        <v>29807</v>
      </c>
      <c r="C5173" s="40">
        <v>437559</v>
      </c>
      <c r="D5173" s="39" t="s">
        <v>35547</v>
      </c>
      <c r="E5173" s="41">
        <v>180</v>
      </c>
      <c r="F5173" s="39" t="s">
        <v>45368</v>
      </c>
      <c r="G5173" s="39" t="s">
        <v>45</v>
      </c>
      <c r="H5173" s="39" t="s">
        <v>46</v>
      </c>
      <c r="I5173" s="39" t="s">
        <v>955</v>
      </c>
      <c r="J5173">
        <f>VLOOKUP(D5173,自助!C:F,4,0)</f>
        <v>180</v>
      </c>
      <c r="K5173" t="str">
        <f t="shared" si="80"/>
        <v/>
      </c>
      <c r="L5173" s="12">
        <f>VLOOKUP(D5173,自助!C:G,5,FALSE)</f>
        <v>42914.304236111115</v>
      </c>
    </row>
    <row r="5174" spans="1:12" hidden="1">
      <c r="A5174" s="39" t="s">
        <v>526</v>
      </c>
      <c r="B5174" s="39" t="s">
        <v>527</v>
      </c>
      <c r="C5174" s="40">
        <v>449722</v>
      </c>
      <c r="D5174" s="39" t="s">
        <v>36050</v>
      </c>
      <c r="E5174" s="41">
        <v>1200</v>
      </c>
      <c r="F5174" s="39" t="s">
        <v>45368</v>
      </c>
      <c r="G5174" s="39" t="s">
        <v>45</v>
      </c>
      <c r="H5174" s="39" t="s">
        <v>46</v>
      </c>
      <c r="I5174" s="39" t="s">
        <v>955</v>
      </c>
      <c r="J5174">
        <f>VLOOKUP(D5174,自助!C:F,4,0)</f>
        <v>1200</v>
      </c>
      <c r="K5174" t="str">
        <f t="shared" si="80"/>
        <v/>
      </c>
      <c r="L5174" s="12">
        <f>VLOOKUP(D5174,自助!C:G,5,FALSE)</f>
        <v>42914.579976851855</v>
      </c>
    </row>
    <row r="5175" spans="1:12" hidden="1">
      <c r="A5175" s="39" t="s">
        <v>45888</v>
      </c>
      <c r="B5175" s="39" t="s">
        <v>29288</v>
      </c>
      <c r="C5175" s="40">
        <v>451711</v>
      </c>
      <c r="D5175" s="39" t="s">
        <v>36115</v>
      </c>
      <c r="E5175" s="41">
        <v>100</v>
      </c>
      <c r="F5175" s="39" t="s">
        <v>45368</v>
      </c>
      <c r="G5175" s="39" t="s">
        <v>45</v>
      </c>
      <c r="H5175" s="39" t="s">
        <v>46</v>
      </c>
      <c r="I5175" s="39" t="s">
        <v>955</v>
      </c>
      <c r="J5175">
        <f>VLOOKUP(D5175,自助!C:F,4,0)</f>
        <v>100</v>
      </c>
      <c r="K5175" t="str">
        <f t="shared" si="80"/>
        <v/>
      </c>
      <c r="L5175" s="12">
        <f>VLOOKUP(D5175,自助!C:G,5,FALSE)</f>
        <v>42914.61822916667</v>
      </c>
    </row>
    <row r="5176" spans="1:12" hidden="1">
      <c r="A5176" s="39" t="s">
        <v>45889</v>
      </c>
      <c r="B5176" s="39" t="s">
        <v>29872</v>
      </c>
      <c r="C5176" s="40">
        <v>439074</v>
      </c>
      <c r="D5176" s="39" t="s">
        <v>35635</v>
      </c>
      <c r="E5176" s="41">
        <v>10</v>
      </c>
      <c r="F5176" s="39" t="s">
        <v>45368</v>
      </c>
      <c r="G5176" s="39" t="s">
        <v>45</v>
      </c>
      <c r="H5176" s="39" t="s">
        <v>46</v>
      </c>
      <c r="I5176" s="39" t="s">
        <v>955</v>
      </c>
      <c r="J5176">
        <f>VLOOKUP(D5176,自助!C:F,4,0)</f>
        <v>10</v>
      </c>
      <c r="K5176" t="str">
        <f t="shared" si="80"/>
        <v/>
      </c>
      <c r="L5176" s="12">
        <f>VLOOKUP(D5176,自助!C:G,5,FALSE)</f>
        <v>42914.353564814817</v>
      </c>
    </row>
    <row r="5177" spans="1:12" hidden="1">
      <c r="A5177" s="39" t="s">
        <v>45890</v>
      </c>
      <c r="B5177" s="39" t="s">
        <v>29877</v>
      </c>
      <c r="C5177" s="40">
        <v>439155</v>
      </c>
      <c r="D5177" s="39" t="s">
        <v>35643</v>
      </c>
      <c r="E5177" s="41">
        <v>20</v>
      </c>
      <c r="F5177" s="39" t="s">
        <v>45368</v>
      </c>
      <c r="G5177" s="39" t="s">
        <v>45</v>
      </c>
      <c r="H5177" s="39" t="s">
        <v>46</v>
      </c>
      <c r="I5177" s="39" t="s">
        <v>955</v>
      </c>
      <c r="J5177">
        <f>VLOOKUP(D5177,自助!C:F,4,0)</f>
        <v>20</v>
      </c>
      <c r="K5177" t="str">
        <f t="shared" si="80"/>
        <v/>
      </c>
      <c r="L5177" s="12">
        <f>VLOOKUP(D5177,自助!C:G,5,FALSE)</f>
        <v>42914.355023148149</v>
      </c>
    </row>
    <row r="5178" spans="1:12" hidden="1">
      <c r="A5178" s="39" t="s">
        <v>45891</v>
      </c>
      <c r="B5178" s="39" t="s">
        <v>29921</v>
      </c>
      <c r="C5178" s="40">
        <v>440832</v>
      </c>
      <c r="D5178" s="39" t="s">
        <v>35719</v>
      </c>
      <c r="E5178" s="41">
        <v>20</v>
      </c>
      <c r="F5178" s="39" t="s">
        <v>45368</v>
      </c>
      <c r="G5178" s="39" t="s">
        <v>45</v>
      </c>
      <c r="H5178" s="39" t="s">
        <v>46</v>
      </c>
      <c r="I5178" s="39" t="s">
        <v>955</v>
      </c>
      <c r="J5178">
        <f>VLOOKUP(D5178,自助!C:F,4,0)</f>
        <v>20</v>
      </c>
      <c r="K5178" t="str">
        <f t="shared" si="80"/>
        <v/>
      </c>
      <c r="L5178" s="12">
        <f>VLOOKUP(D5178,自助!C:G,5,FALSE)</f>
        <v>42914.378217592595</v>
      </c>
    </row>
    <row r="5179" spans="1:12" hidden="1">
      <c r="A5179" s="39" t="s">
        <v>45892</v>
      </c>
      <c r="B5179" s="39" t="s">
        <v>30061</v>
      </c>
      <c r="C5179" s="40">
        <v>446095</v>
      </c>
      <c r="D5179" s="39" t="s">
        <v>35917</v>
      </c>
      <c r="E5179" s="41">
        <v>570</v>
      </c>
      <c r="F5179" s="39" t="s">
        <v>45368</v>
      </c>
      <c r="G5179" s="39" t="s">
        <v>45</v>
      </c>
      <c r="H5179" s="39" t="s">
        <v>46</v>
      </c>
      <c r="I5179" s="39" t="s">
        <v>955</v>
      </c>
      <c r="J5179">
        <f>VLOOKUP(D5179,自助!C:F,4,0)</f>
        <v>570</v>
      </c>
      <c r="K5179" t="str">
        <f t="shared" si="80"/>
        <v/>
      </c>
      <c r="L5179" s="12">
        <f>VLOOKUP(D5179,自助!C:G,5,FALSE)</f>
        <v>42914.446574074071</v>
      </c>
    </row>
    <row r="5180" spans="1:12" hidden="1">
      <c r="A5180" s="39" t="s">
        <v>45893</v>
      </c>
      <c r="B5180" s="39" t="s">
        <v>29932</v>
      </c>
      <c r="C5180" s="40">
        <v>441088</v>
      </c>
      <c r="D5180" s="39" t="s">
        <v>35732</v>
      </c>
      <c r="E5180" s="41">
        <v>200</v>
      </c>
      <c r="F5180" s="39" t="s">
        <v>45368</v>
      </c>
      <c r="G5180" s="39" t="s">
        <v>45</v>
      </c>
      <c r="H5180" s="39" t="s">
        <v>46</v>
      </c>
      <c r="I5180" s="39" t="s">
        <v>955</v>
      </c>
      <c r="J5180">
        <f>VLOOKUP(D5180,自助!C:F,4,0)</f>
        <v>200</v>
      </c>
      <c r="K5180" t="str">
        <f t="shared" si="80"/>
        <v/>
      </c>
      <c r="L5180" s="12">
        <f>VLOOKUP(D5180,自助!C:G,5,FALSE)</f>
        <v>42914.381145833337</v>
      </c>
    </row>
    <row r="5181" spans="1:12" hidden="1">
      <c r="A5181" s="39" t="s">
        <v>45894</v>
      </c>
      <c r="B5181" s="39" t="s">
        <v>29938</v>
      </c>
      <c r="C5181" s="40">
        <v>441289</v>
      </c>
      <c r="D5181" s="39" t="s">
        <v>35739</v>
      </c>
      <c r="E5181" s="41">
        <v>30</v>
      </c>
      <c r="F5181" s="39" t="s">
        <v>45368</v>
      </c>
      <c r="G5181" s="39" t="s">
        <v>45</v>
      </c>
      <c r="H5181" s="39" t="s">
        <v>46</v>
      </c>
      <c r="I5181" s="39" t="s">
        <v>955</v>
      </c>
      <c r="J5181">
        <f>VLOOKUP(D5181,自助!C:F,4,0)</f>
        <v>30</v>
      </c>
      <c r="K5181" t="str">
        <f t="shared" si="80"/>
        <v/>
      </c>
      <c r="L5181" s="12">
        <f>VLOOKUP(D5181,自助!C:G,5,FALSE)</f>
        <v>42914.384120370371</v>
      </c>
    </row>
    <row r="5182" spans="1:12" hidden="1">
      <c r="A5182" s="39" t="s">
        <v>45895</v>
      </c>
      <c r="B5182" s="39" t="s">
        <v>29939</v>
      </c>
      <c r="C5182" s="40">
        <v>441295</v>
      </c>
      <c r="D5182" s="39" t="s">
        <v>35740</v>
      </c>
      <c r="E5182" s="41">
        <v>50</v>
      </c>
      <c r="F5182" s="39" t="s">
        <v>45368</v>
      </c>
      <c r="G5182" s="39" t="s">
        <v>45</v>
      </c>
      <c r="H5182" s="39" t="s">
        <v>46</v>
      </c>
      <c r="I5182" s="39" t="s">
        <v>955</v>
      </c>
      <c r="J5182">
        <f>VLOOKUP(D5182,自助!C:F,4,0)</f>
        <v>50</v>
      </c>
      <c r="K5182" t="str">
        <f t="shared" si="80"/>
        <v/>
      </c>
      <c r="L5182" s="12">
        <f>VLOOKUP(D5182,自助!C:G,5,FALSE)</f>
        <v>42914.38422453704</v>
      </c>
    </row>
    <row r="5183" spans="1:12" hidden="1">
      <c r="A5183" s="39" t="s">
        <v>45896</v>
      </c>
      <c r="B5183" s="39" t="s">
        <v>29941</v>
      </c>
      <c r="C5183" s="40">
        <v>441345</v>
      </c>
      <c r="D5183" s="39" t="s">
        <v>35742</v>
      </c>
      <c r="E5183" s="41">
        <v>300</v>
      </c>
      <c r="F5183" s="39" t="s">
        <v>45368</v>
      </c>
      <c r="G5183" s="39" t="s">
        <v>45</v>
      </c>
      <c r="H5183" s="39" t="s">
        <v>46</v>
      </c>
      <c r="I5183" s="39" t="s">
        <v>955</v>
      </c>
      <c r="J5183">
        <f>VLOOKUP(D5183,自助!C:F,4,0)</f>
        <v>300</v>
      </c>
      <c r="K5183" t="str">
        <f t="shared" si="80"/>
        <v/>
      </c>
      <c r="L5183" s="12">
        <f>VLOOKUP(D5183,自助!C:G,5,FALSE)</f>
        <v>42914.384826388887</v>
      </c>
    </row>
    <row r="5184" spans="1:12" hidden="1">
      <c r="A5184" s="39" t="s">
        <v>204</v>
      </c>
      <c r="B5184" s="39" t="s">
        <v>29</v>
      </c>
      <c r="C5184" s="40">
        <v>441397</v>
      </c>
      <c r="D5184" s="39" t="s">
        <v>35745</v>
      </c>
      <c r="E5184" s="41">
        <v>700</v>
      </c>
      <c r="F5184" s="39" t="s">
        <v>45368</v>
      </c>
      <c r="G5184" s="39" t="s">
        <v>45</v>
      </c>
      <c r="H5184" s="39" t="s">
        <v>46</v>
      </c>
      <c r="I5184" s="39" t="s">
        <v>955</v>
      </c>
      <c r="J5184">
        <f>VLOOKUP(D5184,自助!C:F,4,0)</f>
        <v>700</v>
      </c>
      <c r="K5184" t="str">
        <f t="shared" si="80"/>
        <v/>
      </c>
      <c r="L5184" s="12">
        <f>VLOOKUP(D5184,自助!C:G,5,FALSE)</f>
        <v>42914.385462962964</v>
      </c>
    </row>
    <row r="5185" spans="1:12" hidden="1">
      <c r="A5185" s="39" t="s">
        <v>45884</v>
      </c>
      <c r="B5185" s="39" t="s">
        <v>29917</v>
      </c>
      <c r="C5185" s="40">
        <v>441555</v>
      </c>
      <c r="D5185" s="39" t="s">
        <v>35751</v>
      </c>
      <c r="E5185" s="41">
        <v>350</v>
      </c>
      <c r="F5185" s="39" t="s">
        <v>45368</v>
      </c>
      <c r="G5185" s="39" t="s">
        <v>45</v>
      </c>
      <c r="H5185" s="39" t="s">
        <v>46</v>
      </c>
      <c r="I5185" s="39" t="s">
        <v>955</v>
      </c>
      <c r="J5185">
        <f>VLOOKUP(D5185,自助!C:F,4,0)</f>
        <v>350</v>
      </c>
      <c r="K5185" t="str">
        <f t="shared" si="80"/>
        <v/>
      </c>
      <c r="L5185" s="12">
        <f>VLOOKUP(D5185,自助!C:G,5,FALSE)</f>
        <v>42914.38722222222</v>
      </c>
    </row>
    <row r="5186" spans="1:12" hidden="1">
      <c r="A5186" s="39" t="s">
        <v>45897</v>
      </c>
      <c r="B5186" s="39" t="s">
        <v>29946</v>
      </c>
      <c r="C5186" s="40">
        <v>441565</v>
      </c>
      <c r="D5186" s="39" t="s">
        <v>35750</v>
      </c>
      <c r="E5186" s="41">
        <v>200</v>
      </c>
      <c r="F5186" s="39" t="s">
        <v>45368</v>
      </c>
      <c r="G5186" s="39" t="s">
        <v>45</v>
      </c>
      <c r="H5186" s="39" t="s">
        <v>46</v>
      </c>
      <c r="I5186" s="39" t="s">
        <v>955</v>
      </c>
      <c r="J5186">
        <f>VLOOKUP(D5186,自助!C:F,4,0)</f>
        <v>200</v>
      </c>
      <c r="K5186" t="str">
        <f t="shared" si="80"/>
        <v/>
      </c>
      <c r="L5186" s="12">
        <f>VLOOKUP(D5186,自助!C:G,5,FALSE)</f>
        <v>42914.387199074074</v>
      </c>
    </row>
    <row r="5187" spans="1:12" hidden="1">
      <c r="A5187" s="39" t="s">
        <v>45898</v>
      </c>
      <c r="B5187" s="39" t="s">
        <v>29948</v>
      </c>
      <c r="C5187" s="40">
        <v>441695</v>
      </c>
      <c r="D5187" s="39" t="s">
        <v>35754</v>
      </c>
      <c r="E5187" s="41">
        <v>10</v>
      </c>
      <c r="F5187" s="39" t="s">
        <v>45368</v>
      </c>
      <c r="G5187" s="39" t="s">
        <v>45</v>
      </c>
      <c r="H5187" s="39" t="s">
        <v>46</v>
      </c>
      <c r="I5187" s="39" t="s">
        <v>955</v>
      </c>
      <c r="J5187">
        <f>VLOOKUP(D5187,自助!C:F,4,0)</f>
        <v>10</v>
      </c>
      <c r="K5187" t="str">
        <f t="shared" ref="K5187:K5250" si="81">IF(E5187=J5187,"",1)</f>
        <v/>
      </c>
      <c r="L5187" s="12">
        <f>VLOOKUP(D5187,自助!C:G,5,FALSE)</f>
        <v>42914.388692129629</v>
      </c>
    </row>
    <row r="5188" spans="1:12" hidden="1">
      <c r="A5188" s="39" t="s">
        <v>45899</v>
      </c>
      <c r="B5188" s="39" t="s">
        <v>29911</v>
      </c>
      <c r="C5188" s="40">
        <v>441841</v>
      </c>
      <c r="D5188" s="39" t="s">
        <v>35763</v>
      </c>
      <c r="E5188" s="41">
        <v>1000</v>
      </c>
      <c r="F5188" s="39" t="s">
        <v>45368</v>
      </c>
      <c r="G5188" s="39" t="s">
        <v>45</v>
      </c>
      <c r="H5188" s="39" t="s">
        <v>46</v>
      </c>
      <c r="I5188" s="39" t="s">
        <v>955</v>
      </c>
      <c r="J5188">
        <f>VLOOKUP(D5188,自助!C:F,4,0)</f>
        <v>1000</v>
      </c>
      <c r="K5188" t="str">
        <f t="shared" si="81"/>
        <v/>
      </c>
      <c r="L5188" s="12">
        <f>VLOOKUP(D5188,自助!C:G,5,FALSE)</f>
        <v>42914.390509259261</v>
      </c>
    </row>
    <row r="5189" spans="1:12" hidden="1">
      <c r="A5189" s="39" t="s">
        <v>45900</v>
      </c>
      <c r="B5189" s="39" t="s">
        <v>29956</v>
      </c>
      <c r="C5189" s="40">
        <v>441874</v>
      </c>
      <c r="D5189" s="39" t="s">
        <v>35765</v>
      </c>
      <c r="E5189" s="41">
        <v>200</v>
      </c>
      <c r="F5189" s="39" t="s">
        <v>45368</v>
      </c>
      <c r="G5189" s="39" t="s">
        <v>45</v>
      </c>
      <c r="H5189" s="39" t="s">
        <v>46</v>
      </c>
      <c r="I5189" s="39" t="s">
        <v>955</v>
      </c>
      <c r="J5189">
        <f>VLOOKUP(D5189,自助!C:F,4,0)</f>
        <v>200</v>
      </c>
      <c r="K5189" t="str">
        <f t="shared" si="81"/>
        <v/>
      </c>
      <c r="L5189" s="12">
        <f>VLOOKUP(D5189,自助!C:G,5,FALSE)</f>
        <v>42914.391041666669</v>
      </c>
    </row>
    <row r="5190" spans="1:12" hidden="1">
      <c r="A5190" s="39" t="s">
        <v>45901</v>
      </c>
      <c r="B5190" s="39" t="s">
        <v>29986</v>
      </c>
      <c r="C5190" s="40">
        <v>442983</v>
      </c>
      <c r="D5190" s="39" t="s">
        <v>35805</v>
      </c>
      <c r="E5190" s="41">
        <v>500</v>
      </c>
      <c r="F5190" s="39" t="s">
        <v>45368</v>
      </c>
      <c r="G5190" s="39" t="s">
        <v>45</v>
      </c>
      <c r="H5190" s="39" t="s">
        <v>46</v>
      </c>
      <c r="I5190" s="39" t="s">
        <v>955</v>
      </c>
      <c r="J5190">
        <f>VLOOKUP(D5190,自助!C:F,4,0)</f>
        <v>500</v>
      </c>
      <c r="K5190" t="str">
        <f t="shared" si="81"/>
        <v/>
      </c>
      <c r="L5190" s="12">
        <f>VLOOKUP(D5190,自助!C:G,5,FALSE)</f>
        <v>42914.405798611115</v>
      </c>
    </row>
    <row r="5191" spans="1:12" hidden="1">
      <c r="A5191" s="39" t="s">
        <v>45902</v>
      </c>
      <c r="B5191" s="39" t="s">
        <v>29989</v>
      </c>
      <c r="C5191" s="40">
        <v>443143</v>
      </c>
      <c r="D5191" s="39" t="s">
        <v>35811</v>
      </c>
      <c r="E5191" s="41">
        <v>500</v>
      </c>
      <c r="F5191" s="39" t="s">
        <v>45368</v>
      </c>
      <c r="G5191" s="39" t="s">
        <v>45</v>
      </c>
      <c r="H5191" s="39" t="s">
        <v>46</v>
      </c>
      <c r="I5191" s="39" t="s">
        <v>955</v>
      </c>
      <c r="J5191">
        <f>VLOOKUP(D5191,自助!C:F,4,0)</f>
        <v>500</v>
      </c>
      <c r="K5191" t="str">
        <f t="shared" si="81"/>
        <v/>
      </c>
      <c r="L5191" s="12">
        <f>VLOOKUP(D5191,自助!C:G,5,FALSE)</f>
        <v>42914.408055555556</v>
      </c>
    </row>
    <row r="5192" spans="1:12" hidden="1">
      <c r="A5192" s="39" t="s">
        <v>45903</v>
      </c>
      <c r="B5192" s="39" t="s">
        <v>29993</v>
      </c>
      <c r="C5192" s="40">
        <v>443339</v>
      </c>
      <c r="D5192" s="39" t="s">
        <v>35815</v>
      </c>
      <c r="E5192" s="41">
        <v>2000</v>
      </c>
      <c r="F5192" s="39" t="s">
        <v>45368</v>
      </c>
      <c r="G5192" s="39" t="s">
        <v>45</v>
      </c>
      <c r="H5192" s="39" t="s">
        <v>46</v>
      </c>
      <c r="I5192" s="39" t="s">
        <v>955</v>
      </c>
      <c r="J5192">
        <f>VLOOKUP(D5192,自助!C:F,4,0)</f>
        <v>2000</v>
      </c>
      <c r="K5192" t="str">
        <f t="shared" si="81"/>
        <v/>
      </c>
      <c r="L5192" s="12">
        <f>VLOOKUP(D5192,自助!C:G,5,FALSE)</f>
        <v>42914.410381944443</v>
      </c>
    </row>
    <row r="5193" spans="1:12" hidden="1">
      <c r="A5193" s="39" t="s">
        <v>26484</v>
      </c>
      <c r="B5193" s="39" t="s">
        <v>29994</v>
      </c>
      <c r="C5193" s="40">
        <v>443375</v>
      </c>
      <c r="D5193" s="39" t="s">
        <v>35816</v>
      </c>
      <c r="E5193" s="41">
        <v>30</v>
      </c>
      <c r="F5193" s="39" t="s">
        <v>45368</v>
      </c>
      <c r="G5193" s="39" t="s">
        <v>45</v>
      </c>
      <c r="H5193" s="39" t="s">
        <v>46</v>
      </c>
      <c r="I5193" s="39" t="s">
        <v>955</v>
      </c>
      <c r="J5193">
        <f>VLOOKUP(D5193,自助!C:F,4,0)</f>
        <v>30</v>
      </c>
      <c r="K5193" t="str">
        <f t="shared" si="81"/>
        <v/>
      </c>
      <c r="L5193" s="12">
        <f>VLOOKUP(D5193,自助!C:G,5,FALSE)</f>
        <v>42914.410682870373</v>
      </c>
    </row>
    <row r="5194" spans="1:12" hidden="1">
      <c r="A5194" s="39" t="s">
        <v>44439</v>
      </c>
      <c r="B5194" s="39" t="s">
        <v>28576</v>
      </c>
      <c r="C5194" s="40">
        <v>430114</v>
      </c>
      <c r="D5194" s="39" t="s">
        <v>35227</v>
      </c>
      <c r="E5194" s="41">
        <v>50</v>
      </c>
      <c r="F5194" s="39" t="s">
        <v>44805</v>
      </c>
      <c r="G5194" s="39" t="s">
        <v>45</v>
      </c>
      <c r="H5194" s="39" t="s">
        <v>46</v>
      </c>
      <c r="I5194" s="39" t="s">
        <v>955</v>
      </c>
      <c r="J5194">
        <f>VLOOKUP(D5194,自助!C:F,4,0)</f>
        <v>50</v>
      </c>
      <c r="K5194" t="str">
        <f t="shared" si="81"/>
        <v/>
      </c>
      <c r="L5194" s="12">
        <f>VLOOKUP(D5194,自助!C:G,5,FALSE)</f>
        <v>42913.602175925924</v>
      </c>
    </row>
    <row r="5195" spans="1:12" hidden="1">
      <c r="A5195" s="39" t="s">
        <v>142</v>
      </c>
      <c r="B5195" s="39" t="s">
        <v>143</v>
      </c>
      <c r="C5195" s="40">
        <v>439006</v>
      </c>
      <c r="D5195" s="39" t="s">
        <v>35633</v>
      </c>
      <c r="E5195" s="41">
        <v>5000</v>
      </c>
      <c r="F5195" s="39" t="s">
        <v>45368</v>
      </c>
      <c r="G5195" s="39" t="s">
        <v>45</v>
      </c>
      <c r="H5195" s="39" t="s">
        <v>46</v>
      </c>
      <c r="I5195" s="39" t="s">
        <v>955</v>
      </c>
      <c r="J5195">
        <f>VLOOKUP(D5195,自助!C:F,4,0)</f>
        <v>5000</v>
      </c>
      <c r="K5195" t="str">
        <f t="shared" si="81"/>
        <v/>
      </c>
      <c r="L5195" s="12">
        <f>VLOOKUP(D5195,自助!C:G,5,FALSE)</f>
        <v>42914.352662037039</v>
      </c>
    </row>
    <row r="5196" spans="1:12" hidden="1">
      <c r="A5196" s="39" t="s">
        <v>45904</v>
      </c>
      <c r="B5196" s="39" t="s">
        <v>29944</v>
      </c>
      <c r="C5196" s="40">
        <v>441467</v>
      </c>
      <c r="D5196" s="39" t="s">
        <v>35747</v>
      </c>
      <c r="E5196" s="41">
        <v>10</v>
      </c>
      <c r="F5196" s="39" t="s">
        <v>45368</v>
      </c>
      <c r="G5196" s="39" t="s">
        <v>45</v>
      </c>
      <c r="H5196" s="39" t="s">
        <v>46</v>
      </c>
      <c r="I5196" s="39" t="s">
        <v>955</v>
      </c>
      <c r="J5196">
        <f>VLOOKUP(D5196,自助!C:F,4,0)</f>
        <v>10</v>
      </c>
      <c r="K5196" t="str">
        <f t="shared" si="81"/>
        <v/>
      </c>
      <c r="L5196" s="12">
        <f>VLOOKUP(D5196,自助!C:G,5,FALSE)</f>
        <v>42914.386134259257</v>
      </c>
    </row>
    <row r="5197" spans="1:12" hidden="1">
      <c r="A5197" s="39" t="s">
        <v>45905</v>
      </c>
      <c r="B5197" s="39" t="s">
        <v>30048</v>
      </c>
      <c r="C5197" s="40">
        <v>445171</v>
      </c>
      <c r="D5197" s="39" t="s">
        <v>35895</v>
      </c>
      <c r="E5197" s="41">
        <v>10</v>
      </c>
      <c r="F5197" s="39" t="s">
        <v>45368</v>
      </c>
      <c r="G5197" s="39" t="s">
        <v>45</v>
      </c>
      <c r="H5197" s="39" t="s">
        <v>46</v>
      </c>
      <c r="I5197" s="39" t="s">
        <v>955</v>
      </c>
      <c r="J5197">
        <f>VLOOKUP(D5197,自助!C:F,4,0)</f>
        <v>10</v>
      </c>
      <c r="K5197" t="str">
        <f t="shared" si="81"/>
        <v/>
      </c>
      <c r="L5197" s="12">
        <f>VLOOKUP(D5197,自助!C:G,5,FALSE)</f>
        <v>42914.434398148151</v>
      </c>
    </row>
    <row r="5198" spans="1:12" hidden="1">
      <c r="A5198" s="39" t="s">
        <v>45906</v>
      </c>
      <c r="B5198" s="39" t="s">
        <v>30199</v>
      </c>
      <c r="C5198" s="40">
        <v>452594</v>
      </c>
      <c r="D5198" s="39" t="s">
        <v>36144</v>
      </c>
      <c r="E5198" s="41">
        <v>10</v>
      </c>
      <c r="F5198" s="39" t="s">
        <v>45368</v>
      </c>
      <c r="G5198" s="39" t="s">
        <v>45</v>
      </c>
      <c r="H5198" s="39" t="s">
        <v>46</v>
      </c>
      <c r="I5198" s="39" t="s">
        <v>955</v>
      </c>
      <c r="J5198">
        <f>VLOOKUP(D5198,自助!C:F,4,0)</f>
        <v>10</v>
      </c>
      <c r="K5198" t="str">
        <f t="shared" si="81"/>
        <v/>
      </c>
      <c r="L5198" s="12">
        <f>VLOOKUP(D5198,自助!C:G,5,FALSE)</f>
        <v>42914.632754629631</v>
      </c>
    </row>
    <row r="5199" spans="1:12" hidden="1">
      <c r="A5199" s="39" t="s">
        <v>45907</v>
      </c>
      <c r="B5199" s="39" t="s">
        <v>30224</v>
      </c>
      <c r="C5199" s="40">
        <v>454103</v>
      </c>
      <c r="D5199" s="39" t="s">
        <v>36193</v>
      </c>
      <c r="E5199" s="41">
        <v>300</v>
      </c>
      <c r="F5199" s="39" t="s">
        <v>45368</v>
      </c>
      <c r="G5199" s="39" t="s">
        <v>45</v>
      </c>
      <c r="H5199" s="39" t="s">
        <v>46</v>
      </c>
      <c r="I5199" s="39" t="s">
        <v>955</v>
      </c>
      <c r="J5199">
        <f>VLOOKUP(D5199,自助!C:F,4,0)</f>
        <v>300</v>
      </c>
      <c r="K5199" t="str">
        <f t="shared" si="81"/>
        <v/>
      </c>
      <c r="L5199" s="12">
        <f>VLOOKUP(D5199,自助!C:G,5,FALSE)</f>
        <v>42914.65934027778</v>
      </c>
    </row>
    <row r="5200" spans="1:12" hidden="1">
      <c r="A5200" s="39" t="s">
        <v>45908</v>
      </c>
      <c r="B5200" s="39" t="s">
        <v>30227</v>
      </c>
      <c r="C5200" s="40">
        <v>454188</v>
      </c>
      <c r="D5200" s="39" t="s">
        <v>36196</v>
      </c>
      <c r="E5200" s="41">
        <v>200</v>
      </c>
      <c r="F5200" s="39" t="s">
        <v>45368</v>
      </c>
      <c r="G5200" s="39" t="s">
        <v>45</v>
      </c>
      <c r="H5200" s="39" t="s">
        <v>46</v>
      </c>
      <c r="I5200" s="39" t="s">
        <v>955</v>
      </c>
      <c r="J5200">
        <f>VLOOKUP(D5200,自助!C:F,4,0)</f>
        <v>200</v>
      </c>
      <c r="K5200" t="str">
        <f t="shared" si="81"/>
        <v/>
      </c>
      <c r="L5200" s="12">
        <f>VLOOKUP(D5200,自助!C:G,5,FALSE)</f>
        <v>42914.661261574074</v>
      </c>
    </row>
    <row r="5201" spans="1:12" hidden="1">
      <c r="A5201" s="39" t="s">
        <v>45909</v>
      </c>
      <c r="B5201" s="39" t="s">
        <v>30297</v>
      </c>
      <c r="C5201" s="40">
        <v>456274</v>
      </c>
      <c r="D5201" s="39" t="s">
        <v>36306</v>
      </c>
      <c r="E5201" s="41">
        <v>20</v>
      </c>
      <c r="F5201" s="39" t="s">
        <v>45368</v>
      </c>
      <c r="G5201" s="39" t="s">
        <v>45</v>
      </c>
      <c r="H5201" s="39" t="s">
        <v>46</v>
      </c>
      <c r="I5201" s="39" t="s">
        <v>955</v>
      </c>
      <c r="J5201">
        <f>VLOOKUP(D5201,自助!C:F,4,0)</f>
        <v>20</v>
      </c>
      <c r="K5201" t="str">
        <f t="shared" si="81"/>
        <v/>
      </c>
      <c r="L5201" s="12">
        <f>VLOOKUP(D5201,自助!C:G,5,FALSE)</f>
        <v>42914.710613425923</v>
      </c>
    </row>
    <row r="5202" spans="1:12" hidden="1">
      <c r="A5202" s="39" t="s">
        <v>45910</v>
      </c>
      <c r="B5202" s="39" t="s">
        <v>30298</v>
      </c>
      <c r="C5202" s="40">
        <v>456286</v>
      </c>
      <c r="D5202" s="39" t="s">
        <v>36308</v>
      </c>
      <c r="E5202" s="41">
        <v>20</v>
      </c>
      <c r="F5202" s="39" t="s">
        <v>45368</v>
      </c>
      <c r="G5202" s="39" t="s">
        <v>45</v>
      </c>
      <c r="H5202" s="39" t="s">
        <v>46</v>
      </c>
      <c r="I5202" s="39" t="s">
        <v>955</v>
      </c>
      <c r="J5202">
        <f>VLOOKUP(D5202,自助!C:F,4,0)</f>
        <v>20</v>
      </c>
      <c r="K5202" t="str">
        <f t="shared" si="81"/>
        <v/>
      </c>
      <c r="L5202" s="12">
        <f>VLOOKUP(D5202,自助!C:G,5,FALSE)</f>
        <v>42914.710995370369</v>
      </c>
    </row>
    <row r="5203" spans="1:12" hidden="1">
      <c r="A5203" s="39" t="s">
        <v>45911</v>
      </c>
      <c r="B5203" s="39" t="s">
        <v>30301</v>
      </c>
      <c r="C5203" s="40">
        <v>456352</v>
      </c>
      <c r="D5203" s="39" t="s">
        <v>36311</v>
      </c>
      <c r="E5203" s="41">
        <v>100</v>
      </c>
      <c r="F5203" s="39" t="s">
        <v>45368</v>
      </c>
      <c r="G5203" s="39" t="s">
        <v>45</v>
      </c>
      <c r="H5203" s="39" t="s">
        <v>46</v>
      </c>
      <c r="I5203" s="39" t="s">
        <v>955</v>
      </c>
      <c r="J5203">
        <f>VLOOKUP(D5203,自助!C:F,4,0)</f>
        <v>100</v>
      </c>
      <c r="K5203" t="str">
        <f t="shared" si="81"/>
        <v/>
      </c>
      <c r="L5203" s="12">
        <f>VLOOKUP(D5203,自助!C:G,5,FALSE)</f>
        <v>42914.712766203702</v>
      </c>
    </row>
    <row r="5204" spans="1:12" hidden="1">
      <c r="A5204" s="39" t="s">
        <v>45912</v>
      </c>
      <c r="B5204" s="39" t="s">
        <v>30310</v>
      </c>
      <c r="C5204" s="40">
        <v>456785</v>
      </c>
      <c r="D5204" s="39" t="s">
        <v>36329</v>
      </c>
      <c r="E5204" s="41">
        <v>10</v>
      </c>
      <c r="F5204" s="39" t="s">
        <v>45368</v>
      </c>
      <c r="G5204" s="39" t="s">
        <v>45</v>
      </c>
      <c r="H5204" s="39" t="s">
        <v>46</v>
      </c>
      <c r="I5204" s="39" t="s">
        <v>955</v>
      </c>
      <c r="J5204">
        <f>VLOOKUP(D5204,自助!C:F,4,0)</f>
        <v>10</v>
      </c>
      <c r="K5204" t="str">
        <f t="shared" si="81"/>
        <v/>
      </c>
      <c r="L5204" s="12">
        <f>VLOOKUP(D5204,自助!C:G,5,FALSE)</f>
        <v>42914.726944444446</v>
      </c>
    </row>
    <row r="5205" spans="1:12" hidden="1">
      <c r="A5205" s="39" t="s">
        <v>45913</v>
      </c>
      <c r="B5205" s="39" t="s">
        <v>30318</v>
      </c>
      <c r="C5205" s="40">
        <v>457297</v>
      </c>
      <c r="D5205" s="39" t="s">
        <v>36352</v>
      </c>
      <c r="E5205" s="41">
        <v>20</v>
      </c>
      <c r="F5205" s="39" t="s">
        <v>45368</v>
      </c>
      <c r="G5205" s="39" t="s">
        <v>45</v>
      </c>
      <c r="H5205" s="39" t="s">
        <v>46</v>
      </c>
      <c r="I5205" s="39" t="s">
        <v>955</v>
      </c>
      <c r="J5205">
        <f>VLOOKUP(D5205,自助!C:F,4,0)</f>
        <v>20</v>
      </c>
      <c r="K5205" t="str">
        <f t="shared" si="81"/>
        <v/>
      </c>
      <c r="L5205" s="12">
        <f>VLOOKUP(D5205,自助!C:G,5,FALSE)</f>
        <v>42914.789155092592</v>
      </c>
    </row>
    <row r="5206" spans="1:12" hidden="1">
      <c r="A5206" s="39" t="s">
        <v>45914</v>
      </c>
      <c r="B5206" s="39" t="s">
        <v>30323</v>
      </c>
      <c r="C5206" s="40">
        <v>457363</v>
      </c>
      <c r="D5206" s="39" t="s">
        <v>36358</v>
      </c>
      <c r="E5206" s="41">
        <v>100</v>
      </c>
      <c r="F5206" s="39" t="s">
        <v>45368</v>
      </c>
      <c r="G5206" s="39" t="s">
        <v>45</v>
      </c>
      <c r="H5206" s="39" t="s">
        <v>46</v>
      </c>
      <c r="I5206" s="39" t="s">
        <v>955</v>
      </c>
      <c r="J5206">
        <f>VLOOKUP(D5206,自助!C:F,4,0)</f>
        <v>100</v>
      </c>
      <c r="K5206" t="str">
        <f t="shared" si="81"/>
        <v/>
      </c>
      <c r="L5206" s="12">
        <f>VLOOKUP(D5206,自助!C:G,5,FALSE)</f>
        <v>42914.823263888888</v>
      </c>
    </row>
    <row r="5207" spans="1:12" hidden="1">
      <c r="A5207" s="39" t="s">
        <v>45915</v>
      </c>
      <c r="B5207" s="39" t="s">
        <v>30324</v>
      </c>
      <c r="C5207" s="40">
        <v>457366</v>
      </c>
      <c r="D5207" s="39" t="s">
        <v>36359</v>
      </c>
      <c r="E5207" s="41">
        <v>60</v>
      </c>
      <c r="F5207" s="39" t="s">
        <v>45368</v>
      </c>
      <c r="G5207" s="39" t="s">
        <v>45</v>
      </c>
      <c r="H5207" s="39" t="s">
        <v>46</v>
      </c>
      <c r="I5207" s="39" t="s">
        <v>955</v>
      </c>
      <c r="J5207">
        <f>VLOOKUP(D5207,自助!C:F,4,0)</f>
        <v>60</v>
      </c>
      <c r="K5207" t="str">
        <f t="shared" si="81"/>
        <v/>
      </c>
      <c r="L5207" s="12">
        <f>VLOOKUP(D5207,自助!C:G,5,FALSE)</f>
        <v>42914.824189814812</v>
      </c>
    </row>
    <row r="5208" spans="1:12" hidden="1">
      <c r="A5208" s="39" t="s">
        <v>45916</v>
      </c>
      <c r="B5208" s="39" t="s">
        <v>30326</v>
      </c>
      <c r="C5208" s="40">
        <v>457392</v>
      </c>
      <c r="D5208" s="39" t="s">
        <v>36361</v>
      </c>
      <c r="E5208" s="41">
        <v>200</v>
      </c>
      <c r="F5208" s="39" t="s">
        <v>45368</v>
      </c>
      <c r="G5208" s="39" t="s">
        <v>45</v>
      </c>
      <c r="H5208" s="39" t="s">
        <v>46</v>
      </c>
      <c r="I5208" s="39" t="s">
        <v>955</v>
      </c>
      <c r="J5208">
        <f>VLOOKUP(D5208,自助!C:F,4,0)</f>
        <v>200</v>
      </c>
      <c r="K5208" t="str">
        <f t="shared" si="81"/>
        <v/>
      </c>
      <c r="L5208" s="12">
        <f>VLOOKUP(D5208,自助!C:G,5,FALSE)</f>
        <v>42914.835069444445</v>
      </c>
    </row>
    <row r="5209" spans="1:12" hidden="1">
      <c r="A5209" s="39" t="s">
        <v>45917</v>
      </c>
      <c r="B5209" s="39" t="s">
        <v>30331</v>
      </c>
      <c r="C5209" s="40">
        <v>457515</v>
      </c>
      <c r="D5209" s="39" t="s">
        <v>36367</v>
      </c>
      <c r="E5209" s="41">
        <v>500</v>
      </c>
      <c r="F5209" s="39" t="s">
        <v>45368</v>
      </c>
      <c r="G5209" s="39" t="s">
        <v>45</v>
      </c>
      <c r="H5209" s="39" t="s">
        <v>46</v>
      </c>
      <c r="I5209" s="39" t="s">
        <v>955</v>
      </c>
      <c r="J5209">
        <f>VLOOKUP(D5209,自助!C:F,4,0)</f>
        <v>500</v>
      </c>
      <c r="K5209" t="str">
        <f t="shared" si="81"/>
        <v/>
      </c>
      <c r="L5209" s="12">
        <f>VLOOKUP(D5209,自助!C:G,5,FALSE)</f>
        <v>42914.877083333333</v>
      </c>
    </row>
    <row r="5210" spans="1:12" hidden="1">
      <c r="A5210" s="39" t="s">
        <v>45918</v>
      </c>
      <c r="B5210" s="39" t="s">
        <v>29687</v>
      </c>
      <c r="C5210" s="40">
        <v>433328</v>
      </c>
      <c r="D5210" s="39" t="s">
        <v>35329</v>
      </c>
      <c r="E5210" s="41">
        <v>1000</v>
      </c>
      <c r="F5210" s="39" t="s">
        <v>44805</v>
      </c>
      <c r="G5210" s="39" t="s">
        <v>45</v>
      </c>
      <c r="H5210" s="39" t="s">
        <v>46</v>
      </c>
      <c r="I5210" s="39" t="s">
        <v>955</v>
      </c>
      <c r="J5210">
        <f>VLOOKUP(D5210,自助!C:F,4,0)</f>
        <v>1000</v>
      </c>
      <c r="K5210" t="str">
        <f t="shared" si="81"/>
        <v/>
      </c>
      <c r="L5210" s="12">
        <f>VLOOKUP(D5210,自助!C:G,5,FALSE)</f>
        <v>42913.654722222222</v>
      </c>
    </row>
    <row r="5211" spans="1:12" hidden="1">
      <c r="A5211" s="39" t="s">
        <v>45224</v>
      </c>
      <c r="B5211" s="39" t="s">
        <v>29604</v>
      </c>
      <c r="C5211" s="40">
        <v>433466</v>
      </c>
      <c r="D5211" s="39" t="s">
        <v>35332</v>
      </c>
      <c r="E5211" s="41">
        <v>500</v>
      </c>
      <c r="F5211" s="39" t="s">
        <v>44805</v>
      </c>
      <c r="G5211" s="39" t="s">
        <v>45</v>
      </c>
      <c r="H5211" s="39" t="s">
        <v>46</v>
      </c>
      <c r="I5211" s="39" t="s">
        <v>955</v>
      </c>
      <c r="J5211">
        <f>VLOOKUP(D5211,自助!C:F,4,0)</f>
        <v>500</v>
      </c>
      <c r="K5211" t="str">
        <f t="shared" si="81"/>
        <v/>
      </c>
      <c r="L5211" s="12">
        <f>VLOOKUP(D5211,自助!C:G,5,FALSE)</f>
        <v>42913.657395833332</v>
      </c>
    </row>
    <row r="5212" spans="1:12" hidden="1">
      <c r="A5212" s="39" t="s">
        <v>45793</v>
      </c>
      <c r="B5212" s="39" t="s">
        <v>29672</v>
      </c>
      <c r="C5212" s="40">
        <v>433562</v>
      </c>
      <c r="D5212" s="39" t="s">
        <v>35337</v>
      </c>
      <c r="E5212" s="41">
        <v>200</v>
      </c>
      <c r="F5212" s="39" t="s">
        <v>44805</v>
      </c>
      <c r="G5212" s="39" t="s">
        <v>45</v>
      </c>
      <c r="H5212" s="39" t="s">
        <v>46</v>
      </c>
      <c r="I5212" s="39" t="s">
        <v>955</v>
      </c>
      <c r="J5212">
        <f>VLOOKUP(D5212,自助!C:F,4,0)</f>
        <v>200</v>
      </c>
      <c r="K5212" t="str">
        <f t="shared" si="81"/>
        <v/>
      </c>
      <c r="L5212" s="12">
        <f>VLOOKUP(D5212,自助!C:G,5,FALSE)</f>
        <v>42913.659421296295</v>
      </c>
    </row>
    <row r="5213" spans="1:12" hidden="1">
      <c r="A5213" s="39" t="s">
        <v>45919</v>
      </c>
      <c r="B5213" s="39" t="s">
        <v>29691</v>
      </c>
      <c r="C5213" s="40">
        <v>433726</v>
      </c>
      <c r="D5213" s="39" t="s">
        <v>35343</v>
      </c>
      <c r="E5213" s="41">
        <v>50</v>
      </c>
      <c r="F5213" s="39" t="s">
        <v>44805</v>
      </c>
      <c r="G5213" s="39" t="s">
        <v>45</v>
      </c>
      <c r="H5213" s="39" t="s">
        <v>46</v>
      </c>
      <c r="I5213" s="39" t="s">
        <v>955</v>
      </c>
      <c r="J5213">
        <f>VLOOKUP(D5213,自助!C:F,4,0)</f>
        <v>50</v>
      </c>
      <c r="K5213" t="str">
        <f t="shared" si="81"/>
        <v/>
      </c>
      <c r="L5213" s="12">
        <f>VLOOKUP(D5213,自助!C:G,5,FALSE)</f>
        <v>42913.662349537037</v>
      </c>
    </row>
    <row r="5214" spans="1:12" hidden="1">
      <c r="A5214" s="39" t="s">
        <v>45920</v>
      </c>
      <c r="B5214" s="39" t="s">
        <v>29814</v>
      </c>
      <c r="C5214" s="40">
        <v>437645</v>
      </c>
      <c r="D5214" s="39" t="s">
        <v>35554</v>
      </c>
      <c r="E5214" s="41">
        <v>20</v>
      </c>
      <c r="F5214" s="39" t="s">
        <v>45368</v>
      </c>
      <c r="G5214" s="39" t="s">
        <v>45</v>
      </c>
      <c r="H5214" s="39" t="s">
        <v>46</v>
      </c>
      <c r="I5214" s="39" t="s">
        <v>955</v>
      </c>
      <c r="J5214">
        <f>VLOOKUP(D5214,自助!C:F,4,0)</f>
        <v>20</v>
      </c>
      <c r="K5214" t="str">
        <f t="shared" si="81"/>
        <v/>
      </c>
      <c r="L5214" s="12">
        <f>VLOOKUP(D5214,自助!C:G,5,FALSE)</f>
        <v>42914.313611111109</v>
      </c>
    </row>
    <row r="5215" spans="1:12" hidden="1">
      <c r="A5215" s="39" t="s">
        <v>45921</v>
      </c>
      <c r="B5215" s="39" t="s">
        <v>29815</v>
      </c>
      <c r="C5215" s="40">
        <v>437655</v>
      </c>
      <c r="D5215" s="39" t="s">
        <v>35555</v>
      </c>
      <c r="E5215" s="41">
        <v>1500</v>
      </c>
      <c r="F5215" s="39" t="s">
        <v>45368</v>
      </c>
      <c r="G5215" s="39" t="s">
        <v>45</v>
      </c>
      <c r="H5215" s="39" t="s">
        <v>46</v>
      </c>
      <c r="I5215" s="39" t="s">
        <v>955</v>
      </c>
      <c r="J5215">
        <f>VLOOKUP(D5215,自助!C:F,4,0)</f>
        <v>1500</v>
      </c>
      <c r="K5215" t="str">
        <f t="shared" si="81"/>
        <v/>
      </c>
      <c r="L5215" s="12">
        <f>VLOOKUP(D5215,自助!C:G,5,FALSE)</f>
        <v>42914.314085648148</v>
      </c>
    </row>
    <row r="5216" spans="1:12" hidden="1">
      <c r="A5216" s="39" t="s">
        <v>45922</v>
      </c>
      <c r="B5216" s="39" t="s">
        <v>29895</v>
      </c>
      <c r="C5216" s="40">
        <v>439841</v>
      </c>
      <c r="D5216" s="39" t="s">
        <v>35672</v>
      </c>
      <c r="E5216" s="41">
        <v>882</v>
      </c>
      <c r="F5216" s="39" t="s">
        <v>45368</v>
      </c>
      <c r="G5216" s="39" t="s">
        <v>45</v>
      </c>
      <c r="H5216" s="39" t="s">
        <v>46</v>
      </c>
      <c r="I5216" s="39" t="s">
        <v>955</v>
      </c>
      <c r="J5216">
        <f>VLOOKUP(D5216,自助!C:F,4,0)</f>
        <v>882</v>
      </c>
      <c r="K5216" t="str">
        <f t="shared" si="81"/>
        <v/>
      </c>
      <c r="L5216" s="12">
        <f>VLOOKUP(D5216,自助!C:G,5,FALSE)</f>
        <v>42914.365335648145</v>
      </c>
    </row>
    <row r="5217" spans="1:12" hidden="1">
      <c r="A5217" s="39" t="s">
        <v>45923</v>
      </c>
      <c r="B5217" s="39" t="s">
        <v>29971</v>
      </c>
      <c r="C5217" s="40">
        <v>442405</v>
      </c>
      <c r="D5217" s="39" t="s">
        <v>35783</v>
      </c>
      <c r="E5217" s="41">
        <v>500</v>
      </c>
      <c r="F5217" s="39" t="s">
        <v>45368</v>
      </c>
      <c r="G5217" s="39" t="s">
        <v>45</v>
      </c>
      <c r="H5217" s="39" t="s">
        <v>46</v>
      </c>
      <c r="I5217" s="39" t="s">
        <v>955</v>
      </c>
      <c r="J5217">
        <f>VLOOKUP(D5217,自助!C:F,4,0)</f>
        <v>500</v>
      </c>
      <c r="K5217" t="str">
        <f t="shared" si="81"/>
        <v/>
      </c>
      <c r="L5217" s="12">
        <f>VLOOKUP(D5217,自助!C:G,5,FALSE)</f>
        <v>42914.396967592591</v>
      </c>
    </row>
    <row r="5218" spans="1:12" hidden="1">
      <c r="A5218" s="39" t="s">
        <v>45924</v>
      </c>
      <c r="B5218" s="39" t="s">
        <v>91</v>
      </c>
      <c r="C5218" s="40">
        <v>436025</v>
      </c>
      <c r="D5218" s="39" t="s">
        <v>35454</v>
      </c>
      <c r="E5218" s="41">
        <v>20</v>
      </c>
      <c r="F5218" s="39" t="s">
        <v>44805</v>
      </c>
      <c r="G5218" s="39" t="s">
        <v>45</v>
      </c>
      <c r="H5218" s="39" t="s">
        <v>46</v>
      </c>
      <c r="I5218" s="39" t="s">
        <v>955</v>
      </c>
      <c r="J5218">
        <f>VLOOKUP(D5218,自助!C:F,4,0)</f>
        <v>20</v>
      </c>
      <c r="K5218" t="str">
        <f t="shared" si="81"/>
        <v/>
      </c>
      <c r="L5218" s="12">
        <f>VLOOKUP(D5218,自助!C:G,5,FALSE)</f>
        <v>42913.712673611109</v>
      </c>
    </row>
    <row r="5219" spans="1:12" hidden="1">
      <c r="A5219" s="39" t="s">
        <v>45925</v>
      </c>
      <c r="B5219" s="39" t="s">
        <v>28103</v>
      </c>
      <c r="C5219" s="40">
        <v>438991</v>
      </c>
      <c r="D5219" s="39" t="s">
        <v>35632</v>
      </c>
      <c r="E5219" s="41">
        <v>50</v>
      </c>
      <c r="F5219" s="39" t="s">
        <v>45368</v>
      </c>
      <c r="G5219" s="39" t="s">
        <v>45</v>
      </c>
      <c r="H5219" s="39" t="s">
        <v>46</v>
      </c>
      <c r="I5219" s="39" t="s">
        <v>955</v>
      </c>
      <c r="J5219">
        <f>VLOOKUP(D5219,自助!C:F,4,0)</f>
        <v>50</v>
      </c>
      <c r="K5219" t="str">
        <f t="shared" si="81"/>
        <v/>
      </c>
      <c r="L5219" s="12">
        <f>VLOOKUP(D5219,自助!C:G,5,FALSE)</f>
        <v>42914.352407407408</v>
      </c>
    </row>
    <row r="5220" spans="1:12" hidden="1">
      <c r="A5220" s="39" t="s">
        <v>45926</v>
      </c>
      <c r="B5220" s="39" t="s">
        <v>29976</v>
      </c>
      <c r="C5220" s="40">
        <v>442467</v>
      </c>
      <c r="D5220" s="39" t="s">
        <v>35788</v>
      </c>
      <c r="E5220" s="41">
        <v>20</v>
      </c>
      <c r="F5220" s="39" t="s">
        <v>45368</v>
      </c>
      <c r="G5220" s="39" t="s">
        <v>45</v>
      </c>
      <c r="H5220" s="39" t="s">
        <v>46</v>
      </c>
      <c r="I5220" s="39" t="s">
        <v>955</v>
      </c>
      <c r="J5220">
        <f>VLOOKUP(D5220,自助!C:F,4,0)</f>
        <v>20</v>
      </c>
      <c r="K5220" t="str">
        <f t="shared" si="81"/>
        <v/>
      </c>
      <c r="L5220" s="12">
        <f>VLOOKUP(D5220,自助!C:G,5,FALSE)</f>
        <v>42914.398935185185</v>
      </c>
    </row>
    <row r="5221" spans="1:12" hidden="1">
      <c r="A5221" s="39" t="s">
        <v>45927</v>
      </c>
      <c r="B5221" s="39" t="s">
        <v>29999</v>
      </c>
      <c r="C5221" s="40">
        <v>443497</v>
      </c>
      <c r="D5221" s="39" t="s">
        <v>35822</v>
      </c>
      <c r="E5221" s="41">
        <v>20</v>
      </c>
      <c r="F5221" s="39" t="s">
        <v>45368</v>
      </c>
      <c r="G5221" s="39" t="s">
        <v>45</v>
      </c>
      <c r="H5221" s="39" t="s">
        <v>46</v>
      </c>
      <c r="I5221" s="39" t="s">
        <v>955</v>
      </c>
      <c r="J5221">
        <f>VLOOKUP(D5221,自助!C:F,4,0)</f>
        <v>20</v>
      </c>
      <c r="K5221" t="str">
        <f t="shared" si="81"/>
        <v/>
      </c>
      <c r="L5221" s="12">
        <f>VLOOKUP(D5221,自助!C:G,5,FALSE)</f>
        <v>42914.412361111114</v>
      </c>
    </row>
    <row r="5222" spans="1:12" hidden="1">
      <c r="A5222" s="39" t="s">
        <v>45928</v>
      </c>
      <c r="B5222" s="39" t="s">
        <v>30000</v>
      </c>
      <c r="C5222" s="40">
        <v>443509</v>
      </c>
      <c r="D5222" s="39" t="s">
        <v>35824</v>
      </c>
      <c r="E5222" s="41">
        <v>300</v>
      </c>
      <c r="F5222" s="39" t="s">
        <v>45368</v>
      </c>
      <c r="G5222" s="39" t="s">
        <v>45</v>
      </c>
      <c r="H5222" s="39" t="s">
        <v>46</v>
      </c>
      <c r="I5222" s="39" t="s">
        <v>955</v>
      </c>
      <c r="J5222">
        <f>VLOOKUP(D5222,自助!C:F,4,0)</f>
        <v>300</v>
      </c>
      <c r="K5222" t="str">
        <f t="shared" si="81"/>
        <v/>
      </c>
      <c r="L5222" s="12">
        <f>VLOOKUP(D5222,自助!C:G,5,FALSE)</f>
        <v>42914.412372685183</v>
      </c>
    </row>
    <row r="5223" spans="1:12" hidden="1">
      <c r="A5223" s="39" t="s">
        <v>45929</v>
      </c>
      <c r="B5223" s="39" t="s">
        <v>30009</v>
      </c>
      <c r="C5223" s="40">
        <v>443636</v>
      </c>
      <c r="D5223" s="39" t="s">
        <v>35833</v>
      </c>
      <c r="E5223" s="41">
        <v>100</v>
      </c>
      <c r="F5223" s="39" t="s">
        <v>45368</v>
      </c>
      <c r="G5223" s="39" t="s">
        <v>45</v>
      </c>
      <c r="H5223" s="39" t="s">
        <v>46</v>
      </c>
      <c r="I5223" s="39" t="s">
        <v>955</v>
      </c>
      <c r="J5223">
        <f>VLOOKUP(D5223,自助!C:F,4,0)</f>
        <v>100</v>
      </c>
      <c r="K5223" t="str">
        <f t="shared" si="81"/>
        <v/>
      </c>
      <c r="L5223" s="12">
        <f>VLOOKUP(D5223,自助!C:G,5,FALSE)</f>
        <v>42914.414594907408</v>
      </c>
    </row>
    <row r="5224" spans="1:12" hidden="1">
      <c r="A5224" s="39" t="s">
        <v>45096</v>
      </c>
      <c r="B5224" s="39" t="s">
        <v>28760</v>
      </c>
      <c r="C5224" s="40">
        <v>443879</v>
      </c>
      <c r="D5224" s="39" t="s">
        <v>35842</v>
      </c>
      <c r="E5224" s="41">
        <v>105</v>
      </c>
      <c r="F5224" s="39" t="s">
        <v>45368</v>
      </c>
      <c r="G5224" s="39" t="s">
        <v>45</v>
      </c>
      <c r="H5224" s="39" t="s">
        <v>46</v>
      </c>
      <c r="I5224" s="39" t="s">
        <v>955</v>
      </c>
      <c r="J5224">
        <f>VLOOKUP(D5224,自助!C:F,4,0)</f>
        <v>105</v>
      </c>
      <c r="K5224" t="str">
        <f t="shared" si="81"/>
        <v/>
      </c>
      <c r="L5224" s="12">
        <f>VLOOKUP(D5224,自助!C:G,5,FALSE)</f>
        <v>42914.41747685185</v>
      </c>
    </row>
    <row r="5225" spans="1:12" hidden="1">
      <c r="A5225" s="39" t="s">
        <v>42900</v>
      </c>
      <c r="B5225" s="39" t="s">
        <v>26707</v>
      </c>
      <c r="C5225" s="40">
        <v>444288</v>
      </c>
      <c r="D5225" s="39" t="s">
        <v>35862</v>
      </c>
      <c r="E5225" s="41">
        <v>20</v>
      </c>
      <c r="F5225" s="39" t="s">
        <v>45368</v>
      </c>
      <c r="G5225" s="39" t="s">
        <v>45</v>
      </c>
      <c r="H5225" s="39" t="s">
        <v>46</v>
      </c>
      <c r="I5225" s="39" t="s">
        <v>955</v>
      </c>
      <c r="J5225">
        <f>VLOOKUP(D5225,自助!C:F,4,0)</f>
        <v>20</v>
      </c>
      <c r="K5225" t="str">
        <f t="shared" si="81"/>
        <v/>
      </c>
      <c r="L5225" s="12">
        <f>VLOOKUP(D5225,自助!C:G,5,FALSE)</f>
        <v>42914.423310185186</v>
      </c>
    </row>
    <row r="5226" spans="1:12" hidden="1">
      <c r="A5226" s="39" t="s">
        <v>45930</v>
      </c>
      <c r="B5226" s="39" t="s">
        <v>30039</v>
      </c>
      <c r="C5226" s="40">
        <v>444539</v>
      </c>
      <c r="D5226" s="39" t="s">
        <v>35876</v>
      </c>
      <c r="E5226" s="41">
        <v>200</v>
      </c>
      <c r="F5226" s="39" t="s">
        <v>45368</v>
      </c>
      <c r="G5226" s="39" t="s">
        <v>45</v>
      </c>
      <c r="H5226" s="39" t="s">
        <v>46</v>
      </c>
      <c r="I5226" s="39" t="s">
        <v>955</v>
      </c>
      <c r="J5226">
        <f>VLOOKUP(D5226,自助!C:F,4,0)</f>
        <v>200</v>
      </c>
      <c r="K5226" t="str">
        <f t="shared" si="81"/>
        <v/>
      </c>
      <c r="L5226" s="12">
        <f>VLOOKUP(D5226,自助!C:G,5,FALSE)</f>
        <v>42914.426608796297</v>
      </c>
    </row>
    <row r="5227" spans="1:12" hidden="1">
      <c r="A5227" s="39" t="s">
        <v>45708</v>
      </c>
      <c r="B5227" s="39" t="s">
        <v>29429</v>
      </c>
      <c r="C5227" s="40">
        <v>444565</v>
      </c>
      <c r="D5227" s="39" t="s">
        <v>35877</v>
      </c>
      <c r="E5227" s="41">
        <v>50</v>
      </c>
      <c r="F5227" s="39" t="s">
        <v>45368</v>
      </c>
      <c r="G5227" s="39" t="s">
        <v>45</v>
      </c>
      <c r="H5227" s="39" t="s">
        <v>46</v>
      </c>
      <c r="I5227" s="39" t="s">
        <v>955</v>
      </c>
      <c r="J5227">
        <f>VLOOKUP(D5227,自助!C:F,4,0)</f>
        <v>50</v>
      </c>
      <c r="K5227" t="str">
        <f t="shared" si="81"/>
        <v/>
      </c>
      <c r="L5227" s="12">
        <f>VLOOKUP(D5227,自助!C:G,5,FALSE)</f>
        <v>42914.426979166667</v>
      </c>
    </row>
    <row r="5228" spans="1:12" hidden="1">
      <c r="A5228" s="39" t="s">
        <v>45931</v>
      </c>
      <c r="B5228" s="39" t="s">
        <v>364</v>
      </c>
      <c r="C5228" s="40">
        <v>444642</v>
      </c>
      <c r="D5228" s="39" t="s">
        <v>35879</v>
      </c>
      <c r="E5228" s="41">
        <v>20</v>
      </c>
      <c r="F5228" s="39" t="s">
        <v>45368</v>
      </c>
      <c r="G5228" s="39" t="s">
        <v>45</v>
      </c>
      <c r="H5228" s="39" t="s">
        <v>46</v>
      </c>
      <c r="I5228" s="39" t="s">
        <v>955</v>
      </c>
      <c r="J5228">
        <f>VLOOKUP(D5228,自助!C:F,4,0)</f>
        <v>20</v>
      </c>
      <c r="K5228" t="str">
        <f t="shared" si="81"/>
        <v/>
      </c>
      <c r="L5228" s="12">
        <f>VLOOKUP(D5228,自助!C:G,5,FALSE)</f>
        <v>42914.42800925926</v>
      </c>
    </row>
    <row r="5229" spans="1:12" hidden="1">
      <c r="A5229" s="39" t="s">
        <v>45932</v>
      </c>
      <c r="B5229" s="39" t="s">
        <v>30041</v>
      </c>
      <c r="C5229" s="40">
        <v>444707</v>
      </c>
      <c r="D5229" s="39" t="s">
        <v>35881</v>
      </c>
      <c r="E5229" s="41">
        <v>500</v>
      </c>
      <c r="F5229" s="39" t="s">
        <v>45368</v>
      </c>
      <c r="G5229" s="39" t="s">
        <v>45</v>
      </c>
      <c r="H5229" s="39" t="s">
        <v>46</v>
      </c>
      <c r="I5229" s="39" t="s">
        <v>955</v>
      </c>
      <c r="J5229">
        <f>VLOOKUP(D5229,自助!C:F,4,0)</f>
        <v>500</v>
      </c>
      <c r="K5229" t="str">
        <f t="shared" si="81"/>
        <v/>
      </c>
      <c r="L5229" s="12">
        <f>VLOOKUP(D5229,自助!C:G,5,FALSE)</f>
        <v>42914.428784722222</v>
      </c>
    </row>
    <row r="5230" spans="1:12" hidden="1">
      <c r="A5230" s="39" t="s">
        <v>45933</v>
      </c>
      <c r="B5230" s="39" t="s">
        <v>30042</v>
      </c>
      <c r="C5230" s="40">
        <v>444804</v>
      </c>
      <c r="D5230" s="39" t="s">
        <v>35883</v>
      </c>
      <c r="E5230" s="41">
        <v>50</v>
      </c>
      <c r="F5230" s="39" t="s">
        <v>45368</v>
      </c>
      <c r="G5230" s="39" t="s">
        <v>45</v>
      </c>
      <c r="H5230" s="39" t="s">
        <v>46</v>
      </c>
      <c r="I5230" s="39" t="s">
        <v>955</v>
      </c>
      <c r="J5230">
        <f>VLOOKUP(D5230,自助!C:F,4,0)</f>
        <v>50</v>
      </c>
      <c r="K5230" t="str">
        <f t="shared" si="81"/>
        <v/>
      </c>
      <c r="L5230" s="12">
        <f>VLOOKUP(D5230,自助!C:G,5,FALSE)</f>
        <v>42914.429918981485</v>
      </c>
    </row>
    <row r="5231" spans="1:12" hidden="1">
      <c r="A5231" s="39" t="s">
        <v>45934</v>
      </c>
      <c r="B5231" s="39" t="s">
        <v>30145</v>
      </c>
      <c r="C5231" s="40">
        <v>449832</v>
      </c>
      <c r="D5231" s="39" t="s">
        <v>36055</v>
      </c>
      <c r="E5231" s="41">
        <v>100</v>
      </c>
      <c r="F5231" s="39" t="s">
        <v>45368</v>
      </c>
      <c r="G5231" s="39" t="s">
        <v>45</v>
      </c>
      <c r="H5231" s="39" t="s">
        <v>46</v>
      </c>
      <c r="I5231" s="39" t="s">
        <v>955</v>
      </c>
      <c r="J5231">
        <f>VLOOKUP(D5231,自助!C:F,4,0)</f>
        <v>100</v>
      </c>
      <c r="K5231" t="str">
        <f t="shared" si="81"/>
        <v/>
      </c>
      <c r="L5231" s="12">
        <f>VLOOKUP(D5231,自助!C:G,5,FALSE)</f>
        <v>42914.583865740744</v>
      </c>
    </row>
    <row r="5232" spans="1:12" hidden="1">
      <c r="A5232" s="39" t="s">
        <v>45935</v>
      </c>
      <c r="B5232" s="39" t="s">
        <v>30148</v>
      </c>
      <c r="C5232" s="40">
        <v>449841</v>
      </c>
      <c r="D5232" s="39" t="s">
        <v>36059</v>
      </c>
      <c r="E5232" s="41">
        <v>20</v>
      </c>
      <c r="F5232" s="39" t="s">
        <v>45368</v>
      </c>
      <c r="G5232" s="39" t="s">
        <v>45</v>
      </c>
      <c r="H5232" s="39" t="s">
        <v>46</v>
      </c>
      <c r="I5232" s="39" t="s">
        <v>955</v>
      </c>
      <c r="J5232">
        <f>VLOOKUP(D5232,自助!C:F,4,0)</f>
        <v>20</v>
      </c>
      <c r="K5232" t="str">
        <f t="shared" si="81"/>
        <v/>
      </c>
      <c r="L5232" s="12">
        <f>VLOOKUP(D5232,自助!C:G,5,FALSE)</f>
        <v>42914.584768518522</v>
      </c>
    </row>
    <row r="5233" spans="1:12" hidden="1">
      <c r="A5233" s="39" t="s">
        <v>245</v>
      </c>
      <c r="B5233" s="39" t="s">
        <v>246</v>
      </c>
      <c r="C5233" s="40">
        <v>449942</v>
      </c>
      <c r="D5233" s="39" t="s">
        <v>36064</v>
      </c>
      <c r="E5233" s="41">
        <v>220</v>
      </c>
      <c r="F5233" s="39" t="s">
        <v>45368</v>
      </c>
      <c r="G5233" s="39" t="s">
        <v>45</v>
      </c>
      <c r="H5233" s="39" t="s">
        <v>46</v>
      </c>
      <c r="I5233" s="39" t="s">
        <v>955</v>
      </c>
      <c r="J5233">
        <f>VLOOKUP(D5233,自助!C:F,4,0)</f>
        <v>220</v>
      </c>
      <c r="K5233" t="str">
        <f t="shared" si="81"/>
        <v/>
      </c>
      <c r="L5233" s="12">
        <f>VLOOKUP(D5233,自助!C:G,5,FALSE)</f>
        <v>42914.587395833332</v>
      </c>
    </row>
    <row r="5234" spans="1:12" hidden="1">
      <c r="A5234" s="39" t="s">
        <v>45704</v>
      </c>
      <c r="B5234" s="39" t="s">
        <v>29756</v>
      </c>
      <c r="C5234" s="40">
        <v>436023</v>
      </c>
      <c r="D5234" s="39" t="s">
        <v>35455</v>
      </c>
      <c r="E5234" s="41">
        <v>100</v>
      </c>
      <c r="F5234" s="39" t="s">
        <v>44805</v>
      </c>
      <c r="G5234" s="39" t="s">
        <v>45</v>
      </c>
      <c r="H5234" s="39" t="s">
        <v>46</v>
      </c>
      <c r="I5234" s="39" t="s">
        <v>955</v>
      </c>
      <c r="J5234">
        <f>VLOOKUP(D5234,自助!C:F,4,0)</f>
        <v>100</v>
      </c>
      <c r="K5234" t="str">
        <f t="shared" si="81"/>
        <v/>
      </c>
      <c r="L5234" s="12">
        <f>VLOOKUP(D5234,自助!C:G,5,FALSE)</f>
        <v>42913.712731481479</v>
      </c>
    </row>
    <row r="5235" spans="1:12" hidden="1">
      <c r="A5235" s="39" t="s">
        <v>45799</v>
      </c>
      <c r="B5235" s="39" t="s">
        <v>29761</v>
      </c>
      <c r="C5235" s="40">
        <v>436277</v>
      </c>
      <c r="D5235" s="39" t="s">
        <v>35471</v>
      </c>
      <c r="E5235" s="41">
        <v>100</v>
      </c>
      <c r="F5235" s="39" t="s">
        <v>44805</v>
      </c>
      <c r="G5235" s="39" t="s">
        <v>45</v>
      </c>
      <c r="H5235" s="39" t="s">
        <v>46</v>
      </c>
      <c r="I5235" s="39" t="s">
        <v>955</v>
      </c>
      <c r="J5235">
        <f>VLOOKUP(D5235,自助!C:F,4,0)</f>
        <v>100</v>
      </c>
      <c r="K5235" t="str">
        <f t="shared" si="81"/>
        <v/>
      </c>
      <c r="L5235" s="12">
        <f>VLOOKUP(D5235,自助!C:G,5,FALSE)</f>
        <v>42913.721701388888</v>
      </c>
    </row>
    <row r="5236" spans="1:12" hidden="1">
      <c r="A5236" s="39" t="s">
        <v>45936</v>
      </c>
      <c r="B5236" s="39" t="s">
        <v>29822</v>
      </c>
      <c r="C5236" s="40">
        <v>437769</v>
      </c>
      <c r="D5236" s="39" t="s">
        <v>35563</v>
      </c>
      <c r="E5236" s="41">
        <v>100</v>
      </c>
      <c r="F5236" s="39" t="s">
        <v>45368</v>
      </c>
      <c r="G5236" s="39" t="s">
        <v>45</v>
      </c>
      <c r="H5236" s="39" t="s">
        <v>46</v>
      </c>
      <c r="I5236" s="39" t="s">
        <v>955</v>
      </c>
      <c r="J5236">
        <f>VLOOKUP(D5236,自助!C:F,4,0)</f>
        <v>100</v>
      </c>
      <c r="K5236" t="str">
        <f t="shared" si="81"/>
        <v/>
      </c>
      <c r="L5236" s="12">
        <f>VLOOKUP(D5236,自助!C:G,5,FALSE)</f>
        <v>42914.324236111112</v>
      </c>
    </row>
    <row r="5237" spans="1:12" hidden="1">
      <c r="A5237" s="39" t="s">
        <v>45937</v>
      </c>
      <c r="B5237" s="39" t="s">
        <v>29840</v>
      </c>
      <c r="C5237" s="40">
        <v>438305</v>
      </c>
      <c r="D5237" s="39" t="s">
        <v>35591</v>
      </c>
      <c r="E5237" s="41">
        <v>1000</v>
      </c>
      <c r="F5237" s="39" t="s">
        <v>45368</v>
      </c>
      <c r="G5237" s="39" t="s">
        <v>45</v>
      </c>
      <c r="H5237" s="39" t="s">
        <v>46</v>
      </c>
      <c r="I5237" s="39" t="s">
        <v>955</v>
      </c>
      <c r="J5237">
        <f>VLOOKUP(D5237,自助!C:F,4,0)</f>
        <v>1000</v>
      </c>
      <c r="K5237" t="str">
        <f t="shared" si="81"/>
        <v/>
      </c>
      <c r="L5237" s="12">
        <f>VLOOKUP(D5237,自助!C:G,5,FALSE)</f>
        <v>42914.341446759259</v>
      </c>
    </row>
    <row r="5238" spans="1:12" hidden="1">
      <c r="A5238" s="39" t="s">
        <v>45938</v>
      </c>
      <c r="B5238" s="39" t="s">
        <v>29842</v>
      </c>
      <c r="C5238" s="40">
        <v>438320</v>
      </c>
      <c r="D5238" s="39" t="s">
        <v>35593</v>
      </c>
      <c r="E5238" s="41">
        <v>1000</v>
      </c>
      <c r="F5238" s="39" t="s">
        <v>45368</v>
      </c>
      <c r="G5238" s="39" t="s">
        <v>45</v>
      </c>
      <c r="H5238" s="39" t="s">
        <v>46</v>
      </c>
      <c r="I5238" s="39" t="s">
        <v>955</v>
      </c>
      <c r="J5238">
        <f>VLOOKUP(D5238,自助!C:F,4,0)</f>
        <v>1000</v>
      </c>
      <c r="K5238" t="str">
        <f t="shared" si="81"/>
        <v/>
      </c>
      <c r="L5238" s="12">
        <f>VLOOKUP(D5238,自助!C:G,5,FALSE)</f>
        <v>42914.341921296298</v>
      </c>
    </row>
    <row r="5239" spans="1:12" hidden="1">
      <c r="A5239" s="39" t="s">
        <v>45939</v>
      </c>
      <c r="B5239" s="39" t="s">
        <v>30028</v>
      </c>
      <c r="C5239" s="40">
        <v>444172</v>
      </c>
      <c r="D5239" s="39" t="s">
        <v>35859</v>
      </c>
      <c r="E5239" s="41">
        <v>10</v>
      </c>
      <c r="F5239" s="39" t="s">
        <v>45368</v>
      </c>
      <c r="G5239" s="39" t="s">
        <v>45</v>
      </c>
      <c r="H5239" s="39" t="s">
        <v>46</v>
      </c>
      <c r="I5239" s="39" t="s">
        <v>955</v>
      </c>
      <c r="J5239">
        <f>VLOOKUP(D5239,自助!C:F,4,0)</f>
        <v>10</v>
      </c>
      <c r="K5239" t="str">
        <f t="shared" si="81"/>
        <v/>
      </c>
      <c r="L5239" s="12">
        <f>VLOOKUP(D5239,自助!C:G,5,FALSE)</f>
        <v>42914.421655092592</v>
      </c>
    </row>
    <row r="5240" spans="1:12" hidden="1">
      <c r="A5240" s="39" t="s">
        <v>45940</v>
      </c>
      <c r="B5240" s="39" t="s">
        <v>30032</v>
      </c>
      <c r="C5240" s="40">
        <v>444321</v>
      </c>
      <c r="D5240" s="39" t="s">
        <v>35866</v>
      </c>
      <c r="E5240" s="41">
        <v>100</v>
      </c>
      <c r="F5240" s="39" t="s">
        <v>45368</v>
      </c>
      <c r="G5240" s="39" t="s">
        <v>45</v>
      </c>
      <c r="H5240" s="39" t="s">
        <v>46</v>
      </c>
      <c r="I5240" s="39" t="s">
        <v>955</v>
      </c>
      <c r="J5240">
        <f>VLOOKUP(D5240,自助!C:F,4,0)</f>
        <v>100</v>
      </c>
      <c r="K5240" t="str">
        <f t="shared" si="81"/>
        <v/>
      </c>
      <c r="L5240" s="12">
        <f>VLOOKUP(D5240,自助!C:G,5,FALSE)</f>
        <v>42914.423622685186</v>
      </c>
    </row>
    <row r="5241" spans="1:12" hidden="1">
      <c r="A5241" s="39" t="s">
        <v>45941</v>
      </c>
      <c r="B5241" s="39" t="s">
        <v>30056</v>
      </c>
      <c r="C5241" s="40">
        <v>445554</v>
      </c>
      <c r="D5241" s="39" t="s">
        <v>35905</v>
      </c>
      <c r="E5241" s="41">
        <v>50</v>
      </c>
      <c r="F5241" s="39" t="s">
        <v>45368</v>
      </c>
      <c r="G5241" s="39" t="s">
        <v>45</v>
      </c>
      <c r="H5241" s="39" t="s">
        <v>46</v>
      </c>
      <c r="I5241" s="39" t="s">
        <v>955</v>
      </c>
      <c r="J5241">
        <f>VLOOKUP(D5241,自助!C:F,4,0)</f>
        <v>50</v>
      </c>
      <c r="K5241" t="str">
        <f t="shared" si="81"/>
        <v/>
      </c>
      <c r="L5241" s="12">
        <f>VLOOKUP(D5241,自助!C:G,5,FALSE)</f>
        <v>42914.439421296294</v>
      </c>
    </row>
    <row r="5242" spans="1:12" hidden="1">
      <c r="A5242" s="39" t="s">
        <v>44421</v>
      </c>
      <c r="B5242" s="39" t="s">
        <v>28714</v>
      </c>
      <c r="C5242" s="40">
        <v>439617</v>
      </c>
      <c r="D5242" s="39" t="s">
        <v>35660</v>
      </c>
      <c r="E5242" s="41">
        <v>100</v>
      </c>
      <c r="F5242" s="39" t="s">
        <v>45368</v>
      </c>
      <c r="G5242" s="39" t="s">
        <v>45</v>
      </c>
      <c r="H5242" s="39" t="s">
        <v>46</v>
      </c>
      <c r="I5242" s="39" t="s">
        <v>955</v>
      </c>
      <c r="J5242">
        <f>VLOOKUP(D5242,自助!C:F,4,0)</f>
        <v>100</v>
      </c>
      <c r="K5242" t="str">
        <f t="shared" si="81"/>
        <v/>
      </c>
      <c r="L5242" s="12">
        <f>VLOOKUP(D5242,自助!C:G,5,FALSE)</f>
        <v>42914.36173611111</v>
      </c>
    </row>
    <row r="5243" spans="1:12" hidden="1">
      <c r="A5243" s="39" t="s">
        <v>45942</v>
      </c>
      <c r="B5243" s="39" t="s">
        <v>29980</v>
      </c>
      <c r="C5243" s="40">
        <v>442611</v>
      </c>
      <c r="D5243" s="39" t="s">
        <v>35794</v>
      </c>
      <c r="E5243" s="41">
        <v>50</v>
      </c>
      <c r="F5243" s="39" t="s">
        <v>45368</v>
      </c>
      <c r="G5243" s="39" t="s">
        <v>45</v>
      </c>
      <c r="H5243" s="39" t="s">
        <v>46</v>
      </c>
      <c r="I5243" s="39" t="s">
        <v>955</v>
      </c>
      <c r="J5243">
        <f>VLOOKUP(D5243,自助!C:F,4,0)</f>
        <v>50</v>
      </c>
      <c r="K5243" t="str">
        <f t="shared" si="81"/>
        <v/>
      </c>
      <c r="L5243" s="12">
        <f>VLOOKUP(D5243,自助!C:G,5,FALSE)</f>
        <v>42914.401099537034</v>
      </c>
    </row>
    <row r="5244" spans="1:12" hidden="1">
      <c r="A5244" s="39" t="s">
        <v>45943</v>
      </c>
      <c r="B5244" s="39" t="s">
        <v>30080</v>
      </c>
      <c r="C5244" s="40">
        <v>447257</v>
      </c>
      <c r="D5244" s="39" t="s">
        <v>35951</v>
      </c>
      <c r="E5244" s="41">
        <v>200</v>
      </c>
      <c r="F5244" s="39" t="s">
        <v>45368</v>
      </c>
      <c r="G5244" s="39" t="s">
        <v>45</v>
      </c>
      <c r="H5244" s="39" t="s">
        <v>46</v>
      </c>
      <c r="I5244" s="39" t="s">
        <v>955</v>
      </c>
      <c r="J5244">
        <f>VLOOKUP(D5244,自助!C:F,4,0)</f>
        <v>200</v>
      </c>
      <c r="K5244" t="str">
        <f t="shared" si="81"/>
        <v/>
      </c>
      <c r="L5244" s="12">
        <f>VLOOKUP(D5244,自助!C:G,5,FALSE)</f>
        <v>42914.463819444441</v>
      </c>
    </row>
    <row r="5245" spans="1:12" hidden="1">
      <c r="A5245" s="39" t="s">
        <v>45944</v>
      </c>
      <c r="B5245" s="39" t="s">
        <v>30181</v>
      </c>
      <c r="C5245" s="40">
        <v>451661</v>
      </c>
      <c r="D5245" s="39" t="s">
        <v>36113</v>
      </c>
      <c r="E5245" s="41">
        <v>50</v>
      </c>
      <c r="F5245" s="39" t="s">
        <v>45368</v>
      </c>
      <c r="G5245" s="39" t="s">
        <v>45</v>
      </c>
      <c r="H5245" s="39" t="s">
        <v>46</v>
      </c>
      <c r="I5245" s="39" t="s">
        <v>955</v>
      </c>
      <c r="J5245">
        <f>VLOOKUP(D5245,自助!C:F,4,0)</f>
        <v>50</v>
      </c>
      <c r="K5245" t="str">
        <f t="shared" si="81"/>
        <v/>
      </c>
      <c r="L5245" s="12">
        <f>VLOOKUP(D5245,自助!C:G,5,FALSE)</f>
        <v>42914.6175</v>
      </c>
    </row>
    <row r="5246" spans="1:12" hidden="1">
      <c r="A5246" s="39" t="s">
        <v>45945</v>
      </c>
      <c r="B5246" s="39" t="s">
        <v>29670</v>
      </c>
      <c r="C5246" s="40">
        <v>432438</v>
      </c>
      <c r="D5246" s="39" t="s">
        <v>35303</v>
      </c>
      <c r="E5246" s="41">
        <v>20</v>
      </c>
      <c r="F5246" s="39" t="s">
        <v>44805</v>
      </c>
      <c r="G5246" s="39" t="s">
        <v>45</v>
      </c>
      <c r="H5246" s="39" t="s">
        <v>46</v>
      </c>
      <c r="I5246" s="39" t="s">
        <v>955</v>
      </c>
      <c r="J5246">
        <f>VLOOKUP(D5246,自助!C:F,4,0)</f>
        <v>20</v>
      </c>
      <c r="K5246" t="str">
        <f t="shared" si="81"/>
        <v/>
      </c>
      <c r="L5246" s="12">
        <f>VLOOKUP(D5246,自助!C:G,5,FALSE)</f>
        <v>42913.638009259259</v>
      </c>
    </row>
    <row r="5247" spans="1:12" hidden="1">
      <c r="A5247" s="39" t="s">
        <v>45946</v>
      </c>
      <c r="B5247" s="39" t="s">
        <v>29671</v>
      </c>
      <c r="C5247" s="40">
        <v>432455</v>
      </c>
      <c r="D5247" s="39" t="s">
        <v>35304</v>
      </c>
      <c r="E5247" s="41">
        <v>20</v>
      </c>
      <c r="F5247" s="39" t="s">
        <v>44805</v>
      </c>
      <c r="G5247" s="39" t="s">
        <v>45</v>
      </c>
      <c r="H5247" s="39" t="s">
        <v>46</v>
      </c>
      <c r="I5247" s="39" t="s">
        <v>955</v>
      </c>
      <c r="J5247">
        <f>VLOOKUP(D5247,自助!C:F,4,0)</f>
        <v>20</v>
      </c>
      <c r="K5247" t="str">
        <f t="shared" si="81"/>
        <v/>
      </c>
      <c r="L5247" s="12">
        <f>VLOOKUP(D5247,自助!C:G,5,FALSE)</f>
        <v>42913.638344907406</v>
      </c>
    </row>
    <row r="5248" spans="1:12" hidden="1">
      <c r="A5248" s="39" t="s">
        <v>45947</v>
      </c>
      <c r="B5248" s="39" t="s">
        <v>29846</v>
      </c>
      <c r="C5248" s="40">
        <v>438399</v>
      </c>
      <c r="D5248" s="39" t="s">
        <v>35600</v>
      </c>
      <c r="E5248" s="41">
        <v>500</v>
      </c>
      <c r="F5248" s="39" t="s">
        <v>45368</v>
      </c>
      <c r="G5248" s="39" t="s">
        <v>45</v>
      </c>
      <c r="H5248" s="39" t="s">
        <v>46</v>
      </c>
      <c r="I5248" s="39" t="s">
        <v>955</v>
      </c>
      <c r="J5248">
        <f>VLOOKUP(D5248,自助!C:F,4,0)</f>
        <v>500</v>
      </c>
      <c r="K5248" t="str">
        <f t="shared" si="81"/>
        <v/>
      </c>
      <c r="L5248" s="12">
        <f>VLOOKUP(D5248,自助!C:G,5,FALSE)</f>
        <v>42914.342939814815</v>
      </c>
    </row>
    <row r="5249" spans="1:12" hidden="1">
      <c r="A5249" s="39" t="s">
        <v>45948</v>
      </c>
      <c r="B5249" s="39" t="s">
        <v>29850</v>
      </c>
      <c r="C5249" s="40">
        <v>438453</v>
      </c>
      <c r="D5249" s="39" t="s">
        <v>35607</v>
      </c>
      <c r="E5249" s="41">
        <v>10</v>
      </c>
      <c r="F5249" s="39" t="s">
        <v>45368</v>
      </c>
      <c r="G5249" s="39" t="s">
        <v>45</v>
      </c>
      <c r="H5249" s="39" t="s">
        <v>46</v>
      </c>
      <c r="I5249" s="39" t="s">
        <v>955</v>
      </c>
      <c r="J5249">
        <f>VLOOKUP(D5249,自助!C:F,4,0)</f>
        <v>10</v>
      </c>
      <c r="K5249" t="str">
        <f t="shared" si="81"/>
        <v/>
      </c>
      <c r="L5249" s="12">
        <f>VLOOKUP(D5249,自助!C:G,5,FALSE)</f>
        <v>42914.344247685185</v>
      </c>
    </row>
    <row r="5250" spans="1:12" hidden="1">
      <c r="A5250" s="39" t="s">
        <v>45653</v>
      </c>
      <c r="B5250" s="39" t="s">
        <v>748</v>
      </c>
      <c r="C5250" s="40">
        <v>442243</v>
      </c>
      <c r="D5250" s="39" t="s">
        <v>35780</v>
      </c>
      <c r="E5250" s="41">
        <v>200</v>
      </c>
      <c r="F5250" s="39" t="s">
        <v>45368</v>
      </c>
      <c r="G5250" s="39" t="s">
        <v>45</v>
      </c>
      <c r="H5250" s="39" t="s">
        <v>46</v>
      </c>
      <c r="I5250" s="39" t="s">
        <v>955</v>
      </c>
      <c r="J5250">
        <f>VLOOKUP(D5250,自助!C:F,4,0)</f>
        <v>200</v>
      </c>
      <c r="K5250" t="str">
        <f t="shared" si="81"/>
        <v/>
      </c>
      <c r="L5250" s="12">
        <f>VLOOKUP(D5250,自助!C:G,5,FALSE)</f>
        <v>42914.395856481482</v>
      </c>
    </row>
    <row r="5251" spans="1:12" hidden="1">
      <c r="A5251" s="39" t="s">
        <v>45949</v>
      </c>
      <c r="B5251" s="39" t="s">
        <v>29974</v>
      </c>
      <c r="C5251" s="40">
        <v>442392</v>
      </c>
      <c r="D5251" s="39" t="s">
        <v>35786</v>
      </c>
      <c r="E5251" s="41">
        <v>20</v>
      </c>
      <c r="F5251" s="39" t="s">
        <v>45368</v>
      </c>
      <c r="G5251" s="39" t="s">
        <v>45</v>
      </c>
      <c r="H5251" s="39" t="s">
        <v>46</v>
      </c>
      <c r="I5251" s="39" t="s">
        <v>955</v>
      </c>
      <c r="J5251">
        <f>VLOOKUP(D5251,自助!C:F,4,0)</f>
        <v>20</v>
      </c>
      <c r="K5251" t="str">
        <f t="shared" ref="K5251:K5314" si="82">IF(E5251=J5251,"",1)</f>
        <v/>
      </c>
      <c r="L5251" s="12">
        <f>VLOOKUP(D5251,自助!C:G,5,FALSE)</f>
        <v>42914.398078703707</v>
      </c>
    </row>
    <row r="5252" spans="1:12" hidden="1">
      <c r="A5252" s="39" t="s">
        <v>45950</v>
      </c>
      <c r="B5252" s="39" t="s">
        <v>29975</v>
      </c>
      <c r="C5252" s="40">
        <v>442438</v>
      </c>
      <c r="D5252" s="39" t="s">
        <v>35787</v>
      </c>
      <c r="E5252" s="41">
        <v>20</v>
      </c>
      <c r="F5252" s="39" t="s">
        <v>45368</v>
      </c>
      <c r="G5252" s="39" t="s">
        <v>45</v>
      </c>
      <c r="H5252" s="39" t="s">
        <v>46</v>
      </c>
      <c r="I5252" s="39" t="s">
        <v>955</v>
      </c>
      <c r="J5252">
        <f>VLOOKUP(D5252,自助!C:F,4,0)</f>
        <v>20</v>
      </c>
      <c r="K5252" t="str">
        <f t="shared" si="82"/>
        <v/>
      </c>
      <c r="L5252" s="12">
        <f>VLOOKUP(D5252,自助!C:G,5,FALSE)</f>
        <v>42914.398229166669</v>
      </c>
    </row>
    <row r="5253" spans="1:12" hidden="1">
      <c r="A5253" s="39" t="s">
        <v>45896</v>
      </c>
      <c r="B5253" s="39" t="s">
        <v>29941</v>
      </c>
      <c r="C5253" s="40">
        <v>444992</v>
      </c>
      <c r="D5253" s="39" t="s">
        <v>35890</v>
      </c>
      <c r="E5253" s="41">
        <v>100</v>
      </c>
      <c r="F5253" s="39" t="s">
        <v>45368</v>
      </c>
      <c r="G5253" s="39" t="s">
        <v>45</v>
      </c>
      <c r="H5253" s="39" t="s">
        <v>46</v>
      </c>
      <c r="I5253" s="39" t="s">
        <v>955</v>
      </c>
      <c r="J5253">
        <f>VLOOKUP(D5253,自助!C:F,4,0)</f>
        <v>100</v>
      </c>
      <c r="K5253" t="str">
        <f t="shared" si="82"/>
        <v/>
      </c>
      <c r="L5253" s="12">
        <f>VLOOKUP(D5253,自助!C:G,5,FALSE)</f>
        <v>42914.432534722226</v>
      </c>
    </row>
    <row r="5254" spans="1:12" hidden="1">
      <c r="A5254" s="39" t="s">
        <v>45376</v>
      </c>
      <c r="B5254" s="39" t="s">
        <v>29817</v>
      </c>
      <c r="C5254" s="40">
        <v>439106</v>
      </c>
      <c r="D5254" s="39" t="s">
        <v>35637</v>
      </c>
      <c r="E5254" s="41">
        <v>200</v>
      </c>
      <c r="F5254" s="39" t="s">
        <v>45368</v>
      </c>
      <c r="G5254" s="39" t="s">
        <v>45</v>
      </c>
      <c r="H5254" s="39" t="s">
        <v>46</v>
      </c>
      <c r="I5254" s="39" t="s">
        <v>955</v>
      </c>
      <c r="J5254">
        <f>VLOOKUP(D5254,自助!C:F,4,0)</f>
        <v>200</v>
      </c>
      <c r="K5254" t="str">
        <f t="shared" si="82"/>
        <v/>
      </c>
      <c r="L5254" s="12">
        <f>VLOOKUP(D5254,自助!C:G,5,FALSE)</f>
        <v>42914.35423611111</v>
      </c>
    </row>
    <row r="5255" spans="1:12" hidden="1">
      <c r="A5255" s="39" t="s">
        <v>45951</v>
      </c>
      <c r="B5255" s="39" t="s">
        <v>29874</v>
      </c>
      <c r="C5255" s="40">
        <v>439211</v>
      </c>
      <c r="D5255" s="39" t="s">
        <v>35639</v>
      </c>
      <c r="E5255" s="41">
        <v>20</v>
      </c>
      <c r="F5255" s="39" t="s">
        <v>45368</v>
      </c>
      <c r="G5255" s="39" t="s">
        <v>45</v>
      </c>
      <c r="H5255" s="39" t="s">
        <v>46</v>
      </c>
      <c r="I5255" s="39" t="s">
        <v>955</v>
      </c>
      <c r="J5255">
        <f>VLOOKUP(D5255,自助!C:F,4,0)</f>
        <v>20</v>
      </c>
      <c r="K5255" t="str">
        <f t="shared" si="82"/>
        <v/>
      </c>
      <c r="L5255" s="12">
        <f>VLOOKUP(D5255,自助!C:G,5,FALSE)</f>
        <v>42914.354513888888</v>
      </c>
    </row>
    <row r="5256" spans="1:12" hidden="1">
      <c r="A5256" s="39" t="s">
        <v>45925</v>
      </c>
      <c r="B5256" s="39" t="s">
        <v>28103</v>
      </c>
      <c r="C5256" s="40">
        <v>439711</v>
      </c>
      <c r="D5256" s="39" t="s">
        <v>35668</v>
      </c>
      <c r="E5256" s="41">
        <v>300</v>
      </c>
      <c r="F5256" s="39" t="s">
        <v>45368</v>
      </c>
      <c r="G5256" s="39" t="s">
        <v>45</v>
      </c>
      <c r="H5256" s="39" t="s">
        <v>46</v>
      </c>
      <c r="I5256" s="39" t="s">
        <v>955</v>
      </c>
      <c r="J5256">
        <f>VLOOKUP(D5256,自助!C:F,4,0)</f>
        <v>300</v>
      </c>
      <c r="K5256" t="str">
        <f t="shared" si="82"/>
        <v/>
      </c>
      <c r="L5256" s="12">
        <f>VLOOKUP(D5256,自助!C:G,5,FALSE)</f>
        <v>42914.363275462965</v>
      </c>
    </row>
    <row r="5257" spans="1:12" hidden="1">
      <c r="A5257" s="39" t="s">
        <v>45952</v>
      </c>
      <c r="B5257" s="39" t="s">
        <v>29894</v>
      </c>
      <c r="C5257" s="40">
        <v>439840</v>
      </c>
      <c r="D5257" s="39" t="s">
        <v>35671</v>
      </c>
      <c r="E5257" s="41">
        <v>20</v>
      </c>
      <c r="F5257" s="39" t="s">
        <v>45368</v>
      </c>
      <c r="G5257" s="39" t="s">
        <v>45</v>
      </c>
      <c r="H5257" s="39" t="s">
        <v>46</v>
      </c>
      <c r="I5257" s="39" t="s">
        <v>955</v>
      </c>
      <c r="J5257">
        <f>VLOOKUP(D5257,自助!C:F,4,0)</f>
        <v>20</v>
      </c>
      <c r="K5257" t="str">
        <f t="shared" si="82"/>
        <v/>
      </c>
      <c r="L5257" s="12">
        <f>VLOOKUP(D5257,自助!C:G,5,FALSE)</f>
        <v>42914.365219907406</v>
      </c>
    </row>
    <row r="5258" spans="1:12" hidden="1">
      <c r="A5258" s="39" t="s">
        <v>45953</v>
      </c>
      <c r="B5258" s="39" t="s">
        <v>30151</v>
      </c>
      <c r="C5258" s="40">
        <v>449985</v>
      </c>
      <c r="D5258" s="39" t="s">
        <v>36066</v>
      </c>
      <c r="E5258" s="41">
        <v>20</v>
      </c>
      <c r="F5258" s="39" t="s">
        <v>45368</v>
      </c>
      <c r="G5258" s="39" t="s">
        <v>45</v>
      </c>
      <c r="H5258" s="39" t="s">
        <v>46</v>
      </c>
      <c r="I5258" s="39" t="s">
        <v>955</v>
      </c>
      <c r="J5258">
        <f>VLOOKUP(D5258,自助!C:F,4,0)</f>
        <v>20</v>
      </c>
      <c r="K5258" t="str">
        <f t="shared" si="82"/>
        <v/>
      </c>
      <c r="L5258" s="12">
        <f>VLOOKUP(D5258,自助!C:G,5,FALSE)</f>
        <v>42914.588414351849</v>
      </c>
    </row>
    <row r="5259" spans="1:12" hidden="1">
      <c r="A5259" s="39" t="s">
        <v>45954</v>
      </c>
      <c r="B5259" s="39" t="s">
        <v>30155</v>
      </c>
      <c r="C5259" s="40">
        <v>450173</v>
      </c>
      <c r="D5259" s="39" t="s">
        <v>36071</v>
      </c>
      <c r="E5259" s="41">
        <v>20</v>
      </c>
      <c r="F5259" s="39" t="s">
        <v>45368</v>
      </c>
      <c r="G5259" s="39" t="s">
        <v>45</v>
      </c>
      <c r="H5259" s="39" t="s">
        <v>46</v>
      </c>
      <c r="I5259" s="39" t="s">
        <v>955</v>
      </c>
      <c r="J5259">
        <f>VLOOKUP(D5259,自助!C:F,4,0)</f>
        <v>20</v>
      </c>
      <c r="K5259" t="str">
        <f t="shared" si="82"/>
        <v/>
      </c>
      <c r="L5259" s="12">
        <f>VLOOKUP(D5259,自助!C:G,5,FALSE)</f>
        <v>42914.592905092592</v>
      </c>
    </row>
    <row r="5260" spans="1:12" hidden="1">
      <c r="A5260" s="39" t="s">
        <v>45955</v>
      </c>
      <c r="B5260" s="39" t="s">
        <v>30156</v>
      </c>
      <c r="C5260" s="40">
        <v>450210</v>
      </c>
      <c r="D5260" s="39" t="s">
        <v>36072</v>
      </c>
      <c r="E5260" s="41">
        <v>10</v>
      </c>
      <c r="F5260" s="39" t="s">
        <v>45368</v>
      </c>
      <c r="G5260" s="39" t="s">
        <v>45</v>
      </c>
      <c r="H5260" s="39" t="s">
        <v>46</v>
      </c>
      <c r="I5260" s="39" t="s">
        <v>955</v>
      </c>
      <c r="J5260">
        <f>VLOOKUP(D5260,自助!C:F,4,0)</f>
        <v>10</v>
      </c>
      <c r="K5260" t="str">
        <f t="shared" si="82"/>
        <v/>
      </c>
      <c r="L5260" s="12">
        <f>VLOOKUP(D5260,自助!C:G,5,FALSE)</f>
        <v>42914.593587962961</v>
      </c>
    </row>
    <row r="5261" spans="1:12" hidden="1">
      <c r="A5261" s="39" t="s">
        <v>45956</v>
      </c>
      <c r="B5261" s="39" t="s">
        <v>30147</v>
      </c>
      <c r="C5261" s="40">
        <v>450293</v>
      </c>
      <c r="D5261" s="39" t="s">
        <v>36075</v>
      </c>
      <c r="E5261" s="41">
        <v>100</v>
      </c>
      <c r="F5261" s="39" t="s">
        <v>45368</v>
      </c>
      <c r="G5261" s="39" t="s">
        <v>45</v>
      </c>
      <c r="H5261" s="39" t="s">
        <v>46</v>
      </c>
      <c r="I5261" s="39" t="s">
        <v>955</v>
      </c>
      <c r="J5261">
        <f>VLOOKUP(D5261,自助!C:F,4,0)</f>
        <v>100</v>
      </c>
      <c r="K5261" t="str">
        <f t="shared" si="82"/>
        <v/>
      </c>
      <c r="L5261" s="12">
        <f>VLOOKUP(D5261,自助!C:G,5,FALSE)</f>
        <v>42914.59542824074</v>
      </c>
    </row>
    <row r="5262" spans="1:12" hidden="1">
      <c r="A5262" s="39" t="s">
        <v>45957</v>
      </c>
      <c r="B5262" s="39" t="s">
        <v>30132</v>
      </c>
      <c r="C5262" s="40">
        <v>450296</v>
      </c>
      <c r="D5262" s="39" t="s">
        <v>36076</v>
      </c>
      <c r="E5262" s="41">
        <v>1000</v>
      </c>
      <c r="F5262" s="39" t="s">
        <v>45368</v>
      </c>
      <c r="G5262" s="39" t="s">
        <v>45</v>
      </c>
      <c r="H5262" s="39" t="s">
        <v>46</v>
      </c>
      <c r="I5262" s="39" t="s">
        <v>955</v>
      </c>
      <c r="J5262">
        <f>VLOOKUP(D5262,自助!C:F,4,0)</f>
        <v>1000</v>
      </c>
      <c r="K5262" t="str">
        <f t="shared" si="82"/>
        <v/>
      </c>
      <c r="L5262" s="12">
        <f>VLOOKUP(D5262,自助!C:G,5,FALSE)</f>
        <v>42914.595555555556</v>
      </c>
    </row>
    <row r="5263" spans="1:12" hidden="1">
      <c r="A5263" s="39" t="s">
        <v>45958</v>
      </c>
      <c r="B5263" s="39" t="s">
        <v>30158</v>
      </c>
      <c r="C5263" s="40">
        <v>450383</v>
      </c>
      <c r="D5263" s="39" t="s">
        <v>36077</v>
      </c>
      <c r="E5263" s="41">
        <v>10</v>
      </c>
      <c r="F5263" s="39" t="s">
        <v>45368</v>
      </c>
      <c r="G5263" s="39" t="s">
        <v>45</v>
      </c>
      <c r="H5263" s="39" t="s">
        <v>46</v>
      </c>
      <c r="I5263" s="39" t="s">
        <v>955</v>
      </c>
      <c r="J5263">
        <f>VLOOKUP(D5263,自助!C:F,4,0)</f>
        <v>10</v>
      </c>
      <c r="K5263" t="str">
        <f t="shared" si="82"/>
        <v/>
      </c>
      <c r="L5263" s="12">
        <f>VLOOKUP(D5263,自助!C:G,5,FALSE)</f>
        <v>42914.596828703703</v>
      </c>
    </row>
    <row r="5264" spans="1:12" hidden="1">
      <c r="A5264" s="39" t="s">
        <v>504</v>
      </c>
      <c r="B5264" s="39" t="s">
        <v>505</v>
      </c>
      <c r="C5264" s="40">
        <v>450823</v>
      </c>
      <c r="D5264" s="39" t="s">
        <v>36086</v>
      </c>
      <c r="E5264" s="41">
        <v>200</v>
      </c>
      <c r="F5264" s="39" t="s">
        <v>45368</v>
      </c>
      <c r="G5264" s="39" t="s">
        <v>45</v>
      </c>
      <c r="H5264" s="39" t="s">
        <v>46</v>
      </c>
      <c r="I5264" s="39" t="s">
        <v>955</v>
      </c>
      <c r="J5264">
        <f>VLOOKUP(D5264,自助!C:F,4,0)</f>
        <v>200</v>
      </c>
      <c r="K5264" t="str">
        <f t="shared" si="82"/>
        <v/>
      </c>
      <c r="L5264" s="12">
        <f>VLOOKUP(D5264,自助!C:G,5,FALSE)</f>
        <v>42914.604062500002</v>
      </c>
    </row>
    <row r="5265" spans="1:12" hidden="1">
      <c r="A5265" s="39" t="s">
        <v>45959</v>
      </c>
      <c r="B5265" s="39" t="s">
        <v>30166</v>
      </c>
      <c r="C5265" s="40">
        <v>450919</v>
      </c>
      <c r="D5265" s="39" t="s">
        <v>36093</v>
      </c>
      <c r="E5265" s="41">
        <v>20</v>
      </c>
      <c r="F5265" s="39" t="s">
        <v>45368</v>
      </c>
      <c r="G5265" s="39" t="s">
        <v>45</v>
      </c>
      <c r="H5265" s="39" t="s">
        <v>46</v>
      </c>
      <c r="I5265" s="39" t="s">
        <v>955</v>
      </c>
      <c r="J5265">
        <f>VLOOKUP(D5265,自助!C:F,4,0)</f>
        <v>20</v>
      </c>
      <c r="K5265" t="str">
        <f t="shared" si="82"/>
        <v/>
      </c>
      <c r="L5265" s="12">
        <f>VLOOKUP(D5265,自助!C:G,5,FALSE)</f>
        <v>42914.606030092589</v>
      </c>
    </row>
    <row r="5266" spans="1:12" hidden="1">
      <c r="A5266" s="39" t="s">
        <v>45960</v>
      </c>
      <c r="B5266" s="39" t="s">
        <v>29833</v>
      </c>
      <c r="C5266" s="40">
        <v>438032</v>
      </c>
      <c r="D5266" s="39" t="s">
        <v>35581</v>
      </c>
      <c r="E5266" s="41">
        <v>1000</v>
      </c>
      <c r="F5266" s="39" t="s">
        <v>45368</v>
      </c>
      <c r="G5266" s="39" t="s">
        <v>45</v>
      </c>
      <c r="H5266" s="39" t="s">
        <v>46</v>
      </c>
      <c r="I5266" s="39" t="s">
        <v>955</v>
      </c>
      <c r="J5266">
        <f>VLOOKUP(D5266,自助!C:F,4,0)</f>
        <v>1000</v>
      </c>
      <c r="K5266" t="str">
        <f t="shared" si="82"/>
        <v/>
      </c>
      <c r="L5266" s="12">
        <f>VLOOKUP(D5266,自助!C:G,5,FALSE)</f>
        <v>42914.334872685184</v>
      </c>
    </row>
    <row r="5267" spans="1:12" hidden="1">
      <c r="A5267" s="39" t="s">
        <v>45961</v>
      </c>
      <c r="B5267" s="39" t="s">
        <v>30054</v>
      </c>
      <c r="C5267" s="40">
        <v>445366</v>
      </c>
      <c r="D5267" s="39" t="s">
        <v>35903</v>
      </c>
      <c r="E5267" s="41">
        <v>20</v>
      </c>
      <c r="F5267" s="39" t="s">
        <v>45368</v>
      </c>
      <c r="G5267" s="39" t="s">
        <v>45</v>
      </c>
      <c r="H5267" s="39" t="s">
        <v>46</v>
      </c>
      <c r="I5267" s="39" t="s">
        <v>955</v>
      </c>
      <c r="J5267">
        <f>VLOOKUP(D5267,自助!C:F,4,0)</f>
        <v>20</v>
      </c>
      <c r="K5267" t="str">
        <f t="shared" si="82"/>
        <v/>
      </c>
      <c r="L5267" s="12">
        <f>VLOOKUP(D5267,自助!C:G,5,FALSE)</f>
        <v>42914.436979166669</v>
      </c>
    </row>
    <row r="5268" spans="1:12" hidden="1">
      <c r="A5268" s="39" t="s">
        <v>45962</v>
      </c>
      <c r="B5268" s="39" t="s">
        <v>30274</v>
      </c>
      <c r="C5268" s="40">
        <v>455959</v>
      </c>
      <c r="D5268" s="39" t="s">
        <v>36278</v>
      </c>
      <c r="E5268" s="41">
        <v>1600</v>
      </c>
      <c r="F5268" s="39" t="s">
        <v>45368</v>
      </c>
      <c r="G5268" s="39" t="s">
        <v>45</v>
      </c>
      <c r="H5268" s="39" t="s">
        <v>46</v>
      </c>
      <c r="I5268" s="39" t="s">
        <v>955</v>
      </c>
      <c r="J5268">
        <f>VLOOKUP(D5268,自助!C:F,4,0)</f>
        <v>1600</v>
      </c>
      <c r="K5268" t="str">
        <f t="shared" si="82"/>
        <v/>
      </c>
      <c r="L5268" s="12">
        <f>VLOOKUP(D5268,自助!C:G,5,FALSE)</f>
        <v>42914.701689814814</v>
      </c>
    </row>
    <row r="5269" spans="1:12" hidden="1">
      <c r="A5269" s="39" t="s">
        <v>45963</v>
      </c>
      <c r="B5269" s="39" t="s">
        <v>30277</v>
      </c>
      <c r="C5269" s="40">
        <v>455998</v>
      </c>
      <c r="D5269" s="39" t="s">
        <v>36281</v>
      </c>
      <c r="E5269" s="41">
        <v>500</v>
      </c>
      <c r="F5269" s="39" t="s">
        <v>45368</v>
      </c>
      <c r="G5269" s="39" t="s">
        <v>45</v>
      </c>
      <c r="H5269" s="39" t="s">
        <v>46</v>
      </c>
      <c r="I5269" s="39" t="s">
        <v>955</v>
      </c>
      <c r="J5269">
        <f>VLOOKUP(D5269,自助!C:F,4,0)</f>
        <v>500</v>
      </c>
      <c r="K5269" t="str">
        <f t="shared" si="82"/>
        <v/>
      </c>
      <c r="L5269" s="12">
        <f>VLOOKUP(D5269,自助!C:G,5,FALSE)</f>
        <v>42914.702418981484</v>
      </c>
    </row>
    <row r="5270" spans="1:12" hidden="1">
      <c r="A5270" s="39" t="s">
        <v>45964</v>
      </c>
      <c r="B5270" s="39" t="s">
        <v>699</v>
      </c>
      <c r="C5270" s="40">
        <v>456001</v>
      </c>
      <c r="D5270" s="39" t="s">
        <v>36282</v>
      </c>
      <c r="E5270" s="41">
        <v>10</v>
      </c>
      <c r="F5270" s="39" t="s">
        <v>45368</v>
      </c>
      <c r="G5270" s="39" t="s">
        <v>45</v>
      </c>
      <c r="H5270" s="39" t="s">
        <v>46</v>
      </c>
      <c r="I5270" s="39" t="s">
        <v>955</v>
      </c>
      <c r="J5270">
        <f>VLOOKUP(D5270,自助!C:F,4,0)</f>
        <v>10</v>
      </c>
      <c r="K5270" t="str">
        <f t="shared" si="82"/>
        <v/>
      </c>
      <c r="L5270" s="12">
        <f>VLOOKUP(D5270,自助!C:G,5,FALSE)</f>
        <v>42914.702731481484</v>
      </c>
    </row>
    <row r="5271" spans="1:12" hidden="1">
      <c r="A5271" s="39" t="s">
        <v>45965</v>
      </c>
      <c r="B5271" s="39" t="s">
        <v>30259</v>
      </c>
      <c r="C5271" s="40">
        <v>456003</v>
      </c>
      <c r="D5271" s="39" t="s">
        <v>36283</v>
      </c>
      <c r="E5271" s="41">
        <v>100</v>
      </c>
      <c r="F5271" s="39" t="s">
        <v>45368</v>
      </c>
      <c r="G5271" s="39" t="s">
        <v>45</v>
      </c>
      <c r="H5271" s="39" t="s">
        <v>46</v>
      </c>
      <c r="I5271" s="39" t="s">
        <v>955</v>
      </c>
      <c r="J5271">
        <f>VLOOKUP(D5271,自助!C:F,4,0)</f>
        <v>100</v>
      </c>
      <c r="K5271" t="str">
        <f t="shared" si="82"/>
        <v/>
      </c>
      <c r="L5271" s="12">
        <f>VLOOKUP(D5271,自助!C:G,5,FALSE)</f>
        <v>42914.702777777777</v>
      </c>
    </row>
    <row r="5272" spans="1:12" hidden="1">
      <c r="A5272" s="39" t="s">
        <v>45966</v>
      </c>
      <c r="B5272" s="39" t="s">
        <v>29751</v>
      </c>
      <c r="C5272" s="40">
        <v>435834</v>
      </c>
      <c r="D5272" s="39" t="s">
        <v>35446</v>
      </c>
      <c r="E5272" s="41">
        <v>30</v>
      </c>
      <c r="F5272" s="39" t="s">
        <v>44805</v>
      </c>
      <c r="G5272" s="39" t="s">
        <v>45</v>
      </c>
      <c r="H5272" s="39" t="s">
        <v>46</v>
      </c>
      <c r="I5272" s="39" t="s">
        <v>955</v>
      </c>
      <c r="J5272">
        <f>VLOOKUP(D5272,自助!C:F,4,0)</f>
        <v>30</v>
      </c>
      <c r="K5272" t="str">
        <f t="shared" si="82"/>
        <v/>
      </c>
      <c r="L5272" s="12">
        <f>VLOOKUP(D5272,自助!C:G,5,FALSE)</f>
        <v>42913.707557870373</v>
      </c>
    </row>
    <row r="5273" spans="1:12" hidden="1">
      <c r="A5273" s="39" t="s">
        <v>44817</v>
      </c>
      <c r="B5273" s="39" t="s">
        <v>29533</v>
      </c>
      <c r="C5273" s="40">
        <v>436942</v>
      </c>
      <c r="D5273" s="39" t="s">
        <v>35516</v>
      </c>
      <c r="E5273" s="41">
        <v>5000</v>
      </c>
      <c r="F5273" s="39" t="s">
        <v>44805</v>
      </c>
      <c r="G5273" s="39" t="s">
        <v>45</v>
      </c>
      <c r="H5273" s="39" t="s">
        <v>46</v>
      </c>
      <c r="I5273" s="39" t="s">
        <v>955</v>
      </c>
      <c r="J5273">
        <f>VLOOKUP(D5273,自助!C:F,4,0)</f>
        <v>5000</v>
      </c>
      <c r="K5273" t="str">
        <f t="shared" si="82"/>
        <v/>
      </c>
      <c r="L5273" s="12">
        <f>VLOOKUP(D5273,自助!C:G,5,FALSE)</f>
        <v>42913.850856481484</v>
      </c>
    </row>
    <row r="5274" spans="1:12" hidden="1">
      <c r="A5274" s="39" t="s">
        <v>44605</v>
      </c>
      <c r="B5274" s="39" t="s">
        <v>28658</v>
      </c>
      <c r="C5274" s="40">
        <v>437129</v>
      </c>
      <c r="D5274" s="39" t="s">
        <v>35526</v>
      </c>
      <c r="E5274" s="41">
        <v>100</v>
      </c>
      <c r="F5274" s="39" t="s">
        <v>44805</v>
      </c>
      <c r="G5274" s="39" t="s">
        <v>45</v>
      </c>
      <c r="H5274" s="39" t="s">
        <v>46</v>
      </c>
      <c r="I5274" s="39" t="s">
        <v>955</v>
      </c>
      <c r="J5274">
        <f>VLOOKUP(D5274,自助!C:F,4,0)</f>
        <v>100</v>
      </c>
      <c r="K5274" t="str">
        <f t="shared" si="82"/>
        <v/>
      </c>
      <c r="L5274" s="12">
        <f>VLOOKUP(D5274,自助!C:G,5,FALSE)</f>
        <v>42913.953252314815</v>
      </c>
    </row>
    <row r="5275" spans="1:12" hidden="1">
      <c r="A5275" s="39" t="s">
        <v>45967</v>
      </c>
      <c r="B5275" s="39" t="s">
        <v>30019</v>
      </c>
      <c r="C5275" s="40">
        <v>443968</v>
      </c>
      <c r="D5275" s="39" t="s">
        <v>35850</v>
      </c>
      <c r="E5275" s="41">
        <v>100</v>
      </c>
      <c r="F5275" s="39" t="s">
        <v>45368</v>
      </c>
      <c r="G5275" s="39" t="s">
        <v>45</v>
      </c>
      <c r="H5275" s="39" t="s">
        <v>46</v>
      </c>
      <c r="I5275" s="39" t="s">
        <v>955</v>
      </c>
      <c r="J5275">
        <f>VLOOKUP(D5275,自助!C:F,4,0)</f>
        <v>100</v>
      </c>
      <c r="K5275" t="str">
        <f t="shared" si="82"/>
        <v/>
      </c>
      <c r="L5275" s="12">
        <f>VLOOKUP(D5275,自助!C:G,5,FALSE)</f>
        <v>42914.418865740743</v>
      </c>
    </row>
    <row r="5276" spans="1:12" hidden="1">
      <c r="A5276" s="39" t="s">
        <v>45968</v>
      </c>
      <c r="B5276" s="39" t="s">
        <v>30020</v>
      </c>
      <c r="C5276" s="40">
        <v>444015</v>
      </c>
      <c r="D5276" s="39" t="s">
        <v>35851</v>
      </c>
      <c r="E5276" s="41">
        <v>10</v>
      </c>
      <c r="F5276" s="39" t="s">
        <v>45368</v>
      </c>
      <c r="G5276" s="39" t="s">
        <v>45</v>
      </c>
      <c r="H5276" s="39" t="s">
        <v>46</v>
      </c>
      <c r="I5276" s="39" t="s">
        <v>955</v>
      </c>
      <c r="J5276">
        <f>VLOOKUP(D5276,自助!C:F,4,0)</f>
        <v>10</v>
      </c>
      <c r="K5276" t="str">
        <f t="shared" si="82"/>
        <v/>
      </c>
      <c r="L5276" s="12">
        <f>VLOOKUP(D5276,自助!C:G,5,FALSE)</f>
        <v>42914.419421296298</v>
      </c>
    </row>
    <row r="5277" spans="1:12" hidden="1">
      <c r="A5277" s="39" t="s">
        <v>45870</v>
      </c>
      <c r="B5277" s="39" t="s">
        <v>29763</v>
      </c>
      <c r="C5277" s="40">
        <v>437898</v>
      </c>
      <c r="D5277" s="39" t="s">
        <v>35572</v>
      </c>
      <c r="E5277" s="41">
        <v>20</v>
      </c>
      <c r="F5277" s="39" t="s">
        <v>45368</v>
      </c>
      <c r="G5277" s="39" t="s">
        <v>45</v>
      </c>
      <c r="H5277" s="39" t="s">
        <v>46</v>
      </c>
      <c r="I5277" s="39" t="s">
        <v>955</v>
      </c>
      <c r="J5277">
        <f>VLOOKUP(D5277,自助!C:F,4,0)</f>
        <v>20</v>
      </c>
      <c r="K5277" t="str">
        <f t="shared" si="82"/>
        <v/>
      </c>
      <c r="L5277" s="12">
        <f>VLOOKUP(D5277,自助!C:G,5,FALSE)</f>
        <v>42914.329560185186</v>
      </c>
    </row>
    <row r="5278" spans="1:12" hidden="1">
      <c r="A5278" s="39" t="s">
        <v>45969</v>
      </c>
      <c r="B5278" s="39" t="s">
        <v>29829</v>
      </c>
      <c r="C5278" s="40">
        <v>437959</v>
      </c>
      <c r="D5278" s="39" t="s">
        <v>35577</v>
      </c>
      <c r="E5278" s="41">
        <v>20</v>
      </c>
      <c r="F5278" s="39" t="s">
        <v>45368</v>
      </c>
      <c r="G5278" s="39" t="s">
        <v>45</v>
      </c>
      <c r="H5278" s="39" t="s">
        <v>46</v>
      </c>
      <c r="I5278" s="39" t="s">
        <v>955</v>
      </c>
      <c r="J5278">
        <f>VLOOKUP(D5278,自助!C:F,4,0)</f>
        <v>20</v>
      </c>
      <c r="K5278" t="str">
        <f t="shared" si="82"/>
        <v/>
      </c>
      <c r="L5278" s="12">
        <f>VLOOKUP(D5278,自助!C:G,5,FALSE)</f>
        <v>42914.331979166665</v>
      </c>
    </row>
    <row r="5279" spans="1:12" hidden="1">
      <c r="A5279" s="39" t="s">
        <v>45970</v>
      </c>
      <c r="B5279" s="39" t="s">
        <v>30313</v>
      </c>
      <c r="C5279" s="40">
        <v>456830</v>
      </c>
      <c r="D5279" s="39" t="s">
        <v>36333</v>
      </c>
      <c r="E5279" s="41">
        <v>30</v>
      </c>
      <c r="F5279" s="39" t="s">
        <v>45368</v>
      </c>
      <c r="G5279" s="39" t="s">
        <v>45</v>
      </c>
      <c r="H5279" s="39" t="s">
        <v>46</v>
      </c>
      <c r="I5279" s="39" t="s">
        <v>955</v>
      </c>
      <c r="J5279">
        <f>VLOOKUP(D5279,自助!C:F,4,0)</f>
        <v>30</v>
      </c>
      <c r="K5279" t="str">
        <f t="shared" si="82"/>
        <v/>
      </c>
      <c r="L5279" s="12">
        <f>VLOOKUP(D5279,自助!C:G,5,FALSE)</f>
        <v>42914.729907407411</v>
      </c>
    </row>
    <row r="5280" spans="1:12" hidden="1">
      <c r="A5280" s="39" t="s">
        <v>45971</v>
      </c>
      <c r="B5280" s="39" t="s">
        <v>27379</v>
      </c>
      <c r="C5280" s="40">
        <v>456899</v>
      </c>
      <c r="D5280" s="39" t="s">
        <v>36335</v>
      </c>
      <c r="E5280" s="41">
        <v>200</v>
      </c>
      <c r="F5280" s="39" t="s">
        <v>45368</v>
      </c>
      <c r="G5280" s="39" t="s">
        <v>45</v>
      </c>
      <c r="H5280" s="39" t="s">
        <v>46</v>
      </c>
      <c r="I5280" s="39" t="s">
        <v>955</v>
      </c>
      <c r="J5280">
        <f>VLOOKUP(D5280,自助!C:F,4,0)</f>
        <v>200</v>
      </c>
      <c r="K5280" t="str">
        <f t="shared" si="82"/>
        <v/>
      </c>
      <c r="L5280" s="12">
        <f>VLOOKUP(D5280,自助!C:G,5,FALSE)</f>
        <v>42914.73300925926</v>
      </c>
    </row>
    <row r="5281" spans="1:12" hidden="1">
      <c r="A5281" s="39" t="s">
        <v>45972</v>
      </c>
      <c r="B5281" s="39" t="s">
        <v>29654</v>
      </c>
      <c r="C5281" s="40">
        <v>431638</v>
      </c>
      <c r="D5281" s="39" t="s">
        <v>35278</v>
      </c>
      <c r="E5281" s="41">
        <v>4000</v>
      </c>
      <c r="F5281" s="39" t="s">
        <v>44805</v>
      </c>
      <c r="G5281" s="39" t="s">
        <v>45</v>
      </c>
      <c r="H5281" s="39" t="s">
        <v>46</v>
      </c>
      <c r="I5281" s="39" t="s">
        <v>955</v>
      </c>
      <c r="J5281">
        <f>VLOOKUP(D5281,自助!C:F,4,0)</f>
        <v>4000</v>
      </c>
      <c r="K5281" t="str">
        <f t="shared" si="82"/>
        <v/>
      </c>
      <c r="L5281" s="12">
        <f>VLOOKUP(D5281,自助!C:G,5,FALSE)</f>
        <v>42913.624571759261</v>
      </c>
    </row>
    <row r="5282" spans="1:12" hidden="1">
      <c r="A5282" s="39" t="s">
        <v>45973</v>
      </c>
      <c r="B5282" s="39" t="s">
        <v>29661</v>
      </c>
      <c r="C5282" s="40">
        <v>431965</v>
      </c>
      <c r="D5282" s="39" t="s">
        <v>35288</v>
      </c>
      <c r="E5282" s="41">
        <v>3000</v>
      </c>
      <c r="F5282" s="39" t="s">
        <v>44805</v>
      </c>
      <c r="G5282" s="39" t="s">
        <v>45</v>
      </c>
      <c r="H5282" s="39" t="s">
        <v>46</v>
      </c>
      <c r="I5282" s="39" t="s">
        <v>955</v>
      </c>
      <c r="J5282">
        <f>VLOOKUP(D5282,自助!C:F,4,0)</f>
        <v>3000</v>
      </c>
      <c r="K5282" t="str">
        <f t="shared" si="82"/>
        <v/>
      </c>
      <c r="L5282" s="12">
        <f>VLOOKUP(D5282,自助!C:G,5,FALSE)</f>
        <v>42913.629942129628</v>
      </c>
    </row>
    <row r="5283" spans="1:12" hidden="1">
      <c r="A5283" s="39" t="s">
        <v>45222</v>
      </c>
      <c r="B5283" s="39" t="s">
        <v>29592</v>
      </c>
      <c r="C5283" s="40">
        <v>431984</v>
      </c>
      <c r="D5283" s="39" t="s">
        <v>35289</v>
      </c>
      <c r="E5283" s="41">
        <v>1000</v>
      </c>
      <c r="F5283" s="39" t="s">
        <v>44805</v>
      </c>
      <c r="G5283" s="39" t="s">
        <v>45</v>
      </c>
      <c r="H5283" s="39" t="s">
        <v>46</v>
      </c>
      <c r="I5283" s="39" t="s">
        <v>955</v>
      </c>
      <c r="J5283">
        <f>VLOOKUP(D5283,自助!C:F,4,0)</f>
        <v>1000</v>
      </c>
      <c r="K5283" t="str">
        <f t="shared" si="82"/>
        <v/>
      </c>
      <c r="L5283" s="12">
        <f>VLOOKUP(D5283,自助!C:G,5,FALSE)</f>
        <v>42913.630439814813</v>
      </c>
    </row>
    <row r="5284" spans="1:12" hidden="1">
      <c r="A5284" s="39" t="s">
        <v>45974</v>
      </c>
      <c r="B5284" s="39" t="s">
        <v>29664</v>
      </c>
      <c r="C5284" s="40">
        <v>432297</v>
      </c>
      <c r="D5284" s="39" t="s">
        <v>35295</v>
      </c>
      <c r="E5284" s="41">
        <v>83</v>
      </c>
      <c r="F5284" s="39" t="s">
        <v>44805</v>
      </c>
      <c r="G5284" s="39" t="s">
        <v>45</v>
      </c>
      <c r="H5284" s="39" t="s">
        <v>46</v>
      </c>
      <c r="I5284" s="39" t="s">
        <v>955</v>
      </c>
      <c r="J5284">
        <f>VLOOKUP(D5284,自助!C:F,4,0)</f>
        <v>83</v>
      </c>
      <c r="K5284" t="str">
        <f t="shared" si="82"/>
        <v/>
      </c>
      <c r="L5284" s="12">
        <f>VLOOKUP(D5284,自助!C:G,5,FALSE)</f>
        <v>42913.635671296295</v>
      </c>
    </row>
    <row r="5285" spans="1:12" hidden="1">
      <c r="A5285" s="39" t="s">
        <v>45975</v>
      </c>
      <c r="B5285" s="39" t="s">
        <v>29666</v>
      </c>
      <c r="C5285" s="40">
        <v>432362</v>
      </c>
      <c r="D5285" s="39" t="s">
        <v>35297</v>
      </c>
      <c r="E5285" s="41">
        <v>20</v>
      </c>
      <c r="F5285" s="39" t="s">
        <v>44805</v>
      </c>
      <c r="G5285" s="39" t="s">
        <v>45</v>
      </c>
      <c r="H5285" s="39" t="s">
        <v>46</v>
      </c>
      <c r="I5285" s="39" t="s">
        <v>955</v>
      </c>
      <c r="J5285">
        <f>VLOOKUP(D5285,自助!C:F,4,0)</f>
        <v>20</v>
      </c>
      <c r="K5285" t="str">
        <f t="shared" si="82"/>
        <v/>
      </c>
      <c r="L5285" s="12">
        <f>VLOOKUP(D5285,自助!C:G,5,FALSE)</f>
        <v>42913.636805555558</v>
      </c>
    </row>
    <row r="5286" spans="1:12" hidden="1">
      <c r="A5286" s="39" t="s">
        <v>44116</v>
      </c>
      <c r="B5286" s="39" t="s">
        <v>28335</v>
      </c>
      <c r="C5286" s="40">
        <v>432385</v>
      </c>
      <c r="D5286" s="39" t="s">
        <v>35299</v>
      </c>
      <c r="E5286" s="41">
        <v>100</v>
      </c>
      <c r="F5286" s="39" t="s">
        <v>44805</v>
      </c>
      <c r="G5286" s="39" t="s">
        <v>45</v>
      </c>
      <c r="H5286" s="39" t="s">
        <v>46</v>
      </c>
      <c r="I5286" s="39" t="s">
        <v>955</v>
      </c>
      <c r="J5286">
        <f>VLOOKUP(D5286,自助!C:F,4,0)</f>
        <v>100</v>
      </c>
      <c r="K5286" t="str">
        <f t="shared" si="82"/>
        <v/>
      </c>
      <c r="L5286" s="12">
        <f>VLOOKUP(D5286,自助!C:G,5,FALSE)</f>
        <v>42913.637245370373</v>
      </c>
    </row>
    <row r="5287" spans="1:12" hidden="1">
      <c r="A5287" s="39" t="s">
        <v>45976</v>
      </c>
      <c r="B5287" s="39" t="s">
        <v>29722</v>
      </c>
      <c r="C5287" s="40">
        <v>436141</v>
      </c>
      <c r="D5287" s="39" t="s">
        <v>35464</v>
      </c>
      <c r="E5287" s="41">
        <v>200</v>
      </c>
      <c r="F5287" s="39" t="s">
        <v>44805</v>
      </c>
      <c r="G5287" s="39" t="s">
        <v>45</v>
      </c>
      <c r="H5287" s="39" t="s">
        <v>46</v>
      </c>
      <c r="I5287" s="39" t="s">
        <v>955</v>
      </c>
      <c r="J5287">
        <f>VLOOKUP(D5287,自助!C:F,4,0)</f>
        <v>200</v>
      </c>
      <c r="K5287" t="str">
        <f t="shared" si="82"/>
        <v/>
      </c>
      <c r="L5287" s="12">
        <f>VLOOKUP(D5287,自助!C:G,5,FALSE)</f>
        <v>42913.716620370367</v>
      </c>
    </row>
    <row r="5288" spans="1:12" hidden="1">
      <c r="A5288" s="39" t="s">
        <v>45837</v>
      </c>
      <c r="B5288" s="39" t="s">
        <v>29963</v>
      </c>
      <c r="C5288" s="40">
        <v>445238</v>
      </c>
      <c r="D5288" s="39" t="s">
        <v>35899</v>
      </c>
      <c r="E5288" s="41">
        <v>1000</v>
      </c>
      <c r="F5288" s="39" t="s">
        <v>45368</v>
      </c>
      <c r="G5288" s="39" t="s">
        <v>45</v>
      </c>
      <c r="H5288" s="39" t="s">
        <v>46</v>
      </c>
      <c r="I5288" s="39" t="s">
        <v>955</v>
      </c>
      <c r="J5288">
        <f>VLOOKUP(D5288,自助!C:F,4,0)</f>
        <v>1000</v>
      </c>
      <c r="K5288" t="str">
        <f t="shared" si="82"/>
        <v/>
      </c>
      <c r="L5288" s="12">
        <f>VLOOKUP(D5288,自助!C:G,5,FALSE)</f>
        <v>42914.435567129629</v>
      </c>
    </row>
    <row r="5289" spans="1:12" hidden="1">
      <c r="A5289" s="39" t="s">
        <v>206</v>
      </c>
      <c r="B5289" s="39" t="s">
        <v>207</v>
      </c>
      <c r="C5289" s="40">
        <v>451096</v>
      </c>
      <c r="D5289" s="39" t="s">
        <v>36095</v>
      </c>
      <c r="E5289" s="41">
        <v>20</v>
      </c>
      <c r="F5289" s="39" t="s">
        <v>45368</v>
      </c>
      <c r="G5289" s="39" t="s">
        <v>45</v>
      </c>
      <c r="H5289" s="39" t="s">
        <v>46</v>
      </c>
      <c r="I5289" s="39" t="s">
        <v>955</v>
      </c>
      <c r="J5289">
        <f>VLOOKUP(D5289,自助!C:F,4,0)</f>
        <v>20</v>
      </c>
      <c r="K5289" t="str">
        <f t="shared" si="82"/>
        <v/>
      </c>
      <c r="L5289" s="12">
        <f>VLOOKUP(D5289,自助!C:G,5,FALSE)</f>
        <v>42914.608715277776</v>
      </c>
    </row>
    <row r="5290" spans="1:12" hidden="1">
      <c r="A5290" s="39" t="s">
        <v>45977</v>
      </c>
      <c r="B5290" s="39" t="s">
        <v>30167</v>
      </c>
      <c r="C5290" s="40">
        <v>451110</v>
      </c>
      <c r="D5290" s="39" t="s">
        <v>36096</v>
      </c>
      <c r="E5290" s="41">
        <v>50</v>
      </c>
      <c r="F5290" s="39" t="s">
        <v>45368</v>
      </c>
      <c r="G5290" s="39" t="s">
        <v>45</v>
      </c>
      <c r="H5290" s="39" t="s">
        <v>46</v>
      </c>
      <c r="I5290" s="39" t="s">
        <v>955</v>
      </c>
      <c r="J5290">
        <f>VLOOKUP(D5290,自助!C:F,4,0)</f>
        <v>50</v>
      </c>
      <c r="K5290" t="str">
        <f t="shared" si="82"/>
        <v/>
      </c>
      <c r="L5290" s="12">
        <f>VLOOKUP(D5290,自助!C:G,5,FALSE)</f>
        <v>42914.60900462963</v>
      </c>
    </row>
    <row r="5291" spans="1:12" hidden="1">
      <c r="A5291" s="39" t="s">
        <v>45978</v>
      </c>
      <c r="B5291" s="39" t="s">
        <v>30169</v>
      </c>
      <c r="C5291" s="40">
        <v>451245</v>
      </c>
      <c r="D5291" s="39" t="s">
        <v>36099</v>
      </c>
      <c r="E5291" s="41">
        <v>10</v>
      </c>
      <c r="F5291" s="39" t="s">
        <v>45368</v>
      </c>
      <c r="G5291" s="39" t="s">
        <v>45</v>
      </c>
      <c r="H5291" s="39" t="s">
        <v>46</v>
      </c>
      <c r="I5291" s="39" t="s">
        <v>955</v>
      </c>
      <c r="J5291">
        <f>VLOOKUP(D5291,自助!C:F,4,0)</f>
        <v>10</v>
      </c>
      <c r="K5291" t="str">
        <f t="shared" si="82"/>
        <v/>
      </c>
      <c r="L5291" s="12">
        <f>VLOOKUP(D5291,自助!C:G,5,FALSE)</f>
        <v>42914.611435185187</v>
      </c>
    </row>
    <row r="5292" spans="1:12" hidden="1">
      <c r="A5292" s="39" t="s">
        <v>42455</v>
      </c>
      <c r="B5292" s="39" t="s">
        <v>26529</v>
      </c>
      <c r="C5292" s="40">
        <v>435489</v>
      </c>
      <c r="D5292" s="39" t="s">
        <v>35423</v>
      </c>
      <c r="E5292" s="41">
        <v>500</v>
      </c>
      <c r="F5292" s="39" t="s">
        <v>44805</v>
      </c>
      <c r="G5292" s="39" t="s">
        <v>45</v>
      </c>
      <c r="H5292" s="39" t="s">
        <v>46</v>
      </c>
      <c r="I5292" s="39" t="s">
        <v>955</v>
      </c>
      <c r="J5292">
        <f>VLOOKUP(D5292,自助!C:F,4,0)</f>
        <v>500</v>
      </c>
      <c r="K5292" t="str">
        <f t="shared" si="82"/>
        <v/>
      </c>
      <c r="L5292" s="12">
        <f>VLOOKUP(D5292,自助!C:G,5,FALSE)</f>
        <v>42913.698784722219</v>
      </c>
    </row>
    <row r="5293" spans="1:12" hidden="1">
      <c r="A5293" s="39" t="s">
        <v>45579</v>
      </c>
      <c r="B5293" s="39" t="s">
        <v>29683</v>
      </c>
      <c r="C5293" s="40">
        <v>435512</v>
      </c>
      <c r="D5293" s="39" t="s">
        <v>35424</v>
      </c>
      <c r="E5293" s="41">
        <v>20</v>
      </c>
      <c r="F5293" s="39" t="s">
        <v>44805</v>
      </c>
      <c r="G5293" s="39" t="s">
        <v>45</v>
      </c>
      <c r="H5293" s="39" t="s">
        <v>46</v>
      </c>
      <c r="I5293" s="39" t="s">
        <v>955</v>
      </c>
      <c r="J5293">
        <f>VLOOKUP(D5293,自助!C:F,4,0)</f>
        <v>20</v>
      </c>
      <c r="K5293" t="str">
        <f t="shared" si="82"/>
        <v/>
      </c>
      <c r="L5293" s="12">
        <f>VLOOKUP(D5293,自助!C:G,5,FALSE)</f>
        <v>42913.699560185189</v>
      </c>
    </row>
    <row r="5294" spans="1:12" hidden="1">
      <c r="A5294" s="39" t="s">
        <v>45979</v>
      </c>
      <c r="B5294" s="39" t="s">
        <v>29824</v>
      </c>
      <c r="C5294" s="40">
        <v>437789</v>
      </c>
      <c r="D5294" s="39" t="s">
        <v>35567</v>
      </c>
      <c r="E5294" s="41">
        <v>10</v>
      </c>
      <c r="F5294" s="39" t="s">
        <v>45368</v>
      </c>
      <c r="G5294" s="39" t="s">
        <v>45</v>
      </c>
      <c r="H5294" s="39" t="s">
        <v>46</v>
      </c>
      <c r="I5294" s="39" t="s">
        <v>955</v>
      </c>
      <c r="J5294">
        <f>VLOOKUP(D5294,自助!C:F,4,0)</f>
        <v>10</v>
      </c>
      <c r="K5294" t="str">
        <f t="shared" si="82"/>
        <v/>
      </c>
      <c r="L5294" s="12">
        <f>VLOOKUP(D5294,自助!C:G,5,FALSE)</f>
        <v>42914.325023148151</v>
      </c>
    </row>
    <row r="5295" spans="1:12" hidden="1">
      <c r="A5295" s="39" t="s">
        <v>378</v>
      </c>
      <c r="B5295" s="39" t="s">
        <v>379</v>
      </c>
      <c r="C5295" s="40">
        <v>443786</v>
      </c>
      <c r="D5295" s="39" t="s">
        <v>35837</v>
      </c>
      <c r="E5295" s="41">
        <v>10</v>
      </c>
      <c r="F5295" s="39" t="s">
        <v>45368</v>
      </c>
      <c r="G5295" s="39" t="s">
        <v>45</v>
      </c>
      <c r="H5295" s="39" t="s">
        <v>46</v>
      </c>
      <c r="I5295" s="39" t="s">
        <v>955</v>
      </c>
      <c r="J5295">
        <f>VLOOKUP(D5295,自助!C:F,4,0)</f>
        <v>10</v>
      </c>
      <c r="K5295" t="str">
        <f t="shared" si="82"/>
        <v/>
      </c>
      <c r="L5295" s="12">
        <f>VLOOKUP(D5295,自助!C:G,5,FALSE)</f>
        <v>42914.416354166664</v>
      </c>
    </row>
    <row r="5296" spans="1:12" hidden="1">
      <c r="A5296" s="39" t="s">
        <v>45980</v>
      </c>
      <c r="B5296" s="39" t="s">
        <v>30012</v>
      </c>
      <c r="C5296" s="40">
        <v>443792</v>
      </c>
      <c r="D5296" s="39" t="s">
        <v>35836</v>
      </c>
      <c r="E5296" s="41">
        <v>1000</v>
      </c>
      <c r="F5296" s="39" t="s">
        <v>45368</v>
      </c>
      <c r="G5296" s="39" t="s">
        <v>45</v>
      </c>
      <c r="H5296" s="39" t="s">
        <v>46</v>
      </c>
      <c r="I5296" s="39" t="s">
        <v>955</v>
      </c>
      <c r="J5296">
        <f>VLOOKUP(D5296,自助!C:F,4,0)</f>
        <v>1000</v>
      </c>
      <c r="K5296" t="str">
        <f t="shared" si="82"/>
        <v/>
      </c>
      <c r="L5296" s="12">
        <f>VLOOKUP(D5296,自助!C:G,5,FALSE)</f>
        <v>42914.416284722225</v>
      </c>
    </row>
    <row r="5297" spans="1:12" hidden="1">
      <c r="A5297" s="39" t="s">
        <v>45981</v>
      </c>
      <c r="B5297" s="39" t="s">
        <v>30270</v>
      </c>
      <c r="C5297" s="40">
        <v>455905</v>
      </c>
      <c r="D5297" s="39" t="s">
        <v>36274</v>
      </c>
      <c r="E5297" s="41">
        <v>184</v>
      </c>
      <c r="F5297" s="39" t="s">
        <v>45368</v>
      </c>
      <c r="G5297" s="39" t="s">
        <v>45</v>
      </c>
      <c r="H5297" s="39" t="s">
        <v>46</v>
      </c>
      <c r="I5297" s="39" t="s">
        <v>955</v>
      </c>
      <c r="J5297">
        <f>VLOOKUP(D5297,自助!C:F,4,0)</f>
        <v>184</v>
      </c>
      <c r="K5297" t="str">
        <f t="shared" si="82"/>
        <v/>
      </c>
      <c r="L5297" s="12">
        <f>VLOOKUP(D5297,自助!C:G,5,FALSE)</f>
        <v>42914.700335648151</v>
      </c>
    </row>
    <row r="5298" spans="1:12" hidden="1">
      <c r="A5298" s="39" t="s">
        <v>45982</v>
      </c>
      <c r="B5298" s="39" t="s">
        <v>30278</v>
      </c>
      <c r="C5298" s="40">
        <v>456049</v>
      </c>
      <c r="D5298" s="39" t="s">
        <v>36285</v>
      </c>
      <c r="E5298" s="41">
        <v>100</v>
      </c>
      <c r="F5298" s="39" t="s">
        <v>45368</v>
      </c>
      <c r="G5298" s="39" t="s">
        <v>45</v>
      </c>
      <c r="H5298" s="39" t="s">
        <v>46</v>
      </c>
      <c r="I5298" s="39" t="s">
        <v>955</v>
      </c>
      <c r="J5298">
        <f>VLOOKUP(D5298,自助!C:F,4,0)</f>
        <v>100</v>
      </c>
      <c r="K5298" t="str">
        <f t="shared" si="82"/>
        <v/>
      </c>
      <c r="L5298" s="12">
        <f>VLOOKUP(D5298,自助!C:G,5,FALSE)</f>
        <v>42914.703912037039</v>
      </c>
    </row>
    <row r="5299" spans="1:12" hidden="1">
      <c r="A5299" s="39" t="s">
        <v>45983</v>
      </c>
      <c r="B5299" s="39" t="s">
        <v>30280</v>
      </c>
      <c r="C5299" s="40">
        <v>456065</v>
      </c>
      <c r="D5299" s="39" t="s">
        <v>36287</v>
      </c>
      <c r="E5299" s="41">
        <v>2500</v>
      </c>
      <c r="F5299" s="39" t="s">
        <v>45368</v>
      </c>
      <c r="G5299" s="39" t="s">
        <v>45</v>
      </c>
      <c r="H5299" s="39" t="s">
        <v>46</v>
      </c>
      <c r="I5299" s="39" t="s">
        <v>955</v>
      </c>
      <c r="J5299">
        <f>VLOOKUP(D5299,自助!C:F,4,0)</f>
        <v>2500</v>
      </c>
      <c r="K5299" t="str">
        <f t="shared" si="82"/>
        <v/>
      </c>
      <c r="L5299" s="12">
        <f>VLOOKUP(D5299,自助!C:G,5,FALSE)</f>
        <v>42914.704155092593</v>
      </c>
    </row>
    <row r="5300" spans="1:12" hidden="1">
      <c r="A5300" s="39" t="s">
        <v>45984</v>
      </c>
      <c r="B5300" s="39" t="s">
        <v>30120</v>
      </c>
      <c r="C5300" s="40">
        <v>456179</v>
      </c>
      <c r="D5300" s="39" t="s">
        <v>36299</v>
      </c>
      <c r="E5300" s="41">
        <v>20</v>
      </c>
      <c r="F5300" s="39" t="s">
        <v>45368</v>
      </c>
      <c r="G5300" s="39" t="s">
        <v>45</v>
      </c>
      <c r="H5300" s="39" t="s">
        <v>46</v>
      </c>
      <c r="I5300" s="39" t="s">
        <v>955</v>
      </c>
      <c r="J5300">
        <f>VLOOKUP(D5300,自助!C:F,4,0)</f>
        <v>20</v>
      </c>
      <c r="K5300" t="str">
        <f t="shared" si="82"/>
        <v/>
      </c>
      <c r="L5300" s="12">
        <f>VLOOKUP(D5300,自助!C:G,5,FALSE)</f>
        <v>42914.707615740743</v>
      </c>
    </row>
    <row r="5301" spans="1:12" hidden="1">
      <c r="A5301" s="39" t="s">
        <v>45985</v>
      </c>
      <c r="B5301" s="39" t="s">
        <v>29633</v>
      </c>
      <c r="C5301" s="40">
        <v>431601</v>
      </c>
      <c r="D5301" s="39" t="s">
        <v>35277</v>
      </c>
      <c r="E5301" s="41">
        <v>200</v>
      </c>
      <c r="F5301" s="39" t="s">
        <v>44805</v>
      </c>
      <c r="G5301" s="39" t="s">
        <v>45</v>
      </c>
      <c r="H5301" s="39" t="s">
        <v>46</v>
      </c>
      <c r="I5301" s="39" t="s">
        <v>955</v>
      </c>
      <c r="J5301">
        <f>VLOOKUP(D5301,自助!C:F,4,0)</f>
        <v>200</v>
      </c>
      <c r="K5301" t="str">
        <f t="shared" si="82"/>
        <v/>
      </c>
      <c r="L5301" s="12">
        <f>VLOOKUP(D5301,自助!C:G,5,FALSE)</f>
        <v>42913.624166666668</v>
      </c>
    </row>
    <row r="5302" spans="1:12" hidden="1">
      <c r="A5302" s="39" t="s">
        <v>45986</v>
      </c>
      <c r="B5302" s="39" t="s">
        <v>29758</v>
      </c>
      <c r="C5302" s="40">
        <v>436094</v>
      </c>
      <c r="D5302" s="39" t="s">
        <v>35459</v>
      </c>
      <c r="E5302" s="41">
        <v>1000</v>
      </c>
      <c r="F5302" s="39" t="s">
        <v>44805</v>
      </c>
      <c r="G5302" s="39" t="s">
        <v>45</v>
      </c>
      <c r="H5302" s="39" t="s">
        <v>46</v>
      </c>
      <c r="I5302" s="39" t="s">
        <v>955</v>
      </c>
      <c r="J5302">
        <f>VLOOKUP(D5302,自助!C:F,4,0)</f>
        <v>1000</v>
      </c>
      <c r="K5302" t="str">
        <f t="shared" si="82"/>
        <v/>
      </c>
      <c r="L5302" s="12">
        <f>VLOOKUP(D5302,自助!C:G,5,FALSE)</f>
        <v>42913.714629629627</v>
      </c>
    </row>
    <row r="5303" spans="1:12" hidden="1">
      <c r="A5303" s="39" t="s">
        <v>45799</v>
      </c>
      <c r="B5303" s="39" t="s">
        <v>29761</v>
      </c>
      <c r="C5303" s="40">
        <v>436123</v>
      </c>
      <c r="D5303" s="39" t="s">
        <v>35463</v>
      </c>
      <c r="E5303" s="41">
        <v>100</v>
      </c>
      <c r="F5303" s="39" t="s">
        <v>44805</v>
      </c>
      <c r="G5303" s="39" t="s">
        <v>45</v>
      </c>
      <c r="H5303" s="39" t="s">
        <v>46</v>
      </c>
      <c r="I5303" s="39" t="s">
        <v>955</v>
      </c>
      <c r="J5303">
        <f>VLOOKUP(D5303,自助!C:F,4,0)</f>
        <v>100</v>
      </c>
      <c r="K5303" t="str">
        <f t="shared" si="82"/>
        <v/>
      </c>
      <c r="L5303" s="12">
        <f>VLOOKUP(D5303,自助!C:G,5,FALSE)</f>
        <v>42913.715856481482</v>
      </c>
    </row>
    <row r="5304" spans="1:12" hidden="1">
      <c r="A5304" s="39" t="s">
        <v>45987</v>
      </c>
      <c r="B5304" s="39" t="s">
        <v>29764</v>
      </c>
      <c r="C5304" s="40">
        <v>436196</v>
      </c>
      <c r="D5304" s="39" t="s">
        <v>35467</v>
      </c>
      <c r="E5304" s="41">
        <v>200</v>
      </c>
      <c r="F5304" s="39" t="s">
        <v>44805</v>
      </c>
      <c r="G5304" s="39" t="s">
        <v>45</v>
      </c>
      <c r="H5304" s="39" t="s">
        <v>46</v>
      </c>
      <c r="I5304" s="39" t="s">
        <v>955</v>
      </c>
      <c r="J5304">
        <f>VLOOKUP(D5304,自助!C:F,4,0)</f>
        <v>200</v>
      </c>
      <c r="K5304" t="str">
        <f t="shared" si="82"/>
        <v/>
      </c>
      <c r="L5304" s="12">
        <f>VLOOKUP(D5304,自助!C:G,5,FALSE)</f>
        <v>42913.717997685184</v>
      </c>
    </row>
    <row r="5305" spans="1:12" hidden="1">
      <c r="A5305" s="39" t="s">
        <v>44782</v>
      </c>
      <c r="B5305" s="39" t="s">
        <v>28781</v>
      </c>
      <c r="C5305" s="40">
        <v>436395</v>
      </c>
      <c r="D5305" s="39" t="s">
        <v>35479</v>
      </c>
      <c r="E5305" s="41">
        <v>100</v>
      </c>
      <c r="F5305" s="39" t="s">
        <v>44805</v>
      </c>
      <c r="G5305" s="39" t="s">
        <v>45</v>
      </c>
      <c r="H5305" s="39" t="s">
        <v>46</v>
      </c>
      <c r="I5305" s="39" t="s">
        <v>955</v>
      </c>
      <c r="J5305">
        <f>VLOOKUP(D5305,自助!C:F,4,0)</f>
        <v>100</v>
      </c>
      <c r="K5305" t="str">
        <f t="shared" si="82"/>
        <v/>
      </c>
      <c r="L5305" s="12">
        <f>VLOOKUP(D5305,自助!C:G,5,FALSE)</f>
        <v>42913.727164351854</v>
      </c>
    </row>
    <row r="5306" spans="1:12" hidden="1">
      <c r="A5306" s="39" t="s">
        <v>45988</v>
      </c>
      <c r="B5306" s="39" t="s">
        <v>29770</v>
      </c>
      <c r="C5306" s="40">
        <v>436415</v>
      </c>
      <c r="D5306" s="39" t="s">
        <v>35483</v>
      </c>
      <c r="E5306" s="41">
        <v>30</v>
      </c>
      <c r="F5306" s="39" t="s">
        <v>44805</v>
      </c>
      <c r="G5306" s="39" t="s">
        <v>45</v>
      </c>
      <c r="H5306" s="39" t="s">
        <v>46</v>
      </c>
      <c r="I5306" s="39" t="s">
        <v>955</v>
      </c>
      <c r="J5306">
        <f>VLOOKUP(D5306,自助!C:F,4,0)</f>
        <v>30</v>
      </c>
      <c r="K5306" t="str">
        <f t="shared" si="82"/>
        <v/>
      </c>
      <c r="L5306" s="12">
        <f>VLOOKUP(D5306,自助!C:G,5,FALSE)</f>
        <v>42913.727939814817</v>
      </c>
    </row>
    <row r="5307" spans="1:12" hidden="1">
      <c r="A5307" s="39" t="s">
        <v>45989</v>
      </c>
      <c r="B5307" s="39" t="s">
        <v>29771</v>
      </c>
      <c r="C5307" s="40">
        <v>436421</v>
      </c>
      <c r="D5307" s="39" t="s">
        <v>35484</v>
      </c>
      <c r="E5307" s="41">
        <v>10</v>
      </c>
      <c r="F5307" s="39" t="s">
        <v>44805</v>
      </c>
      <c r="G5307" s="39" t="s">
        <v>45</v>
      </c>
      <c r="H5307" s="39" t="s">
        <v>46</v>
      </c>
      <c r="I5307" s="39" t="s">
        <v>955</v>
      </c>
      <c r="J5307">
        <f>VLOOKUP(D5307,自助!C:F,4,0)</f>
        <v>10</v>
      </c>
      <c r="K5307" t="str">
        <f t="shared" si="82"/>
        <v/>
      </c>
      <c r="L5307" s="12">
        <f>VLOOKUP(D5307,自助!C:G,5,FALSE)</f>
        <v>42913.728321759256</v>
      </c>
    </row>
    <row r="5308" spans="1:12" hidden="1">
      <c r="A5308" s="39" t="s">
        <v>45800</v>
      </c>
      <c r="B5308" s="39" t="s">
        <v>29773</v>
      </c>
      <c r="C5308" s="40">
        <v>436521</v>
      </c>
      <c r="D5308" s="39" t="s">
        <v>35488</v>
      </c>
      <c r="E5308" s="41">
        <v>110</v>
      </c>
      <c r="F5308" s="39" t="s">
        <v>44805</v>
      </c>
      <c r="G5308" s="39" t="s">
        <v>45</v>
      </c>
      <c r="H5308" s="39" t="s">
        <v>46</v>
      </c>
      <c r="I5308" s="39" t="s">
        <v>955</v>
      </c>
      <c r="J5308">
        <f>VLOOKUP(D5308,自助!C:F,4,0)</f>
        <v>110</v>
      </c>
      <c r="K5308" t="str">
        <f t="shared" si="82"/>
        <v/>
      </c>
      <c r="L5308" s="12">
        <f>VLOOKUP(D5308,自助!C:G,5,FALSE)</f>
        <v>42913.7346412037</v>
      </c>
    </row>
    <row r="5309" spans="1:12" hidden="1">
      <c r="A5309" s="39" t="s">
        <v>45990</v>
      </c>
      <c r="B5309" s="39" t="s">
        <v>29774</v>
      </c>
      <c r="C5309" s="40">
        <v>436560</v>
      </c>
      <c r="D5309" s="39" t="s">
        <v>35493</v>
      </c>
      <c r="E5309" s="41">
        <v>50</v>
      </c>
      <c r="F5309" s="39" t="s">
        <v>44805</v>
      </c>
      <c r="G5309" s="39" t="s">
        <v>45</v>
      </c>
      <c r="H5309" s="39" t="s">
        <v>46</v>
      </c>
      <c r="I5309" s="39" t="s">
        <v>955</v>
      </c>
      <c r="J5309">
        <f>VLOOKUP(D5309,自助!C:F,4,0)</f>
        <v>50</v>
      </c>
      <c r="K5309" t="str">
        <f t="shared" si="82"/>
        <v/>
      </c>
      <c r="L5309" s="12">
        <f>VLOOKUP(D5309,自助!C:G,5,FALSE)</f>
        <v>42913.739803240744</v>
      </c>
    </row>
    <row r="5310" spans="1:12" hidden="1">
      <c r="A5310" s="39" t="s">
        <v>45991</v>
      </c>
      <c r="B5310" s="39" t="s">
        <v>29780</v>
      </c>
      <c r="C5310" s="40">
        <v>436819</v>
      </c>
      <c r="D5310" s="39" t="s">
        <v>35505</v>
      </c>
      <c r="E5310" s="41">
        <v>50</v>
      </c>
      <c r="F5310" s="39" t="s">
        <v>44805</v>
      </c>
      <c r="G5310" s="39" t="s">
        <v>45</v>
      </c>
      <c r="H5310" s="39" t="s">
        <v>46</v>
      </c>
      <c r="I5310" s="39" t="s">
        <v>955</v>
      </c>
      <c r="J5310">
        <f>VLOOKUP(D5310,自助!C:F,4,0)</f>
        <v>50</v>
      </c>
      <c r="K5310" t="str">
        <f t="shared" si="82"/>
        <v/>
      </c>
      <c r="L5310" s="12">
        <f>VLOOKUP(D5310,自助!C:G,5,FALSE)</f>
        <v>42913.803495370368</v>
      </c>
    </row>
    <row r="5311" spans="1:12" hidden="1">
      <c r="A5311" s="39" t="s">
        <v>45992</v>
      </c>
      <c r="B5311" s="39" t="s">
        <v>29788</v>
      </c>
      <c r="C5311" s="40">
        <v>436934</v>
      </c>
      <c r="D5311" s="39" t="s">
        <v>35513</v>
      </c>
      <c r="E5311" s="41">
        <v>20</v>
      </c>
      <c r="F5311" s="39" t="s">
        <v>44805</v>
      </c>
      <c r="G5311" s="39" t="s">
        <v>45</v>
      </c>
      <c r="H5311" s="39" t="s">
        <v>46</v>
      </c>
      <c r="I5311" s="39" t="s">
        <v>955</v>
      </c>
      <c r="J5311">
        <f>VLOOKUP(D5311,自助!C:F,4,0)</f>
        <v>20</v>
      </c>
      <c r="K5311" t="str">
        <f t="shared" si="82"/>
        <v/>
      </c>
      <c r="L5311" s="12">
        <f>VLOOKUP(D5311,自助!C:G,5,FALSE)</f>
        <v>42913.847175925926</v>
      </c>
    </row>
    <row r="5312" spans="1:12" hidden="1">
      <c r="A5312" s="39" t="s">
        <v>45993</v>
      </c>
      <c r="B5312" s="39" t="s">
        <v>29791</v>
      </c>
      <c r="C5312" s="40">
        <v>437005</v>
      </c>
      <c r="D5312" s="39" t="s">
        <v>35518</v>
      </c>
      <c r="E5312" s="41">
        <v>500</v>
      </c>
      <c r="F5312" s="39" t="s">
        <v>44805</v>
      </c>
      <c r="G5312" s="39" t="s">
        <v>45</v>
      </c>
      <c r="H5312" s="39" t="s">
        <v>46</v>
      </c>
      <c r="I5312" s="39" t="s">
        <v>955</v>
      </c>
      <c r="J5312">
        <f>VLOOKUP(D5312,自助!C:F,4,0)</f>
        <v>500</v>
      </c>
      <c r="K5312" t="str">
        <f t="shared" si="82"/>
        <v/>
      </c>
      <c r="L5312" s="12">
        <f>VLOOKUP(D5312,自助!C:G,5,FALSE)</f>
        <v>42913.882106481484</v>
      </c>
    </row>
    <row r="5313" spans="1:12" hidden="1">
      <c r="A5313" s="39" t="s">
        <v>333</v>
      </c>
      <c r="B5313" s="39" t="s">
        <v>334</v>
      </c>
      <c r="C5313" s="40">
        <v>430430</v>
      </c>
      <c r="D5313" s="39" t="s">
        <v>35236</v>
      </c>
      <c r="E5313" s="41">
        <v>1000</v>
      </c>
      <c r="F5313" s="39" t="s">
        <v>44805</v>
      </c>
      <c r="G5313" s="39" t="s">
        <v>45</v>
      </c>
      <c r="H5313" s="39" t="s">
        <v>46</v>
      </c>
      <c r="I5313" s="39" t="s">
        <v>955</v>
      </c>
      <c r="J5313">
        <f>VLOOKUP(D5313,自助!C:F,4,0)</f>
        <v>1000</v>
      </c>
      <c r="K5313" t="str">
        <f t="shared" si="82"/>
        <v/>
      </c>
      <c r="L5313" s="12">
        <f>VLOOKUP(D5313,自助!C:G,5,FALSE)</f>
        <v>42913.606550925928</v>
      </c>
    </row>
    <row r="5314" spans="1:12" hidden="1">
      <c r="A5314" s="39" t="s">
        <v>45189</v>
      </c>
      <c r="B5314" s="39" t="s">
        <v>29620</v>
      </c>
      <c r="C5314" s="40">
        <v>430447</v>
      </c>
      <c r="D5314" s="39" t="s">
        <v>35237</v>
      </c>
      <c r="E5314" s="41">
        <v>150</v>
      </c>
      <c r="F5314" s="39" t="s">
        <v>44805</v>
      </c>
      <c r="G5314" s="39" t="s">
        <v>45</v>
      </c>
      <c r="H5314" s="39" t="s">
        <v>46</v>
      </c>
      <c r="I5314" s="39" t="s">
        <v>955</v>
      </c>
      <c r="J5314">
        <f>VLOOKUP(D5314,自助!C:F,4,0)</f>
        <v>150</v>
      </c>
      <c r="K5314" t="str">
        <f t="shared" si="82"/>
        <v/>
      </c>
      <c r="L5314" s="12">
        <f>VLOOKUP(D5314,自助!C:G,5,FALSE)</f>
        <v>42913.606817129628</v>
      </c>
    </row>
    <row r="5315" spans="1:12" hidden="1">
      <c r="A5315" s="39" t="s">
        <v>45146</v>
      </c>
      <c r="B5315" s="39" t="s">
        <v>29561</v>
      </c>
      <c r="C5315" s="40">
        <v>430610</v>
      </c>
      <c r="D5315" s="39" t="s">
        <v>35245</v>
      </c>
      <c r="E5315" s="41">
        <v>50</v>
      </c>
      <c r="F5315" s="39" t="s">
        <v>44805</v>
      </c>
      <c r="G5315" s="39" t="s">
        <v>45</v>
      </c>
      <c r="H5315" s="39" t="s">
        <v>46</v>
      </c>
      <c r="I5315" s="39" t="s">
        <v>955</v>
      </c>
      <c r="J5315">
        <f>VLOOKUP(D5315,自助!C:F,4,0)</f>
        <v>50</v>
      </c>
      <c r="K5315" t="str">
        <f t="shared" ref="K5315:K5378" si="83">IF(E5315=J5315,"",1)</f>
        <v/>
      </c>
      <c r="L5315" s="12">
        <f>VLOOKUP(D5315,自助!C:G,5,FALSE)</f>
        <v>42913.609224537038</v>
      </c>
    </row>
    <row r="5316" spans="1:12" hidden="1">
      <c r="A5316" s="39" t="s">
        <v>45994</v>
      </c>
      <c r="B5316" s="39" t="s">
        <v>30170</v>
      </c>
      <c r="C5316" s="40">
        <v>451323</v>
      </c>
      <c r="D5316" s="39" t="s">
        <v>36100</v>
      </c>
      <c r="E5316" s="41">
        <v>500</v>
      </c>
      <c r="F5316" s="39" t="s">
        <v>45368</v>
      </c>
      <c r="G5316" s="39" t="s">
        <v>45</v>
      </c>
      <c r="H5316" s="39" t="s">
        <v>46</v>
      </c>
      <c r="I5316" s="39" t="s">
        <v>955</v>
      </c>
      <c r="J5316">
        <f>VLOOKUP(D5316,自助!C:F,4,0)</f>
        <v>500</v>
      </c>
      <c r="K5316" t="str">
        <f t="shared" si="83"/>
        <v/>
      </c>
      <c r="L5316" s="12">
        <f>VLOOKUP(D5316,自助!C:G,5,FALSE)</f>
        <v>42914.612060185187</v>
      </c>
    </row>
    <row r="5317" spans="1:12" hidden="1">
      <c r="A5317" s="39" t="s">
        <v>26494</v>
      </c>
      <c r="B5317" s="39" t="s">
        <v>30171</v>
      </c>
      <c r="C5317" s="40">
        <v>451330</v>
      </c>
      <c r="D5317" s="39" t="s">
        <v>36101</v>
      </c>
      <c r="E5317" s="41">
        <v>200</v>
      </c>
      <c r="F5317" s="39" t="s">
        <v>45368</v>
      </c>
      <c r="G5317" s="39" t="s">
        <v>45</v>
      </c>
      <c r="H5317" s="39" t="s">
        <v>46</v>
      </c>
      <c r="I5317" s="39" t="s">
        <v>955</v>
      </c>
      <c r="J5317">
        <f>VLOOKUP(D5317,自助!C:F,4,0)</f>
        <v>200</v>
      </c>
      <c r="K5317" t="str">
        <f t="shared" si="83"/>
        <v/>
      </c>
      <c r="L5317" s="12">
        <f>VLOOKUP(D5317,自助!C:G,5,FALSE)</f>
        <v>42914.612581018519</v>
      </c>
    </row>
    <row r="5318" spans="1:12" hidden="1">
      <c r="A5318" s="39" t="s">
        <v>45995</v>
      </c>
      <c r="B5318" s="39" t="s">
        <v>30183</v>
      </c>
      <c r="C5318" s="40">
        <v>451725</v>
      </c>
      <c r="D5318" s="39" t="s">
        <v>36116</v>
      </c>
      <c r="E5318" s="41">
        <v>100</v>
      </c>
      <c r="F5318" s="39" t="s">
        <v>45368</v>
      </c>
      <c r="G5318" s="39" t="s">
        <v>45</v>
      </c>
      <c r="H5318" s="39" t="s">
        <v>46</v>
      </c>
      <c r="I5318" s="39" t="s">
        <v>955</v>
      </c>
      <c r="J5318">
        <f>VLOOKUP(D5318,自助!C:F,4,0)</f>
        <v>100</v>
      </c>
      <c r="K5318" t="str">
        <f t="shared" si="83"/>
        <v/>
      </c>
      <c r="L5318" s="12">
        <f>VLOOKUP(D5318,自助!C:G,5,FALSE)</f>
        <v>42914.618495370371</v>
      </c>
    </row>
    <row r="5319" spans="1:12" hidden="1">
      <c r="A5319" s="39" t="s">
        <v>45996</v>
      </c>
      <c r="B5319" s="39" t="s">
        <v>30185</v>
      </c>
      <c r="C5319" s="40">
        <v>451768</v>
      </c>
      <c r="D5319" s="39" t="s">
        <v>36118</v>
      </c>
      <c r="E5319" s="41">
        <v>20</v>
      </c>
      <c r="F5319" s="39" t="s">
        <v>45368</v>
      </c>
      <c r="G5319" s="39" t="s">
        <v>45</v>
      </c>
      <c r="H5319" s="39" t="s">
        <v>46</v>
      </c>
      <c r="I5319" s="39" t="s">
        <v>955</v>
      </c>
      <c r="J5319">
        <f>VLOOKUP(D5319,自助!C:F,4,0)</f>
        <v>20</v>
      </c>
      <c r="K5319" t="str">
        <f t="shared" si="83"/>
        <v/>
      </c>
      <c r="L5319" s="12">
        <f>VLOOKUP(D5319,自助!C:G,5,FALSE)</f>
        <v>42914.619363425925</v>
      </c>
    </row>
    <row r="5320" spans="1:12" hidden="1">
      <c r="A5320" s="39" t="s">
        <v>45940</v>
      </c>
      <c r="B5320" s="39" t="s">
        <v>30032</v>
      </c>
      <c r="C5320" s="40">
        <v>448739</v>
      </c>
      <c r="D5320" s="39" t="s">
        <v>35988</v>
      </c>
      <c r="E5320" s="41">
        <v>200</v>
      </c>
      <c r="F5320" s="39" t="s">
        <v>45368</v>
      </c>
      <c r="G5320" s="39" t="s">
        <v>45</v>
      </c>
      <c r="H5320" s="39" t="s">
        <v>46</v>
      </c>
      <c r="I5320" s="39" t="s">
        <v>955</v>
      </c>
      <c r="J5320">
        <f>VLOOKUP(D5320,自助!C:F,4,0)</f>
        <v>200</v>
      </c>
      <c r="K5320" t="str">
        <f t="shared" si="83"/>
        <v/>
      </c>
      <c r="L5320" s="12">
        <f>VLOOKUP(D5320,自助!C:G,5,FALSE)</f>
        <v>42914.494733796295</v>
      </c>
    </row>
    <row r="5321" spans="1:12" hidden="1">
      <c r="A5321" s="39" t="s">
        <v>45997</v>
      </c>
      <c r="B5321" s="39" t="s">
        <v>30103</v>
      </c>
      <c r="C5321" s="40">
        <v>448853</v>
      </c>
      <c r="D5321" s="39" t="s">
        <v>35991</v>
      </c>
      <c r="E5321" s="41">
        <v>20</v>
      </c>
      <c r="F5321" s="39" t="s">
        <v>45368</v>
      </c>
      <c r="G5321" s="39" t="s">
        <v>45</v>
      </c>
      <c r="H5321" s="39" t="s">
        <v>46</v>
      </c>
      <c r="I5321" s="39" t="s">
        <v>955</v>
      </c>
      <c r="J5321">
        <f>VLOOKUP(D5321,自助!C:F,4,0)</f>
        <v>20</v>
      </c>
      <c r="K5321" t="str">
        <f t="shared" si="83"/>
        <v/>
      </c>
      <c r="L5321" s="12">
        <f>VLOOKUP(D5321,自助!C:G,5,FALSE)</f>
        <v>42914.498657407406</v>
      </c>
    </row>
    <row r="5322" spans="1:12" hidden="1">
      <c r="A5322" s="39" t="s">
        <v>45998</v>
      </c>
      <c r="B5322" s="39" t="s">
        <v>30095</v>
      </c>
      <c r="C5322" s="40">
        <v>448908</v>
      </c>
      <c r="D5322" s="39" t="s">
        <v>35996</v>
      </c>
      <c r="E5322" s="41">
        <v>20</v>
      </c>
      <c r="F5322" s="39" t="s">
        <v>45368</v>
      </c>
      <c r="G5322" s="39" t="s">
        <v>45</v>
      </c>
      <c r="H5322" s="39" t="s">
        <v>46</v>
      </c>
      <c r="I5322" s="39" t="s">
        <v>955</v>
      </c>
      <c r="J5322">
        <f>VLOOKUP(D5322,自助!C:F,4,0)</f>
        <v>20</v>
      </c>
      <c r="K5322" t="str">
        <f t="shared" si="83"/>
        <v/>
      </c>
      <c r="L5322" s="12">
        <f>VLOOKUP(D5322,自助!C:G,5,FALSE)</f>
        <v>42914.501203703701</v>
      </c>
    </row>
    <row r="5323" spans="1:12" hidden="1">
      <c r="A5323" s="39" t="s">
        <v>45776</v>
      </c>
      <c r="B5323" s="39" t="s">
        <v>29629</v>
      </c>
      <c r="C5323" s="40">
        <v>448944</v>
      </c>
      <c r="D5323" s="39" t="s">
        <v>36000</v>
      </c>
      <c r="E5323" s="41">
        <v>50</v>
      </c>
      <c r="F5323" s="39" t="s">
        <v>45368</v>
      </c>
      <c r="G5323" s="39" t="s">
        <v>45</v>
      </c>
      <c r="H5323" s="39" t="s">
        <v>46</v>
      </c>
      <c r="I5323" s="39" t="s">
        <v>955</v>
      </c>
      <c r="J5323">
        <f>VLOOKUP(D5323,自助!C:F,4,0)</f>
        <v>50</v>
      </c>
      <c r="K5323" t="str">
        <f t="shared" si="83"/>
        <v/>
      </c>
      <c r="L5323" s="12">
        <f>VLOOKUP(D5323,自助!C:G,5,FALSE)</f>
        <v>42914.50309027778</v>
      </c>
    </row>
    <row r="5324" spans="1:12" hidden="1">
      <c r="A5324" s="39" t="s">
        <v>45999</v>
      </c>
      <c r="B5324" s="39" t="s">
        <v>30108</v>
      </c>
      <c r="C5324" s="40">
        <v>448954</v>
      </c>
      <c r="D5324" s="39" t="s">
        <v>36001</v>
      </c>
      <c r="E5324" s="41">
        <v>2000</v>
      </c>
      <c r="F5324" s="39" t="s">
        <v>45368</v>
      </c>
      <c r="G5324" s="39" t="s">
        <v>45</v>
      </c>
      <c r="H5324" s="39" t="s">
        <v>46</v>
      </c>
      <c r="I5324" s="39" t="s">
        <v>955</v>
      </c>
      <c r="J5324">
        <f>VLOOKUP(D5324,自助!C:F,4,0)</f>
        <v>2000</v>
      </c>
      <c r="K5324" t="str">
        <f t="shared" si="83"/>
        <v/>
      </c>
      <c r="L5324" s="12">
        <f>VLOOKUP(D5324,自助!C:G,5,FALSE)</f>
        <v>42914.503483796296</v>
      </c>
    </row>
    <row r="5325" spans="1:12" hidden="1">
      <c r="A5325" s="39" t="s">
        <v>45848</v>
      </c>
      <c r="B5325" s="39" t="s">
        <v>30112</v>
      </c>
      <c r="C5325" s="40">
        <v>449023</v>
      </c>
      <c r="D5325" s="39" t="s">
        <v>36005</v>
      </c>
      <c r="E5325" s="41">
        <v>500</v>
      </c>
      <c r="F5325" s="39" t="s">
        <v>45368</v>
      </c>
      <c r="G5325" s="39" t="s">
        <v>45</v>
      </c>
      <c r="H5325" s="39" t="s">
        <v>46</v>
      </c>
      <c r="I5325" s="39" t="s">
        <v>955</v>
      </c>
      <c r="J5325">
        <f>VLOOKUP(D5325,自助!C:F,4,0)</f>
        <v>500</v>
      </c>
      <c r="K5325" t="str">
        <f t="shared" si="83"/>
        <v/>
      </c>
      <c r="L5325" s="12">
        <f>VLOOKUP(D5325,自助!C:G,5,FALSE)</f>
        <v>42914.508287037039</v>
      </c>
    </row>
    <row r="5326" spans="1:12" hidden="1">
      <c r="A5326" s="39" t="s">
        <v>46000</v>
      </c>
      <c r="B5326" s="39" t="s">
        <v>30122</v>
      </c>
      <c r="C5326" s="40">
        <v>449208</v>
      </c>
      <c r="D5326" s="39" t="s">
        <v>36019</v>
      </c>
      <c r="E5326" s="41">
        <v>50</v>
      </c>
      <c r="F5326" s="39" t="s">
        <v>45368</v>
      </c>
      <c r="G5326" s="39" t="s">
        <v>45</v>
      </c>
      <c r="H5326" s="39" t="s">
        <v>46</v>
      </c>
      <c r="I5326" s="39" t="s">
        <v>955</v>
      </c>
      <c r="J5326">
        <f>VLOOKUP(D5326,自助!C:F,4,0)</f>
        <v>50</v>
      </c>
      <c r="K5326" t="str">
        <f t="shared" si="83"/>
        <v/>
      </c>
      <c r="L5326" s="12">
        <f>VLOOKUP(D5326,自助!C:G,5,FALSE)</f>
        <v>42914.525578703702</v>
      </c>
    </row>
    <row r="5327" spans="1:12" hidden="1">
      <c r="A5327" s="39" t="s">
        <v>46001</v>
      </c>
      <c r="B5327" s="39" t="s">
        <v>30125</v>
      </c>
      <c r="C5327" s="40">
        <v>449243</v>
      </c>
      <c r="D5327" s="39" t="s">
        <v>36022</v>
      </c>
      <c r="E5327" s="41">
        <v>10</v>
      </c>
      <c r="F5327" s="39" t="s">
        <v>45368</v>
      </c>
      <c r="G5327" s="39" t="s">
        <v>45</v>
      </c>
      <c r="H5327" s="39" t="s">
        <v>46</v>
      </c>
      <c r="I5327" s="39" t="s">
        <v>955</v>
      </c>
      <c r="J5327">
        <f>VLOOKUP(D5327,自助!C:F,4,0)</f>
        <v>10</v>
      </c>
      <c r="K5327" t="str">
        <f t="shared" si="83"/>
        <v/>
      </c>
      <c r="L5327" s="12">
        <f>VLOOKUP(D5327,自助!C:G,5,FALSE)</f>
        <v>42914.529398148145</v>
      </c>
    </row>
    <row r="5328" spans="1:12" hidden="1">
      <c r="A5328" s="39" t="s">
        <v>46002</v>
      </c>
      <c r="B5328" s="39" t="s">
        <v>30126</v>
      </c>
      <c r="C5328" s="40">
        <v>449253</v>
      </c>
      <c r="D5328" s="39" t="s">
        <v>36023</v>
      </c>
      <c r="E5328" s="41">
        <v>10</v>
      </c>
      <c r="F5328" s="39" t="s">
        <v>45368</v>
      </c>
      <c r="G5328" s="39" t="s">
        <v>45</v>
      </c>
      <c r="H5328" s="39" t="s">
        <v>46</v>
      </c>
      <c r="I5328" s="39" t="s">
        <v>955</v>
      </c>
      <c r="J5328">
        <f>VLOOKUP(D5328,自助!C:F,4,0)</f>
        <v>10</v>
      </c>
      <c r="K5328" t="str">
        <f t="shared" si="83"/>
        <v/>
      </c>
      <c r="L5328" s="12">
        <f>VLOOKUP(D5328,自助!C:G,5,FALSE)</f>
        <v>42914.529768518521</v>
      </c>
    </row>
    <row r="5329" spans="1:12" hidden="1">
      <c r="A5329" s="39" t="s">
        <v>46003</v>
      </c>
      <c r="B5329" s="39" t="s">
        <v>30150</v>
      </c>
      <c r="C5329" s="40">
        <v>449968</v>
      </c>
      <c r="D5329" s="39" t="s">
        <v>36065</v>
      </c>
      <c r="E5329" s="41">
        <v>20</v>
      </c>
      <c r="F5329" s="39" t="s">
        <v>45368</v>
      </c>
      <c r="G5329" s="39" t="s">
        <v>45</v>
      </c>
      <c r="H5329" s="39" t="s">
        <v>46</v>
      </c>
      <c r="I5329" s="39" t="s">
        <v>955</v>
      </c>
      <c r="J5329">
        <f>VLOOKUP(D5329,自助!C:F,4,0)</f>
        <v>20</v>
      </c>
      <c r="K5329" t="str">
        <f t="shared" si="83"/>
        <v/>
      </c>
      <c r="L5329" s="12">
        <f>VLOOKUP(D5329,自助!C:G,5,FALSE)</f>
        <v>42914.587719907409</v>
      </c>
    </row>
    <row r="5330" spans="1:12" hidden="1">
      <c r="A5330" s="39" t="s">
        <v>45831</v>
      </c>
      <c r="B5330" s="39" t="s">
        <v>29890</v>
      </c>
      <c r="C5330" s="40">
        <v>455035</v>
      </c>
      <c r="D5330" s="39" t="s">
        <v>36226</v>
      </c>
      <c r="E5330" s="41">
        <v>200</v>
      </c>
      <c r="F5330" s="39" t="s">
        <v>45368</v>
      </c>
      <c r="G5330" s="39" t="s">
        <v>45</v>
      </c>
      <c r="H5330" s="39" t="s">
        <v>46</v>
      </c>
      <c r="I5330" s="39" t="s">
        <v>955</v>
      </c>
      <c r="J5330">
        <f>VLOOKUP(D5330,自助!C:F,4,0)</f>
        <v>200</v>
      </c>
      <c r="K5330" t="str">
        <f t="shared" si="83"/>
        <v/>
      </c>
      <c r="L5330" s="12">
        <f>VLOOKUP(D5330,自助!C:G,5,FALSE)</f>
        <v>42914.680451388886</v>
      </c>
    </row>
    <row r="5331" spans="1:12" hidden="1">
      <c r="A5331" s="39" t="s">
        <v>46004</v>
      </c>
      <c r="B5331" s="39" t="s">
        <v>30248</v>
      </c>
      <c r="C5331" s="40">
        <v>455092</v>
      </c>
      <c r="D5331" s="39" t="s">
        <v>36232</v>
      </c>
      <c r="E5331" s="41">
        <v>20</v>
      </c>
      <c r="F5331" s="39" t="s">
        <v>45368</v>
      </c>
      <c r="G5331" s="39" t="s">
        <v>45</v>
      </c>
      <c r="H5331" s="39" t="s">
        <v>46</v>
      </c>
      <c r="I5331" s="39" t="s">
        <v>955</v>
      </c>
      <c r="J5331">
        <f>VLOOKUP(D5331,自助!C:F,4,0)</f>
        <v>20</v>
      </c>
      <c r="K5331" t="str">
        <f t="shared" si="83"/>
        <v/>
      </c>
      <c r="L5331" s="12">
        <f>VLOOKUP(D5331,自助!C:G,5,FALSE)</f>
        <v>42914.681747685187</v>
      </c>
    </row>
    <row r="5332" spans="1:12" hidden="1">
      <c r="A5332" s="39" t="s">
        <v>46005</v>
      </c>
      <c r="B5332" s="39" t="s">
        <v>30011</v>
      </c>
      <c r="C5332" s="40">
        <v>443768</v>
      </c>
      <c r="D5332" s="39" t="s">
        <v>35835</v>
      </c>
      <c r="E5332" s="41">
        <v>1000</v>
      </c>
      <c r="F5332" s="39" t="s">
        <v>45368</v>
      </c>
      <c r="G5332" s="39" t="s">
        <v>45</v>
      </c>
      <c r="H5332" s="39" t="s">
        <v>46</v>
      </c>
      <c r="I5332" s="39" t="s">
        <v>955</v>
      </c>
      <c r="J5332">
        <f>VLOOKUP(D5332,自助!C:F,4,0)</f>
        <v>1000</v>
      </c>
      <c r="K5332" t="str">
        <f t="shared" si="83"/>
        <v/>
      </c>
      <c r="L5332" s="12">
        <f>VLOOKUP(D5332,自助!C:G,5,FALSE)</f>
        <v>42914.415208333332</v>
      </c>
    </row>
    <row r="5333" spans="1:12" hidden="1">
      <c r="A5333" s="39" t="s">
        <v>115</v>
      </c>
      <c r="B5333" s="39" t="s">
        <v>87</v>
      </c>
      <c r="C5333" s="40">
        <v>443905</v>
      </c>
      <c r="D5333" s="39" t="s">
        <v>35844</v>
      </c>
      <c r="E5333" s="41">
        <v>1500</v>
      </c>
      <c r="F5333" s="39" t="s">
        <v>45368</v>
      </c>
      <c r="G5333" s="39" t="s">
        <v>45</v>
      </c>
      <c r="H5333" s="39" t="s">
        <v>46</v>
      </c>
      <c r="I5333" s="39" t="s">
        <v>955</v>
      </c>
      <c r="J5333">
        <f>VLOOKUP(D5333,自助!C:F,4,0)</f>
        <v>1500</v>
      </c>
      <c r="K5333" t="str">
        <f t="shared" si="83"/>
        <v/>
      </c>
      <c r="L5333" s="12">
        <f>VLOOKUP(D5333,自助!C:G,5,FALSE)</f>
        <v>42914.417916666665</v>
      </c>
    </row>
    <row r="5334" spans="1:12" hidden="1">
      <c r="A5334" s="39" t="s">
        <v>46006</v>
      </c>
      <c r="B5334" s="39" t="s">
        <v>30213</v>
      </c>
      <c r="C5334" s="40">
        <v>453432</v>
      </c>
      <c r="D5334" s="39" t="s">
        <v>36172</v>
      </c>
      <c r="E5334" s="41">
        <v>500</v>
      </c>
      <c r="F5334" s="39" t="s">
        <v>45368</v>
      </c>
      <c r="G5334" s="39" t="s">
        <v>45</v>
      </c>
      <c r="H5334" s="39" t="s">
        <v>46</v>
      </c>
      <c r="I5334" s="39" t="s">
        <v>955</v>
      </c>
      <c r="J5334">
        <f>VLOOKUP(D5334,自助!C:F,4,0)</f>
        <v>500</v>
      </c>
      <c r="K5334" t="str">
        <f t="shared" si="83"/>
        <v/>
      </c>
      <c r="L5334" s="12">
        <f>VLOOKUP(D5334,自助!C:G,5,FALSE)</f>
        <v>42914.646979166668</v>
      </c>
    </row>
    <row r="5335" spans="1:12" hidden="1">
      <c r="A5335" s="39" t="s">
        <v>46007</v>
      </c>
      <c r="B5335" s="39" t="s">
        <v>30214</v>
      </c>
      <c r="C5335" s="40">
        <v>453443</v>
      </c>
      <c r="D5335" s="39" t="s">
        <v>36173</v>
      </c>
      <c r="E5335" s="41">
        <v>1500</v>
      </c>
      <c r="F5335" s="39" t="s">
        <v>45368</v>
      </c>
      <c r="G5335" s="39" t="s">
        <v>45</v>
      </c>
      <c r="H5335" s="39" t="s">
        <v>46</v>
      </c>
      <c r="I5335" s="39" t="s">
        <v>955</v>
      </c>
      <c r="J5335">
        <f>VLOOKUP(D5335,自助!C:F,4,0)</f>
        <v>1500</v>
      </c>
      <c r="K5335" t="str">
        <f t="shared" si="83"/>
        <v/>
      </c>
      <c r="L5335" s="12">
        <f>VLOOKUP(D5335,自助!C:G,5,FALSE)</f>
        <v>42914.647094907406</v>
      </c>
    </row>
    <row r="5336" spans="1:12" hidden="1">
      <c r="A5336" s="39" t="s">
        <v>46008</v>
      </c>
      <c r="B5336" s="39" t="s">
        <v>30316</v>
      </c>
      <c r="C5336" s="40">
        <v>457145</v>
      </c>
      <c r="D5336" s="39" t="s">
        <v>36345</v>
      </c>
      <c r="E5336" s="41">
        <v>20</v>
      </c>
      <c r="F5336" s="39" t="s">
        <v>45368</v>
      </c>
      <c r="G5336" s="39" t="s">
        <v>45</v>
      </c>
      <c r="H5336" s="39" t="s">
        <v>46</v>
      </c>
      <c r="I5336" s="39" t="s">
        <v>955</v>
      </c>
      <c r="J5336">
        <f>VLOOKUP(D5336,自助!C:F,4,0)</f>
        <v>20</v>
      </c>
      <c r="K5336" t="str">
        <f t="shared" si="83"/>
        <v/>
      </c>
      <c r="L5336" s="12">
        <f>VLOOKUP(D5336,自助!C:G,5,FALSE)</f>
        <v>42914.751817129632</v>
      </c>
    </row>
    <row r="5337" spans="1:12" hidden="1">
      <c r="A5337" s="39" t="s">
        <v>46009</v>
      </c>
      <c r="B5337" s="39" t="s">
        <v>30321</v>
      </c>
      <c r="C5337" s="40">
        <v>457336</v>
      </c>
      <c r="D5337" s="39" t="s">
        <v>36356</v>
      </c>
      <c r="E5337" s="41">
        <v>20</v>
      </c>
      <c r="F5337" s="39" t="s">
        <v>45368</v>
      </c>
      <c r="G5337" s="39" t="s">
        <v>45</v>
      </c>
      <c r="H5337" s="39" t="s">
        <v>46</v>
      </c>
      <c r="I5337" s="39" t="s">
        <v>955</v>
      </c>
      <c r="J5337">
        <f>VLOOKUP(D5337,自助!C:F,4,0)</f>
        <v>20</v>
      </c>
      <c r="K5337" t="str">
        <f t="shared" si="83"/>
        <v/>
      </c>
      <c r="L5337" s="12">
        <f>VLOOKUP(D5337,自助!C:G,5,FALSE)</f>
        <v>42914.805231481485</v>
      </c>
    </row>
    <row r="5338" spans="1:12" hidden="1">
      <c r="A5338" s="39" t="s">
        <v>26503</v>
      </c>
      <c r="B5338" s="39" t="s">
        <v>30328</v>
      </c>
      <c r="C5338" s="40">
        <v>457489</v>
      </c>
      <c r="D5338" s="39" t="s">
        <v>36364</v>
      </c>
      <c r="E5338" s="41">
        <v>50</v>
      </c>
      <c r="F5338" s="39" t="s">
        <v>45368</v>
      </c>
      <c r="G5338" s="39" t="s">
        <v>45</v>
      </c>
      <c r="H5338" s="39" t="s">
        <v>46</v>
      </c>
      <c r="I5338" s="39" t="s">
        <v>955</v>
      </c>
      <c r="J5338">
        <f>VLOOKUP(D5338,自助!C:F,4,0)</f>
        <v>50</v>
      </c>
      <c r="K5338" t="str">
        <f t="shared" si="83"/>
        <v/>
      </c>
      <c r="L5338" s="12">
        <f>VLOOKUP(D5338,自助!C:G,5,FALSE)</f>
        <v>42914.867361111108</v>
      </c>
    </row>
    <row r="5339" spans="1:12" hidden="1">
      <c r="A5339" s="39" t="s">
        <v>46010</v>
      </c>
      <c r="B5339" s="39" t="s">
        <v>30333</v>
      </c>
      <c r="C5339" s="40">
        <v>457541</v>
      </c>
      <c r="D5339" s="39" t="s">
        <v>36369</v>
      </c>
      <c r="E5339" s="41">
        <v>20</v>
      </c>
      <c r="F5339" s="39" t="s">
        <v>45368</v>
      </c>
      <c r="G5339" s="39" t="s">
        <v>45</v>
      </c>
      <c r="H5339" s="39" t="s">
        <v>46</v>
      </c>
      <c r="I5339" s="39" t="s">
        <v>955</v>
      </c>
      <c r="J5339">
        <f>VLOOKUP(D5339,自助!C:F,4,0)</f>
        <v>20</v>
      </c>
      <c r="K5339" t="str">
        <f t="shared" si="83"/>
        <v/>
      </c>
      <c r="L5339" s="12">
        <f>VLOOKUP(D5339,自助!C:G,5,FALSE)</f>
        <v>42914.888715277775</v>
      </c>
    </row>
    <row r="5340" spans="1:12" hidden="1">
      <c r="A5340" s="39" t="s">
        <v>46011</v>
      </c>
      <c r="B5340" s="39" t="s">
        <v>30337</v>
      </c>
      <c r="C5340" s="40">
        <v>457668</v>
      </c>
      <c r="D5340" s="39" t="s">
        <v>36376</v>
      </c>
      <c r="E5340" s="41">
        <v>400</v>
      </c>
      <c r="F5340" s="39" t="s">
        <v>45368</v>
      </c>
      <c r="G5340" s="39" t="s">
        <v>45</v>
      </c>
      <c r="H5340" s="39" t="s">
        <v>46</v>
      </c>
      <c r="I5340" s="39" t="s">
        <v>955</v>
      </c>
      <c r="J5340">
        <f>VLOOKUP(D5340,自助!C:F,4,0)</f>
        <v>400</v>
      </c>
      <c r="K5340" t="str">
        <f t="shared" si="83"/>
        <v/>
      </c>
      <c r="L5340" s="12">
        <f>VLOOKUP(D5340,自助!C:G,5,FALSE)</f>
        <v>42914.968240740738</v>
      </c>
    </row>
    <row r="5341" spans="1:12" hidden="1">
      <c r="A5341" s="39" t="s">
        <v>46012</v>
      </c>
      <c r="B5341" s="39" t="s">
        <v>29602</v>
      </c>
      <c r="C5341" s="40">
        <v>430584</v>
      </c>
      <c r="D5341" s="39" t="s">
        <v>35243</v>
      </c>
      <c r="E5341" s="41">
        <v>100</v>
      </c>
      <c r="F5341" s="39" t="s">
        <v>44805</v>
      </c>
      <c r="G5341" s="39" t="s">
        <v>45</v>
      </c>
      <c r="H5341" s="39" t="s">
        <v>46</v>
      </c>
      <c r="I5341" s="39" t="s">
        <v>955</v>
      </c>
      <c r="J5341">
        <f>VLOOKUP(D5341,自助!C:F,4,0)</f>
        <v>100</v>
      </c>
      <c r="K5341" t="str">
        <f t="shared" si="83"/>
        <v/>
      </c>
      <c r="L5341" s="12">
        <f>VLOOKUP(D5341,自助!C:G,5,FALSE)</f>
        <v>42913.608715277776</v>
      </c>
    </row>
    <row r="5342" spans="1:12" hidden="1">
      <c r="A5342" s="39" t="s">
        <v>46013</v>
      </c>
      <c r="B5342" s="39" t="s">
        <v>29635</v>
      </c>
      <c r="C5342" s="40">
        <v>430611</v>
      </c>
      <c r="D5342" s="39" t="s">
        <v>35244</v>
      </c>
      <c r="E5342" s="41">
        <v>200</v>
      </c>
      <c r="F5342" s="39" t="s">
        <v>44805</v>
      </c>
      <c r="G5342" s="39" t="s">
        <v>45</v>
      </c>
      <c r="H5342" s="39" t="s">
        <v>46</v>
      </c>
      <c r="I5342" s="39" t="s">
        <v>955</v>
      </c>
      <c r="J5342">
        <f>VLOOKUP(D5342,自助!C:F,4,0)</f>
        <v>200</v>
      </c>
      <c r="K5342" t="str">
        <f t="shared" si="83"/>
        <v/>
      </c>
      <c r="L5342" s="12">
        <f>VLOOKUP(D5342,自助!C:G,5,FALSE)</f>
        <v>42913.608865740738</v>
      </c>
    </row>
    <row r="5343" spans="1:12" hidden="1">
      <c r="A5343" s="39" t="s">
        <v>46014</v>
      </c>
      <c r="B5343" s="39" t="s">
        <v>29709</v>
      </c>
      <c r="C5343" s="40">
        <v>434405</v>
      </c>
      <c r="D5343" s="39" t="s">
        <v>35372</v>
      </c>
      <c r="E5343" s="41">
        <v>300</v>
      </c>
      <c r="F5343" s="39" t="s">
        <v>44805</v>
      </c>
      <c r="G5343" s="39" t="s">
        <v>45</v>
      </c>
      <c r="H5343" s="39" t="s">
        <v>46</v>
      </c>
      <c r="I5343" s="39" t="s">
        <v>955</v>
      </c>
      <c r="J5343">
        <f>VLOOKUP(D5343,自助!C:F,4,0)</f>
        <v>300</v>
      </c>
      <c r="K5343" t="str">
        <f t="shared" si="83"/>
        <v/>
      </c>
      <c r="L5343" s="12">
        <f>VLOOKUP(D5343,自助!C:G,5,FALSE)</f>
        <v>42913.676099537035</v>
      </c>
    </row>
    <row r="5344" spans="1:12" hidden="1">
      <c r="A5344" s="39" t="s">
        <v>45883</v>
      </c>
      <c r="B5344" s="39" t="s">
        <v>29698</v>
      </c>
      <c r="C5344" s="40">
        <v>434473</v>
      </c>
      <c r="D5344" s="39" t="s">
        <v>35373</v>
      </c>
      <c r="E5344" s="41">
        <v>50</v>
      </c>
      <c r="F5344" s="39" t="s">
        <v>44805</v>
      </c>
      <c r="G5344" s="39" t="s">
        <v>45</v>
      </c>
      <c r="H5344" s="39" t="s">
        <v>46</v>
      </c>
      <c r="I5344" s="39" t="s">
        <v>955</v>
      </c>
      <c r="J5344">
        <f>VLOOKUP(D5344,自助!C:F,4,0)</f>
        <v>50</v>
      </c>
      <c r="K5344" t="str">
        <f t="shared" si="83"/>
        <v/>
      </c>
      <c r="L5344" s="12">
        <f>VLOOKUP(D5344,自助!C:G,5,FALSE)</f>
        <v>42913.676261574074</v>
      </c>
    </row>
    <row r="5345" spans="1:12" hidden="1">
      <c r="A5345" s="39" t="s">
        <v>46015</v>
      </c>
      <c r="B5345" s="39" t="s">
        <v>29757</v>
      </c>
      <c r="C5345" s="40">
        <v>436084</v>
      </c>
      <c r="D5345" s="39" t="s">
        <v>35458</v>
      </c>
      <c r="E5345" s="41">
        <v>20</v>
      </c>
      <c r="F5345" s="39" t="s">
        <v>44805</v>
      </c>
      <c r="G5345" s="39" t="s">
        <v>45</v>
      </c>
      <c r="H5345" s="39" t="s">
        <v>46</v>
      </c>
      <c r="I5345" s="39" t="s">
        <v>955</v>
      </c>
      <c r="J5345">
        <f>VLOOKUP(D5345,自助!C:F,4,0)</f>
        <v>20</v>
      </c>
      <c r="K5345" t="str">
        <f t="shared" si="83"/>
        <v/>
      </c>
      <c r="L5345" s="12">
        <f>VLOOKUP(D5345,自助!C:G,5,FALSE)</f>
        <v>42913.714131944442</v>
      </c>
    </row>
    <row r="5346" spans="1:12" hidden="1">
      <c r="A5346" s="39" t="s">
        <v>45858</v>
      </c>
      <c r="B5346" s="39" t="s">
        <v>29796</v>
      </c>
      <c r="C5346" s="40">
        <v>437200</v>
      </c>
      <c r="D5346" s="39" t="s">
        <v>35530</v>
      </c>
      <c r="E5346" s="41">
        <v>1300</v>
      </c>
      <c r="F5346" s="39" t="s">
        <v>45368</v>
      </c>
      <c r="G5346" s="39" t="s">
        <v>45</v>
      </c>
      <c r="H5346" s="39" t="s">
        <v>46</v>
      </c>
      <c r="I5346" s="39" t="s">
        <v>955</v>
      </c>
      <c r="J5346">
        <f>VLOOKUP(D5346,自助!C:F,4,0)</f>
        <v>1300</v>
      </c>
      <c r="K5346" t="str">
        <f t="shared" si="83"/>
        <v/>
      </c>
      <c r="L5346" s="12">
        <f>VLOOKUP(D5346,自助!C:G,5,FALSE)</f>
        <v>42914.010555555556</v>
      </c>
    </row>
    <row r="5347" spans="1:12" hidden="1">
      <c r="A5347" s="39" t="s">
        <v>46016</v>
      </c>
      <c r="B5347" s="39" t="s">
        <v>29799</v>
      </c>
      <c r="C5347" s="40">
        <v>437215</v>
      </c>
      <c r="D5347" s="39" t="s">
        <v>35532</v>
      </c>
      <c r="E5347" s="41">
        <v>20</v>
      </c>
      <c r="F5347" s="39" t="s">
        <v>45368</v>
      </c>
      <c r="G5347" s="39" t="s">
        <v>45</v>
      </c>
      <c r="H5347" s="39" t="s">
        <v>46</v>
      </c>
      <c r="I5347" s="39" t="s">
        <v>955</v>
      </c>
      <c r="J5347">
        <f>VLOOKUP(D5347,自助!C:F,4,0)</f>
        <v>20</v>
      </c>
      <c r="K5347" t="str">
        <f t="shared" si="83"/>
        <v/>
      </c>
      <c r="L5347" s="12">
        <f>VLOOKUP(D5347,自助!C:G,5,FALSE)</f>
        <v>42914.023344907408</v>
      </c>
    </row>
    <row r="5348" spans="1:12" hidden="1">
      <c r="A5348" s="39" t="s">
        <v>45802</v>
      </c>
      <c r="B5348" s="39" t="s">
        <v>29793</v>
      </c>
      <c r="C5348" s="40">
        <v>437310</v>
      </c>
      <c r="D5348" s="39" t="s">
        <v>35536</v>
      </c>
      <c r="E5348" s="41">
        <v>300</v>
      </c>
      <c r="F5348" s="39" t="s">
        <v>45368</v>
      </c>
      <c r="G5348" s="39" t="s">
        <v>45</v>
      </c>
      <c r="H5348" s="39" t="s">
        <v>46</v>
      </c>
      <c r="I5348" s="39" t="s">
        <v>955</v>
      </c>
      <c r="J5348">
        <f>VLOOKUP(D5348,自助!C:F,4,0)</f>
        <v>300</v>
      </c>
      <c r="K5348" t="str">
        <f t="shared" si="83"/>
        <v/>
      </c>
      <c r="L5348" s="12">
        <f>VLOOKUP(D5348,自助!C:G,5,FALSE)</f>
        <v>42914.127789351849</v>
      </c>
    </row>
    <row r="5349" spans="1:12" hidden="1">
      <c r="A5349" s="39" t="s">
        <v>42932</v>
      </c>
      <c r="B5349" s="39" t="s">
        <v>27424</v>
      </c>
      <c r="C5349" s="40">
        <v>440072</v>
      </c>
      <c r="D5349" s="39" t="s">
        <v>35684</v>
      </c>
      <c r="E5349" s="41">
        <v>300</v>
      </c>
      <c r="F5349" s="39" t="s">
        <v>45368</v>
      </c>
      <c r="G5349" s="39" t="s">
        <v>45</v>
      </c>
      <c r="H5349" s="39" t="s">
        <v>46</v>
      </c>
      <c r="I5349" s="39" t="s">
        <v>955</v>
      </c>
      <c r="J5349">
        <f>VLOOKUP(D5349,自助!C:F,4,0)</f>
        <v>300</v>
      </c>
      <c r="K5349" t="str">
        <f t="shared" si="83"/>
        <v/>
      </c>
      <c r="L5349" s="12">
        <f>VLOOKUP(D5349,自助!C:G,5,FALSE)</f>
        <v>42914.367928240739</v>
      </c>
    </row>
    <row r="5350" spans="1:12" hidden="1">
      <c r="A5350" s="39" t="s">
        <v>26474</v>
      </c>
      <c r="B5350" s="39" t="s">
        <v>29903</v>
      </c>
      <c r="C5350" s="40">
        <v>440253</v>
      </c>
      <c r="D5350" s="39" t="s">
        <v>35693</v>
      </c>
      <c r="E5350" s="41">
        <v>1000</v>
      </c>
      <c r="F5350" s="39" t="s">
        <v>45368</v>
      </c>
      <c r="G5350" s="39" t="s">
        <v>45</v>
      </c>
      <c r="H5350" s="39" t="s">
        <v>46</v>
      </c>
      <c r="I5350" s="39" t="s">
        <v>955</v>
      </c>
      <c r="J5350">
        <f>VLOOKUP(D5350,自助!C:F,4,0)</f>
        <v>1000</v>
      </c>
      <c r="K5350" t="str">
        <f t="shared" si="83"/>
        <v/>
      </c>
      <c r="L5350" s="12">
        <f>VLOOKUP(D5350,自助!C:G,5,FALSE)</f>
        <v>42914.370520833334</v>
      </c>
    </row>
    <row r="5351" spans="1:12" hidden="1">
      <c r="A5351" s="39" t="s">
        <v>46017</v>
      </c>
      <c r="B5351" s="39" t="s">
        <v>29857</v>
      </c>
      <c r="C5351" s="40">
        <v>440258</v>
      </c>
      <c r="D5351" s="39" t="s">
        <v>35692</v>
      </c>
      <c r="E5351" s="41">
        <v>10</v>
      </c>
      <c r="F5351" s="39" t="s">
        <v>45368</v>
      </c>
      <c r="G5351" s="39" t="s">
        <v>45</v>
      </c>
      <c r="H5351" s="39" t="s">
        <v>46</v>
      </c>
      <c r="I5351" s="39" t="s">
        <v>955</v>
      </c>
      <c r="J5351">
        <f>VLOOKUP(D5351,自助!C:F,4,0)</f>
        <v>10</v>
      </c>
      <c r="K5351" t="str">
        <f t="shared" si="83"/>
        <v/>
      </c>
      <c r="L5351" s="12">
        <f>VLOOKUP(D5351,自助!C:G,5,FALSE)</f>
        <v>42914.370416666665</v>
      </c>
    </row>
    <row r="5352" spans="1:12" hidden="1">
      <c r="A5352" s="39" t="s">
        <v>42507</v>
      </c>
      <c r="B5352" s="39" t="s">
        <v>800</v>
      </c>
      <c r="C5352" s="40">
        <v>440345</v>
      </c>
      <c r="D5352" s="39" t="s">
        <v>35699</v>
      </c>
      <c r="E5352" s="41">
        <v>150</v>
      </c>
      <c r="F5352" s="39" t="s">
        <v>45368</v>
      </c>
      <c r="G5352" s="39" t="s">
        <v>45</v>
      </c>
      <c r="H5352" s="39" t="s">
        <v>46</v>
      </c>
      <c r="I5352" s="39" t="s">
        <v>955</v>
      </c>
      <c r="J5352">
        <f>VLOOKUP(D5352,自助!C:F,4,0)</f>
        <v>150</v>
      </c>
      <c r="K5352" t="str">
        <f t="shared" si="83"/>
        <v/>
      </c>
      <c r="L5352" s="12">
        <f>VLOOKUP(D5352,自助!C:G,5,FALSE)</f>
        <v>42914.371840277781</v>
      </c>
    </row>
    <row r="5353" spans="1:12" hidden="1">
      <c r="A5353" s="39" t="s">
        <v>46018</v>
      </c>
      <c r="B5353" s="39" t="s">
        <v>29912</v>
      </c>
      <c r="C5353" s="40">
        <v>440481</v>
      </c>
      <c r="D5353" s="39" t="s">
        <v>35708</v>
      </c>
      <c r="E5353" s="41">
        <v>10</v>
      </c>
      <c r="F5353" s="39" t="s">
        <v>45368</v>
      </c>
      <c r="G5353" s="39" t="s">
        <v>45</v>
      </c>
      <c r="H5353" s="39" t="s">
        <v>46</v>
      </c>
      <c r="I5353" s="39" t="s">
        <v>955</v>
      </c>
      <c r="J5353">
        <f>VLOOKUP(D5353,自助!C:F,4,0)</f>
        <v>10</v>
      </c>
      <c r="K5353" t="str">
        <f t="shared" si="83"/>
        <v/>
      </c>
      <c r="L5353" s="12">
        <f>VLOOKUP(D5353,自助!C:G,5,FALSE)</f>
        <v>42914.373796296299</v>
      </c>
    </row>
    <row r="5354" spans="1:12" hidden="1">
      <c r="A5354" s="39" t="s">
        <v>85</v>
      </c>
      <c r="B5354" s="39" t="s">
        <v>86</v>
      </c>
      <c r="C5354" s="40">
        <v>440901</v>
      </c>
      <c r="D5354" s="39" t="s">
        <v>35722</v>
      </c>
      <c r="E5354" s="41">
        <v>100</v>
      </c>
      <c r="F5354" s="39" t="s">
        <v>45368</v>
      </c>
      <c r="G5354" s="39" t="s">
        <v>45</v>
      </c>
      <c r="H5354" s="39" t="s">
        <v>46</v>
      </c>
      <c r="I5354" s="39" t="s">
        <v>955</v>
      </c>
      <c r="J5354">
        <f>VLOOKUP(D5354,自助!C:F,4,0)</f>
        <v>100</v>
      </c>
      <c r="K5354" t="str">
        <f t="shared" si="83"/>
        <v/>
      </c>
      <c r="L5354" s="12">
        <f>VLOOKUP(D5354,自助!C:G,5,FALSE)</f>
        <v>42914.378680555557</v>
      </c>
    </row>
    <row r="5355" spans="1:12" hidden="1">
      <c r="A5355" s="39" t="s">
        <v>46019</v>
      </c>
      <c r="B5355" s="39" t="s">
        <v>26646</v>
      </c>
      <c r="C5355" s="40">
        <v>440936</v>
      </c>
      <c r="D5355" s="39" t="s">
        <v>35727</v>
      </c>
      <c r="E5355" s="41">
        <v>50</v>
      </c>
      <c r="F5355" s="39" t="s">
        <v>45368</v>
      </c>
      <c r="G5355" s="39" t="s">
        <v>45</v>
      </c>
      <c r="H5355" s="39" t="s">
        <v>46</v>
      </c>
      <c r="I5355" s="39" t="s">
        <v>955</v>
      </c>
      <c r="J5355">
        <f>VLOOKUP(D5355,自助!C:F,4,0)</f>
        <v>50</v>
      </c>
      <c r="K5355" t="str">
        <f t="shared" si="83"/>
        <v/>
      </c>
      <c r="L5355" s="12">
        <f>VLOOKUP(D5355,自助!C:G,5,FALSE)</f>
        <v>42914.379351851851</v>
      </c>
    </row>
    <row r="5356" spans="1:12" hidden="1">
      <c r="A5356" s="39" t="s">
        <v>46020</v>
      </c>
      <c r="B5356" s="39" t="s">
        <v>29973</v>
      </c>
      <c r="C5356" s="40">
        <v>442335</v>
      </c>
      <c r="D5356" s="39" t="s">
        <v>35785</v>
      </c>
      <c r="E5356" s="41">
        <v>90</v>
      </c>
      <c r="F5356" s="39" t="s">
        <v>45368</v>
      </c>
      <c r="G5356" s="39" t="s">
        <v>45</v>
      </c>
      <c r="H5356" s="39" t="s">
        <v>46</v>
      </c>
      <c r="I5356" s="39" t="s">
        <v>955</v>
      </c>
      <c r="J5356">
        <f>VLOOKUP(D5356,自助!C:F,4,0)</f>
        <v>90</v>
      </c>
      <c r="K5356" t="str">
        <f t="shared" si="83"/>
        <v/>
      </c>
      <c r="L5356" s="12">
        <f>VLOOKUP(D5356,自助!C:G,5,FALSE)</f>
        <v>42914.397199074076</v>
      </c>
    </row>
    <row r="5357" spans="1:12" hidden="1">
      <c r="A5357" s="39" t="s">
        <v>26483</v>
      </c>
      <c r="B5357" s="39" t="s">
        <v>29990</v>
      </c>
      <c r="C5357" s="40">
        <v>443222</v>
      </c>
      <c r="D5357" s="39" t="s">
        <v>35812</v>
      </c>
      <c r="E5357" s="41">
        <v>20</v>
      </c>
      <c r="F5357" s="39" t="s">
        <v>45368</v>
      </c>
      <c r="G5357" s="39" t="s">
        <v>45</v>
      </c>
      <c r="H5357" s="39" t="s">
        <v>46</v>
      </c>
      <c r="I5357" s="39" t="s">
        <v>955</v>
      </c>
      <c r="J5357">
        <f>VLOOKUP(D5357,自助!C:F,4,0)</f>
        <v>20</v>
      </c>
      <c r="K5357" t="str">
        <f t="shared" si="83"/>
        <v/>
      </c>
      <c r="L5357" s="12">
        <f>VLOOKUP(D5357,自助!C:G,5,FALSE)</f>
        <v>42914.408784722225</v>
      </c>
    </row>
    <row r="5358" spans="1:12" hidden="1">
      <c r="A5358" s="39" t="s">
        <v>45381</v>
      </c>
      <c r="B5358" s="39" t="s">
        <v>29501</v>
      </c>
      <c r="C5358" s="40">
        <v>433522</v>
      </c>
      <c r="D5358" s="39" t="s">
        <v>35335</v>
      </c>
      <c r="E5358" s="41">
        <v>50</v>
      </c>
      <c r="F5358" s="39" t="s">
        <v>44805</v>
      </c>
      <c r="G5358" s="39" t="s">
        <v>45</v>
      </c>
      <c r="H5358" s="39" t="s">
        <v>46</v>
      </c>
      <c r="I5358" s="39" t="s">
        <v>955</v>
      </c>
      <c r="J5358">
        <f>VLOOKUP(D5358,自助!C:F,4,0)</f>
        <v>50</v>
      </c>
      <c r="K5358" t="str">
        <f t="shared" si="83"/>
        <v/>
      </c>
      <c r="L5358" s="12">
        <f>VLOOKUP(D5358,自助!C:G,5,FALSE)</f>
        <v>42913.658680555556</v>
      </c>
    </row>
    <row r="5359" spans="1:12" hidden="1">
      <c r="A5359" s="39" t="s">
        <v>45455</v>
      </c>
      <c r="B5359" s="39" t="s">
        <v>29000</v>
      </c>
      <c r="C5359" s="40">
        <v>433837</v>
      </c>
      <c r="D5359" s="39" t="s">
        <v>35347</v>
      </c>
      <c r="E5359" s="41">
        <v>3000</v>
      </c>
      <c r="F5359" s="39" t="s">
        <v>44805</v>
      </c>
      <c r="G5359" s="39" t="s">
        <v>45</v>
      </c>
      <c r="H5359" s="39" t="s">
        <v>46</v>
      </c>
      <c r="I5359" s="39" t="s">
        <v>955</v>
      </c>
      <c r="J5359">
        <f>VLOOKUP(D5359,自助!C:F,4,0)</f>
        <v>3000</v>
      </c>
      <c r="K5359" t="str">
        <f t="shared" si="83"/>
        <v/>
      </c>
      <c r="L5359" s="12">
        <f>VLOOKUP(D5359,自助!C:G,5,FALSE)</f>
        <v>42913.664120370369</v>
      </c>
    </row>
    <row r="5360" spans="1:12" hidden="1">
      <c r="A5360" s="39" t="s">
        <v>45104</v>
      </c>
      <c r="B5360" s="39" t="s">
        <v>29343</v>
      </c>
      <c r="C5360" s="40">
        <v>433886</v>
      </c>
      <c r="D5360" s="39" t="s">
        <v>35348</v>
      </c>
      <c r="E5360" s="41">
        <v>400</v>
      </c>
      <c r="F5360" s="39" t="s">
        <v>44805</v>
      </c>
      <c r="G5360" s="39" t="s">
        <v>45</v>
      </c>
      <c r="H5360" s="39" t="s">
        <v>46</v>
      </c>
      <c r="I5360" s="39" t="s">
        <v>955</v>
      </c>
      <c r="J5360">
        <f>VLOOKUP(D5360,自助!C:F,4,0)</f>
        <v>400</v>
      </c>
      <c r="K5360" t="str">
        <f t="shared" si="83"/>
        <v/>
      </c>
      <c r="L5360" s="12">
        <f>VLOOKUP(D5360,自助!C:G,5,FALSE)</f>
        <v>42913.665266203701</v>
      </c>
    </row>
    <row r="5361" spans="1:12" hidden="1">
      <c r="A5361" s="39" t="s">
        <v>46021</v>
      </c>
      <c r="B5361" s="39" t="s">
        <v>29693</v>
      </c>
      <c r="C5361" s="40">
        <v>433920</v>
      </c>
      <c r="D5361" s="39" t="s">
        <v>35349</v>
      </c>
      <c r="E5361" s="41">
        <v>100</v>
      </c>
      <c r="F5361" s="39" t="s">
        <v>44805</v>
      </c>
      <c r="G5361" s="39" t="s">
        <v>45</v>
      </c>
      <c r="H5361" s="39" t="s">
        <v>46</v>
      </c>
      <c r="I5361" s="39" t="s">
        <v>955</v>
      </c>
      <c r="J5361">
        <f>VLOOKUP(D5361,自助!C:F,4,0)</f>
        <v>100</v>
      </c>
      <c r="K5361" t="str">
        <f t="shared" si="83"/>
        <v/>
      </c>
      <c r="L5361" s="12">
        <f>VLOOKUP(D5361,自助!C:G,5,FALSE)</f>
        <v>42913.66578703704</v>
      </c>
    </row>
    <row r="5362" spans="1:12" hidden="1">
      <c r="A5362" s="39" t="s">
        <v>44847</v>
      </c>
      <c r="B5362" s="39" t="s">
        <v>29273</v>
      </c>
      <c r="C5362" s="40">
        <v>436578</v>
      </c>
      <c r="D5362" s="39" t="s">
        <v>35495</v>
      </c>
      <c r="E5362" s="41">
        <v>300</v>
      </c>
      <c r="F5362" s="39" t="s">
        <v>44805</v>
      </c>
      <c r="G5362" s="39" t="s">
        <v>45</v>
      </c>
      <c r="H5362" s="39" t="s">
        <v>46</v>
      </c>
      <c r="I5362" s="39" t="s">
        <v>955</v>
      </c>
      <c r="J5362">
        <f>VLOOKUP(D5362,自助!C:F,4,0)</f>
        <v>300</v>
      </c>
      <c r="K5362" t="str">
        <f t="shared" si="83"/>
        <v/>
      </c>
      <c r="L5362" s="12">
        <f>VLOOKUP(D5362,自助!C:G,5,FALSE)</f>
        <v>42913.741655092592</v>
      </c>
    </row>
    <row r="5363" spans="1:12" hidden="1">
      <c r="A5363" s="39" t="s">
        <v>45639</v>
      </c>
      <c r="B5363" s="39" t="s">
        <v>29689</v>
      </c>
      <c r="C5363" s="40">
        <v>436597</v>
      </c>
      <c r="D5363" s="39" t="s">
        <v>35496</v>
      </c>
      <c r="E5363" s="41">
        <v>250</v>
      </c>
      <c r="F5363" s="39" t="s">
        <v>44805</v>
      </c>
      <c r="G5363" s="39" t="s">
        <v>45</v>
      </c>
      <c r="H5363" s="39" t="s">
        <v>46</v>
      </c>
      <c r="I5363" s="39" t="s">
        <v>955</v>
      </c>
      <c r="J5363">
        <f>VLOOKUP(D5363,自助!C:F,4,0)</f>
        <v>250</v>
      </c>
      <c r="K5363" t="str">
        <f t="shared" si="83"/>
        <v/>
      </c>
      <c r="L5363" s="12">
        <f>VLOOKUP(D5363,自助!C:G,5,FALSE)</f>
        <v>42913.744027777779</v>
      </c>
    </row>
    <row r="5364" spans="1:12" hidden="1">
      <c r="A5364" s="39" t="s">
        <v>46022</v>
      </c>
      <c r="B5364" s="39" t="s">
        <v>29777</v>
      </c>
      <c r="C5364" s="40">
        <v>436690</v>
      </c>
      <c r="D5364" s="39" t="s">
        <v>35500</v>
      </c>
      <c r="E5364" s="41">
        <v>20</v>
      </c>
      <c r="F5364" s="39" t="s">
        <v>44805</v>
      </c>
      <c r="G5364" s="39" t="s">
        <v>45</v>
      </c>
      <c r="H5364" s="39" t="s">
        <v>46</v>
      </c>
      <c r="I5364" s="39" t="s">
        <v>955</v>
      </c>
      <c r="J5364">
        <f>VLOOKUP(D5364,自助!C:F,4,0)</f>
        <v>20</v>
      </c>
      <c r="K5364" t="str">
        <f t="shared" si="83"/>
        <v/>
      </c>
      <c r="L5364" s="12">
        <f>VLOOKUP(D5364,自助!C:G,5,FALSE)</f>
        <v>42913.76253472222</v>
      </c>
    </row>
    <row r="5365" spans="1:12" hidden="1">
      <c r="A5365" s="39" t="s">
        <v>46023</v>
      </c>
      <c r="B5365" s="39" t="s">
        <v>29779</v>
      </c>
      <c r="C5365" s="40">
        <v>436818</v>
      </c>
      <c r="D5365" s="39" t="s">
        <v>35504</v>
      </c>
      <c r="E5365" s="41">
        <v>5</v>
      </c>
      <c r="F5365" s="39" t="s">
        <v>44805</v>
      </c>
      <c r="G5365" s="39" t="s">
        <v>45</v>
      </c>
      <c r="H5365" s="39" t="s">
        <v>46</v>
      </c>
      <c r="I5365" s="39" t="s">
        <v>955</v>
      </c>
      <c r="J5365">
        <f>VLOOKUP(D5365,自助!C:F,4,0)</f>
        <v>5</v>
      </c>
      <c r="K5365" t="str">
        <f t="shared" si="83"/>
        <v/>
      </c>
      <c r="L5365" s="12">
        <f>VLOOKUP(D5365,自助!C:G,5,FALSE)</f>
        <v>42913.803425925929</v>
      </c>
    </row>
    <row r="5366" spans="1:12" hidden="1">
      <c r="A5366" s="39" t="s">
        <v>46024</v>
      </c>
      <c r="B5366" s="39" t="s">
        <v>29785</v>
      </c>
      <c r="C5366" s="40">
        <v>436868</v>
      </c>
      <c r="D5366" s="39" t="s">
        <v>35510</v>
      </c>
      <c r="E5366" s="41">
        <v>10</v>
      </c>
      <c r="F5366" s="39" t="s">
        <v>44805</v>
      </c>
      <c r="G5366" s="39" t="s">
        <v>45</v>
      </c>
      <c r="H5366" s="39" t="s">
        <v>46</v>
      </c>
      <c r="I5366" s="39" t="s">
        <v>955</v>
      </c>
      <c r="J5366">
        <f>VLOOKUP(D5366,自助!C:F,4,0)</f>
        <v>10</v>
      </c>
      <c r="K5366" t="str">
        <f t="shared" si="83"/>
        <v/>
      </c>
      <c r="L5366" s="12">
        <f>VLOOKUP(D5366,自助!C:G,5,FALSE)</f>
        <v>42913.825185185182</v>
      </c>
    </row>
    <row r="5367" spans="1:12" hidden="1">
      <c r="A5367" s="39" t="s">
        <v>46025</v>
      </c>
      <c r="B5367" s="39" t="s">
        <v>29778</v>
      </c>
      <c r="C5367" s="40">
        <v>437053</v>
      </c>
      <c r="D5367" s="39" t="s">
        <v>35520</v>
      </c>
      <c r="E5367" s="41">
        <v>20</v>
      </c>
      <c r="F5367" s="39" t="s">
        <v>44805</v>
      </c>
      <c r="G5367" s="39" t="s">
        <v>45</v>
      </c>
      <c r="H5367" s="39" t="s">
        <v>46</v>
      </c>
      <c r="I5367" s="39" t="s">
        <v>955</v>
      </c>
      <c r="J5367">
        <f>VLOOKUP(D5367,自助!C:F,4,0)</f>
        <v>20</v>
      </c>
      <c r="K5367" t="str">
        <f t="shared" si="83"/>
        <v/>
      </c>
      <c r="L5367" s="12">
        <f>VLOOKUP(D5367,自助!C:G,5,FALSE)</f>
        <v>42913.908391203702</v>
      </c>
    </row>
    <row r="5368" spans="1:12" hidden="1">
      <c r="A5368" s="39" t="s">
        <v>46026</v>
      </c>
      <c r="B5368" s="39" t="s">
        <v>29794</v>
      </c>
      <c r="C5368" s="40">
        <v>437101</v>
      </c>
      <c r="D5368" s="39" t="s">
        <v>35522</v>
      </c>
      <c r="E5368" s="41">
        <v>800</v>
      </c>
      <c r="F5368" s="39" t="s">
        <v>44805</v>
      </c>
      <c r="G5368" s="39" t="s">
        <v>45</v>
      </c>
      <c r="H5368" s="39" t="s">
        <v>46</v>
      </c>
      <c r="I5368" s="39" t="s">
        <v>955</v>
      </c>
      <c r="J5368">
        <f>VLOOKUP(D5368,自助!C:F,4,0)</f>
        <v>800</v>
      </c>
      <c r="K5368" t="str">
        <f t="shared" si="83"/>
        <v/>
      </c>
      <c r="L5368" s="12">
        <f>VLOOKUP(D5368,自助!C:G,5,FALSE)</f>
        <v>42913.941770833335</v>
      </c>
    </row>
    <row r="5369" spans="1:12" hidden="1">
      <c r="A5369" s="39" t="s">
        <v>44739</v>
      </c>
      <c r="B5369" s="39" t="s">
        <v>28186</v>
      </c>
      <c r="C5369" s="40">
        <v>437194</v>
      </c>
      <c r="D5369" s="39" t="s">
        <v>35528</v>
      </c>
      <c r="E5369" s="41">
        <v>2</v>
      </c>
      <c r="F5369" s="39" t="s">
        <v>45368</v>
      </c>
      <c r="G5369" s="39" t="s">
        <v>45</v>
      </c>
      <c r="H5369" s="39" t="s">
        <v>46</v>
      </c>
      <c r="I5369" s="39" t="s">
        <v>955</v>
      </c>
      <c r="J5369">
        <f>VLOOKUP(D5369,自助!C:F,4,0)</f>
        <v>2</v>
      </c>
      <c r="K5369" t="str">
        <f t="shared" si="83"/>
        <v/>
      </c>
      <c r="L5369" s="12">
        <f>VLOOKUP(D5369,自助!C:G,5,FALSE)</f>
        <v>42914.00744212963</v>
      </c>
    </row>
    <row r="5370" spans="1:12" hidden="1">
      <c r="A5370" s="39" t="s">
        <v>46027</v>
      </c>
      <c r="B5370" s="39" t="s">
        <v>30050</v>
      </c>
      <c r="C5370" s="40">
        <v>445234</v>
      </c>
      <c r="D5370" s="39" t="s">
        <v>35898</v>
      </c>
      <c r="E5370" s="41">
        <v>50</v>
      </c>
      <c r="F5370" s="39" t="s">
        <v>45368</v>
      </c>
      <c r="G5370" s="39" t="s">
        <v>45</v>
      </c>
      <c r="H5370" s="39" t="s">
        <v>46</v>
      </c>
      <c r="I5370" s="39" t="s">
        <v>955</v>
      </c>
      <c r="J5370">
        <f>VLOOKUP(D5370,自助!C:F,4,0)</f>
        <v>50</v>
      </c>
      <c r="K5370" t="str">
        <f t="shared" si="83"/>
        <v/>
      </c>
      <c r="L5370" s="12">
        <f>VLOOKUP(D5370,自助!C:G,5,FALSE)</f>
        <v>42914.435416666667</v>
      </c>
    </row>
    <row r="5371" spans="1:12" hidden="1">
      <c r="A5371" s="39" t="s">
        <v>46028</v>
      </c>
      <c r="B5371" s="39" t="s">
        <v>29527</v>
      </c>
      <c r="C5371" s="40">
        <v>436526</v>
      </c>
      <c r="D5371" s="39" t="s">
        <v>35491</v>
      </c>
      <c r="E5371" s="41">
        <v>1500</v>
      </c>
      <c r="F5371" s="39" t="s">
        <v>44805</v>
      </c>
      <c r="G5371" s="39" t="s">
        <v>45</v>
      </c>
      <c r="H5371" s="39" t="s">
        <v>46</v>
      </c>
      <c r="I5371" s="39" t="s">
        <v>955</v>
      </c>
      <c r="J5371">
        <f>VLOOKUP(D5371,自助!C:F,4,0)</f>
        <v>1500</v>
      </c>
      <c r="K5371" t="str">
        <f t="shared" si="83"/>
        <v/>
      </c>
      <c r="L5371" s="12">
        <f>VLOOKUP(D5371,自助!C:G,5,FALSE)</f>
        <v>42913.735231481478</v>
      </c>
    </row>
    <row r="5372" spans="1:12" hidden="1">
      <c r="A5372" s="39" t="s">
        <v>46029</v>
      </c>
      <c r="B5372" s="39" t="s">
        <v>30065</v>
      </c>
      <c r="C5372" s="40">
        <v>446300</v>
      </c>
      <c r="D5372" s="39" t="s">
        <v>35923</v>
      </c>
      <c r="E5372" s="41">
        <v>500</v>
      </c>
      <c r="F5372" s="39" t="s">
        <v>45368</v>
      </c>
      <c r="G5372" s="39" t="s">
        <v>45</v>
      </c>
      <c r="H5372" s="39" t="s">
        <v>46</v>
      </c>
      <c r="I5372" s="39" t="s">
        <v>955</v>
      </c>
      <c r="J5372">
        <f>VLOOKUP(D5372,自助!C:F,4,0)</f>
        <v>500</v>
      </c>
      <c r="K5372" t="str">
        <f t="shared" si="83"/>
        <v/>
      </c>
      <c r="L5372" s="12">
        <f>VLOOKUP(D5372,自助!C:G,5,FALSE)</f>
        <v>42914.449224537035</v>
      </c>
    </row>
    <row r="5373" spans="1:12" hidden="1">
      <c r="A5373" s="39" t="s">
        <v>46030</v>
      </c>
      <c r="B5373" s="39" t="s">
        <v>30066</v>
      </c>
      <c r="C5373" s="40">
        <v>446345</v>
      </c>
      <c r="D5373" s="39" t="s">
        <v>35925</v>
      </c>
      <c r="E5373" s="41">
        <v>400</v>
      </c>
      <c r="F5373" s="39" t="s">
        <v>45368</v>
      </c>
      <c r="G5373" s="39" t="s">
        <v>45</v>
      </c>
      <c r="H5373" s="39" t="s">
        <v>46</v>
      </c>
      <c r="I5373" s="39" t="s">
        <v>955</v>
      </c>
      <c r="J5373">
        <f>VLOOKUP(D5373,自助!C:F,4,0)</f>
        <v>400</v>
      </c>
      <c r="K5373" t="str">
        <f t="shared" si="83"/>
        <v/>
      </c>
      <c r="L5373" s="12">
        <f>VLOOKUP(D5373,自助!C:G,5,FALSE)</f>
        <v>42914.449988425928</v>
      </c>
    </row>
    <row r="5374" spans="1:12" hidden="1">
      <c r="A5374" s="39" t="s">
        <v>44814</v>
      </c>
      <c r="B5374" s="39" t="s">
        <v>29529</v>
      </c>
      <c r="C5374" s="40">
        <v>449643</v>
      </c>
      <c r="D5374" s="39" t="s">
        <v>36048</v>
      </c>
      <c r="E5374" s="41">
        <v>500</v>
      </c>
      <c r="F5374" s="39" t="s">
        <v>45368</v>
      </c>
      <c r="G5374" s="39" t="s">
        <v>45</v>
      </c>
      <c r="H5374" s="39" t="s">
        <v>46</v>
      </c>
      <c r="I5374" s="39" t="s">
        <v>955</v>
      </c>
      <c r="J5374">
        <f>VLOOKUP(D5374,自助!C:F,4,0)</f>
        <v>500</v>
      </c>
      <c r="K5374" t="str">
        <f t="shared" si="83"/>
        <v/>
      </c>
      <c r="L5374" s="12">
        <f>VLOOKUP(D5374,自助!C:G,5,FALSE)</f>
        <v>42914.575138888889</v>
      </c>
    </row>
    <row r="5375" spans="1:12" hidden="1">
      <c r="A5375" s="39" t="s">
        <v>46031</v>
      </c>
      <c r="B5375" s="39" t="s">
        <v>30250</v>
      </c>
      <c r="C5375" s="40">
        <v>455229</v>
      </c>
      <c r="D5375" s="39" t="s">
        <v>36234</v>
      </c>
      <c r="E5375" s="41">
        <v>600</v>
      </c>
      <c r="F5375" s="39" t="s">
        <v>45368</v>
      </c>
      <c r="G5375" s="39" t="s">
        <v>45</v>
      </c>
      <c r="H5375" s="39" t="s">
        <v>46</v>
      </c>
      <c r="I5375" s="39" t="s">
        <v>955</v>
      </c>
      <c r="J5375">
        <f>VLOOKUP(D5375,自助!C:F,4,0)</f>
        <v>600</v>
      </c>
      <c r="K5375" t="str">
        <f t="shared" si="83"/>
        <v/>
      </c>
      <c r="L5375" s="12">
        <f>VLOOKUP(D5375,自助!C:G,5,FALSE)</f>
        <v>42914.684178240743</v>
      </c>
    </row>
    <row r="5376" spans="1:12" hidden="1">
      <c r="A5376" s="39" t="s">
        <v>46032</v>
      </c>
      <c r="B5376" s="39" t="s">
        <v>66</v>
      </c>
      <c r="C5376" s="40">
        <v>455245</v>
      </c>
      <c r="D5376" s="39" t="s">
        <v>36236</v>
      </c>
      <c r="E5376" s="41">
        <v>200</v>
      </c>
      <c r="F5376" s="39" t="s">
        <v>45368</v>
      </c>
      <c r="G5376" s="39" t="s">
        <v>45</v>
      </c>
      <c r="H5376" s="39" t="s">
        <v>46</v>
      </c>
      <c r="I5376" s="39" t="s">
        <v>955</v>
      </c>
      <c r="J5376">
        <f>VLOOKUP(D5376,自助!C:F,4,0)</f>
        <v>200</v>
      </c>
      <c r="K5376" t="str">
        <f t="shared" si="83"/>
        <v/>
      </c>
      <c r="L5376" s="12">
        <f>VLOOKUP(D5376,自助!C:G,5,FALSE)</f>
        <v>42914.684594907405</v>
      </c>
    </row>
    <row r="5377" spans="1:12" hidden="1">
      <c r="A5377" s="39" t="s">
        <v>44730</v>
      </c>
      <c r="B5377" s="39" t="s">
        <v>28215</v>
      </c>
      <c r="C5377" s="40">
        <v>455268</v>
      </c>
      <c r="D5377" s="39" t="s">
        <v>36240</v>
      </c>
      <c r="E5377" s="41">
        <v>200</v>
      </c>
      <c r="F5377" s="39" t="s">
        <v>45368</v>
      </c>
      <c r="G5377" s="39" t="s">
        <v>45</v>
      </c>
      <c r="H5377" s="39" t="s">
        <v>46</v>
      </c>
      <c r="I5377" s="39" t="s">
        <v>955</v>
      </c>
      <c r="J5377">
        <f>VLOOKUP(D5377,自助!C:F,4,0)</f>
        <v>200</v>
      </c>
      <c r="K5377" t="str">
        <f t="shared" si="83"/>
        <v/>
      </c>
      <c r="L5377" s="12">
        <f>VLOOKUP(D5377,自助!C:G,5,FALSE)</f>
        <v>42914.685300925928</v>
      </c>
    </row>
    <row r="5378" spans="1:12" hidden="1">
      <c r="A5378" s="39" t="s">
        <v>46033</v>
      </c>
      <c r="B5378" s="39" t="s">
        <v>30249</v>
      </c>
      <c r="C5378" s="40">
        <v>455376</v>
      </c>
      <c r="D5378" s="39" t="s">
        <v>36243</v>
      </c>
      <c r="E5378" s="41">
        <v>200</v>
      </c>
      <c r="F5378" s="39" t="s">
        <v>45368</v>
      </c>
      <c r="G5378" s="39" t="s">
        <v>45</v>
      </c>
      <c r="H5378" s="39" t="s">
        <v>46</v>
      </c>
      <c r="I5378" s="39" t="s">
        <v>955</v>
      </c>
      <c r="J5378">
        <f>VLOOKUP(D5378,自助!C:F,4,0)</f>
        <v>200</v>
      </c>
      <c r="K5378" t="str">
        <f t="shared" si="83"/>
        <v/>
      </c>
      <c r="L5378" s="12">
        <f>VLOOKUP(D5378,自助!C:G,5,FALSE)</f>
        <v>42914.6875</v>
      </c>
    </row>
    <row r="5379" spans="1:12" hidden="1">
      <c r="A5379" s="39" t="s">
        <v>43989</v>
      </c>
      <c r="B5379" s="39" t="s">
        <v>28029</v>
      </c>
      <c r="C5379" s="40">
        <v>455468</v>
      </c>
      <c r="D5379" s="39" t="s">
        <v>36245</v>
      </c>
      <c r="E5379" s="41">
        <v>124</v>
      </c>
      <c r="F5379" s="39" t="s">
        <v>45368</v>
      </c>
      <c r="G5379" s="39" t="s">
        <v>45</v>
      </c>
      <c r="H5379" s="39" t="s">
        <v>46</v>
      </c>
      <c r="I5379" s="39" t="s">
        <v>955</v>
      </c>
      <c r="J5379">
        <f>VLOOKUP(D5379,自助!C:F,4,0)</f>
        <v>124</v>
      </c>
      <c r="K5379" t="str">
        <f t="shared" ref="K5379:K5442" si="84">IF(E5379=J5379,"",1)</f>
        <v/>
      </c>
      <c r="L5379" s="12">
        <f>VLOOKUP(D5379,自助!C:G,5,FALSE)</f>
        <v>42914.689837962964</v>
      </c>
    </row>
    <row r="5380" spans="1:12" hidden="1">
      <c r="A5380" s="39" t="s">
        <v>26501</v>
      </c>
      <c r="B5380" s="39" t="s">
        <v>27515</v>
      </c>
      <c r="C5380" s="40">
        <v>455484</v>
      </c>
      <c r="D5380" s="39" t="s">
        <v>36246</v>
      </c>
      <c r="E5380" s="41">
        <v>400</v>
      </c>
      <c r="F5380" s="39" t="s">
        <v>45368</v>
      </c>
      <c r="G5380" s="39" t="s">
        <v>45</v>
      </c>
      <c r="H5380" s="39" t="s">
        <v>46</v>
      </c>
      <c r="I5380" s="39" t="s">
        <v>955</v>
      </c>
      <c r="J5380">
        <f>VLOOKUP(D5380,自助!C:F,4,0)</f>
        <v>400</v>
      </c>
      <c r="K5380" t="str">
        <f t="shared" si="84"/>
        <v/>
      </c>
      <c r="L5380" s="12">
        <f>VLOOKUP(D5380,自助!C:G,5,FALSE)</f>
        <v>42914.690254629626</v>
      </c>
    </row>
    <row r="5381" spans="1:12" hidden="1">
      <c r="A5381" s="39" t="s">
        <v>46034</v>
      </c>
      <c r="B5381" s="39" t="s">
        <v>30114</v>
      </c>
      <c r="C5381" s="40">
        <v>456099</v>
      </c>
      <c r="D5381" s="39" t="s">
        <v>36292</v>
      </c>
      <c r="E5381" s="41">
        <v>100</v>
      </c>
      <c r="F5381" s="39" t="s">
        <v>45368</v>
      </c>
      <c r="G5381" s="39" t="s">
        <v>45</v>
      </c>
      <c r="H5381" s="39" t="s">
        <v>46</v>
      </c>
      <c r="I5381" s="39" t="s">
        <v>955</v>
      </c>
      <c r="J5381">
        <f>VLOOKUP(D5381,自助!C:F,4,0)</f>
        <v>100</v>
      </c>
      <c r="K5381" t="str">
        <f t="shared" si="84"/>
        <v/>
      </c>
      <c r="L5381" s="12">
        <f>VLOOKUP(D5381,自助!C:G,5,FALSE)</f>
        <v>42914.705659722225</v>
      </c>
    </row>
    <row r="5382" spans="1:12" hidden="1">
      <c r="A5382" s="39" t="s">
        <v>46035</v>
      </c>
      <c r="B5382" s="39" t="s">
        <v>30285</v>
      </c>
      <c r="C5382" s="40">
        <v>456112</v>
      </c>
      <c r="D5382" s="39" t="s">
        <v>36293</v>
      </c>
      <c r="E5382" s="41">
        <v>10</v>
      </c>
      <c r="F5382" s="39" t="s">
        <v>45368</v>
      </c>
      <c r="G5382" s="39" t="s">
        <v>45</v>
      </c>
      <c r="H5382" s="39" t="s">
        <v>46</v>
      </c>
      <c r="I5382" s="39" t="s">
        <v>955</v>
      </c>
      <c r="J5382">
        <f>VLOOKUP(D5382,自助!C:F,4,0)</f>
        <v>10</v>
      </c>
      <c r="K5382" t="str">
        <f t="shared" si="84"/>
        <v/>
      </c>
      <c r="L5382" s="12">
        <f>VLOOKUP(D5382,自助!C:G,5,FALSE)</f>
        <v>42914.705949074072</v>
      </c>
    </row>
    <row r="5383" spans="1:12" hidden="1">
      <c r="A5383" s="39" t="s">
        <v>46036</v>
      </c>
      <c r="B5383" s="39" t="s">
        <v>30299</v>
      </c>
      <c r="C5383" s="40">
        <v>456296</v>
      </c>
      <c r="D5383" s="39" t="s">
        <v>36309</v>
      </c>
      <c r="E5383" s="41">
        <v>450</v>
      </c>
      <c r="F5383" s="39" t="s">
        <v>45368</v>
      </c>
      <c r="G5383" s="39" t="s">
        <v>45</v>
      </c>
      <c r="H5383" s="39" t="s">
        <v>46</v>
      </c>
      <c r="I5383" s="39" t="s">
        <v>955</v>
      </c>
      <c r="J5383">
        <f>VLOOKUP(D5383,自助!C:F,4,0)</f>
        <v>450</v>
      </c>
      <c r="K5383" t="str">
        <f t="shared" si="84"/>
        <v/>
      </c>
      <c r="L5383" s="12">
        <f>VLOOKUP(D5383,自助!C:G,5,FALSE)</f>
        <v>42914.711215277777</v>
      </c>
    </row>
    <row r="5384" spans="1:12" hidden="1">
      <c r="A5384" s="39" t="s">
        <v>46037</v>
      </c>
      <c r="B5384" s="39" t="s">
        <v>30307</v>
      </c>
      <c r="C5384" s="40">
        <v>456678</v>
      </c>
      <c r="D5384" s="39" t="s">
        <v>36324</v>
      </c>
      <c r="E5384" s="41">
        <v>20</v>
      </c>
      <c r="F5384" s="39" t="s">
        <v>45368</v>
      </c>
      <c r="G5384" s="39" t="s">
        <v>45</v>
      </c>
      <c r="H5384" s="39" t="s">
        <v>46</v>
      </c>
      <c r="I5384" s="39" t="s">
        <v>955</v>
      </c>
      <c r="J5384">
        <f>VLOOKUP(D5384,自助!C:F,4,0)</f>
        <v>20</v>
      </c>
      <c r="K5384" t="str">
        <f t="shared" si="84"/>
        <v/>
      </c>
      <c r="L5384" s="12">
        <f>VLOOKUP(D5384,自助!C:G,5,FALSE)</f>
        <v>42914.723171296297</v>
      </c>
    </row>
    <row r="5385" spans="1:12" hidden="1">
      <c r="A5385" s="39" t="s">
        <v>45410</v>
      </c>
      <c r="B5385" s="39" t="s">
        <v>29747</v>
      </c>
      <c r="C5385" s="40">
        <v>436000</v>
      </c>
      <c r="D5385" s="39" t="s">
        <v>35452</v>
      </c>
      <c r="E5385" s="41">
        <v>100</v>
      </c>
      <c r="F5385" s="39" t="s">
        <v>44805</v>
      </c>
      <c r="G5385" s="39" t="s">
        <v>45</v>
      </c>
      <c r="H5385" s="39" t="s">
        <v>46</v>
      </c>
      <c r="I5385" s="39" t="s">
        <v>955</v>
      </c>
      <c r="J5385">
        <f>VLOOKUP(D5385,自助!C:F,4,0)</f>
        <v>100</v>
      </c>
      <c r="K5385" t="str">
        <f t="shared" si="84"/>
        <v/>
      </c>
      <c r="L5385" s="12">
        <f>VLOOKUP(D5385,自助!C:G,5,FALSE)</f>
        <v>42913.712013888886</v>
      </c>
    </row>
    <row r="5386" spans="1:12" hidden="1">
      <c r="A5386" s="39" t="s">
        <v>43071</v>
      </c>
      <c r="B5386" s="39" t="s">
        <v>26576</v>
      </c>
      <c r="C5386" s="40">
        <v>436102</v>
      </c>
      <c r="D5386" s="39" t="s">
        <v>35461</v>
      </c>
      <c r="E5386" s="41">
        <v>300</v>
      </c>
      <c r="F5386" s="39" t="s">
        <v>44805</v>
      </c>
      <c r="G5386" s="39" t="s">
        <v>45</v>
      </c>
      <c r="H5386" s="39" t="s">
        <v>46</v>
      </c>
      <c r="I5386" s="39" t="s">
        <v>955</v>
      </c>
      <c r="J5386">
        <f>VLOOKUP(D5386,自助!C:F,4,0)</f>
        <v>300</v>
      </c>
      <c r="K5386" t="str">
        <f t="shared" si="84"/>
        <v/>
      </c>
      <c r="L5386" s="12">
        <f>VLOOKUP(D5386,自助!C:G,5,FALSE)</f>
        <v>42913.715011574073</v>
      </c>
    </row>
    <row r="5387" spans="1:12" hidden="1">
      <c r="A5387" s="39" t="s">
        <v>46038</v>
      </c>
      <c r="B5387" s="39" t="s">
        <v>619</v>
      </c>
      <c r="C5387" s="40">
        <v>441653</v>
      </c>
      <c r="D5387" s="39" t="s">
        <v>35752</v>
      </c>
      <c r="E5387" s="41">
        <v>20</v>
      </c>
      <c r="F5387" s="39" t="s">
        <v>45368</v>
      </c>
      <c r="G5387" s="39" t="s">
        <v>45</v>
      </c>
      <c r="H5387" s="39" t="s">
        <v>46</v>
      </c>
      <c r="I5387" s="39" t="s">
        <v>955</v>
      </c>
      <c r="J5387">
        <f>VLOOKUP(D5387,自助!C:F,4,0)</f>
        <v>20</v>
      </c>
      <c r="K5387" t="str">
        <f t="shared" si="84"/>
        <v/>
      </c>
      <c r="L5387" s="12">
        <f>VLOOKUP(D5387,自助!C:G,5,FALSE)</f>
        <v>42914.388124999998</v>
      </c>
    </row>
    <row r="5388" spans="1:12" hidden="1">
      <c r="A5388" s="39" t="s">
        <v>46039</v>
      </c>
      <c r="B5388" s="39" t="s">
        <v>29955</v>
      </c>
      <c r="C5388" s="40">
        <v>441842</v>
      </c>
      <c r="D5388" s="39" t="s">
        <v>35764</v>
      </c>
      <c r="E5388" s="41">
        <v>88</v>
      </c>
      <c r="F5388" s="39" t="s">
        <v>45368</v>
      </c>
      <c r="G5388" s="39" t="s">
        <v>45</v>
      </c>
      <c r="H5388" s="39" t="s">
        <v>46</v>
      </c>
      <c r="I5388" s="39" t="s">
        <v>955</v>
      </c>
      <c r="J5388">
        <f>VLOOKUP(D5388,自助!C:F,4,0)</f>
        <v>88</v>
      </c>
      <c r="K5388" t="str">
        <f t="shared" si="84"/>
        <v/>
      </c>
      <c r="L5388" s="12">
        <f>VLOOKUP(D5388,自助!C:G,5,FALSE)</f>
        <v>42914.3905787037</v>
      </c>
    </row>
    <row r="5389" spans="1:12" hidden="1">
      <c r="A5389" s="39" t="s">
        <v>26491</v>
      </c>
      <c r="B5389" s="39" t="s">
        <v>30091</v>
      </c>
      <c r="C5389" s="40">
        <v>447898</v>
      </c>
      <c r="D5389" s="39" t="s">
        <v>35969</v>
      </c>
      <c r="E5389" s="41">
        <v>10</v>
      </c>
      <c r="F5389" s="39" t="s">
        <v>45368</v>
      </c>
      <c r="G5389" s="39" t="s">
        <v>45</v>
      </c>
      <c r="H5389" s="39" t="s">
        <v>46</v>
      </c>
      <c r="I5389" s="39" t="s">
        <v>955</v>
      </c>
      <c r="J5389">
        <f>VLOOKUP(D5389,自助!C:F,4,0)</f>
        <v>10</v>
      </c>
      <c r="K5389" t="str">
        <f t="shared" si="84"/>
        <v/>
      </c>
      <c r="L5389" s="12">
        <f>VLOOKUP(D5389,自助!C:G,5,FALSE)</f>
        <v>42914.475277777776</v>
      </c>
    </row>
    <row r="5390" spans="1:12" hidden="1">
      <c r="A5390" s="39" t="s">
        <v>45796</v>
      </c>
      <c r="B5390" s="39" t="s">
        <v>29737</v>
      </c>
      <c r="C5390" s="40">
        <v>447470</v>
      </c>
      <c r="D5390" s="39" t="s">
        <v>35960</v>
      </c>
      <c r="E5390" s="41">
        <v>300</v>
      </c>
      <c r="F5390" s="39" t="s">
        <v>45368</v>
      </c>
      <c r="G5390" s="39" t="s">
        <v>45</v>
      </c>
      <c r="H5390" s="39" t="s">
        <v>46</v>
      </c>
      <c r="I5390" s="39" t="s">
        <v>955</v>
      </c>
      <c r="J5390">
        <f>VLOOKUP(D5390,自助!C:F,4,0)</f>
        <v>300</v>
      </c>
      <c r="K5390" t="str">
        <f t="shared" si="84"/>
        <v/>
      </c>
      <c r="L5390" s="12">
        <f>VLOOKUP(D5390,自助!C:G,5,FALSE)</f>
        <v>42914.467627314814</v>
      </c>
    </row>
    <row r="5391" spans="1:12" hidden="1">
      <c r="A5391" s="39" t="s">
        <v>45875</v>
      </c>
      <c r="B5391" s="39" t="s">
        <v>29861</v>
      </c>
      <c r="C5391" s="40">
        <v>447574</v>
      </c>
      <c r="D5391" s="39" t="s">
        <v>35961</v>
      </c>
      <c r="E5391" s="41">
        <v>800</v>
      </c>
      <c r="F5391" s="39" t="s">
        <v>45368</v>
      </c>
      <c r="G5391" s="39" t="s">
        <v>45</v>
      </c>
      <c r="H5391" s="39" t="s">
        <v>46</v>
      </c>
      <c r="I5391" s="39" t="s">
        <v>955</v>
      </c>
      <c r="J5391">
        <f>VLOOKUP(D5391,自助!C:F,4,0)</f>
        <v>800</v>
      </c>
      <c r="K5391" t="str">
        <f t="shared" si="84"/>
        <v/>
      </c>
      <c r="L5391" s="12">
        <f>VLOOKUP(D5391,自助!C:G,5,FALSE)</f>
        <v>42914.469201388885</v>
      </c>
    </row>
    <row r="5392" spans="1:12" hidden="1">
      <c r="A5392" s="39" t="s">
        <v>466</v>
      </c>
      <c r="B5392" s="39" t="s">
        <v>467</v>
      </c>
      <c r="C5392" s="40">
        <v>434358</v>
      </c>
      <c r="D5392" s="39" t="s">
        <v>35368</v>
      </c>
      <c r="E5392" s="41">
        <v>500</v>
      </c>
      <c r="F5392" s="39" t="s">
        <v>44805</v>
      </c>
      <c r="G5392" s="39" t="s">
        <v>45</v>
      </c>
      <c r="H5392" s="39" t="s">
        <v>46</v>
      </c>
      <c r="I5392" s="39" t="s">
        <v>955</v>
      </c>
      <c r="J5392">
        <f>VLOOKUP(D5392,自助!C:F,4,0)</f>
        <v>500</v>
      </c>
      <c r="K5392" t="str">
        <f t="shared" si="84"/>
        <v/>
      </c>
      <c r="L5392" s="12">
        <f>VLOOKUP(D5392,自助!C:G,5,FALSE)</f>
        <v>42913.674525462964</v>
      </c>
    </row>
    <row r="5393" spans="1:12" hidden="1">
      <c r="A5393" s="39" t="s">
        <v>46040</v>
      </c>
      <c r="B5393" s="39" t="s">
        <v>29772</v>
      </c>
      <c r="C5393" s="40">
        <v>436455</v>
      </c>
      <c r="D5393" s="39" t="s">
        <v>35486</v>
      </c>
      <c r="E5393" s="41">
        <v>500</v>
      </c>
      <c r="F5393" s="39" t="s">
        <v>44805</v>
      </c>
      <c r="G5393" s="39" t="s">
        <v>45</v>
      </c>
      <c r="H5393" s="39" t="s">
        <v>46</v>
      </c>
      <c r="I5393" s="39" t="s">
        <v>955</v>
      </c>
      <c r="J5393">
        <f>VLOOKUP(D5393,自助!C:F,4,0)</f>
        <v>500</v>
      </c>
      <c r="K5393" t="str">
        <f t="shared" si="84"/>
        <v/>
      </c>
      <c r="L5393" s="12">
        <f>VLOOKUP(D5393,自助!C:G,5,FALSE)</f>
        <v>42913.73027777778</v>
      </c>
    </row>
    <row r="5394" spans="1:12" hidden="1">
      <c r="A5394" s="39" t="s">
        <v>45412</v>
      </c>
      <c r="B5394" s="39" t="s">
        <v>29750</v>
      </c>
      <c r="C5394" s="40">
        <v>436522</v>
      </c>
      <c r="D5394" s="39" t="s">
        <v>35489</v>
      </c>
      <c r="E5394" s="41">
        <v>600</v>
      </c>
      <c r="F5394" s="39" t="s">
        <v>44805</v>
      </c>
      <c r="G5394" s="39" t="s">
        <v>45</v>
      </c>
      <c r="H5394" s="39" t="s">
        <v>46</v>
      </c>
      <c r="I5394" s="39" t="s">
        <v>955</v>
      </c>
      <c r="J5394">
        <f>VLOOKUP(D5394,自助!C:F,4,0)</f>
        <v>600</v>
      </c>
      <c r="K5394" t="str">
        <f t="shared" si="84"/>
        <v/>
      </c>
      <c r="L5394" s="12">
        <f>VLOOKUP(D5394,自助!C:G,5,FALSE)</f>
        <v>42913.734664351854</v>
      </c>
    </row>
    <row r="5395" spans="1:12" hidden="1">
      <c r="A5395" s="39" t="s">
        <v>44156</v>
      </c>
      <c r="B5395" s="39" t="s">
        <v>28098</v>
      </c>
      <c r="C5395" s="40">
        <v>436524</v>
      </c>
      <c r="D5395" s="39" t="s">
        <v>35490</v>
      </c>
      <c r="E5395" s="41">
        <v>100</v>
      </c>
      <c r="F5395" s="39" t="s">
        <v>44805</v>
      </c>
      <c r="G5395" s="39" t="s">
        <v>45</v>
      </c>
      <c r="H5395" s="39" t="s">
        <v>46</v>
      </c>
      <c r="I5395" s="39" t="s">
        <v>955</v>
      </c>
      <c r="J5395">
        <f>VLOOKUP(D5395,自助!C:F,4,0)</f>
        <v>100</v>
      </c>
      <c r="K5395" t="str">
        <f t="shared" si="84"/>
        <v/>
      </c>
      <c r="L5395" s="12">
        <f>VLOOKUP(D5395,自助!C:G,5,FALSE)</f>
        <v>42913.735000000001</v>
      </c>
    </row>
    <row r="5396" spans="1:12" hidden="1">
      <c r="A5396" s="39" t="s">
        <v>45870</v>
      </c>
      <c r="B5396" s="39" t="s">
        <v>29763</v>
      </c>
      <c r="C5396" s="40">
        <v>436567</v>
      </c>
      <c r="D5396" s="39" t="s">
        <v>35494</v>
      </c>
      <c r="E5396" s="41">
        <v>5281</v>
      </c>
      <c r="F5396" s="39" t="s">
        <v>44805</v>
      </c>
      <c r="G5396" s="39" t="s">
        <v>45</v>
      </c>
      <c r="H5396" s="39" t="s">
        <v>46</v>
      </c>
      <c r="I5396" s="39" t="s">
        <v>955</v>
      </c>
      <c r="J5396">
        <f>VLOOKUP(D5396,自助!C:F,4,0)</f>
        <v>5281</v>
      </c>
      <c r="K5396" t="str">
        <f t="shared" si="84"/>
        <v/>
      </c>
      <c r="L5396" s="12">
        <f>VLOOKUP(D5396,自助!C:G,5,FALSE)</f>
        <v>42913.740416666667</v>
      </c>
    </row>
    <row r="5397" spans="1:12" hidden="1">
      <c r="A5397" s="39" t="s">
        <v>46041</v>
      </c>
      <c r="B5397" s="39" t="s">
        <v>29775</v>
      </c>
      <c r="C5397" s="40">
        <v>436604</v>
      </c>
      <c r="D5397" s="39" t="s">
        <v>35497</v>
      </c>
      <c r="E5397" s="41">
        <v>50</v>
      </c>
      <c r="F5397" s="39" t="s">
        <v>44805</v>
      </c>
      <c r="G5397" s="39" t="s">
        <v>45</v>
      </c>
      <c r="H5397" s="39" t="s">
        <v>46</v>
      </c>
      <c r="I5397" s="39" t="s">
        <v>955</v>
      </c>
      <c r="J5397">
        <f>VLOOKUP(D5397,自助!C:F,4,0)</f>
        <v>50</v>
      </c>
      <c r="K5397" t="str">
        <f t="shared" si="84"/>
        <v/>
      </c>
      <c r="L5397" s="12">
        <f>VLOOKUP(D5397,自助!C:G,5,FALSE)</f>
        <v>42913.745000000003</v>
      </c>
    </row>
    <row r="5398" spans="1:12" hidden="1">
      <c r="A5398" s="39" t="s">
        <v>46042</v>
      </c>
      <c r="B5398" s="39" t="s">
        <v>29776</v>
      </c>
      <c r="C5398" s="40">
        <v>436662</v>
      </c>
      <c r="D5398" s="39" t="s">
        <v>35499</v>
      </c>
      <c r="E5398" s="41">
        <v>200</v>
      </c>
      <c r="F5398" s="39" t="s">
        <v>44805</v>
      </c>
      <c r="G5398" s="39" t="s">
        <v>45</v>
      </c>
      <c r="H5398" s="39" t="s">
        <v>46</v>
      </c>
      <c r="I5398" s="39" t="s">
        <v>955</v>
      </c>
      <c r="J5398">
        <f>VLOOKUP(D5398,自助!C:F,4,0)</f>
        <v>200</v>
      </c>
      <c r="K5398" t="str">
        <f t="shared" si="84"/>
        <v/>
      </c>
      <c r="L5398" s="12">
        <f>VLOOKUP(D5398,自助!C:G,5,FALSE)</f>
        <v>42913.757118055553</v>
      </c>
    </row>
    <row r="5399" spans="1:12" hidden="1">
      <c r="A5399" s="39" t="s">
        <v>45615</v>
      </c>
      <c r="B5399" s="39" t="s">
        <v>29630</v>
      </c>
      <c r="C5399" s="40">
        <v>436761</v>
      </c>
      <c r="D5399" s="39" t="s">
        <v>35501</v>
      </c>
      <c r="E5399" s="41">
        <v>100</v>
      </c>
      <c r="F5399" s="39" t="s">
        <v>44805</v>
      </c>
      <c r="G5399" s="39" t="s">
        <v>45</v>
      </c>
      <c r="H5399" s="39" t="s">
        <v>46</v>
      </c>
      <c r="I5399" s="39" t="s">
        <v>955</v>
      </c>
      <c r="J5399">
        <f>VLOOKUP(D5399,自助!C:F,4,0)</f>
        <v>100</v>
      </c>
      <c r="K5399" t="str">
        <f t="shared" si="84"/>
        <v/>
      </c>
      <c r="L5399" s="12">
        <f>VLOOKUP(D5399,自助!C:G,5,FALSE)</f>
        <v>42913.781990740739</v>
      </c>
    </row>
    <row r="5400" spans="1:12" hidden="1">
      <c r="A5400" s="39" t="s">
        <v>46023</v>
      </c>
      <c r="B5400" s="39" t="s">
        <v>29779</v>
      </c>
      <c r="C5400" s="40">
        <v>436794</v>
      </c>
      <c r="D5400" s="39" t="s">
        <v>35503</v>
      </c>
      <c r="E5400" s="41">
        <v>800</v>
      </c>
      <c r="F5400" s="39" t="s">
        <v>44805</v>
      </c>
      <c r="G5400" s="39" t="s">
        <v>45</v>
      </c>
      <c r="H5400" s="39" t="s">
        <v>46</v>
      </c>
      <c r="I5400" s="39" t="s">
        <v>955</v>
      </c>
      <c r="J5400">
        <f>VLOOKUP(D5400,自助!C:F,4,0)</f>
        <v>800</v>
      </c>
      <c r="K5400" t="str">
        <f t="shared" si="84"/>
        <v/>
      </c>
      <c r="L5400" s="12">
        <f>VLOOKUP(D5400,自助!C:G,5,FALSE)</f>
        <v>42913.793773148151</v>
      </c>
    </row>
    <row r="5401" spans="1:12" hidden="1">
      <c r="A5401" s="39" t="s">
        <v>46043</v>
      </c>
      <c r="B5401" s="39" t="s">
        <v>29783</v>
      </c>
      <c r="C5401" s="40">
        <v>436859</v>
      </c>
      <c r="D5401" s="39" t="s">
        <v>35508</v>
      </c>
      <c r="E5401" s="41">
        <v>300</v>
      </c>
      <c r="F5401" s="39" t="s">
        <v>44805</v>
      </c>
      <c r="G5401" s="39" t="s">
        <v>45</v>
      </c>
      <c r="H5401" s="39" t="s">
        <v>46</v>
      </c>
      <c r="I5401" s="39" t="s">
        <v>955</v>
      </c>
      <c r="J5401">
        <f>VLOOKUP(D5401,自助!C:F,4,0)</f>
        <v>300</v>
      </c>
      <c r="K5401" t="str">
        <f t="shared" si="84"/>
        <v/>
      </c>
      <c r="L5401" s="12">
        <f>VLOOKUP(D5401,自助!C:G,5,FALSE)</f>
        <v>42913.817615740743</v>
      </c>
    </row>
    <row r="5402" spans="1:12" hidden="1">
      <c r="A5402" s="39" t="s">
        <v>46044</v>
      </c>
      <c r="B5402" s="39" t="s">
        <v>29797</v>
      </c>
      <c r="C5402" s="40">
        <v>437168</v>
      </c>
      <c r="D5402" s="39" t="s">
        <v>35527</v>
      </c>
      <c r="E5402" s="41">
        <v>1000</v>
      </c>
      <c r="F5402" s="39" t="s">
        <v>44805</v>
      </c>
      <c r="G5402" s="39" t="s">
        <v>45</v>
      </c>
      <c r="H5402" s="39" t="s">
        <v>46</v>
      </c>
      <c r="I5402" s="39" t="s">
        <v>955</v>
      </c>
      <c r="J5402">
        <f>VLOOKUP(D5402,自助!C:F,4,0)</f>
        <v>1000</v>
      </c>
      <c r="K5402" t="str">
        <f t="shared" si="84"/>
        <v/>
      </c>
      <c r="L5402" s="12">
        <f>VLOOKUP(D5402,自助!C:G,5,FALSE)</f>
        <v>42913.982557870368</v>
      </c>
    </row>
    <row r="5403" spans="1:12" hidden="1">
      <c r="A5403" s="39" t="s">
        <v>46045</v>
      </c>
      <c r="B5403" s="39" t="s">
        <v>29855</v>
      </c>
      <c r="C5403" s="40">
        <v>438538</v>
      </c>
      <c r="D5403" s="39" t="s">
        <v>35613</v>
      </c>
      <c r="E5403" s="41">
        <v>50</v>
      </c>
      <c r="F5403" s="39" t="s">
        <v>45368</v>
      </c>
      <c r="G5403" s="39" t="s">
        <v>45</v>
      </c>
      <c r="H5403" s="39" t="s">
        <v>46</v>
      </c>
      <c r="I5403" s="39" t="s">
        <v>955</v>
      </c>
      <c r="J5403">
        <f>VLOOKUP(D5403,自助!C:F,4,0)</f>
        <v>50</v>
      </c>
      <c r="K5403" t="str">
        <f t="shared" si="84"/>
        <v/>
      </c>
      <c r="L5403" s="12">
        <f>VLOOKUP(D5403,自助!C:G,5,FALSE)</f>
        <v>42914.345509259256</v>
      </c>
    </row>
    <row r="5404" spans="1:12" hidden="1">
      <c r="A5404" s="39" t="s">
        <v>46046</v>
      </c>
      <c r="B5404" s="39" t="s">
        <v>29859</v>
      </c>
      <c r="C5404" s="40">
        <v>438654</v>
      </c>
      <c r="D5404" s="39" t="s">
        <v>35617</v>
      </c>
      <c r="E5404" s="41">
        <v>100</v>
      </c>
      <c r="F5404" s="39" t="s">
        <v>45368</v>
      </c>
      <c r="G5404" s="39" t="s">
        <v>45</v>
      </c>
      <c r="H5404" s="39" t="s">
        <v>46</v>
      </c>
      <c r="I5404" s="39" t="s">
        <v>955</v>
      </c>
      <c r="J5404">
        <f>VLOOKUP(D5404,自助!C:F,4,0)</f>
        <v>100</v>
      </c>
      <c r="K5404" t="str">
        <f t="shared" si="84"/>
        <v/>
      </c>
      <c r="L5404" s="12">
        <f>VLOOKUP(D5404,自助!C:G,5,FALSE)</f>
        <v>42914.347638888888</v>
      </c>
    </row>
    <row r="5405" spans="1:12" hidden="1">
      <c r="A5405" s="39" t="s">
        <v>46047</v>
      </c>
      <c r="B5405" s="39" t="s">
        <v>29644</v>
      </c>
      <c r="C5405" s="40">
        <v>431019</v>
      </c>
      <c r="D5405" s="39" t="s">
        <v>35262</v>
      </c>
      <c r="E5405" s="41">
        <v>500</v>
      </c>
      <c r="F5405" s="39" t="s">
        <v>44805</v>
      </c>
      <c r="G5405" s="39" t="s">
        <v>45</v>
      </c>
      <c r="H5405" s="39" t="s">
        <v>46</v>
      </c>
      <c r="I5405" s="39" t="s">
        <v>955</v>
      </c>
      <c r="J5405">
        <f>VLOOKUP(D5405,自助!C:F,4,0)</f>
        <v>500</v>
      </c>
      <c r="K5405" t="str">
        <f t="shared" si="84"/>
        <v/>
      </c>
      <c r="L5405" s="12">
        <f>VLOOKUP(D5405,自助!C:G,5,FALSE)</f>
        <v>42913.615694444445</v>
      </c>
    </row>
    <row r="5406" spans="1:12" hidden="1">
      <c r="A5406" s="39" t="s">
        <v>46048</v>
      </c>
      <c r="B5406" s="39" t="s">
        <v>29675</v>
      </c>
      <c r="C5406" s="40">
        <v>432722</v>
      </c>
      <c r="D5406" s="39" t="s">
        <v>35309</v>
      </c>
      <c r="E5406" s="41">
        <v>500</v>
      </c>
      <c r="F5406" s="39" t="s">
        <v>44805</v>
      </c>
      <c r="G5406" s="39" t="s">
        <v>45</v>
      </c>
      <c r="H5406" s="39" t="s">
        <v>46</v>
      </c>
      <c r="I5406" s="39" t="s">
        <v>955</v>
      </c>
      <c r="J5406">
        <f>VLOOKUP(D5406,自助!C:F,4,0)</f>
        <v>500</v>
      </c>
      <c r="K5406" t="str">
        <f t="shared" si="84"/>
        <v/>
      </c>
      <c r="L5406" s="12">
        <f>VLOOKUP(D5406,自助!C:G,5,FALSE)</f>
        <v>42913.643229166664</v>
      </c>
    </row>
    <row r="5407" spans="1:12" hidden="1">
      <c r="A5407" s="39" t="s">
        <v>45393</v>
      </c>
      <c r="B5407" s="39" t="s">
        <v>29346</v>
      </c>
      <c r="C5407" s="40">
        <v>432762</v>
      </c>
      <c r="D5407" s="39" t="s">
        <v>35310</v>
      </c>
      <c r="E5407" s="41">
        <v>1500</v>
      </c>
      <c r="F5407" s="39" t="s">
        <v>44805</v>
      </c>
      <c r="G5407" s="39" t="s">
        <v>45</v>
      </c>
      <c r="H5407" s="39" t="s">
        <v>46</v>
      </c>
      <c r="I5407" s="39" t="s">
        <v>955</v>
      </c>
      <c r="J5407">
        <f>VLOOKUP(D5407,自助!C:F,4,0)</f>
        <v>1500</v>
      </c>
      <c r="K5407" t="str">
        <f t="shared" si="84"/>
        <v/>
      </c>
      <c r="L5407" s="12">
        <f>VLOOKUP(D5407,自助!C:G,5,FALSE)</f>
        <v>42913.643819444442</v>
      </c>
    </row>
    <row r="5408" spans="1:12" hidden="1">
      <c r="A5408" s="39" t="s">
        <v>45771</v>
      </c>
      <c r="B5408" s="39" t="s">
        <v>29704</v>
      </c>
      <c r="C5408" s="40">
        <v>434285</v>
      </c>
      <c r="D5408" s="39" t="s">
        <v>35363</v>
      </c>
      <c r="E5408" s="41">
        <v>10</v>
      </c>
      <c r="F5408" s="39" t="s">
        <v>44805</v>
      </c>
      <c r="G5408" s="39" t="s">
        <v>45</v>
      </c>
      <c r="H5408" s="39" t="s">
        <v>46</v>
      </c>
      <c r="I5408" s="39" t="s">
        <v>955</v>
      </c>
      <c r="J5408">
        <f>VLOOKUP(D5408,自助!C:F,4,0)</f>
        <v>10</v>
      </c>
      <c r="K5408" t="str">
        <f t="shared" si="84"/>
        <v/>
      </c>
      <c r="L5408" s="12">
        <f>VLOOKUP(D5408,自助!C:G,5,FALSE)</f>
        <v>42913.672673611109</v>
      </c>
    </row>
    <row r="5409" spans="1:12" hidden="1">
      <c r="A5409" s="39" t="s">
        <v>46049</v>
      </c>
      <c r="B5409" s="39" t="s">
        <v>29705</v>
      </c>
      <c r="C5409" s="40">
        <v>434303</v>
      </c>
      <c r="D5409" s="39" t="s">
        <v>35366</v>
      </c>
      <c r="E5409" s="41">
        <v>100</v>
      </c>
      <c r="F5409" s="39" t="s">
        <v>44805</v>
      </c>
      <c r="G5409" s="39" t="s">
        <v>45</v>
      </c>
      <c r="H5409" s="39" t="s">
        <v>46</v>
      </c>
      <c r="I5409" s="39" t="s">
        <v>955</v>
      </c>
      <c r="J5409">
        <f>VLOOKUP(D5409,自助!C:F,4,0)</f>
        <v>100</v>
      </c>
      <c r="K5409" t="str">
        <f t="shared" si="84"/>
        <v/>
      </c>
      <c r="L5409" s="12">
        <f>VLOOKUP(D5409,自助!C:G,5,FALSE)</f>
        <v>42913.67328703704</v>
      </c>
    </row>
    <row r="5410" spans="1:12" hidden="1">
      <c r="A5410" s="39" t="s">
        <v>45926</v>
      </c>
      <c r="B5410" s="39" t="s">
        <v>29976</v>
      </c>
      <c r="C5410" s="40">
        <v>445178</v>
      </c>
      <c r="D5410" s="39" t="s">
        <v>35897</v>
      </c>
      <c r="E5410" s="41">
        <v>22</v>
      </c>
      <c r="F5410" s="39" t="s">
        <v>45368</v>
      </c>
      <c r="G5410" s="39" t="s">
        <v>45</v>
      </c>
      <c r="H5410" s="39" t="s">
        <v>46</v>
      </c>
      <c r="I5410" s="39" t="s">
        <v>955</v>
      </c>
      <c r="J5410">
        <f>VLOOKUP(D5410,自助!C:F,4,0)</f>
        <v>22</v>
      </c>
      <c r="K5410" t="str">
        <f t="shared" si="84"/>
        <v/>
      </c>
      <c r="L5410" s="12">
        <f>VLOOKUP(D5410,自助!C:G,5,FALSE)</f>
        <v>42914.434733796297</v>
      </c>
    </row>
    <row r="5411" spans="1:12" hidden="1">
      <c r="A5411" s="39" t="s">
        <v>46050</v>
      </c>
      <c r="B5411" s="39" t="s">
        <v>30058</v>
      </c>
      <c r="C5411" s="40">
        <v>445733</v>
      </c>
      <c r="D5411" s="39" t="s">
        <v>35909</v>
      </c>
      <c r="E5411" s="41">
        <v>100</v>
      </c>
      <c r="F5411" s="39" t="s">
        <v>45368</v>
      </c>
      <c r="G5411" s="39" t="s">
        <v>45</v>
      </c>
      <c r="H5411" s="39" t="s">
        <v>46</v>
      </c>
      <c r="I5411" s="39" t="s">
        <v>955</v>
      </c>
      <c r="J5411">
        <f>VLOOKUP(D5411,自助!C:F,4,0)</f>
        <v>100</v>
      </c>
      <c r="K5411" t="str">
        <f t="shared" si="84"/>
        <v/>
      </c>
      <c r="L5411" s="12">
        <f>VLOOKUP(D5411,自助!C:G,5,FALSE)</f>
        <v>42914.441631944443</v>
      </c>
    </row>
    <row r="5412" spans="1:12" hidden="1">
      <c r="A5412" s="39" t="s">
        <v>46051</v>
      </c>
      <c r="B5412" s="39" t="s">
        <v>29014</v>
      </c>
      <c r="C5412" s="40">
        <v>446597</v>
      </c>
      <c r="D5412" s="39" t="s">
        <v>35933</v>
      </c>
      <c r="E5412" s="41">
        <v>10</v>
      </c>
      <c r="F5412" s="39" t="s">
        <v>45368</v>
      </c>
      <c r="G5412" s="39" t="s">
        <v>45</v>
      </c>
      <c r="H5412" s="39" t="s">
        <v>46</v>
      </c>
      <c r="I5412" s="39" t="s">
        <v>955</v>
      </c>
      <c r="J5412">
        <f>VLOOKUP(D5412,自助!C:F,4,0)</f>
        <v>10</v>
      </c>
      <c r="K5412" t="str">
        <f t="shared" si="84"/>
        <v/>
      </c>
      <c r="L5412" s="12">
        <f>VLOOKUP(D5412,自助!C:G,5,FALSE)</f>
        <v>42914.453993055555</v>
      </c>
    </row>
    <row r="5413" spans="1:12" hidden="1">
      <c r="A5413" s="39" t="s">
        <v>46052</v>
      </c>
      <c r="B5413" s="39" t="s">
        <v>30073</v>
      </c>
      <c r="C5413" s="40">
        <v>446879</v>
      </c>
      <c r="D5413" s="39" t="s">
        <v>35938</v>
      </c>
      <c r="E5413" s="41">
        <v>10</v>
      </c>
      <c r="F5413" s="39" t="s">
        <v>45368</v>
      </c>
      <c r="G5413" s="39" t="s">
        <v>45</v>
      </c>
      <c r="H5413" s="39" t="s">
        <v>46</v>
      </c>
      <c r="I5413" s="39" t="s">
        <v>955</v>
      </c>
      <c r="J5413">
        <f>VLOOKUP(D5413,自助!C:F,4,0)</f>
        <v>10</v>
      </c>
      <c r="K5413" t="str">
        <f t="shared" si="84"/>
        <v/>
      </c>
      <c r="L5413" s="12">
        <f>VLOOKUP(D5413,自助!C:G,5,FALSE)</f>
        <v>42914.457824074074</v>
      </c>
    </row>
    <row r="5414" spans="1:12" hidden="1">
      <c r="A5414" s="39" t="s">
        <v>46053</v>
      </c>
      <c r="B5414" s="39" t="s">
        <v>30072</v>
      </c>
      <c r="C5414" s="40">
        <v>446894</v>
      </c>
      <c r="D5414" s="39" t="s">
        <v>35940</v>
      </c>
      <c r="E5414" s="41">
        <v>20</v>
      </c>
      <c r="F5414" s="39" t="s">
        <v>45368</v>
      </c>
      <c r="G5414" s="39" t="s">
        <v>45</v>
      </c>
      <c r="H5414" s="39" t="s">
        <v>46</v>
      </c>
      <c r="I5414" s="39" t="s">
        <v>955</v>
      </c>
      <c r="J5414">
        <f>VLOOKUP(D5414,自助!C:F,4,0)</f>
        <v>20</v>
      </c>
      <c r="K5414" t="str">
        <f t="shared" si="84"/>
        <v/>
      </c>
      <c r="L5414" s="12">
        <f>VLOOKUP(D5414,自助!C:G,5,FALSE)</f>
        <v>42914.458043981482</v>
      </c>
    </row>
    <row r="5415" spans="1:12" hidden="1">
      <c r="A5415" s="39" t="s">
        <v>42424</v>
      </c>
      <c r="B5415" s="39" t="s">
        <v>26510</v>
      </c>
      <c r="C5415" s="40">
        <v>446961</v>
      </c>
      <c r="D5415" s="39" t="s">
        <v>35943</v>
      </c>
      <c r="E5415" s="41">
        <v>1000</v>
      </c>
      <c r="F5415" s="39" t="s">
        <v>45368</v>
      </c>
      <c r="G5415" s="39" t="s">
        <v>45</v>
      </c>
      <c r="H5415" s="39" t="s">
        <v>46</v>
      </c>
      <c r="I5415" s="39" t="s">
        <v>955</v>
      </c>
      <c r="J5415">
        <f>VLOOKUP(D5415,自助!C:F,4,0)</f>
        <v>1000</v>
      </c>
      <c r="K5415" t="str">
        <f t="shared" si="84"/>
        <v/>
      </c>
      <c r="L5415" s="12">
        <f>VLOOKUP(D5415,自助!C:G,5,FALSE)</f>
        <v>42914.45894675926</v>
      </c>
    </row>
    <row r="5416" spans="1:12" hidden="1">
      <c r="A5416" s="39" t="s">
        <v>45185</v>
      </c>
      <c r="B5416" s="39" t="s">
        <v>29610</v>
      </c>
      <c r="C5416" s="40">
        <v>454988</v>
      </c>
      <c r="D5416" s="39" t="s">
        <v>36224</v>
      </c>
      <c r="E5416" s="41">
        <v>20</v>
      </c>
      <c r="F5416" s="39" t="s">
        <v>45368</v>
      </c>
      <c r="G5416" s="39" t="s">
        <v>45</v>
      </c>
      <c r="H5416" s="39" t="s">
        <v>46</v>
      </c>
      <c r="I5416" s="39" t="s">
        <v>955</v>
      </c>
      <c r="J5416">
        <f>VLOOKUP(D5416,自助!C:F,4,0)</f>
        <v>20</v>
      </c>
      <c r="K5416" t="str">
        <f t="shared" si="84"/>
        <v/>
      </c>
      <c r="L5416" s="12">
        <f>VLOOKUP(D5416,自助!C:G,5,FALSE)</f>
        <v>42914.67863425926</v>
      </c>
    </row>
    <row r="5417" spans="1:12" hidden="1">
      <c r="A5417" s="39" t="s">
        <v>46033</v>
      </c>
      <c r="B5417" s="39" t="s">
        <v>30249</v>
      </c>
      <c r="C5417" s="40">
        <v>455134</v>
      </c>
      <c r="D5417" s="39" t="s">
        <v>36233</v>
      </c>
      <c r="E5417" s="41">
        <v>300</v>
      </c>
      <c r="F5417" s="39" t="s">
        <v>45368</v>
      </c>
      <c r="G5417" s="39" t="s">
        <v>45</v>
      </c>
      <c r="H5417" s="39" t="s">
        <v>46</v>
      </c>
      <c r="I5417" s="39" t="s">
        <v>955</v>
      </c>
      <c r="J5417">
        <f>VLOOKUP(D5417,自助!C:F,4,0)</f>
        <v>300</v>
      </c>
      <c r="K5417" t="str">
        <f t="shared" si="84"/>
        <v/>
      </c>
      <c r="L5417" s="12">
        <f>VLOOKUP(D5417,自助!C:G,5,FALSE)</f>
        <v>42914.682291666664</v>
      </c>
    </row>
    <row r="5418" spans="1:12" hidden="1">
      <c r="A5418" s="39" t="s">
        <v>46054</v>
      </c>
      <c r="B5418" s="39" t="s">
        <v>30251</v>
      </c>
      <c r="C5418" s="40">
        <v>455228</v>
      </c>
      <c r="D5418" s="39" t="s">
        <v>36235</v>
      </c>
      <c r="E5418" s="41">
        <v>390</v>
      </c>
      <c r="F5418" s="39" t="s">
        <v>45368</v>
      </c>
      <c r="G5418" s="39" t="s">
        <v>45</v>
      </c>
      <c r="H5418" s="39" t="s">
        <v>46</v>
      </c>
      <c r="I5418" s="39" t="s">
        <v>955</v>
      </c>
      <c r="J5418">
        <f>VLOOKUP(D5418,自助!C:F,4,0)</f>
        <v>390</v>
      </c>
      <c r="K5418" t="str">
        <f t="shared" si="84"/>
        <v/>
      </c>
      <c r="L5418" s="12">
        <f>VLOOKUP(D5418,自助!C:G,5,FALSE)</f>
        <v>42914.684212962966</v>
      </c>
    </row>
    <row r="5419" spans="1:12" hidden="1">
      <c r="A5419" s="39" t="s">
        <v>26480</v>
      </c>
      <c r="B5419" s="39" t="s">
        <v>29958</v>
      </c>
      <c r="C5419" s="40">
        <v>442003</v>
      </c>
      <c r="D5419" s="39" t="s">
        <v>35768</v>
      </c>
      <c r="E5419" s="41">
        <v>400</v>
      </c>
      <c r="F5419" s="39" t="s">
        <v>45368</v>
      </c>
      <c r="G5419" s="39" t="s">
        <v>45</v>
      </c>
      <c r="H5419" s="39" t="s">
        <v>46</v>
      </c>
      <c r="I5419" s="39" t="s">
        <v>955</v>
      </c>
      <c r="J5419">
        <f>VLOOKUP(D5419,自助!C:F,4,0)</f>
        <v>400</v>
      </c>
      <c r="K5419" t="str">
        <f t="shared" si="84"/>
        <v/>
      </c>
      <c r="L5419" s="12">
        <f>VLOOKUP(D5419,自助!C:G,5,FALSE)</f>
        <v>42914.392800925925</v>
      </c>
    </row>
    <row r="5420" spans="1:12" hidden="1">
      <c r="A5420" s="39" t="s">
        <v>46055</v>
      </c>
      <c r="B5420" s="39" t="s">
        <v>30218</v>
      </c>
      <c r="C5420" s="40">
        <v>453767</v>
      </c>
      <c r="D5420" s="39" t="s">
        <v>36183</v>
      </c>
      <c r="E5420" s="41">
        <v>20</v>
      </c>
      <c r="F5420" s="39" t="s">
        <v>45368</v>
      </c>
      <c r="G5420" s="39" t="s">
        <v>45</v>
      </c>
      <c r="H5420" s="39" t="s">
        <v>46</v>
      </c>
      <c r="I5420" s="39" t="s">
        <v>955</v>
      </c>
      <c r="J5420">
        <f>VLOOKUP(D5420,自助!C:F,4,0)</f>
        <v>20</v>
      </c>
      <c r="K5420" t="str">
        <f t="shared" si="84"/>
        <v/>
      </c>
      <c r="L5420" s="12">
        <f>VLOOKUP(D5420,自助!C:G,5,FALSE)</f>
        <v>42914.652939814812</v>
      </c>
    </row>
    <row r="5421" spans="1:12" hidden="1">
      <c r="A5421" s="39" t="s">
        <v>46056</v>
      </c>
      <c r="B5421" s="39" t="s">
        <v>29875</v>
      </c>
      <c r="C5421" s="40">
        <v>448373</v>
      </c>
      <c r="D5421" s="39" t="s">
        <v>35979</v>
      </c>
      <c r="E5421" s="41">
        <v>700</v>
      </c>
      <c r="F5421" s="39" t="s">
        <v>45368</v>
      </c>
      <c r="G5421" s="39" t="s">
        <v>45</v>
      </c>
      <c r="H5421" s="39" t="s">
        <v>46</v>
      </c>
      <c r="I5421" s="39" t="s">
        <v>955</v>
      </c>
      <c r="J5421">
        <f>VLOOKUP(D5421,自助!C:F,4,0)</f>
        <v>700</v>
      </c>
      <c r="K5421" t="str">
        <f t="shared" si="84"/>
        <v/>
      </c>
      <c r="L5421" s="12">
        <f>VLOOKUP(D5421,自助!C:G,5,FALSE)</f>
        <v>42914.485034722224</v>
      </c>
    </row>
    <row r="5422" spans="1:12" hidden="1">
      <c r="A5422" s="39" t="s">
        <v>46057</v>
      </c>
      <c r="B5422" s="39" t="s">
        <v>30190</v>
      </c>
      <c r="C5422" s="40">
        <v>452018</v>
      </c>
      <c r="D5422" s="39" t="s">
        <v>36126</v>
      </c>
      <c r="E5422" s="41">
        <v>4000</v>
      </c>
      <c r="F5422" s="39" t="s">
        <v>45368</v>
      </c>
      <c r="G5422" s="39" t="s">
        <v>45</v>
      </c>
      <c r="H5422" s="39" t="s">
        <v>46</v>
      </c>
      <c r="I5422" s="39" t="s">
        <v>955</v>
      </c>
      <c r="J5422">
        <f>VLOOKUP(D5422,自助!C:F,4,0)</f>
        <v>4000</v>
      </c>
      <c r="K5422" t="str">
        <f t="shared" si="84"/>
        <v/>
      </c>
      <c r="L5422" s="12">
        <f>VLOOKUP(D5422,自助!C:G,5,FALSE)</f>
        <v>42914.623726851853</v>
      </c>
    </row>
    <row r="5423" spans="1:12" hidden="1">
      <c r="A5423" s="39" t="s">
        <v>45851</v>
      </c>
      <c r="B5423" s="39" t="s">
        <v>30208</v>
      </c>
      <c r="C5423" s="40">
        <v>453284</v>
      </c>
      <c r="D5423" s="39" t="s">
        <v>36165</v>
      </c>
      <c r="E5423" s="41">
        <v>300</v>
      </c>
      <c r="F5423" s="39" t="s">
        <v>45368</v>
      </c>
      <c r="G5423" s="39" t="s">
        <v>45</v>
      </c>
      <c r="H5423" s="39" t="s">
        <v>46</v>
      </c>
      <c r="I5423" s="39" t="s">
        <v>955</v>
      </c>
      <c r="J5423">
        <f>VLOOKUP(D5423,自助!C:F,4,0)</f>
        <v>300</v>
      </c>
      <c r="K5423" t="str">
        <f t="shared" si="84"/>
        <v/>
      </c>
      <c r="L5423" s="12">
        <f>VLOOKUP(D5423,自助!C:G,5,FALSE)</f>
        <v>42914.644085648149</v>
      </c>
    </row>
    <row r="5424" spans="1:12" hidden="1">
      <c r="A5424" s="39" t="s">
        <v>46058</v>
      </c>
      <c r="B5424" s="39" t="s">
        <v>30229</v>
      </c>
      <c r="C5424" s="40">
        <v>454259</v>
      </c>
      <c r="D5424" s="39" t="s">
        <v>36198</v>
      </c>
      <c r="E5424" s="41">
        <v>1000</v>
      </c>
      <c r="F5424" s="39" t="s">
        <v>45368</v>
      </c>
      <c r="G5424" s="39" t="s">
        <v>45</v>
      </c>
      <c r="H5424" s="39" t="s">
        <v>46</v>
      </c>
      <c r="I5424" s="39" t="s">
        <v>955</v>
      </c>
      <c r="J5424">
        <f>VLOOKUP(D5424,自助!C:F,4,0)</f>
        <v>1000</v>
      </c>
      <c r="K5424" t="str">
        <f t="shared" si="84"/>
        <v/>
      </c>
      <c r="L5424" s="12">
        <f>VLOOKUP(D5424,自助!C:G,5,FALSE)</f>
        <v>42914.662812499999</v>
      </c>
    </row>
    <row r="5425" spans="1:12" hidden="1">
      <c r="A5425" s="39" t="s">
        <v>46059</v>
      </c>
      <c r="B5425" s="39" t="s">
        <v>30230</v>
      </c>
      <c r="C5425" s="40">
        <v>454294</v>
      </c>
      <c r="D5425" s="39" t="s">
        <v>36199</v>
      </c>
      <c r="E5425" s="41">
        <v>200</v>
      </c>
      <c r="F5425" s="39" t="s">
        <v>45368</v>
      </c>
      <c r="G5425" s="39" t="s">
        <v>45</v>
      </c>
      <c r="H5425" s="39" t="s">
        <v>46</v>
      </c>
      <c r="I5425" s="39" t="s">
        <v>955</v>
      </c>
      <c r="J5425">
        <f>VLOOKUP(D5425,自助!C:F,4,0)</f>
        <v>200</v>
      </c>
      <c r="K5425" t="str">
        <f t="shared" si="84"/>
        <v/>
      </c>
      <c r="L5425" s="12">
        <f>VLOOKUP(D5425,自助!C:G,5,FALSE)</f>
        <v>42914.663229166668</v>
      </c>
    </row>
    <row r="5426" spans="1:12" hidden="1">
      <c r="A5426" s="39" t="s">
        <v>46060</v>
      </c>
      <c r="B5426" s="39" t="s">
        <v>30232</v>
      </c>
      <c r="C5426" s="40">
        <v>454351</v>
      </c>
      <c r="D5426" s="39" t="s">
        <v>36201</v>
      </c>
      <c r="E5426" s="41">
        <v>200</v>
      </c>
      <c r="F5426" s="39" t="s">
        <v>45368</v>
      </c>
      <c r="G5426" s="39" t="s">
        <v>45</v>
      </c>
      <c r="H5426" s="39" t="s">
        <v>46</v>
      </c>
      <c r="I5426" s="39" t="s">
        <v>955</v>
      </c>
      <c r="J5426">
        <f>VLOOKUP(D5426,自助!C:F,4,0)</f>
        <v>200</v>
      </c>
      <c r="K5426" t="str">
        <f t="shared" si="84"/>
        <v/>
      </c>
      <c r="L5426" s="12">
        <f>VLOOKUP(D5426,自助!C:G,5,FALSE)</f>
        <v>42914.664467592593</v>
      </c>
    </row>
    <row r="5427" spans="1:12" hidden="1">
      <c r="A5427" s="39" t="s">
        <v>46061</v>
      </c>
      <c r="B5427" s="39" t="s">
        <v>30234</v>
      </c>
      <c r="C5427" s="40">
        <v>454456</v>
      </c>
      <c r="D5427" s="39" t="s">
        <v>36204</v>
      </c>
      <c r="E5427" s="41">
        <v>100</v>
      </c>
      <c r="F5427" s="39" t="s">
        <v>45368</v>
      </c>
      <c r="G5427" s="39" t="s">
        <v>45</v>
      </c>
      <c r="H5427" s="39" t="s">
        <v>46</v>
      </c>
      <c r="I5427" s="39" t="s">
        <v>955</v>
      </c>
      <c r="J5427">
        <f>VLOOKUP(D5427,自助!C:F,4,0)</f>
        <v>100</v>
      </c>
      <c r="K5427" t="str">
        <f t="shared" si="84"/>
        <v/>
      </c>
      <c r="L5427" s="12">
        <f>VLOOKUP(D5427,自助!C:G,5,FALSE)</f>
        <v>42914.666215277779</v>
      </c>
    </row>
    <row r="5428" spans="1:12" hidden="1">
      <c r="A5428" s="39" t="s">
        <v>46062</v>
      </c>
      <c r="B5428" s="39" t="s">
        <v>30178</v>
      </c>
      <c r="C5428" s="40">
        <v>454494</v>
      </c>
      <c r="D5428" s="39" t="s">
        <v>36206</v>
      </c>
      <c r="E5428" s="41">
        <v>180</v>
      </c>
      <c r="F5428" s="39" t="s">
        <v>45368</v>
      </c>
      <c r="G5428" s="39" t="s">
        <v>45</v>
      </c>
      <c r="H5428" s="39" t="s">
        <v>46</v>
      </c>
      <c r="I5428" s="39" t="s">
        <v>955</v>
      </c>
      <c r="J5428">
        <f>VLOOKUP(D5428,自助!C:F,4,0)</f>
        <v>180</v>
      </c>
      <c r="K5428" t="str">
        <f t="shared" si="84"/>
        <v/>
      </c>
      <c r="L5428" s="12">
        <f>VLOOKUP(D5428,自助!C:G,5,FALSE)</f>
        <v>42914.667268518519</v>
      </c>
    </row>
    <row r="5429" spans="1:12" hidden="1">
      <c r="A5429" s="39" t="s">
        <v>46063</v>
      </c>
      <c r="B5429" s="39" t="s">
        <v>29663</v>
      </c>
      <c r="C5429" s="40">
        <v>432130</v>
      </c>
      <c r="D5429" s="39" t="s">
        <v>35294</v>
      </c>
      <c r="E5429" s="41">
        <v>150</v>
      </c>
      <c r="F5429" s="39" t="s">
        <v>44805</v>
      </c>
      <c r="G5429" s="39" t="s">
        <v>45</v>
      </c>
      <c r="H5429" s="39" t="s">
        <v>46</v>
      </c>
      <c r="I5429" s="39" t="s">
        <v>955</v>
      </c>
      <c r="J5429">
        <f>VLOOKUP(D5429,自助!C:F,4,0)</f>
        <v>150</v>
      </c>
      <c r="K5429" t="str">
        <f t="shared" si="84"/>
        <v/>
      </c>
      <c r="L5429" s="12">
        <f>VLOOKUP(D5429,自助!C:G,5,FALSE)</f>
        <v>42913.632928240739</v>
      </c>
    </row>
    <row r="5430" spans="1:12" hidden="1">
      <c r="A5430" s="39" t="s">
        <v>46064</v>
      </c>
      <c r="B5430" s="39" t="s">
        <v>30177</v>
      </c>
      <c r="C5430" s="40">
        <v>451577</v>
      </c>
      <c r="D5430" s="39" t="s">
        <v>36109</v>
      </c>
      <c r="E5430" s="41">
        <v>500</v>
      </c>
      <c r="F5430" s="39" t="s">
        <v>45368</v>
      </c>
      <c r="G5430" s="39" t="s">
        <v>45</v>
      </c>
      <c r="H5430" s="39" t="s">
        <v>46</v>
      </c>
      <c r="I5430" s="39" t="s">
        <v>955</v>
      </c>
      <c r="J5430">
        <f>VLOOKUP(D5430,自助!C:F,4,0)</f>
        <v>500</v>
      </c>
      <c r="K5430" t="str">
        <f t="shared" si="84"/>
        <v/>
      </c>
      <c r="L5430" s="12">
        <f>VLOOKUP(D5430,自助!C:G,5,FALSE)</f>
        <v>42914.616053240738</v>
      </c>
    </row>
    <row r="5431" spans="1:12" hidden="1">
      <c r="A5431" s="39" t="s">
        <v>46065</v>
      </c>
      <c r="B5431" s="39" t="s">
        <v>30182</v>
      </c>
      <c r="C5431" s="40">
        <v>451663</v>
      </c>
      <c r="D5431" s="39" t="s">
        <v>36114</v>
      </c>
      <c r="E5431" s="41">
        <v>2000</v>
      </c>
      <c r="F5431" s="39" t="s">
        <v>45368</v>
      </c>
      <c r="G5431" s="39" t="s">
        <v>45</v>
      </c>
      <c r="H5431" s="39" t="s">
        <v>46</v>
      </c>
      <c r="I5431" s="39" t="s">
        <v>955</v>
      </c>
      <c r="J5431">
        <f>VLOOKUP(D5431,自助!C:F,4,0)</f>
        <v>2000</v>
      </c>
      <c r="K5431" t="str">
        <f t="shared" si="84"/>
        <v/>
      </c>
      <c r="L5431" s="12">
        <f>VLOOKUP(D5431,自助!C:G,5,FALSE)</f>
        <v>42914.617719907408</v>
      </c>
    </row>
    <row r="5432" spans="1:12" hidden="1">
      <c r="A5432" s="39" t="s">
        <v>46066</v>
      </c>
      <c r="B5432" s="39" t="s">
        <v>30046</v>
      </c>
      <c r="C5432" s="40">
        <v>444977</v>
      </c>
      <c r="D5432" s="39" t="s">
        <v>35889</v>
      </c>
      <c r="E5432" s="41">
        <v>20</v>
      </c>
      <c r="F5432" s="39" t="s">
        <v>45368</v>
      </c>
      <c r="G5432" s="39" t="s">
        <v>45</v>
      </c>
      <c r="H5432" s="39" t="s">
        <v>46</v>
      </c>
      <c r="I5432" s="39" t="s">
        <v>955</v>
      </c>
      <c r="J5432">
        <f>VLOOKUP(D5432,自助!C:F,4,0)</f>
        <v>20</v>
      </c>
      <c r="K5432" t="str">
        <f t="shared" si="84"/>
        <v/>
      </c>
      <c r="L5432" s="12">
        <f>VLOOKUP(D5432,自助!C:G,5,FALSE)</f>
        <v>42914.432152777779</v>
      </c>
    </row>
    <row r="5433" spans="1:12" hidden="1">
      <c r="A5433" s="39" t="s">
        <v>46067</v>
      </c>
      <c r="B5433" s="39" t="s">
        <v>30047</v>
      </c>
      <c r="C5433" s="40">
        <v>445050</v>
      </c>
      <c r="D5433" s="39" t="s">
        <v>35892</v>
      </c>
      <c r="E5433" s="41">
        <v>700</v>
      </c>
      <c r="F5433" s="39" t="s">
        <v>45368</v>
      </c>
      <c r="G5433" s="39" t="s">
        <v>45</v>
      </c>
      <c r="H5433" s="39" t="s">
        <v>46</v>
      </c>
      <c r="I5433" s="39" t="s">
        <v>955</v>
      </c>
      <c r="J5433">
        <f>VLOOKUP(D5433,自助!C:F,4,0)</f>
        <v>700</v>
      </c>
      <c r="K5433" t="str">
        <f t="shared" si="84"/>
        <v/>
      </c>
      <c r="L5433" s="12">
        <f>VLOOKUP(D5433,自助!C:G,5,FALSE)</f>
        <v>42914.433206018519</v>
      </c>
    </row>
    <row r="5434" spans="1:12" hidden="1">
      <c r="A5434" s="39" t="s">
        <v>46068</v>
      </c>
      <c r="B5434" s="39" t="s">
        <v>30029</v>
      </c>
      <c r="C5434" s="40">
        <v>446889</v>
      </c>
      <c r="D5434" s="39" t="s">
        <v>35939</v>
      </c>
      <c r="E5434" s="41">
        <v>1500</v>
      </c>
      <c r="F5434" s="39" t="s">
        <v>45368</v>
      </c>
      <c r="G5434" s="39" t="s">
        <v>45</v>
      </c>
      <c r="H5434" s="39" t="s">
        <v>46</v>
      </c>
      <c r="I5434" s="39" t="s">
        <v>955</v>
      </c>
      <c r="J5434">
        <f>VLOOKUP(D5434,自助!C:F,4,0)</f>
        <v>1500</v>
      </c>
      <c r="K5434" t="str">
        <f t="shared" si="84"/>
        <v/>
      </c>
      <c r="L5434" s="12">
        <f>VLOOKUP(D5434,自助!C:G,5,FALSE)</f>
        <v>42914.458020833335</v>
      </c>
    </row>
    <row r="5435" spans="1:12" hidden="1">
      <c r="A5435" s="39" t="s">
        <v>46069</v>
      </c>
      <c r="B5435" s="39" t="s">
        <v>27614</v>
      </c>
      <c r="C5435" s="40">
        <v>454615</v>
      </c>
      <c r="D5435" s="39" t="s">
        <v>36211</v>
      </c>
      <c r="E5435" s="41">
        <v>600</v>
      </c>
      <c r="F5435" s="39" t="s">
        <v>45368</v>
      </c>
      <c r="G5435" s="39" t="s">
        <v>45</v>
      </c>
      <c r="H5435" s="39" t="s">
        <v>46</v>
      </c>
      <c r="I5435" s="39" t="s">
        <v>955</v>
      </c>
      <c r="J5435">
        <f>VLOOKUP(D5435,自助!C:F,4,0)</f>
        <v>600</v>
      </c>
      <c r="K5435" t="str">
        <f t="shared" si="84"/>
        <v/>
      </c>
      <c r="L5435" s="12">
        <f>VLOOKUP(D5435,自助!C:G,5,FALSE)</f>
        <v>42914.670057870368</v>
      </c>
    </row>
    <row r="5436" spans="1:12" hidden="1">
      <c r="A5436" s="39" t="s">
        <v>46070</v>
      </c>
      <c r="B5436" s="39" t="s">
        <v>30237</v>
      </c>
      <c r="C5436" s="40">
        <v>454732</v>
      </c>
      <c r="D5436" s="39" t="s">
        <v>36213</v>
      </c>
      <c r="E5436" s="41">
        <v>20</v>
      </c>
      <c r="F5436" s="39" t="s">
        <v>45368</v>
      </c>
      <c r="G5436" s="39" t="s">
        <v>45</v>
      </c>
      <c r="H5436" s="39" t="s">
        <v>46</v>
      </c>
      <c r="I5436" s="39" t="s">
        <v>955</v>
      </c>
      <c r="J5436">
        <f>VLOOKUP(D5436,自助!C:F,4,0)</f>
        <v>20</v>
      </c>
      <c r="K5436" t="str">
        <f t="shared" si="84"/>
        <v/>
      </c>
      <c r="L5436" s="12">
        <f>VLOOKUP(D5436,自助!C:G,5,FALSE)</f>
        <v>42914.672395833331</v>
      </c>
    </row>
    <row r="5437" spans="1:12" hidden="1">
      <c r="A5437" s="39" t="s">
        <v>46071</v>
      </c>
      <c r="B5437" s="39" t="s">
        <v>30241</v>
      </c>
      <c r="C5437" s="40">
        <v>454854</v>
      </c>
      <c r="D5437" s="39" t="s">
        <v>36218</v>
      </c>
      <c r="E5437" s="41">
        <v>2000</v>
      </c>
      <c r="F5437" s="39" t="s">
        <v>45368</v>
      </c>
      <c r="G5437" s="39" t="s">
        <v>45</v>
      </c>
      <c r="H5437" s="39" t="s">
        <v>46</v>
      </c>
      <c r="I5437" s="39" t="s">
        <v>955</v>
      </c>
      <c r="J5437">
        <f>VLOOKUP(D5437,自助!C:F,4,0)</f>
        <v>2000</v>
      </c>
      <c r="K5437" t="str">
        <f t="shared" si="84"/>
        <v/>
      </c>
      <c r="L5437" s="12">
        <f>VLOOKUP(D5437,自助!C:G,5,FALSE)</f>
        <v>42914.675486111111</v>
      </c>
    </row>
    <row r="5438" spans="1:12" hidden="1">
      <c r="A5438" s="39" t="s">
        <v>26499</v>
      </c>
      <c r="B5438" s="39" t="s">
        <v>30244</v>
      </c>
      <c r="C5438" s="40">
        <v>455032</v>
      </c>
      <c r="D5438" s="39" t="s">
        <v>36227</v>
      </c>
      <c r="E5438" s="41">
        <v>20</v>
      </c>
      <c r="F5438" s="39" t="s">
        <v>45368</v>
      </c>
      <c r="G5438" s="39" t="s">
        <v>45</v>
      </c>
      <c r="H5438" s="39" t="s">
        <v>46</v>
      </c>
      <c r="I5438" s="39" t="s">
        <v>955</v>
      </c>
      <c r="J5438">
        <f>VLOOKUP(D5438,自助!C:F,4,0)</f>
        <v>20</v>
      </c>
      <c r="K5438" t="str">
        <f t="shared" si="84"/>
        <v/>
      </c>
      <c r="L5438" s="12">
        <f>VLOOKUP(D5438,自助!C:G,5,FALSE)</f>
        <v>42914.680567129632</v>
      </c>
    </row>
    <row r="5439" spans="1:12" hidden="1">
      <c r="A5439" s="39" t="s">
        <v>46072</v>
      </c>
      <c r="B5439" s="39" t="s">
        <v>30252</v>
      </c>
      <c r="C5439" s="40">
        <v>455246</v>
      </c>
      <c r="D5439" s="39" t="s">
        <v>36237</v>
      </c>
      <c r="E5439" s="41">
        <v>20</v>
      </c>
      <c r="F5439" s="39" t="s">
        <v>45368</v>
      </c>
      <c r="G5439" s="39" t="s">
        <v>45</v>
      </c>
      <c r="H5439" s="39" t="s">
        <v>46</v>
      </c>
      <c r="I5439" s="39" t="s">
        <v>955</v>
      </c>
      <c r="J5439">
        <f>VLOOKUP(D5439,自助!C:F,4,0)</f>
        <v>20</v>
      </c>
      <c r="K5439" t="str">
        <f t="shared" si="84"/>
        <v/>
      </c>
      <c r="L5439" s="12">
        <f>VLOOKUP(D5439,自助!C:G,5,FALSE)</f>
        <v>42914.684675925928</v>
      </c>
    </row>
    <row r="5440" spans="1:12" hidden="1">
      <c r="A5440" s="39" t="s">
        <v>46073</v>
      </c>
      <c r="B5440" s="39" t="s">
        <v>30254</v>
      </c>
      <c r="C5440" s="40">
        <v>455264</v>
      </c>
      <c r="D5440" s="39" t="s">
        <v>36239</v>
      </c>
      <c r="E5440" s="41">
        <v>20</v>
      </c>
      <c r="F5440" s="39" t="s">
        <v>45368</v>
      </c>
      <c r="G5440" s="39" t="s">
        <v>45</v>
      </c>
      <c r="H5440" s="39" t="s">
        <v>46</v>
      </c>
      <c r="I5440" s="39" t="s">
        <v>955</v>
      </c>
      <c r="J5440">
        <f>VLOOKUP(D5440,自助!C:F,4,0)</f>
        <v>20</v>
      </c>
      <c r="K5440" t="str">
        <f t="shared" si="84"/>
        <v/>
      </c>
      <c r="L5440" s="12">
        <f>VLOOKUP(D5440,自助!C:G,5,FALSE)</f>
        <v>42914.685277777775</v>
      </c>
    </row>
    <row r="5441" spans="1:12" hidden="1">
      <c r="A5441" s="39" t="s">
        <v>580</v>
      </c>
      <c r="B5441" s="39" t="s">
        <v>581</v>
      </c>
      <c r="C5441" s="40">
        <v>455368</v>
      </c>
      <c r="D5441" s="39" t="s">
        <v>36244</v>
      </c>
      <c r="E5441" s="41">
        <v>700</v>
      </c>
      <c r="F5441" s="39" t="s">
        <v>45368</v>
      </c>
      <c r="G5441" s="39" t="s">
        <v>45</v>
      </c>
      <c r="H5441" s="39" t="s">
        <v>46</v>
      </c>
      <c r="I5441" s="39" t="s">
        <v>955</v>
      </c>
      <c r="J5441">
        <f>VLOOKUP(D5441,自助!C:F,4,0)</f>
        <v>700</v>
      </c>
      <c r="K5441" t="str">
        <f t="shared" si="84"/>
        <v/>
      </c>
      <c r="L5441" s="12">
        <f>VLOOKUP(D5441,自助!C:G,5,FALSE)</f>
        <v>42914.687557870369</v>
      </c>
    </row>
    <row r="5442" spans="1:12" hidden="1">
      <c r="A5442" s="39" t="s">
        <v>46074</v>
      </c>
      <c r="B5442" s="39" t="s">
        <v>30286</v>
      </c>
      <c r="C5442" s="40">
        <v>456128</v>
      </c>
      <c r="D5442" s="39" t="s">
        <v>36294</v>
      </c>
      <c r="E5442" s="41">
        <v>200</v>
      </c>
      <c r="F5442" s="39" t="s">
        <v>45368</v>
      </c>
      <c r="G5442" s="39" t="s">
        <v>45</v>
      </c>
      <c r="H5442" s="39" t="s">
        <v>46</v>
      </c>
      <c r="I5442" s="39" t="s">
        <v>955</v>
      </c>
      <c r="J5442">
        <f>VLOOKUP(D5442,自助!C:F,4,0)</f>
        <v>200</v>
      </c>
      <c r="K5442" t="str">
        <f t="shared" si="84"/>
        <v/>
      </c>
      <c r="L5442" s="12">
        <f>VLOOKUP(D5442,自助!C:G,5,FALSE)</f>
        <v>42914.70616898148</v>
      </c>
    </row>
    <row r="5443" spans="1:12" hidden="1">
      <c r="A5443" s="39" t="s">
        <v>46075</v>
      </c>
      <c r="B5443" s="39" t="s">
        <v>30288</v>
      </c>
      <c r="C5443" s="40">
        <v>456160</v>
      </c>
      <c r="D5443" s="39" t="s">
        <v>36296</v>
      </c>
      <c r="E5443" s="41">
        <v>80</v>
      </c>
      <c r="F5443" s="39" t="s">
        <v>45368</v>
      </c>
      <c r="G5443" s="39" t="s">
        <v>45</v>
      </c>
      <c r="H5443" s="39" t="s">
        <v>46</v>
      </c>
      <c r="I5443" s="39" t="s">
        <v>955</v>
      </c>
      <c r="J5443">
        <f>VLOOKUP(D5443,自助!C:F,4,0)</f>
        <v>80</v>
      </c>
      <c r="K5443" t="str">
        <f t="shared" ref="K5443:K5506" si="85">IF(E5443=J5443,"",1)</f>
        <v/>
      </c>
      <c r="L5443" s="12">
        <f>VLOOKUP(D5443,自助!C:G,5,FALSE)</f>
        <v>42914.706956018519</v>
      </c>
    </row>
    <row r="5444" spans="1:12" hidden="1">
      <c r="A5444" s="39" t="s">
        <v>46076</v>
      </c>
      <c r="B5444" s="39" t="s">
        <v>30303</v>
      </c>
      <c r="C5444" s="40">
        <v>456458</v>
      </c>
      <c r="D5444" s="39" t="s">
        <v>36313</v>
      </c>
      <c r="E5444" s="41">
        <v>600</v>
      </c>
      <c r="F5444" s="39" t="s">
        <v>45368</v>
      </c>
      <c r="G5444" s="39" t="s">
        <v>45</v>
      </c>
      <c r="H5444" s="39" t="s">
        <v>46</v>
      </c>
      <c r="I5444" s="39" t="s">
        <v>955</v>
      </c>
      <c r="J5444">
        <f>VLOOKUP(D5444,自助!C:F,4,0)</f>
        <v>600</v>
      </c>
      <c r="K5444" t="str">
        <f t="shared" si="85"/>
        <v/>
      </c>
      <c r="L5444" s="12">
        <f>VLOOKUP(D5444,自助!C:G,5,FALSE)</f>
        <v>42914.715115740742</v>
      </c>
    </row>
    <row r="5445" spans="1:12" hidden="1">
      <c r="A5445" s="39" t="s">
        <v>46077</v>
      </c>
      <c r="B5445" s="39" t="s">
        <v>30287</v>
      </c>
      <c r="C5445" s="40">
        <v>457197</v>
      </c>
      <c r="D5445" s="39" t="s">
        <v>36346</v>
      </c>
      <c r="E5445" s="41">
        <v>10</v>
      </c>
      <c r="F5445" s="39" t="s">
        <v>45368</v>
      </c>
      <c r="G5445" s="39" t="s">
        <v>45</v>
      </c>
      <c r="H5445" s="39" t="s">
        <v>46</v>
      </c>
      <c r="I5445" s="39" t="s">
        <v>955</v>
      </c>
      <c r="J5445">
        <f>VLOOKUP(D5445,自助!C:F,4,0)</f>
        <v>10</v>
      </c>
      <c r="K5445" t="str">
        <f t="shared" si="85"/>
        <v/>
      </c>
      <c r="L5445" s="12">
        <f>VLOOKUP(D5445,自助!C:G,5,FALSE)</f>
        <v>42914.75677083333</v>
      </c>
    </row>
    <row r="5446" spans="1:12" hidden="1">
      <c r="A5446" s="39" t="s">
        <v>44902</v>
      </c>
      <c r="B5446" s="39" t="s">
        <v>29513</v>
      </c>
      <c r="C5446" s="40">
        <v>457224</v>
      </c>
      <c r="D5446" s="39" t="s">
        <v>36348</v>
      </c>
      <c r="E5446" s="41">
        <v>486</v>
      </c>
      <c r="F5446" s="39" t="s">
        <v>45368</v>
      </c>
      <c r="G5446" s="39" t="s">
        <v>45</v>
      </c>
      <c r="H5446" s="39" t="s">
        <v>46</v>
      </c>
      <c r="I5446" s="39" t="s">
        <v>955</v>
      </c>
      <c r="J5446">
        <f>VLOOKUP(D5446,自助!C:F,4,0)</f>
        <v>486</v>
      </c>
      <c r="K5446" t="str">
        <f t="shared" si="85"/>
        <v/>
      </c>
      <c r="L5446" s="12">
        <f>VLOOKUP(D5446,自助!C:G,5,FALSE)</f>
        <v>42914.762071759258</v>
      </c>
    </row>
    <row r="5447" spans="1:12" hidden="1">
      <c r="A5447" s="39" t="s">
        <v>641</v>
      </c>
      <c r="B5447" s="39" t="s">
        <v>642</v>
      </c>
      <c r="C5447" s="40">
        <v>457274</v>
      </c>
      <c r="D5447" s="39" t="s">
        <v>36350</v>
      </c>
      <c r="E5447" s="41">
        <v>5000</v>
      </c>
      <c r="F5447" s="39" t="s">
        <v>45368</v>
      </c>
      <c r="G5447" s="39" t="s">
        <v>45</v>
      </c>
      <c r="H5447" s="39" t="s">
        <v>46</v>
      </c>
      <c r="I5447" s="39" t="s">
        <v>955</v>
      </c>
      <c r="J5447">
        <f>VLOOKUP(D5447,自助!C:F,4,0)</f>
        <v>5000</v>
      </c>
      <c r="K5447" t="str">
        <f t="shared" si="85"/>
        <v/>
      </c>
      <c r="L5447" s="12">
        <f>VLOOKUP(D5447,自助!C:G,5,FALSE)</f>
        <v>42914.779189814813</v>
      </c>
    </row>
    <row r="5448" spans="1:12" hidden="1">
      <c r="A5448" s="39" t="s">
        <v>46078</v>
      </c>
      <c r="B5448" s="39" t="s">
        <v>30319</v>
      </c>
      <c r="C5448" s="40">
        <v>457312</v>
      </c>
      <c r="D5448" s="39" t="s">
        <v>36354</v>
      </c>
      <c r="E5448" s="41">
        <v>100</v>
      </c>
      <c r="F5448" s="39" t="s">
        <v>45368</v>
      </c>
      <c r="G5448" s="39" t="s">
        <v>45</v>
      </c>
      <c r="H5448" s="39" t="s">
        <v>46</v>
      </c>
      <c r="I5448" s="39" t="s">
        <v>955</v>
      </c>
      <c r="J5448">
        <f>VLOOKUP(D5448,自助!C:F,4,0)</f>
        <v>100</v>
      </c>
      <c r="K5448" t="str">
        <f t="shared" si="85"/>
        <v/>
      </c>
      <c r="L5448" s="12">
        <f>VLOOKUP(D5448,自助!C:G,5,FALSE)</f>
        <v>42914.798194444447</v>
      </c>
    </row>
    <row r="5449" spans="1:12" hidden="1">
      <c r="A5449" s="39" t="s">
        <v>46079</v>
      </c>
      <c r="B5449" s="39" t="s">
        <v>29655</v>
      </c>
      <c r="C5449" s="40">
        <v>431653</v>
      </c>
      <c r="D5449" s="39" t="s">
        <v>35279</v>
      </c>
      <c r="E5449" s="41">
        <v>20</v>
      </c>
      <c r="F5449" s="39" t="s">
        <v>44805</v>
      </c>
      <c r="G5449" s="39" t="s">
        <v>45</v>
      </c>
      <c r="H5449" s="39" t="s">
        <v>46</v>
      </c>
      <c r="I5449" s="39" t="s">
        <v>955</v>
      </c>
      <c r="J5449">
        <f>VLOOKUP(D5449,自助!C:F,4,0)</f>
        <v>20</v>
      </c>
      <c r="K5449" t="str">
        <f t="shared" si="85"/>
        <v/>
      </c>
      <c r="L5449" s="12">
        <f>VLOOKUP(D5449,自助!C:G,5,FALSE)</f>
        <v>42913.624930555554</v>
      </c>
    </row>
    <row r="5450" spans="1:12" hidden="1">
      <c r="A5450" s="39" t="s">
        <v>46080</v>
      </c>
      <c r="B5450" s="39" t="s">
        <v>693</v>
      </c>
      <c r="C5450" s="40">
        <v>438035</v>
      </c>
      <c r="D5450" s="39" t="s">
        <v>35582</v>
      </c>
      <c r="E5450" s="41">
        <v>500</v>
      </c>
      <c r="F5450" s="39" t="s">
        <v>45368</v>
      </c>
      <c r="G5450" s="39" t="s">
        <v>45</v>
      </c>
      <c r="H5450" s="39" t="s">
        <v>46</v>
      </c>
      <c r="I5450" s="39" t="s">
        <v>955</v>
      </c>
      <c r="J5450">
        <f>VLOOKUP(D5450,自助!C:F,4,0)</f>
        <v>500</v>
      </c>
      <c r="K5450" t="str">
        <f t="shared" si="85"/>
        <v/>
      </c>
      <c r="L5450" s="12">
        <f>VLOOKUP(D5450,自助!C:G,5,FALSE)</f>
        <v>42914.334988425922</v>
      </c>
    </row>
    <row r="5451" spans="1:12" hidden="1">
      <c r="A5451" s="39" t="s">
        <v>46081</v>
      </c>
      <c r="B5451" s="39" t="s">
        <v>29879</v>
      </c>
      <c r="C5451" s="40">
        <v>439264</v>
      </c>
      <c r="D5451" s="39" t="s">
        <v>35645</v>
      </c>
      <c r="E5451" s="41">
        <v>310</v>
      </c>
      <c r="F5451" s="39" t="s">
        <v>45368</v>
      </c>
      <c r="G5451" s="39" t="s">
        <v>45</v>
      </c>
      <c r="H5451" s="39" t="s">
        <v>46</v>
      </c>
      <c r="I5451" s="39" t="s">
        <v>955</v>
      </c>
      <c r="J5451">
        <f>VLOOKUP(D5451,自助!C:F,4,0)</f>
        <v>310</v>
      </c>
      <c r="K5451" t="str">
        <f t="shared" si="85"/>
        <v/>
      </c>
      <c r="L5451" s="12">
        <f>VLOOKUP(D5451,自助!C:G,5,FALSE)</f>
        <v>42914.35659722222</v>
      </c>
    </row>
    <row r="5452" spans="1:12" hidden="1">
      <c r="A5452" s="39" t="s">
        <v>26489</v>
      </c>
      <c r="B5452" s="39" t="s">
        <v>30067</v>
      </c>
      <c r="C5452" s="40">
        <v>446377</v>
      </c>
      <c r="D5452" s="39" t="s">
        <v>35926</v>
      </c>
      <c r="E5452" s="41">
        <v>350</v>
      </c>
      <c r="F5452" s="39" t="s">
        <v>45368</v>
      </c>
      <c r="G5452" s="39" t="s">
        <v>45</v>
      </c>
      <c r="H5452" s="39" t="s">
        <v>46</v>
      </c>
      <c r="I5452" s="39" t="s">
        <v>955</v>
      </c>
      <c r="J5452">
        <f>VLOOKUP(D5452,自助!C:F,4,0)</f>
        <v>350</v>
      </c>
      <c r="K5452" t="str">
        <f t="shared" si="85"/>
        <v/>
      </c>
      <c r="L5452" s="12">
        <f>VLOOKUP(D5452,自助!C:G,5,FALSE)</f>
        <v>42914.450648148151</v>
      </c>
    </row>
    <row r="5453" spans="1:12" hidden="1">
      <c r="A5453" s="39" t="s">
        <v>46082</v>
      </c>
      <c r="B5453" s="39" t="s">
        <v>30146</v>
      </c>
      <c r="C5453" s="40">
        <v>449825</v>
      </c>
      <c r="D5453" s="39" t="s">
        <v>36057</v>
      </c>
      <c r="E5453" s="41">
        <v>100</v>
      </c>
      <c r="F5453" s="39" t="s">
        <v>45368</v>
      </c>
      <c r="G5453" s="39" t="s">
        <v>45</v>
      </c>
      <c r="H5453" s="39" t="s">
        <v>46</v>
      </c>
      <c r="I5453" s="39" t="s">
        <v>955</v>
      </c>
      <c r="J5453">
        <f>VLOOKUP(D5453,自助!C:F,4,0)</f>
        <v>100</v>
      </c>
      <c r="K5453" t="str">
        <f t="shared" si="85"/>
        <v/>
      </c>
      <c r="L5453" s="12">
        <f>VLOOKUP(D5453,自助!C:G,5,FALSE)</f>
        <v>42914.584270833337</v>
      </c>
    </row>
    <row r="5454" spans="1:12" hidden="1">
      <c r="A5454" s="39" t="s">
        <v>26467</v>
      </c>
      <c r="B5454" s="39" t="s">
        <v>29730</v>
      </c>
      <c r="C5454" s="40">
        <v>435790</v>
      </c>
      <c r="D5454" s="39" t="s">
        <v>35443</v>
      </c>
      <c r="E5454" s="41">
        <v>20</v>
      </c>
      <c r="F5454" s="39" t="s">
        <v>44805</v>
      </c>
      <c r="G5454" s="39" t="s">
        <v>45</v>
      </c>
      <c r="H5454" s="39" t="s">
        <v>46</v>
      </c>
      <c r="I5454" s="39" t="s">
        <v>955</v>
      </c>
      <c r="J5454">
        <f>VLOOKUP(D5454,自助!C:F,4,0)</f>
        <v>20</v>
      </c>
      <c r="K5454" t="str">
        <f t="shared" si="85"/>
        <v/>
      </c>
      <c r="L5454" s="12">
        <f>VLOOKUP(D5454,自助!C:G,5,FALSE)</f>
        <v>42913.705949074072</v>
      </c>
    </row>
    <row r="5455" spans="1:12" hidden="1">
      <c r="A5455" s="39" t="s">
        <v>46083</v>
      </c>
      <c r="B5455" s="39" t="s">
        <v>29831</v>
      </c>
      <c r="C5455" s="40">
        <v>438011</v>
      </c>
      <c r="D5455" s="39" t="s">
        <v>35579</v>
      </c>
      <c r="E5455" s="41">
        <v>1000</v>
      </c>
      <c r="F5455" s="39" t="s">
        <v>45368</v>
      </c>
      <c r="G5455" s="39" t="s">
        <v>45</v>
      </c>
      <c r="H5455" s="39" t="s">
        <v>46</v>
      </c>
      <c r="I5455" s="39" t="s">
        <v>955</v>
      </c>
      <c r="J5455">
        <f>VLOOKUP(D5455,自助!C:F,4,0)</f>
        <v>1000</v>
      </c>
      <c r="K5455" t="str">
        <f t="shared" si="85"/>
        <v/>
      </c>
      <c r="L5455" s="12">
        <f>VLOOKUP(D5455,自助!C:G,5,FALSE)</f>
        <v>42914.334097222221</v>
      </c>
    </row>
    <row r="5456" spans="1:12" hidden="1">
      <c r="A5456" s="39" t="s">
        <v>46084</v>
      </c>
      <c r="B5456" s="39" t="s">
        <v>29832</v>
      </c>
      <c r="C5456" s="40">
        <v>438033</v>
      </c>
      <c r="D5456" s="39" t="s">
        <v>35580</v>
      </c>
      <c r="E5456" s="41">
        <v>500</v>
      </c>
      <c r="F5456" s="39" t="s">
        <v>45368</v>
      </c>
      <c r="G5456" s="39" t="s">
        <v>45</v>
      </c>
      <c r="H5456" s="39" t="s">
        <v>46</v>
      </c>
      <c r="I5456" s="39" t="s">
        <v>955</v>
      </c>
      <c r="J5456">
        <f>VLOOKUP(D5456,自助!C:F,4,0)</f>
        <v>500</v>
      </c>
      <c r="K5456" t="str">
        <f t="shared" si="85"/>
        <v/>
      </c>
      <c r="L5456" s="12">
        <f>VLOOKUP(D5456,自助!C:G,5,FALSE)</f>
        <v>42914.334791666668</v>
      </c>
    </row>
    <row r="5457" spans="1:12" hidden="1">
      <c r="A5457" s="39" t="s">
        <v>46085</v>
      </c>
      <c r="B5457" s="39" t="s">
        <v>75</v>
      </c>
      <c r="C5457" s="40">
        <v>442918</v>
      </c>
      <c r="D5457" s="39" t="s">
        <v>35803</v>
      </c>
      <c r="E5457" s="41">
        <v>1000</v>
      </c>
      <c r="F5457" s="39" t="s">
        <v>45368</v>
      </c>
      <c r="G5457" s="39" t="s">
        <v>45</v>
      </c>
      <c r="H5457" s="39" t="s">
        <v>46</v>
      </c>
      <c r="I5457" s="39" t="s">
        <v>955</v>
      </c>
      <c r="J5457">
        <f>VLOOKUP(D5457,自助!C:F,4,0)</f>
        <v>1000</v>
      </c>
      <c r="K5457" t="str">
        <f t="shared" si="85"/>
        <v/>
      </c>
      <c r="L5457" s="12">
        <f>VLOOKUP(D5457,自助!C:G,5,FALSE)</f>
        <v>42914.405011574076</v>
      </c>
    </row>
    <row r="5458" spans="1:12" hidden="1">
      <c r="A5458" s="39" t="s">
        <v>46086</v>
      </c>
      <c r="B5458" s="39" t="s">
        <v>137</v>
      </c>
      <c r="C5458" s="40">
        <v>442984</v>
      </c>
      <c r="D5458" s="39" t="s">
        <v>35804</v>
      </c>
      <c r="E5458" s="41">
        <v>100</v>
      </c>
      <c r="F5458" s="39" t="s">
        <v>45368</v>
      </c>
      <c r="G5458" s="39" t="s">
        <v>45</v>
      </c>
      <c r="H5458" s="39" t="s">
        <v>46</v>
      </c>
      <c r="I5458" s="39" t="s">
        <v>955</v>
      </c>
      <c r="J5458">
        <f>VLOOKUP(D5458,自助!C:F,4,0)</f>
        <v>100</v>
      </c>
      <c r="K5458" t="str">
        <f t="shared" si="85"/>
        <v/>
      </c>
      <c r="L5458" s="12">
        <f>VLOOKUP(D5458,自助!C:G,5,FALSE)</f>
        <v>42914.405775462961</v>
      </c>
    </row>
    <row r="5459" spans="1:12" hidden="1">
      <c r="A5459" s="39" t="s">
        <v>45901</v>
      </c>
      <c r="B5459" s="39" t="s">
        <v>29986</v>
      </c>
      <c r="C5459" s="40">
        <v>443015</v>
      </c>
      <c r="D5459" s="39" t="s">
        <v>35807</v>
      </c>
      <c r="E5459" s="41">
        <v>500</v>
      </c>
      <c r="F5459" s="39" t="s">
        <v>45368</v>
      </c>
      <c r="G5459" s="39" t="s">
        <v>45</v>
      </c>
      <c r="H5459" s="39" t="s">
        <v>46</v>
      </c>
      <c r="I5459" s="39" t="s">
        <v>955</v>
      </c>
      <c r="J5459">
        <f>VLOOKUP(D5459,自助!C:F,4,0)</f>
        <v>500</v>
      </c>
      <c r="K5459" t="str">
        <f t="shared" si="85"/>
        <v/>
      </c>
      <c r="L5459" s="12">
        <f>VLOOKUP(D5459,自助!C:G,5,FALSE)</f>
        <v>42914.406284722223</v>
      </c>
    </row>
    <row r="5460" spans="1:12" hidden="1">
      <c r="A5460" s="39" t="s">
        <v>46087</v>
      </c>
      <c r="B5460" s="39" t="s">
        <v>30016</v>
      </c>
      <c r="C5460" s="40">
        <v>443938</v>
      </c>
      <c r="D5460" s="39" t="s">
        <v>35846</v>
      </c>
      <c r="E5460" s="41">
        <v>700</v>
      </c>
      <c r="F5460" s="39" t="s">
        <v>45368</v>
      </c>
      <c r="G5460" s="39" t="s">
        <v>45</v>
      </c>
      <c r="H5460" s="39" t="s">
        <v>46</v>
      </c>
      <c r="I5460" s="39" t="s">
        <v>955</v>
      </c>
      <c r="J5460">
        <f>VLOOKUP(D5460,自助!C:F,4,0)</f>
        <v>700</v>
      </c>
      <c r="K5460" t="str">
        <f t="shared" si="85"/>
        <v/>
      </c>
      <c r="L5460" s="12">
        <f>VLOOKUP(D5460,自助!C:G,5,FALSE)</f>
        <v>42914.418275462966</v>
      </c>
    </row>
    <row r="5461" spans="1:12" hidden="1">
      <c r="A5461" s="39" t="s">
        <v>46088</v>
      </c>
      <c r="B5461" s="39" t="s">
        <v>30017</v>
      </c>
      <c r="C5461" s="40">
        <v>443942</v>
      </c>
      <c r="D5461" s="39" t="s">
        <v>35847</v>
      </c>
      <c r="E5461" s="41">
        <v>255</v>
      </c>
      <c r="F5461" s="39" t="s">
        <v>45368</v>
      </c>
      <c r="G5461" s="39" t="s">
        <v>45</v>
      </c>
      <c r="H5461" s="39" t="s">
        <v>46</v>
      </c>
      <c r="I5461" s="39" t="s">
        <v>955</v>
      </c>
      <c r="J5461">
        <f>VLOOKUP(D5461,自助!C:F,4,0)</f>
        <v>255</v>
      </c>
      <c r="K5461" t="str">
        <f t="shared" si="85"/>
        <v/>
      </c>
      <c r="L5461" s="12">
        <f>VLOOKUP(D5461,自助!C:G,5,FALSE)</f>
        <v>42914.418368055558</v>
      </c>
    </row>
    <row r="5462" spans="1:12" hidden="1">
      <c r="A5462" s="39" t="s">
        <v>45614</v>
      </c>
      <c r="B5462" s="39" t="s">
        <v>29545</v>
      </c>
      <c r="C5462" s="40">
        <v>455542</v>
      </c>
      <c r="D5462" s="39" t="s">
        <v>36248</v>
      </c>
      <c r="E5462" s="41">
        <v>92</v>
      </c>
      <c r="F5462" s="39" t="s">
        <v>45368</v>
      </c>
      <c r="G5462" s="39" t="s">
        <v>45</v>
      </c>
      <c r="H5462" s="39" t="s">
        <v>46</v>
      </c>
      <c r="I5462" s="39" t="s">
        <v>955</v>
      </c>
      <c r="J5462">
        <f>VLOOKUP(D5462,自助!C:F,4,0)</f>
        <v>92</v>
      </c>
      <c r="K5462" t="str">
        <f t="shared" si="85"/>
        <v/>
      </c>
      <c r="L5462" s="12">
        <f>VLOOKUP(D5462,自助!C:G,5,FALSE)</f>
        <v>42914.691562499997</v>
      </c>
    </row>
    <row r="5463" spans="1:12" hidden="1">
      <c r="A5463" s="39" t="s">
        <v>46089</v>
      </c>
      <c r="B5463" s="39" t="s">
        <v>30266</v>
      </c>
      <c r="C5463" s="40">
        <v>455860</v>
      </c>
      <c r="D5463" s="39" t="s">
        <v>36270</v>
      </c>
      <c r="E5463" s="41">
        <v>850</v>
      </c>
      <c r="F5463" s="39" t="s">
        <v>45368</v>
      </c>
      <c r="G5463" s="39" t="s">
        <v>45</v>
      </c>
      <c r="H5463" s="39" t="s">
        <v>46</v>
      </c>
      <c r="I5463" s="39" t="s">
        <v>955</v>
      </c>
      <c r="J5463">
        <f>VLOOKUP(D5463,自助!C:F,4,0)</f>
        <v>850</v>
      </c>
      <c r="K5463" t="str">
        <f t="shared" si="85"/>
        <v/>
      </c>
      <c r="L5463" s="12">
        <f>VLOOKUP(D5463,自助!C:G,5,FALSE)</f>
        <v>42914.699155092596</v>
      </c>
    </row>
    <row r="5464" spans="1:12" hidden="1">
      <c r="A5464" s="39" t="s">
        <v>46090</v>
      </c>
      <c r="B5464" s="39" t="s">
        <v>30271</v>
      </c>
      <c r="C5464" s="40">
        <v>455932</v>
      </c>
      <c r="D5464" s="39" t="s">
        <v>36275</v>
      </c>
      <c r="E5464" s="41">
        <v>10</v>
      </c>
      <c r="F5464" s="39" t="s">
        <v>45368</v>
      </c>
      <c r="G5464" s="39" t="s">
        <v>45</v>
      </c>
      <c r="H5464" s="39" t="s">
        <v>46</v>
      </c>
      <c r="I5464" s="39" t="s">
        <v>955</v>
      </c>
      <c r="J5464">
        <f>VLOOKUP(D5464,自助!C:F,4,0)</f>
        <v>10</v>
      </c>
      <c r="K5464" t="str">
        <f t="shared" si="85"/>
        <v/>
      </c>
      <c r="L5464" s="12">
        <f>VLOOKUP(D5464,自助!C:G,5,FALSE)</f>
        <v>42914.701006944444</v>
      </c>
    </row>
    <row r="5465" spans="1:12" hidden="1">
      <c r="A5465" s="39" t="s">
        <v>46091</v>
      </c>
      <c r="B5465" s="39" t="s">
        <v>30276</v>
      </c>
      <c r="C5465" s="40">
        <v>456002</v>
      </c>
      <c r="D5465" s="39" t="s">
        <v>36280</v>
      </c>
      <c r="E5465" s="41">
        <v>10</v>
      </c>
      <c r="F5465" s="39" t="s">
        <v>45368</v>
      </c>
      <c r="G5465" s="39" t="s">
        <v>45</v>
      </c>
      <c r="H5465" s="39" t="s">
        <v>46</v>
      </c>
      <c r="I5465" s="39" t="s">
        <v>955</v>
      </c>
      <c r="J5465">
        <f>VLOOKUP(D5465,自助!C:F,4,0)</f>
        <v>10</v>
      </c>
      <c r="K5465" t="str">
        <f t="shared" si="85"/>
        <v/>
      </c>
      <c r="L5465" s="12">
        <f>VLOOKUP(D5465,自助!C:G,5,FALSE)</f>
        <v>42914.702337962961</v>
      </c>
    </row>
    <row r="5466" spans="1:12" hidden="1">
      <c r="A5466" s="39" t="s">
        <v>46092</v>
      </c>
      <c r="B5466" s="39" t="s">
        <v>114</v>
      </c>
      <c r="C5466" s="40">
        <v>456025</v>
      </c>
      <c r="D5466" s="39" t="s">
        <v>36284</v>
      </c>
      <c r="E5466" s="41">
        <v>2000</v>
      </c>
      <c r="F5466" s="39" t="s">
        <v>45368</v>
      </c>
      <c r="G5466" s="39" t="s">
        <v>45</v>
      </c>
      <c r="H5466" s="39" t="s">
        <v>46</v>
      </c>
      <c r="I5466" s="39" t="s">
        <v>955</v>
      </c>
      <c r="J5466">
        <f>VLOOKUP(D5466,自助!C:F,4,0)</f>
        <v>2000</v>
      </c>
      <c r="K5466" t="str">
        <f t="shared" si="85"/>
        <v/>
      </c>
      <c r="L5466" s="12">
        <f>VLOOKUP(D5466,自助!C:G,5,FALSE)</f>
        <v>42914.703136574077</v>
      </c>
    </row>
    <row r="5467" spans="1:12" hidden="1">
      <c r="A5467" s="39" t="s">
        <v>45976</v>
      </c>
      <c r="B5467" s="39" t="s">
        <v>29722</v>
      </c>
      <c r="C5467" s="40">
        <v>434831</v>
      </c>
      <c r="D5467" s="39" t="s">
        <v>35389</v>
      </c>
      <c r="E5467" s="41">
        <v>10</v>
      </c>
      <c r="F5467" s="39" t="s">
        <v>44805</v>
      </c>
      <c r="G5467" s="39" t="s">
        <v>45</v>
      </c>
      <c r="H5467" s="39" t="s">
        <v>46</v>
      </c>
      <c r="I5467" s="39" t="s">
        <v>955</v>
      </c>
      <c r="J5467">
        <f>VLOOKUP(D5467,自助!C:F,4,0)</f>
        <v>10</v>
      </c>
      <c r="K5467" t="str">
        <f t="shared" si="85"/>
        <v/>
      </c>
      <c r="L5467" s="12">
        <f>VLOOKUP(D5467,自助!C:G,5,FALSE)</f>
        <v>42913.684791666667</v>
      </c>
    </row>
    <row r="5468" spans="1:12" hidden="1">
      <c r="A5468" s="39" t="s">
        <v>46093</v>
      </c>
      <c r="B5468" s="39" t="s">
        <v>29882</v>
      </c>
      <c r="C5468" s="40">
        <v>440463</v>
      </c>
      <c r="D5468" s="39" t="s">
        <v>35707</v>
      </c>
      <c r="E5468" s="41">
        <v>1000</v>
      </c>
      <c r="F5468" s="39" t="s">
        <v>45368</v>
      </c>
      <c r="G5468" s="39" t="s">
        <v>45</v>
      </c>
      <c r="H5468" s="39" t="s">
        <v>46</v>
      </c>
      <c r="I5468" s="39" t="s">
        <v>955</v>
      </c>
      <c r="J5468">
        <f>VLOOKUP(D5468,自助!C:F,4,0)</f>
        <v>1000</v>
      </c>
      <c r="K5468" t="str">
        <f t="shared" si="85"/>
        <v/>
      </c>
      <c r="L5468" s="12">
        <f>VLOOKUP(D5468,自助!C:G,5,FALSE)</f>
        <v>42914.373472222222</v>
      </c>
    </row>
    <row r="5469" spans="1:12" hidden="1">
      <c r="A5469" s="39" t="s">
        <v>46094</v>
      </c>
      <c r="B5469" s="39" t="s">
        <v>30052</v>
      </c>
      <c r="C5469" s="40">
        <v>445314</v>
      </c>
      <c r="D5469" s="39" t="s">
        <v>35901</v>
      </c>
      <c r="E5469" s="41">
        <v>200</v>
      </c>
      <c r="F5469" s="39" t="s">
        <v>45368</v>
      </c>
      <c r="G5469" s="39" t="s">
        <v>45</v>
      </c>
      <c r="H5469" s="39" t="s">
        <v>46</v>
      </c>
      <c r="I5469" s="39" t="s">
        <v>955</v>
      </c>
      <c r="J5469">
        <f>VLOOKUP(D5469,自助!C:F,4,0)</f>
        <v>200</v>
      </c>
      <c r="K5469" t="str">
        <f t="shared" si="85"/>
        <v/>
      </c>
      <c r="L5469" s="12">
        <f>VLOOKUP(D5469,自助!C:G,5,FALSE)</f>
        <v>42914.436412037037</v>
      </c>
    </row>
    <row r="5470" spans="1:12" hidden="1">
      <c r="A5470" s="39" t="s">
        <v>46095</v>
      </c>
      <c r="B5470" s="39" t="s">
        <v>30053</v>
      </c>
      <c r="C5470" s="40">
        <v>445337</v>
      </c>
      <c r="D5470" s="39" t="s">
        <v>35902</v>
      </c>
      <c r="E5470" s="41">
        <v>1000</v>
      </c>
      <c r="F5470" s="39" t="s">
        <v>45368</v>
      </c>
      <c r="G5470" s="39" t="s">
        <v>45</v>
      </c>
      <c r="H5470" s="39" t="s">
        <v>46</v>
      </c>
      <c r="I5470" s="39" t="s">
        <v>955</v>
      </c>
      <c r="J5470">
        <f>VLOOKUP(D5470,自助!C:F,4,0)</f>
        <v>1000</v>
      </c>
      <c r="K5470" t="str">
        <f t="shared" si="85"/>
        <v/>
      </c>
      <c r="L5470" s="12">
        <f>VLOOKUP(D5470,自助!C:G,5,FALSE)</f>
        <v>42914.436898148146</v>
      </c>
    </row>
    <row r="5471" spans="1:12" hidden="1">
      <c r="A5471" s="39" t="s">
        <v>46096</v>
      </c>
      <c r="B5471" s="39" t="s">
        <v>30055</v>
      </c>
      <c r="C5471" s="40">
        <v>445350</v>
      </c>
      <c r="D5471" s="39" t="s">
        <v>35904</v>
      </c>
      <c r="E5471" s="41">
        <v>15</v>
      </c>
      <c r="F5471" s="39" t="s">
        <v>45368</v>
      </c>
      <c r="G5471" s="39" t="s">
        <v>45</v>
      </c>
      <c r="H5471" s="39" t="s">
        <v>46</v>
      </c>
      <c r="I5471" s="39" t="s">
        <v>955</v>
      </c>
      <c r="J5471">
        <f>VLOOKUP(D5471,自助!C:F,4,0)</f>
        <v>15</v>
      </c>
      <c r="K5471" t="str">
        <f t="shared" si="85"/>
        <v/>
      </c>
      <c r="L5471" s="12">
        <f>VLOOKUP(D5471,自助!C:G,5,FALSE)</f>
        <v>42914.436979166669</v>
      </c>
    </row>
    <row r="5472" spans="1:12" hidden="1">
      <c r="A5472" s="39" t="s">
        <v>46097</v>
      </c>
      <c r="B5472" s="39" t="s">
        <v>33</v>
      </c>
      <c r="C5472" s="40">
        <v>445862</v>
      </c>
      <c r="D5472" s="39" t="s">
        <v>35912</v>
      </c>
      <c r="E5472" s="41">
        <v>400</v>
      </c>
      <c r="F5472" s="39" t="s">
        <v>45368</v>
      </c>
      <c r="G5472" s="39" t="s">
        <v>45</v>
      </c>
      <c r="H5472" s="39" t="s">
        <v>46</v>
      </c>
      <c r="I5472" s="39" t="s">
        <v>955</v>
      </c>
      <c r="J5472">
        <f>VLOOKUP(D5472,自助!C:F,4,0)</f>
        <v>400</v>
      </c>
      <c r="K5472" t="str">
        <f t="shared" si="85"/>
        <v/>
      </c>
      <c r="L5472" s="12">
        <f>VLOOKUP(D5472,自助!C:G,5,FALSE)</f>
        <v>42914.443657407406</v>
      </c>
    </row>
    <row r="5473" spans="1:12" hidden="1">
      <c r="A5473" s="39" t="s">
        <v>45136</v>
      </c>
      <c r="B5473" s="39" t="s">
        <v>29393</v>
      </c>
      <c r="C5473" s="40">
        <v>445869</v>
      </c>
      <c r="D5473" s="39" t="s">
        <v>35913</v>
      </c>
      <c r="E5473" s="41">
        <v>300</v>
      </c>
      <c r="F5473" s="39" t="s">
        <v>45368</v>
      </c>
      <c r="G5473" s="39" t="s">
        <v>45</v>
      </c>
      <c r="H5473" s="39" t="s">
        <v>46</v>
      </c>
      <c r="I5473" s="39" t="s">
        <v>955</v>
      </c>
      <c r="J5473">
        <f>VLOOKUP(D5473,自助!C:F,4,0)</f>
        <v>300</v>
      </c>
      <c r="K5473" t="str">
        <f t="shared" si="85"/>
        <v/>
      </c>
      <c r="L5473" s="12">
        <f>VLOOKUP(D5473,自助!C:G,5,FALSE)</f>
        <v>42914.443680555552</v>
      </c>
    </row>
    <row r="5474" spans="1:12" hidden="1">
      <c r="A5474" s="39" t="s">
        <v>371</v>
      </c>
      <c r="B5474" s="39" t="s">
        <v>372</v>
      </c>
      <c r="C5474" s="40">
        <v>446098</v>
      </c>
      <c r="D5474" s="39" t="s">
        <v>35916</v>
      </c>
      <c r="E5474" s="41">
        <v>1000</v>
      </c>
      <c r="F5474" s="39" t="s">
        <v>45368</v>
      </c>
      <c r="G5474" s="39" t="s">
        <v>45</v>
      </c>
      <c r="H5474" s="39" t="s">
        <v>46</v>
      </c>
      <c r="I5474" s="39" t="s">
        <v>955</v>
      </c>
      <c r="J5474">
        <f>VLOOKUP(D5474,自助!C:F,4,0)</f>
        <v>1000</v>
      </c>
      <c r="K5474" t="str">
        <f t="shared" si="85"/>
        <v/>
      </c>
      <c r="L5474" s="12">
        <f>VLOOKUP(D5474,自助!C:G,5,FALSE)</f>
        <v>42914.446574074071</v>
      </c>
    </row>
    <row r="5475" spans="1:12" hidden="1">
      <c r="A5475" s="39" t="s">
        <v>46098</v>
      </c>
      <c r="B5475" s="39" t="s">
        <v>30062</v>
      </c>
      <c r="C5475" s="40">
        <v>446144</v>
      </c>
      <c r="D5475" s="39" t="s">
        <v>35920</v>
      </c>
      <c r="E5475" s="41">
        <v>20</v>
      </c>
      <c r="F5475" s="39" t="s">
        <v>45368</v>
      </c>
      <c r="G5475" s="39" t="s">
        <v>45</v>
      </c>
      <c r="H5475" s="39" t="s">
        <v>46</v>
      </c>
      <c r="I5475" s="39" t="s">
        <v>955</v>
      </c>
      <c r="J5475">
        <f>VLOOKUP(D5475,自助!C:F,4,0)</f>
        <v>20</v>
      </c>
      <c r="K5475" t="str">
        <f t="shared" si="85"/>
        <v/>
      </c>
      <c r="L5475" s="12">
        <f>VLOOKUP(D5475,自助!C:G,5,FALSE)</f>
        <v>42914.447372685187</v>
      </c>
    </row>
    <row r="5476" spans="1:12" hidden="1">
      <c r="A5476" s="39" t="s">
        <v>862</v>
      </c>
      <c r="B5476" s="39" t="s">
        <v>863</v>
      </c>
      <c r="C5476" s="40">
        <v>446288</v>
      </c>
      <c r="D5476" s="39" t="s">
        <v>35924</v>
      </c>
      <c r="E5476" s="41">
        <v>50</v>
      </c>
      <c r="F5476" s="39" t="s">
        <v>45368</v>
      </c>
      <c r="G5476" s="39" t="s">
        <v>45</v>
      </c>
      <c r="H5476" s="39" t="s">
        <v>46</v>
      </c>
      <c r="I5476" s="39" t="s">
        <v>955</v>
      </c>
      <c r="J5476">
        <f>VLOOKUP(D5476,自助!C:F,4,0)</f>
        <v>50</v>
      </c>
      <c r="K5476" t="str">
        <f t="shared" si="85"/>
        <v/>
      </c>
      <c r="L5476" s="12">
        <f>VLOOKUP(D5476,自助!C:G,5,FALSE)</f>
        <v>42914.449571759258</v>
      </c>
    </row>
    <row r="5477" spans="1:12" hidden="1">
      <c r="A5477" s="39" t="s">
        <v>45615</v>
      </c>
      <c r="B5477" s="39" t="s">
        <v>29630</v>
      </c>
      <c r="C5477" s="40">
        <v>446380</v>
      </c>
      <c r="D5477" s="39" t="s">
        <v>35927</v>
      </c>
      <c r="E5477" s="41">
        <v>400</v>
      </c>
      <c r="F5477" s="39" t="s">
        <v>45368</v>
      </c>
      <c r="G5477" s="39" t="s">
        <v>45</v>
      </c>
      <c r="H5477" s="39" t="s">
        <v>46</v>
      </c>
      <c r="I5477" s="39" t="s">
        <v>955</v>
      </c>
      <c r="J5477">
        <f>VLOOKUP(D5477,自助!C:F,4,0)</f>
        <v>400</v>
      </c>
      <c r="K5477" t="str">
        <f t="shared" si="85"/>
        <v/>
      </c>
      <c r="L5477" s="12">
        <f>VLOOKUP(D5477,自助!C:G,5,FALSE)</f>
        <v>42914.450821759259</v>
      </c>
    </row>
    <row r="5478" spans="1:12" hidden="1">
      <c r="A5478" s="39" t="s">
        <v>46099</v>
      </c>
      <c r="B5478" s="39" t="s">
        <v>30092</v>
      </c>
      <c r="C5478" s="40">
        <v>448065</v>
      </c>
      <c r="D5478" s="39" t="s">
        <v>35971</v>
      </c>
      <c r="E5478" s="41">
        <v>310</v>
      </c>
      <c r="F5478" s="39" t="s">
        <v>45368</v>
      </c>
      <c r="G5478" s="39" t="s">
        <v>45</v>
      </c>
      <c r="H5478" s="39" t="s">
        <v>46</v>
      </c>
      <c r="I5478" s="39" t="s">
        <v>955</v>
      </c>
      <c r="J5478">
        <f>VLOOKUP(D5478,自助!C:F,4,0)</f>
        <v>310</v>
      </c>
      <c r="K5478" t="str">
        <f t="shared" si="85"/>
        <v/>
      </c>
      <c r="L5478" s="12">
        <f>VLOOKUP(D5478,自助!C:G,5,FALSE)</f>
        <v>42914.478668981479</v>
      </c>
    </row>
    <row r="5479" spans="1:12" hidden="1">
      <c r="A5479" s="39" t="s">
        <v>46100</v>
      </c>
      <c r="B5479" s="39" t="s">
        <v>30257</v>
      </c>
      <c r="C5479" s="40">
        <v>455572</v>
      </c>
      <c r="D5479" s="39" t="s">
        <v>36250</v>
      </c>
      <c r="E5479" s="41">
        <v>20</v>
      </c>
      <c r="F5479" s="39" t="s">
        <v>45368</v>
      </c>
      <c r="G5479" s="39" t="s">
        <v>45</v>
      </c>
      <c r="H5479" s="39" t="s">
        <v>46</v>
      </c>
      <c r="I5479" s="39" t="s">
        <v>955</v>
      </c>
      <c r="J5479">
        <f>VLOOKUP(D5479,自助!C:F,4,0)</f>
        <v>20</v>
      </c>
      <c r="K5479" t="str">
        <f t="shared" si="85"/>
        <v/>
      </c>
      <c r="L5479" s="12">
        <f>VLOOKUP(D5479,自助!C:G,5,FALSE)</f>
        <v>42914.692372685182</v>
      </c>
    </row>
    <row r="5480" spans="1:12" hidden="1">
      <c r="A5480" s="39" t="s">
        <v>26502</v>
      </c>
      <c r="B5480" s="39" t="s">
        <v>30262</v>
      </c>
      <c r="C5480" s="40">
        <v>455733</v>
      </c>
      <c r="D5480" s="39" t="s">
        <v>36261</v>
      </c>
      <c r="E5480" s="41">
        <v>100</v>
      </c>
      <c r="F5480" s="39" t="s">
        <v>45368</v>
      </c>
      <c r="G5480" s="39" t="s">
        <v>45</v>
      </c>
      <c r="H5480" s="39" t="s">
        <v>46</v>
      </c>
      <c r="I5480" s="39" t="s">
        <v>955</v>
      </c>
      <c r="J5480">
        <f>VLOOKUP(D5480,自助!C:F,4,0)</f>
        <v>100</v>
      </c>
      <c r="K5480" t="str">
        <f t="shared" si="85"/>
        <v/>
      </c>
      <c r="L5480" s="12">
        <f>VLOOKUP(D5480,自助!C:G,5,FALSE)</f>
        <v>42914.696134259262</v>
      </c>
    </row>
    <row r="5481" spans="1:12" hidden="1">
      <c r="A5481" s="39" t="s">
        <v>43423</v>
      </c>
      <c r="B5481" s="39" t="s">
        <v>27694</v>
      </c>
      <c r="C5481" s="40">
        <v>455752</v>
      </c>
      <c r="D5481" s="39" t="s">
        <v>36266</v>
      </c>
      <c r="E5481" s="41">
        <v>1000</v>
      </c>
      <c r="F5481" s="39" t="s">
        <v>45368</v>
      </c>
      <c r="G5481" s="39" t="s">
        <v>45</v>
      </c>
      <c r="H5481" s="39" t="s">
        <v>46</v>
      </c>
      <c r="I5481" s="39" t="s">
        <v>955</v>
      </c>
      <c r="J5481">
        <f>VLOOKUP(D5481,自助!C:F,4,0)</f>
        <v>1000</v>
      </c>
      <c r="K5481" t="str">
        <f t="shared" si="85"/>
        <v/>
      </c>
      <c r="L5481" s="12">
        <f>VLOOKUP(D5481,自助!C:G,5,FALSE)</f>
        <v>42914.696689814817</v>
      </c>
    </row>
    <row r="5482" spans="1:12" hidden="1">
      <c r="A5482" s="39" t="s">
        <v>46101</v>
      </c>
      <c r="B5482" s="39" t="s">
        <v>30264</v>
      </c>
      <c r="C5482" s="40">
        <v>455754</v>
      </c>
      <c r="D5482" s="39" t="s">
        <v>36265</v>
      </c>
      <c r="E5482" s="41">
        <v>100</v>
      </c>
      <c r="F5482" s="39" t="s">
        <v>45368</v>
      </c>
      <c r="G5482" s="39" t="s">
        <v>45</v>
      </c>
      <c r="H5482" s="39" t="s">
        <v>46</v>
      </c>
      <c r="I5482" s="39" t="s">
        <v>955</v>
      </c>
      <c r="J5482">
        <f>VLOOKUP(D5482,自助!C:F,4,0)</f>
        <v>100</v>
      </c>
      <c r="K5482" t="str">
        <f t="shared" si="85"/>
        <v/>
      </c>
      <c r="L5482" s="12">
        <f>VLOOKUP(D5482,自助!C:G,5,FALSE)</f>
        <v>42914.696631944447</v>
      </c>
    </row>
    <row r="5483" spans="1:12" hidden="1">
      <c r="A5483" s="39" t="s">
        <v>46102</v>
      </c>
      <c r="B5483" s="39" t="s">
        <v>30330</v>
      </c>
      <c r="C5483" s="40">
        <v>457513</v>
      </c>
      <c r="D5483" s="39" t="s">
        <v>36366</v>
      </c>
      <c r="E5483" s="41">
        <v>200</v>
      </c>
      <c r="F5483" s="39" t="s">
        <v>45368</v>
      </c>
      <c r="G5483" s="39" t="s">
        <v>45</v>
      </c>
      <c r="H5483" s="39" t="s">
        <v>46</v>
      </c>
      <c r="I5483" s="39" t="s">
        <v>955</v>
      </c>
      <c r="J5483">
        <f>VLOOKUP(D5483,自助!C:F,4,0)</f>
        <v>200</v>
      </c>
      <c r="K5483" t="str">
        <f t="shared" si="85"/>
        <v/>
      </c>
      <c r="L5483" s="12">
        <f>VLOOKUP(D5483,自助!C:G,5,FALSE)</f>
        <v>42914.876539351855</v>
      </c>
    </row>
    <row r="5484" spans="1:12" hidden="1">
      <c r="A5484" s="39" t="s">
        <v>46103</v>
      </c>
      <c r="B5484" s="39" t="s">
        <v>30335</v>
      </c>
      <c r="C5484" s="40">
        <v>457569</v>
      </c>
      <c r="D5484" s="39" t="s">
        <v>36371</v>
      </c>
      <c r="E5484" s="41">
        <v>600</v>
      </c>
      <c r="F5484" s="39" t="s">
        <v>45368</v>
      </c>
      <c r="G5484" s="39" t="s">
        <v>45</v>
      </c>
      <c r="H5484" s="39" t="s">
        <v>46</v>
      </c>
      <c r="I5484" s="39" t="s">
        <v>955</v>
      </c>
      <c r="J5484">
        <f>VLOOKUP(D5484,自助!C:F,4,0)</f>
        <v>600</v>
      </c>
      <c r="K5484" t="str">
        <f t="shared" si="85"/>
        <v/>
      </c>
      <c r="L5484" s="12">
        <f>VLOOKUP(D5484,自助!C:G,5,FALSE)</f>
        <v>42914.899571759262</v>
      </c>
    </row>
    <row r="5485" spans="1:12" hidden="1">
      <c r="A5485" s="39" t="s">
        <v>45913</v>
      </c>
      <c r="B5485" s="39" t="s">
        <v>30318</v>
      </c>
      <c r="C5485" s="40">
        <v>457589</v>
      </c>
      <c r="D5485" s="39" t="s">
        <v>36372</v>
      </c>
      <c r="E5485" s="41">
        <v>10</v>
      </c>
      <c r="F5485" s="39" t="s">
        <v>45368</v>
      </c>
      <c r="G5485" s="39" t="s">
        <v>45</v>
      </c>
      <c r="H5485" s="39" t="s">
        <v>46</v>
      </c>
      <c r="I5485" s="39" t="s">
        <v>955</v>
      </c>
      <c r="J5485">
        <f>VLOOKUP(D5485,自助!C:F,4,0)</f>
        <v>10</v>
      </c>
      <c r="K5485" t="str">
        <f t="shared" si="85"/>
        <v/>
      </c>
      <c r="L5485" s="12">
        <f>VLOOKUP(D5485,自助!C:G,5,FALSE)</f>
        <v>42914.918657407405</v>
      </c>
    </row>
    <row r="5486" spans="1:12" hidden="1">
      <c r="A5486" s="39" t="s">
        <v>26450</v>
      </c>
      <c r="B5486" s="39" t="s">
        <v>29481</v>
      </c>
      <c r="C5486" s="40">
        <v>457591</v>
      </c>
      <c r="D5486" s="39" t="s">
        <v>36373</v>
      </c>
      <c r="E5486" s="41">
        <v>30</v>
      </c>
      <c r="F5486" s="39" t="s">
        <v>45368</v>
      </c>
      <c r="G5486" s="39" t="s">
        <v>45</v>
      </c>
      <c r="H5486" s="39" t="s">
        <v>46</v>
      </c>
      <c r="I5486" s="39" t="s">
        <v>955</v>
      </c>
      <c r="J5486">
        <f>VLOOKUP(D5486,自助!C:F,4,0)</f>
        <v>30</v>
      </c>
      <c r="K5486" t="str">
        <f t="shared" si="85"/>
        <v/>
      </c>
      <c r="L5486" s="12">
        <f>VLOOKUP(D5486,自助!C:G,5,FALSE)</f>
        <v>42914.91909722222</v>
      </c>
    </row>
    <row r="5487" spans="1:12" hidden="1">
      <c r="A5487" s="39" t="s">
        <v>46104</v>
      </c>
      <c r="B5487" s="39" t="s">
        <v>30327</v>
      </c>
      <c r="C5487" s="40">
        <v>457635</v>
      </c>
      <c r="D5487" s="39" t="s">
        <v>36374</v>
      </c>
      <c r="E5487" s="41">
        <v>90</v>
      </c>
      <c r="F5487" s="39" t="s">
        <v>45368</v>
      </c>
      <c r="G5487" s="39" t="s">
        <v>45</v>
      </c>
      <c r="H5487" s="39" t="s">
        <v>46</v>
      </c>
      <c r="I5487" s="39" t="s">
        <v>955</v>
      </c>
      <c r="J5487">
        <f>VLOOKUP(D5487,自助!C:F,4,0)</f>
        <v>90</v>
      </c>
      <c r="K5487" t="str">
        <f t="shared" si="85"/>
        <v/>
      </c>
      <c r="L5487" s="12">
        <f>VLOOKUP(D5487,自助!C:G,5,FALSE)</f>
        <v>42914.943645833337</v>
      </c>
    </row>
    <row r="5488" spans="1:12" hidden="1">
      <c r="A5488" s="39" t="s">
        <v>46105</v>
      </c>
      <c r="B5488" s="39" t="s">
        <v>30336</v>
      </c>
      <c r="C5488" s="40">
        <v>457667</v>
      </c>
      <c r="D5488" s="39" t="s">
        <v>36375</v>
      </c>
      <c r="E5488" s="41">
        <v>40</v>
      </c>
      <c r="F5488" s="39" t="s">
        <v>45368</v>
      </c>
      <c r="G5488" s="39" t="s">
        <v>45</v>
      </c>
      <c r="H5488" s="39" t="s">
        <v>46</v>
      </c>
      <c r="I5488" s="39" t="s">
        <v>955</v>
      </c>
      <c r="J5488">
        <f>VLOOKUP(D5488,自助!C:F,4,0)</f>
        <v>40</v>
      </c>
      <c r="K5488" t="str">
        <f t="shared" si="85"/>
        <v/>
      </c>
      <c r="L5488" s="12">
        <f>VLOOKUP(D5488,自助!C:G,5,FALSE)</f>
        <v>42914.967523148145</v>
      </c>
    </row>
    <row r="5489" spans="1:12" hidden="1">
      <c r="A5489" s="39" t="s">
        <v>46106</v>
      </c>
      <c r="B5489" s="39" t="s">
        <v>29624</v>
      </c>
      <c r="C5489" s="40">
        <v>429992</v>
      </c>
      <c r="D5489" s="39" t="s">
        <v>35219</v>
      </c>
      <c r="E5489" s="41">
        <v>100</v>
      </c>
      <c r="F5489" s="39" t="s">
        <v>44805</v>
      </c>
      <c r="G5489" s="39" t="s">
        <v>45</v>
      </c>
      <c r="H5489" s="39" t="s">
        <v>46</v>
      </c>
      <c r="I5489" s="39" t="s">
        <v>955</v>
      </c>
      <c r="J5489">
        <f>VLOOKUP(D5489,自助!C:F,4,0)</f>
        <v>100</v>
      </c>
      <c r="K5489" t="str">
        <f t="shared" si="85"/>
        <v/>
      </c>
      <c r="L5489" s="12">
        <f>VLOOKUP(D5489,自助!C:G,5,FALSE)</f>
        <v>42913.599953703706</v>
      </c>
    </row>
    <row r="5490" spans="1:12" hidden="1">
      <c r="A5490" s="39" t="s">
        <v>46107</v>
      </c>
      <c r="B5490" s="39" t="s">
        <v>29925</v>
      </c>
      <c r="C5490" s="40">
        <v>440891</v>
      </c>
      <c r="D5490" s="39" t="s">
        <v>35724</v>
      </c>
      <c r="E5490" s="41">
        <v>10</v>
      </c>
      <c r="F5490" s="39" t="s">
        <v>45368</v>
      </c>
      <c r="G5490" s="39" t="s">
        <v>45</v>
      </c>
      <c r="H5490" s="39" t="s">
        <v>46</v>
      </c>
      <c r="I5490" s="39" t="s">
        <v>955</v>
      </c>
      <c r="J5490">
        <f>VLOOKUP(D5490,自助!C:F,4,0)</f>
        <v>10</v>
      </c>
      <c r="K5490" t="str">
        <f t="shared" si="85"/>
        <v/>
      </c>
      <c r="L5490" s="12">
        <f>VLOOKUP(D5490,自助!C:G,5,FALSE)</f>
        <v>42914.378750000003</v>
      </c>
    </row>
    <row r="5491" spans="1:12" hidden="1">
      <c r="A5491" s="39" t="s">
        <v>46108</v>
      </c>
      <c r="B5491" s="39" t="s">
        <v>35</v>
      </c>
      <c r="C5491" s="40">
        <v>457408</v>
      </c>
      <c r="D5491" s="39" t="s">
        <v>36362</v>
      </c>
      <c r="E5491" s="41">
        <v>1000</v>
      </c>
      <c r="F5491" s="39" t="s">
        <v>45368</v>
      </c>
      <c r="G5491" s="39" t="s">
        <v>45</v>
      </c>
      <c r="H5491" s="39" t="s">
        <v>46</v>
      </c>
      <c r="I5491" s="39" t="s">
        <v>955</v>
      </c>
      <c r="J5491">
        <f>VLOOKUP(D5491,自助!C:F,4,0)</f>
        <v>1000</v>
      </c>
      <c r="K5491" t="str">
        <f t="shared" si="85"/>
        <v/>
      </c>
      <c r="L5491" s="12">
        <f>VLOOKUP(D5491,自助!C:G,5,FALSE)</f>
        <v>42914.838923611111</v>
      </c>
    </row>
    <row r="5492" spans="1:12" hidden="1">
      <c r="A5492" s="39" t="s">
        <v>46109</v>
      </c>
      <c r="B5492" s="39" t="s">
        <v>30329</v>
      </c>
      <c r="C5492" s="40">
        <v>457512</v>
      </c>
      <c r="D5492" s="39" t="s">
        <v>36365</v>
      </c>
      <c r="E5492" s="41">
        <v>500</v>
      </c>
      <c r="F5492" s="39" t="s">
        <v>45368</v>
      </c>
      <c r="G5492" s="39" t="s">
        <v>45</v>
      </c>
      <c r="H5492" s="39" t="s">
        <v>46</v>
      </c>
      <c r="I5492" s="39" t="s">
        <v>955</v>
      </c>
      <c r="J5492">
        <f>VLOOKUP(D5492,自助!C:F,4,0)</f>
        <v>500</v>
      </c>
      <c r="K5492" t="str">
        <f t="shared" si="85"/>
        <v/>
      </c>
      <c r="L5492" s="12">
        <f>VLOOKUP(D5492,自助!C:G,5,FALSE)</f>
        <v>42914.875798611109</v>
      </c>
    </row>
    <row r="5493" spans="1:12" hidden="1">
      <c r="A5493" s="39" t="s">
        <v>46110</v>
      </c>
      <c r="B5493" s="39" t="s">
        <v>30332</v>
      </c>
      <c r="C5493" s="40">
        <v>457527</v>
      </c>
      <c r="D5493" s="39" t="s">
        <v>36368</v>
      </c>
      <c r="E5493" s="41">
        <v>100</v>
      </c>
      <c r="F5493" s="39" t="s">
        <v>45368</v>
      </c>
      <c r="G5493" s="39" t="s">
        <v>45</v>
      </c>
      <c r="H5493" s="39" t="s">
        <v>46</v>
      </c>
      <c r="I5493" s="39" t="s">
        <v>955</v>
      </c>
      <c r="J5493">
        <f>VLOOKUP(D5493,自助!C:F,4,0)</f>
        <v>100</v>
      </c>
      <c r="K5493" t="str">
        <f t="shared" si="85"/>
        <v/>
      </c>
      <c r="L5493" s="12">
        <f>VLOOKUP(D5493,自助!C:G,5,FALSE)</f>
        <v>42914.882372685184</v>
      </c>
    </row>
    <row r="5494" spans="1:12" hidden="1">
      <c r="A5494" s="39" t="s">
        <v>46111</v>
      </c>
      <c r="B5494" s="39" t="s">
        <v>29656</v>
      </c>
      <c r="C5494" s="40">
        <v>431755</v>
      </c>
      <c r="D5494" s="39" t="s">
        <v>35280</v>
      </c>
      <c r="E5494" s="41">
        <v>390</v>
      </c>
      <c r="F5494" s="39" t="s">
        <v>44805</v>
      </c>
      <c r="G5494" s="39" t="s">
        <v>45</v>
      </c>
      <c r="H5494" s="39" t="s">
        <v>46</v>
      </c>
      <c r="I5494" s="39" t="s">
        <v>955</v>
      </c>
      <c r="J5494">
        <f>VLOOKUP(D5494,自助!C:F,4,0)</f>
        <v>390</v>
      </c>
      <c r="K5494" t="str">
        <f t="shared" si="85"/>
        <v/>
      </c>
      <c r="L5494" s="12">
        <f>VLOOKUP(D5494,自助!C:G,5,FALSE)</f>
        <v>42913.626504629632</v>
      </c>
    </row>
    <row r="5495" spans="1:12" hidden="1">
      <c r="A5495" s="39" t="s">
        <v>46111</v>
      </c>
      <c r="B5495" s="39" t="s">
        <v>29656</v>
      </c>
      <c r="C5495" s="40">
        <v>431779</v>
      </c>
      <c r="D5495" s="39" t="s">
        <v>35282</v>
      </c>
      <c r="E5495" s="41">
        <v>610</v>
      </c>
      <c r="F5495" s="39" t="s">
        <v>44805</v>
      </c>
      <c r="G5495" s="39" t="s">
        <v>45</v>
      </c>
      <c r="H5495" s="39" t="s">
        <v>46</v>
      </c>
      <c r="I5495" s="39" t="s">
        <v>955</v>
      </c>
      <c r="J5495">
        <f>VLOOKUP(D5495,自助!C:F,4,0)</f>
        <v>610</v>
      </c>
      <c r="K5495" t="str">
        <f t="shared" si="85"/>
        <v/>
      </c>
      <c r="L5495" s="12">
        <f>VLOOKUP(D5495,自助!C:G,5,FALSE)</f>
        <v>42913.626956018517</v>
      </c>
    </row>
    <row r="5496" spans="1:12" hidden="1">
      <c r="A5496" s="39" t="s">
        <v>26500</v>
      </c>
      <c r="B5496" s="39" t="s">
        <v>30247</v>
      </c>
      <c r="C5496" s="40">
        <v>456604</v>
      </c>
      <c r="D5496" s="39" t="s">
        <v>36317</v>
      </c>
      <c r="E5496" s="41">
        <v>400</v>
      </c>
      <c r="F5496" s="39" t="s">
        <v>45368</v>
      </c>
      <c r="G5496" s="39" t="s">
        <v>45</v>
      </c>
      <c r="H5496" s="39" t="s">
        <v>46</v>
      </c>
      <c r="I5496" s="39" t="s">
        <v>955</v>
      </c>
      <c r="J5496">
        <f>VLOOKUP(D5496,自助!C:F,4,0)</f>
        <v>400</v>
      </c>
      <c r="K5496" t="str">
        <f t="shared" si="85"/>
        <v/>
      </c>
      <c r="L5496" s="12">
        <f>VLOOKUP(D5496,自助!C:G,5,FALSE)</f>
        <v>42914.720347222225</v>
      </c>
    </row>
    <row r="5497" spans="1:12" hidden="1">
      <c r="A5497" s="39" t="s">
        <v>46112</v>
      </c>
      <c r="B5497" s="39" t="s">
        <v>30038</v>
      </c>
      <c r="C5497" s="40">
        <v>456737</v>
      </c>
      <c r="D5497" s="39" t="s">
        <v>36326</v>
      </c>
      <c r="E5497" s="41">
        <v>10</v>
      </c>
      <c r="F5497" s="39" t="s">
        <v>45368</v>
      </c>
      <c r="G5497" s="39" t="s">
        <v>45</v>
      </c>
      <c r="H5497" s="39" t="s">
        <v>46</v>
      </c>
      <c r="I5497" s="39" t="s">
        <v>955</v>
      </c>
      <c r="J5497">
        <f>VLOOKUP(D5497,自助!C:F,4,0)</f>
        <v>10</v>
      </c>
      <c r="K5497" t="str">
        <f t="shared" si="85"/>
        <v/>
      </c>
      <c r="L5497" s="12">
        <f>VLOOKUP(D5497,自助!C:G,5,FALSE)</f>
        <v>42914.725092592591</v>
      </c>
    </row>
    <row r="5498" spans="1:12" hidden="1">
      <c r="A5498" s="39" t="s">
        <v>46113</v>
      </c>
      <c r="B5498" s="39" t="s">
        <v>30312</v>
      </c>
      <c r="C5498" s="40">
        <v>456825</v>
      </c>
      <c r="D5498" s="39" t="s">
        <v>36331</v>
      </c>
      <c r="E5498" s="41">
        <v>100</v>
      </c>
      <c r="F5498" s="39" t="s">
        <v>45368</v>
      </c>
      <c r="G5498" s="39" t="s">
        <v>45</v>
      </c>
      <c r="H5498" s="39" t="s">
        <v>46</v>
      </c>
      <c r="I5498" s="39" t="s">
        <v>955</v>
      </c>
      <c r="J5498">
        <f>VLOOKUP(D5498,自助!C:F,4,0)</f>
        <v>100</v>
      </c>
      <c r="K5498" t="str">
        <f t="shared" si="85"/>
        <v/>
      </c>
      <c r="L5498" s="12">
        <f>VLOOKUP(D5498,自助!C:G,5,FALSE)</f>
        <v>42914.729571759257</v>
      </c>
    </row>
    <row r="5499" spans="1:12" hidden="1">
      <c r="A5499" s="39" t="s">
        <v>45172</v>
      </c>
      <c r="B5499" s="39" t="s">
        <v>29467</v>
      </c>
      <c r="C5499" s="40">
        <v>456832</v>
      </c>
      <c r="D5499" s="39" t="s">
        <v>36332</v>
      </c>
      <c r="E5499" s="41">
        <v>100</v>
      </c>
      <c r="F5499" s="39" t="s">
        <v>45368</v>
      </c>
      <c r="G5499" s="39" t="s">
        <v>45</v>
      </c>
      <c r="H5499" s="39" t="s">
        <v>46</v>
      </c>
      <c r="I5499" s="39" t="s">
        <v>955</v>
      </c>
      <c r="J5499">
        <f>VLOOKUP(D5499,自助!C:F,4,0)</f>
        <v>100</v>
      </c>
      <c r="K5499" t="str">
        <f t="shared" si="85"/>
        <v/>
      </c>
      <c r="L5499" s="12">
        <f>VLOOKUP(D5499,自助!C:G,5,FALSE)</f>
        <v>42914.729722222219</v>
      </c>
    </row>
    <row r="5500" spans="1:12" hidden="1">
      <c r="A5500" s="39" t="s">
        <v>26474</v>
      </c>
      <c r="B5500" s="39" t="s">
        <v>29903</v>
      </c>
      <c r="C5500" s="40">
        <v>457001</v>
      </c>
      <c r="D5500" s="39" t="s">
        <v>36336</v>
      </c>
      <c r="E5500" s="41">
        <v>200</v>
      </c>
      <c r="F5500" s="39" t="s">
        <v>45368</v>
      </c>
      <c r="G5500" s="39" t="s">
        <v>45</v>
      </c>
      <c r="H5500" s="39" t="s">
        <v>46</v>
      </c>
      <c r="I5500" s="39" t="s">
        <v>955</v>
      </c>
      <c r="J5500">
        <f>VLOOKUP(D5500,自助!C:F,4,0)</f>
        <v>200</v>
      </c>
      <c r="K5500" t="str">
        <f t="shared" si="85"/>
        <v/>
      </c>
      <c r="L5500" s="12">
        <f>VLOOKUP(D5500,自助!C:G,5,FALSE)</f>
        <v>42914.739178240743</v>
      </c>
    </row>
    <row r="5501" spans="1:12" hidden="1">
      <c r="A5501" s="39" t="s">
        <v>46114</v>
      </c>
      <c r="B5501" s="39" t="s">
        <v>30315</v>
      </c>
      <c r="C5501" s="40">
        <v>457083</v>
      </c>
      <c r="D5501" s="39" t="s">
        <v>36343</v>
      </c>
      <c r="E5501" s="41">
        <v>500</v>
      </c>
      <c r="F5501" s="39" t="s">
        <v>45368</v>
      </c>
      <c r="G5501" s="39" t="s">
        <v>45</v>
      </c>
      <c r="H5501" s="39" t="s">
        <v>46</v>
      </c>
      <c r="I5501" s="39" t="s">
        <v>955</v>
      </c>
      <c r="J5501">
        <f>VLOOKUP(D5501,自助!C:F,4,0)</f>
        <v>500</v>
      </c>
      <c r="K5501" t="str">
        <f t="shared" si="85"/>
        <v/>
      </c>
      <c r="L5501" s="12">
        <f>VLOOKUP(D5501,自助!C:G,5,FALSE)</f>
        <v>42914.745578703703</v>
      </c>
    </row>
    <row r="5502" spans="1:12" hidden="1">
      <c r="A5502" s="39" t="s">
        <v>26438</v>
      </c>
      <c r="B5502" s="39" t="s">
        <v>29128</v>
      </c>
      <c r="C5502" s="40">
        <v>431880</v>
      </c>
      <c r="D5502" s="39" t="s">
        <v>35285</v>
      </c>
      <c r="E5502" s="41">
        <v>1500</v>
      </c>
      <c r="F5502" s="39" t="s">
        <v>44805</v>
      </c>
      <c r="G5502" s="39" t="s">
        <v>45</v>
      </c>
      <c r="H5502" s="39" t="s">
        <v>46</v>
      </c>
      <c r="I5502" s="39" t="s">
        <v>955</v>
      </c>
      <c r="J5502">
        <f>VLOOKUP(D5502,自助!C:F,4,0)</f>
        <v>1500</v>
      </c>
      <c r="K5502" t="str">
        <f t="shared" si="85"/>
        <v/>
      </c>
      <c r="L5502" s="12">
        <f>VLOOKUP(D5502,自助!C:G,5,FALSE)</f>
        <v>42913.628530092596</v>
      </c>
    </row>
    <row r="5503" spans="1:12" hidden="1">
      <c r="A5503" s="39" t="s">
        <v>46115</v>
      </c>
      <c r="B5503" s="39" t="s">
        <v>29766</v>
      </c>
      <c r="C5503" s="40">
        <v>436320</v>
      </c>
      <c r="D5503" s="39" t="s">
        <v>35472</v>
      </c>
      <c r="E5503" s="41">
        <v>10</v>
      </c>
      <c r="F5503" s="39" t="s">
        <v>44805</v>
      </c>
      <c r="G5503" s="39" t="s">
        <v>45</v>
      </c>
      <c r="H5503" s="39" t="s">
        <v>46</v>
      </c>
      <c r="I5503" s="39" t="s">
        <v>955</v>
      </c>
      <c r="J5503">
        <f>VLOOKUP(D5503,自助!C:F,4,0)</f>
        <v>10</v>
      </c>
      <c r="K5503" t="str">
        <f t="shared" si="85"/>
        <v/>
      </c>
      <c r="L5503" s="12">
        <f>VLOOKUP(D5503,自助!C:G,5,FALSE)</f>
        <v>42913.72388888889</v>
      </c>
    </row>
    <row r="5504" spans="1:12" hidden="1">
      <c r="A5504" s="39" t="s">
        <v>46116</v>
      </c>
      <c r="B5504" s="39" t="s">
        <v>29767</v>
      </c>
      <c r="C5504" s="40">
        <v>436330</v>
      </c>
      <c r="D5504" s="39" t="s">
        <v>35474</v>
      </c>
      <c r="E5504" s="41">
        <v>50</v>
      </c>
      <c r="F5504" s="39" t="s">
        <v>44805</v>
      </c>
      <c r="G5504" s="39" t="s">
        <v>45</v>
      </c>
      <c r="H5504" s="39" t="s">
        <v>46</v>
      </c>
      <c r="I5504" s="39" t="s">
        <v>955</v>
      </c>
      <c r="J5504">
        <f>VLOOKUP(D5504,自助!C:F,4,0)</f>
        <v>50</v>
      </c>
      <c r="K5504" t="str">
        <f t="shared" si="85"/>
        <v/>
      </c>
      <c r="L5504" s="12">
        <f>VLOOKUP(D5504,自助!C:G,5,FALSE)</f>
        <v>42913.724432870367</v>
      </c>
    </row>
    <row r="5505" spans="1:12" hidden="1">
      <c r="A5505" s="39" t="s">
        <v>46117</v>
      </c>
      <c r="B5505" s="39" t="s">
        <v>29768</v>
      </c>
      <c r="C5505" s="40">
        <v>436338</v>
      </c>
      <c r="D5505" s="39" t="s">
        <v>35475</v>
      </c>
      <c r="E5505" s="41">
        <v>30</v>
      </c>
      <c r="F5505" s="39" t="s">
        <v>44805</v>
      </c>
      <c r="G5505" s="39" t="s">
        <v>45</v>
      </c>
      <c r="H5505" s="39" t="s">
        <v>46</v>
      </c>
      <c r="I5505" s="39" t="s">
        <v>955</v>
      </c>
      <c r="J5505">
        <f>VLOOKUP(D5505,自助!C:F,4,0)</f>
        <v>30</v>
      </c>
      <c r="K5505" t="str">
        <f t="shared" si="85"/>
        <v/>
      </c>
      <c r="L5505" s="12">
        <f>VLOOKUP(D5505,自助!C:G,5,FALSE)</f>
        <v>42913.72452546296</v>
      </c>
    </row>
    <row r="5506" spans="1:12" hidden="1">
      <c r="A5506" s="39" t="s">
        <v>46118</v>
      </c>
      <c r="B5506" s="39" t="s">
        <v>29778</v>
      </c>
      <c r="C5506" s="40">
        <v>436780</v>
      </c>
      <c r="D5506" s="39" t="s">
        <v>35502</v>
      </c>
      <c r="E5506" s="41">
        <v>20</v>
      </c>
      <c r="F5506" s="39" t="s">
        <v>44805</v>
      </c>
      <c r="G5506" s="39" t="s">
        <v>45</v>
      </c>
      <c r="H5506" s="39" t="s">
        <v>46</v>
      </c>
      <c r="I5506" s="39" t="s">
        <v>955</v>
      </c>
      <c r="J5506">
        <f>VLOOKUP(D5506,自助!C:F,4,0)</f>
        <v>20</v>
      </c>
      <c r="K5506" t="str">
        <f t="shared" si="85"/>
        <v/>
      </c>
      <c r="L5506" s="12">
        <f>VLOOKUP(D5506,自助!C:G,5,FALSE)</f>
        <v>42913.78833333333</v>
      </c>
    </row>
    <row r="5507" spans="1:12" hidden="1">
      <c r="A5507" s="39" t="s">
        <v>46119</v>
      </c>
      <c r="B5507" s="39" t="s">
        <v>29786</v>
      </c>
      <c r="C5507" s="40">
        <v>436910</v>
      </c>
      <c r="D5507" s="39" t="s">
        <v>35511</v>
      </c>
      <c r="E5507" s="41">
        <v>200</v>
      </c>
      <c r="F5507" s="39" t="s">
        <v>44805</v>
      </c>
      <c r="G5507" s="39" t="s">
        <v>45</v>
      </c>
      <c r="H5507" s="39" t="s">
        <v>46</v>
      </c>
      <c r="I5507" s="39" t="s">
        <v>955</v>
      </c>
      <c r="J5507">
        <f>VLOOKUP(D5507,自助!C:F,4,0)</f>
        <v>200</v>
      </c>
      <c r="K5507" t="str">
        <f t="shared" ref="K5507:K5570" si="86">IF(E5507=J5507,"",1)</f>
        <v/>
      </c>
      <c r="L5507" s="12">
        <f>VLOOKUP(D5507,自助!C:G,5,FALSE)</f>
        <v>42913.839201388888</v>
      </c>
    </row>
    <row r="5508" spans="1:12" hidden="1">
      <c r="A5508" s="39" t="s">
        <v>46120</v>
      </c>
      <c r="B5508" s="39" t="s">
        <v>29789</v>
      </c>
      <c r="C5508" s="40">
        <v>436937</v>
      </c>
      <c r="D5508" s="39" t="s">
        <v>35514</v>
      </c>
      <c r="E5508" s="41">
        <v>20</v>
      </c>
      <c r="F5508" s="39" t="s">
        <v>44805</v>
      </c>
      <c r="G5508" s="39" t="s">
        <v>45</v>
      </c>
      <c r="H5508" s="39" t="s">
        <v>46</v>
      </c>
      <c r="I5508" s="39" t="s">
        <v>955</v>
      </c>
      <c r="J5508">
        <f>VLOOKUP(D5508,自助!C:F,4,0)</f>
        <v>20</v>
      </c>
      <c r="K5508" t="str">
        <f t="shared" si="86"/>
        <v/>
      </c>
      <c r="L5508" s="12">
        <f>VLOOKUP(D5508,自助!C:G,5,FALSE)</f>
        <v>42913.848773148151</v>
      </c>
    </row>
    <row r="5509" spans="1:12" hidden="1">
      <c r="A5509" s="39" t="s">
        <v>46121</v>
      </c>
      <c r="B5509" s="39" t="s">
        <v>29790</v>
      </c>
      <c r="C5509" s="40">
        <v>436940</v>
      </c>
      <c r="D5509" s="39" t="s">
        <v>35515</v>
      </c>
      <c r="E5509" s="41">
        <v>100</v>
      </c>
      <c r="F5509" s="39" t="s">
        <v>44805</v>
      </c>
      <c r="G5509" s="39" t="s">
        <v>45</v>
      </c>
      <c r="H5509" s="39" t="s">
        <v>46</v>
      </c>
      <c r="I5509" s="39" t="s">
        <v>955</v>
      </c>
      <c r="J5509">
        <f>VLOOKUP(D5509,自助!C:F,4,0)</f>
        <v>100</v>
      </c>
      <c r="K5509" t="str">
        <f t="shared" si="86"/>
        <v/>
      </c>
      <c r="L5509" s="12">
        <f>VLOOKUP(D5509,自助!C:G,5,FALSE)</f>
        <v>42913.849606481483</v>
      </c>
    </row>
    <row r="5510" spans="1:12" hidden="1">
      <c r="A5510" s="39" t="s">
        <v>46122</v>
      </c>
      <c r="B5510" s="39" t="s">
        <v>528</v>
      </c>
      <c r="C5510" s="40">
        <v>436971</v>
      </c>
      <c r="D5510" s="39" t="s">
        <v>35517</v>
      </c>
      <c r="E5510" s="41">
        <v>10</v>
      </c>
      <c r="F5510" s="39" t="s">
        <v>44805</v>
      </c>
      <c r="G5510" s="39" t="s">
        <v>45</v>
      </c>
      <c r="H5510" s="39" t="s">
        <v>46</v>
      </c>
      <c r="I5510" s="39" t="s">
        <v>955</v>
      </c>
      <c r="J5510">
        <f>VLOOKUP(D5510,自助!C:F,4,0)</f>
        <v>10</v>
      </c>
      <c r="K5510" t="str">
        <f t="shared" si="86"/>
        <v/>
      </c>
      <c r="L5510" s="12">
        <f>VLOOKUP(D5510,自助!C:G,5,FALSE)</f>
        <v>42913.865115740744</v>
      </c>
    </row>
    <row r="5511" spans="1:12" hidden="1">
      <c r="A5511" s="39" t="s">
        <v>46123</v>
      </c>
      <c r="B5511" s="39" t="s">
        <v>29792</v>
      </c>
      <c r="C5511" s="40">
        <v>437016</v>
      </c>
      <c r="D5511" s="39" t="s">
        <v>35519</v>
      </c>
      <c r="E5511" s="41">
        <v>40</v>
      </c>
      <c r="F5511" s="39" t="s">
        <v>44805</v>
      </c>
      <c r="G5511" s="39" t="s">
        <v>45</v>
      </c>
      <c r="H5511" s="39" t="s">
        <v>46</v>
      </c>
      <c r="I5511" s="39" t="s">
        <v>955</v>
      </c>
      <c r="J5511">
        <f>VLOOKUP(D5511,自助!C:F,4,0)</f>
        <v>40</v>
      </c>
      <c r="K5511" t="str">
        <f t="shared" si="86"/>
        <v/>
      </c>
      <c r="L5511" s="12">
        <f>VLOOKUP(D5511,自助!C:G,5,FALSE)</f>
        <v>42913.887002314812</v>
      </c>
    </row>
    <row r="5512" spans="1:12" hidden="1">
      <c r="A5512" s="39" t="s">
        <v>45802</v>
      </c>
      <c r="B5512" s="39" t="s">
        <v>29793</v>
      </c>
      <c r="C5512" s="40">
        <v>437079</v>
      </c>
      <c r="D5512" s="39" t="s">
        <v>35521</v>
      </c>
      <c r="E5512" s="41">
        <v>50</v>
      </c>
      <c r="F5512" s="39" t="s">
        <v>44805</v>
      </c>
      <c r="G5512" s="39" t="s">
        <v>45</v>
      </c>
      <c r="H5512" s="39" t="s">
        <v>46</v>
      </c>
      <c r="I5512" s="39" t="s">
        <v>955</v>
      </c>
      <c r="J5512">
        <f>VLOOKUP(D5512,自助!C:F,4,0)</f>
        <v>50</v>
      </c>
      <c r="K5512" t="str">
        <f t="shared" si="86"/>
        <v/>
      </c>
      <c r="L5512" s="12">
        <f>VLOOKUP(D5512,自助!C:G,5,FALSE)</f>
        <v>42913.926423611112</v>
      </c>
    </row>
    <row r="5513" spans="1:12" hidden="1">
      <c r="A5513" s="39" t="s">
        <v>45859</v>
      </c>
      <c r="B5513" s="39" t="s">
        <v>29798</v>
      </c>
      <c r="C5513" s="40">
        <v>437199</v>
      </c>
      <c r="D5513" s="39" t="s">
        <v>35529</v>
      </c>
      <c r="E5513" s="41">
        <v>222</v>
      </c>
      <c r="F5513" s="39" t="s">
        <v>45368</v>
      </c>
      <c r="G5513" s="39" t="s">
        <v>45</v>
      </c>
      <c r="H5513" s="39" t="s">
        <v>46</v>
      </c>
      <c r="I5513" s="39" t="s">
        <v>955</v>
      </c>
      <c r="J5513">
        <f>VLOOKUP(D5513,自助!C:F,4,0)</f>
        <v>222</v>
      </c>
      <c r="K5513" t="str">
        <f t="shared" si="86"/>
        <v/>
      </c>
      <c r="L5513" s="12">
        <f>VLOOKUP(D5513,自助!C:G,5,FALSE)</f>
        <v>42914.01054398148</v>
      </c>
    </row>
    <row r="5514" spans="1:12" hidden="1">
      <c r="A5514" s="39" t="s">
        <v>46124</v>
      </c>
      <c r="B5514" s="39" t="s">
        <v>29800</v>
      </c>
      <c r="C5514" s="40">
        <v>437219</v>
      </c>
      <c r="D5514" s="39" t="s">
        <v>35533</v>
      </c>
      <c r="E5514" s="41">
        <v>20</v>
      </c>
      <c r="F5514" s="39" t="s">
        <v>45368</v>
      </c>
      <c r="G5514" s="39" t="s">
        <v>45</v>
      </c>
      <c r="H5514" s="39" t="s">
        <v>46</v>
      </c>
      <c r="I5514" s="39" t="s">
        <v>955</v>
      </c>
      <c r="J5514">
        <f>VLOOKUP(D5514,自助!C:F,4,0)</f>
        <v>20</v>
      </c>
      <c r="K5514" t="str">
        <f t="shared" si="86"/>
        <v/>
      </c>
      <c r="L5514" s="12">
        <f>VLOOKUP(D5514,自助!C:G,5,FALSE)</f>
        <v>42914.029479166667</v>
      </c>
    </row>
    <row r="5515" spans="1:12" hidden="1">
      <c r="A5515" s="39" t="s">
        <v>46125</v>
      </c>
      <c r="B5515" s="39" t="s">
        <v>29801</v>
      </c>
      <c r="C5515" s="40">
        <v>437282</v>
      </c>
      <c r="D5515" s="39" t="s">
        <v>35535</v>
      </c>
      <c r="E5515" s="41">
        <v>1500</v>
      </c>
      <c r="F5515" s="39" t="s">
        <v>45368</v>
      </c>
      <c r="G5515" s="39" t="s">
        <v>45</v>
      </c>
      <c r="H5515" s="39" t="s">
        <v>46</v>
      </c>
      <c r="I5515" s="39" t="s">
        <v>955</v>
      </c>
      <c r="J5515">
        <f>VLOOKUP(D5515,自助!C:F,4,0)</f>
        <v>1500</v>
      </c>
      <c r="K5515" t="str">
        <f t="shared" si="86"/>
        <v/>
      </c>
      <c r="L5515" s="12">
        <f>VLOOKUP(D5515,自助!C:G,5,FALSE)</f>
        <v>42914.095925925925</v>
      </c>
    </row>
    <row r="5516" spans="1:12" hidden="1">
      <c r="A5516" s="39" t="s">
        <v>45927</v>
      </c>
      <c r="B5516" s="39" t="s">
        <v>29999</v>
      </c>
      <c r="C5516" s="40">
        <v>446397</v>
      </c>
      <c r="D5516" s="39" t="s">
        <v>35928</v>
      </c>
      <c r="E5516" s="41">
        <v>200</v>
      </c>
      <c r="F5516" s="39" t="s">
        <v>45368</v>
      </c>
      <c r="G5516" s="39" t="s">
        <v>45</v>
      </c>
      <c r="H5516" s="39" t="s">
        <v>46</v>
      </c>
      <c r="I5516" s="39" t="s">
        <v>955</v>
      </c>
      <c r="J5516">
        <f>VLOOKUP(D5516,自助!C:F,4,0)</f>
        <v>200</v>
      </c>
      <c r="K5516" t="str">
        <f t="shared" si="86"/>
        <v/>
      </c>
      <c r="L5516" s="12">
        <f>VLOOKUP(D5516,自助!C:G,5,FALSE)</f>
        <v>42914.451041666667</v>
      </c>
    </row>
    <row r="5517" spans="1:12" hidden="1">
      <c r="A5517" s="39" t="s">
        <v>44625</v>
      </c>
      <c r="B5517" s="39" t="s">
        <v>28006</v>
      </c>
      <c r="C5517" s="40">
        <v>435578</v>
      </c>
      <c r="D5517" s="39" t="s">
        <v>35430</v>
      </c>
      <c r="E5517" s="41">
        <v>20</v>
      </c>
      <c r="F5517" s="39" t="s">
        <v>44805</v>
      </c>
      <c r="G5517" s="39" t="s">
        <v>45</v>
      </c>
      <c r="H5517" s="39" t="s">
        <v>46</v>
      </c>
      <c r="I5517" s="39" t="s">
        <v>955</v>
      </c>
      <c r="J5517">
        <f>VLOOKUP(D5517,自助!C:F,4,0)</f>
        <v>20</v>
      </c>
      <c r="K5517" t="str">
        <f t="shared" si="86"/>
        <v/>
      </c>
      <c r="L5517" s="12">
        <f>VLOOKUP(D5517,自助!C:G,5,FALSE)</f>
        <v>42913.701180555552</v>
      </c>
    </row>
    <row r="5518" spans="1:12" hidden="1">
      <c r="A5518" s="39" t="s">
        <v>46126</v>
      </c>
      <c r="B5518" s="39" t="s">
        <v>29746</v>
      </c>
      <c r="C5518" s="40">
        <v>435736</v>
      </c>
      <c r="D5518" s="39" t="s">
        <v>35438</v>
      </c>
      <c r="E5518" s="41">
        <v>50</v>
      </c>
      <c r="F5518" s="39" t="s">
        <v>44805</v>
      </c>
      <c r="G5518" s="39" t="s">
        <v>45</v>
      </c>
      <c r="H5518" s="39" t="s">
        <v>46</v>
      </c>
      <c r="I5518" s="39" t="s">
        <v>955</v>
      </c>
      <c r="J5518">
        <f>VLOOKUP(D5518,自助!C:F,4,0)</f>
        <v>50</v>
      </c>
      <c r="K5518" t="str">
        <f t="shared" si="86"/>
        <v/>
      </c>
      <c r="L5518" s="12">
        <f>VLOOKUP(D5518,自助!C:G,5,FALSE)</f>
        <v>42913.704907407409</v>
      </c>
    </row>
    <row r="5519" spans="1:12" hidden="1">
      <c r="A5519" s="39" t="s">
        <v>42424</v>
      </c>
      <c r="B5519" s="39" t="s">
        <v>26510</v>
      </c>
      <c r="C5519" s="40">
        <v>438345</v>
      </c>
      <c r="D5519" s="39" t="s">
        <v>35594</v>
      </c>
      <c r="E5519" s="41">
        <v>100</v>
      </c>
      <c r="F5519" s="39" t="s">
        <v>45368</v>
      </c>
      <c r="G5519" s="39" t="s">
        <v>45</v>
      </c>
      <c r="H5519" s="39" t="s">
        <v>46</v>
      </c>
      <c r="I5519" s="39" t="s">
        <v>955</v>
      </c>
      <c r="J5519">
        <f>VLOOKUP(D5519,自助!C:F,4,0)</f>
        <v>100</v>
      </c>
      <c r="K5519" t="str">
        <f t="shared" si="86"/>
        <v/>
      </c>
      <c r="L5519" s="12">
        <f>VLOOKUP(D5519,自助!C:G,5,FALSE)</f>
        <v>42914.342314814814</v>
      </c>
    </row>
    <row r="5520" spans="1:12" hidden="1">
      <c r="A5520" s="39" t="s">
        <v>43117</v>
      </c>
      <c r="B5520" s="39" t="s">
        <v>26871</v>
      </c>
      <c r="C5520" s="40">
        <v>438350</v>
      </c>
      <c r="D5520" s="39" t="s">
        <v>35595</v>
      </c>
      <c r="E5520" s="41">
        <v>50</v>
      </c>
      <c r="F5520" s="39" t="s">
        <v>45368</v>
      </c>
      <c r="G5520" s="39" t="s">
        <v>45</v>
      </c>
      <c r="H5520" s="39" t="s">
        <v>46</v>
      </c>
      <c r="I5520" s="39" t="s">
        <v>955</v>
      </c>
      <c r="J5520">
        <f>VLOOKUP(D5520,自助!C:F,4,0)</f>
        <v>50</v>
      </c>
      <c r="K5520" t="str">
        <f t="shared" si="86"/>
        <v/>
      </c>
      <c r="L5520" s="12">
        <f>VLOOKUP(D5520,自助!C:G,5,FALSE)</f>
        <v>42914.342407407406</v>
      </c>
    </row>
    <row r="5521" spans="1:12" hidden="1">
      <c r="A5521" s="39" t="s">
        <v>44053</v>
      </c>
      <c r="B5521" s="39" t="s">
        <v>28319</v>
      </c>
      <c r="C5521" s="40">
        <v>438476</v>
      </c>
      <c r="D5521" s="39" t="s">
        <v>35608</v>
      </c>
      <c r="E5521" s="41">
        <v>460</v>
      </c>
      <c r="F5521" s="39" t="s">
        <v>45368</v>
      </c>
      <c r="G5521" s="39" t="s">
        <v>45</v>
      </c>
      <c r="H5521" s="39" t="s">
        <v>46</v>
      </c>
      <c r="I5521" s="39" t="s">
        <v>955</v>
      </c>
      <c r="J5521">
        <f>VLOOKUP(D5521,自助!C:F,4,0)</f>
        <v>460</v>
      </c>
      <c r="K5521" t="str">
        <f t="shared" si="86"/>
        <v/>
      </c>
      <c r="L5521" s="12">
        <f>VLOOKUP(D5521,自助!C:G,5,FALSE)</f>
        <v>42914.344340277778</v>
      </c>
    </row>
    <row r="5522" spans="1:12" hidden="1">
      <c r="A5522" s="39" t="s">
        <v>46127</v>
      </c>
      <c r="B5522" s="39" t="s">
        <v>30025</v>
      </c>
      <c r="C5522" s="40">
        <v>444046</v>
      </c>
      <c r="D5522" s="39" t="s">
        <v>35856</v>
      </c>
      <c r="E5522" s="41">
        <v>900</v>
      </c>
      <c r="F5522" s="39" t="s">
        <v>45368</v>
      </c>
      <c r="G5522" s="39" t="s">
        <v>45</v>
      </c>
      <c r="H5522" s="39" t="s">
        <v>46</v>
      </c>
      <c r="I5522" s="39" t="s">
        <v>955</v>
      </c>
      <c r="J5522">
        <f>VLOOKUP(D5522,自助!C:F,4,0)</f>
        <v>900</v>
      </c>
      <c r="K5522" t="str">
        <f t="shared" si="86"/>
        <v/>
      </c>
      <c r="L5522" s="12">
        <f>VLOOKUP(D5522,自助!C:G,5,FALSE)</f>
        <v>42914.419930555552</v>
      </c>
    </row>
    <row r="5523" spans="1:12" hidden="1">
      <c r="A5523" s="39" t="s">
        <v>46128</v>
      </c>
      <c r="B5523" s="39" t="s">
        <v>30168</v>
      </c>
      <c r="C5523" s="40">
        <v>451225</v>
      </c>
      <c r="D5523" s="39" t="s">
        <v>36098</v>
      </c>
      <c r="E5523" s="41">
        <v>10</v>
      </c>
      <c r="F5523" s="39" t="s">
        <v>45368</v>
      </c>
      <c r="G5523" s="39" t="s">
        <v>45</v>
      </c>
      <c r="H5523" s="39" t="s">
        <v>46</v>
      </c>
      <c r="I5523" s="39" t="s">
        <v>955</v>
      </c>
      <c r="J5523">
        <f>VLOOKUP(D5523,自助!C:F,4,0)</f>
        <v>10</v>
      </c>
      <c r="K5523" t="str">
        <f t="shared" si="86"/>
        <v/>
      </c>
      <c r="L5523" s="12">
        <f>VLOOKUP(D5523,自助!C:G,5,FALSE)</f>
        <v>42914.611006944448</v>
      </c>
    </row>
    <row r="5524" spans="1:12" hidden="1">
      <c r="A5524" s="39" t="s">
        <v>46129</v>
      </c>
      <c r="B5524" s="39" t="s">
        <v>29867</v>
      </c>
      <c r="C5524" s="40">
        <v>454609</v>
      </c>
      <c r="D5524" s="39" t="s">
        <v>36210</v>
      </c>
      <c r="E5524" s="41">
        <v>220</v>
      </c>
      <c r="F5524" s="39" t="s">
        <v>45368</v>
      </c>
      <c r="G5524" s="39" t="s">
        <v>45</v>
      </c>
      <c r="H5524" s="39" t="s">
        <v>46</v>
      </c>
      <c r="I5524" s="39" t="s">
        <v>955</v>
      </c>
      <c r="J5524">
        <f>VLOOKUP(D5524,自助!C:F,4,0)</f>
        <v>220</v>
      </c>
      <c r="K5524" t="str">
        <f t="shared" si="86"/>
        <v/>
      </c>
      <c r="L5524" s="12">
        <f>VLOOKUP(D5524,自助!C:G,5,FALSE)</f>
        <v>42914.669930555552</v>
      </c>
    </row>
    <row r="5525" spans="1:12" hidden="1">
      <c r="A5525" s="39" t="s">
        <v>46069</v>
      </c>
      <c r="B5525" s="39" t="s">
        <v>27614</v>
      </c>
      <c r="C5525" s="40">
        <v>454654</v>
      </c>
      <c r="D5525" s="39" t="s">
        <v>36212</v>
      </c>
      <c r="E5525" s="41">
        <v>50</v>
      </c>
      <c r="F5525" s="39" t="s">
        <v>45368</v>
      </c>
      <c r="G5525" s="39" t="s">
        <v>45</v>
      </c>
      <c r="H5525" s="39" t="s">
        <v>46</v>
      </c>
      <c r="I5525" s="39" t="s">
        <v>955</v>
      </c>
      <c r="J5525">
        <f>VLOOKUP(D5525,自助!C:F,4,0)</f>
        <v>50</v>
      </c>
      <c r="K5525" t="str">
        <f t="shared" si="86"/>
        <v/>
      </c>
      <c r="L5525" s="12">
        <f>VLOOKUP(D5525,自助!C:G,5,FALSE)</f>
        <v>42914.670752314814</v>
      </c>
    </row>
    <row r="5526" spans="1:12" hidden="1">
      <c r="A5526" s="39" t="s">
        <v>45026</v>
      </c>
      <c r="B5526" s="39" t="s">
        <v>29582</v>
      </c>
      <c r="C5526" s="40">
        <v>430948</v>
      </c>
      <c r="D5526" s="39" t="s">
        <v>35258</v>
      </c>
      <c r="E5526" s="41">
        <v>150</v>
      </c>
      <c r="F5526" s="39" t="s">
        <v>44805</v>
      </c>
      <c r="G5526" s="39" t="s">
        <v>45</v>
      </c>
      <c r="H5526" s="39" t="s">
        <v>46</v>
      </c>
      <c r="I5526" s="39" t="s">
        <v>955</v>
      </c>
      <c r="J5526">
        <f>VLOOKUP(D5526,自助!C:F,4,0)</f>
        <v>150</v>
      </c>
      <c r="K5526" t="str">
        <f t="shared" si="86"/>
        <v/>
      </c>
      <c r="L5526" s="12">
        <f>VLOOKUP(D5526,自助!C:G,5,FALSE)</f>
        <v>42913.614571759259</v>
      </c>
    </row>
    <row r="5527" spans="1:12" hidden="1">
      <c r="A5527" s="39" t="s">
        <v>46130</v>
      </c>
      <c r="B5527" s="39" t="s">
        <v>29674</v>
      </c>
      <c r="C5527" s="40">
        <v>432697</v>
      </c>
      <c r="D5527" s="39" t="s">
        <v>35307</v>
      </c>
      <c r="E5527" s="41">
        <v>200</v>
      </c>
      <c r="F5527" s="39" t="s">
        <v>44805</v>
      </c>
      <c r="G5527" s="39" t="s">
        <v>45</v>
      </c>
      <c r="H5527" s="39" t="s">
        <v>46</v>
      </c>
      <c r="I5527" s="39" t="s">
        <v>955</v>
      </c>
      <c r="J5527">
        <f>VLOOKUP(D5527,自助!C:F,4,0)</f>
        <v>200</v>
      </c>
      <c r="K5527" t="str">
        <f t="shared" si="86"/>
        <v/>
      </c>
      <c r="L5527" s="12">
        <f>VLOOKUP(D5527,自助!C:G,5,FALSE)</f>
        <v>42913.642511574071</v>
      </c>
    </row>
    <row r="5528" spans="1:12" hidden="1">
      <c r="A5528" s="39" t="s">
        <v>46131</v>
      </c>
      <c r="B5528" s="39" t="s">
        <v>29787</v>
      </c>
      <c r="C5528" s="40">
        <v>436911</v>
      </c>
      <c r="D5528" s="39" t="s">
        <v>35512</v>
      </c>
      <c r="E5528" s="41">
        <v>20</v>
      </c>
      <c r="F5528" s="39" t="s">
        <v>44805</v>
      </c>
      <c r="G5528" s="39" t="s">
        <v>45</v>
      </c>
      <c r="H5528" s="39" t="s">
        <v>46</v>
      </c>
      <c r="I5528" s="39" t="s">
        <v>955</v>
      </c>
      <c r="J5528">
        <f>VLOOKUP(D5528,自助!C:F,4,0)</f>
        <v>20</v>
      </c>
      <c r="K5528" t="str">
        <f t="shared" si="86"/>
        <v/>
      </c>
      <c r="L5528" s="12">
        <f>VLOOKUP(D5528,自助!C:G,5,FALSE)</f>
        <v>42913.839444444442</v>
      </c>
    </row>
    <row r="5529" spans="1:12" hidden="1">
      <c r="A5529" s="39" t="s">
        <v>46132</v>
      </c>
      <c r="B5529" s="39" t="s">
        <v>29808</v>
      </c>
      <c r="C5529" s="40">
        <v>437580</v>
      </c>
      <c r="D5529" s="39" t="s">
        <v>35548</v>
      </c>
      <c r="E5529" s="41">
        <v>20</v>
      </c>
      <c r="F5529" s="39" t="s">
        <v>45368</v>
      </c>
      <c r="G5529" s="39" t="s">
        <v>45</v>
      </c>
      <c r="H5529" s="39" t="s">
        <v>46</v>
      </c>
      <c r="I5529" s="39" t="s">
        <v>955</v>
      </c>
      <c r="J5529">
        <f>VLOOKUP(D5529,自助!C:F,4,0)</f>
        <v>20</v>
      </c>
      <c r="K5529" t="str">
        <f t="shared" si="86"/>
        <v/>
      </c>
      <c r="L5529" s="12">
        <f>VLOOKUP(D5529,自助!C:G,5,FALSE)</f>
        <v>42914.306331018517</v>
      </c>
    </row>
    <row r="5530" spans="1:12" hidden="1">
      <c r="A5530" s="39" t="s">
        <v>46133</v>
      </c>
      <c r="B5530" s="39" t="s">
        <v>29809</v>
      </c>
      <c r="C5530" s="40">
        <v>437591</v>
      </c>
      <c r="D5530" s="39" t="s">
        <v>35549</v>
      </c>
      <c r="E5530" s="41">
        <v>300</v>
      </c>
      <c r="F5530" s="39" t="s">
        <v>45368</v>
      </c>
      <c r="G5530" s="39" t="s">
        <v>45</v>
      </c>
      <c r="H5530" s="39" t="s">
        <v>46</v>
      </c>
      <c r="I5530" s="39" t="s">
        <v>955</v>
      </c>
      <c r="J5530">
        <f>VLOOKUP(D5530,自助!C:F,4,0)</f>
        <v>300</v>
      </c>
      <c r="K5530" t="str">
        <f t="shared" si="86"/>
        <v/>
      </c>
      <c r="L5530" s="12">
        <f>VLOOKUP(D5530,自助!C:G,5,FALSE)</f>
        <v>42914.307337962964</v>
      </c>
    </row>
    <row r="5531" spans="1:12" hidden="1">
      <c r="A5531" s="39" t="s">
        <v>46134</v>
      </c>
      <c r="B5531" s="39" t="s">
        <v>30059</v>
      </c>
      <c r="C5531" s="40">
        <v>445936</v>
      </c>
      <c r="D5531" s="39" t="s">
        <v>35914</v>
      </c>
      <c r="E5531" s="41">
        <v>70</v>
      </c>
      <c r="F5531" s="39" t="s">
        <v>45368</v>
      </c>
      <c r="G5531" s="39" t="s">
        <v>45</v>
      </c>
      <c r="H5531" s="39" t="s">
        <v>46</v>
      </c>
      <c r="I5531" s="39" t="s">
        <v>955</v>
      </c>
      <c r="J5531">
        <f>VLOOKUP(D5531,自助!C:F,4,0)</f>
        <v>70</v>
      </c>
      <c r="K5531" t="str">
        <f t="shared" si="86"/>
        <v/>
      </c>
      <c r="L5531" s="12">
        <f>VLOOKUP(D5531,自助!C:G,5,FALSE)</f>
        <v>42914.444502314815</v>
      </c>
    </row>
    <row r="5532" spans="1:12" hidden="1">
      <c r="A5532" s="39" t="s">
        <v>45473</v>
      </c>
      <c r="B5532" s="39" t="s">
        <v>29338</v>
      </c>
      <c r="C5532" s="40">
        <v>447326</v>
      </c>
      <c r="D5532" s="39" t="s">
        <v>35954</v>
      </c>
      <c r="E5532" s="41">
        <v>50</v>
      </c>
      <c r="F5532" s="39" t="s">
        <v>45368</v>
      </c>
      <c r="G5532" s="39" t="s">
        <v>45</v>
      </c>
      <c r="H5532" s="39" t="s">
        <v>46</v>
      </c>
      <c r="I5532" s="39" t="s">
        <v>955</v>
      </c>
      <c r="J5532">
        <f>VLOOKUP(D5532,自助!C:F,4,0)</f>
        <v>50</v>
      </c>
      <c r="K5532" t="str">
        <f t="shared" si="86"/>
        <v/>
      </c>
      <c r="L5532" s="12">
        <f>VLOOKUP(D5532,自助!C:G,5,FALSE)</f>
        <v>42914.465092592596</v>
      </c>
    </row>
    <row r="5533" spans="1:12" hidden="1">
      <c r="A5533" s="39" t="s">
        <v>26498</v>
      </c>
      <c r="B5533" s="39" t="s">
        <v>134</v>
      </c>
      <c r="C5533" s="40">
        <v>454415</v>
      </c>
      <c r="D5533" s="39" t="s">
        <v>36203</v>
      </c>
      <c r="E5533" s="41">
        <v>100</v>
      </c>
      <c r="F5533" s="39" t="s">
        <v>45368</v>
      </c>
      <c r="G5533" s="39" t="s">
        <v>45</v>
      </c>
      <c r="H5533" s="39" t="s">
        <v>46</v>
      </c>
      <c r="I5533" s="39" t="s">
        <v>955</v>
      </c>
      <c r="J5533">
        <f>VLOOKUP(D5533,自助!C:F,4,0)</f>
        <v>100</v>
      </c>
      <c r="K5533" t="str">
        <f t="shared" si="86"/>
        <v/>
      </c>
      <c r="L5533" s="12">
        <f>VLOOKUP(D5533,自助!C:G,5,FALSE)</f>
        <v>42914.665659722225</v>
      </c>
    </row>
    <row r="5534" spans="1:12" hidden="1">
      <c r="A5534" s="39" t="s">
        <v>46094</v>
      </c>
      <c r="B5534" s="39" t="s">
        <v>30052</v>
      </c>
      <c r="C5534" s="40">
        <v>454521</v>
      </c>
      <c r="D5534" s="39" t="s">
        <v>36208</v>
      </c>
      <c r="E5534" s="41">
        <v>180</v>
      </c>
      <c r="F5534" s="39" t="s">
        <v>45368</v>
      </c>
      <c r="G5534" s="39" t="s">
        <v>45</v>
      </c>
      <c r="H5534" s="39" t="s">
        <v>46</v>
      </c>
      <c r="I5534" s="39" t="s">
        <v>955</v>
      </c>
      <c r="J5534">
        <f>VLOOKUP(D5534,自助!C:F,4,0)</f>
        <v>180</v>
      </c>
      <c r="K5534" t="str">
        <f t="shared" si="86"/>
        <v/>
      </c>
      <c r="L5534" s="12">
        <f>VLOOKUP(D5534,自助!C:G,5,FALSE)</f>
        <v>42914.667939814812</v>
      </c>
    </row>
    <row r="5535" spans="1:12" hidden="1">
      <c r="A5535" s="39" t="s">
        <v>46135</v>
      </c>
      <c r="B5535" s="39" t="s">
        <v>30305</v>
      </c>
      <c r="C5535" s="40">
        <v>456486</v>
      </c>
      <c r="D5535" s="39" t="s">
        <v>36315</v>
      </c>
      <c r="E5535" s="41">
        <v>600</v>
      </c>
      <c r="F5535" s="39" t="s">
        <v>45368</v>
      </c>
      <c r="G5535" s="39" t="s">
        <v>45</v>
      </c>
      <c r="H5535" s="39" t="s">
        <v>46</v>
      </c>
      <c r="I5535" s="39" t="s">
        <v>955</v>
      </c>
      <c r="J5535">
        <f>VLOOKUP(D5535,自助!C:F,4,0)</f>
        <v>600</v>
      </c>
      <c r="K5535" t="str">
        <f t="shared" si="86"/>
        <v/>
      </c>
      <c r="L5535" s="12">
        <f>VLOOKUP(D5535,自助!C:G,5,FALSE)</f>
        <v>42914.716840277775</v>
      </c>
    </row>
    <row r="5536" spans="1:12" hidden="1">
      <c r="A5536" s="39" t="s">
        <v>26468</v>
      </c>
      <c r="B5536" s="39" t="s">
        <v>29781</v>
      </c>
      <c r="C5536" s="40">
        <v>436846</v>
      </c>
      <c r="D5536" s="39" t="s">
        <v>35506</v>
      </c>
      <c r="E5536" s="41">
        <v>20</v>
      </c>
      <c r="F5536" s="39" t="s">
        <v>44805</v>
      </c>
      <c r="G5536" s="39" t="s">
        <v>45</v>
      </c>
      <c r="H5536" s="39" t="s">
        <v>46</v>
      </c>
      <c r="I5536" s="39" t="s">
        <v>955</v>
      </c>
      <c r="J5536">
        <f>VLOOKUP(D5536,自助!C:F,4,0)</f>
        <v>20</v>
      </c>
      <c r="K5536" t="str">
        <f t="shared" si="86"/>
        <v/>
      </c>
      <c r="L5536" s="12">
        <f>VLOOKUP(D5536,自助!C:G,5,FALSE)</f>
        <v>42913.814039351855</v>
      </c>
    </row>
    <row r="5537" spans="1:12" hidden="1">
      <c r="A5537" s="39" t="s">
        <v>44808</v>
      </c>
      <c r="B5537" s="39" t="s">
        <v>28224</v>
      </c>
      <c r="C5537" s="40">
        <v>430388</v>
      </c>
      <c r="D5537" s="39" t="s">
        <v>35234</v>
      </c>
      <c r="E5537" s="41">
        <v>3000</v>
      </c>
      <c r="F5537" s="39" t="s">
        <v>44805</v>
      </c>
      <c r="G5537" s="39" t="s">
        <v>45</v>
      </c>
      <c r="H5537" s="39" t="s">
        <v>46</v>
      </c>
      <c r="I5537" s="39" t="s">
        <v>955</v>
      </c>
      <c r="J5537">
        <f>VLOOKUP(D5537,自助!C:F,4,0)</f>
        <v>3000</v>
      </c>
      <c r="K5537" t="str">
        <f t="shared" si="86"/>
        <v/>
      </c>
      <c r="L5537" s="12">
        <f>VLOOKUP(D5537,自助!C:G,5,FALSE)</f>
        <v>42913.605879629627</v>
      </c>
    </row>
    <row r="5538" spans="1:12" hidden="1">
      <c r="A5538" s="39" t="s">
        <v>45867</v>
      </c>
      <c r="B5538" s="39" t="s">
        <v>29186</v>
      </c>
      <c r="C5538" s="40">
        <v>430456</v>
      </c>
      <c r="D5538" s="39" t="s">
        <v>35239</v>
      </c>
      <c r="E5538" s="41">
        <v>10</v>
      </c>
      <c r="F5538" s="39" t="s">
        <v>44805</v>
      </c>
      <c r="G5538" s="39" t="s">
        <v>45</v>
      </c>
      <c r="H5538" s="39" t="s">
        <v>46</v>
      </c>
      <c r="I5538" s="39" t="s">
        <v>955</v>
      </c>
      <c r="J5538">
        <f>VLOOKUP(D5538,自助!C:F,4,0)</f>
        <v>10</v>
      </c>
      <c r="K5538" t="str">
        <f t="shared" si="86"/>
        <v/>
      </c>
      <c r="L5538" s="12">
        <f>VLOOKUP(D5538,自助!C:G,5,FALSE)</f>
        <v>42913.606956018521</v>
      </c>
    </row>
    <row r="5539" spans="1:12" hidden="1">
      <c r="A5539" s="39" t="s">
        <v>45985</v>
      </c>
      <c r="B5539" s="39" t="s">
        <v>29633</v>
      </c>
      <c r="C5539" s="40">
        <v>430458</v>
      </c>
      <c r="D5539" s="39" t="s">
        <v>35238</v>
      </c>
      <c r="E5539" s="41">
        <v>20</v>
      </c>
      <c r="F5539" s="39" t="s">
        <v>44805</v>
      </c>
      <c r="G5539" s="39" t="s">
        <v>45</v>
      </c>
      <c r="H5539" s="39" t="s">
        <v>46</v>
      </c>
      <c r="I5539" s="39" t="s">
        <v>955</v>
      </c>
      <c r="J5539">
        <f>VLOOKUP(D5539,自助!C:F,4,0)</f>
        <v>20</v>
      </c>
      <c r="K5539" t="str">
        <f t="shared" si="86"/>
        <v/>
      </c>
      <c r="L5539" s="12">
        <f>VLOOKUP(D5539,自助!C:G,5,FALSE)</f>
        <v>42913.606956018521</v>
      </c>
    </row>
    <row r="5540" spans="1:12" hidden="1">
      <c r="A5540" s="39" t="s">
        <v>45724</v>
      </c>
      <c r="B5540" s="39" t="s">
        <v>29636</v>
      </c>
      <c r="C5540" s="40">
        <v>430669</v>
      </c>
      <c r="D5540" s="39" t="s">
        <v>35247</v>
      </c>
      <c r="E5540" s="41">
        <v>100</v>
      </c>
      <c r="F5540" s="39" t="s">
        <v>44805</v>
      </c>
      <c r="G5540" s="39" t="s">
        <v>45</v>
      </c>
      <c r="H5540" s="39" t="s">
        <v>46</v>
      </c>
      <c r="I5540" s="39" t="s">
        <v>955</v>
      </c>
      <c r="J5540">
        <f>VLOOKUP(D5540,自助!C:F,4,0)</f>
        <v>100</v>
      </c>
      <c r="K5540" t="str">
        <f t="shared" si="86"/>
        <v/>
      </c>
      <c r="L5540" s="12">
        <f>VLOOKUP(D5540,自助!C:G,5,FALSE)</f>
        <v>42913.610162037039</v>
      </c>
    </row>
    <row r="5541" spans="1:12" hidden="1">
      <c r="A5541" s="39" t="s">
        <v>46136</v>
      </c>
      <c r="B5541" s="39" t="s">
        <v>29639</v>
      </c>
      <c r="C5541" s="40">
        <v>430829</v>
      </c>
      <c r="D5541" s="39" t="s">
        <v>35253</v>
      </c>
      <c r="E5541" s="41">
        <v>30</v>
      </c>
      <c r="F5541" s="39" t="s">
        <v>44805</v>
      </c>
      <c r="G5541" s="39" t="s">
        <v>45</v>
      </c>
      <c r="H5541" s="39" t="s">
        <v>46</v>
      </c>
      <c r="I5541" s="39" t="s">
        <v>955</v>
      </c>
      <c r="J5541">
        <f>VLOOKUP(D5541,自助!C:F,4,0)</f>
        <v>30</v>
      </c>
      <c r="K5541" t="str">
        <f t="shared" si="86"/>
        <v/>
      </c>
      <c r="L5541" s="12">
        <f>VLOOKUP(D5541,自助!C:G,5,FALSE)</f>
        <v>42913.612650462965</v>
      </c>
    </row>
    <row r="5542" spans="1:12" hidden="1">
      <c r="A5542" s="39" t="s">
        <v>46137</v>
      </c>
      <c r="B5542" s="39" t="s">
        <v>29673</v>
      </c>
      <c r="C5542" s="40">
        <v>432564</v>
      </c>
      <c r="D5542" s="39" t="s">
        <v>35306</v>
      </c>
      <c r="E5542" s="41">
        <v>600</v>
      </c>
      <c r="F5542" s="39" t="s">
        <v>44805</v>
      </c>
      <c r="G5542" s="39" t="s">
        <v>45</v>
      </c>
      <c r="H5542" s="39" t="s">
        <v>46</v>
      </c>
      <c r="I5542" s="39" t="s">
        <v>955</v>
      </c>
      <c r="J5542">
        <f>VLOOKUP(D5542,自助!C:F,4,0)</f>
        <v>600</v>
      </c>
      <c r="K5542" t="str">
        <f t="shared" si="86"/>
        <v/>
      </c>
      <c r="L5542" s="12">
        <f>VLOOKUP(D5542,自助!C:G,5,FALSE)</f>
        <v>42913.640219907407</v>
      </c>
    </row>
    <row r="5543" spans="1:12" hidden="1">
      <c r="A5543" s="39" t="s">
        <v>46049</v>
      </c>
      <c r="B5543" s="39" t="s">
        <v>29705</v>
      </c>
      <c r="C5543" s="40">
        <v>436328</v>
      </c>
      <c r="D5543" s="39" t="s">
        <v>35473</v>
      </c>
      <c r="E5543" s="41">
        <v>300</v>
      </c>
      <c r="F5543" s="39" t="s">
        <v>44805</v>
      </c>
      <c r="G5543" s="39" t="s">
        <v>45</v>
      </c>
      <c r="H5543" s="39" t="s">
        <v>46</v>
      </c>
      <c r="I5543" s="39" t="s">
        <v>955</v>
      </c>
      <c r="J5543">
        <f>VLOOKUP(D5543,自助!C:F,4,0)</f>
        <v>300</v>
      </c>
      <c r="K5543" t="str">
        <f t="shared" si="86"/>
        <v/>
      </c>
      <c r="L5543" s="12">
        <f>VLOOKUP(D5543,自助!C:G,5,FALSE)</f>
        <v>42913.724363425928</v>
      </c>
    </row>
    <row r="5544" spans="1:12" hidden="1">
      <c r="A5544" s="39" t="s">
        <v>46138</v>
      </c>
      <c r="B5544" s="39" t="s">
        <v>29827</v>
      </c>
      <c r="C5544" s="40">
        <v>437825</v>
      </c>
      <c r="D5544" s="39" t="s">
        <v>35570</v>
      </c>
      <c r="E5544" s="41">
        <v>10</v>
      </c>
      <c r="F5544" s="39" t="s">
        <v>45368</v>
      </c>
      <c r="G5544" s="39" t="s">
        <v>45</v>
      </c>
      <c r="H5544" s="39" t="s">
        <v>46</v>
      </c>
      <c r="I5544" s="39" t="s">
        <v>955</v>
      </c>
      <c r="J5544">
        <f>VLOOKUP(D5544,自助!C:F,4,0)</f>
        <v>10</v>
      </c>
      <c r="K5544" t="str">
        <f t="shared" si="86"/>
        <v/>
      </c>
      <c r="L5544" s="12">
        <f>VLOOKUP(D5544,自助!C:G,5,FALSE)</f>
        <v>42914.327164351853</v>
      </c>
    </row>
    <row r="5545" spans="1:12" hidden="1">
      <c r="A5545" s="39" t="s">
        <v>45936</v>
      </c>
      <c r="B5545" s="39" t="s">
        <v>29822</v>
      </c>
      <c r="C5545" s="40">
        <v>439618</v>
      </c>
      <c r="D5545" s="39" t="s">
        <v>35663</v>
      </c>
      <c r="E5545" s="41">
        <v>500</v>
      </c>
      <c r="F5545" s="39" t="s">
        <v>45368</v>
      </c>
      <c r="G5545" s="39" t="s">
        <v>45</v>
      </c>
      <c r="H5545" s="39" t="s">
        <v>46</v>
      </c>
      <c r="I5545" s="39" t="s">
        <v>955</v>
      </c>
      <c r="J5545">
        <f>VLOOKUP(D5545,自助!C:F,4,0)</f>
        <v>500</v>
      </c>
      <c r="K5545" t="str">
        <f t="shared" si="86"/>
        <v/>
      </c>
      <c r="L5545" s="12">
        <f>VLOOKUP(D5545,自助!C:G,5,FALSE)</f>
        <v>42914.361828703702</v>
      </c>
    </row>
    <row r="5546" spans="1:12" hidden="1">
      <c r="A5546" s="39" t="s">
        <v>46139</v>
      </c>
      <c r="B5546" s="39" t="s">
        <v>30018</v>
      </c>
      <c r="C5546" s="40">
        <v>446454</v>
      </c>
      <c r="D5546" s="39" t="s">
        <v>35930</v>
      </c>
      <c r="E5546" s="41">
        <v>300</v>
      </c>
      <c r="F5546" s="39" t="s">
        <v>45368</v>
      </c>
      <c r="G5546" s="39" t="s">
        <v>45</v>
      </c>
      <c r="H5546" s="39" t="s">
        <v>46</v>
      </c>
      <c r="I5546" s="39" t="s">
        <v>955</v>
      </c>
      <c r="J5546">
        <f>VLOOKUP(D5546,自助!C:F,4,0)</f>
        <v>300</v>
      </c>
      <c r="K5546" t="str">
        <f t="shared" si="86"/>
        <v/>
      </c>
      <c r="L5546" s="12">
        <f>VLOOKUP(D5546,自助!C:G,5,FALSE)</f>
        <v>42914.451932870368</v>
      </c>
    </row>
    <row r="5547" spans="1:12" hidden="1">
      <c r="A5547" s="39" t="s">
        <v>43145</v>
      </c>
      <c r="B5547" s="39" t="s">
        <v>26879</v>
      </c>
      <c r="C5547" s="40">
        <v>446515</v>
      </c>
      <c r="D5547" s="39" t="s">
        <v>35931</v>
      </c>
      <c r="E5547" s="41">
        <v>500</v>
      </c>
      <c r="F5547" s="39" t="s">
        <v>45368</v>
      </c>
      <c r="G5547" s="39" t="s">
        <v>45</v>
      </c>
      <c r="H5547" s="39" t="s">
        <v>46</v>
      </c>
      <c r="I5547" s="39" t="s">
        <v>955</v>
      </c>
      <c r="J5547">
        <f>VLOOKUP(D5547,自助!C:F,4,0)</f>
        <v>500</v>
      </c>
      <c r="K5547" t="str">
        <f t="shared" si="86"/>
        <v/>
      </c>
      <c r="L5547" s="12">
        <f>VLOOKUP(D5547,自助!C:G,5,FALSE)</f>
        <v>42914.452685185184</v>
      </c>
    </row>
    <row r="5548" spans="1:12" hidden="1">
      <c r="A5548" s="39" t="s">
        <v>46140</v>
      </c>
      <c r="B5548" s="39" t="s">
        <v>30071</v>
      </c>
      <c r="C5548" s="40">
        <v>446799</v>
      </c>
      <c r="D5548" s="39" t="s">
        <v>35936</v>
      </c>
      <c r="E5548" s="41">
        <v>200</v>
      </c>
      <c r="F5548" s="39" t="s">
        <v>45368</v>
      </c>
      <c r="G5548" s="39" t="s">
        <v>45</v>
      </c>
      <c r="H5548" s="39" t="s">
        <v>46</v>
      </c>
      <c r="I5548" s="39" t="s">
        <v>955</v>
      </c>
      <c r="J5548">
        <f>VLOOKUP(D5548,自助!C:F,4,0)</f>
        <v>200</v>
      </c>
      <c r="K5548" t="str">
        <f t="shared" si="86"/>
        <v/>
      </c>
      <c r="L5548" s="12">
        <f>VLOOKUP(D5548,自助!C:G,5,FALSE)</f>
        <v>42914.456574074073</v>
      </c>
    </row>
    <row r="5549" spans="1:12" hidden="1">
      <c r="A5549" s="39" t="s">
        <v>46053</v>
      </c>
      <c r="B5549" s="39" t="s">
        <v>30072</v>
      </c>
      <c r="C5549" s="40">
        <v>446828</v>
      </c>
      <c r="D5549" s="39" t="s">
        <v>35937</v>
      </c>
      <c r="E5549" s="41">
        <v>140</v>
      </c>
      <c r="F5549" s="39" t="s">
        <v>45368</v>
      </c>
      <c r="G5549" s="39" t="s">
        <v>45</v>
      </c>
      <c r="H5549" s="39" t="s">
        <v>46</v>
      </c>
      <c r="I5549" s="39" t="s">
        <v>955</v>
      </c>
      <c r="J5549">
        <f>VLOOKUP(D5549,自助!C:F,4,0)</f>
        <v>140</v>
      </c>
      <c r="K5549" t="str">
        <f t="shared" si="86"/>
        <v/>
      </c>
      <c r="L5549" s="12">
        <f>VLOOKUP(D5549,自助!C:G,5,FALSE)</f>
        <v>42914.457002314812</v>
      </c>
    </row>
    <row r="5550" spans="1:12" hidden="1">
      <c r="A5550" s="39" t="s">
        <v>44988</v>
      </c>
      <c r="B5550" s="39" t="s">
        <v>28961</v>
      </c>
      <c r="C5550" s="40">
        <v>433560</v>
      </c>
      <c r="D5550" s="39" t="s">
        <v>35336</v>
      </c>
      <c r="E5550" s="41">
        <v>50</v>
      </c>
      <c r="F5550" s="39" t="s">
        <v>44805</v>
      </c>
      <c r="G5550" s="39" t="s">
        <v>45</v>
      </c>
      <c r="H5550" s="39" t="s">
        <v>46</v>
      </c>
      <c r="I5550" s="39" t="s">
        <v>955</v>
      </c>
      <c r="J5550">
        <f>VLOOKUP(D5550,自助!C:F,4,0)</f>
        <v>50</v>
      </c>
      <c r="K5550" t="str">
        <f t="shared" si="86"/>
        <v/>
      </c>
      <c r="L5550" s="12">
        <f>VLOOKUP(D5550,自助!C:G,5,FALSE)</f>
        <v>42913.659212962964</v>
      </c>
    </row>
    <row r="5551" spans="1:12" hidden="1">
      <c r="A5551" s="39" t="s">
        <v>26460</v>
      </c>
      <c r="B5551" s="39" t="s">
        <v>29680</v>
      </c>
      <c r="C5551" s="40">
        <v>436405</v>
      </c>
      <c r="D5551" s="39" t="s">
        <v>35480</v>
      </c>
      <c r="E5551" s="41">
        <v>100</v>
      </c>
      <c r="F5551" s="39" t="s">
        <v>44805</v>
      </c>
      <c r="G5551" s="39" t="s">
        <v>45</v>
      </c>
      <c r="H5551" s="39" t="s">
        <v>46</v>
      </c>
      <c r="I5551" s="39" t="s">
        <v>955</v>
      </c>
      <c r="J5551">
        <f>VLOOKUP(D5551,自助!C:F,4,0)</f>
        <v>100</v>
      </c>
      <c r="K5551" t="str">
        <f t="shared" si="86"/>
        <v/>
      </c>
      <c r="L5551" s="12">
        <f>VLOOKUP(D5551,自助!C:G,5,FALSE)</f>
        <v>42913.727407407408</v>
      </c>
    </row>
    <row r="5552" spans="1:12" hidden="1">
      <c r="A5552" s="39" t="s">
        <v>46021</v>
      </c>
      <c r="B5552" s="39" t="s">
        <v>29693</v>
      </c>
      <c r="C5552" s="40">
        <v>436410</v>
      </c>
      <c r="D5552" s="39" t="s">
        <v>35481</v>
      </c>
      <c r="E5552" s="41">
        <v>150</v>
      </c>
      <c r="F5552" s="39" t="s">
        <v>44805</v>
      </c>
      <c r="G5552" s="39" t="s">
        <v>45</v>
      </c>
      <c r="H5552" s="39" t="s">
        <v>46</v>
      </c>
      <c r="I5552" s="39" t="s">
        <v>955</v>
      </c>
      <c r="J5552">
        <f>VLOOKUP(D5552,自助!C:F,4,0)</f>
        <v>150</v>
      </c>
      <c r="K5552" t="str">
        <f t="shared" si="86"/>
        <v/>
      </c>
      <c r="L5552" s="12">
        <f>VLOOKUP(D5552,自助!C:G,5,FALSE)</f>
        <v>42913.727465277778</v>
      </c>
    </row>
    <row r="5553" spans="1:12" hidden="1">
      <c r="A5553" s="39" t="s">
        <v>45702</v>
      </c>
      <c r="B5553" s="39" t="s">
        <v>29765</v>
      </c>
      <c r="C5553" s="40">
        <v>436611</v>
      </c>
      <c r="D5553" s="39" t="s">
        <v>35498</v>
      </c>
      <c r="E5553" s="41">
        <v>300</v>
      </c>
      <c r="F5553" s="39" t="s">
        <v>44805</v>
      </c>
      <c r="G5553" s="39" t="s">
        <v>45</v>
      </c>
      <c r="H5553" s="39" t="s">
        <v>46</v>
      </c>
      <c r="I5553" s="39" t="s">
        <v>955</v>
      </c>
      <c r="J5553">
        <f>VLOOKUP(D5553,自助!C:F,4,0)</f>
        <v>300</v>
      </c>
      <c r="K5553" t="str">
        <f t="shared" si="86"/>
        <v/>
      </c>
      <c r="L5553" s="12">
        <f>VLOOKUP(D5553,自助!C:G,5,FALSE)</f>
        <v>42913.745972222219</v>
      </c>
    </row>
    <row r="5554" spans="1:12" hidden="1">
      <c r="A5554" s="39" t="s">
        <v>46141</v>
      </c>
      <c r="B5554" s="39" t="s">
        <v>29782</v>
      </c>
      <c r="C5554" s="40">
        <v>436850</v>
      </c>
      <c r="D5554" s="39" t="s">
        <v>35507</v>
      </c>
      <c r="E5554" s="41">
        <v>100</v>
      </c>
      <c r="F5554" s="39" t="s">
        <v>44805</v>
      </c>
      <c r="G5554" s="39" t="s">
        <v>45</v>
      </c>
      <c r="H5554" s="39" t="s">
        <v>46</v>
      </c>
      <c r="I5554" s="39" t="s">
        <v>955</v>
      </c>
      <c r="J5554">
        <f>VLOOKUP(D5554,自助!C:F,4,0)</f>
        <v>100</v>
      </c>
      <c r="K5554" t="str">
        <f t="shared" si="86"/>
        <v/>
      </c>
      <c r="L5554" s="12">
        <f>VLOOKUP(D5554,自助!C:G,5,FALSE)</f>
        <v>42913.815243055556</v>
      </c>
    </row>
    <row r="5555" spans="1:12" hidden="1">
      <c r="A5555" s="39" t="s">
        <v>46142</v>
      </c>
      <c r="B5555" s="39" t="s">
        <v>29812</v>
      </c>
      <c r="C5555" s="40">
        <v>437620</v>
      </c>
      <c r="D5555" s="39" t="s">
        <v>35552</v>
      </c>
      <c r="E5555" s="41">
        <v>50</v>
      </c>
      <c r="F5555" s="39" t="s">
        <v>45368</v>
      </c>
      <c r="G5555" s="39" t="s">
        <v>45</v>
      </c>
      <c r="H5555" s="39" t="s">
        <v>46</v>
      </c>
      <c r="I5555" s="39" t="s">
        <v>955</v>
      </c>
      <c r="J5555">
        <f>VLOOKUP(D5555,自助!C:F,4,0)</f>
        <v>50</v>
      </c>
      <c r="K5555" t="str">
        <f t="shared" si="86"/>
        <v/>
      </c>
      <c r="L5555" s="12">
        <f>VLOOKUP(D5555,自助!C:G,5,FALSE)</f>
        <v>42914.31113425926</v>
      </c>
    </row>
    <row r="5556" spans="1:12" hidden="1">
      <c r="A5556" s="39" t="s">
        <v>204</v>
      </c>
      <c r="B5556" s="39" t="s">
        <v>29</v>
      </c>
      <c r="C5556" s="40">
        <v>437928</v>
      </c>
      <c r="D5556" s="39" t="s">
        <v>35573</v>
      </c>
      <c r="E5556" s="41">
        <v>300</v>
      </c>
      <c r="F5556" s="39" t="s">
        <v>45368</v>
      </c>
      <c r="G5556" s="39" t="s">
        <v>45</v>
      </c>
      <c r="H5556" s="39" t="s">
        <v>46</v>
      </c>
      <c r="I5556" s="39" t="s">
        <v>955</v>
      </c>
      <c r="J5556">
        <f>VLOOKUP(D5556,自助!C:F,4,0)</f>
        <v>300</v>
      </c>
      <c r="K5556" t="str">
        <f t="shared" si="86"/>
        <v/>
      </c>
      <c r="L5556" s="12">
        <f>VLOOKUP(D5556,自助!C:G,5,FALSE)</f>
        <v>42914.330763888887</v>
      </c>
    </row>
    <row r="5557" spans="1:12" hidden="1">
      <c r="A5557" s="39" t="s">
        <v>46143</v>
      </c>
      <c r="B5557" s="39" t="s">
        <v>29836</v>
      </c>
      <c r="C5557" s="40">
        <v>438211</v>
      </c>
      <c r="D5557" s="39" t="s">
        <v>35586</v>
      </c>
      <c r="E5557" s="41">
        <v>100</v>
      </c>
      <c r="F5557" s="39" t="s">
        <v>45368</v>
      </c>
      <c r="G5557" s="39" t="s">
        <v>45</v>
      </c>
      <c r="H5557" s="39" t="s">
        <v>46</v>
      </c>
      <c r="I5557" s="39" t="s">
        <v>955</v>
      </c>
      <c r="J5557">
        <f>VLOOKUP(D5557,自助!C:F,4,0)</f>
        <v>100</v>
      </c>
      <c r="K5557" t="str">
        <f t="shared" si="86"/>
        <v/>
      </c>
      <c r="L5557" s="12">
        <f>VLOOKUP(D5557,自助!C:G,5,FALSE)</f>
        <v>42914.339432870373</v>
      </c>
    </row>
    <row r="5558" spans="1:12" hidden="1">
      <c r="A5558" s="39" t="s">
        <v>46144</v>
      </c>
      <c r="B5558" s="39" t="s">
        <v>29837</v>
      </c>
      <c r="C5558" s="40">
        <v>438219</v>
      </c>
      <c r="D5558" s="39" t="s">
        <v>35587</v>
      </c>
      <c r="E5558" s="41">
        <v>20</v>
      </c>
      <c r="F5558" s="39" t="s">
        <v>45368</v>
      </c>
      <c r="G5558" s="39" t="s">
        <v>45</v>
      </c>
      <c r="H5558" s="39" t="s">
        <v>46</v>
      </c>
      <c r="I5558" s="39" t="s">
        <v>955</v>
      </c>
      <c r="J5558">
        <f>VLOOKUP(D5558,自助!C:F,4,0)</f>
        <v>20</v>
      </c>
      <c r="K5558" t="str">
        <f t="shared" si="86"/>
        <v/>
      </c>
      <c r="L5558" s="12">
        <f>VLOOKUP(D5558,自助!C:G,5,FALSE)</f>
        <v>42914.339814814812</v>
      </c>
    </row>
    <row r="5559" spans="1:12" hidden="1">
      <c r="A5559" s="39" t="s">
        <v>46145</v>
      </c>
      <c r="B5559" s="39" t="s">
        <v>29843</v>
      </c>
      <c r="C5559" s="40">
        <v>438377</v>
      </c>
      <c r="D5559" s="39" t="s">
        <v>35597</v>
      </c>
      <c r="E5559" s="41">
        <v>30</v>
      </c>
      <c r="F5559" s="39" t="s">
        <v>45368</v>
      </c>
      <c r="G5559" s="39" t="s">
        <v>45</v>
      </c>
      <c r="H5559" s="39" t="s">
        <v>46</v>
      </c>
      <c r="I5559" s="39" t="s">
        <v>955</v>
      </c>
      <c r="J5559">
        <f>VLOOKUP(D5559,自助!C:F,4,0)</f>
        <v>30</v>
      </c>
      <c r="K5559" t="str">
        <f t="shared" si="86"/>
        <v/>
      </c>
      <c r="L5559" s="12">
        <f>VLOOKUP(D5559,自助!C:G,5,FALSE)</f>
        <v>42914.342743055553</v>
      </c>
    </row>
    <row r="5560" spans="1:12" hidden="1">
      <c r="A5560" s="39" t="s">
        <v>46146</v>
      </c>
      <c r="B5560" s="39" t="s">
        <v>29849</v>
      </c>
      <c r="C5560" s="40">
        <v>438443</v>
      </c>
      <c r="D5560" s="39" t="s">
        <v>35606</v>
      </c>
      <c r="E5560" s="41">
        <v>20</v>
      </c>
      <c r="F5560" s="39" t="s">
        <v>45368</v>
      </c>
      <c r="G5560" s="39" t="s">
        <v>45</v>
      </c>
      <c r="H5560" s="39" t="s">
        <v>46</v>
      </c>
      <c r="I5560" s="39" t="s">
        <v>955</v>
      </c>
      <c r="J5560">
        <f>VLOOKUP(D5560,自助!C:F,4,0)</f>
        <v>20</v>
      </c>
      <c r="K5560" t="str">
        <f t="shared" si="86"/>
        <v/>
      </c>
      <c r="L5560" s="12">
        <f>VLOOKUP(D5560,自助!C:G,5,FALSE)</f>
        <v>42914.344212962962</v>
      </c>
    </row>
    <row r="5561" spans="1:12" hidden="1">
      <c r="A5561" s="39" t="s">
        <v>46147</v>
      </c>
      <c r="B5561" s="39" t="s">
        <v>29851</v>
      </c>
      <c r="C5561" s="40">
        <v>438465</v>
      </c>
      <c r="D5561" s="39" t="s">
        <v>35609</v>
      </c>
      <c r="E5561" s="41">
        <v>100</v>
      </c>
      <c r="F5561" s="39" t="s">
        <v>45368</v>
      </c>
      <c r="G5561" s="39" t="s">
        <v>45</v>
      </c>
      <c r="H5561" s="39" t="s">
        <v>46</v>
      </c>
      <c r="I5561" s="39" t="s">
        <v>955</v>
      </c>
      <c r="J5561">
        <f>VLOOKUP(D5561,自助!C:F,4,0)</f>
        <v>100</v>
      </c>
      <c r="K5561" t="str">
        <f t="shared" si="86"/>
        <v/>
      </c>
      <c r="L5561" s="12">
        <f>VLOOKUP(D5561,自助!C:G,5,FALSE)</f>
        <v>42914.344502314816</v>
      </c>
    </row>
    <row r="5562" spans="1:12" hidden="1">
      <c r="A5562" s="39" t="s">
        <v>46148</v>
      </c>
      <c r="B5562" s="39" t="s">
        <v>29853</v>
      </c>
      <c r="C5562" s="40">
        <v>438485</v>
      </c>
      <c r="D5562" s="39" t="s">
        <v>35611</v>
      </c>
      <c r="E5562" s="41">
        <v>200</v>
      </c>
      <c r="F5562" s="39" t="s">
        <v>45368</v>
      </c>
      <c r="G5562" s="39" t="s">
        <v>45</v>
      </c>
      <c r="H5562" s="39" t="s">
        <v>46</v>
      </c>
      <c r="I5562" s="39" t="s">
        <v>955</v>
      </c>
      <c r="J5562">
        <f>VLOOKUP(D5562,自助!C:F,4,0)</f>
        <v>200</v>
      </c>
      <c r="K5562" t="str">
        <f t="shared" si="86"/>
        <v/>
      </c>
      <c r="L5562" s="12">
        <f>VLOOKUP(D5562,自助!C:G,5,FALSE)</f>
        <v>42914.344641203701</v>
      </c>
    </row>
    <row r="5563" spans="1:12" hidden="1">
      <c r="A5563" s="39" t="s">
        <v>46149</v>
      </c>
      <c r="B5563" s="39" t="s">
        <v>29856</v>
      </c>
      <c r="C5563" s="40">
        <v>438572</v>
      </c>
      <c r="D5563" s="39" t="s">
        <v>35614</v>
      </c>
      <c r="E5563" s="41">
        <v>20</v>
      </c>
      <c r="F5563" s="39" t="s">
        <v>45368</v>
      </c>
      <c r="G5563" s="39" t="s">
        <v>45</v>
      </c>
      <c r="H5563" s="39" t="s">
        <v>46</v>
      </c>
      <c r="I5563" s="39" t="s">
        <v>955</v>
      </c>
      <c r="J5563">
        <f>VLOOKUP(D5563,自助!C:F,4,0)</f>
        <v>20</v>
      </c>
      <c r="K5563" t="str">
        <f t="shared" si="86"/>
        <v/>
      </c>
      <c r="L5563" s="12">
        <f>VLOOKUP(D5563,自助!C:G,5,FALSE)</f>
        <v>42914.346296296295</v>
      </c>
    </row>
    <row r="5564" spans="1:12" hidden="1">
      <c r="A5564" s="39" t="s">
        <v>46150</v>
      </c>
      <c r="B5564" s="39" t="s">
        <v>29651</v>
      </c>
      <c r="C5564" s="40">
        <v>431467</v>
      </c>
      <c r="D5564" s="39" t="s">
        <v>35273</v>
      </c>
      <c r="E5564" s="41">
        <v>100</v>
      </c>
      <c r="F5564" s="39" t="s">
        <v>44805</v>
      </c>
      <c r="G5564" s="39" t="s">
        <v>45</v>
      </c>
      <c r="H5564" s="39" t="s">
        <v>46</v>
      </c>
      <c r="I5564" s="39" t="s">
        <v>955</v>
      </c>
      <c r="J5564">
        <f>VLOOKUP(D5564,自助!C:F,4,0)</f>
        <v>100</v>
      </c>
      <c r="K5564" t="str">
        <f t="shared" si="86"/>
        <v/>
      </c>
      <c r="L5564" s="12">
        <f>VLOOKUP(D5564,自助!C:G,5,FALSE)</f>
        <v>42913.622094907405</v>
      </c>
    </row>
    <row r="5565" spans="1:12" hidden="1">
      <c r="A5565" s="39" t="s">
        <v>46151</v>
      </c>
      <c r="B5565" s="39" t="s">
        <v>29830</v>
      </c>
      <c r="C5565" s="40">
        <v>437997</v>
      </c>
      <c r="D5565" s="39" t="s">
        <v>35578</v>
      </c>
      <c r="E5565" s="41">
        <v>500</v>
      </c>
      <c r="F5565" s="39" t="s">
        <v>45368</v>
      </c>
      <c r="G5565" s="39" t="s">
        <v>45</v>
      </c>
      <c r="H5565" s="39" t="s">
        <v>46</v>
      </c>
      <c r="I5565" s="39" t="s">
        <v>955</v>
      </c>
      <c r="J5565">
        <f>VLOOKUP(D5565,自助!C:F,4,0)</f>
        <v>500</v>
      </c>
      <c r="K5565" t="str">
        <f t="shared" si="86"/>
        <v/>
      </c>
      <c r="L5565" s="12">
        <f>VLOOKUP(D5565,自助!C:G,5,FALSE)</f>
        <v>42914.333472222221</v>
      </c>
    </row>
    <row r="5566" spans="1:12" hidden="1">
      <c r="A5566" s="39" t="s">
        <v>46152</v>
      </c>
      <c r="B5566" s="39" t="s">
        <v>27515</v>
      </c>
      <c r="C5566" s="40">
        <v>437941</v>
      </c>
      <c r="D5566" s="39" t="s">
        <v>35576</v>
      </c>
      <c r="E5566" s="41">
        <v>20</v>
      </c>
      <c r="F5566" s="39" t="s">
        <v>45368</v>
      </c>
      <c r="G5566" s="39" t="s">
        <v>45</v>
      </c>
      <c r="H5566" s="39" t="s">
        <v>46</v>
      </c>
      <c r="I5566" s="39" t="s">
        <v>955</v>
      </c>
      <c r="J5566">
        <f>VLOOKUP(D5566,自助!C:F,4,0)</f>
        <v>20</v>
      </c>
      <c r="K5566" t="str">
        <f t="shared" si="86"/>
        <v/>
      </c>
      <c r="L5566" s="12">
        <f>VLOOKUP(D5566,自助!C:G,5,FALSE)</f>
        <v>42914.331435185188</v>
      </c>
    </row>
    <row r="5567" spans="1:12" hidden="1">
      <c r="A5567" s="39" t="s">
        <v>46153</v>
      </c>
      <c r="B5567" s="39" t="s">
        <v>29883</v>
      </c>
      <c r="C5567" s="40">
        <v>439366</v>
      </c>
      <c r="D5567" s="39" t="s">
        <v>35650</v>
      </c>
      <c r="E5567" s="41">
        <v>20</v>
      </c>
      <c r="F5567" s="39" t="s">
        <v>45368</v>
      </c>
      <c r="G5567" s="39" t="s">
        <v>45</v>
      </c>
      <c r="H5567" s="39" t="s">
        <v>46</v>
      </c>
      <c r="I5567" s="39" t="s">
        <v>955</v>
      </c>
      <c r="J5567">
        <f>VLOOKUP(D5567,自助!C:F,4,0)</f>
        <v>20</v>
      </c>
      <c r="K5567" t="str">
        <f t="shared" si="86"/>
        <v/>
      </c>
      <c r="L5567" s="12">
        <f>VLOOKUP(D5567,自助!C:G,5,FALSE)</f>
        <v>42914.358206018522</v>
      </c>
    </row>
    <row r="5568" spans="1:12" hidden="1">
      <c r="A5568" s="39" t="s">
        <v>46154</v>
      </c>
      <c r="B5568" s="39" t="s">
        <v>29828</v>
      </c>
      <c r="C5568" s="40">
        <v>437840</v>
      </c>
      <c r="D5568" s="39" t="s">
        <v>35571</v>
      </c>
      <c r="E5568" s="41">
        <v>200</v>
      </c>
      <c r="F5568" s="39" t="s">
        <v>45368</v>
      </c>
      <c r="G5568" s="39" t="s">
        <v>45</v>
      </c>
      <c r="H5568" s="39" t="s">
        <v>46</v>
      </c>
      <c r="I5568" s="39" t="s">
        <v>955</v>
      </c>
      <c r="J5568">
        <f>VLOOKUP(D5568,自助!C:F,4,0)</f>
        <v>200</v>
      </c>
      <c r="K5568" t="str">
        <f t="shared" si="86"/>
        <v/>
      </c>
      <c r="L5568" s="12">
        <f>VLOOKUP(D5568,自助!C:G,5,FALSE)</f>
        <v>42914.327627314815</v>
      </c>
    </row>
    <row r="5569" spans="1:12" hidden="1">
      <c r="A5569" s="39" t="s">
        <v>45705</v>
      </c>
      <c r="B5569" s="39" t="s">
        <v>29723</v>
      </c>
      <c r="C5569" s="40">
        <v>439127</v>
      </c>
      <c r="D5569" s="39" t="s">
        <v>35641</v>
      </c>
      <c r="E5569" s="41">
        <v>300</v>
      </c>
      <c r="F5569" s="39" t="s">
        <v>45368</v>
      </c>
      <c r="G5569" s="39" t="s">
        <v>45</v>
      </c>
      <c r="H5569" s="39" t="s">
        <v>46</v>
      </c>
      <c r="I5569" s="39" t="s">
        <v>955</v>
      </c>
      <c r="J5569">
        <f>VLOOKUP(D5569,自助!C:F,4,0)</f>
        <v>300</v>
      </c>
      <c r="K5569" t="str">
        <f t="shared" si="86"/>
        <v/>
      </c>
      <c r="L5569" s="12">
        <f>VLOOKUP(D5569,自助!C:G,5,FALSE)</f>
        <v>42914.354560185187</v>
      </c>
    </row>
    <row r="5570" spans="1:12" hidden="1">
      <c r="A5570" s="39" t="s">
        <v>46155</v>
      </c>
      <c r="B5570" s="39" t="s">
        <v>29957</v>
      </c>
      <c r="C5570" s="40">
        <v>441986</v>
      </c>
      <c r="D5570" s="39" t="s">
        <v>35767</v>
      </c>
      <c r="E5570" s="41">
        <v>5</v>
      </c>
      <c r="F5570" s="39" t="s">
        <v>45368</v>
      </c>
      <c r="G5570" s="39" t="s">
        <v>45</v>
      </c>
      <c r="H5570" s="39" t="s">
        <v>46</v>
      </c>
      <c r="I5570" s="39" t="s">
        <v>955</v>
      </c>
      <c r="J5570">
        <f>VLOOKUP(D5570,自助!C:F,4,0)</f>
        <v>5</v>
      </c>
      <c r="K5570" t="str">
        <f t="shared" si="86"/>
        <v/>
      </c>
      <c r="L5570" s="12">
        <f>VLOOKUP(D5570,自助!C:G,5,FALSE)</f>
        <v>42914.392442129632</v>
      </c>
    </row>
    <row r="5571" spans="1:12" hidden="1">
      <c r="A5571" s="39" t="s">
        <v>46156</v>
      </c>
      <c r="B5571" s="39" t="s">
        <v>30090</v>
      </c>
      <c r="C5571" s="40">
        <v>447844</v>
      </c>
      <c r="D5571" s="39" t="s">
        <v>35966</v>
      </c>
      <c r="E5571" s="41">
        <v>13</v>
      </c>
      <c r="F5571" s="39" t="s">
        <v>45368</v>
      </c>
      <c r="G5571" s="39" t="s">
        <v>45</v>
      </c>
      <c r="H5571" s="39" t="s">
        <v>46</v>
      </c>
      <c r="I5571" s="39" t="s">
        <v>955</v>
      </c>
      <c r="J5571">
        <f>VLOOKUP(D5571,自助!C:F,4,0)</f>
        <v>13</v>
      </c>
      <c r="K5571" t="str">
        <f t="shared" ref="K5571:K5634" si="87">IF(E5571=J5571,"",1)</f>
        <v/>
      </c>
      <c r="L5571" s="12">
        <f>VLOOKUP(D5571,自助!C:G,5,FALSE)</f>
        <v>42914.474293981482</v>
      </c>
    </row>
    <row r="5572" spans="1:12" hidden="1">
      <c r="A5572" s="39" t="s">
        <v>46157</v>
      </c>
      <c r="B5572" s="39" t="s">
        <v>30096</v>
      </c>
      <c r="C5572" s="40">
        <v>448309</v>
      </c>
      <c r="D5572" s="39" t="s">
        <v>35977</v>
      </c>
      <c r="E5572" s="41">
        <v>20</v>
      </c>
      <c r="F5572" s="39" t="s">
        <v>45368</v>
      </c>
      <c r="G5572" s="39" t="s">
        <v>45</v>
      </c>
      <c r="H5572" s="39" t="s">
        <v>46</v>
      </c>
      <c r="I5572" s="39" t="s">
        <v>955</v>
      </c>
      <c r="J5572">
        <f>VLOOKUP(D5572,自助!C:F,4,0)</f>
        <v>20</v>
      </c>
      <c r="K5572" t="str">
        <f t="shared" si="87"/>
        <v/>
      </c>
      <c r="L5572" s="12">
        <f>VLOOKUP(D5572,自助!C:G,5,FALSE)</f>
        <v>42914.483622685184</v>
      </c>
    </row>
    <row r="5573" spans="1:12" hidden="1">
      <c r="A5573" s="39" t="s">
        <v>46158</v>
      </c>
      <c r="B5573" s="39" t="s">
        <v>30098</v>
      </c>
      <c r="C5573" s="40">
        <v>448418</v>
      </c>
      <c r="D5573" s="39" t="s">
        <v>35980</v>
      </c>
      <c r="E5573" s="41">
        <v>1000</v>
      </c>
      <c r="F5573" s="39" t="s">
        <v>45368</v>
      </c>
      <c r="G5573" s="39" t="s">
        <v>45</v>
      </c>
      <c r="H5573" s="39" t="s">
        <v>46</v>
      </c>
      <c r="I5573" s="39" t="s">
        <v>955</v>
      </c>
      <c r="J5573">
        <f>VLOOKUP(D5573,自助!C:F,4,0)</f>
        <v>1000</v>
      </c>
      <c r="K5573" t="str">
        <f t="shared" si="87"/>
        <v/>
      </c>
      <c r="L5573" s="12">
        <f>VLOOKUP(D5573,自助!C:G,5,FALSE)</f>
        <v>42914.485972222225</v>
      </c>
    </row>
    <row r="5574" spans="1:12" hidden="1">
      <c r="A5574" s="39" t="s">
        <v>46159</v>
      </c>
      <c r="B5574" s="39" t="s">
        <v>27036</v>
      </c>
      <c r="C5574" s="40">
        <v>448890</v>
      </c>
      <c r="D5574" s="39" t="s">
        <v>35994</v>
      </c>
      <c r="E5574" s="41">
        <v>50</v>
      </c>
      <c r="F5574" s="39" t="s">
        <v>45368</v>
      </c>
      <c r="G5574" s="39" t="s">
        <v>45</v>
      </c>
      <c r="H5574" s="39" t="s">
        <v>46</v>
      </c>
      <c r="I5574" s="39" t="s">
        <v>955</v>
      </c>
      <c r="J5574">
        <f>VLOOKUP(D5574,自助!C:F,4,0)</f>
        <v>50</v>
      </c>
      <c r="K5574" t="str">
        <f t="shared" si="87"/>
        <v/>
      </c>
      <c r="L5574" s="12">
        <f>VLOOKUP(D5574,自助!C:G,5,FALSE)</f>
        <v>42914.500416666669</v>
      </c>
    </row>
    <row r="5575" spans="1:12" hidden="1">
      <c r="A5575" s="39" t="s">
        <v>46160</v>
      </c>
      <c r="B5575" s="39" t="s">
        <v>30121</v>
      </c>
      <c r="C5575" s="40">
        <v>449198</v>
      </c>
      <c r="D5575" s="39" t="s">
        <v>36017</v>
      </c>
      <c r="E5575" s="41">
        <v>2000</v>
      </c>
      <c r="F5575" s="39" t="s">
        <v>45368</v>
      </c>
      <c r="G5575" s="39" t="s">
        <v>45</v>
      </c>
      <c r="H5575" s="39" t="s">
        <v>46</v>
      </c>
      <c r="I5575" s="39" t="s">
        <v>955</v>
      </c>
      <c r="J5575">
        <f>VLOOKUP(D5575,自助!C:F,4,0)</f>
        <v>2000</v>
      </c>
      <c r="K5575" t="str">
        <f t="shared" si="87"/>
        <v/>
      </c>
      <c r="L5575" s="12">
        <f>VLOOKUP(D5575,自助!C:G,5,FALSE)</f>
        <v>42914.523101851853</v>
      </c>
    </row>
    <row r="5576" spans="1:12" hidden="1">
      <c r="A5576" s="39" t="s">
        <v>46161</v>
      </c>
      <c r="B5576" s="39" t="s">
        <v>30124</v>
      </c>
      <c r="C5576" s="40">
        <v>449240</v>
      </c>
      <c r="D5576" s="39" t="s">
        <v>36021</v>
      </c>
      <c r="E5576" s="41">
        <v>10</v>
      </c>
      <c r="F5576" s="39" t="s">
        <v>45368</v>
      </c>
      <c r="G5576" s="39" t="s">
        <v>45</v>
      </c>
      <c r="H5576" s="39" t="s">
        <v>46</v>
      </c>
      <c r="I5576" s="39" t="s">
        <v>955</v>
      </c>
      <c r="J5576">
        <f>VLOOKUP(D5576,自助!C:F,4,0)</f>
        <v>10</v>
      </c>
      <c r="K5576" t="str">
        <f t="shared" si="87"/>
        <v/>
      </c>
      <c r="L5576" s="12">
        <f>VLOOKUP(D5576,自助!C:G,5,FALSE)</f>
        <v>42914.528923611113</v>
      </c>
    </row>
    <row r="5577" spans="1:12" hidden="1">
      <c r="A5577" s="39" t="s">
        <v>168</v>
      </c>
      <c r="B5577" s="39" t="s">
        <v>169</v>
      </c>
      <c r="C5577" s="40">
        <v>449292</v>
      </c>
      <c r="D5577" s="39" t="s">
        <v>36027</v>
      </c>
      <c r="E5577" s="41">
        <v>200</v>
      </c>
      <c r="F5577" s="39" t="s">
        <v>45368</v>
      </c>
      <c r="G5577" s="39" t="s">
        <v>45</v>
      </c>
      <c r="H5577" s="39" t="s">
        <v>46</v>
      </c>
      <c r="I5577" s="39" t="s">
        <v>955</v>
      </c>
      <c r="J5577">
        <f>VLOOKUP(D5577,自助!C:F,4,0)</f>
        <v>200</v>
      </c>
      <c r="K5577" t="str">
        <f t="shared" si="87"/>
        <v/>
      </c>
      <c r="L5577" s="12">
        <f>VLOOKUP(D5577,自助!C:G,5,FALSE)</f>
        <v>42914.533148148148</v>
      </c>
    </row>
    <row r="5578" spans="1:12" hidden="1">
      <c r="A5578" s="39" t="s">
        <v>45854</v>
      </c>
      <c r="B5578" s="39" t="s">
        <v>30193</v>
      </c>
      <c r="C5578" s="40">
        <v>452079</v>
      </c>
      <c r="D5578" s="39" t="s">
        <v>36129</v>
      </c>
      <c r="E5578" s="41">
        <v>100</v>
      </c>
      <c r="F5578" s="39" t="s">
        <v>45368</v>
      </c>
      <c r="G5578" s="39" t="s">
        <v>45</v>
      </c>
      <c r="H5578" s="39" t="s">
        <v>46</v>
      </c>
      <c r="I5578" s="39" t="s">
        <v>955</v>
      </c>
      <c r="J5578">
        <f>VLOOKUP(D5578,自助!C:F,4,0)</f>
        <v>100</v>
      </c>
      <c r="K5578" t="str">
        <f t="shared" si="87"/>
        <v/>
      </c>
      <c r="L5578" s="12">
        <f>VLOOKUP(D5578,自助!C:G,5,FALSE)</f>
        <v>42914.6247337963</v>
      </c>
    </row>
    <row r="5579" spans="1:12" hidden="1">
      <c r="A5579" s="39" t="s">
        <v>45226</v>
      </c>
      <c r="B5579" s="39" t="s">
        <v>29609</v>
      </c>
      <c r="C5579" s="40">
        <v>432760</v>
      </c>
      <c r="D5579" s="39" t="s">
        <v>35312</v>
      </c>
      <c r="E5579" s="41">
        <v>50</v>
      </c>
      <c r="F5579" s="39" t="s">
        <v>44805</v>
      </c>
      <c r="G5579" s="39" t="s">
        <v>45</v>
      </c>
      <c r="H5579" s="39" t="s">
        <v>46</v>
      </c>
      <c r="I5579" s="39" t="s">
        <v>955</v>
      </c>
      <c r="J5579">
        <f>VLOOKUP(D5579,自助!C:F,4,0)</f>
        <v>50</v>
      </c>
      <c r="K5579" t="str">
        <f t="shared" si="87"/>
        <v/>
      </c>
      <c r="L5579" s="12">
        <f>VLOOKUP(D5579,自助!C:G,5,FALSE)</f>
        <v>42913.643912037034</v>
      </c>
    </row>
    <row r="5580" spans="1:12" hidden="1">
      <c r="A5580" s="39" t="s">
        <v>46162</v>
      </c>
      <c r="B5580" s="39" t="s">
        <v>29719</v>
      </c>
      <c r="C5580" s="40">
        <v>434753</v>
      </c>
      <c r="D5580" s="39" t="s">
        <v>35385</v>
      </c>
      <c r="E5580" s="41">
        <v>459</v>
      </c>
      <c r="F5580" s="39" t="s">
        <v>44805</v>
      </c>
      <c r="G5580" s="39" t="s">
        <v>45</v>
      </c>
      <c r="H5580" s="39" t="s">
        <v>46</v>
      </c>
      <c r="I5580" s="39" t="s">
        <v>955</v>
      </c>
      <c r="J5580">
        <f>VLOOKUP(D5580,自助!C:F,4,0)</f>
        <v>459</v>
      </c>
      <c r="K5580" t="str">
        <f t="shared" si="87"/>
        <v/>
      </c>
      <c r="L5580" s="12">
        <f>VLOOKUP(D5580,自助!C:G,5,FALSE)</f>
        <v>42913.68377314815</v>
      </c>
    </row>
    <row r="5581" spans="1:12" hidden="1">
      <c r="A5581" s="39" t="s">
        <v>45607</v>
      </c>
      <c r="B5581" s="39" t="s">
        <v>29643</v>
      </c>
      <c r="C5581" s="40">
        <v>435207</v>
      </c>
      <c r="D5581" s="39" t="s">
        <v>35404</v>
      </c>
      <c r="E5581" s="41">
        <v>130</v>
      </c>
      <c r="F5581" s="39" t="s">
        <v>44805</v>
      </c>
      <c r="G5581" s="39" t="s">
        <v>45</v>
      </c>
      <c r="H5581" s="39" t="s">
        <v>46</v>
      </c>
      <c r="I5581" s="39" t="s">
        <v>955</v>
      </c>
      <c r="J5581">
        <f>VLOOKUP(D5581,自助!C:F,4,0)</f>
        <v>130</v>
      </c>
      <c r="K5581" t="str">
        <f t="shared" si="87"/>
        <v/>
      </c>
      <c r="L5581" s="12">
        <f>VLOOKUP(D5581,自助!C:G,5,FALSE)</f>
        <v>42913.693425925929</v>
      </c>
    </row>
    <row r="5582" spans="1:12" hidden="1">
      <c r="A5582" s="39" t="s">
        <v>45269</v>
      </c>
      <c r="B5582" s="39" t="s">
        <v>29369</v>
      </c>
      <c r="C5582" s="40">
        <v>435337</v>
      </c>
      <c r="D5582" s="39" t="s">
        <v>35412</v>
      </c>
      <c r="E5582" s="41">
        <v>120</v>
      </c>
      <c r="F5582" s="39" t="s">
        <v>44805</v>
      </c>
      <c r="G5582" s="39" t="s">
        <v>45</v>
      </c>
      <c r="H5582" s="39" t="s">
        <v>46</v>
      </c>
      <c r="I5582" s="39" t="s">
        <v>955</v>
      </c>
      <c r="J5582">
        <f>VLOOKUP(D5582,自助!C:F,4,0)</f>
        <v>120</v>
      </c>
      <c r="K5582" t="str">
        <f t="shared" si="87"/>
        <v/>
      </c>
      <c r="L5582" s="12">
        <f>VLOOKUP(D5582,自助!C:G,5,FALSE)</f>
        <v>42913.695983796293</v>
      </c>
    </row>
    <row r="5583" spans="1:12" hidden="1">
      <c r="A5583" s="39" t="s">
        <v>46163</v>
      </c>
      <c r="B5583" s="39" t="s">
        <v>29732</v>
      </c>
      <c r="C5583" s="40">
        <v>435354</v>
      </c>
      <c r="D5583" s="39" t="s">
        <v>35414</v>
      </c>
      <c r="E5583" s="41">
        <v>50</v>
      </c>
      <c r="F5583" s="39" t="s">
        <v>44805</v>
      </c>
      <c r="G5583" s="39" t="s">
        <v>45</v>
      </c>
      <c r="H5583" s="39" t="s">
        <v>46</v>
      </c>
      <c r="I5583" s="39" t="s">
        <v>955</v>
      </c>
      <c r="J5583">
        <f>VLOOKUP(D5583,自助!C:F,4,0)</f>
        <v>50</v>
      </c>
      <c r="K5583" t="str">
        <f t="shared" si="87"/>
        <v/>
      </c>
      <c r="L5583" s="12">
        <f>VLOOKUP(D5583,自助!C:G,5,FALSE)</f>
        <v>42913.696203703701</v>
      </c>
    </row>
    <row r="5584" spans="1:12" hidden="1">
      <c r="A5584" s="39" t="s">
        <v>46164</v>
      </c>
      <c r="B5584" s="39" t="s">
        <v>29820</v>
      </c>
      <c r="C5584" s="40">
        <v>437735</v>
      </c>
      <c r="D5584" s="39" t="s">
        <v>35561</v>
      </c>
      <c r="E5584" s="41">
        <v>500</v>
      </c>
      <c r="F5584" s="39" t="s">
        <v>45368</v>
      </c>
      <c r="G5584" s="39" t="s">
        <v>45</v>
      </c>
      <c r="H5584" s="39" t="s">
        <v>46</v>
      </c>
      <c r="I5584" s="39" t="s">
        <v>955</v>
      </c>
      <c r="J5584">
        <f>VLOOKUP(D5584,自助!C:F,4,0)</f>
        <v>500</v>
      </c>
      <c r="K5584" t="str">
        <f t="shared" si="87"/>
        <v/>
      </c>
      <c r="L5584" s="12">
        <f>VLOOKUP(D5584,自助!C:G,5,FALSE)</f>
        <v>42914.322615740741</v>
      </c>
    </row>
    <row r="5585" spans="1:12" hidden="1">
      <c r="A5585" s="39" t="s">
        <v>26469</v>
      </c>
      <c r="B5585" s="39" t="s">
        <v>29863</v>
      </c>
      <c r="C5585" s="40">
        <v>438712</v>
      </c>
      <c r="D5585" s="39" t="s">
        <v>35622</v>
      </c>
      <c r="E5585" s="41">
        <v>50</v>
      </c>
      <c r="F5585" s="39" t="s">
        <v>45368</v>
      </c>
      <c r="G5585" s="39" t="s">
        <v>45</v>
      </c>
      <c r="H5585" s="39" t="s">
        <v>46</v>
      </c>
      <c r="I5585" s="39" t="s">
        <v>955</v>
      </c>
      <c r="J5585">
        <f>VLOOKUP(D5585,自助!C:F,4,0)</f>
        <v>50</v>
      </c>
      <c r="K5585" t="str">
        <f t="shared" si="87"/>
        <v/>
      </c>
      <c r="L5585" s="12">
        <f>VLOOKUP(D5585,自助!C:G,5,FALSE)</f>
        <v>42914.348379629628</v>
      </c>
    </row>
    <row r="5586" spans="1:12" hidden="1">
      <c r="A5586" s="39" t="s">
        <v>46165</v>
      </c>
      <c r="B5586" s="39" t="s">
        <v>29869</v>
      </c>
      <c r="C5586" s="40">
        <v>438967</v>
      </c>
      <c r="D5586" s="39" t="s">
        <v>35630</v>
      </c>
      <c r="E5586" s="41">
        <v>20</v>
      </c>
      <c r="F5586" s="39" t="s">
        <v>45368</v>
      </c>
      <c r="G5586" s="39" t="s">
        <v>45</v>
      </c>
      <c r="H5586" s="39" t="s">
        <v>46</v>
      </c>
      <c r="I5586" s="39" t="s">
        <v>955</v>
      </c>
      <c r="J5586">
        <f>VLOOKUP(D5586,自助!C:F,4,0)</f>
        <v>20</v>
      </c>
      <c r="K5586" t="str">
        <f t="shared" si="87"/>
        <v/>
      </c>
      <c r="L5586" s="12">
        <f>VLOOKUP(D5586,自助!C:G,5,FALSE)</f>
        <v>42914.352141203701</v>
      </c>
    </row>
    <row r="5587" spans="1:12" hidden="1">
      <c r="A5587" s="39" t="s">
        <v>46166</v>
      </c>
      <c r="B5587" s="39" t="s">
        <v>390</v>
      </c>
      <c r="C5587" s="40">
        <v>439392</v>
      </c>
      <c r="D5587" s="39" t="s">
        <v>35652</v>
      </c>
      <c r="E5587" s="41">
        <v>50</v>
      </c>
      <c r="F5587" s="39" t="s">
        <v>45368</v>
      </c>
      <c r="G5587" s="39" t="s">
        <v>45</v>
      </c>
      <c r="H5587" s="39" t="s">
        <v>46</v>
      </c>
      <c r="I5587" s="39" t="s">
        <v>955</v>
      </c>
      <c r="J5587">
        <f>VLOOKUP(D5587,自助!C:F,4,0)</f>
        <v>50</v>
      </c>
      <c r="K5587" t="str">
        <f t="shared" si="87"/>
        <v/>
      </c>
      <c r="L5587" s="12">
        <f>VLOOKUP(D5587,自助!C:G,5,FALSE)</f>
        <v>42914.358634259261</v>
      </c>
    </row>
    <row r="5588" spans="1:12" hidden="1">
      <c r="A5588" s="39" t="s">
        <v>46167</v>
      </c>
      <c r="B5588" s="39" t="s">
        <v>29886</v>
      </c>
      <c r="C5588" s="40">
        <v>440215</v>
      </c>
      <c r="D5588" s="39" t="s">
        <v>35689</v>
      </c>
      <c r="E5588" s="41">
        <v>800</v>
      </c>
      <c r="F5588" s="39" t="s">
        <v>45368</v>
      </c>
      <c r="G5588" s="39" t="s">
        <v>45</v>
      </c>
      <c r="H5588" s="39" t="s">
        <v>46</v>
      </c>
      <c r="I5588" s="39" t="s">
        <v>955</v>
      </c>
      <c r="J5588">
        <f>VLOOKUP(D5588,自助!C:F,4,0)</f>
        <v>800</v>
      </c>
      <c r="K5588" t="str">
        <f t="shared" si="87"/>
        <v/>
      </c>
      <c r="L5588" s="12">
        <f>VLOOKUP(D5588,自助!C:G,5,FALSE)</f>
        <v>42914.370243055557</v>
      </c>
    </row>
    <row r="5589" spans="1:12" hidden="1">
      <c r="A5589" s="39" t="s">
        <v>46168</v>
      </c>
      <c r="B5589" s="39" t="s">
        <v>29902</v>
      </c>
      <c r="C5589" s="40">
        <v>440245</v>
      </c>
      <c r="D5589" s="39" t="s">
        <v>35691</v>
      </c>
      <c r="E5589" s="41">
        <v>20</v>
      </c>
      <c r="F5589" s="39" t="s">
        <v>45368</v>
      </c>
      <c r="G5589" s="39" t="s">
        <v>45</v>
      </c>
      <c r="H5589" s="39" t="s">
        <v>46</v>
      </c>
      <c r="I5589" s="39" t="s">
        <v>955</v>
      </c>
      <c r="J5589">
        <f>VLOOKUP(D5589,自助!C:F,4,0)</f>
        <v>20</v>
      </c>
      <c r="K5589" t="str">
        <f t="shared" si="87"/>
        <v/>
      </c>
      <c r="L5589" s="12">
        <f>VLOOKUP(D5589,自助!C:G,5,FALSE)</f>
        <v>42914.370335648149</v>
      </c>
    </row>
    <row r="5590" spans="1:12" hidden="1">
      <c r="A5590" s="39" t="s">
        <v>26475</v>
      </c>
      <c r="B5590" s="39" t="s">
        <v>29904</v>
      </c>
      <c r="C5590" s="40">
        <v>440260</v>
      </c>
      <c r="D5590" s="39" t="s">
        <v>35694</v>
      </c>
      <c r="E5590" s="41">
        <v>20</v>
      </c>
      <c r="F5590" s="39" t="s">
        <v>45368</v>
      </c>
      <c r="G5590" s="39" t="s">
        <v>45</v>
      </c>
      <c r="H5590" s="39" t="s">
        <v>46</v>
      </c>
      <c r="I5590" s="39" t="s">
        <v>955</v>
      </c>
      <c r="J5590">
        <f>VLOOKUP(D5590,自助!C:F,4,0)</f>
        <v>20</v>
      </c>
      <c r="K5590" t="str">
        <f t="shared" si="87"/>
        <v/>
      </c>
      <c r="L5590" s="12">
        <f>VLOOKUP(D5590,自助!C:G,5,FALSE)</f>
        <v>42914.370659722219</v>
      </c>
    </row>
    <row r="5591" spans="1:12" hidden="1">
      <c r="A5591" s="39" t="s">
        <v>46169</v>
      </c>
      <c r="B5591" s="39" t="s">
        <v>28733</v>
      </c>
      <c r="C5591" s="40">
        <v>431387</v>
      </c>
      <c r="D5591" s="39" t="s">
        <v>35270</v>
      </c>
      <c r="E5591" s="41">
        <v>500</v>
      </c>
      <c r="F5591" s="39" t="s">
        <v>44805</v>
      </c>
      <c r="G5591" s="39" t="s">
        <v>45</v>
      </c>
      <c r="H5591" s="39" t="s">
        <v>46</v>
      </c>
      <c r="I5591" s="39" t="s">
        <v>955</v>
      </c>
      <c r="J5591">
        <f>VLOOKUP(D5591,自助!C:F,4,0)</f>
        <v>500</v>
      </c>
      <c r="K5591" t="str">
        <f t="shared" si="87"/>
        <v/>
      </c>
      <c r="L5591" s="12">
        <f>VLOOKUP(D5591,自助!C:G,5,FALSE)</f>
        <v>42913.620555555557</v>
      </c>
    </row>
    <row r="5592" spans="1:12" hidden="1">
      <c r="A5592" s="39" t="s">
        <v>45579</v>
      </c>
      <c r="B5592" s="39" t="s">
        <v>29683</v>
      </c>
      <c r="C5592" s="40">
        <v>436223</v>
      </c>
      <c r="D5592" s="39" t="s">
        <v>35468</v>
      </c>
      <c r="E5592" s="41">
        <v>800</v>
      </c>
      <c r="F5592" s="39" t="s">
        <v>44805</v>
      </c>
      <c r="G5592" s="39" t="s">
        <v>45</v>
      </c>
      <c r="H5592" s="39" t="s">
        <v>46</v>
      </c>
      <c r="I5592" s="39" t="s">
        <v>955</v>
      </c>
      <c r="J5592">
        <f>VLOOKUP(D5592,自助!C:F,4,0)</f>
        <v>800</v>
      </c>
      <c r="K5592" t="str">
        <f t="shared" si="87"/>
        <v/>
      </c>
      <c r="L5592" s="12">
        <f>VLOOKUP(D5592,自助!C:G,5,FALSE)</f>
        <v>42913.719270833331</v>
      </c>
    </row>
    <row r="5593" spans="1:12" hidden="1">
      <c r="A5593" s="39" t="s">
        <v>42506</v>
      </c>
      <c r="B5593" s="39" t="s">
        <v>26589</v>
      </c>
      <c r="C5593" s="40">
        <v>438420</v>
      </c>
      <c r="D5593" s="39" t="s">
        <v>35602</v>
      </c>
      <c r="E5593" s="41">
        <v>200</v>
      </c>
      <c r="F5593" s="39" t="s">
        <v>45368</v>
      </c>
      <c r="G5593" s="39" t="s">
        <v>45</v>
      </c>
      <c r="H5593" s="39" t="s">
        <v>46</v>
      </c>
      <c r="I5593" s="39" t="s">
        <v>955</v>
      </c>
      <c r="J5593">
        <f>VLOOKUP(D5593,自助!C:F,4,0)</f>
        <v>200</v>
      </c>
      <c r="K5593" t="str">
        <f t="shared" si="87"/>
        <v/>
      </c>
      <c r="L5593" s="12">
        <f>VLOOKUP(D5593,自助!C:G,5,FALSE)</f>
        <v>42914.343530092592</v>
      </c>
    </row>
    <row r="5594" spans="1:12" hidden="1">
      <c r="A5594" s="39" t="s">
        <v>46170</v>
      </c>
      <c r="B5594" s="39" t="s">
        <v>29862</v>
      </c>
      <c r="C5594" s="40">
        <v>438718</v>
      </c>
      <c r="D5594" s="39" t="s">
        <v>35621</v>
      </c>
      <c r="E5594" s="41">
        <v>20</v>
      </c>
      <c r="F5594" s="39" t="s">
        <v>45368</v>
      </c>
      <c r="G5594" s="39" t="s">
        <v>45</v>
      </c>
      <c r="H5594" s="39" t="s">
        <v>46</v>
      </c>
      <c r="I5594" s="39" t="s">
        <v>955</v>
      </c>
      <c r="J5594">
        <f>VLOOKUP(D5594,自助!C:F,4,0)</f>
        <v>20</v>
      </c>
      <c r="K5594" t="str">
        <f t="shared" si="87"/>
        <v/>
      </c>
      <c r="L5594" s="12">
        <f>VLOOKUP(D5594,自助!C:G,5,FALSE)</f>
        <v>42914.348310185182</v>
      </c>
    </row>
    <row r="5595" spans="1:12" hidden="1">
      <c r="A5595" s="39" t="s">
        <v>43563</v>
      </c>
      <c r="B5595" s="39" t="s">
        <v>27006</v>
      </c>
      <c r="C5595" s="40">
        <v>455532</v>
      </c>
      <c r="D5595" s="39" t="s">
        <v>36247</v>
      </c>
      <c r="E5595" s="41">
        <v>300</v>
      </c>
      <c r="F5595" s="39" t="s">
        <v>45368</v>
      </c>
      <c r="G5595" s="39" t="s">
        <v>45</v>
      </c>
      <c r="H5595" s="39" t="s">
        <v>46</v>
      </c>
      <c r="I5595" s="39" t="s">
        <v>955</v>
      </c>
      <c r="J5595">
        <f>VLOOKUP(D5595,自助!C:F,4,0)</f>
        <v>300</v>
      </c>
      <c r="K5595" t="str">
        <f t="shared" si="87"/>
        <v/>
      </c>
      <c r="L5595" s="12">
        <f>VLOOKUP(D5595,自助!C:G,5,FALSE)</f>
        <v>42914.691307870373</v>
      </c>
    </row>
    <row r="5596" spans="1:12" hidden="1">
      <c r="A5596" s="39" t="s">
        <v>45965</v>
      </c>
      <c r="B5596" s="39" t="s">
        <v>30259</v>
      </c>
      <c r="C5596" s="40">
        <v>455676</v>
      </c>
      <c r="D5596" s="39" t="s">
        <v>36257</v>
      </c>
      <c r="E5596" s="41">
        <v>100</v>
      </c>
      <c r="F5596" s="39" t="s">
        <v>45368</v>
      </c>
      <c r="G5596" s="39" t="s">
        <v>45</v>
      </c>
      <c r="H5596" s="39" t="s">
        <v>46</v>
      </c>
      <c r="I5596" s="39" t="s">
        <v>955</v>
      </c>
      <c r="J5596">
        <f>VLOOKUP(D5596,自助!C:F,4,0)</f>
        <v>100</v>
      </c>
      <c r="K5596" t="str">
        <f t="shared" si="87"/>
        <v/>
      </c>
      <c r="L5596" s="12">
        <f>VLOOKUP(D5596,自助!C:G,5,FALSE)</f>
        <v>42914.694756944446</v>
      </c>
    </row>
    <row r="5597" spans="1:12" hidden="1">
      <c r="A5597" s="39" t="s">
        <v>46171</v>
      </c>
      <c r="B5597" s="39" t="s">
        <v>30263</v>
      </c>
      <c r="C5597" s="40">
        <v>455734</v>
      </c>
      <c r="D5597" s="39" t="s">
        <v>36262</v>
      </c>
      <c r="E5597" s="41">
        <v>800</v>
      </c>
      <c r="F5597" s="39" t="s">
        <v>45368</v>
      </c>
      <c r="G5597" s="39" t="s">
        <v>45</v>
      </c>
      <c r="H5597" s="39" t="s">
        <v>46</v>
      </c>
      <c r="I5597" s="39" t="s">
        <v>955</v>
      </c>
      <c r="J5597">
        <f>VLOOKUP(D5597,自助!C:F,4,0)</f>
        <v>800</v>
      </c>
      <c r="K5597" t="str">
        <f t="shared" si="87"/>
        <v/>
      </c>
      <c r="L5597" s="12">
        <f>VLOOKUP(D5597,自助!C:G,5,FALSE)</f>
        <v>42914.696157407408</v>
      </c>
    </row>
    <row r="5598" spans="1:12" hidden="1">
      <c r="A5598" s="39" t="s">
        <v>46004</v>
      </c>
      <c r="B5598" s="39" t="s">
        <v>30248</v>
      </c>
      <c r="C5598" s="40">
        <v>455835</v>
      </c>
      <c r="D5598" s="39" t="s">
        <v>36269</v>
      </c>
      <c r="E5598" s="41">
        <v>100</v>
      </c>
      <c r="F5598" s="39" t="s">
        <v>45368</v>
      </c>
      <c r="G5598" s="39" t="s">
        <v>45</v>
      </c>
      <c r="H5598" s="39" t="s">
        <v>46</v>
      </c>
      <c r="I5598" s="39" t="s">
        <v>955</v>
      </c>
      <c r="J5598">
        <f>VLOOKUP(D5598,自助!C:F,4,0)</f>
        <v>100</v>
      </c>
      <c r="K5598" t="str">
        <f t="shared" si="87"/>
        <v/>
      </c>
      <c r="L5598" s="12">
        <f>VLOOKUP(D5598,自助!C:G,5,FALSE)</f>
        <v>42914.698831018519</v>
      </c>
    </row>
    <row r="5599" spans="1:12" hidden="1">
      <c r="A5599" s="39" t="s">
        <v>46172</v>
      </c>
      <c r="B5599" s="39" t="s">
        <v>30291</v>
      </c>
      <c r="C5599" s="40">
        <v>456192</v>
      </c>
      <c r="D5599" s="39" t="s">
        <v>36300</v>
      </c>
      <c r="E5599" s="41">
        <v>200</v>
      </c>
      <c r="F5599" s="39" t="s">
        <v>45368</v>
      </c>
      <c r="G5599" s="39" t="s">
        <v>45</v>
      </c>
      <c r="H5599" s="39" t="s">
        <v>46</v>
      </c>
      <c r="I5599" s="39" t="s">
        <v>955</v>
      </c>
      <c r="J5599">
        <f>VLOOKUP(D5599,自助!C:F,4,0)</f>
        <v>200</v>
      </c>
      <c r="K5599" t="str">
        <f t="shared" si="87"/>
        <v/>
      </c>
      <c r="L5599" s="12">
        <f>VLOOKUP(D5599,自助!C:G,5,FALSE)</f>
        <v>42914.708090277774</v>
      </c>
    </row>
    <row r="5600" spans="1:12" hidden="1">
      <c r="A5600" s="39" t="s">
        <v>26473</v>
      </c>
      <c r="B5600" s="39" t="s">
        <v>29901</v>
      </c>
      <c r="C5600" s="40">
        <v>440153</v>
      </c>
      <c r="D5600" s="39" t="s">
        <v>35688</v>
      </c>
      <c r="E5600" s="41">
        <v>5000</v>
      </c>
      <c r="F5600" s="39" t="s">
        <v>45368</v>
      </c>
      <c r="G5600" s="39" t="s">
        <v>45</v>
      </c>
      <c r="H5600" s="39" t="s">
        <v>46</v>
      </c>
      <c r="I5600" s="39" t="s">
        <v>955</v>
      </c>
      <c r="J5600">
        <f>VLOOKUP(D5600,自助!C:F,4,0)</f>
        <v>5000</v>
      </c>
      <c r="K5600" t="str">
        <f t="shared" si="87"/>
        <v/>
      </c>
      <c r="L5600" s="12">
        <f>VLOOKUP(D5600,自助!C:G,5,FALSE)</f>
        <v>42914.369375000002</v>
      </c>
    </row>
    <row r="5601" spans="1:12" hidden="1">
      <c r="A5601" s="39" t="s">
        <v>45899</v>
      </c>
      <c r="B5601" s="39" t="s">
        <v>29911</v>
      </c>
      <c r="C5601" s="40">
        <v>440418</v>
      </c>
      <c r="D5601" s="39" t="s">
        <v>35703</v>
      </c>
      <c r="E5601" s="41">
        <v>100</v>
      </c>
      <c r="F5601" s="39" t="s">
        <v>45368</v>
      </c>
      <c r="G5601" s="39" t="s">
        <v>45</v>
      </c>
      <c r="H5601" s="39" t="s">
        <v>46</v>
      </c>
      <c r="I5601" s="39" t="s">
        <v>955</v>
      </c>
      <c r="J5601">
        <f>VLOOKUP(D5601,自助!C:F,4,0)</f>
        <v>100</v>
      </c>
      <c r="K5601" t="str">
        <f t="shared" si="87"/>
        <v/>
      </c>
      <c r="L5601" s="12">
        <f>VLOOKUP(D5601,自助!C:G,5,FALSE)</f>
        <v>42914.372719907406</v>
      </c>
    </row>
    <row r="5602" spans="1:12" hidden="1">
      <c r="A5602" s="39" t="s">
        <v>46173</v>
      </c>
      <c r="B5602" s="39" t="s">
        <v>29918</v>
      </c>
      <c r="C5602" s="40">
        <v>440674</v>
      </c>
      <c r="D5602" s="39" t="s">
        <v>35716</v>
      </c>
      <c r="E5602" s="41">
        <v>200</v>
      </c>
      <c r="F5602" s="39" t="s">
        <v>45368</v>
      </c>
      <c r="G5602" s="39" t="s">
        <v>45</v>
      </c>
      <c r="H5602" s="39" t="s">
        <v>46</v>
      </c>
      <c r="I5602" s="39" t="s">
        <v>955</v>
      </c>
      <c r="J5602">
        <f>VLOOKUP(D5602,自助!C:F,4,0)</f>
        <v>200</v>
      </c>
      <c r="K5602" t="str">
        <f t="shared" si="87"/>
        <v/>
      </c>
      <c r="L5602" s="12">
        <f>VLOOKUP(D5602,自助!C:G,5,FALSE)</f>
        <v>42914.376006944447</v>
      </c>
    </row>
    <row r="5603" spans="1:12" hidden="1">
      <c r="A5603" s="39" t="s">
        <v>46174</v>
      </c>
      <c r="B5603" s="39" t="s">
        <v>29919</v>
      </c>
      <c r="C5603" s="40">
        <v>440764</v>
      </c>
      <c r="D5603" s="39" t="s">
        <v>35717</v>
      </c>
      <c r="E5603" s="41">
        <v>200</v>
      </c>
      <c r="F5603" s="39" t="s">
        <v>45368</v>
      </c>
      <c r="G5603" s="39" t="s">
        <v>45</v>
      </c>
      <c r="H5603" s="39" t="s">
        <v>46</v>
      </c>
      <c r="I5603" s="39" t="s">
        <v>955</v>
      </c>
      <c r="J5603">
        <f>VLOOKUP(D5603,自助!C:F,4,0)</f>
        <v>200</v>
      </c>
      <c r="K5603" t="str">
        <f t="shared" si="87"/>
        <v/>
      </c>
      <c r="L5603" s="12">
        <f>VLOOKUP(D5603,自助!C:G,5,FALSE)</f>
        <v>42914.37703703704</v>
      </c>
    </row>
    <row r="5604" spans="1:12" hidden="1">
      <c r="A5604" s="39" t="s">
        <v>46175</v>
      </c>
      <c r="B5604" s="39" t="s">
        <v>29943</v>
      </c>
      <c r="C5604" s="40">
        <v>441421</v>
      </c>
      <c r="D5604" s="39" t="s">
        <v>35746</v>
      </c>
      <c r="E5604" s="41">
        <v>20</v>
      </c>
      <c r="F5604" s="39" t="s">
        <v>45368</v>
      </c>
      <c r="G5604" s="39" t="s">
        <v>45</v>
      </c>
      <c r="H5604" s="39" t="s">
        <v>46</v>
      </c>
      <c r="I5604" s="39" t="s">
        <v>955</v>
      </c>
      <c r="J5604">
        <f>VLOOKUP(D5604,自助!C:F,4,0)</f>
        <v>20</v>
      </c>
      <c r="K5604" t="str">
        <f t="shared" si="87"/>
        <v/>
      </c>
      <c r="L5604" s="12">
        <f>VLOOKUP(D5604,自助!C:G,5,FALSE)</f>
        <v>42914.385578703703</v>
      </c>
    </row>
    <row r="5605" spans="1:12" hidden="1">
      <c r="A5605" s="39" t="s">
        <v>46176</v>
      </c>
      <c r="B5605" s="39" t="s">
        <v>30135</v>
      </c>
      <c r="C5605" s="40">
        <v>450811</v>
      </c>
      <c r="D5605" s="39" t="s">
        <v>36087</v>
      </c>
      <c r="E5605" s="41">
        <v>200</v>
      </c>
      <c r="F5605" s="39" t="s">
        <v>45368</v>
      </c>
      <c r="G5605" s="39" t="s">
        <v>45</v>
      </c>
      <c r="H5605" s="39" t="s">
        <v>46</v>
      </c>
      <c r="I5605" s="39" t="s">
        <v>955</v>
      </c>
      <c r="J5605">
        <f>VLOOKUP(D5605,自助!C:F,4,0)</f>
        <v>200</v>
      </c>
      <c r="K5605" t="str">
        <f t="shared" si="87"/>
        <v/>
      </c>
      <c r="L5605" s="12">
        <f>VLOOKUP(D5605,自助!C:G,5,FALSE)</f>
        <v>42914.604108796295</v>
      </c>
    </row>
    <row r="5606" spans="1:12" hidden="1">
      <c r="A5606" s="39" t="s">
        <v>46177</v>
      </c>
      <c r="B5606" s="39" t="s">
        <v>30164</v>
      </c>
      <c r="C5606" s="40">
        <v>450851</v>
      </c>
      <c r="D5606" s="39" t="s">
        <v>36089</v>
      </c>
      <c r="E5606" s="41">
        <v>20</v>
      </c>
      <c r="F5606" s="39" t="s">
        <v>45368</v>
      </c>
      <c r="G5606" s="39" t="s">
        <v>45</v>
      </c>
      <c r="H5606" s="39" t="s">
        <v>46</v>
      </c>
      <c r="I5606" s="39" t="s">
        <v>955</v>
      </c>
      <c r="J5606">
        <f>VLOOKUP(D5606,自助!C:F,4,0)</f>
        <v>20</v>
      </c>
      <c r="K5606" t="str">
        <f t="shared" si="87"/>
        <v/>
      </c>
      <c r="L5606" s="12">
        <f>VLOOKUP(D5606,自助!C:G,5,FALSE)</f>
        <v>42914.604837962965</v>
      </c>
    </row>
    <row r="5607" spans="1:12" hidden="1">
      <c r="A5607" s="39" t="s">
        <v>46178</v>
      </c>
      <c r="B5607" s="39" t="s">
        <v>30150</v>
      </c>
      <c r="C5607" s="40">
        <v>450952</v>
      </c>
      <c r="D5607" s="39" t="s">
        <v>36094</v>
      </c>
      <c r="E5607" s="41">
        <v>20</v>
      </c>
      <c r="F5607" s="39" t="s">
        <v>45368</v>
      </c>
      <c r="G5607" s="39" t="s">
        <v>45</v>
      </c>
      <c r="H5607" s="39" t="s">
        <v>46</v>
      </c>
      <c r="I5607" s="39" t="s">
        <v>955</v>
      </c>
      <c r="J5607">
        <f>VLOOKUP(D5607,自助!C:F,4,0)</f>
        <v>20</v>
      </c>
      <c r="K5607" t="str">
        <f t="shared" si="87"/>
        <v/>
      </c>
      <c r="L5607" s="12">
        <f>VLOOKUP(D5607,自助!C:G,5,FALSE)</f>
        <v>42914.606516203705</v>
      </c>
    </row>
    <row r="5608" spans="1:12" hidden="1">
      <c r="A5608" s="39" t="s">
        <v>46179</v>
      </c>
      <c r="B5608" s="39" t="s">
        <v>30180</v>
      </c>
      <c r="C5608" s="40">
        <v>451627</v>
      </c>
      <c r="D5608" s="39" t="s">
        <v>36112</v>
      </c>
      <c r="E5608" s="41">
        <v>600</v>
      </c>
      <c r="F5608" s="39" t="s">
        <v>45368</v>
      </c>
      <c r="G5608" s="39" t="s">
        <v>45</v>
      </c>
      <c r="H5608" s="39" t="s">
        <v>46</v>
      </c>
      <c r="I5608" s="39" t="s">
        <v>955</v>
      </c>
      <c r="J5608">
        <f>VLOOKUP(D5608,自助!C:F,4,0)</f>
        <v>600</v>
      </c>
      <c r="K5608" t="str">
        <f t="shared" si="87"/>
        <v/>
      </c>
      <c r="L5608" s="12">
        <f>VLOOKUP(D5608,自助!C:G,5,FALSE)</f>
        <v>42914.617118055554</v>
      </c>
    </row>
    <row r="5609" spans="1:12" hidden="1">
      <c r="A5609" s="39" t="s">
        <v>46180</v>
      </c>
      <c r="B5609" s="39" t="s">
        <v>30191</v>
      </c>
      <c r="C5609" s="40">
        <v>452036</v>
      </c>
      <c r="D5609" s="39" t="s">
        <v>36127</v>
      </c>
      <c r="E5609" s="41">
        <v>800</v>
      </c>
      <c r="F5609" s="39" t="s">
        <v>45368</v>
      </c>
      <c r="G5609" s="39" t="s">
        <v>45</v>
      </c>
      <c r="H5609" s="39" t="s">
        <v>46</v>
      </c>
      <c r="I5609" s="39" t="s">
        <v>955</v>
      </c>
      <c r="J5609">
        <f>VLOOKUP(D5609,自助!C:F,4,0)</f>
        <v>800</v>
      </c>
      <c r="K5609" t="str">
        <f t="shared" si="87"/>
        <v/>
      </c>
      <c r="L5609" s="12">
        <f>VLOOKUP(D5609,自助!C:G,5,FALSE)</f>
        <v>42914.624039351853</v>
      </c>
    </row>
    <row r="5610" spans="1:12" hidden="1">
      <c r="A5610" s="39" t="s">
        <v>46181</v>
      </c>
      <c r="B5610" s="39" t="s">
        <v>29907</v>
      </c>
      <c r="C5610" s="40">
        <v>440405</v>
      </c>
      <c r="D5610" s="39" t="s">
        <v>35698</v>
      </c>
      <c r="E5610" s="41">
        <v>100</v>
      </c>
      <c r="F5610" s="39" t="s">
        <v>45368</v>
      </c>
      <c r="G5610" s="39" t="s">
        <v>45</v>
      </c>
      <c r="H5610" s="39" t="s">
        <v>46</v>
      </c>
      <c r="I5610" s="39" t="s">
        <v>955</v>
      </c>
      <c r="J5610">
        <f>VLOOKUP(D5610,自助!C:F,4,0)</f>
        <v>100</v>
      </c>
      <c r="K5610" t="str">
        <f t="shared" si="87"/>
        <v/>
      </c>
      <c r="L5610" s="12">
        <f>VLOOKUP(D5610,自助!C:G,5,FALSE)</f>
        <v>42914.371817129628</v>
      </c>
    </row>
    <row r="5611" spans="1:12" hidden="1">
      <c r="A5611" s="39" t="s">
        <v>46182</v>
      </c>
      <c r="B5611" s="39" t="s">
        <v>28299</v>
      </c>
      <c r="C5611" s="40">
        <v>440455</v>
      </c>
      <c r="D5611" s="39" t="s">
        <v>35706</v>
      </c>
      <c r="E5611" s="41">
        <v>200</v>
      </c>
      <c r="F5611" s="39" t="s">
        <v>45368</v>
      </c>
      <c r="G5611" s="39" t="s">
        <v>45</v>
      </c>
      <c r="H5611" s="39" t="s">
        <v>46</v>
      </c>
      <c r="I5611" s="39" t="s">
        <v>955</v>
      </c>
      <c r="J5611">
        <f>VLOOKUP(D5611,自助!C:F,4,0)</f>
        <v>200</v>
      </c>
      <c r="K5611" t="str">
        <f t="shared" si="87"/>
        <v/>
      </c>
      <c r="L5611" s="12">
        <f>VLOOKUP(D5611,自助!C:G,5,FALSE)</f>
        <v>42914.373356481483</v>
      </c>
    </row>
    <row r="5612" spans="1:12" hidden="1">
      <c r="A5612" s="39" t="s">
        <v>46183</v>
      </c>
      <c r="B5612" s="39" t="s">
        <v>30045</v>
      </c>
      <c r="C5612" s="40">
        <v>444974</v>
      </c>
      <c r="D5612" s="39" t="s">
        <v>35888</v>
      </c>
      <c r="E5612" s="41">
        <v>50</v>
      </c>
      <c r="F5612" s="39" t="s">
        <v>45368</v>
      </c>
      <c r="G5612" s="39" t="s">
        <v>45</v>
      </c>
      <c r="H5612" s="39" t="s">
        <v>46</v>
      </c>
      <c r="I5612" s="39" t="s">
        <v>955</v>
      </c>
      <c r="J5612">
        <f>VLOOKUP(D5612,自助!C:F,4,0)</f>
        <v>50</v>
      </c>
      <c r="K5612" t="str">
        <f t="shared" si="87"/>
        <v/>
      </c>
      <c r="L5612" s="12">
        <f>VLOOKUP(D5612,自助!C:G,5,FALSE)</f>
        <v>42914.432118055556</v>
      </c>
    </row>
    <row r="5613" spans="1:12" hidden="1">
      <c r="A5613" s="39" t="s">
        <v>46175</v>
      </c>
      <c r="B5613" s="39" t="s">
        <v>29943</v>
      </c>
      <c r="C5613" s="40">
        <v>445020</v>
      </c>
      <c r="D5613" s="39" t="s">
        <v>35891</v>
      </c>
      <c r="E5613" s="41">
        <v>118</v>
      </c>
      <c r="F5613" s="39" t="s">
        <v>45368</v>
      </c>
      <c r="G5613" s="39" t="s">
        <v>45</v>
      </c>
      <c r="H5613" s="39" t="s">
        <v>46</v>
      </c>
      <c r="I5613" s="39" t="s">
        <v>955</v>
      </c>
      <c r="J5613">
        <f>VLOOKUP(D5613,自助!C:F,4,0)</f>
        <v>118</v>
      </c>
      <c r="K5613" t="str">
        <f t="shared" si="87"/>
        <v/>
      </c>
      <c r="L5613" s="12">
        <f>VLOOKUP(D5613,自助!C:G,5,FALSE)</f>
        <v>42914.432650462964</v>
      </c>
    </row>
    <row r="5614" spans="1:12" hidden="1">
      <c r="A5614" s="39" t="s">
        <v>46184</v>
      </c>
      <c r="B5614" s="39" t="s">
        <v>39</v>
      </c>
      <c r="C5614" s="40">
        <v>447738</v>
      </c>
      <c r="D5614" s="39" t="s">
        <v>35964</v>
      </c>
      <c r="E5614" s="41">
        <v>40</v>
      </c>
      <c r="F5614" s="39" t="s">
        <v>45368</v>
      </c>
      <c r="G5614" s="39" t="s">
        <v>45</v>
      </c>
      <c r="H5614" s="39" t="s">
        <v>46</v>
      </c>
      <c r="I5614" s="39" t="s">
        <v>955</v>
      </c>
      <c r="J5614">
        <f>VLOOKUP(D5614,自助!C:F,4,0)</f>
        <v>40</v>
      </c>
      <c r="K5614" t="str">
        <f t="shared" si="87"/>
        <v/>
      </c>
      <c r="L5614" s="12">
        <f>VLOOKUP(D5614,自助!C:G,5,FALSE)</f>
        <v>42914.472511574073</v>
      </c>
    </row>
    <row r="5615" spans="1:12" hidden="1">
      <c r="A5615" s="39" t="s">
        <v>46185</v>
      </c>
      <c r="B5615" s="39" t="s">
        <v>30093</v>
      </c>
      <c r="C5615" s="40">
        <v>448074</v>
      </c>
      <c r="D5615" s="39" t="s">
        <v>35972</v>
      </c>
      <c r="E5615" s="41">
        <v>20</v>
      </c>
      <c r="F5615" s="39" t="s">
        <v>45368</v>
      </c>
      <c r="G5615" s="39" t="s">
        <v>45</v>
      </c>
      <c r="H5615" s="39" t="s">
        <v>46</v>
      </c>
      <c r="I5615" s="39" t="s">
        <v>955</v>
      </c>
      <c r="J5615">
        <f>VLOOKUP(D5615,自助!C:F,4,0)</f>
        <v>20</v>
      </c>
      <c r="K5615" t="str">
        <f t="shared" si="87"/>
        <v/>
      </c>
      <c r="L5615" s="12">
        <f>VLOOKUP(D5615,自助!C:G,5,FALSE)</f>
        <v>42914.478796296295</v>
      </c>
    </row>
    <row r="5616" spans="1:12" hidden="1">
      <c r="A5616" s="39" t="s">
        <v>45941</v>
      </c>
      <c r="B5616" s="39" t="s">
        <v>30056</v>
      </c>
      <c r="C5616" s="40">
        <v>448241</v>
      </c>
      <c r="D5616" s="39" t="s">
        <v>35974</v>
      </c>
      <c r="E5616" s="41">
        <v>300</v>
      </c>
      <c r="F5616" s="39" t="s">
        <v>45368</v>
      </c>
      <c r="G5616" s="39" t="s">
        <v>45</v>
      </c>
      <c r="H5616" s="39" t="s">
        <v>46</v>
      </c>
      <c r="I5616" s="39" t="s">
        <v>955</v>
      </c>
      <c r="J5616">
        <f>VLOOKUP(D5616,自助!C:F,4,0)</f>
        <v>300</v>
      </c>
      <c r="K5616" t="str">
        <f t="shared" si="87"/>
        <v/>
      </c>
      <c r="L5616" s="12">
        <f>VLOOKUP(D5616,自助!C:G,5,FALSE)</f>
        <v>42914.482349537036</v>
      </c>
    </row>
    <row r="5617" spans="1:12" hidden="1">
      <c r="A5617" s="39" t="s">
        <v>46186</v>
      </c>
      <c r="B5617" s="39" t="s">
        <v>30084</v>
      </c>
      <c r="C5617" s="40">
        <v>448760</v>
      </c>
      <c r="D5617" s="39" t="s">
        <v>35989</v>
      </c>
      <c r="E5617" s="41">
        <v>280</v>
      </c>
      <c r="F5617" s="39" t="s">
        <v>45368</v>
      </c>
      <c r="G5617" s="39" t="s">
        <v>45</v>
      </c>
      <c r="H5617" s="39" t="s">
        <v>46</v>
      </c>
      <c r="I5617" s="39" t="s">
        <v>955</v>
      </c>
      <c r="J5617">
        <f>VLOOKUP(D5617,自助!C:F,4,0)</f>
        <v>280</v>
      </c>
      <c r="K5617" t="str">
        <f t="shared" si="87"/>
        <v/>
      </c>
      <c r="L5617" s="12">
        <f>VLOOKUP(D5617,自助!C:G,5,FALSE)</f>
        <v>42914.495266203703</v>
      </c>
    </row>
    <row r="5618" spans="1:12" hidden="1">
      <c r="A5618" s="39" t="s">
        <v>46187</v>
      </c>
      <c r="B5618" s="39" t="s">
        <v>30109</v>
      </c>
      <c r="C5618" s="40">
        <v>448964</v>
      </c>
      <c r="D5618" s="39" t="s">
        <v>36002</v>
      </c>
      <c r="E5618" s="41">
        <v>500</v>
      </c>
      <c r="F5618" s="39" t="s">
        <v>45368</v>
      </c>
      <c r="G5618" s="39" t="s">
        <v>45</v>
      </c>
      <c r="H5618" s="39" t="s">
        <v>46</v>
      </c>
      <c r="I5618" s="39" t="s">
        <v>955</v>
      </c>
      <c r="J5618">
        <f>VLOOKUP(D5618,自助!C:F,4,0)</f>
        <v>500</v>
      </c>
      <c r="K5618" t="str">
        <f t="shared" si="87"/>
        <v/>
      </c>
      <c r="L5618" s="12">
        <f>VLOOKUP(D5618,自助!C:G,5,FALSE)</f>
        <v>42914.503888888888</v>
      </c>
    </row>
    <row r="5619" spans="1:12" hidden="1">
      <c r="A5619" s="39" t="s">
        <v>45876</v>
      </c>
      <c r="B5619" s="39" t="s">
        <v>30110</v>
      </c>
      <c r="C5619" s="40">
        <v>448965</v>
      </c>
      <c r="D5619" s="39" t="s">
        <v>36003</v>
      </c>
      <c r="E5619" s="41">
        <v>10</v>
      </c>
      <c r="F5619" s="39" t="s">
        <v>45368</v>
      </c>
      <c r="G5619" s="39" t="s">
        <v>45</v>
      </c>
      <c r="H5619" s="39" t="s">
        <v>46</v>
      </c>
      <c r="I5619" s="39" t="s">
        <v>955</v>
      </c>
      <c r="J5619">
        <f>VLOOKUP(D5619,自助!C:F,4,0)</f>
        <v>10</v>
      </c>
      <c r="K5619" t="str">
        <f t="shared" si="87"/>
        <v/>
      </c>
      <c r="L5619" s="12">
        <f>VLOOKUP(D5619,自助!C:G,5,FALSE)</f>
        <v>42914.504120370373</v>
      </c>
    </row>
    <row r="5620" spans="1:12" hidden="1">
      <c r="A5620" s="39" t="s">
        <v>46188</v>
      </c>
      <c r="B5620" s="39" t="s">
        <v>30209</v>
      </c>
      <c r="C5620" s="40">
        <v>453338</v>
      </c>
      <c r="D5620" s="39" t="s">
        <v>36167</v>
      </c>
      <c r="E5620" s="41">
        <v>1000</v>
      </c>
      <c r="F5620" s="39" t="s">
        <v>45368</v>
      </c>
      <c r="G5620" s="39" t="s">
        <v>45</v>
      </c>
      <c r="H5620" s="39" t="s">
        <v>46</v>
      </c>
      <c r="I5620" s="39" t="s">
        <v>955</v>
      </c>
      <c r="J5620">
        <f>VLOOKUP(D5620,自助!C:F,4,0)</f>
        <v>1000</v>
      </c>
      <c r="K5620" t="str">
        <f t="shared" si="87"/>
        <v/>
      </c>
      <c r="L5620" s="12">
        <f>VLOOKUP(D5620,自助!C:G,5,FALSE)</f>
        <v>42914.645011574074</v>
      </c>
    </row>
    <row r="5621" spans="1:12" hidden="1">
      <c r="A5621" s="39" t="s">
        <v>46189</v>
      </c>
      <c r="B5621" s="39" t="s">
        <v>30211</v>
      </c>
      <c r="C5621" s="40">
        <v>453421</v>
      </c>
      <c r="D5621" s="39" t="s">
        <v>36170</v>
      </c>
      <c r="E5621" s="41">
        <v>2000</v>
      </c>
      <c r="F5621" s="39" t="s">
        <v>45368</v>
      </c>
      <c r="G5621" s="39" t="s">
        <v>45</v>
      </c>
      <c r="H5621" s="39" t="s">
        <v>46</v>
      </c>
      <c r="I5621" s="39" t="s">
        <v>955</v>
      </c>
      <c r="J5621">
        <f>VLOOKUP(D5621,自助!C:F,4,0)</f>
        <v>2000</v>
      </c>
      <c r="K5621" t="str">
        <f t="shared" si="87"/>
        <v/>
      </c>
      <c r="L5621" s="12">
        <f>VLOOKUP(D5621,自助!C:G,5,FALSE)</f>
        <v>42914.646469907406</v>
      </c>
    </row>
    <row r="5622" spans="1:12" hidden="1">
      <c r="A5622" s="39" t="s">
        <v>46190</v>
      </c>
      <c r="B5622" s="39" t="s">
        <v>30260</v>
      </c>
      <c r="C5622" s="40">
        <v>455680</v>
      </c>
      <c r="D5622" s="39" t="s">
        <v>36258</v>
      </c>
      <c r="E5622" s="41">
        <v>300</v>
      </c>
      <c r="F5622" s="39" t="s">
        <v>45368</v>
      </c>
      <c r="G5622" s="39" t="s">
        <v>45</v>
      </c>
      <c r="H5622" s="39" t="s">
        <v>46</v>
      </c>
      <c r="I5622" s="39" t="s">
        <v>955</v>
      </c>
      <c r="J5622">
        <f>VLOOKUP(D5622,自助!C:F,4,0)</f>
        <v>300</v>
      </c>
      <c r="K5622" t="str">
        <f t="shared" si="87"/>
        <v/>
      </c>
      <c r="L5622" s="12">
        <f>VLOOKUP(D5622,自助!C:G,5,FALSE)</f>
        <v>42914.694918981484</v>
      </c>
    </row>
    <row r="5623" spans="1:12" hidden="1">
      <c r="A5623" s="39" t="s">
        <v>46191</v>
      </c>
      <c r="B5623" s="39" t="s">
        <v>30051</v>
      </c>
      <c r="C5623" s="40">
        <v>445280</v>
      </c>
      <c r="D5623" s="39" t="s">
        <v>35900</v>
      </c>
      <c r="E5623" s="41">
        <v>2</v>
      </c>
      <c r="F5623" s="39" t="s">
        <v>45368</v>
      </c>
      <c r="G5623" s="39" t="s">
        <v>45</v>
      </c>
      <c r="H5623" s="39" t="s">
        <v>46</v>
      </c>
      <c r="I5623" s="39" t="s">
        <v>955</v>
      </c>
      <c r="J5623">
        <f>VLOOKUP(D5623,自助!C:F,4,0)</f>
        <v>2</v>
      </c>
      <c r="K5623" t="str">
        <f t="shared" si="87"/>
        <v/>
      </c>
      <c r="L5623" s="12">
        <f>VLOOKUP(D5623,自助!C:G,5,FALSE)</f>
        <v>42914.436030092591</v>
      </c>
    </row>
    <row r="5624" spans="1:12" hidden="1">
      <c r="A5624" s="39" t="s">
        <v>45572</v>
      </c>
      <c r="B5624" s="39" t="s">
        <v>29100</v>
      </c>
      <c r="C5624" s="40">
        <v>457235</v>
      </c>
      <c r="D5624" s="39" t="s">
        <v>36349</v>
      </c>
      <c r="E5624" s="41">
        <v>200</v>
      </c>
      <c r="F5624" s="39" t="s">
        <v>45368</v>
      </c>
      <c r="G5624" s="39" t="s">
        <v>45</v>
      </c>
      <c r="H5624" s="39" t="s">
        <v>46</v>
      </c>
      <c r="I5624" s="39" t="s">
        <v>955</v>
      </c>
      <c r="J5624">
        <f>VLOOKUP(D5624,自助!C:F,4,0)</f>
        <v>200</v>
      </c>
      <c r="K5624" t="str">
        <f t="shared" si="87"/>
        <v/>
      </c>
      <c r="L5624" s="12">
        <f>VLOOKUP(D5624,自助!C:G,5,FALSE)</f>
        <v>42914.765763888892</v>
      </c>
    </row>
    <row r="5625" spans="1:12" hidden="1">
      <c r="A5625" s="39" t="s">
        <v>641</v>
      </c>
      <c r="B5625" s="39" t="s">
        <v>642</v>
      </c>
      <c r="C5625" s="40">
        <v>457276</v>
      </c>
      <c r="D5625" s="39" t="s">
        <v>36351</v>
      </c>
      <c r="E5625" s="41">
        <v>4915</v>
      </c>
      <c r="F5625" s="39" t="s">
        <v>45368</v>
      </c>
      <c r="G5625" s="39" t="s">
        <v>45</v>
      </c>
      <c r="H5625" s="39" t="s">
        <v>46</v>
      </c>
      <c r="I5625" s="39" t="s">
        <v>955</v>
      </c>
      <c r="J5625">
        <f>VLOOKUP(D5625,自助!C:F,4,0)</f>
        <v>4915</v>
      </c>
      <c r="K5625" t="str">
        <f t="shared" si="87"/>
        <v/>
      </c>
      <c r="L5625" s="12">
        <f>VLOOKUP(D5625,自助!C:G,5,FALSE)</f>
        <v>42914.780312499999</v>
      </c>
    </row>
    <row r="5626" spans="1:12" hidden="1">
      <c r="A5626" s="39" t="s">
        <v>641</v>
      </c>
      <c r="B5626" s="39" t="s">
        <v>642</v>
      </c>
      <c r="C5626" s="40">
        <v>457304</v>
      </c>
      <c r="D5626" s="39" t="s">
        <v>36353</v>
      </c>
      <c r="E5626" s="41">
        <v>100</v>
      </c>
      <c r="F5626" s="39" t="s">
        <v>45368</v>
      </c>
      <c r="G5626" s="39" t="s">
        <v>45</v>
      </c>
      <c r="H5626" s="39" t="s">
        <v>46</v>
      </c>
      <c r="I5626" s="39" t="s">
        <v>955</v>
      </c>
      <c r="J5626">
        <f>VLOOKUP(D5626,自助!C:F,4,0)</f>
        <v>100</v>
      </c>
      <c r="K5626" t="str">
        <f t="shared" si="87"/>
        <v/>
      </c>
      <c r="L5626" s="12">
        <f>VLOOKUP(D5626,自助!C:G,5,FALSE)</f>
        <v>42914.791481481479</v>
      </c>
    </row>
    <row r="5627" spans="1:12" hidden="1">
      <c r="A5627" s="39" t="s">
        <v>46192</v>
      </c>
      <c r="B5627" s="39" t="s">
        <v>30322</v>
      </c>
      <c r="C5627" s="40">
        <v>457355</v>
      </c>
      <c r="D5627" s="39" t="s">
        <v>36357</v>
      </c>
      <c r="E5627" s="41">
        <v>20</v>
      </c>
      <c r="F5627" s="39" t="s">
        <v>45368</v>
      </c>
      <c r="G5627" s="39" t="s">
        <v>45</v>
      </c>
      <c r="H5627" s="39" t="s">
        <v>46</v>
      </c>
      <c r="I5627" s="39" t="s">
        <v>955</v>
      </c>
      <c r="J5627">
        <f>VLOOKUP(D5627,自助!C:F,4,0)</f>
        <v>20</v>
      </c>
      <c r="K5627" t="str">
        <f t="shared" si="87"/>
        <v/>
      </c>
      <c r="L5627" s="12">
        <f>VLOOKUP(D5627,自助!C:G,5,FALSE)</f>
        <v>42914.817372685182</v>
      </c>
    </row>
    <row r="5628" spans="1:12" hidden="1">
      <c r="A5628" s="39" t="s">
        <v>46104</v>
      </c>
      <c r="B5628" s="39" t="s">
        <v>30327</v>
      </c>
      <c r="C5628" s="40">
        <v>457439</v>
      </c>
      <c r="D5628" s="39" t="s">
        <v>36363</v>
      </c>
      <c r="E5628" s="41">
        <v>20</v>
      </c>
      <c r="F5628" s="39" t="s">
        <v>45368</v>
      </c>
      <c r="G5628" s="39" t="s">
        <v>45</v>
      </c>
      <c r="H5628" s="39" t="s">
        <v>46</v>
      </c>
      <c r="I5628" s="39" t="s">
        <v>955</v>
      </c>
      <c r="J5628">
        <f>VLOOKUP(D5628,自助!C:F,4,0)</f>
        <v>20</v>
      </c>
      <c r="K5628" t="str">
        <f t="shared" si="87"/>
        <v/>
      </c>
      <c r="L5628" s="12">
        <f>VLOOKUP(D5628,自助!C:G,5,FALSE)</f>
        <v>42914.848310185182</v>
      </c>
    </row>
    <row r="5629" spans="1:12" hidden="1">
      <c r="A5629" s="39" t="s">
        <v>46193</v>
      </c>
      <c r="B5629" s="39" t="s">
        <v>30334</v>
      </c>
      <c r="C5629" s="40">
        <v>457548</v>
      </c>
      <c r="D5629" s="39" t="s">
        <v>36370</v>
      </c>
      <c r="E5629" s="41">
        <v>200</v>
      </c>
      <c r="F5629" s="39" t="s">
        <v>45368</v>
      </c>
      <c r="G5629" s="39" t="s">
        <v>45</v>
      </c>
      <c r="H5629" s="39" t="s">
        <v>46</v>
      </c>
      <c r="I5629" s="39" t="s">
        <v>955</v>
      </c>
      <c r="J5629">
        <f>VLOOKUP(D5629,自助!C:F,4,0)</f>
        <v>200</v>
      </c>
      <c r="K5629" t="str">
        <f t="shared" si="87"/>
        <v/>
      </c>
      <c r="L5629" s="12">
        <f>VLOOKUP(D5629,自助!C:G,5,FALSE)</f>
        <v>42914.891504629632</v>
      </c>
    </row>
    <row r="5630" spans="1:12" hidden="1">
      <c r="A5630" s="39" t="s">
        <v>46194</v>
      </c>
      <c r="B5630" s="39" t="s">
        <v>30255</v>
      </c>
      <c r="C5630" s="40">
        <v>455364</v>
      </c>
      <c r="D5630" s="39" t="s">
        <v>36242</v>
      </c>
      <c r="E5630" s="41">
        <v>1000</v>
      </c>
      <c r="F5630" s="39" t="s">
        <v>45368</v>
      </c>
      <c r="G5630" s="39" t="s">
        <v>45</v>
      </c>
      <c r="H5630" s="39" t="s">
        <v>46</v>
      </c>
      <c r="I5630" s="39" t="s">
        <v>955</v>
      </c>
      <c r="J5630">
        <f>VLOOKUP(D5630,自助!C:F,4,0)</f>
        <v>1000</v>
      </c>
      <c r="K5630" t="str">
        <f t="shared" si="87"/>
        <v/>
      </c>
      <c r="L5630" s="12">
        <f>VLOOKUP(D5630,自助!C:G,5,FALSE)</f>
        <v>42914.687164351853</v>
      </c>
    </row>
    <row r="5631" spans="1:12" hidden="1">
      <c r="A5631" s="39" t="s">
        <v>46195</v>
      </c>
      <c r="B5631" s="39" t="s">
        <v>29947</v>
      </c>
      <c r="C5631" s="40">
        <v>441686</v>
      </c>
      <c r="D5631" s="39" t="s">
        <v>35753</v>
      </c>
      <c r="E5631" s="41">
        <v>3000</v>
      </c>
      <c r="F5631" s="39" t="s">
        <v>45368</v>
      </c>
      <c r="G5631" s="39" t="s">
        <v>45</v>
      </c>
      <c r="H5631" s="39" t="s">
        <v>46</v>
      </c>
      <c r="I5631" s="39" t="s">
        <v>955</v>
      </c>
      <c r="J5631">
        <f>VLOOKUP(D5631,自助!C:F,4,0)</f>
        <v>3000</v>
      </c>
      <c r="K5631" t="str">
        <f t="shared" si="87"/>
        <v/>
      </c>
      <c r="L5631" s="12">
        <f>VLOOKUP(D5631,自助!C:G,5,FALSE)</f>
        <v>42914.388518518521</v>
      </c>
    </row>
    <row r="5632" spans="1:12" hidden="1">
      <c r="A5632" s="39" t="s">
        <v>46196</v>
      </c>
      <c r="B5632" s="39" t="s">
        <v>29951</v>
      </c>
      <c r="C5632" s="40">
        <v>441768</v>
      </c>
      <c r="D5632" s="39" t="s">
        <v>35758</v>
      </c>
      <c r="E5632" s="41">
        <v>10</v>
      </c>
      <c r="F5632" s="39" t="s">
        <v>45368</v>
      </c>
      <c r="G5632" s="39" t="s">
        <v>45</v>
      </c>
      <c r="H5632" s="39" t="s">
        <v>46</v>
      </c>
      <c r="I5632" s="39" t="s">
        <v>955</v>
      </c>
      <c r="J5632">
        <f>VLOOKUP(D5632,自助!C:F,4,0)</f>
        <v>10</v>
      </c>
      <c r="K5632" t="str">
        <f t="shared" si="87"/>
        <v/>
      </c>
      <c r="L5632" s="12">
        <f>VLOOKUP(D5632,自助!C:G,5,FALSE)</f>
        <v>42914.38958333333</v>
      </c>
    </row>
    <row r="5633" spans="1:12" hidden="1">
      <c r="A5633" s="39" t="s">
        <v>26496</v>
      </c>
      <c r="B5633" s="39" t="s">
        <v>30200</v>
      </c>
      <c r="C5633" s="40">
        <v>452728</v>
      </c>
      <c r="D5633" s="39" t="s">
        <v>36149</v>
      </c>
      <c r="E5633" s="41">
        <v>20</v>
      </c>
      <c r="F5633" s="39" t="s">
        <v>45368</v>
      </c>
      <c r="G5633" s="39" t="s">
        <v>45</v>
      </c>
      <c r="H5633" s="39" t="s">
        <v>46</v>
      </c>
      <c r="I5633" s="39" t="s">
        <v>955</v>
      </c>
      <c r="J5633">
        <f>VLOOKUP(D5633,自助!C:F,4,0)</f>
        <v>20</v>
      </c>
      <c r="K5633" t="str">
        <f t="shared" si="87"/>
        <v/>
      </c>
      <c r="L5633" s="12">
        <f>VLOOKUP(D5633,自助!C:G,5,FALSE)</f>
        <v>42914.635150462964</v>
      </c>
    </row>
    <row r="5634" spans="1:12" hidden="1">
      <c r="A5634" s="39" t="s">
        <v>46197</v>
      </c>
      <c r="B5634" s="39" t="s">
        <v>30284</v>
      </c>
      <c r="C5634" s="40">
        <v>456665</v>
      </c>
      <c r="D5634" s="39" t="s">
        <v>36322</v>
      </c>
      <c r="E5634" s="41">
        <v>163</v>
      </c>
      <c r="F5634" s="39" t="s">
        <v>45368</v>
      </c>
      <c r="G5634" s="39" t="s">
        <v>45</v>
      </c>
      <c r="H5634" s="39" t="s">
        <v>46</v>
      </c>
      <c r="I5634" s="39" t="s">
        <v>955</v>
      </c>
      <c r="J5634">
        <f>VLOOKUP(D5634,自助!C:F,4,0)</f>
        <v>163</v>
      </c>
      <c r="K5634" t="str">
        <f t="shared" si="87"/>
        <v/>
      </c>
      <c r="L5634" s="12">
        <f>VLOOKUP(D5634,自助!C:G,5,FALSE)</f>
        <v>42914.722650462965</v>
      </c>
    </row>
    <row r="5635" spans="1:12" hidden="1">
      <c r="A5635" s="39" t="s">
        <v>46198</v>
      </c>
      <c r="B5635" s="39" t="s">
        <v>30309</v>
      </c>
      <c r="C5635" s="40">
        <v>456743</v>
      </c>
      <c r="D5635" s="39" t="s">
        <v>36328</v>
      </c>
      <c r="E5635" s="41">
        <v>10</v>
      </c>
      <c r="F5635" s="39" t="s">
        <v>45368</v>
      </c>
      <c r="G5635" s="39" t="s">
        <v>45</v>
      </c>
      <c r="H5635" s="39" t="s">
        <v>46</v>
      </c>
      <c r="I5635" s="39" t="s">
        <v>955</v>
      </c>
      <c r="J5635">
        <f>VLOOKUP(D5635,自助!C:F,4,0)</f>
        <v>10</v>
      </c>
      <c r="K5635" t="str">
        <f t="shared" ref="K5635:K5698" si="88">IF(E5635=J5635,"",1)</f>
        <v/>
      </c>
      <c r="L5635" s="12">
        <f>VLOOKUP(D5635,自助!C:G,5,FALSE)</f>
        <v>42914.725752314815</v>
      </c>
    </row>
    <row r="5636" spans="1:12" hidden="1">
      <c r="A5636" s="39" t="s">
        <v>46199</v>
      </c>
      <c r="B5636" s="39" t="s">
        <v>28435</v>
      </c>
      <c r="C5636" s="40">
        <v>439093</v>
      </c>
      <c r="D5636" s="39" t="s">
        <v>35636</v>
      </c>
      <c r="E5636" s="41">
        <v>50</v>
      </c>
      <c r="F5636" s="39" t="s">
        <v>45368</v>
      </c>
      <c r="G5636" s="39" t="s">
        <v>45</v>
      </c>
      <c r="H5636" s="39" t="s">
        <v>46</v>
      </c>
      <c r="I5636" s="39" t="s">
        <v>955</v>
      </c>
      <c r="J5636">
        <f>VLOOKUP(D5636,自助!C:F,4,0)</f>
        <v>50</v>
      </c>
      <c r="K5636" t="str">
        <f t="shared" si="88"/>
        <v/>
      </c>
      <c r="L5636" s="12">
        <f>VLOOKUP(D5636,自助!C:G,5,FALSE)</f>
        <v>42914.354166666664</v>
      </c>
    </row>
    <row r="5637" spans="1:12" hidden="1">
      <c r="A5637" s="39" t="s">
        <v>46056</v>
      </c>
      <c r="B5637" s="39" t="s">
        <v>29875</v>
      </c>
      <c r="C5637" s="40">
        <v>439133</v>
      </c>
      <c r="D5637" s="39" t="s">
        <v>35640</v>
      </c>
      <c r="E5637" s="41">
        <v>300</v>
      </c>
      <c r="F5637" s="39" t="s">
        <v>45368</v>
      </c>
      <c r="G5637" s="39" t="s">
        <v>45</v>
      </c>
      <c r="H5637" s="39" t="s">
        <v>46</v>
      </c>
      <c r="I5637" s="39" t="s">
        <v>955</v>
      </c>
      <c r="J5637">
        <f>VLOOKUP(D5637,自助!C:F,4,0)</f>
        <v>300</v>
      </c>
      <c r="K5637" t="str">
        <f t="shared" si="88"/>
        <v/>
      </c>
      <c r="L5637" s="12">
        <f>VLOOKUP(D5637,自助!C:G,5,FALSE)</f>
        <v>42914.354525462964</v>
      </c>
    </row>
    <row r="5638" spans="1:12" hidden="1">
      <c r="A5638" s="39" t="s">
        <v>46200</v>
      </c>
      <c r="B5638" s="39" t="s">
        <v>29985</v>
      </c>
      <c r="C5638" s="40">
        <v>442783</v>
      </c>
      <c r="D5638" s="39" t="s">
        <v>35801</v>
      </c>
      <c r="E5638" s="41">
        <v>300</v>
      </c>
      <c r="F5638" s="39" t="s">
        <v>45368</v>
      </c>
      <c r="G5638" s="39" t="s">
        <v>45</v>
      </c>
      <c r="H5638" s="39" t="s">
        <v>46</v>
      </c>
      <c r="I5638" s="39" t="s">
        <v>955</v>
      </c>
      <c r="J5638">
        <f>VLOOKUP(D5638,自助!C:F,4,0)</f>
        <v>300</v>
      </c>
      <c r="K5638" t="str">
        <f t="shared" si="88"/>
        <v/>
      </c>
      <c r="L5638" s="12">
        <f>VLOOKUP(D5638,自助!C:G,5,FALSE)</f>
        <v>42914.403379629628</v>
      </c>
    </row>
    <row r="5639" spans="1:12" hidden="1">
      <c r="A5639" s="39" t="s">
        <v>46201</v>
      </c>
      <c r="B5639" s="39" t="s">
        <v>30279</v>
      </c>
      <c r="C5639" s="40">
        <v>456632</v>
      </c>
      <c r="D5639" s="39" t="s">
        <v>36319</v>
      </c>
      <c r="E5639" s="41">
        <v>163</v>
      </c>
      <c r="F5639" s="39" t="s">
        <v>45368</v>
      </c>
      <c r="G5639" s="39" t="s">
        <v>45</v>
      </c>
      <c r="H5639" s="39" t="s">
        <v>46</v>
      </c>
      <c r="I5639" s="39" t="s">
        <v>955</v>
      </c>
      <c r="J5639">
        <f>VLOOKUP(D5639,自助!C:F,4,0)</f>
        <v>163</v>
      </c>
      <c r="K5639" t="str">
        <f t="shared" si="88"/>
        <v/>
      </c>
      <c r="L5639" s="12">
        <f>VLOOKUP(D5639,自助!C:G,5,FALSE)</f>
        <v>42914.721493055556</v>
      </c>
    </row>
    <row r="5640" spans="1:12" hidden="1">
      <c r="A5640" s="39" t="s">
        <v>46202</v>
      </c>
      <c r="B5640" s="39" t="s">
        <v>111</v>
      </c>
      <c r="C5640" s="40">
        <v>440090</v>
      </c>
      <c r="D5640" s="39" t="s">
        <v>35685</v>
      </c>
      <c r="E5640" s="41">
        <v>100</v>
      </c>
      <c r="F5640" s="39" t="s">
        <v>45368</v>
      </c>
      <c r="G5640" s="39" t="s">
        <v>45</v>
      </c>
      <c r="H5640" s="39" t="s">
        <v>46</v>
      </c>
      <c r="I5640" s="39" t="s">
        <v>955</v>
      </c>
      <c r="J5640">
        <f>VLOOKUP(D5640,自助!C:F,4,0)</f>
        <v>100</v>
      </c>
      <c r="K5640" t="str">
        <f t="shared" si="88"/>
        <v/>
      </c>
      <c r="L5640" s="12">
        <f>VLOOKUP(D5640,自助!C:G,5,FALSE)</f>
        <v>42914.368125000001</v>
      </c>
    </row>
    <row r="5641" spans="1:12" hidden="1">
      <c r="A5641" s="39" t="s">
        <v>46126</v>
      </c>
      <c r="B5641" s="39" t="s">
        <v>29746</v>
      </c>
      <c r="C5641" s="40">
        <v>440155</v>
      </c>
      <c r="D5641" s="39" t="s">
        <v>35687</v>
      </c>
      <c r="E5641" s="41">
        <v>3000</v>
      </c>
      <c r="F5641" s="39" t="s">
        <v>45368</v>
      </c>
      <c r="G5641" s="39" t="s">
        <v>45</v>
      </c>
      <c r="H5641" s="39" t="s">
        <v>46</v>
      </c>
      <c r="I5641" s="39" t="s">
        <v>955</v>
      </c>
      <c r="J5641">
        <f>VLOOKUP(D5641,自助!C:F,4,0)</f>
        <v>3000</v>
      </c>
      <c r="K5641" t="str">
        <f t="shared" si="88"/>
        <v/>
      </c>
      <c r="L5641" s="12">
        <f>VLOOKUP(D5641,自助!C:G,5,FALSE)</f>
        <v>42914.369166666664</v>
      </c>
    </row>
    <row r="5642" spans="1:12" hidden="1">
      <c r="A5642" s="39" t="s">
        <v>46203</v>
      </c>
      <c r="B5642" s="39" t="s">
        <v>29905</v>
      </c>
      <c r="C5642" s="40">
        <v>440266</v>
      </c>
      <c r="D5642" s="39" t="s">
        <v>35695</v>
      </c>
      <c r="E5642" s="41">
        <v>1000</v>
      </c>
      <c r="F5642" s="39" t="s">
        <v>45368</v>
      </c>
      <c r="G5642" s="39" t="s">
        <v>45</v>
      </c>
      <c r="H5642" s="39" t="s">
        <v>46</v>
      </c>
      <c r="I5642" s="39" t="s">
        <v>955</v>
      </c>
      <c r="J5642">
        <f>VLOOKUP(D5642,自助!C:F,4,0)</f>
        <v>1000</v>
      </c>
      <c r="K5642" t="str">
        <f t="shared" si="88"/>
        <v/>
      </c>
      <c r="L5642" s="12">
        <f>VLOOKUP(D5642,自助!C:G,5,FALSE)</f>
        <v>42914.370706018519</v>
      </c>
    </row>
    <row r="5643" spans="1:12" hidden="1">
      <c r="A5643" s="39" t="s">
        <v>907</v>
      </c>
      <c r="B5643" s="39" t="s">
        <v>908</v>
      </c>
      <c r="C5643" s="40">
        <v>449846</v>
      </c>
      <c r="D5643" s="39" t="s">
        <v>36060</v>
      </c>
      <c r="E5643" s="41">
        <v>100</v>
      </c>
      <c r="F5643" s="39" t="s">
        <v>45368</v>
      </c>
      <c r="G5643" s="39" t="s">
        <v>45</v>
      </c>
      <c r="H5643" s="39" t="s">
        <v>46</v>
      </c>
      <c r="I5643" s="39" t="s">
        <v>955</v>
      </c>
      <c r="J5643">
        <f>VLOOKUP(D5643,自助!C:F,4,0)</f>
        <v>100</v>
      </c>
      <c r="K5643" t="str">
        <f t="shared" si="88"/>
        <v/>
      </c>
      <c r="L5643" s="12">
        <f>VLOOKUP(D5643,自助!C:G,5,FALSE)</f>
        <v>42914.584872685184</v>
      </c>
    </row>
    <row r="5644" spans="1:12" hidden="1">
      <c r="A5644" s="39" t="s">
        <v>46204</v>
      </c>
      <c r="B5644" s="39" t="s">
        <v>29880</v>
      </c>
      <c r="C5644" s="40">
        <v>439322</v>
      </c>
      <c r="D5644" s="39" t="s">
        <v>35646</v>
      </c>
      <c r="E5644" s="41">
        <v>100</v>
      </c>
      <c r="F5644" s="39" t="s">
        <v>45368</v>
      </c>
      <c r="G5644" s="39" t="s">
        <v>45</v>
      </c>
      <c r="H5644" s="39" t="s">
        <v>46</v>
      </c>
      <c r="I5644" s="39" t="s">
        <v>955</v>
      </c>
      <c r="J5644">
        <f>VLOOKUP(D5644,自助!C:F,4,0)</f>
        <v>100</v>
      </c>
      <c r="K5644" t="str">
        <f t="shared" si="88"/>
        <v/>
      </c>
      <c r="L5644" s="12">
        <f>VLOOKUP(D5644,自助!C:G,5,FALSE)</f>
        <v>42914.357349537036</v>
      </c>
    </row>
    <row r="5645" spans="1:12" hidden="1">
      <c r="A5645" s="39" t="s">
        <v>45419</v>
      </c>
      <c r="B5645" s="39" t="s">
        <v>29834</v>
      </c>
      <c r="C5645" s="40">
        <v>443927</v>
      </c>
      <c r="D5645" s="39" t="s">
        <v>35843</v>
      </c>
      <c r="E5645" s="41">
        <v>50</v>
      </c>
      <c r="F5645" s="39" t="s">
        <v>45368</v>
      </c>
      <c r="G5645" s="39" t="s">
        <v>45</v>
      </c>
      <c r="H5645" s="39" t="s">
        <v>46</v>
      </c>
      <c r="I5645" s="39" t="s">
        <v>955</v>
      </c>
      <c r="J5645">
        <f>VLOOKUP(D5645,自助!C:F,4,0)</f>
        <v>50</v>
      </c>
      <c r="K5645" t="str">
        <f t="shared" si="88"/>
        <v/>
      </c>
      <c r="L5645" s="12">
        <f>VLOOKUP(D5645,自助!C:G,5,FALSE)</f>
        <v>42914.417905092596</v>
      </c>
    </row>
    <row r="5646" spans="1:12" hidden="1">
      <c r="A5646" s="39" t="s">
        <v>46205</v>
      </c>
      <c r="B5646" s="39" t="s">
        <v>30077</v>
      </c>
      <c r="C5646" s="40">
        <v>447131</v>
      </c>
      <c r="D5646" s="39" t="s">
        <v>35947</v>
      </c>
      <c r="E5646" s="41">
        <v>30</v>
      </c>
      <c r="F5646" s="39" t="s">
        <v>45368</v>
      </c>
      <c r="G5646" s="39" t="s">
        <v>45</v>
      </c>
      <c r="H5646" s="39" t="s">
        <v>46</v>
      </c>
      <c r="I5646" s="39" t="s">
        <v>955</v>
      </c>
      <c r="J5646">
        <f>VLOOKUP(D5646,自助!C:F,4,0)</f>
        <v>30</v>
      </c>
      <c r="K5646" t="str">
        <f t="shared" si="88"/>
        <v/>
      </c>
      <c r="L5646" s="12">
        <f>VLOOKUP(D5646,自助!C:G,5,FALSE)</f>
        <v>42914.46162037037</v>
      </c>
    </row>
    <row r="5647" spans="1:12" hidden="1">
      <c r="A5647" s="39" t="s">
        <v>46206</v>
      </c>
      <c r="B5647" s="39" t="s">
        <v>30087</v>
      </c>
      <c r="C5647" s="40">
        <v>447714</v>
      </c>
      <c r="D5647" s="39" t="s">
        <v>35962</v>
      </c>
      <c r="E5647" s="41">
        <v>500</v>
      </c>
      <c r="F5647" s="39" t="s">
        <v>45368</v>
      </c>
      <c r="G5647" s="39" t="s">
        <v>45</v>
      </c>
      <c r="H5647" s="39" t="s">
        <v>46</v>
      </c>
      <c r="I5647" s="39" t="s">
        <v>955</v>
      </c>
      <c r="J5647">
        <f>VLOOKUP(D5647,自助!C:F,4,0)</f>
        <v>500</v>
      </c>
      <c r="K5647" t="str">
        <f t="shared" si="88"/>
        <v/>
      </c>
      <c r="L5647" s="12">
        <f>VLOOKUP(D5647,自助!C:G,5,FALSE)</f>
        <v>42914.47215277778</v>
      </c>
    </row>
    <row r="5648" spans="1:12" hidden="1">
      <c r="A5648" s="39" t="s">
        <v>46207</v>
      </c>
      <c r="B5648" s="39" t="s">
        <v>29878</v>
      </c>
      <c r="C5648" s="40">
        <v>439220</v>
      </c>
      <c r="D5648" s="39" t="s">
        <v>35644</v>
      </c>
      <c r="E5648" s="41">
        <v>200</v>
      </c>
      <c r="F5648" s="39" t="s">
        <v>45368</v>
      </c>
      <c r="G5648" s="39" t="s">
        <v>45</v>
      </c>
      <c r="H5648" s="39" t="s">
        <v>46</v>
      </c>
      <c r="I5648" s="39" t="s">
        <v>955</v>
      </c>
      <c r="J5648">
        <f>VLOOKUP(D5648,自助!C:F,4,0)</f>
        <v>200</v>
      </c>
      <c r="K5648" t="str">
        <f t="shared" si="88"/>
        <v/>
      </c>
      <c r="L5648" s="12">
        <f>VLOOKUP(D5648,自助!C:G,5,FALSE)</f>
        <v>42914.355763888889</v>
      </c>
    </row>
    <row r="5649" spans="1:12" hidden="1">
      <c r="A5649" s="39" t="s">
        <v>309</v>
      </c>
      <c r="B5649" s="39" t="s">
        <v>310</v>
      </c>
      <c r="C5649" s="40">
        <v>456674</v>
      </c>
      <c r="D5649" s="39" t="s">
        <v>36323</v>
      </c>
      <c r="E5649" s="41">
        <v>550</v>
      </c>
      <c r="F5649" s="39" t="s">
        <v>45368</v>
      </c>
      <c r="G5649" s="39" t="s">
        <v>45</v>
      </c>
      <c r="H5649" s="39" t="s">
        <v>46</v>
      </c>
      <c r="I5649" s="39" t="s">
        <v>955</v>
      </c>
      <c r="J5649">
        <f>VLOOKUP(D5649,自助!C:F,4,0)</f>
        <v>550</v>
      </c>
      <c r="K5649" t="str">
        <f t="shared" si="88"/>
        <v/>
      </c>
      <c r="L5649" s="12">
        <f>VLOOKUP(D5649,自助!C:G,5,FALSE)</f>
        <v>42914.722928240742</v>
      </c>
    </row>
    <row r="5650" spans="1:12" hidden="1">
      <c r="A5650" s="39" t="s">
        <v>46208</v>
      </c>
      <c r="B5650" s="39" t="s">
        <v>30311</v>
      </c>
      <c r="C5650" s="40">
        <v>456820</v>
      </c>
      <c r="D5650" s="39" t="s">
        <v>36330</v>
      </c>
      <c r="E5650" s="41">
        <v>10</v>
      </c>
      <c r="F5650" s="39" t="s">
        <v>45368</v>
      </c>
      <c r="G5650" s="39" t="s">
        <v>45</v>
      </c>
      <c r="H5650" s="39" t="s">
        <v>46</v>
      </c>
      <c r="I5650" s="39" t="s">
        <v>955</v>
      </c>
      <c r="J5650">
        <f>VLOOKUP(D5650,自助!C:F,4,0)</f>
        <v>10</v>
      </c>
      <c r="K5650" t="str">
        <f t="shared" si="88"/>
        <v/>
      </c>
      <c r="L5650" s="12">
        <f>VLOOKUP(D5650,自助!C:G,5,FALSE)</f>
        <v>42914.729085648149</v>
      </c>
    </row>
    <row r="5651" spans="1:12" hidden="1">
      <c r="A5651" s="39" t="s">
        <v>44984</v>
      </c>
      <c r="B5651" s="39" t="s">
        <v>29564</v>
      </c>
      <c r="C5651" s="40">
        <v>457022</v>
      </c>
      <c r="D5651" s="39" t="s">
        <v>36337</v>
      </c>
      <c r="E5651" s="41">
        <v>1200</v>
      </c>
      <c r="F5651" s="39" t="s">
        <v>45368</v>
      </c>
      <c r="G5651" s="39" t="s">
        <v>45</v>
      </c>
      <c r="H5651" s="39" t="s">
        <v>46</v>
      </c>
      <c r="I5651" s="39" t="s">
        <v>955</v>
      </c>
      <c r="J5651">
        <f>VLOOKUP(D5651,自助!C:F,4,0)</f>
        <v>1200</v>
      </c>
      <c r="K5651" t="str">
        <f t="shared" si="88"/>
        <v/>
      </c>
      <c r="L5651" s="12">
        <f>VLOOKUP(D5651,自助!C:G,5,FALSE)</f>
        <v>42914.741261574076</v>
      </c>
    </row>
    <row r="5652" spans="1:12" hidden="1">
      <c r="A5652" s="39" t="s">
        <v>45912</v>
      </c>
      <c r="B5652" s="39" t="s">
        <v>30310</v>
      </c>
      <c r="C5652" s="40">
        <v>457052</v>
      </c>
      <c r="D5652" s="39" t="s">
        <v>36339</v>
      </c>
      <c r="E5652" s="41">
        <v>2400</v>
      </c>
      <c r="F5652" s="39" t="s">
        <v>45368</v>
      </c>
      <c r="G5652" s="39" t="s">
        <v>45</v>
      </c>
      <c r="H5652" s="39" t="s">
        <v>46</v>
      </c>
      <c r="I5652" s="39" t="s">
        <v>955</v>
      </c>
      <c r="J5652">
        <f>VLOOKUP(D5652,自助!C:F,4,0)</f>
        <v>2400</v>
      </c>
      <c r="K5652" t="str">
        <f t="shared" si="88"/>
        <v/>
      </c>
      <c r="L5652" s="12">
        <f>VLOOKUP(D5652,自助!C:G,5,FALSE)</f>
        <v>42914.743217592593</v>
      </c>
    </row>
    <row r="5653" spans="1:12" hidden="1">
      <c r="A5653" s="39" t="s">
        <v>46100</v>
      </c>
      <c r="B5653" s="39" t="s">
        <v>30257</v>
      </c>
      <c r="C5653" s="40">
        <v>457062</v>
      </c>
      <c r="D5653" s="39" t="s">
        <v>36341</v>
      </c>
      <c r="E5653" s="41">
        <v>30</v>
      </c>
      <c r="F5653" s="39" t="s">
        <v>45368</v>
      </c>
      <c r="G5653" s="39" t="s">
        <v>45</v>
      </c>
      <c r="H5653" s="39" t="s">
        <v>46</v>
      </c>
      <c r="I5653" s="39" t="s">
        <v>955</v>
      </c>
      <c r="J5653">
        <f>VLOOKUP(D5653,自助!C:F,4,0)</f>
        <v>30</v>
      </c>
      <c r="K5653" t="str">
        <f t="shared" si="88"/>
        <v/>
      </c>
      <c r="L5653" s="12">
        <f>VLOOKUP(D5653,自助!C:G,5,FALSE)</f>
        <v>42914.74423611111</v>
      </c>
    </row>
    <row r="5654" spans="1:12" hidden="1">
      <c r="A5654" s="39" t="s">
        <v>46209</v>
      </c>
      <c r="B5654" s="39" t="s">
        <v>30314</v>
      </c>
      <c r="C5654" s="40">
        <v>457070</v>
      </c>
      <c r="D5654" s="39" t="s">
        <v>36342</v>
      </c>
      <c r="E5654" s="41">
        <v>200</v>
      </c>
      <c r="F5654" s="39" t="s">
        <v>45368</v>
      </c>
      <c r="G5654" s="39" t="s">
        <v>45</v>
      </c>
      <c r="H5654" s="39" t="s">
        <v>46</v>
      </c>
      <c r="I5654" s="39" t="s">
        <v>955</v>
      </c>
      <c r="J5654">
        <f>VLOOKUP(D5654,自助!C:F,4,0)</f>
        <v>200</v>
      </c>
      <c r="K5654" t="str">
        <f t="shared" si="88"/>
        <v/>
      </c>
      <c r="L5654" s="12">
        <f>VLOOKUP(D5654,自助!C:G,5,FALSE)</f>
        <v>42914.744930555556</v>
      </c>
    </row>
    <row r="5655" spans="1:12" hidden="1">
      <c r="A5655" s="39" t="s">
        <v>46210</v>
      </c>
      <c r="B5655" s="39" t="s">
        <v>30317</v>
      </c>
      <c r="C5655" s="40">
        <v>457201</v>
      </c>
      <c r="D5655" s="39" t="s">
        <v>36347</v>
      </c>
      <c r="E5655" s="41">
        <v>10</v>
      </c>
      <c r="F5655" s="39" t="s">
        <v>45368</v>
      </c>
      <c r="G5655" s="39" t="s">
        <v>45</v>
      </c>
      <c r="H5655" s="39" t="s">
        <v>46</v>
      </c>
      <c r="I5655" s="39" t="s">
        <v>955</v>
      </c>
      <c r="J5655">
        <f>VLOOKUP(D5655,自助!C:F,4,0)</f>
        <v>10</v>
      </c>
      <c r="K5655" t="str">
        <f t="shared" si="88"/>
        <v/>
      </c>
      <c r="L5655" s="12">
        <f>VLOOKUP(D5655,自助!C:G,5,FALSE)</f>
        <v>42914.757002314815</v>
      </c>
    </row>
    <row r="5656" spans="1:12" hidden="1">
      <c r="A5656" s="39" t="s">
        <v>46093</v>
      </c>
      <c r="B5656" s="39" t="s">
        <v>29882</v>
      </c>
      <c r="C5656" s="40">
        <v>439339</v>
      </c>
      <c r="D5656" s="39" t="s">
        <v>35649</v>
      </c>
      <c r="E5656" s="41">
        <v>500</v>
      </c>
      <c r="F5656" s="39" t="s">
        <v>45368</v>
      </c>
      <c r="G5656" s="39" t="s">
        <v>45</v>
      </c>
      <c r="H5656" s="39" t="s">
        <v>46</v>
      </c>
      <c r="I5656" s="39" t="s">
        <v>955</v>
      </c>
      <c r="J5656">
        <f>VLOOKUP(D5656,自助!C:F,4,0)</f>
        <v>500</v>
      </c>
      <c r="K5656" t="str">
        <f t="shared" si="88"/>
        <v/>
      </c>
      <c r="L5656" s="12">
        <f>VLOOKUP(D5656,自助!C:G,5,FALSE)</f>
        <v>42914.357800925929</v>
      </c>
    </row>
    <row r="5657" spans="1:12" hidden="1">
      <c r="A5657" s="39" t="s">
        <v>46211</v>
      </c>
      <c r="B5657" s="39" t="s">
        <v>29888</v>
      </c>
      <c r="C5657" s="40">
        <v>440033</v>
      </c>
      <c r="D5657" s="39" t="s">
        <v>35682</v>
      </c>
      <c r="E5657" s="41">
        <v>200</v>
      </c>
      <c r="F5657" s="39" t="s">
        <v>45368</v>
      </c>
      <c r="G5657" s="39" t="s">
        <v>45</v>
      </c>
      <c r="H5657" s="39" t="s">
        <v>46</v>
      </c>
      <c r="I5657" s="39" t="s">
        <v>955</v>
      </c>
      <c r="J5657">
        <f>VLOOKUP(D5657,自助!C:F,4,0)</f>
        <v>200</v>
      </c>
      <c r="K5657" t="str">
        <f t="shared" si="88"/>
        <v/>
      </c>
      <c r="L5657" s="12">
        <f>VLOOKUP(D5657,自助!C:G,5,FALSE)</f>
        <v>42914.367650462962</v>
      </c>
    </row>
    <row r="5658" spans="1:12" hidden="1">
      <c r="A5658" s="39" t="s">
        <v>46212</v>
      </c>
      <c r="B5658" s="39" t="s">
        <v>29945</v>
      </c>
      <c r="C5658" s="40">
        <v>441525</v>
      </c>
      <c r="D5658" s="39" t="s">
        <v>35749</v>
      </c>
      <c r="E5658" s="41">
        <v>20</v>
      </c>
      <c r="F5658" s="39" t="s">
        <v>45368</v>
      </c>
      <c r="G5658" s="39" t="s">
        <v>45</v>
      </c>
      <c r="H5658" s="39" t="s">
        <v>46</v>
      </c>
      <c r="I5658" s="39" t="s">
        <v>955</v>
      </c>
      <c r="J5658">
        <f>VLOOKUP(D5658,自助!C:F,4,0)</f>
        <v>20</v>
      </c>
      <c r="K5658" t="str">
        <f t="shared" si="88"/>
        <v/>
      </c>
      <c r="L5658" s="12">
        <f>VLOOKUP(D5658,自助!C:G,5,FALSE)</f>
        <v>42914.386770833335</v>
      </c>
    </row>
    <row r="5659" spans="1:12" hidden="1">
      <c r="A5659" s="39" t="s">
        <v>46213</v>
      </c>
      <c r="B5659" s="39" t="s">
        <v>30104</v>
      </c>
      <c r="C5659" s="40">
        <v>448876</v>
      </c>
      <c r="D5659" s="39" t="s">
        <v>35992</v>
      </c>
      <c r="E5659" s="41">
        <v>1400</v>
      </c>
      <c r="F5659" s="39" t="s">
        <v>45368</v>
      </c>
      <c r="G5659" s="39" t="s">
        <v>45</v>
      </c>
      <c r="H5659" s="39" t="s">
        <v>46</v>
      </c>
      <c r="I5659" s="39" t="s">
        <v>955</v>
      </c>
      <c r="J5659">
        <f>VLOOKUP(D5659,自助!C:F,4,0)</f>
        <v>1400</v>
      </c>
      <c r="K5659" t="str">
        <f t="shared" si="88"/>
        <v/>
      </c>
      <c r="L5659" s="12">
        <f>VLOOKUP(D5659,自助!C:G,5,FALSE)</f>
        <v>42914.499328703707</v>
      </c>
    </row>
    <row r="5660" spans="1:12" hidden="1">
      <c r="A5660" s="39" t="s">
        <v>45848</v>
      </c>
      <c r="B5660" s="39" t="s">
        <v>30112</v>
      </c>
      <c r="C5660" s="40">
        <v>449168</v>
      </c>
      <c r="D5660" s="39" t="s">
        <v>36012</v>
      </c>
      <c r="E5660" s="41">
        <v>500</v>
      </c>
      <c r="F5660" s="39" t="s">
        <v>45368</v>
      </c>
      <c r="G5660" s="39" t="s">
        <v>45</v>
      </c>
      <c r="H5660" s="39" t="s">
        <v>46</v>
      </c>
      <c r="I5660" s="39" t="s">
        <v>955</v>
      </c>
      <c r="J5660">
        <f>VLOOKUP(D5660,自助!C:F,4,0)</f>
        <v>500</v>
      </c>
      <c r="K5660" t="str">
        <f t="shared" si="88"/>
        <v/>
      </c>
      <c r="L5660" s="12">
        <f>VLOOKUP(D5660,自助!C:G,5,FALSE)</f>
        <v>42914.52076388889</v>
      </c>
    </row>
    <row r="5661" spans="1:12" hidden="1">
      <c r="A5661" s="39" t="s">
        <v>46214</v>
      </c>
      <c r="B5661" s="39" t="s">
        <v>30119</v>
      </c>
      <c r="C5661" s="40">
        <v>449185</v>
      </c>
      <c r="D5661" s="39" t="s">
        <v>36015</v>
      </c>
      <c r="E5661" s="41">
        <v>500</v>
      </c>
      <c r="F5661" s="39" t="s">
        <v>45368</v>
      </c>
      <c r="G5661" s="39" t="s">
        <v>45</v>
      </c>
      <c r="H5661" s="39" t="s">
        <v>46</v>
      </c>
      <c r="I5661" s="39" t="s">
        <v>955</v>
      </c>
      <c r="J5661">
        <f>VLOOKUP(D5661,自助!C:F,4,0)</f>
        <v>500</v>
      </c>
      <c r="K5661" t="str">
        <f t="shared" si="88"/>
        <v/>
      </c>
      <c r="L5661" s="12">
        <f>VLOOKUP(D5661,自助!C:G,5,FALSE)</f>
        <v>42914.522233796299</v>
      </c>
    </row>
    <row r="5662" spans="1:12" hidden="1">
      <c r="A5662" s="39" t="s">
        <v>45683</v>
      </c>
      <c r="B5662" s="39" t="s">
        <v>27502</v>
      </c>
      <c r="C5662" s="40">
        <v>452517</v>
      </c>
      <c r="D5662" s="39" t="s">
        <v>36139</v>
      </c>
      <c r="E5662" s="41">
        <v>15</v>
      </c>
      <c r="F5662" s="39" t="s">
        <v>45368</v>
      </c>
      <c r="G5662" s="39" t="s">
        <v>45</v>
      </c>
      <c r="H5662" s="39" t="s">
        <v>46</v>
      </c>
      <c r="I5662" s="39" t="s">
        <v>955</v>
      </c>
      <c r="J5662">
        <f>VLOOKUP(D5662,自助!C:F,4,0)</f>
        <v>15</v>
      </c>
      <c r="K5662" t="str">
        <f t="shared" si="88"/>
        <v/>
      </c>
      <c r="L5662" s="12">
        <f>VLOOKUP(D5662,自助!C:G,5,FALSE)</f>
        <v>42914.631331018521</v>
      </c>
    </row>
    <row r="5663" spans="1:12" hidden="1">
      <c r="A5663" s="39" t="s">
        <v>917</v>
      </c>
      <c r="B5663" s="39" t="s">
        <v>918</v>
      </c>
      <c r="C5663" s="40">
        <v>452526</v>
      </c>
      <c r="D5663" s="39" t="s">
        <v>36140</v>
      </c>
      <c r="E5663" s="41">
        <v>10</v>
      </c>
      <c r="F5663" s="39" t="s">
        <v>45368</v>
      </c>
      <c r="G5663" s="39" t="s">
        <v>45</v>
      </c>
      <c r="H5663" s="39" t="s">
        <v>46</v>
      </c>
      <c r="I5663" s="39" t="s">
        <v>955</v>
      </c>
      <c r="J5663">
        <f>VLOOKUP(D5663,自助!C:F,4,0)</f>
        <v>10</v>
      </c>
      <c r="K5663" t="str">
        <f t="shared" si="88"/>
        <v/>
      </c>
      <c r="L5663" s="12">
        <f>VLOOKUP(D5663,自助!C:G,5,FALSE)</f>
        <v>42914.631539351853</v>
      </c>
    </row>
    <row r="5664" spans="1:12" hidden="1">
      <c r="A5664" s="39" t="s">
        <v>45015</v>
      </c>
      <c r="B5664" s="39" t="s">
        <v>29555</v>
      </c>
      <c r="C5664" s="40">
        <v>452542</v>
      </c>
      <c r="D5664" s="39" t="s">
        <v>36141</v>
      </c>
      <c r="E5664" s="41">
        <v>300</v>
      </c>
      <c r="F5664" s="39" t="s">
        <v>45368</v>
      </c>
      <c r="G5664" s="39" t="s">
        <v>45</v>
      </c>
      <c r="H5664" s="39" t="s">
        <v>46</v>
      </c>
      <c r="I5664" s="39" t="s">
        <v>955</v>
      </c>
      <c r="J5664">
        <f>VLOOKUP(D5664,自助!C:F,4,0)</f>
        <v>300</v>
      </c>
      <c r="K5664" t="str">
        <f t="shared" si="88"/>
        <v/>
      </c>
      <c r="L5664" s="12">
        <f>VLOOKUP(D5664,自助!C:G,5,FALSE)</f>
        <v>42914.63177083333</v>
      </c>
    </row>
    <row r="5665" spans="1:12" hidden="1">
      <c r="A5665" s="39" t="s">
        <v>26470</v>
      </c>
      <c r="B5665" s="39" t="s">
        <v>29876</v>
      </c>
      <c r="C5665" s="40">
        <v>439152</v>
      </c>
      <c r="D5665" s="39" t="s">
        <v>35642</v>
      </c>
      <c r="E5665" s="41">
        <v>20</v>
      </c>
      <c r="F5665" s="39" t="s">
        <v>45368</v>
      </c>
      <c r="G5665" s="39" t="s">
        <v>45</v>
      </c>
      <c r="H5665" s="39" t="s">
        <v>46</v>
      </c>
      <c r="I5665" s="39" t="s">
        <v>955</v>
      </c>
      <c r="J5665">
        <f>VLOOKUP(D5665,自助!C:F,4,0)</f>
        <v>20</v>
      </c>
      <c r="K5665" t="str">
        <f t="shared" si="88"/>
        <v/>
      </c>
      <c r="L5665" s="12">
        <f>VLOOKUP(D5665,自助!C:G,5,FALSE)</f>
        <v>42914.354791666665</v>
      </c>
    </row>
    <row r="5666" spans="1:12" hidden="1">
      <c r="A5666" s="39" t="s">
        <v>46215</v>
      </c>
      <c r="B5666" s="39" t="s">
        <v>30231</v>
      </c>
      <c r="C5666" s="40">
        <v>454318</v>
      </c>
      <c r="D5666" s="39" t="s">
        <v>36200</v>
      </c>
      <c r="E5666" s="41">
        <v>100</v>
      </c>
      <c r="F5666" s="39" t="s">
        <v>45368</v>
      </c>
      <c r="G5666" s="39" t="s">
        <v>45</v>
      </c>
      <c r="H5666" s="39" t="s">
        <v>46</v>
      </c>
      <c r="I5666" s="39" t="s">
        <v>955</v>
      </c>
      <c r="J5666">
        <f>VLOOKUP(D5666,自助!C:F,4,0)</f>
        <v>100</v>
      </c>
      <c r="K5666" t="str">
        <f t="shared" si="88"/>
        <v/>
      </c>
      <c r="L5666" s="12">
        <f>VLOOKUP(D5666,自助!C:G,5,FALSE)</f>
        <v>42914.6637962963</v>
      </c>
    </row>
    <row r="5667" spans="1:12" hidden="1">
      <c r="A5667" s="39" t="s">
        <v>46216</v>
      </c>
      <c r="B5667" s="39" t="s">
        <v>30233</v>
      </c>
      <c r="C5667" s="40">
        <v>454350</v>
      </c>
      <c r="D5667" s="39" t="s">
        <v>36202</v>
      </c>
      <c r="E5667" s="41">
        <v>500</v>
      </c>
      <c r="F5667" s="39" t="s">
        <v>45368</v>
      </c>
      <c r="G5667" s="39" t="s">
        <v>45</v>
      </c>
      <c r="H5667" s="39" t="s">
        <v>46</v>
      </c>
      <c r="I5667" s="39" t="s">
        <v>955</v>
      </c>
      <c r="J5667">
        <f>VLOOKUP(D5667,自助!C:F,4,0)</f>
        <v>500</v>
      </c>
      <c r="K5667" t="str">
        <f t="shared" si="88"/>
        <v/>
      </c>
      <c r="L5667" s="12">
        <f>VLOOKUP(D5667,自助!C:G,5,FALSE)</f>
        <v>42914.664479166669</v>
      </c>
    </row>
    <row r="5668" spans="1:12" hidden="1">
      <c r="A5668" s="39" t="s">
        <v>46217</v>
      </c>
      <c r="B5668" s="39" t="s">
        <v>29922</v>
      </c>
      <c r="C5668" s="40">
        <v>440897</v>
      </c>
      <c r="D5668" s="39" t="s">
        <v>35720</v>
      </c>
      <c r="E5668" s="41">
        <v>20</v>
      </c>
      <c r="F5668" s="39" t="s">
        <v>45368</v>
      </c>
      <c r="G5668" s="39" t="s">
        <v>45</v>
      </c>
      <c r="H5668" s="39" t="s">
        <v>46</v>
      </c>
      <c r="I5668" s="39" t="s">
        <v>955</v>
      </c>
      <c r="J5668">
        <f>VLOOKUP(D5668,自助!C:F,4,0)</f>
        <v>20</v>
      </c>
      <c r="K5668" t="str">
        <f t="shared" si="88"/>
        <v/>
      </c>
      <c r="L5668" s="12">
        <f>VLOOKUP(D5668,自助!C:G,5,FALSE)</f>
        <v>42914.378530092596</v>
      </c>
    </row>
    <row r="5669" spans="1:12" hidden="1">
      <c r="A5669" s="39" t="s">
        <v>26477</v>
      </c>
      <c r="B5669" s="39" t="s">
        <v>29927</v>
      </c>
      <c r="C5669" s="40">
        <v>440922</v>
      </c>
      <c r="D5669" s="39" t="s">
        <v>35726</v>
      </c>
      <c r="E5669" s="41">
        <v>100</v>
      </c>
      <c r="F5669" s="39" t="s">
        <v>45368</v>
      </c>
      <c r="G5669" s="39" t="s">
        <v>45</v>
      </c>
      <c r="H5669" s="39" t="s">
        <v>46</v>
      </c>
      <c r="I5669" s="39" t="s">
        <v>955</v>
      </c>
      <c r="J5669">
        <f>VLOOKUP(D5669,自助!C:F,4,0)</f>
        <v>100</v>
      </c>
      <c r="K5669" t="str">
        <f t="shared" si="88"/>
        <v/>
      </c>
      <c r="L5669" s="12">
        <f>VLOOKUP(D5669,自助!C:G,5,FALSE)</f>
        <v>42914.379155092596</v>
      </c>
    </row>
    <row r="5670" spans="1:12" hidden="1">
      <c r="A5670" s="39" t="s">
        <v>46218</v>
      </c>
      <c r="B5670" s="39" t="s">
        <v>29930</v>
      </c>
      <c r="C5670" s="40">
        <v>440983</v>
      </c>
      <c r="D5670" s="39" t="s">
        <v>35730</v>
      </c>
      <c r="E5670" s="41">
        <v>50</v>
      </c>
      <c r="F5670" s="39" t="s">
        <v>45368</v>
      </c>
      <c r="G5670" s="39" t="s">
        <v>45</v>
      </c>
      <c r="H5670" s="39" t="s">
        <v>46</v>
      </c>
      <c r="I5670" s="39" t="s">
        <v>955</v>
      </c>
      <c r="J5670">
        <f>VLOOKUP(D5670,自助!C:F,4,0)</f>
        <v>50</v>
      </c>
      <c r="K5670" t="str">
        <f t="shared" si="88"/>
        <v/>
      </c>
      <c r="L5670" s="12">
        <f>VLOOKUP(D5670,自助!C:G,5,FALSE)</f>
        <v>42914.380104166667</v>
      </c>
    </row>
    <row r="5671" spans="1:12" hidden="1">
      <c r="A5671" s="39" t="s">
        <v>42836</v>
      </c>
      <c r="B5671" s="39" t="s">
        <v>27169</v>
      </c>
      <c r="C5671" s="40">
        <v>442099</v>
      </c>
      <c r="D5671" s="39" t="s">
        <v>35770</v>
      </c>
      <c r="E5671" s="41">
        <v>200</v>
      </c>
      <c r="F5671" s="39" t="s">
        <v>45368</v>
      </c>
      <c r="G5671" s="39" t="s">
        <v>45</v>
      </c>
      <c r="H5671" s="39" t="s">
        <v>46</v>
      </c>
      <c r="I5671" s="39" t="s">
        <v>955</v>
      </c>
      <c r="J5671">
        <f>VLOOKUP(D5671,自助!C:F,4,0)</f>
        <v>200</v>
      </c>
      <c r="K5671" t="str">
        <f t="shared" si="88"/>
        <v/>
      </c>
      <c r="L5671" s="12">
        <f>VLOOKUP(D5671,自助!C:G,5,FALSE)</f>
        <v>42914.393564814818</v>
      </c>
    </row>
    <row r="5672" spans="1:12" hidden="1">
      <c r="A5672" s="39" t="s">
        <v>46219</v>
      </c>
      <c r="B5672" s="39" t="s">
        <v>29968</v>
      </c>
      <c r="C5672" s="40">
        <v>442240</v>
      </c>
      <c r="D5672" s="39" t="s">
        <v>35779</v>
      </c>
      <c r="E5672" s="41">
        <v>800</v>
      </c>
      <c r="F5672" s="39" t="s">
        <v>45368</v>
      </c>
      <c r="G5672" s="39" t="s">
        <v>45</v>
      </c>
      <c r="H5672" s="39" t="s">
        <v>46</v>
      </c>
      <c r="I5672" s="39" t="s">
        <v>955</v>
      </c>
      <c r="J5672">
        <f>VLOOKUP(D5672,自助!C:F,4,0)</f>
        <v>800</v>
      </c>
      <c r="K5672" t="str">
        <f t="shared" si="88"/>
        <v/>
      </c>
      <c r="L5672" s="12">
        <f>VLOOKUP(D5672,自助!C:G,5,FALSE)</f>
        <v>42914.395798611113</v>
      </c>
    </row>
    <row r="5673" spans="1:12" hidden="1">
      <c r="A5673" s="39" t="s">
        <v>46220</v>
      </c>
      <c r="B5673" s="39" t="s">
        <v>29969</v>
      </c>
      <c r="C5673" s="40">
        <v>442294</v>
      </c>
      <c r="D5673" s="39" t="s">
        <v>35781</v>
      </c>
      <c r="E5673" s="41">
        <v>500</v>
      </c>
      <c r="F5673" s="39" t="s">
        <v>45368</v>
      </c>
      <c r="G5673" s="39" t="s">
        <v>45</v>
      </c>
      <c r="H5673" s="39" t="s">
        <v>46</v>
      </c>
      <c r="I5673" s="39" t="s">
        <v>955</v>
      </c>
      <c r="J5673">
        <f>VLOOKUP(D5673,自助!C:F,4,0)</f>
        <v>500</v>
      </c>
      <c r="K5673" t="str">
        <f t="shared" si="88"/>
        <v/>
      </c>
      <c r="L5673" s="12">
        <f>VLOOKUP(D5673,自助!C:G,5,FALSE)</f>
        <v>42914.396423611113</v>
      </c>
    </row>
    <row r="5674" spans="1:12" hidden="1">
      <c r="A5674" s="39" t="s">
        <v>46221</v>
      </c>
      <c r="B5674" s="39" t="s">
        <v>30083</v>
      </c>
      <c r="C5674" s="40">
        <v>447386</v>
      </c>
      <c r="D5674" s="39" t="s">
        <v>35955</v>
      </c>
      <c r="E5674" s="41">
        <v>1200</v>
      </c>
      <c r="F5674" s="39" t="s">
        <v>45368</v>
      </c>
      <c r="G5674" s="39" t="s">
        <v>45</v>
      </c>
      <c r="H5674" s="39" t="s">
        <v>46</v>
      </c>
      <c r="I5674" s="39" t="s">
        <v>955</v>
      </c>
      <c r="J5674">
        <f>VLOOKUP(D5674,自助!C:F,4,0)</f>
        <v>1200</v>
      </c>
      <c r="K5674" t="str">
        <f t="shared" si="88"/>
        <v/>
      </c>
      <c r="L5674" s="12">
        <f>VLOOKUP(D5674,自助!C:G,5,FALSE)</f>
        <v>42914.466203703705</v>
      </c>
    </row>
    <row r="5675" spans="1:12" hidden="1">
      <c r="A5675" s="39" t="s">
        <v>46222</v>
      </c>
      <c r="B5675" s="39" t="s">
        <v>30275</v>
      </c>
      <c r="C5675" s="40">
        <v>455980</v>
      </c>
      <c r="D5675" s="39" t="s">
        <v>36279</v>
      </c>
      <c r="E5675" s="41">
        <v>300</v>
      </c>
      <c r="F5675" s="39" t="s">
        <v>45368</v>
      </c>
      <c r="G5675" s="39" t="s">
        <v>45</v>
      </c>
      <c r="H5675" s="39" t="s">
        <v>46</v>
      </c>
      <c r="I5675" s="39" t="s">
        <v>955</v>
      </c>
      <c r="J5675">
        <f>VLOOKUP(D5675,自助!C:F,4,0)</f>
        <v>300</v>
      </c>
      <c r="K5675" t="str">
        <f t="shared" si="88"/>
        <v/>
      </c>
      <c r="L5675" s="12">
        <f>VLOOKUP(D5675,自助!C:G,5,FALSE)</f>
        <v>42914.702175925922</v>
      </c>
    </row>
    <row r="5676" spans="1:12" hidden="1">
      <c r="A5676" s="39" t="s">
        <v>46223</v>
      </c>
      <c r="B5676" s="39" t="s">
        <v>30300</v>
      </c>
      <c r="C5676" s="40">
        <v>456295</v>
      </c>
      <c r="D5676" s="39" t="s">
        <v>36310</v>
      </c>
      <c r="E5676" s="41">
        <v>20</v>
      </c>
      <c r="F5676" s="39" t="s">
        <v>45368</v>
      </c>
      <c r="G5676" s="39" t="s">
        <v>45</v>
      </c>
      <c r="H5676" s="39" t="s">
        <v>46</v>
      </c>
      <c r="I5676" s="39" t="s">
        <v>955</v>
      </c>
      <c r="J5676">
        <f>VLOOKUP(D5676,自助!C:F,4,0)</f>
        <v>20</v>
      </c>
      <c r="K5676" t="str">
        <f t="shared" si="88"/>
        <v/>
      </c>
      <c r="L5676" s="12">
        <f>VLOOKUP(D5676,自助!C:G,5,FALSE)</f>
        <v>42914.711354166669</v>
      </c>
    </row>
    <row r="5677" spans="1:12" hidden="1">
      <c r="A5677" s="39" t="s">
        <v>46224</v>
      </c>
      <c r="B5677" s="39" t="s">
        <v>30320</v>
      </c>
      <c r="C5677" s="40">
        <v>457321</v>
      </c>
      <c r="D5677" s="39" t="s">
        <v>36355</v>
      </c>
      <c r="E5677" s="41">
        <v>20</v>
      </c>
      <c r="F5677" s="39" t="s">
        <v>45368</v>
      </c>
      <c r="G5677" s="39" t="s">
        <v>45</v>
      </c>
      <c r="H5677" s="39" t="s">
        <v>46</v>
      </c>
      <c r="I5677" s="39" t="s">
        <v>955</v>
      </c>
      <c r="J5677">
        <f>VLOOKUP(D5677,自助!C:F,4,0)</f>
        <v>20</v>
      </c>
      <c r="K5677" t="str">
        <f t="shared" si="88"/>
        <v/>
      </c>
      <c r="L5677" s="12">
        <f>VLOOKUP(D5677,自助!C:G,5,FALSE)</f>
        <v>42914.800520833334</v>
      </c>
    </row>
    <row r="5678" spans="1:12" hidden="1">
      <c r="A5678" s="39" t="s">
        <v>46225</v>
      </c>
      <c r="B5678" s="39" t="s">
        <v>30325</v>
      </c>
      <c r="C5678" s="40">
        <v>457370</v>
      </c>
      <c r="D5678" s="39" t="s">
        <v>36360</v>
      </c>
      <c r="E5678" s="41">
        <v>200</v>
      </c>
      <c r="F5678" s="39" t="s">
        <v>45368</v>
      </c>
      <c r="G5678" s="39" t="s">
        <v>45</v>
      </c>
      <c r="H5678" s="39" t="s">
        <v>46</v>
      </c>
      <c r="I5678" s="39" t="s">
        <v>955</v>
      </c>
      <c r="J5678">
        <f>VLOOKUP(D5678,自助!C:F,4,0)</f>
        <v>200</v>
      </c>
      <c r="K5678" t="str">
        <f t="shared" si="88"/>
        <v/>
      </c>
      <c r="L5678" s="12">
        <f>VLOOKUP(D5678,自助!C:G,5,FALSE)</f>
        <v>42914.824791666666</v>
      </c>
    </row>
    <row r="5679" spans="1:12" hidden="1">
      <c r="A5679" s="39" t="s">
        <v>44701</v>
      </c>
      <c r="B5679" s="39" t="s">
        <v>28316</v>
      </c>
      <c r="C5679" s="40">
        <v>442782</v>
      </c>
      <c r="D5679" s="39" t="s">
        <v>35800</v>
      </c>
      <c r="E5679" s="41">
        <v>20</v>
      </c>
      <c r="F5679" s="39" t="s">
        <v>45368</v>
      </c>
      <c r="G5679" s="39" t="s">
        <v>45</v>
      </c>
      <c r="H5679" s="39" t="s">
        <v>46</v>
      </c>
      <c r="I5679" s="39" t="s">
        <v>955</v>
      </c>
      <c r="J5679">
        <f>VLOOKUP(D5679,自助!C:F,4,0)</f>
        <v>20</v>
      </c>
      <c r="K5679" t="str">
        <f t="shared" si="88"/>
        <v/>
      </c>
      <c r="L5679" s="12">
        <f>VLOOKUP(D5679,自助!C:G,5,FALSE)</f>
        <v>42914.403263888889</v>
      </c>
    </row>
    <row r="5680" spans="1:12" hidden="1">
      <c r="A5680" s="39" t="s">
        <v>46226</v>
      </c>
      <c r="B5680" s="39" t="s">
        <v>27720</v>
      </c>
      <c r="C5680" s="40">
        <v>438422</v>
      </c>
      <c r="D5680" s="39" t="s">
        <v>35603</v>
      </c>
      <c r="E5680" s="41">
        <v>20</v>
      </c>
      <c r="F5680" s="39" t="s">
        <v>45368</v>
      </c>
      <c r="G5680" s="39" t="s">
        <v>45</v>
      </c>
      <c r="H5680" s="39" t="s">
        <v>46</v>
      </c>
      <c r="I5680" s="39" t="s">
        <v>955</v>
      </c>
      <c r="J5680">
        <f>VLOOKUP(D5680,自助!C:F,4,0)</f>
        <v>20</v>
      </c>
      <c r="K5680" t="str">
        <f t="shared" si="88"/>
        <v/>
      </c>
      <c r="L5680" s="12">
        <f>VLOOKUP(D5680,自助!C:G,5,FALSE)</f>
        <v>42914.343738425923</v>
      </c>
    </row>
    <row r="5681" spans="1:12" hidden="1">
      <c r="A5681" s="39" t="s">
        <v>46227</v>
      </c>
      <c r="B5681" s="39" t="s">
        <v>29848</v>
      </c>
      <c r="C5681" s="40">
        <v>438457</v>
      </c>
      <c r="D5681" s="39" t="s">
        <v>35605</v>
      </c>
      <c r="E5681" s="41">
        <v>100</v>
      </c>
      <c r="F5681" s="39" t="s">
        <v>45368</v>
      </c>
      <c r="G5681" s="39" t="s">
        <v>45</v>
      </c>
      <c r="H5681" s="39" t="s">
        <v>46</v>
      </c>
      <c r="I5681" s="39" t="s">
        <v>955</v>
      </c>
      <c r="J5681">
        <f>VLOOKUP(D5681,自助!C:F,4,0)</f>
        <v>100</v>
      </c>
      <c r="K5681" t="str">
        <f t="shared" si="88"/>
        <v/>
      </c>
      <c r="L5681" s="12">
        <f>VLOOKUP(D5681,自助!C:G,5,FALSE)</f>
        <v>42914.344178240739</v>
      </c>
    </row>
    <row r="5682" spans="1:12" hidden="1">
      <c r="A5682" s="39" t="s">
        <v>46228</v>
      </c>
      <c r="B5682" s="39" t="s">
        <v>29908</v>
      </c>
      <c r="C5682" s="40">
        <v>440351</v>
      </c>
      <c r="D5682" s="39" t="s">
        <v>35700</v>
      </c>
      <c r="E5682" s="41">
        <v>15</v>
      </c>
      <c r="F5682" s="39" t="s">
        <v>45368</v>
      </c>
      <c r="G5682" s="39" t="s">
        <v>45</v>
      </c>
      <c r="H5682" s="39" t="s">
        <v>46</v>
      </c>
      <c r="I5682" s="39" t="s">
        <v>955</v>
      </c>
      <c r="J5682">
        <f>VLOOKUP(D5682,自助!C:F,4,0)</f>
        <v>15</v>
      </c>
      <c r="K5682" t="str">
        <f t="shared" si="88"/>
        <v/>
      </c>
      <c r="L5682" s="12">
        <f>VLOOKUP(D5682,自助!C:G,5,FALSE)</f>
        <v>42914.37190972222</v>
      </c>
    </row>
    <row r="5683" spans="1:12" hidden="1">
      <c r="A5683" s="39" t="s">
        <v>46229</v>
      </c>
      <c r="B5683" s="39" t="s">
        <v>29909</v>
      </c>
      <c r="C5683" s="40">
        <v>440355</v>
      </c>
      <c r="D5683" s="39" t="s">
        <v>35701</v>
      </c>
      <c r="E5683" s="41">
        <v>1000</v>
      </c>
      <c r="F5683" s="39" t="s">
        <v>45368</v>
      </c>
      <c r="G5683" s="39" t="s">
        <v>45</v>
      </c>
      <c r="H5683" s="39" t="s">
        <v>46</v>
      </c>
      <c r="I5683" s="39" t="s">
        <v>955</v>
      </c>
      <c r="J5683">
        <f>VLOOKUP(D5683,自助!C:F,4,0)</f>
        <v>1000</v>
      </c>
      <c r="K5683" t="str">
        <f t="shared" si="88"/>
        <v/>
      </c>
      <c r="L5683" s="12">
        <f>VLOOKUP(D5683,自助!C:G,5,FALSE)</f>
        <v>42914.37195601852</v>
      </c>
    </row>
    <row r="5684" spans="1:12" hidden="1">
      <c r="A5684" s="39" t="s">
        <v>46230</v>
      </c>
      <c r="B5684" s="39" t="s">
        <v>29913</v>
      </c>
      <c r="C5684" s="40">
        <v>440563</v>
      </c>
      <c r="D5684" s="39" t="s">
        <v>35710</v>
      </c>
      <c r="E5684" s="41">
        <v>20</v>
      </c>
      <c r="F5684" s="39" t="s">
        <v>45368</v>
      </c>
      <c r="G5684" s="39" t="s">
        <v>45</v>
      </c>
      <c r="H5684" s="39" t="s">
        <v>46</v>
      </c>
      <c r="I5684" s="39" t="s">
        <v>955</v>
      </c>
      <c r="J5684">
        <f>VLOOKUP(D5684,自助!C:F,4,0)</f>
        <v>20</v>
      </c>
      <c r="K5684" t="str">
        <f t="shared" si="88"/>
        <v/>
      </c>
      <c r="L5684" s="12">
        <f>VLOOKUP(D5684,自助!C:G,5,FALSE)</f>
        <v>42914.374502314815</v>
      </c>
    </row>
    <row r="5685" spans="1:12" hidden="1">
      <c r="A5685" s="39" t="s">
        <v>46231</v>
      </c>
      <c r="B5685" s="39" t="s">
        <v>29914</v>
      </c>
      <c r="C5685" s="40">
        <v>440598</v>
      </c>
      <c r="D5685" s="39" t="s">
        <v>35712</v>
      </c>
      <c r="E5685" s="41">
        <v>250</v>
      </c>
      <c r="F5685" s="39" t="s">
        <v>45368</v>
      </c>
      <c r="G5685" s="39" t="s">
        <v>45</v>
      </c>
      <c r="H5685" s="39" t="s">
        <v>46</v>
      </c>
      <c r="I5685" s="39" t="s">
        <v>955</v>
      </c>
      <c r="J5685">
        <f>VLOOKUP(D5685,自助!C:F,4,0)</f>
        <v>250</v>
      </c>
      <c r="K5685" t="str">
        <f t="shared" si="88"/>
        <v/>
      </c>
      <c r="L5685" s="12">
        <f>VLOOKUP(D5685,自助!C:G,5,FALSE)</f>
        <v>42914.375127314815</v>
      </c>
    </row>
    <row r="5686" spans="1:12" hidden="1">
      <c r="A5686" s="39" t="s">
        <v>46232</v>
      </c>
      <c r="B5686" s="39" t="s">
        <v>29915</v>
      </c>
      <c r="C5686" s="40">
        <v>440604</v>
      </c>
      <c r="D5686" s="39" t="s">
        <v>35713</v>
      </c>
      <c r="E5686" s="41">
        <v>200</v>
      </c>
      <c r="F5686" s="39" t="s">
        <v>45368</v>
      </c>
      <c r="G5686" s="39" t="s">
        <v>45</v>
      </c>
      <c r="H5686" s="39" t="s">
        <v>46</v>
      </c>
      <c r="I5686" s="39" t="s">
        <v>955</v>
      </c>
      <c r="J5686">
        <f>VLOOKUP(D5686,自助!C:F,4,0)</f>
        <v>200</v>
      </c>
      <c r="K5686" t="str">
        <f t="shared" si="88"/>
        <v/>
      </c>
      <c r="L5686" s="12">
        <f>VLOOKUP(D5686,自助!C:G,5,FALSE)</f>
        <v>42914.375208333331</v>
      </c>
    </row>
    <row r="5687" spans="1:12" hidden="1">
      <c r="A5687" s="39" t="s">
        <v>45998</v>
      </c>
      <c r="B5687" s="39" t="s">
        <v>30095</v>
      </c>
      <c r="C5687" s="40">
        <v>448296</v>
      </c>
      <c r="D5687" s="39" t="s">
        <v>35976</v>
      </c>
      <c r="E5687" s="41">
        <v>100</v>
      </c>
      <c r="F5687" s="39" t="s">
        <v>45368</v>
      </c>
      <c r="G5687" s="39" t="s">
        <v>45</v>
      </c>
      <c r="H5687" s="39" t="s">
        <v>46</v>
      </c>
      <c r="I5687" s="39" t="s">
        <v>955</v>
      </c>
      <c r="J5687">
        <f>VLOOKUP(D5687,自助!C:F,4,0)</f>
        <v>100</v>
      </c>
      <c r="K5687" t="str">
        <f t="shared" si="88"/>
        <v/>
      </c>
      <c r="L5687" s="12">
        <f>VLOOKUP(D5687,自助!C:G,5,FALSE)</f>
        <v>42914.48337962963</v>
      </c>
    </row>
    <row r="5688" spans="1:12" hidden="1">
      <c r="A5688" s="39" t="s">
        <v>46233</v>
      </c>
      <c r="B5688" s="39" t="s">
        <v>30176</v>
      </c>
      <c r="C5688" s="40">
        <v>451494</v>
      </c>
      <c r="D5688" s="39" t="s">
        <v>36107</v>
      </c>
      <c r="E5688" s="41">
        <v>10</v>
      </c>
      <c r="F5688" s="39" t="s">
        <v>45368</v>
      </c>
      <c r="G5688" s="39" t="s">
        <v>45</v>
      </c>
      <c r="H5688" s="39" t="s">
        <v>46</v>
      </c>
      <c r="I5688" s="39" t="s">
        <v>955</v>
      </c>
      <c r="J5688">
        <f>VLOOKUP(D5688,自助!C:F,4,0)</f>
        <v>10</v>
      </c>
      <c r="K5688" t="str">
        <f t="shared" si="88"/>
        <v/>
      </c>
      <c r="L5688" s="12">
        <f>VLOOKUP(D5688,自助!C:G,5,FALSE)</f>
        <v>42914.614953703705</v>
      </c>
    </row>
    <row r="5689" spans="1:12" hidden="1">
      <c r="A5689" s="39" t="s">
        <v>46234</v>
      </c>
      <c r="B5689" s="39" t="s">
        <v>30179</v>
      </c>
      <c r="C5689" s="40">
        <v>451606</v>
      </c>
      <c r="D5689" s="39" t="s">
        <v>36111</v>
      </c>
      <c r="E5689" s="41">
        <v>1000</v>
      </c>
      <c r="F5689" s="39" t="s">
        <v>45368</v>
      </c>
      <c r="G5689" s="39" t="s">
        <v>45</v>
      </c>
      <c r="H5689" s="39" t="s">
        <v>46</v>
      </c>
      <c r="I5689" s="39" t="s">
        <v>955</v>
      </c>
      <c r="J5689">
        <f>VLOOKUP(D5689,自助!C:F,4,0)</f>
        <v>1000</v>
      </c>
      <c r="K5689" t="str">
        <f t="shared" si="88"/>
        <v/>
      </c>
      <c r="L5689" s="12">
        <f>VLOOKUP(D5689,自助!C:G,5,FALSE)</f>
        <v>42914.616724537038</v>
      </c>
    </row>
    <row r="5690" spans="1:12" hidden="1">
      <c r="A5690" s="39" t="s">
        <v>26415</v>
      </c>
      <c r="B5690" s="39" t="s">
        <v>28676</v>
      </c>
      <c r="C5690" s="40">
        <v>452629</v>
      </c>
      <c r="D5690" s="39" t="s">
        <v>36146</v>
      </c>
      <c r="E5690" s="41">
        <v>100</v>
      </c>
      <c r="F5690" s="39" t="s">
        <v>45368</v>
      </c>
      <c r="G5690" s="39" t="s">
        <v>45</v>
      </c>
      <c r="H5690" s="39" t="s">
        <v>46</v>
      </c>
      <c r="I5690" s="39" t="s">
        <v>955</v>
      </c>
      <c r="J5690">
        <f>VLOOKUP(D5690,自助!C:F,4,0)</f>
        <v>100</v>
      </c>
      <c r="K5690" t="str">
        <f t="shared" si="88"/>
        <v/>
      </c>
      <c r="L5690" s="12">
        <f>VLOOKUP(D5690,自助!C:G,5,FALSE)</f>
        <v>42914.633240740739</v>
      </c>
    </row>
    <row r="5691" spans="1:12" hidden="1">
      <c r="A5691" s="39" t="s">
        <v>394</v>
      </c>
      <c r="B5691" s="39" t="s">
        <v>395</v>
      </c>
      <c r="C5691" s="40">
        <v>452687</v>
      </c>
      <c r="D5691" s="39" t="s">
        <v>36147</v>
      </c>
      <c r="E5691" s="41">
        <v>100</v>
      </c>
      <c r="F5691" s="39" t="s">
        <v>45368</v>
      </c>
      <c r="G5691" s="39" t="s">
        <v>45</v>
      </c>
      <c r="H5691" s="39" t="s">
        <v>46</v>
      </c>
      <c r="I5691" s="39" t="s">
        <v>955</v>
      </c>
      <c r="J5691">
        <f>VLOOKUP(D5691,自助!C:F,4,0)</f>
        <v>100</v>
      </c>
      <c r="K5691" t="str">
        <f t="shared" si="88"/>
        <v/>
      </c>
      <c r="L5691" s="12">
        <f>VLOOKUP(D5691,自助!C:G,5,FALSE)</f>
        <v>42914.634050925924</v>
      </c>
    </row>
    <row r="5692" spans="1:12" hidden="1">
      <c r="A5692" s="39" t="s">
        <v>46235</v>
      </c>
      <c r="B5692" s="39" t="s">
        <v>30201</v>
      </c>
      <c r="C5692" s="40">
        <v>452818</v>
      </c>
      <c r="D5692" s="39" t="s">
        <v>36150</v>
      </c>
      <c r="E5692" s="41">
        <v>30</v>
      </c>
      <c r="F5692" s="39" t="s">
        <v>45368</v>
      </c>
      <c r="G5692" s="39" t="s">
        <v>45</v>
      </c>
      <c r="H5692" s="39" t="s">
        <v>46</v>
      </c>
      <c r="I5692" s="39" t="s">
        <v>955</v>
      </c>
      <c r="J5692">
        <f>VLOOKUP(D5692,自助!C:F,4,0)</f>
        <v>30</v>
      </c>
      <c r="K5692" t="str">
        <f t="shared" si="88"/>
        <v/>
      </c>
      <c r="L5692" s="12">
        <f>VLOOKUP(D5692,自助!C:G,5,FALSE)</f>
        <v>42914.636458333334</v>
      </c>
    </row>
    <row r="5693" spans="1:12" hidden="1">
      <c r="A5693" s="39" t="s">
        <v>45224</v>
      </c>
      <c r="B5693" s="39" t="s">
        <v>29604</v>
      </c>
      <c r="C5693" s="40">
        <v>452901</v>
      </c>
      <c r="D5693" s="39" t="s">
        <v>36152</v>
      </c>
      <c r="E5693" s="41">
        <v>600</v>
      </c>
      <c r="F5693" s="39" t="s">
        <v>45368</v>
      </c>
      <c r="G5693" s="39" t="s">
        <v>45</v>
      </c>
      <c r="H5693" s="39" t="s">
        <v>46</v>
      </c>
      <c r="I5693" s="39" t="s">
        <v>955</v>
      </c>
      <c r="J5693">
        <f>VLOOKUP(D5693,自助!C:F,4,0)</f>
        <v>600</v>
      </c>
      <c r="K5693" t="str">
        <f t="shared" si="88"/>
        <v/>
      </c>
      <c r="L5693" s="12">
        <f>VLOOKUP(D5693,自助!C:G,5,FALSE)</f>
        <v>42914.637592592589</v>
      </c>
    </row>
    <row r="5694" spans="1:12" hidden="1">
      <c r="A5694" s="39" t="s">
        <v>46132</v>
      </c>
      <c r="B5694" s="39" t="s">
        <v>29808</v>
      </c>
      <c r="C5694" s="40">
        <v>447111</v>
      </c>
      <c r="D5694" s="39" t="s">
        <v>35946</v>
      </c>
      <c r="E5694" s="41">
        <v>50</v>
      </c>
      <c r="F5694" s="39" t="s">
        <v>45368</v>
      </c>
      <c r="G5694" s="39" t="s">
        <v>45</v>
      </c>
      <c r="H5694" s="39" t="s">
        <v>46</v>
      </c>
      <c r="I5694" s="39" t="s">
        <v>955</v>
      </c>
      <c r="J5694">
        <f>VLOOKUP(D5694,自助!C:F,4,0)</f>
        <v>50</v>
      </c>
      <c r="K5694" t="str">
        <f t="shared" si="88"/>
        <v/>
      </c>
      <c r="L5694" s="12">
        <f>VLOOKUP(D5694,自助!C:G,5,FALSE)</f>
        <v>42914.461168981485</v>
      </c>
    </row>
    <row r="5695" spans="1:12" hidden="1">
      <c r="A5695" s="39" t="s">
        <v>46236</v>
      </c>
      <c r="B5695" s="39" t="s">
        <v>68</v>
      </c>
      <c r="C5695" s="40">
        <v>447192</v>
      </c>
      <c r="D5695" s="39" t="s">
        <v>35948</v>
      </c>
      <c r="E5695" s="41">
        <v>50</v>
      </c>
      <c r="F5695" s="39" t="s">
        <v>45368</v>
      </c>
      <c r="G5695" s="39" t="s">
        <v>45</v>
      </c>
      <c r="H5695" s="39" t="s">
        <v>46</v>
      </c>
      <c r="I5695" s="39" t="s">
        <v>955</v>
      </c>
      <c r="J5695">
        <f>VLOOKUP(D5695,自助!C:F,4,0)</f>
        <v>50</v>
      </c>
      <c r="K5695" t="str">
        <f t="shared" si="88"/>
        <v/>
      </c>
      <c r="L5695" s="12">
        <f>VLOOKUP(D5695,自助!C:G,5,FALSE)</f>
        <v>42914.462430555555</v>
      </c>
    </row>
    <row r="5696" spans="1:12" hidden="1">
      <c r="A5696" s="39" t="s">
        <v>46237</v>
      </c>
      <c r="B5696" s="39" t="s">
        <v>30079</v>
      </c>
      <c r="C5696" s="40">
        <v>447210</v>
      </c>
      <c r="D5696" s="39" t="s">
        <v>35950</v>
      </c>
      <c r="E5696" s="41">
        <v>252</v>
      </c>
      <c r="F5696" s="39" t="s">
        <v>45368</v>
      </c>
      <c r="G5696" s="39" t="s">
        <v>45</v>
      </c>
      <c r="H5696" s="39" t="s">
        <v>46</v>
      </c>
      <c r="I5696" s="39" t="s">
        <v>955</v>
      </c>
      <c r="J5696">
        <f>VLOOKUP(D5696,自助!C:F,4,0)</f>
        <v>252</v>
      </c>
      <c r="K5696" t="str">
        <f t="shared" si="88"/>
        <v/>
      </c>
      <c r="L5696" s="12">
        <f>VLOOKUP(D5696,自助!C:G,5,FALSE)</f>
        <v>42914.462939814817</v>
      </c>
    </row>
    <row r="5697" spans="1:12" hidden="1">
      <c r="A5697" s="39" t="s">
        <v>46186</v>
      </c>
      <c r="B5697" s="39" t="s">
        <v>30084</v>
      </c>
      <c r="C5697" s="40">
        <v>447388</v>
      </c>
      <c r="D5697" s="39" t="s">
        <v>35956</v>
      </c>
      <c r="E5697" s="41">
        <v>200</v>
      </c>
      <c r="F5697" s="39" t="s">
        <v>45368</v>
      </c>
      <c r="G5697" s="39" t="s">
        <v>45</v>
      </c>
      <c r="H5697" s="39" t="s">
        <v>46</v>
      </c>
      <c r="I5697" s="39" t="s">
        <v>955</v>
      </c>
      <c r="J5697">
        <f>VLOOKUP(D5697,自助!C:F,4,0)</f>
        <v>200</v>
      </c>
      <c r="K5697" t="str">
        <f t="shared" si="88"/>
        <v/>
      </c>
      <c r="L5697" s="12">
        <f>VLOOKUP(D5697,自助!C:G,5,FALSE)</f>
        <v>42914.466238425928</v>
      </c>
    </row>
    <row r="5698" spans="1:12" hidden="1">
      <c r="A5698" s="39" t="s">
        <v>46238</v>
      </c>
      <c r="B5698" s="39" t="s">
        <v>30085</v>
      </c>
      <c r="C5698" s="40">
        <v>447431</v>
      </c>
      <c r="D5698" s="39" t="s">
        <v>35957</v>
      </c>
      <c r="E5698" s="41">
        <v>20</v>
      </c>
      <c r="F5698" s="39" t="s">
        <v>45368</v>
      </c>
      <c r="G5698" s="39" t="s">
        <v>45</v>
      </c>
      <c r="H5698" s="39" t="s">
        <v>46</v>
      </c>
      <c r="I5698" s="39" t="s">
        <v>955</v>
      </c>
      <c r="J5698">
        <f>VLOOKUP(D5698,自助!C:F,4,0)</f>
        <v>20</v>
      </c>
      <c r="K5698" t="str">
        <f t="shared" si="88"/>
        <v/>
      </c>
      <c r="L5698" s="12">
        <f>VLOOKUP(D5698,自助!C:G,5,FALSE)</f>
        <v>42914.46675925926</v>
      </c>
    </row>
    <row r="5699" spans="1:12" hidden="1">
      <c r="A5699" s="39" t="s">
        <v>46239</v>
      </c>
      <c r="B5699" s="39" t="s">
        <v>30088</v>
      </c>
      <c r="C5699" s="40">
        <v>447730</v>
      </c>
      <c r="D5699" s="39" t="s">
        <v>35963</v>
      </c>
      <c r="E5699" s="41">
        <v>1000</v>
      </c>
      <c r="F5699" s="39" t="s">
        <v>45368</v>
      </c>
      <c r="G5699" s="39" t="s">
        <v>45</v>
      </c>
      <c r="H5699" s="39" t="s">
        <v>46</v>
      </c>
      <c r="I5699" s="39" t="s">
        <v>955</v>
      </c>
      <c r="J5699">
        <f>VLOOKUP(D5699,自助!C:F,4,0)</f>
        <v>1000</v>
      </c>
      <c r="K5699" t="str">
        <f t="shared" ref="K5699:K5762" si="89">IF(E5699=J5699,"",1)</f>
        <v/>
      </c>
      <c r="L5699" s="12">
        <f>VLOOKUP(D5699,自助!C:G,5,FALSE)</f>
        <v>42914.472361111111</v>
      </c>
    </row>
    <row r="5700" spans="1:12" hidden="1">
      <c r="A5700" s="39" t="s">
        <v>382</v>
      </c>
      <c r="B5700" s="39" t="s">
        <v>319</v>
      </c>
      <c r="C5700" s="40">
        <v>447895</v>
      </c>
      <c r="D5700" s="39" t="s">
        <v>35967</v>
      </c>
      <c r="E5700" s="41">
        <v>500</v>
      </c>
      <c r="F5700" s="39" t="s">
        <v>45368</v>
      </c>
      <c r="G5700" s="39" t="s">
        <v>45</v>
      </c>
      <c r="H5700" s="39" t="s">
        <v>46</v>
      </c>
      <c r="I5700" s="39" t="s">
        <v>955</v>
      </c>
      <c r="J5700">
        <f>VLOOKUP(D5700,自助!C:F,4,0)</f>
        <v>500</v>
      </c>
      <c r="K5700" t="str">
        <f t="shared" si="89"/>
        <v/>
      </c>
      <c r="L5700" s="12">
        <f>VLOOKUP(D5700,自助!C:G,5,FALSE)</f>
        <v>42914.475046296298</v>
      </c>
    </row>
    <row r="5701" spans="1:12" hidden="1">
      <c r="A5701" s="39" t="s">
        <v>46156</v>
      </c>
      <c r="B5701" s="39" t="s">
        <v>30090</v>
      </c>
      <c r="C5701" s="40">
        <v>447916</v>
      </c>
      <c r="D5701" s="39" t="s">
        <v>35970</v>
      </c>
      <c r="E5701" s="41">
        <v>23</v>
      </c>
      <c r="F5701" s="39" t="s">
        <v>45368</v>
      </c>
      <c r="G5701" s="39" t="s">
        <v>45</v>
      </c>
      <c r="H5701" s="39" t="s">
        <v>46</v>
      </c>
      <c r="I5701" s="39" t="s">
        <v>955</v>
      </c>
      <c r="J5701">
        <f>VLOOKUP(D5701,自助!C:F,4,0)</f>
        <v>23</v>
      </c>
      <c r="K5701" t="str">
        <f t="shared" si="89"/>
        <v/>
      </c>
      <c r="L5701" s="12">
        <f>VLOOKUP(D5701,自助!C:G,5,FALSE)</f>
        <v>42914.475648148145</v>
      </c>
    </row>
    <row r="5702" spans="1:12" hidden="1">
      <c r="A5702" s="39" t="s">
        <v>46240</v>
      </c>
      <c r="B5702" s="39" t="s">
        <v>30094</v>
      </c>
      <c r="C5702" s="40">
        <v>448276</v>
      </c>
      <c r="D5702" s="39" t="s">
        <v>35975</v>
      </c>
      <c r="E5702" s="41">
        <v>100</v>
      </c>
      <c r="F5702" s="39" t="s">
        <v>45368</v>
      </c>
      <c r="G5702" s="39" t="s">
        <v>45</v>
      </c>
      <c r="H5702" s="39" t="s">
        <v>46</v>
      </c>
      <c r="I5702" s="39" t="s">
        <v>955</v>
      </c>
      <c r="J5702">
        <f>VLOOKUP(D5702,自助!C:F,4,0)</f>
        <v>100</v>
      </c>
      <c r="K5702" t="str">
        <f t="shared" si="89"/>
        <v/>
      </c>
      <c r="L5702" s="12">
        <f>VLOOKUP(D5702,自助!C:G,5,FALSE)</f>
        <v>42914.482939814814</v>
      </c>
    </row>
    <row r="5703" spans="1:12" hidden="1">
      <c r="A5703" s="39" t="s">
        <v>26415</v>
      </c>
      <c r="B5703" s="39" t="s">
        <v>28676</v>
      </c>
      <c r="C5703" s="40">
        <v>448711</v>
      </c>
      <c r="D5703" s="39" t="s">
        <v>35987</v>
      </c>
      <c r="E5703" s="41">
        <v>100</v>
      </c>
      <c r="F5703" s="39" t="s">
        <v>45368</v>
      </c>
      <c r="G5703" s="39" t="s">
        <v>45</v>
      </c>
      <c r="H5703" s="39" t="s">
        <v>46</v>
      </c>
      <c r="I5703" s="39" t="s">
        <v>955</v>
      </c>
      <c r="J5703">
        <f>VLOOKUP(D5703,自助!C:F,4,0)</f>
        <v>100</v>
      </c>
      <c r="K5703" t="str">
        <f t="shared" si="89"/>
        <v/>
      </c>
      <c r="L5703" s="12">
        <f>VLOOKUP(D5703,自助!C:G,5,FALSE)</f>
        <v>42914.493888888886</v>
      </c>
    </row>
    <row r="5704" spans="1:12" hidden="1">
      <c r="A5704" s="39" t="s">
        <v>46241</v>
      </c>
      <c r="B5704" s="39" t="s">
        <v>30107</v>
      </c>
      <c r="C5704" s="40">
        <v>448927</v>
      </c>
      <c r="D5704" s="39" t="s">
        <v>35998</v>
      </c>
      <c r="E5704" s="41">
        <v>100</v>
      </c>
      <c r="F5704" s="39" t="s">
        <v>45368</v>
      </c>
      <c r="G5704" s="39" t="s">
        <v>45</v>
      </c>
      <c r="H5704" s="39" t="s">
        <v>46</v>
      </c>
      <c r="I5704" s="39" t="s">
        <v>955</v>
      </c>
      <c r="J5704">
        <f>VLOOKUP(D5704,自助!C:F,4,0)</f>
        <v>100</v>
      </c>
      <c r="K5704" t="str">
        <f t="shared" si="89"/>
        <v/>
      </c>
      <c r="L5704" s="12">
        <f>VLOOKUP(D5704,自助!C:G,5,FALSE)</f>
        <v>42914.501643518517</v>
      </c>
    </row>
    <row r="5705" spans="1:12" hidden="1">
      <c r="A5705" s="39" t="s">
        <v>46242</v>
      </c>
      <c r="B5705" s="39" t="s">
        <v>30111</v>
      </c>
      <c r="C5705" s="40">
        <v>448976</v>
      </c>
      <c r="D5705" s="39" t="s">
        <v>36004</v>
      </c>
      <c r="E5705" s="41">
        <v>800</v>
      </c>
      <c r="F5705" s="39" t="s">
        <v>45368</v>
      </c>
      <c r="G5705" s="39" t="s">
        <v>45</v>
      </c>
      <c r="H5705" s="39" t="s">
        <v>46</v>
      </c>
      <c r="I5705" s="39" t="s">
        <v>955</v>
      </c>
      <c r="J5705">
        <f>VLOOKUP(D5705,自助!C:F,4,0)</f>
        <v>800</v>
      </c>
      <c r="K5705" t="str">
        <f t="shared" si="89"/>
        <v/>
      </c>
      <c r="L5705" s="12">
        <f>VLOOKUP(D5705,自助!C:G,5,FALSE)</f>
        <v>42914.505162037036</v>
      </c>
    </row>
    <row r="5706" spans="1:12" hidden="1">
      <c r="A5706" s="39" t="s">
        <v>43185</v>
      </c>
      <c r="B5706" s="39" t="s">
        <v>26916</v>
      </c>
      <c r="C5706" s="40">
        <v>439889</v>
      </c>
      <c r="D5706" s="39" t="s">
        <v>35675</v>
      </c>
      <c r="E5706" s="41">
        <v>890</v>
      </c>
      <c r="F5706" s="39" t="s">
        <v>45368</v>
      </c>
      <c r="G5706" s="39" t="s">
        <v>45</v>
      </c>
      <c r="H5706" s="39" t="s">
        <v>46</v>
      </c>
      <c r="I5706" s="39" t="s">
        <v>955</v>
      </c>
      <c r="J5706">
        <f>VLOOKUP(D5706,自助!C:F,4,0)</f>
        <v>890</v>
      </c>
      <c r="K5706" t="str">
        <f t="shared" si="89"/>
        <v/>
      </c>
      <c r="L5706" s="12">
        <f>VLOOKUP(D5706,自助!C:G,5,FALSE)</f>
        <v>42914.366030092591</v>
      </c>
    </row>
    <row r="5707" spans="1:12" hidden="1">
      <c r="A5707" s="39" t="s">
        <v>45152</v>
      </c>
      <c r="B5707" s="39" t="s">
        <v>28763</v>
      </c>
      <c r="C5707" s="40">
        <v>439995</v>
      </c>
      <c r="D5707" s="39" t="s">
        <v>35680</v>
      </c>
      <c r="E5707" s="41">
        <v>1000</v>
      </c>
      <c r="F5707" s="39" t="s">
        <v>45368</v>
      </c>
      <c r="G5707" s="39" t="s">
        <v>45</v>
      </c>
      <c r="H5707" s="39" t="s">
        <v>46</v>
      </c>
      <c r="I5707" s="39" t="s">
        <v>955</v>
      </c>
      <c r="J5707">
        <f>VLOOKUP(D5707,自助!C:F,4,0)</f>
        <v>1000</v>
      </c>
      <c r="K5707" t="str">
        <f t="shared" si="89"/>
        <v/>
      </c>
      <c r="L5707" s="12">
        <f>VLOOKUP(D5707,自助!C:G,5,FALSE)</f>
        <v>42914.367245370369</v>
      </c>
    </row>
    <row r="5708" spans="1:12" hidden="1">
      <c r="A5708" s="39" t="s">
        <v>46243</v>
      </c>
      <c r="B5708" s="39" t="s">
        <v>30064</v>
      </c>
      <c r="C5708" s="40">
        <v>446216</v>
      </c>
      <c r="D5708" s="39" t="s">
        <v>35922</v>
      </c>
      <c r="E5708" s="41">
        <v>200</v>
      </c>
      <c r="F5708" s="39" t="s">
        <v>45368</v>
      </c>
      <c r="G5708" s="39" t="s">
        <v>45</v>
      </c>
      <c r="H5708" s="39" t="s">
        <v>46</v>
      </c>
      <c r="I5708" s="39" t="s">
        <v>955</v>
      </c>
      <c r="J5708">
        <f>VLOOKUP(D5708,自助!C:F,4,0)</f>
        <v>200</v>
      </c>
      <c r="K5708" t="str">
        <f t="shared" si="89"/>
        <v/>
      </c>
      <c r="L5708" s="12">
        <f>VLOOKUP(D5708,自助!C:G,5,FALSE)</f>
        <v>42914.448240740741</v>
      </c>
    </row>
    <row r="5709" spans="1:12" hidden="1">
      <c r="A5709" s="39" t="s">
        <v>46052</v>
      </c>
      <c r="B5709" s="39" t="s">
        <v>30073</v>
      </c>
      <c r="C5709" s="40">
        <v>449728</v>
      </c>
      <c r="D5709" s="39" t="s">
        <v>36051</v>
      </c>
      <c r="E5709" s="41">
        <v>10</v>
      </c>
      <c r="F5709" s="39" t="s">
        <v>45368</v>
      </c>
      <c r="G5709" s="39" t="s">
        <v>45</v>
      </c>
      <c r="H5709" s="39" t="s">
        <v>46</v>
      </c>
      <c r="I5709" s="39" t="s">
        <v>955</v>
      </c>
      <c r="J5709">
        <f>VLOOKUP(D5709,自助!C:F,4,0)</f>
        <v>10</v>
      </c>
      <c r="K5709" t="str">
        <f t="shared" si="89"/>
        <v/>
      </c>
      <c r="L5709" s="12">
        <f>VLOOKUP(D5709,自助!C:G,5,FALSE)</f>
        <v>42914.580289351848</v>
      </c>
    </row>
    <row r="5710" spans="1:12" hidden="1">
      <c r="A5710" s="39" t="s">
        <v>46150</v>
      </c>
      <c r="B5710" s="39" t="s">
        <v>29651</v>
      </c>
      <c r="C5710" s="40">
        <v>452324</v>
      </c>
      <c r="D5710" s="39" t="s">
        <v>36136</v>
      </c>
      <c r="E5710" s="41">
        <v>100</v>
      </c>
      <c r="F5710" s="39" t="s">
        <v>45368</v>
      </c>
      <c r="G5710" s="39" t="s">
        <v>45</v>
      </c>
      <c r="H5710" s="39" t="s">
        <v>46</v>
      </c>
      <c r="I5710" s="39" t="s">
        <v>955</v>
      </c>
      <c r="J5710">
        <f>VLOOKUP(D5710,自助!C:F,4,0)</f>
        <v>100</v>
      </c>
      <c r="K5710" t="str">
        <f t="shared" si="89"/>
        <v/>
      </c>
      <c r="L5710" s="12">
        <f>VLOOKUP(D5710,自助!C:G,5,FALSE)</f>
        <v>42914.628194444442</v>
      </c>
    </row>
    <row r="5711" spans="1:12" hidden="1">
      <c r="A5711" s="39" t="s">
        <v>46244</v>
      </c>
      <c r="B5711" s="39" t="s">
        <v>30161</v>
      </c>
      <c r="C5711" s="40">
        <v>452595</v>
      </c>
      <c r="D5711" s="39" t="s">
        <v>36143</v>
      </c>
      <c r="E5711" s="41">
        <v>80</v>
      </c>
      <c r="F5711" s="39" t="s">
        <v>45368</v>
      </c>
      <c r="G5711" s="39" t="s">
        <v>45</v>
      </c>
      <c r="H5711" s="39" t="s">
        <v>46</v>
      </c>
      <c r="I5711" s="39" t="s">
        <v>955</v>
      </c>
      <c r="J5711">
        <f>VLOOKUP(D5711,自助!C:F,4,0)</f>
        <v>80</v>
      </c>
      <c r="K5711" t="str">
        <f t="shared" si="89"/>
        <v/>
      </c>
      <c r="L5711" s="12">
        <f>VLOOKUP(D5711,自助!C:G,5,FALSE)</f>
        <v>42914.632604166669</v>
      </c>
    </row>
    <row r="5712" spans="1:12" hidden="1">
      <c r="A5712" s="39" t="s">
        <v>42632</v>
      </c>
      <c r="B5712" s="39" t="s">
        <v>26530</v>
      </c>
      <c r="C5712" s="40">
        <v>452698</v>
      </c>
      <c r="D5712" s="39" t="s">
        <v>36148</v>
      </c>
      <c r="E5712" s="41">
        <v>100</v>
      </c>
      <c r="F5712" s="39" t="s">
        <v>45368</v>
      </c>
      <c r="G5712" s="39" t="s">
        <v>45</v>
      </c>
      <c r="H5712" s="39" t="s">
        <v>46</v>
      </c>
      <c r="I5712" s="39" t="s">
        <v>955</v>
      </c>
      <c r="J5712">
        <f>VLOOKUP(D5712,自助!C:F,4,0)</f>
        <v>100</v>
      </c>
      <c r="K5712" t="str">
        <f t="shared" si="89"/>
        <v/>
      </c>
      <c r="L5712" s="12">
        <f>VLOOKUP(D5712,自助!C:G,5,FALSE)</f>
        <v>42914.634386574071</v>
      </c>
    </row>
    <row r="5713" spans="1:12" hidden="1">
      <c r="A5713" s="39" t="s">
        <v>46245</v>
      </c>
      <c r="B5713" s="39" t="s">
        <v>30203</v>
      </c>
      <c r="C5713" s="40">
        <v>452989</v>
      </c>
      <c r="D5713" s="39" t="s">
        <v>36157</v>
      </c>
      <c r="E5713" s="41">
        <v>300</v>
      </c>
      <c r="F5713" s="39" t="s">
        <v>45368</v>
      </c>
      <c r="G5713" s="39" t="s">
        <v>45</v>
      </c>
      <c r="H5713" s="39" t="s">
        <v>46</v>
      </c>
      <c r="I5713" s="39" t="s">
        <v>955</v>
      </c>
      <c r="J5713">
        <f>VLOOKUP(D5713,自助!C:F,4,0)</f>
        <v>300</v>
      </c>
      <c r="K5713" t="str">
        <f t="shared" si="89"/>
        <v/>
      </c>
      <c r="L5713" s="12">
        <f>VLOOKUP(D5713,自助!C:G,5,FALSE)</f>
        <v>42914.63925925926</v>
      </c>
    </row>
    <row r="5714" spans="1:12" hidden="1">
      <c r="A5714" s="39" t="s">
        <v>44911</v>
      </c>
      <c r="B5714" s="39" t="s">
        <v>29313</v>
      </c>
      <c r="C5714" s="40">
        <v>453073</v>
      </c>
      <c r="D5714" s="39" t="s">
        <v>36159</v>
      </c>
      <c r="E5714" s="41">
        <v>1000</v>
      </c>
      <c r="F5714" s="39" t="s">
        <v>45368</v>
      </c>
      <c r="G5714" s="39" t="s">
        <v>45</v>
      </c>
      <c r="H5714" s="39" t="s">
        <v>46</v>
      </c>
      <c r="I5714" s="39" t="s">
        <v>955</v>
      </c>
      <c r="J5714">
        <f>VLOOKUP(D5714,自助!C:F,4,0)</f>
        <v>1000</v>
      </c>
      <c r="K5714" t="str">
        <f t="shared" si="89"/>
        <v/>
      </c>
      <c r="L5714" s="12">
        <f>VLOOKUP(D5714,自助!C:G,5,FALSE)</f>
        <v>42914.640555555554</v>
      </c>
    </row>
    <row r="5715" spans="1:12" hidden="1">
      <c r="A5715" s="39" t="s">
        <v>46246</v>
      </c>
      <c r="B5715" s="39" t="s">
        <v>30207</v>
      </c>
      <c r="C5715" s="40">
        <v>453154</v>
      </c>
      <c r="D5715" s="39" t="s">
        <v>36164</v>
      </c>
      <c r="E5715" s="41">
        <v>10</v>
      </c>
      <c r="F5715" s="39" t="s">
        <v>45368</v>
      </c>
      <c r="G5715" s="39" t="s">
        <v>45</v>
      </c>
      <c r="H5715" s="39" t="s">
        <v>46</v>
      </c>
      <c r="I5715" s="39" t="s">
        <v>955</v>
      </c>
      <c r="J5715">
        <f>VLOOKUP(D5715,自助!C:F,4,0)</f>
        <v>10</v>
      </c>
      <c r="K5715" t="str">
        <f t="shared" si="89"/>
        <v/>
      </c>
      <c r="L5715" s="12">
        <f>VLOOKUP(D5715,自助!C:G,5,FALSE)</f>
        <v>42914.641898148147</v>
      </c>
    </row>
    <row r="5716" spans="1:12" hidden="1">
      <c r="A5716" s="39" t="s">
        <v>42423</v>
      </c>
      <c r="B5716" s="39" t="s">
        <v>26509</v>
      </c>
      <c r="C5716" s="40">
        <v>453379</v>
      </c>
      <c r="D5716" s="39" t="s">
        <v>36168</v>
      </c>
      <c r="E5716" s="41">
        <v>8500</v>
      </c>
      <c r="F5716" s="39" t="s">
        <v>45368</v>
      </c>
      <c r="G5716" s="39" t="s">
        <v>45</v>
      </c>
      <c r="H5716" s="39" t="s">
        <v>46</v>
      </c>
      <c r="I5716" s="39" t="s">
        <v>955</v>
      </c>
      <c r="J5716">
        <f>VLOOKUP(D5716,自助!C:F,4,0)</f>
        <v>8500</v>
      </c>
      <c r="K5716" t="str">
        <f t="shared" si="89"/>
        <v/>
      </c>
      <c r="L5716" s="12">
        <f>VLOOKUP(D5716,自助!C:G,5,FALSE)</f>
        <v>42914.645844907405</v>
      </c>
    </row>
    <row r="5717" spans="1:12" hidden="1">
      <c r="A5717" s="39" t="s">
        <v>45863</v>
      </c>
      <c r="B5717" s="39" t="s">
        <v>30186</v>
      </c>
      <c r="C5717" s="40">
        <v>453570</v>
      </c>
      <c r="D5717" s="39" t="s">
        <v>36179</v>
      </c>
      <c r="E5717" s="41">
        <v>202</v>
      </c>
      <c r="F5717" s="39" t="s">
        <v>45368</v>
      </c>
      <c r="G5717" s="39" t="s">
        <v>45</v>
      </c>
      <c r="H5717" s="39" t="s">
        <v>46</v>
      </c>
      <c r="I5717" s="39" t="s">
        <v>955</v>
      </c>
      <c r="J5717">
        <f>VLOOKUP(D5717,自助!C:F,4,0)</f>
        <v>202</v>
      </c>
      <c r="K5717" t="str">
        <f t="shared" si="89"/>
        <v/>
      </c>
      <c r="L5717" s="12">
        <f>VLOOKUP(D5717,自助!C:G,5,FALSE)</f>
        <v>42914.649583333332</v>
      </c>
    </row>
    <row r="5718" spans="1:12" hidden="1">
      <c r="A5718" s="39" t="s">
        <v>46247</v>
      </c>
      <c r="B5718" s="39" t="s">
        <v>29873</v>
      </c>
      <c r="C5718" s="40">
        <v>439154</v>
      </c>
      <c r="D5718" s="39" t="s">
        <v>35638</v>
      </c>
      <c r="E5718" s="41">
        <v>100</v>
      </c>
      <c r="F5718" s="39" t="s">
        <v>45368</v>
      </c>
      <c r="G5718" s="39" t="s">
        <v>45</v>
      </c>
      <c r="H5718" s="39" t="s">
        <v>46</v>
      </c>
      <c r="I5718" s="39" t="s">
        <v>955</v>
      </c>
      <c r="J5718">
        <f>VLOOKUP(D5718,自助!C:F,4,0)</f>
        <v>100</v>
      </c>
      <c r="K5718" t="str">
        <f t="shared" si="89"/>
        <v/>
      </c>
      <c r="L5718" s="12">
        <f>VLOOKUP(D5718,自助!C:G,5,FALSE)</f>
        <v>42914.354328703703</v>
      </c>
    </row>
    <row r="5719" spans="1:12" hidden="1">
      <c r="A5719" s="39" t="s">
        <v>46248</v>
      </c>
      <c r="B5719" s="39" t="s">
        <v>29898</v>
      </c>
      <c r="C5719" s="40">
        <v>439925</v>
      </c>
      <c r="D5719" s="39" t="s">
        <v>35677</v>
      </c>
      <c r="E5719" s="41">
        <v>20</v>
      </c>
      <c r="F5719" s="39" t="s">
        <v>45368</v>
      </c>
      <c r="G5719" s="39" t="s">
        <v>45</v>
      </c>
      <c r="H5719" s="39" t="s">
        <v>46</v>
      </c>
      <c r="I5719" s="39" t="s">
        <v>955</v>
      </c>
      <c r="J5719">
        <f>VLOOKUP(D5719,自助!C:F,4,0)</f>
        <v>20</v>
      </c>
      <c r="K5719" t="str">
        <f t="shared" si="89"/>
        <v/>
      </c>
      <c r="L5719" s="12">
        <f>VLOOKUP(D5719,自助!C:G,5,FALSE)</f>
        <v>42914.366388888891</v>
      </c>
    </row>
    <row r="5720" spans="1:12" hidden="1">
      <c r="A5720" s="39" t="s">
        <v>46249</v>
      </c>
      <c r="B5720" s="39" t="s">
        <v>30192</v>
      </c>
      <c r="C5720" s="40">
        <v>452069</v>
      </c>
      <c r="D5720" s="39" t="s">
        <v>36128</v>
      </c>
      <c r="E5720" s="41">
        <v>20</v>
      </c>
      <c r="F5720" s="39" t="s">
        <v>45368</v>
      </c>
      <c r="G5720" s="39" t="s">
        <v>45</v>
      </c>
      <c r="H5720" s="39" t="s">
        <v>46</v>
      </c>
      <c r="I5720" s="39" t="s">
        <v>955</v>
      </c>
      <c r="J5720">
        <f>VLOOKUP(D5720,自助!C:F,4,0)</f>
        <v>20</v>
      </c>
      <c r="K5720" t="str">
        <f t="shared" si="89"/>
        <v/>
      </c>
      <c r="L5720" s="12">
        <f>VLOOKUP(D5720,自助!C:G,5,FALSE)</f>
        <v>42914.624537037038</v>
      </c>
    </row>
    <row r="5721" spans="1:12" hidden="1">
      <c r="A5721" s="39" t="s">
        <v>46250</v>
      </c>
      <c r="B5721" s="39" t="s">
        <v>30194</v>
      </c>
      <c r="C5721" s="40">
        <v>452148</v>
      </c>
      <c r="D5721" s="39" t="s">
        <v>36130</v>
      </c>
      <c r="E5721" s="41">
        <v>500</v>
      </c>
      <c r="F5721" s="39" t="s">
        <v>45368</v>
      </c>
      <c r="G5721" s="39" t="s">
        <v>45</v>
      </c>
      <c r="H5721" s="39" t="s">
        <v>46</v>
      </c>
      <c r="I5721" s="39" t="s">
        <v>955</v>
      </c>
      <c r="J5721">
        <f>VLOOKUP(D5721,自助!C:F,4,0)</f>
        <v>500</v>
      </c>
      <c r="K5721" t="str">
        <f t="shared" si="89"/>
        <v/>
      </c>
      <c r="L5721" s="12">
        <f>VLOOKUP(D5721,自助!C:G,5,FALSE)</f>
        <v>42914.625613425924</v>
      </c>
    </row>
    <row r="5722" spans="1:12" hidden="1">
      <c r="A5722" s="39" t="s">
        <v>45434</v>
      </c>
      <c r="B5722" s="39" t="s">
        <v>29264</v>
      </c>
      <c r="C5722" s="40">
        <v>439861</v>
      </c>
      <c r="D5722" s="39" t="s">
        <v>35673</v>
      </c>
      <c r="E5722" s="41">
        <v>2000</v>
      </c>
      <c r="F5722" s="39" t="s">
        <v>45368</v>
      </c>
      <c r="G5722" s="39" t="s">
        <v>45</v>
      </c>
      <c r="H5722" s="39" t="s">
        <v>46</v>
      </c>
      <c r="I5722" s="39" t="s">
        <v>955</v>
      </c>
      <c r="J5722">
        <f>VLOOKUP(D5722,自助!C:F,4,0)</f>
        <v>2000</v>
      </c>
      <c r="K5722" t="str">
        <f t="shared" si="89"/>
        <v/>
      </c>
      <c r="L5722" s="12">
        <f>VLOOKUP(D5722,自助!C:G,5,FALSE)</f>
        <v>42914.365567129629</v>
      </c>
    </row>
    <row r="5723" spans="1:12" hidden="1">
      <c r="A5723" s="39" t="s">
        <v>46251</v>
      </c>
      <c r="B5723" s="39" t="s">
        <v>29967</v>
      </c>
      <c r="C5723" s="40">
        <v>442236</v>
      </c>
      <c r="D5723" s="39" t="s">
        <v>35778</v>
      </c>
      <c r="E5723" s="41">
        <v>40</v>
      </c>
      <c r="F5723" s="39" t="s">
        <v>45368</v>
      </c>
      <c r="G5723" s="39" t="s">
        <v>45</v>
      </c>
      <c r="H5723" s="39" t="s">
        <v>46</v>
      </c>
      <c r="I5723" s="39" t="s">
        <v>955</v>
      </c>
      <c r="J5723">
        <f>VLOOKUP(D5723,自助!C:F,4,0)</f>
        <v>40</v>
      </c>
      <c r="K5723" t="str">
        <f t="shared" si="89"/>
        <v/>
      </c>
      <c r="L5723" s="12">
        <f>VLOOKUP(D5723,自助!C:G,5,FALSE)</f>
        <v>42914.395740740743</v>
      </c>
    </row>
    <row r="5724" spans="1:12" hidden="1">
      <c r="A5724" s="39" t="s">
        <v>46252</v>
      </c>
      <c r="B5724" s="39" t="s">
        <v>29966</v>
      </c>
      <c r="C5724" s="40">
        <v>442239</v>
      </c>
      <c r="D5724" s="39" t="s">
        <v>35777</v>
      </c>
      <c r="E5724" s="41">
        <v>50</v>
      </c>
      <c r="F5724" s="39" t="s">
        <v>45368</v>
      </c>
      <c r="G5724" s="39" t="s">
        <v>45</v>
      </c>
      <c r="H5724" s="39" t="s">
        <v>46</v>
      </c>
      <c r="I5724" s="39" t="s">
        <v>955</v>
      </c>
      <c r="J5724">
        <f>VLOOKUP(D5724,自助!C:F,4,0)</f>
        <v>50</v>
      </c>
      <c r="K5724" t="str">
        <f t="shared" si="89"/>
        <v/>
      </c>
      <c r="L5724" s="12">
        <f>VLOOKUP(D5724,自助!C:G,5,FALSE)</f>
        <v>42914.395729166667</v>
      </c>
    </row>
    <row r="5725" spans="1:12" hidden="1">
      <c r="A5725" s="39" t="s">
        <v>26492</v>
      </c>
      <c r="B5725" s="39" t="s">
        <v>30113</v>
      </c>
      <c r="C5725" s="40">
        <v>449029</v>
      </c>
      <c r="D5725" s="39" t="s">
        <v>36006</v>
      </c>
      <c r="E5725" s="41">
        <v>10</v>
      </c>
      <c r="F5725" s="39" t="s">
        <v>45368</v>
      </c>
      <c r="G5725" s="39" t="s">
        <v>45</v>
      </c>
      <c r="H5725" s="39" t="s">
        <v>46</v>
      </c>
      <c r="I5725" s="39" t="s">
        <v>955</v>
      </c>
      <c r="J5725">
        <f>VLOOKUP(D5725,自助!C:F,4,0)</f>
        <v>10</v>
      </c>
      <c r="K5725" t="str">
        <f t="shared" si="89"/>
        <v/>
      </c>
      <c r="L5725" s="12">
        <f>VLOOKUP(D5725,自助!C:G,5,FALSE)</f>
        <v>42914.508460648147</v>
      </c>
    </row>
    <row r="5726" spans="1:12" hidden="1">
      <c r="A5726" s="39" t="s">
        <v>46253</v>
      </c>
      <c r="B5726" s="39" t="s">
        <v>30115</v>
      </c>
      <c r="C5726" s="40">
        <v>449103</v>
      </c>
      <c r="D5726" s="39" t="s">
        <v>36009</v>
      </c>
      <c r="E5726" s="41">
        <v>200</v>
      </c>
      <c r="F5726" s="39" t="s">
        <v>45368</v>
      </c>
      <c r="G5726" s="39" t="s">
        <v>45</v>
      </c>
      <c r="H5726" s="39" t="s">
        <v>46</v>
      </c>
      <c r="I5726" s="39" t="s">
        <v>955</v>
      </c>
      <c r="J5726">
        <f>VLOOKUP(D5726,自助!C:F,4,0)</f>
        <v>200</v>
      </c>
      <c r="K5726" t="str">
        <f t="shared" si="89"/>
        <v/>
      </c>
      <c r="L5726" s="12">
        <f>VLOOKUP(D5726,自助!C:G,5,FALSE)</f>
        <v>42914.514074074075</v>
      </c>
    </row>
    <row r="5727" spans="1:12" hidden="1">
      <c r="A5727" s="39" t="s">
        <v>46069</v>
      </c>
      <c r="B5727" s="39" t="s">
        <v>27614</v>
      </c>
      <c r="C5727" s="40">
        <v>452202</v>
      </c>
      <c r="D5727" s="39" t="s">
        <v>36132</v>
      </c>
      <c r="E5727" s="41">
        <v>100</v>
      </c>
      <c r="F5727" s="39" t="s">
        <v>45368</v>
      </c>
      <c r="G5727" s="39" t="s">
        <v>45</v>
      </c>
      <c r="H5727" s="39" t="s">
        <v>46</v>
      </c>
      <c r="I5727" s="39" t="s">
        <v>955</v>
      </c>
      <c r="J5727">
        <f>VLOOKUP(D5727,自助!C:F,4,0)</f>
        <v>100</v>
      </c>
      <c r="K5727" t="str">
        <f t="shared" si="89"/>
        <v/>
      </c>
      <c r="L5727" s="12">
        <f>VLOOKUP(D5727,自助!C:G,5,FALSE)</f>
        <v>42914.626631944448</v>
      </c>
    </row>
    <row r="5728" spans="1:12" hidden="1">
      <c r="A5728" s="39" t="s">
        <v>605</v>
      </c>
      <c r="B5728" s="39" t="s">
        <v>606</v>
      </c>
      <c r="C5728" s="40">
        <v>455728</v>
      </c>
      <c r="D5728" s="39" t="s">
        <v>36260</v>
      </c>
      <c r="E5728" s="41">
        <v>8000</v>
      </c>
      <c r="F5728" s="39" t="s">
        <v>45368</v>
      </c>
      <c r="G5728" s="39" t="s">
        <v>45</v>
      </c>
      <c r="H5728" s="39" t="s">
        <v>46</v>
      </c>
      <c r="I5728" s="39" t="s">
        <v>955</v>
      </c>
      <c r="J5728">
        <f>VLOOKUP(D5728,自助!C:F,4,0)</f>
        <v>8000</v>
      </c>
      <c r="K5728" t="str">
        <f t="shared" si="89"/>
        <v/>
      </c>
      <c r="L5728" s="12">
        <f>VLOOKUP(D5728,自助!C:G,5,FALSE)</f>
        <v>42914.696087962962</v>
      </c>
    </row>
    <row r="5729" spans="1:12" hidden="1">
      <c r="A5729" s="39" t="s">
        <v>46171</v>
      </c>
      <c r="B5729" s="39" t="s">
        <v>30263</v>
      </c>
      <c r="C5729" s="40">
        <v>455757</v>
      </c>
      <c r="D5729" s="39" t="s">
        <v>36264</v>
      </c>
      <c r="E5729" s="41">
        <v>200</v>
      </c>
      <c r="F5729" s="39" t="s">
        <v>45368</v>
      </c>
      <c r="G5729" s="39" t="s">
        <v>45</v>
      </c>
      <c r="H5729" s="39" t="s">
        <v>46</v>
      </c>
      <c r="I5729" s="39" t="s">
        <v>955</v>
      </c>
      <c r="J5729">
        <f>VLOOKUP(D5729,自助!C:F,4,0)</f>
        <v>200</v>
      </c>
      <c r="K5729" t="str">
        <f t="shared" si="89"/>
        <v/>
      </c>
      <c r="L5729" s="12">
        <f>VLOOKUP(D5729,自助!C:G,5,FALSE)</f>
        <v>42914.696550925924</v>
      </c>
    </row>
    <row r="5730" spans="1:12" hidden="1">
      <c r="A5730" s="39" t="s">
        <v>46254</v>
      </c>
      <c r="B5730" s="39" t="s">
        <v>30269</v>
      </c>
      <c r="C5730" s="40">
        <v>455897</v>
      </c>
      <c r="D5730" s="39" t="s">
        <v>36273</v>
      </c>
      <c r="E5730" s="41">
        <v>300</v>
      </c>
      <c r="F5730" s="39" t="s">
        <v>45368</v>
      </c>
      <c r="G5730" s="39" t="s">
        <v>45</v>
      </c>
      <c r="H5730" s="39" t="s">
        <v>46</v>
      </c>
      <c r="I5730" s="39" t="s">
        <v>955</v>
      </c>
      <c r="J5730">
        <f>VLOOKUP(D5730,自助!C:F,4,0)</f>
        <v>300</v>
      </c>
      <c r="K5730" t="str">
        <f t="shared" si="89"/>
        <v/>
      </c>
      <c r="L5730" s="12">
        <f>VLOOKUP(D5730,自助!C:G,5,FALSE)</f>
        <v>42914.700266203705</v>
      </c>
    </row>
    <row r="5731" spans="1:12" hidden="1">
      <c r="A5731" s="39" t="s">
        <v>46255</v>
      </c>
      <c r="B5731" s="39" t="s">
        <v>99</v>
      </c>
      <c r="C5731" s="40">
        <v>439337</v>
      </c>
      <c r="D5731" s="39" t="s">
        <v>35648</v>
      </c>
      <c r="E5731" s="41">
        <v>500</v>
      </c>
      <c r="F5731" s="39" t="s">
        <v>45368</v>
      </c>
      <c r="G5731" s="39" t="s">
        <v>45</v>
      </c>
      <c r="H5731" s="39" t="s">
        <v>46</v>
      </c>
      <c r="I5731" s="39" t="s">
        <v>955</v>
      </c>
      <c r="J5731">
        <f>VLOOKUP(D5731,自助!C:F,4,0)</f>
        <v>500</v>
      </c>
      <c r="K5731" t="str">
        <f t="shared" si="89"/>
        <v/>
      </c>
      <c r="L5731" s="12">
        <f>VLOOKUP(D5731,自助!C:G,5,FALSE)</f>
        <v>42914.357789351852</v>
      </c>
    </row>
    <row r="5732" spans="1:12" hidden="1">
      <c r="A5732" s="39" t="s">
        <v>26471</v>
      </c>
      <c r="B5732" s="39" t="s">
        <v>29884</v>
      </c>
      <c r="C5732" s="40">
        <v>439370</v>
      </c>
      <c r="D5732" s="39" t="s">
        <v>35651</v>
      </c>
      <c r="E5732" s="41">
        <v>800</v>
      </c>
      <c r="F5732" s="39" t="s">
        <v>45368</v>
      </c>
      <c r="G5732" s="39" t="s">
        <v>45</v>
      </c>
      <c r="H5732" s="39" t="s">
        <v>46</v>
      </c>
      <c r="I5732" s="39" t="s">
        <v>955</v>
      </c>
      <c r="J5732">
        <f>VLOOKUP(D5732,自助!C:F,4,0)</f>
        <v>800</v>
      </c>
      <c r="K5732" t="str">
        <f t="shared" si="89"/>
        <v/>
      </c>
      <c r="L5732" s="12">
        <f>VLOOKUP(D5732,自助!C:G,5,FALSE)</f>
        <v>42914.35837962963</v>
      </c>
    </row>
    <row r="5733" spans="1:12" hidden="1">
      <c r="A5733" s="39" t="s">
        <v>45096</v>
      </c>
      <c r="B5733" s="39" t="s">
        <v>28760</v>
      </c>
      <c r="C5733" s="40">
        <v>440237</v>
      </c>
      <c r="D5733" s="39" t="s">
        <v>35690</v>
      </c>
      <c r="E5733" s="41">
        <v>20</v>
      </c>
      <c r="F5733" s="39" t="s">
        <v>45368</v>
      </c>
      <c r="G5733" s="39" t="s">
        <v>45</v>
      </c>
      <c r="H5733" s="39" t="s">
        <v>46</v>
      </c>
      <c r="I5733" s="39" t="s">
        <v>955</v>
      </c>
      <c r="J5733">
        <f>VLOOKUP(D5733,自助!C:F,4,0)</f>
        <v>20</v>
      </c>
      <c r="K5733" t="str">
        <f t="shared" si="89"/>
        <v/>
      </c>
      <c r="L5733" s="12">
        <f>VLOOKUP(D5733,自助!C:G,5,FALSE)</f>
        <v>42914.370324074072</v>
      </c>
    </row>
    <row r="5734" spans="1:12" hidden="1">
      <c r="A5734" s="39" t="s">
        <v>46256</v>
      </c>
      <c r="B5734" s="39" t="s">
        <v>30127</v>
      </c>
      <c r="C5734" s="40">
        <v>449263</v>
      </c>
      <c r="D5734" s="39" t="s">
        <v>36024</v>
      </c>
      <c r="E5734" s="41">
        <v>200</v>
      </c>
      <c r="F5734" s="39" t="s">
        <v>45368</v>
      </c>
      <c r="G5734" s="39" t="s">
        <v>45</v>
      </c>
      <c r="H5734" s="39" t="s">
        <v>46</v>
      </c>
      <c r="I5734" s="39" t="s">
        <v>955</v>
      </c>
      <c r="J5734">
        <f>VLOOKUP(D5734,自助!C:F,4,0)</f>
        <v>200</v>
      </c>
      <c r="K5734" t="str">
        <f t="shared" si="89"/>
        <v/>
      </c>
      <c r="L5734" s="12">
        <f>VLOOKUP(D5734,自助!C:G,5,FALSE)</f>
        <v>42914.530474537038</v>
      </c>
    </row>
    <row r="5735" spans="1:12" hidden="1">
      <c r="A5735" s="39" t="s">
        <v>46257</v>
      </c>
      <c r="B5735" s="39" t="s">
        <v>29889</v>
      </c>
      <c r="C5735" s="40">
        <v>439595</v>
      </c>
      <c r="D5735" s="39" t="s">
        <v>35659</v>
      </c>
      <c r="E5735" s="41">
        <v>100</v>
      </c>
      <c r="F5735" s="39" t="s">
        <v>45368</v>
      </c>
      <c r="G5735" s="39" t="s">
        <v>45</v>
      </c>
      <c r="H5735" s="39" t="s">
        <v>46</v>
      </c>
      <c r="I5735" s="39" t="s">
        <v>955</v>
      </c>
      <c r="J5735">
        <f>VLOOKUP(D5735,自助!C:F,4,0)</f>
        <v>100</v>
      </c>
      <c r="K5735" t="str">
        <f t="shared" si="89"/>
        <v/>
      </c>
      <c r="L5735" s="12">
        <f>VLOOKUP(D5735,自助!C:G,5,FALSE)</f>
        <v>42914.361180555556</v>
      </c>
    </row>
    <row r="5736" spans="1:12" hidden="1">
      <c r="A5736" s="39" t="s">
        <v>46258</v>
      </c>
      <c r="B5736" s="39" t="s">
        <v>30221</v>
      </c>
      <c r="C5736" s="40">
        <v>453915</v>
      </c>
      <c r="D5736" s="39" t="s">
        <v>36187</v>
      </c>
      <c r="E5736" s="41">
        <v>1400</v>
      </c>
      <c r="F5736" s="39" t="s">
        <v>45368</v>
      </c>
      <c r="G5736" s="39" t="s">
        <v>45</v>
      </c>
      <c r="H5736" s="39" t="s">
        <v>46</v>
      </c>
      <c r="I5736" s="39" t="s">
        <v>955</v>
      </c>
      <c r="J5736">
        <f>VLOOKUP(D5736,自助!C:F,4,0)</f>
        <v>1400</v>
      </c>
      <c r="K5736" t="str">
        <f t="shared" si="89"/>
        <v/>
      </c>
      <c r="L5736" s="12">
        <f>VLOOKUP(D5736,自助!C:G,5,FALSE)</f>
        <v>42914.655474537038</v>
      </c>
    </row>
    <row r="5737" spans="1:12" hidden="1">
      <c r="A5737" s="39" t="s">
        <v>45852</v>
      </c>
      <c r="B5737" s="39" t="s">
        <v>30217</v>
      </c>
      <c r="C5737" s="40">
        <v>454070</v>
      </c>
      <c r="D5737" s="39" t="s">
        <v>36191</v>
      </c>
      <c r="E5737" s="41">
        <v>50</v>
      </c>
      <c r="F5737" s="39" t="s">
        <v>45368</v>
      </c>
      <c r="G5737" s="39" t="s">
        <v>45</v>
      </c>
      <c r="H5737" s="39" t="s">
        <v>46</v>
      </c>
      <c r="I5737" s="39" t="s">
        <v>955</v>
      </c>
      <c r="J5737">
        <f>VLOOKUP(D5737,自助!C:F,4,0)</f>
        <v>50</v>
      </c>
      <c r="K5737" t="str">
        <f t="shared" si="89"/>
        <v/>
      </c>
      <c r="L5737" s="12">
        <f>VLOOKUP(D5737,自助!C:G,5,FALSE)</f>
        <v>42914.65829861111</v>
      </c>
    </row>
    <row r="5738" spans="1:12" hidden="1">
      <c r="A5738" s="39" t="s">
        <v>46259</v>
      </c>
      <c r="B5738" s="39" t="s">
        <v>30225</v>
      </c>
      <c r="C5738" s="40">
        <v>454117</v>
      </c>
      <c r="D5738" s="39" t="s">
        <v>36194</v>
      </c>
      <c r="E5738" s="41">
        <v>200</v>
      </c>
      <c r="F5738" s="39" t="s">
        <v>45368</v>
      </c>
      <c r="G5738" s="39" t="s">
        <v>45</v>
      </c>
      <c r="H5738" s="39" t="s">
        <v>46</v>
      </c>
      <c r="I5738" s="39" t="s">
        <v>955</v>
      </c>
      <c r="J5738">
        <f>VLOOKUP(D5738,自助!C:F,4,0)</f>
        <v>200</v>
      </c>
      <c r="K5738" t="str">
        <f t="shared" si="89"/>
        <v/>
      </c>
      <c r="L5738" s="12">
        <f>VLOOKUP(D5738,自助!C:G,5,FALSE)</f>
        <v>42914.659502314818</v>
      </c>
    </row>
    <row r="5739" spans="1:12" hidden="1">
      <c r="A5739" s="39" t="s">
        <v>44902</v>
      </c>
      <c r="B5739" s="39" t="s">
        <v>29513</v>
      </c>
      <c r="C5739" s="40">
        <v>454498</v>
      </c>
      <c r="D5739" s="39" t="s">
        <v>36207</v>
      </c>
      <c r="E5739" s="41">
        <v>290</v>
      </c>
      <c r="F5739" s="39" t="s">
        <v>45368</v>
      </c>
      <c r="G5739" s="39" t="s">
        <v>45</v>
      </c>
      <c r="H5739" s="39" t="s">
        <v>46</v>
      </c>
      <c r="I5739" s="39" t="s">
        <v>955</v>
      </c>
      <c r="J5739">
        <f>VLOOKUP(D5739,自助!C:F,4,0)</f>
        <v>290</v>
      </c>
      <c r="K5739" t="str">
        <f t="shared" si="89"/>
        <v/>
      </c>
      <c r="L5739" s="12">
        <f>VLOOKUP(D5739,自助!C:G,5,FALSE)</f>
        <v>42914.667627314811</v>
      </c>
    </row>
    <row r="5740" spans="1:12" hidden="1">
      <c r="A5740" s="39" t="s">
        <v>46260</v>
      </c>
      <c r="B5740" s="39" t="s">
        <v>30253</v>
      </c>
      <c r="C5740" s="40">
        <v>455252</v>
      </c>
      <c r="D5740" s="39" t="s">
        <v>36238</v>
      </c>
      <c r="E5740" s="41">
        <v>15</v>
      </c>
      <c r="F5740" s="39" t="s">
        <v>45368</v>
      </c>
      <c r="G5740" s="39" t="s">
        <v>45</v>
      </c>
      <c r="H5740" s="39" t="s">
        <v>46</v>
      </c>
      <c r="I5740" s="39" t="s">
        <v>955</v>
      </c>
      <c r="J5740">
        <f>VLOOKUP(D5740,自助!C:F,4,0)</f>
        <v>15</v>
      </c>
      <c r="K5740" t="str">
        <f t="shared" si="89"/>
        <v/>
      </c>
      <c r="L5740" s="12">
        <f>VLOOKUP(D5740,自助!C:G,5,FALSE)</f>
        <v>42914.684884259259</v>
      </c>
    </row>
    <row r="5741" spans="1:12" hidden="1">
      <c r="A5741" s="39" t="s">
        <v>46261</v>
      </c>
      <c r="B5741" s="39" t="s">
        <v>30256</v>
      </c>
      <c r="C5741" s="40">
        <v>455540</v>
      </c>
      <c r="D5741" s="39" t="s">
        <v>36249</v>
      </c>
      <c r="E5741" s="41">
        <v>20</v>
      </c>
      <c r="F5741" s="39" t="s">
        <v>45368</v>
      </c>
      <c r="G5741" s="39" t="s">
        <v>45</v>
      </c>
      <c r="H5741" s="39" t="s">
        <v>46</v>
      </c>
      <c r="I5741" s="39" t="s">
        <v>955</v>
      </c>
      <c r="J5741">
        <f>VLOOKUP(D5741,自助!C:F,4,0)</f>
        <v>20</v>
      </c>
      <c r="K5741" t="str">
        <f t="shared" si="89"/>
        <v/>
      </c>
      <c r="L5741" s="12">
        <f>VLOOKUP(D5741,自助!C:G,5,FALSE)</f>
        <v>42914.691608796296</v>
      </c>
    </row>
    <row r="5742" spans="1:12" hidden="1">
      <c r="A5742" s="39" t="s">
        <v>46262</v>
      </c>
      <c r="B5742" s="39" t="s">
        <v>29923</v>
      </c>
      <c r="C5742" s="40">
        <v>455626</v>
      </c>
      <c r="D5742" s="39" t="s">
        <v>36253</v>
      </c>
      <c r="E5742" s="41">
        <v>290</v>
      </c>
      <c r="F5742" s="39" t="s">
        <v>45368</v>
      </c>
      <c r="G5742" s="39" t="s">
        <v>45</v>
      </c>
      <c r="H5742" s="39" t="s">
        <v>46</v>
      </c>
      <c r="I5742" s="39" t="s">
        <v>955</v>
      </c>
      <c r="J5742">
        <f>VLOOKUP(D5742,自助!C:F,4,0)</f>
        <v>290</v>
      </c>
      <c r="K5742" t="str">
        <f t="shared" si="89"/>
        <v/>
      </c>
      <c r="L5742" s="12">
        <f>VLOOKUP(D5742,自助!C:G,5,FALSE)</f>
        <v>42914.693819444445</v>
      </c>
    </row>
    <row r="5743" spans="1:12" hidden="1">
      <c r="A5743" s="39" t="s">
        <v>46263</v>
      </c>
      <c r="B5743" s="39" t="s">
        <v>37</v>
      </c>
      <c r="C5743" s="40">
        <v>455666</v>
      </c>
      <c r="D5743" s="39" t="s">
        <v>36256</v>
      </c>
      <c r="E5743" s="41">
        <v>250</v>
      </c>
      <c r="F5743" s="39" t="s">
        <v>45368</v>
      </c>
      <c r="G5743" s="39" t="s">
        <v>45</v>
      </c>
      <c r="H5743" s="39" t="s">
        <v>46</v>
      </c>
      <c r="I5743" s="39" t="s">
        <v>955</v>
      </c>
      <c r="J5743">
        <f>VLOOKUP(D5743,自助!C:F,4,0)</f>
        <v>250</v>
      </c>
      <c r="K5743" t="str">
        <f t="shared" si="89"/>
        <v/>
      </c>
      <c r="L5743" s="12">
        <f>VLOOKUP(D5743,自助!C:G,5,FALSE)</f>
        <v>42914.694710648146</v>
      </c>
    </row>
    <row r="5744" spans="1:12" hidden="1">
      <c r="A5744" s="39" t="s">
        <v>46100</v>
      </c>
      <c r="B5744" s="39" t="s">
        <v>30257</v>
      </c>
      <c r="C5744" s="40">
        <v>455748</v>
      </c>
      <c r="D5744" s="39" t="s">
        <v>36263</v>
      </c>
      <c r="E5744" s="41">
        <v>100</v>
      </c>
      <c r="F5744" s="39" t="s">
        <v>45368</v>
      </c>
      <c r="G5744" s="39" t="s">
        <v>45</v>
      </c>
      <c r="H5744" s="39" t="s">
        <v>46</v>
      </c>
      <c r="I5744" s="39" t="s">
        <v>955</v>
      </c>
      <c r="J5744">
        <f>VLOOKUP(D5744,自助!C:F,4,0)</f>
        <v>100</v>
      </c>
      <c r="K5744" t="str">
        <f t="shared" si="89"/>
        <v/>
      </c>
      <c r="L5744" s="12">
        <f>VLOOKUP(D5744,自助!C:G,5,FALSE)</f>
        <v>42914.696493055555</v>
      </c>
    </row>
    <row r="5745" spans="1:12" hidden="1">
      <c r="A5745" s="39" t="s">
        <v>620</v>
      </c>
      <c r="B5745" s="39" t="s">
        <v>621</v>
      </c>
      <c r="C5745" s="40">
        <v>455775</v>
      </c>
      <c r="D5745" s="39" t="s">
        <v>36267</v>
      </c>
      <c r="E5745" s="41">
        <v>20</v>
      </c>
      <c r="F5745" s="39" t="s">
        <v>45368</v>
      </c>
      <c r="G5745" s="39" t="s">
        <v>45</v>
      </c>
      <c r="H5745" s="39" t="s">
        <v>46</v>
      </c>
      <c r="I5745" s="39" t="s">
        <v>955</v>
      </c>
      <c r="J5745">
        <f>VLOOKUP(D5745,自助!C:F,4,0)</f>
        <v>20</v>
      </c>
      <c r="K5745" t="str">
        <f t="shared" si="89"/>
        <v/>
      </c>
      <c r="L5745" s="12">
        <f>VLOOKUP(D5745,自助!C:G,5,FALSE)</f>
        <v>42914.697164351855</v>
      </c>
    </row>
    <row r="5746" spans="1:12" hidden="1">
      <c r="A5746" s="39" t="s">
        <v>46264</v>
      </c>
      <c r="B5746" s="39" t="s">
        <v>29870</v>
      </c>
      <c r="C5746" s="40">
        <v>438953</v>
      </c>
      <c r="D5746" s="39" t="s">
        <v>35631</v>
      </c>
      <c r="E5746" s="41">
        <v>600</v>
      </c>
      <c r="F5746" s="39" t="s">
        <v>45368</v>
      </c>
      <c r="G5746" s="39" t="s">
        <v>45</v>
      </c>
      <c r="H5746" s="39" t="s">
        <v>46</v>
      </c>
      <c r="I5746" s="39" t="s">
        <v>955</v>
      </c>
      <c r="J5746">
        <f>VLOOKUP(D5746,自助!C:F,4,0)</f>
        <v>600</v>
      </c>
      <c r="K5746" t="str">
        <f t="shared" si="89"/>
        <v/>
      </c>
      <c r="L5746" s="12">
        <f>VLOOKUP(D5746,自助!C:G,5,FALSE)</f>
        <v>42914.352164351854</v>
      </c>
    </row>
    <row r="5747" spans="1:12" hidden="1">
      <c r="A5747" s="39" t="s">
        <v>46265</v>
      </c>
      <c r="B5747" s="39" t="s">
        <v>30022</v>
      </c>
      <c r="C5747" s="40">
        <v>444032</v>
      </c>
      <c r="D5747" s="39" t="s">
        <v>35853</v>
      </c>
      <c r="E5747" s="41">
        <v>10</v>
      </c>
      <c r="F5747" s="39" t="s">
        <v>45368</v>
      </c>
      <c r="G5747" s="39" t="s">
        <v>45</v>
      </c>
      <c r="H5747" s="39" t="s">
        <v>46</v>
      </c>
      <c r="I5747" s="39" t="s">
        <v>955</v>
      </c>
      <c r="J5747">
        <f>VLOOKUP(D5747,自助!C:F,4,0)</f>
        <v>10</v>
      </c>
      <c r="K5747" t="str">
        <f t="shared" si="89"/>
        <v/>
      </c>
      <c r="L5747" s="12">
        <f>VLOOKUP(D5747,自助!C:G,5,FALSE)</f>
        <v>42914.419722222221</v>
      </c>
    </row>
    <row r="5748" spans="1:12" hidden="1">
      <c r="A5748" s="39" t="s">
        <v>46266</v>
      </c>
      <c r="B5748" s="39" t="s">
        <v>30024</v>
      </c>
      <c r="C5748" s="40">
        <v>444036</v>
      </c>
      <c r="D5748" s="39" t="s">
        <v>35855</v>
      </c>
      <c r="E5748" s="41">
        <v>300</v>
      </c>
      <c r="F5748" s="39" t="s">
        <v>45368</v>
      </c>
      <c r="G5748" s="39" t="s">
        <v>45</v>
      </c>
      <c r="H5748" s="39" t="s">
        <v>46</v>
      </c>
      <c r="I5748" s="39" t="s">
        <v>955</v>
      </c>
      <c r="J5748">
        <f>VLOOKUP(D5748,自助!C:F,4,0)</f>
        <v>300</v>
      </c>
      <c r="K5748" t="str">
        <f t="shared" si="89"/>
        <v/>
      </c>
      <c r="L5748" s="12">
        <f>VLOOKUP(D5748,自助!C:G,5,FALSE)</f>
        <v>42914.419849537036</v>
      </c>
    </row>
    <row r="5749" spans="1:12" hidden="1">
      <c r="A5749" s="39" t="s">
        <v>46267</v>
      </c>
      <c r="B5749" s="39" t="s">
        <v>30023</v>
      </c>
      <c r="C5749" s="40">
        <v>444039</v>
      </c>
      <c r="D5749" s="39" t="s">
        <v>35854</v>
      </c>
      <c r="E5749" s="41">
        <v>200</v>
      </c>
      <c r="F5749" s="39" t="s">
        <v>45368</v>
      </c>
      <c r="G5749" s="39" t="s">
        <v>45</v>
      </c>
      <c r="H5749" s="39" t="s">
        <v>46</v>
      </c>
      <c r="I5749" s="39" t="s">
        <v>955</v>
      </c>
      <c r="J5749">
        <f>VLOOKUP(D5749,自助!C:F,4,0)</f>
        <v>200</v>
      </c>
      <c r="K5749" t="str">
        <f t="shared" si="89"/>
        <v/>
      </c>
      <c r="L5749" s="12">
        <f>VLOOKUP(D5749,自助!C:G,5,FALSE)</f>
        <v>42914.419722222221</v>
      </c>
    </row>
    <row r="5750" spans="1:12" hidden="1">
      <c r="A5750" s="39" t="s">
        <v>46268</v>
      </c>
      <c r="B5750" s="39" t="s">
        <v>30026</v>
      </c>
      <c r="C5750" s="40">
        <v>444076</v>
      </c>
      <c r="D5750" s="39" t="s">
        <v>35857</v>
      </c>
      <c r="E5750" s="41">
        <v>500</v>
      </c>
      <c r="F5750" s="39" t="s">
        <v>45368</v>
      </c>
      <c r="G5750" s="39" t="s">
        <v>45</v>
      </c>
      <c r="H5750" s="39" t="s">
        <v>46</v>
      </c>
      <c r="I5750" s="39" t="s">
        <v>955</v>
      </c>
      <c r="J5750">
        <f>VLOOKUP(D5750,自助!C:F,4,0)</f>
        <v>500</v>
      </c>
      <c r="K5750" t="str">
        <f t="shared" si="89"/>
        <v/>
      </c>
      <c r="L5750" s="12">
        <f>VLOOKUP(D5750,自助!C:G,5,FALSE)</f>
        <v>42914.420231481483</v>
      </c>
    </row>
    <row r="5751" spans="1:12" hidden="1">
      <c r="A5751" s="39" t="s">
        <v>46269</v>
      </c>
      <c r="B5751" s="39" t="s">
        <v>30027</v>
      </c>
      <c r="C5751" s="40">
        <v>444102</v>
      </c>
      <c r="D5751" s="39" t="s">
        <v>35858</v>
      </c>
      <c r="E5751" s="41">
        <v>100</v>
      </c>
      <c r="F5751" s="39" t="s">
        <v>45368</v>
      </c>
      <c r="G5751" s="39" t="s">
        <v>45</v>
      </c>
      <c r="H5751" s="39" t="s">
        <v>46</v>
      </c>
      <c r="I5751" s="39" t="s">
        <v>955</v>
      </c>
      <c r="J5751">
        <f>VLOOKUP(D5751,自助!C:F,4,0)</f>
        <v>100</v>
      </c>
      <c r="K5751" t="str">
        <f t="shared" si="89"/>
        <v/>
      </c>
      <c r="L5751" s="12">
        <f>VLOOKUP(D5751,自助!C:G,5,FALSE)</f>
        <v>42914.420717592591</v>
      </c>
    </row>
    <row r="5752" spans="1:12" hidden="1">
      <c r="A5752" s="39" t="s">
        <v>46112</v>
      </c>
      <c r="B5752" s="39" t="s">
        <v>30038</v>
      </c>
      <c r="C5752" s="40">
        <v>444504</v>
      </c>
      <c r="D5752" s="39" t="s">
        <v>35873</v>
      </c>
      <c r="E5752" s="41">
        <v>10</v>
      </c>
      <c r="F5752" s="39" t="s">
        <v>45368</v>
      </c>
      <c r="G5752" s="39" t="s">
        <v>45</v>
      </c>
      <c r="H5752" s="39" t="s">
        <v>46</v>
      </c>
      <c r="I5752" s="39" t="s">
        <v>955</v>
      </c>
      <c r="J5752">
        <f>VLOOKUP(D5752,自助!C:F,4,0)</f>
        <v>10</v>
      </c>
      <c r="K5752" t="str">
        <f t="shared" si="89"/>
        <v/>
      </c>
      <c r="L5752" s="12">
        <f>VLOOKUP(D5752,自助!C:G,5,FALSE)</f>
        <v>42914.425983796296</v>
      </c>
    </row>
    <row r="5753" spans="1:12" hidden="1">
      <c r="A5753" s="39" t="s">
        <v>46270</v>
      </c>
      <c r="B5753" s="39" t="s">
        <v>30040</v>
      </c>
      <c r="C5753" s="40">
        <v>444627</v>
      </c>
      <c r="D5753" s="39" t="s">
        <v>35878</v>
      </c>
      <c r="E5753" s="41">
        <v>20</v>
      </c>
      <c r="F5753" s="39" t="s">
        <v>45368</v>
      </c>
      <c r="G5753" s="39" t="s">
        <v>45</v>
      </c>
      <c r="H5753" s="39" t="s">
        <v>46</v>
      </c>
      <c r="I5753" s="39" t="s">
        <v>955</v>
      </c>
      <c r="J5753">
        <f>VLOOKUP(D5753,自助!C:F,4,0)</f>
        <v>20</v>
      </c>
      <c r="K5753" t="str">
        <f t="shared" si="89"/>
        <v/>
      </c>
      <c r="L5753" s="12">
        <f>VLOOKUP(D5753,自助!C:G,5,FALSE)</f>
        <v>42914.427673611113</v>
      </c>
    </row>
    <row r="5754" spans="1:12" hidden="1">
      <c r="A5754" s="39" t="s">
        <v>46097</v>
      </c>
      <c r="B5754" s="39" t="s">
        <v>33</v>
      </c>
      <c r="C5754" s="40">
        <v>445629</v>
      </c>
      <c r="D5754" s="39" t="s">
        <v>35906</v>
      </c>
      <c r="E5754" s="41">
        <v>1000</v>
      </c>
      <c r="F5754" s="39" t="s">
        <v>45368</v>
      </c>
      <c r="G5754" s="39" t="s">
        <v>45</v>
      </c>
      <c r="H5754" s="39" t="s">
        <v>46</v>
      </c>
      <c r="I5754" s="39" t="s">
        <v>955</v>
      </c>
      <c r="J5754">
        <f>VLOOKUP(D5754,自助!C:F,4,0)</f>
        <v>1000</v>
      </c>
      <c r="K5754" t="str">
        <f t="shared" si="89"/>
        <v/>
      </c>
      <c r="L5754" s="12">
        <f>VLOOKUP(D5754,自助!C:G,5,FALSE)</f>
        <v>42914.440208333333</v>
      </c>
    </row>
    <row r="5755" spans="1:12" hidden="1">
      <c r="A5755" s="39" t="s">
        <v>43698</v>
      </c>
      <c r="B5755" s="39" t="s">
        <v>27623</v>
      </c>
      <c r="C5755" s="40">
        <v>445802</v>
      </c>
      <c r="D5755" s="39" t="s">
        <v>35911</v>
      </c>
      <c r="E5755" s="41">
        <v>300</v>
      </c>
      <c r="F5755" s="39" t="s">
        <v>45368</v>
      </c>
      <c r="G5755" s="39" t="s">
        <v>45</v>
      </c>
      <c r="H5755" s="39" t="s">
        <v>46</v>
      </c>
      <c r="I5755" s="39" t="s">
        <v>955</v>
      </c>
      <c r="J5755">
        <f>VLOOKUP(D5755,自助!C:F,4,0)</f>
        <v>300</v>
      </c>
      <c r="K5755" t="str">
        <f t="shared" si="89"/>
        <v/>
      </c>
      <c r="L5755" s="12">
        <f>VLOOKUP(D5755,自助!C:G,5,FALSE)</f>
        <v>42914.442858796298</v>
      </c>
    </row>
    <row r="5756" spans="1:12" hidden="1">
      <c r="A5756" s="39" t="s">
        <v>46271</v>
      </c>
      <c r="B5756" s="39" t="s">
        <v>30089</v>
      </c>
      <c r="C5756" s="40">
        <v>447790</v>
      </c>
      <c r="D5756" s="39" t="s">
        <v>35965</v>
      </c>
      <c r="E5756" s="41">
        <v>10</v>
      </c>
      <c r="F5756" s="39" t="s">
        <v>45368</v>
      </c>
      <c r="G5756" s="39" t="s">
        <v>45</v>
      </c>
      <c r="H5756" s="39" t="s">
        <v>46</v>
      </c>
      <c r="I5756" s="39" t="s">
        <v>955</v>
      </c>
      <c r="J5756">
        <f>VLOOKUP(D5756,自助!C:F,4,0)</f>
        <v>10</v>
      </c>
      <c r="K5756" t="str">
        <f t="shared" si="89"/>
        <v/>
      </c>
      <c r="L5756" s="12">
        <f>VLOOKUP(D5756,自助!C:G,5,FALSE)</f>
        <v>42914.473287037035</v>
      </c>
    </row>
    <row r="5757" spans="1:12" hidden="1">
      <c r="A5757" s="39" t="s">
        <v>46016</v>
      </c>
      <c r="B5757" s="39" t="s">
        <v>29799</v>
      </c>
      <c r="C5757" s="40">
        <v>439628</v>
      </c>
      <c r="D5757" s="39" t="s">
        <v>35664</v>
      </c>
      <c r="E5757" s="41">
        <v>400</v>
      </c>
      <c r="F5757" s="39" t="s">
        <v>45368</v>
      </c>
      <c r="G5757" s="39" t="s">
        <v>45</v>
      </c>
      <c r="H5757" s="39" t="s">
        <v>46</v>
      </c>
      <c r="I5757" s="39" t="s">
        <v>955</v>
      </c>
      <c r="J5757">
        <f>VLOOKUP(D5757,自助!C:F,4,0)</f>
        <v>400</v>
      </c>
      <c r="K5757" t="str">
        <f t="shared" si="89"/>
        <v/>
      </c>
      <c r="L5757" s="12">
        <f>VLOOKUP(D5757,自助!C:G,5,FALSE)</f>
        <v>42914.361886574072</v>
      </c>
    </row>
    <row r="5758" spans="1:12" hidden="1">
      <c r="A5758" s="39" t="s">
        <v>46016</v>
      </c>
      <c r="B5758" s="39" t="s">
        <v>29799</v>
      </c>
      <c r="C5758" s="40">
        <v>439653</v>
      </c>
      <c r="D5758" s="39" t="s">
        <v>35666</v>
      </c>
      <c r="E5758" s="41">
        <v>200</v>
      </c>
      <c r="F5758" s="39" t="s">
        <v>45368</v>
      </c>
      <c r="G5758" s="39" t="s">
        <v>45</v>
      </c>
      <c r="H5758" s="39" t="s">
        <v>46</v>
      </c>
      <c r="I5758" s="39" t="s">
        <v>955</v>
      </c>
      <c r="J5758">
        <f>VLOOKUP(D5758,自助!C:F,4,0)</f>
        <v>200</v>
      </c>
      <c r="K5758" t="str">
        <f t="shared" si="89"/>
        <v/>
      </c>
      <c r="L5758" s="12">
        <f>VLOOKUP(D5758,自助!C:G,5,FALSE)</f>
        <v>42914.362291666665</v>
      </c>
    </row>
    <row r="5759" spans="1:12" hidden="1">
      <c r="A5759" s="39" t="s">
        <v>26476</v>
      </c>
      <c r="B5759" s="39" t="s">
        <v>29924</v>
      </c>
      <c r="C5759" s="40">
        <v>440883</v>
      </c>
      <c r="D5759" s="39" t="s">
        <v>35723</v>
      </c>
      <c r="E5759" s="41">
        <v>100</v>
      </c>
      <c r="F5759" s="39" t="s">
        <v>45368</v>
      </c>
      <c r="G5759" s="39" t="s">
        <v>45</v>
      </c>
      <c r="H5759" s="39" t="s">
        <v>46</v>
      </c>
      <c r="I5759" s="39" t="s">
        <v>955</v>
      </c>
      <c r="J5759">
        <f>VLOOKUP(D5759,自助!C:F,4,0)</f>
        <v>100</v>
      </c>
      <c r="K5759" t="str">
        <f t="shared" si="89"/>
        <v/>
      </c>
      <c r="L5759" s="12">
        <f>VLOOKUP(D5759,自助!C:G,5,FALSE)</f>
        <v>42914.378703703704</v>
      </c>
    </row>
    <row r="5760" spans="1:12" hidden="1">
      <c r="A5760" s="39" t="s">
        <v>46262</v>
      </c>
      <c r="B5760" s="39" t="s">
        <v>29923</v>
      </c>
      <c r="C5760" s="40">
        <v>440890</v>
      </c>
      <c r="D5760" s="39" t="s">
        <v>35721</v>
      </c>
      <c r="E5760" s="41">
        <v>200</v>
      </c>
      <c r="F5760" s="39" t="s">
        <v>45368</v>
      </c>
      <c r="G5760" s="39" t="s">
        <v>45</v>
      </c>
      <c r="H5760" s="39" t="s">
        <v>46</v>
      </c>
      <c r="I5760" s="39" t="s">
        <v>955</v>
      </c>
      <c r="J5760">
        <f>VLOOKUP(D5760,自助!C:F,4,0)</f>
        <v>200</v>
      </c>
      <c r="K5760" t="str">
        <f t="shared" si="89"/>
        <v/>
      </c>
      <c r="L5760" s="12">
        <f>VLOOKUP(D5760,自助!C:G,5,FALSE)</f>
        <v>42914.378599537034</v>
      </c>
    </row>
    <row r="5761" spans="1:12" hidden="1">
      <c r="A5761" s="39" t="s">
        <v>46272</v>
      </c>
      <c r="B5761" s="39" t="s">
        <v>29926</v>
      </c>
      <c r="C5761" s="40">
        <v>440910</v>
      </c>
      <c r="D5761" s="39" t="s">
        <v>35725</v>
      </c>
      <c r="E5761" s="41">
        <v>200</v>
      </c>
      <c r="F5761" s="39" t="s">
        <v>45368</v>
      </c>
      <c r="G5761" s="39" t="s">
        <v>45</v>
      </c>
      <c r="H5761" s="39" t="s">
        <v>46</v>
      </c>
      <c r="I5761" s="39" t="s">
        <v>955</v>
      </c>
      <c r="J5761">
        <f>VLOOKUP(D5761,自助!C:F,4,0)</f>
        <v>200</v>
      </c>
      <c r="K5761" t="str">
        <f t="shared" si="89"/>
        <v/>
      </c>
      <c r="L5761" s="12">
        <f>VLOOKUP(D5761,自助!C:G,5,FALSE)</f>
        <v>42914.379004629627</v>
      </c>
    </row>
    <row r="5762" spans="1:12" hidden="1">
      <c r="A5762" s="39" t="s">
        <v>46273</v>
      </c>
      <c r="B5762" s="39" t="s">
        <v>29954</v>
      </c>
      <c r="C5762" s="40">
        <v>441831</v>
      </c>
      <c r="D5762" s="39" t="s">
        <v>35762</v>
      </c>
      <c r="E5762" s="41">
        <v>500</v>
      </c>
      <c r="F5762" s="39" t="s">
        <v>45368</v>
      </c>
      <c r="G5762" s="39" t="s">
        <v>45</v>
      </c>
      <c r="H5762" s="39" t="s">
        <v>46</v>
      </c>
      <c r="I5762" s="39" t="s">
        <v>955</v>
      </c>
      <c r="J5762">
        <f>VLOOKUP(D5762,自助!C:F,4,0)</f>
        <v>500</v>
      </c>
      <c r="K5762" t="str">
        <f t="shared" si="89"/>
        <v/>
      </c>
      <c r="L5762" s="12">
        <f>VLOOKUP(D5762,自助!C:G,5,FALSE)</f>
        <v>42914.390196759261</v>
      </c>
    </row>
    <row r="5763" spans="1:12" hidden="1">
      <c r="A5763" s="39" t="s">
        <v>46274</v>
      </c>
      <c r="B5763" s="39" t="s">
        <v>30</v>
      </c>
      <c r="C5763" s="40">
        <v>449839</v>
      </c>
      <c r="D5763" s="39" t="s">
        <v>36056</v>
      </c>
      <c r="E5763" s="41">
        <v>100</v>
      </c>
      <c r="F5763" s="39" t="s">
        <v>45368</v>
      </c>
      <c r="G5763" s="39" t="s">
        <v>45</v>
      </c>
      <c r="H5763" s="39" t="s">
        <v>46</v>
      </c>
      <c r="I5763" s="39" t="s">
        <v>955</v>
      </c>
      <c r="J5763">
        <f>VLOOKUP(D5763,自助!C:F,4,0)</f>
        <v>100</v>
      </c>
      <c r="K5763" t="str">
        <f t="shared" ref="K5763:K5826" si="90">IF(E5763=J5763,"",1)</f>
        <v/>
      </c>
      <c r="L5763" s="12">
        <f>VLOOKUP(D5763,自助!C:G,5,FALSE)</f>
        <v>42914.584074074075</v>
      </c>
    </row>
    <row r="5764" spans="1:12" hidden="1">
      <c r="A5764" s="39" t="s">
        <v>46275</v>
      </c>
      <c r="B5764" s="39" t="s">
        <v>30272</v>
      </c>
      <c r="C5764" s="40">
        <v>455947</v>
      </c>
      <c r="D5764" s="39" t="s">
        <v>36276</v>
      </c>
      <c r="E5764" s="41">
        <v>44</v>
      </c>
      <c r="F5764" s="39" t="s">
        <v>45368</v>
      </c>
      <c r="G5764" s="39" t="s">
        <v>45</v>
      </c>
      <c r="H5764" s="39" t="s">
        <v>46</v>
      </c>
      <c r="I5764" s="39" t="s">
        <v>955</v>
      </c>
      <c r="J5764">
        <f>VLOOKUP(D5764,自助!C:F,4,0)</f>
        <v>44</v>
      </c>
      <c r="K5764" t="str">
        <f t="shared" si="90"/>
        <v/>
      </c>
      <c r="L5764" s="12">
        <f>VLOOKUP(D5764,自助!C:G,5,FALSE)</f>
        <v>42914.701608796298</v>
      </c>
    </row>
    <row r="5765" spans="1:12" hidden="1">
      <c r="A5765" s="39" t="s">
        <v>46276</v>
      </c>
      <c r="B5765" s="39" t="s">
        <v>30292</v>
      </c>
      <c r="C5765" s="40">
        <v>456188</v>
      </c>
      <c r="D5765" s="39" t="s">
        <v>36301</v>
      </c>
      <c r="E5765" s="41">
        <v>4</v>
      </c>
      <c r="F5765" s="39" t="s">
        <v>45368</v>
      </c>
      <c r="G5765" s="39" t="s">
        <v>45</v>
      </c>
      <c r="H5765" s="39" t="s">
        <v>46</v>
      </c>
      <c r="I5765" s="39" t="s">
        <v>955</v>
      </c>
      <c r="J5765">
        <f>VLOOKUP(D5765,自助!C:F,4,0)</f>
        <v>4</v>
      </c>
      <c r="K5765" t="str">
        <f t="shared" si="90"/>
        <v/>
      </c>
      <c r="L5765" s="12">
        <f>VLOOKUP(D5765,自助!C:G,5,FALSE)</f>
        <v>42914.708101851851</v>
      </c>
    </row>
    <row r="5766" spans="1:12" hidden="1">
      <c r="A5766" s="39" t="s">
        <v>46277</v>
      </c>
      <c r="B5766" s="39" t="s">
        <v>30294</v>
      </c>
      <c r="C5766" s="40">
        <v>456197</v>
      </c>
      <c r="D5766" s="39" t="s">
        <v>36303</v>
      </c>
      <c r="E5766" s="41">
        <v>10</v>
      </c>
      <c r="F5766" s="39" t="s">
        <v>45368</v>
      </c>
      <c r="G5766" s="39" t="s">
        <v>45</v>
      </c>
      <c r="H5766" s="39" t="s">
        <v>46</v>
      </c>
      <c r="I5766" s="39" t="s">
        <v>955</v>
      </c>
      <c r="J5766">
        <f>VLOOKUP(D5766,自助!C:F,4,0)</f>
        <v>10</v>
      </c>
      <c r="K5766" t="str">
        <f t="shared" si="90"/>
        <v/>
      </c>
      <c r="L5766" s="12">
        <f>VLOOKUP(D5766,自助!C:G,5,FALSE)</f>
        <v>42914.708298611113</v>
      </c>
    </row>
    <row r="5767" spans="1:12" hidden="1">
      <c r="A5767" s="39" t="s">
        <v>46278</v>
      </c>
      <c r="B5767" s="39" t="s">
        <v>30293</v>
      </c>
      <c r="C5767" s="40">
        <v>456278</v>
      </c>
      <c r="D5767" s="39" t="s">
        <v>36307</v>
      </c>
      <c r="E5767" s="41">
        <v>122</v>
      </c>
      <c r="F5767" s="39" t="s">
        <v>45368</v>
      </c>
      <c r="G5767" s="39" t="s">
        <v>45</v>
      </c>
      <c r="H5767" s="39" t="s">
        <v>46</v>
      </c>
      <c r="I5767" s="39" t="s">
        <v>955</v>
      </c>
      <c r="J5767">
        <f>VLOOKUP(D5767,自助!C:F,4,0)</f>
        <v>122</v>
      </c>
      <c r="K5767" t="str">
        <f t="shared" si="90"/>
        <v/>
      </c>
      <c r="L5767" s="12">
        <f>VLOOKUP(D5767,自助!C:G,5,FALSE)</f>
        <v>42914.710625</v>
      </c>
    </row>
    <row r="5768" spans="1:12" hidden="1">
      <c r="A5768" s="39" t="s">
        <v>46279</v>
      </c>
      <c r="B5768" s="39" t="s">
        <v>30296</v>
      </c>
      <c r="C5768" s="40">
        <v>456280</v>
      </c>
      <c r="D5768" s="39" t="s">
        <v>36305</v>
      </c>
      <c r="E5768" s="41">
        <v>100</v>
      </c>
      <c r="F5768" s="39" t="s">
        <v>45368</v>
      </c>
      <c r="G5768" s="39" t="s">
        <v>45</v>
      </c>
      <c r="H5768" s="39" t="s">
        <v>46</v>
      </c>
      <c r="I5768" s="39" t="s">
        <v>955</v>
      </c>
      <c r="J5768">
        <f>VLOOKUP(D5768,自助!C:F,4,0)</f>
        <v>100</v>
      </c>
      <c r="K5768" t="str">
        <f t="shared" si="90"/>
        <v/>
      </c>
      <c r="L5768" s="12">
        <f>VLOOKUP(D5768,自助!C:G,5,FALSE)</f>
        <v>42914.710613425923</v>
      </c>
    </row>
    <row r="5769" spans="1:12" hidden="1">
      <c r="A5769" s="39" t="s">
        <v>46280</v>
      </c>
      <c r="B5769" s="39" t="s">
        <v>30302</v>
      </c>
      <c r="C5769" s="40">
        <v>456446</v>
      </c>
      <c r="D5769" s="39" t="s">
        <v>36312</v>
      </c>
      <c r="E5769" s="41">
        <v>32</v>
      </c>
      <c r="F5769" s="39" t="s">
        <v>45368</v>
      </c>
      <c r="G5769" s="39" t="s">
        <v>45</v>
      </c>
      <c r="H5769" s="39" t="s">
        <v>46</v>
      </c>
      <c r="I5769" s="39" t="s">
        <v>955</v>
      </c>
      <c r="J5769">
        <f>VLOOKUP(D5769,自助!C:F,4,0)</f>
        <v>32</v>
      </c>
      <c r="K5769" t="str">
        <f t="shared" si="90"/>
        <v/>
      </c>
      <c r="L5769" s="12">
        <f>VLOOKUP(D5769,自助!C:G,5,FALSE)</f>
        <v>42914.715011574073</v>
      </c>
    </row>
    <row r="5770" spans="1:12" hidden="1">
      <c r="A5770" s="39" t="s">
        <v>46281</v>
      </c>
      <c r="B5770" s="39" t="s">
        <v>30306</v>
      </c>
      <c r="C5770" s="40">
        <v>456554</v>
      </c>
      <c r="D5770" s="39" t="s">
        <v>36316</v>
      </c>
      <c r="E5770" s="41">
        <v>1000</v>
      </c>
      <c r="F5770" s="39" t="s">
        <v>45368</v>
      </c>
      <c r="G5770" s="39" t="s">
        <v>45</v>
      </c>
      <c r="H5770" s="39" t="s">
        <v>46</v>
      </c>
      <c r="I5770" s="39" t="s">
        <v>955</v>
      </c>
      <c r="J5770">
        <f>VLOOKUP(D5770,自助!C:F,4,0)</f>
        <v>1000</v>
      </c>
      <c r="K5770" t="str">
        <f t="shared" si="90"/>
        <v/>
      </c>
      <c r="L5770" s="12">
        <f>VLOOKUP(D5770,自助!C:G,5,FALSE)</f>
        <v>42914.718993055554</v>
      </c>
    </row>
    <row r="5771" spans="1:12" hidden="1">
      <c r="A5771" s="39" t="s">
        <v>45855</v>
      </c>
      <c r="B5771" s="39" t="s">
        <v>30223</v>
      </c>
      <c r="C5771" s="40">
        <v>456639</v>
      </c>
      <c r="D5771" s="39" t="s">
        <v>36320</v>
      </c>
      <c r="E5771" s="41">
        <v>500</v>
      </c>
      <c r="F5771" s="39" t="s">
        <v>45368</v>
      </c>
      <c r="G5771" s="39" t="s">
        <v>45</v>
      </c>
      <c r="H5771" s="39" t="s">
        <v>46</v>
      </c>
      <c r="I5771" s="39" t="s">
        <v>955</v>
      </c>
      <c r="J5771">
        <f>VLOOKUP(D5771,自助!C:F,4,0)</f>
        <v>500</v>
      </c>
      <c r="K5771" t="str">
        <f t="shared" si="90"/>
        <v/>
      </c>
      <c r="L5771" s="12">
        <f>VLOOKUP(D5771,自助!C:G,5,FALSE)</f>
        <v>42914.721562500003</v>
      </c>
    </row>
    <row r="5772" spans="1:12" hidden="1">
      <c r="A5772" s="39" t="s">
        <v>373</v>
      </c>
      <c r="B5772" s="39" t="s">
        <v>374</v>
      </c>
      <c r="C5772" s="40">
        <v>457028</v>
      </c>
      <c r="D5772" s="39" t="s">
        <v>36338</v>
      </c>
      <c r="E5772" s="41">
        <v>200</v>
      </c>
      <c r="F5772" s="39" t="s">
        <v>45368</v>
      </c>
      <c r="G5772" s="39" t="s">
        <v>45</v>
      </c>
      <c r="H5772" s="39" t="s">
        <v>46</v>
      </c>
      <c r="I5772" s="39" t="s">
        <v>955</v>
      </c>
      <c r="J5772">
        <f>VLOOKUP(D5772,自助!C:F,4,0)</f>
        <v>200</v>
      </c>
      <c r="K5772" t="str">
        <f t="shared" si="90"/>
        <v/>
      </c>
      <c r="L5772" s="12">
        <f>VLOOKUP(D5772,自助!C:G,5,FALSE)</f>
        <v>42914.741967592592</v>
      </c>
    </row>
    <row r="5773" spans="1:12" hidden="1">
      <c r="A5773" s="39" t="s">
        <v>46282</v>
      </c>
      <c r="B5773" s="39" t="s">
        <v>361</v>
      </c>
      <c r="C5773" s="40">
        <v>450394</v>
      </c>
      <c r="D5773" s="39" t="s">
        <v>36078</v>
      </c>
      <c r="E5773" s="41">
        <v>10</v>
      </c>
      <c r="F5773" s="39" t="s">
        <v>45368</v>
      </c>
      <c r="G5773" s="39" t="s">
        <v>45</v>
      </c>
      <c r="H5773" s="39" t="s">
        <v>46</v>
      </c>
      <c r="I5773" s="39" t="s">
        <v>955</v>
      </c>
      <c r="J5773">
        <f>VLOOKUP(D5773,自助!C:F,4,0)</f>
        <v>10</v>
      </c>
      <c r="K5773" t="str">
        <f t="shared" si="90"/>
        <v/>
      </c>
      <c r="L5773" s="12">
        <f>VLOOKUP(D5773,自助!C:G,5,FALSE)</f>
        <v>42914.597291666665</v>
      </c>
    </row>
    <row r="5774" spans="1:12" hidden="1">
      <c r="A5774" s="39" t="s">
        <v>46283</v>
      </c>
      <c r="B5774" s="39" t="s">
        <v>30159</v>
      </c>
      <c r="C5774" s="40">
        <v>450414</v>
      </c>
      <c r="D5774" s="39" t="s">
        <v>36079</v>
      </c>
      <c r="E5774" s="41">
        <v>100</v>
      </c>
      <c r="F5774" s="39" t="s">
        <v>45368</v>
      </c>
      <c r="G5774" s="39" t="s">
        <v>45</v>
      </c>
      <c r="H5774" s="39" t="s">
        <v>46</v>
      </c>
      <c r="I5774" s="39" t="s">
        <v>955</v>
      </c>
      <c r="J5774">
        <f>VLOOKUP(D5774,自助!C:F,4,0)</f>
        <v>100</v>
      </c>
      <c r="K5774" t="str">
        <f t="shared" si="90"/>
        <v/>
      </c>
      <c r="L5774" s="12">
        <f>VLOOKUP(D5774,自助!C:G,5,FALSE)</f>
        <v>42914.59746527778</v>
      </c>
    </row>
    <row r="5775" spans="1:12" hidden="1">
      <c r="A5775" s="39" t="s">
        <v>45877</v>
      </c>
      <c r="B5775" s="39" t="s">
        <v>30116</v>
      </c>
      <c r="C5775" s="40">
        <v>450512</v>
      </c>
      <c r="D5775" s="39" t="s">
        <v>36083</v>
      </c>
      <c r="E5775" s="41">
        <v>20</v>
      </c>
      <c r="F5775" s="39" t="s">
        <v>45368</v>
      </c>
      <c r="G5775" s="39" t="s">
        <v>45</v>
      </c>
      <c r="H5775" s="39" t="s">
        <v>46</v>
      </c>
      <c r="I5775" s="39" t="s">
        <v>955</v>
      </c>
      <c r="J5775">
        <f>VLOOKUP(D5775,自助!C:F,4,0)</f>
        <v>20</v>
      </c>
      <c r="K5775" t="str">
        <f t="shared" si="90"/>
        <v/>
      </c>
      <c r="L5775" s="12">
        <f>VLOOKUP(D5775,自助!C:G,5,FALSE)</f>
        <v>42914.599456018521</v>
      </c>
    </row>
    <row r="5776" spans="1:12" hidden="1">
      <c r="A5776" s="39" t="s">
        <v>46284</v>
      </c>
      <c r="B5776" s="39" t="s">
        <v>30163</v>
      </c>
      <c r="C5776" s="40">
        <v>450530</v>
      </c>
      <c r="D5776" s="39" t="s">
        <v>36084</v>
      </c>
      <c r="E5776" s="41">
        <v>20</v>
      </c>
      <c r="F5776" s="39" t="s">
        <v>45368</v>
      </c>
      <c r="G5776" s="39" t="s">
        <v>45</v>
      </c>
      <c r="H5776" s="39" t="s">
        <v>46</v>
      </c>
      <c r="I5776" s="39" t="s">
        <v>955</v>
      </c>
      <c r="J5776">
        <f>VLOOKUP(D5776,自助!C:F,4,0)</f>
        <v>20</v>
      </c>
      <c r="K5776" t="str">
        <f t="shared" si="90"/>
        <v/>
      </c>
      <c r="L5776" s="12">
        <f>VLOOKUP(D5776,自助!C:G,5,FALSE)</f>
        <v>42914.599710648145</v>
      </c>
    </row>
    <row r="5777" spans="1:12" hidden="1">
      <c r="A5777" s="39" t="s">
        <v>45944</v>
      </c>
      <c r="B5777" s="39" t="s">
        <v>30181</v>
      </c>
      <c r="C5777" s="40">
        <v>452830</v>
      </c>
      <c r="D5777" s="39" t="s">
        <v>36151</v>
      </c>
      <c r="E5777" s="41">
        <v>2500</v>
      </c>
      <c r="F5777" s="39" t="s">
        <v>45368</v>
      </c>
      <c r="G5777" s="39" t="s">
        <v>45</v>
      </c>
      <c r="H5777" s="39" t="s">
        <v>46</v>
      </c>
      <c r="I5777" s="39" t="s">
        <v>955</v>
      </c>
      <c r="J5777">
        <f>VLOOKUP(D5777,自助!C:F,4,0)</f>
        <v>2500</v>
      </c>
      <c r="K5777" t="str">
        <f t="shared" si="90"/>
        <v/>
      </c>
      <c r="L5777" s="12">
        <f>VLOOKUP(D5777,自助!C:G,5,FALSE)</f>
        <v>42914.636817129627</v>
      </c>
    </row>
    <row r="5778" spans="1:12" hidden="1">
      <c r="A5778" s="39" t="s">
        <v>46285</v>
      </c>
      <c r="B5778" s="39" t="s">
        <v>29981</v>
      </c>
      <c r="C5778" s="40">
        <v>442649</v>
      </c>
      <c r="D5778" s="39" t="s">
        <v>35795</v>
      </c>
      <c r="E5778" s="41">
        <v>100</v>
      </c>
      <c r="F5778" s="39" t="s">
        <v>45368</v>
      </c>
      <c r="G5778" s="39" t="s">
        <v>45</v>
      </c>
      <c r="H5778" s="39" t="s">
        <v>46</v>
      </c>
      <c r="I5778" s="39" t="s">
        <v>955</v>
      </c>
      <c r="J5778">
        <f>VLOOKUP(D5778,自助!C:F,4,0)</f>
        <v>100</v>
      </c>
      <c r="K5778" t="str">
        <f t="shared" si="90"/>
        <v/>
      </c>
      <c r="L5778" s="12">
        <f>VLOOKUP(D5778,自助!C:G,5,FALSE)</f>
        <v>42914.401388888888</v>
      </c>
    </row>
    <row r="5779" spans="1:12" hidden="1">
      <c r="A5779" s="39" t="s">
        <v>46286</v>
      </c>
      <c r="B5779" s="39" t="s">
        <v>29987</v>
      </c>
      <c r="C5779" s="40">
        <v>443009</v>
      </c>
      <c r="D5779" s="39" t="s">
        <v>35806</v>
      </c>
      <c r="E5779" s="41">
        <v>20</v>
      </c>
      <c r="F5779" s="39" t="s">
        <v>45368</v>
      </c>
      <c r="G5779" s="39" t="s">
        <v>45</v>
      </c>
      <c r="H5779" s="39" t="s">
        <v>46</v>
      </c>
      <c r="I5779" s="39" t="s">
        <v>955</v>
      </c>
      <c r="J5779">
        <f>VLOOKUP(D5779,自助!C:F,4,0)</f>
        <v>20</v>
      </c>
      <c r="K5779" t="str">
        <f t="shared" si="90"/>
        <v/>
      </c>
      <c r="L5779" s="12">
        <f>VLOOKUP(D5779,自助!C:G,5,FALSE)</f>
        <v>42914.406157407408</v>
      </c>
    </row>
    <row r="5780" spans="1:12" hidden="1">
      <c r="A5780" s="39" t="s">
        <v>46287</v>
      </c>
      <c r="B5780" s="39" t="s">
        <v>29936</v>
      </c>
      <c r="C5780" s="40">
        <v>443086</v>
      </c>
      <c r="D5780" s="39" t="s">
        <v>35809</v>
      </c>
      <c r="E5780" s="41">
        <v>1000</v>
      </c>
      <c r="F5780" s="39" t="s">
        <v>45368</v>
      </c>
      <c r="G5780" s="39" t="s">
        <v>45</v>
      </c>
      <c r="H5780" s="39" t="s">
        <v>46</v>
      </c>
      <c r="I5780" s="39" t="s">
        <v>955</v>
      </c>
      <c r="J5780">
        <f>VLOOKUP(D5780,自助!C:F,4,0)</f>
        <v>1000</v>
      </c>
      <c r="K5780" t="str">
        <f t="shared" si="90"/>
        <v/>
      </c>
      <c r="L5780" s="12">
        <f>VLOOKUP(D5780,自助!C:G,5,FALSE)</f>
        <v>42914.407314814816</v>
      </c>
    </row>
    <row r="5781" spans="1:12" hidden="1">
      <c r="A5781" s="39" t="s">
        <v>46288</v>
      </c>
      <c r="B5781" s="39" t="s">
        <v>29996</v>
      </c>
      <c r="C5781" s="40">
        <v>443439</v>
      </c>
      <c r="D5781" s="39" t="s">
        <v>35819</v>
      </c>
      <c r="E5781" s="41">
        <v>100</v>
      </c>
      <c r="F5781" s="39" t="s">
        <v>45368</v>
      </c>
      <c r="G5781" s="39" t="s">
        <v>45</v>
      </c>
      <c r="H5781" s="39" t="s">
        <v>46</v>
      </c>
      <c r="I5781" s="39" t="s">
        <v>955</v>
      </c>
      <c r="J5781">
        <f>VLOOKUP(D5781,自助!C:F,4,0)</f>
        <v>100</v>
      </c>
      <c r="K5781" t="str">
        <f t="shared" si="90"/>
        <v/>
      </c>
      <c r="L5781" s="12">
        <f>VLOOKUP(D5781,自助!C:G,5,FALSE)</f>
        <v>42914.411400462966</v>
      </c>
    </row>
    <row r="5782" spans="1:12" hidden="1">
      <c r="A5782" s="39" t="s">
        <v>46289</v>
      </c>
      <c r="B5782" s="39" t="s">
        <v>30033</v>
      </c>
      <c r="C5782" s="40">
        <v>444351</v>
      </c>
      <c r="D5782" s="39" t="s">
        <v>35867</v>
      </c>
      <c r="E5782" s="41">
        <v>10</v>
      </c>
      <c r="F5782" s="39" t="s">
        <v>45368</v>
      </c>
      <c r="G5782" s="39" t="s">
        <v>45</v>
      </c>
      <c r="H5782" s="39" t="s">
        <v>46</v>
      </c>
      <c r="I5782" s="39" t="s">
        <v>955</v>
      </c>
      <c r="J5782">
        <f>VLOOKUP(D5782,自助!C:F,4,0)</f>
        <v>10</v>
      </c>
      <c r="K5782" t="str">
        <f t="shared" si="90"/>
        <v/>
      </c>
      <c r="L5782" s="12">
        <f>VLOOKUP(D5782,自助!C:G,5,FALSE)</f>
        <v>42914.423657407409</v>
      </c>
    </row>
    <row r="5783" spans="1:12" hidden="1">
      <c r="A5783" s="39" t="s">
        <v>46290</v>
      </c>
      <c r="B5783" s="39" t="s">
        <v>30034</v>
      </c>
      <c r="C5783" s="40">
        <v>444363</v>
      </c>
      <c r="D5783" s="39" t="s">
        <v>35869</v>
      </c>
      <c r="E5783" s="41">
        <v>1000</v>
      </c>
      <c r="F5783" s="39" t="s">
        <v>45368</v>
      </c>
      <c r="G5783" s="39" t="s">
        <v>45</v>
      </c>
      <c r="H5783" s="39" t="s">
        <v>46</v>
      </c>
      <c r="I5783" s="39" t="s">
        <v>955</v>
      </c>
      <c r="J5783">
        <f>VLOOKUP(D5783,自助!C:F,4,0)</f>
        <v>1000</v>
      </c>
      <c r="K5783" t="str">
        <f t="shared" si="90"/>
        <v/>
      </c>
      <c r="L5783" s="12">
        <f>VLOOKUP(D5783,自助!C:G,5,FALSE)</f>
        <v>42914.424097222225</v>
      </c>
    </row>
    <row r="5784" spans="1:12" hidden="1">
      <c r="A5784" s="39" t="s">
        <v>46291</v>
      </c>
      <c r="B5784" s="39" t="s">
        <v>30035</v>
      </c>
      <c r="C5784" s="40">
        <v>444416</v>
      </c>
      <c r="D5784" s="39" t="s">
        <v>35870</v>
      </c>
      <c r="E5784" s="41">
        <v>100</v>
      </c>
      <c r="F5784" s="39" t="s">
        <v>45368</v>
      </c>
      <c r="G5784" s="39" t="s">
        <v>45</v>
      </c>
      <c r="H5784" s="39" t="s">
        <v>46</v>
      </c>
      <c r="I5784" s="39" t="s">
        <v>955</v>
      </c>
      <c r="J5784">
        <f>VLOOKUP(D5784,自助!C:F,4,0)</f>
        <v>100</v>
      </c>
      <c r="K5784" t="str">
        <f t="shared" si="90"/>
        <v/>
      </c>
      <c r="L5784" s="12">
        <f>VLOOKUP(D5784,自助!C:G,5,FALSE)</f>
        <v>42914.425011574072</v>
      </c>
    </row>
    <row r="5785" spans="1:12" hidden="1">
      <c r="A5785" s="39" t="s">
        <v>46292</v>
      </c>
      <c r="B5785" s="39" t="s">
        <v>30013</v>
      </c>
      <c r="C5785" s="40">
        <v>444520</v>
      </c>
      <c r="D5785" s="39" t="s">
        <v>35874</v>
      </c>
      <c r="E5785" s="41">
        <v>500</v>
      </c>
      <c r="F5785" s="39" t="s">
        <v>45368</v>
      </c>
      <c r="G5785" s="39" t="s">
        <v>45</v>
      </c>
      <c r="H5785" s="39" t="s">
        <v>46</v>
      </c>
      <c r="I5785" s="39" t="s">
        <v>955</v>
      </c>
      <c r="J5785">
        <f>VLOOKUP(D5785,自助!C:F,4,0)</f>
        <v>500</v>
      </c>
      <c r="K5785" t="str">
        <f t="shared" si="90"/>
        <v/>
      </c>
      <c r="L5785" s="12">
        <f>VLOOKUP(D5785,自助!C:G,5,FALSE)</f>
        <v>42914.426342592589</v>
      </c>
    </row>
    <row r="5786" spans="1:12" hidden="1">
      <c r="A5786" s="39" t="s">
        <v>26488</v>
      </c>
      <c r="B5786" s="39" t="s">
        <v>30057</v>
      </c>
      <c r="C5786" s="40">
        <v>445657</v>
      </c>
      <c r="D5786" s="39" t="s">
        <v>35907</v>
      </c>
      <c r="E5786" s="41">
        <v>300</v>
      </c>
      <c r="F5786" s="39" t="s">
        <v>45368</v>
      </c>
      <c r="G5786" s="39" t="s">
        <v>45</v>
      </c>
      <c r="H5786" s="39" t="s">
        <v>46</v>
      </c>
      <c r="I5786" s="39" t="s">
        <v>955</v>
      </c>
      <c r="J5786">
        <f>VLOOKUP(D5786,自助!C:F,4,0)</f>
        <v>300</v>
      </c>
      <c r="K5786" t="str">
        <f t="shared" si="90"/>
        <v/>
      </c>
      <c r="L5786" s="12">
        <f>VLOOKUP(D5786,自助!C:G,5,FALSE)</f>
        <v>42914.440949074073</v>
      </c>
    </row>
    <row r="5787" spans="1:12" hidden="1">
      <c r="A5787" s="39" t="s">
        <v>703</v>
      </c>
      <c r="B5787" s="39" t="s">
        <v>704</v>
      </c>
      <c r="C5787" s="40">
        <v>439988</v>
      </c>
      <c r="D5787" s="39" t="s">
        <v>35679</v>
      </c>
      <c r="E5787" s="41">
        <v>50</v>
      </c>
      <c r="F5787" s="39" t="s">
        <v>45368</v>
      </c>
      <c r="G5787" s="39" t="s">
        <v>45</v>
      </c>
      <c r="H5787" s="39" t="s">
        <v>46</v>
      </c>
      <c r="I5787" s="39" t="s">
        <v>955</v>
      </c>
      <c r="J5787">
        <f>VLOOKUP(D5787,自助!C:F,4,0)</f>
        <v>50</v>
      </c>
      <c r="K5787" t="str">
        <f t="shared" si="90"/>
        <v/>
      </c>
      <c r="L5787" s="12">
        <f>VLOOKUP(D5787,自助!C:G,5,FALSE)</f>
        <v>42914.367083333331</v>
      </c>
    </row>
    <row r="5788" spans="1:12" hidden="1">
      <c r="A5788" s="39" t="s">
        <v>241</v>
      </c>
      <c r="B5788" s="39" t="s">
        <v>242</v>
      </c>
      <c r="C5788" s="40">
        <v>440011</v>
      </c>
      <c r="D5788" s="39" t="s">
        <v>35681</v>
      </c>
      <c r="E5788" s="41">
        <v>30</v>
      </c>
      <c r="F5788" s="39" t="s">
        <v>45368</v>
      </c>
      <c r="G5788" s="39" t="s">
        <v>45</v>
      </c>
      <c r="H5788" s="39" t="s">
        <v>46</v>
      </c>
      <c r="I5788" s="39" t="s">
        <v>955</v>
      </c>
      <c r="J5788">
        <f>VLOOKUP(D5788,自助!C:F,4,0)</f>
        <v>30</v>
      </c>
      <c r="K5788" t="str">
        <f t="shared" si="90"/>
        <v/>
      </c>
      <c r="L5788" s="12">
        <f>VLOOKUP(D5788,自助!C:G,5,FALSE)</f>
        <v>42914.367430555554</v>
      </c>
    </row>
    <row r="5789" spans="1:12" hidden="1">
      <c r="A5789" s="39" t="s">
        <v>26472</v>
      </c>
      <c r="B5789" s="39" t="s">
        <v>29900</v>
      </c>
      <c r="C5789" s="40">
        <v>440037</v>
      </c>
      <c r="D5789" s="39" t="s">
        <v>35683</v>
      </c>
      <c r="E5789" s="41">
        <v>1500</v>
      </c>
      <c r="F5789" s="39" t="s">
        <v>45368</v>
      </c>
      <c r="G5789" s="39" t="s">
        <v>45</v>
      </c>
      <c r="H5789" s="39" t="s">
        <v>46</v>
      </c>
      <c r="I5789" s="39" t="s">
        <v>955</v>
      </c>
      <c r="J5789">
        <f>VLOOKUP(D5789,自助!C:F,4,0)</f>
        <v>1500</v>
      </c>
      <c r="K5789" t="str">
        <f t="shared" si="90"/>
        <v/>
      </c>
      <c r="L5789" s="12">
        <f>VLOOKUP(D5789,自助!C:G,5,FALSE)</f>
        <v>42914.367766203701</v>
      </c>
    </row>
    <row r="5790" spans="1:12" hidden="1">
      <c r="A5790" s="39" t="s">
        <v>46293</v>
      </c>
      <c r="B5790" s="39" t="s">
        <v>30002</v>
      </c>
      <c r="C5790" s="40">
        <v>443538</v>
      </c>
      <c r="D5790" s="39" t="s">
        <v>35826</v>
      </c>
      <c r="E5790" s="41">
        <v>1000</v>
      </c>
      <c r="F5790" s="39" t="s">
        <v>45368</v>
      </c>
      <c r="G5790" s="39" t="s">
        <v>45</v>
      </c>
      <c r="H5790" s="39" t="s">
        <v>46</v>
      </c>
      <c r="I5790" s="39" t="s">
        <v>955</v>
      </c>
      <c r="J5790">
        <f>VLOOKUP(D5790,自助!C:F,4,0)</f>
        <v>1000</v>
      </c>
      <c r="K5790" t="str">
        <f t="shared" si="90"/>
        <v/>
      </c>
      <c r="L5790" s="12">
        <f>VLOOKUP(D5790,自助!C:G,5,FALSE)</f>
        <v>42914.413113425922</v>
      </c>
    </row>
    <row r="5791" spans="1:12" hidden="1">
      <c r="A5791" s="39" t="s">
        <v>46294</v>
      </c>
      <c r="B5791" s="39" t="s">
        <v>30006</v>
      </c>
      <c r="C5791" s="40">
        <v>443598</v>
      </c>
      <c r="D5791" s="39" t="s">
        <v>35830</v>
      </c>
      <c r="E5791" s="41">
        <v>700</v>
      </c>
      <c r="F5791" s="39" t="s">
        <v>45368</v>
      </c>
      <c r="G5791" s="39" t="s">
        <v>45</v>
      </c>
      <c r="H5791" s="39" t="s">
        <v>46</v>
      </c>
      <c r="I5791" s="39" t="s">
        <v>955</v>
      </c>
      <c r="J5791">
        <f>VLOOKUP(D5791,自助!C:F,4,0)</f>
        <v>700</v>
      </c>
      <c r="K5791" t="str">
        <f t="shared" si="90"/>
        <v/>
      </c>
      <c r="L5791" s="12">
        <f>VLOOKUP(D5791,自助!C:G,5,FALSE)</f>
        <v>42914.414004629631</v>
      </c>
    </row>
    <row r="5792" spans="1:12" hidden="1">
      <c r="A5792" s="39" t="s">
        <v>46156</v>
      </c>
      <c r="B5792" s="39" t="s">
        <v>30090</v>
      </c>
      <c r="C5792" s="40">
        <v>447892</v>
      </c>
      <c r="D5792" s="39" t="s">
        <v>35968</v>
      </c>
      <c r="E5792" s="41">
        <v>150</v>
      </c>
      <c r="F5792" s="39" t="s">
        <v>45368</v>
      </c>
      <c r="G5792" s="39" t="s">
        <v>45</v>
      </c>
      <c r="H5792" s="39" t="s">
        <v>46</v>
      </c>
      <c r="I5792" s="39" t="s">
        <v>955</v>
      </c>
      <c r="J5792">
        <f>VLOOKUP(D5792,自助!C:F,4,0)</f>
        <v>150</v>
      </c>
      <c r="K5792" t="str">
        <f t="shared" si="90"/>
        <v/>
      </c>
      <c r="L5792" s="12">
        <f>VLOOKUP(D5792,自助!C:G,5,FALSE)</f>
        <v>42914.475185185183</v>
      </c>
    </row>
    <row r="5793" spans="1:12" hidden="1">
      <c r="A5793" s="39" t="s">
        <v>45586</v>
      </c>
      <c r="B5793" s="39" t="s">
        <v>29597</v>
      </c>
      <c r="C5793" s="40">
        <v>455580</v>
      </c>
      <c r="D5793" s="39" t="s">
        <v>36252</v>
      </c>
      <c r="E5793" s="41">
        <v>1000</v>
      </c>
      <c r="F5793" s="39" t="s">
        <v>45368</v>
      </c>
      <c r="G5793" s="39" t="s">
        <v>45</v>
      </c>
      <c r="H5793" s="39" t="s">
        <v>46</v>
      </c>
      <c r="I5793" s="39" t="s">
        <v>955</v>
      </c>
      <c r="J5793">
        <f>VLOOKUP(D5793,自助!C:F,4,0)</f>
        <v>1000</v>
      </c>
      <c r="K5793" t="str">
        <f t="shared" si="90"/>
        <v/>
      </c>
      <c r="L5793" s="12">
        <f>VLOOKUP(D5793,自助!C:G,5,FALSE)</f>
        <v>42914.692662037036</v>
      </c>
    </row>
    <row r="5794" spans="1:12" hidden="1">
      <c r="A5794" s="39" t="s">
        <v>46034</v>
      </c>
      <c r="B5794" s="39" t="s">
        <v>30114</v>
      </c>
      <c r="C5794" s="40">
        <v>455636</v>
      </c>
      <c r="D5794" s="39" t="s">
        <v>36255</v>
      </c>
      <c r="E5794" s="41">
        <v>20</v>
      </c>
      <c r="F5794" s="39" t="s">
        <v>45368</v>
      </c>
      <c r="G5794" s="39" t="s">
        <v>45</v>
      </c>
      <c r="H5794" s="39" t="s">
        <v>46</v>
      </c>
      <c r="I5794" s="39" t="s">
        <v>955</v>
      </c>
      <c r="J5794">
        <f>VLOOKUP(D5794,自助!C:F,4,0)</f>
        <v>20</v>
      </c>
      <c r="K5794" t="str">
        <f t="shared" si="90"/>
        <v/>
      </c>
      <c r="L5794" s="12">
        <f>VLOOKUP(D5794,自助!C:G,5,FALSE)</f>
        <v>42914.694039351853</v>
      </c>
    </row>
    <row r="5795" spans="1:12" hidden="1">
      <c r="A5795" s="39" t="s">
        <v>46295</v>
      </c>
      <c r="B5795" s="39" t="s">
        <v>51</v>
      </c>
      <c r="C5795" s="40">
        <v>455638</v>
      </c>
      <c r="D5795" s="39" t="s">
        <v>36254</v>
      </c>
      <c r="E5795" s="41">
        <v>83</v>
      </c>
      <c r="F5795" s="39" t="s">
        <v>45368</v>
      </c>
      <c r="G5795" s="39" t="s">
        <v>45</v>
      </c>
      <c r="H5795" s="39" t="s">
        <v>46</v>
      </c>
      <c r="I5795" s="39" t="s">
        <v>955</v>
      </c>
      <c r="J5795">
        <f>VLOOKUP(D5795,自助!C:F,4,0)</f>
        <v>83</v>
      </c>
      <c r="K5795" t="str">
        <f t="shared" si="90"/>
        <v/>
      </c>
      <c r="L5795" s="12">
        <f>VLOOKUP(D5795,自助!C:G,5,FALSE)</f>
        <v>42914.693865740737</v>
      </c>
    </row>
    <row r="5796" spans="1:12" hidden="1">
      <c r="A5796" s="39" t="s">
        <v>46296</v>
      </c>
      <c r="B5796" s="39" t="s">
        <v>30007</v>
      </c>
      <c r="C5796" s="40">
        <v>443600</v>
      </c>
      <c r="D5796" s="39" t="s">
        <v>35831</v>
      </c>
      <c r="E5796" s="41">
        <v>10</v>
      </c>
      <c r="F5796" s="39" t="s">
        <v>45368</v>
      </c>
      <c r="G5796" s="39" t="s">
        <v>45</v>
      </c>
      <c r="H5796" s="39" t="s">
        <v>46</v>
      </c>
      <c r="I5796" s="39" t="s">
        <v>955</v>
      </c>
      <c r="J5796">
        <f>VLOOKUP(D5796,自助!C:F,4,0)</f>
        <v>10</v>
      </c>
      <c r="K5796" t="str">
        <f t="shared" si="90"/>
        <v/>
      </c>
      <c r="L5796" s="12">
        <f>VLOOKUP(D5796,自助!C:G,5,FALSE)</f>
        <v>42914.414004629631</v>
      </c>
    </row>
    <row r="5797" spans="1:12" hidden="1">
      <c r="A5797" s="39" t="s">
        <v>46297</v>
      </c>
      <c r="B5797" s="39" t="s">
        <v>30008</v>
      </c>
      <c r="C5797" s="40">
        <v>443632</v>
      </c>
      <c r="D5797" s="39" t="s">
        <v>35832</v>
      </c>
      <c r="E5797" s="41">
        <v>50</v>
      </c>
      <c r="F5797" s="39" t="s">
        <v>45368</v>
      </c>
      <c r="G5797" s="39" t="s">
        <v>45</v>
      </c>
      <c r="H5797" s="39" t="s">
        <v>46</v>
      </c>
      <c r="I5797" s="39" t="s">
        <v>955</v>
      </c>
      <c r="J5797">
        <f>VLOOKUP(D5797,自助!C:F,4,0)</f>
        <v>50</v>
      </c>
      <c r="K5797" t="str">
        <f t="shared" si="90"/>
        <v/>
      </c>
      <c r="L5797" s="12">
        <f>VLOOKUP(D5797,自助!C:G,5,FALSE)</f>
        <v>42914.414594907408</v>
      </c>
    </row>
    <row r="5798" spans="1:12" hidden="1">
      <c r="A5798" s="39" t="s">
        <v>46298</v>
      </c>
      <c r="B5798" s="39" t="s">
        <v>30172</v>
      </c>
      <c r="C5798" s="40">
        <v>451383</v>
      </c>
      <c r="D5798" s="39" t="s">
        <v>36102</v>
      </c>
      <c r="E5798" s="41">
        <v>10</v>
      </c>
      <c r="F5798" s="39" t="s">
        <v>45368</v>
      </c>
      <c r="G5798" s="39" t="s">
        <v>45</v>
      </c>
      <c r="H5798" s="39" t="s">
        <v>46</v>
      </c>
      <c r="I5798" s="39" t="s">
        <v>955</v>
      </c>
      <c r="J5798">
        <f>VLOOKUP(D5798,自助!C:F,4,0)</f>
        <v>10</v>
      </c>
      <c r="K5798" t="str">
        <f t="shared" si="90"/>
        <v/>
      </c>
      <c r="L5798" s="12">
        <f>VLOOKUP(D5798,自助!C:G,5,FALSE)</f>
        <v>42914.613333333335</v>
      </c>
    </row>
    <row r="5799" spans="1:12" hidden="1">
      <c r="A5799" s="39" t="s">
        <v>46299</v>
      </c>
      <c r="B5799" s="39" t="s">
        <v>30174</v>
      </c>
      <c r="C5799" s="40">
        <v>451419</v>
      </c>
      <c r="D5799" s="39" t="s">
        <v>36104</v>
      </c>
      <c r="E5799" s="41">
        <v>700</v>
      </c>
      <c r="F5799" s="39" t="s">
        <v>45368</v>
      </c>
      <c r="G5799" s="39" t="s">
        <v>45</v>
      </c>
      <c r="H5799" s="39" t="s">
        <v>46</v>
      </c>
      <c r="I5799" s="39" t="s">
        <v>955</v>
      </c>
      <c r="J5799">
        <f>VLOOKUP(D5799,自助!C:F,4,0)</f>
        <v>700</v>
      </c>
      <c r="K5799" t="str">
        <f t="shared" si="90"/>
        <v/>
      </c>
      <c r="L5799" s="12">
        <f>VLOOKUP(D5799,自助!C:G,5,FALSE)</f>
        <v>42914.613819444443</v>
      </c>
    </row>
    <row r="5800" spans="1:12" hidden="1">
      <c r="A5800" s="39" t="s">
        <v>46300</v>
      </c>
      <c r="B5800" s="39" t="s">
        <v>30187</v>
      </c>
      <c r="C5800" s="40">
        <v>451940</v>
      </c>
      <c r="D5800" s="39" t="s">
        <v>36122</v>
      </c>
      <c r="E5800" s="41">
        <v>600</v>
      </c>
      <c r="F5800" s="39" t="s">
        <v>45368</v>
      </c>
      <c r="G5800" s="39" t="s">
        <v>45</v>
      </c>
      <c r="H5800" s="39" t="s">
        <v>46</v>
      </c>
      <c r="I5800" s="39" t="s">
        <v>955</v>
      </c>
      <c r="J5800">
        <f>VLOOKUP(D5800,自助!C:F,4,0)</f>
        <v>600</v>
      </c>
      <c r="K5800" t="str">
        <f t="shared" si="90"/>
        <v/>
      </c>
      <c r="L5800" s="12">
        <f>VLOOKUP(D5800,自助!C:G,5,FALSE)</f>
        <v>42914.622731481482</v>
      </c>
    </row>
    <row r="5801" spans="1:12" hidden="1">
      <c r="A5801" s="39" t="s">
        <v>46301</v>
      </c>
      <c r="B5801" s="39" t="s">
        <v>30204</v>
      </c>
      <c r="C5801" s="40">
        <v>453061</v>
      </c>
      <c r="D5801" s="39" t="s">
        <v>36158</v>
      </c>
      <c r="E5801" s="41">
        <v>160</v>
      </c>
      <c r="F5801" s="39" t="s">
        <v>45368</v>
      </c>
      <c r="G5801" s="39" t="s">
        <v>45</v>
      </c>
      <c r="H5801" s="39" t="s">
        <v>46</v>
      </c>
      <c r="I5801" s="39" t="s">
        <v>955</v>
      </c>
      <c r="J5801">
        <f>VLOOKUP(D5801,自助!C:F,4,0)</f>
        <v>160</v>
      </c>
      <c r="K5801" t="str">
        <f t="shared" si="90"/>
        <v/>
      </c>
      <c r="L5801" s="12">
        <f>VLOOKUP(D5801,自助!C:G,5,FALSE)</f>
        <v>42914.640277777777</v>
      </c>
    </row>
    <row r="5802" spans="1:12" hidden="1">
      <c r="A5802" s="39" t="s">
        <v>46302</v>
      </c>
      <c r="B5802" s="39" t="s">
        <v>30282</v>
      </c>
      <c r="C5802" s="40">
        <v>456078</v>
      </c>
      <c r="D5802" s="39" t="s">
        <v>36289</v>
      </c>
      <c r="E5802" s="41">
        <v>10</v>
      </c>
      <c r="F5802" s="39" t="s">
        <v>45368</v>
      </c>
      <c r="G5802" s="39" t="s">
        <v>45</v>
      </c>
      <c r="H5802" s="39" t="s">
        <v>46</v>
      </c>
      <c r="I5802" s="39" t="s">
        <v>955</v>
      </c>
      <c r="J5802">
        <f>VLOOKUP(D5802,自助!C:F,4,0)</f>
        <v>10</v>
      </c>
      <c r="K5802" t="str">
        <f t="shared" si="90"/>
        <v/>
      </c>
      <c r="L5802" s="12">
        <f>VLOOKUP(D5802,自助!C:G,5,FALSE)</f>
        <v>42914.704756944448</v>
      </c>
    </row>
    <row r="5803" spans="1:12" hidden="1">
      <c r="A5803" s="39" t="s">
        <v>46303</v>
      </c>
      <c r="B5803" s="39" t="s">
        <v>30283</v>
      </c>
      <c r="C5803" s="40">
        <v>456084</v>
      </c>
      <c r="D5803" s="39" t="s">
        <v>36290</v>
      </c>
      <c r="E5803" s="41">
        <v>10</v>
      </c>
      <c r="F5803" s="39" t="s">
        <v>45368</v>
      </c>
      <c r="G5803" s="39" t="s">
        <v>45</v>
      </c>
      <c r="H5803" s="39" t="s">
        <v>46</v>
      </c>
      <c r="I5803" s="39" t="s">
        <v>955</v>
      </c>
      <c r="J5803">
        <f>VLOOKUP(D5803,自助!C:F,4,0)</f>
        <v>10</v>
      </c>
      <c r="K5803" t="str">
        <f t="shared" si="90"/>
        <v/>
      </c>
      <c r="L5803" s="12">
        <f>VLOOKUP(D5803,自助!C:G,5,FALSE)</f>
        <v>42914.705081018517</v>
      </c>
    </row>
    <row r="5804" spans="1:12" hidden="1">
      <c r="A5804" s="39" t="s">
        <v>46197</v>
      </c>
      <c r="B5804" s="39" t="s">
        <v>30284</v>
      </c>
      <c r="C5804" s="40">
        <v>456093</v>
      </c>
      <c r="D5804" s="39" t="s">
        <v>36291</v>
      </c>
      <c r="E5804" s="41">
        <v>10</v>
      </c>
      <c r="F5804" s="39" t="s">
        <v>45368</v>
      </c>
      <c r="G5804" s="39" t="s">
        <v>45</v>
      </c>
      <c r="H5804" s="39" t="s">
        <v>46</v>
      </c>
      <c r="I5804" s="39" t="s">
        <v>955</v>
      </c>
      <c r="J5804">
        <f>VLOOKUP(D5804,自助!C:F,4,0)</f>
        <v>10</v>
      </c>
      <c r="K5804" t="str">
        <f t="shared" si="90"/>
        <v/>
      </c>
      <c r="L5804" s="12">
        <f>VLOOKUP(D5804,自助!C:G,5,FALSE)</f>
        <v>42914.705381944441</v>
      </c>
    </row>
    <row r="5805" spans="1:12" hidden="1">
      <c r="A5805" s="39" t="s">
        <v>46304</v>
      </c>
      <c r="B5805" s="39" t="s">
        <v>30289</v>
      </c>
      <c r="C5805" s="40">
        <v>456177</v>
      </c>
      <c r="D5805" s="39" t="s">
        <v>36297</v>
      </c>
      <c r="E5805" s="41">
        <v>290</v>
      </c>
      <c r="F5805" s="39" t="s">
        <v>45368</v>
      </c>
      <c r="G5805" s="39" t="s">
        <v>45</v>
      </c>
      <c r="H5805" s="39" t="s">
        <v>46</v>
      </c>
      <c r="I5805" s="39" t="s">
        <v>955</v>
      </c>
      <c r="J5805">
        <f>VLOOKUP(D5805,自助!C:F,4,0)</f>
        <v>290</v>
      </c>
      <c r="K5805" t="str">
        <f t="shared" si="90"/>
        <v/>
      </c>
      <c r="L5805" s="12">
        <f>VLOOKUP(D5805,自助!C:G,5,FALSE)</f>
        <v>42914.707604166666</v>
      </c>
    </row>
    <row r="5806" spans="1:12" hidden="1">
      <c r="A5806" s="39" t="s">
        <v>46305</v>
      </c>
      <c r="B5806" s="39" t="s">
        <v>29998</v>
      </c>
      <c r="C5806" s="40">
        <v>443452</v>
      </c>
      <c r="D5806" s="39" t="s">
        <v>35821</v>
      </c>
      <c r="E5806" s="41">
        <v>500</v>
      </c>
      <c r="F5806" s="39" t="s">
        <v>45368</v>
      </c>
      <c r="G5806" s="39" t="s">
        <v>45</v>
      </c>
      <c r="H5806" s="39" t="s">
        <v>46</v>
      </c>
      <c r="I5806" s="39" t="s">
        <v>955</v>
      </c>
      <c r="J5806">
        <f>VLOOKUP(D5806,自助!C:F,4,0)</f>
        <v>500</v>
      </c>
      <c r="K5806" t="str">
        <f t="shared" si="90"/>
        <v/>
      </c>
      <c r="L5806" s="12">
        <f>VLOOKUP(D5806,自助!C:G,5,FALSE)</f>
        <v>42914.411782407406</v>
      </c>
    </row>
    <row r="5807" spans="1:12" hidden="1">
      <c r="A5807" s="39" t="s">
        <v>26485</v>
      </c>
      <c r="B5807" s="39" t="s">
        <v>119</v>
      </c>
      <c r="C5807" s="40">
        <v>443492</v>
      </c>
      <c r="D5807" s="39" t="s">
        <v>35823</v>
      </c>
      <c r="E5807" s="41">
        <v>10</v>
      </c>
      <c r="F5807" s="39" t="s">
        <v>45368</v>
      </c>
      <c r="G5807" s="39" t="s">
        <v>45</v>
      </c>
      <c r="H5807" s="39" t="s">
        <v>46</v>
      </c>
      <c r="I5807" s="39" t="s">
        <v>955</v>
      </c>
      <c r="J5807">
        <f>VLOOKUP(D5807,自助!C:F,4,0)</f>
        <v>10</v>
      </c>
      <c r="K5807" t="str">
        <f t="shared" si="90"/>
        <v/>
      </c>
      <c r="L5807" s="12">
        <f>VLOOKUP(D5807,自助!C:G,5,FALSE)</f>
        <v>42914.412361111114</v>
      </c>
    </row>
    <row r="5808" spans="1:12" hidden="1">
      <c r="A5808" s="39" t="s">
        <v>46306</v>
      </c>
      <c r="B5808" s="39" t="s">
        <v>30004</v>
      </c>
      <c r="C5808" s="40">
        <v>443568</v>
      </c>
      <c r="D5808" s="39" t="s">
        <v>35828</v>
      </c>
      <c r="E5808" s="41">
        <v>60</v>
      </c>
      <c r="F5808" s="39" t="s">
        <v>45368</v>
      </c>
      <c r="G5808" s="39" t="s">
        <v>45</v>
      </c>
      <c r="H5808" s="39" t="s">
        <v>46</v>
      </c>
      <c r="I5808" s="39" t="s">
        <v>955</v>
      </c>
      <c r="J5808">
        <f>VLOOKUP(D5808,自助!C:F,4,0)</f>
        <v>60</v>
      </c>
      <c r="K5808" t="str">
        <f t="shared" si="90"/>
        <v/>
      </c>
      <c r="L5808" s="12">
        <f>VLOOKUP(D5808,自助!C:G,5,FALSE)</f>
        <v>42914.41337962963</v>
      </c>
    </row>
    <row r="5809" spans="1:12" hidden="1">
      <c r="A5809" s="39" t="s">
        <v>46307</v>
      </c>
      <c r="B5809" s="39" t="s">
        <v>98</v>
      </c>
      <c r="C5809" s="40">
        <v>444714</v>
      </c>
      <c r="D5809" s="39" t="s">
        <v>35882</v>
      </c>
      <c r="E5809" s="41">
        <v>100</v>
      </c>
      <c r="F5809" s="39" t="s">
        <v>45368</v>
      </c>
      <c r="G5809" s="39" t="s">
        <v>45</v>
      </c>
      <c r="H5809" s="39" t="s">
        <v>46</v>
      </c>
      <c r="I5809" s="39" t="s">
        <v>955</v>
      </c>
      <c r="J5809">
        <f>VLOOKUP(D5809,自助!C:F,4,0)</f>
        <v>100</v>
      </c>
      <c r="K5809" t="str">
        <f t="shared" si="90"/>
        <v/>
      </c>
      <c r="L5809" s="12">
        <f>VLOOKUP(D5809,自助!C:G,5,FALSE)</f>
        <v>42914.428912037038</v>
      </c>
    </row>
    <row r="5810" spans="1:12" hidden="1">
      <c r="A5810" s="39" t="s">
        <v>46308</v>
      </c>
      <c r="B5810" s="39" t="s">
        <v>30044</v>
      </c>
      <c r="C5810" s="40">
        <v>444858</v>
      </c>
      <c r="D5810" s="39" t="s">
        <v>35885</v>
      </c>
      <c r="E5810" s="41">
        <v>1000</v>
      </c>
      <c r="F5810" s="39" t="s">
        <v>45368</v>
      </c>
      <c r="G5810" s="39" t="s">
        <v>45</v>
      </c>
      <c r="H5810" s="39" t="s">
        <v>46</v>
      </c>
      <c r="I5810" s="39" t="s">
        <v>955</v>
      </c>
      <c r="J5810">
        <f>VLOOKUP(D5810,自助!C:F,4,0)</f>
        <v>1000</v>
      </c>
      <c r="K5810" t="str">
        <f t="shared" si="90"/>
        <v/>
      </c>
      <c r="L5810" s="12">
        <f>VLOOKUP(D5810,自助!C:G,5,FALSE)</f>
        <v>42914.430590277778</v>
      </c>
    </row>
    <row r="5811" spans="1:12" hidden="1">
      <c r="A5811" s="39" t="s">
        <v>45956</v>
      </c>
      <c r="B5811" s="39" t="s">
        <v>30147</v>
      </c>
      <c r="C5811" s="40">
        <v>449833</v>
      </c>
      <c r="D5811" s="39" t="s">
        <v>36058</v>
      </c>
      <c r="E5811" s="41">
        <v>20</v>
      </c>
      <c r="F5811" s="39" t="s">
        <v>45368</v>
      </c>
      <c r="G5811" s="39" t="s">
        <v>45</v>
      </c>
      <c r="H5811" s="39" t="s">
        <v>46</v>
      </c>
      <c r="I5811" s="39" t="s">
        <v>955</v>
      </c>
      <c r="J5811">
        <f>VLOOKUP(D5811,自助!C:F,4,0)</f>
        <v>20</v>
      </c>
      <c r="K5811" t="str">
        <f t="shared" si="90"/>
        <v/>
      </c>
      <c r="L5811" s="12">
        <f>VLOOKUP(D5811,自助!C:G,5,FALSE)</f>
        <v>42914.584513888891</v>
      </c>
    </row>
    <row r="5812" spans="1:12" hidden="1">
      <c r="A5812" s="39" t="s">
        <v>45161</v>
      </c>
      <c r="B5812" s="39" t="s">
        <v>29408</v>
      </c>
      <c r="C5812" s="40">
        <v>449849</v>
      </c>
      <c r="D5812" s="39" t="s">
        <v>36062</v>
      </c>
      <c r="E5812" s="41">
        <v>1000</v>
      </c>
      <c r="F5812" s="39" t="s">
        <v>45368</v>
      </c>
      <c r="G5812" s="39" t="s">
        <v>45</v>
      </c>
      <c r="H5812" s="39" t="s">
        <v>46</v>
      </c>
      <c r="I5812" s="39" t="s">
        <v>955</v>
      </c>
      <c r="J5812">
        <f>VLOOKUP(D5812,自助!C:F,4,0)</f>
        <v>1000</v>
      </c>
      <c r="K5812" t="str">
        <f t="shared" si="90"/>
        <v/>
      </c>
      <c r="L5812" s="12">
        <f>VLOOKUP(D5812,自助!C:G,5,FALSE)</f>
        <v>42914.585011574076</v>
      </c>
    </row>
    <row r="5813" spans="1:12" hidden="1">
      <c r="A5813" s="39" t="s">
        <v>44926</v>
      </c>
      <c r="B5813" s="39" t="s">
        <v>28712</v>
      </c>
      <c r="C5813" s="40">
        <v>449876</v>
      </c>
      <c r="D5813" s="39" t="s">
        <v>36063</v>
      </c>
      <c r="E5813" s="41">
        <v>300</v>
      </c>
      <c r="F5813" s="39" t="s">
        <v>45368</v>
      </c>
      <c r="G5813" s="39" t="s">
        <v>45</v>
      </c>
      <c r="H5813" s="39" t="s">
        <v>46</v>
      </c>
      <c r="I5813" s="39" t="s">
        <v>955</v>
      </c>
      <c r="J5813">
        <f>VLOOKUP(D5813,自助!C:F,4,0)</f>
        <v>300</v>
      </c>
      <c r="K5813" t="str">
        <f t="shared" si="90"/>
        <v/>
      </c>
      <c r="L5813" s="12">
        <f>VLOOKUP(D5813,自助!C:G,5,FALSE)</f>
        <v>42914.585462962961</v>
      </c>
    </row>
    <row r="5814" spans="1:12" hidden="1">
      <c r="A5814" s="39" t="s">
        <v>46309</v>
      </c>
      <c r="B5814" s="39" t="s">
        <v>30228</v>
      </c>
      <c r="C5814" s="40">
        <v>454234</v>
      </c>
      <c r="D5814" s="39" t="s">
        <v>36197</v>
      </c>
      <c r="E5814" s="41">
        <v>20</v>
      </c>
      <c r="F5814" s="39" t="s">
        <v>45368</v>
      </c>
      <c r="G5814" s="39" t="s">
        <v>45</v>
      </c>
      <c r="H5814" s="39" t="s">
        <v>46</v>
      </c>
      <c r="I5814" s="39" t="s">
        <v>955</v>
      </c>
      <c r="J5814">
        <f>VLOOKUP(D5814,自助!C:F,4,0)</f>
        <v>20</v>
      </c>
      <c r="K5814" t="str">
        <f t="shared" si="90"/>
        <v/>
      </c>
      <c r="L5814" s="12">
        <f>VLOOKUP(D5814,自助!C:G,5,FALSE)</f>
        <v>42914.661631944444</v>
      </c>
    </row>
    <row r="5815" spans="1:12" hidden="1">
      <c r="A5815" s="39" t="s">
        <v>46310</v>
      </c>
      <c r="B5815" s="39" t="s">
        <v>29988</v>
      </c>
      <c r="C5815" s="40">
        <v>443141</v>
      </c>
      <c r="D5815" s="39" t="s">
        <v>35810</v>
      </c>
      <c r="E5815" s="41">
        <v>20</v>
      </c>
      <c r="F5815" s="39" t="s">
        <v>45368</v>
      </c>
      <c r="G5815" s="39" t="s">
        <v>45</v>
      </c>
      <c r="H5815" s="39" t="s">
        <v>46</v>
      </c>
      <c r="I5815" s="39" t="s">
        <v>955</v>
      </c>
      <c r="J5815">
        <f>VLOOKUP(D5815,自助!C:F,4,0)</f>
        <v>20</v>
      </c>
      <c r="K5815" t="str">
        <f t="shared" si="90"/>
        <v/>
      </c>
      <c r="L5815" s="12">
        <f>VLOOKUP(D5815,自助!C:G,5,FALSE)</f>
        <v>42914.407881944448</v>
      </c>
    </row>
    <row r="5816" spans="1:12" hidden="1">
      <c r="A5816" s="39" t="s">
        <v>46311</v>
      </c>
      <c r="B5816" s="39" t="s">
        <v>29992</v>
      </c>
      <c r="C5816" s="40">
        <v>443352</v>
      </c>
      <c r="D5816" s="39" t="s">
        <v>35814</v>
      </c>
      <c r="E5816" s="41">
        <v>10</v>
      </c>
      <c r="F5816" s="39" t="s">
        <v>45368</v>
      </c>
      <c r="G5816" s="39" t="s">
        <v>45</v>
      </c>
      <c r="H5816" s="39" t="s">
        <v>46</v>
      </c>
      <c r="I5816" s="39" t="s">
        <v>955</v>
      </c>
      <c r="J5816">
        <f>VLOOKUP(D5816,自助!C:F,4,0)</f>
        <v>10</v>
      </c>
      <c r="K5816" t="str">
        <f t="shared" si="90"/>
        <v/>
      </c>
      <c r="L5816" s="12">
        <f>VLOOKUP(D5816,自助!C:G,5,FALSE)</f>
        <v>42914.410277777781</v>
      </c>
    </row>
    <row r="5817" spans="1:12" hidden="1">
      <c r="A5817" s="39" t="s">
        <v>46312</v>
      </c>
      <c r="B5817" s="39" t="s">
        <v>28801</v>
      </c>
      <c r="C5817" s="40">
        <v>443380</v>
      </c>
      <c r="D5817" s="39" t="s">
        <v>35817</v>
      </c>
      <c r="E5817" s="41">
        <v>50</v>
      </c>
      <c r="F5817" s="39" t="s">
        <v>45368</v>
      </c>
      <c r="G5817" s="39" t="s">
        <v>45</v>
      </c>
      <c r="H5817" s="39" t="s">
        <v>46</v>
      </c>
      <c r="I5817" s="39" t="s">
        <v>955</v>
      </c>
      <c r="J5817">
        <f>VLOOKUP(D5817,自助!C:F,4,0)</f>
        <v>50</v>
      </c>
      <c r="K5817" t="str">
        <f t="shared" si="90"/>
        <v/>
      </c>
      <c r="L5817" s="12">
        <f>VLOOKUP(D5817,自助!C:G,5,FALSE)</f>
        <v>42914.410810185182</v>
      </c>
    </row>
    <row r="5818" spans="1:12" hidden="1">
      <c r="A5818" s="39" t="s">
        <v>46313</v>
      </c>
      <c r="B5818" s="39" t="s">
        <v>30206</v>
      </c>
      <c r="C5818" s="40">
        <v>453488</v>
      </c>
      <c r="D5818" s="39" t="s">
        <v>36175</v>
      </c>
      <c r="E5818" s="41">
        <v>2</v>
      </c>
      <c r="F5818" s="39" t="s">
        <v>45368</v>
      </c>
      <c r="G5818" s="39" t="s">
        <v>45</v>
      </c>
      <c r="H5818" s="39" t="s">
        <v>46</v>
      </c>
      <c r="I5818" s="39" t="s">
        <v>955</v>
      </c>
      <c r="J5818">
        <f>VLOOKUP(D5818,自助!C:F,4,0)</f>
        <v>2</v>
      </c>
      <c r="K5818" t="str">
        <f t="shared" si="90"/>
        <v/>
      </c>
      <c r="L5818" s="12">
        <f>VLOOKUP(D5818,自助!C:G,5,FALSE)</f>
        <v>42914.647939814815</v>
      </c>
    </row>
    <row r="5819" spans="1:12" hidden="1">
      <c r="A5819" s="39" t="s">
        <v>46062</v>
      </c>
      <c r="B5819" s="39" t="s">
        <v>30178</v>
      </c>
      <c r="C5819" s="40">
        <v>453527</v>
      </c>
      <c r="D5819" s="39" t="s">
        <v>36176</v>
      </c>
      <c r="E5819" s="41">
        <v>185</v>
      </c>
      <c r="F5819" s="39" t="s">
        <v>45368</v>
      </c>
      <c r="G5819" s="39" t="s">
        <v>45</v>
      </c>
      <c r="H5819" s="39" t="s">
        <v>46</v>
      </c>
      <c r="I5819" s="39" t="s">
        <v>955</v>
      </c>
      <c r="J5819">
        <f>VLOOKUP(D5819,自助!C:F,4,0)</f>
        <v>185</v>
      </c>
      <c r="K5819" t="str">
        <f t="shared" si="90"/>
        <v/>
      </c>
      <c r="L5819" s="12">
        <f>VLOOKUP(D5819,自助!C:G,5,FALSE)</f>
        <v>42914.648090277777</v>
      </c>
    </row>
    <row r="5820" spans="1:12" hidden="1">
      <c r="A5820" s="39" t="s">
        <v>46314</v>
      </c>
      <c r="B5820" s="39" t="s">
        <v>30246</v>
      </c>
      <c r="C5820" s="40">
        <v>455061</v>
      </c>
      <c r="D5820" s="39" t="s">
        <v>36230</v>
      </c>
      <c r="E5820" s="41">
        <v>200</v>
      </c>
      <c r="F5820" s="39" t="s">
        <v>45368</v>
      </c>
      <c r="G5820" s="39" t="s">
        <v>45</v>
      </c>
      <c r="H5820" s="39" t="s">
        <v>46</v>
      </c>
      <c r="I5820" s="39" t="s">
        <v>955</v>
      </c>
      <c r="J5820">
        <f>VLOOKUP(D5820,自助!C:F,4,0)</f>
        <v>200</v>
      </c>
      <c r="K5820" t="str">
        <f t="shared" si="90"/>
        <v/>
      </c>
      <c r="L5820" s="12">
        <f>VLOOKUP(D5820,自助!C:G,5,FALSE)</f>
        <v>42914.681111111109</v>
      </c>
    </row>
    <row r="5821" spans="1:12" hidden="1">
      <c r="A5821" s="39" t="s">
        <v>26500</v>
      </c>
      <c r="B5821" s="39" t="s">
        <v>30247</v>
      </c>
      <c r="C5821" s="40">
        <v>455065</v>
      </c>
      <c r="D5821" s="39" t="s">
        <v>36231</v>
      </c>
      <c r="E5821" s="41">
        <v>200</v>
      </c>
      <c r="F5821" s="39" t="s">
        <v>45368</v>
      </c>
      <c r="G5821" s="39" t="s">
        <v>45</v>
      </c>
      <c r="H5821" s="39" t="s">
        <v>46</v>
      </c>
      <c r="I5821" s="39" t="s">
        <v>955</v>
      </c>
      <c r="J5821">
        <f>VLOOKUP(D5821,自助!C:F,4,0)</f>
        <v>200</v>
      </c>
      <c r="K5821" t="str">
        <f t="shared" si="90"/>
        <v/>
      </c>
      <c r="L5821" s="12">
        <f>VLOOKUP(D5821,自助!C:G,5,FALSE)</f>
        <v>42914.681250000001</v>
      </c>
    </row>
    <row r="5822" spans="1:12" hidden="1">
      <c r="A5822" s="39" t="s">
        <v>46315</v>
      </c>
      <c r="B5822" s="39" t="s">
        <v>29978</v>
      </c>
      <c r="C5822" s="40">
        <v>442582</v>
      </c>
      <c r="D5822" s="39" t="s">
        <v>35791</v>
      </c>
      <c r="E5822" s="41">
        <v>300</v>
      </c>
      <c r="F5822" s="39" t="s">
        <v>45368</v>
      </c>
      <c r="G5822" s="39" t="s">
        <v>45</v>
      </c>
      <c r="H5822" s="39" t="s">
        <v>46</v>
      </c>
      <c r="I5822" s="39" t="s">
        <v>955</v>
      </c>
      <c r="J5822">
        <f>VLOOKUP(D5822,自助!C:F,4,0)</f>
        <v>300</v>
      </c>
      <c r="K5822" t="str">
        <f t="shared" si="90"/>
        <v/>
      </c>
      <c r="L5822" s="12">
        <f>VLOOKUP(D5822,自助!C:G,5,FALSE)</f>
        <v>42914.400590277779</v>
      </c>
    </row>
    <row r="5823" spans="1:12" hidden="1">
      <c r="A5823" s="39" t="s">
        <v>46316</v>
      </c>
      <c r="B5823" s="39" t="s">
        <v>29982</v>
      </c>
      <c r="C5823" s="40">
        <v>442656</v>
      </c>
      <c r="D5823" s="39" t="s">
        <v>35796</v>
      </c>
      <c r="E5823" s="41">
        <v>200</v>
      </c>
      <c r="F5823" s="39" t="s">
        <v>45368</v>
      </c>
      <c r="G5823" s="39" t="s">
        <v>45</v>
      </c>
      <c r="H5823" s="39" t="s">
        <v>46</v>
      </c>
      <c r="I5823" s="39" t="s">
        <v>955</v>
      </c>
      <c r="J5823">
        <f>VLOOKUP(D5823,自助!C:F,4,0)</f>
        <v>200</v>
      </c>
      <c r="K5823" t="str">
        <f t="shared" si="90"/>
        <v/>
      </c>
      <c r="L5823" s="12">
        <f>VLOOKUP(D5823,自助!C:G,5,FALSE)</f>
        <v>42914.401747685188</v>
      </c>
    </row>
    <row r="5824" spans="1:12" hidden="1">
      <c r="A5824" s="39" t="s">
        <v>241</v>
      </c>
      <c r="B5824" s="39" t="s">
        <v>242</v>
      </c>
      <c r="C5824" s="40">
        <v>442747</v>
      </c>
      <c r="D5824" s="39" t="s">
        <v>35799</v>
      </c>
      <c r="E5824" s="41">
        <v>2000</v>
      </c>
      <c r="F5824" s="39" t="s">
        <v>45368</v>
      </c>
      <c r="G5824" s="39" t="s">
        <v>45</v>
      </c>
      <c r="H5824" s="39" t="s">
        <v>46</v>
      </c>
      <c r="I5824" s="39" t="s">
        <v>955</v>
      </c>
      <c r="J5824">
        <f>VLOOKUP(D5824,自助!C:F,4,0)</f>
        <v>2000</v>
      </c>
      <c r="K5824" t="str">
        <f t="shared" si="90"/>
        <v/>
      </c>
      <c r="L5824" s="12">
        <f>VLOOKUP(D5824,自助!C:G,5,FALSE)</f>
        <v>42914.402743055558</v>
      </c>
    </row>
    <row r="5825" spans="1:12" hidden="1">
      <c r="A5825" s="39" t="s">
        <v>46217</v>
      </c>
      <c r="B5825" s="39" t="s">
        <v>29922</v>
      </c>
      <c r="C5825" s="40">
        <v>442935</v>
      </c>
      <c r="D5825" s="39" t="s">
        <v>35802</v>
      </c>
      <c r="E5825" s="41">
        <v>200</v>
      </c>
      <c r="F5825" s="39" t="s">
        <v>45368</v>
      </c>
      <c r="G5825" s="39" t="s">
        <v>45</v>
      </c>
      <c r="H5825" s="39" t="s">
        <v>46</v>
      </c>
      <c r="I5825" s="39" t="s">
        <v>955</v>
      </c>
      <c r="J5825">
        <f>VLOOKUP(D5825,自助!C:F,4,0)</f>
        <v>200</v>
      </c>
      <c r="K5825" t="str">
        <f t="shared" si="90"/>
        <v/>
      </c>
      <c r="L5825" s="12">
        <f>VLOOKUP(D5825,自助!C:G,5,FALSE)</f>
        <v>42914.404918981483</v>
      </c>
    </row>
    <row r="5826" spans="1:12" hidden="1">
      <c r="A5826" s="39" t="s">
        <v>241</v>
      </c>
      <c r="B5826" s="39" t="s">
        <v>242</v>
      </c>
      <c r="C5826" s="40">
        <v>443064</v>
      </c>
      <c r="D5826" s="39" t="s">
        <v>35808</v>
      </c>
      <c r="E5826" s="41">
        <v>200</v>
      </c>
      <c r="F5826" s="39" t="s">
        <v>45368</v>
      </c>
      <c r="G5826" s="39" t="s">
        <v>45</v>
      </c>
      <c r="H5826" s="39" t="s">
        <v>46</v>
      </c>
      <c r="I5826" s="39" t="s">
        <v>955</v>
      </c>
      <c r="J5826">
        <f>VLOOKUP(D5826,自助!C:F,4,0)</f>
        <v>200</v>
      </c>
      <c r="K5826" t="str">
        <f t="shared" si="90"/>
        <v/>
      </c>
      <c r="L5826" s="12">
        <f>VLOOKUP(D5826,自助!C:G,5,FALSE)</f>
        <v>42914.407048611109</v>
      </c>
    </row>
    <row r="5827" spans="1:12" hidden="1">
      <c r="A5827" s="39" t="s">
        <v>46068</v>
      </c>
      <c r="B5827" s="39" t="s">
        <v>30029</v>
      </c>
      <c r="C5827" s="40">
        <v>444283</v>
      </c>
      <c r="D5827" s="39" t="s">
        <v>35861</v>
      </c>
      <c r="E5827" s="41">
        <v>10</v>
      </c>
      <c r="F5827" s="39" t="s">
        <v>45368</v>
      </c>
      <c r="G5827" s="39" t="s">
        <v>45</v>
      </c>
      <c r="H5827" s="39" t="s">
        <v>46</v>
      </c>
      <c r="I5827" s="39" t="s">
        <v>955</v>
      </c>
      <c r="J5827">
        <f>VLOOKUP(D5827,自助!C:F,4,0)</f>
        <v>10</v>
      </c>
      <c r="K5827" t="str">
        <f t="shared" ref="K5827:K5890" si="91">IF(E5827=J5827,"",1)</f>
        <v/>
      </c>
      <c r="L5827" s="12">
        <f>VLOOKUP(D5827,自助!C:G,5,FALSE)</f>
        <v>42914.423217592594</v>
      </c>
    </row>
    <row r="5828" spans="1:12" hidden="1">
      <c r="A5828" s="39" t="s">
        <v>46317</v>
      </c>
      <c r="B5828" s="39" t="s">
        <v>30030</v>
      </c>
      <c r="C5828" s="40">
        <v>444299</v>
      </c>
      <c r="D5828" s="39" t="s">
        <v>35864</v>
      </c>
      <c r="E5828" s="41">
        <v>100</v>
      </c>
      <c r="F5828" s="39" t="s">
        <v>45368</v>
      </c>
      <c r="G5828" s="39" t="s">
        <v>45</v>
      </c>
      <c r="H5828" s="39" t="s">
        <v>46</v>
      </c>
      <c r="I5828" s="39" t="s">
        <v>955</v>
      </c>
      <c r="J5828">
        <f>VLOOKUP(D5828,自助!C:F,4,0)</f>
        <v>100</v>
      </c>
      <c r="K5828" t="str">
        <f t="shared" si="91"/>
        <v/>
      </c>
      <c r="L5828" s="12">
        <f>VLOOKUP(D5828,自助!C:G,5,FALSE)</f>
        <v>42914.423425925925</v>
      </c>
    </row>
    <row r="5829" spans="1:12" hidden="1">
      <c r="A5829" s="39" t="s">
        <v>46318</v>
      </c>
      <c r="B5829" s="39" t="s">
        <v>29910</v>
      </c>
      <c r="C5829" s="40">
        <v>444307</v>
      </c>
      <c r="D5829" s="39" t="s">
        <v>35863</v>
      </c>
      <c r="E5829" s="41">
        <v>290</v>
      </c>
      <c r="F5829" s="39" t="s">
        <v>45368</v>
      </c>
      <c r="G5829" s="39" t="s">
        <v>45</v>
      </c>
      <c r="H5829" s="39" t="s">
        <v>46</v>
      </c>
      <c r="I5829" s="39" t="s">
        <v>955</v>
      </c>
      <c r="J5829">
        <f>VLOOKUP(D5829,自助!C:F,4,0)</f>
        <v>290</v>
      </c>
      <c r="K5829" t="str">
        <f t="shared" si="91"/>
        <v/>
      </c>
      <c r="L5829" s="12">
        <f>VLOOKUP(D5829,自助!C:G,5,FALSE)</f>
        <v>42914.423414351855</v>
      </c>
    </row>
    <row r="5830" spans="1:12" hidden="1">
      <c r="A5830" s="39" t="s">
        <v>46319</v>
      </c>
      <c r="B5830" s="39" t="s">
        <v>30031</v>
      </c>
      <c r="C5830" s="40">
        <v>444315</v>
      </c>
      <c r="D5830" s="39" t="s">
        <v>35865</v>
      </c>
      <c r="E5830" s="41">
        <v>2000</v>
      </c>
      <c r="F5830" s="39" t="s">
        <v>45368</v>
      </c>
      <c r="G5830" s="39" t="s">
        <v>45</v>
      </c>
      <c r="H5830" s="39" t="s">
        <v>46</v>
      </c>
      <c r="I5830" s="39" t="s">
        <v>955</v>
      </c>
      <c r="J5830">
        <f>VLOOKUP(D5830,自助!C:F,4,0)</f>
        <v>2000</v>
      </c>
      <c r="K5830" t="str">
        <f t="shared" si="91"/>
        <v/>
      </c>
      <c r="L5830" s="12">
        <f>VLOOKUP(D5830,自助!C:G,5,FALSE)</f>
        <v>42914.42359953704</v>
      </c>
    </row>
    <row r="5831" spans="1:12" hidden="1">
      <c r="A5831" s="39" t="s">
        <v>45365</v>
      </c>
      <c r="B5831" s="39" t="s">
        <v>29625</v>
      </c>
      <c r="C5831" s="40">
        <v>444526</v>
      </c>
      <c r="D5831" s="39" t="s">
        <v>35875</v>
      </c>
      <c r="E5831" s="41">
        <v>50</v>
      </c>
      <c r="F5831" s="39" t="s">
        <v>45368</v>
      </c>
      <c r="G5831" s="39" t="s">
        <v>45</v>
      </c>
      <c r="H5831" s="39" t="s">
        <v>46</v>
      </c>
      <c r="I5831" s="39" t="s">
        <v>955</v>
      </c>
      <c r="J5831">
        <f>VLOOKUP(D5831,自助!C:F,4,0)</f>
        <v>50</v>
      </c>
      <c r="K5831" t="str">
        <f t="shared" si="91"/>
        <v/>
      </c>
      <c r="L5831" s="12">
        <f>VLOOKUP(D5831,自助!C:G,5,FALSE)</f>
        <v>42914.426527777781</v>
      </c>
    </row>
    <row r="5832" spans="1:12" hidden="1">
      <c r="A5832" s="39" t="s">
        <v>46175</v>
      </c>
      <c r="B5832" s="39" t="s">
        <v>29943</v>
      </c>
      <c r="C5832" s="40">
        <v>445101</v>
      </c>
      <c r="D5832" s="39" t="s">
        <v>35894</v>
      </c>
      <c r="E5832" s="41">
        <v>2</v>
      </c>
      <c r="F5832" s="39" t="s">
        <v>45368</v>
      </c>
      <c r="G5832" s="39" t="s">
        <v>45</v>
      </c>
      <c r="H5832" s="39" t="s">
        <v>46</v>
      </c>
      <c r="I5832" s="39" t="s">
        <v>955</v>
      </c>
      <c r="J5832">
        <f>VLOOKUP(D5832,自助!C:F,4,0)</f>
        <v>2</v>
      </c>
      <c r="K5832" t="str">
        <f t="shared" si="91"/>
        <v/>
      </c>
      <c r="L5832" s="12">
        <f>VLOOKUP(D5832,自助!C:G,5,FALSE)</f>
        <v>42914.433680555558</v>
      </c>
    </row>
    <row r="5833" spans="1:12" hidden="1">
      <c r="A5833" s="39" t="s">
        <v>46291</v>
      </c>
      <c r="B5833" s="39" t="s">
        <v>30035</v>
      </c>
      <c r="C5833" s="40">
        <v>445715</v>
      </c>
      <c r="D5833" s="39" t="s">
        <v>35908</v>
      </c>
      <c r="E5833" s="41">
        <v>500</v>
      </c>
      <c r="F5833" s="39" t="s">
        <v>45368</v>
      </c>
      <c r="G5833" s="39" t="s">
        <v>45</v>
      </c>
      <c r="H5833" s="39" t="s">
        <v>46</v>
      </c>
      <c r="I5833" s="39" t="s">
        <v>955</v>
      </c>
      <c r="J5833">
        <f>VLOOKUP(D5833,自助!C:F,4,0)</f>
        <v>500</v>
      </c>
      <c r="K5833" t="str">
        <f t="shared" si="91"/>
        <v/>
      </c>
      <c r="L5833" s="12">
        <f>VLOOKUP(D5833,自助!C:G,5,FALSE)</f>
        <v>42914.441574074073</v>
      </c>
    </row>
    <row r="5834" spans="1:12" hidden="1">
      <c r="A5834" s="39" t="s">
        <v>46320</v>
      </c>
      <c r="B5834" s="39" t="s">
        <v>29970</v>
      </c>
      <c r="C5834" s="40">
        <v>445727</v>
      </c>
      <c r="D5834" s="39" t="s">
        <v>35910</v>
      </c>
      <c r="E5834" s="41">
        <v>100</v>
      </c>
      <c r="F5834" s="39" t="s">
        <v>45368</v>
      </c>
      <c r="G5834" s="39" t="s">
        <v>45</v>
      </c>
      <c r="H5834" s="39" t="s">
        <v>46</v>
      </c>
      <c r="I5834" s="39" t="s">
        <v>955</v>
      </c>
      <c r="J5834">
        <f>VLOOKUP(D5834,自助!C:F,4,0)</f>
        <v>100</v>
      </c>
      <c r="K5834" t="str">
        <f t="shared" si="91"/>
        <v/>
      </c>
      <c r="L5834" s="12">
        <f>VLOOKUP(D5834,自助!C:G,5,FALSE)</f>
        <v>42914.441678240742</v>
      </c>
    </row>
    <row r="5835" spans="1:12" hidden="1">
      <c r="A5835" s="39" t="s">
        <v>45939</v>
      </c>
      <c r="B5835" s="39" t="s">
        <v>30028</v>
      </c>
      <c r="C5835" s="40">
        <v>447420</v>
      </c>
      <c r="D5835" s="39" t="s">
        <v>35958</v>
      </c>
      <c r="E5835" s="41">
        <v>490</v>
      </c>
      <c r="F5835" s="39" t="s">
        <v>45368</v>
      </c>
      <c r="G5835" s="39" t="s">
        <v>45</v>
      </c>
      <c r="H5835" s="39" t="s">
        <v>46</v>
      </c>
      <c r="I5835" s="39" t="s">
        <v>955</v>
      </c>
      <c r="J5835">
        <f>VLOOKUP(D5835,自助!C:F,4,0)</f>
        <v>490</v>
      </c>
      <c r="K5835" t="str">
        <f t="shared" si="91"/>
        <v/>
      </c>
      <c r="L5835" s="12">
        <f>VLOOKUP(D5835,自助!C:G,5,FALSE)</f>
        <v>42914.466851851852</v>
      </c>
    </row>
    <row r="5836" spans="1:12" hidden="1">
      <c r="A5836" s="39" t="s">
        <v>46321</v>
      </c>
      <c r="B5836" s="39" t="s">
        <v>29897</v>
      </c>
      <c r="C5836" s="40">
        <v>439923</v>
      </c>
      <c r="D5836" s="39" t="s">
        <v>35676</v>
      </c>
      <c r="E5836" s="41">
        <v>10</v>
      </c>
      <c r="F5836" s="39" t="s">
        <v>45368</v>
      </c>
      <c r="G5836" s="39" t="s">
        <v>45</v>
      </c>
      <c r="H5836" s="39" t="s">
        <v>46</v>
      </c>
      <c r="I5836" s="39" t="s">
        <v>955</v>
      </c>
      <c r="J5836">
        <f>VLOOKUP(D5836,自助!C:F,4,0)</f>
        <v>10</v>
      </c>
      <c r="K5836" t="str">
        <f t="shared" si="91"/>
        <v/>
      </c>
      <c r="L5836" s="12">
        <f>VLOOKUP(D5836,自助!C:G,5,FALSE)</f>
        <v>42914.366215277776</v>
      </c>
    </row>
    <row r="5837" spans="1:12" hidden="1">
      <c r="A5837" s="39" t="s">
        <v>46322</v>
      </c>
      <c r="B5837" s="39" t="s">
        <v>29899</v>
      </c>
      <c r="C5837" s="40">
        <v>439948</v>
      </c>
      <c r="D5837" s="39" t="s">
        <v>35678</v>
      </c>
      <c r="E5837" s="41">
        <v>1000</v>
      </c>
      <c r="F5837" s="39" t="s">
        <v>45368</v>
      </c>
      <c r="G5837" s="39" t="s">
        <v>45</v>
      </c>
      <c r="H5837" s="39" t="s">
        <v>46</v>
      </c>
      <c r="I5837" s="39" t="s">
        <v>955</v>
      </c>
      <c r="J5837">
        <f>VLOOKUP(D5837,自助!C:F,4,0)</f>
        <v>1000</v>
      </c>
      <c r="K5837" t="str">
        <f t="shared" si="91"/>
        <v/>
      </c>
      <c r="L5837" s="12">
        <f>VLOOKUP(D5837,自助!C:G,5,FALSE)</f>
        <v>42914.366446759261</v>
      </c>
    </row>
    <row r="5838" spans="1:12" hidden="1">
      <c r="A5838" s="39" t="s">
        <v>46323</v>
      </c>
      <c r="B5838" s="39" t="s">
        <v>101</v>
      </c>
      <c r="C5838" s="40">
        <v>446145</v>
      </c>
      <c r="D5838" s="39" t="s">
        <v>35919</v>
      </c>
      <c r="E5838" s="41">
        <v>5</v>
      </c>
      <c r="F5838" s="39" t="s">
        <v>45368</v>
      </c>
      <c r="G5838" s="39" t="s">
        <v>45</v>
      </c>
      <c r="H5838" s="39" t="s">
        <v>46</v>
      </c>
      <c r="I5838" s="39" t="s">
        <v>955</v>
      </c>
      <c r="J5838">
        <f>VLOOKUP(D5838,自助!C:F,4,0)</f>
        <v>5</v>
      </c>
      <c r="K5838" t="str">
        <f t="shared" si="91"/>
        <v/>
      </c>
      <c r="L5838" s="12">
        <f>VLOOKUP(D5838,自助!C:G,5,FALSE)</f>
        <v>42914.44736111111</v>
      </c>
    </row>
    <row r="5839" spans="1:12" hidden="1">
      <c r="A5839" s="39" t="s">
        <v>46324</v>
      </c>
      <c r="B5839" s="39" t="s">
        <v>30063</v>
      </c>
      <c r="C5839" s="40">
        <v>446207</v>
      </c>
      <c r="D5839" s="39" t="s">
        <v>35921</v>
      </c>
      <c r="E5839" s="41">
        <v>10</v>
      </c>
      <c r="F5839" s="39" t="s">
        <v>45368</v>
      </c>
      <c r="G5839" s="39" t="s">
        <v>45</v>
      </c>
      <c r="H5839" s="39" t="s">
        <v>46</v>
      </c>
      <c r="I5839" s="39" t="s">
        <v>955</v>
      </c>
      <c r="J5839">
        <f>VLOOKUP(D5839,自助!C:F,4,0)</f>
        <v>10</v>
      </c>
      <c r="K5839" t="str">
        <f t="shared" si="91"/>
        <v/>
      </c>
      <c r="L5839" s="12">
        <f>VLOOKUP(D5839,自助!C:G,5,FALSE)</f>
        <v>42914.448229166665</v>
      </c>
    </row>
    <row r="5840" spans="1:12" hidden="1">
      <c r="A5840" s="39" t="s">
        <v>46077</v>
      </c>
      <c r="B5840" s="39" t="s">
        <v>30287</v>
      </c>
      <c r="C5840" s="40">
        <v>456148</v>
      </c>
      <c r="D5840" s="39" t="s">
        <v>36295</v>
      </c>
      <c r="E5840" s="41">
        <v>5</v>
      </c>
      <c r="F5840" s="39" t="s">
        <v>45368</v>
      </c>
      <c r="G5840" s="39" t="s">
        <v>45</v>
      </c>
      <c r="H5840" s="39" t="s">
        <v>46</v>
      </c>
      <c r="I5840" s="39" t="s">
        <v>955</v>
      </c>
      <c r="J5840">
        <f>VLOOKUP(D5840,自助!C:F,4,0)</f>
        <v>5</v>
      </c>
      <c r="K5840" t="str">
        <f t="shared" si="91"/>
        <v/>
      </c>
      <c r="L5840" s="12">
        <f>VLOOKUP(D5840,自助!C:G,5,FALSE)</f>
        <v>42914.706875000003</v>
      </c>
    </row>
    <row r="5841" spans="1:12" hidden="1">
      <c r="A5841" s="39" t="s">
        <v>46325</v>
      </c>
      <c r="B5841" s="39" t="s">
        <v>30290</v>
      </c>
      <c r="C5841" s="40">
        <v>456176</v>
      </c>
      <c r="D5841" s="39" t="s">
        <v>36298</v>
      </c>
      <c r="E5841" s="41">
        <v>30</v>
      </c>
      <c r="F5841" s="39" t="s">
        <v>45368</v>
      </c>
      <c r="G5841" s="39" t="s">
        <v>45</v>
      </c>
      <c r="H5841" s="39" t="s">
        <v>46</v>
      </c>
      <c r="I5841" s="39" t="s">
        <v>955</v>
      </c>
      <c r="J5841">
        <f>VLOOKUP(D5841,自助!C:F,4,0)</f>
        <v>30</v>
      </c>
      <c r="K5841" t="str">
        <f t="shared" si="91"/>
        <v/>
      </c>
      <c r="L5841" s="12">
        <f>VLOOKUP(D5841,自助!C:G,5,FALSE)</f>
        <v>42914.707604166666</v>
      </c>
    </row>
    <row r="5842" spans="1:12" hidden="1">
      <c r="A5842" s="39" t="s">
        <v>46278</v>
      </c>
      <c r="B5842" s="39" t="s">
        <v>30293</v>
      </c>
      <c r="C5842" s="40">
        <v>456190</v>
      </c>
      <c r="D5842" s="39" t="s">
        <v>36302</v>
      </c>
      <c r="E5842" s="41">
        <v>5</v>
      </c>
      <c r="F5842" s="39" t="s">
        <v>45368</v>
      </c>
      <c r="G5842" s="39" t="s">
        <v>45</v>
      </c>
      <c r="H5842" s="39" t="s">
        <v>46</v>
      </c>
      <c r="I5842" s="39" t="s">
        <v>955</v>
      </c>
      <c r="J5842">
        <f>VLOOKUP(D5842,自助!C:F,4,0)</f>
        <v>5</v>
      </c>
      <c r="K5842" t="str">
        <f t="shared" si="91"/>
        <v/>
      </c>
      <c r="L5842" s="12">
        <f>VLOOKUP(D5842,自助!C:G,5,FALSE)</f>
        <v>42914.70815972222</v>
      </c>
    </row>
    <row r="5843" spans="1:12" hidden="1">
      <c r="A5843" s="39" t="s">
        <v>46326</v>
      </c>
      <c r="B5843" s="39" t="s">
        <v>30295</v>
      </c>
      <c r="C5843" s="40">
        <v>456207</v>
      </c>
      <c r="D5843" s="39" t="s">
        <v>36304</v>
      </c>
      <c r="E5843" s="41">
        <v>20</v>
      </c>
      <c r="F5843" s="39" t="s">
        <v>45368</v>
      </c>
      <c r="G5843" s="39" t="s">
        <v>45</v>
      </c>
      <c r="H5843" s="39" t="s">
        <v>46</v>
      </c>
      <c r="I5843" s="39" t="s">
        <v>955</v>
      </c>
      <c r="J5843">
        <f>VLOOKUP(D5843,自助!C:F,4,0)</f>
        <v>20</v>
      </c>
      <c r="K5843" t="str">
        <f t="shared" si="91"/>
        <v/>
      </c>
      <c r="L5843" s="12">
        <f>VLOOKUP(D5843,自助!C:G,5,FALSE)</f>
        <v>42914.708634259259</v>
      </c>
    </row>
    <row r="5844" spans="1:12" hidden="1">
      <c r="A5844" s="39" t="s">
        <v>45302</v>
      </c>
      <c r="B5844" s="39" t="s">
        <v>29506</v>
      </c>
      <c r="C5844" s="40">
        <v>438744</v>
      </c>
      <c r="D5844" s="39" t="s">
        <v>35624</v>
      </c>
      <c r="E5844" s="41">
        <v>20</v>
      </c>
      <c r="F5844" s="39" t="s">
        <v>45368</v>
      </c>
      <c r="G5844" s="39" t="s">
        <v>45</v>
      </c>
      <c r="H5844" s="39" t="s">
        <v>46</v>
      </c>
      <c r="I5844" s="39" t="s">
        <v>955</v>
      </c>
      <c r="J5844">
        <f>VLOOKUP(D5844,自助!C:F,4,0)</f>
        <v>20</v>
      </c>
      <c r="K5844" t="str">
        <f t="shared" si="91"/>
        <v/>
      </c>
      <c r="L5844" s="12">
        <f>VLOOKUP(D5844,自助!C:G,5,FALSE)</f>
        <v>42914.348773148151</v>
      </c>
    </row>
    <row r="5845" spans="1:12" hidden="1">
      <c r="A5845" s="39" t="s">
        <v>46327</v>
      </c>
      <c r="B5845" s="39" t="s">
        <v>29865</v>
      </c>
      <c r="C5845" s="40">
        <v>438769</v>
      </c>
      <c r="D5845" s="39" t="s">
        <v>35625</v>
      </c>
      <c r="E5845" s="41">
        <v>20</v>
      </c>
      <c r="F5845" s="39" t="s">
        <v>45368</v>
      </c>
      <c r="G5845" s="39" t="s">
        <v>45</v>
      </c>
      <c r="H5845" s="39" t="s">
        <v>46</v>
      </c>
      <c r="I5845" s="39" t="s">
        <v>955</v>
      </c>
      <c r="J5845">
        <f>VLOOKUP(D5845,自助!C:F,4,0)</f>
        <v>20</v>
      </c>
      <c r="K5845" t="str">
        <f t="shared" si="91"/>
        <v/>
      </c>
      <c r="L5845" s="12">
        <f>VLOOKUP(D5845,自助!C:G,5,FALSE)</f>
        <v>42914.349328703705</v>
      </c>
    </row>
    <row r="5846" spans="1:12" hidden="1">
      <c r="A5846" s="39" t="s">
        <v>46328</v>
      </c>
      <c r="B5846" s="39" t="s">
        <v>29934</v>
      </c>
      <c r="C5846" s="40">
        <v>441095</v>
      </c>
      <c r="D5846" s="39" t="s">
        <v>35734</v>
      </c>
      <c r="E5846" s="41">
        <v>500</v>
      </c>
      <c r="F5846" s="39" t="s">
        <v>45368</v>
      </c>
      <c r="G5846" s="39" t="s">
        <v>45</v>
      </c>
      <c r="H5846" s="39" t="s">
        <v>46</v>
      </c>
      <c r="I5846" s="39" t="s">
        <v>955</v>
      </c>
      <c r="J5846">
        <f>VLOOKUP(D5846,自助!C:F,4,0)</f>
        <v>500</v>
      </c>
      <c r="K5846" t="str">
        <f t="shared" si="91"/>
        <v/>
      </c>
      <c r="L5846" s="12">
        <f>VLOOKUP(D5846,自助!C:G,5,FALSE)</f>
        <v>42914.381342592591</v>
      </c>
    </row>
    <row r="5847" spans="1:12" hidden="1">
      <c r="A5847" s="39" t="s">
        <v>26478</v>
      </c>
      <c r="B5847" s="39" t="s">
        <v>29940</v>
      </c>
      <c r="C5847" s="40">
        <v>441329</v>
      </c>
      <c r="D5847" s="39" t="s">
        <v>35741</v>
      </c>
      <c r="E5847" s="41">
        <v>900</v>
      </c>
      <c r="F5847" s="39" t="s">
        <v>45368</v>
      </c>
      <c r="G5847" s="39" t="s">
        <v>45</v>
      </c>
      <c r="H5847" s="39" t="s">
        <v>46</v>
      </c>
      <c r="I5847" s="39" t="s">
        <v>955</v>
      </c>
      <c r="J5847">
        <f>VLOOKUP(D5847,自助!C:F,4,0)</f>
        <v>900</v>
      </c>
      <c r="K5847" t="str">
        <f t="shared" si="91"/>
        <v/>
      </c>
      <c r="L5847" s="12">
        <f>VLOOKUP(D5847,自助!C:G,5,FALSE)</f>
        <v>42914.384629629632</v>
      </c>
    </row>
    <row r="5848" spans="1:12" hidden="1">
      <c r="A5848" s="39" t="s">
        <v>45896</v>
      </c>
      <c r="B5848" s="39" t="s">
        <v>29941</v>
      </c>
      <c r="C5848" s="40">
        <v>441386</v>
      </c>
      <c r="D5848" s="39" t="s">
        <v>35744</v>
      </c>
      <c r="E5848" s="41">
        <v>300</v>
      </c>
      <c r="F5848" s="39" t="s">
        <v>45368</v>
      </c>
      <c r="G5848" s="39" t="s">
        <v>45</v>
      </c>
      <c r="H5848" s="39" t="s">
        <v>46</v>
      </c>
      <c r="I5848" s="39" t="s">
        <v>955</v>
      </c>
      <c r="J5848">
        <f>VLOOKUP(D5848,自助!C:F,4,0)</f>
        <v>300</v>
      </c>
      <c r="K5848" t="str">
        <f t="shared" si="91"/>
        <v/>
      </c>
      <c r="L5848" s="12">
        <f>VLOOKUP(D5848,自助!C:G,5,FALSE)</f>
        <v>42914.385266203702</v>
      </c>
    </row>
    <row r="5849" spans="1:12" hidden="1">
      <c r="A5849" s="39" t="s">
        <v>26479</v>
      </c>
      <c r="B5849" s="39" t="s">
        <v>29949</v>
      </c>
      <c r="C5849" s="40">
        <v>441725</v>
      </c>
      <c r="D5849" s="39" t="s">
        <v>35755</v>
      </c>
      <c r="E5849" s="41">
        <v>10</v>
      </c>
      <c r="F5849" s="39" t="s">
        <v>45368</v>
      </c>
      <c r="G5849" s="39" t="s">
        <v>45</v>
      </c>
      <c r="H5849" s="39" t="s">
        <v>46</v>
      </c>
      <c r="I5849" s="39" t="s">
        <v>955</v>
      </c>
      <c r="J5849">
        <f>VLOOKUP(D5849,自助!C:F,4,0)</f>
        <v>10</v>
      </c>
      <c r="K5849" t="str">
        <f t="shared" si="91"/>
        <v/>
      </c>
      <c r="L5849" s="12">
        <f>VLOOKUP(D5849,自助!C:G,5,FALSE)</f>
        <v>42914.388923611114</v>
      </c>
    </row>
    <row r="5850" spans="1:12" hidden="1">
      <c r="A5850" s="39" t="s">
        <v>46329</v>
      </c>
      <c r="B5850" s="39" t="s">
        <v>29952</v>
      </c>
      <c r="C5850" s="40">
        <v>441767</v>
      </c>
      <c r="D5850" s="39" t="s">
        <v>35760</v>
      </c>
      <c r="E5850" s="41">
        <v>100</v>
      </c>
      <c r="F5850" s="39" t="s">
        <v>45368</v>
      </c>
      <c r="G5850" s="39" t="s">
        <v>45</v>
      </c>
      <c r="H5850" s="39" t="s">
        <v>46</v>
      </c>
      <c r="I5850" s="39" t="s">
        <v>955</v>
      </c>
      <c r="J5850">
        <f>VLOOKUP(D5850,自助!C:F,4,0)</f>
        <v>100</v>
      </c>
      <c r="K5850" t="str">
        <f t="shared" si="91"/>
        <v/>
      </c>
      <c r="L5850" s="12">
        <f>VLOOKUP(D5850,自助!C:G,5,FALSE)</f>
        <v>42914.389780092592</v>
      </c>
    </row>
    <row r="5851" spans="1:12" hidden="1">
      <c r="A5851" s="39" t="s">
        <v>46330</v>
      </c>
      <c r="B5851" s="39" t="s">
        <v>29983</v>
      </c>
      <c r="C5851" s="40">
        <v>442688</v>
      </c>
      <c r="D5851" s="39" t="s">
        <v>35797</v>
      </c>
      <c r="E5851" s="41">
        <v>100</v>
      </c>
      <c r="F5851" s="39" t="s">
        <v>45368</v>
      </c>
      <c r="G5851" s="39" t="s">
        <v>45</v>
      </c>
      <c r="H5851" s="39" t="s">
        <v>46</v>
      </c>
      <c r="I5851" s="39" t="s">
        <v>955</v>
      </c>
      <c r="J5851">
        <f>VLOOKUP(D5851,自助!C:F,4,0)</f>
        <v>100</v>
      </c>
      <c r="K5851" t="str">
        <f t="shared" si="91"/>
        <v/>
      </c>
      <c r="L5851" s="12">
        <f>VLOOKUP(D5851,自助!C:G,5,FALSE)</f>
        <v>42914.402245370373</v>
      </c>
    </row>
    <row r="5852" spans="1:12" hidden="1">
      <c r="A5852" s="39" t="s">
        <v>46331</v>
      </c>
      <c r="B5852" s="39" t="s">
        <v>30304</v>
      </c>
      <c r="C5852" s="40">
        <v>456501</v>
      </c>
      <c r="D5852" s="39" t="s">
        <v>36314</v>
      </c>
      <c r="E5852" s="41">
        <v>200</v>
      </c>
      <c r="F5852" s="39" t="s">
        <v>45368</v>
      </c>
      <c r="G5852" s="39" t="s">
        <v>45</v>
      </c>
      <c r="H5852" s="39" t="s">
        <v>46</v>
      </c>
      <c r="I5852" s="39" t="s">
        <v>955</v>
      </c>
      <c r="J5852">
        <f>VLOOKUP(D5852,自助!C:F,4,0)</f>
        <v>200</v>
      </c>
      <c r="K5852" t="str">
        <f t="shared" si="91"/>
        <v/>
      </c>
      <c r="L5852" s="12">
        <f>VLOOKUP(D5852,自助!C:G,5,FALSE)</f>
        <v>42914.71675925926</v>
      </c>
    </row>
    <row r="5853" spans="1:12" hidden="1">
      <c r="A5853" s="39" t="s">
        <v>46287</v>
      </c>
      <c r="B5853" s="39" t="s">
        <v>29936</v>
      </c>
      <c r="C5853" s="40">
        <v>441213</v>
      </c>
      <c r="D5853" s="39" t="s">
        <v>35737</v>
      </c>
      <c r="E5853" s="41">
        <v>200</v>
      </c>
      <c r="F5853" s="39" t="s">
        <v>45368</v>
      </c>
      <c r="G5853" s="39" t="s">
        <v>45</v>
      </c>
      <c r="H5853" s="39" t="s">
        <v>46</v>
      </c>
      <c r="I5853" s="39" t="s">
        <v>955</v>
      </c>
      <c r="J5853">
        <f>VLOOKUP(D5853,自助!C:F,4,0)</f>
        <v>200</v>
      </c>
      <c r="K5853" t="str">
        <f t="shared" si="91"/>
        <v/>
      </c>
      <c r="L5853" s="12">
        <f>VLOOKUP(D5853,自助!C:G,5,FALSE)</f>
        <v>42914.382893518516</v>
      </c>
    </row>
    <row r="5854" spans="1:12" hidden="1">
      <c r="A5854" s="39" t="s">
        <v>46332</v>
      </c>
      <c r="B5854" s="39" t="s">
        <v>29942</v>
      </c>
      <c r="C5854" s="40">
        <v>441351</v>
      </c>
      <c r="D5854" s="39" t="s">
        <v>35743</v>
      </c>
      <c r="E5854" s="41">
        <v>1000</v>
      </c>
      <c r="F5854" s="39" t="s">
        <v>45368</v>
      </c>
      <c r="G5854" s="39" t="s">
        <v>45</v>
      </c>
      <c r="H5854" s="39" t="s">
        <v>46</v>
      </c>
      <c r="I5854" s="39" t="s">
        <v>955</v>
      </c>
      <c r="J5854">
        <f>VLOOKUP(D5854,自助!C:F,4,0)</f>
        <v>1000</v>
      </c>
      <c r="K5854" t="str">
        <f t="shared" si="91"/>
        <v/>
      </c>
      <c r="L5854" s="12">
        <f>VLOOKUP(D5854,自助!C:G,5,FALSE)</f>
        <v>42914.384837962964</v>
      </c>
    </row>
    <row r="5855" spans="1:12" hidden="1">
      <c r="A5855" s="39" t="s">
        <v>45391</v>
      </c>
      <c r="B5855" s="39" t="s">
        <v>29294</v>
      </c>
      <c r="C5855" s="40">
        <v>441513</v>
      </c>
      <c r="D5855" s="39" t="s">
        <v>35748</v>
      </c>
      <c r="E5855" s="41">
        <v>20</v>
      </c>
      <c r="F5855" s="39" t="s">
        <v>45368</v>
      </c>
      <c r="G5855" s="39" t="s">
        <v>45</v>
      </c>
      <c r="H5855" s="39" t="s">
        <v>46</v>
      </c>
      <c r="I5855" s="39" t="s">
        <v>955</v>
      </c>
      <c r="J5855">
        <f>VLOOKUP(D5855,自助!C:F,4,0)</f>
        <v>20</v>
      </c>
      <c r="K5855" t="str">
        <f t="shared" si="91"/>
        <v/>
      </c>
      <c r="L5855" s="12">
        <f>VLOOKUP(D5855,自助!C:G,5,FALSE)</f>
        <v>42914.386608796296</v>
      </c>
    </row>
    <row r="5856" spans="1:12" hidden="1">
      <c r="A5856" s="39" t="s">
        <v>46307</v>
      </c>
      <c r="B5856" s="39" t="s">
        <v>98</v>
      </c>
      <c r="C5856" s="40">
        <v>442590</v>
      </c>
      <c r="D5856" s="39" t="s">
        <v>35792</v>
      </c>
      <c r="E5856" s="41">
        <v>100</v>
      </c>
      <c r="F5856" s="39" t="s">
        <v>45368</v>
      </c>
      <c r="G5856" s="39" t="s">
        <v>45</v>
      </c>
      <c r="H5856" s="39" t="s">
        <v>46</v>
      </c>
      <c r="I5856" s="39" t="s">
        <v>955</v>
      </c>
      <c r="J5856">
        <f>VLOOKUP(D5856,自助!C:F,4,0)</f>
        <v>100</v>
      </c>
      <c r="K5856" t="str">
        <f t="shared" si="91"/>
        <v/>
      </c>
      <c r="L5856" s="12">
        <f>VLOOKUP(D5856,自助!C:G,5,FALSE)</f>
        <v>42914.400740740741</v>
      </c>
    </row>
    <row r="5857" spans="1:12" hidden="1">
      <c r="A5857" s="39" t="s">
        <v>46333</v>
      </c>
      <c r="B5857" s="39" t="s">
        <v>29979</v>
      </c>
      <c r="C5857" s="40">
        <v>442592</v>
      </c>
      <c r="D5857" s="39" t="s">
        <v>35793</v>
      </c>
      <c r="E5857" s="41">
        <v>200</v>
      </c>
      <c r="F5857" s="39" t="s">
        <v>45368</v>
      </c>
      <c r="G5857" s="39" t="s">
        <v>45</v>
      </c>
      <c r="H5857" s="39" t="s">
        <v>46</v>
      </c>
      <c r="I5857" s="39" t="s">
        <v>955</v>
      </c>
      <c r="J5857">
        <f>VLOOKUP(D5857,自助!C:F,4,0)</f>
        <v>200</v>
      </c>
      <c r="K5857" t="str">
        <f t="shared" si="91"/>
        <v/>
      </c>
      <c r="L5857" s="12">
        <f>VLOOKUP(D5857,自助!C:G,5,FALSE)</f>
        <v>42914.400752314818</v>
      </c>
    </row>
    <row r="5858" spans="1:12" hidden="1">
      <c r="A5858" s="39" t="s">
        <v>46334</v>
      </c>
      <c r="B5858" s="39" t="s">
        <v>29997</v>
      </c>
      <c r="C5858" s="40">
        <v>443432</v>
      </c>
      <c r="D5858" s="39" t="s">
        <v>35820</v>
      </c>
      <c r="E5858" s="41">
        <v>20</v>
      </c>
      <c r="F5858" s="39" t="s">
        <v>45368</v>
      </c>
      <c r="G5858" s="39" t="s">
        <v>45</v>
      </c>
      <c r="H5858" s="39" t="s">
        <v>46</v>
      </c>
      <c r="I5858" s="39" t="s">
        <v>955</v>
      </c>
      <c r="J5858">
        <f>VLOOKUP(D5858,自助!C:F,4,0)</f>
        <v>20</v>
      </c>
      <c r="K5858" t="str">
        <f t="shared" si="91"/>
        <v/>
      </c>
      <c r="L5858" s="12">
        <f>VLOOKUP(D5858,自助!C:G,5,FALSE)</f>
        <v>42914.411446759259</v>
      </c>
    </row>
    <row r="5859" spans="1:12" hidden="1">
      <c r="A5859" s="39" t="s">
        <v>45238</v>
      </c>
      <c r="B5859" s="39" t="s">
        <v>29247</v>
      </c>
      <c r="C5859" s="40">
        <v>442503</v>
      </c>
      <c r="D5859" s="39" t="s">
        <v>35789</v>
      </c>
      <c r="E5859" s="41">
        <v>500</v>
      </c>
      <c r="F5859" s="39" t="s">
        <v>45368</v>
      </c>
      <c r="G5859" s="39" t="s">
        <v>45</v>
      </c>
      <c r="H5859" s="39" t="s">
        <v>46</v>
      </c>
      <c r="I5859" s="39" t="s">
        <v>955</v>
      </c>
      <c r="J5859">
        <f>VLOOKUP(D5859,自助!C:F,4,0)</f>
        <v>500</v>
      </c>
      <c r="K5859" t="str">
        <f t="shared" si="91"/>
        <v/>
      </c>
      <c r="L5859" s="12">
        <f>VLOOKUP(D5859,自助!C:G,5,FALSE)</f>
        <v>42914.399756944447</v>
      </c>
    </row>
    <row r="5860" spans="1:12" hidden="1">
      <c r="A5860" s="39" t="s">
        <v>46335</v>
      </c>
      <c r="B5860" s="39" t="s">
        <v>29984</v>
      </c>
      <c r="C5860" s="40">
        <v>442708</v>
      </c>
      <c r="D5860" s="39" t="s">
        <v>35798</v>
      </c>
      <c r="E5860" s="41">
        <v>100</v>
      </c>
      <c r="F5860" s="39" t="s">
        <v>45368</v>
      </c>
      <c r="G5860" s="39" t="s">
        <v>45</v>
      </c>
      <c r="H5860" s="39" t="s">
        <v>46</v>
      </c>
      <c r="I5860" s="39" t="s">
        <v>955</v>
      </c>
      <c r="J5860">
        <f>VLOOKUP(D5860,自助!C:F,4,0)</f>
        <v>100</v>
      </c>
      <c r="K5860" t="str">
        <f t="shared" si="91"/>
        <v/>
      </c>
      <c r="L5860" s="12">
        <f>VLOOKUP(D5860,自助!C:G,5,FALSE)</f>
        <v>42914.402511574073</v>
      </c>
    </row>
    <row r="5861" spans="1:12" hidden="1">
      <c r="A5861" s="39" t="s">
        <v>46336</v>
      </c>
      <c r="B5861" s="39" t="s">
        <v>29995</v>
      </c>
      <c r="C5861" s="40">
        <v>443408</v>
      </c>
      <c r="D5861" s="39" t="s">
        <v>35818</v>
      </c>
      <c r="E5861" s="41">
        <v>20</v>
      </c>
      <c r="F5861" s="39" t="s">
        <v>45368</v>
      </c>
      <c r="G5861" s="39" t="s">
        <v>45</v>
      </c>
      <c r="H5861" s="39" t="s">
        <v>46</v>
      </c>
      <c r="I5861" s="39" t="s">
        <v>955</v>
      </c>
      <c r="J5861">
        <f>VLOOKUP(D5861,自助!C:F,4,0)</f>
        <v>20</v>
      </c>
      <c r="K5861" t="str">
        <f t="shared" si="91"/>
        <v/>
      </c>
      <c r="L5861" s="12">
        <f>VLOOKUP(D5861,自助!C:G,5,FALSE)</f>
        <v>42914.411053240743</v>
      </c>
    </row>
    <row r="5862" spans="1:12" hidden="1">
      <c r="A5862" s="39" t="s">
        <v>26486</v>
      </c>
      <c r="B5862" s="39" t="s">
        <v>30001</v>
      </c>
      <c r="C5862" s="40">
        <v>443531</v>
      </c>
      <c r="D5862" s="39" t="s">
        <v>35825</v>
      </c>
      <c r="E5862" s="41">
        <v>10</v>
      </c>
      <c r="F5862" s="39" t="s">
        <v>45368</v>
      </c>
      <c r="G5862" s="39" t="s">
        <v>45</v>
      </c>
      <c r="H5862" s="39" t="s">
        <v>46</v>
      </c>
      <c r="I5862" s="39" t="s">
        <v>955</v>
      </c>
      <c r="J5862">
        <f>VLOOKUP(D5862,自助!C:F,4,0)</f>
        <v>10</v>
      </c>
      <c r="K5862" t="str">
        <f t="shared" si="91"/>
        <v/>
      </c>
      <c r="L5862" s="12">
        <f>VLOOKUP(D5862,自助!C:G,5,FALSE)</f>
        <v>42914.412974537037</v>
      </c>
    </row>
    <row r="5863" spans="1:12" hidden="1">
      <c r="A5863" s="39" t="s">
        <v>46337</v>
      </c>
      <c r="B5863" s="39" t="s">
        <v>30003</v>
      </c>
      <c r="C5863" s="40">
        <v>443547</v>
      </c>
      <c r="D5863" s="39" t="s">
        <v>35827</v>
      </c>
      <c r="E5863" s="41">
        <v>500</v>
      </c>
      <c r="F5863" s="39" t="s">
        <v>45368</v>
      </c>
      <c r="G5863" s="39" t="s">
        <v>45</v>
      </c>
      <c r="H5863" s="39" t="s">
        <v>46</v>
      </c>
      <c r="I5863" s="39" t="s">
        <v>955</v>
      </c>
      <c r="J5863">
        <f>VLOOKUP(D5863,自助!C:F,4,0)</f>
        <v>500</v>
      </c>
      <c r="K5863" t="str">
        <f t="shared" si="91"/>
        <v/>
      </c>
      <c r="L5863" s="12">
        <f>VLOOKUP(D5863,自助!C:G,5,FALSE)</f>
        <v>42914.413148148145</v>
      </c>
    </row>
    <row r="5864" spans="1:12" hidden="1">
      <c r="A5864" s="39" t="s">
        <v>46338</v>
      </c>
      <c r="B5864" s="39" t="s">
        <v>30005</v>
      </c>
      <c r="C5864" s="40">
        <v>443599</v>
      </c>
      <c r="D5864" s="39" t="s">
        <v>35829</v>
      </c>
      <c r="E5864" s="41">
        <v>2000</v>
      </c>
      <c r="F5864" s="39" t="s">
        <v>45368</v>
      </c>
      <c r="G5864" s="39" t="s">
        <v>45</v>
      </c>
      <c r="H5864" s="39" t="s">
        <v>46</v>
      </c>
      <c r="I5864" s="39" t="s">
        <v>955</v>
      </c>
      <c r="J5864">
        <f>VLOOKUP(D5864,自助!C:F,4,0)</f>
        <v>2000</v>
      </c>
      <c r="K5864" t="str">
        <f t="shared" si="91"/>
        <v/>
      </c>
      <c r="L5864" s="12">
        <f>VLOOKUP(D5864,自助!C:G,5,FALSE)</f>
        <v>42914.413923611108</v>
      </c>
    </row>
    <row r="5865" spans="1:12" hidden="1">
      <c r="A5865" s="39" t="s">
        <v>46292</v>
      </c>
      <c r="B5865" s="39" t="s">
        <v>30013</v>
      </c>
      <c r="C5865" s="40">
        <v>443802</v>
      </c>
      <c r="D5865" s="39" t="s">
        <v>35838</v>
      </c>
      <c r="E5865" s="41">
        <v>500</v>
      </c>
      <c r="F5865" s="39" t="s">
        <v>45368</v>
      </c>
      <c r="G5865" s="39" t="s">
        <v>45</v>
      </c>
      <c r="H5865" s="39" t="s">
        <v>46</v>
      </c>
      <c r="I5865" s="39" t="s">
        <v>955</v>
      </c>
      <c r="J5865">
        <f>VLOOKUP(D5865,自助!C:F,4,0)</f>
        <v>500</v>
      </c>
      <c r="K5865" t="str">
        <f t="shared" si="91"/>
        <v/>
      </c>
      <c r="L5865" s="12">
        <f>VLOOKUP(D5865,自助!C:G,5,FALSE)</f>
        <v>42914.416539351849</v>
      </c>
    </row>
    <row r="5866" spans="1:12" hidden="1">
      <c r="A5866" s="39" t="s">
        <v>46339</v>
      </c>
      <c r="B5866" s="39" t="s">
        <v>27890</v>
      </c>
      <c r="C5866" s="40">
        <v>444874</v>
      </c>
      <c r="D5866" s="39" t="s">
        <v>35886</v>
      </c>
      <c r="E5866" s="41">
        <v>1000</v>
      </c>
      <c r="F5866" s="39" t="s">
        <v>45368</v>
      </c>
      <c r="G5866" s="39" t="s">
        <v>45</v>
      </c>
      <c r="H5866" s="39" t="s">
        <v>46</v>
      </c>
      <c r="I5866" s="39" t="s">
        <v>955</v>
      </c>
      <c r="J5866">
        <f>VLOOKUP(D5866,自助!C:F,4,0)</f>
        <v>1000</v>
      </c>
      <c r="K5866" t="str">
        <f t="shared" si="91"/>
        <v/>
      </c>
      <c r="L5866" s="12">
        <f>VLOOKUP(D5866,自助!C:G,5,FALSE)</f>
        <v>42914.430775462963</v>
      </c>
    </row>
    <row r="5867" spans="1:12" hidden="1">
      <c r="A5867" s="39" t="s">
        <v>45978</v>
      </c>
      <c r="B5867" s="39" t="s">
        <v>30169</v>
      </c>
      <c r="C5867" s="40">
        <v>452475</v>
      </c>
      <c r="D5867" s="39" t="s">
        <v>36138</v>
      </c>
      <c r="E5867" s="41">
        <v>200</v>
      </c>
      <c r="F5867" s="39" t="s">
        <v>45368</v>
      </c>
      <c r="G5867" s="39" t="s">
        <v>45</v>
      </c>
      <c r="H5867" s="39" t="s">
        <v>46</v>
      </c>
      <c r="I5867" s="39" t="s">
        <v>955</v>
      </c>
      <c r="J5867">
        <f>VLOOKUP(D5867,自助!C:F,4,0)</f>
        <v>200</v>
      </c>
      <c r="K5867" t="str">
        <f t="shared" si="91"/>
        <v/>
      </c>
      <c r="L5867" s="12">
        <f>VLOOKUP(D5867,自助!C:G,5,FALSE)</f>
        <v>42914.630671296298</v>
      </c>
    </row>
    <row r="5868" spans="1:12" hidden="1">
      <c r="A5868" s="39" t="s">
        <v>46340</v>
      </c>
      <c r="B5868" s="39" t="s">
        <v>30069</v>
      </c>
      <c r="C5868" s="40">
        <v>446637</v>
      </c>
      <c r="D5868" s="39" t="s">
        <v>35934</v>
      </c>
      <c r="E5868" s="41">
        <v>200</v>
      </c>
      <c r="F5868" s="39" t="s">
        <v>45368</v>
      </c>
      <c r="G5868" s="39" t="s">
        <v>45</v>
      </c>
      <c r="H5868" s="39" t="s">
        <v>46</v>
      </c>
      <c r="I5868" s="39" t="s">
        <v>955</v>
      </c>
      <c r="J5868">
        <f>VLOOKUP(D5868,自助!C:F,4,0)</f>
        <v>200</v>
      </c>
      <c r="K5868" t="str">
        <f t="shared" si="91"/>
        <v/>
      </c>
      <c r="L5868" s="12">
        <f>VLOOKUP(D5868,自助!C:G,5,FALSE)</f>
        <v>42914.454317129632</v>
      </c>
    </row>
    <row r="5869" spans="1:12" hidden="1">
      <c r="A5869" s="39" t="s">
        <v>46341</v>
      </c>
      <c r="B5869" s="39" t="s">
        <v>30070</v>
      </c>
      <c r="C5869" s="40">
        <v>446666</v>
      </c>
      <c r="D5869" s="39" t="s">
        <v>35935</v>
      </c>
      <c r="E5869" s="41">
        <v>30</v>
      </c>
      <c r="F5869" s="39" t="s">
        <v>45368</v>
      </c>
      <c r="G5869" s="39" t="s">
        <v>45</v>
      </c>
      <c r="H5869" s="39" t="s">
        <v>46</v>
      </c>
      <c r="I5869" s="39" t="s">
        <v>955</v>
      </c>
      <c r="J5869">
        <f>VLOOKUP(D5869,自助!C:F,4,0)</f>
        <v>30</v>
      </c>
      <c r="K5869" t="str">
        <f t="shared" si="91"/>
        <v/>
      </c>
      <c r="L5869" s="12">
        <f>VLOOKUP(D5869,自助!C:G,5,FALSE)</f>
        <v>42914.454548611109</v>
      </c>
    </row>
    <row r="5870" spans="1:12" hidden="1">
      <c r="A5870" s="39" t="s">
        <v>46342</v>
      </c>
      <c r="B5870" s="39" t="s">
        <v>30074</v>
      </c>
      <c r="C5870" s="40">
        <v>446911</v>
      </c>
      <c r="D5870" s="39" t="s">
        <v>35941</v>
      </c>
      <c r="E5870" s="41">
        <v>200</v>
      </c>
      <c r="F5870" s="39" t="s">
        <v>45368</v>
      </c>
      <c r="G5870" s="39" t="s">
        <v>45</v>
      </c>
      <c r="H5870" s="39" t="s">
        <v>46</v>
      </c>
      <c r="I5870" s="39" t="s">
        <v>955</v>
      </c>
      <c r="J5870">
        <f>VLOOKUP(D5870,自助!C:F,4,0)</f>
        <v>200</v>
      </c>
      <c r="K5870" t="str">
        <f t="shared" si="91"/>
        <v/>
      </c>
      <c r="L5870" s="12">
        <f>VLOOKUP(D5870,自助!C:G,5,FALSE)</f>
        <v>42914.458333333336</v>
      </c>
    </row>
    <row r="5871" spans="1:12" hidden="1">
      <c r="A5871" s="39" t="s">
        <v>46343</v>
      </c>
      <c r="B5871" s="39" t="s">
        <v>30075</v>
      </c>
      <c r="C5871" s="40">
        <v>446950</v>
      </c>
      <c r="D5871" s="39" t="s">
        <v>35942</v>
      </c>
      <c r="E5871" s="41">
        <v>10</v>
      </c>
      <c r="F5871" s="39" t="s">
        <v>45368</v>
      </c>
      <c r="G5871" s="39" t="s">
        <v>45</v>
      </c>
      <c r="H5871" s="39" t="s">
        <v>46</v>
      </c>
      <c r="I5871" s="39" t="s">
        <v>955</v>
      </c>
      <c r="J5871">
        <f>VLOOKUP(D5871,自助!C:F,4,0)</f>
        <v>10</v>
      </c>
      <c r="K5871" t="str">
        <f t="shared" si="91"/>
        <v/>
      </c>
      <c r="L5871" s="12">
        <f>VLOOKUP(D5871,自助!C:G,5,FALSE)</f>
        <v>42914.458715277775</v>
      </c>
    </row>
    <row r="5872" spans="1:12" hidden="1">
      <c r="A5872" s="39" t="s">
        <v>46344</v>
      </c>
      <c r="B5872" s="39" t="s">
        <v>30086</v>
      </c>
      <c r="C5872" s="40">
        <v>447464</v>
      </c>
      <c r="D5872" s="39" t="s">
        <v>35959</v>
      </c>
      <c r="E5872" s="41">
        <v>100</v>
      </c>
      <c r="F5872" s="39" t="s">
        <v>45368</v>
      </c>
      <c r="G5872" s="39" t="s">
        <v>45</v>
      </c>
      <c r="H5872" s="39" t="s">
        <v>46</v>
      </c>
      <c r="I5872" s="39" t="s">
        <v>955</v>
      </c>
      <c r="J5872">
        <f>VLOOKUP(D5872,自助!C:F,4,0)</f>
        <v>100</v>
      </c>
      <c r="K5872" t="str">
        <f t="shared" si="91"/>
        <v/>
      </c>
      <c r="L5872" s="12">
        <f>VLOOKUP(D5872,自助!C:G,5,FALSE)</f>
        <v>42914.467175925929</v>
      </c>
    </row>
    <row r="5873" spans="1:12" hidden="1">
      <c r="A5873" s="39" t="s">
        <v>201</v>
      </c>
      <c r="B5873" s="39" t="s">
        <v>202</v>
      </c>
      <c r="C5873" s="40">
        <v>453538</v>
      </c>
      <c r="D5873" s="39" t="s">
        <v>36177</v>
      </c>
      <c r="E5873" s="41">
        <v>500</v>
      </c>
      <c r="F5873" s="39" t="s">
        <v>45368</v>
      </c>
      <c r="G5873" s="39" t="s">
        <v>45</v>
      </c>
      <c r="H5873" s="39" t="s">
        <v>46</v>
      </c>
      <c r="I5873" s="39" t="s">
        <v>955</v>
      </c>
      <c r="J5873">
        <f>VLOOKUP(D5873,自助!C:F,4,0)</f>
        <v>500</v>
      </c>
      <c r="K5873" t="str">
        <f t="shared" si="91"/>
        <v/>
      </c>
      <c r="L5873" s="12">
        <f>VLOOKUP(D5873,自助!C:G,5,FALSE)</f>
        <v>42914.649074074077</v>
      </c>
    </row>
    <row r="5874" spans="1:12" hidden="1">
      <c r="A5874" s="39" t="s">
        <v>46345</v>
      </c>
      <c r="B5874" s="39" t="s">
        <v>30273</v>
      </c>
      <c r="C5874" s="40">
        <v>455954</v>
      </c>
      <c r="D5874" s="39" t="s">
        <v>36277</v>
      </c>
      <c r="E5874" s="41">
        <v>100</v>
      </c>
      <c r="F5874" s="39" t="s">
        <v>45368</v>
      </c>
      <c r="G5874" s="39" t="s">
        <v>45</v>
      </c>
      <c r="H5874" s="39" t="s">
        <v>46</v>
      </c>
      <c r="I5874" s="39" t="s">
        <v>955</v>
      </c>
      <c r="J5874">
        <f>VLOOKUP(D5874,自助!C:F,4,0)</f>
        <v>100</v>
      </c>
      <c r="K5874" t="str">
        <f t="shared" si="91"/>
        <v/>
      </c>
      <c r="L5874" s="12">
        <f>VLOOKUP(D5874,自助!C:G,5,FALSE)</f>
        <v>42914.701631944445</v>
      </c>
    </row>
    <row r="5875" spans="1:12" hidden="1">
      <c r="A5875" s="39" t="s">
        <v>45863</v>
      </c>
      <c r="B5875" s="39" t="s">
        <v>30186</v>
      </c>
      <c r="C5875" s="40">
        <v>451886</v>
      </c>
      <c r="D5875" s="39" t="s">
        <v>36121</v>
      </c>
      <c r="E5875" s="41">
        <v>70</v>
      </c>
      <c r="F5875" s="39" t="s">
        <v>45368</v>
      </c>
      <c r="G5875" s="39" t="s">
        <v>45</v>
      </c>
      <c r="H5875" s="39" t="s">
        <v>46</v>
      </c>
      <c r="I5875" s="39" t="s">
        <v>955</v>
      </c>
      <c r="J5875">
        <f>VLOOKUP(D5875,自助!C:F,4,0)</f>
        <v>70</v>
      </c>
      <c r="K5875" t="str">
        <f t="shared" si="91"/>
        <v/>
      </c>
      <c r="L5875" s="12">
        <f>VLOOKUP(D5875,自助!C:G,5,FALSE)</f>
        <v>42914.621759259258</v>
      </c>
    </row>
    <row r="5876" spans="1:12" hidden="1">
      <c r="A5876" s="39" t="s">
        <v>46346</v>
      </c>
      <c r="B5876" s="39" t="s">
        <v>30235</v>
      </c>
      <c r="C5876" s="40">
        <v>454489</v>
      </c>
      <c r="D5876" s="39" t="s">
        <v>36205</v>
      </c>
      <c r="E5876" s="41">
        <v>200</v>
      </c>
      <c r="F5876" s="39" t="s">
        <v>45368</v>
      </c>
      <c r="G5876" s="39" t="s">
        <v>45</v>
      </c>
      <c r="H5876" s="39" t="s">
        <v>46</v>
      </c>
      <c r="I5876" s="39" t="s">
        <v>955</v>
      </c>
      <c r="J5876">
        <f>VLOOKUP(D5876,自助!C:F,4,0)</f>
        <v>200</v>
      </c>
      <c r="K5876" t="str">
        <f t="shared" si="91"/>
        <v/>
      </c>
      <c r="L5876" s="12">
        <f>VLOOKUP(D5876,自助!C:G,5,FALSE)</f>
        <v>42914.667164351849</v>
      </c>
    </row>
    <row r="5877" spans="1:12" hidden="1">
      <c r="A5877" s="39" t="s">
        <v>46347</v>
      </c>
      <c r="B5877" s="39" t="s">
        <v>30236</v>
      </c>
      <c r="C5877" s="40">
        <v>454556</v>
      </c>
      <c r="D5877" s="39" t="s">
        <v>36209</v>
      </c>
      <c r="E5877" s="41">
        <v>20</v>
      </c>
      <c r="F5877" s="39" t="s">
        <v>45368</v>
      </c>
      <c r="G5877" s="39" t="s">
        <v>45</v>
      </c>
      <c r="H5877" s="39" t="s">
        <v>46</v>
      </c>
      <c r="I5877" s="39" t="s">
        <v>955</v>
      </c>
      <c r="J5877">
        <f>VLOOKUP(D5877,自助!C:F,4,0)</f>
        <v>20</v>
      </c>
      <c r="K5877" t="str">
        <f t="shared" si="91"/>
        <v/>
      </c>
      <c r="L5877" s="12">
        <f>VLOOKUP(D5877,自助!C:G,5,FALSE)</f>
        <v>42914.668437499997</v>
      </c>
    </row>
    <row r="5878" spans="1:12" hidden="1">
      <c r="A5878" s="39" t="s">
        <v>46348</v>
      </c>
      <c r="B5878" s="39" t="s">
        <v>101</v>
      </c>
      <c r="C5878" s="40">
        <v>455348</v>
      </c>
      <c r="D5878" s="39" t="s">
        <v>36241</v>
      </c>
      <c r="E5878" s="41">
        <v>1000</v>
      </c>
      <c r="F5878" s="39" t="s">
        <v>45368</v>
      </c>
      <c r="G5878" s="39" t="s">
        <v>45</v>
      </c>
      <c r="H5878" s="39" t="s">
        <v>46</v>
      </c>
      <c r="I5878" s="39" t="s">
        <v>955</v>
      </c>
      <c r="J5878">
        <f>VLOOKUP(D5878,自助!C:F,4,0)</f>
        <v>1000</v>
      </c>
      <c r="K5878" t="str">
        <f t="shared" si="91"/>
        <v/>
      </c>
      <c r="L5878" s="12">
        <f>VLOOKUP(D5878,自助!C:G,5,FALSE)</f>
        <v>42914.686747685184</v>
      </c>
    </row>
    <row r="5879" spans="1:12" hidden="1">
      <c r="A5879" s="39" t="s">
        <v>45362</v>
      </c>
      <c r="B5879" s="39" t="s">
        <v>29240</v>
      </c>
      <c r="C5879" s="40">
        <v>451432</v>
      </c>
      <c r="D5879" s="39" t="s">
        <v>36105</v>
      </c>
      <c r="E5879" s="41">
        <v>20</v>
      </c>
      <c r="F5879" s="39" t="s">
        <v>45368</v>
      </c>
      <c r="G5879" s="39" t="s">
        <v>45</v>
      </c>
      <c r="H5879" s="39" t="s">
        <v>46</v>
      </c>
      <c r="I5879" s="39" t="s">
        <v>955</v>
      </c>
      <c r="J5879">
        <f>VLOOKUP(D5879,自助!C:F,4,0)</f>
        <v>20</v>
      </c>
      <c r="K5879" t="str">
        <f t="shared" si="91"/>
        <v/>
      </c>
      <c r="L5879" s="12">
        <f>VLOOKUP(D5879,自助!C:G,5,FALSE)</f>
        <v>42914.61414351852</v>
      </c>
    </row>
    <row r="5880" spans="1:12" hidden="1">
      <c r="A5880" s="39" t="s">
        <v>46349</v>
      </c>
      <c r="B5880" s="39" t="s">
        <v>30175</v>
      </c>
      <c r="C5880" s="40">
        <v>451471</v>
      </c>
      <c r="D5880" s="39" t="s">
        <v>36106</v>
      </c>
      <c r="E5880" s="41">
        <v>541</v>
      </c>
      <c r="F5880" s="39" t="s">
        <v>45368</v>
      </c>
      <c r="G5880" s="39" t="s">
        <v>45</v>
      </c>
      <c r="H5880" s="39" t="s">
        <v>46</v>
      </c>
      <c r="I5880" s="39" t="s">
        <v>955</v>
      </c>
      <c r="J5880">
        <f>VLOOKUP(D5880,自助!C:F,4,0)</f>
        <v>541</v>
      </c>
      <c r="K5880" t="str">
        <f t="shared" si="91"/>
        <v/>
      </c>
      <c r="L5880" s="12">
        <f>VLOOKUP(D5880,自助!C:G,5,FALSE)</f>
        <v>42914.614791666667</v>
      </c>
    </row>
    <row r="5881" spans="1:12" hidden="1">
      <c r="A5881" s="39" t="s">
        <v>46350</v>
      </c>
      <c r="B5881" s="39" t="s">
        <v>30154</v>
      </c>
      <c r="C5881" s="40">
        <v>450155</v>
      </c>
      <c r="D5881" s="39" t="s">
        <v>36069</v>
      </c>
      <c r="E5881" s="41">
        <v>10</v>
      </c>
      <c r="F5881" s="39" t="s">
        <v>45368</v>
      </c>
      <c r="G5881" s="39" t="s">
        <v>45</v>
      </c>
      <c r="H5881" s="39" t="s">
        <v>46</v>
      </c>
      <c r="I5881" s="39" t="s">
        <v>955</v>
      </c>
      <c r="J5881">
        <f>VLOOKUP(D5881,自助!C:F,4,0)</f>
        <v>10</v>
      </c>
      <c r="K5881" t="str">
        <f t="shared" si="91"/>
        <v/>
      </c>
      <c r="L5881" s="12">
        <f>VLOOKUP(D5881,自助!C:G,5,FALSE)</f>
        <v>42914.592511574076</v>
      </c>
    </row>
    <row r="5882" spans="1:12" hidden="1">
      <c r="A5882" s="39" t="s">
        <v>46351</v>
      </c>
      <c r="B5882" s="39" t="s">
        <v>30205</v>
      </c>
      <c r="C5882" s="40">
        <v>453077</v>
      </c>
      <c r="D5882" s="39" t="s">
        <v>36160</v>
      </c>
      <c r="E5882" s="41">
        <v>100</v>
      </c>
      <c r="F5882" s="39" t="s">
        <v>45368</v>
      </c>
      <c r="G5882" s="39" t="s">
        <v>45</v>
      </c>
      <c r="H5882" s="39" t="s">
        <v>46</v>
      </c>
      <c r="I5882" s="39" t="s">
        <v>955</v>
      </c>
      <c r="J5882">
        <f>VLOOKUP(D5882,自助!C:F,4,0)</f>
        <v>100</v>
      </c>
      <c r="K5882" t="str">
        <f t="shared" si="91"/>
        <v/>
      </c>
      <c r="L5882" s="12">
        <f>VLOOKUP(D5882,自助!C:G,5,FALSE)</f>
        <v>42914.640740740739</v>
      </c>
    </row>
    <row r="5883" spans="1:12" hidden="1">
      <c r="A5883" s="39" t="s">
        <v>46313</v>
      </c>
      <c r="B5883" s="39" t="s">
        <v>30206</v>
      </c>
      <c r="C5883" s="40">
        <v>453094</v>
      </c>
      <c r="D5883" s="39" t="s">
        <v>36161</v>
      </c>
      <c r="E5883" s="41">
        <v>100</v>
      </c>
      <c r="F5883" s="39" t="s">
        <v>45368</v>
      </c>
      <c r="G5883" s="39" t="s">
        <v>45</v>
      </c>
      <c r="H5883" s="39" t="s">
        <v>46</v>
      </c>
      <c r="I5883" s="39" t="s">
        <v>955</v>
      </c>
      <c r="J5883">
        <f>VLOOKUP(D5883,自助!C:F,4,0)</f>
        <v>100</v>
      </c>
      <c r="K5883" t="str">
        <f t="shared" si="91"/>
        <v/>
      </c>
      <c r="L5883" s="12">
        <f>VLOOKUP(D5883,自助!C:G,5,FALSE)</f>
        <v>42914.64099537037</v>
      </c>
    </row>
    <row r="5884" spans="1:12" hidden="1">
      <c r="A5884" s="39" t="s">
        <v>44209</v>
      </c>
      <c r="B5884" s="39" t="s">
        <v>27725</v>
      </c>
      <c r="C5884" s="40">
        <v>453099</v>
      </c>
      <c r="D5884" s="39" t="s">
        <v>36162</v>
      </c>
      <c r="E5884" s="41">
        <v>100</v>
      </c>
      <c r="F5884" s="39" t="s">
        <v>45368</v>
      </c>
      <c r="G5884" s="39" t="s">
        <v>45</v>
      </c>
      <c r="H5884" s="39" t="s">
        <v>46</v>
      </c>
      <c r="I5884" s="39" t="s">
        <v>955</v>
      </c>
      <c r="J5884">
        <f>VLOOKUP(D5884,自助!C:F,4,0)</f>
        <v>100</v>
      </c>
      <c r="K5884" t="str">
        <f t="shared" si="91"/>
        <v/>
      </c>
      <c r="L5884" s="12">
        <f>VLOOKUP(D5884,自助!C:G,5,FALSE)</f>
        <v>42914.641041666669</v>
      </c>
    </row>
    <row r="5885" spans="1:12" hidden="1">
      <c r="A5885" s="39" t="s">
        <v>44911</v>
      </c>
      <c r="B5885" s="39" t="s">
        <v>29313</v>
      </c>
      <c r="C5885" s="40">
        <v>453104</v>
      </c>
      <c r="D5885" s="39" t="s">
        <v>36163</v>
      </c>
      <c r="E5885" s="41">
        <v>500</v>
      </c>
      <c r="F5885" s="39" t="s">
        <v>45368</v>
      </c>
      <c r="G5885" s="39" t="s">
        <v>45</v>
      </c>
      <c r="H5885" s="39" t="s">
        <v>46</v>
      </c>
      <c r="I5885" s="39" t="s">
        <v>955</v>
      </c>
      <c r="J5885">
        <f>VLOOKUP(D5885,自助!C:F,4,0)</f>
        <v>500</v>
      </c>
      <c r="K5885" t="str">
        <f t="shared" si="91"/>
        <v/>
      </c>
      <c r="L5885" s="12">
        <f>VLOOKUP(D5885,自助!C:G,5,FALSE)</f>
        <v>42914.641111111108</v>
      </c>
    </row>
    <row r="5886" spans="1:12" hidden="1">
      <c r="A5886" s="39" t="s">
        <v>46352</v>
      </c>
      <c r="B5886" s="39" t="s">
        <v>30267</v>
      </c>
      <c r="C5886" s="40">
        <v>455850</v>
      </c>
      <c r="D5886" s="39" t="s">
        <v>36271</v>
      </c>
      <c r="E5886" s="41">
        <v>50</v>
      </c>
      <c r="F5886" s="39" t="s">
        <v>45368</v>
      </c>
      <c r="G5886" s="39" t="s">
        <v>45</v>
      </c>
      <c r="H5886" s="39" t="s">
        <v>46</v>
      </c>
      <c r="I5886" s="39" t="s">
        <v>955</v>
      </c>
      <c r="J5886">
        <f>VLOOKUP(D5886,自助!C:F,4,0)</f>
        <v>50</v>
      </c>
      <c r="K5886" t="str">
        <f t="shared" si="91"/>
        <v/>
      </c>
      <c r="L5886" s="12">
        <f>VLOOKUP(D5886,自助!C:G,5,FALSE)</f>
        <v>42914.699189814812</v>
      </c>
    </row>
    <row r="5887" spans="1:12" hidden="1">
      <c r="A5887" s="39" t="s">
        <v>46353</v>
      </c>
      <c r="B5887" s="39" t="s">
        <v>29854</v>
      </c>
      <c r="C5887" s="40">
        <v>438525</v>
      </c>
      <c r="D5887" s="39" t="s">
        <v>35612</v>
      </c>
      <c r="E5887" s="41">
        <v>20</v>
      </c>
      <c r="F5887" s="39" t="s">
        <v>45368</v>
      </c>
      <c r="G5887" s="39" t="s">
        <v>45</v>
      </c>
      <c r="H5887" s="39" t="s">
        <v>46</v>
      </c>
      <c r="I5887" s="39" t="s">
        <v>955</v>
      </c>
      <c r="J5887">
        <f>VLOOKUP(D5887,自助!C:F,4,0)</f>
        <v>20</v>
      </c>
      <c r="K5887" t="str">
        <f t="shared" si="91"/>
        <v/>
      </c>
      <c r="L5887" s="12">
        <f>VLOOKUP(D5887,自助!C:G,5,FALSE)</f>
        <v>42914.345358796294</v>
      </c>
    </row>
    <row r="5888" spans="1:12" hidden="1">
      <c r="A5888" s="39" t="s">
        <v>46354</v>
      </c>
      <c r="B5888" s="39" t="s">
        <v>29860</v>
      </c>
      <c r="C5888" s="40">
        <v>438677</v>
      </c>
      <c r="D5888" s="39" t="s">
        <v>35618</v>
      </c>
      <c r="E5888" s="41">
        <v>15</v>
      </c>
      <c r="F5888" s="39" t="s">
        <v>45368</v>
      </c>
      <c r="G5888" s="39" t="s">
        <v>45</v>
      </c>
      <c r="H5888" s="39" t="s">
        <v>46</v>
      </c>
      <c r="I5888" s="39" t="s">
        <v>955</v>
      </c>
      <c r="J5888">
        <f>VLOOKUP(D5888,自助!C:F,4,0)</f>
        <v>15</v>
      </c>
      <c r="K5888" t="str">
        <f t="shared" si="91"/>
        <v/>
      </c>
      <c r="L5888" s="12">
        <f>VLOOKUP(D5888,自助!C:G,5,FALSE)</f>
        <v>42914.347893518519</v>
      </c>
    </row>
    <row r="5889" spans="1:12" hidden="1">
      <c r="A5889" s="39" t="s">
        <v>830</v>
      </c>
      <c r="B5889" s="39" t="s">
        <v>831</v>
      </c>
      <c r="C5889" s="40">
        <v>438693</v>
      </c>
      <c r="D5889" s="39" t="s">
        <v>35619</v>
      </c>
      <c r="E5889" s="41">
        <v>300</v>
      </c>
      <c r="F5889" s="39" t="s">
        <v>45368</v>
      </c>
      <c r="G5889" s="39" t="s">
        <v>45</v>
      </c>
      <c r="H5889" s="39" t="s">
        <v>46</v>
      </c>
      <c r="I5889" s="39" t="s">
        <v>955</v>
      </c>
      <c r="J5889">
        <f>VLOOKUP(D5889,自助!C:F,4,0)</f>
        <v>300</v>
      </c>
      <c r="K5889" t="str">
        <f t="shared" si="91"/>
        <v/>
      </c>
      <c r="L5889" s="12">
        <f>VLOOKUP(D5889,自助!C:G,5,FALSE)</f>
        <v>42914.34815972222</v>
      </c>
    </row>
    <row r="5890" spans="1:12" hidden="1">
      <c r="A5890" s="39" t="s">
        <v>26490</v>
      </c>
      <c r="B5890" s="39" t="s">
        <v>30076</v>
      </c>
      <c r="C5890" s="40">
        <v>447083</v>
      </c>
      <c r="D5890" s="39" t="s">
        <v>35945</v>
      </c>
      <c r="E5890" s="41">
        <v>10</v>
      </c>
      <c r="F5890" s="39" t="s">
        <v>45368</v>
      </c>
      <c r="G5890" s="39" t="s">
        <v>45</v>
      </c>
      <c r="H5890" s="39" t="s">
        <v>46</v>
      </c>
      <c r="I5890" s="39" t="s">
        <v>955</v>
      </c>
      <c r="J5890">
        <f>VLOOKUP(D5890,自助!C:F,4,0)</f>
        <v>10</v>
      </c>
      <c r="K5890" t="str">
        <f t="shared" si="91"/>
        <v/>
      </c>
      <c r="L5890" s="12">
        <f>VLOOKUP(D5890,自助!C:G,5,FALSE)</f>
        <v>42914.46056712963</v>
      </c>
    </row>
    <row r="5891" spans="1:12" hidden="1">
      <c r="A5891" s="39" t="s">
        <v>46129</v>
      </c>
      <c r="B5891" s="39" t="s">
        <v>29867</v>
      </c>
      <c r="C5891" s="40">
        <v>438927</v>
      </c>
      <c r="D5891" s="39" t="s">
        <v>35628</v>
      </c>
      <c r="E5891" s="41">
        <v>100</v>
      </c>
      <c r="F5891" s="39" t="s">
        <v>45368</v>
      </c>
      <c r="G5891" s="39" t="s">
        <v>45</v>
      </c>
      <c r="H5891" s="39" t="s">
        <v>46</v>
      </c>
      <c r="I5891" s="39" t="s">
        <v>955</v>
      </c>
      <c r="J5891">
        <f>VLOOKUP(D5891,自助!C:F,4,0)</f>
        <v>100</v>
      </c>
      <c r="K5891" t="str">
        <f t="shared" ref="K5891:K5954" si="92">IF(E5891=J5891,"",1)</f>
        <v/>
      </c>
      <c r="L5891" s="12">
        <f>VLOOKUP(D5891,自助!C:G,5,FALSE)</f>
        <v>42914.3515625</v>
      </c>
    </row>
    <row r="5892" spans="1:12" hidden="1">
      <c r="A5892" s="39" t="s">
        <v>46355</v>
      </c>
      <c r="B5892" s="39" t="s">
        <v>29868</v>
      </c>
      <c r="C5892" s="40">
        <v>438946</v>
      </c>
      <c r="D5892" s="39" t="s">
        <v>35629</v>
      </c>
      <c r="E5892" s="41">
        <v>10</v>
      </c>
      <c r="F5892" s="39" t="s">
        <v>45368</v>
      </c>
      <c r="G5892" s="39" t="s">
        <v>45</v>
      </c>
      <c r="H5892" s="39" t="s">
        <v>46</v>
      </c>
      <c r="I5892" s="39" t="s">
        <v>955</v>
      </c>
      <c r="J5892">
        <f>VLOOKUP(D5892,自助!C:F,4,0)</f>
        <v>10</v>
      </c>
      <c r="K5892" t="str">
        <f t="shared" si="92"/>
        <v/>
      </c>
      <c r="L5892" s="12">
        <f>VLOOKUP(D5892,自助!C:G,5,FALSE)</f>
        <v>42914.352025462962</v>
      </c>
    </row>
    <row r="5893" spans="1:12" hidden="1">
      <c r="A5893" s="39" t="s">
        <v>45378</v>
      </c>
      <c r="B5893" s="39" t="s">
        <v>29819</v>
      </c>
      <c r="C5893" s="40">
        <v>439636</v>
      </c>
      <c r="D5893" s="39" t="s">
        <v>35665</v>
      </c>
      <c r="E5893" s="41">
        <v>400</v>
      </c>
      <c r="F5893" s="39" t="s">
        <v>45368</v>
      </c>
      <c r="G5893" s="39" t="s">
        <v>45</v>
      </c>
      <c r="H5893" s="39" t="s">
        <v>46</v>
      </c>
      <c r="I5893" s="39" t="s">
        <v>955</v>
      </c>
      <c r="J5893">
        <f>VLOOKUP(D5893,自助!C:F,4,0)</f>
        <v>400</v>
      </c>
      <c r="K5893" t="str">
        <f t="shared" si="92"/>
        <v/>
      </c>
      <c r="L5893" s="12">
        <f>VLOOKUP(D5893,自助!C:G,5,FALSE)</f>
        <v>42914.361979166664</v>
      </c>
    </row>
    <row r="5894" spans="1:12" hidden="1">
      <c r="A5894" s="39" t="s">
        <v>46356</v>
      </c>
      <c r="B5894" s="39" t="s">
        <v>30142</v>
      </c>
      <c r="C5894" s="40">
        <v>449578</v>
      </c>
      <c r="D5894" s="39" t="s">
        <v>36045</v>
      </c>
      <c r="E5894" s="41">
        <v>20</v>
      </c>
      <c r="F5894" s="39" t="s">
        <v>45368</v>
      </c>
      <c r="G5894" s="39" t="s">
        <v>45</v>
      </c>
      <c r="H5894" s="39" t="s">
        <v>46</v>
      </c>
      <c r="I5894" s="39" t="s">
        <v>955</v>
      </c>
      <c r="J5894">
        <f>VLOOKUP(D5894,自助!C:F,4,0)</f>
        <v>20</v>
      </c>
      <c r="K5894" t="str">
        <f t="shared" si="92"/>
        <v/>
      </c>
      <c r="L5894" s="12">
        <f>VLOOKUP(D5894,自助!C:G,5,FALSE)</f>
        <v>42914.570150462961</v>
      </c>
    </row>
    <row r="5895" spans="1:12" hidden="1">
      <c r="A5895" s="39" t="s">
        <v>46284</v>
      </c>
      <c r="B5895" s="39" t="s">
        <v>30163</v>
      </c>
      <c r="C5895" s="40">
        <v>452618</v>
      </c>
      <c r="D5895" s="39" t="s">
        <v>36145</v>
      </c>
      <c r="E5895" s="41">
        <v>80</v>
      </c>
      <c r="F5895" s="39" t="s">
        <v>45368</v>
      </c>
      <c r="G5895" s="39" t="s">
        <v>45</v>
      </c>
      <c r="H5895" s="39" t="s">
        <v>46</v>
      </c>
      <c r="I5895" s="39" t="s">
        <v>955</v>
      </c>
      <c r="J5895">
        <f>VLOOKUP(D5895,自助!C:F,4,0)</f>
        <v>80</v>
      </c>
      <c r="K5895" t="str">
        <f t="shared" si="92"/>
        <v/>
      </c>
      <c r="L5895" s="12">
        <f>VLOOKUP(D5895,自助!C:G,5,FALSE)</f>
        <v>42914.633136574077</v>
      </c>
    </row>
    <row r="5896" spans="1:12" hidden="1">
      <c r="A5896" s="39" t="s">
        <v>45654</v>
      </c>
      <c r="B5896" s="39" t="s">
        <v>29265</v>
      </c>
      <c r="C5896" s="40">
        <v>440346</v>
      </c>
      <c r="D5896" s="39" t="s">
        <v>35697</v>
      </c>
      <c r="E5896" s="41">
        <v>1000</v>
      </c>
      <c r="F5896" s="39" t="s">
        <v>45368</v>
      </c>
      <c r="G5896" s="39" t="s">
        <v>45</v>
      </c>
      <c r="H5896" s="39" t="s">
        <v>46</v>
      </c>
      <c r="I5896" s="39" t="s">
        <v>955</v>
      </c>
      <c r="J5896">
        <f>VLOOKUP(D5896,自助!C:F,4,0)</f>
        <v>1000</v>
      </c>
      <c r="K5896" t="str">
        <f t="shared" si="92"/>
        <v/>
      </c>
      <c r="L5896" s="12">
        <f>VLOOKUP(D5896,自助!C:G,5,FALSE)</f>
        <v>42914.371770833335</v>
      </c>
    </row>
    <row r="5897" spans="1:12" hidden="1">
      <c r="A5897" s="39" t="s">
        <v>45865</v>
      </c>
      <c r="B5897" s="39" t="s">
        <v>761</v>
      </c>
      <c r="C5897" s="40">
        <v>440420</v>
      </c>
      <c r="D5897" s="39" t="s">
        <v>35704</v>
      </c>
      <c r="E5897" s="41">
        <v>1000</v>
      </c>
      <c r="F5897" s="39" t="s">
        <v>45368</v>
      </c>
      <c r="G5897" s="39" t="s">
        <v>45</v>
      </c>
      <c r="H5897" s="39" t="s">
        <v>46</v>
      </c>
      <c r="I5897" s="39" t="s">
        <v>955</v>
      </c>
      <c r="J5897">
        <f>VLOOKUP(D5897,自助!C:F,4,0)</f>
        <v>1000</v>
      </c>
      <c r="K5897" t="str">
        <f t="shared" si="92"/>
        <v/>
      </c>
      <c r="L5897" s="12">
        <f>VLOOKUP(D5897,自助!C:G,5,FALSE)</f>
        <v>42914.372789351852</v>
      </c>
    </row>
    <row r="5898" spans="1:12" hidden="1">
      <c r="A5898" s="39" t="s">
        <v>367</v>
      </c>
      <c r="B5898" s="39" t="s">
        <v>368</v>
      </c>
      <c r="C5898" s="40">
        <v>448107</v>
      </c>
      <c r="D5898" s="39" t="s">
        <v>35973</v>
      </c>
      <c r="E5898" s="41">
        <v>9327</v>
      </c>
      <c r="F5898" s="39" t="s">
        <v>45368</v>
      </c>
      <c r="G5898" s="39" t="s">
        <v>45</v>
      </c>
      <c r="H5898" s="39" t="s">
        <v>46</v>
      </c>
      <c r="I5898" s="39" t="s">
        <v>955</v>
      </c>
      <c r="J5898">
        <f>VLOOKUP(D5898,自助!C:F,4,0)</f>
        <v>9327</v>
      </c>
      <c r="K5898" t="str">
        <f t="shared" si="92"/>
        <v/>
      </c>
      <c r="L5898" s="12">
        <f>VLOOKUP(D5898,自助!C:G,5,FALSE)</f>
        <v>42914.479525462964</v>
      </c>
    </row>
    <row r="5899" spans="1:12" hidden="1">
      <c r="A5899" s="39" t="s">
        <v>630</v>
      </c>
      <c r="B5899" s="39" t="s">
        <v>631</v>
      </c>
      <c r="C5899" s="40">
        <v>448414</v>
      </c>
      <c r="D5899" s="39" t="s">
        <v>35981</v>
      </c>
      <c r="E5899" s="41">
        <v>155</v>
      </c>
      <c r="F5899" s="39" t="s">
        <v>45368</v>
      </c>
      <c r="G5899" s="39" t="s">
        <v>45</v>
      </c>
      <c r="H5899" s="39" t="s">
        <v>46</v>
      </c>
      <c r="I5899" s="39" t="s">
        <v>955</v>
      </c>
      <c r="J5899">
        <f>VLOOKUP(D5899,自助!C:F,4,0)</f>
        <v>155</v>
      </c>
      <c r="K5899" t="str">
        <f t="shared" si="92"/>
        <v/>
      </c>
      <c r="L5899" s="12">
        <f>VLOOKUP(D5899,自助!C:G,5,FALSE)</f>
        <v>42914.485972222225</v>
      </c>
    </row>
    <row r="5900" spans="1:12" hidden="1">
      <c r="A5900" s="39" t="s">
        <v>46205</v>
      </c>
      <c r="B5900" s="39" t="s">
        <v>30077</v>
      </c>
      <c r="C5900" s="40">
        <v>448494</v>
      </c>
      <c r="D5900" s="39" t="s">
        <v>35982</v>
      </c>
      <c r="E5900" s="41">
        <v>850</v>
      </c>
      <c r="F5900" s="39" t="s">
        <v>45368</v>
      </c>
      <c r="G5900" s="39" t="s">
        <v>45</v>
      </c>
      <c r="H5900" s="39" t="s">
        <v>46</v>
      </c>
      <c r="I5900" s="39" t="s">
        <v>955</v>
      </c>
      <c r="J5900">
        <f>VLOOKUP(D5900,自助!C:F,4,0)</f>
        <v>850</v>
      </c>
      <c r="K5900" t="str">
        <f t="shared" si="92"/>
        <v/>
      </c>
      <c r="L5900" s="12">
        <f>VLOOKUP(D5900,自助!C:G,5,FALSE)</f>
        <v>42914.487534722219</v>
      </c>
    </row>
    <row r="5901" spans="1:12" hidden="1">
      <c r="A5901" s="39" t="s">
        <v>46357</v>
      </c>
      <c r="B5901" s="39" t="s">
        <v>30099</v>
      </c>
      <c r="C5901" s="40">
        <v>448551</v>
      </c>
      <c r="D5901" s="39" t="s">
        <v>35983</v>
      </c>
      <c r="E5901" s="41">
        <v>200</v>
      </c>
      <c r="F5901" s="39" t="s">
        <v>45368</v>
      </c>
      <c r="G5901" s="39" t="s">
        <v>45</v>
      </c>
      <c r="H5901" s="39" t="s">
        <v>46</v>
      </c>
      <c r="I5901" s="39" t="s">
        <v>955</v>
      </c>
      <c r="J5901">
        <f>VLOOKUP(D5901,自助!C:F,4,0)</f>
        <v>200</v>
      </c>
      <c r="K5901" t="str">
        <f t="shared" si="92"/>
        <v/>
      </c>
      <c r="L5901" s="12">
        <f>VLOOKUP(D5901,自助!C:G,5,FALSE)</f>
        <v>42914.489224537036</v>
      </c>
    </row>
    <row r="5902" spans="1:12" hidden="1">
      <c r="A5902" s="39" t="s">
        <v>46358</v>
      </c>
      <c r="B5902" s="39" t="s">
        <v>30102</v>
      </c>
      <c r="C5902" s="40">
        <v>448835</v>
      </c>
      <c r="D5902" s="39" t="s">
        <v>35990</v>
      </c>
      <c r="E5902" s="41">
        <v>100</v>
      </c>
      <c r="F5902" s="39" t="s">
        <v>45368</v>
      </c>
      <c r="G5902" s="39" t="s">
        <v>45</v>
      </c>
      <c r="H5902" s="39" t="s">
        <v>46</v>
      </c>
      <c r="I5902" s="39" t="s">
        <v>955</v>
      </c>
      <c r="J5902">
        <f>VLOOKUP(D5902,自助!C:F,4,0)</f>
        <v>100</v>
      </c>
      <c r="K5902" t="str">
        <f t="shared" si="92"/>
        <v/>
      </c>
      <c r="L5902" s="12">
        <f>VLOOKUP(D5902,自助!C:G,5,FALSE)</f>
        <v>42914.497615740744</v>
      </c>
    </row>
    <row r="5903" spans="1:12" hidden="1">
      <c r="A5903" s="39" t="s">
        <v>46359</v>
      </c>
      <c r="B5903" s="39" t="s">
        <v>30105</v>
      </c>
      <c r="C5903" s="40">
        <v>448884</v>
      </c>
      <c r="D5903" s="39" t="s">
        <v>35993</v>
      </c>
      <c r="E5903" s="41">
        <v>30</v>
      </c>
      <c r="F5903" s="39" t="s">
        <v>45368</v>
      </c>
      <c r="G5903" s="39" t="s">
        <v>45</v>
      </c>
      <c r="H5903" s="39" t="s">
        <v>46</v>
      </c>
      <c r="I5903" s="39" t="s">
        <v>955</v>
      </c>
      <c r="J5903">
        <f>VLOOKUP(D5903,自助!C:F,4,0)</f>
        <v>30</v>
      </c>
      <c r="K5903" t="str">
        <f t="shared" si="92"/>
        <v/>
      </c>
      <c r="L5903" s="12">
        <f>VLOOKUP(D5903,自助!C:G,5,FALSE)</f>
        <v>42914.500138888892</v>
      </c>
    </row>
    <row r="5904" spans="1:12" hidden="1">
      <c r="A5904" s="39" t="s">
        <v>42607</v>
      </c>
      <c r="B5904" s="39" t="s">
        <v>59</v>
      </c>
      <c r="C5904" s="40">
        <v>448910</v>
      </c>
      <c r="D5904" s="39" t="s">
        <v>35997</v>
      </c>
      <c r="E5904" s="41">
        <v>1500</v>
      </c>
      <c r="F5904" s="39" t="s">
        <v>45368</v>
      </c>
      <c r="G5904" s="39" t="s">
        <v>45</v>
      </c>
      <c r="H5904" s="39" t="s">
        <v>46</v>
      </c>
      <c r="I5904" s="39" t="s">
        <v>955</v>
      </c>
      <c r="J5904">
        <f>VLOOKUP(D5904,自助!C:F,4,0)</f>
        <v>1500</v>
      </c>
      <c r="K5904" t="str">
        <f t="shared" si="92"/>
        <v/>
      </c>
      <c r="L5904" s="12">
        <f>VLOOKUP(D5904,自助!C:G,5,FALSE)</f>
        <v>42914.501307870371</v>
      </c>
    </row>
    <row r="5905" spans="1:12" hidden="1">
      <c r="A5905" s="39" t="s">
        <v>46240</v>
      </c>
      <c r="B5905" s="39" t="s">
        <v>30094</v>
      </c>
      <c r="C5905" s="40">
        <v>448943</v>
      </c>
      <c r="D5905" s="39" t="s">
        <v>35999</v>
      </c>
      <c r="E5905" s="41">
        <v>50</v>
      </c>
      <c r="F5905" s="39" t="s">
        <v>45368</v>
      </c>
      <c r="G5905" s="39" t="s">
        <v>45</v>
      </c>
      <c r="H5905" s="39" t="s">
        <v>46</v>
      </c>
      <c r="I5905" s="39" t="s">
        <v>955</v>
      </c>
      <c r="J5905">
        <f>VLOOKUP(D5905,自助!C:F,4,0)</f>
        <v>50</v>
      </c>
      <c r="K5905" t="str">
        <f t="shared" si="92"/>
        <v/>
      </c>
      <c r="L5905" s="12">
        <f>VLOOKUP(D5905,自助!C:G,5,FALSE)</f>
        <v>42914.503078703703</v>
      </c>
    </row>
    <row r="5906" spans="1:12" hidden="1">
      <c r="A5906" s="39" t="s">
        <v>46034</v>
      </c>
      <c r="B5906" s="39" t="s">
        <v>30114</v>
      </c>
      <c r="C5906" s="40">
        <v>449034</v>
      </c>
      <c r="D5906" s="39" t="s">
        <v>36007</v>
      </c>
      <c r="E5906" s="41">
        <v>600</v>
      </c>
      <c r="F5906" s="39" t="s">
        <v>45368</v>
      </c>
      <c r="G5906" s="39" t="s">
        <v>45</v>
      </c>
      <c r="H5906" s="39" t="s">
        <v>46</v>
      </c>
      <c r="I5906" s="39" t="s">
        <v>955</v>
      </c>
      <c r="J5906">
        <f>VLOOKUP(D5906,自助!C:F,4,0)</f>
        <v>600</v>
      </c>
      <c r="K5906" t="str">
        <f t="shared" si="92"/>
        <v/>
      </c>
      <c r="L5906" s="12">
        <f>VLOOKUP(D5906,自助!C:G,5,FALSE)</f>
        <v>42914.509085648147</v>
      </c>
    </row>
    <row r="5907" spans="1:12" hidden="1">
      <c r="A5907" s="39" t="s">
        <v>46360</v>
      </c>
      <c r="B5907" s="39" t="s">
        <v>30117</v>
      </c>
      <c r="C5907" s="40">
        <v>449171</v>
      </c>
      <c r="D5907" s="39" t="s">
        <v>36013</v>
      </c>
      <c r="E5907" s="41">
        <v>20</v>
      </c>
      <c r="F5907" s="39" t="s">
        <v>45368</v>
      </c>
      <c r="G5907" s="39" t="s">
        <v>45</v>
      </c>
      <c r="H5907" s="39" t="s">
        <v>46</v>
      </c>
      <c r="I5907" s="39" t="s">
        <v>955</v>
      </c>
      <c r="J5907">
        <f>VLOOKUP(D5907,自助!C:F,4,0)</f>
        <v>20</v>
      </c>
      <c r="K5907" t="str">
        <f t="shared" si="92"/>
        <v/>
      </c>
      <c r="L5907" s="12">
        <f>VLOOKUP(D5907,自助!C:G,5,FALSE)</f>
        <v>42914.520844907405</v>
      </c>
    </row>
    <row r="5908" spans="1:12" hidden="1">
      <c r="A5908" s="39" t="s">
        <v>46361</v>
      </c>
      <c r="B5908" s="39" t="s">
        <v>29881</v>
      </c>
      <c r="C5908" s="40">
        <v>439320</v>
      </c>
      <c r="D5908" s="39" t="s">
        <v>35647</v>
      </c>
      <c r="E5908" s="41">
        <v>300</v>
      </c>
      <c r="F5908" s="39" t="s">
        <v>45368</v>
      </c>
      <c r="G5908" s="39" t="s">
        <v>45</v>
      </c>
      <c r="H5908" s="39" t="s">
        <v>46</v>
      </c>
      <c r="I5908" s="39" t="s">
        <v>955</v>
      </c>
      <c r="J5908">
        <f>VLOOKUP(D5908,自助!C:F,4,0)</f>
        <v>300</v>
      </c>
      <c r="K5908" t="str">
        <f t="shared" si="92"/>
        <v/>
      </c>
      <c r="L5908" s="12">
        <f>VLOOKUP(D5908,自助!C:G,5,FALSE)</f>
        <v>42914.357442129629</v>
      </c>
    </row>
    <row r="5909" spans="1:12" hidden="1">
      <c r="A5909" s="39" t="s">
        <v>46362</v>
      </c>
      <c r="B5909" s="39" t="s">
        <v>29885</v>
      </c>
      <c r="C5909" s="40">
        <v>439414</v>
      </c>
      <c r="D5909" s="39" t="s">
        <v>35653</v>
      </c>
      <c r="E5909" s="41">
        <v>50</v>
      </c>
      <c r="F5909" s="39" t="s">
        <v>45368</v>
      </c>
      <c r="G5909" s="39" t="s">
        <v>45</v>
      </c>
      <c r="H5909" s="39" t="s">
        <v>46</v>
      </c>
      <c r="I5909" s="39" t="s">
        <v>955</v>
      </c>
      <c r="J5909">
        <f>VLOOKUP(D5909,自助!C:F,4,0)</f>
        <v>50</v>
      </c>
      <c r="K5909" t="str">
        <f t="shared" si="92"/>
        <v/>
      </c>
      <c r="L5909" s="12">
        <f>VLOOKUP(D5909,自助!C:G,5,FALSE)</f>
        <v>42914.358749999999</v>
      </c>
    </row>
    <row r="5910" spans="1:12" hidden="1">
      <c r="A5910" s="39" t="s">
        <v>409</v>
      </c>
      <c r="B5910" s="39" t="s">
        <v>69</v>
      </c>
      <c r="C5910" s="40">
        <v>439431</v>
      </c>
      <c r="D5910" s="39" t="s">
        <v>35655</v>
      </c>
      <c r="E5910" s="41">
        <v>1000</v>
      </c>
      <c r="F5910" s="39" t="s">
        <v>45368</v>
      </c>
      <c r="G5910" s="39" t="s">
        <v>45</v>
      </c>
      <c r="H5910" s="39" t="s">
        <v>46</v>
      </c>
      <c r="I5910" s="39" t="s">
        <v>955</v>
      </c>
      <c r="J5910">
        <f>VLOOKUP(D5910,自助!C:F,4,0)</f>
        <v>1000</v>
      </c>
      <c r="K5910" t="str">
        <f t="shared" si="92"/>
        <v/>
      </c>
      <c r="L5910" s="12">
        <f>VLOOKUP(D5910,自助!C:G,5,FALSE)</f>
        <v>42914.359166666669</v>
      </c>
    </row>
    <row r="5911" spans="1:12" hidden="1">
      <c r="A5911" s="39" t="s">
        <v>46167</v>
      </c>
      <c r="B5911" s="39" t="s">
        <v>29886</v>
      </c>
      <c r="C5911" s="40">
        <v>439437</v>
      </c>
      <c r="D5911" s="39" t="s">
        <v>35656</v>
      </c>
      <c r="E5911" s="41">
        <v>20</v>
      </c>
      <c r="F5911" s="39" t="s">
        <v>45368</v>
      </c>
      <c r="G5911" s="39" t="s">
        <v>45</v>
      </c>
      <c r="H5911" s="39" t="s">
        <v>46</v>
      </c>
      <c r="I5911" s="39" t="s">
        <v>955</v>
      </c>
      <c r="J5911">
        <f>VLOOKUP(D5911,自助!C:F,4,0)</f>
        <v>20</v>
      </c>
      <c r="K5911" t="str">
        <f t="shared" si="92"/>
        <v/>
      </c>
      <c r="L5911" s="12">
        <f>VLOOKUP(D5911,自助!C:G,5,FALSE)</f>
        <v>42914.359305555554</v>
      </c>
    </row>
    <row r="5912" spans="1:12" hidden="1">
      <c r="A5912" s="39" t="s">
        <v>46363</v>
      </c>
      <c r="B5912" s="39" t="s">
        <v>29887</v>
      </c>
      <c r="C5912" s="40">
        <v>439475</v>
      </c>
      <c r="D5912" s="39" t="s">
        <v>35657</v>
      </c>
      <c r="E5912" s="41">
        <v>200</v>
      </c>
      <c r="F5912" s="39" t="s">
        <v>45368</v>
      </c>
      <c r="G5912" s="39" t="s">
        <v>45</v>
      </c>
      <c r="H5912" s="39" t="s">
        <v>46</v>
      </c>
      <c r="I5912" s="39" t="s">
        <v>955</v>
      </c>
      <c r="J5912">
        <f>VLOOKUP(D5912,自助!C:F,4,0)</f>
        <v>200</v>
      </c>
      <c r="K5912" t="str">
        <f t="shared" si="92"/>
        <v/>
      </c>
      <c r="L5912" s="12">
        <f>VLOOKUP(D5912,自助!C:G,5,FALSE)</f>
        <v>42914.359513888892</v>
      </c>
    </row>
    <row r="5913" spans="1:12" hidden="1">
      <c r="A5913" s="39" t="s">
        <v>46364</v>
      </c>
      <c r="B5913" s="39" t="s">
        <v>30097</v>
      </c>
      <c r="C5913" s="40">
        <v>448353</v>
      </c>
      <c r="D5913" s="39" t="s">
        <v>35978</v>
      </c>
      <c r="E5913" s="41">
        <v>500</v>
      </c>
      <c r="F5913" s="39" t="s">
        <v>45368</v>
      </c>
      <c r="G5913" s="39" t="s">
        <v>45</v>
      </c>
      <c r="H5913" s="39" t="s">
        <v>46</v>
      </c>
      <c r="I5913" s="39" t="s">
        <v>955</v>
      </c>
      <c r="J5913">
        <f>VLOOKUP(D5913,自助!C:F,4,0)</f>
        <v>500</v>
      </c>
      <c r="K5913" t="str">
        <f t="shared" si="92"/>
        <v/>
      </c>
      <c r="L5913" s="12">
        <f>VLOOKUP(D5913,自助!C:G,5,FALSE)</f>
        <v>42914.484444444446</v>
      </c>
    </row>
    <row r="5914" spans="1:12" hidden="1">
      <c r="A5914" s="39" t="s">
        <v>46365</v>
      </c>
      <c r="B5914" s="39" t="s">
        <v>29953</v>
      </c>
      <c r="C5914" s="40">
        <v>441796</v>
      </c>
      <c r="D5914" s="39" t="s">
        <v>35761</v>
      </c>
      <c r="E5914" s="41">
        <v>10</v>
      </c>
      <c r="F5914" s="39" t="s">
        <v>45368</v>
      </c>
      <c r="G5914" s="39" t="s">
        <v>45</v>
      </c>
      <c r="H5914" s="39" t="s">
        <v>46</v>
      </c>
      <c r="I5914" s="39" t="s">
        <v>955</v>
      </c>
      <c r="J5914">
        <f>VLOOKUP(D5914,自助!C:F,4,0)</f>
        <v>10</v>
      </c>
      <c r="K5914" t="str">
        <f t="shared" si="92"/>
        <v/>
      </c>
      <c r="L5914" s="12">
        <f>VLOOKUP(D5914,自助!C:G,5,FALSE)</f>
        <v>42914.390034722222</v>
      </c>
    </row>
    <row r="5915" spans="1:12" hidden="1">
      <c r="A5915" s="39" t="s">
        <v>46366</v>
      </c>
      <c r="B5915" s="39" t="s">
        <v>27524</v>
      </c>
      <c r="C5915" s="40">
        <v>441976</v>
      </c>
      <c r="D5915" s="39" t="s">
        <v>35766</v>
      </c>
      <c r="E5915" s="41">
        <v>500</v>
      </c>
      <c r="F5915" s="39" t="s">
        <v>45368</v>
      </c>
      <c r="G5915" s="39" t="s">
        <v>45</v>
      </c>
      <c r="H5915" s="39" t="s">
        <v>46</v>
      </c>
      <c r="I5915" s="39" t="s">
        <v>955</v>
      </c>
      <c r="J5915">
        <f>VLOOKUP(D5915,自助!C:F,4,0)</f>
        <v>500</v>
      </c>
      <c r="K5915" t="str">
        <f t="shared" si="92"/>
        <v/>
      </c>
      <c r="L5915" s="12">
        <f>VLOOKUP(D5915,自助!C:G,5,FALSE)</f>
        <v>42914.392256944448</v>
      </c>
    </row>
    <row r="5916" spans="1:12" hidden="1">
      <c r="A5916" s="39" t="s">
        <v>46367</v>
      </c>
      <c r="B5916" s="39" t="s">
        <v>29959</v>
      </c>
      <c r="C5916" s="40">
        <v>442049</v>
      </c>
      <c r="D5916" s="39" t="s">
        <v>35769</v>
      </c>
      <c r="E5916" s="41">
        <v>50</v>
      </c>
      <c r="F5916" s="39" t="s">
        <v>45368</v>
      </c>
      <c r="G5916" s="39" t="s">
        <v>45</v>
      </c>
      <c r="H5916" s="39" t="s">
        <v>46</v>
      </c>
      <c r="I5916" s="39" t="s">
        <v>955</v>
      </c>
      <c r="J5916">
        <f>VLOOKUP(D5916,自助!C:F,4,0)</f>
        <v>50</v>
      </c>
      <c r="K5916" t="str">
        <f t="shared" si="92"/>
        <v/>
      </c>
      <c r="L5916" s="12">
        <f>VLOOKUP(D5916,自助!C:G,5,FALSE)</f>
        <v>42914.393206018518</v>
      </c>
    </row>
    <row r="5917" spans="1:12" hidden="1">
      <c r="A5917" s="39" t="s">
        <v>26481</v>
      </c>
      <c r="B5917" s="39" t="s">
        <v>29961</v>
      </c>
      <c r="C5917" s="40">
        <v>442133</v>
      </c>
      <c r="D5917" s="39" t="s">
        <v>35772</v>
      </c>
      <c r="E5917" s="41">
        <v>20</v>
      </c>
      <c r="F5917" s="39" t="s">
        <v>45368</v>
      </c>
      <c r="G5917" s="39" t="s">
        <v>45</v>
      </c>
      <c r="H5917" s="39" t="s">
        <v>46</v>
      </c>
      <c r="I5917" s="39" t="s">
        <v>955</v>
      </c>
      <c r="J5917">
        <f>VLOOKUP(D5917,自助!C:F,4,0)</f>
        <v>20</v>
      </c>
      <c r="K5917" t="str">
        <f t="shared" si="92"/>
        <v/>
      </c>
      <c r="L5917" s="12">
        <f>VLOOKUP(D5917,自助!C:G,5,FALSE)</f>
        <v>42914.394375000003</v>
      </c>
    </row>
    <row r="5918" spans="1:12" hidden="1">
      <c r="A5918" s="39" t="s">
        <v>46368</v>
      </c>
      <c r="B5918" s="39" t="s">
        <v>29964</v>
      </c>
      <c r="C5918" s="40">
        <v>442140</v>
      </c>
      <c r="D5918" s="39" t="s">
        <v>35775</v>
      </c>
      <c r="E5918" s="41">
        <v>50</v>
      </c>
      <c r="F5918" s="39" t="s">
        <v>45368</v>
      </c>
      <c r="G5918" s="39" t="s">
        <v>45</v>
      </c>
      <c r="H5918" s="39" t="s">
        <v>46</v>
      </c>
      <c r="I5918" s="39" t="s">
        <v>955</v>
      </c>
      <c r="J5918">
        <f>VLOOKUP(D5918,自助!C:F,4,0)</f>
        <v>50</v>
      </c>
      <c r="K5918" t="str">
        <f t="shared" si="92"/>
        <v/>
      </c>
      <c r="L5918" s="12">
        <f>VLOOKUP(D5918,自助!C:G,5,FALSE)</f>
        <v>42914.394525462965</v>
      </c>
    </row>
    <row r="5919" spans="1:12" hidden="1">
      <c r="A5919" s="39" t="s">
        <v>46369</v>
      </c>
      <c r="B5919" s="39" t="s">
        <v>29965</v>
      </c>
      <c r="C5919" s="40">
        <v>442168</v>
      </c>
      <c r="D5919" s="39" t="s">
        <v>35776</v>
      </c>
      <c r="E5919" s="41">
        <v>1000</v>
      </c>
      <c r="F5919" s="39" t="s">
        <v>45368</v>
      </c>
      <c r="G5919" s="39" t="s">
        <v>45</v>
      </c>
      <c r="H5919" s="39" t="s">
        <v>46</v>
      </c>
      <c r="I5919" s="39" t="s">
        <v>955</v>
      </c>
      <c r="J5919">
        <f>VLOOKUP(D5919,自助!C:F,4,0)</f>
        <v>1000</v>
      </c>
      <c r="K5919" t="str">
        <f t="shared" si="92"/>
        <v/>
      </c>
      <c r="L5919" s="12">
        <f>VLOOKUP(D5919,自助!C:G,5,FALSE)</f>
        <v>42914.394849537035</v>
      </c>
    </row>
    <row r="5920" spans="1:12" hidden="1">
      <c r="A5920" s="39" t="s">
        <v>46370</v>
      </c>
      <c r="B5920" s="39" t="s">
        <v>29972</v>
      </c>
      <c r="C5920" s="40">
        <v>442333</v>
      </c>
      <c r="D5920" s="39" t="s">
        <v>35784</v>
      </c>
      <c r="E5920" s="41">
        <v>10</v>
      </c>
      <c r="F5920" s="39" t="s">
        <v>45368</v>
      </c>
      <c r="G5920" s="39" t="s">
        <v>45</v>
      </c>
      <c r="H5920" s="39" t="s">
        <v>46</v>
      </c>
      <c r="I5920" s="39" t="s">
        <v>955</v>
      </c>
      <c r="J5920">
        <f>VLOOKUP(D5920,自助!C:F,4,0)</f>
        <v>10</v>
      </c>
      <c r="K5920" t="str">
        <f t="shared" si="92"/>
        <v/>
      </c>
      <c r="L5920" s="12">
        <f>VLOOKUP(D5920,自助!C:G,5,FALSE)</f>
        <v>42914.397141203706</v>
      </c>
    </row>
    <row r="5921" spans="1:12" hidden="1">
      <c r="A5921" s="39" t="s">
        <v>26482</v>
      </c>
      <c r="B5921" s="39" t="s">
        <v>29977</v>
      </c>
      <c r="C5921" s="40">
        <v>442573</v>
      </c>
      <c r="D5921" s="39" t="s">
        <v>35790</v>
      </c>
      <c r="E5921" s="41">
        <v>20</v>
      </c>
      <c r="F5921" s="39" t="s">
        <v>45368</v>
      </c>
      <c r="G5921" s="39" t="s">
        <v>45</v>
      </c>
      <c r="H5921" s="39" t="s">
        <v>46</v>
      </c>
      <c r="I5921" s="39" t="s">
        <v>955</v>
      </c>
      <c r="J5921">
        <f>VLOOKUP(D5921,自助!C:F,4,0)</f>
        <v>20</v>
      </c>
      <c r="K5921" t="str">
        <f t="shared" si="92"/>
        <v/>
      </c>
      <c r="L5921" s="12">
        <f>VLOOKUP(D5921,自助!C:G,5,FALSE)</f>
        <v>42914.400231481479</v>
      </c>
    </row>
    <row r="5922" spans="1:12" hidden="1">
      <c r="A5922" s="39" t="s">
        <v>45861</v>
      </c>
      <c r="B5922" s="39" t="s">
        <v>29950</v>
      </c>
      <c r="C5922" s="40">
        <v>443866</v>
      </c>
      <c r="D5922" s="39" t="s">
        <v>35840</v>
      </c>
      <c r="E5922" s="41">
        <v>200</v>
      </c>
      <c r="F5922" s="39" t="s">
        <v>45368</v>
      </c>
      <c r="G5922" s="39" t="s">
        <v>45</v>
      </c>
      <c r="H5922" s="39" t="s">
        <v>46</v>
      </c>
      <c r="I5922" s="39" t="s">
        <v>955</v>
      </c>
      <c r="J5922">
        <f>VLOOKUP(D5922,自助!C:F,4,0)</f>
        <v>200</v>
      </c>
      <c r="K5922" t="str">
        <f t="shared" si="92"/>
        <v/>
      </c>
      <c r="L5922" s="12">
        <f>VLOOKUP(D5922,自助!C:G,5,FALSE)</f>
        <v>42914.417245370372</v>
      </c>
    </row>
    <row r="5923" spans="1:12" hidden="1">
      <c r="A5923" s="39" t="s">
        <v>44674</v>
      </c>
      <c r="B5923" s="39" t="s">
        <v>28269</v>
      </c>
      <c r="C5923" s="40">
        <v>444335</v>
      </c>
      <c r="D5923" s="39" t="s">
        <v>35868</v>
      </c>
      <c r="E5923" s="41">
        <v>100</v>
      </c>
      <c r="F5923" s="39" t="s">
        <v>45368</v>
      </c>
      <c r="G5923" s="39" t="s">
        <v>45</v>
      </c>
      <c r="H5923" s="39" t="s">
        <v>46</v>
      </c>
      <c r="I5923" s="39" t="s">
        <v>955</v>
      </c>
      <c r="J5923">
        <f>VLOOKUP(D5923,自助!C:F,4,0)</f>
        <v>100</v>
      </c>
      <c r="K5923" t="str">
        <f t="shared" si="92"/>
        <v/>
      </c>
      <c r="L5923" s="12">
        <f>VLOOKUP(D5923,自助!C:G,5,FALSE)</f>
        <v>42914.42386574074</v>
      </c>
    </row>
    <row r="5924" spans="1:12" hidden="1">
      <c r="A5924" s="39" t="s">
        <v>45984</v>
      </c>
      <c r="B5924" s="39" t="s">
        <v>30120</v>
      </c>
      <c r="C5924" s="40">
        <v>449196</v>
      </c>
      <c r="D5924" s="39" t="s">
        <v>36016</v>
      </c>
      <c r="E5924" s="41">
        <v>225</v>
      </c>
      <c r="F5924" s="39" t="s">
        <v>45368</v>
      </c>
      <c r="G5924" s="39" t="s">
        <v>45</v>
      </c>
      <c r="H5924" s="39" t="s">
        <v>46</v>
      </c>
      <c r="I5924" s="39" t="s">
        <v>955</v>
      </c>
      <c r="J5924">
        <f>VLOOKUP(D5924,自助!C:F,4,0)</f>
        <v>225</v>
      </c>
      <c r="K5924" t="str">
        <f t="shared" si="92"/>
        <v/>
      </c>
      <c r="L5924" s="12">
        <f>VLOOKUP(D5924,自助!C:G,5,FALSE)</f>
        <v>42914.522974537038</v>
      </c>
    </row>
    <row r="5925" spans="1:12" hidden="1">
      <c r="A5925" s="39" t="s">
        <v>46371</v>
      </c>
      <c r="B5925" s="39" t="s">
        <v>97</v>
      </c>
      <c r="C5925" s="40">
        <v>449201</v>
      </c>
      <c r="D5925" s="39" t="s">
        <v>36018</v>
      </c>
      <c r="E5925" s="41">
        <v>10</v>
      </c>
      <c r="F5925" s="39" t="s">
        <v>45368</v>
      </c>
      <c r="G5925" s="39" t="s">
        <v>45</v>
      </c>
      <c r="H5925" s="39" t="s">
        <v>46</v>
      </c>
      <c r="I5925" s="39" t="s">
        <v>955</v>
      </c>
      <c r="J5925">
        <f>VLOOKUP(D5925,自助!C:F,4,0)</f>
        <v>10</v>
      </c>
      <c r="K5925" t="str">
        <f t="shared" si="92"/>
        <v/>
      </c>
      <c r="L5925" s="12">
        <f>VLOOKUP(D5925,自助!C:G,5,FALSE)</f>
        <v>42914.524282407408</v>
      </c>
    </row>
    <row r="5926" spans="1:12" hidden="1">
      <c r="A5926" s="39" t="s">
        <v>26493</v>
      </c>
      <c r="B5926" s="39" t="s">
        <v>30130</v>
      </c>
      <c r="C5926" s="40">
        <v>449319</v>
      </c>
      <c r="D5926" s="39" t="s">
        <v>36029</v>
      </c>
      <c r="E5926" s="41">
        <v>80</v>
      </c>
      <c r="F5926" s="39" t="s">
        <v>45368</v>
      </c>
      <c r="G5926" s="39" t="s">
        <v>45</v>
      </c>
      <c r="H5926" s="39" t="s">
        <v>46</v>
      </c>
      <c r="I5926" s="39" t="s">
        <v>955</v>
      </c>
      <c r="J5926">
        <f>VLOOKUP(D5926,自助!C:F,4,0)</f>
        <v>80</v>
      </c>
      <c r="K5926" t="str">
        <f t="shared" si="92"/>
        <v/>
      </c>
      <c r="L5926" s="12">
        <f>VLOOKUP(D5926,自助!C:G,5,FALSE)</f>
        <v>42914.538263888891</v>
      </c>
    </row>
    <row r="5927" spans="1:12" hidden="1">
      <c r="A5927" s="39" t="s">
        <v>45957</v>
      </c>
      <c r="B5927" s="39" t="s">
        <v>30132</v>
      </c>
      <c r="C5927" s="40">
        <v>449400</v>
      </c>
      <c r="D5927" s="39" t="s">
        <v>36032</v>
      </c>
      <c r="E5927" s="41">
        <v>100</v>
      </c>
      <c r="F5927" s="39" t="s">
        <v>45368</v>
      </c>
      <c r="G5927" s="39" t="s">
        <v>45</v>
      </c>
      <c r="H5927" s="39" t="s">
        <v>46</v>
      </c>
      <c r="I5927" s="39" t="s">
        <v>955</v>
      </c>
      <c r="J5927">
        <f>VLOOKUP(D5927,自助!C:F,4,0)</f>
        <v>100</v>
      </c>
      <c r="K5927" t="str">
        <f t="shared" si="92"/>
        <v/>
      </c>
      <c r="L5927" s="12">
        <f>VLOOKUP(D5927,自助!C:G,5,FALSE)</f>
        <v>42914.550324074073</v>
      </c>
    </row>
    <row r="5928" spans="1:12" hidden="1">
      <c r="A5928" s="39" t="s">
        <v>46372</v>
      </c>
      <c r="B5928" s="39" t="s">
        <v>30131</v>
      </c>
      <c r="C5928" s="40">
        <v>449403</v>
      </c>
      <c r="D5928" s="39" t="s">
        <v>36031</v>
      </c>
      <c r="E5928" s="41">
        <v>200</v>
      </c>
      <c r="F5928" s="39" t="s">
        <v>45368</v>
      </c>
      <c r="G5928" s="39" t="s">
        <v>45</v>
      </c>
      <c r="H5928" s="39" t="s">
        <v>46</v>
      </c>
      <c r="I5928" s="39" t="s">
        <v>955</v>
      </c>
      <c r="J5928">
        <f>VLOOKUP(D5928,自助!C:F,4,0)</f>
        <v>200</v>
      </c>
      <c r="K5928" t="str">
        <f t="shared" si="92"/>
        <v/>
      </c>
      <c r="L5928" s="12">
        <f>VLOOKUP(D5928,自助!C:G,5,FALSE)</f>
        <v>42914.549930555557</v>
      </c>
    </row>
    <row r="5929" spans="1:12" hidden="1">
      <c r="A5929" s="39" t="s">
        <v>46373</v>
      </c>
      <c r="B5929" s="39" t="s">
        <v>30136</v>
      </c>
      <c r="C5929" s="40">
        <v>449414</v>
      </c>
      <c r="D5929" s="39" t="s">
        <v>36036</v>
      </c>
      <c r="E5929" s="41">
        <v>20</v>
      </c>
      <c r="F5929" s="39" t="s">
        <v>45368</v>
      </c>
      <c r="G5929" s="39" t="s">
        <v>45</v>
      </c>
      <c r="H5929" s="39" t="s">
        <v>46</v>
      </c>
      <c r="I5929" s="39" t="s">
        <v>955</v>
      </c>
      <c r="J5929">
        <f>VLOOKUP(D5929,自助!C:F,4,0)</f>
        <v>20</v>
      </c>
      <c r="K5929" t="str">
        <f t="shared" si="92"/>
        <v/>
      </c>
      <c r="L5929" s="12">
        <f>VLOOKUP(D5929,自助!C:G,5,FALSE)</f>
        <v>42914.553055555552</v>
      </c>
    </row>
    <row r="5930" spans="1:12" hidden="1">
      <c r="A5930" s="39" t="s">
        <v>46220</v>
      </c>
      <c r="B5930" s="39" t="s">
        <v>29969</v>
      </c>
      <c r="C5930" s="40">
        <v>449626</v>
      </c>
      <c r="D5930" s="39" t="s">
        <v>36047</v>
      </c>
      <c r="E5930" s="41">
        <v>500</v>
      </c>
      <c r="F5930" s="39" t="s">
        <v>45368</v>
      </c>
      <c r="G5930" s="39" t="s">
        <v>45</v>
      </c>
      <c r="H5930" s="39" t="s">
        <v>46</v>
      </c>
      <c r="I5930" s="39" t="s">
        <v>955</v>
      </c>
      <c r="J5930">
        <f>VLOOKUP(D5930,自助!C:F,4,0)</f>
        <v>500</v>
      </c>
      <c r="K5930" t="str">
        <f t="shared" si="92"/>
        <v/>
      </c>
      <c r="L5930" s="12">
        <f>VLOOKUP(D5930,自助!C:G,5,FALSE)</f>
        <v>42914.573981481481</v>
      </c>
    </row>
    <row r="5931" spans="1:12" hidden="1">
      <c r="A5931" s="39" t="s">
        <v>45845</v>
      </c>
      <c r="B5931" s="39" t="s">
        <v>30197</v>
      </c>
      <c r="C5931" s="40">
        <v>452326</v>
      </c>
      <c r="D5931" s="39" t="s">
        <v>36135</v>
      </c>
      <c r="E5931" s="41">
        <v>50</v>
      </c>
      <c r="F5931" s="39" t="s">
        <v>45368</v>
      </c>
      <c r="G5931" s="39" t="s">
        <v>45</v>
      </c>
      <c r="H5931" s="39" t="s">
        <v>46</v>
      </c>
      <c r="I5931" s="39" t="s">
        <v>955</v>
      </c>
      <c r="J5931">
        <f>VLOOKUP(D5931,自助!C:F,4,0)</f>
        <v>50</v>
      </c>
      <c r="K5931" t="str">
        <f t="shared" si="92"/>
        <v/>
      </c>
      <c r="L5931" s="12">
        <f>VLOOKUP(D5931,自助!C:G,5,FALSE)</f>
        <v>42914.628194444442</v>
      </c>
    </row>
    <row r="5932" spans="1:12" hidden="1">
      <c r="A5932" s="39" t="s">
        <v>26415</v>
      </c>
      <c r="B5932" s="39" t="s">
        <v>28676</v>
      </c>
      <c r="C5932" s="40">
        <v>452581</v>
      </c>
      <c r="D5932" s="39" t="s">
        <v>36142</v>
      </c>
      <c r="E5932" s="41">
        <v>300</v>
      </c>
      <c r="F5932" s="39" t="s">
        <v>45368</v>
      </c>
      <c r="G5932" s="39" t="s">
        <v>45</v>
      </c>
      <c r="H5932" s="39" t="s">
        <v>46</v>
      </c>
      <c r="I5932" s="39" t="s">
        <v>955</v>
      </c>
      <c r="J5932">
        <f>VLOOKUP(D5932,自助!C:F,4,0)</f>
        <v>300</v>
      </c>
      <c r="K5932" t="str">
        <f t="shared" si="92"/>
        <v/>
      </c>
      <c r="L5932" s="12">
        <f>VLOOKUP(D5932,自助!C:G,5,FALSE)</f>
        <v>42914.632465277777</v>
      </c>
    </row>
    <row r="5933" spans="1:12" hidden="1">
      <c r="A5933" s="39" t="s">
        <v>46094</v>
      </c>
      <c r="B5933" s="39" t="s">
        <v>30052</v>
      </c>
      <c r="C5933" s="40">
        <v>453295</v>
      </c>
      <c r="D5933" s="39" t="s">
        <v>36166</v>
      </c>
      <c r="E5933" s="41">
        <v>100</v>
      </c>
      <c r="F5933" s="39" t="s">
        <v>45368</v>
      </c>
      <c r="G5933" s="39" t="s">
        <v>45</v>
      </c>
      <c r="H5933" s="39" t="s">
        <v>46</v>
      </c>
      <c r="I5933" s="39" t="s">
        <v>955</v>
      </c>
      <c r="J5933">
        <f>VLOOKUP(D5933,自助!C:F,4,0)</f>
        <v>100</v>
      </c>
      <c r="K5933" t="str">
        <f t="shared" si="92"/>
        <v/>
      </c>
      <c r="L5933" s="12">
        <f>VLOOKUP(D5933,自助!C:G,5,FALSE)</f>
        <v>42914.64434027778</v>
      </c>
    </row>
    <row r="5934" spans="1:12" hidden="1">
      <c r="A5934" s="39" t="s">
        <v>46374</v>
      </c>
      <c r="B5934" s="39" t="s">
        <v>30215</v>
      </c>
      <c r="C5934" s="40">
        <v>453482</v>
      </c>
      <c r="D5934" s="39" t="s">
        <v>36174</v>
      </c>
      <c r="E5934" s="41">
        <v>20</v>
      </c>
      <c r="F5934" s="39" t="s">
        <v>45368</v>
      </c>
      <c r="G5934" s="39" t="s">
        <v>45</v>
      </c>
      <c r="H5934" s="39" t="s">
        <v>46</v>
      </c>
      <c r="I5934" s="39" t="s">
        <v>955</v>
      </c>
      <c r="J5934">
        <f>VLOOKUP(D5934,自助!C:F,4,0)</f>
        <v>20</v>
      </c>
      <c r="K5934" t="str">
        <f t="shared" si="92"/>
        <v/>
      </c>
      <c r="L5934" s="12">
        <f>VLOOKUP(D5934,自助!C:G,5,FALSE)</f>
        <v>42914.647685185184</v>
      </c>
    </row>
    <row r="5935" spans="1:12" hidden="1">
      <c r="A5935" s="39" t="s">
        <v>46375</v>
      </c>
      <c r="B5935" s="39" t="s">
        <v>30216</v>
      </c>
      <c r="C5935" s="40">
        <v>453671</v>
      </c>
      <c r="D5935" s="39" t="s">
        <v>36180</v>
      </c>
      <c r="E5935" s="41">
        <v>200</v>
      </c>
      <c r="F5935" s="39" t="s">
        <v>45368</v>
      </c>
      <c r="G5935" s="39" t="s">
        <v>45</v>
      </c>
      <c r="H5935" s="39" t="s">
        <v>46</v>
      </c>
      <c r="I5935" s="39" t="s">
        <v>955</v>
      </c>
      <c r="J5935">
        <f>VLOOKUP(D5935,自助!C:F,4,0)</f>
        <v>200</v>
      </c>
      <c r="K5935" t="str">
        <f t="shared" si="92"/>
        <v/>
      </c>
      <c r="L5935" s="12">
        <f>VLOOKUP(D5935,自助!C:G,5,FALSE)</f>
        <v>42914.65116898148</v>
      </c>
    </row>
    <row r="5936" spans="1:12" hidden="1">
      <c r="A5936" s="39" t="s">
        <v>46376</v>
      </c>
      <c r="B5936" s="39" t="s">
        <v>30219</v>
      </c>
      <c r="C5936" s="40">
        <v>453868</v>
      </c>
      <c r="D5936" s="39" t="s">
        <v>36185</v>
      </c>
      <c r="E5936" s="41">
        <v>30</v>
      </c>
      <c r="F5936" s="39" t="s">
        <v>45368</v>
      </c>
      <c r="G5936" s="39" t="s">
        <v>45</v>
      </c>
      <c r="H5936" s="39" t="s">
        <v>46</v>
      </c>
      <c r="I5936" s="39" t="s">
        <v>955</v>
      </c>
      <c r="J5936">
        <f>VLOOKUP(D5936,自助!C:F,4,0)</f>
        <v>30</v>
      </c>
      <c r="K5936" t="str">
        <f t="shared" si="92"/>
        <v/>
      </c>
      <c r="L5936" s="12">
        <f>VLOOKUP(D5936,自助!C:G,5,FALSE)</f>
        <v>42914.654733796298</v>
      </c>
    </row>
    <row r="5937" spans="1:12" hidden="1">
      <c r="A5937" s="39" t="s">
        <v>46377</v>
      </c>
      <c r="B5937" s="39" t="s">
        <v>30226</v>
      </c>
      <c r="C5937" s="40">
        <v>454175</v>
      </c>
      <c r="D5937" s="39" t="s">
        <v>36195</v>
      </c>
      <c r="E5937" s="41">
        <v>32</v>
      </c>
      <c r="F5937" s="39" t="s">
        <v>45368</v>
      </c>
      <c r="G5937" s="39" t="s">
        <v>45</v>
      </c>
      <c r="H5937" s="39" t="s">
        <v>46</v>
      </c>
      <c r="I5937" s="39" t="s">
        <v>955</v>
      </c>
      <c r="J5937">
        <f>VLOOKUP(D5937,自助!C:F,4,0)</f>
        <v>32</v>
      </c>
      <c r="K5937" t="str">
        <f t="shared" si="92"/>
        <v/>
      </c>
      <c r="L5937" s="12">
        <f>VLOOKUP(D5937,自助!C:G,5,FALSE)</f>
        <v>42914.660960648151</v>
      </c>
    </row>
    <row r="5938" spans="1:12" hidden="1">
      <c r="A5938" s="39" t="s">
        <v>46378</v>
      </c>
      <c r="B5938" s="39" t="s">
        <v>30239</v>
      </c>
      <c r="C5938" s="40">
        <v>454768</v>
      </c>
      <c r="D5938" s="39" t="s">
        <v>36215</v>
      </c>
      <c r="E5938" s="41">
        <v>200</v>
      </c>
      <c r="F5938" s="39" t="s">
        <v>45368</v>
      </c>
      <c r="G5938" s="39" t="s">
        <v>45</v>
      </c>
      <c r="H5938" s="39" t="s">
        <v>46</v>
      </c>
      <c r="I5938" s="39" t="s">
        <v>955</v>
      </c>
      <c r="J5938">
        <f>VLOOKUP(D5938,自助!C:F,4,0)</f>
        <v>200</v>
      </c>
      <c r="K5938" t="str">
        <f t="shared" si="92"/>
        <v/>
      </c>
      <c r="L5938" s="12">
        <f>VLOOKUP(D5938,自助!C:G,5,FALSE)</f>
        <v>42914.673182870371</v>
      </c>
    </row>
    <row r="5939" spans="1:12" hidden="1">
      <c r="A5939" s="39" t="s">
        <v>46176</v>
      </c>
      <c r="B5939" s="39" t="s">
        <v>30135</v>
      </c>
      <c r="C5939" s="40">
        <v>449411</v>
      </c>
      <c r="D5939" s="39" t="s">
        <v>36035</v>
      </c>
      <c r="E5939" s="41">
        <v>50</v>
      </c>
      <c r="F5939" s="39" t="s">
        <v>45368</v>
      </c>
      <c r="G5939" s="39" t="s">
        <v>45</v>
      </c>
      <c r="H5939" s="39" t="s">
        <v>46</v>
      </c>
      <c r="I5939" s="39" t="s">
        <v>955</v>
      </c>
      <c r="J5939">
        <f>VLOOKUP(D5939,自助!C:F,4,0)</f>
        <v>50</v>
      </c>
      <c r="K5939" t="str">
        <f t="shared" si="92"/>
        <v/>
      </c>
      <c r="L5939" s="12">
        <f>VLOOKUP(D5939,自助!C:G,5,FALSE)</f>
        <v>42914.552662037036</v>
      </c>
    </row>
    <row r="5940" spans="1:12" hidden="1">
      <c r="A5940" s="39" t="s">
        <v>46379</v>
      </c>
      <c r="B5940" s="39" t="s">
        <v>30144</v>
      </c>
      <c r="C5940" s="40">
        <v>449729</v>
      </c>
      <c r="D5940" s="39" t="s">
        <v>36052</v>
      </c>
      <c r="E5940" s="41">
        <v>10</v>
      </c>
      <c r="F5940" s="39" t="s">
        <v>45368</v>
      </c>
      <c r="G5940" s="39" t="s">
        <v>45</v>
      </c>
      <c r="H5940" s="39" t="s">
        <v>46</v>
      </c>
      <c r="I5940" s="39" t="s">
        <v>955</v>
      </c>
      <c r="J5940">
        <f>VLOOKUP(D5940,自助!C:F,4,0)</f>
        <v>10</v>
      </c>
      <c r="K5940" t="str">
        <f t="shared" si="92"/>
        <v/>
      </c>
      <c r="L5940" s="12">
        <f>VLOOKUP(D5940,自助!C:G,5,FALSE)</f>
        <v>42914.58048611111</v>
      </c>
    </row>
    <row r="5941" spans="1:12" hidden="1">
      <c r="A5941" s="39" t="s">
        <v>46282</v>
      </c>
      <c r="B5941" s="39" t="s">
        <v>361</v>
      </c>
      <c r="C5941" s="40">
        <v>449733</v>
      </c>
      <c r="D5941" s="39" t="s">
        <v>36053</v>
      </c>
      <c r="E5941" s="41">
        <v>10</v>
      </c>
      <c r="F5941" s="39" t="s">
        <v>45368</v>
      </c>
      <c r="G5941" s="39" t="s">
        <v>45</v>
      </c>
      <c r="H5941" s="39" t="s">
        <v>46</v>
      </c>
      <c r="I5941" s="39" t="s">
        <v>955</v>
      </c>
      <c r="J5941">
        <f>VLOOKUP(D5941,自助!C:F,4,0)</f>
        <v>10</v>
      </c>
      <c r="K5941" t="str">
        <f t="shared" si="92"/>
        <v/>
      </c>
      <c r="L5941" s="12">
        <f>VLOOKUP(D5941,自助!C:G,5,FALSE)</f>
        <v>42914.580763888887</v>
      </c>
    </row>
    <row r="5942" spans="1:12" hidden="1">
      <c r="A5942" s="39" t="s">
        <v>46380</v>
      </c>
      <c r="B5942" s="39" t="s">
        <v>30149</v>
      </c>
      <c r="C5942" s="40">
        <v>449844</v>
      </c>
      <c r="D5942" s="39" t="s">
        <v>36061</v>
      </c>
      <c r="E5942" s="41">
        <v>20</v>
      </c>
      <c r="F5942" s="39" t="s">
        <v>45368</v>
      </c>
      <c r="G5942" s="39" t="s">
        <v>45</v>
      </c>
      <c r="H5942" s="39" t="s">
        <v>46</v>
      </c>
      <c r="I5942" s="39" t="s">
        <v>955</v>
      </c>
      <c r="J5942">
        <f>VLOOKUP(D5942,自助!C:F,4,0)</f>
        <v>20</v>
      </c>
      <c r="K5942" t="str">
        <f t="shared" si="92"/>
        <v/>
      </c>
      <c r="L5942" s="12">
        <f>VLOOKUP(D5942,自助!C:G,5,FALSE)</f>
        <v>42914.585011574076</v>
      </c>
    </row>
    <row r="5943" spans="1:12" hidden="1">
      <c r="A5943" s="39" t="s">
        <v>46381</v>
      </c>
      <c r="B5943" s="39" t="s">
        <v>30152</v>
      </c>
      <c r="C5943" s="40">
        <v>450012</v>
      </c>
      <c r="D5943" s="39" t="s">
        <v>36067</v>
      </c>
      <c r="E5943" s="41">
        <v>500</v>
      </c>
      <c r="F5943" s="39" t="s">
        <v>45368</v>
      </c>
      <c r="G5943" s="39" t="s">
        <v>45</v>
      </c>
      <c r="H5943" s="39" t="s">
        <v>46</v>
      </c>
      <c r="I5943" s="39" t="s">
        <v>955</v>
      </c>
      <c r="J5943">
        <f>VLOOKUP(D5943,自助!C:F,4,0)</f>
        <v>500</v>
      </c>
      <c r="K5943" t="str">
        <f t="shared" si="92"/>
        <v/>
      </c>
      <c r="L5943" s="12">
        <f>VLOOKUP(D5943,自助!C:G,5,FALSE)</f>
        <v>42914.589398148149</v>
      </c>
    </row>
    <row r="5944" spans="1:12" hidden="1">
      <c r="A5944" s="39" t="s">
        <v>46382</v>
      </c>
      <c r="B5944" s="39" t="s">
        <v>30153</v>
      </c>
      <c r="C5944" s="40">
        <v>450042</v>
      </c>
      <c r="D5944" s="39" t="s">
        <v>36068</v>
      </c>
      <c r="E5944" s="41">
        <v>400</v>
      </c>
      <c r="F5944" s="39" t="s">
        <v>45368</v>
      </c>
      <c r="G5944" s="39" t="s">
        <v>45</v>
      </c>
      <c r="H5944" s="39" t="s">
        <v>46</v>
      </c>
      <c r="I5944" s="39" t="s">
        <v>955</v>
      </c>
      <c r="J5944">
        <f>VLOOKUP(D5944,自助!C:F,4,0)</f>
        <v>400</v>
      </c>
      <c r="K5944" t="str">
        <f t="shared" si="92"/>
        <v/>
      </c>
      <c r="L5944" s="12">
        <f>VLOOKUP(D5944,自助!C:G,5,FALSE)</f>
        <v>42914.590196759258</v>
      </c>
    </row>
    <row r="5945" spans="1:12" hidden="1">
      <c r="A5945" s="39" t="s">
        <v>63</v>
      </c>
      <c r="B5945" s="39" t="s">
        <v>64</v>
      </c>
      <c r="C5945" s="40">
        <v>450169</v>
      </c>
      <c r="D5945" s="39" t="s">
        <v>36070</v>
      </c>
      <c r="E5945" s="41">
        <v>300</v>
      </c>
      <c r="F5945" s="39" t="s">
        <v>45368</v>
      </c>
      <c r="G5945" s="39" t="s">
        <v>45</v>
      </c>
      <c r="H5945" s="39" t="s">
        <v>46</v>
      </c>
      <c r="I5945" s="39" t="s">
        <v>955</v>
      </c>
      <c r="J5945">
        <f>VLOOKUP(D5945,自助!C:F,4,0)</f>
        <v>300</v>
      </c>
      <c r="K5945" t="str">
        <f t="shared" si="92"/>
        <v/>
      </c>
      <c r="L5945" s="12">
        <f>VLOOKUP(D5945,自助!C:G,5,FALSE)</f>
        <v>42914.592789351853</v>
      </c>
    </row>
    <row r="5946" spans="1:12" hidden="1">
      <c r="A5946" s="39" t="s">
        <v>46383</v>
      </c>
      <c r="B5946" s="39" t="s">
        <v>30160</v>
      </c>
      <c r="C5946" s="40">
        <v>450418</v>
      </c>
      <c r="D5946" s="39" t="s">
        <v>36080</v>
      </c>
      <c r="E5946" s="41">
        <v>2</v>
      </c>
      <c r="F5946" s="39" t="s">
        <v>45368</v>
      </c>
      <c r="G5946" s="39" t="s">
        <v>45</v>
      </c>
      <c r="H5946" s="39" t="s">
        <v>46</v>
      </c>
      <c r="I5946" s="39" t="s">
        <v>955</v>
      </c>
      <c r="J5946">
        <f>VLOOKUP(D5946,自助!C:F,4,0)</f>
        <v>2</v>
      </c>
      <c r="K5946" t="str">
        <f t="shared" si="92"/>
        <v/>
      </c>
      <c r="L5946" s="12">
        <f>VLOOKUP(D5946,自助!C:G,5,FALSE)</f>
        <v>42914.597627314812</v>
      </c>
    </row>
    <row r="5947" spans="1:12" hidden="1">
      <c r="A5947" s="39" t="s">
        <v>46384</v>
      </c>
      <c r="B5947" s="39" t="s">
        <v>30165</v>
      </c>
      <c r="C5947" s="40">
        <v>450897</v>
      </c>
      <c r="D5947" s="39" t="s">
        <v>36092</v>
      </c>
      <c r="E5947" s="41">
        <v>500</v>
      </c>
      <c r="F5947" s="39" t="s">
        <v>45368</v>
      </c>
      <c r="G5947" s="39" t="s">
        <v>45</v>
      </c>
      <c r="H5947" s="39" t="s">
        <v>46</v>
      </c>
      <c r="I5947" s="39" t="s">
        <v>955</v>
      </c>
      <c r="J5947">
        <f>VLOOKUP(D5947,自助!C:F,4,0)</f>
        <v>500</v>
      </c>
      <c r="K5947" t="str">
        <f t="shared" si="92"/>
        <v/>
      </c>
      <c r="L5947" s="12">
        <f>VLOOKUP(D5947,自助!C:G,5,FALSE)</f>
        <v>42914.605555555558</v>
      </c>
    </row>
    <row r="5948" spans="1:12" hidden="1">
      <c r="A5948" s="39" t="s">
        <v>46385</v>
      </c>
      <c r="B5948" s="39" t="s">
        <v>30261</v>
      </c>
      <c r="C5948" s="40">
        <v>455698</v>
      </c>
      <c r="D5948" s="39" t="s">
        <v>36259</v>
      </c>
      <c r="E5948" s="41">
        <v>1000</v>
      </c>
      <c r="F5948" s="39" t="s">
        <v>45368</v>
      </c>
      <c r="G5948" s="39" t="s">
        <v>45</v>
      </c>
      <c r="H5948" s="39" t="s">
        <v>46</v>
      </c>
      <c r="I5948" s="39" t="s">
        <v>955</v>
      </c>
      <c r="J5948">
        <f>VLOOKUP(D5948,自助!C:F,4,0)</f>
        <v>1000</v>
      </c>
      <c r="K5948" t="str">
        <f t="shared" si="92"/>
        <v/>
      </c>
      <c r="L5948" s="12">
        <f>VLOOKUP(D5948,自助!C:G,5,FALSE)</f>
        <v>42914.695474537039</v>
      </c>
    </row>
    <row r="5949" spans="1:12" hidden="1">
      <c r="A5949" s="39" t="s">
        <v>46386</v>
      </c>
      <c r="B5949" s="39" t="s">
        <v>30265</v>
      </c>
      <c r="C5949" s="40">
        <v>455822</v>
      </c>
      <c r="D5949" s="39" t="s">
        <v>36268</v>
      </c>
      <c r="E5949" s="41">
        <v>500</v>
      </c>
      <c r="F5949" s="39" t="s">
        <v>45368</v>
      </c>
      <c r="G5949" s="39" t="s">
        <v>45</v>
      </c>
      <c r="H5949" s="39" t="s">
        <v>46</v>
      </c>
      <c r="I5949" s="39" t="s">
        <v>955</v>
      </c>
      <c r="J5949">
        <f>VLOOKUP(D5949,自助!C:F,4,0)</f>
        <v>500</v>
      </c>
      <c r="K5949" t="str">
        <f t="shared" si="92"/>
        <v/>
      </c>
      <c r="L5949" s="12">
        <f>VLOOKUP(D5949,自助!C:G,5,FALSE)</f>
        <v>42914.698009259257</v>
      </c>
    </row>
    <row r="5950" spans="1:12" hidden="1">
      <c r="A5950" s="39" t="s">
        <v>46387</v>
      </c>
      <c r="B5950" s="39" t="s">
        <v>30036</v>
      </c>
      <c r="C5950" s="40">
        <v>444437</v>
      </c>
      <c r="D5950" s="39" t="s">
        <v>35871</v>
      </c>
      <c r="E5950" s="41">
        <v>80</v>
      </c>
      <c r="F5950" s="39" t="s">
        <v>45368</v>
      </c>
      <c r="G5950" s="39" t="s">
        <v>45</v>
      </c>
      <c r="H5950" s="39" t="s">
        <v>46</v>
      </c>
      <c r="I5950" s="39" t="s">
        <v>955</v>
      </c>
      <c r="J5950">
        <f>VLOOKUP(D5950,自助!C:F,4,0)</f>
        <v>80</v>
      </c>
      <c r="K5950" t="str">
        <f t="shared" si="92"/>
        <v/>
      </c>
      <c r="L5950" s="12">
        <f>VLOOKUP(D5950,自助!C:G,5,FALSE)</f>
        <v>42914.42523148148</v>
      </c>
    </row>
    <row r="5951" spans="1:12" hidden="1">
      <c r="A5951" s="39" t="s">
        <v>46388</v>
      </c>
      <c r="B5951" s="39" t="s">
        <v>30037</v>
      </c>
      <c r="C5951" s="40">
        <v>444455</v>
      </c>
      <c r="D5951" s="39" t="s">
        <v>35872</v>
      </c>
      <c r="E5951" s="41">
        <v>200</v>
      </c>
      <c r="F5951" s="39" t="s">
        <v>45368</v>
      </c>
      <c r="G5951" s="39" t="s">
        <v>45</v>
      </c>
      <c r="H5951" s="39" t="s">
        <v>46</v>
      </c>
      <c r="I5951" s="39" t="s">
        <v>955</v>
      </c>
      <c r="J5951">
        <f>VLOOKUP(D5951,自助!C:F,4,0)</f>
        <v>200</v>
      </c>
      <c r="K5951" t="str">
        <f t="shared" si="92"/>
        <v/>
      </c>
      <c r="L5951" s="12">
        <f>VLOOKUP(D5951,自助!C:G,5,FALSE)</f>
        <v>42914.425335648149</v>
      </c>
    </row>
    <row r="5952" spans="1:12" hidden="1">
      <c r="A5952" s="39" t="s">
        <v>46389</v>
      </c>
      <c r="B5952" s="39" t="s">
        <v>30060</v>
      </c>
      <c r="C5952" s="40">
        <v>446023</v>
      </c>
      <c r="D5952" s="39" t="s">
        <v>35915</v>
      </c>
      <c r="E5952" s="41">
        <v>20</v>
      </c>
      <c r="F5952" s="39" t="s">
        <v>45368</v>
      </c>
      <c r="G5952" s="39" t="s">
        <v>45</v>
      </c>
      <c r="H5952" s="39" t="s">
        <v>46</v>
      </c>
      <c r="I5952" s="39" t="s">
        <v>955</v>
      </c>
      <c r="J5952">
        <f>VLOOKUP(D5952,自助!C:F,4,0)</f>
        <v>20</v>
      </c>
      <c r="K5952" t="str">
        <f t="shared" si="92"/>
        <v/>
      </c>
      <c r="L5952" s="12">
        <f>VLOOKUP(D5952,自助!C:G,5,FALSE)</f>
        <v>42914.445810185185</v>
      </c>
    </row>
    <row r="5953" spans="1:12" hidden="1">
      <c r="A5953" s="39" t="s">
        <v>26487</v>
      </c>
      <c r="B5953" s="39" t="s">
        <v>30015</v>
      </c>
      <c r="C5953" s="40">
        <v>446109</v>
      </c>
      <c r="D5953" s="39" t="s">
        <v>35918</v>
      </c>
      <c r="E5953" s="41">
        <v>500</v>
      </c>
      <c r="F5953" s="39" t="s">
        <v>45368</v>
      </c>
      <c r="G5953" s="39" t="s">
        <v>45</v>
      </c>
      <c r="H5953" s="39" t="s">
        <v>46</v>
      </c>
      <c r="I5953" s="39" t="s">
        <v>955</v>
      </c>
      <c r="J5953">
        <f>VLOOKUP(D5953,自助!C:F,4,0)</f>
        <v>500</v>
      </c>
      <c r="K5953" t="str">
        <f t="shared" si="92"/>
        <v/>
      </c>
      <c r="L5953" s="12">
        <f>VLOOKUP(D5953,自助!C:G,5,FALSE)</f>
        <v>42914.446782407409</v>
      </c>
    </row>
    <row r="5954" spans="1:12" hidden="1">
      <c r="A5954" s="39" t="s">
        <v>45897</v>
      </c>
      <c r="B5954" s="39" t="s">
        <v>29946</v>
      </c>
      <c r="C5954" s="40">
        <v>446429</v>
      </c>
      <c r="D5954" s="39" t="s">
        <v>35929</v>
      </c>
      <c r="E5954" s="41">
        <v>150</v>
      </c>
      <c r="F5954" s="39" t="s">
        <v>45368</v>
      </c>
      <c r="G5954" s="39" t="s">
        <v>45</v>
      </c>
      <c r="H5954" s="39" t="s">
        <v>46</v>
      </c>
      <c r="I5954" s="39" t="s">
        <v>955</v>
      </c>
      <c r="J5954">
        <f>VLOOKUP(D5954,自助!C:F,4,0)</f>
        <v>150</v>
      </c>
      <c r="K5954" t="str">
        <f t="shared" si="92"/>
        <v/>
      </c>
      <c r="L5954" s="12">
        <f>VLOOKUP(D5954,自助!C:G,5,FALSE)</f>
        <v>42914.451319444444</v>
      </c>
    </row>
    <row r="5955" spans="1:12" hidden="1">
      <c r="A5955" s="39" t="s">
        <v>46308</v>
      </c>
      <c r="B5955" s="39" t="s">
        <v>30044</v>
      </c>
      <c r="C5955" s="40">
        <v>446996</v>
      </c>
      <c r="D5955" s="39" t="s">
        <v>35944</v>
      </c>
      <c r="E5955" s="41">
        <v>500</v>
      </c>
      <c r="F5955" s="39" t="s">
        <v>45368</v>
      </c>
      <c r="G5955" s="39" t="s">
        <v>45</v>
      </c>
      <c r="H5955" s="39" t="s">
        <v>46</v>
      </c>
      <c r="I5955" s="39" t="s">
        <v>955</v>
      </c>
      <c r="J5955">
        <f>VLOOKUP(D5955,自助!C:F,4,0)</f>
        <v>500</v>
      </c>
      <c r="K5955" t="str">
        <f t="shared" ref="K5955:K6018" si="93">IF(E5955=J5955,"",1)</f>
        <v/>
      </c>
      <c r="L5955" s="12">
        <f>VLOOKUP(D5955,自助!C:G,5,FALSE)</f>
        <v>42914.459189814814</v>
      </c>
    </row>
    <row r="5956" spans="1:12" hidden="1">
      <c r="A5956" s="39" t="s">
        <v>46390</v>
      </c>
      <c r="B5956" s="39" t="s">
        <v>30078</v>
      </c>
      <c r="C5956" s="40">
        <v>447186</v>
      </c>
      <c r="D5956" s="39" t="s">
        <v>35949</v>
      </c>
      <c r="E5956" s="41">
        <v>10</v>
      </c>
      <c r="F5956" s="39" t="s">
        <v>45368</v>
      </c>
      <c r="G5956" s="39" t="s">
        <v>45</v>
      </c>
      <c r="H5956" s="39" t="s">
        <v>46</v>
      </c>
      <c r="I5956" s="39" t="s">
        <v>955</v>
      </c>
      <c r="J5956">
        <f>VLOOKUP(D5956,自助!C:F,4,0)</f>
        <v>10</v>
      </c>
      <c r="K5956" t="str">
        <f t="shared" si="93"/>
        <v/>
      </c>
      <c r="L5956" s="12">
        <f>VLOOKUP(D5956,自助!C:G,5,FALSE)</f>
        <v>42914.462673611109</v>
      </c>
    </row>
    <row r="5957" spans="1:12" hidden="1">
      <c r="A5957" s="39" t="s">
        <v>46391</v>
      </c>
      <c r="B5957" s="39" t="s">
        <v>797</v>
      </c>
      <c r="C5957" s="40">
        <v>448549</v>
      </c>
      <c r="D5957" s="39" t="s">
        <v>35984</v>
      </c>
      <c r="E5957" s="41">
        <v>300</v>
      </c>
      <c r="F5957" s="39" t="s">
        <v>45368</v>
      </c>
      <c r="G5957" s="39" t="s">
        <v>45</v>
      </c>
      <c r="H5957" s="39" t="s">
        <v>46</v>
      </c>
      <c r="I5957" s="39" t="s">
        <v>955</v>
      </c>
      <c r="J5957">
        <f>VLOOKUP(D5957,自助!C:F,4,0)</f>
        <v>300</v>
      </c>
      <c r="K5957" t="str">
        <f t="shared" si="93"/>
        <v/>
      </c>
      <c r="L5957" s="12">
        <f>VLOOKUP(D5957,自助!C:G,5,FALSE)</f>
        <v>42914.489259259259</v>
      </c>
    </row>
    <row r="5958" spans="1:12" hidden="1">
      <c r="A5958" s="39" t="s">
        <v>46392</v>
      </c>
      <c r="B5958" s="39" t="s">
        <v>30100</v>
      </c>
      <c r="C5958" s="40">
        <v>448552</v>
      </c>
      <c r="D5958" s="39" t="s">
        <v>35985</v>
      </c>
      <c r="E5958" s="41">
        <v>100</v>
      </c>
      <c r="F5958" s="39" t="s">
        <v>45368</v>
      </c>
      <c r="G5958" s="39" t="s">
        <v>45</v>
      </c>
      <c r="H5958" s="39" t="s">
        <v>46</v>
      </c>
      <c r="I5958" s="39" t="s">
        <v>955</v>
      </c>
      <c r="J5958">
        <f>VLOOKUP(D5958,自助!C:F,4,0)</f>
        <v>100</v>
      </c>
      <c r="K5958" t="str">
        <f t="shared" si="93"/>
        <v/>
      </c>
      <c r="L5958" s="12">
        <f>VLOOKUP(D5958,自助!C:G,5,FALSE)</f>
        <v>42914.489328703705</v>
      </c>
    </row>
    <row r="5959" spans="1:12" hidden="1">
      <c r="A5959" s="39" t="s">
        <v>46393</v>
      </c>
      <c r="B5959" s="39" t="s">
        <v>30101</v>
      </c>
      <c r="C5959" s="40">
        <v>448616</v>
      </c>
      <c r="D5959" s="39" t="s">
        <v>35986</v>
      </c>
      <c r="E5959" s="41">
        <v>100</v>
      </c>
      <c r="F5959" s="39" t="s">
        <v>45368</v>
      </c>
      <c r="G5959" s="39" t="s">
        <v>45</v>
      </c>
      <c r="H5959" s="39" t="s">
        <v>46</v>
      </c>
      <c r="I5959" s="39" t="s">
        <v>955</v>
      </c>
      <c r="J5959">
        <f>VLOOKUP(D5959,自助!C:F,4,0)</f>
        <v>100</v>
      </c>
      <c r="K5959" t="str">
        <f t="shared" si="93"/>
        <v/>
      </c>
      <c r="L5959" s="12">
        <f>VLOOKUP(D5959,自助!C:G,5,FALSE)</f>
        <v>42914.490972222222</v>
      </c>
    </row>
    <row r="5960" spans="1:12" hidden="1">
      <c r="A5960" s="39" t="s">
        <v>46394</v>
      </c>
      <c r="B5960" s="39" t="s">
        <v>29906</v>
      </c>
      <c r="C5960" s="40">
        <v>440328</v>
      </c>
      <c r="D5960" s="39" t="s">
        <v>35696</v>
      </c>
      <c r="E5960" s="41">
        <v>4000</v>
      </c>
      <c r="F5960" s="39" t="s">
        <v>45368</v>
      </c>
      <c r="G5960" s="39" t="s">
        <v>45</v>
      </c>
      <c r="H5960" s="39" t="s">
        <v>46</v>
      </c>
      <c r="I5960" s="39" t="s">
        <v>955</v>
      </c>
      <c r="J5960">
        <f>VLOOKUP(D5960,自助!C:F,4,0)</f>
        <v>4000</v>
      </c>
      <c r="K5960" t="str">
        <f t="shared" si="93"/>
        <v/>
      </c>
      <c r="L5960" s="12">
        <f>VLOOKUP(D5960,自助!C:G,5,FALSE)</f>
        <v>42914.371481481481</v>
      </c>
    </row>
    <row r="5961" spans="1:12" hidden="1">
      <c r="A5961" s="39" t="s">
        <v>46318</v>
      </c>
      <c r="B5961" s="39" t="s">
        <v>29910</v>
      </c>
      <c r="C5961" s="40">
        <v>440428</v>
      </c>
      <c r="D5961" s="39" t="s">
        <v>35702</v>
      </c>
      <c r="E5961" s="41">
        <v>100</v>
      </c>
      <c r="F5961" s="39" t="s">
        <v>45368</v>
      </c>
      <c r="G5961" s="39" t="s">
        <v>45</v>
      </c>
      <c r="H5961" s="39" t="s">
        <v>46</v>
      </c>
      <c r="I5961" s="39" t="s">
        <v>955</v>
      </c>
      <c r="J5961">
        <f>VLOOKUP(D5961,自助!C:F,4,0)</f>
        <v>100</v>
      </c>
      <c r="K5961" t="str">
        <f t="shared" si="93"/>
        <v/>
      </c>
      <c r="L5961" s="12">
        <f>VLOOKUP(D5961,自助!C:G,5,FALSE)</f>
        <v>42914.372534722221</v>
      </c>
    </row>
    <row r="5962" spans="1:12" hidden="1">
      <c r="A5962" s="39" t="s">
        <v>46395</v>
      </c>
      <c r="B5962" s="39" t="s">
        <v>29935</v>
      </c>
      <c r="C5962" s="40">
        <v>441120</v>
      </c>
      <c r="D5962" s="39" t="s">
        <v>35735</v>
      </c>
      <c r="E5962" s="41">
        <v>50</v>
      </c>
      <c r="F5962" s="39" t="s">
        <v>45368</v>
      </c>
      <c r="G5962" s="39" t="s">
        <v>45</v>
      </c>
      <c r="H5962" s="39" t="s">
        <v>46</v>
      </c>
      <c r="I5962" s="39" t="s">
        <v>955</v>
      </c>
      <c r="J5962">
        <f>VLOOKUP(D5962,自助!C:F,4,0)</f>
        <v>50</v>
      </c>
      <c r="K5962" t="str">
        <f t="shared" si="93"/>
        <v/>
      </c>
      <c r="L5962" s="12">
        <f>VLOOKUP(D5962,自助!C:G,5,FALSE)</f>
        <v>42914.381932870368</v>
      </c>
    </row>
    <row r="5963" spans="1:12" hidden="1">
      <c r="A5963" s="39" t="s">
        <v>46396</v>
      </c>
      <c r="B5963" s="39" t="s">
        <v>29991</v>
      </c>
      <c r="C5963" s="40">
        <v>443323</v>
      </c>
      <c r="D5963" s="39" t="s">
        <v>35813</v>
      </c>
      <c r="E5963" s="41">
        <v>10</v>
      </c>
      <c r="F5963" s="39" t="s">
        <v>45368</v>
      </c>
      <c r="G5963" s="39" t="s">
        <v>45</v>
      </c>
      <c r="H5963" s="39" t="s">
        <v>46</v>
      </c>
      <c r="I5963" s="39" t="s">
        <v>955</v>
      </c>
      <c r="J5963">
        <f>VLOOKUP(D5963,自助!C:F,4,0)</f>
        <v>10</v>
      </c>
      <c r="K5963" t="str">
        <f t="shared" si="93"/>
        <v/>
      </c>
      <c r="L5963" s="12">
        <f>VLOOKUP(D5963,自助!C:G,5,FALSE)</f>
        <v>42914.410057870373</v>
      </c>
    </row>
    <row r="5964" spans="1:12" hidden="1">
      <c r="A5964" s="39" t="s">
        <v>46397</v>
      </c>
      <c r="B5964" s="39" t="s">
        <v>30010</v>
      </c>
      <c r="C5964" s="40">
        <v>443685</v>
      </c>
      <c r="D5964" s="39" t="s">
        <v>35834</v>
      </c>
      <c r="E5964" s="41">
        <v>20</v>
      </c>
      <c r="F5964" s="39" t="s">
        <v>45368</v>
      </c>
      <c r="G5964" s="39" t="s">
        <v>45</v>
      </c>
      <c r="H5964" s="39" t="s">
        <v>46</v>
      </c>
      <c r="I5964" s="39" t="s">
        <v>955</v>
      </c>
      <c r="J5964">
        <f>VLOOKUP(D5964,自助!C:F,4,0)</f>
        <v>20</v>
      </c>
      <c r="K5964" t="str">
        <f t="shared" si="93"/>
        <v/>
      </c>
      <c r="L5964" s="12">
        <f>VLOOKUP(D5964,自助!C:G,5,FALSE)</f>
        <v>42914.415150462963</v>
      </c>
    </row>
    <row r="5965" spans="1:12" hidden="1">
      <c r="A5965" s="39" t="s">
        <v>46367</v>
      </c>
      <c r="B5965" s="39" t="s">
        <v>29959</v>
      </c>
      <c r="C5965" s="40">
        <v>443851</v>
      </c>
      <c r="D5965" s="39" t="s">
        <v>35839</v>
      </c>
      <c r="E5965" s="41">
        <v>1000</v>
      </c>
      <c r="F5965" s="39" t="s">
        <v>45368</v>
      </c>
      <c r="G5965" s="39" t="s">
        <v>45</v>
      </c>
      <c r="H5965" s="39" t="s">
        <v>46</v>
      </c>
      <c r="I5965" s="39" t="s">
        <v>955</v>
      </c>
      <c r="J5965">
        <f>VLOOKUP(D5965,自助!C:F,4,0)</f>
        <v>1000</v>
      </c>
      <c r="K5965" t="str">
        <f t="shared" si="93"/>
        <v/>
      </c>
      <c r="L5965" s="12">
        <f>VLOOKUP(D5965,自助!C:G,5,FALSE)</f>
        <v>42914.417013888888</v>
      </c>
    </row>
    <row r="5966" spans="1:12" hidden="1">
      <c r="A5966" s="39" t="s">
        <v>46398</v>
      </c>
      <c r="B5966" s="39" t="s">
        <v>30014</v>
      </c>
      <c r="C5966" s="40">
        <v>443868</v>
      </c>
      <c r="D5966" s="39" t="s">
        <v>35841</v>
      </c>
      <c r="E5966" s="41">
        <v>200</v>
      </c>
      <c r="F5966" s="39" t="s">
        <v>45368</v>
      </c>
      <c r="G5966" s="39" t="s">
        <v>45</v>
      </c>
      <c r="H5966" s="39" t="s">
        <v>46</v>
      </c>
      <c r="I5966" s="39" t="s">
        <v>955</v>
      </c>
      <c r="J5966">
        <f>VLOOKUP(D5966,自助!C:F,4,0)</f>
        <v>200</v>
      </c>
      <c r="K5966" t="str">
        <f t="shared" si="93"/>
        <v/>
      </c>
      <c r="L5966" s="12">
        <f>VLOOKUP(D5966,自助!C:G,5,FALSE)</f>
        <v>42914.417280092595</v>
      </c>
    </row>
    <row r="5967" spans="1:12" hidden="1">
      <c r="A5967" s="39" t="s">
        <v>26487</v>
      </c>
      <c r="B5967" s="39" t="s">
        <v>30015</v>
      </c>
      <c r="C5967" s="40">
        <v>443925</v>
      </c>
      <c r="D5967" s="39" t="s">
        <v>35845</v>
      </c>
      <c r="E5967" s="41">
        <v>10</v>
      </c>
      <c r="F5967" s="39" t="s">
        <v>45368</v>
      </c>
      <c r="G5967" s="39" t="s">
        <v>45</v>
      </c>
      <c r="H5967" s="39" t="s">
        <v>46</v>
      </c>
      <c r="I5967" s="39" t="s">
        <v>955</v>
      </c>
      <c r="J5967">
        <f>VLOOKUP(D5967,自助!C:F,4,0)</f>
        <v>10</v>
      </c>
      <c r="K5967" t="str">
        <f t="shared" si="93"/>
        <v/>
      </c>
      <c r="L5967" s="12">
        <f>VLOOKUP(D5967,自助!C:G,5,FALSE)</f>
        <v>42914.418136574073</v>
      </c>
    </row>
    <row r="5968" spans="1:12" hidden="1">
      <c r="A5968" s="39" t="s">
        <v>115</v>
      </c>
      <c r="B5968" s="39" t="s">
        <v>87</v>
      </c>
      <c r="C5968" s="40">
        <v>443936</v>
      </c>
      <c r="D5968" s="39" t="s">
        <v>35848</v>
      </c>
      <c r="E5968" s="41">
        <v>1000</v>
      </c>
      <c r="F5968" s="39" t="s">
        <v>45368</v>
      </c>
      <c r="G5968" s="39" t="s">
        <v>45</v>
      </c>
      <c r="H5968" s="39" t="s">
        <v>46</v>
      </c>
      <c r="I5968" s="39" t="s">
        <v>955</v>
      </c>
      <c r="J5968">
        <f>VLOOKUP(D5968,自助!C:F,4,0)</f>
        <v>1000</v>
      </c>
      <c r="K5968" t="str">
        <f t="shared" si="93"/>
        <v/>
      </c>
      <c r="L5968" s="12">
        <f>VLOOKUP(D5968,自助!C:G,5,FALSE)</f>
        <v>42914.418449074074</v>
      </c>
    </row>
    <row r="5969" spans="1:12" hidden="1">
      <c r="A5969" s="39" t="s">
        <v>46139</v>
      </c>
      <c r="B5969" s="39" t="s">
        <v>30018</v>
      </c>
      <c r="C5969" s="40">
        <v>443949</v>
      </c>
      <c r="D5969" s="39" t="s">
        <v>35849</v>
      </c>
      <c r="E5969" s="41">
        <v>200</v>
      </c>
      <c r="F5969" s="39" t="s">
        <v>45368</v>
      </c>
      <c r="G5969" s="39" t="s">
        <v>45</v>
      </c>
      <c r="H5969" s="39" t="s">
        <v>46</v>
      </c>
      <c r="I5969" s="39" t="s">
        <v>955</v>
      </c>
      <c r="J5969">
        <f>VLOOKUP(D5969,自助!C:F,4,0)</f>
        <v>200</v>
      </c>
      <c r="K5969" t="str">
        <f t="shared" si="93"/>
        <v/>
      </c>
      <c r="L5969" s="12">
        <f>VLOOKUP(D5969,自助!C:G,5,FALSE)</f>
        <v>42914.418611111112</v>
      </c>
    </row>
    <row r="5970" spans="1:12" hidden="1">
      <c r="A5970" s="39" t="s">
        <v>46399</v>
      </c>
      <c r="B5970" s="39" t="s">
        <v>30021</v>
      </c>
      <c r="C5970" s="40">
        <v>444018</v>
      </c>
      <c r="D5970" s="39" t="s">
        <v>35852</v>
      </c>
      <c r="E5970" s="41">
        <v>100</v>
      </c>
      <c r="F5970" s="39" t="s">
        <v>45368</v>
      </c>
      <c r="G5970" s="39" t="s">
        <v>45</v>
      </c>
      <c r="H5970" s="39" t="s">
        <v>46</v>
      </c>
      <c r="I5970" s="39" t="s">
        <v>955</v>
      </c>
      <c r="J5970">
        <f>VLOOKUP(D5970,自助!C:F,4,0)</f>
        <v>100</v>
      </c>
      <c r="K5970" t="str">
        <f t="shared" si="93"/>
        <v/>
      </c>
      <c r="L5970" s="12">
        <f>VLOOKUP(D5970,自助!C:G,5,FALSE)</f>
        <v>42914.419432870367</v>
      </c>
    </row>
    <row r="5971" spans="1:12" hidden="1">
      <c r="A5971" s="39" t="s">
        <v>42654</v>
      </c>
      <c r="B5971" s="39" t="s">
        <v>26725</v>
      </c>
      <c r="C5971" s="40">
        <v>444290</v>
      </c>
      <c r="D5971" s="39" t="s">
        <v>35860</v>
      </c>
      <c r="E5971" s="41">
        <v>500</v>
      </c>
      <c r="F5971" s="39" t="s">
        <v>45368</v>
      </c>
      <c r="G5971" s="39" t="s">
        <v>45</v>
      </c>
      <c r="H5971" s="39" t="s">
        <v>46</v>
      </c>
      <c r="I5971" s="39" t="s">
        <v>955</v>
      </c>
      <c r="J5971">
        <f>VLOOKUP(D5971,自助!C:F,4,0)</f>
        <v>500</v>
      </c>
      <c r="K5971" t="str">
        <f t="shared" si="93"/>
        <v/>
      </c>
      <c r="L5971" s="12">
        <f>VLOOKUP(D5971,自助!C:G,5,FALSE)</f>
        <v>42914.423136574071</v>
      </c>
    </row>
    <row r="5972" spans="1:12" hidden="1">
      <c r="A5972" s="39" t="s">
        <v>404</v>
      </c>
      <c r="B5972" s="39" t="s">
        <v>405</v>
      </c>
      <c r="C5972" s="40">
        <v>444685</v>
      </c>
      <c r="D5972" s="39" t="s">
        <v>35880</v>
      </c>
      <c r="E5972" s="41">
        <v>20</v>
      </c>
      <c r="F5972" s="39" t="s">
        <v>45368</v>
      </c>
      <c r="G5972" s="39" t="s">
        <v>45</v>
      </c>
      <c r="H5972" s="39" t="s">
        <v>46</v>
      </c>
      <c r="I5972" s="39" t="s">
        <v>955</v>
      </c>
      <c r="J5972">
        <f>VLOOKUP(D5972,自助!C:F,4,0)</f>
        <v>20</v>
      </c>
      <c r="K5972" t="str">
        <f t="shared" si="93"/>
        <v/>
      </c>
      <c r="L5972" s="12">
        <f>VLOOKUP(D5972,自助!C:G,5,FALSE)</f>
        <v>42914.428599537037</v>
      </c>
    </row>
    <row r="5973" spans="1:12" hidden="1">
      <c r="A5973" s="39" t="s">
        <v>46400</v>
      </c>
      <c r="B5973" s="39" t="s">
        <v>30043</v>
      </c>
      <c r="C5973" s="40">
        <v>444796</v>
      </c>
      <c r="D5973" s="39" t="s">
        <v>35884</v>
      </c>
      <c r="E5973" s="41">
        <v>1000</v>
      </c>
      <c r="F5973" s="39" t="s">
        <v>45368</v>
      </c>
      <c r="G5973" s="39" t="s">
        <v>45</v>
      </c>
      <c r="H5973" s="39" t="s">
        <v>46</v>
      </c>
      <c r="I5973" s="39" t="s">
        <v>955</v>
      </c>
      <c r="J5973">
        <f>VLOOKUP(D5973,自助!C:F,4,0)</f>
        <v>1000</v>
      </c>
      <c r="K5973" t="str">
        <f t="shared" si="93"/>
        <v/>
      </c>
      <c r="L5973" s="12">
        <f>VLOOKUP(D5973,自助!C:G,5,FALSE)</f>
        <v>42914.430011574077</v>
      </c>
    </row>
    <row r="5974" spans="1:12" hidden="1">
      <c r="A5974" s="39" t="s">
        <v>46269</v>
      </c>
      <c r="B5974" s="39" t="s">
        <v>30027</v>
      </c>
      <c r="C5974" s="40">
        <v>444906</v>
      </c>
      <c r="D5974" s="39" t="s">
        <v>35887</v>
      </c>
      <c r="E5974" s="41">
        <v>500</v>
      </c>
      <c r="F5974" s="39" t="s">
        <v>45368</v>
      </c>
      <c r="G5974" s="39" t="s">
        <v>45</v>
      </c>
      <c r="H5974" s="39" t="s">
        <v>46</v>
      </c>
      <c r="I5974" s="39" t="s">
        <v>955</v>
      </c>
      <c r="J5974">
        <f>VLOOKUP(D5974,自助!C:F,4,0)</f>
        <v>500</v>
      </c>
      <c r="K5974" t="str">
        <f t="shared" si="93"/>
        <v/>
      </c>
      <c r="L5974" s="12">
        <f>VLOOKUP(D5974,自助!C:G,5,FALSE)</f>
        <v>42914.431134259263</v>
      </c>
    </row>
    <row r="5975" spans="1:12" hidden="1">
      <c r="A5975" s="39" t="s">
        <v>45474</v>
      </c>
      <c r="B5975" s="39" t="s">
        <v>29345</v>
      </c>
      <c r="C5975" s="40">
        <v>445097</v>
      </c>
      <c r="D5975" s="39" t="s">
        <v>35893</v>
      </c>
      <c r="E5975" s="41">
        <v>250</v>
      </c>
      <c r="F5975" s="39" t="s">
        <v>45368</v>
      </c>
      <c r="G5975" s="39" t="s">
        <v>45</v>
      </c>
      <c r="H5975" s="39" t="s">
        <v>46</v>
      </c>
      <c r="I5975" s="39" t="s">
        <v>955</v>
      </c>
      <c r="J5975">
        <f>VLOOKUP(D5975,自助!C:F,4,0)</f>
        <v>250</v>
      </c>
      <c r="K5975" t="str">
        <f t="shared" si="93"/>
        <v/>
      </c>
      <c r="L5975" s="12">
        <f>VLOOKUP(D5975,自助!C:G,5,FALSE)</f>
        <v>42914.43346064815</v>
      </c>
    </row>
    <row r="5976" spans="1:12" hidden="1">
      <c r="A5976" s="39" t="s">
        <v>46401</v>
      </c>
      <c r="B5976" s="39" t="s">
        <v>30049</v>
      </c>
      <c r="C5976" s="40">
        <v>445176</v>
      </c>
      <c r="D5976" s="39" t="s">
        <v>35896</v>
      </c>
      <c r="E5976" s="41">
        <v>20</v>
      </c>
      <c r="F5976" s="39" t="s">
        <v>45368</v>
      </c>
      <c r="G5976" s="39" t="s">
        <v>45</v>
      </c>
      <c r="H5976" s="39" t="s">
        <v>46</v>
      </c>
      <c r="I5976" s="39" t="s">
        <v>955</v>
      </c>
      <c r="J5976">
        <f>VLOOKUP(D5976,自助!C:F,4,0)</f>
        <v>20</v>
      </c>
      <c r="K5976" t="str">
        <f t="shared" si="93"/>
        <v/>
      </c>
      <c r="L5976" s="12">
        <f>VLOOKUP(D5976,自助!C:G,5,FALSE)</f>
        <v>42914.434618055559</v>
      </c>
    </row>
    <row r="5977" spans="1:12" hidden="1">
      <c r="A5977" s="39" t="s">
        <v>43777</v>
      </c>
      <c r="B5977" s="39" t="s">
        <v>28155</v>
      </c>
      <c r="C5977" s="40">
        <v>449440</v>
      </c>
      <c r="D5977" s="39" t="s">
        <v>36037</v>
      </c>
      <c r="E5977" s="41">
        <v>1000</v>
      </c>
      <c r="F5977" s="39" t="s">
        <v>45368</v>
      </c>
      <c r="G5977" s="39" t="s">
        <v>45</v>
      </c>
      <c r="H5977" s="39" t="s">
        <v>46</v>
      </c>
      <c r="I5977" s="39" t="s">
        <v>955</v>
      </c>
      <c r="J5977">
        <f>VLOOKUP(D5977,自助!C:F,4,0)</f>
        <v>1000</v>
      </c>
      <c r="K5977" t="str">
        <f t="shared" si="93"/>
        <v/>
      </c>
      <c r="L5977" s="12">
        <f>VLOOKUP(D5977,自助!C:G,5,FALSE)</f>
        <v>42914.557916666665</v>
      </c>
    </row>
    <row r="5978" spans="1:12" hidden="1">
      <c r="A5978" s="39" t="s">
        <v>412</v>
      </c>
      <c r="B5978" s="39" t="s">
        <v>413</v>
      </c>
      <c r="C5978" s="40">
        <v>449447</v>
      </c>
      <c r="D5978" s="39" t="s">
        <v>36039</v>
      </c>
      <c r="E5978" s="41">
        <v>500</v>
      </c>
      <c r="F5978" s="39" t="s">
        <v>45368</v>
      </c>
      <c r="G5978" s="39" t="s">
        <v>45</v>
      </c>
      <c r="H5978" s="39" t="s">
        <v>46</v>
      </c>
      <c r="I5978" s="39" t="s">
        <v>955</v>
      </c>
      <c r="J5978">
        <f>VLOOKUP(D5978,自助!C:F,4,0)</f>
        <v>500</v>
      </c>
      <c r="K5978" t="str">
        <f t="shared" si="93"/>
        <v/>
      </c>
      <c r="L5978" s="12">
        <f>VLOOKUP(D5978,自助!C:G,5,FALSE)</f>
        <v>42914.559317129628</v>
      </c>
    </row>
    <row r="5979" spans="1:12" hidden="1">
      <c r="A5979" s="39" t="s">
        <v>46402</v>
      </c>
      <c r="B5979" s="39" t="s">
        <v>30123</v>
      </c>
      <c r="C5979" s="40">
        <v>450655</v>
      </c>
      <c r="D5979" s="39" t="s">
        <v>36085</v>
      </c>
      <c r="E5979" s="41">
        <v>200</v>
      </c>
      <c r="F5979" s="39" t="s">
        <v>45368</v>
      </c>
      <c r="G5979" s="39" t="s">
        <v>45</v>
      </c>
      <c r="H5979" s="39" t="s">
        <v>46</v>
      </c>
      <c r="I5979" s="39" t="s">
        <v>955</v>
      </c>
      <c r="J5979">
        <f>VLOOKUP(D5979,自助!C:F,4,0)</f>
        <v>200</v>
      </c>
      <c r="K5979" t="str">
        <f t="shared" si="93"/>
        <v/>
      </c>
      <c r="L5979" s="12">
        <f>VLOOKUP(D5979,自助!C:G,5,FALSE)</f>
        <v>42914.601585648146</v>
      </c>
    </row>
    <row r="5980" spans="1:12" hidden="1">
      <c r="A5980" s="39" t="s">
        <v>654</v>
      </c>
      <c r="B5980" s="39" t="s">
        <v>655</v>
      </c>
      <c r="C5980" s="40">
        <v>450879</v>
      </c>
      <c r="D5980" s="39" t="s">
        <v>36090</v>
      </c>
      <c r="E5980" s="41">
        <v>400</v>
      </c>
      <c r="F5980" s="39" t="s">
        <v>45368</v>
      </c>
      <c r="G5980" s="39" t="s">
        <v>45</v>
      </c>
      <c r="H5980" s="39" t="s">
        <v>46</v>
      </c>
      <c r="I5980" s="39" t="s">
        <v>955</v>
      </c>
      <c r="J5980">
        <f>VLOOKUP(D5980,自助!C:F,4,0)</f>
        <v>400</v>
      </c>
      <c r="K5980" t="str">
        <f t="shared" si="93"/>
        <v/>
      </c>
      <c r="L5980" s="12">
        <f>VLOOKUP(D5980,自助!C:G,5,FALSE)</f>
        <v>42914.605185185188</v>
      </c>
    </row>
    <row r="5981" spans="1:12" hidden="1">
      <c r="A5981" s="39" t="s">
        <v>46062</v>
      </c>
      <c r="B5981" s="39" t="s">
        <v>30178</v>
      </c>
      <c r="C5981" s="40">
        <v>451695</v>
      </c>
      <c r="D5981" s="39" t="s">
        <v>36110</v>
      </c>
      <c r="E5981" s="41">
        <v>10</v>
      </c>
      <c r="F5981" s="39" t="s">
        <v>45368</v>
      </c>
      <c r="G5981" s="39" t="s">
        <v>45</v>
      </c>
      <c r="H5981" s="39" t="s">
        <v>46</v>
      </c>
      <c r="I5981" s="39" t="s">
        <v>955</v>
      </c>
      <c r="J5981">
        <f>VLOOKUP(D5981,自助!C:F,4,0)</f>
        <v>10</v>
      </c>
      <c r="K5981" t="str">
        <f t="shared" si="93"/>
        <v/>
      </c>
      <c r="L5981" s="12">
        <f>VLOOKUP(D5981,自助!C:G,5,FALSE)</f>
        <v>42914.61650462963</v>
      </c>
    </row>
    <row r="5982" spans="1:12" hidden="1">
      <c r="A5982" s="39" t="s">
        <v>46403</v>
      </c>
      <c r="B5982" s="39" t="s">
        <v>30184</v>
      </c>
      <c r="C5982" s="40">
        <v>451756</v>
      </c>
      <c r="D5982" s="39" t="s">
        <v>36117</v>
      </c>
      <c r="E5982" s="41">
        <v>200</v>
      </c>
      <c r="F5982" s="39" t="s">
        <v>45368</v>
      </c>
      <c r="G5982" s="39" t="s">
        <v>45</v>
      </c>
      <c r="H5982" s="39" t="s">
        <v>46</v>
      </c>
      <c r="I5982" s="39" t="s">
        <v>955</v>
      </c>
      <c r="J5982">
        <f>VLOOKUP(D5982,自助!C:F,4,0)</f>
        <v>200</v>
      </c>
      <c r="K5982" t="str">
        <f t="shared" si="93"/>
        <v/>
      </c>
      <c r="L5982" s="12">
        <f>VLOOKUP(D5982,自助!C:G,5,FALSE)</f>
        <v>42914.619247685187</v>
      </c>
    </row>
    <row r="5983" spans="1:12" hidden="1">
      <c r="A5983" s="39" t="s">
        <v>26495</v>
      </c>
      <c r="B5983" s="39" t="s">
        <v>26</v>
      </c>
      <c r="C5983" s="40">
        <v>451769</v>
      </c>
      <c r="D5983" s="39" t="s">
        <v>36119</v>
      </c>
      <c r="E5983" s="41">
        <v>400</v>
      </c>
      <c r="F5983" s="39" t="s">
        <v>45368</v>
      </c>
      <c r="G5983" s="39" t="s">
        <v>45</v>
      </c>
      <c r="H5983" s="39" t="s">
        <v>46</v>
      </c>
      <c r="I5983" s="39" t="s">
        <v>955</v>
      </c>
      <c r="J5983">
        <f>VLOOKUP(D5983,自助!C:F,4,0)</f>
        <v>400</v>
      </c>
      <c r="K5983" t="str">
        <f t="shared" si="93"/>
        <v/>
      </c>
      <c r="L5983" s="12">
        <f>VLOOKUP(D5983,自助!C:G,5,FALSE)</f>
        <v>42914.619409722225</v>
      </c>
    </row>
    <row r="5984" spans="1:12" hidden="1">
      <c r="A5984" s="39" t="s">
        <v>46404</v>
      </c>
      <c r="B5984" s="39" t="s">
        <v>30238</v>
      </c>
      <c r="C5984" s="40">
        <v>454749</v>
      </c>
      <c r="D5984" s="39" t="s">
        <v>36214</v>
      </c>
      <c r="E5984" s="41">
        <v>300</v>
      </c>
      <c r="F5984" s="39" t="s">
        <v>45368</v>
      </c>
      <c r="G5984" s="39" t="s">
        <v>45</v>
      </c>
      <c r="H5984" s="39" t="s">
        <v>46</v>
      </c>
      <c r="I5984" s="39" t="s">
        <v>955</v>
      </c>
      <c r="J5984">
        <f>VLOOKUP(D5984,自助!C:F,4,0)</f>
        <v>300</v>
      </c>
      <c r="K5984" t="str">
        <f t="shared" si="93"/>
        <v/>
      </c>
      <c r="L5984" s="12">
        <f>VLOOKUP(D5984,自助!C:G,5,FALSE)</f>
        <v>42914.672986111109</v>
      </c>
    </row>
    <row r="5985" spans="1:12" hidden="1">
      <c r="A5985" s="39" t="s">
        <v>44218</v>
      </c>
      <c r="B5985" s="39" t="s">
        <v>28159</v>
      </c>
      <c r="C5985" s="40">
        <v>454773</v>
      </c>
      <c r="D5985" s="39" t="s">
        <v>36216</v>
      </c>
      <c r="E5985" s="41">
        <v>20</v>
      </c>
      <c r="F5985" s="39" t="s">
        <v>45368</v>
      </c>
      <c r="G5985" s="39" t="s">
        <v>45</v>
      </c>
      <c r="H5985" s="39" t="s">
        <v>46</v>
      </c>
      <c r="I5985" s="39" t="s">
        <v>955</v>
      </c>
      <c r="J5985">
        <f>VLOOKUP(D5985,自助!C:F,4,0)</f>
        <v>20</v>
      </c>
      <c r="K5985" t="str">
        <f t="shared" si="93"/>
        <v/>
      </c>
      <c r="L5985" s="12">
        <f>VLOOKUP(D5985,自助!C:G,5,FALSE)</f>
        <v>42914.67355324074</v>
      </c>
    </row>
    <row r="5986" spans="1:12" hidden="1">
      <c r="A5986" s="39" t="s">
        <v>46128</v>
      </c>
      <c r="B5986" s="39" t="s">
        <v>30168</v>
      </c>
      <c r="C5986" s="40">
        <v>454878</v>
      </c>
      <c r="D5986" s="39" t="s">
        <v>36220</v>
      </c>
      <c r="E5986" s="41">
        <v>70</v>
      </c>
      <c r="F5986" s="39" t="s">
        <v>45368</v>
      </c>
      <c r="G5986" s="39" t="s">
        <v>45</v>
      </c>
      <c r="H5986" s="39" t="s">
        <v>46</v>
      </c>
      <c r="I5986" s="39" t="s">
        <v>955</v>
      </c>
      <c r="J5986">
        <f>VLOOKUP(D5986,自助!C:F,4,0)</f>
        <v>70</v>
      </c>
      <c r="K5986" t="str">
        <f t="shared" si="93"/>
        <v/>
      </c>
      <c r="L5986" s="12">
        <f>VLOOKUP(D5986,自助!C:G,5,FALSE)</f>
        <v>42914.676168981481</v>
      </c>
    </row>
    <row r="5987" spans="1:12" hidden="1">
      <c r="A5987" s="39" t="s">
        <v>46405</v>
      </c>
      <c r="B5987" s="39" t="s">
        <v>30242</v>
      </c>
      <c r="C5987" s="40">
        <v>454920</v>
      </c>
      <c r="D5987" s="39" t="s">
        <v>36221</v>
      </c>
      <c r="E5987" s="41">
        <v>3000</v>
      </c>
      <c r="F5987" s="39" t="s">
        <v>45368</v>
      </c>
      <c r="G5987" s="39" t="s">
        <v>45</v>
      </c>
      <c r="H5987" s="39" t="s">
        <v>46</v>
      </c>
      <c r="I5987" s="39" t="s">
        <v>955</v>
      </c>
      <c r="J5987">
        <f>VLOOKUP(D5987,自助!C:F,4,0)</f>
        <v>3000</v>
      </c>
      <c r="K5987" t="str">
        <f t="shared" si="93"/>
        <v/>
      </c>
      <c r="L5987" s="12">
        <f>VLOOKUP(D5987,自助!C:G,5,FALSE)</f>
        <v>42914.67701388889</v>
      </c>
    </row>
    <row r="5988" spans="1:12" hidden="1">
      <c r="A5988" s="39" t="s">
        <v>61</v>
      </c>
      <c r="B5988" s="39" t="s">
        <v>62</v>
      </c>
      <c r="C5988" s="40">
        <v>454941</v>
      </c>
      <c r="D5988" s="39" t="s">
        <v>36222</v>
      </c>
      <c r="E5988" s="41">
        <v>200</v>
      </c>
      <c r="F5988" s="39" t="s">
        <v>45368</v>
      </c>
      <c r="G5988" s="39" t="s">
        <v>45</v>
      </c>
      <c r="H5988" s="39" t="s">
        <v>46</v>
      </c>
      <c r="I5988" s="39" t="s">
        <v>955</v>
      </c>
      <c r="J5988">
        <f>VLOOKUP(D5988,自助!C:F,4,0)</f>
        <v>200</v>
      </c>
      <c r="K5988" t="str">
        <f t="shared" si="93"/>
        <v/>
      </c>
      <c r="L5988" s="12">
        <f>VLOOKUP(D5988,自助!C:G,5,FALSE)</f>
        <v>42914.677129629628</v>
      </c>
    </row>
    <row r="5989" spans="1:12" hidden="1">
      <c r="A5989" s="39" t="s">
        <v>46406</v>
      </c>
      <c r="B5989" s="39" t="s">
        <v>30245</v>
      </c>
      <c r="C5989" s="40">
        <v>455079</v>
      </c>
      <c r="D5989" s="39" t="s">
        <v>36228</v>
      </c>
      <c r="E5989" s="41">
        <v>200</v>
      </c>
      <c r="F5989" s="39" t="s">
        <v>45368</v>
      </c>
      <c r="G5989" s="39" t="s">
        <v>45</v>
      </c>
      <c r="H5989" s="39" t="s">
        <v>46</v>
      </c>
      <c r="I5989" s="39" t="s">
        <v>955</v>
      </c>
      <c r="J5989">
        <f>VLOOKUP(D5989,自助!C:F,4,0)</f>
        <v>200</v>
      </c>
      <c r="K5989" t="str">
        <f t="shared" si="93"/>
        <v/>
      </c>
      <c r="L5989" s="12">
        <f>VLOOKUP(D5989,自助!C:G,5,FALSE)</f>
        <v>42914.680613425924</v>
      </c>
    </row>
    <row r="5990" spans="1:12" hidden="1">
      <c r="A5990" s="39" t="s">
        <v>46407</v>
      </c>
      <c r="B5990" s="39" t="s">
        <v>30268</v>
      </c>
      <c r="C5990" s="40">
        <v>455888</v>
      </c>
      <c r="D5990" s="39" t="s">
        <v>36272</v>
      </c>
      <c r="E5990" s="41">
        <v>900</v>
      </c>
      <c r="F5990" s="39" t="s">
        <v>45368</v>
      </c>
      <c r="G5990" s="39" t="s">
        <v>45</v>
      </c>
      <c r="H5990" s="39" t="s">
        <v>46</v>
      </c>
      <c r="I5990" s="39" t="s">
        <v>955</v>
      </c>
      <c r="J5990">
        <f>VLOOKUP(D5990,自助!C:F,4,0)</f>
        <v>900</v>
      </c>
      <c r="K5990" t="str">
        <f t="shared" si="93"/>
        <v/>
      </c>
      <c r="L5990" s="12">
        <f>VLOOKUP(D5990,自助!C:G,5,FALSE)</f>
        <v>42914.7</v>
      </c>
    </row>
    <row r="5991" spans="1:12" hidden="1">
      <c r="A5991" s="39" t="s">
        <v>46201</v>
      </c>
      <c r="B5991" s="39" t="s">
        <v>30279</v>
      </c>
      <c r="C5991" s="40">
        <v>456059</v>
      </c>
      <c r="D5991" s="39" t="s">
        <v>36286</v>
      </c>
      <c r="E5991" s="41">
        <v>10</v>
      </c>
      <c r="F5991" s="39" t="s">
        <v>45368</v>
      </c>
      <c r="G5991" s="39" t="s">
        <v>45</v>
      </c>
      <c r="H5991" s="39" t="s">
        <v>46</v>
      </c>
      <c r="I5991" s="39" t="s">
        <v>955</v>
      </c>
      <c r="J5991">
        <f>VLOOKUP(D5991,自助!C:F,4,0)</f>
        <v>10</v>
      </c>
      <c r="K5991" t="str">
        <f t="shared" si="93"/>
        <v/>
      </c>
      <c r="L5991" s="12">
        <f>VLOOKUP(D5991,自助!C:G,5,FALSE)</f>
        <v>42914.704143518517</v>
      </c>
    </row>
    <row r="5992" spans="1:12" hidden="1">
      <c r="A5992" s="39" t="s">
        <v>46408</v>
      </c>
      <c r="B5992" s="39" t="s">
        <v>30281</v>
      </c>
      <c r="C5992" s="40">
        <v>456081</v>
      </c>
      <c r="D5992" s="39" t="s">
        <v>36288</v>
      </c>
      <c r="E5992" s="41">
        <v>195</v>
      </c>
      <c r="F5992" s="39" t="s">
        <v>45368</v>
      </c>
      <c r="G5992" s="39" t="s">
        <v>45</v>
      </c>
      <c r="H5992" s="39" t="s">
        <v>46</v>
      </c>
      <c r="I5992" s="39" t="s">
        <v>955</v>
      </c>
      <c r="J5992">
        <f>VLOOKUP(D5992,自助!C:F,4,0)</f>
        <v>195</v>
      </c>
      <c r="K5992" t="str">
        <f t="shared" si="93"/>
        <v/>
      </c>
      <c r="L5992" s="12">
        <f>VLOOKUP(D5992,自助!C:G,5,FALSE)</f>
        <v>42914.704502314817</v>
      </c>
    </row>
    <row r="5993" spans="1:12" hidden="1">
      <c r="A5993" s="39" t="s">
        <v>46302</v>
      </c>
      <c r="B5993" s="39" t="s">
        <v>30282</v>
      </c>
      <c r="C5993" s="40">
        <v>456612</v>
      </c>
      <c r="D5993" s="39" t="s">
        <v>36318</v>
      </c>
      <c r="E5993" s="41">
        <v>165</v>
      </c>
      <c r="F5993" s="39" t="s">
        <v>45368</v>
      </c>
      <c r="G5993" s="39" t="s">
        <v>45</v>
      </c>
      <c r="H5993" s="39" t="s">
        <v>46</v>
      </c>
      <c r="I5993" s="39" t="s">
        <v>955</v>
      </c>
      <c r="J5993">
        <f>VLOOKUP(D5993,自助!C:F,4,0)</f>
        <v>165</v>
      </c>
      <c r="K5993" t="str">
        <f t="shared" si="93"/>
        <v/>
      </c>
      <c r="L5993" s="12">
        <f>VLOOKUP(D5993,自助!C:G,5,FALSE)</f>
        <v>42914.720578703702</v>
      </c>
    </row>
    <row r="5994" spans="1:12" hidden="1">
      <c r="A5994" s="39" t="s">
        <v>46303</v>
      </c>
      <c r="B5994" s="39" t="s">
        <v>30283</v>
      </c>
      <c r="C5994" s="40">
        <v>456647</v>
      </c>
      <c r="D5994" s="39" t="s">
        <v>36321</v>
      </c>
      <c r="E5994" s="41">
        <v>163</v>
      </c>
      <c r="F5994" s="39" t="s">
        <v>45368</v>
      </c>
      <c r="G5994" s="39" t="s">
        <v>45</v>
      </c>
      <c r="H5994" s="39" t="s">
        <v>46</v>
      </c>
      <c r="I5994" s="39" t="s">
        <v>955</v>
      </c>
      <c r="J5994">
        <f>VLOOKUP(D5994,自助!C:F,4,0)</f>
        <v>163</v>
      </c>
      <c r="K5994" t="str">
        <f t="shared" si="93"/>
        <v/>
      </c>
      <c r="L5994" s="12">
        <f>VLOOKUP(D5994,自助!C:G,5,FALSE)</f>
        <v>42914.722060185188</v>
      </c>
    </row>
    <row r="5995" spans="1:12" hidden="1">
      <c r="A5995" s="39" t="s">
        <v>775</v>
      </c>
      <c r="B5995" s="39" t="s">
        <v>776</v>
      </c>
      <c r="C5995" s="40">
        <v>456686</v>
      </c>
      <c r="D5995" s="39" t="s">
        <v>36325</v>
      </c>
      <c r="E5995" s="41">
        <v>2000</v>
      </c>
      <c r="F5995" s="39" t="s">
        <v>45368</v>
      </c>
      <c r="G5995" s="39" t="s">
        <v>45</v>
      </c>
      <c r="H5995" s="39" t="s">
        <v>46</v>
      </c>
      <c r="I5995" s="39" t="s">
        <v>955</v>
      </c>
      <c r="J5995">
        <f>VLOOKUP(D5995,自助!C:F,4,0)</f>
        <v>2000</v>
      </c>
      <c r="K5995" t="str">
        <f t="shared" si="93"/>
        <v/>
      </c>
      <c r="L5995" s="12">
        <f>VLOOKUP(D5995,自助!C:G,5,FALSE)</f>
        <v>42914.723530092589</v>
      </c>
    </row>
    <row r="5996" spans="1:12" hidden="1">
      <c r="A5996" s="39" t="s">
        <v>46409</v>
      </c>
      <c r="B5996" s="39" t="s">
        <v>30308</v>
      </c>
      <c r="C5996" s="40">
        <v>456746</v>
      </c>
      <c r="D5996" s="39" t="s">
        <v>36327</v>
      </c>
      <c r="E5996" s="41">
        <v>200</v>
      </c>
      <c r="F5996" s="39" t="s">
        <v>45368</v>
      </c>
      <c r="G5996" s="39" t="s">
        <v>45</v>
      </c>
      <c r="H5996" s="39" t="s">
        <v>46</v>
      </c>
      <c r="I5996" s="39" t="s">
        <v>955</v>
      </c>
      <c r="J5996">
        <f>VLOOKUP(D5996,自助!C:F,4,0)</f>
        <v>200</v>
      </c>
      <c r="K5996" t="str">
        <f t="shared" si="93"/>
        <v/>
      </c>
      <c r="L5996" s="12">
        <f>VLOOKUP(D5996,自助!C:G,5,FALSE)</f>
        <v>42914.725659722222</v>
      </c>
    </row>
    <row r="5997" spans="1:12" hidden="1">
      <c r="A5997" s="39" t="s">
        <v>46042</v>
      </c>
      <c r="B5997" s="39" t="s">
        <v>29776</v>
      </c>
      <c r="C5997" s="40">
        <v>456892</v>
      </c>
      <c r="D5997" s="39" t="s">
        <v>36334</v>
      </c>
      <c r="E5997" s="41">
        <v>2000</v>
      </c>
      <c r="F5997" s="39" t="s">
        <v>45368</v>
      </c>
      <c r="G5997" s="39" t="s">
        <v>45</v>
      </c>
      <c r="H5997" s="39" t="s">
        <v>46</v>
      </c>
      <c r="I5997" s="39" t="s">
        <v>955</v>
      </c>
      <c r="J5997">
        <f>VLOOKUP(D5997,自助!C:F,4,0)</f>
        <v>2000</v>
      </c>
      <c r="K5997" t="str">
        <f t="shared" si="93"/>
        <v/>
      </c>
      <c r="L5997" s="12">
        <f>VLOOKUP(D5997,自助!C:G,5,FALSE)</f>
        <v>42914.732511574075</v>
      </c>
    </row>
    <row r="5998" spans="1:12" hidden="1">
      <c r="A5998" s="39" t="s">
        <v>373</v>
      </c>
      <c r="B5998" s="39" t="s">
        <v>374</v>
      </c>
      <c r="C5998" s="40">
        <v>457061</v>
      </c>
      <c r="D5998" s="39" t="s">
        <v>36340</v>
      </c>
      <c r="E5998" s="41">
        <v>500</v>
      </c>
      <c r="F5998" s="39" t="s">
        <v>45368</v>
      </c>
      <c r="G5998" s="39" t="s">
        <v>45</v>
      </c>
      <c r="H5998" s="39" t="s">
        <v>46</v>
      </c>
      <c r="I5998" s="39" t="s">
        <v>955</v>
      </c>
      <c r="J5998">
        <f>VLOOKUP(D5998,自助!C:F,4,0)</f>
        <v>500</v>
      </c>
      <c r="K5998" t="str">
        <f t="shared" si="93"/>
        <v/>
      </c>
      <c r="L5998" s="12">
        <f>VLOOKUP(D5998,自助!C:G,5,FALSE)</f>
        <v>42914.743900462963</v>
      </c>
    </row>
    <row r="5999" spans="1:12" hidden="1">
      <c r="A5999" s="39" t="s">
        <v>44902</v>
      </c>
      <c r="B5999" s="39" t="s">
        <v>29513</v>
      </c>
      <c r="C5999" s="40">
        <v>457104</v>
      </c>
      <c r="D5999" s="39" t="s">
        <v>36344</v>
      </c>
      <c r="E5999" s="41">
        <v>4</v>
      </c>
      <c r="F5999" s="39" t="s">
        <v>45368</v>
      </c>
      <c r="G5999" s="39" t="s">
        <v>45</v>
      </c>
      <c r="H5999" s="39" t="s">
        <v>46</v>
      </c>
      <c r="I5999" s="39" t="s">
        <v>955</v>
      </c>
      <c r="J5999">
        <f>VLOOKUP(D5999,自助!C:F,4,0)</f>
        <v>4</v>
      </c>
      <c r="K5999" t="str">
        <f t="shared" si="93"/>
        <v/>
      </c>
      <c r="L5999" s="12">
        <f>VLOOKUP(D5999,自助!C:G,5,FALSE)</f>
        <v>42914.74722222222</v>
      </c>
    </row>
    <row r="6000" spans="1:12" hidden="1">
      <c r="A6000" s="39" t="s">
        <v>46211</v>
      </c>
      <c r="B6000" s="39" t="s">
        <v>29888</v>
      </c>
      <c r="C6000" s="40">
        <v>439525</v>
      </c>
      <c r="D6000" s="39" t="s">
        <v>35658</v>
      </c>
      <c r="E6000" s="41">
        <v>1000</v>
      </c>
      <c r="F6000" s="39" t="s">
        <v>45368</v>
      </c>
      <c r="G6000" s="39" t="s">
        <v>45</v>
      </c>
      <c r="H6000" s="39" t="s">
        <v>46</v>
      </c>
      <c r="I6000" s="39" t="s">
        <v>955</v>
      </c>
      <c r="J6000">
        <f>VLOOKUP(D6000,自助!C:F,4,0)</f>
        <v>1000</v>
      </c>
      <c r="K6000" t="str">
        <f t="shared" si="93"/>
        <v/>
      </c>
      <c r="L6000" s="12">
        <f>VLOOKUP(D6000,自助!C:G,5,FALSE)</f>
        <v>42914.360254629632</v>
      </c>
    </row>
    <row r="6001" spans="1:12" hidden="1">
      <c r="A6001" s="39" t="s">
        <v>46410</v>
      </c>
      <c r="B6001" s="39" t="s">
        <v>29891</v>
      </c>
      <c r="C6001" s="40">
        <v>439616</v>
      </c>
      <c r="D6001" s="39" t="s">
        <v>35662</v>
      </c>
      <c r="E6001" s="41">
        <v>100</v>
      </c>
      <c r="F6001" s="39" t="s">
        <v>45368</v>
      </c>
      <c r="G6001" s="39" t="s">
        <v>45</v>
      </c>
      <c r="H6001" s="39" t="s">
        <v>46</v>
      </c>
      <c r="I6001" s="39" t="s">
        <v>955</v>
      </c>
      <c r="J6001">
        <f>VLOOKUP(D6001,自助!C:F,4,0)</f>
        <v>100</v>
      </c>
      <c r="K6001" t="str">
        <f t="shared" si="93"/>
        <v/>
      </c>
      <c r="L6001" s="12">
        <f>VLOOKUP(D6001,自助!C:G,5,FALSE)</f>
        <v>42914.361793981479</v>
      </c>
    </row>
    <row r="6002" spans="1:12" hidden="1">
      <c r="A6002" s="39" t="s">
        <v>46411</v>
      </c>
      <c r="B6002" s="39" t="s">
        <v>29929</v>
      </c>
      <c r="C6002" s="40">
        <v>441051</v>
      </c>
      <c r="D6002" s="39" t="s">
        <v>35729</v>
      </c>
      <c r="E6002" s="41">
        <v>20</v>
      </c>
      <c r="F6002" s="39" t="s">
        <v>45368</v>
      </c>
      <c r="G6002" s="39" t="s">
        <v>45</v>
      </c>
      <c r="H6002" s="39" t="s">
        <v>46</v>
      </c>
      <c r="I6002" s="39" t="s">
        <v>955</v>
      </c>
      <c r="J6002">
        <f>VLOOKUP(D6002,自助!C:F,4,0)</f>
        <v>20</v>
      </c>
      <c r="K6002" t="str">
        <f t="shared" si="93"/>
        <v/>
      </c>
      <c r="L6002" s="12">
        <f>VLOOKUP(D6002,自助!C:G,5,FALSE)</f>
        <v>42914.379965277774</v>
      </c>
    </row>
    <row r="6003" spans="1:12" hidden="1">
      <c r="A6003" s="39" t="s">
        <v>46320</v>
      </c>
      <c r="B6003" s="39" t="s">
        <v>29970</v>
      </c>
      <c r="C6003" s="40">
        <v>442303</v>
      </c>
      <c r="D6003" s="39" t="s">
        <v>35782</v>
      </c>
      <c r="E6003" s="41">
        <v>100</v>
      </c>
      <c r="F6003" s="39" t="s">
        <v>45368</v>
      </c>
      <c r="G6003" s="39" t="s">
        <v>45</v>
      </c>
      <c r="H6003" s="39" t="s">
        <v>46</v>
      </c>
      <c r="I6003" s="39" t="s">
        <v>955</v>
      </c>
      <c r="J6003">
        <f>VLOOKUP(D6003,自助!C:F,4,0)</f>
        <v>100</v>
      </c>
      <c r="K6003" t="str">
        <f t="shared" si="93"/>
        <v/>
      </c>
      <c r="L6003" s="12">
        <f>VLOOKUP(D6003,自助!C:G,5,FALSE)</f>
        <v>42914.396608796298</v>
      </c>
    </row>
    <row r="6004" spans="1:12" hidden="1">
      <c r="A6004" s="39" t="s">
        <v>46412</v>
      </c>
      <c r="B6004" s="39" t="s">
        <v>30106</v>
      </c>
      <c r="C6004" s="40">
        <v>448904</v>
      </c>
      <c r="D6004" s="39" t="s">
        <v>35995</v>
      </c>
      <c r="E6004" s="41">
        <v>120</v>
      </c>
      <c r="F6004" s="39" t="s">
        <v>45368</v>
      </c>
      <c r="G6004" s="39" t="s">
        <v>45</v>
      </c>
      <c r="H6004" s="39" t="s">
        <v>46</v>
      </c>
      <c r="I6004" s="39" t="s">
        <v>955</v>
      </c>
      <c r="J6004">
        <f>VLOOKUP(D6004,自助!C:F,4,0)</f>
        <v>120</v>
      </c>
      <c r="K6004" t="str">
        <f t="shared" si="93"/>
        <v/>
      </c>
      <c r="L6004" s="12">
        <f>VLOOKUP(D6004,自助!C:G,5,FALSE)</f>
        <v>42914.501006944447</v>
      </c>
    </row>
    <row r="6005" spans="1:12" hidden="1">
      <c r="A6005" s="39" t="s">
        <v>46402</v>
      </c>
      <c r="B6005" s="39" t="s">
        <v>30123</v>
      </c>
      <c r="C6005" s="40">
        <v>449223</v>
      </c>
      <c r="D6005" s="39" t="s">
        <v>36020</v>
      </c>
      <c r="E6005" s="41">
        <v>100</v>
      </c>
      <c r="F6005" s="39" t="s">
        <v>45368</v>
      </c>
      <c r="G6005" s="39" t="s">
        <v>45</v>
      </c>
      <c r="H6005" s="39" t="s">
        <v>46</v>
      </c>
      <c r="I6005" s="39" t="s">
        <v>955</v>
      </c>
      <c r="J6005">
        <f>VLOOKUP(D6005,自助!C:F,4,0)</f>
        <v>100</v>
      </c>
      <c r="K6005" t="str">
        <f t="shared" si="93"/>
        <v/>
      </c>
      <c r="L6005" s="12">
        <f>VLOOKUP(D6005,自助!C:G,5,FALSE)</f>
        <v>42914.527581018519</v>
      </c>
    </row>
    <row r="6006" spans="1:12" hidden="1">
      <c r="A6006" s="39" t="s">
        <v>45877</v>
      </c>
      <c r="B6006" s="39" t="s">
        <v>30116</v>
      </c>
      <c r="C6006" s="40">
        <v>449264</v>
      </c>
      <c r="D6006" s="39" t="s">
        <v>36025</v>
      </c>
      <c r="E6006" s="41">
        <v>20</v>
      </c>
      <c r="F6006" s="39" t="s">
        <v>45368</v>
      </c>
      <c r="G6006" s="39" t="s">
        <v>45</v>
      </c>
      <c r="H6006" s="39" t="s">
        <v>46</v>
      </c>
      <c r="I6006" s="39" t="s">
        <v>955</v>
      </c>
      <c r="J6006">
        <f>VLOOKUP(D6006,自助!C:F,4,0)</f>
        <v>20</v>
      </c>
      <c r="K6006" t="str">
        <f t="shared" si="93"/>
        <v/>
      </c>
      <c r="L6006" s="12">
        <f>VLOOKUP(D6006,自助!C:G,5,FALSE)</f>
        <v>42914.530706018515</v>
      </c>
    </row>
    <row r="6007" spans="1:12" hidden="1">
      <c r="A6007" s="39" t="s">
        <v>45880</v>
      </c>
      <c r="B6007" s="39" t="s">
        <v>30129</v>
      </c>
      <c r="C6007" s="40">
        <v>449316</v>
      </c>
      <c r="D6007" s="39" t="s">
        <v>36028</v>
      </c>
      <c r="E6007" s="41">
        <v>100</v>
      </c>
      <c r="F6007" s="39" t="s">
        <v>45368</v>
      </c>
      <c r="G6007" s="39" t="s">
        <v>45</v>
      </c>
      <c r="H6007" s="39" t="s">
        <v>46</v>
      </c>
      <c r="I6007" s="39" t="s">
        <v>955</v>
      </c>
      <c r="J6007">
        <f>VLOOKUP(D6007,自助!C:F,4,0)</f>
        <v>100</v>
      </c>
      <c r="K6007" t="str">
        <f t="shared" si="93"/>
        <v/>
      </c>
      <c r="L6007" s="12">
        <f>VLOOKUP(D6007,自助!C:G,5,FALSE)</f>
        <v>42914.537604166668</v>
      </c>
    </row>
    <row r="6008" spans="1:12" hidden="1">
      <c r="A6008" s="39" t="s">
        <v>45853</v>
      </c>
      <c r="B6008" s="39" t="s">
        <v>30133</v>
      </c>
      <c r="C6008" s="40">
        <v>449399</v>
      </c>
      <c r="D6008" s="39" t="s">
        <v>36033</v>
      </c>
      <c r="E6008" s="41">
        <v>500</v>
      </c>
      <c r="F6008" s="39" t="s">
        <v>45368</v>
      </c>
      <c r="G6008" s="39" t="s">
        <v>45</v>
      </c>
      <c r="H6008" s="39" t="s">
        <v>46</v>
      </c>
      <c r="I6008" s="39" t="s">
        <v>955</v>
      </c>
      <c r="J6008">
        <f>VLOOKUP(D6008,自助!C:F,4,0)</f>
        <v>500</v>
      </c>
      <c r="K6008" t="str">
        <f t="shared" si="93"/>
        <v/>
      </c>
      <c r="L6008" s="12">
        <f>VLOOKUP(D6008,自助!C:G,5,FALSE)</f>
        <v>42914.550439814811</v>
      </c>
    </row>
    <row r="6009" spans="1:12" hidden="1">
      <c r="A6009" s="39" t="s">
        <v>46413</v>
      </c>
      <c r="B6009" s="39" t="s">
        <v>30134</v>
      </c>
      <c r="C6009" s="40">
        <v>449409</v>
      </c>
      <c r="D6009" s="39" t="s">
        <v>36034</v>
      </c>
      <c r="E6009" s="41">
        <v>200</v>
      </c>
      <c r="F6009" s="39" t="s">
        <v>45368</v>
      </c>
      <c r="G6009" s="39" t="s">
        <v>45</v>
      </c>
      <c r="H6009" s="39" t="s">
        <v>46</v>
      </c>
      <c r="I6009" s="39" t="s">
        <v>955</v>
      </c>
      <c r="J6009">
        <f>VLOOKUP(D6009,自助!C:F,4,0)</f>
        <v>200</v>
      </c>
      <c r="K6009" t="str">
        <f t="shared" si="93"/>
        <v/>
      </c>
      <c r="L6009" s="12">
        <f>VLOOKUP(D6009,自助!C:G,5,FALSE)</f>
        <v>42914.551215277781</v>
      </c>
    </row>
    <row r="6010" spans="1:12" hidden="1">
      <c r="A6010" s="39" t="s">
        <v>46414</v>
      </c>
      <c r="B6010" s="39" t="s">
        <v>30137</v>
      </c>
      <c r="C6010" s="40">
        <v>449444</v>
      </c>
      <c r="D6010" s="39" t="s">
        <v>36038</v>
      </c>
      <c r="E6010" s="41">
        <v>1000</v>
      </c>
      <c r="F6010" s="39" t="s">
        <v>45368</v>
      </c>
      <c r="G6010" s="39" t="s">
        <v>45</v>
      </c>
      <c r="H6010" s="39" t="s">
        <v>46</v>
      </c>
      <c r="I6010" s="39" t="s">
        <v>955</v>
      </c>
      <c r="J6010">
        <f>VLOOKUP(D6010,自助!C:F,4,0)</f>
        <v>1000</v>
      </c>
      <c r="K6010" t="str">
        <f t="shared" si="93"/>
        <v/>
      </c>
      <c r="L6010" s="12">
        <f>VLOOKUP(D6010,自助!C:G,5,FALSE)</f>
        <v>42914.558865740742</v>
      </c>
    </row>
    <row r="6011" spans="1:12" hidden="1">
      <c r="A6011" s="39" t="s">
        <v>46244</v>
      </c>
      <c r="B6011" s="39" t="s">
        <v>30161</v>
      </c>
      <c r="C6011" s="40">
        <v>450486</v>
      </c>
      <c r="D6011" s="39" t="s">
        <v>36081</v>
      </c>
      <c r="E6011" s="41">
        <v>20</v>
      </c>
      <c r="F6011" s="39" t="s">
        <v>45368</v>
      </c>
      <c r="G6011" s="39" t="s">
        <v>45</v>
      </c>
      <c r="H6011" s="39" t="s">
        <v>46</v>
      </c>
      <c r="I6011" s="39" t="s">
        <v>955</v>
      </c>
      <c r="J6011">
        <f>VLOOKUP(D6011,自助!C:F,4,0)</f>
        <v>20</v>
      </c>
      <c r="K6011" t="str">
        <f t="shared" si="93"/>
        <v/>
      </c>
      <c r="L6011" s="12">
        <f>VLOOKUP(D6011,自助!C:G,5,FALSE)</f>
        <v>42914.599097222221</v>
      </c>
    </row>
    <row r="6012" spans="1:12" hidden="1">
      <c r="A6012" s="39" t="s">
        <v>46415</v>
      </c>
      <c r="B6012" s="39" t="s">
        <v>30162</v>
      </c>
      <c r="C6012" s="40">
        <v>450497</v>
      </c>
      <c r="D6012" s="39" t="s">
        <v>36082</v>
      </c>
      <c r="E6012" s="41">
        <v>25</v>
      </c>
      <c r="F6012" s="39" t="s">
        <v>45368</v>
      </c>
      <c r="G6012" s="39" t="s">
        <v>45</v>
      </c>
      <c r="H6012" s="39" t="s">
        <v>46</v>
      </c>
      <c r="I6012" s="39" t="s">
        <v>955</v>
      </c>
      <c r="J6012">
        <f>VLOOKUP(D6012,自助!C:F,4,0)</f>
        <v>25</v>
      </c>
      <c r="K6012" t="str">
        <f t="shared" si="93"/>
        <v/>
      </c>
      <c r="L6012" s="12">
        <f>VLOOKUP(D6012,自助!C:G,5,FALSE)</f>
        <v>42914.599293981482</v>
      </c>
    </row>
    <row r="6013" spans="1:12" hidden="1">
      <c r="A6013" s="39" t="s">
        <v>45015</v>
      </c>
      <c r="B6013" s="39" t="s">
        <v>29555</v>
      </c>
      <c r="C6013" s="40">
        <v>453872</v>
      </c>
      <c r="D6013" s="39" t="s">
        <v>36184</v>
      </c>
      <c r="E6013" s="41">
        <v>800</v>
      </c>
      <c r="F6013" s="39" t="s">
        <v>45368</v>
      </c>
      <c r="G6013" s="39" t="s">
        <v>45</v>
      </c>
      <c r="H6013" s="39" t="s">
        <v>46</v>
      </c>
      <c r="I6013" s="39" t="s">
        <v>955</v>
      </c>
      <c r="J6013">
        <f>VLOOKUP(D6013,自助!C:F,4,0)</f>
        <v>800</v>
      </c>
      <c r="K6013" t="str">
        <f t="shared" si="93"/>
        <v/>
      </c>
      <c r="L6013" s="12">
        <f>VLOOKUP(D6013,自助!C:G,5,FALSE)</f>
        <v>42914.654664351852</v>
      </c>
    </row>
    <row r="6014" spans="1:12" hidden="1">
      <c r="A6014" s="39" t="s">
        <v>45005</v>
      </c>
      <c r="B6014" s="39" t="s">
        <v>27515</v>
      </c>
      <c r="C6014" s="40">
        <v>454002</v>
      </c>
      <c r="D6014" s="39" t="s">
        <v>36188</v>
      </c>
      <c r="E6014" s="41">
        <v>500</v>
      </c>
      <c r="F6014" s="39" t="s">
        <v>45368</v>
      </c>
      <c r="G6014" s="39" t="s">
        <v>45</v>
      </c>
      <c r="H6014" s="39" t="s">
        <v>46</v>
      </c>
      <c r="I6014" s="39" t="s">
        <v>955</v>
      </c>
      <c r="J6014">
        <f>VLOOKUP(D6014,自助!C:F,4,0)</f>
        <v>500</v>
      </c>
      <c r="K6014" t="str">
        <f t="shared" si="93"/>
        <v/>
      </c>
      <c r="L6014" s="12">
        <f>VLOOKUP(D6014,自助!C:G,5,FALSE)</f>
        <v>42914.657256944447</v>
      </c>
    </row>
    <row r="6015" spans="1:12" hidden="1">
      <c r="A6015" s="39" t="s">
        <v>46416</v>
      </c>
      <c r="B6015" s="39" t="s">
        <v>30240</v>
      </c>
      <c r="C6015" s="40">
        <v>454809</v>
      </c>
      <c r="D6015" s="39" t="s">
        <v>36217</v>
      </c>
      <c r="E6015" s="41">
        <v>5</v>
      </c>
      <c r="F6015" s="39" t="s">
        <v>45368</v>
      </c>
      <c r="G6015" s="39" t="s">
        <v>45</v>
      </c>
      <c r="H6015" s="39" t="s">
        <v>46</v>
      </c>
      <c r="I6015" s="39" t="s">
        <v>955</v>
      </c>
      <c r="J6015">
        <f>VLOOKUP(D6015,自助!C:F,4,0)</f>
        <v>5</v>
      </c>
      <c r="K6015" t="str">
        <f t="shared" si="93"/>
        <v/>
      </c>
      <c r="L6015" s="12">
        <f>VLOOKUP(D6015,自助!C:G,5,FALSE)</f>
        <v>42914.674155092594</v>
      </c>
    </row>
    <row r="6016" spans="1:12" hidden="1">
      <c r="A6016" s="39" t="s">
        <v>46128</v>
      </c>
      <c r="B6016" s="39" t="s">
        <v>30168</v>
      </c>
      <c r="C6016" s="40">
        <v>454860</v>
      </c>
      <c r="D6016" s="39" t="s">
        <v>36219</v>
      </c>
      <c r="E6016" s="41">
        <v>50</v>
      </c>
      <c r="F6016" s="39" t="s">
        <v>45368</v>
      </c>
      <c r="G6016" s="39" t="s">
        <v>45</v>
      </c>
      <c r="H6016" s="39" t="s">
        <v>46</v>
      </c>
      <c r="I6016" s="39" t="s">
        <v>955</v>
      </c>
      <c r="J6016">
        <f>VLOOKUP(D6016,自助!C:F,4,0)</f>
        <v>50</v>
      </c>
      <c r="K6016" t="str">
        <f t="shared" si="93"/>
        <v/>
      </c>
      <c r="L6016" s="12">
        <f>VLOOKUP(D6016,自助!C:G,5,FALSE)</f>
        <v>42914.675706018519</v>
      </c>
    </row>
    <row r="6017" spans="1:12" hidden="1">
      <c r="A6017" s="39" t="s">
        <v>46417</v>
      </c>
      <c r="B6017" s="39" t="s">
        <v>30243</v>
      </c>
      <c r="C6017" s="40">
        <v>454996</v>
      </c>
      <c r="D6017" s="39" t="s">
        <v>36225</v>
      </c>
      <c r="E6017" s="41">
        <v>100</v>
      </c>
      <c r="F6017" s="39" t="s">
        <v>45368</v>
      </c>
      <c r="G6017" s="39" t="s">
        <v>45</v>
      </c>
      <c r="H6017" s="39" t="s">
        <v>46</v>
      </c>
      <c r="I6017" s="39" t="s">
        <v>955</v>
      </c>
      <c r="J6017">
        <f>VLOOKUP(D6017,自助!C:F,4,0)</f>
        <v>100</v>
      </c>
      <c r="K6017" t="str">
        <f t="shared" si="93"/>
        <v/>
      </c>
      <c r="L6017" s="12">
        <f>VLOOKUP(D6017,自助!C:G,5,FALSE)</f>
        <v>42914.679236111115</v>
      </c>
    </row>
    <row r="6018" spans="1:12" hidden="1">
      <c r="A6018" s="39" t="s">
        <v>628</v>
      </c>
      <c r="B6018" s="39" t="s">
        <v>629</v>
      </c>
      <c r="C6018" s="40">
        <v>455046</v>
      </c>
      <c r="D6018" s="39" t="s">
        <v>36229</v>
      </c>
      <c r="E6018" s="41">
        <v>10</v>
      </c>
      <c r="F6018" s="39" t="s">
        <v>45368</v>
      </c>
      <c r="G6018" s="39" t="s">
        <v>45</v>
      </c>
      <c r="H6018" s="39" t="s">
        <v>46</v>
      </c>
      <c r="I6018" s="39" t="s">
        <v>955</v>
      </c>
      <c r="J6018">
        <f>VLOOKUP(D6018,自助!C:F,4,0)</f>
        <v>10</v>
      </c>
      <c r="K6018" t="str">
        <f t="shared" si="93"/>
        <v/>
      </c>
      <c r="L6018" s="12">
        <f>VLOOKUP(D6018,自助!C:G,5,FALSE)</f>
        <v>42914.680810185186</v>
      </c>
    </row>
    <row r="6019" spans="1:12" hidden="1">
      <c r="A6019" s="39" t="s">
        <v>46418</v>
      </c>
      <c r="B6019" s="39" t="s">
        <v>29866</v>
      </c>
      <c r="C6019" s="40">
        <v>438915</v>
      </c>
      <c r="D6019" s="39" t="s">
        <v>35627</v>
      </c>
      <c r="E6019" s="41">
        <v>500</v>
      </c>
      <c r="F6019" s="39" t="s">
        <v>45368</v>
      </c>
      <c r="G6019" s="39" t="s">
        <v>45</v>
      </c>
      <c r="H6019" s="39" t="s">
        <v>46</v>
      </c>
      <c r="I6019" s="39" t="s">
        <v>955</v>
      </c>
      <c r="J6019">
        <f>VLOOKUP(D6019,自助!C:F,4,0)</f>
        <v>500</v>
      </c>
      <c r="K6019" t="str">
        <f t="shared" ref="K6019:K6042" si="94">IF(E6019=J6019,"",1)</f>
        <v/>
      </c>
      <c r="L6019" s="12">
        <f>VLOOKUP(D6019,自助!C:G,5,FALSE)</f>
        <v>42914.351504629631</v>
      </c>
    </row>
    <row r="6020" spans="1:12" hidden="1">
      <c r="A6020" s="39" t="s">
        <v>46419</v>
      </c>
      <c r="B6020" s="39" t="s">
        <v>29916</v>
      </c>
      <c r="C6020" s="40">
        <v>440623</v>
      </c>
      <c r="D6020" s="39" t="s">
        <v>35714</v>
      </c>
      <c r="E6020" s="41">
        <v>500</v>
      </c>
      <c r="F6020" s="39" t="s">
        <v>45368</v>
      </c>
      <c r="G6020" s="39" t="s">
        <v>45</v>
      </c>
      <c r="H6020" s="39" t="s">
        <v>46</v>
      </c>
      <c r="I6020" s="39" t="s">
        <v>955</v>
      </c>
      <c r="J6020">
        <f>VLOOKUP(D6020,自助!C:F,4,0)</f>
        <v>500</v>
      </c>
      <c r="K6020" t="str">
        <f t="shared" si="94"/>
        <v/>
      </c>
      <c r="L6020" s="12">
        <f>VLOOKUP(D6020,自助!C:G,5,FALSE)</f>
        <v>42914.375358796293</v>
      </c>
    </row>
    <row r="6021" spans="1:12" hidden="1">
      <c r="A6021" s="39" t="s">
        <v>46420</v>
      </c>
      <c r="B6021" s="39" t="s">
        <v>29920</v>
      </c>
      <c r="C6021" s="40">
        <v>440848</v>
      </c>
      <c r="D6021" s="39" t="s">
        <v>35718</v>
      </c>
      <c r="E6021" s="41">
        <v>400</v>
      </c>
      <c r="F6021" s="39" t="s">
        <v>45368</v>
      </c>
      <c r="G6021" s="39" t="s">
        <v>45</v>
      </c>
      <c r="H6021" s="39" t="s">
        <v>46</v>
      </c>
      <c r="I6021" s="39" t="s">
        <v>955</v>
      </c>
      <c r="J6021">
        <f>VLOOKUP(D6021,自助!C:F,4,0)</f>
        <v>400</v>
      </c>
      <c r="K6021" t="str">
        <f t="shared" si="94"/>
        <v/>
      </c>
      <c r="L6021" s="12">
        <f>VLOOKUP(D6021,自助!C:G,5,FALSE)</f>
        <v>42914.378206018519</v>
      </c>
    </row>
    <row r="6022" spans="1:12" hidden="1">
      <c r="A6022" s="39" t="s">
        <v>46421</v>
      </c>
      <c r="B6022" s="39" t="s">
        <v>29928</v>
      </c>
      <c r="C6022" s="40">
        <v>440977</v>
      </c>
      <c r="D6022" s="39" t="s">
        <v>35728</v>
      </c>
      <c r="E6022" s="41">
        <v>300</v>
      </c>
      <c r="F6022" s="39" t="s">
        <v>45368</v>
      </c>
      <c r="G6022" s="39" t="s">
        <v>45</v>
      </c>
      <c r="H6022" s="39" t="s">
        <v>46</v>
      </c>
      <c r="I6022" s="39" t="s">
        <v>955</v>
      </c>
      <c r="J6022">
        <f>VLOOKUP(D6022,自助!C:F,4,0)</f>
        <v>300</v>
      </c>
      <c r="K6022" t="str">
        <f t="shared" si="94"/>
        <v/>
      </c>
      <c r="L6022" s="12">
        <f>VLOOKUP(D6022,自助!C:G,5,FALSE)</f>
        <v>42914.379942129628</v>
      </c>
    </row>
    <row r="6023" spans="1:12" hidden="1">
      <c r="A6023" s="39" t="s">
        <v>46422</v>
      </c>
      <c r="B6023" s="39" t="s">
        <v>29931</v>
      </c>
      <c r="C6023" s="40">
        <v>440987</v>
      </c>
      <c r="D6023" s="39" t="s">
        <v>35731</v>
      </c>
      <c r="E6023" s="41">
        <v>20</v>
      </c>
      <c r="F6023" s="39" t="s">
        <v>45368</v>
      </c>
      <c r="G6023" s="39" t="s">
        <v>45</v>
      </c>
      <c r="H6023" s="39" t="s">
        <v>46</v>
      </c>
      <c r="I6023" s="39" t="s">
        <v>955</v>
      </c>
      <c r="J6023">
        <f>VLOOKUP(D6023,自助!C:F,4,0)</f>
        <v>20</v>
      </c>
      <c r="K6023" t="str">
        <f t="shared" si="94"/>
        <v/>
      </c>
      <c r="L6023" s="12">
        <f>VLOOKUP(D6023,自助!C:G,5,FALSE)</f>
        <v>42914.380173611113</v>
      </c>
    </row>
    <row r="6024" spans="1:12" hidden="1">
      <c r="A6024" s="39" t="s">
        <v>45236</v>
      </c>
      <c r="B6024" s="39" t="s">
        <v>29058</v>
      </c>
      <c r="C6024" s="40">
        <v>452932</v>
      </c>
      <c r="D6024" s="39" t="s">
        <v>36155</v>
      </c>
      <c r="E6024" s="41">
        <v>10</v>
      </c>
      <c r="F6024" s="39" t="s">
        <v>45368</v>
      </c>
      <c r="G6024" s="39" t="s">
        <v>45</v>
      </c>
      <c r="H6024" s="39" t="s">
        <v>46</v>
      </c>
      <c r="I6024" s="39" t="s">
        <v>955</v>
      </c>
      <c r="J6024">
        <f>VLOOKUP(D6024,自助!C:F,4,0)</f>
        <v>10</v>
      </c>
      <c r="K6024" t="str">
        <f t="shared" si="94"/>
        <v/>
      </c>
      <c r="L6024" s="12">
        <f>VLOOKUP(D6024,自助!C:G,5,FALSE)</f>
        <v>42914.638020833336</v>
      </c>
    </row>
    <row r="6025" spans="1:12" hidden="1">
      <c r="A6025" s="39" t="s">
        <v>44855</v>
      </c>
      <c r="B6025" s="39" t="s">
        <v>28893</v>
      </c>
      <c r="C6025" s="40">
        <v>452954</v>
      </c>
      <c r="D6025" s="39" t="s">
        <v>36156</v>
      </c>
      <c r="E6025" s="41">
        <v>200</v>
      </c>
      <c r="F6025" s="39" t="s">
        <v>45368</v>
      </c>
      <c r="G6025" s="39" t="s">
        <v>45</v>
      </c>
      <c r="H6025" s="39" t="s">
        <v>46</v>
      </c>
      <c r="I6025" s="39" t="s">
        <v>955</v>
      </c>
      <c r="J6025">
        <f>VLOOKUP(D6025,自助!C:F,4,0)</f>
        <v>200</v>
      </c>
      <c r="K6025" t="str">
        <f t="shared" si="94"/>
        <v/>
      </c>
      <c r="L6025" s="12">
        <f>VLOOKUP(D6025,自助!C:G,5,FALSE)</f>
        <v>42914.638449074075</v>
      </c>
    </row>
    <row r="6026" spans="1:12" hidden="1">
      <c r="A6026" s="39" t="s">
        <v>46423</v>
      </c>
      <c r="B6026" s="39" t="s">
        <v>30220</v>
      </c>
      <c r="C6026" s="40">
        <v>453883</v>
      </c>
      <c r="D6026" s="39" t="s">
        <v>36186</v>
      </c>
      <c r="E6026" s="41">
        <v>10</v>
      </c>
      <c r="F6026" s="39" t="s">
        <v>45368</v>
      </c>
      <c r="G6026" s="39" t="s">
        <v>45</v>
      </c>
      <c r="H6026" s="39" t="s">
        <v>46</v>
      </c>
      <c r="I6026" s="39" t="s">
        <v>955</v>
      </c>
      <c r="J6026">
        <f>VLOOKUP(D6026,自助!C:F,4,0)</f>
        <v>10</v>
      </c>
      <c r="K6026" t="str">
        <f t="shared" si="94"/>
        <v/>
      </c>
      <c r="L6026" s="12">
        <f>VLOOKUP(D6026,自助!C:G,5,FALSE)</f>
        <v>42914.655023148145</v>
      </c>
    </row>
    <row r="6027" spans="1:12" hidden="1">
      <c r="A6027" s="39" t="s">
        <v>46424</v>
      </c>
      <c r="B6027" s="39" t="s">
        <v>29962</v>
      </c>
      <c r="C6027" s="40">
        <v>442134</v>
      </c>
      <c r="D6027" s="39" t="s">
        <v>35773</v>
      </c>
      <c r="E6027" s="41">
        <v>1100</v>
      </c>
      <c r="F6027" s="39" t="s">
        <v>45368</v>
      </c>
      <c r="G6027" s="39" t="s">
        <v>45</v>
      </c>
      <c r="H6027" s="39" t="s">
        <v>46</v>
      </c>
      <c r="I6027" s="39" t="s">
        <v>955</v>
      </c>
      <c r="J6027">
        <f>VLOOKUP(D6027,自助!C:F,4,0)</f>
        <v>1100</v>
      </c>
      <c r="K6027" t="str">
        <f t="shared" si="94"/>
        <v/>
      </c>
      <c r="L6027" s="12">
        <f>VLOOKUP(D6027,自助!C:G,5,FALSE)</f>
        <v>42914.394375000003</v>
      </c>
    </row>
    <row r="6028" spans="1:12" hidden="1">
      <c r="A6028" s="39" t="s">
        <v>410</v>
      </c>
      <c r="B6028" s="39" t="s">
        <v>411</v>
      </c>
      <c r="C6028" s="40">
        <v>449503</v>
      </c>
      <c r="D6028" s="39" t="s">
        <v>36041</v>
      </c>
      <c r="E6028" s="41">
        <v>300</v>
      </c>
      <c r="F6028" s="39" t="s">
        <v>45368</v>
      </c>
      <c r="G6028" s="39" t="s">
        <v>45</v>
      </c>
      <c r="H6028" s="39" t="s">
        <v>46</v>
      </c>
      <c r="I6028" s="39" t="s">
        <v>955</v>
      </c>
      <c r="J6028">
        <f>VLOOKUP(D6028,自助!C:F,4,0)</f>
        <v>300</v>
      </c>
      <c r="K6028" t="str">
        <f t="shared" si="94"/>
        <v/>
      </c>
      <c r="L6028" s="12">
        <f>VLOOKUP(D6028,自助!C:G,5,FALSE)</f>
        <v>42914.564606481479</v>
      </c>
    </row>
    <row r="6029" spans="1:12" hidden="1">
      <c r="A6029" s="39" t="s">
        <v>46425</v>
      </c>
      <c r="B6029" s="39" t="s">
        <v>30139</v>
      </c>
      <c r="C6029" s="40">
        <v>449513</v>
      </c>
      <c r="D6029" s="39" t="s">
        <v>36042</v>
      </c>
      <c r="E6029" s="41">
        <v>300</v>
      </c>
      <c r="F6029" s="39" t="s">
        <v>45368</v>
      </c>
      <c r="G6029" s="39" t="s">
        <v>45</v>
      </c>
      <c r="H6029" s="39" t="s">
        <v>46</v>
      </c>
      <c r="I6029" s="39" t="s">
        <v>955</v>
      </c>
      <c r="J6029">
        <f>VLOOKUP(D6029,自助!C:F,4,0)</f>
        <v>300</v>
      </c>
      <c r="K6029" t="str">
        <f t="shared" si="94"/>
        <v/>
      </c>
      <c r="L6029" s="12">
        <f>VLOOKUP(D6029,自助!C:G,5,FALSE)</f>
        <v>42914.56591435185</v>
      </c>
    </row>
    <row r="6030" spans="1:12" hidden="1">
      <c r="A6030" s="39" t="s">
        <v>46426</v>
      </c>
      <c r="B6030" s="39" t="s">
        <v>30140</v>
      </c>
      <c r="C6030" s="40">
        <v>449516</v>
      </c>
      <c r="D6030" s="39" t="s">
        <v>36043</v>
      </c>
      <c r="E6030" s="41">
        <v>20</v>
      </c>
      <c r="F6030" s="39" t="s">
        <v>45368</v>
      </c>
      <c r="G6030" s="39" t="s">
        <v>45</v>
      </c>
      <c r="H6030" s="39" t="s">
        <v>46</v>
      </c>
      <c r="I6030" s="39" t="s">
        <v>955</v>
      </c>
      <c r="J6030">
        <f>VLOOKUP(D6030,自助!C:F,4,0)</f>
        <v>20</v>
      </c>
      <c r="K6030" t="str">
        <f t="shared" si="94"/>
        <v/>
      </c>
      <c r="L6030" s="12">
        <f>VLOOKUP(D6030,自助!C:G,5,FALSE)</f>
        <v>42914.566041666665</v>
      </c>
    </row>
    <row r="6031" spans="1:12" hidden="1">
      <c r="A6031" s="39" t="s">
        <v>46427</v>
      </c>
      <c r="B6031" s="39" t="s">
        <v>30143</v>
      </c>
      <c r="C6031" s="40">
        <v>449604</v>
      </c>
      <c r="D6031" s="39" t="s">
        <v>36046</v>
      </c>
      <c r="E6031" s="41">
        <v>100</v>
      </c>
      <c r="F6031" s="39" t="s">
        <v>45368</v>
      </c>
      <c r="G6031" s="39" t="s">
        <v>45</v>
      </c>
      <c r="H6031" s="39" t="s">
        <v>46</v>
      </c>
      <c r="I6031" s="39" t="s">
        <v>955</v>
      </c>
      <c r="J6031">
        <f>VLOOKUP(D6031,自助!C:F,4,0)</f>
        <v>100</v>
      </c>
      <c r="K6031" t="str">
        <f t="shared" si="94"/>
        <v/>
      </c>
      <c r="L6031" s="12">
        <f>VLOOKUP(D6031,自助!C:G,5,FALSE)</f>
        <v>42914.572187500002</v>
      </c>
    </row>
    <row r="6032" spans="1:12" hidden="1">
      <c r="A6032" s="39" t="s">
        <v>484</v>
      </c>
      <c r="B6032" s="39" t="s">
        <v>485</v>
      </c>
      <c r="C6032" s="40">
        <v>449661</v>
      </c>
      <c r="D6032" s="39" t="s">
        <v>36049</v>
      </c>
      <c r="E6032" s="41">
        <v>550</v>
      </c>
      <c r="F6032" s="39" t="s">
        <v>45368</v>
      </c>
      <c r="G6032" s="39" t="s">
        <v>45</v>
      </c>
      <c r="H6032" s="39" t="s">
        <v>46</v>
      </c>
      <c r="I6032" s="39" t="s">
        <v>955</v>
      </c>
      <c r="J6032">
        <f>VLOOKUP(D6032,自助!C:F,4,0)</f>
        <v>550</v>
      </c>
      <c r="K6032" t="str">
        <f t="shared" si="94"/>
        <v/>
      </c>
      <c r="L6032" s="12">
        <f>VLOOKUP(D6032,自助!C:G,5,FALSE)</f>
        <v>42914.57576388889</v>
      </c>
    </row>
    <row r="6033" spans="1:12" hidden="1">
      <c r="A6033" s="39" t="s">
        <v>166</v>
      </c>
      <c r="B6033" s="39" t="s">
        <v>167</v>
      </c>
      <c r="C6033" s="40">
        <v>450238</v>
      </c>
      <c r="D6033" s="39" t="s">
        <v>36073</v>
      </c>
      <c r="E6033" s="41">
        <v>500</v>
      </c>
      <c r="F6033" s="39" t="s">
        <v>45368</v>
      </c>
      <c r="G6033" s="39" t="s">
        <v>45</v>
      </c>
      <c r="H6033" s="39" t="s">
        <v>46</v>
      </c>
      <c r="I6033" s="39" t="s">
        <v>955</v>
      </c>
      <c r="J6033">
        <f>VLOOKUP(D6033,自助!C:F,4,0)</f>
        <v>500</v>
      </c>
      <c r="K6033" t="str">
        <f t="shared" si="94"/>
        <v/>
      </c>
      <c r="L6033" s="12">
        <f>VLOOKUP(D6033,自助!C:G,5,FALSE)</f>
        <v>42914.594305555554</v>
      </c>
    </row>
    <row r="6034" spans="1:12" hidden="1">
      <c r="A6034" s="39" t="s">
        <v>763</v>
      </c>
      <c r="B6034" s="39" t="s">
        <v>764</v>
      </c>
      <c r="C6034" s="40">
        <v>450838</v>
      </c>
      <c r="D6034" s="39" t="s">
        <v>36088</v>
      </c>
      <c r="E6034" s="41">
        <v>100</v>
      </c>
      <c r="F6034" s="39" t="s">
        <v>45368</v>
      </c>
      <c r="G6034" s="39" t="s">
        <v>45</v>
      </c>
      <c r="H6034" s="39" t="s">
        <v>46</v>
      </c>
      <c r="I6034" s="39" t="s">
        <v>955</v>
      </c>
      <c r="J6034">
        <f>VLOOKUP(D6034,自助!C:F,4,0)</f>
        <v>100</v>
      </c>
      <c r="K6034" t="str">
        <f t="shared" si="94"/>
        <v/>
      </c>
      <c r="L6034" s="12">
        <f>VLOOKUP(D6034,自助!C:G,5,FALSE)</f>
        <v>42914.604571759257</v>
      </c>
    </row>
    <row r="6035" spans="1:12" hidden="1">
      <c r="A6035" s="39" t="s">
        <v>153</v>
      </c>
      <c r="B6035" s="39" t="s">
        <v>154</v>
      </c>
      <c r="C6035" s="40">
        <v>450885</v>
      </c>
      <c r="D6035" s="39" t="s">
        <v>36091</v>
      </c>
      <c r="E6035" s="41">
        <v>20</v>
      </c>
      <c r="F6035" s="39" t="s">
        <v>45368</v>
      </c>
      <c r="G6035" s="39" t="s">
        <v>45</v>
      </c>
      <c r="H6035" s="39" t="s">
        <v>46</v>
      </c>
      <c r="I6035" s="39" t="s">
        <v>955</v>
      </c>
      <c r="J6035">
        <f>VLOOKUP(D6035,自助!C:F,4,0)</f>
        <v>20</v>
      </c>
      <c r="K6035" t="str">
        <f t="shared" si="94"/>
        <v/>
      </c>
      <c r="L6035" s="12">
        <f>VLOOKUP(D6035,自助!C:G,5,FALSE)</f>
        <v>42914.605416666665</v>
      </c>
    </row>
    <row r="6036" spans="1:12" hidden="1">
      <c r="A6036" s="39" t="s">
        <v>791</v>
      </c>
      <c r="B6036" s="39" t="s">
        <v>792</v>
      </c>
      <c r="C6036" s="40">
        <v>451128</v>
      </c>
      <c r="D6036" s="39" t="s">
        <v>36097</v>
      </c>
      <c r="E6036" s="41">
        <v>300</v>
      </c>
      <c r="F6036" s="39" t="s">
        <v>45368</v>
      </c>
      <c r="G6036" s="39" t="s">
        <v>45</v>
      </c>
      <c r="H6036" s="39" t="s">
        <v>46</v>
      </c>
      <c r="I6036" s="39" t="s">
        <v>955</v>
      </c>
      <c r="J6036">
        <f>VLOOKUP(D6036,自助!C:F,4,0)</f>
        <v>300</v>
      </c>
      <c r="K6036" t="str">
        <f t="shared" si="94"/>
        <v/>
      </c>
      <c r="L6036" s="12">
        <f>VLOOKUP(D6036,自助!C:G,5,FALSE)</f>
        <v>42914.609097222223</v>
      </c>
    </row>
    <row r="6037" spans="1:12" hidden="1">
      <c r="A6037" s="39" t="s">
        <v>45848</v>
      </c>
      <c r="B6037" s="39" t="s">
        <v>30112</v>
      </c>
      <c r="C6037" s="40">
        <v>451508</v>
      </c>
      <c r="D6037" s="39" t="s">
        <v>36108</v>
      </c>
      <c r="E6037" s="41">
        <v>300</v>
      </c>
      <c r="F6037" s="39" t="s">
        <v>45368</v>
      </c>
      <c r="G6037" s="39" t="s">
        <v>45</v>
      </c>
      <c r="H6037" s="39" t="s">
        <v>46</v>
      </c>
      <c r="I6037" s="39" t="s">
        <v>955</v>
      </c>
      <c r="J6037">
        <f>VLOOKUP(D6037,自助!C:F,4,0)</f>
        <v>300</v>
      </c>
      <c r="K6037" t="str">
        <f t="shared" si="94"/>
        <v/>
      </c>
      <c r="L6037" s="12">
        <f>VLOOKUP(D6037,自助!C:G,5,FALSE)</f>
        <v>42914.615555555552</v>
      </c>
    </row>
    <row r="6038" spans="1:12" hidden="1">
      <c r="A6038" s="39" t="s">
        <v>46428</v>
      </c>
      <c r="B6038" s="39" t="s">
        <v>30188</v>
      </c>
      <c r="C6038" s="40">
        <v>451976</v>
      </c>
      <c r="D6038" s="39" t="s">
        <v>36124</v>
      </c>
      <c r="E6038" s="41">
        <v>1000</v>
      </c>
      <c r="F6038" s="39" t="s">
        <v>45368</v>
      </c>
      <c r="G6038" s="39" t="s">
        <v>45</v>
      </c>
      <c r="H6038" s="39" t="s">
        <v>46</v>
      </c>
      <c r="I6038" s="39" t="s">
        <v>955</v>
      </c>
      <c r="J6038">
        <f>VLOOKUP(D6038,自助!C:F,4,0)</f>
        <v>1000</v>
      </c>
      <c r="K6038" t="str">
        <f t="shared" si="94"/>
        <v/>
      </c>
      <c r="L6038" s="12">
        <f>VLOOKUP(D6038,自助!C:G,5,FALSE)</f>
        <v>42914.623067129629</v>
      </c>
    </row>
    <row r="6039" spans="1:12" hidden="1">
      <c r="A6039" s="39" t="s">
        <v>46429</v>
      </c>
      <c r="B6039" s="39" t="s">
        <v>30189</v>
      </c>
      <c r="C6039" s="40">
        <v>452015</v>
      </c>
      <c r="D6039" s="39" t="s">
        <v>36125</v>
      </c>
      <c r="E6039" s="41">
        <v>300</v>
      </c>
      <c r="F6039" s="39" t="s">
        <v>45368</v>
      </c>
      <c r="G6039" s="39" t="s">
        <v>45</v>
      </c>
      <c r="H6039" s="39" t="s">
        <v>46</v>
      </c>
      <c r="I6039" s="39" t="s">
        <v>955</v>
      </c>
      <c r="J6039">
        <f>VLOOKUP(D6039,自助!C:F,4,0)</f>
        <v>300</v>
      </c>
      <c r="K6039" t="str">
        <f t="shared" si="94"/>
        <v/>
      </c>
      <c r="L6039" s="12">
        <f>VLOOKUP(D6039,自助!C:G,5,FALSE)</f>
        <v>42914.623460648145</v>
      </c>
    </row>
    <row r="6040" spans="1:12" hidden="1">
      <c r="A6040" s="39" t="s">
        <v>45984</v>
      </c>
      <c r="B6040" s="39" t="s">
        <v>30120</v>
      </c>
      <c r="C6040" s="40">
        <v>454953</v>
      </c>
      <c r="D6040" s="39" t="s">
        <v>36223</v>
      </c>
      <c r="E6040" s="41">
        <v>80</v>
      </c>
      <c r="F6040" s="39" t="s">
        <v>45368</v>
      </c>
      <c r="G6040" s="39" t="s">
        <v>45</v>
      </c>
      <c r="H6040" s="39" t="s">
        <v>46</v>
      </c>
      <c r="I6040" s="39" t="s">
        <v>955</v>
      </c>
      <c r="J6040">
        <f>VLOOKUP(D6040,自助!C:F,4,0)</f>
        <v>80</v>
      </c>
      <c r="K6040" t="str">
        <f t="shared" si="94"/>
        <v/>
      </c>
      <c r="L6040" s="12">
        <f>VLOOKUP(D6040,自助!C:G,5,FALSE)</f>
        <v>42914.677835648145</v>
      </c>
    </row>
    <row r="6041" spans="1:12" hidden="1">
      <c r="A6041" s="39" t="s">
        <v>46430</v>
      </c>
      <c r="B6041" s="39" t="s">
        <v>30258</v>
      </c>
      <c r="C6041" s="40">
        <v>455585</v>
      </c>
      <c r="D6041" s="39" t="s">
        <v>36251</v>
      </c>
      <c r="E6041" s="41">
        <v>20</v>
      </c>
      <c r="F6041" s="39" t="s">
        <v>45368</v>
      </c>
      <c r="G6041" s="39" t="s">
        <v>45</v>
      </c>
      <c r="H6041" s="39" t="s">
        <v>46</v>
      </c>
      <c r="I6041" s="39" t="s">
        <v>955</v>
      </c>
      <c r="J6041">
        <f>VLOOKUP(D6041,自助!C:F,4,0)</f>
        <v>20</v>
      </c>
      <c r="K6041" t="str">
        <f t="shared" si="94"/>
        <v/>
      </c>
      <c r="L6041" s="12">
        <f>VLOOKUP(D6041,自助!C:G,5,FALSE)</f>
        <v>42914.692569444444</v>
      </c>
    </row>
    <row r="6042" spans="1:12" hidden="1">
      <c r="A6042" s="39" t="s">
        <v>464</v>
      </c>
      <c r="B6042" s="39" t="s">
        <v>465</v>
      </c>
      <c r="C6042" s="40">
        <v>377263</v>
      </c>
      <c r="D6042" s="39"/>
      <c r="E6042" s="41">
        <v>362</v>
      </c>
      <c r="F6042" s="39" t="s">
        <v>43223</v>
      </c>
      <c r="G6042" s="39" t="s">
        <v>45</v>
      </c>
      <c r="H6042" s="39" t="s">
        <v>46</v>
      </c>
      <c r="I6042" s="39" t="s">
        <v>956</v>
      </c>
      <c r="J6042" t="e">
        <f>VLOOKUP(D6042,自助!C:F,4,0)</f>
        <v>#N/A</v>
      </c>
      <c r="K6042" t="e">
        <f t="shared" si="94"/>
        <v>#N/A</v>
      </c>
      <c r="L6042" s="12" t="e">
        <f>VLOOKUP(D6042,自助!C:G,5,FALSE)</f>
        <v>#N/A</v>
      </c>
    </row>
    <row r="6043" spans="1:12" hidden="1">
      <c r="A6043" s="43" t="s">
        <v>47714</v>
      </c>
      <c r="B6043" s="43" t="s">
        <v>47715</v>
      </c>
      <c r="C6043" s="43">
        <v>463954</v>
      </c>
      <c r="D6043" s="47" t="s">
        <v>47716</v>
      </c>
      <c r="E6043" s="44">
        <v>1000</v>
      </c>
      <c r="F6043" s="43" t="s">
        <v>50108</v>
      </c>
      <c r="G6043" s="43" t="s">
        <v>45</v>
      </c>
      <c r="H6043" s="43" t="s">
        <v>46</v>
      </c>
      <c r="I6043" s="43" t="s">
        <v>955</v>
      </c>
      <c r="J6043">
        <f>VLOOKUP(D6043,自助!C:F,4,0)</f>
        <v>1000</v>
      </c>
      <c r="K6043" t="str">
        <f t="shared" ref="K6043:K6106" si="95">IF(E6043=J6043,"",1)</f>
        <v/>
      </c>
      <c r="L6043" s="12">
        <f>VLOOKUP(D6043,自助!C:G,5,FALSE)</f>
        <v>42915.408912037034</v>
      </c>
    </row>
    <row r="6044" spans="1:12" hidden="1">
      <c r="A6044" s="43" t="s">
        <v>47719</v>
      </c>
      <c r="B6044" s="43" t="s">
        <v>47720</v>
      </c>
      <c r="C6044" s="43">
        <v>463975</v>
      </c>
      <c r="D6044" s="47" t="s">
        <v>47721</v>
      </c>
      <c r="E6044" s="44">
        <v>500</v>
      </c>
      <c r="F6044" s="43" t="s">
        <v>50108</v>
      </c>
      <c r="G6044" s="43" t="s">
        <v>45</v>
      </c>
      <c r="H6044" s="43" t="s">
        <v>46</v>
      </c>
      <c r="I6044" s="43" t="s">
        <v>955</v>
      </c>
      <c r="J6044">
        <f>VLOOKUP(D6044,自助!C:F,4,0)</f>
        <v>500</v>
      </c>
      <c r="K6044" t="str">
        <f t="shared" si="95"/>
        <v/>
      </c>
      <c r="L6044" s="12">
        <f>VLOOKUP(D6044,自助!C:G,5,FALSE)</f>
        <v>42915.409351851849</v>
      </c>
    </row>
    <row r="6045" spans="1:12" hidden="1">
      <c r="A6045" s="43" t="s">
        <v>47729</v>
      </c>
      <c r="B6045" s="43" t="s">
        <v>47730</v>
      </c>
      <c r="C6045" s="43">
        <v>464030</v>
      </c>
      <c r="D6045" s="47" t="s">
        <v>47731</v>
      </c>
      <c r="E6045" s="44">
        <v>20</v>
      </c>
      <c r="F6045" s="43" t="s">
        <v>50108</v>
      </c>
      <c r="G6045" s="43" t="s">
        <v>45</v>
      </c>
      <c r="H6045" s="43" t="s">
        <v>46</v>
      </c>
      <c r="I6045" s="43" t="s">
        <v>955</v>
      </c>
      <c r="J6045">
        <f>VLOOKUP(D6045,自助!C:F,4,0)</f>
        <v>20</v>
      </c>
      <c r="K6045" t="str">
        <f t="shared" si="95"/>
        <v/>
      </c>
      <c r="L6045" s="12">
        <f>VLOOKUP(D6045,自助!C:G,5,FALSE)</f>
        <v>42915.410324074073</v>
      </c>
    </row>
    <row r="6046" spans="1:12" hidden="1">
      <c r="A6046" s="43" t="s">
        <v>47734</v>
      </c>
      <c r="B6046" s="43" t="s">
        <v>47735</v>
      </c>
      <c r="C6046" s="43">
        <v>464107</v>
      </c>
      <c r="D6046" s="47" t="s">
        <v>47736</v>
      </c>
      <c r="E6046" s="44">
        <v>100</v>
      </c>
      <c r="F6046" s="43" t="s">
        <v>50108</v>
      </c>
      <c r="G6046" s="43" t="s">
        <v>45</v>
      </c>
      <c r="H6046" s="43" t="s">
        <v>46</v>
      </c>
      <c r="I6046" s="43" t="s">
        <v>955</v>
      </c>
      <c r="J6046">
        <f>VLOOKUP(D6046,自助!C:F,4,0)</f>
        <v>100</v>
      </c>
      <c r="K6046" t="str">
        <f t="shared" si="95"/>
        <v/>
      </c>
      <c r="L6046" s="12">
        <f>VLOOKUP(D6046,自助!C:G,5,FALSE)</f>
        <v>42915.411226851851</v>
      </c>
    </row>
    <row r="6047" spans="1:12" hidden="1">
      <c r="A6047" s="43" t="s">
        <v>46456</v>
      </c>
      <c r="B6047" s="43" t="s">
        <v>46457</v>
      </c>
      <c r="C6047" s="43">
        <v>457960</v>
      </c>
      <c r="D6047" s="47" t="s">
        <v>46458</v>
      </c>
      <c r="E6047" s="44">
        <v>10</v>
      </c>
      <c r="F6047" s="43" t="s">
        <v>50108</v>
      </c>
      <c r="G6047" s="43" t="s">
        <v>45</v>
      </c>
      <c r="H6047" s="43" t="s">
        <v>46</v>
      </c>
      <c r="I6047" s="43" t="s">
        <v>955</v>
      </c>
      <c r="J6047">
        <f>VLOOKUP(D6047,自助!C:F,4,0)</f>
        <v>10</v>
      </c>
      <c r="K6047" t="str">
        <f t="shared" si="95"/>
        <v/>
      </c>
      <c r="L6047" s="12">
        <f>VLOOKUP(D6047,自助!C:G,5,FALSE)</f>
        <v>42915.301238425927</v>
      </c>
    </row>
    <row r="6048" spans="1:12" hidden="1">
      <c r="A6048" s="43" t="s">
        <v>46496</v>
      </c>
      <c r="B6048" s="43" t="s">
        <v>46497</v>
      </c>
      <c r="C6048" s="43">
        <v>458088</v>
      </c>
      <c r="D6048" s="47" t="s">
        <v>46498</v>
      </c>
      <c r="E6048" s="44">
        <v>500</v>
      </c>
      <c r="F6048" s="43" t="s">
        <v>50108</v>
      </c>
      <c r="G6048" s="43" t="s">
        <v>45</v>
      </c>
      <c r="H6048" s="43" t="s">
        <v>46</v>
      </c>
      <c r="I6048" s="43" t="s">
        <v>955</v>
      </c>
      <c r="J6048">
        <f>VLOOKUP(D6048,自助!C:F,4,0)</f>
        <v>500</v>
      </c>
      <c r="K6048" t="str">
        <f t="shared" si="95"/>
        <v/>
      </c>
      <c r="L6048" s="12">
        <f>VLOOKUP(D6048,自助!C:G,5,FALSE)</f>
        <v>42915.31585648148</v>
      </c>
    </row>
    <row r="6049" spans="1:12" hidden="1">
      <c r="A6049" s="43" t="s">
        <v>232</v>
      </c>
      <c r="B6049" s="43" t="s">
        <v>233</v>
      </c>
      <c r="C6049" s="43">
        <v>458304</v>
      </c>
      <c r="D6049" s="47" t="s">
        <v>46570</v>
      </c>
      <c r="E6049" s="44">
        <v>100</v>
      </c>
      <c r="F6049" s="43" t="s">
        <v>50108</v>
      </c>
      <c r="G6049" s="43" t="s">
        <v>45</v>
      </c>
      <c r="H6049" s="43" t="s">
        <v>46</v>
      </c>
      <c r="I6049" s="43" t="s">
        <v>955</v>
      </c>
      <c r="J6049">
        <f>VLOOKUP(D6049,自助!C:F,4,0)</f>
        <v>100</v>
      </c>
      <c r="K6049" t="str">
        <f t="shared" si="95"/>
        <v/>
      </c>
      <c r="L6049" s="12">
        <f>VLOOKUP(D6049,自助!C:G,5,FALSE)</f>
        <v>42915.327175925922</v>
      </c>
    </row>
    <row r="6050" spans="1:12" hidden="1">
      <c r="A6050" s="43" t="s">
        <v>46435</v>
      </c>
      <c r="B6050" s="43" t="s">
        <v>46436</v>
      </c>
      <c r="C6050" s="43">
        <v>457870</v>
      </c>
      <c r="D6050" s="47" t="s">
        <v>46437</v>
      </c>
      <c r="E6050" s="44">
        <v>10</v>
      </c>
      <c r="F6050" s="43" t="s">
        <v>50108</v>
      </c>
      <c r="G6050" s="43" t="s">
        <v>45</v>
      </c>
      <c r="H6050" s="43" t="s">
        <v>46</v>
      </c>
      <c r="I6050" s="43" t="s">
        <v>955</v>
      </c>
      <c r="J6050">
        <f>VLOOKUP(D6050,自助!C:F,4,0)</f>
        <v>10</v>
      </c>
      <c r="K6050" t="str">
        <f t="shared" si="95"/>
        <v/>
      </c>
      <c r="L6050" s="12">
        <f>VLOOKUP(D6050,自助!C:G,5,FALSE)</f>
        <v>42915.272175925929</v>
      </c>
    </row>
    <row r="6051" spans="1:12" hidden="1">
      <c r="A6051" s="43" t="s">
        <v>46476</v>
      </c>
      <c r="B6051" s="43" t="s">
        <v>46477</v>
      </c>
      <c r="C6051" s="43">
        <v>458001</v>
      </c>
      <c r="D6051" s="47" t="s">
        <v>46478</v>
      </c>
      <c r="E6051" s="44">
        <v>20</v>
      </c>
      <c r="F6051" s="43" t="s">
        <v>50108</v>
      </c>
      <c r="G6051" s="43" t="s">
        <v>45</v>
      </c>
      <c r="H6051" s="43" t="s">
        <v>46</v>
      </c>
      <c r="I6051" s="43" t="s">
        <v>955</v>
      </c>
      <c r="J6051">
        <f>VLOOKUP(D6051,自助!C:F,4,0)</f>
        <v>20</v>
      </c>
      <c r="K6051" t="str">
        <f t="shared" si="95"/>
        <v/>
      </c>
      <c r="L6051" s="12">
        <f>VLOOKUP(D6051,自助!C:G,5,FALSE)</f>
        <v>42915.306898148148</v>
      </c>
    </row>
    <row r="6052" spans="1:12" hidden="1">
      <c r="A6052" s="43" t="s">
        <v>46486</v>
      </c>
      <c r="B6052" s="43" t="s">
        <v>46487</v>
      </c>
      <c r="C6052" s="43">
        <v>458008</v>
      </c>
      <c r="D6052" s="47" t="s">
        <v>46488</v>
      </c>
      <c r="E6052" s="44">
        <v>200</v>
      </c>
      <c r="F6052" s="43" t="s">
        <v>50108</v>
      </c>
      <c r="G6052" s="43" t="s">
        <v>45</v>
      </c>
      <c r="H6052" s="43" t="s">
        <v>46</v>
      </c>
      <c r="I6052" s="43" t="s">
        <v>955</v>
      </c>
      <c r="J6052">
        <f>VLOOKUP(D6052,自助!C:F,4,0)</f>
        <v>200</v>
      </c>
      <c r="K6052" t="str">
        <f t="shared" si="95"/>
        <v/>
      </c>
      <c r="L6052" s="12">
        <f>VLOOKUP(D6052,自助!C:G,5,FALSE)</f>
        <v>42915.308287037034</v>
      </c>
    </row>
    <row r="6053" spans="1:12" hidden="1">
      <c r="A6053" s="43" t="s">
        <v>46491</v>
      </c>
      <c r="B6053" s="43" t="s">
        <v>46492</v>
      </c>
      <c r="C6053" s="43">
        <v>458073</v>
      </c>
      <c r="D6053" s="47" t="s">
        <v>46493</v>
      </c>
      <c r="E6053" s="44">
        <v>800</v>
      </c>
      <c r="F6053" s="43" t="s">
        <v>50108</v>
      </c>
      <c r="G6053" s="43" t="s">
        <v>45</v>
      </c>
      <c r="H6053" s="43" t="s">
        <v>46</v>
      </c>
      <c r="I6053" s="43" t="s">
        <v>955</v>
      </c>
      <c r="J6053">
        <f>VLOOKUP(D6053,自助!C:F,4,0)</f>
        <v>800</v>
      </c>
      <c r="K6053" t="str">
        <f t="shared" si="95"/>
        <v/>
      </c>
      <c r="L6053" s="12">
        <f>VLOOKUP(D6053,自助!C:G,5,FALSE)</f>
        <v>42915.313611111109</v>
      </c>
    </row>
    <row r="6054" spans="1:12" hidden="1">
      <c r="A6054" s="43" t="s">
        <v>46521</v>
      </c>
      <c r="B6054" s="43" t="s">
        <v>46522</v>
      </c>
      <c r="C6054" s="43">
        <v>458160</v>
      </c>
      <c r="D6054" s="47" t="s">
        <v>46523</v>
      </c>
      <c r="E6054" s="44">
        <v>300</v>
      </c>
      <c r="F6054" s="43" t="s">
        <v>50108</v>
      </c>
      <c r="G6054" s="43" t="s">
        <v>45</v>
      </c>
      <c r="H6054" s="43" t="s">
        <v>46</v>
      </c>
      <c r="I6054" s="43" t="s">
        <v>955</v>
      </c>
      <c r="J6054">
        <f>VLOOKUP(D6054,自助!C:F,4,0)</f>
        <v>300</v>
      </c>
      <c r="K6054" t="str">
        <f t="shared" si="95"/>
        <v/>
      </c>
      <c r="L6054" s="12">
        <f>VLOOKUP(D6054,自助!C:G,5,FALSE)</f>
        <v>42915.32136574074</v>
      </c>
    </row>
    <row r="6055" spans="1:12" hidden="1">
      <c r="A6055" s="43" t="s">
        <v>46526</v>
      </c>
      <c r="B6055" s="43" t="s">
        <v>46527</v>
      </c>
      <c r="C6055" s="43">
        <v>458167</v>
      </c>
      <c r="D6055" s="47" t="s">
        <v>46528</v>
      </c>
      <c r="E6055" s="44">
        <v>20</v>
      </c>
      <c r="F6055" s="43" t="s">
        <v>50108</v>
      </c>
      <c r="G6055" s="43" t="s">
        <v>45</v>
      </c>
      <c r="H6055" s="43" t="s">
        <v>46</v>
      </c>
      <c r="I6055" s="43" t="s">
        <v>955</v>
      </c>
      <c r="J6055">
        <f>VLOOKUP(D6055,自助!C:F,4,0)</f>
        <v>20</v>
      </c>
      <c r="K6055" t="str">
        <f t="shared" si="95"/>
        <v/>
      </c>
      <c r="L6055" s="12">
        <f>VLOOKUP(D6055,自助!C:G,5,FALSE)</f>
        <v>42915.321400462963</v>
      </c>
    </row>
    <row r="6056" spans="1:12" hidden="1">
      <c r="A6056" s="43" t="s">
        <v>46446</v>
      </c>
      <c r="B6056" s="43" t="s">
        <v>46447</v>
      </c>
      <c r="C6056" s="43">
        <v>457920</v>
      </c>
      <c r="D6056" s="47" t="s">
        <v>46448</v>
      </c>
      <c r="E6056" s="44">
        <v>20</v>
      </c>
      <c r="F6056" s="43" t="s">
        <v>50108</v>
      </c>
      <c r="G6056" s="43" t="s">
        <v>45</v>
      </c>
      <c r="H6056" s="43" t="s">
        <v>46</v>
      </c>
      <c r="I6056" s="43" t="s">
        <v>955</v>
      </c>
      <c r="J6056">
        <f>VLOOKUP(D6056,自助!C:F,4,0)</f>
        <v>20</v>
      </c>
      <c r="K6056" t="str">
        <f t="shared" si="95"/>
        <v/>
      </c>
      <c r="L6056" s="12">
        <f>VLOOKUP(D6056,自助!C:G,5,FALSE)</f>
        <v>42915.294745370367</v>
      </c>
    </row>
    <row r="6057" spans="1:12" hidden="1">
      <c r="A6057" s="43" t="s">
        <v>46742</v>
      </c>
      <c r="B6057" s="43" t="s">
        <v>46743</v>
      </c>
      <c r="C6057" s="43">
        <v>458948</v>
      </c>
      <c r="D6057" s="47" t="s">
        <v>46744</v>
      </c>
      <c r="E6057" s="44">
        <v>200</v>
      </c>
      <c r="F6057" s="43" t="s">
        <v>50108</v>
      </c>
      <c r="G6057" s="43" t="s">
        <v>45</v>
      </c>
      <c r="H6057" s="43" t="s">
        <v>46</v>
      </c>
      <c r="I6057" s="43" t="s">
        <v>955</v>
      </c>
      <c r="J6057">
        <f>VLOOKUP(D6057,自助!C:F,4,0)</f>
        <v>200</v>
      </c>
      <c r="K6057" t="str">
        <f t="shared" si="95"/>
        <v/>
      </c>
      <c r="L6057" s="12">
        <f>VLOOKUP(D6057,自助!C:G,5,FALSE)</f>
        <v>42915.344826388886</v>
      </c>
    </row>
    <row r="6058" spans="1:12" hidden="1">
      <c r="A6058" s="43" t="s">
        <v>365</v>
      </c>
      <c r="B6058" s="43" t="s">
        <v>366</v>
      </c>
      <c r="C6058" s="43">
        <v>459918</v>
      </c>
      <c r="D6058" s="47" t="s">
        <v>46917</v>
      </c>
      <c r="E6058" s="44">
        <v>15</v>
      </c>
      <c r="F6058" s="43" t="s">
        <v>50108</v>
      </c>
      <c r="G6058" s="43" t="s">
        <v>45</v>
      </c>
      <c r="H6058" s="43" t="s">
        <v>46</v>
      </c>
      <c r="I6058" s="43" t="s">
        <v>955</v>
      </c>
      <c r="J6058">
        <f>VLOOKUP(D6058,自助!C:F,4,0)</f>
        <v>15</v>
      </c>
      <c r="K6058" t="str">
        <f t="shared" si="95"/>
        <v/>
      </c>
      <c r="L6058" s="12">
        <f>VLOOKUP(D6058,自助!C:G,5,FALSE)</f>
        <v>42915.358101851853</v>
      </c>
    </row>
    <row r="6059" spans="1:12" hidden="1">
      <c r="A6059" s="43" t="s">
        <v>46968</v>
      </c>
      <c r="B6059" s="43" t="s">
        <v>46969</v>
      </c>
      <c r="C6059" s="43">
        <v>460179</v>
      </c>
      <c r="D6059" s="47" t="s">
        <v>46970</v>
      </c>
      <c r="E6059" s="44">
        <v>450</v>
      </c>
      <c r="F6059" s="43" t="s">
        <v>50108</v>
      </c>
      <c r="G6059" s="43" t="s">
        <v>45</v>
      </c>
      <c r="H6059" s="43" t="s">
        <v>46</v>
      </c>
      <c r="I6059" s="43" t="s">
        <v>955</v>
      </c>
      <c r="J6059">
        <f>VLOOKUP(D6059,自助!C:F,4,0)</f>
        <v>450</v>
      </c>
      <c r="K6059" t="str">
        <f t="shared" si="95"/>
        <v/>
      </c>
      <c r="L6059" s="12">
        <f>VLOOKUP(D6059,自助!C:G,5,FALSE)</f>
        <v>42915.361481481479</v>
      </c>
    </row>
    <row r="6060" spans="1:12" hidden="1">
      <c r="A6060" s="43" t="s">
        <v>46192</v>
      </c>
      <c r="B6060" s="43" t="s">
        <v>30322</v>
      </c>
      <c r="C6060" s="43">
        <v>460215</v>
      </c>
      <c r="D6060" s="47" t="s">
        <v>46973</v>
      </c>
      <c r="E6060" s="44">
        <v>200</v>
      </c>
      <c r="F6060" s="43" t="s">
        <v>50108</v>
      </c>
      <c r="G6060" s="43" t="s">
        <v>45</v>
      </c>
      <c r="H6060" s="43" t="s">
        <v>46</v>
      </c>
      <c r="I6060" s="43" t="s">
        <v>955</v>
      </c>
      <c r="J6060">
        <f>VLOOKUP(D6060,自助!C:F,4,0)</f>
        <v>200</v>
      </c>
      <c r="K6060" t="str">
        <f t="shared" si="95"/>
        <v/>
      </c>
      <c r="L6060" s="12">
        <f>VLOOKUP(D6060,自助!C:G,5,FALSE)</f>
        <v>42915.361863425926</v>
      </c>
    </row>
    <row r="6061" spans="1:12" hidden="1">
      <c r="A6061" s="43" t="s">
        <v>46986</v>
      </c>
      <c r="B6061" s="43" t="s">
        <v>46987</v>
      </c>
      <c r="C6061" s="43">
        <v>460265</v>
      </c>
      <c r="D6061" s="47" t="s">
        <v>46988</v>
      </c>
      <c r="E6061" s="44">
        <v>200</v>
      </c>
      <c r="F6061" s="43" t="s">
        <v>50108</v>
      </c>
      <c r="G6061" s="43" t="s">
        <v>45</v>
      </c>
      <c r="H6061" s="43" t="s">
        <v>46</v>
      </c>
      <c r="I6061" s="43" t="s">
        <v>955</v>
      </c>
      <c r="J6061">
        <f>VLOOKUP(D6061,自助!C:F,4,0)</f>
        <v>200</v>
      </c>
      <c r="K6061" t="str">
        <f t="shared" si="95"/>
        <v/>
      </c>
      <c r="L6061" s="12">
        <f>VLOOKUP(D6061,自助!C:G,5,FALSE)</f>
        <v>42915.362523148149</v>
      </c>
    </row>
    <row r="6062" spans="1:12" hidden="1">
      <c r="A6062" s="43" t="s">
        <v>46996</v>
      </c>
      <c r="B6062" s="43" t="s">
        <v>46997</v>
      </c>
      <c r="C6062" s="43">
        <v>460299</v>
      </c>
      <c r="D6062" s="47" t="s">
        <v>46998</v>
      </c>
      <c r="E6062" s="44">
        <v>100</v>
      </c>
      <c r="F6062" s="43" t="s">
        <v>50108</v>
      </c>
      <c r="G6062" s="43" t="s">
        <v>45</v>
      </c>
      <c r="H6062" s="43" t="s">
        <v>46</v>
      </c>
      <c r="I6062" s="43" t="s">
        <v>955</v>
      </c>
      <c r="J6062">
        <f>VLOOKUP(D6062,自助!C:F,4,0)</f>
        <v>100</v>
      </c>
      <c r="K6062" t="str">
        <f t="shared" si="95"/>
        <v/>
      </c>
      <c r="L6062" s="12">
        <f>VLOOKUP(D6062,自助!C:G,5,FALSE)</f>
        <v>42915.362800925926</v>
      </c>
    </row>
    <row r="6063" spans="1:12" hidden="1">
      <c r="A6063" s="43" t="s">
        <v>47016</v>
      </c>
      <c r="B6063" s="43" t="s">
        <v>47017</v>
      </c>
      <c r="C6063" s="43">
        <v>460415</v>
      </c>
      <c r="D6063" s="47" t="s">
        <v>47018</v>
      </c>
      <c r="E6063" s="44">
        <v>2100</v>
      </c>
      <c r="F6063" s="43" t="s">
        <v>50108</v>
      </c>
      <c r="G6063" s="43" t="s">
        <v>45</v>
      </c>
      <c r="H6063" s="43" t="s">
        <v>46</v>
      </c>
      <c r="I6063" s="43" t="s">
        <v>955</v>
      </c>
      <c r="J6063">
        <f>VLOOKUP(D6063,自助!C:F,4,0)</f>
        <v>2100</v>
      </c>
      <c r="K6063" t="str">
        <f t="shared" si="95"/>
        <v/>
      </c>
      <c r="L6063" s="12">
        <f>VLOOKUP(D6063,自助!C:G,5,FALSE)</f>
        <v>42915.364317129628</v>
      </c>
    </row>
    <row r="6064" spans="1:12" hidden="1">
      <c r="A6064" s="43" t="s">
        <v>47565</v>
      </c>
      <c r="B6064" s="43" t="s">
        <v>47566</v>
      </c>
      <c r="C6064" s="43">
        <v>462998</v>
      </c>
      <c r="D6064" s="47" t="s">
        <v>47567</v>
      </c>
      <c r="E6064" s="44">
        <v>200</v>
      </c>
      <c r="F6064" s="43" t="s">
        <v>50108</v>
      </c>
      <c r="G6064" s="43" t="s">
        <v>45</v>
      </c>
      <c r="H6064" s="43" t="s">
        <v>46</v>
      </c>
      <c r="I6064" s="43" t="s">
        <v>955</v>
      </c>
      <c r="J6064">
        <f>VLOOKUP(D6064,自助!C:F,4,0)</f>
        <v>200</v>
      </c>
      <c r="K6064" t="str">
        <f t="shared" si="95"/>
        <v/>
      </c>
      <c r="L6064" s="12">
        <f>VLOOKUP(D6064,自助!C:G,5,FALSE)</f>
        <v>42915.396493055552</v>
      </c>
    </row>
    <row r="6065" spans="1:12" hidden="1">
      <c r="A6065" s="43" t="s">
        <v>47578</v>
      </c>
      <c r="B6065" s="43" t="s">
        <v>47579</v>
      </c>
      <c r="C6065" s="43">
        <v>463031</v>
      </c>
      <c r="D6065" s="47" t="s">
        <v>47580</v>
      </c>
      <c r="E6065" s="44">
        <v>1500</v>
      </c>
      <c r="F6065" s="43" t="s">
        <v>50108</v>
      </c>
      <c r="G6065" s="43" t="s">
        <v>45</v>
      </c>
      <c r="H6065" s="43" t="s">
        <v>46</v>
      </c>
      <c r="I6065" s="43" t="s">
        <v>955</v>
      </c>
      <c r="J6065">
        <f>VLOOKUP(D6065,自助!C:F,4,0)</f>
        <v>1500</v>
      </c>
      <c r="K6065" t="str">
        <f t="shared" si="95"/>
        <v/>
      </c>
      <c r="L6065" s="12">
        <f>VLOOKUP(D6065,自助!C:G,5,FALSE)</f>
        <v>42915.397106481483</v>
      </c>
    </row>
    <row r="6066" spans="1:12" hidden="1">
      <c r="A6066" s="43" t="s">
        <v>46586</v>
      </c>
      <c r="B6066" s="43" t="s">
        <v>46587</v>
      </c>
      <c r="C6066" s="43">
        <v>458362</v>
      </c>
      <c r="D6066" s="47" t="s">
        <v>46588</v>
      </c>
      <c r="E6066" s="44">
        <v>800</v>
      </c>
      <c r="F6066" s="43" t="s">
        <v>50108</v>
      </c>
      <c r="G6066" s="43" t="s">
        <v>45</v>
      </c>
      <c r="H6066" s="43" t="s">
        <v>46</v>
      </c>
      <c r="I6066" s="43" t="s">
        <v>955</v>
      </c>
      <c r="J6066">
        <f>VLOOKUP(D6066,自助!C:F,4,0)</f>
        <v>800</v>
      </c>
      <c r="K6066" t="str">
        <f t="shared" si="95"/>
        <v/>
      </c>
      <c r="L6066" s="12">
        <f>VLOOKUP(D6066,自助!C:G,5,FALSE)</f>
        <v>42915.329837962963</v>
      </c>
    </row>
    <row r="6067" spans="1:12" hidden="1">
      <c r="A6067" s="43" t="s">
        <v>47746</v>
      </c>
      <c r="B6067" s="43" t="s">
        <v>47747</v>
      </c>
      <c r="C6067" s="43">
        <v>464161</v>
      </c>
      <c r="D6067" s="47" t="s">
        <v>47748</v>
      </c>
      <c r="E6067" s="44">
        <v>2000</v>
      </c>
      <c r="F6067" s="43" t="s">
        <v>50108</v>
      </c>
      <c r="G6067" s="43" t="s">
        <v>45</v>
      </c>
      <c r="H6067" s="43" t="s">
        <v>46</v>
      </c>
      <c r="I6067" s="43" t="s">
        <v>955</v>
      </c>
      <c r="J6067">
        <f>VLOOKUP(D6067,自助!C:F,4,0)</f>
        <v>2000</v>
      </c>
      <c r="K6067" t="str">
        <f t="shared" si="95"/>
        <v/>
      </c>
      <c r="L6067" s="12">
        <f>VLOOKUP(D6067,自助!C:G,5,FALSE)</f>
        <v>42915.411909722221</v>
      </c>
    </row>
    <row r="6068" spans="1:12" hidden="1">
      <c r="A6068" s="43" t="s">
        <v>47376</v>
      </c>
      <c r="B6068" s="43" t="s">
        <v>47377</v>
      </c>
      <c r="C6068" s="43">
        <v>464599</v>
      </c>
      <c r="D6068" s="47" t="s">
        <v>47826</v>
      </c>
      <c r="E6068" s="44">
        <v>500</v>
      </c>
      <c r="F6068" s="43" t="s">
        <v>50108</v>
      </c>
      <c r="G6068" s="43" t="s">
        <v>45</v>
      </c>
      <c r="H6068" s="43" t="s">
        <v>46</v>
      </c>
      <c r="I6068" s="43" t="s">
        <v>955</v>
      </c>
      <c r="J6068">
        <f>VLOOKUP(D6068,自助!C:F,4,0)</f>
        <v>500</v>
      </c>
      <c r="K6068" t="str">
        <f t="shared" si="95"/>
        <v/>
      </c>
      <c r="L6068" s="12">
        <f>VLOOKUP(D6068,自助!C:G,5,FALSE)</f>
        <v>42915.417395833334</v>
      </c>
    </row>
    <row r="6069" spans="1:12" hidden="1">
      <c r="A6069" s="43" t="s">
        <v>47858</v>
      </c>
      <c r="B6069" s="43" t="s">
        <v>47859</v>
      </c>
      <c r="C6069" s="43">
        <v>465665</v>
      </c>
      <c r="D6069" s="47" t="s">
        <v>48000</v>
      </c>
      <c r="E6069" s="44">
        <v>100</v>
      </c>
      <c r="F6069" s="43" t="s">
        <v>50108</v>
      </c>
      <c r="G6069" s="43" t="s">
        <v>45</v>
      </c>
      <c r="H6069" s="43" t="s">
        <v>46</v>
      </c>
      <c r="I6069" s="43" t="s">
        <v>955</v>
      </c>
      <c r="J6069">
        <f>VLOOKUP(D6069,自助!C:F,4,0)</f>
        <v>100</v>
      </c>
      <c r="K6069" t="str">
        <f t="shared" si="95"/>
        <v/>
      </c>
      <c r="L6069" s="12">
        <f>VLOOKUP(D6069,自助!C:G,5,FALSE)</f>
        <v>42915.431562500002</v>
      </c>
    </row>
    <row r="6070" spans="1:12" hidden="1">
      <c r="A6070" s="43" t="s">
        <v>43056</v>
      </c>
      <c r="B6070" s="43" t="s">
        <v>26987</v>
      </c>
      <c r="C6070" s="43">
        <v>465716</v>
      </c>
      <c r="D6070" s="47" t="s">
        <v>48006</v>
      </c>
      <c r="E6070" s="44">
        <v>200</v>
      </c>
      <c r="F6070" s="43" t="s">
        <v>50108</v>
      </c>
      <c r="G6070" s="43" t="s">
        <v>45</v>
      </c>
      <c r="H6070" s="43" t="s">
        <v>46</v>
      </c>
      <c r="I6070" s="43" t="s">
        <v>955</v>
      </c>
      <c r="J6070">
        <f>VLOOKUP(D6070,自助!C:F,4,0)</f>
        <v>200</v>
      </c>
      <c r="K6070" t="str">
        <f t="shared" si="95"/>
        <v/>
      </c>
      <c r="L6070" s="12">
        <f>VLOOKUP(D6070,自助!C:G,5,FALSE)</f>
        <v>42915.432326388887</v>
      </c>
    </row>
    <row r="6071" spans="1:12" hidden="1">
      <c r="A6071" s="43" t="s">
        <v>48009</v>
      </c>
      <c r="B6071" s="43" t="s">
        <v>48010</v>
      </c>
      <c r="C6071" s="43">
        <v>465727</v>
      </c>
      <c r="D6071" s="47" t="s">
        <v>48011</v>
      </c>
      <c r="E6071" s="44">
        <v>500</v>
      </c>
      <c r="F6071" s="43" t="s">
        <v>50108</v>
      </c>
      <c r="G6071" s="43" t="s">
        <v>45</v>
      </c>
      <c r="H6071" s="43" t="s">
        <v>46</v>
      </c>
      <c r="I6071" s="43" t="s">
        <v>955</v>
      </c>
      <c r="J6071">
        <f>VLOOKUP(D6071,自助!C:F,4,0)</f>
        <v>500</v>
      </c>
      <c r="K6071" t="str">
        <f t="shared" si="95"/>
        <v/>
      </c>
      <c r="L6071" s="12">
        <f>VLOOKUP(D6071,自助!C:G,5,FALSE)</f>
        <v>42915.432384259257</v>
      </c>
    </row>
    <row r="6072" spans="1:12" hidden="1">
      <c r="A6072" s="43" t="s">
        <v>48014</v>
      </c>
      <c r="B6072" s="43" t="s">
        <v>48015</v>
      </c>
      <c r="C6072" s="43">
        <v>465751</v>
      </c>
      <c r="D6072" s="47" t="s">
        <v>48016</v>
      </c>
      <c r="E6072" s="44">
        <v>400</v>
      </c>
      <c r="F6072" s="43" t="s">
        <v>50108</v>
      </c>
      <c r="G6072" s="43" t="s">
        <v>45</v>
      </c>
      <c r="H6072" s="43" t="s">
        <v>46</v>
      </c>
      <c r="I6072" s="43" t="s">
        <v>955</v>
      </c>
      <c r="J6072">
        <f>VLOOKUP(D6072,自助!C:F,4,0)</f>
        <v>400</v>
      </c>
      <c r="K6072" t="str">
        <f t="shared" si="95"/>
        <v/>
      </c>
      <c r="L6072" s="12">
        <f>VLOOKUP(D6072,自助!C:G,5,FALSE)</f>
        <v>42915.432673611111</v>
      </c>
    </row>
    <row r="6073" spans="1:12" hidden="1">
      <c r="A6073" s="43" t="s">
        <v>48019</v>
      </c>
      <c r="B6073" s="43" t="s">
        <v>48020</v>
      </c>
      <c r="C6073" s="43">
        <v>465765</v>
      </c>
      <c r="D6073" s="47" t="s">
        <v>48021</v>
      </c>
      <c r="E6073" s="44">
        <v>1000</v>
      </c>
      <c r="F6073" s="43" t="s">
        <v>50108</v>
      </c>
      <c r="G6073" s="43" t="s">
        <v>45</v>
      </c>
      <c r="H6073" s="43" t="s">
        <v>46</v>
      </c>
      <c r="I6073" s="43" t="s">
        <v>955</v>
      </c>
      <c r="J6073">
        <f>VLOOKUP(D6073,自助!C:F,4,0)</f>
        <v>1000</v>
      </c>
      <c r="K6073" t="str">
        <f t="shared" si="95"/>
        <v/>
      </c>
      <c r="L6073" s="12">
        <f>VLOOKUP(D6073,自助!C:G,5,FALSE)</f>
        <v>42915.432789351849</v>
      </c>
    </row>
    <row r="6074" spans="1:12" hidden="1">
      <c r="A6074" s="43" t="s">
        <v>46794</v>
      </c>
      <c r="B6074" s="43" t="s">
        <v>46795</v>
      </c>
      <c r="C6074" s="43">
        <v>459353</v>
      </c>
      <c r="D6074" s="47" t="s">
        <v>46796</v>
      </c>
      <c r="E6074" s="44">
        <v>20</v>
      </c>
      <c r="F6074" s="43" t="s">
        <v>50108</v>
      </c>
      <c r="G6074" s="43" t="s">
        <v>45</v>
      </c>
      <c r="H6074" s="43" t="s">
        <v>46</v>
      </c>
      <c r="I6074" s="43" t="s">
        <v>955</v>
      </c>
      <c r="J6074">
        <f>VLOOKUP(D6074,自助!C:F,4,0)</f>
        <v>20</v>
      </c>
      <c r="K6074" t="str">
        <f t="shared" si="95"/>
        <v/>
      </c>
      <c r="L6074" s="12">
        <f>VLOOKUP(D6074,自助!C:G,5,FALSE)</f>
        <v>42915.34951388889</v>
      </c>
    </row>
    <row r="6075" spans="1:12" hidden="1">
      <c r="A6075" s="43" t="s">
        <v>46837</v>
      </c>
      <c r="B6075" s="43" t="s">
        <v>46838</v>
      </c>
      <c r="C6075" s="43">
        <v>459420</v>
      </c>
      <c r="D6075" s="47" t="s">
        <v>46839</v>
      </c>
      <c r="E6075" s="44">
        <v>3000</v>
      </c>
      <c r="F6075" s="43" t="s">
        <v>50108</v>
      </c>
      <c r="G6075" s="43" t="s">
        <v>45</v>
      </c>
      <c r="H6075" s="43" t="s">
        <v>46</v>
      </c>
      <c r="I6075" s="43" t="s">
        <v>955</v>
      </c>
      <c r="J6075">
        <f>VLOOKUP(D6075,自助!C:F,4,0)</f>
        <v>3000</v>
      </c>
      <c r="K6075" t="str">
        <f t="shared" si="95"/>
        <v/>
      </c>
      <c r="L6075" s="12">
        <f>VLOOKUP(D6075,自助!C:G,5,FALSE)</f>
        <v>42915.351689814815</v>
      </c>
    </row>
    <row r="6076" spans="1:12" hidden="1">
      <c r="A6076" s="43" t="s">
        <v>46912</v>
      </c>
      <c r="B6076" s="43" t="s">
        <v>46913</v>
      </c>
      <c r="C6076" s="43">
        <v>459915</v>
      </c>
      <c r="D6076" s="47" t="s">
        <v>46914</v>
      </c>
      <c r="E6076" s="44">
        <v>50</v>
      </c>
      <c r="F6076" s="43" t="s">
        <v>50108</v>
      </c>
      <c r="G6076" s="43" t="s">
        <v>45</v>
      </c>
      <c r="H6076" s="43" t="s">
        <v>46</v>
      </c>
      <c r="I6076" s="43" t="s">
        <v>955</v>
      </c>
      <c r="J6076">
        <f>VLOOKUP(D6076,自助!C:F,4,0)</f>
        <v>50</v>
      </c>
      <c r="K6076" t="str">
        <f t="shared" si="95"/>
        <v/>
      </c>
      <c r="L6076" s="12">
        <f>VLOOKUP(D6076,自助!C:G,5,FALSE)</f>
        <v>42915.358078703706</v>
      </c>
    </row>
    <row r="6077" spans="1:12" hidden="1">
      <c r="A6077" s="43" t="s">
        <v>46925</v>
      </c>
      <c r="B6077" s="43" t="s">
        <v>46926</v>
      </c>
      <c r="C6077" s="43">
        <v>459954</v>
      </c>
      <c r="D6077" s="47" t="s">
        <v>46927</v>
      </c>
      <c r="E6077" s="44">
        <v>400</v>
      </c>
      <c r="F6077" s="43" t="s">
        <v>50108</v>
      </c>
      <c r="G6077" s="43" t="s">
        <v>45</v>
      </c>
      <c r="H6077" s="43" t="s">
        <v>46</v>
      </c>
      <c r="I6077" s="43" t="s">
        <v>955</v>
      </c>
      <c r="J6077">
        <f>VLOOKUP(D6077,自助!C:F,4,0)</f>
        <v>400</v>
      </c>
      <c r="K6077" t="str">
        <f t="shared" si="95"/>
        <v/>
      </c>
      <c r="L6077" s="12">
        <f>VLOOKUP(D6077,自助!C:G,5,FALSE)</f>
        <v>42915.358518518522</v>
      </c>
    </row>
    <row r="6078" spans="1:12" hidden="1">
      <c r="A6078" s="43" t="s">
        <v>47071</v>
      </c>
      <c r="B6078" s="43" t="s">
        <v>47072</v>
      </c>
      <c r="C6078" s="43">
        <v>460738</v>
      </c>
      <c r="D6078" s="47" t="s">
        <v>47073</v>
      </c>
      <c r="E6078" s="44">
        <v>100</v>
      </c>
      <c r="F6078" s="43" t="s">
        <v>50108</v>
      </c>
      <c r="G6078" s="43" t="s">
        <v>45</v>
      </c>
      <c r="H6078" s="43" t="s">
        <v>46</v>
      </c>
      <c r="I6078" s="43" t="s">
        <v>955</v>
      </c>
      <c r="J6078">
        <f>VLOOKUP(D6078,自助!C:F,4,0)</f>
        <v>100</v>
      </c>
      <c r="K6078" t="str">
        <f t="shared" si="95"/>
        <v/>
      </c>
      <c r="L6078" s="12">
        <f>VLOOKUP(D6078,自助!C:G,5,FALSE)</f>
        <v>42915.368483796294</v>
      </c>
    </row>
    <row r="6079" spans="1:12" hidden="1">
      <c r="A6079" s="43" t="s">
        <v>44896</v>
      </c>
      <c r="B6079" s="43" t="s">
        <v>29465</v>
      </c>
      <c r="C6079" s="43">
        <v>460753</v>
      </c>
      <c r="D6079" s="47" t="s">
        <v>47076</v>
      </c>
      <c r="E6079" s="44">
        <v>800</v>
      </c>
      <c r="F6079" s="43" t="s">
        <v>50108</v>
      </c>
      <c r="G6079" s="43" t="s">
        <v>45</v>
      </c>
      <c r="H6079" s="43" t="s">
        <v>46</v>
      </c>
      <c r="I6079" s="43" t="s">
        <v>955</v>
      </c>
      <c r="J6079">
        <f>VLOOKUP(D6079,自助!C:F,4,0)</f>
        <v>800</v>
      </c>
      <c r="K6079" t="str">
        <f t="shared" si="95"/>
        <v/>
      </c>
      <c r="L6079" s="12">
        <f>VLOOKUP(D6079,自助!C:G,5,FALSE)</f>
        <v>42915.368611111109</v>
      </c>
    </row>
    <row r="6080" spans="1:12" hidden="1">
      <c r="A6080" s="43" t="s">
        <v>46082</v>
      </c>
      <c r="B6080" s="43" t="s">
        <v>30146</v>
      </c>
      <c r="C6080" s="43">
        <v>460762</v>
      </c>
      <c r="D6080" s="47" t="s">
        <v>47079</v>
      </c>
      <c r="E6080" s="44">
        <v>1300</v>
      </c>
      <c r="F6080" s="43" t="s">
        <v>50108</v>
      </c>
      <c r="G6080" s="43" t="s">
        <v>45</v>
      </c>
      <c r="H6080" s="43" t="s">
        <v>46</v>
      </c>
      <c r="I6080" s="43" t="s">
        <v>955</v>
      </c>
      <c r="J6080">
        <f>VLOOKUP(D6080,自助!C:F,4,0)</f>
        <v>1300</v>
      </c>
      <c r="K6080" t="str">
        <f t="shared" si="95"/>
        <v/>
      </c>
      <c r="L6080" s="12">
        <f>VLOOKUP(D6080,自助!C:G,5,FALSE)</f>
        <v>42915.368611111109</v>
      </c>
    </row>
    <row r="6081" spans="1:12" hidden="1">
      <c r="A6081" s="43" t="s">
        <v>47452</v>
      </c>
      <c r="B6081" s="43" t="s">
        <v>47453</v>
      </c>
      <c r="C6081" s="43">
        <v>462401</v>
      </c>
      <c r="D6081" s="47" t="s">
        <v>47454</v>
      </c>
      <c r="E6081" s="44">
        <v>100</v>
      </c>
      <c r="F6081" s="43" t="s">
        <v>50108</v>
      </c>
      <c r="G6081" s="43" t="s">
        <v>45</v>
      </c>
      <c r="H6081" s="43" t="s">
        <v>46</v>
      </c>
      <c r="I6081" s="43" t="s">
        <v>955</v>
      </c>
      <c r="J6081">
        <f>VLOOKUP(D6081,自助!C:F,4,0)</f>
        <v>100</v>
      </c>
      <c r="K6081" t="str">
        <f t="shared" si="95"/>
        <v/>
      </c>
      <c r="L6081" s="12">
        <f>VLOOKUP(D6081,自助!C:G,5,FALSE)</f>
        <v>42915.389687499999</v>
      </c>
    </row>
    <row r="6082" spans="1:12" hidden="1">
      <c r="A6082" s="43" t="s">
        <v>47291</v>
      </c>
      <c r="B6082" s="43" t="s">
        <v>47292</v>
      </c>
      <c r="C6082" s="43">
        <v>464131</v>
      </c>
      <c r="D6082" s="47" t="s">
        <v>47739</v>
      </c>
      <c r="E6082" s="44">
        <v>450</v>
      </c>
      <c r="F6082" s="43" t="s">
        <v>50108</v>
      </c>
      <c r="G6082" s="43" t="s">
        <v>45</v>
      </c>
      <c r="H6082" s="43" t="s">
        <v>46</v>
      </c>
      <c r="I6082" s="43" t="s">
        <v>955</v>
      </c>
      <c r="J6082">
        <f>VLOOKUP(D6082,自助!C:F,4,0)</f>
        <v>450</v>
      </c>
      <c r="K6082" t="str">
        <f t="shared" si="95"/>
        <v/>
      </c>
      <c r="L6082" s="12">
        <f>VLOOKUP(D6082,自助!C:G,5,FALSE)</f>
        <v>42915.411689814813</v>
      </c>
    </row>
    <row r="6083" spans="1:12" hidden="1">
      <c r="A6083" s="43" t="s">
        <v>47742</v>
      </c>
      <c r="B6083" s="43" t="s">
        <v>203</v>
      </c>
      <c r="C6083" s="43">
        <v>464133</v>
      </c>
      <c r="D6083" s="47" t="s">
        <v>47743</v>
      </c>
      <c r="E6083" s="44">
        <v>20</v>
      </c>
      <c r="F6083" s="43" t="s">
        <v>50108</v>
      </c>
      <c r="G6083" s="43" t="s">
        <v>45</v>
      </c>
      <c r="H6083" s="43" t="s">
        <v>46</v>
      </c>
      <c r="I6083" s="43" t="s">
        <v>955</v>
      </c>
      <c r="J6083">
        <f>VLOOKUP(D6083,自助!C:F,4,0)</f>
        <v>20</v>
      </c>
      <c r="K6083" t="str">
        <f t="shared" si="95"/>
        <v/>
      </c>
      <c r="L6083" s="12">
        <f>VLOOKUP(D6083,自助!C:G,5,FALSE)</f>
        <v>42915.411689814813</v>
      </c>
    </row>
    <row r="6084" spans="1:12" hidden="1">
      <c r="A6084" s="43" t="s">
        <v>46845</v>
      </c>
      <c r="B6084" s="43" t="s">
        <v>46846</v>
      </c>
      <c r="C6084" s="43">
        <v>459515</v>
      </c>
      <c r="D6084" s="47" t="s">
        <v>46847</v>
      </c>
      <c r="E6084" s="44">
        <v>200</v>
      </c>
      <c r="F6084" s="43" t="s">
        <v>50108</v>
      </c>
      <c r="G6084" s="43" t="s">
        <v>45</v>
      </c>
      <c r="H6084" s="43" t="s">
        <v>46</v>
      </c>
      <c r="I6084" s="43" t="s">
        <v>955</v>
      </c>
      <c r="J6084">
        <f>VLOOKUP(D6084,自助!C:F,4,0)</f>
        <v>200</v>
      </c>
      <c r="K6084" t="str">
        <f t="shared" si="95"/>
        <v/>
      </c>
      <c r="L6084" s="12">
        <f>VLOOKUP(D6084,自助!C:G,5,FALSE)</f>
        <v>42915.352800925924</v>
      </c>
    </row>
    <row r="6085" spans="1:12" hidden="1">
      <c r="A6085" s="43" t="s">
        <v>47769</v>
      </c>
      <c r="B6085" s="43" t="s">
        <v>47770</v>
      </c>
      <c r="C6085" s="43">
        <v>464309</v>
      </c>
      <c r="D6085" s="47" t="s">
        <v>47771</v>
      </c>
      <c r="E6085" s="44">
        <v>500</v>
      </c>
      <c r="F6085" s="43" t="s">
        <v>50108</v>
      </c>
      <c r="G6085" s="43" t="s">
        <v>45</v>
      </c>
      <c r="H6085" s="43" t="s">
        <v>46</v>
      </c>
      <c r="I6085" s="43" t="s">
        <v>955</v>
      </c>
      <c r="J6085">
        <f>VLOOKUP(D6085,自助!C:F,4,0)</f>
        <v>500</v>
      </c>
      <c r="K6085" t="str">
        <f t="shared" si="95"/>
        <v/>
      </c>
      <c r="L6085" s="12">
        <f>VLOOKUP(D6085,自助!C:G,5,FALSE)</f>
        <v>42915.413738425923</v>
      </c>
    </row>
    <row r="6086" spans="1:12" hidden="1">
      <c r="A6086" s="43" t="s">
        <v>460</v>
      </c>
      <c r="B6086" s="43" t="s">
        <v>461</v>
      </c>
      <c r="C6086" s="43">
        <v>464729</v>
      </c>
      <c r="D6086" s="47" t="s">
        <v>47847</v>
      </c>
      <c r="E6086" s="44">
        <v>400</v>
      </c>
      <c r="F6086" s="43" t="s">
        <v>50108</v>
      </c>
      <c r="G6086" s="43" t="s">
        <v>45</v>
      </c>
      <c r="H6086" s="43" t="s">
        <v>46</v>
      </c>
      <c r="I6086" s="43" t="s">
        <v>955</v>
      </c>
      <c r="J6086">
        <f>VLOOKUP(D6086,自助!C:F,4,0)</f>
        <v>400</v>
      </c>
      <c r="K6086" t="str">
        <f t="shared" si="95"/>
        <v/>
      </c>
      <c r="L6086" s="12">
        <f>VLOOKUP(D6086,自助!C:G,5,FALSE)</f>
        <v>42915.419212962966</v>
      </c>
    </row>
    <row r="6087" spans="1:12" hidden="1">
      <c r="A6087" s="43" t="s">
        <v>48024</v>
      </c>
      <c r="B6087" s="43" t="s">
        <v>48025</v>
      </c>
      <c r="C6087" s="43">
        <v>465842</v>
      </c>
      <c r="D6087" s="47" t="s">
        <v>48026</v>
      </c>
      <c r="E6087" s="44">
        <v>20</v>
      </c>
      <c r="F6087" s="43" t="s">
        <v>50108</v>
      </c>
      <c r="G6087" s="43" t="s">
        <v>45</v>
      </c>
      <c r="H6087" s="43" t="s">
        <v>46</v>
      </c>
      <c r="I6087" s="43" t="s">
        <v>955</v>
      </c>
      <c r="J6087">
        <f>VLOOKUP(D6087,自助!C:F,4,0)</f>
        <v>20</v>
      </c>
      <c r="K6087" t="str">
        <f t="shared" si="95"/>
        <v/>
      </c>
      <c r="L6087" s="12">
        <f>VLOOKUP(D6087,自助!C:G,5,FALSE)</f>
        <v>42915.433923611112</v>
      </c>
    </row>
    <row r="6088" spans="1:12" hidden="1">
      <c r="A6088" s="43" t="s">
        <v>607</v>
      </c>
      <c r="B6088" s="43" t="s">
        <v>321</v>
      </c>
      <c r="C6088" s="43">
        <v>458178</v>
      </c>
      <c r="D6088" s="47" t="s">
        <v>46536</v>
      </c>
      <c r="E6088" s="44">
        <v>3500</v>
      </c>
      <c r="F6088" s="43" t="s">
        <v>50108</v>
      </c>
      <c r="G6088" s="43" t="s">
        <v>45</v>
      </c>
      <c r="H6088" s="43" t="s">
        <v>46</v>
      </c>
      <c r="I6088" s="43" t="s">
        <v>955</v>
      </c>
      <c r="J6088">
        <f>VLOOKUP(D6088,自助!C:F,4,0)</f>
        <v>3500</v>
      </c>
      <c r="K6088" t="str">
        <f t="shared" si="95"/>
        <v/>
      </c>
      <c r="L6088" s="12">
        <f>VLOOKUP(D6088,自助!C:G,5,FALSE)</f>
        <v>42915.321620370371</v>
      </c>
    </row>
    <row r="6089" spans="1:12" hidden="1">
      <c r="A6089" s="43" t="s">
        <v>46560</v>
      </c>
      <c r="B6089" s="43" t="s">
        <v>46561</v>
      </c>
      <c r="C6089" s="43">
        <v>458269</v>
      </c>
      <c r="D6089" s="47" t="s">
        <v>46562</v>
      </c>
      <c r="E6089" s="44">
        <v>300</v>
      </c>
      <c r="F6089" s="43" t="s">
        <v>50108</v>
      </c>
      <c r="G6089" s="43" t="s">
        <v>45</v>
      </c>
      <c r="H6089" s="43" t="s">
        <v>46</v>
      </c>
      <c r="I6089" s="43" t="s">
        <v>955</v>
      </c>
      <c r="J6089">
        <f>VLOOKUP(D6089,自助!C:F,4,0)</f>
        <v>300</v>
      </c>
      <c r="K6089" t="str">
        <f t="shared" si="95"/>
        <v/>
      </c>
      <c r="L6089" s="12">
        <f>VLOOKUP(D6089,自助!C:G,5,FALSE)</f>
        <v>42915.32534722222</v>
      </c>
    </row>
    <row r="6090" spans="1:12" hidden="1">
      <c r="A6090" s="43" t="s">
        <v>46565</v>
      </c>
      <c r="B6090" s="43" t="s">
        <v>46566</v>
      </c>
      <c r="C6090" s="43">
        <v>458303</v>
      </c>
      <c r="D6090" s="47" t="s">
        <v>46567</v>
      </c>
      <c r="E6090" s="44">
        <v>300</v>
      </c>
      <c r="F6090" s="43" t="s">
        <v>50108</v>
      </c>
      <c r="G6090" s="43" t="s">
        <v>45</v>
      </c>
      <c r="H6090" s="43" t="s">
        <v>46</v>
      </c>
      <c r="I6090" s="43" t="s">
        <v>955</v>
      </c>
      <c r="J6090">
        <f>VLOOKUP(D6090,自助!C:F,4,0)</f>
        <v>300</v>
      </c>
      <c r="K6090" t="str">
        <f t="shared" si="95"/>
        <v/>
      </c>
      <c r="L6090" s="12">
        <f>VLOOKUP(D6090,自助!C:G,5,FALSE)</f>
        <v>42915.326921296299</v>
      </c>
    </row>
    <row r="6091" spans="1:12" hidden="1">
      <c r="A6091" s="43" t="s">
        <v>46578</v>
      </c>
      <c r="B6091" s="43" t="s">
        <v>46579</v>
      </c>
      <c r="C6091" s="43">
        <v>458320</v>
      </c>
      <c r="D6091" s="47" t="s">
        <v>46580</v>
      </c>
      <c r="E6091" s="44">
        <v>300</v>
      </c>
      <c r="F6091" s="43" t="s">
        <v>50108</v>
      </c>
      <c r="G6091" s="43" t="s">
        <v>45</v>
      </c>
      <c r="H6091" s="43" t="s">
        <v>46</v>
      </c>
      <c r="I6091" s="43" t="s">
        <v>955</v>
      </c>
      <c r="J6091">
        <f>VLOOKUP(D6091,自助!C:F,4,0)</f>
        <v>300</v>
      </c>
      <c r="K6091" t="str">
        <f t="shared" si="95"/>
        <v/>
      </c>
      <c r="L6091" s="12">
        <f>VLOOKUP(D6091,自助!C:G,5,FALSE)</f>
        <v>42915.327824074076</v>
      </c>
    </row>
    <row r="6092" spans="1:12" hidden="1">
      <c r="A6092" s="43" t="s">
        <v>44794</v>
      </c>
      <c r="B6092" s="43" t="s">
        <v>28675</v>
      </c>
      <c r="C6092" s="43">
        <v>458349</v>
      </c>
      <c r="D6092" s="47" t="s">
        <v>46583</v>
      </c>
      <c r="E6092" s="44">
        <v>200</v>
      </c>
      <c r="F6092" s="43" t="s">
        <v>50108</v>
      </c>
      <c r="G6092" s="43" t="s">
        <v>45</v>
      </c>
      <c r="H6092" s="43" t="s">
        <v>46</v>
      </c>
      <c r="I6092" s="43" t="s">
        <v>955</v>
      </c>
      <c r="J6092">
        <f>VLOOKUP(D6092,自助!C:F,4,0)</f>
        <v>200</v>
      </c>
      <c r="K6092" t="str">
        <f t="shared" si="95"/>
        <v/>
      </c>
      <c r="L6092" s="12">
        <f>VLOOKUP(D6092,自助!C:G,5,FALSE)</f>
        <v>42915.329351851855</v>
      </c>
    </row>
    <row r="6093" spans="1:12" hidden="1">
      <c r="A6093" s="43" t="s">
        <v>26471</v>
      </c>
      <c r="B6093" s="43" t="s">
        <v>29884</v>
      </c>
      <c r="C6093" s="43">
        <v>458389</v>
      </c>
      <c r="D6093" s="47" t="s">
        <v>46591</v>
      </c>
      <c r="E6093" s="44">
        <v>200</v>
      </c>
      <c r="F6093" s="43" t="s">
        <v>50108</v>
      </c>
      <c r="G6093" s="43" t="s">
        <v>45</v>
      </c>
      <c r="H6093" s="43" t="s">
        <v>46</v>
      </c>
      <c r="I6093" s="43" t="s">
        <v>955</v>
      </c>
      <c r="J6093">
        <f>VLOOKUP(D6093,自助!C:F,4,0)</f>
        <v>200</v>
      </c>
      <c r="K6093" t="str">
        <f t="shared" si="95"/>
        <v/>
      </c>
      <c r="L6093" s="12">
        <f>VLOOKUP(D6093,自助!C:G,5,FALSE)</f>
        <v>42915.330925925926</v>
      </c>
    </row>
    <row r="6094" spans="1:12" hidden="1">
      <c r="A6094" s="43" t="s">
        <v>47655</v>
      </c>
      <c r="B6094" s="43" t="s">
        <v>47656</v>
      </c>
      <c r="C6094" s="43">
        <v>464193</v>
      </c>
      <c r="D6094" s="47" t="s">
        <v>47756</v>
      </c>
      <c r="E6094" s="44">
        <v>400</v>
      </c>
      <c r="F6094" s="43" t="s">
        <v>50108</v>
      </c>
      <c r="G6094" s="43" t="s">
        <v>45</v>
      </c>
      <c r="H6094" s="43" t="s">
        <v>46</v>
      </c>
      <c r="I6094" s="43" t="s">
        <v>955</v>
      </c>
      <c r="J6094">
        <f>VLOOKUP(D6094,自助!C:F,4,0)</f>
        <v>400</v>
      </c>
      <c r="K6094" t="str">
        <f t="shared" si="95"/>
        <v/>
      </c>
      <c r="L6094" s="12">
        <f>VLOOKUP(D6094,自助!C:G,5,FALSE)</f>
        <v>42915.412407407406</v>
      </c>
    </row>
    <row r="6095" spans="1:12" hidden="1">
      <c r="A6095" s="43" t="s">
        <v>47759</v>
      </c>
      <c r="B6095" s="43" t="s">
        <v>47760</v>
      </c>
      <c r="C6095" s="43">
        <v>464209</v>
      </c>
      <c r="D6095" s="47" t="s">
        <v>47761</v>
      </c>
      <c r="E6095" s="44">
        <v>50</v>
      </c>
      <c r="F6095" s="43" t="s">
        <v>50108</v>
      </c>
      <c r="G6095" s="43" t="s">
        <v>45</v>
      </c>
      <c r="H6095" s="43" t="s">
        <v>46</v>
      </c>
      <c r="I6095" s="43" t="s">
        <v>955</v>
      </c>
      <c r="J6095">
        <f>VLOOKUP(D6095,自助!C:F,4,0)</f>
        <v>50</v>
      </c>
      <c r="K6095" t="str">
        <f t="shared" si="95"/>
        <v/>
      </c>
      <c r="L6095" s="12">
        <f>VLOOKUP(D6095,自助!C:G,5,FALSE)</f>
        <v>42915.412523148145</v>
      </c>
    </row>
    <row r="6096" spans="1:12" hidden="1">
      <c r="A6096" s="43" t="s">
        <v>47751</v>
      </c>
      <c r="B6096" s="43" t="s">
        <v>47752</v>
      </c>
      <c r="C6096" s="43">
        <v>464212</v>
      </c>
      <c r="D6096" s="47" t="s">
        <v>47753</v>
      </c>
      <c r="E6096" s="44">
        <v>216</v>
      </c>
      <c r="F6096" s="43" t="s">
        <v>50108</v>
      </c>
      <c r="G6096" s="43" t="s">
        <v>45</v>
      </c>
      <c r="H6096" s="43" t="s">
        <v>46</v>
      </c>
      <c r="I6096" s="43" t="s">
        <v>955</v>
      </c>
      <c r="J6096">
        <f>VLOOKUP(D6096,自助!C:F,4,0)</f>
        <v>216</v>
      </c>
      <c r="K6096" t="str">
        <f t="shared" si="95"/>
        <v/>
      </c>
      <c r="L6096" s="12">
        <f>VLOOKUP(D6096,自助!C:G,5,FALSE)</f>
        <v>42915.412256944444</v>
      </c>
    </row>
    <row r="6097" spans="1:12" hidden="1">
      <c r="A6097" s="43" t="s">
        <v>47764</v>
      </c>
      <c r="B6097" s="43" t="s">
        <v>47765</v>
      </c>
      <c r="C6097" s="43">
        <v>464239</v>
      </c>
      <c r="D6097" s="47" t="s">
        <v>47766</v>
      </c>
      <c r="E6097" s="44">
        <v>20</v>
      </c>
      <c r="F6097" s="43" t="s">
        <v>50108</v>
      </c>
      <c r="G6097" s="43" t="s">
        <v>45</v>
      </c>
      <c r="H6097" s="43" t="s">
        <v>46</v>
      </c>
      <c r="I6097" s="43" t="s">
        <v>955</v>
      </c>
      <c r="J6097">
        <f>VLOOKUP(D6097,自助!C:F,4,0)</f>
        <v>20</v>
      </c>
      <c r="K6097" t="str">
        <f t="shared" si="95"/>
        <v/>
      </c>
      <c r="L6097" s="12">
        <f>VLOOKUP(D6097,自助!C:G,5,FALSE)</f>
        <v>42915.412939814814</v>
      </c>
    </row>
    <row r="6098" spans="1:12" hidden="1">
      <c r="A6098" s="43" t="s">
        <v>47931</v>
      </c>
      <c r="B6098" s="43" t="s">
        <v>47932</v>
      </c>
      <c r="C6098" s="43">
        <v>465890</v>
      </c>
      <c r="D6098" s="47" t="s">
        <v>48029</v>
      </c>
      <c r="E6098" s="44">
        <v>100</v>
      </c>
      <c r="F6098" s="43" t="s">
        <v>50108</v>
      </c>
      <c r="G6098" s="43" t="s">
        <v>45</v>
      </c>
      <c r="H6098" s="43" t="s">
        <v>46</v>
      </c>
      <c r="I6098" s="43" t="s">
        <v>955</v>
      </c>
      <c r="J6098">
        <f>VLOOKUP(D6098,自助!C:F,4,0)</f>
        <v>100</v>
      </c>
      <c r="K6098" t="str">
        <f t="shared" si="95"/>
        <v/>
      </c>
      <c r="L6098" s="12">
        <f>VLOOKUP(D6098,自助!C:G,5,FALSE)</f>
        <v>42915.434328703705</v>
      </c>
    </row>
    <row r="6099" spans="1:12" hidden="1">
      <c r="A6099" s="43" t="s">
        <v>48032</v>
      </c>
      <c r="B6099" s="43" t="s">
        <v>48033</v>
      </c>
      <c r="C6099" s="43">
        <v>465972</v>
      </c>
      <c r="D6099" s="47" t="s">
        <v>48034</v>
      </c>
      <c r="E6099" s="44">
        <v>20</v>
      </c>
      <c r="F6099" s="43" t="s">
        <v>50108</v>
      </c>
      <c r="G6099" s="43" t="s">
        <v>45</v>
      </c>
      <c r="H6099" s="43" t="s">
        <v>46</v>
      </c>
      <c r="I6099" s="43" t="s">
        <v>955</v>
      </c>
      <c r="J6099">
        <f>VLOOKUP(D6099,自助!C:F,4,0)</f>
        <v>20</v>
      </c>
      <c r="K6099" t="str">
        <f t="shared" si="95"/>
        <v/>
      </c>
      <c r="L6099" s="12">
        <f>VLOOKUP(D6099,自助!C:G,5,FALSE)</f>
        <v>42915.435173611113</v>
      </c>
    </row>
    <row r="6100" spans="1:12" hidden="1">
      <c r="A6100" s="43" t="s">
        <v>48037</v>
      </c>
      <c r="B6100" s="43" t="s">
        <v>48038</v>
      </c>
      <c r="C6100" s="43">
        <v>465982</v>
      </c>
      <c r="D6100" s="47" t="s">
        <v>48039</v>
      </c>
      <c r="E6100" s="44">
        <v>500</v>
      </c>
      <c r="F6100" s="43" t="s">
        <v>50108</v>
      </c>
      <c r="G6100" s="43" t="s">
        <v>45</v>
      </c>
      <c r="H6100" s="43" t="s">
        <v>46</v>
      </c>
      <c r="I6100" s="43" t="s">
        <v>955</v>
      </c>
      <c r="J6100">
        <f>VLOOKUP(D6100,自助!C:F,4,0)</f>
        <v>500</v>
      </c>
      <c r="K6100" t="str">
        <f t="shared" si="95"/>
        <v/>
      </c>
      <c r="L6100" s="12">
        <f>VLOOKUP(D6100,自助!C:G,5,FALSE)</f>
        <v>42915.435208333336</v>
      </c>
    </row>
    <row r="6101" spans="1:12" hidden="1">
      <c r="A6101" s="43" t="s">
        <v>47944</v>
      </c>
      <c r="B6101" s="43" t="s">
        <v>47945</v>
      </c>
      <c r="C6101" s="43">
        <v>466006</v>
      </c>
      <c r="D6101" s="47" t="s">
        <v>48042</v>
      </c>
      <c r="E6101" s="44">
        <v>100</v>
      </c>
      <c r="F6101" s="43" t="s">
        <v>50108</v>
      </c>
      <c r="G6101" s="43" t="s">
        <v>45</v>
      </c>
      <c r="H6101" s="43" t="s">
        <v>46</v>
      </c>
      <c r="I6101" s="43" t="s">
        <v>955</v>
      </c>
      <c r="J6101">
        <f>VLOOKUP(D6101,自助!C:F,4,0)</f>
        <v>100</v>
      </c>
      <c r="K6101" t="str">
        <f t="shared" si="95"/>
        <v/>
      </c>
      <c r="L6101" s="12">
        <f>VLOOKUP(D6101,自助!C:G,5,FALSE)</f>
        <v>42915.43577546296</v>
      </c>
    </row>
    <row r="6102" spans="1:12" hidden="1">
      <c r="A6102" s="43" t="s">
        <v>46023</v>
      </c>
      <c r="B6102" s="43" t="s">
        <v>29779</v>
      </c>
      <c r="C6102" s="43">
        <v>466037</v>
      </c>
      <c r="D6102" s="47" t="s">
        <v>48045</v>
      </c>
      <c r="E6102" s="44">
        <v>10</v>
      </c>
      <c r="F6102" s="43" t="s">
        <v>50108</v>
      </c>
      <c r="G6102" s="43" t="s">
        <v>45</v>
      </c>
      <c r="H6102" s="43" t="s">
        <v>46</v>
      </c>
      <c r="I6102" s="43" t="s">
        <v>955</v>
      </c>
      <c r="J6102">
        <f>VLOOKUP(D6102,自助!C:F,4,0)</f>
        <v>10</v>
      </c>
      <c r="K6102" t="str">
        <f t="shared" si="95"/>
        <v/>
      </c>
      <c r="L6102" s="12">
        <f>VLOOKUP(D6102,自助!C:G,5,FALSE)</f>
        <v>42915.435937499999</v>
      </c>
    </row>
    <row r="6103" spans="1:12" hidden="1">
      <c r="A6103" s="43" t="s">
        <v>48048</v>
      </c>
      <c r="B6103" s="43" t="s">
        <v>48049</v>
      </c>
      <c r="C6103" s="43">
        <v>466117</v>
      </c>
      <c r="D6103" s="47" t="s">
        <v>48050</v>
      </c>
      <c r="E6103" s="44">
        <v>20</v>
      </c>
      <c r="F6103" s="43" t="s">
        <v>50108</v>
      </c>
      <c r="G6103" s="43" t="s">
        <v>45</v>
      </c>
      <c r="H6103" s="43" t="s">
        <v>46</v>
      </c>
      <c r="I6103" s="43" t="s">
        <v>955</v>
      </c>
      <c r="J6103">
        <f>VLOOKUP(D6103,自助!C:F,4,0)</f>
        <v>20</v>
      </c>
      <c r="K6103" t="str">
        <f t="shared" si="95"/>
        <v/>
      </c>
      <c r="L6103" s="12">
        <f>VLOOKUP(D6103,自助!C:G,5,FALSE)</f>
        <v>42915.436365740738</v>
      </c>
    </row>
    <row r="6104" spans="1:12" hidden="1">
      <c r="A6104" s="43" t="s">
        <v>46594</v>
      </c>
      <c r="B6104" s="43" t="s">
        <v>46595</v>
      </c>
      <c r="C6104" s="43">
        <v>458398</v>
      </c>
      <c r="D6104" s="47" t="s">
        <v>46596</v>
      </c>
      <c r="E6104" s="44">
        <v>1000</v>
      </c>
      <c r="F6104" s="43" t="s">
        <v>50108</v>
      </c>
      <c r="G6104" s="43" t="s">
        <v>45</v>
      </c>
      <c r="H6104" s="43" t="s">
        <v>46</v>
      </c>
      <c r="I6104" s="43" t="s">
        <v>955</v>
      </c>
      <c r="J6104">
        <f>VLOOKUP(D6104,自助!C:F,4,0)</f>
        <v>1000</v>
      </c>
      <c r="K6104" t="str">
        <f t="shared" si="95"/>
        <v/>
      </c>
      <c r="L6104" s="12">
        <f>VLOOKUP(D6104,自助!C:G,5,FALSE)</f>
        <v>42915.331203703703</v>
      </c>
    </row>
    <row r="6105" spans="1:12" hidden="1">
      <c r="A6105" s="43" t="s">
        <v>46604</v>
      </c>
      <c r="B6105" s="43" t="s">
        <v>46605</v>
      </c>
      <c r="C6105" s="43">
        <v>458404</v>
      </c>
      <c r="D6105" s="47" t="s">
        <v>46606</v>
      </c>
      <c r="E6105" s="44">
        <v>200</v>
      </c>
      <c r="F6105" s="43" t="s">
        <v>50108</v>
      </c>
      <c r="G6105" s="43" t="s">
        <v>45</v>
      </c>
      <c r="H6105" s="43" t="s">
        <v>46</v>
      </c>
      <c r="I6105" s="43" t="s">
        <v>955</v>
      </c>
      <c r="J6105">
        <f>VLOOKUP(D6105,自助!C:F,4,0)</f>
        <v>200</v>
      </c>
      <c r="K6105" t="str">
        <f t="shared" si="95"/>
        <v/>
      </c>
      <c r="L6105" s="12">
        <f>VLOOKUP(D6105,自助!C:G,5,FALSE)</f>
        <v>42915.331493055557</v>
      </c>
    </row>
    <row r="6106" spans="1:12" hidden="1">
      <c r="A6106" s="43" t="s">
        <v>46599</v>
      </c>
      <c r="B6106" s="43" t="s">
        <v>46600</v>
      </c>
      <c r="C6106" s="43">
        <v>458405</v>
      </c>
      <c r="D6106" s="47" t="s">
        <v>46601</v>
      </c>
      <c r="E6106" s="44">
        <v>500</v>
      </c>
      <c r="F6106" s="43" t="s">
        <v>50108</v>
      </c>
      <c r="G6106" s="43" t="s">
        <v>45</v>
      </c>
      <c r="H6106" s="43" t="s">
        <v>46</v>
      </c>
      <c r="I6106" s="43" t="s">
        <v>955</v>
      </c>
      <c r="J6106">
        <f>VLOOKUP(D6106,自助!C:F,4,0)</f>
        <v>500</v>
      </c>
      <c r="K6106" t="str">
        <f t="shared" si="95"/>
        <v/>
      </c>
      <c r="L6106" s="12">
        <f>VLOOKUP(D6106,自助!C:G,5,FALSE)</f>
        <v>42915.331458333334</v>
      </c>
    </row>
    <row r="6107" spans="1:12" hidden="1">
      <c r="A6107" s="43" t="s">
        <v>46617</v>
      </c>
      <c r="B6107" s="43" t="s">
        <v>46618</v>
      </c>
      <c r="C6107" s="43">
        <v>458453</v>
      </c>
      <c r="D6107" s="47" t="s">
        <v>46619</v>
      </c>
      <c r="E6107" s="44">
        <v>20</v>
      </c>
      <c r="F6107" s="43" t="s">
        <v>50108</v>
      </c>
      <c r="G6107" s="43" t="s">
        <v>45</v>
      </c>
      <c r="H6107" s="43" t="s">
        <v>46</v>
      </c>
      <c r="I6107" s="43" t="s">
        <v>955</v>
      </c>
      <c r="J6107">
        <f>VLOOKUP(D6107,自助!C:F,4,0)</f>
        <v>20</v>
      </c>
      <c r="K6107" t="str">
        <f t="shared" ref="K6107:K6170" si="96">IF(E6107=J6107,"",1)</f>
        <v/>
      </c>
      <c r="L6107" s="12">
        <f>VLOOKUP(D6107,自助!C:G,5,FALSE)</f>
        <v>42915.333518518521</v>
      </c>
    </row>
    <row r="6108" spans="1:12" hidden="1">
      <c r="A6108" s="43" t="s">
        <v>45152</v>
      </c>
      <c r="B6108" s="43" t="s">
        <v>28763</v>
      </c>
      <c r="C6108" s="43">
        <v>458557</v>
      </c>
      <c r="D6108" s="47" t="s">
        <v>46644</v>
      </c>
      <c r="E6108" s="44">
        <v>1000</v>
      </c>
      <c r="F6108" s="43" t="s">
        <v>50108</v>
      </c>
      <c r="G6108" s="43" t="s">
        <v>45</v>
      </c>
      <c r="H6108" s="43" t="s">
        <v>46</v>
      </c>
      <c r="I6108" s="43" t="s">
        <v>955</v>
      </c>
      <c r="J6108">
        <f>VLOOKUP(D6108,自助!C:F,4,0)</f>
        <v>1000</v>
      </c>
      <c r="K6108" t="str">
        <f t="shared" si="96"/>
        <v/>
      </c>
      <c r="L6108" s="12">
        <f>VLOOKUP(D6108,自助!C:G,5,FALSE)</f>
        <v>42915.336539351854</v>
      </c>
    </row>
    <row r="6109" spans="1:12" hidden="1">
      <c r="A6109" s="43" t="s">
        <v>46657</v>
      </c>
      <c r="B6109" s="43" t="s">
        <v>46658</v>
      </c>
      <c r="C6109" s="43">
        <v>458619</v>
      </c>
      <c r="D6109" s="47" t="s">
        <v>46659</v>
      </c>
      <c r="E6109" s="44">
        <v>500</v>
      </c>
      <c r="F6109" s="43" t="s">
        <v>50108</v>
      </c>
      <c r="G6109" s="43" t="s">
        <v>45</v>
      </c>
      <c r="H6109" s="43" t="s">
        <v>46</v>
      </c>
      <c r="I6109" s="43" t="s">
        <v>955</v>
      </c>
      <c r="J6109">
        <f>VLOOKUP(D6109,自助!C:F,4,0)</f>
        <v>500</v>
      </c>
      <c r="K6109" t="str">
        <f t="shared" si="96"/>
        <v/>
      </c>
      <c r="L6109" s="12">
        <f>VLOOKUP(D6109,自助!C:G,5,FALSE)</f>
        <v>42915.338229166664</v>
      </c>
    </row>
    <row r="6110" spans="1:12" hidden="1">
      <c r="A6110" s="43" t="s">
        <v>46662</v>
      </c>
      <c r="B6110" s="43" t="s">
        <v>46663</v>
      </c>
      <c r="C6110" s="43">
        <v>458664</v>
      </c>
      <c r="D6110" s="47" t="s">
        <v>46664</v>
      </c>
      <c r="E6110" s="44">
        <v>50</v>
      </c>
      <c r="F6110" s="43" t="s">
        <v>50108</v>
      </c>
      <c r="G6110" s="43" t="s">
        <v>45</v>
      </c>
      <c r="H6110" s="43" t="s">
        <v>46</v>
      </c>
      <c r="I6110" s="43" t="s">
        <v>955</v>
      </c>
      <c r="J6110">
        <f>VLOOKUP(D6110,自助!C:F,4,0)</f>
        <v>50</v>
      </c>
      <c r="K6110" t="str">
        <f t="shared" si="96"/>
        <v/>
      </c>
      <c r="L6110" s="12">
        <f>VLOOKUP(D6110,自助!C:G,5,FALSE)</f>
        <v>42915.339097222219</v>
      </c>
    </row>
    <row r="6111" spans="1:12" hidden="1">
      <c r="A6111" s="43" t="s">
        <v>45836</v>
      </c>
      <c r="B6111" s="43" t="s">
        <v>29960</v>
      </c>
      <c r="C6111" s="43">
        <v>458726</v>
      </c>
      <c r="D6111" s="47" t="s">
        <v>46675</v>
      </c>
      <c r="E6111" s="44">
        <v>100</v>
      </c>
      <c r="F6111" s="43" t="s">
        <v>50108</v>
      </c>
      <c r="G6111" s="43" t="s">
        <v>45</v>
      </c>
      <c r="H6111" s="43" t="s">
        <v>46</v>
      </c>
      <c r="I6111" s="43" t="s">
        <v>955</v>
      </c>
      <c r="J6111">
        <f>VLOOKUP(D6111,自助!C:F,4,0)</f>
        <v>100</v>
      </c>
      <c r="K6111" t="str">
        <f t="shared" si="96"/>
        <v/>
      </c>
      <c r="L6111" s="12">
        <f>VLOOKUP(D6111,自助!C:G,5,FALSE)</f>
        <v>42915.340567129628</v>
      </c>
    </row>
    <row r="6112" spans="1:12" hidden="1">
      <c r="A6112" s="43" t="s">
        <v>47774</v>
      </c>
      <c r="B6112" s="43" t="s">
        <v>47775</v>
      </c>
      <c r="C6112" s="43">
        <v>464326</v>
      </c>
      <c r="D6112" s="47" t="s">
        <v>47776</v>
      </c>
      <c r="E6112" s="44">
        <v>1000</v>
      </c>
      <c r="F6112" s="43" t="s">
        <v>50108</v>
      </c>
      <c r="G6112" s="43" t="s">
        <v>45</v>
      </c>
      <c r="H6112" s="43" t="s">
        <v>46</v>
      </c>
      <c r="I6112" s="43" t="s">
        <v>955</v>
      </c>
      <c r="J6112">
        <f>VLOOKUP(D6112,自助!C:F,4,0)</f>
        <v>1000</v>
      </c>
      <c r="K6112" t="str">
        <f t="shared" si="96"/>
        <v/>
      </c>
      <c r="L6112" s="12">
        <f>VLOOKUP(D6112,自助!C:G,5,FALSE)</f>
        <v>42915.414224537039</v>
      </c>
    </row>
    <row r="6113" spans="1:12" hidden="1">
      <c r="A6113" s="43" t="s">
        <v>47779</v>
      </c>
      <c r="B6113" s="43" t="s">
        <v>47780</v>
      </c>
      <c r="C6113" s="43">
        <v>464355</v>
      </c>
      <c r="D6113" s="47" t="s">
        <v>47781</v>
      </c>
      <c r="E6113" s="44">
        <v>440</v>
      </c>
      <c r="F6113" s="43" t="s">
        <v>50108</v>
      </c>
      <c r="G6113" s="43" t="s">
        <v>45</v>
      </c>
      <c r="H6113" s="43" t="s">
        <v>46</v>
      </c>
      <c r="I6113" s="43" t="s">
        <v>955</v>
      </c>
      <c r="J6113">
        <f>VLOOKUP(D6113,自助!C:F,4,0)</f>
        <v>440</v>
      </c>
      <c r="K6113" t="str">
        <f t="shared" si="96"/>
        <v/>
      </c>
      <c r="L6113" s="12">
        <f>VLOOKUP(D6113,自助!C:G,5,FALSE)</f>
        <v>42915.414513888885</v>
      </c>
    </row>
    <row r="6114" spans="1:12" hidden="1">
      <c r="A6114" s="43" t="s">
        <v>47376</v>
      </c>
      <c r="B6114" s="43" t="s">
        <v>47377</v>
      </c>
      <c r="C6114" s="43">
        <v>464376</v>
      </c>
      <c r="D6114" s="47" t="s">
        <v>47784</v>
      </c>
      <c r="E6114" s="44">
        <v>100</v>
      </c>
      <c r="F6114" s="43" t="s">
        <v>50108</v>
      </c>
      <c r="G6114" s="43" t="s">
        <v>45</v>
      </c>
      <c r="H6114" s="43" t="s">
        <v>46</v>
      </c>
      <c r="I6114" s="43" t="s">
        <v>955</v>
      </c>
      <c r="J6114">
        <f>VLOOKUP(D6114,自助!C:F,4,0)</f>
        <v>100</v>
      </c>
      <c r="K6114" t="str">
        <f t="shared" si="96"/>
        <v/>
      </c>
      <c r="L6114" s="12">
        <f>VLOOKUP(D6114,自助!C:G,5,FALSE)</f>
        <v>42915.414756944447</v>
      </c>
    </row>
    <row r="6115" spans="1:12" hidden="1">
      <c r="A6115" s="43" t="s">
        <v>47751</v>
      </c>
      <c r="B6115" s="43" t="s">
        <v>47752</v>
      </c>
      <c r="C6115" s="43">
        <v>464414</v>
      </c>
      <c r="D6115" s="47" t="s">
        <v>47787</v>
      </c>
      <c r="E6115" s="44">
        <v>10</v>
      </c>
      <c r="F6115" s="43" t="s">
        <v>50108</v>
      </c>
      <c r="G6115" s="43" t="s">
        <v>45</v>
      </c>
      <c r="H6115" s="43" t="s">
        <v>46</v>
      </c>
      <c r="I6115" s="43" t="s">
        <v>955</v>
      </c>
      <c r="J6115">
        <f>VLOOKUP(D6115,自助!C:F,4,0)</f>
        <v>10</v>
      </c>
      <c r="K6115" t="str">
        <f t="shared" si="96"/>
        <v/>
      </c>
      <c r="L6115" s="12">
        <f>VLOOKUP(D6115,自助!C:G,5,FALSE)</f>
        <v>42915.415069444447</v>
      </c>
    </row>
    <row r="6116" spans="1:12" hidden="1">
      <c r="A6116" s="43" t="s">
        <v>44794</v>
      </c>
      <c r="B6116" s="43" t="s">
        <v>28675</v>
      </c>
      <c r="C6116" s="43">
        <v>464438</v>
      </c>
      <c r="D6116" s="47" t="s">
        <v>47790</v>
      </c>
      <c r="E6116" s="44">
        <v>100</v>
      </c>
      <c r="F6116" s="43" t="s">
        <v>50108</v>
      </c>
      <c r="G6116" s="43" t="s">
        <v>45</v>
      </c>
      <c r="H6116" s="43" t="s">
        <v>46</v>
      </c>
      <c r="I6116" s="43" t="s">
        <v>955</v>
      </c>
      <c r="J6116">
        <f>VLOOKUP(D6116,自助!C:F,4,0)</f>
        <v>100</v>
      </c>
      <c r="K6116" t="str">
        <f t="shared" si="96"/>
        <v/>
      </c>
      <c r="L6116" s="12">
        <f>VLOOKUP(D6116,自助!C:G,5,FALSE)</f>
        <v>42915.415196759262</v>
      </c>
    </row>
    <row r="6117" spans="1:12" hidden="1">
      <c r="A6117" s="43" t="s">
        <v>47793</v>
      </c>
      <c r="B6117" s="43" t="s">
        <v>47794</v>
      </c>
      <c r="C6117" s="43">
        <v>464452</v>
      </c>
      <c r="D6117" s="47" t="s">
        <v>47795</v>
      </c>
      <c r="E6117" s="44">
        <v>400</v>
      </c>
      <c r="F6117" s="43" t="s">
        <v>50108</v>
      </c>
      <c r="G6117" s="43" t="s">
        <v>45</v>
      </c>
      <c r="H6117" s="43" t="s">
        <v>46</v>
      </c>
      <c r="I6117" s="43" t="s">
        <v>955</v>
      </c>
      <c r="J6117">
        <f>VLOOKUP(D6117,自助!C:F,4,0)</f>
        <v>400</v>
      </c>
      <c r="K6117" t="str">
        <f t="shared" si="96"/>
        <v/>
      </c>
      <c r="L6117" s="12">
        <f>VLOOKUP(D6117,自助!C:G,5,FALSE)</f>
        <v>42915.415590277778</v>
      </c>
    </row>
    <row r="6118" spans="1:12" hidden="1">
      <c r="A6118" s="43" t="s">
        <v>47803</v>
      </c>
      <c r="B6118" s="43" t="s">
        <v>47804</v>
      </c>
      <c r="C6118" s="43">
        <v>464491</v>
      </c>
      <c r="D6118" s="47" t="s">
        <v>47805</v>
      </c>
      <c r="E6118" s="44">
        <v>300</v>
      </c>
      <c r="F6118" s="43" t="s">
        <v>50108</v>
      </c>
      <c r="G6118" s="43" t="s">
        <v>45</v>
      </c>
      <c r="H6118" s="43" t="s">
        <v>46</v>
      </c>
      <c r="I6118" s="43" t="s">
        <v>955</v>
      </c>
      <c r="J6118">
        <f>VLOOKUP(D6118,自助!C:F,4,0)</f>
        <v>300</v>
      </c>
      <c r="K6118" t="str">
        <f t="shared" si="96"/>
        <v/>
      </c>
      <c r="L6118" s="12">
        <f>VLOOKUP(D6118,自助!C:G,5,FALSE)</f>
        <v>42915.41611111111</v>
      </c>
    </row>
    <row r="6119" spans="1:12" hidden="1">
      <c r="A6119" s="43" t="s">
        <v>47105</v>
      </c>
      <c r="B6119" s="43" t="s">
        <v>47106</v>
      </c>
      <c r="C6119" s="43">
        <v>464518</v>
      </c>
      <c r="D6119" s="47" t="s">
        <v>47808</v>
      </c>
      <c r="E6119" s="44">
        <v>60</v>
      </c>
      <c r="F6119" s="43" t="s">
        <v>50108</v>
      </c>
      <c r="G6119" s="43" t="s">
        <v>45</v>
      </c>
      <c r="H6119" s="43" t="s">
        <v>46</v>
      </c>
      <c r="I6119" s="43" t="s">
        <v>955</v>
      </c>
      <c r="J6119">
        <f>VLOOKUP(D6119,自助!C:F,4,0)</f>
        <v>60</v>
      </c>
      <c r="K6119" t="str">
        <f t="shared" si="96"/>
        <v/>
      </c>
      <c r="L6119" s="12">
        <f>VLOOKUP(D6119,自助!C:G,5,FALSE)</f>
        <v>42915.416562500002</v>
      </c>
    </row>
    <row r="6120" spans="1:12" hidden="1">
      <c r="A6120" s="43" t="s">
        <v>47811</v>
      </c>
      <c r="B6120" s="43" t="s">
        <v>47812</v>
      </c>
      <c r="C6120" s="43">
        <v>464537</v>
      </c>
      <c r="D6120" s="47" t="s">
        <v>47813</v>
      </c>
      <c r="E6120" s="44">
        <v>1500</v>
      </c>
      <c r="F6120" s="43" t="s">
        <v>50108</v>
      </c>
      <c r="G6120" s="43" t="s">
        <v>45</v>
      </c>
      <c r="H6120" s="43" t="s">
        <v>46</v>
      </c>
      <c r="I6120" s="43" t="s">
        <v>955</v>
      </c>
      <c r="J6120">
        <f>VLOOKUP(D6120,自助!C:F,4,0)</f>
        <v>1500</v>
      </c>
      <c r="K6120" t="str">
        <f t="shared" si="96"/>
        <v/>
      </c>
      <c r="L6120" s="12">
        <f>VLOOKUP(D6120,自助!C:G,5,FALSE)</f>
        <v>42915.416562500002</v>
      </c>
    </row>
    <row r="6121" spans="1:12" hidden="1">
      <c r="A6121" s="43" t="s">
        <v>47816</v>
      </c>
      <c r="B6121" s="43" t="s">
        <v>47817</v>
      </c>
      <c r="C6121" s="43">
        <v>464545</v>
      </c>
      <c r="D6121" s="47" t="s">
        <v>47818</v>
      </c>
      <c r="E6121" s="44">
        <v>400</v>
      </c>
      <c r="F6121" s="43" t="s">
        <v>50108</v>
      </c>
      <c r="G6121" s="43" t="s">
        <v>45</v>
      </c>
      <c r="H6121" s="43" t="s">
        <v>46</v>
      </c>
      <c r="I6121" s="43" t="s">
        <v>955</v>
      </c>
      <c r="J6121">
        <f>VLOOKUP(D6121,自助!C:F,4,0)</f>
        <v>400</v>
      </c>
      <c r="K6121" t="str">
        <f t="shared" si="96"/>
        <v/>
      </c>
      <c r="L6121" s="12">
        <f>VLOOKUP(D6121,自助!C:G,5,FALSE)</f>
        <v>42915.416689814818</v>
      </c>
    </row>
    <row r="6122" spans="1:12" hidden="1">
      <c r="A6122" s="43" t="s">
        <v>47821</v>
      </c>
      <c r="B6122" s="43" t="s">
        <v>47822</v>
      </c>
      <c r="C6122" s="43">
        <v>464584</v>
      </c>
      <c r="D6122" s="47" t="s">
        <v>47823</v>
      </c>
      <c r="E6122" s="44">
        <v>20</v>
      </c>
      <c r="F6122" s="43" t="s">
        <v>50108</v>
      </c>
      <c r="G6122" s="43" t="s">
        <v>45</v>
      </c>
      <c r="H6122" s="43" t="s">
        <v>46</v>
      </c>
      <c r="I6122" s="43" t="s">
        <v>955</v>
      </c>
      <c r="J6122">
        <f>VLOOKUP(D6122,自助!C:F,4,0)</f>
        <v>20</v>
      </c>
      <c r="K6122" t="str">
        <f t="shared" si="96"/>
        <v/>
      </c>
      <c r="L6122" s="12">
        <f>VLOOKUP(D6122,自助!C:G,5,FALSE)</f>
        <v>42915.416875000003</v>
      </c>
    </row>
    <row r="6123" spans="1:12" hidden="1">
      <c r="A6123" s="43" t="s">
        <v>47829</v>
      </c>
      <c r="B6123" s="43" t="s">
        <v>47830</v>
      </c>
      <c r="C6123" s="43">
        <v>464675</v>
      </c>
      <c r="D6123" s="47" t="s">
        <v>47831</v>
      </c>
      <c r="E6123" s="44">
        <v>10</v>
      </c>
      <c r="F6123" s="43" t="s">
        <v>50108</v>
      </c>
      <c r="G6123" s="43" t="s">
        <v>45</v>
      </c>
      <c r="H6123" s="43" t="s">
        <v>46</v>
      </c>
      <c r="I6123" s="43" t="s">
        <v>955</v>
      </c>
      <c r="J6123">
        <f>VLOOKUP(D6123,自助!C:F,4,0)</f>
        <v>10</v>
      </c>
      <c r="K6123" t="str">
        <f t="shared" si="96"/>
        <v/>
      </c>
      <c r="L6123" s="12">
        <f>VLOOKUP(D6123,自助!C:G,5,FALSE)</f>
        <v>42915.418287037035</v>
      </c>
    </row>
    <row r="6124" spans="1:12" hidden="1">
      <c r="A6124" s="43" t="s">
        <v>47834</v>
      </c>
      <c r="B6124" s="43" t="s">
        <v>47835</v>
      </c>
      <c r="C6124" s="43">
        <v>464701</v>
      </c>
      <c r="D6124" s="47" t="s">
        <v>47836</v>
      </c>
      <c r="E6124" s="44">
        <v>400</v>
      </c>
      <c r="F6124" s="43" t="s">
        <v>50108</v>
      </c>
      <c r="G6124" s="43" t="s">
        <v>45</v>
      </c>
      <c r="H6124" s="43" t="s">
        <v>46</v>
      </c>
      <c r="I6124" s="43" t="s">
        <v>955</v>
      </c>
      <c r="J6124">
        <f>VLOOKUP(D6124,自助!C:F,4,0)</f>
        <v>400</v>
      </c>
      <c r="K6124" t="str">
        <f t="shared" si="96"/>
        <v/>
      </c>
      <c r="L6124" s="12">
        <f>VLOOKUP(D6124,自助!C:G,5,FALSE)</f>
        <v>42915.418657407405</v>
      </c>
    </row>
    <row r="6125" spans="1:12" hidden="1">
      <c r="A6125" s="43" t="s">
        <v>46991</v>
      </c>
      <c r="B6125" s="43" t="s">
        <v>46992</v>
      </c>
      <c r="C6125" s="43">
        <v>464733</v>
      </c>
      <c r="D6125" s="47" t="s">
        <v>47844</v>
      </c>
      <c r="E6125" s="44">
        <v>50</v>
      </c>
      <c r="F6125" s="43" t="s">
        <v>50108</v>
      </c>
      <c r="G6125" s="43" t="s">
        <v>45</v>
      </c>
      <c r="H6125" s="43" t="s">
        <v>46</v>
      </c>
      <c r="I6125" s="43" t="s">
        <v>955</v>
      </c>
      <c r="J6125">
        <f>VLOOKUP(D6125,自助!C:F,4,0)</f>
        <v>50</v>
      </c>
      <c r="K6125" t="str">
        <f t="shared" si="96"/>
        <v/>
      </c>
      <c r="L6125" s="12">
        <f>VLOOKUP(D6125,自助!C:G,5,FALSE)</f>
        <v>42915.419189814813</v>
      </c>
    </row>
    <row r="6126" spans="1:12" hidden="1">
      <c r="A6126" s="43" t="s">
        <v>47650</v>
      </c>
      <c r="B6126" s="43" t="s">
        <v>47651</v>
      </c>
      <c r="C6126" s="43">
        <v>464751</v>
      </c>
      <c r="D6126" s="47" t="s">
        <v>47855</v>
      </c>
      <c r="E6126" s="44">
        <v>700</v>
      </c>
      <c r="F6126" s="43" t="s">
        <v>50108</v>
      </c>
      <c r="G6126" s="43" t="s">
        <v>45</v>
      </c>
      <c r="H6126" s="43" t="s">
        <v>46</v>
      </c>
      <c r="I6126" s="43" t="s">
        <v>955</v>
      </c>
      <c r="J6126">
        <f>VLOOKUP(D6126,自助!C:F,4,0)</f>
        <v>700</v>
      </c>
      <c r="K6126" t="str">
        <f t="shared" si="96"/>
        <v/>
      </c>
      <c r="L6126" s="12">
        <f>VLOOKUP(D6126,自助!C:G,5,FALSE)</f>
        <v>42915.419548611113</v>
      </c>
    </row>
    <row r="6127" spans="1:12" hidden="1">
      <c r="A6127" s="43" t="s">
        <v>47858</v>
      </c>
      <c r="B6127" s="43" t="s">
        <v>47859</v>
      </c>
      <c r="C6127" s="43">
        <v>464768</v>
      </c>
      <c r="D6127" s="47" t="s">
        <v>47860</v>
      </c>
      <c r="E6127" s="44">
        <v>20</v>
      </c>
      <c r="F6127" s="43" t="s">
        <v>50108</v>
      </c>
      <c r="G6127" s="43" t="s">
        <v>45</v>
      </c>
      <c r="H6127" s="43" t="s">
        <v>46</v>
      </c>
      <c r="I6127" s="43" t="s">
        <v>955</v>
      </c>
      <c r="J6127">
        <f>VLOOKUP(D6127,自助!C:F,4,0)</f>
        <v>20</v>
      </c>
      <c r="K6127" t="str">
        <f t="shared" si="96"/>
        <v/>
      </c>
      <c r="L6127" s="12">
        <f>VLOOKUP(D6127,自助!C:G,5,FALSE)</f>
        <v>42915.419548611113</v>
      </c>
    </row>
    <row r="6128" spans="1:12" hidden="1">
      <c r="A6128" s="43" t="s">
        <v>46976</v>
      </c>
      <c r="B6128" s="43" t="s">
        <v>46977</v>
      </c>
      <c r="C6128" s="43">
        <v>460236</v>
      </c>
      <c r="D6128" s="47" t="s">
        <v>46978</v>
      </c>
      <c r="E6128" s="44">
        <v>50</v>
      </c>
      <c r="F6128" s="43" t="s">
        <v>50108</v>
      </c>
      <c r="G6128" s="43" t="s">
        <v>45</v>
      </c>
      <c r="H6128" s="43" t="s">
        <v>46</v>
      </c>
      <c r="I6128" s="43" t="s">
        <v>955</v>
      </c>
      <c r="J6128">
        <f>VLOOKUP(D6128,自助!C:F,4,0)</f>
        <v>50</v>
      </c>
      <c r="K6128" t="str">
        <f t="shared" si="96"/>
        <v/>
      </c>
      <c r="L6128" s="12">
        <f>VLOOKUP(D6128,自助!C:G,5,FALSE)</f>
        <v>42915.362071759257</v>
      </c>
    </row>
    <row r="6129" spans="1:12" hidden="1">
      <c r="A6129" s="43" t="s">
        <v>46539</v>
      </c>
      <c r="B6129" s="43" t="s">
        <v>46540</v>
      </c>
      <c r="C6129" s="43">
        <v>460361</v>
      </c>
      <c r="D6129" s="47" t="s">
        <v>47010</v>
      </c>
      <c r="E6129" s="44">
        <v>100</v>
      </c>
      <c r="F6129" s="43" t="s">
        <v>50108</v>
      </c>
      <c r="G6129" s="43" t="s">
        <v>45</v>
      </c>
      <c r="H6129" s="43" t="s">
        <v>46</v>
      </c>
      <c r="I6129" s="43" t="s">
        <v>955</v>
      </c>
      <c r="J6129">
        <f>VLOOKUP(D6129,自助!C:F,4,0)</f>
        <v>100</v>
      </c>
      <c r="K6129" t="str">
        <f t="shared" si="96"/>
        <v/>
      </c>
      <c r="L6129" s="12">
        <f>VLOOKUP(D6129,自助!C:G,5,FALSE)</f>
        <v>42915.363518518519</v>
      </c>
    </row>
    <row r="6130" spans="1:12" hidden="1">
      <c r="A6130" s="43" t="s">
        <v>47100</v>
      </c>
      <c r="B6130" s="43" t="s">
        <v>47101</v>
      </c>
      <c r="C6130" s="43">
        <v>460935</v>
      </c>
      <c r="D6130" s="47" t="s">
        <v>47102</v>
      </c>
      <c r="E6130" s="44">
        <v>50</v>
      </c>
      <c r="F6130" s="43" t="s">
        <v>50108</v>
      </c>
      <c r="G6130" s="43" t="s">
        <v>45</v>
      </c>
      <c r="H6130" s="43" t="s">
        <v>46</v>
      </c>
      <c r="I6130" s="43" t="s">
        <v>955</v>
      </c>
      <c r="J6130">
        <f>VLOOKUP(D6130,自助!C:F,4,0)</f>
        <v>50</v>
      </c>
      <c r="K6130" t="str">
        <f t="shared" si="96"/>
        <v/>
      </c>
      <c r="L6130" s="12">
        <f>VLOOKUP(D6130,自助!C:G,5,FALSE)</f>
        <v>42915.370694444442</v>
      </c>
    </row>
    <row r="6131" spans="1:12" hidden="1">
      <c r="A6131" s="43" t="s">
        <v>749</v>
      </c>
      <c r="B6131" s="43" t="s">
        <v>750</v>
      </c>
      <c r="C6131" s="43">
        <v>461090</v>
      </c>
      <c r="D6131" s="47" t="s">
        <v>47130</v>
      </c>
      <c r="E6131" s="44">
        <v>170</v>
      </c>
      <c r="F6131" s="43" t="s">
        <v>50108</v>
      </c>
      <c r="G6131" s="43" t="s">
        <v>45</v>
      </c>
      <c r="H6131" s="43" t="s">
        <v>46</v>
      </c>
      <c r="I6131" s="43" t="s">
        <v>955</v>
      </c>
      <c r="J6131">
        <f>VLOOKUP(D6131,自助!C:F,4,0)</f>
        <v>170</v>
      </c>
      <c r="K6131" t="str">
        <f t="shared" si="96"/>
        <v/>
      </c>
      <c r="L6131" s="12">
        <f>VLOOKUP(D6131,自助!C:G,5,FALSE)</f>
        <v>42915.372997685183</v>
      </c>
    </row>
    <row r="6132" spans="1:12" hidden="1">
      <c r="A6132" s="43" t="s">
        <v>46415</v>
      </c>
      <c r="B6132" s="43" t="s">
        <v>30162</v>
      </c>
      <c r="C6132" s="43">
        <v>461230</v>
      </c>
      <c r="D6132" s="47" t="s">
        <v>47151</v>
      </c>
      <c r="E6132" s="44">
        <v>100</v>
      </c>
      <c r="F6132" s="43" t="s">
        <v>50108</v>
      </c>
      <c r="G6132" s="43" t="s">
        <v>45</v>
      </c>
      <c r="H6132" s="43" t="s">
        <v>46</v>
      </c>
      <c r="I6132" s="43" t="s">
        <v>955</v>
      </c>
      <c r="J6132">
        <f>VLOOKUP(D6132,自助!C:F,4,0)</f>
        <v>100</v>
      </c>
      <c r="K6132" t="str">
        <f t="shared" si="96"/>
        <v/>
      </c>
      <c r="L6132" s="12">
        <f>VLOOKUP(D6132,自助!C:G,5,FALSE)</f>
        <v>42915.374675925923</v>
      </c>
    </row>
    <row r="6133" spans="1:12" hidden="1">
      <c r="A6133" s="43" t="s">
        <v>47159</v>
      </c>
      <c r="B6133" s="43" t="s">
        <v>47160</v>
      </c>
      <c r="C6133" s="43">
        <v>461277</v>
      </c>
      <c r="D6133" s="47" t="s">
        <v>47161</v>
      </c>
      <c r="E6133" s="44">
        <v>100</v>
      </c>
      <c r="F6133" s="43" t="s">
        <v>50108</v>
      </c>
      <c r="G6133" s="43" t="s">
        <v>45</v>
      </c>
      <c r="H6133" s="43" t="s">
        <v>46</v>
      </c>
      <c r="I6133" s="43" t="s">
        <v>955</v>
      </c>
      <c r="J6133">
        <f>VLOOKUP(D6133,自助!C:F,4,0)</f>
        <v>100</v>
      </c>
      <c r="K6133" t="str">
        <f t="shared" si="96"/>
        <v/>
      </c>
      <c r="L6133" s="12">
        <f>VLOOKUP(D6133,自助!C:G,5,FALSE)</f>
        <v>42915.375069444446</v>
      </c>
    </row>
    <row r="6134" spans="1:12" hidden="1">
      <c r="A6134" s="43" t="s">
        <v>46693</v>
      </c>
      <c r="B6134" s="43" t="s">
        <v>46694</v>
      </c>
      <c r="C6134" s="43">
        <v>458794</v>
      </c>
      <c r="D6134" s="47" t="s">
        <v>46695</v>
      </c>
      <c r="E6134" s="44">
        <v>50</v>
      </c>
      <c r="F6134" s="43" t="s">
        <v>50108</v>
      </c>
      <c r="G6134" s="43" t="s">
        <v>45</v>
      </c>
      <c r="H6134" s="43" t="s">
        <v>46</v>
      </c>
      <c r="I6134" s="43" t="s">
        <v>955</v>
      </c>
      <c r="J6134">
        <f>VLOOKUP(D6134,自助!C:F,4,0)</f>
        <v>50</v>
      </c>
      <c r="K6134" t="str">
        <f t="shared" si="96"/>
        <v/>
      </c>
      <c r="L6134" s="12">
        <f>VLOOKUP(D6134,自助!C:G,5,FALSE)</f>
        <v>42915.341597222221</v>
      </c>
    </row>
    <row r="6135" spans="1:12" hidden="1">
      <c r="A6135" s="43" t="s">
        <v>46698</v>
      </c>
      <c r="B6135" s="43" t="s">
        <v>46699</v>
      </c>
      <c r="C6135" s="43">
        <v>458828</v>
      </c>
      <c r="D6135" s="47" t="s">
        <v>46700</v>
      </c>
      <c r="E6135" s="44">
        <v>1000</v>
      </c>
      <c r="F6135" s="43" t="s">
        <v>50108</v>
      </c>
      <c r="G6135" s="43" t="s">
        <v>45</v>
      </c>
      <c r="H6135" s="43" t="s">
        <v>46</v>
      </c>
      <c r="I6135" s="43" t="s">
        <v>955</v>
      </c>
      <c r="J6135">
        <f>VLOOKUP(D6135,自助!C:F,4,0)</f>
        <v>1000</v>
      </c>
      <c r="K6135" t="str">
        <f t="shared" si="96"/>
        <v/>
      </c>
      <c r="L6135" s="12">
        <f>VLOOKUP(D6135,自助!C:G,5,FALSE)</f>
        <v>42915.342060185183</v>
      </c>
    </row>
    <row r="6136" spans="1:12" hidden="1">
      <c r="A6136" s="43" t="s">
        <v>46708</v>
      </c>
      <c r="B6136" s="43" t="s">
        <v>46709</v>
      </c>
      <c r="C6136" s="43">
        <v>458831</v>
      </c>
      <c r="D6136" s="47" t="s">
        <v>46710</v>
      </c>
      <c r="E6136" s="44">
        <v>20</v>
      </c>
      <c r="F6136" s="43" t="s">
        <v>50108</v>
      </c>
      <c r="G6136" s="43" t="s">
        <v>45</v>
      </c>
      <c r="H6136" s="43" t="s">
        <v>46</v>
      </c>
      <c r="I6136" s="43" t="s">
        <v>955</v>
      </c>
      <c r="J6136">
        <f>VLOOKUP(D6136,自助!C:F,4,0)</f>
        <v>20</v>
      </c>
      <c r="K6136" t="str">
        <f t="shared" si="96"/>
        <v/>
      </c>
      <c r="L6136" s="12">
        <f>VLOOKUP(D6136,自助!C:G,5,FALSE)</f>
        <v>42915.342511574076</v>
      </c>
    </row>
    <row r="6137" spans="1:12" hidden="1">
      <c r="A6137" s="43" t="s">
        <v>46727</v>
      </c>
      <c r="B6137" s="43" t="s">
        <v>46728</v>
      </c>
      <c r="C6137" s="43">
        <v>458920</v>
      </c>
      <c r="D6137" s="47" t="s">
        <v>46729</v>
      </c>
      <c r="E6137" s="44">
        <v>200</v>
      </c>
      <c r="F6137" s="43" t="s">
        <v>50108</v>
      </c>
      <c r="G6137" s="43" t="s">
        <v>45</v>
      </c>
      <c r="H6137" s="43" t="s">
        <v>46</v>
      </c>
      <c r="I6137" s="43" t="s">
        <v>955</v>
      </c>
      <c r="J6137">
        <f>VLOOKUP(D6137,自助!C:F,4,0)</f>
        <v>200</v>
      </c>
      <c r="K6137" t="str">
        <f t="shared" si="96"/>
        <v/>
      </c>
      <c r="L6137" s="12">
        <f>VLOOKUP(D6137,自助!C:G,5,FALSE)</f>
        <v>42915.344050925924</v>
      </c>
    </row>
    <row r="6138" spans="1:12" hidden="1">
      <c r="A6138" s="43" t="s">
        <v>46732</v>
      </c>
      <c r="B6138" s="43" t="s">
        <v>46733</v>
      </c>
      <c r="C6138" s="43">
        <v>458932</v>
      </c>
      <c r="D6138" s="47" t="s">
        <v>46734</v>
      </c>
      <c r="E6138" s="44">
        <v>10</v>
      </c>
      <c r="F6138" s="43" t="s">
        <v>50108</v>
      </c>
      <c r="G6138" s="43" t="s">
        <v>45</v>
      </c>
      <c r="H6138" s="43" t="s">
        <v>46</v>
      </c>
      <c r="I6138" s="43" t="s">
        <v>955</v>
      </c>
      <c r="J6138">
        <f>VLOOKUP(D6138,自助!C:F,4,0)</f>
        <v>10</v>
      </c>
      <c r="K6138" t="str">
        <f t="shared" si="96"/>
        <v/>
      </c>
      <c r="L6138" s="12">
        <f>VLOOKUP(D6138,自助!C:G,5,FALSE)</f>
        <v>42915.344421296293</v>
      </c>
    </row>
    <row r="6139" spans="1:12" hidden="1">
      <c r="A6139" s="43" t="s">
        <v>46737</v>
      </c>
      <c r="B6139" s="43" t="s">
        <v>46738</v>
      </c>
      <c r="C6139" s="43">
        <v>458963</v>
      </c>
      <c r="D6139" s="47" t="s">
        <v>46739</v>
      </c>
      <c r="E6139" s="44">
        <v>200</v>
      </c>
      <c r="F6139" s="43" t="s">
        <v>50108</v>
      </c>
      <c r="G6139" s="43" t="s">
        <v>45</v>
      </c>
      <c r="H6139" s="43" t="s">
        <v>46</v>
      </c>
      <c r="I6139" s="43" t="s">
        <v>955</v>
      </c>
      <c r="J6139">
        <f>VLOOKUP(D6139,自助!C:F,4,0)</f>
        <v>200</v>
      </c>
      <c r="K6139" t="str">
        <f t="shared" si="96"/>
        <v/>
      </c>
      <c r="L6139" s="12">
        <f>VLOOKUP(D6139,自助!C:G,5,FALSE)</f>
        <v>42915.344814814816</v>
      </c>
    </row>
    <row r="6140" spans="1:12" hidden="1">
      <c r="A6140" s="43" t="s">
        <v>46622</v>
      </c>
      <c r="B6140" s="43" t="s">
        <v>46623</v>
      </c>
      <c r="C6140" s="43">
        <v>458974</v>
      </c>
      <c r="D6140" s="47" t="s">
        <v>46747</v>
      </c>
      <c r="E6140" s="44">
        <v>1000</v>
      </c>
      <c r="F6140" s="43" t="s">
        <v>50108</v>
      </c>
      <c r="G6140" s="43" t="s">
        <v>45</v>
      </c>
      <c r="H6140" s="43" t="s">
        <v>46</v>
      </c>
      <c r="I6140" s="43" t="s">
        <v>955</v>
      </c>
      <c r="J6140">
        <f>VLOOKUP(D6140,自助!C:F,4,0)</f>
        <v>1000</v>
      </c>
      <c r="K6140" t="str">
        <f t="shared" si="96"/>
        <v/>
      </c>
      <c r="L6140" s="12">
        <f>VLOOKUP(D6140,自助!C:G,5,FALSE)</f>
        <v>42915.345138888886</v>
      </c>
    </row>
    <row r="6141" spans="1:12" hidden="1">
      <c r="A6141" s="43" t="s">
        <v>46755</v>
      </c>
      <c r="B6141" s="43" t="s">
        <v>46756</v>
      </c>
      <c r="C6141" s="43">
        <v>459054</v>
      </c>
      <c r="D6141" s="47" t="s">
        <v>46757</v>
      </c>
      <c r="E6141" s="44">
        <v>50</v>
      </c>
      <c r="F6141" s="43" t="s">
        <v>50108</v>
      </c>
      <c r="G6141" s="43" t="s">
        <v>45</v>
      </c>
      <c r="H6141" s="43" t="s">
        <v>46</v>
      </c>
      <c r="I6141" s="43" t="s">
        <v>955</v>
      </c>
      <c r="J6141">
        <f>VLOOKUP(D6141,自助!C:F,4,0)</f>
        <v>50</v>
      </c>
      <c r="K6141" t="str">
        <f t="shared" si="96"/>
        <v/>
      </c>
      <c r="L6141" s="12">
        <f>VLOOKUP(D6141,自助!C:G,5,FALSE)</f>
        <v>42915.346574074072</v>
      </c>
    </row>
    <row r="6142" spans="1:12" hidden="1">
      <c r="A6142" s="43" t="s">
        <v>46760</v>
      </c>
      <c r="B6142" s="43" t="s">
        <v>46761</v>
      </c>
      <c r="C6142" s="43">
        <v>459116</v>
      </c>
      <c r="D6142" s="47" t="s">
        <v>46762</v>
      </c>
      <c r="E6142" s="44">
        <v>10</v>
      </c>
      <c r="F6142" s="43" t="s">
        <v>50108</v>
      </c>
      <c r="G6142" s="43" t="s">
        <v>45</v>
      </c>
      <c r="H6142" s="43" t="s">
        <v>46</v>
      </c>
      <c r="I6142" s="43" t="s">
        <v>955</v>
      </c>
      <c r="J6142">
        <f>VLOOKUP(D6142,自助!C:F,4,0)</f>
        <v>10</v>
      </c>
      <c r="K6142" t="str">
        <f t="shared" si="96"/>
        <v/>
      </c>
      <c r="L6142" s="12">
        <f>VLOOKUP(D6142,自助!C:G,5,FALSE)</f>
        <v>42915.347488425927</v>
      </c>
    </row>
    <row r="6143" spans="1:12" hidden="1">
      <c r="A6143" s="43" t="s">
        <v>46765</v>
      </c>
      <c r="B6143" s="43" t="s">
        <v>46766</v>
      </c>
      <c r="C6143" s="43">
        <v>459148</v>
      </c>
      <c r="D6143" s="47" t="s">
        <v>46767</v>
      </c>
      <c r="E6143" s="44">
        <v>10</v>
      </c>
      <c r="F6143" s="43" t="s">
        <v>50108</v>
      </c>
      <c r="G6143" s="43" t="s">
        <v>45</v>
      </c>
      <c r="H6143" s="43" t="s">
        <v>46</v>
      </c>
      <c r="I6143" s="43" t="s">
        <v>955</v>
      </c>
      <c r="J6143">
        <f>VLOOKUP(D6143,自助!C:F,4,0)</f>
        <v>10</v>
      </c>
      <c r="K6143" t="str">
        <f t="shared" si="96"/>
        <v/>
      </c>
      <c r="L6143" s="12">
        <f>VLOOKUP(D6143,自助!C:G,5,FALSE)</f>
        <v>42915.348043981481</v>
      </c>
    </row>
    <row r="6144" spans="1:12" hidden="1">
      <c r="A6144" s="43" t="s">
        <v>46807</v>
      </c>
      <c r="B6144" s="43" t="s">
        <v>46808</v>
      </c>
      <c r="C6144" s="43">
        <v>459249</v>
      </c>
      <c r="D6144" s="47" t="s">
        <v>46809</v>
      </c>
      <c r="E6144" s="44">
        <v>100</v>
      </c>
      <c r="F6144" s="43" t="s">
        <v>50108</v>
      </c>
      <c r="G6144" s="43" t="s">
        <v>45</v>
      </c>
      <c r="H6144" s="43" t="s">
        <v>46</v>
      </c>
      <c r="I6144" s="43" t="s">
        <v>955</v>
      </c>
      <c r="J6144">
        <f>VLOOKUP(D6144,自助!C:F,4,0)</f>
        <v>100</v>
      </c>
      <c r="K6144" t="str">
        <f t="shared" si="96"/>
        <v/>
      </c>
      <c r="L6144" s="12">
        <f>VLOOKUP(D6144,自助!C:G,5,FALSE)</f>
        <v>42915.349710648145</v>
      </c>
    </row>
    <row r="6145" spans="1:12" hidden="1">
      <c r="A6145" s="43" t="s">
        <v>47863</v>
      </c>
      <c r="B6145" s="43" t="s">
        <v>29708</v>
      </c>
      <c r="C6145" s="43">
        <v>464805</v>
      </c>
      <c r="D6145" s="47" t="s">
        <v>47864</v>
      </c>
      <c r="E6145" s="44">
        <v>1000</v>
      </c>
      <c r="F6145" s="43" t="s">
        <v>50108</v>
      </c>
      <c r="G6145" s="43" t="s">
        <v>45</v>
      </c>
      <c r="H6145" s="43" t="s">
        <v>46</v>
      </c>
      <c r="I6145" s="43" t="s">
        <v>955</v>
      </c>
      <c r="J6145">
        <f>VLOOKUP(D6145,自助!C:F,4,0)</f>
        <v>1000</v>
      </c>
      <c r="K6145" t="str">
        <f t="shared" si="96"/>
        <v/>
      </c>
      <c r="L6145" s="12">
        <f>VLOOKUP(D6145,自助!C:G,5,FALSE)</f>
        <v>42915.42015046296</v>
      </c>
    </row>
    <row r="6146" spans="1:12" hidden="1">
      <c r="A6146" s="43" t="s">
        <v>47873</v>
      </c>
      <c r="B6146" s="43" t="s">
        <v>47874</v>
      </c>
      <c r="C6146" s="43">
        <v>464859</v>
      </c>
      <c r="D6146" s="47" t="s">
        <v>47875</v>
      </c>
      <c r="E6146" s="44">
        <v>23</v>
      </c>
      <c r="F6146" s="43" t="s">
        <v>50108</v>
      </c>
      <c r="G6146" s="43" t="s">
        <v>45</v>
      </c>
      <c r="H6146" s="43" t="s">
        <v>46</v>
      </c>
      <c r="I6146" s="43" t="s">
        <v>955</v>
      </c>
      <c r="J6146">
        <f>VLOOKUP(D6146,自助!C:F,4,0)</f>
        <v>23</v>
      </c>
      <c r="K6146" t="str">
        <f t="shared" si="96"/>
        <v/>
      </c>
      <c r="L6146" s="12">
        <f>VLOOKUP(D6146,自助!C:G,5,FALSE)</f>
        <v>42915.420844907407</v>
      </c>
    </row>
    <row r="6147" spans="1:12" hidden="1">
      <c r="A6147" s="43" t="s">
        <v>47878</v>
      </c>
      <c r="B6147" s="43" t="s">
        <v>47879</v>
      </c>
      <c r="C6147" s="43">
        <v>464866</v>
      </c>
      <c r="D6147" s="47" t="s">
        <v>47880</v>
      </c>
      <c r="E6147" s="44">
        <v>300</v>
      </c>
      <c r="F6147" s="43" t="s">
        <v>50108</v>
      </c>
      <c r="G6147" s="43" t="s">
        <v>45</v>
      </c>
      <c r="H6147" s="43" t="s">
        <v>46</v>
      </c>
      <c r="I6147" s="43" t="s">
        <v>955</v>
      </c>
      <c r="J6147">
        <f>VLOOKUP(D6147,自助!C:F,4,0)</f>
        <v>300</v>
      </c>
      <c r="K6147" t="str">
        <f t="shared" si="96"/>
        <v/>
      </c>
      <c r="L6147" s="12">
        <f>VLOOKUP(D6147,自助!C:G,5,FALSE)</f>
        <v>42915.420983796299</v>
      </c>
    </row>
    <row r="6148" spans="1:12" hidden="1">
      <c r="A6148" s="43" t="s">
        <v>47883</v>
      </c>
      <c r="B6148" s="43" t="s">
        <v>47884</v>
      </c>
      <c r="C6148" s="43">
        <v>464897</v>
      </c>
      <c r="D6148" s="47" t="s">
        <v>47885</v>
      </c>
      <c r="E6148" s="44">
        <v>20</v>
      </c>
      <c r="F6148" s="43" t="s">
        <v>50108</v>
      </c>
      <c r="G6148" s="43" t="s">
        <v>45</v>
      </c>
      <c r="H6148" s="43" t="s">
        <v>46</v>
      </c>
      <c r="I6148" s="43" t="s">
        <v>955</v>
      </c>
      <c r="J6148">
        <f>VLOOKUP(D6148,自助!C:F,4,0)</f>
        <v>20</v>
      </c>
      <c r="K6148" t="str">
        <f t="shared" si="96"/>
        <v/>
      </c>
      <c r="L6148" s="12">
        <f>VLOOKUP(D6148,自助!C:G,5,FALSE)</f>
        <v>42915.421331018515</v>
      </c>
    </row>
    <row r="6149" spans="1:12" hidden="1">
      <c r="A6149" s="43" t="s">
        <v>47888</v>
      </c>
      <c r="B6149" s="43" t="s">
        <v>47889</v>
      </c>
      <c r="C6149" s="43">
        <v>464987</v>
      </c>
      <c r="D6149" s="47" t="s">
        <v>47890</v>
      </c>
      <c r="E6149" s="44">
        <v>1000</v>
      </c>
      <c r="F6149" s="43" t="s">
        <v>50108</v>
      </c>
      <c r="G6149" s="43" t="s">
        <v>45</v>
      </c>
      <c r="H6149" s="43" t="s">
        <v>46</v>
      </c>
      <c r="I6149" s="43" t="s">
        <v>955</v>
      </c>
      <c r="J6149">
        <f>VLOOKUP(D6149,自助!C:F,4,0)</f>
        <v>1000</v>
      </c>
      <c r="K6149" t="str">
        <f t="shared" si="96"/>
        <v/>
      </c>
      <c r="L6149" s="12">
        <f>VLOOKUP(D6149,自助!C:G,5,FALSE)</f>
        <v>42915.422268518516</v>
      </c>
    </row>
    <row r="6150" spans="1:12" hidden="1">
      <c r="A6150" s="43" t="s">
        <v>47893</v>
      </c>
      <c r="B6150" s="43" t="s">
        <v>47894</v>
      </c>
      <c r="C6150" s="43">
        <v>465007</v>
      </c>
      <c r="D6150" s="47" t="s">
        <v>47895</v>
      </c>
      <c r="E6150" s="44">
        <v>400</v>
      </c>
      <c r="F6150" s="43" t="s">
        <v>50108</v>
      </c>
      <c r="G6150" s="43" t="s">
        <v>45</v>
      </c>
      <c r="H6150" s="43" t="s">
        <v>46</v>
      </c>
      <c r="I6150" s="43" t="s">
        <v>955</v>
      </c>
      <c r="J6150">
        <f>VLOOKUP(D6150,自助!C:F,4,0)</f>
        <v>400</v>
      </c>
      <c r="K6150" t="str">
        <f t="shared" si="96"/>
        <v/>
      </c>
      <c r="L6150" s="12">
        <f>VLOOKUP(D6150,自助!C:G,5,FALSE)</f>
        <v>42915.422268518516</v>
      </c>
    </row>
    <row r="6151" spans="1:12" hidden="1">
      <c r="A6151" s="43" t="s">
        <v>353</v>
      </c>
      <c r="B6151" s="43" t="s">
        <v>354</v>
      </c>
      <c r="C6151" s="43">
        <v>461328</v>
      </c>
      <c r="D6151" s="47" t="s">
        <v>47169</v>
      </c>
      <c r="E6151" s="44">
        <v>50</v>
      </c>
      <c r="F6151" s="43" t="s">
        <v>50108</v>
      </c>
      <c r="G6151" s="43" t="s">
        <v>45</v>
      </c>
      <c r="H6151" s="43" t="s">
        <v>46</v>
      </c>
      <c r="I6151" s="43" t="s">
        <v>955</v>
      </c>
      <c r="J6151">
        <f>VLOOKUP(D6151,自助!C:F,4,0)</f>
        <v>50</v>
      </c>
      <c r="K6151" t="str">
        <f t="shared" si="96"/>
        <v/>
      </c>
      <c r="L6151" s="12">
        <f>VLOOKUP(D6151,自助!C:G,5,FALSE)</f>
        <v>42915.375752314816</v>
      </c>
    </row>
    <row r="6152" spans="1:12" hidden="1">
      <c r="A6152" s="43" t="s">
        <v>48074</v>
      </c>
      <c r="B6152" s="43" t="s">
        <v>48075</v>
      </c>
      <c r="C6152" s="43">
        <v>466209</v>
      </c>
      <c r="D6152" s="47" t="s">
        <v>48076</v>
      </c>
      <c r="E6152" s="44">
        <v>100</v>
      </c>
      <c r="F6152" s="43" t="s">
        <v>50108</v>
      </c>
      <c r="G6152" s="43" t="s">
        <v>45</v>
      </c>
      <c r="H6152" s="43" t="s">
        <v>46</v>
      </c>
      <c r="I6152" s="43" t="s">
        <v>955</v>
      </c>
      <c r="J6152">
        <f>VLOOKUP(D6152,自助!C:F,4,0)</f>
        <v>100</v>
      </c>
      <c r="K6152" t="str">
        <f t="shared" si="96"/>
        <v/>
      </c>
      <c r="L6152" s="12">
        <f>VLOOKUP(D6152,自助!C:G,5,FALSE)</f>
        <v>42915.438518518517</v>
      </c>
    </row>
    <row r="6153" spans="1:12" hidden="1">
      <c r="A6153" s="43" t="s">
        <v>48101</v>
      </c>
      <c r="B6153" s="43" t="s">
        <v>48102</v>
      </c>
      <c r="C6153" s="43">
        <v>466382</v>
      </c>
      <c r="D6153" s="47" t="s">
        <v>48103</v>
      </c>
      <c r="E6153" s="44">
        <v>10</v>
      </c>
      <c r="F6153" s="43" t="s">
        <v>50108</v>
      </c>
      <c r="G6153" s="43" t="s">
        <v>45</v>
      </c>
      <c r="H6153" s="43" t="s">
        <v>46</v>
      </c>
      <c r="I6153" s="43" t="s">
        <v>955</v>
      </c>
      <c r="J6153">
        <f>VLOOKUP(D6153,自助!C:F,4,0)</f>
        <v>10</v>
      </c>
      <c r="K6153" t="str">
        <f t="shared" si="96"/>
        <v/>
      </c>
      <c r="L6153" s="12">
        <f>VLOOKUP(D6153,自助!C:G,5,FALSE)</f>
        <v>42915.441307870373</v>
      </c>
    </row>
    <row r="6154" spans="1:12" hidden="1">
      <c r="A6154" s="43" t="s">
        <v>46812</v>
      </c>
      <c r="B6154" s="43" t="s">
        <v>46813</v>
      </c>
      <c r="C6154" s="43">
        <v>459318</v>
      </c>
      <c r="D6154" s="47" t="s">
        <v>46814</v>
      </c>
      <c r="E6154" s="44">
        <v>10</v>
      </c>
      <c r="F6154" s="43" t="s">
        <v>50108</v>
      </c>
      <c r="G6154" s="43" t="s">
        <v>45</v>
      </c>
      <c r="H6154" s="43" t="s">
        <v>46</v>
      </c>
      <c r="I6154" s="43" t="s">
        <v>955</v>
      </c>
      <c r="J6154">
        <f>VLOOKUP(D6154,自助!C:F,4,0)</f>
        <v>10</v>
      </c>
      <c r="K6154" t="str">
        <f t="shared" si="96"/>
        <v/>
      </c>
      <c r="L6154" s="12">
        <f>VLOOKUP(D6154,自助!C:G,5,FALSE)</f>
        <v>42915.349988425929</v>
      </c>
    </row>
    <row r="6155" spans="1:12" hidden="1">
      <c r="A6155" s="43" t="s">
        <v>46832</v>
      </c>
      <c r="B6155" s="43" t="s">
        <v>46833</v>
      </c>
      <c r="C6155" s="43">
        <v>459433</v>
      </c>
      <c r="D6155" s="47" t="s">
        <v>46834</v>
      </c>
      <c r="E6155" s="44">
        <v>300</v>
      </c>
      <c r="F6155" s="43" t="s">
        <v>50108</v>
      </c>
      <c r="G6155" s="43" t="s">
        <v>45</v>
      </c>
      <c r="H6155" s="43" t="s">
        <v>46</v>
      </c>
      <c r="I6155" s="43" t="s">
        <v>955</v>
      </c>
      <c r="J6155">
        <f>VLOOKUP(D6155,自助!C:F,4,0)</f>
        <v>300</v>
      </c>
      <c r="K6155" t="str">
        <f t="shared" si="96"/>
        <v/>
      </c>
      <c r="L6155" s="12">
        <f>VLOOKUP(D6155,自助!C:G,5,FALSE)</f>
        <v>42915.351631944446</v>
      </c>
    </row>
    <row r="6156" spans="1:12" hidden="1">
      <c r="A6156" s="43" t="s">
        <v>46958</v>
      </c>
      <c r="B6156" s="43" t="s">
        <v>46959</v>
      </c>
      <c r="C6156" s="43">
        <v>460112</v>
      </c>
      <c r="D6156" s="47" t="s">
        <v>46960</v>
      </c>
      <c r="E6156" s="44">
        <v>20</v>
      </c>
      <c r="F6156" s="43" t="s">
        <v>50108</v>
      </c>
      <c r="G6156" s="43" t="s">
        <v>45</v>
      </c>
      <c r="H6156" s="43" t="s">
        <v>46</v>
      </c>
      <c r="I6156" s="43" t="s">
        <v>955</v>
      </c>
      <c r="J6156">
        <f>VLOOKUP(D6156,自助!C:F,4,0)</f>
        <v>20</v>
      </c>
      <c r="K6156" t="str">
        <f t="shared" si="96"/>
        <v/>
      </c>
      <c r="L6156" s="12">
        <f>VLOOKUP(D6156,自助!C:G,5,FALSE)</f>
        <v>42915.360636574071</v>
      </c>
    </row>
    <row r="6157" spans="1:12" hidden="1">
      <c r="A6157" s="43" t="s">
        <v>46991</v>
      </c>
      <c r="B6157" s="43" t="s">
        <v>46992</v>
      </c>
      <c r="C6157" s="43">
        <v>460311</v>
      </c>
      <c r="D6157" s="47" t="s">
        <v>46993</v>
      </c>
      <c r="E6157" s="44">
        <v>300</v>
      </c>
      <c r="F6157" s="43" t="s">
        <v>50108</v>
      </c>
      <c r="G6157" s="43" t="s">
        <v>45</v>
      </c>
      <c r="H6157" s="43" t="s">
        <v>46</v>
      </c>
      <c r="I6157" s="43" t="s">
        <v>955</v>
      </c>
      <c r="J6157">
        <f>VLOOKUP(D6157,自助!C:F,4,0)</f>
        <v>300</v>
      </c>
      <c r="K6157" t="str">
        <f t="shared" si="96"/>
        <v/>
      </c>
      <c r="L6157" s="12">
        <f>VLOOKUP(D6157,自助!C:G,5,FALSE)</f>
        <v>42915.362743055557</v>
      </c>
    </row>
    <row r="6158" spans="1:12" hidden="1">
      <c r="A6158" s="43" t="s">
        <v>47001</v>
      </c>
      <c r="B6158" s="43" t="s">
        <v>46497</v>
      </c>
      <c r="C6158" s="43">
        <v>460316</v>
      </c>
      <c r="D6158" s="47" t="s">
        <v>47002</v>
      </c>
      <c r="E6158" s="44">
        <v>500</v>
      </c>
      <c r="F6158" s="43" t="s">
        <v>50108</v>
      </c>
      <c r="G6158" s="43" t="s">
        <v>45</v>
      </c>
      <c r="H6158" s="43" t="s">
        <v>46</v>
      </c>
      <c r="I6158" s="43" t="s">
        <v>955</v>
      </c>
      <c r="J6158">
        <f>VLOOKUP(D6158,自助!C:F,4,0)</f>
        <v>500</v>
      </c>
      <c r="K6158" t="str">
        <f t="shared" si="96"/>
        <v/>
      </c>
      <c r="L6158" s="12">
        <f>VLOOKUP(D6158,自助!C:G,5,FALSE)</f>
        <v>42915.362835648149</v>
      </c>
    </row>
    <row r="6159" spans="1:12" hidden="1">
      <c r="A6159" s="43" t="s">
        <v>47032</v>
      </c>
      <c r="B6159" s="43" t="s">
        <v>47033</v>
      </c>
      <c r="C6159" s="43">
        <v>460521</v>
      </c>
      <c r="D6159" s="47" t="s">
        <v>47034</v>
      </c>
      <c r="E6159" s="44">
        <v>100</v>
      </c>
      <c r="F6159" s="43" t="s">
        <v>50108</v>
      </c>
      <c r="G6159" s="43" t="s">
        <v>45</v>
      </c>
      <c r="H6159" s="43" t="s">
        <v>46</v>
      </c>
      <c r="I6159" s="43" t="s">
        <v>955</v>
      </c>
      <c r="J6159">
        <f>VLOOKUP(D6159,自助!C:F,4,0)</f>
        <v>100</v>
      </c>
      <c r="K6159" t="str">
        <f t="shared" si="96"/>
        <v/>
      </c>
      <c r="L6159" s="12">
        <f>VLOOKUP(D6159,自助!C:G,5,FALSE)</f>
        <v>42915.36550925926</v>
      </c>
    </row>
    <row r="6160" spans="1:12" hidden="1">
      <c r="A6160" s="43" t="s">
        <v>47040</v>
      </c>
      <c r="B6160" s="43" t="s">
        <v>47041</v>
      </c>
      <c r="C6160" s="43">
        <v>460572</v>
      </c>
      <c r="D6160" s="47" t="s">
        <v>47042</v>
      </c>
      <c r="E6160" s="44">
        <v>500</v>
      </c>
      <c r="F6160" s="43" t="s">
        <v>50108</v>
      </c>
      <c r="G6160" s="43" t="s">
        <v>45</v>
      </c>
      <c r="H6160" s="43" t="s">
        <v>46</v>
      </c>
      <c r="I6160" s="43" t="s">
        <v>955</v>
      </c>
      <c r="J6160">
        <f>VLOOKUP(D6160,自助!C:F,4,0)</f>
        <v>500</v>
      </c>
      <c r="K6160" t="str">
        <f t="shared" si="96"/>
        <v/>
      </c>
      <c r="L6160" s="12">
        <f>VLOOKUP(D6160,自助!C:G,5,FALSE)</f>
        <v>42915.366307870368</v>
      </c>
    </row>
    <row r="6161" spans="1:12" hidden="1">
      <c r="A6161" s="43" t="s">
        <v>45848</v>
      </c>
      <c r="B6161" s="43" t="s">
        <v>30112</v>
      </c>
      <c r="C6161" s="43">
        <v>460579</v>
      </c>
      <c r="D6161" s="47" t="s">
        <v>47050</v>
      </c>
      <c r="E6161" s="44">
        <v>600</v>
      </c>
      <c r="F6161" s="43" t="s">
        <v>50108</v>
      </c>
      <c r="G6161" s="43" t="s">
        <v>45</v>
      </c>
      <c r="H6161" s="43" t="s">
        <v>46</v>
      </c>
      <c r="I6161" s="43" t="s">
        <v>955</v>
      </c>
      <c r="J6161">
        <f>VLOOKUP(D6161,自助!C:F,4,0)</f>
        <v>600</v>
      </c>
      <c r="K6161" t="str">
        <f t="shared" si="96"/>
        <v/>
      </c>
      <c r="L6161" s="12">
        <f>VLOOKUP(D6161,自助!C:G,5,FALSE)</f>
        <v>42915.366527777776</v>
      </c>
    </row>
    <row r="6162" spans="1:12" hidden="1">
      <c r="A6162" s="43" t="s">
        <v>47061</v>
      </c>
      <c r="B6162" s="43" t="s">
        <v>47062</v>
      </c>
      <c r="C6162" s="43">
        <v>460702</v>
      </c>
      <c r="D6162" s="47" t="s">
        <v>47063</v>
      </c>
      <c r="E6162" s="44">
        <v>300</v>
      </c>
      <c r="F6162" s="43" t="s">
        <v>50108</v>
      </c>
      <c r="G6162" s="43" t="s">
        <v>45</v>
      </c>
      <c r="H6162" s="43" t="s">
        <v>46</v>
      </c>
      <c r="I6162" s="43" t="s">
        <v>955</v>
      </c>
      <c r="J6162">
        <f>VLOOKUP(D6162,自助!C:F,4,0)</f>
        <v>300</v>
      </c>
      <c r="K6162" t="str">
        <f t="shared" si="96"/>
        <v/>
      </c>
      <c r="L6162" s="12">
        <f>VLOOKUP(D6162,自助!C:G,5,FALSE)</f>
        <v>42915.368113425924</v>
      </c>
    </row>
    <row r="6163" spans="1:12" hidden="1">
      <c r="A6163" s="43" t="s">
        <v>47082</v>
      </c>
      <c r="B6163" s="43" t="s">
        <v>47083</v>
      </c>
      <c r="C6163" s="43">
        <v>460764</v>
      </c>
      <c r="D6163" s="47" t="s">
        <v>47084</v>
      </c>
      <c r="E6163" s="44">
        <v>300</v>
      </c>
      <c r="F6163" s="43" t="s">
        <v>50108</v>
      </c>
      <c r="G6163" s="43" t="s">
        <v>45</v>
      </c>
      <c r="H6163" s="43" t="s">
        <v>46</v>
      </c>
      <c r="I6163" s="43" t="s">
        <v>955</v>
      </c>
      <c r="J6163">
        <f>VLOOKUP(D6163,自助!C:F,4,0)</f>
        <v>300</v>
      </c>
      <c r="K6163" t="str">
        <f t="shared" si="96"/>
        <v/>
      </c>
      <c r="L6163" s="12">
        <f>VLOOKUP(D6163,自助!C:G,5,FALSE)</f>
        <v>42915.368657407409</v>
      </c>
    </row>
    <row r="6164" spans="1:12" hidden="1">
      <c r="A6164" s="43" t="s">
        <v>47087</v>
      </c>
      <c r="B6164" s="43" t="s">
        <v>47088</v>
      </c>
      <c r="C6164" s="43">
        <v>460835</v>
      </c>
      <c r="D6164" s="47" t="s">
        <v>47089</v>
      </c>
      <c r="E6164" s="44">
        <v>50</v>
      </c>
      <c r="F6164" s="43" t="s">
        <v>50108</v>
      </c>
      <c r="G6164" s="43" t="s">
        <v>45</v>
      </c>
      <c r="H6164" s="43" t="s">
        <v>46</v>
      </c>
      <c r="I6164" s="43" t="s">
        <v>955</v>
      </c>
      <c r="J6164">
        <f>VLOOKUP(D6164,自助!C:F,4,0)</f>
        <v>50</v>
      </c>
      <c r="K6164" t="str">
        <f t="shared" si="96"/>
        <v/>
      </c>
      <c r="L6164" s="12">
        <f>VLOOKUP(D6164,自助!C:G,5,FALSE)</f>
        <v>42915.369409722225</v>
      </c>
    </row>
    <row r="6165" spans="1:12" hidden="1">
      <c r="A6165" s="43" t="s">
        <v>46211</v>
      </c>
      <c r="B6165" s="43" t="s">
        <v>29888</v>
      </c>
      <c r="C6165" s="43">
        <v>458406</v>
      </c>
      <c r="D6165" s="47" t="s">
        <v>46609</v>
      </c>
      <c r="E6165" s="44">
        <v>300</v>
      </c>
      <c r="F6165" s="43" t="s">
        <v>50108</v>
      </c>
      <c r="G6165" s="43" t="s">
        <v>45</v>
      </c>
      <c r="H6165" s="43" t="s">
        <v>46</v>
      </c>
      <c r="I6165" s="43" t="s">
        <v>955</v>
      </c>
      <c r="J6165">
        <f>VLOOKUP(D6165,自助!C:F,4,0)</f>
        <v>300</v>
      </c>
      <c r="K6165" t="str">
        <f t="shared" si="96"/>
        <v/>
      </c>
      <c r="L6165" s="12">
        <f>VLOOKUP(D6165,自助!C:G,5,FALSE)</f>
        <v>42915.33184027778</v>
      </c>
    </row>
    <row r="6166" spans="1:12" hidden="1">
      <c r="A6166" s="43" t="s">
        <v>46850</v>
      </c>
      <c r="B6166" s="43" t="s">
        <v>46851</v>
      </c>
      <c r="C6166" s="43">
        <v>459477</v>
      </c>
      <c r="D6166" s="47" t="s">
        <v>46852</v>
      </c>
      <c r="E6166" s="44">
        <v>100</v>
      </c>
      <c r="F6166" s="43" t="s">
        <v>50108</v>
      </c>
      <c r="G6166" s="43" t="s">
        <v>45</v>
      </c>
      <c r="H6166" s="43" t="s">
        <v>46</v>
      </c>
      <c r="I6166" s="43" t="s">
        <v>955</v>
      </c>
      <c r="J6166">
        <f>VLOOKUP(D6166,自助!C:F,4,0)</f>
        <v>100</v>
      </c>
      <c r="K6166" t="str">
        <f t="shared" si="96"/>
        <v/>
      </c>
      <c r="L6166" s="12">
        <f>VLOOKUP(D6166,自助!C:G,5,FALSE)</f>
        <v>42915.352824074071</v>
      </c>
    </row>
    <row r="6167" spans="1:12" hidden="1">
      <c r="A6167" s="43" t="s">
        <v>47898</v>
      </c>
      <c r="B6167" s="43" t="s">
        <v>47899</v>
      </c>
      <c r="C6167" s="43">
        <v>465051</v>
      </c>
      <c r="D6167" s="47" t="s">
        <v>47900</v>
      </c>
      <c r="E6167" s="44">
        <v>10</v>
      </c>
      <c r="F6167" s="43" t="s">
        <v>50108</v>
      </c>
      <c r="G6167" s="43" t="s">
        <v>45</v>
      </c>
      <c r="H6167" s="43" t="s">
        <v>46</v>
      </c>
      <c r="I6167" s="43" t="s">
        <v>955</v>
      </c>
      <c r="J6167">
        <f>VLOOKUP(D6167,自助!C:F,4,0)</f>
        <v>10</v>
      </c>
      <c r="K6167" t="str">
        <f t="shared" si="96"/>
        <v/>
      </c>
      <c r="L6167" s="12">
        <f>VLOOKUP(D6167,自助!C:G,5,FALSE)</f>
        <v>42915.423078703701</v>
      </c>
    </row>
    <row r="6168" spans="1:12" hidden="1">
      <c r="A6168" s="43" t="s">
        <v>47903</v>
      </c>
      <c r="B6168" s="43" t="s">
        <v>47904</v>
      </c>
      <c r="C6168" s="43">
        <v>465076</v>
      </c>
      <c r="D6168" s="47" t="s">
        <v>47905</v>
      </c>
      <c r="E6168" s="44">
        <v>500</v>
      </c>
      <c r="F6168" s="43" t="s">
        <v>50108</v>
      </c>
      <c r="G6168" s="43" t="s">
        <v>45</v>
      </c>
      <c r="H6168" s="43" t="s">
        <v>46</v>
      </c>
      <c r="I6168" s="43" t="s">
        <v>955</v>
      </c>
      <c r="J6168">
        <f>VLOOKUP(D6168,自助!C:F,4,0)</f>
        <v>500</v>
      </c>
      <c r="K6168" t="str">
        <f t="shared" si="96"/>
        <v/>
      </c>
      <c r="L6168" s="12">
        <f>VLOOKUP(D6168,自助!C:G,5,FALSE)</f>
        <v>42915.423275462963</v>
      </c>
    </row>
    <row r="6169" spans="1:12" hidden="1">
      <c r="A6169" s="43" t="s">
        <v>47908</v>
      </c>
      <c r="B6169" s="43" t="s">
        <v>47909</v>
      </c>
      <c r="C6169" s="43">
        <v>465134</v>
      </c>
      <c r="D6169" s="47" t="s">
        <v>47910</v>
      </c>
      <c r="E6169" s="44">
        <v>300</v>
      </c>
      <c r="F6169" s="43" t="s">
        <v>50108</v>
      </c>
      <c r="G6169" s="43" t="s">
        <v>45</v>
      </c>
      <c r="H6169" s="43" t="s">
        <v>46</v>
      </c>
      <c r="I6169" s="43" t="s">
        <v>955</v>
      </c>
      <c r="J6169">
        <f>VLOOKUP(D6169,自助!C:F,4,0)</f>
        <v>300</v>
      </c>
      <c r="K6169" t="str">
        <f t="shared" si="96"/>
        <v/>
      </c>
      <c r="L6169" s="12">
        <f>VLOOKUP(D6169,自助!C:G,5,FALSE)</f>
        <v>42915.423831018517</v>
      </c>
    </row>
    <row r="6170" spans="1:12" hidden="1">
      <c r="A6170" s="43" t="s">
        <v>47913</v>
      </c>
      <c r="B6170" s="43" t="s">
        <v>47914</v>
      </c>
      <c r="C6170" s="43">
        <v>465152</v>
      </c>
      <c r="D6170" s="47" t="s">
        <v>47915</v>
      </c>
      <c r="E6170" s="44">
        <v>20</v>
      </c>
      <c r="F6170" s="43" t="s">
        <v>50108</v>
      </c>
      <c r="G6170" s="43" t="s">
        <v>45</v>
      </c>
      <c r="H6170" s="43" t="s">
        <v>46</v>
      </c>
      <c r="I6170" s="43" t="s">
        <v>955</v>
      </c>
      <c r="J6170">
        <f>VLOOKUP(D6170,自助!C:F,4,0)</f>
        <v>20</v>
      </c>
      <c r="K6170" t="str">
        <f t="shared" si="96"/>
        <v/>
      </c>
      <c r="L6170" s="12">
        <f>VLOOKUP(D6170,自助!C:G,5,FALSE)</f>
        <v>42915.42454861111</v>
      </c>
    </row>
    <row r="6171" spans="1:12" hidden="1">
      <c r="A6171" s="43" t="s">
        <v>46976</v>
      </c>
      <c r="B6171" s="43" t="s">
        <v>46977</v>
      </c>
      <c r="C6171" s="43">
        <v>465189</v>
      </c>
      <c r="D6171" s="47" t="s">
        <v>47918</v>
      </c>
      <c r="E6171" s="44">
        <v>60</v>
      </c>
      <c r="F6171" s="43" t="s">
        <v>50108</v>
      </c>
      <c r="G6171" s="43" t="s">
        <v>45</v>
      </c>
      <c r="H6171" s="43" t="s">
        <v>46</v>
      </c>
      <c r="I6171" s="43" t="s">
        <v>955</v>
      </c>
      <c r="J6171">
        <f>VLOOKUP(D6171,自助!C:F,4,0)</f>
        <v>60</v>
      </c>
      <c r="K6171" t="str">
        <f t="shared" ref="K6171:K6234" si="97">IF(E6171=J6171,"",1)</f>
        <v/>
      </c>
      <c r="L6171" s="12">
        <f>VLOOKUP(D6171,自助!C:G,5,FALSE)</f>
        <v>42915.424583333333</v>
      </c>
    </row>
    <row r="6172" spans="1:12" hidden="1">
      <c r="A6172" s="43" t="s">
        <v>47921</v>
      </c>
      <c r="B6172" s="43" t="s">
        <v>47922</v>
      </c>
      <c r="C6172" s="43">
        <v>465214</v>
      </c>
      <c r="D6172" s="47" t="s">
        <v>47923</v>
      </c>
      <c r="E6172" s="44">
        <v>500</v>
      </c>
      <c r="F6172" s="43" t="s">
        <v>50108</v>
      </c>
      <c r="G6172" s="43" t="s">
        <v>45</v>
      </c>
      <c r="H6172" s="43" t="s">
        <v>46</v>
      </c>
      <c r="I6172" s="43" t="s">
        <v>955</v>
      </c>
      <c r="J6172">
        <f>VLOOKUP(D6172,自助!C:F,4,0)</f>
        <v>500</v>
      </c>
      <c r="K6172" t="str">
        <f t="shared" si="97"/>
        <v/>
      </c>
      <c r="L6172" s="12">
        <f>VLOOKUP(D6172,自助!C:G,5,FALSE)</f>
        <v>42915.425381944442</v>
      </c>
    </row>
    <row r="6173" spans="1:12" hidden="1">
      <c r="A6173" s="43" t="s">
        <v>47926</v>
      </c>
      <c r="B6173" s="43" t="s">
        <v>47927</v>
      </c>
      <c r="C6173" s="43">
        <v>465235</v>
      </c>
      <c r="D6173" s="47" t="s">
        <v>47928</v>
      </c>
      <c r="E6173" s="44">
        <v>500</v>
      </c>
      <c r="F6173" s="43" t="s">
        <v>50108</v>
      </c>
      <c r="G6173" s="43" t="s">
        <v>45</v>
      </c>
      <c r="H6173" s="43" t="s">
        <v>46</v>
      </c>
      <c r="I6173" s="43" t="s">
        <v>955</v>
      </c>
      <c r="J6173">
        <f>VLOOKUP(D6173,自助!C:F,4,0)</f>
        <v>500</v>
      </c>
      <c r="K6173" t="str">
        <f t="shared" si="97"/>
        <v/>
      </c>
      <c r="L6173" s="12">
        <f>VLOOKUP(D6173,自助!C:G,5,FALSE)</f>
        <v>42915.425625000003</v>
      </c>
    </row>
    <row r="6174" spans="1:12" hidden="1">
      <c r="A6174" s="43" t="s">
        <v>47936</v>
      </c>
      <c r="B6174" s="43" t="s">
        <v>47937</v>
      </c>
      <c r="C6174" s="43">
        <v>465251</v>
      </c>
      <c r="D6174" s="47" t="s">
        <v>47938</v>
      </c>
      <c r="E6174" s="44">
        <v>100</v>
      </c>
      <c r="F6174" s="43" t="s">
        <v>50108</v>
      </c>
      <c r="G6174" s="43" t="s">
        <v>45</v>
      </c>
      <c r="H6174" s="43" t="s">
        <v>46</v>
      </c>
      <c r="I6174" s="43" t="s">
        <v>955</v>
      </c>
      <c r="J6174">
        <f>VLOOKUP(D6174,自助!C:F,4,0)</f>
        <v>100</v>
      </c>
      <c r="K6174" t="str">
        <f t="shared" si="97"/>
        <v/>
      </c>
      <c r="L6174" s="12">
        <f>VLOOKUP(D6174,自助!C:G,5,FALSE)</f>
        <v>42915.426701388889</v>
      </c>
    </row>
    <row r="6175" spans="1:12" hidden="1">
      <c r="A6175" s="43" t="s">
        <v>47949</v>
      </c>
      <c r="B6175" s="43" t="s">
        <v>47950</v>
      </c>
      <c r="C6175" s="43">
        <v>465411</v>
      </c>
      <c r="D6175" s="47" t="s">
        <v>47951</v>
      </c>
      <c r="E6175" s="44">
        <v>700</v>
      </c>
      <c r="F6175" s="43" t="s">
        <v>50108</v>
      </c>
      <c r="G6175" s="43" t="s">
        <v>45</v>
      </c>
      <c r="H6175" s="43" t="s">
        <v>46</v>
      </c>
      <c r="I6175" s="43" t="s">
        <v>955</v>
      </c>
      <c r="J6175">
        <f>VLOOKUP(D6175,自助!C:F,4,0)</f>
        <v>700</v>
      </c>
      <c r="K6175" t="str">
        <f t="shared" si="97"/>
        <v/>
      </c>
      <c r="L6175" s="12">
        <f>VLOOKUP(D6175,自助!C:G,5,FALSE)</f>
        <v>42915.428159722222</v>
      </c>
    </row>
    <row r="6176" spans="1:12" hidden="1">
      <c r="A6176" s="43" t="s">
        <v>46860</v>
      </c>
      <c r="B6176" s="43" t="s">
        <v>46861</v>
      </c>
      <c r="C6176" s="43">
        <v>459522</v>
      </c>
      <c r="D6176" s="47" t="s">
        <v>46862</v>
      </c>
      <c r="E6176" s="44">
        <v>20</v>
      </c>
      <c r="F6176" s="43" t="s">
        <v>50108</v>
      </c>
      <c r="G6176" s="43" t="s">
        <v>45</v>
      </c>
      <c r="H6176" s="43" t="s">
        <v>46</v>
      </c>
      <c r="I6176" s="43" t="s">
        <v>955</v>
      </c>
      <c r="J6176">
        <f>VLOOKUP(D6176,自助!C:F,4,0)</f>
        <v>20</v>
      </c>
      <c r="K6176" t="str">
        <f t="shared" si="97"/>
        <v/>
      </c>
      <c r="L6176" s="12">
        <f>VLOOKUP(D6176,自助!C:G,5,FALSE)</f>
        <v>42915.353298611109</v>
      </c>
    </row>
    <row r="6177" spans="1:12" hidden="1">
      <c r="A6177" s="43" t="s">
        <v>46880</v>
      </c>
      <c r="B6177" s="43" t="s">
        <v>46881</v>
      </c>
      <c r="C6177" s="43">
        <v>459620</v>
      </c>
      <c r="D6177" s="47" t="s">
        <v>46882</v>
      </c>
      <c r="E6177" s="44">
        <v>300</v>
      </c>
      <c r="F6177" s="43" t="s">
        <v>50108</v>
      </c>
      <c r="G6177" s="43" t="s">
        <v>45</v>
      </c>
      <c r="H6177" s="43" t="s">
        <v>46</v>
      </c>
      <c r="I6177" s="43" t="s">
        <v>955</v>
      </c>
      <c r="J6177">
        <f>VLOOKUP(D6177,自助!C:F,4,0)</f>
        <v>300</v>
      </c>
      <c r="K6177" t="str">
        <f t="shared" si="97"/>
        <v/>
      </c>
      <c r="L6177" s="12">
        <f>VLOOKUP(D6177,自助!C:G,5,FALSE)</f>
        <v>42915.354699074072</v>
      </c>
    </row>
    <row r="6178" spans="1:12" hidden="1">
      <c r="A6178" s="43" t="s">
        <v>45725</v>
      </c>
      <c r="B6178" s="43" t="s">
        <v>29708</v>
      </c>
      <c r="C6178" s="43">
        <v>461327</v>
      </c>
      <c r="D6178" s="47" t="s">
        <v>47172</v>
      </c>
      <c r="E6178" s="44">
        <v>200</v>
      </c>
      <c r="F6178" s="43" t="s">
        <v>50108</v>
      </c>
      <c r="G6178" s="43" t="s">
        <v>45</v>
      </c>
      <c r="H6178" s="43" t="s">
        <v>46</v>
      </c>
      <c r="I6178" s="43" t="s">
        <v>955</v>
      </c>
      <c r="J6178">
        <f>VLOOKUP(D6178,自助!C:F,4,0)</f>
        <v>200</v>
      </c>
      <c r="K6178" t="str">
        <f t="shared" si="97"/>
        <v/>
      </c>
      <c r="L6178" s="12">
        <f>VLOOKUP(D6178,自助!C:G,5,FALSE)</f>
        <v>42915.375833333332</v>
      </c>
    </row>
    <row r="6179" spans="1:12" hidden="1">
      <c r="A6179" s="43" t="s">
        <v>47175</v>
      </c>
      <c r="B6179" s="43" t="s">
        <v>47176</v>
      </c>
      <c r="C6179" s="43">
        <v>461338</v>
      </c>
      <c r="D6179" s="47" t="s">
        <v>47177</v>
      </c>
      <c r="E6179" s="44">
        <v>500</v>
      </c>
      <c r="F6179" s="43" t="s">
        <v>50108</v>
      </c>
      <c r="G6179" s="43" t="s">
        <v>45</v>
      </c>
      <c r="H6179" s="43" t="s">
        <v>46</v>
      </c>
      <c r="I6179" s="43" t="s">
        <v>955</v>
      </c>
      <c r="J6179">
        <f>VLOOKUP(D6179,自助!C:F,4,0)</f>
        <v>500</v>
      </c>
      <c r="K6179" t="str">
        <f t="shared" si="97"/>
        <v/>
      </c>
      <c r="L6179" s="12">
        <f>VLOOKUP(D6179,自助!C:G,5,FALSE)</f>
        <v>42915.376018518517</v>
      </c>
    </row>
    <row r="6180" spans="1:12" hidden="1">
      <c r="A6180" s="43" t="s">
        <v>47850</v>
      </c>
      <c r="B6180" s="43" t="s">
        <v>47851</v>
      </c>
      <c r="C6180" s="43">
        <v>464755</v>
      </c>
      <c r="D6180" s="47" t="s">
        <v>47852</v>
      </c>
      <c r="E6180" s="44">
        <v>20</v>
      </c>
      <c r="F6180" s="43" t="s">
        <v>50108</v>
      </c>
      <c r="G6180" s="43" t="s">
        <v>45</v>
      </c>
      <c r="H6180" s="43" t="s">
        <v>46</v>
      </c>
      <c r="I6180" s="43" t="s">
        <v>955</v>
      </c>
      <c r="J6180">
        <f>VLOOKUP(D6180,自助!C:F,4,0)</f>
        <v>20</v>
      </c>
      <c r="K6180" t="str">
        <f t="shared" si="97"/>
        <v/>
      </c>
      <c r="L6180" s="12">
        <f>VLOOKUP(D6180,自助!C:G,5,FALSE)</f>
        <v>42915.419236111113</v>
      </c>
    </row>
    <row r="6181" spans="1:12" hidden="1">
      <c r="A6181" s="43" t="s">
        <v>564</v>
      </c>
      <c r="B6181" s="43" t="s">
        <v>565</v>
      </c>
      <c r="C6181" s="43">
        <v>465372</v>
      </c>
      <c r="D6181" s="47" t="s">
        <v>47941</v>
      </c>
      <c r="E6181" s="44">
        <v>400</v>
      </c>
      <c r="F6181" s="43" t="s">
        <v>50108</v>
      </c>
      <c r="G6181" s="43" t="s">
        <v>45</v>
      </c>
      <c r="H6181" s="43" t="s">
        <v>46</v>
      </c>
      <c r="I6181" s="43" t="s">
        <v>955</v>
      </c>
      <c r="J6181">
        <f>VLOOKUP(D6181,自助!C:F,4,0)</f>
        <v>400</v>
      </c>
      <c r="K6181" t="str">
        <f t="shared" si="97"/>
        <v/>
      </c>
      <c r="L6181" s="12">
        <f>VLOOKUP(D6181,自助!C:G,5,FALSE)</f>
        <v>42915.427662037036</v>
      </c>
    </row>
    <row r="6182" spans="1:12" hidden="1">
      <c r="A6182" s="43" t="s">
        <v>46549</v>
      </c>
      <c r="B6182" s="43" t="s">
        <v>46550</v>
      </c>
      <c r="C6182" s="43">
        <v>458201</v>
      </c>
      <c r="D6182" s="47" t="s">
        <v>46551</v>
      </c>
      <c r="E6182" s="44">
        <v>1000</v>
      </c>
      <c r="F6182" s="43" t="s">
        <v>50108</v>
      </c>
      <c r="G6182" s="43" t="s">
        <v>45</v>
      </c>
      <c r="H6182" s="43" t="s">
        <v>46</v>
      </c>
      <c r="I6182" s="43" t="s">
        <v>955</v>
      </c>
      <c r="J6182">
        <f>VLOOKUP(D6182,自助!C:F,4,0)</f>
        <v>1000</v>
      </c>
      <c r="K6182" t="str">
        <f t="shared" si="97"/>
        <v/>
      </c>
      <c r="L6182" s="12">
        <f>VLOOKUP(D6182,自助!C:G,5,FALSE)</f>
        <v>42915.322546296295</v>
      </c>
    </row>
    <row r="6183" spans="1:12" hidden="1">
      <c r="A6183" s="43" t="s">
        <v>46770</v>
      </c>
      <c r="B6183" s="43" t="s">
        <v>46771</v>
      </c>
      <c r="C6183" s="43">
        <v>459141</v>
      </c>
      <c r="D6183" s="47" t="s">
        <v>46772</v>
      </c>
      <c r="E6183" s="44">
        <v>30</v>
      </c>
      <c r="F6183" s="43" t="s">
        <v>50108</v>
      </c>
      <c r="G6183" s="43" t="s">
        <v>45</v>
      </c>
      <c r="H6183" s="43" t="s">
        <v>46</v>
      </c>
      <c r="I6183" s="43" t="s">
        <v>955</v>
      </c>
      <c r="J6183">
        <f>VLOOKUP(D6183,自助!C:F,4,0)</f>
        <v>30</v>
      </c>
      <c r="K6183" t="str">
        <f t="shared" si="97"/>
        <v/>
      </c>
      <c r="L6183" s="12">
        <f>VLOOKUP(D6183,自助!C:G,5,FALSE)</f>
        <v>42915.348090277781</v>
      </c>
    </row>
    <row r="6184" spans="1:12" hidden="1">
      <c r="A6184" s="43" t="s">
        <v>47230</v>
      </c>
      <c r="B6184" s="43" t="s">
        <v>47231</v>
      </c>
      <c r="C6184" s="43">
        <v>461492</v>
      </c>
      <c r="D6184" s="47" t="s">
        <v>47232</v>
      </c>
      <c r="E6184" s="44">
        <v>20</v>
      </c>
      <c r="F6184" s="43" t="s">
        <v>50108</v>
      </c>
      <c r="G6184" s="43" t="s">
        <v>45</v>
      </c>
      <c r="H6184" s="43" t="s">
        <v>46</v>
      </c>
      <c r="I6184" s="43" t="s">
        <v>955</v>
      </c>
      <c r="J6184">
        <f>VLOOKUP(D6184,自助!C:F,4,0)</f>
        <v>20</v>
      </c>
      <c r="K6184" t="str">
        <f t="shared" si="97"/>
        <v/>
      </c>
      <c r="L6184" s="12">
        <f>VLOOKUP(D6184,自助!C:G,5,FALSE)</f>
        <v>42915.37809027778</v>
      </c>
    </row>
    <row r="6185" spans="1:12" hidden="1">
      <c r="A6185" s="43" t="s">
        <v>46807</v>
      </c>
      <c r="B6185" s="43" t="s">
        <v>46808</v>
      </c>
      <c r="C6185" s="43">
        <v>461513</v>
      </c>
      <c r="D6185" s="47" t="s">
        <v>47240</v>
      </c>
      <c r="E6185" s="44">
        <v>200</v>
      </c>
      <c r="F6185" s="43" t="s">
        <v>50108</v>
      </c>
      <c r="G6185" s="43" t="s">
        <v>45</v>
      </c>
      <c r="H6185" s="43" t="s">
        <v>46</v>
      </c>
      <c r="I6185" s="43" t="s">
        <v>955</v>
      </c>
      <c r="J6185">
        <f>VLOOKUP(D6185,自助!C:F,4,0)</f>
        <v>200</v>
      </c>
      <c r="K6185" t="str">
        <f t="shared" si="97"/>
        <v/>
      </c>
      <c r="L6185" s="12">
        <f>VLOOKUP(D6185,自助!C:G,5,FALSE)</f>
        <v>42915.37835648148</v>
      </c>
    </row>
    <row r="6186" spans="1:12" hidden="1">
      <c r="A6186" s="43" t="s">
        <v>47839</v>
      </c>
      <c r="B6186" s="43" t="s">
        <v>47840</v>
      </c>
      <c r="C6186" s="43">
        <v>464724</v>
      </c>
      <c r="D6186" s="47" t="s">
        <v>47841</v>
      </c>
      <c r="E6186" s="44">
        <v>30</v>
      </c>
      <c r="F6186" s="43" t="s">
        <v>50108</v>
      </c>
      <c r="G6186" s="43" t="s">
        <v>45</v>
      </c>
      <c r="H6186" s="43" t="s">
        <v>46</v>
      </c>
      <c r="I6186" s="43" t="s">
        <v>955</v>
      </c>
      <c r="J6186">
        <f>VLOOKUP(D6186,自助!C:F,4,0)</f>
        <v>30</v>
      </c>
      <c r="K6186" t="str">
        <f t="shared" si="97"/>
        <v/>
      </c>
      <c r="L6186" s="12">
        <f>VLOOKUP(D6186,自助!C:G,5,FALSE)</f>
        <v>42915.419062499997</v>
      </c>
    </row>
    <row r="6187" spans="1:12" hidden="1">
      <c r="A6187" s="43" t="s">
        <v>47660</v>
      </c>
      <c r="B6187" s="43" t="s">
        <v>47661</v>
      </c>
      <c r="C6187" s="43">
        <v>464849</v>
      </c>
      <c r="D6187" s="47" t="s">
        <v>47867</v>
      </c>
      <c r="E6187" s="44">
        <v>2000</v>
      </c>
      <c r="F6187" s="43" t="s">
        <v>50108</v>
      </c>
      <c r="G6187" s="43" t="s">
        <v>45</v>
      </c>
      <c r="H6187" s="43" t="s">
        <v>46</v>
      </c>
      <c r="I6187" s="43" t="s">
        <v>955</v>
      </c>
      <c r="J6187">
        <f>VLOOKUP(D6187,自助!C:F,4,0)</f>
        <v>2000</v>
      </c>
      <c r="K6187" t="str">
        <f t="shared" si="97"/>
        <v/>
      </c>
      <c r="L6187" s="12">
        <f>VLOOKUP(D6187,自助!C:G,5,FALSE)</f>
        <v>42915.420636574076</v>
      </c>
    </row>
    <row r="6188" spans="1:12" hidden="1">
      <c r="A6188" s="43" t="s">
        <v>423</v>
      </c>
      <c r="B6188" s="43" t="s">
        <v>424</v>
      </c>
      <c r="C6188" s="43">
        <v>466174</v>
      </c>
      <c r="D6188" s="47" t="s">
        <v>48071</v>
      </c>
      <c r="E6188" s="44">
        <v>300</v>
      </c>
      <c r="F6188" s="43" t="s">
        <v>50108</v>
      </c>
      <c r="G6188" s="43" t="s">
        <v>45</v>
      </c>
      <c r="H6188" s="43" t="s">
        <v>46</v>
      </c>
      <c r="I6188" s="43" t="s">
        <v>955</v>
      </c>
      <c r="J6188">
        <f>VLOOKUP(D6188,自助!C:F,4,0)</f>
        <v>300</v>
      </c>
      <c r="K6188" t="str">
        <f t="shared" si="97"/>
        <v/>
      </c>
      <c r="L6188" s="12">
        <f>VLOOKUP(D6188,自助!C:G,5,FALSE)</f>
        <v>42915.438217592593</v>
      </c>
    </row>
    <row r="6189" spans="1:12" hidden="1">
      <c r="A6189" s="43" t="s">
        <v>43258</v>
      </c>
      <c r="B6189" s="43" t="s">
        <v>27133</v>
      </c>
      <c r="C6189" s="43">
        <v>466477</v>
      </c>
      <c r="D6189" s="47" t="s">
        <v>48114</v>
      </c>
      <c r="E6189" s="44">
        <v>300</v>
      </c>
      <c r="F6189" s="43" t="s">
        <v>50108</v>
      </c>
      <c r="G6189" s="43" t="s">
        <v>45</v>
      </c>
      <c r="H6189" s="43" t="s">
        <v>46</v>
      </c>
      <c r="I6189" s="43" t="s">
        <v>955</v>
      </c>
      <c r="J6189">
        <f>VLOOKUP(D6189,自助!C:F,4,0)</f>
        <v>300</v>
      </c>
      <c r="K6189" t="str">
        <f t="shared" si="97"/>
        <v/>
      </c>
      <c r="L6189" s="12">
        <f>VLOOKUP(D6189,自助!C:G,5,FALSE)</f>
        <v>42915.442511574074</v>
      </c>
    </row>
    <row r="6190" spans="1:12" hidden="1">
      <c r="A6190" s="43" t="s">
        <v>46320</v>
      </c>
      <c r="B6190" s="43" t="s">
        <v>29970</v>
      </c>
      <c r="C6190" s="43">
        <v>466478</v>
      </c>
      <c r="D6190" s="47" t="s">
        <v>48117</v>
      </c>
      <c r="E6190" s="44">
        <v>90</v>
      </c>
      <c r="F6190" s="43" t="s">
        <v>50108</v>
      </c>
      <c r="G6190" s="43" t="s">
        <v>45</v>
      </c>
      <c r="H6190" s="43" t="s">
        <v>46</v>
      </c>
      <c r="I6190" s="43" t="s">
        <v>955</v>
      </c>
      <c r="J6190">
        <f>VLOOKUP(D6190,自助!C:F,4,0)</f>
        <v>90</v>
      </c>
      <c r="K6190" t="str">
        <f t="shared" si="97"/>
        <v/>
      </c>
      <c r="L6190" s="12">
        <f>VLOOKUP(D6190,自助!C:G,5,FALSE)</f>
        <v>42915.44263888889</v>
      </c>
    </row>
    <row r="6191" spans="1:12" hidden="1">
      <c r="A6191" s="43" t="s">
        <v>48120</v>
      </c>
      <c r="B6191" s="43" t="s">
        <v>48121</v>
      </c>
      <c r="C6191" s="43">
        <v>466589</v>
      </c>
      <c r="D6191" s="47" t="s">
        <v>48122</v>
      </c>
      <c r="E6191" s="44">
        <v>500</v>
      </c>
      <c r="F6191" s="43" t="s">
        <v>50108</v>
      </c>
      <c r="G6191" s="43" t="s">
        <v>45</v>
      </c>
      <c r="H6191" s="43" t="s">
        <v>46</v>
      </c>
      <c r="I6191" s="43" t="s">
        <v>955</v>
      </c>
      <c r="J6191">
        <f>VLOOKUP(D6191,自助!C:F,4,0)</f>
        <v>500</v>
      </c>
      <c r="K6191" t="str">
        <f t="shared" si="97"/>
        <v/>
      </c>
      <c r="L6191" s="12">
        <f>VLOOKUP(D6191,自助!C:G,5,FALSE)</f>
        <v>42915.444247685184</v>
      </c>
    </row>
    <row r="6192" spans="1:12" hidden="1">
      <c r="A6192" s="43" t="s">
        <v>48125</v>
      </c>
      <c r="B6192" s="43" t="s">
        <v>48126</v>
      </c>
      <c r="C6192" s="43">
        <v>466687</v>
      </c>
      <c r="D6192" s="47" t="s">
        <v>48127</v>
      </c>
      <c r="E6192" s="44">
        <v>2000</v>
      </c>
      <c r="F6192" s="43" t="s">
        <v>50108</v>
      </c>
      <c r="G6192" s="43" t="s">
        <v>45</v>
      </c>
      <c r="H6192" s="43" t="s">
        <v>46</v>
      </c>
      <c r="I6192" s="43" t="s">
        <v>955</v>
      </c>
      <c r="J6192">
        <f>VLOOKUP(D6192,自助!C:F,4,0)</f>
        <v>2000</v>
      </c>
      <c r="K6192" t="str">
        <f t="shared" si="97"/>
        <v/>
      </c>
      <c r="L6192" s="12">
        <f>VLOOKUP(D6192,自助!C:G,5,FALSE)</f>
        <v>42915.446111111109</v>
      </c>
    </row>
    <row r="6193" spans="1:12" hidden="1">
      <c r="A6193" s="43" t="s">
        <v>47210</v>
      </c>
      <c r="B6193" s="43" t="s">
        <v>47211</v>
      </c>
      <c r="C6193" s="43">
        <v>461459</v>
      </c>
      <c r="D6193" s="47" t="s">
        <v>47212</v>
      </c>
      <c r="E6193" s="44">
        <v>900</v>
      </c>
      <c r="F6193" s="43" t="s">
        <v>50108</v>
      </c>
      <c r="G6193" s="43" t="s">
        <v>45</v>
      </c>
      <c r="H6193" s="43" t="s">
        <v>46</v>
      </c>
      <c r="I6193" s="43" t="s">
        <v>955</v>
      </c>
      <c r="J6193">
        <f>VLOOKUP(D6193,自助!C:F,4,0)</f>
        <v>900</v>
      </c>
      <c r="K6193" t="str">
        <f t="shared" si="97"/>
        <v/>
      </c>
      <c r="L6193" s="12">
        <f>VLOOKUP(D6193,自助!C:G,5,FALSE)</f>
        <v>42915.37773148148</v>
      </c>
    </row>
    <row r="6194" spans="1:12" hidden="1">
      <c r="A6194" s="43" t="s">
        <v>47220</v>
      </c>
      <c r="B6194" s="43" t="s">
        <v>47221</v>
      </c>
      <c r="C6194" s="43">
        <v>461464</v>
      </c>
      <c r="D6194" s="47" t="s">
        <v>47222</v>
      </c>
      <c r="E6194" s="44">
        <v>50</v>
      </c>
      <c r="F6194" s="43" t="s">
        <v>50108</v>
      </c>
      <c r="G6194" s="43" t="s">
        <v>45</v>
      </c>
      <c r="H6194" s="43" t="s">
        <v>46</v>
      </c>
      <c r="I6194" s="43" t="s">
        <v>955</v>
      </c>
      <c r="J6194">
        <f>VLOOKUP(D6194,自助!C:F,4,0)</f>
        <v>50</v>
      </c>
      <c r="K6194" t="str">
        <f t="shared" si="97"/>
        <v/>
      </c>
      <c r="L6194" s="12">
        <f>VLOOKUP(D6194,自助!C:G,5,FALSE)</f>
        <v>42915.377824074072</v>
      </c>
    </row>
    <row r="6195" spans="1:12" hidden="1">
      <c r="A6195" s="43" t="s">
        <v>47024</v>
      </c>
      <c r="B6195" s="43" t="s">
        <v>47025</v>
      </c>
      <c r="C6195" s="43">
        <v>461506</v>
      </c>
      <c r="D6195" s="47" t="s">
        <v>47248</v>
      </c>
      <c r="E6195" s="44">
        <v>550</v>
      </c>
      <c r="F6195" s="43" t="s">
        <v>50108</v>
      </c>
      <c r="G6195" s="43" t="s">
        <v>45</v>
      </c>
      <c r="H6195" s="43" t="s">
        <v>46</v>
      </c>
      <c r="I6195" s="43" t="s">
        <v>955</v>
      </c>
      <c r="J6195">
        <f>VLOOKUP(D6195,自助!C:F,4,0)</f>
        <v>550</v>
      </c>
      <c r="K6195" t="str">
        <f t="shared" si="97"/>
        <v/>
      </c>
      <c r="L6195" s="12">
        <f>VLOOKUP(D6195,自助!C:G,5,FALSE)</f>
        <v>42915.378437500003</v>
      </c>
    </row>
    <row r="6196" spans="1:12" hidden="1">
      <c r="A6196" s="43" t="s">
        <v>47266</v>
      </c>
      <c r="B6196" s="43" t="s">
        <v>47267</v>
      </c>
      <c r="C6196" s="43">
        <v>461567</v>
      </c>
      <c r="D6196" s="47" t="s">
        <v>47268</v>
      </c>
      <c r="E6196" s="44">
        <v>100</v>
      </c>
      <c r="F6196" s="43" t="s">
        <v>50108</v>
      </c>
      <c r="G6196" s="43" t="s">
        <v>45</v>
      </c>
      <c r="H6196" s="43" t="s">
        <v>46</v>
      </c>
      <c r="I6196" s="43" t="s">
        <v>955</v>
      </c>
      <c r="J6196">
        <f>VLOOKUP(D6196,自助!C:F,4,0)</f>
        <v>100</v>
      </c>
      <c r="K6196" t="str">
        <f t="shared" si="97"/>
        <v/>
      </c>
      <c r="L6196" s="12">
        <f>VLOOKUP(D6196,自助!C:G,5,FALSE)</f>
        <v>42915.379074074073</v>
      </c>
    </row>
    <row r="6197" spans="1:12" hidden="1">
      <c r="A6197" s="43" t="s">
        <v>47271</v>
      </c>
      <c r="B6197" s="43" t="s">
        <v>47272</v>
      </c>
      <c r="C6197" s="43">
        <v>461604</v>
      </c>
      <c r="D6197" s="47" t="s">
        <v>47273</v>
      </c>
      <c r="E6197" s="44">
        <v>10</v>
      </c>
      <c r="F6197" s="43" t="s">
        <v>50108</v>
      </c>
      <c r="G6197" s="43" t="s">
        <v>45</v>
      </c>
      <c r="H6197" s="43" t="s">
        <v>46</v>
      </c>
      <c r="I6197" s="43" t="s">
        <v>955</v>
      </c>
      <c r="J6197">
        <f>VLOOKUP(D6197,自助!C:F,4,0)</f>
        <v>10</v>
      </c>
      <c r="K6197" t="str">
        <f t="shared" si="97"/>
        <v/>
      </c>
      <c r="L6197" s="12">
        <f>VLOOKUP(D6197,自助!C:G,5,FALSE)</f>
        <v>42915.379201388889</v>
      </c>
    </row>
    <row r="6198" spans="1:12" hidden="1">
      <c r="A6198" s="43" t="s">
        <v>47311</v>
      </c>
      <c r="B6198" s="43" t="s">
        <v>47312</v>
      </c>
      <c r="C6198" s="43">
        <v>461747</v>
      </c>
      <c r="D6198" s="47" t="s">
        <v>47313</v>
      </c>
      <c r="E6198" s="44">
        <v>1000</v>
      </c>
      <c r="F6198" s="43" t="s">
        <v>50108</v>
      </c>
      <c r="G6198" s="43" t="s">
        <v>45</v>
      </c>
      <c r="H6198" s="43" t="s">
        <v>46</v>
      </c>
      <c r="I6198" s="43" t="s">
        <v>955</v>
      </c>
      <c r="J6198">
        <f>VLOOKUP(D6198,自助!C:F,4,0)</f>
        <v>1000</v>
      </c>
      <c r="K6198" t="str">
        <f t="shared" si="97"/>
        <v/>
      </c>
      <c r="L6198" s="12">
        <f>VLOOKUP(D6198,自助!C:G,5,FALSE)</f>
        <v>42915.381550925929</v>
      </c>
    </row>
    <row r="6199" spans="1:12" hidden="1">
      <c r="A6199" s="43" t="s">
        <v>47326</v>
      </c>
      <c r="B6199" s="43" t="s">
        <v>161</v>
      </c>
      <c r="C6199" s="43">
        <v>461820</v>
      </c>
      <c r="D6199" s="47" t="s">
        <v>47327</v>
      </c>
      <c r="E6199" s="44">
        <v>100</v>
      </c>
      <c r="F6199" s="43" t="s">
        <v>50108</v>
      </c>
      <c r="G6199" s="43" t="s">
        <v>45</v>
      </c>
      <c r="H6199" s="43" t="s">
        <v>46</v>
      </c>
      <c r="I6199" s="43" t="s">
        <v>955</v>
      </c>
      <c r="J6199">
        <f>VLOOKUP(D6199,自助!C:F,4,0)</f>
        <v>100</v>
      </c>
      <c r="K6199" t="str">
        <f t="shared" si="97"/>
        <v/>
      </c>
      <c r="L6199" s="12">
        <f>VLOOKUP(D6199,自助!C:G,5,FALSE)</f>
        <v>42915.382534722223</v>
      </c>
    </row>
    <row r="6200" spans="1:12" hidden="1">
      <c r="A6200" s="43" t="s">
        <v>47082</v>
      </c>
      <c r="B6200" s="43" t="s">
        <v>47083</v>
      </c>
      <c r="C6200" s="43">
        <v>461843</v>
      </c>
      <c r="D6200" s="47" t="s">
        <v>47330</v>
      </c>
      <c r="E6200" s="44">
        <v>400</v>
      </c>
      <c r="F6200" s="43" t="s">
        <v>50108</v>
      </c>
      <c r="G6200" s="43" t="s">
        <v>45</v>
      </c>
      <c r="H6200" s="43" t="s">
        <v>46</v>
      </c>
      <c r="I6200" s="43" t="s">
        <v>955</v>
      </c>
      <c r="J6200">
        <f>VLOOKUP(D6200,自助!C:F,4,0)</f>
        <v>400</v>
      </c>
      <c r="K6200" t="str">
        <f t="shared" si="97"/>
        <v/>
      </c>
      <c r="L6200" s="12">
        <f>VLOOKUP(D6200,自助!C:G,5,FALSE)</f>
        <v>42915.382928240739</v>
      </c>
    </row>
    <row r="6201" spans="1:12" hidden="1">
      <c r="A6201" s="43" t="s">
        <v>47261</v>
      </c>
      <c r="B6201" s="43" t="s">
        <v>47262</v>
      </c>
      <c r="C6201" s="43">
        <v>461879</v>
      </c>
      <c r="D6201" s="47" t="s">
        <v>47338</v>
      </c>
      <c r="E6201" s="44">
        <v>1000</v>
      </c>
      <c r="F6201" s="43" t="s">
        <v>50108</v>
      </c>
      <c r="G6201" s="43" t="s">
        <v>45</v>
      </c>
      <c r="H6201" s="43" t="s">
        <v>46</v>
      </c>
      <c r="I6201" s="43" t="s">
        <v>955</v>
      </c>
      <c r="J6201">
        <f>VLOOKUP(D6201,自助!C:F,4,0)</f>
        <v>1000</v>
      </c>
      <c r="K6201" t="str">
        <f t="shared" si="97"/>
        <v/>
      </c>
      <c r="L6201" s="12">
        <f>VLOOKUP(D6201,自助!C:G,5,FALSE)</f>
        <v>42915.383379629631</v>
      </c>
    </row>
    <row r="6202" spans="1:12" hidden="1">
      <c r="A6202" s="43" t="s">
        <v>46441</v>
      </c>
      <c r="B6202" s="43" t="s">
        <v>46442</v>
      </c>
      <c r="C6202" s="43">
        <v>457901</v>
      </c>
      <c r="D6202" s="47" t="s">
        <v>46443</v>
      </c>
      <c r="E6202" s="44">
        <v>300</v>
      </c>
      <c r="F6202" s="43" t="s">
        <v>50108</v>
      </c>
      <c r="G6202" s="43" t="s">
        <v>45</v>
      </c>
      <c r="H6202" s="43" t="s">
        <v>46</v>
      </c>
      <c r="I6202" s="43" t="s">
        <v>955</v>
      </c>
      <c r="J6202">
        <f>VLOOKUP(D6202,自助!C:F,4,0)</f>
        <v>300</v>
      </c>
      <c r="K6202" t="str">
        <f t="shared" si="97"/>
        <v/>
      </c>
      <c r="L6202" s="12">
        <f>VLOOKUP(D6202,自助!C:G,5,FALSE)</f>
        <v>42915.288969907408</v>
      </c>
    </row>
    <row r="6203" spans="1:12" hidden="1">
      <c r="A6203" s="43" t="s">
        <v>46211</v>
      </c>
      <c r="B6203" s="43" t="s">
        <v>29888</v>
      </c>
      <c r="C6203" s="43">
        <v>458139</v>
      </c>
      <c r="D6203" s="47" t="s">
        <v>46513</v>
      </c>
      <c r="E6203" s="44">
        <v>200</v>
      </c>
      <c r="F6203" s="43" t="s">
        <v>50108</v>
      </c>
      <c r="G6203" s="43" t="s">
        <v>45</v>
      </c>
      <c r="H6203" s="43" t="s">
        <v>46</v>
      </c>
      <c r="I6203" s="43" t="s">
        <v>955</v>
      </c>
      <c r="J6203">
        <f>VLOOKUP(D6203,自助!C:F,4,0)</f>
        <v>200</v>
      </c>
      <c r="K6203" t="str">
        <f t="shared" si="97"/>
        <v/>
      </c>
      <c r="L6203" s="12">
        <f>VLOOKUP(D6203,自助!C:G,5,FALSE)</f>
        <v>42915.320092592592</v>
      </c>
    </row>
    <row r="6204" spans="1:12" hidden="1">
      <c r="A6204" s="43" t="s">
        <v>47944</v>
      </c>
      <c r="B6204" s="43" t="s">
        <v>47945</v>
      </c>
      <c r="C6204" s="43">
        <v>465401</v>
      </c>
      <c r="D6204" s="47" t="s">
        <v>47946</v>
      </c>
      <c r="E6204" s="44">
        <v>200</v>
      </c>
      <c r="F6204" s="43" t="s">
        <v>50108</v>
      </c>
      <c r="G6204" s="43" t="s">
        <v>45</v>
      </c>
      <c r="H6204" s="43" t="s">
        <v>46</v>
      </c>
      <c r="I6204" s="43" t="s">
        <v>955</v>
      </c>
      <c r="J6204">
        <f>VLOOKUP(D6204,自助!C:F,4,0)</f>
        <v>200</v>
      </c>
      <c r="K6204" t="str">
        <f t="shared" si="97"/>
        <v/>
      </c>
      <c r="L6204" s="12">
        <f>VLOOKUP(D6204,自助!C:G,5,FALSE)</f>
        <v>42915.428078703706</v>
      </c>
    </row>
    <row r="6205" spans="1:12" hidden="1">
      <c r="A6205" s="43" t="s">
        <v>451</v>
      </c>
      <c r="B6205" s="43" t="s">
        <v>452</v>
      </c>
      <c r="C6205" s="43">
        <v>465466</v>
      </c>
      <c r="D6205" s="47" t="s">
        <v>47967</v>
      </c>
      <c r="E6205" s="44">
        <v>300</v>
      </c>
      <c r="F6205" s="43" t="s">
        <v>50108</v>
      </c>
      <c r="G6205" s="43" t="s">
        <v>45</v>
      </c>
      <c r="H6205" s="43" t="s">
        <v>46</v>
      </c>
      <c r="I6205" s="43" t="s">
        <v>955</v>
      </c>
      <c r="J6205">
        <f>VLOOKUP(D6205,自助!C:F,4,0)</f>
        <v>300</v>
      </c>
      <c r="K6205" t="str">
        <f t="shared" si="97"/>
        <v/>
      </c>
      <c r="L6205" s="12">
        <f>VLOOKUP(D6205,自助!C:G,5,FALSE)</f>
        <v>42915.429108796299</v>
      </c>
    </row>
    <row r="6206" spans="1:12" hidden="1">
      <c r="A6206" s="43" t="s">
        <v>47975</v>
      </c>
      <c r="B6206" s="43" t="s">
        <v>47976</v>
      </c>
      <c r="C6206" s="43">
        <v>465552</v>
      </c>
      <c r="D6206" s="47" t="s">
        <v>47977</v>
      </c>
      <c r="E6206" s="44">
        <v>100</v>
      </c>
      <c r="F6206" s="43" t="s">
        <v>50108</v>
      </c>
      <c r="G6206" s="43" t="s">
        <v>45</v>
      </c>
      <c r="H6206" s="43" t="s">
        <v>46</v>
      </c>
      <c r="I6206" s="43" t="s">
        <v>955</v>
      </c>
      <c r="J6206">
        <f>VLOOKUP(D6206,自助!C:F,4,0)</f>
        <v>100</v>
      </c>
      <c r="K6206" t="str">
        <f t="shared" si="97"/>
        <v/>
      </c>
      <c r="L6206" s="12">
        <f>VLOOKUP(D6206,自助!C:G,5,FALSE)</f>
        <v>42915.430150462962</v>
      </c>
    </row>
    <row r="6207" spans="1:12" hidden="1">
      <c r="A6207" s="43" t="s">
        <v>47560</v>
      </c>
      <c r="B6207" s="43" t="s">
        <v>47561</v>
      </c>
      <c r="C6207" s="43">
        <v>462941</v>
      </c>
      <c r="D6207" s="47" t="s">
        <v>47562</v>
      </c>
      <c r="E6207" s="44">
        <v>25</v>
      </c>
      <c r="F6207" s="43" t="s">
        <v>50108</v>
      </c>
      <c r="G6207" s="43" t="s">
        <v>45</v>
      </c>
      <c r="H6207" s="43" t="s">
        <v>46</v>
      </c>
      <c r="I6207" s="43" t="s">
        <v>955</v>
      </c>
      <c r="J6207">
        <f>VLOOKUP(D6207,自助!C:F,4,0)</f>
        <v>25</v>
      </c>
      <c r="K6207" t="str">
        <f t="shared" si="97"/>
        <v/>
      </c>
      <c r="L6207" s="12">
        <f>VLOOKUP(D6207,自助!C:G,5,FALSE)</f>
        <v>42915.396064814813</v>
      </c>
    </row>
    <row r="6208" spans="1:12" hidden="1">
      <c r="A6208" s="43" t="s">
        <v>749</v>
      </c>
      <c r="B6208" s="43" t="s">
        <v>750</v>
      </c>
      <c r="C6208" s="43">
        <v>466167</v>
      </c>
      <c r="D6208" s="47" t="s">
        <v>48068</v>
      </c>
      <c r="E6208" s="44">
        <v>341</v>
      </c>
      <c r="F6208" s="43" t="s">
        <v>50108</v>
      </c>
      <c r="G6208" s="43" t="s">
        <v>45</v>
      </c>
      <c r="H6208" s="43" t="s">
        <v>46</v>
      </c>
      <c r="I6208" s="43" t="s">
        <v>955</v>
      </c>
      <c r="J6208">
        <f>VLOOKUP(D6208,自助!C:F,4,0)</f>
        <v>341</v>
      </c>
      <c r="K6208" t="str">
        <f t="shared" si="97"/>
        <v/>
      </c>
      <c r="L6208" s="12">
        <f>VLOOKUP(D6208,自助!C:G,5,FALSE)</f>
        <v>42915.438090277778</v>
      </c>
    </row>
    <row r="6209" spans="1:12" hidden="1">
      <c r="A6209" s="43" t="s">
        <v>48093</v>
      </c>
      <c r="B6209" s="43" t="s">
        <v>48094</v>
      </c>
      <c r="C6209" s="43">
        <v>466322</v>
      </c>
      <c r="D6209" s="47" t="s">
        <v>48095</v>
      </c>
      <c r="E6209" s="44">
        <v>340</v>
      </c>
      <c r="F6209" s="43" t="s">
        <v>50108</v>
      </c>
      <c r="G6209" s="43" t="s">
        <v>45</v>
      </c>
      <c r="H6209" s="43" t="s">
        <v>46</v>
      </c>
      <c r="I6209" s="43" t="s">
        <v>955</v>
      </c>
      <c r="J6209">
        <f>VLOOKUP(D6209,自助!C:F,4,0)</f>
        <v>340</v>
      </c>
      <c r="K6209" t="str">
        <f t="shared" si="97"/>
        <v/>
      </c>
      <c r="L6209" s="12">
        <f>VLOOKUP(D6209,自助!C:G,5,FALSE)</f>
        <v>42915.440185185187</v>
      </c>
    </row>
    <row r="6210" spans="1:12" hidden="1">
      <c r="A6210" s="43" t="s">
        <v>46209</v>
      </c>
      <c r="B6210" s="43" t="s">
        <v>30314</v>
      </c>
      <c r="C6210" s="43">
        <v>466379</v>
      </c>
      <c r="D6210" s="47" t="s">
        <v>48098</v>
      </c>
      <c r="E6210" s="44">
        <v>100</v>
      </c>
      <c r="F6210" s="43" t="s">
        <v>50108</v>
      </c>
      <c r="G6210" s="43" t="s">
        <v>45</v>
      </c>
      <c r="H6210" s="43" t="s">
        <v>46</v>
      </c>
      <c r="I6210" s="43" t="s">
        <v>955</v>
      </c>
      <c r="J6210">
        <f>VLOOKUP(D6210,自助!C:F,4,0)</f>
        <v>100</v>
      </c>
      <c r="K6210" t="str">
        <f t="shared" si="97"/>
        <v/>
      </c>
      <c r="L6210" s="12">
        <f>VLOOKUP(D6210,自助!C:G,5,FALSE)</f>
        <v>42915.44121527778</v>
      </c>
    </row>
    <row r="6211" spans="1:12" hidden="1">
      <c r="A6211" s="43" t="s">
        <v>47341</v>
      </c>
      <c r="B6211" s="43" t="s">
        <v>47342</v>
      </c>
      <c r="C6211" s="43">
        <v>466387</v>
      </c>
      <c r="D6211" s="47" t="s">
        <v>48106</v>
      </c>
      <c r="E6211" s="44">
        <v>400</v>
      </c>
      <c r="F6211" s="43" t="s">
        <v>50108</v>
      </c>
      <c r="G6211" s="43" t="s">
        <v>45</v>
      </c>
      <c r="H6211" s="43" t="s">
        <v>46</v>
      </c>
      <c r="I6211" s="43" t="s">
        <v>955</v>
      </c>
      <c r="J6211">
        <f>VLOOKUP(D6211,自助!C:F,4,0)</f>
        <v>400</v>
      </c>
      <c r="K6211" t="str">
        <f t="shared" si="97"/>
        <v/>
      </c>
      <c r="L6211" s="12">
        <f>VLOOKUP(D6211,自助!C:G,5,FALSE)</f>
        <v>42915.441446759258</v>
      </c>
    </row>
    <row r="6212" spans="1:12" hidden="1">
      <c r="A6212" s="43" t="s">
        <v>48160</v>
      </c>
      <c r="B6212" s="43" t="s">
        <v>48161</v>
      </c>
      <c r="C6212" s="43">
        <v>466856</v>
      </c>
      <c r="D6212" s="47" t="s">
        <v>48162</v>
      </c>
      <c r="E6212" s="44">
        <v>200</v>
      </c>
      <c r="F6212" s="43" t="s">
        <v>50108</v>
      </c>
      <c r="G6212" s="43" t="s">
        <v>45</v>
      </c>
      <c r="H6212" s="43" t="s">
        <v>46</v>
      </c>
      <c r="I6212" s="43" t="s">
        <v>955</v>
      </c>
      <c r="J6212">
        <f>VLOOKUP(D6212,自助!C:F,4,0)</f>
        <v>200</v>
      </c>
      <c r="K6212" t="str">
        <f t="shared" si="97"/>
        <v/>
      </c>
      <c r="L6212" s="12">
        <f>VLOOKUP(D6212,自助!C:G,5,FALSE)</f>
        <v>42915.448622685188</v>
      </c>
    </row>
    <row r="6213" spans="1:12" hidden="1">
      <c r="A6213" s="43" t="s">
        <v>48170</v>
      </c>
      <c r="B6213" s="43" t="s">
        <v>48171</v>
      </c>
      <c r="C6213" s="43">
        <v>466860</v>
      </c>
      <c r="D6213" s="47" t="s">
        <v>48172</v>
      </c>
      <c r="E6213" s="44">
        <v>20</v>
      </c>
      <c r="F6213" s="43" t="s">
        <v>50108</v>
      </c>
      <c r="G6213" s="43" t="s">
        <v>45</v>
      </c>
      <c r="H6213" s="43" t="s">
        <v>46</v>
      </c>
      <c r="I6213" s="43" t="s">
        <v>955</v>
      </c>
      <c r="J6213">
        <f>VLOOKUP(D6213,自助!C:F,4,0)</f>
        <v>20</v>
      </c>
      <c r="K6213" t="str">
        <f t="shared" si="97"/>
        <v/>
      </c>
      <c r="L6213" s="12">
        <f>VLOOKUP(D6213,自助!C:G,5,FALSE)</f>
        <v>42915.448819444442</v>
      </c>
    </row>
    <row r="6214" spans="1:12" hidden="1">
      <c r="A6214" s="43" t="s">
        <v>48179</v>
      </c>
      <c r="B6214" s="43" t="s">
        <v>48180</v>
      </c>
      <c r="C6214" s="43">
        <v>466918</v>
      </c>
      <c r="D6214" s="47" t="s">
        <v>48181</v>
      </c>
      <c r="E6214" s="44">
        <v>200</v>
      </c>
      <c r="F6214" s="43" t="s">
        <v>50108</v>
      </c>
      <c r="G6214" s="43" t="s">
        <v>45</v>
      </c>
      <c r="H6214" s="43" t="s">
        <v>46</v>
      </c>
      <c r="I6214" s="43" t="s">
        <v>955</v>
      </c>
      <c r="J6214">
        <f>VLOOKUP(D6214,自助!C:F,4,0)</f>
        <v>200</v>
      </c>
      <c r="K6214" t="str">
        <f t="shared" si="97"/>
        <v/>
      </c>
      <c r="L6214" s="12">
        <f>VLOOKUP(D6214,自助!C:G,5,FALSE)</f>
        <v>42915.449895833335</v>
      </c>
    </row>
    <row r="6215" spans="1:12" hidden="1">
      <c r="A6215" s="43" t="s">
        <v>48189</v>
      </c>
      <c r="B6215" s="43" t="s">
        <v>48190</v>
      </c>
      <c r="C6215" s="43">
        <v>466958</v>
      </c>
      <c r="D6215" s="47" t="s">
        <v>48191</v>
      </c>
      <c r="E6215" s="44">
        <v>300</v>
      </c>
      <c r="F6215" s="43" t="s">
        <v>50108</v>
      </c>
      <c r="G6215" s="43" t="s">
        <v>45</v>
      </c>
      <c r="H6215" s="43" t="s">
        <v>46</v>
      </c>
      <c r="I6215" s="43" t="s">
        <v>955</v>
      </c>
      <c r="J6215">
        <f>VLOOKUP(D6215,自助!C:F,4,0)</f>
        <v>300</v>
      </c>
      <c r="K6215" t="str">
        <f t="shared" si="97"/>
        <v/>
      </c>
      <c r="L6215" s="12">
        <f>VLOOKUP(D6215,自助!C:G,5,FALSE)</f>
        <v>42915.45071759259</v>
      </c>
    </row>
    <row r="6216" spans="1:12" hidden="1">
      <c r="A6216" s="43" t="s">
        <v>47936</v>
      </c>
      <c r="B6216" s="43" t="s">
        <v>47937</v>
      </c>
      <c r="C6216" s="43">
        <v>466986</v>
      </c>
      <c r="D6216" s="47" t="s">
        <v>48194</v>
      </c>
      <c r="E6216" s="44">
        <v>200</v>
      </c>
      <c r="F6216" s="43" t="s">
        <v>50108</v>
      </c>
      <c r="G6216" s="43" t="s">
        <v>45</v>
      </c>
      <c r="H6216" s="43" t="s">
        <v>46</v>
      </c>
      <c r="I6216" s="43" t="s">
        <v>955</v>
      </c>
      <c r="J6216">
        <f>VLOOKUP(D6216,自助!C:F,4,0)</f>
        <v>200</v>
      </c>
      <c r="K6216" t="str">
        <f t="shared" si="97"/>
        <v/>
      </c>
      <c r="L6216" s="12">
        <f>VLOOKUP(D6216,自助!C:G,5,FALSE)</f>
        <v>42915.451284722221</v>
      </c>
    </row>
    <row r="6217" spans="1:12" hidden="1">
      <c r="A6217" s="43" t="s">
        <v>700</v>
      </c>
      <c r="B6217" s="43" t="s">
        <v>701</v>
      </c>
      <c r="C6217" s="43">
        <v>467006</v>
      </c>
      <c r="D6217" s="47" t="s">
        <v>48197</v>
      </c>
      <c r="E6217" s="44">
        <v>200</v>
      </c>
      <c r="F6217" s="43" t="s">
        <v>50108</v>
      </c>
      <c r="G6217" s="43" t="s">
        <v>45</v>
      </c>
      <c r="H6217" s="43" t="s">
        <v>46</v>
      </c>
      <c r="I6217" s="43" t="s">
        <v>955</v>
      </c>
      <c r="J6217">
        <f>VLOOKUP(D6217,自助!C:F,4,0)</f>
        <v>200</v>
      </c>
      <c r="K6217" t="str">
        <f t="shared" si="97"/>
        <v/>
      </c>
      <c r="L6217" s="12">
        <f>VLOOKUP(D6217,自助!C:G,5,FALSE)</f>
        <v>42915.451562499999</v>
      </c>
    </row>
    <row r="6218" spans="1:12" hidden="1">
      <c r="A6218" s="43" t="s">
        <v>47296</v>
      </c>
      <c r="B6218" s="43" t="s">
        <v>47297</v>
      </c>
      <c r="C6218" s="43">
        <v>467049</v>
      </c>
      <c r="D6218" s="47" t="s">
        <v>48200</v>
      </c>
      <c r="E6218" s="44">
        <v>300</v>
      </c>
      <c r="F6218" s="43" t="s">
        <v>50108</v>
      </c>
      <c r="G6218" s="43" t="s">
        <v>45</v>
      </c>
      <c r="H6218" s="43" t="s">
        <v>46</v>
      </c>
      <c r="I6218" s="43" t="s">
        <v>955</v>
      </c>
      <c r="J6218">
        <f>VLOOKUP(D6218,自助!C:F,4,0)</f>
        <v>300</v>
      </c>
      <c r="K6218" t="str">
        <f t="shared" si="97"/>
        <v/>
      </c>
      <c r="L6218" s="12">
        <f>VLOOKUP(D6218,自助!C:G,5,FALSE)</f>
        <v>42915.452465277776</v>
      </c>
    </row>
    <row r="6219" spans="1:12" hidden="1">
      <c r="A6219" s="43" t="s">
        <v>46920</v>
      </c>
      <c r="B6219" s="43" t="s">
        <v>46921</v>
      </c>
      <c r="C6219" s="43">
        <v>459943</v>
      </c>
      <c r="D6219" s="47" t="s">
        <v>46922</v>
      </c>
      <c r="E6219" s="44">
        <v>350</v>
      </c>
      <c r="F6219" s="43" t="s">
        <v>50108</v>
      </c>
      <c r="G6219" s="43" t="s">
        <v>45</v>
      </c>
      <c r="H6219" s="43" t="s">
        <v>46</v>
      </c>
      <c r="I6219" s="43" t="s">
        <v>955</v>
      </c>
      <c r="J6219">
        <f>VLOOKUP(D6219,自助!C:F,4,0)</f>
        <v>350</v>
      </c>
      <c r="K6219" t="str">
        <f t="shared" si="97"/>
        <v/>
      </c>
      <c r="L6219" s="12">
        <f>VLOOKUP(D6219,自助!C:G,5,FALSE)</f>
        <v>42915.358368055553</v>
      </c>
    </row>
    <row r="6220" spans="1:12" hidden="1">
      <c r="A6220" s="43" t="s">
        <v>47366</v>
      </c>
      <c r="B6220" s="43" t="s">
        <v>47367</v>
      </c>
      <c r="C6220" s="43">
        <v>462067</v>
      </c>
      <c r="D6220" s="47" t="s">
        <v>47368</v>
      </c>
      <c r="E6220" s="44">
        <v>300</v>
      </c>
      <c r="F6220" s="43" t="s">
        <v>50108</v>
      </c>
      <c r="G6220" s="43" t="s">
        <v>45</v>
      </c>
      <c r="H6220" s="43" t="s">
        <v>46</v>
      </c>
      <c r="I6220" s="43" t="s">
        <v>955</v>
      </c>
      <c r="J6220">
        <f>VLOOKUP(D6220,自助!C:F,4,0)</f>
        <v>300</v>
      </c>
      <c r="K6220" t="str">
        <f t="shared" si="97"/>
        <v/>
      </c>
      <c r="L6220" s="12">
        <f>VLOOKUP(D6220,自助!C:G,5,FALSE)</f>
        <v>42915.385300925926</v>
      </c>
    </row>
    <row r="6221" spans="1:12" hidden="1">
      <c r="A6221" s="43" t="s">
        <v>47366</v>
      </c>
      <c r="B6221" s="43" t="s">
        <v>47367</v>
      </c>
      <c r="C6221" s="43">
        <v>462144</v>
      </c>
      <c r="D6221" s="47" t="s">
        <v>47401</v>
      </c>
      <c r="E6221" s="44">
        <v>200</v>
      </c>
      <c r="F6221" s="43" t="s">
        <v>50108</v>
      </c>
      <c r="G6221" s="43" t="s">
        <v>45</v>
      </c>
      <c r="H6221" s="43" t="s">
        <v>46</v>
      </c>
      <c r="I6221" s="43" t="s">
        <v>955</v>
      </c>
      <c r="J6221">
        <f>VLOOKUP(D6221,自助!C:F,4,0)</f>
        <v>200</v>
      </c>
      <c r="K6221" t="str">
        <f t="shared" si="97"/>
        <v/>
      </c>
      <c r="L6221" s="12">
        <f>VLOOKUP(D6221,自助!C:G,5,FALSE)</f>
        <v>42915.386458333334</v>
      </c>
    </row>
    <row r="6222" spans="1:12" hidden="1">
      <c r="A6222" s="43" t="s">
        <v>47419</v>
      </c>
      <c r="B6222" s="43" t="s">
        <v>47420</v>
      </c>
      <c r="C6222" s="43">
        <v>462247</v>
      </c>
      <c r="D6222" s="47" t="s">
        <v>47421</v>
      </c>
      <c r="E6222" s="44">
        <v>100</v>
      </c>
      <c r="F6222" s="43" t="s">
        <v>50108</v>
      </c>
      <c r="G6222" s="43" t="s">
        <v>45</v>
      </c>
      <c r="H6222" s="43" t="s">
        <v>46</v>
      </c>
      <c r="I6222" s="43" t="s">
        <v>955</v>
      </c>
      <c r="J6222">
        <f>VLOOKUP(D6222,自助!C:F,4,0)</f>
        <v>100</v>
      </c>
      <c r="K6222" t="str">
        <f t="shared" si="97"/>
        <v/>
      </c>
      <c r="L6222" s="12">
        <f>VLOOKUP(D6222,自助!C:G,5,FALSE)</f>
        <v>42915.387835648151</v>
      </c>
    </row>
    <row r="6223" spans="1:12" hidden="1">
      <c r="A6223" s="43" t="s">
        <v>47424</v>
      </c>
      <c r="B6223" s="43" t="s">
        <v>635</v>
      </c>
      <c r="C6223" s="43">
        <v>462255</v>
      </c>
      <c r="D6223" s="47" t="s">
        <v>47425</v>
      </c>
      <c r="E6223" s="44">
        <v>300</v>
      </c>
      <c r="F6223" s="43" t="s">
        <v>50108</v>
      </c>
      <c r="G6223" s="43" t="s">
        <v>45</v>
      </c>
      <c r="H6223" s="43" t="s">
        <v>46</v>
      </c>
      <c r="I6223" s="43" t="s">
        <v>955</v>
      </c>
      <c r="J6223">
        <f>VLOOKUP(D6223,自助!C:F,4,0)</f>
        <v>300</v>
      </c>
      <c r="K6223" t="str">
        <f t="shared" si="97"/>
        <v/>
      </c>
      <c r="L6223" s="12">
        <f>VLOOKUP(D6223,自助!C:G,5,FALSE)</f>
        <v>42915.38789351852</v>
      </c>
    </row>
    <row r="6224" spans="1:12" hidden="1">
      <c r="A6224" s="43" t="s">
        <v>47100</v>
      </c>
      <c r="B6224" s="43" t="s">
        <v>47101</v>
      </c>
      <c r="C6224" s="43">
        <v>462316</v>
      </c>
      <c r="D6224" s="47" t="s">
        <v>47428</v>
      </c>
      <c r="E6224" s="44">
        <v>100</v>
      </c>
      <c r="F6224" s="43" t="s">
        <v>50108</v>
      </c>
      <c r="G6224" s="43" t="s">
        <v>45</v>
      </c>
      <c r="H6224" s="43" t="s">
        <v>46</v>
      </c>
      <c r="I6224" s="43" t="s">
        <v>955</v>
      </c>
      <c r="J6224">
        <f>VLOOKUP(D6224,自助!C:F,4,0)</f>
        <v>100</v>
      </c>
      <c r="K6224" t="str">
        <f t="shared" si="97"/>
        <v/>
      </c>
      <c r="L6224" s="12">
        <f>VLOOKUP(D6224,自助!C:G,5,FALSE)</f>
        <v>42915.388611111113</v>
      </c>
    </row>
    <row r="6225" spans="1:12" hidden="1">
      <c r="A6225" s="43" t="s">
        <v>42952</v>
      </c>
      <c r="B6225" s="43" t="s">
        <v>27473</v>
      </c>
      <c r="C6225" s="43">
        <v>462332</v>
      </c>
      <c r="D6225" s="47" t="s">
        <v>47436</v>
      </c>
      <c r="E6225" s="44">
        <v>200</v>
      </c>
      <c r="F6225" s="43" t="s">
        <v>50108</v>
      </c>
      <c r="G6225" s="43" t="s">
        <v>45</v>
      </c>
      <c r="H6225" s="43" t="s">
        <v>46</v>
      </c>
      <c r="I6225" s="43" t="s">
        <v>955</v>
      </c>
      <c r="J6225">
        <f>VLOOKUP(D6225,自助!C:F,4,0)</f>
        <v>200</v>
      </c>
      <c r="K6225" t="str">
        <f t="shared" si="97"/>
        <v/>
      </c>
      <c r="L6225" s="12">
        <f>VLOOKUP(D6225,自助!C:G,5,FALSE)</f>
        <v>42915.388935185183</v>
      </c>
    </row>
    <row r="6226" spans="1:12" hidden="1">
      <c r="A6226" s="43" t="s">
        <v>47475</v>
      </c>
      <c r="B6226" s="43" t="s">
        <v>47476</v>
      </c>
      <c r="C6226" s="43">
        <v>462518</v>
      </c>
      <c r="D6226" s="47" t="s">
        <v>47477</v>
      </c>
      <c r="E6226" s="44">
        <v>100</v>
      </c>
      <c r="F6226" s="43" t="s">
        <v>50108</v>
      </c>
      <c r="G6226" s="43" t="s">
        <v>45</v>
      </c>
      <c r="H6226" s="43" t="s">
        <v>46</v>
      </c>
      <c r="I6226" s="43" t="s">
        <v>955</v>
      </c>
      <c r="J6226">
        <f>VLOOKUP(D6226,自助!C:F,4,0)</f>
        <v>100</v>
      </c>
      <c r="K6226" t="str">
        <f t="shared" si="97"/>
        <v/>
      </c>
      <c r="L6226" s="12">
        <f>VLOOKUP(D6226,自助!C:G,5,FALSE)</f>
        <v>42915.390960648147</v>
      </c>
    </row>
    <row r="6227" spans="1:12" hidden="1">
      <c r="A6227" s="43" t="s">
        <v>47485</v>
      </c>
      <c r="B6227" s="43" t="s">
        <v>47486</v>
      </c>
      <c r="C6227" s="43">
        <v>462571</v>
      </c>
      <c r="D6227" s="47" t="s">
        <v>47487</v>
      </c>
      <c r="E6227" s="44">
        <v>100</v>
      </c>
      <c r="F6227" s="43" t="s">
        <v>50108</v>
      </c>
      <c r="G6227" s="43" t="s">
        <v>45</v>
      </c>
      <c r="H6227" s="43" t="s">
        <v>46</v>
      </c>
      <c r="I6227" s="43" t="s">
        <v>955</v>
      </c>
      <c r="J6227">
        <f>VLOOKUP(D6227,自助!C:F,4,0)</f>
        <v>100</v>
      </c>
      <c r="K6227" t="str">
        <f t="shared" si="97"/>
        <v/>
      </c>
      <c r="L6227" s="12">
        <f>VLOOKUP(D6227,自助!C:G,5,FALSE)</f>
        <v>42915.391446759262</v>
      </c>
    </row>
    <row r="6228" spans="1:12" hidden="1">
      <c r="A6228" s="43" t="s">
        <v>46750</v>
      </c>
      <c r="B6228" s="43" t="s">
        <v>46751</v>
      </c>
      <c r="C6228" s="43">
        <v>458996</v>
      </c>
      <c r="D6228" s="47" t="s">
        <v>46752</v>
      </c>
      <c r="E6228" s="44">
        <v>100</v>
      </c>
      <c r="F6228" s="43" t="s">
        <v>50108</v>
      </c>
      <c r="G6228" s="43" t="s">
        <v>45</v>
      </c>
      <c r="H6228" s="43" t="s">
        <v>46</v>
      </c>
      <c r="I6228" s="43" t="s">
        <v>955</v>
      </c>
      <c r="J6228">
        <f>VLOOKUP(D6228,自助!C:F,4,0)</f>
        <v>100</v>
      </c>
      <c r="K6228" t="str">
        <f t="shared" si="97"/>
        <v/>
      </c>
      <c r="L6228" s="12">
        <f>VLOOKUP(D6228,自助!C:G,5,FALSE)</f>
        <v>42915.345775462964</v>
      </c>
    </row>
    <row r="6229" spans="1:12" hidden="1">
      <c r="A6229" s="43" t="s">
        <v>46501</v>
      </c>
      <c r="B6229" s="43" t="s">
        <v>27597</v>
      </c>
      <c r="C6229" s="43">
        <v>459463</v>
      </c>
      <c r="D6229" s="47" t="s">
        <v>46842</v>
      </c>
      <c r="E6229" s="44">
        <v>500</v>
      </c>
      <c r="F6229" s="43" t="s">
        <v>50108</v>
      </c>
      <c r="G6229" s="43" t="s">
        <v>45</v>
      </c>
      <c r="H6229" s="43" t="s">
        <v>46</v>
      </c>
      <c r="I6229" s="43" t="s">
        <v>955</v>
      </c>
      <c r="J6229">
        <f>VLOOKUP(D6229,自助!C:F,4,0)</f>
        <v>500</v>
      </c>
      <c r="K6229" t="str">
        <f t="shared" si="97"/>
        <v/>
      </c>
      <c r="L6229" s="12">
        <f>VLOOKUP(D6229,自助!C:G,5,FALSE)</f>
        <v>42915.352638888886</v>
      </c>
    </row>
    <row r="6230" spans="1:12" hidden="1">
      <c r="A6230" s="43" t="s">
        <v>47480</v>
      </c>
      <c r="B6230" s="43" t="s">
        <v>47481</v>
      </c>
      <c r="C6230" s="43">
        <v>462544</v>
      </c>
      <c r="D6230" s="47" t="s">
        <v>47482</v>
      </c>
      <c r="E6230" s="44">
        <v>10</v>
      </c>
      <c r="F6230" s="43" t="s">
        <v>50108</v>
      </c>
      <c r="G6230" s="43" t="s">
        <v>45</v>
      </c>
      <c r="H6230" s="43" t="s">
        <v>46</v>
      </c>
      <c r="I6230" s="43" t="s">
        <v>955</v>
      </c>
      <c r="J6230">
        <f>VLOOKUP(D6230,自助!C:F,4,0)</f>
        <v>10</v>
      </c>
      <c r="K6230" t="str">
        <f t="shared" si="97"/>
        <v/>
      </c>
      <c r="L6230" s="12">
        <f>VLOOKUP(D6230,自助!C:G,5,FALSE)</f>
        <v>42915.391192129631</v>
      </c>
    </row>
    <row r="6231" spans="1:12" hidden="1">
      <c r="A6231" s="43" t="s">
        <v>47550</v>
      </c>
      <c r="B6231" s="43" t="s">
        <v>47551</v>
      </c>
      <c r="C6231" s="43">
        <v>462865</v>
      </c>
      <c r="D6231" s="47" t="s">
        <v>47552</v>
      </c>
      <c r="E6231" s="44">
        <v>1000</v>
      </c>
      <c r="F6231" s="43" t="s">
        <v>50108</v>
      </c>
      <c r="G6231" s="43" t="s">
        <v>45</v>
      </c>
      <c r="H6231" s="43" t="s">
        <v>46</v>
      </c>
      <c r="I6231" s="43" t="s">
        <v>955</v>
      </c>
      <c r="J6231">
        <f>VLOOKUP(D6231,自助!C:F,4,0)</f>
        <v>1000</v>
      </c>
      <c r="K6231" t="str">
        <f t="shared" si="97"/>
        <v/>
      </c>
      <c r="L6231" s="12">
        <f>VLOOKUP(D6231,自助!C:G,5,FALSE)</f>
        <v>42915.394988425927</v>
      </c>
    </row>
    <row r="6232" spans="1:12" hidden="1">
      <c r="A6232" s="43" t="s">
        <v>47555</v>
      </c>
      <c r="B6232" s="43" t="s">
        <v>47556</v>
      </c>
      <c r="C6232" s="43">
        <v>462873</v>
      </c>
      <c r="D6232" s="47" t="s">
        <v>47557</v>
      </c>
      <c r="E6232" s="44">
        <v>20</v>
      </c>
      <c r="F6232" s="43" t="s">
        <v>50108</v>
      </c>
      <c r="G6232" s="43" t="s">
        <v>45</v>
      </c>
      <c r="H6232" s="43" t="s">
        <v>46</v>
      </c>
      <c r="I6232" s="43" t="s">
        <v>955</v>
      </c>
      <c r="J6232">
        <f>VLOOKUP(D6232,自助!C:F,4,0)</f>
        <v>20</v>
      </c>
      <c r="K6232" t="str">
        <f t="shared" si="97"/>
        <v/>
      </c>
      <c r="L6232" s="12">
        <f>VLOOKUP(D6232,自助!C:G,5,FALSE)</f>
        <v>42915.395138888889</v>
      </c>
    </row>
    <row r="6233" spans="1:12" hidden="1">
      <c r="A6233" s="43" t="s">
        <v>48058</v>
      </c>
      <c r="B6233" s="43" t="s">
        <v>48059</v>
      </c>
      <c r="C6233" s="43">
        <v>466166</v>
      </c>
      <c r="D6233" s="47" t="s">
        <v>48060</v>
      </c>
      <c r="E6233" s="44">
        <v>700</v>
      </c>
      <c r="F6233" s="43" t="s">
        <v>50108</v>
      </c>
      <c r="G6233" s="43" t="s">
        <v>45</v>
      </c>
      <c r="H6233" s="43" t="s">
        <v>46</v>
      </c>
      <c r="I6233" s="43" t="s">
        <v>955</v>
      </c>
      <c r="J6233">
        <f>VLOOKUP(D6233,自助!C:F,4,0)</f>
        <v>700</v>
      </c>
      <c r="K6233" t="str">
        <f t="shared" si="97"/>
        <v/>
      </c>
      <c r="L6233" s="12">
        <f>VLOOKUP(D6233,自助!C:G,5,FALSE)</f>
        <v>42915.437951388885</v>
      </c>
    </row>
    <row r="6234" spans="1:12" hidden="1">
      <c r="A6234" s="43" t="s">
        <v>48213</v>
      </c>
      <c r="B6234" s="43" t="s">
        <v>48214</v>
      </c>
      <c r="C6234" s="43">
        <v>467120</v>
      </c>
      <c r="D6234" s="47" t="s">
        <v>48215</v>
      </c>
      <c r="E6234" s="44">
        <v>50</v>
      </c>
      <c r="F6234" s="43" t="s">
        <v>50108</v>
      </c>
      <c r="G6234" s="43" t="s">
        <v>45</v>
      </c>
      <c r="H6234" s="43" t="s">
        <v>46</v>
      </c>
      <c r="I6234" s="43" t="s">
        <v>955</v>
      </c>
      <c r="J6234">
        <f>VLOOKUP(D6234,自助!C:F,4,0)</f>
        <v>50</v>
      </c>
      <c r="K6234" t="str">
        <f t="shared" si="97"/>
        <v/>
      </c>
      <c r="L6234" s="12">
        <f>VLOOKUP(D6234,自助!C:G,5,FALSE)</f>
        <v>42915.453564814816</v>
      </c>
    </row>
    <row r="6235" spans="1:12" hidden="1">
      <c r="A6235" s="43" t="s">
        <v>48218</v>
      </c>
      <c r="B6235" s="43" t="s">
        <v>48219</v>
      </c>
      <c r="C6235" s="43">
        <v>467134</v>
      </c>
      <c r="D6235" s="47" t="s">
        <v>48220</v>
      </c>
      <c r="E6235" s="44">
        <v>10</v>
      </c>
      <c r="F6235" s="43" t="s">
        <v>50108</v>
      </c>
      <c r="G6235" s="43" t="s">
        <v>45</v>
      </c>
      <c r="H6235" s="43" t="s">
        <v>46</v>
      </c>
      <c r="I6235" s="43" t="s">
        <v>955</v>
      </c>
      <c r="J6235">
        <f>VLOOKUP(D6235,自助!C:F,4,0)</f>
        <v>10</v>
      </c>
      <c r="K6235" t="str">
        <f t="shared" ref="K6235:K6298" si="98">IF(E6235=J6235,"",1)</f>
        <v/>
      </c>
      <c r="L6235" s="12">
        <f>VLOOKUP(D6235,自助!C:G,5,FALSE)</f>
        <v>42915.453819444447</v>
      </c>
    </row>
    <row r="6236" spans="1:12" hidden="1">
      <c r="A6236" s="43" t="s">
        <v>48226</v>
      </c>
      <c r="B6236" s="43" t="s">
        <v>48227</v>
      </c>
      <c r="C6236" s="43">
        <v>467196</v>
      </c>
      <c r="D6236" s="47" t="s">
        <v>48228</v>
      </c>
      <c r="E6236" s="44">
        <v>200</v>
      </c>
      <c r="F6236" s="43" t="s">
        <v>50108</v>
      </c>
      <c r="G6236" s="43" t="s">
        <v>45</v>
      </c>
      <c r="H6236" s="43" t="s">
        <v>46</v>
      </c>
      <c r="I6236" s="43" t="s">
        <v>955</v>
      </c>
      <c r="J6236">
        <f>VLOOKUP(D6236,自助!C:F,4,0)</f>
        <v>200</v>
      </c>
      <c r="K6236" t="str">
        <f t="shared" si="98"/>
        <v/>
      </c>
      <c r="L6236" s="12">
        <f>VLOOKUP(D6236,自助!C:G,5,FALSE)</f>
        <v>42915.45453703704</v>
      </c>
    </row>
    <row r="6237" spans="1:12" hidden="1">
      <c r="A6237" s="43" t="s">
        <v>47404</v>
      </c>
      <c r="B6237" s="43" t="s">
        <v>28903</v>
      </c>
      <c r="C6237" s="43">
        <v>462692</v>
      </c>
      <c r="D6237" s="47" t="s">
        <v>47503</v>
      </c>
      <c r="E6237" s="44">
        <v>390</v>
      </c>
      <c r="F6237" s="43" t="s">
        <v>50108</v>
      </c>
      <c r="G6237" s="43" t="s">
        <v>45</v>
      </c>
      <c r="H6237" s="43" t="s">
        <v>46</v>
      </c>
      <c r="I6237" s="43" t="s">
        <v>955</v>
      </c>
      <c r="J6237">
        <f>VLOOKUP(D6237,自助!C:F,4,0)</f>
        <v>390</v>
      </c>
      <c r="K6237" t="str">
        <f t="shared" si="98"/>
        <v/>
      </c>
      <c r="L6237" s="12">
        <f>VLOOKUP(D6237,自助!C:G,5,FALSE)</f>
        <v>42915.392928240741</v>
      </c>
    </row>
    <row r="6238" spans="1:12" hidden="1">
      <c r="A6238" s="43" t="s">
        <v>47506</v>
      </c>
      <c r="B6238" s="43" t="s">
        <v>77</v>
      </c>
      <c r="C6238" s="43">
        <v>462704</v>
      </c>
      <c r="D6238" s="47" t="s">
        <v>47507</v>
      </c>
      <c r="E6238" s="44">
        <v>20</v>
      </c>
      <c r="F6238" s="43" t="s">
        <v>50108</v>
      </c>
      <c r="G6238" s="43" t="s">
        <v>45</v>
      </c>
      <c r="H6238" s="43" t="s">
        <v>46</v>
      </c>
      <c r="I6238" s="43" t="s">
        <v>955</v>
      </c>
      <c r="J6238">
        <f>VLOOKUP(D6238,自助!C:F,4,0)</f>
        <v>20</v>
      </c>
      <c r="K6238" t="str">
        <f t="shared" si="98"/>
        <v/>
      </c>
      <c r="L6238" s="12">
        <f>VLOOKUP(D6238,自助!C:G,5,FALSE)</f>
        <v>42915.392962962964</v>
      </c>
    </row>
    <row r="6239" spans="1:12" hidden="1">
      <c r="A6239" s="43" t="s">
        <v>46832</v>
      </c>
      <c r="B6239" s="43" t="s">
        <v>46833</v>
      </c>
      <c r="C6239" s="43">
        <v>462709</v>
      </c>
      <c r="D6239" s="47" t="s">
        <v>47510</v>
      </c>
      <c r="E6239" s="44">
        <v>200</v>
      </c>
      <c r="F6239" s="43" t="s">
        <v>50108</v>
      </c>
      <c r="G6239" s="43" t="s">
        <v>45</v>
      </c>
      <c r="H6239" s="43" t="s">
        <v>46</v>
      </c>
      <c r="I6239" s="43" t="s">
        <v>955</v>
      </c>
      <c r="J6239">
        <f>VLOOKUP(D6239,自助!C:F,4,0)</f>
        <v>200</v>
      </c>
      <c r="K6239" t="str">
        <f t="shared" si="98"/>
        <v/>
      </c>
      <c r="L6239" s="12">
        <f>VLOOKUP(D6239,自助!C:G,5,FALSE)</f>
        <v>42915.39298611111</v>
      </c>
    </row>
    <row r="6240" spans="1:12" hidden="1">
      <c r="A6240" s="43" t="s">
        <v>47513</v>
      </c>
      <c r="B6240" s="43" t="s">
        <v>47514</v>
      </c>
      <c r="C6240" s="43">
        <v>462729</v>
      </c>
      <c r="D6240" s="47" t="s">
        <v>47515</v>
      </c>
      <c r="E6240" s="44">
        <v>200</v>
      </c>
      <c r="F6240" s="43" t="s">
        <v>50108</v>
      </c>
      <c r="G6240" s="43" t="s">
        <v>45</v>
      </c>
      <c r="H6240" s="43" t="s">
        <v>46</v>
      </c>
      <c r="I6240" s="43" t="s">
        <v>955</v>
      </c>
      <c r="J6240">
        <f>VLOOKUP(D6240,自助!C:F,4,0)</f>
        <v>200</v>
      </c>
      <c r="K6240" t="str">
        <f t="shared" si="98"/>
        <v/>
      </c>
      <c r="L6240" s="12">
        <f>VLOOKUP(D6240,自助!C:G,5,FALSE)</f>
        <v>42915.393414351849</v>
      </c>
    </row>
    <row r="6241" spans="1:12" hidden="1">
      <c r="A6241" s="43" t="s">
        <v>47518</v>
      </c>
      <c r="B6241" s="43" t="s">
        <v>47519</v>
      </c>
      <c r="C6241" s="43">
        <v>462730</v>
      </c>
      <c r="D6241" s="47" t="s">
        <v>47520</v>
      </c>
      <c r="E6241" s="44">
        <v>10</v>
      </c>
      <c r="F6241" s="43" t="s">
        <v>50108</v>
      </c>
      <c r="G6241" s="43" t="s">
        <v>45</v>
      </c>
      <c r="H6241" s="43" t="s">
        <v>46</v>
      </c>
      <c r="I6241" s="43" t="s">
        <v>955</v>
      </c>
      <c r="J6241">
        <f>VLOOKUP(D6241,自助!C:F,4,0)</f>
        <v>10</v>
      </c>
      <c r="K6241" t="str">
        <f t="shared" si="98"/>
        <v/>
      </c>
      <c r="L6241" s="12">
        <f>VLOOKUP(D6241,自助!C:G,5,FALSE)</f>
        <v>42915.393425925926</v>
      </c>
    </row>
    <row r="6242" spans="1:12" hidden="1">
      <c r="A6242" s="43" t="s">
        <v>47528</v>
      </c>
      <c r="B6242" s="43" t="s">
        <v>47529</v>
      </c>
      <c r="C6242" s="43">
        <v>462751</v>
      </c>
      <c r="D6242" s="47" t="s">
        <v>47530</v>
      </c>
      <c r="E6242" s="44">
        <v>200</v>
      </c>
      <c r="F6242" s="43" t="s">
        <v>50108</v>
      </c>
      <c r="G6242" s="43" t="s">
        <v>45</v>
      </c>
      <c r="H6242" s="43" t="s">
        <v>46</v>
      </c>
      <c r="I6242" s="43" t="s">
        <v>955</v>
      </c>
      <c r="J6242">
        <f>VLOOKUP(D6242,自助!C:F,4,0)</f>
        <v>200</v>
      </c>
      <c r="K6242" t="str">
        <f t="shared" si="98"/>
        <v/>
      </c>
      <c r="L6242" s="12">
        <f>VLOOKUP(D6242,自助!C:G,5,FALSE)</f>
        <v>42915.393761574072</v>
      </c>
    </row>
    <row r="6243" spans="1:12" hidden="1">
      <c r="A6243" s="43" t="s">
        <v>47533</v>
      </c>
      <c r="B6243" s="43" t="s">
        <v>909</v>
      </c>
      <c r="C6243" s="43">
        <v>462800</v>
      </c>
      <c r="D6243" s="47" t="s">
        <v>47534</v>
      </c>
      <c r="E6243" s="44">
        <v>1000</v>
      </c>
      <c r="F6243" s="43" t="s">
        <v>50108</v>
      </c>
      <c r="G6243" s="43" t="s">
        <v>45</v>
      </c>
      <c r="H6243" s="43" t="s">
        <v>46</v>
      </c>
      <c r="I6243" s="43" t="s">
        <v>955</v>
      </c>
      <c r="J6243">
        <f>VLOOKUP(D6243,自助!C:F,4,0)</f>
        <v>1000</v>
      </c>
      <c r="K6243" t="str">
        <f t="shared" si="98"/>
        <v/>
      </c>
      <c r="L6243" s="12">
        <f>VLOOKUP(D6243,自助!C:G,5,FALSE)</f>
        <v>42915.394224537034</v>
      </c>
    </row>
    <row r="6244" spans="1:12" hidden="1">
      <c r="A6244" s="43" t="s">
        <v>46466</v>
      </c>
      <c r="B6244" s="43" t="s">
        <v>46467</v>
      </c>
      <c r="C6244" s="43">
        <v>457982</v>
      </c>
      <c r="D6244" s="47" t="s">
        <v>46468</v>
      </c>
      <c r="E6244" s="44">
        <v>50</v>
      </c>
      <c r="F6244" s="43" t="s">
        <v>50108</v>
      </c>
      <c r="G6244" s="43" t="s">
        <v>45</v>
      </c>
      <c r="H6244" s="43" t="s">
        <v>46</v>
      </c>
      <c r="I6244" s="43" t="s">
        <v>955</v>
      </c>
      <c r="J6244">
        <f>VLOOKUP(D6244,自助!C:F,4,0)</f>
        <v>50</v>
      </c>
      <c r="K6244" t="str">
        <f t="shared" si="98"/>
        <v/>
      </c>
      <c r="L6244" s="12">
        <f>VLOOKUP(D6244,自助!C:G,5,FALSE)</f>
        <v>42915.304386574076</v>
      </c>
    </row>
    <row r="6245" spans="1:12" hidden="1">
      <c r="A6245" s="43" t="s">
        <v>47545</v>
      </c>
      <c r="B6245" s="43" t="s">
        <v>47546</v>
      </c>
      <c r="C6245" s="43">
        <v>462856</v>
      </c>
      <c r="D6245" s="47" t="s">
        <v>47547</v>
      </c>
      <c r="E6245" s="44">
        <v>2000</v>
      </c>
      <c r="F6245" s="43" t="s">
        <v>50108</v>
      </c>
      <c r="G6245" s="43" t="s">
        <v>45</v>
      </c>
      <c r="H6245" s="43" t="s">
        <v>46</v>
      </c>
      <c r="I6245" s="43" t="s">
        <v>955</v>
      </c>
      <c r="J6245">
        <f>VLOOKUP(D6245,自助!C:F,4,0)</f>
        <v>2000</v>
      </c>
      <c r="K6245" t="str">
        <f t="shared" si="98"/>
        <v/>
      </c>
      <c r="L6245" s="12">
        <f>VLOOKUP(D6245,自助!C:G,5,FALSE)</f>
        <v>42915.394988425927</v>
      </c>
    </row>
    <row r="6246" spans="1:12" hidden="1">
      <c r="A6246" s="43" t="s">
        <v>47570</v>
      </c>
      <c r="B6246" s="43" t="s">
        <v>47571</v>
      </c>
      <c r="C6246" s="43">
        <v>463002</v>
      </c>
      <c r="D6246" s="47" t="s">
        <v>47572</v>
      </c>
      <c r="E6246" s="44">
        <v>350</v>
      </c>
      <c r="F6246" s="43" t="s">
        <v>50108</v>
      </c>
      <c r="G6246" s="43" t="s">
        <v>45</v>
      </c>
      <c r="H6246" s="43" t="s">
        <v>46</v>
      </c>
      <c r="I6246" s="43" t="s">
        <v>955</v>
      </c>
      <c r="J6246">
        <f>VLOOKUP(D6246,自助!C:F,4,0)</f>
        <v>350</v>
      </c>
      <c r="K6246" t="str">
        <f t="shared" si="98"/>
        <v/>
      </c>
      <c r="L6246" s="12">
        <f>VLOOKUP(D6246,自助!C:G,5,FALSE)</f>
        <v>42915.396689814814</v>
      </c>
    </row>
    <row r="6247" spans="1:12" hidden="1">
      <c r="A6247" s="43" t="s">
        <v>46963</v>
      </c>
      <c r="B6247" s="43" t="s">
        <v>46964</v>
      </c>
      <c r="C6247" s="43">
        <v>460153</v>
      </c>
      <c r="D6247" s="47" t="s">
        <v>46965</v>
      </c>
      <c r="E6247" s="44">
        <v>50</v>
      </c>
      <c r="F6247" s="43" t="s">
        <v>50108</v>
      </c>
      <c r="G6247" s="43" t="s">
        <v>45</v>
      </c>
      <c r="H6247" s="43" t="s">
        <v>46</v>
      </c>
      <c r="I6247" s="43" t="s">
        <v>955</v>
      </c>
      <c r="J6247">
        <f>VLOOKUP(D6247,自助!C:F,4,0)</f>
        <v>50</v>
      </c>
      <c r="K6247" t="str">
        <f t="shared" si="98"/>
        <v/>
      </c>
      <c r="L6247" s="12">
        <f>VLOOKUP(D6247,自助!C:G,5,FALSE)</f>
        <v>42915.360972222225</v>
      </c>
    </row>
    <row r="6248" spans="1:12" hidden="1">
      <c r="A6248" s="43" t="s">
        <v>47005</v>
      </c>
      <c r="B6248" s="43" t="s">
        <v>47006</v>
      </c>
      <c r="C6248" s="43">
        <v>460308</v>
      </c>
      <c r="D6248" s="47" t="s">
        <v>47007</v>
      </c>
      <c r="E6248" s="44">
        <v>10</v>
      </c>
      <c r="F6248" s="43" t="s">
        <v>50108</v>
      </c>
      <c r="G6248" s="43" t="s">
        <v>45</v>
      </c>
      <c r="H6248" s="43" t="s">
        <v>46</v>
      </c>
      <c r="I6248" s="43" t="s">
        <v>955</v>
      </c>
      <c r="J6248">
        <f>VLOOKUP(D6248,自助!C:F,4,0)</f>
        <v>10</v>
      </c>
      <c r="K6248" t="str">
        <f t="shared" si="98"/>
        <v/>
      </c>
      <c r="L6248" s="12">
        <f>VLOOKUP(D6248,自助!C:G,5,FALSE)</f>
        <v>42915.362870370373</v>
      </c>
    </row>
    <row r="6249" spans="1:12" hidden="1">
      <c r="A6249" s="43" t="s">
        <v>46703</v>
      </c>
      <c r="B6249" s="43" t="s">
        <v>46704</v>
      </c>
      <c r="C6249" s="43">
        <v>460374</v>
      </c>
      <c r="D6249" s="47" t="s">
        <v>47013</v>
      </c>
      <c r="E6249" s="44">
        <v>1000</v>
      </c>
      <c r="F6249" s="43" t="s">
        <v>50108</v>
      </c>
      <c r="G6249" s="43" t="s">
        <v>45</v>
      </c>
      <c r="H6249" s="43" t="s">
        <v>46</v>
      </c>
      <c r="I6249" s="43" t="s">
        <v>955</v>
      </c>
      <c r="J6249">
        <f>VLOOKUP(D6249,自助!C:F,4,0)</f>
        <v>1000</v>
      </c>
      <c r="K6249" t="str">
        <f t="shared" si="98"/>
        <v/>
      </c>
      <c r="L6249" s="12">
        <f>VLOOKUP(D6249,自助!C:G,5,FALSE)</f>
        <v>42915.363761574074</v>
      </c>
    </row>
    <row r="6250" spans="1:12" hidden="1">
      <c r="A6250" s="43" t="s">
        <v>47143</v>
      </c>
      <c r="B6250" s="43" t="s">
        <v>47144</v>
      </c>
      <c r="C6250" s="43">
        <v>461165</v>
      </c>
      <c r="D6250" s="47" t="s">
        <v>47145</v>
      </c>
      <c r="E6250" s="44">
        <v>100</v>
      </c>
      <c r="F6250" s="43" t="s">
        <v>50108</v>
      </c>
      <c r="G6250" s="43" t="s">
        <v>45</v>
      </c>
      <c r="H6250" s="43" t="s">
        <v>46</v>
      </c>
      <c r="I6250" s="43" t="s">
        <v>955</v>
      </c>
      <c r="J6250">
        <f>VLOOKUP(D6250,自助!C:F,4,0)</f>
        <v>100</v>
      </c>
      <c r="K6250" t="str">
        <f t="shared" si="98"/>
        <v/>
      </c>
      <c r="L6250" s="12">
        <f>VLOOKUP(D6250,自助!C:G,5,FALSE)</f>
        <v>42915.373564814814</v>
      </c>
    </row>
    <row r="6251" spans="1:12" hidden="1">
      <c r="A6251" s="43" t="s">
        <v>47154</v>
      </c>
      <c r="B6251" s="43" t="s">
        <v>47155</v>
      </c>
      <c r="C6251" s="43">
        <v>461265</v>
      </c>
      <c r="D6251" s="47" t="s">
        <v>47156</v>
      </c>
      <c r="E6251" s="44">
        <v>200</v>
      </c>
      <c r="F6251" s="43" t="s">
        <v>50108</v>
      </c>
      <c r="G6251" s="43" t="s">
        <v>45</v>
      </c>
      <c r="H6251" s="43" t="s">
        <v>46</v>
      </c>
      <c r="I6251" s="43" t="s">
        <v>955</v>
      </c>
      <c r="J6251">
        <f>VLOOKUP(D6251,自助!C:F,4,0)</f>
        <v>200</v>
      </c>
      <c r="K6251" t="str">
        <f t="shared" si="98"/>
        <v/>
      </c>
      <c r="L6251" s="12">
        <f>VLOOKUP(D6251,自助!C:G,5,FALSE)</f>
        <v>42915.375011574077</v>
      </c>
    </row>
    <row r="6252" spans="1:12" hidden="1">
      <c r="A6252" s="43" t="s">
        <v>47164</v>
      </c>
      <c r="B6252" s="43" t="s">
        <v>47165</v>
      </c>
      <c r="C6252" s="43">
        <v>461303</v>
      </c>
      <c r="D6252" s="47" t="s">
        <v>47166</v>
      </c>
      <c r="E6252" s="44">
        <v>300</v>
      </c>
      <c r="F6252" s="43" t="s">
        <v>50108</v>
      </c>
      <c r="G6252" s="43" t="s">
        <v>45</v>
      </c>
      <c r="H6252" s="43" t="s">
        <v>46</v>
      </c>
      <c r="I6252" s="43" t="s">
        <v>955</v>
      </c>
      <c r="J6252">
        <f>VLOOKUP(D6252,自助!C:F,4,0)</f>
        <v>300</v>
      </c>
      <c r="K6252" t="str">
        <f t="shared" si="98"/>
        <v/>
      </c>
      <c r="L6252" s="12">
        <f>VLOOKUP(D6252,自助!C:G,5,FALSE)</f>
        <v>42915.375497685185</v>
      </c>
    </row>
    <row r="6253" spans="1:12" hidden="1">
      <c r="A6253" s="43" t="s">
        <v>47205</v>
      </c>
      <c r="B6253" s="43" t="s">
        <v>47206</v>
      </c>
      <c r="C6253" s="43">
        <v>461385</v>
      </c>
      <c r="D6253" s="47" t="s">
        <v>47207</v>
      </c>
      <c r="E6253" s="44">
        <v>30</v>
      </c>
      <c r="F6253" s="43" t="s">
        <v>50108</v>
      </c>
      <c r="G6253" s="43" t="s">
        <v>45</v>
      </c>
      <c r="H6253" s="43" t="s">
        <v>46</v>
      </c>
      <c r="I6253" s="43" t="s">
        <v>955</v>
      </c>
      <c r="J6253">
        <f>VLOOKUP(D6253,自助!C:F,4,0)</f>
        <v>30</v>
      </c>
      <c r="K6253" t="str">
        <f t="shared" si="98"/>
        <v/>
      </c>
      <c r="L6253" s="12">
        <f>VLOOKUP(D6253,自助!C:G,5,FALSE)</f>
        <v>42915.377592592595</v>
      </c>
    </row>
    <row r="6254" spans="1:12" hidden="1">
      <c r="A6254" s="43" t="s">
        <v>46539</v>
      </c>
      <c r="B6254" s="43" t="s">
        <v>46540</v>
      </c>
      <c r="C6254" s="43">
        <v>458182</v>
      </c>
      <c r="D6254" s="47" t="s">
        <v>46541</v>
      </c>
      <c r="E6254" s="44">
        <v>1000</v>
      </c>
      <c r="F6254" s="43" t="s">
        <v>50108</v>
      </c>
      <c r="G6254" s="43" t="s">
        <v>45</v>
      </c>
      <c r="H6254" s="43" t="s">
        <v>46</v>
      </c>
      <c r="I6254" s="43" t="s">
        <v>955</v>
      </c>
      <c r="J6254">
        <f>VLOOKUP(D6254,自助!C:F,4,0)</f>
        <v>1000</v>
      </c>
      <c r="K6254" t="str">
        <f t="shared" si="98"/>
        <v/>
      </c>
      <c r="L6254" s="12">
        <f>VLOOKUP(D6254,自助!C:G,5,FALSE)</f>
        <v>42915.321875000001</v>
      </c>
    </row>
    <row r="6255" spans="1:12" hidden="1">
      <c r="A6255" s="43" t="s">
        <v>47251</v>
      </c>
      <c r="B6255" s="43" t="s">
        <v>47252</v>
      </c>
      <c r="C6255" s="43">
        <v>461522</v>
      </c>
      <c r="D6255" s="47" t="s">
        <v>47253</v>
      </c>
      <c r="E6255" s="44">
        <v>20</v>
      </c>
      <c r="F6255" s="43" t="s">
        <v>50108</v>
      </c>
      <c r="G6255" s="43" t="s">
        <v>45</v>
      </c>
      <c r="H6255" s="43" t="s">
        <v>46</v>
      </c>
      <c r="I6255" s="43" t="s">
        <v>955</v>
      </c>
      <c r="J6255">
        <f>VLOOKUP(D6255,自助!C:F,4,0)</f>
        <v>20</v>
      </c>
      <c r="K6255" t="str">
        <f t="shared" si="98"/>
        <v/>
      </c>
      <c r="L6255" s="12">
        <f>VLOOKUP(D6255,自助!C:G,5,FALSE)</f>
        <v>42915.378587962965</v>
      </c>
    </row>
    <row r="6256" spans="1:12" hidden="1">
      <c r="A6256" s="43" t="s">
        <v>47301</v>
      </c>
      <c r="B6256" s="43" t="s">
        <v>47302</v>
      </c>
      <c r="C6256" s="43">
        <v>461733</v>
      </c>
      <c r="D6256" s="47" t="s">
        <v>47303</v>
      </c>
      <c r="E6256" s="44">
        <v>1000</v>
      </c>
      <c r="F6256" s="43" t="s">
        <v>50108</v>
      </c>
      <c r="G6256" s="43" t="s">
        <v>45</v>
      </c>
      <c r="H6256" s="43" t="s">
        <v>46</v>
      </c>
      <c r="I6256" s="43" t="s">
        <v>955</v>
      </c>
      <c r="J6256">
        <f>VLOOKUP(D6256,自助!C:F,4,0)</f>
        <v>1000</v>
      </c>
      <c r="K6256" t="str">
        <f t="shared" si="98"/>
        <v/>
      </c>
      <c r="L6256" s="12">
        <f>VLOOKUP(D6256,自助!C:G,5,FALSE)</f>
        <v>42915.381192129629</v>
      </c>
    </row>
    <row r="6257" spans="1:12" hidden="1">
      <c r="A6257" s="43" t="s">
        <v>47333</v>
      </c>
      <c r="B6257" s="43" t="s">
        <v>47334</v>
      </c>
      <c r="C6257" s="43">
        <v>461856</v>
      </c>
      <c r="D6257" s="47" t="s">
        <v>47335</v>
      </c>
      <c r="E6257" s="44">
        <v>10</v>
      </c>
      <c r="F6257" s="43" t="s">
        <v>50108</v>
      </c>
      <c r="G6257" s="43" t="s">
        <v>45</v>
      </c>
      <c r="H6257" s="43" t="s">
        <v>46</v>
      </c>
      <c r="I6257" s="43" t="s">
        <v>955</v>
      </c>
      <c r="J6257">
        <f>VLOOKUP(D6257,自助!C:F,4,0)</f>
        <v>10</v>
      </c>
      <c r="K6257" t="str">
        <f t="shared" si="98"/>
        <v/>
      </c>
      <c r="L6257" s="12">
        <f>VLOOKUP(D6257,自助!C:G,5,FALSE)</f>
        <v>42915.383113425924</v>
      </c>
    </row>
    <row r="6258" spans="1:12" hidden="1">
      <c r="A6258" s="43" t="s">
        <v>47356</v>
      </c>
      <c r="B6258" s="43" t="s">
        <v>47357</v>
      </c>
      <c r="C6258" s="43">
        <v>461970</v>
      </c>
      <c r="D6258" s="47" t="s">
        <v>47358</v>
      </c>
      <c r="E6258" s="44">
        <v>760</v>
      </c>
      <c r="F6258" s="43" t="s">
        <v>50108</v>
      </c>
      <c r="G6258" s="43" t="s">
        <v>45</v>
      </c>
      <c r="H6258" s="43" t="s">
        <v>46</v>
      </c>
      <c r="I6258" s="43" t="s">
        <v>955</v>
      </c>
      <c r="J6258">
        <f>VLOOKUP(D6258,自助!C:F,4,0)</f>
        <v>760</v>
      </c>
      <c r="K6258" t="str">
        <f t="shared" si="98"/>
        <v/>
      </c>
      <c r="L6258" s="12">
        <f>VLOOKUP(D6258,自助!C:G,5,FALSE)</f>
        <v>42915.384097222224</v>
      </c>
    </row>
    <row r="6259" spans="1:12" hidden="1">
      <c r="A6259" s="43" t="s">
        <v>47361</v>
      </c>
      <c r="B6259" s="43" t="s">
        <v>47362</v>
      </c>
      <c r="C6259" s="43">
        <v>461983</v>
      </c>
      <c r="D6259" s="47" t="s">
        <v>47363</v>
      </c>
      <c r="E6259" s="44">
        <v>2000</v>
      </c>
      <c r="F6259" s="43" t="s">
        <v>50108</v>
      </c>
      <c r="G6259" s="43" t="s">
        <v>45</v>
      </c>
      <c r="H6259" s="43" t="s">
        <v>46</v>
      </c>
      <c r="I6259" s="43" t="s">
        <v>955</v>
      </c>
      <c r="J6259">
        <f>VLOOKUP(D6259,自助!C:F,4,0)</f>
        <v>2000</v>
      </c>
      <c r="K6259" t="str">
        <f t="shared" si="98"/>
        <v/>
      </c>
      <c r="L6259" s="12">
        <f>VLOOKUP(D6259,自助!C:G,5,FALSE)</f>
        <v>42915.384745370371</v>
      </c>
    </row>
    <row r="6260" spans="1:12" hidden="1">
      <c r="A6260" s="43" t="s">
        <v>45064</v>
      </c>
      <c r="B6260" s="43" t="s">
        <v>28722</v>
      </c>
      <c r="C6260" s="43">
        <v>462211</v>
      </c>
      <c r="D6260" s="47" t="s">
        <v>47413</v>
      </c>
      <c r="E6260" s="44">
        <v>500</v>
      </c>
      <c r="F6260" s="43" t="s">
        <v>50108</v>
      </c>
      <c r="G6260" s="43" t="s">
        <v>45</v>
      </c>
      <c r="H6260" s="43" t="s">
        <v>46</v>
      </c>
      <c r="I6260" s="43" t="s">
        <v>955</v>
      </c>
      <c r="J6260">
        <f>VLOOKUP(D6260,自助!C:F,4,0)</f>
        <v>500</v>
      </c>
      <c r="K6260" t="str">
        <f t="shared" si="98"/>
        <v/>
      </c>
      <c r="L6260" s="12">
        <f>VLOOKUP(D6260,自助!C:G,5,FALSE)</f>
        <v>42915.387233796297</v>
      </c>
    </row>
    <row r="6261" spans="1:12" hidden="1">
      <c r="A6261" s="43" t="s">
        <v>44810</v>
      </c>
      <c r="B6261" s="43" t="s">
        <v>29524</v>
      </c>
      <c r="C6261" s="43">
        <v>463043</v>
      </c>
      <c r="D6261" s="47" t="s">
        <v>47575</v>
      </c>
      <c r="E6261" s="44">
        <v>200</v>
      </c>
      <c r="F6261" s="43" t="s">
        <v>50108</v>
      </c>
      <c r="G6261" s="43" t="s">
        <v>45</v>
      </c>
      <c r="H6261" s="43" t="s">
        <v>46</v>
      </c>
      <c r="I6261" s="43" t="s">
        <v>955</v>
      </c>
      <c r="J6261">
        <f>VLOOKUP(D6261,自助!C:F,4,0)</f>
        <v>200</v>
      </c>
      <c r="K6261" t="str">
        <f t="shared" si="98"/>
        <v/>
      </c>
      <c r="L6261" s="12">
        <f>VLOOKUP(D6261,自助!C:G,5,FALSE)</f>
        <v>42915.39702546296</v>
      </c>
    </row>
    <row r="6262" spans="1:12" hidden="1">
      <c r="A6262" s="43" t="s">
        <v>47583</v>
      </c>
      <c r="B6262" s="43" t="s">
        <v>47584</v>
      </c>
      <c r="C6262" s="43">
        <v>463099</v>
      </c>
      <c r="D6262" s="47" t="s">
        <v>47585</v>
      </c>
      <c r="E6262" s="44">
        <v>20</v>
      </c>
      <c r="F6262" s="43" t="s">
        <v>50108</v>
      </c>
      <c r="G6262" s="43" t="s">
        <v>45</v>
      </c>
      <c r="H6262" s="43" t="s">
        <v>46</v>
      </c>
      <c r="I6262" s="43" t="s">
        <v>955</v>
      </c>
      <c r="J6262">
        <f>VLOOKUP(D6262,自助!C:F,4,0)</f>
        <v>20</v>
      </c>
      <c r="K6262" t="str">
        <f t="shared" si="98"/>
        <v/>
      </c>
      <c r="L6262" s="12">
        <f>VLOOKUP(D6262,自助!C:G,5,FALSE)</f>
        <v>42915.397905092592</v>
      </c>
    </row>
    <row r="6263" spans="1:12" hidden="1">
      <c r="A6263" s="43" t="s">
        <v>47588</v>
      </c>
      <c r="B6263" s="43" t="s">
        <v>47589</v>
      </c>
      <c r="C6263" s="43">
        <v>463166</v>
      </c>
      <c r="D6263" s="47" t="s">
        <v>47590</v>
      </c>
      <c r="E6263" s="44">
        <v>500</v>
      </c>
      <c r="F6263" s="43" t="s">
        <v>50108</v>
      </c>
      <c r="G6263" s="43" t="s">
        <v>45</v>
      </c>
      <c r="H6263" s="43" t="s">
        <v>46</v>
      </c>
      <c r="I6263" s="43" t="s">
        <v>955</v>
      </c>
      <c r="J6263">
        <f>VLOOKUP(D6263,自助!C:F,4,0)</f>
        <v>500</v>
      </c>
      <c r="K6263" t="str">
        <f t="shared" si="98"/>
        <v/>
      </c>
      <c r="L6263" s="12">
        <f>VLOOKUP(D6263,自助!C:G,5,FALSE)</f>
        <v>42915.398645833331</v>
      </c>
    </row>
    <row r="6264" spans="1:12" hidden="1">
      <c r="A6264" s="43" t="s">
        <v>47593</v>
      </c>
      <c r="B6264" s="43" t="s">
        <v>47594</v>
      </c>
      <c r="C6264" s="43">
        <v>463245</v>
      </c>
      <c r="D6264" s="47" t="s">
        <v>47595</v>
      </c>
      <c r="E6264" s="44">
        <v>275</v>
      </c>
      <c r="F6264" s="43" t="s">
        <v>50108</v>
      </c>
      <c r="G6264" s="43" t="s">
        <v>45</v>
      </c>
      <c r="H6264" s="43" t="s">
        <v>46</v>
      </c>
      <c r="I6264" s="43" t="s">
        <v>955</v>
      </c>
      <c r="J6264">
        <f>VLOOKUP(D6264,自助!C:F,4,0)</f>
        <v>275</v>
      </c>
      <c r="K6264" t="str">
        <f t="shared" si="98"/>
        <v/>
      </c>
      <c r="L6264" s="12">
        <f>VLOOKUP(D6264,自助!C:G,5,FALSE)</f>
        <v>42915.399212962962</v>
      </c>
    </row>
    <row r="6265" spans="1:12" hidden="1">
      <c r="A6265" s="43" t="s">
        <v>46832</v>
      </c>
      <c r="B6265" s="43" t="s">
        <v>46833</v>
      </c>
      <c r="C6265" s="43">
        <v>463249</v>
      </c>
      <c r="D6265" s="47" t="s">
        <v>47603</v>
      </c>
      <c r="E6265" s="44">
        <v>200</v>
      </c>
      <c r="F6265" s="43" t="s">
        <v>50108</v>
      </c>
      <c r="G6265" s="43" t="s">
        <v>45</v>
      </c>
      <c r="H6265" s="43" t="s">
        <v>46</v>
      </c>
      <c r="I6265" s="43" t="s">
        <v>955</v>
      </c>
      <c r="J6265">
        <f>VLOOKUP(D6265,自助!C:F,4,0)</f>
        <v>200</v>
      </c>
      <c r="K6265" t="str">
        <f t="shared" si="98"/>
        <v/>
      </c>
      <c r="L6265" s="12">
        <f>VLOOKUP(D6265,自助!C:G,5,FALSE)</f>
        <v>42915.399745370371</v>
      </c>
    </row>
    <row r="6266" spans="1:12" hidden="1">
      <c r="A6266" s="43" t="s">
        <v>47625</v>
      </c>
      <c r="B6266" s="43" t="s">
        <v>47626</v>
      </c>
      <c r="C6266" s="43">
        <v>463362</v>
      </c>
      <c r="D6266" s="47" t="s">
        <v>47627</v>
      </c>
      <c r="E6266" s="44">
        <v>500</v>
      </c>
      <c r="F6266" s="43" t="s">
        <v>50108</v>
      </c>
      <c r="G6266" s="43" t="s">
        <v>45</v>
      </c>
      <c r="H6266" s="43" t="s">
        <v>46</v>
      </c>
      <c r="I6266" s="43" t="s">
        <v>955</v>
      </c>
      <c r="J6266">
        <f>VLOOKUP(D6266,自助!C:F,4,0)</f>
        <v>500</v>
      </c>
      <c r="K6266" t="str">
        <f t="shared" si="98"/>
        <v/>
      </c>
      <c r="L6266" s="12">
        <f>VLOOKUP(D6266,自助!C:G,5,FALSE)</f>
        <v>42915.401597222219</v>
      </c>
    </row>
    <row r="6267" spans="1:12" hidden="1">
      <c r="A6267" s="43" t="s">
        <v>47620</v>
      </c>
      <c r="B6267" s="43" t="s">
        <v>47621</v>
      </c>
      <c r="C6267" s="43">
        <v>463412</v>
      </c>
      <c r="D6267" s="47" t="s">
        <v>47622</v>
      </c>
      <c r="E6267" s="44">
        <v>100</v>
      </c>
      <c r="F6267" s="43" t="s">
        <v>50108</v>
      </c>
      <c r="G6267" s="43" t="s">
        <v>45</v>
      </c>
      <c r="H6267" s="43" t="s">
        <v>46</v>
      </c>
      <c r="I6267" s="43" t="s">
        <v>955</v>
      </c>
      <c r="J6267">
        <f>VLOOKUP(D6267,自助!C:F,4,0)</f>
        <v>100</v>
      </c>
      <c r="K6267" t="str">
        <f t="shared" si="98"/>
        <v/>
      </c>
      <c r="L6267" s="12">
        <f>VLOOKUP(D6267,自助!C:G,5,FALSE)</f>
        <v>42915.401319444441</v>
      </c>
    </row>
    <row r="6268" spans="1:12" hidden="1">
      <c r="A6268" s="43" t="s">
        <v>47376</v>
      </c>
      <c r="B6268" s="43" t="s">
        <v>47377</v>
      </c>
      <c r="C6268" s="43">
        <v>463429</v>
      </c>
      <c r="D6268" s="47" t="s">
        <v>47630</v>
      </c>
      <c r="E6268" s="44">
        <v>300</v>
      </c>
      <c r="F6268" s="43" t="s">
        <v>50108</v>
      </c>
      <c r="G6268" s="43" t="s">
        <v>45</v>
      </c>
      <c r="H6268" s="43" t="s">
        <v>46</v>
      </c>
      <c r="I6268" s="43" t="s">
        <v>955</v>
      </c>
      <c r="J6268">
        <f>VLOOKUP(D6268,自助!C:F,4,0)</f>
        <v>300</v>
      </c>
      <c r="K6268" t="str">
        <f t="shared" si="98"/>
        <v/>
      </c>
      <c r="L6268" s="12">
        <f>VLOOKUP(D6268,自助!C:G,5,FALSE)</f>
        <v>42915.401782407411</v>
      </c>
    </row>
    <row r="6269" spans="1:12" hidden="1">
      <c r="A6269" s="43" t="s">
        <v>46441</v>
      </c>
      <c r="B6269" s="43" t="s">
        <v>46442</v>
      </c>
      <c r="C6269" s="43">
        <v>463442</v>
      </c>
      <c r="D6269" s="47" t="s">
        <v>47638</v>
      </c>
      <c r="E6269" s="44">
        <v>1000</v>
      </c>
      <c r="F6269" s="43" t="s">
        <v>50108</v>
      </c>
      <c r="G6269" s="43" t="s">
        <v>45</v>
      </c>
      <c r="H6269" s="43" t="s">
        <v>46</v>
      </c>
      <c r="I6269" s="43" t="s">
        <v>955</v>
      </c>
      <c r="J6269">
        <f>VLOOKUP(D6269,自助!C:F,4,0)</f>
        <v>1000</v>
      </c>
      <c r="K6269" t="str">
        <f t="shared" si="98"/>
        <v/>
      </c>
      <c r="L6269" s="12">
        <f>VLOOKUP(D6269,自助!C:G,5,FALSE)</f>
        <v>42915.401979166665</v>
      </c>
    </row>
    <row r="6270" spans="1:12" hidden="1">
      <c r="A6270" s="43" t="s">
        <v>45719</v>
      </c>
      <c r="B6270" s="43" t="s">
        <v>29662</v>
      </c>
      <c r="C6270" s="43">
        <v>463556</v>
      </c>
      <c r="D6270" s="47" t="s">
        <v>47644</v>
      </c>
      <c r="E6270" s="44">
        <v>100</v>
      </c>
      <c r="F6270" s="43" t="s">
        <v>50108</v>
      </c>
      <c r="G6270" s="43" t="s">
        <v>45</v>
      </c>
      <c r="H6270" s="43" t="s">
        <v>46</v>
      </c>
      <c r="I6270" s="43" t="s">
        <v>955</v>
      </c>
      <c r="J6270">
        <f>VLOOKUP(D6270,自助!C:F,4,0)</f>
        <v>100</v>
      </c>
      <c r="K6270" t="str">
        <f t="shared" si="98"/>
        <v/>
      </c>
      <c r="L6270" s="12">
        <f>VLOOKUP(D6270,自助!C:G,5,FALSE)</f>
        <v>42915.403726851851</v>
      </c>
    </row>
    <row r="6271" spans="1:12" hidden="1">
      <c r="A6271" s="43" t="s">
        <v>47650</v>
      </c>
      <c r="B6271" s="43" t="s">
        <v>47651</v>
      </c>
      <c r="C6271" s="43">
        <v>463587</v>
      </c>
      <c r="D6271" s="47" t="s">
        <v>47652</v>
      </c>
      <c r="E6271" s="44">
        <v>20</v>
      </c>
      <c r="F6271" s="43" t="s">
        <v>50108</v>
      </c>
      <c r="G6271" s="43" t="s">
        <v>45</v>
      </c>
      <c r="H6271" s="43" t="s">
        <v>46</v>
      </c>
      <c r="I6271" s="43" t="s">
        <v>955</v>
      </c>
      <c r="J6271">
        <f>VLOOKUP(D6271,自助!C:F,4,0)</f>
        <v>20</v>
      </c>
      <c r="K6271" t="str">
        <f t="shared" si="98"/>
        <v/>
      </c>
      <c r="L6271" s="12">
        <f>VLOOKUP(D6271,自助!C:G,5,FALSE)</f>
        <v>42915.404236111113</v>
      </c>
    </row>
    <row r="6272" spans="1:12" hidden="1">
      <c r="A6272" s="43" t="s">
        <v>47665</v>
      </c>
      <c r="B6272" s="43" t="s">
        <v>47666</v>
      </c>
      <c r="C6272" s="43">
        <v>463659</v>
      </c>
      <c r="D6272" s="47" t="s">
        <v>47667</v>
      </c>
      <c r="E6272" s="44">
        <v>20</v>
      </c>
      <c r="F6272" s="43" t="s">
        <v>50108</v>
      </c>
      <c r="G6272" s="43" t="s">
        <v>45</v>
      </c>
      <c r="H6272" s="43" t="s">
        <v>46</v>
      </c>
      <c r="I6272" s="43" t="s">
        <v>955</v>
      </c>
      <c r="J6272">
        <f>VLOOKUP(D6272,自助!C:F,4,0)</f>
        <v>20</v>
      </c>
      <c r="K6272" t="str">
        <f t="shared" si="98"/>
        <v/>
      </c>
      <c r="L6272" s="12">
        <f>VLOOKUP(D6272,自助!C:G,5,FALSE)</f>
        <v>42915.405150462961</v>
      </c>
    </row>
    <row r="6273" spans="1:12" hidden="1">
      <c r="A6273" s="43" t="s">
        <v>47675</v>
      </c>
      <c r="B6273" s="43" t="s">
        <v>47676</v>
      </c>
      <c r="C6273" s="43">
        <v>463758</v>
      </c>
      <c r="D6273" s="47" t="s">
        <v>47677</v>
      </c>
      <c r="E6273" s="44">
        <v>2000</v>
      </c>
      <c r="F6273" s="43" t="s">
        <v>50108</v>
      </c>
      <c r="G6273" s="43" t="s">
        <v>45</v>
      </c>
      <c r="H6273" s="43" t="s">
        <v>46</v>
      </c>
      <c r="I6273" s="43" t="s">
        <v>955</v>
      </c>
      <c r="J6273">
        <f>VLOOKUP(D6273,自助!C:F,4,0)</f>
        <v>2000</v>
      </c>
      <c r="K6273" t="str">
        <f t="shared" si="98"/>
        <v/>
      </c>
      <c r="L6273" s="12">
        <f>VLOOKUP(D6273,自助!C:G,5,FALSE)</f>
        <v>42915.406469907408</v>
      </c>
    </row>
    <row r="6274" spans="1:12" hidden="1">
      <c r="A6274" s="43" t="s">
        <v>47685</v>
      </c>
      <c r="B6274" s="43" t="s">
        <v>47686</v>
      </c>
      <c r="C6274" s="43">
        <v>463803</v>
      </c>
      <c r="D6274" s="47" t="s">
        <v>47687</v>
      </c>
      <c r="E6274" s="44">
        <v>2000</v>
      </c>
      <c r="F6274" s="43" t="s">
        <v>50108</v>
      </c>
      <c r="G6274" s="43" t="s">
        <v>45</v>
      </c>
      <c r="H6274" s="43" t="s">
        <v>46</v>
      </c>
      <c r="I6274" s="43" t="s">
        <v>955</v>
      </c>
      <c r="J6274">
        <f>VLOOKUP(D6274,自助!C:F,4,0)</f>
        <v>2000</v>
      </c>
      <c r="K6274" t="str">
        <f t="shared" si="98"/>
        <v/>
      </c>
      <c r="L6274" s="12">
        <f>VLOOKUP(D6274,自助!C:G,5,FALSE)</f>
        <v>42915.406875000001</v>
      </c>
    </row>
    <row r="6275" spans="1:12" hidden="1">
      <c r="A6275" s="43" t="s">
        <v>42952</v>
      </c>
      <c r="B6275" s="43" t="s">
        <v>27473</v>
      </c>
      <c r="C6275" s="43">
        <v>462232</v>
      </c>
      <c r="D6275" s="47" t="s">
        <v>47416</v>
      </c>
      <c r="E6275" s="44">
        <v>300</v>
      </c>
      <c r="F6275" s="43" t="s">
        <v>50108</v>
      </c>
      <c r="G6275" s="43" t="s">
        <v>45</v>
      </c>
      <c r="H6275" s="43" t="s">
        <v>46</v>
      </c>
      <c r="I6275" s="43" t="s">
        <v>955</v>
      </c>
      <c r="J6275">
        <f>VLOOKUP(D6275,自助!C:F,4,0)</f>
        <v>300</v>
      </c>
      <c r="K6275" t="str">
        <f t="shared" si="98"/>
        <v/>
      </c>
      <c r="L6275" s="12">
        <f>VLOOKUP(D6275,自助!C:G,5,FALSE)</f>
        <v>42915.38753472222</v>
      </c>
    </row>
    <row r="6276" spans="1:12" hidden="1">
      <c r="A6276" s="43" t="s">
        <v>47615</v>
      </c>
      <c r="B6276" s="43" t="s">
        <v>47616</v>
      </c>
      <c r="C6276" s="43">
        <v>463380</v>
      </c>
      <c r="D6276" s="47" t="s">
        <v>47617</v>
      </c>
      <c r="E6276" s="44">
        <v>50</v>
      </c>
      <c r="F6276" s="43" t="s">
        <v>50108</v>
      </c>
      <c r="G6276" s="43" t="s">
        <v>45</v>
      </c>
      <c r="H6276" s="43" t="s">
        <v>46</v>
      </c>
      <c r="I6276" s="43" t="s">
        <v>955</v>
      </c>
      <c r="J6276">
        <f>VLOOKUP(D6276,自助!C:F,4,0)</f>
        <v>50</v>
      </c>
      <c r="K6276" t="str">
        <f t="shared" si="98"/>
        <v/>
      </c>
      <c r="L6276" s="12">
        <f>VLOOKUP(D6276,自助!C:G,5,FALSE)</f>
        <v>42915.400949074072</v>
      </c>
    </row>
    <row r="6277" spans="1:12" hidden="1">
      <c r="A6277" s="43" t="s">
        <v>47660</v>
      </c>
      <c r="B6277" s="43" t="s">
        <v>47661</v>
      </c>
      <c r="C6277" s="43">
        <v>463646</v>
      </c>
      <c r="D6277" s="47" t="s">
        <v>47662</v>
      </c>
      <c r="E6277" s="44">
        <v>500</v>
      </c>
      <c r="F6277" s="43" t="s">
        <v>50108</v>
      </c>
      <c r="G6277" s="43" t="s">
        <v>45</v>
      </c>
      <c r="H6277" s="43" t="s">
        <v>46</v>
      </c>
      <c r="I6277" s="43" t="s">
        <v>955</v>
      </c>
      <c r="J6277">
        <f>VLOOKUP(D6277,自助!C:F,4,0)</f>
        <v>500</v>
      </c>
      <c r="K6277" t="str">
        <f t="shared" si="98"/>
        <v/>
      </c>
      <c r="L6277" s="12">
        <f>VLOOKUP(D6277,自助!C:G,5,FALSE)</f>
        <v>42915.404942129629</v>
      </c>
    </row>
    <row r="6278" spans="1:12" hidden="1">
      <c r="A6278" s="43" t="s">
        <v>47670</v>
      </c>
      <c r="B6278" s="43" t="s">
        <v>47671</v>
      </c>
      <c r="C6278" s="43">
        <v>463689</v>
      </c>
      <c r="D6278" s="47" t="s">
        <v>47672</v>
      </c>
      <c r="E6278" s="44">
        <v>20</v>
      </c>
      <c r="F6278" s="43" t="s">
        <v>50108</v>
      </c>
      <c r="G6278" s="43" t="s">
        <v>45</v>
      </c>
      <c r="H6278" s="43" t="s">
        <v>46</v>
      </c>
      <c r="I6278" s="43" t="s">
        <v>955</v>
      </c>
      <c r="J6278">
        <f>VLOOKUP(D6278,自助!C:F,4,0)</f>
        <v>20</v>
      </c>
      <c r="K6278" t="str">
        <f t="shared" si="98"/>
        <v/>
      </c>
      <c r="L6278" s="12">
        <f>VLOOKUP(D6278,自助!C:G,5,FALSE)</f>
        <v>42915.405289351853</v>
      </c>
    </row>
    <row r="6279" spans="1:12" hidden="1">
      <c r="A6279" s="43" t="s">
        <v>47680</v>
      </c>
      <c r="B6279" s="43" t="s">
        <v>47681</v>
      </c>
      <c r="C6279" s="43">
        <v>463749</v>
      </c>
      <c r="D6279" s="47" t="s">
        <v>47682</v>
      </c>
      <c r="E6279" s="44">
        <v>1000</v>
      </c>
      <c r="F6279" s="43" t="s">
        <v>50108</v>
      </c>
      <c r="G6279" s="43" t="s">
        <v>45</v>
      </c>
      <c r="H6279" s="43" t="s">
        <v>46</v>
      </c>
      <c r="I6279" s="43" t="s">
        <v>955</v>
      </c>
      <c r="J6279">
        <f>VLOOKUP(D6279,自助!C:F,4,0)</f>
        <v>1000</v>
      </c>
      <c r="K6279" t="str">
        <f t="shared" si="98"/>
        <v/>
      </c>
      <c r="L6279" s="12">
        <f>VLOOKUP(D6279,自助!C:G,5,FALSE)</f>
        <v>42915.406527777777</v>
      </c>
    </row>
    <row r="6280" spans="1:12" hidden="1">
      <c r="A6280" s="43" t="s">
        <v>47695</v>
      </c>
      <c r="B6280" s="43" t="s">
        <v>47696</v>
      </c>
      <c r="C6280" s="43">
        <v>463886</v>
      </c>
      <c r="D6280" s="47" t="s">
        <v>47697</v>
      </c>
      <c r="E6280" s="44">
        <v>20</v>
      </c>
      <c r="F6280" s="43" t="s">
        <v>50108</v>
      </c>
      <c r="G6280" s="43" t="s">
        <v>45</v>
      </c>
      <c r="H6280" s="43" t="s">
        <v>46</v>
      </c>
      <c r="I6280" s="43" t="s">
        <v>955</v>
      </c>
      <c r="J6280">
        <f>VLOOKUP(D6280,自助!C:F,4,0)</f>
        <v>20</v>
      </c>
      <c r="K6280" t="str">
        <f t="shared" si="98"/>
        <v/>
      </c>
      <c r="L6280" s="12">
        <f>VLOOKUP(D6280,自助!C:G,5,FALSE)</f>
        <v>42915.408113425925</v>
      </c>
    </row>
    <row r="6281" spans="1:12" hidden="1">
      <c r="A6281" s="43" t="s">
        <v>47700</v>
      </c>
      <c r="B6281" s="43" t="s">
        <v>47701</v>
      </c>
      <c r="C6281" s="43">
        <v>463894</v>
      </c>
      <c r="D6281" s="47" t="s">
        <v>47702</v>
      </c>
      <c r="E6281" s="44">
        <v>20</v>
      </c>
      <c r="F6281" s="43" t="s">
        <v>50108</v>
      </c>
      <c r="G6281" s="43" t="s">
        <v>45</v>
      </c>
      <c r="H6281" s="43" t="s">
        <v>46</v>
      </c>
      <c r="I6281" s="43" t="s">
        <v>955</v>
      </c>
      <c r="J6281">
        <f>VLOOKUP(D6281,自助!C:F,4,0)</f>
        <v>20</v>
      </c>
      <c r="K6281" t="str">
        <f t="shared" si="98"/>
        <v/>
      </c>
      <c r="L6281" s="12">
        <f>VLOOKUP(D6281,自助!C:G,5,FALSE)</f>
        <v>42915.408159722225</v>
      </c>
    </row>
    <row r="6282" spans="1:12" hidden="1">
      <c r="A6282" s="43" t="s">
        <v>47705</v>
      </c>
      <c r="B6282" s="43" t="s">
        <v>47706</v>
      </c>
      <c r="C6282" s="43">
        <v>463940</v>
      </c>
      <c r="D6282" s="47" t="s">
        <v>47707</v>
      </c>
      <c r="E6282" s="44">
        <v>200</v>
      </c>
      <c r="F6282" s="43" t="s">
        <v>50108</v>
      </c>
      <c r="G6282" s="43" t="s">
        <v>45</v>
      </c>
      <c r="H6282" s="43" t="s">
        <v>46</v>
      </c>
      <c r="I6282" s="43" t="s">
        <v>955</v>
      </c>
      <c r="J6282">
        <f>VLOOKUP(D6282,自助!C:F,4,0)</f>
        <v>200</v>
      </c>
      <c r="K6282" t="str">
        <f t="shared" si="98"/>
        <v/>
      </c>
      <c r="L6282" s="12">
        <f>VLOOKUP(D6282,自助!C:G,5,FALSE)</f>
        <v>42915.408634259256</v>
      </c>
    </row>
    <row r="6283" spans="1:12" hidden="1">
      <c r="A6283" s="43" t="s">
        <v>47970</v>
      </c>
      <c r="B6283" s="43" t="s">
        <v>47971</v>
      </c>
      <c r="C6283" s="43">
        <v>465582</v>
      </c>
      <c r="D6283" s="47" t="s">
        <v>47972</v>
      </c>
      <c r="E6283" s="44">
        <v>300</v>
      </c>
      <c r="F6283" s="43" t="s">
        <v>50108</v>
      </c>
      <c r="G6283" s="43" t="s">
        <v>45</v>
      </c>
      <c r="H6283" s="43" t="s">
        <v>46</v>
      </c>
      <c r="I6283" s="43" t="s">
        <v>955</v>
      </c>
      <c r="J6283">
        <f>VLOOKUP(D6283,自助!C:F,4,0)</f>
        <v>300</v>
      </c>
      <c r="K6283" t="str">
        <f t="shared" si="98"/>
        <v/>
      </c>
      <c r="L6283" s="12">
        <f>VLOOKUP(D6283,自助!C:G,5,FALSE)</f>
        <v>42915.430034722223</v>
      </c>
    </row>
    <row r="6284" spans="1:12" hidden="1">
      <c r="A6284" s="43" t="s">
        <v>47980</v>
      </c>
      <c r="B6284" s="43" t="s">
        <v>47981</v>
      </c>
      <c r="C6284" s="43">
        <v>465585</v>
      </c>
      <c r="D6284" s="47" t="s">
        <v>47982</v>
      </c>
      <c r="E6284" s="44">
        <v>1000</v>
      </c>
      <c r="F6284" s="43" t="s">
        <v>50108</v>
      </c>
      <c r="G6284" s="43" t="s">
        <v>45</v>
      </c>
      <c r="H6284" s="43" t="s">
        <v>46</v>
      </c>
      <c r="I6284" s="43" t="s">
        <v>955</v>
      </c>
      <c r="J6284">
        <f>VLOOKUP(D6284,自助!C:F,4,0)</f>
        <v>1000</v>
      </c>
      <c r="K6284" t="str">
        <f t="shared" si="98"/>
        <v/>
      </c>
      <c r="L6284" s="12">
        <f>VLOOKUP(D6284,自助!C:G,5,FALSE)</f>
        <v>42915.43037037037</v>
      </c>
    </row>
    <row r="6285" spans="1:12" hidden="1">
      <c r="A6285" s="43" t="s">
        <v>47985</v>
      </c>
      <c r="B6285" s="43" t="s">
        <v>47986</v>
      </c>
      <c r="C6285" s="43">
        <v>465586</v>
      </c>
      <c r="D6285" s="47" t="s">
        <v>47987</v>
      </c>
      <c r="E6285" s="44">
        <v>500</v>
      </c>
      <c r="F6285" s="43" t="s">
        <v>50108</v>
      </c>
      <c r="G6285" s="43" t="s">
        <v>45</v>
      </c>
      <c r="H6285" s="43" t="s">
        <v>46</v>
      </c>
      <c r="I6285" s="43" t="s">
        <v>955</v>
      </c>
      <c r="J6285">
        <f>VLOOKUP(D6285,自助!C:F,4,0)</f>
        <v>500</v>
      </c>
      <c r="K6285" t="str">
        <f t="shared" si="98"/>
        <v/>
      </c>
      <c r="L6285" s="12">
        <f>VLOOKUP(D6285,自助!C:G,5,FALSE)</f>
        <v>42915.430520833332</v>
      </c>
    </row>
    <row r="6286" spans="1:12" hidden="1">
      <c r="A6286" s="43" t="s">
        <v>47990</v>
      </c>
      <c r="B6286" s="43" t="s">
        <v>47991</v>
      </c>
      <c r="C6286" s="43">
        <v>465600</v>
      </c>
      <c r="D6286" s="47" t="s">
        <v>47992</v>
      </c>
      <c r="E6286" s="44">
        <v>200</v>
      </c>
      <c r="F6286" s="43" t="s">
        <v>50108</v>
      </c>
      <c r="G6286" s="43" t="s">
        <v>45</v>
      </c>
      <c r="H6286" s="43" t="s">
        <v>46</v>
      </c>
      <c r="I6286" s="43" t="s">
        <v>955</v>
      </c>
      <c r="J6286">
        <f>VLOOKUP(D6286,自助!C:F,4,0)</f>
        <v>200</v>
      </c>
      <c r="K6286" t="str">
        <f t="shared" si="98"/>
        <v/>
      </c>
      <c r="L6286" s="12">
        <f>VLOOKUP(D6286,自助!C:G,5,FALSE)</f>
        <v>42915.430648148147</v>
      </c>
    </row>
    <row r="6287" spans="1:12" hidden="1">
      <c r="A6287" s="43" t="s">
        <v>46670</v>
      </c>
      <c r="B6287" s="43" t="s">
        <v>46671</v>
      </c>
      <c r="C6287" s="43">
        <v>458715</v>
      </c>
      <c r="D6287" s="47" t="s">
        <v>46672</v>
      </c>
      <c r="E6287" s="44">
        <v>50</v>
      </c>
      <c r="F6287" s="43" t="s">
        <v>50108</v>
      </c>
      <c r="G6287" s="43" t="s">
        <v>45</v>
      </c>
      <c r="H6287" s="43" t="s">
        <v>46</v>
      </c>
      <c r="I6287" s="43" t="s">
        <v>955</v>
      </c>
      <c r="J6287">
        <f>VLOOKUP(D6287,自助!C:F,4,0)</f>
        <v>50</v>
      </c>
      <c r="K6287" t="str">
        <f t="shared" si="98"/>
        <v/>
      </c>
      <c r="L6287" s="12">
        <f>VLOOKUP(D6287,自助!C:G,5,FALSE)</f>
        <v>42915.340277777781</v>
      </c>
    </row>
    <row r="6288" spans="1:12" hidden="1">
      <c r="A6288" s="43" t="s">
        <v>46678</v>
      </c>
      <c r="B6288" s="43" t="s">
        <v>46679</v>
      </c>
      <c r="C6288" s="43">
        <v>458725</v>
      </c>
      <c r="D6288" s="47" t="s">
        <v>46680</v>
      </c>
      <c r="E6288" s="44">
        <v>520</v>
      </c>
      <c r="F6288" s="43" t="s">
        <v>50108</v>
      </c>
      <c r="G6288" s="43" t="s">
        <v>45</v>
      </c>
      <c r="H6288" s="43" t="s">
        <v>46</v>
      </c>
      <c r="I6288" s="43" t="s">
        <v>955</v>
      </c>
      <c r="J6288">
        <f>VLOOKUP(D6288,自助!C:F,4,0)</f>
        <v>520</v>
      </c>
      <c r="K6288" t="str">
        <f t="shared" si="98"/>
        <v/>
      </c>
      <c r="L6288" s="12">
        <f>VLOOKUP(D6288,自助!C:G,5,FALSE)</f>
        <v>42915.340590277781</v>
      </c>
    </row>
    <row r="6289" spans="1:12" hidden="1">
      <c r="A6289" s="43" t="s">
        <v>46683</v>
      </c>
      <c r="B6289" s="43" t="s">
        <v>46684</v>
      </c>
      <c r="C6289" s="43">
        <v>458751</v>
      </c>
      <c r="D6289" s="47" t="s">
        <v>46685</v>
      </c>
      <c r="E6289" s="44">
        <v>200</v>
      </c>
      <c r="F6289" s="43" t="s">
        <v>50108</v>
      </c>
      <c r="G6289" s="43" t="s">
        <v>45</v>
      </c>
      <c r="H6289" s="43" t="s">
        <v>46</v>
      </c>
      <c r="I6289" s="43" t="s">
        <v>955</v>
      </c>
      <c r="J6289">
        <f>VLOOKUP(D6289,自助!C:F,4,0)</f>
        <v>200</v>
      </c>
      <c r="K6289" t="str">
        <f t="shared" si="98"/>
        <v/>
      </c>
      <c r="L6289" s="12">
        <f>VLOOKUP(D6289,自助!C:G,5,FALSE)</f>
        <v>42915.341180555559</v>
      </c>
    </row>
    <row r="6290" spans="1:12" hidden="1">
      <c r="A6290" s="43" t="s">
        <v>46703</v>
      </c>
      <c r="B6290" s="43" t="s">
        <v>46704</v>
      </c>
      <c r="C6290" s="43">
        <v>458835</v>
      </c>
      <c r="D6290" s="47" t="s">
        <v>46705</v>
      </c>
      <c r="E6290" s="44">
        <v>400</v>
      </c>
      <c r="F6290" s="43" t="s">
        <v>50108</v>
      </c>
      <c r="G6290" s="43" t="s">
        <v>45</v>
      </c>
      <c r="H6290" s="43" t="s">
        <v>46</v>
      </c>
      <c r="I6290" s="43" t="s">
        <v>955</v>
      </c>
      <c r="J6290">
        <f>VLOOKUP(D6290,自助!C:F,4,0)</f>
        <v>400</v>
      </c>
      <c r="K6290" t="str">
        <f t="shared" si="98"/>
        <v/>
      </c>
      <c r="L6290" s="12">
        <f>VLOOKUP(D6290,自助!C:G,5,FALSE)</f>
        <v>42915.342222222222</v>
      </c>
    </row>
    <row r="6291" spans="1:12" hidden="1">
      <c r="A6291" s="43" t="s">
        <v>43205</v>
      </c>
      <c r="B6291" s="43" t="s">
        <v>27130</v>
      </c>
      <c r="C6291" s="43">
        <v>458560</v>
      </c>
      <c r="D6291" s="47" t="s">
        <v>46641</v>
      </c>
      <c r="E6291" s="44">
        <v>600</v>
      </c>
      <c r="F6291" s="43" t="s">
        <v>50108</v>
      </c>
      <c r="G6291" s="43" t="s">
        <v>45</v>
      </c>
      <c r="H6291" s="43" t="s">
        <v>46</v>
      </c>
      <c r="I6291" s="43" t="s">
        <v>955</v>
      </c>
      <c r="J6291">
        <f>VLOOKUP(D6291,自助!C:F,4,0)</f>
        <v>600</v>
      </c>
      <c r="K6291" t="str">
        <f t="shared" si="98"/>
        <v/>
      </c>
      <c r="L6291" s="12">
        <f>VLOOKUP(D6291,自助!C:G,5,FALSE)</f>
        <v>42915.336481481485</v>
      </c>
    </row>
    <row r="6292" spans="1:12" hidden="1">
      <c r="A6292" s="43" t="s">
        <v>43569</v>
      </c>
      <c r="B6292" s="43" t="s">
        <v>38</v>
      </c>
      <c r="C6292" s="43">
        <v>460867</v>
      </c>
      <c r="D6292" s="47" t="s">
        <v>47092</v>
      </c>
      <c r="E6292" s="44">
        <v>1000</v>
      </c>
      <c r="F6292" s="43" t="s">
        <v>50108</v>
      </c>
      <c r="G6292" s="43" t="s">
        <v>45</v>
      </c>
      <c r="H6292" s="43" t="s">
        <v>46</v>
      </c>
      <c r="I6292" s="43" t="s">
        <v>955</v>
      </c>
      <c r="J6292">
        <f>VLOOKUP(D6292,自助!C:F,4,0)</f>
        <v>1000</v>
      </c>
      <c r="K6292" t="str">
        <f t="shared" si="98"/>
        <v/>
      </c>
      <c r="L6292" s="12">
        <f>VLOOKUP(D6292,自助!C:G,5,FALSE)</f>
        <v>42915.370011574072</v>
      </c>
    </row>
    <row r="6293" spans="1:12" hidden="1">
      <c r="A6293" s="43" t="s">
        <v>47376</v>
      </c>
      <c r="B6293" s="43" t="s">
        <v>47377</v>
      </c>
      <c r="C6293" s="43">
        <v>462052</v>
      </c>
      <c r="D6293" s="47" t="s">
        <v>47378</v>
      </c>
      <c r="E6293" s="44">
        <v>600</v>
      </c>
      <c r="F6293" s="43" t="s">
        <v>50108</v>
      </c>
      <c r="G6293" s="43" t="s">
        <v>45</v>
      </c>
      <c r="H6293" s="43" t="s">
        <v>46</v>
      </c>
      <c r="I6293" s="43" t="s">
        <v>955</v>
      </c>
      <c r="J6293">
        <f>VLOOKUP(D6293,自助!C:F,4,0)</f>
        <v>600</v>
      </c>
      <c r="K6293" t="str">
        <f t="shared" si="98"/>
        <v/>
      </c>
      <c r="L6293" s="12">
        <f>VLOOKUP(D6293,自助!C:G,5,FALSE)</f>
        <v>42915.385381944441</v>
      </c>
    </row>
    <row r="6294" spans="1:12" hidden="1">
      <c r="A6294" s="43" t="s">
        <v>47391</v>
      </c>
      <c r="B6294" s="43" t="s">
        <v>47392</v>
      </c>
      <c r="C6294" s="43">
        <v>462119</v>
      </c>
      <c r="D6294" s="47" t="s">
        <v>47393</v>
      </c>
      <c r="E6294" s="44">
        <v>50</v>
      </c>
      <c r="F6294" s="43" t="s">
        <v>50108</v>
      </c>
      <c r="G6294" s="43" t="s">
        <v>45</v>
      </c>
      <c r="H6294" s="43" t="s">
        <v>46</v>
      </c>
      <c r="I6294" s="43" t="s">
        <v>955</v>
      </c>
      <c r="J6294">
        <f>VLOOKUP(D6294,自助!C:F,4,0)</f>
        <v>50</v>
      </c>
      <c r="K6294" t="str">
        <f t="shared" si="98"/>
        <v/>
      </c>
      <c r="L6294" s="12">
        <f>VLOOKUP(D6294,自助!C:G,5,FALSE)</f>
        <v>42915.386122685188</v>
      </c>
    </row>
    <row r="6295" spans="1:12" hidden="1">
      <c r="A6295" s="43" t="s">
        <v>47404</v>
      </c>
      <c r="B6295" s="43" t="s">
        <v>28903</v>
      </c>
      <c r="C6295" s="43">
        <v>462167</v>
      </c>
      <c r="D6295" s="47" t="s">
        <v>47405</v>
      </c>
      <c r="E6295" s="44">
        <v>20</v>
      </c>
      <c r="F6295" s="43" t="s">
        <v>50108</v>
      </c>
      <c r="G6295" s="43" t="s">
        <v>45</v>
      </c>
      <c r="H6295" s="43" t="s">
        <v>46</v>
      </c>
      <c r="I6295" s="43" t="s">
        <v>955</v>
      </c>
      <c r="J6295">
        <f>VLOOKUP(D6295,自助!C:F,4,0)</f>
        <v>20</v>
      </c>
      <c r="K6295" t="str">
        <f t="shared" si="98"/>
        <v/>
      </c>
      <c r="L6295" s="12">
        <f>VLOOKUP(D6295,自助!C:G,5,FALSE)</f>
        <v>42915.386874999997</v>
      </c>
    </row>
    <row r="6296" spans="1:12" hidden="1">
      <c r="A6296" s="43" t="s">
        <v>48625</v>
      </c>
      <c r="B6296" s="43" t="s">
        <v>48626</v>
      </c>
      <c r="C6296" s="43">
        <v>469982</v>
      </c>
      <c r="D6296" s="47" t="s">
        <v>48627</v>
      </c>
      <c r="E6296" s="44">
        <v>20</v>
      </c>
      <c r="F6296" s="43" t="s">
        <v>50108</v>
      </c>
      <c r="G6296" s="43" t="s">
        <v>45</v>
      </c>
      <c r="H6296" s="43" t="s">
        <v>46</v>
      </c>
      <c r="I6296" s="43" t="s">
        <v>955</v>
      </c>
      <c r="J6296">
        <f>VLOOKUP(D6296,自助!C:F,4,0)</f>
        <v>20</v>
      </c>
      <c r="K6296" t="str">
        <f t="shared" si="98"/>
        <v/>
      </c>
      <c r="L6296" s="12">
        <f>VLOOKUP(D6296,自助!C:G,5,FALSE)</f>
        <v>42915.539363425924</v>
      </c>
    </row>
    <row r="6297" spans="1:12" hidden="1">
      <c r="A6297" s="43" t="s">
        <v>48635</v>
      </c>
      <c r="B6297" s="43" t="s">
        <v>48636</v>
      </c>
      <c r="C6297" s="43">
        <v>470017</v>
      </c>
      <c r="D6297" s="47" t="s">
        <v>48637</v>
      </c>
      <c r="E6297" s="44">
        <v>200</v>
      </c>
      <c r="F6297" s="43" t="s">
        <v>50108</v>
      </c>
      <c r="G6297" s="43" t="s">
        <v>45</v>
      </c>
      <c r="H6297" s="43" t="s">
        <v>46</v>
      </c>
      <c r="I6297" s="43" t="s">
        <v>955</v>
      </c>
      <c r="J6297">
        <f>VLOOKUP(D6297,自助!C:F,4,0)</f>
        <v>200</v>
      </c>
      <c r="K6297" t="str">
        <f t="shared" si="98"/>
        <v/>
      </c>
      <c r="L6297" s="12">
        <f>VLOOKUP(D6297,自助!C:G,5,FALSE)</f>
        <v>42915.546550925923</v>
      </c>
    </row>
    <row r="6298" spans="1:12" hidden="1">
      <c r="A6298" s="43" t="s">
        <v>48658</v>
      </c>
      <c r="B6298" s="43" t="s">
        <v>48659</v>
      </c>
      <c r="C6298" s="43">
        <v>470072</v>
      </c>
      <c r="D6298" s="47" t="s">
        <v>48660</v>
      </c>
      <c r="E6298" s="44">
        <v>200</v>
      </c>
      <c r="F6298" s="43" t="s">
        <v>50108</v>
      </c>
      <c r="G6298" s="43" t="s">
        <v>45</v>
      </c>
      <c r="H6298" s="43" t="s">
        <v>46</v>
      </c>
      <c r="I6298" s="43" t="s">
        <v>955</v>
      </c>
      <c r="J6298">
        <f>VLOOKUP(D6298,自助!C:F,4,0)</f>
        <v>200</v>
      </c>
      <c r="K6298" t="str">
        <f t="shared" si="98"/>
        <v/>
      </c>
      <c r="L6298" s="12">
        <f>VLOOKUP(D6298,自助!C:G,5,FALSE)</f>
        <v>42915.556284722225</v>
      </c>
    </row>
    <row r="6299" spans="1:12" hidden="1">
      <c r="A6299" s="43" t="s">
        <v>46451</v>
      </c>
      <c r="B6299" s="43" t="s">
        <v>46452</v>
      </c>
      <c r="C6299" s="43">
        <v>457924</v>
      </c>
      <c r="D6299" s="47" t="s">
        <v>46453</v>
      </c>
      <c r="E6299" s="44">
        <v>300</v>
      </c>
      <c r="F6299" s="43" t="s">
        <v>50108</v>
      </c>
      <c r="G6299" s="43" t="s">
        <v>45</v>
      </c>
      <c r="H6299" s="43" t="s">
        <v>46</v>
      </c>
      <c r="I6299" s="43" t="s">
        <v>955</v>
      </c>
      <c r="J6299">
        <f>VLOOKUP(D6299,自助!C:F,4,0)</f>
        <v>300</v>
      </c>
      <c r="K6299" t="str">
        <f t="shared" ref="K6299:K6362" si="99">IF(E6299=J6299,"",1)</f>
        <v/>
      </c>
      <c r="L6299" s="12">
        <f>VLOOKUP(D6299,自助!C:G,5,FALSE)</f>
        <v>42915.295810185184</v>
      </c>
    </row>
    <row r="6300" spans="1:12" hidden="1">
      <c r="A6300" s="43" t="s">
        <v>46461</v>
      </c>
      <c r="B6300" s="43" t="s">
        <v>46462</v>
      </c>
      <c r="C6300" s="43">
        <v>457965</v>
      </c>
      <c r="D6300" s="47" t="s">
        <v>46463</v>
      </c>
      <c r="E6300" s="44">
        <v>10</v>
      </c>
      <c r="F6300" s="43" t="s">
        <v>50108</v>
      </c>
      <c r="G6300" s="43" t="s">
        <v>45</v>
      </c>
      <c r="H6300" s="43" t="s">
        <v>46</v>
      </c>
      <c r="I6300" s="43" t="s">
        <v>955</v>
      </c>
      <c r="J6300">
        <f>VLOOKUP(D6300,自助!C:F,4,0)</f>
        <v>10</v>
      </c>
      <c r="K6300" t="str">
        <f t="shared" si="99"/>
        <v/>
      </c>
      <c r="L6300" s="12">
        <f>VLOOKUP(D6300,自助!C:G,5,FALSE)</f>
        <v>42915.302118055559</v>
      </c>
    </row>
    <row r="6301" spans="1:12" hidden="1">
      <c r="A6301" s="43" t="s">
        <v>46471</v>
      </c>
      <c r="B6301" s="43" t="s">
        <v>46472</v>
      </c>
      <c r="C6301" s="43">
        <v>457992</v>
      </c>
      <c r="D6301" s="47" t="s">
        <v>46473</v>
      </c>
      <c r="E6301" s="44">
        <v>500</v>
      </c>
      <c r="F6301" s="43" t="s">
        <v>50108</v>
      </c>
      <c r="G6301" s="43" t="s">
        <v>45</v>
      </c>
      <c r="H6301" s="43" t="s">
        <v>46</v>
      </c>
      <c r="I6301" s="43" t="s">
        <v>955</v>
      </c>
      <c r="J6301">
        <f>VLOOKUP(D6301,自助!C:F,4,0)</f>
        <v>500</v>
      </c>
      <c r="K6301" t="str">
        <f t="shared" si="99"/>
        <v/>
      </c>
      <c r="L6301" s="12">
        <f>VLOOKUP(D6301,自助!C:G,5,FALSE)</f>
        <v>42915.306111111109</v>
      </c>
    </row>
    <row r="6302" spans="1:12" hidden="1">
      <c r="A6302" s="43" t="s">
        <v>47120</v>
      </c>
      <c r="B6302" s="43" t="s">
        <v>47121</v>
      </c>
      <c r="C6302" s="43">
        <v>461041</v>
      </c>
      <c r="D6302" s="47" t="s">
        <v>47122</v>
      </c>
      <c r="E6302" s="44">
        <v>8</v>
      </c>
      <c r="F6302" s="43" t="s">
        <v>50108</v>
      </c>
      <c r="G6302" s="43" t="s">
        <v>45</v>
      </c>
      <c r="H6302" s="43" t="s">
        <v>46</v>
      </c>
      <c r="I6302" s="43" t="s">
        <v>955</v>
      </c>
      <c r="J6302">
        <f>VLOOKUP(D6302,自助!C:F,4,0)</f>
        <v>8</v>
      </c>
      <c r="K6302" t="str">
        <f t="shared" si="99"/>
        <v/>
      </c>
      <c r="L6302" s="12">
        <f>VLOOKUP(D6302,自助!C:G,5,FALSE)</f>
        <v>42915.37226851852</v>
      </c>
    </row>
    <row r="6303" spans="1:12" hidden="1">
      <c r="A6303" s="43" t="s">
        <v>47125</v>
      </c>
      <c r="B6303" s="43" t="s">
        <v>47126</v>
      </c>
      <c r="C6303" s="43">
        <v>461049</v>
      </c>
      <c r="D6303" s="47" t="s">
        <v>47127</v>
      </c>
      <c r="E6303" s="44">
        <v>1400</v>
      </c>
      <c r="F6303" s="43" t="s">
        <v>50108</v>
      </c>
      <c r="G6303" s="43" t="s">
        <v>45</v>
      </c>
      <c r="H6303" s="43" t="s">
        <v>46</v>
      </c>
      <c r="I6303" s="43" t="s">
        <v>955</v>
      </c>
      <c r="J6303">
        <f>VLOOKUP(D6303,自助!C:F,4,0)</f>
        <v>1400</v>
      </c>
      <c r="K6303" t="str">
        <f t="shared" si="99"/>
        <v/>
      </c>
      <c r="L6303" s="12">
        <f>VLOOKUP(D6303,自助!C:G,5,FALSE)</f>
        <v>42915.372523148151</v>
      </c>
    </row>
    <row r="6304" spans="1:12" hidden="1">
      <c r="A6304" s="43" t="s">
        <v>47133</v>
      </c>
      <c r="B6304" s="43" t="s">
        <v>47134</v>
      </c>
      <c r="C6304" s="43">
        <v>461100</v>
      </c>
      <c r="D6304" s="47" t="s">
        <v>47135</v>
      </c>
      <c r="E6304" s="44">
        <v>500</v>
      </c>
      <c r="F6304" s="43" t="s">
        <v>50108</v>
      </c>
      <c r="G6304" s="43" t="s">
        <v>45</v>
      </c>
      <c r="H6304" s="43" t="s">
        <v>46</v>
      </c>
      <c r="I6304" s="43" t="s">
        <v>955</v>
      </c>
      <c r="J6304">
        <f>VLOOKUP(D6304,自助!C:F,4,0)</f>
        <v>500</v>
      </c>
      <c r="K6304" t="str">
        <f t="shared" si="99"/>
        <v/>
      </c>
      <c r="L6304" s="12">
        <f>VLOOKUP(D6304,自助!C:G,5,FALSE)</f>
        <v>42915.373124999998</v>
      </c>
    </row>
    <row r="6305" spans="1:12" hidden="1">
      <c r="A6305" s="43" t="s">
        <v>49034</v>
      </c>
      <c r="B6305" s="43" t="s">
        <v>49035</v>
      </c>
      <c r="C6305" s="43">
        <v>471884</v>
      </c>
      <c r="D6305" s="47" t="s">
        <v>49036</v>
      </c>
      <c r="E6305" s="44">
        <v>20</v>
      </c>
      <c r="F6305" s="43" t="s">
        <v>50108</v>
      </c>
      <c r="G6305" s="43" t="s">
        <v>45</v>
      </c>
      <c r="H6305" s="43" t="s">
        <v>46</v>
      </c>
      <c r="I6305" s="43" t="s">
        <v>955</v>
      </c>
      <c r="J6305">
        <f>VLOOKUP(D6305,自助!C:F,4,0)</f>
        <v>20</v>
      </c>
      <c r="K6305" t="str">
        <f t="shared" si="99"/>
        <v/>
      </c>
      <c r="L6305" s="12">
        <f>VLOOKUP(D6305,自助!C:G,5,FALSE)</f>
        <v>42915.616388888891</v>
      </c>
    </row>
    <row r="6306" spans="1:12" hidden="1">
      <c r="A6306" s="43" t="s">
        <v>49049</v>
      </c>
      <c r="B6306" s="43" t="s">
        <v>49050</v>
      </c>
      <c r="C6306" s="43">
        <v>471913</v>
      </c>
      <c r="D6306" s="47" t="s">
        <v>49051</v>
      </c>
      <c r="E6306" s="44">
        <v>60</v>
      </c>
      <c r="F6306" s="43" t="s">
        <v>50108</v>
      </c>
      <c r="G6306" s="43" t="s">
        <v>45</v>
      </c>
      <c r="H6306" s="43" t="s">
        <v>46</v>
      </c>
      <c r="I6306" s="43" t="s">
        <v>955</v>
      </c>
      <c r="J6306">
        <f>VLOOKUP(D6306,自助!C:F,4,0)</f>
        <v>60</v>
      </c>
      <c r="K6306" t="str">
        <f t="shared" si="99"/>
        <v/>
      </c>
      <c r="L6306" s="12">
        <f>VLOOKUP(D6306,自助!C:G,5,FALSE)</f>
        <v>42915.616932870369</v>
      </c>
    </row>
    <row r="6307" spans="1:12" hidden="1">
      <c r="A6307" s="43" t="s">
        <v>46802</v>
      </c>
      <c r="B6307" s="43" t="s">
        <v>46803</v>
      </c>
      <c r="C6307" s="43">
        <v>459245</v>
      </c>
      <c r="D6307" s="47" t="s">
        <v>46804</v>
      </c>
      <c r="E6307" s="44">
        <v>200</v>
      </c>
      <c r="F6307" s="43" t="s">
        <v>50108</v>
      </c>
      <c r="G6307" s="43" t="s">
        <v>45</v>
      </c>
      <c r="H6307" s="43" t="s">
        <v>46</v>
      </c>
      <c r="I6307" s="43" t="s">
        <v>955</v>
      </c>
      <c r="J6307">
        <f>VLOOKUP(D6307,自助!C:F,4,0)</f>
        <v>200</v>
      </c>
      <c r="K6307" t="str">
        <f t="shared" si="99"/>
        <v/>
      </c>
      <c r="L6307" s="12">
        <f>VLOOKUP(D6307,自助!C:G,5,FALSE)</f>
        <v>42915.349629629629</v>
      </c>
    </row>
    <row r="6308" spans="1:12" hidden="1">
      <c r="A6308" s="43" t="s">
        <v>46817</v>
      </c>
      <c r="B6308" s="43" t="s">
        <v>46818</v>
      </c>
      <c r="C6308" s="43">
        <v>459290</v>
      </c>
      <c r="D6308" s="47" t="s">
        <v>46819</v>
      </c>
      <c r="E6308" s="44">
        <v>100</v>
      </c>
      <c r="F6308" s="43" t="s">
        <v>50108</v>
      </c>
      <c r="G6308" s="43" t="s">
        <v>45</v>
      </c>
      <c r="H6308" s="43" t="s">
        <v>46</v>
      </c>
      <c r="I6308" s="43" t="s">
        <v>955</v>
      </c>
      <c r="J6308">
        <f>VLOOKUP(D6308,自助!C:F,4,0)</f>
        <v>100</v>
      </c>
      <c r="K6308" t="str">
        <f t="shared" si="99"/>
        <v/>
      </c>
      <c r="L6308" s="12">
        <f>VLOOKUP(D6308,自助!C:G,5,FALSE)</f>
        <v>42915.350127314814</v>
      </c>
    </row>
    <row r="6309" spans="1:12" hidden="1">
      <c r="A6309" s="43" t="s">
        <v>46822</v>
      </c>
      <c r="B6309" s="43" t="s">
        <v>46823</v>
      </c>
      <c r="C6309" s="43">
        <v>459330</v>
      </c>
      <c r="D6309" s="47" t="s">
        <v>46824</v>
      </c>
      <c r="E6309" s="44">
        <v>800</v>
      </c>
      <c r="F6309" s="43" t="s">
        <v>50108</v>
      </c>
      <c r="G6309" s="43" t="s">
        <v>45</v>
      </c>
      <c r="H6309" s="43" t="s">
        <v>46</v>
      </c>
      <c r="I6309" s="43" t="s">
        <v>955</v>
      </c>
      <c r="J6309">
        <f>VLOOKUP(D6309,自助!C:F,4,0)</f>
        <v>800</v>
      </c>
      <c r="K6309" t="str">
        <f t="shared" si="99"/>
        <v/>
      </c>
      <c r="L6309" s="12">
        <f>VLOOKUP(D6309,自助!C:G,5,FALSE)</f>
        <v>42915.350532407407</v>
      </c>
    </row>
    <row r="6310" spans="1:12" hidden="1">
      <c r="A6310" s="43" t="s">
        <v>46945</v>
      </c>
      <c r="B6310" s="43" t="s">
        <v>46946</v>
      </c>
      <c r="C6310" s="43">
        <v>460027</v>
      </c>
      <c r="D6310" s="47" t="s">
        <v>46947</v>
      </c>
      <c r="E6310" s="44">
        <v>20</v>
      </c>
      <c r="F6310" s="43" t="s">
        <v>50108</v>
      </c>
      <c r="G6310" s="43" t="s">
        <v>45</v>
      </c>
      <c r="H6310" s="43" t="s">
        <v>46</v>
      </c>
      <c r="I6310" s="43" t="s">
        <v>955</v>
      </c>
      <c r="J6310">
        <f>VLOOKUP(D6310,自助!C:F,4,0)</f>
        <v>20</v>
      </c>
      <c r="K6310" t="str">
        <f t="shared" si="99"/>
        <v/>
      </c>
      <c r="L6310" s="12">
        <f>VLOOKUP(D6310,自助!C:G,5,FALSE)</f>
        <v>42915.359363425923</v>
      </c>
    </row>
    <row r="6311" spans="1:12" hidden="1">
      <c r="A6311" s="43" t="s">
        <v>47024</v>
      </c>
      <c r="B6311" s="43" t="s">
        <v>47025</v>
      </c>
      <c r="C6311" s="43">
        <v>460477</v>
      </c>
      <c r="D6311" s="47" t="s">
        <v>47026</v>
      </c>
      <c r="E6311" s="44">
        <v>20</v>
      </c>
      <c r="F6311" s="43" t="s">
        <v>50108</v>
      </c>
      <c r="G6311" s="43" t="s">
        <v>45</v>
      </c>
      <c r="H6311" s="43" t="s">
        <v>46</v>
      </c>
      <c r="I6311" s="43" t="s">
        <v>955</v>
      </c>
      <c r="J6311">
        <f>VLOOKUP(D6311,自助!C:F,4,0)</f>
        <v>20</v>
      </c>
      <c r="K6311" t="str">
        <f t="shared" si="99"/>
        <v/>
      </c>
      <c r="L6311" s="12">
        <f>VLOOKUP(D6311,自助!C:G,5,FALSE)</f>
        <v>42915.36515046296</v>
      </c>
    </row>
    <row r="6312" spans="1:12" hidden="1">
      <c r="A6312" s="43" t="s">
        <v>47056</v>
      </c>
      <c r="B6312" s="43" t="s">
        <v>47057</v>
      </c>
      <c r="C6312" s="43">
        <v>460707</v>
      </c>
      <c r="D6312" s="47" t="s">
        <v>47058</v>
      </c>
      <c r="E6312" s="44">
        <v>300</v>
      </c>
      <c r="F6312" s="43" t="s">
        <v>50108</v>
      </c>
      <c r="G6312" s="43" t="s">
        <v>45</v>
      </c>
      <c r="H6312" s="43" t="s">
        <v>46</v>
      </c>
      <c r="I6312" s="43" t="s">
        <v>955</v>
      </c>
      <c r="J6312">
        <f>VLOOKUP(D6312,自助!C:F,4,0)</f>
        <v>300</v>
      </c>
      <c r="K6312" t="str">
        <f t="shared" si="99"/>
        <v/>
      </c>
      <c r="L6312" s="12">
        <f>VLOOKUP(D6312,自助!C:G,5,FALSE)</f>
        <v>42915.368020833332</v>
      </c>
    </row>
    <row r="6313" spans="1:12" hidden="1">
      <c r="A6313" s="43" t="s">
        <v>47115</v>
      </c>
      <c r="B6313" s="43" t="s">
        <v>47116</v>
      </c>
      <c r="C6313" s="43">
        <v>461007</v>
      </c>
      <c r="D6313" s="47" t="s">
        <v>47117</v>
      </c>
      <c r="E6313" s="44">
        <v>500</v>
      </c>
      <c r="F6313" s="43" t="s">
        <v>50108</v>
      </c>
      <c r="G6313" s="43" t="s">
        <v>45</v>
      </c>
      <c r="H6313" s="43" t="s">
        <v>46</v>
      </c>
      <c r="I6313" s="43" t="s">
        <v>955</v>
      </c>
      <c r="J6313">
        <f>VLOOKUP(D6313,自助!C:F,4,0)</f>
        <v>500</v>
      </c>
      <c r="K6313" t="str">
        <f t="shared" si="99"/>
        <v/>
      </c>
      <c r="L6313" s="12">
        <f>VLOOKUP(D6313,自助!C:G,5,FALSE)</f>
        <v>42915.371817129628</v>
      </c>
    </row>
    <row r="6314" spans="1:12" hidden="1">
      <c r="A6314" s="43" t="s">
        <v>47188</v>
      </c>
      <c r="B6314" s="43" t="s">
        <v>47189</v>
      </c>
      <c r="C6314" s="43">
        <v>461413</v>
      </c>
      <c r="D6314" s="47" t="s">
        <v>47190</v>
      </c>
      <c r="E6314" s="44">
        <v>350</v>
      </c>
      <c r="F6314" s="43" t="s">
        <v>50108</v>
      </c>
      <c r="G6314" s="43" t="s">
        <v>45</v>
      </c>
      <c r="H6314" s="43" t="s">
        <v>46</v>
      </c>
      <c r="I6314" s="43" t="s">
        <v>955</v>
      </c>
      <c r="J6314">
        <f>VLOOKUP(D6314,自助!C:F,4,0)</f>
        <v>350</v>
      </c>
      <c r="K6314" t="str">
        <f t="shared" si="99"/>
        <v/>
      </c>
      <c r="L6314" s="12">
        <f>VLOOKUP(D6314,自助!C:G,5,FALSE)</f>
        <v>42915.377245370371</v>
      </c>
    </row>
    <row r="6315" spans="1:12" hidden="1">
      <c r="A6315" s="43" t="s">
        <v>47193</v>
      </c>
      <c r="B6315" s="43" t="s">
        <v>47194</v>
      </c>
      <c r="C6315" s="43">
        <v>461420</v>
      </c>
      <c r="D6315" s="47" t="s">
        <v>47195</v>
      </c>
      <c r="E6315" s="44">
        <v>500</v>
      </c>
      <c r="F6315" s="43" t="s">
        <v>50108</v>
      </c>
      <c r="G6315" s="43" t="s">
        <v>45</v>
      </c>
      <c r="H6315" s="43" t="s">
        <v>46</v>
      </c>
      <c r="I6315" s="43" t="s">
        <v>955</v>
      </c>
      <c r="J6315">
        <f>VLOOKUP(D6315,自助!C:F,4,0)</f>
        <v>500</v>
      </c>
      <c r="K6315" t="str">
        <f t="shared" si="99"/>
        <v/>
      </c>
      <c r="L6315" s="12">
        <f>VLOOKUP(D6315,自助!C:G,5,FALSE)</f>
        <v>42915.377303240741</v>
      </c>
    </row>
    <row r="6316" spans="1:12" hidden="1">
      <c r="A6316" s="43" t="s">
        <v>47256</v>
      </c>
      <c r="B6316" s="43" t="s">
        <v>47257</v>
      </c>
      <c r="C6316" s="43">
        <v>461533</v>
      </c>
      <c r="D6316" s="47" t="s">
        <v>47258</v>
      </c>
      <c r="E6316" s="44">
        <v>800</v>
      </c>
      <c r="F6316" s="43" t="s">
        <v>50108</v>
      </c>
      <c r="G6316" s="43" t="s">
        <v>45</v>
      </c>
      <c r="H6316" s="43" t="s">
        <v>46</v>
      </c>
      <c r="I6316" s="43" t="s">
        <v>955</v>
      </c>
      <c r="J6316">
        <f>VLOOKUP(D6316,自助!C:F,4,0)</f>
        <v>800</v>
      </c>
      <c r="K6316" t="str">
        <f t="shared" si="99"/>
        <v/>
      </c>
      <c r="L6316" s="12">
        <f>VLOOKUP(D6316,自助!C:G,5,FALSE)</f>
        <v>42915.378680555557</v>
      </c>
    </row>
    <row r="6317" spans="1:12" hidden="1">
      <c r="A6317" s="43" t="s">
        <v>47261</v>
      </c>
      <c r="B6317" s="43" t="s">
        <v>47262</v>
      </c>
      <c r="C6317" s="43">
        <v>461542</v>
      </c>
      <c r="D6317" s="47" t="s">
        <v>47263</v>
      </c>
      <c r="E6317" s="44">
        <v>20</v>
      </c>
      <c r="F6317" s="43" t="s">
        <v>50108</v>
      </c>
      <c r="G6317" s="43" t="s">
        <v>45</v>
      </c>
      <c r="H6317" s="43" t="s">
        <v>46</v>
      </c>
      <c r="I6317" s="43" t="s">
        <v>955</v>
      </c>
      <c r="J6317">
        <f>VLOOKUP(D6317,自助!C:F,4,0)</f>
        <v>20</v>
      </c>
      <c r="K6317" t="str">
        <f t="shared" si="99"/>
        <v/>
      </c>
      <c r="L6317" s="12">
        <f>VLOOKUP(D6317,自助!C:G,5,FALSE)</f>
        <v>42915.378750000003</v>
      </c>
    </row>
    <row r="6318" spans="1:12" hidden="1">
      <c r="A6318" s="43" t="s">
        <v>48615</v>
      </c>
      <c r="B6318" s="43" t="s">
        <v>48616</v>
      </c>
      <c r="C6318" s="43">
        <v>469976</v>
      </c>
      <c r="D6318" s="47" t="s">
        <v>48617</v>
      </c>
      <c r="E6318" s="44">
        <v>10</v>
      </c>
      <c r="F6318" s="43" t="s">
        <v>50108</v>
      </c>
      <c r="G6318" s="43" t="s">
        <v>45</v>
      </c>
      <c r="H6318" s="43" t="s">
        <v>46</v>
      </c>
      <c r="I6318" s="43" t="s">
        <v>955</v>
      </c>
      <c r="J6318">
        <f>VLOOKUP(D6318,自助!C:F,4,0)</f>
        <v>10</v>
      </c>
      <c r="K6318" t="str">
        <f t="shared" si="99"/>
        <v/>
      </c>
      <c r="L6318" s="12">
        <f>VLOOKUP(D6318,自助!C:G,5,FALSE)</f>
        <v>42915.537939814814</v>
      </c>
    </row>
    <row r="6319" spans="1:12" hidden="1">
      <c r="A6319" s="43" t="s">
        <v>45486</v>
      </c>
      <c r="B6319" s="43" t="s">
        <v>29037</v>
      </c>
      <c r="C6319" s="43">
        <v>470060</v>
      </c>
      <c r="D6319" s="47" t="s">
        <v>48650</v>
      </c>
      <c r="E6319" s="44">
        <v>480</v>
      </c>
      <c r="F6319" s="43" t="s">
        <v>50108</v>
      </c>
      <c r="G6319" s="43" t="s">
        <v>45</v>
      </c>
      <c r="H6319" s="43" t="s">
        <v>46</v>
      </c>
      <c r="I6319" s="43" t="s">
        <v>955</v>
      </c>
      <c r="J6319">
        <f>VLOOKUP(D6319,自助!C:F,4,0)</f>
        <v>480</v>
      </c>
      <c r="K6319" t="str">
        <f t="shared" si="99"/>
        <v/>
      </c>
      <c r="L6319" s="12">
        <f>VLOOKUP(D6319,自助!C:G,5,FALSE)</f>
        <v>42915.5546412037</v>
      </c>
    </row>
    <row r="6320" spans="1:12" hidden="1">
      <c r="A6320" s="43" t="s">
        <v>48653</v>
      </c>
      <c r="B6320" s="43" t="s">
        <v>48654</v>
      </c>
      <c r="C6320" s="43">
        <v>470064</v>
      </c>
      <c r="D6320" s="47" t="s">
        <v>48655</v>
      </c>
      <c r="E6320" s="44">
        <v>50</v>
      </c>
      <c r="F6320" s="43" t="s">
        <v>50108</v>
      </c>
      <c r="G6320" s="43" t="s">
        <v>45</v>
      </c>
      <c r="H6320" s="43" t="s">
        <v>46</v>
      </c>
      <c r="I6320" s="43" t="s">
        <v>955</v>
      </c>
      <c r="J6320">
        <f>VLOOKUP(D6320,自助!C:F,4,0)</f>
        <v>50</v>
      </c>
      <c r="K6320" t="str">
        <f t="shared" si="99"/>
        <v/>
      </c>
      <c r="L6320" s="12">
        <f>VLOOKUP(D6320,自助!C:G,5,FALSE)</f>
        <v>42915.555104166669</v>
      </c>
    </row>
    <row r="6321" spans="1:12" hidden="1">
      <c r="A6321" s="43" t="s">
        <v>48663</v>
      </c>
      <c r="B6321" s="43" t="s">
        <v>48664</v>
      </c>
      <c r="C6321" s="43">
        <v>470076</v>
      </c>
      <c r="D6321" s="47" t="s">
        <v>48665</v>
      </c>
      <c r="E6321" s="44">
        <v>20</v>
      </c>
      <c r="F6321" s="43" t="s">
        <v>50108</v>
      </c>
      <c r="G6321" s="43" t="s">
        <v>45</v>
      </c>
      <c r="H6321" s="43" t="s">
        <v>46</v>
      </c>
      <c r="I6321" s="43" t="s">
        <v>955</v>
      </c>
      <c r="J6321">
        <f>VLOOKUP(D6321,自助!C:F,4,0)</f>
        <v>20</v>
      </c>
      <c r="K6321" t="str">
        <f t="shared" si="99"/>
        <v/>
      </c>
      <c r="L6321" s="12">
        <f>VLOOKUP(D6321,自助!C:G,5,FALSE)</f>
        <v>42915.557372685187</v>
      </c>
    </row>
    <row r="6322" spans="1:12" hidden="1">
      <c r="A6322" s="43" t="s">
        <v>48683</v>
      </c>
      <c r="B6322" s="43" t="s">
        <v>48684</v>
      </c>
      <c r="C6322" s="43">
        <v>470096</v>
      </c>
      <c r="D6322" s="47" t="s">
        <v>48685</v>
      </c>
      <c r="E6322" s="44">
        <v>500</v>
      </c>
      <c r="F6322" s="43" t="s">
        <v>50108</v>
      </c>
      <c r="G6322" s="43" t="s">
        <v>45</v>
      </c>
      <c r="H6322" s="43" t="s">
        <v>46</v>
      </c>
      <c r="I6322" s="43" t="s">
        <v>955</v>
      </c>
      <c r="J6322">
        <f>VLOOKUP(D6322,自助!C:F,4,0)</f>
        <v>500</v>
      </c>
      <c r="K6322" t="str">
        <f t="shared" si="99"/>
        <v/>
      </c>
      <c r="L6322" s="12">
        <f>VLOOKUP(D6322,自助!C:G,5,FALSE)</f>
        <v>42915.560277777775</v>
      </c>
    </row>
    <row r="6323" spans="1:12" hidden="1">
      <c r="A6323" s="43" t="s">
        <v>48693</v>
      </c>
      <c r="B6323" s="43" t="s">
        <v>48694</v>
      </c>
      <c r="C6323" s="43">
        <v>470128</v>
      </c>
      <c r="D6323" s="47" t="s">
        <v>48695</v>
      </c>
      <c r="E6323" s="44">
        <v>50</v>
      </c>
      <c r="F6323" s="43" t="s">
        <v>50108</v>
      </c>
      <c r="G6323" s="43" t="s">
        <v>45</v>
      </c>
      <c r="H6323" s="43" t="s">
        <v>46</v>
      </c>
      <c r="I6323" s="43" t="s">
        <v>955</v>
      </c>
      <c r="J6323">
        <f>VLOOKUP(D6323,自助!C:F,4,0)</f>
        <v>50</v>
      </c>
      <c r="K6323" t="str">
        <f t="shared" si="99"/>
        <v/>
      </c>
      <c r="L6323" s="12">
        <f>VLOOKUP(D6323,自助!C:G,5,FALSE)</f>
        <v>42915.564780092594</v>
      </c>
    </row>
    <row r="6324" spans="1:12" hidden="1">
      <c r="A6324" s="43" t="s">
        <v>48698</v>
      </c>
      <c r="B6324" s="43" t="s">
        <v>48699</v>
      </c>
      <c r="C6324" s="43">
        <v>470148</v>
      </c>
      <c r="D6324" s="47" t="s">
        <v>48700</v>
      </c>
      <c r="E6324" s="44">
        <v>100</v>
      </c>
      <c r="F6324" s="43" t="s">
        <v>50108</v>
      </c>
      <c r="G6324" s="43" t="s">
        <v>45</v>
      </c>
      <c r="H6324" s="43" t="s">
        <v>46</v>
      </c>
      <c r="I6324" s="43" t="s">
        <v>955</v>
      </c>
      <c r="J6324">
        <f>VLOOKUP(D6324,自助!C:F,4,0)</f>
        <v>100</v>
      </c>
      <c r="K6324" t="str">
        <f t="shared" si="99"/>
        <v/>
      </c>
      <c r="L6324" s="12">
        <f>VLOOKUP(D6324,自助!C:G,5,FALSE)</f>
        <v>42915.566365740742</v>
      </c>
    </row>
    <row r="6325" spans="1:12" hidden="1">
      <c r="A6325" s="43" t="s">
        <v>46516</v>
      </c>
      <c r="B6325" s="43" t="s">
        <v>46517</v>
      </c>
      <c r="C6325" s="43">
        <v>460506</v>
      </c>
      <c r="D6325" s="47" t="s">
        <v>47029</v>
      </c>
      <c r="E6325" s="44">
        <v>2500</v>
      </c>
      <c r="F6325" s="43" t="s">
        <v>50108</v>
      </c>
      <c r="G6325" s="43" t="s">
        <v>45</v>
      </c>
      <c r="H6325" s="43" t="s">
        <v>46</v>
      </c>
      <c r="I6325" s="43" t="s">
        <v>955</v>
      </c>
      <c r="J6325">
        <f>VLOOKUP(D6325,自助!C:F,4,0)</f>
        <v>2500</v>
      </c>
      <c r="K6325" t="str">
        <f t="shared" si="99"/>
        <v/>
      </c>
      <c r="L6325" s="12">
        <f>VLOOKUP(D6325,自助!C:G,5,FALSE)</f>
        <v>42915.365405092591</v>
      </c>
    </row>
    <row r="6326" spans="1:12" hidden="1">
      <c r="A6326" s="43" t="s">
        <v>47045</v>
      </c>
      <c r="B6326" s="43" t="s">
        <v>47046</v>
      </c>
      <c r="C6326" s="43">
        <v>460609</v>
      </c>
      <c r="D6326" s="47" t="s">
        <v>47047</v>
      </c>
      <c r="E6326" s="44">
        <v>20</v>
      </c>
      <c r="F6326" s="43" t="s">
        <v>50108</v>
      </c>
      <c r="G6326" s="43" t="s">
        <v>45</v>
      </c>
      <c r="H6326" s="43" t="s">
        <v>46</v>
      </c>
      <c r="I6326" s="43" t="s">
        <v>955</v>
      </c>
      <c r="J6326">
        <f>VLOOKUP(D6326,自助!C:F,4,0)</f>
        <v>20</v>
      </c>
      <c r="K6326" t="str">
        <f t="shared" si="99"/>
        <v/>
      </c>
      <c r="L6326" s="12">
        <f>VLOOKUP(D6326,自助!C:G,5,FALSE)</f>
        <v>42915.366331018522</v>
      </c>
    </row>
    <row r="6327" spans="1:12" hidden="1">
      <c r="A6327" s="43" t="s">
        <v>44810</v>
      </c>
      <c r="B6327" s="43" t="s">
        <v>29524</v>
      </c>
      <c r="C6327" s="43">
        <v>465696</v>
      </c>
      <c r="D6327" s="47" t="s">
        <v>48003</v>
      </c>
      <c r="E6327" s="44">
        <v>50</v>
      </c>
      <c r="F6327" s="43" t="s">
        <v>50108</v>
      </c>
      <c r="G6327" s="43" t="s">
        <v>45</v>
      </c>
      <c r="H6327" s="43" t="s">
        <v>46</v>
      </c>
      <c r="I6327" s="43" t="s">
        <v>955</v>
      </c>
      <c r="J6327">
        <f>VLOOKUP(D6327,自助!C:F,4,0)</f>
        <v>50</v>
      </c>
      <c r="K6327" t="str">
        <f t="shared" si="99"/>
        <v/>
      </c>
      <c r="L6327" s="12">
        <f>VLOOKUP(D6327,自助!C:G,5,FALSE)</f>
        <v>42915.432025462964</v>
      </c>
    </row>
    <row r="6328" spans="1:12" hidden="1">
      <c r="A6328" s="43" t="s">
        <v>49070</v>
      </c>
      <c r="B6328" s="43" t="s">
        <v>49071</v>
      </c>
      <c r="C6328" s="43">
        <v>472059</v>
      </c>
      <c r="D6328" s="47" t="s">
        <v>49072</v>
      </c>
      <c r="E6328" s="44">
        <v>100</v>
      </c>
      <c r="F6328" s="43" t="s">
        <v>50108</v>
      </c>
      <c r="G6328" s="43" t="s">
        <v>45</v>
      </c>
      <c r="H6328" s="43" t="s">
        <v>46</v>
      </c>
      <c r="I6328" s="43" t="s">
        <v>955</v>
      </c>
      <c r="J6328">
        <f>VLOOKUP(D6328,自助!C:F,4,0)</f>
        <v>100</v>
      </c>
      <c r="K6328" t="str">
        <f t="shared" si="99"/>
        <v/>
      </c>
      <c r="L6328" s="12">
        <f>VLOOKUP(D6328,自助!C:G,5,FALSE)</f>
        <v>42915.619189814817</v>
      </c>
    </row>
    <row r="6329" spans="1:12" hidden="1">
      <c r="A6329" s="43" t="s">
        <v>49075</v>
      </c>
      <c r="B6329" s="43" t="s">
        <v>49076</v>
      </c>
      <c r="C6329" s="43">
        <v>472060</v>
      </c>
      <c r="D6329" s="47" t="s">
        <v>49077</v>
      </c>
      <c r="E6329" s="44">
        <v>20</v>
      </c>
      <c r="F6329" s="43" t="s">
        <v>50108</v>
      </c>
      <c r="G6329" s="43" t="s">
        <v>45</v>
      </c>
      <c r="H6329" s="43" t="s">
        <v>46</v>
      </c>
      <c r="I6329" s="43" t="s">
        <v>955</v>
      </c>
      <c r="J6329">
        <f>VLOOKUP(D6329,自助!C:F,4,0)</f>
        <v>20</v>
      </c>
      <c r="K6329" t="str">
        <f t="shared" si="99"/>
        <v/>
      </c>
      <c r="L6329" s="12">
        <f>VLOOKUP(D6329,自助!C:G,5,FALSE)</f>
        <v>42915.619340277779</v>
      </c>
    </row>
    <row r="6330" spans="1:12" hidden="1">
      <c r="A6330" s="43" t="s">
        <v>49105</v>
      </c>
      <c r="B6330" s="43" t="s">
        <v>49106</v>
      </c>
      <c r="C6330" s="43">
        <v>472278</v>
      </c>
      <c r="D6330" s="47" t="s">
        <v>49107</v>
      </c>
      <c r="E6330" s="44">
        <v>20</v>
      </c>
      <c r="F6330" s="43" t="s">
        <v>50108</v>
      </c>
      <c r="G6330" s="43" t="s">
        <v>45</v>
      </c>
      <c r="H6330" s="43" t="s">
        <v>46</v>
      </c>
      <c r="I6330" s="43" t="s">
        <v>955</v>
      </c>
      <c r="J6330">
        <f>VLOOKUP(D6330,自助!C:F,4,0)</f>
        <v>20</v>
      </c>
      <c r="K6330" t="str">
        <f t="shared" si="99"/>
        <v/>
      </c>
      <c r="L6330" s="12">
        <f>VLOOKUP(D6330,自助!C:G,5,FALSE)</f>
        <v>42915.622997685183</v>
      </c>
    </row>
    <row r="6331" spans="1:12" hidden="1">
      <c r="A6331" s="43" t="s">
        <v>49132</v>
      </c>
      <c r="B6331" s="43" t="s">
        <v>49133</v>
      </c>
      <c r="C6331" s="43">
        <v>472308</v>
      </c>
      <c r="D6331" s="47" t="s">
        <v>49134</v>
      </c>
      <c r="E6331" s="44">
        <v>10</v>
      </c>
      <c r="F6331" s="43" t="s">
        <v>50108</v>
      </c>
      <c r="G6331" s="43" t="s">
        <v>45</v>
      </c>
      <c r="H6331" s="43" t="s">
        <v>46</v>
      </c>
      <c r="I6331" s="43" t="s">
        <v>955</v>
      </c>
      <c r="J6331">
        <f>VLOOKUP(D6331,自助!C:F,4,0)</f>
        <v>10</v>
      </c>
      <c r="K6331" t="str">
        <f t="shared" si="99"/>
        <v/>
      </c>
      <c r="L6331" s="12">
        <f>VLOOKUP(D6331,自助!C:G,5,FALSE)</f>
        <v>42915.623888888891</v>
      </c>
    </row>
    <row r="6332" spans="1:12" hidden="1">
      <c r="A6332" s="43" t="s">
        <v>47138</v>
      </c>
      <c r="B6332" s="43" t="s">
        <v>47139</v>
      </c>
      <c r="C6332" s="43">
        <v>461139</v>
      </c>
      <c r="D6332" s="47" t="s">
        <v>47140</v>
      </c>
      <c r="E6332" s="44">
        <v>1000</v>
      </c>
      <c r="F6332" s="43" t="s">
        <v>50108</v>
      </c>
      <c r="G6332" s="43" t="s">
        <v>45</v>
      </c>
      <c r="H6332" s="43" t="s">
        <v>46</v>
      </c>
      <c r="I6332" s="43" t="s">
        <v>955</v>
      </c>
      <c r="J6332">
        <f>VLOOKUP(D6332,自助!C:F,4,0)</f>
        <v>1000</v>
      </c>
      <c r="K6332" t="str">
        <f t="shared" si="99"/>
        <v/>
      </c>
      <c r="L6332" s="12">
        <f>VLOOKUP(D6332,自助!C:G,5,FALSE)</f>
        <v>42915.373518518521</v>
      </c>
    </row>
    <row r="6333" spans="1:12" hidden="1">
      <c r="A6333" s="43" t="s">
        <v>47095</v>
      </c>
      <c r="B6333" s="43" t="s">
        <v>47096</v>
      </c>
      <c r="C6333" s="43">
        <v>469497</v>
      </c>
      <c r="D6333" s="47" t="s">
        <v>48531</v>
      </c>
      <c r="E6333" s="44">
        <v>300</v>
      </c>
      <c r="F6333" s="43" t="s">
        <v>50108</v>
      </c>
      <c r="G6333" s="43" t="s">
        <v>45</v>
      </c>
      <c r="H6333" s="43" t="s">
        <v>46</v>
      </c>
      <c r="I6333" s="43" t="s">
        <v>955</v>
      </c>
      <c r="J6333">
        <f>VLOOKUP(D6333,自助!C:F,4,0)</f>
        <v>300</v>
      </c>
      <c r="K6333" t="str">
        <f t="shared" si="99"/>
        <v/>
      </c>
      <c r="L6333" s="12">
        <f>VLOOKUP(D6333,自助!C:G,5,FALSE)</f>
        <v>42915.502395833333</v>
      </c>
    </row>
    <row r="6334" spans="1:12" hidden="1">
      <c r="A6334" s="43" t="s">
        <v>48534</v>
      </c>
      <c r="B6334" s="43" t="s">
        <v>48535</v>
      </c>
      <c r="C6334" s="43">
        <v>469619</v>
      </c>
      <c r="D6334" s="47" t="s">
        <v>48539</v>
      </c>
      <c r="E6334" s="44">
        <v>110</v>
      </c>
      <c r="F6334" s="43" t="s">
        <v>50108</v>
      </c>
      <c r="G6334" s="43" t="s">
        <v>45</v>
      </c>
      <c r="H6334" s="43" t="s">
        <v>46</v>
      </c>
      <c r="I6334" s="43" t="s">
        <v>955</v>
      </c>
      <c r="J6334">
        <f>VLOOKUP(D6334,自助!C:F,4,0)</f>
        <v>110</v>
      </c>
      <c r="K6334" t="str">
        <f t="shared" si="99"/>
        <v/>
      </c>
      <c r="L6334" s="12">
        <f>VLOOKUP(D6334,自助!C:G,5,FALSE)</f>
        <v>42915.508599537039</v>
      </c>
    </row>
    <row r="6335" spans="1:12" hidden="1">
      <c r="A6335" s="43" t="s">
        <v>43764</v>
      </c>
      <c r="B6335" s="43" t="s">
        <v>28156</v>
      </c>
      <c r="C6335" s="43">
        <v>470052</v>
      </c>
      <c r="D6335" s="47" t="s">
        <v>48643</v>
      </c>
      <c r="E6335" s="44">
        <v>50</v>
      </c>
      <c r="F6335" s="43" t="s">
        <v>50108</v>
      </c>
      <c r="G6335" s="43" t="s">
        <v>45</v>
      </c>
      <c r="H6335" s="43" t="s">
        <v>46</v>
      </c>
      <c r="I6335" s="43" t="s">
        <v>955</v>
      </c>
      <c r="J6335">
        <f>VLOOKUP(D6335,自助!C:F,4,0)</f>
        <v>50</v>
      </c>
      <c r="K6335" t="str">
        <f t="shared" si="99"/>
        <v/>
      </c>
      <c r="L6335" s="12">
        <f>VLOOKUP(D6335,自助!C:G,5,FALSE)</f>
        <v>42915.553252314814</v>
      </c>
    </row>
    <row r="6336" spans="1:12" hidden="1">
      <c r="A6336" s="43" t="s">
        <v>48673</v>
      </c>
      <c r="B6336" s="43" t="s">
        <v>48674</v>
      </c>
      <c r="C6336" s="43">
        <v>470083</v>
      </c>
      <c r="D6336" s="47" t="s">
        <v>48675</v>
      </c>
      <c r="E6336" s="44">
        <v>20</v>
      </c>
      <c r="F6336" s="43" t="s">
        <v>50108</v>
      </c>
      <c r="G6336" s="43" t="s">
        <v>45</v>
      </c>
      <c r="H6336" s="43" t="s">
        <v>46</v>
      </c>
      <c r="I6336" s="43" t="s">
        <v>955</v>
      </c>
      <c r="J6336">
        <f>VLOOKUP(D6336,自助!C:F,4,0)</f>
        <v>20</v>
      </c>
      <c r="K6336" t="str">
        <f t="shared" si="99"/>
        <v/>
      </c>
      <c r="L6336" s="12">
        <f>VLOOKUP(D6336,自助!C:G,5,FALSE)</f>
        <v>42915.558206018519</v>
      </c>
    </row>
    <row r="6337" spans="1:12" hidden="1">
      <c r="A6337" s="43" t="s">
        <v>49320</v>
      </c>
      <c r="B6337" s="43" t="s">
        <v>49321</v>
      </c>
      <c r="C6337" s="43">
        <v>473635</v>
      </c>
      <c r="D6337" s="47" t="s">
        <v>49322</v>
      </c>
      <c r="E6337" s="44">
        <v>50</v>
      </c>
      <c r="F6337" s="43" t="s">
        <v>50108</v>
      </c>
      <c r="G6337" s="43" t="s">
        <v>45</v>
      </c>
      <c r="H6337" s="43" t="s">
        <v>46</v>
      </c>
      <c r="I6337" s="43" t="s">
        <v>955</v>
      </c>
      <c r="J6337">
        <f>VLOOKUP(D6337,自助!C:F,4,0)</f>
        <v>50</v>
      </c>
      <c r="K6337" t="str">
        <f t="shared" si="99"/>
        <v/>
      </c>
      <c r="L6337" s="12">
        <f>VLOOKUP(D6337,自助!C:G,5,FALSE)</f>
        <v>42915.648553240739</v>
      </c>
    </row>
    <row r="6338" spans="1:12" hidden="1">
      <c r="A6338" s="43" t="s">
        <v>49396</v>
      </c>
      <c r="B6338" s="43" t="s">
        <v>49397</v>
      </c>
      <c r="C6338" s="43">
        <v>474024</v>
      </c>
      <c r="D6338" s="47" t="s">
        <v>49398</v>
      </c>
      <c r="E6338" s="44">
        <v>100</v>
      </c>
      <c r="F6338" s="43" t="s">
        <v>50108</v>
      </c>
      <c r="G6338" s="43" t="s">
        <v>45</v>
      </c>
      <c r="H6338" s="43" t="s">
        <v>46</v>
      </c>
      <c r="I6338" s="43" t="s">
        <v>955</v>
      </c>
      <c r="J6338">
        <f>VLOOKUP(D6338,自助!C:F,4,0)</f>
        <v>100</v>
      </c>
      <c r="K6338" t="str">
        <f t="shared" si="99"/>
        <v/>
      </c>
      <c r="L6338" s="12">
        <f>VLOOKUP(D6338,自助!C:G,5,FALSE)</f>
        <v>42915.656539351854</v>
      </c>
    </row>
    <row r="6339" spans="1:12" hidden="1">
      <c r="A6339" s="43" t="s">
        <v>49425</v>
      </c>
      <c r="B6339" s="43" t="s">
        <v>49426</v>
      </c>
      <c r="C6339" s="43">
        <v>474229</v>
      </c>
      <c r="D6339" s="47" t="s">
        <v>49427</v>
      </c>
      <c r="E6339" s="44">
        <v>2000</v>
      </c>
      <c r="F6339" s="43" t="s">
        <v>50108</v>
      </c>
      <c r="G6339" s="43" t="s">
        <v>45</v>
      </c>
      <c r="H6339" s="43" t="s">
        <v>46</v>
      </c>
      <c r="I6339" s="43" t="s">
        <v>955</v>
      </c>
      <c r="J6339">
        <f>VLOOKUP(D6339,自助!C:F,4,0)</f>
        <v>2000</v>
      </c>
      <c r="K6339" t="str">
        <f t="shared" si="99"/>
        <v/>
      </c>
      <c r="L6339" s="12">
        <f>VLOOKUP(D6339,自助!C:G,5,FALSE)</f>
        <v>42915.660925925928</v>
      </c>
    </row>
    <row r="6340" spans="1:12" hidden="1">
      <c r="A6340" s="43" t="s">
        <v>47341</v>
      </c>
      <c r="B6340" s="43" t="s">
        <v>47342</v>
      </c>
      <c r="C6340" s="43">
        <v>461877</v>
      </c>
      <c r="D6340" s="47" t="s">
        <v>47343</v>
      </c>
      <c r="E6340" s="44">
        <v>20</v>
      </c>
      <c r="F6340" s="43" t="s">
        <v>50108</v>
      </c>
      <c r="G6340" s="43" t="s">
        <v>45</v>
      </c>
      <c r="H6340" s="43" t="s">
        <v>46</v>
      </c>
      <c r="I6340" s="43" t="s">
        <v>955</v>
      </c>
      <c r="J6340">
        <f>VLOOKUP(D6340,自助!C:F,4,0)</f>
        <v>20</v>
      </c>
      <c r="K6340" t="str">
        <f t="shared" si="99"/>
        <v/>
      </c>
      <c r="L6340" s="12">
        <f>VLOOKUP(D6340,自助!C:G,5,FALSE)</f>
        <v>42915.383391203701</v>
      </c>
    </row>
    <row r="6341" spans="1:12" hidden="1">
      <c r="A6341" s="43" t="s">
        <v>47346</v>
      </c>
      <c r="B6341" s="43" t="s">
        <v>47347</v>
      </c>
      <c r="C6341" s="43">
        <v>461902</v>
      </c>
      <c r="D6341" s="47" t="s">
        <v>47348</v>
      </c>
      <c r="E6341" s="44">
        <v>20</v>
      </c>
      <c r="F6341" s="43" t="s">
        <v>50108</v>
      </c>
      <c r="G6341" s="43" t="s">
        <v>45</v>
      </c>
      <c r="H6341" s="43" t="s">
        <v>46</v>
      </c>
      <c r="I6341" s="43" t="s">
        <v>955</v>
      </c>
      <c r="J6341">
        <f>VLOOKUP(D6341,自助!C:F,4,0)</f>
        <v>20</v>
      </c>
      <c r="K6341" t="str">
        <f t="shared" si="99"/>
        <v/>
      </c>
      <c r="L6341" s="12">
        <f>VLOOKUP(D6341,自助!C:G,5,FALSE)</f>
        <v>42915.383657407408</v>
      </c>
    </row>
    <row r="6342" spans="1:12" hidden="1">
      <c r="A6342" s="43" t="s">
        <v>47351</v>
      </c>
      <c r="B6342" s="43" t="s">
        <v>47352</v>
      </c>
      <c r="C6342" s="43">
        <v>461938</v>
      </c>
      <c r="D6342" s="47" t="s">
        <v>47353</v>
      </c>
      <c r="E6342" s="44">
        <v>300</v>
      </c>
      <c r="F6342" s="43" t="s">
        <v>50108</v>
      </c>
      <c r="G6342" s="43" t="s">
        <v>45</v>
      </c>
      <c r="H6342" s="43" t="s">
        <v>46</v>
      </c>
      <c r="I6342" s="43" t="s">
        <v>955</v>
      </c>
      <c r="J6342">
        <f>VLOOKUP(D6342,自助!C:F,4,0)</f>
        <v>300</v>
      </c>
      <c r="K6342" t="str">
        <f t="shared" si="99"/>
        <v/>
      </c>
      <c r="L6342" s="12">
        <f>VLOOKUP(D6342,自助!C:G,5,FALSE)</f>
        <v>42915.383946759262</v>
      </c>
    </row>
    <row r="6343" spans="1:12" hidden="1">
      <c r="A6343" s="43" t="s">
        <v>47371</v>
      </c>
      <c r="B6343" s="43" t="s">
        <v>47372</v>
      </c>
      <c r="C6343" s="43">
        <v>462041</v>
      </c>
      <c r="D6343" s="47" t="s">
        <v>47373</v>
      </c>
      <c r="E6343" s="44">
        <v>400</v>
      </c>
      <c r="F6343" s="43" t="s">
        <v>50108</v>
      </c>
      <c r="G6343" s="43" t="s">
        <v>45</v>
      </c>
      <c r="H6343" s="43" t="s">
        <v>46</v>
      </c>
      <c r="I6343" s="43" t="s">
        <v>955</v>
      </c>
      <c r="J6343">
        <f>VLOOKUP(D6343,自助!C:F,4,0)</f>
        <v>400</v>
      </c>
      <c r="K6343" t="str">
        <f t="shared" si="99"/>
        <v/>
      </c>
      <c r="L6343" s="12">
        <f>VLOOKUP(D6343,自助!C:G,5,FALSE)</f>
        <v>42915.385324074072</v>
      </c>
    </row>
    <row r="6344" spans="1:12" hidden="1">
      <c r="A6344" s="43" t="s">
        <v>47386</v>
      </c>
      <c r="B6344" s="43" t="s">
        <v>47387</v>
      </c>
      <c r="C6344" s="43">
        <v>462107</v>
      </c>
      <c r="D6344" s="47" t="s">
        <v>47388</v>
      </c>
      <c r="E6344" s="44">
        <v>10</v>
      </c>
      <c r="F6344" s="43" t="s">
        <v>50108</v>
      </c>
      <c r="G6344" s="43" t="s">
        <v>45</v>
      </c>
      <c r="H6344" s="43" t="s">
        <v>46</v>
      </c>
      <c r="I6344" s="43" t="s">
        <v>955</v>
      </c>
      <c r="J6344">
        <f>VLOOKUP(D6344,自助!C:F,4,0)</f>
        <v>10</v>
      </c>
      <c r="K6344" t="str">
        <f t="shared" si="99"/>
        <v/>
      </c>
      <c r="L6344" s="12">
        <f>VLOOKUP(D6344,自助!C:G,5,FALSE)</f>
        <v>42915.386053240742</v>
      </c>
    </row>
    <row r="6345" spans="1:12" hidden="1">
      <c r="A6345" s="43" t="s">
        <v>47396</v>
      </c>
      <c r="B6345" s="43" t="s">
        <v>47397</v>
      </c>
      <c r="C6345" s="43">
        <v>462124</v>
      </c>
      <c r="D6345" s="47" t="s">
        <v>47398</v>
      </c>
      <c r="E6345" s="44">
        <v>100</v>
      </c>
      <c r="F6345" s="43" t="s">
        <v>50108</v>
      </c>
      <c r="G6345" s="43" t="s">
        <v>45</v>
      </c>
      <c r="H6345" s="43" t="s">
        <v>46</v>
      </c>
      <c r="I6345" s="43" t="s">
        <v>955</v>
      </c>
      <c r="J6345">
        <f>VLOOKUP(D6345,自助!C:F,4,0)</f>
        <v>100</v>
      </c>
      <c r="K6345" t="str">
        <f t="shared" si="99"/>
        <v/>
      </c>
      <c r="L6345" s="12">
        <f>VLOOKUP(D6345,自助!C:G,5,FALSE)</f>
        <v>42915.38616898148</v>
      </c>
    </row>
    <row r="6346" spans="1:12" hidden="1">
      <c r="A6346" s="43" t="s">
        <v>42737</v>
      </c>
      <c r="B6346" s="43" t="s">
        <v>27265</v>
      </c>
      <c r="C6346" s="43">
        <v>462576</v>
      </c>
      <c r="D6346" s="47" t="s">
        <v>47490</v>
      </c>
      <c r="E6346" s="44">
        <v>500</v>
      </c>
      <c r="F6346" s="43" t="s">
        <v>50108</v>
      </c>
      <c r="G6346" s="43" t="s">
        <v>45</v>
      </c>
      <c r="H6346" s="43" t="s">
        <v>46</v>
      </c>
      <c r="I6346" s="43" t="s">
        <v>955</v>
      </c>
      <c r="J6346">
        <f>VLOOKUP(D6346,自助!C:F,4,0)</f>
        <v>500</v>
      </c>
      <c r="K6346" t="str">
        <f t="shared" si="99"/>
        <v/>
      </c>
      <c r="L6346" s="12">
        <f>VLOOKUP(D6346,自助!C:G,5,FALSE)</f>
        <v>42915.391608796293</v>
      </c>
    </row>
    <row r="6347" spans="1:12" hidden="1">
      <c r="A6347" s="43" t="s">
        <v>48203</v>
      </c>
      <c r="B6347" s="43" t="s">
        <v>48204</v>
      </c>
      <c r="C6347" s="43">
        <v>467067</v>
      </c>
      <c r="D6347" s="47" t="s">
        <v>48205</v>
      </c>
      <c r="E6347" s="44">
        <v>100</v>
      </c>
      <c r="F6347" s="43" t="s">
        <v>50108</v>
      </c>
      <c r="G6347" s="43" t="s">
        <v>45</v>
      </c>
      <c r="H6347" s="43" t="s">
        <v>46</v>
      </c>
      <c r="I6347" s="43" t="s">
        <v>955</v>
      </c>
      <c r="J6347">
        <f>VLOOKUP(D6347,自助!C:F,4,0)</f>
        <v>100</v>
      </c>
      <c r="K6347" t="str">
        <f t="shared" si="99"/>
        <v/>
      </c>
      <c r="L6347" s="12">
        <f>VLOOKUP(D6347,自助!C:G,5,FALSE)</f>
        <v>42915.45275462963</v>
      </c>
    </row>
    <row r="6348" spans="1:12" hidden="1">
      <c r="A6348" s="43" t="s">
        <v>43855</v>
      </c>
      <c r="B6348" s="43" t="s">
        <v>28406</v>
      </c>
      <c r="C6348" s="43">
        <v>470192</v>
      </c>
      <c r="D6348" s="47" t="s">
        <v>48709</v>
      </c>
      <c r="E6348" s="44">
        <v>100</v>
      </c>
      <c r="F6348" s="43" t="s">
        <v>50108</v>
      </c>
      <c r="G6348" s="43" t="s">
        <v>45</v>
      </c>
      <c r="H6348" s="43" t="s">
        <v>46</v>
      </c>
      <c r="I6348" s="43" t="s">
        <v>955</v>
      </c>
      <c r="J6348">
        <f>VLOOKUP(D6348,自助!C:F,4,0)</f>
        <v>100</v>
      </c>
      <c r="K6348" t="str">
        <f t="shared" si="99"/>
        <v/>
      </c>
      <c r="L6348" s="12">
        <f>VLOOKUP(D6348,自助!C:G,5,FALSE)</f>
        <v>42915.570925925924</v>
      </c>
    </row>
    <row r="6349" spans="1:12" hidden="1">
      <c r="A6349" s="43" t="s">
        <v>48712</v>
      </c>
      <c r="B6349" s="43" t="s">
        <v>48713</v>
      </c>
      <c r="C6349" s="43">
        <v>470203</v>
      </c>
      <c r="D6349" s="47" t="s">
        <v>48714</v>
      </c>
      <c r="E6349" s="44">
        <v>20</v>
      </c>
      <c r="F6349" s="43" t="s">
        <v>50108</v>
      </c>
      <c r="G6349" s="43" t="s">
        <v>45</v>
      </c>
      <c r="H6349" s="43" t="s">
        <v>46</v>
      </c>
      <c r="I6349" s="43" t="s">
        <v>955</v>
      </c>
      <c r="J6349">
        <f>VLOOKUP(D6349,自助!C:F,4,0)</f>
        <v>20</v>
      </c>
      <c r="K6349" t="str">
        <f t="shared" si="99"/>
        <v/>
      </c>
      <c r="L6349" s="12">
        <f>VLOOKUP(D6349,自助!C:G,5,FALSE)</f>
        <v>42915.571574074071</v>
      </c>
    </row>
    <row r="6350" spans="1:12" hidden="1">
      <c r="A6350" s="43" t="s">
        <v>48717</v>
      </c>
      <c r="B6350" s="43" t="s">
        <v>53</v>
      </c>
      <c r="C6350" s="43">
        <v>470224</v>
      </c>
      <c r="D6350" s="47" t="s">
        <v>48718</v>
      </c>
      <c r="E6350" s="44">
        <v>20</v>
      </c>
      <c r="F6350" s="43" t="s">
        <v>50108</v>
      </c>
      <c r="G6350" s="43" t="s">
        <v>45</v>
      </c>
      <c r="H6350" s="43" t="s">
        <v>46</v>
      </c>
      <c r="I6350" s="43" t="s">
        <v>955</v>
      </c>
      <c r="J6350">
        <f>VLOOKUP(D6350,自助!C:F,4,0)</f>
        <v>20</v>
      </c>
      <c r="K6350" t="str">
        <f t="shared" si="99"/>
        <v/>
      </c>
      <c r="L6350" s="12">
        <f>VLOOKUP(D6350,自助!C:G,5,FALSE)</f>
        <v>42915.574374999997</v>
      </c>
    </row>
    <row r="6351" spans="1:12" hidden="1">
      <c r="A6351" s="43" t="s">
        <v>48721</v>
      </c>
      <c r="B6351" s="43" t="s">
        <v>48722</v>
      </c>
      <c r="C6351" s="43">
        <v>470255</v>
      </c>
      <c r="D6351" s="47" t="s">
        <v>48723</v>
      </c>
      <c r="E6351" s="44">
        <v>500</v>
      </c>
      <c r="F6351" s="43" t="s">
        <v>50108</v>
      </c>
      <c r="G6351" s="43" t="s">
        <v>45</v>
      </c>
      <c r="H6351" s="43" t="s">
        <v>46</v>
      </c>
      <c r="I6351" s="43" t="s">
        <v>955</v>
      </c>
      <c r="J6351">
        <f>VLOOKUP(D6351,自助!C:F,4,0)</f>
        <v>500</v>
      </c>
      <c r="K6351" t="str">
        <f t="shared" si="99"/>
        <v/>
      </c>
      <c r="L6351" s="12">
        <f>VLOOKUP(D6351,自助!C:G,5,FALSE)</f>
        <v>42915.575370370374</v>
      </c>
    </row>
    <row r="6352" spans="1:12" hidden="1">
      <c r="A6352" s="43" t="s">
        <v>48731</v>
      </c>
      <c r="B6352" s="43" t="s">
        <v>48732</v>
      </c>
      <c r="C6352" s="43">
        <v>470278</v>
      </c>
      <c r="D6352" s="47" t="s">
        <v>48733</v>
      </c>
      <c r="E6352" s="44">
        <v>30</v>
      </c>
      <c r="F6352" s="43" t="s">
        <v>50108</v>
      </c>
      <c r="G6352" s="43" t="s">
        <v>45</v>
      </c>
      <c r="H6352" s="43" t="s">
        <v>46</v>
      </c>
      <c r="I6352" s="43" t="s">
        <v>955</v>
      </c>
      <c r="J6352">
        <f>VLOOKUP(D6352,自助!C:F,4,0)</f>
        <v>30</v>
      </c>
      <c r="K6352" t="str">
        <f t="shared" si="99"/>
        <v/>
      </c>
      <c r="L6352" s="12">
        <f>VLOOKUP(D6352,自助!C:G,5,FALSE)</f>
        <v>42915.577615740738</v>
      </c>
    </row>
    <row r="6353" spans="1:12" hidden="1">
      <c r="A6353" s="43" t="s">
        <v>46501</v>
      </c>
      <c r="B6353" s="43" t="s">
        <v>27597</v>
      </c>
      <c r="C6353" s="43">
        <v>462825</v>
      </c>
      <c r="D6353" s="47" t="s">
        <v>47537</v>
      </c>
      <c r="E6353" s="44">
        <v>300</v>
      </c>
      <c r="F6353" s="43" t="s">
        <v>50108</v>
      </c>
      <c r="G6353" s="43" t="s">
        <v>45</v>
      </c>
      <c r="H6353" s="43" t="s">
        <v>46</v>
      </c>
      <c r="I6353" s="43" t="s">
        <v>955</v>
      </c>
      <c r="J6353">
        <f>VLOOKUP(D6353,自助!C:F,4,0)</f>
        <v>300</v>
      </c>
      <c r="K6353" t="str">
        <f t="shared" si="99"/>
        <v/>
      </c>
      <c r="L6353" s="12">
        <f>VLOOKUP(D6353,自助!C:G,5,FALSE)</f>
        <v>42915.394583333335</v>
      </c>
    </row>
    <row r="6354" spans="1:12" hidden="1">
      <c r="A6354" s="43" t="s">
        <v>47540</v>
      </c>
      <c r="B6354" s="43" t="s">
        <v>47541</v>
      </c>
      <c r="C6354" s="43">
        <v>462861</v>
      </c>
      <c r="D6354" s="47" t="s">
        <v>47542</v>
      </c>
      <c r="E6354" s="44">
        <v>20</v>
      </c>
      <c r="F6354" s="43" t="s">
        <v>50108</v>
      </c>
      <c r="G6354" s="43" t="s">
        <v>45</v>
      </c>
      <c r="H6354" s="43" t="s">
        <v>46</v>
      </c>
      <c r="I6354" s="43" t="s">
        <v>955</v>
      </c>
      <c r="J6354">
        <f>VLOOKUP(D6354,自助!C:F,4,0)</f>
        <v>20</v>
      </c>
      <c r="K6354" t="str">
        <f t="shared" si="99"/>
        <v/>
      </c>
      <c r="L6354" s="12">
        <f>VLOOKUP(D6354,自助!C:G,5,FALSE)</f>
        <v>42915.394976851851</v>
      </c>
    </row>
    <row r="6355" spans="1:12" hidden="1">
      <c r="A6355" s="43" t="s">
        <v>43855</v>
      </c>
      <c r="B6355" s="43" t="s">
        <v>28406</v>
      </c>
      <c r="C6355" s="43">
        <v>472383</v>
      </c>
      <c r="D6355" s="47" t="s">
        <v>49142</v>
      </c>
      <c r="E6355" s="44">
        <v>300</v>
      </c>
      <c r="F6355" s="43" t="s">
        <v>50108</v>
      </c>
      <c r="G6355" s="43" t="s">
        <v>45</v>
      </c>
      <c r="H6355" s="43" t="s">
        <v>46</v>
      </c>
      <c r="I6355" s="43" t="s">
        <v>955</v>
      </c>
      <c r="J6355">
        <f>VLOOKUP(D6355,自助!C:F,4,0)</f>
        <v>300</v>
      </c>
      <c r="K6355" t="str">
        <f t="shared" si="99"/>
        <v/>
      </c>
      <c r="L6355" s="12">
        <f>VLOOKUP(D6355,自助!C:G,5,FALSE)</f>
        <v>42915.625567129631</v>
      </c>
    </row>
    <row r="6356" spans="1:12" hidden="1">
      <c r="A6356" s="43" t="s">
        <v>48792</v>
      </c>
      <c r="B6356" s="43" t="s">
        <v>48793</v>
      </c>
      <c r="C6356" s="43">
        <v>472464</v>
      </c>
      <c r="D6356" s="47" t="s">
        <v>49150</v>
      </c>
      <c r="E6356" s="44">
        <v>200</v>
      </c>
      <c r="F6356" s="43" t="s">
        <v>50108</v>
      </c>
      <c r="G6356" s="43" t="s">
        <v>45</v>
      </c>
      <c r="H6356" s="43" t="s">
        <v>46</v>
      </c>
      <c r="I6356" s="43" t="s">
        <v>955</v>
      </c>
      <c r="J6356">
        <f>VLOOKUP(D6356,自助!C:F,4,0)</f>
        <v>200</v>
      </c>
      <c r="K6356" t="str">
        <f t="shared" si="99"/>
        <v/>
      </c>
      <c r="L6356" s="12">
        <f>VLOOKUP(D6356,自助!C:G,5,FALSE)</f>
        <v>42915.626782407409</v>
      </c>
    </row>
    <row r="6357" spans="1:12" hidden="1">
      <c r="A6357" s="43" t="s">
        <v>46632</v>
      </c>
      <c r="B6357" s="43" t="s">
        <v>46633</v>
      </c>
      <c r="C6357" s="43">
        <v>458494</v>
      </c>
      <c r="D6357" s="47" t="s">
        <v>46634</v>
      </c>
      <c r="E6357" s="44">
        <v>30</v>
      </c>
      <c r="F6357" s="43" t="s">
        <v>50108</v>
      </c>
      <c r="G6357" s="43" t="s">
        <v>45</v>
      </c>
      <c r="H6357" s="43" t="s">
        <v>46</v>
      </c>
      <c r="I6357" s="43" t="s">
        <v>955</v>
      </c>
      <c r="J6357">
        <f>VLOOKUP(D6357,自助!C:F,4,0)</f>
        <v>30</v>
      </c>
      <c r="K6357" t="str">
        <f t="shared" si="99"/>
        <v/>
      </c>
      <c r="L6357" s="12">
        <f>VLOOKUP(D6357,自助!C:G,5,FALSE)</f>
        <v>42915.334745370368</v>
      </c>
    </row>
    <row r="6358" spans="1:12" hidden="1">
      <c r="A6358" s="43" t="s">
        <v>48668</v>
      </c>
      <c r="B6358" s="43" t="s">
        <v>48669</v>
      </c>
      <c r="C6358" s="43">
        <v>470077</v>
      </c>
      <c r="D6358" s="47" t="s">
        <v>48670</v>
      </c>
      <c r="E6358" s="44">
        <v>20</v>
      </c>
      <c r="F6358" s="43" t="s">
        <v>50108</v>
      </c>
      <c r="G6358" s="43" t="s">
        <v>45</v>
      </c>
      <c r="H6358" s="43" t="s">
        <v>46</v>
      </c>
      <c r="I6358" s="43" t="s">
        <v>955</v>
      </c>
      <c r="J6358">
        <f>VLOOKUP(D6358,自助!C:F,4,0)</f>
        <v>20</v>
      </c>
      <c r="K6358" t="str">
        <f t="shared" si="99"/>
        <v/>
      </c>
      <c r="L6358" s="12">
        <f>VLOOKUP(D6358,自助!C:G,5,FALSE)</f>
        <v>42915.557523148149</v>
      </c>
    </row>
    <row r="6359" spans="1:12" hidden="1">
      <c r="A6359" s="43" t="s">
        <v>49457</v>
      </c>
      <c r="B6359" s="43" t="s">
        <v>49458</v>
      </c>
      <c r="C6359" s="43">
        <v>474400</v>
      </c>
      <c r="D6359" s="47" t="s">
        <v>49467</v>
      </c>
      <c r="E6359" s="44">
        <v>1300</v>
      </c>
      <c r="F6359" s="43" t="s">
        <v>50108</v>
      </c>
      <c r="G6359" s="43" t="s">
        <v>45</v>
      </c>
      <c r="H6359" s="43" t="s">
        <v>46</v>
      </c>
      <c r="I6359" s="43" t="s">
        <v>955</v>
      </c>
      <c r="J6359">
        <f>VLOOKUP(D6359,自助!C:F,4,0)</f>
        <v>1300</v>
      </c>
      <c r="K6359" t="str">
        <f t="shared" si="99"/>
        <v/>
      </c>
      <c r="L6359" s="12">
        <f>VLOOKUP(D6359,自助!C:G,5,FALSE)</f>
        <v>42915.664409722223</v>
      </c>
    </row>
    <row r="6360" spans="1:12" hidden="1">
      <c r="A6360" s="43" t="s">
        <v>49462</v>
      </c>
      <c r="B6360" s="43" t="s">
        <v>49463</v>
      </c>
      <c r="C6360" s="43">
        <v>474403</v>
      </c>
      <c r="D6360" s="47" t="s">
        <v>49464</v>
      </c>
      <c r="E6360" s="44">
        <v>400</v>
      </c>
      <c r="F6360" s="43" t="s">
        <v>50108</v>
      </c>
      <c r="G6360" s="43" t="s">
        <v>45</v>
      </c>
      <c r="H6360" s="43" t="s">
        <v>46</v>
      </c>
      <c r="I6360" s="43" t="s">
        <v>955</v>
      </c>
      <c r="J6360">
        <f>VLOOKUP(D6360,自助!C:F,4,0)</f>
        <v>400</v>
      </c>
      <c r="K6360" t="str">
        <f t="shared" si="99"/>
        <v/>
      </c>
      <c r="L6360" s="12">
        <f>VLOOKUP(D6360,自助!C:G,5,FALSE)</f>
        <v>42915.664039351854</v>
      </c>
    </row>
    <row r="6361" spans="1:12" hidden="1">
      <c r="A6361" s="43" t="s">
        <v>43855</v>
      </c>
      <c r="B6361" s="43" t="s">
        <v>28406</v>
      </c>
      <c r="C6361" s="43">
        <v>474430</v>
      </c>
      <c r="D6361" s="47" t="s">
        <v>49470</v>
      </c>
      <c r="E6361" s="44">
        <v>400</v>
      </c>
      <c r="F6361" s="43" t="s">
        <v>50108</v>
      </c>
      <c r="G6361" s="43" t="s">
        <v>45</v>
      </c>
      <c r="H6361" s="43" t="s">
        <v>46</v>
      </c>
      <c r="I6361" s="43" t="s">
        <v>955</v>
      </c>
      <c r="J6361">
        <f>VLOOKUP(D6361,自助!C:F,4,0)</f>
        <v>400</v>
      </c>
      <c r="K6361" t="str">
        <f t="shared" si="99"/>
        <v/>
      </c>
      <c r="L6361" s="12">
        <f>VLOOKUP(D6361,自助!C:G,5,FALSE)</f>
        <v>42915.664826388886</v>
      </c>
    </row>
    <row r="6362" spans="1:12" hidden="1">
      <c r="A6362" s="43" t="s">
        <v>49484</v>
      </c>
      <c r="B6362" s="43" t="s">
        <v>49485</v>
      </c>
      <c r="C6362" s="43">
        <v>474518</v>
      </c>
      <c r="D6362" s="47" t="s">
        <v>49486</v>
      </c>
      <c r="E6362" s="44">
        <v>20</v>
      </c>
      <c r="F6362" s="43" t="s">
        <v>50108</v>
      </c>
      <c r="G6362" s="43" t="s">
        <v>45</v>
      </c>
      <c r="H6362" s="43" t="s">
        <v>46</v>
      </c>
      <c r="I6362" s="43" t="s">
        <v>955</v>
      </c>
      <c r="J6362">
        <f>VLOOKUP(D6362,自助!C:F,4,0)</f>
        <v>20</v>
      </c>
      <c r="K6362" t="str">
        <f t="shared" si="99"/>
        <v/>
      </c>
      <c r="L6362" s="12">
        <f>VLOOKUP(D6362,自助!C:G,5,FALSE)</f>
        <v>42915.666817129626</v>
      </c>
    </row>
    <row r="6363" spans="1:12" hidden="1">
      <c r="A6363" s="43" t="s">
        <v>49489</v>
      </c>
      <c r="B6363" s="43" t="s">
        <v>28313</v>
      </c>
      <c r="C6363" s="43">
        <v>474567</v>
      </c>
      <c r="D6363" s="47" t="s">
        <v>49490</v>
      </c>
      <c r="E6363" s="44">
        <v>100</v>
      </c>
      <c r="F6363" s="43" t="s">
        <v>50108</v>
      </c>
      <c r="G6363" s="43" t="s">
        <v>45</v>
      </c>
      <c r="H6363" s="43" t="s">
        <v>46</v>
      </c>
      <c r="I6363" s="43" t="s">
        <v>955</v>
      </c>
      <c r="J6363">
        <f>VLOOKUP(D6363,自助!C:F,4,0)</f>
        <v>100</v>
      </c>
      <c r="K6363" t="str">
        <f t="shared" ref="K6363:K6426" si="100">IF(E6363=J6363,"",1)</f>
        <v/>
      </c>
      <c r="L6363" s="12">
        <f>VLOOKUP(D6363,自助!C:G,5,FALSE)</f>
        <v>42915.668171296296</v>
      </c>
    </row>
    <row r="6364" spans="1:12" hidden="1">
      <c r="A6364" s="43" t="s">
        <v>49493</v>
      </c>
      <c r="B6364" s="43" t="s">
        <v>49494</v>
      </c>
      <c r="C6364" s="43">
        <v>474570</v>
      </c>
      <c r="D6364" s="47" t="s">
        <v>49495</v>
      </c>
      <c r="E6364" s="44">
        <v>20</v>
      </c>
      <c r="F6364" s="43" t="s">
        <v>50108</v>
      </c>
      <c r="G6364" s="43" t="s">
        <v>45</v>
      </c>
      <c r="H6364" s="43" t="s">
        <v>46</v>
      </c>
      <c r="I6364" s="43" t="s">
        <v>955</v>
      </c>
      <c r="J6364">
        <f>VLOOKUP(D6364,自助!C:F,4,0)</f>
        <v>20</v>
      </c>
      <c r="K6364" t="str">
        <f t="shared" si="100"/>
        <v/>
      </c>
      <c r="L6364" s="12">
        <f>VLOOKUP(D6364,自助!C:G,5,FALSE)</f>
        <v>42915.668321759258</v>
      </c>
    </row>
    <row r="6365" spans="1:12" hidden="1">
      <c r="A6365" s="43" t="s">
        <v>42725</v>
      </c>
      <c r="B6365" s="43" t="s">
        <v>26966</v>
      </c>
      <c r="C6365" s="43">
        <v>474639</v>
      </c>
      <c r="D6365" s="47" t="s">
        <v>49506</v>
      </c>
      <c r="E6365" s="44">
        <v>300</v>
      </c>
      <c r="F6365" s="43" t="s">
        <v>50108</v>
      </c>
      <c r="G6365" s="43" t="s">
        <v>45</v>
      </c>
      <c r="H6365" s="43" t="s">
        <v>46</v>
      </c>
      <c r="I6365" s="43" t="s">
        <v>955</v>
      </c>
      <c r="J6365">
        <f>VLOOKUP(D6365,自助!C:F,4,0)</f>
        <v>300</v>
      </c>
      <c r="K6365" t="str">
        <f t="shared" si="100"/>
        <v/>
      </c>
      <c r="L6365" s="12">
        <f>VLOOKUP(D6365,自助!C:G,5,FALSE)</f>
        <v>42915.669942129629</v>
      </c>
    </row>
    <row r="6366" spans="1:12" hidden="1">
      <c r="A6366" s="43" t="s">
        <v>46688</v>
      </c>
      <c r="B6366" s="43" t="s">
        <v>46689</v>
      </c>
      <c r="C6366" s="43">
        <v>460071</v>
      </c>
      <c r="D6366" s="47" t="s">
        <v>46955</v>
      </c>
      <c r="E6366" s="44">
        <v>300</v>
      </c>
      <c r="F6366" s="43" t="s">
        <v>50108</v>
      </c>
      <c r="G6366" s="43" t="s">
        <v>45</v>
      </c>
      <c r="H6366" s="43" t="s">
        <v>46</v>
      </c>
      <c r="I6366" s="43" t="s">
        <v>955</v>
      </c>
      <c r="J6366">
        <f>VLOOKUP(D6366,自助!C:F,4,0)</f>
        <v>300</v>
      </c>
      <c r="K6366" t="str">
        <f t="shared" si="100"/>
        <v/>
      </c>
      <c r="L6366" s="12">
        <f>VLOOKUP(D6366,自助!C:G,5,FALSE)</f>
        <v>42915.360092592593</v>
      </c>
    </row>
    <row r="6367" spans="1:12" hidden="1">
      <c r="A6367" s="43" t="s">
        <v>47598</v>
      </c>
      <c r="B6367" s="43" t="s">
        <v>47599</v>
      </c>
      <c r="C6367" s="43">
        <v>463223</v>
      </c>
      <c r="D6367" s="47" t="s">
        <v>47600</v>
      </c>
      <c r="E6367" s="44">
        <v>100</v>
      </c>
      <c r="F6367" s="43" t="s">
        <v>50108</v>
      </c>
      <c r="G6367" s="43" t="s">
        <v>45</v>
      </c>
      <c r="H6367" s="43" t="s">
        <v>46</v>
      </c>
      <c r="I6367" s="43" t="s">
        <v>955</v>
      </c>
      <c r="J6367">
        <f>VLOOKUP(D6367,自助!C:F,4,0)</f>
        <v>100</v>
      </c>
      <c r="K6367" t="str">
        <f t="shared" si="100"/>
        <v/>
      </c>
      <c r="L6367" s="12">
        <f>VLOOKUP(D6367,自助!C:G,5,FALSE)</f>
        <v>42915.399270833332</v>
      </c>
    </row>
    <row r="6368" spans="1:12" hidden="1">
      <c r="A6368" s="43" t="s">
        <v>47606</v>
      </c>
      <c r="B6368" s="43" t="s">
        <v>27720</v>
      </c>
      <c r="C6368" s="43">
        <v>463274</v>
      </c>
      <c r="D6368" s="47" t="s">
        <v>47607</v>
      </c>
      <c r="E6368" s="44">
        <v>100</v>
      </c>
      <c r="F6368" s="43" t="s">
        <v>50108</v>
      </c>
      <c r="G6368" s="43" t="s">
        <v>45</v>
      </c>
      <c r="H6368" s="43" t="s">
        <v>46</v>
      </c>
      <c r="I6368" s="43" t="s">
        <v>955</v>
      </c>
      <c r="J6368">
        <f>VLOOKUP(D6368,自助!C:F,4,0)</f>
        <v>100</v>
      </c>
      <c r="K6368" t="str">
        <f t="shared" si="100"/>
        <v/>
      </c>
      <c r="L6368" s="12">
        <f>VLOOKUP(D6368,自助!C:G,5,FALSE)</f>
        <v>42915.400046296294</v>
      </c>
    </row>
    <row r="6369" spans="1:12" hidden="1">
      <c r="A6369" s="43" t="s">
        <v>47690</v>
      </c>
      <c r="B6369" s="43" t="s">
        <v>47691</v>
      </c>
      <c r="C6369" s="43">
        <v>463825</v>
      </c>
      <c r="D6369" s="47" t="s">
        <v>47692</v>
      </c>
      <c r="E6369" s="44">
        <v>10</v>
      </c>
      <c r="F6369" s="43" t="s">
        <v>50108</v>
      </c>
      <c r="G6369" s="43" t="s">
        <v>45</v>
      </c>
      <c r="H6369" s="43" t="s">
        <v>46</v>
      </c>
      <c r="I6369" s="43" t="s">
        <v>955</v>
      </c>
      <c r="J6369">
        <f>VLOOKUP(D6369,自助!C:F,4,0)</f>
        <v>10</v>
      </c>
      <c r="K6369" t="str">
        <f t="shared" si="100"/>
        <v/>
      </c>
      <c r="L6369" s="12">
        <f>VLOOKUP(D6369,自助!C:G,5,FALSE)</f>
        <v>42915.407858796294</v>
      </c>
    </row>
    <row r="6370" spans="1:12" hidden="1">
      <c r="A6370" s="43" t="s">
        <v>299</v>
      </c>
      <c r="B6370" s="43" t="s">
        <v>300</v>
      </c>
      <c r="C6370" s="43">
        <v>465415</v>
      </c>
      <c r="D6370" s="47" t="s">
        <v>47954</v>
      </c>
      <c r="E6370" s="44">
        <v>380</v>
      </c>
      <c r="F6370" s="43" t="s">
        <v>50108</v>
      </c>
      <c r="G6370" s="43" t="s">
        <v>45</v>
      </c>
      <c r="H6370" s="43" t="s">
        <v>46</v>
      </c>
      <c r="I6370" s="43" t="s">
        <v>955</v>
      </c>
      <c r="J6370">
        <f>VLOOKUP(D6370,自助!C:F,4,0)</f>
        <v>380</v>
      </c>
      <c r="K6370" t="str">
        <f t="shared" si="100"/>
        <v/>
      </c>
      <c r="L6370" s="12">
        <f>VLOOKUP(D6370,自助!C:G,5,FALSE)</f>
        <v>42915.428310185183</v>
      </c>
    </row>
    <row r="6371" spans="1:12" hidden="1">
      <c r="A6371" s="43" t="s">
        <v>47957</v>
      </c>
      <c r="B6371" s="43" t="s">
        <v>47958</v>
      </c>
      <c r="C6371" s="43">
        <v>465423</v>
      </c>
      <c r="D6371" s="47" t="s">
        <v>47959</v>
      </c>
      <c r="E6371" s="44">
        <v>50</v>
      </c>
      <c r="F6371" s="43" t="s">
        <v>50108</v>
      </c>
      <c r="G6371" s="43" t="s">
        <v>45</v>
      </c>
      <c r="H6371" s="43" t="s">
        <v>46</v>
      </c>
      <c r="I6371" s="43" t="s">
        <v>955</v>
      </c>
      <c r="J6371">
        <f>VLOOKUP(D6371,自助!C:F,4,0)</f>
        <v>50</v>
      </c>
      <c r="K6371" t="str">
        <f t="shared" si="100"/>
        <v/>
      </c>
      <c r="L6371" s="12">
        <f>VLOOKUP(D6371,自助!C:G,5,FALSE)</f>
        <v>42915.428483796299</v>
      </c>
    </row>
    <row r="6372" spans="1:12" hidden="1">
      <c r="A6372" s="43" t="s">
        <v>48053</v>
      </c>
      <c r="B6372" s="43" t="s">
        <v>48054</v>
      </c>
      <c r="C6372" s="43">
        <v>466116</v>
      </c>
      <c r="D6372" s="47" t="s">
        <v>48055</v>
      </c>
      <c r="E6372" s="44">
        <v>50</v>
      </c>
      <c r="F6372" s="43" t="s">
        <v>50108</v>
      </c>
      <c r="G6372" s="43" t="s">
        <v>45</v>
      </c>
      <c r="H6372" s="43" t="s">
        <v>46</v>
      </c>
      <c r="I6372" s="43" t="s">
        <v>955</v>
      </c>
      <c r="J6372">
        <f>VLOOKUP(D6372,自助!C:F,4,0)</f>
        <v>50</v>
      </c>
      <c r="K6372" t="str">
        <f t="shared" si="100"/>
        <v/>
      </c>
      <c r="L6372" s="12">
        <f>VLOOKUP(D6372,自助!C:G,5,FALSE)</f>
        <v>42915.437210648146</v>
      </c>
    </row>
    <row r="6373" spans="1:12" hidden="1">
      <c r="A6373" s="43" t="s">
        <v>47291</v>
      </c>
      <c r="B6373" s="43" t="s">
        <v>47292</v>
      </c>
      <c r="C6373" s="43">
        <v>461677</v>
      </c>
      <c r="D6373" s="47" t="s">
        <v>47293</v>
      </c>
      <c r="E6373" s="44">
        <v>100</v>
      </c>
      <c r="F6373" s="43" t="s">
        <v>50108</v>
      </c>
      <c r="G6373" s="43" t="s">
        <v>45</v>
      </c>
      <c r="H6373" s="43" t="s">
        <v>46</v>
      </c>
      <c r="I6373" s="43" t="s">
        <v>955</v>
      </c>
      <c r="J6373">
        <f>VLOOKUP(D6373,自助!C:F,4,0)</f>
        <v>100</v>
      </c>
      <c r="K6373" t="str">
        <f t="shared" si="100"/>
        <v/>
      </c>
      <c r="L6373" s="12">
        <f>VLOOKUP(D6373,自助!C:G,5,FALSE)</f>
        <v>42915.380590277775</v>
      </c>
    </row>
    <row r="6374" spans="1:12" hidden="1">
      <c r="A6374" s="43" t="s">
        <v>47306</v>
      </c>
      <c r="B6374" s="43" t="s">
        <v>47307</v>
      </c>
      <c r="C6374" s="43">
        <v>461738</v>
      </c>
      <c r="D6374" s="47" t="s">
        <v>47308</v>
      </c>
      <c r="E6374" s="44">
        <v>50</v>
      </c>
      <c r="F6374" s="43" t="s">
        <v>50108</v>
      </c>
      <c r="G6374" s="43" t="s">
        <v>45</v>
      </c>
      <c r="H6374" s="43" t="s">
        <v>46</v>
      </c>
      <c r="I6374" s="43" t="s">
        <v>955</v>
      </c>
      <c r="J6374">
        <f>VLOOKUP(D6374,自助!C:F,4,0)</f>
        <v>50</v>
      </c>
      <c r="K6374" t="str">
        <f t="shared" si="100"/>
        <v/>
      </c>
      <c r="L6374" s="12">
        <f>VLOOKUP(D6374,自助!C:G,5,FALSE)</f>
        <v>42915.381504629629</v>
      </c>
    </row>
    <row r="6375" spans="1:12" hidden="1">
      <c r="A6375" s="43" t="s">
        <v>47316</v>
      </c>
      <c r="B6375" s="43" t="s">
        <v>47317</v>
      </c>
      <c r="C6375" s="43">
        <v>461750</v>
      </c>
      <c r="D6375" s="47" t="s">
        <v>47318</v>
      </c>
      <c r="E6375" s="44">
        <v>20</v>
      </c>
      <c r="F6375" s="43" t="s">
        <v>50108</v>
      </c>
      <c r="G6375" s="43" t="s">
        <v>45</v>
      </c>
      <c r="H6375" s="43" t="s">
        <v>46</v>
      </c>
      <c r="I6375" s="43" t="s">
        <v>955</v>
      </c>
      <c r="J6375">
        <f>VLOOKUP(D6375,自助!C:F,4,0)</f>
        <v>20</v>
      </c>
      <c r="K6375" t="str">
        <f t="shared" si="100"/>
        <v/>
      </c>
      <c r="L6375" s="12">
        <f>VLOOKUP(D6375,自助!C:G,5,FALSE)</f>
        <v>42915.381643518522</v>
      </c>
    </row>
    <row r="6376" spans="1:12" hidden="1">
      <c r="A6376" s="43" t="s">
        <v>47321</v>
      </c>
      <c r="B6376" s="43" t="s">
        <v>47322</v>
      </c>
      <c r="C6376" s="43">
        <v>461796</v>
      </c>
      <c r="D6376" s="47" t="s">
        <v>47323</v>
      </c>
      <c r="E6376" s="44">
        <v>180</v>
      </c>
      <c r="F6376" s="43" t="s">
        <v>50108</v>
      </c>
      <c r="G6376" s="43" t="s">
        <v>45</v>
      </c>
      <c r="H6376" s="43" t="s">
        <v>46</v>
      </c>
      <c r="I6376" s="43" t="s">
        <v>955</v>
      </c>
      <c r="J6376">
        <f>VLOOKUP(D6376,自助!C:F,4,0)</f>
        <v>180</v>
      </c>
      <c r="K6376" t="str">
        <f t="shared" si="100"/>
        <v/>
      </c>
      <c r="L6376" s="12">
        <f>VLOOKUP(D6376,自助!C:G,5,FALSE)</f>
        <v>42915.382256944446</v>
      </c>
    </row>
    <row r="6377" spans="1:12" hidden="1">
      <c r="A6377" s="43" t="s">
        <v>48736</v>
      </c>
      <c r="B6377" s="43" t="s">
        <v>48737</v>
      </c>
      <c r="C6377" s="43">
        <v>470287</v>
      </c>
      <c r="D6377" s="47" t="s">
        <v>48738</v>
      </c>
      <c r="E6377" s="44">
        <v>50</v>
      </c>
      <c r="F6377" s="43" t="s">
        <v>50108</v>
      </c>
      <c r="G6377" s="43" t="s">
        <v>45</v>
      </c>
      <c r="H6377" s="43" t="s">
        <v>46</v>
      </c>
      <c r="I6377" s="43" t="s">
        <v>955</v>
      </c>
      <c r="J6377">
        <f>VLOOKUP(D6377,自助!C:F,4,0)</f>
        <v>50</v>
      </c>
      <c r="K6377" t="str">
        <f t="shared" si="100"/>
        <v/>
      </c>
      <c r="L6377" s="12">
        <f>VLOOKUP(D6377,自助!C:G,5,FALSE)</f>
        <v>42915.578032407408</v>
      </c>
    </row>
    <row r="6378" spans="1:12" hidden="1">
      <c r="A6378" s="43" t="s">
        <v>43408</v>
      </c>
      <c r="B6378" s="43" t="s">
        <v>27855</v>
      </c>
      <c r="C6378" s="43">
        <v>470289</v>
      </c>
      <c r="D6378" s="47" t="s">
        <v>48741</v>
      </c>
      <c r="E6378" s="44">
        <v>500</v>
      </c>
      <c r="F6378" s="43" t="s">
        <v>50108</v>
      </c>
      <c r="G6378" s="43" t="s">
        <v>45</v>
      </c>
      <c r="H6378" s="43" t="s">
        <v>46</v>
      </c>
      <c r="I6378" s="43" t="s">
        <v>955</v>
      </c>
      <c r="J6378">
        <f>VLOOKUP(D6378,自助!C:F,4,0)</f>
        <v>500</v>
      </c>
      <c r="K6378" t="str">
        <f t="shared" si="100"/>
        <v/>
      </c>
      <c r="L6378" s="12">
        <f>VLOOKUP(D6378,自助!C:G,5,FALSE)</f>
        <v>42915.578460648147</v>
      </c>
    </row>
    <row r="6379" spans="1:12" hidden="1">
      <c r="A6379" s="43" t="s">
        <v>48749</v>
      </c>
      <c r="B6379" s="43" t="s">
        <v>48750</v>
      </c>
      <c r="C6379" s="43">
        <v>470298</v>
      </c>
      <c r="D6379" s="47" t="s">
        <v>48751</v>
      </c>
      <c r="E6379" s="44">
        <v>20</v>
      </c>
      <c r="F6379" s="43" t="s">
        <v>50108</v>
      </c>
      <c r="G6379" s="43" t="s">
        <v>45</v>
      </c>
      <c r="H6379" s="43" t="s">
        <v>46</v>
      </c>
      <c r="I6379" s="43" t="s">
        <v>955</v>
      </c>
      <c r="J6379">
        <f>VLOOKUP(D6379,自助!C:F,4,0)</f>
        <v>20</v>
      </c>
      <c r="K6379" t="str">
        <f t="shared" si="100"/>
        <v/>
      </c>
      <c r="L6379" s="12">
        <f>VLOOKUP(D6379,自助!C:G,5,FALSE)</f>
        <v>42915.579224537039</v>
      </c>
    </row>
    <row r="6380" spans="1:12" hidden="1">
      <c r="A6380" s="43" t="s">
        <v>46780</v>
      </c>
      <c r="B6380" s="43" t="s">
        <v>46781</v>
      </c>
      <c r="C6380" s="43">
        <v>459187</v>
      </c>
      <c r="D6380" s="47" t="s">
        <v>46782</v>
      </c>
      <c r="E6380" s="44">
        <v>1500</v>
      </c>
      <c r="F6380" s="43" t="s">
        <v>50108</v>
      </c>
      <c r="G6380" s="43" t="s">
        <v>45</v>
      </c>
      <c r="H6380" s="43" t="s">
        <v>46</v>
      </c>
      <c r="I6380" s="43" t="s">
        <v>955</v>
      </c>
      <c r="J6380">
        <f>VLOOKUP(D6380,自助!C:F,4,0)</f>
        <v>1500</v>
      </c>
      <c r="K6380" t="str">
        <f t="shared" si="100"/>
        <v/>
      </c>
      <c r="L6380" s="12">
        <f>VLOOKUP(D6380,自助!C:G,5,FALSE)</f>
        <v>42915.348622685182</v>
      </c>
    </row>
    <row r="6381" spans="1:12" hidden="1">
      <c r="A6381" s="43" t="s">
        <v>46526</v>
      </c>
      <c r="B6381" s="43" t="s">
        <v>46527</v>
      </c>
      <c r="C6381" s="43">
        <v>459238</v>
      </c>
      <c r="D6381" s="47" t="s">
        <v>46799</v>
      </c>
      <c r="E6381" s="44">
        <v>500</v>
      </c>
      <c r="F6381" s="43" t="s">
        <v>50108</v>
      </c>
      <c r="G6381" s="43" t="s">
        <v>45</v>
      </c>
      <c r="H6381" s="43" t="s">
        <v>46</v>
      </c>
      <c r="I6381" s="43" t="s">
        <v>955</v>
      </c>
      <c r="J6381">
        <f>VLOOKUP(D6381,自助!C:F,4,0)</f>
        <v>500</v>
      </c>
      <c r="K6381" t="str">
        <f t="shared" si="100"/>
        <v/>
      </c>
      <c r="L6381" s="12">
        <f>VLOOKUP(D6381,自助!C:G,5,FALSE)</f>
        <v>42915.349594907406</v>
      </c>
    </row>
    <row r="6382" spans="1:12" hidden="1">
      <c r="A6382" s="43" t="s">
        <v>48208</v>
      </c>
      <c r="B6382" s="43" t="s">
        <v>48209</v>
      </c>
      <c r="C6382" s="43">
        <v>467095</v>
      </c>
      <c r="D6382" s="47" t="s">
        <v>48210</v>
      </c>
      <c r="E6382" s="44">
        <v>10</v>
      </c>
      <c r="F6382" s="43" t="s">
        <v>50108</v>
      </c>
      <c r="G6382" s="43" t="s">
        <v>45</v>
      </c>
      <c r="H6382" s="43" t="s">
        <v>46</v>
      </c>
      <c r="I6382" s="43" t="s">
        <v>955</v>
      </c>
      <c r="J6382">
        <f>VLOOKUP(D6382,自助!C:F,4,0)</f>
        <v>10</v>
      </c>
      <c r="K6382" t="str">
        <f t="shared" si="100"/>
        <v/>
      </c>
      <c r="L6382" s="12">
        <f>VLOOKUP(D6382,自助!C:G,5,FALSE)</f>
        <v>42915.453182870369</v>
      </c>
    </row>
    <row r="6383" spans="1:12" hidden="1">
      <c r="A6383" s="43" t="s">
        <v>46441</v>
      </c>
      <c r="B6383" s="43" t="s">
        <v>46442</v>
      </c>
      <c r="C6383" s="43">
        <v>468406</v>
      </c>
      <c r="D6383" s="47" t="s">
        <v>48393</v>
      </c>
      <c r="E6383" s="44">
        <v>300</v>
      </c>
      <c r="F6383" s="43" t="s">
        <v>50108</v>
      </c>
      <c r="G6383" s="43" t="s">
        <v>45</v>
      </c>
      <c r="H6383" s="43" t="s">
        <v>46</v>
      </c>
      <c r="I6383" s="43" t="s">
        <v>955</v>
      </c>
      <c r="J6383">
        <f>VLOOKUP(D6383,自助!C:F,4,0)</f>
        <v>300</v>
      </c>
      <c r="K6383" t="str">
        <f t="shared" si="100"/>
        <v/>
      </c>
      <c r="L6383" s="12">
        <f>VLOOKUP(D6383,自助!C:G,5,FALSE)</f>
        <v>42915.474710648145</v>
      </c>
    </row>
    <row r="6384" spans="1:12" hidden="1">
      <c r="A6384" s="43" t="s">
        <v>49174</v>
      </c>
      <c r="B6384" s="43" t="s">
        <v>49175</v>
      </c>
      <c r="C6384" s="43">
        <v>472606</v>
      </c>
      <c r="D6384" s="47" t="s">
        <v>49176</v>
      </c>
      <c r="E6384" s="44">
        <v>50</v>
      </c>
      <c r="F6384" s="43" t="s">
        <v>50108</v>
      </c>
      <c r="G6384" s="43" t="s">
        <v>45</v>
      </c>
      <c r="H6384" s="43" t="s">
        <v>46</v>
      </c>
      <c r="I6384" s="43" t="s">
        <v>955</v>
      </c>
      <c r="J6384">
        <f>VLOOKUP(D6384,自助!C:F,4,0)</f>
        <v>50</v>
      </c>
      <c r="K6384" t="str">
        <f t="shared" si="100"/>
        <v/>
      </c>
      <c r="L6384" s="12">
        <f>VLOOKUP(D6384,自助!C:G,5,FALSE)</f>
        <v>42915.629386574074</v>
      </c>
    </row>
    <row r="6385" spans="1:12" hidden="1">
      <c r="A6385" s="43" t="s">
        <v>49182</v>
      </c>
      <c r="B6385" s="43" t="s">
        <v>49183</v>
      </c>
      <c r="C6385" s="43">
        <v>472638</v>
      </c>
      <c r="D6385" s="47" t="s">
        <v>49184</v>
      </c>
      <c r="E6385" s="44">
        <v>10</v>
      </c>
      <c r="F6385" s="43" t="s">
        <v>50108</v>
      </c>
      <c r="G6385" s="43" t="s">
        <v>45</v>
      </c>
      <c r="H6385" s="43" t="s">
        <v>46</v>
      </c>
      <c r="I6385" s="43" t="s">
        <v>955</v>
      </c>
      <c r="J6385">
        <f>VLOOKUP(D6385,自助!C:F,4,0)</f>
        <v>10</v>
      </c>
      <c r="K6385" t="str">
        <f t="shared" si="100"/>
        <v/>
      </c>
      <c r="L6385" s="12">
        <f>VLOOKUP(D6385,自助!C:G,5,FALSE)</f>
        <v>42915.63009259259</v>
      </c>
    </row>
    <row r="6386" spans="1:12" hidden="1">
      <c r="A6386" s="43" t="s">
        <v>49200</v>
      </c>
      <c r="B6386" s="43" t="s">
        <v>49201</v>
      </c>
      <c r="C6386" s="43">
        <v>472669</v>
      </c>
      <c r="D6386" s="47" t="s">
        <v>49202</v>
      </c>
      <c r="E6386" s="44">
        <v>500</v>
      </c>
      <c r="F6386" s="43" t="s">
        <v>50108</v>
      </c>
      <c r="G6386" s="43" t="s">
        <v>45</v>
      </c>
      <c r="H6386" s="43" t="s">
        <v>46</v>
      </c>
      <c r="I6386" s="43" t="s">
        <v>955</v>
      </c>
      <c r="J6386">
        <f>VLOOKUP(D6386,自助!C:F,4,0)</f>
        <v>500</v>
      </c>
      <c r="K6386" t="str">
        <f t="shared" si="100"/>
        <v/>
      </c>
      <c r="L6386" s="12">
        <f>VLOOKUP(D6386,自助!C:G,5,FALSE)</f>
        <v>42915.630856481483</v>
      </c>
    </row>
    <row r="6387" spans="1:12" hidden="1">
      <c r="A6387" s="43" t="s">
        <v>48736</v>
      </c>
      <c r="B6387" s="43" t="s">
        <v>48737</v>
      </c>
      <c r="C6387" s="43">
        <v>472922</v>
      </c>
      <c r="D6387" s="47" t="s">
        <v>49225</v>
      </c>
      <c r="E6387" s="44">
        <v>200</v>
      </c>
      <c r="F6387" s="43" t="s">
        <v>50108</v>
      </c>
      <c r="G6387" s="43" t="s">
        <v>45</v>
      </c>
      <c r="H6387" s="43" t="s">
        <v>46</v>
      </c>
      <c r="I6387" s="43" t="s">
        <v>955</v>
      </c>
      <c r="J6387">
        <f>VLOOKUP(D6387,自助!C:F,4,0)</f>
        <v>200</v>
      </c>
      <c r="K6387" t="str">
        <f t="shared" si="100"/>
        <v/>
      </c>
      <c r="L6387" s="12">
        <f>VLOOKUP(D6387,自助!C:G,5,FALSE)</f>
        <v>42915.635752314818</v>
      </c>
    </row>
    <row r="6388" spans="1:12" hidden="1">
      <c r="A6388" s="43" t="s">
        <v>49075</v>
      </c>
      <c r="B6388" s="43" t="s">
        <v>49076</v>
      </c>
      <c r="C6388" s="43">
        <v>473017</v>
      </c>
      <c r="D6388" s="47" t="s">
        <v>49233</v>
      </c>
      <c r="E6388" s="44">
        <v>1000</v>
      </c>
      <c r="F6388" s="43" t="s">
        <v>50108</v>
      </c>
      <c r="G6388" s="43" t="s">
        <v>45</v>
      </c>
      <c r="H6388" s="43" t="s">
        <v>46</v>
      </c>
      <c r="I6388" s="43" t="s">
        <v>955</v>
      </c>
      <c r="J6388">
        <f>VLOOKUP(D6388,自助!C:F,4,0)</f>
        <v>1000</v>
      </c>
      <c r="K6388" t="str">
        <f t="shared" si="100"/>
        <v/>
      </c>
      <c r="L6388" s="12">
        <f>VLOOKUP(D6388,自助!C:G,5,FALSE)</f>
        <v>42915.636643518519</v>
      </c>
    </row>
    <row r="6389" spans="1:12" hidden="1">
      <c r="A6389" s="43" t="s">
        <v>46652</v>
      </c>
      <c r="B6389" s="43" t="s">
        <v>46653</v>
      </c>
      <c r="C6389" s="43">
        <v>458609</v>
      </c>
      <c r="D6389" s="47" t="s">
        <v>46654</v>
      </c>
      <c r="E6389" s="44">
        <v>20</v>
      </c>
      <c r="F6389" s="43" t="s">
        <v>50108</v>
      </c>
      <c r="G6389" s="43" t="s">
        <v>45</v>
      </c>
      <c r="H6389" s="43" t="s">
        <v>46</v>
      </c>
      <c r="I6389" s="43" t="s">
        <v>955</v>
      </c>
      <c r="J6389">
        <f>VLOOKUP(D6389,自助!C:F,4,0)</f>
        <v>20</v>
      </c>
      <c r="K6389" t="str">
        <f t="shared" si="100"/>
        <v/>
      </c>
      <c r="L6389" s="12">
        <f>VLOOKUP(D6389,自助!C:G,5,FALSE)</f>
        <v>42915.337650462963</v>
      </c>
    </row>
    <row r="6390" spans="1:12" hidden="1">
      <c r="A6390" s="43" t="s">
        <v>46713</v>
      </c>
      <c r="B6390" s="43" t="s">
        <v>46714</v>
      </c>
      <c r="C6390" s="43">
        <v>458850</v>
      </c>
      <c r="D6390" s="47" t="s">
        <v>46715</v>
      </c>
      <c r="E6390" s="44">
        <v>2000</v>
      </c>
      <c r="F6390" s="43" t="s">
        <v>50108</v>
      </c>
      <c r="G6390" s="43" t="s">
        <v>45</v>
      </c>
      <c r="H6390" s="43" t="s">
        <v>46</v>
      </c>
      <c r="I6390" s="43" t="s">
        <v>955</v>
      </c>
      <c r="J6390">
        <f>VLOOKUP(D6390,自助!C:F,4,0)</f>
        <v>2000</v>
      </c>
      <c r="K6390" t="str">
        <f t="shared" si="100"/>
        <v/>
      </c>
      <c r="L6390" s="12">
        <f>VLOOKUP(D6390,自助!C:G,5,FALSE)</f>
        <v>42915.342893518522</v>
      </c>
    </row>
    <row r="6391" spans="1:12" hidden="1">
      <c r="A6391" s="43" t="s">
        <v>48754</v>
      </c>
      <c r="B6391" s="43" t="s">
        <v>48755</v>
      </c>
      <c r="C6391" s="43">
        <v>470325</v>
      </c>
      <c r="D6391" s="47" t="s">
        <v>48756</v>
      </c>
      <c r="E6391" s="44">
        <v>500</v>
      </c>
      <c r="F6391" s="43" t="s">
        <v>50108</v>
      </c>
      <c r="G6391" s="43" t="s">
        <v>45</v>
      </c>
      <c r="H6391" s="43" t="s">
        <v>46</v>
      </c>
      <c r="I6391" s="43" t="s">
        <v>955</v>
      </c>
      <c r="J6391">
        <f>VLOOKUP(D6391,自助!C:F,4,0)</f>
        <v>500</v>
      </c>
      <c r="K6391" t="str">
        <f t="shared" si="100"/>
        <v/>
      </c>
      <c r="L6391" s="12">
        <f>VLOOKUP(D6391,自助!C:G,5,FALSE)</f>
        <v>42915.581122685187</v>
      </c>
    </row>
    <row r="6392" spans="1:12" hidden="1">
      <c r="A6392" s="43" t="s">
        <v>46331</v>
      </c>
      <c r="B6392" s="43" t="s">
        <v>30304</v>
      </c>
      <c r="C6392" s="43">
        <v>470416</v>
      </c>
      <c r="D6392" s="47" t="s">
        <v>48762</v>
      </c>
      <c r="E6392" s="44">
        <v>100</v>
      </c>
      <c r="F6392" s="43" t="s">
        <v>50108</v>
      </c>
      <c r="G6392" s="43" t="s">
        <v>45</v>
      </c>
      <c r="H6392" s="43" t="s">
        <v>46</v>
      </c>
      <c r="I6392" s="43" t="s">
        <v>955</v>
      </c>
      <c r="J6392">
        <f>VLOOKUP(D6392,自助!C:F,4,0)</f>
        <v>100</v>
      </c>
      <c r="K6392" t="str">
        <f t="shared" si="100"/>
        <v/>
      </c>
      <c r="L6392" s="12">
        <f>VLOOKUP(D6392,自助!C:G,5,FALSE)</f>
        <v>42915.585381944446</v>
      </c>
    </row>
    <row r="6393" spans="1:12" hidden="1">
      <c r="A6393" s="43" t="s">
        <v>47220</v>
      </c>
      <c r="B6393" s="43" t="s">
        <v>47221</v>
      </c>
      <c r="C6393" s="43">
        <v>470421</v>
      </c>
      <c r="D6393" s="47" t="s">
        <v>48770</v>
      </c>
      <c r="E6393" s="44">
        <v>300</v>
      </c>
      <c r="F6393" s="43" t="s">
        <v>50108</v>
      </c>
      <c r="G6393" s="43" t="s">
        <v>45</v>
      </c>
      <c r="H6393" s="43" t="s">
        <v>46</v>
      </c>
      <c r="I6393" s="43" t="s">
        <v>955</v>
      </c>
      <c r="J6393">
        <f>VLOOKUP(D6393,自助!C:F,4,0)</f>
        <v>300</v>
      </c>
      <c r="K6393" t="str">
        <f t="shared" si="100"/>
        <v/>
      </c>
      <c r="L6393" s="12">
        <f>VLOOKUP(D6393,自助!C:G,5,FALSE)</f>
        <v>42915.585613425923</v>
      </c>
    </row>
    <row r="6394" spans="1:12" hidden="1">
      <c r="A6394" s="43" t="s">
        <v>48765</v>
      </c>
      <c r="B6394" s="43" t="s">
        <v>48766</v>
      </c>
      <c r="C6394" s="43">
        <v>470424</v>
      </c>
      <c r="D6394" s="47" t="s">
        <v>48767</v>
      </c>
      <c r="E6394" s="44">
        <v>20</v>
      </c>
      <c r="F6394" s="43" t="s">
        <v>50108</v>
      </c>
      <c r="G6394" s="43" t="s">
        <v>45</v>
      </c>
      <c r="H6394" s="43" t="s">
        <v>46</v>
      </c>
      <c r="I6394" s="43" t="s">
        <v>955</v>
      </c>
      <c r="J6394">
        <f>VLOOKUP(D6394,自助!C:F,4,0)</f>
        <v>20</v>
      </c>
      <c r="K6394" t="str">
        <f t="shared" si="100"/>
        <v/>
      </c>
      <c r="L6394" s="12">
        <f>VLOOKUP(D6394,自助!C:G,5,FALSE)</f>
        <v>42915.585486111115</v>
      </c>
    </row>
    <row r="6395" spans="1:12" hidden="1">
      <c r="A6395" s="43" t="s">
        <v>48773</v>
      </c>
      <c r="B6395" s="43" t="s">
        <v>48774</v>
      </c>
      <c r="C6395" s="43">
        <v>470439</v>
      </c>
      <c r="D6395" s="47" t="s">
        <v>48775</v>
      </c>
      <c r="E6395" s="44">
        <v>20</v>
      </c>
      <c r="F6395" s="43" t="s">
        <v>50108</v>
      </c>
      <c r="G6395" s="43" t="s">
        <v>45</v>
      </c>
      <c r="H6395" s="43" t="s">
        <v>46</v>
      </c>
      <c r="I6395" s="43" t="s">
        <v>955</v>
      </c>
      <c r="J6395">
        <f>VLOOKUP(D6395,自助!C:F,4,0)</f>
        <v>20</v>
      </c>
      <c r="K6395" t="str">
        <f t="shared" si="100"/>
        <v/>
      </c>
      <c r="L6395" s="12">
        <f>VLOOKUP(D6395,自助!C:G,5,FALSE)</f>
        <v>42915.586365740739</v>
      </c>
    </row>
    <row r="6396" spans="1:12" hidden="1">
      <c r="A6396" s="43" t="s">
        <v>48778</v>
      </c>
      <c r="B6396" s="43" t="s">
        <v>48779</v>
      </c>
      <c r="C6396" s="43">
        <v>470486</v>
      </c>
      <c r="D6396" s="47" t="s">
        <v>48780</v>
      </c>
      <c r="E6396" s="44">
        <v>200</v>
      </c>
      <c r="F6396" s="43" t="s">
        <v>50108</v>
      </c>
      <c r="G6396" s="43" t="s">
        <v>45</v>
      </c>
      <c r="H6396" s="43" t="s">
        <v>46</v>
      </c>
      <c r="I6396" s="43" t="s">
        <v>955</v>
      </c>
      <c r="J6396">
        <f>VLOOKUP(D6396,自助!C:F,4,0)</f>
        <v>200</v>
      </c>
      <c r="K6396" t="str">
        <f t="shared" si="100"/>
        <v/>
      </c>
      <c r="L6396" s="12">
        <f>VLOOKUP(D6396,自助!C:G,5,FALSE)</f>
        <v>42915.587893518517</v>
      </c>
    </row>
    <row r="6397" spans="1:12" hidden="1">
      <c r="A6397" s="43" t="s">
        <v>48783</v>
      </c>
      <c r="B6397" s="43" t="s">
        <v>48784</v>
      </c>
      <c r="C6397" s="43">
        <v>470491</v>
      </c>
      <c r="D6397" s="47" t="s">
        <v>48785</v>
      </c>
      <c r="E6397" s="44">
        <v>20</v>
      </c>
      <c r="F6397" s="43" t="s">
        <v>50108</v>
      </c>
      <c r="G6397" s="43" t="s">
        <v>45</v>
      </c>
      <c r="H6397" s="43" t="s">
        <v>46</v>
      </c>
      <c r="I6397" s="43" t="s">
        <v>955</v>
      </c>
      <c r="J6397">
        <f>VLOOKUP(D6397,自助!C:F,4,0)</f>
        <v>20</v>
      </c>
      <c r="K6397" t="str">
        <f t="shared" si="100"/>
        <v/>
      </c>
      <c r="L6397" s="12">
        <f>VLOOKUP(D6397,自助!C:G,5,FALSE)</f>
        <v>42915.588159722225</v>
      </c>
    </row>
    <row r="6398" spans="1:12" hidden="1">
      <c r="A6398" s="43" t="s">
        <v>48788</v>
      </c>
      <c r="B6398" s="43" t="s">
        <v>27303</v>
      </c>
      <c r="C6398" s="43">
        <v>470509</v>
      </c>
      <c r="D6398" s="47" t="s">
        <v>48789</v>
      </c>
      <c r="E6398" s="44">
        <v>100</v>
      </c>
      <c r="F6398" s="43" t="s">
        <v>50108</v>
      </c>
      <c r="G6398" s="43" t="s">
        <v>45</v>
      </c>
      <c r="H6398" s="43" t="s">
        <v>46</v>
      </c>
      <c r="I6398" s="43" t="s">
        <v>955</v>
      </c>
      <c r="J6398">
        <f>VLOOKUP(D6398,自助!C:F,4,0)</f>
        <v>100</v>
      </c>
      <c r="K6398" t="str">
        <f t="shared" si="100"/>
        <v/>
      </c>
      <c r="L6398" s="12">
        <f>VLOOKUP(D6398,自助!C:G,5,FALSE)</f>
        <v>42915.588645833333</v>
      </c>
    </row>
    <row r="6399" spans="1:12" hidden="1">
      <c r="A6399" s="43" t="s">
        <v>48688</v>
      </c>
      <c r="B6399" s="43" t="s">
        <v>48689</v>
      </c>
      <c r="C6399" s="43">
        <v>470555</v>
      </c>
      <c r="D6399" s="47" t="s">
        <v>48797</v>
      </c>
      <c r="E6399" s="44">
        <v>500</v>
      </c>
      <c r="F6399" s="43" t="s">
        <v>50108</v>
      </c>
      <c r="G6399" s="43" t="s">
        <v>45</v>
      </c>
      <c r="H6399" s="43" t="s">
        <v>46</v>
      </c>
      <c r="I6399" s="43" t="s">
        <v>955</v>
      </c>
      <c r="J6399">
        <f>VLOOKUP(D6399,自助!C:F,4,0)</f>
        <v>500</v>
      </c>
      <c r="K6399" t="str">
        <f t="shared" si="100"/>
        <v/>
      </c>
      <c r="L6399" s="12">
        <f>VLOOKUP(D6399,自助!C:G,5,FALSE)</f>
        <v>42915.590057870373</v>
      </c>
    </row>
    <row r="6400" spans="1:12" hidden="1">
      <c r="A6400" s="43" t="s">
        <v>48800</v>
      </c>
      <c r="B6400" s="43" t="s">
        <v>48801</v>
      </c>
      <c r="C6400" s="43">
        <v>470603</v>
      </c>
      <c r="D6400" s="47" t="s">
        <v>48802</v>
      </c>
      <c r="E6400" s="44">
        <v>200</v>
      </c>
      <c r="F6400" s="43" t="s">
        <v>50108</v>
      </c>
      <c r="G6400" s="43" t="s">
        <v>45</v>
      </c>
      <c r="H6400" s="43" t="s">
        <v>46</v>
      </c>
      <c r="I6400" s="43" t="s">
        <v>955</v>
      </c>
      <c r="J6400">
        <f>VLOOKUP(D6400,自助!C:F,4,0)</f>
        <v>200</v>
      </c>
      <c r="K6400" t="str">
        <f t="shared" si="100"/>
        <v/>
      </c>
      <c r="L6400" s="12">
        <f>VLOOKUP(D6400,自助!C:G,5,FALSE)</f>
        <v>42915.590844907405</v>
      </c>
    </row>
    <row r="6401" spans="1:12" hidden="1">
      <c r="A6401" s="43" t="s">
        <v>48805</v>
      </c>
      <c r="B6401" s="43" t="s">
        <v>48806</v>
      </c>
      <c r="C6401" s="43">
        <v>470605</v>
      </c>
      <c r="D6401" s="47" t="s">
        <v>48807</v>
      </c>
      <c r="E6401" s="44">
        <v>30</v>
      </c>
      <c r="F6401" s="43" t="s">
        <v>50108</v>
      </c>
      <c r="G6401" s="43" t="s">
        <v>45</v>
      </c>
      <c r="H6401" s="43" t="s">
        <v>46</v>
      </c>
      <c r="I6401" s="43" t="s">
        <v>955</v>
      </c>
      <c r="J6401">
        <f>VLOOKUP(D6401,自助!C:F,4,0)</f>
        <v>30</v>
      </c>
      <c r="K6401" t="str">
        <f t="shared" si="100"/>
        <v/>
      </c>
      <c r="L6401" s="12">
        <f>VLOOKUP(D6401,自助!C:G,5,FALSE)</f>
        <v>42915.590902777774</v>
      </c>
    </row>
    <row r="6402" spans="1:12" hidden="1">
      <c r="A6402" s="43" t="s">
        <v>46573</v>
      </c>
      <c r="B6402" s="43" t="s">
        <v>46574</v>
      </c>
      <c r="C6402" s="43">
        <v>458319</v>
      </c>
      <c r="D6402" s="47" t="s">
        <v>46575</v>
      </c>
      <c r="E6402" s="44">
        <v>50</v>
      </c>
      <c r="F6402" s="43" t="s">
        <v>50108</v>
      </c>
      <c r="G6402" s="43" t="s">
        <v>45</v>
      </c>
      <c r="H6402" s="43" t="s">
        <v>46</v>
      </c>
      <c r="I6402" s="43" t="s">
        <v>955</v>
      </c>
      <c r="J6402">
        <f>VLOOKUP(D6402,自助!C:F,4,0)</f>
        <v>50</v>
      </c>
      <c r="K6402" t="str">
        <f t="shared" si="100"/>
        <v/>
      </c>
      <c r="L6402" s="12">
        <f>VLOOKUP(D6402,自助!C:G,5,FALSE)</f>
        <v>42915.327604166669</v>
      </c>
    </row>
    <row r="6403" spans="1:12" hidden="1">
      <c r="A6403" s="43" t="s">
        <v>46893</v>
      </c>
      <c r="B6403" s="43" t="s">
        <v>46894</v>
      </c>
      <c r="C6403" s="43">
        <v>459724</v>
      </c>
      <c r="D6403" s="47" t="s">
        <v>46895</v>
      </c>
      <c r="E6403" s="44">
        <v>200</v>
      </c>
      <c r="F6403" s="43" t="s">
        <v>50108</v>
      </c>
      <c r="G6403" s="43" t="s">
        <v>45</v>
      </c>
      <c r="H6403" s="43" t="s">
        <v>46</v>
      </c>
      <c r="I6403" s="43" t="s">
        <v>955</v>
      </c>
      <c r="J6403">
        <f>VLOOKUP(D6403,自助!C:F,4,0)</f>
        <v>200</v>
      </c>
      <c r="K6403" t="str">
        <f t="shared" si="100"/>
        <v/>
      </c>
      <c r="L6403" s="12">
        <f>VLOOKUP(D6403,自助!C:G,5,FALSE)</f>
        <v>42915.355763888889</v>
      </c>
    </row>
    <row r="6404" spans="1:12" hidden="1">
      <c r="A6404" s="43" t="s">
        <v>46908</v>
      </c>
      <c r="B6404" s="43" t="s">
        <v>53</v>
      </c>
      <c r="C6404" s="43">
        <v>459909</v>
      </c>
      <c r="D6404" s="47" t="s">
        <v>46909</v>
      </c>
      <c r="E6404" s="44">
        <v>200</v>
      </c>
      <c r="F6404" s="43" t="s">
        <v>50108</v>
      </c>
      <c r="G6404" s="43" t="s">
        <v>45</v>
      </c>
      <c r="H6404" s="43" t="s">
        <v>46</v>
      </c>
      <c r="I6404" s="43" t="s">
        <v>955</v>
      </c>
      <c r="J6404">
        <f>VLOOKUP(D6404,自助!C:F,4,0)</f>
        <v>200</v>
      </c>
      <c r="K6404" t="str">
        <f t="shared" si="100"/>
        <v/>
      </c>
      <c r="L6404" s="12">
        <f>VLOOKUP(D6404,自助!C:G,5,FALSE)</f>
        <v>42915.357858796298</v>
      </c>
    </row>
    <row r="6405" spans="1:12" hidden="1">
      <c r="A6405" s="43" t="s">
        <v>49088</v>
      </c>
      <c r="B6405" s="43" t="s">
        <v>49089</v>
      </c>
      <c r="C6405" s="43">
        <v>472194</v>
      </c>
      <c r="D6405" s="47" t="s">
        <v>49090</v>
      </c>
      <c r="E6405" s="44">
        <v>15</v>
      </c>
      <c r="F6405" s="43" t="s">
        <v>50108</v>
      </c>
      <c r="G6405" s="43" t="s">
        <v>45</v>
      </c>
      <c r="H6405" s="43" t="s">
        <v>46</v>
      </c>
      <c r="I6405" s="43" t="s">
        <v>955</v>
      </c>
      <c r="J6405">
        <f>VLOOKUP(D6405,自助!C:F,4,0)</f>
        <v>15</v>
      </c>
      <c r="K6405" t="str">
        <f t="shared" si="100"/>
        <v/>
      </c>
      <c r="L6405" s="12">
        <f>VLOOKUP(D6405,自助!C:G,5,FALSE)</f>
        <v>42915.621828703705</v>
      </c>
    </row>
    <row r="6406" spans="1:12" hidden="1">
      <c r="A6406" s="43" t="s">
        <v>49100</v>
      </c>
      <c r="B6406" s="43" t="s">
        <v>49101</v>
      </c>
      <c r="C6406" s="43">
        <v>472247</v>
      </c>
      <c r="D6406" s="47" t="s">
        <v>49102</v>
      </c>
      <c r="E6406" s="44">
        <v>10</v>
      </c>
      <c r="F6406" s="43" t="s">
        <v>50108</v>
      </c>
      <c r="G6406" s="43" t="s">
        <v>45</v>
      </c>
      <c r="H6406" s="43" t="s">
        <v>46</v>
      </c>
      <c r="I6406" s="43" t="s">
        <v>955</v>
      </c>
      <c r="J6406">
        <f>VLOOKUP(D6406,自助!C:F,4,0)</f>
        <v>10</v>
      </c>
      <c r="K6406" t="str">
        <f t="shared" si="100"/>
        <v/>
      </c>
      <c r="L6406" s="12">
        <f>VLOOKUP(D6406,自助!C:G,5,FALSE)</f>
        <v>42915.622650462959</v>
      </c>
    </row>
    <row r="6407" spans="1:12" hidden="1">
      <c r="A6407" s="43" t="s">
        <v>49137</v>
      </c>
      <c r="B6407" s="43" t="s">
        <v>49138</v>
      </c>
      <c r="C6407" s="43">
        <v>472384</v>
      </c>
      <c r="D6407" s="47" t="s">
        <v>49139</v>
      </c>
      <c r="E6407" s="44">
        <v>500</v>
      </c>
      <c r="F6407" s="43" t="s">
        <v>50108</v>
      </c>
      <c r="G6407" s="43" t="s">
        <v>45</v>
      </c>
      <c r="H6407" s="43" t="s">
        <v>46</v>
      </c>
      <c r="I6407" s="43" t="s">
        <v>955</v>
      </c>
      <c r="J6407">
        <f>VLOOKUP(D6407,自助!C:F,4,0)</f>
        <v>500</v>
      </c>
      <c r="K6407" t="str">
        <f t="shared" si="100"/>
        <v/>
      </c>
      <c r="L6407" s="12">
        <f>VLOOKUP(D6407,自助!C:G,5,FALSE)</f>
        <v>42915.625439814816</v>
      </c>
    </row>
    <row r="6408" spans="1:12" hidden="1">
      <c r="A6408" s="43" t="s">
        <v>49145</v>
      </c>
      <c r="B6408" s="43" t="s">
        <v>49146</v>
      </c>
      <c r="C6408" s="43">
        <v>472398</v>
      </c>
      <c r="D6408" s="47" t="s">
        <v>49147</v>
      </c>
      <c r="E6408" s="44">
        <v>100</v>
      </c>
      <c r="F6408" s="43" t="s">
        <v>50108</v>
      </c>
      <c r="G6408" s="43" t="s">
        <v>45</v>
      </c>
      <c r="H6408" s="43" t="s">
        <v>46</v>
      </c>
      <c r="I6408" s="43" t="s">
        <v>955</v>
      </c>
      <c r="J6408">
        <f>VLOOKUP(D6408,自助!C:F,4,0)</f>
        <v>100</v>
      </c>
      <c r="K6408" t="str">
        <f t="shared" si="100"/>
        <v/>
      </c>
      <c r="L6408" s="12">
        <f>VLOOKUP(D6408,自助!C:G,5,FALSE)</f>
        <v>42915.625613425924</v>
      </c>
    </row>
    <row r="6409" spans="1:12" hidden="1">
      <c r="A6409" s="43" t="s">
        <v>49169</v>
      </c>
      <c r="B6409" s="43" t="s">
        <v>49170</v>
      </c>
      <c r="C6409" s="43">
        <v>472587</v>
      </c>
      <c r="D6409" s="47" t="s">
        <v>49171</v>
      </c>
      <c r="E6409" s="44">
        <v>50</v>
      </c>
      <c r="F6409" s="43" t="s">
        <v>50108</v>
      </c>
      <c r="G6409" s="43" t="s">
        <v>45</v>
      </c>
      <c r="H6409" s="43" t="s">
        <v>46</v>
      </c>
      <c r="I6409" s="43" t="s">
        <v>955</v>
      </c>
      <c r="J6409">
        <f>VLOOKUP(D6409,自助!C:F,4,0)</f>
        <v>50</v>
      </c>
      <c r="K6409" t="str">
        <f t="shared" si="100"/>
        <v/>
      </c>
      <c r="L6409" s="12">
        <f>VLOOKUP(D6409,自助!C:G,5,FALSE)</f>
        <v>42915.628888888888</v>
      </c>
    </row>
    <row r="6410" spans="1:12" hidden="1">
      <c r="A6410" s="43" t="s">
        <v>49205</v>
      </c>
      <c r="B6410" s="43" t="s">
        <v>49206</v>
      </c>
      <c r="C6410" s="43">
        <v>472740</v>
      </c>
      <c r="D6410" s="47" t="s">
        <v>49207</v>
      </c>
      <c r="E6410" s="44">
        <v>200</v>
      </c>
      <c r="F6410" s="43" t="s">
        <v>50108</v>
      </c>
      <c r="G6410" s="43" t="s">
        <v>45</v>
      </c>
      <c r="H6410" s="43" t="s">
        <v>46</v>
      </c>
      <c r="I6410" s="43" t="s">
        <v>955</v>
      </c>
      <c r="J6410">
        <f>VLOOKUP(D6410,自助!C:F,4,0)</f>
        <v>200</v>
      </c>
      <c r="K6410" t="str">
        <f t="shared" si="100"/>
        <v/>
      </c>
      <c r="L6410" s="12">
        <f>VLOOKUP(D6410,自助!C:G,5,FALSE)</f>
        <v>42915.632094907407</v>
      </c>
    </row>
    <row r="6411" spans="1:12" hidden="1">
      <c r="A6411" s="43" t="s">
        <v>49312</v>
      </c>
      <c r="B6411" s="43" t="s">
        <v>49313</v>
      </c>
      <c r="C6411" s="43">
        <v>473590</v>
      </c>
      <c r="D6411" s="47" t="s">
        <v>49314</v>
      </c>
      <c r="E6411" s="44">
        <v>262</v>
      </c>
      <c r="F6411" s="43" t="s">
        <v>50108</v>
      </c>
      <c r="G6411" s="43" t="s">
        <v>45</v>
      </c>
      <c r="H6411" s="43" t="s">
        <v>46</v>
      </c>
      <c r="I6411" s="43" t="s">
        <v>955</v>
      </c>
      <c r="J6411">
        <f>VLOOKUP(D6411,自助!C:F,4,0)</f>
        <v>262</v>
      </c>
      <c r="K6411" t="str">
        <f t="shared" si="100"/>
        <v/>
      </c>
      <c r="L6411" s="12">
        <f>VLOOKUP(D6411,自助!C:G,5,FALSE)</f>
        <v>42915.648159722223</v>
      </c>
    </row>
    <row r="6412" spans="1:12" hidden="1">
      <c r="A6412" s="43" t="s">
        <v>45725</v>
      </c>
      <c r="B6412" s="43" t="s">
        <v>29708</v>
      </c>
      <c r="C6412" s="43">
        <v>463566</v>
      </c>
      <c r="D6412" s="47" t="s">
        <v>47647</v>
      </c>
      <c r="E6412" s="44">
        <v>400</v>
      </c>
      <c r="F6412" s="43" t="s">
        <v>50108</v>
      </c>
      <c r="G6412" s="43" t="s">
        <v>45</v>
      </c>
      <c r="H6412" s="43" t="s">
        <v>46</v>
      </c>
      <c r="I6412" s="43" t="s">
        <v>955</v>
      </c>
      <c r="J6412">
        <f>VLOOKUP(D6412,自助!C:F,4,0)</f>
        <v>400</v>
      </c>
      <c r="K6412" t="str">
        <f t="shared" si="100"/>
        <v/>
      </c>
      <c r="L6412" s="12">
        <f>VLOOKUP(D6412,自助!C:G,5,FALSE)</f>
        <v>42915.403923611113</v>
      </c>
    </row>
    <row r="6413" spans="1:12" hidden="1">
      <c r="A6413" s="43" t="s">
        <v>47655</v>
      </c>
      <c r="B6413" s="43" t="s">
        <v>47656</v>
      </c>
      <c r="C6413" s="43">
        <v>463640</v>
      </c>
      <c r="D6413" s="47" t="s">
        <v>47657</v>
      </c>
      <c r="E6413" s="44">
        <v>50</v>
      </c>
      <c r="F6413" s="43" t="s">
        <v>50108</v>
      </c>
      <c r="G6413" s="43" t="s">
        <v>45</v>
      </c>
      <c r="H6413" s="43" t="s">
        <v>46</v>
      </c>
      <c r="I6413" s="43" t="s">
        <v>955</v>
      </c>
      <c r="J6413">
        <f>VLOOKUP(D6413,自助!C:F,4,0)</f>
        <v>50</v>
      </c>
      <c r="K6413" t="str">
        <f t="shared" si="100"/>
        <v/>
      </c>
      <c r="L6413" s="12">
        <f>VLOOKUP(D6413,自助!C:G,5,FALSE)</f>
        <v>42915.404872685183</v>
      </c>
    </row>
    <row r="6414" spans="1:12" hidden="1">
      <c r="A6414" s="43" t="s">
        <v>47931</v>
      </c>
      <c r="B6414" s="43" t="s">
        <v>47932</v>
      </c>
      <c r="C6414" s="43">
        <v>465270</v>
      </c>
      <c r="D6414" s="47" t="s">
        <v>47933</v>
      </c>
      <c r="E6414" s="44">
        <v>144</v>
      </c>
      <c r="F6414" s="43" t="s">
        <v>50108</v>
      </c>
      <c r="G6414" s="43" t="s">
        <v>45</v>
      </c>
      <c r="H6414" s="43" t="s">
        <v>46</v>
      </c>
      <c r="I6414" s="43" t="s">
        <v>955</v>
      </c>
      <c r="J6414">
        <f>VLOOKUP(D6414,自助!C:F,4,0)</f>
        <v>144</v>
      </c>
      <c r="K6414" t="str">
        <f t="shared" si="100"/>
        <v/>
      </c>
      <c r="L6414" s="12">
        <f>VLOOKUP(D6414,自助!C:G,5,FALSE)</f>
        <v>42915.425694444442</v>
      </c>
    </row>
    <row r="6415" spans="1:12" hidden="1">
      <c r="A6415" s="43" t="s">
        <v>47962</v>
      </c>
      <c r="B6415" s="43" t="s">
        <v>47963</v>
      </c>
      <c r="C6415" s="43">
        <v>465445</v>
      </c>
      <c r="D6415" s="47" t="s">
        <v>47964</v>
      </c>
      <c r="E6415" s="44">
        <v>200</v>
      </c>
      <c r="F6415" s="43" t="s">
        <v>50108</v>
      </c>
      <c r="G6415" s="43" t="s">
        <v>45</v>
      </c>
      <c r="H6415" s="43" t="s">
        <v>46</v>
      </c>
      <c r="I6415" s="43" t="s">
        <v>955</v>
      </c>
      <c r="J6415">
        <f>VLOOKUP(D6415,自助!C:F,4,0)</f>
        <v>200</v>
      </c>
      <c r="K6415" t="str">
        <f t="shared" si="100"/>
        <v/>
      </c>
      <c r="L6415" s="12">
        <f>VLOOKUP(D6415,自助!C:G,5,FALSE)</f>
        <v>42915.428819444445</v>
      </c>
    </row>
    <row r="6416" spans="1:12" hidden="1">
      <c r="A6416" s="43" t="s">
        <v>48815</v>
      </c>
      <c r="B6416" s="43" t="s">
        <v>48816</v>
      </c>
      <c r="C6416" s="43">
        <v>470636</v>
      </c>
      <c r="D6416" s="47" t="s">
        <v>48817</v>
      </c>
      <c r="E6416" s="44">
        <v>20</v>
      </c>
      <c r="F6416" s="43" t="s">
        <v>50108</v>
      </c>
      <c r="G6416" s="43" t="s">
        <v>45</v>
      </c>
      <c r="H6416" s="43" t="s">
        <v>46</v>
      </c>
      <c r="I6416" s="43" t="s">
        <v>955</v>
      </c>
      <c r="J6416">
        <f>VLOOKUP(D6416,自助!C:F,4,0)</f>
        <v>20</v>
      </c>
      <c r="K6416" t="str">
        <f t="shared" si="100"/>
        <v/>
      </c>
      <c r="L6416" s="12">
        <f>VLOOKUP(D6416,自助!C:G,5,FALSE)</f>
        <v>42915.591504629629</v>
      </c>
    </row>
    <row r="6417" spans="1:12" hidden="1">
      <c r="A6417" s="43" t="s">
        <v>48830</v>
      </c>
      <c r="B6417" s="43" t="s">
        <v>48831</v>
      </c>
      <c r="C6417" s="43">
        <v>470668</v>
      </c>
      <c r="D6417" s="47" t="s">
        <v>48832</v>
      </c>
      <c r="E6417" s="44">
        <v>20</v>
      </c>
      <c r="F6417" s="43" t="s">
        <v>50108</v>
      </c>
      <c r="G6417" s="43" t="s">
        <v>45</v>
      </c>
      <c r="H6417" s="43" t="s">
        <v>46</v>
      </c>
      <c r="I6417" s="43" t="s">
        <v>955</v>
      </c>
      <c r="J6417">
        <f>VLOOKUP(D6417,自助!C:F,4,0)</f>
        <v>20</v>
      </c>
      <c r="K6417" t="str">
        <f t="shared" si="100"/>
        <v/>
      </c>
      <c r="L6417" s="12">
        <f>VLOOKUP(D6417,自助!C:G,5,FALSE)</f>
        <v>42915.592557870368</v>
      </c>
    </row>
    <row r="6418" spans="1:12" hidden="1">
      <c r="A6418" s="43" t="s">
        <v>48835</v>
      </c>
      <c r="B6418" s="43" t="s">
        <v>48836</v>
      </c>
      <c r="C6418" s="43">
        <v>470682</v>
      </c>
      <c r="D6418" s="47" t="s">
        <v>48837</v>
      </c>
      <c r="E6418" s="44">
        <v>300</v>
      </c>
      <c r="F6418" s="43" t="s">
        <v>50108</v>
      </c>
      <c r="G6418" s="43" t="s">
        <v>45</v>
      </c>
      <c r="H6418" s="43" t="s">
        <v>46</v>
      </c>
      <c r="I6418" s="43" t="s">
        <v>955</v>
      </c>
      <c r="J6418">
        <f>VLOOKUP(D6418,自助!C:F,4,0)</f>
        <v>300</v>
      </c>
      <c r="K6418" t="str">
        <f t="shared" si="100"/>
        <v/>
      </c>
      <c r="L6418" s="12">
        <f>VLOOKUP(D6418,自助!C:G,5,FALSE)</f>
        <v>42915.592812499999</v>
      </c>
    </row>
    <row r="6419" spans="1:12" hidden="1">
      <c r="A6419" s="43" t="s">
        <v>48778</v>
      </c>
      <c r="B6419" s="43" t="s">
        <v>48779</v>
      </c>
      <c r="C6419" s="43">
        <v>470786</v>
      </c>
      <c r="D6419" s="47" t="s">
        <v>48840</v>
      </c>
      <c r="E6419" s="44">
        <v>50</v>
      </c>
      <c r="F6419" s="43" t="s">
        <v>50108</v>
      </c>
      <c r="G6419" s="43" t="s">
        <v>45</v>
      </c>
      <c r="H6419" s="43" t="s">
        <v>46</v>
      </c>
      <c r="I6419" s="43" t="s">
        <v>955</v>
      </c>
      <c r="J6419">
        <f>VLOOKUP(D6419,自助!C:F,4,0)</f>
        <v>50</v>
      </c>
      <c r="K6419" t="str">
        <f t="shared" si="100"/>
        <v/>
      </c>
      <c r="L6419" s="12">
        <f>VLOOKUP(D6419,自助!C:G,5,FALSE)</f>
        <v>42915.595208333332</v>
      </c>
    </row>
    <row r="6420" spans="1:12" hidden="1">
      <c r="A6420" s="43" t="s">
        <v>48843</v>
      </c>
      <c r="B6420" s="43" t="s">
        <v>48844</v>
      </c>
      <c r="C6420" s="43">
        <v>470787</v>
      </c>
      <c r="D6420" s="47" t="s">
        <v>48845</v>
      </c>
      <c r="E6420" s="44">
        <v>20</v>
      </c>
      <c r="F6420" s="43" t="s">
        <v>50108</v>
      </c>
      <c r="G6420" s="43" t="s">
        <v>45</v>
      </c>
      <c r="H6420" s="43" t="s">
        <v>46</v>
      </c>
      <c r="I6420" s="43" t="s">
        <v>955</v>
      </c>
      <c r="J6420">
        <f>VLOOKUP(D6420,自助!C:F,4,0)</f>
        <v>20</v>
      </c>
      <c r="K6420" t="str">
        <f t="shared" si="100"/>
        <v/>
      </c>
      <c r="L6420" s="12">
        <f>VLOOKUP(D6420,自助!C:G,5,FALSE)</f>
        <v>42915.595254629632</v>
      </c>
    </row>
    <row r="6421" spans="1:12" hidden="1">
      <c r="A6421" s="43" t="s">
        <v>48853</v>
      </c>
      <c r="B6421" s="43" t="s">
        <v>48854</v>
      </c>
      <c r="C6421" s="43">
        <v>470797</v>
      </c>
      <c r="D6421" s="47" t="s">
        <v>48855</v>
      </c>
      <c r="E6421" s="44">
        <v>30</v>
      </c>
      <c r="F6421" s="43" t="s">
        <v>50108</v>
      </c>
      <c r="G6421" s="43" t="s">
        <v>45</v>
      </c>
      <c r="H6421" s="43" t="s">
        <v>46</v>
      </c>
      <c r="I6421" s="43" t="s">
        <v>955</v>
      </c>
      <c r="J6421">
        <f>VLOOKUP(D6421,自助!C:F,4,0)</f>
        <v>30</v>
      </c>
      <c r="K6421" t="str">
        <f t="shared" si="100"/>
        <v/>
      </c>
      <c r="L6421" s="12">
        <f>VLOOKUP(D6421,自助!C:G,5,FALSE)</f>
        <v>42915.595532407409</v>
      </c>
    </row>
    <row r="6422" spans="1:12" hidden="1">
      <c r="A6422" s="43" t="s">
        <v>48848</v>
      </c>
      <c r="B6422" s="43" t="s">
        <v>48849</v>
      </c>
      <c r="C6422" s="43">
        <v>470804</v>
      </c>
      <c r="D6422" s="47" t="s">
        <v>48850</v>
      </c>
      <c r="E6422" s="44">
        <v>100</v>
      </c>
      <c r="F6422" s="43" t="s">
        <v>50108</v>
      </c>
      <c r="G6422" s="43" t="s">
        <v>45</v>
      </c>
      <c r="H6422" s="43" t="s">
        <v>46</v>
      </c>
      <c r="I6422" s="43" t="s">
        <v>955</v>
      </c>
      <c r="J6422">
        <f>VLOOKUP(D6422,自助!C:F,4,0)</f>
        <v>100</v>
      </c>
      <c r="K6422" t="str">
        <f t="shared" si="100"/>
        <v/>
      </c>
      <c r="L6422" s="12">
        <f>VLOOKUP(D6422,自助!C:G,5,FALSE)</f>
        <v>42915.595439814817</v>
      </c>
    </row>
    <row r="6423" spans="1:12" hidden="1">
      <c r="A6423" s="43" t="s">
        <v>48863</v>
      </c>
      <c r="B6423" s="43" t="s">
        <v>48864</v>
      </c>
      <c r="C6423" s="43">
        <v>470862</v>
      </c>
      <c r="D6423" s="47" t="s">
        <v>48865</v>
      </c>
      <c r="E6423" s="44">
        <v>50</v>
      </c>
      <c r="F6423" s="43" t="s">
        <v>50108</v>
      </c>
      <c r="G6423" s="43" t="s">
        <v>45</v>
      </c>
      <c r="H6423" s="43" t="s">
        <v>46</v>
      </c>
      <c r="I6423" s="43" t="s">
        <v>955</v>
      </c>
      <c r="J6423">
        <f>VLOOKUP(D6423,自助!C:F,4,0)</f>
        <v>50</v>
      </c>
      <c r="K6423" t="str">
        <f t="shared" si="100"/>
        <v/>
      </c>
      <c r="L6423" s="12">
        <f>VLOOKUP(D6423,自助!C:G,5,FALSE)</f>
        <v>42915.596574074072</v>
      </c>
    </row>
    <row r="6424" spans="1:12" hidden="1">
      <c r="A6424" s="43" t="s">
        <v>48868</v>
      </c>
      <c r="B6424" s="43" t="s">
        <v>48869</v>
      </c>
      <c r="C6424" s="43">
        <v>470881</v>
      </c>
      <c r="D6424" s="47" t="s">
        <v>48870</v>
      </c>
      <c r="E6424" s="44">
        <v>500</v>
      </c>
      <c r="F6424" s="43" t="s">
        <v>50108</v>
      </c>
      <c r="G6424" s="43" t="s">
        <v>45</v>
      </c>
      <c r="H6424" s="43" t="s">
        <v>46</v>
      </c>
      <c r="I6424" s="43" t="s">
        <v>955</v>
      </c>
      <c r="J6424">
        <f>VLOOKUP(D6424,自助!C:F,4,0)</f>
        <v>500</v>
      </c>
      <c r="K6424" t="str">
        <f t="shared" si="100"/>
        <v/>
      </c>
      <c r="L6424" s="12">
        <f>VLOOKUP(D6424,自助!C:G,5,FALSE)</f>
        <v>42915.597071759257</v>
      </c>
    </row>
    <row r="6425" spans="1:12" hidden="1">
      <c r="A6425" s="43" t="s">
        <v>48873</v>
      </c>
      <c r="B6425" s="43" t="s">
        <v>48874</v>
      </c>
      <c r="C6425" s="43">
        <v>470890</v>
      </c>
      <c r="D6425" s="47" t="s">
        <v>48875</v>
      </c>
      <c r="E6425" s="44">
        <v>100</v>
      </c>
      <c r="F6425" s="43" t="s">
        <v>50108</v>
      </c>
      <c r="G6425" s="43" t="s">
        <v>45</v>
      </c>
      <c r="H6425" s="43" t="s">
        <v>46</v>
      </c>
      <c r="I6425" s="43" t="s">
        <v>955</v>
      </c>
      <c r="J6425">
        <f>VLOOKUP(D6425,自助!C:F,4,0)</f>
        <v>100</v>
      </c>
      <c r="K6425" t="str">
        <f t="shared" si="100"/>
        <v/>
      </c>
      <c r="L6425" s="12">
        <f>VLOOKUP(D6425,自助!C:G,5,FALSE)</f>
        <v>42915.597199074073</v>
      </c>
    </row>
    <row r="6426" spans="1:12" hidden="1">
      <c r="A6426" s="43" t="s">
        <v>48878</v>
      </c>
      <c r="B6426" s="43" t="s">
        <v>48879</v>
      </c>
      <c r="C6426" s="43">
        <v>470911</v>
      </c>
      <c r="D6426" s="47" t="s">
        <v>48880</v>
      </c>
      <c r="E6426" s="44">
        <v>500</v>
      </c>
      <c r="F6426" s="43" t="s">
        <v>50108</v>
      </c>
      <c r="G6426" s="43" t="s">
        <v>45</v>
      </c>
      <c r="H6426" s="43" t="s">
        <v>46</v>
      </c>
      <c r="I6426" s="43" t="s">
        <v>955</v>
      </c>
      <c r="J6426">
        <f>VLOOKUP(D6426,自助!C:F,4,0)</f>
        <v>500</v>
      </c>
      <c r="K6426" t="str">
        <f t="shared" si="100"/>
        <v/>
      </c>
      <c r="L6426" s="12">
        <f>VLOOKUP(D6426,自助!C:G,5,FALSE)</f>
        <v>42915.597777777781</v>
      </c>
    </row>
    <row r="6427" spans="1:12" hidden="1">
      <c r="A6427" s="43" t="s">
        <v>48133</v>
      </c>
      <c r="B6427" s="43" t="s">
        <v>48049</v>
      </c>
      <c r="C6427" s="43">
        <v>466724</v>
      </c>
      <c r="D6427" s="47" t="s">
        <v>48134</v>
      </c>
      <c r="E6427" s="44">
        <v>10</v>
      </c>
      <c r="F6427" s="43" t="s">
        <v>50108</v>
      </c>
      <c r="G6427" s="43" t="s">
        <v>45</v>
      </c>
      <c r="H6427" s="43" t="s">
        <v>46</v>
      </c>
      <c r="I6427" s="43" t="s">
        <v>955</v>
      </c>
      <c r="J6427">
        <f>VLOOKUP(D6427,自助!C:F,4,0)</f>
        <v>10</v>
      </c>
      <c r="K6427" t="str">
        <f t="shared" ref="K6427:K6490" si="101">IF(E6427=J6427,"",1)</f>
        <v/>
      </c>
      <c r="L6427" s="12">
        <f>VLOOKUP(D6427,自助!C:G,5,FALSE)</f>
        <v>42915.446875000001</v>
      </c>
    </row>
    <row r="6428" spans="1:12" hidden="1">
      <c r="A6428" s="43" t="s">
        <v>49215</v>
      </c>
      <c r="B6428" s="43" t="s">
        <v>49216</v>
      </c>
      <c r="C6428" s="43">
        <v>473663</v>
      </c>
      <c r="D6428" s="47" t="s">
        <v>49341</v>
      </c>
      <c r="E6428" s="44">
        <v>60</v>
      </c>
      <c r="F6428" s="43" t="s">
        <v>50108</v>
      </c>
      <c r="G6428" s="43" t="s">
        <v>45</v>
      </c>
      <c r="H6428" s="43" t="s">
        <v>46</v>
      </c>
      <c r="I6428" s="43" t="s">
        <v>955</v>
      </c>
      <c r="J6428">
        <f>VLOOKUP(D6428,自助!C:F,4,0)</f>
        <v>60</v>
      </c>
      <c r="K6428" t="str">
        <f t="shared" si="101"/>
        <v/>
      </c>
      <c r="L6428" s="12">
        <f>VLOOKUP(D6428,自助!C:G,5,FALSE)</f>
        <v>42915.649583333332</v>
      </c>
    </row>
    <row r="6429" spans="1:12" hidden="1">
      <c r="A6429" s="43" t="s">
        <v>46652</v>
      </c>
      <c r="B6429" s="43" t="s">
        <v>46653</v>
      </c>
      <c r="C6429" s="43">
        <v>473666</v>
      </c>
      <c r="D6429" s="47" t="s">
        <v>49338</v>
      </c>
      <c r="E6429" s="44">
        <v>100</v>
      </c>
      <c r="F6429" s="43" t="s">
        <v>50108</v>
      </c>
      <c r="G6429" s="43" t="s">
        <v>45</v>
      </c>
      <c r="H6429" s="43" t="s">
        <v>46</v>
      </c>
      <c r="I6429" s="43" t="s">
        <v>955</v>
      </c>
      <c r="J6429">
        <f>VLOOKUP(D6429,自助!C:F,4,0)</f>
        <v>100</v>
      </c>
      <c r="K6429" t="str">
        <f t="shared" si="101"/>
        <v/>
      </c>
      <c r="L6429" s="12">
        <f>VLOOKUP(D6429,自助!C:G,5,FALSE)</f>
        <v>42915.64943287037</v>
      </c>
    </row>
    <row r="6430" spans="1:12" hidden="1">
      <c r="A6430" s="43" t="s">
        <v>46688</v>
      </c>
      <c r="B6430" s="43" t="s">
        <v>46689</v>
      </c>
      <c r="C6430" s="43">
        <v>473691</v>
      </c>
      <c r="D6430" s="47" t="s">
        <v>49347</v>
      </c>
      <c r="E6430" s="44">
        <v>300</v>
      </c>
      <c r="F6430" s="43" t="s">
        <v>50108</v>
      </c>
      <c r="G6430" s="43" t="s">
        <v>45</v>
      </c>
      <c r="H6430" s="43" t="s">
        <v>46</v>
      </c>
      <c r="I6430" s="43" t="s">
        <v>955</v>
      </c>
      <c r="J6430">
        <f>VLOOKUP(D6430,自助!C:F,4,0)</f>
        <v>300</v>
      </c>
      <c r="K6430" t="str">
        <f t="shared" si="101"/>
        <v/>
      </c>
      <c r="L6430" s="12">
        <f>VLOOKUP(D6430,自助!C:G,5,FALSE)</f>
        <v>42915.649965277778</v>
      </c>
    </row>
    <row r="6431" spans="1:12" hidden="1">
      <c r="A6431" s="43" t="s">
        <v>49333</v>
      </c>
      <c r="B6431" s="43" t="s">
        <v>49334</v>
      </c>
      <c r="C6431" s="43">
        <v>473709</v>
      </c>
      <c r="D6431" s="47" t="s">
        <v>49335</v>
      </c>
      <c r="E6431" s="44">
        <v>100</v>
      </c>
      <c r="F6431" s="43" t="s">
        <v>50108</v>
      </c>
      <c r="G6431" s="43" t="s">
        <v>45</v>
      </c>
      <c r="H6431" s="43" t="s">
        <v>46</v>
      </c>
      <c r="I6431" s="43" t="s">
        <v>955</v>
      </c>
      <c r="J6431">
        <f>VLOOKUP(D6431,自助!C:F,4,0)</f>
        <v>100</v>
      </c>
      <c r="K6431" t="str">
        <f t="shared" si="101"/>
        <v/>
      </c>
      <c r="L6431" s="12">
        <f>VLOOKUP(D6431,自助!C:G,5,FALSE)</f>
        <v>42915.649386574078</v>
      </c>
    </row>
    <row r="6432" spans="1:12" hidden="1">
      <c r="A6432" s="43" t="s">
        <v>46573</v>
      </c>
      <c r="B6432" s="43" t="s">
        <v>46574</v>
      </c>
      <c r="C6432" s="43">
        <v>474018</v>
      </c>
      <c r="D6432" s="47" t="s">
        <v>49393</v>
      </c>
      <c r="E6432" s="44">
        <v>500</v>
      </c>
      <c r="F6432" s="43" t="s">
        <v>50108</v>
      </c>
      <c r="G6432" s="43" t="s">
        <v>45</v>
      </c>
      <c r="H6432" s="43" t="s">
        <v>46</v>
      </c>
      <c r="I6432" s="43" t="s">
        <v>955</v>
      </c>
      <c r="J6432">
        <f>VLOOKUP(D6432,自助!C:F,4,0)</f>
        <v>500</v>
      </c>
      <c r="K6432" t="str">
        <f t="shared" si="101"/>
        <v/>
      </c>
      <c r="L6432" s="12">
        <f>VLOOKUP(D6432,自助!C:G,5,FALSE)</f>
        <v>42915.656238425923</v>
      </c>
    </row>
    <row r="6433" spans="1:12" hidden="1">
      <c r="A6433" s="43" t="s">
        <v>49401</v>
      </c>
      <c r="B6433" s="43" t="s">
        <v>49402</v>
      </c>
      <c r="C6433" s="43">
        <v>474098</v>
      </c>
      <c r="D6433" s="47" t="s">
        <v>49403</v>
      </c>
      <c r="E6433" s="44">
        <v>100</v>
      </c>
      <c r="F6433" s="43" t="s">
        <v>50108</v>
      </c>
      <c r="G6433" s="43" t="s">
        <v>45</v>
      </c>
      <c r="H6433" s="43" t="s">
        <v>46</v>
      </c>
      <c r="I6433" s="43" t="s">
        <v>955</v>
      </c>
      <c r="J6433">
        <f>VLOOKUP(D6433,自助!C:F,4,0)</f>
        <v>100</v>
      </c>
      <c r="K6433" t="str">
        <f t="shared" si="101"/>
        <v/>
      </c>
      <c r="L6433" s="12">
        <f>VLOOKUP(D6433,自助!C:G,5,FALSE)</f>
        <v>42915.657743055555</v>
      </c>
    </row>
    <row r="6434" spans="1:12" hidden="1">
      <c r="A6434" s="43" t="s">
        <v>49473</v>
      </c>
      <c r="B6434" s="43" t="s">
        <v>49474</v>
      </c>
      <c r="C6434" s="43">
        <v>474464</v>
      </c>
      <c r="D6434" s="47" t="s">
        <v>49475</v>
      </c>
      <c r="E6434" s="44">
        <v>30</v>
      </c>
      <c r="F6434" s="43" t="s">
        <v>50108</v>
      </c>
      <c r="G6434" s="43" t="s">
        <v>45</v>
      </c>
      <c r="H6434" s="43" t="s">
        <v>46</v>
      </c>
      <c r="I6434" s="43" t="s">
        <v>955</v>
      </c>
      <c r="J6434">
        <f>VLOOKUP(D6434,自助!C:F,4,0)</f>
        <v>30</v>
      </c>
      <c r="K6434" t="str">
        <f t="shared" si="101"/>
        <v/>
      </c>
      <c r="L6434" s="12">
        <f>VLOOKUP(D6434,自助!C:G,5,FALSE)</f>
        <v>42915.665590277778</v>
      </c>
    </row>
    <row r="6435" spans="1:12" hidden="1">
      <c r="A6435" s="43" t="s">
        <v>48079</v>
      </c>
      <c r="B6435" s="43" t="s">
        <v>48080</v>
      </c>
      <c r="C6435" s="43">
        <v>466249</v>
      </c>
      <c r="D6435" s="47" t="s">
        <v>48081</v>
      </c>
      <c r="E6435" s="44">
        <v>2000</v>
      </c>
      <c r="F6435" s="43" t="s">
        <v>50108</v>
      </c>
      <c r="G6435" s="43" t="s">
        <v>45</v>
      </c>
      <c r="H6435" s="43" t="s">
        <v>46</v>
      </c>
      <c r="I6435" s="43" t="s">
        <v>955</v>
      </c>
      <c r="J6435">
        <f>VLOOKUP(D6435,自助!C:F,4,0)</f>
        <v>2000</v>
      </c>
      <c r="K6435" t="str">
        <f t="shared" si="101"/>
        <v/>
      </c>
      <c r="L6435" s="12">
        <f>VLOOKUP(D6435,自助!C:G,5,FALSE)</f>
        <v>42915.439108796294</v>
      </c>
    </row>
    <row r="6436" spans="1:12" hidden="1">
      <c r="A6436" s="43" t="s">
        <v>48084</v>
      </c>
      <c r="B6436" s="43" t="s">
        <v>48085</v>
      </c>
      <c r="C6436" s="43">
        <v>466264</v>
      </c>
      <c r="D6436" s="47" t="s">
        <v>48086</v>
      </c>
      <c r="E6436" s="44">
        <v>210</v>
      </c>
      <c r="F6436" s="43" t="s">
        <v>50108</v>
      </c>
      <c r="G6436" s="43" t="s">
        <v>45</v>
      </c>
      <c r="H6436" s="43" t="s">
        <v>46</v>
      </c>
      <c r="I6436" s="43" t="s">
        <v>955</v>
      </c>
      <c r="J6436">
        <f>VLOOKUP(D6436,自助!C:F,4,0)</f>
        <v>210</v>
      </c>
      <c r="K6436" t="str">
        <f t="shared" si="101"/>
        <v/>
      </c>
      <c r="L6436" s="12">
        <f>VLOOKUP(D6436,自助!C:G,5,FALSE)</f>
        <v>42915.439375000002</v>
      </c>
    </row>
    <row r="6437" spans="1:12" hidden="1">
      <c r="A6437" s="43" t="s">
        <v>48063</v>
      </c>
      <c r="B6437" s="43" t="s">
        <v>48064</v>
      </c>
      <c r="C6437" s="43">
        <v>466328</v>
      </c>
      <c r="D6437" s="47" t="s">
        <v>48065</v>
      </c>
      <c r="E6437" s="44">
        <v>20</v>
      </c>
      <c r="F6437" s="43" t="s">
        <v>50108</v>
      </c>
      <c r="G6437" s="43" t="s">
        <v>45</v>
      </c>
      <c r="H6437" s="43" t="s">
        <v>46</v>
      </c>
      <c r="I6437" s="43" t="s">
        <v>955</v>
      </c>
      <c r="J6437">
        <f>VLOOKUP(D6437,自助!C:F,4,0)</f>
        <v>20</v>
      </c>
      <c r="K6437" t="str">
        <f t="shared" si="101"/>
        <v/>
      </c>
      <c r="L6437" s="12">
        <f>VLOOKUP(D6437,自助!C:G,5,FALSE)</f>
        <v>42915.438043981485</v>
      </c>
    </row>
    <row r="6438" spans="1:12" hidden="1">
      <c r="A6438" s="43" t="s">
        <v>48089</v>
      </c>
      <c r="B6438" s="43" t="s">
        <v>27760</v>
      </c>
      <c r="C6438" s="43">
        <v>466330</v>
      </c>
      <c r="D6438" s="47" t="s">
        <v>48090</v>
      </c>
      <c r="E6438" s="44">
        <v>300</v>
      </c>
      <c r="F6438" s="43" t="s">
        <v>50108</v>
      </c>
      <c r="G6438" s="43" t="s">
        <v>45</v>
      </c>
      <c r="H6438" s="43" t="s">
        <v>46</v>
      </c>
      <c r="I6438" s="43" t="s">
        <v>955</v>
      </c>
      <c r="J6438">
        <f>VLOOKUP(D6438,自助!C:F,4,0)</f>
        <v>300</v>
      </c>
      <c r="K6438" t="str">
        <f t="shared" si="101"/>
        <v/>
      </c>
      <c r="L6438" s="12">
        <f>VLOOKUP(D6438,自助!C:G,5,FALSE)</f>
        <v>42915.440011574072</v>
      </c>
    </row>
    <row r="6439" spans="1:12" hidden="1">
      <c r="A6439" s="43" t="s">
        <v>48109</v>
      </c>
      <c r="B6439" s="43" t="s">
        <v>48110</v>
      </c>
      <c r="C6439" s="43">
        <v>466422</v>
      </c>
      <c r="D6439" s="47" t="s">
        <v>48111</v>
      </c>
      <c r="E6439" s="44">
        <v>1000</v>
      </c>
      <c r="F6439" s="43" t="s">
        <v>50108</v>
      </c>
      <c r="G6439" s="43" t="s">
        <v>45</v>
      </c>
      <c r="H6439" s="43" t="s">
        <v>46</v>
      </c>
      <c r="I6439" s="43" t="s">
        <v>955</v>
      </c>
      <c r="J6439">
        <f>VLOOKUP(D6439,自助!C:F,4,0)</f>
        <v>1000</v>
      </c>
      <c r="K6439" t="str">
        <f t="shared" si="101"/>
        <v/>
      </c>
      <c r="L6439" s="12">
        <f>VLOOKUP(D6439,自助!C:G,5,FALSE)</f>
        <v>42915.441828703704</v>
      </c>
    </row>
    <row r="6440" spans="1:12" hidden="1">
      <c r="A6440" s="43" t="s">
        <v>44461</v>
      </c>
      <c r="B6440" s="43" t="s">
        <v>28635</v>
      </c>
      <c r="C6440" s="43">
        <v>466740</v>
      </c>
      <c r="D6440" s="47" t="s">
        <v>48130</v>
      </c>
      <c r="E6440" s="44">
        <v>1000</v>
      </c>
      <c r="F6440" s="43" t="s">
        <v>50108</v>
      </c>
      <c r="G6440" s="43" t="s">
        <v>45</v>
      </c>
      <c r="H6440" s="43" t="s">
        <v>46</v>
      </c>
      <c r="I6440" s="43" t="s">
        <v>955</v>
      </c>
      <c r="J6440">
        <f>VLOOKUP(D6440,自助!C:F,4,0)</f>
        <v>1000</v>
      </c>
      <c r="K6440" t="str">
        <f t="shared" si="101"/>
        <v/>
      </c>
      <c r="L6440" s="12">
        <f>VLOOKUP(D6440,自助!C:G,5,FALSE)</f>
        <v>42915.44635416667</v>
      </c>
    </row>
    <row r="6441" spans="1:12" hidden="1">
      <c r="A6441" s="43" t="s">
        <v>48165</v>
      </c>
      <c r="B6441" s="43" t="s">
        <v>48166</v>
      </c>
      <c r="C6441" s="43">
        <v>466840</v>
      </c>
      <c r="D6441" s="47" t="s">
        <v>48167</v>
      </c>
      <c r="E6441" s="44">
        <v>80</v>
      </c>
      <c r="F6441" s="43" t="s">
        <v>50108</v>
      </c>
      <c r="G6441" s="43" t="s">
        <v>45</v>
      </c>
      <c r="H6441" s="43" t="s">
        <v>46</v>
      </c>
      <c r="I6441" s="43" t="s">
        <v>955</v>
      </c>
      <c r="J6441">
        <f>VLOOKUP(D6441,自助!C:F,4,0)</f>
        <v>80</v>
      </c>
      <c r="K6441" t="str">
        <f t="shared" si="101"/>
        <v/>
      </c>
      <c r="L6441" s="12">
        <f>VLOOKUP(D6441,自助!C:G,5,FALSE)</f>
        <v>42915.448634259257</v>
      </c>
    </row>
    <row r="6442" spans="1:12" hidden="1">
      <c r="A6442" s="43" t="s">
        <v>48184</v>
      </c>
      <c r="B6442" s="43" t="s">
        <v>48185</v>
      </c>
      <c r="C6442" s="43">
        <v>466922</v>
      </c>
      <c r="D6442" s="47" t="s">
        <v>48186</v>
      </c>
      <c r="E6442" s="44">
        <v>200</v>
      </c>
      <c r="F6442" s="43" t="s">
        <v>50108</v>
      </c>
      <c r="G6442" s="43" t="s">
        <v>45</v>
      </c>
      <c r="H6442" s="43" t="s">
        <v>46</v>
      </c>
      <c r="I6442" s="43" t="s">
        <v>955</v>
      </c>
      <c r="J6442">
        <f>VLOOKUP(D6442,自助!C:F,4,0)</f>
        <v>200</v>
      </c>
      <c r="K6442" t="str">
        <f t="shared" si="101"/>
        <v/>
      </c>
      <c r="L6442" s="12">
        <f>VLOOKUP(D6442,自助!C:G,5,FALSE)</f>
        <v>42915.449976851851</v>
      </c>
    </row>
    <row r="6443" spans="1:12" hidden="1">
      <c r="A6443" s="43" t="s">
        <v>47296</v>
      </c>
      <c r="B6443" s="43" t="s">
        <v>47297</v>
      </c>
      <c r="C6443" s="43">
        <v>467127</v>
      </c>
      <c r="D6443" s="47" t="s">
        <v>48223</v>
      </c>
      <c r="E6443" s="44">
        <v>50</v>
      </c>
      <c r="F6443" s="43" t="s">
        <v>50108</v>
      </c>
      <c r="G6443" s="43" t="s">
        <v>45</v>
      </c>
      <c r="H6443" s="43" t="s">
        <v>46</v>
      </c>
      <c r="I6443" s="43" t="s">
        <v>955</v>
      </c>
      <c r="J6443">
        <f>VLOOKUP(D6443,自助!C:F,4,0)</f>
        <v>50</v>
      </c>
      <c r="K6443" t="str">
        <f t="shared" si="101"/>
        <v/>
      </c>
      <c r="L6443" s="12">
        <f>VLOOKUP(D6443,自助!C:G,5,FALSE)</f>
        <v>42915.453819444447</v>
      </c>
    </row>
    <row r="6444" spans="1:12" hidden="1">
      <c r="A6444" s="43" t="s">
        <v>46481</v>
      </c>
      <c r="B6444" s="43" t="s">
        <v>46482</v>
      </c>
      <c r="C6444" s="43">
        <v>458010</v>
      </c>
      <c r="D6444" s="47" t="s">
        <v>46483</v>
      </c>
      <c r="E6444" s="44">
        <v>300</v>
      </c>
      <c r="F6444" s="43" t="s">
        <v>50108</v>
      </c>
      <c r="G6444" s="43" t="s">
        <v>45</v>
      </c>
      <c r="H6444" s="43" t="s">
        <v>46</v>
      </c>
      <c r="I6444" s="43" t="s">
        <v>955</v>
      </c>
      <c r="J6444">
        <f>VLOOKUP(D6444,自助!C:F,4,0)</f>
        <v>300</v>
      </c>
      <c r="K6444" t="str">
        <f t="shared" si="101"/>
        <v/>
      </c>
      <c r="L6444" s="12">
        <f>VLOOKUP(D6444,自助!C:G,5,FALSE)</f>
        <v>42915.308148148149</v>
      </c>
    </row>
    <row r="6445" spans="1:12" hidden="1">
      <c r="A6445" s="43" t="s">
        <v>46501</v>
      </c>
      <c r="B6445" s="43" t="s">
        <v>27597</v>
      </c>
      <c r="C6445" s="43">
        <v>458100</v>
      </c>
      <c r="D6445" s="47" t="s">
        <v>46502</v>
      </c>
      <c r="E6445" s="44">
        <v>20</v>
      </c>
      <c r="F6445" s="43" t="s">
        <v>50108</v>
      </c>
      <c r="G6445" s="43" t="s">
        <v>45</v>
      </c>
      <c r="H6445" s="43" t="s">
        <v>46</v>
      </c>
      <c r="I6445" s="43" t="s">
        <v>955</v>
      </c>
      <c r="J6445">
        <f>VLOOKUP(D6445,自助!C:F,4,0)</f>
        <v>20</v>
      </c>
      <c r="K6445" t="str">
        <f t="shared" si="101"/>
        <v/>
      </c>
      <c r="L6445" s="12">
        <f>VLOOKUP(D6445,自助!C:G,5,FALSE)</f>
        <v>42915.317349537036</v>
      </c>
    </row>
    <row r="6446" spans="1:12" hidden="1">
      <c r="A6446" s="43" t="s">
        <v>46505</v>
      </c>
      <c r="B6446" s="43" t="s">
        <v>46506</v>
      </c>
      <c r="C6446" s="43">
        <v>458118</v>
      </c>
      <c r="D6446" s="47" t="s">
        <v>46507</v>
      </c>
      <c r="E6446" s="44">
        <v>500</v>
      </c>
      <c r="F6446" s="43" t="s">
        <v>50108</v>
      </c>
      <c r="G6446" s="43" t="s">
        <v>45</v>
      </c>
      <c r="H6446" s="43" t="s">
        <v>46</v>
      </c>
      <c r="I6446" s="43" t="s">
        <v>955</v>
      </c>
      <c r="J6446">
        <f>VLOOKUP(D6446,自助!C:F,4,0)</f>
        <v>500</v>
      </c>
      <c r="K6446" t="str">
        <f t="shared" si="101"/>
        <v/>
      </c>
      <c r="L6446" s="12">
        <f>VLOOKUP(D6446,自助!C:G,5,FALSE)</f>
        <v>42915.318773148145</v>
      </c>
    </row>
    <row r="6447" spans="1:12" hidden="1">
      <c r="A6447" s="43" t="s">
        <v>47066</v>
      </c>
      <c r="B6447" s="43" t="s">
        <v>47067</v>
      </c>
      <c r="C6447" s="43">
        <v>460723</v>
      </c>
      <c r="D6447" s="47" t="s">
        <v>47068</v>
      </c>
      <c r="E6447" s="44">
        <v>20</v>
      </c>
      <c r="F6447" s="43" t="s">
        <v>50108</v>
      </c>
      <c r="G6447" s="43" t="s">
        <v>45</v>
      </c>
      <c r="H6447" s="43" t="s">
        <v>46</v>
      </c>
      <c r="I6447" s="43" t="s">
        <v>955</v>
      </c>
      <c r="J6447">
        <f>VLOOKUP(D6447,自助!C:F,4,0)</f>
        <v>20</v>
      </c>
      <c r="K6447" t="str">
        <f t="shared" si="101"/>
        <v/>
      </c>
      <c r="L6447" s="12">
        <f>VLOOKUP(D6447,自助!C:G,5,FALSE)</f>
        <v>42915.36818287037</v>
      </c>
    </row>
    <row r="6448" spans="1:12" hidden="1">
      <c r="A6448" s="43" t="s">
        <v>47710</v>
      </c>
      <c r="B6448" s="43" t="s">
        <v>28000</v>
      </c>
      <c r="C6448" s="43">
        <v>463943</v>
      </c>
      <c r="D6448" s="47" t="s">
        <v>47711</v>
      </c>
      <c r="E6448" s="44">
        <v>20</v>
      </c>
      <c r="F6448" s="43" t="s">
        <v>50108</v>
      </c>
      <c r="G6448" s="43" t="s">
        <v>45</v>
      </c>
      <c r="H6448" s="43" t="s">
        <v>46</v>
      </c>
      <c r="I6448" s="43" t="s">
        <v>955</v>
      </c>
      <c r="J6448">
        <f>VLOOKUP(D6448,自助!C:F,4,0)</f>
        <v>20</v>
      </c>
      <c r="K6448" t="str">
        <f t="shared" si="101"/>
        <v/>
      </c>
      <c r="L6448" s="12">
        <f>VLOOKUP(D6448,自助!C:G,5,FALSE)</f>
        <v>42915.408750000002</v>
      </c>
    </row>
    <row r="6449" spans="1:12" hidden="1">
      <c r="A6449" s="43" t="s">
        <v>47724</v>
      </c>
      <c r="B6449" s="43" t="s">
        <v>47725</v>
      </c>
      <c r="C6449" s="43">
        <v>463966</v>
      </c>
      <c r="D6449" s="47" t="s">
        <v>47726</v>
      </c>
      <c r="E6449" s="44">
        <v>600</v>
      </c>
      <c r="F6449" s="43" t="s">
        <v>50108</v>
      </c>
      <c r="G6449" s="43" t="s">
        <v>45</v>
      </c>
      <c r="H6449" s="43" t="s">
        <v>46</v>
      </c>
      <c r="I6449" s="43" t="s">
        <v>955</v>
      </c>
      <c r="J6449">
        <f>VLOOKUP(D6449,自助!C:F,4,0)</f>
        <v>600</v>
      </c>
      <c r="K6449" t="str">
        <f t="shared" si="101"/>
        <v/>
      </c>
      <c r="L6449" s="12">
        <f>VLOOKUP(D6449,自助!C:G,5,FALSE)</f>
        <v>42915.409351851849</v>
      </c>
    </row>
    <row r="6450" spans="1:12" hidden="1">
      <c r="A6450" s="43" t="s">
        <v>48883</v>
      </c>
      <c r="B6450" s="43" t="s">
        <v>48884</v>
      </c>
      <c r="C6450" s="43">
        <v>470924</v>
      </c>
      <c r="D6450" s="47" t="s">
        <v>48885</v>
      </c>
      <c r="E6450" s="44">
        <v>50</v>
      </c>
      <c r="F6450" s="43" t="s">
        <v>50108</v>
      </c>
      <c r="G6450" s="43" t="s">
        <v>45</v>
      </c>
      <c r="H6450" s="43" t="s">
        <v>46</v>
      </c>
      <c r="I6450" s="43" t="s">
        <v>955</v>
      </c>
      <c r="J6450">
        <f>VLOOKUP(D6450,自助!C:F,4,0)</f>
        <v>50</v>
      </c>
      <c r="K6450" t="str">
        <f t="shared" si="101"/>
        <v/>
      </c>
      <c r="L6450" s="12">
        <f>VLOOKUP(D6450,自助!C:G,5,FALSE)</f>
        <v>42915.597986111112</v>
      </c>
    </row>
    <row r="6451" spans="1:12" hidden="1">
      <c r="A6451" s="43" t="s">
        <v>48731</v>
      </c>
      <c r="B6451" s="43" t="s">
        <v>48732</v>
      </c>
      <c r="C6451" s="43">
        <v>470974</v>
      </c>
      <c r="D6451" s="47" t="s">
        <v>48896</v>
      </c>
      <c r="E6451" s="44">
        <v>350</v>
      </c>
      <c r="F6451" s="43" t="s">
        <v>50108</v>
      </c>
      <c r="G6451" s="43" t="s">
        <v>45</v>
      </c>
      <c r="H6451" s="43" t="s">
        <v>46</v>
      </c>
      <c r="I6451" s="43" t="s">
        <v>955</v>
      </c>
      <c r="J6451">
        <f>VLOOKUP(D6451,自助!C:F,4,0)</f>
        <v>350</v>
      </c>
      <c r="K6451" t="str">
        <f t="shared" si="101"/>
        <v/>
      </c>
      <c r="L6451" s="12">
        <f>VLOOKUP(D6451,自助!C:G,5,FALSE)</f>
        <v>42915.599085648151</v>
      </c>
    </row>
    <row r="6452" spans="1:12" hidden="1">
      <c r="A6452" s="43" t="s">
        <v>45858</v>
      </c>
      <c r="B6452" s="43" t="s">
        <v>29796</v>
      </c>
      <c r="C6452" s="43">
        <v>471002</v>
      </c>
      <c r="D6452" s="47" t="s">
        <v>48899</v>
      </c>
      <c r="E6452" s="44">
        <v>2000</v>
      </c>
      <c r="F6452" s="43" t="s">
        <v>50108</v>
      </c>
      <c r="G6452" s="43" t="s">
        <v>45</v>
      </c>
      <c r="H6452" s="43" t="s">
        <v>46</v>
      </c>
      <c r="I6452" s="43" t="s">
        <v>955</v>
      </c>
      <c r="J6452">
        <f>VLOOKUP(D6452,自助!C:F,4,0)</f>
        <v>2000</v>
      </c>
      <c r="K6452" t="str">
        <f t="shared" si="101"/>
        <v/>
      </c>
      <c r="L6452" s="12">
        <f>VLOOKUP(D6452,自助!C:G,5,FALSE)</f>
        <v>42915.599745370368</v>
      </c>
    </row>
    <row r="6453" spans="1:12" hidden="1">
      <c r="A6453" s="43" t="s">
        <v>48800</v>
      </c>
      <c r="B6453" s="43" t="s">
        <v>48801</v>
      </c>
      <c r="C6453" s="43">
        <v>471115</v>
      </c>
      <c r="D6453" s="47" t="s">
        <v>48905</v>
      </c>
      <c r="E6453" s="44">
        <v>100</v>
      </c>
      <c r="F6453" s="43" t="s">
        <v>50108</v>
      </c>
      <c r="G6453" s="43" t="s">
        <v>45</v>
      </c>
      <c r="H6453" s="43" t="s">
        <v>46</v>
      </c>
      <c r="I6453" s="43" t="s">
        <v>955</v>
      </c>
      <c r="J6453">
        <f>VLOOKUP(D6453,自助!C:F,4,0)</f>
        <v>100</v>
      </c>
      <c r="K6453" t="str">
        <f t="shared" si="101"/>
        <v/>
      </c>
      <c r="L6453" s="12">
        <f>VLOOKUP(D6453,自助!C:G,5,FALSE)</f>
        <v>42915.601481481484</v>
      </c>
    </row>
    <row r="6454" spans="1:12" hidden="1">
      <c r="A6454" s="43" t="s">
        <v>48908</v>
      </c>
      <c r="B6454" s="43" t="s">
        <v>28343</v>
      </c>
      <c r="C6454" s="43">
        <v>471118</v>
      </c>
      <c r="D6454" s="47" t="s">
        <v>48909</v>
      </c>
      <c r="E6454" s="44">
        <v>100</v>
      </c>
      <c r="F6454" s="43" t="s">
        <v>50108</v>
      </c>
      <c r="G6454" s="43" t="s">
        <v>45</v>
      </c>
      <c r="H6454" s="43" t="s">
        <v>46</v>
      </c>
      <c r="I6454" s="43" t="s">
        <v>955</v>
      </c>
      <c r="J6454">
        <f>VLOOKUP(D6454,自助!C:F,4,0)</f>
        <v>100</v>
      </c>
      <c r="K6454" t="str">
        <f t="shared" si="101"/>
        <v/>
      </c>
      <c r="L6454" s="12">
        <f>VLOOKUP(D6454,自助!C:G,5,FALSE)</f>
        <v>42915.6016087963</v>
      </c>
    </row>
    <row r="6455" spans="1:12" hidden="1">
      <c r="A6455" s="43" t="s">
        <v>48917</v>
      </c>
      <c r="B6455" s="43" t="s">
        <v>48918</v>
      </c>
      <c r="C6455" s="43">
        <v>471143</v>
      </c>
      <c r="D6455" s="47" t="s">
        <v>48919</v>
      </c>
      <c r="E6455" s="44">
        <v>20</v>
      </c>
      <c r="F6455" s="43" t="s">
        <v>50108</v>
      </c>
      <c r="G6455" s="43" t="s">
        <v>45</v>
      </c>
      <c r="H6455" s="43" t="s">
        <v>46</v>
      </c>
      <c r="I6455" s="43" t="s">
        <v>955</v>
      </c>
      <c r="J6455">
        <f>VLOOKUP(D6455,自助!C:F,4,0)</f>
        <v>20</v>
      </c>
      <c r="K6455" t="str">
        <f t="shared" si="101"/>
        <v/>
      </c>
      <c r="L6455" s="12">
        <f>VLOOKUP(D6455,自助!C:G,5,FALSE)</f>
        <v>42915.602037037039</v>
      </c>
    </row>
    <row r="6456" spans="1:12" hidden="1">
      <c r="A6456" s="43" t="s">
        <v>46544</v>
      </c>
      <c r="B6456" s="43" t="s">
        <v>46545</v>
      </c>
      <c r="C6456" s="43">
        <v>458177</v>
      </c>
      <c r="D6456" s="47" t="s">
        <v>46546</v>
      </c>
      <c r="E6456" s="44">
        <v>20</v>
      </c>
      <c r="F6456" s="43" t="s">
        <v>50108</v>
      </c>
      <c r="G6456" s="43" t="s">
        <v>45</v>
      </c>
      <c r="H6456" s="43" t="s">
        <v>46</v>
      </c>
      <c r="I6456" s="43" t="s">
        <v>955</v>
      </c>
      <c r="J6456">
        <f>VLOOKUP(D6456,自助!C:F,4,0)</f>
        <v>20</v>
      </c>
      <c r="K6456" t="str">
        <f t="shared" si="101"/>
        <v/>
      </c>
      <c r="L6456" s="12">
        <f>VLOOKUP(D6456,自助!C:G,5,FALSE)</f>
        <v>42915.321886574071</v>
      </c>
    </row>
    <row r="6457" spans="1:12" hidden="1">
      <c r="A6457" s="43" t="s">
        <v>44576</v>
      </c>
      <c r="B6457" s="43" t="s">
        <v>152</v>
      </c>
      <c r="C6457" s="43">
        <v>458206</v>
      </c>
      <c r="D6457" s="47" t="s">
        <v>46554</v>
      </c>
      <c r="E6457" s="44">
        <v>1000</v>
      </c>
      <c r="F6457" s="43" t="s">
        <v>50108</v>
      </c>
      <c r="G6457" s="43" t="s">
        <v>45</v>
      </c>
      <c r="H6457" s="43" t="s">
        <v>46</v>
      </c>
      <c r="I6457" s="43" t="s">
        <v>955</v>
      </c>
      <c r="J6457">
        <f>VLOOKUP(D6457,自助!C:F,4,0)</f>
        <v>1000</v>
      </c>
      <c r="K6457" t="str">
        <f t="shared" si="101"/>
        <v/>
      </c>
      <c r="L6457" s="12">
        <f>VLOOKUP(D6457,自助!C:G,5,FALSE)</f>
        <v>42915.322800925926</v>
      </c>
    </row>
    <row r="6458" spans="1:12" hidden="1">
      <c r="A6458" s="43" t="s">
        <v>46627</v>
      </c>
      <c r="B6458" s="43" t="s">
        <v>46628</v>
      </c>
      <c r="C6458" s="43">
        <v>458462</v>
      </c>
      <c r="D6458" s="47" t="s">
        <v>46629</v>
      </c>
      <c r="E6458" s="44">
        <v>1000</v>
      </c>
      <c r="F6458" s="43" t="s">
        <v>50108</v>
      </c>
      <c r="G6458" s="43" t="s">
        <v>45</v>
      </c>
      <c r="H6458" s="43" t="s">
        <v>46</v>
      </c>
      <c r="I6458" s="43" t="s">
        <v>955</v>
      </c>
      <c r="J6458">
        <f>VLOOKUP(D6458,自助!C:F,4,0)</f>
        <v>1000</v>
      </c>
      <c r="K6458" t="str">
        <f t="shared" si="101"/>
        <v/>
      </c>
      <c r="L6458" s="12">
        <f>VLOOKUP(D6458,自助!C:G,5,FALSE)</f>
        <v>42915.333969907406</v>
      </c>
    </row>
    <row r="6459" spans="1:12" hidden="1">
      <c r="A6459" s="43" t="s">
        <v>46647</v>
      </c>
      <c r="B6459" s="43" t="s">
        <v>46648</v>
      </c>
      <c r="C6459" s="43">
        <v>458575</v>
      </c>
      <c r="D6459" s="47" t="s">
        <v>46649</v>
      </c>
      <c r="E6459" s="44">
        <v>20</v>
      </c>
      <c r="F6459" s="43" t="s">
        <v>50108</v>
      </c>
      <c r="G6459" s="43" t="s">
        <v>45</v>
      </c>
      <c r="H6459" s="43" t="s">
        <v>46</v>
      </c>
      <c r="I6459" s="43" t="s">
        <v>955</v>
      </c>
      <c r="J6459">
        <f>VLOOKUP(D6459,自助!C:F,4,0)</f>
        <v>20</v>
      </c>
      <c r="K6459" t="str">
        <f t="shared" si="101"/>
        <v/>
      </c>
      <c r="L6459" s="12">
        <f>VLOOKUP(D6459,自助!C:G,5,FALSE)</f>
        <v>42915.337002314816</v>
      </c>
    </row>
    <row r="6460" spans="1:12" hidden="1">
      <c r="A6460" s="43" t="s">
        <v>46340</v>
      </c>
      <c r="B6460" s="43" t="s">
        <v>30069</v>
      </c>
      <c r="C6460" s="43">
        <v>458676</v>
      </c>
      <c r="D6460" s="47" t="s">
        <v>46667</v>
      </c>
      <c r="E6460" s="44">
        <v>100</v>
      </c>
      <c r="F6460" s="43" t="s">
        <v>50108</v>
      </c>
      <c r="G6460" s="43" t="s">
        <v>45</v>
      </c>
      <c r="H6460" s="43" t="s">
        <v>46</v>
      </c>
      <c r="I6460" s="43" t="s">
        <v>955</v>
      </c>
      <c r="J6460">
        <f>VLOOKUP(D6460,自助!C:F,4,0)</f>
        <v>100</v>
      </c>
      <c r="K6460" t="str">
        <f t="shared" si="101"/>
        <v/>
      </c>
      <c r="L6460" s="12">
        <f>VLOOKUP(D6460,自助!C:G,5,FALSE)</f>
        <v>42915.339131944442</v>
      </c>
    </row>
    <row r="6461" spans="1:12" hidden="1">
      <c r="A6461" s="43" t="s">
        <v>46612</v>
      </c>
      <c r="B6461" s="43" t="s">
        <v>46613</v>
      </c>
      <c r="C6461" s="43">
        <v>458451</v>
      </c>
      <c r="D6461" s="47" t="s">
        <v>46614</v>
      </c>
      <c r="E6461" s="44">
        <v>20</v>
      </c>
      <c r="F6461" s="43" t="s">
        <v>50108</v>
      </c>
      <c r="G6461" s="43" t="s">
        <v>45</v>
      </c>
      <c r="H6461" s="43" t="s">
        <v>46</v>
      </c>
      <c r="I6461" s="43" t="s">
        <v>955</v>
      </c>
      <c r="J6461">
        <f>VLOOKUP(D6461,自助!C:F,4,0)</f>
        <v>20</v>
      </c>
      <c r="K6461" t="str">
        <f t="shared" si="101"/>
        <v/>
      </c>
      <c r="L6461" s="12">
        <f>VLOOKUP(D6461,自助!C:G,5,FALSE)</f>
        <v>42915.333321759259</v>
      </c>
    </row>
    <row r="6462" spans="1:12" hidden="1">
      <c r="A6462" s="43" t="s">
        <v>46622</v>
      </c>
      <c r="B6462" s="43" t="s">
        <v>46623</v>
      </c>
      <c r="C6462" s="43">
        <v>458455</v>
      </c>
      <c r="D6462" s="47" t="s">
        <v>46624</v>
      </c>
      <c r="E6462" s="44">
        <v>20</v>
      </c>
      <c r="F6462" s="43" t="s">
        <v>50108</v>
      </c>
      <c r="G6462" s="43" t="s">
        <v>45</v>
      </c>
      <c r="H6462" s="43" t="s">
        <v>46</v>
      </c>
      <c r="I6462" s="43" t="s">
        <v>955</v>
      </c>
      <c r="J6462">
        <f>VLOOKUP(D6462,自助!C:F,4,0)</f>
        <v>20</v>
      </c>
      <c r="K6462" t="str">
        <f t="shared" si="101"/>
        <v/>
      </c>
      <c r="L6462" s="12">
        <f>VLOOKUP(D6462,自助!C:G,5,FALSE)</f>
        <v>42915.333703703705</v>
      </c>
    </row>
    <row r="6463" spans="1:12" hidden="1">
      <c r="A6463" s="43" t="s">
        <v>46637</v>
      </c>
      <c r="B6463" s="43" t="s">
        <v>525</v>
      </c>
      <c r="C6463" s="43">
        <v>458495</v>
      </c>
      <c r="D6463" s="47" t="s">
        <v>46638</v>
      </c>
      <c r="E6463" s="44">
        <v>200</v>
      </c>
      <c r="F6463" s="43" t="s">
        <v>50108</v>
      </c>
      <c r="G6463" s="43" t="s">
        <v>45</v>
      </c>
      <c r="H6463" s="43" t="s">
        <v>46</v>
      </c>
      <c r="I6463" s="43" t="s">
        <v>955</v>
      </c>
      <c r="J6463">
        <f>VLOOKUP(D6463,自助!C:F,4,0)</f>
        <v>200</v>
      </c>
      <c r="K6463" t="str">
        <f t="shared" si="101"/>
        <v/>
      </c>
      <c r="L6463" s="12">
        <f>VLOOKUP(D6463,自助!C:G,5,FALSE)</f>
        <v>42915.334803240738</v>
      </c>
    </row>
    <row r="6464" spans="1:12" hidden="1">
      <c r="A6464" s="43" t="s">
        <v>46827</v>
      </c>
      <c r="B6464" s="43" t="s">
        <v>46828</v>
      </c>
      <c r="C6464" s="43">
        <v>459376</v>
      </c>
      <c r="D6464" s="47" t="s">
        <v>46829</v>
      </c>
      <c r="E6464" s="44">
        <v>800</v>
      </c>
      <c r="F6464" s="43" t="s">
        <v>50108</v>
      </c>
      <c r="G6464" s="43" t="s">
        <v>45</v>
      </c>
      <c r="H6464" s="43" t="s">
        <v>46</v>
      </c>
      <c r="I6464" s="43" t="s">
        <v>955</v>
      </c>
      <c r="J6464">
        <f>VLOOKUP(D6464,自助!C:F,4,0)</f>
        <v>800</v>
      </c>
      <c r="K6464" t="str">
        <f t="shared" si="101"/>
        <v/>
      </c>
      <c r="L6464" s="12">
        <f>VLOOKUP(D6464,自助!C:G,5,FALSE)</f>
        <v>42915.350925925923</v>
      </c>
    </row>
    <row r="6465" spans="1:12" hidden="1">
      <c r="A6465" s="43" t="s">
        <v>46981</v>
      </c>
      <c r="B6465" s="43" t="s">
        <v>46982</v>
      </c>
      <c r="C6465" s="43">
        <v>460242</v>
      </c>
      <c r="D6465" s="47" t="s">
        <v>46983</v>
      </c>
      <c r="E6465" s="44">
        <v>50</v>
      </c>
      <c r="F6465" s="43" t="s">
        <v>50108</v>
      </c>
      <c r="G6465" s="43" t="s">
        <v>45</v>
      </c>
      <c r="H6465" s="43" t="s">
        <v>46</v>
      </c>
      <c r="I6465" s="43" t="s">
        <v>955</v>
      </c>
      <c r="J6465">
        <f>VLOOKUP(D6465,自助!C:F,4,0)</f>
        <v>50</v>
      </c>
      <c r="K6465" t="str">
        <f t="shared" si="101"/>
        <v/>
      </c>
      <c r="L6465" s="12">
        <f>VLOOKUP(D6465,自助!C:G,5,FALSE)</f>
        <v>42915.362233796295</v>
      </c>
    </row>
    <row r="6466" spans="1:12" hidden="1">
      <c r="A6466" s="43" t="s">
        <v>49541</v>
      </c>
      <c r="B6466" s="43" t="s">
        <v>49542</v>
      </c>
      <c r="C6466" s="43">
        <v>474793</v>
      </c>
      <c r="D6466" s="47" t="s">
        <v>49543</v>
      </c>
      <c r="E6466" s="44">
        <v>10</v>
      </c>
      <c r="F6466" s="43" t="s">
        <v>50108</v>
      </c>
      <c r="G6466" s="43" t="s">
        <v>45</v>
      </c>
      <c r="H6466" s="43" t="s">
        <v>46</v>
      </c>
      <c r="I6466" s="43" t="s">
        <v>955</v>
      </c>
      <c r="J6466">
        <f>VLOOKUP(D6466,自助!C:F,4,0)</f>
        <v>10</v>
      </c>
      <c r="K6466" t="str">
        <f t="shared" si="101"/>
        <v/>
      </c>
      <c r="L6466" s="12">
        <f>VLOOKUP(D6466,自助!C:G,5,FALSE)</f>
        <v>42915.673946759256</v>
      </c>
    </row>
    <row r="6467" spans="1:12" hidden="1">
      <c r="A6467" s="43" t="s">
        <v>49575</v>
      </c>
      <c r="B6467" s="43" t="s">
        <v>49576</v>
      </c>
      <c r="C6467" s="43">
        <v>474956</v>
      </c>
      <c r="D6467" s="47" t="s">
        <v>49577</v>
      </c>
      <c r="E6467" s="44">
        <v>50</v>
      </c>
      <c r="F6467" s="43" t="s">
        <v>50108</v>
      </c>
      <c r="G6467" s="43" t="s">
        <v>45</v>
      </c>
      <c r="H6467" s="43" t="s">
        <v>46</v>
      </c>
      <c r="I6467" s="43" t="s">
        <v>955</v>
      </c>
      <c r="J6467">
        <f>VLOOKUP(D6467,自助!C:F,4,0)</f>
        <v>50</v>
      </c>
      <c r="K6467" t="str">
        <f t="shared" si="101"/>
        <v/>
      </c>
      <c r="L6467" s="12">
        <f>VLOOKUP(D6467,自助!C:G,5,FALSE)</f>
        <v>42915.677303240744</v>
      </c>
    </row>
    <row r="6468" spans="1:12" hidden="1">
      <c r="A6468" s="43" t="s">
        <v>46855</v>
      </c>
      <c r="B6468" s="43" t="s">
        <v>46856</v>
      </c>
      <c r="C6468" s="43">
        <v>459536</v>
      </c>
      <c r="D6468" s="47" t="s">
        <v>46857</v>
      </c>
      <c r="E6468" s="44">
        <v>10</v>
      </c>
      <c r="F6468" s="43" t="s">
        <v>50108</v>
      </c>
      <c r="G6468" s="43" t="s">
        <v>45</v>
      </c>
      <c r="H6468" s="43" t="s">
        <v>46</v>
      </c>
      <c r="I6468" s="43" t="s">
        <v>955</v>
      </c>
      <c r="J6468">
        <f>VLOOKUP(D6468,自助!C:F,4,0)</f>
        <v>10</v>
      </c>
      <c r="K6468" t="str">
        <f t="shared" si="101"/>
        <v/>
      </c>
      <c r="L6468" s="12">
        <f>VLOOKUP(D6468,自助!C:G,5,FALSE)</f>
        <v>42915.353067129632</v>
      </c>
    </row>
    <row r="6469" spans="1:12" hidden="1">
      <c r="A6469" s="43" t="s">
        <v>46888</v>
      </c>
      <c r="B6469" s="43" t="s">
        <v>46889</v>
      </c>
      <c r="C6469" s="43">
        <v>459686</v>
      </c>
      <c r="D6469" s="47" t="s">
        <v>46890</v>
      </c>
      <c r="E6469" s="44">
        <v>300</v>
      </c>
      <c r="F6469" s="43" t="s">
        <v>50108</v>
      </c>
      <c r="G6469" s="43" t="s">
        <v>45</v>
      </c>
      <c r="H6469" s="43" t="s">
        <v>46</v>
      </c>
      <c r="I6469" s="43" t="s">
        <v>955</v>
      </c>
      <c r="J6469">
        <f>VLOOKUP(D6469,自助!C:F,4,0)</f>
        <v>300</v>
      </c>
      <c r="K6469" t="str">
        <f t="shared" si="101"/>
        <v/>
      </c>
      <c r="L6469" s="12">
        <f>VLOOKUP(D6469,自助!C:G,5,FALSE)</f>
        <v>42915.355462962965</v>
      </c>
    </row>
    <row r="6470" spans="1:12" hidden="1">
      <c r="A6470" s="43" t="s">
        <v>48231</v>
      </c>
      <c r="B6470" s="43" t="s">
        <v>48232</v>
      </c>
      <c r="C6470" s="43">
        <v>467280</v>
      </c>
      <c r="D6470" s="47" t="s">
        <v>48233</v>
      </c>
      <c r="E6470" s="44">
        <v>100</v>
      </c>
      <c r="F6470" s="43" t="s">
        <v>50108</v>
      </c>
      <c r="G6470" s="43" t="s">
        <v>45</v>
      </c>
      <c r="H6470" s="43" t="s">
        <v>46</v>
      </c>
      <c r="I6470" s="43" t="s">
        <v>955</v>
      </c>
      <c r="J6470">
        <f>VLOOKUP(D6470,自助!C:F,4,0)</f>
        <v>100</v>
      </c>
      <c r="K6470" t="str">
        <f t="shared" si="101"/>
        <v/>
      </c>
      <c r="L6470" s="12">
        <f>VLOOKUP(D6470,自助!C:G,5,FALSE)</f>
        <v>42915.455462962964</v>
      </c>
    </row>
    <row r="6471" spans="1:12" hidden="1">
      <c r="A6471" s="43" t="s">
        <v>48236</v>
      </c>
      <c r="B6471" s="43" t="s">
        <v>48237</v>
      </c>
      <c r="C6471" s="43">
        <v>467427</v>
      </c>
      <c r="D6471" s="47" t="s">
        <v>48238</v>
      </c>
      <c r="E6471" s="44">
        <v>1600</v>
      </c>
      <c r="F6471" s="43" t="s">
        <v>50108</v>
      </c>
      <c r="G6471" s="43" t="s">
        <v>45</v>
      </c>
      <c r="H6471" s="43" t="s">
        <v>46</v>
      </c>
      <c r="I6471" s="43" t="s">
        <v>955</v>
      </c>
      <c r="J6471">
        <f>VLOOKUP(D6471,自助!C:F,4,0)</f>
        <v>1600</v>
      </c>
      <c r="K6471" t="str">
        <f t="shared" si="101"/>
        <v/>
      </c>
      <c r="L6471" s="12">
        <f>VLOOKUP(D6471,自助!C:G,5,FALSE)</f>
        <v>42915.457824074074</v>
      </c>
    </row>
    <row r="6472" spans="1:12" hidden="1">
      <c r="A6472" s="43" t="s">
        <v>48912</v>
      </c>
      <c r="B6472" s="43" t="s">
        <v>48913</v>
      </c>
      <c r="C6472" s="43">
        <v>471145</v>
      </c>
      <c r="D6472" s="47" t="s">
        <v>48914</v>
      </c>
      <c r="E6472" s="44">
        <v>20</v>
      </c>
      <c r="F6472" s="43" t="s">
        <v>50108</v>
      </c>
      <c r="G6472" s="43" t="s">
        <v>45</v>
      </c>
      <c r="H6472" s="43" t="s">
        <v>46</v>
      </c>
      <c r="I6472" s="43" t="s">
        <v>955</v>
      </c>
      <c r="J6472">
        <f>VLOOKUP(D6472,自助!C:F,4,0)</f>
        <v>20</v>
      </c>
      <c r="K6472" t="str">
        <f t="shared" si="101"/>
        <v/>
      </c>
      <c r="L6472" s="12">
        <f>VLOOKUP(D6472,自助!C:G,5,FALSE)</f>
        <v>42915.602025462962</v>
      </c>
    </row>
    <row r="6473" spans="1:12" hidden="1">
      <c r="A6473" s="43" t="s">
        <v>48922</v>
      </c>
      <c r="B6473" s="43" t="s">
        <v>48923</v>
      </c>
      <c r="C6473" s="43">
        <v>471205</v>
      </c>
      <c r="D6473" s="47" t="s">
        <v>48924</v>
      </c>
      <c r="E6473" s="44">
        <v>100</v>
      </c>
      <c r="F6473" s="43" t="s">
        <v>50108</v>
      </c>
      <c r="G6473" s="43" t="s">
        <v>45</v>
      </c>
      <c r="H6473" s="43" t="s">
        <v>46</v>
      </c>
      <c r="I6473" s="43" t="s">
        <v>955</v>
      </c>
      <c r="J6473">
        <f>VLOOKUP(D6473,自助!C:F,4,0)</f>
        <v>100</v>
      </c>
      <c r="K6473" t="str">
        <f t="shared" si="101"/>
        <v/>
      </c>
      <c r="L6473" s="12">
        <f>VLOOKUP(D6473,自助!C:G,5,FALSE)</f>
        <v>42915.603229166663</v>
      </c>
    </row>
    <row r="6474" spans="1:12" hidden="1">
      <c r="A6474" s="43" t="s">
        <v>48595</v>
      </c>
      <c r="B6474" s="43" t="s">
        <v>48596</v>
      </c>
      <c r="C6474" s="43">
        <v>471295</v>
      </c>
      <c r="D6474" s="47" t="s">
        <v>48945</v>
      </c>
      <c r="E6474" s="44">
        <v>500</v>
      </c>
      <c r="F6474" s="43" t="s">
        <v>50108</v>
      </c>
      <c r="G6474" s="43" t="s">
        <v>45</v>
      </c>
      <c r="H6474" s="43" t="s">
        <v>46</v>
      </c>
      <c r="I6474" s="43" t="s">
        <v>955</v>
      </c>
      <c r="J6474">
        <f>VLOOKUP(D6474,自助!C:F,4,0)</f>
        <v>500</v>
      </c>
      <c r="K6474" t="str">
        <f t="shared" si="101"/>
        <v/>
      </c>
      <c r="L6474" s="12">
        <f>VLOOKUP(D6474,自助!C:G,5,FALSE)</f>
        <v>42915.605185185188</v>
      </c>
    </row>
    <row r="6475" spans="1:12" hidden="1">
      <c r="A6475" s="43" t="s">
        <v>48940</v>
      </c>
      <c r="B6475" s="43" t="s">
        <v>48941</v>
      </c>
      <c r="C6475" s="43">
        <v>471308</v>
      </c>
      <c r="D6475" s="47" t="s">
        <v>48942</v>
      </c>
      <c r="E6475" s="44">
        <v>300</v>
      </c>
      <c r="F6475" s="43" t="s">
        <v>50108</v>
      </c>
      <c r="G6475" s="43" t="s">
        <v>45</v>
      </c>
      <c r="H6475" s="43" t="s">
        <v>46</v>
      </c>
      <c r="I6475" s="43" t="s">
        <v>955</v>
      </c>
      <c r="J6475">
        <f>VLOOKUP(D6475,自助!C:F,4,0)</f>
        <v>300</v>
      </c>
      <c r="K6475" t="str">
        <f t="shared" si="101"/>
        <v/>
      </c>
      <c r="L6475" s="12">
        <f>VLOOKUP(D6475,自助!C:G,5,FALSE)</f>
        <v>42915.605023148149</v>
      </c>
    </row>
    <row r="6476" spans="1:12" hidden="1">
      <c r="A6476" s="43" t="s">
        <v>46688</v>
      </c>
      <c r="B6476" s="43" t="s">
        <v>46689</v>
      </c>
      <c r="C6476" s="43">
        <v>458784</v>
      </c>
      <c r="D6476" s="47" t="s">
        <v>46690</v>
      </c>
      <c r="E6476" s="44">
        <v>100</v>
      </c>
      <c r="F6476" s="43" t="s">
        <v>50108</v>
      </c>
      <c r="G6476" s="43" t="s">
        <v>45</v>
      </c>
      <c r="H6476" s="43" t="s">
        <v>46</v>
      </c>
      <c r="I6476" s="43" t="s">
        <v>955</v>
      </c>
      <c r="J6476">
        <f>VLOOKUP(D6476,自助!C:F,4,0)</f>
        <v>100</v>
      </c>
      <c r="K6476" t="str">
        <f t="shared" si="101"/>
        <v/>
      </c>
      <c r="L6476" s="12">
        <f>VLOOKUP(D6476,自助!C:G,5,FALSE)</f>
        <v>42915.341504629629</v>
      </c>
    </row>
    <row r="6477" spans="1:12" hidden="1">
      <c r="A6477" s="43" t="s">
        <v>46722</v>
      </c>
      <c r="B6477" s="43" t="s">
        <v>46723</v>
      </c>
      <c r="C6477" s="43">
        <v>458864</v>
      </c>
      <c r="D6477" s="47" t="s">
        <v>46724</v>
      </c>
      <c r="E6477" s="44">
        <v>10</v>
      </c>
      <c r="F6477" s="43" t="s">
        <v>50108</v>
      </c>
      <c r="G6477" s="43" t="s">
        <v>45</v>
      </c>
      <c r="H6477" s="43" t="s">
        <v>46</v>
      </c>
      <c r="I6477" s="43" t="s">
        <v>955</v>
      </c>
      <c r="J6477">
        <f>VLOOKUP(D6477,自助!C:F,4,0)</f>
        <v>10</v>
      </c>
      <c r="K6477" t="str">
        <f t="shared" si="101"/>
        <v/>
      </c>
      <c r="L6477" s="12">
        <f>VLOOKUP(D6477,自助!C:G,5,FALSE)</f>
        <v>42915.342928240738</v>
      </c>
    </row>
    <row r="6478" spans="1:12" hidden="1">
      <c r="A6478" s="43" t="s">
        <v>46775</v>
      </c>
      <c r="B6478" s="43" t="s">
        <v>46776</v>
      </c>
      <c r="C6478" s="43">
        <v>459162</v>
      </c>
      <c r="D6478" s="47" t="s">
        <v>46777</v>
      </c>
      <c r="E6478" s="44">
        <v>50</v>
      </c>
      <c r="F6478" s="43" t="s">
        <v>50108</v>
      </c>
      <c r="G6478" s="43" t="s">
        <v>45</v>
      </c>
      <c r="H6478" s="43" t="s">
        <v>46</v>
      </c>
      <c r="I6478" s="43" t="s">
        <v>955</v>
      </c>
      <c r="J6478">
        <f>VLOOKUP(D6478,自助!C:F,4,0)</f>
        <v>50</v>
      </c>
      <c r="K6478" t="str">
        <f t="shared" si="101"/>
        <v/>
      </c>
      <c r="L6478" s="12">
        <f>VLOOKUP(D6478,自助!C:G,5,FALSE)</f>
        <v>42915.34815972222</v>
      </c>
    </row>
    <row r="6479" spans="1:12" hidden="1">
      <c r="A6479" s="43" t="s">
        <v>46785</v>
      </c>
      <c r="B6479" s="43" t="s">
        <v>27048</v>
      </c>
      <c r="C6479" s="43">
        <v>459216</v>
      </c>
      <c r="D6479" s="47" t="s">
        <v>46786</v>
      </c>
      <c r="E6479" s="44">
        <v>200</v>
      </c>
      <c r="F6479" s="43" t="s">
        <v>50108</v>
      </c>
      <c r="G6479" s="43" t="s">
        <v>45</v>
      </c>
      <c r="H6479" s="43" t="s">
        <v>46</v>
      </c>
      <c r="I6479" s="43" t="s">
        <v>955</v>
      </c>
      <c r="J6479">
        <f>VLOOKUP(D6479,自助!C:F,4,0)</f>
        <v>200</v>
      </c>
      <c r="K6479" t="str">
        <f t="shared" si="101"/>
        <v/>
      </c>
      <c r="L6479" s="12">
        <f>VLOOKUP(D6479,自助!C:G,5,FALSE)</f>
        <v>42915.349178240744</v>
      </c>
    </row>
    <row r="6480" spans="1:12" hidden="1">
      <c r="A6480" s="43" t="s">
        <v>46789</v>
      </c>
      <c r="B6480" s="43" t="s">
        <v>46790</v>
      </c>
      <c r="C6480" s="43">
        <v>459253</v>
      </c>
      <c r="D6480" s="47" t="s">
        <v>46791</v>
      </c>
      <c r="E6480" s="44">
        <v>20</v>
      </c>
      <c r="F6480" s="43" t="s">
        <v>50108</v>
      </c>
      <c r="G6480" s="43" t="s">
        <v>45</v>
      </c>
      <c r="H6480" s="43" t="s">
        <v>46</v>
      </c>
      <c r="I6480" s="43" t="s">
        <v>955</v>
      </c>
      <c r="J6480">
        <f>VLOOKUP(D6480,自助!C:F,4,0)</f>
        <v>20</v>
      </c>
      <c r="K6480" t="str">
        <f t="shared" si="101"/>
        <v/>
      </c>
      <c r="L6480" s="12">
        <f>VLOOKUP(D6480,自助!C:G,5,FALSE)</f>
        <v>42915.34946759259</v>
      </c>
    </row>
    <row r="6481" spans="1:12" hidden="1">
      <c r="A6481" s="43" t="s">
        <v>46865</v>
      </c>
      <c r="B6481" s="43" t="s">
        <v>46866</v>
      </c>
      <c r="C6481" s="43">
        <v>459524</v>
      </c>
      <c r="D6481" s="47" t="s">
        <v>46867</v>
      </c>
      <c r="E6481" s="44">
        <v>100</v>
      </c>
      <c r="F6481" s="43" t="s">
        <v>50108</v>
      </c>
      <c r="G6481" s="43" t="s">
        <v>45</v>
      </c>
      <c r="H6481" s="43" t="s">
        <v>46</v>
      </c>
      <c r="I6481" s="43" t="s">
        <v>955</v>
      </c>
      <c r="J6481">
        <f>VLOOKUP(D6481,自助!C:F,4,0)</f>
        <v>100</v>
      </c>
      <c r="K6481" t="str">
        <f t="shared" si="101"/>
        <v/>
      </c>
      <c r="L6481" s="12">
        <f>VLOOKUP(D6481,自助!C:G,5,FALSE)</f>
        <v>42915.353333333333</v>
      </c>
    </row>
    <row r="6482" spans="1:12" hidden="1">
      <c r="A6482" s="43" t="s">
        <v>46870</v>
      </c>
      <c r="B6482" s="43" t="s">
        <v>46871</v>
      </c>
      <c r="C6482" s="43">
        <v>459612</v>
      </c>
      <c r="D6482" s="47" t="s">
        <v>46872</v>
      </c>
      <c r="E6482" s="44">
        <v>700</v>
      </c>
      <c r="F6482" s="43" t="s">
        <v>50108</v>
      </c>
      <c r="G6482" s="43" t="s">
        <v>45</v>
      </c>
      <c r="H6482" s="43" t="s">
        <v>46</v>
      </c>
      <c r="I6482" s="43" t="s">
        <v>955</v>
      </c>
      <c r="J6482">
        <f>VLOOKUP(D6482,自助!C:F,4,0)</f>
        <v>700</v>
      </c>
      <c r="K6482" t="str">
        <f t="shared" si="101"/>
        <v/>
      </c>
      <c r="L6482" s="12">
        <f>VLOOKUP(D6482,自助!C:G,5,FALSE)</f>
        <v>42915.354421296295</v>
      </c>
    </row>
    <row r="6483" spans="1:12" hidden="1">
      <c r="A6483" s="43" t="s">
        <v>46875</v>
      </c>
      <c r="B6483" s="43" t="s">
        <v>46876</v>
      </c>
      <c r="C6483" s="43">
        <v>459642</v>
      </c>
      <c r="D6483" s="47" t="s">
        <v>46877</v>
      </c>
      <c r="E6483" s="44">
        <v>20</v>
      </c>
      <c r="F6483" s="43" t="s">
        <v>50108</v>
      </c>
      <c r="G6483" s="43" t="s">
        <v>45</v>
      </c>
      <c r="H6483" s="43" t="s">
        <v>46</v>
      </c>
      <c r="I6483" s="43" t="s">
        <v>955</v>
      </c>
      <c r="J6483">
        <f>VLOOKUP(D6483,自助!C:F,4,0)</f>
        <v>20</v>
      </c>
      <c r="K6483" t="str">
        <f t="shared" si="101"/>
        <v/>
      </c>
      <c r="L6483" s="12">
        <f>VLOOKUP(D6483,自助!C:G,5,FALSE)</f>
        <v>42915.354525462964</v>
      </c>
    </row>
    <row r="6484" spans="1:12" hidden="1">
      <c r="A6484" s="43" t="s">
        <v>47381</v>
      </c>
      <c r="B6484" s="43" t="s">
        <v>47382</v>
      </c>
      <c r="C6484" s="43">
        <v>462014</v>
      </c>
      <c r="D6484" s="47" t="s">
        <v>47383</v>
      </c>
      <c r="E6484" s="44">
        <v>200</v>
      </c>
      <c r="F6484" s="43" t="s">
        <v>50108</v>
      </c>
      <c r="G6484" s="43" t="s">
        <v>45</v>
      </c>
      <c r="H6484" s="43" t="s">
        <v>46</v>
      </c>
      <c r="I6484" s="43" t="s">
        <v>955</v>
      </c>
      <c r="J6484">
        <f>VLOOKUP(D6484,自助!C:F,4,0)</f>
        <v>200</v>
      </c>
      <c r="K6484" t="str">
        <f t="shared" si="101"/>
        <v/>
      </c>
      <c r="L6484" s="12">
        <f>VLOOKUP(D6484,自助!C:G,5,FALSE)</f>
        <v>42915.385879629626</v>
      </c>
    </row>
    <row r="6485" spans="1:12" hidden="1">
      <c r="A6485" s="43" t="s">
        <v>47408</v>
      </c>
      <c r="B6485" s="43" t="s">
        <v>47409</v>
      </c>
      <c r="C6485" s="43">
        <v>462193</v>
      </c>
      <c r="D6485" s="47" t="s">
        <v>47410</v>
      </c>
      <c r="E6485" s="44">
        <v>1000</v>
      </c>
      <c r="F6485" s="43" t="s">
        <v>50108</v>
      </c>
      <c r="G6485" s="43" t="s">
        <v>45</v>
      </c>
      <c r="H6485" s="43" t="s">
        <v>46</v>
      </c>
      <c r="I6485" s="43" t="s">
        <v>955</v>
      </c>
      <c r="J6485">
        <f>VLOOKUP(D6485,自助!C:F,4,0)</f>
        <v>1000</v>
      </c>
      <c r="K6485" t="str">
        <f t="shared" si="101"/>
        <v/>
      </c>
      <c r="L6485" s="12">
        <f>VLOOKUP(D6485,自助!C:G,5,FALSE)</f>
        <v>42915.387037037035</v>
      </c>
    </row>
    <row r="6486" spans="1:12" hidden="1">
      <c r="A6486" s="43" t="s">
        <v>47431</v>
      </c>
      <c r="B6486" s="43" t="s">
        <v>47432</v>
      </c>
      <c r="C6486" s="43">
        <v>462318</v>
      </c>
      <c r="D6486" s="47" t="s">
        <v>47433</v>
      </c>
      <c r="E6486" s="44">
        <v>500</v>
      </c>
      <c r="F6486" s="43" t="s">
        <v>50108</v>
      </c>
      <c r="G6486" s="43" t="s">
        <v>45</v>
      </c>
      <c r="H6486" s="43" t="s">
        <v>46</v>
      </c>
      <c r="I6486" s="43" t="s">
        <v>955</v>
      </c>
      <c r="J6486">
        <f>VLOOKUP(D6486,自助!C:F,4,0)</f>
        <v>500</v>
      </c>
      <c r="K6486" t="str">
        <f t="shared" si="101"/>
        <v/>
      </c>
      <c r="L6486" s="12">
        <f>VLOOKUP(D6486,自助!C:G,5,FALSE)</f>
        <v>42915.388761574075</v>
      </c>
    </row>
    <row r="6487" spans="1:12" hidden="1">
      <c r="A6487" s="43" t="s">
        <v>49127</v>
      </c>
      <c r="B6487" s="43" t="s">
        <v>49128</v>
      </c>
      <c r="C6487" s="43">
        <v>472299</v>
      </c>
      <c r="D6487" s="47" t="s">
        <v>49129</v>
      </c>
      <c r="E6487" s="44">
        <v>100</v>
      </c>
      <c r="F6487" s="43" t="s">
        <v>50108</v>
      </c>
      <c r="G6487" s="43" t="s">
        <v>45</v>
      </c>
      <c r="H6487" s="43" t="s">
        <v>46</v>
      </c>
      <c r="I6487" s="43" t="s">
        <v>955</v>
      </c>
      <c r="J6487">
        <f>VLOOKUP(D6487,自助!C:F,4,0)</f>
        <v>100</v>
      </c>
      <c r="K6487" t="str">
        <f t="shared" si="101"/>
        <v/>
      </c>
      <c r="L6487" s="12">
        <f>VLOOKUP(D6487,自助!C:G,5,FALSE)</f>
        <v>42915.623819444445</v>
      </c>
    </row>
    <row r="6488" spans="1:12" hidden="1">
      <c r="A6488" s="43" t="s">
        <v>49520</v>
      </c>
      <c r="B6488" s="43" t="s">
        <v>49521</v>
      </c>
      <c r="C6488" s="43">
        <v>474707</v>
      </c>
      <c r="D6488" s="47" t="s">
        <v>49522</v>
      </c>
      <c r="E6488" s="44">
        <v>100</v>
      </c>
      <c r="F6488" s="43" t="s">
        <v>50108</v>
      </c>
      <c r="G6488" s="43" t="s">
        <v>45</v>
      </c>
      <c r="H6488" s="43" t="s">
        <v>46</v>
      </c>
      <c r="I6488" s="43" t="s">
        <v>955</v>
      </c>
      <c r="J6488">
        <f>VLOOKUP(D6488,自助!C:F,4,0)</f>
        <v>100</v>
      </c>
      <c r="K6488" t="str">
        <f t="shared" si="101"/>
        <v/>
      </c>
      <c r="L6488" s="12">
        <f>VLOOKUP(D6488,自助!C:G,5,FALSE)</f>
        <v>42915.671643518515</v>
      </c>
    </row>
    <row r="6489" spans="1:12" hidden="1">
      <c r="A6489" s="43" t="s">
        <v>49525</v>
      </c>
      <c r="B6489" s="43" t="s">
        <v>49526</v>
      </c>
      <c r="C6489" s="43">
        <v>474759</v>
      </c>
      <c r="D6489" s="47" t="s">
        <v>49527</v>
      </c>
      <c r="E6489" s="44">
        <v>63</v>
      </c>
      <c r="F6489" s="43" t="s">
        <v>50108</v>
      </c>
      <c r="G6489" s="43" t="s">
        <v>45</v>
      </c>
      <c r="H6489" s="43" t="s">
        <v>46</v>
      </c>
      <c r="I6489" s="43" t="s">
        <v>955</v>
      </c>
      <c r="J6489">
        <f>VLOOKUP(D6489,自助!C:F,4,0)</f>
        <v>63</v>
      </c>
      <c r="K6489" t="str">
        <f t="shared" si="101"/>
        <v/>
      </c>
      <c r="L6489" s="12">
        <f>VLOOKUP(D6489,自助!C:G,5,FALSE)</f>
        <v>42915.672731481478</v>
      </c>
    </row>
    <row r="6490" spans="1:12" hidden="1">
      <c r="A6490" s="43" t="s">
        <v>48773</v>
      </c>
      <c r="B6490" s="43" t="s">
        <v>48774</v>
      </c>
      <c r="C6490" s="43">
        <v>474772</v>
      </c>
      <c r="D6490" s="47" t="s">
        <v>49530</v>
      </c>
      <c r="E6490" s="44">
        <v>122</v>
      </c>
      <c r="F6490" s="43" t="s">
        <v>50108</v>
      </c>
      <c r="G6490" s="43" t="s">
        <v>45</v>
      </c>
      <c r="H6490" s="43" t="s">
        <v>46</v>
      </c>
      <c r="I6490" s="43" t="s">
        <v>955</v>
      </c>
      <c r="J6490">
        <f>VLOOKUP(D6490,自助!C:F,4,0)</f>
        <v>122</v>
      </c>
      <c r="K6490" t="str">
        <f t="shared" si="101"/>
        <v/>
      </c>
      <c r="L6490" s="12">
        <f>VLOOKUP(D6490,自助!C:G,5,FALSE)</f>
        <v>42915.673391203702</v>
      </c>
    </row>
    <row r="6491" spans="1:12" hidden="1">
      <c r="A6491" s="43" t="s">
        <v>49536</v>
      </c>
      <c r="B6491" s="43" t="s">
        <v>49537</v>
      </c>
      <c r="C6491" s="43">
        <v>474799</v>
      </c>
      <c r="D6491" s="47" t="s">
        <v>49538</v>
      </c>
      <c r="E6491" s="44">
        <v>20</v>
      </c>
      <c r="F6491" s="43" t="s">
        <v>50108</v>
      </c>
      <c r="G6491" s="43" t="s">
        <v>45</v>
      </c>
      <c r="H6491" s="43" t="s">
        <v>46</v>
      </c>
      <c r="I6491" s="43" t="s">
        <v>955</v>
      </c>
      <c r="J6491">
        <f>VLOOKUP(D6491,自助!C:F,4,0)</f>
        <v>20</v>
      </c>
      <c r="K6491" t="str">
        <f t="shared" ref="K6491:K6554" si="102">IF(E6491=J6491,"",1)</f>
        <v/>
      </c>
      <c r="L6491" s="12">
        <f>VLOOKUP(D6491,自助!C:G,5,FALSE)</f>
        <v>42915.67392361111</v>
      </c>
    </row>
    <row r="6492" spans="1:12" hidden="1">
      <c r="A6492" s="43" t="s">
        <v>49215</v>
      </c>
      <c r="B6492" s="43" t="s">
        <v>49216</v>
      </c>
      <c r="C6492" s="43">
        <v>474868</v>
      </c>
      <c r="D6492" s="47" t="s">
        <v>49561</v>
      </c>
      <c r="E6492" s="44">
        <v>240</v>
      </c>
      <c r="F6492" s="43" t="s">
        <v>50108</v>
      </c>
      <c r="G6492" s="43" t="s">
        <v>45</v>
      </c>
      <c r="H6492" s="43" t="s">
        <v>46</v>
      </c>
      <c r="I6492" s="43" t="s">
        <v>955</v>
      </c>
      <c r="J6492">
        <f>VLOOKUP(D6492,自助!C:F,4,0)</f>
        <v>240</v>
      </c>
      <c r="K6492" t="str">
        <f t="shared" si="102"/>
        <v/>
      </c>
      <c r="L6492" s="12">
        <f>VLOOKUP(D6492,自助!C:G,5,FALSE)</f>
        <v>42915.675497685188</v>
      </c>
    </row>
    <row r="6493" spans="1:12" hidden="1">
      <c r="A6493" s="43" t="s">
        <v>49416</v>
      </c>
      <c r="B6493" s="43" t="s">
        <v>49417</v>
      </c>
      <c r="C6493" s="43">
        <v>474961</v>
      </c>
      <c r="D6493" s="47" t="s">
        <v>49572</v>
      </c>
      <c r="E6493" s="44">
        <v>150</v>
      </c>
      <c r="F6493" s="43" t="s">
        <v>50108</v>
      </c>
      <c r="G6493" s="43" t="s">
        <v>45</v>
      </c>
      <c r="H6493" s="43" t="s">
        <v>46</v>
      </c>
      <c r="I6493" s="43" t="s">
        <v>955</v>
      </c>
      <c r="J6493">
        <f>VLOOKUP(D6493,自助!C:F,4,0)</f>
        <v>150</v>
      </c>
      <c r="K6493" t="str">
        <f t="shared" si="102"/>
        <v/>
      </c>
      <c r="L6493" s="12">
        <f>VLOOKUP(D6493,自助!C:G,5,FALSE)</f>
        <v>42915.677256944444</v>
      </c>
    </row>
    <row r="6494" spans="1:12" hidden="1">
      <c r="A6494" s="43" t="s">
        <v>46718</v>
      </c>
      <c r="B6494" s="43" t="s">
        <v>52</v>
      </c>
      <c r="C6494" s="43">
        <v>458851</v>
      </c>
      <c r="D6494" s="47" t="s">
        <v>46719</v>
      </c>
      <c r="E6494" s="44">
        <v>1000</v>
      </c>
      <c r="F6494" s="43" t="s">
        <v>50108</v>
      </c>
      <c r="G6494" s="43" t="s">
        <v>45</v>
      </c>
      <c r="H6494" s="43" t="s">
        <v>46</v>
      </c>
      <c r="I6494" s="43" t="s">
        <v>955</v>
      </c>
      <c r="J6494">
        <f>VLOOKUP(D6494,自助!C:F,4,0)</f>
        <v>1000</v>
      </c>
      <c r="K6494" t="str">
        <f t="shared" si="102"/>
        <v/>
      </c>
      <c r="L6494" s="12">
        <f>VLOOKUP(D6494,自助!C:G,5,FALSE)</f>
        <v>42915.342916666668</v>
      </c>
    </row>
    <row r="6495" spans="1:12" hidden="1">
      <c r="A6495" s="43" t="s">
        <v>46364</v>
      </c>
      <c r="B6495" s="43" t="s">
        <v>30097</v>
      </c>
      <c r="C6495" s="43">
        <v>460565</v>
      </c>
      <c r="D6495" s="47" t="s">
        <v>47037</v>
      </c>
      <c r="E6495" s="44">
        <v>600</v>
      </c>
      <c r="F6495" s="43" t="s">
        <v>50108</v>
      </c>
      <c r="G6495" s="43" t="s">
        <v>45</v>
      </c>
      <c r="H6495" s="43" t="s">
        <v>46</v>
      </c>
      <c r="I6495" s="43" t="s">
        <v>955</v>
      </c>
      <c r="J6495">
        <f>VLOOKUP(D6495,自助!C:F,4,0)</f>
        <v>600</v>
      </c>
      <c r="K6495" t="str">
        <f t="shared" si="102"/>
        <v/>
      </c>
      <c r="L6495" s="12">
        <f>VLOOKUP(D6495,自助!C:G,5,FALSE)</f>
        <v>42915.366180555553</v>
      </c>
    </row>
    <row r="6496" spans="1:12" hidden="1">
      <c r="A6496" s="43" t="s">
        <v>46080</v>
      </c>
      <c r="B6496" s="43" t="s">
        <v>693</v>
      </c>
      <c r="C6496" s="43">
        <v>460656</v>
      </c>
      <c r="D6496" s="47" t="s">
        <v>47053</v>
      </c>
      <c r="E6496" s="44">
        <v>500</v>
      </c>
      <c r="F6496" s="43" t="s">
        <v>50108</v>
      </c>
      <c r="G6496" s="43" t="s">
        <v>45</v>
      </c>
      <c r="H6496" s="43" t="s">
        <v>46</v>
      </c>
      <c r="I6496" s="43" t="s">
        <v>955</v>
      </c>
      <c r="J6496">
        <f>VLOOKUP(D6496,自助!C:F,4,0)</f>
        <v>500</v>
      </c>
      <c r="K6496" t="str">
        <f t="shared" si="102"/>
        <v/>
      </c>
      <c r="L6496" s="12">
        <f>VLOOKUP(D6496,自助!C:G,5,FALSE)</f>
        <v>42915.367604166669</v>
      </c>
    </row>
    <row r="6497" spans="1:12" hidden="1">
      <c r="A6497" s="43" t="s">
        <v>47095</v>
      </c>
      <c r="B6497" s="43" t="s">
        <v>47096</v>
      </c>
      <c r="C6497" s="43">
        <v>460883</v>
      </c>
      <c r="D6497" s="47" t="s">
        <v>47097</v>
      </c>
      <c r="E6497" s="44">
        <v>300</v>
      </c>
      <c r="F6497" s="43" t="s">
        <v>50108</v>
      </c>
      <c r="G6497" s="43" t="s">
        <v>45</v>
      </c>
      <c r="H6497" s="43" t="s">
        <v>46</v>
      </c>
      <c r="I6497" s="43" t="s">
        <v>955</v>
      </c>
      <c r="J6497">
        <f>VLOOKUP(D6497,自助!C:F,4,0)</f>
        <v>300</v>
      </c>
      <c r="K6497" t="str">
        <f t="shared" si="102"/>
        <v/>
      </c>
      <c r="L6497" s="12">
        <f>VLOOKUP(D6497,自助!C:G,5,FALSE)</f>
        <v>42915.370138888888</v>
      </c>
    </row>
    <row r="6498" spans="1:12" hidden="1">
      <c r="A6498" s="43" t="s">
        <v>47110</v>
      </c>
      <c r="B6498" s="43" t="s">
        <v>47111</v>
      </c>
      <c r="C6498" s="43">
        <v>460995</v>
      </c>
      <c r="D6498" s="47" t="s">
        <v>47112</v>
      </c>
      <c r="E6498" s="44">
        <v>200</v>
      </c>
      <c r="F6498" s="43" t="s">
        <v>50108</v>
      </c>
      <c r="G6498" s="43" t="s">
        <v>45</v>
      </c>
      <c r="H6498" s="43" t="s">
        <v>46</v>
      </c>
      <c r="I6498" s="43" t="s">
        <v>955</v>
      </c>
      <c r="J6498">
        <f>VLOOKUP(D6498,自助!C:F,4,0)</f>
        <v>200</v>
      </c>
      <c r="K6498" t="str">
        <f t="shared" si="102"/>
        <v/>
      </c>
      <c r="L6498" s="12">
        <f>VLOOKUP(D6498,自助!C:G,5,FALSE)</f>
        <v>42915.371793981481</v>
      </c>
    </row>
    <row r="6499" spans="1:12" hidden="1">
      <c r="A6499" s="43" t="s">
        <v>47105</v>
      </c>
      <c r="B6499" s="43" t="s">
        <v>47106</v>
      </c>
      <c r="C6499" s="43">
        <v>461005</v>
      </c>
      <c r="D6499" s="47" t="s">
        <v>47107</v>
      </c>
      <c r="E6499" s="44">
        <v>30</v>
      </c>
      <c r="F6499" s="43" t="s">
        <v>50108</v>
      </c>
      <c r="G6499" s="43" t="s">
        <v>45</v>
      </c>
      <c r="H6499" s="43" t="s">
        <v>46</v>
      </c>
      <c r="I6499" s="43" t="s">
        <v>955</v>
      </c>
      <c r="J6499">
        <f>VLOOKUP(D6499,自助!C:F,4,0)</f>
        <v>30</v>
      </c>
      <c r="K6499" t="str">
        <f t="shared" si="102"/>
        <v/>
      </c>
      <c r="L6499" s="12">
        <f>VLOOKUP(D6499,自助!C:G,5,FALSE)</f>
        <v>42915.371620370373</v>
      </c>
    </row>
    <row r="6500" spans="1:12" hidden="1">
      <c r="A6500" s="43" t="s">
        <v>44909</v>
      </c>
      <c r="B6500" s="43" t="s">
        <v>29364</v>
      </c>
      <c r="C6500" s="43">
        <v>461214</v>
      </c>
      <c r="D6500" s="47" t="s">
        <v>47148</v>
      </c>
      <c r="E6500" s="44">
        <v>500</v>
      </c>
      <c r="F6500" s="43" t="s">
        <v>50108</v>
      </c>
      <c r="G6500" s="43" t="s">
        <v>45</v>
      </c>
      <c r="H6500" s="43" t="s">
        <v>46</v>
      </c>
      <c r="I6500" s="43" t="s">
        <v>955</v>
      </c>
      <c r="J6500">
        <f>VLOOKUP(D6500,自助!C:F,4,0)</f>
        <v>500</v>
      </c>
      <c r="K6500" t="str">
        <f t="shared" si="102"/>
        <v/>
      </c>
      <c r="L6500" s="12">
        <f>VLOOKUP(D6500,自助!C:G,5,FALSE)</f>
        <v>42915.374513888892</v>
      </c>
    </row>
    <row r="6501" spans="1:12" hidden="1">
      <c r="A6501" s="43" t="s">
        <v>47100</v>
      </c>
      <c r="B6501" s="43" t="s">
        <v>47101</v>
      </c>
      <c r="C6501" s="43">
        <v>461397</v>
      </c>
      <c r="D6501" s="47" t="s">
        <v>47185</v>
      </c>
      <c r="E6501" s="44">
        <v>35</v>
      </c>
      <c r="F6501" s="43" t="s">
        <v>50108</v>
      </c>
      <c r="G6501" s="43" t="s">
        <v>45</v>
      </c>
      <c r="H6501" s="43" t="s">
        <v>46</v>
      </c>
      <c r="I6501" s="43" t="s">
        <v>955</v>
      </c>
      <c r="J6501">
        <f>VLOOKUP(D6501,自助!C:F,4,0)</f>
        <v>35</v>
      </c>
      <c r="K6501" t="str">
        <f t="shared" si="102"/>
        <v/>
      </c>
      <c r="L6501" s="12">
        <f>VLOOKUP(D6501,自助!C:G,5,FALSE)</f>
        <v>42915.376967592594</v>
      </c>
    </row>
    <row r="6502" spans="1:12" hidden="1">
      <c r="A6502" s="43" t="s">
        <v>45911</v>
      </c>
      <c r="B6502" s="43" t="s">
        <v>30301</v>
      </c>
      <c r="C6502" s="43">
        <v>461444</v>
      </c>
      <c r="D6502" s="47" t="s">
        <v>47202</v>
      </c>
      <c r="E6502" s="44">
        <v>800</v>
      </c>
      <c r="F6502" s="43" t="s">
        <v>50108</v>
      </c>
      <c r="G6502" s="43" t="s">
        <v>45</v>
      </c>
      <c r="H6502" s="43" t="s">
        <v>46</v>
      </c>
      <c r="I6502" s="43" t="s">
        <v>955</v>
      </c>
      <c r="J6502">
        <f>VLOOKUP(D6502,自助!C:F,4,0)</f>
        <v>800</v>
      </c>
      <c r="K6502" t="str">
        <f t="shared" si="102"/>
        <v/>
      </c>
      <c r="L6502" s="12">
        <f>VLOOKUP(D6502,自助!C:G,5,FALSE)</f>
        <v>42915.377581018518</v>
      </c>
    </row>
    <row r="6503" spans="1:12" hidden="1">
      <c r="A6503" s="43" t="s">
        <v>47215</v>
      </c>
      <c r="B6503" s="43" t="s">
        <v>47216</v>
      </c>
      <c r="C6503" s="43">
        <v>461465</v>
      </c>
      <c r="D6503" s="47" t="s">
        <v>47217</v>
      </c>
      <c r="E6503" s="44">
        <v>200</v>
      </c>
      <c r="F6503" s="43" t="s">
        <v>50108</v>
      </c>
      <c r="G6503" s="43" t="s">
        <v>45</v>
      </c>
      <c r="H6503" s="43" t="s">
        <v>46</v>
      </c>
      <c r="I6503" s="43" t="s">
        <v>955</v>
      </c>
      <c r="J6503">
        <f>VLOOKUP(D6503,自助!C:F,4,0)</f>
        <v>200</v>
      </c>
      <c r="K6503" t="str">
        <f t="shared" si="102"/>
        <v/>
      </c>
      <c r="L6503" s="12">
        <f>VLOOKUP(D6503,自助!C:G,5,FALSE)</f>
        <v>42915.377743055556</v>
      </c>
    </row>
    <row r="6504" spans="1:12" hidden="1">
      <c r="A6504" s="43" t="s">
        <v>47276</v>
      </c>
      <c r="B6504" s="43" t="s">
        <v>47277</v>
      </c>
      <c r="C6504" s="43">
        <v>461648</v>
      </c>
      <c r="D6504" s="47" t="s">
        <v>47278</v>
      </c>
      <c r="E6504" s="44">
        <v>20</v>
      </c>
      <c r="F6504" s="43" t="s">
        <v>50108</v>
      </c>
      <c r="G6504" s="43" t="s">
        <v>45</v>
      </c>
      <c r="H6504" s="43" t="s">
        <v>46</v>
      </c>
      <c r="I6504" s="43" t="s">
        <v>955</v>
      </c>
      <c r="J6504">
        <f>VLOOKUP(D6504,自助!C:F,4,0)</f>
        <v>20</v>
      </c>
      <c r="K6504" t="str">
        <f t="shared" si="102"/>
        <v/>
      </c>
      <c r="L6504" s="12">
        <f>VLOOKUP(D6504,自助!C:G,5,FALSE)</f>
        <v>42915.38009259259</v>
      </c>
    </row>
    <row r="6505" spans="1:12" hidden="1">
      <c r="A6505" s="43" t="s">
        <v>476</v>
      </c>
      <c r="B6505" s="43" t="s">
        <v>477</v>
      </c>
      <c r="C6505" s="43">
        <v>462390</v>
      </c>
      <c r="D6505" s="47" t="s">
        <v>47449</v>
      </c>
      <c r="E6505" s="44">
        <v>2000</v>
      </c>
      <c r="F6505" s="43" t="s">
        <v>50108</v>
      </c>
      <c r="G6505" s="43" t="s">
        <v>45</v>
      </c>
      <c r="H6505" s="43" t="s">
        <v>46</v>
      </c>
      <c r="I6505" s="43" t="s">
        <v>955</v>
      </c>
      <c r="J6505">
        <f>VLOOKUP(D6505,自助!C:F,4,0)</f>
        <v>2000</v>
      </c>
      <c r="K6505" t="str">
        <f t="shared" si="102"/>
        <v/>
      </c>
      <c r="L6505" s="12">
        <f>VLOOKUP(D6505,自助!C:G,5,FALSE)</f>
        <v>42915.389502314814</v>
      </c>
    </row>
    <row r="6506" spans="1:12" hidden="1">
      <c r="A6506" s="43" t="s">
        <v>47995</v>
      </c>
      <c r="B6506" s="43" t="s">
        <v>47996</v>
      </c>
      <c r="C6506" s="43">
        <v>465677</v>
      </c>
      <c r="D6506" s="47" t="s">
        <v>47997</v>
      </c>
      <c r="E6506" s="44">
        <v>3200</v>
      </c>
      <c r="F6506" s="43" t="s">
        <v>50108</v>
      </c>
      <c r="G6506" s="43" t="s">
        <v>45</v>
      </c>
      <c r="H6506" s="43" t="s">
        <v>46</v>
      </c>
      <c r="I6506" s="43" t="s">
        <v>955</v>
      </c>
      <c r="J6506">
        <f>VLOOKUP(D6506,自助!C:F,4,0)</f>
        <v>3200</v>
      </c>
      <c r="K6506" t="str">
        <f t="shared" si="102"/>
        <v/>
      </c>
      <c r="L6506" s="12">
        <f>VLOOKUP(D6506,自助!C:G,5,FALSE)</f>
        <v>42915.431203703702</v>
      </c>
    </row>
    <row r="6507" spans="1:12" hidden="1">
      <c r="A6507" s="43" t="s">
        <v>48526</v>
      </c>
      <c r="B6507" s="43" t="s">
        <v>48527</v>
      </c>
      <c r="C6507" s="43">
        <v>469494</v>
      </c>
      <c r="D6507" s="47" t="s">
        <v>48528</v>
      </c>
      <c r="E6507" s="44">
        <v>150</v>
      </c>
      <c r="F6507" s="43" t="s">
        <v>50108</v>
      </c>
      <c r="G6507" s="43" t="s">
        <v>45</v>
      </c>
      <c r="H6507" s="43" t="s">
        <v>46</v>
      </c>
      <c r="I6507" s="43" t="s">
        <v>955</v>
      </c>
      <c r="J6507">
        <f>VLOOKUP(D6507,自助!C:F,4,0)</f>
        <v>150</v>
      </c>
      <c r="K6507" t="str">
        <f t="shared" si="102"/>
        <v/>
      </c>
      <c r="L6507" s="12">
        <f>VLOOKUP(D6507,自助!C:G,5,FALSE)</f>
        <v>42915.502164351848</v>
      </c>
    </row>
    <row r="6508" spans="1:12" hidden="1">
      <c r="A6508" s="43" t="s">
        <v>48534</v>
      </c>
      <c r="B6508" s="43" t="s">
        <v>48535</v>
      </c>
      <c r="C6508" s="43">
        <v>469610</v>
      </c>
      <c r="D6508" s="47" t="s">
        <v>48536</v>
      </c>
      <c r="E6508" s="44">
        <v>400</v>
      </c>
      <c r="F6508" s="43" t="s">
        <v>50108</v>
      </c>
      <c r="G6508" s="43" t="s">
        <v>45</v>
      </c>
      <c r="H6508" s="43" t="s">
        <v>46</v>
      </c>
      <c r="I6508" s="43" t="s">
        <v>955</v>
      </c>
      <c r="J6508">
        <f>VLOOKUP(D6508,自助!C:F,4,0)</f>
        <v>400</v>
      </c>
      <c r="K6508" t="str">
        <f t="shared" si="102"/>
        <v/>
      </c>
      <c r="L6508" s="12">
        <f>VLOOKUP(D6508,自助!C:G,5,FALSE)</f>
        <v>42915.507916666669</v>
      </c>
    </row>
    <row r="6509" spans="1:12" hidden="1">
      <c r="A6509" s="43" t="s">
        <v>48576</v>
      </c>
      <c r="B6509" s="43" t="s">
        <v>48577</v>
      </c>
      <c r="C6509" s="43">
        <v>469833</v>
      </c>
      <c r="D6509" s="47" t="s">
        <v>48578</v>
      </c>
      <c r="E6509" s="44">
        <v>800</v>
      </c>
      <c r="F6509" s="43" t="s">
        <v>50108</v>
      </c>
      <c r="G6509" s="43" t="s">
        <v>45</v>
      </c>
      <c r="H6509" s="43" t="s">
        <v>46</v>
      </c>
      <c r="I6509" s="43" t="s">
        <v>955</v>
      </c>
      <c r="J6509">
        <f>VLOOKUP(D6509,自助!C:F,4,0)</f>
        <v>800</v>
      </c>
      <c r="K6509" t="str">
        <f t="shared" si="102"/>
        <v/>
      </c>
      <c r="L6509" s="12">
        <f>VLOOKUP(D6509,自助!C:G,5,FALSE)</f>
        <v>42915.520289351851</v>
      </c>
    </row>
    <row r="6510" spans="1:12" hidden="1">
      <c r="A6510" s="43" t="s">
        <v>46491</v>
      </c>
      <c r="B6510" s="43" t="s">
        <v>46492</v>
      </c>
      <c r="C6510" s="43">
        <v>458130</v>
      </c>
      <c r="D6510" s="47" t="s">
        <v>46510</v>
      </c>
      <c r="E6510" s="44">
        <v>130</v>
      </c>
      <c r="F6510" s="43" t="s">
        <v>50108</v>
      </c>
      <c r="G6510" s="43" t="s">
        <v>45</v>
      </c>
      <c r="H6510" s="43" t="s">
        <v>46</v>
      </c>
      <c r="I6510" s="43" t="s">
        <v>955</v>
      </c>
      <c r="J6510">
        <f>VLOOKUP(D6510,自助!C:F,4,0)</f>
        <v>130</v>
      </c>
      <c r="K6510" t="str">
        <f t="shared" si="102"/>
        <v/>
      </c>
      <c r="L6510" s="12">
        <f>VLOOKUP(D6510,自助!C:G,5,FALSE)</f>
        <v>42915.319479166668</v>
      </c>
    </row>
    <row r="6511" spans="1:12" hidden="1">
      <c r="A6511" s="43" t="s">
        <v>47180</v>
      </c>
      <c r="B6511" s="43" t="s">
        <v>47181</v>
      </c>
      <c r="C6511" s="43">
        <v>461378</v>
      </c>
      <c r="D6511" s="47" t="s">
        <v>47182</v>
      </c>
      <c r="E6511" s="44">
        <v>20</v>
      </c>
      <c r="F6511" s="43" t="s">
        <v>50108</v>
      </c>
      <c r="G6511" s="43" t="s">
        <v>45</v>
      </c>
      <c r="H6511" s="43" t="s">
        <v>46</v>
      </c>
      <c r="I6511" s="43" t="s">
        <v>955</v>
      </c>
      <c r="J6511">
        <f>VLOOKUP(D6511,自助!C:F,4,0)</f>
        <v>20</v>
      </c>
      <c r="K6511" t="str">
        <f t="shared" si="102"/>
        <v/>
      </c>
      <c r="L6511" s="12">
        <f>VLOOKUP(D6511,自助!C:G,5,FALSE)</f>
        <v>42915.376597222225</v>
      </c>
    </row>
    <row r="6512" spans="1:12" hidden="1">
      <c r="A6512" s="43" t="s">
        <v>47198</v>
      </c>
      <c r="B6512" s="43" t="s">
        <v>26</v>
      </c>
      <c r="C6512" s="43">
        <v>461426</v>
      </c>
      <c r="D6512" s="47" t="s">
        <v>47199</v>
      </c>
      <c r="E6512" s="44">
        <v>500</v>
      </c>
      <c r="F6512" s="43" t="s">
        <v>50108</v>
      </c>
      <c r="G6512" s="43" t="s">
        <v>45</v>
      </c>
      <c r="H6512" s="43" t="s">
        <v>46</v>
      </c>
      <c r="I6512" s="43" t="s">
        <v>955</v>
      </c>
      <c r="J6512">
        <f>VLOOKUP(D6512,自助!C:F,4,0)</f>
        <v>500</v>
      </c>
      <c r="K6512" t="str">
        <f t="shared" si="102"/>
        <v/>
      </c>
      <c r="L6512" s="12">
        <f>VLOOKUP(D6512,自助!C:G,5,FALSE)</f>
        <v>42915.377418981479</v>
      </c>
    </row>
    <row r="6513" spans="1:12" hidden="1">
      <c r="A6513" s="43" t="s">
        <v>47225</v>
      </c>
      <c r="B6513" s="43" t="s">
        <v>47226</v>
      </c>
      <c r="C6513" s="43">
        <v>461469</v>
      </c>
      <c r="D6513" s="47" t="s">
        <v>47227</v>
      </c>
      <c r="E6513" s="44">
        <v>500</v>
      </c>
      <c r="F6513" s="43" t="s">
        <v>50108</v>
      </c>
      <c r="G6513" s="43" t="s">
        <v>45</v>
      </c>
      <c r="H6513" s="43" t="s">
        <v>46</v>
      </c>
      <c r="I6513" s="43" t="s">
        <v>955</v>
      </c>
      <c r="J6513">
        <f>VLOOKUP(D6513,自助!C:F,4,0)</f>
        <v>500</v>
      </c>
      <c r="K6513" t="str">
        <f t="shared" si="102"/>
        <v/>
      </c>
      <c r="L6513" s="12">
        <f>VLOOKUP(D6513,自助!C:G,5,FALSE)</f>
        <v>42915.377835648149</v>
      </c>
    </row>
    <row r="6514" spans="1:12" hidden="1">
      <c r="A6514" s="43" t="s">
        <v>47243</v>
      </c>
      <c r="B6514" s="43" t="s">
        <v>47244</v>
      </c>
      <c r="C6514" s="43">
        <v>461500</v>
      </c>
      <c r="D6514" s="47" t="s">
        <v>47245</v>
      </c>
      <c r="E6514" s="44">
        <v>8400</v>
      </c>
      <c r="F6514" s="43" t="s">
        <v>50108</v>
      </c>
      <c r="G6514" s="43" t="s">
        <v>45</v>
      </c>
      <c r="H6514" s="43" t="s">
        <v>46</v>
      </c>
      <c r="I6514" s="43" t="s">
        <v>955</v>
      </c>
      <c r="J6514">
        <f>VLOOKUP(D6514,自助!C:F,4,0)</f>
        <v>8400</v>
      </c>
      <c r="K6514" t="str">
        <f t="shared" si="102"/>
        <v/>
      </c>
      <c r="L6514" s="12">
        <f>VLOOKUP(D6514,自助!C:G,5,FALSE)</f>
        <v>42915.37841435185</v>
      </c>
    </row>
    <row r="6515" spans="1:12" hidden="1">
      <c r="A6515" s="43" t="s">
        <v>47235</v>
      </c>
      <c r="B6515" s="43" t="s">
        <v>47236</v>
      </c>
      <c r="C6515" s="43">
        <v>461502</v>
      </c>
      <c r="D6515" s="47" t="s">
        <v>47237</v>
      </c>
      <c r="E6515" s="44">
        <v>200</v>
      </c>
      <c r="F6515" s="43" t="s">
        <v>50108</v>
      </c>
      <c r="G6515" s="43" t="s">
        <v>45</v>
      </c>
      <c r="H6515" s="43" t="s">
        <v>46</v>
      </c>
      <c r="I6515" s="43" t="s">
        <v>955</v>
      </c>
      <c r="J6515">
        <f>VLOOKUP(D6515,自助!C:F,4,0)</f>
        <v>200</v>
      </c>
      <c r="K6515" t="str">
        <f t="shared" si="102"/>
        <v/>
      </c>
      <c r="L6515" s="12">
        <f>VLOOKUP(D6515,自助!C:G,5,FALSE)</f>
        <v>42915.378333333334</v>
      </c>
    </row>
    <row r="6516" spans="1:12" hidden="1">
      <c r="A6516" s="43" t="s">
        <v>47286</v>
      </c>
      <c r="B6516" s="43" t="s">
        <v>47287</v>
      </c>
      <c r="C6516" s="43">
        <v>461599</v>
      </c>
      <c r="D6516" s="47" t="s">
        <v>47288</v>
      </c>
      <c r="E6516" s="44">
        <v>500</v>
      </c>
      <c r="F6516" s="43" t="s">
        <v>50108</v>
      </c>
      <c r="G6516" s="43" t="s">
        <v>45</v>
      </c>
      <c r="H6516" s="43" t="s">
        <v>46</v>
      </c>
      <c r="I6516" s="43" t="s">
        <v>955</v>
      </c>
      <c r="J6516">
        <f>VLOOKUP(D6516,自助!C:F,4,0)</f>
        <v>500</v>
      </c>
      <c r="K6516" t="str">
        <f t="shared" si="102"/>
        <v/>
      </c>
      <c r="L6516" s="12">
        <f>VLOOKUP(D6516,自助!C:G,5,FALSE)</f>
        <v>42915.380393518521</v>
      </c>
    </row>
    <row r="6517" spans="1:12" hidden="1">
      <c r="A6517" s="43" t="s">
        <v>47493</v>
      </c>
      <c r="B6517" s="43" t="s">
        <v>47494</v>
      </c>
      <c r="C6517" s="43">
        <v>462604</v>
      </c>
      <c r="D6517" s="47" t="s">
        <v>47495</v>
      </c>
      <c r="E6517" s="44">
        <v>500</v>
      </c>
      <c r="F6517" s="43" t="s">
        <v>50108</v>
      </c>
      <c r="G6517" s="43" t="s">
        <v>45</v>
      </c>
      <c r="H6517" s="43" t="s">
        <v>46</v>
      </c>
      <c r="I6517" s="43" t="s">
        <v>955</v>
      </c>
      <c r="J6517">
        <f>VLOOKUP(D6517,自助!C:F,4,0)</f>
        <v>500</v>
      </c>
      <c r="K6517" t="str">
        <f t="shared" si="102"/>
        <v/>
      </c>
      <c r="L6517" s="12">
        <f>VLOOKUP(D6517,自助!C:G,5,FALSE)</f>
        <v>42915.391909722224</v>
      </c>
    </row>
    <row r="6518" spans="1:12" hidden="1">
      <c r="A6518" s="43" t="s">
        <v>47498</v>
      </c>
      <c r="B6518" s="43" t="s">
        <v>47499</v>
      </c>
      <c r="C6518" s="43">
        <v>462653</v>
      </c>
      <c r="D6518" s="47" t="s">
        <v>47500</v>
      </c>
      <c r="E6518" s="44">
        <v>1400</v>
      </c>
      <c r="F6518" s="43" t="s">
        <v>50108</v>
      </c>
      <c r="G6518" s="43" t="s">
        <v>45</v>
      </c>
      <c r="H6518" s="43" t="s">
        <v>46</v>
      </c>
      <c r="I6518" s="43" t="s">
        <v>955</v>
      </c>
      <c r="J6518">
        <f>VLOOKUP(D6518,自助!C:F,4,0)</f>
        <v>1400</v>
      </c>
      <c r="K6518" t="str">
        <f t="shared" si="102"/>
        <v/>
      </c>
      <c r="L6518" s="12">
        <f>VLOOKUP(D6518,自助!C:G,5,FALSE)</f>
        <v>42915.392384259256</v>
      </c>
    </row>
    <row r="6519" spans="1:12" hidden="1">
      <c r="A6519" s="43" t="s">
        <v>48953</v>
      </c>
      <c r="B6519" s="43" t="s">
        <v>48954</v>
      </c>
      <c r="C6519" s="43">
        <v>471376</v>
      </c>
      <c r="D6519" s="47" t="s">
        <v>48955</v>
      </c>
      <c r="E6519" s="44">
        <v>50</v>
      </c>
      <c r="F6519" s="43" t="s">
        <v>50108</v>
      </c>
      <c r="G6519" s="43" t="s">
        <v>45</v>
      </c>
      <c r="H6519" s="43" t="s">
        <v>46</v>
      </c>
      <c r="I6519" s="43" t="s">
        <v>955</v>
      </c>
      <c r="J6519">
        <f>VLOOKUP(D6519,自助!C:F,4,0)</f>
        <v>50</v>
      </c>
      <c r="K6519" t="str">
        <f t="shared" si="102"/>
        <v/>
      </c>
      <c r="L6519" s="12">
        <f>VLOOKUP(D6519,自助!C:G,5,FALSE)</f>
        <v>42915.606631944444</v>
      </c>
    </row>
    <row r="6520" spans="1:12" hidden="1">
      <c r="A6520" s="43" t="s">
        <v>49013</v>
      </c>
      <c r="B6520" s="43" t="s">
        <v>49014</v>
      </c>
      <c r="C6520" s="43">
        <v>471755</v>
      </c>
      <c r="D6520" s="47" t="s">
        <v>49015</v>
      </c>
      <c r="E6520" s="44">
        <v>300</v>
      </c>
      <c r="F6520" s="43" t="s">
        <v>50108</v>
      </c>
      <c r="G6520" s="43" t="s">
        <v>45</v>
      </c>
      <c r="H6520" s="43" t="s">
        <v>46</v>
      </c>
      <c r="I6520" s="43" t="s">
        <v>955</v>
      </c>
      <c r="J6520">
        <f>VLOOKUP(D6520,自助!C:F,4,0)</f>
        <v>300</v>
      </c>
      <c r="K6520" t="str">
        <f t="shared" si="102"/>
        <v/>
      </c>
      <c r="L6520" s="12">
        <f>VLOOKUP(D6520,自助!C:G,5,FALSE)</f>
        <v>42915.61377314815</v>
      </c>
    </row>
    <row r="6521" spans="1:12" hidden="1">
      <c r="A6521" s="43" t="s">
        <v>46441</v>
      </c>
      <c r="B6521" s="43" t="s">
        <v>46442</v>
      </c>
      <c r="C6521" s="43">
        <v>468378</v>
      </c>
      <c r="D6521" s="47" t="s">
        <v>48385</v>
      </c>
      <c r="E6521" s="44">
        <v>300</v>
      </c>
      <c r="F6521" s="43" t="s">
        <v>50108</v>
      </c>
      <c r="G6521" s="43" t="s">
        <v>45</v>
      </c>
      <c r="H6521" s="43" t="s">
        <v>46</v>
      </c>
      <c r="I6521" s="43" t="s">
        <v>955</v>
      </c>
      <c r="J6521">
        <f>VLOOKUP(D6521,自助!C:F,4,0)</f>
        <v>300</v>
      </c>
      <c r="K6521" t="str">
        <f t="shared" si="102"/>
        <v/>
      </c>
      <c r="L6521" s="12">
        <f>VLOOKUP(D6521,自助!C:G,5,FALSE)</f>
        <v>42915.474166666667</v>
      </c>
    </row>
    <row r="6522" spans="1:12" hidden="1">
      <c r="A6522" s="43" t="s">
        <v>48825</v>
      </c>
      <c r="B6522" s="43" t="s">
        <v>48826</v>
      </c>
      <c r="C6522" s="43">
        <v>470650</v>
      </c>
      <c r="D6522" s="47" t="s">
        <v>48827</v>
      </c>
      <c r="E6522" s="44">
        <v>50</v>
      </c>
      <c r="F6522" s="43" t="s">
        <v>50108</v>
      </c>
      <c r="G6522" s="43" t="s">
        <v>45</v>
      </c>
      <c r="H6522" s="43" t="s">
        <v>46</v>
      </c>
      <c r="I6522" s="43" t="s">
        <v>955</v>
      </c>
      <c r="J6522">
        <f>VLOOKUP(D6522,自助!C:F,4,0)</f>
        <v>50</v>
      </c>
      <c r="K6522" t="str">
        <f t="shared" si="102"/>
        <v/>
      </c>
      <c r="L6522" s="12">
        <f>VLOOKUP(D6522,自助!C:G,5,FALSE)</f>
        <v>42915.592141203706</v>
      </c>
    </row>
    <row r="6523" spans="1:12" hidden="1">
      <c r="A6523" s="43" t="s">
        <v>48830</v>
      </c>
      <c r="B6523" s="43" t="s">
        <v>48831</v>
      </c>
      <c r="C6523" s="43">
        <v>470950</v>
      </c>
      <c r="D6523" s="47" t="s">
        <v>48893</v>
      </c>
      <c r="E6523" s="44">
        <v>20</v>
      </c>
      <c r="F6523" s="43" t="s">
        <v>50108</v>
      </c>
      <c r="G6523" s="43" t="s">
        <v>45</v>
      </c>
      <c r="H6523" s="43" t="s">
        <v>46</v>
      </c>
      <c r="I6523" s="43" t="s">
        <v>955</v>
      </c>
      <c r="J6523">
        <f>VLOOKUP(D6523,自助!C:F,4,0)</f>
        <v>20</v>
      </c>
      <c r="K6523" t="str">
        <f t="shared" si="102"/>
        <v/>
      </c>
      <c r="L6523" s="12">
        <f>VLOOKUP(D6523,自助!C:G,5,FALSE)</f>
        <v>42915.598530092589</v>
      </c>
    </row>
    <row r="6524" spans="1:12" hidden="1">
      <c r="A6524" s="43" t="s">
        <v>48958</v>
      </c>
      <c r="B6524" s="43" t="s">
        <v>48959</v>
      </c>
      <c r="C6524" s="43">
        <v>471422</v>
      </c>
      <c r="D6524" s="47" t="s">
        <v>48960</v>
      </c>
      <c r="E6524" s="44">
        <v>20</v>
      </c>
      <c r="F6524" s="43" t="s">
        <v>50108</v>
      </c>
      <c r="G6524" s="43" t="s">
        <v>45</v>
      </c>
      <c r="H6524" s="43" t="s">
        <v>46</v>
      </c>
      <c r="I6524" s="43" t="s">
        <v>955</v>
      </c>
      <c r="J6524">
        <f>VLOOKUP(D6524,自助!C:F,4,0)</f>
        <v>20</v>
      </c>
      <c r="K6524" t="str">
        <f t="shared" si="102"/>
        <v/>
      </c>
      <c r="L6524" s="12">
        <f>VLOOKUP(D6524,自助!C:G,5,FALSE)</f>
        <v>42915.607488425929</v>
      </c>
    </row>
    <row r="6525" spans="1:12" hidden="1">
      <c r="A6525" s="43" t="s">
        <v>48963</v>
      </c>
      <c r="B6525" s="43" t="s">
        <v>48964</v>
      </c>
      <c r="C6525" s="43">
        <v>471438</v>
      </c>
      <c r="D6525" s="47" t="s">
        <v>48965</v>
      </c>
      <c r="E6525" s="44">
        <v>20</v>
      </c>
      <c r="F6525" s="43" t="s">
        <v>50108</v>
      </c>
      <c r="G6525" s="43" t="s">
        <v>45</v>
      </c>
      <c r="H6525" s="43" t="s">
        <v>46</v>
      </c>
      <c r="I6525" s="43" t="s">
        <v>955</v>
      </c>
      <c r="J6525">
        <f>VLOOKUP(D6525,自助!C:F,4,0)</f>
        <v>20</v>
      </c>
      <c r="K6525" t="str">
        <f t="shared" si="102"/>
        <v/>
      </c>
      <c r="L6525" s="12">
        <f>VLOOKUP(D6525,自助!C:G,5,FALSE)</f>
        <v>42915.607592592591</v>
      </c>
    </row>
    <row r="6526" spans="1:12" hidden="1">
      <c r="A6526" s="43" t="s">
        <v>48978</v>
      </c>
      <c r="B6526" s="43" t="s">
        <v>48979</v>
      </c>
      <c r="C6526" s="43">
        <v>471567</v>
      </c>
      <c r="D6526" s="47" t="s">
        <v>48980</v>
      </c>
      <c r="E6526" s="44">
        <v>400</v>
      </c>
      <c r="F6526" s="43" t="s">
        <v>50108</v>
      </c>
      <c r="G6526" s="43" t="s">
        <v>45</v>
      </c>
      <c r="H6526" s="43" t="s">
        <v>46</v>
      </c>
      <c r="I6526" s="43" t="s">
        <v>955</v>
      </c>
      <c r="J6526">
        <f>VLOOKUP(D6526,自助!C:F,4,0)</f>
        <v>400</v>
      </c>
      <c r="K6526" t="str">
        <f t="shared" si="102"/>
        <v/>
      </c>
      <c r="L6526" s="12">
        <f>VLOOKUP(D6526,自助!C:G,5,FALSE)</f>
        <v>42915.609976851854</v>
      </c>
    </row>
    <row r="6527" spans="1:12" hidden="1">
      <c r="A6527" s="43" t="s">
        <v>48736</v>
      </c>
      <c r="B6527" s="43" t="s">
        <v>48737</v>
      </c>
      <c r="C6527" s="43">
        <v>471596</v>
      </c>
      <c r="D6527" s="47" t="s">
        <v>48983</v>
      </c>
      <c r="E6527" s="44">
        <v>100</v>
      </c>
      <c r="F6527" s="43" t="s">
        <v>50108</v>
      </c>
      <c r="G6527" s="43" t="s">
        <v>45</v>
      </c>
      <c r="H6527" s="43" t="s">
        <v>46</v>
      </c>
      <c r="I6527" s="43" t="s">
        <v>955</v>
      </c>
      <c r="J6527">
        <f>VLOOKUP(D6527,自助!C:F,4,0)</f>
        <v>100</v>
      </c>
      <c r="K6527" t="str">
        <f t="shared" si="102"/>
        <v/>
      </c>
      <c r="L6527" s="12">
        <f>VLOOKUP(D6527,自助!C:G,5,FALSE)</f>
        <v>42915.610694444447</v>
      </c>
    </row>
    <row r="6528" spans="1:12" hidden="1">
      <c r="A6528" s="43" t="s">
        <v>49018</v>
      </c>
      <c r="B6528" s="43" t="s">
        <v>49019</v>
      </c>
      <c r="C6528" s="43">
        <v>471784</v>
      </c>
      <c r="D6528" s="47" t="s">
        <v>49020</v>
      </c>
      <c r="E6528" s="44">
        <v>20</v>
      </c>
      <c r="F6528" s="43" t="s">
        <v>50108</v>
      </c>
      <c r="G6528" s="43" t="s">
        <v>45</v>
      </c>
      <c r="H6528" s="43" t="s">
        <v>46</v>
      </c>
      <c r="I6528" s="43" t="s">
        <v>955</v>
      </c>
      <c r="J6528">
        <f>VLOOKUP(D6528,自助!C:F,4,0)</f>
        <v>20</v>
      </c>
      <c r="K6528" t="str">
        <f t="shared" si="102"/>
        <v/>
      </c>
      <c r="L6528" s="12">
        <f>VLOOKUP(D6528,自助!C:G,5,FALSE)</f>
        <v>42915.614560185182</v>
      </c>
    </row>
    <row r="6529" spans="1:12" hidden="1">
      <c r="A6529" s="43" t="s">
        <v>49023</v>
      </c>
      <c r="B6529" s="43" t="s">
        <v>49024</v>
      </c>
      <c r="C6529" s="43">
        <v>471824</v>
      </c>
      <c r="D6529" s="47" t="s">
        <v>49025</v>
      </c>
      <c r="E6529" s="44">
        <v>300</v>
      </c>
      <c r="F6529" s="43" t="s">
        <v>50108</v>
      </c>
      <c r="G6529" s="43" t="s">
        <v>45</v>
      </c>
      <c r="H6529" s="43" t="s">
        <v>46</v>
      </c>
      <c r="I6529" s="43" t="s">
        <v>955</v>
      </c>
      <c r="J6529">
        <f>VLOOKUP(D6529,自助!C:F,4,0)</f>
        <v>300</v>
      </c>
      <c r="K6529" t="str">
        <f t="shared" si="102"/>
        <v/>
      </c>
      <c r="L6529" s="12">
        <f>VLOOKUP(D6529,自助!C:G,5,FALSE)</f>
        <v>42915.615428240744</v>
      </c>
    </row>
    <row r="6530" spans="1:12" hidden="1">
      <c r="A6530" s="43" t="s">
        <v>49044</v>
      </c>
      <c r="B6530" s="43" t="s">
        <v>49045</v>
      </c>
      <c r="C6530" s="43">
        <v>471950</v>
      </c>
      <c r="D6530" s="47" t="s">
        <v>49046</v>
      </c>
      <c r="E6530" s="44">
        <v>500</v>
      </c>
      <c r="F6530" s="43" t="s">
        <v>50108</v>
      </c>
      <c r="G6530" s="43" t="s">
        <v>45</v>
      </c>
      <c r="H6530" s="43" t="s">
        <v>46</v>
      </c>
      <c r="I6530" s="43" t="s">
        <v>955</v>
      </c>
      <c r="J6530">
        <f>VLOOKUP(D6530,自助!C:F,4,0)</f>
        <v>500</v>
      </c>
      <c r="K6530" t="str">
        <f t="shared" si="102"/>
        <v/>
      </c>
      <c r="L6530" s="12">
        <f>VLOOKUP(D6530,自助!C:G,5,FALSE)</f>
        <v>42915.616898148146</v>
      </c>
    </row>
    <row r="6531" spans="1:12" hidden="1">
      <c r="A6531" s="43" t="s">
        <v>49054</v>
      </c>
      <c r="B6531" s="43" t="s">
        <v>49055</v>
      </c>
      <c r="C6531" s="43">
        <v>471982</v>
      </c>
      <c r="D6531" s="47" t="s">
        <v>49056</v>
      </c>
      <c r="E6531" s="44">
        <v>20</v>
      </c>
      <c r="F6531" s="43" t="s">
        <v>50108</v>
      </c>
      <c r="G6531" s="43" t="s">
        <v>45</v>
      </c>
      <c r="H6531" s="43" t="s">
        <v>46</v>
      </c>
      <c r="I6531" s="43" t="s">
        <v>955</v>
      </c>
      <c r="J6531">
        <f>VLOOKUP(D6531,自助!C:F,4,0)</f>
        <v>20</v>
      </c>
      <c r="K6531" t="str">
        <f t="shared" si="102"/>
        <v/>
      </c>
      <c r="L6531" s="12">
        <f>VLOOKUP(D6531,自助!C:G,5,FALSE)</f>
        <v>42915.618298611109</v>
      </c>
    </row>
    <row r="6532" spans="1:12" hidden="1">
      <c r="A6532" s="43" t="s">
        <v>49059</v>
      </c>
      <c r="B6532" s="43" t="s">
        <v>49060</v>
      </c>
      <c r="C6532" s="43">
        <v>472008</v>
      </c>
      <c r="D6532" s="47" t="s">
        <v>49061</v>
      </c>
      <c r="E6532" s="44">
        <v>20</v>
      </c>
      <c r="F6532" s="43" t="s">
        <v>50108</v>
      </c>
      <c r="G6532" s="43" t="s">
        <v>45</v>
      </c>
      <c r="H6532" s="43" t="s">
        <v>46</v>
      </c>
      <c r="I6532" s="43" t="s">
        <v>955</v>
      </c>
      <c r="J6532">
        <f>VLOOKUP(D6532,自助!C:F,4,0)</f>
        <v>20</v>
      </c>
      <c r="K6532" t="str">
        <f t="shared" si="102"/>
        <v/>
      </c>
      <c r="L6532" s="12">
        <f>VLOOKUP(D6532,自助!C:G,5,FALSE)</f>
        <v>42915.618506944447</v>
      </c>
    </row>
    <row r="6533" spans="1:12" hidden="1">
      <c r="A6533" s="43" t="s">
        <v>48526</v>
      </c>
      <c r="B6533" s="43" t="s">
        <v>48527</v>
      </c>
      <c r="C6533" s="43">
        <v>472122</v>
      </c>
      <c r="D6533" s="47" t="s">
        <v>49080</v>
      </c>
      <c r="E6533" s="44">
        <v>400</v>
      </c>
      <c r="F6533" s="43" t="s">
        <v>50108</v>
      </c>
      <c r="G6533" s="43" t="s">
        <v>45</v>
      </c>
      <c r="H6533" s="43" t="s">
        <v>46</v>
      </c>
      <c r="I6533" s="43" t="s">
        <v>955</v>
      </c>
      <c r="J6533">
        <f>VLOOKUP(D6533,自助!C:F,4,0)</f>
        <v>400</v>
      </c>
      <c r="K6533" t="str">
        <f t="shared" si="102"/>
        <v/>
      </c>
      <c r="L6533" s="12">
        <f>VLOOKUP(D6533,自助!C:G,5,FALSE)</f>
        <v>42915.620648148149</v>
      </c>
    </row>
    <row r="6534" spans="1:12" hidden="1">
      <c r="A6534" s="43" t="s">
        <v>49115</v>
      </c>
      <c r="B6534" s="43" t="s">
        <v>49116</v>
      </c>
      <c r="C6534" s="43">
        <v>472304</v>
      </c>
      <c r="D6534" s="47" t="s">
        <v>49117</v>
      </c>
      <c r="E6534" s="44">
        <v>100</v>
      </c>
      <c r="F6534" s="43" t="s">
        <v>50108</v>
      </c>
      <c r="G6534" s="43" t="s">
        <v>45</v>
      </c>
      <c r="H6534" s="43" t="s">
        <v>46</v>
      </c>
      <c r="I6534" s="43" t="s">
        <v>955</v>
      </c>
      <c r="J6534">
        <f>VLOOKUP(D6534,自助!C:F,4,0)</f>
        <v>100</v>
      </c>
      <c r="K6534" t="str">
        <f t="shared" si="102"/>
        <v/>
      </c>
      <c r="L6534" s="12">
        <f>VLOOKUP(D6534,自助!C:G,5,FALSE)</f>
        <v>42915.623217592591</v>
      </c>
    </row>
    <row r="6535" spans="1:12" hidden="1">
      <c r="A6535" s="43" t="s">
        <v>47457</v>
      </c>
      <c r="B6535" s="43" t="s">
        <v>47458</v>
      </c>
      <c r="C6535" s="43">
        <v>462472</v>
      </c>
      <c r="D6535" s="47" t="s">
        <v>47459</v>
      </c>
      <c r="E6535" s="44">
        <v>300</v>
      </c>
      <c r="F6535" s="43" t="s">
        <v>50108</v>
      </c>
      <c r="G6535" s="43" t="s">
        <v>45</v>
      </c>
      <c r="H6535" s="43" t="s">
        <v>46</v>
      </c>
      <c r="I6535" s="43" t="s">
        <v>955</v>
      </c>
      <c r="J6535">
        <f>VLOOKUP(D6535,自助!C:F,4,0)</f>
        <v>300</v>
      </c>
      <c r="K6535" t="str">
        <f t="shared" si="102"/>
        <v/>
      </c>
      <c r="L6535" s="12">
        <f>VLOOKUP(D6535,自助!C:G,5,FALSE)</f>
        <v>42915.390243055554</v>
      </c>
    </row>
    <row r="6536" spans="1:12" hidden="1">
      <c r="A6536" s="43" t="s">
        <v>47462</v>
      </c>
      <c r="B6536" s="43" t="s">
        <v>47463</v>
      </c>
      <c r="C6536" s="43">
        <v>462488</v>
      </c>
      <c r="D6536" s="47" t="s">
        <v>47464</v>
      </c>
      <c r="E6536" s="44">
        <v>500</v>
      </c>
      <c r="F6536" s="43" t="s">
        <v>50108</v>
      </c>
      <c r="G6536" s="43" t="s">
        <v>45</v>
      </c>
      <c r="H6536" s="43" t="s">
        <v>46</v>
      </c>
      <c r="I6536" s="43" t="s">
        <v>955</v>
      </c>
      <c r="J6536">
        <f>VLOOKUP(D6536,自助!C:F,4,0)</f>
        <v>500</v>
      </c>
      <c r="K6536" t="str">
        <f t="shared" si="102"/>
        <v/>
      </c>
      <c r="L6536" s="12">
        <f>VLOOKUP(D6536,自助!C:G,5,FALSE)</f>
        <v>42915.390439814815</v>
      </c>
    </row>
    <row r="6537" spans="1:12" hidden="1">
      <c r="A6537" s="43" t="s">
        <v>47439</v>
      </c>
      <c r="B6537" s="43" t="s">
        <v>47440</v>
      </c>
      <c r="C6537" s="43">
        <v>462357</v>
      </c>
      <c r="D6537" s="47" t="s">
        <v>47441</v>
      </c>
      <c r="E6537" s="44">
        <v>500</v>
      </c>
      <c r="F6537" s="43" t="s">
        <v>50108</v>
      </c>
      <c r="G6537" s="43" t="s">
        <v>45</v>
      </c>
      <c r="H6537" s="43" t="s">
        <v>46</v>
      </c>
      <c r="I6537" s="43" t="s">
        <v>955</v>
      </c>
      <c r="J6537">
        <f>VLOOKUP(D6537,自助!C:F,4,0)</f>
        <v>500</v>
      </c>
      <c r="K6537" t="str">
        <f t="shared" si="102"/>
        <v/>
      </c>
      <c r="L6537" s="12">
        <f>VLOOKUP(D6537,自助!C:G,5,FALSE)</f>
        <v>42915.38894675926</v>
      </c>
    </row>
    <row r="6538" spans="1:12" hidden="1">
      <c r="A6538" s="43" t="s">
        <v>47271</v>
      </c>
      <c r="B6538" s="43" t="s">
        <v>47272</v>
      </c>
      <c r="C6538" s="43">
        <v>462513</v>
      </c>
      <c r="D6538" s="47" t="s">
        <v>47472</v>
      </c>
      <c r="E6538" s="44">
        <v>180</v>
      </c>
      <c r="F6538" s="43" t="s">
        <v>50108</v>
      </c>
      <c r="G6538" s="43" t="s">
        <v>45</v>
      </c>
      <c r="H6538" s="43" t="s">
        <v>46</v>
      </c>
      <c r="I6538" s="43" t="s">
        <v>955</v>
      </c>
      <c r="J6538">
        <f>VLOOKUP(D6538,自助!C:F,4,0)</f>
        <v>180</v>
      </c>
      <c r="K6538" t="str">
        <f t="shared" si="102"/>
        <v/>
      </c>
      <c r="L6538" s="12">
        <f>VLOOKUP(D6538,自助!C:G,5,FALSE)</f>
        <v>42915.390694444446</v>
      </c>
    </row>
    <row r="6539" spans="1:12" hidden="1">
      <c r="A6539" s="43" t="s">
        <v>47523</v>
      </c>
      <c r="B6539" s="43" t="s">
        <v>47524</v>
      </c>
      <c r="C6539" s="43">
        <v>462741</v>
      </c>
      <c r="D6539" s="47" t="s">
        <v>47525</v>
      </c>
      <c r="E6539" s="44">
        <v>100</v>
      </c>
      <c r="F6539" s="43" t="s">
        <v>50108</v>
      </c>
      <c r="G6539" s="43" t="s">
        <v>45</v>
      </c>
      <c r="H6539" s="43" t="s">
        <v>46</v>
      </c>
      <c r="I6539" s="43" t="s">
        <v>955</v>
      </c>
      <c r="J6539">
        <f>VLOOKUP(D6539,自助!C:F,4,0)</f>
        <v>100</v>
      </c>
      <c r="K6539" t="str">
        <f t="shared" si="102"/>
        <v/>
      </c>
      <c r="L6539" s="12">
        <f>VLOOKUP(D6539,自助!C:G,5,FALSE)</f>
        <v>42915.393541666665</v>
      </c>
    </row>
    <row r="6540" spans="1:12" hidden="1">
      <c r="A6540" s="43" t="s">
        <v>48145</v>
      </c>
      <c r="B6540" s="43" t="s">
        <v>48146</v>
      </c>
      <c r="C6540" s="43">
        <v>466748</v>
      </c>
      <c r="D6540" s="47" t="s">
        <v>48147</v>
      </c>
      <c r="E6540" s="44">
        <v>200</v>
      </c>
      <c r="F6540" s="43" t="s">
        <v>50108</v>
      </c>
      <c r="G6540" s="43" t="s">
        <v>45</v>
      </c>
      <c r="H6540" s="43" t="s">
        <v>46</v>
      </c>
      <c r="I6540" s="43" t="s">
        <v>955</v>
      </c>
      <c r="J6540">
        <f>VLOOKUP(D6540,自助!C:F,4,0)</f>
        <v>200</v>
      </c>
      <c r="K6540" t="str">
        <f t="shared" si="102"/>
        <v/>
      </c>
      <c r="L6540" s="12">
        <f>VLOOKUP(D6540,自助!C:G,5,FALSE)</f>
        <v>42915.447280092594</v>
      </c>
    </row>
    <row r="6541" spans="1:12" hidden="1">
      <c r="A6541" s="43" t="s">
        <v>48137</v>
      </c>
      <c r="B6541" s="43" t="s">
        <v>48138</v>
      </c>
      <c r="C6541" s="43">
        <v>466754</v>
      </c>
      <c r="D6541" s="47" t="s">
        <v>48139</v>
      </c>
      <c r="E6541" s="44">
        <v>20</v>
      </c>
      <c r="F6541" s="43" t="s">
        <v>50108</v>
      </c>
      <c r="G6541" s="43" t="s">
        <v>45</v>
      </c>
      <c r="H6541" s="43" t="s">
        <v>46</v>
      </c>
      <c r="I6541" s="43" t="s">
        <v>955</v>
      </c>
      <c r="J6541">
        <f>VLOOKUP(D6541,自助!C:F,4,0)</f>
        <v>20</v>
      </c>
      <c r="K6541" t="str">
        <f t="shared" si="102"/>
        <v/>
      </c>
      <c r="L6541" s="12">
        <f>VLOOKUP(D6541,自助!C:G,5,FALSE)</f>
        <v>42915.447141203702</v>
      </c>
    </row>
    <row r="6542" spans="1:12" hidden="1">
      <c r="A6542" s="43" t="s">
        <v>460</v>
      </c>
      <c r="B6542" s="43" t="s">
        <v>461</v>
      </c>
      <c r="C6542" s="43">
        <v>466762</v>
      </c>
      <c r="D6542" s="47" t="s">
        <v>48142</v>
      </c>
      <c r="E6542" s="44">
        <v>500</v>
      </c>
      <c r="F6542" s="43" t="s">
        <v>50108</v>
      </c>
      <c r="G6542" s="43" t="s">
        <v>45</v>
      </c>
      <c r="H6542" s="43" t="s">
        <v>46</v>
      </c>
      <c r="I6542" s="43" t="s">
        <v>955</v>
      </c>
      <c r="J6542">
        <f>VLOOKUP(D6542,自助!C:F,4,0)</f>
        <v>500</v>
      </c>
      <c r="K6542" t="str">
        <f t="shared" si="102"/>
        <v/>
      </c>
      <c r="L6542" s="12">
        <f>VLOOKUP(D6542,自助!C:G,5,FALSE)</f>
        <v>42915.447245370371</v>
      </c>
    </row>
    <row r="6543" spans="1:12" hidden="1">
      <c r="A6543" s="43" t="s">
        <v>48155</v>
      </c>
      <c r="B6543" s="43" t="s">
        <v>48156</v>
      </c>
      <c r="C6543" s="43">
        <v>466832</v>
      </c>
      <c r="D6543" s="47" t="s">
        <v>48157</v>
      </c>
      <c r="E6543" s="44">
        <v>20</v>
      </c>
      <c r="F6543" s="43" t="s">
        <v>50108</v>
      </c>
      <c r="G6543" s="43" t="s">
        <v>45</v>
      </c>
      <c r="H6543" s="43" t="s">
        <v>46</v>
      </c>
      <c r="I6543" s="43" t="s">
        <v>955</v>
      </c>
      <c r="J6543">
        <f>VLOOKUP(D6543,自助!C:F,4,0)</f>
        <v>20</v>
      </c>
      <c r="K6543" t="str">
        <f t="shared" si="102"/>
        <v/>
      </c>
      <c r="L6543" s="12">
        <f>VLOOKUP(D6543,自助!C:G,5,FALSE)</f>
        <v>42915.448333333334</v>
      </c>
    </row>
    <row r="6544" spans="1:12" hidden="1">
      <c r="A6544" s="43" t="s">
        <v>48175</v>
      </c>
      <c r="B6544" s="43" t="s">
        <v>47458</v>
      </c>
      <c r="C6544" s="43">
        <v>466857</v>
      </c>
      <c r="D6544" s="47" t="s">
        <v>48176</v>
      </c>
      <c r="E6544" s="44">
        <v>20</v>
      </c>
      <c r="F6544" s="43" t="s">
        <v>50108</v>
      </c>
      <c r="G6544" s="43" t="s">
        <v>45</v>
      </c>
      <c r="H6544" s="43" t="s">
        <v>46</v>
      </c>
      <c r="I6544" s="43" t="s">
        <v>955</v>
      </c>
      <c r="J6544">
        <f>VLOOKUP(D6544,自助!C:F,4,0)</f>
        <v>20</v>
      </c>
      <c r="K6544" t="str">
        <f t="shared" si="102"/>
        <v/>
      </c>
      <c r="L6544" s="12">
        <f>VLOOKUP(D6544,自助!C:G,5,FALSE)</f>
        <v>42915.448877314811</v>
      </c>
    </row>
    <row r="6545" spans="1:12" hidden="1">
      <c r="A6545" s="43" t="s">
        <v>43764</v>
      </c>
      <c r="B6545" s="43" t="s">
        <v>28156</v>
      </c>
      <c r="C6545" s="43">
        <v>470043</v>
      </c>
      <c r="D6545" s="47" t="s">
        <v>48640</v>
      </c>
      <c r="E6545" s="44">
        <v>200</v>
      </c>
      <c r="F6545" s="43" t="s">
        <v>50108</v>
      </c>
      <c r="G6545" s="43" t="s">
        <v>45</v>
      </c>
      <c r="H6545" s="43" t="s">
        <v>46</v>
      </c>
      <c r="I6545" s="43" t="s">
        <v>955</v>
      </c>
      <c r="J6545">
        <f>VLOOKUP(D6545,自助!C:F,4,0)</f>
        <v>200</v>
      </c>
      <c r="K6545" t="str">
        <f t="shared" si="102"/>
        <v/>
      </c>
      <c r="L6545" s="12">
        <f>VLOOKUP(D6545,自助!C:G,5,FALSE)</f>
        <v>42915.552002314813</v>
      </c>
    </row>
    <row r="6546" spans="1:12" hidden="1">
      <c r="A6546" s="43" t="s">
        <v>48688</v>
      </c>
      <c r="B6546" s="43" t="s">
        <v>48689</v>
      </c>
      <c r="C6546" s="43">
        <v>470097</v>
      </c>
      <c r="D6546" s="47" t="s">
        <v>48690</v>
      </c>
      <c r="E6546" s="44">
        <v>20</v>
      </c>
      <c r="F6546" s="43" t="s">
        <v>50108</v>
      </c>
      <c r="G6546" s="43" t="s">
        <v>45</v>
      </c>
      <c r="H6546" s="43" t="s">
        <v>46</v>
      </c>
      <c r="I6546" s="43" t="s">
        <v>955</v>
      </c>
      <c r="J6546">
        <f>VLOOKUP(D6546,自助!C:F,4,0)</f>
        <v>20</v>
      </c>
      <c r="K6546" t="str">
        <f t="shared" si="102"/>
        <v/>
      </c>
      <c r="L6546" s="12">
        <f>VLOOKUP(D6546,自助!C:G,5,FALSE)</f>
        <v>42915.560798611114</v>
      </c>
    </row>
    <row r="6547" spans="1:12" hidden="1">
      <c r="A6547" s="43" t="s">
        <v>48595</v>
      </c>
      <c r="B6547" s="43" t="s">
        <v>48596</v>
      </c>
      <c r="C6547" s="43">
        <v>470160</v>
      </c>
      <c r="D6547" s="47" t="s">
        <v>48703</v>
      </c>
      <c r="E6547" s="44">
        <v>500</v>
      </c>
      <c r="F6547" s="43" t="s">
        <v>50108</v>
      </c>
      <c r="G6547" s="43" t="s">
        <v>45</v>
      </c>
      <c r="H6547" s="43" t="s">
        <v>46</v>
      </c>
      <c r="I6547" s="43" t="s">
        <v>955</v>
      </c>
      <c r="J6547">
        <f>VLOOKUP(D6547,自助!C:F,4,0)</f>
        <v>500</v>
      </c>
      <c r="K6547" t="str">
        <f t="shared" si="102"/>
        <v/>
      </c>
      <c r="L6547" s="12">
        <f>VLOOKUP(D6547,自助!C:G,5,FALSE)</f>
        <v>42915.56790509259</v>
      </c>
    </row>
    <row r="6548" spans="1:12" hidden="1">
      <c r="A6548" s="43" t="s">
        <v>48726</v>
      </c>
      <c r="B6548" s="43" t="s">
        <v>48727</v>
      </c>
      <c r="C6548" s="43">
        <v>470288</v>
      </c>
      <c r="D6548" s="47" t="s">
        <v>48728</v>
      </c>
      <c r="E6548" s="44">
        <v>100</v>
      </c>
      <c r="F6548" s="43" t="s">
        <v>50108</v>
      </c>
      <c r="G6548" s="43" t="s">
        <v>45</v>
      </c>
      <c r="H6548" s="43" t="s">
        <v>46</v>
      </c>
      <c r="I6548" s="43" t="s">
        <v>955</v>
      </c>
      <c r="J6548">
        <f>VLOOKUP(D6548,自助!C:F,4,0)</f>
        <v>100</v>
      </c>
      <c r="K6548" t="str">
        <f t="shared" si="102"/>
        <v/>
      </c>
      <c r="L6548" s="12">
        <f>VLOOKUP(D6548,自助!C:G,5,FALSE)</f>
        <v>42915.577604166669</v>
      </c>
    </row>
    <row r="6549" spans="1:12" hidden="1">
      <c r="A6549" s="43" t="s">
        <v>48744</v>
      </c>
      <c r="B6549" s="43" t="s">
        <v>48745</v>
      </c>
      <c r="C6549" s="43">
        <v>470290</v>
      </c>
      <c r="D6549" s="47" t="s">
        <v>48746</v>
      </c>
      <c r="E6549" s="44">
        <v>20</v>
      </c>
      <c r="F6549" s="43" t="s">
        <v>50108</v>
      </c>
      <c r="G6549" s="43" t="s">
        <v>45</v>
      </c>
      <c r="H6549" s="43" t="s">
        <v>46</v>
      </c>
      <c r="I6549" s="43" t="s">
        <v>955</v>
      </c>
      <c r="J6549">
        <f>VLOOKUP(D6549,自助!C:F,4,0)</f>
        <v>20</v>
      </c>
      <c r="K6549" t="str">
        <f t="shared" si="102"/>
        <v/>
      </c>
      <c r="L6549" s="12">
        <f>VLOOKUP(D6549,自助!C:G,5,FALSE)</f>
        <v>42915.578518518516</v>
      </c>
    </row>
    <row r="6550" spans="1:12" hidden="1">
      <c r="A6550" s="43" t="s">
        <v>46903</v>
      </c>
      <c r="B6550" s="43" t="s">
        <v>46904</v>
      </c>
      <c r="C6550" s="43">
        <v>459805</v>
      </c>
      <c r="D6550" s="47" t="s">
        <v>46905</v>
      </c>
      <c r="E6550" s="44">
        <v>600</v>
      </c>
      <c r="F6550" s="43" t="s">
        <v>50108</v>
      </c>
      <c r="G6550" s="43" t="s">
        <v>45</v>
      </c>
      <c r="H6550" s="43" t="s">
        <v>46</v>
      </c>
      <c r="I6550" s="43" t="s">
        <v>955</v>
      </c>
      <c r="J6550">
        <f>VLOOKUP(D6550,自助!C:F,4,0)</f>
        <v>600</v>
      </c>
      <c r="K6550" t="str">
        <f t="shared" si="102"/>
        <v/>
      </c>
      <c r="L6550" s="12">
        <f>VLOOKUP(D6550,自助!C:G,5,FALSE)</f>
        <v>42915.35664351852</v>
      </c>
    </row>
    <row r="6551" spans="1:12" hidden="1">
      <c r="A6551" s="43" t="s">
        <v>47633</v>
      </c>
      <c r="B6551" s="43" t="s">
        <v>47634</v>
      </c>
      <c r="C6551" s="43">
        <v>463447</v>
      </c>
      <c r="D6551" s="47" t="s">
        <v>47635</v>
      </c>
      <c r="E6551" s="44">
        <v>164</v>
      </c>
      <c r="F6551" s="43" t="s">
        <v>50108</v>
      </c>
      <c r="G6551" s="43" t="s">
        <v>45</v>
      </c>
      <c r="H6551" s="43" t="s">
        <v>46</v>
      </c>
      <c r="I6551" s="43" t="s">
        <v>955</v>
      </c>
      <c r="J6551">
        <f>VLOOKUP(D6551,自助!C:F,4,0)</f>
        <v>164</v>
      </c>
      <c r="K6551" t="str">
        <f t="shared" si="102"/>
        <v/>
      </c>
      <c r="L6551" s="12">
        <f>VLOOKUP(D6551,自助!C:G,5,FALSE)</f>
        <v>42915.40184027778</v>
      </c>
    </row>
    <row r="6552" spans="1:12" hidden="1">
      <c r="A6552" s="43" t="s">
        <v>47444</v>
      </c>
      <c r="B6552" s="43" t="s">
        <v>47445</v>
      </c>
      <c r="C6552" s="43">
        <v>462346</v>
      </c>
      <c r="D6552" s="47" t="s">
        <v>47446</v>
      </c>
      <c r="E6552" s="44">
        <v>200</v>
      </c>
      <c r="F6552" s="43" t="s">
        <v>50108</v>
      </c>
      <c r="G6552" s="43" t="s">
        <v>45</v>
      </c>
      <c r="H6552" s="43" t="s">
        <v>46</v>
      </c>
      <c r="I6552" s="43" t="s">
        <v>955</v>
      </c>
      <c r="J6552">
        <f>VLOOKUP(D6552,自助!C:F,4,0)</f>
        <v>200</v>
      </c>
      <c r="K6552" t="str">
        <f t="shared" si="102"/>
        <v/>
      </c>
      <c r="L6552" s="12">
        <f>VLOOKUP(D6552,自助!C:G,5,FALSE)</f>
        <v>42915.389016203706</v>
      </c>
    </row>
    <row r="6553" spans="1:12" hidden="1">
      <c r="A6553" s="43" t="s">
        <v>47467</v>
      </c>
      <c r="B6553" s="43" t="s">
        <v>47468</v>
      </c>
      <c r="C6553" s="43">
        <v>462504</v>
      </c>
      <c r="D6553" s="47" t="s">
        <v>47469</v>
      </c>
      <c r="E6553" s="44">
        <v>200</v>
      </c>
      <c r="F6553" s="43" t="s">
        <v>50108</v>
      </c>
      <c r="G6553" s="43" t="s">
        <v>45</v>
      </c>
      <c r="H6553" s="43" t="s">
        <v>46</v>
      </c>
      <c r="I6553" s="43" t="s">
        <v>955</v>
      </c>
      <c r="J6553">
        <f>VLOOKUP(D6553,自助!C:F,4,0)</f>
        <v>200</v>
      </c>
      <c r="K6553" t="str">
        <f t="shared" si="102"/>
        <v/>
      </c>
      <c r="L6553" s="12">
        <f>VLOOKUP(D6553,自助!C:G,5,FALSE)</f>
        <v>42915.390659722223</v>
      </c>
    </row>
    <row r="6554" spans="1:12" hidden="1">
      <c r="A6554" s="43" t="s">
        <v>49589</v>
      </c>
      <c r="B6554" s="43" t="s">
        <v>49590</v>
      </c>
      <c r="C6554" s="43">
        <v>475041</v>
      </c>
      <c r="D6554" s="47" t="s">
        <v>49591</v>
      </c>
      <c r="E6554" s="44">
        <v>1000</v>
      </c>
      <c r="F6554" s="43" t="s">
        <v>50108</v>
      </c>
      <c r="G6554" s="43" t="s">
        <v>45</v>
      </c>
      <c r="H6554" s="43" t="s">
        <v>46</v>
      </c>
      <c r="I6554" s="43" t="s">
        <v>955</v>
      </c>
      <c r="J6554">
        <f>VLOOKUP(D6554,自助!C:F,4,0)</f>
        <v>1000</v>
      </c>
      <c r="K6554" t="str">
        <f t="shared" si="102"/>
        <v/>
      </c>
      <c r="L6554" s="12">
        <f>VLOOKUP(D6554,自助!C:G,5,FALSE)</f>
        <v>42915.679097222222</v>
      </c>
    </row>
    <row r="6555" spans="1:12" hidden="1">
      <c r="A6555" s="43" t="s">
        <v>49599</v>
      </c>
      <c r="B6555" s="43" t="s">
        <v>49600</v>
      </c>
      <c r="C6555" s="43">
        <v>475088</v>
      </c>
      <c r="D6555" s="47" t="s">
        <v>49601</v>
      </c>
      <c r="E6555" s="44">
        <v>1000</v>
      </c>
      <c r="F6555" s="43" t="s">
        <v>50108</v>
      </c>
      <c r="G6555" s="43" t="s">
        <v>45</v>
      </c>
      <c r="H6555" s="43" t="s">
        <v>46</v>
      </c>
      <c r="I6555" s="43" t="s">
        <v>955</v>
      </c>
      <c r="J6555">
        <f>VLOOKUP(D6555,自助!C:F,4,0)</f>
        <v>1000</v>
      </c>
      <c r="K6555" t="str">
        <f t="shared" ref="K6555:K6618" si="103">IF(E6555=J6555,"",1)</f>
        <v/>
      </c>
      <c r="L6555" s="12">
        <f>VLOOKUP(D6555,自助!C:G,5,FALSE)</f>
        <v>42915.680555555555</v>
      </c>
    </row>
    <row r="6556" spans="1:12" hidden="1">
      <c r="A6556" s="43" t="s">
        <v>49604</v>
      </c>
      <c r="B6556" s="43" t="s">
        <v>49605</v>
      </c>
      <c r="C6556" s="43">
        <v>475112</v>
      </c>
      <c r="D6556" s="47" t="s">
        <v>49606</v>
      </c>
      <c r="E6556" s="44">
        <v>350</v>
      </c>
      <c r="F6556" s="43" t="s">
        <v>50108</v>
      </c>
      <c r="G6556" s="43" t="s">
        <v>45</v>
      </c>
      <c r="H6556" s="43" t="s">
        <v>46</v>
      </c>
      <c r="I6556" s="43" t="s">
        <v>955</v>
      </c>
      <c r="J6556">
        <f>VLOOKUP(D6556,自助!C:F,4,0)</f>
        <v>350</v>
      </c>
      <c r="K6556" t="str">
        <f t="shared" si="103"/>
        <v/>
      </c>
      <c r="L6556" s="12">
        <f>VLOOKUP(D6556,自助!C:G,5,FALSE)</f>
        <v>42915.681145833332</v>
      </c>
    </row>
    <row r="6557" spans="1:12" hidden="1">
      <c r="A6557" s="43" t="s">
        <v>48254</v>
      </c>
      <c r="B6557" s="43" t="s">
        <v>48255</v>
      </c>
      <c r="C6557" s="43">
        <v>467551</v>
      </c>
      <c r="D6557" s="47" t="s">
        <v>48256</v>
      </c>
      <c r="E6557" s="44">
        <v>10</v>
      </c>
      <c r="F6557" s="43" t="s">
        <v>50108</v>
      </c>
      <c r="G6557" s="43" t="s">
        <v>45</v>
      </c>
      <c r="H6557" s="43" t="s">
        <v>46</v>
      </c>
      <c r="I6557" s="43" t="s">
        <v>955</v>
      </c>
      <c r="J6557">
        <f>VLOOKUP(D6557,自助!C:F,4,0)</f>
        <v>10</v>
      </c>
      <c r="K6557" t="str">
        <f t="shared" si="103"/>
        <v/>
      </c>
      <c r="L6557" s="12">
        <f>VLOOKUP(D6557,自助!C:G,5,FALSE)</f>
        <v>42915.45989583333</v>
      </c>
    </row>
    <row r="6558" spans="1:12" hidden="1">
      <c r="A6558" s="43" t="s">
        <v>599</v>
      </c>
      <c r="B6558" s="43" t="s">
        <v>600</v>
      </c>
      <c r="C6558" s="43">
        <v>467646</v>
      </c>
      <c r="D6558" s="47" t="s">
        <v>48272</v>
      </c>
      <c r="E6558" s="44">
        <v>2700</v>
      </c>
      <c r="F6558" s="43" t="s">
        <v>50108</v>
      </c>
      <c r="G6558" s="43" t="s">
        <v>45</v>
      </c>
      <c r="H6558" s="43" t="s">
        <v>46</v>
      </c>
      <c r="I6558" s="43" t="s">
        <v>955</v>
      </c>
      <c r="J6558">
        <f>VLOOKUP(D6558,自助!C:F,4,0)</f>
        <v>2700</v>
      </c>
      <c r="K6558" t="str">
        <f t="shared" si="103"/>
        <v/>
      </c>
      <c r="L6558" s="12">
        <f>VLOOKUP(D6558,自助!C:G,5,FALSE)</f>
        <v>42915.461458333331</v>
      </c>
    </row>
    <row r="6559" spans="1:12" hidden="1">
      <c r="A6559" s="43" t="s">
        <v>48267</v>
      </c>
      <c r="B6559" s="43" t="s">
        <v>48268</v>
      </c>
      <c r="C6559" s="43">
        <v>467660</v>
      </c>
      <c r="D6559" s="47" t="s">
        <v>48269</v>
      </c>
      <c r="E6559" s="44">
        <v>20</v>
      </c>
      <c r="F6559" s="43" t="s">
        <v>50108</v>
      </c>
      <c r="G6559" s="43" t="s">
        <v>45</v>
      </c>
      <c r="H6559" s="43" t="s">
        <v>46</v>
      </c>
      <c r="I6559" s="43" t="s">
        <v>955</v>
      </c>
      <c r="J6559">
        <f>VLOOKUP(D6559,自助!C:F,4,0)</f>
        <v>20</v>
      </c>
      <c r="K6559" t="str">
        <f t="shared" si="103"/>
        <v/>
      </c>
      <c r="L6559" s="12">
        <f>VLOOKUP(D6559,自助!C:G,5,FALSE)</f>
        <v>42915.461446759262</v>
      </c>
    </row>
    <row r="6560" spans="1:12" hidden="1">
      <c r="A6560" s="43" t="s">
        <v>48275</v>
      </c>
      <c r="B6560" s="43" t="s">
        <v>48276</v>
      </c>
      <c r="C6560" s="43">
        <v>467664</v>
      </c>
      <c r="D6560" s="47" t="s">
        <v>48277</v>
      </c>
      <c r="E6560" s="44">
        <v>100</v>
      </c>
      <c r="F6560" s="43" t="s">
        <v>50108</v>
      </c>
      <c r="G6560" s="43" t="s">
        <v>45</v>
      </c>
      <c r="H6560" s="43" t="s">
        <v>46</v>
      </c>
      <c r="I6560" s="43" t="s">
        <v>955</v>
      </c>
      <c r="J6560">
        <f>VLOOKUP(D6560,自助!C:F,4,0)</f>
        <v>100</v>
      </c>
      <c r="K6560" t="str">
        <f t="shared" si="103"/>
        <v/>
      </c>
      <c r="L6560" s="12">
        <f>VLOOKUP(D6560,自助!C:G,5,FALSE)</f>
        <v>42915.461712962962</v>
      </c>
    </row>
    <row r="6561" spans="1:12" hidden="1">
      <c r="A6561" s="43" t="s">
        <v>48160</v>
      </c>
      <c r="B6561" s="43" t="s">
        <v>48161</v>
      </c>
      <c r="C6561" s="43">
        <v>467756</v>
      </c>
      <c r="D6561" s="47" t="s">
        <v>48290</v>
      </c>
      <c r="E6561" s="44">
        <v>400</v>
      </c>
      <c r="F6561" s="43" t="s">
        <v>50108</v>
      </c>
      <c r="G6561" s="43" t="s">
        <v>45</v>
      </c>
      <c r="H6561" s="43" t="s">
        <v>46</v>
      </c>
      <c r="I6561" s="43" t="s">
        <v>955</v>
      </c>
      <c r="J6561">
        <f>VLOOKUP(D6561,自助!C:F,4,0)</f>
        <v>400</v>
      </c>
      <c r="K6561" t="str">
        <f t="shared" si="103"/>
        <v/>
      </c>
      <c r="L6561" s="12">
        <f>VLOOKUP(D6561,自助!C:G,5,FALSE)</f>
        <v>42915.463148148148</v>
      </c>
    </row>
    <row r="6562" spans="1:12" hidden="1">
      <c r="A6562" s="43" t="s">
        <v>48313</v>
      </c>
      <c r="B6562" s="43" t="s">
        <v>48314</v>
      </c>
      <c r="C6562" s="43">
        <v>467942</v>
      </c>
      <c r="D6562" s="47" t="s">
        <v>48315</v>
      </c>
      <c r="E6562" s="44">
        <v>20</v>
      </c>
      <c r="F6562" s="43" t="s">
        <v>50108</v>
      </c>
      <c r="G6562" s="43" t="s">
        <v>45</v>
      </c>
      <c r="H6562" s="43" t="s">
        <v>46</v>
      </c>
      <c r="I6562" s="43" t="s">
        <v>955</v>
      </c>
      <c r="J6562">
        <f>VLOOKUP(D6562,自助!C:F,4,0)</f>
        <v>20</v>
      </c>
      <c r="K6562" t="str">
        <f t="shared" si="103"/>
        <v/>
      </c>
      <c r="L6562" s="12">
        <f>VLOOKUP(D6562,自助!C:G,5,FALSE)</f>
        <v>42915.466145833336</v>
      </c>
    </row>
    <row r="6563" spans="1:12" hidden="1">
      <c r="A6563" s="43" t="s">
        <v>48318</v>
      </c>
      <c r="B6563" s="43" t="s">
        <v>48319</v>
      </c>
      <c r="C6563" s="43">
        <v>468028</v>
      </c>
      <c r="D6563" s="47" t="s">
        <v>48320</v>
      </c>
      <c r="E6563" s="44">
        <v>50</v>
      </c>
      <c r="F6563" s="43" t="s">
        <v>50108</v>
      </c>
      <c r="G6563" s="43" t="s">
        <v>45</v>
      </c>
      <c r="H6563" s="43" t="s">
        <v>46</v>
      </c>
      <c r="I6563" s="43" t="s">
        <v>955</v>
      </c>
      <c r="J6563">
        <f>VLOOKUP(D6563,自助!C:F,4,0)</f>
        <v>50</v>
      </c>
      <c r="K6563" t="str">
        <f t="shared" si="103"/>
        <v/>
      </c>
      <c r="L6563" s="12">
        <f>VLOOKUP(D6563,自助!C:G,5,FALSE)</f>
        <v>42915.467557870368</v>
      </c>
    </row>
    <row r="6564" spans="1:12" hidden="1">
      <c r="A6564" s="43" t="s">
        <v>48333</v>
      </c>
      <c r="B6564" s="43" t="s">
        <v>48334</v>
      </c>
      <c r="C6564" s="43">
        <v>468141</v>
      </c>
      <c r="D6564" s="47" t="s">
        <v>48335</v>
      </c>
      <c r="E6564" s="44">
        <v>350</v>
      </c>
      <c r="F6564" s="43" t="s">
        <v>50108</v>
      </c>
      <c r="G6564" s="43" t="s">
        <v>45</v>
      </c>
      <c r="H6564" s="43" t="s">
        <v>46</v>
      </c>
      <c r="I6564" s="43" t="s">
        <v>955</v>
      </c>
      <c r="J6564">
        <f>VLOOKUP(D6564,自助!C:F,4,0)</f>
        <v>350</v>
      </c>
      <c r="K6564" t="str">
        <f t="shared" si="103"/>
        <v/>
      </c>
      <c r="L6564" s="12">
        <f>VLOOKUP(D6564,自助!C:G,5,FALSE)</f>
        <v>42915.469305555554</v>
      </c>
    </row>
    <row r="6565" spans="1:12" hidden="1">
      <c r="A6565" s="43" t="s">
        <v>48367</v>
      </c>
      <c r="B6565" s="43" t="s">
        <v>48368</v>
      </c>
      <c r="C6565" s="43">
        <v>468297</v>
      </c>
      <c r="D6565" s="47" t="s">
        <v>48369</v>
      </c>
      <c r="E6565" s="44">
        <v>450</v>
      </c>
      <c r="F6565" s="43" t="s">
        <v>50108</v>
      </c>
      <c r="G6565" s="43" t="s">
        <v>45</v>
      </c>
      <c r="H6565" s="43" t="s">
        <v>46</v>
      </c>
      <c r="I6565" s="43" t="s">
        <v>955</v>
      </c>
      <c r="J6565">
        <f>VLOOKUP(D6565,自助!C:F,4,0)</f>
        <v>450</v>
      </c>
      <c r="K6565" t="str">
        <f t="shared" si="103"/>
        <v/>
      </c>
      <c r="L6565" s="12">
        <f>VLOOKUP(D6565,自助!C:G,5,FALSE)</f>
        <v>42915.472430555557</v>
      </c>
    </row>
    <row r="6566" spans="1:12" hidden="1">
      <c r="A6566" s="43" t="s">
        <v>48372</v>
      </c>
      <c r="B6566" s="43" t="s">
        <v>48373</v>
      </c>
      <c r="C6566" s="43">
        <v>468327</v>
      </c>
      <c r="D6566" s="47" t="s">
        <v>48374</v>
      </c>
      <c r="E6566" s="44">
        <v>20</v>
      </c>
      <c r="F6566" s="43" t="s">
        <v>50108</v>
      </c>
      <c r="G6566" s="43" t="s">
        <v>45</v>
      </c>
      <c r="H6566" s="43" t="s">
        <v>46</v>
      </c>
      <c r="I6566" s="43" t="s">
        <v>955</v>
      </c>
      <c r="J6566">
        <f>VLOOKUP(D6566,自助!C:F,4,0)</f>
        <v>20</v>
      </c>
      <c r="K6566" t="str">
        <f t="shared" si="103"/>
        <v/>
      </c>
      <c r="L6566" s="12">
        <f>VLOOKUP(D6566,自助!C:G,5,FALSE)</f>
        <v>42915.472870370373</v>
      </c>
    </row>
    <row r="6567" spans="1:12" hidden="1">
      <c r="A6567" s="43" t="s">
        <v>48380</v>
      </c>
      <c r="B6567" s="43" t="s">
        <v>48381</v>
      </c>
      <c r="C6567" s="43">
        <v>468351</v>
      </c>
      <c r="D6567" s="47" t="s">
        <v>48382</v>
      </c>
      <c r="E6567" s="44">
        <v>2000</v>
      </c>
      <c r="F6567" s="43" t="s">
        <v>50108</v>
      </c>
      <c r="G6567" s="43" t="s">
        <v>45</v>
      </c>
      <c r="H6567" s="43" t="s">
        <v>46</v>
      </c>
      <c r="I6567" s="43" t="s">
        <v>955</v>
      </c>
      <c r="J6567">
        <f>VLOOKUP(D6567,自助!C:F,4,0)</f>
        <v>2000</v>
      </c>
      <c r="K6567" t="str">
        <f t="shared" si="103"/>
        <v/>
      </c>
      <c r="L6567" s="12">
        <f>VLOOKUP(D6567,自助!C:G,5,FALSE)</f>
        <v>42915.473761574074</v>
      </c>
    </row>
    <row r="6568" spans="1:12" hidden="1">
      <c r="A6568" s="43" t="s">
        <v>460</v>
      </c>
      <c r="B6568" s="43" t="s">
        <v>461</v>
      </c>
      <c r="C6568" s="43">
        <v>468818</v>
      </c>
      <c r="D6568" s="47" t="s">
        <v>48441</v>
      </c>
      <c r="E6568" s="44">
        <v>1000</v>
      </c>
      <c r="F6568" s="43" t="s">
        <v>50108</v>
      </c>
      <c r="G6568" s="43" t="s">
        <v>45</v>
      </c>
      <c r="H6568" s="43" t="s">
        <v>46</v>
      </c>
      <c r="I6568" s="43" t="s">
        <v>955</v>
      </c>
      <c r="J6568">
        <f>VLOOKUP(D6568,自助!C:F,4,0)</f>
        <v>1000</v>
      </c>
      <c r="K6568" t="str">
        <f t="shared" si="103"/>
        <v/>
      </c>
      <c r="L6568" s="12">
        <f>VLOOKUP(D6568,自助!C:G,5,FALSE)</f>
        <v>42915.482361111113</v>
      </c>
    </row>
    <row r="6569" spans="1:12" hidden="1">
      <c r="A6569" s="43" t="s">
        <v>46549</v>
      </c>
      <c r="B6569" s="43" t="s">
        <v>46550</v>
      </c>
      <c r="C6569" s="43">
        <v>460416</v>
      </c>
      <c r="D6569" s="47" t="s">
        <v>47021</v>
      </c>
      <c r="E6569" s="44">
        <v>500</v>
      </c>
      <c r="F6569" s="43" t="s">
        <v>50108</v>
      </c>
      <c r="G6569" s="43" t="s">
        <v>45</v>
      </c>
      <c r="H6569" s="43" t="s">
        <v>46</v>
      </c>
      <c r="I6569" s="43" t="s">
        <v>955</v>
      </c>
      <c r="J6569">
        <f>VLOOKUP(D6569,自助!C:F,4,0)</f>
        <v>500</v>
      </c>
      <c r="K6569" t="str">
        <f t="shared" si="103"/>
        <v/>
      </c>
      <c r="L6569" s="12">
        <f>VLOOKUP(D6569,自助!C:G,5,FALSE)</f>
        <v>42915.364479166667</v>
      </c>
    </row>
    <row r="6570" spans="1:12" hidden="1">
      <c r="A6570" s="43" t="s">
        <v>47281</v>
      </c>
      <c r="B6570" s="43" t="s">
        <v>47282</v>
      </c>
      <c r="C6570" s="43">
        <v>461647</v>
      </c>
      <c r="D6570" s="47" t="s">
        <v>47283</v>
      </c>
      <c r="E6570" s="44">
        <v>500</v>
      </c>
      <c r="F6570" s="43" t="s">
        <v>50108</v>
      </c>
      <c r="G6570" s="43" t="s">
        <v>45</v>
      </c>
      <c r="H6570" s="43" t="s">
        <v>46</v>
      </c>
      <c r="I6570" s="43" t="s">
        <v>955</v>
      </c>
      <c r="J6570">
        <f>VLOOKUP(D6570,自助!C:F,4,0)</f>
        <v>500</v>
      </c>
      <c r="K6570" t="str">
        <f t="shared" si="103"/>
        <v/>
      </c>
      <c r="L6570" s="12">
        <f>VLOOKUP(D6570,自助!C:G,5,FALSE)</f>
        <v>42915.38013888889</v>
      </c>
    </row>
    <row r="6571" spans="1:12" hidden="1">
      <c r="A6571" s="43" t="s">
        <v>47296</v>
      </c>
      <c r="B6571" s="43" t="s">
        <v>47297</v>
      </c>
      <c r="C6571" s="43">
        <v>461722</v>
      </c>
      <c r="D6571" s="47" t="s">
        <v>47298</v>
      </c>
      <c r="E6571" s="44">
        <v>400</v>
      </c>
      <c r="F6571" s="43" t="s">
        <v>50108</v>
      </c>
      <c r="G6571" s="43" t="s">
        <v>45</v>
      </c>
      <c r="H6571" s="43" t="s">
        <v>46</v>
      </c>
      <c r="I6571" s="43" t="s">
        <v>955</v>
      </c>
      <c r="J6571">
        <f>VLOOKUP(D6571,自助!C:F,4,0)</f>
        <v>400</v>
      </c>
      <c r="K6571" t="str">
        <f t="shared" si="103"/>
        <v/>
      </c>
      <c r="L6571" s="12">
        <f>VLOOKUP(D6571,自助!C:G,5,FALSE)</f>
        <v>42915.381111111114</v>
      </c>
    </row>
    <row r="6572" spans="1:12" hidden="1">
      <c r="A6572" s="43" t="s">
        <v>48858</v>
      </c>
      <c r="B6572" s="43" t="s">
        <v>48859</v>
      </c>
      <c r="C6572" s="43">
        <v>470811</v>
      </c>
      <c r="D6572" s="47" t="s">
        <v>48860</v>
      </c>
      <c r="E6572" s="44">
        <v>500</v>
      </c>
      <c r="F6572" s="43" t="s">
        <v>50108</v>
      </c>
      <c r="G6572" s="43" t="s">
        <v>45</v>
      </c>
      <c r="H6572" s="43" t="s">
        <v>46</v>
      </c>
      <c r="I6572" s="43" t="s">
        <v>955</v>
      </c>
      <c r="J6572">
        <f>VLOOKUP(D6572,自助!C:F,4,0)</f>
        <v>500</v>
      </c>
      <c r="K6572" t="str">
        <f t="shared" si="103"/>
        <v/>
      </c>
      <c r="L6572" s="12">
        <f>VLOOKUP(D6572,自助!C:G,5,FALSE)</f>
        <v>42915.595659722225</v>
      </c>
    </row>
    <row r="6573" spans="1:12" hidden="1">
      <c r="A6573" s="43" t="s">
        <v>46426</v>
      </c>
      <c r="B6573" s="43" t="s">
        <v>30140</v>
      </c>
      <c r="C6573" s="43">
        <v>471028</v>
      </c>
      <c r="D6573" s="47" t="s">
        <v>48902</v>
      </c>
      <c r="E6573" s="44">
        <v>10</v>
      </c>
      <c r="F6573" s="43" t="s">
        <v>50108</v>
      </c>
      <c r="G6573" s="43" t="s">
        <v>45</v>
      </c>
      <c r="H6573" s="43" t="s">
        <v>46</v>
      </c>
      <c r="I6573" s="43" t="s">
        <v>955</v>
      </c>
      <c r="J6573">
        <f>VLOOKUP(D6573,自助!C:F,4,0)</f>
        <v>10</v>
      </c>
      <c r="K6573" t="str">
        <f t="shared" si="103"/>
        <v/>
      </c>
      <c r="L6573" s="12">
        <f>VLOOKUP(D6573,自助!C:G,5,FALSE)</f>
        <v>42915.600266203706</v>
      </c>
    </row>
    <row r="6574" spans="1:12" hidden="1">
      <c r="A6574" s="43" t="s">
        <v>48783</v>
      </c>
      <c r="B6574" s="43" t="s">
        <v>48784</v>
      </c>
      <c r="C6574" s="43">
        <v>471247</v>
      </c>
      <c r="D6574" s="47" t="s">
        <v>48932</v>
      </c>
      <c r="E6574" s="44">
        <v>70</v>
      </c>
      <c r="F6574" s="43" t="s">
        <v>50108</v>
      </c>
      <c r="G6574" s="43" t="s">
        <v>45</v>
      </c>
      <c r="H6574" s="43" t="s">
        <v>46</v>
      </c>
      <c r="I6574" s="43" t="s">
        <v>955</v>
      </c>
      <c r="J6574">
        <f>VLOOKUP(D6574,自助!C:F,4,0)</f>
        <v>70</v>
      </c>
      <c r="K6574" t="str">
        <f t="shared" si="103"/>
        <v/>
      </c>
      <c r="L6574" s="12">
        <f>VLOOKUP(D6574,自助!C:G,5,FALSE)</f>
        <v>42915.60396990741</v>
      </c>
    </row>
    <row r="6575" spans="1:12" hidden="1">
      <c r="A6575" s="43" t="s">
        <v>48935</v>
      </c>
      <c r="B6575" s="43" t="s">
        <v>48936</v>
      </c>
      <c r="C6575" s="43">
        <v>471264</v>
      </c>
      <c r="D6575" s="47" t="s">
        <v>48937</v>
      </c>
      <c r="E6575" s="44">
        <v>30</v>
      </c>
      <c r="F6575" s="43" t="s">
        <v>50108</v>
      </c>
      <c r="G6575" s="43" t="s">
        <v>45</v>
      </c>
      <c r="H6575" s="43" t="s">
        <v>46</v>
      </c>
      <c r="I6575" s="43" t="s">
        <v>955</v>
      </c>
      <c r="J6575">
        <f>VLOOKUP(D6575,自助!C:F,4,0)</f>
        <v>30</v>
      </c>
      <c r="K6575" t="str">
        <f t="shared" si="103"/>
        <v/>
      </c>
      <c r="L6575" s="12">
        <f>VLOOKUP(D6575,自助!C:G,5,FALSE)</f>
        <v>42915.604490740741</v>
      </c>
    </row>
    <row r="6576" spans="1:12" hidden="1">
      <c r="A6576" s="43" t="s">
        <v>48948</v>
      </c>
      <c r="B6576" s="43" t="s">
        <v>48949</v>
      </c>
      <c r="C6576" s="43">
        <v>471356</v>
      </c>
      <c r="D6576" s="47" t="s">
        <v>48950</v>
      </c>
      <c r="E6576" s="44">
        <v>100</v>
      </c>
      <c r="F6576" s="43" t="s">
        <v>50108</v>
      </c>
      <c r="G6576" s="43" t="s">
        <v>45</v>
      </c>
      <c r="H6576" s="43" t="s">
        <v>46</v>
      </c>
      <c r="I6576" s="43" t="s">
        <v>955</v>
      </c>
      <c r="J6576">
        <f>VLOOKUP(D6576,自助!C:F,4,0)</f>
        <v>100</v>
      </c>
      <c r="K6576" t="str">
        <f t="shared" si="103"/>
        <v/>
      </c>
      <c r="L6576" s="12">
        <f>VLOOKUP(D6576,自助!C:G,5,FALSE)</f>
        <v>42915.606122685182</v>
      </c>
    </row>
    <row r="6577" spans="1:12" hidden="1">
      <c r="A6577" s="43" t="s">
        <v>47863</v>
      </c>
      <c r="B6577" s="43" t="s">
        <v>29708</v>
      </c>
      <c r="C6577" s="43">
        <v>464845</v>
      </c>
      <c r="D6577" s="47" t="s">
        <v>47870</v>
      </c>
      <c r="E6577" s="44">
        <v>500</v>
      </c>
      <c r="F6577" s="43" t="s">
        <v>50108</v>
      </c>
      <c r="G6577" s="43" t="s">
        <v>45</v>
      </c>
      <c r="H6577" s="43" t="s">
        <v>46</v>
      </c>
      <c r="I6577" s="43" t="s">
        <v>955</v>
      </c>
      <c r="J6577">
        <f>VLOOKUP(D6577,自助!C:F,4,0)</f>
        <v>500</v>
      </c>
      <c r="K6577" t="str">
        <f t="shared" si="103"/>
        <v/>
      </c>
      <c r="L6577" s="12">
        <f>VLOOKUP(D6577,自助!C:G,5,FALSE)</f>
        <v>42915.420787037037</v>
      </c>
    </row>
    <row r="6578" spans="1:12" hidden="1">
      <c r="A6578" s="43" t="s">
        <v>49039</v>
      </c>
      <c r="B6578" s="43" t="s">
        <v>49040</v>
      </c>
      <c r="C6578" s="43">
        <v>471921</v>
      </c>
      <c r="D6578" s="47" t="s">
        <v>49041</v>
      </c>
      <c r="E6578" s="44">
        <v>2000</v>
      </c>
      <c r="F6578" s="43" t="s">
        <v>50108</v>
      </c>
      <c r="G6578" s="43" t="s">
        <v>45</v>
      </c>
      <c r="H6578" s="43" t="s">
        <v>46</v>
      </c>
      <c r="I6578" s="43" t="s">
        <v>955</v>
      </c>
      <c r="J6578">
        <f>VLOOKUP(D6578,自助!C:F,4,0)</f>
        <v>2000</v>
      </c>
      <c r="K6578" t="str">
        <f t="shared" si="103"/>
        <v/>
      </c>
      <c r="L6578" s="12">
        <f>VLOOKUP(D6578,自助!C:G,5,FALSE)</f>
        <v>42915.616550925923</v>
      </c>
    </row>
    <row r="6579" spans="1:12" hidden="1">
      <c r="A6579" s="43" t="s">
        <v>44190</v>
      </c>
      <c r="B6579" s="43" t="s">
        <v>26</v>
      </c>
      <c r="C6579" s="43">
        <v>472022</v>
      </c>
      <c r="D6579" s="47" t="s">
        <v>49064</v>
      </c>
      <c r="E6579" s="44">
        <v>150</v>
      </c>
      <c r="F6579" s="43" t="s">
        <v>50108</v>
      </c>
      <c r="G6579" s="43" t="s">
        <v>45</v>
      </c>
      <c r="H6579" s="43" t="s">
        <v>46</v>
      </c>
      <c r="I6579" s="43" t="s">
        <v>955</v>
      </c>
      <c r="J6579">
        <f>VLOOKUP(D6579,自助!C:F,4,0)</f>
        <v>150</v>
      </c>
      <c r="K6579" t="str">
        <f t="shared" si="103"/>
        <v/>
      </c>
      <c r="L6579" s="12">
        <f>VLOOKUP(D6579,自助!C:G,5,FALSE)</f>
        <v>42915.61891203704</v>
      </c>
    </row>
    <row r="6580" spans="1:12" hidden="1">
      <c r="A6580" s="43" t="s">
        <v>49018</v>
      </c>
      <c r="B6580" s="43" t="s">
        <v>49019</v>
      </c>
      <c r="C6580" s="43">
        <v>472037</v>
      </c>
      <c r="D6580" s="47" t="s">
        <v>49067</v>
      </c>
      <c r="E6580" s="44">
        <v>120</v>
      </c>
      <c r="F6580" s="43" t="s">
        <v>50108</v>
      </c>
      <c r="G6580" s="43" t="s">
        <v>45</v>
      </c>
      <c r="H6580" s="43" t="s">
        <v>46</v>
      </c>
      <c r="I6580" s="43" t="s">
        <v>955</v>
      </c>
      <c r="J6580">
        <f>VLOOKUP(D6580,自助!C:F,4,0)</f>
        <v>120</v>
      </c>
      <c r="K6580" t="str">
        <f t="shared" si="103"/>
        <v/>
      </c>
      <c r="L6580" s="12">
        <f>VLOOKUP(D6580,自助!C:G,5,FALSE)</f>
        <v>42915.619143518517</v>
      </c>
    </row>
    <row r="6581" spans="1:12" hidden="1">
      <c r="A6581" s="43" t="s">
        <v>49247</v>
      </c>
      <c r="B6581" s="43" t="s">
        <v>49248</v>
      </c>
      <c r="C6581" s="43">
        <v>473121</v>
      </c>
      <c r="D6581" s="47" t="s">
        <v>49249</v>
      </c>
      <c r="E6581" s="44">
        <v>50</v>
      </c>
      <c r="F6581" s="43" t="s">
        <v>50108</v>
      </c>
      <c r="G6581" s="43" t="s">
        <v>45</v>
      </c>
      <c r="H6581" s="43" t="s">
        <v>46</v>
      </c>
      <c r="I6581" s="43" t="s">
        <v>955</v>
      </c>
      <c r="J6581">
        <f>VLOOKUP(D6581,自助!C:F,4,0)</f>
        <v>50</v>
      </c>
      <c r="K6581" t="str">
        <f t="shared" si="103"/>
        <v/>
      </c>
      <c r="L6581" s="12">
        <f>VLOOKUP(D6581,自助!C:G,5,FALSE)</f>
        <v>42915.63925925926</v>
      </c>
    </row>
    <row r="6582" spans="1:12" hidden="1">
      <c r="A6582" s="43" t="s">
        <v>48526</v>
      </c>
      <c r="B6582" s="43" t="s">
        <v>48527</v>
      </c>
      <c r="C6582" s="43">
        <v>473126</v>
      </c>
      <c r="D6582" s="47" t="s">
        <v>49252</v>
      </c>
      <c r="E6582" s="44">
        <v>100</v>
      </c>
      <c r="F6582" s="43" t="s">
        <v>50108</v>
      </c>
      <c r="G6582" s="43" t="s">
        <v>45</v>
      </c>
      <c r="H6582" s="43" t="s">
        <v>46</v>
      </c>
      <c r="I6582" s="43" t="s">
        <v>955</v>
      </c>
      <c r="J6582">
        <f>VLOOKUP(D6582,自助!C:F,4,0)</f>
        <v>100</v>
      </c>
      <c r="K6582" t="str">
        <f t="shared" si="103"/>
        <v/>
      </c>
      <c r="L6582" s="12">
        <f>VLOOKUP(D6582,自助!C:G,5,FALSE)</f>
        <v>42915.639398148145</v>
      </c>
    </row>
    <row r="6583" spans="1:12" hidden="1">
      <c r="A6583" s="43" t="s">
        <v>48526</v>
      </c>
      <c r="B6583" s="43" t="s">
        <v>48527</v>
      </c>
      <c r="C6583" s="43">
        <v>473162</v>
      </c>
      <c r="D6583" s="47" t="s">
        <v>49255</v>
      </c>
      <c r="E6583" s="44">
        <v>100</v>
      </c>
      <c r="F6583" s="43" t="s">
        <v>50108</v>
      </c>
      <c r="G6583" s="43" t="s">
        <v>45</v>
      </c>
      <c r="H6583" s="43" t="s">
        <v>46</v>
      </c>
      <c r="I6583" s="43" t="s">
        <v>955</v>
      </c>
      <c r="J6583">
        <f>VLOOKUP(D6583,自助!C:F,4,0)</f>
        <v>100</v>
      </c>
      <c r="K6583" t="str">
        <f t="shared" si="103"/>
        <v/>
      </c>
      <c r="L6583" s="12">
        <f>VLOOKUP(D6583,自助!C:G,5,FALSE)</f>
        <v>42915.640023148146</v>
      </c>
    </row>
    <row r="6584" spans="1:12" hidden="1">
      <c r="A6584" s="43" t="s">
        <v>49258</v>
      </c>
      <c r="B6584" s="43" t="s">
        <v>49259</v>
      </c>
      <c r="C6584" s="43">
        <v>473171</v>
      </c>
      <c r="D6584" s="47" t="s">
        <v>49260</v>
      </c>
      <c r="E6584" s="44">
        <v>50</v>
      </c>
      <c r="F6584" s="43" t="s">
        <v>50108</v>
      </c>
      <c r="G6584" s="43" t="s">
        <v>45</v>
      </c>
      <c r="H6584" s="43" t="s">
        <v>46</v>
      </c>
      <c r="I6584" s="43" t="s">
        <v>955</v>
      </c>
      <c r="J6584">
        <f>VLOOKUP(D6584,自助!C:F,4,0)</f>
        <v>50</v>
      </c>
      <c r="K6584" t="str">
        <f t="shared" si="103"/>
        <v/>
      </c>
      <c r="L6584" s="12">
        <f>VLOOKUP(D6584,自助!C:G,5,FALSE)</f>
        <v>42915.640127314815</v>
      </c>
    </row>
    <row r="6585" spans="1:12" hidden="1">
      <c r="A6585" s="43" t="s">
        <v>46516</v>
      </c>
      <c r="B6585" s="43" t="s">
        <v>46517</v>
      </c>
      <c r="C6585" s="43">
        <v>458156</v>
      </c>
      <c r="D6585" s="47" t="s">
        <v>46518</v>
      </c>
      <c r="E6585" s="44">
        <v>20</v>
      </c>
      <c r="F6585" s="43" t="s">
        <v>50108</v>
      </c>
      <c r="G6585" s="43" t="s">
        <v>45</v>
      </c>
      <c r="H6585" s="43" t="s">
        <v>46</v>
      </c>
      <c r="I6585" s="43" t="s">
        <v>955</v>
      </c>
      <c r="J6585">
        <f>VLOOKUP(D6585,自助!C:F,4,0)</f>
        <v>20</v>
      </c>
      <c r="K6585" t="str">
        <f t="shared" si="103"/>
        <v/>
      </c>
      <c r="L6585" s="12">
        <f>VLOOKUP(D6585,自助!C:G,5,FALSE)</f>
        <v>42915.321134259262</v>
      </c>
    </row>
    <row r="6586" spans="1:12" hidden="1">
      <c r="A6586" s="43" t="s">
        <v>46531</v>
      </c>
      <c r="B6586" s="43" t="s">
        <v>46532</v>
      </c>
      <c r="C6586" s="43">
        <v>458171</v>
      </c>
      <c r="D6586" s="47" t="s">
        <v>46533</v>
      </c>
      <c r="E6586" s="44">
        <v>10</v>
      </c>
      <c r="F6586" s="43" t="s">
        <v>50108</v>
      </c>
      <c r="G6586" s="43" t="s">
        <v>45</v>
      </c>
      <c r="H6586" s="43" t="s">
        <v>46</v>
      </c>
      <c r="I6586" s="43" t="s">
        <v>955</v>
      </c>
      <c r="J6586">
        <f>VLOOKUP(D6586,自助!C:F,4,0)</f>
        <v>10</v>
      </c>
      <c r="K6586" t="str">
        <f t="shared" si="103"/>
        <v/>
      </c>
      <c r="L6586" s="12">
        <f>VLOOKUP(D6586,自助!C:G,5,FALSE)</f>
        <v>42915.321493055555</v>
      </c>
    </row>
    <row r="6587" spans="1:12" hidden="1">
      <c r="A6587" s="43" t="s">
        <v>46305</v>
      </c>
      <c r="B6587" s="43" t="s">
        <v>29998</v>
      </c>
      <c r="C6587" s="43">
        <v>458211</v>
      </c>
      <c r="D6587" s="47" t="s">
        <v>46557</v>
      </c>
      <c r="E6587" s="44">
        <v>500</v>
      </c>
      <c r="F6587" s="43" t="s">
        <v>50108</v>
      </c>
      <c r="G6587" s="43" t="s">
        <v>45</v>
      </c>
      <c r="H6587" s="43" t="s">
        <v>46</v>
      </c>
      <c r="I6587" s="43" t="s">
        <v>955</v>
      </c>
      <c r="J6587">
        <f>VLOOKUP(D6587,自助!C:F,4,0)</f>
        <v>500</v>
      </c>
      <c r="K6587" t="str">
        <f t="shared" si="103"/>
        <v/>
      </c>
      <c r="L6587" s="12">
        <f>VLOOKUP(D6587,自助!C:G,5,FALSE)</f>
        <v>42915.322893518518</v>
      </c>
    </row>
    <row r="6588" spans="1:12" hidden="1">
      <c r="A6588" s="43" t="s">
        <v>49083</v>
      </c>
      <c r="B6588" s="43" t="s">
        <v>49084</v>
      </c>
      <c r="C6588" s="43">
        <v>474470</v>
      </c>
      <c r="D6588" s="47" t="s">
        <v>49478</v>
      </c>
      <c r="E6588" s="44">
        <v>634</v>
      </c>
      <c r="F6588" s="43" t="s">
        <v>50108</v>
      </c>
      <c r="G6588" s="43" t="s">
        <v>45</v>
      </c>
      <c r="H6588" s="43" t="s">
        <v>46</v>
      </c>
      <c r="I6588" s="43" t="s">
        <v>955</v>
      </c>
      <c r="J6588">
        <f>VLOOKUP(D6588,自助!C:F,4,0)</f>
        <v>634</v>
      </c>
      <c r="K6588" t="str">
        <f t="shared" si="103"/>
        <v/>
      </c>
      <c r="L6588" s="12">
        <f>VLOOKUP(D6588,自助!C:G,5,FALSE)</f>
        <v>42915.665717592594</v>
      </c>
    </row>
    <row r="6589" spans="1:12" hidden="1">
      <c r="A6589" s="43" t="s">
        <v>46058</v>
      </c>
      <c r="B6589" s="43" t="s">
        <v>30229</v>
      </c>
      <c r="C6589" s="43">
        <v>474638</v>
      </c>
      <c r="D6589" s="47" t="s">
        <v>49512</v>
      </c>
      <c r="E6589" s="44">
        <v>500</v>
      </c>
      <c r="F6589" s="43" t="s">
        <v>50108</v>
      </c>
      <c r="G6589" s="43" t="s">
        <v>45</v>
      </c>
      <c r="H6589" s="43" t="s">
        <v>46</v>
      </c>
      <c r="I6589" s="43" t="s">
        <v>955</v>
      </c>
      <c r="J6589">
        <f>VLOOKUP(D6589,自助!C:F,4,0)</f>
        <v>500</v>
      </c>
      <c r="K6589" t="str">
        <f t="shared" si="103"/>
        <v/>
      </c>
      <c r="L6589" s="12">
        <f>VLOOKUP(D6589,自助!C:G,5,FALSE)</f>
        <v>42915.670868055553</v>
      </c>
    </row>
    <row r="6590" spans="1:12" hidden="1">
      <c r="A6590" s="43" t="s">
        <v>46396</v>
      </c>
      <c r="B6590" s="43" t="s">
        <v>29991</v>
      </c>
      <c r="C6590" s="43">
        <v>474761</v>
      </c>
      <c r="D6590" s="47" t="s">
        <v>49533</v>
      </c>
      <c r="E6590" s="44">
        <v>10</v>
      </c>
      <c r="F6590" s="43" t="s">
        <v>50108</v>
      </c>
      <c r="G6590" s="43" t="s">
        <v>45</v>
      </c>
      <c r="H6590" s="43" t="s">
        <v>46</v>
      </c>
      <c r="I6590" s="43" t="s">
        <v>955</v>
      </c>
      <c r="J6590">
        <f>VLOOKUP(D6590,自助!C:F,4,0)</f>
        <v>10</v>
      </c>
      <c r="K6590" t="str">
        <f t="shared" si="103"/>
        <v/>
      </c>
      <c r="L6590" s="12">
        <f>VLOOKUP(D6590,自助!C:G,5,FALSE)</f>
        <v>42915.673634259256</v>
      </c>
    </row>
    <row r="6591" spans="1:12" hidden="1">
      <c r="A6591" s="43" t="s">
        <v>49546</v>
      </c>
      <c r="B6591" s="43" t="s">
        <v>49547</v>
      </c>
      <c r="C6591" s="43">
        <v>474818</v>
      </c>
      <c r="D6591" s="47" t="s">
        <v>49548</v>
      </c>
      <c r="E6591" s="44">
        <v>20</v>
      </c>
      <c r="F6591" s="43" t="s">
        <v>50108</v>
      </c>
      <c r="G6591" s="43" t="s">
        <v>45</v>
      </c>
      <c r="H6591" s="43" t="s">
        <v>46</v>
      </c>
      <c r="I6591" s="43" t="s">
        <v>955</v>
      </c>
      <c r="J6591">
        <f>VLOOKUP(D6591,自助!C:F,4,0)</f>
        <v>20</v>
      </c>
      <c r="K6591" t="str">
        <f t="shared" si="103"/>
        <v/>
      </c>
      <c r="L6591" s="12">
        <f>VLOOKUP(D6591,自助!C:G,5,FALSE)</f>
        <v>42915.674340277779</v>
      </c>
    </row>
    <row r="6592" spans="1:12" hidden="1">
      <c r="A6592" s="43" t="s">
        <v>49551</v>
      </c>
      <c r="B6592" s="43" t="s">
        <v>49552</v>
      </c>
      <c r="C6592" s="43">
        <v>474836</v>
      </c>
      <c r="D6592" s="47" t="s">
        <v>49553</v>
      </c>
      <c r="E6592" s="44">
        <v>100</v>
      </c>
      <c r="F6592" s="43" t="s">
        <v>50108</v>
      </c>
      <c r="G6592" s="43" t="s">
        <v>45</v>
      </c>
      <c r="H6592" s="43" t="s">
        <v>46</v>
      </c>
      <c r="I6592" s="43" t="s">
        <v>955</v>
      </c>
      <c r="J6592">
        <f>VLOOKUP(D6592,自助!C:F,4,0)</f>
        <v>100</v>
      </c>
      <c r="K6592" t="str">
        <f t="shared" si="103"/>
        <v/>
      </c>
      <c r="L6592" s="12">
        <f>VLOOKUP(D6592,自助!C:G,5,FALSE)</f>
        <v>42915.674513888887</v>
      </c>
    </row>
    <row r="6593" spans="1:12" hidden="1">
      <c r="A6593" s="43" t="s">
        <v>49520</v>
      </c>
      <c r="B6593" s="43" t="s">
        <v>49521</v>
      </c>
      <c r="C6593" s="43">
        <v>474899</v>
      </c>
      <c r="D6593" s="47" t="s">
        <v>49564</v>
      </c>
      <c r="E6593" s="44">
        <v>100</v>
      </c>
      <c r="F6593" s="43" t="s">
        <v>50108</v>
      </c>
      <c r="G6593" s="43" t="s">
        <v>45</v>
      </c>
      <c r="H6593" s="43" t="s">
        <v>46</v>
      </c>
      <c r="I6593" s="43" t="s">
        <v>955</v>
      </c>
      <c r="J6593">
        <f>VLOOKUP(D6593,自助!C:F,4,0)</f>
        <v>100</v>
      </c>
      <c r="K6593" t="str">
        <f t="shared" si="103"/>
        <v/>
      </c>
      <c r="L6593" s="12">
        <f>VLOOKUP(D6593,自助!C:G,5,FALSE)</f>
        <v>42915.676215277781</v>
      </c>
    </row>
    <row r="6594" spans="1:12" hidden="1">
      <c r="A6594" s="43" t="s">
        <v>49268</v>
      </c>
      <c r="B6594" s="43" t="s">
        <v>49269</v>
      </c>
      <c r="C6594" s="43">
        <v>475145</v>
      </c>
      <c r="D6594" s="47" t="s">
        <v>49613</v>
      </c>
      <c r="E6594" s="44">
        <v>149</v>
      </c>
      <c r="F6594" s="43" t="s">
        <v>50108</v>
      </c>
      <c r="G6594" s="43" t="s">
        <v>45</v>
      </c>
      <c r="H6594" s="43" t="s">
        <v>46</v>
      </c>
      <c r="I6594" s="43" t="s">
        <v>955</v>
      </c>
      <c r="J6594">
        <f>VLOOKUP(D6594,自助!C:F,4,0)</f>
        <v>149</v>
      </c>
      <c r="K6594" t="str">
        <f t="shared" si="103"/>
        <v/>
      </c>
      <c r="L6594" s="12">
        <f>VLOOKUP(D6594,自助!C:G,5,FALSE)</f>
        <v>42915.681967592594</v>
      </c>
    </row>
    <row r="6595" spans="1:12" hidden="1">
      <c r="A6595" s="43" t="s">
        <v>49616</v>
      </c>
      <c r="B6595" s="43" t="s">
        <v>49617</v>
      </c>
      <c r="C6595" s="43">
        <v>475159</v>
      </c>
      <c r="D6595" s="47" t="s">
        <v>49618</v>
      </c>
      <c r="E6595" s="44">
        <v>310</v>
      </c>
      <c r="F6595" s="43" t="s">
        <v>50108</v>
      </c>
      <c r="G6595" s="43" t="s">
        <v>45</v>
      </c>
      <c r="H6595" s="43" t="s">
        <v>46</v>
      </c>
      <c r="I6595" s="43" t="s">
        <v>955</v>
      </c>
      <c r="J6595">
        <f>VLOOKUP(D6595,自助!C:F,4,0)</f>
        <v>310</v>
      </c>
      <c r="K6595" t="str">
        <f t="shared" si="103"/>
        <v/>
      </c>
      <c r="L6595" s="12">
        <f>VLOOKUP(D6595,自助!C:G,5,FALSE)</f>
        <v>42915.682256944441</v>
      </c>
    </row>
    <row r="6596" spans="1:12" hidden="1">
      <c r="A6596" s="43" t="s">
        <v>49621</v>
      </c>
      <c r="B6596" s="43" t="s">
        <v>49622</v>
      </c>
      <c r="C6596" s="43">
        <v>475171</v>
      </c>
      <c r="D6596" s="47" t="s">
        <v>49623</v>
      </c>
      <c r="E6596" s="44">
        <v>20</v>
      </c>
      <c r="F6596" s="43" t="s">
        <v>50108</v>
      </c>
      <c r="G6596" s="43" t="s">
        <v>45</v>
      </c>
      <c r="H6596" s="43" t="s">
        <v>46</v>
      </c>
      <c r="I6596" s="43" t="s">
        <v>955</v>
      </c>
      <c r="J6596">
        <f>VLOOKUP(D6596,自助!C:F,4,0)</f>
        <v>20</v>
      </c>
      <c r="K6596" t="str">
        <f t="shared" si="103"/>
        <v/>
      </c>
      <c r="L6596" s="12">
        <f>VLOOKUP(D6596,自助!C:G,5,FALSE)</f>
        <v>42915.68236111111</v>
      </c>
    </row>
    <row r="6597" spans="1:12" hidden="1">
      <c r="A6597" s="43" t="s">
        <v>48968</v>
      </c>
      <c r="B6597" s="43" t="s">
        <v>48969</v>
      </c>
      <c r="C6597" s="43">
        <v>475196</v>
      </c>
      <c r="D6597" s="47" t="s">
        <v>49626</v>
      </c>
      <c r="E6597" s="44">
        <v>100</v>
      </c>
      <c r="F6597" s="43" t="s">
        <v>50108</v>
      </c>
      <c r="G6597" s="43" t="s">
        <v>45</v>
      </c>
      <c r="H6597" s="43" t="s">
        <v>46</v>
      </c>
      <c r="I6597" s="43" t="s">
        <v>955</v>
      </c>
      <c r="J6597">
        <f>VLOOKUP(D6597,自助!C:F,4,0)</f>
        <v>100</v>
      </c>
      <c r="K6597" t="str">
        <f t="shared" si="103"/>
        <v/>
      </c>
      <c r="L6597" s="12">
        <f>VLOOKUP(D6597,自助!C:G,5,FALSE)</f>
        <v>42915.682754629626</v>
      </c>
    </row>
    <row r="6598" spans="1:12" hidden="1">
      <c r="A6598" s="43" t="s">
        <v>49629</v>
      </c>
      <c r="B6598" s="43" t="s">
        <v>49630</v>
      </c>
      <c r="C6598" s="43">
        <v>475198</v>
      </c>
      <c r="D6598" s="47" t="s">
        <v>49631</v>
      </c>
      <c r="E6598" s="44">
        <v>1000</v>
      </c>
      <c r="F6598" s="43" t="s">
        <v>50108</v>
      </c>
      <c r="G6598" s="43" t="s">
        <v>45</v>
      </c>
      <c r="H6598" s="43" t="s">
        <v>46</v>
      </c>
      <c r="I6598" s="43" t="s">
        <v>955</v>
      </c>
      <c r="J6598">
        <f>VLOOKUP(D6598,自助!C:F,4,0)</f>
        <v>1000</v>
      </c>
      <c r="K6598" t="str">
        <f t="shared" si="103"/>
        <v/>
      </c>
      <c r="L6598" s="12">
        <f>VLOOKUP(D6598,自助!C:G,5,FALSE)</f>
        <v>42915.68309027778</v>
      </c>
    </row>
    <row r="6599" spans="1:12" hidden="1">
      <c r="A6599" s="43" t="s">
        <v>47798</v>
      </c>
      <c r="B6599" s="43" t="s">
        <v>47799</v>
      </c>
      <c r="C6599" s="43">
        <v>464470</v>
      </c>
      <c r="D6599" s="47" t="s">
        <v>47800</v>
      </c>
      <c r="E6599" s="44">
        <v>100</v>
      </c>
      <c r="F6599" s="43" t="s">
        <v>50108</v>
      </c>
      <c r="G6599" s="43" t="s">
        <v>45</v>
      </c>
      <c r="H6599" s="43" t="s">
        <v>46</v>
      </c>
      <c r="I6599" s="43" t="s">
        <v>955</v>
      </c>
      <c r="J6599">
        <f>VLOOKUP(D6599,自助!C:F,4,0)</f>
        <v>100</v>
      </c>
      <c r="K6599" t="str">
        <f t="shared" si="103"/>
        <v/>
      </c>
      <c r="L6599" s="12">
        <f>VLOOKUP(D6599,自助!C:G,5,FALSE)</f>
        <v>42915.415891203702</v>
      </c>
    </row>
    <row r="6600" spans="1:12" hidden="1">
      <c r="A6600" s="43" t="s">
        <v>48454</v>
      </c>
      <c r="B6600" s="43" t="s">
        <v>48455</v>
      </c>
      <c r="C6600" s="43">
        <v>468939</v>
      </c>
      <c r="D6600" s="47" t="s">
        <v>48456</v>
      </c>
      <c r="E6600" s="44">
        <v>20</v>
      </c>
      <c r="F6600" s="43" t="s">
        <v>50108</v>
      </c>
      <c r="G6600" s="43" t="s">
        <v>45</v>
      </c>
      <c r="H6600" s="43" t="s">
        <v>46</v>
      </c>
      <c r="I6600" s="43" t="s">
        <v>955</v>
      </c>
      <c r="J6600">
        <f>VLOOKUP(D6600,自助!C:F,4,0)</f>
        <v>20</v>
      </c>
      <c r="K6600" t="str">
        <f t="shared" si="103"/>
        <v/>
      </c>
      <c r="L6600" s="12">
        <f>VLOOKUP(D6600,自助!C:G,5,FALSE)</f>
        <v>42915.485601851855</v>
      </c>
    </row>
    <row r="6601" spans="1:12" hidden="1">
      <c r="A6601" s="43" t="s">
        <v>43633</v>
      </c>
      <c r="B6601" s="43" t="s">
        <v>27860</v>
      </c>
      <c r="C6601" s="43">
        <v>469054</v>
      </c>
      <c r="D6601" s="47" t="s">
        <v>48469</v>
      </c>
      <c r="E6601" s="44">
        <v>750</v>
      </c>
      <c r="F6601" s="43" t="s">
        <v>50108</v>
      </c>
      <c r="G6601" s="43" t="s">
        <v>45</v>
      </c>
      <c r="H6601" s="43" t="s">
        <v>46</v>
      </c>
      <c r="I6601" s="43" t="s">
        <v>955</v>
      </c>
      <c r="J6601">
        <f>VLOOKUP(D6601,自助!C:F,4,0)</f>
        <v>750</v>
      </c>
      <c r="K6601" t="str">
        <f t="shared" si="103"/>
        <v/>
      </c>
      <c r="L6601" s="12">
        <f>VLOOKUP(D6601,自助!C:G,5,FALSE)</f>
        <v>42915.487534722219</v>
      </c>
    </row>
    <row r="6602" spans="1:12" hidden="1">
      <c r="A6602" s="43" t="s">
        <v>47381</v>
      </c>
      <c r="B6602" s="43" t="s">
        <v>47382</v>
      </c>
      <c r="C6602" s="43">
        <v>469144</v>
      </c>
      <c r="D6602" s="47" t="s">
        <v>48477</v>
      </c>
      <c r="E6602" s="44">
        <v>300</v>
      </c>
      <c r="F6602" s="43" t="s">
        <v>50108</v>
      </c>
      <c r="G6602" s="43" t="s">
        <v>45</v>
      </c>
      <c r="H6602" s="43" t="s">
        <v>46</v>
      </c>
      <c r="I6602" s="43" t="s">
        <v>955</v>
      </c>
      <c r="J6602">
        <f>VLOOKUP(D6602,自助!C:F,4,0)</f>
        <v>300</v>
      </c>
      <c r="K6602" t="str">
        <f t="shared" si="103"/>
        <v/>
      </c>
      <c r="L6602" s="12">
        <f>VLOOKUP(D6602,自助!C:G,5,FALSE)</f>
        <v>42915.490543981483</v>
      </c>
    </row>
    <row r="6603" spans="1:12" hidden="1">
      <c r="A6603" s="43" t="s">
        <v>48480</v>
      </c>
      <c r="B6603" s="43" t="s">
        <v>28707</v>
      </c>
      <c r="C6603" s="43">
        <v>469207</v>
      </c>
      <c r="D6603" s="47" t="s">
        <v>48481</v>
      </c>
      <c r="E6603" s="44">
        <v>50</v>
      </c>
      <c r="F6603" s="43" t="s">
        <v>50108</v>
      </c>
      <c r="G6603" s="43" t="s">
        <v>45</v>
      </c>
      <c r="H6603" s="43" t="s">
        <v>46</v>
      </c>
      <c r="I6603" s="43" t="s">
        <v>955</v>
      </c>
      <c r="J6603">
        <f>VLOOKUP(D6603,自助!C:F,4,0)</f>
        <v>50</v>
      </c>
      <c r="K6603" t="str">
        <f t="shared" si="103"/>
        <v/>
      </c>
      <c r="L6603" s="12">
        <f>VLOOKUP(D6603,自助!C:G,5,FALSE)</f>
        <v>42915.492106481484</v>
      </c>
    </row>
    <row r="6604" spans="1:12" hidden="1">
      <c r="A6604" s="43" t="s">
        <v>48484</v>
      </c>
      <c r="B6604" s="43" t="s">
        <v>48485</v>
      </c>
      <c r="C6604" s="43">
        <v>469208</v>
      </c>
      <c r="D6604" s="47" t="s">
        <v>48486</v>
      </c>
      <c r="E6604" s="44">
        <v>80</v>
      </c>
      <c r="F6604" s="43" t="s">
        <v>50108</v>
      </c>
      <c r="G6604" s="43" t="s">
        <v>45</v>
      </c>
      <c r="H6604" s="43" t="s">
        <v>46</v>
      </c>
      <c r="I6604" s="43" t="s">
        <v>955</v>
      </c>
      <c r="J6604">
        <f>VLOOKUP(D6604,自助!C:F,4,0)</f>
        <v>80</v>
      </c>
      <c r="K6604" t="str">
        <f t="shared" si="103"/>
        <v/>
      </c>
      <c r="L6604" s="12">
        <f>VLOOKUP(D6604,自助!C:G,5,FALSE)</f>
        <v>42915.492199074077</v>
      </c>
    </row>
    <row r="6605" spans="1:12" hidden="1">
      <c r="A6605" s="43" t="s">
        <v>48489</v>
      </c>
      <c r="B6605" s="43" t="s">
        <v>26581</v>
      </c>
      <c r="C6605" s="43">
        <v>469241</v>
      </c>
      <c r="D6605" s="47" t="s">
        <v>48490</v>
      </c>
      <c r="E6605" s="44">
        <v>178</v>
      </c>
      <c r="F6605" s="43" t="s">
        <v>50108</v>
      </c>
      <c r="G6605" s="43" t="s">
        <v>45</v>
      </c>
      <c r="H6605" s="43" t="s">
        <v>46</v>
      </c>
      <c r="I6605" s="43" t="s">
        <v>955</v>
      </c>
      <c r="J6605">
        <f>VLOOKUP(D6605,自助!C:F,4,0)</f>
        <v>178</v>
      </c>
      <c r="K6605" t="str">
        <f t="shared" si="103"/>
        <v/>
      </c>
      <c r="L6605" s="12">
        <f>VLOOKUP(D6605,自助!C:G,5,FALSE)</f>
        <v>42915.493043981478</v>
      </c>
    </row>
    <row r="6606" spans="1:12" hidden="1">
      <c r="A6606" s="43" t="s">
        <v>48489</v>
      </c>
      <c r="B6606" s="43" t="s">
        <v>26581</v>
      </c>
      <c r="C6606" s="43">
        <v>469294</v>
      </c>
      <c r="D6606" s="47" t="s">
        <v>48496</v>
      </c>
      <c r="E6606" s="44">
        <v>1</v>
      </c>
      <c r="F6606" s="43" t="s">
        <v>50108</v>
      </c>
      <c r="G6606" s="43" t="s">
        <v>45</v>
      </c>
      <c r="H6606" s="43" t="s">
        <v>46</v>
      </c>
      <c r="I6606" s="43" t="s">
        <v>955</v>
      </c>
      <c r="J6606">
        <f>VLOOKUP(D6606,自助!C:F,4,0)</f>
        <v>1</v>
      </c>
      <c r="K6606" t="str">
        <f t="shared" si="103"/>
        <v/>
      </c>
      <c r="L6606" s="12">
        <f>VLOOKUP(D6606,自助!C:G,5,FALSE)</f>
        <v>42915.494513888887</v>
      </c>
    </row>
    <row r="6607" spans="1:12" hidden="1">
      <c r="A6607" s="43" t="s">
        <v>48499</v>
      </c>
      <c r="B6607" s="43" t="s">
        <v>48500</v>
      </c>
      <c r="C6607" s="43">
        <v>469330</v>
      </c>
      <c r="D6607" s="47" t="s">
        <v>48501</v>
      </c>
      <c r="E6607" s="44">
        <v>20</v>
      </c>
      <c r="F6607" s="43" t="s">
        <v>50108</v>
      </c>
      <c r="G6607" s="43" t="s">
        <v>45</v>
      </c>
      <c r="H6607" s="43" t="s">
        <v>46</v>
      </c>
      <c r="I6607" s="43" t="s">
        <v>955</v>
      </c>
      <c r="J6607">
        <f>VLOOKUP(D6607,自助!C:F,4,0)</f>
        <v>20</v>
      </c>
      <c r="K6607" t="str">
        <f t="shared" si="103"/>
        <v/>
      </c>
      <c r="L6607" s="12">
        <f>VLOOKUP(D6607,自助!C:G,5,FALSE)</f>
        <v>42915.495451388888</v>
      </c>
    </row>
    <row r="6608" spans="1:12" hidden="1">
      <c r="A6608" s="43" t="s">
        <v>46930</v>
      </c>
      <c r="B6608" s="43" t="s">
        <v>46931</v>
      </c>
      <c r="C6608" s="43">
        <v>459983</v>
      </c>
      <c r="D6608" s="47" t="s">
        <v>46932</v>
      </c>
      <c r="E6608" s="44">
        <v>20</v>
      </c>
      <c r="F6608" s="43" t="s">
        <v>50108</v>
      </c>
      <c r="G6608" s="43" t="s">
        <v>45</v>
      </c>
      <c r="H6608" s="43" t="s">
        <v>46</v>
      </c>
      <c r="I6608" s="43" t="s">
        <v>955</v>
      </c>
      <c r="J6608">
        <f>VLOOKUP(D6608,自助!C:F,4,0)</f>
        <v>20</v>
      </c>
      <c r="K6608" t="str">
        <f t="shared" si="103"/>
        <v/>
      </c>
      <c r="L6608" s="12">
        <f>VLOOKUP(D6608,自助!C:G,5,FALSE)</f>
        <v>42915.358738425923</v>
      </c>
    </row>
    <row r="6609" spans="1:12" hidden="1">
      <c r="A6609" s="43" t="s">
        <v>46935</v>
      </c>
      <c r="B6609" s="43" t="s">
        <v>46936</v>
      </c>
      <c r="C6609" s="43">
        <v>460004</v>
      </c>
      <c r="D6609" s="47" t="s">
        <v>46937</v>
      </c>
      <c r="E6609" s="44">
        <v>1500</v>
      </c>
      <c r="F6609" s="43" t="s">
        <v>50108</v>
      </c>
      <c r="G6609" s="43" t="s">
        <v>45</v>
      </c>
      <c r="H6609" s="43" t="s">
        <v>46</v>
      </c>
      <c r="I6609" s="43" t="s">
        <v>955</v>
      </c>
      <c r="J6609">
        <f>VLOOKUP(D6609,自助!C:F,4,0)</f>
        <v>1500</v>
      </c>
      <c r="K6609" t="str">
        <f t="shared" si="103"/>
        <v/>
      </c>
      <c r="L6609" s="12">
        <f>VLOOKUP(D6609,自助!C:G,5,FALSE)</f>
        <v>42915.359247685185</v>
      </c>
    </row>
    <row r="6610" spans="1:12" hidden="1">
      <c r="A6610" s="43" t="s">
        <v>46940</v>
      </c>
      <c r="B6610" s="43" t="s">
        <v>46941</v>
      </c>
      <c r="C6610" s="43">
        <v>460021</v>
      </c>
      <c r="D6610" s="47" t="s">
        <v>46942</v>
      </c>
      <c r="E6610" s="44">
        <v>600</v>
      </c>
      <c r="F6610" s="43" t="s">
        <v>50108</v>
      </c>
      <c r="G6610" s="43" t="s">
        <v>45</v>
      </c>
      <c r="H6610" s="43" t="s">
        <v>46</v>
      </c>
      <c r="I6610" s="43" t="s">
        <v>955</v>
      </c>
      <c r="J6610">
        <f>VLOOKUP(D6610,自助!C:F,4,0)</f>
        <v>600</v>
      </c>
      <c r="K6610" t="str">
        <f t="shared" si="103"/>
        <v/>
      </c>
      <c r="L6610" s="12">
        <f>VLOOKUP(D6610,自助!C:G,5,FALSE)</f>
        <v>42915.359317129631</v>
      </c>
    </row>
    <row r="6611" spans="1:12" hidden="1">
      <c r="A6611" s="43" t="s">
        <v>46950</v>
      </c>
      <c r="B6611" s="43" t="s">
        <v>46951</v>
      </c>
      <c r="C6611" s="43">
        <v>460066</v>
      </c>
      <c r="D6611" s="47" t="s">
        <v>46952</v>
      </c>
      <c r="E6611" s="44">
        <v>100</v>
      </c>
      <c r="F6611" s="43" t="s">
        <v>50108</v>
      </c>
      <c r="G6611" s="43" t="s">
        <v>45</v>
      </c>
      <c r="H6611" s="43" t="s">
        <v>46</v>
      </c>
      <c r="I6611" s="43" t="s">
        <v>955</v>
      </c>
      <c r="J6611">
        <f>VLOOKUP(D6611,自助!C:F,4,0)</f>
        <v>100</v>
      </c>
      <c r="K6611" t="str">
        <f t="shared" si="103"/>
        <v/>
      </c>
      <c r="L6611" s="12">
        <f>VLOOKUP(D6611,自助!C:G,5,FALSE)</f>
        <v>42915.359780092593</v>
      </c>
    </row>
    <row r="6612" spans="1:12" hidden="1">
      <c r="A6612" s="43" t="s">
        <v>47610</v>
      </c>
      <c r="B6612" s="43" t="s">
        <v>47611</v>
      </c>
      <c r="C6612" s="43">
        <v>463308</v>
      </c>
      <c r="D6612" s="47" t="s">
        <v>47612</v>
      </c>
      <c r="E6612" s="44">
        <v>30</v>
      </c>
      <c r="F6612" s="43" t="s">
        <v>50108</v>
      </c>
      <c r="G6612" s="43" t="s">
        <v>45</v>
      </c>
      <c r="H6612" s="43" t="s">
        <v>46</v>
      </c>
      <c r="I6612" s="43" t="s">
        <v>955</v>
      </c>
      <c r="J6612">
        <f>VLOOKUP(D6612,自助!C:F,4,0)</f>
        <v>30</v>
      </c>
      <c r="K6612" t="str">
        <f t="shared" si="103"/>
        <v/>
      </c>
      <c r="L6612" s="12">
        <f>VLOOKUP(D6612,自助!C:G,5,FALSE)</f>
        <v>42915.400416666664</v>
      </c>
    </row>
    <row r="6613" spans="1:12" hidden="1">
      <c r="A6613" s="43" t="s">
        <v>46908</v>
      </c>
      <c r="B6613" s="43" t="s">
        <v>53</v>
      </c>
      <c r="C6613" s="43">
        <v>463415</v>
      </c>
      <c r="D6613" s="47" t="s">
        <v>47641</v>
      </c>
      <c r="E6613" s="44">
        <v>500</v>
      </c>
      <c r="F6613" s="43" t="s">
        <v>50108</v>
      </c>
      <c r="G6613" s="43" t="s">
        <v>45</v>
      </c>
      <c r="H6613" s="43" t="s">
        <v>46</v>
      </c>
      <c r="I6613" s="43" t="s">
        <v>955</v>
      </c>
      <c r="J6613">
        <f>VLOOKUP(D6613,自助!C:F,4,0)</f>
        <v>500</v>
      </c>
      <c r="K6613" t="str">
        <f t="shared" si="103"/>
        <v/>
      </c>
      <c r="L6613" s="12">
        <f>VLOOKUP(D6613,自助!C:G,5,FALSE)</f>
        <v>42915.402268518519</v>
      </c>
    </row>
    <row r="6614" spans="1:12" hidden="1">
      <c r="A6614" s="43" t="s">
        <v>48968</v>
      </c>
      <c r="B6614" s="43" t="s">
        <v>48969</v>
      </c>
      <c r="C6614" s="43">
        <v>471478</v>
      </c>
      <c r="D6614" s="47" t="s">
        <v>48970</v>
      </c>
      <c r="E6614" s="44">
        <v>100</v>
      </c>
      <c r="F6614" s="43" t="s">
        <v>50108</v>
      </c>
      <c r="G6614" s="43" t="s">
        <v>45</v>
      </c>
      <c r="H6614" s="43" t="s">
        <v>46</v>
      </c>
      <c r="I6614" s="43" t="s">
        <v>955</v>
      </c>
      <c r="J6614">
        <f>VLOOKUP(D6614,自助!C:F,4,0)</f>
        <v>100</v>
      </c>
      <c r="K6614" t="str">
        <f t="shared" si="103"/>
        <v/>
      </c>
      <c r="L6614" s="12">
        <f>VLOOKUP(D6614,自助!C:G,5,FALSE)</f>
        <v>42915.608240740738</v>
      </c>
    </row>
    <row r="6615" spans="1:12" hidden="1">
      <c r="A6615" s="43" t="s">
        <v>48986</v>
      </c>
      <c r="B6615" s="43" t="s">
        <v>48987</v>
      </c>
      <c r="C6615" s="43">
        <v>471603</v>
      </c>
      <c r="D6615" s="47" t="s">
        <v>48988</v>
      </c>
      <c r="E6615" s="44">
        <v>200</v>
      </c>
      <c r="F6615" s="43" t="s">
        <v>50108</v>
      </c>
      <c r="G6615" s="43" t="s">
        <v>45</v>
      </c>
      <c r="H6615" s="43" t="s">
        <v>46</v>
      </c>
      <c r="I6615" s="43" t="s">
        <v>955</v>
      </c>
      <c r="J6615">
        <f>VLOOKUP(D6615,自助!C:F,4,0)</f>
        <v>200</v>
      </c>
      <c r="K6615" t="str">
        <f t="shared" si="103"/>
        <v/>
      </c>
      <c r="L6615" s="12">
        <f>VLOOKUP(D6615,自助!C:G,5,FALSE)</f>
        <v>42915.610868055555</v>
      </c>
    </row>
    <row r="6616" spans="1:12" hidden="1">
      <c r="A6616" s="43" t="s">
        <v>48996</v>
      </c>
      <c r="B6616" s="43" t="s">
        <v>48997</v>
      </c>
      <c r="C6616" s="43">
        <v>471638</v>
      </c>
      <c r="D6616" s="47" t="s">
        <v>48998</v>
      </c>
      <c r="E6616" s="44">
        <v>500</v>
      </c>
      <c r="F6616" s="43" t="s">
        <v>50108</v>
      </c>
      <c r="G6616" s="43" t="s">
        <v>45</v>
      </c>
      <c r="H6616" s="43" t="s">
        <v>46</v>
      </c>
      <c r="I6616" s="43" t="s">
        <v>955</v>
      </c>
      <c r="J6616">
        <f>VLOOKUP(D6616,自助!C:F,4,0)</f>
        <v>500</v>
      </c>
      <c r="K6616" t="str">
        <f t="shared" si="103"/>
        <v/>
      </c>
      <c r="L6616" s="12">
        <f>VLOOKUP(D6616,自助!C:G,5,FALSE)</f>
        <v>42915.611701388887</v>
      </c>
    </row>
    <row r="6617" spans="1:12" hidden="1">
      <c r="A6617" s="43" t="s">
        <v>49001</v>
      </c>
      <c r="B6617" s="43" t="s">
        <v>27720</v>
      </c>
      <c r="C6617" s="43">
        <v>471678</v>
      </c>
      <c r="D6617" s="47" t="s">
        <v>49002</v>
      </c>
      <c r="E6617" s="44">
        <v>200</v>
      </c>
      <c r="F6617" s="43" t="s">
        <v>50108</v>
      </c>
      <c r="G6617" s="43" t="s">
        <v>45</v>
      </c>
      <c r="H6617" s="43" t="s">
        <v>46</v>
      </c>
      <c r="I6617" s="43" t="s">
        <v>955</v>
      </c>
      <c r="J6617">
        <f>VLOOKUP(D6617,自助!C:F,4,0)</f>
        <v>200</v>
      </c>
      <c r="K6617" t="str">
        <f t="shared" si="103"/>
        <v/>
      </c>
      <c r="L6617" s="12">
        <f>VLOOKUP(D6617,自助!C:G,5,FALSE)</f>
        <v>42915.612719907411</v>
      </c>
    </row>
    <row r="6618" spans="1:12" hidden="1">
      <c r="A6618" s="43" t="s">
        <v>47215</v>
      </c>
      <c r="B6618" s="43" t="s">
        <v>47216</v>
      </c>
      <c r="C6618" s="43">
        <v>471717</v>
      </c>
      <c r="D6618" s="47" t="s">
        <v>49005</v>
      </c>
      <c r="E6618" s="44">
        <v>400</v>
      </c>
      <c r="F6618" s="43" t="s">
        <v>50108</v>
      </c>
      <c r="G6618" s="43" t="s">
        <v>45</v>
      </c>
      <c r="H6618" s="43" t="s">
        <v>46</v>
      </c>
      <c r="I6618" s="43" t="s">
        <v>955</v>
      </c>
      <c r="J6618">
        <f>VLOOKUP(D6618,自助!C:F,4,0)</f>
        <v>400</v>
      </c>
      <c r="K6618" t="str">
        <f t="shared" si="103"/>
        <v/>
      </c>
      <c r="L6618" s="12">
        <f>VLOOKUP(D6618,自助!C:G,5,FALSE)</f>
        <v>42915.613252314812</v>
      </c>
    </row>
    <row r="6619" spans="1:12" hidden="1">
      <c r="A6619" s="43" t="s">
        <v>49008</v>
      </c>
      <c r="B6619" s="43" t="s">
        <v>49009</v>
      </c>
      <c r="C6619" s="43">
        <v>471731</v>
      </c>
      <c r="D6619" s="47" t="s">
        <v>49010</v>
      </c>
      <c r="E6619" s="44">
        <v>5</v>
      </c>
      <c r="F6619" s="43" t="s">
        <v>50108</v>
      </c>
      <c r="G6619" s="43" t="s">
        <v>45</v>
      </c>
      <c r="H6619" s="43" t="s">
        <v>46</v>
      </c>
      <c r="I6619" s="43" t="s">
        <v>955</v>
      </c>
      <c r="J6619">
        <f>VLOOKUP(D6619,自助!C:F,4,0)</f>
        <v>5</v>
      </c>
      <c r="K6619" t="str">
        <f t="shared" ref="K6619:K6682" si="104">IF(E6619=J6619,"",1)</f>
        <v/>
      </c>
      <c r="L6619" s="12">
        <f>VLOOKUP(D6619,自助!C:G,5,FALSE)</f>
        <v>42915.61341435185</v>
      </c>
    </row>
    <row r="6620" spans="1:12" hidden="1">
      <c r="A6620" s="43" t="s">
        <v>47175</v>
      </c>
      <c r="B6620" s="43" t="s">
        <v>47176</v>
      </c>
      <c r="C6620" s="43">
        <v>471860</v>
      </c>
      <c r="D6620" s="47" t="s">
        <v>49031</v>
      </c>
      <c r="E6620" s="44">
        <v>300</v>
      </c>
      <c r="F6620" s="43" t="s">
        <v>50108</v>
      </c>
      <c r="G6620" s="43" t="s">
        <v>45</v>
      </c>
      <c r="H6620" s="43" t="s">
        <v>46</v>
      </c>
      <c r="I6620" s="43" t="s">
        <v>955</v>
      </c>
      <c r="J6620">
        <f>VLOOKUP(D6620,自助!C:F,4,0)</f>
        <v>300</v>
      </c>
      <c r="K6620" t="str">
        <f t="shared" si="104"/>
        <v/>
      </c>
      <c r="L6620" s="12">
        <f>VLOOKUP(D6620,自助!C:G,5,FALSE)</f>
        <v>42915.616030092591</v>
      </c>
    </row>
    <row r="6621" spans="1:12" hidden="1">
      <c r="A6621" s="43" t="s">
        <v>48150</v>
      </c>
      <c r="B6621" s="43" t="s">
        <v>48151</v>
      </c>
      <c r="C6621" s="43">
        <v>466801</v>
      </c>
      <c r="D6621" s="47" t="s">
        <v>48152</v>
      </c>
      <c r="E6621" s="44">
        <v>100</v>
      </c>
      <c r="F6621" s="43" t="s">
        <v>50108</v>
      </c>
      <c r="G6621" s="43" t="s">
        <v>45</v>
      </c>
      <c r="H6621" s="43" t="s">
        <v>46</v>
      </c>
      <c r="I6621" s="43" t="s">
        <v>955</v>
      </c>
      <c r="J6621">
        <f>VLOOKUP(D6621,自助!C:F,4,0)</f>
        <v>100</v>
      </c>
      <c r="K6621" t="str">
        <f t="shared" si="104"/>
        <v/>
      </c>
      <c r="L6621" s="12">
        <f>VLOOKUP(D6621,自助!C:G,5,FALSE)</f>
        <v>42915.447650462964</v>
      </c>
    </row>
    <row r="6622" spans="1:12" hidden="1">
      <c r="A6622" s="43" t="s">
        <v>49132</v>
      </c>
      <c r="B6622" s="43" t="s">
        <v>49133</v>
      </c>
      <c r="C6622" s="43">
        <v>473377</v>
      </c>
      <c r="D6622" s="47" t="s">
        <v>49292</v>
      </c>
      <c r="E6622" s="44">
        <v>30</v>
      </c>
      <c r="F6622" s="43" t="s">
        <v>50108</v>
      </c>
      <c r="G6622" s="43" t="s">
        <v>45</v>
      </c>
      <c r="H6622" s="43" t="s">
        <v>46</v>
      </c>
      <c r="I6622" s="43" t="s">
        <v>955</v>
      </c>
      <c r="J6622">
        <f>VLOOKUP(D6622,自助!C:F,4,0)</f>
        <v>30</v>
      </c>
      <c r="K6622" t="str">
        <f t="shared" si="104"/>
        <v/>
      </c>
      <c r="L6622" s="12">
        <f>VLOOKUP(D6622,自助!C:G,5,FALSE)</f>
        <v>42915.643900462965</v>
      </c>
    </row>
    <row r="6623" spans="1:12" hidden="1">
      <c r="A6623" s="43" t="s">
        <v>48853</v>
      </c>
      <c r="B6623" s="43" t="s">
        <v>48854</v>
      </c>
      <c r="C6623" s="43">
        <v>473441</v>
      </c>
      <c r="D6623" s="47" t="s">
        <v>49295</v>
      </c>
      <c r="E6623" s="44">
        <v>30</v>
      </c>
      <c r="F6623" s="43" t="s">
        <v>50108</v>
      </c>
      <c r="G6623" s="43" t="s">
        <v>45</v>
      </c>
      <c r="H6623" s="43" t="s">
        <v>46</v>
      </c>
      <c r="I6623" s="43" t="s">
        <v>955</v>
      </c>
      <c r="J6623">
        <f>VLOOKUP(D6623,自助!C:F,4,0)</f>
        <v>30</v>
      </c>
      <c r="K6623" t="str">
        <f t="shared" si="104"/>
        <v/>
      </c>
      <c r="L6623" s="12">
        <f>VLOOKUP(D6623,自助!C:G,5,FALSE)</f>
        <v>42915.645127314812</v>
      </c>
    </row>
    <row r="6624" spans="1:12" hidden="1">
      <c r="A6624" s="43" t="s">
        <v>49303</v>
      </c>
      <c r="B6624" s="43" t="s">
        <v>49304</v>
      </c>
      <c r="C6624" s="43">
        <v>473505</v>
      </c>
      <c r="D6624" s="47" t="s">
        <v>49305</v>
      </c>
      <c r="E6624" s="44">
        <v>100</v>
      </c>
      <c r="F6624" s="43" t="s">
        <v>50108</v>
      </c>
      <c r="G6624" s="43" t="s">
        <v>45</v>
      </c>
      <c r="H6624" s="43" t="s">
        <v>46</v>
      </c>
      <c r="I6624" s="43" t="s">
        <v>955</v>
      </c>
      <c r="J6624">
        <f>VLOOKUP(D6624,自助!C:F,4,0)</f>
        <v>100</v>
      </c>
      <c r="K6624" t="str">
        <f t="shared" si="104"/>
        <v/>
      </c>
      <c r="L6624" s="12">
        <f>VLOOKUP(D6624,自助!C:G,5,FALSE)</f>
        <v>42915.646562499998</v>
      </c>
    </row>
    <row r="6625" spans="1:12" hidden="1">
      <c r="A6625" s="43" t="s">
        <v>46034</v>
      </c>
      <c r="B6625" s="43" t="s">
        <v>30114</v>
      </c>
      <c r="C6625" s="43">
        <v>473605</v>
      </c>
      <c r="D6625" s="47" t="s">
        <v>49317</v>
      </c>
      <c r="E6625" s="44">
        <v>200</v>
      </c>
      <c r="F6625" s="43" t="s">
        <v>50108</v>
      </c>
      <c r="G6625" s="43" t="s">
        <v>45</v>
      </c>
      <c r="H6625" s="43" t="s">
        <v>46</v>
      </c>
      <c r="I6625" s="43" t="s">
        <v>955</v>
      </c>
      <c r="J6625">
        <f>VLOOKUP(D6625,自助!C:F,4,0)</f>
        <v>200</v>
      </c>
      <c r="K6625" t="str">
        <f t="shared" si="104"/>
        <v/>
      </c>
      <c r="L6625" s="12">
        <f>VLOOKUP(D6625,自助!C:G,5,FALSE)</f>
        <v>42915.6484375</v>
      </c>
    </row>
    <row r="6626" spans="1:12" hidden="1">
      <c r="A6626" s="43" t="s">
        <v>49325</v>
      </c>
      <c r="B6626" s="43" t="s">
        <v>49326</v>
      </c>
      <c r="C6626" s="43">
        <v>473655</v>
      </c>
      <c r="D6626" s="47" t="s">
        <v>49327</v>
      </c>
      <c r="E6626" s="44">
        <v>100</v>
      </c>
      <c r="F6626" s="43" t="s">
        <v>50108</v>
      </c>
      <c r="G6626" s="43" t="s">
        <v>45</v>
      </c>
      <c r="H6626" s="43" t="s">
        <v>46</v>
      </c>
      <c r="I6626" s="43" t="s">
        <v>955</v>
      </c>
      <c r="J6626">
        <f>VLOOKUP(D6626,自助!C:F,4,0)</f>
        <v>100</v>
      </c>
      <c r="K6626" t="str">
        <f t="shared" si="104"/>
        <v/>
      </c>
      <c r="L6626" s="12">
        <f>VLOOKUP(D6626,自助!C:G,5,FALSE)</f>
        <v>42915.648657407408</v>
      </c>
    </row>
    <row r="6627" spans="1:12" hidden="1">
      <c r="A6627" s="43" t="s">
        <v>48534</v>
      </c>
      <c r="B6627" s="43" t="s">
        <v>48535</v>
      </c>
      <c r="C6627" s="43">
        <v>469636</v>
      </c>
      <c r="D6627" s="47" t="s">
        <v>48542</v>
      </c>
      <c r="E6627" s="44">
        <v>10</v>
      </c>
      <c r="F6627" s="43" t="s">
        <v>50108</v>
      </c>
      <c r="G6627" s="43" t="s">
        <v>45</v>
      </c>
      <c r="H6627" s="43" t="s">
        <v>46</v>
      </c>
      <c r="I6627" s="43" t="s">
        <v>955</v>
      </c>
      <c r="J6627">
        <f>VLOOKUP(D6627,自助!C:F,4,0)</f>
        <v>10</v>
      </c>
      <c r="K6627" t="str">
        <f t="shared" si="104"/>
        <v/>
      </c>
      <c r="L6627" s="12">
        <f>VLOOKUP(D6627,自助!C:G,5,FALSE)</f>
        <v>42915.509259259263</v>
      </c>
    </row>
    <row r="6628" spans="1:12" hidden="1">
      <c r="A6628" s="43" t="s">
        <v>48551</v>
      </c>
      <c r="B6628" s="43" t="s">
        <v>28884</v>
      </c>
      <c r="C6628" s="43">
        <v>469715</v>
      </c>
      <c r="D6628" s="47" t="s">
        <v>48552</v>
      </c>
      <c r="E6628" s="44">
        <v>1550</v>
      </c>
      <c r="F6628" s="43" t="s">
        <v>50108</v>
      </c>
      <c r="G6628" s="43" t="s">
        <v>45</v>
      </c>
      <c r="H6628" s="43" t="s">
        <v>46</v>
      </c>
      <c r="I6628" s="43" t="s">
        <v>955</v>
      </c>
      <c r="J6628">
        <f>VLOOKUP(D6628,自助!C:F,4,0)</f>
        <v>1550</v>
      </c>
      <c r="K6628" t="str">
        <f t="shared" si="104"/>
        <v/>
      </c>
      <c r="L6628" s="12">
        <f>VLOOKUP(D6628,自助!C:G,5,FALSE)</f>
        <v>42915.51258101852</v>
      </c>
    </row>
    <row r="6629" spans="1:12" hidden="1">
      <c r="A6629" s="43" t="s">
        <v>46286</v>
      </c>
      <c r="B6629" s="43" t="s">
        <v>29987</v>
      </c>
      <c r="C6629" s="43">
        <v>469734</v>
      </c>
      <c r="D6629" s="47" t="s">
        <v>48560</v>
      </c>
      <c r="E6629" s="44">
        <v>300</v>
      </c>
      <c r="F6629" s="43" t="s">
        <v>50108</v>
      </c>
      <c r="G6629" s="43" t="s">
        <v>45</v>
      </c>
      <c r="H6629" s="43" t="s">
        <v>46</v>
      </c>
      <c r="I6629" s="43" t="s">
        <v>955</v>
      </c>
      <c r="J6629">
        <f>VLOOKUP(D6629,自助!C:F,4,0)</f>
        <v>300</v>
      </c>
      <c r="K6629" t="str">
        <f t="shared" si="104"/>
        <v/>
      </c>
      <c r="L6629" s="12">
        <f>VLOOKUP(D6629,自助!C:G,5,FALSE)</f>
        <v>42915.514120370368</v>
      </c>
    </row>
    <row r="6630" spans="1:12" hidden="1">
      <c r="A6630" s="43" t="s">
        <v>48563</v>
      </c>
      <c r="B6630" s="43" t="s">
        <v>48564</v>
      </c>
      <c r="C6630" s="43">
        <v>469741</v>
      </c>
      <c r="D6630" s="47" t="s">
        <v>48565</v>
      </c>
      <c r="E6630" s="44">
        <v>20</v>
      </c>
      <c r="F6630" s="43" t="s">
        <v>50108</v>
      </c>
      <c r="G6630" s="43" t="s">
        <v>45</v>
      </c>
      <c r="H6630" s="43" t="s">
        <v>46</v>
      </c>
      <c r="I6630" s="43" t="s">
        <v>955</v>
      </c>
      <c r="J6630">
        <f>VLOOKUP(D6630,自助!C:F,4,0)</f>
        <v>20</v>
      </c>
      <c r="K6630" t="str">
        <f t="shared" si="104"/>
        <v/>
      </c>
      <c r="L6630" s="12">
        <f>VLOOKUP(D6630,自助!C:G,5,FALSE)</f>
        <v>42915.514317129629</v>
      </c>
    </row>
    <row r="6631" spans="1:12" hidden="1">
      <c r="A6631" s="43" t="s">
        <v>48581</v>
      </c>
      <c r="B6631" s="43" t="s">
        <v>48582</v>
      </c>
      <c r="C6631" s="43">
        <v>469844</v>
      </c>
      <c r="D6631" s="47" t="s">
        <v>48583</v>
      </c>
      <c r="E6631" s="44">
        <v>5</v>
      </c>
      <c r="F6631" s="43" t="s">
        <v>50108</v>
      </c>
      <c r="G6631" s="43" t="s">
        <v>45</v>
      </c>
      <c r="H6631" s="43" t="s">
        <v>46</v>
      </c>
      <c r="I6631" s="43" t="s">
        <v>955</v>
      </c>
      <c r="J6631">
        <f>VLOOKUP(D6631,自助!C:F,4,0)</f>
        <v>5</v>
      </c>
      <c r="K6631" t="str">
        <f t="shared" si="104"/>
        <v/>
      </c>
      <c r="L6631" s="12">
        <f>VLOOKUP(D6631,自助!C:G,5,FALSE)</f>
        <v>42915.521898148145</v>
      </c>
    </row>
    <row r="6632" spans="1:12" hidden="1">
      <c r="A6632" s="43" t="s">
        <v>48303</v>
      </c>
      <c r="B6632" s="43" t="s">
        <v>48304</v>
      </c>
      <c r="C6632" s="43">
        <v>469859</v>
      </c>
      <c r="D6632" s="47" t="s">
        <v>48586</v>
      </c>
      <c r="E6632" s="44">
        <v>60</v>
      </c>
      <c r="F6632" s="43" t="s">
        <v>50108</v>
      </c>
      <c r="G6632" s="43" t="s">
        <v>45</v>
      </c>
      <c r="H6632" s="43" t="s">
        <v>46</v>
      </c>
      <c r="I6632" s="43" t="s">
        <v>955</v>
      </c>
      <c r="J6632">
        <f>VLOOKUP(D6632,自助!C:F,4,0)</f>
        <v>60</v>
      </c>
      <c r="K6632" t="str">
        <f t="shared" si="104"/>
        <v/>
      </c>
      <c r="L6632" s="12">
        <f>VLOOKUP(D6632,自助!C:G,5,FALSE)</f>
        <v>42915.523240740738</v>
      </c>
    </row>
    <row r="6633" spans="1:12" hidden="1">
      <c r="A6633" s="43" t="s">
        <v>49350</v>
      </c>
      <c r="B6633" s="43" t="s">
        <v>49351</v>
      </c>
      <c r="C6633" s="43">
        <v>473730</v>
      </c>
      <c r="D6633" s="47" t="s">
        <v>49352</v>
      </c>
      <c r="E6633" s="44">
        <v>500</v>
      </c>
      <c r="F6633" s="43" t="s">
        <v>50108</v>
      </c>
      <c r="G6633" s="43" t="s">
        <v>45</v>
      </c>
      <c r="H6633" s="43" t="s">
        <v>46</v>
      </c>
      <c r="I6633" s="43" t="s">
        <v>955</v>
      </c>
      <c r="J6633">
        <f>VLOOKUP(D6633,自助!C:F,4,0)</f>
        <v>500</v>
      </c>
      <c r="K6633" t="str">
        <f t="shared" si="104"/>
        <v/>
      </c>
      <c r="L6633" s="12">
        <f>VLOOKUP(D6633,自助!C:G,5,FALSE)</f>
        <v>42915.65079861111</v>
      </c>
    </row>
    <row r="6634" spans="1:12" hidden="1">
      <c r="A6634" s="43" t="s">
        <v>49363</v>
      </c>
      <c r="B6634" s="43" t="s">
        <v>49364</v>
      </c>
      <c r="C6634" s="43">
        <v>473809</v>
      </c>
      <c r="D6634" s="47" t="s">
        <v>49365</v>
      </c>
      <c r="E6634" s="44">
        <v>200</v>
      </c>
      <c r="F6634" s="43" t="s">
        <v>50108</v>
      </c>
      <c r="G6634" s="43" t="s">
        <v>45</v>
      </c>
      <c r="H6634" s="43" t="s">
        <v>46</v>
      </c>
      <c r="I6634" s="43" t="s">
        <v>955</v>
      </c>
      <c r="J6634">
        <f>VLOOKUP(D6634,自助!C:F,4,0)</f>
        <v>200</v>
      </c>
      <c r="K6634" t="str">
        <f t="shared" si="104"/>
        <v/>
      </c>
      <c r="L6634" s="12">
        <f>VLOOKUP(D6634,自助!C:G,5,FALSE)</f>
        <v>42915.652754629627</v>
      </c>
    </row>
    <row r="6635" spans="1:12" hidden="1">
      <c r="A6635" s="43" t="s">
        <v>49355</v>
      </c>
      <c r="B6635" s="43" t="s">
        <v>49356</v>
      </c>
      <c r="C6635" s="43">
        <v>473819</v>
      </c>
      <c r="D6635" s="47" t="s">
        <v>49357</v>
      </c>
      <c r="E6635" s="44">
        <v>500</v>
      </c>
      <c r="F6635" s="43" t="s">
        <v>50108</v>
      </c>
      <c r="G6635" s="43" t="s">
        <v>45</v>
      </c>
      <c r="H6635" s="43" t="s">
        <v>46</v>
      </c>
      <c r="I6635" s="43" t="s">
        <v>955</v>
      </c>
      <c r="J6635">
        <f>VLOOKUP(D6635,自助!C:F,4,0)</f>
        <v>500</v>
      </c>
      <c r="K6635" t="str">
        <f t="shared" si="104"/>
        <v/>
      </c>
      <c r="L6635" s="12">
        <f>VLOOKUP(D6635,自助!C:G,5,FALSE)</f>
        <v>42915.652187500003</v>
      </c>
    </row>
    <row r="6636" spans="1:12" hidden="1">
      <c r="A6636" s="43" t="s">
        <v>49220</v>
      </c>
      <c r="B6636" s="43" t="s">
        <v>49221</v>
      </c>
      <c r="C6636" s="43">
        <v>473908</v>
      </c>
      <c r="D6636" s="47" t="s">
        <v>49371</v>
      </c>
      <c r="E6636" s="44">
        <v>500</v>
      </c>
      <c r="F6636" s="43" t="s">
        <v>50108</v>
      </c>
      <c r="G6636" s="43" t="s">
        <v>45</v>
      </c>
      <c r="H6636" s="43" t="s">
        <v>46</v>
      </c>
      <c r="I6636" s="43" t="s">
        <v>955</v>
      </c>
      <c r="J6636">
        <f>VLOOKUP(D6636,自助!C:F,4,0)</f>
        <v>500</v>
      </c>
      <c r="K6636" t="str">
        <f t="shared" si="104"/>
        <v/>
      </c>
      <c r="L6636" s="12">
        <f>VLOOKUP(D6636,自助!C:G,5,FALSE)</f>
        <v>42915.654317129629</v>
      </c>
    </row>
    <row r="6637" spans="1:12" hidden="1">
      <c r="A6637" s="43" t="s">
        <v>49374</v>
      </c>
      <c r="B6637" s="43" t="s">
        <v>49375</v>
      </c>
      <c r="C6637" s="43">
        <v>473926</v>
      </c>
      <c r="D6637" s="47" t="s">
        <v>49376</v>
      </c>
      <c r="E6637" s="44">
        <v>20</v>
      </c>
      <c r="F6637" s="43" t="s">
        <v>50108</v>
      </c>
      <c r="G6637" s="43" t="s">
        <v>45</v>
      </c>
      <c r="H6637" s="43" t="s">
        <v>46</v>
      </c>
      <c r="I6637" s="43" t="s">
        <v>955</v>
      </c>
      <c r="J6637">
        <f>VLOOKUP(D6637,自助!C:F,4,0)</f>
        <v>20</v>
      </c>
      <c r="K6637" t="str">
        <f t="shared" si="104"/>
        <v/>
      </c>
      <c r="L6637" s="12">
        <f>VLOOKUP(D6637,自助!C:G,5,FALSE)</f>
        <v>42915.654421296298</v>
      </c>
    </row>
    <row r="6638" spans="1:12" hidden="1">
      <c r="A6638" s="43" t="s">
        <v>49277</v>
      </c>
      <c r="B6638" s="43" t="s">
        <v>49278</v>
      </c>
      <c r="C6638" s="43">
        <v>473932</v>
      </c>
      <c r="D6638" s="47" t="s">
        <v>49387</v>
      </c>
      <c r="E6638" s="44">
        <v>20</v>
      </c>
      <c r="F6638" s="43" t="s">
        <v>50108</v>
      </c>
      <c r="G6638" s="43" t="s">
        <v>45</v>
      </c>
      <c r="H6638" s="43" t="s">
        <v>46</v>
      </c>
      <c r="I6638" s="43" t="s">
        <v>955</v>
      </c>
      <c r="J6638">
        <f>VLOOKUP(D6638,自助!C:F,4,0)</f>
        <v>20</v>
      </c>
      <c r="K6638" t="str">
        <f t="shared" si="104"/>
        <v/>
      </c>
      <c r="L6638" s="12">
        <f>VLOOKUP(D6638,自助!C:G,5,FALSE)</f>
        <v>42915.654803240737</v>
      </c>
    </row>
    <row r="6639" spans="1:12" hidden="1">
      <c r="A6639" s="43" t="s">
        <v>49379</v>
      </c>
      <c r="B6639" s="43" t="s">
        <v>49380</v>
      </c>
      <c r="C6639" s="43">
        <v>473954</v>
      </c>
      <c r="D6639" s="47" t="s">
        <v>49381</v>
      </c>
      <c r="E6639" s="44">
        <v>20</v>
      </c>
      <c r="F6639" s="43" t="s">
        <v>50108</v>
      </c>
      <c r="G6639" s="43" t="s">
        <v>45</v>
      </c>
      <c r="H6639" s="43" t="s">
        <v>46</v>
      </c>
      <c r="I6639" s="43" t="s">
        <v>955</v>
      </c>
      <c r="J6639">
        <f>VLOOKUP(D6639,自助!C:F,4,0)</f>
        <v>20</v>
      </c>
      <c r="K6639" t="str">
        <f t="shared" si="104"/>
        <v/>
      </c>
      <c r="L6639" s="12">
        <f>VLOOKUP(D6639,自助!C:G,5,FALSE)</f>
        <v>42915.654699074075</v>
      </c>
    </row>
    <row r="6640" spans="1:12" hidden="1">
      <c r="A6640" s="43" t="s">
        <v>46652</v>
      </c>
      <c r="B6640" s="43" t="s">
        <v>46653</v>
      </c>
      <c r="C6640" s="43">
        <v>474001</v>
      </c>
      <c r="D6640" s="47" t="s">
        <v>49390</v>
      </c>
      <c r="E6640" s="44">
        <v>200</v>
      </c>
      <c r="F6640" s="43" t="s">
        <v>50108</v>
      </c>
      <c r="G6640" s="43" t="s">
        <v>45</v>
      </c>
      <c r="H6640" s="43" t="s">
        <v>46</v>
      </c>
      <c r="I6640" s="43" t="s">
        <v>955</v>
      </c>
      <c r="J6640">
        <f>VLOOKUP(D6640,自助!C:F,4,0)</f>
        <v>200</v>
      </c>
      <c r="K6640" t="str">
        <f t="shared" si="104"/>
        <v/>
      </c>
      <c r="L6640" s="12">
        <f>VLOOKUP(D6640,自助!C:G,5,FALSE)</f>
        <v>42915.656018518515</v>
      </c>
    </row>
    <row r="6641" spans="1:12" hidden="1">
      <c r="A6641" s="43" t="s">
        <v>49421</v>
      </c>
      <c r="B6641" s="43" t="s">
        <v>30139</v>
      </c>
      <c r="C6641" s="43">
        <v>474201</v>
      </c>
      <c r="D6641" s="47" t="s">
        <v>49422</v>
      </c>
      <c r="E6641" s="44">
        <v>100</v>
      </c>
      <c r="F6641" s="43" t="s">
        <v>50108</v>
      </c>
      <c r="G6641" s="43" t="s">
        <v>45</v>
      </c>
      <c r="H6641" s="43" t="s">
        <v>46</v>
      </c>
      <c r="I6641" s="43" t="s">
        <v>955</v>
      </c>
      <c r="J6641">
        <f>VLOOKUP(D6641,自助!C:F,4,0)</f>
        <v>100</v>
      </c>
      <c r="K6641" t="str">
        <f t="shared" si="104"/>
        <v/>
      </c>
      <c r="L6641" s="12">
        <f>VLOOKUP(D6641,自助!C:G,5,FALSE)</f>
        <v>42915.660069444442</v>
      </c>
    </row>
    <row r="6642" spans="1:12" hidden="1">
      <c r="A6642" s="43" t="s">
        <v>49416</v>
      </c>
      <c r="B6642" s="43" t="s">
        <v>49417</v>
      </c>
      <c r="C6642" s="43">
        <v>474228</v>
      </c>
      <c r="D6642" s="47" t="s">
        <v>49418</v>
      </c>
      <c r="E6642" s="44">
        <v>20</v>
      </c>
      <c r="F6642" s="43" t="s">
        <v>50108</v>
      </c>
      <c r="G6642" s="43" t="s">
        <v>45</v>
      </c>
      <c r="H6642" s="43" t="s">
        <v>46</v>
      </c>
      <c r="I6642" s="43" t="s">
        <v>955</v>
      </c>
      <c r="J6642">
        <f>VLOOKUP(D6642,自助!C:F,4,0)</f>
        <v>20</v>
      </c>
      <c r="K6642" t="str">
        <f t="shared" si="104"/>
        <v/>
      </c>
      <c r="L6642" s="12">
        <f>VLOOKUP(D6642,自助!C:G,5,FALSE)</f>
        <v>42915.660057870373</v>
      </c>
    </row>
    <row r="6643" spans="1:12" hidden="1">
      <c r="A6643" s="43" t="s">
        <v>49436</v>
      </c>
      <c r="B6643" s="43" t="s">
        <v>49437</v>
      </c>
      <c r="C6643" s="43">
        <v>474331</v>
      </c>
      <c r="D6643" s="47" t="s">
        <v>49438</v>
      </c>
      <c r="E6643" s="44">
        <v>20</v>
      </c>
      <c r="F6643" s="43" t="s">
        <v>50108</v>
      </c>
      <c r="G6643" s="43" t="s">
        <v>45</v>
      </c>
      <c r="H6643" s="43" t="s">
        <v>46</v>
      </c>
      <c r="I6643" s="43" t="s">
        <v>955</v>
      </c>
      <c r="J6643">
        <f>VLOOKUP(D6643,自助!C:F,4,0)</f>
        <v>20</v>
      </c>
      <c r="K6643" t="str">
        <f t="shared" si="104"/>
        <v/>
      </c>
      <c r="L6643" s="12">
        <f>VLOOKUP(D6643,自助!C:G,5,FALSE)</f>
        <v>42915.662916666668</v>
      </c>
    </row>
    <row r="6644" spans="1:12" hidden="1">
      <c r="A6644" s="43" t="s">
        <v>425</v>
      </c>
      <c r="B6644" s="43" t="s">
        <v>426</v>
      </c>
      <c r="C6644" s="43">
        <v>474333</v>
      </c>
      <c r="D6644" s="47" t="s">
        <v>49433</v>
      </c>
      <c r="E6644" s="44">
        <v>500</v>
      </c>
      <c r="F6644" s="43" t="s">
        <v>50108</v>
      </c>
      <c r="G6644" s="43" t="s">
        <v>45</v>
      </c>
      <c r="H6644" s="43" t="s">
        <v>46</v>
      </c>
      <c r="I6644" s="43" t="s">
        <v>955</v>
      </c>
      <c r="J6644">
        <f>VLOOKUP(D6644,自助!C:F,4,0)</f>
        <v>500</v>
      </c>
      <c r="K6644" t="str">
        <f t="shared" si="104"/>
        <v/>
      </c>
      <c r="L6644" s="12">
        <f>VLOOKUP(D6644,自助!C:G,5,FALSE)</f>
        <v>42915.662800925929</v>
      </c>
    </row>
    <row r="6645" spans="1:12" hidden="1">
      <c r="A6645" s="43" t="s">
        <v>48848</v>
      </c>
      <c r="B6645" s="43" t="s">
        <v>48849</v>
      </c>
      <c r="C6645" s="43">
        <v>474338</v>
      </c>
      <c r="D6645" s="47" t="s">
        <v>49441</v>
      </c>
      <c r="E6645" s="44">
        <v>500</v>
      </c>
      <c r="F6645" s="43" t="s">
        <v>50108</v>
      </c>
      <c r="G6645" s="43" t="s">
        <v>45</v>
      </c>
      <c r="H6645" s="43" t="s">
        <v>46</v>
      </c>
      <c r="I6645" s="43" t="s">
        <v>955</v>
      </c>
      <c r="J6645">
        <f>VLOOKUP(D6645,自助!C:F,4,0)</f>
        <v>500</v>
      </c>
      <c r="K6645" t="str">
        <f t="shared" si="104"/>
        <v/>
      </c>
      <c r="L6645" s="12">
        <f>VLOOKUP(D6645,自助!C:G,5,FALSE)</f>
        <v>42915.663113425922</v>
      </c>
    </row>
    <row r="6646" spans="1:12" hidden="1">
      <c r="A6646" s="43" t="s">
        <v>49452</v>
      </c>
      <c r="B6646" s="43" t="s">
        <v>49453</v>
      </c>
      <c r="C6646" s="43">
        <v>474360</v>
      </c>
      <c r="D6646" s="47" t="s">
        <v>49454</v>
      </c>
      <c r="E6646" s="44">
        <v>100</v>
      </c>
      <c r="F6646" s="43" t="s">
        <v>50108</v>
      </c>
      <c r="G6646" s="43" t="s">
        <v>45</v>
      </c>
      <c r="H6646" s="43" t="s">
        <v>46</v>
      </c>
      <c r="I6646" s="43" t="s">
        <v>955</v>
      </c>
      <c r="J6646">
        <f>VLOOKUP(D6646,自助!C:F,4,0)</f>
        <v>100</v>
      </c>
      <c r="K6646" t="str">
        <f t="shared" si="104"/>
        <v/>
      </c>
      <c r="L6646" s="12">
        <f>VLOOKUP(D6646,自助!C:G,5,FALSE)</f>
        <v>42915.663599537038</v>
      </c>
    </row>
    <row r="6647" spans="1:12" hidden="1">
      <c r="A6647" s="43" t="s">
        <v>754</v>
      </c>
      <c r="B6647" s="43" t="s">
        <v>755</v>
      </c>
      <c r="C6647" s="43">
        <v>459676</v>
      </c>
      <c r="D6647" s="47" t="s">
        <v>46885</v>
      </c>
      <c r="E6647" s="44">
        <v>1000</v>
      </c>
      <c r="F6647" s="43" t="s">
        <v>50108</v>
      </c>
      <c r="G6647" s="43" t="s">
        <v>45</v>
      </c>
      <c r="H6647" s="43" t="s">
        <v>46</v>
      </c>
      <c r="I6647" s="43" t="s">
        <v>955</v>
      </c>
      <c r="J6647">
        <f>VLOOKUP(D6647,自助!C:F,4,0)</f>
        <v>1000</v>
      </c>
      <c r="K6647" t="str">
        <f t="shared" si="104"/>
        <v/>
      </c>
      <c r="L6647" s="12">
        <f>VLOOKUP(D6647,自助!C:G,5,FALSE)</f>
        <v>42915.355219907404</v>
      </c>
    </row>
    <row r="6648" spans="1:12" hidden="1">
      <c r="A6648" s="43" t="s">
        <v>46898</v>
      </c>
      <c r="B6648" s="43" t="s">
        <v>46899</v>
      </c>
      <c r="C6648" s="43">
        <v>459794</v>
      </c>
      <c r="D6648" s="47" t="s">
        <v>46900</v>
      </c>
      <c r="E6648" s="44">
        <v>10</v>
      </c>
      <c r="F6648" s="43" t="s">
        <v>50108</v>
      </c>
      <c r="G6648" s="43" t="s">
        <v>45</v>
      </c>
      <c r="H6648" s="43" t="s">
        <v>46</v>
      </c>
      <c r="I6648" s="43" t="s">
        <v>955</v>
      </c>
      <c r="J6648">
        <f>VLOOKUP(D6648,自助!C:F,4,0)</f>
        <v>10</v>
      </c>
      <c r="K6648" t="str">
        <f t="shared" si="104"/>
        <v/>
      </c>
      <c r="L6648" s="12">
        <f>VLOOKUP(D6648,自助!C:G,5,FALSE)</f>
        <v>42915.356435185182</v>
      </c>
    </row>
    <row r="6649" spans="1:12" hidden="1">
      <c r="A6649" s="43" t="s">
        <v>48595</v>
      </c>
      <c r="B6649" s="43" t="s">
        <v>48596</v>
      </c>
      <c r="C6649" s="43">
        <v>469890</v>
      </c>
      <c r="D6649" s="47" t="s">
        <v>48597</v>
      </c>
      <c r="E6649" s="44">
        <v>50</v>
      </c>
      <c r="F6649" s="43" t="s">
        <v>50108</v>
      </c>
      <c r="G6649" s="43" t="s">
        <v>45</v>
      </c>
      <c r="H6649" s="43" t="s">
        <v>46</v>
      </c>
      <c r="I6649" s="43" t="s">
        <v>955</v>
      </c>
      <c r="J6649">
        <f>VLOOKUP(D6649,自助!C:F,4,0)</f>
        <v>50</v>
      </c>
      <c r="K6649" t="str">
        <f t="shared" si="104"/>
        <v/>
      </c>
      <c r="L6649" s="12">
        <f>VLOOKUP(D6649,自助!C:G,5,FALSE)</f>
        <v>42915.52579861111</v>
      </c>
    </row>
    <row r="6650" spans="1:12" hidden="1">
      <c r="A6650" s="43" t="s">
        <v>48600</v>
      </c>
      <c r="B6650" s="43" t="s">
        <v>48601</v>
      </c>
      <c r="C6650" s="43">
        <v>469902</v>
      </c>
      <c r="D6650" s="47" t="s">
        <v>48602</v>
      </c>
      <c r="E6650" s="44">
        <v>600</v>
      </c>
      <c r="F6650" s="43" t="s">
        <v>50108</v>
      </c>
      <c r="G6650" s="43" t="s">
        <v>45</v>
      </c>
      <c r="H6650" s="43" t="s">
        <v>46</v>
      </c>
      <c r="I6650" s="43" t="s">
        <v>955</v>
      </c>
      <c r="J6650">
        <f>VLOOKUP(D6650,自助!C:F,4,0)</f>
        <v>600</v>
      </c>
      <c r="K6650" t="str">
        <f t="shared" si="104"/>
        <v/>
      </c>
      <c r="L6650" s="12">
        <f>VLOOKUP(D6650,自助!C:G,5,FALSE)</f>
        <v>42915.527071759258</v>
      </c>
    </row>
    <row r="6651" spans="1:12" hidden="1">
      <c r="A6651" s="43" t="s">
        <v>48605</v>
      </c>
      <c r="B6651" s="43" t="s">
        <v>48606</v>
      </c>
      <c r="C6651" s="43">
        <v>469926</v>
      </c>
      <c r="D6651" s="47" t="s">
        <v>48607</v>
      </c>
      <c r="E6651" s="44">
        <v>100</v>
      </c>
      <c r="F6651" s="43" t="s">
        <v>50108</v>
      </c>
      <c r="G6651" s="43" t="s">
        <v>45</v>
      </c>
      <c r="H6651" s="43" t="s">
        <v>46</v>
      </c>
      <c r="I6651" s="43" t="s">
        <v>955</v>
      </c>
      <c r="J6651">
        <f>VLOOKUP(D6651,自助!C:F,4,0)</f>
        <v>100</v>
      </c>
      <c r="K6651" t="str">
        <f t="shared" si="104"/>
        <v/>
      </c>
      <c r="L6651" s="12">
        <f>VLOOKUP(D6651,自助!C:G,5,FALSE)</f>
        <v>42915.529027777775</v>
      </c>
    </row>
    <row r="6652" spans="1:12" hidden="1">
      <c r="A6652" s="43" t="s">
        <v>48620</v>
      </c>
      <c r="B6652" s="43" t="s">
        <v>48621</v>
      </c>
      <c r="C6652" s="43">
        <v>469975</v>
      </c>
      <c r="D6652" s="47" t="s">
        <v>48622</v>
      </c>
      <c r="E6652" s="44">
        <v>10</v>
      </c>
      <c r="F6652" s="43" t="s">
        <v>50108</v>
      </c>
      <c r="G6652" s="43" t="s">
        <v>45</v>
      </c>
      <c r="H6652" s="43" t="s">
        <v>46</v>
      </c>
      <c r="I6652" s="43" t="s">
        <v>955</v>
      </c>
      <c r="J6652">
        <f>VLOOKUP(D6652,自助!C:F,4,0)</f>
        <v>10</v>
      </c>
      <c r="K6652" t="str">
        <f t="shared" si="104"/>
        <v/>
      </c>
      <c r="L6652" s="12">
        <f>VLOOKUP(D6652,自助!C:G,5,FALSE)</f>
        <v>42915.537986111114</v>
      </c>
    </row>
    <row r="6653" spans="1:12" hidden="1">
      <c r="A6653" s="43" t="s">
        <v>48328</v>
      </c>
      <c r="B6653" s="43" t="s">
        <v>48329</v>
      </c>
      <c r="C6653" s="43">
        <v>468102</v>
      </c>
      <c r="D6653" s="47" t="s">
        <v>48330</v>
      </c>
      <c r="E6653" s="44">
        <v>1200</v>
      </c>
      <c r="F6653" s="43" t="s">
        <v>50108</v>
      </c>
      <c r="G6653" s="43" t="s">
        <v>45</v>
      </c>
      <c r="H6653" s="43" t="s">
        <v>46</v>
      </c>
      <c r="I6653" s="43" t="s">
        <v>955</v>
      </c>
      <c r="J6653">
        <f>VLOOKUP(D6653,自助!C:F,4,0)</f>
        <v>1200</v>
      </c>
      <c r="K6653" t="str">
        <f t="shared" si="104"/>
        <v/>
      </c>
      <c r="L6653" s="12">
        <f>VLOOKUP(D6653,自助!C:G,5,FALSE)</f>
        <v>42915.468738425923</v>
      </c>
    </row>
    <row r="6654" spans="1:12" hidden="1">
      <c r="A6654" s="43" t="s">
        <v>48347</v>
      </c>
      <c r="B6654" s="43" t="s">
        <v>48348</v>
      </c>
      <c r="C6654" s="43">
        <v>468180</v>
      </c>
      <c r="D6654" s="47" t="s">
        <v>48349</v>
      </c>
      <c r="E6654" s="44">
        <v>1000</v>
      </c>
      <c r="F6654" s="43" t="s">
        <v>50108</v>
      </c>
      <c r="G6654" s="43" t="s">
        <v>45</v>
      </c>
      <c r="H6654" s="43" t="s">
        <v>46</v>
      </c>
      <c r="I6654" s="43" t="s">
        <v>955</v>
      </c>
      <c r="J6654">
        <f>VLOOKUP(D6654,自助!C:F,4,0)</f>
        <v>1000</v>
      </c>
      <c r="K6654" t="str">
        <f t="shared" si="104"/>
        <v/>
      </c>
      <c r="L6654" s="12">
        <f>VLOOKUP(D6654,自助!C:G,5,FALSE)</f>
        <v>42915.470196759263</v>
      </c>
    </row>
    <row r="6655" spans="1:12" hidden="1">
      <c r="A6655" s="43" t="s">
        <v>48403</v>
      </c>
      <c r="B6655" s="43" t="s">
        <v>48404</v>
      </c>
      <c r="C6655" s="43">
        <v>468505</v>
      </c>
      <c r="D6655" s="47" t="s">
        <v>48405</v>
      </c>
      <c r="E6655" s="44">
        <v>20</v>
      </c>
      <c r="F6655" s="43" t="s">
        <v>50108</v>
      </c>
      <c r="G6655" s="43" t="s">
        <v>45</v>
      </c>
      <c r="H6655" s="43" t="s">
        <v>46</v>
      </c>
      <c r="I6655" s="43" t="s">
        <v>955</v>
      </c>
      <c r="J6655">
        <f>VLOOKUP(D6655,自助!C:F,4,0)</f>
        <v>20</v>
      </c>
      <c r="K6655" t="str">
        <f t="shared" si="104"/>
        <v/>
      </c>
      <c r="L6655" s="12">
        <f>VLOOKUP(D6655,自助!C:G,5,FALSE)</f>
        <v>42915.476550925923</v>
      </c>
    </row>
    <row r="6656" spans="1:12" hidden="1">
      <c r="A6656" s="43" t="s">
        <v>48421</v>
      </c>
      <c r="B6656" s="43" t="s">
        <v>48422</v>
      </c>
      <c r="C6656" s="43">
        <v>468613</v>
      </c>
      <c r="D6656" s="47" t="s">
        <v>48423</v>
      </c>
      <c r="E6656" s="44">
        <v>500</v>
      </c>
      <c r="F6656" s="43" t="s">
        <v>50108</v>
      </c>
      <c r="G6656" s="43" t="s">
        <v>45</v>
      </c>
      <c r="H6656" s="43" t="s">
        <v>46</v>
      </c>
      <c r="I6656" s="43" t="s">
        <v>955</v>
      </c>
      <c r="J6656">
        <f>VLOOKUP(D6656,自助!C:F,4,0)</f>
        <v>500</v>
      </c>
      <c r="K6656" t="str">
        <f t="shared" si="104"/>
        <v/>
      </c>
      <c r="L6656" s="12">
        <f>VLOOKUP(D6656,自助!C:G,5,FALSE)</f>
        <v>42915.478472222225</v>
      </c>
    </row>
    <row r="6657" spans="1:12" hidden="1">
      <c r="A6657" s="43" t="s">
        <v>48444</v>
      </c>
      <c r="B6657" s="43" t="s">
        <v>48445</v>
      </c>
      <c r="C6657" s="43">
        <v>468882</v>
      </c>
      <c r="D6657" s="47" t="s">
        <v>48446</v>
      </c>
      <c r="E6657" s="44">
        <v>10</v>
      </c>
      <c r="F6657" s="43" t="s">
        <v>50108</v>
      </c>
      <c r="G6657" s="43" t="s">
        <v>45</v>
      </c>
      <c r="H6657" s="43" t="s">
        <v>46</v>
      </c>
      <c r="I6657" s="43" t="s">
        <v>955</v>
      </c>
      <c r="J6657">
        <f>VLOOKUP(D6657,自助!C:F,4,0)</f>
        <v>10</v>
      </c>
      <c r="K6657" t="str">
        <f t="shared" si="104"/>
        <v/>
      </c>
      <c r="L6657" s="12">
        <f>VLOOKUP(D6657,自助!C:G,5,FALSE)</f>
        <v>42915.484097222223</v>
      </c>
    </row>
    <row r="6658" spans="1:12" hidden="1">
      <c r="A6658" s="43" t="s">
        <v>26350</v>
      </c>
      <c r="B6658" s="43" t="s">
        <v>27538</v>
      </c>
      <c r="C6658" s="43">
        <v>469285</v>
      </c>
      <c r="D6658" s="47" t="s">
        <v>48493</v>
      </c>
      <c r="E6658" s="44">
        <v>300</v>
      </c>
      <c r="F6658" s="43" t="s">
        <v>50108</v>
      </c>
      <c r="G6658" s="43" t="s">
        <v>45</v>
      </c>
      <c r="H6658" s="43" t="s">
        <v>46</v>
      </c>
      <c r="I6658" s="43" t="s">
        <v>955</v>
      </c>
      <c r="J6658">
        <f>VLOOKUP(D6658,自助!C:F,4,0)</f>
        <v>300</v>
      </c>
      <c r="K6658" t="str">
        <f t="shared" si="104"/>
        <v/>
      </c>
      <c r="L6658" s="12">
        <f>VLOOKUP(D6658,自助!C:G,5,FALSE)</f>
        <v>42915.494143518517</v>
      </c>
    </row>
    <row r="6659" spans="1:12" hidden="1">
      <c r="A6659" s="43" t="s">
        <v>48504</v>
      </c>
      <c r="B6659" s="43" t="s">
        <v>47599</v>
      </c>
      <c r="C6659" s="43">
        <v>469367</v>
      </c>
      <c r="D6659" s="47" t="s">
        <v>48505</v>
      </c>
      <c r="E6659" s="44">
        <v>600</v>
      </c>
      <c r="F6659" s="43" t="s">
        <v>50108</v>
      </c>
      <c r="G6659" s="43" t="s">
        <v>45</v>
      </c>
      <c r="H6659" s="43" t="s">
        <v>46</v>
      </c>
      <c r="I6659" s="43" t="s">
        <v>955</v>
      </c>
      <c r="J6659">
        <f>VLOOKUP(D6659,自助!C:F,4,0)</f>
        <v>600</v>
      </c>
      <c r="K6659" t="str">
        <f t="shared" si="104"/>
        <v/>
      </c>
      <c r="L6659" s="12">
        <f>VLOOKUP(D6659,自助!C:G,5,FALSE)</f>
        <v>42915.496412037035</v>
      </c>
    </row>
    <row r="6660" spans="1:12" hidden="1">
      <c r="A6660" s="43" t="s">
        <v>48516</v>
      </c>
      <c r="B6660" s="43" t="s">
        <v>48517</v>
      </c>
      <c r="C6660" s="43">
        <v>469439</v>
      </c>
      <c r="D6660" s="47" t="s">
        <v>48518</v>
      </c>
      <c r="E6660" s="44">
        <v>100</v>
      </c>
      <c r="F6660" s="43" t="s">
        <v>50108</v>
      </c>
      <c r="G6660" s="43" t="s">
        <v>45</v>
      </c>
      <c r="H6660" s="43" t="s">
        <v>46</v>
      </c>
      <c r="I6660" s="43" t="s">
        <v>955</v>
      </c>
      <c r="J6660">
        <f>VLOOKUP(D6660,自助!C:F,4,0)</f>
        <v>100</v>
      </c>
      <c r="K6660" t="str">
        <f t="shared" si="104"/>
        <v/>
      </c>
      <c r="L6660" s="12">
        <f>VLOOKUP(D6660,自助!C:G,5,FALSE)</f>
        <v>42915.499479166669</v>
      </c>
    </row>
    <row r="6661" spans="1:12" hidden="1">
      <c r="A6661" s="43" t="s">
        <v>48521</v>
      </c>
      <c r="B6661" s="43" t="s">
        <v>48522</v>
      </c>
      <c r="C6661" s="43">
        <v>469452</v>
      </c>
      <c r="D6661" s="47" t="s">
        <v>48523</v>
      </c>
      <c r="E6661" s="44">
        <v>200</v>
      </c>
      <c r="F6661" s="43" t="s">
        <v>50108</v>
      </c>
      <c r="G6661" s="43" t="s">
        <v>45</v>
      </c>
      <c r="H6661" s="43" t="s">
        <v>46</v>
      </c>
      <c r="I6661" s="43" t="s">
        <v>955</v>
      </c>
      <c r="J6661">
        <f>VLOOKUP(D6661,自助!C:F,4,0)</f>
        <v>200</v>
      </c>
      <c r="K6661" t="str">
        <f t="shared" si="104"/>
        <v/>
      </c>
      <c r="L6661" s="12">
        <f>VLOOKUP(D6661,自助!C:G,5,FALSE)</f>
        <v>42915.500509259262</v>
      </c>
    </row>
    <row r="6662" spans="1:12" hidden="1">
      <c r="A6662" s="43" t="s">
        <v>47462</v>
      </c>
      <c r="B6662" s="43" t="s">
        <v>47463</v>
      </c>
      <c r="C6662" s="43">
        <v>469696</v>
      </c>
      <c r="D6662" s="47" t="s">
        <v>48545</v>
      </c>
      <c r="E6662" s="44">
        <v>1000</v>
      </c>
      <c r="F6662" s="43" t="s">
        <v>50108</v>
      </c>
      <c r="G6662" s="43" t="s">
        <v>45</v>
      </c>
      <c r="H6662" s="43" t="s">
        <v>46</v>
      </c>
      <c r="I6662" s="43" t="s">
        <v>955</v>
      </c>
      <c r="J6662">
        <f>VLOOKUP(D6662,自助!C:F,4,0)</f>
        <v>1000</v>
      </c>
      <c r="K6662" t="str">
        <f t="shared" si="104"/>
        <v/>
      </c>
      <c r="L6662" s="12">
        <f>VLOOKUP(D6662,自助!C:G,5,FALSE)</f>
        <v>42915.511724537035</v>
      </c>
    </row>
    <row r="6663" spans="1:12" hidden="1">
      <c r="A6663" s="43" t="s">
        <v>49242</v>
      </c>
      <c r="B6663" s="43" t="s">
        <v>49243</v>
      </c>
      <c r="C6663" s="43">
        <v>476429</v>
      </c>
      <c r="D6663" s="47" t="s">
        <v>49901</v>
      </c>
      <c r="E6663" s="44">
        <v>300</v>
      </c>
      <c r="F6663" s="43" t="s">
        <v>50108</v>
      </c>
      <c r="G6663" s="43" t="s">
        <v>45</v>
      </c>
      <c r="H6663" s="43" t="s">
        <v>46</v>
      </c>
      <c r="I6663" s="43" t="s">
        <v>955</v>
      </c>
      <c r="J6663">
        <f>VLOOKUP(D6663,自助!C:F,4,0)</f>
        <v>300</v>
      </c>
      <c r="K6663" t="str">
        <f t="shared" si="104"/>
        <v/>
      </c>
      <c r="L6663" s="12">
        <f>VLOOKUP(D6663,自助!C:G,5,FALSE)</f>
        <v>42915.716423611113</v>
      </c>
    </row>
    <row r="6664" spans="1:12" hidden="1">
      <c r="A6664" s="43" t="s">
        <v>48555</v>
      </c>
      <c r="B6664" s="43" t="s">
        <v>48556</v>
      </c>
      <c r="C6664" s="43">
        <v>469719</v>
      </c>
      <c r="D6664" s="47" t="s">
        <v>48557</v>
      </c>
      <c r="E6664" s="44">
        <v>20</v>
      </c>
      <c r="F6664" s="43" t="s">
        <v>50108</v>
      </c>
      <c r="G6664" s="43" t="s">
        <v>45</v>
      </c>
      <c r="H6664" s="43" t="s">
        <v>46</v>
      </c>
      <c r="I6664" s="43" t="s">
        <v>955</v>
      </c>
      <c r="J6664">
        <f>VLOOKUP(D6664,自助!C:F,4,0)</f>
        <v>20</v>
      </c>
      <c r="K6664" t="str">
        <f t="shared" si="104"/>
        <v/>
      </c>
      <c r="L6664" s="12">
        <f>VLOOKUP(D6664,自助!C:G,5,FALSE)</f>
        <v>42915.512754629628</v>
      </c>
    </row>
    <row r="6665" spans="1:12" hidden="1">
      <c r="A6665" s="43" t="s">
        <v>48568</v>
      </c>
      <c r="B6665" s="43" t="s">
        <v>48569</v>
      </c>
      <c r="C6665" s="43">
        <v>469789</v>
      </c>
      <c r="D6665" s="47" t="s">
        <v>48570</v>
      </c>
      <c r="E6665" s="44">
        <v>20</v>
      </c>
      <c r="F6665" s="43" t="s">
        <v>50108</v>
      </c>
      <c r="G6665" s="43" t="s">
        <v>45</v>
      </c>
      <c r="H6665" s="43" t="s">
        <v>46</v>
      </c>
      <c r="I6665" s="43" t="s">
        <v>955</v>
      </c>
      <c r="J6665">
        <f>VLOOKUP(D6665,自助!C:F,4,0)</f>
        <v>20</v>
      </c>
      <c r="K6665" t="str">
        <f t="shared" si="104"/>
        <v/>
      </c>
      <c r="L6665" s="12">
        <f>VLOOKUP(D6665,自助!C:G,5,FALSE)</f>
        <v>42915.517175925925</v>
      </c>
    </row>
    <row r="6666" spans="1:12" hidden="1">
      <c r="A6666" s="43" t="s">
        <v>48499</v>
      </c>
      <c r="B6666" s="43" t="s">
        <v>48500</v>
      </c>
      <c r="C6666" s="43">
        <v>469806</v>
      </c>
      <c r="D6666" s="47" t="s">
        <v>48573</v>
      </c>
      <c r="E6666" s="44">
        <v>298</v>
      </c>
      <c r="F6666" s="43" t="s">
        <v>50108</v>
      </c>
      <c r="G6666" s="43" t="s">
        <v>45</v>
      </c>
      <c r="H6666" s="43" t="s">
        <v>46</v>
      </c>
      <c r="I6666" s="43" t="s">
        <v>955</v>
      </c>
      <c r="J6666">
        <f>VLOOKUP(D6666,自助!C:F,4,0)</f>
        <v>298</v>
      </c>
      <c r="K6666" t="str">
        <f t="shared" si="104"/>
        <v/>
      </c>
      <c r="L6666" s="12">
        <f>VLOOKUP(D6666,自助!C:G,5,FALSE)</f>
        <v>42915.518078703702</v>
      </c>
    </row>
    <row r="6667" spans="1:12" hidden="1">
      <c r="A6667" s="43" t="s">
        <v>46023</v>
      </c>
      <c r="B6667" s="43" t="s">
        <v>29779</v>
      </c>
      <c r="C6667" s="43">
        <v>469865</v>
      </c>
      <c r="D6667" s="47" t="s">
        <v>48589</v>
      </c>
      <c r="E6667" s="44">
        <v>660</v>
      </c>
      <c r="F6667" s="43" t="s">
        <v>50108</v>
      </c>
      <c r="G6667" s="43" t="s">
        <v>45</v>
      </c>
      <c r="H6667" s="43" t="s">
        <v>46</v>
      </c>
      <c r="I6667" s="43" t="s">
        <v>955</v>
      </c>
      <c r="J6667">
        <f>VLOOKUP(D6667,自助!C:F,4,0)</f>
        <v>660</v>
      </c>
      <c r="K6667" t="str">
        <f t="shared" si="104"/>
        <v/>
      </c>
      <c r="L6667" s="12">
        <f>VLOOKUP(D6667,自助!C:G,5,FALSE)</f>
        <v>42915.523472222223</v>
      </c>
    </row>
    <row r="6668" spans="1:12" hidden="1">
      <c r="A6668" s="43" t="s">
        <v>47154</v>
      </c>
      <c r="B6668" s="43" t="s">
        <v>47155</v>
      </c>
      <c r="C6668" s="43">
        <v>476715</v>
      </c>
      <c r="D6668" s="47" t="s">
        <v>49941</v>
      </c>
      <c r="E6668" s="44">
        <v>20</v>
      </c>
      <c r="F6668" s="43" t="s">
        <v>50108</v>
      </c>
      <c r="G6668" s="43" t="s">
        <v>45</v>
      </c>
      <c r="H6668" s="43" t="s">
        <v>46</v>
      </c>
      <c r="I6668" s="43" t="s">
        <v>955</v>
      </c>
      <c r="J6668">
        <f>VLOOKUP(D6668,自助!C:F,4,0)</f>
        <v>20</v>
      </c>
      <c r="K6668" t="str">
        <f t="shared" si="104"/>
        <v/>
      </c>
      <c r="L6668" s="12">
        <f>VLOOKUP(D6668,自助!C:G,5,FALSE)</f>
        <v>42915.731909722221</v>
      </c>
    </row>
    <row r="6669" spans="1:12" hidden="1">
      <c r="A6669" s="43" t="s">
        <v>49968</v>
      </c>
      <c r="B6669" s="43" t="s">
        <v>49969</v>
      </c>
      <c r="C6669" s="43">
        <v>476860</v>
      </c>
      <c r="D6669" s="47" t="s">
        <v>49970</v>
      </c>
      <c r="E6669" s="44">
        <v>500</v>
      </c>
      <c r="F6669" s="43" t="s">
        <v>50108</v>
      </c>
      <c r="G6669" s="43" t="s">
        <v>45</v>
      </c>
      <c r="H6669" s="43" t="s">
        <v>46</v>
      </c>
      <c r="I6669" s="43" t="s">
        <v>955</v>
      </c>
      <c r="J6669">
        <f>VLOOKUP(D6669,自助!C:F,4,0)</f>
        <v>500</v>
      </c>
      <c r="K6669" t="str">
        <f t="shared" si="104"/>
        <v/>
      </c>
      <c r="L6669" s="12">
        <f>VLOOKUP(D6669,自助!C:G,5,FALSE)</f>
        <v>42915.745150462964</v>
      </c>
    </row>
    <row r="6670" spans="1:12" hidden="1">
      <c r="A6670" s="43" t="s">
        <v>49981</v>
      </c>
      <c r="B6670" s="43" t="s">
        <v>77</v>
      </c>
      <c r="C6670" s="43">
        <v>476891</v>
      </c>
      <c r="D6670" s="47" t="s">
        <v>49982</v>
      </c>
      <c r="E6670" s="44">
        <v>600</v>
      </c>
      <c r="F6670" s="43" t="s">
        <v>50108</v>
      </c>
      <c r="G6670" s="43" t="s">
        <v>45</v>
      </c>
      <c r="H6670" s="43" t="s">
        <v>46</v>
      </c>
      <c r="I6670" s="43" t="s">
        <v>955</v>
      </c>
      <c r="J6670">
        <f>VLOOKUP(D6670,自助!C:F,4,0)</f>
        <v>600</v>
      </c>
      <c r="K6670" t="str">
        <f t="shared" si="104"/>
        <v/>
      </c>
      <c r="L6670" s="12">
        <f>VLOOKUP(D6670,自助!C:G,5,FALSE)</f>
        <v>42915.752280092594</v>
      </c>
    </row>
    <row r="6671" spans="1:12" hidden="1">
      <c r="A6671" s="43" t="s">
        <v>50005</v>
      </c>
      <c r="B6671" s="43" t="s">
        <v>50006</v>
      </c>
      <c r="C6671" s="43">
        <v>476952</v>
      </c>
      <c r="D6671" s="47" t="s">
        <v>50007</v>
      </c>
      <c r="E6671" s="44">
        <v>300</v>
      </c>
      <c r="F6671" s="43" t="s">
        <v>50108</v>
      </c>
      <c r="G6671" s="43" t="s">
        <v>45</v>
      </c>
      <c r="H6671" s="43" t="s">
        <v>46</v>
      </c>
      <c r="I6671" s="43" t="s">
        <v>955</v>
      </c>
      <c r="J6671">
        <f>VLOOKUP(D6671,自助!C:F,4,0)</f>
        <v>300</v>
      </c>
      <c r="K6671" t="str">
        <f t="shared" si="104"/>
        <v/>
      </c>
      <c r="L6671" s="12">
        <f>VLOOKUP(D6671,自助!C:G,5,FALSE)</f>
        <v>42915.764432870368</v>
      </c>
    </row>
    <row r="6672" spans="1:12" hidden="1">
      <c r="A6672" s="43" t="s">
        <v>50052</v>
      </c>
      <c r="B6672" s="43" t="s">
        <v>50053</v>
      </c>
      <c r="C6672" s="43">
        <v>477147</v>
      </c>
      <c r="D6672" s="47" t="s">
        <v>50054</v>
      </c>
      <c r="E6672" s="44">
        <v>100</v>
      </c>
      <c r="F6672" s="43" t="s">
        <v>50108</v>
      </c>
      <c r="G6672" s="43" t="s">
        <v>45</v>
      </c>
      <c r="H6672" s="43" t="s">
        <v>46</v>
      </c>
      <c r="I6672" s="43" t="s">
        <v>955</v>
      </c>
      <c r="J6672">
        <f>VLOOKUP(D6672,自助!C:F,4,0)</f>
        <v>100</v>
      </c>
      <c r="K6672" t="str">
        <f t="shared" si="104"/>
        <v/>
      </c>
      <c r="L6672" s="12">
        <f>VLOOKUP(D6672,自助!C:G,5,FALSE)</f>
        <v>42915.843252314815</v>
      </c>
    </row>
    <row r="6673" spans="1:12" hidden="1">
      <c r="A6673" s="43" t="s">
        <v>48259</v>
      </c>
      <c r="B6673" s="43" t="s">
        <v>48260</v>
      </c>
      <c r="C6673" s="43">
        <v>467557</v>
      </c>
      <c r="D6673" s="47" t="s">
        <v>48261</v>
      </c>
      <c r="E6673" s="44">
        <v>500</v>
      </c>
      <c r="F6673" s="43" t="s">
        <v>50108</v>
      </c>
      <c r="G6673" s="43" t="s">
        <v>45</v>
      </c>
      <c r="H6673" s="43" t="s">
        <v>46</v>
      </c>
      <c r="I6673" s="43" t="s">
        <v>955</v>
      </c>
      <c r="J6673">
        <f>VLOOKUP(D6673,自助!C:F,4,0)</f>
        <v>500</v>
      </c>
      <c r="K6673" t="str">
        <f t="shared" si="104"/>
        <v/>
      </c>
      <c r="L6673" s="12">
        <f>VLOOKUP(D6673,自助!C:G,5,FALSE)</f>
        <v>42915.460092592592</v>
      </c>
    </row>
    <row r="6674" spans="1:12" hidden="1">
      <c r="A6674" s="43" t="s">
        <v>48472</v>
      </c>
      <c r="B6674" s="43" t="s">
        <v>48473</v>
      </c>
      <c r="C6674" s="43">
        <v>469138</v>
      </c>
      <c r="D6674" s="47" t="s">
        <v>48474</v>
      </c>
      <c r="E6674" s="44">
        <v>500</v>
      </c>
      <c r="F6674" s="43" t="s">
        <v>50108</v>
      </c>
      <c r="G6674" s="43" t="s">
        <v>45</v>
      </c>
      <c r="H6674" s="43" t="s">
        <v>46</v>
      </c>
      <c r="I6674" s="43" t="s">
        <v>955</v>
      </c>
      <c r="J6674">
        <f>VLOOKUP(D6674,自助!C:F,4,0)</f>
        <v>500</v>
      </c>
      <c r="K6674" t="str">
        <f t="shared" si="104"/>
        <v/>
      </c>
      <c r="L6674" s="12">
        <f>VLOOKUP(D6674,自助!C:G,5,FALSE)</f>
        <v>42915.489687499998</v>
      </c>
    </row>
    <row r="6675" spans="1:12" hidden="1">
      <c r="A6675" s="43" t="s">
        <v>48308</v>
      </c>
      <c r="B6675" s="43" t="s">
        <v>48309</v>
      </c>
      <c r="C6675" s="43">
        <v>467949</v>
      </c>
      <c r="D6675" s="47" t="s">
        <v>48310</v>
      </c>
      <c r="E6675" s="44">
        <v>20</v>
      </c>
      <c r="F6675" s="43" t="s">
        <v>50108</v>
      </c>
      <c r="G6675" s="43" t="s">
        <v>45</v>
      </c>
      <c r="H6675" s="43" t="s">
        <v>46</v>
      </c>
      <c r="I6675" s="43" t="s">
        <v>955</v>
      </c>
      <c r="J6675">
        <f>VLOOKUP(D6675,自助!C:F,4,0)</f>
        <v>20</v>
      </c>
      <c r="K6675" t="str">
        <f t="shared" si="104"/>
        <v/>
      </c>
      <c r="L6675" s="12">
        <f>VLOOKUP(D6675,自助!C:G,5,FALSE)</f>
        <v>42915.466122685182</v>
      </c>
    </row>
    <row r="6676" spans="1:12" hidden="1">
      <c r="A6676" s="43" t="s">
        <v>48323</v>
      </c>
      <c r="B6676" s="43" t="s">
        <v>48324</v>
      </c>
      <c r="C6676" s="43">
        <v>468032</v>
      </c>
      <c r="D6676" s="47" t="s">
        <v>48325</v>
      </c>
      <c r="E6676" s="44">
        <v>800</v>
      </c>
      <c r="F6676" s="43" t="s">
        <v>50108</v>
      </c>
      <c r="G6676" s="43" t="s">
        <v>45</v>
      </c>
      <c r="H6676" s="43" t="s">
        <v>46</v>
      </c>
      <c r="I6676" s="43" t="s">
        <v>955</v>
      </c>
      <c r="J6676">
        <f>VLOOKUP(D6676,自助!C:F,4,0)</f>
        <v>800</v>
      </c>
      <c r="K6676" t="str">
        <f t="shared" si="104"/>
        <v/>
      </c>
      <c r="L6676" s="12">
        <f>VLOOKUP(D6676,自助!C:G,5,FALSE)</f>
        <v>42915.46769675926</v>
      </c>
    </row>
    <row r="6677" spans="1:12" hidden="1">
      <c r="A6677" s="43" t="s">
        <v>49709</v>
      </c>
      <c r="B6677" s="43" t="s">
        <v>49710</v>
      </c>
      <c r="C6677" s="43">
        <v>475522</v>
      </c>
      <c r="D6677" s="47" t="s">
        <v>49711</v>
      </c>
      <c r="E6677" s="44">
        <v>20</v>
      </c>
      <c r="F6677" s="43" t="s">
        <v>50108</v>
      </c>
      <c r="G6677" s="43" t="s">
        <v>45</v>
      </c>
      <c r="H6677" s="43" t="s">
        <v>46</v>
      </c>
      <c r="I6677" s="43" t="s">
        <v>955</v>
      </c>
      <c r="J6677">
        <f>VLOOKUP(D6677,自助!C:F,4,0)</f>
        <v>20</v>
      </c>
      <c r="K6677" t="str">
        <f t="shared" si="104"/>
        <v/>
      </c>
      <c r="L6677" s="12">
        <f>VLOOKUP(D6677,自助!C:G,5,FALSE)</f>
        <v>42915.690613425926</v>
      </c>
    </row>
    <row r="6678" spans="1:12" hidden="1">
      <c r="A6678" s="43" t="s">
        <v>49308</v>
      </c>
      <c r="B6678" s="43" t="s">
        <v>41</v>
      </c>
      <c r="C6678" s="43">
        <v>473542</v>
      </c>
      <c r="D6678" s="47" t="s">
        <v>49309</v>
      </c>
      <c r="E6678" s="44">
        <v>100</v>
      </c>
      <c r="F6678" s="43" t="s">
        <v>50108</v>
      </c>
      <c r="G6678" s="43" t="s">
        <v>45</v>
      </c>
      <c r="H6678" s="43" t="s">
        <v>46</v>
      </c>
      <c r="I6678" s="43" t="s">
        <v>955</v>
      </c>
      <c r="J6678">
        <f>VLOOKUP(D6678,自助!C:F,4,0)</f>
        <v>100</v>
      </c>
      <c r="K6678" t="str">
        <f t="shared" si="104"/>
        <v/>
      </c>
      <c r="L6678" s="12">
        <f>VLOOKUP(D6678,自助!C:G,5,FALSE)</f>
        <v>42915.647187499999</v>
      </c>
    </row>
    <row r="6679" spans="1:12" hidden="1">
      <c r="A6679" s="43" t="s">
        <v>45991</v>
      </c>
      <c r="B6679" s="43" t="s">
        <v>29780</v>
      </c>
      <c r="C6679" s="43">
        <v>473703</v>
      </c>
      <c r="D6679" s="47" t="s">
        <v>48706</v>
      </c>
      <c r="E6679" s="44">
        <v>5</v>
      </c>
      <c r="F6679" s="43" t="s">
        <v>50108</v>
      </c>
      <c r="G6679" s="43" t="s">
        <v>45</v>
      </c>
      <c r="H6679" s="43" t="s">
        <v>46</v>
      </c>
      <c r="I6679" s="43" t="s">
        <v>955</v>
      </c>
      <c r="J6679">
        <f>VLOOKUP(D6679,自助!C:F,4,0)</f>
        <v>5</v>
      </c>
      <c r="K6679" t="str">
        <f t="shared" si="104"/>
        <v/>
      </c>
      <c r="L6679" s="12">
        <f>VLOOKUP(D6679,自助!C:G,5,FALSE)</f>
        <v>42915.56795138889</v>
      </c>
    </row>
    <row r="6680" spans="1:12" hidden="1">
      <c r="A6680" s="43" t="s">
        <v>45762</v>
      </c>
      <c r="B6680" s="43" t="s">
        <v>29113</v>
      </c>
      <c r="C6680" s="43">
        <v>473810</v>
      </c>
      <c r="D6680" s="47" t="s">
        <v>49360</v>
      </c>
      <c r="E6680" s="44">
        <v>500</v>
      </c>
      <c r="F6680" s="43" t="s">
        <v>50108</v>
      </c>
      <c r="G6680" s="43" t="s">
        <v>45</v>
      </c>
      <c r="H6680" s="43" t="s">
        <v>46</v>
      </c>
      <c r="I6680" s="43" t="s">
        <v>955</v>
      </c>
      <c r="J6680">
        <f>VLOOKUP(D6680,自助!C:F,4,0)</f>
        <v>500</v>
      </c>
      <c r="K6680" t="str">
        <f t="shared" si="104"/>
        <v/>
      </c>
      <c r="L6680" s="12">
        <f>VLOOKUP(D6680,自助!C:G,5,FALSE)</f>
        <v>42915.652546296296</v>
      </c>
    </row>
    <row r="6681" spans="1:12" hidden="1">
      <c r="A6681" s="43" t="s">
        <v>48653</v>
      </c>
      <c r="B6681" s="43" t="s">
        <v>48654</v>
      </c>
      <c r="C6681" s="43">
        <v>473853</v>
      </c>
      <c r="D6681" s="47" t="s">
        <v>49368</v>
      </c>
      <c r="E6681" s="44">
        <v>275</v>
      </c>
      <c r="F6681" s="43" t="s">
        <v>50108</v>
      </c>
      <c r="G6681" s="43" t="s">
        <v>45</v>
      </c>
      <c r="H6681" s="43" t="s">
        <v>46</v>
      </c>
      <c r="I6681" s="43" t="s">
        <v>955</v>
      </c>
      <c r="J6681">
        <f>VLOOKUP(D6681,自助!C:F,4,0)</f>
        <v>275</v>
      </c>
      <c r="K6681" t="str">
        <f t="shared" si="104"/>
        <v/>
      </c>
      <c r="L6681" s="12">
        <f>VLOOKUP(D6681,自助!C:G,5,FALSE)</f>
        <v>42915.654270833336</v>
      </c>
    </row>
    <row r="6682" spans="1:12" hidden="1">
      <c r="A6682" s="43" t="s">
        <v>46408</v>
      </c>
      <c r="B6682" s="43" t="s">
        <v>30281</v>
      </c>
      <c r="C6682" s="43">
        <v>473931</v>
      </c>
      <c r="D6682" s="47" t="s">
        <v>49384</v>
      </c>
      <c r="E6682" s="44">
        <v>70</v>
      </c>
      <c r="F6682" s="43" t="s">
        <v>50108</v>
      </c>
      <c r="G6682" s="43" t="s">
        <v>45</v>
      </c>
      <c r="H6682" s="43" t="s">
        <v>46</v>
      </c>
      <c r="I6682" s="43" t="s">
        <v>955</v>
      </c>
      <c r="J6682">
        <f>VLOOKUP(D6682,自助!C:F,4,0)</f>
        <v>70</v>
      </c>
      <c r="K6682" t="str">
        <f t="shared" si="104"/>
        <v/>
      </c>
      <c r="L6682" s="12">
        <f>VLOOKUP(D6682,自助!C:G,5,FALSE)</f>
        <v>42915.654756944445</v>
      </c>
    </row>
    <row r="6683" spans="1:12" hidden="1">
      <c r="A6683" s="43" t="s">
        <v>49406</v>
      </c>
      <c r="B6683" s="43" t="s">
        <v>49407</v>
      </c>
      <c r="C6683" s="43">
        <v>474119</v>
      </c>
      <c r="D6683" s="47" t="s">
        <v>49408</v>
      </c>
      <c r="E6683" s="44">
        <v>200</v>
      </c>
      <c r="F6683" s="43" t="s">
        <v>50108</v>
      </c>
      <c r="G6683" s="43" t="s">
        <v>45</v>
      </c>
      <c r="H6683" s="43" t="s">
        <v>46</v>
      </c>
      <c r="I6683" s="43" t="s">
        <v>955</v>
      </c>
      <c r="J6683">
        <f>VLOOKUP(D6683,自助!C:F,4,0)</f>
        <v>200</v>
      </c>
      <c r="K6683" t="str">
        <f t="shared" ref="K6683:K6746" si="105">IF(E6683=J6683,"",1)</f>
        <v/>
      </c>
      <c r="L6683" s="12">
        <f>VLOOKUP(D6683,自助!C:G,5,FALSE)</f>
        <v>42915.658090277779</v>
      </c>
    </row>
    <row r="6684" spans="1:12" hidden="1">
      <c r="A6684" s="43" t="s">
        <v>49411</v>
      </c>
      <c r="B6684" s="43" t="s">
        <v>49412</v>
      </c>
      <c r="C6684" s="43">
        <v>474146</v>
      </c>
      <c r="D6684" s="47" t="s">
        <v>49413</v>
      </c>
      <c r="E6684" s="44">
        <v>150</v>
      </c>
      <c r="F6684" s="43" t="s">
        <v>50108</v>
      </c>
      <c r="G6684" s="43" t="s">
        <v>45</v>
      </c>
      <c r="H6684" s="43" t="s">
        <v>46</v>
      </c>
      <c r="I6684" s="43" t="s">
        <v>955</v>
      </c>
      <c r="J6684">
        <f>VLOOKUP(D6684,自助!C:F,4,0)</f>
        <v>150</v>
      </c>
      <c r="K6684" t="str">
        <f t="shared" si="105"/>
        <v/>
      </c>
      <c r="L6684" s="12">
        <f>VLOOKUP(D6684,自助!C:G,5,FALSE)</f>
        <v>42915.65898148148</v>
      </c>
    </row>
    <row r="6685" spans="1:12" hidden="1">
      <c r="A6685" s="43" t="s">
        <v>47625</v>
      </c>
      <c r="B6685" s="43" t="s">
        <v>47626</v>
      </c>
      <c r="C6685" s="43">
        <v>474293</v>
      </c>
      <c r="D6685" s="47" t="s">
        <v>49430</v>
      </c>
      <c r="E6685" s="44">
        <v>800</v>
      </c>
      <c r="F6685" s="43" t="s">
        <v>50108</v>
      </c>
      <c r="G6685" s="43" t="s">
        <v>45</v>
      </c>
      <c r="H6685" s="43" t="s">
        <v>46</v>
      </c>
      <c r="I6685" s="43" t="s">
        <v>955</v>
      </c>
      <c r="J6685">
        <f>VLOOKUP(D6685,自助!C:F,4,0)</f>
        <v>800</v>
      </c>
      <c r="K6685" t="str">
        <f t="shared" si="105"/>
        <v/>
      </c>
      <c r="L6685" s="12">
        <f>VLOOKUP(D6685,自助!C:G,5,FALSE)</f>
        <v>42915.662268518521</v>
      </c>
    </row>
    <row r="6686" spans="1:12" hidden="1">
      <c r="A6686" s="43" t="s">
        <v>49444</v>
      </c>
      <c r="B6686" s="43" t="s">
        <v>49445</v>
      </c>
      <c r="C6686" s="43">
        <v>474355</v>
      </c>
      <c r="D6686" s="47" t="s">
        <v>49446</v>
      </c>
      <c r="E6686" s="44">
        <v>1000</v>
      </c>
      <c r="F6686" s="43" t="s">
        <v>50108</v>
      </c>
      <c r="G6686" s="43" t="s">
        <v>45</v>
      </c>
      <c r="H6686" s="43" t="s">
        <v>46</v>
      </c>
      <c r="I6686" s="43" t="s">
        <v>955</v>
      </c>
      <c r="J6686">
        <f>VLOOKUP(D6686,自助!C:F,4,0)</f>
        <v>1000</v>
      </c>
      <c r="K6686" t="str">
        <f t="shared" si="105"/>
        <v/>
      </c>
      <c r="L6686" s="12">
        <f>VLOOKUP(D6686,自助!C:G,5,FALSE)</f>
        <v>42915.663449074076</v>
      </c>
    </row>
    <row r="6687" spans="1:12" hidden="1">
      <c r="A6687" s="43" t="s">
        <v>49457</v>
      </c>
      <c r="B6687" s="43" t="s">
        <v>49458</v>
      </c>
      <c r="C6687" s="43">
        <v>474389</v>
      </c>
      <c r="D6687" s="47" t="s">
        <v>49459</v>
      </c>
      <c r="E6687" s="44">
        <v>5000</v>
      </c>
      <c r="F6687" s="43" t="s">
        <v>50108</v>
      </c>
      <c r="G6687" s="43" t="s">
        <v>45</v>
      </c>
      <c r="H6687" s="43" t="s">
        <v>46</v>
      </c>
      <c r="I6687" s="43" t="s">
        <v>955</v>
      </c>
      <c r="J6687">
        <f>VLOOKUP(D6687,自助!C:F,4,0)</f>
        <v>5000</v>
      </c>
      <c r="K6687" t="str">
        <f t="shared" si="105"/>
        <v/>
      </c>
      <c r="L6687" s="12">
        <f>VLOOKUP(D6687,自助!C:G,5,FALSE)</f>
        <v>42915.663993055554</v>
      </c>
    </row>
    <row r="6688" spans="1:12" hidden="1">
      <c r="A6688" s="43" t="s">
        <v>49083</v>
      </c>
      <c r="B6688" s="43" t="s">
        <v>49084</v>
      </c>
      <c r="C6688" s="43">
        <v>474496</v>
      </c>
      <c r="D6688" s="47" t="s">
        <v>49481</v>
      </c>
      <c r="E6688" s="44">
        <v>20</v>
      </c>
      <c r="F6688" s="43" t="s">
        <v>50108</v>
      </c>
      <c r="G6688" s="43" t="s">
        <v>45</v>
      </c>
      <c r="H6688" s="43" t="s">
        <v>46</v>
      </c>
      <c r="I6688" s="43" t="s">
        <v>955</v>
      </c>
      <c r="J6688">
        <f>VLOOKUP(D6688,自助!C:F,4,0)</f>
        <v>20</v>
      </c>
      <c r="K6688" t="str">
        <f t="shared" si="105"/>
        <v/>
      </c>
      <c r="L6688" s="12">
        <f>VLOOKUP(D6688,自助!C:G,5,FALSE)</f>
        <v>42915.666446759256</v>
      </c>
    </row>
    <row r="6689" spans="1:12" hidden="1">
      <c r="A6689" s="43" t="s">
        <v>49498</v>
      </c>
      <c r="B6689" s="43" t="s">
        <v>49499</v>
      </c>
      <c r="C6689" s="43">
        <v>474617</v>
      </c>
      <c r="D6689" s="47" t="s">
        <v>49500</v>
      </c>
      <c r="E6689" s="44">
        <v>305</v>
      </c>
      <c r="F6689" s="43" t="s">
        <v>50108</v>
      </c>
      <c r="G6689" s="43" t="s">
        <v>45</v>
      </c>
      <c r="H6689" s="43" t="s">
        <v>46</v>
      </c>
      <c r="I6689" s="43" t="s">
        <v>955</v>
      </c>
      <c r="J6689">
        <f>VLOOKUP(D6689,自助!C:F,4,0)</f>
        <v>305</v>
      </c>
      <c r="K6689" t="str">
        <f t="shared" si="105"/>
        <v/>
      </c>
      <c r="L6689" s="12">
        <f>VLOOKUP(D6689,自助!C:G,5,FALSE)</f>
        <v>42915.669363425928</v>
      </c>
    </row>
    <row r="6690" spans="1:12" hidden="1">
      <c r="A6690" s="43" t="s">
        <v>48848</v>
      </c>
      <c r="B6690" s="43" t="s">
        <v>48849</v>
      </c>
      <c r="C6690" s="43">
        <v>474631</v>
      </c>
      <c r="D6690" s="47" t="s">
        <v>49503</v>
      </c>
      <c r="E6690" s="44">
        <v>200</v>
      </c>
      <c r="F6690" s="43" t="s">
        <v>50108</v>
      </c>
      <c r="G6690" s="43" t="s">
        <v>45</v>
      </c>
      <c r="H6690" s="43" t="s">
        <v>46</v>
      </c>
      <c r="I6690" s="43" t="s">
        <v>955</v>
      </c>
      <c r="J6690">
        <f>VLOOKUP(D6690,自助!C:F,4,0)</f>
        <v>200</v>
      </c>
      <c r="K6690" t="str">
        <f t="shared" si="105"/>
        <v/>
      </c>
      <c r="L6690" s="12">
        <f>VLOOKUP(D6690,自助!C:G,5,FALSE)</f>
        <v>42915.669756944444</v>
      </c>
    </row>
    <row r="6691" spans="1:12" hidden="1">
      <c r="A6691" s="43" t="s">
        <v>43200</v>
      </c>
      <c r="B6691" s="43" t="s">
        <v>27093</v>
      </c>
      <c r="C6691" s="43">
        <v>474657</v>
      </c>
      <c r="D6691" s="47" t="s">
        <v>49509</v>
      </c>
      <c r="E6691" s="44">
        <v>100</v>
      </c>
      <c r="F6691" s="43" t="s">
        <v>50108</v>
      </c>
      <c r="G6691" s="43" t="s">
        <v>45</v>
      </c>
      <c r="H6691" s="43" t="s">
        <v>46</v>
      </c>
      <c r="I6691" s="43" t="s">
        <v>955</v>
      </c>
      <c r="J6691">
        <f>VLOOKUP(D6691,自助!C:F,4,0)</f>
        <v>100</v>
      </c>
      <c r="K6691" t="str">
        <f t="shared" si="105"/>
        <v/>
      </c>
      <c r="L6691" s="12">
        <f>VLOOKUP(D6691,自助!C:G,5,FALSE)</f>
        <v>42915.670335648145</v>
      </c>
    </row>
    <row r="6692" spans="1:12" hidden="1">
      <c r="A6692" s="43" t="s">
        <v>49515</v>
      </c>
      <c r="B6692" s="43" t="s">
        <v>49516</v>
      </c>
      <c r="C6692" s="43">
        <v>474689</v>
      </c>
      <c r="D6692" s="47" t="s">
        <v>49517</v>
      </c>
      <c r="E6692" s="44">
        <v>340</v>
      </c>
      <c r="F6692" s="43" t="s">
        <v>50108</v>
      </c>
      <c r="G6692" s="43" t="s">
        <v>45</v>
      </c>
      <c r="H6692" s="43" t="s">
        <v>46</v>
      </c>
      <c r="I6692" s="43" t="s">
        <v>955</v>
      </c>
      <c r="J6692">
        <f>VLOOKUP(D6692,自助!C:F,4,0)</f>
        <v>340</v>
      </c>
      <c r="K6692" t="str">
        <f t="shared" si="105"/>
        <v/>
      </c>
      <c r="L6692" s="12">
        <f>VLOOKUP(D6692,自助!C:G,5,FALSE)</f>
        <v>42915.671527777777</v>
      </c>
    </row>
    <row r="6693" spans="1:12" hidden="1">
      <c r="A6693" s="43" t="s">
        <v>49584</v>
      </c>
      <c r="B6693" s="43" t="s">
        <v>49585</v>
      </c>
      <c r="C6693" s="43">
        <v>475026</v>
      </c>
      <c r="D6693" s="47" t="s">
        <v>49586</v>
      </c>
      <c r="E6693" s="44">
        <v>150</v>
      </c>
      <c r="F6693" s="43" t="s">
        <v>50108</v>
      </c>
      <c r="G6693" s="43" t="s">
        <v>45</v>
      </c>
      <c r="H6693" s="43" t="s">
        <v>46</v>
      </c>
      <c r="I6693" s="43" t="s">
        <v>955</v>
      </c>
      <c r="J6693">
        <f>VLOOKUP(D6693,自助!C:F,4,0)</f>
        <v>150</v>
      </c>
      <c r="K6693" t="str">
        <f t="shared" si="105"/>
        <v/>
      </c>
      <c r="L6693" s="12">
        <f>VLOOKUP(D6693,自助!C:G,5,FALSE)</f>
        <v>42915.678993055553</v>
      </c>
    </row>
    <row r="6694" spans="1:12" hidden="1">
      <c r="A6694" s="43" t="s">
        <v>49594</v>
      </c>
      <c r="B6694" s="43" t="s">
        <v>49595</v>
      </c>
      <c r="C6694" s="43">
        <v>475051</v>
      </c>
      <c r="D6694" s="47" t="s">
        <v>49596</v>
      </c>
      <c r="E6694" s="44">
        <v>100</v>
      </c>
      <c r="F6694" s="43" t="s">
        <v>50108</v>
      </c>
      <c r="G6694" s="43" t="s">
        <v>45</v>
      </c>
      <c r="H6694" s="43" t="s">
        <v>46</v>
      </c>
      <c r="I6694" s="43" t="s">
        <v>955</v>
      </c>
      <c r="J6694">
        <f>VLOOKUP(D6694,自助!C:F,4,0)</f>
        <v>100</v>
      </c>
      <c r="K6694" t="str">
        <f t="shared" si="105"/>
        <v/>
      </c>
      <c r="L6694" s="12">
        <f>VLOOKUP(D6694,自助!C:G,5,FALSE)</f>
        <v>42915.679710648146</v>
      </c>
    </row>
    <row r="6695" spans="1:12" hidden="1">
      <c r="A6695" s="43" t="s">
        <v>49277</v>
      </c>
      <c r="B6695" s="43" t="s">
        <v>49278</v>
      </c>
      <c r="C6695" s="43">
        <v>473272</v>
      </c>
      <c r="D6695" s="47" t="s">
        <v>49279</v>
      </c>
      <c r="E6695" s="44">
        <v>500</v>
      </c>
      <c r="F6695" s="43" t="s">
        <v>50108</v>
      </c>
      <c r="G6695" s="43" t="s">
        <v>45</v>
      </c>
      <c r="H6695" s="43" t="s">
        <v>46</v>
      </c>
      <c r="I6695" s="43" t="s">
        <v>955</v>
      </c>
      <c r="J6695">
        <f>VLOOKUP(D6695,自助!C:F,4,0)</f>
        <v>500</v>
      </c>
      <c r="K6695" t="str">
        <f t="shared" si="105"/>
        <v/>
      </c>
      <c r="L6695" s="12">
        <f>VLOOKUP(D6695,自助!C:G,5,FALSE)</f>
        <v>42915.641724537039</v>
      </c>
    </row>
    <row r="6696" spans="1:12" hidden="1">
      <c r="A6696" s="43" t="s">
        <v>49287</v>
      </c>
      <c r="B6696" s="43" t="s">
        <v>49288</v>
      </c>
      <c r="C6696" s="43">
        <v>473290</v>
      </c>
      <c r="D6696" s="47" t="s">
        <v>49289</v>
      </c>
      <c r="E6696" s="44">
        <v>10</v>
      </c>
      <c r="F6696" s="43" t="s">
        <v>50108</v>
      </c>
      <c r="G6696" s="43" t="s">
        <v>45</v>
      </c>
      <c r="H6696" s="43" t="s">
        <v>46</v>
      </c>
      <c r="I6696" s="43" t="s">
        <v>955</v>
      </c>
      <c r="J6696">
        <f>VLOOKUP(D6696,自助!C:F,4,0)</f>
        <v>10</v>
      </c>
      <c r="K6696" t="str">
        <f t="shared" si="105"/>
        <v/>
      </c>
      <c r="L6696" s="12">
        <f>VLOOKUP(D6696,自助!C:G,5,FALSE)</f>
        <v>42915.642430555556</v>
      </c>
    </row>
    <row r="6697" spans="1:12" hidden="1">
      <c r="A6697" s="43" t="s">
        <v>45611</v>
      </c>
      <c r="B6697" s="43" t="s">
        <v>28997</v>
      </c>
      <c r="C6697" s="43">
        <v>475225</v>
      </c>
      <c r="D6697" s="47" t="s">
        <v>49640</v>
      </c>
      <c r="E6697" s="44">
        <v>1100</v>
      </c>
      <c r="F6697" s="43" t="s">
        <v>50108</v>
      </c>
      <c r="G6697" s="43" t="s">
        <v>45</v>
      </c>
      <c r="H6697" s="43" t="s">
        <v>46</v>
      </c>
      <c r="I6697" s="43" t="s">
        <v>955</v>
      </c>
      <c r="J6697">
        <f>VLOOKUP(D6697,自助!C:F,4,0)</f>
        <v>1100</v>
      </c>
      <c r="K6697" t="str">
        <f t="shared" si="105"/>
        <v/>
      </c>
      <c r="L6697" s="12">
        <f>VLOOKUP(D6697,自助!C:G,5,FALSE)</f>
        <v>42915.683703703704</v>
      </c>
    </row>
    <row r="6698" spans="1:12" hidden="1">
      <c r="A6698" s="43" t="s">
        <v>49643</v>
      </c>
      <c r="B6698" s="43" t="s">
        <v>49644</v>
      </c>
      <c r="C6698" s="43">
        <v>475280</v>
      </c>
      <c r="D6698" s="47" t="s">
        <v>49645</v>
      </c>
      <c r="E6698" s="44">
        <v>200</v>
      </c>
      <c r="F6698" s="43" t="s">
        <v>50108</v>
      </c>
      <c r="G6698" s="43" t="s">
        <v>45</v>
      </c>
      <c r="H6698" s="43" t="s">
        <v>46</v>
      </c>
      <c r="I6698" s="43" t="s">
        <v>955</v>
      </c>
      <c r="J6698">
        <f>VLOOKUP(D6698,自助!C:F,4,0)</f>
        <v>200</v>
      </c>
      <c r="K6698" t="str">
        <f t="shared" si="105"/>
        <v/>
      </c>
      <c r="L6698" s="12">
        <f>VLOOKUP(D6698,自助!C:G,5,FALSE)</f>
        <v>42915.684386574074</v>
      </c>
    </row>
    <row r="6699" spans="1:12" hidden="1">
      <c r="A6699" s="43" t="s">
        <v>49023</v>
      </c>
      <c r="B6699" s="43" t="s">
        <v>49024</v>
      </c>
      <c r="C6699" s="43">
        <v>475435</v>
      </c>
      <c r="D6699" s="47" t="s">
        <v>49686</v>
      </c>
      <c r="E6699" s="44">
        <v>100</v>
      </c>
      <c r="F6699" s="43" t="s">
        <v>50108</v>
      </c>
      <c r="G6699" s="43" t="s">
        <v>45</v>
      </c>
      <c r="H6699" s="43" t="s">
        <v>46</v>
      </c>
      <c r="I6699" s="43" t="s">
        <v>955</v>
      </c>
      <c r="J6699">
        <f>VLOOKUP(D6699,自助!C:F,4,0)</f>
        <v>100</v>
      </c>
      <c r="K6699" t="str">
        <f t="shared" si="105"/>
        <v/>
      </c>
      <c r="L6699" s="12">
        <f>VLOOKUP(D6699,自助!C:G,5,FALSE)</f>
        <v>42915.688842592594</v>
      </c>
    </row>
    <row r="6700" spans="1:12" hidden="1">
      <c r="A6700" s="43" t="s">
        <v>49694</v>
      </c>
      <c r="B6700" s="43" t="s">
        <v>49695</v>
      </c>
      <c r="C6700" s="43">
        <v>475512</v>
      </c>
      <c r="D6700" s="47" t="s">
        <v>49696</v>
      </c>
      <c r="E6700" s="44">
        <v>350</v>
      </c>
      <c r="F6700" s="43" t="s">
        <v>50108</v>
      </c>
      <c r="G6700" s="43" t="s">
        <v>45</v>
      </c>
      <c r="H6700" s="43" t="s">
        <v>46</v>
      </c>
      <c r="I6700" s="43" t="s">
        <v>955</v>
      </c>
      <c r="J6700">
        <f>VLOOKUP(D6700,自助!C:F,4,0)</f>
        <v>350</v>
      </c>
      <c r="K6700" t="str">
        <f t="shared" si="105"/>
        <v/>
      </c>
      <c r="L6700" s="12">
        <f>VLOOKUP(D6700,自助!C:G,5,FALSE)</f>
        <v>42915.690023148149</v>
      </c>
    </row>
    <row r="6701" spans="1:12" hidden="1">
      <c r="A6701" s="43" t="s">
        <v>45825</v>
      </c>
      <c r="B6701" s="43" t="s">
        <v>29841</v>
      </c>
      <c r="C6701" s="43">
        <v>475548</v>
      </c>
      <c r="D6701" s="47" t="s">
        <v>49714</v>
      </c>
      <c r="E6701" s="44">
        <v>30</v>
      </c>
      <c r="F6701" s="43" t="s">
        <v>50108</v>
      </c>
      <c r="G6701" s="43" t="s">
        <v>45</v>
      </c>
      <c r="H6701" s="43" t="s">
        <v>46</v>
      </c>
      <c r="I6701" s="43" t="s">
        <v>955</v>
      </c>
      <c r="J6701">
        <f>VLOOKUP(D6701,自助!C:F,4,0)</f>
        <v>30</v>
      </c>
      <c r="K6701" t="str">
        <f t="shared" si="105"/>
        <v/>
      </c>
      <c r="L6701" s="12">
        <f>VLOOKUP(D6701,自助!C:G,5,FALSE)</f>
        <v>42915.691134259258</v>
      </c>
    </row>
    <row r="6702" spans="1:12" hidden="1">
      <c r="A6702" s="43" t="s">
        <v>49770</v>
      </c>
      <c r="B6702" s="43" t="s">
        <v>49771</v>
      </c>
      <c r="C6702" s="43">
        <v>475763</v>
      </c>
      <c r="D6702" s="47" t="s">
        <v>49772</v>
      </c>
      <c r="E6702" s="44">
        <v>20</v>
      </c>
      <c r="F6702" s="43" t="s">
        <v>50108</v>
      </c>
      <c r="G6702" s="43" t="s">
        <v>45</v>
      </c>
      <c r="H6702" s="43" t="s">
        <v>46</v>
      </c>
      <c r="I6702" s="43" t="s">
        <v>955</v>
      </c>
      <c r="J6702">
        <f>VLOOKUP(D6702,自助!C:F,4,0)</f>
        <v>20</v>
      </c>
      <c r="K6702" t="str">
        <f t="shared" si="105"/>
        <v/>
      </c>
      <c r="L6702" s="12">
        <f>VLOOKUP(D6702,自助!C:G,5,FALSE)</f>
        <v>42915.695069444446</v>
      </c>
    </row>
    <row r="6703" spans="1:12" hidden="1">
      <c r="A6703" s="43" t="s">
        <v>50005</v>
      </c>
      <c r="B6703" s="43" t="s">
        <v>50006</v>
      </c>
      <c r="C6703" s="43">
        <v>476956</v>
      </c>
      <c r="D6703" s="47" t="s">
        <v>50010</v>
      </c>
      <c r="E6703" s="44">
        <v>700</v>
      </c>
      <c r="F6703" s="43" t="s">
        <v>50108</v>
      </c>
      <c r="G6703" s="43" t="s">
        <v>45</v>
      </c>
      <c r="H6703" s="43" t="s">
        <v>46</v>
      </c>
      <c r="I6703" s="43" t="s">
        <v>955</v>
      </c>
      <c r="J6703">
        <f>VLOOKUP(D6703,自助!C:F,4,0)</f>
        <v>700</v>
      </c>
      <c r="K6703" t="str">
        <f t="shared" si="105"/>
        <v/>
      </c>
      <c r="L6703" s="12">
        <f>VLOOKUP(D6703,自助!C:G,5,FALSE)</f>
        <v>42915.764861111114</v>
      </c>
    </row>
    <row r="6704" spans="1:12" hidden="1">
      <c r="A6704" s="43" t="s">
        <v>48285</v>
      </c>
      <c r="B6704" s="43" t="s">
        <v>48286</v>
      </c>
      <c r="C6704" s="43">
        <v>467711</v>
      </c>
      <c r="D6704" s="47" t="s">
        <v>48287</v>
      </c>
      <c r="E6704" s="44">
        <v>200</v>
      </c>
      <c r="F6704" s="43" t="s">
        <v>50108</v>
      </c>
      <c r="G6704" s="43" t="s">
        <v>45</v>
      </c>
      <c r="H6704" s="43" t="s">
        <v>46</v>
      </c>
      <c r="I6704" s="43" t="s">
        <v>955</v>
      </c>
      <c r="J6704">
        <f>VLOOKUP(D6704,自助!C:F,4,0)</f>
        <v>200</v>
      </c>
      <c r="K6704" t="str">
        <f t="shared" si="105"/>
        <v/>
      </c>
      <c r="L6704" s="12">
        <f>VLOOKUP(D6704,自助!C:G,5,FALSE)</f>
        <v>42915.462511574071</v>
      </c>
    </row>
    <row r="6705" spans="1:12" hidden="1">
      <c r="A6705" s="43" t="s">
        <v>48293</v>
      </c>
      <c r="B6705" s="43" t="s">
        <v>48294</v>
      </c>
      <c r="C6705" s="43">
        <v>467777</v>
      </c>
      <c r="D6705" s="47" t="s">
        <v>48295</v>
      </c>
      <c r="E6705" s="44">
        <v>10</v>
      </c>
      <c r="F6705" s="43" t="s">
        <v>50108</v>
      </c>
      <c r="G6705" s="43" t="s">
        <v>45</v>
      </c>
      <c r="H6705" s="43" t="s">
        <v>46</v>
      </c>
      <c r="I6705" s="43" t="s">
        <v>955</v>
      </c>
      <c r="J6705">
        <f>VLOOKUP(D6705,自助!C:F,4,0)</f>
        <v>10</v>
      </c>
      <c r="K6705" t="str">
        <f t="shared" si="105"/>
        <v/>
      </c>
      <c r="L6705" s="12">
        <f>VLOOKUP(D6705,自助!C:G,5,FALSE)</f>
        <v>42915.463576388887</v>
      </c>
    </row>
    <row r="6706" spans="1:12" hidden="1">
      <c r="A6706" s="43" t="s">
        <v>48032</v>
      </c>
      <c r="B6706" s="43" t="s">
        <v>48033</v>
      </c>
      <c r="C6706" s="43">
        <v>468476</v>
      </c>
      <c r="D6706" s="47" t="s">
        <v>48396</v>
      </c>
      <c r="E6706" s="44">
        <v>230</v>
      </c>
      <c r="F6706" s="43" t="s">
        <v>50108</v>
      </c>
      <c r="G6706" s="43" t="s">
        <v>45</v>
      </c>
      <c r="H6706" s="43" t="s">
        <v>46</v>
      </c>
      <c r="I6706" s="43" t="s">
        <v>955</v>
      </c>
      <c r="J6706">
        <f>VLOOKUP(D6706,自助!C:F,4,0)</f>
        <v>230</v>
      </c>
      <c r="K6706" t="str">
        <f t="shared" si="105"/>
        <v/>
      </c>
      <c r="L6706" s="12">
        <f>VLOOKUP(D6706,自助!C:G,5,FALSE)</f>
        <v>42915.475972222222</v>
      </c>
    </row>
    <row r="6707" spans="1:12" hidden="1">
      <c r="A6707" s="43" t="s">
        <v>48372</v>
      </c>
      <c r="B6707" s="43" t="s">
        <v>48373</v>
      </c>
      <c r="C6707" s="43">
        <v>468508</v>
      </c>
      <c r="D6707" s="47" t="s">
        <v>48408</v>
      </c>
      <c r="E6707" s="44">
        <v>250</v>
      </c>
      <c r="F6707" s="43" t="s">
        <v>50108</v>
      </c>
      <c r="G6707" s="43" t="s">
        <v>45</v>
      </c>
      <c r="H6707" s="43" t="s">
        <v>46</v>
      </c>
      <c r="I6707" s="43" t="s">
        <v>955</v>
      </c>
      <c r="J6707">
        <f>VLOOKUP(D6707,自助!C:F,4,0)</f>
        <v>250</v>
      </c>
      <c r="K6707" t="str">
        <f t="shared" si="105"/>
        <v/>
      </c>
      <c r="L6707" s="12">
        <f>VLOOKUP(D6707,自助!C:G,5,FALSE)</f>
        <v>42915.4766087963</v>
      </c>
    </row>
    <row r="6708" spans="1:12" hidden="1">
      <c r="A6708" s="43" t="s">
        <v>48449</v>
      </c>
      <c r="B6708" s="43" t="s">
        <v>48450</v>
      </c>
      <c r="C6708" s="43">
        <v>468901</v>
      </c>
      <c r="D6708" s="47" t="s">
        <v>48451</v>
      </c>
      <c r="E6708" s="44">
        <v>200</v>
      </c>
      <c r="F6708" s="43" t="s">
        <v>50108</v>
      </c>
      <c r="G6708" s="43" t="s">
        <v>45</v>
      </c>
      <c r="H6708" s="43" t="s">
        <v>46</v>
      </c>
      <c r="I6708" s="43" t="s">
        <v>955</v>
      </c>
      <c r="J6708">
        <f>VLOOKUP(D6708,自助!C:F,4,0)</f>
        <v>200</v>
      </c>
      <c r="K6708" t="str">
        <f t="shared" si="105"/>
        <v/>
      </c>
      <c r="L6708" s="12">
        <f>VLOOKUP(D6708,自助!C:G,5,FALSE)</f>
        <v>42915.484571759262</v>
      </c>
    </row>
    <row r="6709" spans="1:12" hidden="1">
      <c r="A6709" s="43" t="s">
        <v>49273</v>
      </c>
      <c r="B6709" s="43" t="s">
        <v>231</v>
      </c>
      <c r="C6709" s="43">
        <v>473242</v>
      </c>
      <c r="D6709" s="47" t="s">
        <v>49274</v>
      </c>
      <c r="E6709" s="44">
        <v>1000</v>
      </c>
      <c r="F6709" s="43" t="s">
        <v>50108</v>
      </c>
      <c r="G6709" s="43" t="s">
        <v>45</v>
      </c>
      <c r="H6709" s="43" t="s">
        <v>46</v>
      </c>
      <c r="I6709" s="43" t="s">
        <v>955</v>
      </c>
      <c r="J6709">
        <f>VLOOKUP(D6709,自助!C:F,4,0)</f>
        <v>1000</v>
      </c>
      <c r="K6709" t="str">
        <f t="shared" si="105"/>
        <v/>
      </c>
      <c r="L6709" s="12">
        <f>VLOOKUP(D6709,自助!C:G,5,FALSE)</f>
        <v>42915.641562500001</v>
      </c>
    </row>
    <row r="6710" spans="1:12" hidden="1">
      <c r="A6710" s="43" t="s">
        <v>49268</v>
      </c>
      <c r="B6710" s="43" t="s">
        <v>49269</v>
      </c>
      <c r="C6710" s="43">
        <v>473257</v>
      </c>
      <c r="D6710" s="47" t="s">
        <v>49270</v>
      </c>
      <c r="E6710" s="44">
        <v>217</v>
      </c>
      <c r="F6710" s="43" t="s">
        <v>50108</v>
      </c>
      <c r="G6710" s="43" t="s">
        <v>45</v>
      </c>
      <c r="H6710" s="43" t="s">
        <v>46</v>
      </c>
      <c r="I6710" s="43" t="s">
        <v>955</v>
      </c>
      <c r="J6710">
        <f>VLOOKUP(D6710,自助!C:F,4,0)</f>
        <v>217</v>
      </c>
      <c r="K6710" t="str">
        <f t="shared" si="105"/>
        <v/>
      </c>
      <c r="L6710" s="12">
        <f>VLOOKUP(D6710,自助!C:G,5,FALSE)</f>
        <v>42915.641516203701</v>
      </c>
    </row>
    <row r="6711" spans="1:12" hidden="1">
      <c r="A6711" s="43" t="s">
        <v>49676</v>
      </c>
      <c r="B6711" s="43" t="s">
        <v>49677</v>
      </c>
      <c r="C6711" s="43">
        <v>475429</v>
      </c>
      <c r="D6711" s="47" t="s">
        <v>49678</v>
      </c>
      <c r="E6711" s="44">
        <v>70</v>
      </c>
      <c r="F6711" s="43" t="s">
        <v>50108</v>
      </c>
      <c r="G6711" s="43" t="s">
        <v>45</v>
      </c>
      <c r="H6711" s="43" t="s">
        <v>46</v>
      </c>
      <c r="I6711" s="43" t="s">
        <v>955</v>
      </c>
      <c r="J6711">
        <f>VLOOKUP(D6711,自助!C:F,4,0)</f>
        <v>70</v>
      </c>
      <c r="K6711" t="str">
        <f t="shared" si="105"/>
        <v/>
      </c>
      <c r="L6711" s="12">
        <f>VLOOKUP(D6711,自助!C:G,5,FALSE)</f>
        <v>42915.688530092593</v>
      </c>
    </row>
    <row r="6712" spans="1:12" hidden="1">
      <c r="A6712" s="43" t="s">
        <v>49739</v>
      </c>
      <c r="B6712" s="43" t="s">
        <v>49740</v>
      </c>
      <c r="C6712" s="43">
        <v>475622</v>
      </c>
      <c r="D6712" s="47" t="s">
        <v>49741</v>
      </c>
      <c r="E6712" s="44">
        <v>10</v>
      </c>
      <c r="F6712" s="43" t="s">
        <v>50108</v>
      </c>
      <c r="G6712" s="43" t="s">
        <v>45</v>
      </c>
      <c r="H6712" s="43" t="s">
        <v>46</v>
      </c>
      <c r="I6712" s="43" t="s">
        <v>955</v>
      </c>
      <c r="J6712">
        <f>VLOOKUP(D6712,自助!C:F,4,0)</f>
        <v>10</v>
      </c>
      <c r="K6712" t="str">
        <f t="shared" si="105"/>
        <v/>
      </c>
      <c r="L6712" s="12">
        <f>VLOOKUP(D6712,自助!C:G,5,FALSE)</f>
        <v>42915.692928240744</v>
      </c>
    </row>
    <row r="6713" spans="1:12" hidden="1">
      <c r="A6713" s="43" t="s">
        <v>49779</v>
      </c>
      <c r="B6713" s="43" t="s">
        <v>49780</v>
      </c>
      <c r="C6713" s="43">
        <v>475755</v>
      </c>
      <c r="D6713" s="47" t="s">
        <v>49781</v>
      </c>
      <c r="E6713" s="44">
        <v>1050</v>
      </c>
      <c r="F6713" s="43" t="s">
        <v>50108</v>
      </c>
      <c r="G6713" s="43" t="s">
        <v>45</v>
      </c>
      <c r="H6713" s="43" t="s">
        <v>46</v>
      </c>
      <c r="I6713" s="43" t="s">
        <v>955</v>
      </c>
      <c r="J6713">
        <f>VLOOKUP(D6713,自助!C:F,4,0)</f>
        <v>1050</v>
      </c>
      <c r="K6713" t="str">
        <f t="shared" si="105"/>
        <v/>
      </c>
      <c r="L6713" s="12">
        <f>VLOOKUP(D6713,自助!C:G,5,FALSE)</f>
        <v>42915.695775462962</v>
      </c>
    </row>
    <row r="6714" spans="1:12" hidden="1">
      <c r="A6714" s="43" t="s">
        <v>43729</v>
      </c>
      <c r="B6714" s="43" t="s">
        <v>27997</v>
      </c>
      <c r="C6714" s="43">
        <v>475809</v>
      </c>
      <c r="D6714" s="47" t="s">
        <v>49797</v>
      </c>
      <c r="E6714" s="44">
        <v>100</v>
      </c>
      <c r="F6714" s="43" t="s">
        <v>50108</v>
      </c>
      <c r="G6714" s="43" t="s">
        <v>45</v>
      </c>
      <c r="H6714" s="43" t="s">
        <v>46</v>
      </c>
      <c r="I6714" s="43" t="s">
        <v>955</v>
      </c>
      <c r="J6714">
        <f>VLOOKUP(D6714,自助!C:F,4,0)</f>
        <v>100</v>
      </c>
      <c r="K6714" t="str">
        <f t="shared" si="105"/>
        <v/>
      </c>
      <c r="L6714" s="12">
        <f>VLOOKUP(D6714,自助!C:G,5,FALSE)</f>
        <v>42915.697245370371</v>
      </c>
    </row>
    <row r="6715" spans="1:12" hidden="1">
      <c r="A6715" s="43" t="s">
        <v>49857</v>
      </c>
      <c r="B6715" s="43" t="s">
        <v>49858</v>
      </c>
      <c r="C6715" s="43">
        <v>476187</v>
      </c>
      <c r="D6715" s="47" t="s">
        <v>49859</v>
      </c>
      <c r="E6715" s="44">
        <v>100</v>
      </c>
      <c r="F6715" s="43" t="s">
        <v>50108</v>
      </c>
      <c r="G6715" s="43" t="s">
        <v>45</v>
      </c>
      <c r="H6715" s="43" t="s">
        <v>46</v>
      </c>
      <c r="I6715" s="43" t="s">
        <v>955</v>
      </c>
      <c r="J6715">
        <f>VLOOKUP(D6715,自助!C:F,4,0)</f>
        <v>100</v>
      </c>
      <c r="K6715" t="str">
        <f t="shared" si="105"/>
        <v/>
      </c>
      <c r="L6715" s="12">
        <f>VLOOKUP(D6715,自助!C:G,5,FALSE)</f>
        <v>42915.707708333335</v>
      </c>
    </row>
    <row r="6716" spans="1:12" hidden="1">
      <c r="A6716" s="43" t="s">
        <v>49875</v>
      </c>
      <c r="B6716" s="43" t="s">
        <v>49876</v>
      </c>
      <c r="C6716" s="43">
        <v>476262</v>
      </c>
      <c r="D6716" s="47" t="s">
        <v>49877</v>
      </c>
      <c r="E6716" s="44">
        <v>200</v>
      </c>
      <c r="F6716" s="43" t="s">
        <v>50108</v>
      </c>
      <c r="G6716" s="43" t="s">
        <v>45</v>
      </c>
      <c r="H6716" s="43" t="s">
        <v>46</v>
      </c>
      <c r="I6716" s="43" t="s">
        <v>955</v>
      </c>
      <c r="J6716">
        <f>VLOOKUP(D6716,自助!C:F,4,0)</f>
        <v>200</v>
      </c>
      <c r="K6716" t="str">
        <f t="shared" si="105"/>
        <v/>
      </c>
      <c r="L6716" s="12">
        <f>VLOOKUP(D6716,自助!C:G,5,FALSE)</f>
        <v>42915.710324074076</v>
      </c>
    </row>
    <row r="6717" spans="1:12" hidden="1">
      <c r="A6717" s="43" t="s">
        <v>48948</v>
      </c>
      <c r="B6717" s="43" t="s">
        <v>48949</v>
      </c>
      <c r="C6717" s="43">
        <v>473015</v>
      </c>
      <c r="D6717" s="47" t="s">
        <v>49236</v>
      </c>
      <c r="E6717" s="44">
        <v>350</v>
      </c>
      <c r="F6717" s="43" t="s">
        <v>50108</v>
      </c>
      <c r="G6717" s="43" t="s">
        <v>45</v>
      </c>
      <c r="H6717" s="43" t="s">
        <v>46</v>
      </c>
      <c r="I6717" s="43" t="s">
        <v>955</v>
      </c>
      <c r="J6717">
        <f>VLOOKUP(D6717,自助!C:F,4,0)</f>
        <v>350</v>
      </c>
      <c r="K6717" t="str">
        <f t="shared" si="105"/>
        <v/>
      </c>
      <c r="L6717" s="12">
        <f>VLOOKUP(D6717,自助!C:G,5,FALSE)</f>
        <v>42915.637407407405</v>
      </c>
    </row>
    <row r="6718" spans="1:12" hidden="1">
      <c r="A6718" s="43" t="s">
        <v>47462</v>
      </c>
      <c r="B6718" s="43" t="s">
        <v>47463</v>
      </c>
      <c r="C6718" s="43">
        <v>476750</v>
      </c>
      <c r="D6718" s="47" t="s">
        <v>49954</v>
      </c>
      <c r="E6718" s="44">
        <v>1300</v>
      </c>
      <c r="F6718" s="43" t="s">
        <v>50108</v>
      </c>
      <c r="G6718" s="43" t="s">
        <v>45</v>
      </c>
      <c r="H6718" s="43" t="s">
        <v>46</v>
      </c>
      <c r="I6718" s="43" t="s">
        <v>955</v>
      </c>
      <c r="J6718">
        <f>VLOOKUP(D6718,自助!C:F,4,0)</f>
        <v>1300</v>
      </c>
      <c r="K6718" t="str">
        <f t="shared" si="105"/>
        <v/>
      </c>
      <c r="L6718" s="12">
        <f>VLOOKUP(D6718,自助!C:G,5,FALSE)</f>
        <v>42915.734560185185</v>
      </c>
    </row>
    <row r="6719" spans="1:12" hidden="1">
      <c r="A6719" s="43" t="s">
        <v>48792</v>
      </c>
      <c r="B6719" s="43" t="s">
        <v>48793</v>
      </c>
      <c r="C6719" s="43">
        <v>470515</v>
      </c>
      <c r="D6719" s="47" t="s">
        <v>48794</v>
      </c>
      <c r="E6719" s="44">
        <v>100</v>
      </c>
      <c r="F6719" s="43" t="s">
        <v>50108</v>
      </c>
      <c r="G6719" s="43" t="s">
        <v>45</v>
      </c>
      <c r="H6719" s="43" t="s">
        <v>46</v>
      </c>
      <c r="I6719" s="43" t="s">
        <v>955</v>
      </c>
      <c r="J6719">
        <f>VLOOKUP(D6719,自助!C:F,4,0)</f>
        <v>100</v>
      </c>
      <c r="K6719" t="str">
        <f t="shared" si="105"/>
        <v/>
      </c>
      <c r="L6719" s="12">
        <f>VLOOKUP(D6719,自助!C:G,5,FALSE)</f>
        <v>42915.588831018518</v>
      </c>
    </row>
    <row r="6720" spans="1:12" hidden="1">
      <c r="A6720" s="43" t="s">
        <v>48646</v>
      </c>
      <c r="B6720" s="43" t="s">
        <v>48460</v>
      </c>
      <c r="C6720" s="43">
        <v>470053</v>
      </c>
      <c r="D6720" s="47" t="s">
        <v>48647</v>
      </c>
      <c r="E6720" s="44">
        <v>100</v>
      </c>
      <c r="F6720" s="43" t="s">
        <v>50108</v>
      </c>
      <c r="G6720" s="43" t="s">
        <v>45</v>
      </c>
      <c r="H6720" s="43" t="s">
        <v>46</v>
      </c>
      <c r="I6720" s="43" t="s">
        <v>955</v>
      </c>
      <c r="J6720">
        <f>VLOOKUP(D6720,自助!C:F,4,0)</f>
        <v>100</v>
      </c>
      <c r="K6720" t="str">
        <f t="shared" si="105"/>
        <v/>
      </c>
      <c r="L6720" s="12">
        <f>VLOOKUP(D6720,自助!C:G,5,FALSE)</f>
        <v>42915.553622685184</v>
      </c>
    </row>
    <row r="6721" spans="1:12" hidden="1">
      <c r="A6721" s="43" t="s">
        <v>45731</v>
      </c>
      <c r="B6721" s="43" t="s">
        <v>29025</v>
      </c>
      <c r="C6721" s="43">
        <v>471852</v>
      </c>
      <c r="D6721" s="47" t="s">
        <v>49028</v>
      </c>
      <c r="E6721" s="44">
        <v>100</v>
      </c>
      <c r="F6721" s="43" t="s">
        <v>50108</v>
      </c>
      <c r="G6721" s="43" t="s">
        <v>45</v>
      </c>
      <c r="H6721" s="43" t="s">
        <v>46</v>
      </c>
      <c r="I6721" s="43" t="s">
        <v>955</v>
      </c>
      <c r="J6721">
        <f>VLOOKUP(D6721,自助!C:F,4,0)</f>
        <v>100</v>
      </c>
      <c r="K6721" t="str">
        <f t="shared" si="105"/>
        <v/>
      </c>
      <c r="L6721" s="12">
        <f>VLOOKUP(D6721,自助!C:G,5,FALSE)</f>
        <v>42915.615868055553</v>
      </c>
    </row>
    <row r="6722" spans="1:12" hidden="1">
      <c r="A6722" s="43" t="s">
        <v>49110</v>
      </c>
      <c r="B6722" s="43" t="s">
        <v>49111</v>
      </c>
      <c r="C6722" s="43">
        <v>472273</v>
      </c>
      <c r="D6722" s="47" t="s">
        <v>49112</v>
      </c>
      <c r="E6722" s="44">
        <v>5</v>
      </c>
      <c r="F6722" s="43" t="s">
        <v>50108</v>
      </c>
      <c r="G6722" s="43" t="s">
        <v>45</v>
      </c>
      <c r="H6722" s="43" t="s">
        <v>46</v>
      </c>
      <c r="I6722" s="43" t="s">
        <v>955</v>
      </c>
      <c r="J6722">
        <f>VLOOKUP(D6722,自助!C:F,4,0)</f>
        <v>5</v>
      </c>
      <c r="K6722" t="str">
        <f t="shared" si="105"/>
        <v/>
      </c>
      <c r="L6722" s="12">
        <f>VLOOKUP(D6722,自助!C:G,5,FALSE)</f>
        <v>42915.623032407406</v>
      </c>
    </row>
    <row r="6723" spans="1:12" hidden="1">
      <c r="A6723" s="43" t="s">
        <v>49123</v>
      </c>
      <c r="B6723" s="43" t="s">
        <v>48889</v>
      </c>
      <c r="C6723" s="43">
        <v>472286</v>
      </c>
      <c r="D6723" s="47" t="s">
        <v>49124</v>
      </c>
      <c r="E6723" s="44">
        <v>10</v>
      </c>
      <c r="F6723" s="43" t="s">
        <v>50108</v>
      </c>
      <c r="G6723" s="43" t="s">
        <v>45</v>
      </c>
      <c r="H6723" s="43" t="s">
        <v>46</v>
      </c>
      <c r="I6723" s="43" t="s">
        <v>955</v>
      </c>
      <c r="J6723">
        <f>VLOOKUP(D6723,自助!C:F,4,0)</f>
        <v>10</v>
      </c>
      <c r="K6723" t="str">
        <f t="shared" si="105"/>
        <v/>
      </c>
      <c r="L6723" s="12">
        <f>VLOOKUP(D6723,自助!C:G,5,FALSE)</f>
        <v>42915.623460648145</v>
      </c>
    </row>
    <row r="6724" spans="1:12" hidden="1">
      <c r="A6724" s="43" t="s">
        <v>49158</v>
      </c>
      <c r="B6724" s="43" t="s">
        <v>49159</v>
      </c>
      <c r="C6724" s="43">
        <v>472492</v>
      </c>
      <c r="D6724" s="47" t="s">
        <v>49160</v>
      </c>
      <c r="E6724" s="44">
        <v>500</v>
      </c>
      <c r="F6724" s="43" t="s">
        <v>50108</v>
      </c>
      <c r="G6724" s="43" t="s">
        <v>45</v>
      </c>
      <c r="H6724" s="43" t="s">
        <v>46</v>
      </c>
      <c r="I6724" s="43" t="s">
        <v>955</v>
      </c>
      <c r="J6724">
        <f>VLOOKUP(D6724,自助!C:F,4,0)</f>
        <v>500</v>
      </c>
      <c r="K6724" t="str">
        <f t="shared" si="105"/>
        <v/>
      </c>
      <c r="L6724" s="12">
        <f>VLOOKUP(D6724,自助!C:G,5,FALSE)</f>
        <v>42915.627141203702</v>
      </c>
    </row>
    <row r="6725" spans="1:12" hidden="1">
      <c r="A6725" s="43" t="s">
        <v>48362</v>
      </c>
      <c r="B6725" s="43" t="s">
        <v>48363</v>
      </c>
      <c r="C6725" s="43">
        <v>472643</v>
      </c>
      <c r="D6725" s="47" t="s">
        <v>49179</v>
      </c>
      <c r="E6725" s="44">
        <v>100</v>
      </c>
      <c r="F6725" s="43" t="s">
        <v>50108</v>
      </c>
      <c r="G6725" s="43" t="s">
        <v>45</v>
      </c>
      <c r="H6725" s="43" t="s">
        <v>46</v>
      </c>
      <c r="I6725" s="43" t="s">
        <v>955</v>
      </c>
      <c r="J6725">
        <f>VLOOKUP(D6725,自助!C:F,4,0)</f>
        <v>100</v>
      </c>
      <c r="K6725" t="str">
        <f t="shared" si="105"/>
        <v/>
      </c>
      <c r="L6725" s="12">
        <f>VLOOKUP(D6725,自助!C:G,5,FALSE)</f>
        <v>42915.629594907405</v>
      </c>
    </row>
    <row r="6726" spans="1:12" hidden="1">
      <c r="A6726" s="43" t="s">
        <v>49187</v>
      </c>
      <c r="B6726" s="43" t="s">
        <v>49188</v>
      </c>
      <c r="C6726" s="43">
        <v>472648</v>
      </c>
      <c r="D6726" s="47" t="s">
        <v>49189</v>
      </c>
      <c r="E6726" s="44">
        <v>150</v>
      </c>
      <c r="F6726" s="43" t="s">
        <v>50108</v>
      </c>
      <c r="G6726" s="43" t="s">
        <v>45</v>
      </c>
      <c r="H6726" s="43" t="s">
        <v>46</v>
      </c>
      <c r="I6726" s="43" t="s">
        <v>955</v>
      </c>
      <c r="J6726">
        <f>VLOOKUP(D6726,自助!C:F,4,0)</f>
        <v>150</v>
      </c>
      <c r="K6726" t="str">
        <f t="shared" si="105"/>
        <v/>
      </c>
      <c r="L6726" s="12">
        <f>VLOOKUP(D6726,自助!C:G,5,FALSE)</f>
        <v>42915.630219907405</v>
      </c>
    </row>
    <row r="6727" spans="1:12" hidden="1">
      <c r="A6727" s="43" t="s">
        <v>49192</v>
      </c>
      <c r="B6727" s="43" t="s">
        <v>49193</v>
      </c>
      <c r="C6727" s="43">
        <v>472652</v>
      </c>
      <c r="D6727" s="47" t="s">
        <v>49194</v>
      </c>
      <c r="E6727" s="44">
        <v>20</v>
      </c>
      <c r="F6727" s="43" t="s">
        <v>50108</v>
      </c>
      <c r="G6727" s="43" t="s">
        <v>45</v>
      </c>
      <c r="H6727" s="43" t="s">
        <v>46</v>
      </c>
      <c r="I6727" s="43" t="s">
        <v>955</v>
      </c>
      <c r="J6727">
        <f>VLOOKUP(D6727,自助!C:F,4,0)</f>
        <v>20</v>
      </c>
      <c r="K6727" t="str">
        <f t="shared" si="105"/>
        <v/>
      </c>
      <c r="L6727" s="12">
        <f>VLOOKUP(D6727,自助!C:G,5,FALSE)</f>
        <v>42915.630277777775</v>
      </c>
    </row>
    <row r="6728" spans="1:12" hidden="1">
      <c r="A6728" s="43" t="s">
        <v>49210</v>
      </c>
      <c r="B6728" s="43" t="s">
        <v>49211</v>
      </c>
      <c r="C6728" s="43">
        <v>472801</v>
      </c>
      <c r="D6728" s="47" t="s">
        <v>49212</v>
      </c>
      <c r="E6728" s="44">
        <v>1200</v>
      </c>
      <c r="F6728" s="43" t="s">
        <v>50108</v>
      </c>
      <c r="G6728" s="43" t="s">
        <v>45</v>
      </c>
      <c r="H6728" s="43" t="s">
        <v>46</v>
      </c>
      <c r="I6728" s="43" t="s">
        <v>955</v>
      </c>
      <c r="J6728">
        <f>VLOOKUP(D6728,自助!C:F,4,0)</f>
        <v>1200</v>
      </c>
      <c r="K6728" t="str">
        <f t="shared" si="105"/>
        <v/>
      </c>
      <c r="L6728" s="12">
        <f>VLOOKUP(D6728,自助!C:G,5,FALSE)</f>
        <v>42915.633287037039</v>
      </c>
    </row>
    <row r="6729" spans="1:12" hidden="1">
      <c r="A6729" s="43" t="s">
        <v>49215</v>
      </c>
      <c r="B6729" s="43" t="s">
        <v>49216</v>
      </c>
      <c r="C6729" s="43">
        <v>472827</v>
      </c>
      <c r="D6729" s="47" t="s">
        <v>49217</v>
      </c>
      <c r="E6729" s="44">
        <v>10</v>
      </c>
      <c r="F6729" s="43" t="s">
        <v>50108</v>
      </c>
      <c r="G6729" s="43" t="s">
        <v>45</v>
      </c>
      <c r="H6729" s="43" t="s">
        <v>46</v>
      </c>
      <c r="I6729" s="43" t="s">
        <v>955</v>
      </c>
      <c r="J6729">
        <f>VLOOKUP(D6729,自助!C:F,4,0)</f>
        <v>10</v>
      </c>
      <c r="K6729" t="str">
        <f t="shared" si="105"/>
        <v/>
      </c>
      <c r="L6729" s="12">
        <f>VLOOKUP(D6729,自助!C:G,5,FALSE)</f>
        <v>42915.633530092593</v>
      </c>
    </row>
    <row r="6730" spans="1:12" hidden="1">
      <c r="A6730" s="43" t="s">
        <v>49220</v>
      </c>
      <c r="B6730" s="43" t="s">
        <v>49221</v>
      </c>
      <c r="C6730" s="43">
        <v>472888</v>
      </c>
      <c r="D6730" s="47" t="s">
        <v>49222</v>
      </c>
      <c r="E6730" s="44">
        <v>300</v>
      </c>
      <c r="F6730" s="43" t="s">
        <v>50108</v>
      </c>
      <c r="G6730" s="43" t="s">
        <v>45</v>
      </c>
      <c r="H6730" s="43" t="s">
        <v>46</v>
      </c>
      <c r="I6730" s="43" t="s">
        <v>955</v>
      </c>
      <c r="J6730">
        <f>VLOOKUP(D6730,自助!C:F,4,0)</f>
        <v>300</v>
      </c>
      <c r="K6730" t="str">
        <f t="shared" si="105"/>
        <v/>
      </c>
      <c r="L6730" s="12">
        <f>VLOOKUP(D6730,自助!C:G,5,FALSE)</f>
        <v>42915.634988425925</v>
      </c>
    </row>
    <row r="6731" spans="1:12" hidden="1">
      <c r="A6731" s="43" t="s">
        <v>48948</v>
      </c>
      <c r="B6731" s="43" t="s">
        <v>48949</v>
      </c>
      <c r="C6731" s="43">
        <v>473051</v>
      </c>
      <c r="D6731" s="47" t="s">
        <v>49239</v>
      </c>
      <c r="E6731" s="44">
        <v>55</v>
      </c>
      <c r="F6731" s="43" t="s">
        <v>50108</v>
      </c>
      <c r="G6731" s="43" t="s">
        <v>45</v>
      </c>
      <c r="H6731" s="43" t="s">
        <v>46</v>
      </c>
      <c r="I6731" s="43" t="s">
        <v>955</v>
      </c>
      <c r="J6731">
        <f>VLOOKUP(D6731,自助!C:F,4,0)</f>
        <v>55</v>
      </c>
      <c r="K6731" t="str">
        <f t="shared" si="105"/>
        <v/>
      </c>
      <c r="L6731" s="12">
        <f>VLOOKUP(D6731,自助!C:G,5,FALSE)</f>
        <v>42915.638113425928</v>
      </c>
    </row>
    <row r="6732" spans="1:12" hidden="1">
      <c r="A6732" s="43" t="s">
        <v>49242</v>
      </c>
      <c r="B6732" s="43" t="s">
        <v>49243</v>
      </c>
      <c r="C6732" s="43">
        <v>473128</v>
      </c>
      <c r="D6732" s="47" t="s">
        <v>49244</v>
      </c>
      <c r="E6732" s="44">
        <v>500</v>
      </c>
      <c r="F6732" s="43" t="s">
        <v>50108</v>
      </c>
      <c r="G6732" s="43" t="s">
        <v>45</v>
      </c>
      <c r="H6732" s="43" t="s">
        <v>46</v>
      </c>
      <c r="I6732" s="43" t="s">
        <v>955</v>
      </c>
      <c r="J6732">
        <f>VLOOKUP(D6732,自助!C:F,4,0)</f>
        <v>500</v>
      </c>
      <c r="K6732" t="str">
        <f t="shared" si="105"/>
        <v/>
      </c>
      <c r="L6732" s="12">
        <f>VLOOKUP(D6732,自助!C:G,5,FALSE)</f>
        <v>42915.63921296296</v>
      </c>
    </row>
    <row r="6733" spans="1:12" hidden="1">
      <c r="A6733" s="43" t="s">
        <v>49263</v>
      </c>
      <c r="B6733" s="43" t="s">
        <v>49264</v>
      </c>
      <c r="C6733" s="43">
        <v>473227</v>
      </c>
      <c r="D6733" s="47" t="s">
        <v>49265</v>
      </c>
      <c r="E6733" s="44">
        <v>1000</v>
      </c>
      <c r="F6733" s="43" t="s">
        <v>50108</v>
      </c>
      <c r="G6733" s="43" t="s">
        <v>45</v>
      </c>
      <c r="H6733" s="43" t="s">
        <v>46</v>
      </c>
      <c r="I6733" s="43" t="s">
        <v>955</v>
      </c>
      <c r="J6733">
        <f>VLOOKUP(D6733,自助!C:F,4,0)</f>
        <v>1000</v>
      </c>
      <c r="K6733" t="str">
        <f t="shared" si="105"/>
        <v/>
      </c>
      <c r="L6733" s="12">
        <f>VLOOKUP(D6733,自助!C:G,5,FALSE)</f>
        <v>42915.640960648147</v>
      </c>
    </row>
    <row r="6734" spans="1:12" hidden="1">
      <c r="A6734" s="43" t="s">
        <v>49282</v>
      </c>
      <c r="B6734" s="43" t="s">
        <v>49283</v>
      </c>
      <c r="C6734" s="43">
        <v>473267</v>
      </c>
      <c r="D6734" s="47" t="s">
        <v>49284</v>
      </c>
      <c r="E6734" s="44">
        <v>20</v>
      </c>
      <c r="F6734" s="43" t="s">
        <v>50108</v>
      </c>
      <c r="G6734" s="43" t="s">
        <v>45</v>
      </c>
      <c r="H6734" s="43" t="s">
        <v>46</v>
      </c>
      <c r="I6734" s="43" t="s">
        <v>955</v>
      </c>
      <c r="J6734">
        <f>VLOOKUP(D6734,自助!C:F,4,0)</f>
        <v>20</v>
      </c>
      <c r="K6734" t="str">
        <f t="shared" si="105"/>
        <v/>
      </c>
      <c r="L6734" s="12">
        <f>VLOOKUP(D6734,自助!C:G,5,FALSE)</f>
        <v>42915.642025462963</v>
      </c>
    </row>
    <row r="6735" spans="1:12" hidden="1">
      <c r="A6735" s="43" t="s">
        <v>49127</v>
      </c>
      <c r="B6735" s="43" t="s">
        <v>49128</v>
      </c>
      <c r="C6735" s="43">
        <v>473630</v>
      </c>
      <c r="D6735" s="47" t="s">
        <v>49330</v>
      </c>
      <c r="E6735" s="44">
        <v>50</v>
      </c>
      <c r="F6735" s="43" t="s">
        <v>50108</v>
      </c>
      <c r="G6735" s="43" t="s">
        <v>45</v>
      </c>
      <c r="H6735" s="43" t="s">
        <v>46</v>
      </c>
      <c r="I6735" s="43" t="s">
        <v>955</v>
      </c>
      <c r="J6735">
        <f>VLOOKUP(D6735,自助!C:F,4,0)</f>
        <v>50</v>
      </c>
      <c r="K6735" t="str">
        <f t="shared" si="105"/>
        <v/>
      </c>
      <c r="L6735" s="12">
        <f>VLOOKUP(D6735,自助!C:G,5,FALSE)</f>
        <v>42915.648958333331</v>
      </c>
    </row>
    <row r="6736" spans="1:12" hidden="1">
      <c r="A6736" s="43" t="s">
        <v>49132</v>
      </c>
      <c r="B6736" s="43" t="s">
        <v>49133</v>
      </c>
      <c r="C6736" s="43">
        <v>473672</v>
      </c>
      <c r="D6736" s="47" t="s">
        <v>49344</v>
      </c>
      <c r="E6736" s="44">
        <v>110</v>
      </c>
      <c r="F6736" s="43" t="s">
        <v>50108</v>
      </c>
      <c r="G6736" s="43" t="s">
        <v>45</v>
      </c>
      <c r="H6736" s="43" t="s">
        <v>46</v>
      </c>
      <c r="I6736" s="43" t="s">
        <v>955</v>
      </c>
      <c r="J6736">
        <f>VLOOKUP(D6736,自助!C:F,4,0)</f>
        <v>110</v>
      </c>
      <c r="K6736" t="str">
        <f t="shared" si="105"/>
        <v/>
      </c>
      <c r="L6736" s="12">
        <f>VLOOKUP(D6736,自助!C:G,5,FALSE)</f>
        <v>42915.649675925924</v>
      </c>
    </row>
    <row r="6737" spans="1:12" hidden="1">
      <c r="A6737" s="43" t="s">
        <v>46117</v>
      </c>
      <c r="B6737" s="43" t="s">
        <v>29768</v>
      </c>
      <c r="C6737" s="43">
        <v>474365</v>
      </c>
      <c r="D6737" s="47" t="s">
        <v>49449</v>
      </c>
      <c r="E6737" s="44">
        <v>400</v>
      </c>
      <c r="F6737" s="43" t="s">
        <v>50108</v>
      </c>
      <c r="G6737" s="43" t="s">
        <v>45</v>
      </c>
      <c r="H6737" s="43" t="s">
        <v>46</v>
      </c>
      <c r="I6737" s="43" t="s">
        <v>955</v>
      </c>
      <c r="J6737">
        <f>VLOOKUP(D6737,自助!C:F,4,0)</f>
        <v>400</v>
      </c>
      <c r="K6737" t="str">
        <f t="shared" si="105"/>
        <v/>
      </c>
      <c r="L6737" s="12">
        <f>VLOOKUP(D6737,自助!C:G,5,FALSE)</f>
        <v>42915.663530092592</v>
      </c>
    </row>
    <row r="6738" spans="1:12" hidden="1">
      <c r="A6738" s="43" t="s">
        <v>48678</v>
      </c>
      <c r="B6738" s="43" t="s">
        <v>48679</v>
      </c>
      <c r="C6738" s="43">
        <v>470090</v>
      </c>
      <c r="D6738" s="47" t="s">
        <v>48680</v>
      </c>
      <c r="E6738" s="44">
        <v>20</v>
      </c>
      <c r="F6738" s="43" t="s">
        <v>50108</v>
      </c>
      <c r="G6738" s="43" t="s">
        <v>45</v>
      </c>
      <c r="H6738" s="43" t="s">
        <v>46</v>
      </c>
      <c r="I6738" s="43" t="s">
        <v>955</v>
      </c>
      <c r="J6738">
        <f>VLOOKUP(D6738,自助!C:F,4,0)</f>
        <v>20</v>
      </c>
      <c r="K6738" t="str">
        <f t="shared" si="105"/>
        <v/>
      </c>
      <c r="L6738" s="12">
        <f>VLOOKUP(D6738,自助!C:G,5,FALSE)</f>
        <v>42915.559490740743</v>
      </c>
    </row>
    <row r="6739" spans="1:12" hidden="1">
      <c r="A6739" s="43" t="s">
        <v>48357</v>
      </c>
      <c r="B6739" s="43" t="s">
        <v>48358</v>
      </c>
      <c r="C6739" s="43">
        <v>468206</v>
      </c>
      <c r="D6739" s="47" t="s">
        <v>48359</v>
      </c>
      <c r="E6739" s="44">
        <v>300</v>
      </c>
      <c r="F6739" s="43" t="s">
        <v>50108</v>
      </c>
      <c r="G6739" s="43" t="s">
        <v>45</v>
      </c>
      <c r="H6739" s="43" t="s">
        <v>46</v>
      </c>
      <c r="I6739" s="43" t="s">
        <v>955</v>
      </c>
      <c r="J6739">
        <f>VLOOKUP(D6739,自助!C:F,4,0)</f>
        <v>300</v>
      </c>
      <c r="K6739" t="str">
        <f t="shared" si="105"/>
        <v/>
      </c>
      <c r="L6739" s="12">
        <f>VLOOKUP(D6739,自助!C:G,5,FALSE)</f>
        <v>42915.470682870371</v>
      </c>
    </row>
    <row r="6740" spans="1:12" hidden="1">
      <c r="A6740" s="43" t="s">
        <v>46456</v>
      </c>
      <c r="B6740" s="43" t="s">
        <v>46457</v>
      </c>
      <c r="C6740" s="43">
        <v>468334</v>
      </c>
      <c r="D6740" s="47" t="s">
        <v>48377</v>
      </c>
      <c r="E6740" s="44">
        <v>20</v>
      </c>
      <c r="F6740" s="43" t="s">
        <v>50108</v>
      </c>
      <c r="G6740" s="43" t="s">
        <v>45</v>
      </c>
      <c r="H6740" s="43" t="s">
        <v>46</v>
      </c>
      <c r="I6740" s="43" t="s">
        <v>955</v>
      </c>
      <c r="J6740">
        <f>VLOOKUP(D6740,自助!C:F,4,0)</f>
        <v>20</v>
      </c>
      <c r="K6740" t="str">
        <f t="shared" si="105"/>
        <v/>
      </c>
      <c r="L6740" s="12">
        <f>VLOOKUP(D6740,自助!C:G,5,FALSE)</f>
        <v>42915.472986111112</v>
      </c>
    </row>
    <row r="6741" spans="1:12" hidden="1">
      <c r="A6741" s="43" t="s">
        <v>48388</v>
      </c>
      <c r="B6741" s="43" t="s">
        <v>48389</v>
      </c>
      <c r="C6741" s="43">
        <v>468404</v>
      </c>
      <c r="D6741" s="47" t="s">
        <v>48390</v>
      </c>
      <c r="E6741" s="44">
        <v>300</v>
      </c>
      <c r="F6741" s="43" t="s">
        <v>50108</v>
      </c>
      <c r="G6741" s="43" t="s">
        <v>45</v>
      </c>
      <c r="H6741" s="43" t="s">
        <v>46</v>
      </c>
      <c r="I6741" s="43" t="s">
        <v>955</v>
      </c>
      <c r="J6741">
        <f>VLOOKUP(D6741,自助!C:F,4,0)</f>
        <v>300</v>
      </c>
      <c r="K6741" t="str">
        <f t="shared" si="105"/>
        <v/>
      </c>
      <c r="L6741" s="12">
        <f>VLOOKUP(D6741,自助!C:G,5,FALSE)</f>
        <v>42915.474560185183</v>
      </c>
    </row>
    <row r="6742" spans="1:12" hidden="1">
      <c r="A6742" s="43" t="s">
        <v>48399</v>
      </c>
      <c r="B6742" s="43" t="s">
        <v>59</v>
      </c>
      <c r="C6742" s="43">
        <v>468486</v>
      </c>
      <c r="D6742" s="47" t="s">
        <v>48400</v>
      </c>
      <c r="E6742" s="44">
        <v>15</v>
      </c>
      <c r="F6742" s="43" t="s">
        <v>50108</v>
      </c>
      <c r="G6742" s="43" t="s">
        <v>45</v>
      </c>
      <c r="H6742" s="43" t="s">
        <v>46</v>
      </c>
      <c r="I6742" s="43" t="s">
        <v>955</v>
      </c>
      <c r="J6742">
        <f>VLOOKUP(D6742,自助!C:F,4,0)</f>
        <v>15</v>
      </c>
      <c r="K6742" t="str">
        <f t="shared" si="105"/>
        <v/>
      </c>
      <c r="L6742" s="12">
        <f>VLOOKUP(D6742,自助!C:G,5,FALSE)</f>
        <v>42915.476111111115</v>
      </c>
    </row>
    <row r="6743" spans="1:12" hidden="1">
      <c r="A6743" s="43" t="s">
        <v>48431</v>
      </c>
      <c r="B6743" s="43" t="s">
        <v>48432</v>
      </c>
      <c r="C6743" s="43">
        <v>468805</v>
      </c>
      <c r="D6743" s="47" t="s">
        <v>48433</v>
      </c>
      <c r="E6743" s="44">
        <v>50</v>
      </c>
      <c r="F6743" s="43" t="s">
        <v>50108</v>
      </c>
      <c r="G6743" s="43" t="s">
        <v>45</v>
      </c>
      <c r="H6743" s="43" t="s">
        <v>46</v>
      </c>
      <c r="I6743" s="43" t="s">
        <v>955</v>
      </c>
      <c r="J6743">
        <f>VLOOKUP(D6743,自助!C:F,4,0)</f>
        <v>50</v>
      </c>
      <c r="K6743" t="str">
        <f t="shared" si="105"/>
        <v/>
      </c>
      <c r="L6743" s="12">
        <f>VLOOKUP(D6743,自助!C:G,5,FALSE)</f>
        <v>42915.482060185182</v>
      </c>
    </row>
    <row r="6744" spans="1:12" hidden="1">
      <c r="A6744" s="43" t="s">
        <v>48436</v>
      </c>
      <c r="B6744" s="43" t="s">
        <v>48437</v>
      </c>
      <c r="C6744" s="43">
        <v>468814</v>
      </c>
      <c r="D6744" s="47" t="s">
        <v>48438</v>
      </c>
      <c r="E6744" s="44">
        <v>10</v>
      </c>
      <c r="F6744" s="43" t="s">
        <v>50108</v>
      </c>
      <c r="G6744" s="43" t="s">
        <v>45</v>
      </c>
      <c r="H6744" s="43" t="s">
        <v>46</v>
      </c>
      <c r="I6744" s="43" t="s">
        <v>955</v>
      </c>
      <c r="J6744">
        <f>VLOOKUP(D6744,自助!C:F,4,0)</f>
        <v>10</v>
      </c>
      <c r="K6744" t="str">
        <f t="shared" si="105"/>
        <v/>
      </c>
      <c r="L6744" s="12">
        <f>VLOOKUP(D6744,自助!C:G,5,FALSE)</f>
        <v>42915.482349537036</v>
      </c>
    </row>
    <row r="6745" spans="1:12" hidden="1">
      <c r="A6745" s="43" t="s">
        <v>48459</v>
      </c>
      <c r="B6745" s="43" t="s">
        <v>48460</v>
      </c>
      <c r="C6745" s="43">
        <v>468989</v>
      </c>
      <c r="D6745" s="47" t="s">
        <v>48461</v>
      </c>
      <c r="E6745" s="44">
        <v>450</v>
      </c>
      <c r="F6745" s="43" t="s">
        <v>50108</v>
      </c>
      <c r="G6745" s="43" t="s">
        <v>45</v>
      </c>
      <c r="H6745" s="43" t="s">
        <v>46</v>
      </c>
      <c r="I6745" s="43" t="s">
        <v>955</v>
      </c>
      <c r="J6745">
        <f>VLOOKUP(D6745,自助!C:F,4,0)</f>
        <v>450</v>
      </c>
      <c r="K6745" t="str">
        <f t="shared" si="105"/>
        <v/>
      </c>
      <c r="L6745" s="12">
        <f>VLOOKUP(D6745,自助!C:G,5,FALSE)</f>
        <v>42915.486377314817</v>
      </c>
    </row>
    <row r="6746" spans="1:12" hidden="1">
      <c r="A6746" s="43" t="s">
        <v>672</v>
      </c>
      <c r="B6746" s="43" t="s">
        <v>673</v>
      </c>
      <c r="C6746" s="43">
        <v>469711</v>
      </c>
      <c r="D6746" s="47" t="s">
        <v>48548</v>
      </c>
      <c r="E6746" s="44">
        <v>1</v>
      </c>
      <c r="F6746" s="43" t="s">
        <v>50108</v>
      </c>
      <c r="G6746" s="43" t="s">
        <v>45</v>
      </c>
      <c r="H6746" s="43" t="s">
        <v>46</v>
      </c>
      <c r="I6746" s="43" t="s">
        <v>955</v>
      </c>
      <c r="J6746">
        <f>VLOOKUP(D6746,自助!C:F,4,0)</f>
        <v>1</v>
      </c>
      <c r="K6746" t="str">
        <f t="shared" si="105"/>
        <v/>
      </c>
      <c r="L6746" s="12">
        <f>VLOOKUP(D6746,自助!C:G,5,FALSE)</f>
        <v>42915.512488425928</v>
      </c>
    </row>
    <row r="6747" spans="1:12" hidden="1">
      <c r="A6747" s="43" t="s">
        <v>45615</v>
      </c>
      <c r="B6747" s="43" t="s">
        <v>29630</v>
      </c>
      <c r="C6747" s="43">
        <v>469881</v>
      </c>
      <c r="D6747" s="47" t="s">
        <v>48592</v>
      </c>
      <c r="E6747" s="44">
        <v>500</v>
      </c>
      <c r="F6747" s="43" t="s">
        <v>50108</v>
      </c>
      <c r="G6747" s="43" t="s">
        <v>45</v>
      </c>
      <c r="H6747" s="43" t="s">
        <v>46</v>
      </c>
      <c r="I6747" s="43" t="s">
        <v>955</v>
      </c>
      <c r="J6747">
        <f>VLOOKUP(D6747,自助!C:F,4,0)</f>
        <v>500</v>
      </c>
      <c r="K6747" t="str">
        <f t="shared" ref="K6747:K6810" si="106">IF(E6747=J6747,"",1)</f>
        <v/>
      </c>
      <c r="L6747" s="12">
        <f>VLOOKUP(D6747,自助!C:G,5,FALSE)</f>
        <v>42915.524976851855</v>
      </c>
    </row>
    <row r="6748" spans="1:12" hidden="1">
      <c r="A6748" s="43" t="s">
        <v>48411</v>
      </c>
      <c r="B6748" s="43" t="s">
        <v>48412</v>
      </c>
      <c r="C6748" s="43">
        <v>468538</v>
      </c>
      <c r="D6748" s="47" t="s">
        <v>48413</v>
      </c>
      <c r="E6748" s="44">
        <v>10</v>
      </c>
      <c r="F6748" s="43" t="s">
        <v>50108</v>
      </c>
      <c r="G6748" s="43" t="s">
        <v>45</v>
      </c>
      <c r="H6748" s="43" t="s">
        <v>46</v>
      </c>
      <c r="I6748" s="43" t="s">
        <v>955</v>
      </c>
      <c r="J6748">
        <f>VLOOKUP(D6748,自助!C:F,4,0)</f>
        <v>10</v>
      </c>
      <c r="K6748" t="str">
        <f t="shared" si="106"/>
        <v/>
      </c>
      <c r="L6748" s="12">
        <f>VLOOKUP(D6748,自助!C:G,5,FALSE)</f>
        <v>42915.47755787037</v>
      </c>
    </row>
    <row r="6749" spans="1:12" hidden="1">
      <c r="A6749" s="43" t="s">
        <v>48416</v>
      </c>
      <c r="B6749" s="43" t="s">
        <v>48417</v>
      </c>
      <c r="C6749" s="43">
        <v>468606</v>
      </c>
      <c r="D6749" s="47" t="s">
        <v>48418</v>
      </c>
      <c r="E6749" s="44">
        <v>20</v>
      </c>
      <c r="F6749" s="43" t="s">
        <v>50108</v>
      </c>
      <c r="G6749" s="43" t="s">
        <v>45</v>
      </c>
      <c r="H6749" s="43" t="s">
        <v>46</v>
      </c>
      <c r="I6749" s="43" t="s">
        <v>955</v>
      </c>
      <c r="J6749">
        <f>VLOOKUP(D6749,自助!C:F,4,0)</f>
        <v>20</v>
      </c>
      <c r="K6749" t="str">
        <f t="shared" si="106"/>
        <v/>
      </c>
      <c r="L6749" s="12">
        <f>VLOOKUP(D6749,自助!C:G,5,FALSE)</f>
        <v>42915.47824074074</v>
      </c>
    </row>
    <row r="6750" spans="1:12" hidden="1">
      <c r="A6750" s="43" t="s">
        <v>49661</v>
      </c>
      <c r="B6750" s="43" t="s">
        <v>49662</v>
      </c>
      <c r="C6750" s="43">
        <v>475379</v>
      </c>
      <c r="D6750" s="47" t="s">
        <v>49663</v>
      </c>
      <c r="E6750" s="44">
        <v>50</v>
      </c>
      <c r="F6750" s="43" t="s">
        <v>50108</v>
      </c>
      <c r="G6750" s="43" t="s">
        <v>45</v>
      </c>
      <c r="H6750" s="43" t="s">
        <v>46</v>
      </c>
      <c r="I6750" s="43" t="s">
        <v>955</v>
      </c>
      <c r="J6750">
        <f>VLOOKUP(D6750,自助!C:F,4,0)</f>
        <v>50</v>
      </c>
      <c r="K6750" t="str">
        <f t="shared" si="106"/>
        <v/>
      </c>
      <c r="L6750" s="12">
        <f>VLOOKUP(D6750,自助!C:G,5,FALSE)</f>
        <v>42915.687071759261</v>
      </c>
    </row>
    <row r="6751" spans="1:12" hidden="1">
      <c r="A6751" s="43" t="s">
        <v>49656</v>
      </c>
      <c r="B6751" s="43" t="s">
        <v>49657</v>
      </c>
      <c r="C6751" s="43">
        <v>475408</v>
      </c>
      <c r="D6751" s="47" t="s">
        <v>49658</v>
      </c>
      <c r="E6751" s="44">
        <v>10</v>
      </c>
      <c r="F6751" s="43" t="s">
        <v>50108</v>
      </c>
      <c r="G6751" s="43" t="s">
        <v>45</v>
      </c>
      <c r="H6751" s="43" t="s">
        <v>46</v>
      </c>
      <c r="I6751" s="43" t="s">
        <v>955</v>
      </c>
      <c r="J6751">
        <f>VLOOKUP(D6751,自助!C:F,4,0)</f>
        <v>10</v>
      </c>
      <c r="K6751" t="str">
        <f t="shared" si="106"/>
        <v/>
      </c>
      <c r="L6751" s="12">
        <f>VLOOKUP(D6751,自助!C:G,5,FALSE)</f>
        <v>42915.686782407407</v>
      </c>
    </row>
    <row r="6752" spans="1:12" hidden="1">
      <c r="A6752" s="43" t="s">
        <v>49689</v>
      </c>
      <c r="B6752" s="43" t="s">
        <v>49690</v>
      </c>
      <c r="C6752" s="43">
        <v>475485</v>
      </c>
      <c r="D6752" s="47" t="s">
        <v>49691</v>
      </c>
      <c r="E6752" s="44">
        <v>100</v>
      </c>
      <c r="F6752" s="43" t="s">
        <v>50108</v>
      </c>
      <c r="G6752" s="43" t="s">
        <v>45</v>
      </c>
      <c r="H6752" s="43" t="s">
        <v>46</v>
      </c>
      <c r="I6752" s="43" t="s">
        <v>955</v>
      </c>
      <c r="J6752">
        <f>VLOOKUP(D6752,自助!C:F,4,0)</f>
        <v>100</v>
      </c>
      <c r="K6752" t="str">
        <f t="shared" si="106"/>
        <v/>
      </c>
      <c r="L6752" s="12">
        <f>VLOOKUP(D6752,自助!C:G,5,FALSE)</f>
        <v>42915.689814814818</v>
      </c>
    </row>
    <row r="6753" spans="1:12" hidden="1">
      <c r="A6753" s="43" t="s">
        <v>49699</v>
      </c>
      <c r="B6753" s="43" t="s">
        <v>49700</v>
      </c>
      <c r="C6753" s="43">
        <v>475501</v>
      </c>
      <c r="D6753" s="47" t="s">
        <v>49701</v>
      </c>
      <c r="E6753" s="44">
        <v>10</v>
      </c>
      <c r="F6753" s="43" t="s">
        <v>50108</v>
      </c>
      <c r="G6753" s="43" t="s">
        <v>45</v>
      </c>
      <c r="H6753" s="43" t="s">
        <v>46</v>
      </c>
      <c r="I6753" s="43" t="s">
        <v>955</v>
      </c>
      <c r="J6753">
        <f>VLOOKUP(D6753,自助!C:F,4,0)</f>
        <v>10</v>
      </c>
      <c r="K6753" t="str">
        <f t="shared" si="106"/>
        <v/>
      </c>
      <c r="L6753" s="12">
        <f>VLOOKUP(D6753,自助!C:G,5,FALSE)</f>
        <v>42915.690162037034</v>
      </c>
    </row>
    <row r="6754" spans="1:12" hidden="1">
      <c r="A6754" s="43" t="s">
        <v>49722</v>
      </c>
      <c r="B6754" s="43" t="s">
        <v>28551</v>
      </c>
      <c r="C6754" s="43">
        <v>475551</v>
      </c>
      <c r="D6754" s="47" t="s">
        <v>49723</v>
      </c>
      <c r="E6754" s="44">
        <v>50</v>
      </c>
      <c r="F6754" s="43" t="s">
        <v>50108</v>
      </c>
      <c r="G6754" s="43" t="s">
        <v>45</v>
      </c>
      <c r="H6754" s="43" t="s">
        <v>46</v>
      </c>
      <c r="I6754" s="43" t="s">
        <v>955</v>
      </c>
      <c r="J6754">
        <f>VLOOKUP(D6754,自助!C:F,4,0)</f>
        <v>50</v>
      </c>
      <c r="K6754" t="str">
        <f t="shared" si="106"/>
        <v/>
      </c>
      <c r="L6754" s="12">
        <f>VLOOKUP(D6754,自助!C:G,5,FALSE)</f>
        <v>42915.691180555557</v>
      </c>
    </row>
    <row r="6755" spans="1:12" hidden="1">
      <c r="A6755" s="43" t="s">
        <v>49792</v>
      </c>
      <c r="B6755" s="43" t="s">
        <v>49793</v>
      </c>
      <c r="C6755" s="43">
        <v>475784</v>
      </c>
      <c r="D6755" s="47" t="s">
        <v>49794</v>
      </c>
      <c r="E6755" s="44">
        <v>20</v>
      </c>
      <c r="F6755" s="43" t="s">
        <v>50108</v>
      </c>
      <c r="G6755" s="43" t="s">
        <v>45</v>
      </c>
      <c r="H6755" s="43" t="s">
        <v>46</v>
      </c>
      <c r="I6755" s="43" t="s">
        <v>955</v>
      </c>
      <c r="J6755">
        <f>VLOOKUP(D6755,自助!C:F,4,0)</f>
        <v>20</v>
      </c>
      <c r="K6755" t="str">
        <f t="shared" si="106"/>
        <v/>
      </c>
      <c r="L6755" s="12">
        <f>VLOOKUP(D6755,自助!C:G,5,FALSE)</f>
        <v>42915.69672453704</v>
      </c>
    </row>
    <row r="6756" spans="1:12" hidden="1">
      <c r="A6756" s="43" t="s">
        <v>49803</v>
      </c>
      <c r="B6756" s="43" t="s">
        <v>49804</v>
      </c>
      <c r="C6756" s="43">
        <v>475827</v>
      </c>
      <c r="D6756" s="47" t="s">
        <v>49805</v>
      </c>
      <c r="E6756" s="44">
        <v>20</v>
      </c>
      <c r="F6756" s="43" t="s">
        <v>50108</v>
      </c>
      <c r="G6756" s="43" t="s">
        <v>45</v>
      </c>
      <c r="H6756" s="43" t="s">
        <v>46</v>
      </c>
      <c r="I6756" s="43" t="s">
        <v>955</v>
      </c>
      <c r="J6756">
        <f>VLOOKUP(D6756,自助!C:F,4,0)</f>
        <v>20</v>
      </c>
      <c r="K6756" t="str">
        <f t="shared" si="106"/>
        <v/>
      </c>
      <c r="L6756" s="12">
        <f>VLOOKUP(D6756,自助!C:G,5,FALSE)</f>
        <v>42915.69740740741</v>
      </c>
    </row>
    <row r="6757" spans="1:12" hidden="1">
      <c r="A6757" s="43" t="s">
        <v>49835</v>
      </c>
      <c r="B6757" s="43" t="s">
        <v>49836</v>
      </c>
      <c r="C6757" s="43">
        <v>476055</v>
      </c>
      <c r="D6757" s="47" t="s">
        <v>49837</v>
      </c>
      <c r="E6757" s="44">
        <v>500</v>
      </c>
      <c r="F6757" s="43" t="s">
        <v>50108</v>
      </c>
      <c r="G6757" s="43" t="s">
        <v>45</v>
      </c>
      <c r="H6757" s="43" t="s">
        <v>46</v>
      </c>
      <c r="I6757" s="43" t="s">
        <v>955</v>
      </c>
      <c r="J6757">
        <f>VLOOKUP(D6757,自助!C:F,4,0)</f>
        <v>500</v>
      </c>
      <c r="K6757" t="str">
        <f t="shared" si="106"/>
        <v/>
      </c>
      <c r="L6757" s="12">
        <f>VLOOKUP(D6757,自助!C:G,5,FALSE)</f>
        <v>42915.703310185185</v>
      </c>
    </row>
    <row r="6758" spans="1:12" hidden="1">
      <c r="A6758" s="43" t="s">
        <v>49862</v>
      </c>
      <c r="B6758" s="43" t="s">
        <v>49863</v>
      </c>
      <c r="C6758" s="43">
        <v>476185</v>
      </c>
      <c r="D6758" s="47" t="s">
        <v>49864</v>
      </c>
      <c r="E6758" s="44">
        <v>300</v>
      </c>
      <c r="F6758" s="43" t="s">
        <v>50108</v>
      </c>
      <c r="G6758" s="43" t="s">
        <v>45</v>
      </c>
      <c r="H6758" s="43" t="s">
        <v>46</v>
      </c>
      <c r="I6758" s="43" t="s">
        <v>955</v>
      </c>
      <c r="J6758">
        <f>VLOOKUP(D6758,自助!C:F,4,0)</f>
        <v>300</v>
      </c>
      <c r="K6758" t="str">
        <f t="shared" si="106"/>
        <v/>
      </c>
      <c r="L6758" s="12">
        <f>VLOOKUP(D6758,自助!C:G,5,FALSE)</f>
        <v>42915.707789351851</v>
      </c>
    </row>
    <row r="6759" spans="1:12" hidden="1">
      <c r="A6759" s="43" t="s">
        <v>44190</v>
      </c>
      <c r="B6759" s="43" t="s">
        <v>26</v>
      </c>
      <c r="C6759" s="43">
        <v>476249</v>
      </c>
      <c r="D6759" s="47" t="s">
        <v>49872</v>
      </c>
      <c r="E6759" s="44">
        <v>70</v>
      </c>
      <c r="F6759" s="43" t="s">
        <v>50108</v>
      </c>
      <c r="G6759" s="43" t="s">
        <v>45</v>
      </c>
      <c r="H6759" s="43" t="s">
        <v>46</v>
      </c>
      <c r="I6759" s="43" t="s">
        <v>955</v>
      </c>
      <c r="J6759">
        <f>VLOOKUP(D6759,自助!C:F,4,0)</f>
        <v>70</v>
      </c>
      <c r="K6759" t="str">
        <f t="shared" si="106"/>
        <v/>
      </c>
      <c r="L6759" s="12">
        <f>VLOOKUP(D6759,自助!C:G,5,FALSE)</f>
        <v>42915.709803240738</v>
      </c>
    </row>
    <row r="6760" spans="1:12" hidden="1">
      <c r="A6760" s="43" t="s">
        <v>49893</v>
      </c>
      <c r="B6760" s="43" t="s">
        <v>49894</v>
      </c>
      <c r="C6760" s="43">
        <v>476351</v>
      </c>
      <c r="D6760" s="47" t="s">
        <v>49895</v>
      </c>
      <c r="E6760" s="44">
        <v>10</v>
      </c>
      <c r="F6760" s="43" t="s">
        <v>50108</v>
      </c>
      <c r="G6760" s="43" t="s">
        <v>45</v>
      </c>
      <c r="H6760" s="43" t="s">
        <v>46</v>
      </c>
      <c r="I6760" s="43" t="s">
        <v>955</v>
      </c>
      <c r="J6760">
        <f>VLOOKUP(D6760,自助!C:F,4,0)</f>
        <v>10</v>
      </c>
      <c r="K6760" t="str">
        <f t="shared" si="106"/>
        <v/>
      </c>
      <c r="L6760" s="12">
        <f>VLOOKUP(D6760,自助!C:G,5,FALSE)</f>
        <v>42915.713564814818</v>
      </c>
    </row>
    <row r="6761" spans="1:12" hidden="1">
      <c r="A6761" s="43" t="s">
        <v>44135</v>
      </c>
      <c r="B6761" s="43" t="s">
        <v>27592</v>
      </c>
      <c r="C6761" s="43">
        <v>476617</v>
      </c>
      <c r="D6761" s="47" t="s">
        <v>49907</v>
      </c>
      <c r="E6761" s="44">
        <v>200</v>
      </c>
      <c r="F6761" s="43" t="s">
        <v>50108</v>
      </c>
      <c r="G6761" s="43" t="s">
        <v>45</v>
      </c>
      <c r="H6761" s="43" t="s">
        <v>46</v>
      </c>
      <c r="I6761" s="43" t="s">
        <v>955</v>
      </c>
      <c r="J6761">
        <f>VLOOKUP(D6761,自助!C:F,4,0)</f>
        <v>200</v>
      </c>
      <c r="K6761" t="str">
        <f t="shared" si="106"/>
        <v/>
      </c>
      <c r="L6761" s="12">
        <f>VLOOKUP(D6761,自助!C:G,5,FALSE)</f>
        <v>42915.725416666668</v>
      </c>
    </row>
    <row r="6762" spans="1:12" hidden="1">
      <c r="A6762" s="43" t="s">
        <v>47419</v>
      </c>
      <c r="B6762" s="43" t="s">
        <v>47420</v>
      </c>
      <c r="C6762" s="43">
        <v>467561</v>
      </c>
      <c r="D6762" s="47" t="s">
        <v>48264</v>
      </c>
      <c r="E6762" s="44">
        <v>100</v>
      </c>
      <c r="F6762" s="43" t="s">
        <v>50108</v>
      </c>
      <c r="G6762" s="43" t="s">
        <v>45</v>
      </c>
      <c r="H6762" s="43" t="s">
        <v>46</v>
      </c>
      <c r="I6762" s="43" t="s">
        <v>955</v>
      </c>
      <c r="J6762">
        <f>VLOOKUP(D6762,自助!C:F,4,0)</f>
        <v>100</v>
      </c>
      <c r="K6762" t="str">
        <f t="shared" si="106"/>
        <v/>
      </c>
      <c r="L6762" s="12">
        <f>VLOOKUP(D6762,自助!C:G,5,FALSE)</f>
        <v>42915.460173611114</v>
      </c>
    </row>
    <row r="6763" spans="1:12" hidden="1">
      <c r="A6763" s="43" t="s">
        <v>48298</v>
      </c>
      <c r="B6763" s="43" t="s">
        <v>48299</v>
      </c>
      <c r="C6763" s="43">
        <v>467853</v>
      </c>
      <c r="D6763" s="47" t="s">
        <v>48300</v>
      </c>
      <c r="E6763" s="44">
        <v>1000</v>
      </c>
      <c r="F6763" s="43" t="s">
        <v>50108</v>
      </c>
      <c r="G6763" s="43" t="s">
        <v>45</v>
      </c>
      <c r="H6763" s="43" t="s">
        <v>46</v>
      </c>
      <c r="I6763" s="43" t="s">
        <v>955</v>
      </c>
      <c r="J6763">
        <f>VLOOKUP(D6763,自助!C:F,4,0)</f>
        <v>1000</v>
      </c>
      <c r="K6763" t="str">
        <f t="shared" si="106"/>
        <v/>
      </c>
      <c r="L6763" s="12">
        <f>VLOOKUP(D6763,自助!C:G,5,FALSE)</f>
        <v>42915.464513888888</v>
      </c>
    </row>
    <row r="6764" spans="1:12" hidden="1">
      <c r="A6764" s="43" t="s">
        <v>48303</v>
      </c>
      <c r="B6764" s="43" t="s">
        <v>48304</v>
      </c>
      <c r="C6764" s="43">
        <v>467872</v>
      </c>
      <c r="D6764" s="47" t="s">
        <v>48305</v>
      </c>
      <c r="E6764" s="44">
        <v>150</v>
      </c>
      <c r="F6764" s="43" t="s">
        <v>50108</v>
      </c>
      <c r="G6764" s="43" t="s">
        <v>45</v>
      </c>
      <c r="H6764" s="43" t="s">
        <v>46</v>
      </c>
      <c r="I6764" s="43" t="s">
        <v>955</v>
      </c>
      <c r="J6764">
        <f>VLOOKUP(D6764,自助!C:F,4,0)</f>
        <v>150</v>
      </c>
      <c r="K6764" t="str">
        <f t="shared" si="106"/>
        <v/>
      </c>
      <c r="L6764" s="12">
        <f>VLOOKUP(D6764,自助!C:G,5,FALSE)</f>
        <v>42915.464699074073</v>
      </c>
    </row>
    <row r="6765" spans="1:12" hidden="1">
      <c r="A6765" s="43" t="s">
        <v>48342</v>
      </c>
      <c r="B6765" s="43" t="s">
        <v>48343</v>
      </c>
      <c r="C6765" s="43">
        <v>468170</v>
      </c>
      <c r="D6765" s="47" t="s">
        <v>48344</v>
      </c>
      <c r="E6765" s="44">
        <v>120</v>
      </c>
      <c r="F6765" s="43" t="s">
        <v>50108</v>
      </c>
      <c r="G6765" s="43" t="s">
        <v>45</v>
      </c>
      <c r="H6765" s="43" t="s">
        <v>46</v>
      </c>
      <c r="I6765" s="43" t="s">
        <v>955</v>
      </c>
      <c r="J6765">
        <f>VLOOKUP(D6765,自助!C:F,4,0)</f>
        <v>120</v>
      </c>
      <c r="K6765" t="str">
        <f t="shared" si="106"/>
        <v/>
      </c>
      <c r="L6765" s="12">
        <f>VLOOKUP(D6765,自助!C:G,5,FALSE)</f>
        <v>42915.47</v>
      </c>
    </row>
    <row r="6766" spans="1:12" hidden="1">
      <c r="A6766" s="43" t="s">
        <v>48352</v>
      </c>
      <c r="B6766" s="43" t="s">
        <v>48353</v>
      </c>
      <c r="C6766" s="43">
        <v>468197</v>
      </c>
      <c r="D6766" s="47" t="s">
        <v>48354</v>
      </c>
      <c r="E6766" s="44">
        <v>20</v>
      </c>
      <c r="F6766" s="43" t="s">
        <v>50108</v>
      </c>
      <c r="G6766" s="43" t="s">
        <v>45</v>
      </c>
      <c r="H6766" s="43" t="s">
        <v>46</v>
      </c>
      <c r="I6766" s="43" t="s">
        <v>955</v>
      </c>
      <c r="J6766">
        <f>VLOOKUP(D6766,自助!C:F,4,0)</f>
        <v>20</v>
      </c>
      <c r="K6766" t="str">
        <f t="shared" si="106"/>
        <v/>
      </c>
      <c r="L6766" s="12">
        <f>VLOOKUP(D6766,自助!C:G,5,FALSE)</f>
        <v>42915.470451388886</v>
      </c>
    </row>
    <row r="6767" spans="1:12" hidden="1">
      <c r="A6767" s="43" t="s">
        <v>48362</v>
      </c>
      <c r="B6767" s="43" t="s">
        <v>48363</v>
      </c>
      <c r="C6767" s="43">
        <v>468275</v>
      </c>
      <c r="D6767" s="47" t="s">
        <v>48364</v>
      </c>
      <c r="E6767" s="44">
        <v>100</v>
      </c>
      <c r="F6767" s="43" t="s">
        <v>50108</v>
      </c>
      <c r="G6767" s="43" t="s">
        <v>45</v>
      </c>
      <c r="H6767" s="43" t="s">
        <v>46</v>
      </c>
      <c r="I6767" s="43" t="s">
        <v>955</v>
      </c>
      <c r="J6767">
        <f>VLOOKUP(D6767,自助!C:F,4,0)</f>
        <v>100</v>
      </c>
      <c r="K6767" t="str">
        <f t="shared" si="106"/>
        <v/>
      </c>
      <c r="L6767" s="12">
        <f>VLOOKUP(D6767,自助!C:G,5,FALSE)</f>
        <v>42915.471898148149</v>
      </c>
    </row>
    <row r="6768" spans="1:12" hidden="1">
      <c r="A6768" s="43" t="s">
        <v>48464</v>
      </c>
      <c r="B6768" s="43" t="s">
        <v>48465</v>
      </c>
      <c r="C6768" s="43">
        <v>468987</v>
      </c>
      <c r="D6768" s="47" t="s">
        <v>48466</v>
      </c>
      <c r="E6768" s="44">
        <v>50</v>
      </c>
      <c r="F6768" s="43" t="s">
        <v>50108</v>
      </c>
      <c r="G6768" s="43" t="s">
        <v>45</v>
      </c>
      <c r="H6768" s="43" t="s">
        <v>46</v>
      </c>
      <c r="I6768" s="43" t="s">
        <v>955</v>
      </c>
      <c r="J6768">
        <f>VLOOKUP(D6768,自助!C:F,4,0)</f>
        <v>50</v>
      </c>
      <c r="K6768" t="str">
        <f t="shared" si="106"/>
        <v/>
      </c>
      <c r="L6768" s="12">
        <f>VLOOKUP(D6768,自助!C:G,5,FALSE)</f>
        <v>42915.486435185187</v>
      </c>
    </row>
    <row r="6769" spans="1:12" hidden="1">
      <c r="A6769" s="43" t="s">
        <v>48308</v>
      </c>
      <c r="B6769" s="43" t="s">
        <v>48309</v>
      </c>
      <c r="C6769" s="43">
        <v>469408</v>
      </c>
      <c r="D6769" s="47" t="s">
        <v>48508</v>
      </c>
      <c r="E6769" s="44">
        <v>230</v>
      </c>
      <c r="F6769" s="43" t="s">
        <v>50108</v>
      </c>
      <c r="G6769" s="43" t="s">
        <v>45</v>
      </c>
      <c r="H6769" s="43" t="s">
        <v>46</v>
      </c>
      <c r="I6769" s="43" t="s">
        <v>955</v>
      </c>
      <c r="J6769">
        <f>VLOOKUP(D6769,自助!C:F,4,0)</f>
        <v>230</v>
      </c>
      <c r="K6769" t="str">
        <f t="shared" si="106"/>
        <v/>
      </c>
      <c r="L6769" s="12">
        <f>VLOOKUP(D6769,自助!C:G,5,FALSE)</f>
        <v>42915.498032407406</v>
      </c>
    </row>
    <row r="6770" spans="1:12" hidden="1">
      <c r="A6770" s="43" t="s">
        <v>48511</v>
      </c>
      <c r="B6770" s="43" t="s">
        <v>48512</v>
      </c>
      <c r="C6770" s="43">
        <v>469426</v>
      </c>
      <c r="D6770" s="47" t="s">
        <v>48513</v>
      </c>
      <c r="E6770" s="44">
        <v>290</v>
      </c>
      <c r="F6770" s="43" t="s">
        <v>50108</v>
      </c>
      <c r="G6770" s="43" t="s">
        <v>45</v>
      </c>
      <c r="H6770" s="43" t="s">
        <v>46</v>
      </c>
      <c r="I6770" s="43" t="s">
        <v>955</v>
      </c>
      <c r="J6770">
        <f>VLOOKUP(D6770,自助!C:F,4,0)</f>
        <v>290</v>
      </c>
      <c r="K6770" t="str">
        <f t="shared" si="106"/>
        <v/>
      </c>
      <c r="L6770" s="12">
        <f>VLOOKUP(D6770,自助!C:G,5,FALSE)</f>
        <v>42915.498796296299</v>
      </c>
    </row>
    <row r="6771" spans="1:12" hidden="1">
      <c r="A6771" s="43" t="s">
        <v>48610</v>
      </c>
      <c r="B6771" s="43" t="s">
        <v>48611</v>
      </c>
      <c r="C6771" s="43">
        <v>469961</v>
      </c>
      <c r="D6771" s="47" t="s">
        <v>48612</v>
      </c>
      <c r="E6771" s="44">
        <v>500</v>
      </c>
      <c r="F6771" s="43" t="s">
        <v>50108</v>
      </c>
      <c r="G6771" s="43" t="s">
        <v>45</v>
      </c>
      <c r="H6771" s="43" t="s">
        <v>46</v>
      </c>
      <c r="I6771" s="43" t="s">
        <v>955</v>
      </c>
      <c r="J6771">
        <f>VLOOKUP(D6771,自助!C:F,4,0)</f>
        <v>500</v>
      </c>
      <c r="K6771" t="str">
        <f t="shared" si="106"/>
        <v/>
      </c>
      <c r="L6771" s="12">
        <f>VLOOKUP(D6771,自助!C:G,5,FALSE)</f>
        <v>42915.535046296296</v>
      </c>
    </row>
    <row r="6772" spans="1:12" hidden="1">
      <c r="A6772" s="43" t="s">
        <v>48630</v>
      </c>
      <c r="B6772" s="43" t="s">
        <v>48631</v>
      </c>
      <c r="C6772" s="43">
        <v>469989</v>
      </c>
      <c r="D6772" s="47" t="s">
        <v>48632</v>
      </c>
      <c r="E6772" s="44">
        <v>75</v>
      </c>
      <c r="F6772" s="43" t="s">
        <v>50108</v>
      </c>
      <c r="G6772" s="43" t="s">
        <v>45</v>
      </c>
      <c r="H6772" s="43" t="s">
        <v>46</v>
      </c>
      <c r="I6772" s="43" t="s">
        <v>955</v>
      </c>
      <c r="J6772">
        <f>VLOOKUP(D6772,自助!C:F,4,0)</f>
        <v>75</v>
      </c>
      <c r="K6772" t="str">
        <f t="shared" si="106"/>
        <v/>
      </c>
      <c r="L6772" s="12">
        <f>VLOOKUP(D6772,自助!C:G,5,FALSE)</f>
        <v>42915.541643518518</v>
      </c>
    </row>
    <row r="6773" spans="1:12" hidden="1">
      <c r="A6773" s="43" t="s">
        <v>46192</v>
      </c>
      <c r="B6773" s="43" t="s">
        <v>30322</v>
      </c>
      <c r="C6773" s="43">
        <v>475212</v>
      </c>
      <c r="D6773" s="47" t="s">
        <v>49637</v>
      </c>
      <c r="E6773" s="44">
        <v>260</v>
      </c>
      <c r="F6773" s="43" t="s">
        <v>50108</v>
      </c>
      <c r="G6773" s="43" t="s">
        <v>45</v>
      </c>
      <c r="H6773" s="43" t="s">
        <v>46</v>
      </c>
      <c r="I6773" s="43" t="s">
        <v>955</v>
      </c>
      <c r="J6773">
        <f>VLOOKUP(D6773,自助!C:F,4,0)</f>
        <v>260</v>
      </c>
      <c r="K6773" t="str">
        <f t="shared" si="106"/>
        <v/>
      </c>
      <c r="L6773" s="12">
        <f>VLOOKUP(D6773,自助!C:G,5,FALSE)</f>
        <v>42915.683356481481</v>
      </c>
    </row>
    <row r="6774" spans="1:12" hidden="1">
      <c r="A6774" s="43" t="s">
        <v>49681</v>
      </c>
      <c r="B6774" s="43" t="s">
        <v>49682</v>
      </c>
      <c r="C6774" s="43">
        <v>475430</v>
      </c>
      <c r="D6774" s="47" t="s">
        <v>49683</v>
      </c>
      <c r="E6774" s="44">
        <v>20</v>
      </c>
      <c r="F6774" s="43" t="s">
        <v>50108</v>
      </c>
      <c r="G6774" s="43" t="s">
        <v>45</v>
      </c>
      <c r="H6774" s="43" t="s">
        <v>46</v>
      </c>
      <c r="I6774" s="43" t="s">
        <v>955</v>
      </c>
      <c r="J6774">
        <f>VLOOKUP(D6774,自助!C:F,4,0)</f>
        <v>20</v>
      </c>
      <c r="K6774" t="str">
        <f t="shared" si="106"/>
        <v/>
      </c>
      <c r="L6774" s="12">
        <f>VLOOKUP(D6774,自助!C:G,5,FALSE)</f>
        <v>42915.688668981478</v>
      </c>
    </row>
    <row r="6775" spans="1:12" hidden="1">
      <c r="A6775" s="43" t="s">
        <v>44388</v>
      </c>
      <c r="B6775" s="43" t="s">
        <v>28891</v>
      </c>
      <c r="C6775" s="43">
        <v>475598</v>
      </c>
      <c r="D6775" s="47" t="s">
        <v>49726</v>
      </c>
      <c r="E6775" s="44">
        <v>9</v>
      </c>
      <c r="F6775" s="43" t="s">
        <v>50108</v>
      </c>
      <c r="G6775" s="43" t="s">
        <v>45</v>
      </c>
      <c r="H6775" s="43" t="s">
        <v>46</v>
      </c>
      <c r="I6775" s="43" t="s">
        <v>955</v>
      </c>
      <c r="J6775">
        <f>VLOOKUP(D6775,自助!C:F,4,0)</f>
        <v>9</v>
      </c>
      <c r="K6775" t="str">
        <f t="shared" si="106"/>
        <v/>
      </c>
      <c r="L6775" s="12">
        <f>VLOOKUP(D6775,自助!C:G,5,FALSE)</f>
        <v>42915.692175925928</v>
      </c>
    </row>
    <row r="6776" spans="1:12" hidden="1">
      <c r="A6776" s="43" t="s">
        <v>49734</v>
      </c>
      <c r="B6776" s="43" t="s">
        <v>49735</v>
      </c>
      <c r="C6776" s="43">
        <v>475620</v>
      </c>
      <c r="D6776" s="47" t="s">
        <v>49736</v>
      </c>
      <c r="E6776" s="44">
        <v>100</v>
      </c>
      <c r="F6776" s="43" t="s">
        <v>50108</v>
      </c>
      <c r="G6776" s="43" t="s">
        <v>45</v>
      </c>
      <c r="H6776" s="43" t="s">
        <v>46</v>
      </c>
      <c r="I6776" s="43" t="s">
        <v>955</v>
      </c>
      <c r="J6776">
        <f>VLOOKUP(D6776,自助!C:F,4,0)</f>
        <v>100</v>
      </c>
      <c r="K6776" t="str">
        <f t="shared" si="106"/>
        <v/>
      </c>
      <c r="L6776" s="12">
        <f>VLOOKUP(D6776,自助!C:G,5,FALSE)</f>
        <v>42915.692835648151</v>
      </c>
    </row>
    <row r="6777" spans="1:12" hidden="1">
      <c r="A6777" s="43" t="s">
        <v>45825</v>
      </c>
      <c r="B6777" s="43" t="s">
        <v>29841</v>
      </c>
      <c r="C6777" s="43">
        <v>475708</v>
      </c>
      <c r="D6777" s="47" t="s">
        <v>49762</v>
      </c>
      <c r="E6777" s="44">
        <v>1000</v>
      </c>
      <c r="F6777" s="43" t="s">
        <v>50108</v>
      </c>
      <c r="G6777" s="43" t="s">
        <v>45</v>
      </c>
      <c r="H6777" s="43" t="s">
        <v>46</v>
      </c>
      <c r="I6777" s="43" t="s">
        <v>955</v>
      </c>
      <c r="J6777">
        <f>VLOOKUP(D6777,自助!C:F,4,0)</f>
        <v>1000</v>
      </c>
      <c r="K6777" t="str">
        <f t="shared" si="106"/>
        <v/>
      </c>
      <c r="L6777" s="12">
        <f>VLOOKUP(D6777,自助!C:G,5,FALSE)</f>
        <v>42915.694907407407</v>
      </c>
    </row>
    <row r="6778" spans="1:12" hidden="1">
      <c r="A6778" s="43" t="s">
        <v>49765</v>
      </c>
      <c r="B6778" s="43" t="s">
        <v>49766</v>
      </c>
      <c r="C6778" s="43">
        <v>475712</v>
      </c>
      <c r="D6778" s="47" t="s">
        <v>49767</v>
      </c>
      <c r="E6778" s="44">
        <v>210</v>
      </c>
      <c r="F6778" s="43" t="s">
        <v>50108</v>
      </c>
      <c r="G6778" s="43" t="s">
        <v>45</v>
      </c>
      <c r="H6778" s="43" t="s">
        <v>46</v>
      </c>
      <c r="I6778" s="43" t="s">
        <v>955</v>
      </c>
      <c r="J6778">
        <f>VLOOKUP(D6778,自助!C:F,4,0)</f>
        <v>210</v>
      </c>
      <c r="K6778" t="str">
        <f t="shared" si="106"/>
        <v/>
      </c>
      <c r="L6778" s="12">
        <f>VLOOKUP(D6778,自助!C:G,5,FALSE)</f>
        <v>42915.6950462963</v>
      </c>
    </row>
    <row r="6779" spans="1:12" hidden="1">
      <c r="A6779" s="43" t="s">
        <v>46007</v>
      </c>
      <c r="B6779" s="43" t="s">
        <v>30214</v>
      </c>
      <c r="C6779" s="43">
        <v>475773</v>
      </c>
      <c r="D6779" s="47" t="s">
        <v>49789</v>
      </c>
      <c r="E6779" s="44">
        <v>241</v>
      </c>
      <c r="F6779" s="43" t="s">
        <v>50108</v>
      </c>
      <c r="G6779" s="43" t="s">
        <v>45</v>
      </c>
      <c r="H6779" s="43" t="s">
        <v>46</v>
      </c>
      <c r="I6779" s="43" t="s">
        <v>955</v>
      </c>
      <c r="J6779">
        <f>VLOOKUP(D6779,自助!C:F,4,0)</f>
        <v>241</v>
      </c>
      <c r="K6779" t="str">
        <f t="shared" si="106"/>
        <v/>
      </c>
      <c r="L6779" s="12">
        <f>VLOOKUP(D6779,自助!C:G,5,FALSE)</f>
        <v>42915.696273148147</v>
      </c>
    </row>
    <row r="6780" spans="1:12" hidden="1">
      <c r="A6780" s="43" t="s">
        <v>44220</v>
      </c>
      <c r="B6780" s="43" t="s">
        <v>27894</v>
      </c>
      <c r="C6780" s="43">
        <v>475820</v>
      </c>
      <c r="D6780" s="47" t="s">
        <v>49800</v>
      </c>
      <c r="E6780" s="44">
        <v>500</v>
      </c>
      <c r="F6780" s="43" t="s">
        <v>50108</v>
      </c>
      <c r="G6780" s="43" t="s">
        <v>45</v>
      </c>
      <c r="H6780" s="43" t="s">
        <v>46</v>
      </c>
      <c r="I6780" s="43" t="s">
        <v>955</v>
      </c>
      <c r="J6780">
        <f>VLOOKUP(D6780,自助!C:F,4,0)</f>
        <v>500</v>
      </c>
      <c r="K6780" t="str">
        <f t="shared" si="106"/>
        <v/>
      </c>
      <c r="L6780" s="12">
        <f>VLOOKUP(D6780,自助!C:G,5,FALSE)</f>
        <v>42915.697268518517</v>
      </c>
    </row>
    <row r="6781" spans="1:12" hidden="1">
      <c r="A6781" s="43" t="s">
        <v>49840</v>
      </c>
      <c r="B6781" s="43" t="s">
        <v>27863</v>
      </c>
      <c r="C6781" s="43">
        <v>476105</v>
      </c>
      <c r="D6781" s="47" t="s">
        <v>49841</v>
      </c>
      <c r="E6781" s="44">
        <v>500</v>
      </c>
      <c r="F6781" s="43" t="s">
        <v>50108</v>
      </c>
      <c r="G6781" s="43" t="s">
        <v>45</v>
      </c>
      <c r="H6781" s="43" t="s">
        <v>46</v>
      </c>
      <c r="I6781" s="43" t="s">
        <v>955</v>
      </c>
      <c r="J6781">
        <f>VLOOKUP(D6781,自助!C:F,4,0)</f>
        <v>500</v>
      </c>
      <c r="K6781" t="str">
        <f t="shared" si="106"/>
        <v/>
      </c>
      <c r="L6781" s="12">
        <f>VLOOKUP(D6781,自助!C:G,5,FALSE)</f>
        <v>42915.705127314817</v>
      </c>
    </row>
    <row r="6782" spans="1:12" hidden="1">
      <c r="A6782" s="43" t="s">
        <v>49910</v>
      </c>
      <c r="B6782" s="43" t="s">
        <v>49911</v>
      </c>
      <c r="C6782" s="43">
        <v>476612</v>
      </c>
      <c r="D6782" s="47" t="s">
        <v>49912</v>
      </c>
      <c r="E6782" s="44">
        <v>20</v>
      </c>
      <c r="F6782" s="43" t="s">
        <v>50108</v>
      </c>
      <c r="G6782" s="43" t="s">
        <v>45</v>
      </c>
      <c r="H6782" s="43" t="s">
        <v>46</v>
      </c>
      <c r="I6782" s="43" t="s">
        <v>955</v>
      </c>
      <c r="J6782">
        <f>VLOOKUP(D6782,自助!C:F,4,0)</f>
        <v>20</v>
      </c>
      <c r="K6782" t="str">
        <f t="shared" si="106"/>
        <v/>
      </c>
      <c r="L6782" s="12">
        <f>VLOOKUP(D6782,自助!C:G,5,FALSE)</f>
        <v>42915.72552083333</v>
      </c>
    </row>
    <row r="6783" spans="1:12" hidden="1">
      <c r="A6783" s="43" t="s">
        <v>49915</v>
      </c>
      <c r="B6783" s="43" t="s">
        <v>49916</v>
      </c>
      <c r="C6783" s="43">
        <v>476639</v>
      </c>
      <c r="D6783" s="47" t="s">
        <v>49917</v>
      </c>
      <c r="E6783" s="44">
        <v>250</v>
      </c>
      <c r="F6783" s="43" t="s">
        <v>50108</v>
      </c>
      <c r="G6783" s="43" t="s">
        <v>45</v>
      </c>
      <c r="H6783" s="43" t="s">
        <v>46</v>
      </c>
      <c r="I6783" s="43" t="s">
        <v>955</v>
      </c>
      <c r="J6783">
        <f>VLOOKUP(D6783,自助!C:F,4,0)</f>
        <v>250</v>
      </c>
      <c r="K6783" t="str">
        <f t="shared" si="106"/>
        <v/>
      </c>
      <c r="L6783" s="12">
        <f>VLOOKUP(D6783,自助!C:G,5,FALSE)</f>
        <v>42915.726307870369</v>
      </c>
    </row>
    <row r="6784" spans="1:12" hidden="1">
      <c r="A6784" s="43" t="s">
        <v>49923</v>
      </c>
      <c r="B6784" s="43" t="s">
        <v>29878</v>
      </c>
      <c r="C6784" s="43">
        <v>476653</v>
      </c>
      <c r="D6784" s="47" t="s">
        <v>49924</v>
      </c>
      <c r="E6784" s="44">
        <v>20</v>
      </c>
      <c r="F6784" s="43" t="s">
        <v>50108</v>
      </c>
      <c r="G6784" s="43" t="s">
        <v>45</v>
      </c>
      <c r="H6784" s="43" t="s">
        <v>46</v>
      </c>
      <c r="I6784" s="43" t="s">
        <v>955</v>
      </c>
      <c r="J6784">
        <f>VLOOKUP(D6784,自助!C:F,4,0)</f>
        <v>20</v>
      </c>
      <c r="K6784" t="str">
        <f t="shared" si="106"/>
        <v/>
      </c>
      <c r="L6784" s="12">
        <f>VLOOKUP(D6784,自助!C:G,5,FALSE)</f>
        <v>42915.727013888885</v>
      </c>
    </row>
    <row r="6785" spans="1:12" hidden="1">
      <c r="A6785" s="43" t="s">
        <v>49137</v>
      </c>
      <c r="B6785" s="43" t="s">
        <v>49138</v>
      </c>
      <c r="C6785" s="43">
        <v>476712</v>
      </c>
      <c r="D6785" s="47" t="s">
        <v>49935</v>
      </c>
      <c r="E6785" s="44">
        <v>200</v>
      </c>
      <c r="F6785" s="43" t="s">
        <v>50108</v>
      </c>
      <c r="G6785" s="43" t="s">
        <v>45</v>
      </c>
      <c r="H6785" s="43" t="s">
        <v>46</v>
      </c>
      <c r="I6785" s="43" t="s">
        <v>955</v>
      </c>
      <c r="J6785">
        <f>VLOOKUP(D6785,自助!C:F,4,0)</f>
        <v>200</v>
      </c>
      <c r="K6785" t="str">
        <f t="shared" si="106"/>
        <v/>
      </c>
      <c r="L6785" s="12">
        <f>VLOOKUP(D6785,自助!C:G,5,FALSE)</f>
        <v>42915.731527777774</v>
      </c>
    </row>
    <row r="6786" spans="1:12" hidden="1">
      <c r="A6786" s="43" t="s">
        <v>49949</v>
      </c>
      <c r="B6786" s="43" t="s">
        <v>49950</v>
      </c>
      <c r="C6786" s="43">
        <v>476721</v>
      </c>
      <c r="D6786" s="47" t="s">
        <v>49951</v>
      </c>
      <c r="E6786" s="44">
        <v>20</v>
      </c>
      <c r="F6786" s="43" t="s">
        <v>50108</v>
      </c>
      <c r="G6786" s="43" t="s">
        <v>45</v>
      </c>
      <c r="H6786" s="43" t="s">
        <v>46</v>
      </c>
      <c r="I6786" s="43" t="s">
        <v>955</v>
      </c>
      <c r="J6786">
        <f>VLOOKUP(D6786,自助!C:F,4,0)</f>
        <v>20</v>
      </c>
      <c r="K6786" t="str">
        <f t="shared" si="106"/>
        <v/>
      </c>
      <c r="L6786" s="12">
        <f>VLOOKUP(D6786,自助!C:G,5,FALSE)</f>
        <v>42915.732372685183</v>
      </c>
    </row>
    <row r="6787" spans="1:12" hidden="1">
      <c r="A6787" s="43" t="s">
        <v>48032</v>
      </c>
      <c r="B6787" s="43" t="s">
        <v>48033</v>
      </c>
      <c r="C6787" s="43">
        <v>476663</v>
      </c>
      <c r="D6787" s="47" t="s">
        <v>49927</v>
      </c>
      <c r="E6787" s="44">
        <v>20</v>
      </c>
      <c r="F6787" s="43" t="s">
        <v>50108</v>
      </c>
      <c r="G6787" s="43" t="s">
        <v>45</v>
      </c>
      <c r="H6787" s="43" t="s">
        <v>46</v>
      </c>
      <c r="I6787" s="43" t="s">
        <v>955</v>
      </c>
      <c r="J6787">
        <f>VLOOKUP(D6787,自助!C:F,4,0)</f>
        <v>20</v>
      </c>
      <c r="K6787" t="str">
        <f t="shared" si="106"/>
        <v/>
      </c>
      <c r="L6787" s="12">
        <f>VLOOKUP(D6787,自助!C:G,5,FALSE)</f>
        <v>42915.727592592593</v>
      </c>
    </row>
    <row r="6788" spans="1:12" hidden="1">
      <c r="A6788" s="43" t="s">
        <v>49556</v>
      </c>
      <c r="B6788" s="43" t="s">
        <v>49557</v>
      </c>
      <c r="C6788" s="43">
        <v>474872</v>
      </c>
      <c r="D6788" s="47" t="s">
        <v>49558</v>
      </c>
      <c r="E6788" s="44">
        <v>300</v>
      </c>
      <c r="F6788" s="43" t="s">
        <v>50108</v>
      </c>
      <c r="G6788" s="43" t="s">
        <v>45</v>
      </c>
      <c r="H6788" s="43" t="s">
        <v>46</v>
      </c>
      <c r="I6788" s="43" t="s">
        <v>955</v>
      </c>
      <c r="J6788">
        <f>VLOOKUP(D6788,自助!C:F,4,0)</f>
        <v>300</v>
      </c>
      <c r="K6788" t="str">
        <f t="shared" si="106"/>
        <v/>
      </c>
      <c r="L6788" s="12">
        <f>VLOOKUP(D6788,自助!C:G,5,FALSE)</f>
        <v>42915.675486111111</v>
      </c>
    </row>
    <row r="6789" spans="1:12" hidden="1">
      <c r="A6789" s="43" t="s">
        <v>49567</v>
      </c>
      <c r="B6789" s="43" t="s">
        <v>49568</v>
      </c>
      <c r="C6789" s="43">
        <v>474951</v>
      </c>
      <c r="D6789" s="47" t="s">
        <v>49569</v>
      </c>
      <c r="E6789" s="44">
        <v>20</v>
      </c>
      <c r="F6789" s="43" t="s">
        <v>50108</v>
      </c>
      <c r="G6789" s="43" t="s">
        <v>45</v>
      </c>
      <c r="H6789" s="43" t="s">
        <v>46</v>
      </c>
      <c r="I6789" s="43" t="s">
        <v>955</v>
      </c>
      <c r="J6789">
        <f>VLOOKUP(D6789,自助!C:F,4,0)</f>
        <v>20</v>
      </c>
      <c r="K6789" t="str">
        <f t="shared" si="106"/>
        <v/>
      </c>
      <c r="L6789" s="12">
        <f>VLOOKUP(D6789,自助!C:G,5,FALSE)</f>
        <v>42915.677210648151</v>
      </c>
    </row>
    <row r="6790" spans="1:12" hidden="1">
      <c r="A6790" s="43" t="s">
        <v>49580</v>
      </c>
      <c r="B6790" s="43" t="s">
        <v>26856</v>
      </c>
      <c r="C6790" s="43">
        <v>474966</v>
      </c>
      <c r="D6790" s="47" t="s">
        <v>49581</v>
      </c>
      <c r="E6790" s="44">
        <v>100</v>
      </c>
      <c r="F6790" s="43" t="s">
        <v>50108</v>
      </c>
      <c r="G6790" s="43" t="s">
        <v>45</v>
      </c>
      <c r="H6790" s="43" t="s">
        <v>46</v>
      </c>
      <c r="I6790" s="43" t="s">
        <v>955</v>
      </c>
      <c r="J6790">
        <f>VLOOKUP(D6790,自助!C:F,4,0)</f>
        <v>100</v>
      </c>
      <c r="K6790" t="str">
        <f t="shared" si="106"/>
        <v/>
      </c>
      <c r="L6790" s="12">
        <f>VLOOKUP(D6790,自助!C:G,5,FALSE)</f>
        <v>42915.677453703705</v>
      </c>
    </row>
    <row r="6791" spans="1:12" hidden="1">
      <c r="A6791" s="43" t="s">
        <v>48953</v>
      </c>
      <c r="B6791" s="43" t="s">
        <v>48954</v>
      </c>
      <c r="C6791" s="43">
        <v>476849</v>
      </c>
      <c r="D6791" s="47" t="s">
        <v>49965</v>
      </c>
      <c r="E6791" s="44">
        <v>500</v>
      </c>
      <c r="F6791" s="43" t="s">
        <v>50108</v>
      </c>
      <c r="G6791" s="43" t="s">
        <v>45</v>
      </c>
      <c r="H6791" s="43" t="s">
        <v>46</v>
      </c>
      <c r="I6791" s="43" t="s">
        <v>955</v>
      </c>
      <c r="J6791">
        <f>VLOOKUP(D6791,自助!C:F,4,0)</f>
        <v>500</v>
      </c>
      <c r="K6791" t="str">
        <f t="shared" si="106"/>
        <v/>
      </c>
      <c r="L6791" s="12">
        <f>VLOOKUP(D6791,自助!C:G,5,FALSE)</f>
        <v>42915.744143518517</v>
      </c>
    </row>
    <row r="6792" spans="1:12" hidden="1">
      <c r="A6792" s="43" t="s">
        <v>50081</v>
      </c>
      <c r="B6792" s="43" t="s">
        <v>50082</v>
      </c>
      <c r="C6792" s="43">
        <v>477256</v>
      </c>
      <c r="D6792" s="47" t="s">
        <v>50083</v>
      </c>
      <c r="E6792" s="44">
        <v>1000</v>
      </c>
      <c r="F6792" s="43" t="s">
        <v>50108</v>
      </c>
      <c r="G6792" s="43" t="s">
        <v>45</v>
      </c>
      <c r="H6792" s="43" t="s">
        <v>46</v>
      </c>
      <c r="I6792" s="43" t="s">
        <v>955</v>
      </c>
      <c r="J6792">
        <f>VLOOKUP(D6792,自助!C:F,4,0)</f>
        <v>1000</v>
      </c>
      <c r="K6792" t="str">
        <f t="shared" si="106"/>
        <v/>
      </c>
      <c r="L6792" s="12">
        <f>VLOOKUP(D6792,自助!C:G,5,FALSE)</f>
        <v>42915.894849537035</v>
      </c>
    </row>
    <row r="6793" spans="1:12" hidden="1">
      <c r="A6793" s="43" t="s">
        <v>50091</v>
      </c>
      <c r="B6793" s="43" t="s">
        <v>50092</v>
      </c>
      <c r="C6793" s="43">
        <v>477280</v>
      </c>
      <c r="D6793" s="47" t="s">
        <v>50093</v>
      </c>
      <c r="E6793" s="44">
        <v>30</v>
      </c>
      <c r="F6793" s="43" t="s">
        <v>50108</v>
      </c>
      <c r="G6793" s="43" t="s">
        <v>45</v>
      </c>
      <c r="H6793" s="43" t="s">
        <v>46</v>
      </c>
      <c r="I6793" s="43" t="s">
        <v>955</v>
      </c>
      <c r="J6793">
        <f>VLOOKUP(D6793,自助!C:F,4,0)</f>
        <v>30</v>
      </c>
      <c r="K6793" t="str">
        <f t="shared" si="106"/>
        <v/>
      </c>
      <c r="L6793" s="12">
        <f>VLOOKUP(D6793,自助!C:G,5,FALSE)</f>
        <v>42915.903506944444</v>
      </c>
    </row>
    <row r="6794" spans="1:12" hidden="1">
      <c r="A6794" s="43" t="s">
        <v>49957</v>
      </c>
      <c r="B6794" s="43" t="s">
        <v>49958</v>
      </c>
      <c r="C6794" s="43">
        <v>476803</v>
      </c>
      <c r="D6794" s="47" t="s">
        <v>49959</v>
      </c>
      <c r="E6794" s="44">
        <v>600</v>
      </c>
      <c r="F6794" s="43" t="s">
        <v>50108</v>
      </c>
      <c r="G6794" s="43" t="s">
        <v>45</v>
      </c>
      <c r="H6794" s="43" t="s">
        <v>46</v>
      </c>
      <c r="I6794" s="43" t="s">
        <v>955</v>
      </c>
      <c r="J6794">
        <f>VLOOKUP(D6794,自助!C:F,4,0)</f>
        <v>600</v>
      </c>
      <c r="K6794" t="str">
        <f t="shared" si="106"/>
        <v/>
      </c>
      <c r="L6794" s="12">
        <f>VLOOKUP(D6794,自助!C:G,5,FALSE)</f>
        <v>42915.738726851851</v>
      </c>
    </row>
    <row r="6795" spans="1:12" hidden="1">
      <c r="A6795" s="43" t="s">
        <v>49995</v>
      </c>
      <c r="B6795" s="43" t="s">
        <v>49996</v>
      </c>
      <c r="C6795" s="43">
        <v>476937</v>
      </c>
      <c r="D6795" s="47" t="s">
        <v>49997</v>
      </c>
      <c r="E6795" s="44">
        <v>50</v>
      </c>
      <c r="F6795" s="43" t="s">
        <v>50108</v>
      </c>
      <c r="G6795" s="43" t="s">
        <v>45</v>
      </c>
      <c r="H6795" s="43" t="s">
        <v>46</v>
      </c>
      <c r="I6795" s="43" t="s">
        <v>955</v>
      </c>
      <c r="J6795">
        <f>VLOOKUP(D6795,自助!C:F,4,0)</f>
        <v>50</v>
      </c>
      <c r="K6795" t="str">
        <f t="shared" si="106"/>
        <v/>
      </c>
      <c r="L6795" s="12">
        <f>VLOOKUP(D6795,自助!C:G,5,FALSE)</f>
        <v>42915.761458333334</v>
      </c>
    </row>
    <row r="6796" spans="1:12" hidden="1">
      <c r="A6796" s="43" t="s">
        <v>50000</v>
      </c>
      <c r="B6796" s="43" t="s">
        <v>50001</v>
      </c>
      <c r="C6796" s="43">
        <v>476942</v>
      </c>
      <c r="D6796" s="47" t="s">
        <v>50002</v>
      </c>
      <c r="E6796" s="44">
        <v>850</v>
      </c>
      <c r="F6796" s="43" t="s">
        <v>50108</v>
      </c>
      <c r="G6796" s="43" t="s">
        <v>45</v>
      </c>
      <c r="H6796" s="43" t="s">
        <v>46</v>
      </c>
      <c r="I6796" s="43" t="s">
        <v>955</v>
      </c>
      <c r="J6796">
        <f>VLOOKUP(D6796,自助!C:F,4,0)</f>
        <v>850</v>
      </c>
      <c r="K6796" t="str">
        <f t="shared" si="106"/>
        <v/>
      </c>
      <c r="L6796" s="12">
        <f>VLOOKUP(D6796,自助!C:G,5,FALSE)</f>
        <v>42915.763206018521</v>
      </c>
    </row>
    <row r="6797" spans="1:12" hidden="1">
      <c r="A6797" s="43" t="s">
        <v>46100</v>
      </c>
      <c r="B6797" s="43" t="s">
        <v>30257</v>
      </c>
      <c r="C6797" s="43">
        <v>477033</v>
      </c>
      <c r="D6797" s="47" t="s">
        <v>50039</v>
      </c>
      <c r="E6797" s="44">
        <v>20</v>
      </c>
      <c r="F6797" s="43" t="s">
        <v>50108</v>
      </c>
      <c r="G6797" s="43" t="s">
        <v>45</v>
      </c>
      <c r="H6797" s="43" t="s">
        <v>46</v>
      </c>
      <c r="I6797" s="43" t="s">
        <v>955</v>
      </c>
      <c r="J6797">
        <f>VLOOKUP(D6797,自助!C:F,4,0)</f>
        <v>20</v>
      </c>
      <c r="K6797" t="str">
        <f t="shared" si="106"/>
        <v/>
      </c>
      <c r="L6797" s="12">
        <f>VLOOKUP(D6797,自助!C:G,5,FALSE)</f>
        <v>42915.805636574078</v>
      </c>
    </row>
    <row r="6798" spans="1:12" hidden="1">
      <c r="A6798" s="43" t="s">
        <v>50071</v>
      </c>
      <c r="B6798" s="43" t="s">
        <v>50072</v>
      </c>
      <c r="C6798" s="43">
        <v>477238</v>
      </c>
      <c r="D6798" s="47" t="s">
        <v>50073</v>
      </c>
      <c r="E6798" s="44">
        <v>200</v>
      </c>
      <c r="F6798" s="43" t="s">
        <v>50108</v>
      </c>
      <c r="G6798" s="43" t="s">
        <v>45</v>
      </c>
      <c r="H6798" s="43" t="s">
        <v>46</v>
      </c>
      <c r="I6798" s="43" t="s">
        <v>955</v>
      </c>
      <c r="J6798">
        <f>VLOOKUP(D6798,自助!C:F,4,0)</f>
        <v>200</v>
      </c>
      <c r="K6798" t="str">
        <f t="shared" si="106"/>
        <v/>
      </c>
      <c r="L6798" s="12">
        <f>VLOOKUP(D6798,自助!C:G,5,FALSE)</f>
        <v>42915.885914351849</v>
      </c>
    </row>
    <row r="6799" spans="1:12" hidden="1">
      <c r="A6799" s="43" t="s">
        <v>50076</v>
      </c>
      <c r="B6799" s="43" t="s">
        <v>50077</v>
      </c>
      <c r="C6799" s="43">
        <v>477248</v>
      </c>
      <c r="D6799" s="47" t="s">
        <v>50078</v>
      </c>
      <c r="E6799" s="44">
        <v>8000</v>
      </c>
      <c r="F6799" s="43" t="s">
        <v>50108</v>
      </c>
      <c r="G6799" s="43" t="s">
        <v>45</v>
      </c>
      <c r="H6799" s="43" t="s">
        <v>46</v>
      </c>
      <c r="I6799" s="43" t="s">
        <v>955</v>
      </c>
      <c r="J6799">
        <f>VLOOKUP(D6799,自助!C:F,4,0)</f>
        <v>8000</v>
      </c>
      <c r="K6799" t="str">
        <f t="shared" si="106"/>
        <v/>
      </c>
      <c r="L6799" s="12">
        <f>VLOOKUP(D6799,自助!C:G,5,FALSE)</f>
        <v>42915.891122685185</v>
      </c>
    </row>
    <row r="6800" spans="1:12" hidden="1">
      <c r="A6800" s="43" t="s">
        <v>49666</v>
      </c>
      <c r="B6800" s="43" t="s">
        <v>49667</v>
      </c>
      <c r="C6800" s="43">
        <v>475388</v>
      </c>
      <c r="D6800" s="47" t="s">
        <v>49668</v>
      </c>
      <c r="E6800" s="44">
        <v>20</v>
      </c>
      <c r="F6800" s="43" t="s">
        <v>50108</v>
      </c>
      <c r="G6800" s="43" t="s">
        <v>45</v>
      </c>
      <c r="H6800" s="43" t="s">
        <v>46</v>
      </c>
      <c r="I6800" s="43" t="s">
        <v>955</v>
      </c>
      <c r="J6800">
        <f>VLOOKUP(D6800,自助!C:F,4,0)</f>
        <v>20</v>
      </c>
      <c r="K6800" t="str">
        <f t="shared" si="106"/>
        <v/>
      </c>
      <c r="L6800" s="12">
        <f>VLOOKUP(D6800,自助!C:G,5,FALSE)</f>
        <v>42915.687152777777</v>
      </c>
    </row>
    <row r="6801" spans="1:12" hidden="1">
      <c r="A6801" s="43" t="s">
        <v>49671</v>
      </c>
      <c r="B6801" s="43" t="s">
        <v>49672</v>
      </c>
      <c r="C6801" s="43">
        <v>475422</v>
      </c>
      <c r="D6801" s="47" t="s">
        <v>49673</v>
      </c>
      <c r="E6801" s="44">
        <v>100</v>
      </c>
      <c r="F6801" s="43" t="s">
        <v>50108</v>
      </c>
      <c r="G6801" s="43" t="s">
        <v>45</v>
      </c>
      <c r="H6801" s="43" t="s">
        <v>46</v>
      </c>
      <c r="I6801" s="43" t="s">
        <v>955</v>
      </c>
      <c r="J6801">
        <f>VLOOKUP(D6801,自助!C:F,4,0)</f>
        <v>100</v>
      </c>
      <c r="K6801" t="str">
        <f t="shared" si="106"/>
        <v/>
      </c>
      <c r="L6801" s="12">
        <f>VLOOKUP(D6801,自助!C:G,5,FALSE)</f>
        <v>42915.688472222224</v>
      </c>
    </row>
    <row r="6802" spans="1:12" hidden="1">
      <c r="A6802" s="43" t="s">
        <v>49704</v>
      </c>
      <c r="B6802" s="43" t="s">
        <v>49705</v>
      </c>
      <c r="C6802" s="43">
        <v>475506</v>
      </c>
      <c r="D6802" s="47" t="s">
        <v>49706</v>
      </c>
      <c r="E6802" s="44">
        <v>100</v>
      </c>
      <c r="F6802" s="43" t="s">
        <v>50108</v>
      </c>
      <c r="G6802" s="43" t="s">
        <v>45</v>
      </c>
      <c r="H6802" s="43" t="s">
        <v>46</v>
      </c>
      <c r="I6802" s="43" t="s">
        <v>955</v>
      </c>
      <c r="J6802">
        <f>VLOOKUP(D6802,自助!C:F,4,0)</f>
        <v>100</v>
      </c>
      <c r="K6802" t="str">
        <f t="shared" si="106"/>
        <v/>
      </c>
      <c r="L6802" s="12">
        <f>VLOOKUP(D6802,自助!C:G,5,FALSE)</f>
        <v>42915.690405092595</v>
      </c>
    </row>
    <row r="6803" spans="1:12" hidden="1">
      <c r="A6803" s="43" t="s">
        <v>49729</v>
      </c>
      <c r="B6803" s="43" t="s">
        <v>49730</v>
      </c>
      <c r="C6803" s="43">
        <v>475608</v>
      </c>
      <c r="D6803" s="47" t="s">
        <v>49731</v>
      </c>
      <c r="E6803" s="44">
        <v>1000</v>
      </c>
      <c r="F6803" s="43" t="s">
        <v>50108</v>
      </c>
      <c r="G6803" s="43" t="s">
        <v>45</v>
      </c>
      <c r="H6803" s="43" t="s">
        <v>46</v>
      </c>
      <c r="I6803" s="43" t="s">
        <v>955</v>
      </c>
      <c r="J6803">
        <f>VLOOKUP(D6803,自助!C:F,4,0)</f>
        <v>1000</v>
      </c>
      <c r="K6803" t="str">
        <f t="shared" si="106"/>
        <v/>
      </c>
      <c r="L6803" s="12">
        <f>VLOOKUP(D6803,自助!C:G,5,FALSE)</f>
        <v>42915.692673611113</v>
      </c>
    </row>
    <row r="6804" spans="1:12" hidden="1">
      <c r="A6804" s="43" t="s">
        <v>49775</v>
      </c>
      <c r="B6804" s="43" t="s">
        <v>29549</v>
      </c>
      <c r="C6804" s="43">
        <v>475723</v>
      </c>
      <c r="D6804" s="47" t="s">
        <v>49776</v>
      </c>
      <c r="E6804" s="44">
        <v>500</v>
      </c>
      <c r="F6804" s="43" t="s">
        <v>50108</v>
      </c>
      <c r="G6804" s="43" t="s">
        <v>45</v>
      </c>
      <c r="H6804" s="43" t="s">
        <v>46</v>
      </c>
      <c r="I6804" s="43" t="s">
        <v>955</v>
      </c>
      <c r="J6804">
        <f>VLOOKUP(D6804,自助!C:F,4,0)</f>
        <v>500</v>
      </c>
      <c r="K6804" t="str">
        <f t="shared" si="106"/>
        <v/>
      </c>
      <c r="L6804" s="12">
        <f>VLOOKUP(D6804,自助!C:G,5,FALSE)</f>
        <v>42915.695254629631</v>
      </c>
    </row>
    <row r="6805" spans="1:12" hidden="1">
      <c r="A6805" s="43" t="s">
        <v>49704</v>
      </c>
      <c r="B6805" s="43" t="s">
        <v>49705</v>
      </c>
      <c r="C6805" s="43">
        <v>475931</v>
      </c>
      <c r="D6805" s="47" t="s">
        <v>49819</v>
      </c>
      <c r="E6805" s="44">
        <v>185</v>
      </c>
      <c r="F6805" s="43" t="s">
        <v>50108</v>
      </c>
      <c r="G6805" s="43" t="s">
        <v>45</v>
      </c>
      <c r="H6805" s="43" t="s">
        <v>46</v>
      </c>
      <c r="I6805" s="43" t="s">
        <v>955</v>
      </c>
      <c r="J6805">
        <f>VLOOKUP(D6805,自助!C:F,4,0)</f>
        <v>185</v>
      </c>
      <c r="K6805" t="str">
        <f t="shared" si="106"/>
        <v/>
      </c>
      <c r="L6805" s="12">
        <f>VLOOKUP(D6805,自助!C:G,5,FALSE)</f>
        <v>42915.700185185182</v>
      </c>
    </row>
    <row r="6806" spans="1:12" hidden="1">
      <c r="A6806" s="43" t="s">
        <v>49770</v>
      </c>
      <c r="B6806" s="43" t="s">
        <v>49771</v>
      </c>
      <c r="C6806" s="43">
        <v>476026</v>
      </c>
      <c r="D6806" s="47" t="s">
        <v>49827</v>
      </c>
      <c r="E6806" s="44">
        <v>3</v>
      </c>
      <c r="F6806" s="43" t="s">
        <v>50108</v>
      </c>
      <c r="G6806" s="43" t="s">
        <v>45</v>
      </c>
      <c r="H6806" s="43" t="s">
        <v>46</v>
      </c>
      <c r="I6806" s="43" t="s">
        <v>955</v>
      </c>
      <c r="J6806">
        <f>VLOOKUP(D6806,自助!C:F,4,0)</f>
        <v>3</v>
      </c>
      <c r="K6806" t="str">
        <f t="shared" si="106"/>
        <v/>
      </c>
      <c r="L6806" s="12">
        <f>VLOOKUP(D6806,自助!C:G,5,FALSE)</f>
        <v>42915.702557870369</v>
      </c>
    </row>
    <row r="6807" spans="1:12" hidden="1">
      <c r="A6807" s="43" t="s">
        <v>49849</v>
      </c>
      <c r="B6807" s="43" t="s">
        <v>49850</v>
      </c>
      <c r="C6807" s="43">
        <v>476158</v>
      </c>
      <c r="D6807" s="47" t="s">
        <v>49851</v>
      </c>
      <c r="E6807" s="44">
        <v>100</v>
      </c>
      <c r="F6807" s="43" t="s">
        <v>50108</v>
      </c>
      <c r="G6807" s="43" t="s">
        <v>45</v>
      </c>
      <c r="H6807" s="43" t="s">
        <v>46</v>
      </c>
      <c r="I6807" s="43" t="s">
        <v>955</v>
      </c>
      <c r="J6807">
        <f>VLOOKUP(D6807,自助!C:F,4,0)</f>
        <v>100</v>
      </c>
      <c r="K6807" t="str">
        <f t="shared" si="106"/>
        <v/>
      </c>
      <c r="L6807" s="12">
        <f>VLOOKUP(D6807,自助!C:G,5,FALSE)</f>
        <v>42915.706689814811</v>
      </c>
    </row>
    <row r="6808" spans="1:12" hidden="1">
      <c r="A6808" s="43" t="s">
        <v>49709</v>
      </c>
      <c r="B6808" s="43" t="s">
        <v>49710</v>
      </c>
      <c r="C6808" s="43">
        <v>476181</v>
      </c>
      <c r="D6808" s="47" t="s">
        <v>49854</v>
      </c>
      <c r="E6808" s="44">
        <v>80</v>
      </c>
      <c r="F6808" s="43" t="s">
        <v>50108</v>
      </c>
      <c r="G6808" s="43" t="s">
        <v>45</v>
      </c>
      <c r="H6808" s="43" t="s">
        <v>46</v>
      </c>
      <c r="I6808" s="43" t="s">
        <v>955</v>
      </c>
      <c r="J6808">
        <f>VLOOKUP(D6808,自助!C:F,4,0)</f>
        <v>80</v>
      </c>
      <c r="K6808" t="str">
        <f t="shared" si="106"/>
        <v/>
      </c>
      <c r="L6808" s="12">
        <f>VLOOKUP(D6808,自助!C:G,5,FALSE)</f>
        <v>42915.707673611112</v>
      </c>
    </row>
    <row r="6809" spans="1:12" hidden="1">
      <c r="A6809" s="43" t="s">
        <v>42694</v>
      </c>
      <c r="B6809" s="43" t="s">
        <v>27512</v>
      </c>
      <c r="C6809" s="43">
        <v>476407</v>
      </c>
      <c r="D6809" s="47" t="s">
        <v>49898</v>
      </c>
      <c r="E6809" s="44">
        <v>20</v>
      </c>
      <c r="F6809" s="43" t="s">
        <v>50108</v>
      </c>
      <c r="G6809" s="43" t="s">
        <v>45</v>
      </c>
      <c r="H6809" s="43" t="s">
        <v>46</v>
      </c>
      <c r="I6809" s="43" t="s">
        <v>955</v>
      </c>
      <c r="J6809">
        <f>VLOOKUP(D6809,自助!C:F,4,0)</f>
        <v>20</v>
      </c>
      <c r="K6809" t="str">
        <f t="shared" si="106"/>
        <v/>
      </c>
      <c r="L6809" s="12">
        <f>VLOOKUP(D6809,自助!C:G,5,FALSE)</f>
        <v>42915.715462962966</v>
      </c>
    </row>
    <row r="6810" spans="1:12" hidden="1">
      <c r="A6810" s="43" t="s">
        <v>48338</v>
      </c>
      <c r="B6810" s="43" t="s">
        <v>29780</v>
      </c>
      <c r="C6810" s="43">
        <v>468189</v>
      </c>
      <c r="D6810" s="47" t="s">
        <v>48339</v>
      </c>
      <c r="E6810" s="44">
        <v>40</v>
      </c>
      <c r="F6810" s="43" t="s">
        <v>50108</v>
      </c>
      <c r="G6810" s="43" t="s">
        <v>45</v>
      </c>
      <c r="H6810" s="43" t="s">
        <v>46</v>
      </c>
      <c r="I6810" s="43" t="s">
        <v>955</v>
      </c>
      <c r="J6810">
        <f>VLOOKUP(D6810,自助!C:F,4,0)</f>
        <v>40</v>
      </c>
      <c r="K6810" t="str">
        <f t="shared" si="106"/>
        <v/>
      </c>
      <c r="L6810" s="12">
        <f>VLOOKUP(D6810,自助!C:G,5,FALSE)</f>
        <v>42915.469861111109</v>
      </c>
    </row>
    <row r="6811" spans="1:12" hidden="1">
      <c r="A6811" s="43" t="s">
        <v>49784</v>
      </c>
      <c r="B6811" s="43" t="s">
        <v>49785</v>
      </c>
      <c r="C6811" s="43">
        <v>475766</v>
      </c>
      <c r="D6811" s="47" t="s">
        <v>49786</v>
      </c>
      <c r="E6811" s="44">
        <v>150</v>
      </c>
      <c r="F6811" s="43" t="s">
        <v>50108</v>
      </c>
      <c r="G6811" s="43" t="s">
        <v>45</v>
      </c>
      <c r="H6811" s="43" t="s">
        <v>46</v>
      </c>
      <c r="I6811" s="43" t="s">
        <v>955</v>
      </c>
      <c r="J6811">
        <f>VLOOKUP(D6811,自助!C:F,4,0)</f>
        <v>150</v>
      </c>
      <c r="K6811" t="str">
        <f t="shared" ref="K6811:K6874" si="107">IF(E6811=J6811,"",1)</f>
        <v/>
      </c>
      <c r="L6811" s="12">
        <f>VLOOKUP(D6811,自助!C:G,5,FALSE)</f>
        <v>42915.696018518516</v>
      </c>
    </row>
    <row r="6812" spans="1:12" hidden="1">
      <c r="A6812" s="43" t="s">
        <v>49844</v>
      </c>
      <c r="B6812" s="43" t="s">
        <v>49845</v>
      </c>
      <c r="C6812" s="43">
        <v>476135</v>
      </c>
      <c r="D6812" s="47" t="s">
        <v>49846</v>
      </c>
      <c r="E6812" s="44">
        <v>1000</v>
      </c>
      <c r="F6812" s="43" t="s">
        <v>50108</v>
      </c>
      <c r="G6812" s="43" t="s">
        <v>45</v>
      </c>
      <c r="H6812" s="43" t="s">
        <v>46</v>
      </c>
      <c r="I6812" s="43" t="s">
        <v>955</v>
      </c>
      <c r="J6812">
        <f>VLOOKUP(D6812,自助!C:F,4,0)</f>
        <v>1000</v>
      </c>
      <c r="K6812" t="str">
        <f t="shared" si="107"/>
        <v/>
      </c>
      <c r="L6812" s="12">
        <f>VLOOKUP(D6812,自助!C:G,5,FALSE)</f>
        <v>42915.706041666665</v>
      </c>
    </row>
    <row r="6813" spans="1:12" hidden="1">
      <c r="A6813" s="43" t="s">
        <v>49949</v>
      </c>
      <c r="B6813" s="43" t="s">
        <v>49950</v>
      </c>
      <c r="C6813" s="43">
        <v>476835</v>
      </c>
      <c r="D6813" s="47" t="s">
        <v>49962</v>
      </c>
      <c r="E6813" s="44">
        <v>500</v>
      </c>
      <c r="F6813" s="43" t="s">
        <v>50108</v>
      </c>
      <c r="G6813" s="43" t="s">
        <v>45</v>
      </c>
      <c r="H6813" s="43" t="s">
        <v>46</v>
      </c>
      <c r="I6813" s="43" t="s">
        <v>955</v>
      </c>
      <c r="J6813">
        <f>VLOOKUP(D6813,自助!C:F,4,0)</f>
        <v>500</v>
      </c>
      <c r="K6813" t="str">
        <f t="shared" si="107"/>
        <v/>
      </c>
      <c r="L6813" s="12">
        <f>VLOOKUP(D6813,自助!C:G,5,FALSE)</f>
        <v>42915.7421412037</v>
      </c>
    </row>
    <row r="6814" spans="1:12" hidden="1">
      <c r="A6814" s="43" t="s">
        <v>49990</v>
      </c>
      <c r="B6814" s="43" t="s">
        <v>49991</v>
      </c>
      <c r="C6814" s="43">
        <v>476930</v>
      </c>
      <c r="D6814" s="47" t="s">
        <v>49992</v>
      </c>
      <c r="E6814" s="44">
        <v>10</v>
      </c>
      <c r="F6814" s="43" t="s">
        <v>50108</v>
      </c>
      <c r="G6814" s="43" t="s">
        <v>45</v>
      </c>
      <c r="H6814" s="43" t="s">
        <v>46</v>
      </c>
      <c r="I6814" s="43" t="s">
        <v>955</v>
      </c>
      <c r="J6814">
        <f>VLOOKUP(D6814,自助!C:F,4,0)</f>
        <v>10</v>
      </c>
      <c r="K6814" t="str">
        <f t="shared" si="107"/>
        <v/>
      </c>
      <c r="L6814" s="12">
        <f>VLOOKUP(D6814,自助!C:G,5,FALSE)</f>
        <v>42915.760682870372</v>
      </c>
    </row>
    <row r="6815" spans="1:12" hidden="1">
      <c r="A6815" s="43" t="s">
        <v>46100</v>
      </c>
      <c r="B6815" s="43" t="s">
        <v>30257</v>
      </c>
      <c r="C6815" s="43">
        <v>477016</v>
      </c>
      <c r="D6815" s="47" t="s">
        <v>50031</v>
      </c>
      <c r="E6815" s="44">
        <v>1960</v>
      </c>
      <c r="F6815" s="43" t="s">
        <v>50108</v>
      </c>
      <c r="G6815" s="43" t="s">
        <v>45</v>
      </c>
      <c r="H6815" s="43" t="s">
        <v>46</v>
      </c>
      <c r="I6815" s="43" t="s">
        <v>955</v>
      </c>
      <c r="J6815">
        <f>VLOOKUP(D6815,自助!C:F,4,0)</f>
        <v>1960</v>
      </c>
      <c r="K6815" t="str">
        <f t="shared" si="107"/>
        <v/>
      </c>
      <c r="L6815" s="12">
        <f>VLOOKUP(D6815,自助!C:G,5,FALSE)</f>
        <v>42915.797685185185</v>
      </c>
    </row>
    <row r="6816" spans="1:12" hidden="1">
      <c r="A6816" s="43" t="s">
        <v>50034</v>
      </c>
      <c r="B6816" s="43" t="s">
        <v>50035</v>
      </c>
      <c r="C6816" s="43">
        <v>477032</v>
      </c>
      <c r="D6816" s="47" t="s">
        <v>50036</v>
      </c>
      <c r="E6816" s="44">
        <v>20</v>
      </c>
      <c r="F6816" s="43" t="s">
        <v>50108</v>
      </c>
      <c r="G6816" s="43" t="s">
        <v>45</v>
      </c>
      <c r="H6816" s="43" t="s">
        <v>46</v>
      </c>
      <c r="I6816" s="43" t="s">
        <v>955</v>
      </c>
      <c r="J6816">
        <f>VLOOKUP(D6816,自助!C:F,4,0)</f>
        <v>20</v>
      </c>
      <c r="K6816" t="str">
        <f t="shared" si="107"/>
        <v/>
      </c>
      <c r="L6816" s="12">
        <f>VLOOKUP(D6816,自助!C:G,5,FALSE)</f>
        <v>42915.805138888885</v>
      </c>
    </row>
    <row r="6817" spans="1:12" hidden="1">
      <c r="A6817" s="43" t="s">
        <v>50057</v>
      </c>
      <c r="B6817" s="43" t="s">
        <v>133</v>
      </c>
      <c r="C6817" s="43">
        <v>477157</v>
      </c>
      <c r="D6817" s="47" t="s">
        <v>50058</v>
      </c>
      <c r="E6817" s="44">
        <v>50</v>
      </c>
      <c r="F6817" s="43" t="s">
        <v>50108</v>
      </c>
      <c r="G6817" s="43" t="s">
        <v>45</v>
      </c>
      <c r="H6817" s="43" t="s">
        <v>46</v>
      </c>
      <c r="I6817" s="43" t="s">
        <v>955</v>
      </c>
      <c r="J6817">
        <f>VLOOKUP(D6817,自助!C:F,4,0)</f>
        <v>50</v>
      </c>
      <c r="K6817" t="str">
        <f t="shared" si="107"/>
        <v/>
      </c>
      <c r="L6817" s="12">
        <f>VLOOKUP(D6817,自助!C:G,5,FALSE)</f>
        <v>42915.850891203707</v>
      </c>
    </row>
    <row r="6818" spans="1:12" hidden="1">
      <c r="A6818" s="43" t="s">
        <v>50061</v>
      </c>
      <c r="B6818" s="43" t="s">
        <v>50062</v>
      </c>
      <c r="C6818" s="43">
        <v>477178</v>
      </c>
      <c r="D6818" s="47" t="s">
        <v>50063</v>
      </c>
      <c r="E6818" s="44">
        <v>200</v>
      </c>
      <c r="F6818" s="43" t="s">
        <v>50108</v>
      </c>
      <c r="G6818" s="43" t="s">
        <v>45</v>
      </c>
      <c r="H6818" s="43" t="s">
        <v>46</v>
      </c>
      <c r="I6818" s="43" t="s">
        <v>955</v>
      </c>
      <c r="J6818">
        <f>VLOOKUP(D6818,自助!C:F,4,0)</f>
        <v>200</v>
      </c>
      <c r="K6818" t="str">
        <f t="shared" si="107"/>
        <v/>
      </c>
      <c r="L6818" s="12">
        <f>VLOOKUP(D6818,自助!C:G,5,FALSE)</f>
        <v>42915.858275462961</v>
      </c>
    </row>
    <row r="6819" spans="1:12" hidden="1">
      <c r="A6819" s="43" t="s">
        <v>50096</v>
      </c>
      <c r="B6819" s="43" t="s">
        <v>50097</v>
      </c>
      <c r="C6819" s="43">
        <v>477333</v>
      </c>
      <c r="D6819" s="47" t="s">
        <v>50098</v>
      </c>
      <c r="E6819" s="44">
        <v>500</v>
      </c>
      <c r="F6819" s="43" t="s">
        <v>50108</v>
      </c>
      <c r="G6819" s="43" t="s">
        <v>45</v>
      </c>
      <c r="H6819" s="43" t="s">
        <v>46</v>
      </c>
      <c r="I6819" s="43" t="s">
        <v>955</v>
      </c>
      <c r="J6819">
        <f>VLOOKUP(D6819,自助!C:F,4,0)</f>
        <v>500</v>
      </c>
      <c r="K6819" t="str">
        <f t="shared" si="107"/>
        <v/>
      </c>
      <c r="L6819" s="12">
        <f>VLOOKUP(D6819,自助!C:G,5,FALSE)</f>
        <v>42915.930821759262</v>
      </c>
    </row>
    <row r="6820" spans="1:12" hidden="1">
      <c r="A6820" s="43" t="s">
        <v>45642</v>
      </c>
      <c r="B6820" s="43" t="s">
        <v>29650</v>
      </c>
      <c r="C6820" s="43">
        <v>470330</v>
      </c>
      <c r="D6820" s="47" t="s">
        <v>48759</v>
      </c>
      <c r="E6820" s="44">
        <v>300</v>
      </c>
      <c r="F6820" s="43" t="s">
        <v>50108</v>
      </c>
      <c r="G6820" s="43" t="s">
        <v>45</v>
      </c>
      <c r="H6820" s="43" t="s">
        <v>46</v>
      </c>
      <c r="I6820" s="43" t="s">
        <v>955</v>
      </c>
      <c r="J6820">
        <f>VLOOKUP(D6820,自助!C:F,4,0)</f>
        <v>300</v>
      </c>
      <c r="K6820" t="str">
        <f t="shared" si="107"/>
        <v/>
      </c>
      <c r="L6820" s="12">
        <f>VLOOKUP(D6820,自助!C:G,5,FALSE)</f>
        <v>42915.581145833334</v>
      </c>
    </row>
    <row r="6821" spans="1:12" hidden="1">
      <c r="A6821" s="43" t="s">
        <v>50026</v>
      </c>
      <c r="B6821" s="43" t="s">
        <v>50027</v>
      </c>
      <c r="C6821" s="43">
        <v>477009</v>
      </c>
      <c r="D6821" s="47" t="s">
        <v>50028</v>
      </c>
      <c r="E6821" s="44">
        <v>20</v>
      </c>
      <c r="F6821" s="43" t="s">
        <v>50108</v>
      </c>
      <c r="G6821" s="43" t="s">
        <v>45</v>
      </c>
      <c r="H6821" s="43" t="s">
        <v>46</v>
      </c>
      <c r="I6821" s="43" t="s">
        <v>955</v>
      </c>
      <c r="J6821">
        <f>VLOOKUP(D6821,自助!C:F,4,0)</f>
        <v>20</v>
      </c>
      <c r="K6821" t="str">
        <f t="shared" si="107"/>
        <v/>
      </c>
      <c r="L6821" s="12">
        <f>VLOOKUP(D6821,自助!C:G,5,FALSE)</f>
        <v>42915.793680555558</v>
      </c>
    </row>
    <row r="6822" spans="1:12" hidden="1">
      <c r="A6822" s="43" t="s">
        <v>50066</v>
      </c>
      <c r="B6822" s="43" t="s">
        <v>50067</v>
      </c>
      <c r="C6822" s="43">
        <v>477191</v>
      </c>
      <c r="D6822" s="47" t="s">
        <v>50068</v>
      </c>
      <c r="E6822" s="44">
        <v>100</v>
      </c>
      <c r="F6822" s="43" t="s">
        <v>50108</v>
      </c>
      <c r="G6822" s="43" t="s">
        <v>45</v>
      </c>
      <c r="H6822" s="43" t="s">
        <v>46</v>
      </c>
      <c r="I6822" s="43" t="s">
        <v>955</v>
      </c>
      <c r="J6822">
        <f>VLOOKUP(D6822,自助!C:F,4,0)</f>
        <v>100</v>
      </c>
      <c r="K6822" t="str">
        <f t="shared" si="107"/>
        <v/>
      </c>
      <c r="L6822" s="12">
        <f>VLOOKUP(D6822,自助!C:G,5,FALSE)</f>
        <v>42915.864039351851</v>
      </c>
    </row>
    <row r="6823" spans="1:12" hidden="1">
      <c r="A6823" s="43" t="s">
        <v>48810</v>
      </c>
      <c r="B6823" s="43" t="s">
        <v>48811</v>
      </c>
      <c r="C6823" s="43">
        <v>470604</v>
      </c>
      <c r="D6823" s="47" t="s">
        <v>48812</v>
      </c>
      <c r="E6823" s="44">
        <v>500</v>
      </c>
      <c r="F6823" s="43" t="s">
        <v>50108</v>
      </c>
      <c r="G6823" s="43" t="s">
        <v>45</v>
      </c>
      <c r="H6823" s="43" t="s">
        <v>46</v>
      </c>
      <c r="I6823" s="43" t="s">
        <v>955</v>
      </c>
      <c r="J6823">
        <f>VLOOKUP(D6823,自助!C:F,4,0)</f>
        <v>500</v>
      </c>
      <c r="K6823" t="str">
        <f t="shared" si="107"/>
        <v/>
      </c>
      <c r="L6823" s="12">
        <f>VLOOKUP(D6823,自助!C:G,5,FALSE)</f>
        <v>42915.591168981482</v>
      </c>
    </row>
    <row r="6824" spans="1:12" hidden="1">
      <c r="A6824" s="43" t="s">
        <v>48820</v>
      </c>
      <c r="B6824" s="43" t="s">
        <v>48821</v>
      </c>
      <c r="C6824" s="43">
        <v>470623</v>
      </c>
      <c r="D6824" s="47" t="s">
        <v>48822</v>
      </c>
      <c r="E6824" s="44">
        <v>1000</v>
      </c>
      <c r="F6824" s="43" t="s">
        <v>50108</v>
      </c>
      <c r="G6824" s="43" t="s">
        <v>45</v>
      </c>
      <c r="H6824" s="43" t="s">
        <v>46</v>
      </c>
      <c r="I6824" s="43" t="s">
        <v>955</v>
      </c>
      <c r="J6824">
        <f>VLOOKUP(D6824,自助!C:F,4,0)</f>
        <v>1000</v>
      </c>
      <c r="K6824" t="str">
        <f t="shared" si="107"/>
        <v/>
      </c>
      <c r="L6824" s="12">
        <f>VLOOKUP(D6824,自助!C:G,5,FALSE)</f>
        <v>42915.591574074075</v>
      </c>
    </row>
    <row r="6825" spans="1:12" hidden="1">
      <c r="A6825" s="43" t="s">
        <v>48888</v>
      </c>
      <c r="B6825" s="43" t="s">
        <v>48889</v>
      </c>
      <c r="C6825" s="43">
        <v>470935</v>
      </c>
      <c r="D6825" s="47" t="s">
        <v>48890</v>
      </c>
      <c r="E6825" s="44">
        <v>20</v>
      </c>
      <c r="F6825" s="43" t="s">
        <v>50108</v>
      </c>
      <c r="G6825" s="43" t="s">
        <v>45</v>
      </c>
      <c r="H6825" s="43" t="s">
        <v>46</v>
      </c>
      <c r="I6825" s="43" t="s">
        <v>955</v>
      </c>
      <c r="J6825">
        <f>VLOOKUP(D6825,自助!C:F,4,0)</f>
        <v>20</v>
      </c>
      <c r="K6825" t="str">
        <f t="shared" si="107"/>
        <v/>
      </c>
      <c r="L6825" s="12">
        <f>VLOOKUP(D6825,自助!C:G,5,FALSE)</f>
        <v>42915.59847222222</v>
      </c>
    </row>
    <row r="6826" spans="1:12" hidden="1">
      <c r="A6826" s="43" t="s">
        <v>48927</v>
      </c>
      <c r="B6826" s="43" t="s">
        <v>48928</v>
      </c>
      <c r="C6826" s="43">
        <v>471236</v>
      </c>
      <c r="D6826" s="47" t="s">
        <v>48929</v>
      </c>
      <c r="E6826" s="44">
        <v>100</v>
      </c>
      <c r="F6826" s="43" t="s">
        <v>50108</v>
      </c>
      <c r="G6826" s="43" t="s">
        <v>45</v>
      </c>
      <c r="H6826" s="43" t="s">
        <v>46</v>
      </c>
      <c r="I6826" s="43" t="s">
        <v>955</v>
      </c>
      <c r="J6826">
        <f>VLOOKUP(D6826,自助!C:F,4,0)</f>
        <v>100</v>
      </c>
      <c r="K6826" t="str">
        <f t="shared" si="107"/>
        <v/>
      </c>
      <c r="L6826" s="12">
        <f>VLOOKUP(D6826,自助!C:G,5,FALSE)</f>
        <v>42915.603576388887</v>
      </c>
    </row>
    <row r="6827" spans="1:12" hidden="1">
      <c r="A6827" s="43" t="s">
        <v>48973</v>
      </c>
      <c r="B6827" s="43" t="s">
        <v>48974</v>
      </c>
      <c r="C6827" s="43">
        <v>471559</v>
      </c>
      <c r="D6827" s="47" t="s">
        <v>48975</v>
      </c>
      <c r="E6827" s="44">
        <v>50</v>
      </c>
      <c r="F6827" s="43" t="s">
        <v>50108</v>
      </c>
      <c r="G6827" s="43" t="s">
        <v>45</v>
      </c>
      <c r="H6827" s="43" t="s">
        <v>46</v>
      </c>
      <c r="I6827" s="43" t="s">
        <v>955</v>
      </c>
      <c r="J6827">
        <f>VLOOKUP(D6827,自助!C:F,4,0)</f>
        <v>50</v>
      </c>
      <c r="K6827" t="str">
        <f t="shared" si="107"/>
        <v/>
      </c>
      <c r="L6827" s="12">
        <f>VLOOKUP(D6827,自助!C:G,5,FALSE)</f>
        <v>42915.609733796293</v>
      </c>
    </row>
    <row r="6828" spans="1:12" hidden="1">
      <c r="A6828" s="43" t="s">
        <v>48991</v>
      </c>
      <c r="B6828" s="43" t="s">
        <v>48992</v>
      </c>
      <c r="C6828" s="43">
        <v>471630</v>
      </c>
      <c r="D6828" s="47" t="s">
        <v>48993</v>
      </c>
      <c r="E6828" s="44">
        <v>20</v>
      </c>
      <c r="F6828" s="43" t="s">
        <v>50108</v>
      </c>
      <c r="G6828" s="43" t="s">
        <v>45</v>
      </c>
      <c r="H6828" s="43" t="s">
        <v>46</v>
      </c>
      <c r="I6828" s="43" t="s">
        <v>955</v>
      </c>
      <c r="J6828">
        <f>VLOOKUP(D6828,自助!C:F,4,0)</f>
        <v>20</v>
      </c>
      <c r="K6828" t="str">
        <f t="shared" si="107"/>
        <v/>
      </c>
      <c r="L6828" s="12">
        <f>VLOOKUP(D6828,自助!C:G,5,FALSE)</f>
        <v>42915.611631944441</v>
      </c>
    </row>
    <row r="6829" spans="1:12" hidden="1">
      <c r="A6829" s="43" t="s">
        <v>49083</v>
      </c>
      <c r="B6829" s="43" t="s">
        <v>49084</v>
      </c>
      <c r="C6829" s="43">
        <v>472199</v>
      </c>
      <c r="D6829" s="47" t="s">
        <v>49085</v>
      </c>
      <c r="E6829" s="44">
        <v>20</v>
      </c>
      <c r="F6829" s="43" t="s">
        <v>50108</v>
      </c>
      <c r="G6829" s="43" t="s">
        <v>45</v>
      </c>
      <c r="H6829" s="43" t="s">
        <v>46</v>
      </c>
      <c r="I6829" s="43" t="s">
        <v>955</v>
      </c>
      <c r="J6829">
        <f>VLOOKUP(D6829,自助!C:F,4,0)</f>
        <v>20</v>
      </c>
      <c r="K6829" t="str">
        <f t="shared" si="107"/>
        <v/>
      </c>
      <c r="L6829" s="12">
        <f>VLOOKUP(D6829,自助!C:G,5,FALSE)</f>
        <v>42915.621759259258</v>
      </c>
    </row>
    <row r="6830" spans="1:12" hidden="1">
      <c r="A6830" s="43" t="s">
        <v>49093</v>
      </c>
      <c r="B6830" s="43" t="s">
        <v>582</v>
      </c>
      <c r="C6830" s="43">
        <v>472223</v>
      </c>
      <c r="D6830" s="47" t="s">
        <v>49094</v>
      </c>
      <c r="E6830" s="44">
        <v>3000</v>
      </c>
      <c r="F6830" s="43" t="s">
        <v>50108</v>
      </c>
      <c r="G6830" s="43" t="s">
        <v>45</v>
      </c>
      <c r="H6830" s="43" t="s">
        <v>46</v>
      </c>
      <c r="I6830" s="43" t="s">
        <v>955</v>
      </c>
      <c r="J6830">
        <f>VLOOKUP(D6830,自助!C:F,4,0)</f>
        <v>3000</v>
      </c>
      <c r="K6830" t="str">
        <f t="shared" si="107"/>
        <v/>
      </c>
      <c r="L6830" s="12">
        <f>VLOOKUP(D6830,自助!C:G,5,FALSE)</f>
        <v>42915.622175925928</v>
      </c>
    </row>
    <row r="6831" spans="1:12" hidden="1">
      <c r="A6831" s="43" t="s">
        <v>49001</v>
      </c>
      <c r="B6831" s="43" t="s">
        <v>27720</v>
      </c>
      <c r="C6831" s="43">
        <v>472230</v>
      </c>
      <c r="D6831" s="47" t="s">
        <v>49097</v>
      </c>
      <c r="E6831" s="44">
        <v>100</v>
      </c>
      <c r="F6831" s="43" t="s">
        <v>50108</v>
      </c>
      <c r="G6831" s="43" t="s">
        <v>45</v>
      </c>
      <c r="H6831" s="43" t="s">
        <v>46</v>
      </c>
      <c r="I6831" s="43" t="s">
        <v>955</v>
      </c>
      <c r="J6831">
        <f>VLOOKUP(D6831,自助!C:F,4,0)</f>
        <v>100</v>
      </c>
      <c r="K6831" t="str">
        <f t="shared" si="107"/>
        <v/>
      </c>
      <c r="L6831" s="12">
        <f>VLOOKUP(D6831,自助!C:G,5,FALSE)</f>
        <v>42915.622499999998</v>
      </c>
    </row>
    <row r="6832" spans="1:12" hidden="1">
      <c r="A6832" s="43" t="s">
        <v>48726</v>
      </c>
      <c r="B6832" s="43" t="s">
        <v>48727</v>
      </c>
      <c r="C6832" s="43">
        <v>472283</v>
      </c>
      <c r="D6832" s="47" t="s">
        <v>49120</v>
      </c>
      <c r="E6832" s="44">
        <v>200</v>
      </c>
      <c r="F6832" s="43" t="s">
        <v>50108</v>
      </c>
      <c r="G6832" s="43" t="s">
        <v>45</v>
      </c>
      <c r="H6832" s="43" t="s">
        <v>46</v>
      </c>
      <c r="I6832" s="43" t="s">
        <v>955</v>
      </c>
      <c r="J6832">
        <f>VLOOKUP(D6832,自助!C:F,4,0)</f>
        <v>200</v>
      </c>
      <c r="K6832" t="str">
        <f t="shared" si="107"/>
        <v/>
      </c>
      <c r="L6832" s="12">
        <f>VLOOKUP(D6832,自助!C:G,5,FALSE)</f>
        <v>42915.623368055552</v>
      </c>
    </row>
    <row r="6833" spans="1:12" hidden="1">
      <c r="A6833" s="43" t="s">
        <v>45235</v>
      </c>
      <c r="B6833" s="43" t="s">
        <v>29152</v>
      </c>
      <c r="C6833" s="43">
        <v>476272</v>
      </c>
      <c r="D6833" s="47" t="s">
        <v>49880</v>
      </c>
      <c r="E6833" s="44">
        <v>10</v>
      </c>
      <c r="F6833" s="43" t="s">
        <v>50108</v>
      </c>
      <c r="G6833" s="43" t="s">
        <v>45</v>
      </c>
      <c r="H6833" s="43" t="s">
        <v>46</v>
      </c>
      <c r="I6833" s="43" t="s">
        <v>955</v>
      </c>
      <c r="J6833">
        <f>VLOOKUP(D6833,自助!C:F,4,0)</f>
        <v>10</v>
      </c>
      <c r="K6833" t="str">
        <f t="shared" si="107"/>
        <v/>
      </c>
      <c r="L6833" s="12">
        <f>VLOOKUP(D6833,自助!C:G,5,FALSE)</f>
        <v>42915.710798611108</v>
      </c>
    </row>
    <row r="6834" spans="1:12" hidden="1">
      <c r="A6834" s="43" t="s">
        <v>49883</v>
      </c>
      <c r="B6834" s="43" t="s">
        <v>49884</v>
      </c>
      <c r="C6834" s="43">
        <v>476279</v>
      </c>
      <c r="D6834" s="47" t="s">
        <v>49885</v>
      </c>
      <c r="E6834" s="44">
        <v>800</v>
      </c>
      <c r="F6834" s="43" t="s">
        <v>50108</v>
      </c>
      <c r="G6834" s="43" t="s">
        <v>45</v>
      </c>
      <c r="H6834" s="43" t="s">
        <v>46</v>
      </c>
      <c r="I6834" s="43" t="s">
        <v>955</v>
      </c>
      <c r="J6834">
        <f>VLOOKUP(D6834,自助!C:F,4,0)</f>
        <v>800</v>
      </c>
      <c r="K6834" t="str">
        <f t="shared" si="107"/>
        <v/>
      </c>
      <c r="L6834" s="12">
        <f>VLOOKUP(D6834,自助!C:G,5,FALSE)</f>
        <v>42915.711145833331</v>
      </c>
    </row>
    <row r="6835" spans="1:12" hidden="1">
      <c r="A6835" s="43" t="s">
        <v>48426</v>
      </c>
      <c r="B6835" s="43" t="s">
        <v>48427</v>
      </c>
      <c r="C6835" s="43">
        <v>468664</v>
      </c>
      <c r="D6835" s="47" t="s">
        <v>48428</v>
      </c>
      <c r="E6835" s="44">
        <v>400</v>
      </c>
      <c r="F6835" s="43" t="s">
        <v>50108</v>
      </c>
      <c r="G6835" s="43" t="s">
        <v>45</v>
      </c>
      <c r="H6835" s="43" t="s">
        <v>46</v>
      </c>
      <c r="I6835" s="43" t="s">
        <v>955</v>
      </c>
      <c r="J6835">
        <f>VLOOKUP(D6835,自助!C:F,4,0)</f>
        <v>400</v>
      </c>
      <c r="K6835" t="str">
        <f t="shared" si="107"/>
        <v/>
      </c>
      <c r="L6835" s="12">
        <f>VLOOKUP(D6835,自助!C:G,5,FALSE)</f>
        <v>42915.479189814818</v>
      </c>
    </row>
    <row r="6836" spans="1:12" hidden="1">
      <c r="A6836" s="43" t="s">
        <v>49153</v>
      </c>
      <c r="B6836" s="43" t="s">
        <v>49154</v>
      </c>
      <c r="C6836" s="43">
        <v>472501</v>
      </c>
      <c r="D6836" s="47" t="s">
        <v>49155</v>
      </c>
      <c r="E6836" s="44">
        <v>200</v>
      </c>
      <c r="F6836" s="43" t="s">
        <v>50108</v>
      </c>
      <c r="G6836" s="43" t="s">
        <v>45</v>
      </c>
      <c r="H6836" s="43" t="s">
        <v>46</v>
      </c>
      <c r="I6836" s="43" t="s">
        <v>955</v>
      </c>
      <c r="J6836">
        <f>VLOOKUP(D6836,自助!C:F,4,0)</f>
        <v>200</v>
      </c>
      <c r="K6836" t="str">
        <f t="shared" si="107"/>
        <v/>
      </c>
      <c r="L6836" s="12">
        <f>VLOOKUP(D6836,自助!C:G,5,FALSE)</f>
        <v>42915.627141203702</v>
      </c>
    </row>
    <row r="6837" spans="1:12" hidden="1">
      <c r="A6837" s="43" t="s">
        <v>43201</v>
      </c>
      <c r="B6837" s="43" t="s">
        <v>141</v>
      </c>
      <c r="C6837" s="43">
        <v>472536</v>
      </c>
      <c r="D6837" s="47" t="s">
        <v>49163</v>
      </c>
      <c r="E6837" s="44">
        <v>100</v>
      </c>
      <c r="F6837" s="43" t="s">
        <v>50108</v>
      </c>
      <c r="G6837" s="43" t="s">
        <v>45</v>
      </c>
      <c r="H6837" s="43" t="s">
        <v>46</v>
      </c>
      <c r="I6837" s="43" t="s">
        <v>955</v>
      </c>
      <c r="J6837">
        <f>VLOOKUP(D6837,自助!C:F,4,0)</f>
        <v>100</v>
      </c>
      <c r="K6837" t="str">
        <f t="shared" si="107"/>
        <v/>
      </c>
      <c r="L6837" s="12">
        <f>VLOOKUP(D6837,自助!C:G,5,FALSE)</f>
        <v>42915.627893518518</v>
      </c>
    </row>
    <row r="6838" spans="1:12" hidden="1">
      <c r="A6838" s="43" t="s">
        <v>46151</v>
      </c>
      <c r="B6838" s="43" t="s">
        <v>29830</v>
      </c>
      <c r="C6838" s="43">
        <v>472670</v>
      </c>
      <c r="D6838" s="47" t="s">
        <v>49197</v>
      </c>
      <c r="E6838" s="44">
        <v>800</v>
      </c>
      <c r="F6838" s="43" t="s">
        <v>50108</v>
      </c>
      <c r="G6838" s="43" t="s">
        <v>45</v>
      </c>
      <c r="H6838" s="43" t="s">
        <v>46</v>
      </c>
      <c r="I6838" s="43" t="s">
        <v>955</v>
      </c>
      <c r="J6838">
        <f>VLOOKUP(D6838,自助!C:F,4,0)</f>
        <v>800</v>
      </c>
      <c r="K6838" t="str">
        <f t="shared" si="107"/>
        <v/>
      </c>
      <c r="L6838" s="12">
        <f>VLOOKUP(D6838,自助!C:G,5,FALSE)</f>
        <v>42915.63076388889</v>
      </c>
    </row>
    <row r="6839" spans="1:12" hidden="1">
      <c r="A6839" s="43" t="s">
        <v>49228</v>
      </c>
      <c r="B6839" s="43" t="s">
        <v>49229</v>
      </c>
      <c r="C6839" s="43">
        <v>472933</v>
      </c>
      <c r="D6839" s="47" t="s">
        <v>49230</v>
      </c>
      <c r="E6839" s="44">
        <v>2000</v>
      </c>
      <c r="F6839" s="43" t="s">
        <v>50108</v>
      </c>
      <c r="G6839" s="43" t="s">
        <v>45</v>
      </c>
      <c r="H6839" s="43" t="s">
        <v>46</v>
      </c>
      <c r="I6839" s="43" t="s">
        <v>955</v>
      </c>
      <c r="J6839">
        <f>VLOOKUP(D6839,自助!C:F,4,0)</f>
        <v>2000</v>
      </c>
      <c r="K6839" t="str">
        <f t="shared" si="107"/>
        <v/>
      </c>
      <c r="L6839" s="12">
        <f>VLOOKUP(D6839,自助!C:G,5,FALSE)</f>
        <v>42915.635914351849</v>
      </c>
    </row>
    <row r="6840" spans="1:12" hidden="1">
      <c r="A6840" s="43" t="s">
        <v>49110</v>
      </c>
      <c r="B6840" s="43" t="s">
        <v>49111</v>
      </c>
      <c r="C6840" s="43">
        <v>472571</v>
      </c>
      <c r="D6840" s="47" t="s">
        <v>49166</v>
      </c>
      <c r="E6840" s="44">
        <v>140</v>
      </c>
      <c r="F6840" s="43" t="s">
        <v>50108</v>
      </c>
      <c r="G6840" s="43" t="s">
        <v>45</v>
      </c>
      <c r="H6840" s="43" t="s">
        <v>46</v>
      </c>
      <c r="I6840" s="43" t="s">
        <v>955</v>
      </c>
      <c r="J6840">
        <f>VLOOKUP(D6840,自助!C:F,4,0)</f>
        <v>140</v>
      </c>
      <c r="K6840" t="str">
        <f t="shared" si="107"/>
        <v/>
      </c>
      <c r="L6840" s="12">
        <f>VLOOKUP(D6840,自助!C:G,5,FALSE)</f>
        <v>42915.628530092596</v>
      </c>
    </row>
    <row r="6841" spans="1:12" hidden="1">
      <c r="A6841" s="43" t="s">
        <v>49609</v>
      </c>
      <c r="B6841" s="43" t="s">
        <v>27070</v>
      </c>
      <c r="C6841" s="43">
        <v>475113</v>
      </c>
      <c r="D6841" s="47" t="s">
        <v>49610</v>
      </c>
      <c r="E6841" s="44">
        <v>200</v>
      </c>
      <c r="F6841" s="43" t="s">
        <v>50108</v>
      </c>
      <c r="G6841" s="43" t="s">
        <v>45</v>
      </c>
      <c r="H6841" s="43" t="s">
        <v>46</v>
      </c>
      <c r="I6841" s="43" t="s">
        <v>955</v>
      </c>
      <c r="J6841">
        <f>VLOOKUP(D6841,自助!C:F,4,0)</f>
        <v>200</v>
      </c>
      <c r="K6841" t="str">
        <f t="shared" si="107"/>
        <v/>
      </c>
      <c r="L6841" s="12">
        <f>VLOOKUP(D6841,自助!C:G,5,FALSE)</f>
        <v>42915.681226851855</v>
      </c>
    </row>
    <row r="6842" spans="1:12" hidden="1">
      <c r="A6842" s="43" t="s">
        <v>44458</v>
      </c>
      <c r="B6842" s="43" t="s">
        <v>28919</v>
      </c>
      <c r="C6842" s="43">
        <v>475209</v>
      </c>
      <c r="D6842" s="47" t="s">
        <v>49634</v>
      </c>
      <c r="E6842" s="44">
        <v>264</v>
      </c>
      <c r="F6842" s="43" t="s">
        <v>50108</v>
      </c>
      <c r="G6842" s="43" t="s">
        <v>45</v>
      </c>
      <c r="H6842" s="43" t="s">
        <v>46</v>
      </c>
      <c r="I6842" s="43" t="s">
        <v>955</v>
      </c>
      <c r="J6842">
        <f>VLOOKUP(D6842,自助!C:F,4,0)</f>
        <v>264</v>
      </c>
      <c r="K6842" t="str">
        <f t="shared" si="107"/>
        <v/>
      </c>
      <c r="L6842" s="12">
        <f>VLOOKUP(D6842,自助!C:G,5,FALSE)</f>
        <v>42915.683333333334</v>
      </c>
    </row>
    <row r="6843" spans="1:12" hidden="1">
      <c r="A6843" s="43" t="s">
        <v>42790</v>
      </c>
      <c r="B6843" s="43" t="s">
        <v>27383</v>
      </c>
      <c r="C6843" s="43">
        <v>475284</v>
      </c>
      <c r="D6843" s="47" t="s">
        <v>49648</v>
      </c>
      <c r="E6843" s="44">
        <v>200</v>
      </c>
      <c r="F6843" s="43" t="s">
        <v>50108</v>
      </c>
      <c r="G6843" s="43" t="s">
        <v>45</v>
      </c>
      <c r="H6843" s="43" t="s">
        <v>46</v>
      </c>
      <c r="I6843" s="43" t="s">
        <v>955</v>
      </c>
      <c r="J6843">
        <f>VLOOKUP(D6843,自助!C:F,4,0)</f>
        <v>200</v>
      </c>
      <c r="K6843" t="str">
        <f t="shared" si="107"/>
        <v/>
      </c>
      <c r="L6843" s="12">
        <f>VLOOKUP(D6843,自助!C:G,5,FALSE)</f>
        <v>42915.684560185182</v>
      </c>
    </row>
    <row r="6844" spans="1:12" hidden="1">
      <c r="A6844" s="43" t="s">
        <v>49651</v>
      </c>
      <c r="B6844" s="43" t="s">
        <v>49652</v>
      </c>
      <c r="C6844" s="43">
        <v>475347</v>
      </c>
      <c r="D6844" s="47" t="s">
        <v>49653</v>
      </c>
      <c r="E6844" s="44">
        <v>50</v>
      </c>
      <c r="F6844" s="43" t="s">
        <v>50108</v>
      </c>
      <c r="G6844" s="43" t="s">
        <v>45</v>
      </c>
      <c r="H6844" s="43" t="s">
        <v>46</v>
      </c>
      <c r="I6844" s="43" t="s">
        <v>955</v>
      </c>
      <c r="J6844">
        <f>VLOOKUP(D6844,自助!C:F,4,0)</f>
        <v>50</v>
      </c>
      <c r="K6844" t="str">
        <f t="shared" si="107"/>
        <v/>
      </c>
      <c r="L6844" s="12">
        <f>VLOOKUP(D6844,自助!C:G,5,FALSE)</f>
        <v>42915.686296296299</v>
      </c>
    </row>
    <row r="6845" spans="1:12" hidden="1">
      <c r="A6845" s="43" t="s">
        <v>49717</v>
      </c>
      <c r="B6845" s="43" t="s">
        <v>49718</v>
      </c>
      <c r="C6845" s="43">
        <v>475554</v>
      </c>
      <c r="D6845" s="47" t="s">
        <v>49719</v>
      </c>
      <c r="E6845" s="44">
        <v>20</v>
      </c>
      <c r="F6845" s="43" t="s">
        <v>50108</v>
      </c>
      <c r="G6845" s="43" t="s">
        <v>45</v>
      </c>
      <c r="H6845" s="43" t="s">
        <v>46</v>
      </c>
      <c r="I6845" s="43" t="s">
        <v>955</v>
      </c>
      <c r="J6845">
        <f>VLOOKUP(D6845,自助!C:F,4,0)</f>
        <v>20</v>
      </c>
      <c r="K6845" t="str">
        <f t="shared" si="107"/>
        <v/>
      </c>
      <c r="L6845" s="12">
        <f>VLOOKUP(D6845,自助!C:G,5,FALSE)</f>
        <v>42915.691180555557</v>
      </c>
    </row>
    <row r="6846" spans="1:12" hidden="1">
      <c r="A6846" s="43" t="s">
        <v>49744</v>
      </c>
      <c r="B6846" s="43" t="s">
        <v>49745</v>
      </c>
      <c r="C6846" s="43">
        <v>475628</v>
      </c>
      <c r="D6846" s="47" t="s">
        <v>49746</v>
      </c>
      <c r="E6846" s="44">
        <v>10</v>
      </c>
      <c r="F6846" s="43" t="s">
        <v>50108</v>
      </c>
      <c r="G6846" s="43" t="s">
        <v>45</v>
      </c>
      <c r="H6846" s="43" t="s">
        <v>46</v>
      </c>
      <c r="I6846" s="43" t="s">
        <v>955</v>
      </c>
      <c r="J6846">
        <f>VLOOKUP(D6846,自助!C:F,4,0)</f>
        <v>10</v>
      </c>
      <c r="K6846" t="str">
        <f t="shared" si="107"/>
        <v/>
      </c>
      <c r="L6846" s="12">
        <f>VLOOKUP(D6846,自助!C:G,5,FALSE)</f>
        <v>42915.693101851852</v>
      </c>
    </row>
    <row r="6847" spans="1:12" hidden="1">
      <c r="A6847" s="43" t="s">
        <v>49749</v>
      </c>
      <c r="B6847" s="43" t="s">
        <v>49750</v>
      </c>
      <c r="C6847" s="43">
        <v>475634</v>
      </c>
      <c r="D6847" s="47" t="s">
        <v>49751</v>
      </c>
      <c r="E6847" s="44">
        <v>200</v>
      </c>
      <c r="F6847" s="43" t="s">
        <v>50108</v>
      </c>
      <c r="G6847" s="43" t="s">
        <v>45</v>
      </c>
      <c r="H6847" s="43" t="s">
        <v>46</v>
      </c>
      <c r="I6847" s="43" t="s">
        <v>955</v>
      </c>
      <c r="J6847">
        <f>VLOOKUP(D6847,自助!C:F,4,0)</f>
        <v>200</v>
      </c>
      <c r="K6847" t="str">
        <f t="shared" si="107"/>
        <v/>
      </c>
      <c r="L6847" s="12">
        <f>VLOOKUP(D6847,自助!C:G,5,FALSE)</f>
        <v>42915.693101851852</v>
      </c>
    </row>
    <row r="6848" spans="1:12" hidden="1">
      <c r="A6848" s="43" t="s">
        <v>49814</v>
      </c>
      <c r="B6848" s="43" t="s">
        <v>49815</v>
      </c>
      <c r="C6848" s="43">
        <v>475924</v>
      </c>
      <c r="D6848" s="47" t="s">
        <v>49816</v>
      </c>
      <c r="E6848" s="44">
        <v>20</v>
      </c>
      <c r="F6848" s="43" t="s">
        <v>50108</v>
      </c>
      <c r="G6848" s="43" t="s">
        <v>45</v>
      </c>
      <c r="H6848" s="43" t="s">
        <v>46</v>
      </c>
      <c r="I6848" s="43" t="s">
        <v>955</v>
      </c>
      <c r="J6848">
        <f>VLOOKUP(D6848,自助!C:F,4,0)</f>
        <v>20</v>
      </c>
      <c r="K6848" t="str">
        <f t="shared" si="107"/>
        <v/>
      </c>
      <c r="L6848" s="12">
        <f>VLOOKUP(D6848,自助!C:G,5,FALSE)</f>
        <v>42915.699745370373</v>
      </c>
    </row>
    <row r="6849" spans="1:12" hidden="1">
      <c r="A6849" s="43" t="s">
        <v>49888</v>
      </c>
      <c r="B6849" s="43" t="s">
        <v>49889</v>
      </c>
      <c r="C6849" s="43">
        <v>476329</v>
      </c>
      <c r="D6849" s="47" t="s">
        <v>49890</v>
      </c>
      <c r="E6849" s="44">
        <v>1000</v>
      </c>
      <c r="F6849" s="43" t="s">
        <v>50108</v>
      </c>
      <c r="G6849" s="43" t="s">
        <v>45</v>
      </c>
      <c r="H6849" s="43" t="s">
        <v>46</v>
      </c>
      <c r="I6849" s="43" t="s">
        <v>955</v>
      </c>
      <c r="J6849">
        <f>VLOOKUP(D6849,自助!C:F,4,0)</f>
        <v>1000</v>
      </c>
      <c r="K6849" t="str">
        <f t="shared" si="107"/>
        <v/>
      </c>
      <c r="L6849" s="12">
        <f>VLOOKUP(D6849,自助!C:G,5,FALSE)</f>
        <v>42915.712870370371</v>
      </c>
    </row>
    <row r="6850" spans="1:12" hidden="1">
      <c r="A6850" s="43" t="s">
        <v>48236</v>
      </c>
      <c r="B6850" s="43" t="s">
        <v>48237</v>
      </c>
      <c r="C6850" s="43">
        <v>467463</v>
      </c>
      <c r="D6850" s="47" t="s">
        <v>48241</v>
      </c>
      <c r="E6850" s="44">
        <v>300</v>
      </c>
      <c r="F6850" s="43" t="s">
        <v>50108</v>
      </c>
      <c r="G6850" s="43" t="s">
        <v>45</v>
      </c>
      <c r="H6850" s="43" t="s">
        <v>46</v>
      </c>
      <c r="I6850" s="43" t="s">
        <v>955</v>
      </c>
      <c r="J6850">
        <f>VLOOKUP(D6850,自助!C:F,4,0)</f>
        <v>300</v>
      </c>
      <c r="K6850" t="str">
        <f t="shared" si="107"/>
        <v/>
      </c>
      <c r="L6850" s="12">
        <f>VLOOKUP(D6850,自助!C:G,5,FALSE)</f>
        <v>42915.458321759259</v>
      </c>
    </row>
    <row r="6851" spans="1:12" hidden="1">
      <c r="A6851" s="43" t="s">
        <v>48249</v>
      </c>
      <c r="B6851" s="43" t="s">
        <v>48250</v>
      </c>
      <c r="C6851" s="43">
        <v>467516</v>
      </c>
      <c r="D6851" s="47" t="s">
        <v>48251</v>
      </c>
      <c r="E6851" s="44">
        <v>3000</v>
      </c>
      <c r="F6851" s="43" t="s">
        <v>50108</v>
      </c>
      <c r="G6851" s="43" t="s">
        <v>45</v>
      </c>
      <c r="H6851" s="43" t="s">
        <v>46</v>
      </c>
      <c r="I6851" s="43" t="s">
        <v>955</v>
      </c>
      <c r="J6851">
        <f>VLOOKUP(D6851,自助!C:F,4,0)</f>
        <v>3000</v>
      </c>
      <c r="K6851" t="str">
        <f t="shared" si="107"/>
        <v/>
      </c>
      <c r="L6851" s="12">
        <f>VLOOKUP(D6851,自助!C:G,5,FALSE)</f>
        <v>42915.459224537037</v>
      </c>
    </row>
    <row r="6852" spans="1:12" hidden="1">
      <c r="A6852" s="43" t="s">
        <v>48244</v>
      </c>
      <c r="B6852" s="43" t="s">
        <v>48245</v>
      </c>
      <c r="C6852" s="43">
        <v>467519</v>
      </c>
      <c r="D6852" s="47" t="s">
        <v>48246</v>
      </c>
      <c r="E6852" s="44">
        <v>10</v>
      </c>
      <c r="F6852" s="43" t="s">
        <v>50108</v>
      </c>
      <c r="G6852" s="43" t="s">
        <v>45</v>
      </c>
      <c r="H6852" s="43" t="s">
        <v>46</v>
      </c>
      <c r="I6852" s="43" t="s">
        <v>955</v>
      </c>
      <c r="J6852">
        <f>VLOOKUP(D6852,自助!C:F,4,0)</f>
        <v>10</v>
      </c>
      <c r="K6852" t="str">
        <f t="shared" si="107"/>
        <v/>
      </c>
      <c r="L6852" s="12">
        <f>VLOOKUP(D6852,自助!C:G,5,FALSE)</f>
        <v>42915.459143518521</v>
      </c>
    </row>
    <row r="6853" spans="1:12" hidden="1">
      <c r="A6853" s="43" t="s">
        <v>48280</v>
      </c>
      <c r="B6853" s="43" t="s">
        <v>48281</v>
      </c>
      <c r="C6853" s="43">
        <v>467704</v>
      </c>
      <c r="D6853" s="47" t="s">
        <v>48282</v>
      </c>
      <c r="E6853" s="44">
        <v>10</v>
      </c>
      <c r="F6853" s="43" t="s">
        <v>50108</v>
      </c>
      <c r="G6853" s="43" t="s">
        <v>45</v>
      </c>
      <c r="H6853" s="43" t="s">
        <v>46</v>
      </c>
      <c r="I6853" s="43" t="s">
        <v>955</v>
      </c>
      <c r="J6853">
        <f>VLOOKUP(D6853,自助!C:F,4,0)</f>
        <v>10</v>
      </c>
      <c r="K6853" t="str">
        <f t="shared" si="107"/>
        <v/>
      </c>
      <c r="L6853" s="12">
        <f>VLOOKUP(D6853,自助!C:G,5,FALSE)</f>
        <v>42915.462164351855</v>
      </c>
    </row>
    <row r="6854" spans="1:12" hidden="1">
      <c r="A6854" s="43" t="s">
        <v>49298</v>
      </c>
      <c r="B6854" s="43" t="s">
        <v>49299</v>
      </c>
      <c r="C6854" s="43">
        <v>473460</v>
      </c>
      <c r="D6854" s="47" t="s">
        <v>49300</v>
      </c>
      <c r="E6854" s="44">
        <v>700</v>
      </c>
      <c r="F6854" s="43" t="s">
        <v>50108</v>
      </c>
      <c r="G6854" s="43" t="s">
        <v>45</v>
      </c>
      <c r="H6854" s="43" t="s">
        <v>46</v>
      </c>
      <c r="I6854" s="43" t="s">
        <v>955</v>
      </c>
      <c r="J6854">
        <f>VLOOKUP(D6854,自助!C:F,4,0)</f>
        <v>700</v>
      </c>
      <c r="K6854" t="str">
        <f t="shared" si="107"/>
        <v/>
      </c>
      <c r="L6854" s="12">
        <f>VLOOKUP(D6854,自助!C:G,5,FALSE)</f>
        <v>42915.645416666666</v>
      </c>
    </row>
    <row r="6855" spans="1:12" hidden="1">
      <c r="A6855" s="43" t="s">
        <v>49137</v>
      </c>
      <c r="B6855" s="43" t="s">
        <v>49138</v>
      </c>
      <c r="C6855" s="43">
        <v>476445</v>
      </c>
      <c r="D6855" s="47" t="s">
        <v>49904</v>
      </c>
      <c r="E6855" s="44">
        <v>150</v>
      </c>
      <c r="F6855" s="43" t="s">
        <v>50108</v>
      </c>
      <c r="G6855" s="43" t="s">
        <v>45</v>
      </c>
      <c r="H6855" s="43" t="s">
        <v>46</v>
      </c>
      <c r="I6855" s="43" t="s">
        <v>955</v>
      </c>
      <c r="J6855">
        <f>VLOOKUP(D6855,自助!C:F,4,0)</f>
        <v>150</v>
      </c>
      <c r="K6855" t="str">
        <f t="shared" si="107"/>
        <v/>
      </c>
      <c r="L6855" s="12">
        <f>VLOOKUP(D6855,自助!C:G,5,FALSE)</f>
        <v>42915.716909722221</v>
      </c>
    </row>
    <row r="6856" spans="1:12" hidden="1">
      <c r="A6856" s="43" t="s">
        <v>49594</v>
      </c>
      <c r="B6856" s="43" t="s">
        <v>49595</v>
      </c>
      <c r="C6856" s="43">
        <v>476870</v>
      </c>
      <c r="D6856" s="47" t="s">
        <v>49973</v>
      </c>
      <c r="E6856" s="44">
        <v>400</v>
      </c>
      <c r="F6856" s="43" t="s">
        <v>50108</v>
      </c>
      <c r="G6856" s="43" t="s">
        <v>45</v>
      </c>
      <c r="H6856" s="43" t="s">
        <v>46</v>
      </c>
      <c r="I6856" s="43" t="s">
        <v>955</v>
      </c>
      <c r="J6856">
        <f>VLOOKUP(D6856,自助!C:F,4,0)</f>
        <v>400</v>
      </c>
      <c r="K6856" t="str">
        <f t="shared" si="107"/>
        <v/>
      </c>
      <c r="L6856" s="12">
        <f>VLOOKUP(D6856,自助!C:G,5,FALSE)</f>
        <v>42915.747303240743</v>
      </c>
    </row>
    <row r="6857" spans="1:12" hidden="1">
      <c r="A6857" s="43" t="s">
        <v>49976</v>
      </c>
      <c r="B6857" s="43" t="s">
        <v>49977</v>
      </c>
      <c r="C6857" s="43">
        <v>476871</v>
      </c>
      <c r="D6857" s="47" t="s">
        <v>49978</v>
      </c>
      <c r="E6857" s="44">
        <v>100</v>
      </c>
      <c r="F6857" s="43" t="s">
        <v>50108</v>
      </c>
      <c r="G6857" s="43" t="s">
        <v>45</v>
      </c>
      <c r="H6857" s="43" t="s">
        <v>46</v>
      </c>
      <c r="I6857" s="43" t="s">
        <v>955</v>
      </c>
      <c r="J6857">
        <f>VLOOKUP(D6857,自助!C:F,4,0)</f>
        <v>100</v>
      </c>
      <c r="K6857" t="str">
        <f t="shared" si="107"/>
        <v/>
      </c>
      <c r="L6857" s="12">
        <f>VLOOKUP(D6857,自助!C:G,5,FALSE)</f>
        <v>42915.74858796296</v>
      </c>
    </row>
    <row r="6858" spans="1:12" hidden="1">
      <c r="A6858" s="43" t="s">
        <v>50013</v>
      </c>
      <c r="B6858" s="43" t="s">
        <v>50014</v>
      </c>
      <c r="C6858" s="43">
        <v>476966</v>
      </c>
      <c r="D6858" s="47" t="s">
        <v>50015</v>
      </c>
      <c r="E6858" s="44">
        <v>10</v>
      </c>
      <c r="F6858" s="43" t="s">
        <v>50108</v>
      </c>
      <c r="G6858" s="43" t="s">
        <v>45</v>
      </c>
      <c r="H6858" s="43" t="s">
        <v>46</v>
      </c>
      <c r="I6858" s="43" t="s">
        <v>955</v>
      </c>
      <c r="J6858">
        <f>VLOOKUP(D6858,自助!C:F,4,0)</f>
        <v>10</v>
      </c>
      <c r="K6858" t="str">
        <f t="shared" si="107"/>
        <v/>
      </c>
      <c r="L6858" s="12">
        <f>VLOOKUP(D6858,自助!C:G,5,FALSE)</f>
        <v>42915.766168981485</v>
      </c>
    </row>
    <row r="6859" spans="1:12" hidden="1">
      <c r="A6859" s="43" t="s">
        <v>50021</v>
      </c>
      <c r="B6859" s="43" t="s">
        <v>50022</v>
      </c>
      <c r="C6859" s="43">
        <v>476994</v>
      </c>
      <c r="D6859" s="47" t="s">
        <v>50023</v>
      </c>
      <c r="E6859" s="44">
        <v>100</v>
      </c>
      <c r="F6859" s="43" t="s">
        <v>50108</v>
      </c>
      <c r="G6859" s="43" t="s">
        <v>45</v>
      </c>
      <c r="H6859" s="43" t="s">
        <v>46</v>
      </c>
      <c r="I6859" s="43" t="s">
        <v>955</v>
      </c>
      <c r="J6859">
        <f>VLOOKUP(D6859,自助!C:F,4,0)</f>
        <v>100</v>
      </c>
      <c r="K6859" t="str">
        <f t="shared" si="107"/>
        <v/>
      </c>
      <c r="L6859" s="12">
        <f>VLOOKUP(D6859,自助!C:G,5,FALSE)</f>
        <v>42915.779733796298</v>
      </c>
    </row>
    <row r="6860" spans="1:12" hidden="1">
      <c r="A6860" s="43" t="s">
        <v>50042</v>
      </c>
      <c r="B6860" s="43" t="s">
        <v>50043</v>
      </c>
      <c r="C6860" s="43">
        <v>477047</v>
      </c>
      <c r="D6860" s="47" t="s">
        <v>50044</v>
      </c>
      <c r="E6860" s="44">
        <v>500</v>
      </c>
      <c r="F6860" s="43" t="s">
        <v>50108</v>
      </c>
      <c r="G6860" s="43" t="s">
        <v>45</v>
      </c>
      <c r="H6860" s="43" t="s">
        <v>46</v>
      </c>
      <c r="I6860" s="43" t="s">
        <v>955</v>
      </c>
      <c r="J6860">
        <f>VLOOKUP(D6860,自助!C:F,4,0)</f>
        <v>500</v>
      </c>
      <c r="K6860" t="str">
        <f t="shared" si="107"/>
        <v/>
      </c>
      <c r="L6860" s="12">
        <f>VLOOKUP(D6860,自助!C:G,5,FALSE)</f>
        <v>42915.81354166667</v>
      </c>
    </row>
    <row r="6861" spans="1:12" hidden="1">
      <c r="A6861" s="43" t="s">
        <v>50047</v>
      </c>
      <c r="B6861" s="43" t="s">
        <v>50048</v>
      </c>
      <c r="C6861" s="43">
        <v>477096</v>
      </c>
      <c r="D6861" s="47" t="s">
        <v>50049</v>
      </c>
      <c r="E6861" s="44">
        <v>20</v>
      </c>
      <c r="F6861" s="43" t="s">
        <v>50108</v>
      </c>
      <c r="G6861" s="43" t="s">
        <v>45</v>
      </c>
      <c r="H6861" s="43" t="s">
        <v>46</v>
      </c>
      <c r="I6861" s="43" t="s">
        <v>955</v>
      </c>
      <c r="J6861">
        <f>VLOOKUP(D6861,自助!C:F,4,0)</f>
        <v>20</v>
      </c>
      <c r="K6861" t="str">
        <f t="shared" si="107"/>
        <v/>
      </c>
      <c r="L6861" s="12">
        <f>VLOOKUP(D6861,自助!C:G,5,FALSE)</f>
        <v>42915.830393518518</v>
      </c>
    </row>
    <row r="6862" spans="1:12" hidden="1">
      <c r="A6862" s="43" t="s">
        <v>49867</v>
      </c>
      <c r="B6862" s="43" t="s">
        <v>49868</v>
      </c>
      <c r="C6862" s="43">
        <v>476202</v>
      </c>
      <c r="D6862" s="47" t="s">
        <v>49869</v>
      </c>
      <c r="E6862" s="44">
        <v>100</v>
      </c>
      <c r="F6862" s="43" t="s">
        <v>50108</v>
      </c>
      <c r="G6862" s="43" t="s">
        <v>45</v>
      </c>
      <c r="H6862" s="43" t="s">
        <v>46</v>
      </c>
      <c r="I6862" s="43" t="s">
        <v>955</v>
      </c>
      <c r="J6862">
        <f>VLOOKUP(D6862,自助!C:F,4,0)</f>
        <v>100</v>
      </c>
      <c r="K6862" t="str">
        <f t="shared" si="107"/>
        <v/>
      </c>
      <c r="L6862" s="12">
        <f>VLOOKUP(D6862,自助!C:G,5,FALSE)</f>
        <v>42915.70826388889</v>
      </c>
    </row>
    <row r="6863" spans="1:12" hidden="1">
      <c r="A6863" s="43" t="s">
        <v>44135</v>
      </c>
      <c r="B6863" s="43" t="s">
        <v>27592</v>
      </c>
      <c r="C6863" s="43">
        <v>475695</v>
      </c>
      <c r="D6863" s="47" t="s">
        <v>49759</v>
      </c>
      <c r="E6863" s="44">
        <v>20</v>
      </c>
      <c r="F6863" s="43" t="s">
        <v>50108</v>
      </c>
      <c r="G6863" s="43" t="s">
        <v>45</v>
      </c>
      <c r="H6863" s="43" t="s">
        <v>46</v>
      </c>
      <c r="I6863" s="43" t="s">
        <v>955</v>
      </c>
      <c r="J6863">
        <f>VLOOKUP(D6863,自助!C:F,4,0)</f>
        <v>20</v>
      </c>
      <c r="K6863" t="str">
        <f t="shared" si="107"/>
        <v/>
      </c>
      <c r="L6863" s="12">
        <f>VLOOKUP(D6863,自助!C:G,5,FALSE)</f>
        <v>42915.694664351853</v>
      </c>
    </row>
    <row r="6864" spans="1:12" hidden="1">
      <c r="A6864" s="43" t="s">
        <v>49754</v>
      </c>
      <c r="B6864" s="43" t="s">
        <v>49755</v>
      </c>
      <c r="C6864" s="43">
        <v>475701</v>
      </c>
      <c r="D6864" s="47" t="s">
        <v>49756</v>
      </c>
      <c r="E6864" s="44">
        <v>50</v>
      </c>
      <c r="F6864" s="43" t="s">
        <v>50108</v>
      </c>
      <c r="G6864" s="43" t="s">
        <v>45</v>
      </c>
      <c r="H6864" s="43" t="s">
        <v>46</v>
      </c>
      <c r="I6864" s="43" t="s">
        <v>955</v>
      </c>
      <c r="J6864">
        <f>VLOOKUP(D6864,自助!C:F,4,0)</f>
        <v>50</v>
      </c>
      <c r="K6864" t="str">
        <f t="shared" si="107"/>
        <v/>
      </c>
      <c r="L6864" s="12">
        <f>VLOOKUP(D6864,自助!C:G,5,FALSE)</f>
        <v>42915.694618055553</v>
      </c>
    </row>
    <row r="6865" spans="1:12" hidden="1">
      <c r="A6865" s="43" t="s">
        <v>49689</v>
      </c>
      <c r="B6865" s="43" t="s">
        <v>49690</v>
      </c>
      <c r="C6865" s="43">
        <v>475829</v>
      </c>
      <c r="D6865" s="47" t="s">
        <v>49808</v>
      </c>
      <c r="E6865" s="44">
        <v>50</v>
      </c>
      <c r="F6865" s="43" t="s">
        <v>50108</v>
      </c>
      <c r="G6865" s="43" t="s">
        <v>45</v>
      </c>
      <c r="H6865" s="43" t="s">
        <v>46</v>
      </c>
      <c r="I6865" s="43" t="s">
        <v>955</v>
      </c>
      <c r="J6865">
        <f>VLOOKUP(D6865,自助!C:F,4,0)</f>
        <v>50</v>
      </c>
      <c r="K6865" t="str">
        <f t="shared" si="107"/>
        <v/>
      </c>
      <c r="L6865" s="12">
        <f>VLOOKUP(D6865,自助!C:G,5,FALSE)</f>
        <v>42915.697708333333</v>
      </c>
    </row>
    <row r="6866" spans="1:12" hidden="1">
      <c r="A6866" s="43" t="s">
        <v>49830</v>
      </c>
      <c r="B6866" s="43" t="s">
        <v>49831</v>
      </c>
      <c r="C6866" s="43">
        <v>476036</v>
      </c>
      <c r="D6866" s="47" t="s">
        <v>49832</v>
      </c>
      <c r="E6866" s="44">
        <v>300</v>
      </c>
      <c r="F6866" s="43" t="s">
        <v>50108</v>
      </c>
      <c r="G6866" s="43" t="s">
        <v>45</v>
      </c>
      <c r="H6866" s="43" t="s">
        <v>46</v>
      </c>
      <c r="I6866" s="43" t="s">
        <v>955</v>
      </c>
      <c r="J6866">
        <f>VLOOKUP(D6866,自助!C:F,4,0)</f>
        <v>300</v>
      </c>
      <c r="K6866" t="str">
        <f t="shared" si="107"/>
        <v/>
      </c>
      <c r="L6866" s="12">
        <f>VLOOKUP(D6866,自助!C:G,5,FALSE)</f>
        <v>42915.702719907407</v>
      </c>
    </row>
    <row r="6867" spans="1:12" hidden="1">
      <c r="A6867" s="43" t="s">
        <v>50086</v>
      </c>
      <c r="B6867" s="43" t="s">
        <v>50087</v>
      </c>
      <c r="C6867" s="43">
        <v>477425</v>
      </c>
      <c r="D6867" s="47" t="s">
        <v>50102</v>
      </c>
      <c r="E6867" s="44">
        <v>100</v>
      </c>
      <c r="F6867" s="43" t="s">
        <v>50108</v>
      </c>
      <c r="G6867" s="43" t="s">
        <v>45</v>
      </c>
      <c r="H6867" s="43" t="s">
        <v>46</v>
      </c>
      <c r="I6867" s="43" t="s">
        <v>955</v>
      </c>
      <c r="J6867">
        <f>VLOOKUP(D6867,自助!C:F,4,0)</f>
        <v>100</v>
      </c>
      <c r="K6867" t="str">
        <f t="shared" si="107"/>
        <v/>
      </c>
      <c r="L6867" s="12">
        <f>VLOOKUP(D6867,自助!C:G,5,FALSE)</f>
        <v>42915.986851851849</v>
      </c>
    </row>
    <row r="6868" spans="1:12" hidden="1">
      <c r="A6868" s="43" t="s">
        <v>49556</v>
      </c>
      <c r="B6868" s="43" t="s">
        <v>49557</v>
      </c>
      <c r="C6868" s="43">
        <v>475887</v>
      </c>
      <c r="D6868" s="47" t="s">
        <v>49811</v>
      </c>
      <c r="E6868" s="44">
        <v>400</v>
      </c>
      <c r="F6868" s="43" t="s">
        <v>50108</v>
      </c>
      <c r="G6868" s="43" t="s">
        <v>45</v>
      </c>
      <c r="H6868" s="43" t="s">
        <v>46</v>
      </c>
      <c r="I6868" s="43" t="s">
        <v>955</v>
      </c>
      <c r="J6868">
        <f>VLOOKUP(D6868,自助!C:F,4,0)</f>
        <v>400</v>
      </c>
      <c r="K6868" t="str">
        <f t="shared" si="107"/>
        <v/>
      </c>
      <c r="L6868" s="12">
        <f>VLOOKUP(D6868,自助!C:G,5,FALSE)</f>
        <v>42915.698750000003</v>
      </c>
    </row>
    <row r="6869" spans="1:12" hidden="1">
      <c r="A6869" s="43" t="s">
        <v>49822</v>
      </c>
      <c r="B6869" s="43" t="s">
        <v>49823</v>
      </c>
      <c r="C6869" s="43">
        <v>476012</v>
      </c>
      <c r="D6869" s="47" t="s">
        <v>49824</v>
      </c>
      <c r="E6869" s="44">
        <v>20</v>
      </c>
      <c r="F6869" s="43" t="s">
        <v>50108</v>
      </c>
      <c r="G6869" s="43" t="s">
        <v>45</v>
      </c>
      <c r="H6869" s="43" t="s">
        <v>46</v>
      </c>
      <c r="I6869" s="43" t="s">
        <v>955</v>
      </c>
      <c r="J6869">
        <f>VLOOKUP(D6869,自助!C:F,4,0)</f>
        <v>20</v>
      </c>
      <c r="K6869" t="str">
        <f t="shared" si="107"/>
        <v/>
      </c>
      <c r="L6869" s="12">
        <f>VLOOKUP(D6869,自助!C:G,5,FALSE)</f>
        <v>42915.701574074075</v>
      </c>
    </row>
    <row r="6870" spans="1:12" hidden="1">
      <c r="A6870" s="43" t="s">
        <v>44739</v>
      </c>
      <c r="B6870" s="43" t="s">
        <v>28186</v>
      </c>
      <c r="C6870" s="43">
        <v>477427</v>
      </c>
      <c r="D6870" s="47" t="s">
        <v>50105</v>
      </c>
      <c r="E6870" s="44">
        <v>4</v>
      </c>
      <c r="F6870" s="43" t="s">
        <v>50108</v>
      </c>
      <c r="G6870" s="43" t="s">
        <v>45</v>
      </c>
      <c r="H6870" s="43" t="s">
        <v>46</v>
      </c>
      <c r="I6870" s="43" t="s">
        <v>955</v>
      </c>
      <c r="J6870">
        <f>VLOOKUP(D6870,自助!C:F,4,0)</f>
        <v>4</v>
      </c>
      <c r="K6870" t="str">
        <f t="shared" si="107"/>
        <v/>
      </c>
      <c r="L6870" s="12">
        <f>VLOOKUP(D6870,自助!C:G,5,FALSE)</f>
        <v>42915.98878472222</v>
      </c>
    </row>
    <row r="6871" spans="1:12" hidden="1">
      <c r="A6871" s="43" t="s">
        <v>26350</v>
      </c>
      <c r="B6871" s="43" t="s">
        <v>27538</v>
      </c>
      <c r="C6871" s="43">
        <v>476638</v>
      </c>
      <c r="D6871" s="47" t="s">
        <v>49920</v>
      </c>
      <c r="E6871" s="44">
        <v>800</v>
      </c>
      <c r="F6871" s="43" t="s">
        <v>50108</v>
      </c>
      <c r="G6871" s="43" t="s">
        <v>45</v>
      </c>
      <c r="H6871" s="43" t="s">
        <v>46</v>
      </c>
      <c r="I6871" s="43" t="s">
        <v>955</v>
      </c>
      <c r="J6871">
        <f>VLOOKUP(D6871,自助!C:F,4,0)</f>
        <v>800</v>
      </c>
      <c r="K6871" t="str">
        <f t="shared" si="107"/>
        <v/>
      </c>
      <c r="L6871" s="12">
        <f>VLOOKUP(D6871,自助!C:G,5,FALSE)</f>
        <v>42915.726307870369</v>
      </c>
    </row>
    <row r="6872" spans="1:12" hidden="1">
      <c r="A6872" s="43" t="s">
        <v>49930</v>
      </c>
      <c r="B6872" s="43" t="s">
        <v>49931</v>
      </c>
      <c r="C6872" s="43">
        <v>476687</v>
      </c>
      <c r="D6872" s="47" t="s">
        <v>49932</v>
      </c>
      <c r="E6872" s="44">
        <v>20</v>
      </c>
      <c r="F6872" s="43" t="s">
        <v>50108</v>
      </c>
      <c r="G6872" s="43" t="s">
        <v>45</v>
      </c>
      <c r="H6872" s="43" t="s">
        <v>46</v>
      </c>
      <c r="I6872" s="43" t="s">
        <v>955</v>
      </c>
      <c r="J6872">
        <f>VLOOKUP(D6872,自助!C:F,4,0)</f>
        <v>20</v>
      </c>
      <c r="K6872" t="str">
        <f t="shared" si="107"/>
        <v/>
      </c>
      <c r="L6872" s="12">
        <f>VLOOKUP(D6872,自助!C:G,5,FALSE)</f>
        <v>42915.729710648149</v>
      </c>
    </row>
    <row r="6873" spans="1:12" hidden="1">
      <c r="A6873" s="43" t="s">
        <v>45745</v>
      </c>
      <c r="B6873" s="43" t="s">
        <v>29203</v>
      </c>
      <c r="C6873" s="43">
        <v>476716</v>
      </c>
      <c r="D6873" s="47" t="s">
        <v>49938</v>
      </c>
      <c r="E6873" s="44">
        <v>70</v>
      </c>
      <c r="F6873" s="43" t="s">
        <v>50108</v>
      </c>
      <c r="G6873" s="43" t="s">
        <v>45</v>
      </c>
      <c r="H6873" s="43" t="s">
        <v>46</v>
      </c>
      <c r="I6873" s="43" t="s">
        <v>955</v>
      </c>
      <c r="J6873">
        <f>VLOOKUP(D6873,自助!C:F,4,0)</f>
        <v>70</v>
      </c>
      <c r="K6873" t="str">
        <f t="shared" si="107"/>
        <v/>
      </c>
      <c r="L6873" s="12">
        <f>VLOOKUP(D6873,自助!C:G,5,FALSE)</f>
        <v>42915.731828703705</v>
      </c>
    </row>
    <row r="6874" spans="1:12" hidden="1">
      <c r="A6874" s="43" t="s">
        <v>49944</v>
      </c>
      <c r="B6874" s="43" t="s">
        <v>49945</v>
      </c>
      <c r="C6874" s="43">
        <v>476722</v>
      </c>
      <c r="D6874" s="47" t="s">
        <v>49946</v>
      </c>
      <c r="E6874" s="44">
        <v>150</v>
      </c>
      <c r="F6874" s="43" t="s">
        <v>50108</v>
      </c>
      <c r="G6874" s="43" t="s">
        <v>45</v>
      </c>
      <c r="H6874" s="43" t="s">
        <v>46</v>
      </c>
      <c r="I6874" s="43" t="s">
        <v>955</v>
      </c>
      <c r="J6874">
        <f>VLOOKUP(D6874,自助!C:F,4,0)</f>
        <v>150</v>
      </c>
      <c r="K6874" t="str">
        <f t="shared" si="107"/>
        <v/>
      </c>
      <c r="L6874" s="12">
        <f>VLOOKUP(D6874,自助!C:G,5,FALSE)</f>
        <v>42915.732187499998</v>
      </c>
    </row>
    <row r="6875" spans="1:12" hidden="1">
      <c r="A6875" s="43" t="s">
        <v>49985</v>
      </c>
      <c r="B6875" s="43" t="s">
        <v>49986</v>
      </c>
      <c r="C6875" s="43">
        <v>476911</v>
      </c>
      <c r="D6875" s="47" t="s">
        <v>49987</v>
      </c>
      <c r="E6875" s="44">
        <v>300</v>
      </c>
      <c r="F6875" s="43" t="s">
        <v>50108</v>
      </c>
      <c r="G6875" s="43" t="s">
        <v>45</v>
      </c>
      <c r="H6875" s="43" t="s">
        <v>46</v>
      </c>
      <c r="I6875" s="43" t="s">
        <v>955</v>
      </c>
      <c r="J6875">
        <f>VLOOKUP(D6875,自助!C:F,4,0)</f>
        <v>300</v>
      </c>
      <c r="K6875" t="str">
        <f t="shared" ref="K6875:K6938" si="108">IF(E6875=J6875,"",1)</f>
        <v/>
      </c>
      <c r="L6875" s="12">
        <f>VLOOKUP(D6875,自助!C:G,5,FALSE)</f>
        <v>42915.755590277775</v>
      </c>
    </row>
    <row r="6876" spans="1:12" hidden="1">
      <c r="A6876" s="43" t="s">
        <v>47396</v>
      </c>
      <c r="B6876" s="43" t="s">
        <v>47397</v>
      </c>
      <c r="C6876" s="43">
        <v>476980</v>
      </c>
      <c r="D6876" s="47" t="s">
        <v>50018</v>
      </c>
      <c r="E6876" s="44">
        <v>400</v>
      </c>
      <c r="F6876" s="43" t="s">
        <v>50108</v>
      </c>
      <c r="G6876" s="43" t="s">
        <v>45</v>
      </c>
      <c r="H6876" s="43" t="s">
        <v>46</v>
      </c>
      <c r="I6876" s="43" t="s">
        <v>955</v>
      </c>
      <c r="J6876">
        <f>VLOOKUP(D6876,自助!C:F,4,0)</f>
        <v>400</v>
      </c>
      <c r="K6876" t="str">
        <f t="shared" si="108"/>
        <v/>
      </c>
      <c r="L6876" s="12">
        <f>VLOOKUP(D6876,自助!C:G,5,FALSE)</f>
        <v>42915.772453703707</v>
      </c>
    </row>
    <row r="6877" spans="1:12" hidden="1">
      <c r="A6877" s="43" t="s">
        <v>50086</v>
      </c>
      <c r="B6877" s="43" t="s">
        <v>50087</v>
      </c>
      <c r="C6877" s="43">
        <v>477266</v>
      </c>
      <c r="D6877" s="47" t="s">
        <v>50088</v>
      </c>
      <c r="E6877" s="44">
        <v>100</v>
      </c>
      <c r="F6877" s="43" t="s">
        <v>50108</v>
      </c>
      <c r="G6877" s="43" t="s">
        <v>45</v>
      </c>
      <c r="H6877" s="43" t="s">
        <v>46</v>
      </c>
      <c r="I6877" s="43" t="s">
        <v>955</v>
      </c>
      <c r="J6877">
        <f>VLOOKUP(D6877,自助!C:F,4,0)</f>
        <v>100</v>
      </c>
      <c r="K6877" t="str">
        <f t="shared" si="108"/>
        <v/>
      </c>
      <c r="L6877" s="12">
        <f>VLOOKUP(D6877,自助!C:G,5,FALSE)</f>
        <v>42915.898032407407</v>
      </c>
    </row>
    <row r="6878" spans="1:12" hidden="1">
      <c r="A6878" s="43" t="s">
        <v>50145</v>
      </c>
      <c r="B6878" s="43" t="s">
        <v>29761</v>
      </c>
      <c r="C6878" s="43">
        <v>490024</v>
      </c>
      <c r="D6878" s="47" t="s">
        <v>50232</v>
      </c>
      <c r="E6878" s="44">
        <v>500</v>
      </c>
      <c r="F6878" s="43" t="s">
        <v>50231</v>
      </c>
      <c r="G6878" s="43" t="s">
        <v>45</v>
      </c>
      <c r="H6878" s="43" t="s">
        <v>46</v>
      </c>
      <c r="I6878" s="43" t="s">
        <v>955</v>
      </c>
      <c r="J6878">
        <f>VLOOKUP(D6878,自助!C:F,4,0)</f>
        <v>500</v>
      </c>
      <c r="K6878" t="str">
        <f t="shared" si="108"/>
        <v/>
      </c>
      <c r="L6878" s="12">
        <f>VLOOKUP(D6878,自助!C:G,5,FALSE)</f>
        <v>42916.611875000002</v>
      </c>
    </row>
    <row r="6879" spans="1:12" hidden="1">
      <c r="A6879" s="43" t="s">
        <v>50233</v>
      </c>
      <c r="B6879" s="43" t="s">
        <v>50234</v>
      </c>
      <c r="C6879" s="43">
        <v>490137</v>
      </c>
      <c r="D6879" s="47" t="s">
        <v>50235</v>
      </c>
      <c r="E6879" s="44">
        <v>430</v>
      </c>
      <c r="F6879" s="43" t="s">
        <v>50231</v>
      </c>
      <c r="G6879" s="43" t="s">
        <v>45</v>
      </c>
      <c r="H6879" s="43" t="s">
        <v>46</v>
      </c>
      <c r="I6879" s="43" t="s">
        <v>955</v>
      </c>
      <c r="J6879">
        <f>VLOOKUP(D6879,自助!C:F,4,0)</f>
        <v>430</v>
      </c>
      <c r="K6879" t="str">
        <f t="shared" si="108"/>
        <v/>
      </c>
      <c r="L6879" s="12">
        <f>VLOOKUP(D6879,自助!C:G,5,FALSE)</f>
        <v>42916.614131944443</v>
      </c>
    </row>
    <row r="6880" spans="1:12" hidden="1">
      <c r="A6880" s="43" t="s">
        <v>50236</v>
      </c>
      <c r="B6880" s="43" t="s">
        <v>50237</v>
      </c>
      <c r="C6880" s="43">
        <v>491220</v>
      </c>
      <c r="D6880" s="47" t="s">
        <v>50238</v>
      </c>
      <c r="E6880" s="44">
        <v>2600</v>
      </c>
      <c r="F6880" s="43" t="s">
        <v>50231</v>
      </c>
      <c r="G6880" s="43" t="s">
        <v>45</v>
      </c>
      <c r="H6880" s="43" t="s">
        <v>46</v>
      </c>
      <c r="I6880" s="43" t="s">
        <v>955</v>
      </c>
      <c r="J6880">
        <f>VLOOKUP(D6880,自助!C:F,4,0)</f>
        <v>2600</v>
      </c>
      <c r="K6880" t="str">
        <f t="shared" si="108"/>
        <v/>
      </c>
      <c r="L6880" s="12">
        <f>VLOOKUP(D6880,自助!C:G,5,FALSE)</f>
        <v>42916.636504629627</v>
      </c>
    </row>
    <row r="6881" spans="1:12" hidden="1">
      <c r="A6881" s="43" t="s">
        <v>749</v>
      </c>
      <c r="B6881" s="43" t="s">
        <v>750</v>
      </c>
      <c r="C6881" s="43">
        <v>491222</v>
      </c>
      <c r="D6881" s="47" t="s">
        <v>50239</v>
      </c>
      <c r="E6881" s="44">
        <v>20</v>
      </c>
      <c r="F6881" s="43" t="s">
        <v>50231</v>
      </c>
      <c r="G6881" s="43" t="s">
        <v>45</v>
      </c>
      <c r="H6881" s="43" t="s">
        <v>46</v>
      </c>
      <c r="I6881" s="43" t="s">
        <v>955</v>
      </c>
      <c r="J6881">
        <f>VLOOKUP(D6881,自助!C:F,4,0)</f>
        <v>20</v>
      </c>
      <c r="K6881" t="str">
        <f t="shared" si="108"/>
        <v/>
      </c>
      <c r="L6881" s="12">
        <f>VLOOKUP(D6881,自助!C:G,5,FALSE)</f>
        <v>42916.636307870373</v>
      </c>
    </row>
    <row r="6882" spans="1:12" hidden="1">
      <c r="A6882" s="43" t="s">
        <v>50240</v>
      </c>
      <c r="B6882" s="43" t="s">
        <v>50241</v>
      </c>
      <c r="C6882" s="43">
        <v>479363</v>
      </c>
      <c r="D6882" s="47" t="s">
        <v>50242</v>
      </c>
      <c r="E6882" s="44">
        <v>20</v>
      </c>
      <c r="F6882" s="43" t="s">
        <v>50231</v>
      </c>
      <c r="G6882" s="43" t="s">
        <v>45</v>
      </c>
      <c r="H6882" s="43" t="s">
        <v>46</v>
      </c>
      <c r="I6882" s="43" t="s">
        <v>955</v>
      </c>
      <c r="J6882">
        <f>VLOOKUP(D6882,自助!C:F,4,0)</f>
        <v>20</v>
      </c>
      <c r="K6882" t="str">
        <f t="shared" si="108"/>
        <v/>
      </c>
      <c r="L6882" s="12">
        <f>VLOOKUP(D6882,自助!C:G,5,FALSE)</f>
        <v>42916.355000000003</v>
      </c>
    </row>
    <row r="6883" spans="1:12" hidden="1">
      <c r="A6883" s="43" t="s">
        <v>50243</v>
      </c>
      <c r="B6883" s="43" t="s">
        <v>50244</v>
      </c>
      <c r="C6883" s="43">
        <v>483949</v>
      </c>
      <c r="D6883" s="48" t="s">
        <v>51876</v>
      </c>
      <c r="E6883" s="44">
        <v>50</v>
      </c>
      <c r="F6883" s="43" t="s">
        <v>50231</v>
      </c>
      <c r="G6883" s="43" t="s">
        <v>45</v>
      </c>
      <c r="H6883" s="43" t="s">
        <v>46</v>
      </c>
      <c r="I6883" s="43" t="s">
        <v>955</v>
      </c>
      <c r="J6883">
        <f>VLOOKUP(D6883,自助!C:F,4,0)</f>
        <v>50</v>
      </c>
      <c r="K6883" t="str">
        <f t="shared" si="108"/>
        <v/>
      </c>
      <c r="L6883" s="12">
        <f>VLOOKUP(D6883,自助!C:G,5,FALSE)</f>
        <v>42916.420092592591</v>
      </c>
    </row>
    <row r="6884" spans="1:12" hidden="1">
      <c r="A6884" s="43" t="s">
        <v>50246</v>
      </c>
      <c r="B6884" s="43" t="s">
        <v>50247</v>
      </c>
      <c r="C6884" s="43">
        <v>483983</v>
      </c>
      <c r="D6884" s="47" t="s">
        <v>50248</v>
      </c>
      <c r="E6884" s="44">
        <v>20</v>
      </c>
      <c r="F6884" s="43" t="s">
        <v>50231</v>
      </c>
      <c r="G6884" s="43" t="s">
        <v>45</v>
      </c>
      <c r="H6884" s="43" t="s">
        <v>46</v>
      </c>
      <c r="I6884" s="43" t="s">
        <v>955</v>
      </c>
      <c r="J6884">
        <f>VLOOKUP(D6884,自助!C:F,4,0)</f>
        <v>20</v>
      </c>
      <c r="K6884" t="str">
        <f t="shared" si="108"/>
        <v/>
      </c>
      <c r="L6884" s="12">
        <f>VLOOKUP(D6884,自助!C:G,5,FALSE)</f>
        <v>42916.420428240737</v>
      </c>
    </row>
    <row r="6885" spans="1:12" hidden="1">
      <c r="A6885" s="43" t="s">
        <v>46204</v>
      </c>
      <c r="B6885" s="43" t="s">
        <v>29880</v>
      </c>
      <c r="C6885" s="43">
        <v>484029</v>
      </c>
      <c r="D6885" s="47" t="s">
        <v>50249</v>
      </c>
      <c r="E6885" s="44">
        <v>400</v>
      </c>
      <c r="F6885" s="43" t="s">
        <v>50231</v>
      </c>
      <c r="G6885" s="43" t="s">
        <v>45</v>
      </c>
      <c r="H6885" s="43" t="s">
        <v>46</v>
      </c>
      <c r="I6885" s="43" t="s">
        <v>955</v>
      </c>
      <c r="J6885">
        <f>VLOOKUP(D6885,自助!C:F,4,0)</f>
        <v>400</v>
      </c>
      <c r="K6885" t="str">
        <f t="shared" si="108"/>
        <v/>
      </c>
      <c r="L6885" s="12">
        <f>VLOOKUP(D6885,自助!C:G,5,FALSE)</f>
        <v>42916.421076388891</v>
      </c>
    </row>
    <row r="6886" spans="1:12" hidden="1">
      <c r="A6886" s="43" t="s">
        <v>50250</v>
      </c>
      <c r="B6886" s="43" t="s">
        <v>27322</v>
      </c>
      <c r="C6886" s="43">
        <v>486010</v>
      </c>
      <c r="D6886" s="47" t="s">
        <v>50251</v>
      </c>
      <c r="E6886" s="44">
        <v>50</v>
      </c>
      <c r="F6886" s="43" t="s">
        <v>50231</v>
      </c>
      <c r="G6886" s="43" t="s">
        <v>45</v>
      </c>
      <c r="H6886" s="43" t="s">
        <v>46</v>
      </c>
      <c r="I6886" s="43" t="s">
        <v>955</v>
      </c>
      <c r="J6886">
        <f>VLOOKUP(D6886,自助!C:F,4,0)</f>
        <v>50</v>
      </c>
      <c r="K6886" t="str">
        <f t="shared" si="108"/>
        <v/>
      </c>
      <c r="L6886" s="12">
        <f>VLOOKUP(D6886,自助!C:G,5,FALSE)</f>
        <v>42916.452638888892</v>
      </c>
    </row>
    <row r="6887" spans="1:12" hidden="1">
      <c r="A6887" s="43" t="s">
        <v>50252</v>
      </c>
      <c r="B6887" s="43" t="s">
        <v>50253</v>
      </c>
      <c r="C6887" s="43">
        <v>486029</v>
      </c>
      <c r="D6887" s="47" t="s">
        <v>50254</v>
      </c>
      <c r="E6887" s="44">
        <v>120</v>
      </c>
      <c r="F6887" s="43" t="s">
        <v>50231</v>
      </c>
      <c r="G6887" s="43" t="s">
        <v>45</v>
      </c>
      <c r="H6887" s="43" t="s">
        <v>46</v>
      </c>
      <c r="I6887" s="43" t="s">
        <v>955</v>
      </c>
      <c r="J6887">
        <f>VLOOKUP(D6887,自助!C:F,4,0)</f>
        <v>120</v>
      </c>
      <c r="K6887" t="str">
        <f t="shared" si="108"/>
        <v/>
      </c>
      <c r="L6887" s="12">
        <f>VLOOKUP(D6887,自助!C:G,5,FALSE)</f>
        <v>42916.452916666669</v>
      </c>
    </row>
    <row r="6888" spans="1:12" hidden="1">
      <c r="A6888" s="43" t="s">
        <v>46255</v>
      </c>
      <c r="B6888" s="43" t="s">
        <v>99</v>
      </c>
      <c r="C6888" s="43">
        <v>486120</v>
      </c>
      <c r="D6888" s="47" t="s">
        <v>50255</v>
      </c>
      <c r="E6888" s="44">
        <v>200</v>
      </c>
      <c r="F6888" s="43" t="s">
        <v>50231</v>
      </c>
      <c r="G6888" s="43" t="s">
        <v>45</v>
      </c>
      <c r="H6888" s="43" t="s">
        <v>46</v>
      </c>
      <c r="I6888" s="43" t="s">
        <v>955</v>
      </c>
      <c r="J6888">
        <f>VLOOKUP(D6888,自助!C:F,4,0)</f>
        <v>200</v>
      </c>
      <c r="K6888" t="str">
        <f t="shared" si="108"/>
        <v/>
      </c>
      <c r="L6888" s="12">
        <f>VLOOKUP(D6888,自助!C:G,5,FALSE)</f>
        <v>42916.45416666667</v>
      </c>
    </row>
    <row r="6889" spans="1:12" hidden="1">
      <c r="A6889" s="43" t="s">
        <v>44732</v>
      </c>
      <c r="B6889" s="43" t="s">
        <v>28223</v>
      </c>
      <c r="C6889" s="43">
        <v>486166</v>
      </c>
      <c r="D6889" s="47" t="s">
        <v>50256</v>
      </c>
      <c r="E6889" s="44">
        <v>1000</v>
      </c>
      <c r="F6889" s="43" t="s">
        <v>50231</v>
      </c>
      <c r="G6889" s="43" t="s">
        <v>45</v>
      </c>
      <c r="H6889" s="43" t="s">
        <v>46</v>
      </c>
      <c r="I6889" s="43" t="s">
        <v>955</v>
      </c>
      <c r="J6889">
        <f>VLOOKUP(D6889,自助!C:F,4,0)</f>
        <v>1000</v>
      </c>
      <c r="K6889" t="str">
        <f t="shared" si="108"/>
        <v/>
      </c>
      <c r="L6889" s="12">
        <f>VLOOKUP(D6889,自助!C:G,5,FALSE)</f>
        <v>42916.455023148148</v>
      </c>
    </row>
    <row r="6890" spans="1:12" hidden="1">
      <c r="A6890" s="43" t="s">
        <v>50257</v>
      </c>
      <c r="B6890" s="43" t="s">
        <v>50258</v>
      </c>
      <c r="C6890" s="43">
        <v>486191</v>
      </c>
      <c r="D6890" s="47" t="s">
        <v>50259</v>
      </c>
      <c r="E6890" s="44">
        <v>1000</v>
      </c>
      <c r="F6890" s="43" t="s">
        <v>50231</v>
      </c>
      <c r="G6890" s="43" t="s">
        <v>45</v>
      </c>
      <c r="H6890" s="43" t="s">
        <v>46</v>
      </c>
      <c r="I6890" s="43" t="s">
        <v>955</v>
      </c>
      <c r="J6890">
        <f>VLOOKUP(D6890,自助!C:F,4,0)</f>
        <v>1000</v>
      </c>
      <c r="K6890" t="str">
        <f t="shared" si="108"/>
        <v/>
      </c>
      <c r="L6890" s="12">
        <f>VLOOKUP(D6890,自助!C:G,5,FALSE)</f>
        <v>42916.455439814818</v>
      </c>
    </row>
    <row r="6891" spans="1:12" hidden="1">
      <c r="A6891" s="43" t="s">
        <v>50260</v>
      </c>
      <c r="B6891" s="43" t="s">
        <v>50261</v>
      </c>
      <c r="C6891" s="43">
        <v>486448</v>
      </c>
      <c r="D6891" s="47" t="s">
        <v>50262</v>
      </c>
      <c r="E6891" s="44">
        <v>50</v>
      </c>
      <c r="F6891" s="43" t="s">
        <v>50231</v>
      </c>
      <c r="G6891" s="43" t="s">
        <v>45</v>
      </c>
      <c r="H6891" s="43" t="s">
        <v>46</v>
      </c>
      <c r="I6891" s="43" t="s">
        <v>955</v>
      </c>
      <c r="J6891">
        <f>VLOOKUP(D6891,自助!C:F,4,0)</f>
        <v>50</v>
      </c>
      <c r="K6891" t="str">
        <f t="shared" si="108"/>
        <v/>
      </c>
      <c r="L6891" s="12">
        <f>VLOOKUP(D6891,自助!C:G,5,FALSE)</f>
        <v>42916.459872685184</v>
      </c>
    </row>
    <row r="6892" spans="1:12" hidden="1">
      <c r="A6892" s="43" t="s">
        <v>50263</v>
      </c>
      <c r="B6892" s="43" t="s">
        <v>50264</v>
      </c>
      <c r="C6892" s="43">
        <v>486683</v>
      </c>
      <c r="D6892" s="47" t="s">
        <v>50265</v>
      </c>
      <c r="E6892" s="44">
        <v>100</v>
      </c>
      <c r="F6892" s="43" t="s">
        <v>50231</v>
      </c>
      <c r="G6892" s="43" t="s">
        <v>45</v>
      </c>
      <c r="H6892" s="43" t="s">
        <v>46</v>
      </c>
      <c r="I6892" s="43" t="s">
        <v>955</v>
      </c>
      <c r="J6892">
        <f>VLOOKUP(D6892,自助!C:F,4,0)</f>
        <v>100</v>
      </c>
      <c r="K6892" t="str">
        <f t="shared" si="108"/>
        <v/>
      </c>
      <c r="L6892" s="12">
        <f>VLOOKUP(D6892,自助!C:G,5,FALSE)</f>
        <v>42916.464490740742</v>
      </c>
    </row>
    <row r="6893" spans="1:12" hidden="1">
      <c r="A6893" s="43" t="s">
        <v>50266</v>
      </c>
      <c r="B6893" s="43" t="s">
        <v>50267</v>
      </c>
      <c r="C6893" s="43">
        <v>486741</v>
      </c>
      <c r="D6893" s="47" t="s">
        <v>50268</v>
      </c>
      <c r="E6893" s="44">
        <v>50</v>
      </c>
      <c r="F6893" s="43" t="s">
        <v>50231</v>
      </c>
      <c r="G6893" s="43" t="s">
        <v>45</v>
      </c>
      <c r="H6893" s="43" t="s">
        <v>46</v>
      </c>
      <c r="I6893" s="43" t="s">
        <v>955</v>
      </c>
      <c r="J6893">
        <f>VLOOKUP(D6893,自助!C:F,4,0)</f>
        <v>50</v>
      </c>
      <c r="K6893" t="str">
        <f t="shared" si="108"/>
        <v/>
      </c>
      <c r="L6893" s="12">
        <f>VLOOKUP(D6893,自助!C:G,5,FALSE)</f>
        <v>42916.465370370373</v>
      </c>
    </row>
    <row r="6894" spans="1:12" hidden="1">
      <c r="A6894" s="43" t="s">
        <v>50269</v>
      </c>
      <c r="B6894" s="43" t="s">
        <v>50270</v>
      </c>
      <c r="C6894" s="43">
        <v>485609</v>
      </c>
      <c r="D6894" s="47" t="s">
        <v>50271</v>
      </c>
      <c r="E6894" s="44">
        <v>10</v>
      </c>
      <c r="F6894" s="43" t="s">
        <v>50231</v>
      </c>
      <c r="G6894" s="43" t="s">
        <v>45</v>
      </c>
      <c r="H6894" s="43" t="s">
        <v>46</v>
      </c>
      <c r="I6894" s="43" t="s">
        <v>955</v>
      </c>
      <c r="J6894">
        <f>VLOOKUP(D6894,自助!C:F,4,0)</f>
        <v>10</v>
      </c>
      <c r="K6894" t="str">
        <f t="shared" si="108"/>
        <v/>
      </c>
      <c r="L6894" s="12">
        <f>VLOOKUP(D6894,自助!C:G,5,FALSE)</f>
        <v>42916.44636574074</v>
      </c>
    </row>
    <row r="6895" spans="1:12" hidden="1">
      <c r="A6895" s="43" t="s">
        <v>50272</v>
      </c>
      <c r="B6895" s="43" t="s">
        <v>50273</v>
      </c>
      <c r="C6895" s="43">
        <v>485716</v>
      </c>
      <c r="D6895" s="47" t="s">
        <v>50274</v>
      </c>
      <c r="E6895" s="44">
        <v>200</v>
      </c>
      <c r="F6895" s="43" t="s">
        <v>50231</v>
      </c>
      <c r="G6895" s="43" t="s">
        <v>45</v>
      </c>
      <c r="H6895" s="43" t="s">
        <v>46</v>
      </c>
      <c r="I6895" s="43" t="s">
        <v>955</v>
      </c>
      <c r="J6895">
        <f>VLOOKUP(D6895,自助!C:F,4,0)</f>
        <v>200</v>
      </c>
      <c r="K6895" t="str">
        <f t="shared" si="108"/>
        <v/>
      </c>
      <c r="L6895" s="12">
        <f>VLOOKUP(D6895,自助!C:G,5,FALSE)</f>
        <v>42916.448240740741</v>
      </c>
    </row>
    <row r="6896" spans="1:12" hidden="1">
      <c r="A6896" s="43" t="s">
        <v>50275</v>
      </c>
      <c r="B6896" s="43" t="s">
        <v>50276</v>
      </c>
      <c r="C6896" s="43">
        <v>489548</v>
      </c>
      <c r="D6896" s="47" t="s">
        <v>50277</v>
      </c>
      <c r="E6896" s="44">
        <v>100</v>
      </c>
      <c r="F6896" s="43" t="s">
        <v>50231</v>
      </c>
      <c r="G6896" s="43" t="s">
        <v>45</v>
      </c>
      <c r="H6896" s="43" t="s">
        <v>46</v>
      </c>
      <c r="I6896" s="43" t="s">
        <v>955</v>
      </c>
      <c r="J6896">
        <f>VLOOKUP(D6896,自助!C:F,4,0)</f>
        <v>100</v>
      </c>
      <c r="K6896" t="str">
        <f t="shared" si="108"/>
        <v/>
      </c>
      <c r="L6896" s="12">
        <f>VLOOKUP(D6896,自助!C:G,5,FALSE)</f>
        <v>42916.600960648146</v>
      </c>
    </row>
    <row r="6897" spans="1:12" hidden="1">
      <c r="A6897" s="43" t="s">
        <v>50278</v>
      </c>
      <c r="B6897" s="43" t="s">
        <v>50279</v>
      </c>
      <c r="C6897" s="43">
        <v>494017</v>
      </c>
      <c r="D6897" s="47" t="s">
        <v>50280</v>
      </c>
      <c r="E6897" s="44">
        <v>200</v>
      </c>
      <c r="F6897" s="43" t="s">
        <v>50231</v>
      </c>
      <c r="G6897" s="43" t="s">
        <v>45</v>
      </c>
      <c r="H6897" s="43" t="s">
        <v>46</v>
      </c>
      <c r="I6897" s="43" t="s">
        <v>955</v>
      </c>
      <c r="J6897">
        <f>VLOOKUP(D6897,自助!C:F,4,0)</f>
        <v>200</v>
      </c>
      <c r="K6897" t="str">
        <f t="shared" si="108"/>
        <v/>
      </c>
      <c r="L6897" s="12">
        <f>VLOOKUP(D6897,自助!C:G,5,FALSE)</f>
        <v>42916.714074074072</v>
      </c>
    </row>
    <row r="6898" spans="1:12" hidden="1">
      <c r="A6898" s="43" t="s">
        <v>50281</v>
      </c>
      <c r="B6898" s="43" t="s">
        <v>50282</v>
      </c>
      <c r="C6898" s="43">
        <v>481244</v>
      </c>
      <c r="D6898" s="47" t="s">
        <v>50283</v>
      </c>
      <c r="E6898" s="44">
        <v>20</v>
      </c>
      <c r="F6898" s="43" t="s">
        <v>50231</v>
      </c>
      <c r="G6898" s="43" t="s">
        <v>45</v>
      </c>
      <c r="H6898" s="43" t="s">
        <v>46</v>
      </c>
      <c r="I6898" s="43" t="s">
        <v>955</v>
      </c>
      <c r="J6898">
        <f>VLOOKUP(D6898,自助!C:F,4,0)</f>
        <v>20</v>
      </c>
      <c r="K6898" t="str">
        <f t="shared" si="108"/>
        <v/>
      </c>
      <c r="L6898" s="12">
        <f>VLOOKUP(D6898,自助!C:G,5,FALSE)</f>
        <v>42916.381527777776</v>
      </c>
    </row>
    <row r="6899" spans="1:12" hidden="1">
      <c r="A6899" s="43" t="s">
        <v>50284</v>
      </c>
      <c r="B6899" s="43" t="s">
        <v>50285</v>
      </c>
      <c r="C6899" s="43">
        <v>481253</v>
      </c>
      <c r="D6899" s="47" t="s">
        <v>50286</v>
      </c>
      <c r="E6899" s="44">
        <v>180</v>
      </c>
      <c r="F6899" s="43" t="s">
        <v>50231</v>
      </c>
      <c r="G6899" s="43" t="s">
        <v>45</v>
      </c>
      <c r="H6899" s="43" t="s">
        <v>46</v>
      </c>
      <c r="I6899" s="43" t="s">
        <v>955</v>
      </c>
      <c r="J6899">
        <f>VLOOKUP(D6899,自助!C:F,4,0)</f>
        <v>180</v>
      </c>
      <c r="K6899" t="str">
        <f t="shared" si="108"/>
        <v/>
      </c>
      <c r="L6899" s="12">
        <f>VLOOKUP(D6899,自助!C:G,5,FALSE)</f>
        <v>42916.381909722222</v>
      </c>
    </row>
    <row r="6900" spans="1:12" hidden="1">
      <c r="A6900" s="43" t="s">
        <v>42723</v>
      </c>
      <c r="B6900" s="43" t="s">
        <v>26672</v>
      </c>
      <c r="C6900" s="43">
        <v>481257</v>
      </c>
      <c r="D6900" s="47" t="s">
        <v>50287</v>
      </c>
      <c r="E6900" s="44">
        <v>500</v>
      </c>
      <c r="F6900" s="43" t="s">
        <v>50231</v>
      </c>
      <c r="G6900" s="43" t="s">
        <v>45</v>
      </c>
      <c r="H6900" s="43" t="s">
        <v>46</v>
      </c>
      <c r="I6900" s="43" t="s">
        <v>955</v>
      </c>
      <c r="J6900">
        <f>VLOOKUP(D6900,自助!C:F,4,0)</f>
        <v>500</v>
      </c>
      <c r="K6900" t="str">
        <f t="shared" si="108"/>
        <v/>
      </c>
      <c r="L6900" s="12">
        <f>VLOOKUP(D6900,自助!C:G,5,FALSE)</f>
        <v>42916.381886574076</v>
      </c>
    </row>
    <row r="6901" spans="1:12" hidden="1">
      <c r="A6901" s="43" t="s">
        <v>50288</v>
      </c>
      <c r="B6901" s="43" t="s">
        <v>50289</v>
      </c>
      <c r="C6901" s="43">
        <v>481395</v>
      </c>
      <c r="D6901" s="47" t="s">
        <v>50290</v>
      </c>
      <c r="E6901" s="44">
        <v>100</v>
      </c>
      <c r="F6901" s="43" t="s">
        <v>50231</v>
      </c>
      <c r="G6901" s="43" t="s">
        <v>45</v>
      </c>
      <c r="H6901" s="43" t="s">
        <v>46</v>
      </c>
      <c r="I6901" s="43" t="s">
        <v>955</v>
      </c>
      <c r="J6901">
        <f>VLOOKUP(D6901,自助!C:F,4,0)</f>
        <v>100</v>
      </c>
      <c r="K6901" t="str">
        <f t="shared" si="108"/>
        <v/>
      </c>
      <c r="L6901" s="12">
        <f>VLOOKUP(D6901,自助!C:G,5,FALSE)</f>
        <v>42916.383229166669</v>
      </c>
    </row>
    <row r="6902" spans="1:12" hidden="1">
      <c r="A6902" s="43" t="s">
        <v>50291</v>
      </c>
      <c r="B6902" s="43" t="s">
        <v>50292</v>
      </c>
      <c r="C6902" s="43">
        <v>487021</v>
      </c>
      <c r="D6902" s="47" t="s">
        <v>50293</v>
      </c>
      <c r="E6902" s="44">
        <v>735</v>
      </c>
      <c r="F6902" s="43" t="s">
        <v>50231</v>
      </c>
      <c r="G6902" s="43" t="s">
        <v>45</v>
      </c>
      <c r="H6902" s="43" t="s">
        <v>46</v>
      </c>
      <c r="I6902" s="43" t="s">
        <v>955</v>
      </c>
      <c r="J6902">
        <f>VLOOKUP(D6902,自助!C:F,4,0)</f>
        <v>735</v>
      </c>
      <c r="K6902" t="str">
        <f t="shared" si="108"/>
        <v/>
      </c>
      <c r="L6902" s="12">
        <f>VLOOKUP(D6902,自助!C:G,5,FALSE)</f>
        <v>42916.469953703701</v>
      </c>
    </row>
    <row r="6903" spans="1:12" hidden="1">
      <c r="A6903" s="43" t="s">
        <v>50294</v>
      </c>
      <c r="B6903" s="43" t="s">
        <v>50295</v>
      </c>
      <c r="C6903" s="43">
        <v>487405</v>
      </c>
      <c r="D6903" s="47" t="s">
        <v>50296</v>
      </c>
      <c r="E6903" s="44">
        <v>500</v>
      </c>
      <c r="F6903" s="43" t="s">
        <v>50231</v>
      </c>
      <c r="G6903" s="43" t="s">
        <v>45</v>
      </c>
      <c r="H6903" s="43" t="s">
        <v>46</v>
      </c>
      <c r="I6903" s="43" t="s">
        <v>955</v>
      </c>
      <c r="J6903">
        <f>VLOOKUP(D6903,自助!C:F,4,0)</f>
        <v>500</v>
      </c>
      <c r="K6903" t="str">
        <f t="shared" si="108"/>
        <v/>
      </c>
      <c r="L6903" s="12">
        <f>VLOOKUP(D6903,自助!C:G,5,FALSE)</f>
        <v>42916.477546296293</v>
      </c>
    </row>
    <row r="6904" spans="1:12" hidden="1">
      <c r="A6904" s="43" t="s">
        <v>50297</v>
      </c>
      <c r="B6904" s="43" t="s">
        <v>50298</v>
      </c>
      <c r="C6904" s="43">
        <v>487704</v>
      </c>
      <c r="D6904" s="47" t="s">
        <v>50299</v>
      </c>
      <c r="E6904" s="44">
        <v>300</v>
      </c>
      <c r="F6904" s="43" t="s">
        <v>50231</v>
      </c>
      <c r="G6904" s="43" t="s">
        <v>45</v>
      </c>
      <c r="H6904" s="43" t="s">
        <v>46</v>
      </c>
      <c r="I6904" s="43" t="s">
        <v>955</v>
      </c>
      <c r="J6904">
        <f>VLOOKUP(D6904,自助!C:F,4,0)</f>
        <v>300</v>
      </c>
      <c r="K6904" t="str">
        <f t="shared" si="108"/>
        <v/>
      </c>
      <c r="L6904" s="12">
        <f>VLOOKUP(D6904,自助!C:G,5,FALSE)</f>
        <v>42916.485081018516</v>
      </c>
    </row>
    <row r="6905" spans="1:12" hidden="1">
      <c r="A6905" s="43" t="s">
        <v>49484</v>
      </c>
      <c r="B6905" s="43" t="s">
        <v>49485</v>
      </c>
      <c r="C6905" s="43">
        <v>487712</v>
      </c>
      <c r="D6905" s="47" t="s">
        <v>50300</v>
      </c>
      <c r="E6905" s="44">
        <v>600</v>
      </c>
      <c r="F6905" s="43" t="s">
        <v>50231</v>
      </c>
      <c r="G6905" s="43" t="s">
        <v>45</v>
      </c>
      <c r="H6905" s="43" t="s">
        <v>46</v>
      </c>
      <c r="I6905" s="43" t="s">
        <v>955</v>
      </c>
      <c r="J6905">
        <f>VLOOKUP(D6905,自助!C:F,4,0)</f>
        <v>600</v>
      </c>
      <c r="K6905" t="str">
        <f t="shared" si="108"/>
        <v/>
      </c>
      <c r="L6905" s="12">
        <f>VLOOKUP(D6905,自助!C:G,5,FALSE)</f>
        <v>42916.485300925924</v>
      </c>
    </row>
    <row r="6906" spans="1:12" hidden="1">
      <c r="A6906" s="43" t="s">
        <v>50301</v>
      </c>
      <c r="B6906" s="43" t="s">
        <v>50302</v>
      </c>
      <c r="C6906" s="43">
        <v>487735</v>
      </c>
      <c r="D6906" s="47" t="s">
        <v>50303</v>
      </c>
      <c r="E6906" s="44">
        <v>200</v>
      </c>
      <c r="F6906" s="43" t="s">
        <v>50231</v>
      </c>
      <c r="G6906" s="43" t="s">
        <v>45</v>
      </c>
      <c r="H6906" s="43" t="s">
        <v>46</v>
      </c>
      <c r="I6906" s="43" t="s">
        <v>955</v>
      </c>
      <c r="J6906">
        <f>VLOOKUP(D6906,自助!C:F,4,0)</f>
        <v>200</v>
      </c>
      <c r="K6906" t="str">
        <f t="shared" si="108"/>
        <v/>
      </c>
      <c r="L6906" s="12">
        <f>VLOOKUP(D6906,自助!C:G,5,FALSE)</f>
        <v>42916.486458333333</v>
      </c>
    </row>
    <row r="6907" spans="1:12" hidden="1">
      <c r="A6907" s="43" t="s">
        <v>50304</v>
      </c>
      <c r="B6907" s="43" t="s">
        <v>50305</v>
      </c>
      <c r="C6907" s="43">
        <v>487754</v>
      </c>
      <c r="D6907" s="47" t="s">
        <v>50306</v>
      </c>
      <c r="E6907" s="44">
        <v>300</v>
      </c>
      <c r="F6907" s="43" t="s">
        <v>50231</v>
      </c>
      <c r="G6907" s="43" t="s">
        <v>45</v>
      </c>
      <c r="H6907" s="43" t="s">
        <v>46</v>
      </c>
      <c r="I6907" s="43" t="s">
        <v>955</v>
      </c>
      <c r="J6907">
        <f>VLOOKUP(D6907,自助!C:F,4,0)</f>
        <v>300</v>
      </c>
      <c r="K6907" t="str">
        <f t="shared" si="108"/>
        <v/>
      </c>
      <c r="L6907" s="12">
        <f>VLOOKUP(D6907,自助!C:G,5,FALSE)</f>
        <v>42916.486990740741</v>
      </c>
    </row>
    <row r="6908" spans="1:12" hidden="1">
      <c r="A6908" s="43" t="s">
        <v>50307</v>
      </c>
      <c r="B6908" s="43" t="s">
        <v>50308</v>
      </c>
      <c r="C6908" s="43">
        <v>488079</v>
      </c>
      <c r="D6908" s="47" t="s">
        <v>50309</v>
      </c>
      <c r="E6908" s="44">
        <v>432</v>
      </c>
      <c r="F6908" s="43" t="s">
        <v>50231</v>
      </c>
      <c r="G6908" s="43" t="s">
        <v>45</v>
      </c>
      <c r="H6908" s="43" t="s">
        <v>46</v>
      </c>
      <c r="I6908" s="43" t="s">
        <v>955</v>
      </c>
      <c r="J6908">
        <f>VLOOKUP(D6908,自助!C:F,4,0)</f>
        <v>432</v>
      </c>
      <c r="K6908" t="str">
        <f t="shared" si="108"/>
        <v/>
      </c>
      <c r="L6908" s="12">
        <f>VLOOKUP(D6908,自助!C:G,5,FALSE)</f>
        <v>42916.498229166667</v>
      </c>
    </row>
    <row r="6909" spans="1:12" hidden="1">
      <c r="A6909" s="43" t="s">
        <v>50310</v>
      </c>
      <c r="B6909" s="43" t="s">
        <v>50311</v>
      </c>
      <c r="C6909" s="43">
        <v>488209</v>
      </c>
      <c r="D6909" s="47" t="s">
        <v>50312</v>
      </c>
      <c r="E6909" s="44">
        <v>200</v>
      </c>
      <c r="F6909" s="43" t="s">
        <v>50231</v>
      </c>
      <c r="G6909" s="43" t="s">
        <v>45</v>
      </c>
      <c r="H6909" s="43" t="s">
        <v>46</v>
      </c>
      <c r="I6909" s="43" t="s">
        <v>955</v>
      </c>
      <c r="J6909">
        <f>VLOOKUP(D6909,自助!C:F,4,0)</f>
        <v>200</v>
      </c>
      <c r="K6909" t="str">
        <f t="shared" si="108"/>
        <v/>
      </c>
      <c r="L6909" s="12">
        <f>VLOOKUP(D6909,自助!C:G,5,FALSE)</f>
        <v>42916.506284722222</v>
      </c>
    </row>
    <row r="6910" spans="1:12" hidden="1">
      <c r="A6910" s="43" t="s">
        <v>49722</v>
      </c>
      <c r="B6910" s="43" t="s">
        <v>28551</v>
      </c>
      <c r="C6910" s="43">
        <v>481245</v>
      </c>
      <c r="D6910" s="47" t="s">
        <v>50313</v>
      </c>
      <c r="E6910" s="44">
        <v>600</v>
      </c>
      <c r="F6910" s="43" t="s">
        <v>50231</v>
      </c>
      <c r="G6910" s="43" t="s">
        <v>45</v>
      </c>
      <c r="H6910" s="43" t="s">
        <v>46</v>
      </c>
      <c r="I6910" s="43" t="s">
        <v>955</v>
      </c>
      <c r="J6910">
        <f>VLOOKUP(D6910,自助!C:F,4,0)</f>
        <v>600</v>
      </c>
      <c r="K6910" t="str">
        <f t="shared" si="108"/>
        <v/>
      </c>
      <c r="L6910" s="12">
        <f>VLOOKUP(D6910,自助!C:G,5,FALSE)</f>
        <v>42916.381319444445</v>
      </c>
    </row>
    <row r="6911" spans="1:12" hidden="1">
      <c r="A6911" s="43" t="s">
        <v>50314</v>
      </c>
      <c r="B6911" s="43" t="s">
        <v>50315</v>
      </c>
      <c r="C6911" s="43">
        <v>481250</v>
      </c>
      <c r="D6911" s="47" t="s">
        <v>50316</v>
      </c>
      <c r="E6911" s="44">
        <v>100</v>
      </c>
      <c r="F6911" s="43" t="s">
        <v>50231</v>
      </c>
      <c r="G6911" s="43" t="s">
        <v>45</v>
      </c>
      <c r="H6911" s="43" t="s">
        <v>46</v>
      </c>
      <c r="I6911" s="43" t="s">
        <v>955</v>
      </c>
      <c r="J6911">
        <f>VLOOKUP(D6911,自助!C:F,4,0)</f>
        <v>100</v>
      </c>
      <c r="K6911" t="str">
        <f t="shared" si="108"/>
        <v/>
      </c>
      <c r="L6911" s="12">
        <f>VLOOKUP(D6911,自助!C:G,5,FALSE)</f>
        <v>42916.381562499999</v>
      </c>
    </row>
    <row r="6912" spans="1:12" hidden="1">
      <c r="A6912" s="43" t="s">
        <v>50317</v>
      </c>
      <c r="B6912" s="43" t="s">
        <v>50318</v>
      </c>
      <c r="C6912" s="43">
        <v>480353</v>
      </c>
      <c r="D6912" s="47" t="s">
        <v>50319</v>
      </c>
      <c r="E6912" s="44">
        <v>200</v>
      </c>
      <c r="F6912" s="43" t="s">
        <v>50231</v>
      </c>
      <c r="G6912" s="43" t="s">
        <v>45</v>
      </c>
      <c r="H6912" s="43" t="s">
        <v>46</v>
      </c>
      <c r="I6912" s="43" t="s">
        <v>955</v>
      </c>
      <c r="J6912">
        <f>VLOOKUP(D6912,自助!C:F,4,0)</f>
        <v>200</v>
      </c>
      <c r="K6912" t="str">
        <f t="shared" si="108"/>
        <v/>
      </c>
      <c r="L6912" s="12">
        <f>VLOOKUP(D6912,自助!C:G,5,FALSE)</f>
        <v>42916.369953703703</v>
      </c>
    </row>
    <row r="6913" spans="1:12" hidden="1">
      <c r="A6913" s="43" t="s">
        <v>50320</v>
      </c>
      <c r="B6913" s="43" t="s">
        <v>50321</v>
      </c>
      <c r="C6913" s="43">
        <v>481648</v>
      </c>
      <c r="D6913" s="47" t="s">
        <v>50322</v>
      </c>
      <c r="E6913" s="44">
        <v>20</v>
      </c>
      <c r="F6913" s="43" t="s">
        <v>50231</v>
      </c>
      <c r="G6913" s="43" t="s">
        <v>45</v>
      </c>
      <c r="H6913" s="43" t="s">
        <v>46</v>
      </c>
      <c r="I6913" s="43" t="s">
        <v>955</v>
      </c>
      <c r="J6913">
        <f>VLOOKUP(D6913,自助!C:F,4,0)</f>
        <v>20</v>
      </c>
      <c r="K6913" t="str">
        <f t="shared" si="108"/>
        <v/>
      </c>
      <c r="L6913" s="12">
        <f>VLOOKUP(D6913,自助!C:G,5,FALSE)</f>
        <v>42916.386747685188</v>
      </c>
    </row>
    <row r="6914" spans="1:12" hidden="1">
      <c r="A6914" s="43" t="s">
        <v>50323</v>
      </c>
      <c r="B6914" s="43" t="s">
        <v>50324</v>
      </c>
      <c r="C6914" s="43">
        <v>481694</v>
      </c>
      <c r="D6914" s="47" t="s">
        <v>50325</v>
      </c>
      <c r="E6914" s="44">
        <v>4</v>
      </c>
      <c r="F6914" s="43" t="s">
        <v>50231</v>
      </c>
      <c r="G6914" s="43" t="s">
        <v>45</v>
      </c>
      <c r="H6914" s="43" t="s">
        <v>46</v>
      </c>
      <c r="I6914" s="43" t="s">
        <v>955</v>
      </c>
      <c r="J6914">
        <f>VLOOKUP(D6914,自助!C:F,4,0)</f>
        <v>4</v>
      </c>
      <c r="K6914" t="str">
        <f t="shared" si="108"/>
        <v/>
      </c>
      <c r="L6914" s="12">
        <f>VLOOKUP(D6914,自助!C:G,5,FALSE)</f>
        <v>42916.387407407405</v>
      </c>
    </row>
    <row r="6915" spans="1:12" hidden="1">
      <c r="A6915" s="43" t="s">
        <v>50269</v>
      </c>
      <c r="B6915" s="43" t="s">
        <v>50270</v>
      </c>
      <c r="C6915" s="43">
        <v>491859</v>
      </c>
      <c r="D6915" s="47" t="s">
        <v>50326</v>
      </c>
      <c r="E6915" s="44">
        <v>200</v>
      </c>
      <c r="F6915" s="43" t="s">
        <v>50231</v>
      </c>
      <c r="G6915" s="43" t="s">
        <v>45</v>
      </c>
      <c r="H6915" s="43" t="s">
        <v>46</v>
      </c>
      <c r="I6915" s="43" t="s">
        <v>955</v>
      </c>
      <c r="J6915">
        <f>VLOOKUP(D6915,自助!C:F,4,0)</f>
        <v>200</v>
      </c>
      <c r="K6915" t="str">
        <f t="shared" si="108"/>
        <v/>
      </c>
      <c r="L6915" s="12">
        <f>VLOOKUP(D6915,自助!C:G,5,FALSE)</f>
        <v>42916.650694444441</v>
      </c>
    </row>
    <row r="6916" spans="1:12" hidden="1">
      <c r="A6916" s="43" t="s">
        <v>50327</v>
      </c>
      <c r="B6916" s="43" t="s">
        <v>50328</v>
      </c>
      <c r="C6916" s="43">
        <v>480077</v>
      </c>
      <c r="D6916" s="47" t="s">
        <v>50329</v>
      </c>
      <c r="E6916" s="44">
        <v>100</v>
      </c>
      <c r="F6916" s="43" t="s">
        <v>50231</v>
      </c>
      <c r="G6916" s="43" t="s">
        <v>45</v>
      </c>
      <c r="H6916" s="43" t="s">
        <v>46</v>
      </c>
      <c r="I6916" s="43" t="s">
        <v>955</v>
      </c>
      <c r="J6916">
        <f>VLOOKUP(D6916,自助!C:F,4,0)</f>
        <v>100</v>
      </c>
      <c r="K6916" t="str">
        <f t="shared" si="108"/>
        <v/>
      </c>
      <c r="L6916" s="12">
        <f>VLOOKUP(D6916,自助!C:G,5,FALSE)</f>
        <v>42916.365983796299</v>
      </c>
    </row>
    <row r="6917" spans="1:12" hidden="1">
      <c r="A6917" s="43" t="s">
        <v>50330</v>
      </c>
      <c r="B6917" s="43" t="s">
        <v>50331</v>
      </c>
      <c r="C6917" s="43">
        <v>491487</v>
      </c>
      <c r="D6917" s="47" t="s">
        <v>50332</v>
      </c>
      <c r="E6917" s="44">
        <v>20</v>
      </c>
      <c r="F6917" s="43" t="s">
        <v>50231</v>
      </c>
      <c r="G6917" s="43" t="s">
        <v>45</v>
      </c>
      <c r="H6917" s="43" t="s">
        <v>46</v>
      </c>
      <c r="I6917" s="43" t="s">
        <v>955</v>
      </c>
      <c r="J6917">
        <f>VLOOKUP(D6917,自助!C:F,4,0)</f>
        <v>20</v>
      </c>
      <c r="K6917" t="str">
        <f t="shared" si="108"/>
        <v/>
      </c>
      <c r="L6917" s="12">
        <f>VLOOKUP(D6917,自助!C:G,5,FALSE)</f>
        <v>42916.642592592594</v>
      </c>
    </row>
    <row r="6918" spans="1:12" hidden="1">
      <c r="A6918" s="43" t="s">
        <v>50333</v>
      </c>
      <c r="B6918" s="43" t="s">
        <v>50334</v>
      </c>
      <c r="C6918" s="43">
        <v>491791</v>
      </c>
      <c r="D6918" s="47" t="s">
        <v>50335</v>
      </c>
      <c r="E6918" s="44">
        <v>10</v>
      </c>
      <c r="F6918" s="43" t="s">
        <v>50231</v>
      </c>
      <c r="G6918" s="43" t="s">
        <v>45</v>
      </c>
      <c r="H6918" s="43" t="s">
        <v>46</v>
      </c>
      <c r="I6918" s="43" t="s">
        <v>955</v>
      </c>
      <c r="J6918">
        <f>VLOOKUP(D6918,自助!C:F,4,0)</f>
        <v>10</v>
      </c>
      <c r="K6918" t="str">
        <f t="shared" si="108"/>
        <v/>
      </c>
      <c r="L6918" s="12">
        <f>VLOOKUP(D6918,自助!C:G,5,FALSE)</f>
        <v>42916.649224537039</v>
      </c>
    </row>
    <row r="6919" spans="1:12" hidden="1">
      <c r="A6919" s="43" t="s">
        <v>50336</v>
      </c>
      <c r="B6919" s="43" t="s">
        <v>50337</v>
      </c>
      <c r="C6919" s="43">
        <v>492238</v>
      </c>
      <c r="D6919" s="47" t="s">
        <v>50338</v>
      </c>
      <c r="E6919" s="44">
        <v>100</v>
      </c>
      <c r="F6919" s="43" t="s">
        <v>50231</v>
      </c>
      <c r="G6919" s="43" t="s">
        <v>45</v>
      </c>
      <c r="H6919" s="43" t="s">
        <v>46</v>
      </c>
      <c r="I6919" s="43" t="s">
        <v>955</v>
      </c>
      <c r="J6919">
        <f>VLOOKUP(D6919,自助!C:F,4,0)</f>
        <v>100</v>
      </c>
      <c r="K6919" t="str">
        <f t="shared" si="108"/>
        <v/>
      </c>
      <c r="L6919" s="12">
        <f>VLOOKUP(D6919,自助!C:G,5,FALSE)</f>
        <v>42916.65934027778</v>
      </c>
    </row>
    <row r="6920" spans="1:12" hidden="1">
      <c r="A6920" s="43" t="s">
        <v>50339</v>
      </c>
      <c r="B6920" s="43" t="s">
        <v>50340</v>
      </c>
      <c r="C6920" s="43">
        <v>492273</v>
      </c>
      <c r="D6920" s="47" t="s">
        <v>50341</v>
      </c>
      <c r="E6920" s="44">
        <v>1500</v>
      </c>
      <c r="F6920" s="43" t="s">
        <v>50231</v>
      </c>
      <c r="G6920" s="43" t="s">
        <v>45</v>
      </c>
      <c r="H6920" s="43" t="s">
        <v>46</v>
      </c>
      <c r="I6920" s="43" t="s">
        <v>955</v>
      </c>
      <c r="J6920">
        <f>VLOOKUP(D6920,自助!C:F,4,0)</f>
        <v>1500</v>
      </c>
      <c r="K6920" t="str">
        <f t="shared" si="108"/>
        <v/>
      </c>
      <c r="L6920" s="12">
        <f>VLOOKUP(D6920,自助!C:G,5,FALSE)</f>
        <v>42916.659050925926</v>
      </c>
    </row>
    <row r="6921" spans="1:12" hidden="1">
      <c r="A6921" s="43" t="s">
        <v>50342</v>
      </c>
      <c r="B6921" s="43" t="s">
        <v>50343</v>
      </c>
      <c r="C6921" s="43">
        <v>492463</v>
      </c>
      <c r="D6921" s="47" t="s">
        <v>50344</v>
      </c>
      <c r="E6921" s="44">
        <v>30</v>
      </c>
      <c r="F6921" s="43" t="s">
        <v>50231</v>
      </c>
      <c r="G6921" s="43" t="s">
        <v>45</v>
      </c>
      <c r="H6921" s="43" t="s">
        <v>46</v>
      </c>
      <c r="I6921" s="43" t="s">
        <v>955</v>
      </c>
      <c r="J6921">
        <f>VLOOKUP(D6921,自助!C:F,4,0)</f>
        <v>30</v>
      </c>
      <c r="K6921" t="str">
        <f t="shared" si="108"/>
        <v/>
      </c>
      <c r="L6921" s="12">
        <f>VLOOKUP(D6921,自助!C:G,5,FALSE)</f>
        <v>42916.665034722224</v>
      </c>
    </row>
    <row r="6922" spans="1:12" hidden="1">
      <c r="A6922" s="43" t="s">
        <v>50345</v>
      </c>
      <c r="B6922" s="43" t="s">
        <v>50346</v>
      </c>
      <c r="C6922" s="43">
        <v>481114</v>
      </c>
      <c r="D6922" s="47" t="s">
        <v>50347</v>
      </c>
      <c r="E6922" s="44">
        <v>20</v>
      </c>
      <c r="F6922" s="43" t="s">
        <v>50231</v>
      </c>
      <c r="G6922" s="43" t="s">
        <v>45</v>
      </c>
      <c r="H6922" s="43" t="s">
        <v>46</v>
      </c>
      <c r="I6922" s="43" t="s">
        <v>955</v>
      </c>
      <c r="J6922">
        <f>VLOOKUP(D6922,自助!C:F,4,0)</f>
        <v>20</v>
      </c>
      <c r="K6922" t="str">
        <f t="shared" si="108"/>
        <v/>
      </c>
      <c r="L6922" s="12">
        <f>VLOOKUP(D6922,自助!C:G,5,FALSE)</f>
        <v>42916.380057870374</v>
      </c>
    </row>
    <row r="6923" spans="1:12" hidden="1">
      <c r="A6923" s="43" t="s">
        <v>50348</v>
      </c>
      <c r="B6923" s="43" t="s">
        <v>50349</v>
      </c>
      <c r="C6923" s="43">
        <v>481120</v>
      </c>
      <c r="D6923" s="47" t="s">
        <v>50350</v>
      </c>
      <c r="E6923" s="44">
        <v>20</v>
      </c>
      <c r="F6923" s="43" t="s">
        <v>50231</v>
      </c>
      <c r="G6923" s="43" t="s">
        <v>45</v>
      </c>
      <c r="H6923" s="43" t="s">
        <v>46</v>
      </c>
      <c r="I6923" s="43" t="s">
        <v>955</v>
      </c>
      <c r="J6923">
        <f>VLOOKUP(D6923,自助!C:F,4,0)</f>
        <v>20</v>
      </c>
      <c r="K6923" t="str">
        <f t="shared" si="108"/>
        <v/>
      </c>
      <c r="L6923" s="12">
        <f>VLOOKUP(D6923,自助!C:G,5,FALSE)</f>
        <v>42916.379386574074</v>
      </c>
    </row>
    <row r="6924" spans="1:12" hidden="1">
      <c r="A6924" s="43" t="s">
        <v>50351</v>
      </c>
      <c r="B6924" s="43" t="s">
        <v>50352</v>
      </c>
      <c r="C6924" s="43">
        <v>484899</v>
      </c>
      <c r="D6924" s="47" t="s">
        <v>50353</v>
      </c>
      <c r="E6924" s="44">
        <v>100</v>
      </c>
      <c r="F6924" s="43" t="s">
        <v>50231</v>
      </c>
      <c r="G6924" s="43" t="s">
        <v>45</v>
      </c>
      <c r="H6924" s="43" t="s">
        <v>46</v>
      </c>
      <c r="I6924" s="43" t="s">
        <v>955</v>
      </c>
      <c r="J6924">
        <f>VLOOKUP(D6924,自助!C:F,4,0)</f>
        <v>100</v>
      </c>
      <c r="K6924" t="str">
        <f t="shared" si="108"/>
        <v/>
      </c>
      <c r="L6924" s="12">
        <f>VLOOKUP(D6924,自助!C:G,5,FALSE)</f>
        <v>42916.434791666667</v>
      </c>
    </row>
    <row r="6925" spans="1:12" hidden="1">
      <c r="A6925" s="43" t="s">
        <v>26496</v>
      </c>
      <c r="B6925" s="43" t="s">
        <v>30200</v>
      </c>
      <c r="C6925" s="43">
        <v>488473</v>
      </c>
      <c r="D6925" s="47" t="s">
        <v>50354</v>
      </c>
      <c r="E6925" s="44">
        <v>20</v>
      </c>
      <c r="F6925" s="43" t="s">
        <v>50231</v>
      </c>
      <c r="G6925" s="43" t="s">
        <v>45</v>
      </c>
      <c r="H6925" s="43" t="s">
        <v>46</v>
      </c>
      <c r="I6925" s="43" t="s">
        <v>955</v>
      </c>
      <c r="J6925">
        <f>VLOOKUP(D6925,自助!C:F,4,0)</f>
        <v>20</v>
      </c>
      <c r="K6925" t="str">
        <f t="shared" si="108"/>
        <v/>
      </c>
      <c r="L6925" s="12">
        <f>VLOOKUP(D6925,自助!C:G,5,FALSE)</f>
        <v>42916.540393518517</v>
      </c>
    </row>
    <row r="6926" spans="1:12" hidden="1">
      <c r="A6926" s="43" t="s">
        <v>50355</v>
      </c>
      <c r="B6926" s="43" t="s">
        <v>50356</v>
      </c>
      <c r="C6926" s="43">
        <v>488527</v>
      </c>
      <c r="D6926" s="47" t="s">
        <v>50357</v>
      </c>
      <c r="E6926" s="44">
        <v>100</v>
      </c>
      <c r="F6926" s="43" t="s">
        <v>50231</v>
      </c>
      <c r="G6926" s="43" t="s">
        <v>45</v>
      </c>
      <c r="H6926" s="43" t="s">
        <v>46</v>
      </c>
      <c r="I6926" s="43" t="s">
        <v>955</v>
      </c>
      <c r="J6926">
        <f>VLOOKUP(D6926,自助!C:F,4,0)</f>
        <v>100</v>
      </c>
      <c r="K6926" t="str">
        <f t="shared" si="108"/>
        <v/>
      </c>
      <c r="L6926" s="12">
        <f>VLOOKUP(D6926,自助!C:G,5,FALSE)</f>
        <v>42916.55127314815</v>
      </c>
    </row>
    <row r="6927" spans="1:12" hidden="1">
      <c r="A6927" s="43" t="s">
        <v>50358</v>
      </c>
      <c r="B6927" s="43" t="s">
        <v>50359</v>
      </c>
      <c r="C6927" s="43">
        <v>488534</v>
      </c>
      <c r="D6927" s="47" t="s">
        <v>50360</v>
      </c>
      <c r="E6927" s="44">
        <v>100</v>
      </c>
      <c r="F6927" s="43" t="s">
        <v>50231</v>
      </c>
      <c r="G6927" s="43" t="s">
        <v>45</v>
      </c>
      <c r="H6927" s="43" t="s">
        <v>46</v>
      </c>
      <c r="I6927" s="43" t="s">
        <v>955</v>
      </c>
      <c r="J6927">
        <f>VLOOKUP(D6927,自助!C:F,4,0)</f>
        <v>100</v>
      </c>
      <c r="K6927" t="str">
        <f t="shared" si="108"/>
        <v/>
      </c>
      <c r="L6927" s="12">
        <f>VLOOKUP(D6927,自助!C:G,5,FALSE)</f>
        <v>42916.553136574075</v>
      </c>
    </row>
    <row r="6928" spans="1:12" hidden="1">
      <c r="A6928" s="43" t="s">
        <v>50361</v>
      </c>
      <c r="B6928" s="43" t="s">
        <v>50362</v>
      </c>
      <c r="C6928" s="43">
        <v>488550</v>
      </c>
      <c r="D6928" s="47" t="s">
        <v>50363</v>
      </c>
      <c r="E6928" s="44">
        <v>500</v>
      </c>
      <c r="F6928" s="43" t="s">
        <v>50231</v>
      </c>
      <c r="G6928" s="43" t="s">
        <v>45</v>
      </c>
      <c r="H6928" s="43" t="s">
        <v>46</v>
      </c>
      <c r="I6928" s="43" t="s">
        <v>955</v>
      </c>
      <c r="J6928">
        <f>VLOOKUP(D6928,自助!C:F,4,0)</f>
        <v>500</v>
      </c>
      <c r="K6928" t="str">
        <f t="shared" si="108"/>
        <v/>
      </c>
      <c r="L6928" s="12">
        <f>VLOOKUP(D6928,自助!C:G,5,FALSE)</f>
        <v>42916.557534722226</v>
      </c>
    </row>
    <row r="6929" spans="1:12" hidden="1">
      <c r="A6929" s="43" t="s">
        <v>50364</v>
      </c>
      <c r="B6929" s="43" t="s">
        <v>50365</v>
      </c>
      <c r="C6929" s="43">
        <v>488618</v>
      </c>
      <c r="D6929" s="47" t="s">
        <v>50366</v>
      </c>
      <c r="E6929" s="44">
        <v>200</v>
      </c>
      <c r="F6929" s="43" t="s">
        <v>50231</v>
      </c>
      <c r="G6929" s="43" t="s">
        <v>45</v>
      </c>
      <c r="H6929" s="43" t="s">
        <v>46</v>
      </c>
      <c r="I6929" s="43" t="s">
        <v>955</v>
      </c>
      <c r="J6929">
        <f>VLOOKUP(D6929,自助!C:F,4,0)</f>
        <v>200</v>
      </c>
      <c r="K6929" t="str">
        <f t="shared" si="108"/>
        <v/>
      </c>
      <c r="L6929" s="12">
        <f>VLOOKUP(D6929,自助!C:G,5,FALSE)</f>
        <v>42916.568067129629</v>
      </c>
    </row>
    <row r="6930" spans="1:12" hidden="1">
      <c r="A6930" s="43" t="s">
        <v>50367</v>
      </c>
      <c r="B6930" s="43" t="s">
        <v>50368</v>
      </c>
      <c r="C6930" s="43">
        <v>488634</v>
      </c>
      <c r="D6930" s="47" t="s">
        <v>50369</v>
      </c>
      <c r="E6930" s="44">
        <v>15</v>
      </c>
      <c r="F6930" s="43" t="s">
        <v>50231</v>
      </c>
      <c r="G6930" s="43" t="s">
        <v>45</v>
      </c>
      <c r="H6930" s="43" t="s">
        <v>46</v>
      </c>
      <c r="I6930" s="43" t="s">
        <v>955</v>
      </c>
      <c r="J6930">
        <f>VLOOKUP(D6930,自助!C:F,4,0)</f>
        <v>15</v>
      </c>
      <c r="K6930" t="str">
        <f t="shared" si="108"/>
        <v/>
      </c>
      <c r="L6930" s="12">
        <f>VLOOKUP(D6930,自助!C:G,5,FALSE)</f>
        <v>42916.569479166668</v>
      </c>
    </row>
    <row r="6931" spans="1:12" hidden="1">
      <c r="A6931" s="43" t="s">
        <v>50370</v>
      </c>
      <c r="B6931" s="43" t="s">
        <v>50371</v>
      </c>
      <c r="C6931" s="43">
        <v>488643</v>
      </c>
      <c r="D6931" s="47" t="s">
        <v>50372</v>
      </c>
      <c r="E6931" s="44">
        <v>10</v>
      </c>
      <c r="F6931" s="43" t="s">
        <v>50231</v>
      </c>
      <c r="G6931" s="43" t="s">
        <v>45</v>
      </c>
      <c r="H6931" s="43" t="s">
        <v>46</v>
      </c>
      <c r="I6931" s="43" t="s">
        <v>955</v>
      </c>
      <c r="J6931" t="e">
        <f>VLOOKUP(D6931,自助!C:F,4,0)</f>
        <v>#N/A</v>
      </c>
      <c r="K6931" t="e">
        <f t="shared" si="108"/>
        <v>#N/A</v>
      </c>
      <c r="L6931" s="12" t="e">
        <f>VLOOKUP(D6931,自助!C:G,5,FALSE)</f>
        <v>#N/A</v>
      </c>
    </row>
    <row r="6932" spans="1:12" hidden="1">
      <c r="A6932" s="43" t="s">
        <v>50373</v>
      </c>
      <c r="B6932" s="43" t="s">
        <v>705</v>
      </c>
      <c r="C6932" s="43">
        <v>488656</v>
      </c>
      <c r="D6932" s="47" t="s">
        <v>50374</v>
      </c>
      <c r="E6932" s="44">
        <v>20</v>
      </c>
      <c r="F6932" s="43" t="s">
        <v>50231</v>
      </c>
      <c r="G6932" s="43" t="s">
        <v>45</v>
      </c>
      <c r="H6932" s="43" t="s">
        <v>46</v>
      </c>
      <c r="I6932" s="43" t="s">
        <v>955</v>
      </c>
      <c r="J6932">
        <f>VLOOKUP(D6932,自助!C:F,4,0)</f>
        <v>20</v>
      </c>
      <c r="K6932" t="str">
        <f t="shared" si="108"/>
        <v/>
      </c>
      <c r="L6932" s="12">
        <f>VLOOKUP(D6932,自助!C:G,5,FALSE)</f>
        <v>42916.571168981478</v>
      </c>
    </row>
    <row r="6933" spans="1:12" hidden="1">
      <c r="A6933" s="43" t="s">
        <v>45568</v>
      </c>
      <c r="B6933" s="43" t="s">
        <v>29439</v>
      </c>
      <c r="C6933" s="43">
        <v>488709</v>
      </c>
      <c r="D6933" s="47" t="s">
        <v>50375</v>
      </c>
      <c r="E6933" s="44">
        <v>500</v>
      </c>
      <c r="F6933" s="43" t="s">
        <v>50231</v>
      </c>
      <c r="G6933" s="43" t="s">
        <v>45</v>
      </c>
      <c r="H6933" s="43" t="s">
        <v>46</v>
      </c>
      <c r="I6933" s="43" t="s">
        <v>955</v>
      </c>
      <c r="J6933">
        <f>VLOOKUP(D6933,自助!C:F,4,0)</f>
        <v>500</v>
      </c>
      <c r="K6933" t="str">
        <f t="shared" si="108"/>
        <v/>
      </c>
      <c r="L6933" s="12">
        <f>VLOOKUP(D6933,自助!C:G,5,FALSE)</f>
        <v>42916.574178240742</v>
      </c>
    </row>
    <row r="6934" spans="1:12" hidden="1">
      <c r="A6934" s="43" t="s">
        <v>48912</v>
      </c>
      <c r="B6934" s="43" t="s">
        <v>48913</v>
      </c>
      <c r="C6934" s="43">
        <v>478966</v>
      </c>
      <c r="D6934" s="47" t="s">
        <v>50376</v>
      </c>
      <c r="E6934" s="44">
        <v>180</v>
      </c>
      <c r="F6934" s="43" t="s">
        <v>50231</v>
      </c>
      <c r="G6934" s="43" t="s">
        <v>45</v>
      </c>
      <c r="H6934" s="43" t="s">
        <v>46</v>
      </c>
      <c r="I6934" s="43" t="s">
        <v>955</v>
      </c>
      <c r="J6934">
        <f>VLOOKUP(D6934,自助!C:F,4,0)</f>
        <v>180</v>
      </c>
      <c r="K6934" t="str">
        <f t="shared" si="108"/>
        <v/>
      </c>
      <c r="L6934" s="12">
        <f>VLOOKUP(D6934,自助!C:G,5,FALSE)</f>
        <v>42916.349305555559</v>
      </c>
    </row>
    <row r="6935" spans="1:12" hidden="1">
      <c r="A6935" s="43" t="s">
        <v>50377</v>
      </c>
      <c r="B6935" s="43" t="s">
        <v>50378</v>
      </c>
      <c r="C6935" s="43">
        <v>478984</v>
      </c>
      <c r="D6935" s="47" t="s">
        <v>50379</v>
      </c>
      <c r="E6935" s="44">
        <v>485</v>
      </c>
      <c r="F6935" s="43" t="s">
        <v>50231</v>
      </c>
      <c r="G6935" s="43" t="s">
        <v>45</v>
      </c>
      <c r="H6935" s="43" t="s">
        <v>46</v>
      </c>
      <c r="I6935" s="43" t="s">
        <v>955</v>
      </c>
      <c r="J6935">
        <f>VLOOKUP(D6935,自助!C:F,4,0)</f>
        <v>485</v>
      </c>
      <c r="K6935" t="str">
        <f t="shared" si="108"/>
        <v/>
      </c>
      <c r="L6935" s="12">
        <f>VLOOKUP(D6935,自助!C:G,5,FALSE)</f>
        <v>42916.34952546296</v>
      </c>
    </row>
    <row r="6936" spans="1:12" hidden="1">
      <c r="A6936" s="43" t="s">
        <v>50380</v>
      </c>
      <c r="B6936" s="43" t="s">
        <v>50381</v>
      </c>
      <c r="C6936" s="43">
        <v>479081</v>
      </c>
      <c r="D6936" s="47" t="s">
        <v>50382</v>
      </c>
      <c r="E6936" s="44">
        <v>50</v>
      </c>
      <c r="F6936" s="43" t="s">
        <v>50231</v>
      </c>
      <c r="G6936" s="43" t="s">
        <v>45</v>
      </c>
      <c r="H6936" s="43" t="s">
        <v>46</v>
      </c>
      <c r="I6936" s="43" t="s">
        <v>955</v>
      </c>
      <c r="J6936">
        <f>VLOOKUP(D6936,自助!C:F,4,0)</f>
        <v>50</v>
      </c>
      <c r="K6936" t="str">
        <f t="shared" si="108"/>
        <v/>
      </c>
      <c r="L6936" s="12">
        <f>VLOOKUP(D6936,自助!C:G,5,FALSE)</f>
        <v>42916.350914351853</v>
      </c>
    </row>
    <row r="6937" spans="1:12" hidden="1">
      <c r="A6937" s="43" t="s">
        <v>50383</v>
      </c>
      <c r="B6937" s="43" t="s">
        <v>50384</v>
      </c>
      <c r="C6937" s="43">
        <v>479123</v>
      </c>
      <c r="D6937" s="47" t="s">
        <v>50385</v>
      </c>
      <c r="E6937" s="44">
        <v>20</v>
      </c>
      <c r="F6937" s="43" t="s">
        <v>50231</v>
      </c>
      <c r="G6937" s="43" t="s">
        <v>45</v>
      </c>
      <c r="H6937" s="43" t="s">
        <v>46</v>
      </c>
      <c r="I6937" s="43" t="s">
        <v>955</v>
      </c>
      <c r="J6937">
        <f>VLOOKUP(D6937,自助!C:F,4,0)</f>
        <v>20</v>
      </c>
      <c r="K6937" t="str">
        <f t="shared" si="108"/>
        <v/>
      </c>
      <c r="L6937" s="12">
        <f>VLOOKUP(D6937,自助!C:G,5,FALSE)</f>
        <v>42916.351585648146</v>
      </c>
    </row>
    <row r="6938" spans="1:12" hidden="1">
      <c r="A6938" s="43" t="s">
        <v>50386</v>
      </c>
      <c r="B6938" s="43" t="s">
        <v>50387</v>
      </c>
      <c r="C6938" s="43">
        <v>479183</v>
      </c>
      <c r="D6938" s="47" t="s">
        <v>50388</v>
      </c>
      <c r="E6938" s="44">
        <v>200</v>
      </c>
      <c r="F6938" s="43" t="s">
        <v>50231</v>
      </c>
      <c r="G6938" s="43" t="s">
        <v>45</v>
      </c>
      <c r="H6938" s="43" t="s">
        <v>46</v>
      </c>
      <c r="I6938" s="43" t="s">
        <v>955</v>
      </c>
      <c r="J6938">
        <f>VLOOKUP(D6938,自助!C:F,4,0)</f>
        <v>200</v>
      </c>
      <c r="K6938" t="str">
        <f t="shared" si="108"/>
        <v/>
      </c>
      <c r="L6938" s="12">
        <f>VLOOKUP(D6938,自助!C:G,5,FALSE)</f>
        <v>42916.352407407408</v>
      </c>
    </row>
    <row r="6939" spans="1:12" hidden="1">
      <c r="A6939" s="43" t="s">
        <v>50389</v>
      </c>
      <c r="B6939" s="43" t="s">
        <v>50390</v>
      </c>
      <c r="C6939" s="43">
        <v>479620</v>
      </c>
      <c r="D6939" s="47" t="s">
        <v>50391</v>
      </c>
      <c r="E6939" s="44">
        <v>100</v>
      </c>
      <c r="F6939" s="43" t="s">
        <v>50231</v>
      </c>
      <c r="G6939" s="43" t="s">
        <v>45</v>
      </c>
      <c r="H6939" s="43" t="s">
        <v>46</v>
      </c>
      <c r="I6939" s="43" t="s">
        <v>955</v>
      </c>
      <c r="J6939">
        <f>VLOOKUP(D6939,自助!C:F,4,0)</f>
        <v>100</v>
      </c>
      <c r="K6939" t="str">
        <f t="shared" ref="K6939:K7002" si="109">IF(E6939=J6939,"",1)</f>
        <v/>
      </c>
      <c r="L6939" s="12">
        <f>VLOOKUP(D6939,自助!C:G,5,FALSE)</f>
        <v>42916.359189814815</v>
      </c>
    </row>
    <row r="6940" spans="1:12" hidden="1">
      <c r="A6940" s="43" t="s">
        <v>50392</v>
      </c>
      <c r="B6940" s="43" t="s">
        <v>50393</v>
      </c>
      <c r="C6940" s="43">
        <v>477673</v>
      </c>
      <c r="D6940" s="47" t="s">
        <v>50394</v>
      </c>
      <c r="E6940" s="44">
        <v>500</v>
      </c>
      <c r="F6940" s="43" t="s">
        <v>50231</v>
      </c>
      <c r="G6940" s="43" t="s">
        <v>45</v>
      </c>
      <c r="H6940" s="43" t="s">
        <v>46</v>
      </c>
      <c r="I6940" s="43" t="s">
        <v>955</v>
      </c>
      <c r="J6940">
        <f>VLOOKUP(D6940,自助!C:F,4,0)</f>
        <v>500</v>
      </c>
      <c r="K6940" t="str">
        <f t="shared" si="109"/>
        <v/>
      </c>
      <c r="L6940" s="12">
        <f>VLOOKUP(D6940,自助!C:G,5,FALSE)</f>
        <v>42916.295706018522</v>
      </c>
    </row>
    <row r="6941" spans="1:12" hidden="1">
      <c r="A6941" s="43" t="s">
        <v>50395</v>
      </c>
      <c r="B6941" s="43" t="s">
        <v>50396</v>
      </c>
      <c r="C6941" s="43">
        <v>477712</v>
      </c>
      <c r="D6941" s="47" t="s">
        <v>50397</v>
      </c>
      <c r="E6941" s="44">
        <v>500</v>
      </c>
      <c r="F6941" s="43" t="s">
        <v>50231</v>
      </c>
      <c r="G6941" s="43" t="s">
        <v>45</v>
      </c>
      <c r="H6941" s="43" t="s">
        <v>46</v>
      </c>
      <c r="I6941" s="43" t="s">
        <v>955</v>
      </c>
      <c r="J6941">
        <f>VLOOKUP(D6941,自助!C:F,4,0)</f>
        <v>500</v>
      </c>
      <c r="K6941" t="str">
        <f t="shared" si="109"/>
        <v/>
      </c>
      <c r="L6941" s="12">
        <f>VLOOKUP(D6941,自助!C:G,5,FALSE)</f>
        <v>42916.304849537039</v>
      </c>
    </row>
    <row r="6942" spans="1:12" hidden="1">
      <c r="A6942" s="43" t="s">
        <v>42964</v>
      </c>
      <c r="B6942" s="43" t="s">
        <v>27160</v>
      </c>
      <c r="C6942" s="43">
        <v>477716</v>
      </c>
      <c r="D6942" s="47" t="s">
        <v>50398</v>
      </c>
      <c r="E6942" s="44">
        <v>20</v>
      </c>
      <c r="F6942" s="43" t="s">
        <v>50231</v>
      </c>
      <c r="G6942" s="43" t="s">
        <v>45</v>
      </c>
      <c r="H6942" s="43" t="s">
        <v>46</v>
      </c>
      <c r="I6942" s="43" t="s">
        <v>955</v>
      </c>
      <c r="J6942">
        <f>VLOOKUP(D6942,自助!C:F,4,0)</f>
        <v>20</v>
      </c>
      <c r="K6942" t="str">
        <f t="shared" si="109"/>
        <v/>
      </c>
      <c r="L6942" s="12">
        <f>VLOOKUP(D6942,自助!C:G,5,FALSE)</f>
        <v>42916.305127314816</v>
      </c>
    </row>
    <row r="6943" spans="1:12" hidden="1">
      <c r="A6943" s="43" t="s">
        <v>50399</v>
      </c>
      <c r="B6943" s="43" t="s">
        <v>50400</v>
      </c>
      <c r="C6943" s="43">
        <v>477745</v>
      </c>
      <c r="D6943" s="47" t="s">
        <v>50401</v>
      </c>
      <c r="E6943" s="44">
        <v>500</v>
      </c>
      <c r="F6943" s="43" t="s">
        <v>50231</v>
      </c>
      <c r="G6943" s="43" t="s">
        <v>45</v>
      </c>
      <c r="H6943" s="43" t="s">
        <v>46</v>
      </c>
      <c r="I6943" s="43" t="s">
        <v>955</v>
      </c>
      <c r="J6943">
        <f>VLOOKUP(D6943,自助!C:F,4,0)</f>
        <v>500</v>
      </c>
      <c r="K6943" t="str">
        <f t="shared" si="109"/>
        <v/>
      </c>
      <c r="L6943" s="12">
        <f>VLOOKUP(D6943,自助!C:G,5,FALSE)</f>
        <v>42916.308437500003</v>
      </c>
    </row>
    <row r="6944" spans="1:12" hidden="1">
      <c r="A6944" s="43" t="s">
        <v>50402</v>
      </c>
      <c r="B6944" s="43" t="s">
        <v>50403</v>
      </c>
      <c r="C6944" s="43">
        <v>477748</v>
      </c>
      <c r="D6944" s="47" t="s">
        <v>50404</v>
      </c>
      <c r="E6944" s="44">
        <v>300</v>
      </c>
      <c r="F6944" s="43" t="s">
        <v>50231</v>
      </c>
      <c r="G6944" s="43" t="s">
        <v>45</v>
      </c>
      <c r="H6944" s="43" t="s">
        <v>46</v>
      </c>
      <c r="I6944" s="43" t="s">
        <v>955</v>
      </c>
      <c r="J6944">
        <f>VLOOKUP(D6944,自助!C:F,4,0)</f>
        <v>300</v>
      </c>
      <c r="K6944" t="str">
        <f t="shared" si="109"/>
        <v/>
      </c>
      <c r="L6944" s="12">
        <f>VLOOKUP(D6944,自助!C:G,5,FALSE)</f>
        <v>42916.308553240742</v>
      </c>
    </row>
    <row r="6945" spans="1:12" hidden="1">
      <c r="A6945" s="43" t="s">
        <v>50243</v>
      </c>
      <c r="B6945" s="43" t="s">
        <v>50244</v>
      </c>
      <c r="C6945" s="43">
        <v>477793</v>
      </c>
      <c r="D6945" s="47" t="s">
        <v>50405</v>
      </c>
      <c r="E6945" s="44">
        <v>20</v>
      </c>
      <c r="F6945" s="43" t="s">
        <v>50231</v>
      </c>
      <c r="G6945" s="43" t="s">
        <v>45</v>
      </c>
      <c r="H6945" s="43" t="s">
        <v>46</v>
      </c>
      <c r="I6945" s="43" t="s">
        <v>955</v>
      </c>
      <c r="J6945">
        <f>VLOOKUP(D6945,自助!C:F,4,0)</f>
        <v>20</v>
      </c>
      <c r="K6945" t="str">
        <f t="shared" si="109"/>
        <v/>
      </c>
      <c r="L6945" s="12">
        <f>VLOOKUP(D6945,自助!C:G,5,FALSE)</f>
        <v>42916.313206018516</v>
      </c>
    </row>
    <row r="6946" spans="1:12" hidden="1">
      <c r="A6946" s="43" t="s">
        <v>50406</v>
      </c>
      <c r="B6946" s="43" t="s">
        <v>50407</v>
      </c>
      <c r="C6946" s="43">
        <v>477807</v>
      </c>
      <c r="D6946" s="47" t="s">
        <v>50408</v>
      </c>
      <c r="E6946" s="44">
        <v>100</v>
      </c>
      <c r="F6946" s="43" t="s">
        <v>50231</v>
      </c>
      <c r="G6946" s="43" t="s">
        <v>45</v>
      </c>
      <c r="H6946" s="43" t="s">
        <v>46</v>
      </c>
      <c r="I6946" s="43" t="s">
        <v>955</v>
      </c>
      <c r="J6946">
        <f>VLOOKUP(D6946,自助!C:F,4,0)</f>
        <v>100</v>
      </c>
      <c r="K6946" t="str">
        <f t="shared" si="109"/>
        <v/>
      </c>
      <c r="L6946" s="12">
        <f>VLOOKUP(D6946,自助!C:G,5,FALSE)</f>
        <v>42916.31523148148</v>
      </c>
    </row>
    <row r="6947" spans="1:12" hidden="1">
      <c r="A6947" s="43" t="s">
        <v>50213</v>
      </c>
      <c r="B6947" s="43" t="s">
        <v>50214</v>
      </c>
      <c r="C6947" s="43">
        <v>477865</v>
      </c>
      <c r="D6947" s="47" t="s">
        <v>50409</v>
      </c>
      <c r="E6947" s="44">
        <v>50</v>
      </c>
      <c r="F6947" s="43" t="s">
        <v>50231</v>
      </c>
      <c r="G6947" s="43" t="s">
        <v>45</v>
      </c>
      <c r="H6947" s="43" t="s">
        <v>46</v>
      </c>
      <c r="I6947" s="43" t="s">
        <v>955</v>
      </c>
      <c r="J6947">
        <f>VLOOKUP(D6947,自助!C:F,4,0)</f>
        <v>50</v>
      </c>
      <c r="K6947" t="str">
        <f t="shared" si="109"/>
        <v/>
      </c>
      <c r="L6947" s="12">
        <f>VLOOKUP(D6947,自助!C:G,5,FALSE)</f>
        <v>42916.320011574076</v>
      </c>
    </row>
    <row r="6948" spans="1:12" hidden="1">
      <c r="A6948" s="43" t="s">
        <v>50410</v>
      </c>
      <c r="B6948" s="43" t="s">
        <v>50411</v>
      </c>
      <c r="C6948" s="43">
        <v>478054</v>
      </c>
      <c r="D6948" s="47" t="s">
        <v>50412</v>
      </c>
      <c r="E6948" s="44">
        <v>800</v>
      </c>
      <c r="F6948" s="43" t="s">
        <v>50231</v>
      </c>
      <c r="G6948" s="43" t="s">
        <v>45</v>
      </c>
      <c r="H6948" s="43" t="s">
        <v>46</v>
      </c>
      <c r="I6948" s="43" t="s">
        <v>955</v>
      </c>
      <c r="J6948">
        <f>VLOOKUP(D6948,自助!C:F,4,0)</f>
        <v>800</v>
      </c>
      <c r="K6948" t="str">
        <f t="shared" si="109"/>
        <v/>
      </c>
      <c r="L6948" s="12">
        <f>VLOOKUP(D6948,自助!C:G,5,FALSE)</f>
        <v>42916.328449074077</v>
      </c>
    </row>
    <row r="6949" spans="1:12" hidden="1">
      <c r="A6949" s="43" t="s">
        <v>50413</v>
      </c>
      <c r="B6949" s="43" t="s">
        <v>50414</v>
      </c>
      <c r="C6949" s="43">
        <v>478308</v>
      </c>
      <c r="D6949" s="47" t="s">
        <v>50415</v>
      </c>
      <c r="E6949" s="44">
        <v>400</v>
      </c>
      <c r="F6949" s="43" t="s">
        <v>50231</v>
      </c>
      <c r="G6949" s="43" t="s">
        <v>45</v>
      </c>
      <c r="H6949" s="43" t="s">
        <v>46</v>
      </c>
      <c r="I6949" s="43" t="s">
        <v>955</v>
      </c>
      <c r="J6949">
        <f>VLOOKUP(D6949,自助!C:F,4,0)</f>
        <v>400</v>
      </c>
      <c r="K6949" t="str">
        <f t="shared" si="109"/>
        <v/>
      </c>
      <c r="L6949" s="12">
        <f>VLOOKUP(D6949,自助!C:G,5,FALSE)</f>
        <v>42916.337627314817</v>
      </c>
    </row>
    <row r="6950" spans="1:12" hidden="1">
      <c r="A6950" s="43" t="s">
        <v>423</v>
      </c>
      <c r="B6950" s="43" t="s">
        <v>424</v>
      </c>
      <c r="C6950" s="43">
        <v>478399</v>
      </c>
      <c r="D6950" s="47" t="s">
        <v>50416</v>
      </c>
      <c r="E6950" s="44">
        <v>47</v>
      </c>
      <c r="F6950" s="43" t="s">
        <v>50231</v>
      </c>
      <c r="G6950" s="43" t="s">
        <v>45</v>
      </c>
      <c r="H6950" s="43" t="s">
        <v>46</v>
      </c>
      <c r="I6950" s="43" t="s">
        <v>955</v>
      </c>
      <c r="J6950">
        <f>VLOOKUP(D6950,自助!C:F,4,0)</f>
        <v>47</v>
      </c>
      <c r="K6950" t="str">
        <f t="shared" si="109"/>
        <v/>
      </c>
      <c r="L6950" s="12">
        <f>VLOOKUP(D6950,自助!C:G,5,FALSE)</f>
        <v>42916.339895833335</v>
      </c>
    </row>
    <row r="6951" spans="1:12" hidden="1">
      <c r="A6951" s="43" t="s">
        <v>50417</v>
      </c>
      <c r="B6951" s="43" t="s">
        <v>50418</v>
      </c>
      <c r="C6951" s="43">
        <v>478420</v>
      </c>
      <c r="D6951" s="47" t="s">
        <v>50419</v>
      </c>
      <c r="E6951" s="44">
        <v>20</v>
      </c>
      <c r="F6951" s="43" t="s">
        <v>50231</v>
      </c>
      <c r="G6951" s="43" t="s">
        <v>45</v>
      </c>
      <c r="H6951" s="43" t="s">
        <v>46</v>
      </c>
      <c r="I6951" s="43" t="s">
        <v>955</v>
      </c>
      <c r="J6951">
        <f>VLOOKUP(D6951,自助!C:F,4,0)</f>
        <v>20</v>
      </c>
      <c r="K6951" t="str">
        <f t="shared" si="109"/>
        <v/>
      </c>
      <c r="L6951" s="12">
        <f>VLOOKUP(D6951,自助!C:G,5,FALSE)</f>
        <v>42916.340497685182</v>
      </c>
    </row>
    <row r="6952" spans="1:12" hidden="1">
      <c r="A6952" s="43" t="s">
        <v>50420</v>
      </c>
      <c r="B6952" s="43" t="s">
        <v>50421</v>
      </c>
      <c r="C6952" s="43">
        <v>478432</v>
      </c>
      <c r="D6952" s="47" t="s">
        <v>50422</v>
      </c>
      <c r="E6952" s="44">
        <v>1500</v>
      </c>
      <c r="F6952" s="43" t="s">
        <v>50231</v>
      </c>
      <c r="G6952" s="43" t="s">
        <v>45</v>
      </c>
      <c r="H6952" s="43" t="s">
        <v>46</v>
      </c>
      <c r="I6952" s="43" t="s">
        <v>955</v>
      </c>
      <c r="J6952">
        <f>VLOOKUP(D6952,自助!C:F,4,0)</f>
        <v>1500</v>
      </c>
      <c r="K6952" t="str">
        <f t="shared" si="109"/>
        <v/>
      </c>
      <c r="L6952" s="12">
        <f>VLOOKUP(D6952,自助!C:G,5,FALSE)</f>
        <v>42916.340844907405</v>
      </c>
    </row>
    <row r="6953" spans="1:12" hidden="1">
      <c r="A6953" s="43" t="s">
        <v>50423</v>
      </c>
      <c r="B6953" s="43" t="s">
        <v>50424</v>
      </c>
      <c r="C6953" s="43">
        <v>479478</v>
      </c>
      <c r="D6953" s="47" t="s">
        <v>50425</v>
      </c>
      <c r="E6953" s="44">
        <v>500</v>
      </c>
      <c r="F6953" s="43" t="s">
        <v>50231</v>
      </c>
      <c r="G6953" s="43" t="s">
        <v>45</v>
      </c>
      <c r="H6953" s="43" t="s">
        <v>46</v>
      </c>
      <c r="I6953" s="43" t="s">
        <v>955</v>
      </c>
      <c r="J6953">
        <f>VLOOKUP(D6953,自助!C:F,4,0)</f>
        <v>500</v>
      </c>
      <c r="K6953" t="str">
        <f t="shared" si="109"/>
        <v/>
      </c>
      <c r="L6953" s="12">
        <f>VLOOKUP(D6953,自助!C:G,5,FALSE)</f>
        <v>42916.357314814813</v>
      </c>
    </row>
    <row r="6954" spans="1:12" hidden="1">
      <c r="A6954" s="43" t="s">
        <v>50215</v>
      </c>
      <c r="B6954" s="43" t="s">
        <v>50216</v>
      </c>
      <c r="C6954" s="43">
        <v>479482</v>
      </c>
      <c r="D6954" s="47" t="s">
        <v>50426</v>
      </c>
      <c r="E6954" s="44">
        <v>132</v>
      </c>
      <c r="F6954" s="43" t="s">
        <v>50231</v>
      </c>
      <c r="G6954" s="43" t="s">
        <v>45</v>
      </c>
      <c r="H6954" s="43" t="s">
        <v>46</v>
      </c>
      <c r="I6954" s="43" t="s">
        <v>955</v>
      </c>
      <c r="J6954">
        <f>VLOOKUP(D6954,自助!C:F,4,0)</f>
        <v>132</v>
      </c>
      <c r="K6954" t="str">
        <f t="shared" si="109"/>
        <v/>
      </c>
      <c r="L6954" s="12">
        <f>VLOOKUP(D6954,自助!C:G,5,FALSE)</f>
        <v>42916.357233796298</v>
      </c>
    </row>
    <row r="6955" spans="1:12" hidden="1">
      <c r="A6955" s="43" t="s">
        <v>50091</v>
      </c>
      <c r="B6955" s="43" t="s">
        <v>50092</v>
      </c>
      <c r="C6955" s="43">
        <v>479535</v>
      </c>
      <c r="D6955" s="47" t="s">
        <v>50427</v>
      </c>
      <c r="E6955" s="44">
        <v>20</v>
      </c>
      <c r="F6955" s="43" t="s">
        <v>50231</v>
      </c>
      <c r="G6955" s="43" t="s">
        <v>45</v>
      </c>
      <c r="H6955" s="43" t="s">
        <v>46</v>
      </c>
      <c r="I6955" s="43" t="s">
        <v>955</v>
      </c>
      <c r="J6955">
        <f>VLOOKUP(D6955,自助!C:F,4,0)</f>
        <v>20</v>
      </c>
      <c r="K6955" t="str">
        <f t="shared" si="109"/>
        <v/>
      </c>
      <c r="L6955" s="12">
        <f>VLOOKUP(D6955,自助!C:G,5,FALSE)</f>
        <v>42916.357997685183</v>
      </c>
    </row>
    <row r="6956" spans="1:12" hidden="1">
      <c r="A6956" s="43" t="s">
        <v>50428</v>
      </c>
      <c r="B6956" s="43" t="s">
        <v>302</v>
      </c>
      <c r="C6956" s="43">
        <v>479676</v>
      </c>
      <c r="D6956" s="47" t="s">
        <v>50429</v>
      </c>
      <c r="E6956" s="44">
        <v>10</v>
      </c>
      <c r="F6956" s="43" t="s">
        <v>50231</v>
      </c>
      <c r="G6956" s="43" t="s">
        <v>45</v>
      </c>
      <c r="H6956" s="43" t="s">
        <v>46</v>
      </c>
      <c r="I6956" s="43" t="s">
        <v>955</v>
      </c>
      <c r="J6956">
        <f>VLOOKUP(D6956,自助!C:F,4,0)</f>
        <v>10</v>
      </c>
      <c r="K6956" t="str">
        <f t="shared" si="109"/>
        <v/>
      </c>
      <c r="L6956" s="12">
        <f>VLOOKUP(D6956,自助!C:G,5,FALSE)</f>
        <v>42916.360011574077</v>
      </c>
    </row>
    <row r="6957" spans="1:12" hidden="1">
      <c r="A6957" s="43" t="s">
        <v>50430</v>
      </c>
      <c r="B6957" s="43" t="s">
        <v>50431</v>
      </c>
      <c r="C6957" s="43">
        <v>477567</v>
      </c>
      <c r="D6957" s="47" t="s">
        <v>50432</v>
      </c>
      <c r="E6957" s="44">
        <v>200</v>
      </c>
      <c r="F6957" s="43" t="s">
        <v>50231</v>
      </c>
      <c r="G6957" s="43" t="s">
        <v>45</v>
      </c>
      <c r="H6957" s="43" t="s">
        <v>46</v>
      </c>
      <c r="I6957" s="43" t="s">
        <v>955</v>
      </c>
      <c r="J6957" t="e">
        <f>VLOOKUP(D6957,自助!C:F,4,0)</f>
        <v>#N/A</v>
      </c>
      <c r="K6957" t="e">
        <f t="shared" si="109"/>
        <v>#N/A</v>
      </c>
      <c r="L6957" s="12" t="e">
        <f>VLOOKUP(D6957,自助!C:G,5,FALSE)</f>
        <v>#N/A</v>
      </c>
    </row>
    <row r="6958" spans="1:12" hidden="1">
      <c r="A6958" s="43" t="s">
        <v>50433</v>
      </c>
      <c r="B6958" s="43" t="s">
        <v>50434</v>
      </c>
      <c r="C6958" s="43">
        <v>484453</v>
      </c>
      <c r="D6958" s="47" t="s">
        <v>50435</v>
      </c>
      <c r="E6958" s="44">
        <v>1000</v>
      </c>
      <c r="F6958" s="43" t="s">
        <v>50231</v>
      </c>
      <c r="G6958" s="43" t="s">
        <v>45</v>
      </c>
      <c r="H6958" s="43" t="s">
        <v>46</v>
      </c>
      <c r="I6958" s="43" t="s">
        <v>955</v>
      </c>
      <c r="J6958">
        <f>VLOOKUP(D6958,自助!C:F,4,0)</f>
        <v>1000</v>
      </c>
      <c r="K6958" t="str">
        <f t="shared" si="109"/>
        <v/>
      </c>
      <c r="L6958" s="12">
        <f>VLOOKUP(D6958,自助!C:G,5,FALSE)</f>
        <v>42916.427743055552</v>
      </c>
    </row>
    <row r="6959" spans="1:12" hidden="1">
      <c r="A6959" s="43" t="s">
        <v>50260</v>
      </c>
      <c r="B6959" s="43" t="s">
        <v>50261</v>
      </c>
      <c r="C6959" s="43">
        <v>484489</v>
      </c>
      <c r="D6959" s="47" t="s">
        <v>50436</v>
      </c>
      <c r="E6959" s="44">
        <v>200</v>
      </c>
      <c r="F6959" s="43" t="s">
        <v>50231</v>
      </c>
      <c r="G6959" s="43" t="s">
        <v>45</v>
      </c>
      <c r="H6959" s="43" t="s">
        <v>46</v>
      </c>
      <c r="I6959" s="43" t="s">
        <v>955</v>
      </c>
      <c r="J6959">
        <f>VLOOKUP(D6959,自助!C:F,4,0)</f>
        <v>200</v>
      </c>
      <c r="K6959" t="str">
        <f t="shared" si="109"/>
        <v/>
      </c>
      <c r="L6959" s="12">
        <f>VLOOKUP(D6959,自助!C:G,5,FALSE)</f>
        <v>42916.42832175926</v>
      </c>
    </row>
    <row r="6960" spans="1:12" hidden="1">
      <c r="A6960" s="43" t="s">
        <v>50437</v>
      </c>
      <c r="B6960" s="43" t="s">
        <v>50438</v>
      </c>
      <c r="C6960" s="43">
        <v>484492</v>
      </c>
      <c r="D6960" s="47" t="s">
        <v>50439</v>
      </c>
      <c r="E6960" s="44">
        <v>1000</v>
      </c>
      <c r="F6960" s="43" t="s">
        <v>50231</v>
      </c>
      <c r="G6960" s="43" t="s">
        <v>45</v>
      </c>
      <c r="H6960" s="43" t="s">
        <v>46</v>
      </c>
      <c r="I6960" s="43" t="s">
        <v>955</v>
      </c>
      <c r="J6960">
        <f>VLOOKUP(D6960,自助!C:F,4,0)</f>
        <v>1000</v>
      </c>
      <c r="K6960" t="str">
        <f t="shared" si="109"/>
        <v/>
      </c>
      <c r="L6960" s="12">
        <f>VLOOKUP(D6960,自助!C:G,5,FALSE)</f>
        <v>42916.427743055552</v>
      </c>
    </row>
    <row r="6961" spans="1:12" hidden="1">
      <c r="A6961" s="43" t="s">
        <v>50440</v>
      </c>
      <c r="B6961" s="43" t="s">
        <v>50441</v>
      </c>
      <c r="C6961" s="43">
        <v>479836</v>
      </c>
      <c r="D6961" s="47" t="s">
        <v>50442</v>
      </c>
      <c r="E6961" s="44">
        <v>500</v>
      </c>
      <c r="F6961" s="43" t="s">
        <v>50231</v>
      </c>
      <c r="G6961" s="43" t="s">
        <v>45</v>
      </c>
      <c r="H6961" s="43" t="s">
        <v>46</v>
      </c>
      <c r="I6961" s="43" t="s">
        <v>955</v>
      </c>
      <c r="J6961">
        <f>VLOOKUP(D6961,自助!C:F,4,0)</f>
        <v>500</v>
      </c>
      <c r="K6961" t="str">
        <f t="shared" si="109"/>
        <v/>
      </c>
      <c r="L6961" s="12">
        <f>VLOOKUP(D6961,自助!C:G,5,FALSE)</f>
        <v>42916.362337962964</v>
      </c>
    </row>
    <row r="6962" spans="1:12" hidden="1">
      <c r="A6962" s="43" t="s">
        <v>50443</v>
      </c>
      <c r="B6962" s="43" t="s">
        <v>50444</v>
      </c>
      <c r="C6962" s="43">
        <v>480180</v>
      </c>
      <c r="D6962" s="47" t="s">
        <v>50445</v>
      </c>
      <c r="E6962" s="44">
        <v>100</v>
      </c>
      <c r="F6962" s="43" t="s">
        <v>50231</v>
      </c>
      <c r="G6962" s="43" t="s">
        <v>45</v>
      </c>
      <c r="H6962" s="43" t="s">
        <v>46</v>
      </c>
      <c r="I6962" s="43" t="s">
        <v>955</v>
      </c>
      <c r="J6962">
        <f>VLOOKUP(D6962,自助!C:F,4,0)</f>
        <v>100</v>
      </c>
      <c r="K6962" t="str">
        <f t="shared" si="109"/>
        <v/>
      </c>
      <c r="L6962" s="12">
        <f>VLOOKUP(D6962,自助!C:G,5,FALSE)</f>
        <v>42916.367523148147</v>
      </c>
    </row>
    <row r="6963" spans="1:12" hidden="1">
      <c r="A6963" s="43" t="s">
        <v>50446</v>
      </c>
      <c r="B6963" s="43" t="s">
        <v>50447</v>
      </c>
      <c r="C6963" s="43">
        <v>480234</v>
      </c>
      <c r="D6963" s="47" t="s">
        <v>50448</v>
      </c>
      <c r="E6963" s="44">
        <v>50</v>
      </c>
      <c r="F6963" s="43" t="s">
        <v>50231</v>
      </c>
      <c r="G6963" s="43" t="s">
        <v>45</v>
      </c>
      <c r="H6963" s="43" t="s">
        <v>46</v>
      </c>
      <c r="I6963" s="43" t="s">
        <v>955</v>
      </c>
      <c r="J6963">
        <f>VLOOKUP(D6963,自助!C:F,4,0)</f>
        <v>50</v>
      </c>
      <c r="K6963" t="str">
        <f t="shared" si="109"/>
        <v/>
      </c>
      <c r="L6963" s="12">
        <f>VLOOKUP(D6963,自助!C:G,5,FALSE)</f>
        <v>42916.368321759262</v>
      </c>
    </row>
    <row r="6964" spans="1:12" hidden="1">
      <c r="A6964" s="43" t="s">
        <v>50449</v>
      </c>
      <c r="B6964" s="43" t="s">
        <v>50450</v>
      </c>
      <c r="C6964" s="43">
        <v>480341</v>
      </c>
      <c r="D6964" s="47" t="s">
        <v>50451</v>
      </c>
      <c r="E6964" s="44">
        <v>10</v>
      </c>
      <c r="F6964" s="43" t="s">
        <v>50231</v>
      </c>
      <c r="G6964" s="43" t="s">
        <v>45</v>
      </c>
      <c r="H6964" s="43" t="s">
        <v>46</v>
      </c>
      <c r="I6964" s="43" t="s">
        <v>955</v>
      </c>
      <c r="J6964">
        <f>VLOOKUP(D6964,自助!C:F,4,0)</f>
        <v>10</v>
      </c>
      <c r="K6964" t="str">
        <f t="shared" si="109"/>
        <v/>
      </c>
      <c r="L6964" s="12">
        <f>VLOOKUP(D6964,自助!C:G,5,FALSE)</f>
        <v>42916.369780092595</v>
      </c>
    </row>
    <row r="6965" spans="1:12" hidden="1">
      <c r="A6965" s="43" t="s">
        <v>50452</v>
      </c>
      <c r="B6965" s="43" t="s">
        <v>28792</v>
      </c>
      <c r="C6965" s="43">
        <v>480409</v>
      </c>
      <c r="D6965" s="47" t="s">
        <v>50453</v>
      </c>
      <c r="E6965" s="44">
        <v>30</v>
      </c>
      <c r="F6965" s="43" t="s">
        <v>50231</v>
      </c>
      <c r="G6965" s="43" t="s">
        <v>45</v>
      </c>
      <c r="H6965" s="43" t="s">
        <v>46</v>
      </c>
      <c r="I6965" s="43" t="s">
        <v>955</v>
      </c>
      <c r="J6965">
        <f>VLOOKUP(D6965,自助!C:F,4,0)</f>
        <v>30</v>
      </c>
      <c r="K6965" t="str">
        <f t="shared" si="109"/>
        <v/>
      </c>
      <c r="L6965" s="12">
        <f>VLOOKUP(D6965,自助!C:G,5,FALSE)</f>
        <v>42916.370821759258</v>
      </c>
    </row>
    <row r="6966" spans="1:12" hidden="1">
      <c r="A6966" s="43" t="s">
        <v>50389</v>
      </c>
      <c r="B6966" s="43" t="s">
        <v>50390</v>
      </c>
      <c r="C6966" s="43">
        <v>480435</v>
      </c>
      <c r="D6966" s="47" t="s">
        <v>50454</v>
      </c>
      <c r="E6966" s="44">
        <v>400</v>
      </c>
      <c r="F6966" s="43" t="s">
        <v>50231</v>
      </c>
      <c r="G6966" s="43" t="s">
        <v>45</v>
      </c>
      <c r="H6966" s="43" t="s">
        <v>46</v>
      </c>
      <c r="I6966" s="43" t="s">
        <v>955</v>
      </c>
      <c r="J6966">
        <f>VLOOKUP(D6966,自助!C:F,4,0)</f>
        <v>400</v>
      </c>
      <c r="K6966" t="str">
        <f t="shared" si="109"/>
        <v/>
      </c>
      <c r="L6966" s="12">
        <f>VLOOKUP(D6966,自助!C:G,5,FALSE)</f>
        <v>42916.370787037034</v>
      </c>
    </row>
    <row r="6967" spans="1:12" hidden="1">
      <c r="A6967" s="43" t="s">
        <v>50139</v>
      </c>
      <c r="B6967" s="43" t="s">
        <v>50140</v>
      </c>
      <c r="C6967" s="43">
        <v>480539</v>
      </c>
      <c r="D6967" s="47" t="s">
        <v>50455</v>
      </c>
      <c r="E6967" s="44">
        <v>500</v>
      </c>
      <c r="F6967" s="43" t="s">
        <v>50231</v>
      </c>
      <c r="G6967" s="43" t="s">
        <v>45</v>
      </c>
      <c r="H6967" s="43" t="s">
        <v>46</v>
      </c>
      <c r="I6967" s="43" t="s">
        <v>955</v>
      </c>
      <c r="J6967">
        <f>VLOOKUP(D6967,自助!C:F,4,0)</f>
        <v>500</v>
      </c>
      <c r="K6967" t="str">
        <f t="shared" si="109"/>
        <v/>
      </c>
      <c r="L6967" s="12">
        <f>VLOOKUP(D6967,自助!C:G,5,FALSE)</f>
        <v>42916.372384259259</v>
      </c>
    </row>
    <row r="6968" spans="1:12" hidden="1">
      <c r="A6968" s="43" t="s">
        <v>50456</v>
      </c>
      <c r="B6968" s="43" t="s">
        <v>50457</v>
      </c>
      <c r="C6968" s="43">
        <v>480678</v>
      </c>
      <c r="D6968" s="47" t="s">
        <v>50458</v>
      </c>
      <c r="E6968" s="44">
        <v>10</v>
      </c>
      <c r="F6968" s="43" t="s">
        <v>50231</v>
      </c>
      <c r="G6968" s="43" t="s">
        <v>45</v>
      </c>
      <c r="H6968" s="43" t="s">
        <v>46</v>
      </c>
      <c r="I6968" s="43" t="s">
        <v>955</v>
      </c>
      <c r="J6968">
        <f>VLOOKUP(D6968,自助!C:F,4,0)</f>
        <v>10</v>
      </c>
      <c r="K6968" t="str">
        <f t="shared" si="109"/>
        <v/>
      </c>
      <c r="L6968" s="12">
        <f>VLOOKUP(D6968,自助!C:G,5,FALSE)</f>
        <v>42916.374166666668</v>
      </c>
    </row>
    <row r="6969" spans="1:12" hidden="1">
      <c r="A6969" s="43" t="s">
        <v>50459</v>
      </c>
      <c r="B6969" s="43" t="s">
        <v>50460</v>
      </c>
      <c r="C6969" s="43">
        <v>480699</v>
      </c>
      <c r="D6969" s="47" t="s">
        <v>50461</v>
      </c>
      <c r="E6969" s="44">
        <v>100</v>
      </c>
      <c r="F6969" s="43" t="s">
        <v>50231</v>
      </c>
      <c r="G6969" s="43" t="s">
        <v>45</v>
      </c>
      <c r="H6969" s="43" t="s">
        <v>46</v>
      </c>
      <c r="I6969" s="43" t="s">
        <v>955</v>
      </c>
      <c r="J6969">
        <f>VLOOKUP(D6969,自助!C:F,4,0)</f>
        <v>100</v>
      </c>
      <c r="K6969" t="str">
        <f t="shared" si="109"/>
        <v/>
      </c>
      <c r="L6969" s="12">
        <f>VLOOKUP(D6969,自助!C:G,5,FALSE)</f>
        <v>42916.374282407407</v>
      </c>
    </row>
    <row r="6970" spans="1:12" hidden="1">
      <c r="A6970" s="43" t="s">
        <v>50462</v>
      </c>
      <c r="B6970" s="43" t="s">
        <v>50463</v>
      </c>
      <c r="C6970" s="43">
        <v>480807</v>
      </c>
      <c r="D6970" s="47" t="s">
        <v>50464</v>
      </c>
      <c r="E6970" s="44">
        <v>240</v>
      </c>
      <c r="F6970" s="43" t="s">
        <v>50231</v>
      </c>
      <c r="G6970" s="43" t="s">
        <v>45</v>
      </c>
      <c r="H6970" s="43" t="s">
        <v>46</v>
      </c>
      <c r="I6970" s="43" t="s">
        <v>955</v>
      </c>
      <c r="J6970">
        <f>VLOOKUP(D6970,自助!C:F,4,0)</f>
        <v>240</v>
      </c>
      <c r="K6970" t="str">
        <f t="shared" si="109"/>
        <v/>
      </c>
      <c r="L6970" s="12">
        <f>VLOOKUP(D6970,自助!C:G,5,FALSE)</f>
        <v>42916.376226851855</v>
      </c>
    </row>
    <row r="6971" spans="1:12" hidden="1">
      <c r="A6971" s="43" t="s">
        <v>50465</v>
      </c>
      <c r="B6971" s="43" t="s">
        <v>50466</v>
      </c>
      <c r="C6971" s="43">
        <v>482107</v>
      </c>
      <c r="D6971" s="47" t="s">
        <v>50467</v>
      </c>
      <c r="E6971" s="44">
        <v>20</v>
      </c>
      <c r="F6971" s="43" t="s">
        <v>50231</v>
      </c>
      <c r="G6971" s="43" t="s">
        <v>45</v>
      </c>
      <c r="H6971" s="43" t="s">
        <v>46</v>
      </c>
      <c r="I6971" s="43" t="s">
        <v>955</v>
      </c>
      <c r="J6971">
        <f>VLOOKUP(D6971,自助!C:F,4,0)</f>
        <v>20</v>
      </c>
      <c r="K6971" t="str">
        <f t="shared" si="109"/>
        <v/>
      </c>
      <c r="L6971" s="12">
        <f>VLOOKUP(D6971,自助!C:G,5,FALSE)</f>
        <v>42916.393078703702</v>
      </c>
    </row>
    <row r="6972" spans="1:12" hidden="1">
      <c r="A6972" s="43" t="s">
        <v>50468</v>
      </c>
      <c r="B6972" s="43" t="s">
        <v>50469</v>
      </c>
      <c r="C6972" s="43">
        <v>482254</v>
      </c>
      <c r="D6972" s="47" t="s">
        <v>50470</v>
      </c>
      <c r="E6972" s="44">
        <v>100</v>
      </c>
      <c r="F6972" s="43" t="s">
        <v>50231</v>
      </c>
      <c r="G6972" s="43" t="s">
        <v>45</v>
      </c>
      <c r="H6972" s="43" t="s">
        <v>46</v>
      </c>
      <c r="I6972" s="43" t="s">
        <v>955</v>
      </c>
      <c r="J6972">
        <f>VLOOKUP(D6972,自助!C:F,4,0)</f>
        <v>100</v>
      </c>
      <c r="K6972" t="str">
        <f t="shared" si="109"/>
        <v/>
      </c>
      <c r="L6972" s="12">
        <f>VLOOKUP(D6972,自助!C:G,5,FALSE)</f>
        <v>42916.39472222222</v>
      </c>
    </row>
    <row r="6973" spans="1:12" hidden="1">
      <c r="A6973" s="43" t="s">
        <v>440</v>
      </c>
      <c r="B6973" s="43" t="s">
        <v>36</v>
      </c>
      <c r="C6973" s="43">
        <v>482256</v>
      </c>
      <c r="D6973" s="47" t="s">
        <v>50471</v>
      </c>
      <c r="E6973" s="44">
        <v>100</v>
      </c>
      <c r="F6973" s="43" t="s">
        <v>50231</v>
      </c>
      <c r="G6973" s="43" t="s">
        <v>45</v>
      </c>
      <c r="H6973" s="43" t="s">
        <v>46</v>
      </c>
      <c r="I6973" s="43" t="s">
        <v>955</v>
      </c>
      <c r="J6973">
        <f>VLOOKUP(D6973,自助!C:F,4,0)</f>
        <v>100</v>
      </c>
      <c r="K6973" t="str">
        <f t="shared" si="109"/>
        <v/>
      </c>
      <c r="L6973" s="12">
        <f>VLOOKUP(D6973,自助!C:G,5,FALSE)</f>
        <v>42916.394733796296</v>
      </c>
    </row>
    <row r="6974" spans="1:12" hidden="1">
      <c r="A6974" s="43" t="s">
        <v>50472</v>
      </c>
      <c r="B6974" s="43" t="s">
        <v>50473</v>
      </c>
      <c r="C6974" s="43">
        <v>482424</v>
      </c>
      <c r="D6974" s="47" t="s">
        <v>50474</v>
      </c>
      <c r="E6974" s="44">
        <v>20</v>
      </c>
      <c r="F6974" s="43" t="s">
        <v>50231</v>
      </c>
      <c r="G6974" s="43" t="s">
        <v>45</v>
      </c>
      <c r="H6974" s="43" t="s">
        <v>46</v>
      </c>
      <c r="I6974" s="43" t="s">
        <v>955</v>
      </c>
      <c r="J6974">
        <f>VLOOKUP(D6974,自助!C:F,4,0)</f>
        <v>20</v>
      </c>
      <c r="K6974" t="str">
        <f t="shared" si="109"/>
        <v/>
      </c>
      <c r="L6974" s="12">
        <f>VLOOKUP(D6974,自助!C:G,5,FALSE)</f>
        <v>42916.396990740737</v>
      </c>
    </row>
    <row r="6975" spans="1:12" hidden="1">
      <c r="A6975" s="43" t="s">
        <v>50475</v>
      </c>
      <c r="B6975" s="43" t="s">
        <v>50476</v>
      </c>
      <c r="C6975" s="43">
        <v>482429</v>
      </c>
      <c r="D6975" s="47" t="s">
        <v>50477</v>
      </c>
      <c r="E6975" s="44">
        <v>10</v>
      </c>
      <c r="F6975" s="43" t="s">
        <v>50231</v>
      </c>
      <c r="G6975" s="43" t="s">
        <v>45</v>
      </c>
      <c r="H6975" s="43" t="s">
        <v>46</v>
      </c>
      <c r="I6975" s="43" t="s">
        <v>955</v>
      </c>
      <c r="J6975">
        <f>VLOOKUP(D6975,自助!C:F,4,0)</f>
        <v>10</v>
      </c>
      <c r="K6975" t="str">
        <f t="shared" si="109"/>
        <v/>
      </c>
      <c r="L6975" s="12">
        <f>VLOOKUP(D6975,自助!C:G,5,FALSE)</f>
        <v>42916.396967592591</v>
      </c>
    </row>
    <row r="6976" spans="1:12" hidden="1">
      <c r="A6976" s="43" t="s">
        <v>50115</v>
      </c>
      <c r="B6976" s="43" t="s">
        <v>50116</v>
      </c>
      <c r="C6976" s="43">
        <v>477584</v>
      </c>
      <c r="D6976" s="47" t="s">
        <v>50478</v>
      </c>
      <c r="E6976" s="44">
        <v>2</v>
      </c>
      <c r="F6976" s="43" t="s">
        <v>50231</v>
      </c>
      <c r="G6976" s="43" t="s">
        <v>45</v>
      </c>
      <c r="H6976" s="43" t="s">
        <v>46</v>
      </c>
      <c r="I6976" s="43" t="s">
        <v>955</v>
      </c>
      <c r="J6976">
        <f>VLOOKUP(D6976,自助!C:F,4,0)</f>
        <v>2</v>
      </c>
      <c r="K6976" t="str">
        <f t="shared" si="109"/>
        <v/>
      </c>
      <c r="L6976" s="12">
        <f>VLOOKUP(D6976,自助!C:G,5,FALSE)</f>
        <v>42916.224386574075</v>
      </c>
    </row>
    <row r="6977" spans="1:12" hidden="1">
      <c r="A6977" s="43" t="s">
        <v>50479</v>
      </c>
      <c r="B6977" s="43" t="s">
        <v>50480</v>
      </c>
      <c r="C6977" s="43">
        <v>478716</v>
      </c>
      <c r="D6977" s="47" t="s">
        <v>50481</v>
      </c>
      <c r="E6977" s="44">
        <v>1400</v>
      </c>
      <c r="F6977" s="43" t="s">
        <v>50231</v>
      </c>
      <c r="G6977" s="43" t="s">
        <v>45</v>
      </c>
      <c r="H6977" s="43" t="s">
        <v>46</v>
      </c>
      <c r="I6977" s="43" t="s">
        <v>955</v>
      </c>
      <c r="J6977">
        <f>VLOOKUP(D6977,自助!C:F,4,0)</f>
        <v>1400</v>
      </c>
      <c r="K6977" t="str">
        <f t="shared" si="109"/>
        <v/>
      </c>
      <c r="L6977" s="12">
        <f>VLOOKUP(D6977,自助!C:G,5,FALSE)</f>
        <v>42916.345312500001</v>
      </c>
    </row>
    <row r="6978" spans="1:12" hidden="1">
      <c r="A6978" s="43" t="s">
        <v>50482</v>
      </c>
      <c r="B6978" s="43" t="s">
        <v>50483</v>
      </c>
      <c r="C6978" s="43">
        <v>485074</v>
      </c>
      <c r="D6978" s="47" t="s">
        <v>50484</v>
      </c>
      <c r="E6978" s="44">
        <v>300</v>
      </c>
      <c r="F6978" s="43" t="s">
        <v>50231</v>
      </c>
      <c r="G6978" s="43" t="s">
        <v>45</v>
      </c>
      <c r="H6978" s="43" t="s">
        <v>46</v>
      </c>
      <c r="I6978" s="43" t="s">
        <v>955</v>
      </c>
      <c r="J6978">
        <f>VLOOKUP(D6978,自助!C:F,4,0)</f>
        <v>300</v>
      </c>
      <c r="K6978" t="str">
        <f t="shared" si="109"/>
        <v/>
      </c>
      <c r="L6978" s="12">
        <f>VLOOKUP(D6978,自助!C:G,5,FALSE)</f>
        <v>42916.437118055554</v>
      </c>
    </row>
    <row r="6979" spans="1:12" hidden="1">
      <c r="A6979" s="43" t="s">
        <v>50485</v>
      </c>
      <c r="B6979" s="43" t="s">
        <v>50486</v>
      </c>
      <c r="C6979" s="43">
        <v>488975</v>
      </c>
      <c r="D6979" s="47" t="s">
        <v>50487</v>
      </c>
      <c r="E6979" s="44">
        <v>20</v>
      </c>
      <c r="F6979" s="43" t="s">
        <v>50231</v>
      </c>
      <c r="G6979" s="43" t="s">
        <v>45</v>
      </c>
      <c r="H6979" s="43" t="s">
        <v>46</v>
      </c>
      <c r="I6979" s="43" t="s">
        <v>955</v>
      </c>
      <c r="J6979">
        <f>VLOOKUP(D6979,自助!C:F,4,0)</f>
        <v>20</v>
      </c>
      <c r="K6979" t="str">
        <f t="shared" si="109"/>
        <v/>
      </c>
      <c r="L6979" s="12">
        <f>VLOOKUP(D6979,自助!C:G,5,FALSE)</f>
        <v>42916.586678240739</v>
      </c>
    </row>
    <row r="6980" spans="1:12" hidden="1">
      <c r="A6980" s="43" t="s">
        <v>50488</v>
      </c>
      <c r="B6980" s="43" t="s">
        <v>50489</v>
      </c>
      <c r="C6980" s="43">
        <v>489042</v>
      </c>
      <c r="D6980" s="47" t="s">
        <v>50490</v>
      </c>
      <c r="E6980" s="44">
        <v>100</v>
      </c>
      <c r="F6980" s="43" t="s">
        <v>50231</v>
      </c>
      <c r="G6980" s="43" t="s">
        <v>45</v>
      </c>
      <c r="H6980" s="43" t="s">
        <v>46</v>
      </c>
      <c r="I6980" s="43" t="s">
        <v>955</v>
      </c>
      <c r="J6980">
        <f>VLOOKUP(D6980,自助!C:F,4,0)</f>
        <v>100</v>
      </c>
      <c r="K6980" t="str">
        <f t="shared" si="109"/>
        <v/>
      </c>
      <c r="L6980" s="12">
        <f>VLOOKUP(D6980,自助!C:G,5,FALSE)</f>
        <v>42916.588009259256</v>
      </c>
    </row>
    <row r="6981" spans="1:12" hidden="1">
      <c r="A6981" s="43" t="s">
        <v>50491</v>
      </c>
      <c r="B6981" s="43" t="s">
        <v>50492</v>
      </c>
      <c r="C6981" s="43">
        <v>489215</v>
      </c>
      <c r="D6981" s="47" t="s">
        <v>50493</v>
      </c>
      <c r="E6981" s="44">
        <v>200</v>
      </c>
      <c r="F6981" s="43" t="s">
        <v>50231</v>
      </c>
      <c r="G6981" s="43" t="s">
        <v>45</v>
      </c>
      <c r="H6981" s="43" t="s">
        <v>46</v>
      </c>
      <c r="I6981" s="43" t="s">
        <v>955</v>
      </c>
      <c r="J6981">
        <f>VLOOKUP(D6981,自助!C:F,4,0)</f>
        <v>200</v>
      </c>
      <c r="K6981" t="str">
        <f t="shared" si="109"/>
        <v/>
      </c>
      <c r="L6981" s="12">
        <f>VLOOKUP(D6981,自助!C:G,5,FALSE)</f>
        <v>42916.592824074076</v>
      </c>
    </row>
    <row r="6982" spans="1:12" hidden="1">
      <c r="A6982" s="43" t="s">
        <v>42874</v>
      </c>
      <c r="B6982" s="43" t="s">
        <v>27312</v>
      </c>
      <c r="C6982" s="43">
        <v>489331</v>
      </c>
      <c r="D6982" s="47" t="s">
        <v>50494</v>
      </c>
      <c r="E6982" s="44">
        <v>50</v>
      </c>
      <c r="F6982" s="43" t="s">
        <v>50231</v>
      </c>
      <c r="G6982" s="43" t="s">
        <v>45</v>
      </c>
      <c r="H6982" s="43" t="s">
        <v>46</v>
      </c>
      <c r="I6982" s="43" t="s">
        <v>955</v>
      </c>
      <c r="J6982">
        <f>VLOOKUP(D6982,自助!C:F,4,0)</f>
        <v>50</v>
      </c>
      <c r="K6982" t="str">
        <f t="shared" si="109"/>
        <v/>
      </c>
      <c r="L6982" s="12">
        <f>VLOOKUP(D6982,自助!C:G,5,FALSE)</f>
        <v>42916.59611111111</v>
      </c>
    </row>
    <row r="6983" spans="1:12" hidden="1">
      <c r="A6983" s="43" t="s">
        <v>50495</v>
      </c>
      <c r="B6983" s="43" t="s">
        <v>50496</v>
      </c>
      <c r="C6983" s="43">
        <v>489393</v>
      </c>
      <c r="D6983" s="47" t="s">
        <v>50497</v>
      </c>
      <c r="E6983" s="44">
        <v>400</v>
      </c>
      <c r="F6983" s="43" t="s">
        <v>50231</v>
      </c>
      <c r="G6983" s="43" t="s">
        <v>45</v>
      </c>
      <c r="H6983" s="43" t="s">
        <v>46</v>
      </c>
      <c r="I6983" s="43" t="s">
        <v>955</v>
      </c>
      <c r="J6983" t="e">
        <f>VLOOKUP(D6983,自助!C:F,4,0)</f>
        <v>#N/A</v>
      </c>
      <c r="K6983" t="e">
        <f t="shared" si="109"/>
        <v>#N/A</v>
      </c>
      <c r="L6983" s="12" t="e">
        <f>VLOOKUP(D6983,自助!C:G,5,FALSE)</f>
        <v>#N/A</v>
      </c>
    </row>
    <row r="6984" spans="1:12" hidden="1">
      <c r="A6984" s="43" t="s">
        <v>50498</v>
      </c>
      <c r="B6984" s="43" t="s">
        <v>50499</v>
      </c>
      <c r="C6984" s="43">
        <v>478191</v>
      </c>
      <c r="D6984" s="47" t="s">
        <v>50500</v>
      </c>
      <c r="E6984" s="44">
        <v>10</v>
      </c>
      <c r="F6984" s="43" t="s">
        <v>50231</v>
      </c>
      <c r="G6984" s="43" t="s">
        <v>45</v>
      </c>
      <c r="H6984" s="43" t="s">
        <v>46</v>
      </c>
      <c r="I6984" s="43" t="s">
        <v>955</v>
      </c>
      <c r="J6984">
        <f>VLOOKUP(D6984,自助!C:F,4,0)</f>
        <v>10</v>
      </c>
      <c r="K6984" t="str">
        <f t="shared" si="109"/>
        <v/>
      </c>
      <c r="L6984" s="12">
        <f>VLOOKUP(D6984,自助!C:G,5,FALSE)</f>
        <v>42916.334398148145</v>
      </c>
    </row>
    <row r="6985" spans="1:12" hidden="1">
      <c r="A6985" s="43" t="s">
        <v>50501</v>
      </c>
      <c r="B6985" s="43" t="s">
        <v>50502</v>
      </c>
      <c r="C6985" s="43">
        <v>482021</v>
      </c>
      <c r="D6985" s="47" t="s">
        <v>50503</v>
      </c>
      <c r="E6985" s="44">
        <v>10</v>
      </c>
      <c r="F6985" s="43" t="s">
        <v>50231</v>
      </c>
      <c r="G6985" s="43" t="s">
        <v>45</v>
      </c>
      <c r="H6985" s="43" t="s">
        <v>46</v>
      </c>
      <c r="I6985" s="43" t="s">
        <v>955</v>
      </c>
      <c r="J6985">
        <f>VLOOKUP(D6985,自助!C:F,4,0)</f>
        <v>10</v>
      </c>
      <c r="K6985" t="str">
        <f t="shared" si="109"/>
        <v/>
      </c>
      <c r="L6985" s="12">
        <f>VLOOKUP(D6985,自助!C:G,5,FALSE)</f>
        <v>42916.391851851855</v>
      </c>
    </row>
    <row r="6986" spans="1:12" hidden="1">
      <c r="A6986" s="43" t="s">
        <v>50504</v>
      </c>
      <c r="B6986" s="43" t="s">
        <v>50505</v>
      </c>
      <c r="C6986" s="43">
        <v>482077</v>
      </c>
      <c r="D6986" s="47" t="s">
        <v>50506</v>
      </c>
      <c r="E6986" s="44">
        <v>42</v>
      </c>
      <c r="F6986" s="43" t="s">
        <v>50231</v>
      </c>
      <c r="G6986" s="43" t="s">
        <v>45</v>
      </c>
      <c r="H6986" s="43" t="s">
        <v>46</v>
      </c>
      <c r="I6986" s="43" t="s">
        <v>955</v>
      </c>
      <c r="J6986">
        <f>VLOOKUP(D6986,自助!C:F,4,0)</f>
        <v>42</v>
      </c>
      <c r="K6986" t="str">
        <f t="shared" si="109"/>
        <v/>
      </c>
      <c r="L6986" s="12">
        <f>VLOOKUP(D6986,自助!C:G,5,FALSE)</f>
        <v>42916.392685185187</v>
      </c>
    </row>
    <row r="6987" spans="1:12" hidden="1">
      <c r="A6987" s="43" t="s">
        <v>50507</v>
      </c>
      <c r="B6987" s="43" t="s">
        <v>50508</v>
      </c>
      <c r="C6987" s="43">
        <v>482276</v>
      </c>
      <c r="D6987" s="47" t="s">
        <v>50509</v>
      </c>
      <c r="E6987" s="44">
        <v>20</v>
      </c>
      <c r="F6987" s="43" t="s">
        <v>50231</v>
      </c>
      <c r="G6987" s="43" t="s">
        <v>45</v>
      </c>
      <c r="H6987" s="43" t="s">
        <v>46</v>
      </c>
      <c r="I6987" s="43" t="s">
        <v>955</v>
      </c>
      <c r="J6987">
        <f>VLOOKUP(D6987,自助!C:F,4,0)</f>
        <v>20</v>
      </c>
      <c r="K6987" t="str">
        <f t="shared" si="109"/>
        <v/>
      </c>
      <c r="L6987" s="12">
        <f>VLOOKUP(D6987,自助!C:G,5,FALSE)</f>
        <v>42916.395057870373</v>
      </c>
    </row>
    <row r="6988" spans="1:12" hidden="1">
      <c r="A6988" s="43" t="s">
        <v>50510</v>
      </c>
      <c r="B6988" s="43" t="s">
        <v>50511</v>
      </c>
      <c r="C6988" s="43">
        <v>482282</v>
      </c>
      <c r="D6988" s="47" t="s">
        <v>50512</v>
      </c>
      <c r="E6988" s="44">
        <v>10</v>
      </c>
      <c r="F6988" s="43" t="s">
        <v>50231</v>
      </c>
      <c r="G6988" s="43" t="s">
        <v>45</v>
      </c>
      <c r="H6988" s="43" t="s">
        <v>46</v>
      </c>
      <c r="I6988" s="43" t="s">
        <v>955</v>
      </c>
      <c r="J6988">
        <f>VLOOKUP(D6988,自助!C:F,4,0)</f>
        <v>10</v>
      </c>
      <c r="K6988" t="str">
        <f t="shared" si="109"/>
        <v/>
      </c>
      <c r="L6988" s="12">
        <f>VLOOKUP(D6988,自助!C:G,5,FALSE)</f>
        <v>42916.395057870373</v>
      </c>
    </row>
    <row r="6989" spans="1:12" hidden="1">
      <c r="A6989" s="43" t="s">
        <v>50513</v>
      </c>
      <c r="B6989" s="43" t="s">
        <v>50514</v>
      </c>
      <c r="C6989" s="43">
        <v>482334</v>
      </c>
      <c r="D6989" s="47" t="s">
        <v>50515</v>
      </c>
      <c r="E6989" s="44">
        <v>20</v>
      </c>
      <c r="F6989" s="43" t="s">
        <v>50231</v>
      </c>
      <c r="G6989" s="43" t="s">
        <v>45</v>
      </c>
      <c r="H6989" s="43" t="s">
        <v>46</v>
      </c>
      <c r="I6989" s="43" t="s">
        <v>955</v>
      </c>
      <c r="J6989">
        <f>VLOOKUP(D6989,自助!C:F,4,0)</f>
        <v>20</v>
      </c>
      <c r="K6989" t="str">
        <f t="shared" si="109"/>
        <v/>
      </c>
      <c r="L6989" s="12">
        <f>VLOOKUP(D6989,自助!C:G,5,FALSE)</f>
        <v>42916.395949074074</v>
      </c>
    </row>
    <row r="6990" spans="1:12" hidden="1">
      <c r="A6990" s="43" t="s">
        <v>50516</v>
      </c>
      <c r="B6990" s="43" t="s">
        <v>26</v>
      </c>
      <c r="C6990" s="43">
        <v>482410</v>
      </c>
      <c r="D6990" s="47" t="s">
        <v>50517</v>
      </c>
      <c r="E6990" s="44">
        <v>100</v>
      </c>
      <c r="F6990" s="43" t="s">
        <v>50231</v>
      </c>
      <c r="G6990" s="43" t="s">
        <v>45</v>
      </c>
      <c r="H6990" s="43" t="s">
        <v>46</v>
      </c>
      <c r="I6990" s="43" t="s">
        <v>955</v>
      </c>
      <c r="J6990">
        <f>VLOOKUP(D6990,自助!C:F,4,0)</f>
        <v>100</v>
      </c>
      <c r="K6990" t="str">
        <f t="shared" si="109"/>
        <v/>
      </c>
      <c r="L6990" s="12">
        <f>VLOOKUP(D6990,自助!C:G,5,FALSE)</f>
        <v>42916.396770833337</v>
      </c>
    </row>
    <row r="6991" spans="1:12" hidden="1">
      <c r="A6991" s="43" t="s">
        <v>50518</v>
      </c>
      <c r="B6991" s="43" t="s">
        <v>50519</v>
      </c>
      <c r="C6991" s="43">
        <v>482521</v>
      </c>
      <c r="D6991" s="47" t="s">
        <v>50520</v>
      </c>
      <c r="E6991" s="44">
        <v>500</v>
      </c>
      <c r="F6991" s="43" t="s">
        <v>50231</v>
      </c>
      <c r="G6991" s="43" t="s">
        <v>45</v>
      </c>
      <c r="H6991" s="43" t="s">
        <v>46</v>
      </c>
      <c r="I6991" s="43" t="s">
        <v>955</v>
      </c>
      <c r="J6991">
        <f>VLOOKUP(D6991,自助!C:F,4,0)</f>
        <v>500</v>
      </c>
      <c r="K6991" t="str">
        <f t="shared" si="109"/>
        <v/>
      </c>
      <c r="L6991" s="12">
        <f>VLOOKUP(D6991,自助!C:G,5,FALSE)</f>
        <v>42916.398206018515</v>
      </c>
    </row>
    <row r="6992" spans="1:12" hidden="1">
      <c r="A6992" s="43" t="s">
        <v>50521</v>
      </c>
      <c r="B6992" s="43" t="s">
        <v>50522</v>
      </c>
      <c r="C6992" s="43">
        <v>482820</v>
      </c>
      <c r="D6992" s="47" t="s">
        <v>50523</v>
      </c>
      <c r="E6992" s="44">
        <v>800</v>
      </c>
      <c r="F6992" s="43" t="s">
        <v>50231</v>
      </c>
      <c r="G6992" s="43" t="s">
        <v>45</v>
      </c>
      <c r="H6992" s="43" t="s">
        <v>46</v>
      </c>
      <c r="I6992" s="43" t="s">
        <v>955</v>
      </c>
      <c r="J6992">
        <f>VLOOKUP(D6992,自助!C:F,4,0)</f>
        <v>800</v>
      </c>
      <c r="K6992" t="str">
        <f t="shared" si="109"/>
        <v/>
      </c>
      <c r="L6992" s="12">
        <f>VLOOKUP(D6992,自助!C:G,5,FALSE)</f>
        <v>42916.402824074074</v>
      </c>
    </row>
    <row r="6993" spans="1:12" hidden="1">
      <c r="A6993" s="43" t="s">
        <v>46061</v>
      </c>
      <c r="B6993" s="43" t="s">
        <v>30234</v>
      </c>
      <c r="C6993" s="43">
        <v>482867</v>
      </c>
      <c r="D6993" s="47" t="s">
        <v>50524</v>
      </c>
      <c r="E6993" s="44">
        <v>245</v>
      </c>
      <c r="F6993" s="43" t="s">
        <v>50231</v>
      </c>
      <c r="G6993" s="43" t="s">
        <v>45</v>
      </c>
      <c r="H6993" s="43" t="s">
        <v>46</v>
      </c>
      <c r="I6993" s="43" t="s">
        <v>955</v>
      </c>
      <c r="J6993">
        <f>VLOOKUP(D6993,自助!C:F,4,0)</f>
        <v>245</v>
      </c>
      <c r="K6993" t="str">
        <f t="shared" si="109"/>
        <v/>
      </c>
      <c r="L6993" s="12">
        <f>VLOOKUP(D6993,自助!C:G,5,FALSE)</f>
        <v>42916.403657407405</v>
      </c>
    </row>
    <row r="6994" spans="1:12" hidden="1">
      <c r="A6994" s="43" t="s">
        <v>50525</v>
      </c>
      <c r="B6994" s="43" t="s">
        <v>50526</v>
      </c>
      <c r="C6994" s="43">
        <v>483562</v>
      </c>
      <c r="D6994" s="47" t="s">
        <v>50527</v>
      </c>
      <c r="E6994" s="44">
        <v>15</v>
      </c>
      <c r="F6994" s="43" t="s">
        <v>50231</v>
      </c>
      <c r="G6994" s="43" t="s">
        <v>45</v>
      </c>
      <c r="H6994" s="43" t="s">
        <v>46</v>
      </c>
      <c r="I6994" s="43" t="s">
        <v>955</v>
      </c>
      <c r="J6994">
        <f>VLOOKUP(D6994,自助!C:F,4,0)</f>
        <v>15</v>
      </c>
      <c r="K6994" t="str">
        <f t="shared" si="109"/>
        <v/>
      </c>
      <c r="L6994" s="12">
        <f>VLOOKUP(D6994,自助!C:G,5,FALSE)</f>
        <v>42916.414178240739</v>
      </c>
    </row>
    <row r="6995" spans="1:12" hidden="1">
      <c r="A6995" s="43" t="s">
        <v>50141</v>
      </c>
      <c r="B6995" s="43" t="s">
        <v>50142</v>
      </c>
      <c r="C6995" s="43">
        <v>483618</v>
      </c>
      <c r="D6995" s="47" t="s">
        <v>50528</v>
      </c>
      <c r="E6995" s="44">
        <v>100</v>
      </c>
      <c r="F6995" s="43" t="s">
        <v>50231</v>
      </c>
      <c r="G6995" s="43" t="s">
        <v>45</v>
      </c>
      <c r="H6995" s="43" t="s">
        <v>46</v>
      </c>
      <c r="I6995" s="43" t="s">
        <v>955</v>
      </c>
      <c r="J6995">
        <f>VLOOKUP(D6995,自助!C:F,4,0)</f>
        <v>100</v>
      </c>
      <c r="K6995" t="str">
        <f t="shared" si="109"/>
        <v/>
      </c>
      <c r="L6995" s="12">
        <f>VLOOKUP(D6995,自助!C:G,5,FALSE)</f>
        <v>42916.415000000001</v>
      </c>
    </row>
    <row r="6996" spans="1:12" hidden="1">
      <c r="A6996" s="43" t="s">
        <v>50529</v>
      </c>
      <c r="B6996" s="43" t="s">
        <v>50530</v>
      </c>
      <c r="C6996" s="43">
        <v>484509</v>
      </c>
      <c r="D6996" s="47" t="s">
        <v>50531</v>
      </c>
      <c r="E6996" s="44">
        <v>800</v>
      </c>
      <c r="F6996" s="43" t="s">
        <v>50231</v>
      </c>
      <c r="G6996" s="43" t="s">
        <v>45</v>
      </c>
      <c r="H6996" s="43" t="s">
        <v>46</v>
      </c>
      <c r="I6996" s="43" t="s">
        <v>955</v>
      </c>
      <c r="J6996">
        <f>VLOOKUP(D6996,自助!C:F,4,0)</f>
        <v>800</v>
      </c>
      <c r="K6996" t="str">
        <f t="shared" si="109"/>
        <v/>
      </c>
      <c r="L6996" s="12">
        <f>VLOOKUP(D6996,自助!C:G,5,FALSE)</f>
        <v>42916.428842592592</v>
      </c>
    </row>
    <row r="6997" spans="1:12" hidden="1">
      <c r="A6997" s="43" t="s">
        <v>50532</v>
      </c>
      <c r="B6997" s="43" t="s">
        <v>50533</v>
      </c>
      <c r="C6997" s="43">
        <v>484547</v>
      </c>
      <c r="D6997" s="47" t="s">
        <v>50534</v>
      </c>
      <c r="E6997" s="44">
        <v>30</v>
      </c>
      <c r="F6997" s="43" t="s">
        <v>50231</v>
      </c>
      <c r="G6997" s="43" t="s">
        <v>45</v>
      </c>
      <c r="H6997" s="43" t="s">
        <v>46</v>
      </c>
      <c r="I6997" s="43" t="s">
        <v>955</v>
      </c>
      <c r="J6997">
        <f>VLOOKUP(D6997,自助!C:F,4,0)</f>
        <v>30</v>
      </c>
      <c r="K6997" t="str">
        <f t="shared" si="109"/>
        <v/>
      </c>
      <c r="L6997" s="12">
        <f>VLOOKUP(D6997,自助!C:G,5,FALSE)</f>
        <v>42916.429155092592</v>
      </c>
    </row>
    <row r="6998" spans="1:12" hidden="1">
      <c r="A6998" s="43" t="s">
        <v>50535</v>
      </c>
      <c r="B6998" s="43" t="s">
        <v>29531</v>
      </c>
      <c r="C6998" s="43">
        <v>481596</v>
      </c>
      <c r="D6998" s="47" t="s">
        <v>50536</v>
      </c>
      <c r="E6998" s="44">
        <v>10</v>
      </c>
      <c r="F6998" s="43" t="s">
        <v>50231</v>
      </c>
      <c r="G6998" s="43" t="s">
        <v>45</v>
      </c>
      <c r="H6998" s="43" t="s">
        <v>46</v>
      </c>
      <c r="I6998" s="43" t="s">
        <v>955</v>
      </c>
      <c r="J6998">
        <f>VLOOKUP(D6998,自助!C:F,4,0)</f>
        <v>10</v>
      </c>
      <c r="K6998" t="str">
        <f t="shared" si="109"/>
        <v/>
      </c>
      <c r="L6998" s="12">
        <f>VLOOKUP(D6998,自助!C:G,5,FALSE)</f>
        <v>42916.386030092595</v>
      </c>
    </row>
    <row r="6999" spans="1:12" hidden="1">
      <c r="A6999" s="43" t="s">
        <v>46294</v>
      </c>
      <c r="B6999" s="43" t="s">
        <v>30006</v>
      </c>
      <c r="C6999" s="43">
        <v>482449</v>
      </c>
      <c r="D6999" s="47" t="s">
        <v>50537</v>
      </c>
      <c r="E6999" s="44">
        <v>500</v>
      </c>
      <c r="F6999" s="43" t="s">
        <v>50231</v>
      </c>
      <c r="G6999" s="43" t="s">
        <v>45</v>
      </c>
      <c r="H6999" s="43" t="s">
        <v>46</v>
      </c>
      <c r="I6999" s="43" t="s">
        <v>955</v>
      </c>
      <c r="J6999">
        <f>VLOOKUP(D6999,自助!C:F,4,0)</f>
        <v>500</v>
      </c>
      <c r="K6999" t="str">
        <f t="shared" si="109"/>
        <v/>
      </c>
      <c r="L6999" s="12">
        <f>VLOOKUP(D6999,自助!C:G,5,FALSE)</f>
        <v>42916.397511574076</v>
      </c>
    </row>
    <row r="7000" spans="1:12" hidden="1">
      <c r="A7000" s="43" t="s">
        <v>43792</v>
      </c>
      <c r="B7000" s="43" t="s">
        <v>27954</v>
      </c>
      <c r="C7000" s="43">
        <v>482850</v>
      </c>
      <c r="D7000" s="47" t="s">
        <v>50538</v>
      </c>
      <c r="E7000" s="44">
        <v>800</v>
      </c>
      <c r="F7000" s="43" t="s">
        <v>50231</v>
      </c>
      <c r="G7000" s="43" t="s">
        <v>45</v>
      </c>
      <c r="H7000" s="43" t="s">
        <v>46</v>
      </c>
      <c r="I7000" s="43" t="s">
        <v>955</v>
      </c>
      <c r="J7000">
        <f>VLOOKUP(D7000,自助!C:F,4,0)</f>
        <v>800</v>
      </c>
      <c r="K7000" t="str">
        <f t="shared" si="109"/>
        <v/>
      </c>
      <c r="L7000" s="12">
        <f>VLOOKUP(D7000,自助!C:G,5,FALSE)</f>
        <v>42916.403229166666</v>
      </c>
    </row>
    <row r="7001" spans="1:12" hidden="1">
      <c r="A7001" s="43" t="s">
        <v>44687</v>
      </c>
      <c r="B7001" s="43" t="s">
        <v>28734</v>
      </c>
      <c r="C7001" s="43">
        <v>483132</v>
      </c>
      <c r="D7001" s="47" t="s">
        <v>50539</v>
      </c>
      <c r="E7001" s="44">
        <v>500</v>
      </c>
      <c r="F7001" s="43" t="s">
        <v>50231</v>
      </c>
      <c r="G7001" s="43" t="s">
        <v>45</v>
      </c>
      <c r="H7001" s="43" t="s">
        <v>46</v>
      </c>
      <c r="I7001" s="43" t="s">
        <v>955</v>
      </c>
      <c r="J7001">
        <f>VLOOKUP(D7001,自助!C:F,4,0)</f>
        <v>500</v>
      </c>
      <c r="K7001" t="str">
        <f t="shared" si="109"/>
        <v/>
      </c>
      <c r="L7001" s="12">
        <f>VLOOKUP(D7001,自助!C:G,5,FALSE)</f>
        <v>42916.407569444447</v>
      </c>
    </row>
    <row r="7002" spans="1:12" hidden="1">
      <c r="A7002" s="43" t="s">
        <v>50540</v>
      </c>
      <c r="B7002" s="43" t="s">
        <v>50541</v>
      </c>
      <c r="C7002" s="43">
        <v>483436</v>
      </c>
      <c r="D7002" s="47" t="s">
        <v>50542</v>
      </c>
      <c r="E7002" s="44">
        <v>200</v>
      </c>
      <c r="F7002" s="43" t="s">
        <v>50231</v>
      </c>
      <c r="G7002" s="43" t="s">
        <v>45</v>
      </c>
      <c r="H7002" s="43" t="s">
        <v>46</v>
      </c>
      <c r="I7002" s="43" t="s">
        <v>955</v>
      </c>
      <c r="J7002">
        <f>VLOOKUP(D7002,自助!C:F,4,0)</f>
        <v>200</v>
      </c>
      <c r="K7002" t="str">
        <f t="shared" si="109"/>
        <v/>
      </c>
      <c r="L7002" s="12">
        <f>VLOOKUP(D7002,自助!C:G,5,FALSE)</f>
        <v>42916.412499999999</v>
      </c>
    </row>
    <row r="7003" spans="1:12" hidden="1">
      <c r="A7003" s="43" t="s">
        <v>50543</v>
      </c>
      <c r="B7003" s="43" t="s">
        <v>50544</v>
      </c>
      <c r="C7003" s="43">
        <v>484251</v>
      </c>
      <c r="D7003" s="47" t="s">
        <v>50545</v>
      </c>
      <c r="E7003" s="44">
        <v>300</v>
      </c>
      <c r="F7003" s="43" t="s">
        <v>50231</v>
      </c>
      <c r="G7003" s="43" t="s">
        <v>45</v>
      </c>
      <c r="H7003" s="43" t="s">
        <v>46</v>
      </c>
      <c r="I7003" s="43" t="s">
        <v>955</v>
      </c>
      <c r="J7003">
        <f>VLOOKUP(D7003,自助!C:F,4,0)</f>
        <v>300</v>
      </c>
      <c r="K7003" t="str">
        <f t="shared" ref="K7003:K7066" si="110">IF(E7003=J7003,"",1)</f>
        <v/>
      </c>
      <c r="L7003" s="12">
        <f>VLOOKUP(D7003,自助!C:G,5,FALSE)</f>
        <v>42916.424398148149</v>
      </c>
    </row>
    <row r="7004" spans="1:12" hidden="1">
      <c r="A7004" s="43" t="s">
        <v>50546</v>
      </c>
      <c r="B7004" s="43" t="s">
        <v>50547</v>
      </c>
      <c r="C7004" s="43">
        <v>484526</v>
      </c>
      <c r="D7004" s="47" t="s">
        <v>50548</v>
      </c>
      <c r="E7004" s="44">
        <v>20</v>
      </c>
      <c r="F7004" s="43" t="s">
        <v>50231</v>
      </c>
      <c r="G7004" s="43" t="s">
        <v>45</v>
      </c>
      <c r="H7004" s="43" t="s">
        <v>46</v>
      </c>
      <c r="I7004" s="43" t="s">
        <v>955</v>
      </c>
      <c r="J7004">
        <f>VLOOKUP(D7004,自助!C:F,4,0)</f>
        <v>20</v>
      </c>
      <c r="K7004" t="str">
        <f t="shared" si="110"/>
        <v/>
      </c>
      <c r="L7004" s="12">
        <f>VLOOKUP(D7004,自助!C:G,5,FALSE)</f>
        <v>42916.428935185184</v>
      </c>
    </row>
    <row r="7005" spans="1:12" hidden="1">
      <c r="A7005" s="43" t="s">
        <v>50549</v>
      </c>
      <c r="B7005" s="43" t="s">
        <v>50550</v>
      </c>
      <c r="C7005" s="43">
        <v>484772</v>
      </c>
      <c r="D7005" s="47" t="s">
        <v>50551</v>
      </c>
      <c r="E7005" s="44">
        <v>100</v>
      </c>
      <c r="F7005" s="43" t="s">
        <v>50231</v>
      </c>
      <c r="G7005" s="43" t="s">
        <v>45</v>
      </c>
      <c r="H7005" s="43" t="s">
        <v>46</v>
      </c>
      <c r="I7005" s="43" t="s">
        <v>955</v>
      </c>
      <c r="J7005">
        <f>VLOOKUP(D7005,自助!C:F,4,0)</f>
        <v>100</v>
      </c>
      <c r="K7005" t="str">
        <f t="shared" si="110"/>
        <v/>
      </c>
      <c r="L7005" s="12">
        <f>VLOOKUP(D7005,自助!C:G,5,FALSE)</f>
        <v>42916.433136574073</v>
      </c>
    </row>
    <row r="7006" spans="1:12" hidden="1">
      <c r="A7006" s="43" t="s">
        <v>50552</v>
      </c>
      <c r="B7006" s="43" t="s">
        <v>50553</v>
      </c>
      <c r="C7006" s="43">
        <v>481500</v>
      </c>
      <c r="D7006" s="47" t="s">
        <v>50554</v>
      </c>
      <c r="E7006" s="44">
        <v>50</v>
      </c>
      <c r="F7006" s="43" t="s">
        <v>50231</v>
      </c>
      <c r="G7006" s="43" t="s">
        <v>45</v>
      </c>
      <c r="H7006" s="43" t="s">
        <v>46</v>
      </c>
      <c r="I7006" s="43" t="s">
        <v>955</v>
      </c>
      <c r="J7006">
        <f>VLOOKUP(D7006,自助!C:F,4,0)</f>
        <v>50</v>
      </c>
      <c r="K7006" t="str">
        <f t="shared" si="110"/>
        <v/>
      </c>
      <c r="L7006" s="12">
        <f>VLOOKUP(D7006,自助!C:G,5,FALSE)</f>
        <v>42916.384814814817</v>
      </c>
    </row>
    <row r="7007" spans="1:12" hidden="1">
      <c r="A7007" s="43" t="s">
        <v>50555</v>
      </c>
      <c r="B7007" s="43" t="s">
        <v>50556</v>
      </c>
      <c r="C7007" s="43">
        <v>489417</v>
      </c>
      <c r="D7007" s="47" t="s">
        <v>50557</v>
      </c>
      <c r="E7007" s="44">
        <v>500</v>
      </c>
      <c r="F7007" s="43" t="s">
        <v>50231</v>
      </c>
      <c r="G7007" s="43" t="s">
        <v>45</v>
      </c>
      <c r="H7007" s="43" t="s">
        <v>46</v>
      </c>
      <c r="I7007" s="43" t="s">
        <v>955</v>
      </c>
      <c r="J7007">
        <f>VLOOKUP(D7007,自助!C:F,4,0)</f>
        <v>500</v>
      </c>
      <c r="K7007" t="str">
        <f t="shared" si="110"/>
        <v/>
      </c>
      <c r="L7007" s="12">
        <f>VLOOKUP(D7007,自助!C:G,5,FALSE)</f>
        <v>42916.597592592596</v>
      </c>
    </row>
    <row r="7008" spans="1:12" hidden="1">
      <c r="A7008" s="43" t="s">
        <v>50558</v>
      </c>
      <c r="B7008" s="43" t="s">
        <v>50559</v>
      </c>
      <c r="C7008" s="43">
        <v>489450</v>
      </c>
      <c r="D7008" s="47" t="s">
        <v>50560</v>
      </c>
      <c r="E7008" s="44">
        <v>20</v>
      </c>
      <c r="F7008" s="43" t="s">
        <v>50231</v>
      </c>
      <c r="G7008" s="43" t="s">
        <v>45</v>
      </c>
      <c r="H7008" s="43" t="s">
        <v>46</v>
      </c>
      <c r="I7008" s="43" t="s">
        <v>955</v>
      </c>
      <c r="J7008">
        <f>VLOOKUP(D7008,自助!C:F,4,0)</f>
        <v>20</v>
      </c>
      <c r="K7008" t="str">
        <f t="shared" si="110"/>
        <v/>
      </c>
      <c r="L7008" s="12">
        <f>VLOOKUP(D7008,自助!C:G,5,FALSE)</f>
        <v>42916.598576388889</v>
      </c>
    </row>
    <row r="7009" spans="1:12" hidden="1">
      <c r="A7009" s="43" t="s">
        <v>50561</v>
      </c>
      <c r="B7009" s="43" t="s">
        <v>50562</v>
      </c>
      <c r="C7009" s="43">
        <v>489454</v>
      </c>
      <c r="D7009" s="47" t="s">
        <v>50563</v>
      </c>
      <c r="E7009" s="44">
        <v>100</v>
      </c>
      <c r="F7009" s="43" t="s">
        <v>50231</v>
      </c>
      <c r="G7009" s="43" t="s">
        <v>45</v>
      </c>
      <c r="H7009" s="43" t="s">
        <v>46</v>
      </c>
      <c r="I7009" s="43" t="s">
        <v>955</v>
      </c>
      <c r="J7009">
        <f>VLOOKUP(D7009,自助!C:F,4,0)</f>
        <v>100</v>
      </c>
      <c r="K7009" t="str">
        <f t="shared" si="110"/>
        <v/>
      </c>
      <c r="L7009" s="12">
        <f>VLOOKUP(D7009,自助!C:G,5,FALSE)</f>
        <v>42916.598414351851</v>
      </c>
    </row>
    <row r="7010" spans="1:12" hidden="1">
      <c r="A7010" s="43" t="s">
        <v>50564</v>
      </c>
      <c r="B7010" s="43" t="s">
        <v>50565</v>
      </c>
      <c r="C7010" s="43">
        <v>489578</v>
      </c>
      <c r="D7010" s="47" t="s">
        <v>50566</v>
      </c>
      <c r="E7010" s="44">
        <v>10</v>
      </c>
      <c r="F7010" s="43" t="s">
        <v>50231</v>
      </c>
      <c r="G7010" s="43" t="s">
        <v>45</v>
      </c>
      <c r="H7010" s="43" t="s">
        <v>46</v>
      </c>
      <c r="I7010" s="43" t="s">
        <v>955</v>
      </c>
      <c r="J7010">
        <f>VLOOKUP(D7010,自助!C:F,4,0)</f>
        <v>10</v>
      </c>
      <c r="K7010" t="str">
        <f t="shared" si="110"/>
        <v/>
      </c>
      <c r="L7010" s="12">
        <f>VLOOKUP(D7010,自助!C:G,5,FALSE)</f>
        <v>42916.601458333331</v>
      </c>
    </row>
    <row r="7011" spans="1:12" hidden="1">
      <c r="A7011" s="43" t="s">
        <v>50178</v>
      </c>
      <c r="B7011" s="43" t="s">
        <v>50179</v>
      </c>
      <c r="C7011" s="43">
        <v>489599</v>
      </c>
      <c r="D7011" s="47" t="s">
        <v>50567</v>
      </c>
      <c r="E7011" s="44">
        <v>20</v>
      </c>
      <c r="F7011" s="43" t="s">
        <v>50231</v>
      </c>
      <c r="G7011" s="43" t="s">
        <v>45</v>
      </c>
      <c r="H7011" s="43" t="s">
        <v>46</v>
      </c>
      <c r="I7011" s="43" t="s">
        <v>955</v>
      </c>
      <c r="J7011">
        <f>VLOOKUP(D7011,自助!C:F,4,0)</f>
        <v>20</v>
      </c>
      <c r="K7011" t="str">
        <f t="shared" si="110"/>
        <v/>
      </c>
      <c r="L7011" s="12">
        <f>VLOOKUP(D7011,自助!C:G,5,FALSE)</f>
        <v>42916.602002314816</v>
      </c>
    </row>
    <row r="7012" spans="1:12" hidden="1">
      <c r="A7012" s="43" t="s">
        <v>50568</v>
      </c>
      <c r="B7012" s="43" t="s">
        <v>50569</v>
      </c>
      <c r="C7012" s="43">
        <v>489663</v>
      </c>
      <c r="D7012" s="47" t="s">
        <v>50570</v>
      </c>
      <c r="E7012" s="44">
        <v>50</v>
      </c>
      <c r="F7012" s="43" t="s">
        <v>50231</v>
      </c>
      <c r="G7012" s="43" t="s">
        <v>45</v>
      </c>
      <c r="H7012" s="43" t="s">
        <v>46</v>
      </c>
      <c r="I7012" s="43" t="s">
        <v>955</v>
      </c>
      <c r="J7012" t="e">
        <f>VLOOKUP(D7012,自助!C:F,4,0)</f>
        <v>#N/A</v>
      </c>
      <c r="K7012" t="e">
        <f t="shared" si="110"/>
        <v>#N/A</v>
      </c>
      <c r="L7012" s="12" t="e">
        <f>VLOOKUP(D7012,自助!C:G,5,FALSE)</f>
        <v>#N/A</v>
      </c>
    </row>
    <row r="7013" spans="1:12" hidden="1">
      <c r="A7013" s="43" t="s">
        <v>44154</v>
      </c>
      <c r="B7013" s="43" t="s">
        <v>28097</v>
      </c>
      <c r="C7013" s="43">
        <v>490043</v>
      </c>
      <c r="D7013" s="47" t="s">
        <v>50571</v>
      </c>
      <c r="E7013" s="44">
        <v>350</v>
      </c>
      <c r="F7013" s="43" t="s">
        <v>50231</v>
      </c>
      <c r="G7013" s="43" t="s">
        <v>45</v>
      </c>
      <c r="H7013" s="43" t="s">
        <v>46</v>
      </c>
      <c r="I7013" s="43" t="s">
        <v>955</v>
      </c>
      <c r="J7013">
        <f>VLOOKUP(D7013,自助!C:F,4,0)</f>
        <v>350</v>
      </c>
      <c r="K7013" t="str">
        <f t="shared" si="110"/>
        <v/>
      </c>
      <c r="L7013" s="12">
        <f>VLOOKUP(D7013,自助!C:G,5,FALSE)</f>
        <v>42916.612291666665</v>
      </c>
    </row>
    <row r="7014" spans="1:12" hidden="1">
      <c r="A7014" s="43" t="s">
        <v>48878</v>
      </c>
      <c r="B7014" s="43" t="s">
        <v>48879</v>
      </c>
      <c r="C7014" s="43">
        <v>490100</v>
      </c>
      <c r="D7014" s="47" t="s">
        <v>50572</v>
      </c>
      <c r="E7014" s="44">
        <v>1500</v>
      </c>
      <c r="F7014" s="43" t="s">
        <v>50231</v>
      </c>
      <c r="G7014" s="43" t="s">
        <v>45</v>
      </c>
      <c r="H7014" s="43" t="s">
        <v>46</v>
      </c>
      <c r="I7014" s="43" t="s">
        <v>955</v>
      </c>
      <c r="J7014">
        <f>VLOOKUP(D7014,自助!C:F,4,0)</f>
        <v>1500</v>
      </c>
      <c r="K7014" t="str">
        <f t="shared" si="110"/>
        <v/>
      </c>
      <c r="L7014" s="12">
        <f>VLOOKUP(D7014,自助!C:G,5,FALSE)</f>
        <v>42916.61347222222</v>
      </c>
    </row>
    <row r="7015" spans="1:12" hidden="1">
      <c r="A7015" s="43" t="s">
        <v>50573</v>
      </c>
      <c r="B7015" s="43" t="s">
        <v>50574</v>
      </c>
      <c r="C7015" s="43">
        <v>490644</v>
      </c>
      <c r="D7015" s="47" t="s">
        <v>50575</v>
      </c>
      <c r="E7015" s="44">
        <v>200</v>
      </c>
      <c r="F7015" s="43" t="s">
        <v>50231</v>
      </c>
      <c r="G7015" s="43" t="s">
        <v>45</v>
      </c>
      <c r="H7015" s="43" t="s">
        <v>46</v>
      </c>
      <c r="I7015" s="43" t="s">
        <v>955</v>
      </c>
      <c r="J7015">
        <f>VLOOKUP(D7015,自助!C:F,4,0)</f>
        <v>200</v>
      </c>
      <c r="K7015" t="str">
        <f t="shared" si="110"/>
        <v/>
      </c>
      <c r="L7015" s="12">
        <f>VLOOKUP(D7015,自助!C:G,5,FALSE)</f>
        <v>42916.624178240738</v>
      </c>
    </row>
    <row r="7016" spans="1:12" hidden="1">
      <c r="A7016" s="43" t="s">
        <v>50576</v>
      </c>
      <c r="B7016" s="43" t="s">
        <v>50577</v>
      </c>
      <c r="C7016" s="43">
        <v>490777</v>
      </c>
      <c r="D7016" s="47" t="s">
        <v>50578</v>
      </c>
      <c r="E7016" s="44">
        <v>350</v>
      </c>
      <c r="F7016" s="43" t="s">
        <v>50231</v>
      </c>
      <c r="G7016" s="43" t="s">
        <v>45</v>
      </c>
      <c r="H7016" s="43" t="s">
        <v>46</v>
      </c>
      <c r="I7016" s="43" t="s">
        <v>955</v>
      </c>
      <c r="J7016">
        <f>VLOOKUP(D7016,自助!C:F,4,0)</f>
        <v>350</v>
      </c>
      <c r="K7016" t="str">
        <f t="shared" si="110"/>
        <v/>
      </c>
      <c r="L7016" s="12">
        <f>VLOOKUP(D7016,自助!C:G,5,FALSE)</f>
        <v>42916.62568287037</v>
      </c>
    </row>
    <row r="7017" spans="1:12" hidden="1">
      <c r="A7017" s="43" t="s">
        <v>50579</v>
      </c>
      <c r="B7017" s="43" t="s">
        <v>50580</v>
      </c>
      <c r="C7017" s="43">
        <v>490814</v>
      </c>
      <c r="D7017" s="47" t="s">
        <v>50581</v>
      </c>
      <c r="E7017" s="44">
        <v>50</v>
      </c>
      <c r="F7017" s="43" t="s">
        <v>50231</v>
      </c>
      <c r="G7017" s="43" t="s">
        <v>45</v>
      </c>
      <c r="H7017" s="43" t="s">
        <v>46</v>
      </c>
      <c r="I7017" s="43" t="s">
        <v>955</v>
      </c>
      <c r="J7017">
        <f>VLOOKUP(D7017,自助!C:F,4,0)</f>
        <v>50</v>
      </c>
      <c r="K7017" t="str">
        <f t="shared" si="110"/>
        <v/>
      </c>
      <c r="L7017" s="12">
        <f>VLOOKUP(D7017,自助!C:G,5,FALSE)</f>
        <v>42916.627256944441</v>
      </c>
    </row>
    <row r="7018" spans="1:12" hidden="1">
      <c r="A7018" s="43" t="s">
        <v>49915</v>
      </c>
      <c r="B7018" s="43" t="s">
        <v>49916</v>
      </c>
      <c r="C7018" s="43">
        <v>490871</v>
      </c>
      <c r="D7018" s="47" t="s">
        <v>50582</v>
      </c>
      <c r="E7018" s="44">
        <v>300</v>
      </c>
      <c r="F7018" s="43" t="s">
        <v>50231</v>
      </c>
      <c r="G7018" s="43" t="s">
        <v>45</v>
      </c>
      <c r="H7018" s="43" t="s">
        <v>46</v>
      </c>
      <c r="I7018" s="43" t="s">
        <v>955</v>
      </c>
      <c r="J7018">
        <f>VLOOKUP(D7018,自助!C:F,4,0)</f>
        <v>300</v>
      </c>
      <c r="K7018" t="str">
        <f t="shared" si="110"/>
        <v/>
      </c>
      <c r="L7018" s="12">
        <f>VLOOKUP(D7018,自助!C:G,5,FALSE)</f>
        <v>42916.628368055557</v>
      </c>
    </row>
    <row r="7019" spans="1:12" hidden="1">
      <c r="A7019" s="43" t="s">
        <v>50583</v>
      </c>
      <c r="B7019" s="43" t="s">
        <v>50584</v>
      </c>
      <c r="C7019" s="43">
        <v>485476</v>
      </c>
      <c r="D7019" s="47" t="s">
        <v>50585</v>
      </c>
      <c r="E7019" s="44">
        <v>300</v>
      </c>
      <c r="F7019" s="43" t="s">
        <v>50231</v>
      </c>
      <c r="G7019" s="43" t="s">
        <v>45</v>
      </c>
      <c r="H7019" s="43" t="s">
        <v>46</v>
      </c>
      <c r="I7019" s="43" t="s">
        <v>955</v>
      </c>
      <c r="J7019">
        <f>VLOOKUP(D7019,自助!C:F,4,0)</f>
        <v>300</v>
      </c>
      <c r="K7019" t="str">
        <f t="shared" si="110"/>
        <v/>
      </c>
      <c r="L7019" s="12">
        <f>VLOOKUP(D7019,自助!C:G,5,FALSE)</f>
        <v>42916.444247685184</v>
      </c>
    </row>
    <row r="7020" spans="1:12" hidden="1">
      <c r="A7020" s="43" t="s">
        <v>50176</v>
      </c>
      <c r="B7020" s="43" t="s">
        <v>50177</v>
      </c>
      <c r="C7020" s="43">
        <v>485508</v>
      </c>
      <c r="D7020" s="47" t="s">
        <v>50586</v>
      </c>
      <c r="E7020" s="44">
        <v>500</v>
      </c>
      <c r="F7020" s="43" t="s">
        <v>50231</v>
      </c>
      <c r="G7020" s="43" t="s">
        <v>45</v>
      </c>
      <c r="H7020" s="43" t="s">
        <v>46</v>
      </c>
      <c r="I7020" s="43" t="s">
        <v>955</v>
      </c>
      <c r="J7020">
        <f>VLOOKUP(D7020,自助!C:F,4,0)</f>
        <v>500</v>
      </c>
      <c r="K7020" t="str">
        <f t="shared" si="110"/>
        <v/>
      </c>
      <c r="L7020" s="12">
        <f>VLOOKUP(D7020,自助!C:G,5,FALSE)</f>
        <v>42916.444918981484</v>
      </c>
    </row>
    <row r="7021" spans="1:12" hidden="1">
      <c r="A7021" s="43" t="s">
        <v>50587</v>
      </c>
      <c r="B7021" s="43" t="s">
        <v>50588</v>
      </c>
      <c r="C7021" s="43">
        <v>491126</v>
      </c>
      <c r="D7021" s="47" t="s">
        <v>50589</v>
      </c>
      <c r="E7021" s="44">
        <v>60</v>
      </c>
      <c r="F7021" s="43" t="s">
        <v>50231</v>
      </c>
      <c r="G7021" s="43" t="s">
        <v>45</v>
      </c>
      <c r="H7021" s="43" t="s">
        <v>46</v>
      </c>
      <c r="I7021" s="43" t="s">
        <v>955</v>
      </c>
      <c r="J7021">
        <f>VLOOKUP(D7021,自助!C:F,4,0)</f>
        <v>60</v>
      </c>
      <c r="K7021" t="str">
        <f t="shared" si="110"/>
        <v/>
      </c>
      <c r="L7021" s="12">
        <f>VLOOKUP(D7021,自助!C:G,5,FALSE)</f>
        <v>42916.634548611109</v>
      </c>
    </row>
    <row r="7022" spans="1:12" hidden="1">
      <c r="A7022" s="43" t="s">
        <v>50590</v>
      </c>
      <c r="B7022" s="43" t="s">
        <v>50591</v>
      </c>
      <c r="C7022" s="43">
        <v>494642</v>
      </c>
      <c r="D7022" s="47" t="s">
        <v>50592</v>
      </c>
      <c r="E7022" s="44">
        <v>600</v>
      </c>
      <c r="F7022" s="43" t="s">
        <v>50231</v>
      </c>
      <c r="G7022" s="43" t="s">
        <v>45</v>
      </c>
      <c r="H7022" s="43" t="s">
        <v>46</v>
      </c>
      <c r="I7022" s="43" t="s">
        <v>955</v>
      </c>
      <c r="J7022">
        <f>VLOOKUP(D7022,自助!C:F,4,0)</f>
        <v>600</v>
      </c>
      <c r="K7022" t="str">
        <f t="shared" si="110"/>
        <v/>
      </c>
      <c r="L7022" s="12">
        <f>VLOOKUP(D7022,自助!C:G,5,FALSE)</f>
        <v>42916.861921296295</v>
      </c>
    </row>
    <row r="7023" spans="1:12" hidden="1">
      <c r="A7023" s="43" t="s">
        <v>50593</v>
      </c>
      <c r="B7023" s="43" t="s">
        <v>50594</v>
      </c>
      <c r="C7023" s="43">
        <v>494776</v>
      </c>
      <c r="D7023" s="47" t="s">
        <v>50595</v>
      </c>
      <c r="E7023" s="44">
        <v>20</v>
      </c>
      <c r="F7023" s="43" t="s">
        <v>50231</v>
      </c>
      <c r="G7023" s="43" t="s">
        <v>45</v>
      </c>
      <c r="H7023" s="43" t="s">
        <v>46</v>
      </c>
      <c r="I7023" s="43" t="s">
        <v>955</v>
      </c>
      <c r="J7023">
        <f>VLOOKUP(D7023,自助!C:F,4,0)</f>
        <v>20</v>
      </c>
      <c r="K7023" t="str">
        <f t="shared" si="110"/>
        <v/>
      </c>
      <c r="L7023" s="12">
        <f>VLOOKUP(D7023,自助!C:G,5,FALSE)</f>
        <v>42916.93246527778</v>
      </c>
    </row>
    <row r="7024" spans="1:12" hidden="1">
      <c r="A7024" s="43" t="s">
        <v>50596</v>
      </c>
      <c r="B7024" s="43" t="s">
        <v>50597</v>
      </c>
      <c r="C7024" s="43">
        <v>484274</v>
      </c>
      <c r="D7024" s="47" t="s">
        <v>50598</v>
      </c>
      <c r="E7024" s="44">
        <v>300</v>
      </c>
      <c r="F7024" s="43" t="s">
        <v>50231</v>
      </c>
      <c r="G7024" s="43" t="s">
        <v>45</v>
      </c>
      <c r="H7024" s="43" t="s">
        <v>46</v>
      </c>
      <c r="I7024" s="43" t="s">
        <v>955</v>
      </c>
      <c r="J7024">
        <f>VLOOKUP(D7024,自助!C:F,4,0)</f>
        <v>300</v>
      </c>
      <c r="K7024" t="str">
        <f t="shared" si="110"/>
        <v/>
      </c>
      <c r="L7024" s="12">
        <f>VLOOKUP(D7024,自助!C:G,5,FALSE)</f>
        <v>42916.424953703703</v>
      </c>
    </row>
    <row r="7025" spans="1:12" hidden="1">
      <c r="A7025" s="43" t="s">
        <v>50168</v>
      </c>
      <c r="B7025" s="43" t="s">
        <v>50169</v>
      </c>
      <c r="C7025" s="43">
        <v>484295</v>
      </c>
      <c r="D7025" s="47" t="s">
        <v>50599</v>
      </c>
      <c r="E7025" s="44">
        <v>1000</v>
      </c>
      <c r="F7025" s="43" t="s">
        <v>50231</v>
      </c>
      <c r="G7025" s="43" t="s">
        <v>45</v>
      </c>
      <c r="H7025" s="43" t="s">
        <v>46</v>
      </c>
      <c r="I7025" s="43" t="s">
        <v>955</v>
      </c>
      <c r="J7025">
        <f>VLOOKUP(D7025,自助!C:F,4,0)</f>
        <v>1000</v>
      </c>
      <c r="K7025" t="str">
        <f t="shared" si="110"/>
        <v/>
      </c>
      <c r="L7025" s="12">
        <f>VLOOKUP(D7025,自助!C:G,5,FALSE)</f>
        <v>42916.425104166665</v>
      </c>
    </row>
    <row r="7026" spans="1:12" hidden="1">
      <c r="A7026" s="43" t="s">
        <v>50600</v>
      </c>
      <c r="B7026" s="43" t="s">
        <v>71</v>
      </c>
      <c r="C7026" s="43">
        <v>485161</v>
      </c>
      <c r="D7026" s="47" t="s">
        <v>50601</v>
      </c>
      <c r="E7026" s="44">
        <v>100</v>
      </c>
      <c r="F7026" s="43" t="s">
        <v>50231</v>
      </c>
      <c r="G7026" s="43" t="s">
        <v>45</v>
      </c>
      <c r="H7026" s="43" t="s">
        <v>46</v>
      </c>
      <c r="I7026" s="43" t="s">
        <v>955</v>
      </c>
      <c r="J7026">
        <f>VLOOKUP(D7026,自助!C:F,4,0)</f>
        <v>100</v>
      </c>
      <c r="K7026" t="str">
        <f t="shared" si="110"/>
        <v/>
      </c>
      <c r="L7026" s="12">
        <f>VLOOKUP(D7026,自助!C:G,5,FALSE)</f>
        <v>42916.43855324074</v>
      </c>
    </row>
    <row r="7027" spans="1:12" hidden="1">
      <c r="A7027" s="43" t="s">
        <v>50602</v>
      </c>
      <c r="B7027" s="43" t="s">
        <v>50603</v>
      </c>
      <c r="C7027" s="43">
        <v>485214</v>
      </c>
      <c r="D7027" s="47" t="s">
        <v>50604</v>
      </c>
      <c r="E7027" s="44">
        <v>100</v>
      </c>
      <c r="F7027" s="43" t="s">
        <v>50231</v>
      </c>
      <c r="G7027" s="43" t="s">
        <v>45</v>
      </c>
      <c r="H7027" s="43" t="s">
        <v>46</v>
      </c>
      <c r="I7027" s="43" t="s">
        <v>955</v>
      </c>
      <c r="J7027">
        <f>VLOOKUP(D7027,自助!C:F,4,0)</f>
        <v>100</v>
      </c>
      <c r="K7027" t="str">
        <f t="shared" si="110"/>
        <v/>
      </c>
      <c r="L7027" s="12">
        <f>VLOOKUP(D7027,自助!C:G,5,FALSE)</f>
        <v>42916.439259259256</v>
      </c>
    </row>
    <row r="7028" spans="1:12" hidden="1">
      <c r="A7028" s="43" t="s">
        <v>50150</v>
      </c>
      <c r="B7028" s="43" t="s">
        <v>50151</v>
      </c>
      <c r="C7028" s="43">
        <v>485500</v>
      </c>
      <c r="D7028" s="47" t="s">
        <v>50605</v>
      </c>
      <c r="E7028" s="44">
        <v>500</v>
      </c>
      <c r="F7028" s="43" t="s">
        <v>50231</v>
      </c>
      <c r="G7028" s="43" t="s">
        <v>45</v>
      </c>
      <c r="H7028" s="43" t="s">
        <v>46</v>
      </c>
      <c r="I7028" s="43" t="s">
        <v>955</v>
      </c>
      <c r="J7028">
        <f>VLOOKUP(D7028,自助!C:F,4,0)</f>
        <v>500</v>
      </c>
      <c r="K7028" t="str">
        <f t="shared" si="110"/>
        <v/>
      </c>
      <c r="L7028" s="12">
        <f>VLOOKUP(D7028,自助!C:G,5,FALSE)</f>
        <v>42916.444756944446</v>
      </c>
    </row>
    <row r="7029" spans="1:12" hidden="1">
      <c r="A7029" s="43" t="s">
        <v>50606</v>
      </c>
      <c r="B7029" s="43" t="s">
        <v>50607</v>
      </c>
      <c r="C7029" s="43">
        <v>485503</v>
      </c>
      <c r="D7029" s="47" t="s">
        <v>50608</v>
      </c>
      <c r="E7029" s="44">
        <v>20</v>
      </c>
      <c r="F7029" s="43" t="s">
        <v>50231</v>
      </c>
      <c r="G7029" s="43" t="s">
        <v>45</v>
      </c>
      <c r="H7029" s="43" t="s">
        <v>46</v>
      </c>
      <c r="I7029" s="43" t="s">
        <v>955</v>
      </c>
      <c r="J7029">
        <f>VLOOKUP(D7029,自助!C:F,4,0)</f>
        <v>20</v>
      </c>
      <c r="K7029" t="str">
        <f t="shared" si="110"/>
        <v/>
      </c>
      <c r="L7029" s="12">
        <f>VLOOKUP(D7029,自助!C:G,5,FALSE)</f>
        <v>42916.444502314815</v>
      </c>
    </row>
    <row r="7030" spans="1:12" hidden="1">
      <c r="A7030" s="43" t="s">
        <v>50174</v>
      </c>
      <c r="B7030" s="43" t="s">
        <v>50175</v>
      </c>
      <c r="C7030" s="43">
        <v>485587</v>
      </c>
      <c r="D7030" s="47" t="s">
        <v>50609</v>
      </c>
      <c r="E7030" s="44">
        <v>500</v>
      </c>
      <c r="F7030" s="43" t="s">
        <v>50231</v>
      </c>
      <c r="G7030" s="43" t="s">
        <v>45</v>
      </c>
      <c r="H7030" s="43" t="s">
        <v>46</v>
      </c>
      <c r="I7030" s="43" t="s">
        <v>955</v>
      </c>
      <c r="J7030">
        <f>VLOOKUP(D7030,自助!C:F,4,0)</f>
        <v>500</v>
      </c>
      <c r="K7030" t="str">
        <f t="shared" si="110"/>
        <v/>
      </c>
      <c r="L7030" s="12">
        <f>VLOOKUP(D7030,自助!C:G,5,FALSE)</f>
        <v>42916.446192129632</v>
      </c>
    </row>
    <row r="7031" spans="1:12" hidden="1">
      <c r="A7031" s="43" t="s">
        <v>50610</v>
      </c>
      <c r="B7031" s="43" t="s">
        <v>50611</v>
      </c>
      <c r="C7031" s="43">
        <v>485589</v>
      </c>
      <c r="D7031" s="47" t="s">
        <v>50612</v>
      </c>
      <c r="E7031" s="44">
        <v>100</v>
      </c>
      <c r="F7031" s="43" t="s">
        <v>50231</v>
      </c>
      <c r="G7031" s="43" t="s">
        <v>45</v>
      </c>
      <c r="H7031" s="43" t="s">
        <v>46</v>
      </c>
      <c r="I7031" s="43" t="s">
        <v>955</v>
      </c>
      <c r="J7031">
        <f>VLOOKUP(D7031,自助!C:F,4,0)</f>
        <v>100</v>
      </c>
      <c r="K7031" t="str">
        <f t="shared" si="110"/>
        <v/>
      </c>
      <c r="L7031" s="12">
        <f>VLOOKUP(D7031,自助!C:G,5,FALSE)</f>
        <v>42916.446111111109</v>
      </c>
    </row>
    <row r="7032" spans="1:12" hidden="1">
      <c r="A7032" s="43" t="s">
        <v>50613</v>
      </c>
      <c r="B7032" s="43" t="s">
        <v>50614</v>
      </c>
      <c r="C7032" s="43">
        <v>485692</v>
      </c>
      <c r="D7032" s="47" t="s">
        <v>50615</v>
      </c>
      <c r="E7032" s="44">
        <v>100</v>
      </c>
      <c r="F7032" s="43" t="s">
        <v>50231</v>
      </c>
      <c r="G7032" s="43" t="s">
        <v>45</v>
      </c>
      <c r="H7032" s="43" t="s">
        <v>46</v>
      </c>
      <c r="I7032" s="43" t="s">
        <v>955</v>
      </c>
      <c r="J7032">
        <f>VLOOKUP(D7032,自助!C:F,4,0)</f>
        <v>100</v>
      </c>
      <c r="K7032" t="str">
        <f t="shared" si="110"/>
        <v/>
      </c>
      <c r="L7032" s="12">
        <f>VLOOKUP(D7032,自助!C:G,5,FALSE)</f>
        <v>42916.448148148149</v>
      </c>
    </row>
    <row r="7033" spans="1:12" hidden="1">
      <c r="A7033" s="43" t="s">
        <v>50616</v>
      </c>
      <c r="B7033" s="43" t="s">
        <v>50617</v>
      </c>
      <c r="C7033" s="43">
        <v>485768</v>
      </c>
      <c r="D7033" s="47" t="s">
        <v>50618</v>
      </c>
      <c r="E7033" s="44">
        <v>60</v>
      </c>
      <c r="F7033" s="43" t="s">
        <v>50231</v>
      </c>
      <c r="G7033" s="43" t="s">
        <v>45</v>
      </c>
      <c r="H7033" s="43" t="s">
        <v>46</v>
      </c>
      <c r="I7033" s="43" t="s">
        <v>955</v>
      </c>
      <c r="J7033">
        <f>VLOOKUP(D7033,自助!C:F,4,0)</f>
        <v>60</v>
      </c>
      <c r="K7033" t="str">
        <f t="shared" si="110"/>
        <v/>
      </c>
      <c r="L7033" s="12">
        <f>VLOOKUP(D7033,自助!C:G,5,FALSE)</f>
        <v>42916.44871527778</v>
      </c>
    </row>
    <row r="7034" spans="1:12" hidden="1">
      <c r="A7034" s="43" t="s">
        <v>50619</v>
      </c>
      <c r="B7034" s="43" t="s">
        <v>50620</v>
      </c>
      <c r="C7034" s="43">
        <v>486278</v>
      </c>
      <c r="D7034" s="47" t="s">
        <v>50621</v>
      </c>
      <c r="E7034" s="44">
        <v>330</v>
      </c>
      <c r="F7034" s="43" t="s">
        <v>50231</v>
      </c>
      <c r="G7034" s="43" t="s">
        <v>45</v>
      </c>
      <c r="H7034" s="43" t="s">
        <v>46</v>
      </c>
      <c r="I7034" s="43" t="s">
        <v>955</v>
      </c>
      <c r="J7034">
        <f>VLOOKUP(D7034,自助!C:F,4,0)</f>
        <v>330</v>
      </c>
      <c r="K7034" t="str">
        <f t="shared" si="110"/>
        <v/>
      </c>
      <c r="L7034" s="12">
        <f>VLOOKUP(D7034,自助!C:G,5,FALSE)</f>
        <v>42916.457175925927</v>
      </c>
    </row>
    <row r="7035" spans="1:12" hidden="1">
      <c r="A7035" s="43" t="s">
        <v>50622</v>
      </c>
      <c r="B7035" s="43" t="s">
        <v>50623</v>
      </c>
      <c r="C7035" s="43">
        <v>486476</v>
      </c>
      <c r="D7035" s="47" t="s">
        <v>50624</v>
      </c>
      <c r="E7035" s="44">
        <v>800</v>
      </c>
      <c r="F7035" s="43" t="s">
        <v>50231</v>
      </c>
      <c r="G7035" s="43" t="s">
        <v>45</v>
      </c>
      <c r="H7035" s="43" t="s">
        <v>46</v>
      </c>
      <c r="I7035" s="43" t="s">
        <v>955</v>
      </c>
      <c r="J7035">
        <f>VLOOKUP(D7035,自助!C:F,4,0)</f>
        <v>800</v>
      </c>
      <c r="K7035" t="str">
        <f t="shared" si="110"/>
        <v/>
      </c>
      <c r="L7035" s="12">
        <f>VLOOKUP(D7035,自助!C:G,5,FALSE)</f>
        <v>42916.460393518515</v>
      </c>
    </row>
    <row r="7036" spans="1:12" hidden="1">
      <c r="A7036" s="43" t="s">
        <v>50625</v>
      </c>
      <c r="B7036" s="43" t="s">
        <v>506</v>
      </c>
      <c r="C7036" s="43">
        <v>486522</v>
      </c>
      <c r="D7036" s="47" t="s">
        <v>50626</v>
      </c>
      <c r="E7036" s="44">
        <v>2200</v>
      </c>
      <c r="F7036" s="43" t="s">
        <v>50231</v>
      </c>
      <c r="G7036" s="43" t="s">
        <v>45</v>
      </c>
      <c r="H7036" s="43" t="s">
        <v>46</v>
      </c>
      <c r="I7036" s="43" t="s">
        <v>955</v>
      </c>
      <c r="J7036">
        <f>VLOOKUP(D7036,自助!C:F,4,0)</f>
        <v>2200</v>
      </c>
      <c r="K7036" t="str">
        <f t="shared" si="110"/>
        <v/>
      </c>
      <c r="L7036" s="12">
        <f>VLOOKUP(D7036,自助!C:G,5,FALSE)</f>
        <v>42916.461238425924</v>
      </c>
    </row>
    <row r="7037" spans="1:12" hidden="1">
      <c r="A7037" s="43" t="s">
        <v>50627</v>
      </c>
      <c r="B7037" s="43" t="s">
        <v>50152</v>
      </c>
      <c r="C7037" s="43">
        <v>486593</v>
      </c>
      <c r="D7037" s="47" t="s">
        <v>50628</v>
      </c>
      <c r="E7037" s="44">
        <v>200</v>
      </c>
      <c r="F7037" s="43" t="s">
        <v>50231</v>
      </c>
      <c r="G7037" s="43" t="s">
        <v>45</v>
      </c>
      <c r="H7037" s="43" t="s">
        <v>46</v>
      </c>
      <c r="I7037" s="43" t="s">
        <v>955</v>
      </c>
      <c r="J7037">
        <f>VLOOKUP(D7037,自助!C:F,4,0)</f>
        <v>200</v>
      </c>
      <c r="K7037" t="str">
        <f t="shared" si="110"/>
        <v/>
      </c>
      <c r="L7037" s="12">
        <f>VLOOKUP(D7037,自助!C:G,5,FALSE)</f>
        <v>42916.462488425925</v>
      </c>
    </row>
    <row r="7038" spans="1:12" hidden="1">
      <c r="A7038" s="43" t="s">
        <v>50629</v>
      </c>
      <c r="B7038" s="43" t="s">
        <v>50630</v>
      </c>
      <c r="C7038" s="43">
        <v>486605</v>
      </c>
      <c r="D7038" s="47" t="s">
        <v>50631</v>
      </c>
      <c r="E7038" s="44">
        <v>20</v>
      </c>
      <c r="F7038" s="43" t="s">
        <v>50231</v>
      </c>
      <c r="G7038" s="43" t="s">
        <v>45</v>
      </c>
      <c r="H7038" s="43" t="s">
        <v>46</v>
      </c>
      <c r="I7038" s="43" t="s">
        <v>955</v>
      </c>
      <c r="J7038">
        <f>VLOOKUP(D7038,自助!C:F,4,0)</f>
        <v>20</v>
      </c>
      <c r="K7038" t="str">
        <f t="shared" si="110"/>
        <v/>
      </c>
      <c r="L7038" s="12">
        <f>VLOOKUP(D7038,自助!C:G,5,FALSE)</f>
        <v>42916.462858796294</v>
      </c>
    </row>
    <row r="7039" spans="1:12" hidden="1">
      <c r="A7039" s="43" t="s">
        <v>50632</v>
      </c>
      <c r="B7039" s="43" t="s">
        <v>50633</v>
      </c>
      <c r="C7039" s="43">
        <v>490084</v>
      </c>
      <c r="D7039" s="47" t="s">
        <v>50634</v>
      </c>
      <c r="E7039" s="44">
        <v>200</v>
      </c>
      <c r="F7039" s="43" t="s">
        <v>50231</v>
      </c>
      <c r="G7039" s="43" t="s">
        <v>45</v>
      </c>
      <c r="H7039" s="43" t="s">
        <v>46</v>
      </c>
      <c r="I7039" s="43" t="s">
        <v>955</v>
      </c>
      <c r="J7039">
        <f>VLOOKUP(D7039,自助!C:F,4,0)</f>
        <v>200</v>
      </c>
      <c r="K7039" t="str">
        <f t="shared" si="110"/>
        <v/>
      </c>
      <c r="L7039" s="12">
        <f>VLOOKUP(D7039,自助!C:G,5,FALSE)</f>
        <v>42916.613252314812</v>
      </c>
    </row>
    <row r="7040" spans="1:12" hidden="1">
      <c r="A7040" s="43" t="s">
        <v>50635</v>
      </c>
      <c r="B7040" s="43" t="s">
        <v>50636</v>
      </c>
      <c r="C7040" s="43">
        <v>491005</v>
      </c>
      <c r="D7040" s="47" t="s">
        <v>50637</v>
      </c>
      <c r="E7040" s="44">
        <v>200</v>
      </c>
      <c r="F7040" s="43" t="s">
        <v>50231</v>
      </c>
      <c r="G7040" s="43" t="s">
        <v>45</v>
      </c>
      <c r="H7040" s="43" t="s">
        <v>46</v>
      </c>
      <c r="I7040" s="43" t="s">
        <v>955</v>
      </c>
      <c r="J7040">
        <f>VLOOKUP(D7040,自助!C:F,4,0)</f>
        <v>200</v>
      </c>
      <c r="K7040" t="str">
        <f t="shared" si="110"/>
        <v/>
      </c>
      <c r="L7040" s="12">
        <f>VLOOKUP(D7040,自助!C:G,5,FALSE)</f>
        <v>42916.631076388891</v>
      </c>
    </row>
    <row r="7041" spans="1:12" hidden="1">
      <c r="A7041" s="43" t="s">
        <v>50638</v>
      </c>
      <c r="B7041" s="43" t="s">
        <v>50639</v>
      </c>
      <c r="C7041" s="43">
        <v>491188</v>
      </c>
      <c r="D7041" s="47" t="s">
        <v>50640</v>
      </c>
      <c r="E7041" s="44">
        <v>100</v>
      </c>
      <c r="F7041" s="43" t="s">
        <v>50231</v>
      </c>
      <c r="G7041" s="43" t="s">
        <v>45</v>
      </c>
      <c r="H7041" s="43" t="s">
        <v>46</v>
      </c>
      <c r="I7041" s="43" t="s">
        <v>955</v>
      </c>
      <c r="J7041">
        <f>VLOOKUP(D7041,自助!C:F,4,0)</f>
        <v>100</v>
      </c>
      <c r="K7041" t="str">
        <f t="shared" si="110"/>
        <v/>
      </c>
      <c r="L7041" s="12">
        <f>VLOOKUP(D7041,自助!C:G,5,FALSE)</f>
        <v>42916.63559027778</v>
      </c>
    </row>
    <row r="7042" spans="1:12" hidden="1">
      <c r="A7042" s="43" t="s">
        <v>50641</v>
      </c>
      <c r="B7042" s="43" t="s">
        <v>50642</v>
      </c>
      <c r="C7042" s="43">
        <v>491461</v>
      </c>
      <c r="D7042" s="47" t="s">
        <v>50643</v>
      </c>
      <c r="E7042" s="44">
        <v>20</v>
      </c>
      <c r="F7042" s="43" t="s">
        <v>50231</v>
      </c>
      <c r="G7042" s="43" t="s">
        <v>45</v>
      </c>
      <c r="H7042" s="43" t="s">
        <v>46</v>
      </c>
      <c r="I7042" s="43" t="s">
        <v>955</v>
      </c>
      <c r="J7042">
        <f>VLOOKUP(D7042,自助!C:F,4,0)</f>
        <v>20</v>
      </c>
      <c r="K7042" t="str">
        <f t="shared" si="110"/>
        <v/>
      </c>
      <c r="L7042" s="12">
        <f>VLOOKUP(D7042,自助!C:G,5,FALSE)</f>
        <v>42916.642118055555</v>
      </c>
    </row>
    <row r="7043" spans="1:12" hidden="1">
      <c r="A7043" s="43" t="s">
        <v>50644</v>
      </c>
      <c r="B7043" s="43" t="s">
        <v>50645</v>
      </c>
      <c r="C7043" s="43">
        <v>491463</v>
      </c>
      <c r="D7043" s="47" t="s">
        <v>50646</v>
      </c>
      <c r="E7043" s="44">
        <v>200</v>
      </c>
      <c r="F7043" s="43" t="s">
        <v>50231</v>
      </c>
      <c r="G7043" s="43" t="s">
        <v>45</v>
      </c>
      <c r="H7043" s="43" t="s">
        <v>46</v>
      </c>
      <c r="I7043" s="43" t="s">
        <v>955</v>
      </c>
      <c r="J7043">
        <f>VLOOKUP(D7043,自助!C:F,4,0)</f>
        <v>200</v>
      </c>
      <c r="K7043" t="str">
        <f t="shared" si="110"/>
        <v/>
      </c>
      <c r="L7043" s="12">
        <f>VLOOKUP(D7043,自助!C:G,5,FALSE)</f>
        <v>42916.642407407409</v>
      </c>
    </row>
    <row r="7044" spans="1:12" hidden="1">
      <c r="A7044" s="43" t="s">
        <v>50561</v>
      </c>
      <c r="B7044" s="43" t="s">
        <v>50562</v>
      </c>
      <c r="C7044" s="43">
        <v>491638</v>
      </c>
      <c r="D7044" s="47" t="s">
        <v>50647</v>
      </c>
      <c r="E7044" s="44">
        <v>500</v>
      </c>
      <c r="F7044" s="43" t="s">
        <v>50231</v>
      </c>
      <c r="G7044" s="43" t="s">
        <v>45</v>
      </c>
      <c r="H7044" s="43" t="s">
        <v>46</v>
      </c>
      <c r="I7044" s="43" t="s">
        <v>955</v>
      </c>
      <c r="J7044">
        <f>VLOOKUP(D7044,自助!C:F,4,0)</f>
        <v>500</v>
      </c>
      <c r="K7044" t="str">
        <f t="shared" si="110"/>
        <v/>
      </c>
      <c r="L7044" s="12">
        <f>VLOOKUP(D7044,自助!C:G,5,FALSE)</f>
        <v>42916.645729166667</v>
      </c>
    </row>
    <row r="7045" spans="1:12" hidden="1">
      <c r="A7045" s="43" t="s">
        <v>50225</v>
      </c>
      <c r="B7045" s="43" t="s">
        <v>50226</v>
      </c>
      <c r="C7045" s="43">
        <v>491764</v>
      </c>
      <c r="D7045" s="47" t="s">
        <v>50648</v>
      </c>
      <c r="E7045" s="44">
        <v>400</v>
      </c>
      <c r="F7045" s="43" t="s">
        <v>50231</v>
      </c>
      <c r="G7045" s="43" t="s">
        <v>45</v>
      </c>
      <c r="H7045" s="43" t="s">
        <v>46</v>
      </c>
      <c r="I7045" s="43" t="s">
        <v>955</v>
      </c>
      <c r="J7045">
        <f>VLOOKUP(D7045,自助!C:F,4,0)</f>
        <v>400</v>
      </c>
      <c r="K7045" t="str">
        <f t="shared" si="110"/>
        <v/>
      </c>
      <c r="L7045" s="12">
        <f>VLOOKUP(D7045,自助!C:G,5,FALSE)</f>
        <v>42916.64880787037</v>
      </c>
    </row>
    <row r="7046" spans="1:12" hidden="1">
      <c r="A7046" s="43" t="s">
        <v>50649</v>
      </c>
      <c r="B7046" s="43" t="s">
        <v>50650</v>
      </c>
      <c r="C7046" s="43">
        <v>483212</v>
      </c>
      <c r="D7046" s="47" t="s">
        <v>50651</v>
      </c>
      <c r="E7046" s="44">
        <v>6</v>
      </c>
      <c r="F7046" s="43" t="s">
        <v>50231</v>
      </c>
      <c r="G7046" s="43" t="s">
        <v>45</v>
      </c>
      <c r="H7046" s="43" t="s">
        <v>46</v>
      </c>
      <c r="I7046" s="43" t="s">
        <v>955</v>
      </c>
      <c r="J7046">
        <f>VLOOKUP(D7046,自助!C:F,4,0)</f>
        <v>6</v>
      </c>
      <c r="K7046" t="str">
        <f t="shared" si="110"/>
        <v/>
      </c>
      <c r="L7046" s="12">
        <f>VLOOKUP(D7046,自助!C:G,5,FALSE)</f>
        <v>42916.409004629626</v>
      </c>
    </row>
    <row r="7047" spans="1:12" hidden="1">
      <c r="A7047" s="43" t="s">
        <v>50243</v>
      </c>
      <c r="B7047" s="43" t="s">
        <v>50244</v>
      </c>
      <c r="C7047" s="43">
        <v>483214</v>
      </c>
      <c r="D7047" s="47" t="s">
        <v>50652</v>
      </c>
      <c r="E7047" s="44">
        <v>100</v>
      </c>
      <c r="F7047" s="43" t="s">
        <v>50231</v>
      </c>
      <c r="G7047" s="43" t="s">
        <v>45</v>
      </c>
      <c r="H7047" s="43" t="s">
        <v>46</v>
      </c>
      <c r="I7047" s="43" t="s">
        <v>955</v>
      </c>
      <c r="J7047">
        <f>VLOOKUP(D7047,自助!C:F,4,0)</f>
        <v>100</v>
      </c>
      <c r="K7047" t="str">
        <f t="shared" si="110"/>
        <v/>
      </c>
      <c r="L7047" s="12">
        <f>VLOOKUP(D7047,自助!C:G,5,FALSE)</f>
        <v>42916.408888888887</v>
      </c>
    </row>
    <row r="7048" spans="1:12" hidden="1">
      <c r="A7048" s="43" t="s">
        <v>50653</v>
      </c>
      <c r="B7048" s="43" t="s">
        <v>50654</v>
      </c>
      <c r="C7048" s="43">
        <v>478012</v>
      </c>
      <c r="D7048" s="47" t="s">
        <v>50655</v>
      </c>
      <c r="E7048" s="44">
        <v>100</v>
      </c>
      <c r="F7048" s="43" t="s">
        <v>50231</v>
      </c>
      <c r="G7048" s="43" t="s">
        <v>45</v>
      </c>
      <c r="H7048" s="43" t="s">
        <v>46</v>
      </c>
      <c r="I7048" s="43" t="s">
        <v>955</v>
      </c>
      <c r="J7048">
        <f>VLOOKUP(D7048,自助!C:F,4,0)</f>
        <v>100</v>
      </c>
      <c r="K7048" t="str">
        <f t="shared" si="110"/>
        <v/>
      </c>
      <c r="L7048" s="12">
        <f>VLOOKUP(D7048,自助!C:G,5,FALSE)</f>
        <v>42916.327037037037</v>
      </c>
    </row>
    <row r="7049" spans="1:12" hidden="1">
      <c r="A7049" s="43" t="s">
        <v>50656</v>
      </c>
      <c r="B7049" s="43" t="s">
        <v>50657</v>
      </c>
      <c r="C7049" s="43">
        <v>487177</v>
      </c>
      <c r="D7049" s="47" t="s">
        <v>50658</v>
      </c>
      <c r="E7049" s="44">
        <v>20</v>
      </c>
      <c r="F7049" s="43" t="s">
        <v>50231</v>
      </c>
      <c r="G7049" s="43" t="s">
        <v>45</v>
      </c>
      <c r="H7049" s="43" t="s">
        <v>46</v>
      </c>
      <c r="I7049" s="43" t="s">
        <v>955</v>
      </c>
      <c r="J7049">
        <f>VLOOKUP(D7049,自助!C:F,4,0)</f>
        <v>20</v>
      </c>
      <c r="K7049" t="str">
        <f t="shared" si="110"/>
        <v/>
      </c>
      <c r="L7049" s="12">
        <f>VLOOKUP(D7049,自助!C:G,5,FALSE)</f>
        <v>42916.472962962966</v>
      </c>
    </row>
    <row r="7050" spans="1:12" hidden="1">
      <c r="A7050" s="43" t="s">
        <v>50583</v>
      </c>
      <c r="B7050" s="43" t="s">
        <v>50584</v>
      </c>
      <c r="C7050" s="43">
        <v>487187</v>
      </c>
      <c r="D7050" s="47" t="s">
        <v>50659</v>
      </c>
      <c r="E7050" s="44">
        <v>100</v>
      </c>
      <c r="F7050" s="43" t="s">
        <v>50231</v>
      </c>
      <c r="G7050" s="43" t="s">
        <v>45</v>
      </c>
      <c r="H7050" s="43" t="s">
        <v>46</v>
      </c>
      <c r="I7050" s="43" t="s">
        <v>955</v>
      </c>
      <c r="J7050">
        <f>VLOOKUP(D7050,自助!C:F,4,0)</f>
        <v>100</v>
      </c>
      <c r="K7050" t="str">
        <f t="shared" si="110"/>
        <v/>
      </c>
      <c r="L7050" s="12">
        <f>VLOOKUP(D7050,自助!C:G,5,FALSE)</f>
        <v>42916.47283564815</v>
      </c>
    </row>
    <row r="7051" spans="1:12" hidden="1">
      <c r="A7051" s="43" t="s">
        <v>50660</v>
      </c>
      <c r="B7051" s="43" t="s">
        <v>50661</v>
      </c>
      <c r="C7051" s="43">
        <v>487416</v>
      </c>
      <c r="D7051" s="47" t="s">
        <v>50662</v>
      </c>
      <c r="E7051" s="44">
        <v>100</v>
      </c>
      <c r="F7051" s="43" t="s">
        <v>50231</v>
      </c>
      <c r="G7051" s="43" t="s">
        <v>45</v>
      </c>
      <c r="H7051" s="43" t="s">
        <v>46</v>
      </c>
      <c r="I7051" s="43" t="s">
        <v>955</v>
      </c>
      <c r="J7051">
        <f>VLOOKUP(D7051,自助!C:F,4,0)</f>
        <v>100</v>
      </c>
      <c r="K7051" t="str">
        <f t="shared" si="110"/>
        <v/>
      </c>
      <c r="L7051" s="12">
        <f>VLOOKUP(D7051,自助!C:G,5,FALSE)</f>
        <v>42916.477743055555</v>
      </c>
    </row>
    <row r="7052" spans="1:12" hidden="1">
      <c r="A7052" s="43" t="s">
        <v>45848</v>
      </c>
      <c r="B7052" s="43" t="s">
        <v>30112</v>
      </c>
      <c r="C7052" s="43">
        <v>487625</v>
      </c>
      <c r="D7052" s="47" t="s">
        <v>50663</v>
      </c>
      <c r="E7052" s="44">
        <v>200</v>
      </c>
      <c r="F7052" s="43" t="s">
        <v>50231</v>
      </c>
      <c r="G7052" s="43" t="s">
        <v>45</v>
      </c>
      <c r="H7052" s="43" t="s">
        <v>46</v>
      </c>
      <c r="I7052" s="43" t="s">
        <v>955</v>
      </c>
      <c r="J7052">
        <f>VLOOKUP(D7052,自助!C:F,4,0)</f>
        <v>200</v>
      </c>
      <c r="K7052" t="str">
        <f t="shared" si="110"/>
        <v/>
      </c>
      <c r="L7052" s="12">
        <f>VLOOKUP(D7052,自助!C:G,5,FALSE)</f>
        <v>42916.482499999998</v>
      </c>
    </row>
    <row r="7053" spans="1:12" hidden="1">
      <c r="A7053" s="43" t="s">
        <v>50664</v>
      </c>
      <c r="B7053" s="43" t="s">
        <v>38</v>
      </c>
      <c r="C7053" s="43">
        <v>488411</v>
      </c>
      <c r="D7053" s="47" t="s">
        <v>50665</v>
      </c>
      <c r="E7053" s="44">
        <v>100</v>
      </c>
      <c r="F7053" s="43" t="s">
        <v>50231</v>
      </c>
      <c r="G7053" s="43" t="s">
        <v>45</v>
      </c>
      <c r="H7053" s="43" t="s">
        <v>46</v>
      </c>
      <c r="I7053" s="43" t="s">
        <v>955</v>
      </c>
      <c r="J7053">
        <f>VLOOKUP(D7053,自助!C:F,4,0)</f>
        <v>100</v>
      </c>
      <c r="K7053" t="str">
        <f t="shared" si="110"/>
        <v/>
      </c>
      <c r="L7053" s="12">
        <f>VLOOKUP(D7053,自助!C:G,5,FALSE)</f>
        <v>42916.529583333337</v>
      </c>
    </row>
    <row r="7054" spans="1:12" hidden="1">
      <c r="A7054" s="43" t="s">
        <v>50666</v>
      </c>
      <c r="B7054" s="43" t="s">
        <v>50667</v>
      </c>
      <c r="C7054" s="43">
        <v>488413</v>
      </c>
      <c r="D7054" s="47" t="s">
        <v>50668</v>
      </c>
      <c r="E7054" s="44">
        <v>1</v>
      </c>
      <c r="F7054" s="43" t="s">
        <v>50231</v>
      </c>
      <c r="G7054" s="43" t="s">
        <v>45</v>
      </c>
      <c r="H7054" s="43" t="s">
        <v>46</v>
      </c>
      <c r="I7054" s="43" t="s">
        <v>955</v>
      </c>
      <c r="J7054">
        <f>VLOOKUP(D7054,自助!C:F,4,0)</f>
        <v>1</v>
      </c>
      <c r="K7054" t="str">
        <f t="shared" si="110"/>
        <v/>
      </c>
      <c r="L7054" s="12">
        <f>VLOOKUP(D7054,自助!C:G,5,FALSE)</f>
        <v>42916.530266203707</v>
      </c>
    </row>
    <row r="7055" spans="1:12" hidden="1">
      <c r="A7055" s="43" t="s">
        <v>50669</v>
      </c>
      <c r="B7055" s="43" t="s">
        <v>50670</v>
      </c>
      <c r="C7055" s="43">
        <v>485302</v>
      </c>
      <c r="D7055" s="47" t="s">
        <v>50671</v>
      </c>
      <c r="E7055" s="44">
        <v>1300</v>
      </c>
      <c r="F7055" s="43" t="s">
        <v>50231</v>
      </c>
      <c r="G7055" s="43" t="s">
        <v>45</v>
      </c>
      <c r="H7055" s="43" t="s">
        <v>46</v>
      </c>
      <c r="I7055" s="43" t="s">
        <v>955</v>
      </c>
      <c r="J7055">
        <f>VLOOKUP(D7055,自助!C:F,4,0)</f>
        <v>1300</v>
      </c>
      <c r="K7055" t="str">
        <f t="shared" si="110"/>
        <v/>
      </c>
      <c r="L7055" s="12">
        <f>VLOOKUP(D7055,自助!C:G,5,FALSE)</f>
        <v>42916.440763888888</v>
      </c>
    </row>
    <row r="7056" spans="1:12" hidden="1">
      <c r="A7056" s="43" t="s">
        <v>50672</v>
      </c>
      <c r="B7056" s="43" t="s">
        <v>50673</v>
      </c>
      <c r="C7056" s="43">
        <v>485363</v>
      </c>
      <c r="D7056" s="47" t="s">
        <v>50674</v>
      </c>
      <c r="E7056" s="44">
        <v>500</v>
      </c>
      <c r="F7056" s="43" t="s">
        <v>50231</v>
      </c>
      <c r="G7056" s="43" t="s">
        <v>45</v>
      </c>
      <c r="H7056" s="43" t="s">
        <v>46</v>
      </c>
      <c r="I7056" s="43" t="s">
        <v>955</v>
      </c>
      <c r="J7056" t="e">
        <f>VLOOKUP(D7056,自助!C:F,4,0)</f>
        <v>#N/A</v>
      </c>
      <c r="K7056" t="e">
        <f t="shared" si="110"/>
        <v>#N/A</v>
      </c>
      <c r="L7056" s="12" t="e">
        <f>VLOOKUP(D7056,自助!C:G,5,FALSE)</f>
        <v>#N/A</v>
      </c>
    </row>
    <row r="7057" spans="1:12" hidden="1">
      <c r="A7057" s="43" t="s">
        <v>50193</v>
      </c>
      <c r="B7057" s="43" t="s">
        <v>50194</v>
      </c>
      <c r="C7057" s="43">
        <v>491923</v>
      </c>
      <c r="D7057" s="47" t="s">
        <v>50675</v>
      </c>
      <c r="E7057" s="44">
        <v>482</v>
      </c>
      <c r="F7057" s="43" t="s">
        <v>50231</v>
      </c>
      <c r="G7057" s="43" t="s">
        <v>45</v>
      </c>
      <c r="H7057" s="43" t="s">
        <v>46</v>
      </c>
      <c r="I7057" s="43" t="s">
        <v>955</v>
      </c>
      <c r="J7057">
        <f>VLOOKUP(D7057,自助!C:F,4,0)</f>
        <v>482</v>
      </c>
      <c r="K7057" t="str">
        <f t="shared" si="110"/>
        <v/>
      </c>
      <c r="L7057" s="12">
        <f>VLOOKUP(D7057,自助!C:G,5,FALSE)</f>
        <v>42916.652094907404</v>
      </c>
    </row>
    <row r="7058" spans="1:12" hidden="1">
      <c r="A7058" s="43" t="s">
        <v>50676</v>
      </c>
      <c r="B7058" s="43" t="s">
        <v>50677</v>
      </c>
      <c r="C7058" s="43">
        <v>492255</v>
      </c>
      <c r="D7058" s="47" t="s">
        <v>50678</v>
      </c>
      <c r="E7058" s="44">
        <v>10</v>
      </c>
      <c r="F7058" s="43" t="s">
        <v>50231</v>
      </c>
      <c r="G7058" s="43" t="s">
        <v>45</v>
      </c>
      <c r="H7058" s="43" t="s">
        <v>46</v>
      </c>
      <c r="I7058" s="43" t="s">
        <v>955</v>
      </c>
      <c r="J7058">
        <f>VLOOKUP(D7058,自助!C:F,4,0)</f>
        <v>10</v>
      </c>
      <c r="K7058" t="str">
        <f t="shared" si="110"/>
        <v/>
      </c>
      <c r="L7058" s="12">
        <f>VLOOKUP(D7058,自助!C:G,5,FALSE)</f>
        <v>42916.659571759257</v>
      </c>
    </row>
    <row r="7059" spans="1:12" hidden="1">
      <c r="A7059" s="43" t="s">
        <v>50679</v>
      </c>
      <c r="B7059" s="43" t="s">
        <v>50680</v>
      </c>
      <c r="C7059" s="43">
        <v>492300</v>
      </c>
      <c r="D7059" s="47" t="s">
        <v>50681</v>
      </c>
      <c r="E7059" s="44">
        <v>150</v>
      </c>
      <c r="F7059" s="43" t="s">
        <v>50231</v>
      </c>
      <c r="G7059" s="43" t="s">
        <v>45</v>
      </c>
      <c r="H7059" s="43" t="s">
        <v>46</v>
      </c>
      <c r="I7059" s="43" t="s">
        <v>955</v>
      </c>
      <c r="J7059">
        <f>VLOOKUP(D7059,自助!C:F,4,0)</f>
        <v>150</v>
      </c>
      <c r="K7059" t="str">
        <f t="shared" si="110"/>
        <v/>
      </c>
      <c r="L7059" s="12">
        <f>VLOOKUP(D7059,自助!C:G,5,FALSE)</f>
        <v>42916.660844907405</v>
      </c>
    </row>
    <row r="7060" spans="1:12" hidden="1">
      <c r="A7060" s="43" t="s">
        <v>49462</v>
      </c>
      <c r="B7060" s="43" t="s">
        <v>49463</v>
      </c>
      <c r="C7060" s="43">
        <v>492429</v>
      </c>
      <c r="D7060" s="47" t="s">
        <v>50682</v>
      </c>
      <c r="E7060" s="44">
        <v>450</v>
      </c>
      <c r="F7060" s="43" t="s">
        <v>50231</v>
      </c>
      <c r="G7060" s="43" t="s">
        <v>45</v>
      </c>
      <c r="H7060" s="43" t="s">
        <v>46</v>
      </c>
      <c r="I7060" s="43" t="s">
        <v>955</v>
      </c>
      <c r="J7060">
        <f>VLOOKUP(D7060,自助!C:F,4,0)</f>
        <v>450</v>
      </c>
      <c r="K7060" t="str">
        <f t="shared" si="110"/>
        <v/>
      </c>
      <c r="L7060" s="12">
        <f>VLOOKUP(D7060,自助!C:G,5,FALSE)</f>
        <v>42916.6643287037</v>
      </c>
    </row>
    <row r="7061" spans="1:12" hidden="1">
      <c r="A7061" s="43" t="s">
        <v>50207</v>
      </c>
      <c r="B7061" s="43" t="s">
        <v>50208</v>
      </c>
      <c r="C7061" s="43">
        <v>492441</v>
      </c>
      <c r="D7061" s="47" t="s">
        <v>50683</v>
      </c>
      <c r="E7061" s="44">
        <v>200</v>
      </c>
      <c r="F7061" s="43" t="s">
        <v>50231</v>
      </c>
      <c r="G7061" s="43" t="s">
        <v>45</v>
      </c>
      <c r="H7061" s="43" t="s">
        <v>46</v>
      </c>
      <c r="I7061" s="43" t="s">
        <v>955</v>
      </c>
      <c r="J7061">
        <f>VLOOKUP(D7061,自助!C:F,4,0)</f>
        <v>200</v>
      </c>
      <c r="K7061" t="str">
        <f t="shared" si="110"/>
        <v/>
      </c>
      <c r="L7061" s="12">
        <f>VLOOKUP(D7061,自助!C:G,5,FALSE)</f>
        <v>42916.664467592593</v>
      </c>
    </row>
    <row r="7062" spans="1:12" hidden="1">
      <c r="A7062" s="43" t="s">
        <v>49268</v>
      </c>
      <c r="B7062" s="43" t="s">
        <v>49269</v>
      </c>
      <c r="C7062" s="43">
        <v>492485</v>
      </c>
      <c r="D7062" s="47" t="s">
        <v>50684</v>
      </c>
      <c r="E7062" s="44">
        <v>71</v>
      </c>
      <c r="F7062" s="43" t="s">
        <v>50231</v>
      </c>
      <c r="G7062" s="43" t="s">
        <v>45</v>
      </c>
      <c r="H7062" s="43" t="s">
        <v>46</v>
      </c>
      <c r="I7062" s="43" t="s">
        <v>955</v>
      </c>
      <c r="J7062">
        <f>VLOOKUP(D7062,自助!C:F,4,0)</f>
        <v>71</v>
      </c>
      <c r="K7062" t="str">
        <f t="shared" si="110"/>
        <v/>
      </c>
      <c r="L7062" s="12">
        <f>VLOOKUP(D7062,自助!C:G,5,FALSE)</f>
        <v>42916.665532407409</v>
      </c>
    </row>
    <row r="7063" spans="1:12" hidden="1">
      <c r="A7063" s="43" t="s">
        <v>49355</v>
      </c>
      <c r="B7063" s="43" t="s">
        <v>49356</v>
      </c>
      <c r="C7063" s="43">
        <v>492511</v>
      </c>
      <c r="D7063" s="47" t="s">
        <v>50685</v>
      </c>
      <c r="E7063" s="44">
        <v>500</v>
      </c>
      <c r="F7063" s="43" t="s">
        <v>50231</v>
      </c>
      <c r="G7063" s="43" t="s">
        <v>45</v>
      </c>
      <c r="H7063" s="43" t="s">
        <v>46</v>
      </c>
      <c r="I7063" s="43" t="s">
        <v>955</v>
      </c>
      <c r="J7063">
        <f>VLOOKUP(D7063,自助!C:F,4,0)</f>
        <v>500</v>
      </c>
      <c r="K7063" t="str">
        <f t="shared" si="110"/>
        <v/>
      </c>
      <c r="L7063" s="12">
        <f>VLOOKUP(D7063,自助!C:G,5,FALSE)</f>
        <v>42916.666250000002</v>
      </c>
    </row>
    <row r="7064" spans="1:12" hidden="1">
      <c r="A7064" s="43" t="s">
        <v>50686</v>
      </c>
      <c r="B7064" s="43" t="s">
        <v>50687</v>
      </c>
      <c r="C7064" s="43">
        <v>492627</v>
      </c>
      <c r="D7064" s="47" t="s">
        <v>50688</v>
      </c>
      <c r="E7064" s="44">
        <v>100</v>
      </c>
      <c r="F7064" s="43" t="s">
        <v>50231</v>
      </c>
      <c r="G7064" s="43" t="s">
        <v>45</v>
      </c>
      <c r="H7064" s="43" t="s">
        <v>46</v>
      </c>
      <c r="I7064" s="43" t="s">
        <v>955</v>
      </c>
      <c r="J7064">
        <f>VLOOKUP(D7064,自助!C:F,4,0)</f>
        <v>100</v>
      </c>
      <c r="K7064" t="str">
        <f t="shared" si="110"/>
        <v/>
      </c>
      <c r="L7064" s="12">
        <f>VLOOKUP(D7064,自助!C:G,5,FALSE)</f>
        <v>42916.668715277781</v>
      </c>
    </row>
    <row r="7065" spans="1:12" hidden="1">
      <c r="A7065" s="43" t="s">
        <v>50689</v>
      </c>
      <c r="B7065" s="43" t="s">
        <v>27284</v>
      </c>
      <c r="C7065" s="43">
        <v>492631</v>
      </c>
      <c r="D7065" s="47" t="s">
        <v>50690</v>
      </c>
      <c r="E7065" s="44">
        <v>500</v>
      </c>
      <c r="F7065" s="43" t="s">
        <v>50231</v>
      </c>
      <c r="G7065" s="43" t="s">
        <v>45</v>
      </c>
      <c r="H7065" s="43" t="s">
        <v>46</v>
      </c>
      <c r="I7065" s="43" t="s">
        <v>955</v>
      </c>
      <c r="J7065">
        <f>VLOOKUP(D7065,自助!C:F,4,0)</f>
        <v>500</v>
      </c>
      <c r="K7065" t="str">
        <f t="shared" si="110"/>
        <v/>
      </c>
      <c r="L7065" s="12">
        <f>VLOOKUP(D7065,自助!C:G,5,FALSE)</f>
        <v>42916.668530092589</v>
      </c>
    </row>
    <row r="7066" spans="1:12" hidden="1">
      <c r="A7066" s="43" t="s">
        <v>158</v>
      </c>
      <c r="B7066" s="43" t="s">
        <v>159</v>
      </c>
      <c r="C7066" s="43">
        <v>477615</v>
      </c>
      <c r="D7066" s="47" t="s">
        <v>50691</v>
      </c>
      <c r="E7066" s="44">
        <v>500</v>
      </c>
      <c r="F7066" s="43" t="s">
        <v>50231</v>
      </c>
      <c r="G7066" s="43" t="s">
        <v>45</v>
      </c>
      <c r="H7066" s="43" t="s">
        <v>46</v>
      </c>
      <c r="I7066" s="43" t="s">
        <v>955</v>
      </c>
      <c r="J7066">
        <f>VLOOKUP(D7066,自助!C:F,4,0)</f>
        <v>500</v>
      </c>
      <c r="K7066" t="str">
        <f t="shared" si="110"/>
        <v/>
      </c>
      <c r="L7066" s="12">
        <f>VLOOKUP(D7066,自助!C:G,5,FALSE)</f>
        <v>42916.26803240741</v>
      </c>
    </row>
    <row r="7067" spans="1:12" hidden="1">
      <c r="A7067" s="43" t="s">
        <v>50692</v>
      </c>
      <c r="B7067" s="43" t="s">
        <v>50693</v>
      </c>
      <c r="C7067" s="43">
        <v>477630</v>
      </c>
      <c r="D7067" s="47" t="s">
        <v>50694</v>
      </c>
      <c r="E7067" s="44">
        <v>100</v>
      </c>
      <c r="F7067" s="43" t="s">
        <v>50231</v>
      </c>
      <c r="G7067" s="43" t="s">
        <v>45</v>
      </c>
      <c r="H7067" s="43" t="s">
        <v>46</v>
      </c>
      <c r="I7067" s="43" t="s">
        <v>955</v>
      </c>
      <c r="J7067" t="e">
        <f>VLOOKUP(D7067,自助!C:F,4,0)</f>
        <v>#N/A</v>
      </c>
      <c r="K7067" t="e">
        <f t="shared" ref="K7067:K7130" si="111">IF(E7067=J7067,"",1)</f>
        <v>#N/A</v>
      </c>
      <c r="L7067" s="12" t="e">
        <f>VLOOKUP(D7067,自助!C:G,5,FALSE)</f>
        <v>#N/A</v>
      </c>
    </row>
    <row r="7068" spans="1:12" hidden="1">
      <c r="A7068" s="43" t="s">
        <v>50695</v>
      </c>
      <c r="B7068" s="43" t="s">
        <v>50696</v>
      </c>
      <c r="C7068" s="43">
        <v>477671</v>
      </c>
      <c r="D7068" s="47" t="s">
        <v>50697</v>
      </c>
      <c r="E7068" s="44">
        <v>300</v>
      </c>
      <c r="F7068" s="43" t="s">
        <v>50231</v>
      </c>
      <c r="G7068" s="43" t="s">
        <v>45</v>
      </c>
      <c r="H7068" s="43" t="s">
        <v>46</v>
      </c>
      <c r="I7068" s="43" t="s">
        <v>955</v>
      </c>
      <c r="J7068">
        <f>VLOOKUP(D7068,自助!C:F,4,0)</f>
        <v>300</v>
      </c>
      <c r="K7068" t="str">
        <f t="shared" si="111"/>
        <v/>
      </c>
      <c r="L7068" s="12">
        <f>VLOOKUP(D7068,自助!C:G,5,FALSE)</f>
        <v>42916.295011574075</v>
      </c>
    </row>
    <row r="7069" spans="1:12" hidden="1">
      <c r="A7069" s="43" t="s">
        <v>50698</v>
      </c>
      <c r="B7069" s="43" t="s">
        <v>50699</v>
      </c>
      <c r="C7069" s="43">
        <v>477761</v>
      </c>
      <c r="D7069" s="47" t="s">
        <v>50700</v>
      </c>
      <c r="E7069" s="44">
        <v>300</v>
      </c>
      <c r="F7069" s="43" t="s">
        <v>50231</v>
      </c>
      <c r="G7069" s="43" t="s">
        <v>45</v>
      </c>
      <c r="H7069" s="43" t="s">
        <v>46</v>
      </c>
      <c r="I7069" s="43" t="s">
        <v>955</v>
      </c>
      <c r="J7069">
        <f>VLOOKUP(D7069,自助!C:F,4,0)</f>
        <v>300</v>
      </c>
      <c r="K7069" t="str">
        <f t="shared" si="111"/>
        <v/>
      </c>
      <c r="L7069" s="12">
        <f>VLOOKUP(D7069,自助!C:G,5,FALSE)</f>
        <v>42916.310289351852</v>
      </c>
    </row>
    <row r="7070" spans="1:12" hidden="1">
      <c r="A7070" s="43" t="s">
        <v>50701</v>
      </c>
      <c r="B7070" s="43" t="s">
        <v>50702</v>
      </c>
      <c r="C7070" s="43">
        <v>477768</v>
      </c>
      <c r="D7070" s="47" t="s">
        <v>50703</v>
      </c>
      <c r="E7070" s="44">
        <v>900</v>
      </c>
      <c r="F7070" s="43" t="s">
        <v>50231</v>
      </c>
      <c r="G7070" s="43" t="s">
        <v>45</v>
      </c>
      <c r="H7070" s="43" t="s">
        <v>46</v>
      </c>
      <c r="I7070" s="43" t="s">
        <v>955</v>
      </c>
      <c r="J7070">
        <f>VLOOKUP(D7070,自助!C:F,4,0)</f>
        <v>900</v>
      </c>
      <c r="K7070" t="str">
        <f t="shared" si="111"/>
        <v/>
      </c>
      <c r="L7070" s="12">
        <f>VLOOKUP(D7070,自助!C:G,5,FALSE)</f>
        <v>42916.310486111113</v>
      </c>
    </row>
    <row r="7071" spans="1:12" hidden="1">
      <c r="A7071" s="43" t="s">
        <v>50704</v>
      </c>
      <c r="B7071" s="43" t="s">
        <v>50705</v>
      </c>
      <c r="C7071" s="43">
        <v>477868</v>
      </c>
      <c r="D7071" s="47" t="s">
        <v>50706</v>
      </c>
      <c r="E7071" s="44">
        <v>200</v>
      </c>
      <c r="F7071" s="43" t="s">
        <v>50231</v>
      </c>
      <c r="G7071" s="43" t="s">
        <v>45</v>
      </c>
      <c r="H7071" s="43" t="s">
        <v>46</v>
      </c>
      <c r="I7071" s="43" t="s">
        <v>955</v>
      </c>
      <c r="J7071">
        <f>VLOOKUP(D7071,自助!C:F,4,0)</f>
        <v>200</v>
      </c>
      <c r="K7071" t="str">
        <f t="shared" si="111"/>
        <v/>
      </c>
      <c r="L7071" s="12">
        <f>VLOOKUP(D7071,自助!C:G,5,FALSE)</f>
        <v>42916.320150462961</v>
      </c>
    </row>
    <row r="7072" spans="1:12" hidden="1">
      <c r="A7072" s="43" t="s">
        <v>50698</v>
      </c>
      <c r="B7072" s="43" t="s">
        <v>50699</v>
      </c>
      <c r="C7072" s="43">
        <v>477904</v>
      </c>
      <c r="D7072" s="47" t="s">
        <v>50707</v>
      </c>
      <c r="E7072" s="44">
        <v>200</v>
      </c>
      <c r="F7072" s="43" t="s">
        <v>50231</v>
      </c>
      <c r="G7072" s="43" t="s">
        <v>45</v>
      </c>
      <c r="H7072" s="43" t="s">
        <v>46</v>
      </c>
      <c r="I7072" s="43" t="s">
        <v>955</v>
      </c>
      <c r="J7072">
        <f>VLOOKUP(D7072,自助!C:F,4,0)</f>
        <v>200</v>
      </c>
      <c r="K7072" t="str">
        <f t="shared" si="111"/>
        <v/>
      </c>
      <c r="L7072" s="12">
        <f>VLOOKUP(D7072,自助!C:G,5,FALSE)</f>
        <v>42916.32236111111</v>
      </c>
    </row>
    <row r="7073" spans="1:12" hidden="1">
      <c r="A7073" s="43" t="s">
        <v>50708</v>
      </c>
      <c r="B7073" s="43" t="s">
        <v>50709</v>
      </c>
      <c r="C7073" s="43">
        <v>477999</v>
      </c>
      <c r="D7073" s="47" t="s">
        <v>50710</v>
      </c>
      <c r="E7073" s="44">
        <v>600</v>
      </c>
      <c r="F7073" s="43" t="s">
        <v>50231</v>
      </c>
      <c r="G7073" s="43" t="s">
        <v>45</v>
      </c>
      <c r="H7073" s="43" t="s">
        <v>46</v>
      </c>
      <c r="I7073" s="43" t="s">
        <v>955</v>
      </c>
      <c r="J7073">
        <f>VLOOKUP(D7073,自助!C:F,4,0)</f>
        <v>600</v>
      </c>
      <c r="K7073" t="str">
        <f t="shared" si="111"/>
        <v/>
      </c>
      <c r="L7073" s="12">
        <f>VLOOKUP(D7073,自助!C:G,5,FALSE)</f>
        <v>42916.326851851853</v>
      </c>
    </row>
    <row r="7074" spans="1:12" hidden="1">
      <c r="A7074" s="43" t="s">
        <v>50711</v>
      </c>
      <c r="B7074" s="43" t="s">
        <v>50712</v>
      </c>
      <c r="C7074" s="43">
        <v>478071</v>
      </c>
      <c r="D7074" s="47" t="s">
        <v>50713</v>
      </c>
      <c r="E7074" s="44">
        <v>1200</v>
      </c>
      <c r="F7074" s="43" t="s">
        <v>50231</v>
      </c>
      <c r="G7074" s="43" t="s">
        <v>45</v>
      </c>
      <c r="H7074" s="43" t="s">
        <v>46</v>
      </c>
      <c r="I7074" s="43" t="s">
        <v>955</v>
      </c>
      <c r="J7074">
        <f>VLOOKUP(D7074,自助!C:F,4,0)</f>
        <v>1200</v>
      </c>
      <c r="K7074" t="str">
        <f t="shared" si="111"/>
        <v/>
      </c>
      <c r="L7074" s="12">
        <f>VLOOKUP(D7074,自助!C:G,5,FALSE)</f>
        <v>42916.329618055555</v>
      </c>
    </row>
    <row r="7075" spans="1:12" hidden="1">
      <c r="A7075" s="43" t="s">
        <v>50498</v>
      </c>
      <c r="B7075" s="43" t="s">
        <v>50499</v>
      </c>
      <c r="C7075" s="43">
        <v>478090</v>
      </c>
      <c r="D7075" s="47" t="s">
        <v>50714</v>
      </c>
      <c r="E7075" s="44">
        <v>20</v>
      </c>
      <c r="F7075" s="43" t="s">
        <v>50231</v>
      </c>
      <c r="G7075" s="43" t="s">
        <v>45</v>
      </c>
      <c r="H7075" s="43" t="s">
        <v>46</v>
      </c>
      <c r="I7075" s="43" t="s">
        <v>955</v>
      </c>
      <c r="J7075">
        <f>VLOOKUP(D7075,自助!C:F,4,0)</f>
        <v>20</v>
      </c>
      <c r="K7075" t="str">
        <f t="shared" si="111"/>
        <v/>
      </c>
      <c r="L7075" s="12">
        <f>VLOOKUP(D7075,自助!C:G,5,FALSE)</f>
        <v>42916.330254629633</v>
      </c>
    </row>
    <row r="7076" spans="1:12" hidden="1">
      <c r="A7076" s="43" t="s">
        <v>50715</v>
      </c>
      <c r="B7076" s="43" t="s">
        <v>50716</v>
      </c>
      <c r="C7076" s="43">
        <v>478129</v>
      </c>
      <c r="D7076" s="47" t="s">
        <v>50717</v>
      </c>
      <c r="E7076" s="44">
        <v>400</v>
      </c>
      <c r="F7076" s="43" t="s">
        <v>50231</v>
      </c>
      <c r="G7076" s="43" t="s">
        <v>45</v>
      </c>
      <c r="H7076" s="43" t="s">
        <v>46</v>
      </c>
      <c r="I7076" s="43" t="s">
        <v>955</v>
      </c>
      <c r="J7076">
        <f>VLOOKUP(D7076,自助!C:F,4,0)</f>
        <v>400</v>
      </c>
      <c r="K7076" t="str">
        <f t="shared" si="111"/>
        <v/>
      </c>
      <c r="L7076" s="12">
        <f>VLOOKUP(D7076,自助!C:G,5,FALSE)</f>
        <v>42916.331701388888</v>
      </c>
    </row>
    <row r="7077" spans="1:12" hidden="1">
      <c r="A7077" s="43" t="s">
        <v>50718</v>
      </c>
      <c r="B7077" s="43" t="s">
        <v>50719</v>
      </c>
      <c r="C7077" s="43">
        <v>478265</v>
      </c>
      <c r="D7077" s="47" t="s">
        <v>50720</v>
      </c>
      <c r="E7077" s="44">
        <v>2000</v>
      </c>
      <c r="F7077" s="43" t="s">
        <v>50231</v>
      </c>
      <c r="G7077" s="43" t="s">
        <v>45</v>
      </c>
      <c r="H7077" s="43" t="s">
        <v>46</v>
      </c>
      <c r="I7077" s="43" t="s">
        <v>955</v>
      </c>
      <c r="J7077">
        <f>VLOOKUP(D7077,自助!C:F,4,0)</f>
        <v>2000</v>
      </c>
      <c r="K7077" t="str">
        <f t="shared" si="111"/>
        <v/>
      </c>
      <c r="L7077" s="12">
        <f>VLOOKUP(D7077,自助!C:G,5,FALSE)</f>
        <v>42916.336574074077</v>
      </c>
    </row>
    <row r="7078" spans="1:12" hidden="1">
      <c r="A7078" s="43" t="s">
        <v>50721</v>
      </c>
      <c r="B7078" s="43" t="s">
        <v>82</v>
      </c>
      <c r="C7078" s="43">
        <v>478809</v>
      </c>
      <c r="D7078" s="47" t="s">
        <v>50722</v>
      </c>
      <c r="E7078" s="44">
        <v>10</v>
      </c>
      <c r="F7078" s="43" t="s">
        <v>50231</v>
      </c>
      <c r="G7078" s="43" t="s">
        <v>45</v>
      </c>
      <c r="H7078" s="43" t="s">
        <v>46</v>
      </c>
      <c r="I7078" s="43" t="s">
        <v>955</v>
      </c>
      <c r="J7078">
        <f>VLOOKUP(D7078,自助!C:F,4,0)</f>
        <v>10</v>
      </c>
      <c r="K7078" t="str">
        <f t="shared" si="111"/>
        <v/>
      </c>
      <c r="L7078" s="12">
        <f>VLOOKUP(D7078,自助!C:G,5,FALSE)</f>
        <v>42916.346759259257</v>
      </c>
    </row>
    <row r="7079" spans="1:12" hidden="1">
      <c r="A7079" s="43" t="s">
        <v>50723</v>
      </c>
      <c r="B7079" s="43" t="s">
        <v>50724</v>
      </c>
      <c r="C7079" s="43">
        <v>478980</v>
      </c>
      <c r="D7079" s="47" t="s">
        <v>50725</v>
      </c>
      <c r="E7079" s="44">
        <v>200</v>
      </c>
      <c r="F7079" s="43" t="s">
        <v>50231</v>
      </c>
      <c r="G7079" s="43" t="s">
        <v>45</v>
      </c>
      <c r="H7079" s="43" t="s">
        <v>46</v>
      </c>
      <c r="I7079" s="43" t="s">
        <v>955</v>
      </c>
      <c r="J7079">
        <f>VLOOKUP(D7079,自助!C:F,4,0)</f>
        <v>200</v>
      </c>
      <c r="K7079" t="str">
        <f t="shared" si="111"/>
        <v/>
      </c>
      <c r="L7079" s="12">
        <f>VLOOKUP(D7079,自助!C:G,5,FALSE)</f>
        <v>42916.349594907406</v>
      </c>
    </row>
    <row r="7080" spans="1:12" hidden="1">
      <c r="A7080" s="43" t="s">
        <v>50726</v>
      </c>
      <c r="B7080" s="43" t="s">
        <v>50727</v>
      </c>
      <c r="C7080" s="43">
        <v>480027</v>
      </c>
      <c r="D7080" s="47" t="s">
        <v>50728</v>
      </c>
      <c r="E7080" s="44">
        <v>200</v>
      </c>
      <c r="F7080" s="43" t="s">
        <v>50231</v>
      </c>
      <c r="G7080" s="43" t="s">
        <v>45</v>
      </c>
      <c r="H7080" s="43" t="s">
        <v>46</v>
      </c>
      <c r="I7080" s="43" t="s">
        <v>955</v>
      </c>
      <c r="J7080">
        <f>VLOOKUP(D7080,自助!C:F,4,0)</f>
        <v>200</v>
      </c>
      <c r="K7080" t="str">
        <f t="shared" si="111"/>
        <v/>
      </c>
      <c r="L7080" s="12">
        <f>VLOOKUP(D7080,自助!C:G,5,FALSE)</f>
        <v>42916.365231481483</v>
      </c>
    </row>
    <row r="7081" spans="1:12" hidden="1">
      <c r="A7081" s="43" t="s">
        <v>50729</v>
      </c>
      <c r="B7081" s="43" t="s">
        <v>50730</v>
      </c>
      <c r="C7081" s="43">
        <v>480338</v>
      </c>
      <c r="D7081" s="47" t="s">
        <v>50731</v>
      </c>
      <c r="E7081" s="44">
        <v>300</v>
      </c>
      <c r="F7081" s="43" t="s">
        <v>50231</v>
      </c>
      <c r="G7081" s="43" t="s">
        <v>45</v>
      </c>
      <c r="H7081" s="43" t="s">
        <v>46</v>
      </c>
      <c r="I7081" s="43" t="s">
        <v>955</v>
      </c>
      <c r="J7081">
        <f>VLOOKUP(D7081,自助!C:F,4,0)</f>
        <v>300</v>
      </c>
      <c r="K7081" t="str">
        <f t="shared" si="111"/>
        <v/>
      </c>
      <c r="L7081" s="12">
        <f>VLOOKUP(D7081,自助!C:G,5,FALSE)</f>
        <v>42916.369606481479</v>
      </c>
    </row>
    <row r="7082" spans="1:12" hidden="1">
      <c r="A7082" s="43" t="s">
        <v>50428</v>
      </c>
      <c r="B7082" s="43" t="s">
        <v>302</v>
      </c>
      <c r="C7082" s="43">
        <v>480411</v>
      </c>
      <c r="D7082" s="47" t="s">
        <v>50732</v>
      </c>
      <c r="E7082" s="44">
        <v>230</v>
      </c>
      <c r="F7082" s="43" t="s">
        <v>50231</v>
      </c>
      <c r="G7082" s="43" t="s">
        <v>45</v>
      </c>
      <c r="H7082" s="43" t="s">
        <v>46</v>
      </c>
      <c r="I7082" s="43" t="s">
        <v>955</v>
      </c>
      <c r="J7082">
        <f>VLOOKUP(D7082,自助!C:F,4,0)</f>
        <v>230</v>
      </c>
      <c r="K7082" t="str">
        <f t="shared" si="111"/>
        <v/>
      </c>
      <c r="L7082" s="12">
        <f>VLOOKUP(D7082,自助!C:G,5,FALSE)</f>
        <v>42916.370891203704</v>
      </c>
    </row>
    <row r="7083" spans="1:12" hidden="1">
      <c r="A7083" s="43" t="s">
        <v>50733</v>
      </c>
      <c r="B7083" s="43" t="s">
        <v>50734</v>
      </c>
      <c r="C7083" s="43">
        <v>477675</v>
      </c>
      <c r="D7083" s="47" t="s">
        <v>50735</v>
      </c>
      <c r="E7083" s="44">
        <v>200</v>
      </c>
      <c r="F7083" s="43" t="s">
        <v>50231</v>
      </c>
      <c r="G7083" s="43" t="s">
        <v>45</v>
      </c>
      <c r="H7083" s="43" t="s">
        <v>46</v>
      </c>
      <c r="I7083" s="43" t="s">
        <v>955</v>
      </c>
      <c r="J7083">
        <f>VLOOKUP(D7083,自助!C:F,4,0)</f>
        <v>200</v>
      </c>
      <c r="K7083" t="str">
        <f t="shared" si="111"/>
        <v/>
      </c>
      <c r="L7083" s="12">
        <f>VLOOKUP(D7083,自助!C:G,5,FALSE)</f>
        <v>42916.296724537038</v>
      </c>
    </row>
    <row r="7084" spans="1:12" hidden="1">
      <c r="A7084" s="43" t="s">
        <v>50733</v>
      </c>
      <c r="B7084" s="43" t="s">
        <v>50734</v>
      </c>
      <c r="C7084" s="43">
        <v>477682</v>
      </c>
      <c r="D7084" s="47" t="s">
        <v>50736</v>
      </c>
      <c r="E7084" s="44">
        <v>200</v>
      </c>
      <c r="F7084" s="43" t="s">
        <v>50231</v>
      </c>
      <c r="G7084" s="43" t="s">
        <v>45</v>
      </c>
      <c r="H7084" s="43" t="s">
        <v>46</v>
      </c>
      <c r="I7084" s="43" t="s">
        <v>955</v>
      </c>
      <c r="J7084">
        <f>VLOOKUP(D7084,自助!C:F,4,0)</f>
        <v>200</v>
      </c>
      <c r="K7084" t="str">
        <f t="shared" si="111"/>
        <v/>
      </c>
      <c r="L7084" s="12">
        <f>VLOOKUP(D7084,自助!C:G,5,FALSE)</f>
        <v>42916.297824074078</v>
      </c>
    </row>
    <row r="7085" spans="1:12" hidden="1">
      <c r="A7085" s="43" t="s">
        <v>50737</v>
      </c>
      <c r="B7085" s="43" t="s">
        <v>50738</v>
      </c>
      <c r="C7085" s="43">
        <v>477702</v>
      </c>
      <c r="D7085" s="47" t="s">
        <v>50739</v>
      </c>
      <c r="E7085" s="44">
        <v>30</v>
      </c>
      <c r="F7085" s="43" t="s">
        <v>50231</v>
      </c>
      <c r="G7085" s="43" t="s">
        <v>45</v>
      </c>
      <c r="H7085" s="43" t="s">
        <v>46</v>
      </c>
      <c r="I7085" s="43" t="s">
        <v>955</v>
      </c>
      <c r="J7085" t="e">
        <f>VLOOKUP(D7085,自助!C:F,4,0)</f>
        <v>#N/A</v>
      </c>
      <c r="K7085" t="e">
        <f t="shared" si="111"/>
        <v>#N/A</v>
      </c>
      <c r="L7085" s="12" t="e">
        <f>VLOOKUP(D7085,自助!C:G,5,FALSE)</f>
        <v>#N/A</v>
      </c>
    </row>
    <row r="7086" spans="1:12" hidden="1">
      <c r="A7086" s="43" t="s">
        <v>50117</v>
      </c>
      <c r="B7086" s="43" t="s">
        <v>50118</v>
      </c>
      <c r="C7086" s="43">
        <v>477849</v>
      </c>
      <c r="D7086" s="47" t="s">
        <v>50740</v>
      </c>
      <c r="E7086" s="44">
        <v>1000</v>
      </c>
      <c r="F7086" s="43" t="s">
        <v>50231</v>
      </c>
      <c r="G7086" s="43" t="s">
        <v>45</v>
      </c>
      <c r="H7086" s="43" t="s">
        <v>46</v>
      </c>
      <c r="I7086" s="43" t="s">
        <v>955</v>
      </c>
      <c r="J7086">
        <f>VLOOKUP(D7086,自助!C:F,4,0)</f>
        <v>1000</v>
      </c>
      <c r="K7086" t="str">
        <f t="shared" si="111"/>
        <v/>
      </c>
      <c r="L7086" s="12">
        <f>VLOOKUP(D7086,自助!C:G,5,FALSE)</f>
        <v>42916.319131944445</v>
      </c>
    </row>
    <row r="7087" spans="1:12" hidden="1">
      <c r="A7087" s="43" t="s">
        <v>50121</v>
      </c>
      <c r="B7087" s="43" t="s">
        <v>50122</v>
      </c>
      <c r="C7087" s="43">
        <v>477875</v>
      </c>
      <c r="D7087" s="47" t="s">
        <v>50741</v>
      </c>
      <c r="E7087" s="44">
        <v>100</v>
      </c>
      <c r="F7087" s="43" t="s">
        <v>50231</v>
      </c>
      <c r="G7087" s="43" t="s">
        <v>45</v>
      </c>
      <c r="H7087" s="43" t="s">
        <v>46</v>
      </c>
      <c r="I7087" s="43" t="s">
        <v>955</v>
      </c>
      <c r="J7087">
        <f>VLOOKUP(D7087,自助!C:F,4,0)</f>
        <v>100</v>
      </c>
      <c r="K7087" t="str">
        <f t="shared" si="111"/>
        <v/>
      </c>
      <c r="L7087" s="12">
        <f>VLOOKUP(D7087,自助!C:G,5,FALSE)</f>
        <v>42916.320694444446</v>
      </c>
    </row>
    <row r="7088" spans="1:12" hidden="1">
      <c r="A7088" s="43" t="s">
        <v>50742</v>
      </c>
      <c r="B7088" s="43" t="s">
        <v>50743</v>
      </c>
      <c r="C7088" s="43">
        <v>477916</v>
      </c>
      <c r="D7088" s="47" t="s">
        <v>50744</v>
      </c>
      <c r="E7088" s="44">
        <v>20</v>
      </c>
      <c r="F7088" s="43" t="s">
        <v>50231</v>
      </c>
      <c r="G7088" s="43" t="s">
        <v>45</v>
      </c>
      <c r="H7088" s="43" t="s">
        <v>46</v>
      </c>
      <c r="I7088" s="43" t="s">
        <v>955</v>
      </c>
      <c r="J7088">
        <f>VLOOKUP(D7088,自助!C:F,4,0)</f>
        <v>20</v>
      </c>
      <c r="K7088" t="str">
        <f t="shared" si="111"/>
        <v/>
      </c>
      <c r="L7088" s="12">
        <f>VLOOKUP(D7088,自助!C:G,5,FALSE)</f>
        <v>42916.322604166664</v>
      </c>
    </row>
    <row r="7089" spans="1:12" hidden="1">
      <c r="A7089" s="43" t="s">
        <v>50745</v>
      </c>
      <c r="B7089" s="43" t="s">
        <v>50746</v>
      </c>
      <c r="C7089" s="43">
        <v>477946</v>
      </c>
      <c r="D7089" s="47" t="s">
        <v>50747</v>
      </c>
      <c r="E7089" s="44">
        <v>200</v>
      </c>
      <c r="F7089" s="43" t="s">
        <v>50231</v>
      </c>
      <c r="G7089" s="43" t="s">
        <v>45</v>
      </c>
      <c r="H7089" s="43" t="s">
        <v>46</v>
      </c>
      <c r="I7089" s="43" t="s">
        <v>955</v>
      </c>
      <c r="J7089" t="e">
        <f>VLOOKUP(D7089,自助!C:F,4,0)</f>
        <v>#N/A</v>
      </c>
      <c r="K7089" t="e">
        <f t="shared" si="111"/>
        <v>#N/A</v>
      </c>
      <c r="L7089" s="12" t="e">
        <f>VLOOKUP(D7089,自助!C:G,5,FALSE)</f>
        <v>#N/A</v>
      </c>
    </row>
    <row r="7090" spans="1:12" hidden="1">
      <c r="A7090" s="43" t="s">
        <v>50748</v>
      </c>
      <c r="B7090" s="43" t="s">
        <v>50749</v>
      </c>
      <c r="C7090" s="43">
        <v>477950</v>
      </c>
      <c r="D7090" s="47" t="s">
        <v>50750</v>
      </c>
      <c r="E7090" s="44">
        <v>50</v>
      </c>
      <c r="F7090" s="43" t="s">
        <v>50231</v>
      </c>
      <c r="G7090" s="43" t="s">
        <v>45</v>
      </c>
      <c r="H7090" s="43" t="s">
        <v>46</v>
      </c>
      <c r="I7090" s="43" t="s">
        <v>955</v>
      </c>
      <c r="J7090">
        <f>VLOOKUP(D7090,自助!C:F,4,0)</f>
        <v>50</v>
      </c>
      <c r="K7090" t="str">
        <f t="shared" si="111"/>
        <v/>
      </c>
      <c r="L7090" s="12">
        <f>VLOOKUP(D7090,自助!C:G,5,FALSE)</f>
        <v>42916.324699074074</v>
      </c>
    </row>
    <row r="7091" spans="1:12" hidden="1">
      <c r="A7091" s="43" t="s">
        <v>50751</v>
      </c>
      <c r="B7091" s="43" t="s">
        <v>50752</v>
      </c>
      <c r="C7091" s="43">
        <v>477980</v>
      </c>
      <c r="D7091" s="47" t="s">
        <v>50753</v>
      </c>
      <c r="E7091" s="44">
        <v>20</v>
      </c>
      <c r="F7091" s="43" t="s">
        <v>50231</v>
      </c>
      <c r="G7091" s="43" t="s">
        <v>45</v>
      </c>
      <c r="H7091" s="43" t="s">
        <v>46</v>
      </c>
      <c r="I7091" s="43" t="s">
        <v>955</v>
      </c>
      <c r="J7091">
        <f>VLOOKUP(D7091,自助!C:F,4,0)</f>
        <v>20</v>
      </c>
      <c r="K7091" t="str">
        <f t="shared" si="111"/>
        <v/>
      </c>
      <c r="L7091" s="12">
        <f>VLOOKUP(D7091,自助!C:G,5,FALSE)</f>
        <v>42916.325567129628</v>
      </c>
    </row>
    <row r="7092" spans="1:12" hidden="1">
      <c r="A7092" s="43" t="s">
        <v>50754</v>
      </c>
      <c r="B7092" s="43" t="s">
        <v>103</v>
      </c>
      <c r="C7092" s="43">
        <v>478146</v>
      </c>
      <c r="D7092" s="47" t="s">
        <v>50755</v>
      </c>
      <c r="E7092" s="44">
        <v>96</v>
      </c>
      <c r="F7092" s="43" t="s">
        <v>50231</v>
      </c>
      <c r="G7092" s="43" t="s">
        <v>45</v>
      </c>
      <c r="H7092" s="43" t="s">
        <v>46</v>
      </c>
      <c r="I7092" s="43" t="s">
        <v>955</v>
      </c>
      <c r="J7092">
        <f>VLOOKUP(D7092,自助!C:F,4,0)</f>
        <v>96</v>
      </c>
      <c r="K7092" t="str">
        <f t="shared" si="111"/>
        <v/>
      </c>
      <c r="L7092" s="12">
        <f>VLOOKUP(D7092,自助!C:G,5,FALSE)</f>
        <v>42916.332569444443</v>
      </c>
    </row>
    <row r="7093" spans="1:12" hidden="1">
      <c r="A7093" s="43" t="s">
        <v>50756</v>
      </c>
      <c r="B7093" s="43" t="s">
        <v>861</v>
      </c>
      <c r="C7093" s="43">
        <v>478151</v>
      </c>
      <c r="D7093" s="47" t="s">
        <v>50757</v>
      </c>
      <c r="E7093" s="44">
        <v>20</v>
      </c>
      <c r="F7093" s="43" t="s">
        <v>50231</v>
      </c>
      <c r="G7093" s="43" t="s">
        <v>45</v>
      </c>
      <c r="H7093" s="43" t="s">
        <v>46</v>
      </c>
      <c r="I7093" s="43" t="s">
        <v>955</v>
      </c>
      <c r="J7093">
        <f>VLOOKUP(D7093,自助!C:F,4,0)</f>
        <v>20</v>
      </c>
      <c r="K7093" t="str">
        <f t="shared" si="111"/>
        <v/>
      </c>
      <c r="L7093" s="12">
        <f>VLOOKUP(D7093,自助!C:G,5,FALSE)</f>
        <v>42916.332858796297</v>
      </c>
    </row>
    <row r="7094" spans="1:12" hidden="1">
      <c r="A7094" s="43" t="s">
        <v>50758</v>
      </c>
      <c r="B7094" s="43" t="s">
        <v>50759</v>
      </c>
      <c r="C7094" s="43">
        <v>478153</v>
      </c>
      <c r="D7094" s="47" t="s">
        <v>50760</v>
      </c>
      <c r="E7094" s="44">
        <v>1000</v>
      </c>
      <c r="F7094" s="43" t="s">
        <v>50231</v>
      </c>
      <c r="G7094" s="43" t="s">
        <v>45</v>
      </c>
      <c r="H7094" s="43" t="s">
        <v>46</v>
      </c>
      <c r="I7094" s="43" t="s">
        <v>955</v>
      </c>
      <c r="J7094">
        <f>VLOOKUP(D7094,自助!C:F,4,0)</f>
        <v>1000</v>
      </c>
      <c r="K7094" t="str">
        <f t="shared" si="111"/>
        <v/>
      </c>
      <c r="L7094" s="12">
        <f>VLOOKUP(D7094,自助!C:G,5,FALSE)</f>
        <v>42916.332939814813</v>
      </c>
    </row>
    <row r="7095" spans="1:12" hidden="1">
      <c r="A7095" s="43" t="s">
        <v>50761</v>
      </c>
      <c r="B7095" s="43" t="s">
        <v>50762</v>
      </c>
      <c r="C7095" s="43">
        <v>478235</v>
      </c>
      <c r="D7095" s="47" t="s">
        <v>50763</v>
      </c>
      <c r="E7095" s="44">
        <v>190</v>
      </c>
      <c r="F7095" s="43" t="s">
        <v>50231</v>
      </c>
      <c r="G7095" s="43" t="s">
        <v>45</v>
      </c>
      <c r="H7095" s="43" t="s">
        <v>46</v>
      </c>
      <c r="I7095" s="43" t="s">
        <v>955</v>
      </c>
      <c r="J7095">
        <f>VLOOKUP(D7095,自助!C:F,4,0)</f>
        <v>190</v>
      </c>
      <c r="K7095" t="str">
        <f t="shared" si="111"/>
        <v/>
      </c>
      <c r="L7095" s="12">
        <f>VLOOKUP(D7095,自助!C:G,5,FALSE)</f>
        <v>42916.336018518516</v>
      </c>
    </row>
    <row r="7096" spans="1:12" hidden="1">
      <c r="A7096" s="43" t="s">
        <v>50764</v>
      </c>
      <c r="B7096" s="43" t="s">
        <v>50765</v>
      </c>
      <c r="C7096" s="43">
        <v>478311</v>
      </c>
      <c r="D7096" s="47" t="s">
        <v>50766</v>
      </c>
      <c r="E7096" s="44">
        <v>200</v>
      </c>
      <c r="F7096" s="43" t="s">
        <v>50231</v>
      </c>
      <c r="G7096" s="43" t="s">
        <v>45</v>
      </c>
      <c r="H7096" s="43" t="s">
        <v>46</v>
      </c>
      <c r="I7096" s="43" t="s">
        <v>955</v>
      </c>
      <c r="J7096">
        <f>VLOOKUP(D7096,自助!C:F,4,0)</f>
        <v>200</v>
      </c>
      <c r="K7096" t="str">
        <f t="shared" si="111"/>
        <v/>
      </c>
      <c r="L7096" s="12">
        <f>VLOOKUP(D7096,自助!C:G,5,FALSE)</f>
        <v>42916.337766203702</v>
      </c>
    </row>
    <row r="7097" spans="1:12" hidden="1">
      <c r="A7097" s="43" t="s">
        <v>50504</v>
      </c>
      <c r="B7097" s="43" t="s">
        <v>50505</v>
      </c>
      <c r="C7097" s="43">
        <v>478329</v>
      </c>
      <c r="D7097" s="47" t="s">
        <v>50767</v>
      </c>
      <c r="E7097" s="44">
        <v>100</v>
      </c>
      <c r="F7097" s="43" t="s">
        <v>50231</v>
      </c>
      <c r="G7097" s="43" t="s">
        <v>45</v>
      </c>
      <c r="H7097" s="43" t="s">
        <v>46</v>
      </c>
      <c r="I7097" s="43" t="s">
        <v>955</v>
      </c>
      <c r="J7097">
        <f>VLOOKUP(D7097,自助!C:F,4,0)</f>
        <v>100</v>
      </c>
      <c r="K7097" t="str">
        <f t="shared" si="111"/>
        <v/>
      </c>
      <c r="L7097" s="12">
        <f>VLOOKUP(D7097,自助!C:G,5,FALSE)</f>
        <v>42916.338333333333</v>
      </c>
    </row>
    <row r="7098" spans="1:12" hidden="1">
      <c r="A7098" s="43" t="s">
        <v>50768</v>
      </c>
      <c r="B7098" s="43" t="s">
        <v>50769</v>
      </c>
      <c r="C7098" s="43">
        <v>478392</v>
      </c>
      <c r="D7098" s="47" t="s">
        <v>50770</v>
      </c>
      <c r="E7098" s="44">
        <v>350</v>
      </c>
      <c r="F7098" s="43" t="s">
        <v>50231</v>
      </c>
      <c r="G7098" s="43" t="s">
        <v>45</v>
      </c>
      <c r="H7098" s="43" t="s">
        <v>46</v>
      </c>
      <c r="I7098" s="43" t="s">
        <v>955</v>
      </c>
      <c r="J7098">
        <f>VLOOKUP(D7098,自助!C:F,4,0)</f>
        <v>350</v>
      </c>
      <c r="K7098" t="str">
        <f t="shared" si="111"/>
        <v/>
      </c>
      <c r="L7098" s="12">
        <f>VLOOKUP(D7098,自助!C:G,5,FALSE)</f>
        <v>42916.339756944442</v>
      </c>
    </row>
    <row r="7099" spans="1:12" hidden="1">
      <c r="A7099" s="43" t="s">
        <v>50771</v>
      </c>
      <c r="B7099" s="43" t="s">
        <v>50772</v>
      </c>
      <c r="C7099" s="43">
        <v>478699</v>
      </c>
      <c r="D7099" s="47" t="s">
        <v>50773</v>
      </c>
      <c r="E7099" s="44">
        <v>100</v>
      </c>
      <c r="F7099" s="43" t="s">
        <v>50231</v>
      </c>
      <c r="G7099" s="43" t="s">
        <v>45</v>
      </c>
      <c r="H7099" s="43" t="s">
        <v>46</v>
      </c>
      <c r="I7099" s="43" t="s">
        <v>955</v>
      </c>
      <c r="J7099">
        <f>VLOOKUP(D7099,自助!C:F,4,0)</f>
        <v>100</v>
      </c>
      <c r="K7099" t="str">
        <f t="shared" si="111"/>
        <v/>
      </c>
      <c r="L7099" s="12">
        <f>VLOOKUP(D7099,自助!C:G,5,FALSE)</f>
        <v>42916.344652777778</v>
      </c>
    </row>
    <row r="7100" spans="1:12" hidden="1">
      <c r="A7100" s="43" t="s">
        <v>50199</v>
      </c>
      <c r="B7100" s="43" t="s">
        <v>50200</v>
      </c>
      <c r="C7100" s="43">
        <v>478770</v>
      </c>
      <c r="D7100" s="47" t="s">
        <v>50774</v>
      </c>
      <c r="E7100" s="44">
        <v>3000</v>
      </c>
      <c r="F7100" s="43" t="s">
        <v>50231</v>
      </c>
      <c r="G7100" s="43" t="s">
        <v>45</v>
      </c>
      <c r="H7100" s="43" t="s">
        <v>46</v>
      </c>
      <c r="I7100" s="43" t="s">
        <v>955</v>
      </c>
      <c r="J7100">
        <f>VLOOKUP(D7100,自助!C:F,4,0)</f>
        <v>3000</v>
      </c>
      <c r="K7100" t="str">
        <f t="shared" si="111"/>
        <v/>
      </c>
      <c r="L7100" s="12">
        <f>VLOOKUP(D7100,自助!C:G,5,FALSE)</f>
        <v>42916.346006944441</v>
      </c>
    </row>
    <row r="7101" spans="1:12" hidden="1">
      <c r="A7101" s="43" t="s">
        <v>50775</v>
      </c>
      <c r="B7101" s="43" t="s">
        <v>50776</v>
      </c>
      <c r="C7101" s="43">
        <v>479662</v>
      </c>
      <c r="D7101" s="47" t="s">
        <v>50777</v>
      </c>
      <c r="E7101" s="44">
        <v>20</v>
      </c>
      <c r="F7101" s="43" t="s">
        <v>50231</v>
      </c>
      <c r="G7101" s="43" t="s">
        <v>45</v>
      </c>
      <c r="H7101" s="43" t="s">
        <v>46</v>
      </c>
      <c r="I7101" s="43" t="s">
        <v>955</v>
      </c>
      <c r="J7101">
        <f>VLOOKUP(D7101,自助!C:F,4,0)</f>
        <v>20</v>
      </c>
      <c r="K7101" t="str">
        <f t="shared" si="111"/>
        <v/>
      </c>
      <c r="L7101" s="12">
        <f>VLOOKUP(D7101,自助!C:G,5,FALSE)</f>
        <v>42916.359791666669</v>
      </c>
    </row>
    <row r="7102" spans="1:12" hidden="1">
      <c r="A7102" s="43" t="s">
        <v>50778</v>
      </c>
      <c r="B7102" s="43" t="s">
        <v>50779</v>
      </c>
      <c r="C7102" s="43">
        <v>479799</v>
      </c>
      <c r="D7102" s="47" t="s">
        <v>50780</v>
      </c>
      <c r="E7102" s="44">
        <v>300</v>
      </c>
      <c r="F7102" s="43" t="s">
        <v>50231</v>
      </c>
      <c r="G7102" s="43" t="s">
        <v>45</v>
      </c>
      <c r="H7102" s="43" t="s">
        <v>46</v>
      </c>
      <c r="I7102" s="43" t="s">
        <v>955</v>
      </c>
      <c r="J7102">
        <f>VLOOKUP(D7102,自助!C:F,4,0)</f>
        <v>300</v>
      </c>
      <c r="K7102" t="str">
        <f t="shared" si="111"/>
        <v/>
      </c>
      <c r="L7102" s="12">
        <f>VLOOKUP(D7102,自助!C:G,5,FALSE)</f>
        <v>42916.361956018518</v>
      </c>
    </row>
    <row r="7103" spans="1:12" hidden="1">
      <c r="A7103" s="43" t="s">
        <v>50488</v>
      </c>
      <c r="B7103" s="43" t="s">
        <v>50489</v>
      </c>
      <c r="C7103" s="43">
        <v>489412</v>
      </c>
      <c r="D7103" s="47" t="s">
        <v>50781</v>
      </c>
      <c r="E7103" s="44">
        <v>1800</v>
      </c>
      <c r="F7103" s="43" t="s">
        <v>50231</v>
      </c>
      <c r="G7103" s="43" t="s">
        <v>45</v>
      </c>
      <c r="H7103" s="43" t="s">
        <v>46</v>
      </c>
      <c r="I7103" s="43" t="s">
        <v>955</v>
      </c>
      <c r="J7103">
        <f>VLOOKUP(D7103,自助!C:F,4,0)</f>
        <v>1800</v>
      </c>
      <c r="K7103" t="str">
        <f t="shared" si="111"/>
        <v/>
      </c>
      <c r="L7103" s="12">
        <f>VLOOKUP(D7103,自助!C:G,5,FALSE)</f>
        <v>42916.597488425927</v>
      </c>
    </row>
    <row r="7104" spans="1:12" hidden="1">
      <c r="A7104" s="43" t="s">
        <v>50782</v>
      </c>
      <c r="B7104" s="43" t="s">
        <v>50783</v>
      </c>
      <c r="C7104" s="43">
        <v>490435</v>
      </c>
      <c r="D7104" s="47" t="s">
        <v>50784</v>
      </c>
      <c r="E7104" s="44">
        <v>10</v>
      </c>
      <c r="F7104" s="43" t="s">
        <v>50231</v>
      </c>
      <c r="G7104" s="43" t="s">
        <v>45</v>
      </c>
      <c r="H7104" s="43" t="s">
        <v>46</v>
      </c>
      <c r="I7104" s="43" t="s">
        <v>955</v>
      </c>
      <c r="J7104">
        <f>VLOOKUP(D7104,自助!C:F,4,0)</f>
        <v>10</v>
      </c>
      <c r="K7104" t="str">
        <f t="shared" si="111"/>
        <v/>
      </c>
      <c r="L7104" s="12">
        <f>VLOOKUP(D7104,自助!C:G,5,FALSE)</f>
        <v>42916.61959490741</v>
      </c>
    </row>
    <row r="7105" spans="1:12" hidden="1">
      <c r="A7105" s="43" t="s">
        <v>50197</v>
      </c>
      <c r="B7105" s="43" t="s">
        <v>50198</v>
      </c>
      <c r="C7105" s="43">
        <v>490470</v>
      </c>
      <c r="D7105" s="47" t="s">
        <v>50785</v>
      </c>
      <c r="E7105" s="44">
        <v>20</v>
      </c>
      <c r="F7105" s="43" t="s">
        <v>50231</v>
      </c>
      <c r="G7105" s="43" t="s">
        <v>45</v>
      </c>
      <c r="H7105" s="43" t="s">
        <v>46</v>
      </c>
      <c r="I7105" s="43" t="s">
        <v>955</v>
      </c>
      <c r="J7105">
        <f>VLOOKUP(D7105,自助!C:F,4,0)</f>
        <v>20</v>
      </c>
      <c r="K7105" t="str">
        <f t="shared" si="111"/>
        <v/>
      </c>
      <c r="L7105" s="12">
        <f>VLOOKUP(D7105,自助!C:G,5,FALSE)</f>
        <v>42916.620312500003</v>
      </c>
    </row>
    <row r="7106" spans="1:12" hidden="1">
      <c r="A7106" s="43" t="s">
        <v>50786</v>
      </c>
      <c r="B7106" s="43" t="s">
        <v>50787</v>
      </c>
      <c r="C7106" s="43">
        <v>492684</v>
      </c>
      <c r="D7106" s="47" t="s">
        <v>50788</v>
      </c>
      <c r="E7106" s="44">
        <v>20</v>
      </c>
      <c r="F7106" s="43" t="s">
        <v>50231</v>
      </c>
      <c r="G7106" s="43" t="s">
        <v>45</v>
      </c>
      <c r="H7106" s="43" t="s">
        <v>46</v>
      </c>
      <c r="I7106" s="43" t="s">
        <v>955</v>
      </c>
      <c r="J7106">
        <f>VLOOKUP(D7106,自助!C:F,4,0)</f>
        <v>20</v>
      </c>
      <c r="K7106" t="str">
        <f t="shared" si="111"/>
        <v/>
      </c>
      <c r="L7106" s="12">
        <f>VLOOKUP(D7106,自助!C:G,5,FALSE)</f>
        <v>42916.670706018522</v>
      </c>
    </row>
    <row r="7107" spans="1:12" hidden="1">
      <c r="A7107" s="43" t="s">
        <v>50789</v>
      </c>
      <c r="B7107" s="43" t="s">
        <v>50790</v>
      </c>
      <c r="C7107" s="43">
        <v>492717</v>
      </c>
      <c r="D7107" s="47" t="s">
        <v>50791</v>
      </c>
      <c r="E7107" s="44">
        <v>100</v>
      </c>
      <c r="F7107" s="43" t="s">
        <v>50231</v>
      </c>
      <c r="G7107" s="43" t="s">
        <v>45</v>
      </c>
      <c r="H7107" s="43" t="s">
        <v>46</v>
      </c>
      <c r="I7107" s="43" t="s">
        <v>955</v>
      </c>
      <c r="J7107">
        <f>VLOOKUP(D7107,自助!C:F,4,0)</f>
        <v>100</v>
      </c>
      <c r="K7107" t="str">
        <f t="shared" si="111"/>
        <v/>
      </c>
      <c r="L7107" s="12">
        <f>VLOOKUP(D7107,自助!C:G,5,FALSE)</f>
        <v>42916.671655092592</v>
      </c>
    </row>
    <row r="7108" spans="1:12" hidden="1">
      <c r="A7108" s="43" t="s">
        <v>50792</v>
      </c>
      <c r="B7108" s="43" t="s">
        <v>50793</v>
      </c>
      <c r="C7108" s="43">
        <v>492728</v>
      </c>
      <c r="D7108" s="47" t="s">
        <v>50794</v>
      </c>
      <c r="E7108" s="44">
        <v>120</v>
      </c>
      <c r="F7108" s="43" t="s">
        <v>50231</v>
      </c>
      <c r="G7108" s="43" t="s">
        <v>45</v>
      </c>
      <c r="H7108" s="43" t="s">
        <v>46</v>
      </c>
      <c r="I7108" s="43" t="s">
        <v>955</v>
      </c>
      <c r="J7108">
        <f>VLOOKUP(D7108,自助!C:F,4,0)</f>
        <v>120</v>
      </c>
      <c r="K7108" t="str">
        <f t="shared" si="111"/>
        <v/>
      </c>
      <c r="L7108" s="12">
        <f>VLOOKUP(D7108,自助!C:G,5,FALSE)</f>
        <v>42916.671655092592</v>
      </c>
    </row>
    <row r="7109" spans="1:12" hidden="1">
      <c r="A7109" s="43" t="s">
        <v>50207</v>
      </c>
      <c r="B7109" s="43" t="s">
        <v>50208</v>
      </c>
      <c r="C7109" s="43">
        <v>492758</v>
      </c>
      <c r="D7109" s="47" t="s">
        <v>50795</v>
      </c>
      <c r="E7109" s="44">
        <v>100</v>
      </c>
      <c r="F7109" s="43" t="s">
        <v>50231</v>
      </c>
      <c r="G7109" s="43" t="s">
        <v>45</v>
      </c>
      <c r="H7109" s="43" t="s">
        <v>46</v>
      </c>
      <c r="I7109" s="43" t="s">
        <v>955</v>
      </c>
      <c r="J7109">
        <f>VLOOKUP(D7109,自助!C:F,4,0)</f>
        <v>100</v>
      </c>
      <c r="K7109" t="str">
        <f t="shared" si="111"/>
        <v/>
      </c>
      <c r="L7109" s="12">
        <f>VLOOKUP(D7109,自助!C:G,5,FALSE)</f>
        <v>42916.673148148147</v>
      </c>
    </row>
    <row r="7110" spans="1:12" hidden="1">
      <c r="A7110" s="43" t="s">
        <v>50219</v>
      </c>
      <c r="B7110" s="43" t="s">
        <v>50220</v>
      </c>
      <c r="C7110" s="43">
        <v>492810</v>
      </c>
      <c r="D7110" s="47" t="s">
        <v>50796</v>
      </c>
      <c r="E7110" s="44">
        <v>50</v>
      </c>
      <c r="F7110" s="43" t="s">
        <v>50231</v>
      </c>
      <c r="G7110" s="43" t="s">
        <v>45</v>
      </c>
      <c r="H7110" s="43" t="s">
        <v>46</v>
      </c>
      <c r="I7110" s="43" t="s">
        <v>955</v>
      </c>
      <c r="J7110">
        <f>VLOOKUP(D7110,自助!C:F,4,0)</f>
        <v>50</v>
      </c>
      <c r="K7110" t="str">
        <f t="shared" si="111"/>
        <v/>
      </c>
      <c r="L7110" s="12">
        <f>VLOOKUP(D7110,自助!C:G,5,FALSE)</f>
        <v>42916.674178240741</v>
      </c>
    </row>
    <row r="7111" spans="1:12" hidden="1">
      <c r="A7111" s="43" t="s">
        <v>50797</v>
      </c>
      <c r="B7111" s="43" t="s">
        <v>50798</v>
      </c>
      <c r="C7111" s="43">
        <v>477610</v>
      </c>
      <c r="D7111" s="47" t="s">
        <v>50799</v>
      </c>
      <c r="E7111" s="44">
        <v>20</v>
      </c>
      <c r="F7111" s="43" t="s">
        <v>50231</v>
      </c>
      <c r="G7111" s="43" t="s">
        <v>45</v>
      </c>
      <c r="H7111" s="43" t="s">
        <v>46</v>
      </c>
      <c r="I7111" s="43" t="s">
        <v>955</v>
      </c>
      <c r="J7111">
        <f>VLOOKUP(D7111,自助!C:F,4,0)</f>
        <v>20</v>
      </c>
      <c r="K7111" t="str">
        <f t="shared" si="111"/>
        <v/>
      </c>
      <c r="L7111" s="12">
        <f>VLOOKUP(D7111,自助!C:G,5,FALSE)</f>
        <v>42916.262638888889</v>
      </c>
    </row>
    <row r="7112" spans="1:12" hidden="1">
      <c r="A7112" s="43" t="s">
        <v>45881</v>
      </c>
      <c r="B7112" s="43" t="s">
        <v>30141</v>
      </c>
      <c r="C7112" s="43">
        <v>477623</v>
      </c>
      <c r="D7112" s="47" t="s">
        <v>50800</v>
      </c>
      <c r="E7112" s="44">
        <v>100</v>
      </c>
      <c r="F7112" s="43" t="s">
        <v>50231</v>
      </c>
      <c r="G7112" s="43" t="s">
        <v>45</v>
      </c>
      <c r="H7112" s="43" t="s">
        <v>46</v>
      </c>
      <c r="I7112" s="43" t="s">
        <v>955</v>
      </c>
      <c r="J7112">
        <f>VLOOKUP(D7112,自助!C:F,4,0)</f>
        <v>100</v>
      </c>
      <c r="K7112" t="str">
        <f t="shared" si="111"/>
        <v/>
      </c>
      <c r="L7112" s="12">
        <f>VLOOKUP(D7112,自助!C:G,5,FALSE)</f>
        <v>42916.276273148149</v>
      </c>
    </row>
    <row r="7113" spans="1:12" hidden="1">
      <c r="A7113" s="43" t="s">
        <v>50801</v>
      </c>
      <c r="B7113" s="43" t="s">
        <v>27</v>
      </c>
      <c r="C7113" s="43">
        <v>477738</v>
      </c>
      <c r="D7113" s="47" t="s">
        <v>50802</v>
      </c>
      <c r="E7113" s="44">
        <v>2000</v>
      </c>
      <c r="F7113" s="43" t="s">
        <v>50231</v>
      </c>
      <c r="G7113" s="43" t="s">
        <v>45</v>
      </c>
      <c r="H7113" s="43" t="s">
        <v>46</v>
      </c>
      <c r="I7113" s="43" t="s">
        <v>955</v>
      </c>
      <c r="J7113">
        <f>VLOOKUP(D7113,自助!C:F,4,0)</f>
        <v>2000</v>
      </c>
      <c r="K7113" t="str">
        <f t="shared" si="111"/>
        <v/>
      </c>
      <c r="L7113" s="12">
        <f>VLOOKUP(D7113,自助!C:G,5,FALSE)</f>
        <v>42916.307881944442</v>
      </c>
    </row>
    <row r="7114" spans="1:12" hidden="1">
      <c r="A7114" s="43" t="s">
        <v>50803</v>
      </c>
      <c r="B7114" s="43" t="s">
        <v>50804</v>
      </c>
      <c r="C7114" s="43">
        <v>477751</v>
      </c>
      <c r="D7114" s="47" t="s">
        <v>50805</v>
      </c>
      <c r="E7114" s="44">
        <v>500</v>
      </c>
      <c r="F7114" s="43" t="s">
        <v>50231</v>
      </c>
      <c r="G7114" s="43" t="s">
        <v>45</v>
      </c>
      <c r="H7114" s="43" t="s">
        <v>46</v>
      </c>
      <c r="I7114" s="43" t="s">
        <v>955</v>
      </c>
      <c r="J7114" t="e">
        <f>VLOOKUP(D7114,自助!C:F,4,0)</f>
        <v>#N/A</v>
      </c>
      <c r="K7114" t="e">
        <f t="shared" si="111"/>
        <v>#N/A</v>
      </c>
      <c r="L7114" s="12" t="e">
        <f>VLOOKUP(D7114,自助!C:G,5,FALSE)</f>
        <v>#N/A</v>
      </c>
    </row>
    <row r="7115" spans="1:12" hidden="1">
      <c r="A7115" s="43" t="s">
        <v>50119</v>
      </c>
      <c r="B7115" s="43" t="s">
        <v>50120</v>
      </c>
      <c r="C7115" s="43">
        <v>477841</v>
      </c>
      <c r="D7115" s="47" t="s">
        <v>50806</v>
      </c>
      <c r="E7115" s="44">
        <v>300</v>
      </c>
      <c r="F7115" s="43" t="s">
        <v>50231</v>
      </c>
      <c r="G7115" s="43" t="s">
        <v>45</v>
      </c>
      <c r="H7115" s="43" t="s">
        <v>46</v>
      </c>
      <c r="I7115" s="43" t="s">
        <v>955</v>
      </c>
      <c r="J7115">
        <f>VLOOKUP(D7115,自助!C:F,4,0)</f>
        <v>300</v>
      </c>
      <c r="K7115" t="str">
        <f t="shared" si="111"/>
        <v/>
      </c>
      <c r="L7115" s="12">
        <f>VLOOKUP(D7115,自助!C:G,5,FALSE)</f>
        <v>42916.31827546296</v>
      </c>
    </row>
    <row r="7116" spans="1:12" hidden="1">
      <c r="A7116" s="43" t="s">
        <v>50807</v>
      </c>
      <c r="B7116" s="43" t="s">
        <v>50808</v>
      </c>
      <c r="C7116" s="43">
        <v>477852</v>
      </c>
      <c r="D7116" s="47" t="s">
        <v>50809</v>
      </c>
      <c r="E7116" s="44">
        <v>50</v>
      </c>
      <c r="F7116" s="43" t="s">
        <v>50231</v>
      </c>
      <c r="G7116" s="43" t="s">
        <v>45</v>
      </c>
      <c r="H7116" s="43" t="s">
        <v>46</v>
      </c>
      <c r="I7116" s="43" t="s">
        <v>955</v>
      </c>
      <c r="J7116" t="e">
        <f>VLOOKUP(D7116,自助!C:F,4,0)</f>
        <v>#N/A</v>
      </c>
      <c r="K7116" t="e">
        <f t="shared" si="111"/>
        <v>#N/A</v>
      </c>
      <c r="L7116" s="12" t="e">
        <f>VLOOKUP(D7116,自助!C:G,5,FALSE)</f>
        <v>#N/A</v>
      </c>
    </row>
    <row r="7117" spans="1:12" hidden="1">
      <c r="A7117" s="43" t="s">
        <v>206</v>
      </c>
      <c r="B7117" s="43" t="s">
        <v>207</v>
      </c>
      <c r="C7117" s="43">
        <v>477997</v>
      </c>
      <c r="D7117" s="47" t="s">
        <v>50810</v>
      </c>
      <c r="E7117" s="44">
        <v>200</v>
      </c>
      <c r="F7117" s="43" t="s">
        <v>50231</v>
      </c>
      <c r="G7117" s="43" t="s">
        <v>45</v>
      </c>
      <c r="H7117" s="43" t="s">
        <v>46</v>
      </c>
      <c r="I7117" s="43" t="s">
        <v>955</v>
      </c>
      <c r="J7117">
        <f>VLOOKUP(D7117,自助!C:F,4,0)</f>
        <v>200</v>
      </c>
      <c r="K7117" t="str">
        <f t="shared" si="111"/>
        <v/>
      </c>
      <c r="L7117" s="12">
        <f>VLOOKUP(D7117,自助!C:G,5,FALSE)</f>
        <v>42916.32671296296</v>
      </c>
    </row>
    <row r="7118" spans="1:12" hidden="1">
      <c r="A7118" s="43" t="s">
        <v>50811</v>
      </c>
      <c r="B7118" s="43" t="s">
        <v>50812</v>
      </c>
      <c r="C7118" s="43">
        <v>478089</v>
      </c>
      <c r="D7118" s="47" t="s">
        <v>50813</v>
      </c>
      <c r="E7118" s="44">
        <v>20</v>
      </c>
      <c r="F7118" s="43" t="s">
        <v>50231</v>
      </c>
      <c r="G7118" s="43" t="s">
        <v>45</v>
      </c>
      <c r="H7118" s="43" t="s">
        <v>46</v>
      </c>
      <c r="I7118" s="43" t="s">
        <v>955</v>
      </c>
      <c r="J7118">
        <f>VLOOKUP(D7118,自助!C:F,4,0)</f>
        <v>20</v>
      </c>
      <c r="K7118" t="str">
        <f t="shared" si="111"/>
        <v/>
      </c>
      <c r="L7118" s="12">
        <f>VLOOKUP(D7118,自助!C:G,5,FALSE)</f>
        <v>42916.330277777779</v>
      </c>
    </row>
    <row r="7119" spans="1:12" hidden="1">
      <c r="A7119" s="43" t="s">
        <v>43794</v>
      </c>
      <c r="B7119" s="43" t="s">
        <v>370</v>
      </c>
      <c r="C7119" s="43">
        <v>478133</v>
      </c>
      <c r="D7119" s="47" t="s">
        <v>50814</v>
      </c>
      <c r="E7119" s="44">
        <v>80</v>
      </c>
      <c r="F7119" s="43" t="s">
        <v>50231</v>
      </c>
      <c r="G7119" s="43" t="s">
        <v>45</v>
      </c>
      <c r="H7119" s="43" t="s">
        <v>46</v>
      </c>
      <c r="I7119" s="43" t="s">
        <v>955</v>
      </c>
      <c r="J7119">
        <f>VLOOKUP(D7119,自助!C:F,4,0)</f>
        <v>80</v>
      </c>
      <c r="K7119" t="str">
        <f t="shared" si="111"/>
        <v/>
      </c>
      <c r="L7119" s="12">
        <f>VLOOKUP(D7119,自助!C:G,5,FALSE)</f>
        <v>42916.332048611112</v>
      </c>
    </row>
    <row r="7120" spans="1:12" hidden="1">
      <c r="A7120" s="43" t="s">
        <v>50815</v>
      </c>
      <c r="B7120" s="43" t="s">
        <v>50816</v>
      </c>
      <c r="C7120" s="43">
        <v>478177</v>
      </c>
      <c r="D7120" s="47" t="s">
        <v>50817</v>
      </c>
      <c r="E7120" s="44">
        <v>20</v>
      </c>
      <c r="F7120" s="43" t="s">
        <v>50231</v>
      </c>
      <c r="G7120" s="43" t="s">
        <v>45</v>
      </c>
      <c r="H7120" s="43" t="s">
        <v>46</v>
      </c>
      <c r="I7120" s="43" t="s">
        <v>955</v>
      </c>
      <c r="J7120">
        <f>VLOOKUP(D7120,自助!C:F,4,0)</f>
        <v>20</v>
      </c>
      <c r="K7120" t="str">
        <f t="shared" si="111"/>
        <v/>
      </c>
      <c r="L7120" s="12">
        <f>VLOOKUP(D7120,自助!C:G,5,FALSE)</f>
        <v>42916.333715277775</v>
      </c>
    </row>
    <row r="7121" spans="1:12" hidden="1">
      <c r="A7121" s="43" t="s">
        <v>50123</v>
      </c>
      <c r="B7121" s="43" t="s">
        <v>50124</v>
      </c>
      <c r="C7121" s="43">
        <v>478547</v>
      </c>
      <c r="D7121" s="47" t="s">
        <v>50818</v>
      </c>
      <c r="E7121" s="44">
        <v>10</v>
      </c>
      <c r="F7121" s="43" t="s">
        <v>50231</v>
      </c>
      <c r="G7121" s="43" t="s">
        <v>45</v>
      </c>
      <c r="H7121" s="43" t="s">
        <v>46</v>
      </c>
      <c r="I7121" s="43" t="s">
        <v>955</v>
      </c>
      <c r="J7121">
        <f>VLOOKUP(D7121,自助!C:F,4,0)</f>
        <v>10</v>
      </c>
      <c r="K7121" t="str">
        <f t="shared" si="111"/>
        <v/>
      </c>
      <c r="L7121" s="12">
        <f>VLOOKUP(D7121,自助!C:G,5,FALSE)</f>
        <v>42916.342499999999</v>
      </c>
    </row>
    <row r="7122" spans="1:12" hidden="1">
      <c r="A7122" s="43" t="s">
        <v>50819</v>
      </c>
      <c r="B7122" s="43" t="s">
        <v>50820</v>
      </c>
      <c r="C7122" s="43">
        <v>478762</v>
      </c>
      <c r="D7122" s="47" t="s">
        <v>50821</v>
      </c>
      <c r="E7122" s="44">
        <v>500</v>
      </c>
      <c r="F7122" s="43" t="s">
        <v>50231</v>
      </c>
      <c r="G7122" s="43" t="s">
        <v>45</v>
      </c>
      <c r="H7122" s="43" t="s">
        <v>46</v>
      </c>
      <c r="I7122" s="43" t="s">
        <v>955</v>
      </c>
      <c r="J7122">
        <f>VLOOKUP(D7122,自助!C:F,4,0)</f>
        <v>500</v>
      </c>
      <c r="K7122" t="str">
        <f t="shared" si="111"/>
        <v/>
      </c>
      <c r="L7122" s="12">
        <f>VLOOKUP(D7122,自助!C:G,5,FALSE)</f>
        <v>42916.34579861111</v>
      </c>
    </row>
    <row r="7123" spans="1:12" hidden="1">
      <c r="A7123" s="43" t="s">
        <v>50822</v>
      </c>
      <c r="B7123" s="43" t="s">
        <v>50823</v>
      </c>
      <c r="C7123" s="43">
        <v>483656</v>
      </c>
      <c r="D7123" s="47" t="s">
        <v>50824</v>
      </c>
      <c r="E7123" s="44">
        <v>10</v>
      </c>
      <c r="F7123" s="43" t="s">
        <v>50231</v>
      </c>
      <c r="G7123" s="43" t="s">
        <v>45</v>
      </c>
      <c r="H7123" s="43" t="s">
        <v>46</v>
      </c>
      <c r="I7123" s="43" t="s">
        <v>955</v>
      </c>
      <c r="J7123">
        <f>VLOOKUP(D7123,自助!C:F,4,0)</f>
        <v>10</v>
      </c>
      <c r="K7123" t="str">
        <f t="shared" si="111"/>
        <v/>
      </c>
      <c r="L7123" s="12">
        <f>VLOOKUP(D7123,自助!C:G,5,FALSE)</f>
        <v>42916.415914351855</v>
      </c>
    </row>
    <row r="7124" spans="1:12" hidden="1">
      <c r="A7124" s="43" t="s">
        <v>42887</v>
      </c>
      <c r="B7124" s="43" t="s">
        <v>27479</v>
      </c>
      <c r="C7124" s="43">
        <v>483739</v>
      </c>
      <c r="D7124" s="47" t="s">
        <v>50825</v>
      </c>
      <c r="E7124" s="44">
        <v>150</v>
      </c>
      <c r="F7124" s="43" t="s">
        <v>50231</v>
      </c>
      <c r="G7124" s="43" t="s">
        <v>45</v>
      </c>
      <c r="H7124" s="43" t="s">
        <v>46</v>
      </c>
      <c r="I7124" s="43" t="s">
        <v>955</v>
      </c>
      <c r="J7124" t="e">
        <f>VLOOKUP(D7124,自助!C:F,4,0)</f>
        <v>#N/A</v>
      </c>
      <c r="K7124" t="e">
        <f t="shared" si="111"/>
        <v>#N/A</v>
      </c>
      <c r="L7124" s="12" t="e">
        <f>VLOOKUP(D7124,自助!C:G,5,FALSE)</f>
        <v>#N/A</v>
      </c>
    </row>
    <row r="7125" spans="1:12" hidden="1">
      <c r="A7125" s="43" t="s">
        <v>50826</v>
      </c>
      <c r="B7125" s="43" t="s">
        <v>50827</v>
      </c>
      <c r="C7125" s="43">
        <v>483772</v>
      </c>
      <c r="D7125" s="47" t="s">
        <v>50828</v>
      </c>
      <c r="E7125" s="44">
        <v>300</v>
      </c>
      <c r="F7125" s="43" t="s">
        <v>50231</v>
      </c>
      <c r="G7125" s="43" t="s">
        <v>45</v>
      </c>
      <c r="H7125" s="43" t="s">
        <v>46</v>
      </c>
      <c r="I7125" s="43" t="s">
        <v>955</v>
      </c>
      <c r="J7125">
        <f>VLOOKUP(D7125,自助!C:F,4,0)</f>
        <v>300</v>
      </c>
      <c r="K7125" t="str">
        <f t="shared" si="111"/>
        <v/>
      </c>
      <c r="L7125" s="12">
        <f>VLOOKUP(D7125,自助!C:G,5,FALSE)</f>
        <v>42916.417685185188</v>
      </c>
    </row>
    <row r="7126" spans="1:12" hidden="1">
      <c r="A7126" s="43" t="s">
        <v>50829</v>
      </c>
      <c r="B7126" s="43" t="s">
        <v>50830</v>
      </c>
      <c r="C7126" s="43">
        <v>484559</v>
      </c>
      <c r="D7126" s="47" t="s">
        <v>50831</v>
      </c>
      <c r="E7126" s="44">
        <v>410</v>
      </c>
      <c r="F7126" s="43" t="s">
        <v>50231</v>
      </c>
      <c r="G7126" s="43" t="s">
        <v>45</v>
      </c>
      <c r="H7126" s="43" t="s">
        <v>46</v>
      </c>
      <c r="I7126" s="43" t="s">
        <v>955</v>
      </c>
      <c r="J7126">
        <f>VLOOKUP(D7126,自助!C:F,4,0)</f>
        <v>410</v>
      </c>
      <c r="K7126" t="str">
        <f t="shared" si="111"/>
        <v/>
      </c>
      <c r="L7126" s="12">
        <f>VLOOKUP(D7126,自助!C:G,5,FALSE)</f>
        <v>42916.429479166669</v>
      </c>
    </row>
    <row r="7127" spans="1:12" hidden="1">
      <c r="A7127" s="43" t="s">
        <v>50832</v>
      </c>
      <c r="B7127" s="43" t="s">
        <v>50833</v>
      </c>
      <c r="C7127" s="43">
        <v>484605</v>
      </c>
      <c r="D7127" s="47" t="s">
        <v>50834</v>
      </c>
      <c r="E7127" s="44">
        <v>20</v>
      </c>
      <c r="F7127" s="43" t="s">
        <v>50231</v>
      </c>
      <c r="G7127" s="43" t="s">
        <v>45</v>
      </c>
      <c r="H7127" s="43" t="s">
        <v>46</v>
      </c>
      <c r="I7127" s="43" t="s">
        <v>955</v>
      </c>
      <c r="J7127">
        <f>VLOOKUP(D7127,自助!C:F,4,0)</f>
        <v>20</v>
      </c>
      <c r="K7127" t="str">
        <f t="shared" si="111"/>
        <v/>
      </c>
      <c r="L7127" s="12">
        <f>VLOOKUP(D7127,自助!C:G,5,FALSE)</f>
        <v>42916.430162037039</v>
      </c>
    </row>
    <row r="7128" spans="1:12" hidden="1">
      <c r="A7128" s="43" t="s">
        <v>50057</v>
      </c>
      <c r="B7128" s="43" t="s">
        <v>133</v>
      </c>
      <c r="C7128" s="43">
        <v>479018</v>
      </c>
      <c r="D7128" s="47" t="s">
        <v>50835</v>
      </c>
      <c r="E7128" s="44">
        <v>118</v>
      </c>
      <c r="F7128" s="43" t="s">
        <v>50231</v>
      </c>
      <c r="G7128" s="43" t="s">
        <v>45</v>
      </c>
      <c r="H7128" s="43" t="s">
        <v>46</v>
      </c>
      <c r="I7128" s="43" t="s">
        <v>955</v>
      </c>
      <c r="J7128">
        <f>VLOOKUP(D7128,自助!C:F,4,0)</f>
        <v>118</v>
      </c>
      <c r="K7128" t="str">
        <f t="shared" si="111"/>
        <v/>
      </c>
      <c r="L7128" s="12">
        <f>VLOOKUP(D7128,自助!C:G,5,FALSE)</f>
        <v>42916.349699074075</v>
      </c>
    </row>
    <row r="7129" spans="1:12" hidden="1">
      <c r="A7129" s="43" t="s">
        <v>45917</v>
      </c>
      <c r="B7129" s="43" t="s">
        <v>30331</v>
      </c>
      <c r="C7129" s="43">
        <v>479046</v>
      </c>
      <c r="D7129" s="47" t="s">
        <v>50836</v>
      </c>
      <c r="E7129" s="44">
        <v>1000</v>
      </c>
      <c r="F7129" s="43" t="s">
        <v>50231</v>
      </c>
      <c r="G7129" s="43" t="s">
        <v>45</v>
      </c>
      <c r="H7129" s="43" t="s">
        <v>46</v>
      </c>
      <c r="I7129" s="43" t="s">
        <v>955</v>
      </c>
      <c r="J7129">
        <f>VLOOKUP(D7129,自助!C:F,4,0)</f>
        <v>1000</v>
      </c>
      <c r="K7129" t="str">
        <f t="shared" si="111"/>
        <v/>
      </c>
      <c r="L7129" s="12">
        <f>VLOOKUP(D7129,自助!C:G,5,FALSE)</f>
        <v>42916.350162037037</v>
      </c>
    </row>
    <row r="7130" spans="1:12" hidden="1">
      <c r="A7130" s="43" t="s">
        <v>50837</v>
      </c>
      <c r="B7130" s="43" t="s">
        <v>50838</v>
      </c>
      <c r="C7130" s="43">
        <v>479116</v>
      </c>
      <c r="D7130" s="47" t="s">
        <v>50839</v>
      </c>
      <c r="E7130" s="44">
        <v>500</v>
      </c>
      <c r="F7130" s="43" t="s">
        <v>50231</v>
      </c>
      <c r="G7130" s="43" t="s">
        <v>45</v>
      </c>
      <c r="H7130" s="43" t="s">
        <v>46</v>
      </c>
      <c r="I7130" s="43" t="s">
        <v>955</v>
      </c>
      <c r="J7130">
        <f>VLOOKUP(D7130,自助!C:F,4,0)</f>
        <v>500</v>
      </c>
      <c r="K7130" t="str">
        <f t="shared" si="111"/>
        <v/>
      </c>
      <c r="L7130" s="12">
        <f>VLOOKUP(D7130,自助!C:G,5,FALSE)</f>
        <v>42916.351354166669</v>
      </c>
    </row>
    <row r="7131" spans="1:12" hidden="1">
      <c r="A7131" s="43" t="s">
        <v>43495</v>
      </c>
      <c r="B7131" s="43" t="s">
        <v>27748</v>
      </c>
      <c r="C7131" s="43">
        <v>481789</v>
      </c>
      <c r="D7131" s="47" t="s">
        <v>50840</v>
      </c>
      <c r="E7131" s="44">
        <v>3000</v>
      </c>
      <c r="F7131" s="43" t="s">
        <v>50231</v>
      </c>
      <c r="G7131" s="43" t="s">
        <v>45</v>
      </c>
      <c r="H7131" s="43" t="s">
        <v>46</v>
      </c>
      <c r="I7131" s="43" t="s">
        <v>955</v>
      </c>
      <c r="J7131">
        <f>VLOOKUP(D7131,自助!C:F,4,0)</f>
        <v>3000</v>
      </c>
      <c r="K7131" t="str">
        <f t="shared" ref="K7131:K7194" si="112">IF(E7131=J7131,"",1)</f>
        <v/>
      </c>
      <c r="L7131" s="12">
        <f>VLOOKUP(D7131,自助!C:G,5,FALSE)</f>
        <v>42916.388819444444</v>
      </c>
    </row>
    <row r="7132" spans="1:12" hidden="1">
      <c r="A7132" s="43" t="s">
        <v>50841</v>
      </c>
      <c r="B7132" s="43" t="s">
        <v>50842</v>
      </c>
      <c r="C7132" s="43">
        <v>483621</v>
      </c>
      <c r="D7132" s="47" t="s">
        <v>50843</v>
      </c>
      <c r="E7132" s="44">
        <v>100</v>
      </c>
      <c r="F7132" s="43" t="s">
        <v>50231</v>
      </c>
      <c r="G7132" s="43" t="s">
        <v>45</v>
      </c>
      <c r="H7132" s="43" t="s">
        <v>46</v>
      </c>
      <c r="I7132" s="43" t="s">
        <v>955</v>
      </c>
      <c r="J7132">
        <f>VLOOKUP(D7132,自助!C:F,4,0)</f>
        <v>100</v>
      </c>
      <c r="K7132" t="str">
        <f t="shared" si="112"/>
        <v/>
      </c>
      <c r="L7132" s="12">
        <f>VLOOKUP(D7132,自助!C:G,5,FALSE)</f>
        <v>42916.415081018517</v>
      </c>
    </row>
    <row r="7133" spans="1:12" hidden="1">
      <c r="A7133" s="43" t="s">
        <v>50844</v>
      </c>
      <c r="B7133" s="43" t="s">
        <v>50845</v>
      </c>
      <c r="C7133" s="43">
        <v>487149</v>
      </c>
      <c r="D7133" s="47" t="s">
        <v>50846</v>
      </c>
      <c r="E7133" s="44">
        <v>20</v>
      </c>
      <c r="F7133" s="43" t="s">
        <v>50231</v>
      </c>
      <c r="G7133" s="43" t="s">
        <v>45</v>
      </c>
      <c r="H7133" s="43" t="s">
        <v>46</v>
      </c>
      <c r="I7133" s="43" t="s">
        <v>955</v>
      </c>
      <c r="J7133">
        <f>VLOOKUP(D7133,自助!C:F,4,0)</f>
        <v>20</v>
      </c>
      <c r="K7133" t="str">
        <f t="shared" si="112"/>
        <v/>
      </c>
      <c r="L7133" s="12">
        <f>VLOOKUP(D7133,自助!C:G,5,FALSE)</f>
        <v>42916.472118055557</v>
      </c>
    </row>
    <row r="7134" spans="1:12" hidden="1">
      <c r="A7134" s="43" t="s">
        <v>43928</v>
      </c>
      <c r="B7134" s="43" t="s">
        <v>174</v>
      </c>
      <c r="C7134" s="43">
        <v>487180</v>
      </c>
      <c r="D7134" s="47" t="s">
        <v>50847</v>
      </c>
      <c r="E7134" s="44">
        <v>400</v>
      </c>
      <c r="F7134" s="43" t="s">
        <v>50231</v>
      </c>
      <c r="G7134" s="43" t="s">
        <v>45</v>
      </c>
      <c r="H7134" s="43" t="s">
        <v>46</v>
      </c>
      <c r="I7134" s="43" t="s">
        <v>955</v>
      </c>
      <c r="J7134">
        <f>VLOOKUP(D7134,自助!C:F,4,0)</f>
        <v>400</v>
      </c>
      <c r="K7134" t="str">
        <f t="shared" si="112"/>
        <v/>
      </c>
      <c r="L7134" s="12">
        <f>VLOOKUP(D7134,自助!C:G,5,FALSE)</f>
        <v>42916.473043981481</v>
      </c>
    </row>
    <row r="7135" spans="1:12" hidden="1">
      <c r="A7135" s="43" t="s">
        <v>45819</v>
      </c>
      <c r="B7135" s="43" t="s">
        <v>29803</v>
      </c>
      <c r="C7135" s="43">
        <v>489124</v>
      </c>
      <c r="D7135" s="47" t="s">
        <v>50848</v>
      </c>
      <c r="E7135" s="44">
        <v>200</v>
      </c>
      <c r="F7135" s="43" t="s">
        <v>50231</v>
      </c>
      <c r="G7135" s="43" t="s">
        <v>45</v>
      </c>
      <c r="H7135" s="43" t="s">
        <v>46</v>
      </c>
      <c r="I7135" s="43" t="s">
        <v>955</v>
      </c>
      <c r="J7135">
        <f>VLOOKUP(D7135,自助!C:F,4,0)</f>
        <v>200</v>
      </c>
      <c r="K7135" t="str">
        <f t="shared" si="112"/>
        <v/>
      </c>
      <c r="L7135" s="12">
        <f>VLOOKUP(D7135,自助!C:G,5,FALSE)</f>
        <v>42916.590231481481</v>
      </c>
    </row>
    <row r="7136" spans="1:12" hidden="1">
      <c r="A7136" s="43" t="s">
        <v>50587</v>
      </c>
      <c r="B7136" s="43" t="s">
        <v>50588</v>
      </c>
      <c r="C7136" s="43">
        <v>489240</v>
      </c>
      <c r="D7136" s="47" t="s">
        <v>50849</v>
      </c>
      <c r="E7136" s="44">
        <v>80</v>
      </c>
      <c r="F7136" s="43" t="s">
        <v>50231</v>
      </c>
      <c r="G7136" s="43" t="s">
        <v>45</v>
      </c>
      <c r="H7136" s="43" t="s">
        <v>46</v>
      </c>
      <c r="I7136" s="43" t="s">
        <v>955</v>
      </c>
      <c r="J7136">
        <f>VLOOKUP(D7136,自助!C:F,4,0)</f>
        <v>80</v>
      </c>
      <c r="K7136" t="str">
        <f t="shared" si="112"/>
        <v/>
      </c>
      <c r="L7136" s="12">
        <f>VLOOKUP(D7136,自助!C:G,5,FALSE)</f>
        <v>42916.594131944446</v>
      </c>
    </row>
    <row r="7137" spans="1:12" hidden="1">
      <c r="A7137" s="43" t="s">
        <v>50850</v>
      </c>
      <c r="B7137" s="43" t="s">
        <v>50851</v>
      </c>
      <c r="C7137" s="43">
        <v>480609</v>
      </c>
      <c r="D7137" s="47" t="s">
        <v>50852</v>
      </c>
      <c r="E7137" s="44">
        <v>80</v>
      </c>
      <c r="F7137" s="43" t="s">
        <v>50231</v>
      </c>
      <c r="G7137" s="43" t="s">
        <v>45</v>
      </c>
      <c r="H7137" s="43" t="s">
        <v>46</v>
      </c>
      <c r="I7137" s="43" t="s">
        <v>955</v>
      </c>
      <c r="J7137">
        <f>VLOOKUP(D7137,自助!C:F,4,0)</f>
        <v>80</v>
      </c>
      <c r="K7137" t="str">
        <f t="shared" si="112"/>
        <v/>
      </c>
      <c r="L7137" s="12">
        <f>VLOOKUP(D7137,自助!C:G,5,FALSE)</f>
        <v>42916.373333333337</v>
      </c>
    </row>
    <row r="7138" spans="1:12" hidden="1">
      <c r="A7138" s="43" t="s">
        <v>50751</v>
      </c>
      <c r="B7138" s="43" t="s">
        <v>50752</v>
      </c>
      <c r="C7138" s="43">
        <v>480926</v>
      </c>
      <c r="D7138" s="47" t="s">
        <v>50853</v>
      </c>
      <c r="E7138" s="44">
        <v>20</v>
      </c>
      <c r="F7138" s="43" t="s">
        <v>50231</v>
      </c>
      <c r="G7138" s="43" t="s">
        <v>45</v>
      </c>
      <c r="H7138" s="43" t="s">
        <v>46</v>
      </c>
      <c r="I7138" s="43" t="s">
        <v>955</v>
      </c>
      <c r="J7138">
        <f>VLOOKUP(D7138,自助!C:F,4,0)</f>
        <v>20</v>
      </c>
      <c r="K7138" t="str">
        <f t="shared" si="112"/>
        <v/>
      </c>
      <c r="L7138" s="12">
        <f>VLOOKUP(D7138,自助!C:G,5,FALSE)</f>
        <v>42916.377824074072</v>
      </c>
    </row>
    <row r="7139" spans="1:12" hidden="1">
      <c r="A7139" s="43" t="s">
        <v>45881</v>
      </c>
      <c r="B7139" s="43" t="s">
        <v>30141</v>
      </c>
      <c r="C7139" s="43">
        <v>481697</v>
      </c>
      <c r="D7139" s="47" t="s">
        <v>50854</v>
      </c>
      <c r="E7139" s="44">
        <v>100</v>
      </c>
      <c r="F7139" s="43" t="s">
        <v>50231</v>
      </c>
      <c r="G7139" s="43" t="s">
        <v>45</v>
      </c>
      <c r="H7139" s="43" t="s">
        <v>46</v>
      </c>
      <c r="I7139" s="43" t="s">
        <v>955</v>
      </c>
      <c r="J7139">
        <f>VLOOKUP(D7139,自助!C:F,4,0)</f>
        <v>100</v>
      </c>
      <c r="K7139" t="str">
        <f t="shared" si="112"/>
        <v/>
      </c>
      <c r="L7139" s="12">
        <f>VLOOKUP(D7139,自助!C:G,5,FALSE)</f>
        <v>42916.38758101852</v>
      </c>
    </row>
    <row r="7140" spans="1:12" hidden="1">
      <c r="A7140" s="43" t="s">
        <v>50395</v>
      </c>
      <c r="B7140" s="43" t="s">
        <v>50396</v>
      </c>
      <c r="C7140" s="43">
        <v>481759</v>
      </c>
      <c r="D7140" s="47" t="s">
        <v>50855</v>
      </c>
      <c r="E7140" s="44">
        <v>3000</v>
      </c>
      <c r="F7140" s="43" t="s">
        <v>50231</v>
      </c>
      <c r="G7140" s="43" t="s">
        <v>45</v>
      </c>
      <c r="H7140" s="43" t="s">
        <v>46</v>
      </c>
      <c r="I7140" s="43" t="s">
        <v>955</v>
      </c>
      <c r="J7140">
        <f>VLOOKUP(D7140,自助!C:F,4,0)</f>
        <v>3000</v>
      </c>
      <c r="K7140" t="str">
        <f t="shared" si="112"/>
        <v/>
      </c>
      <c r="L7140" s="12">
        <f>VLOOKUP(D7140,自助!C:G,5,FALSE)</f>
        <v>42916.388379629629</v>
      </c>
    </row>
    <row r="7141" spans="1:12" hidden="1">
      <c r="A7141" s="43" t="s">
        <v>50856</v>
      </c>
      <c r="B7141" s="43" t="s">
        <v>50857</v>
      </c>
      <c r="C7141" s="43">
        <v>481901</v>
      </c>
      <c r="D7141" s="47" t="s">
        <v>50858</v>
      </c>
      <c r="E7141" s="44">
        <v>350</v>
      </c>
      <c r="F7141" s="43" t="s">
        <v>50231</v>
      </c>
      <c r="G7141" s="43" t="s">
        <v>45</v>
      </c>
      <c r="H7141" s="43" t="s">
        <v>46</v>
      </c>
      <c r="I7141" s="43" t="s">
        <v>955</v>
      </c>
      <c r="J7141">
        <f>VLOOKUP(D7141,自助!C:F,4,0)</f>
        <v>350</v>
      </c>
      <c r="K7141" t="str">
        <f t="shared" si="112"/>
        <v/>
      </c>
      <c r="L7141" s="12">
        <f>VLOOKUP(D7141,自助!C:G,5,FALSE)</f>
        <v>42916.389918981484</v>
      </c>
    </row>
    <row r="7142" spans="1:12" hidden="1">
      <c r="A7142" s="43" t="s">
        <v>50859</v>
      </c>
      <c r="B7142" s="43" t="s">
        <v>50860</v>
      </c>
      <c r="C7142" s="43">
        <v>479499</v>
      </c>
      <c r="D7142" s="47" t="s">
        <v>50861</v>
      </c>
      <c r="E7142" s="44">
        <v>300</v>
      </c>
      <c r="F7142" s="43" t="s">
        <v>50231</v>
      </c>
      <c r="G7142" s="43" t="s">
        <v>45</v>
      </c>
      <c r="H7142" s="43" t="s">
        <v>46</v>
      </c>
      <c r="I7142" s="43" t="s">
        <v>955</v>
      </c>
      <c r="J7142">
        <f>VLOOKUP(D7142,自助!C:F,4,0)</f>
        <v>300</v>
      </c>
      <c r="K7142" t="str">
        <f t="shared" si="112"/>
        <v/>
      </c>
      <c r="L7142" s="12">
        <f>VLOOKUP(D7142,自助!C:G,5,FALSE)</f>
        <v>42916.357361111113</v>
      </c>
    </row>
    <row r="7143" spans="1:12" hidden="1">
      <c r="A7143" s="43" t="s">
        <v>50162</v>
      </c>
      <c r="B7143" s="43" t="s">
        <v>50163</v>
      </c>
      <c r="C7143" s="43">
        <v>487100</v>
      </c>
      <c r="D7143" s="47" t="s">
        <v>50862</v>
      </c>
      <c r="E7143" s="44">
        <v>300</v>
      </c>
      <c r="F7143" s="43" t="s">
        <v>50231</v>
      </c>
      <c r="G7143" s="43" t="s">
        <v>45</v>
      </c>
      <c r="H7143" s="43" t="s">
        <v>46</v>
      </c>
      <c r="I7143" s="43" t="s">
        <v>955</v>
      </c>
      <c r="J7143">
        <f>VLOOKUP(D7143,自助!C:F,4,0)</f>
        <v>300</v>
      </c>
      <c r="K7143" t="str">
        <f t="shared" si="112"/>
        <v/>
      </c>
      <c r="L7143" s="12">
        <f>VLOOKUP(D7143,自助!C:G,5,FALSE)</f>
        <v>42916.471226851849</v>
      </c>
    </row>
    <row r="7144" spans="1:12" hidden="1">
      <c r="A7144" s="43" t="s">
        <v>50579</v>
      </c>
      <c r="B7144" s="43" t="s">
        <v>50580</v>
      </c>
      <c r="C7144" s="43">
        <v>491026</v>
      </c>
      <c r="D7144" s="47" t="s">
        <v>50863</v>
      </c>
      <c r="E7144" s="44">
        <v>200</v>
      </c>
      <c r="F7144" s="43" t="s">
        <v>50231</v>
      </c>
      <c r="G7144" s="43" t="s">
        <v>45</v>
      </c>
      <c r="H7144" s="43" t="s">
        <v>46</v>
      </c>
      <c r="I7144" s="43" t="s">
        <v>955</v>
      </c>
      <c r="J7144">
        <f>VLOOKUP(D7144,自助!C:F,4,0)</f>
        <v>200</v>
      </c>
      <c r="K7144" t="str">
        <f t="shared" si="112"/>
        <v/>
      </c>
      <c r="L7144" s="12">
        <f>VLOOKUP(D7144,自助!C:G,5,FALSE)</f>
        <v>42916.632025462961</v>
      </c>
    </row>
    <row r="7145" spans="1:12" hidden="1">
      <c r="A7145" s="43" t="s">
        <v>50516</v>
      </c>
      <c r="B7145" s="43" t="s">
        <v>26</v>
      </c>
      <c r="C7145" s="43">
        <v>483157</v>
      </c>
      <c r="D7145" s="47" t="s">
        <v>50864</v>
      </c>
      <c r="E7145" s="44">
        <v>20</v>
      </c>
      <c r="F7145" s="43" t="s">
        <v>50231</v>
      </c>
      <c r="G7145" s="43" t="s">
        <v>45</v>
      </c>
      <c r="H7145" s="43" t="s">
        <v>46</v>
      </c>
      <c r="I7145" s="43" t="s">
        <v>955</v>
      </c>
      <c r="J7145">
        <f>VLOOKUP(D7145,自助!C:F,4,0)</f>
        <v>20</v>
      </c>
      <c r="K7145" t="str">
        <f t="shared" si="112"/>
        <v/>
      </c>
      <c r="L7145" s="12">
        <f>VLOOKUP(D7145,自助!C:G,5,FALSE)</f>
        <v>42916.408043981479</v>
      </c>
    </row>
    <row r="7146" spans="1:12" hidden="1">
      <c r="A7146" s="43" t="s">
        <v>50865</v>
      </c>
      <c r="B7146" s="43" t="s">
        <v>50866</v>
      </c>
      <c r="C7146" s="43">
        <v>489334</v>
      </c>
      <c r="D7146" s="47" t="s">
        <v>50867</v>
      </c>
      <c r="E7146" s="44">
        <v>100</v>
      </c>
      <c r="F7146" s="43" t="s">
        <v>50231</v>
      </c>
      <c r="G7146" s="43" t="s">
        <v>45</v>
      </c>
      <c r="H7146" s="43" t="s">
        <v>46</v>
      </c>
      <c r="I7146" s="43" t="s">
        <v>955</v>
      </c>
      <c r="J7146">
        <f>VLOOKUP(D7146,自助!C:F,4,0)</f>
        <v>100</v>
      </c>
      <c r="K7146" t="str">
        <f t="shared" si="112"/>
        <v/>
      </c>
      <c r="L7146" s="12">
        <f>VLOOKUP(D7146,自助!C:G,5,FALSE)</f>
        <v>42916.595983796295</v>
      </c>
    </row>
    <row r="7147" spans="1:12" hidden="1">
      <c r="A7147" s="43" t="s">
        <v>50868</v>
      </c>
      <c r="B7147" s="43" t="s">
        <v>50869</v>
      </c>
      <c r="C7147" s="43">
        <v>490260</v>
      </c>
      <c r="D7147" s="47" t="s">
        <v>50870</v>
      </c>
      <c r="E7147" s="44">
        <v>200</v>
      </c>
      <c r="F7147" s="43" t="s">
        <v>50231</v>
      </c>
      <c r="G7147" s="43" t="s">
        <v>45</v>
      </c>
      <c r="H7147" s="43" t="s">
        <v>46</v>
      </c>
      <c r="I7147" s="43" t="s">
        <v>955</v>
      </c>
      <c r="J7147">
        <f>VLOOKUP(D7147,自助!C:F,4,0)</f>
        <v>200</v>
      </c>
      <c r="K7147" t="str">
        <f t="shared" si="112"/>
        <v/>
      </c>
      <c r="L7147" s="12">
        <f>VLOOKUP(D7147,自助!C:G,5,FALSE)</f>
        <v>42916.616273148145</v>
      </c>
    </row>
    <row r="7148" spans="1:12" hidden="1">
      <c r="A7148" s="43" t="s">
        <v>50871</v>
      </c>
      <c r="B7148" s="43" t="s">
        <v>50872</v>
      </c>
      <c r="C7148" s="43">
        <v>491375</v>
      </c>
      <c r="D7148" s="47" t="s">
        <v>50873</v>
      </c>
      <c r="E7148" s="44">
        <v>110</v>
      </c>
      <c r="F7148" s="43" t="s">
        <v>50231</v>
      </c>
      <c r="G7148" s="43" t="s">
        <v>45</v>
      </c>
      <c r="H7148" s="43" t="s">
        <v>46</v>
      </c>
      <c r="I7148" s="43" t="s">
        <v>955</v>
      </c>
      <c r="J7148">
        <f>VLOOKUP(D7148,自助!C:F,4,0)</f>
        <v>110</v>
      </c>
      <c r="K7148" t="str">
        <f t="shared" si="112"/>
        <v/>
      </c>
      <c r="L7148" s="12">
        <f>VLOOKUP(D7148,自助!C:G,5,FALSE)</f>
        <v>42916.639965277776</v>
      </c>
    </row>
    <row r="7149" spans="1:12" hidden="1">
      <c r="A7149" s="43" t="s">
        <v>50529</v>
      </c>
      <c r="B7149" s="43" t="s">
        <v>50530</v>
      </c>
      <c r="C7149" s="43">
        <v>481938</v>
      </c>
      <c r="D7149" s="47" t="s">
        <v>50874</v>
      </c>
      <c r="E7149" s="44">
        <v>200</v>
      </c>
      <c r="F7149" s="43" t="s">
        <v>50231</v>
      </c>
      <c r="G7149" s="43" t="s">
        <v>45</v>
      </c>
      <c r="H7149" s="43" t="s">
        <v>46</v>
      </c>
      <c r="I7149" s="43" t="s">
        <v>955</v>
      </c>
      <c r="J7149">
        <f>VLOOKUP(D7149,自助!C:F,4,0)</f>
        <v>200</v>
      </c>
      <c r="K7149" t="str">
        <f t="shared" si="112"/>
        <v/>
      </c>
      <c r="L7149" s="12">
        <f>VLOOKUP(D7149,自助!C:G,5,FALSE)</f>
        <v>42916.390798611108</v>
      </c>
    </row>
    <row r="7150" spans="1:12" hidden="1">
      <c r="A7150" s="43" t="s">
        <v>50136</v>
      </c>
      <c r="B7150" s="43" t="s">
        <v>50137</v>
      </c>
      <c r="C7150" s="43">
        <v>481984</v>
      </c>
      <c r="D7150" s="47" t="s">
        <v>50875</v>
      </c>
      <c r="E7150" s="44">
        <v>200</v>
      </c>
      <c r="F7150" s="43" t="s">
        <v>50231</v>
      </c>
      <c r="G7150" s="43" t="s">
        <v>45</v>
      </c>
      <c r="H7150" s="43" t="s">
        <v>46</v>
      </c>
      <c r="I7150" s="43" t="s">
        <v>955</v>
      </c>
      <c r="J7150">
        <f>VLOOKUP(D7150,自助!C:F,4,0)</f>
        <v>200</v>
      </c>
      <c r="K7150" t="str">
        <f t="shared" si="112"/>
        <v/>
      </c>
      <c r="L7150" s="12">
        <f>VLOOKUP(D7150,自助!C:G,5,FALSE)</f>
        <v>42916.39130787037</v>
      </c>
    </row>
    <row r="7151" spans="1:12" hidden="1">
      <c r="A7151" s="43" t="s">
        <v>50876</v>
      </c>
      <c r="B7151" s="43" t="s">
        <v>52</v>
      </c>
      <c r="C7151" s="43">
        <v>482012</v>
      </c>
      <c r="D7151" s="47" t="s">
        <v>50877</v>
      </c>
      <c r="E7151" s="44">
        <v>300</v>
      </c>
      <c r="F7151" s="43" t="s">
        <v>50231</v>
      </c>
      <c r="G7151" s="43" t="s">
        <v>45</v>
      </c>
      <c r="H7151" s="43" t="s">
        <v>46</v>
      </c>
      <c r="I7151" s="43" t="s">
        <v>955</v>
      </c>
      <c r="J7151">
        <f>VLOOKUP(D7151,自助!C:F,4,0)</f>
        <v>300</v>
      </c>
      <c r="K7151" t="str">
        <f t="shared" si="112"/>
        <v/>
      </c>
      <c r="L7151" s="12">
        <f>VLOOKUP(D7151,自助!C:G,5,FALSE)</f>
        <v>42916.391574074078</v>
      </c>
    </row>
    <row r="7152" spans="1:12" hidden="1">
      <c r="A7152" s="43" t="s">
        <v>50878</v>
      </c>
      <c r="B7152" s="43" t="s">
        <v>50879</v>
      </c>
      <c r="C7152" s="43">
        <v>482041</v>
      </c>
      <c r="D7152" s="47" t="s">
        <v>50880</v>
      </c>
      <c r="E7152" s="44">
        <v>10</v>
      </c>
      <c r="F7152" s="43" t="s">
        <v>50231</v>
      </c>
      <c r="G7152" s="43" t="s">
        <v>45</v>
      </c>
      <c r="H7152" s="43" t="s">
        <v>46</v>
      </c>
      <c r="I7152" s="43" t="s">
        <v>955</v>
      </c>
      <c r="J7152">
        <f>VLOOKUP(D7152,自助!C:F,4,0)</f>
        <v>10</v>
      </c>
      <c r="K7152" t="str">
        <f t="shared" si="112"/>
        <v/>
      </c>
      <c r="L7152" s="12">
        <f>VLOOKUP(D7152,自助!C:G,5,FALSE)</f>
        <v>42916.39230324074</v>
      </c>
    </row>
    <row r="7153" spans="1:12" hidden="1">
      <c r="A7153" s="43" t="s">
        <v>50272</v>
      </c>
      <c r="B7153" s="43" t="s">
        <v>50273</v>
      </c>
      <c r="C7153" s="43">
        <v>482068</v>
      </c>
      <c r="D7153" s="47" t="s">
        <v>50881</v>
      </c>
      <c r="E7153" s="44">
        <v>200</v>
      </c>
      <c r="F7153" s="43" t="s">
        <v>50231</v>
      </c>
      <c r="G7153" s="43" t="s">
        <v>45</v>
      </c>
      <c r="H7153" s="43" t="s">
        <v>46</v>
      </c>
      <c r="I7153" s="43" t="s">
        <v>955</v>
      </c>
      <c r="J7153">
        <f>VLOOKUP(D7153,自助!C:F,4,0)</f>
        <v>200</v>
      </c>
      <c r="K7153" t="str">
        <f t="shared" si="112"/>
        <v/>
      </c>
      <c r="L7153" s="12">
        <f>VLOOKUP(D7153,自助!C:G,5,FALSE)</f>
        <v>42916.392534722225</v>
      </c>
    </row>
    <row r="7154" spans="1:12" hidden="1">
      <c r="A7154" s="43" t="s">
        <v>50882</v>
      </c>
      <c r="B7154" s="43" t="s">
        <v>50883</v>
      </c>
      <c r="C7154" s="43">
        <v>482093</v>
      </c>
      <c r="D7154" s="47" t="s">
        <v>50884</v>
      </c>
      <c r="E7154" s="44">
        <v>320</v>
      </c>
      <c r="F7154" s="43" t="s">
        <v>50231</v>
      </c>
      <c r="G7154" s="43" t="s">
        <v>45</v>
      </c>
      <c r="H7154" s="43" t="s">
        <v>46</v>
      </c>
      <c r="I7154" s="43" t="s">
        <v>955</v>
      </c>
      <c r="J7154">
        <f>VLOOKUP(D7154,自助!C:F,4,0)</f>
        <v>320</v>
      </c>
      <c r="K7154" t="str">
        <f t="shared" si="112"/>
        <v/>
      </c>
      <c r="L7154" s="12">
        <f>VLOOKUP(D7154,自助!C:G,5,FALSE)</f>
        <v>42916.392916666664</v>
      </c>
    </row>
    <row r="7155" spans="1:12" hidden="1">
      <c r="A7155" s="43" t="s">
        <v>50504</v>
      </c>
      <c r="B7155" s="43" t="s">
        <v>50505</v>
      </c>
      <c r="C7155" s="43">
        <v>482131</v>
      </c>
      <c r="D7155" s="47" t="s">
        <v>50885</v>
      </c>
      <c r="E7155" s="44">
        <v>10</v>
      </c>
      <c r="F7155" s="43" t="s">
        <v>50231</v>
      </c>
      <c r="G7155" s="43" t="s">
        <v>45</v>
      </c>
      <c r="H7155" s="43" t="s">
        <v>46</v>
      </c>
      <c r="I7155" s="43" t="s">
        <v>955</v>
      </c>
      <c r="J7155">
        <f>VLOOKUP(D7155,自助!C:F,4,0)</f>
        <v>10</v>
      </c>
      <c r="K7155" t="str">
        <f t="shared" si="112"/>
        <v/>
      </c>
      <c r="L7155" s="12">
        <f>VLOOKUP(D7155,自助!C:G,5,FALSE)</f>
        <v>42916.39335648148</v>
      </c>
    </row>
    <row r="7156" spans="1:12" hidden="1">
      <c r="A7156" s="43" t="s">
        <v>50886</v>
      </c>
      <c r="B7156" s="43" t="s">
        <v>50887</v>
      </c>
      <c r="C7156" s="43">
        <v>482169</v>
      </c>
      <c r="D7156" s="47" t="s">
        <v>50888</v>
      </c>
      <c r="E7156" s="44">
        <v>20</v>
      </c>
      <c r="F7156" s="43" t="s">
        <v>50231</v>
      </c>
      <c r="G7156" s="43" t="s">
        <v>45</v>
      </c>
      <c r="H7156" s="43" t="s">
        <v>46</v>
      </c>
      <c r="I7156" s="43" t="s">
        <v>955</v>
      </c>
      <c r="J7156">
        <f>VLOOKUP(D7156,自助!C:F,4,0)</f>
        <v>20</v>
      </c>
      <c r="K7156" t="str">
        <f t="shared" si="112"/>
        <v/>
      </c>
      <c r="L7156" s="12">
        <f>VLOOKUP(D7156,自助!C:G,5,FALSE)</f>
        <v>42916.393842592595</v>
      </c>
    </row>
    <row r="7157" spans="1:12" hidden="1">
      <c r="A7157" s="43" t="s">
        <v>50203</v>
      </c>
      <c r="B7157" s="43" t="s">
        <v>50204</v>
      </c>
      <c r="C7157" s="43">
        <v>482171</v>
      </c>
      <c r="D7157" s="47" t="s">
        <v>50889</v>
      </c>
      <c r="E7157" s="44">
        <v>100</v>
      </c>
      <c r="F7157" s="43" t="s">
        <v>50231</v>
      </c>
      <c r="G7157" s="43" t="s">
        <v>45</v>
      </c>
      <c r="H7157" s="43" t="s">
        <v>46</v>
      </c>
      <c r="I7157" s="43" t="s">
        <v>955</v>
      </c>
      <c r="J7157">
        <f>VLOOKUP(D7157,自助!C:F,4,0)</f>
        <v>100</v>
      </c>
      <c r="K7157" t="str">
        <f t="shared" si="112"/>
        <v/>
      </c>
      <c r="L7157" s="12">
        <f>VLOOKUP(D7157,自助!C:G,5,FALSE)</f>
        <v>42916.393796296295</v>
      </c>
    </row>
    <row r="7158" spans="1:12" hidden="1">
      <c r="A7158" s="43" t="s">
        <v>44322</v>
      </c>
      <c r="B7158" s="43" t="s">
        <v>28900</v>
      </c>
      <c r="C7158" s="43">
        <v>482315</v>
      </c>
      <c r="D7158" s="47" t="s">
        <v>50890</v>
      </c>
      <c r="E7158" s="44">
        <v>500</v>
      </c>
      <c r="F7158" s="43" t="s">
        <v>50231</v>
      </c>
      <c r="G7158" s="43" t="s">
        <v>45</v>
      </c>
      <c r="H7158" s="43" t="s">
        <v>46</v>
      </c>
      <c r="I7158" s="43" t="s">
        <v>955</v>
      </c>
      <c r="J7158">
        <f>VLOOKUP(D7158,自助!C:F,4,0)</f>
        <v>500</v>
      </c>
      <c r="K7158" t="str">
        <f t="shared" si="112"/>
        <v/>
      </c>
      <c r="L7158" s="12">
        <f>VLOOKUP(D7158,自助!C:G,5,FALSE)</f>
        <v>42916.39565972222</v>
      </c>
    </row>
    <row r="7159" spans="1:12" hidden="1">
      <c r="A7159" s="43" t="s">
        <v>50127</v>
      </c>
      <c r="B7159" s="43" t="s">
        <v>50128</v>
      </c>
      <c r="C7159" s="43">
        <v>482338</v>
      </c>
      <c r="D7159" s="47" t="s">
        <v>50891</v>
      </c>
      <c r="E7159" s="44">
        <v>300</v>
      </c>
      <c r="F7159" s="43" t="s">
        <v>50231</v>
      </c>
      <c r="G7159" s="43" t="s">
        <v>45</v>
      </c>
      <c r="H7159" s="43" t="s">
        <v>46</v>
      </c>
      <c r="I7159" s="43" t="s">
        <v>955</v>
      </c>
      <c r="J7159">
        <f>VLOOKUP(D7159,自助!C:F,4,0)</f>
        <v>300</v>
      </c>
      <c r="K7159" t="str">
        <f t="shared" si="112"/>
        <v/>
      </c>
      <c r="L7159" s="12">
        <f>VLOOKUP(D7159,自助!C:G,5,FALSE)</f>
        <v>42916.395902777775</v>
      </c>
    </row>
    <row r="7160" spans="1:12" hidden="1">
      <c r="A7160" s="43" t="s">
        <v>50170</v>
      </c>
      <c r="B7160" s="43" t="s">
        <v>50171</v>
      </c>
      <c r="C7160" s="43">
        <v>482367</v>
      </c>
      <c r="D7160" s="47" t="s">
        <v>50892</v>
      </c>
      <c r="E7160" s="44">
        <v>80</v>
      </c>
      <c r="F7160" s="43" t="s">
        <v>50231</v>
      </c>
      <c r="G7160" s="43" t="s">
        <v>45</v>
      </c>
      <c r="H7160" s="43" t="s">
        <v>46</v>
      </c>
      <c r="I7160" s="43" t="s">
        <v>955</v>
      </c>
      <c r="J7160">
        <f>VLOOKUP(D7160,自助!C:F,4,0)</f>
        <v>80</v>
      </c>
      <c r="K7160" t="str">
        <f t="shared" si="112"/>
        <v/>
      </c>
      <c r="L7160" s="12">
        <f>VLOOKUP(D7160,自助!C:G,5,FALSE)</f>
        <v>42916.396354166667</v>
      </c>
    </row>
    <row r="7161" spans="1:12" hidden="1">
      <c r="A7161" s="43" t="s">
        <v>50166</v>
      </c>
      <c r="B7161" s="43" t="s">
        <v>50167</v>
      </c>
      <c r="C7161" s="43">
        <v>482427</v>
      </c>
      <c r="D7161" s="47" t="s">
        <v>50893</v>
      </c>
      <c r="E7161" s="44">
        <v>500</v>
      </c>
      <c r="F7161" s="43" t="s">
        <v>50231</v>
      </c>
      <c r="G7161" s="43" t="s">
        <v>45</v>
      </c>
      <c r="H7161" s="43" t="s">
        <v>46</v>
      </c>
      <c r="I7161" s="43" t="s">
        <v>955</v>
      </c>
      <c r="J7161">
        <f>VLOOKUP(D7161,自助!C:F,4,0)</f>
        <v>500</v>
      </c>
      <c r="K7161" t="str">
        <f t="shared" si="112"/>
        <v/>
      </c>
      <c r="L7161" s="12">
        <f>VLOOKUP(D7161,自助!C:G,5,FALSE)</f>
        <v>42916.397187499999</v>
      </c>
    </row>
    <row r="7162" spans="1:12" hidden="1">
      <c r="A7162" s="43" t="s">
        <v>50894</v>
      </c>
      <c r="B7162" s="43" t="s">
        <v>50895</v>
      </c>
      <c r="C7162" s="43">
        <v>482578</v>
      </c>
      <c r="D7162" s="47" t="s">
        <v>50896</v>
      </c>
      <c r="E7162" s="44">
        <v>9</v>
      </c>
      <c r="F7162" s="43" t="s">
        <v>50231</v>
      </c>
      <c r="G7162" s="43" t="s">
        <v>45</v>
      </c>
      <c r="H7162" s="43" t="s">
        <v>46</v>
      </c>
      <c r="I7162" s="43" t="s">
        <v>955</v>
      </c>
      <c r="J7162">
        <f>VLOOKUP(D7162,自助!C:F,4,0)</f>
        <v>9</v>
      </c>
      <c r="K7162" t="str">
        <f t="shared" si="112"/>
        <v/>
      </c>
      <c r="L7162" s="12">
        <f>VLOOKUP(D7162,自助!C:G,5,FALSE)</f>
        <v>42916.398773148147</v>
      </c>
    </row>
    <row r="7163" spans="1:12" hidden="1">
      <c r="A7163" s="43" t="s">
        <v>50897</v>
      </c>
      <c r="B7163" s="43" t="s">
        <v>50898</v>
      </c>
      <c r="C7163" s="43">
        <v>482643</v>
      </c>
      <c r="D7163" s="47" t="s">
        <v>50899</v>
      </c>
      <c r="E7163" s="44">
        <v>100</v>
      </c>
      <c r="F7163" s="43" t="s">
        <v>50231</v>
      </c>
      <c r="G7163" s="43" t="s">
        <v>45</v>
      </c>
      <c r="H7163" s="43" t="s">
        <v>46</v>
      </c>
      <c r="I7163" s="43" t="s">
        <v>955</v>
      </c>
      <c r="J7163">
        <f>VLOOKUP(D7163,自助!C:F,4,0)</f>
        <v>100</v>
      </c>
      <c r="K7163" t="str">
        <f t="shared" si="112"/>
        <v/>
      </c>
      <c r="L7163" s="12">
        <f>VLOOKUP(D7163,自助!C:G,5,FALSE)</f>
        <v>42916.399988425925</v>
      </c>
    </row>
    <row r="7164" spans="1:12" hidden="1">
      <c r="A7164" s="43" t="s">
        <v>50900</v>
      </c>
      <c r="B7164" s="43" t="s">
        <v>50901</v>
      </c>
      <c r="C7164" s="43">
        <v>482690</v>
      </c>
      <c r="D7164" s="47" t="s">
        <v>50902</v>
      </c>
      <c r="E7164" s="44">
        <v>20</v>
      </c>
      <c r="F7164" s="43" t="s">
        <v>50231</v>
      </c>
      <c r="G7164" s="43" t="s">
        <v>45</v>
      </c>
      <c r="H7164" s="43" t="s">
        <v>46</v>
      </c>
      <c r="I7164" s="43" t="s">
        <v>955</v>
      </c>
      <c r="J7164">
        <f>VLOOKUP(D7164,自助!C:F,4,0)</f>
        <v>20</v>
      </c>
      <c r="K7164" t="str">
        <f t="shared" si="112"/>
        <v/>
      </c>
      <c r="L7164" s="12">
        <f>VLOOKUP(D7164,自助!C:G,5,FALSE)</f>
        <v>42916.401006944441</v>
      </c>
    </row>
    <row r="7165" spans="1:12" hidden="1">
      <c r="A7165" s="43" t="s">
        <v>50153</v>
      </c>
      <c r="B7165" s="43" t="s">
        <v>50154</v>
      </c>
      <c r="C7165" s="43">
        <v>485518</v>
      </c>
      <c r="D7165" s="47" t="s">
        <v>50903</v>
      </c>
      <c r="E7165" s="44">
        <v>100</v>
      </c>
      <c r="F7165" s="43" t="s">
        <v>50231</v>
      </c>
      <c r="G7165" s="43" t="s">
        <v>45</v>
      </c>
      <c r="H7165" s="43" t="s">
        <v>46</v>
      </c>
      <c r="I7165" s="43" t="s">
        <v>955</v>
      </c>
      <c r="J7165">
        <f>VLOOKUP(D7165,自助!C:F,4,0)</f>
        <v>100</v>
      </c>
      <c r="K7165" t="str">
        <f t="shared" si="112"/>
        <v/>
      </c>
      <c r="L7165" s="12">
        <f>VLOOKUP(D7165,自助!C:G,5,FALSE)</f>
        <v>42916.445023148146</v>
      </c>
    </row>
    <row r="7166" spans="1:12" hidden="1">
      <c r="A7166" s="43" t="s">
        <v>46069</v>
      </c>
      <c r="B7166" s="43" t="s">
        <v>27614</v>
      </c>
      <c r="C7166" s="43">
        <v>486478</v>
      </c>
      <c r="D7166" s="47" t="s">
        <v>50904</v>
      </c>
      <c r="E7166" s="44">
        <v>54</v>
      </c>
      <c r="F7166" s="43" t="s">
        <v>50231</v>
      </c>
      <c r="G7166" s="43" t="s">
        <v>45</v>
      </c>
      <c r="H7166" s="43" t="s">
        <v>46</v>
      </c>
      <c r="I7166" s="43" t="s">
        <v>955</v>
      </c>
      <c r="J7166">
        <f>VLOOKUP(D7166,自助!C:F,4,0)</f>
        <v>54</v>
      </c>
      <c r="K7166" t="str">
        <f t="shared" si="112"/>
        <v/>
      </c>
      <c r="L7166" s="12">
        <f>VLOOKUP(D7166,自助!C:G,5,FALSE)</f>
        <v>42916.460509259261</v>
      </c>
    </row>
    <row r="7167" spans="1:12" hidden="1">
      <c r="A7167" s="43" t="s">
        <v>46012</v>
      </c>
      <c r="B7167" s="43" t="s">
        <v>29602</v>
      </c>
      <c r="C7167" s="43">
        <v>487250</v>
      </c>
      <c r="D7167" s="47" t="s">
        <v>50905</v>
      </c>
      <c r="E7167" s="44">
        <v>250</v>
      </c>
      <c r="F7167" s="43" t="s">
        <v>50231</v>
      </c>
      <c r="G7167" s="43" t="s">
        <v>45</v>
      </c>
      <c r="H7167" s="43" t="s">
        <v>46</v>
      </c>
      <c r="I7167" s="43" t="s">
        <v>955</v>
      </c>
      <c r="J7167">
        <f>VLOOKUP(D7167,自助!C:F,4,0)</f>
        <v>250</v>
      </c>
      <c r="K7167" t="str">
        <f t="shared" si="112"/>
        <v/>
      </c>
      <c r="L7167" s="12">
        <f>VLOOKUP(D7167,自助!C:G,5,FALSE)</f>
        <v>42916.474618055552</v>
      </c>
    </row>
    <row r="7168" spans="1:12" hidden="1">
      <c r="A7168" s="43" t="s">
        <v>47381</v>
      </c>
      <c r="B7168" s="43" t="s">
        <v>47382</v>
      </c>
      <c r="C7168" s="43">
        <v>487285</v>
      </c>
      <c r="D7168" s="47" t="s">
        <v>50906</v>
      </c>
      <c r="E7168" s="44">
        <v>400</v>
      </c>
      <c r="F7168" s="43" t="s">
        <v>50231</v>
      </c>
      <c r="G7168" s="43" t="s">
        <v>45</v>
      </c>
      <c r="H7168" s="43" t="s">
        <v>46</v>
      </c>
      <c r="I7168" s="43" t="s">
        <v>955</v>
      </c>
      <c r="J7168">
        <f>VLOOKUP(D7168,自助!C:F,4,0)</f>
        <v>400</v>
      </c>
      <c r="K7168" t="str">
        <f t="shared" si="112"/>
        <v/>
      </c>
      <c r="L7168" s="12">
        <f>VLOOKUP(D7168,自助!C:G,5,FALSE)</f>
        <v>42916.475393518522</v>
      </c>
    </row>
    <row r="7169" spans="1:12" hidden="1">
      <c r="A7169" s="43" t="s">
        <v>50907</v>
      </c>
      <c r="B7169" s="43" t="s">
        <v>50908</v>
      </c>
      <c r="C7169" s="43">
        <v>482528</v>
      </c>
      <c r="D7169" s="47" t="s">
        <v>50909</v>
      </c>
      <c r="E7169" s="44">
        <v>100</v>
      </c>
      <c r="F7169" s="43" t="s">
        <v>50231</v>
      </c>
      <c r="G7169" s="43" t="s">
        <v>45</v>
      </c>
      <c r="H7169" s="43" t="s">
        <v>46</v>
      </c>
      <c r="I7169" s="43" t="s">
        <v>955</v>
      </c>
      <c r="J7169">
        <f>VLOOKUP(D7169,自助!C:F,4,0)</f>
        <v>100</v>
      </c>
      <c r="K7169" t="str">
        <f t="shared" si="112"/>
        <v/>
      </c>
      <c r="L7169" s="12">
        <f>VLOOKUP(D7169,自助!C:G,5,FALSE)</f>
        <v>42916.398541666669</v>
      </c>
    </row>
    <row r="7170" spans="1:12" hidden="1">
      <c r="A7170" s="43" t="s">
        <v>50215</v>
      </c>
      <c r="B7170" s="43" t="s">
        <v>50216</v>
      </c>
      <c r="C7170" s="43">
        <v>482540</v>
      </c>
      <c r="D7170" s="47" t="s">
        <v>50910</v>
      </c>
      <c r="E7170" s="44">
        <v>183</v>
      </c>
      <c r="F7170" s="43" t="s">
        <v>50231</v>
      </c>
      <c r="G7170" s="43" t="s">
        <v>45</v>
      </c>
      <c r="H7170" s="43" t="s">
        <v>46</v>
      </c>
      <c r="I7170" s="43" t="s">
        <v>955</v>
      </c>
      <c r="J7170">
        <f>VLOOKUP(D7170,自助!C:F,4,0)</f>
        <v>183</v>
      </c>
      <c r="K7170" t="str">
        <f t="shared" si="112"/>
        <v/>
      </c>
      <c r="L7170" s="12">
        <f>VLOOKUP(D7170,自助!C:G,5,FALSE)</f>
        <v>42916.398668981485</v>
      </c>
    </row>
    <row r="7171" spans="1:12" hidden="1">
      <c r="A7171" s="43" t="s">
        <v>50829</v>
      </c>
      <c r="B7171" s="43" t="s">
        <v>50830</v>
      </c>
      <c r="C7171" s="43">
        <v>484222</v>
      </c>
      <c r="D7171" s="47" t="s">
        <v>50911</v>
      </c>
      <c r="E7171" s="44">
        <v>50</v>
      </c>
      <c r="F7171" s="43" t="s">
        <v>50231</v>
      </c>
      <c r="G7171" s="43" t="s">
        <v>45</v>
      </c>
      <c r="H7171" s="43" t="s">
        <v>46</v>
      </c>
      <c r="I7171" s="43" t="s">
        <v>955</v>
      </c>
      <c r="J7171">
        <f>VLOOKUP(D7171,自助!C:F,4,0)</f>
        <v>50</v>
      </c>
      <c r="K7171" t="str">
        <f t="shared" si="112"/>
        <v/>
      </c>
      <c r="L7171" s="12">
        <f>VLOOKUP(D7171,自助!C:G,5,FALSE)</f>
        <v>42916.424027777779</v>
      </c>
    </row>
    <row r="7172" spans="1:12" hidden="1">
      <c r="A7172" s="43" t="s">
        <v>50269</v>
      </c>
      <c r="B7172" s="43" t="s">
        <v>50270</v>
      </c>
      <c r="C7172" s="43">
        <v>484304</v>
      </c>
      <c r="D7172" s="47" t="s">
        <v>50912</v>
      </c>
      <c r="E7172" s="44">
        <v>300</v>
      </c>
      <c r="F7172" s="43" t="s">
        <v>50231</v>
      </c>
      <c r="G7172" s="43" t="s">
        <v>45</v>
      </c>
      <c r="H7172" s="43" t="s">
        <v>46</v>
      </c>
      <c r="I7172" s="43" t="s">
        <v>955</v>
      </c>
      <c r="J7172">
        <f>VLOOKUP(D7172,自助!C:F,4,0)</f>
        <v>300</v>
      </c>
      <c r="K7172" t="str">
        <f t="shared" si="112"/>
        <v/>
      </c>
      <c r="L7172" s="12">
        <f>VLOOKUP(D7172,自助!C:G,5,FALSE)</f>
        <v>42916.425416666665</v>
      </c>
    </row>
    <row r="7173" spans="1:12" hidden="1">
      <c r="A7173" s="43" t="s">
        <v>50201</v>
      </c>
      <c r="B7173" s="43" t="s">
        <v>50202</v>
      </c>
      <c r="C7173" s="43">
        <v>484979</v>
      </c>
      <c r="D7173" s="47" t="s">
        <v>50913</v>
      </c>
      <c r="E7173" s="44">
        <v>500</v>
      </c>
      <c r="F7173" s="43" t="s">
        <v>50231</v>
      </c>
      <c r="G7173" s="43" t="s">
        <v>45</v>
      </c>
      <c r="H7173" s="43" t="s">
        <v>46</v>
      </c>
      <c r="I7173" s="43" t="s">
        <v>955</v>
      </c>
      <c r="J7173">
        <f>VLOOKUP(D7173,自助!C:F,4,0)</f>
        <v>500</v>
      </c>
      <c r="K7173" t="str">
        <f t="shared" si="112"/>
        <v/>
      </c>
      <c r="L7173" s="12">
        <f>VLOOKUP(D7173,自助!C:G,5,FALSE)</f>
        <v>42916.435844907406</v>
      </c>
    </row>
    <row r="7174" spans="1:12" hidden="1">
      <c r="A7174" s="43" t="s">
        <v>50297</v>
      </c>
      <c r="B7174" s="43" t="s">
        <v>50298</v>
      </c>
      <c r="C7174" s="43">
        <v>485025</v>
      </c>
      <c r="D7174" s="47" t="s">
        <v>50914</v>
      </c>
      <c r="E7174" s="44">
        <v>300</v>
      </c>
      <c r="F7174" s="43" t="s">
        <v>50231</v>
      </c>
      <c r="G7174" s="43" t="s">
        <v>45</v>
      </c>
      <c r="H7174" s="43" t="s">
        <v>46</v>
      </c>
      <c r="I7174" s="43" t="s">
        <v>955</v>
      </c>
      <c r="J7174">
        <f>VLOOKUP(D7174,自助!C:F,4,0)</f>
        <v>300</v>
      </c>
      <c r="K7174" t="str">
        <f t="shared" si="112"/>
        <v/>
      </c>
      <c r="L7174" s="12">
        <f>VLOOKUP(D7174,自助!C:G,5,FALSE)</f>
        <v>42916.436423611114</v>
      </c>
    </row>
    <row r="7175" spans="1:12" hidden="1">
      <c r="A7175" s="43" t="s">
        <v>50181</v>
      </c>
      <c r="B7175" s="43" t="s">
        <v>50182</v>
      </c>
      <c r="C7175" s="43">
        <v>490932</v>
      </c>
      <c r="D7175" s="47" t="s">
        <v>50915</v>
      </c>
      <c r="E7175" s="44">
        <v>750</v>
      </c>
      <c r="F7175" s="43" t="s">
        <v>50231</v>
      </c>
      <c r="G7175" s="43" t="s">
        <v>45</v>
      </c>
      <c r="H7175" s="43" t="s">
        <v>46</v>
      </c>
      <c r="I7175" s="43" t="s">
        <v>955</v>
      </c>
      <c r="J7175">
        <f>VLOOKUP(D7175,自助!C:F,4,0)</f>
        <v>750</v>
      </c>
      <c r="K7175" t="str">
        <f t="shared" si="112"/>
        <v/>
      </c>
      <c r="L7175" s="12">
        <f>VLOOKUP(D7175,自助!C:G,5,FALSE)</f>
        <v>42916.629965277774</v>
      </c>
    </row>
    <row r="7176" spans="1:12" hidden="1">
      <c r="A7176" s="43" t="s">
        <v>46166</v>
      </c>
      <c r="B7176" s="43" t="s">
        <v>390</v>
      </c>
      <c r="C7176" s="43">
        <v>492892</v>
      </c>
      <c r="D7176" s="47" t="s">
        <v>50916</v>
      </c>
      <c r="E7176" s="44">
        <v>60</v>
      </c>
      <c r="F7176" s="43" t="s">
        <v>50231</v>
      </c>
      <c r="G7176" s="43" t="s">
        <v>45</v>
      </c>
      <c r="H7176" s="43" t="s">
        <v>46</v>
      </c>
      <c r="I7176" s="43" t="s">
        <v>955</v>
      </c>
      <c r="J7176">
        <f>VLOOKUP(D7176,自助!C:F,4,0)</f>
        <v>60</v>
      </c>
      <c r="K7176" t="str">
        <f t="shared" si="112"/>
        <v/>
      </c>
      <c r="L7176" s="12">
        <f>VLOOKUP(D7176,自助!C:G,5,FALSE)</f>
        <v>42916.676053240742</v>
      </c>
    </row>
    <row r="7177" spans="1:12" hidden="1">
      <c r="A7177" s="43" t="s">
        <v>50917</v>
      </c>
      <c r="B7177" s="43" t="s">
        <v>50918</v>
      </c>
      <c r="C7177" s="43">
        <v>492899</v>
      </c>
      <c r="D7177" s="47" t="s">
        <v>50919</v>
      </c>
      <c r="E7177" s="44">
        <v>200</v>
      </c>
      <c r="F7177" s="43" t="s">
        <v>50231</v>
      </c>
      <c r="G7177" s="43" t="s">
        <v>45</v>
      </c>
      <c r="H7177" s="43" t="s">
        <v>46</v>
      </c>
      <c r="I7177" s="43" t="s">
        <v>955</v>
      </c>
      <c r="J7177">
        <f>VLOOKUP(D7177,自助!C:F,4,0)</f>
        <v>200</v>
      </c>
      <c r="K7177" t="str">
        <f t="shared" si="112"/>
        <v/>
      </c>
      <c r="L7177" s="12">
        <f>VLOOKUP(D7177,自助!C:G,5,FALSE)</f>
        <v>42916.676388888889</v>
      </c>
    </row>
    <row r="7178" spans="1:12" hidden="1">
      <c r="A7178" s="43" t="s">
        <v>50920</v>
      </c>
      <c r="B7178" s="43" t="s">
        <v>50921</v>
      </c>
      <c r="C7178" s="43">
        <v>492907</v>
      </c>
      <c r="D7178" s="47" t="s">
        <v>50922</v>
      </c>
      <c r="E7178" s="44">
        <v>10</v>
      </c>
      <c r="F7178" s="43" t="s">
        <v>50231</v>
      </c>
      <c r="G7178" s="43" t="s">
        <v>45</v>
      </c>
      <c r="H7178" s="43" t="s">
        <v>46</v>
      </c>
      <c r="I7178" s="43" t="s">
        <v>955</v>
      </c>
      <c r="J7178">
        <f>VLOOKUP(D7178,自助!C:F,4,0)</f>
        <v>10</v>
      </c>
      <c r="K7178" t="str">
        <f t="shared" si="112"/>
        <v/>
      </c>
      <c r="L7178" s="12">
        <f>VLOOKUP(D7178,自助!C:G,5,FALSE)</f>
        <v>42916.676608796297</v>
      </c>
    </row>
    <row r="7179" spans="1:12" hidden="1">
      <c r="A7179" s="43" t="s">
        <v>50923</v>
      </c>
      <c r="B7179" s="43" t="s">
        <v>50924</v>
      </c>
      <c r="C7179" s="43">
        <v>492942</v>
      </c>
      <c r="D7179" s="47" t="s">
        <v>50925</v>
      </c>
      <c r="E7179" s="44">
        <v>10</v>
      </c>
      <c r="F7179" s="43" t="s">
        <v>50231</v>
      </c>
      <c r="G7179" s="43" t="s">
        <v>45</v>
      </c>
      <c r="H7179" s="43" t="s">
        <v>46</v>
      </c>
      <c r="I7179" s="43" t="s">
        <v>955</v>
      </c>
      <c r="J7179">
        <f>VLOOKUP(D7179,自助!C:F,4,0)</f>
        <v>10</v>
      </c>
      <c r="K7179" t="str">
        <f t="shared" si="112"/>
        <v/>
      </c>
      <c r="L7179" s="12">
        <f>VLOOKUP(D7179,自助!C:G,5,FALSE)</f>
        <v>42916.677418981482</v>
      </c>
    </row>
    <row r="7180" spans="1:12" hidden="1">
      <c r="A7180" s="43" t="s">
        <v>45350</v>
      </c>
      <c r="B7180" s="43" t="s">
        <v>28694</v>
      </c>
      <c r="C7180" s="43">
        <v>493063</v>
      </c>
      <c r="D7180" s="47" t="s">
        <v>50926</v>
      </c>
      <c r="E7180" s="44">
        <v>50</v>
      </c>
      <c r="F7180" s="43" t="s">
        <v>50231</v>
      </c>
      <c r="G7180" s="43" t="s">
        <v>45</v>
      </c>
      <c r="H7180" s="43" t="s">
        <v>46</v>
      </c>
      <c r="I7180" s="43" t="s">
        <v>955</v>
      </c>
      <c r="J7180">
        <f>VLOOKUP(D7180,自助!C:F,4,0)</f>
        <v>50</v>
      </c>
      <c r="K7180" t="str">
        <f t="shared" si="112"/>
        <v/>
      </c>
      <c r="L7180" s="12">
        <f>VLOOKUP(D7180,自助!C:G,5,FALSE)</f>
        <v>42916.680532407408</v>
      </c>
    </row>
    <row r="7181" spans="1:12" hidden="1">
      <c r="A7181" s="43" t="s">
        <v>144</v>
      </c>
      <c r="B7181" s="43" t="s">
        <v>145</v>
      </c>
      <c r="C7181" s="43">
        <v>493117</v>
      </c>
      <c r="D7181" s="47" t="s">
        <v>50927</v>
      </c>
      <c r="E7181" s="44">
        <v>2400</v>
      </c>
      <c r="F7181" s="43" t="s">
        <v>50231</v>
      </c>
      <c r="G7181" s="43" t="s">
        <v>45</v>
      </c>
      <c r="H7181" s="43" t="s">
        <v>46</v>
      </c>
      <c r="I7181" s="43" t="s">
        <v>955</v>
      </c>
      <c r="J7181">
        <f>VLOOKUP(D7181,自助!C:F,4,0)</f>
        <v>2400</v>
      </c>
      <c r="K7181" t="str">
        <f t="shared" si="112"/>
        <v/>
      </c>
      <c r="L7181" s="12">
        <f>VLOOKUP(D7181,自助!C:G,5,FALSE)</f>
        <v>42916.681875000002</v>
      </c>
    </row>
    <row r="7182" spans="1:12" hidden="1">
      <c r="A7182" s="43" t="s">
        <v>45350</v>
      </c>
      <c r="B7182" s="43" t="s">
        <v>28694</v>
      </c>
      <c r="C7182" s="43">
        <v>493118</v>
      </c>
      <c r="D7182" s="47" t="s">
        <v>50928</v>
      </c>
      <c r="E7182" s="44">
        <v>50</v>
      </c>
      <c r="F7182" s="43" t="s">
        <v>50231</v>
      </c>
      <c r="G7182" s="43" t="s">
        <v>45</v>
      </c>
      <c r="H7182" s="43" t="s">
        <v>46</v>
      </c>
      <c r="I7182" s="43" t="s">
        <v>955</v>
      </c>
      <c r="J7182">
        <f>VLOOKUP(D7182,自助!C:F,4,0)</f>
        <v>50</v>
      </c>
      <c r="K7182" t="str">
        <f t="shared" si="112"/>
        <v/>
      </c>
      <c r="L7182" s="12">
        <f>VLOOKUP(D7182,自助!C:G,5,FALSE)</f>
        <v>42916.681817129633</v>
      </c>
    </row>
    <row r="7183" spans="1:12" hidden="1">
      <c r="A7183" s="43" t="s">
        <v>47858</v>
      </c>
      <c r="B7183" s="43" t="s">
        <v>47859</v>
      </c>
      <c r="C7183" s="43">
        <v>493210</v>
      </c>
      <c r="D7183" s="47" t="s">
        <v>50929</v>
      </c>
      <c r="E7183" s="44">
        <v>100</v>
      </c>
      <c r="F7183" s="43" t="s">
        <v>50231</v>
      </c>
      <c r="G7183" s="43" t="s">
        <v>45</v>
      </c>
      <c r="H7183" s="43" t="s">
        <v>46</v>
      </c>
      <c r="I7183" s="43" t="s">
        <v>955</v>
      </c>
      <c r="J7183">
        <f>VLOOKUP(D7183,自助!C:F,4,0)</f>
        <v>100</v>
      </c>
      <c r="K7183" t="str">
        <f t="shared" si="112"/>
        <v/>
      </c>
      <c r="L7183" s="12">
        <f>VLOOKUP(D7183,自助!C:G,5,FALSE)</f>
        <v>42916.683831018519</v>
      </c>
    </row>
    <row r="7184" spans="1:12" hidden="1">
      <c r="A7184" s="43" t="s">
        <v>49242</v>
      </c>
      <c r="B7184" s="43" t="s">
        <v>49243</v>
      </c>
      <c r="C7184" s="43">
        <v>484129</v>
      </c>
      <c r="D7184" s="47" t="s">
        <v>50930</v>
      </c>
      <c r="E7184" s="44">
        <v>100</v>
      </c>
      <c r="F7184" s="43" t="s">
        <v>50231</v>
      </c>
      <c r="G7184" s="43" t="s">
        <v>45</v>
      </c>
      <c r="H7184" s="43" t="s">
        <v>46</v>
      </c>
      <c r="I7184" s="43" t="s">
        <v>955</v>
      </c>
      <c r="J7184">
        <f>VLOOKUP(D7184,自助!C:F,4,0)</f>
        <v>100</v>
      </c>
      <c r="K7184" t="str">
        <f t="shared" si="112"/>
        <v/>
      </c>
      <c r="L7184" s="12">
        <f>VLOOKUP(D7184,自助!C:G,5,FALSE)</f>
        <v>42916.422743055555</v>
      </c>
    </row>
    <row r="7185" spans="1:12" hidden="1">
      <c r="A7185" s="43" t="s">
        <v>50931</v>
      </c>
      <c r="B7185" s="43" t="s">
        <v>50932</v>
      </c>
      <c r="C7185" s="43">
        <v>484181</v>
      </c>
      <c r="D7185" s="47" t="s">
        <v>50933</v>
      </c>
      <c r="E7185" s="44">
        <v>20</v>
      </c>
      <c r="F7185" s="43" t="s">
        <v>50231</v>
      </c>
      <c r="G7185" s="43" t="s">
        <v>45</v>
      </c>
      <c r="H7185" s="43" t="s">
        <v>46</v>
      </c>
      <c r="I7185" s="43" t="s">
        <v>955</v>
      </c>
      <c r="J7185">
        <f>VLOOKUP(D7185,自助!C:F,4,0)</f>
        <v>20</v>
      </c>
      <c r="K7185" t="str">
        <f t="shared" si="112"/>
        <v/>
      </c>
      <c r="L7185" s="12">
        <f>VLOOKUP(D7185,自助!C:G,5,FALSE)</f>
        <v>42916.42324074074</v>
      </c>
    </row>
    <row r="7186" spans="1:12" hidden="1">
      <c r="A7186" s="43" t="s">
        <v>50934</v>
      </c>
      <c r="B7186" s="43" t="s">
        <v>50935</v>
      </c>
      <c r="C7186" s="43">
        <v>490554</v>
      </c>
      <c r="D7186" s="47" t="s">
        <v>50936</v>
      </c>
      <c r="E7186" s="44">
        <v>20</v>
      </c>
      <c r="F7186" s="43" t="s">
        <v>50231</v>
      </c>
      <c r="G7186" s="43" t="s">
        <v>45</v>
      </c>
      <c r="H7186" s="43" t="s">
        <v>46</v>
      </c>
      <c r="I7186" s="43" t="s">
        <v>955</v>
      </c>
      <c r="J7186">
        <f>VLOOKUP(D7186,自助!C:F,4,0)</f>
        <v>20</v>
      </c>
      <c r="K7186" t="str">
        <f t="shared" si="112"/>
        <v/>
      </c>
      <c r="L7186" s="12">
        <f>VLOOKUP(D7186,自助!C:G,5,FALSE)</f>
        <v>42916.622719907406</v>
      </c>
    </row>
    <row r="7187" spans="1:12" hidden="1">
      <c r="A7187" s="43" t="s">
        <v>50209</v>
      </c>
      <c r="B7187" s="43" t="s">
        <v>50210</v>
      </c>
      <c r="C7187" s="43">
        <v>490614</v>
      </c>
      <c r="D7187" s="47" t="s">
        <v>50937</v>
      </c>
      <c r="E7187" s="44">
        <v>200</v>
      </c>
      <c r="F7187" s="43" t="s">
        <v>50231</v>
      </c>
      <c r="G7187" s="43" t="s">
        <v>45</v>
      </c>
      <c r="H7187" s="43" t="s">
        <v>46</v>
      </c>
      <c r="I7187" s="43" t="s">
        <v>955</v>
      </c>
      <c r="J7187">
        <f>VLOOKUP(D7187,自助!C:F,4,0)</f>
        <v>200</v>
      </c>
      <c r="K7187" t="str">
        <f t="shared" si="112"/>
        <v/>
      </c>
      <c r="L7187" s="12">
        <f>VLOOKUP(D7187,自助!C:G,5,FALSE)</f>
        <v>42916.623692129629</v>
      </c>
    </row>
    <row r="7188" spans="1:12" hidden="1">
      <c r="A7188" s="43" t="s">
        <v>50938</v>
      </c>
      <c r="B7188" s="43" t="s">
        <v>50939</v>
      </c>
      <c r="C7188" s="43">
        <v>490693</v>
      </c>
      <c r="D7188" s="47" t="s">
        <v>50940</v>
      </c>
      <c r="E7188" s="44">
        <v>300</v>
      </c>
      <c r="F7188" s="43" t="s">
        <v>50231</v>
      </c>
      <c r="G7188" s="43" t="s">
        <v>45</v>
      </c>
      <c r="H7188" s="43" t="s">
        <v>46</v>
      </c>
      <c r="I7188" s="43" t="s">
        <v>955</v>
      </c>
      <c r="J7188">
        <f>VLOOKUP(D7188,自助!C:F,4,0)</f>
        <v>300</v>
      </c>
      <c r="K7188" t="str">
        <f t="shared" si="112"/>
        <v/>
      </c>
      <c r="L7188" s="12">
        <f>VLOOKUP(D7188,自助!C:G,5,FALSE)</f>
        <v>42916.624594907407</v>
      </c>
    </row>
    <row r="7189" spans="1:12" hidden="1">
      <c r="A7189" s="43" t="s">
        <v>50941</v>
      </c>
      <c r="B7189" s="43" t="s">
        <v>50942</v>
      </c>
      <c r="C7189" s="43">
        <v>481178</v>
      </c>
      <c r="D7189" s="47" t="s">
        <v>50943</v>
      </c>
      <c r="E7189" s="44">
        <v>200</v>
      </c>
      <c r="F7189" s="43" t="s">
        <v>50231</v>
      </c>
      <c r="G7189" s="43" t="s">
        <v>45</v>
      </c>
      <c r="H7189" s="43" t="s">
        <v>46</v>
      </c>
      <c r="I7189" s="43" t="s">
        <v>955</v>
      </c>
      <c r="J7189">
        <f>VLOOKUP(D7189,自助!C:F,4,0)</f>
        <v>200</v>
      </c>
      <c r="K7189" t="str">
        <f t="shared" si="112"/>
        <v/>
      </c>
      <c r="L7189" s="12">
        <f>VLOOKUP(D7189,自助!C:G,5,FALSE)</f>
        <v>42916.380752314813</v>
      </c>
    </row>
    <row r="7190" spans="1:12" hidden="1">
      <c r="A7190" s="43" t="s">
        <v>50944</v>
      </c>
      <c r="B7190" s="43" t="s">
        <v>50945</v>
      </c>
      <c r="C7190" s="43">
        <v>481221</v>
      </c>
      <c r="D7190" s="47" t="s">
        <v>50946</v>
      </c>
      <c r="E7190" s="44">
        <v>20</v>
      </c>
      <c r="F7190" s="43" t="s">
        <v>50231</v>
      </c>
      <c r="G7190" s="43" t="s">
        <v>45</v>
      </c>
      <c r="H7190" s="43" t="s">
        <v>46</v>
      </c>
      <c r="I7190" s="43" t="s">
        <v>955</v>
      </c>
      <c r="J7190">
        <f>VLOOKUP(D7190,自助!C:F,4,0)</f>
        <v>20</v>
      </c>
      <c r="K7190" t="str">
        <f t="shared" si="112"/>
        <v/>
      </c>
      <c r="L7190" s="12">
        <f>VLOOKUP(D7190,自助!C:G,5,FALSE)</f>
        <v>42916.381342592591</v>
      </c>
    </row>
    <row r="7191" spans="1:12" hidden="1">
      <c r="A7191" s="43" t="s">
        <v>50947</v>
      </c>
      <c r="B7191" s="43" t="s">
        <v>50948</v>
      </c>
      <c r="C7191" s="43">
        <v>481349</v>
      </c>
      <c r="D7191" s="47" t="s">
        <v>50949</v>
      </c>
      <c r="E7191" s="44">
        <v>120</v>
      </c>
      <c r="F7191" s="43" t="s">
        <v>50231</v>
      </c>
      <c r="G7191" s="43" t="s">
        <v>45</v>
      </c>
      <c r="H7191" s="43" t="s">
        <v>46</v>
      </c>
      <c r="I7191" s="43" t="s">
        <v>955</v>
      </c>
      <c r="J7191">
        <f>VLOOKUP(D7191,自助!C:F,4,0)</f>
        <v>120</v>
      </c>
      <c r="K7191" t="str">
        <f t="shared" si="112"/>
        <v/>
      </c>
      <c r="L7191" s="12">
        <f>VLOOKUP(D7191,自助!C:G,5,FALSE)</f>
        <v>42916.382789351854</v>
      </c>
    </row>
    <row r="7192" spans="1:12" hidden="1">
      <c r="A7192" s="43" t="s">
        <v>440</v>
      </c>
      <c r="B7192" s="43" t="s">
        <v>36</v>
      </c>
      <c r="C7192" s="43">
        <v>481409</v>
      </c>
      <c r="D7192" s="47" t="s">
        <v>50950</v>
      </c>
      <c r="E7192" s="44">
        <v>100</v>
      </c>
      <c r="F7192" s="43" t="s">
        <v>50231</v>
      </c>
      <c r="G7192" s="43" t="s">
        <v>45</v>
      </c>
      <c r="H7192" s="43" t="s">
        <v>46</v>
      </c>
      <c r="I7192" s="43" t="s">
        <v>955</v>
      </c>
      <c r="J7192">
        <f>VLOOKUP(D7192,自助!C:F,4,0)</f>
        <v>100</v>
      </c>
      <c r="K7192" t="str">
        <f t="shared" si="112"/>
        <v/>
      </c>
      <c r="L7192" s="12">
        <f>VLOOKUP(D7192,自助!C:G,5,FALSE)</f>
        <v>42916.383564814816</v>
      </c>
    </row>
    <row r="7193" spans="1:12" hidden="1">
      <c r="A7193" s="43" t="s">
        <v>50951</v>
      </c>
      <c r="B7193" s="43" t="s">
        <v>50952</v>
      </c>
      <c r="C7193" s="43">
        <v>482764</v>
      </c>
      <c r="D7193" s="47" t="s">
        <v>50953</v>
      </c>
      <c r="E7193" s="44">
        <v>900</v>
      </c>
      <c r="F7193" s="43" t="s">
        <v>50231</v>
      </c>
      <c r="G7193" s="43" t="s">
        <v>45</v>
      </c>
      <c r="H7193" s="43" t="s">
        <v>46</v>
      </c>
      <c r="I7193" s="43" t="s">
        <v>955</v>
      </c>
      <c r="J7193">
        <f>VLOOKUP(D7193,自助!C:F,4,0)</f>
        <v>900</v>
      </c>
      <c r="K7193" t="str">
        <f t="shared" si="112"/>
        <v/>
      </c>
      <c r="L7193" s="12">
        <f>VLOOKUP(D7193,自助!C:G,5,FALSE)</f>
        <v>42916.401770833334</v>
      </c>
    </row>
    <row r="7194" spans="1:12" hidden="1">
      <c r="A7194" s="43" t="s">
        <v>50954</v>
      </c>
      <c r="B7194" s="43" t="s">
        <v>50955</v>
      </c>
      <c r="C7194" s="43">
        <v>482898</v>
      </c>
      <c r="D7194" s="47" t="s">
        <v>50956</v>
      </c>
      <c r="E7194" s="44">
        <v>20</v>
      </c>
      <c r="F7194" s="43" t="s">
        <v>50231</v>
      </c>
      <c r="G7194" s="43" t="s">
        <v>45</v>
      </c>
      <c r="H7194" s="43" t="s">
        <v>46</v>
      </c>
      <c r="I7194" s="43" t="s">
        <v>955</v>
      </c>
      <c r="J7194">
        <f>VLOOKUP(D7194,自助!C:F,4,0)</f>
        <v>20</v>
      </c>
      <c r="K7194" t="str">
        <f t="shared" si="112"/>
        <v/>
      </c>
      <c r="L7194" s="12">
        <f>VLOOKUP(D7194,自助!C:G,5,FALSE)</f>
        <v>42916.403784722221</v>
      </c>
    </row>
    <row r="7195" spans="1:12" hidden="1">
      <c r="A7195" s="43" t="s">
        <v>50957</v>
      </c>
      <c r="B7195" s="43" t="s">
        <v>50958</v>
      </c>
      <c r="C7195" s="43">
        <v>483498</v>
      </c>
      <c r="D7195" s="47" t="s">
        <v>50959</v>
      </c>
      <c r="E7195" s="44">
        <v>300</v>
      </c>
      <c r="F7195" s="43" t="s">
        <v>50231</v>
      </c>
      <c r="G7195" s="43" t="s">
        <v>45</v>
      </c>
      <c r="H7195" s="43" t="s">
        <v>46</v>
      </c>
      <c r="I7195" s="43" t="s">
        <v>955</v>
      </c>
      <c r="J7195">
        <f>VLOOKUP(D7195,自助!C:F,4,0)</f>
        <v>300</v>
      </c>
      <c r="K7195" t="str">
        <f t="shared" ref="K7195:K7258" si="113">IF(E7195=J7195,"",1)</f>
        <v/>
      </c>
      <c r="L7195" s="12">
        <f>VLOOKUP(D7195,自助!C:G,5,FALSE)</f>
        <v>42916.413206018522</v>
      </c>
    </row>
    <row r="7196" spans="1:12" hidden="1">
      <c r="A7196" s="43" t="s">
        <v>50900</v>
      </c>
      <c r="B7196" s="43" t="s">
        <v>50901</v>
      </c>
      <c r="C7196" s="43">
        <v>483853</v>
      </c>
      <c r="D7196" s="47" t="s">
        <v>50960</v>
      </c>
      <c r="E7196" s="44">
        <v>500</v>
      </c>
      <c r="F7196" s="43" t="s">
        <v>50231</v>
      </c>
      <c r="G7196" s="43" t="s">
        <v>45</v>
      </c>
      <c r="H7196" s="43" t="s">
        <v>46</v>
      </c>
      <c r="I7196" s="43" t="s">
        <v>955</v>
      </c>
      <c r="J7196">
        <f>VLOOKUP(D7196,自助!C:F,4,0)</f>
        <v>500</v>
      </c>
      <c r="K7196" t="str">
        <f t="shared" si="113"/>
        <v/>
      </c>
      <c r="L7196" s="12">
        <f>VLOOKUP(D7196,自助!C:G,5,FALSE)</f>
        <v>42916.418703703705</v>
      </c>
    </row>
    <row r="7197" spans="1:12" hidden="1">
      <c r="A7197" s="43" t="s">
        <v>50961</v>
      </c>
      <c r="B7197" s="43" t="s">
        <v>50962</v>
      </c>
      <c r="C7197" s="43">
        <v>493322</v>
      </c>
      <c r="D7197" s="47" t="s">
        <v>50963</v>
      </c>
      <c r="E7197" s="44">
        <v>200</v>
      </c>
      <c r="F7197" s="43" t="s">
        <v>50231</v>
      </c>
      <c r="G7197" s="43" t="s">
        <v>45</v>
      </c>
      <c r="H7197" s="43" t="s">
        <v>46</v>
      </c>
      <c r="I7197" s="43" t="s">
        <v>955</v>
      </c>
      <c r="J7197">
        <f>VLOOKUP(D7197,自助!C:F,4,0)</f>
        <v>200</v>
      </c>
      <c r="K7197" t="str">
        <f t="shared" si="113"/>
        <v/>
      </c>
      <c r="L7197" s="12">
        <f>VLOOKUP(D7197,自助!C:G,5,FALSE)</f>
        <v>42916.686724537038</v>
      </c>
    </row>
    <row r="7198" spans="1:12" hidden="1">
      <c r="A7198" s="43" t="s">
        <v>50964</v>
      </c>
      <c r="B7198" s="43" t="s">
        <v>50965</v>
      </c>
      <c r="C7198" s="43">
        <v>493335</v>
      </c>
      <c r="D7198" s="47" t="s">
        <v>50966</v>
      </c>
      <c r="E7198" s="44">
        <v>200</v>
      </c>
      <c r="F7198" s="43" t="s">
        <v>50231</v>
      </c>
      <c r="G7198" s="43" t="s">
        <v>45</v>
      </c>
      <c r="H7198" s="43" t="s">
        <v>46</v>
      </c>
      <c r="I7198" s="43" t="s">
        <v>955</v>
      </c>
      <c r="J7198">
        <f>VLOOKUP(D7198,自助!C:F,4,0)</f>
        <v>200</v>
      </c>
      <c r="K7198" t="str">
        <f t="shared" si="113"/>
        <v/>
      </c>
      <c r="L7198" s="12">
        <f>VLOOKUP(D7198,自助!C:G,5,FALSE)</f>
        <v>42916.686805555553</v>
      </c>
    </row>
    <row r="7199" spans="1:12" hidden="1">
      <c r="A7199" s="43" t="s">
        <v>50967</v>
      </c>
      <c r="B7199" s="43" t="s">
        <v>50968</v>
      </c>
      <c r="C7199" s="43">
        <v>493443</v>
      </c>
      <c r="D7199" s="47" t="s">
        <v>50969</v>
      </c>
      <c r="E7199" s="44">
        <v>8</v>
      </c>
      <c r="F7199" s="43" t="s">
        <v>50231</v>
      </c>
      <c r="G7199" s="43" t="s">
        <v>45</v>
      </c>
      <c r="H7199" s="43" t="s">
        <v>46</v>
      </c>
      <c r="I7199" s="43" t="s">
        <v>955</v>
      </c>
      <c r="J7199">
        <f>VLOOKUP(D7199,自助!C:F,4,0)</f>
        <v>8</v>
      </c>
      <c r="K7199" t="str">
        <f t="shared" si="113"/>
        <v/>
      </c>
      <c r="L7199" s="12">
        <f>VLOOKUP(D7199,自助!C:G,5,FALSE)</f>
        <v>42916.690381944441</v>
      </c>
    </row>
    <row r="7200" spans="1:12" hidden="1">
      <c r="A7200" s="43" t="s">
        <v>43276</v>
      </c>
      <c r="B7200" s="43" t="s">
        <v>27811</v>
      </c>
      <c r="C7200" s="43">
        <v>493550</v>
      </c>
      <c r="D7200" s="47" t="s">
        <v>50970</v>
      </c>
      <c r="E7200" s="44">
        <v>42</v>
      </c>
      <c r="F7200" s="43" t="s">
        <v>50231</v>
      </c>
      <c r="G7200" s="43" t="s">
        <v>45</v>
      </c>
      <c r="H7200" s="43" t="s">
        <v>46</v>
      </c>
      <c r="I7200" s="43" t="s">
        <v>955</v>
      </c>
      <c r="J7200">
        <f>VLOOKUP(D7200,自助!C:F,4,0)</f>
        <v>42</v>
      </c>
      <c r="K7200" t="str">
        <f t="shared" si="113"/>
        <v/>
      </c>
      <c r="L7200" s="12">
        <f>VLOOKUP(D7200,自助!C:G,5,FALSE)</f>
        <v>42916.694039351853</v>
      </c>
    </row>
    <row r="7201" spans="1:12" hidden="1">
      <c r="A7201" s="43" t="s">
        <v>50971</v>
      </c>
      <c r="B7201" s="43" t="s">
        <v>50972</v>
      </c>
      <c r="C7201" s="43">
        <v>493576</v>
      </c>
      <c r="D7201" s="47" t="s">
        <v>50973</v>
      </c>
      <c r="E7201" s="44">
        <v>800</v>
      </c>
      <c r="F7201" s="43" t="s">
        <v>50231</v>
      </c>
      <c r="G7201" s="43" t="s">
        <v>45</v>
      </c>
      <c r="H7201" s="43" t="s">
        <v>46</v>
      </c>
      <c r="I7201" s="43" t="s">
        <v>955</v>
      </c>
      <c r="J7201">
        <f>VLOOKUP(D7201,自助!C:F,4,0)</f>
        <v>800</v>
      </c>
      <c r="K7201" t="str">
        <f t="shared" si="113"/>
        <v/>
      </c>
      <c r="L7201" s="12">
        <f>VLOOKUP(D7201,自助!C:G,5,FALSE)</f>
        <v>42916.694930555554</v>
      </c>
    </row>
    <row r="7202" spans="1:12" hidden="1">
      <c r="A7202" s="43" t="s">
        <v>50974</v>
      </c>
      <c r="B7202" s="43" t="s">
        <v>50975</v>
      </c>
      <c r="C7202" s="43">
        <v>493687</v>
      </c>
      <c r="D7202" s="47" t="s">
        <v>50976</v>
      </c>
      <c r="E7202" s="44">
        <v>10</v>
      </c>
      <c r="F7202" s="43" t="s">
        <v>50231</v>
      </c>
      <c r="G7202" s="43" t="s">
        <v>45</v>
      </c>
      <c r="H7202" s="43" t="s">
        <v>46</v>
      </c>
      <c r="I7202" s="43" t="s">
        <v>955</v>
      </c>
      <c r="J7202">
        <f>VLOOKUP(D7202,自助!C:F,4,0)</f>
        <v>10</v>
      </c>
      <c r="K7202" t="str">
        <f t="shared" si="113"/>
        <v/>
      </c>
      <c r="L7202" s="12">
        <f>VLOOKUP(D7202,自助!C:G,5,FALSE)</f>
        <v>42916.698078703703</v>
      </c>
    </row>
    <row r="7203" spans="1:12" hidden="1">
      <c r="A7203" s="43" t="s">
        <v>50977</v>
      </c>
      <c r="B7203" s="43" t="s">
        <v>50978</v>
      </c>
      <c r="C7203" s="43">
        <v>493728</v>
      </c>
      <c r="D7203" s="47" t="s">
        <v>50979</v>
      </c>
      <c r="E7203" s="44">
        <v>500</v>
      </c>
      <c r="F7203" s="43" t="s">
        <v>50231</v>
      </c>
      <c r="G7203" s="43" t="s">
        <v>45</v>
      </c>
      <c r="H7203" s="43" t="s">
        <v>46</v>
      </c>
      <c r="I7203" s="43" t="s">
        <v>955</v>
      </c>
      <c r="J7203">
        <f>VLOOKUP(D7203,自助!C:F,4,0)</f>
        <v>500</v>
      </c>
      <c r="K7203" t="str">
        <f t="shared" si="113"/>
        <v/>
      </c>
      <c r="L7203" s="12">
        <f>VLOOKUP(D7203,自助!C:G,5,FALSE)</f>
        <v>42916.700057870374</v>
      </c>
    </row>
    <row r="7204" spans="1:12" hidden="1">
      <c r="A7204" s="43" t="s">
        <v>46386</v>
      </c>
      <c r="B7204" s="43" t="s">
        <v>30265</v>
      </c>
      <c r="C7204" s="43">
        <v>493810</v>
      </c>
      <c r="D7204" s="47" t="s">
        <v>50980</v>
      </c>
      <c r="E7204" s="44">
        <v>400</v>
      </c>
      <c r="F7204" s="43" t="s">
        <v>50231</v>
      </c>
      <c r="G7204" s="43" t="s">
        <v>45</v>
      </c>
      <c r="H7204" s="43" t="s">
        <v>46</v>
      </c>
      <c r="I7204" s="43" t="s">
        <v>955</v>
      </c>
      <c r="J7204">
        <f>VLOOKUP(D7204,自助!C:F,4,0)</f>
        <v>400</v>
      </c>
      <c r="K7204" t="str">
        <f t="shared" si="113"/>
        <v/>
      </c>
      <c r="L7204" s="12">
        <f>VLOOKUP(D7204,自助!C:G,5,FALSE)</f>
        <v>42916.704444444447</v>
      </c>
    </row>
    <row r="7205" spans="1:12" hidden="1">
      <c r="A7205" s="43" t="s">
        <v>50981</v>
      </c>
      <c r="B7205" s="43" t="s">
        <v>50982</v>
      </c>
      <c r="C7205" s="43">
        <v>493837</v>
      </c>
      <c r="D7205" s="47" t="s">
        <v>50983</v>
      </c>
      <c r="E7205" s="44">
        <v>10</v>
      </c>
      <c r="F7205" s="43" t="s">
        <v>50231</v>
      </c>
      <c r="G7205" s="43" t="s">
        <v>45</v>
      </c>
      <c r="H7205" s="43" t="s">
        <v>46</v>
      </c>
      <c r="I7205" s="43" t="s">
        <v>955</v>
      </c>
      <c r="J7205">
        <f>VLOOKUP(D7205,自助!C:F,4,0)</f>
        <v>10</v>
      </c>
      <c r="K7205" t="str">
        <f t="shared" si="113"/>
        <v/>
      </c>
      <c r="L7205" s="12">
        <f>VLOOKUP(D7205,自助!C:G,5,FALSE)</f>
        <v>42916.705243055556</v>
      </c>
    </row>
    <row r="7206" spans="1:12" hidden="1">
      <c r="A7206" s="43" t="s">
        <v>50984</v>
      </c>
      <c r="B7206" s="43" t="s">
        <v>50985</v>
      </c>
      <c r="C7206" s="43">
        <v>493838</v>
      </c>
      <c r="D7206" s="47" t="s">
        <v>50986</v>
      </c>
      <c r="E7206" s="44">
        <v>2</v>
      </c>
      <c r="F7206" s="43" t="s">
        <v>50231</v>
      </c>
      <c r="G7206" s="43" t="s">
        <v>45</v>
      </c>
      <c r="H7206" s="43" t="s">
        <v>46</v>
      </c>
      <c r="I7206" s="43" t="s">
        <v>955</v>
      </c>
      <c r="J7206">
        <f>VLOOKUP(D7206,自助!C:F,4,0)</f>
        <v>2</v>
      </c>
      <c r="K7206" t="str">
        <f t="shared" si="113"/>
        <v/>
      </c>
      <c r="L7206" s="12">
        <f>VLOOKUP(D7206,自助!C:G,5,FALSE)</f>
        <v>42916.70516203704</v>
      </c>
    </row>
    <row r="7207" spans="1:12" hidden="1">
      <c r="A7207" s="43" t="s">
        <v>50987</v>
      </c>
      <c r="B7207" s="43" t="s">
        <v>50988</v>
      </c>
      <c r="C7207" s="43">
        <v>493867</v>
      </c>
      <c r="D7207" s="47" t="s">
        <v>50989</v>
      </c>
      <c r="E7207" s="44">
        <v>10</v>
      </c>
      <c r="F7207" s="43" t="s">
        <v>50231</v>
      </c>
      <c r="G7207" s="43" t="s">
        <v>45</v>
      </c>
      <c r="H7207" s="43" t="s">
        <v>46</v>
      </c>
      <c r="I7207" s="43" t="s">
        <v>955</v>
      </c>
      <c r="J7207">
        <f>VLOOKUP(D7207,自助!C:F,4,0)</f>
        <v>10</v>
      </c>
      <c r="K7207" t="str">
        <f t="shared" si="113"/>
        <v/>
      </c>
      <c r="L7207" s="12">
        <f>VLOOKUP(D7207,自助!C:G,5,FALSE)</f>
        <v>42916.706608796296</v>
      </c>
    </row>
    <row r="7208" spans="1:12" hidden="1">
      <c r="A7208" s="43" t="s">
        <v>50990</v>
      </c>
      <c r="B7208" s="43" t="s">
        <v>50991</v>
      </c>
      <c r="C7208" s="43">
        <v>483785</v>
      </c>
      <c r="D7208" s="47" t="s">
        <v>50992</v>
      </c>
      <c r="E7208" s="44">
        <v>1500</v>
      </c>
      <c r="F7208" s="43" t="s">
        <v>50231</v>
      </c>
      <c r="G7208" s="43" t="s">
        <v>45</v>
      </c>
      <c r="H7208" s="43" t="s">
        <v>46</v>
      </c>
      <c r="I7208" s="43" t="s">
        <v>955</v>
      </c>
      <c r="J7208">
        <f>VLOOKUP(D7208,自助!C:F,4,0)</f>
        <v>1500</v>
      </c>
      <c r="K7208" t="str">
        <f t="shared" si="113"/>
        <v/>
      </c>
      <c r="L7208" s="12">
        <f>VLOOKUP(D7208,自助!C:G,5,FALSE)</f>
        <v>42916.417696759258</v>
      </c>
    </row>
    <row r="7209" spans="1:12" hidden="1">
      <c r="A7209" s="43" t="s">
        <v>50993</v>
      </c>
      <c r="B7209" s="43" t="s">
        <v>50994</v>
      </c>
      <c r="C7209" s="43">
        <v>483834</v>
      </c>
      <c r="D7209" s="47" t="s">
        <v>50995</v>
      </c>
      <c r="E7209" s="44">
        <v>20</v>
      </c>
      <c r="F7209" s="43" t="s">
        <v>50231</v>
      </c>
      <c r="G7209" s="43" t="s">
        <v>45</v>
      </c>
      <c r="H7209" s="43" t="s">
        <v>46</v>
      </c>
      <c r="I7209" s="43" t="s">
        <v>955</v>
      </c>
      <c r="J7209">
        <f>VLOOKUP(D7209,自助!C:F,4,0)</f>
        <v>20</v>
      </c>
      <c r="K7209" t="str">
        <f t="shared" si="113"/>
        <v/>
      </c>
      <c r="L7209" s="12">
        <f>VLOOKUP(D7209,自助!C:G,5,FALSE)</f>
        <v>42916.418368055558</v>
      </c>
    </row>
    <row r="7210" spans="1:12" hidden="1">
      <c r="A7210" s="43" t="s">
        <v>50996</v>
      </c>
      <c r="B7210" s="43" t="s">
        <v>50997</v>
      </c>
      <c r="C7210" s="43">
        <v>484328</v>
      </c>
      <c r="D7210" s="47" t="s">
        <v>50998</v>
      </c>
      <c r="E7210" s="44">
        <v>300</v>
      </c>
      <c r="F7210" s="43" t="s">
        <v>50231</v>
      </c>
      <c r="G7210" s="43" t="s">
        <v>45</v>
      </c>
      <c r="H7210" s="43" t="s">
        <v>46</v>
      </c>
      <c r="I7210" s="43" t="s">
        <v>955</v>
      </c>
      <c r="J7210">
        <f>VLOOKUP(D7210,自助!C:F,4,0)</f>
        <v>300</v>
      </c>
      <c r="K7210" t="str">
        <f t="shared" si="113"/>
        <v/>
      </c>
      <c r="L7210" s="12">
        <f>VLOOKUP(D7210,自助!C:G,5,FALSE)</f>
        <v>42916.425636574073</v>
      </c>
    </row>
    <row r="7211" spans="1:12" hidden="1">
      <c r="A7211" s="43" t="s">
        <v>50351</v>
      </c>
      <c r="B7211" s="43" t="s">
        <v>50352</v>
      </c>
      <c r="C7211" s="43">
        <v>484940</v>
      </c>
      <c r="D7211" s="47" t="s">
        <v>50999</v>
      </c>
      <c r="E7211" s="44">
        <v>100</v>
      </c>
      <c r="F7211" s="43" t="s">
        <v>50231</v>
      </c>
      <c r="G7211" s="43" t="s">
        <v>45</v>
      </c>
      <c r="H7211" s="43" t="s">
        <v>46</v>
      </c>
      <c r="I7211" s="43" t="s">
        <v>955</v>
      </c>
      <c r="J7211">
        <f>VLOOKUP(D7211,自助!C:F,4,0)</f>
        <v>100</v>
      </c>
      <c r="K7211" t="str">
        <f t="shared" si="113"/>
        <v/>
      </c>
      <c r="L7211" s="12">
        <f>VLOOKUP(D7211,自助!C:G,5,FALSE)</f>
        <v>42916.435520833336</v>
      </c>
    </row>
    <row r="7212" spans="1:12" hidden="1">
      <c r="A7212" s="43" t="s">
        <v>51000</v>
      </c>
      <c r="B7212" s="43" t="s">
        <v>51001</v>
      </c>
      <c r="C7212" s="43">
        <v>485052</v>
      </c>
      <c r="D7212" s="47" t="s">
        <v>51002</v>
      </c>
      <c r="E7212" s="44">
        <v>230</v>
      </c>
      <c r="F7212" s="43" t="s">
        <v>50231</v>
      </c>
      <c r="G7212" s="43" t="s">
        <v>45</v>
      </c>
      <c r="H7212" s="43" t="s">
        <v>46</v>
      </c>
      <c r="I7212" s="43" t="s">
        <v>955</v>
      </c>
      <c r="J7212">
        <f>VLOOKUP(D7212,自助!C:F,4,0)</f>
        <v>230</v>
      </c>
      <c r="K7212" t="str">
        <f t="shared" si="113"/>
        <v/>
      </c>
      <c r="L7212" s="12">
        <f>VLOOKUP(D7212,自助!C:G,5,FALSE)</f>
        <v>42916.436689814815</v>
      </c>
    </row>
    <row r="7213" spans="1:12" hidden="1">
      <c r="A7213" s="43" t="s">
        <v>51003</v>
      </c>
      <c r="B7213" s="43" t="s">
        <v>165</v>
      </c>
      <c r="C7213" s="43">
        <v>485089</v>
      </c>
      <c r="D7213" s="47" t="s">
        <v>51004</v>
      </c>
      <c r="E7213" s="44">
        <v>10</v>
      </c>
      <c r="F7213" s="43" t="s">
        <v>50231</v>
      </c>
      <c r="G7213" s="43" t="s">
        <v>45</v>
      </c>
      <c r="H7213" s="43" t="s">
        <v>46</v>
      </c>
      <c r="I7213" s="43" t="s">
        <v>955</v>
      </c>
      <c r="J7213">
        <f>VLOOKUP(D7213,自助!C:F,4,0)</f>
        <v>10</v>
      </c>
      <c r="K7213" t="str">
        <f t="shared" si="113"/>
        <v/>
      </c>
      <c r="L7213" s="12">
        <f>VLOOKUP(D7213,自助!C:G,5,FALSE)</f>
        <v>42916.437476851854</v>
      </c>
    </row>
    <row r="7214" spans="1:12" hidden="1">
      <c r="A7214" s="43" t="s">
        <v>51005</v>
      </c>
      <c r="B7214" s="43" t="s">
        <v>51006</v>
      </c>
      <c r="C7214" s="43">
        <v>485094</v>
      </c>
      <c r="D7214" s="47" t="s">
        <v>51007</v>
      </c>
      <c r="E7214" s="44">
        <v>300</v>
      </c>
      <c r="F7214" s="43" t="s">
        <v>50231</v>
      </c>
      <c r="G7214" s="43" t="s">
        <v>45</v>
      </c>
      <c r="H7214" s="43" t="s">
        <v>46</v>
      </c>
      <c r="I7214" s="43" t="s">
        <v>955</v>
      </c>
      <c r="J7214">
        <f>VLOOKUP(D7214,自助!C:F,4,0)</f>
        <v>300</v>
      </c>
      <c r="K7214" t="str">
        <f t="shared" si="113"/>
        <v/>
      </c>
      <c r="L7214" s="12">
        <f>VLOOKUP(D7214,自助!C:G,5,FALSE)</f>
        <v>42916.437511574077</v>
      </c>
    </row>
    <row r="7215" spans="1:12" hidden="1">
      <c r="A7215" s="43" t="s">
        <v>51008</v>
      </c>
      <c r="B7215" s="43" t="s">
        <v>51009</v>
      </c>
      <c r="C7215" s="43">
        <v>485111</v>
      </c>
      <c r="D7215" s="47" t="s">
        <v>51010</v>
      </c>
      <c r="E7215" s="44">
        <v>200</v>
      </c>
      <c r="F7215" s="43" t="s">
        <v>50231</v>
      </c>
      <c r="G7215" s="43" t="s">
        <v>45</v>
      </c>
      <c r="H7215" s="43" t="s">
        <v>46</v>
      </c>
      <c r="I7215" s="43" t="s">
        <v>955</v>
      </c>
      <c r="J7215">
        <f>VLOOKUP(D7215,自助!C:F,4,0)</f>
        <v>200</v>
      </c>
      <c r="K7215" t="str">
        <f t="shared" si="113"/>
        <v/>
      </c>
      <c r="L7215" s="12">
        <f>VLOOKUP(D7215,自助!C:G,5,FALSE)</f>
        <v>42916.4378125</v>
      </c>
    </row>
    <row r="7216" spans="1:12" hidden="1">
      <c r="A7216" s="43" t="s">
        <v>51011</v>
      </c>
      <c r="B7216" s="43" t="s">
        <v>51012</v>
      </c>
      <c r="C7216" s="43">
        <v>486045</v>
      </c>
      <c r="D7216" s="47" t="s">
        <v>51013</v>
      </c>
      <c r="E7216" s="44">
        <v>100</v>
      </c>
      <c r="F7216" s="43" t="s">
        <v>50231</v>
      </c>
      <c r="G7216" s="43" t="s">
        <v>45</v>
      </c>
      <c r="H7216" s="43" t="s">
        <v>46</v>
      </c>
      <c r="I7216" s="43" t="s">
        <v>955</v>
      </c>
      <c r="J7216">
        <f>VLOOKUP(D7216,自助!C:F,4,0)</f>
        <v>100</v>
      </c>
      <c r="K7216" t="str">
        <f t="shared" si="113"/>
        <v/>
      </c>
      <c r="L7216" s="12">
        <f>VLOOKUP(D7216,自助!C:G,5,FALSE)</f>
        <v>42916.453148148146</v>
      </c>
    </row>
    <row r="7217" spans="1:12" hidden="1">
      <c r="A7217" s="43" t="s">
        <v>43751</v>
      </c>
      <c r="B7217" s="43" t="s">
        <v>28253</v>
      </c>
      <c r="C7217" s="43">
        <v>486543</v>
      </c>
      <c r="D7217" s="47" t="s">
        <v>51014</v>
      </c>
      <c r="E7217" s="44">
        <v>420</v>
      </c>
      <c r="F7217" s="43" t="s">
        <v>50231</v>
      </c>
      <c r="G7217" s="43" t="s">
        <v>45</v>
      </c>
      <c r="H7217" s="43" t="s">
        <v>46</v>
      </c>
      <c r="I7217" s="43" t="s">
        <v>955</v>
      </c>
      <c r="J7217">
        <f>VLOOKUP(D7217,自助!C:F,4,0)</f>
        <v>420</v>
      </c>
      <c r="K7217" t="str">
        <f t="shared" si="113"/>
        <v/>
      </c>
      <c r="L7217" s="12">
        <f>VLOOKUP(D7217,自助!C:G,5,FALSE)</f>
        <v>42916.461689814816</v>
      </c>
    </row>
    <row r="7218" spans="1:12" hidden="1">
      <c r="A7218" s="43" t="s">
        <v>51015</v>
      </c>
      <c r="B7218" s="43" t="s">
        <v>51016</v>
      </c>
      <c r="C7218" s="43">
        <v>486712</v>
      </c>
      <c r="D7218" s="47" t="s">
        <v>51017</v>
      </c>
      <c r="E7218" s="44">
        <v>100</v>
      </c>
      <c r="F7218" s="43" t="s">
        <v>50231</v>
      </c>
      <c r="G7218" s="43" t="s">
        <v>45</v>
      </c>
      <c r="H7218" s="43" t="s">
        <v>46</v>
      </c>
      <c r="I7218" s="43" t="s">
        <v>955</v>
      </c>
      <c r="J7218">
        <f>VLOOKUP(D7218,自助!C:F,4,0)</f>
        <v>100</v>
      </c>
      <c r="K7218" t="str">
        <f t="shared" si="113"/>
        <v/>
      </c>
      <c r="L7218" s="12">
        <f>VLOOKUP(D7218,自助!C:G,5,FALSE)</f>
        <v>42916.464745370373</v>
      </c>
    </row>
    <row r="7219" spans="1:12" hidden="1">
      <c r="A7219" s="43" t="s">
        <v>44432</v>
      </c>
      <c r="B7219" s="43" t="s">
        <v>28470</v>
      </c>
      <c r="C7219" s="43">
        <v>490242</v>
      </c>
      <c r="D7219" s="47" t="s">
        <v>51018</v>
      </c>
      <c r="E7219" s="44">
        <v>200</v>
      </c>
      <c r="F7219" s="43" t="s">
        <v>50231</v>
      </c>
      <c r="G7219" s="43" t="s">
        <v>45</v>
      </c>
      <c r="H7219" s="43" t="s">
        <v>46</v>
      </c>
      <c r="I7219" s="43" t="s">
        <v>955</v>
      </c>
      <c r="J7219">
        <f>VLOOKUP(D7219,自助!C:F,4,0)</f>
        <v>200</v>
      </c>
      <c r="K7219" t="str">
        <f t="shared" si="113"/>
        <v/>
      </c>
      <c r="L7219" s="12">
        <f>VLOOKUP(D7219,自助!C:G,5,FALSE)</f>
        <v>42916.616053240738</v>
      </c>
    </row>
    <row r="7220" spans="1:12" hidden="1">
      <c r="A7220" s="43" t="s">
        <v>50191</v>
      </c>
      <c r="B7220" s="43" t="s">
        <v>50192</v>
      </c>
      <c r="C7220" s="43">
        <v>490380</v>
      </c>
      <c r="D7220" s="47" t="s">
        <v>51019</v>
      </c>
      <c r="E7220" s="44">
        <v>300</v>
      </c>
      <c r="F7220" s="43" t="s">
        <v>50231</v>
      </c>
      <c r="G7220" s="43" t="s">
        <v>45</v>
      </c>
      <c r="H7220" s="43" t="s">
        <v>46</v>
      </c>
      <c r="I7220" s="43" t="s">
        <v>955</v>
      </c>
      <c r="J7220">
        <f>VLOOKUP(D7220,自助!C:F,4,0)</f>
        <v>300</v>
      </c>
      <c r="K7220" t="str">
        <f t="shared" si="113"/>
        <v/>
      </c>
      <c r="L7220" s="12">
        <f>VLOOKUP(D7220,自助!C:G,5,FALSE)</f>
        <v>42916.618379629632</v>
      </c>
    </row>
    <row r="7221" spans="1:12" hidden="1">
      <c r="A7221" s="43" t="s">
        <v>51020</v>
      </c>
      <c r="B7221" s="43" t="s">
        <v>51021</v>
      </c>
      <c r="C7221" s="43">
        <v>491117</v>
      </c>
      <c r="D7221" s="47" t="s">
        <v>51022</v>
      </c>
      <c r="E7221" s="44">
        <v>20</v>
      </c>
      <c r="F7221" s="43" t="s">
        <v>50231</v>
      </c>
      <c r="G7221" s="43" t="s">
        <v>45</v>
      </c>
      <c r="H7221" s="43" t="s">
        <v>46</v>
      </c>
      <c r="I7221" s="43" t="s">
        <v>955</v>
      </c>
      <c r="J7221">
        <f>VLOOKUP(D7221,自助!C:F,4,0)</f>
        <v>20</v>
      </c>
      <c r="K7221" t="str">
        <f t="shared" si="113"/>
        <v/>
      </c>
      <c r="L7221" s="12">
        <f>VLOOKUP(D7221,自助!C:G,5,FALSE)</f>
        <v>42916.634004629632</v>
      </c>
    </row>
    <row r="7222" spans="1:12" hidden="1">
      <c r="A7222" s="43" t="s">
        <v>51023</v>
      </c>
      <c r="B7222" s="43" t="s">
        <v>51024</v>
      </c>
      <c r="C7222" s="43">
        <v>482349</v>
      </c>
      <c r="D7222" s="47" t="s">
        <v>51025</v>
      </c>
      <c r="E7222" s="44">
        <v>10</v>
      </c>
      <c r="F7222" s="43" t="s">
        <v>50231</v>
      </c>
      <c r="G7222" s="43" t="s">
        <v>45</v>
      </c>
      <c r="H7222" s="43" t="s">
        <v>46</v>
      </c>
      <c r="I7222" s="43" t="s">
        <v>955</v>
      </c>
      <c r="J7222">
        <f>VLOOKUP(D7222,自助!C:F,4,0)</f>
        <v>10</v>
      </c>
      <c r="K7222" t="str">
        <f t="shared" si="113"/>
        <v/>
      </c>
      <c r="L7222" s="12">
        <f>VLOOKUP(D7222,自助!C:G,5,FALSE)</f>
        <v>42916.395925925928</v>
      </c>
    </row>
    <row r="7223" spans="1:12" hidden="1">
      <c r="A7223" s="43" t="s">
        <v>51026</v>
      </c>
      <c r="B7223" s="43" t="s">
        <v>32</v>
      </c>
      <c r="C7223" s="43">
        <v>484069</v>
      </c>
      <c r="D7223" s="47" t="s">
        <v>51027</v>
      </c>
      <c r="E7223" s="44">
        <v>450</v>
      </c>
      <c r="F7223" s="43" t="s">
        <v>50231</v>
      </c>
      <c r="G7223" s="43" t="s">
        <v>45</v>
      </c>
      <c r="H7223" s="43" t="s">
        <v>46</v>
      </c>
      <c r="I7223" s="43" t="s">
        <v>955</v>
      </c>
      <c r="J7223">
        <f>VLOOKUP(D7223,自助!C:F,4,0)</f>
        <v>450</v>
      </c>
      <c r="K7223" t="str">
        <f t="shared" si="113"/>
        <v/>
      </c>
      <c r="L7223" s="12">
        <f>VLOOKUP(D7223,自助!C:G,5,FALSE)</f>
        <v>42916.421701388892</v>
      </c>
    </row>
    <row r="7224" spans="1:12" hidden="1">
      <c r="A7224" s="43" t="s">
        <v>51028</v>
      </c>
      <c r="B7224" s="43" t="s">
        <v>51029</v>
      </c>
      <c r="C7224" s="43">
        <v>484345</v>
      </c>
      <c r="D7224" s="47" t="s">
        <v>51030</v>
      </c>
      <c r="E7224" s="44">
        <v>200</v>
      </c>
      <c r="F7224" s="43" t="s">
        <v>50231</v>
      </c>
      <c r="G7224" s="43" t="s">
        <v>45</v>
      </c>
      <c r="H7224" s="43" t="s">
        <v>46</v>
      </c>
      <c r="I7224" s="43" t="s">
        <v>955</v>
      </c>
      <c r="J7224">
        <f>VLOOKUP(D7224,自助!C:F,4,0)</f>
        <v>200</v>
      </c>
      <c r="K7224" t="str">
        <f t="shared" si="113"/>
        <v/>
      </c>
      <c r="L7224" s="12">
        <f>VLOOKUP(D7224,自助!C:G,5,FALSE)</f>
        <v>42916.425902777781</v>
      </c>
    </row>
    <row r="7225" spans="1:12" hidden="1">
      <c r="A7225" s="43" t="s">
        <v>51031</v>
      </c>
      <c r="B7225" s="43" t="s">
        <v>51032</v>
      </c>
      <c r="C7225" s="43">
        <v>484349</v>
      </c>
      <c r="D7225" s="47" t="s">
        <v>51033</v>
      </c>
      <c r="E7225" s="44">
        <v>45</v>
      </c>
      <c r="F7225" s="43" t="s">
        <v>50231</v>
      </c>
      <c r="G7225" s="43" t="s">
        <v>45</v>
      </c>
      <c r="H7225" s="43" t="s">
        <v>46</v>
      </c>
      <c r="I7225" s="43" t="s">
        <v>955</v>
      </c>
      <c r="J7225">
        <f>VLOOKUP(D7225,自助!C:F,4,0)</f>
        <v>45</v>
      </c>
      <c r="K7225" t="str">
        <f t="shared" si="113"/>
        <v/>
      </c>
      <c r="L7225" s="12">
        <f>VLOOKUP(D7225,自助!C:G,5,FALSE)</f>
        <v>42916.425995370373</v>
      </c>
    </row>
    <row r="7226" spans="1:12" hidden="1">
      <c r="A7226" s="43" t="s">
        <v>50907</v>
      </c>
      <c r="B7226" s="43" t="s">
        <v>50908</v>
      </c>
      <c r="C7226" s="43">
        <v>484350</v>
      </c>
      <c r="D7226" s="47" t="s">
        <v>51034</v>
      </c>
      <c r="E7226" s="44">
        <v>200</v>
      </c>
      <c r="F7226" s="43" t="s">
        <v>50231</v>
      </c>
      <c r="G7226" s="43" t="s">
        <v>45</v>
      </c>
      <c r="H7226" s="43" t="s">
        <v>46</v>
      </c>
      <c r="I7226" s="43" t="s">
        <v>955</v>
      </c>
      <c r="J7226">
        <f>VLOOKUP(D7226,自助!C:F,4,0)</f>
        <v>200</v>
      </c>
      <c r="K7226" t="str">
        <f t="shared" si="113"/>
        <v/>
      </c>
      <c r="L7226" s="12">
        <f>VLOOKUP(D7226,自助!C:G,5,FALSE)</f>
        <v>42916.425995370373</v>
      </c>
    </row>
    <row r="7227" spans="1:12" hidden="1">
      <c r="A7227" s="43" t="s">
        <v>51035</v>
      </c>
      <c r="B7227" s="43" t="s">
        <v>51036</v>
      </c>
      <c r="C7227" s="43">
        <v>484919</v>
      </c>
      <c r="D7227" s="47" t="s">
        <v>51037</v>
      </c>
      <c r="E7227" s="44">
        <v>120</v>
      </c>
      <c r="F7227" s="43" t="s">
        <v>50231</v>
      </c>
      <c r="G7227" s="43" t="s">
        <v>45</v>
      </c>
      <c r="H7227" s="43" t="s">
        <v>46</v>
      </c>
      <c r="I7227" s="43" t="s">
        <v>955</v>
      </c>
      <c r="J7227">
        <f>VLOOKUP(D7227,自助!C:F,4,0)</f>
        <v>120</v>
      </c>
      <c r="K7227" t="str">
        <f t="shared" si="113"/>
        <v/>
      </c>
      <c r="L7227" s="12">
        <f>VLOOKUP(D7227,自助!C:G,5,FALSE)</f>
        <v>42916.43445601852</v>
      </c>
    </row>
    <row r="7228" spans="1:12" hidden="1">
      <c r="A7228" s="43" t="s">
        <v>51038</v>
      </c>
      <c r="B7228" s="43" t="s">
        <v>51039</v>
      </c>
      <c r="C7228" s="43">
        <v>484928</v>
      </c>
      <c r="D7228" s="47" t="s">
        <v>51040</v>
      </c>
      <c r="E7228" s="44">
        <v>100</v>
      </c>
      <c r="F7228" s="43" t="s">
        <v>50231</v>
      </c>
      <c r="G7228" s="43" t="s">
        <v>45</v>
      </c>
      <c r="H7228" s="43" t="s">
        <v>46</v>
      </c>
      <c r="I7228" s="43" t="s">
        <v>955</v>
      </c>
      <c r="J7228" t="e">
        <f>VLOOKUP(D7228,自助!C:F,4,0)</f>
        <v>#N/A</v>
      </c>
      <c r="K7228" t="e">
        <f t="shared" si="113"/>
        <v>#N/A</v>
      </c>
      <c r="L7228" s="12" t="e">
        <f>VLOOKUP(D7228,自助!C:G,5,FALSE)</f>
        <v>#N/A</v>
      </c>
    </row>
    <row r="7229" spans="1:12" hidden="1">
      <c r="A7229" s="43" t="s">
        <v>51041</v>
      </c>
      <c r="B7229" s="43" t="s">
        <v>51042</v>
      </c>
      <c r="C7229" s="43">
        <v>485004</v>
      </c>
      <c r="D7229" s="47" t="s">
        <v>51043</v>
      </c>
      <c r="E7229" s="44">
        <v>100</v>
      </c>
      <c r="F7229" s="43" t="s">
        <v>50231</v>
      </c>
      <c r="G7229" s="43" t="s">
        <v>45</v>
      </c>
      <c r="H7229" s="43" t="s">
        <v>46</v>
      </c>
      <c r="I7229" s="43" t="s">
        <v>955</v>
      </c>
      <c r="J7229">
        <f>VLOOKUP(D7229,自助!C:F,4,0)</f>
        <v>100</v>
      </c>
      <c r="K7229" t="str">
        <f t="shared" si="113"/>
        <v/>
      </c>
      <c r="L7229" s="12">
        <f>VLOOKUP(D7229,自助!C:G,5,FALSE)</f>
        <v>42916.436435185184</v>
      </c>
    </row>
    <row r="7230" spans="1:12" hidden="1">
      <c r="A7230" s="43" t="s">
        <v>51044</v>
      </c>
      <c r="B7230" s="43" t="s">
        <v>51045</v>
      </c>
      <c r="C7230" s="43">
        <v>485199</v>
      </c>
      <c r="D7230" s="47" t="s">
        <v>51046</v>
      </c>
      <c r="E7230" s="44">
        <v>50</v>
      </c>
      <c r="F7230" s="43" t="s">
        <v>50231</v>
      </c>
      <c r="G7230" s="43" t="s">
        <v>45</v>
      </c>
      <c r="H7230" s="43" t="s">
        <v>46</v>
      </c>
      <c r="I7230" s="43" t="s">
        <v>955</v>
      </c>
      <c r="J7230">
        <f>VLOOKUP(D7230,自助!C:F,4,0)</f>
        <v>50</v>
      </c>
      <c r="K7230" t="str">
        <f t="shared" si="113"/>
        <v/>
      </c>
      <c r="L7230" s="12">
        <f>VLOOKUP(D7230,自助!C:G,5,FALSE)</f>
        <v>42916.439016203702</v>
      </c>
    </row>
    <row r="7231" spans="1:12" hidden="1">
      <c r="A7231" s="43" t="s">
        <v>51047</v>
      </c>
      <c r="B7231" s="43" t="s">
        <v>51048</v>
      </c>
      <c r="C7231" s="43">
        <v>485440</v>
      </c>
      <c r="D7231" s="47" t="s">
        <v>51049</v>
      </c>
      <c r="E7231" s="44">
        <v>100</v>
      </c>
      <c r="F7231" s="43" t="s">
        <v>50231</v>
      </c>
      <c r="G7231" s="43" t="s">
        <v>45</v>
      </c>
      <c r="H7231" s="43" t="s">
        <v>46</v>
      </c>
      <c r="I7231" s="43" t="s">
        <v>955</v>
      </c>
      <c r="J7231">
        <f>VLOOKUP(D7231,自助!C:F,4,0)</f>
        <v>100</v>
      </c>
      <c r="K7231" t="str">
        <f t="shared" si="113"/>
        <v/>
      </c>
      <c r="L7231" s="12">
        <f>VLOOKUP(D7231,自助!C:G,5,FALSE)</f>
        <v>42916.443379629629</v>
      </c>
    </row>
    <row r="7232" spans="1:12" hidden="1">
      <c r="A7232" s="43" t="s">
        <v>46012</v>
      </c>
      <c r="B7232" s="43" t="s">
        <v>29602</v>
      </c>
      <c r="C7232" s="43">
        <v>485967</v>
      </c>
      <c r="D7232" s="47" t="s">
        <v>51050</v>
      </c>
      <c r="E7232" s="44">
        <v>400</v>
      </c>
      <c r="F7232" s="43" t="s">
        <v>50231</v>
      </c>
      <c r="G7232" s="43" t="s">
        <v>45</v>
      </c>
      <c r="H7232" s="43" t="s">
        <v>46</v>
      </c>
      <c r="I7232" s="43" t="s">
        <v>955</v>
      </c>
      <c r="J7232">
        <f>VLOOKUP(D7232,自助!C:F,4,0)</f>
        <v>400</v>
      </c>
      <c r="K7232" t="str">
        <f t="shared" si="113"/>
        <v/>
      </c>
      <c r="L7232" s="12">
        <f>VLOOKUP(D7232,自助!C:G,5,FALSE)</f>
        <v>42916.452199074076</v>
      </c>
    </row>
    <row r="7233" spans="1:12" hidden="1">
      <c r="A7233" s="43" t="s">
        <v>51051</v>
      </c>
      <c r="B7233" s="43" t="s">
        <v>51052</v>
      </c>
      <c r="C7233" s="43">
        <v>486000</v>
      </c>
      <c r="D7233" s="47" t="s">
        <v>51053</v>
      </c>
      <c r="E7233" s="44">
        <v>1</v>
      </c>
      <c r="F7233" s="43" t="s">
        <v>50231</v>
      </c>
      <c r="G7233" s="43" t="s">
        <v>45</v>
      </c>
      <c r="H7233" s="43" t="s">
        <v>46</v>
      </c>
      <c r="I7233" s="43" t="s">
        <v>955</v>
      </c>
      <c r="J7233">
        <f>VLOOKUP(D7233,自助!C:F,4,0)</f>
        <v>1</v>
      </c>
      <c r="K7233" t="str">
        <f t="shared" si="113"/>
        <v/>
      </c>
      <c r="L7233" s="12">
        <f>VLOOKUP(D7233,自助!C:G,5,FALSE)</f>
        <v>42916.452719907407</v>
      </c>
    </row>
    <row r="7234" spans="1:12" hidden="1">
      <c r="A7234" s="43" t="s">
        <v>51054</v>
      </c>
      <c r="B7234" s="43" t="s">
        <v>51055</v>
      </c>
      <c r="C7234" s="43">
        <v>488385</v>
      </c>
      <c r="D7234" s="47" t="s">
        <v>51056</v>
      </c>
      <c r="E7234" s="44">
        <v>2000</v>
      </c>
      <c r="F7234" s="43" t="s">
        <v>50231</v>
      </c>
      <c r="G7234" s="43" t="s">
        <v>45</v>
      </c>
      <c r="H7234" s="43" t="s">
        <v>46</v>
      </c>
      <c r="I7234" s="43" t="s">
        <v>955</v>
      </c>
      <c r="J7234">
        <f>VLOOKUP(D7234,自助!C:F,4,0)</f>
        <v>2000</v>
      </c>
      <c r="K7234" t="str">
        <f t="shared" si="113"/>
        <v/>
      </c>
      <c r="L7234" s="12">
        <f>VLOOKUP(D7234,自助!C:G,5,FALSE)</f>
        <v>42916.526122685187</v>
      </c>
    </row>
    <row r="7235" spans="1:12" hidden="1">
      <c r="A7235" s="43" t="s">
        <v>51057</v>
      </c>
      <c r="B7235" s="43" t="s">
        <v>51058</v>
      </c>
      <c r="C7235" s="43">
        <v>493944</v>
      </c>
      <c r="D7235" s="47" t="s">
        <v>51059</v>
      </c>
      <c r="E7235" s="44">
        <v>500</v>
      </c>
      <c r="F7235" s="43" t="s">
        <v>50231</v>
      </c>
      <c r="G7235" s="43" t="s">
        <v>45</v>
      </c>
      <c r="H7235" s="43" t="s">
        <v>46</v>
      </c>
      <c r="I7235" s="43" t="s">
        <v>955</v>
      </c>
      <c r="J7235">
        <f>VLOOKUP(D7235,自助!C:F,4,0)</f>
        <v>500</v>
      </c>
      <c r="K7235" t="str">
        <f t="shared" si="113"/>
        <v/>
      </c>
      <c r="L7235" s="12">
        <f>VLOOKUP(D7235,自助!C:G,5,FALSE)</f>
        <v>42916.71025462963</v>
      </c>
    </row>
    <row r="7236" spans="1:12" hidden="1">
      <c r="A7236" s="43" t="s">
        <v>51060</v>
      </c>
      <c r="B7236" s="43" t="s">
        <v>51061</v>
      </c>
      <c r="C7236" s="43">
        <v>494099</v>
      </c>
      <c r="D7236" s="47" t="s">
        <v>51062</v>
      </c>
      <c r="E7236" s="44">
        <v>200</v>
      </c>
      <c r="F7236" s="43" t="s">
        <v>50231</v>
      </c>
      <c r="G7236" s="43" t="s">
        <v>45</v>
      </c>
      <c r="H7236" s="43" t="s">
        <v>46</v>
      </c>
      <c r="I7236" s="43" t="s">
        <v>955</v>
      </c>
      <c r="J7236">
        <f>VLOOKUP(D7236,自助!C:F,4,0)</f>
        <v>200</v>
      </c>
      <c r="K7236" t="str">
        <f t="shared" si="113"/>
        <v/>
      </c>
      <c r="L7236" s="12">
        <f>VLOOKUP(D7236,自助!C:G,5,FALSE)</f>
        <v>42916.718472222223</v>
      </c>
    </row>
    <row r="7237" spans="1:12" hidden="1">
      <c r="A7237" s="43" t="s">
        <v>51063</v>
      </c>
      <c r="B7237" s="43" t="s">
        <v>51064</v>
      </c>
      <c r="C7237" s="43">
        <v>494187</v>
      </c>
      <c r="D7237" s="47" t="s">
        <v>51065</v>
      </c>
      <c r="E7237" s="44">
        <v>90</v>
      </c>
      <c r="F7237" s="43" t="s">
        <v>50231</v>
      </c>
      <c r="G7237" s="43" t="s">
        <v>45</v>
      </c>
      <c r="H7237" s="43" t="s">
        <v>46</v>
      </c>
      <c r="I7237" s="43" t="s">
        <v>955</v>
      </c>
      <c r="J7237">
        <f>VLOOKUP(D7237,自助!C:F,4,0)</f>
        <v>90</v>
      </c>
      <c r="K7237" t="str">
        <f t="shared" si="113"/>
        <v/>
      </c>
      <c r="L7237" s="12">
        <f>VLOOKUP(D7237,自助!C:G,5,FALSE)</f>
        <v>42916.726759259262</v>
      </c>
    </row>
    <row r="7238" spans="1:12" hidden="1">
      <c r="A7238" s="43" t="s">
        <v>46282</v>
      </c>
      <c r="B7238" s="43" t="s">
        <v>361</v>
      </c>
      <c r="C7238" s="43">
        <v>494193</v>
      </c>
      <c r="D7238" s="47" t="s">
        <v>51066</v>
      </c>
      <c r="E7238" s="44">
        <v>170</v>
      </c>
      <c r="F7238" s="43" t="s">
        <v>50231</v>
      </c>
      <c r="G7238" s="43" t="s">
        <v>45</v>
      </c>
      <c r="H7238" s="43" t="s">
        <v>46</v>
      </c>
      <c r="I7238" s="43" t="s">
        <v>955</v>
      </c>
      <c r="J7238">
        <f>VLOOKUP(D7238,自助!C:F,4,0)</f>
        <v>170</v>
      </c>
      <c r="K7238" t="str">
        <f t="shared" si="113"/>
        <v/>
      </c>
      <c r="L7238" s="12">
        <f>VLOOKUP(D7238,自助!C:G,5,FALSE)</f>
        <v>42916.727453703701</v>
      </c>
    </row>
    <row r="7239" spans="1:12" hidden="1">
      <c r="A7239" s="43" t="s">
        <v>51067</v>
      </c>
      <c r="B7239" s="43" t="s">
        <v>51068</v>
      </c>
      <c r="C7239" s="43">
        <v>487696</v>
      </c>
      <c r="D7239" s="47" t="s">
        <v>51069</v>
      </c>
      <c r="E7239" s="44">
        <v>20</v>
      </c>
      <c r="F7239" s="43" t="s">
        <v>50231</v>
      </c>
      <c r="G7239" s="43" t="s">
        <v>45</v>
      </c>
      <c r="H7239" s="43" t="s">
        <v>46</v>
      </c>
      <c r="I7239" s="43" t="s">
        <v>955</v>
      </c>
      <c r="J7239">
        <f>VLOOKUP(D7239,自助!C:F,4,0)</f>
        <v>20</v>
      </c>
      <c r="K7239" t="str">
        <f t="shared" si="113"/>
        <v/>
      </c>
      <c r="L7239" s="12">
        <f>VLOOKUP(D7239,自助!C:G,5,FALSE)</f>
        <v>42916.484583333331</v>
      </c>
    </row>
    <row r="7240" spans="1:12" hidden="1">
      <c r="A7240" s="43" t="s">
        <v>51070</v>
      </c>
      <c r="B7240" s="43" t="s">
        <v>51071</v>
      </c>
      <c r="C7240" s="43">
        <v>487775</v>
      </c>
      <c r="D7240" s="47" t="s">
        <v>51072</v>
      </c>
      <c r="E7240" s="44">
        <v>1000</v>
      </c>
      <c r="F7240" s="43" t="s">
        <v>50231</v>
      </c>
      <c r="G7240" s="43" t="s">
        <v>45</v>
      </c>
      <c r="H7240" s="43" t="s">
        <v>46</v>
      </c>
      <c r="I7240" s="43" t="s">
        <v>955</v>
      </c>
      <c r="J7240">
        <f>VLOOKUP(D7240,自助!C:F,4,0)</f>
        <v>1000</v>
      </c>
      <c r="K7240" t="str">
        <f t="shared" si="113"/>
        <v/>
      </c>
      <c r="L7240" s="12">
        <f>VLOOKUP(D7240,自助!C:G,5,FALSE)</f>
        <v>42916.487500000003</v>
      </c>
    </row>
    <row r="7241" spans="1:12" hidden="1">
      <c r="A7241" s="43" t="s">
        <v>51073</v>
      </c>
      <c r="B7241" s="43" t="s">
        <v>231</v>
      </c>
      <c r="C7241" s="43">
        <v>487837</v>
      </c>
      <c r="D7241" s="47" t="s">
        <v>51074</v>
      </c>
      <c r="E7241" s="44">
        <v>400</v>
      </c>
      <c r="F7241" s="43" t="s">
        <v>50231</v>
      </c>
      <c r="G7241" s="43" t="s">
        <v>45</v>
      </c>
      <c r="H7241" s="43" t="s">
        <v>46</v>
      </c>
      <c r="I7241" s="43" t="s">
        <v>955</v>
      </c>
      <c r="J7241">
        <f>VLOOKUP(D7241,自助!C:F,4,0)</f>
        <v>400</v>
      </c>
      <c r="K7241" t="str">
        <f t="shared" si="113"/>
        <v/>
      </c>
      <c r="L7241" s="12">
        <f>VLOOKUP(D7241,自助!C:G,5,FALSE)</f>
        <v>42916.489328703705</v>
      </c>
    </row>
    <row r="7242" spans="1:12" hidden="1">
      <c r="A7242" s="43" t="s">
        <v>51075</v>
      </c>
      <c r="B7242" s="43" t="s">
        <v>51076</v>
      </c>
      <c r="C7242" s="43">
        <v>488116</v>
      </c>
      <c r="D7242" s="47" t="s">
        <v>51077</v>
      </c>
      <c r="E7242" s="44">
        <v>100</v>
      </c>
      <c r="F7242" s="43" t="s">
        <v>50231</v>
      </c>
      <c r="G7242" s="43" t="s">
        <v>45</v>
      </c>
      <c r="H7242" s="43" t="s">
        <v>46</v>
      </c>
      <c r="I7242" s="43" t="s">
        <v>955</v>
      </c>
      <c r="J7242">
        <f>VLOOKUP(D7242,自助!C:F,4,0)</f>
        <v>100</v>
      </c>
      <c r="K7242" t="str">
        <f t="shared" si="113"/>
        <v/>
      </c>
      <c r="L7242" s="12">
        <f>VLOOKUP(D7242,自助!C:G,5,FALSE)</f>
        <v>42916.5000462963</v>
      </c>
    </row>
    <row r="7243" spans="1:12" hidden="1">
      <c r="A7243" s="43" t="s">
        <v>51078</v>
      </c>
      <c r="B7243" s="43" t="s">
        <v>51079</v>
      </c>
      <c r="C7243" s="43">
        <v>488448</v>
      </c>
      <c r="D7243" s="47" t="s">
        <v>51080</v>
      </c>
      <c r="E7243" s="44">
        <v>200</v>
      </c>
      <c r="F7243" s="43" t="s">
        <v>50231</v>
      </c>
      <c r="G7243" s="43" t="s">
        <v>45</v>
      </c>
      <c r="H7243" s="43" t="s">
        <v>46</v>
      </c>
      <c r="I7243" s="43" t="s">
        <v>955</v>
      </c>
      <c r="J7243">
        <f>VLOOKUP(D7243,自助!C:F,4,0)</f>
        <v>200</v>
      </c>
      <c r="K7243" t="str">
        <f t="shared" si="113"/>
        <v/>
      </c>
      <c r="L7243" s="12">
        <f>VLOOKUP(D7243,自助!C:G,5,FALSE)</f>
        <v>42916.535798611112</v>
      </c>
    </row>
    <row r="7244" spans="1:12" hidden="1">
      <c r="A7244" s="43" t="s">
        <v>50145</v>
      </c>
      <c r="B7244" s="43" t="s">
        <v>29761</v>
      </c>
      <c r="C7244" s="43">
        <v>488622</v>
      </c>
      <c r="D7244" s="47" t="s">
        <v>51081</v>
      </c>
      <c r="E7244" s="44">
        <v>500</v>
      </c>
      <c r="F7244" s="43" t="s">
        <v>50231</v>
      </c>
      <c r="G7244" s="43" t="s">
        <v>45</v>
      </c>
      <c r="H7244" s="43" t="s">
        <v>46</v>
      </c>
      <c r="I7244" s="43" t="s">
        <v>955</v>
      </c>
      <c r="J7244">
        <f>VLOOKUP(D7244,自助!C:F,4,0)</f>
        <v>500</v>
      </c>
      <c r="K7244" t="str">
        <f t="shared" si="113"/>
        <v/>
      </c>
      <c r="L7244" s="12">
        <f>VLOOKUP(D7244,自助!C:G,5,FALSE)</f>
        <v>42916.568425925929</v>
      </c>
    </row>
    <row r="7245" spans="1:12" hidden="1">
      <c r="A7245" s="43" t="s">
        <v>50587</v>
      </c>
      <c r="B7245" s="43" t="s">
        <v>50588</v>
      </c>
      <c r="C7245" s="43">
        <v>488626</v>
      </c>
      <c r="D7245" s="47" t="s">
        <v>51082</v>
      </c>
      <c r="E7245" s="44">
        <v>20</v>
      </c>
      <c r="F7245" s="43" t="s">
        <v>50231</v>
      </c>
      <c r="G7245" s="43" t="s">
        <v>45</v>
      </c>
      <c r="H7245" s="43" t="s">
        <v>46</v>
      </c>
      <c r="I7245" s="43" t="s">
        <v>955</v>
      </c>
      <c r="J7245">
        <f>VLOOKUP(D7245,自助!C:F,4,0)</f>
        <v>20</v>
      </c>
      <c r="K7245" t="str">
        <f t="shared" si="113"/>
        <v/>
      </c>
      <c r="L7245" s="12">
        <f>VLOOKUP(D7245,自助!C:G,5,FALSE)</f>
        <v>42916.568854166668</v>
      </c>
    </row>
    <row r="7246" spans="1:12" hidden="1">
      <c r="A7246" s="43" t="s">
        <v>51083</v>
      </c>
      <c r="B7246" s="43" t="s">
        <v>51084</v>
      </c>
      <c r="C7246" s="43">
        <v>479558</v>
      </c>
      <c r="D7246" s="47" t="s">
        <v>51085</v>
      </c>
      <c r="E7246" s="44">
        <v>20</v>
      </c>
      <c r="F7246" s="43" t="s">
        <v>50231</v>
      </c>
      <c r="G7246" s="43" t="s">
        <v>45</v>
      </c>
      <c r="H7246" s="43" t="s">
        <v>46</v>
      </c>
      <c r="I7246" s="43" t="s">
        <v>955</v>
      </c>
      <c r="J7246">
        <f>VLOOKUP(D7246,自助!C:F,4,0)</f>
        <v>20</v>
      </c>
      <c r="K7246" t="str">
        <f t="shared" si="113"/>
        <v/>
      </c>
      <c r="L7246" s="12">
        <f>VLOOKUP(D7246,自助!C:G,5,FALSE)</f>
        <v>42916.358182870368</v>
      </c>
    </row>
    <row r="7247" spans="1:12" hidden="1">
      <c r="A7247" s="43" t="s">
        <v>44772</v>
      </c>
      <c r="B7247" s="43" t="s">
        <v>28855</v>
      </c>
      <c r="C7247" s="43">
        <v>482784</v>
      </c>
      <c r="D7247" s="47" t="s">
        <v>51086</v>
      </c>
      <c r="E7247" s="44">
        <v>500</v>
      </c>
      <c r="F7247" s="43" t="s">
        <v>50231</v>
      </c>
      <c r="G7247" s="43" t="s">
        <v>45</v>
      </c>
      <c r="H7247" s="43" t="s">
        <v>46</v>
      </c>
      <c r="I7247" s="43" t="s">
        <v>955</v>
      </c>
      <c r="J7247">
        <f>VLOOKUP(D7247,自助!C:F,4,0)</f>
        <v>500</v>
      </c>
      <c r="K7247" t="str">
        <f t="shared" si="113"/>
        <v/>
      </c>
      <c r="L7247" s="12">
        <f>VLOOKUP(D7247,自助!C:G,5,FALSE)</f>
        <v>42916.402291666665</v>
      </c>
    </row>
    <row r="7248" spans="1:12" hidden="1">
      <c r="A7248" s="43" t="s">
        <v>51087</v>
      </c>
      <c r="B7248" s="43" t="s">
        <v>77</v>
      </c>
      <c r="C7248" s="43">
        <v>489840</v>
      </c>
      <c r="D7248" s="47" t="s">
        <v>51088</v>
      </c>
      <c r="E7248" s="44">
        <v>200</v>
      </c>
      <c r="F7248" s="43" t="s">
        <v>50231</v>
      </c>
      <c r="G7248" s="43" t="s">
        <v>45</v>
      </c>
      <c r="H7248" s="43" t="s">
        <v>46</v>
      </c>
      <c r="I7248" s="43" t="s">
        <v>955</v>
      </c>
      <c r="J7248">
        <f>VLOOKUP(D7248,自助!C:F,4,0)</f>
        <v>200</v>
      </c>
      <c r="K7248" t="str">
        <f t="shared" si="113"/>
        <v/>
      </c>
      <c r="L7248" s="12">
        <f>VLOOKUP(D7248,自助!C:G,5,FALSE)</f>
        <v>42916.607835648145</v>
      </c>
    </row>
    <row r="7249" spans="1:12" hidden="1">
      <c r="A7249" s="43" t="s">
        <v>51089</v>
      </c>
      <c r="B7249" s="43" t="s">
        <v>51090</v>
      </c>
      <c r="C7249" s="43">
        <v>494304</v>
      </c>
      <c r="D7249" s="47" t="s">
        <v>51091</v>
      </c>
      <c r="E7249" s="44">
        <v>100</v>
      </c>
      <c r="F7249" s="43" t="s">
        <v>50231</v>
      </c>
      <c r="G7249" s="43" t="s">
        <v>45</v>
      </c>
      <c r="H7249" s="43" t="s">
        <v>46</v>
      </c>
      <c r="I7249" s="43" t="s">
        <v>955</v>
      </c>
      <c r="J7249">
        <f>VLOOKUP(D7249,自助!C:F,4,0)</f>
        <v>100</v>
      </c>
      <c r="K7249" t="str">
        <f t="shared" si="113"/>
        <v/>
      </c>
      <c r="L7249" s="12">
        <f>VLOOKUP(D7249,自助!C:G,5,FALSE)</f>
        <v>42916.740115740744</v>
      </c>
    </row>
    <row r="7250" spans="1:12" hidden="1">
      <c r="A7250" s="43" t="s">
        <v>51092</v>
      </c>
      <c r="B7250" s="43" t="s">
        <v>51093</v>
      </c>
      <c r="C7250" s="43">
        <v>494321</v>
      </c>
      <c r="D7250" s="47" t="s">
        <v>51094</v>
      </c>
      <c r="E7250" s="44">
        <v>20</v>
      </c>
      <c r="F7250" s="43" t="s">
        <v>50231</v>
      </c>
      <c r="G7250" s="43" t="s">
        <v>45</v>
      </c>
      <c r="H7250" s="43" t="s">
        <v>46</v>
      </c>
      <c r="I7250" s="43" t="s">
        <v>955</v>
      </c>
      <c r="J7250">
        <f>VLOOKUP(D7250,自助!C:F,4,0)</f>
        <v>20</v>
      </c>
      <c r="K7250" t="str">
        <f t="shared" si="113"/>
        <v/>
      </c>
      <c r="L7250" s="12">
        <f>VLOOKUP(D7250,自助!C:G,5,FALSE)</f>
        <v>42916.743032407408</v>
      </c>
    </row>
    <row r="7251" spans="1:12" hidden="1">
      <c r="A7251" s="43" t="s">
        <v>51095</v>
      </c>
      <c r="B7251" s="43" t="s">
        <v>51096</v>
      </c>
      <c r="C7251" s="43">
        <v>494329</v>
      </c>
      <c r="D7251" s="47" t="s">
        <v>51097</v>
      </c>
      <c r="E7251" s="44">
        <v>255</v>
      </c>
      <c r="F7251" s="43" t="s">
        <v>50231</v>
      </c>
      <c r="G7251" s="43" t="s">
        <v>45</v>
      </c>
      <c r="H7251" s="43" t="s">
        <v>46</v>
      </c>
      <c r="I7251" s="43" t="s">
        <v>955</v>
      </c>
      <c r="J7251">
        <f>VLOOKUP(D7251,自助!C:F,4,0)</f>
        <v>255</v>
      </c>
      <c r="K7251" t="str">
        <f t="shared" si="113"/>
        <v/>
      </c>
      <c r="L7251" s="12">
        <f>VLOOKUP(D7251,自助!C:G,5,FALSE)</f>
        <v>42916.745138888888</v>
      </c>
    </row>
    <row r="7252" spans="1:12" hidden="1">
      <c r="A7252" s="43" t="s">
        <v>47301</v>
      </c>
      <c r="B7252" s="43" t="s">
        <v>47302</v>
      </c>
      <c r="C7252" s="43">
        <v>494407</v>
      </c>
      <c r="D7252" s="47" t="s">
        <v>51098</v>
      </c>
      <c r="E7252" s="44">
        <v>500</v>
      </c>
      <c r="F7252" s="43" t="s">
        <v>50231</v>
      </c>
      <c r="G7252" s="43" t="s">
        <v>45</v>
      </c>
      <c r="H7252" s="43" t="s">
        <v>46</v>
      </c>
      <c r="I7252" s="43" t="s">
        <v>955</v>
      </c>
      <c r="J7252">
        <f>VLOOKUP(D7252,自助!C:F,4,0)</f>
        <v>500</v>
      </c>
      <c r="K7252" t="str">
        <f t="shared" si="113"/>
        <v/>
      </c>
      <c r="L7252" s="12">
        <f>VLOOKUP(D7252,自助!C:G,5,FALSE)</f>
        <v>42916.758136574077</v>
      </c>
    </row>
    <row r="7253" spans="1:12" hidden="1">
      <c r="A7253" s="43" t="s">
        <v>46245</v>
      </c>
      <c r="B7253" s="43" t="s">
        <v>30203</v>
      </c>
      <c r="C7253" s="43">
        <v>494482</v>
      </c>
      <c r="D7253" s="47" t="s">
        <v>51099</v>
      </c>
      <c r="E7253" s="44">
        <v>500</v>
      </c>
      <c r="F7253" s="43" t="s">
        <v>50231</v>
      </c>
      <c r="G7253" s="43" t="s">
        <v>45</v>
      </c>
      <c r="H7253" s="43" t="s">
        <v>46</v>
      </c>
      <c r="I7253" s="43" t="s">
        <v>955</v>
      </c>
      <c r="J7253">
        <f>VLOOKUP(D7253,自助!C:F,4,0)</f>
        <v>500</v>
      </c>
      <c r="K7253" t="str">
        <f t="shared" si="113"/>
        <v/>
      </c>
      <c r="L7253" s="12">
        <f>VLOOKUP(D7253,自助!C:G,5,FALSE)</f>
        <v>42916.77820601852</v>
      </c>
    </row>
    <row r="7254" spans="1:12" hidden="1">
      <c r="A7254" s="43" t="s">
        <v>50593</v>
      </c>
      <c r="B7254" s="43" t="s">
        <v>50594</v>
      </c>
      <c r="C7254" s="43">
        <v>494838</v>
      </c>
      <c r="D7254" s="47" t="s">
        <v>51100</v>
      </c>
      <c r="E7254" s="44">
        <v>300</v>
      </c>
      <c r="F7254" s="43" t="s">
        <v>50231</v>
      </c>
      <c r="G7254" s="43" t="s">
        <v>45</v>
      </c>
      <c r="H7254" s="43" t="s">
        <v>46</v>
      </c>
      <c r="I7254" s="43" t="s">
        <v>955</v>
      </c>
      <c r="J7254">
        <f>VLOOKUP(D7254,自助!C:F,4,0)</f>
        <v>300</v>
      </c>
      <c r="K7254" t="str">
        <f t="shared" si="113"/>
        <v/>
      </c>
      <c r="L7254" s="12">
        <f>VLOOKUP(D7254,自助!C:G,5,FALSE)</f>
        <v>42916.960972222223</v>
      </c>
    </row>
    <row r="7255" spans="1:12" hidden="1">
      <c r="A7255" s="43" t="s">
        <v>51101</v>
      </c>
      <c r="B7255" s="43" t="s">
        <v>51102</v>
      </c>
      <c r="C7255" s="43">
        <v>488767</v>
      </c>
      <c r="D7255" s="47" t="s">
        <v>51103</v>
      </c>
      <c r="E7255" s="44">
        <v>250</v>
      </c>
      <c r="F7255" s="43" t="s">
        <v>50231</v>
      </c>
      <c r="G7255" s="43" t="s">
        <v>45</v>
      </c>
      <c r="H7255" s="43" t="s">
        <v>46</v>
      </c>
      <c r="I7255" s="43" t="s">
        <v>955</v>
      </c>
      <c r="J7255">
        <f>VLOOKUP(D7255,自助!C:F,4,0)</f>
        <v>250</v>
      </c>
      <c r="K7255" t="str">
        <f t="shared" si="113"/>
        <v/>
      </c>
      <c r="L7255" s="12">
        <f>VLOOKUP(D7255,自助!C:G,5,FALSE)</f>
        <v>42916.577314814815</v>
      </c>
    </row>
    <row r="7256" spans="1:12" hidden="1">
      <c r="A7256" s="43" t="s">
        <v>51104</v>
      </c>
      <c r="B7256" s="43" t="s">
        <v>51105</v>
      </c>
      <c r="C7256" s="43">
        <v>488817</v>
      </c>
      <c r="D7256" s="47" t="s">
        <v>51106</v>
      </c>
      <c r="E7256" s="44">
        <v>20</v>
      </c>
      <c r="F7256" s="43" t="s">
        <v>50231</v>
      </c>
      <c r="G7256" s="43" t="s">
        <v>45</v>
      </c>
      <c r="H7256" s="43" t="s">
        <v>46</v>
      </c>
      <c r="I7256" s="43" t="s">
        <v>955</v>
      </c>
      <c r="J7256">
        <f>VLOOKUP(D7256,自助!C:F,4,0)</f>
        <v>20</v>
      </c>
      <c r="K7256" t="str">
        <f t="shared" si="113"/>
        <v/>
      </c>
      <c r="L7256" s="12">
        <f>VLOOKUP(D7256,自助!C:G,5,FALSE)</f>
        <v>42916.580312500002</v>
      </c>
    </row>
    <row r="7257" spans="1:12" hidden="1">
      <c r="A7257" s="43" t="s">
        <v>51107</v>
      </c>
      <c r="B7257" s="43" t="s">
        <v>51108</v>
      </c>
      <c r="C7257" s="43">
        <v>488902</v>
      </c>
      <c r="D7257" s="47" t="s">
        <v>51109</v>
      </c>
      <c r="E7257" s="44">
        <v>500</v>
      </c>
      <c r="F7257" s="43" t="s">
        <v>50231</v>
      </c>
      <c r="G7257" s="43" t="s">
        <v>45</v>
      </c>
      <c r="H7257" s="43" t="s">
        <v>46</v>
      </c>
      <c r="I7257" s="43" t="s">
        <v>955</v>
      </c>
      <c r="J7257">
        <f>VLOOKUP(D7257,自助!C:F,4,0)</f>
        <v>500</v>
      </c>
      <c r="K7257" t="str">
        <f t="shared" si="113"/>
        <v/>
      </c>
      <c r="L7257" s="12">
        <f>VLOOKUP(D7257,自助!C:G,5,FALSE)</f>
        <v>42916.583912037036</v>
      </c>
    </row>
    <row r="7258" spans="1:12" hidden="1">
      <c r="A7258" s="43" t="s">
        <v>42964</v>
      </c>
      <c r="B7258" s="43" t="s">
        <v>27160</v>
      </c>
      <c r="C7258" s="43">
        <v>488908</v>
      </c>
      <c r="D7258" s="47" t="s">
        <v>51110</v>
      </c>
      <c r="E7258" s="44">
        <v>300</v>
      </c>
      <c r="F7258" s="43" t="s">
        <v>50231</v>
      </c>
      <c r="G7258" s="43" t="s">
        <v>45</v>
      </c>
      <c r="H7258" s="43" t="s">
        <v>46</v>
      </c>
      <c r="I7258" s="43" t="s">
        <v>955</v>
      </c>
      <c r="J7258">
        <f>VLOOKUP(D7258,自助!C:F,4,0)</f>
        <v>300</v>
      </c>
      <c r="K7258" t="str">
        <f t="shared" si="113"/>
        <v/>
      </c>
      <c r="L7258" s="12">
        <f>VLOOKUP(D7258,自助!C:G,5,FALSE)</f>
        <v>42916.584050925929</v>
      </c>
    </row>
    <row r="7259" spans="1:12" hidden="1">
      <c r="A7259" s="43" t="s">
        <v>50420</v>
      </c>
      <c r="B7259" s="43" t="s">
        <v>50421</v>
      </c>
      <c r="C7259" s="43">
        <v>479322</v>
      </c>
      <c r="D7259" s="47" t="s">
        <v>51111</v>
      </c>
      <c r="E7259" s="44">
        <v>93</v>
      </c>
      <c r="F7259" s="43" t="s">
        <v>50231</v>
      </c>
      <c r="G7259" s="43" t="s">
        <v>45</v>
      </c>
      <c r="H7259" s="43" t="s">
        <v>46</v>
      </c>
      <c r="I7259" s="43" t="s">
        <v>955</v>
      </c>
      <c r="J7259">
        <f>VLOOKUP(D7259,自助!C:F,4,0)</f>
        <v>93</v>
      </c>
      <c r="K7259" t="str">
        <f t="shared" ref="K7259:K7322" si="114">IF(E7259=J7259,"",1)</f>
        <v/>
      </c>
      <c r="L7259" s="12">
        <f>VLOOKUP(D7259,自助!C:G,5,FALSE)</f>
        <v>42916.354583333334</v>
      </c>
    </row>
    <row r="7260" spans="1:12" hidden="1">
      <c r="A7260" s="43" t="s">
        <v>50145</v>
      </c>
      <c r="B7260" s="43" t="s">
        <v>29761</v>
      </c>
      <c r="C7260" s="43">
        <v>479345</v>
      </c>
      <c r="D7260" s="47" t="s">
        <v>51112</v>
      </c>
      <c r="E7260" s="44">
        <v>500</v>
      </c>
      <c r="F7260" s="43" t="s">
        <v>50231</v>
      </c>
      <c r="G7260" s="43" t="s">
        <v>45</v>
      </c>
      <c r="H7260" s="43" t="s">
        <v>46</v>
      </c>
      <c r="I7260" s="43" t="s">
        <v>955</v>
      </c>
      <c r="J7260">
        <f>VLOOKUP(D7260,自助!C:F,4,0)</f>
        <v>500</v>
      </c>
      <c r="K7260" t="str">
        <f t="shared" si="114"/>
        <v/>
      </c>
      <c r="L7260" s="12">
        <f>VLOOKUP(D7260,自助!C:G,5,FALSE)</f>
        <v>42916.354930555557</v>
      </c>
    </row>
    <row r="7261" spans="1:12" hidden="1">
      <c r="A7261" s="43" t="s">
        <v>50236</v>
      </c>
      <c r="B7261" s="43" t="s">
        <v>50237</v>
      </c>
      <c r="C7261" s="43">
        <v>490964</v>
      </c>
      <c r="D7261" s="47" t="s">
        <v>51113</v>
      </c>
      <c r="E7261" s="44">
        <v>20</v>
      </c>
      <c r="F7261" s="43" t="s">
        <v>50231</v>
      </c>
      <c r="G7261" s="43" t="s">
        <v>45</v>
      </c>
      <c r="H7261" s="43" t="s">
        <v>46</v>
      </c>
      <c r="I7261" s="43" t="s">
        <v>955</v>
      </c>
      <c r="J7261">
        <f>VLOOKUP(D7261,自助!C:F,4,0)</f>
        <v>20</v>
      </c>
      <c r="K7261" t="str">
        <f t="shared" si="114"/>
        <v/>
      </c>
      <c r="L7261" s="12">
        <f>VLOOKUP(D7261,自助!C:G,5,FALSE)</f>
        <v>42916.630590277775</v>
      </c>
    </row>
    <row r="7262" spans="1:12" hidden="1">
      <c r="A7262" s="43" t="s">
        <v>50689</v>
      </c>
      <c r="B7262" s="43" t="s">
        <v>27284</v>
      </c>
      <c r="C7262" s="43">
        <v>488407</v>
      </c>
      <c r="D7262" s="47" t="s">
        <v>51114</v>
      </c>
      <c r="E7262" s="44">
        <v>500</v>
      </c>
      <c r="F7262" s="43" t="s">
        <v>50231</v>
      </c>
      <c r="G7262" s="43" t="s">
        <v>45</v>
      </c>
      <c r="H7262" s="43" t="s">
        <v>46</v>
      </c>
      <c r="I7262" s="43" t="s">
        <v>955</v>
      </c>
      <c r="J7262">
        <f>VLOOKUP(D7262,自助!C:F,4,0)</f>
        <v>500</v>
      </c>
      <c r="K7262" t="str">
        <f t="shared" si="114"/>
        <v/>
      </c>
      <c r="L7262" s="12">
        <f>VLOOKUP(D7262,自助!C:G,5,FALSE)</f>
        <v>42916.529178240744</v>
      </c>
    </row>
    <row r="7263" spans="1:12" hidden="1">
      <c r="A7263" s="43" t="s">
        <v>51115</v>
      </c>
      <c r="B7263" s="43" t="s">
        <v>51116</v>
      </c>
      <c r="C7263" s="43">
        <v>488477</v>
      </c>
      <c r="D7263" s="47" t="s">
        <v>51117</v>
      </c>
      <c r="E7263" s="44">
        <v>600</v>
      </c>
      <c r="F7263" s="43" t="s">
        <v>50231</v>
      </c>
      <c r="G7263" s="43" t="s">
        <v>45</v>
      </c>
      <c r="H7263" s="43" t="s">
        <v>46</v>
      </c>
      <c r="I7263" s="43" t="s">
        <v>955</v>
      </c>
      <c r="J7263">
        <f>VLOOKUP(D7263,自助!C:F,4,0)</f>
        <v>600</v>
      </c>
      <c r="K7263" t="str">
        <f t="shared" si="114"/>
        <v/>
      </c>
      <c r="L7263" s="12">
        <f>VLOOKUP(D7263,自助!C:G,5,FALSE)</f>
        <v>42916.541585648149</v>
      </c>
    </row>
    <row r="7264" spans="1:12" hidden="1">
      <c r="A7264" s="43" t="s">
        <v>51118</v>
      </c>
      <c r="B7264" s="43" t="s">
        <v>51119</v>
      </c>
      <c r="C7264" s="43">
        <v>488493</v>
      </c>
      <c r="D7264" s="47" t="s">
        <v>51120</v>
      </c>
      <c r="E7264" s="44">
        <v>150</v>
      </c>
      <c r="F7264" s="43" t="s">
        <v>50231</v>
      </c>
      <c r="G7264" s="43" t="s">
        <v>45</v>
      </c>
      <c r="H7264" s="43" t="s">
        <v>46</v>
      </c>
      <c r="I7264" s="43" t="s">
        <v>955</v>
      </c>
      <c r="J7264">
        <f>VLOOKUP(D7264,自助!C:F,4,0)</f>
        <v>150</v>
      </c>
      <c r="K7264" t="str">
        <f t="shared" si="114"/>
        <v/>
      </c>
      <c r="L7264" s="12">
        <f>VLOOKUP(D7264,自助!C:G,5,FALSE)</f>
        <v>42916.545243055552</v>
      </c>
    </row>
    <row r="7265" spans="1:12" hidden="1">
      <c r="A7265" s="43" t="s">
        <v>50185</v>
      </c>
      <c r="B7265" s="43" t="s">
        <v>50186</v>
      </c>
      <c r="C7265" s="43">
        <v>489852</v>
      </c>
      <c r="D7265" s="47" t="s">
        <v>51121</v>
      </c>
      <c r="E7265" s="44">
        <v>50</v>
      </c>
      <c r="F7265" s="43" t="s">
        <v>50231</v>
      </c>
      <c r="G7265" s="43" t="s">
        <v>45</v>
      </c>
      <c r="H7265" s="43" t="s">
        <v>46</v>
      </c>
      <c r="I7265" s="43" t="s">
        <v>955</v>
      </c>
      <c r="J7265">
        <f>VLOOKUP(D7265,自助!C:F,4,0)</f>
        <v>50</v>
      </c>
      <c r="K7265" t="str">
        <f t="shared" si="114"/>
        <v/>
      </c>
      <c r="L7265" s="12">
        <f>VLOOKUP(D7265,自助!C:G,5,FALSE)</f>
        <v>42916.608043981483</v>
      </c>
    </row>
    <row r="7266" spans="1:12" hidden="1">
      <c r="A7266" s="43" t="s">
        <v>46016</v>
      </c>
      <c r="B7266" s="43" t="s">
        <v>29799</v>
      </c>
      <c r="C7266" s="43">
        <v>491121</v>
      </c>
      <c r="D7266" s="47" t="s">
        <v>51122</v>
      </c>
      <c r="E7266" s="44">
        <v>1000</v>
      </c>
      <c r="F7266" s="43" t="s">
        <v>50231</v>
      </c>
      <c r="G7266" s="43" t="s">
        <v>45</v>
      </c>
      <c r="H7266" s="43" t="s">
        <v>46</v>
      </c>
      <c r="I7266" s="43" t="s">
        <v>955</v>
      </c>
      <c r="J7266">
        <f>VLOOKUP(D7266,自助!C:F,4,0)</f>
        <v>1000</v>
      </c>
      <c r="K7266" t="str">
        <f t="shared" si="114"/>
        <v/>
      </c>
      <c r="L7266" s="12">
        <f>VLOOKUP(D7266,自助!C:G,5,FALSE)</f>
        <v>42916.634398148148</v>
      </c>
    </row>
    <row r="7267" spans="1:12" hidden="1">
      <c r="A7267" s="43" t="s">
        <v>51123</v>
      </c>
      <c r="B7267" s="43" t="s">
        <v>51124</v>
      </c>
      <c r="C7267" s="43">
        <v>491750</v>
      </c>
      <c r="D7267" s="47" t="s">
        <v>51125</v>
      </c>
      <c r="E7267" s="44">
        <v>250</v>
      </c>
      <c r="F7267" s="43" t="s">
        <v>50231</v>
      </c>
      <c r="G7267" s="43" t="s">
        <v>45</v>
      </c>
      <c r="H7267" s="43" t="s">
        <v>46</v>
      </c>
      <c r="I7267" s="43" t="s">
        <v>955</v>
      </c>
      <c r="J7267">
        <f>VLOOKUP(D7267,自助!C:F,4,0)</f>
        <v>250</v>
      </c>
      <c r="K7267" t="str">
        <f t="shared" si="114"/>
        <v/>
      </c>
      <c r="L7267" s="12">
        <f>VLOOKUP(D7267,自助!C:G,5,FALSE)</f>
        <v>42916.648495370369</v>
      </c>
    </row>
    <row r="7268" spans="1:12" hidden="1">
      <c r="A7268" s="43" t="s">
        <v>51126</v>
      </c>
      <c r="B7268" s="43" t="s">
        <v>28190</v>
      </c>
      <c r="C7268" s="43">
        <v>491824</v>
      </c>
      <c r="D7268" s="47" t="s">
        <v>51127</v>
      </c>
      <c r="E7268" s="44">
        <v>10</v>
      </c>
      <c r="F7268" s="43" t="s">
        <v>50231</v>
      </c>
      <c r="G7268" s="43" t="s">
        <v>45</v>
      </c>
      <c r="H7268" s="43" t="s">
        <v>46</v>
      </c>
      <c r="I7268" s="43" t="s">
        <v>955</v>
      </c>
      <c r="J7268">
        <f>VLOOKUP(D7268,自助!C:F,4,0)</f>
        <v>10</v>
      </c>
      <c r="K7268" t="str">
        <f t="shared" si="114"/>
        <v/>
      </c>
      <c r="L7268" s="12">
        <f>VLOOKUP(D7268,自助!C:G,5,FALSE)</f>
        <v>42916.649745370371</v>
      </c>
    </row>
    <row r="7269" spans="1:12" hidden="1">
      <c r="A7269" s="43" t="s">
        <v>51128</v>
      </c>
      <c r="B7269" s="43" t="s">
        <v>51129</v>
      </c>
      <c r="C7269" s="43">
        <v>491856</v>
      </c>
      <c r="D7269" s="47" t="s">
        <v>51130</v>
      </c>
      <c r="E7269" s="44">
        <v>25</v>
      </c>
      <c r="F7269" s="43" t="s">
        <v>50231</v>
      </c>
      <c r="G7269" s="43" t="s">
        <v>45</v>
      </c>
      <c r="H7269" s="43" t="s">
        <v>46</v>
      </c>
      <c r="I7269" s="43" t="s">
        <v>955</v>
      </c>
      <c r="J7269">
        <f>VLOOKUP(D7269,自助!C:F,4,0)</f>
        <v>25</v>
      </c>
      <c r="K7269" t="str">
        <f t="shared" si="114"/>
        <v/>
      </c>
      <c r="L7269" s="12">
        <f>VLOOKUP(D7269,自助!C:G,5,FALSE)</f>
        <v>42916.650648148148</v>
      </c>
    </row>
    <row r="7270" spans="1:12" hidden="1">
      <c r="A7270" s="43" t="s">
        <v>50189</v>
      </c>
      <c r="B7270" s="43" t="s">
        <v>50190</v>
      </c>
      <c r="C7270" s="43">
        <v>490132</v>
      </c>
      <c r="D7270" s="47" t="s">
        <v>51131</v>
      </c>
      <c r="E7270" s="44">
        <v>100</v>
      </c>
      <c r="F7270" s="43" t="s">
        <v>50231</v>
      </c>
      <c r="G7270" s="43" t="s">
        <v>45</v>
      </c>
      <c r="H7270" s="43" t="s">
        <v>46</v>
      </c>
      <c r="I7270" s="43" t="s">
        <v>955</v>
      </c>
      <c r="J7270">
        <f>VLOOKUP(D7270,自助!C:F,4,0)</f>
        <v>100</v>
      </c>
      <c r="K7270" t="str">
        <f t="shared" si="114"/>
        <v/>
      </c>
      <c r="L7270" s="12">
        <f>VLOOKUP(D7270,自助!C:G,5,FALSE)</f>
        <v>42916.61409722222</v>
      </c>
    </row>
    <row r="7271" spans="1:12" hidden="1">
      <c r="A7271" s="43" t="s">
        <v>500</v>
      </c>
      <c r="B7271" s="43" t="s">
        <v>501</v>
      </c>
      <c r="C7271" s="43">
        <v>490135</v>
      </c>
      <c r="D7271" s="47" t="s">
        <v>51132</v>
      </c>
      <c r="E7271" s="44">
        <v>7000</v>
      </c>
      <c r="F7271" s="43" t="s">
        <v>50231</v>
      </c>
      <c r="G7271" s="43" t="s">
        <v>45</v>
      </c>
      <c r="H7271" s="43" t="s">
        <v>46</v>
      </c>
      <c r="I7271" s="43" t="s">
        <v>955</v>
      </c>
      <c r="J7271">
        <f>VLOOKUP(D7271,自助!C:F,4,0)</f>
        <v>7000</v>
      </c>
      <c r="K7271" t="str">
        <f t="shared" si="114"/>
        <v/>
      </c>
      <c r="L7271" s="12">
        <f>VLOOKUP(D7271,自助!C:G,5,FALSE)</f>
        <v>42916.614293981482</v>
      </c>
    </row>
    <row r="7272" spans="1:12" hidden="1">
      <c r="A7272" s="43" t="s">
        <v>50125</v>
      </c>
      <c r="B7272" s="43" t="s">
        <v>50126</v>
      </c>
      <c r="C7272" s="43">
        <v>479789</v>
      </c>
      <c r="D7272" s="47" t="s">
        <v>51133</v>
      </c>
      <c r="E7272" s="44">
        <v>100</v>
      </c>
      <c r="F7272" s="43" t="s">
        <v>50231</v>
      </c>
      <c r="G7272" s="43" t="s">
        <v>45</v>
      </c>
      <c r="H7272" s="43" t="s">
        <v>46</v>
      </c>
      <c r="I7272" s="43" t="s">
        <v>955</v>
      </c>
      <c r="J7272">
        <f>VLOOKUP(D7272,自助!C:F,4,0)</f>
        <v>100</v>
      </c>
      <c r="K7272" t="str">
        <f t="shared" si="114"/>
        <v/>
      </c>
      <c r="L7272" s="12">
        <f>VLOOKUP(D7272,自助!C:G,5,FALSE)</f>
        <v>42916.361956018518</v>
      </c>
    </row>
    <row r="7273" spans="1:12" hidden="1">
      <c r="A7273" s="43" t="s">
        <v>51134</v>
      </c>
      <c r="B7273" s="43" t="s">
        <v>51135</v>
      </c>
      <c r="C7273" s="43">
        <v>480096</v>
      </c>
      <c r="D7273" s="47" t="s">
        <v>51136</v>
      </c>
      <c r="E7273" s="44">
        <v>50</v>
      </c>
      <c r="F7273" s="43" t="s">
        <v>50231</v>
      </c>
      <c r="G7273" s="43" t="s">
        <v>45</v>
      </c>
      <c r="H7273" s="43" t="s">
        <v>46</v>
      </c>
      <c r="I7273" s="43" t="s">
        <v>955</v>
      </c>
      <c r="J7273">
        <f>VLOOKUP(D7273,自助!C:F,4,0)</f>
        <v>50</v>
      </c>
      <c r="K7273" t="str">
        <f t="shared" si="114"/>
        <v/>
      </c>
      <c r="L7273" s="12">
        <f>VLOOKUP(D7273,自助!C:G,5,FALSE)</f>
        <v>42916.366412037038</v>
      </c>
    </row>
    <row r="7274" spans="1:12" hidden="1">
      <c r="A7274" s="43" t="s">
        <v>49220</v>
      </c>
      <c r="B7274" s="43" t="s">
        <v>49221</v>
      </c>
      <c r="C7274" s="43">
        <v>480160</v>
      </c>
      <c r="D7274" s="47" t="s">
        <v>51137</v>
      </c>
      <c r="E7274" s="44">
        <v>500</v>
      </c>
      <c r="F7274" s="43" t="s">
        <v>50231</v>
      </c>
      <c r="G7274" s="43" t="s">
        <v>45</v>
      </c>
      <c r="H7274" s="43" t="s">
        <v>46</v>
      </c>
      <c r="I7274" s="43" t="s">
        <v>955</v>
      </c>
      <c r="J7274">
        <f>VLOOKUP(D7274,自助!C:F,4,0)</f>
        <v>500</v>
      </c>
      <c r="K7274" t="str">
        <f t="shared" si="114"/>
        <v/>
      </c>
      <c r="L7274" s="12">
        <f>VLOOKUP(D7274,自助!C:G,5,FALSE)</f>
        <v>42916.367256944446</v>
      </c>
    </row>
    <row r="7275" spans="1:12" hidden="1">
      <c r="A7275" s="43" t="s">
        <v>51138</v>
      </c>
      <c r="B7275" s="43" t="s">
        <v>51139</v>
      </c>
      <c r="C7275" s="43">
        <v>493147</v>
      </c>
      <c r="D7275" s="47" t="s">
        <v>51140</v>
      </c>
      <c r="E7275" s="44">
        <v>40</v>
      </c>
      <c r="F7275" s="43" t="s">
        <v>50231</v>
      </c>
      <c r="G7275" s="43" t="s">
        <v>45</v>
      </c>
      <c r="H7275" s="43" t="s">
        <v>46</v>
      </c>
      <c r="I7275" s="43" t="s">
        <v>955</v>
      </c>
      <c r="J7275">
        <f>VLOOKUP(D7275,自助!C:F,4,0)</f>
        <v>40</v>
      </c>
      <c r="K7275" t="str">
        <f t="shared" si="114"/>
        <v/>
      </c>
      <c r="L7275" s="12">
        <f>VLOOKUP(D7275,自助!C:G,5,FALSE)</f>
        <v>42916.682199074072</v>
      </c>
    </row>
    <row r="7276" spans="1:12" hidden="1">
      <c r="A7276" s="43" t="s">
        <v>51141</v>
      </c>
      <c r="B7276" s="43" t="s">
        <v>51142</v>
      </c>
      <c r="C7276" s="43">
        <v>493202</v>
      </c>
      <c r="D7276" s="47" t="s">
        <v>51143</v>
      </c>
      <c r="E7276" s="44">
        <v>20</v>
      </c>
      <c r="F7276" s="43" t="s">
        <v>50231</v>
      </c>
      <c r="G7276" s="43" t="s">
        <v>45</v>
      </c>
      <c r="H7276" s="43" t="s">
        <v>46</v>
      </c>
      <c r="I7276" s="43" t="s">
        <v>955</v>
      </c>
      <c r="J7276">
        <f>VLOOKUP(D7276,自助!C:F,4,0)</f>
        <v>20</v>
      </c>
      <c r="K7276" t="str">
        <f t="shared" si="114"/>
        <v/>
      </c>
      <c r="L7276" s="12">
        <f>VLOOKUP(D7276,自助!C:G,5,FALSE)</f>
        <v>42916.683564814812</v>
      </c>
    </row>
    <row r="7277" spans="1:12" hidden="1">
      <c r="A7277" s="43" t="s">
        <v>51144</v>
      </c>
      <c r="B7277" s="43" t="s">
        <v>51145</v>
      </c>
      <c r="C7277" s="43">
        <v>493221</v>
      </c>
      <c r="D7277" s="47" t="s">
        <v>51146</v>
      </c>
      <c r="E7277" s="44">
        <v>20</v>
      </c>
      <c r="F7277" s="43" t="s">
        <v>50231</v>
      </c>
      <c r="G7277" s="43" t="s">
        <v>45</v>
      </c>
      <c r="H7277" s="43" t="s">
        <v>46</v>
      </c>
      <c r="I7277" s="43" t="s">
        <v>955</v>
      </c>
      <c r="J7277">
        <f>VLOOKUP(D7277,自助!C:F,4,0)</f>
        <v>20</v>
      </c>
      <c r="K7277" t="str">
        <f t="shared" si="114"/>
        <v/>
      </c>
      <c r="L7277" s="12">
        <f>VLOOKUP(D7277,自助!C:G,5,FALSE)</f>
        <v>42916.684120370373</v>
      </c>
    </row>
    <row r="7278" spans="1:12" hidden="1">
      <c r="A7278" s="43" t="s">
        <v>51147</v>
      </c>
      <c r="B7278" s="43" t="s">
        <v>51148</v>
      </c>
      <c r="C7278" s="43">
        <v>493226</v>
      </c>
      <c r="D7278" s="47" t="s">
        <v>51149</v>
      </c>
      <c r="E7278" s="44">
        <v>10</v>
      </c>
      <c r="F7278" s="43" t="s">
        <v>50231</v>
      </c>
      <c r="G7278" s="43" t="s">
        <v>45</v>
      </c>
      <c r="H7278" s="43" t="s">
        <v>46</v>
      </c>
      <c r="I7278" s="43" t="s">
        <v>955</v>
      </c>
      <c r="J7278">
        <f>VLOOKUP(D7278,自助!C:F,4,0)</f>
        <v>10</v>
      </c>
      <c r="K7278" t="str">
        <f t="shared" si="114"/>
        <v/>
      </c>
      <c r="L7278" s="12">
        <f>VLOOKUP(D7278,自助!C:G,5,FALSE)</f>
        <v>42916.684606481482</v>
      </c>
    </row>
    <row r="7279" spans="1:12" hidden="1">
      <c r="A7279" s="43" t="s">
        <v>50217</v>
      </c>
      <c r="B7279" s="43" t="s">
        <v>50218</v>
      </c>
      <c r="C7279" s="43">
        <v>493347</v>
      </c>
      <c r="D7279" s="47" t="s">
        <v>51150</v>
      </c>
      <c r="E7279" s="44">
        <v>50</v>
      </c>
      <c r="F7279" s="43" t="s">
        <v>50231</v>
      </c>
      <c r="G7279" s="43" t="s">
        <v>45</v>
      </c>
      <c r="H7279" s="43" t="s">
        <v>46</v>
      </c>
      <c r="I7279" s="43" t="s">
        <v>955</v>
      </c>
      <c r="J7279">
        <f>VLOOKUP(D7279,自助!C:F,4,0)</f>
        <v>50</v>
      </c>
      <c r="K7279" t="str">
        <f t="shared" si="114"/>
        <v/>
      </c>
      <c r="L7279" s="12">
        <f>VLOOKUP(D7279,自助!C:G,5,FALSE)</f>
        <v>42916.687592592592</v>
      </c>
    </row>
    <row r="7280" spans="1:12" hidden="1">
      <c r="A7280" s="43" t="s">
        <v>51151</v>
      </c>
      <c r="B7280" s="43" t="s">
        <v>51152</v>
      </c>
      <c r="C7280" s="43">
        <v>493364</v>
      </c>
      <c r="D7280" s="47" t="s">
        <v>51153</v>
      </c>
      <c r="E7280" s="44">
        <v>300</v>
      </c>
      <c r="F7280" s="43" t="s">
        <v>50231</v>
      </c>
      <c r="G7280" s="43" t="s">
        <v>45</v>
      </c>
      <c r="H7280" s="43" t="s">
        <v>46</v>
      </c>
      <c r="I7280" s="43" t="s">
        <v>955</v>
      </c>
      <c r="J7280">
        <f>VLOOKUP(D7280,自助!C:F,4,0)</f>
        <v>300</v>
      </c>
      <c r="K7280" t="str">
        <f t="shared" si="114"/>
        <v/>
      </c>
      <c r="L7280" s="12">
        <f>VLOOKUP(D7280,自助!C:G,5,FALSE)</f>
        <v>42916.687881944446</v>
      </c>
    </row>
    <row r="7281" spans="1:12" hidden="1">
      <c r="A7281" s="43" t="s">
        <v>51154</v>
      </c>
      <c r="B7281" s="43" t="s">
        <v>370</v>
      </c>
      <c r="C7281" s="43">
        <v>493366</v>
      </c>
      <c r="D7281" s="47" t="s">
        <v>51155</v>
      </c>
      <c r="E7281" s="44">
        <v>50</v>
      </c>
      <c r="F7281" s="43" t="s">
        <v>50231</v>
      </c>
      <c r="G7281" s="43" t="s">
        <v>45</v>
      </c>
      <c r="H7281" s="43" t="s">
        <v>46</v>
      </c>
      <c r="I7281" s="43" t="s">
        <v>955</v>
      </c>
      <c r="J7281">
        <f>VLOOKUP(D7281,自助!C:F,4,0)</f>
        <v>50</v>
      </c>
      <c r="K7281" t="str">
        <f t="shared" si="114"/>
        <v/>
      </c>
      <c r="L7281" s="12">
        <f>VLOOKUP(D7281,自助!C:G,5,FALSE)</f>
        <v>42916.688159722224</v>
      </c>
    </row>
    <row r="7282" spans="1:12" hidden="1">
      <c r="A7282" s="43" t="s">
        <v>47710</v>
      </c>
      <c r="B7282" s="43" t="s">
        <v>28000</v>
      </c>
      <c r="C7282" s="43">
        <v>493409</v>
      </c>
      <c r="D7282" s="47" t="s">
        <v>51156</v>
      </c>
      <c r="E7282" s="44">
        <v>20</v>
      </c>
      <c r="F7282" s="43" t="s">
        <v>50231</v>
      </c>
      <c r="G7282" s="43" t="s">
        <v>45</v>
      </c>
      <c r="H7282" s="43" t="s">
        <v>46</v>
      </c>
      <c r="I7282" s="43" t="s">
        <v>955</v>
      </c>
      <c r="J7282">
        <f>VLOOKUP(D7282,自助!C:F,4,0)</f>
        <v>20</v>
      </c>
      <c r="K7282" t="str">
        <f t="shared" si="114"/>
        <v/>
      </c>
      <c r="L7282" s="12">
        <f>VLOOKUP(D7282,自助!C:G,5,FALSE)</f>
        <v>42916.689328703702</v>
      </c>
    </row>
    <row r="7283" spans="1:12" hidden="1">
      <c r="A7283" s="43" t="s">
        <v>51157</v>
      </c>
      <c r="B7283" s="43" t="s">
        <v>51158</v>
      </c>
      <c r="C7283" s="43">
        <v>493528</v>
      </c>
      <c r="D7283" s="47" t="s">
        <v>51159</v>
      </c>
      <c r="E7283" s="44">
        <v>200</v>
      </c>
      <c r="F7283" s="43" t="s">
        <v>50231</v>
      </c>
      <c r="G7283" s="43" t="s">
        <v>45</v>
      </c>
      <c r="H7283" s="43" t="s">
        <v>46</v>
      </c>
      <c r="I7283" s="43" t="s">
        <v>955</v>
      </c>
      <c r="J7283">
        <f>VLOOKUP(D7283,自助!C:F,4,0)</f>
        <v>200</v>
      </c>
      <c r="K7283" t="str">
        <f t="shared" si="114"/>
        <v/>
      </c>
      <c r="L7283" s="12">
        <f>VLOOKUP(D7283,自助!C:G,5,FALSE)</f>
        <v>42916.693530092591</v>
      </c>
    </row>
    <row r="7284" spans="1:12" hidden="1">
      <c r="A7284" s="43" t="s">
        <v>51160</v>
      </c>
      <c r="B7284" s="43" t="s">
        <v>51161</v>
      </c>
      <c r="C7284" s="43">
        <v>478867</v>
      </c>
      <c r="D7284" s="47" t="s">
        <v>51162</v>
      </c>
      <c r="E7284" s="44">
        <v>200</v>
      </c>
      <c r="F7284" s="43" t="s">
        <v>50231</v>
      </c>
      <c r="G7284" s="43" t="s">
        <v>45</v>
      </c>
      <c r="H7284" s="43" t="s">
        <v>46</v>
      </c>
      <c r="I7284" s="43" t="s">
        <v>955</v>
      </c>
      <c r="J7284">
        <f>VLOOKUP(D7284,自助!C:F,4,0)</f>
        <v>200</v>
      </c>
      <c r="K7284" t="str">
        <f t="shared" si="114"/>
        <v/>
      </c>
      <c r="L7284" s="12">
        <f>VLOOKUP(D7284,自助!C:G,5,FALSE)</f>
        <v>42916.347384259258</v>
      </c>
    </row>
    <row r="7285" spans="1:12" hidden="1">
      <c r="A7285" s="43" t="s">
        <v>50205</v>
      </c>
      <c r="B7285" s="43" t="s">
        <v>50206</v>
      </c>
      <c r="C7285" s="43">
        <v>479730</v>
      </c>
      <c r="D7285" s="47" t="s">
        <v>51163</v>
      </c>
      <c r="E7285" s="44">
        <v>10</v>
      </c>
      <c r="F7285" s="43" t="s">
        <v>50231</v>
      </c>
      <c r="G7285" s="43" t="s">
        <v>45</v>
      </c>
      <c r="H7285" s="43" t="s">
        <v>46</v>
      </c>
      <c r="I7285" s="43" t="s">
        <v>955</v>
      </c>
      <c r="J7285">
        <f>VLOOKUP(D7285,自助!C:F,4,0)</f>
        <v>10</v>
      </c>
      <c r="K7285" t="str">
        <f t="shared" si="114"/>
        <v/>
      </c>
      <c r="L7285" s="12">
        <f>VLOOKUP(D7285,自助!C:G,5,FALSE)</f>
        <v>42916.360543981478</v>
      </c>
    </row>
    <row r="7286" spans="1:12" hidden="1">
      <c r="A7286" s="43" t="s">
        <v>51015</v>
      </c>
      <c r="B7286" s="43" t="s">
        <v>51016</v>
      </c>
      <c r="C7286" s="43">
        <v>487245</v>
      </c>
      <c r="D7286" s="47" t="s">
        <v>51164</v>
      </c>
      <c r="E7286" s="44">
        <v>200</v>
      </c>
      <c r="F7286" s="43" t="s">
        <v>50231</v>
      </c>
      <c r="G7286" s="43" t="s">
        <v>45</v>
      </c>
      <c r="H7286" s="43" t="s">
        <v>46</v>
      </c>
      <c r="I7286" s="43" t="s">
        <v>955</v>
      </c>
      <c r="J7286">
        <f>VLOOKUP(D7286,自助!C:F,4,0)</f>
        <v>200</v>
      </c>
      <c r="K7286" t="str">
        <f t="shared" si="114"/>
        <v/>
      </c>
      <c r="L7286" s="12">
        <f>VLOOKUP(D7286,自助!C:G,5,FALSE)</f>
        <v>42916.474652777775</v>
      </c>
    </row>
    <row r="7287" spans="1:12" hidden="1">
      <c r="A7287" s="43" t="s">
        <v>51165</v>
      </c>
      <c r="B7287" s="43" t="s">
        <v>51166</v>
      </c>
      <c r="C7287" s="43">
        <v>486992</v>
      </c>
      <c r="D7287" s="47" t="s">
        <v>51167</v>
      </c>
      <c r="E7287" s="44">
        <v>10</v>
      </c>
      <c r="F7287" s="43" t="s">
        <v>50231</v>
      </c>
      <c r="G7287" s="43" t="s">
        <v>45</v>
      </c>
      <c r="H7287" s="43" t="s">
        <v>46</v>
      </c>
      <c r="I7287" s="43" t="s">
        <v>955</v>
      </c>
      <c r="J7287">
        <f>VLOOKUP(D7287,自助!C:F,4,0)</f>
        <v>10</v>
      </c>
      <c r="K7287" t="str">
        <f t="shared" si="114"/>
        <v/>
      </c>
      <c r="L7287" s="12">
        <f>VLOOKUP(D7287,自助!C:G,5,FALSE)</f>
        <v>42916.469236111108</v>
      </c>
    </row>
    <row r="7288" spans="1:12" hidden="1">
      <c r="A7288" s="43" t="s">
        <v>51168</v>
      </c>
      <c r="B7288" s="43" t="s">
        <v>51169</v>
      </c>
      <c r="C7288" s="43">
        <v>487030</v>
      </c>
      <c r="D7288" s="47" t="s">
        <v>51170</v>
      </c>
      <c r="E7288" s="44">
        <v>820</v>
      </c>
      <c r="F7288" s="43" t="s">
        <v>50231</v>
      </c>
      <c r="G7288" s="43" t="s">
        <v>45</v>
      </c>
      <c r="H7288" s="43" t="s">
        <v>46</v>
      </c>
      <c r="I7288" s="43" t="s">
        <v>955</v>
      </c>
      <c r="J7288">
        <f>VLOOKUP(D7288,自助!C:F,4,0)</f>
        <v>820</v>
      </c>
      <c r="K7288" t="str">
        <f t="shared" si="114"/>
        <v/>
      </c>
      <c r="L7288" s="12">
        <f>VLOOKUP(D7288,自助!C:G,5,FALSE)</f>
        <v>42916.469513888886</v>
      </c>
    </row>
    <row r="7289" spans="1:12" hidden="1">
      <c r="A7289" s="43" t="s">
        <v>50155</v>
      </c>
      <c r="B7289" s="43" t="s">
        <v>50156</v>
      </c>
      <c r="C7289" s="43">
        <v>487077</v>
      </c>
      <c r="D7289" s="47" t="s">
        <v>51171</v>
      </c>
      <c r="E7289" s="44">
        <v>20</v>
      </c>
      <c r="F7289" s="43" t="s">
        <v>50231</v>
      </c>
      <c r="G7289" s="43" t="s">
        <v>45</v>
      </c>
      <c r="H7289" s="43" t="s">
        <v>46</v>
      </c>
      <c r="I7289" s="43" t="s">
        <v>955</v>
      </c>
      <c r="J7289">
        <f>VLOOKUP(D7289,自助!C:F,4,0)</f>
        <v>20</v>
      </c>
      <c r="K7289" t="str">
        <f t="shared" si="114"/>
        <v/>
      </c>
      <c r="L7289" s="12">
        <f>VLOOKUP(D7289,自助!C:G,5,FALSE)</f>
        <v>42916.47078703704</v>
      </c>
    </row>
    <row r="7290" spans="1:12" hidden="1">
      <c r="A7290" s="43" t="s">
        <v>50187</v>
      </c>
      <c r="B7290" s="43" t="s">
        <v>50188</v>
      </c>
      <c r="C7290" s="43">
        <v>490513</v>
      </c>
      <c r="D7290" s="47" t="s">
        <v>51172</v>
      </c>
      <c r="E7290" s="44">
        <v>500</v>
      </c>
      <c r="F7290" s="43" t="s">
        <v>50231</v>
      </c>
      <c r="G7290" s="43" t="s">
        <v>45</v>
      </c>
      <c r="H7290" s="43" t="s">
        <v>46</v>
      </c>
      <c r="I7290" s="43" t="s">
        <v>955</v>
      </c>
      <c r="J7290">
        <f>VLOOKUP(D7290,自助!C:F,4,0)</f>
        <v>500</v>
      </c>
      <c r="K7290" t="str">
        <f t="shared" si="114"/>
        <v/>
      </c>
      <c r="L7290" s="12">
        <f>VLOOKUP(D7290,自助!C:G,5,FALSE)</f>
        <v>42916.62158564815</v>
      </c>
    </row>
    <row r="7291" spans="1:12" hidden="1">
      <c r="A7291" s="43" t="s">
        <v>49981</v>
      </c>
      <c r="B7291" s="43" t="s">
        <v>77</v>
      </c>
      <c r="C7291" s="43">
        <v>477756</v>
      </c>
      <c r="D7291" s="47" t="s">
        <v>51173</v>
      </c>
      <c r="E7291" s="44">
        <v>1000</v>
      </c>
      <c r="F7291" s="43" t="s">
        <v>50231</v>
      </c>
      <c r="G7291" s="43" t="s">
        <v>45</v>
      </c>
      <c r="H7291" s="43" t="s">
        <v>46</v>
      </c>
      <c r="I7291" s="43" t="s">
        <v>955</v>
      </c>
      <c r="J7291">
        <f>VLOOKUP(D7291,自助!C:F,4,0)</f>
        <v>1000</v>
      </c>
      <c r="K7291" t="str">
        <f t="shared" si="114"/>
        <v/>
      </c>
      <c r="L7291" s="12">
        <f>VLOOKUP(D7291,自助!C:G,5,FALSE)</f>
        <v>42916.309918981482</v>
      </c>
    </row>
    <row r="7292" spans="1:12" hidden="1">
      <c r="A7292" s="43" t="s">
        <v>51174</v>
      </c>
      <c r="B7292" s="43" t="s">
        <v>51175</v>
      </c>
      <c r="C7292" s="43">
        <v>477968</v>
      </c>
      <c r="D7292" s="47" t="s">
        <v>51176</v>
      </c>
      <c r="E7292" s="44">
        <v>200</v>
      </c>
      <c r="F7292" s="43" t="s">
        <v>50231</v>
      </c>
      <c r="G7292" s="43" t="s">
        <v>45</v>
      </c>
      <c r="H7292" s="43" t="s">
        <v>46</v>
      </c>
      <c r="I7292" s="43" t="s">
        <v>955</v>
      </c>
      <c r="J7292">
        <f>VLOOKUP(D7292,自助!C:F,4,0)</f>
        <v>200</v>
      </c>
      <c r="K7292" t="str">
        <f t="shared" si="114"/>
        <v/>
      </c>
      <c r="L7292" s="12">
        <f>VLOOKUP(D7292,自助!C:G,5,FALSE)</f>
        <v>42916.32508101852</v>
      </c>
    </row>
    <row r="7293" spans="1:12" hidden="1">
      <c r="A7293" s="43" t="s">
        <v>51177</v>
      </c>
      <c r="B7293" s="43" t="s">
        <v>51178</v>
      </c>
      <c r="C7293" s="43">
        <v>478001</v>
      </c>
      <c r="D7293" s="47" t="s">
        <v>51179</v>
      </c>
      <c r="E7293" s="44">
        <v>1000</v>
      </c>
      <c r="F7293" s="43" t="s">
        <v>50231</v>
      </c>
      <c r="G7293" s="43" t="s">
        <v>45</v>
      </c>
      <c r="H7293" s="43" t="s">
        <v>46</v>
      </c>
      <c r="I7293" s="43" t="s">
        <v>955</v>
      </c>
      <c r="J7293">
        <f>VLOOKUP(D7293,自助!C:F,4,0)</f>
        <v>1000</v>
      </c>
      <c r="K7293" t="str">
        <f t="shared" si="114"/>
        <v/>
      </c>
      <c r="L7293" s="12">
        <f>VLOOKUP(D7293,自助!C:G,5,FALSE)</f>
        <v>42916.326793981483</v>
      </c>
    </row>
    <row r="7294" spans="1:12" hidden="1">
      <c r="A7294" s="43" t="s">
        <v>50417</v>
      </c>
      <c r="B7294" s="43" t="s">
        <v>50418</v>
      </c>
      <c r="C7294" s="43">
        <v>478083</v>
      </c>
      <c r="D7294" s="47" t="s">
        <v>51180</v>
      </c>
      <c r="E7294" s="44">
        <v>1000</v>
      </c>
      <c r="F7294" s="43" t="s">
        <v>50231</v>
      </c>
      <c r="G7294" s="43" t="s">
        <v>45</v>
      </c>
      <c r="H7294" s="43" t="s">
        <v>46</v>
      </c>
      <c r="I7294" s="43" t="s">
        <v>955</v>
      </c>
      <c r="J7294">
        <f>VLOOKUP(D7294,自助!C:F,4,0)</f>
        <v>1000</v>
      </c>
      <c r="K7294" t="str">
        <f t="shared" si="114"/>
        <v/>
      </c>
      <c r="L7294" s="12">
        <f>VLOOKUP(D7294,自助!C:G,5,FALSE)</f>
        <v>42916.330138888887</v>
      </c>
    </row>
    <row r="7295" spans="1:12" hidden="1">
      <c r="A7295" s="43" t="s">
        <v>51181</v>
      </c>
      <c r="B7295" s="43" t="s">
        <v>51182</v>
      </c>
      <c r="C7295" s="43">
        <v>478105</v>
      </c>
      <c r="D7295" s="47" t="s">
        <v>51183</v>
      </c>
      <c r="E7295" s="44">
        <v>20</v>
      </c>
      <c r="F7295" s="43" t="s">
        <v>50231</v>
      </c>
      <c r="G7295" s="43" t="s">
        <v>45</v>
      </c>
      <c r="H7295" s="43" t="s">
        <v>46</v>
      </c>
      <c r="I7295" s="43" t="s">
        <v>955</v>
      </c>
      <c r="J7295">
        <f>VLOOKUP(D7295,自助!C:F,4,0)</f>
        <v>20</v>
      </c>
      <c r="K7295" t="str">
        <f t="shared" si="114"/>
        <v/>
      </c>
      <c r="L7295" s="12">
        <f>VLOOKUP(D7295,自助!C:G,5,FALSE)</f>
        <v>42916.331111111111</v>
      </c>
    </row>
    <row r="7296" spans="1:12" hidden="1">
      <c r="A7296" s="43" t="s">
        <v>924</v>
      </c>
      <c r="B7296" s="43" t="s">
        <v>925</v>
      </c>
      <c r="C7296" s="43">
        <v>478203</v>
      </c>
      <c r="D7296" s="47" t="s">
        <v>51184</v>
      </c>
      <c r="E7296" s="44">
        <v>65</v>
      </c>
      <c r="F7296" s="43" t="s">
        <v>50231</v>
      </c>
      <c r="G7296" s="43" t="s">
        <v>45</v>
      </c>
      <c r="H7296" s="43" t="s">
        <v>46</v>
      </c>
      <c r="I7296" s="43" t="s">
        <v>955</v>
      </c>
      <c r="J7296">
        <f>VLOOKUP(D7296,自助!C:F,4,0)</f>
        <v>65</v>
      </c>
      <c r="K7296" t="str">
        <f t="shared" si="114"/>
        <v/>
      </c>
      <c r="L7296" s="12">
        <f>VLOOKUP(D7296,自助!C:G,5,FALSE)</f>
        <v>42916.335046296299</v>
      </c>
    </row>
    <row r="7297" spans="1:12" hidden="1">
      <c r="A7297" s="43" t="s">
        <v>50121</v>
      </c>
      <c r="B7297" s="43" t="s">
        <v>50122</v>
      </c>
      <c r="C7297" s="43">
        <v>478404</v>
      </c>
      <c r="D7297" s="47" t="s">
        <v>51185</v>
      </c>
      <c r="E7297" s="44">
        <v>200</v>
      </c>
      <c r="F7297" s="43" t="s">
        <v>50231</v>
      </c>
      <c r="G7297" s="43" t="s">
        <v>45</v>
      </c>
      <c r="H7297" s="43" t="s">
        <v>46</v>
      </c>
      <c r="I7297" s="43" t="s">
        <v>955</v>
      </c>
      <c r="J7297">
        <f>VLOOKUP(D7297,自助!C:F,4,0)</f>
        <v>200</v>
      </c>
      <c r="K7297" t="str">
        <f t="shared" si="114"/>
        <v/>
      </c>
      <c r="L7297" s="12">
        <f>VLOOKUP(D7297,自助!C:G,5,FALSE)</f>
        <v>42916.339814814812</v>
      </c>
    </row>
    <row r="7298" spans="1:12" hidden="1">
      <c r="A7298" s="43" t="s">
        <v>50061</v>
      </c>
      <c r="B7298" s="43" t="s">
        <v>50062</v>
      </c>
      <c r="C7298" s="43">
        <v>493801</v>
      </c>
      <c r="D7298" s="47" t="s">
        <v>51186</v>
      </c>
      <c r="E7298" s="44">
        <v>90</v>
      </c>
      <c r="F7298" s="43" t="s">
        <v>50231</v>
      </c>
      <c r="G7298" s="43" t="s">
        <v>45</v>
      </c>
      <c r="H7298" s="43" t="s">
        <v>46</v>
      </c>
      <c r="I7298" s="43" t="s">
        <v>955</v>
      </c>
      <c r="J7298">
        <f>VLOOKUP(D7298,自助!C:F,4,0)</f>
        <v>90</v>
      </c>
      <c r="K7298" t="str">
        <f t="shared" si="114"/>
        <v/>
      </c>
      <c r="L7298" s="12">
        <f>VLOOKUP(D7298,自助!C:G,5,FALSE)</f>
        <v>42916.703726851854</v>
      </c>
    </row>
    <row r="7299" spans="1:12" hidden="1">
      <c r="A7299" s="43" t="s">
        <v>43603</v>
      </c>
      <c r="B7299" s="43" t="s">
        <v>27838</v>
      </c>
      <c r="C7299" s="43">
        <v>480296</v>
      </c>
      <c r="D7299" s="47" t="s">
        <v>51187</v>
      </c>
      <c r="E7299" s="44">
        <v>1000</v>
      </c>
      <c r="F7299" s="43" t="s">
        <v>50231</v>
      </c>
      <c r="G7299" s="43" t="s">
        <v>45</v>
      </c>
      <c r="H7299" s="43" t="s">
        <v>46</v>
      </c>
      <c r="I7299" s="43" t="s">
        <v>955</v>
      </c>
      <c r="J7299">
        <f>VLOOKUP(D7299,自助!C:F,4,0)</f>
        <v>1000</v>
      </c>
      <c r="K7299" t="str">
        <f t="shared" si="114"/>
        <v/>
      </c>
      <c r="L7299" s="12">
        <f>VLOOKUP(D7299,自助!C:G,5,FALSE)</f>
        <v>42916.369155092594</v>
      </c>
    </row>
    <row r="7300" spans="1:12" hidden="1">
      <c r="A7300" s="43" t="s">
        <v>51188</v>
      </c>
      <c r="B7300" s="43" t="s">
        <v>51189</v>
      </c>
      <c r="C7300" s="43">
        <v>481069</v>
      </c>
      <c r="D7300" s="47" t="s">
        <v>51190</v>
      </c>
      <c r="E7300" s="44">
        <v>500</v>
      </c>
      <c r="F7300" s="43" t="s">
        <v>50231</v>
      </c>
      <c r="G7300" s="43" t="s">
        <v>45</v>
      </c>
      <c r="H7300" s="43" t="s">
        <v>46</v>
      </c>
      <c r="I7300" s="43" t="s">
        <v>955</v>
      </c>
      <c r="J7300">
        <f>VLOOKUP(D7300,自助!C:F,4,0)</f>
        <v>500</v>
      </c>
      <c r="K7300" t="str">
        <f t="shared" si="114"/>
        <v/>
      </c>
      <c r="L7300" s="12">
        <f>VLOOKUP(D7300,自助!C:G,5,FALSE)</f>
        <v>42916.379328703704</v>
      </c>
    </row>
    <row r="7301" spans="1:12" hidden="1">
      <c r="A7301" s="43" t="s">
        <v>51191</v>
      </c>
      <c r="B7301" s="43" t="s">
        <v>51192</v>
      </c>
      <c r="C7301" s="43">
        <v>481125</v>
      </c>
      <c r="D7301" s="47" t="s">
        <v>51193</v>
      </c>
      <c r="E7301" s="44">
        <v>10</v>
      </c>
      <c r="F7301" s="43" t="s">
        <v>50231</v>
      </c>
      <c r="G7301" s="43" t="s">
        <v>45</v>
      </c>
      <c r="H7301" s="43" t="s">
        <v>46</v>
      </c>
      <c r="I7301" s="43" t="s">
        <v>955</v>
      </c>
      <c r="J7301" t="e">
        <f>VLOOKUP(D7301,自助!C:F,4,0)</f>
        <v>#N/A</v>
      </c>
      <c r="K7301" t="e">
        <f t="shared" si="114"/>
        <v>#N/A</v>
      </c>
      <c r="L7301" s="12" t="e">
        <f>VLOOKUP(D7301,自助!C:G,5,FALSE)</f>
        <v>#N/A</v>
      </c>
    </row>
    <row r="7302" spans="1:12" hidden="1">
      <c r="A7302" s="43" t="s">
        <v>50143</v>
      </c>
      <c r="B7302" s="43" t="s">
        <v>50144</v>
      </c>
      <c r="C7302" s="43">
        <v>483103</v>
      </c>
      <c r="D7302" s="47" t="s">
        <v>51194</v>
      </c>
      <c r="E7302" s="44">
        <v>20</v>
      </c>
      <c r="F7302" s="43" t="s">
        <v>50231</v>
      </c>
      <c r="G7302" s="43" t="s">
        <v>45</v>
      </c>
      <c r="H7302" s="43" t="s">
        <v>46</v>
      </c>
      <c r="I7302" s="43" t="s">
        <v>955</v>
      </c>
      <c r="J7302">
        <f>VLOOKUP(D7302,自助!C:F,4,0)</f>
        <v>20</v>
      </c>
      <c r="K7302" t="str">
        <f t="shared" si="114"/>
        <v/>
      </c>
      <c r="L7302" s="12">
        <f>VLOOKUP(D7302,自助!C:G,5,FALSE)</f>
        <v>42916.407060185185</v>
      </c>
    </row>
    <row r="7303" spans="1:12" hidden="1">
      <c r="A7303" s="43" t="s">
        <v>51195</v>
      </c>
      <c r="B7303" s="43" t="s">
        <v>51196</v>
      </c>
      <c r="C7303" s="43">
        <v>483435</v>
      </c>
      <c r="D7303" s="47" t="s">
        <v>51197</v>
      </c>
      <c r="E7303" s="44">
        <v>10</v>
      </c>
      <c r="F7303" s="43" t="s">
        <v>50231</v>
      </c>
      <c r="G7303" s="43" t="s">
        <v>45</v>
      </c>
      <c r="H7303" s="43" t="s">
        <v>46</v>
      </c>
      <c r="I7303" s="43" t="s">
        <v>955</v>
      </c>
      <c r="J7303" t="e">
        <f>VLOOKUP(D7303,自助!C:F,4,0)</f>
        <v>#N/A</v>
      </c>
      <c r="K7303" t="e">
        <f t="shared" si="114"/>
        <v>#N/A</v>
      </c>
      <c r="L7303" s="12" t="e">
        <f>VLOOKUP(D7303,自助!C:G,5,FALSE)</f>
        <v>#N/A</v>
      </c>
    </row>
    <row r="7304" spans="1:12" hidden="1">
      <c r="A7304" s="43" t="s">
        <v>51138</v>
      </c>
      <c r="B7304" s="43" t="s">
        <v>51139</v>
      </c>
      <c r="C7304" s="43">
        <v>483628</v>
      </c>
      <c r="D7304" s="47" t="s">
        <v>51198</v>
      </c>
      <c r="E7304" s="44">
        <v>20</v>
      </c>
      <c r="F7304" s="43" t="s">
        <v>50231</v>
      </c>
      <c r="G7304" s="43" t="s">
        <v>45</v>
      </c>
      <c r="H7304" s="43" t="s">
        <v>46</v>
      </c>
      <c r="I7304" s="43" t="s">
        <v>955</v>
      </c>
      <c r="J7304">
        <f>VLOOKUP(D7304,自助!C:F,4,0)</f>
        <v>20</v>
      </c>
      <c r="K7304" t="str">
        <f t="shared" si="114"/>
        <v/>
      </c>
      <c r="L7304" s="12">
        <f>VLOOKUP(D7304,自助!C:G,5,FALSE)</f>
        <v>42916.415173611109</v>
      </c>
    </row>
    <row r="7305" spans="1:12" hidden="1">
      <c r="A7305" s="43" t="s">
        <v>51199</v>
      </c>
      <c r="B7305" s="43" t="s">
        <v>51200</v>
      </c>
      <c r="C7305" s="43">
        <v>483770</v>
      </c>
      <c r="D7305" s="47" t="s">
        <v>51201</v>
      </c>
      <c r="E7305" s="44">
        <v>100</v>
      </c>
      <c r="F7305" s="43" t="s">
        <v>50231</v>
      </c>
      <c r="G7305" s="43" t="s">
        <v>45</v>
      </c>
      <c r="H7305" s="43" t="s">
        <v>46</v>
      </c>
      <c r="I7305" s="43" t="s">
        <v>955</v>
      </c>
      <c r="J7305">
        <f>VLOOKUP(D7305,自助!C:F,4,0)</f>
        <v>100</v>
      </c>
      <c r="K7305" t="str">
        <f t="shared" si="114"/>
        <v/>
      </c>
      <c r="L7305" s="12">
        <f>VLOOKUP(D7305,自助!C:G,5,FALSE)</f>
        <v>42916.417581018519</v>
      </c>
    </row>
    <row r="7306" spans="1:12" hidden="1">
      <c r="A7306" s="43" t="s">
        <v>51202</v>
      </c>
      <c r="B7306" s="43" t="s">
        <v>51203</v>
      </c>
      <c r="C7306" s="43">
        <v>483775</v>
      </c>
      <c r="D7306" s="47" t="s">
        <v>51204</v>
      </c>
      <c r="E7306" s="44">
        <v>100</v>
      </c>
      <c r="F7306" s="43" t="s">
        <v>50231</v>
      </c>
      <c r="G7306" s="43" t="s">
        <v>45</v>
      </c>
      <c r="H7306" s="43" t="s">
        <v>46</v>
      </c>
      <c r="I7306" s="43" t="s">
        <v>955</v>
      </c>
      <c r="J7306">
        <f>VLOOKUP(D7306,自助!C:F,4,0)</f>
        <v>100</v>
      </c>
      <c r="K7306" t="str">
        <f t="shared" si="114"/>
        <v/>
      </c>
      <c r="L7306" s="12">
        <f>VLOOKUP(D7306,自助!C:G,5,FALSE)</f>
        <v>42916.417685185188</v>
      </c>
    </row>
    <row r="7307" spans="1:12" hidden="1">
      <c r="A7307" s="43" t="s">
        <v>51205</v>
      </c>
      <c r="B7307" s="43" t="s">
        <v>51206</v>
      </c>
      <c r="C7307" s="43">
        <v>484032</v>
      </c>
      <c r="D7307" s="47" t="s">
        <v>51207</v>
      </c>
      <c r="E7307" s="44">
        <v>20</v>
      </c>
      <c r="F7307" s="43" t="s">
        <v>50231</v>
      </c>
      <c r="G7307" s="43" t="s">
        <v>45</v>
      </c>
      <c r="H7307" s="43" t="s">
        <v>46</v>
      </c>
      <c r="I7307" s="43" t="s">
        <v>955</v>
      </c>
      <c r="J7307">
        <f>VLOOKUP(D7307,自助!C:F,4,0)</f>
        <v>20</v>
      </c>
      <c r="K7307" t="str">
        <f t="shared" si="114"/>
        <v/>
      </c>
      <c r="L7307" s="12">
        <f>VLOOKUP(D7307,自助!C:G,5,FALSE)</f>
        <v>42916.421238425923</v>
      </c>
    </row>
    <row r="7308" spans="1:12" hidden="1">
      <c r="A7308" s="43" t="s">
        <v>51208</v>
      </c>
      <c r="B7308" s="43" t="s">
        <v>50144</v>
      </c>
      <c r="C7308" s="43">
        <v>484161</v>
      </c>
      <c r="D7308" s="47" t="s">
        <v>51209</v>
      </c>
      <c r="E7308" s="44">
        <v>20</v>
      </c>
      <c r="F7308" s="43" t="s">
        <v>50231</v>
      </c>
      <c r="G7308" s="43" t="s">
        <v>45</v>
      </c>
      <c r="H7308" s="43" t="s">
        <v>46</v>
      </c>
      <c r="I7308" s="43" t="s">
        <v>955</v>
      </c>
      <c r="J7308">
        <f>VLOOKUP(D7308,自助!C:F,4,0)</f>
        <v>20</v>
      </c>
      <c r="K7308" t="str">
        <f t="shared" si="114"/>
        <v/>
      </c>
      <c r="L7308" s="12">
        <f>VLOOKUP(D7308,自助!C:G,5,FALSE)</f>
        <v>42916.422997685186</v>
      </c>
    </row>
    <row r="7309" spans="1:12" hidden="1">
      <c r="A7309" s="43" t="s">
        <v>51210</v>
      </c>
      <c r="B7309" s="43" t="s">
        <v>50556</v>
      </c>
      <c r="C7309" s="43">
        <v>484182</v>
      </c>
      <c r="D7309" s="47" t="s">
        <v>51211</v>
      </c>
      <c r="E7309" s="44">
        <v>500</v>
      </c>
      <c r="F7309" s="43" t="s">
        <v>50231</v>
      </c>
      <c r="G7309" s="43" t="s">
        <v>45</v>
      </c>
      <c r="H7309" s="43" t="s">
        <v>46</v>
      </c>
      <c r="I7309" s="43" t="s">
        <v>955</v>
      </c>
      <c r="J7309">
        <f>VLOOKUP(D7309,自助!C:F,4,0)</f>
        <v>500</v>
      </c>
      <c r="K7309" t="str">
        <f t="shared" si="114"/>
        <v/>
      </c>
      <c r="L7309" s="12">
        <f>VLOOKUP(D7309,自助!C:G,5,FALSE)</f>
        <v>42916.423206018517</v>
      </c>
    </row>
    <row r="7310" spans="1:12" hidden="1">
      <c r="A7310" s="43" t="s">
        <v>51212</v>
      </c>
      <c r="B7310" s="43" t="s">
        <v>50152</v>
      </c>
      <c r="C7310" s="43">
        <v>484665</v>
      </c>
      <c r="D7310" s="47" t="s">
        <v>51213</v>
      </c>
      <c r="E7310" s="44">
        <v>580</v>
      </c>
      <c r="F7310" s="43" t="s">
        <v>50231</v>
      </c>
      <c r="G7310" s="43" t="s">
        <v>45</v>
      </c>
      <c r="H7310" s="43" t="s">
        <v>46</v>
      </c>
      <c r="I7310" s="43" t="s">
        <v>955</v>
      </c>
      <c r="J7310">
        <f>VLOOKUP(D7310,自助!C:F,4,0)</f>
        <v>580</v>
      </c>
      <c r="K7310" t="str">
        <f t="shared" si="114"/>
        <v/>
      </c>
      <c r="L7310" s="12">
        <f>VLOOKUP(D7310,自助!C:G,5,FALSE)</f>
        <v>42916.430902777778</v>
      </c>
    </row>
    <row r="7311" spans="1:12" hidden="1">
      <c r="A7311" s="43" t="s">
        <v>51214</v>
      </c>
      <c r="B7311" s="43" t="s">
        <v>51215</v>
      </c>
      <c r="C7311" s="43">
        <v>481112</v>
      </c>
      <c r="D7311" s="47" t="s">
        <v>51216</v>
      </c>
      <c r="E7311" s="44">
        <v>100</v>
      </c>
      <c r="F7311" s="43" t="s">
        <v>50231</v>
      </c>
      <c r="G7311" s="43" t="s">
        <v>45</v>
      </c>
      <c r="H7311" s="43" t="s">
        <v>46</v>
      </c>
      <c r="I7311" s="43" t="s">
        <v>955</v>
      </c>
      <c r="J7311">
        <f>VLOOKUP(D7311,自助!C:F,4,0)</f>
        <v>100</v>
      </c>
      <c r="K7311" t="str">
        <f t="shared" si="114"/>
        <v/>
      </c>
      <c r="L7311" s="12">
        <f>VLOOKUP(D7311,自助!C:G,5,FALSE)</f>
        <v>42916.37976851852</v>
      </c>
    </row>
    <row r="7312" spans="1:12" hidden="1">
      <c r="A7312" s="43" t="s">
        <v>51217</v>
      </c>
      <c r="B7312" s="43" t="s">
        <v>51218</v>
      </c>
      <c r="C7312" s="43">
        <v>481186</v>
      </c>
      <c r="D7312" s="47" t="s">
        <v>51219</v>
      </c>
      <c r="E7312" s="44">
        <v>200</v>
      </c>
      <c r="F7312" s="43" t="s">
        <v>50231</v>
      </c>
      <c r="G7312" s="43" t="s">
        <v>45</v>
      </c>
      <c r="H7312" s="43" t="s">
        <v>46</v>
      </c>
      <c r="I7312" s="43" t="s">
        <v>955</v>
      </c>
      <c r="J7312">
        <f>VLOOKUP(D7312,自助!C:F,4,0)</f>
        <v>200</v>
      </c>
      <c r="K7312" t="str">
        <f t="shared" si="114"/>
        <v/>
      </c>
      <c r="L7312" s="12">
        <f>VLOOKUP(D7312,自助!C:G,5,FALSE)</f>
        <v>42916.380925925929</v>
      </c>
    </row>
    <row r="7313" spans="1:12" hidden="1">
      <c r="A7313" s="43" t="s">
        <v>51220</v>
      </c>
      <c r="B7313" s="43" t="s">
        <v>51221</v>
      </c>
      <c r="C7313" s="43">
        <v>481321</v>
      </c>
      <c r="D7313" s="47" t="s">
        <v>51222</v>
      </c>
      <c r="E7313" s="44">
        <v>20</v>
      </c>
      <c r="F7313" s="43" t="s">
        <v>50231</v>
      </c>
      <c r="G7313" s="43" t="s">
        <v>45</v>
      </c>
      <c r="H7313" s="43" t="s">
        <v>46</v>
      </c>
      <c r="I7313" s="43" t="s">
        <v>955</v>
      </c>
      <c r="J7313">
        <f>VLOOKUP(D7313,自助!C:F,4,0)</f>
        <v>20</v>
      </c>
      <c r="K7313" t="str">
        <f t="shared" si="114"/>
        <v/>
      </c>
      <c r="L7313" s="12">
        <f>VLOOKUP(D7313,自助!C:G,5,FALSE)</f>
        <v>42916.380706018521</v>
      </c>
    </row>
    <row r="7314" spans="1:12" hidden="1">
      <c r="A7314" s="43" t="s">
        <v>51223</v>
      </c>
      <c r="B7314" s="43" t="s">
        <v>51224</v>
      </c>
      <c r="C7314" s="43">
        <v>481398</v>
      </c>
      <c r="D7314" s="47" t="s">
        <v>51225</v>
      </c>
      <c r="E7314" s="44">
        <v>100</v>
      </c>
      <c r="F7314" s="43" t="s">
        <v>50231</v>
      </c>
      <c r="G7314" s="43" t="s">
        <v>45</v>
      </c>
      <c r="H7314" s="43" t="s">
        <v>46</v>
      </c>
      <c r="I7314" s="43" t="s">
        <v>955</v>
      </c>
      <c r="J7314">
        <f>VLOOKUP(D7314,自助!C:F,4,0)</f>
        <v>100</v>
      </c>
      <c r="K7314" t="str">
        <f t="shared" si="114"/>
        <v/>
      </c>
      <c r="L7314" s="12">
        <f>VLOOKUP(D7314,自助!C:G,5,FALSE)</f>
        <v>42916.383460648147</v>
      </c>
    </row>
    <row r="7315" spans="1:12" hidden="1">
      <c r="A7315" s="43" t="s">
        <v>50917</v>
      </c>
      <c r="B7315" s="43" t="s">
        <v>50918</v>
      </c>
      <c r="C7315" s="43">
        <v>485685</v>
      </c>
      <c r="D7315" s="47" t="s">
        <v>51226</v>
      </c>
      <c r="E7315" s="44">
        <v>500</v>
      </c>
      <c r="F7315" s="43" t="s">
        <v>50231</v>
      </c>
      <c r="G7315" s="43" t="s">
        <v>45</v>
      </c>
      <c r="H7315" s="43" t="s">
        <v>46</v>
      </c>
      <c r="I7315" s="43" t="s">
        <v>955</v>
      </c>
      <c r="J7315">
        <f>VLOOKUP(D7315,自助!C:F,4,0)</f>
        <v>500</v>
      </c>
      <c r="K7315" t="str">
        <f t="shared" si="114"/>
        <v/>
      </c>
      <c r="L7315" s="12">
        <f>VLOOKUP(D7315,自助!C:G,5,FALSE)</f>
        <v>42916.44804398148</v>
      </c>
    </row>
    <row r="7316" spans="1:12" hidden="1">
      <c r="A7316" s="43" t="s">
        <v>51227</v>
      </c>
      <c r="B7316" s="43" t="s">
        <v>51228</v>
      </c>
      <c r="C7316" s="43">
        <v>485688</v>
      </c>
      <c r="D7316" s="47" t="s">
        <v>51229</v>
      </c>
      <c r="E7316" s="44">
        <v>60</v>
      </c>
      <c r="F7316" s="43" t="s">
        <v>50231</v>
      </c>
      <c r="G7316" s="43" t="s">
        <v>45</v>
      </c>
      <c r="H7316" s="43" t="s">
        <v>46</v>
      </c>
      <c r="I7316" s="43" t="s">
        <v>955</v>
      </c>
      <c r="J7316" t="e">
        <f>VLOOKUP(D7316,自助!C:F,4,0)</f>
        <v>#N/A</v>
      </c>
      <c r="K7316" t="e">
        <f t="shared" si="114"/>
        <v>#N/A</v>
      </c>
      <c r="L7316" s="12" t="e">
        <f>VLOOKUP(D7316,自助!C:G,5,FALSE)</f>
        <v>#N/A</v>
      </c>
    </row>
    <row r="7317" spans="1:12" hidden="1">
      <c r="A7317" s="43" t="s">
        <v>44975</v>
      </c>
      <c r="B7317" s="43" t="s">
        <v>29301</v>
      </c>
      <c r="C7317" s="43">
        <v>488307</v>
      </c>
      <c r="D7317" s="47" t="s">
        <v>51230</v>
      </c>
      <c r="E7317" s="44">
        <v>700</v>
      </c>
      <c r="F7317" s="43" t="s">
        <v>50231</v>
      </c>
      <c r="G7317" s="43" t="s">
        <v>45</v>
      </c>
      <c r="H7317" s="43" t="s">
        <v>46</v>
      </c>
      <c r="I7317" s="43" t="s">
        <v>955</v>
      </c>
      <c r="J7317">
        <f>VLOOKUP(D7317,自助!C:F,4,0)</f>
        <v>700</v>
      </c>
      <c r="K7317" t="str">
        <f t="shared" si="114"/>
        <v/>
      </c>
      <c r="L7317" s="12">
        <f>VLOOKUP(D7317,自助!C:G,5,FALSE)</f>
        <v>42916.514062499999</v>
      </c>
    </row>
    <row r="7318" spans="1:12" hidden="1">
      <c r="A7318" s="43" t="s">
        <v>50221</v>
      </c>
      <c r="B7318" s="43" t="s">
        <v>50222</v>
      </c>
      <c r="C7318" s="43">
        <v>489772</v>
      </c>
      <c r="D7318" s="47" t="s">
        <v>51231</v>
      </c>
      <c r="E7318" s="44">
        <v>1000</v>
      </c>
      <c r="F7318" s="43" t="s">
        <v>50231</v>
      </c>
      <c r="G7318" s="43" t="s">
        <v>45</v>
      </c>
      <c r="H7318" s="43" t="s">
        <v>46</v>
      </c>
      <c r="I7318" s="43" t="s">
        <v>955</v>
      </c>
      <c r="J7318">
        <f>VLOOKUP(D7318,自助!C:F,4,0)</f>
        <v>1000</v>
      </c>
      <c r="K7318" t="str">
        <f t="shared" si="114"/>
        <v/>
      </c>
      <c r="L7318" s="12">
        <f>VLOOKUP(D7318,自助!C:G,5,FALSE)</f>
        <v>42916.605763888889</v>
      </c>
    </row>
    <row r="7319" spans="1:12" hidden="1">
      <c r="A7319" s="43" t="s">
        <v>51232</v>
      </c>
      <c r="B7319" s="43" t="s">
        <v>51233</v>
      </c>
      <c r="C7319" s="43">
        <v>490326</v>
      </c>
      <c r="D7319" s="47" t="s">
        <v>51234</v>
      </c>
      <c r="E7319" s="44">
        <v>400</v>
      </c>
      <c r="F7319" s="43" t="s">
        <v>50231</v>
      </c>
      <c r="G7319" s="43" t="s">
        <v>45</v>
      </c>
      <c r="H7319" s="43" t="s">
        <v>46</v>
      </c>
      <c r="I7319" s="43" t="s">
        <v>955</v>
      </c>
      <c r="J7319">
        <f>VLOOKUP(D7319,自助!C:F,4,0)</f>
        <v>400</v>
      </c>
      <c r="K7319" t="str">
        <f t="shared" si="114"/>
        <v/>
      </c>
      <c r="L7319" s="12">
        <f>VLOOKUP(D7319,自助!C:G,5,FALSE)</f>
        <v>42916.617337962962</v>
      </c>
    </row>
    <row r="7320" spans="1:12" hidden="1">
      <c r="A7320" s="43" t="s">
        <v>51235</v>
      </c>
      <c r="B7320" s="43" t="s">
        <v>51236</v>
      </c>
      <c r="C7320" s="43">
        <v>490702</v>
      </c>
      <c r="D7320" s="47" t="s">
        <v>51237</v>
      </c>
      <c r="E7320" s="44">
        <v>235</v>
      </c>
      <c r="F7320" s="43" t="s">
        <v>50231</v>
      </c>
      <c r="G7320" s="43" t="s">
        <v>45</v>
      </c>
      <c r="H7320" s="43" t="s">
        <v>46</v>
      </c>
      <c r="I7320" s="43" t="s">
        <v>955</v>
      </c>
      <c r="J7320">
        <f>VLOOKUP(D7320,自助!C:F,4,0)</f>
        <v>235</v>
      </c>
      <c r="K7320" t="str">
        <f t="shared" si="114"/>
        <v/>
      </c>
      <c r="L7320" s="12">
        <f>VLOOKUP(D7320,自助!C:G,5,FALSE)</f>
        <v>42916.624907407408</v>
      </c>
    </row>
    <row r="7321" spans="1:12" hidden="1">
      <c r="A7321" s="43" t="s">
        <v>50573</v>
      </c>
      <c r="B7321" s="43" t="s">
        <v>50574</v>
      </c>
      <c r="C7321" s="43">
        <v>490769</v>
      </c>
      <c r="D7321" s="47" t="s">
        <v>51238</v>
      </c>
      <c r="E7321" s="44">
        <v>100</v>
      </c>
      <c r="F7321" s="43" t="s">
        <v>50231</v>
      </c>
      <c r="G7321" s="43" t="s">
        <v>45</v>
      </c>
      <c r="H7321" s="43" t="s">
        <v>46</v>
      </c>
      <c r="I7321" s="43" t="s">
        <v>955</v>
      </c>
      <c r="J7321">
        <f>VLOOKUP(D7321,自助!C:F,4,0)</f>
        <v>100</v>
      </c>
      <c r="K7321" t="str">
        <f t="shared" si="114"/>
        <v/>
      </c>
      <c r="L7321" s="12">
        <f>VLOOKUP(D7321,自助!C:G,5,FALSE)</f>
        <v>42916.626377314817</v>
      </c>
    </row>
    <row r="7322" spans="1:12" hidden="1">
      <c r="A7322" s="43" t="s">
        <v>43794</v>
      </c>
      <c r="B7322" s="43" t="s">
        <v>370</v>
      </c>
      <c r="C7322" s="43">
        <v>493845</v>
      </c>
      <c r="D7322" s="47" t="s">
        <v>51239</v>
      </c>
      <c r="E7322" s="44">
        <v>100</v>
      </c>
      <c r="F7322" s="43" t="s">
        <v>50231</v>
      </c>
      <c r="G7322" s="43" t="s">
        <v>45</v>
      </c>
      <c r="H7322" s="43" t="s">
        <v>46</v>
      </c>
      <c r="I7322" s="43" t="s">
        <v>955</v>
      </c>
      <c r="J7322">
        <f>VLOOKUP(D7322,自助!C:F,4,0)</f>
        <v>100</v>
      </c>
      <c r="K7322" t="str">
        <f t="shared" si="114"/>
        <v/>
      </c>
      <c r="L7322" s="12">
        <f>VLOOKUP(D7322,自助!C:G,5,FALSE)</f>
        <v>42916.70548611111</v>
      </c>
    </row>
    <row r="7323" spans="1:12" hidden="1">
      <c r="A7323" s="43" t="s">
        <v>51240</v>
      </c>
      <c r="B7323" s="43" t="s">
        <v>27565</v>
      </c>
      <c r="C7323" s="43">
        <v>477471</v>
      </c>
      <c r="D7323" s="47" t="s">
        <v>51241</v>
      </c>
      <c r="E7323" s="44">
        <v>200</v>
      </c>
      <c r="F7323" s="43" t="s">
        <v>50231</v>
      </c>
      <c r="G7323" s="43" t="s">
        <v>45</v>
      </c>
      <c r="H7323" s="43" t="s">
        <v>46</v>
      </c>
      <c r="I7323" s="43" t="s">
        <v>955</v>
      </c>
      <c r="J7323" t="e">
        <f>VLOOKUP(D7323,自助!C:F,4,0)</f>
        <v>#N/A</v>
      </c>
      <c r="K7323" t="e">
        <f t="shared" ref="K7323:K7386" si="115">IF(E7323=J7323,"",1)</f>
        <v>#N/A</v>
      </c>
      <c r="L7323" s="12" t="e">
        <f>VLOOKUP(D7323,自助!C:G,5,FALSE)</f>
        <v>#N/A</v>
      </c>
    </row>
    <row r="7324" spans="1:12" hidden="1">
      <c r="A7324" s="43" t="s">
        <v>51242</v>
      </c>
      <c r="B7324" s="43" t="s">
        <v>51243</v>
      </c>
      <c r="C7324" s="43">
        <v>477523</v>
      </c>
      <c r="D7324" s="47" t="s">
        <v>51244</v>
      </c>
      <c r="E7324" s="44">
        <v>1000</v>
      </c>
      <c r="F7324" s="43" t="s">
        <v>50231</v>
      </c>
      <c r="G7324" s="43" t="s">
        <v>45</v>
      </c>
      <c r="H7324" s="43" t="s">
        <v>46</v>
      </c>
      <c r="I7324" s="43" t="s">
        <v>955</v>
      </c>
      <c r="J7324">
        <f>VLOOKUP(D7324,自助!C:F,4,0)</f>
        <v>1000</v>
      </c>
      <c r="K7324" t="str">
        <f t="shared" si="115"/>
        <v/>
      </c>
      <c r="L7324" s="12">
        <f>VLOOKUP(D7324,自助!C:G,5,FALSE)</f>
        <v>42916.101759259262</v>
      </c>
    </row>
    <row r="7325" spans="1:12" hidden="1">
      <c r="A7325" s="43" t="s">
        <v>50540</v>
      </c>
      <c r="B7325" s="43" t="s">
        <v>50541</v>
      </c>
      <c r="C7325" s="43">
        <v>484611</v>
      </c>
      <c r="D7325" s="47" t="s">
        <v>51245</v>
      </c>
      <c r="E7325" s="44">
        <v>200</v>
      </c>
      <c r="F7325" s="43" t="s">
        <v>50231</v>
      </c>
      <c r="G7325" s="43" t="s">
        <v>45</v>
      </c>
      <c r="H7325" s="43" t="s">
        <v>46</v>
      </c>
      <c r="I7325" s="43" t="s">
        <v>955</v>
      </c>
      <c r="J7325">
        <f>VLOOKUP(D7325,自助!C:F,4,0)</f>
        <v>200</v>
      </c>
      <c r="K7325" t="str">
        <f t="shared" si="115"/>
        <v/>
      </c>
      <c r="L7325" s="12">
        <f>VLOOKUP(D7325,自助!C:G,5,FALSE)</f>
        <v>42916.430358796293</v>
      </c>
    </row>
    <row r="7326" spans="1:12" hidden="1">
      <c r="A7326" s="43" t="s">
        <v>51246</v>
      </c>
      <c r="B7326" s="43" t="s">
        <v>51247</v>
      </c>
      <c r="C7326" s="43">
        <v>485863</v>
      </c>
      <c r="D7326" s="47" t="s">
        <v>51248</v>
      </c>
      <c r="E7326" s="44">
        <v>1000</v>
      </c>
      <c r="F7326" s="43" t="s">
        <v>50231</v>
      </c>
      <c r="G7326" s="43" t="s">
        <v>45</v>
      </c>
      <c r="H7326" s="43" t="s">
        <v>46</v>
      </c>
      <c r="I7326" s="43" t="s">
        <v>955</v>
      </c>
      <c r="J7326">
        <f>VLOOKUP(D7326,自助!C:F,4,0)</f>
        <v>1000</v>
      </c>
      <c r="K7326" t="str">
        <f t="shared" si="115"/>
        <v/>
      </c>
      <c r="L7326" s="12">
        <f>VLOOKUP(D7326,自助!C:G,5,FALSE)</f>
        <v>42916.450659722221</v>
      </c>
    </row>
    <row r="7327" spans="1:12" hidden="1">
      <c r="A7327" s="43" t="s">
        <v>51249</v>
      </c>
      <c r="B7327" s="43" t="s">
        <v>51250</v>
      </c>
      <c r="C7327" s="43">
        <v>485940</v>
      </c>
      <c r="D7327" s="47" t="s">
        <v>51251</v>
      </c>
      <c r="E7327" s="44">
        <v>500</v>
      </c>
      <c r="F7327" s="43" t="s">
        <v>50231</v>
      </c>
      <c r="G7327" s="43" t="s">
        <v>45</v>
      </c>
      <c r="H7327" s="43" t="s">
        <v>46</v>
      </c>
      <c r="I7327" s="43" t="s">
        <v>955</v>
      </c>
      <c r="J7327">
        <f>VLOOKUP(D7327,自助!C:F,4,0)</f>
        <v>500</v>
      </c>
      <c r="K7327" t="str">
        <f t="shared" si="115"/>
        <v/>
      </c>
      <c r="L7327" s="12">
        <f>VLOOKUP(D7327,自助!C:G,5,FALSE)</f>
        <v>42916.451967592591</v>
      </c>
    </row>
    <row r="7328" spans="1:12" hidden="1">
      <c r="A7328" s="43" t="s">
        <v>51252</v>
      </c>
      <c r="B7328" s="43" t="s">
        <v>51253</v>
      </c>
      <c r="C7328" s="43">
        <v>487166</v>
      </c>
      <c r="D7328" s="47" t="s">
        <v>51254</v>
      </c>
      <c r="E7328" s="44">
        <v>500</v>
      </c>
      <c r="F7328" s="43" t="s">
        <v>50231</v>
      </c>
      <c r="G7328" s="43" t="s">
        <v>45</v>
      </c>
      <c r="H7328" s="43" t="s">
        <v>46</v>
      </c>
      <c r="I7328" s="43" t="s">
        <v>955</v>
      </c>
      <c r="J7328">
        <f>VLOOKUP(D7328,自助!C:F,4,0)</f>
        <v>500</v>
      </c>
      <c r="K7328" t="str">
        <f t="shared" si="115"/>
        <v/>
      </c>
      <c r="L7328" s="12">
        <f>VLOOKUP(D7328,自助!C:G,5,FALSE)</f>
        <v>42916.472569444442</v>
      </c>
    </row>
    <row r="7329" spans="1:12" hidden="1">
      <c r="A7329" s="43" t="s">
        <v>51015</v>
      </c>
      <c r="B7329" s="43" t="s">
        <v>51016</v>
      </c>
      <c r="C7329" s="43">
        <v>487258</v>
      </c>
      <c r="D7329" s="47" t="s">
        <v>51255</v>
      </c>
      <c r="E7329" s="44">
        <v>100</v>
      </c>
      <c r="F7329" s="43" t="s">
        <v>50231</v>
      </c>
      <c r="G7329" s="43" t="s">
        <v>45</v>
      </c>
      <c r="H7329" s="43" t="s">
        <v>46</v>
      </c>
      <c r="I7329" s="43" t="s">
        <v>955</v>
      </c>
      <c r="J7329">
        <f>VLOOKUP(D7329,自助!C:F,4,0)</f>
        <v>100</v>
      </c>
      <c r="K7329" t="str">
        <f t="shared" si="115"/>
        <v/>
      </c>
      <c r="L7329" s="12">
        <f>VLOOKUP(D7329,自助!C:G,5,FALSE)</f>
        <v>42916.474907407406</v>
      </c>
    </row>
    <row r="7330" spans="1:12" hidden="1">
      <c r="A7330" s="43" t="s">
        <v>51256</v>
      </c>
      <c r="B7330" s="43" t="s">
        <v>51257</v>
      </c>
      <c r="C7330" s="43">
        <v>487392</v>
      </c>
      <c r="D7330" s="47" t="s">
        <v>51258</v>
      </c>
      <c r="E7330" s="44">
        <v>100</v>
      </c>
      <c r="F7330" s="43" t="s">
        <v>50231</v>
      </c>
      <c r="G7330" s="43" t="s">
        <v>45</v>
      </c>
      <c r="H7330" s="43" t="s">
        <v>46</v>
      </c>
      <c r="I7330" s="43" t="s">
        <v>955</v>
      </c>
      <c r="J7330">
        <f>VLOOKUP(D7330,自助!C:F,4,0)</f>
        <v>100</v>
      </c>
      <c r="K7330" t="str">
        <f t="shared" si="115"/>
        <v/>
      </c>
      <c r="L7330" s="12">
        <f>VLOOKUP(D7330,自助!C:G,5,FALSE)</f>
        <v>42916.476851851854</v>
      </c>
    </row>
    <row r="7331" spans="1:12" hidden="1">
      <c r="A7331" s="43" t="s">
        <v>46708</v>
      </c>
      <c r="B7331" s="43" t="s">
        <v>46709</v>
      </c>
      <c r="C7331" s="43">
        <v>487634</v>
      </c>
      <c r="D7331" s="47" t="s">
        <v>51259</v>
      </c>
      <c r="E7331" s="44">
        <v>20</v>
      </c>
      <c r="F7331" s="43" t="s">
        <v>50231</v>
      </c>
      <c r="G7331" s="43" t="s">
        <v>45</v>
      </c>
      <c r="H7331" s="43" t="s">
        <v>46</v>
      </c>
      <c r="I7331" s="43" t="s">
        <v>955</v>
      </c>
      <c r="J7331">
        <f>VLOOKUP(D7331,自助!C:F,4,0)</f>
        <v>20</v>
      </c>
      <c r="K7331" t="str">
        <f t="shared" si="115"/>
        <v/>
      </c>
      <c r="L7331" s="12">
        <f>VLOOKUP(D7331,自助!C:G,5,FALSE)</f>
        <v>42916.482673611114</v>
      </c>
    </row>
    <row r="7332" spans="1:12" hidden="1">
      <c r="A7332" s="43" t="s">
        <v>51260</v>
      </c>
      <c r="B7332" s="43" t="s">
        <v>51261</v>
      </c>
      <c r="C7332" s="43">
        <v>487658</v>
      </c>
      <c r="D7332" s="47" t="s">
        <v>51262</v>
      </c>
      <c r="E7332" s="44">
        <v>400</v>
      </c>
      <c r="F7332" s="43" t="s">
        <v>50231</v>
      </c>
      <c r="G7332" s="43" t="s">
        <v>45</v>
      </c>
      <c r="H7332" s="43" t="s">
        <v>46</v>
      </c>
      <c r="I7332" s="43" t="s">
        <v>955</v>
      </c>
      <c r="J7332">
        <f>VLOOKUP(D7332,自助!C:F,4,0)</f>
        <v>400</v>
      </c>
      <c r="K7332" t="str">
        <f t="shared" si="115"/>
        <v/>
      </c>
      <c r="L7332" s="12">
        <f>VLOOKUP(D7332,自助!C:G,5,FALSE)</f>
        <v>42916.483020833337</v>
      </c>
    </row>
    <row r="7333" spans="1:12" hidden="1">
      <c r="A7333" s="43" t="s">
        <v>51263</v>
      </c>
      <c r="B7333" s="43" t="s">
        <v>51264</v>
      </c>
      <c r="C7333" s="43">
        <v>479849</v>
      </c>
      <c r="D7333" s="47" t="s">
        <v>51265</v>
      </c>
      <c r="E7333" s="44">
        <v>1000</v>
      </c>
      <c r="F7333" s="43" t="s">
        <v>50231</v>
      </c>
      <c r="G7333" s="43" t="s">
        <v>45</v>
      </c>
      <c r="H7333" s="43" t="s">
        <v>46</v>
      </c>
      <c r="I7333" s="43" t="s">
        <v>955</v>
      </c>
      <c r="J7333">
        <f>VLOOKUP(D7333,自助!C:F,4,0)</f>
        <v>1000</v>
      </c>
      <c r="K7333" t="str">
        <f t="shared" si="115"/>
        <v/>
      </c>
      <c r="L7333" s="12">
        <f>VLOOKUP(D7333,自助!C:G,5,FALSE)</f>
        <v>42916.361261574071</v>
      </c>
    </row>
    <row r="7334" spans="1:12" hidden="1">
      <c r="A7334" s="43" t="s">
        <v>51266</v>
      </c>
      <c r="B7334" s="43" t="s">
        <v>49060</v>
      </c>
      <c r="C7334" s="43">
        <v>480753</v>
      </c>
      <c r="D7334" s="47" t="s">
        <v>51267</v>
      </c>
      <c r="E7334" s="44">
        <v>300</v>
      </c>
      <c r="F7334" s="43" t="s">
        <v>50231</v>
      </c>
      <c r="G7334" s="43" t="s">
        <v>45</v>
      </c>
      <c r="H7334" s="43" t="s">
        <v>46</v>
      </c>
      <c r="I7334" s="43" t="s">
        <v>955</v>
      </c>
      <c r="J7334">
        <f>VLOOKUP(D7334,自助!C:F,4,0)</f>
        <v>300</v>
      </c>
      <c r="K7334" t="str">
        <f t="shared" si="115"/>
        <v/>
      </c>
      <c r="L7334" s="12">
        <f>VLOOKUP(D7334,自助!C:G,5,FALSE)</f>
        <v>42916.375</v>
      </c>
    </row>
    <row r="7335" spans="1:12" hidden="1">
      <c r="A7335" s="43" t="s">
        <v>51268</v>
      </c>
      <c r="B7335" s="43" t="s">
        <v>51269</v>
      </c>
      <c r="C7335" s="43">
        <v>480872</v>
      </c>
      <c r="D7335" s="47" t="s">
        <v>51270</v>
      </c>
      <c r="E7335" s="44">
        <v>1000</v>
      </c>
      <c r="F7335" s="43" t="s">
        <v>50231</v>
      </c>
      <c r="G7335" s="43" t="s">
        <v>45</v>
      </c>
      <c r="H7335" s="43" t="s">
        <v>46</v>
      </c>
      <c r="I7335" s="43" t="s">
        <v>955</v>
      </c>
      <c r="J7335">
        <f>VLOOKUP(D7335,自助!C:F,4,0)</f>
        <v>1000</v>
      </c>
      <c r="K7335" t="str">
        <f t="shared" si="115"/>
        <v/>
      </c>
      <c r="L7335" s="12">
        <f>VLOOKUP(D7335,自助!C:G,5,FALSE)</f>
        <v>42916.377002314817</v>
      </c>
    </row>
    <row r="7336" spans="1:12" hidden="1">
      <c r="A7336" s="43" t="s">
        <v>51271</v>
      </c>
      <c r="B7336" s="43" t="s">
        <v>51272</v>
      </c>
      <c r="C7336" s="43">
        <v>481047</v>
      </c>
      <c r="D7336" s="47" t="s">
        <v>51273</v>
      </c>
      <c r="E7336" s="44">
        <v>100</v>
      </c>
      <c r="F7336" s="43" t="s">
        <v>50231</v>
      </c>
      <c r="G7336" s="43" t="s">
        <v>45</v>
      </c>
      <c r="H7336" s="43" t="s">
        <v>46</v>
      </c>
      <c r="I7336" s="43" t="s">
        <v>955</v>
      </c>
      <c r="J7336">
        <f>VLOOKUP(D7336,自助!C:F,4,0)</f>
        <v>100</v>
      </c>
      <c r="K7336" t="str">
        <f t="shared" si="115"/>
        <v/>
      </c>
      <c r="L7336" s="12">
        <f>VLOOKUP(D7336,自助!C:G,5,FALSE)</f>
        <v>42916.379062499997</v>
      </c>
    </row>
    <row r="7337" spans="1:12" hidden="1">
      <c r="A7337" s="43" t="s">
        <v>50323</v>
      </c>
      <c r="B7337" s="43" t="s">
        <v>50324</v>
      </c>
      <c r="C7337" s="43">
        <v>481057</v>
      </c>
      <c r="D7337" s="47" t="s">
        <v>51274</v>
      </c>
      <c r="E7337" s="44">
        <v>180</v>
      </c>
      <c r="F7337" s="43" t="s">
        <v>50231</v>
      </c>
      <c r="G7337" s="43" t="s">
        <v>45</v>
      </c>
      <c r="H7337" s="43" t="s">
        <v>46</v>
      </c>
      <c r="I7337" s="43" t="s">
        <v>955</v>
      </c>
      <c r="J7337">
        <f>VLOOKUP(D7337,自助!C:F,4,0)</f>
        <v>180</v>
      </c>
      <c r="K7337" t="str">
        <f t="shared" si="115"/>
        <v/>
      </c>
      <c r="L7337" s="12">
        <f>VLOOKUP(D7337,自助!C:G,5,FALSE)</f>
        <v>42916.379201388889</v>
      </c>
    </row>
    <row r="7338" spans="1:12" hidden="1">
      <c r="A7338" s="43" t="s">
        <v>43718</v>
      </c>
      <c r="B7338" s="43" t="s">
        <v>27732</v>
      </c>
      <c r="C7338" s="43">
        <v>481680</v>
      </c>
      <c r="D7338" s="47" t="s">
        <v>51275</v>
      </c>
      <c r="E7338" s="44">
        <v>300</v>
      </c>
      <c r="F7338" s="43" t="s">
        <v>50231</v>
      </c>
      <c r="G7338" s="43" t="s">
        <v>45</v>
      </c>
      <c r="H7338" s="43" t="s">
        <v>46</v>
      </c>
      <c r="I7338" s="43" t="s">
        <v>955</v>
      </c>
      <c r="J7338">
        <f>VLOOKUP(D7338,自助!C:F,4,0)</f>
        <v>300</v>
      </c>
      <c r="K7338" t="str">
        <f t="shared" si="115"/>
        <v/>
      </c>
      <c r="L7338" s="12">
        <f>VLOOKUP(D7338,自助!C:G,5,FALSE)</f>
        <v>42916.387060185189</v>
      </c>
    </row>
    <row r="7339" spans="1:12" hidden="1">
      <c r="A7339" s="43" t="s">
        <v>51276</v>
      </c>
      <c r="B7339" s="43" t="s">
        <v>51277</v>
      </c>
      <c r="C7339" s="43">
        <v>481767</v>
      </c>
      <c r="D7339" s="47" t="s">
        <v>51278</v>
      </c>
      <c r="E7339" s="44">
        <v>200</v>
      </c>
      <c r="F7339" s="43" t="s">
        <v>50231</v>
      </c>
      <c r="G7339" s="43" t="s">
        <v>45</v>
      </c>
      <c r="H7339" s="43" t="s">
        <v>46</v>
      </c>
      <c r="I7339" s="43" t="s">
        <v>955</v>
      </c>
      <c r="J7339">
        <f>VLOOKUP(D7339,自助!C:F,4,0)</f>
        <v>200</v>
      </c>
      <c r="K7339" t="str">
        <f t="shared" si="115"/>
        <v/>
      </c>
      <c r="L7339" s="12">
        <f>VLOOKUP(D7339,自助!C:G,5,FALSE)</f>
        <v>42916.38858796296</v>
      </c>
    </row>
    <row r="7340" spans="1:12" hidden="1">
      <c r="A7340" s="43" t="s">
        <v>51279</v>
      </c>
      <c r="B7340" s="43" t="s">
        <v>41</v>
      </c>
      <c r="C7340" s="43">
        <v>481814</v>
      </c>
      <c r="D7340" s="47" t="s">
        <v>51280</v>
      </c>
      <c r="E7340" s="44">
        <v>600</v>
      </c>
      <c r="F7340" s="43" t="s">
        <v>50231</v>
      </c>
      <c r="G7340" s="43" t="s">
        <v>45</v>
      </c>
      <c r="H7340" s="43" t="s">
        <v>46</v>
      </c>
      <c r="I7340" s="43" t="s">
        <v>955</v>
      </c>
      <c r="J7340">
        <f>VLOOKUP(D7340,自助!C:F,4,0)</f>
        <v>600</v>
      </c>
      <c r="K7340" t="str">
        <f t="shared" si="115"/>
        <v/>
      </c>
      <c r="L7340" s="12">
        <f>VLOOKUP(D7340,自助!C:G,5,FALSE)</f>
        <v>42916.389247685183</v>
      </c>
    </row>
    <row r="7341" spans="1:12" hidden="1">
      <c r="A7341" s="43" t="s">
        <v>51281</v>
      </c>
      <c r="B7341" s="43" t="s">
        <v>51282</v>
      </c>
      <c r="C7341" s="43">
        <v>481893</v>
      </c>
      <c r="D7341" s="47" t="s">
        <v>51283</v>
      </c>
      <c r="E7341" s="44">
        <v>500</v>
      </c>
      <c r="F7341" s="43" t="s">
        <v>50231</v>
      </c>
      <c r="G7341" s="43" t="s">
        <v>45</v>
      </c>
      <c r="H7341" s="43" t="s">
        <v>46</v>
      </c>
      <c r="I7341" s="43" t="s">
        <v>955</v>
      </c>
      <c r="J7341">
        <f>VLOOKUP(D7341,自助!C:F,4,0)</f>
        <v>500</v>
      </c>
      <c r="K7341" t="str">
        <f t="shared" si="115"/>
        <v/>
      </c>
      <c r="L7341" s="12">
        <f>VLOOKUP(D7341,自助!C:G,5,FALSE)</f>
        <v>42916.390196759261</v>
      </c>
    </row>
    <row r="7342" spans="1:12" hidden="1">
      <c r="A7342" s="43" t="s">
        <v>50091</v>
      </c>
      <c r="B7342" s="43" t="s">
        <v>50092</v>
      </c>
      <c r="C7342" s="43">
        <v>481903</v>
      </c>
      <c r="D7342" s="47" t="s">
        <v>51284</v>
      </c>
      <c r="E7342" s="44">
        <v>50</v>
      </c>
      <c r="F7342" s="43" t="s">
        <v>50231</v>
      </c>
      <c r="G7342" s="43" t="s">
        <v>45</v>
      </c>
      <c r="H7342" s="43" t="s">
        <v>46</v>
      </c>
      <c r="I7342" s="43" t="s">
        <v>955</v>
      </c>
      <c r="J7342">
        <f>VLOOKUP(D7342,自助!C:F,4,0)</f>
        <v>50</v>
      </c>
      <c r="K7342" t="str">
        <f t="shared" si="115"/>
        <v/>
      </c>
      <c r="L7342" s="12">
        <f>VLOOKUP(D7342,自助!C:G,5,FALSE)</f>
        <v>42916.390243055554</v>
      </c>
    </row>
    <row r="7343" spans="1:12" hidden="1">
      <c r="A7343" s="43" t="s">
        <v>51285</v>
      </c>
      <c r="B7343" s="43" t="s">
        <v>54</v>
      </c>
      <c r="C7343" s="43">
        <v>482036</v>
      </c>
      <c r="D7343" s="47" t="s">
        <v>51286</v>
      </c>
      <c r="E7343" s="44">
        <v>20</v>
      </c>
      <c r="F7343" s="43" t="s">
        <v>50231</v>
      </c>
      <c r="G7343" s="43" t="s">
        <v>45</v>
      </c>
      <c r="H7343" s="43" t="s">
        <v>46</v>
      </c>
      <c r="I7343" s="43" t="s">
        <v>955</v>
      </c>
      <c r="J7343">
        <f>VLOOKUP(D7343,自助!C:F,4,0)</f>
        <v>20</v>
      </c>
      <c r="K7343" t="str">
        <f t="shared" si="115"/>
        <v/>
      </c>
      <c r="L7343" s="12">
        <f>VLOOKUP(D7343,自助!C:G,5,FALSE)</f>
        <v>42916.391932870371</v>
      </c>
    </row>
    <row r="7344" spans="1:12" hidden="1">
      <c r="A7344" s="43" t="s">
        <v>51287</v>
      </c>
      <c r="B7344" s="43" t="s">
        <v>51288</v>
      </c>
      <c r="C7344" s="43">
        <v>482059</v>
      </c>
      <c r="D7344" s="47" t="s">
        <v>51289</v>
      </c>
      <c r="E7344" s="44">
        <v>300</v>
      </c>
      <c r="F7344" s="43" t="s">
        <v>50231</v>
      </c>
      <c r="G7344" s="43" t="s">
        <v>45</v>
      </c>
      <c r="H7344" s="43" t="s">
        <v>46</v>
      </c>
      <c r="I7344" s="43" t="s">
        <v>955</v>
      </c>
      <c r="J7344" t="e">
        <f>VLOOKUP(D7344,自助!C:F,4,0)</f>
        <v>#N/A</v>
      </c>
      <c r="K7344" t="e">
        <f t="shared" si="115"/>
        <v>#N/A</v>
      </c>
      <c r="L7344" s="12" t="e">
        <f>VLOOKUP(D7344,自助!C:G,5,FALSE)</f>
        <v>#N/A</v>
      </c>
    </row>
    <row r="7345" spans="1:12" hidden="1">
      <c r="A7345" s="43" t="s">
        <v>51290</v>
      </c>
      <c r="B7345" s="43" t="s">
        <v>51291</v>
      </c>
      <c r="C7345" s="43">
        <v>482090</v>
      </c>
      <c r="D7345" s="47" t="s">
        <v>51292</v>
      </c>
      <c r="E7345" s="44">
        <v>400</v>
      </c>
      <c r="F7345" s="43" t="s">
        <v>50231</v>
      </c>
      <c r="G7345" s="43" t="s">
        <v>45</v>
      </c>
      <c r="H7345" s="43" t="s">
        <v>46</v>
      </c>
      <c r="I7345" s="43" t="s">
        <v>955</v>
      </c>
      <c r="J7345">
        <f>VLOOKUP(D7345,自助!C:F,4,0)</f>
        <v>400</v>
      </c>
      <c r="K7345" t="str">
        <f t="shared" si="115"/>
        <v/>
      </c>
      <c r="L7345" s="12">
        <f>VLOOKUP(D7345,自助!C:G,5,FALSE)</f>
        <v>42916.392858796295</v>
      </c>
    </row>
    <row r="7346" spans="1:12" hidden="1">
      <c r="A7346" s="43" t="s">
        <v>51293</v>
      </c>
      <c r="B7346" s="43" t="s">
        <v>51294</v>
      </c>
      <c r="C7346" s="43">
        <v>482168</v>
      </c>
      <c r="D7346" s="47" t="s">
        <v>51295</v>
      </c>
      <c r="E7346" s="44">
        <v>100</v>
      </c>
      <c r="F7346" s="43" t="s">
        <v>50231</v>
      </c>
      <c r="G7346" s="43" t="s">
        <v>45</v>
      </c>
      <c r="H7346" s="43" t="s">
        <v>46</v>
      </c>
      <c r="I7346" s="43" t="s">
        <v>955</v>
      </c>
      <c r="J7346">
        <f>VLOOKUP(D7346,自助!C:F,4,0)</f>
        <v>100</v>
      </c>
      <c r="K7346" t="str">
        <f t="shared" si="115"/>
        <v/>
      </c>
      <c r="L7346" s="12">
        <f>VLOOKUP(D7346,自助!C:G,5,FALSE)</f>
        <v>42916.393738425926</v>
      </c>
    </row>
    <row r="7347" spans="1:12" hidden="1">
      <c r="A7347" s="43" t="s">
        <v>51296</v>
      </c>
      <c r="B7347" s="43" t="s">
        <v>51297</v>
      </c>
      <c r="C7347" s="43">
        <v>482250</v>
      </c>
      <c r="D7347" s="47" t="s">
        <v>51298</v>
      </c>
      <c r="E7347" s="44">
        <v>30</v>
      </c>
      <c r="F7347" s="43" t="s">
        <v>50231</v>
      </c>
      <c r="G7347" s="43" t="s">
        <v>45</v>
      </c>
      <c r="H7347" s="43" t="s">
        <v>46</v>
      </c>
      <c r="I7347" s="43" t="s">
        <v>955</v>
      </c>
      <c r="J7347">
        <f>VLOOKUP(D7347,自助!C:F,4,0)</f>
        <v>30</v>
      </c>
      <c r="K7347" t="str">
        <f t="shared" si="115"/>
        <v/>
      </c>
      <c r="L7347" s="12">
        <f>VLOOKUP(D7347,自助!C:G,5,FALSE)</f>
        <v>42916.394618055558</v>
      </c>
    </row>
    <row r="7348" spans="1:12" hidden="1">
      <c r="A7348" s="43" t="s">
        <v>50288</v>
      </c>
      <c r="B7348" s="43" t="s">
        <v>50289</v>
      </c>
      <c r="C7348" s="43">
        <v>482275</v>
      </c>
      <c r="D7348" s="47" t="s">
        <v>51299</v>
      </c>
      <c r="E7348" s="44">
        <v>60</v>
      </c>
      <c r="F7348" s="43" t="s">
        <v>50231</v>
      </c>
      <c r="G7348" s="43" t="s">
        <v>45</v>
      </c>
      <c r="H7348" s="43" t="s">
        <v>46</v>
      </c>
      <c r="I7348" s="43" t="s">
        <v>955</v>
      </c>
      <c r="J7348">
        <f>VLOOKUP(D7348,自助!C:F,4,0)</f>
        <v>60</v>
      </c>
      <c r="K7348" t="str">
        <f t="shared" si="115"/>
        <v/>
      </c>
      <c r="L7348" s="12">
        <f>VLOOKUP(D7348,自助!C:G,5,FALSE)</f>
        <v>42916.39472222222</v>
      </c>
    </row>
    <row r="7349" spans="1:12" hidden="1">
      <c r="A7349" s="43" t="s">
        <v>51300</v>
      </c>
      <c r="B7349" s="43" t="s">
        <v>51301</v>
      </c>
      <c r="C7349" s="43">
        <v>482332</v>
      </c>
      <c r="D7349" s="47" t="s">
        <v>51302</v>
      </c>
      <c r="E7349" s="44">
        <v>20</v>
      </c>
      <c r="F7349" s="43" t="s">
        <v>50231</v>
      </c>
      <c r="G7349" s="43" t="s">
        <v>45</v>
      </c>
      <c r="H7349" s="43" t="s">
        <v>46</v>
      </c>
      <c r="I7349" s="43" t="s">
        <v>955</v>
      </c>
      <c r="J7349">
        <f>VLOOKUP(D7349,自助!C:F,4,0)</f>
        <v>20</v>
      </c>
      <c r="K7349" t="str">
        <f t="shared" si="115"/>
        <v/>
      </c>
      <c r="L7349" s="12">
        <f>VLOOKUP(D7349,自助!C:G,5,FALSE)</f>
        <v>42916.395752314813</v>
      </c>
    </row>
    <row r="7350" spans="1:12" hidden="1">
      <c r="A7350" s="43" t="s">
        <v>50383</v>
      </c>
      <c r="B7350" s="43" t="s">
        <v>50384</v>
      </c>
      <c r="C7350" s="43">
        <v>482358</v>
      </c>
      <c r="D7350" s="47" t="s">
        <v>51303</v>
      </c>
      <c r="E7350" s="44">
        <v>500</v>
      </c>
      <c r="F7350" s="43" t="s">
        <v>50231</v>
      </c>
      <c r="G7350" s="43" t="s">
        <v>45</v>
      </c>
      <c r="H7350" s="43" t="s">
        <v>46</v>
      </c>
      <c r="I7350" s="43" t="s">
        <v>955</v>
      </c>
      <c r="J7350">
        <f>VLOOKUP(D7350,自助!C:F,4,0)</f>
        <v>500</v>
      </c>
      <c r="K7350" t="str">
        <f t="shared" si="115"/>
        <v/>
      </c>
      <c r="L7350" s="12">
        <f>VLOOKUP(D7350,自助!C:G,5,FALSE)</f>
        <v>42916.396134259259</v>
      </c>
    </row>
    <row r="7351" spans="1:12" hidden="1">
      <c r="A7351" s="43" t="s">
        <v>50168</v>
      </c>
      <c r="B7351" s="43" t="s">
        <v>50169</v>
      </c>
      <c r="C7351" s="43">
        <v>482400</v>
      </c>
      <c r="D7351" s="47" t="s">
        <v>51304</v>
      </c>
      <c r="E7351" s="44">
        <v>500</v>
      </c>
      <c r="F7351" s="43" t="s">
        <v>50231</v>
      </c>
      <c r="G7351" s="43" t="s">
        <v>45</v>
      </c>
      <c r="H7351" s="43" t="s">
        <v>46</v>
      </c>
      <c r="I7351" s="43" t="s">
        <v>955</v>
      </c>
      <c r="J7351">
        <f>VLOOKUP(D7351,自助!C:F,4,0)</f>
        <v>500</v>
      </c>
      <c r="K7351" t="str">
        <f t="shared" si="115"/>
        <v/>
      </c>
      <c r="L7351" s="12">
        <f>VLOOKUP(D7351,自助!C:G,5,FALSE)</f>
        <v>42916.396828703706</v>
      </c>
    </row>
    <row r="7352" spans="1:12" hidden="1">
      <c r="A7352" s="43" t="s">
        <v>51305</v>
      </c>
      <c r="B7352" s="43" t="s">
        <v>51306</v>
      </c>
      <c r="C7352" s="43">
        <v>477625</v>
      </c>
      <c r="D7352" s="47" t="s">
        <v>51307</v>
      </c>
      <c r="E7352" s="44">
        <v>100</v>
      </c>
      <c r="F7352" s="43" t="s">
        <v>50231</v>
      </c>
      <c r="G7352" s="43" t="s">
        <v>45</v>
      </c>
      <c r="H7352" s="43" t="s">
        <v>46</v>
      </c>
      <c r="I7352" s="43" t="s">
        <v>955</v>
      </c>
      <c r="J7352">
        <f>VLOOKUP(D7352,自助!C:F,4,0)</f>
        <v>100</v>
      </c>
      <c r="K7352" t="str">
        <f t="shared" si="115"/>
        <v/>
      </c>
      <c r="L7352" s="12">
        <f>VLOOKUP(D7352,自助!C:G,5,FALSE)</f>
        <v>42916.276469907411</v>
      </c>
    </row>
    <row r="7353" spans="1:12" hidden="1">
      <c r="A7353" s="43" t="s">
        <v>51308</v>
      </c>
      <c r="B7353" s="43" t="s">
        <v>51309</v>
      </c>
      <c r="C7353" s="43">
        <v>477669</v>
      </c>
      <c r="D7353" s="47" t="s">
        <v>51310</v>
      </c>
      <c r="E7353" s="44">
        <v>400</v>
      </c>
      <c r="F7353" s="43" t="s">
        <v>50231</v>
      </c>
      <c r="G7353" s="43" t="s">
        <v>45</v>
      </c>
      <c r="H7353" s="43" t="s">
        <v>46</v>
      </c>
      <c r="I7353" s="43" t="s">
        <v>955</v>
      </c>
      <c r="J7353">
        <f>VLOOKUP(D7353,自助!C:F,4,0)</f>
        <v>400</v>
      </c>
      <c r="K7353" t="str">
        <f t="shared" si="115"/>
        <v/>
      </c>
      <c r="L7353" s="12">
        <f>VLOOKUP(D7353,自助!C:G,5,FALSE)</f>
        <v>42916.294652777775</v>
      </c>
    </row>
    <row r="7354" spans="1:12" hidden="1">
      <c r="A7354" s="43" t="s">
        <v>51311</v>
      </c>
      <c r="B7354" s="43" t="s">
        <v>51312</v>
      </c>
      <c r="C7354" s="43">
        <v>477752</v>
      </c>
      <c r="D7354" s="47" t="s">
        <v>51313</v>
      </c>
      <c r="E7354" s="44">
        <v>200</v>
      </c>
      <c r="F7354" s="43" t="s">
        <v>50231</v>
      </c>
      <c r="G7354" s="43" t="s">
        <v>45</v>
      </c>
      <c r="H7354" s="43" t="s">
        <v>46</v>
      </c>
      <c r="I7354" s="43" t="s">
        <v>955</v>
      </c>
      <c r="J7354">
        <f>VLOOKUP(D7354,自助!C:F,4,0)</f>
        <v>200</v>
      </c>
      <c r="K7354" t="str">
        <f t="shared" si="115"/>
        <v/>
      </c>
      <c r="L7354" s="12">
        <f>VLOOKUP(D7354,自助!C:G,5,FALSE)</f>
        <v>42916.309004629627</v>
      </c>
    </row>
    <row r="7355" spans="1:12" hidden="1">
      <c r="A7355" s="43" t="s">
        <v>43396</v>
      </c>
      <c r="B7355" s="43" t="s">
        <v>27652</v>
      </c>
      <c r="C7355" s="43">
        <v>477753</v>
      </c>
      <c r="D7355" s="47" t="s">
        <v>51314</v>
      </c>
      <c r="E7355" s="44">
        <v>100</v>
      </c>
      <c r="F7355" s="43" t="s">
        <v>50231</v>
      </c>
      <c r="G7355" s="43" t="s">
        <v>45</v>
      </c>
      <c r="H7355" s="43" t="s">
        <v>46</v>
      </c>
      <c r="I7355" s="43" t="s">
        <v>955</v>
      </c>
      <c r="J7355">
        <f>VLOOKUP(D7355,自助!C:F,4,0)</f>
        <v>100</v>
      </c>
      <c r="K7355" t="str">
        <f t="shared" si="115"/>
        <v/>
      </c>
      <c r="L7355" s="12">
        <f>VLOOKUP(D7355,自助!C:G,5,FALSE)</f>
        <v>42916.309131944443</v>
      </c>
    </row>
    <row r="7356" spans="1:12" hidden="1">
      <c r="A7356" s="43" t="s">
        <v>50164</v>
      </c>
      <c r="B7356" s="43" t="s">
        <v>50165</v>
      </c>
      <c r="C7356" s="43">
        <v>477764</v>
      </c>
      <c r="D7356" s="47" t="s">
        <v>51315</v>
      </c>
      <c r="E7356" s="44">
        <v>20</v>
      </c>
      <c r="F7356" s="43" t="s">
        <v>50231</v>
      </c>
      <c r="G7356" s="43" t="s">
        <v>45</v>
      </c>
      <c r="H7356" s="43" t="s">
        <v>46</v>
      </c>
      <c r="I7356" s="43" t="s">
        <v>955</v>
      </c>
      <c r="J7356">
        <f>VLOOKUP(D7356,自助!C:F,4,0)</f>
        <v>20</v>
      </c>
      <c r="K7356" t="str">
        <f t="shared" si="115"/>
        <v/>
      </c>
      <c r="L7356" s="12">
        <f>VLOOKUP(D7356,自助!C:G,5,FALSE)</f>
        <v>42916.310300925928</v>
      </c>
    </row>
    <row r="7357" spans="1:12" hidden="1">
      <c r="A7357" s="43" t="s">
        <v>50131</v>
      </c>
      <c r="B7357" s="43" t="s">
        <v>50132</v>
      </c>
      <c r="C7357" s="43">
        <v>477859</v>
      </c>
      <c r="D7357" s="47" t="s">
        <v>51316</v>
      </c>
      <c r="E7357" s="44">
        <v>300</v>
      </c>
      <c r="F7357" s="43" t="s">
        <v>50231</v>
      </c>
      <c r="G7357" s="43" t="s">
        <v>45</v>
      </c>
      <c r="H7357" s="43" t="s">
        <v>46</v>
      </c>
      <c r="I7357" s="43" t="s">
        <v>955</v>
      </c>
      <c r="J7357">
        <f>VLOOKUP(D7357,自助!C:F,4,0)</f>
        <v>300</v>
      </c>
      <c r="K7357" t="str">
        <f t="shared" si="115"/>
        <v/>
      </c>
      <c r="L7357" s="12">
        <f>VLOOKUP(D7357,自助!C:G,5,FALSE)</f>
        <v>42916.319803240738</v>
      </c>
    </row>
    <row r="7358" spans="1:12" hidden="1">
      <c r="A7358" s="43" t="s">
        <v>51317</v>
      </c>
      <c r="B7358" s="43" t="s">
        <v>51318</v>
      </c>
      <c r="C7358" s="43">
        <v>477861</v>
      </c>
      <c r="D7358" s="47" t="s">
        <v>51319</v>
      </c>
      <c r="E7358" s="44">
        <v>500</v>
      </c>
      <c r="F7358" s="43" t="s">
        <v>50231</v>
      </c>
      <c r="G7358" s="43" t="s">
        <v>45</v>
      </c>
      <c r="H7358" s="43" t="s">
        <v>46</v>
      </c>
      <c r="I7358" s="43" t="s">
        <v>955</v>
      </c>
      <c r="J7358">
        <f>VLOOKUP(D7358,自助!C:F,4,0)</f>
        <v>500</v>
      </c>
      <c r="K7358" t="str">
        <f t="shared" si="115"/>
        <v/>
      </c>
      <c r="L7358" s="12">
        <f>VLOOKUP(D7358,自助!C:G,5,FALSE)</f>
        <v>42916.319895833331</v>
      </c>
    </row>
    <row r="7359" spans="1:12" hidden="1">
      <c r="A7359" s="43" t="s">
        <v>51320</v>
      </c>
      <c r="B7359" s="43" t="s">
        <v>51321</v>
      </c>
      <c r="C7359" s="43">
        <v>478002</v>
      </c>
      <c r="D7359" s="47" t="s">
        <v>51322</v>
      </c>
      <c r="E7359" s="44">
        <v>100</v>
      </c>
      <c r="F7359" s="43" t="s">
        <v>50231</v>
      </c>
      <c r="G7359" s="43" t="s">
        <v>45</v>
      </c>
      <c r="H7359" s="43" t="s">
        <v>46</v>
      </c>
      <c r="I7359" s="43" t="s">
        <v>955</v>
      </c>
      <c r="J7359">
        <f>VLOOKUP(D7359,自助!C:F,4,0)</f>
        <v>100</v>
      </c>
      <c r="K7359" t="str">
        <f t="shared" si="115"/>
        <v/>
      </c>
      <c r="L7359" s="12">
        <f>VLOOKUP(D7359,自助!C:G,5,FALSE)</f>
        <v>42916.326944444445</v>
      </c>
    </row>
    <row r="7360" spans="1:12" hidden="1">
      <c r="A7360" s="43" t="s">
        <v>51051</v>
      </c>
      <c r="B7360" s="43" t="s">
        <v>51052</v>
      </c>
      <c r="C7360" s="43">
        <v>485949</v>
      </c>
      <c r="D7360" s="47" t="s">
        <v>51323</v>
      </c>
      <c r="E7360" s="44">
        <v>30</v>
      </c>
      <c r="F7360" s="43" t="s">
        <v>50231</v>
      </c>
      <c r="G7360" s="43" t="s">
        <v>45</v>
      </c>
      <c r="H7360" s="43" t="s">
        <v>46</v>
      </c>
      <c r="I7360" s="43" t="s">
        <v>955</v>
      </c>
      <c r="J7360">
        <f>VLOOKUP(D7360,自助!C:F,4,0)</f>
        <v>30</v>
      </c>
      <c r="K7360" t="str">
        <f t="shared" si="115"/>
        <v/>
      </c>
      <c r="L7360" s="12">
        <f>VLOOKUP(D7360,自助!C:G,5,FALSE)</f>
        <v>42916.451967592591</v>
      </c>
    </row>
    <row r="7361" spans="1:12" hidden="1">
      <c r="A7361" s="43" t="s">
        <v>50191</v>
      </c>
      <c r="B7361" s="43" t="s">
        <v>50192</v>
      </c>
      <c r="C7361" s="43">
        <v>485959</v>
      </c>
      <c r="D7361" s="47" t="s">
        <v>51324</v>
      </c>
      <c r="E7361" s="44">
        <v>5</v>
      </c>
      <c r="F7361" s="43" t="s">
        <v>50231</v>
      </c>
      <c r="G7361" s="43" t="s">
        <v>45</v>
      </c>
      <c r="H7361" s="43" t="s">
        <v>46</v>
      </c>
      <c r="I7361" s="43" t="s">
        <v>955</v>
      </c>
      <c r="J7361">
        <f>VLOOKUP(D7361,自助!C:F,4,0)</f>
        <v>5</v>
      </c>
      <c r="K7361" t="str">
        <f t="shared" si="115"/>
        <v/>
      </c>
      <c r="L7361" s="12">
        <f>VLOOKUP(D7361,自助!C:G,5,FALSE)</f>
        <v>42916.452106481483</v>
      </c>
    </row>
    <row r="7362" spans="1:12" hidden="1">
      <c r="A7362" s="43" t="s">
        <v>51054</v>
      </c>
      <c r="B7362" s="43" t="s">
        <v>51055</v>
      </c>
      <c r="C7362" s="43">
        <v>486222</v>
      </c>
      <c r="D7362" s="47" t="s">
        <v>51325</v>
      </c>
      <c r="E7362" s="44">
        <v>1000</v>
      </c>
      <c r="F7362" s="43" t="s">
        <v>50231</v>
      </c>
      <c r="G7362" s="43" t="s">
        <v>45</v>
      </c>
      <c r="H7362" s="43" t="s">
        <v>46</v>
      </c>
      <c r="I7362" s="43" t="s">
        <v>955</v>
      </c>
      <c r="J7362">
        <f>VLOOKUP(D7362,自助!C:F,4,0)</f>
        <v>1000</v>
      </c>
      <c r="K7362" t="str">
        <f t="shared" si="115"/>
        <v/>
      </c>
      <c r="L7362" s="12">
        <f>VLOOKUP(D7362,自助!C:G,5,FALSE)</f>
        <v>42916.456006944441</v>
      </c>
    </row>
    <row r="7363" spans="1:12" hidden="1">
      <c r="A7363" s="43" t="s">
        <v>51326</v>
      </c>
      <c r="B7363" s="43" t="s">
        <v>51327</v>
      </c>
      <c r="C7363" s="43">
        <v>486310</v>
      </c>
      <c r="D7363" s="47" t="s">
        <v>51328</v>
      </c>
      <c r="E7363" s="44">
        <v>1</v>
      </c>
      <c r="F7363" s="43" t="s">
        <v>50231</v>
      </c>
      <c r="G7363" s="43" t="s">
        <v>45</v>
      </c>
      <c r="H7363" s="43" t="s">
        <v>46</v>
      </c>
      <c r="I7363" s="43" t="s">
        <v>955</v>
      </c>
      <c r="J7363">
        <f>VLOOKUP(D7363,自助!C:F,4,0)</f>
        <v>1</v>
      </c>
      <c r="K7363" t="str">
        <f t="shared" si="115"/>
        <v/>
      </c>
      <c r="L7363" s="12">
        <f>VLOOKUP(D7363,自助!C:G,5,FALSE)</f>
        <v>42916.457627314812</v>
      </c>
    </row>
    <row r="7364" spans="1:12" hidden="1">
      <c r="A7364" s="43" t="s">
        <v>51329</v>
      </c>
      <c r="B7364" s="43" t="s">
        <v>51330</v>
      </c>
      <c r="C7364" s="43">
        <v>486399</v>
      </c>
      <c r="D7364" s="47" t="s">
        <v>51331</v>
      </c>
      <c r="E7364" s="44">
        <v>2</v>
      </c>
      <c r="F7364" s="43" t="s">
        <v>50231</v>
      </c>
      <c r="G7364" s="43" t="s">
        <v>45</v>
      </c>
      <c r="H7364" s="43" t="s">
        <v>46</v>
      </c>
      <c r="I7364" s="43" t="s">
        <v>955</v>
      </c>
      <c r="J7364">
        <f>VLOOKUP(D7364,自助!C:F,4,0)</f>
        <v>2</v>
      </c>
      <c r="K7364" t="str">
        <f t="shared" si="115"/>
        <v/>
      </c>
      <c r="L7364" s="12">
        <f>VLOOKUP(D7364,自助!C:G,5,FALSE)</f>
        <v>42916.458935185183</v>
      </c>
    </row>
    <row r="7365" spans="1:12" hidden="1">
      <c r="A7365" s="43" t="s">
        <v>49242</v>
      </c>
      <c r="B7365" s="43" t="s">
        <v>49243</v>
      </c>
      <c r="C7365" s="43">
        <v>486473</v>
      </c>
      <c r="D7365" s="47" t="s">
        <v>51332</v>
      </c>
      <c r="E7365" s="44">
        <v>300</v>
      </c>
      <c r="F7365" s="43" t="s">
        <v>50231</v>
      </c>
      <c r="G7365" s="43" t="s">
        <v>45</v>
      </c>
      <c r="H7365" s="43" t="s">
        <v>46</v>
      </c>
      <c r="I7365" s="43" t="s">
        <v>955</v>
      </c>
      <c r="J7365">
        <f>VLOOKUP(D7365,自助!C:F,4,0)</f>
        <v>300</v>
      </c>
      <c r="K7365" t="str">
        <f t="shared" si="115"/>
        <v/>
      </c>
      <c r="L7365" s="12">
        <f>VLOOKUP(D7365,自助!C:G,5,FALSE)</f>
        <v>42916.460358796299</v>
      </c>
    </row>
    <row r="7366" spans="1:12" hidden="1">
      <c r="A7366" s="43" t="s">
        <v>49242</v>
      </c>
      <c r="B7366" s="43" t="s">
        <v>49243</v>
      </c>
      <c r="C7366" s="43">
        <v>486516</v>
      </c>
      <c r="D7366" s="47" t="s">
        <v>51333</v>
      </c>
      <c r="E7366" s="44">
        <v>50</v>
      </c>
      <c r="F7366" s="43" t="s">
        <v>50231</v>
      </c>
      <c r="G7366" s="43" t="s">
        <v>45</v>
      </c>
      <c r="H7366" s="43" t="s">
        <v>46</v>
      </c>
      <c r="I7366" s="43" t="s">
        <v>955</v>
      </c>
      <c r="J7366">
        <f>VLOOKUP(D7366,自助!C:F,4,0)</f>
        <v>50</v>
      </c>
      <c r="K7366" t="str">
        <f t="shared" si="115"/>
        <v/>
      </c>
      <c r="L7366" s="12">
        <f>VLOOKUP(D7366,自助!C:G,5,FALSE)</f>
        <v>42916.461122685185</v>
      </c>
    </row>
    <row r="7367" spans="1:12" hidden="1">
      <c r="A7367" s="43" t="s">
        <v>51334</v>
      </c>
      <c r="B7367" s="43" t="s">
        <v>51335</v>
      </c>
      <c r="C7367" s="43">
        <v>486737</v>
      </c>
      <c r="D7367" s="47" t="s">
        <v>51336</v>
      </c>
      <c r="E7367" s="44">
        <v>3000</v>
      </c>
      <c r="F7367" s="43" t="s">
        <v>50231</v>
      </c>
      <c r="G7367" s="43" t="s">
        <v>45</v>
      </c>
      <c r="H7367" s="43" t="s">
        <v>46</v>
      </c>
      <c r="I7367" s="43" t="s">
        <v>955</v>
      </c>
      <c r="J7367" t="e">
        <f>VLOOKUP(D7367,自助!C:F,4,0)</f>
        <v>#N/A</v>
      </c>
      <c r="K7367" t="e">
        <f t="shared" si="115"/>
        <v>#N/A</v>
      </c>
      <c r="L7367" s="12" t="e">
        <f>VLOOKUP(D7367,自助!C:G,5,FALSE)</f>
        <v>#N/A</v>
      </c>
    </row>
    <row r="7368" spans="1:12" hidden="1">
      <c r="A7368" s="43" t="s">
        <v>51337</v>
      </c>
      <c r="B7368" s="43" t="s">
        <v>51338</v>
      </c>
      <c r="C7368" s="43">
        <v>487022</v>
      </c>
      <c r="D7368" s="47" t="s">
        <v>51339</v>
      </c>
      <c r="E7368" s="44">
        <v>500</v>
      </c>
      <c r="F7368" s="43" t="s">
        <v>50231</v>
      </c>
      <c r="G7368" s="43" t="s">
        <v>45</v>
      </c>
      <c r="H7368" s="43" t="s">
        <v>46</v>
      </c>
      <c r="I7368" s="43" t="s">
        <v>955</v>
      </c>
      <c r="J7368">
        <f>VLOOKUP(D7368,自助!C:F,4,0)</f>
        <v>500</v>
      </c>
      <c r="K7368" t="str">
        <f t="shared" si="115"/>
        <v/>
      </c>
      <c r="L7368" s="12">
        <f>VLOOKUP(D7368,自助!C:G,5,FALSE)</f>
        <v>42916.47</v>
      </c>
    </row>
    <row r="7369" spans="1:12" hidden="1">
      <c r="A7369" s="43" t="s">
        <v>51340</v>
      </c>
      <c r="B7369" s="43" t="s">
        <v>51341</v>
      </c>
      <c r="C7369" s="43">
        <v>487069</v>
      </c>
      <c r="D7369" s="47" t="s">
        <v>51342</v>
      </c>
      <c r="E7369" s="44">
        <v>10</v>
      </c>
      <c r="F7369" s="43" t="s">
        <v>50231</v>
      </c>
      <c r="G7369" s="43" t="s">
        <v>45</v>
      </c>
      <c r="H7369" s="43" t="s">
        <v>46</v>
      </c>
      <c r="I7369" s="43" t="s">
        <v>955</v>
      </c>
      <c r="J7369">
        <f>VLOOKUP(D7369,自助!C:F,4,0)</f>
        <v>10</v>
      </c>
      <c r="K7369" t="str">
        <f t="shared" si="115"/>
        <v/>
      </c>
      <c r="L7369" s="12">
        <f>VLOOKUP(D7369,自助!C:G,5,FALSE)</f>
        <v>42916.470104166663</v>
      </c>
    </row>
    <row r="7370" spans="1:12" hidden="1">
      <c r="A7370" s="43" t="s">
        <v>51343</v>
      </c>
      <c r="B7370" s="43" t="s">
        <v>51344</v>
      </c>
      <c r="C7370" s="43">
        <v>487111</v>
      </c>
      <c r="D7370" s="47" t="s">
        <v>51345</v>
      </c>
      <c r="E7370" s="44">
        <v>10</v>
      </c>
      <c r="F7370" s="43" t="s">
        <v>50231</v>
      </c>
      <c r="G7370" s="43" t="s">
        <v>45</v>
      </c>
      <c r="H7370" s="43" t="s">
        <v>46</v>
      </c>
      <c r="I7370" s="43" t="s">
        <v>955</v>
      </c>
      <c r="J7370">
        <f>VLOOKUP(D7370,自助!C:F,4,0)</f>
        <v>10</v>
      </c>
      <c r="K7370" t="str">
        <f t="shared" si="115"/>
        <v/>
      </c>
      <c r="L7370" s="12">
        <f>VLOOKUP(D7370,自助!C:G,5,FALSE)</f>
        <v>42916.47148148148</v>
      </c>
    </row>
    <row r="7371" spans="1:12" hidden="1">
      <c r="A7371" s="43" t="s">
        <v>51346</v>
      </c>
      <c r="B7371" s="43" t="s">
        <v>51347</v>
      </c>
      <c r="C7371" s="43">
        <v>487795</v>
      </c>
      <c r="D7371" s="47" t="s">
        <v>51348</v>
      </c>
      <c r="E7371" s="44">
        <v>50</v>
      </c>
      <c r="F7371" s="43" t="s">
        <v>50231</v>
      </c>
      <c r="G7371" s="43" t="s">
        <v>45</v>
      </c>
      <c r="H7371" s="43" t="s">
        <v>46</v>
      </c>
      <c r="I7371" s="43" t="s">
        <v>955</v>
      </c>
      <c r="J7371">
        <f>VLOOKUP(D7371,自助!C:F,4,0)</f>
        <v>50</v>
      </c>
      <c r="K7371" t="str">
        <f t="shared" si="115"/>
        <v/>
      </c>
      <c r="L7371" s="12">
        <f>VLOOKUP(D7371,自助!C:G,5,FALSE)</f>
        <v>42916.488449074073</v>
      </c>
    </row>
    <row r="7372" spans="1:12" hidden="1">
      <c r="A7372" s="43" t="s">
        <v>45732</v>
      </c>
      <c r="B7372" s="43" t="s">
        <v>29026</v>
      </c>
      <c r="C7372" s="43">
        <v>487796</v>
      </c>
      <c r="D7372" s="47" t="s">
        <v>51349</v>
      </c>
      <c r="E7372" s="44">
        <v>300</v>
      </c>
      <c r="F7372" s="43" t="s">
        <v>50231</v>
      </c>
      <c r="G7372" s="43" t="s">
        <v>45</v>
      </c>
      <c r="H7372" s="43" t="s">
        <v>46</v>
      </c>
      <c r="I7372" s="43" t="s">
        <v>955</v>
      </c>
      <c r="J7372">
        <f>VLOOKUP(D7372,自助!C:F,4,0)</f>
        <v>300</v>
      </c>
      <c r="K7372" t="str">
        <f t="shared" si="115"/>
        <v/>
      </c>
      <c r="L7372" s="12">
        <f>VLOOKUP(D7372,自助!C:G,5,FALSE)</f>
        <v>42916.488206018519</v>
      </c>
    </row>
    <row r="7373" spans="1:12" hidden="1">
      <c r="A7373" s="43" t="s">
        <v>51350</v>
      </c>
      <c r="B7373" s="43" t="s">
        <v>51351</v>
      </c>
      <c r="C7373" s="43">
        <v>488011</v>
      </c>
      <c r="D7373" s="47" t="s">
        <v>51352</v>
      </c>
      <c r="E7373" s="44">
        <v>10</v>
      </c>
      <c r="F7373" s="43" t="s">
        <v>50231</v>
      </c>
      <c r="G7373" s="43" t="s">
        <v>45</v>
      </c>
      <c r="H7373" s="43" t="s">
        <v>46</v>
      </c>
      <c r="I7373" s="43" t="s">
        <v>955</v>
      </c>
      <c r="J7373">
        <f>VLOOKUP(D7373,自助!C:F,4,0)</f>
        <v>10</v>
      </c>
      <c r="K7373" t="str">
        <f t="shared" si="115"/>
        <v/>
      </c>
      <c r="L7373" s="12">
        <f>VLOOKUP(D7373,自助!C:G,5,FALSE)</f>
        <v>42916.494942129626</v>
      </c>
    </row>
    <row r="7374" spans="1:12" hidden="1">
      <c r="A7374" s="43" t="s">
        <v>51353</v>
      </c>
      <c r="B7374" s="43" t="s">
        <v>51354</v>
      </c>
      <c r="C7374" s="43">
        <v>488025</v>
      </c>
      <c r="D7374" s="47" t="s">
        <v>51355</v>
      </c>
      <c r="E7374" s="44">
        <v>20</v>
      </c>
      <c r="F7374" s="43" t="s">
        <v>50231</v>
      </c>
      <c r="G7374" s="43" t="s">
        <v>45</v>
      </c>
      <c r="H7374" s="43" t="s">
        <v>46</v>
      </c>
      <c r="I7374" s="43" t="s">
        <v>955</v>
      </c>
      <c r="J7374">
        <f>VLOOKUP(D7374,自助!C:F,4,0)</f>
        <v>20</v>
      </c>
      <c r="K7374" t="str">
        <f t="shared" si="115"/>
        <v/>
      </c>
      <c r="L7374" s="12">
        <f>VLOOKUP(D7374,自助!C:G,5,FALSE)</f>
        <v>42916.495370370372</v>
      </c>
    </row>
    <row r="7375" spans="1:12" hidden="1">
      <c r="A7375" s="43" t="s">
        <v>51356</v>
      </c>
      <c r="B7375" s="43" t="s">
        <v>51357</v>
      </c>
      <c r="C7375" s="43">
        <v>488037</v>
      </c>
      <c r="D7375" s="47" t="s">
        <v>51358</v>
      </c>
      <c r="E7375" s="44">
        <v>244</v>
      </c>
      <c r="F7375" s="43" t="s">
        <v>50231</v>
      </c>
      <c r="G7375" s="43" t="s">
        <v>45</v>
      </c>
      <c r="H7375" s="43" t="s">
        <v>46</v>
      </c>
      <c r="I7375" s="43" t="s">
        <v>955</v>
      </c>
      <c r="J7375">
        <f>VLOOKUP(D7375,自助!C:F,4,0)</f>
        <v>244</v>
      </c>
      <c r="K7375" t="str">
        <f t="shared" si="115"/>
        <v/>
      </c>
      <c r="L7375" s="12">
        <f>VLOOKUP(D7375,自助!C:G,5,FALSE)</f>
        <v>42916.495844907404</v>
      </c>
    </row>
    <row r="7376" spans="1:12" hidden="1">
      <c r="A7376" s="43" t="s">
        <v>50868</v>
      </c>
      <c r="B7376" s="43" t="s">
        <v>50869</v>
      </c>
      <c r="C7376" s="43">
        <v>488247</v>
      </c>
      <c r="D7376" s="47" t="s">
        <v>51359</v>
      </c>
      <c r="E7376" s="44">
        <v>200</v>
      </c>
      <c r="F7376" s="43" t="s">
        <v>50231</v>
      </c>
      <c r="G7376" s="43" t="s">
        <v>45</v>
      </c>
      <c r="H7376" s="43" t="s">
        <v>46</v>
      </c>
      <c r="I7376" s="43" t="s">
        <v>955</v>
      </c>
      <c r="J7376">
        <f>VLOOKUP(D7376,自助!C:F,4,0)</f>
        <v>200</v>
      </c>
      <c r="K7376" t="str">
        <f t="shared" si="115"/>
        <v/>
      </c>
      <c r="L7376" s="12">
        <f>VLOOKUP(D7376,自助!C:G,5,FALSE)</f>
        <v>42916.508460648147</v>
      </c>
    </row>
    <row r="7377" spans="1:12" hidden="1">
      <c r="A7377" s="43" t="s">
        <v>51101</v>
      </c>
      <c r="B7377" s="43" t="s">
        <v>51102</v>
      </c>
      <c r="C7377" s="43">
        <v>488365</v>
      </c>
      <c r="D7377" s="47" t="s">
        <v>51360</v>
      </c>
      <c r="E7377" s="44">
        <v>20</v>
      </c>
      <c r="F7377" s="43" t="s">
        <v>50231</v>
      </c>
      <c r="G7377" s="43" t="s">
        <v>45</v>
      </c>
      <c r="H7377" s="43" t="s">
        <v>46</v>
      </c>
      <c r="I7377" s="43" t="s">
        <v>955</v>
      </c>
      <c r="J7377">
        <f>VLOOKUP(D7377,自助!C:F,4,0)</f>
        <v>20</v>
      </c>
      <c r="K7377" t="str">
        <f t="shared" si="115"/>
        <v/>
      </c>
      <c r="L7377" s="12">
        <f>VLOOKUP(D7377,自助!C:G,5,FALSE)</f>
        <v>42916.522627314815</v>
      </c>
    </row>
    <row r="7378" spans="1:12" hidden="1">
      <c r="A7378" s="43" t="s">
        <v>51361</v>
      </c>
      <c r="B7378" s="43" t="s">
        <v>51362</v>
      </c>
      <c r="C7378" s="43">
        <v>488508</v>
      </c>
      <c r="D7378" s="47" t="s">
        <v>51363</v>
      </c>
      <c r="E7378" s="44">
        <v>50</v>
      </c>
      <c r="F7378" s="43" t="s">
        <v>50231</v>
      </c>
      <c r="G7378" s="43" t="s">
        <v>45</v>
      </c>
      <c r="H7378" s="43" t="s">
        <v>46</v>
      </c>
      <c r="I7378" s="43" t="s">
        <v>955</v>
      </c>
      <c r="J7378">
        <f>VLOOKUP(D7378,自助!C:F,4,0)</f>
        <v>50</v>
      </c>
      <c r="K7378" t="str">
        <f t="shared" si="115"/>
        <v/>
      </c>
      <c r="L7378" s="12">
        <f>VLOOKUP(D7378,自助!C:G,5,FALSE)</f>
        <v>42916.548263888886</v>
      </c>
    </row>
    <row r="7379" spans="1:12" hidden="1">
      <c r="A7379" s="43" t="s">
        <v>51364</v>
      </c>
      <c r="B7379" s="43" t="s">
        <v>51365</v>
      </c>
      <c r="C7379" s="43">
        <v>488755</v>
      </c>
      <c r="D7379" s="47" t="s">
        <v>51366</v>
      </c>
      <c r="E7379" s="44">
        <v>200</v>
      </c>
      <c r="F7379" s="43" t="s">
        <v>50231</v>
      </c>
      <c r="G7379" s="43" t="s">
        <v>45</v>
      </c>
      <c r="H7379" s="43" t="s">
        <v>46</v>
      </c>
      <c r="I7379" s="43" t="s">
        <v>955</v>
      </c>
      <c r="J7379">
        <f>VLOOKUP(D7379,自助!C:F,4,0)</f>
        <v>200</v>
      </c>
      <c r="K7379" t="str">
        <f t="shared" si="115"/>
        <v/>
      </c>
      <c r="L7379" s="12">
        <f>VLOOKUP(D7379,自助!C:G,5,FALSE)</f>
        <v>42916.576840277776</v>
      </c>
    </row>
    <row r="7380" spans="1:12" hidden="1">
      <c r="A7380" s="43" t="s">
        <v>51367</v>
      </c>
      <c r="B7380" s="43" t="s">
        <v>51368</v>
      </c>
      <c r="C7380" s="43">
        <v>488878</v>
      </c>
      <c r="D7380" s="47" t="s">
        <v>51369</v>
      </c>
      <c r="E7380" s="44">
        <v>500</v>
      </c>
      <c r="F7380" s="43" t="s">
        <v>50231</v>
      </c>
      <c r="G7380" s="43" t="s">
        <v>45</v>
      </c>
      <c r="H7380" s="43" t="s">
        <v>46</v>
      </c>
      <c r="I7380" s="43" t="s">
        <v>955</v>
      </c>
      <c r="J7380">
        <f>VLOOKUP(D7380,自助!C:F,4,0)</f>
        <v>500</v>
      </c>
      <c r="K7380" t="str">
        <f t="shared" si="115"/>
        <v/>
      </c>
      <c r="L7380" s="12">
        <f>VLOOKUP(D7380,自助!C:G,5,FALSE)</f>
        <v>42916.583229166667</v>
      </c>
    </row>
    <row r="7381" spans="1:12" hidden="1">
      <c r="A7381" s="43" t="s">
        <v>944</v>
      </c>
      <c r="B7381" s="43" t="s">
        <v>945</v>
      </c>
      <c r="C7381" s="43">
        <v>488881</v>
      </c>
      <c r="D7381" s="47" t="s">
        <v>51370</v>
      </c>
      <c r="E7381" s="44">
        <v>1000</v>
      </c>
      <c r="F7381" s="43" t="s">
        <v>50231</v>
      </c>
      <c r="G7381" s="43" t="s">
        <v>45</v>
      </c>
      <c r="H7381" s="43" t="s">
        <v>46</v>
      </c>
      <c r="I7381" s="43" t="s">
        <v>955</v>
      </c>
      <c r="J7381">
        <f>VLOOKUP(D7381,自助!C:F,4,0)</f>
        <v>1000</v>
      </c>
      <c r="K7381" t="str">
        <f t="shared" si="115"/>
        <v/>
      </c>
      <c r="L7381" s="12">
        <f>VLOOKUP(D7381,自助!C:G,5,FALSE)</f>
        <v>42916.583356481482</v>
      </c>
    </row>
    <row r="7382" spans="1:12" hidden="1">
      <c r="A7382" s="43" t="s">
        <v>43895</v>
      </c>
      <c r="B7382" s="43" t="s">
        <v>95</v>
      </c>
      <c r="C7382" s="43">
        <v>489289</v>
      </c>
      <c r="D7382" s="47" t="s">
        <v>51371</v>
      </c>
      <c r="E7382" s="44">
        <v>10</v>
      </c>
      <c r="F7382" s="43" t="s">
        <v>50231</v>
      </c>
      <c r="G7382" s="43" t="s">
        <v>45</v>
      </c>
      <c r="H7382" s="43" t="s">
        <v>46</v>
      </c>
      <c r="I7382" s="43" t="s">
        <v>955</v>
      </c>
      <c r="J7382">
        <f>VLOOKUP(D7382,自助!C:F,4,0)</f>
        <v>10</v>
      </c>
      <c r="K7382" t="str">
        <f t="shared" si="115"/>
        <v/>
      </c>
      <c r="L7382" s="12">
        <f>VLOOKUP(D7382,自助!C:G,5,FALSE)</f>
        <v>42916.595196759263</v>
      </c>
    </row>
    <row r="7383" spans="1:12" hidden="1">
      <c r="A7383" s="43" t="s">
        <v>51372</v>
      </c>
      <c r="B7383" s="43" t="s">
        <v>51373</v>
      </c>
      <c r="C7383" s="43">
        <v>489489</v>
      </c>
      <c r="D7383" s="47" t="s">
        <v>51374</v>
      </c>
      <c r="E7383" s="44">
        <v>500</v>
      </c>
      <c r="F7383" s="43" t="s">
        <v>50231</v>
      </c>
      <c r="G7383" s="43" t="s">
        <v>45</v>
      </c>
      <c r="H7383" s="43" t="s">
        <v>46</v>
      </c>
      <c r="I7383" s="43" t="s">
        <v>955</v>
      </c>
      <c r="J7383">
        <f>VLOOKUP(D7383,自助!C:F,4,0)</f>
        <v>500</v>
      </c>
      <c r="K7383" t="str">
        <f t="shared" si="115"/>
        <v/>
      </c>
      <c r="L7383" s="12">
        <f>VLOOKUP(D7383,自助!C:G,5,FALSE)</f>
        <v>42916.599456018521</v>
      </c>
    </row>
    <row r="7384" spans="1:12" hidden="1">
      <c r="A7384" s="43" t="s">
        <v>50590</v>
      </c>
      <c r="B7384" s="43" t="s">
        <v>50591</v>
      </c>
      <c r="C7384" s="43">
        <v>477605</v>
      </c>
      <c r="D7384" s="47" t="s">
        <v>51375</v>
      </c>
      <c r="E7384" s="44">
        <v>20</v>
      </c>
      <c r="F7384" s="43" t="s">
        <v>50231</v>
      </c>
      <c r="G7384" s="43" t="s">
        <v>45</v>
      </c>
      <c r="H7384" s="43" t="s">
        <v>46</v>
      </c>
      <c r="I7384" s="43" t="s">
        <v>955</v>
      </c>
      <c r="J7384">
        <f>VLOOKUP(D7384,自助!C:F,4,0)</f>
        <v>20</v>
      </c>
      <c r="K7384" t="str">
        <f t="shared" si="115"/>
        <v/>
      </c>
      <c r="L7384" s="12">
        <f>VLOOKUP(D7384,自助!C:G,5,FALSE)</f>
        <v>42916.257233796299</v>
      </c>
    </row>
    <row r="7385" spans="1:12" hidden="1">
      <c r="A7385" s="43" t="s">
        <v>51376</v>
      </c>
      <c r="B7385" s="43" t="s">
        <v>51377</v>
      </c>
      <c r="C7385" s="43">
        <v>483019</v>
      </c>
      <c r="D7385" s="47" t="s">
        <v>51378</v>
      </c>
      <c r="E7385" s="44">
        <v>500</v>
      </c>
      <c r="F7385" s="43" t="s">
        <v>50231</v>
      </c>
      <c r="G7385" s="43" t="s">
        <v>45</v>
      </c>
      <c r="H7385" s="43" t="s">
        <v>46</v>
      </c>
      <c r="I7385" s="43" t="s">
        <v>955</v>
      </c>
      <c r="J7385">
        <f>VLOOKUP(D7385,自助!C:F,4,0)</f>
        <v>500</v>
      </c>
      <c r="K7385" t="str">
        <f t="shared" si="115"/>
        <v/>
      </c>
      <c r="L7385" s="12">
        <f>VLOOKUP(D7385,自助!C:G,5,FALSE)</f>
        <v>42916.405555555553</v>
      </c>
    </row>
    <row r="7386" spans="1:12" hidden="1">
      <c r="A7386" s="43" t="s">
        <v>51379</v>
      </c>
      <c r="B7386" s="43" t="s">
        <v>51380</v>
      </c>
      <c r="C7386" s="43">
        <v>483076</v>
      </c>
      <c r="D7386" s="47" t="s">
        <v>51381</v>
      </c>
      <c r="E7386" s="44">
        <v>10</v>
      </c>
      <c r="F7386" s="43" t="s">
        <v>50231</v>
      </c>
      <c r="G7386" s="43" t="s">
        <v>45</v>
      </c>
      <c r="H7386" s="43" t="s">
        <v>46</v>
      </c>
      <c r="I7386" s="43" t="s">
        <v>955</v>
      </c>
      <c r="J7386">
        <f>VLOOKUP(D7386,自助!C:F,4,0)</f>
        <v>10</v>
      </c>
      <c r="K7386" t="str">
        <f t="shared" si="115"/>
        <v/>
      </c>
      <c r="L7386" s="12">
        <f>VLOOKUP(D7386,自助!C:G,5,FALSE)</f>
        <v>42916.406631944446</v>
      </c>
    </row>
    <row r="7387" spans="1:12" hidden="1">
      <c r="A7387" s="43" t="s">
        <v>46103</v>
      </c>
      <c r="B7387" s="43" t="s">
        <v>30335</v>
      </c>
      <c r="C7387" s="43">
        <v>483355</v>
      </c>
      <c r="D7387" s="47" t="s">
        <v>51382</v>
      </c>
      <c r="E7387" s="44">
        <v>500</v>
      </c>
      <c r="F7387" s="43" t="s">
        <v>50231</v>
      </c>
      <c r="G7387" s="43" t="s">
        <v>45</v>
      </c>
      <c r="H7387" s="43" t="s">
        <v>46</v>
      </c>
      <c r="I7387" s="43" t="s">
        <v>955</v>
      </c>
      <c r="J7387">
        <f>VLOOKUP(D7387,自助!C:F,4,0)</f>
        <v>500</v>
      </c>
      <c r="K7387" t="str">
        <f t="shared" ref="K7387:K7450" si="116">IF(E7387=J7387,"",1)</f>
        <v/>
      </c>
      <c r="L7387" s="12">
        <f>VLOOKUP(D7387,自助!C:G,5,FALSE)</f>
        <v>42916.411111111112</v>
      </c>
    </row>
    <row r="7388" spans="1:12" hidden="1">
      <c r="A7388" s="43" t="s">
        <v>50260</v>
      </c>
      <c r="B7388" s="43" t="s">
        <v>50261</v>
      </c>
      <c r="C7388" s="43">
        <v>486272</v>
      </c>
      <c r="D7388" s="47" t="s">
        <v>51383</v>
      </c>
      <c r="E7388" s="44">
        <v>100</v>
      </c>
      <c r="F7388" s="43" t="s">
        <v>50231</v>
      </c>
      <c r="G7388" s="43" t="s">
        <v>45</v>
      </c>
      <c r="H7388" s="43" t="s">
        <v>46</v>
      </c>
      <c r="I7388" s="43" t="s">
        <v>955</v>
      </c>
      <c r="J7388">
        <f>VLOOKUP(D7388,自助!C:F,4,0)</f>
        <v>100</v>
      </c>
      <c r="K7388" t="str">
        <f t="shared" si="116"/>
        <v/>
      </c>
      <c r="L7388" s="12">
        <f>VLOOKUP(D7388,自助!C:G,5,FALSE)</f>
        <v>42916.457083333335</v>
      </c>
    </row>
    <row r="7389" spans="1:12" hidden="1">
      <c r="A7389" s="43" t="s">
        <v>51384</v>
      </c>
      <c r="B7389" s="43" t="s">
        <v>51385</v>
      </c>
      <c r="C7389" s="43">
        <v>487921</v>
      </c>
      <c r="D7389" s="47" t="s">
        <v>51386</v>
      </c>
      <c r="E7389" s="44">
        <v>1000</v>
      </c>
      <c r="F7389" s="43" t="s">
        <v>50231</v>
      </c>
      <c r="G7389" s="43" t="s">
        <v>45</v>
      </c>
      <c r="H7389" s="43" t="s">
        <v>46</v>
      </c>
      <c r="I7389" s="43" t="s">
        <v>955</v>
      </c>
      <c r="J7389">
        <f>VLOOKUP(D7389,自助!C:F,4,0)</f>
        <v>1000</v>
      </c>
      <c r="K7389" t="str">
        <f t="shared" si="116"/>
        <v/>
      </c>
      <c r="L7389" s="12">
        <f>VLOOKUP(D7389,自助!C:G,5,FALSE)</f>
        <v>42916.492106481484</v>
      </c>
    </row>
    <row r="7390" spans="1:12" hidden="1">
      <c r="A7390" s="43" t="s">
        <v>51361</v>
      </c>
      <c r="B7390" s="43" t="s">
        <v>51362</v>
      </c>
      <c r="C7390" s="43">
        <v>488814</v>
      </c>
      <c r="D7390" s="47" t="s">
        <v>51387</v>
      </c>
      <c r="E7390" s="44">
        <v>100</v>
      </c>
      <c r="F7390" s="43" t="s">
        <v>50231</v>
      </c>
      <c r="G7390" s="43" t="s">
        <v>45</v>
      </c>
      <c r="H7390" s="43" t="s">
        <v>46</v>
      </c>
      <c r="I7390" s="43" t="s">
        <v>955</v>
      </c>
      <c r="J7390">
        <f>VLOOKUP(D7390,自助!C:F,4,0)</f>
        <v>100</v>
      </c>
      <c r="K7390" t="str">
        <f t="shared" si="116"/>
        <v/>
      </c>
      <c r="L7390" s="12">
        <f>VLOOKUP(D7390,自助!C:G,5,FALSE)</f>
        <v>42916.580324074072</v>
      </c>
    </row>
    <row r="7391" spans="1:12" hidden="1">
      <c r="A7391" s="43" t="s">
        <v>51388</v>
      </c>
      <c r="B7391" s="43" t="s">
        <v>51389</v>
      </c>
      <c r="C7391" s="43">
        <v>493683</v>
      </c>
      <c r="D7391" s="47" t="s">
        <v>51390</v>
      </c>
      <c r="E7391" s="44">
        <v>150</v>
      </c>
      <c r="F7391" s="43" t="s">
        <v>50231</v>
      </c>
      <c r="G7391" s="43" t="s">
        <v>45</v>
      </c>
      <c r="H7391" s="43" t="s">
        <v>46</v>
      </c>
      <c r="I7391" s="43" t="s">
        <v>955</v>
      </c>
      <c r="J7391">
        <f>VLOOKUP(D7391,自助!C:F,4,0)</f>
        <v>150</v>
      </c>
      <c r="K7391" t="str">
        <f t="shared" si="116"/>
        <v/>
      </c>
      <c r="L7391" s="12">
        <f>VLOOKUP(D7391,自助!C:G,5,FALSE)</f>
        <v>42916.697824074072</v>
      </c>
    </row>
    <row r="7392" spans="1:12" hidden="1">
      <c r="A7392" s="43" t="s">
        <v>51391</v>
      </c>
      <c r="B7392" s="43" t="s">
        <v>51392</v>
      </c>
      <c r="C7392" s="43">
        <v>478397</v>
      </c>
      <c r="D7392" s="47" t="s">
        <v>51393</v>
      </c>
      <c r="E7392" s="44">
        <v>100</v>
      </c>
      <c r="F7392" s="43" t="s">
        <v>50231</v>
      </c>
      <c r="G7392" s="43" t="s">
        <v>45</v>
      </c>
      <c r="H7392" s="43" t="s">
        <v>46</v>
      </c>
      <c r="I7392" s="43" t="s">
        <v>955</v>
      </c>
      <c r="J7392">
        <f>VLOOKUP(D7392,自助!C:F,4,0)</f>
        <v>100</v>
      </c>
      <c r="K7392" t="str">
        <f t="shared" si="116"/>
        <v/>
      </c>
      <c r="L7392" s="12">
        <f>VLOOKUP(D7392,自助!C:G,5,FALSE)</f>
        <v>42916.339675925927</v>
      </c>
    </row>
    <row r="7393" spans="1:12" hidden="1">
      <c r="A7393" s="43" t="s">
        <v>51394</v>
      </c>
      <c r="B7393" s="43" t="s">
        <v>51395</v>
      </c>
      <c r="C7393" s="43">
        <v>478586</v>
      </c>
      <c r="D7393" s="47" t="s">
        <v>51396</v>
      </c>
      <c r="E7393" s="44">
        <v>20</v>
      </c>
      <c r="F7393" s="43" t="s">
        <v>50231</v>
      </c>
      <c r="G7393" s="43" t="s">
        <v>45</v>
      </c>
      <c r="H7393" s="43" t="s">
        <v>46</v>
      </c>
      <c r="I7393" s="43" t="s">
        <v>955</v>
      </c>
      <c r="J7393">
        <f>VLOOKUP(D7393,自助!C:F,4,0)</f>
        <v>20</v>
      </c>
      <c r="K7393" t="str">
        <f t="shared" si="116"/>
        <v/>
      </c>
      <c r="L7393" s="12">
        <f>VLOOKUP(D7393,自助!C:G,5,FALSE)</f>
        <v>42916.342974537038</v>
      </c>
    </row>
    <row r="7394" spans="1:12" hidden="1">
      <c r="A7394" s="43" t="s">
        <v>51397</v>
      </c>
      <c r="B7394" s="43" t="s">
        <v>51398</v>
      </c>
      <c r="C7394" s="43">
        <v>478640</v>
      </c>
      <c r="D7394" s="47" t="s">
        <v>51399</v>
      </c>
      <c r="E7394" s="44">
        <v>10</v>
      </c>
      <c r="F7394" s="43" t="s">
        <v>50231</v>
      </c>
      <c r="G7394" s="43" t="s">
        <v>45</v>
      </c>
      <c r="H7394" s="43" t="s">
        <v>46</v>
      </c>
      <c r="I7394" s="43" t="s">
        <v>955</v>
      </c>
      <c r="J7394">
        <f>VLOOKUP(D7394,自助!C:F,4,0)</f>
        <v>10</v>
      </c>
      <c r="K7394" t="str">
        <f t="shared" si="116"/>
        <v/>
      </c>
      <c r="L7394" s="12">
        <f>VLOOKUP(D7394,自助!C:G,5,FALSE)</f>
        <v>42916.343969907408</v>
      </c>
    </row>
    <row r="7395" spans="1:12" hidden="1">
      <c r="A7395" s="43" t="s">
        <v>50159</v>
      </c>
      <c r="B7395" s="43" t="s">
        <v>50160</v>
      </c>
      <c r="C7395" s="43">
        <v>478844</v>
      </c>
      <c r="D7395" s="47" t="s">
        <v>51400</v>
      </c>
      <c r="E7395" s="44">
        <v>100</v>
      </c>
      <c r="F7395" s="43" t="s">
        <v>50231</v>
      </c>
      <c r="G7395" s="43" t="s">
        <v>45</v>
      </c>
      <c r="H7395" s="43" t="s">
        <v>46</v>
      </c>
      <c r="I7395" s="43" t="s">
        <v>955</v>
      </c>
      <c r="J7395">
        <f>VLOOKUP(D7395,自助!C:F,4,0)</f>
        <v>100</v>
      </c>
      <c r="K7395" t="str">
        <f t="shared" si="116"/>
        <v/>
      </c>
      <c r="L7395" s="12">
        <f>VLOOKUP(D7395,自助!C:G,5,FALSE)</f>
        <v>42916.346782407411</v>
      </c>
    </row>
    <row r="7396" spans="1:12" hidden="1">
      <c r="A7396" s="43" t="s">
        <v>51401</v>
      </c>
      <c r="B7396" s="43" t="s">
        <v>51402</v>
      </c>
      <c r="C7396" s="43">
        <v>478893</v>
      </c>
      <c r="D7396" s="47" t="s">
        <v>51403</v>
      </c>
      <c r="E7396" s="44">
        <v>300</v>
      </c>
      <c r="F7396" s="43" t="s">
        <v>50231</v>
      </c>
      <c r="G7396" s="43" t="s">
        <v>45</v>
      </c>
      <c r="H7396" s="43" t="s">
        <v>46</v>
      </c>
      <c r="I7396" s="43" t="s">
        <v>955</v>
      </c>
      <c r="J7396">
        <f>VLOOKUP(D7396,自助!C:F,4,0)</f>
        <v>300</v>
      </c>
      <c r="K7396" t="str">
        <f t="shared" si="116"/>
        <v/>
      </c>
      <c r="L7396" s="12">
        <f>VLOOKUP(D7396,自助!C:G,5,FALSE)</f>
        <v>42916.348043981481</v>
      </c>
    </row>
    <row r="7397" spans="1:12" hidden="1">
      <c r="A7397" s="43" t="s">
        <v>51404</v>
      </c>
      <c r="B7397" s="43" t="s">
        <v>51405</v>
      </c>
      <c r="C7397" s="43">
        <v>478975</v>
      </c>
      <c r="D7397" s="47" t="s">
        <v>51406</v>
      </c>
      <c r="E7397" s="44">
        <v>50</v>
      </c>
      <c r="F7397" s="43" t="s">
        <v>50231</v>
      </c>
      <c r="G7397" s="43" t="s">
        <v>45</v>
      </c>
      <c r="H7397" s="43" t="s">
        <v>46</v>
      </c>
      <c r="I7397" s="43" t="s">
        <v>955</v>
      </c>
      <c r="J7397">
        <f>VLOOKUP(D7397,自助!C:F,4,0)</f>
        <v>50</v>
      </c>
      <c r="K7397" t="str">
        <f t="shared" si="116"/>
        <v/>
      </c>
      <c r="L7397" s="12">
        <f>VLOOKUP(D7397,自助!C:G,5,FALSE)</f>
        <v>42916.349560185183</v>
      </c>
    </row>
    <row r="7398" spans="1:12" hidden="1">
      <c r="A7398" s="43" t="s">
        <v>51407</v>
      </c>
      <c r="B7398" s="43" t="s">
        <v>51408</v>
      </c>
      <c r="C7398" s="43">
        <v>479108</v>
      </c>
      <c r="D7398" s="47" t="s">
        <v>51409</v>
      </c>
      <c r="E7398" s="44">
        <v>200</v>
      </c>
      <c r="F7398" s="43" t="s">
        <v>50231</v>
      </c>
      <c r="G7398" s="43" t="s">
        <v>45</v>
      </c>
      <c r="H7398" s="43" t="s">
        <v>46</v>
      </c>
      <c r="I7398" s="43" t="s">
        <v>955</v>
      </c>
      <c r="J7398">
        <f>VLOOKUP(D7398,自助!C:F,4,0)</f>
        <v>200</v>
      </c>
      <c r="K7398" t="str">
        <f t="shared" si="116"/>
        <v/>
      </c>
      <c r="L7398" s="12">
        <f>VLOOKUP(D7398,自助!C:G,5,FALSE)</f>
        <v>42916.351273148146</v>
      </c>
    </row>
    <row r="7399" spans="1:12" hidden="1">
      <c r="A7399" s="43" t="s">
        <v>50133</v>
      </c>
      <c r="B7399" s="43" t="s">
        <v>50134</v>
      </c>
      <c r="C7399" s="43">
        <v>479215</v>
      </c>
      <c r="D7399" s="47" t="s">
        <v>51410</v>
      </c>
      <c r="E7399" s="44">
        <v>100</v>
      </c>
      <c r="F7399" s="43" t="s">
        <v>50231</v>
      </c>
      <c r="G7399" s="43" t="s">
        <v>45</v>
      </c>
      <c r="H7399" s="43" t="s">
        <v>46</v>
      </c>
      <c r="I7399" s="43" t="s">
        <v>955</v>
      </c>
      <c r="J7399">
        <f>VLOOKUP(D7399,自助!C:F,4,0)</f>
        <v>100</v>
      </c>
      <c r="K7399" t="str">
        <f t="shared" si="116"/>
        <v/>
      </c>
      <c r="L7399" s="12">
        <f>VLOOKUP(D7399,自助!C:G,5,FALSE)</f>
        <v>42916.353125000001</v>
      </c>
    </row>
    <row r="7400" spans="1:12" hidden="1">
      <c r="A7400" s="43" t="s">
        <v>51411</v>
      </c>
      <c r="B7400" s="43" t="s">
        <v>51412</v>
      </c>
      <c r="C7400" s="43">
        <v>479280</v>
      </c>
      <c r="D7400" s="47" t="s">
        <v>51413</v>
      </c>
      <c r="E7400" s="44">
        <v>1700</v>
      </c>
      <c r="F7400" s="43" t="s">
        <v>50231</v>
      </c>
      <c r="G7400" s="43" t="s">
        <v>45</v>
      </c>
      <c r="H7400" s="43" t="s">
        <v>46</v>
      </c>
      <c r="I7400" s="43" t="s">
        <v>955</v>
      </c>
      <c r="J7400">
        <f>VLOOKUP(D7400,自助!C:F,4,0)</f>
        <v>1700</v>
      </c>
      <c r="K7400" t="str">
        <f t="shared" si="116"/>
        <v/>
      </c>
      <c r="L7400" s="12">
        <f>VLOOKUP(D7400,自助!C:G,5,FALSE)</f>
        <v>42916.353819444441</v>
      </c>
    </row>
    <row r="7401" spans="1:12" hidden="1">
      <c r="A7401" s="43" t="s">
        <v>50462</v>
      </c>
      <c r="B7401" s="43" t="s">
        <v>50463</v>
      </c>
      <c r="C7401" s="43">
        <v>479329</v>
      </c>
      <c r="D7401" s="47" t="s">
        <v>51414</v>
      </c>
      <c r="E7401" s="44">
        <v>20</v>
      </c>
      <c r="F7401" s="43" t="s">
        <v>50231</v>
      </c>
      <c r="G7401" s="43" t="s">
        <v>45</v>
      </c>
      <c r="H7401" s="43" t="s">
        <v>46</v>
      </c>
      <c r="I7401" s="43" t="s">
        <v>955</v>
      </c>
      <c r="J7401">
        <f>VLOOKUP(D7401,自助!C:F,4,0)</f>
        <v>20</v>
      </c>
      <c r="K7401" t="str">
        <f t="shared" si="116"/>
        <v/>
      </c>
      <c r="L7401" s="12">
        <f>VLOOKUP(D7401,自助!C:G,5,FALSE)</f>
        <v>42916.354664351849</v>
      </c>
    </row>
    <row r="7402" spans="1:12" hidden="1">
      <c r="A7402" s="43" t="s">
        <v>49556</v>
      </c>
      <c r="B7402" s="43" t="s">
        <v>49557</v>
      </c>
      <c r="C7402" s="43">
        <v>479349</v>
      </c>
      <c r="D7402" s="47" t="s">
        <v>51415</v>
      </c>
      <c r="E7402" s="44">
        <v>300</v>
      </c>
      <c r="F7402" s="43" t="s">
        <v>50231</v>
      </c>
      <c r="G7402" s="43" t="s">
        <v>45</v>
      </c>
      <c r="H7402" s="43" t="s">
        <v>46</v>
      </c>
      <c r="I7402" s="43" t="s">
        <v>955</v>
      </c>
      <c r="J7402">
        <f>VLOOKUP(D7402,自助!C:F,4,0)</f>
        <v>300</v>
      </c>
      <c r="K7402" t="str">
        <f t="shared" si="116"/>
        <v/>
      </c>
      <c r="L7402" s="12">
        <f>VLOOKUP(D7402,自助!C:G,5,FALSE)</f>
        <v>42916.354791666665</v>
      </c>
    </row>
    <row r="7403" spans="1:12" hidden="1">
      <c r="A7403" s="43" t="s">
        <v>51416</v>
      </c>
      <c r="B7403" s="43" t="s">
        <v>51417</v>
      </c>
      <c r="C7403" s="43">
        <v>479502</v>
      </c>
      <c r="D7403" s="47" t="s">
        <v>51418</v>
      </c>
      <c r="E7403" s="44">
        <v>50</v>
      </c>
      <c r="F7403" s="43" t="s">
        <v>50231</v>
      </c>
      <c r="G7403" s="43" t="s">
        <v>45</v>
      </c>
      <c r="H7403" s="43" t="s">
        <v>46</v>
      </c>
      <c r="I7403" s="43" t="s">
        <v>955</v>
      </c>
      <c r="J7403">
        <f>VLOOKUP(D7403,自助!C:F,4,0)</f>
        <v>50</v>
      </c>
      <c r="K7403" t="str">
        <f t="shared" si="116"/>
        <v/>
      </c>
      <c r="L7403" s="12">
        <f>VLOOKUP(D7403,自助!C:G,5,FALSE)</f>
        <v>42916.357523148145</v>
      </c>
    </row>
    <row r="7404" spans="1:12" hidden="1">
      <c r="A7404" s="43" t="s">
        <v>51266</v>
      </c>
      <c r="B7404" s="43" t="s">
        <v>49060</v>
      </c>
      <c r="C7404" s="43">
        <v>479736</v>
      </c>
      <c r="D7404" s="47" t="s">
        <v>51419</v>
      </c>
      <c r="E7404" s="44">
        <v>10</v>
      </c>
      <c r="F7404" s="43" t="s">
        <v>50231</v>
      </c>
      <c r="G7404" s="43" t="s">
        <v>45</v>
      </c>
      <c r="H7404" s="43" t="s">
        <v>46</v>
      </c>
      <c r="I7404" s="43" t="s">
        <v>955</v>
      </c>
      <c r="J7404">
        <f>VLOOKUP(D7404,自助!C:F,4,0)</f>
        <v>10</v>
      </c>
      <c r="K7404" t="str">
        <f t="shared" si="116"/>
        <v/>
      </c>
      <c r="L7404" s="12">
        <f>VLOOKUP(D7404,自助!C:G,5,FALSE)</f>
        <v>42916.36074074074</v>
      </c>
    </row>
    <row r="7405" spans="1:12" hidden="1">
      <c r="A7405" s="43" t="s">
        <v>50205</v>
      </c>
      <c r="B7405" s="43" t="s">
        <v>50206</v>
      </c>
      <c r="C7405" s="43">
        <v>479747</v>
      </c>
      <c r="D7405" s="47" t="s">
        <v>51420</v>
      </c>
      <c r="E7405" s="44">
        <v>290</v>
      </c>
      <c r="F7405" s="43" t="s">
        <v>50231</v>
      </c>
      <c r="G7405" s="43" t="s">
        <v>45</v>
      </c>
      <c r="H7405" s="43" t="s">
        <v>46</v>
      </c>
      <c r="I7405" s="43" t="s">
        <v>955</v>
      </c>
      <c r="J7405">
        <f>VLOOKUP(D7405,自助!C:F,4,0)</f>
        <v>290</v>
      </c>
      <c r="K7405" t="str">
        <f t="shared" si="116"/>
        <v/>
      </c>
      <c r="L7405" s="12">
        <f>VLOOKUP(D7405,自助!C:G,5,FALSE)</f>
        <v>42916.360925925925</v>
      </c>
    </row>
    <row r="7406" spans="1:12" hidden="1">
      <c r="A7406" s="43" t="s">
        <v>51160</v>
      </c>
      <c r="B7406" s="43" t="s">
        <v>51161</v>
      </c>
      <c r="C7406" s="43">
        <v>480188</v>
      </c>
      <c r="D7406" s="47" t="s">
        <v>51421</v>
      </c>
      <c r="E7406" s="44">
        <v>500</v>
      </c>
      <c r="F7406" s="43" t="s">
        <v>50231</v>
      </c>
      <c r="G7406" s="43" t="s">
        <v>45</v>
      </c>
      <c r="H7406" s="43" t="s">
        <v>46</v>
      </c>
      <c r="I7406" s="43" t="s">
        <v>955</v>
      </c>
      <c r="J7406">
        <f>VLOOKUP(D7406,自助!C:F,4,0)</f>
        <v>500</v>
      </c>
      <c r="K7406" t="str">
        <f t="shared" si="116"/>
        <v/>
      </c>
      <c r="L7406" s="12">
        <f>VLOOKUP(D7406,自助!C:G,5,FALSE)</f>
        <v>42916.367905092593</v>
      </c>
    </row>
    <row r="7407" spans="1:12" hidden="1">
      <c r="A7407" s="43" t="s">
        <v>50229</v>
      </c>
      <c r="B7407" s="43" t="s">
        <v>50230</v>
      </c>
      <c r="C7407" s="43">
        <v>480231</v>
      </c>
      <c r="D7407" s="47" t="s">
        <v>51422</v>
      </c>
      <c r="E7407" s="44">
        <v>2000</v>
      </c>
      <c r="F7407" s="43" t="s">
        <v>50231</v>
      </c>
      <c r="G7407" s="43" t="s">
        <v>45</v>
      </c>
      <c r="H7407" s="43" t="s">
        <v>46</v>
      </c>
      <c r="I7407" s="43" t="s">
        <v>955</v>
      </c>
      <c r="J7407">
        <f>VLOOKUP(D7407,自助!C:F,4,0)</f>
        <v>2000</v>
      </c>
      <c r="K7407" t="str">
        <f t="shared" si="116"/>
        <v/>
      </c>
      <c r="L7407" s="12">
        <f>VLOOKUP(D7407,自助!C:G,5,FALSE)</f>
        <v>42916.368333333332</v>
      </c>
    </row>
    <row r="7408" spans="1:12" hidden="1">
      <c r="A7408" s="43" t="s">
        <v>44881</v>
      </c>
      <c r="B7408" s="43" t="s">
        <v>28421</v>
      </c>
      <c r="C7408" s="43">
        <v>480375</v>
      </c>
      <c r="D7408" s="47" t="s">
        <v>51423</v>
      </c>
      <c r="E7408" s="44">
        <v>1000</v>
      </c>
      <c r="F7408" s="43" t="s">
        <v>50231</v>
      </c>
      <c r="G7408" s="43" t="s">
        <v>45</v>
      </c>
      <c r="H7408" s="43" t="s">
        <v>46</v>
      </c>
      <c r="I7408" s="43" t="s">
        <v>955</v>
      </c>
      <c r="J7408">
        <f>VLOOKUP(D7408,自助!C:F,4,0)</f>
        <v>1000</v>
      </c>
      <c r="K7408" t="str">
        <f t="shared" si="116"/>
        <v/>
      </c>
      <c r="L7408" s="12">
        <f>VLOOKUP(D7408,自助!C:G,5,FALSE)</f>
        <v>42916.370393518519</v>
      </c>
    </row>
    <row r="7409" spans="1:12" hidden="1">
      <c r="A7409" s="43" t="s">
        <v>50164</v>
      </c>
      <c r="B7409" s="43" t="s">
        <v>50165</v>
      </c>
      <c r="C7409" s="43">
        <v>480894</v>
      </c>
      <c r="D7409" s="47" t="s">
        <v>51424</v>
      </c>
      <c r="E7409" s="44">
        <v>200</v>
      </c>
      <c r="F7409" s="43" t="s">
        <v>50231</v>
      </c>
      <c r="G7409" s="43" t="s">
        <v>45</v>
      </c>
      <c r="H7409" s="43" t="s">
        <v>46</v>
      </c>
      <c r="I7409" s="43" t="s">
        <v>955</v>
      </c>
      <c r="J7409">
        <f>VLOOKUP(D7409,自助!C:F,4,0)</f>
        <v>200</v>
      </c>
      <c r="K7409" t="str">
        <f t="shared" si="116"/>
        <v/>
      </c>
      <c r="L7409" s="12">
        <f>VLOOKUP(D7409,自助!C:G,5,FALSE)</f>
        <v>42916.377175925925</v>
      </c>
    </row>
    <row r="7410" spans="1:12" hidden="1">
      <c r="A7410" s="43" t="s">
        <v>46166</v>
      </c>
      <c r="B7410" s="43" t="s">
        <v>390</v>
      </c>
      <c r="C7410" s="43">
        <v>481639</v>
      </c>
      <c r="D7410" s="47" t="s">
        <v>51425</v>
      </c>
      <c r="E7410" s="44">
        <v>300</v>
      </c>
      <c r="F7410" s="43" t="s">
        <v>50231</v>
      </c>
      <c r="G7410" s="43" t="s">
        <v>45</v>
      </c>
      <c r="H7410" s="43" t="s">
        <v>46</v>
      </c>
      <c r="I7410" s="43" t="s">
        <v>955</v>
      </c>
      <c r="J7410">
        <f>VLOOKUP(D7410,自助!C:F,4,0)</f>
        <v>300</v>
      </c>
      <c r="K7410" t="str">
        <f t="shared" si="116"/>
        <v/>
      </c>
      <c r="L7410" s="12">
        <f>VLOOKUP(D7410,自助!C:G,5,FALSE)</f>
        <v>42916.386666666665</v>
      </c>
    </row>
    <row r="7411" spans="1:12" hidden="1">
      <c r="A7411" s="43" t="s">
        <v>50127</v>
      </c>
      <c r="B7411" s="46" t="s">
        <v>51878</v>
      </c>
      <c r="C7411" s="43">
        <v>481750</v>
      </c>
      <c r="D7411" s="48" t="s">
        <v>51877</v>
      </c>
      <c r="E7411" s="44">
        <v>500</v>
      </c>
      <c r="F7411" s="43" t="s">
        <v>50231</v>
      </c>
      <c r="G7411" s="43" t="s">
        <v>45</v>
      </c>
      <c r="H7411" s="43" t="s">
        <v>46</v>
      </c>
      <c r="I7411" s="43" t="s">
        <v>955</v>
      </c>
      <c r="J7411">
        <f>VLOOKUP(D7411,自助!C:F,4,0)</f>
        <v>500</v>
      </c>
      <c r="K7411" t="str">
        <f t="shared" si="116"/>
        <v/>
      </c>
      <c r="L7411" s="12">
        <f>VLOOKUP(D7411,自助!C:G,5,FALSE)</f>
        <v>42916.387418981481</v>
      </c>
    </row>
    <row r="7412" spans="1:12" hidden="1">
      <c r="A7412" s="43" t="s">
        <v>51427</v>
      </c>
      <c r="B7412" s="43" t="s">
        <v>51428</v>
      </c>
      <c r="C7412" s="43">
        <v>484742</v>
      </c>
      <c r="D7412" s="47" t="s">
        <v>51429</v>
      </c>
      <c r="E7412" s="44">
        <v>200</v>
      </c>
      <c r="F7412" s="43" t="s">
        <v>50231</v>
      </c>
      <c r="G7412" s="43" t="s">
        <v>45</v>
      </c>
      <c r="H7412" s="43" t="s">
        <v>46</v>
      </c>
      <c r="I7412" s="43" t="s">
        <v>955</v>
      </c>
      <c r="J7412">
        <f>VLOOKUP(D7412,自助!C:F,4,0)</f>
        <v>200</v>
      </c>
      <c r="K7412" t="str">
        <f t="shared" si="116"/>
        <v/>
      </c>
      <c r="L7412" s="12">
        <f>VLOOKUP(D7412,自助!C:G,5,FALSE)</f>
        <v>42916.432511574072</v>
      </c>
    </row>
    <row r="7413" spans="1:12" hidden="1">
      <c r="A7413" s="43" t="s">
        <v>51430</v>
      </c>
      <c r="B7413" s="43" t="s">
        <v>51431</v>
      </c>
      <c r="C7413" s="43">
        <v>484744</v>
      </c>
      <c r="D7413" s="47" t="s">
        <v>51432</v>
      </c>
      <c r="E7413" s="44">
        <v>10</v>
      </c>
      <c r="F7413" s="43" t="s">
        <v>50231</v>
      </c>
      <c r="G7413" s="43" t="s">
        <v>45</v>
      </c>
      <c r="H7413" s="43" t="s">
        <v>46</v>
      </c>
      <c r="I7413" s="43" t="s">
        <v>955</v>
      </c>
      <c r="J7413">
        <f>VLOOKUP(D7413,自助!C:F,4,0)</f>
        <v>10</v>
      </c>
      <c r="K7413" t="str">
        <f t="shared" si="116"/>
        <v/>
      </c>
      <c r="L7413" s="12">
        <f>VLOOKUP(D7413,自助!C:G,5,FALSE)</f>
        <v>42916.432569444441</v>
      </c>
    </row>
    <row r="7414" spans="1:12" hidden="1">
      <c r="A7414" s="43" t="s">
        <v>50115</v>
      </c>
      <c r="B7414" s="43" t="s">
        <v>50116</v>
      </c>
      <c r="C7414" s="43">
        <v>484782</v>
      </c>
      <c r="D7414" s="47" t="s">
        <v>51433</v>
      </c>
      <c r="E7414" s="44">
        <v>30</v>
      </c>
      <c r="F7414" s="43" t="s">
        <v>50231</v>
      </c>
      <c r="G7414" s="43" t="s">
        <v>45</v>
      </c>
      <c r="H7414" s="43" t="s">
        <v>46</v>
      </c>
      <c r="I7414" s="43" t="s">
        <v>955</v>
      </c>
      <c r="J7414">
        <f>VLOOKUP(D7414,自助!C:F,4,0)</f>
        <v>30</v>
      </c>
      <c r="K7414" t="str">
        <f t="shared" si="116"/>
        <v/>
      </c>
      <c r="L7414" s="12">
        <f>VLOOKUP(D7414,自助!C:G,5,FALSE)</f>
        <v>42916.433368055557</v>
      </c>
    </row>
    <row r="7415" spans="1:12" hidden="1">
      <c r="A7415" s="43" t="s">
        <v>51434</v>
      </c>
      <c r="B7415" s="43" t="s">
        <v>51435</v>
      </c>
      <c r="C7415" s="43">
        <v>484819</v>
      </c>
      <c r="D7415" s="47" t="s">
        <v>51436</v>
      </c>
      <c r="E7415" s="44">
        <v>500</v>
      </c>
      <c r="F7415" s="43" t="s">
        <v>50231</v>
      </c>
      <c r="G7415" s="43" t="s">
        <v>45</v>
      </c>
      <c r="H7415" s="43" t="s">
        <v>46</v>
      </c>
      <c r="I7415" s="43" t="s">
        <v>955</v>
      </c>
      <c r="J7415">
        <f>VLOOKUP(D7415,自助!C:F,4,0)</f>
        <v>500</v>
      </c>
      <c r="K7415" t="str">
        <f t="shared" si="116"/>
        <v/>
      </c>
      <c r="L7415" s="12">
        <f>VLOOKUP(D7415,自助!C:G,5,FALSE)</f>
        <v>42916.433657407404</v>
      </c>
    </row>
    <row r="7416" spans="1:12" hidden="1">
      <c r="A7416" s="43" t="s">
        <v>51437</v>
      </c>
      <c r="B7416" s="43" t="s">
        <v>51438</v>
      </c>
      <c r="C7416" s="43">
        <v>484854</v>
      </c>
      <c r="D7416" s="47" t="s">
        <v>51439</v>
      </c>
      <c r="E7416" s="44">
        <v>50</v>
      </c>
      <c r="F7416" s="43" t="s">
        <v>50231</v>
      </c>
      <c r="G7416" s="43" t="s">
        <v>45</v>
      </c>
      <c r="H7416" s="43" t="s">
        <v>46</v>
      </c>
      <c r="I7416" s="43" t="s">
        <v>955</v>
      </c>
      <c r="J7416">
        <f>VLOOKUP(D7416,自助!C:F,4,0)</f>
        <v>50</v>
      </c>
      <c r="K7416" t="str">
        <f t="shared" si="116"/>
        <v/>
      </c>
      <c r="L7416" s="12">
        <f>VLOOKUP(D7416,自助!C:G,5,FALSE)</f>
        <v>42916.433888888889</v>
      </c>
    </row>
    <row r="7417" spans="1:12" hidden="1">
      <c r="A7417" s="43" t="s">
        <v>50146</v>
      </c>
      <c r="B7417" s="43" t="s">
        <v>50147</v>
      </c>
      <c r="C7417" s="43">
        <v>485614</v>
      </c>
      <c r="D7417" s="47" t="s">
        <v>51440</v>
      </c>
      <c r="E7417" s="44">
        <v>100</v>
      </c>
      <c r="F7417" s="43" t="s">
        <v>50231</v>
      </c>
      <c r="G7417" s="43" t="s">
        <v>45</v>
      </c>
      <c r="H7417" s="43" t="s">
        <v>46</v>
      </c>
      <c r="I7417" s="43" t="s">
        <v>955</v>
      </c>
      <c r="J7417">
        <f>VLOOKUP(D7417,自助!C:F,4,0)</f>
        <v>100</v>
      </c>
      <c r="K7417" t="str">
        <f t="shared" si="116"/>
        <v/>
      </c>
      <c r="L7417" s="12">
        <f>VLOOKUP(D7417,自助!C:G,5,FALSE)</f>
        <v>42916.446064814816</v>
      </c>
    </row>
    <row r="7418" spans="1:12" hidden="1">
      <c r="A7418" s="43" t="s">
        <v>51441</v>
      </c>
      <c r="B7418" s="43" t="s">
        <v>51442</v>
      </c>
      <c r="C7418" s="43">
        <v>485699</v>
      </c>
      <c r="D7418" s="47" t="s">
        <v>51443</v>
      </c>
      <c r="E7418" s="44">
        <v>20</v>
      </c>
      <c r="F7418" s="43" t="s">
        <v>50231</v>
      </c>
      <c r="G7418" s="43" t="s">
        <v>45</v>
      </c>
      <c r="H7418" s="43" t="s">
        <v>46</v>
      </c>
      <c r="I7418" s="43" t="s">
        <v>955</v>
      </c>
      <c r="J7418">
        <f>VLOOKUP(D7418,自助!C:F,4,0)</f>
        <v>20</v>
      </c>
      <c r="K7418" t="str">
        <f t="shared" si="116"/>
        <v/>
      </c>
      <c r="L7418" s="12">
        <f>VLOOKUP(D7418,自助!C:G,5,FALSE)</f>
        <v>42916.448321759257</v>
      </c>
    </row>
    <row r="7419" spans="1:12" hidden="1">
      <c r="A7419" s="43" t="s">
        <v>51444</v>
      </c>
      <c r="B7419" s="43" t="s">
        <v>51445</v>
      </c>
      <c r="C7419" s="43">
        <v>489891</v>
      </c>
      <c r="D7419" s="47" t="s">
        <v>51446</v>
      </c>
      <c r="E7419" s="44">
        <v>5</v>
      </c>
      <c r="F7419" s="43" t="s">
        <v>50231</v>
      </c>
      <c r="G7419" s="43" t="s">
        <v>45</v>
      </c>
      <c r="H7419" s="43" t="s">
        <v>46</v>
      </c>
      <c r="I7419" s="43" t="s">
        <v>955</v>
      </c>
      <c r="J7419">
        <f>VLOOKUP(D7419,自助!C:F,4,0)</f>
        <v>5</v>
      </c>
      <c r="K7419" t="str">
        <f t="shared" si="116"/>
        <v/>
      </c>
      <c r="L7419" s="12">
        <f>VLOOKUP(D7419,自助!C:G,5,FALSE)</f>
        <v>42916.6090625</v>
      </c>
    </row>
    <row r="7420" spans="1:12" hidden="1">
      <c r="A7420" s="43" t="s">
        <v>51447</v>
      </c>
      <c r="B7420" s="43" t="s">
        <v>51448</v>
      </c>
      <c r="C7420" s="43">
        <v>490134</v>
      </c>
      <c r="D7420" s="47" t="s">
        <v>51449</v>
      </c>
      <c r="E7420" s="44">
        <v>100</v>
      </c>
      <c r="F7420" s="43" t="s">
        <v>50231</v>
      </c>
      <c r="G7420" s="43" t="s">
        <v>45</v>
      </c>
      <c r="H7420" s="43" t="s">
        <v>46</v>
      </c>
      <c r="I7420" s="43" t="s">
        <v>955</v>
      </c>
      <c r="J7420">
        <f>VLOOKUP(D7420,自助!C:F,4,0)</f>
        <v>100</v>
      </c>
      <c r="K7420" t="str">
        <f t="shared" si="116"/>
        <v/>
      </c>
      <c r="L7420" s="12">
        <f>VLOOKUP(D7420,自助!C:G,5,FALSE)</f>
        <v>42916.614201388889</v>
      </c>
    </row>
    <row r="7421" spans="1:12" hidden="1">
      <c r="A7421" s="43" t="s">
        <v>51450</v>
      </c>
      <c r="B7421" s="43" t="s">
        <v>51451</v>
      </c>
      <c r="C7421" s="43">
        <v>490534</v>
      </c>
      <c r="D7421" s="47" t="s">
        <v>51452</v>
      </c>
      <c r="E7421" s="44">
        <v>600</v>
      </c>
      <c r="F7421" s="43" t="s">
        <v>50231</v>
      </c>
      <c r="G7421" s="43" t="s">
        <v>45</v>
      </c>
      <c r="H7421" s="43" t="s">
        <v>46</v>
      </c>
      <c r="I7421" s="43" t="s">
        <v>955</v>
      </c>
      <c r="J7421">
        <f>VLOOKUP(D7421,自助!C:F,4,0)</f>
        <v>600</v>
      </c>
      <c r="K7421" t="str">
        <f t="shared" si="116"/>
        <v/>
      </c>
      <c r="L7421" s="12">
        <f>VLOOKUP(D7421,自助!C:G,5,FALSE)</f>
        <v>42916.622303240743</v>
      </c>
    </row>
    <row r="7422" spans="1:12" hidden="1">
      <c r="A7422" s="43" t="s">
        <v>51453</v>
      </c>
      <c r="B7422" s="43" t="s">
        <v>51454</v>
      </c>
      <c r="C7422" s="43">
        <v>479128</v>
      </c>
      <c r="D7422" s="47" t="s">
        <v>51455</v>
      </c>
      <c r="E7422" s="44">
        <v>2000</v>
      </c>
      <c r="F7422" s="43" t="s">
        <v>50231</v>
      </c>
      <c r="G7422" s="43" t="s">
        <v>45</v>
      </c>
      <c r="H7422" s="43" t="s">
        <v>46</v>
      </c>
      <c r="I7422" s="43" t="s">
        <v>955</v>
      </c>
      <c r="J7422">
        <f>VLOOKUP(D7422,自助!C:F,4,0)</f>
        <v>2000</v>
      </c>
      <c r="K7422" t="str">
        <f t="shared" si="116"/>
        <v/>
      </c>
      <c r="L7422" s="12">
        <f>VLOOKUP(D7422,自助!C:G,5,FALSE)</f>
        <v>42916.351712962962</v>
      </c>
    </row>
    <row r="7423" spans="1:12" hidden="1">
      <c r="A7423" s="43" t="s">
        <v>51456</v>
      </c>
      <c r="B7423" s="43" t="s">
        <v>51457</v>
      </c>
      <c r="C7423" s="43">
        <v>479181</v>
      </c>
      <c r="D7423" s="47" t="s">
        <v>51458</v>
      </c>
      <c r="E7423" s="44">
        <v>100</v>
      </c>
      <c r="F7423" s="43" t="s">
        <v>50231</v>
      </c>
      <c r="G7423" s="43" t="s">
        <v>45</v>
      </c>
      <c r="H7423" s="43" t="s">
        <v>46</v>
      </c>
      <c r="I7423" s="43" t="s">
        <v>955</v>
      </c>
      <c r="J7423">
        <f>VLOOKUP(D7423,自助!C:F,4,0)</f>
        <v>100</v>
      </c>
      <c r="K7423" t="str">
        <f t="shared" si="116"/>
        <v/>
      </c>
      <c r="L7423" s="12">
        <f>VLOOKUP(D7423,自助!C:G,5,FALSE)</f>
        <v>42916.352488425924</v>
      </c>
    </row>
    <row r="7424" spans="1:12" hidden="1">
      <c r="A7424" s="43" t="s">
        <v>51459</v>
      </c>
      <c r="B7424" s="43" t="s">
        <v>51460</v>
      </c>
      <c r="C7424" s="43">
        <v>479206</v>
      </c>
      <c r="D7424" s="47" t="s">
        <v>51461</v>
      </c>
      <c r="E7424" s="44">
        <v>300</v>
      </c>
      <c r="F7424" s="43" t="s">
        <v>50231</v>
      </c>
      <c r="G7424" s="43" t="s">
        <v>45</v>
      </c>
      <c r="H7424" s="43" t="s">
        <v>46</v>
      </c>
      <c r="I7424" s="43" t="s">
        <v>955</v>
      </c>
      <c r="J7424">
        <f>VLOOKUP(D7424,自助!C:F,4,0)</f>
        <v>300</v>
      </c>
      <c r="K7424" t="str">
        <f t="shared" si="116"/>
        <v/>
      </c>
      <c r="L7424" s="12">
        <f>VLOOKUP(D7424,自助!C:G,5,FALSE)</f>
        <v>42916.350277777776</v>
      </c>
    </row>
    <row r="7425" spans="1:12" hidden="1">
      <c r="A7425" s="43" t="s">
        <v>50498</v>
      </c>
      <c r="B7425" s="43" t="s">
        <v>50499</v>
      </c>
      <c r="C7425" s="43">
        <v>480069</v>
      </c>
      <c r="D7425" s="47" t="s">
        <v>51462</v>
      </c>
      <c r="E7425" s="44">
        <v>10</v>
      </c>
      <c r="F7425" s="43" t="s">
        <v>50231</v>
      </c>
      <c r="G7425" s="43" t="s">
        <v>45</v>
      </c>
      <c r="H7425" s="43" t="s">
        <v>46</v>
      </c>
      <c r="I7425" s="43" t="s">
        <v>955</v>
      </c>
      <c r="J7425">
        <f>VLOOKUP(D7425,自助!C:F,4,0)</f>
        <v>10</v>
      </c>
      <c r="K7425" t="str">
        <f t="shared" si="116"/>
        <v/>
      </c>
      <c r="L7425" s="12">
        <f>VLOOKUP(D7425,自助!C:G,5,FALSE)</f>
        <v>42916.365925925929</v>
      </c>
    </row>
    <row r="7426" spans="1:12" hidden="1">
      <c r="A7426" s="43" t="s">
        <v>44220</v>
      </c>
      <c r="B7426" s="43" t="s">
        <v>27894</v>
      </c>
      <c r="C7426" s="43">
        <v>480105</v>
      </c>
      <c r="D7426" s="47" t="s">
        <v>51463</v>
      </c>
      <c r="E7426" s="44">
        <v>100</v>
      </c>
      <c r="F7426" s="43" t="s">
        <v>50231</v>
      </c>
      <c r="G7426" s="43" t="s">
        <v>45</v>
      </c>
      <c r="H7426" s="43" t="s">
        <v>46</v>
      </c>
      <c r="I7426" s="43" t="s">
        <v>955</v>
      </c>
      <c r="J7426">
        <f>VLOOKUP(D7426,自助!C:F,4,0)</f>
        <v>100</v>
      </c>
      <c r="K7426" t="str">
        <f t="shared" si="116"/>
        <v/>
      </c>
      <c r="L7426" s="12">
        <f>VLOOKUP(D7426,自助!C:G,5,FALSE)</f>
        <v>42916.366574074076</v>
      </c>
    </row>
    <row r="7427" spans="1:12" hidden="1">
      <c r="A7427" s="43" t="s">
        <v>51464</v>
      </c>
      <c r="B7427" s="43" t="s">
        <v>51465</v>
      </c>
      <c r="C7427" s="43">
        <v>483836</v>
      </c>
      <c r="D7427" s="47" t="s">
        <v>51466</v>
      </c>
      <c r="E7427" s="44">
        <v>300</v>
      </c>
      <c r="F7427" s="43" t="s">
        <v>50231</v>
      </c>
      <c r="G7427" s="43" t="s">
        <v>45</v>
      </c>
      <c r="H7427" s="43" t="s">
        <v>46</v>
      </c>
      <c r="I7427" s="43" t="s">
        <v>955</v>
      </c>
      <c r="J7427">
        <f>VLOOKUP(D7427,自助!C:F,4,0)</f>
        <v>300</v>
      </c>
      <c r="K7427" t="str">
        <f t="shared" si="116"/>
        <v/>
      </c>
      <c r="L7427" s="12">
        <f>VLOOKUP(D7427,自助!C:G,5,FALSE)</f>
        <v>42916.418402777781</v>
      </c>
    </row>
    <row r="7428" spans="1:12" hidden="1">
      <c r="A7428" s="43" t="s">
        <v>51467</v>
      </c>
      <c r="B7428" s="43" t="s">
        <v>51468</v>
      </c>
      <c r="C7428" s="43">
        <v>483838</v>
      </c>
      <c r="D7428" s="47" t="s">
        <v>51469</v>
      </c>
      <c r="E7428" s="44">
        <v>500</v>
      </c>
      <c r="F7428" s="43" t="s">
        <v>50231</v>
      </c>
      <c r="G7428" s="43" t="s">
        <v>45</v>
      </c>
      <c r="H7428" s="43" t="s">
        <v>46</v>
      </c>
      <c r="I7428" s="43" t="s">
        <v>955</v>
      </c>
      <c r="J7428">
        <f>VLOOKUP(D7428,自助!C:F,4,0)</f>
        <v>500</v>
      </c>
      <c r="K7428" t="str">
        <f t="shared" si="116"/>
        <v/>
      </c>
      <c r="L7428" s="12">
        <f>VLOOKUP(D7428,自助!C:G,5,FALSE)</f>
        <v>42916.41846064815</v>
      </c>
    </row>
    <row r="7429" spans="1:12" hidden="1">
      <c r="A7429" s="43" t="s">
        <v>571</v>
      </c>
      <c r="B7429" s="43" t="s">
        <v>572</v>
      </c>
      <c r="C7429" s="43">
        <v>477662</v>
      </c>
      <c r="D7429" s="47" t="s">
        <v>51470</v>
      </c>
      <c r="E7429" s="44">
        <v>200</v>
      </c>
      <c r="F7429" s="43" t="s">
        <v>50231</v>
      </c>
      <c r="G7429" s="43" t="s">
        <v>45</v>
      </c>
      <c r="H7429" s="43" t="s">
        <v>46</v>
      </c>
      <c r="I7429" s="43" t="s">
        <v>955</v>
      </c>
      <c r="J7429">
        <f>VLOOKUP(D7429,自助!C:F,4,0)</f>
        <v>200</v>
      </c>
      <c r="K7429" t="str">
        <f t="shared" si="116"/>
        <v/>
      </c>
      <c r="L7429" s="12">
        <f>VLOOKUP(D7429,自助!C:G,5,FALSE)</f>
        <v>42916.292349537034</v>
      </c>
    </row>
    <row r="7430" spans="1:12" hidden="1">
      <c r="A7430" s="43" t="s">
        <v>51471</v>
      </c>
      <c r="B7430" s="43" t="s">
        <v>51472</v>
      </c>
      <c r="C7430" s="43">
        <v>477663</v>
      </c>
      <c r="D7430" s="47" t="s">
        <v>51473</v>
      </c>
      <c r="E7430" s="44">
        <v>30</v>
      </c>
      <c r="F7430" s="43" t="s">
        <v>50231</v>
      </c>
      <c r="G7430" s="43" t="s">
        <v>45</v>
      </c>
      <c r="H7430" s="43" t="s">
        <v>46</v>
      </c>
      <c r="I7430" s="43" t="s">
        <v>955</v>
      </c>
      <c r="J7430">
        <f>VLOOKUP(D7430,自助!C:F,4,0)</f>
        <v>30</v>
      </c>
      <c r="K7430" t="str">
        <f t="shared" si="116"/>
        <v/>
      </c>
      <c r="L7430" s="12">
        <f>VLOOKUP(D7430,自助!C:G,5,FALSE)</f>
        <v>42916.293599537035</v>
      </c>
    </row>
    <row r="7431" spans="1:12" hidden="1">
      <c r="A7431" s="43" t="s">
        <v>51474</v>
      </c>
      <c r="B7431" s="43" t="s">
        <v>51475</v>
      </c>
      <c r="C7431" s="43">
        <v>477763</v>
      </c>
      <c r="D7431" s="47" t="s">
        <v>51476</v>
      </c>
      <c r="E7431" s="44">
        <v>1000</v>
      </c>
      <c r="F7431" s="43" t="s">
        <v>50231</v>
      </c>
      <c r="G7431" s="43" t="s">
        <v>45</v>
      </c>
      <c r="H7431" s="43" t="s">
        <v>46</v>
      </c>
      <c r="I7431" s="43" t="s">
        <v>955</v>
      </c>
      <c r="J7431">
        <f>VLOOKUP(D7431,自助!C:F,4,0)</f>
        <v>1000</v>
      </c>
      <c r="K7431" t="str">
        <f t="shared" si="116"/>
        <v/>
      </c>
      <c r="L7431" s="12">
        <f>VLOOKUP(D7431,自助!C:G,5,FALSE)</f>
        <v>42916.310300925928</v>
      </c>
    </row>
    <row r="7432" spans="1:12" hidden="1">
      <c r="A7432" s="43" t="s">
        <v>51477</v>
      </c>
      <c r="B7432" s="43" t="s">
        <v>51478</v>
      </c>
      <c r="C7432" s="43">
        <v>477769</v>
      </c>
      <c r="D7432" s="47" t="s">
        <v>51479</v>
      </c>
      <c r="E7432" s="44">
        <v>1000</v>
      </c>
      <c r="F7432" s="43" t="s">
        <v>50231</v>
      </c>
      <c r="G7432" s="43" t="s">
        <v>45</v>
      </c>
      <c r="H7432" s="43" t="s">
        <v>46</v>
      </c>
      <c r="I7432" s="43" t="s">
        <v>955</v>
      </c>
      <c r="J7432">
        <f>VLOOKUP(D7432,自助!C:F,4,0)</f>
        <v>1000</v>
      </c>
      <c r="K7432" t="str">
        <f t="shared" si="116"/>
        <v/>
      </c>
      <c r="L7432" s="12">
        <f>VLOOKUP(D7432,自助!C:G,5,FALSE)</f>
        <v>42916.309965277775</v>
      </c>
    </row>
    <row r="7433" spans="1:12" hidden="1">
      <c r="A7433" s="43" t="s">
        <v>47675</v>
      </c>
      <c r="B7433" s="43" t="s">
        <v>47676</v>
      </c>
      <c r="C7433" s="43">
        <v>477944</v>
      </c>
      <c r="D7433" s="47" t="s">
        <v>51480</v>
      </c>
      <c r="E7433" s="44">
        <v>1000</v>
      </c>
      <c r="F7433" s="43" t="s">
        <v>50231</v>
      </c>
      <c r="G7433" s="43" t="s">
        <v>45</v>
      </c>
      <c r="H7433" s="43" t="s">
        <v>46</v>
      </c>
      <c r="I7433" s="43" t="s">
        <v>955</v>
      </c>
      <c r="J7433">
        <f>VLOOKUP(D7433,自助!C:F,4,0)</f>
        <v>1000</v>
      </c>
      <c r="K7433" t="str">
        <f t="shared" si="116"/>
        <v/>
      </c>
      <c r="L7433" s="12">
        <f>VLOOKUP(D7433,自助!C:G,5,FALSE)</f>
        <v>42916.324456018519</v>
      </c>
    </row>
    <row r="7434" spans="1:12" hidden="1">
      <c r="A7434" s="43" t="s">
        <v>50495</v>
      </c>
      <c r="B7434" s="43" t="s">
        <v>50496</v>
      </c>
      <c r="C7434" s="43">
        <v>477964</v>
      </c>
      <c r="D7434" s="47" t="s">
        <v>51481</v>
      </c>
      <c r="E7434" s="44">
        <v>200</v>
      </c>
      <c r="F7434" s="43" t="s">
        <v>50231</v>
      </c>
      <c r="G7434" s="43" t="s">
        <v>45</v>
      </c>
      <c r="H7434" s="43" t="s">
        <v>46</v>
      </c>
      <c r="I7434" s="43" t="s">
        <v>955</v>
      </c>
      <c r="J7434" t="e">
        <f>VLOOKUP(D7434,自助!C:F,4,0)</f>
        <v>#N/A</v>
      </c>
      <c r="K7434" t="e">
        <f t="shared" si="116"/>
        <v>#N/A</v>
      </c>
      <c r="L7434" s="12" t="e">
        <f>VLOOKUP(D7434,自助!C:G,5,FALSE)</f>
        <v>#N/A</v>
      </c>
    </row>
    <row r="7435" spans="1:12" hidden="1">
      <c r="A7435" s="43" t="s">
        <v>42964</v>
      </c>
      <c r="B7435" s="43" t="s">
        <v>27160</v>
      </c>
      <c r="C7435" s="43">
        <v>477967</v>
      </c>
      <c r="D7435" s="47" t="s">
        <v>51482</v>
      </c>
      <c r="E7435" s="44">
        <v>200</v>
      </c>
      <c r="F7435" s="43" t="s">
        <v>50231</v>
      </c>
      <c r="G7435" s="43" t="s">
        <v>45</v>
      </c>
      <c r="H7435" s="43" t="s">
        <v>46</v>
      </c>
      <c r="I7435" s="43" t="s">
        <v>955</v>
      </c>
      <c r="J7435">
        <f>VLOOKUP(D7435,自助!C:F,4,0)</f>
        <v>200</v>
      </c>
      <c r="K7435" t="str">
        <f t="shared" si="116"/>
        <v/>
      </c>
      <c r="L7435" s="12">
        <f>VLOOKUP(D7435,自助!C:G,5,FALSE)</f>
        <v>42916.32503472222</v>
      </c>
    </row>
    <row r="7436" spans="1:12" hidden="1">
      <c r="A7436" s="43" t="s">
        <v>50180</v>
      </c>
      <c r="B7436" s="43" t="s">
        <v>70</v>
      </c>
      <c r="C7436" s="43">
        <v>478345</v>
      </c>
      <c r="D7436" s="47" t="s">
        <v>51483</v>
      </c>
      <c r="E7436" s="44">
        <v>2000</v>
      </c>
      <c r="F7436" s="43" t="s">
        <v>50231</v>
      </c>
      <c r="G7436" s="43" t="s">
        <v>45</v>
      </c>
      <c r="H7436" s="43" t="s">
        <v>46</v>
      </c>
      <c r="I7436" s="43" t="s">
        <v>955</v>
      </c>
      <c r="J7436">
        <f>VLOOKUP(D7436,自助!C:F,4,0)</f>
        <v>2000</v>
      </c>
      <c r="K7436" t="str">
        <f t="shared" si="116"/>
        <v/>
      </c>
      <c r="L7436" s="12">
        <f>VLOOKUP(D7436,自助!C:G,5,FALSE)</f>
        <v>42916.338831018518</v>
      </c>
    </row>
    <row r="7437" spans="1:12" hidden="1">
      <c r="A7437" s="43" t="s">
        <v>50284</v>
      </c>
      <c r="B7437" s="43" t="s">
        <v>50285</v>
      </c>
      <c r="C7437" s="43">
        <v>478773</v>
      </c>
      <c r="D7437" s="47" t="s">
        <v>51484</v>
      </c>
      <c r="E7437" s="44">
        <v>50</v>
      </c>
      <c r="F7437" s="43" t="s">
        <v>50231</v>
      </c>
      <c r="G7437" s="43" t="s">
        <v>45</v>
      </c>
      <c r="H7437" s="43" t="s">
        <v>46</v>
      </c>
      <c r="I7437" s="43" t="s">
        <v>955</v>
      </c>
      <c r="J7437">
        <f>VLOOKUP(D7437,自助!C:F,4,0)</f>
        <v>50</v>
      </c>
      <c r="K7437" t="str">
        <f t="shared" si="116"/>
        <v/>
      </c>
      <c r="L7437" s="12">
        <f>VLOOKUP(D7437,自助!C:G,5,FALSE)</f>
        <v>42916.346053240741</v>
      </c>
    </row>
    <row r="7438" spans="1:12" hidden="1">
      <c r="A7438" s="43" t="s">
        <v>50386</v>
      </c>
      <c r="B7438" s="43" t="s">
        <v>50387</v>
      </c>
      <c r="C7438" s="43">
        <v>478824</v>
      </c>
      <c r="D7438" s="47" t="s">
        <v>51485</v>
      </c>
      <c r="E7438" s="44">
        <v>20</v>
      </c>
      <c r="F7438" s="43" t="s">
        <v>50231</v>
      </c>
      <c r="G7438" s="43" t="s">
        <v>45</v>
      </c>
      <c r="H7438" s="43" t="s">
        <v>46</v>
      </c>
      <c r="I7438" s="43" t="s">
        <v>955</v>
      </c>
      <c r="J7438">
        <f>VLOOKUP(D7438,自助!C:F,4,0)</f>
        <v>20</v>
      </c>
      <c r="K7438" t="str">
        <f t="shared" si="116"/>
        <v/>
      </c>
      <c r="L7438" s="12">
        <f>VLOOKUP(D7438,自助!C:G,5,FALSE)</f>
        <v>42916.346909722219</v>
      </c>
    </row>
    <row r="7439" spans="1:12" hidden="1">
      <c r="A7439" s="43" t="s">
        <v>44836</v>
      </c>
      <c r="B7439" s="43" t="s">
        <v>28868</v>
      </c>
      <c r="C7439" s="43">
        <v>479153</v>
      </c>
      <c r="D7439" s="47" t="s">
        <v>51486</v>
      </c>
      <c r="E7439" s="44">
        <v>800</v>
      </c>
      <c r="F7439" s="43" t="s">
        <v>50231</v>
      </c>
      <c r="G7439" s="43" t="s">
        <v>45</v>
      </c>
      <c r="H7439" s="43" t="s">
        <v>46</v>
      </c>
      <c r="I7439" s="43" t="s">
        <v>955</v>
      </c>
      <c r="J7439">
        <f>VLOOKUP(D7439,自助!C:F,4,0)</f>
        <v>800</v>
      </c>
      <c r="K7439" t="str">
        <f t="shared" si="116"/>
        <v/>
      </c>
      <c r="L7439" s="12">
        <f>VLOOKUP(D7439,自助!C:G,5,FALSE)</f>
        <v>42916.351956018516</v>
      </c>
    </row>
    <row r="7440" spans="1:12" hidden="1">
      <c r="A7440" s="43" t="s">
        <v>51487</v>
      </c>
      <c r="B7440" s="43" t="s">
        <v>51488</v>
      </c>
      <c r="C7440" s="43">
        <v>479241</v>
      </c>
      <c r="D7440" s="47" t="s">
        <v>51489</v>
      </c>
      <c r="E7440" s="44">
        <v>900</v>
      </c>
      <c r="F7440" s="43" t="s">
        <v>50231</v>
      </c>
      <c r="G7440" s="43" t="s">
        <v>45</v>
      </c>
      <c r="H7440" s="43" t="s">
        <v>46</v>
      </c>
      <c r="I7440" s="43" t="s">
        <v>955</v>
      </c>
      <c r="J7440">
        <f>VLOOKUP(D7440,自助!C:F,4,0)</f>
        <v>900</v>
      </c>
      <c r="K7440" t="str">
        <f t="shared" si="116"/>
        <v/>
      </c>
      <c r="L7440" s="12">
        <f>VLOOKUP(D7440,自助!C:G,5,FALSE)</f>
        <v>42916.35359953704</v>
      </c>
    </row>
    <row r="7441" spans="1:12" hidden="1">
      <c r="A7441" s="43" t="s">
        <v>49105</v>
      </c>
      <c r="B7441" s="43" t="s">
        <v>49106</v>
      </c>
      <c r="C7441" s="43">
        <v>479270</v>
      </c>
      <c r="D7441" s="47" t="s">
        <v>51490</v>
      </c>
      <c r="E7441" s="44">
        <v>900</v>
      </c>
      <c r="F7441" s="43" t="s">
        <v>50231</v>
      </c>
      <c r="G7441" s="43" t="s">
        <v>45</v>
      </c>
      <c r="H7441" s="43" t="s">
        <v>46</v>
      </c>
      <c r="I7441" s="43" t="s">
        <v>955</v>
      </c>
      <c r="J7441">
        <f>VLOOKUP(D7441,自助!C:F,4,0)</f>
        <v>900</v>
      </c>
      <c r="K7441" t="str">
        <f t="shared" si="116"/>
        <v/>
      </c>
      <c r="L7441" s="12">
        <f>VLOOKUP(D7441,自助!C:G,5,FALSE)</f>
        <v>42916.353622685187</v>
      </c>
    </row>
    <row r="7442" spans="1:12" hidden="1">
      <c r="A7442" s="43" t="s">
        <v>43729</v>
      </c>
      <c r="B7442" s="43" t="s">
        <v>27997</v>
      </c>
      <c r="C7442" s="43">
        <v>479281</v>
      </c>
      <c r="D7442" s="47" t="s">
        <v>51491</v>
      </c>
      <c r="E7442" s="44">
        <v>100</v>
      </c>
      <c r="F7442" s="43" t="s">
        <v>50231</v>
      </c>
      <c r="G7442" s="43" t="s">
        <v>45</v>
      </c>
      <c r="H7442" s="43" t="s">
        <v>46</v>
      </c>
      <c r="I7442" s="43" t="s">
        <v>955</v>
      </c>
      <c r="J7442">
        <f>VLOOKUP(D7442,自助!C:F,4,0)</f>
        <v>100</v>
      </c>
      <c r="K7442" t="str">
        <f t="shared" si="116"/>
        <v/>
      </c>
      <c r="L7442" s="12">
        <f>VLOOKUP(D7442,自助!C:G,5,FALSE)</f>
        <v>42916.353946759256</v>
      </c>
    </row>
    <row r="7443" spans="1:12" hidden="1">
      <c r="A7443" s="43" t="s">
        <v>51492</v>
      </c>
      <c r="B7443" s="43" t="s">
        <v>51493</v>
      </c>
      <c r="C7443" s="43">
        <v>479298</v>
      </c>
      <c r="D7443" s="47" t="s">
        <v>51494</v>
      </c>
      <c r="E7443" s="44">
        <v>50</v>
      </c>
      <c r="F7443" s="43" t="s">
        <v>50231</v>
      </c>
      <c r="G7443" s="43" t="s">
        <v>45</v>
      </c>
      <c r="H7443" s="43" t="s">
        <v>46</v>
      </c>
      <c r="I7443" s="43" t="s">
        <v>955</v>
      </c>
      <c r="J7443">
        <f>VLOOKUP(D7443,自助!C:F,4,0)</f>
        <v>50</v>
      </c>
      <c r="K7443" t="str">
        <f t="shared" si="116"/>
        <v/>
      </c>
      <c r="L7443" s="12">
        <f>VLOOKUP(D7443,自助!C:G,5,FALSE)</f>
        <v>42916.354317129626</v>
      </c>
    </row>
    <row r="7444" spans="1:12" hidden="1">
      <c r="A7444" s="43" t="s">
        <v>51495</v>
      </c>
      <c r="B7444" s="43" t="s">
        <v>51496</v>
      </c>
      <c r="C7444" s="43">
        <v>480005</v>
      </c>
      <c r="D7444" s="47" t="s">
        <v>51497</v>
      </c>
      <c r="E7444" s="44">
        <v>20</v>
      </c>
      <c r="F7444" s="43" t="s">
        <v>50231</v>
      </c>
      <c r="G7444" s="43" t="s">
        <v>45</v>
      </c>
      <c r="H7444" s="43" t="s">
        <v>46</v>
      </c>
      <c r="I7444" s="43" t="s">
        <v>955</v>
      </c>
      <c r="J7444">
        <f>VLOOKUP(D7444,自助!C:F,4,0)</f>
        <v>20</v>
      </c>
      <c r="K7444" t="str">
        <f t="shared" si="116"/>
        <v/>
      </c>
      <c r="L7444" s="12">
        <f>VLOOKUP(D7444,自助!C:G,5,FALSE)</f>
        <v>42916.364722222221</v>
      </c>
    </row>
    <row r="7445" spans="1:12" hidden="1">
      <c r="A7445" s="43" t="s">
        <v>50148</v>
      </c>
      <c r="B7445" s="43" t="s">
        <v>50149</v>
      </c>
      <c r="C7445" s="43">
        <v>484970</v>
      </c>
      <c r="D7445" s="47" t="s">
        <v>51498</v>
      </c>
      <c r="E7445" s="44">
        <v>200</v>
      </c>
      <c r="F7445" s="43" t="s">
        <v>50231</v>
      </c>
      <c r="G7445" s="43" t="s">
        <v>45</v>
      </c>
      <c r="H7445" s="43" t="s">
        <v>46</v>
      </c>
      <c r="I7445" s="43" t="s">
        <v>955</v>
      </c>
      <c r="J7445">
        <f>VLOOKUP(D7445,自助!C:F,4,0)</f>
        <v>200</v>
      </c>
      <c r="K7445" t="str">
        <f t="shared" si="116"/>
        <v/>
      </c>
      <c r="L7445" s="12">
        <f>VLOOKUP(D7445,自助!C:G,5,FALSE)</f>
        <v>42916.435115740744</v>
      </c>
    </row>
    <row r="7446" spans="1:12" hidden="1">
      <c r="A7446" s="43" t="s">
        <v>51499</v>
      </c>
      <c r="B7446" s="43" t="s">
        <v>51500</v>
      </c>
      <c r="C7446" s="43">
        <v>485179</v>
      </c>
      <c r="D7446" s="47" t="s">
        <v>51501</v>
      </c>
      <c r="E7446" s="44">
        <v>190</v>
      </c>
      <c r="F7446" s="43" t="s">
        <v>50231</v>
      </c>
      <c r="G7446" s="43" t="s">
        <v>45</v>
      </c>
      <c r="H7446" s="43" t="s">
        <v>46</v>
      </c>
      <c r="I7446" s="43" t="s">
        <v>955</v>
      </c>
      <c r="J7446">
        <f>VLOOKUP(D7446,自助!C:F,4,0)</f>
        <v>190</v>
      </c>
      <c r="K7446" t="str">
        <f t="shared" si="116"/>
        <v/>
      </c>
      <c r="L7446" s="12">
        <f>VLOOKUP(D7446,自助!C:G,5,FALSE)</f>
        <v>42916.438831018517</v>
      </c>
    </row>
    <row r="7447" spans="1:12" hidden="1">
      <c r="A7447" s="43" t="s">
        <v>43866</v>
      </c>
      <c r="B7447" s="43" t="s">
        <v>27942</v>
      </c>
      <c r="C7447" s="43">
        <v>485181</v>
      </c>
      <c r="D7447" s="47" t="s">
        <v>51502</v>
      </c>
      <c r="E7447" s="44">
        <v>100</v>
      </c>
      <c r="F7447" s="43" t="s">
        <v>50231</v>
      </c>
      <c r="G7447" s="43" t="s">
        <v>45</v>
      </c>
      <c r="H7447" s="43" t="s">
        <v>46</v>
      </c>
      <c r="I7447" s="43" t="s">
        <v>955</v>
      </c>
      <c r="J7447">
        <f>VLOOKUP(D7447,自助!C:F,4,0)</f>
        <v>100</v>
      </c>
      <c r="K7447" t="str">
        <f t="shared" si="116"/>
        <v/>
      </c>
      <c r="L7447" s="12">
        <f>VLOOKUP(D7447,自助!C:G,5,FALSE)</f>
        <v>42916.438634259262</v>
      </c>
    </row>
    <row r="7448" spans="1:12" hidden="1">
      <c r="A7448" s="43" t="s">
        <v>51503</v>
      </c>
      <c r="B7448" s="43" t="s">
        <v>51504</v>
      </c>
      <c r="C7448" s="43">
        <v>485195</v>
      </c>
      <c r="D7448" s="47" t="s">
        <v>51505</v>
      </c>
      <c r="E7448" s="44">
        <v>100</v>
      </c>
      <c r="F7448" s="43" t="s">
        <v>50231</v>
      </c>
      <c r="G7448" s="43" t="s">
        <v>45</v>
      </c>
      <c r="H7448" s="43" t="s">
        <v>46</v>
      </c>
      <c r="I7448" s="43" t="s">
        <v>955</v>
      </c>
      <c r="J7448">
        <f>VLOOKUP(D7448,自助!C:F,4,0)</f>
        <v>100</v>
      </c>
      <c r="K7448" t="str">
        <f t="shared" si="116"/>
        <v/>
      </c>
      <c r="L7448" s="12">
        <f>VLOOKUP(D7448,自助!C:G,5,FALSE)</f>
        <v>42916.438935185186</v>
      </c>
    </row>
    <row r="7449" spans="1:12" hidden="1">
      <c r="A7449" s="43" t="s">
        <v>51506</v>
      </c>
      <c r="B7449" s="43" t="s">
        <v>51507</v>
      </c>
      <c r="C7449" s="43">
        <v>490453</v>
      </c>
      <c r="D7449" s="47" t="s">
        <v>51508</v>
      </c>
      <c r="E7449" s="44">
        <v>30</v>
      </c>
      <c r="F7449" s="43" t="s">
        <v>50231</v>
      </c>
      <c r="G7449" s="43" t="s">
        <v>45</v>
      </c>
      <c r="H7449" s="43" t="s">
        <v>46</v>
      </c>
      <c r="I7449" s="43" t="s">
        <v>955</v>
      </c>
      <c r="J7449">
        <f>VLOOKUP(D7449,自助!C:F,4,0)</f>
        <v>30</v>
      </c>
      <c r="K7449" t="str">
        <f t="shared" si="116"/>
        <v/>
      </c>
      <c r="L7449" s="12">
        <f>VLOOKUP(D7449,自助!C:G,5,FALSE)</f>
        <v>42916.620104166665</v>
      </c>
    </row>
    <row r="7450" spans="1:12" hidden="1">
      <c r="A7450" s="43" t="s">
        <v>50837</v>
      </c>
      <c r="B7450" s="43" t="s">
        <v>50838</v>
      </c>
      <c r="C7450" s="43">
        <v>485384</v>
      </c>
      <c r="D7450" s="47" t="s">
        <v>51509</v>
      </c>
      <c r="E7450" s="44">
        <v>150</v>
      </c>
      <c r="F7450" s="43" t="s">
        <v>50231</v>
      </c>
      <c r="G7450" s="43" t="s">
        <v>45</v>
      </c>
      <c r="H7450" s="43" t="s">
        <v>46</v>
      </c>
      <c r="I7450" s="43" t="s">
        <v>955</v>
      </c>
      <c r="J7450">
        <f>VLOOKUP(D7450,自助!C:F,4,0)</f>
        <v>150</v>
      </c>
      <c r="K7450" t="str">
        <f t="shared" si="116"/>
        <v/>
      </c>
      <c r="L7450" s="12">
        <f>VLOOKUP(D7450,自助!C:G,5,FALSE)</f>
        <v>42916.442488425928</v>
      </c>
    </row>
    <row r="7451" spans="1:12" hidden="1">
      <c r="A7451" s="43" t="s">
        <v>51510</v>
      </c>
      <c r="B7451" s="43" t="s">
        <v>51511</v>
      </c>
      <c r="C7451" s="43">
        <v>489668</v>
      </c>
      <c r="D7451" s="47" t="s">
        <v>51512</v>
      </c>
      <c r="E7451" s="44">
        <v>20</v>
      </c>
      <c r="F7451" s="43" t="s">
        <v>50231</v>
      </c>
      <c r="G7451" s="43" t="s">
        <v>45</v>
      </c>
      <c r="H7451" s="43" t="s">
        <v>46</v>
      </c>
      <c r="I7451" s="43" t="s">
        <v>955</v>
      </c>
      <c r="J7451">
        <f>VLOOKUP(D7451,自助!C:F,4,0)</f>
        <v>20</v>
      </c>
      <c r="K7451" t="str">
        <f t="shared" ref="K7451:K7460" si="117">IF(E7451=J7451,"",1)</f>
        <v/>
      </c>
      <c r="L7451" s="12">
        <f>VLOOKUP(D7451,自助!C:G,5,FALSE)</f>
        <v>42916.60361111111</v>
      </c>
    </row>
    <row r="7452" spans="1:12" hidden="1">
      <c r="A7452" s="43" t="s">
        <v>51513</v>
      </c>
      <c r="B7452" s="43" t="s">
        <v>51514</v>
      </c>
      <c r="C7452" s="43">
        <v>478122</v>
      </c>
      <c r="D7452" s="47" t="s">
        <v>51515</v>
      </c>
      <c r="E7452" s="44">
        <v>500</v>
      </c>
      <c r="F7452" s="43" t="s">
        <v>50231</v>
      </c>
      <c r="G7452" s="43" t="s">
        <v>45</v>
      </c>
      <c r="H7452" s="43" t="s">
        <v>46</v>
      </c>
      <c r="I7452" s="43" t="s">
        <v>955</v>
      </c>
      <c r="J7452">
        <f>VLOOKUP(D7452,自助!C:F,4,0)</f>
        <v>500</v>
      </c>
      <c r="K7452" t="str">
        <f t="shared" si="117"/>
        <v/>
      </c>
      <c r="L7452" s="12">
        <f>VLOOKUP(D7452,自助!C:G,5,FALSE)</f>
        <v>42916.331562500003</v>
      </c>
    </row>
    <row r="7453" spans="1:12" hidden="1">
      <c r="A7453" s="43" t="s">
        <v>47493</v>
      </c>
      <c r="B7453" s="43" t="s">
        <v>47494</v>
      </c>
      <c r="C7453" s="43">
        <v>490351</v>
      </c>
      <c r="D7453" s="47" t="s">
        <v>51516</v>
      </c>
      <c r="E7453" s="44">
        <v>400</v>
      </c>
      <c r="F7453" s="43" t="s">
        <v>50231</v>
      </c>
      <c r="G7453" s="43" t="s">
        <v>45</v>
      </c>
      <c r="H7453" s="43" t="s">
        <v>46</v>
      </c>
      <c r="I7453" s="43" t="s">
        <v>955</v>
      </c>
      <c r="J7453">
        <f>VLOOKUP(D7453,自助!C:F,4,0)</f>
        <v>400</v>
      </c>
      <c r="K7453" t="str">
        <f t="shared" si="117"/>
        <v/>
      </c>
      <c r="L7453" s="12">
        <f>VLOOKUP(D7453,自助!C:G,5,FALSE)</f>
        <v>42916.61791666667</v>
      </c>
    </row>
    <row r="7454" spans="1:12" hidden="1">
      <c r="A7454" s="43" t="s">
        <v>51517</v>
      </c>
      <c r="B7454" s="43" t="s">
        <v>51518</v>
      </c>
      <c r="C7454" s="43">
        <v>479375</v>
      </c>
      <c r="D7454" s="47" t="s">
        <v>51519</v>
      </c>
      <c r="E7454" s="44">
        <v>1000</v>
      </c>
      <c r="F7454" s="43" t="s">
        <v>50231</v>
      </c>
      <c r="G7454" s="43" t="s">
        <v>45</v>
      </c>
      <c r="H7454" s="43" t="s">
        <v>46</v>
      </c>
      <c r="I7454" s="43" t="s">
        <v>955</v>
      </c>
      <c r="J7454">
        <f>VLOOKUP(D7454,自助!C:F,4,0)</f>
        <v>1000</v>
      </c>
      <c r="K7454" t="str">
        <f t="shared" si="117"/>
        <v/>
      </c>
      <c r="L7454" s="12">
        <f>VLOOKUP(D7454,自助!C:G,5,FALSE)</f>
        <v>42916.35527777778</v>
      </c>
    </row>
    <row r="7455" spans="1:12" hidden="1">
      <c r="A7455" s="43" t="s">
        <v>48788</v>
      </c>
      <c r="B7455" s="43" t="s">
        <v>27303</v>
      </c>
      <c r="C7455" s="43">
        <v>479413</v>
      </c>
      <c r="D7455" s="47" t="s">
        <v>51520</v>
      </c>
      <c r="E7455" s="44">
        <v>100</v>
      </c>
      <c r="F7455" s="43" t="s">
        <v>50231</v>
      </c>
      <c r="G7455" s="43" t="s">
        <v>45</v>
      </c>
      <c r="H7455" s="43" t="s">
        <v>46</v>
      </c>
      <c r="I7455" s="43" t="s">
        <v>955</v>
      </c>
      <c r="J7455">
        <f>VLOOKUP(D7455,自助!C:F,4,0)</f>
        <v>100</v>
      </c>
      <c r="K7455" t="str">
        <f t="shared" si="117"/>
        <v/>
      </c>
      <c r="L7455" s="12">
        <f>VLOOKUP(D7455,自助!C:G,5,FALSE)</f>
        <v>42916.356041666666</v>
      </c>
    </row>
    <row r="7456" spans="1:12" hidden="1">
      <c r="A7456" s="43" t="s">
        <v>50701</v>
      </c>
      <c r="B7456" s="43" t="s">
        <v>50702</v>
      </c>
      <c r="C7456" s="43">
        <v>479456</v>
      </c>
      <c r="D7456" s="47" t="s">
        <v>51521</v>
      </c>
      <c r="E7456" s="44">
        <v>1000</v>
      </c>
      <c r="F7456" s="43" t="s">
        <v>50231</v>
      </c>
      <c r="G7456" s="43" t="s">
        <v>45</v>
      </c>
      <c r="H7456" s="43" t="s">
        <v>46</v>
      </c>
      <c r="I7456" s="43" t="s">
        <v>955</v>
      </c>
      <c r="J7456">
        <f>VLOOKUP(D7456,自助!C:F,4,0)</f>
        <v>1000</v>
      </c>
      <c r="K7456" t="str">
        <f t="shared" si="117"/>
        <v/>
      </c>
      <c r="L7456" s="12">
        <f>VLOOKUP(D7456,自助!C:G,5,FALSE)</f>
        <v>42916.356851851851</v>
      </c>
    </row>
    <row r="7457" spans="1:12" hidden="1">
      <c r="A7457" s="43" t="s">
        <v>51522</v>
      </c>
      <c r="B7457" s="43" t="s">
        <v>51523</v>
      </c>
      <c r="C7457" s="43">
        <v>479590</v>
      </c>
      <c r="D7457" s="47" t="s">
        <v>51524</v>
      </c>
      <c r="E7457" s="44">
        <v>100</v>
      </c>
      <c r="F7457" s="43" t="s">
        <v>50231</v>
      </c>
      <c r="G7457" s="43" t="s">
        <v>45</v>
      </c>
      <c r="H7457" s="43" t="s">
        <v>46</v>
      </c>
      <c r="I7457" s="43" t="s">
        <v>955</v>
      </c>
      <c r="J7457">
        <f>VLOOKUP(D7457,自助!C:F,4,0)</f>
        <v>100</v>
      </c>
      <c r="K7457" t="str">
        <f t="shared" si="117"/>
        <v/>
      </c>
      <c r="L7457" s="12">
        <f>VLOOKUP(D7457,自助!C:G,5,FALSE)</f>
        <v>42916.35864583333</v>
      </c>
    </row>
    <row r="7458" spans="1:12" hidden="1">
      <c r="A7458" s="43" t="s">
        <v>43751</v>
      </c>
      <c r="B7458" s="43" t="s">
        <v>28253</v>
      </c>
      <c r="C7458" s="43">
        <v>479685</v>
      </c>
      <c r="D7458" s="47" t="s">
        <v>51525</v>
      </c>
      <c r="E7458" s="44">
        <v>300</v>
      </c>
      <c r="F7458" s="43" t="s">
        <v>50231</v>
      </c>
      <c r="G7458" s="43" t="s">
        <v>45</v>
      </c>
      <c r="H7458" s="43" t="s">
        <v>46</v>
      </c>
      <c r="I7458" s="43" t="s">
        <v>955</v>
      </c>
      <c r="J7458">
        <f>VLOOKUP(D7458,自助!C:F,4,0)</f>
        <v>300</v>
      </c>
      <c r="K7458" t="str">
        <f t="shared" si="117"/>
        <v/>
      </c>
      <c r="L7458" s="12">
        <f>VLOOKUP(D7458,自助!C:G,5,FALSE)</f>
        <v>42916.360092592593</v>
      </c>
    </row>
    <row r="7459" spans="1:12" hidden="1">
      <c r="A7459" s="43" t="s">
        <v>50129</v>
      </c>
      <c r="B7459" s="43" t="s">
        <v>50130</v>
      </c>
      <c r="C7459" s="43">
        <v>479816</v>
      </c>
      <c r="D7459" s="47" t="s">
        <v>51526</v>
      </c>
      <c r="E7459" s="44">
        <v>1000</v>
      </c>
      <c r="F7459" s="43" t="s">
        <v>50231</v>
      </c>
      <c r="G7459" s="43" t="s">
        <v>45</v>
      </c>
      <c r="H7459" s="43" t="s">
        <v>46</v>
      </c>
      <c r="I7459" s="43" t="s">
        <v>955</v>
      </c>
      <c r="J7459">
        <f>VLOOKUP(D7459,自助!C:F,4,0)</f>
        <v>1000</v>
      </c>
      <c r="K7459" t="str">
        <f t="shared" si="117"/>
        <v/>
      </c>
      <c r="L7459" s="12">
        <f>VLOOKUP(D7459,自助!C:G,5,FALSE)</f>
        <v>42916.36178240741</v>
      </c>
    </row>
    <row r="7460" spans="1:12" hidden="1">
      <c r="A7460" s="43" t="s">
        <v>51527</v>
      </c>
      <c r="B7460" s="43" t="s">
        <v>51528</v>
      </c>
      <c r="C7460" s="43">
        <v>480233</v>
      </c>
      <c r="D7460" s="47" t="s">
        <v>51529</v>
      </c>
      <c r="E7460" s="44">
        <v>500</v>
      </c>
      <c r="F7460" s="43" t="s">
        <v>50231</v>
      </c>
      <c r="G7460" s="43" t="s">
        <v>45</v>
      </c>
      <c r="H7460" s="43" t="s">
        <v>46</v>
      </c>
      <c r="I7460" s="43" t="s">
        <v>955</v>
      </c>
      <c r="J7460">
        <f>VLOOKUP(D7460,自助!C:F,4,0)</f>
        <v>500</v>
      </c>
      <c r="K7460" t="str">
        <f t="shared" si="117"/>
        <v/>
      </c>
      <c r="L7460" s="12">
        <f>VLOOKUP(D7460,自助!C:G,5,FALSE)</f>
        <v>42916.368402777778</v>
      </c>
    </row>
    <row r="7461" spans="1:12" hidden="1">
      <c r="A7461" s="43" t="s">
        <v>46166</v>
      </c>
      <c r="B7461" s="43" t="s">
        <v>390</v>
      </c>
      <c r="C7461" s="43">
        <v>480455</v>
      </c>
      <c r="D7461" s="47" t="s">
        <v>51530</v>
      </c>
      <c r="E7461" s="44">
        <v>50</v>
      </c>
      <c r="F7461" s="43" t="s">
        <v>50231</v>
      </c>
      <c r="G7461" s="43" t="s">
        <v>45</v>
      </c>
      <c r="H7461" s="43" t="s">
        <v>46</v>
      </c>
      <c r="I7461" s="43" t="s">
        <v>955</v>
      </c>
      <c r="J7461">
        <f>VLOOKUP(D7461,自助!C:F,4,0)</f>
        <v>50</v>
      </c>
      <c r="K7461" t="str">
        <f t="shared" ref="K7461:K7524" si="118">IF(E7461=J7461,"",1)</f>
        <v/>
      </c>
      <c r="L7461" s="12">
        <f>VLOOKUP(D7461,自助!C:G,5,FALSE)</f>
        <v>42916.371307870373</v>
      </c>
    </row>
    <row r="7462" spans="1:12" hidden="1">
      <c r="A7462" s="43" t="s">
        <v>51531</v>
      </c>
      <c r="B7462" s="43" t="s">
        <v>51532</v>
      </c>
      <c r="C7462" s="43">
        <v>480506</v>
      </c>
      <c r="D7462" s="47" t="s">
        <v>51533</v>
      </c>
      <c r="E7462" s="44">
        <v>20</v>
      </c>
      <c r="F7462" s="43" t="s">
        <v>50231</v>
      </c>
      <c r="G7462" s="43" t="s">
        <v>45</v>
      </c>
      <c r="H7462" s="43" t="s">
        <v>46</v>
      </c>
      <c r="I7462" s="43" t="s">
        <v>955</v>
      </c>
      <c r="J7462">
        <f>VLOOKUP(D7462,自助!C:F,4,0)</f>
        <v>20</v>
      </c>
      <c r="K7462" t="str">
        <f t="shared" si="118"/>
        <v/>
      </c>
      <c r="L7462" s="12">
        <f>VLOOKUP(D7462,自助!C:G,5,FALSE)</f>
        <v>42916.372048611112</v>
      </c>
    </row>
    <row r="7463" spans="1:12" hidden="1">
      <c r="A7463" s="43" t="s">
        <v>51534</v>
      </c>
      <c r="B7463" s="43" t="s">
        <v>51535</v>
      </c>
      <c r="C7463" s="43">
        <v>480518</v>
      </c>
      <c r="D7463" s="47" t="s">
        <v>51536</v>
      </c>
      <c r="E7463" s="44">
        <v>200</v>
      </c>
      <c r="F7463" s="43" t="s">
        <v>50231</v>
      </c>
      <c r="G7463" s="43" t="s">
        <v>45</v>
      </c>
      <c r="H7463" s="43" t="s">
        <v>46</v>
      </c>
      <c r="I7463" s="43" t="s">
        <v>955</v>
      </c>
      <c r="J7463">
        <f>VLOOKUP(D7463,自助!C:F,4,0)</f>
        <v>200</v>
      </c>
      <c r="K7463" t="str">
        <f t="shared" si="118"/>
        <v/>
      </c>
      <c r="L7463" s="12">
        <f>VLOOKUP(D7463,自助!C:G,5,FALSE)</f>
        <v>42916.372418981482</v>
      </c>
    </row>
    <row r="7464" spans="1:12" hidden="1">
      <c r="A7464" s="43" t="s">
        <v>51537</v>
      </c>
      <c r="B7464" s="43" t="s">
        <v>51538</v>
      </c>
      <c r="C7464" s="43">
        <v>480584</v>
      </c>
      <c r="D7464" s="47" t="s">
        <v>51539</v>
      </c>
      <c r="E7464" s="44">
        <v>20</v>
      </c>
      <c r="F7464" s="43" t="s">
        <v>50231</v>
      </c>
      <c r="G7464" s="43" t="s">
        <v>45</v>
      </c>
      <c r="H7464" s="43" t="s">
        <v>46</v>
      </c>
      <c r="I7464" s="43" t="s">
        <v>955</v>
      </c>
      <c r="J7464">
        <f>VLOOKUP(D7464,自助!C:F,4,0)</f>
        <v>20</v>
      </c>
      <c r="K7464" t="str">
        <f t="shared" si="118"/>
        <v/>
      </c>
      <c r="L7464" s="12">
        <f>VLOOKUP(D7464,自助!C:G,5,FALSE)</f>
        <v>42916.37295138889</v>
      </c>
    </row>
    <row r="7465" spans="1:12" hidden="1">
      <c r="A7465" s="43" t="s">
        <v>51540</v>
      </c>
      <c r="B7465" s="43" t="s">
        <v>51541</v>
      </c>
      <c r="C7465" s="43">
        <v>480632</v>
      </c>
      <c r="D7465" s="47" t="s">
        <v>51542</v>
      </c>
      <c r="E7465" s="44">
        <v>200</v>
      </c>
      <c r="F7465" s="43" t="s">
        <v>50231</v>
      </c>
      <c r="G7465" s="43" t="s">
        <v>45</v>
      </c>
      <c r="H7465" s="43" t="s">
        <v>46</v>
      </c>
      <c r="I7465" s="43" t="s">
        <v>955</v>
      </c>
      <c r="J7465">
        <f>VLOOKUP(D7465,自助!C:F,4,0)</f>
        <v>200</v>
      </c>
      <c r="K7465" t="str">
        <f t="shared" si="118"/>
        <v/>
      </c>
      <c r="L7465" s="12">
        <f>VLOOKUP(D7465,自助!C:G,5,FALSE)</f>
        <v>42916.373379629629</v>
      </c>
    </row>
    <row r="7466" spans="1:12" hidden="1">
      <c r="A7466" s="43" t="s">
        <v>51543</v>
      </c>
      <c r="B7466" s="43" t="s">
        <v>51544</v>
      </c>
      <c r="C7466" s="43">
        <v>480915</v>
      </c>
      <c r="D7466" s="47" t="s">
        <v>51545</v>
      </c>
      <c r="E7466" s="44">
        <v>100</v>
      </c>
      <c r="F7466" s="43" t="s">
        <v>50231</v>
      </c>
      <c r="G7466" s="43" t="s">
        <v>45</v>
      </c>
      <c r="H7466" s="43" t="s">
        <v>46</v>
      </c>
      <c r="I7466" s="43" t="s">
        <v>955</v>
      </c>
      <c r="J7466">
        <f>VLOOKUP(D7466,自助!C:F,4,0)</f>
        <v>100</v>
      </c>
      <c r="K7466" t="str">
        <f t="shared" si="118"/>
        <v/>
      </c>
      <c r="L7466" s="12">
        <f>VLOOKUP(D7466,自助!C:G,5,FALSE)</f>
        <v>42916.377789351849</v>
      </c>
    </row>
    <row r="7467" spans="1:12" hidden="1">
      <c r="A7467" s="43" t="s">
        <v>51546</v>
      </c>
      <c r="B7467" s="43" t="s">
        <v>51547</v>
      </c>
      <c r="C7467" s="43">
        <v>481465</v>
      </c>
      <c r="D7467" s="47" t="s">
        <v>51548</v>
      </c>
      <c r="E7467" s="44">
        <v>500</v>
      </c>
      <c r="F7467" s="43" t="s">
        <v>50231</v>
      </c>
      <c r="G7467" s="43" t="s">
        <v>45</v>
      </c>
      <c r="H7467" s="43" t="s">
        <v>46</v>
      </c>
      <c r="I7467" s="43" t="s">
        <v>955</v>
      </c>
      <c r="J7467">
        <f>VLOOKUP(D7467,自助!C:F,4,0)</f>
        <v>500</v>
      </c>
      <c r="K7467" t="str">
        <f t="shared" si="118"/>
        <v/>
      </c>
      <c r="L7467" s="12">
        <f>VLOOKUP(D7467,自助!C:G,5,FALSE)</f>
        <v>42916.384386574071</v>
      </c>
    </row>
    <row r="7468" spans="1:12" hidden="1">
      <c r="A7468" s="43" t="s">
        <v>50172</v>
      </c>
      <c r="B7468" s="43" t="s">
        <v>50173</v>
      </c>
      <c r="C7468" s="43">
        <v>481483</v>
      </c>
      <c r="D7468" s="47" t="s">
        <v>51549</v>
      </c>
      <c r="E7468" s="44">
        <v>200</v>
      </c>
      <c r="F7468" s="43" t="s">
        <v>50231</v>
      </c>
      <c r="G7468" s="43" t="s">
        <v>45</v>
      </c>
      <c r="H7468" s="43" t="s">
        <v>46</v>
      </c>
      <c r="I7468" s="43" t="s">
        <v>955</v>
      </c>
      <c r="J7468">
        <f>VLOOKUP(D7468,自助!C:F,4,0)</f>
        <v>200</v>
      </c>
      <c r="K7468" t="str">
        <f t="shared" si="118"/>
        <v/>
      </c>
      <c r="L7468" s="12">
        <f>VLOOKUP(D7468,自助!C:G,5,FALSE)</f>
        <v>42916.384583333333</v>
      </c>
    </row>
    <row r="7469" spans="1:12" hidden="1">
      <c r="A7469" s="43" t="s">
        <v>51550</v>
      </c>
      <c r="B7469" s="43" t="s">
        <v>51551</v>
      </c>
      <c r="C7469" s="43">
        <v>481608</v>
      </c>
      <c r="D7469" s="47" t="s">
        <v>51552</v>
      </c>
      <c r="E7469" s="44">
        <v>100</v>
      </c>
      <c r="F7469" s="43" t="s">
        <v>50231</v>
      </c>
      <c r="G7469" s="43" t="s">
        <v>45</v>
      </c>
      <c r="H7469" s="43" t="s">
        <v>46</v>
      </c>
      <c r="I7469" s="43" t="s">
        <v>955</v>
      </c>
      <c r="J7469">
        <f>VLOOKUP(D7469,自助!C:F,4,0)</f>
        <v>100</v>
      </c>
      <c r="K7469" t="str">
        <f t="shared" si="118"/>
        <v/>
      </c>
      <c r="L7469" s="12">
        <f>VLOOKUP(D7469,自助!C:G,5,FALSE)</f>
        <v>42916.386111111111</v>
      </c>
    </row>
    <row r="7470" spans="1:12" hidden="1">
      <c r="A7470" s="43" t="s">
        <v>51181</v>
      </c>
      <c r="B7470" s="43" t="s">
        <v>51182</v>
      </c>
      <c r="C7470" s="43">
        <v>481624</v>
      </c>
      <c r="D7470" s="47" t="s">
        <v>51553</v>
      </c>
      <c r="E7470" s="44">
        <v>50</v>
      </c>
      <c r="F7470" s="43" t="s">
        <v>50231</v>
      </c>
      <c r="G7470" s="43" t="s">
        <v>45</v>
      </c>
      <c r="H7470" s="43" t="s">
        <v>46</v>
      </c>
      <c r="I7470" s="43" t="s">
        <v>955</v>
      </c>
      <c r="J7470">
        <f>VLOOKUP(D7470,自助!C:F,4,0)</f>
        <v>50</v>
      </c>
      <c r="K7470" t="str">
        <f t="shared" si="118"/>
        <v/>
      </c>
      <c r="L7470" s="12">
        <f>VLOOKUP(D7470,自助!C:G,5,FALSE)</f>
        <v>42916.386516203704</v>
      </c>
    </row>
    <row r="7471" spans="1:12" hidden="1">
      <c r="A7471" s="43" t="s">
        <v>51554</v>
      </c>
      <c r="B7471" s="43" t="s">
        <v>51555</v>
      </c>
      <c r="C7471" s="43">
        <v>480407</v>
      </c>
      <c r="D7471" s="47" t="s">
        <v>51556</v>
      </c>
      <c r="E7471" s="44">
        <v>100</v>
      </c>
      <c r="F7471" s="43" t="s">
        <v>50231</v>
      </c>
      <c r="G7471" s="43" t="s">
        <v>45</v>
      </c>
      <c r="H7471" s="43" t="s">
        <v>46</v>
      </c>
      <c r="I7471" s="43" t="s">
        <v>955</v>
      </c>
      <c r="J7471">
        <f>VLOOKUP(D7471,自助!C:F,4,0)</f>
        <v>100</v>
      </c>
      <c r="K7471" t="str">
        <f t="shared" si="118"/>
        <v/>
      </c>
      <c r="L7471" s="12">
        <f>VLOOKUP(D7471,自助!C:G,5,FALSE)</f>
        <v>42916.370810185188</v>
      </c>
    </row>
    <row r="7472" spans="1:12" hidden="1">
      <c r="A7472" s="43" t="s">
        <v>51557</v>
      </c>
      <c r="B7472" s="43" t="s">
        <v>51558</v>
      </c>
      <c r="C7472" s="43">
        <v>490120</v>
      </c>
      <c r="D7472" s="47" t="s">
        <v>51559</v>
      </c>
      <c r="E7472" s="44">
        <v>1000</v>
      </c>
      <c r="F7472" s="43" t="s">
        <v>50231</v>
      </c>
      <c r="G7472" s="43" t="s">
        <v>45</v>
      </c>
      <c r="H7472" s="43" t="s">
        <v>46</v>
      </c>
      <c r="I7472" s="43" t="s">
        <v>955</v>
      </c>
      <c r="J7472">
        <f>VLOOKUP(D7472,自助!C:F,4,0)</f>
        <v>1000</v>
      </c>
      <c r="K7472" t="str">
        <f t="shared" si="118"/>
        <v/>
      </c>
      <c r="L7472" s="12">
        <f>VLOOKUP(D7472,自助!C:G,5,FALSE)</f>
        <v>42916.613807870373</v>
      </c>
    </row>
    <row r="7473" spans="1:12" hidden="1">
      <c r="A7473" s="43" t="s">
        <v>51026</v>
      </c>
      <c r="B7473" s="43" t="s">
        <v>32</v>
      </c>
      <c r="C7473" s="43">
        <v>493556</v>
      </c>
      <c r="D7473" s="47" t="s">
        <v>51560</v>
      </c>
      <c r="E7473" s="44">
        <v>10</v>
      </c>
      <c r="F7473" s="43" t="s">
        <v>50231</v>
      </c>
      <c r="G7473" s="43" t="s">
        <v>45</v>
      </c>
      <c r="H7473" s="43" t="s">
        <v>46</v>
      </c>
      <c r="I7473" s="43" t="s">
        <v>955</v>
      </c>
      <c r="J7473">
        <f>VLOOKUP(D7473,自助!C:F,4,0)</f>
        <v>10</v>
      </c>
      <c r="K7473" t="str">
        <f t="shared" si="118"/>
        <v/>
      </c>
      <c r="L7473" s="12">
        <f>VLOOKUP(D7473,自助!C:G,5,FALSE)</f>
        <v>42916.694351851853</v>
      </c>
    </row>
    <row r="7474" spans="1:12" hidden="1">
      <c r="A7474" s="43" t="s">
        <v>51561</v>
      </c>
      <c r="B7474" s="43" t="s">
        <v>51562</v>
      </c>
      <c r="C7474" s="43">
        <v>480137</v>
      </c>
      <c r="D7474" s="47" t="s">
        <v>51563</v>
      </c>
      <c r="E7474" s="44">
        <v>500</v>
      </c>
      <c r="F7474" s="43" t="s">
        <v>50231</v>
      </c>
      <c r="G7474" s="43" t="s">
        <v>45</v>
      </c>
      <c r="H7474" s="43" t="s">
        <v>46</v>
      </c>
      <c r="I7474" s="43" t="s">
        <v>955</v>
      </c>
      <c r="J7474">
        <f>VLOOKUP(D7474,自助!C:F,4,0)</f>
        <v>500</v>
      </c>
      <c r="K7474" t="str">
        <f t="shared" si="118"/>
        <v/>
      </c>
      <c r="L7474" s="12">
        <f>VLOOKUP(D7474,自助!C:G,5,FALSE)</f>
        <v>42916.366909722223</v>
      </c>
    </row>
    <row r="7475" spans="1:12" hidden="1">
      <c r="A7475" s="43" t="s">
        <v>51540</v>
      </c>
      <c r="B7475" s="43" t="s">
        <v>51541</v>
      </c>
      <c r="C7475" s="43">
        <v>481588</v>
      </c>
      <c r="D7475" s="47" t="s">
        <v>51564</v>
      </c>
      <c r="E7475" s="44">
        <v>100</v>
      </c>
      <c r="F7475" s="43" t="s">
        <v>50231</v>
      </c>
      <c r="G7475" s="43" t="s">
        <v>45</v>
      </c>
      <c r="H7475" s="43" t="s">
        <v>46</v>
      </c>
      <c r="I7475" s="43" t="s">
        <v>955</v>
      </c>
      <c r="J7475">
        <f>VLOOKUP(D7475,自助!C:F,4,0)</f>
        <v>100</v>
      </c>
      <c r="K7475" t="str">
        <f t="shared" si="118"/>
        <v/>
      </c>
      <c r="L7475" s="12">
        <f>VLOOKUP(D7475,自助!C:G,5,FALSE)</f>
        <v>42916.385821759257</v>
      </c>
    </row>
    <row r="7476" spans="1:12" hidden="1">
      <c r="A7476" s="43" t="s">
        <v>51565</v>
      </c>
      <c r="B7476" s="43" t="s">
        <v>51566</v>
      </c>
      <c r="C7476" s="43">
        <v>481689</v>
      </c>
      <c r="D7476" s="47" t="s">
        <v>51567</v>
      </c>
      <c r="E7476" s="44">
        <v>100</v>
      </c>
      <c r="F7476" s="43" t="s">
        <v>50231</v>
      </c>
      <c r="G7476" s="43" t="s">
        <v>45</v>
      </c>
      <c r="H7476" s="43" t="s">
        <v>46</v>
      </c>
      <c r="I7476" s="43" t="s">
        <v>955</v>
      </c>
      <c r="J7476">
        <f>VLOOKUP(D7476,自助!C:F,4,0)</f>
        <v>100</v>
      </c>
      <c r="K7476" t="str">
        <f t="shared" si="118"/>
        <v/>
      </c>
      <c r="L7476" s="12">
        <f>VLOOKUP(D7476,自助!C:G,5,FALSE)</f>
        <v>42916.38726851852</v>
      </c>
    </row>
    <row r="7477" spans="1:12" hidden="1">
      <c r="A7477" s="43" t="s">
        <v>44576</v>
      </c>
      <c r="B7477" s="43" t="s">
        <v>152</v>
      </c>
      <c r="C7477" s="43">
        <v>481812</v>
      </c>
      <c r="D7477" s="47" t="s">
        <v>51568</v>
      </c>
      <c r="E7477" s="44">
        <v>1000</v>
      </c>
      <c r="F7477" s="43" t="s">
        <v>50231</v>
      </c>
      <c r="G7477" s="43" t="s">
        <v>45</v>
      </c>
      <c r="H7477" s="43" t="s">
        <v>46</v>
      </c>
      <c r="I7477" s="43" t="s">
        <v>955</v>
      </c>
      <c r="J7477">
        <f>VLOOKUP(D7477,自助!C:F,4,0)</f>
        <v>1000</v>
      </c>
      <c r="K7477" t="str">
        <f t="shared" si="118"/>
        <v/>
      </c>
      <c r="L7477" s="12">
        <f>VLOOKUP(D7477,自助!C:G,5,FALSE)</f>
        <v>42916.388981481483</v>
      </c>
    </row>
    <row r="7478" spans="1:12" hidden="1">
      <c r="A7478" s="43" t="s">
        <v>50207</v>
      </c>
      <c r="B7478" s="43" t="s">
        <v>50208</v>
      </c>
      <c r="C7478" s="43">
        <v>481929</v>
      </c>
      <c r="D7478" s="47" t="s">
        <v>51569</v>
      </c>
      <c r="E7478" s="44">
        <v>500</v>
      </c>
      <c r="F7478" s="43" t="s">
        <v>50231</v>
      </c>
      <c r="G7478" s="43" t="s">
        <v>45</v>
      </c>
      <c r="H7478" s="43" t="s">
        <v>46</v>
      </c>
      <c r="I7478" s="43" t="s">
        <v>955</v>
      </c>
      <c r="J7478">
        <f>VLOOKUP(D7478,自助!C:F,4,0)</f>
        <v>500</v>
      </c>
      <c r="K7478" t="str">
        <f t="shared" si="118"/>
        <v/>
      </c>
      <c r="L7478" s="12">
        <f>VLOOKUP(D7478,自助!C:G,5,FALSE)</f>
        <v>42916.390682870369</v>
      </c>
    </row>
    <row r="7479" spans="1:12" hidden="1">
      <c r="A7479" s="43" t="s">
        <v>51570</v>
      </c>
      <c r="B7479" s="43" t="s">
        <v>51571</v>
      </c>
      <c r="C7479" s="43">
        <v>482006</v>
      </c>
      <c r="D7479" s="47" t="s">
        <v>51572</v>
      </c>
      <c r="E7479" s="44">
        <v>200</v>
      </c>
      <c r="F7479" s="43" t="s">
        <v>50231</v>
      </c>
      <c r="G7479" s="43" t="s">
        <v>45</v>
      </c>
      <c r="H7479" s="43" t="s">
        <v>46</v>
      </c>
      <c r="I7479" s="43" t="s">
        <v>955</v>
      </c>
      <c r="J7479">
        <f>VLOOKUP(D7479,自助!C:F,4,0)</f>
        <v>200</v>
      </c>
      <c r="K7479" t="str">
        <f t="shared" si="118"/>
        <v/>
      </c>
      <c r="L7479" s="12">
        <f>VLOOKUP(D7479,自助!C:G,5,FALSE)</f>
        <v>42916.391516203701</v>
      </c>
    </row>
    <row r="7480" spans="1:12" hidden="1">
      <c r="A7480" s="43" t="s">
        <v>51573</v>
      </c>
      <c r="B7480" s="43" t="s">
        <v>51574</v>
      </c>
      <c r="C7480" s="43">
        <v>482221</v>
      </c>
      <c r="D7480" s="47" t="s">
        <v>51575</v>
      </c>
      <c r="E7480" s="44">
        <v>500</v>
      </c>
      <c r="F7480" s="43" t="s">
        <v>50231</v>
      </c>
      <c r="G7480" s="43" t="s">
        <v>45</v>
      </c>
      <c r="H7480" s="43" t="s">
        <v>46</v>
      </c>
      <c r="I7480" s="43" t="s">
        <v>955</v>
      </c>
      <c r="J7480">
        <f>VLOOKUP(D7480,自助!C:F,4,0)</f>
        <v>500</v>
      </c>
      <c r="K7480" t="str">
        <f t="shared" si="118"/>
        <v/>
      </c>
      <c r="L7480" s="12">
        <f>VLOOKUP(D7480,自助!C:G,5,FALSE)</f>
        <v>42916.394143518519</v>
      </c>
    </row>
    <row r="7481" spans="1:12" hidden="1">
      <c r="A7481" s="43" t="s">
        <v>51576</v>
      </c>
      <c r="B7481" s="43" t="s">
        <v>51577</v>
      </c>
      <c r="C7481" s="43">
        <v>482343</v>
      </c>
      <c r="D7481" s="47" t="s">
        <v>51578</v>
      </c>
      <c r="E7481" s="44">
        <v>10</v>
      </c>
      <c r="F7481" s="43" t="s">
        <v>50231</v>
      </c>
      <c r="G7481" s="43" t="s">
        <v>45</v>
      </c>
      <c r="H7481" s="43" t="s">
        <v>46</v>
      </c>
      <c r="I7481" s="43" t="s">
        <v>955</v>
      </c>
      <c r="J7481">
        <f>VLOOKUP(D7481,自助!C:F,4,0)</f>
        <v>10</v>
      </c>
      <c r="K7481" t="str">
        <f t="shared" si="118"/>
        <v/>
      </c>
      <c r="L7481" s="12">
        <f>VLOOKUP(D7481,自助!C:G,5,FALSE)</f>
        <v>42916.396099537036</v>
      </c>
    </row>
    <row r="7482" spans="1:12" hidden="1">
      <c r="A7482" s="43" t="s">
        <v>50193</v>
      </c>
      <c r="B7482" s="43" t="s">
        <v>50194</v>
      </c>
      <c r="C7482" s="43">
        <v>482379</v>
      </c>
      <c r="D7482" s="47" t="s">
        <v>51579</v>
      </c>
      <c r="E7482" s="44">
        <v>280</v>
      </c>
      <c r="F7482" s="43" t="s">
        <v>50231</v>
      </c>
      <c r="G7482" s="43" t="s">
        <v>45</v>
      </c>
      <c r="H7482" s="43" t="s">
        <v>46</v>
      </c>
      <c r="I7482" s="43" t="s">
        <v>955</v>
      </c>
      <c r="J7482">
        <f>VLOOKUP(D7482,自助!C:F,4,0)</f>
        <v>280</v>
      </c>
      <c r="K7482" t="str">
        <f t="shared" si="118"/>
        <v/>
      </c>
      <c r="L7482" s="12">
        <f>VLOOKUP(D7482,自助!C:G,5,FALSE)</f>
        <v>42916.396018518521</v>
      </c>
    </row>
    <row r="7483" spans="1:12" hidden="1">
      <c r="A7483" s="43" t="s">
        <v>51580</v>
      </c>
      <c r="B7483" s="43" t="s">
        <v>51581</v>
      </c>
      <c r="C7483" s="43">
        <v>482389</v>
      </c>
      <c r="D7483" s="47" t="s">
        <v>51582</v>
      </c>
      <c r="E7483" s="44">
        <v>20</v>
      </c>
      <c r="F7483" s="43" t="s">
        <v>50231</v>
      </c>
      <c r="G7483" s="43" t="s">
        <v>45</v>
      </c>
      <c r="H7483" s="43" t="s">
        <v>46</v>
      </c>
      <c r="I7483" s="43" t="s">
        <v>955</v>
      </c>
      <c r="J7483">
        <f>VLOOKUP(D7483,自助!C:F,4,0)</f>
        <v>20</v>
      </c>
      <c r="K7483" t="str">
        <f t="shared" si="118"/>
        <v/>
      </c>
      <c r="L7483" s="12">
        <f>VLOOKUP(D7483,自助!C:G,5,FALSE)</f>
        <v>42916.39644675926</v>
      </c>
    </row>
    <row r="7484" spans="1:12" hidden="1">
      <c r="A7484" s="43" t="s">
        <v>837</v>
      </c>
      <c r="B7484" s="43" t="s">
        <v>838</v>
      </c>
      <c r="C7484" s="43">
        <v>482480</v>
      </c>
      <c r="D7484" s="47" t="s">
        <v>51583</v>
      </c>
      <c r="E7484" s="44">
        <v>800</v>
      </c>
      <c r="F7484" s="43" t="s">
        <v>50231</v>
      </c>
      <c r="G7484" s="43" t="s">
        <v>45</v>
      </c>
      <c r="H7484" s="43" t="s">
        <v>46</v>
      </c>
      <c r="I7484" s="43" t="s">
        <v>955</v>
      </c>
      <c r="J7484">
        <f>VLOOKUP(D7484,自助!C:F,4,0)</f>
        <v>800</v>
      </c>
      <c r="K7484" t="str">
        <f t="shared" si="118"/>
        <v/>
      </c>
      <c r="L7484" s="12">
        <f>VLOOKUP(D7484,自助!C:G,5,FALSE)</f>
        <v>42916.397696759261</v>
      </c>
    </row>
    <row r="7485" spans="1:12" hidden="1">
      <c r="A7485" s="43" t="s">
        <v>44794</v>
      </c>
      <c r="B7485" s="43" t="s">
        <v>28675</v>
      </c>
      <c r="C7485" s="43">
        <v>482626</v>
      </c>
      <c r="D7485" s="47" t="s">
        <v>51584</v>
      </c>
      <c r="E7485" s="44">
        <v>200</v>
      </c>
      <c r="F7485" s="43" t="s">
        <v>50231</v>
      </c>
      <c r="G7485" s="43" t="s">
        <v>45</v>
      </c>
      <c r="H7485" s="43" t="s">
        <v>46</v>
      </c>
      <c r="I7485" s="43" t="s">
        <v>955</v>
      </c>
      <c r="J7485">
        <f>VLOOKUP(D7485,自助!C:F,4,0)</f>
        <v>200</v>
      </c>
      <c r="K7485" t="str">
        <f t="shared" si="118"/>
        <v/>
      </c>
      <c r="L7485" s="12">
        <f>VLOOKUP(D7485,自助!C:G,5,FALSE)</f>
        <v>42916.399618055555</v>
      </c>
    </row>
    <row r="7486" spans="1:12" hidden="1">
      <c r="A7486" s="43" t="s">
        <v>51585</v>
      </c>
      <c r="B7486" s="43" t="s">
        <v>51586</v>
      </c>
      <c r="C7486" s="43">
        <v>483032</v>
      </c>
      <c r="D7486" s="47" t="s">
        <v>51587</v>
      </c>
      <c r="E7486" s="44">
        <v>50</v>
      </c>
      <c r="F7486" s="43" t="s">
        <v>50231</v>
      </c>
      <c r="G7486" s="43" t="s">
        <v>45</v>
      </c>
      <c r="H7486" s="43" t="s">
        <v>46</v>
      </c>
      <c r="I7486" s="43" t="s">
        <v>955</v>
      </c>
      <c r="J7486">
        <f>VLOOKUP(D7486,自助!C:F,4,0)</f>
        <v>50</v>
      </c>
      <c r="K7486" t="str">
        <f t="shared" si="118"/>
        <v/>
      </c>
      <c r="L7486" s="12">
        <f>VLOOKUP(D7486,自助!C:G,5,FALSE)</f>
        <v>42916.406111111108</v>
      </c>
    </row>
    <row r="7487" spans="1:12" hidden="1">
      <c r="A7487" s="43" t="s">
        <v>50456</v>
      </c>
      <c r="B7487" s="43" t="s">
        <v>50457</v>
      </c>
      <c r="C7487" s="43">
        <v>481348</v>
      </c>
      <c r="D7487" s="47" t="s">
        <v>51588</v>
      </c>
      <c r="E7487" s="44">
        <v>300</v>
      </c>
      <c r="F7487" s="43" t="s">
        <v>50231</v>
      </c>
      <c r="G7487" s="43" t="s">
        <v>45</v>
      </c>
      <c r="H7487" s="43" t="s">
        <v>46</v>
      </c>
      <c r="I7487" s="43" t="s">
        <v>955</v>
      </c>
      <c r="J7487">
        <f>VLOOKUP(D7487,自助!C:F,4,0)</f>
        <v>300</v>
      </c>
      <c r="K7487" t="str">
        <f t="shared" si="118"/>
        <v/>
      </c>
      <c r="L7487" s="12">
        <f>VLOOKUP(D7487,自助!C:G,5,FALSE)</f>
        <v>42916.3827662037</v>
      </c>
    </row>
    <row r="7488" spans="1:12" hidden="1">
      <c r="A7488" s="43" t="s">
        <v>51589</v>
      </c>
      <c r="B7488" s="43" t="s">
        <v>51590</v>
      </c>
      <c r="C7488" s="43">
        <v>481422</v>
      </c>
      <c r="D7488" s="47" t="s">
        <v>51591</v>
      </c>
      <c r="E7488" s="44">
        <v>10</v>
      </c>
      <c r="F7488" s="43" t="s">
        <v>50231</v>
      </c>
      <c r="G7488" s="43" t="s">
        <v>45</v>
      </c>
      <c r="H7488" s="43" t="s">
        <v>46</v>
      </c>
      <c r="I7488" s="43" t="s">
        <v>955</v>
      </c>
      <c r="J7488">
        <f>VLOOKUP(D7488,自助!C:F,4,0)</f>
        <v>10</v>
      </c>
      <c r="K7488" t="str">
        <f t="shared" si="118"/>
        <v/>
      </c>
      <c r="L7488" s="12">
        <f>VLOOKUP(D7488,自助!C:G,5,FALSE)</f>
        <v>42916.383657407408</v>
      </c>
    </row>
    <row r="7489" spans="1:12" hidden="1">
      <c r="A7489" s="43" t="s">
        <v>50389</v>
      </c>
      <c r="B7489" s="43" t="s">
        <v>50390</v>
      </c>
      <c r="C7489" s="43">
        <v>484878</v>
      </c>
      <c r="D7489" s="47" t="s">
        <v>51592</v>
      </c>
      <c r="E7489" s="44">
        <v>300</v>
      </c>
      <c r="F7489" s="43" t="s">
        <v>50231</v>
      </c>
      <c r="G7489" s="43" t="s">
        <v>45</v>
      </c>
      <c r="H7489" s="43" t="s">
        <v>46</v>
      </c>
      <c r="I7489" s="43" t="s">
        <v>955</v>
      </c>
      <c r="J7489">
        <f>VLOOKUP(D7489,自助!C:F,4,0)</f>
        <v>300</v>
      </c>
      <c r="K7489" t="str">
        <f t="shared" si="118"/>
        <v/>
      </c>
      <c r="L7489" s="12">
        <f>VLOOKUP(D7489,自助!C:G,5,FALSE)</f>
        <v>42916.434502314813</v>
      </c>
    </row>
    <row r="7490" spans="1:12" hidden="1">
      <c r="A7490" s="43" t="s">
        <v>51401</v>
      </c>
      <c r="B7490" s="43" t="s">
        <v>51402</v>
      </c>
      <c r="C7490" s="43">
        <v>484941</v>
      </c>
      <c r="D7490" s="47" t="s">
        <v>51593</v>
      </c>
      <c r="E7490" s="44">
        <v>200</v>
      </c>
      <c r="F7490" s="43" t="s">
        <v>50231</v>
      </c>
      <c r="G7490" s="43" t="s">
        <v>45</v>
      </c>
      <c r="H7490" s="43" t="s">
        <v>46</v>
      </c>
      <c r="I7490" s="43" t="s">
        <v>955</v>
      </c>
      <c r="J7490" t="e">
        <f>VLOOKUP(D7490,自助!C:F,4,0)</f>
        <v>#N/A</v>
      </c>
      <c r="K7490" t="e">
        <f t="shared" si="118"/>
        <v>#N/A</v>
      </c>
      <c r="L7490" s="12" t="e">
        <f>VLOOKUP(D7490,自助!C:G,5,FALSE)</f>
        <v>#N/A</v>
      </c>
    </row>
    <row r="7491" spans="1:12" hidden="1">
      <c r="A7491" s="43" t="s">
        <v>51035</v>
      </c>
      <c r="B7491" s="43" t="s">
        <v>51036</v>
      </c>
      <c r="C7491" s="43">
        <v>485146</v>
      </c>
      <c r="D7491" s="47" t="s">
        <v>51594</v>
      </c>
      <c r="E7491" s="44">
        <v>5</v>
      </c>
      <c r="F7491" s="43" t="s">
        <v>50231</v>
      </c>
      <c r="G7491" s="43" t="s">
        <v>45</v>
      </c>
      <c r="H7491" s="43" t="s">
        <v>46</v>
      </c>
      <c r="I7491" s="43" t="s">
        <v>955</v>
      </c>
      <c r="J7491">
        <f>VLOOKUP(D7491,自助!C:F,4,0)</f>
        <v>5</v>
      </c>
      <c r="K7491" t="str">
        <f t="shared" si="118"/>
        <v/>
      </c>
      <c r="L7491" s="12">
        <f>VLOOKUP(D7491,自助!C:G,5,FALSE)</f>
        <v>42916.438101851854</v>
      </c>
    </row>
    <row r="7492" spans="1:12" hidden="1">
      <c r="A7492" s="43" t="s">
        <v>51595</v>
      </c>
      <c r="B7492" s="43" t="s">
        <v>51596</v>
      </c>
      <c r="C7492" s="43">
        <v>485842</v>
      </c>
      <c r="D7492" s="47" t="s">
        <v>51597</v>
      </c>
      <c r="E7492" s="44">
        <v>10</v>
      </c>
      <c r="F7492" s="43" t="s">
        <v>50231</v>
      </c>
      <c r="G7492" s="43" t="s">
        <v>45</v>
      </c>
      <c r="H7492" s="43" t="s">
        <v>46</v>
      </c>
      <c r="I7492" s="43" t="s">
        <v>955</v>
      </c>
      <c r="J7492">
        <f>VLOOKUP(D7492,自助!C:F,4,0)</f>
        <v>10</v>
      </c>
      <c r="K7492" t="str">
        <f t="shared" si="118"/>
        <v/>
      </c>
      <c r="L7492" s="12">
        <f>VLOOKUP(D7492,自助!C:G,5,FALSE)</f>
        <v>42916.450023148151</v>
      </c>
    </row>
    <row r="7493" spans="1:12" hidden="1">
      <c r="A7493" s="43" t="s">
        <v>50223</v>
      </c>
      <c r="B7493" s="43" t="s">
        <v>50224</v>
      </c>
      <c r="C7493" s="43">
        <v>478045</v>
      </c>
      <c r="D7493" s="47" t="s">
        <v>51598</v>
      </c>
      <c r="E7493" s="44">
        <v>500</v>
      </c>
      <c r="F7493" s="43" t="s">
        <v>50231</v>
      </c>
      <c r="G7493" s="43" t="s">
        <v>45</v>
      </c>
      <c r="H7493" s="43" t="s">
        <v>46</v>
      </c>
      <c r="I7493" s="43" t="s">
        <v>955</v>
      </c>
      <c r="J7493">
        <f>VLOOKUP(D7493,自助!C:F,4,0)</f>
        <v>500</v>
      </c>
      <c r="K7493" t="str">
        <f t="shared" si="118"/>
        <v/>
      </c>
      <c r="L7493" s="12">
        <f>VLOOKUP(D7493,自助!C:G,5,FALSE)</f>
        <v>42916.328356481485</v>
      </c>
    </row>
    <row r="7494" spans="1:12" hidden="1">
      <c r="A7494" s="43" t="s">
        <v>51599</v>
      </c>
      <c r="B7494" s="43" t="s">
        <v>91</v>
      </c>
      <c r="C7494" s="43">
        <v>488671</v>
      </c>
      <c r="D7494" s="47" t="s">
        <v>51600</v>
      </c>
      <c r="E7494" s="44">
        <v>500</v>
      </c>
      <c r="F7494" s="43" t="s">
        <v>50231</v>
      </c>
      <c r="G7494" s="43" t="s">
        <v>45</v>
      </c>
      <c r="H7494" s="43" t="s">
        <v>46</v>
      </c>
      <c r="I7494" s="43" t="s">
        <v>955</v>
      </c>
      <c r="J7494">
        <f>VLOOKUP(D7494,自助!C:F,4,0)</f>
        <v>500</v>
      </c>
      <c r="K7494" t="str">
        <f t="shared" si="118"/>
        <v/>
      </c>
      <c r="L7494" s="12">
        <f>VLOOKUP(D7494,自助!C:G,5,FALSE)</f>
        <v>42916.572164351855</v>
      </c>
    </row>
    <row r="7495" spans="1:12" hidden="1">
      <c r="A7495" s="43" t="s">
        <v>51361</v>
      </c>
      <c r="B7495" s="43" t="s">
        <v>51362</v>
      </c>
      <c r="C7495" s="43">
        <v>488690</v>
      </c>
      <c r="D7495" s="47" t="s">
        <v>51601</v>
      </c>
      <c r="E7495" s="44">
        <v>200</v>
      </c>
      <c r="F7495" s="43" t="s">
        <v>50231</v>
      </c>
      <c r="G7495" s="43" t="s">
        <v>45</v>
      </c>
      <c r="H7495" s="43" t="s">
        <v>46</v>
      </c>
      <c r="I7495" s="43" t="s">
        <v>955</v>
      </c>
      <c r="J7495">
        <f>VLOOKUP(D7495,自助!C:F,4,0)</f>
        <v>200</v>
      </c>
      <c r="K7495" t="str">
        <f t="shared" si="118"/>
        <v/>
      </c>
      <c r="L7495" s="12">
        <f>VLOOKUP(D7495,自助!C:G,5,FALSE)</f>
        <v>42916.573206018518</v>
      </c>
    </row>
    <row r="7496" spans="1:12" hidden="1">
      <c r="A7496" s="43" t="s">
        <v>51087</v>
      </c>
      <c r="B7496" s="43" t="s">
        <v>77</v>
      </c>
      <c r="C7496" s="43">
        <v>491299</v>
      </c>
      <c r="D7496" s="47" t="s">
        <v>51602</v>
      </c>
      <c r="E7496" s="44">
        <v>1400</v>
      </c>
      <c r="F7496" s="43" t="s">
        <v>50231</v>
      </c>
      <c r="G7496" s="43" t="s">
        <v>45</v>
      </c>
      <c r="H7496" s="43" t="s">
        <v>46</v>
      </c>
      <c r="I7496" s="43" t="s">
        <v>955</v>
      </c>
      <c r="J7496">
        <f>VLOOKUP(D7496,自助!C:F,4,0)</f>
        <v>1400</v>
      </c>
      <c r="K7496" t="str">
        <f t="shared" si="118"/>
        <v/>
      </c>
      <c r="L7496" s="12">
        <f>VLOOKUP(D7496,自助!C:G,5,FALSE)</f>
        <v>42916.638761574075</v>
      </c>
    </row>
    <row r="7497" spans="1:12" hidden="1">
      <c r="A7497" s="43" t="s">
        <v>51603</v>
      </c>
      <c r="B7497" s="43" t="s">
        <v>51604</v>
      </c>
      <c r="C7497" s="43">
        <v>491307</v>
      </c>
      <c r="D7497" s="47" t="s">
        <v>51605</v>
      </c>
      <c r="E7497" s="44">
        <v>600</v>
      </c>
      <c r="F7497" s="43" t="s">
        <v>50231</v>
      </c>
      <c r="G7497" s="43" t="s">
        <v>45</v>
      </c>
      <c r="H7497" s="43" t="s">
        <v>46</v>
      </c>
      <c r="I7497" s="43" t="s">
        <v>955</v>
      </c>
      <c r="J7497">
        <f>VLOOKUP(D7497,自助!C:F,4,0)</f>
        <v>600</v>
      </c>
      <c r="K7497" t="str">
        <f t="shared" si="118"/>
        <v/>
      </c>
      <c r="L7497" s="12">
        <f>VLOOKUP(D7497,自助!C:G,5,FALSE)</f>
        <v>42916.63890046296</v>
      </c>
    </row>
    <row r="7498" spans="1:12" hidden="1">
      <c r="A7498" s="43" t="s">
        <v>51606</v>
      </c>
      <c r="B7498" s="43" t="s">
        <v>51607</v>
      </c>
      <c r="C7498" s="43">
        <v>491347</v>
      </c>
      <c r="D7498" s="47" t="s">
        <v>51608</v>
      </c>
      <c r="E7498" s="44">
        <v>100</v>
      </c>
      <c r="F7498" s="43" t="s">
        <v>50231</v>
      </c>
      <c r="G7498" s="43" t="s">
        <v>45</v>
      </c>
      <c r="H7498" s="43" t="s">
        <v>46</v>
      </c>
      <c r="I7498" s="43" t="s">
        <v>955</v>
      </c>
      <c r="J7498">
        <f>VLOOKUP(D7498,自助!C:F,4,0)</f>
        <v>100</v>
      </c>
      <c r="K7498" t="str">
        <f t="shared" si="118"/>
        <v/>
      </c>
      <c r="L7498" s="12">
        <f>VLOOKUP(D7498,自助!C:G,5,FALSE)</f>
        <v>42916.639641203707</v>
      </c>
    </row>
    <row r="7499" spans="1:12" hidden="1">
      <c r="A7499" s="43" t="s">
        <v>50641</v>
      </c>
      <c r="B7499" s="43" t="s">
        <v>50642</v>
      </c>
      <c r="C7499" s="43">
        <v>491837</v>
      </c>
      <c r="D7499" s="47" t="s">
        <v>51609</v>
      </c>
      <c r="E7499" s="44">
        <v>50</v>
      </c>
      <c r="F7499" s="43" t="s">
        <v>50231</v>
      </c>
      <c r="G7499" s="43" t="s">
        <v>45</v>
      </c>
      <c r="H7499" s="43" t="s">
        <v>46</v>
      </c>
      <c r="I7499" s="43" t="s">
        <v>955</v>
      </c>
      <c r="J7499">
        <f>VLOOKUP(D7499,自助!C:F,4,0)</f>
        <v>50</v>
      </c>
      <c r="K7499" t="str">
        <f t="shared" si="118"/>
        <v/>
      </c>
      <c r="L7499" s="12">
        <f>VLOOKUP(D7499,自助!C:G,5,FALSE)</f>
        <v>42916.650277777779</v>
      </c>
    </row>
    <row r="7500" spans="1:12" hidden="1">
      <c r="A7500" s="43" t="s">
        <v>50339</v>
      </c>
      <c r="B7500" s="43" t="s">
        <v>50340</v>
      </c>
      <c r="C7500" s="43">
        <v>492296</v>
      </c>
      <c r="D7500" s="47" t="s">
        <v>51610</v>
      </c>
      <c r="E7500" s="44">
        <v>200</v>
      </c>
      <c r="F7500" s="43" t="s">
        <v>50231</v>
      </c>
      <c r="G7500" s="43" t="s">
        <v>45</v>
      </c>
      <c r="H7500" s="43" t="s">
        <v>46</v>
      </c>
      <c r="I7500" s="43" t="s">
        <v>955</v>
      </c>
      <c r="J7500">
        <f>VLOOKUP(D7500,自助!C:F,4,0)</f>
        <v>200</v>
      </c>
      <c r="K7500" t="str">
        <f t="shared" si="118"/>
        <v/>
      </c>
      <c r="L7500" s="12">
        <f>VLOOKUP(D7500,自助!C:G,5,FALSE)</f>
        <v>42916.660613425927</v>
      </c>
    </row>
    <row r="7501" spans="1:12" hidden="1">
      <c r="A7501" s="43" t="s">
        <v>944</v>
      </c>
      <c r="B7501" s="43" t="s">
        <v>945</v>
      </c>
      <c r="C7501" s="43">
        <v>492428</v>
      </c>
      <c r="D7501" s="47" t="s">
        <v>51611</v>
      </c>
      <c r="E7501" s="44">
        <v>150</v>
      </c>
      <c r="F7501" s="43" t="s">
        <v>50231</v>
      </c>
      <c r="G7501" s="43" t="s">
        <v>45</v>
      </c>
      <c r="H7501" s="43" t="s">
        <v>46</v>
      </c>
      <c r="I7501" s="43" t="s">
        <v>955</v>
      </c>
      <c r="J7501">
        <f>VLOOKUP(D7501,自助!C:F,4,0)</f>
        <v>150</v>
      </c>
      <c r="K7501" t="str">
        <f t="shared" si="118"/>
        <v/>
      </c>
      <c r="L7501" s="12">
        <f>VLOOKUP(D7501,自助!C:G,5,FALSE)</f>
        <v>42916.664259259262</v>
      </c>
    </row>
    <row r="7502" spans="1:12" hidden="1">
      <c r="A7502" s="43" t="s">
        <v>50211</v>
      </c>
      <c r="B7502" s="43" t="s">
        <v>50212</v>
      </c>
      <c r="C7502" s="43">
        <v>492636</v>
      </c>
      <c r="D7502" s="47" t="s">
        <v>51612</v>
      </c>
      <c r="E7502" s="44">
        <v>30</v>
      </c>
      <c r="F7502" s="43" t="s">
        <v>50231</v>
      </c>
      <c r="G7502" s="43" t="s">
        <v>45</v>
      </c>
      <c r="H7502" s="43" t="s">
        <v>46</v>
      </c>
      <c r="I7502" s="43" t="s">
        <v>955</v>
      </c>
      <c r="J7502">
        <f>VLOOKUP(D7502,自助!C:F,4,0)</f>
        <v>30</v>
      </c>
      <c r="K7502" t="str">
        <f t="shared" si="118"/>
        <v/>
      </c>
      <c r="L7502" s="12">
        <f>VLOOKUP(D7502,自助!C:G,5,FALSE)</f>
        <v>42916.668981481482</v>
      </c>
    </row>
    <row r="7503" spans="1:12" hidden="1">
      <c r="A7503" s="43" t="s">
        <v>50215</v>
      </c>
      <c r="B7503" s="43" t="s">
        <v>50216</v>
      </c>
      <c r="C7503" s="43">
        <v>492806</v>
      </c>
      <c r="D7503" s="47" t="s">
        <v>51613</v>
      </c>
      <c r="E7503" s="44">
        <v>300</v>
      </c>
      <c r="F7503" s="43" t="s">
        <v>50231</v>
      </c>
      <c r="G7503" s="43" t="s">
        <v>45</v>
      </c>
      <c r="H7503" s="43" t="s">
        <v>46</v>
      </c>
      <c r="I7503" s="43" t="s">
        <v>955</v>
      </c>
      <c r="J7503">
        <f>VLOOKUP(D7503,自助!C:F,4,0)</f>
        <v>300</v>
      </c>
      <c r="K7503" t="str">
        <f t="shared" si="118"/>
        <v/>
      </c>
      <c r="L7503" s="12">
        <f>VLOOKUP(D7503,自助!C:G,5,FALSE)</f>
        <v>42916.674016203702</v>
      </c>
    </row>
    <row r="7504" spans="1:12" hidden="1">
      <c r="A7504" s="43" t="s">
        <v>51276</v>
      </c>
      <c r="B7504" s="43" t="s">
        <v>51277</v>
      </c>
      <c r="C7504" s="43">
        <v>492869</v>
      </c>
      <c r="D7504" s="47" t="s">
        <v>51614</v>
      </c>
      <c r="E7504" s="44">
        <v>300</v>
      </c>
      <c r="F7504" s="43" t="s">
        <v>50231</v>
      </c>
      <c r="G7504" s="43" t="s">
        <v>45</v>
      </c>
      <c r="H7504" s="43" t="s">
        <v>46</v>
      </c>
      <c r="I7504" s="43" t="s">
        <v>955</v>
      </c>
      <c r="J7504">
        <f>VLOOKUP(D7504,自助!C:F,4,0)</f>
        <v>300</v>
      </c>
      <c r="K7504" t="str">
        <f t="shared" si="118"/>
        <v/>
      </c>
      <c r="L7504" s="12">
        <f>VLOOKUP(D7504,自助!C:G,5,FALSE)</f>
        <v>42916.675416666665</v>
      </c>
    </row>
    <row r="7505" spans="1:12" hidden="1">
      <c r="A7505" s="43" t="s">
        <v>51615</v>
      </c>
      <c r="B7505" s="43" t="s">
        <v>51616</v>
      </c>
      <c r="C7505" s="43">
        <v>493067</v>
      </c>
      <c r="D7505" s="47" t="s">
        <v>51617</v>
      </c>
      <c r="E7505" s="44">
        <v>40</v>
      </c>
      <c r="F7505" s="43" t="s">
        <v>50231</v>
      </c>
      <c r="G7505" s="43" t="s">
        <v>45</v>
      </c>
      <c r="H7505" s="43" t="s">
        <v>46</v>
      </c>
      <c r="I7505" s="43" t="s">
        <v>955</v>
      </c>
      <c r="J7505">
        <f>VLOOKUP(D7505,自助!C:F,4,0)</f>
        <v>40</v>
      </c>
      <c r="K7505" t="str">
        <f t="shared" si="118"/>
        <v/>
      </c>
      <c r="L7505" s="12">
        <f>VLOOKUP(D7505,自助!C:G,5,FALSE)</f>
        <v>42916.680787037039</v>
      </c>
    </row>
    <row r="7506" spans="1:12" hidden="1">
      <c r="A7506" s="43" t="s">
        <v>50183</v>
      </c>
      <c r="B7506" s="43" t="s">
        <v>50184</v>
      </c>
      <c r="C7506" s="43">
        <v>483055</v>
      </c>
      <c r="D7506" s="47" t="s">
        <v>51618</v>
      </c>
      <c r="E7506" s="44">
        <v>200</v>
      </c>
      <c r="F7506" s="43" t="s">
        <v>50231</v>
      </c>
      <c r="G7506" s="43" t="s">
        <v>45</v>
      </c>
      <c r="H7506" s="43" t="s">
        <v>46</v>
      </c>
      <c r="I7506" s="43" t="s">
        <v>955</v>
      </c>
      <c r="J7506">
        <f>VLOOKUP(D7506,自助!C:F,4,0)</f>
        <v>200</v>
      </c>
      <c r="K7506" t="str">
        <f t="shared" si="118"/>
        <v/>
      </c>
      <c r="L7506" s="12">
        <f>VLOOKUP(D7506,自助!C:G,5,FALSE)</f>
        <v>42916.406319444446</v>
      </c>
    </row>
    <row r="7507" spans="1:12" hidden="1">
      <c r="A7507" s="43" t="s">
        <v>46190</v>
      </c>
      <c r="B7507" s="43" t="s">
        <v>30260</v>
      </c>
      <c r="C7507" s="43">
        <v>483092</v>
      </c>
      <c r="D7507" s="47" t="s">
        <v>51619</v>
      </c>
      <c r="E7507" s="44">
        <v>500</v>
      </c>
      <c r="F7507" s="43" t="s">
        <v>50231</v>
      </c>
      <c r="G7507" s="43" t="s">
        <v>45</v>
      </c>
      <c r="H7507" s="43" t="s">
        <v>46</v>
      </c>
      <c r="I7507" s="43" t="s">
        <v>955</v>
      </c>
      <c r="J7507">
        <f>VLOOKUP(D7507,自助!C:F,4,0)</f>
        <v>500</v>
      </c>
      <c r="K7507" t="str">
        <f t="shared" si="118"/>
        <v/>
      </c>
      <c r="L7507" s="12">
        <f>VLOOKUP(D7507,自助!C:G,5,FALSE)</f>
        <v>42916.406840277778</v>
      </c>
    </row>
    <row r="7508" spans="1:12" hidden="1">
      <c r="A7508" s="43" t="s">
        <v>50135</v>
      </c>
      <c r="B7508" s="43" t="s">
        <v>99</v>
      </c>
      <c r="C7508" s="43">
        <v>483119</v>
      </c>
      <c r="D7508" s="47" t="s">
        <v>51620</v>
      </c>
      <c r="E7508" s="44">
        <v>600</v>
      </c>
      <c r="F7508" s="43" t="s">
        <v>50231</v>
      </c>
      <c r="G7508" s="43" t="s">
        <v>45</v>
      </c>
      <c r="H7508" s="43" t="s">
        <v>46</v>
      </c>
      <c r="I7508" s="43" t="s">
        <v>955</v>
      </c>
      <c r="J7508">
        <f>VLOOKUP(D7508,自助!C:F,4,0)</f>
        <v>600</v>
      </c>
      <c r="K7508" t="str">
        <f t="shared" si="118"/>
        <v/>
      </c>
      <c r="L7508" s="12">
        <f>VLOOKUP(D7508,自助!C:G,5,FALSE)</f>
        <v>42916.407384259262</v>
      </c>
    </row>
    <row r="7509" spans="1:12" hidden="1">
      <c r="A7509" s="43" t="s">
        <v>51621</v>
      </c>
      <c r="B7509" s="43" t="s">
        <v>51622</v>
      </c>
      <c r="C7509" s="43">
        <v>487218</v>
      </c>
      <c r="D7509" s="47" t="s">
        <v>51623</v>
      </c>
      <c r="E7509" s="44">
        <v>1000</v>
      </c>
      <c r="F7509" s="43" t="s">
        <v>50231</v>
      </c>
      <c r="G7509" s="43" t="s">
        <v>45</v>
      </c>
      <c r="H7509" s="43" t="s">
        <v>46</v>
      </c>
      <c r="I7509" s="43" t="s">
        <v>955</v>
      </c>
      <c r="J7509">
        <f>VLOOKUP(D7509,自助!C:F,4,0)</f>
        <v>1000</v>
      </c>
      <c r="K7509" t="str">
        <f t="shared" si="118"/>
        <v/>
      </c>
      <c r="L7509" s="12">
        <f>VLOOKUP(D7509,自助!C:G,5,FALSE)</f>
        <v>42916.473657407405</v>
      </c>
    </row>
    <row r="7510" spans="1:12" hidden="1">
      <c r="A7510" s="43" t="s">
        <v>50826</v>
      </c>
      <c r="B7510" s="43" t="s">
        <v>50827</v>
      </c>
      <c r="C7510" s="43">
        <v>487337</v>
      </c>
      <c r="D7510" s="47" t="s">
        <v>51624</v>
      </c>
      <c r="E7510" s="44">
        <v>85</v>
      </c>
      <c r="F7510" s="43" t="s">
        <v>50231</v>
      </c>
      <c r="G7510" s="43" t="s">
        <v>45</v>
      </c>
      <c r="H7510" s="43" t="s">
        <v>46</v>
      </c>
      <c r="I7510" s="43" t="s">
        <v>955</v>
      </c>
      <c r="J7510">
        <f>VLOOKUP(D7510,自助!C:F,4,0)</f>
        <v>85</v>
      </c>
      <c r="K7510" t="str">
        <f t="shared" si="118"/>
        <v/>
      </c>
      <c r="L7510" s="12">
        <f>VLOOKUP(D7510,自助!C:G,5,FALSE)</f>
        <v>42916.476435185185</v>
      </c>
    </row>
    <row r="7511" spans="1:12" hidden="1">
      <c r="A7511" s="43" t="s">
        <v>50304</v>
      </c>
      <c r="B7511" s="43" t="s">
        <v>50305</v>
      </c>
      <c r="C7511" s="43">
        <v>487535</v>
      </c>
      <c r="D7511" s="47" t="s">
        <v>51625</v>
      </c>
      <c r="E7511" s="44">
        <v>10</v>
      </c>
      <c r="F7511" s="43" t="s">
        <v>50231</v>
      </c>
      <c r="G7511" s="43" t="s">
        <v>45</v>
      </c>
      <c r="H7511" s="43" t="s">
        <v>46</v>
      </c>
      <c r="I7511" s="43" t="s">
        <v>955</v>
      </c>
      <c r="J7511">
        <f>VLOOKUP(D7511,自助!C:F,4,0)</f>
        <v>10</v>
      </c>
      <c r="K7511" t="str">
        <f t="shared" si="118"/>
        <v/>
      </c>
      <c r="L7511" s="12">
        <f>VLOOKUP(D7511,自助!C:G,5,FALSE)</f>
        <v>42916.480011574073</v>
      </c>
    </row>
    <row r="7512" spans="1:12" hidden="1">
      <c r="A7512" s="43" t="s">
        <v>50191</v>
      </c>
      <c r="B7512" s="43" t="s">
        <v>50192</v>
      </c>
      <c r="C7512" s="43">
        <v>487650</v>
      </c>
      <c r="D7512" s="47" t="s">
        <v>51626</v>
      </c>
      <c r="E7512" s="44">
        <v>180</v>
      </c>
      <c r="F7512" s="43" t="s">
        <v>50231</v>
      </c>
      <c r="G7512" s="43" t="s">
        <v>45</v>
      </c>
      <c r="H7512" s="43" t="s">
        <v>46</v>
      </c>
      <c r="I7512" s="43" t="s">
        <v>955</v>
      </c>
      <c r="J7512">
        <f>VLOOKUP(D7512,自助!C:F,4,0)</f>
        <v>180</v>
      </c>
      <c r="K7512" t="str">
        <f t="shared" si="118"/>
        <v/>
      </c>
      <c r="L7512" s="12">
        <f>VLOOKUP(D7512,自助!C:G,5,FALSE)</f>
        <v>42916.482916666668</v>
      </c>
    </row>
    <row r="7513" spans="1:12" hidden="1">
      <c r="A7513" s="43" t="s">
        <v>47381</v>
      </c>
      <c r="B7513" s="43" t="s">
        <v>47382</v>
      </c>
      <c r="C7513" s="43">
        <v>487687</v>
      </c>
      <c r="D7513" s="47" t="s">
        <v>51627</v>
      </c>
      <c r="E7513" s="44">
        <v>80</v>
      </c>
      <c r="F7513" s="43" t="s">
        <v>50231</v>
      </c>
      <c r="G7513" s="43" t="s">
        <v>45</v>
      </c>
      <c r="H7513" s="43" t="s">
        <v>46</v>
      </c>
      <c r="I7513" s="43" t="s">
        <v>955</v>
      </c>
      <c r="J7513">
        <f>VLOOKUP(D7513,自助!C:F,4,0)</f>
        <v>80</v>
      </c>
      <c r="K7513" t="str">
        <f t="shared" si="118"/>
        <v/>
      </c>
      <c r="L7513" s="12">
        <f>VLOOKUP(D7513,自助!C:G,5,FALSE)</f>
        <v>42916.484201388892</v>
      </c>
    </row>
    <row r="7514" spans="1:12" hidden="1">
      <c r="A7514" s="43" t="s">
        <v>50625</v>
      </c>
      <c r="B7514" s="43" t="s">
        <v>506</v>
      </c>
      <c r="C7514" s="43">
        <v>487882</v>
      </c>
      <c r="D7514" s="47" t="s">
        <v>51628</v>
      </c>
      <c r="E7514" s="44">
        <v>100</v>
      </c>
      <c r="F7514" s="43" t="s">
        <v>50231</v>
      </c>
      <c r="G7514" s="43" t="s">
        <v>45</v>
      </c>
      <c r="H7514" s="43" t="s">
        <v>46</v>
      </c>
      <c r="I7514" s="43" t="s">
        <v>955</v>
      </c>
      <c r="J7514">
        <f>VLOOKUP(D7514,自助!C:F,4,0)</f>
        <v>100</v>
      </c>
      <c r="K7514" t="str">
        <f t="shared" si="118"/>
        <v/>
      </c>
      <c r="L7514" s="12">
        <f>VLOOKUP(D7514,自助!C:G,5,FALSE)</f>
        <v>42916.490717592591</v>
      </c>
    </row>
    <row r="7515" spans="1:12" hidden="1">
      <c r="A7515" s="43" t="s">
        <v>51629</v>
      </c>
      <c r="B7515" s="43" t="s">
        <v>51630</v>
      </c>
      <c r="C7515" s="43">
        <v>487891</v>
      </c>
      <c r="D7515" s="47" t="s">
        <v>51631</v>
      </c>
      <c r="E7515" s="44">
        <v>800</v>
      </c>
      <c r="F7515" s="43" t="s">
        <v>50231</v>
      </c>
      <c r="G7515" s="43" t="s">
        <v>45</v>
      </c>
      <c r="H7515" s="43" t="s">
        <v>46</v>
      </c>
      <c r="I7515" s="43" t="s">
        <v>955</v>
      </c>
      <c r="J7515">
        <f>VLOOKUP(D7515,自助!C:F,4,0)</f>
        <v>800</v>
      </c>
      <c r="K7515" t="str">
        <f t="shared" si="118"/>
        <v/>
      </c>
      <c r="L7515" s="12">
        <f>VLOOKUP(D7515,自助!C:G,5,FALSE)</f>
        <v>42916.490995370368</v>
      </c>
    </row>
    <row r="7516" spans="1:12" hidden="1">
      <c r="A7516" s="43" t="s">
        <v>50086</v>
      </c>
      <c r="B7516" s="43" t="s">
        <v>50087</v>
      </c>
      <c r="C7516" s="43">
        <v>477484</v>
      </c>
      <c r="D7516" s="47" t="s">
        <v>51632</v>
      </c>
      <c r="E7516" s="44">
        <v>25</v>
      </c>
      <c r="F7516" s="43" t="s">
        <v>50231</v>
      </c>
      <c r="G7516" s="43" t="s">
        <v>45</v>
      </c>
      <c r="H7516" s="43" t="s">
        <v>46</v>
      </c>
      <c r="I7516" s="43" t="s">
        <v>955</v>
      </c>
      <c r="J7516">
        <f>VLOOKUP(D7516,自助!C:F,4,0)</f>
        <v>25</v>
      </c>
      <c r="K7516" t="str">
        <f t="shared" si="118"/>
        <v/>
      </c>
      <c r="L7516" s="12">
        <f>VLOOKUP(D7516,自助!C:G,5,FALSE)</f>
        <v>42916.055902777778</v>
      </c>
    </row>
    <row r="7517" spans="1:12">
      <c r="A7517" s="43" t="s">
        <v>50086</v>
      </c>
      <c r="B7517" s="43" t="s">
        <v>50087</v>
      </c>
      <c r="C7517" s="43">
        <v>477489</v>
      </c>
      <c r="D7517" s="47" t="s">
        <v>51633</v>
      </c>
      <c r="E7517" s="44">
        <v>100</v>
      </c>
      <c r="F7517" s="43" t="s">
        <v>50231</v>
      </c>
      <c r="G7517" s="43" t="s">
        <v>45</v>
      </c>
      <c r="H7517" s="43" t="s">
        <v>46</v>
      </c>
      <c r="I7517" s="43" t="s">
        <v>955</v>
      </c>
      <c r="J7517">
        <f>VLOOKUP(D7517,自助!C:F,4,0)</f>
        <v>100</v>
      </c>
      <c r="K7517" t="str">
        <f t="shared" si="118"/>
        <v/>
      </c>
      <c r="L7517" s="12">
        <f>VLOOKUP(D7517,自助!C:G,5,FALSE)</f>
        <v>42915.979421296295</v>
      </c>
    </row>
    <row r="7518" spans="1:12" hidden="1">
      <c r="A7518" s="43" t="s">
        <v>51634</v>
      </c>
      <c r="B7518" s="43" t="s">
        <v>56</v>
      </c>
      <c r="C7518" s="43">
        <v>477502</v>
      </c>
      <c r="D7518" s="47" t="s">
        <v>51635</v>
      </c>
      <c r="E7518" s="44">
        <v>320</v>
      </c>
      <c r="F7518" s="43" t="s">
        <v>50231</v>
      </c>
      <c r="G7518" s="43" t="s">
        <v>45</v>
      </c>
      <c r="H7518" s="43" t="s">
        <v>46</v>
      </c>
      <c r="I7518" s="43" t="s">
        <v>955</v>
      </c>
      <c r="J7518">
        <f>VLOOKUP(D7518,自助!C:F,4,0)</f>
        <v>320</v>
      </c>
      <c r="K7518" t="str">
        <f t="shared" si="118"/>
        <v/>
      </c>
      <c r="L7518" s="12">
        <f>VLOOKUP(D7518,自助!C:G,5,FALSE)</f>
        <v>42916.076319444444</v>
      </c>
    </row>
    <row r="7519" spans="1:12" hidden="1">
      <c r="A7519" s="43" t="s">
        <v>50518</v>
      </c>
      <c r="B7519" s="43" t="s">
        <v>50519</v>
      </c>
      <c r="C7519" s="43">
        <v>479323</v>
      </c>
      <c r="D7519" s="47" t="s">
        <v>51636</v>
      </c>
      <c r="E7519" s="44">
        <v>20</v>
      </c>
      <c r="F7519" s="43" t="s">
        <v>50231</v>
      </c>
      <c r="G7519" s="43" t="s">
        <v>45</v>
      </c>
      <c r="H7519" s="43" t="s">
        <v>46</v>
      </c>
      <c r="I7519" s="43" t="s">
        <v>955</v>
      </c>
      <c r="J7519">
        <f>VLOOKUP(D7519,自助!C:F,4,0)</f>
        <v>20</v>
      </c>
      <c r="K7519" t="str">
        <f t="shared" si="118"/>
        <v/>
      </c>
      <c r="L7519" s="12">
        <f>VLOOKUP(D7519,自助!C:G,5,FALSE)</f>
        <v>42916.353981481479</v>
      </c>
    </row>
    <row r="7520" spans="1:12" hidden="1">
      <c r="A7520" s="43" t="s">
        <v>50495</v>
      </c>
      <c r="B7520" s="43" t="s">
        <v>50496</v>
      </c>
      <c r="C7520" s="43">
        <v>479346</v>
      </c>
      <c r="D7520" s="47" t="s">
        <v>51637</v>
      </c>
      <c r="E7520" s="44">
        <v>300</v>
      </c>
      <c r="F7520" s="43" t="s">
        <v>50231</v>
      </c>
      <c r="G7520" s="43" t="s">
        <v>45</v>
      </c>
      <c r="H7520" s="43" t="s">
        <v>46</v>
      </c>
      <c r="I7520" s="43" t="s">
        <v>955</v>
      </c>
      <c r="J7520" t="e">
        <f>VLOOKUP(D7520,自助!C:F,4,0)</f>
        <v>#N/A</v>
      </c>
      <c r="K7520" t="e">
        <f t="shared" si="118"/>
        <v>#N/A</v>
      </c>
      <c r="L7520" s="12" t="e">
        <f>VLOOKUP(D7520,自助!C:G,5,FALSE)</f>
        <v>#N/A</v>
      </c>
    </row>
    <row r="7521" spans="1:12" hidden="1">
      <c r="A7521" s="43" t="s">
        <v>51638</v>
      </c>
      <c r="B7521" s="43" t="s">
        <v>51639</v>
      </c>
      <c r="C7521" s="43">
        <v>479351</v>
      </c>
      <c r="D7521" s="47" t="s">
        <v>51640</v>
      </c>
      <c r="E7521" s="44">
        <v>200</v>
      </c>
      <c r="F7521" s="43" t="s">
        <v>50231</v>
      </c>
      <c r="G7521" s="43" t="s">
        <v>45</v>
      </c>
      <c r="H7521" s="43" t="s">
        <v>46</v>
      </c>
      <c r="I7521" s="43" t="s">
        <v>955</v>
      </c>
      <c r="J7521">
        <f>VLOOKUP(D7521,自助!C:F,4,0)</f>
        <v>200</v>
      </c>
      <c r="K7521" t="str">
        <f t="shared" si="118"/>
        <v/>
      </c>
      <c r="L7521" s="12">
        <f>VLOOKUP(D7521,自助!C:G,5,FALSE)</f>
        <v>42916.354942129627</v>
      </c>
    </row>
    <row r="7522" spans="1:12" hidden="1">
      <c r="A7522" s="43" t="s">
        <v>51641</v>
      </c>
      <c r="B7522" s="43" t="s">
        <v>51642</v>
      </c>
      <c r="C7522" s="43">
        <v>480835</v>
      </c>
      <c r="D7522" s="47" t="s">
        <v>51643</v>
      </c>
      <c r="E7522" s="44">
        <v>250</v>
      </c>
      <c r="F7522" s="43" t="s">
        <v>50231</v>
      </c>
      <c r="G7522" s="43" t="s">
        <v>45</v>
      </c>
      <c r="H7522" s="43" t="s">
        <v>46</v>
      </c>
      <c r="I7522" s="43" t="s">
        <v>955</v>
      </c>
      <c r="J7522">
        <f>VLOOKUP(D7522,自助!C:F,4,0)</f>
        <v>250</v>
      </c>
      <c r="K7522" t="str">
        <f t="shared" si="118"/>
        <v/>
      </c>
      <c r="L7522" s="12">
        <f>VLOOKUP(D7522,自助!C:G,5,FALSE)</f>
        <v>42916.376539351855</v>
      </c>
    </row>
    <row r="7523" spans="1:12" hidden="1">
      <c r="A7523" s="43" t="s">
        <v>51644</v>
      </c>
      <c r="B7523" s="43" t="s">
        <v>51645</v>
      </c>
      <c r="C7523" s="43">
        <v>484745</v>
      </c>
      <c r="D7523" s="47" t="s">
        <v>51646</v>
      </c>
      <c r="E7523" s="44">
        <v>1000</v>
      </c>
      <c r="F7523" s="43" t="s">
        <v>50231</v>
      </c>
      <c r="G7523" s="43" t="s">
        <v>45</v>
      </c>
      <c r="H7523" s="43" t="s">
        <v>46</v>
      </c>
      <c r="I7523" s="43" t="s">
        <v>955</v>
      </c>
      <c r="J7523">
        <f>VLOOKUP(D7523,自助!C:F,4,0)</f>
        <v>1000</v>
      </c>
      <c r="K7523" t="str">
        <f t="shared" si="118"/>
        <v/>
      </c>
      <c r="L7523" s="12">
        <f>VLOOKUP(D7523,自助!C:G,5,FALSE)</f>
        <v>42916.432500000003</v>
      </c>
    </row>
    <row r="7524" spans="1:12" hidden="1">
      <c r="A7524" s="43" t="s">
        <v>51647</v>
      </c>
      <c r="B7524" s="43" t="s">
        <v>51648</v>
      </c>
      <c r="C7524" s="43">
        <v>490220</v>
      </c>
      <c r="D7524" s="47" t="s">
        <v>51649</v>
      </c>
      <c r="E7524" s="44">
        <v>2000</v>
      </c>
      <c r="F7524" s="43" t="s">
        <v>50231</v>
      </c>
      <c r="G7524" s="43" t="s">
        <v>45</v>
      </c>
      <c r="H7524" s="43" t="s">
        <v>46</v>
      </c>
      <c r="I7524" s="43" t="s">
        <v>955</v>
      </c>
      <c r="J7524">
        <f>VLOOKUP(D7524,自助!C:F,4,0)</f>
        <v>2000</v>
      </c>
      <c r="K7524" t="str">
        <f t="shared" si="118"/>
        <v/>
      </c>
      <c r="L7524" s="12">
        <f>VLOOKUP(D7524,自助!C:G,5,FALSE)</f>
        <v>42916.615439814814</v>
      </c>
    </row>
    <row r="7525" spans="1:12" hidden="1">
      <c r="A7525" s="43" t="s">
        <v>51650</v>
      </c>
      <c r="B7525" s="43" t="s">
        <v>29129</v>
      </c>
      <c r="C7525" s="43">
        <v>493234</v>
      </c>
      <c r="D7525" s="47" t="s">
        <v>51651</v>
      </c>
      <c r="E7525" s="44">
        <v>20</v>
      </c>
      <c r="F7525" s="43" t="s">
        <v>50231</v>
      </c>
      <c r="G7525" s="43" t="s">
        <v>45</v>
      </c>
      <c r="H7525" s="43" t="s">
        <v>46</v>
      </c>
      <c r="I7525" s="43" t="s">
        <v>955</v>
      </c>
      <c r="J7525">
        <f>VLOOKUP(D7525,自助!C:F,4,0)</f>
        <v>20</v>
      </c>
      <c r="K7525" t="str">
        <f t="shared" ref="K7525:K7588" si="119">IF(E7525=J7525,"",1)</f>
        <v/>
      </c>
      <c r="L7525" s="12">
        <f>VLOOKUP(D7525,自助!C:G,5,FALSE)</f>
        <v>42916.684548611112</v>
      </c>
    </row>
    <row r="7526" spans="1:12" hidden="1">
      <c r="A7526" s="43" t="s">
        <v>51606</v>
      </c>
      <c r="B7526" s="43" t="s">
        <v>51607</v>
      </c>
      <c r="C7526" s="43">
        <v>493299</v>
      </c>
      <c r="D7526" s="47" t="s">
        <v>51652</v>
      </c>
      <c r="E7526" s="44">
        <v>500</v>
      </c>
      <c r="F7526" s="43" t="s">
        <v>50231</v>
      </c>
      <c r="G7526" s="43" t="s">
        <v>45</v>
      </c>
      <c r="H7526" s="43" t="s">
        <v>46</v>
      </c>
      <c r="I7526" s="43" t="s">
        <v>955</v>
      </c>
      <c r="J7526">
        <f>VLOOKUP(D7526,自助!C:F,4,0)</f>
        <v>500</v>
      </c>
      <c r="K7526" t="str">
        <f t="shared" si="119"/>
        <v/>
      </c>
      <c r="L7526" s="12">
        <f>VLOOKUP(D7526,自助!C:G,5,FALSE)</f>
        <v>42916.686342592591</v>
      </c>
    </row>
    <row r="7527" spans="1:12" hidden="1">
      <c r="A7527" s="43" t="s">
        <v>44374</v>
      </c>
      <c r="B7527" s="43" t="s">
        <v>28485</v>
      </c>
      <c r="C7527" s="43">
        <v>493357</v>
      </c>
      <c r="D7527" s="47" t="s">
        <v>51653</v>
      </c>
      <c r="E7527" s="44">
        <v>100</v>
      </c>
      <c r="F7527" s="43" t="s">
        <v>50231</v>
      </c>
      <c r="G7527" s="43" t="s">
        <v>45</v>
      </c>
      <c r="H7527" s="43" t="s">
        <v>46</v>
      </c>
      <c r="I7527" s="43" t="s">
        <v>955</v>
      </c>
      <c r="J7527">
        <f>VLOOKUP(D7527,自助!C:F,4,0)</f>
        <v>100</v>
      </c>
      <c r="K7527" t="str">
        <f t="shared" si="119"/>
        <v/>
      </c>
      <c r="L7527" s="12">
        <f>VLOOKUP(D7527,自助!C:G,5,FALSE)</f>
        <v>42916.687951388885</v>
      </c>
    </row>
    <row r="7528" spans="1:12" hidden="1">
      <c r="A7528" s="43" t="s">
        <v>51654</v>
      </c>
      <c r="B7528" s="43" t="s">
        <v>51655</v>
      </c>
      <c r="C7528" s="43">
        <v>493600</v>
      </c>
      <c r="D7528" s="47" t="s">
        <v>51656</v>
      </c>
      <c r="E7528" s="44">
        <v>50</v>
      </c>
      <c r="F7528" s="43" t="s">
        <v>50231</v>
      </c>
      <c r="G7528" s="43" t="s">
        <v>45</v>
      </c>
      <c r="H7528" s="43" t="s">
        <v>46</v>
      </c>
      <c r="I7528" s="43" t="s">
        <v>955</v>
      </c>
      <c r="J7528">
        <f>VLOOKUP(D7528,自助!C:F,4,0)</f>
        <v>50</v>
      </c>
      <c r="K7528" t="str">
        <f t="shared" si="119"/>
        <v/>
      </c>
      <c r="L7528" s="12">
        <f>VLOOKUP(D7528,自助!C:G,5,FALSE)</f>
        <v>42916.695810185185</v>
      </c>
    </row>
    <row r="7529" spans="1:12" hidden="1">
      <c r="A7529" s="43" t="s">
        <v>51657</v>
      </c>
      <c r="B7529" s="43" t="s">
        <v>51658</v>
      </c>
      <c r="C7529" s="43">
        <v>493985</v>
      </c>
      <c r="D7529" s="47" t="s">
        <v>51659</v>
      </c>
      <c r="E7529" s="44">
        <v>30</v>
      </c>
      <c r="F7529" s="43" t="s">
        <v>50231</v>
      </c>
      <c r="G7529" s="43" t="s">
        <v>45</v>
      </c>
      <c r="H7529" s="43" t="s">
        <v>46</v>
      </c>
      <c r="I7529" s="43" t="s">
        <v>955</v>
      </c>
      <c r="J7529">
        <f>VLOOKUP(D7529,自助!C:F,4,0)</f>
        <v>30</v>
      </c>
      <c r="K7529" t="str">
        <f t="shared" si="119"/>
        <v/>
      </c>
      <c r="L7529" s="12">
        <f>VLOOKUP(D7529,自助!C:G,5,FALSE)</f>
        <v>42916.712430555555</v>
      </c>
    </row>
    <row r="7530" spans="1:12" hidden="1">
      <c r="A7530" s="43" t="s">
        <v>51660</v>
      </c>
      <c r="B7530" s="43" t="s">
        <v>51661</v>
      </c>
      <c r="C7530" s="43">
        <v>478833</v>
      </c>
      <c r="D7530" s="47" t="s">
        <v>51662</v>
      </c>
      <c r="E7530" s="44">
        <v>50</v>
      </c>
      <c r="F7530" s="43" t="s">
        <v>50231</v>
      </c>
      <c r="G7530" s="43" t="s">
        <v>45</v>
      </c>
      <c r="H7530" s="43" t="s">
        <v>46</v>
      </c>
      <c r="I7530" s="43" t="s">
        <v>955</v>
      </c>
      <c r="J7530">
        <f>VLOOKUP(D7530,自助!C:F,4,0)</f>
        <v>50</v>
      </c>
      <c r="K7530" t="str">
        <f t="shared" si="119"/>
        <v/>
      </c>
      <c r="L7530" s="12">
        <f>VLOOKUP(D7530,自助!C:G,5,FALSE)</f>
        <v>42916.346990740742</v>
      </c>
    </row>
    <row r="7531" spans="1:12" hidden="1">
      <c r="A7531" s="43" t="s">
        <v>50815</v>
      </c>
      <c r="B7531" s="43" t="s">
        <v>50816</v>
      </c>
      <c r="C7531" s="43">
        <v>478854</v>
      </c>
      <c r="D7531" s="47" t="s">
        <v>51663</v>
      </c>
      <c r="E7531" s="44">
        <v>129</v>
      </c>
      <c r="F7531" s="43" t="s">
        <v>50231</v>
      </c>
      <c r="G7531" s="43" t="s">
        <v>45</v>
      </c>
      <c r="H7531" s="43" t="s">
        <v>46</v>
      </c>
      <c r="I7531" s="43" t="s">
        <v>955</v>
      </c>
      <c r="J7531">
        <f>VLOOKUP(D7531,自助!C:F,4,0)</f>
        <v>129</v>
      </c>
      <c r="K7531" t="str">
        <f t="shared" si="119"/>
        <v/>
      </c>
      <c r="L7531" s="12">
        <f>VLOOKUP(D7531,自助!C:G,5,FALSE)</f>
        <v>42916.347141203703</v>
      </c>
    </row>
    <row r="7532" spans="1:12" hidden="1">
      <c r="A7532" s="43" t="s">
        <v>51664</v>
      </c>
      <c r="B7532" s="43" t="s">
        <v>51665</v>
      </c>
      <c r="C7532" s="43">
        <v>478875</v>
      </c>
      <c r="D7532" s="47" t="s">
        <v>51666</v>
      </c>
      <c r="E7532" s="44">
        <v>500</v>
      </c>
      <c r="F7532" s="43" t="s">
        <v>50231</v>
      </c>
      <c r="G7532" s="43" t="s">
        <v>45</v>
      </c>
      <c r="H7532" s="43" t="s">
        <v>46</v>
      </c>
      <c r="I7532" s="43" t="s">
        <v>955</v>
      </c>
      <c r="J7532">
        <f>VLOOKUP(D7532,自助!C:F,4,0)</f>
        <v>500</v>
      </c>
      <c r="K7532" t="str">
        <f t="shared" si="119"/>
        <v/>
      </c>
      <c r="L7532" s="12">
        <f>VLOOKUP(D7532,自助!C:G,5,FALSE)</f>
        <v>42916.347696759258</v>
      </c>
    </row>
    <row r="7533" spans="1:12" hidden="1">
      <c r="A7533" s="43" t="s">
        <v>42874</v>
      </c>
      <c r="B7533" s="43" t="s">
        <v>27312</v>
      </c>
      <c r="C7533" s="43">
        <v>488177</v>
      </c>
      <c r="D7533" s="47" t="s">
        <v>51667</v>
      </c>
      <c r="E7533" s="44">
        <v>620</v>
      </c>
      <c r="F7533" s="43" t="s">
        <v>50231</v>
      </c>
      <c r="G7533" s="43" t="s">
        <v>45</v>
      </c>
      <c r="H7533" s="43" t="s">
        <v>46</v>
      </c>
      <c r="I7533" s="43" t="s">
        <v>955</v>
      </c>
      <c r="J7533">
        <f>VLOOKUP(D7533,自助!C:F,4,0)</f>
        <v>620</v>
      </c>
      <c r="K7533" t="str">
        <f t="shared" si="119"/>
        <v/>
      </c>
      <c r="L7533" s="12">
        <f>VLOOKUP(D7533,自助!C:G,5,FALSE)</f>
        <v>42916.503761574073</v>
      </c>
    </row>
    <row r="7534" spans="1:12" hidden="1">
      <c r="A7534" s="43" t="s">
        <v>50181</v>
      </c>
      <c r="B7534" s="43" t="s">
        <v>50182</v>
      </c>
      <c r="C7534" s="43">
        <v>488345</v>
      </c>
      <c r="D7534" s="47" t="s">
        <v>51668</v>
      </c>
      <c r="E7534" s="44">
        <v>1000</v>
      </c>
      <c r="F7534" s="43" t="s">
        <v>50231</v>
      </c>
      <c r="G7534" s="43" t="s">
        <v>45</v>
      </c>
      <c r="H7534" s="43" t="s">
        <v>46</v>
      </c>
      <c r="I7534" s="43" t="s">
        <v>955</v>
      </c>
      <c r="J7534">
        <f>VLOOKUP(D7534,自助!C:F,4,0)</f>
        <v>1000</v>
      </c>
      <c r="K7534" t="str">
        <f t="shared" si="119"/>
        <v/>
      </c>
      <c r="L7534" s="12">
        <f>VLOOKUP(D7534,自助!C:G,5,FALSE)</f>
        <v>42916.518379629626</v>
      </c>
    </row>
    <row r="7535" spans="1:12" hidden="1">
      <c r="A7535" s="43" t="s">
        <v>50227</v>
      </c>
      <c r="B7535" s="43" t="s">
        <v>50228</v>
      </c>
      <c r="C7535" s="43">
        <v>488461</v>
      </c>
      <c r="D7535" s="47" t="s">
        <v>51669</v>
      </c>
      <c r="E7535" s="44">
        <v>200</v>
      </c>
      <c r="F7535" s="43" t="s">
        <v>50231</v>
      </c>
      <c r="G7535" s="43" t="s">
        <v>45</v>
      </c>
      <c r="H7535" s="43" t="s">
        <v>46</v>
      </c>
      <c r="I7535" s="43" t="s">
        <v>955</v>
      </c>
      <c r="J7535">
        <f>VLOOKUP(D7535,自助!C:F,4,0)</f>
        <v>200</v>
      </c>
      <c r="K7535" t="str">
        <f t="shared" si="119"/>
        <v/>
      </c>
      <c r="L7535" s="12">
        <f>VLOOKUP(D7535,自助!C:G,5,FALSE)</f>
        <v>42916.537627314814</v>
      </c>
    </row>
    <row r="7536" spans="1:12" hidden="1">
      <c r="A7536" s="43" t="s">
        <v>50233</v>
      </c>
      <c r="B7536" s="43" t="s">
        <v>50234</v>
      </c>
      <c r="C7536" s="43">
        <v>488608</v>
      </c>
      <c r="D7536" s="47" t="s">
        <v>51670</v>
      </c>
      <c r="E7536" s="44">
        <v>10</v>
      </c>
      <c r="F7536" s="43" t="s">
        <v>50231</v>
      </c>
      <c r="G7536" s="43" t="s">
        <v>45</v>
      </c>
      <c r="H7536" s="43" t="s">
        <v>46</v>
      </c>
      <c r="I7536" s="43" t="s">
        <v>955</v>
      </c>
      <c r="J7536">
        <f>VLOOKUP(D7536,自助!C:F,4,0)</f>
        <v>10</v>
      </c>
      <c r="K7536" t="str">
        <f t="shared" si="119"/>
        <v/>
      </c>
      <c r="L7536" s="12">
        <f>VLOOKUP(D7536,自助!C:G,5,FALSE)</f>
        <v>42916.566238425927</v>
      </c>
    </row>
    <row r="7537" spans="1:12" hidden="1">
      <c r="A7537" s="43" t="s">
        <v>50635</v>
      </c>
      <c r="B7537" s="43" t="s">
        <v>50636</v>
      </c>
      <c r="C7537" s="43">
        <v>488683</v>
      </c>
      <c r="D7537" s="47" t="s">
        <v>51671</v>
      </c>
      <c r="E7537" s="44">
        <v>20</v>
      </c>
      <c r="F7537" s="43" t="s">
        <v>50231</v>
      </c>
      <c r="G7537" s="43" t="s">
        <v>45</v>
      </c>
      <c r="H7537" s="43" t="s">
        <v>46</v>
      </c>
      <c r="I7537" s="43" t="s">
        <v>955</v>
      </c>
      <c r="J7537">
        <f>VLOOKUP(D7537,自助!C:F,4,0)</f>
        <v>20</v>
      </c>
      <c r="K7537" t="str">
        <f t="shared" si="119"/>
        <v/>
      </c>
      <c r="L7537" s="12">
        <f>VLOOKUP(D7537,自助!C:G,5,FALSE)</f>
        <v>42916.572511574072</v>
      </c>
    </row>
    <row r="7538" spans="1:12" hidden="1">
      <c r="A7538" s="43" t="s">
        <v>50733</v>
      </c>
      <c r="B7538" s="43" t="s">
        <v>50734</v>
      </c>
      <c r="C7538" s="43">
        <v>488706</v>
      </c>
      <c r="D7538" s="47" t="s">
        <v>51672</v>
      </c>
      <c r="E7538" s="44">
        <v>1500</v>
      </c>
      <c r="F7538" s="43" t="s">
        <v>50231</v>
      </c>
      <c r="G7538" s="43" t="s">
        <v>45</v>
      </c>
      <c r="H7538" s="43" t="s">
        <v>46</v>
      </c>
      <c r="I7538" s="43" t="s">
        <v>955</v>
      </c>
      <c r="J7538">
        <f>VLOOKUP(D7538,自助!C:F,4,0)</f>
        <v>1500</v>
      </c>
      <c r="K7538" t="str">
        <f t="shared" si="119"/>
        <v/>
      </c>
      <c r="L7538" s="12">
        <f>VLOOKUP(D7538,自助!C:G,5,FALSE)</f>
        <v>42916.574004629627</v>
      </c>
    </row>
    <row r="7539" spans="1:12" hidden="1">
      <c r="A7539" s="43" t="s">
        <v>51361</v>
      </c>
      <c r="B7539" s="43" t="s">
        <v>51362</v>
      </c>
      <c r="C7539" s="43">
        <v>488860</v>
      </c>
      <c r="D7539" s="47" t="s">
        <v>51673</v>
      </c>
      <c r="E7539" s="44">
        <v>50</v>
      </c>
      <c r="F7539" s="43" t="s">
        <v>50231</v>
      </c>
      <c r="G7539" s="43" t="s">
        <v>45</v>
      </c>
      <c r="H7539" s="43" t="s">
        <v>46</v>
      </c>
      <c r="I7539" s="43" t="s">
        <v>955</v>
      </c>
      <c r="J7539">
        <f>VLOOKUP(D7539,自助!C:F,4,0)</f>
        <v>50</v>
      </c>
      <c r="K7539" t="str">
        <f t="shared" si="119"/>
        <v/>
      </c>
      <c r="L7539" s="12">
        <f>VLOOKUP(D7539,自助!C:G,5,FALSE)</f>
        <v>42916.582777777781</v>
      </c>
    </row>
    <row r="7540" spans="1:12" hidden="1">
      <c r="A7540" s="43" t="s">
        <v>51674</v>
      </c>
      <c r="B7540" s="43" t="s">
        <v>51675</v>
      </c>
      <c r="C7540" s="43">
        <v>488970</v>
      </c>
      <c r="D7540" s="47" t="s">
        <v>51676</v>
      </c>
      <c r="E7540" s="44">
        <v>20</v>
      </c>
      <c r="F7540" s="43" t="s">
        <v>50231</v>
      </c>
      <c r="G7540" s="43" t="s">
        <v>45</v>
      </c>
      <c r="H7540" s="43" t="s">
        <v>46</v>
      </c>
      <c r="I7540" s="43" t="s">
        <v>955</v>
      </c>
      <c r="J7540">
        <f>VLOOKUP(D7540,自助!C:F,4,0)</f>
        <v>20</v>
      </c>
      <c r="K7540" t="str">
        <f t="shared" si="119"/>
        <v/>
      </c>
      <c r="L7540" s="12">
        <f>VLOOKUP(D7540,自助!C:G,5,FALSE)</f>
        <v>42916.586412037039</v>
      </c>
    </row>
    <row r="7541" spans="1:12" hidden="1">
      <c r="A7541" s="43" t="s">
        <v>51677</v>
      </c>
      <c r="B7541" s="43" t="s">
        <v>51678</v>
      </c>
      <c r="C7541" s="43">
        <v>489033</v>
      </c>
      <c r="D7541" s="47" t="s">
        <v>51679</v>
      </c>
      <c r="E7541" s="44">
        <v>500</v>
      </c>
      <c r="F7541" s="43" t="s">
        <v>50231</v>
      </c>
      <c r="G7541" s="43" t="s">
        <v>45</v>
      </c>
      <c r="H7541" s="43" t="s">
        <v>46</v>
      </c>
      <c r="I7541" s="43" t="s">
        <v>955</v>
      </c>
      <c r="J7541">
        <f>VLOOKUP(D7541,自助!C:F,4,0)</f>
        <v>500</v>
      </c>
      <c r="K7541" t="str">
        <f t="shared" si="119"/>
        <v/>
      </c>
      <c r="L7541" s="12">
        <f>VLOOKUP(D7541,自助!C:G,5,FALSE)</f>
        <v>42916.58792824074</v>
      </c>
    </row>
    <row r="7542" spans="1:12" hidden="1">
      <c r="A7542" s="43" t="s">
        <v>51680</v>
      </c>
      <c r="B7542" s="43" t="s">
        <v>51681</v>
      </c>
      <c r="C7542" s="43">
        <v>489445</v>
      </c>
      <c r="D7542" s="47" t="s">
        <v>51682</v>
      </c>
      <c r="E7542" s="44">
        <v>200</v>
      </c>
      <c r="F7542" s="43" t="s">
        <v>50231</v>
      </c>
      <c r="G7542" s="43" t="s">
        <v>45</v>
      </c>
      <c r="H7542" s="43" t="s">
        <v>46</v>
      </c>
      <c r="I7542" s="43" t="s">
        <v>955</v>
      </c>
      <c r="J7542">
        <f>VLOOKUP(D7542,自助!C:F,4,0)</f>
        <v>200</v>
      </c>
      <c r="K7542" t="str">
        <f t="shared" si="119"/>
        <v/>
      </c>
      <c r="L7542" s="12">
        <f>VLOOKUP(D7542,自助!C:G,5,FALSE)</f>
        <v>42916.598483796297</v>
      </c>
    </row>
    <row r="7543" spans="1:12" hidden="1">
      <c r="A7543" s="43" t="s">
        <v>45470</v>
      </c>
      <c r="B7543" s="43" t="s">
        <v>29123</v>
      </c>
      <c r="C7543" s="43">
        <v>489712</v>
      </c>
      <c r="D7543" s="47" t="s">
        <v>51683</v>
      </c>
      <c r="E7543" s="44">
        <v>100</v>
      </c>
      <c r="F7543" s="43" t="s">
        <v>50231</v>
      </c>
      <c r="G7543" s="43" t="s">
        <v>45</v>
      </c>
      <c r="H7543" s="43" t="s">
        <v>46</v>
      </c>
      <c r="I7543" s="43" t="s">
        <v>955</v>
      </c>
      <c r="J7543">
        <f>VLOOKUP(D7543,自助!C:F,4,0)</f>
        <v>100</v>
      </c>
      <c r="K7543" t="str">
        <f t="shared" si="119"/>
        <v/>
      </c>
      <c r="L7543" s="12">
        <f>VLOOKUP(D7543,自助!C:G,5,FALSE)</f>
        <v>42916.604351851849</v>
      </c>
    </row>
    <row r="7544" spans="1:12" hidden="1">
      <c r="A7544" s="43" t="s">
        <v>50195</v>
      </c>
      <c r="B7544" s="43" t="s">
        <v>50196</v>
      </c>
      <c r="C7544" s="43">
        <v>489728</v>
      </c>
      <c r="D7544" s="47" t="s">
        <v>51684</v>
      </c>
      <c r="E7544" s="44">
        <v>200</v>
      </c>
      <c r="F7544" s="43" t="s">
        <v>50231</v>
      </c>
      <c r="G7544" s="43" t="s">
        <v>45</v>
      </c>
      <c r="H7544" s="43" t="s">
        <v>46</v>
      </c>
      <c r="I7544" s="43" t="s">
        <v>955</v>
      </c>
      <c r="J7544">
        <f>VLOOKUP(D7544,自助!C:F,4,0)</f>
        <v>200</v>
      </c>
      <c r="K7544" t="str">
        <f t="shared" si="119"/>
        <v/>
      </c>
      <c r="L7544" s="12">
        <f>VLOOKUP(D7544,自助!C:G,5,FALSE)</f>
        <v>42916.604826388888</v>
      </c>
    </row>
    <row r="7545" spans="1:12" hidden="1">
      <c r="A7545" s="43" t="s">
        <v>51685</v>
      </c>
      <c r="B7545" s="43" t="s">
        <v>51686</v>
      </c>
      <c r="C7545" s="43">
        <v>489913</v>
      </c>
      <c r="D7545" s="47" t="s">
        <v>51687</v>
      </c>
      <c r="E7545" s="44">
        <v>20</v>
      </c>
      <c r="F7545" s="43" t="s">
        <v>50231</v>
      </c>
      <c r="G7545" s="43" t="s">
        <v>45</v>
      </c>
      <c r="H7545" s="43" t="s">
        <v>46</v>
      </c>
      <c r="I7545" s="43" t="s">
        <v>955</v>
      </c>
      <c r="J7545">
        <f>VLOOKUP(D7545,自助!C:F,4,0)</f>
        <v>20</v>
      </c>
      <c r="K7545" t="str">
        <f t="shared" si="119"/>
        <v/>
      </c>
      <c r="L7545" s="12">
        <f>VLOOKUP(D7545,自助!C:G,5,FALSE)</f>
        <v>42916.6094212963</v>
      </c>
    </row>
    <row r="7546" spans="1:12" hidden="1">
      <c r="A7546" s="43" t="s">
        <v>51688</v>
      </c>
      <c r="B7546" s="43" t="s">
        <v>51689</v>
      </c>
      <c r="C7546" s="43">
        <v>490275</v>
      </c>
      <c r="D7546" s="47" t="s">
        <v>51690</v>
      </c>
      <c r="E7546" s="44">
        <v>170</v>
      </c>
      <c r="F7546" s="43" t="s">
        <v>50231</v>
      </c>
      <c r="G7546" s="43" t="s">
        <v>45</v>
      </c>
      <c r="H7546" s="43" t="s">
        <v>46</v>
      </c>
      <c r="I7546" s="43" t="s">
        <v>955</v>
      </c>
      <c r="J7546">
        <f>VLOOKUP(D7546,自助!C:F,4,0)</f>
        <v>170</v>
      </c>
      <c r="K7546" t="str">
        <f t="shared" si="119"/>
        <v/>
      </c>
      <c r="L7546" s="12">
        <f>VLOOKUP(D7546,自助!C:G,5,FALSE)</f>
        <v>42916.616562499999</v>
      </c>
    </row>
    <row r="7547" spans="1:12" hidden="1">
      <c r="A7547" s="43" t="s">
        <v>51691</v>
      </c>
      <c r="B7547" s="43" t="s">
        <v>51692</v>
      </c>
      <c r="C7547" s="43">
        <v>490284</v>
      </c>
      <c r="D7547" s="47" t="s">
        <v>51693</v>
      </c>
      <c r="E7547" s="44">
        <v>700</v>
      </c>
      <c r="F7547" s="43" t="s">
        <v>50231</v>
      </c>
      <c r="G7547" s="43" t="s">
        <v>45</v>
      </c>
      <c r="H7547" s="43" t="s">
        <v>46</v>
      </c>
      <c r="I7547" s="43" t="s">
        <v>955</v>
      </c>
      <c r="J7547">
        <f>VLOOKUP(D7547,自助!C:F,4,0)</f>
        <v>700</v>
      </c>
      <c r="K7547" t="str">
        <f t="shared" si="119"/>
        <v/>
      </c>
      <c r="L7547" s="12">
        <f>VLOOKUP(D7547,自助!C:G,5,FALSE)</f>
        <v>42916.61681712963</v>
      </c>
    </row>
    <row r="7548" spans="1:12" hidden="1">
      <c r="A7548" s="43" t="s">
        <v>50632</v>
      </c>
      <c r="B7548" s="43" t="s">
        <v>50633</v>
      </c>
      <c r="C7548" s="43">
        <v>490139</v>
      </c>
      <c r="D7548" s="47" t="s">
        <v>51694</v>
      </c>
      <c r="E7548" s="44">
        <v>200</v>
      </c>
      <c r="F7548" s="43" t="s">
        <v>50231</v>
      </c>
      <c r="G7548" s="43" t="s">
        <v>45</v>
      </c>
      <c r="H7548" s="43" t="s">
        <v>46</v>
      </c>
      <c r="I7548" s="43" t="s">
        <v>955</v>
      </c>
      <c r="J7548">
        <f>VLOOKUP(D7548,自助!C:F,4,0)</f>
        <v>200</v>
      </c>
      <c r="K7548" t="str">
        <f t="shared" si="119"/>
        <v/>
      </c>
      <c r="L7548" s="12">
        <f>VLOOKUP(D7548,自助!C:G,5,FALSE)</f>
        <v>42916.614421296297</v>
      </c>
    </row>
    <row r="7549" spans="1:12" hidden="1">
      <c r="A7549" s="43" t="s">
        <v>51695</v>
      </c>
      <c r="B7549" s="43" t="s">
        <v>51696</v>
      </c>
      <c r="C7549" s="43">
        <v>483409</v>
      </c>
      <c r="D7549" s="47" t="s">
        <v>51697</v>
      </c>
      <c r="E7549" s="44">
        <v>200</v>
      </c>
      <c r="F7549" s="43" t="s">
        <v>50231</v>
      </c>
      <c r="G7549" s="43" t="s">
        <v>45</v>
      </c>
      <c r="H7549" s="43" t="s">
        <v>46</v>
      </c>
      <c r="I7549" s="43" t="s">
        <v>955</v>
      </c>
      <c r="J7549">
        <f>VLOOKUP(D7549,自助!C:F,4,0)</f>
        <v>200</v>
      </c>
      <c r="K7549" t="str">
        <f t="shared" si="119"/>
        <v/>
      </c>
      <c r="L7549" s="12">
        <f>VLOOKUP(D7549,自助!C:G,5,FALSE)</f>
        <v>42916.412048611113</v>
      </c>
    </row>
    <row r="7550" spans="1:12" hidden="1">
      <c r="A7550" s="43" t="s">
        <v>51698</v>
      </c>
      <c r="B7550" s="43" t="s">
        <v>51699</v>
      </c>
      <c r="C7550" s="43">
        <v>483431</v>
      </c>
      <c r="D7550" s="47" t="s">
        <v>51700</v>
      </c>
      <c r="E7550" s="44">
        <v>80</v>
      </c>
      <c r="F7550" s="43" t="s">
        <v>50231</v>
      </c>
      <c r="G7550" s="43" t="s">
        <v>45</v>
      </c>
      <c r="H7550" s="43" t="s">
        <v>46</v>
      </c>
      <c r="I7550" s="43" t="s">
        <v>955</v>
      </c>
      <c r="J7550">
        <f>VLOOKUP(D7550,自助!C:F,4,0)</f>
        <v>80</v>
      </c>
      <c r="K7550" t="str">
        <f t="shared" si="119"/>
        <v/>
      </c>
      <c r="L7550" s="12">
        <f>VLOOKUP(D7550,自助!C:G,5,FALSE)</f>
        <v>42916.412488425929</v>
      </c>
    </row>
    <row r="7551" spans="1:12" hidden="1">
      <c r="A7551" s="43" t="s">
        <v>50176</v>
      </c>
      <c r="B7551" s="43" t="s">
        <v>50177</v>
      </c>
      <c r="C7551" s="43">
        <v>478779</v>
      </c>
      <c r="D7551" s="47" t="s">
        <v>51701</v>
      </c>
      <c r="E7551" s="44">
        <v>300</v>
      </c>
      <c r="F7551" s="43" t="s">
        <v>50231</v>
      </c>
      <c r="G7551" s="43" t="s">
        <v>45</v>
      </c>
      <c r="H7551" s="43" t="s">
        <v>46</v>
      </c>
      <c r="I7551" s="43" t="s">
        <v>955</v>
      </c>
      <c r="J7551">
        <f>VLOOKUP(D7551,自助!C:F,4,0)</f>
        <v>300</v>
      </c>
      <c r="K7551" t="str">
        <f t="shared" si="119"/>
        <v/>
      </c>
      <c r="L7551" s="12">
        <f>VLOOKUP(D7551,自助!C:G,5,FALSE)</f>
        <v>42916.346122685187</v>
      </c>
    </row>
    <row r="7552" spans="1:12" hidden="1">
      <c r="A7552" s="43" t="s">
        <v>51702</v>
      </c>
      <c r="B7552" s="43" t="s">
        <v>51703</v>
      </c>
      <c r="C7552" s="43">
        <v>494167</v>
      </c>
      <c r="D7552" s="47" t="s">
        <v>51704</v>
      </c>
      <c r="E7552" s="44">
        <v>300</v>
      </c>
      <c r="F7552" s="43" t="s">
        <v>50231</v>
      </c>
      <c r="G7552" s="43" t="s">
        <v>45</v>
      </c>
      <c r="H7552" s="43" t="s">
        <v>46</v>
      </c>
      <c r="I7552" s="43" t="s">
        <v>955</v>
      </c>
      <c r="J7552">
        <f>VLOOKUP(D7552,自助!C:F,4,0)</f>
        <v>300</v>
      </c>
      <c r="K7552" t="str">
        <f t="shared" si="119"/>
        <v/>
      </c>
      <c r="L7552" s="12">
        <f>VLOOKUP(D7552,自助!C:G,5,FALSE)</f>
        <v>42916.723310185182</v>
      </c>
    </row>
    <row r="7553" spans="1:12" hidden="1">
      <c r="A7553" s="43" t="s">
        <v>50161</v>
      </c>
      <c r="B7553" s="43" t="s">
        <v>28666</v>
      </c>
      <c r="C7553" s="43">
        <v>483251</v>
      </c>
      <c r="D7553" s="47" t="s">
        <v>51705</v>
      </c>
      <c r="E7553" s="44">
        <v>200</v>
      </c>
      <c r="F7553" s="43" t="s">
        <v>50231</v>
      </c>
      <c r="G7553" s="43" t="s">
        <v>45</v>
      </c>
      <c r="H7553" s="43" t="s">
        <v>46</v>
      </c>
      <c r="I7553" s="43" t="s">
        <v>955</v>
      </c>
      <c r="J7553">
        <f>VLOOKUP(D7553,自助!C:F,4,0)</f>
        <v>200</v>
      </c>
      <c r="K7553" t="str">
        <f t="shared" si="119"/>
        <v/>
      </c>
      <c r="L7553" s="12">
        <f>VLOOKUP(D7553,自助!C:G,5,FALSE)</f>
        <v>42916.409525462965</v>
      </c>
    </row>
    <row r="7554" spans="1:12" hidden="1">
      <c r="A7554" s="43" t="s">
        <v>51706</v>
      </c>
      <c r="B7554" s="43" t="s">
        <v>51707</v>
      </c>
      <c r="C7554" s="43">
        <v>483415</v>
      </c>
      <c r="D7554" s="47" t="s">
        <v>51708</v>
      </c>
      <c r="E7554" s="44">
        <v>100</v>
      </c>
      <c r="F7554" s="43" t="s">
        <v>50231</v>
      </c>
      <c r="G7554" s="43" t="s">
        <v>45</v>
      </c>
      <c r="H7554" s="43" t="s">
        <v>46</v>
      </c>
      <c r="I7554" s="43" t="s">
        <v>955</v>
      </c>
      <c r="J7554">
        <f>VLOOKUP(D7554,自助!C:F,4,0)</f>
        <v>100</v>
      </c>
      <c r="K7554" t="str">
        <f t="shared" si="119"/>
        <v/>
      </c>
      <c r="L7554" s="12">
        <f>VLOOKUP(D7554,自助!C:G,5,FALSE)</f>
        <v>42916.412129629629</v>
      </c>
    </row>
    <row r="7555" spans="1:12" hidden="1">
      <c r="A7555" s="43" t="s">
        <v>51709</v>
      </c>
      <c r="B7555" s="43" t="s">
        <v>51710</v>
      </c>
      <c r="C7555" s="43">
        <v>485460</v>
      </c>
      <c r="D7555" s="47" t="s">
        <v>51711</v>
      </c>
      <c r="E7555" s="44">
        <v>100</v>
      </c>
      <c r="F7555" s="43" t="s">
        <v>50231</v>
      </c>
      <c r="G7555" s="43" t="s">
        <v>45</v>
      </c>
      <c r="H7555" s="43" t="s">
        <v>46</v>
      </c>
      <c r="I7555" s="43" t="s">
        <v>955</v>
      </c>
      <c r="J7555">
        <f>VLOOKUP(D7555,自助!C:F,4,0)</f>
        <v>100</v>
      </c>
      <c r="K7555" t="str">
        <f t="shared" si="119"/>
        <v/>
      </c>
      <c r="L7555" s="12">
        <f>VLOOKUP(D7555,自助!C:G,5,FALSE)</f>
        <v>42916.444039351853</v>
      </c>
    </row>
    <row r="7556" spans="1:12" hidden="1">
      <c r="A7556" s="43" t="s">
        <v>889</v>
      </c>
      <c r="B7556" s="43" t="s">
        <v>65</v>
      </c>
      <c r="C7556" s="43">
        <v>491672</v>
      </c>
      <c r="D7556" s="47" t="s">
        <v>51712</v>
      </c>
      <c r="E7556" s="44">
        <v>2000</v>
      </c>
      <c r="F7556" s="43" t="s">
        <v>50231</v>
      </c>
      <c r="G7556" s="43" t="s">
        <v>45</v>
      </c>
      <c r="H7556" s="43" t="s">
        <v>46</v>
      </c>
      <c r="I7556" s="43" t="s">
        <v>955</v>
      </c>
      <c r="J7556">
        <f>VLOOKUP(D7556,自助!C:F,4,0)</f>
        <v>2000</v>
      </c>
      <c r="K7556" t="str">
        <f t="shared" si="119"/>
        <v/>
      </c>
      <c r="L7556" s="12">
        <f>VLOOKUP(D7556,自助!C:G,5,FALSE)</f>
        <v>42916.64671296296</v>
      </c>
    </row>
    <row r="7557" spans="1:12" hidden="1">
      <c r="A7557" s="43" t="s">
        <v>50525</v>
      </c>
      <c r="B7557" s="43" t="s">
        <v>50526</v>
      </c>
      <c r="C7557" s="43">
        <v>493644</v>
      </c>
      <c r="D7557" s="47" t="s">
        <v>51713</v>
      </c>
      <c r="E7557" s="44">
        <v>20</v>
      </c>
      <c r="F7557" s="43" t="s">
        <v>50231</v>
      </c>
      <c r="G7557" s="43" t="s">
        <v>45</v>
      </c>
      <c r="H7557" s="43" t="s">
        <v>46</v>
      </c>
      <c r="I7557" s="43" t="s">
        <v>955</v>
      </c>
      <c r="J7557">
        <f>VLOOKUP(D7557,自助!C:F,4,0)</f>
        <v>20</v>
      </c>
      <c r="K7557" t="str">
        <f t="shared" si="119"/>
        <v/>
      </c>
      <c r="L7557" s="12">
        <f>VLOOKUP(D7557,自助!C:G,5,FALSE)</f>
        <v>42916.697152777779</v>
      </c>
    </row>
    <row r="7558" spans="1:12" hidden="1">
      <c r="A7558" s="43" t="s">
        <v>51714</v>
      </c>
      <c r="B7558" s="43" t="s">
        <v>51715</v>
      </c>
      <c r="C7558" s="43">
        <v>493961</v>
      </c>
      <c r="D7558" s="47" t="s">
        <v>51716</v>
      </c>
      <c r="E7558" s="44">
        <v>20</v>
      </c>
      <c r="F7558" s="43" t="s">
        <v>50231</v>
      </c>
      <c r="G7558" s="43" t="s">
        <v>45</v>
      </c>
      <c r="H7558" s="43" t="s">
        <v>46</v>
      </c>
      <c r="I7558" s="43" t="s">
        <v>955</v>
      </c>
      <c r="J7558">
        <f>VLOOKUP(D7558,自助!C:F,4,0)</f>
        <v>20</v>
      </c>
      <c r="K7558" t="str">
        <f t="shared" si="119"/>
        <v/>
      </c>
      <c r="L7558" s="12">
        <f>VLOOKUP(D7558,自助!C:G,5,FALSE)</f>
        <v>42916.711064814815</v>
      </c>
    </row>
    <row r="7559" spans="1:12" hidden="1">
      <c r="A7559" s="43" t="s">
        <v>45942</v>
      </c>
      <c r="B7559" s="43" t="s">
        <v>29980</v>
      </c>
      <c r="C7559" s="43">
        <v>493963</v>
      </c>
      <c r="D7559" s="47" t="s">
        <v>51717</v>
      </c>
      <c r="E7559" s="44">
        <v>1000</v>
      </c>
      <c r="F7559" s="43" t="s">
        <v>50231</v>
      </c>
      <c r="G7559" s="43" t="s">
        <v>45</v>
      </c>
      <c r="H7559" s="43" t="s">
        <v>46</v>
      </c>
      <c r="I7559" s="43" t="s">
        <v>955</v>
      </c>
      <c r="J7559">
        <f>VLOOKUP(D7559,自助!C:F,4,0)</f>
        <v>1000</v>
      </c>
      <c r="K7559" t="str">
        <f t="shared" si="119"/>
        <v/>
      </c>
      <c r="L7559" s="12">
        <f>VLOOKUP(D7559,自助!C:G,5,FALSE)</f>
        <v>42916.711446759262</v>
      </c>
    </row>
    <row r="7560" spans="1:12" hidden="1">
      <c r="A7560" s="43" t="s">
        <v>50223</v>
      </c>
      <c r="B7560" s="43" t="s">
        <v>50224</v>
      </c>
      <c r="C7560" s="43">
        <v>493979</v>
      </c>
      <c r="D7560" s="47" t="s">
        <v>51718</v>
      </c>
      <c r="E7560" s="44">
        <v>350</v>
      </c>
      <c r="F7560" s="43" t="s">
        <v>50231</v>
      </c>
      <c r="G7560" s="43" t="s">
        <v>45</v>
      </c>
      <c r="H7560" s="43" t="s">
        <v>46</v>
      </c>
      <c r="I7560" s="43" t="s">
        <v>955</v>
      </c>
      <c r="J7560">
        <f>VLOOKUP(D7560,自助!C:F,4,0)</f>
        <v>350</v>
      </c>
      <c r="K7560" t="str">
        <f t="shared" si="119"/>
        <v/>
      </c>
      <c r="L7560" s="12">
        <f>VLOOKUP(D7560,自助!C:G,5,FALSE)</f>
        <v>42916.711921296293</v>
      </c>
    </row>
    <row r="7561" spans="1:12" hidden="1">
      <c r="A7561" s="43" t="s">
        <v>50837</v>
      </c>
      <c r="B7561" s="43" t="s">
        <v>50838</v>
      </c>
      <c r="C7561" s="43">
        <v>478131</v>
      </c>
      <c r="D7561" s="47" t="s">
        <v>51719</v>
      </c>
      <c r="E7561" s="44">
        <v>500</v>
      </c>
      <c r="F7561" s="43" t="s">
        <v>50231</v>
      </c>
      <c r="G7561" s="43" t="s">
        <v>45</v>
      </c>
      <c r="H7561" s="43" t="s">
        <v>46</v>
      </c>
      <c r="I7561" s="43" t="s">
        <v>955</v>
      </c>
      <c r="J7561">
        <f>VLOOKUP(D7561,自助!C:F,4,0)</f>
        <v>500</v>
      </c>
      <c r="K7561" t="str">
        <f t="shared" si="119"/>
        <v/>
      </c>
      <c r="L7561" s="12">
        <f>VLOOKUP(D7561,自助!C:G,5,FALSE)</f>
        <v>42916.331863425927</v>
      </c>
    </row>
    <row r="7562" spans="1:12" hidden="1">
      <c r="A7562" s="43" t="s">
        <v>50215</v>
      </c>
      <c r="B7562" s="43" t="s">
        <v>50216</v>
      </c>
      <c r="C7562" s="43">
        <v>478170</v>
      </c>
      <c r="D7562" s="47" t="s">
        <v>51720</v>
      </c>
      <c r="E7562" s="44">
        <v>50</v>
      </c>
      <c r="F7562" s="43" t="s">
        <v>50231</v>
      </c>
      <c r="G7562" s="43" t="s">
        <v>45</v>
      </c>
      <c r="H7562" s="43" t="s">
        <v>46</v>
      </c>
      <c r="I7562" s="43" t="s">
        <v>955</v>
      </c>
      <c r="J7562">
        <f>VLOOKUP(D7562,自助!C:F,4,0)</f>
        <v>50</v>
      </c>
      <c r="K7562" t="str">
        <f t="shared" si="119"/>
        <v/>
      </c>
      <c r="L7562" s="12">
        <f>VLOOKUP(D7562,自助!C:G,5,FALSE)</f>
        <v>42916.333564814813</v>
      </c>
    </row>
    <row r="7563" spans="1:12" hidden="1">
      <c r="A7563" s="43" t="s">
        <v>51721</v>
      </c>
      <c r="B7563" s="43" t="s">
        <v>51722</v>
      </c>
      <c r="C7563" s="43">
        <v>478305</v>
      </c>
      <c r="D7563" s="47" t="s">
        <v>51723</v>
      </c>
      <c r="E7563" s="44">
        <v>300</v>
      </c>
      <c r="F7563" s="43" t="s">
        <v>50231</v>
      </c>
      <c r="G7563" s="43" t="s">
        <v>45</v>
      </c>
      <c r="H7563" s="43" t="s">
        <v>46</v>
      </c>
      <c r="I7563" s="43" t="s">
        <v>955</v>
      </c>
      <c r="J7563">
        <f>VLOOKUP(D7563,自助!C:F,4,0)</f>
        <v>300</v>
      </c>
      <c r="K7563" t="str">
        <f t="shared" si="119"/>
        <v/>
      </c>
      <c r="L7563" s="12">
        <f>VLOOKUP(D7563,自助!C:G,5,FALSE)</f>
        <v>42916.337696759256</v>
      </c>
    </row>
    <row r="7564" spans="1:12" hidden="1">
      <c r="A7564" s="43" t="s">
        <v>51724</v>
      </c>
      <c r="B7564" s="43" t="s">
        <v>51725</v>
      </c>
      <c r="C7564" s="43">
        <v>478365</v>
      </c>
      <c r="D7564" s="47" t="s">
        <v>51726</v>
      </c>
      <c r="E7564" s="44">
        <v>39</v>
      </c>
      <c r="F7564" s="43" t="s">
        <v>50231</v>
      </c>
      <c r="G7564" s="43" t="s">
        <v>45</v>
      </c>
      <c r="H7564" s="43" t="s">
        <v>46</v>
      </c>
      <c r="I7564" s="43" t="s">
        <v>955</v>
      </c>
      <c r="J7564" t="e">
        <f>VLOOKUP(D7564,自助!C:F,4,0)</f>
        <v>#N/A</v>
      </c>
      <c r="K7564" t="e">
        <f t="shared" si="119"/>
        <v>#N/A</v>
      </c>
      <c r="L7564" s="12" t="e">
        <f>VLOOKUP(D7564,自助!C:G,5,FALSE)</f>
        <v>#N/A</v>
      </c>
    </row>
    <row r="7565" spans="1:12" hidden="1">
      <c r="A7565" s="43" t="s">
        <v>51727</v>
      </c>
      <c r="B7565" s="43" t="s">
        <v>51728</v>
      </c>
      <c r="C7565" s="43">
        <v>478375</v>
      </c>
      <c r="D7565" s="47" t="s">
        <v>51729</v>
      </c>
      <c r="E7565" s="44">
        <v>10</v>
      </c>
      <c r="F7565" s="43" t="s">
        <v>50231</v>
      </c>
      <c r="G7565" s="43" t="s">
        <v>45</v>
      </c>
      <c r="H7565" s="43" t="s">
        <v>46</v>
      </c>
      <c r="I7565" s="43" t="s">
        <v>955</v>
      </c>
      <c r="J7565">
        <f>VLOOKUP(D7565,自助!C:F,4,0)</f>
        <v>10</v>
      </c>
      <c r="K7565" t="str">
        <f t="shared" si="119"/>
        <v/>
      </c>
      <c r="L7565" s="12">
        <f>VLOOKUP(D7565,自助!C:G,5,FALSE)</f>
        <v>42916.339444444442</v>
      </c>
    </row>
    <row r="7566" spans="1:12" hidden="1">
      <c r="A7566" s="43" t="s">
        <v>51730</v>
      </c>
      <c r="B7566" s="43" t="s">
        <v>51731</v>
      </c>
      <c r="C7566" s="43">
        <v>493568</v>
      </c>
      <c r="D7566" s="47" t="s">
        <v>51732</v>
      </c>
      <c r="E7566" s="44">
        <v>100</v>
      </c>
      <c r="F7566" s="43" t="s">
        <v>50231</v>
      </c>
      <c r="G7566" s="43" t="s">
        <v>45</v>
      </c>
      <c r="H7566" s="43" t="s">
        <v>46</v>
      </c>
      <c r="I7566" s="43" t="s">
        <v>955</v>
      </c>
      <c r="J7566">
        <f>VLOOKUP(D7566,自助!C:F,4,0)</f>
        <v>100</v>
      </c>
      <c r="K7566" t="str">
        <f t="shared" si="119"/>
        <v/>
      </c>
      <c r="L7566" s="12">
        <f>VLOOKUP(D7566,自助!C:G,5,FALSE)</f>
        <v>42916.694675925923</v>
      </c>
    </row>
    <row r="7567" spans="1:12" hidden="1">
      <c r="A7567" s="43" t="s">
        <v>50792</v>
      </c>
      <c r="B7567" s="43" t="s">
        <v>50793</v>
      </c>
      <c r="C7567" s="43">
        <v>493583</v>
      </c>
      <c r="D7567" s="47" t="s">
        <v>51733</v>
      </c>
      <c r="E7567" s="44">
        <v>240</v>
      </c>
      <c r="F7567" s="43" t="s">
        <v>50231</v>
      </c>
      <c r="G7567" s="43" t="s">
        <v>45</v>
      </c>
      <c r="H7567" s="43" t="s">
        <v>46</v>
      </c>
      <c r="I7567" s="43" t="s">
        <v>955</v>
      </c>
      <c r="J7567">
        <f>VLOOKUP(D7567,自助!C:F,4,0)</f>
        <v>240</v>
      </c>
      <c r="K7567" t="str">
        <f t="shared" si="119"/>
        <v/>
      </c>
      <c r="L7567" s="12">
        <f>VLOOKUP(D7567,自助!C:G,5,FALSE)</f>
        <v>42916.694768518515</v>
      </c>
    </row>
    <row r="7568" spans="1:12" hidden="1">
      <c r="A7568" s="43" t="s">
        <v>51734</v>
      </c>
      <c r="B7568" s="43" t="s">
        <v>51735</v>
      </c>
      <c r="C7568" s="43">
        <v>478900</v>
      </c>
      <c r="D7568" s="47" t="s">
        <v>51736</v>
      </c>
      <c r="E7568" s="44">
        <v>100</v>
      </c>
      <c r="F7568" s="43" t="s">
        <v>50231</v>
      </c>
      <c r="G7568" s="43" t="s">
        <v>45</v>
      </c>
      <c r="H7568" s="43" t="s">
        <v>46</v>
      </c>
      <c r="I7568" s="43" t="s">
        <v>955</v>
      </c>
      <c r="J7568">
        <f>VLOOKUP(D7568,自助!C:F,4,0)</f>
        <v>100</v>
      </c>
      <c r="K7568" t="str">
        <f t="shared" si="119"/>
        <v/>
      </c>
      <c r="L7568" s="12">
        <f>VLOOKUP(D7568,自助!C:G,5,FALSE)</f>
        <v>42916.347905092596</v>
      </c>
    </row>
    <row r="7569" spans="1:12" hidden="1">
      <c r="A7569" s="43" t="s">
        <v>51737</v>
      </c>
      <c r="B7569" s="43" t="s">
        <v>51738</v>
      </c>
      <c r="C7569" s="43">
        <v>488206</v>
      </c>
      <c r="D7569" s="47" t="s">
        <v>51739</v>
      </c>
      <c r="E7569" s="44">
        <v>100</v>
      </c>
      <c r="F7569" s="43" t="s">
        <v>50231</v>
      </c>
      <c r="G7569" s="43" t="s">
        <v>45</v>
      </c>
      <c r="H7569" s="43" t="s">
        <v>46</v>
      </c>
      <c r="I7569" s="43" t="s">
        <v>955</v>
      </c>
      <c r="J7569">
        <f>VLOOKUP(D7569,自助!C:F,4,0)</f>
        <v>100</v>
      </c>
      <c r="K7569" t="str">
        <f t="shared" si="119"/>
        <v/>
      </c>
      <c r="L7569" s="12">
        <f>VLOOKUP(D7569,自助!C:G,5,FALSE)</f>
        <v>42916.505949074075</v>
      </c>
    </row>
    <row r="7570" spans="1:12" hidden="1">
      <c r="A7570" s="43" t="s">
        <v>51740</v>
      </c>
      <c r="B7570" s="43" t="s">
        <v>51741</v>
      </c>
      <c r="C7570" s="43">
        <v>490415</v>
      </c>
      <c r="D7570" s="47" t="s">
        <v>51742</v>
      </c>
      <c r="E7570" s="44">
        <v>5</v>
      </c>
      <c r="F7570" s="43" t="s">
        <v>50231</v>
      </c>
      <c r="G7570" s="43" t="s">
        <v>45</v>
      </c>
      <c r="H7570" s="43" t="s">
        <v>46</v>
      </c>
      <c r="I7570" s="43" t="s">
        <v>955</v>
      </c>
      <c r="J7570">
        <f>VLOOKUP(D7570,自助!C:F,4,0)</f>
        <v>5</v>
      </c>
      <c r="K7570" t="str">
        <f t="shared" si="119"/>
        <v/>
      </c>
      <c r="L7570" s="12">
        <f>VLOOKUP(D7570,自助!C:G,5,FALSE)</f>
        <v>42916.61917824074</v>
      </c>
    </row>
    <row r="7571" spans="1:12" hidden="1">
      <c r="A7571" s="43" t="s">
        <v>51743</v>
      </c>
      <c r="B7571" s="43" t="s">
        <v>51744</v>
      </c>
      <c r="C7571" s="43">
        <v>490460</v>
      </c>
      <c r="D7571" s="47" t="s">
        <v>51745</v>
      </c>
      <c r="E7571" s="44">
        <v>1000</v>
      </c>
      <c r="F7571" s="43" t="s">
        <v>50231</v>
      </c>
      <c r="G7571" s="43" t="s">
        <v>45</v>
      </c>
      <c r="H7571" s="43" t="s">
        <v>46</v>
      </c>
      <c r="I7571" s="43" t="s">
        <v>955</v>
      </c>
      <c r="J7571">
        <f>VLOOKUP(D7571,自助!C:F,4,0)</f>
        <v>1000</v>
      </c>
      <c r="K7571" t="str">
        <f t="shared" si="119"/>
        <v/>
      </c>
      <c r="L7571" s="12">
        <f>VLOOKUP(D7571,自助!C:G,5,FALSE)</f>
        <v>42916.620289351849</v>
      </c>
    </row>
    <row r="7572" spans="1:12" hidden="1">
      <c r="A7572" s="43" t="s">
        <v>48595</v>
      </c>
      <c r="B7572" s="43" t="s">
        <v>48596</v>
      </c>
      <c r="C7572" s="43">
        <v>490489</v>
      </c>
      <c r="D7572" s="47" t="s">
        <v>51746</v>
      </c>
      <c r="E7572" s="44">
        <v>200</v>
      </c>
      <c r="F7572" s="43" t="s">
        <v>50231</v>
      </c>
      <c r="G7572" s="43" t="s">
        <v>45</v>
      </c>
      <c r="H7572" s="43" t="s">
        <v>46</v>
      </c>
      <c r="I7572" s="43" t="s">
        <v>955</v>
      </c>
      <c r="J7572">
        <f>VLOOKUP(D7572,自助!C:F,4,0)</f>
        <v>200</v>
      </c>
      <c r="K7572" t="str">
        <f t="shared" si="119"/>
        <v/>
      </c>
      <c r="L7572" s="12">
        <f>VLOOKUP(D7572,自助!C:G,5,FALSE)</f>
        <v>42916.620844907404</v>
      </c>
    </row>
    <row r="7573" spans="1:12" hidden="1">
      <c r="A7573" s="43" t="s">
        <v>50778</v>
      </c>
      <c r="B7573" s="43" t="s">
        <v>50779</v>
      </c>
      <c r="C7573" s="43">
        <v>479550</v>
      </c>
      <c r="D7573" s="47" t="s">
        <v>51747</v>
      </c>
      <c r="E7573" s="44">
        <v>200</v>
      </c>
      <c r="F7573" s="43" t="s">
        <v>50231</v>
      </c>
      <c r="G7573" s="43" t="s">
        <v>45</v>
      </c>
      <c r="H7573" s="43" t="s">
        <v>46</v>
      </c>
      <c r="I7573" s="43" t="s">
        <v>955</v>
      </c>
      <c r="J7573">
        <f>VLOOKUP(D7573,自助!C:F,4,0)</f>
        <v>200</v>
      </c>
      <c r="K7573" t="str">
        <f t="shared" si="119"/>
        <v/>
      </c>
      <c r="L7573" s="12">
        <f>VLOOKUP(D7573,自助!C:G,5,FALSE)</f>
        <v>42916.358194444445</v>
      </c>
    </row>
    <row r="7574" spans="1:12" hidden="1">
      <c r="A7574" s="43" t="s">
        <v>51748</v>
      </c>
      <c r="B7574" s="43" t="s">
        <v>51749</v>
      </c>
      <c r="C7574" s="43">
        <v>479551</v>
      </c>
      <c r="D7574" s="47" t="s">
        <v>51750</v>
      </c>
      <c r="E7574" s="44">
        <v>100</v>
      </c>
      <c r="F7574" s="43" t="s">
        <v>50231</v>
      </c>
      <c r="G7574" s="43" t="s">
        <v>45</v>
      </c>
      <c r="H7574" s="43" t="s">
        <v>46</v>
      </c>
      <c r="I7574" s="43" t="s">
        <v>955</v>
      </c>
      <c r="J7574">
        <f>VLOOKUP(D7574,自助!C:F,4,0)</f>
        <v>100</v>
      </c>
      <c r="K7574" t="str">
        <f t="shared" si="119"/>
        <v/>
      </c>
      <c r="L7574" s="12">
        <f>VLOOKUP(D7574,自助!C:G,5,FALSE)</f>
        <v>42916.35837962963</v>
      </c>
    </row>
    <row r="7575" spans="1:12" hidden="1">
      <c r="A7575" s="43" t="s">
        <v>51751</v>
      </c>
      <c r="B7575" s="43" t="s">
        <v>51752</v>
      </c>
      <c r="C7575" s="43">
        <v>479586</v>
      </c>
      <c r="D7575" s="47" t="s">
        <v>51753</v>
      </c>
      <c r="E7575" s="44">
        <v>1000</v>
      </c>
      <c r="F7575" s="43" t="s">
        <v>50231</v>
      </c>
      <c r="G7575" s="43" t="s">
        <v>45</v>
      </c>
      <c r="H7575" s="43" t="s">
        <v>46</v>
      </c>
      <c r="I7575" s="43" t="s">
        <v>955</v>
      </c>
      <c r="J7575">
        <f>VLOOKUP(D7575,自助!C:F,4,0)</f>
        <v>1000</v>
      </c>
      <c r="K7575" t="str">
        <f t="shared" si="119"/>
        <v/>
      </c>
      <c r="L7575" s="12">
        <f>VLOOKUP(D7575,自助!C:G,5,FALSE)</f>
        <v>42916.35869212963</v>
      </c>
    </row>
    <row r="7576" spans="1:12" hidden="1">
      <c r="A7576" s="43" t="s">
        <v>51754</v>
      </c>
      <c r="B7576" s="43" t="s">
        <v>51755</v>
      </c>
      <c r="C7576" s="43">
        <v>479771</v>
      </c>
      <c r="D7576" s="47" t="s">
        <v>51756</v>
      </c>
      <c r="E7576" s="44">
        <v>100</v>
      </c>
      <c r="F7576" s="43" t="s">
        <v>50231</v>
      </c>
      <c r="G7576" s="43" t="s">
        <v>45</v>
      </c>
      <c r="H7576" s="43" t="s">
        <v>46</v>
      </c>
      <c r="I7576" s="43" t="s">
        <v>955</v>
      </c>
      <c r="J7576">
        <f>VLOOKUP(D7576,自助!C:F,4,0)</f>
        <v>100</v>
      </c>
      <c r="K7576" t="str">
        <f t="shared" si="119"/>
        <v/>
      </c>
      <c r="L7576" s="12">
        <f>VLOOKUP(D7576,自助!C:G,5,FALSE)</f>
        <v>42916.361307870371</v>
      </c>
    </row>
    <row r="7577" spans="1:12" hidden="1">
      <c r="A7577" s="43" t="s">
        <v>51757</v>
      </c>
      <c r="B7577" s="43" t="s">
        <v>51758</v>
      </c>
      <c r="C7577" s="43">
        <v>485728</v>
      </c>
      <c r="D7577" s="47" t="s">
        <v>51759</v>
      </c>
      <c r="E7577" s="44">
        <v>10</v>
      </c>
      <c r="F7577" s="43" t="s">
        <v>50231</v>
      </c>
      <c r="G7577" s="43" t="s">
        <v>45</v>
      </c>
      <c r="H7577" s="43" t="s">
        <v>46</v>
      </c>
      <c r="I7577" s="43" t="s">
        <v>955</v>
      </c>
      <c r="J7577">
        <f>VLOOKUP(D7577,自助!C:F,4,0)</f>
        <v>10</v>
      </c>
      <c r="K7577" t="str">
        <f t="shared" si="119"/>
        <v/>
      </c>
      <c r="L7577" s="12">
        <f>VLOOKUP(D7577,自助!C:G,5,FALSE)</f>
        <v>42916.44871527778</v>
      </c>
    </row>
    <row r="7578" spans="1:12" hidden="1">
      <c r="A7578" s="43" t="s">
        <v>50138</v>
      </c>
      <c r="B7578" s="43" t="s">
        <v>161</v>
      </c>
      <c r="C7578" s="43">
        <v>485263</v>
      </c>
      <c r="D7578" s="47" t="s">
        <v>51760</v>
      </c>
      <c r="E7578" s="44">
        <v>200</v>
      </c>
      <c r="F7578" s="43" t="s">
        <v>50231</v>
      </c>
      <c r="G7578" s="43" t="s">
        <v>45</v>
      </c>
      <c r="H7578" s="43" t="s">
        <v>46</v>
      </c>
      <c r="I7578" s="43" t="s">
        <v>955</v>
      </c>
      <c r="J7578">
        <f>VLOOKUP(D7578,自助!C:F,4,0)</f>
        <v>200</v>
      </c>
      <c r="K7578" t="str">
        <f t="shared" si="119"/>
        <v/>
      </c>
      <c r="L7578" s="12">
        <f>VLOOKUP(D7578,自助!C:G,5,FALSE)</f>
        <v>42916.440185185187</v>
      </c>
    </row>
    <row r="7579" spans="1:12" hidden="1">
      <c r="A7579" s="43" t="s">
        <v>51761</v>
      </c>
      <c r="B7579" s="43" t="s">
        <v>51762</v>
      </c>
      <c r="C7579" s="43">
        <v>482912</v>
      </c>
      <c r="D7579" s="47" t="s">
        <v>51763</v>
      </c>
      <c r="E7579" s="44">
        <v>500</v>
      </c>
      <c r="F7579" s="43" t="s">
        <v>50231</v>
      </c>
      <c r="G7579" s="43" t="s">
        <v>45</v>
      </c>
      <c r="H7579" s="43" t="s">
        <v>46</v>
      </c>
      <c r="I7579" s="43" t="s">
        <v>955</v>
      </c>
      <c r="J7579">
        <f>VLOOKUP(D7579,自助!C:F,4,0)</f>
        <v>500</v>
      </c>
      <c r="K7579" t="str">
        <f t="shared" si="119"/>
        <v/>
      </c>
      <c r="L7579" s="12">
        <f>VLOOKUP(D7579,自助!C:G,5,FALSE)</f>
        <v>42916.404062499998</v>
      </c>
    </row>
    <row r="7580" spans="1:12" hidden="1">
      <c r="A7580" s="43" t="s">
        <v>50345</v>
      </c>
      <c r="B7580" s="43" t="s">
        <v>50346</v>
      </c>
      <c r="C7580" s="43">
        <v>483113</v>
      </c>
      <c r="D7580" s="47" t="s">
        <v>51764</v>
      </c>
      <c r="E7580" s="44">
        <v>30</v>
      </c>
      <c r="F7580" s="43" t="s">
        <v>50231</v>
      </c>
      <c r="G7580" s="43" t="s">
        <v>45</v>
      </c>
      <c r="H7580" s="43" t="s">
        <v>46</v>
      </c>
      <c r="I7580" s="43" t="s">
        <v>955</v>
      </c>
      <c r="J7580">
        <f>VLOOKUP(D7580,自助!C:F,4,0)</f>
        <v>30</v>
      </c>
      <c r="K7580" t="str">
        <f t="shared" si="119"/>
        <v/>
      </c>
      <c r="L7580" s="12">
        <f>VLOOKUP(D7580,自助!C:G,5,FALSE)</f>
        <v>42916.407152777778</v>
      </c>
    </row>
    <row r="7581" spans="1:12" hidden="1">
      <c r="A7581" s="43" t="s">
        <v>51765</v>
      </c>
      <c r="B7581" s="43" t="s">
        <v>51766</v>
      </c>
      <c r="C7581" s="43">
        <v>486211</v>
      </c>
      <c r="D7581" s="47" t="s">
        <v>51767</v>
      </c>
      <c r="E7581" s="44">
        <v>200</v>
      </c>
      <c r="F7581" s="43" t="s">
        <v>50231</v>
      </c>
      <c r="G7581" s="43" t="s">
        <v>45</v>
      </c>
      <c r="H7581" s="43" t="s">
        <v>46</v>
      </c>
      <c r="I7581" s="43" t="s">
        <v>955</v>
      </c>
      <c r="J7581">
        <f>VLOOKUP(D7581,自助!C:F,4,0)</f>
        <v>200</v>
      </c>
      <c r="K7581" t="str">
        <f t="shared" si="119"/>
        <v/>
      </c>
      <c r="L7581" s="12">
        <f>VLOOKUP(D7581,自助!C:G,5,FALSE)</f>
        <v>42916.455671296295</v>
      </c>
    </row>
    <row r="7582" spans="1:12" hidden="1">
      <c r="A7582" s="43" t="s">
        <v>50406</v>
      </c>
      <c r="B7582" s="43" t="s">
        <v>50407</v>
      </c>
      <c r="C7582" s="43">
        <v>486229</v>
      </c>
      <c r="D7582" s="47" t="s">
        <v>51768</v>
      </c>
      <c r="E7582" s="44">
        <v>200</v>
      </c>
      <c r="F7582" s="43" t="s">
        <v>50231</v>
      </c>
      <c r="G7582" s="43" t="s">
        <v>45</v>
      </c>
      <c r="H7582" s="43" t="s">
        <v>46</v>
      </c>
      <c r="I7582" s="43" t="s">
        <v>955</v>
      </c>
      <c r="J7582">
        <f>VLOOKUP(D7582,自助!C:F,4,0)</f>
        <v>200</v>
      </c>
      <c r="K7582" t="str">
        <f t="shared" si="119"/>
        <v/>
      </c>
      <c r="L7582" s="12">
        <f>VLOOKUP(D7582,自助!C:G,5,FALSE)</f>
        <v>42916.456238425926</v>
      </c>
    </row>
    <row r="7583" spans="1:12" hidden="1">
      <c r="A7583" s="43" t="s">
        <v>51769</v>
      </c>
      <c r="B7583" s="43" t="s">
        <v>51770</v>
      </c>
      <c r="C7583" s="43">
        <v>486511</v>
      </c>
      <c r="D7583" s="47" t="s">
        <v>51771</v>
      </c>
      <c r="E7583" s="44">
        <v>300</v>
      </c>
      <c r="F7583" s="43" t="s">
        <v>50231</v>
      </c>
      <c r="G7583" s="43" t="s">
        <v>45</v>
      </c>
      <c r="H7583" s="43" t="s">
        <v>46</v>
      </c>
      <c r="I7583" s="43" t="s">
        <v>955</v>
      </c>
      <c r="J7583">
        <f>VLOOKUP(D7583,自助!C:F,4,0)</f>
        <v>300</v>
      </c>
      <c r="K7583" t="str">
        <f t="shared" si="119"/>
        <v/>
      </c>
      <c r="L7583" s="12">
        <f>VLOOKUP(D7583,自助!C:G,5,FALSE)</f>
        <v>42916.460925925923</v>
      </c>
    </row>
    <row r="7584" spans="1:12" hidden="1">
      <c r="A7584" s="43" t="s">
        <v>50576</v>
      </c>
      <c r="B7584" s="43" t="s">
        <v>50577</v>
      </c>
      <c r="C7584" s="43">
        <v>486828</v>
      </c>
      <c r="D7584" s="47" t="s">
        <v>51772</v>
      </c>
      <c r="E7584" s="44">
        <v>200</v>
      </c>
      <c r="F7584" s="43" t="s">
        <v>50231</v>
      </c>
      <c r="G7584" s="43" t="s">
        <v>45</v>
      </c>
      <c r="H7584" s="43" t="s">
        <v>46</v>
      </c>
      <c r="I7584" s="43" t="s">
        <v>955</v>
      </c>
      <c r="J7584">
        <f>VLOOKUP(D7584,自助!C:F,4,0)</f>
        <v>200</v>
      </c>
      <c r="K7584" t="str">
        <f t="shared" si="119"/>
        <v/>
      </c>
      <c r="L7584" s="12">
        <f>VLOOKUP(D7584,自助!C:G,5,FALSE)</f>
        <v>42916.46665509259</v>
      </c>
    </row>
    <row r="7585" spans="1:12" hidden="1">
      <c r="A7585" s="43" t="s">
        <v>51773</v>
      </c>
      <c r="B7585" s="43" t="s">
        <v>51774</v>
      </c>
      <c r="C7585" s="43">
        <v>486863</v>
      </c>
      <c r="D7585" s="47" t="s">
        <v>51775</v>
      </c>
      <c r="E7585" s="44">
        <v>1000</v>
      </c>
      <c r="F7585" s="43" t="s">
        <v>50231</v>
      </c>
      <c r="G7585" s="43" t="s">
        <v>45</v>
      </c>
      <c r="H7585" s="43" t="s">
        <v>46</v>
      </c>
      <c r="I7585" s="43" t="s">
        <v>955</v>
      </c>
      <c r="J7585" t="e">
        <f>VLOOKUP(D7585,自助!C:F,4,0)</f>
        <v>#N/A</v>
      </c>
      <c r="K7585" t="e">
        <f t="shared" si="119"/>
        <v>#N/A</v>
      </c>
      <c r="L7585" s="12" t="e">
        <f>VLOOKUP(D7585,自助!C:G,5,FALSE)</f>
        <v>#N/A</v>
      </c>
    </row>
    <row r="7586" spans="1:12" hidden="1">
      <c r="A7586" s="43" t="s">
        <v>44224</v>
      </c>
      <c r="B7586" s="43" t="s">
        <v>67</v>
      </c>
      <c r="C7586" s="43">
        <v>486896</v>
      </c>
      <c r="D7586" s="47" t="s">
        <v>51776</v>
      </c>
      <c r="E7586" s="44">
        <v>1000</v>
      </c>
      <c r="F7586" s="43" t="s">
        <v>50231</v>
      </c>
      <c r="G7586" s="43" t="s">
        <v>45</v>
      </c>
      <c r="H7586" s="43" t="s">
        <v>46</v>
      </c>
      <c r="I7586" s="43" t="s">
        <v>955</v>
      </c>
      <c r="J7586">
        <f>VLOOKUP(D7586,自助!C:F,4,0)</f>
        <v>1000</v>
      </c>
      <c r="K7586" t="str">
        <f t="shared" si="119"/>
        <v/>
      </c>
      <c r="L7586" s="12">
        <f>VLOOKUP(D7586,自助!C:G,5,FALSE)</f>
        <v>42916.467719907407</v>
      </c>
    </row>
    <row r="7587" spans="1:12" hidden="1">
      <c r="A7587" s="43" t="s">
        <v>51067</v>
      </c>
      <c r="B7587" s="43" t="s">
        <v>51068</v>
      </c>
      <c r="C7587" s="43">
        <v>486956</v>
      </c>
      <c r="D7587" s="47" t="s">
        <v>51777</v>
      </c>
      <c r="E7587" s="44">
        <v>20</v>
      </c>
      <c r="F7587" s="43" t="s">
        <v>50231</v>
      </c>
      <c r="G7587" s="43" t="s">
        <v>45</v>
      </c>
      <c r="H7587" s="43" t="s">
        <v>46</v>
      </c>
      <c r="I7587" s="43" t="s">
        <v>955</v>
      </c>
      <c r="J7587">
        <f>VLOOKUP(D7587,自助!C:F,4,0)</f>
        <v>20</v>
      </c>
      <c r="K7587" t="str">
        <f t="shared" si="119"/>
        <v/>
      </c>
      <c r="L7587" s="12">
        <f>VLOOKUP(D7587,自助!C:G,5,FALSE)</f>
        <v>42916.468819444446</v>
      </c>
    </row>
    <row r="7588" spans="1:12" hidden="1">
      <c r="A7588" s="43" t="s">
        <v>50583</v>
      </c>
      <c r="B7588" s="43" t="s">
        <v>50584</v>
      </c>
      <c r="C7588" s="43">
        <v>487216</v>
      </c>
      <c r="D7588" s="47" t="s">
        <v>51778</v>
      </c>
      <c r="E7588" s="44">
        <v>200</v>
      </c>
      <c r="F7588" s="43" t="s">
        <v>50231</v>
      </c>
      <c r="G7588" s="43" t="s">
        <v>45</v>
      </c>
      <c r="H7588" s="43" t="s">
        <v>46</v>
      </c>
      <c r="I7588" s="43" t="s">
        <v>955</v>
      </c>
      <c r="J7588">
        <f>VLOOKUP(D7588,自助!C:F,4,0)</f>
        <v>200</v>
      </c>
      <c r="K7588" t="str">
        <f t="shared" si="119"/>
        <v/>
      </c>
      <c r="L7588" s="12">
        <f>VLOOKUP(D7588,自助!C:G,5,FALSE)</f>
        <v>42916.473946759259</v>
      </c>
    </row>
    <row r="7589" spans="1:12" hidden="1">
      <c r="A7589" s="43" t="s">
        <v>944</v>
      </c>
      <c r="B7589" s="43" t="s">
        <v>945</v>
      </c>
      <c r="C7589" s="43">
        <v>487232</v>
      </c>
      <c r="D7589" s="47" t="s">
        <v>51779</v>
      </c>
      <c r="E7589" s="44">
        <v>300</v>
      </c>
      <c r="F7589" s="43" t="s">
        <v>50231</v>
      </c>
      <c r="G7589" s="43" t="s">
        <v>45</v>
      </c>
      <c r="H7589" s="43" t="s">
        <v>46</v>
      </c>
      <c r="I7589" s="43" t="s">
        <v>955</v>
      </c>
      <c r="J7589">
        <f>VLOOKUP(D7589,自助!C:F,4,0)</f>
        <v>300</v>
      </c>
      <c r="K7589" t="str">
        <f t="shared" ref="K7589:K7635" si="120">IF(E7589=J7589,"",1)</f>
        <v/>
      </c>
      <c r="L7589" s="12">
        <f>VLOOKUP(D7589,自助!C:G,5,FALSE)</f>
        <v>42916.474039351851</v>
      </c>
    </row>
    <row r="7590" spans="1:12" hidden="1">
      <c r="A7590" s="43" t="s">
        <v>50596</v>
      </c>
      <c r="B7590" s="43" t="s">
        <v>50597</v>
      </c>
      <c r="C7590" s="43">
        <v>487684</v>
      </c>
      <c r="D7590" s="47" t="s">
        <v>51780</v>
      </c>
      <c r="E7590" s="44">
        <v>100</v>
      </c>
      <c r="F7590" s="43" t="s">
        <v>50231</v>
      </c>
      <c r="G7590" s="43" t="s">
        <v>45</v>
      </c>
      <c r="H7590" s="43" t="s">
        <v>46</v>
      </c>
      <c r="I7590" s="43" t="s">
        <v>955</v>
      </c>
      <c r="J7590">
        <f>VLOOKUP(D7590,自助!C:F,4,0)</f>
        <v>100</v>
      </c>
      <c r="K7590" t="str">
        <f t="shared" si="120"/>
        <v/>
      </c>
      <c r="L7590" s="12">
        <f>VLOOKUP(D7590,自助!C:G,5,FALSE)</f>
        <v>42916.4840625</v>
      </c>
    </row>
    <row r="7591" spans="1:12" hidden="1">
      <c r="A7591" s="43" t="s">
        <v>51781</v>
      </c>
      <c r="B7591" s="43" t="s">
        <v>51782</v>
      </c>
      <c r="C7591" s="43">
        <v>482968</v>
      </c>
      <c r="D7591" s="47" t="s">
        <v>51783</v>
      </c>
      <c r="E7591" s="44">
        <v>300</v>
      </c>
      <c r="F7591" s="43" t="s">
        <v>50231</v>
      </c>
      <c r="G7591" s="43" t="s">
        <v>45</v>
      </c>
      <c r="H7591" s="43" t="s">
        <v>46</v>
      </c>
      <c r="I7591" s="43" t="s">
        <v>955</v>
      </c>
      <c r="J7591">
        <f>VLOOKUP(D7591,自助!C:F,4,0)</f>
        <v>300</v>
      </c>
      <c r="K7591" t="str">
        <f t="shared" si="120"/>
        <v/>
      </c>
      <c r="L7591" s="12">
        <f>VLOOKUP(D7591,自助!C:G,5,FALSE)</f>
        <v>42916.405115740738</v>
      </c>
    </row>
    <row r="7592" spans="1:12" hidden="1">
      <c r="A7592" s="43" t="s">
        <v>51031</v>
      </c>
      <c r="B7592" s="43" t="s">
        <v>51032</v>
      </c>
      <c r="C7592" s="43">
        <v>482979</v>
      </c>
      <c r="D7592" s="47" t="s">
        <v>51784</v>
      </c>
      <c r="E7592" s="44">
        <v>30</v>
      </c>
      <c r="F7592" s="43" t="s">
        <v>50231</v>
      </c>
      <c r="G7592" s="43" t="s">
        <v>45</v>
      </c>
      <c r="H7592" s="43" t="s">
        <v>46</v>
      </c>
      <c r="I7592" s="43" t="s">
        <v>955</v>
      </c>
      <c r="J7592">
        <f>VLOOKUP(D7592,自助!C:F,4,0)</f>
        <v>30</v>
      </c>
      <c r="K7592" t="str">
        <f t="shared" si="120"/>
        <v/>
      </c>
      <c r="L7592" s="12">
        <f>VLOOKUP(D7592,自助!C:G,5,FALSE)</f>
        <v>42916.405092592591</v>
      </c>
    </row>
    <row r="7593" spans="1:12" hidden="1">
      <c r="A7593" s="43" t="s">
        <v>50115</v>
      </c>
      <c r="B7593" s="43" t="s">
        <v>50116</v>
      </c>
      <c r="C7593" s="43">
        <v>477582</v>
      </c>
      <c r="D7593" s="47" t="s">
        <v>51785</v>
      </c>
      <c r="E7593" s="44">
        <v>1480</v>
      </c>
      <c r="F7593" s="43" t="s">
        <v>50231</v>
      </c>
      <c r="G7593" s="43" t="s">
        <v>45</v>
      </c>
      <c r="H7593" s="43" t="s">
        <v>46</v>
      </c>
      <c r="I7593" s="43" t="s">
        <v>955</v>
      </c>
      <c r="J7593">
        <f>VLOOKUP(D7593,自助!C:F,4,0)</f>
        <v>1480</v>
      </c>
      <c r="K7593" t="str">
        <f t="shared" si="120"/>
        <v/>
      </c>
      <c r="L7593" s="12">
        <f>VLOOKUP(D7593,自助!C:G,5,FALSE)</f>
        <v>42916.223067129627</v>
      </c>
    </row>
    <row r="7594" spans="1:12" hidden="1">
      <c r="A7594" s="43" t="s">
        <v>50157</v>
      </c>
      <c r="B7594" s="43" t="s">
        <v>50158</v>
      </c>
      <c r="C7594" s="43">
        <v>479997</v>
      </c>
      <c r="D7594" s="47" t="s">
        <v>51786</v>
      </c>
      <c r="E7594" s="44">
        <v>200</v>
      </c>
      <c r="F7594" s="43" t="s">
        <v>50231</v>
      </c>
      <c r="G7594" s="43" t="s">
        <v>45</v>
      </c>
      <c r="H7594" s="43" t="s">
        <v>46</v>
      </c>
      <c r="I7594" s="43" t="s">
        <v>955</v>
      </c>
      <c r="J7594">
        <f>VLOOKUP(D7594,自助!C:F,4,0)</f>
        <v>200</v>
      </c>
      <c r="K7594" t="str">
        <f t="shared" si="120"/>
        <v/>
      </c>
      <c r="L7594" s="12">
        <f>VLOOKUP(D7594,自助!C:G,5,FALSE)</f>
        <v>42916.364328703705</v>
      </c>
    </row>
    <row r="7595" spans="1:12" hidden="1">
      <c r="A7595" s="43" t="s">
        <v>51276</v>
      </c>
      <c r="B7595" s="43" t="s">
        <v>51277</v>
      </c>
      <c r="C7595" s="43">
        <v>481600</v>
      </c>
      <c r="D7595" s="47" t="s">
        <v>51787</v>
      </c>
      <c r="E7595" s="44">
        <v>50</v>
      </c>
      <c r="F7595" s="43" t="s">
        <v>50231</v>
      </c>
      <c r="G7595" s="43" t="s">
        <v>45</v>
      </c>
      <c r="H7595" s="43" t="s">
        <v>46</v>
      </c>
      <c r="I7595" s="43" t="s">
        <v>955</v>
      </c>
      <c r="J7595">
        <f>VLOOKUP(D7595,自助!C:F,4,0)</f>
        <v>50</v>
      </c>
      <c r="K7595" t="str">
        <f t="shared" si="120"/>
        <v/>
      </c>
      <c r="L7595" s="12">
        <f>VLOOKUP(D7595,自助!C:G,5,FALSE)</f>
        <v>42916.386157407411</v>
      </c>
    </row>
    <row r="7596" spans="1:12" hidden="1">
      <c r="A7596" s="43" t="s">
        <v>50345</v>
      </c>
      <c r="B7596" s="43" t="s">
        <v>50346</v>
      </c>
      <c r="C7596" s="43">
        <v>481642</v>
      </c>
      <c r="D7596" s="47" t="s">
        <v>51788</v>
      </c>
      <c r="E7596" s="44">
        <v>250</v>
      </c>
      <c r="F7596" s="43" t="s">
        <v>50231</v>
      </c>
      <c r="G7596" s="43" t="s">
        <v>45</v>
      </c>
      <c r="H7596" s="43" t="s">
        <v>46</v>
      </c>
      <c r="I7596" s="43" t="s">
        <v>955</v>
      </c>
      <c r="J7596">
        <f>VLOOKUP(D7596,自助!C:F,4,0)</f>
        <v>250</v>
      </c>
      <c r="K7596" t="str">
        <f t="shared" si="120"/>
        <v/>
      </c>
      <c r="L7596" s="12">
        <f>VLOOKUP(D7596,自助!C:G,5,FALSE)</f>
        <v>42916.386840277781</v>
      </c>
    </row>
    <row r="7597" spans="1:12" hidden="1">
      <c r="A7597" s="43" t="s">
        <v>45070</v>
      </c>
      <c r="B7597" s="43" t="s">
        <v>29418</v>
      </c>
      <c r="C7597" s="43">
        <v>480030</v>
      </c>
      <c r="D7597" s="47" t="s">
        <v>51789</v>
      </c>
      <c r="E7597" s="44">
        <v>20</v>
      </c>
      <c r="F7597" s="43" t="s">
        <v>50231</v>
      </c>
      <c r="G7597" s="43" t="s">
        <v>45</v>
      </c>
      <c r="H7597" s="43" t="s">
        <v>46</v>
      </c>
      <c r="I7597" s="43" t="s">
        <v>955</v>
      </c>
      <c r="J7597">
        <f>VLOOKUP(D7597,自助!C:F,4,0)</f>
        <v>20</v>
      </c>
      <c r="K7597" t="str">
        <f t="shared" si="120"/>
        <v/>
      </c>
      <c r="L7597" s="12">
        <f>VLOOKUP(D7597,自助!C:G,5,FALSE)</f>
        <v>42916.365277777775</v>
      </c>
    </row>
    <row r="7598" spans="1:12" hidden="1">
      <c r="A7598" s="43" t="s">
        <v>51031</v>
      </c>
      <c r="B7598" s="43" t="s">
        <v>51032</v>
      </c>
      <c r="C7598" s="43">
        <v>480080</v>
      </c>
      <c r="D7598" s="47" t="s">
        <v>51790</v>
      </c>
      <c r="E7598" s="44">
        <v>20</v>
      </c>
      <c r="F7598" s="43" t="s">
        <v>50231</v>
      </c>
      <c r="G7598" s="43" t="s">
        <v>45</v>
      </c>
      <c r="H7598" s="43" t="s">
        <v>46</v>
      </c>
      <c r="I7598" s="43" t="s">
        <v>955</v>
      </c>
      <c r="J7598">
        <f>VLOOKUP(D7598,自助!C:F,4,0)</f>
        <v>20</v>
      </c>
      <c r="K7598" t="str">
        <f t="shared" si="120"/>
        <v/>
      </c>
      <c r="L7598" s="12">
        <f>VLOOKUP(D7598,自助!C:G,5,FALSE)</f>
        <v>42916.365868055553</v>
      </c>
    </row>
    <row r="7599" spans="1:12" hidden="1">
      <c r="A7599" s="43" t="s">
        <v>50304</v>
      </c>
      <c r="B7599" s="43" t="s">
        <v>50305</v>
      </c>
      <c r="C7599" s="43">
        <v>480465</v>
      </c>
      <c r="D7599" s="47" t="s">
        <v>51791</v>
      </c>
      <c r="E7599" s="44">
        <v>300</v>
      </c>
      <c r="F7599" s="43" t="s">
        <v>50231</v>
      </c>
      <c r="G7599" s="43" t="s">
        <v>45</v>
      </c>
      <c r="H7599" s="43" t="s">
        <v>46</v>
      </c>
      <c r="I7599" s="43" t="s">
        <v>955</v>
      </c>
      <c r="J7599">
        <f>VLOOKUP(D7599,自助!C:F,4,0)</f>
        <v>300</v>
      </c>
      <c r="K7599" t="str">
        <f t="shared" si="120"/>
        <v/>
      </c>
      <c r="L7599" s="12">
        <f>VLOOKUP(D7599,自助!C:G,5,FALSE)</f>
        <v>42916.371539351851</v>
      </c>
    </row>
    <row r="7600" spans="1:12" hidden="1">
      <c r="A7600" s="43" t="s">
        <v>50207</v>
      </c>
      <c r="B7600" s="43" t="s">
        <v>50208</v>
      </c>
      <c r="C7600" s="43">
        <v>480527</v>
      </c>
      <c r="D7600" s="47" t="s">
        <v>51792</v>
      </c>
      <c r="E7600" s="44">
        <v>500</v>
      </c>
      <c r="F7600" s="43" t="s">
        <v>50231</v>
      </c>
      <c r="G7600" s="43" t="s">
        <v>45</v>
      </c>
      <c r="H7600" s="43" t="s">
        <v>46</v>
      </c>
      <c r="I7600" s="43" t="s">
        <v>955</v>
      </c>
      <c r="J7600">
        <f>VLOOKUP(D7600,自助!C:F,4,0)</f>
        <v>500</v>
      </c>
      <c r="K7600" t="str">
        <f t="shared" si="120"/>
        <v/>
      </c>
      <c r="L7600" s="12">
        <f>VLOOKUP(D7600,自助!C:G,5,FALSE)</f>
        <v>42916.372523148151</v>
      </c>
    </row>
    <row r="7601" spans="1:12" hidden="1">
      <c r="A7601" s="43" t="s">
        <v>51793</v>
      </c>
      <c r="B7601" s="43" t="s">
        <v>51794</v>
      </c>
      <c r="C7601" s="43">
        <v>481565</v>
      </c>
      <c r="D7601" s="47" t="s">
        <v>51795</v>
      </c>
      <c r="E7601" s="44">
        <v>800</v>
      </c>
      <c r="F7601" s="43" t="s">
        <v>50231</v>
      </c>
      <c r="G7601" s="43" t="s">
        <v>45</v>
      </c>
      <c r="H7601" s="43" t="s">
        <v>46</v>
      </c>
      <c r="I7601" s="43" t="s">
        <v>955</v>
      </c>
      <c r="J7601">
        <f>VLOOKUP(D7601,自助!C:F,4,0)</f>
        <v>800</v>
      </c>
      <c r="K7601" t="str">
        <f t="shared" si="120"/>
        <v/>
      </c>
      <c r="L7601" s="12">
        <f>VLOOKUP(D7601,自助!C:G,5,FALSE)</f>
        <v>42916.385740740741</v>
      </c>
    </row>
    <row r="7602" spans="1:12" hidden="1">
      <c r="A7602" s="43" t="s">
        <v>51796</v>
      </c>
      <c r="B7602" s="43" t="s">
        <v>51797</v>
      </c>
      <c r="C7602" s="43">
        <v>490602</v>
      </c>
      <c r="D7602" s="47" t="s">
        <v>51798</v>
      </c>
      <c r="E7602" s="44">
        <v>300</v>
      </c>
      <c r="F7602" s="43" t="s">
        <v>50231</v>
      </c>
      <c r="G7602" s="43" t="s">
        <v>45</v>
      </c>
      <c r="H7602" s="43" t="s">
        <v>46</v>
      </c>
      <c r="I7602" s="43" t="s">
        <v>955</v>
      </c>
      <c r="J7602">
        <f>VLOOKUP(D7602,自助!C:F,4,0)</f>
        <v>300</v>
      </c>
      <c r="K7602" t="str">
        <f t="shared" si="120"/>
        <v/>
      </c>
      <c r="L7602" s="12">
        <f>VLOOKUP(D7602,自助!C:G,5,FALSE)</f>
        <v>42916.623425925929</v>
      </c>
    </row>
    <row r="7603" spans="1:12" hidden="1">
      <c r="A7603" s="43" t="s">
        <v>170</v>
      </c>
      <c r="B7603" s="43" t="s">
        <v>171</v>
      </c>
      <c r="C7603" s="43">
        <v>490843</v>
      </c>
      <c r="D7603" s="47" t="s">
        <v>51799</v>
      </c>
      <c r="E7603" s="44">
        <v>300</v>
      </c>
      <c r="F7603" s="43" t="s">
        <v>50231</v>
      </c>
      <c r="G7603" s="43" t="s">
        <v>45</v>
      </c>
      <c r="H7603" s="43" t="s">
        <v>46</v>
      </c>
      <c r="I7603" s="43" t="s">
        <v>955</v>
      </c>
      <c r="J7603">
        <f>VLOOKUP(D7603,自助!C:F,4,0)</f>
        <v>300</v>
      </c>
      <c r="K7603" t="str">
        <f t="shared" si="120"/>
        <v/>
      </c>
      <c r="L7603" s="12">
        <f>VLOOKUP(D7603,自助!C:G,5,FALSE)</f>
        <v>42916.627523148149</v>
      </c>
    </row>
    <row r="7604" spans="1:12" hidden="1">
      <c r="A7604" s="43" t="s">
        <v>51800</v>
      </c>
      <c r="B7604" s="43" t="s">
        <v>51801</v>
      </c>
      <c r="C7604" s="43">
        <v>491484</v>
      </c>
      <c r="D7604" s="47" t="s">
        <v>51802</v>
      </c>
      <c r="E7604" s="44">
        <v>900</v>
      </c>
      <c r="F7604" s="43" t="s">
        <v>50231</v>
      </c>
      <c r="G7604" s="43" t="s">
        <v>45</v>
      </c>
      <c r="H7604" s="43" t="s">
        <v>46</v>
      </c>
      <c r="I7604" s="43" t="s">
        <v>955</v>
      </c>
      <c r="J7604">
        <f>VLOOKUP(D7604,自助!C:F,4,0)</f>
        <v>900</v>
      </c>
      <c r="K7604" t="str">
        <f t="shared" si="120"/>
        <v/>
      </c>
      <c r="L7604" s="12">
        <f>VLOOKUP(D7604,自助!C:G,5,FALSE)</f>
        <v>42916.642789351848</v>
      </c>
    </row>
    <row r="7605" spans="1:12" hidden="1">
      <c r="A7605" s="43" t="s">
        <v>51803</v>
      </c>
      <c r="B7605" s="43" t="s">
        <v>51804</v>
      </c>
      <c r="C7605" s="43">
        <v>492216</v>
      </c>
      <c r="D7605" s="47" t="s">
        <v>51805</v>
      </c>
      <c r="E7605" s="44">
        <v>1</v>
      </c>
      <c r="F7605" s="43" t="s">
        <v>50231</v>
      </c>
      <c r="G7605" s="43" t="s">
        <v>45</v>
      </c>
      <c r="H7605" s="43" t="s">
        <v>46</v>
      </c>
      <c r="I7605" s="43" t="s">
        <v>955</v>
      </c>
      <c r="J7605">
        <f>VLOOKUP(D7605,自助!C:F,4,0)</f>
        <v>1</v>
      </c>
      <c r="K7605" t="str">
        <f t="shared" si="120"/>
        <v/>
      </c>
      <c r="L7605" s="12">
        <f>VLOOKUP(D7605,自助!C:G,5,FALSE)</f>
        <v>42916.658750000002</v>
      </c>
    </row>
    <row r="7606" spans="1:12" hidden="1">
      <c r="A7606" s="43" t="s">
        <v>51806</v>
      </c>
      <c r="B7606" s="43" t="s">
        <v>51807</v>
      </c>
      <c r="C7606" s="43">
        <v>492224</v>
      </c>
      <c r="D7606" s="47" t="s">
        <v>51808</v>
      </c>
      <c r="E7606" s="44">
        <v>500</v>
      </c>
      <c r="F7606" s="43" t="s">
        <v>50231</v>
      </c>
      <c r="G7606" s="43" t="s">
        <v>45</v>
      </c>
      <c r="H7606" s="43" t="s">
        <v>46</v>
      </c>
      <c r="I7606" s="43" t="s">
        <v>955</v>
      </c>
      <c r="J7606">
        <f>VLOOKUP(D7606,自助!C:F,4,0)</f>
        <v>500</v>
      </c>
      <c r="K7606" t="str">
        <f t="shared" si="120"/>
        <v/>
      </c>
      <c r="L7606" s="12">
        <f>VLOOKUP(D7606,自助!C:G,5,FALSE)</f>
        <v>42916.659062500003</v>
      </c>
    </row>
    <row r="7607" spans="1:12" hidden="1">
      <c r="A7607" s="43" t="s">
        <v>45896</v>
      </c>
      <c r="B7607" s="43" t="s">
        <v>29941</v>
      </c>
      <c r="C7607" s="43">
        <v>492309</v>
      </c>
      <c r="D7607" s="47" t="s">
        <v>51809</v>
      </c>
      <c r="E7607" s="44">
        <v>100</v>
      </c>
      <c r="F7607" s="43" t="s">
        <v>50231</v>
      </c>
      <c r="G7607" s="43" t="s">
        <v>45</v>
      </c>
      <c r="H7607" s="43" t="s">
        <v>46</v>
      </c>
      <c r="I7607" s="43" t="s">
        <v>955</v>
      </c>
      <c r="J7607">
        <f>VLOOKUP(D7607,自助!C:F,4,0)</f>
        <v>100</v>
      </c>
      <c r="K7607" t="str">
        <f t="shared" si="120"/>
        <v/>
      </c>
      <c r="L7607" s="12">
        <f>VLOOKUP(D7607,自助!C:G,5,FALSE)</f>
        <v>42916.661192129628</v>
      </c>
    </row>
    <row r="7608" spans="1:12" hidden="1">
      <c r="A7608" s="43" t="s">
        <v>51810</v>
      </c>
      <c r="B7608" s="43" t="s">
        <v>51811</v>
      </c>
      <c r="C7608" s="43">
        <v>492374</v>
      </c>
      <c r="D7608" s="47" t="s">
        <v>51812</v>
      </c>
      <c r="E7608" s="44">
        <v>20</v>
      </c>
      <c r="F7608" s="43" t="s">
        <v>50231</v>
      </c>
      <c r="G7608" s="43" t="s">
        <v>45</v>
      </c>
      <c r="H7608" s="43" t="s">
        <v>46</v>
      </c>
      <c r="I7608" s="43" t="s">
        <v>955</v>
      </c>
      <c r="J7608">
        <f>VLOOKUP(D7608,自助!C:F,4,0)</f>
        <v>20</v>
      </c>
      <c r="K7608" t="str">
        <f t="shared" si="120"/>
        <v/>
      </c>
      <c r="L7608" s="12">
        <f>VLOOKUP(D7608,自助!C:G,5,FALSE)</f>
        <v>42916.663078703707</v>
      </c>
    </row>
    <row r="7609" spans="1:12" hidden="1">
      <c r="A7609" s="43" t="s">
        <v>51813</v>
      </c>
      <c r="B7609" s="43" t="s">
        <v>51814</v>
      </c>
      <c r="C7609" s="43">
        <v>492503</v>
      </c>
      <c r="D7609" s="47" t="s">
        <v>51815</v>
      </c>
      <c r="E7609" s="44">
        <v>10</v>
      </c>
      <c r="F7609" s="43" t="s">
        <v>50231</v>
      </c>
      <c r="G7609" s="43" t="s">
        <v>45</v>
      </c>
      <c r="H7609" s="43" t="s">
        <v>46</v>
      </c>
      <c r="I7609" s="43" t="s">
        <v>955</v>
      </c>
      <c r="J7609">
        <f>VLOOKUP(D7609,自助!C:F,4,0)</f>
        <v>10</v>
      </c>
      <c r="K7609" t="str">
        <f t="shared" si="120"/>
        <v/>
      </c>
      <c r="L7609" s="12">
        <f>VLOOKUP(D7609,自助!C:G,5,FALSE)</f>
        <v>42916.666006944448</v>
      </c>
    </row>
    <row r="7610" spans="1:12" hidden="1">
      <c r="A7610" s="43" t="s">
        <v>51816</v>
      </c>
      <c r="B7610" s="43" t="s">
        <v>51817</v>
      </c>
      <c r="C7610" s="43">
        <v>492558</v>
      </c>
      <c r="D7610" s="47" t="s">
        <v>51818</v>
      </c>
      <c r="E7610" s="44">
        <v>20</v>
      </c>
      <c r="F7610" s="43" t="s">
        <v>50231</v>
      </c>
      <c r="G7610" s="43" t="s">
        <v>45</v>
      </c>
      <c r="H7610" s="43" t="s">
        <v>46</v>
      </c>
      <c r="I7610" s="43" t="s">
        <v>955</v>
      </c>
      <c r="J7610">
        <f>VLOOKUP(D7610,自助!C:F,4,0)</f>
        <v>20</v>
      </c>
      <c r="K7610" t="str">
        <f t="shared" si="120"/>
        <v/>
      </c>
      <c r="L7610" s="12">
        <f>VLOOKUP(D7610,自助!C:G,5,FALSE)</f>
        <v>42916.667141203703</v>
      </c>
    </row>
    <row r="7611" spans="1:12" hidden="1">
      <c r="A7611" s="43" t="s">
        <v>51810</v>
      </c>
      <c r="B7611" s="43" t="s">
        <v>51811</v>
      </c>
      <c r="C7611" s="43">
        <v>492754</v>
      </c>
      <c r="D7611" s="47" t="s">
        <v>51819</v>
      </c>
      <c r="E7611" s="44">
        <v>476</v>
      </c>
      <c r="F7611" s="43" t="s">
        <v>50231</v>
      </c>
      <c r="G7611" s="43" t="s">
        <v>45</v>
      </c>
      <c r="H7611" s="43" t="s">
        <v>46</v>
      </c>
      <c r="I7611" s="43" t="s">
        <v>955</v>
      </c>
      <c r="J7611">
        <f>VLOOKUP(D7611,自助!C:F,4,0)</f>
        <v>476</v>
      </c>
      <c r="K7611" t="str">
        <f t="shared" si="120"/>
        <v/>
      </c>
      <c r="L7611" s="12">
        <f>VLOOKUP(D7611,自助!C:G,5,FALSE)</f>
        <v>42916.672835648147</v>
      </c>
    </row>
    <row r="7612" spans="1:12" hidden="1">
      <c r="A7612" s="43" t="s">
        <v>51813</v>
      </c>
      <c r="B7612" s="43" t="s">
        <v>51814</v>
      </c>
      <c r="C7612" s="43">
        <v>492831</v>
      </c>
      <c r="D7612" s="47" t="s">
        <v>51820</v>
      </c>
      <c r="E7612" s="44">
        <v>151</v>
      </c>
      <c r="F7612" s="43" t="s">
        <v>50231</v>
      </c>
      <c r="G7612" s="43" t="s">
        <v>45</v>
      </c>
      <c r="H7612" s="43" t="s">
        <v>46</v>
      </c>
      <c r="I7612" s="43" t="s">
        <v>955</v>
      </c>
      <c r="J7612">
        <f>VLOOKUP(D7612,自助!C:F,4,0)</f>
        <v>151</v>
      </c>
      <c r="K7612" t="str">
        <f t="shared" si="120"/>
        <v/>
      </c>
      <c r="L7612" s="12">
        <f>VLOOKUP(D7612,自助!C:G,5,FALSE)</f>
        <v>42916.67460648148</v>
      </c>
    </row>
    <row r="7613" spans="1:12" hidden="1">
      <c r="A7613" s="43" t="s">
        <v>51821</v>
      </c>
      <c r="B7613" s="43" t="s">
        <v>51822</v>
      </c>
      <c r="C7613" s="43">
        <v>492832</v>
      </c>
      <c r="D7613" s="47" t="s">
        <v>51823</v>
      </c>
      <c r="E7613" s="44">
        <v>300</v>
      </c>
      <c r="F7613" s="43" t="s">
        <v>50231</v>
      </c>
      <c r="G7613" s="43" t="s">
        <v>45</v>
      </c>
      <c r="H7613" s="43" t="s">
        <v>46</v>
      </c>
      <c r="I7613" s="43" t="s">
        <v>955</v>
      </c>
      <c r="J7613">
        <f>VLOOKUP(D7613,自助!C:F,4,0)</f>
        <v>300</v>
      </c>
      <c r="K7613" t="str">
        <f t="shared" si="120"/>
        <v/>
      </c>
      <c r="L7613" s="12">
        <f>VLOOKUP(D7613,自助!C:G,5,FALSE)</f>
        <v>42916.674756944441</v>
      </c>
    </row>
    <row r="7614" spans="1:12" hidden="1">
      <c r="A7614" s="43" t="s">
        <v>45881</v>
      </c>
      <c r="B7614" s="43" t="s">
        <v>30141</v>
      </c>
      <c r="C7614" s="43">
        <v>481026</v>
      </c>
      <c r="D7614" s="47" t="s">
        <v>51824</v>
      </c>
      <c r="E7614" s="44">
        <v>200</v>
      </c>
      <c r="F7614" s="43" t="s">
        <v>50231</v>
      </c>
      <c r="G7614" s="43" t="s">
        <v>45</v>
      </c>
      <c r="H7614" s="43" t="s">
        <v>46</v>
      </c>
      <c r="I7614" s="43" t="s">
        <v>955</v>
      </c>
      <c r="J7614">
        <f>VLOOKUP(D7614,自助!C:F,4,0)</f>
        <v>200</v>
      </c>
      <c r="K7614" t="str">
        <f t="shared" si="120"/>
        <v/>
      </c>
      <c r="L7614" s="12">
        <f>VLOOKUP(D7614,自助!C:G,5,FALSE)</f>
        <v>42916.37903935185</v>
      </c>
    </row>
    <row r="7615" spans="1:12" hidden="1">
      <c r="A7615" s="43" t="s">
        <v>51825</v>
      </c>
      <c r="B7615" s="43" t="s">
        <v>51826</v>
      </c>
      <c r="C7615" s="43">
        <v>481182</v>
      </c>
      <c r="D7615" s="47" t="s">
        <v>51827</v>
      </c>
      <c r="E7615" s="44">
        <v>20</v>
      </c>
      <c r="F7615" s="43" t="s">
        <v>50231</v>
      </c>
      <c r="G7615" s="43" t="s">
        <v>45</v>
      </c>
      <c r="H7615" s="43" t="s">
        <v>46</v>
      </c>
      <c r="I7615" s="43" t="s">
        <v>955</v>
      </c>
      <c r="J7615">
        <f>VLOOKUP(D7615,自助!C:F,4,0)</f>
        <v>20</v>
      </c>
      <c r="K7615" t="str">
        <f t="shared" si="120"/>
        <v/>
      </c>
      <c r="L7615" s="12">
        <f>VLOOKUP(D7615,自助!C:G,5,FALSE)</f>
        <v>42916.380567129629</v>
      </c>
    </row>
    <row r="7616" spans="1:12" hidden="1">
      <c r="A7616" s="43" t="s">
        <v>51828</v>
      </c>
      <c r="B7616" s="43" t="s">
        <v>28174</v>
      </c>
      <c r="C7616" s="43">
        <v>481215</v>
      </c>
      <c r="D7616" s="47" t="s">
        <v>51829</v>
      </c>
      <c r="E7616" s="44">
        <v>50</v>
      </c>
      <c r="F7616" s="43" t="s">
        <v>50231</v>
      </c>
      <c r="G7616" s="43" t="s">
        <v>45</v>
      </c>
      <c r="H7616" s="43" t="s">
        <v>46</v>
      </c>
      <c r="I7616" s="43" t="s">
        <v>955</v>
      </c>
      <c r="J7616" t="e">
        <f>VLOOKUP(D7616,自助!C:F,4,0)</f>
        <v>#N/A</v>
      </c>
      <c r="K7616" t="e">
        <f t="shared" si="120"/>
        <v>#N/A</v>
      </c>
      <c r="L7616" s="12" t="e">
        <f>VLOOKUP(D7616,自助!C:G,5,FALSE)</f>
        <v>#N/A</v>
      </c>
    </row>
    <row r="7617" spans="1:12" hidden="1">
      <c r="A7617" s="43" t="s">
        <v>51830</v>
      </c>
      <c r="B7617" s="43" t="s">
        <v>51831</v>
      </c>
      <c r="C7617" s="43">
        <v>488566</v>
      </c>
      <c r="D7617" s="47" t="s">
        <v>51832</v>
      </c>
      <c r="E7617" s="44">
        <v>30</v>
      </c>
      <c r="F7617" s="43" t="s">
        <v>50231</v>
      </c>
      <c r="G7617" s="43" t="s">
        <v>45</v>
      </c>
      <c r="H7617" s="43" t="s">
        <v>46</v>
      </c>
      <c r="I7617" s="43" t="s">
        <v>955</v>
      </c>
      <c r="J7617">
        <f>VLOOKUP(D7617,自助!C:F,4,0)</f>
        <v>30</v>
      </c>
      <c r="K7617" t="str">
        <f t="shared" si="120"/>
        <v/>
      </c>
      <c r="L7617" s="12">
        <f>VLOOKUP(D7617,自助!C:G,5,FALSE)</f>
        <v>42916.560740740744</v>
      </c>
    </row>
    <row r="7618" spans="1:12" hidden="1">
      <c r="A7618" s="43" t="s">
        <v>51833</v>
      </c>
      <c r="B7618" s="43" t="s">
        <v>51834</v>
      </c>
      <c r="C7618" s="43">
        <v>489020</v>
      </c>
      <c r="D7618" s="47" t="s">
        <v>51835</v>
      </c>
      <c r="E7618" s="44">
        <v>2</v>
      </c>
      <c r="F7618" s="43" t="s">
        <v>50231</v>
      </c>
      <c r="G7618" s="43" t="s">
        <v>45</v>
      </c>
      <c r="H7618" s="43" t="s">
        <v>46</v>
      </c>
      <c r="I7618" s="43" t="s">
        <v>955</v>
      </c>
      <c r="J7618">
        <f>VLOOKUP(D7618,自助!C:F,4,0)</f>
        <v>2</v>
      </c>
      <c r="K7618" t="str">
        <f t="shared" si="120"/>
        <v/>
      </c>
      <c r="L7618" s="12">
        <f>VLOOKUP(D7618,自助!C:G,5,FALSE)</f>
        <v>42916.58766203704</v>
      </c>
    </row>
    <row r="7619" spans="1:12" hidden="1">
      <c r="A7619" s="43" t="s">
        <v>51235</v>
      </c>
      <c r="B7619" s="43" t="s">
        <v>51236</v>
      </c>
      <c r="C7619" s="43">
        <v>489035</v>
      </c>
      <c r="D7619" s="47" t="s">
        <v>51836</v>
      </c>
      <c r="E7619" s="44">
        <v>100</v>
      </c>
      <c r="F7619" s="43" t="s">
        <v>50231</v>
      </c>
      <c r="G7619" s="43" t="s">
        <v>45</v>
      </c>
      <c r="H7619" s="43" t="s">
        <v>46</v>
      </c>
      <c r="I7619" s="43" t="s">
        <v>955</v>
      </c>
      <c r="J7619">
        <f>VLOOKUP(D7619,自助!C:F,4,0)</f>
        <v>100</v>
      </c>
      <c r="K7619" t="str">
        <f t="shared" si="120"/>
        <v/>
      </c>
      <c r="L7619" s="12">
        <f>VLOOKUP(D7619,自助!C:G,5,FALSE)</f>
        <v>42916.588217592594</v>
      </c>
    </row>
    <row r="7620" spans="1:12" hidden="1">
      <c r="A7620" s="43" t="s">
        <v>51837</v>
      </c>
      <c r="B7620" s="43" t="s">
        <v>51838</v>
      </c>
      <c r="C7620" s="43">
        <v>489473</v>
      </c>
      <c r="D7620" s="47" t="s">
        <v>51839</v>
      </c>
      <c r="E7620" s="44">
        <v>20</v>
      </c>
      <c r="F7620" s="43" t="s">
        <v>50231</v>
      </c>
      <c r="G7620" s="43" t="s">
        <v>45</v>
      </c>
      <c r="H7620" s="43" t="s">
        <v>46</v>
      </c>
      <c r="I7620" s="43" t="s">
        <v>955</v>
      </c>
      <c r="J7620">
        <f>VLOOKUP(D7620,自助!C:F,4,0)</f>
        <v>20</v>
      </c>
      <c r="K7620" t="str">
        <f t="shared" si="120"/>
        <v/>
      </c>
      <c r="L7620" s="12">
        <f>VLOOKUP(D7620,自助!C:G,5,FALSE)</f>
        <v>42916.598657407405</v>
      </c>
    </row>
    <row r="7621" spans="1:12" hidden="1">
      <c r="A7621" s="43" t="s">
        <v>51840</v>
      </c>
      <c r="B7621" s="43" t="s">
        <v>51841</v>
      </c>
      <c r="C7621" s="43">
        <v>489512</v>
      </c>
      <c r="D7621" s="47" t="s">
        <v>51842</v>
      </c>
      <c r="E7621" s="44">
        <v>15</v>
      </c>
      <c r="F7621" s="43" t="s">
        <v>50231</v>
      </c>
      <c r="G7621" s="43" t="s">
        <v>45</v>
      </c>
      <c r="H7621" s="43" t="s">
        <v>46</v>
      </c>
      <c r="I7621" s="43" t="s">
        <v>955</v>
      </c>
      <c r="J7621">
        <f>VLOOKUP(D7621,自助!C:F,4,0)</f>
        <v>15</v>
      </c>
      <c r="K7621" t="str">
        <f t="shared" si="120"/>
        <v/>
      </c>
      <c r="L7621" s="12">
        <f>VLOOKUP(D7621,自助!C:G,5,FALSE)</f>
        <v>42916.599606481483</v>
      </c>
    </row>
    <row r="7622" spans="1:12" hidden="1">
      <c r="A7622" s="43" t="s">
        <v>51843</v>
      </c>
      <c r="B7622" s="43" t="s">
        <v>28687</v>
      </c>
      <c r="C7622" s="43">
        <v>489677</v>
      </c>
      <c r="D7622" s="47" t="s">
        <v>51844</v>
      </c>
      <c r="E7622" s="44">
        <v>50</v>
      </c>
      <c r="F7622" s="43" t="s">
        <v>50231</v>
      </c>
      <c r="G7622" s="43" t="s">
        <v>45</v>
      </c>
      <c r="H7622" s="43" t="s">
        <v>46</v>
      </c>
      <c r="I7622" s="43" t="s">
        <v>955</v>
      </c>
      <c r="J7622">
        <f>VLOOKUP(D7622,自助!C:F,4,0)</f>
        <v>50</v>
      </c>
      <c r="K7622" t="str">
        <f t="shared" si="120"/>
        <v/>
      </c>
      <c r="L7622" s="12">
        <f>VLOOKUP(D7622,自助!C:G,5,FALSE)</f>
        <v>42916.603946759256</v>
      </c>
    </row>
    <row r="7623" spans="1:12" hidden="1">
      <c r="A7623" s="43" t="s">
        <v>51845</v>
      </c>
      <c r="B7623" s="43" t="s">
        <v>51846</v>
      </c>
      <c r="C7623" s="43">
        <v>490488</v>
      </c>
      <c r="D7623" s="47" t="s">
        <v>51847</v>
      </c>
      <c r="E7623" s="44">
        <v>155</v>
      </c>
      <c r="F7623" s="43" t="s">
        <v>50231</v>
      </c>
      <c r="G7623" s="43" t="s">
        <v>45</v>
      </c>
      <c r="H7623" s="43" t="s">
        <v>46</v>
      </c>
      <c r="I7623" s="43" t="s">
        <v>955</v>
      </c>
      <c r="J7623">
        <f>VLOOKUP(D7623,自助!C:F,4,0)</f>
        <v>155</v>
      </c>
      <c r="K7623" t="str">
        <f t="shared" si="120"/>
        <v/>
      </c>
      <c r="L7623" s="12">
        <f>VLOOKUP(D7623,自助!C:G,5,FALSE)</f>
        <v>42916.620868055557</v>
      </c>
    </row>
    <row r="7624" spans="1:12" hidden="1">
      <c r="A7624" s="43" t="s">
        <v>51075</v>
      </c>
      <c r="B7624" s="43" t="s">
        <v>51076</v>
      </c>
      <c r="C7624" s="43">
        <v>490748</v>
      </c>
      <c r="D7624" s="47" t="s">
        <v>51848</v>
      </c>
      <c r="E7624" s="44">
        <v>100</v>
      </c>
      <c r="F7624" s="43" t="s">
        <v>50231</v>
      </c>
      <c r="G7624" s="43" t="s">
        <v>45</v>
      </c>
      <c r="H7624" s="43" t="s">
        <v>46</v>
      </c>
      <c r="I7624" s="43" t="s">
        <v>955</v>
      </c>
      <c r="J7624">
        <f>VLOOKUP(D7624,自助!C:F,4,0)</f>
        <v>100</v>
      </c>
      <c r="K7624" t="str">
        <f t="shared" si="120"/>
        <v/>
      </c>
      <c r="L7624" s="12">
        <f>VLOOKUP(D7624,自助!C:G,5,FALSE)</f>
        <v>42916.62605324074</v>
      </c>
    </row>
    <row r="7625" spans="1:12" hidden="1">
      <c r="A7625" s="43" t="s">
        <v>47032</v>
      </c>
      <c r="B7625" s="43" t="s">
        <v>47033</v>
      </c>
      <c r="C7625" s="43">
        <v>492994</v>
      </c>
      <c r="D7625" s="47" t="s">
        <v>51849</v>
      </c>
      <c r="E7625" s="44">
        <v>10</v>
      </c>
      <c r="F7625" s="43" t="s">
        <v>50231</v>
      </c>
      <c r="G7625" s="43" t="s">
        <v>45</v>
      </c>
      <c r="H7625" s="43" t="s">
        <v>46</v>
      </c>
      <c r="I7625" s="43" t="s">
        <v>955</v>
      </c>
      <c r="J7625">
        <f>VLOOKUP(D7625,自助!C:F,4,0)</f>
        <v>10</v>
      </c>
      <c r="K7625" t="str">
        <f t="shared" si="120"/>
        <v/>
      </c>
      <c r="L7625" s="12">
        <f>VLOOKUP(D7625,自助!C:G,5,FALSE)</f>
        <v>42916.678726851853</v>
      </c>
    </row>
    <row r="7626" spans="1:12" hidden="1">
      <c r="A7626" s="43" t="s">
        <v>51850</v>
      </c>
      <c r="B7626" s="43" t="s">
        <v>51851</v>
      </c>
      <c r="C7626" s="43">
        <v>493014</v>
      </c>
      <c r="D7626" s="47" t="s">
        <v>51852</v>
      </c>
      <c r="E7626" s="44">
        <v>10</v>
      </c>
      <c r="F7626" s="43" t="s">
        <v>50231</v>
      </c>
      <c r="G7626" s="43" t="s">
        <v>45</v>
      </c>
      <c r="H7626" s="43" t="s">
        <v>46</v>
      </c>
      <c r="I7626" s="43" t="s">
        <v>955</v>
      </c>
      <c r="J7626">
        <f>VLOOKUP(D7626,自助!C:F,4,0)</f>
        <v>10</v>
      </c>
      <c r="K7626" t="str">
        <f t="shared" si="120"/>
        <v/>
      </c>
      <c r="L7626" s="12">
        <f>VLOOKUP(D7626,自助!C:G,5,FALSE)</f>
        <v>42916.679039351853</v>
      </c>
    </row>
    <row r="7627" spans="1:12" hidden="1">
      <c r="A7627" s="43" t="s">
        <v>51853</v>
      </c>
      <c r="B7627" s="43" t="s">
        <v>51854</v>
      </c>
      <c r="C7627" s="43">
        <v>493198</v>
      </c>
      <c r="D7627" s="47" t="s">
        <v>51855</v>
      </c>
      <c r="E7627" s="44">
        <v>10</v>
      </c>
      <c r="F7627" s="43" t="s">
        <v>50231</v>
      </c>
      <c r="G7627" s="43" t="s">
        <v>45</v>
      </c>
      <c r="H7627" s="43" t="s">
        <v>46</v>
      </c>
      <c r="I7627" s="43" t="s">
        <v>955</v>
      </c>
      <c r="J7627">
        <f>VLOOKUP(D7627,自助!C:F,4,0)</f>
        <v>10</v>
      </c>
      <c r="K7627" t="str">
        <f t="shared" si="120"/>
        <v/>
      </c>
      <c r="L7627" s="12">
        <f>VLOOKUP(D7627,自助!C:G,5,FALSE)</f>
        <v>42916.683657407404</v>
      </c>
    </row>
    <row r="7628" spans="1:12" hidden="1">
      <c r="A7628" s="43" t="s">
        <v>51856</v>
      </c>
      <c r="B7628" s="43" t="s">
        <v>51857</v>
      </c>
      <c r="C7628" s="43">
        <v>493228</v>
      </c>
      <c r="D7628" s="47" t="s">
        <v>51858</v>
      </c>
      <c r="E7628" s="44">
        <v>10</v>
      </c>
      <c r="F7628" s="43" t="s">
        <v>50231</v>
      </c>
      <c r="G7628" s="43" t="s">
        <v>45</v>
      </c>
      <c r="H7628" s="43" t="s">
        <v>46</v>
      </c>
      <c r="I7628" s="43" t="s">
        <v>955</v>
      </c>
      <c r="J7628">
        <f>VLOOKUP(D7628,自助!C:F,4,0)</f>
        <v>10</v>
      </c>
      <c r="K7628" t="str">
        <f t="shared" si="120"/>
        <v/>
      </c>
      <c r="L7628" s="12">
        <f>VLOOKUP(D7628,自助!C:G,5,FALSE)</f>
        <v>42916.684502314813</v>
      </c>
    </row>
    <row r="7629" spans="1:12" hidden="1">
      <c r="A7629" s="43" t="s">
        <v>51859</v>
      </c>
      <c r="B7629" s="43" t="s">
        <v>51860</v>
      </c>
      <c r="C7629" s="43">
        <v>493578</v>
      </c>
      <c r="D7629" s="47" t="s">
        <v>51861</v>
      </c>
      <c r="E7629" s="44">
        <v>20</v>
      </c>
      <c r="F7629" s="43" t="s">
        <v>50231</v>
      </c>
      <c r="G7629" s="43" t="s">
        <v>45</v>
      </c>
      <c r="H7629" s="43" t="s">
        <v>46</v>
      </c>
      <c r="I7629" s="43" t="s">
        <v>955</v>
      </c>
      <c r="J7629">
        <f>VLOOKUP(D7629,自助!C:F,4,0)</f>
        <v>20</v>
      </c>
      <c r="K7629" t="str">
        <f t="shared" si="120"/>
        <v/>
      </c>
      <c r="L7629" s="12">
        <f>VLOOKUP(D7629,自助!C:G,5,FALSE)</f>
        <v>42916.694872685184</v>
      </c>
    </row>
    <row r="7630" spans="1:12" hidden="1">
      <c r="A7630" s="43" t="s">
        <v>44428</v>
      </c>
      <c r="B7630" s="43" t="s">
        <v>28894</v>
      </c>
      <c r="C7630" s="43">
        <v>493602</v>
      </c>
      <c r="D7630" s="47" t="s">
        <v>51862</v>
      </c>
      <c r="E7630" s="44">
        <v>20</v>
      </c>
      <c r="F7630" s="43" t="s">
        <v>50231</v>
      </c>
      <c r="G7630" s="43" t="s">
        <v>45</v>
      </c>
      <c r="H7630" s="43" t="s">
        <v>46</v>
      </c>
      <c r="I7630" s="43" t="s">
        <v>955</v>
      </c>
      <c r="J7630">
        <f>VLOOKUP(D7630,自助!C:F,4,0)</f>
        <v>20</v>
      </c>
      <c r="K7630" t="str">
        <f t="shared" si="120"/>
        <v/>
      </c>
      <c r="L7630" s="12">
        <f>VLOOKUP(D7630,自助!C:G,5,FALSE)</f>
        <v>42916.695810185185</v>
      </c>
    </row>
    <row r="7631" spans="1:12" hidden="1">
      <c r="A7631" s="43" t="s">
        <v>51863</v>
      </c>
      <c r="B7631" s="43" t="s">
        <v>51864</v>
      </c>
      <c r="C7631" s="43">
        <v>493761</v>
      </c>
      <c r="D7631" s="47" t="s">
        <v>51865</v>
      </c>
      <c r="E7631" s="44">
        <v>220</v>
      </c>
      <c r="F7631" s="43" t="s">
        <v>50231</v>
      </c>
      <c r="G7631" s="43" t="s">
        <v>45</v>
      </c>
      <c r="H7631" s="43" t="s">
        <v>46</v>
      </c>
      <c r="I7631" s="43" t="s">
        <v>955</v>
      </c>
      <c r="J7631">
        <f>VLOOKUP(D7631,自助!C:F,4,0)</f>
        <v>220</v>
      </c>
      <c r="K7631" t="str">
        <f t="shared" si="120"/>
        <v/>
      </c>
      <c r="L7631" s="12">
        <f>VLOOKUP(D7631,自助!C:G,5,FALSE)</f>
        <v>42916.701678240737</v>
      </c>
    </row>
    <row r="7632" spans="1:12" hidden="1">
      <c r="A7632" s="43" t="s">
        <v>51866</v>
      </c>
      <c r="B7632" s="43" t="s">
        <v>51867</v>
      </c>
      <c r="C7632" s="43">
        <v>494164</v>
      </c>
      <c r="D7632" s="47" t="s">
        <v>51868</v>
      </c>
      <c r="E7632" s="44">
        <v>10</v>
      </c>
      <c r="F7632" s="43" t="s">
        <v>50231</v>
      </c>
      <c r="G7632" s="43" t="s">
        <v>45</v>
      </c>
      <c r="H7632" s="43" t="s">
        <v>46</v>
      </c>
      <c r="I7632" s="43" t="s">
        <v>955</v>
      </c>
      <c r="J7632">
        <f>VLOOKUP(D7632,自助!C:F,4,0)</f>
        <v>10</v>
      </c>
      <c r="K7632" t="str">
        <f t="shared" si="120"/>
        <v/>
      </c>
      <c r="L7632" s="12">
        <f>VLOOKUP(D7632,自助!C:G,5,FALSE)</f>
        <v>42916.723333333335</v>
      </c>
    </row>
    <row r="7633" spans="1:12" hidden="1">
      <c r="A7633" s="43" t="s">
        <v>51869</v>
      </c>
      <c r="B7633" s="43" t="s">
        <v>51870</v>
      </c>
      <c r="C7633" s="43">
        <v>494497</v>
      </c>
      <c r="D7633" s="47" t="s">
        <v>51871</v>
      </c>
      <c r="E7633" s="44">
        <v>200</v>
      </c>
      <c r="F7633" s="43" t="s">
        <v>50231</v>
      </c>
      <c r="G7633" s="43" t="s">
        <v>45</v>
      </c>
      <c r="H7633" s="43" t="s">
        <v>46</v>
      </c>
      <c r="I7633" s="43" t="s">
        <v>955</v>
      </c>
      <c r="J7633">
        <f>VLOOKUP(D7633,自助!C:F,4,0)</f>
        <v>200</v>
      </c>
      <c r="K7633" t="str">
        <f t="shared" si="120"/>
        <v/>
      </c>
      <c r="L7633" s="12">
        <f>VLOOKUP(D7633,自助!C:G,5,FALSE)</f>
        <v>42916.785949074074</v>
      </c>
    </row>
    <row r="7634" spans="1:12" hidden="1">
      <c r="A7634" s="43" t="s">
        <v>51872</v>
      </c>
      <c r="B7634" s="43" t="s">
        <v>51873</v>
      </c>
      <c r="C7634" s="43">
        <v>494628</v>
      </c>
      <c r="D7634" s="47" t="s">
        <v>51874</v>
      </c>
      <c r="E7634" s="44">
        <v>500</v>
      </c>
      <c r="F7634" s="43" t="s">
        <v>50231</v>
      </c>
      <c r="G7634" s="43" t="s">
        <v>45</v>
      </c>
      <c r="H7634" s="43" t="s">
        <v>46</v>
      </c>
      <c r="I7634" s="43" t="s">
        <v>955</v>
      </c>
      <c r="J7634">
        <f>VLOOKUP(D7634,自助!C:F,4,0)</f>
        <v>500</v>
      </c>
      <c r="K7634" t="str">
        <f t="shared" si="120"/>
        <v/>
      </c>
      <c r="L7634" s="12">
        <f>VLOOKUP(D7634,自助!C:G,5,FALSE)</f>
        <v>42916.850914351853</v>
      </c>
    </row>
    <row r="7635" spans="1:12" hidden="1">
      <c r="A7635" s="43" t="s">
        <v>50590</v>
      </c>
      <c r="B7635" s="43" t="s">
        <v>50591</v>
      </c>
      <c r="C7635" s="43">
        <v>494735</v>
      </c>
      <c r="D7635" s="47" t="s">
        <v>51875</v>
      </c>
      <c r="E7635" s="44">
        <v>400</v>
      </c>
      <c r="F7635" s="43" t="s">
        <v>50231</v>
      </c>
      <c r="G7635" s="43" t="s">
        <v>45</v>
      </c>
      <c r="H7635" s="43" t="s">
        <v>46</v>
      </c>
      <c r="I7635" s="43" t="s">
        <v>955</v>
      </c>
      <c r="J7635">
        <f>VLOOKUP(D7635,自助!C:F,4,0)</f>
        <v>400</v>
      </c>
      <c r="K7635" t="str">
        <f t="shared" si="120"/>
        <v/>
      </c>
      <c r="L7635" s="12">
        <f>VLOOKUP(D7635,自助!C:G,5,FALSE)</f>
        <v>42916.910532407404</v>
      </c>
    </row>
  </sheetData>
  <autoFilter ref="A1:L7635">
    <filterColumn colId="5">
      <filters>
        <filter val="2017/06/30"/>
      </filters>
    </filterColumn>
    <filterColumn colId="11">
      <filters>
        <dateGroupItem year="2017" month="6" day="29" dateTimeGrouping="day"/>
      </filters>
    </filterColumn>
  </autoFilter>
  <sortState ref="A2:K8492">
    <sortCondition ref="J2:J8492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7610"/>
  <sheetViews>
    <sheetView topLeftCell="E1" workbookViewId="0">
      <pane ySplit="1" topLeftCell="A2" activePane="bottomLeft" state="frozen"/>
      <selection pane="bottomLeft" activeCell="P7619" sqref="P7619"/>
    </sheetView>
  </sheetViews>
  <sheetFormatPr defaultRowHeight="13.5"/>
  <cols>
    <col min="1" max="1" width="16" customWidth="1"/>
    <col min="2" max="2" width="9.5" style="7" customWidth="1"/>
    <col min="3" max="3" width="32.875" style="7" customWidth="1"/>
    <col min="4" max="4" width="17.375" style="7" customWidth="1"/>
    <col min="6" max="6" width="10.625" style="37" customWidth="1"/>
    <col min="7" max="7" width="22.375" style="12" customWidth="1"/>
    <col min="8" max="8" width="7.625" style="7" customWidth="1"/>
    <col min="11" max="11" width="9" bestFit="1" customWidth="1"/>
    <col min="12" max="12" width="8.625" customWidth="1"/>
    <col min="13" max="13" width="17.75" customWidth="1"/>
    <col min="15" max="15" width="5.5" bestFit="1" customWidth="1"/>
    <col min="16" max="16" width="11.625" style="12" bestFit="1" customWidth="1"/>
    <col min="17" max="17" width="11" bestFit="1" customWidth="1"/>
  </cols>
  <sheetData>
    <row r="1" spans="1:18">
      <c r="A1" t="s">
        <v>9</v>
      </c>
      <c r="B1" t="s">
        <v>10</v>
      </c>
      <c r="C1" s="7" t="s">
        <v>14</v>
      </c>
      <c r="D1" s="7" t="s">
        <v>22</v>
      </c>
      <c r="E1" t="s">
        <v>13</v>
      </c>
      <c r="F1" s="37" t="s">
        <v>11</v>
      </c>
      <c r="G1" s="12" t="s">
        <v>8</v>
      </c>
      <c r="H1" s="7" t="s">
        <v>957</v>
      </c>
      <c r="I1" t="s">
        <v>12</v>
      </c>
      <c r="J1" t="s">
        <v>15</v>
      </c>
      <c r="K1" t="s">
        <v>16</v>
      </c>
      <c r="L1" t="s">
        <v>17</v>
      </c>
      <c r="M1" t="s">
        <v>23</v>
      </c>
      <c r="N1" s="8" t="s">
        <v>1695</v>
      </c>
      <c r="O1" s="8"/>
      <c r="P1" s="15" t="s">
        <v>1704</v>
      </c>
      <c r="Q1" s="8" t="s">
        <v>1717</v>
      </c>
      <c r="R1" s="8" t="s">
        <v>46432</v>
      </c>
    </row>
    <row r="2" spans="1:18" ht="14.25" hidden="1">
      <c r="A2">
        <v>1000054749</v>
      </c>
      <c r="B2" t="s">
        <v>26504</v>
      </c>
      <c r="C2" s="7" t="s">
        <v>30338</v>
      </c>
      <c r="D2" s="31" t="s">
        <v>42418</v>
      </c>
      <c r="E2">
        <v>314225</v>
      </c>
      <c r="F2" s="38">
        <v>350</v>
      </c>
      <c r="G2" s="12">
        <v>42907.04923611111</v>
      </c>
      <c r="H2" s="7" t="s">
        <v>959</v>
      </c>
      <c r="I2">
        <v>9998</v>
      </c>
      <c r="J2">
        <v>0</v>
      </c>
      <c r="K2">
        <v>0</v>
      </c>
      <c r="L2" t="s">
        <v>18</v>
      </c>
      <c r="M2" t="s">
        <v>36378</v>
      </c>
      <c r="N2">
        <f>VLOOKUP(C2,HIS!D:E,2,FALSE)</f>
        <v>350</v>
      </c>
      <c r="O2" t="str">
        <f>IF(F2=N2,"",1)</f>
        <v/>
      </c>
      <c r="P2" s="12" t="str">
        <f>VLOOKUP(C2,HIS!D:F,3,FALSE)</f>
        <v>2017/06/21</v>
      </c>
      <c r="Q2">
        <f>VLOOKUP(D2,微信!D:J,7,FALSE)</f>
        <v>350</v>
      </c>
      <c r="R2" t="str">
        <f>IF(F2=Q2,"",1)</f>
        <v/>
      </c>
    </row>
    <row r="3" spans="1:18" ht="14.25" hidden="1">
      <c r="A3">
        <v>1000110574</v>
      </c>
      <c r="B3" t="s">
        <v>26505</v>
      </c>
      <c r="C3" s="7" t="s">
        <v>30339</v>
      </c>
      <c r="D3" s="7" t="s">
        <v>19720</v>
      </c>
      <c r="E3">
        <v>314238</v>
      </c>
      <c r="F3" s="38">
        <v>20</v>
      </c>
      <c r="G3" s="12">
        <v>42907.068310185183</v>
      </c>
      <c r="H3" s="7" t="s">
        <v>958</v>
      </c>
      <c r="I3">
        <v>9998</v>
      </c>
      <c r="J3">
        <v>0</v>
      </c>
      <c r="K3">
        <v>0</v>
      </c>
      <c r="L3" t="s">
        <v>18</v>
      </c>
      <c r="M3" t="s">
        <v>36379</v>
      </c>
      <c r="N3">
        <f>VLOOKUP(C3,HIS!D:E,2,FALSE)</f>
        <v>20</v>
      </c>
      <c r="O3" t="str">
        <f t="shared" ref="O3:O66" si="0">IF(F3=N3,"",1)</f>
        <v/>
      </c>
      <c r="P3" s="12" t="str">
        <f>VLOOKUP(C3,HIS!D:F,3,FALSE)</f>
        <v>2017/06/21</v>
      </c>
      <c r="Q3">
        <f>VLOOKUP(D3,微信!D:J,7,FALSE)</f>
        <v>20</v>
      </c>
      <c r="R3" t="str">
        <f t="shared" ref="R3:R66" si="1">IF(F3=Q3,"",1)</f>
        <v/>
      </c>
    </row>
    <row r="4" spans="1:18" ht="14.25" hidden="1">
      <c r="A4">
        <v>1000110568</v>
      </c>
      <c r="B4" t="s">
        <v>26506</v>
      </c>
      <c r="C4" s="7" t="s">
        <v>30340</v>
      </c>
      <c r="D4" s="7" t="s">
        <v>20131</v>
      </c>
      <c r="E4">
        <v>314248</v>
      </c>
      <c r="F4" s="38">
        <v>50</v>
      </c>
      <c r="G4" s="12">
        <v>42907.083043981482</v>
      </c>
      <c r="H4" s="7" t="s">
        <v>958</v>
      </c>
      <c r="I4">
        <v>9998</v>
      </c>
      <c r="J4">
        <v>0</v>
      </c>
      <c r="K4">
        <v>0</v>
      </c>
      <c r="L4" t="s">
        <v>18</v>
      </c>
      <c r="M4" t="s">
        <v>36380</v>
      </c>
      <c r="N4">
        <f>VLOOKUP(C4,HIS!D:E,2,FALSE)</f>
        <v>50</v>
      </c>
      <c r="O4" t="str">
        <f t="shared" si="0"/>
        <v/>
      </c>
      <c r="P4" s="12" t="str">
        <f>VLOOKUP(C4,HIS!D:F,3,FALSE)</f>
        <v>2017/06/21</v>
      </c>
      <c r="Q4">
        <f>VLOOKUP(D4,微信!D:J,7,FALSE)</f>
        <v>50</v>
      </c>
      <c r="R4" t="str">
        <f t="shared" si="1"/>
        <v/>
      </c>
    </row>
    <row r="5" spans="1:18" ht="14.25" hidden="1">
      <c r="A5">
        <v>111271080</v>
      </c>
      <c r="B5" t="s">
        <v>26507</v>
      </c>
      <c r="C5" s="7" t="s">
        <v>30341</v>
      </c>
      <c r="D5" s="7" t="s">
        <v>19568</v>
      </c>
      <c r="E5">
        <v>314260</v>
      </c>
      <c r="F5" s="38">
        <v>20</v>
      </c>
      <c r="G5" s="12">
        <v>42907.100636574076</v>
      </c>
      <c r="H5" s="7" t="s">
        <v>958</v>
      </c>
      <c r="I5">
        <v>9998</v>
      </c>
      <c r="J5">
        <v>0</v>
      </c>
      <c r="K5">
        <v>0</v>
      </c>
      <c r="L5" t="s">
        <v>18</v>
      </c>
      <c r="M5" t="s">
        <v>36381</v>
      </c>
      <c r="N5">
        <f>VLOOKUP(C5,HIS!D:E,2,FALSE)</f>
        <v>20</v>
      </c>
      <c r="O5" t="str">
        <f t="shared" si="0"/>
        <v/>
      </c>
      <c r="P5" s="12" t="str">
        <f>VLOOKUP(C5,HIS!D:F,3,FALSE)</f>
        <v>2017/06/21</v>
      </c>
      <c r="Q5">
        <f>VLOOKUP(D5,微信!D:J,7,FALSE)</f>
        <v>20</v>
      </c>
      <c r="R5" t="str">
        <f t="shared" si="1"/>
        <v/>
      </c>
    </row>
    <row r="6" spans="1:18" ht="14.25" hidden="1">
      <c r="A6">
        <v>111271080</v>
      </c>
      <c r="B6" t="s">
        <v>26507</v>
      </c>
      <c r="C6" s="7" t="s">
        <v>30342</v>
      </c>
      <c r="D6" s="7" t="s">
        <v>19569</v>
      </c>
      <c r="E6">
        <v>314269</v>
      </c>
      <c r="F6" s="38">
        <v>40</v>
      </c>
      <c r="G6" s="12">
        <v>42907.114363425928</v>
      </c>
      <c r="H6" s="7" t="s">
        <v>958</v>
      </c>
      <c r="I6">
        <v>9998</v>
      </c>
      <c r="J6">
        <v>0</v>
      </c>
      <c r="K6">
        <v>0</v>
      </c>
      <c r="L6" t="s">
        <v>18</v>
      </c>
      <c r="M6" t="s">
        <v>36382</v>
      </c>
      <c r="N6">
        <f>VLOOKUP(C6,HIS!D:E,2,FALSE)</f>
        <v>40</v>
      </c>
      <c r="O6" t="str">
        <f t="shared" si="0"/>
        <v/>
      </c>
      <c r="P6" s="12" t="str">
        <f>VLOOKUP(C6,HIS!D:F,3,FALSE)</f>
        <v>2017/06/21</v>
      </c>
      <c r="Q6">
        <f>VLOOKUP(D6,微信!D:J,7,FALSE)</f>
        <v>40</v>
      </c>
      <c r="R6" t="str">
        <f t="shared" si="1"/>
        <v/>
      </c>
    </row>
    <row r="7" spans="1:18" ht="14.25" hidden="1">
      <c r="A7">
        <v>1000110609</v>
      </c>
      <c r="B7" t="s">
        <v>26508</v>
      </c>
      <c r="C7" s="7" t="s">
        <v>30343</v>
      </c>
      <c r="D7" s="7" t="s">
        <v>20287</v>
      </c>
      <c r="E7">
        <v>314329</v>
      </c>
      <c r="F7" s="38">
        <v>500</v>
      </c>
      <c r="G7" s="12">
        <v>42907.19568287037</v>
      </c>
      <c r="H7" s="7" t="s">
        <v>958</v>
      </c>
      <c r="I7">
        <v>9998</v>
      </c>
      <c r="J7">
        <v>0</v>
      </c>
      <c r="K7">
        <v>0</v>
      </c>
      <c r="L7" t="s">
        <v>18</v>
      </c>
      <c r="M7" t="s">
        <v>36383</v>
      </c>
      <c r="N7">
        <f>VLOOKUP(C7,HIS!D:E,2,FALSE)</f>
        <v>500</v>
      </c>
      <c r="O7" t="str">
        <f t="shared" si="0"/>
        <v/>
      </c>
      <c r="P7" s="12" t="str">
        <f>VLOOKUP(C7,HIS!D:F,3,FALSE)</f>
        <v>2017/06/21</v>
      </c>
      <c r="Q7">
        <f>VLOOKUP(D7,微信!D:J,7,FALSE)</f>
        <v>500</v>
      </c>
      <c r="R7" t="str">
        <f t="shared" si="1"/>
        <v/>
      </c>
    </row>
    <row r="8" spans="1:18" ht="14.25" hidden="1">
      <c r="A8">
        <v>1000089990</v>
      </c>
      <c r="B8" t="s">
        <v>26509</v>
      </c>
      <c r="C8" s="7" t="s">
        <v>30344</v>
      </c>
      <c r="D8" s="7" t="s">
        <v>19952</v>
      </c>
      <c r="E8">
        <v>314382</v>
      </c>
      <c r="F8" s="38">
        <v>500</v>
      </c>
      <c r="G8" s="12">
        <v>42907.260949074072</v>
      </c>
      <c r="H8" s="7" t="s">
        <v>959</v>
      </c>
      <c r="I8">
        <v>9998</v>
      </c>
      <c r="J8">
        <v>0</v>
      </c>
      <c r="K8">
        <v>0</v>
      </c>
      <c r="L8" t="s">
        <v>18</v>
      </c>
      <c r="M8" t="s">
        <v>36384</v>
      </c>
      <c r="N8">
        <f>VLOOKUP(C8,HIS!D:E,2,FALSE)</f>
        <v>500</v>
      </c>
      <c r="O8" t="str">
        <f t="shared" si="0"/>
        <v/>
      </c>
      <c r="P8" s="12" t="str">
        <f>VLOOKUP(C8,HIS!D:F,3,FALSE)</f>
        <v>2017/06/21</v>
      </c>
      <c r="Q8">
        <f>VLOOKUP(D8,微信!D:J,7,FALSE)</f>
        <v>500</v>
      </c>
      <c r="R8" t="str">
        <f t="shared" si="1"/>
        <v/>
      </c>
    </row>
    <row r="9" spans="1:18" ht="14.25" hidden="1">
      <c r="A9">
        <v>1000047677</v>
      </c>
      <c r="B9" t="s">
        <v>26510</v>
      </c>
      <c r="C9" s="7" t="s">
        <v>30345</v>
      </c>
      <c r="D9" s="7" t="s">
        <v>19571</v>
      </c>
      <c r="E9">
        <v>314405</v>
      </c>
      <c r="F9" s="38">
        <v>100</v>
      </c>
      <c r="G9" s="12">
        <v>42907.272789351853</v>
      </c>
      <c r="H9" s="7" t="s">
        <v>959</v>
      </c>
      <c r="I9">
        <v>9998</v>
      </c>
      <c r="J9">
        <v>0</v>
      </c>
      <c r="K9">
        <v>0</v>
      </c>
      <c r="L9" t="s">
        <v>18</v>
      </c>
      <c r="M9" t="s">
        <v>36385</v>
      </c>
      <c r="N9">
        <f>VLOOKUP(C9,HIS!D:E,2,FALSE)</f>
        <v>100</v>
      </c>
      <c r="O9" t="str">
        <f t="shared" si="0"/>
        <v/>
      </c>
      <c r="P9" s="12" t="str">
        <f>VLOOKUP(C9,HIS!D:F,3,FALSE)</f>
        <v>2017/06/21</v>
      </c>
      <c r="Q9">
        <f>VLOOKUP(D9,微信!D:J,7,FALSE)</f>
        <v>100</v>
      </c>
      <c r="R9" t="str">
        <f t="shared" si="1"/>
        <v/>
      </c>
    </row>
    <row r="10" spans="1:18" ht="14.25" hidden="1">
      <c r="A10">
        <v>1000110657</v>
      </c>
      <c r="B10" t="s">
        <v>26511</v>
      </c>
      <c r="C10" s="7" t="s">
        <v>30346</v>
      </c>
      <c r="D10" s="7" t="s">
        <v>20211</v>
      </c>
      <c r="E10">
        <v>314433</v>
      </c>
      <c r="F10" s="38">
        <v>10</v>
      </c>
      <c r="G10" s="12">
        <v>42907.29184027778</v>
      </c>
      <c r="H10" s="7" t="s">
        <v>958</v>
      </c>
      <c r="I10">
        <v>9998</v>
      </c>
      <c r="J10">
        <v>0</v>
      </c>
      <c r="K10">
        <v>0</v>
      </c>
      <c r="L10" t="s">
        <v>18</v>
      </c>
      <c r="M10" t="s">
        <v>36386</v>
      </c>
      <c r="N10">
        <f>VLOOKUP(C10,HIS!D:E,2,FALSE)</f>
        <v>10</v>
      </c>
      <c r="O10" t="str">
        <f t="shared" si="0"/>
        <v/>
      </c>
      <c r="P10" s="12" t="str">
        <f>VLOOKUP(C10,HIS!D:F,3,FALSE)</f>
        <v>2017/06/21</v>
      </c>
      <c r="Q10">
        <f>VLOOKUP(D10,微信!D:J,7,FALSE)</f>
        <v>10</v>
      </c>
      <c r="R10" t="str">
        <f t="shared" si="1"/>
        <v/>
      </c>
    </row>
    <row r="11" spans="1:18" ht="14.25" hidden="1">
      <c r="A11">
        <v>1000110674</v>
      </c>
      <c r="B11" t="s">
        <v>26512</v>
      </c>
      <c r="C11" s="7" t="s">
        <v>30347</v>
      </c>
      <c r="D11" s="7" t="s">
        <v>19721</v>
      </c>
      <c r="E11">
        <v>314435</v>
      </c>
      <c r="F11" s="38">
        <v>500</v>
      </c>
      <c r="G11" s="12">
        <v>42907.292268518519</v>
      </c>
      <c r="H11" s="7" t="s">
        <v>959</v>
      </c>
      <c r="I11">
        <v>9998</v>
      </c>
      <c r="J11">
        <v>0</v>
      </c>
      <c r="K11">
        <v>0</v>
      </c>
      <c r="L11" t="s">
        <v>18</v>
      </c>
      <c r="M11" t="s">
        <v>36387</v>
      </c>
      <c r="N11">
        <f>VLOOKUP(C11,HIS!D:E,2,FALSE)</f>
        <v>500</v>
      </c>
      <c r="O11" t="str">
        <f t="shared" si="0"/>
        <v/>
      </c>
      <c r="P11" s="12" t="str">
        <f>VLOOKUP(C11,HIS!D:F,3,FALSE)</f>
        <v>2017/06/21</v>
      </c>
      <c r="Q11">
        <f>VLOOKUP(D11,微信!D:J,7,FALSE)</f>
        <v>500</v>
      </c>
      <c r="R11" t="str">
        <f t="shared" si="1"/>
        <v/>
      </c>
    </row>
    <row r="12" spans="1:18" ht="14.25" hidden="1">
      <c r="A12" t="s">
        <v>26301</v>
      </c>
      <c r="B12" t="s">
        <v>26513</v>
      </c>
      <c r="C12" s="7" t="s">
        <v>30348</v>
      </c>
      <c r="D12" s="7" t="s">
        <v>19857</v>
      </c>
      <c r="E12">
        <v>314437</v>
      </c>
      <c r="F12" s="38">
        <v>500</v>
      </c>
      <c r="G12" s="12">
        <v>42907.293194444443</v>
      </c>
      <c r="H12" s="7" t="s">
        <v>959</v>
      </c>
      <c r="I12">
        <v>9998</v>
      </c>
      <c r="J12">
        <v>0</v>
      </c>
      <c r="K12">
        <v>0</v>
      </c>
      <c r="L12" t="s">
        <v>18</v>
      </c>
      <c r="M12" t="s">
        <v>36388</v>
      </c>
      <c r="N12">
        <f>VLOOKUP(C12,HIS!D:E,2,FALSE)</f>
        <v>500</v>
      </c>
      <c r="O12" t="str">
        <f t="shared" si="0"/>
        <v/>
      </c>
      <c r="P12" s="12" t="str">
        <f>VLOOKUP(C12,HIS!D:F,3,FALSE)</f>
        <v>2017/06/21</v>
      </c>
      <c r="Q12">
        <f>VLOOKUP(D12,微信!D:J,7,FALSE)</f>
        <v>500</v>
      </c>
      <c r="R12" t="str">
        <f t="shared" si="1"/>
        <v/>
      </c>
    </row>
    <row r="13" spans="1:18" ht="14.25" hidden="1">
      <c r="A13">
        <v>1000064451</v>
      </c>
      <c r="B13" t="s">
        <v>198</v>
      </c>
      <c r="C13" s="7" t="s">
        <v>30349</v>
      </c>
      <c r="D13" s="7" t="s">
        <v>19828</v>
      </c>
      <c r="E13">
        <v>314441</v>
      </c>
      <c r="F13" s="38">
        <v>500</v>
      </c>
      <c r="G13" s="12">
        <v>42907.294594907406</v>
      </c>
      <c r="H13" s="7" t="s">
        <v>959</v>
      </c>
      <c r="I13">
        <v>9998</v>
      </c>
      <c r="J13">
        <v>0</v>
      </c>
      <c r="K13">
        <v>0</v>
      </c>
      <c r="L13" t="s">
        <v>18</v>
      </c>
      <c r="M13" t="s">
        <v>36389</v>
      </c>
      <c r="N13">
        <f>VLOOKUP(C13,HIS!D:E,2,FALSE)</f>
        <v>500</v>
      </c>
      <c r="O13" t="str">
        <f t="shared" si="0"/>
        <v/>
      </c>
      <c r="P13" s="12" t="str">
        <f>VLOOKUP(C13,HIS!D:F,3,FALSE)</f>
        <v>2017/06/21</v>
      </c>
      <c r="Q13">
        <f>VLOOKUP(D13,微信!D:J,7,FALSE)</f>
        <v>500</v>
      </c>
      <c r="R13" t="str">
        <f t="shared" si="1"/>
        <v/>
      </c>
    </row>
    <row r="14" spans="1:18" ht="14.25" hidden="1">
      <c r="A14">
        <v>1000086852</v>
      </c>
      <c r="B14" t="s">
        <v>26514</v>
      </c>
      <c r="C14" s="7" t="s">
        <v>30350</v>
      </c>
      <c r="D14" s="7" t="s">
        <v>20016</v>
      </c>
      <c r="E14">
        <v>314498</v>
      </c>
      <c r="F14" s="38">
        <v>1000</v>
      </c>
      <c r="G14" s="12">
        <v>42907.305960648147</v>
      </c>
      <c r="H14" s="7" t="s">
        <v>958</v>
      </c>
      <c r="I14">
        <v>9998</v>
      </c>
      <c r="J14">
        <v>0</v>
      </c>
      <c r="K14">
        <v>0</v>
      </c>
      <c r="L14" t="s">
        <v>18</v>
      </c>
      <c r="M14" t="s">
        <v>36390</v>
      </c>
      <c r="N14">
        <f>VLOOKUP(C14,HIS!D:E,2,FALSE)</f>
        <v>1000</v>
      </c>
      <c r="O14" t="str">
        <f t="shared" si="0"/>
        <v/>
      </c>
      <c r="P14" s="12" t="str">
        <f>VLOOKUP(C14,HIS!D:F,3,FALSE)</f>
        <v>2017/06/21</v>
      </c>
      <c r="Q14">
        <f>VLOOKUP(D14,微信!D:J,7,FALSE)</f>
        <v>1000</v>
      </c>
      <c r="R14" t="str">
        <f t="shared" si="1"/>
        <v/>
      </c>
    </row>
    <row r="15" spans="1:18" ht="14.25" hidden="1">
      <c r="A15">
        <v>1000110692</v>
      </c>
      <c r="B15" t="s">
        <v>26515</v>
      </c>
      <c r="C15" s="7" t="s">
        <v>30351</v>
      </c>
      <c r="D15" s="7" t="s">
        <v>20224</v>
      </c>
      <c r="E15">
        <v>314510</v>
      </c>
      <c r="F15" s="38">
        <v>500</v>
      </c>
      <c r="G15" s="12">
        <v>42907.30777777778</v>
      </c>
      <c r="H15" s="7" t="s">
        <v>958</v>
      </c>
      <c r="I15">
        <v>9998</v>
      </c>
      <c r="J15">
        <v>0</v>
      </c>
      <c r="K15">
        <v>0</v>
      </c>
      <c r="L15" t="s">
        <v>18</v>
      </c>
      <c r="M15" t="s">
        <v>36391</v>
      </c>
      <c r="N15">
        <f>VLOOKUP(C15,HIS!D:E,2,FALSE)</f>
        <v>500</v>
      </c>
      <c r="O15" t="str">
        <f t="shared" si="0"/>
        <v/>
      </c>
      <c r="P15" s="12" t="str">
        <f>VLOOKUP(C15,HIS!D:F,3,FALSE)</f>
        <v>2017/06/21</v>
      </c>
      <c r="Q15">
        <f>VLOOKUP(D15,微信!D:J,7,FALSE)</f>
        <v>500</v>
      </c>
      <c r="R15" t="str">
        <f t="shared" si="1"/>
        <v/>
      </c>
    </row>
    <row r="16" spans="1:18" ht="14.25" hidden="1">
      <c r="A16">
        <v>1000110715</v>
      </c>
      <c r="B16" t="s">
        <v>26516</v>
      </c>
      <c r="C16" s="7" t="s">
        <v>30352</v>
      </c>
      <c r="D16" s="7" t="s">
        <v>19731</v>
      </c>
      <c r="E16">
        <v>314519</v>
      </c>
      <c r="F16" s="38">
        <v>100</v>
      </c>
      <c r="G16" s="12">
        <v>42907.308981481481</v>
      </c>
      <c r="H16" s="7" t="s">
        <v>958</v>
      </c>
      <c r="I16">
        <v>9998</v>
      </c>
      <c r="J16">
        <v>0</v>
      </c>
      <c r="K16">
        <v>0</v>
      </c>
      <c r="L16" t="s">
        <v>18</v>
      </c>
      <c r="M16" t="s">
        <v>36392</v>
      </c>
      <c r="N16">
        <f>VLOOKUP(C16,HIS!D:E,2,FALSE)</f>
        <v>100</v>
      </c>
      <c r="O16" t="str">
        <f t="shared" si="0"/>
        <v/>
      </c>
      <c r="P16" s="12" t="str">
        <f>VLOOKUP(C16,HIS!D:F,3,FALSE)</f>
        <v>2017/06/21</v>
      </c>
      <c r="Q16">
        <f>VLOOKUP(D16,微信!D:J,7,FALSE)</f>
        <v>100</v>
      </c>
      <c r="R16" t="str">
        <f t="shared" si="1"/>
        <v/>
      </c>
    </row>
    <row r="17" spans="1:18" ht="14.25" hidden="1">
      <c r="A17">
        <v>1000110725</v>
      </c>
      <c r="B17" t="s">
        <v>26517</v>
      </c>
      <c r="C17" s="7" t="s">
        <v>30353</v>
      </c>
      <c r="D17" s="7" t="s">
        <v>19773</v>
      </c>
      <c r="E17">
        <v>314562</v>
      </c>
      <c r="F17" s="38">
        <v>580</v>
      </c>
      <c r="G17" s="12">
        <v>42907.313402777778</v>
      </c>
      <c r="H17" s="7" t="s">
        <v>959</v>
      </c>
      <c r="I17">
        <v>9998</v>
      </c>
      <c r="J17">
        <v>0</v>
      </c>
      <c r="K17">
        <v>0</v>
      </c>
      <c r="L17" t="s">
        <v>18</v>
      </c>
      <c r="M17" t="s">
        <v>36393</v>
      </c>
      <c r="N17">
        <f>VLOOKUP(C17,HIS!D:E,2,FALSE)</f>
        <v>580</v>
      </c>
      <c r="O17" t="str">
        <f t="shared" si="0"/>
        <v/>
      </c>
      <c r="P17" s="12" t="str">
        <f>VLOOKUP(C17,HIS!D:F,3,FALSE)</f>
        <v>2017/06/21</v>
      </c>
      <c r="Q17">
        <f>VLOOKUP(D17,微信!D:J,7,FALSE)</f>
        <v>580</v>
      </c>
      <c r="R17" t="str">
        <f t="shared" si="1"/>
        <v/>
      </c>
    </row>
    <row r="18" spans="1:18" ht="14.25" hidden="1">
      <c r="A18">
        <v>121053686</v>
      </c>
      <c r="B18" t="s">
        <v>818</v>
      </c>
      <c r="C18" s="7" t="s">
        <v>30354</v>
      </c>
      <c r="D18" s="7" t="s">
        <v>20222</v>
      </c>
      <c r="E18">
        <v>314570</v>
      </c>
      <c r="F18" s="38">
        <v>1000</v>
      </c>
      <c r="G18" s="12">
        <v>42907.313796296294</v>
      </c>
      <c r="H18" s="7" t="s">
        <v>958</v>
      </c>
      <c r="I18">
        <v>9998</v>
      </c>
      <c r="J18">
        <v>0</v>
      </c>
      <c r="K18">
        <v>0</v>
      </c>
      <c r="L18" t="s">
        <v>18</v>
      </c>
      <c r="M18" t="s">
        <v>36394</v>
      </c>
      <c r="N18">
        <f>VLOOKUP(C18,HIS!D:E,2,FALSE)</f>
        <v>1000</v>
      </c>
      <c r="O18" t="str">
        <f t="shared" si="0"/>
        <v/>
      </c>
      <c r="P18" s="12" t="str">
        <f>VLOOKUP(C18,HIS!D:F,3,FALSE)</f>
        <v>2017/06/21</v>
      </c>
      <c r="Q18">
        <f>VLOOKUP(D18,微信!D:J,7,FALSE)</f>
        <v>1000</v>
      </c>
      <c r="R18" t="str">
        <f t="shared" si="1"/>
        <v/>
      </c>
    </row>
    <row r="19" spans="1:18" ht="14.25" hidden="1">
      <c r="A19">
        <v>1000010830</v>
      </c>
      <c r="B19" t="s">
        <v>180</v>
      </c>
      <c r="C19" s="7" t="s">
        <v>30355</v>
      </c>
      <c r="D19" s="7" t="s">
        <v>20205</v>
      </c>
      <c r="E19">
        <v>314581</v>
      </c>
      <c r="F19" s="38">
        <v>200</v>
      </c>
      <c r="G19" s="12">
        <v>42907.314722222225</v>
      </c>
      <c r="H19" s="7" t="s">
        <v>959</v>
      </c>
      <c r="I19">
        <v>9998</v>
      </c>
      <c r="J19">
        <v>0</v>
      </c>
      <c r="K19">
        <v>0</v>
      </c>
      <c r="L19" t="s">
        <v>18</v>
      </c>
      <c r="M19" t="s">
        <v>36395</v>
      </c>
      <c r="N19">
        <f>VLOOKUP(C19,HIS!D:E,2,FALSE)</f>
        <v>200</v>
      </c>
      <c r="O19" t="str">
        <f t="shared" si="0"/>
        <v/>
      </c>
      <c r="P19" s="12" t="str">
        <f>VLOOKUP(C19,HIS!D:F,3,FALSE)</f>
        <v>2017/06/21</v>
      </c>
      <c r="Q19">
        <f>VLOOKUP(D19,微信!D:J,7,FALSE)</f>
        <v>200</v>
      </c>
      <c r="R19" t="str">
        <f t="shared" si="1"/>
        <v/>
      </c>
    </row>
    <row r="20" spans="1:18" ht="14.25" hidden="1">
      <c r="A20">
        <v>1000037595</v>
      </c>
      <c r="B20" t="s">
        <v>26518</v>
      </c>
      <c r="C20" s="7" t="s">
        <v>30356</v>
      </c>
      <c r="D20" s="7" t="s">
        <v>20125</v>
      </c>
      <c r="E20">
        <v>314608</v>
      </c>
      <c r="F20" s="38">
        <v>50</v>
      </c>
      <c r="G20" s="12">
        <v>42907.317002314812</v>
      </c>
      <c r="H20" s="7" t="s">
        <v>959</v>
      </c>
      <c r="I20">
        <v>9998</v>
      </c>
      <c r="J20">
        <v>0</v>
      </c>
      <c r="K20">
        <v>0</v>
      </c>
      <c r="L20" t="s">
        <v>18</v>
      </c>
      <c r="M20" t="s">
        <v>36396</v>
      </c>
      <c r="N20">
        <f>VLOOKUP(C20,HIS!D:E,2,FALSE)</f>
        <v>50</v>
      </c>
      <c r="O20" t="str">
        <f t="shared" si="0"/>
        <v/>
      </c>
      <c r="P20" s="12" t="str">
        <f>VLOOKUP(C20,HIS!D:F,3,FALSE)</f>
        <v>2017/06/21</v>
      </c>
      <c r="Q20">
        <f>VLOOKUP(D20,微信!D:J,7,FALSE)</f>
        <v>50</v>
      </c>
      <c r="R20" t="str">
        <f t="shared" si="1"/>
        <v/>
      </c>
    </row>
    <row r="21" spans="1:18" ht="14.25" hidden="1">
      <c r="A21" t="s">
        <v>26302</v>
      </c>
      <c r="B21" t="s">
        <v>707</v>
      </c>
      <c r="C21" s="7" t="s">
        <v>30357</v>
      </c>
      <c r="D21" s="7" t="s">
        <v>19630</v>
      </c>
      <c r="E21">
        <v>314611</v>
      </c>
      <c r="F21" s="38">
        <v>50</v>
      </c>
      <c r="G21" s="12">
        <v>42907.317094907405</v>
      </c>
      <c r="H21" s="7" t="s">
        <v>959</v>
      </c>
      <c r="I21">
        <v>9998</v>
      </c>
      <c r="J21">
        <v>0</v>
      </c>
      <c r="K21">
        <v>0</v>
      </c>
      <c r="L21" t="s">
        <v>18</v>
      </c>
      <c r="M21" t="s">
        <v>36397</v>
      </c>
      <c r="N21">
        <f>VLOOKUP(C21,HIS!D:E,2,FALSE)</f>
        <v>50</v>
      </c>
      <c r="O21" t="str">
        <f t="shared" si="0"/>
        <v/>
      </c>
      <c r="P21" s="12" t="str">
        <f>VLOOKUP(C21,HIS!D:F,3,FALSE)</f>
        <v>2017/06/21</v>
      </c>
      <c r="Q21">
        <f>VLOOKUP(D21,微信!D:J,7,FALSE)</f>
        <v>50</v>
      </c>
      <c r="R21" t="str">
        <f t="shared" si="1"/>
        <v/>
      </c>
    </row>
    <row r="22" spans="1:18" ht="14.25" hidden="1">
      <c r="A22">
        <v>1000110732</v>
      </c>
      <c r="B22" t="s">
        <v>26519</v>
      </c>
      <c r="C22" s="7" t="s">
        <v>30358</v>
      </c>
      <c r="D22" s="7" t="s">
        <v>20103</v>
      </c>
      <c r="E22">
        <v>314635</v>
      </c>
      <c r="F22" s="38">
        <v>20</v>
      </c>
      <c r="G22" s="12">
        <v>42907.318761574075</v>
      </c>
      <c r="H22" s="7" t="s">
        <v>958</v>
      </c>
      <c r="I22">
        <v>9998</v>
      </c>
      <c r="J22">
        <v>0</v>
      </c>
      <c r="K22">
        <v>0</v>
      </c>
      <c r="L22" t="s">
        <v>18</v>
      </c>
      <c r="M22" t="s">
        <v>36398</v>
      </c>
      <c r="N22">
        <f>VLOOKUP(C22,HIS!D:E,2,FALSE)</f>
        <v>20</v>
      </c>
      <c r="O22" t="str">
        <f t="shared" si="0"/>
        <v/>
      </c>
      <c r="P22" s="12" t="str">
        <f>VLOOKUP(C22,HIS!D:F,3,FALSE)</f>
        <v>2017/06/21</v>
      </c>
      <c r="Q22">
        <f>VLOOKUP(D22,微信!D:J,7,FALSE)</f>
        <v>20</v>
      </c>
      <c r="R22" t="str">
        <f t="shared" si="1"/>
        <v/>
      </c>
    </row>
    <row r="23" spans="1:18" ht="14.25" hidden="1">
      <c r="A23">
        <v>1000110838</v>
      </c>
      <c r="B23" t="s">
        <v>26520</v>
      </c>
      <c r="C23" s="7" t="s">
        <v>30359</v>
      </c>
      <c r="D23" s="7" t="s">
        <v>19708</v>
      </c>
      <c r="E23">
        <v>314649</v>
      </c>
      <c r="F23" s="38">
        <v>20</v>
      </c>
      <c r="G23" s="12">
        <v>42907.319525462961</v>
      </c>
      <c r="H23" s="7" t="s">
        <v>959</v>
      </c>
      <c r="I23">
        <v>9998</v>
      </c>
      <c r="J23">
        <v>0</v>
      </c>
      <c r="K23">
        <v>0</v>
      </c>
      <c r="L23" t="s">
        <v>18</v>
      </c>
      <c r="M23" t="s">
        <v>36399</v>
      </c>
      <c r="N23">
        <f>VLOOKUP(C23,HIS!D:E,2,FALSE)</f>
        <v>20</v>
      </c>
      <c r="O23" t="str">
        <f t="shared" si="0"/>
        <v/>
      </c>
      <c r="P23" s="12" t="str">
        <f>VLOOKUP(C23,HIS!D:F,3,FALSE)</f>
        <v>2017/06/21</v>
      </c>
      <c r="Q23">
        <f>VLOOKUP(D23,微信!D:J,7,FALSE)</f>
        <v>20</v>
      </c>
      <c r="R23" t="str">
        <f t="shared" si="1"/>
        <v/>
      </c>
    </row>
    <row r="24" spans="1:18" ht="14.25" hidden="1">
      <c r="A24">
        <v>1000110793</v>
      </c>
      <c r="B24" t="s">
        <v>26521</v>
      </c>
      <c r="C24" s="7" t="s">
        <v>30360</v>
      </c>
      <c r="D24" s="7" t="s">
        <v>19904</v>
      </c>
      <c r="E24">
        <v>314658</v>
      </c>
      <c r="F24" s="38">
        <v>20</v>
      </c>
      <c r="G24" s="12">
        <v>42907.3203125</v>
      </c>
      <c r="H24" s="7" t="s">
        <v>959</v>
      </c>
      <c r="I24">
        <v>9998</v>
      </c>
      <c r="J24">
        <v>0</v>
      </c>
      <c r="K24">
        <v>0</v>
      </c>
      <c r="L24" t="s">
        <v>18</v>
      </c>
      <c r="M24" t="s">
        <v>36400</v>
      </c>
      <c r="N24">
        <f>VLOOKUP(C24,HIS!D:E,2,FALSE)</f>
        <v>20</v>
      </c>
      <c r="O24" t="str">
        <f t="shared" si="0"/>
        <v/>
      </c>
      <c r="P24" s="12" t="str">
        <f>VLOOKUP(C24,HIS!D:F,3,FALSE)</f>
        <v>2017/06/21</v>
      </c>
      <c r="Q24">
        <f>VLOOKUP(D24,微信!D:J,7,FALSE)</f>
        <v>20</v>
      </c>
      <c r="R24" t="str">
        <f t="shared" si="1"/>
        <v/>
      </c>
    </row>
    <row r="25" spans="1:18" ht="14.25" hidden="1">
      <c r="A25">
        <v>1000110672</v>
      </c>
      <c r="B25" t="s">
        <v>59</v>
      </c>
      <c r="C25" s="7" t="s">
        <v>30361</v>
      </c>
      <c r="D25" s="7" t="s">
        <v>19645</v>
      </c>
      <c r="E25">
        <v>314660</v>
      </c>
      <c r="F25" s="38">
        <v>1000</v>
      </c>
      <c r="G25" s="12">
        <v>42907.3205787037</v>
      </c>
      <c r="H25" s="7" t="s">
        <v>958</v>
      </c>
      <c r="I25">
        <v>9998</v>
      </c>
      <c r="J25">
        <v>0</v>
      </c>
      <c r="K25">
        <v>0</v>
      </c>
      <c r="L25" t="s">
        <v>18</v>
      </c>
      <c r="M25" t="s">
        <v>36401</v>
      </c>
      <c r="N25">
        <f>VLOOKUP(C25,HIS!D:E,2,FALSE)</f>
        <v>1000</v>
      </c>
      <c r="O25" t="str">
        <f t="shared" si="0"/>
        <v/>
      </c>
      <c r="P25" s="12" t="str">
        <f>VLOOKUP(C25,HIS!D:F,3,FALSE)</f>
        <v>2017/06/21</v>
      </c>
      <c r="Q25">
        <f>VLOOKUP(D25,微信!D:J,7,FALSE)</f>
        <v>1000</v>
      </c>
      <c r="R25" t="str">
        <f t="shared" si="1"/>
        <v/>
      </c>
    </row>
    <row r="26" spans="1:18" ht="14.25" hidden="1">
      <c r="A26">
        <v>1000110644</v>
      </c>
      <c r="B26" t="s">
        <v>26522</v>
      </c>
      <c r="C26" s="7" t="s">
        <v>30362</v>
      </c>
      <c r="D26" s="7" t="s">
        <v>19646</v>
      </c>
      <c r="E26">
        <v>314682</v>
      </c>
      <c r="F26" s="38">
        <v>1000</v>
      </c>
      <c r="G26" s="12">
        <v>42907.321111111109</v>
      </c>
      <c r="H26" s="7" t="s">
        <v>958</v>
      </c>
      <c r="I26">
        <v>9998</v>
      </c>
      <c r="J26">
        <v>0</v>
      </c>
      <c r="K26">
        <v>0</v>
      </c>
      <c r="L26" t="s">
        <v>18</v>
      </c>
      <c r="M26" t="s">
        <v>36402</v>
      </c>
      <c r="N26">
        <f>VLOOKUP(C26,HIS!D:E,2,FALSE)</f>
        <v>1000</v>
      </c>
      <c r="O26" t="str">
        <f t="shared" si="0"/>
        <v/>
      </c>
      <c r="P26" s="12" t="str">
        <f>VLOOKUP(C26,HIS!D:F,3,FALSE)</f>
        <v>2017/06/21</v>
      </c>
      <c r="Q26">
        <f>VLOOKUP(D26,微信!D:J,7,FALSE)</f>
        <v>1000</v>
      </c>
      <c r="R26" t="str">
        <f t="shared" si="1"/>
        <v/>
      </c>
    </row>
    <row r="27" spans="1:18" ht="14.25" hidden="1">
      <c r="A27">
        <v>1000110799</v>
      </c>
      <c r="B27" t="s">
        <v>26523</v>
      </c>
      <c r="C27" s="7" t="s">
        <v>30363</v>
      </c>
      <c r="D27" s="7" t="s">
        <v>19552</v>
      </c>
      <c r="E27">
        <v>314697</v>
      </c>
      <c r="F27" s="38">
        <v>20</v>
      </c>
      <c r="G27" s="12">
        <v>42907.321782407409</v>
      </c>
      <c r="H27" s="7" t="s">
        <v>958</v>
      </c>
      <c r="I27">
        <v>9998</v>
      </c>
      <c r="J27">
        <v>0</v>
      </c>
      <c r="K27">
        <v>0</v>
      </c>
      <c r="L27" t="s">
        <v>18</v>
      </c>
      <c r="M27" t="s">
        <v>36403</v>
      </c>
      <c r="N27">
        <f>VLOOKUP(C27,HIS!D:E,2,FALSE)</f>
        <v>20</v>
      </c>
      <c r="O27" t="str">
        <f t="shared" si="0"/>
        <v/>
      </c>
      <c r="P27" s="12" t="str">
        <f>VLOOKUP(C27,HIS!D:F,3,FALSE)</f>
        <v>2017/06/21</v>
      </c>
      <c r="Q27">
        <f>VLOOKUP(D27,微信!D:J,7,FALSE)</f>
        <v>20</v>
      </c>
      <c r="R27" t="str">
        <f t="shared" si="1"/>
        <v/>
      </c>
    </row>
    <row r="28" spans="1:18" ht="14.25" hidden="1">
      <c r="A28">
        <v>103135037</v>
      </c>
      <c r="B28" t="s">
        <v>26524</v>
      </c>
      <c r="C28" s="7" t="s">
        <v>30364</v>
      </c>
      <c r="D28" s="7" t="s">
        <v>19553</v>
      </c>
      <c r="E28">
        <v>314715</v>
      </c>
      <c r="F28" s="38">
        <v>20</v>
      </c>
      <c r="G28" s="12">
        <v>42907.322500000002</v>
      </c>
      <c r="H28" s="7" t="s">
        <v>958</v>
      </c>
      <c r="I28">
        <v>9998</v>
      </c>
      <c r="J28">
        <v>0</v>
      </c>
      <c r="K28">
        <v>0</v>
      </c>
      <c r="L28" t="s">
        <v>18</v>
      </c>
      <c r="M28" t="s">
        <v>36404</v>
      </c>
      <c r="N28">
        <f>VLOOKUP(C28,HIS!D:E,2,FALSE)</f>
        <v>20</v>
      </c>
      <c r="O28" t="str">
        <f t="shared" si="0"/>
        <v/>
      </c>
      <c r="P28" s="12" t="str">
        <f>VLOOKUP(C28,HIS!D:F,3,FALSE)</f>
        <v>2017/06/21</v>
      </c>
      <c r="Q28">
        <f>VLOOKUP(D28,微信!D:J,7,FALSE)</f>
        <v>20</v>
      </c>
      <c r="R28" t="str">
        <f t="shared" si="1"/>
        <v/>
      </c>
    </row>
    <row r="29" spans="1:18" ht="14.25" hidden="1">
      <c r="A29">
        <v>112293369</v>
      </c>
      <c r="B29" t="s">
        <v>26525</v>
      </c>
      <c r="C29" s="7" t="s">
        <v>30365</v>
      </c>
      <c r="D29" s="7" t="s">
        <v>19927</v>
      </c>
      <c r="E29">
        <v>314733</v>
      </c>
      <c r="F29" s="38">
        <v>200</v>
      </c>
      <c r="G29" s="12">
        <v>42907.323240740741</v>
      </c>
      <c r="H29" s="7" t="s">
        <v>959</v>
      </c>
      <c r="I29">
        <v>9998</v>
      </c>
      <c r="J29">
        <v>0</v>
      </c>
      <c r="K29">
        <v>0</v>
      </c>
      <c r="L29" t="s">
        <v>18</v>
      </c>
      <c r="M29" t="s">
        <v>36405</v>
      </c>
      <c r="N29">
        <f>VLOOKUP(C29,HIS!D:E,2,FALSE)</f>
        <v>200</v>
      </c>
      <c r="O29" t="str">
        <f t="shared" si="0"/>
        <v/>
      </c>
      <c r="P29" s="12" t="str">
        <f>VLOOKUP(C29,HIS!D:F,3,FALSE)</f>
        <v>2017/06/21</v>
      </c>
      <c r="Q29">
        <f>VLOOKUP(D29,微信!D:J,7,FALSE)</f>
        <v>200</v>
      </c>
      <c r="R29" t="str">
        <f t="shared" si="1"/>
        <v/>
      </c>
    </row>
    <row r="30" spans="1:18" ht="14.25" hidden="1">
      <c r="A30">
        <v>1000110759</v>
      </c>
      <c r="B30" t="s">
        <v>26526</v>
      </c>
      <c r="C30" s="7" t="s">
        <v>30366</v>
      </c>
      <c r="D30" s="7" t="s">
        <v>20214</v>
      </c>
      <c r="E30">
        <v>314740</v>
      </c>
      <c r="F30" s="38">
        <v>1800</v>
      </c>
      <c r="G30" s="12">
        <v>42907.323472222219</v>
      </c>
      <c r="H30" s="7" t="s">
        <v>958</v>
      </c>
      <c r="I30">
        <v>9998</v>
      </c>
      <c r="J30">
        <v>0</v>
      </c>
      <c r="K30">
        <v>0</v>
      </c>
      <c r="L30" t="s">
        <v>18</v>
      </c>
      <c r="M30" t="s">
        <v>36406</v>
      </c>
      <c r="N30">
        <f>VLOOKUP(C30,HIS!D:E,2,FALSE)</f>
        <v>1800</v>
      </c>
      <c r="O30" t="str">
        <f t="shared" si="0"/>
        <v/>
      </c>
      <c r="P30" s="12" t="str">
        <f>VLOOKUP(C30,HIS!D:F,3,FALSE)</f>
        <v>2017/06/21</v>
      </c>
      <c r="Q30">
        <f>VLOOKUP(D30,微信!D:J,7,FALSE)</f>
        <v>1800</v>
      </c>
      <c r="R30" t="str">
        <f t="shared" si="1"/>
        <v/>
      </c>
    </row>
    <row r="31" spans="1:18" ht="14.25" hidden="1">
      <c r="A31">
        <v>1000032044</v>
      </c>
      <c r="B31" t="s">
        <v>786</v>
      </c>
      <c r="C31" s="7" t="s">
        <v>30367</v>
      </c>
      <c r="D31" s="7" t="s">
        <v>20043</v>
      </c>
      <c r="E31">
        <v>314741</v>
      </c>
      <c r="F31" s="38">
        <v>20</v>
      </c>
      <c r="G31" s="12">
        <v>42907.323634259257</v>
      </c>
      <c r="H31" s="7" t="s">
        <v>958</v>
      </c>
      <c r="I31">
        <v>9998</v>
      </c>
      <c r="J31">
        <v>0</v>
      </c>
      <c r="K31">
        <v>0</v>
      </c>
      <c r="L31" t="s">
        <v>18</v>
      </c>
      <c r="M31" t="s">
        <v>36407</v>
      </c>
      <c r="N31">
        <f>VLOOKUP(C31,HIS!D:E,2,FALSE)</f>
        <v>20</v>
      </c>
      <c r="O31" t="str">
        <f t="shared" si="0"/>
        <v/>
      </c>
      <c r="P31" s="12" t="str">
        <f>VLOOKUP(C31,HIS!D:F,3,FALSE)</f>
        <v>2017/06/21</v>
      </c>
      <c r="Q31">
        <f>VLOOKUP(D31,微信!D:J,7,FALSE)</f>
        <v>20</v>
      </c>
      <c r="R31" t="str">
        <f t="shared" si="1"/>
        <v/>
      </c>
    </row>
    <row r="32" spans="1:18" ht="14.25" hidden="1">
      <c r="A32">
        <v>112360673</v>
      </c>
      <c r="B32" t="s">
        <v>26527</v>
      </c>
      <c r="C32" s="7" t="s">
        <v>30368</v>
      </c>
      <c r="D32" s="7" t="s">
        <v>19509</v>
      </c>
      <c r="E32">
        <v>314743</v>
      </c>
      <c r="F32" s="38">
        <v>20</v>
      </c>
      <c r="G32" s="12">
        <v>42907.323946759258</v>
      </c>
      <c r="H32" s="7" t="s">
        <v>958</v>
      </c>
      <c r="I32">
        <v>9998</v>
      </c>
      <c r="J32">
        <v>0</v>
      </c>
      <c r="K32">
        <v>0</v>
      </c>
      <c r="L32" t="s">
        <v>18</v>
      </c>
      <c r="M32" t="s">
        <v>36408</v>
      </c>
      <c r="N32">
        <f>VLOOKUP(C32,HIS!D:E,2,FALSE)</f>
        <v>20</v>
      </c>
      <c r="O32" t="str">
        <f t="shared" si="0"/>
        <v/>
      </c>
      <c r="P32" s="12" t="str">
        <f>VLOOKUP(C32,HIS!D:F,3,FALSE)</f>
        <v>2017/06/21</v>
      </c>
      <c r="Q32">
        <f>VLOOKUP(D32,微信!D:J,7,FALSE)</f>
        <v>20</v>
      </c>
      <c r="R32" t="str">
        <f t="shared" si="1"/>
        <v/>
      </c>
    </row>
    <row r="33" spans="1:18" ht="14.25" hidden="1">
      <c r="A33">
        <v>1000110657</v>
      </c>
      <c r="B33" t="s">
        <v>26511</v>
      </c>
      <c r="C33" s="7" t="s">
        <v>30369</v>
      </c>
      <c r="D33" s="7" t="s">
        <v>20212</v>
      </c>
      <c r="E33">
        <v>314754</v>
      </c>
      <c r="F33" s="38">
        <v>1800</v>
      </c>
      <c r="G33" s="12">
        <v>42907.324108796296</v>
      </c>
      <c r="H33" s="7" t="s">
        <v>958</v>
      </c>
      <c r="I33">
        <v>9998</v>
      </c>
      <c r="J33">
        <v>0</v>
      </c>
      <c r="K33">
        <v>0</v>
      </c>
      <c r="L33" t="s">
        <v>18</v>
      </c>
      <c r="M33" t="s">
        <v>36409</v>
      </c>
      <c r="N33">
        <f>VLOOKUP(C33,HIS!D:E,2,FALSE)</f>
        <v>1800</v>
      </c>
      <c r="O33" t="str">
        <f t="shared" si="0"/>
        <v/>
      </c>
      <c r="P33" s="12" t="str">
        <f>VLOOKUP(C33,HIS!D:F,3,FALSE)</f>
        <v>2017/06/21</v>
      </c>
      <c r="Q33">
        <f>VLOOKUP(D33,微信!D:J,7,FALSE)</f>
        <v>1800</v>
      </c>
      <c r="R33" t="str">
        <f t="shared" si="1"/>
        <v/>
      </c>
    </row>
    <row r="34" spans="1:18" ht="14.25" hidden="1">
      <c r="A34">
        <v>1000048277</v>
      </c>
      <c r="B34" t="s">
        <v>26528</v>
      </c>
      <c r="C34" s="7" t="s">
        <v>30370</v>
      </c>
      <c r="D34" s="7" t="s">
        <v>19873</v>
      </c>
      <c r="E34">
        <v>314786</v>
      </c>
      <c r="F34" s="38">
        <v>600</v>
      </c>
      <c r="G34" s="12">
        <v>42907.324594907404</v>
      </c>
      <c r="H34" s="7" t="s">
        <v>958</v>
      </c>
      <c r="I34">
        <v>9998</v>
      </c>
      <c r="J34">
        <v>0</v>
      </c>
      <c r="K34">
        <v>0</v>
      </c>
      <c r="L34" t="s">
        <v>18</v>
      </c>
      <c r="M34" t="s">
        <v>36410</v>
      </c>
      <c r="N34">
        <f>VLOOKUP(C34,HIS!D:E,2,FALSE)</f>
        <v>600</v>
      </c>
      <c r="O34" t="str">
        <f t="shared" si="0"/>
        <v/>
      </c>
      <c r="P34" s="12" t="str">
        <f>VLOOKUP(C34,HIS!D:F,3,FALSE)</f>
        <v>2017/06/21</v>
      </c>
      <c r="Q34">
        <f>VLOOKUP(D34,微信!D:J,7,FALSE)</f>
        <v>600</v>
      </c>
      <c r="R34" t="str">
        <f t="shared" si="1"/>
        <v/>
      </c>
    </row>
    <row r="35" spans="1:18" ht="14.25" hidden="1">
      <c r="A35">
        <v>1000110939</v>
      </c>
      <c r="B35" t="s">
        <v>26529</v>
      </c>
      <c r="C35" s="7" t="s">
        <v>30371</v>
      </c>
      <c r="D35" s="7" t="s">
        <v>19854</v>
      </c>
      <c r="E35">
        <v>314774</v>
      </c>
      <c r="F35" s="38">
        <v>1000</v>
      </c>
      <c r="G35" s="12">
        <v>42907.324664351851</v>
      </c>
      <c r="H35" s="7" t="s">
        <v>959</v>
      </c>
      <c r="I35">
        <v>9998</v>
      </c>
      <c r="J35">
        <v>0</v>
      </c>
      <c r="K35">
        <v>0</v>
      </c>
      <c r="L35" t="s">
        <v>18</v>
      </c>
      <c r="M35" t="s">
        <v>36411</v>
      </c>
      <c r="N35">
        <f>VLOOKUP(C35,HIS!D:E,2,FALSE)</f>
        <v>1000</v>
      </c>
      <c r="O35" t="str">
        <f t="shared" si="0"/>
        <v/>
      </c>
      <c r="P35" s="12" t="str">
        <f>VLOOKUP(C35,HIS!D:F,3,FALSE)</f>
        <v>2017/06/21</v>
      </c>
      <c r="Q35">
        <f>VLOOKUP(D35,微信!D:J,7,FALSE)</f>
        <v>1000</v>
      </c>
      <c r="R35" t="str">
        <f t="shared" si="1"/>
        <v/>
      </c>
    </row>
    <row r="36" spans="1:18" ht="14.25" hidden="1">
      <c r="A36">
        <v>5015384730</v>
      </c>
      <c r="B36" t="s">
        <v>26530</v>
      </c>
      <c r="C36" s="7" t="s">
        <v>30372</v>
      </c>
      <c r="D36" s="7" t="s">
        <v>19665</v>
      </c>
      <c r="E36">
        <v>314762</v>
      </c>
      <c r="F36" s="38">
        <v>300</v>
      </c>
      <c r="G36" s="12">
        <v>42907.324687499997</v>
      </c>
      <c r="H36" s="7" t="s">
        <v>959</v>
      </c>
      <c r="I36">
        <v>9998</v>
      </c>
      <c r="J36">
        <v>0</v>
      </c>
      <c r="K36">
        <v>0</v>
      </c>
      <c r="L36" t="s">
        <v>18</v>
      </c>
      <c r="M36" t="s">
        <v>36412</v>
      </c>
      <c r="N36">
        <f>VLOOKUP(C36,HIS!D:E,2,FALSE)</f>
        <v>300</v>
      </c>
      <c r="O36" t="str">
        <f t="shared" si="0"/>
        <v/>
      </c>
      <c r="P36" s="12" t="str">
        <f>VLOOKUP(C36,HIS!D:F,3,FALSE)</f>
        <v>2017/06/21</v>
      </c>
      <c r="Q36">
        <f>VLOOKUP(D36,微信!D:J,7,FALSE)</f>
        <v>300</v>
      </c>
      <c r="R36" t="str">
        <f t="shared" si="1"/>
        <v/>
      </c>
    </row>
    <row r="37" spans="1:18" ht="14.25" hidden="1">
      <c r="A37">
        <v>1000110829</v>
      </c>
      <c r="B37" t="s">
        <v>26531</v>
      </c>
      <c r="C37" s="7" t="s">
        <v>30373</v>
      </c>
      <c r="D37" s="7" t="s">
        <v>20121</v>
      </c>
      <c r="E37">
        <v>314778</v>
      </c>
      <c r="F37" s="38">
        <v>200</v>
      </c>
      <c r="G37" s="12">
        <v>42907.324965277781</v>
      </c>
      <c r="H37" s="7" t="s">
        <v>958</v>
      </c>
      <c r="I37">
        <v>9998</v>
      </c>
      <c r="J37">
        <v>0</v>
      </c>
      <c r="K37">
        <v>0</v>
      </c>
      <c r="L37" t="s">
        <v>18</v>
      </c>
      <c r="M37" t="s">
        <v>36413</v>
      </c>
      <c r="N37">
        <f>VLOOKUP(C37,HIS!D:E,2,FALSE)</f>
        <v>200</v>
      </c>
      <c r="O37" t="str">
        <f t="shared" si="0"/>
        <v/>
      </c>
      <c r="P37" s="12" t="str">
        <f>VLOOKUP(C37,HIS!D:F,3,FALSE)</f>
        <v>2017/06/21</v>
      </c>
      <c r="Q37">
        <f>VLOOKUP(D37,微信!D:J,7,FALSE)</f>
        <v>200</v>
      </c>
      <c r="R37" t="str">
        <f t="shared" si="1"/>
        <v/>
      </c>
    </row>
    <row r="38" spans="1:18" ht="14.25" hidden="1">
      <c r="A38">
        <v>1000110716</v>
      </c>
      <c r="B38" t="s">
        <v>26532</v>
      </c>
      <c r="C38" s="7" t="s">
        <v>30374</v>
      </c>
      <c r="D38" s="7" t="s">
        <v>20213</v>
      </c>
      <c r="E38">
        <v>314781</v>
      </c>
      <c r="F38" s="38">
        <v>1800</v>
      </c>
      <c r="G38" s="12">
        <v>42907.325057870374</v>
      </c>
      <c r="H38" s="7" t="s">
        <v>958</v>
      </c>
      <c r="I38">
        <v>9998</v>
      </c>
      <c r="J38">
        <v>0</v>
      </c>
      <c r="K38">
        <v>0</v>
      </c>
      <c r="L38" t="s">
        <v>18</v>
      </c>
      <c r="M38" t="s">
        <v>36414</v>
      </c>
      <c r="N38">
        <f>VLOOKUP(C38,HIS!D:E,2,FALSE)</f>
        <v>1800</v>
      </c>
      <c r="O38" t="str">
        <f t="shared" si="0"/>
        <v/>
      </c>
      <c r="P38" s="12" t="str">
        <f>VLOOKUP(C38,HIS!D:F,3,FALSE)</f>
        <v>2017/06/21</v>
      </c>
      <c r="Q38">
        <f>VLOOKUP(D38,微信!D:J,7,FALSE)</f>
        <v>1800</v>
      </c>
      <c r="R38" t="str">
        <f t="shared" si="1"/>
        <v/>
      </c>
    </row>
    <row r="39" spans="1:18" ht="14.25" hidden="1">
      <c r="A39">
        <v>1000110907</v>
      </c>
      <c r="B39" t="s">
        <v>26533</v>
      </c>
      <c r="C39" s="7" t="s">
        <v>30375</v>
      </c>
      <c r="D39" s="7" t="s">
        <v>19974</v>
      </c>
      <c r="E39">
        <v>314784</v>
      </c>
      <c r="F39" s="38">
        <v>50</v>
      </c>
      <c r="G39" s="12">
        <v>42907.325173611112</v>
      </c>
      <c r="H39" s="7" t="s">
        <v>959</v>
      </c>
      <c r="I39">
        <v>9998</v>
      </c>
      <c r="J39">
        <v>0</v>
      </c>
      <c r="K39">
        <v>0</v>
      </c>
      <c r="L39" t="s">
        <v>18</v>
      </c>
      <c r="M39" t="s">
        <v>36415</v>
      </c>
      <c r="N39">
        <f>VLOOKUP(C39,HIS!D:E,2,FALSE)</f>
        <v>50</v>
      </c>
      <c r="O39" t="str">
        <f t="shared" si="0"/>
        <v/>
      </c>
      <c r="P39" s="12" t="str">
        <f>VLOOKUP(C39,HIS!D:F,3,FALSE)</f>
        <v>2017/06/21</v>
      </c>
      <c r="Q39">
        <f>VLOOKUP(D39,微信!D:J,7,FALSE)</f>
        <v>50</v>
      </c>
      <c r="R39" t="str">
        <f t="shared" si="1"/>
        <v/>
      </c>
    </row>
    <row r="40" spans="1:18" ht="14.25" hidden="1">
      <c r="A40">
        <v>1000102808</v>
      </c>
      <c r="B40" t="s">
        <v>26534</v>
      </c>
      <c r="C40" s="7" t="s">
        <v>30376</v>
      </c>
      <c r="D40" s="7" t="s">
        <v>19771</v>
      </c>
      <c r="E40">
        <v>314806</v>
      </c>
      <c r="F40" s="38">
        <v>100</v>
      </c>
      <c r="G40" s="12">
        <v>42907.326215277775</v>
      </c>
      <c r="H40" s="7" t="s">
        <v>958</v>
      </c>
      <c r="I40">
        <v>9998</v>
      </c>
      <c r="J40">
        <v>0</v>
      </c>
      <c r="K40">
        <v>0</v>
      </c>
      <c r="L40" t="s">
        <v>18</v>
      </c>
      <c r="M40" t="s">
        <v>36416</v>
      </c>
      <c r="N40">
        <f>VLOOKUP(C40,HIS!D:E,2,FALSE)</f>
        <v>100</v>
      </c>
      <c r="O40" t="str">
        <f t="shared" si="0"/>
        <v/>
      </c>
      <c r="P40" s="12" t="str">
        <f>VLOOKUP(C40,HIS!D:F,3,FALSE)</f>
        <v>2017/06/21</v>
      </c>
      <c r="Q40">
        <f>VLOOKUP(D40,微信!D:J,7,FALSE)</f>
        <v>100</v>
      </c>
      <c r="R40" t="str">
        <f t="shared" si="1"/>
        <v/>
      </c>
    </row>
    <row r="41" spans="1:18" ht="14.25" hidden="1">
      <c r="A41">
        <v>1000110958</v>
      </c>
      <c r="B41" t="s">
        <v>26535</v>
      </c>
      <c r="C41" s="7" t="s">
        <v>30377</v>
      </c>
      <c r="D41" s="7" t="s">
        <v>19611</v>
      </c>
      <c r="E41">
        <v>314811</v>
      </c>
      <c r="F41" s="38">
        <v>50</v>
      </c>
      <c r="G41" s="12">
        <v>42907.326620370368</v>
      </c>
      <c r="H41" s="7" t="s">
        <v>959</v>
      </c>
      <c r="I41">
        <v>9998</v>
      </c>
      <c r="J41">
        <v>0</v>
      </c>
      <c r="K41">
        <v>0</v>
      </c>
      <c r="L41" t="s">
        <v>18</v>
      </c>
      <c r="M41" t="s">
        <v>36417</v>
      </c>
      <c r="N41">
        <f>VLOOKUP(C41,HIS!D:E,2,FALSE)</f>
        <v>50</v>
      </c>
      <c r="O41" t="str">
        <f t="shared" si="0"/>
        <v/>
      </c>
      <c r="P41" s="12" t="str">
        <f>VLOOKUP(C41,HIS!D:F,3,FALSE)</f>
        <v>2017/06/21</v>
      </c>
      <c r="Q41">
        <f>VLOOKUP(D41,微信!D:J,7,FALSE)</f>
        <v>50</v>
      </c>
      <c r="R41" t="str">
        <f t="shared" si="1"/>
        <v/>
      </c>
    </row>
    <row r="42" spans="1:18" ht="14.25" hidden="1">
      <c r="A42">
        <v>1000110708</v>
      </c>
      <c r="B42" t="s">
        <v>26536</v>
      </c>
      <c r="C42" s="7" t="s">
        <v>30378</v>
      </c>
      <c r="D42" s="7" t="s">
        <v>20215</v>
      </c>
      <c r="E42">
        <v>314823</v>
      </c>
      <c r="F42" s="38">
        <v>1400</v>
      </c>
      <c r="G42" s="12">
        <v>42907.327118055553</v>
      </c>
      <c r="H42" s="7" t="s">
        <v>958</v>
      </c>
      <c r="I42">
        <v>9998</v>
      </c>
      <c r="J42">
        <v>0</v>
      </c>
      <c r="K42">
        <v>0</v>
      </c>
      <c r="L42" t="s">
        <v>18</v>
      </c>
      <c r="M42" t="s">
        <v>36418</v>
      </c>
      <c r="N42">
        <f>VLOOKUP(C42,HIS!D:E,2,FALSE)</f>
        <v>1400</v>
      </c>
      <c r="O42" t="str">
        <f t="shared" si="0"/>
        <v/>
      </c>
      <c r="P42" s="12" t="str">
        <f>VLOOKUP(C42,HIS!D:F,3,FALSE)</f>
        <v>2017/06/21</v>
      </c>
      <c r="Q42">
        <f>VLOOKUP(D42,微信!D:J,7,FALSE)</f>
        <v>1400</v>
      </c>
      <c r="R42" t="str">
        <f t="shared" si="1"/>
        <v/>
      </c>
    </row>
    <row r="43" spans="1:18" ht="14.25" hidden="1">
      <c r="A43">
        <v>1000110881</v>
      </c>
      <c r="B43" t="s">
        <v>26537</v>
      </c>
      <c r="C43" s="7" t="s">
        <v>30379</v>
      </c>
      <c r="D43" s="7" t="s">
        <v>19772</v>
      </c>
      <c r="E43">
        <v>314834</v>
      </c>
      <c r="F43" s="38">
        <v>100</v>
      </c>
      <c r="G43" s="12">
        <v>42907.327581018515</v>
      </c>
      <c r="H43" s="7" t="s">
        <v>958</v>
      </c>
      <c r="I43">
        <v>9998</v>
      </c>
      <c r="J43">
        <v>0</v>
      </c>
      <c r="K43">
        <v>0</v>
      </c>
      <c r="L43" t="s">
        <v>18</v>
      </c>
      <c r="M43" t="s">
        <v>36419</v>
      </c>
      <c r="N43">
        <f>VLOOKUP(C43,HIS!D:E,2,FALSE)</f>
        <v>100</v>
      </c>
      <c r="O43" t="str">
        <f t="shared" si="0"/>
        <v/>
      </c>
      <c r="P43" s="12" t="str">
        <f>VLOOKUP(C43,HIS!D:F,3,FALSE)</f>
        <v>2017/06/21</v>
      </c>
      <c r="Q43">
        <f>VLOOKUP(D43,微信!D:J,7,FALSE)</f>
        <v>100</v>
      </c>
      <c r="R43" t="str">
        <f t="shared" si="1"/>
        <v/>
      </c>
    </row>
    <row r="44" spans="1:18" ht="14.25" hidden="1">
      <c r="A44">
        <v>1000108766</v>
      </c>
      <c r="B44" t="s">
        <v>878</v>
      </c>
      <c r="C44" s="7" t="s">
        <v>30380</v>
      </c>
      <c r="D44" s="7" t="s">
        <v>20086</v>
      </c>
      <c r="E44">
        <v>314836</v>
      </c>
      <c r="F44" s="38">
        <v>300</v>
      </c>
      <c r="G44" s="12">
        <v>42907.327696759261</v>
      </c>
      <c r="H44" s="7" t="s">
        <v>958</v>
      </c>
      <c r="I44">
        <v>9998</v>
      </c>
      <c r="J44">
        <v>0</v>
      </c>
      <c r="K44">
        <v>0</v>
      </c>
      <c r="L44" t="s">
        <v>18</v>
      </c>
      <c r="M44" t="s">
        <v>36420</v>
      </c>
      <c r="N44">
        <f>VLOOKUP(C44,HIS!D:E,2,FALSE)</f>
        <v>300</v>
      </c>
      <c r="O44" t="str">
        <f t="shared" si="0"/>
        <v/>
      </c>
      <c r="P44" s="12" t="str">
        <f>VLOOKUP(C44,HIS!D:F,3,FALSE)</f>
        <v>2017/06/21</v>
      </c>
      <c r="Q44">
        <f>VLOOKUP(D44,微信!D:J,7,FALSE)</f>
        <v>300</v>
      </c>
      <c r="R44" t="str">
        <f t="shared" si="1"/>
        <v/>
      </c>
    </row>
    <row r="45" spans="1:18" ht="14.25" hidden="1">
      <c r="A45">
        <v>1000110949</v>
      </c>
      <c r="B45" t="s">
        <v>26538</v>
      </c>
      <c r="C45" s="7" t="s">
        <v>30381</v>
      </c>
      <c r="D45" s="7" t="s">
        <v>19566</v>
      </c>
      <c r="E45">
        <v>314843</v>
      </c>
      <c r="F45" s="38">
        <v>200</v>
      </c>
      <c r="G45" s="12">
        <v>42907.328136574077</v>
      </c>
      <c r="H45" s="7" t="s">
        <v>958</v>
      </c>
      <c r="I45">
        <v>9998</v>
      </c>
      <c r="J45">
        <v>0</v>
      </c>
      <c r="K45">
        <v>0</v>
      </c>
      <c r="L45" t="s">
        <v>18</v>
      </c>
      <c r="M45" t="s">
        <v>36421</v>
      </c>
      <c r="N45">
        <f>VLOOKUP(C45,HIS!D:E,2,FALSE)</f>
        <v>200</v>
      </c>
      <c r="O45" t="str">
        <f t="shared" si="0"/>
        <v/>
      </c>
      <c r="P45" s="12" t="str">
        <f>VLOOKUP(C45,HIS!D:F,3,FALSE)</f>
        <v>2017/06/21</v>
      </c>
      <c r="Q45">
        <f>VLOOKUP(D45,微信!D:J,7,FALSE)</f>
        <v>200</v>
      </c>
      <c r="R45" t="str">
        <f t="shared" si="1"/>
        <v/>
      </c>
    </row>
    <row r="46" spans="1:18" ht="14.25" hidden="1">
      <c r="A46">
        <v>1000110989</v>
      </c>
      <c r="B46" t="s">
        <v>26539</v>
      </c>
      <c r="C46" s="7" t="s">
        <v>30382</v>
      </c>
      <c r="D46" s="7" t="s">
        <v>20188</v>
      </c>
      <c r="E46">
        <v>314865</v>
      </c>
      <c r="F46" s="38">
        <v>50</v>
      </c>
      <c r="G46" s="12">
        <v>42907.329131944447</v>
      </c>
      <c r="H46" s="7" t="s">
        <v>959</v>
      </c>
      <c r="I46">
        <v>9998</v>
      </c>
      <c r="J46">
        <v>0</v>
      </c>
      <c r="K46">
        <v>0</v>
      </c>
      <c r="L46" t="s">
        <v>18</v>
      </c>
      <c r="M46" t="s">
        <v>36422</v>
      </c>
      <c r="N46">
        <f>VLOOKUP(C46,HIS!D:E,2,FALSE)</f>
        <v>50</v>
      </c>
      <c r="O46" t="str">
        <f t="shared" si="0"/>
        <v/>
      </c>
      <c r="P46" s="12" t="str">
        <f>VLOOKUP(C46,HIS!D:F,3,FALSE)</f>
        <v>2017/06/21</v>
      </c>
      <c r="Q46">
        <f>VLOOKUP(D46,微信!D:J,7,FALSE)</f>
        <v>50</v>
      </c>
      <c r="R46" t="str">
        <f t="shared" si="1"/>
        <v/>
      </c>
    </row>
    <row r="47" spans="1:18" ht="14.25" hidden="1">
      <c r="A47">
        <v>1000110997</v>
      </c>
      <c r="B47" t="s">
        <v>26540</v>
      </c>
      <c r="C47" s="7" t="s">
        <v>30383</v>
      </c>
      <c r="D47" s="7" t="s">
        <v>20309</v>
      </c>
      <c r="E47">
        <v>314870</v>
      </c>
      <c r="F47" s="38">
        <v>900</v>
      </c>
      <c r="G47" s="12">
        <v>42907.329328703701</v>
      </c>
      <c r="H47" s="7" t="s">
        <v>958</v>
      </c>
      <c r="I47">
        <v>9998</v>
      </c>
      <c r="J47">
        <v>0</v>
      </c>
      <c r="K47">
        <v>0</v>
      </c>
      <c r="L47" t="s">
        <v>18</v>
      </c>
      <c r="M47" t="s">
        <v>36423</v>
      </c>
      <c r="N47">
        <f>VLOOKUP(C47,HIS!D:E,2,FALSE)</f>
        <v>900</v>
      </c>
      <c r="O47" t="str">
        <f t="shared" si="0"/>
        <v/>
      </c>
      <c r="P47" s="12" t="str">
        <f>VLOOKUP(C47,HIS!D:F,3,FALSE)</f>
        <v>2017/06/21</v>
      </c>
      <c r="Q47">
        <f>VLOOKUP(D47,微信!D:J,7,FALSE)</f>
        <v>900</v>
      </c>
      <c r="R47" t="str">
        <f t="shared" si="1"/>
        <v/>
      </c>
    </row>
    <row r="48" spans="1:18" ht="14.25" hidden="1">
      <c r="A48">
        <v>1000110921</v>
      </c>
      <c r="B48" t="s">
        <v>26541</v>
      </c>
      <c r="C48" s="7" t="s">
        <v>30384</v>
      </c>
      <c r="D48" s="7" t="s">
        <v>20299</v>
      </c>
      <c r="E48">
        <v>314869</v>
      </c>
      <c r="F48" s="38">
        <v>20</v>
      </c>
      <c r="G48" s="12">
        <v>42907.329328703701</v>
      </c>
      <c r="H48" s="7" t="s">
        <v>958</v>
      </c>
      <c r="I48">
        <v>9998</v>
      </c>
      <c r="J48">
        <v>0</v>
      </c>
      <c r="K48">
        <v>0</v>
      </c>
      <c r="L48" t="s">
        <v>18</v>
      </c>
      <c r="M48" t="s">
        <v>36424</v>
      </c>
      <c r="N48">
        <f>VLOOKUP(C48,HIS!D:E,2,FALSE)</f>
        <v>20</v>
      </c>
      <c r="O48" t="str">
        <f t="shared" si="0"/>
        <v/>
      </c>
      <c r="P48" s="12" t="str">
        <f>VLOOKUP(C48,HIS!D:F,3,FALSE)</f>
        <v>2017/06/21</v>
      </c>
      <c r="Q48">
        <f>VLOOKUP(D48,微信!D:J,7,FALSE)</f>
        <v>20</v>
      </c>
      <c r="R48" t="str">
        <f t="shared" si="1"/>
        <v/>
      </c>
    </row>
    <row r="49" spans="1:18" ht="14.25" hidden="1">
      <c r="A49">
        <v>1000078210</v>
      </c>
      <c r="B49" t="s">
        <v>26542</v>
      </c>
      <c r="C49" s="7" t="s">
        <v>30385</v>
      </c>
      <c r="D49" s="7" t="s">
        <v>19724</v>
      </c>
      <c r="E49">
        <v>314879</v>
      </c>
      <c r="F49" s="38">
        <v>1000</v>
      </c>
      <c r="G49" s="12">
        <v>42907.329942129632</v>
      </c>
      <c r="H49" s="7" t="s">
        <v>958</v>
      </c>
      <c r="I49">
        <v>9998</v>
      </c>
      <c r="J49">
        <v>0</v>
      </c>
      <c r="K49">
        <v>0</v>
      </c>
      <c r="L49" t="s">
        <v>18</v>
      </c>
      <c r="M49" t="s">
        <v>36425</v>
      </c>
      <c r="N49">
        <f>VLOOKUP(C49,HIS!D:E,2,FALSE)</f>
        <v>1000</v>
      </c>
      <c r="O49" t="str">
        <f t="shared" si="0"/>
        <v/>
      </c>
      <c r="P49" s="12" t="str">
        <f>VLOOKUP(C49,HIS!D:F,3,FALSE)</f>
        <v>2017/06/21</v>
      </c>
      <c r="Q49">
        <f>VLOOKUP(D49,微信!D:J,7,FALSE)</f>
        <v>1000</v>
      </c>
      <c r="R49" t="str">
        <f t="shared" si="1"/>
        <v/>
      </c>
    </row>
    <row r="50" spans="1:18" ht="14.25" hidden="1">
      <c r="A50">
        <v>1000110679</v>
      </c>
      <c r="B50" t="s">
        <v>26543</v>
      </c>
      <c r="C50" s="7" t="s">
        <v>30386</v>
      </c>
      <c r="D50" s="7" t="s">
        <v>19530</v>
      </c>
      <c r="E50">
        <v>314913</v>
      </c>
      <c r="F50" s="38">
        <v>800</v>
      </c>
      <c r="G50" s="12">
        <v>42907.330740740741</v>
      </c>
      <c r="H50" s="7" t="s">
        <v>958</v>
      </c>
      <c r="I50">
        <v>9998</v>
      </c>
      <c r="J50">
        <v>0</v>
      </c>
      <c r="K50">
        <v>0</v>
      </c>
      <c r="L50" t="s">
        <v>18</v>
      </c>
      <c r="M50" t="s">
        <v>36426</v>
      </c>
      <c r="N50">
        <f>VLOOKUP(C50,HIS!D:E,2,FALSE)</f>
        <v>800</v>
      </c>
      <c r="O50" t="str">
        <f t="shared" si="0"/>
        <v/>
      </c>
      <c r="P50" s="12" t="str">
        <f>VLOOKUP(C50,HIS!D:F,3,FALSE)</f>
        <v>2017/06/21</v>
      </c>
      <c r="Q50">
        <f>VLOOKUP(D50,微信!D:J,7,FALSE)</f>
        <v>800</v>
      </c>
      <c r="R50" t="str">
        <f t="shared" si="1"/>
        <v/>
      </c>
    </row>
    <row r="51" spans="1:18" ht="14.25" hidden="1">
      <c r="A51">
        <v>1000110923</v>
      </c>
      <c r="B51" t="s">
        <v>26544</v>
      </c>
      <c r="C51" s="7" t="s">
        <v>30387</v>
      </c>
      <c r="D51" s="7" t="s">
        <v>19432</v>
      </c>
      <c r="E51">
        <v>314900</v>
      </c>
      <c r="F51" s="38">
        <v>500</v>
      </c>
      <c r="G51" s="12">
        <v>42907.331076388888</v>
      </c>
      <c r="H51" s="7" t="s">
        <v>958</v>
      </c>
      <c r="I51">
        <v>9998</v>
      </c>
      <c r="J51">
        <v>0</v>
      </c>
      <c r="K51">
        <v>0</v>
      </c>
      <c r="L51" t="s">
        <v>18</v>
      </c>
      <c r="M51" t="s">
        <v>36427</v>
      </c>
      <c r="N51">
        <f>VLOOKUP(C51,HIS!D:E,2,FALSE)</f>
        <v>500</v>
      </c>
      <c r="O51" t="str">
        <f t="shared" si="0"/>
        <v/>
      </c>
      <c r="P51" s="12" t="str">
        <f>VLOOKUP(C51,HIS!D:F,3,FALSE)</f>
        <v>2017/06/21</v>
      </c>
      <c r="Q51">
        <f>VLOOKUP(D51,微信!D:J,7,FALSE)</f>
        <v>500</v>
      </c>
      <c r="R51" t="str">
        <f t="shared" si="1"/>
        <v/>
      </c>
    </row>
    <row r="52" spans="1:18" ht="14.25" hidden="1">
      <c r="A52">
        <v>181054253</v>
      </c>
      <c r="B52" t="s">
        <v>26539</v>
      </c>
      <c r="C52" s="7" t="s">
        <v>30388</v>
      </c>
      <c r="D52" s="7" t="s">
        <v>20187</v>
      </c>
      <c r="E52">
        <v>314903</v>
      </c>
      <c r="F52" s="38">
        <v>50</v>
      </c>
      <c r="G52" s="12">
        <v>42907.331134259257</v>
      </c>
      <c r="H52" s="7" t="s">
        <v>959</v>
      </c>
      <c r="I52">
        <v>9998</v>
      </c>
      <c r="J52">
        <v>0</v>
      </c>
      <c r="K52">
        <v>0</v>
      </c>
      <c r="L52" t="s">
        <v>18</v>
      </c>
      <c r="M52" t="s">
        <v>36428</v>
      </c>
      <c r="N52">
        <f>VLOOKUP(C52,HIS!D:E,2,FALSE)</f>
        <v>50</v>
      </c>
      <c r="O52" t="str">
        <f t="shared" si="0"/>
        <v/>
      </c>
      <c r="P52" s="12" t="str">
        <f>VLOOKUP(C52,HIS!D:F,3,FALSE)</f>
        <v>2017/06/21</v>
      </c>
      <c r="Q52">
        <f>VLOOKUP(D52,微信!D:J,7,FALSE)</f>
        <v>50</v>
      </c>
      <c r="R52" t="str">
        <f t="shared" si="1"/>
        <v/>
      </c>
    </row>
    <row r="53" spans="1:18" ht="14.25" hidden="1">
      <c r="A53">
        <v>1000110836</v>
      </c>
      <c r="B53" t="s">
        <v>26545</v>
      </c>
      <c r="C53" s="7" t="s">
        <v>30389</v>
      </c>
      <c r="D53" s="7" t="s">
        <v>19453</v>
      </c>
      <c r="E53">
        <v>314904</v>
      </c>
      <c r="F53" s="38">
        <v>600</v>
      </c>
      <c r="G53" s="12">
        <v>42907.331226851849</v>
      </c>
      <c r="H53" s="7" t="s">
        <v>958</v>
      </c>
      <c r="I53">
        <v>9998</v>
      </c>
      <c r="J53">
        <v>0</v>
      </c>
      <c r="K53">
        <v>0</v>
      </c>
      <c r="L53" t="s">
        <v>18</v>
      </c>
      <c r="M53" t="s">
        <v>36429</v>
      </c>
      <c r="N53">
        <f>VLOOKUP(C53,HIS!D:E,2,FALSE)</f>
        <v>600</v>
      </c>
      <c r="O53" t="str">
        <f t="shared" si="0"/>
        <v/>
      </c>
      <c r="P53" s="12" t="str">
        <f>VLOOKUP(C53,HIS!D:F,3,FALSE)</f>
        <v>2017/06/21</v>
      </c>
      <c r="Q53">
        <f>VLOOKUP(D53,微信!D:J,7,FALSE)</f>
        <v>600</v>
      </c>
      <c r="R53" t="str">
        <f t="shared" si="1"/>
        <v/>
      </c>
    </row>
    <row r="54" spans="1:18" ht="14.25" hidden="1">
      <c r="A54">
        <v>153034854</v>
      </c>
      <c r="B54" t="s">
        <v>26546</v>
      </c>
      <c r="C54" s="7" t="s">
        <v>30390</v>
      </c>
      <c r="D54" s="7" t="s">
        <v>20054</v>
      </c>
      <c r="E54">
        <v>314907</v>
      </c>
      <c r="F54" s="38">
        <v>500</v>
      </c>
      <c r="G54" s="12">
        <v>42907.331250000003</v>
      </c>
      <c r="H54" s="7" t="s">
        <v>959</v>
      </c>
      <c r="I54">
        <v>9998</v>
      </c>
      <c r="J54">
        <v>0</v>
      </c>
      <c r="K54">
        <v>0</v>
      </c>
      <c r="L54" t="s">
        <v>18</v>
      </c>
      <c r="M54" t="s">
        <v>36430</v>
      </c>
      <c r="N54">
        <f>VLOOKUP(C54,HIS!D:E,2,FALSE)</f>
        <v>500</v>
      </c>
      <c r="O54" t="str">
        <f t="shared" si="0"/>
        <v/>
      </c>
      <c r="P54" s="12" t="str">
        <f>VLOOKUP(C54,HIS!D:F,3,FALSE)</f>
        <v>2017/06/21</v>
      </c>
      <c r="Q54">
        <f>VLOOKUP(D54,微信!D:J,7,FALSE)</f>
        <v>500</v>
      </c>
      <c r="R54" t="str">
        <f t="shared" si="1"/>
        <v/>
      </c>
    </row>
    <row r="55" spans="1:18" ht="14.25" hidden="1">
      <c r="A55">
        <v>1000110497</v>
      </c>
      <c r="B55" t="s">
        <v>953</v>
      </c>
      <c r="C55" s="7" t="s">
        <v>30391</v>
      </c>
      <c r="D55" s="7" t="s">
        <v>20082</v>
      </c>
      <c r="E55">
        <v>314926</v>
      </c>
      <c r="F55" s="38">
        <v>250</v>
      </c>
      <c r="G55" s="12">
        <v>42907.331967592596</v>
      </c>
      <c r="H55" s="7" t="s">
        <v>958</v>
      </c>
      <c r="I55">
        <v>9998</v>
      </c>
      <c r="J55">
        <v>0</v>
      </c>
      <c r="K55">
        <v>0</v>
      </c>
      <c r="L55" t="s">
        <v>18</v>
      </c>
      <c r="M55" t="s">
        <v>36431</v>
      </c>
      <c r="N55">
        <f>VLOOKUP(C55,HIS!D:E,2,FALSE)</f>
        <v>250</v>
      </c>
      <c r="O55" t="str">
        <f t="shared" si="0"/>
        <v/>
      </c>
      <c r="P55" s="12" t="str">
        <f>VLOOKUP(C55,HIS!D:F,3,FALSE)</f>
        <v>2017/06/21</v>
      </c>
      <c r="Q55">
        <f>VLOOKUP(D55,微信!D:J,7,FALSE)</f>
        <v>250</v>
      </c>
      <c r="R55" t="str">
        <f t="shared" si="1"/>
        <v/>
      </c>
    </row>
    <row r="56" spans="1:18" ht="14.25" hidden="1">
      <c r="A56">
        <v>1000111001</v>
      </c>
      <c r="B56" t="s">
        <v>26547</v>
      </c>
      <c r="C56" s="7" t="s">
        <v>30392</v>
      </c>
      <c r="D56" s="7" t="s">
        <v>20114</v>
      </c>
      <c r="E56">
        <v>314949</v>
      </c>
      <c r="F56" s="38">
        <v>100</v>
      </c>
      <c r="G56" s="12">
        <v>42907.332546296297</v>
      </c>
      <c r="H56" s="7" t="s">
        <v>958</v>
      </c>
      <c r="I56">
        <v>9998</v>
      </c>
      <c r="J56">
        <v>0</v>
      </c>
      <c r="K56">
        <v>0</v>
      </c>
      <c r="L56" t="s">
        <v>18</v>
      </c>
      <c r="M56" t="s">
        <v>36432</v>
      </c>
      <c r="N56">
        <f>VLOOKUP(C56,HIS!D:E,2,FALSE)</f>
        <v>100</v>
      </c>
      <c r="O56" t="str">
        <f t="shared" si="0"/>
        <v/>
      </c>
      <c r="P56" s="12" t="str">
        <f>VLOOKUP(C56,HIS!D:F,3,FALSE)</f>
        <v>2017/06/21</v>
      </c>
      <c r="Q56">
        <f>VLOOKUP(D56,微信!D:J,7,FALSE)</f>
        <v>100</v>
      </c>
      <c r="R56" t="str">
        <f t="shared" si="1"/>
        <v/>
      </c>
    </row>
    <row r="57" spans="1:18" ht="14.25" hidden="1">
      <c r="A57">
        <v>1000008063</v>
      </c>
      <c r="B57" t="s">
        <v>26548</v>
      </c>
      <c r="C57" s="7" t="s">
        <v>30393</v>
      </c>
      <c r="D57" s="7" t="s">
        <v>19926</v>
      </c>
      <c r="E57">
        <v>314958</v>
      </c>
      <c r="F57" s="38">
        <v>300</v>
      </c>
      <c r="G57" s="12">
        <v>42907.332858796297</v>
      </c>
      <c r="H57" s="7" t="s">
        <v>959</v>
      </c>
      <c r="I57">
        <v>9998</v>
      </c>
      <c r="J57">
        <v>0</v>
      </c>
      <c r="K57">
        <v>0</v>
      </c>
      <c r="L57" t="s">
        <v>18</v>
      </c>
      <c r="M57" t="s">
        <v>36433</v>
      </c>
      <c r="N57">
        <f>VLOOKUP(C57,HIS!D:E,2,FALSE)</f>
        <v>300</v>
      </c>
      <c r="O57" t="str">
        <f t="shared" si="0"/>
        <v/>
      </c>
      <c r="P57" s="12" t="str">
        <f>VLOOKUP(C57,HIS!D:F,3,FALSE)</f>
        <v>2017/06/21</v>
      </c>
      <c r="Q57">
        <f>VLOOKUP(D57,微信!D:J,7,FALSE)</f>
        <v>300</v>
      </c>
      <c r="R57" t="str">
        <f t="shared" si="1"/>
        <v/>
      </c>
    </row>
    <row r="58" spans="1:18" ht="14.25" hidden="1">
      <c r="A58">
        <v>102273926</v>
      </c>
      <c r="B58" t="s">
        <v>26549</v>
      </c>
      <c r="C58" s="7" t="s">
        <v>30394</v>
      </c>
      <c r="D58" s="7" t="s">
        <v>19520</v>
      </c>
      <c r="E58">
        <v>314994</v>
      </c>
      <c r="F58" s="38">
        <v>400</v>
      </c>
      <c r="G58" s="12">
        <v>42907.333761574075</v>
      </c>
      <c r="H58" s="7" t="s">
        <v>958</v>
      </c>
      <c r="I58">
        <v>9998</v>
      </c>
      <c r="J58">
        <v>0</v>
      </c>
      <c r="K58">
        <v>0</v>
      </c>
      <c r="L58" t="s">
        <v>18</v>
      </c>
      <c r="M58" t="s">
        <v>36434</v>
      </c>
      <c r="N58">
        <f>VLOOKUP(C58,HIS!D:E,2,FALSE)</f>
        <v>400</v>
      </c>
      <c r="O58" t="str">
        <f t="shared" si="0"/>
        <v/>
      </c>
      <c r="P58" s="12" t="str">
        <f>VLOOKUP(C58,HIS!D:F,3,FALSE)</f>
        <v>2017/06/21</v>
      </c>
      <c r="Q58">
        <f>VLOOKUP(D58,微信!D:J,7,FALSE)</f>
        <v>400</v>
      </c>
      <c r="R58" t="str">
        <f t="shared" si="1"/>
        <v/>
      </c>
    </row>
    <row r="59" spans="1:18" ht="14.25" hidden="1">
      <c r="A59">
        <v>156000625</v>
      </c>
      <c r="B59" t="s">
        <v>26550</v>
      </c>
      <c r="C59" s="7" t="s">
        <v>30395</v>
      </c>
      <c r="D59" s="7" t="s">
        <v>19965</v>
      </c>
      <c r="E59">
        <v>314997</v>
      </c>
      <c r="F59" s="38">
        <v>50</v>
      </c>
      <c r="G59" s="12">
        <v>42907.333912037036</v>
      </c>
      <c r="H59" s="7" t="s">
        <v>959</v>
      </c>
      <c r="I59">
        <v>9998</v>
      </c>
      <c r="J59">
        <v>0</v>
      </c>
      <c r="K59">
        <v>0</v>
      </c>
      <c r="L59" t="s">
        <v>18</v>
      </c>
      <c r="M59" t="s">
        <v>36435</v>
      </c>
      <c r="N59">
        <f>VLOOKUP(C59,HIS!D:E,2,FALSE)</f>
        <v>50</v>
      </c>
      <c r="O59" t="str">
        <f t="shared" si="0"/>
        <v/>
      </c>
      <c r="P59" s="12" t="str">
        <f>VLOOKUP(C59,HIS!D:F,3,FALSE)</f>
        <v>2017/06/21</v>
      </c>
      <c r="Q59">
        <f>VLOOKUP(D59,微信!D:J,7,FALSE)</f>
        <v>50</v>
      </c>
      <c r="R59" t="str">
        <f t="shared" si="1"/>
        <v/>
      </c>
    </row>
    <row r="60" spans="1:18" ht="14.25" hidden="1">
      <c r="A60" t="s">
        <v>26303</v>
      </c>
      <c r="B60" t="s">
        <v>488</v>
      </c>
      <c r="C60" s="7" t="s">
        <v>30396</v>
      </c>
      <c r="D60" s="7" t="s">
        <v>20127</v>
      </c>
      <c r="E60">
        <v>315013</v>
      </c>
      <c r="F60" s="38">
        <v>20</v>
      </c>
      <c r="G60" s="12">
        <v>42907.334039351852</v>
      </c>
      <c r="H60" s="7" t="s">
        <v>958</v>
      </c>
      <c r="I60">
        <v>9998</v>
      </c>
      <c r="J60">
        <v>0</v>
      </c>
      <c r="K60">
        <v>0</v>
      </c>
      <c r="L60" t="s">
        <v>18</v>
      </c>
      <c r="M60" t="s">
        <v>36436</v>
      </c>
      <c r="N60">
        <f>VLOOKUP(C60,HIS!D:E,2,FALSE)</f>
        <v>20</v>
      </c>
      <c r="O60" t="str">
        <f t="shared" si="0"/>
        <v/>
      </c>
      <c r="P60" s="12" t="str">
        <f>VLOOKUP(C60,HIS!D:F,3,FALSE)</f>
        <v>2017/06/21</v>
      </c>
      <c r="Q60">
        <f>VLOOKUP(D60,微信!D:J,7,FALSE)</f>
        <v>20</v>
      </c>
      <c r="R60" t="str">
        <f t="shared" si="1"/>
        <v/>
      </c>
    </row>
    <row r="61" spans="1:18" ht="14.25" hidden="1">
      <c r="A61">
        <v>1000111046</v>
      </c>
      <c r="B61" t="s">
        <v>26551</v>
      </c>
      <c r="C61" s="7" t="s">
        <v>30397</v>
      </c>
      <c r="D61" s="7" t="s">
        <v>19494</v>
      </c>
      <c r="E61">
        <v>315009</v>
      </c>
      <c r="F61" s="38">
        <v>200</v>
      </c>
      <c r="G61" s="12">
        <v>42907.334189814814</v>
      </c>
      <c r="H61" s="7" t="s">
        <v>959</v>
      </c>
      <c r="I61">
        <v>9998</v>
      </c>
      <c r="J61">
        <v>0</v>
      </c>
      <c r="K61">
        <v>0</v>
      </c>
      <c r="L61" t="s">
        <v>18</v>
      </c>
      <c r="M61" t="s">
        <v>36437</v>
      </c>
      <c r="N61">
        <f>VLOOKUP(C61,HIS!D:E,2,FALSE)</f>
        <v>200</v>
      </c>
      <c r="O61" t="str">
        <f t="shared" si="0"/>
        <v/>
      </c>
      <c r="P61" s="12" t="str">
        <f>VLOOKUP(C61,HIS!D:F,3,FALSE)</f>
        <v>2017/06/21</v>
      </c>
      <c r="Q61">
        <f>VLOOKUP(D61,微信!D:J,7,FALSE)</f>
        <v>200</v>
      </c>
      <c r="R61" t="str">
        <f t="shared" si="1"/>
        <v/>
      </c>
    </row>
    <row r="62" spans="1:18" ht="14.25" hidden="1">
      <c r="A62">
        <v>1000070552</v>
      </c>
      <c r="B62" t="s">
        <v>26552</v>
      </c>
      <c r="C62" s="7" t="s">
        <v>30398</v>
      </c>
      <c r="D62" s="7" t="s">
        <v>20002</v>
      </c>
      <c r="E62">
        <v>315008</v>
      </c>
      <c r="F62" s="38">
        <v>1000</v>
      </c>
      <c r="G62" s="12">
        <v>42907.334236111114</v>
      </c>
      <c r="H62" s="7" t="s">
        <v>959</v>
      </c>
      <c r="I62">
        <v>9998</v>
      </c>
      <c r="J62">
        <v>0</v>
      </c>
      <c r="K62">
        <v>0</v>
      </c>
      <c r="L62" t="s">
        <v>18</v>
      </c>
      <c r="M62" t="s">
        <v>36438</v>
      </c>
      <c r="N62">
        <f>VLOOKUP(C62,HIS!D:E,2,FALSE)</f>
        <v>1000</v>
      </c>
      <c r="O62" t="str">
        <f t="shared" si="0"/>
        <v/>
      </c>
      <c r="P62" s="12" t="str">
        <f>VLOOKUP(C62,HIS!D:F,3,FALSE)</f>
        <v>2017/06/21</v>
      </c>
      <c r="Q62">
        <f>VLOOKUP(D62,微信!D:J,7,FALSE)</f>
        <v>1000</v>
      </c>
      <c r="R62" t="str">
        <f t="shared" si="1"/>
        <v/>
      </c>
    </row>
    <row r="63" spans="1:18" ht="14.25" hidden="1">
      <c r="A63">
        <v>102532283</v>
      </c>
      <c r="B63" t="s">
        <v>26553</v>
      </c>
      <c r="C63" s="7" t="s">
        <v>30399</v>
      </c>
      <c r="D63" s="7" t="s">
        <v>19470</v>
      </c>
      <c r="E63">
        <v>315020</v>
      </c>
      <c r="F63" s="38">
        <v>100</v>
      </c>
      <c r="G63" s="12">
        <v>42907.334351851852</v>
      </c>
      <c r="H63" s="7" t="s">
        <v>959</v>
      </c>
      <c r="I63">
        <v>9998</v>
      </c>
      <c r="J63">
        <v>0</v>
      </c>
      <c r="K63">
        <v>0</v>
      </c>
      <c r="L63" t="s">
        <v>18</v>
      </c>
      <c r="M63" t="s">
        <v>36439</v>
      </c>
      <c r="N63">
        <f>VLOOKUP(C63,HIS!D:E,2,FALSE)</f>
        <v>100</v>
      </c>
      <c r="O63" t="str">
        <f t="shared" si="0"/>
        <v/>
      </c>
      <c r="P63" s="12" t="str">
        <f>VLOOKUP(C63,HIS!D:F,3,FALSE)</f>
        <v>2017/06/21</v>
      </c>
      <c r="Q63">
        <f>VLOOKUP(D63,微信!D:J,7,FALSE)</f>
        <v>100</v>
      </c>
      <c r="R63" t="str">
        <f t="shared" si="1"/>
        <v/>
      </c>
    </row>
    <row r="64" spans="1:18" ht="14.25" hidden="1">
      <c r="A64">
        <v>1000110831</v>
      </c>
      <c r="B64" t="s">
        <v>26554</v>
      </c>
      <c r="C64" s="7" t="s">
        <v>30400</v>
      </c>
      <c r="D64" s="7" t="s">
        <v>20174</v>
      </c>
      <c r="E64">
        <v>315023</v>
      </c>
      <c r="F64" s="38">
        <v>100</v>
      </c>
      <c r="G64" s="12">
        <v>42907.334444444445</v>
      </c>
      <c r="H64" s="7" t="s">
        <v>959</v>
      </c>
      <c r="I64">
        <v>9998</v>
      </c>
      <c r="J64">
        <v>0</v>
      </c>
      <c r="K64">
        <v>0</v>
      </c>
      <c r="L64" t="s">
        <v>18</v>
      </c>
      <c r="M64" t="s">
        <v>36440</v>
      </c>
      <c r="N64">
        <f>VLOOKUP(C64,HIS!D:E,2,FALSE)</f>
        <v>100</v>
      </c>
      <c r="O64" t="str">
        <f t="shared" si="0"/>
        <v/>
      </c>
      <c r="P64" s="12" t="str">
        <f>VLOOKUP(C64,HIS!D:F,3,FALSE)</f>
        <v>2017/06/21</v>
      </c>
      <c r="Q64">
        <f>VLOOKUP(D64,微信!D:J,7,FALSE)</f>
        <v>100</v>
      </c>
      <c r="R64" t="str">
        <f t="shared" si="1"/>
        <v/>
      </c>
    </row>
    <row r="65" spans="1:18" ht="14.25" hidden="1">
      <c r="A65">
        <v>1000110970</v>
      </c>
      <c r="B65" t="s">
        <v>26555</v>
      </c>
      <c r="C65" s="7" t="s">
        <v>30401</v>
      </c>
      <c r="D65" s="7" t="s">
        <v>20255</v>
      </c>
      <c r="E65">
        <v>315037</v>
      </c>
      <c r="F65" s="38">
        <v>20</v>
      </c>
      <c r="G65" s="12">
        <v>42907.334756944445</v>
      </c>
      <c r="H65" s="7" t="s">
        <v>958</v>
      </c>
      <c r="I65">
        <v>9998</v>
      </c>
      <c r="J65">
        <v>0</v>
      </c>
      <c r="K65">
        <v>0</v>
      </c>
      <c r="L65" t="s">
        <v>18</v>
      </c>
      <c r="M65" t="s">
        <v>36441</v>
      </c>
      <c r="N65">
        <f>VLOOKUP(C65,HIS!D:E,2,FALSE)</f>
        <v>20</v>
      </c>
      <c r="O65" t="str">
        <f t="shared" si="0"/>
        <v/>
      </c>
      <c r="P65" s="12" t="str">
        <f>VLOOKUP(C65,HIS!D:F,3,FALSE)</f>
        <v>2017/06/21</v>
      </c>
      <c r="Q65">
        <f>VLOOKUP(D65,微信!D:J,7,FALSE)</f>
        <v>20</v>
      </c>
      <c r="R65" t="str">
        <f t="shared" si="1"/>
        <v/>
      </c>
    </row>
    <row r="66" spans="1:18" ht="14.25" hidden="1">
      <c r="A66">
        <v>1000111069</v>
      </c>
      <c r="B66" t="s">
        <v>26550</v>
      </c>
      <c r="C66" s="7" t="s">
        <v>30402</v>
      </c>
      <c r="D66" s="7" t="s">
        <v>19966</v>
      </c>
      <c r="E66">
        <v>315053</v>
      </c>
      <c r="F66" s="38">
        <v>1000</v>
      </c>
      <c r="G66" s="12">
        <v>42907.334976851853</v>
      </c>
      <c r="H66" s="7" t="s">
        <v>959</v>
      </c>
      <c r="I66">
        <v>9998</v>
      </c>
      <c r="J66">
        <v>0</v>
      </c>
      <c r="K66">
        <v>0</v>
      </c>
      <c r="L66" t="s">
        <v>18</v>
      </c>
      <c r="M66" t="s">
        <v>36442</v>
      </c>
      <c r="N66">
        <f>VLOOKUP(C66,HIS!D:E,2,FALSE)</f>
        <v>1000</v>
      </c>
      <c r="O66" t="str">
        <f t="shared" si="0"/>
        <v/>
      </c>
      <c r="P66" s="12" t="str">
        <f>VLOOKUP(C66,HIS!D:F,3,FALSE)</f>
        <v>2017/06/21</v>
      </c>
      <c r="Q66">
        <f>VLOOKUP(D66,微信!D:J,7,FALSE)</f>
        <v>1000</v>
      </c>
      <c r="R66" t="str">
        <f t="shared" si="1"/>
        <v/>
      </c>
    </row>
    <row r="67" spans="1:18" ht="14.25" hidden="1">
      <c r="A67">
        <v>1000110940</v>
      </c>
      <c r="B67" t="s">
        <v>26556</v>
      </c>
      <c r="C67" s="7" t="s">
        <v>30403</v>
      </c>
      <c r="D67" s="7" t="s">
        <v>19745</v>
      </c>
      <c r="E67">
        <v>315064</v>
      </c>
      <c r="F67" s="38">
        <v>80</v>
      </c>
      <c r="G67" s="12">
        <v>42907.334988425922</v>
      </c>
      <c r="H67" s="7" t="s">
        <v>958</v>
      </c>
      <c r="I67">
        <v>9998</v>
      </c>
      <c r="J67">
        <v>0</v>
      </c>
      <c r="K67">
        <v>0</v>
      </c>
      <c r="L67" t="s">
        <v>18</v>
      </c>
      <c r="M67" t="s">
        <v>36443</v>
      </c>
      <c r="N67">
        <f>VLOOKUP(C67,HIS!D:E,2,FALSE)</f>
        <v>80</v>
      </c>
      <c r="O67" t="str">
        <f t="shared" ref="O67:O130" si="2">IF(F67=N67,"",1)</f>
        <v/>
      </c>
      <c r="P67" s="12" t="str">
        <f>VLOOKUP(C67,HIS!D:F,3,FALSE)</f>
        <v>2017/06/21</v>
      </c>
      <c r="Q67">
        <f>VLOOKUP(D67,微信!D:J,7,FALSE)</f>
        <v>80</v>
      </c>
      <c r="R67" t="str">
        <f t="shared" ref="R67:R130" si="3">IF(F67=Q67,"",1)</f>
        <v/>
      </c>
    </row>
    <row r="68" spans="1:18" ht="14.25" hidden="1">
      <c r="A68">
        <v>1000103682</v>
      </c>
      <c r="B68" t="s">
        <v>733</v>
      </c>
      <c r="C68" s="7" t="s">
        <v>30404</v>
      </c>
      <c r="D68" s="7" t="s">
        <v>19458</v>
      </c>
      <c r="E68">
        <v>315058</v>
      </c>
      <c r="F68" s="38">
        <v>50</v>
      </c>
      <c r="G68" s="12">
        <v>42907.335092592592</v>
      </c>
      <c r="H68" s="7" t="s">
        <v>959</v>
      </c>
      <c r="I68">
        <v>9998</v>
      </c>
      <c r="J68">
        <v>0</v>
      </c>
      <c r="K68">
        <v>0</v>
      </c>
      <c r="L68" t="s">
        <v>18</v>
      </c>
      <c r="M68" t="s">
        <v>36444</v>
      </c>
      <c r="N68">
        <f>VLOOKUP(C68,HIS!D:E,2,FALSE)</f>
        <v>50</v>
      </c>
      <c r="O68" t="str">
        <f t="shared" si="2"/>
        <v/>
      </c>
      <c r="P68" s="12" t="str">
        <f>VLOOKUP(C68,HIS!D:F,3,FALSE)</f>
        <v>2017/06/21</v>
      </c>
      <c r="Q68">
        <f>VLOOKUP(D68,微信!D:J,7,FALSE)</f>
        <v>50</v>
      </c>
      <c r="R68" t="str">
        <f t="shared" si="3"/>
        <v/>
      </c>
    </row>
    <row r="69" spans="1:18" ht="14.25" hidden="1">
      <c r="A69">
        <v>1000110516</v>
      </c>
      <c r="B69" t="s">
        <v>951</v>
      </c>
      <c r="C69" s="7" t="s">
        <v>30405</v>
      </c>
      <c r="D69" s="7" t="s">
        <v>19833</v>
      </c>
      <c r="E69">
        <v>315085</v>
      </c>
      <c r="F69" s="38">
        <v>300</v>
      </c>
      <c r="G69" s="12">
        <v>42907.335486111115</v>
      </c>
      <c r="H69" s="7" t="s">
        <v>958</v>
      </c>
      <c r="I69">
        <v>9998</v>
      </c>
      <c r="J69">
        <v>0</v>
      </c>
      <c r="K69">
        <v>0</v>
      </c>
      <c r="L69" t="s">
        <v>18</v>
      </c>
      <c r="M69" t="s">
        <v>36445</v>
      </c>
      <c r="N69">
        <f>VLOOKUP(C69,HIS!D:E,2,FALSE)</f>
        <v>300</v>
      </c>
      <c r="O69" t="str">
        <f t="shared" si="2"/>
        <v/>
      </c>
      <c r="P69" s="12" t="str">
        <f>VLOOKUP(C69,HIS!D:F,3,FALSE)</f>
        <v>2017/06/21</v>
      </c>
      <c r="Q69">
        <f>VLOOKUP(D69,微信!D:J,7,FALSE)</f>
        <v>300</v>
      </c>
      <c r="R69" t="str">
        <f t="shared" si="3"/>
        <v/>
      </c>
    </row>
    <row r="70" spans="1:18" ht="14.25" hidden="1">
      <c r="A70">
        <v>1000111097</v>
      </c>
      <c r="B70" t="s">
        <v>26557</v>
      </c>
      <c r="C70" s="7" t="s">
        <v>30406</v>
      </c>
      <c r="D70" s="7" t="s">
        <v>19743</v>
      </c>
      <c r="E70">
        <v>315087</v>
      </c>
      <c r="F70" s="38">
        <v>20</v>
      </c>
      <c r="G70" s="12">
        <v>42907.335590277777</v>
      </c>
      <c r="H70" s="7" t="s">
        <v>958</v>
      </c>
      <c r="I70">
        <v>9998</v>
      </c>
      <c r="J70">
        <v>0</v>
      </c>
      <c r="K70">
        <v>0</v>
      </c>
      <c r="L70" t="s">
        <v>18</v>
      </c>
      <c r="M70" t="s">
        <v>36446</v>
      </c>
      <c r="N70">
        <f>VLOOKUP(C70,HIS!D:E,2,FALSE)</f>
        <v>20</v>
      </c>
      <c r="O70" t="str">
        <f t="shared" si="2"/>
        <v/>
      </c>
      <c r="P70" s="12" t="str">
        <f>VLOOKUP(C70,HIS!D:F,3,FALSE)</f>
        <v>2017/06/21</v>
      </c>
      <c r="Q70">
        <f>VLOOKUP(D70,微信!D:J,7,FALSE)</f>
        <v>20</v>
      </c>
      <c r="R70" t="str">
        <f t="shared" si="3"/>
        <v/>
      </c>
    </row>
    <row r="71" spans="1:18" ht="14.25" hidden="1">
      <c r="A71">
        <v>5010761405</v>
      </c>
      <c r="B71" t="s">
        <v>26558</v>
      </c>
      <c r="C71" s="7" t="s">
        <v>30407</v>
      </c>
      <c r="D71" s="7" t="s">
        <v>19951</v>
      </c>
      <c r="E71">
        <v>315092</v>
      </c>
      <c r="F71" s="38">
        <v>300</v>
      </c>
      <c r="G71" s="12">
        <v>42907.335775462961</v>
      </c>
      <c r="H71" s="7" t="s">
        <v>959</v>
      </c>
      <c r="I71">
        <v>9998</v>
      </c>
      <c r="J71">
        <v>0</v>
      </c>
      <c r="K71">
        <v>0</v>
      </c>
      <c r="L71" t="s">
        <v>18</v>
      </c>
      <c r="M71" t="s">
        <v>36447</v>
      </c>
      <c r="N71">
        <f>VLOOKUP(C71,HIS!D:E,2,FALSE)</f>
        <v>300</v>
      </c>
      <c r="O71" t="str">
        <f t="shared" si="2"/>
        <v/>
      </c>
      <c r="P71" s="12" t="str">
        <f>VLOOKUP(C71,HIS!D:F,3,FALSE)</f>
        <v>2017/06/21</v>
      </c>
      <c r="Q71">
        <f>VLOOKUP(D71,微信!D:J,7,FALSE)</f>
        <v>300</v>
      </c>
      <c r="R71" t="str">
        <f t="shared" si="3"/>
        <v/>
      </c>
    </row>
    <row r="72" spans="1:18" ht="14.25" hidden="1">
      <c r="A72">
        <v>126003470</v>
      </c>
      <c r="B72" t="s">
        <v>26559</v>
      </c>
      <c r="C72" s="7" t="s">
        <v>30408</v>
      </c>
      <c r="D72" s="7" t="s">
        <v>19851</v>
      </c>
      <c r="E72">
        <v>315096</v>
      </c>
      <c r="F72" s="38">
        <v>500</v>
      </c>
      <c r="G72" s="12">
        <v>42907.3359375</v>
      </c>
      <c r="H72" s="7" t="s">
        <v>958</v>
      </c>
      <c r="I72">
        <v>9998</v>
      </c>
      <c r="J72">
        <v>0</v>
      </c>
      <c r="K72">
        <v>0</v>
      </c>
      <c r="L72" t="s">
        <v>18</v>
      </c>
      <c r="M72" t="s">
        <v>36448</v>
      </c>
      <c r="N72">
        <f>VLOOKUP(C72,HIS!D:E,2,FALSE)</f>
        <v>500</v>
      </c>
      <c r="O72" t="str">
        <f t="shared" si="2"/>
        <v/>
      </c>
      <c r="P72" s="12" t="str">
        <f>VLOOKUP(C72,HIS!D:F,3,FALSE)</f>
        <v>2017/06/21</v>
      </c>
      <c r="Q72">
        <f>VLOOKUP(D72,微信!D:J,7,FALSE)</f>
        <v>500</v>
      </c>
      <c r="R72" t="str">
        <f t="shared" si="3"/>
        <v/>
      </c>
    </row>
    <row r="73" spans="1:18" ht="14.25" hidden="1">
      <c r="A73">
        <v>1000111109</v>
      </c>
      <c r="B73" t="s">
        <v>26560</v>
      </c>
      <c r="C73" s="7" t="s">
        <v>30409</v>
      </c>
      <c r="D73" s="7" t="s">
        <v>19584</v>
      </c>
      <c r="E73">
        <v>315123</v>
      </c>
      <c r="F73" s="38">
        <v>20</v>
      </c>
      <c r="G73" s="12">
        <v>42907.336504629631</v>
      </c>
      <c r="H73" s="7" t="s">
        <v>958</v>
      </c>
      <c r="I73">
        <v>9998</v>
      </c>
      <c r="J73">
        <v>0</v>
      </c>
      <c r="K73">
        <v>0</v>
      </c>
      <c r="L73" t="s">
        <v>18</v>
      </c>
      <c r="M73" t="s">
        <v>36449</v>
      </c>
      <c r="N73">
        <f>VLOOKUP(C73,HIS!D:E,2,FALSE)</f>
        <v>20</v>
      </c>
      <c r="O73" t="str">
        <f t="shared" si="2"/>
        <v/>
      </c>
      <c r="P73" s="12" t="str">
        <f>VLOOKUP(C73,HIS!D:F,3,FALSE)</f>
        <v>2017/06/21</v>
      </c>
      <c r="Q73">
        <f>VLOOKUP(D73,微信!D:J,7,FALSE)</f>
        <v>20</v>
      </c>
      <c r="R73" t="str">
        <f t="shared" si="3"/>
        <v/>
      </c>
    </row>
    <row r="74" spans="1:18" ht="14.25" hidden="1">
      <c r="A74">
        <v>1000110885</v>
      </c>
      <c r="B74" t="s">
        <v>26561</v>
      </c>
      <c r="C74" s="7" t="s">
        <v>30410</v>
      </c>
      <c r="D74" s="7" t="s">
        <v>19839</v>
      </c>
      <c r="E74">
        <v>315132</v>
      </c>
      <c r="F74" s="38">
        <v>300</v>
      </c>
      <c r="G74" s="12">
        <v>42907.336562500001</v>
      </c>
      <c r="H74" s="7" t="s">
        <v>958</v>
      </c>
      <c r="I74">
        <v>9998</v>
      </c>
      <c r="J74">
        <v>0</v>
      </c>
      <c r="K74">
        <v>0</v>
      </c>
      <c r="L74" t="s">
        <v>18</v>
      </c>
      <c r="M74" t="s">
        <v>36450</v>
      </c>
      <c r="N74">
        <f>VLOOKUP(C74,HIS!D:E,2,FALSE)</f>
        <v>300</v>
      </c>
      <c r="O74" t="str">
        <f t="shared" si="2"/>
        <v/>
      </c>
      <c r="P74" s="12" t="str">
        <f>VLOOKUP(C74,HIS!D:F,3,FALSE)</f>
        <v>2017/06/21</v>
      </c>
      <c r="Q74">
        <f>VLOOKUP(D74,微信!D:J,7,FALSE)</f>
        <v>300</v>
      </c>
      <c r="R74" t="str">
        <f t="shared" si="3"/>
        <v/>
      </c>
    </row>
    <row r="75" spans="1:18" ht="14.25" hidden="1">
      <c r="A75">
        <v>1000111099</v>
      </c>
      <c r="B75" t="s">
        <v>26562</v>
      </c>
      <c r="C75" s="7" t="s">
        <v>30411</v>
      </c>
      <c r="D75" s="7" t="s">
        <v>19744</v>
      </c>
      <c r="E75">
        <v>315140</v>
      </c>
      <c r="F75" s="38">
        <v>20</v>
      </c>
      <c r="G75" s="12">
        <v>42907.336886574078</v>
      </c>
      <c r="H75" s="7" t="s">
        <v>958</v>
      </c>
      <c r="I75">
        <v>9998</v>
      </c>
      <c r="J75">
        <v>0</v>
      </c>
      <c r="K75">
        <v>0</v>
      </c>
      <c r="L75" t="s">
        <v>18</v>
      </c>
      <c r="M75" t="s">
        <v>36451</v>
      </c>
      <c r="N75">
        <f>VLOOKUP(C75,HIS!D:E,2,FALSE)</f>
        <v>20</v>
      </c>
      <c r="O75" t="str">
        <f t="shared" si="2"/>
        <v/>
      </c>
      <c r="P75" s="12" t="str">
        <f>VLOOKUP(C75,HIS!D:F,3,FALSE)</f>
        <v>2017/06/21</v>
      </c>
      <c r="Q75">
        <f>VLOOKUP(D75,微信!D:J,7,FALSE)</f>
        <v>20</v>
      </c>
      <c r="R75" t="str">
        <f t="shared" si="3"/>
        <v/>
      </c>
    </row>
    <row r="76" spans="1:18" ht="14.25" hidden="1">
      <c r="A76">
        <v>1000111101</v>
      </c>
      <c r="B76" t="s">
        <v>26563</v>
      </c>
      <c r="C76" s="7" t="s">
        <v>30412</v>
      </c>
      <c r="D76" s="7" t="s">
        <v>20158</v>
      </c>
      <c r="E76">
        <v>315158</v>
      </c>
      <c r="F76" s="38">
        <v>300</v>
      </c>
      <c r="G76" s="12">
        <v>42907.337164351855</v>
      </c>
      <c r="H76" s="7" t="s">
        <v>958</v>
      </c>
      <c r="I76">
        <v>9998</v>
      </c>
      <c r="J76">
        <v>0</v>
      </c>
      <c r="K76">
        <v>0</v>
      </c>
      <c r="L76" t="s">
        <v>18</v>
      </c>
      <c r="M76" t="s">
        <v>36452</v>
      </c>
      <c r="N76">
        <f>VLOOKUP(C76,HIS!D:E,2,FALSE)</f>
        <v>300</v>
      </c>
      <c r="O76" t="str">
        <f t="shared" si="2"/>
        <v/>
      </c>
      <c r="P76" s="12" t="str">
        <f>VLOOKUP(C76,HIS!D:F,3,FALSE)</f>
        <v>2017/06/21</v>
      </c>
      <c r="Q76">
        <f>VLOOKUP(D76,微信!D:J,7,FALSE)</f>
        <v>300</v>
      </c>
      <c r="R76" t="str">
        <f t="shared" si="3"/>
        <v/>
      </c>
    </row>
    <row r="77" spans="1:18" ht="14.25" hidden="1">
      <c r="A77">
        <v>1000111118</v>
      </c>
      <c r="B77" t="s">
        <v>26564</v>
      </c>
      <c r="C77" s="7" t="s">
        <v>30413</v>
      </c>
      <c r="D77" s="7" t="s">
        <v>20137</v>
      </c>
      <c r="E77">
        <v>315165</v>
      </c>
      <c r="F77" s="38">
        <v>20</v>
      </c>
      <c r="G77" s="12">
        <v>42907.337326388886</v>
      </c>
      <c r="H77" s="7" t="s">
        <v>958</v>
      </c>
      <c r="I77">
        <v>9998</v>
      </c>
      <c r="J77">
        <v>0</v>
      </c>
      <c r="K77">
        <v>0</v>
      </c>
      <c r="L77" t="s">
        <v>18</v>
      </c>
      <c r="M77" t="s">
        <v>36453</v>
      </c>
      <c r="N77">
        <f>VLOOKUP(C77,HIS!D:E,2,FALSE)</f>
        <v>20</v>
      </c>
      <c r="O77" t="str">
        <f t="shared" si="2"/>
        <v/>
      </c>
      <c r="P77" s="12" t="str">
        <f>VLOOKUP(C77,HIS!D:F,3,FALSE)</f>
        <v>2017/06/21</v>
      </c>
      <c r="Q77">
        <f>VLOOKUP(D77,微信!D:J,7,FALSE)</f>
        <v>20</v>
      </c>
      <c r="R77" t="str">
        <f t="shared" si="3"/>
        <v/>
      </c>
    </row>
    <row r="78" spans="1:18" ht="14.25" hidden="1">
      <c r="A78">
        <v>1000110660</v>
      </c>
      <c r="B78" t="s">
        <v>26565</v>
      </c>
      <c r="C78" s="7" t="s">
        <v>30414</v>
      </c>
      <c r="D78" s="7" t="s">
        <v>19531</v>
      </c>
      <c r="E78">
        <v>315222</v>
      </c>
      <c r="F78" s="38">
        <v>1000</v>
      </c>
      <c r="G78" s="12">
        <v>42907.338125000002</v>
      </c>
      <c r="H78" s="7" t="s">
        <v>958</v>
      </c>
      <c r="I78">
        <v>9998</v>
      </c>
      <c r="J78">
        <v>0</v>
      </c>
      <c r="K78">
        <v>0</v>
      </c>
      <c r="L78" t="s">
        <v>18</v>
      </c>
      <c r="M78" t="s">
        <v>36454</v>
      </c>
      <c r="N78">
        <f>VLOOKUP(C78,HIS!D:E,2,FALSE)</f>
        <v>1000</v>
      </c>
      <c r="O78" t="str">
        <f t="shared" si="2"/>
        <v/>
      </c>
      <c r="P78" s="12" t="str">
        <f>VLOOKUP(C78,HIS!D:F,3,FALSE)</f>
        <v>2017/06/21</v>
      </c>
      <c r="Q78">
        <f>VLOOKUP(D78,微信!D:J,7,FALSE)</f>
        <v>1000</v>
      </c>
      <c r="R78" t="str">
        <f t="shared" si="3"/>
        <v/>
      </c>
    </row>
    <row r="79" spans="1:18" ht="14.25" hidden="1">
      <c r="A79">
        <v>1000110748</v>
      </c>
      <c r="B79" t="s">
        <v>26566</v>
      </c>
      <c r="C79" s="7" t="s">
        <v>30415</v>
      </c>
      <c r="D79" s="7" t="s">
        <v>20200</v>
      </c>
      <c r="E79">
        <v>315212</v>
      </c>
      <c r="F79" s="38">
        <v>1000</v>
      </c>
      <c r="G79" s="12">
        <v>42907.338217592594</v>
      </c>
      <c r="H79" s="7" t="s">
        <v>958</v>
      </c>
      <c r="I79">
        <v>9998</v>
      </c>
      <c r="J79">
        <v>0</v>
      </c>
      <c r="K79">
        <v>0</v>
      </c>
      <c r="L79" t="s">
        <v>18</v>
      </c>
      <c r="M79" t="s">
        <v>36455</v>
      </c>
      <c r="N79">
        <f>VLOOKUP(C79,HIS!D:E,2,FALSE)</f>
        <v>1000</v>
      </c>
      <c r="O79" t="str">
        <f t="shared" si="2"/>
        <v/>
      </c>
      <c r="P79" s="12" t="str">
        <f>VLOOKUP(C79,HIS!D:F,3,FALSE)</f>
        <v>2017/06/21</v>
      </c>
      <c r="Q79">
        <f>VLOOKUP(D79,微信!D:J,7,FALSE)</f>
        <v>1000</v>
      </c>
      <c r="R79" t="str">
        <f t="shared" si="3"/>
        <v/>
      </c>
    </row>
    <row r="80" spans="1:18" ht="14.25" hidden="1">
      <c r="A80">
        <v>1000039471</v>
      </c>
      <c r="B80" t="s">
        <v>26567</v>
      </c>
      <c r="C80" s="7" t="s">
        <v>30416</v>
      </c>
      <c r="D80" s="7" t="s">
        <v>19449</v>
      </c>
      <c r="E80">
        <v>315239</v>
      </c>
      <c r="F80" s="38">
        <v>1000</v>
      </c>
      <c r="G80" s="12">
        <v>42907.338379629633</v>
      </c>
      <c r="H80" s="7" t="s">
        <v>959</v>
      </c>
      <c r="I80">
        <v>9998</v>
      </c>
      <c r="J80">
        <v>0</v>
      </c>
      <c r="K80">
        <v>0</v>
      </c>
      <c r="L80" t="s">
        <v>18</v>
      </c>
      <c r="M80" t="s">
        <v>36456</v>
      </c>
      <c r="N80">
        <f>VLOOKUP(C80,HIS!D:E,2,FALSE)</f>
        <v>1000</v>
      </c>
      <c r="O80" t="str">
        <f t="shared" si="2"/>
        <v/>
      </c>
      <c r="P80" s="12" t="str">
        <f>VLOOKUP(C80,HIS!D:F,3,FALSE)</f>
        <v>2017/06/21</v>
      </c>
      <c r="Q80">
        <f>VLOOKUP(D80,微信!D:J,7,FALSE)</f>
        <v>1000</v>
      </c>
      <c r="R80" t="str">
        <f t="shared" si="3"/>
        <v/>
      </c>
    </row>
    <row r="81" spans="1:18" ht="14.25" hidden="1">
      <c r="A81">
        <v>262028</v>
      </c>
      <c r="B81" t="s">
        <v>26568</v>
      </c>
      <c r="C81" s="7" t="s">
        <v>30417</v>
      </c>
      <c r="D81" s="7" t="s">
        <v>19838</v>
      </c>
      <c r="E81">
        <v>315245</v>
      </c>
      <c r="F81" s="38">
        <v>200</v>
      </c>
      <c r="G81" s="12">
        <v>42907.338553240741</v>
      </c>
      <c r="H81" s="7" t="s">
        <v>959</v>
      </c>
      <c r="I81">
        <v>9998</v>
      </c>
      <c r="J81">
        <v>0</v>
      </c>
      <c r="K81">
        <v>0</v>
      </c>
      <c r="L81" t="s">
        <v>18</v>
      </c>
      <c r="M81" t="s">
        <v>36457</v>
      </c>
      <c r="N81">
        <f>VLOOKUP(C81,HIS!D:E,2,FALSE)</f>
        <v>200</v>
      </c>
      <c r="O81" t="str">
        <f t="shared" si="2"/>
        <v/>
      </c>
      <c r="P81" s="12" t="str">
        <f>VLOOKUP(C81,HIS!D:F,3,FALSE)</f>
        <v>2017/06/21</v>
      </c>
      <c r="Q81">
        <f>VLOOKUP(D81,微信!D:J,7,FALSE)</f>
        <v>200</v>
      </c>
      <c r="R81" t="str">
        <f t="shared" si="3"/>
        <v/>
      </c>
    </row>
    <row r="82" spans="1:18" ht="14.25" hidden="1">
      <c r="A82">
        <v>5010004192</v>
      </c>
      <c r="B82" t="s">
        <v>26569</v>
      </c>
      <c r="C82" s="7" t="s">
        <v>30418</v>
      </c>
      <c r="D82" s="7" t="s">
        <v>19622</v>
      </c>
      <c r="E82">
        <v>315282</v>
      </c>
      <c r="F82" s="38">
        <v>73</v>
      </c>
      <c r="G82" s="12">
        <v>42907.339074074072</v>
      </c>
      <c r="H82" s="7" t="s">
        <v>959</v>
      </c>
      <c r="I82">
        <v>9998</v>
      </c>
      <c r="J82">
        <v>0</v>
      </c>
      <c r="K82">
        <v>0</v>
      </c>
      <c r="L82" t="s">
        <v>18</v>
      </c>
      <c r="M82" t="s">
        <v>36458</v>
      </c>
      <c r="N82">
        <f>VLOOKUP(C82,HIS!D:E,2,FALSE)</f>
        <v>73</v>
      </c>
      <c r="O82" t="str">
        <f t="shared" si="2"/>
        <v/>
      </c>
      <c r="P82" s="12" t="str">
        <f>VLOOKUP(C82,HIS!D:F,3,FALSE)</f>
        <v>2017/06/21</v>
      </c>
      <c r="Q82">
        <f>VLOOKUP(D82,微信!D:J,7,FALSE)</f>
        <v>73</v>
      </c>
      <c r="R82" t="str">
        <f t="shared" si="3"/>
        <v/>
      </c>
    </row>
    <row r="83" spans="1:18" ht="14.25" hidden="1">
      <c r="A83">
        <v>1000110660</v>
      </c>
      <c r="B83" t="s">
        <v>26565</v>
      </c>
      <c r="C83" s="7" t="s">
        <v>30419</v>
      </c>
      <c r="D83" s="7" t="s">
        <v>19529</v>
      </c>
      <c r="E83">
        <v>315285</v>
      </c>
      <c r="F83" s="38">
        <v>500</v>
      </c>
      <c r="G83" s="12">
        <v>42907.339074074072</v>
      </c>
      <c r="H83" s="7" t="s">
        <v>958</v>
      </c>
      <c r="I83">
        <v>9998</v>
      </c>
      <c r="J83">
        <v>0</v>
      </c>
      <c r="K83">
        <v>0</v>
      </c>
      <c r="L83" t="s">
        <v>18</v>
      </c>
      <c r="M83" t="s">
        <v>36459</v>
      </c>
      <c r="N83">
        <f>VLOOKUP(C83,HIS!D:E,2,FALSE)</f>
        <v>500</v>
      </c>
      <c r="O83" t="str">
        <f t="shared" si="2"/>
        <v/>
      </c>
      <c r="P83" s="12" t="str">
        <f>VLOOKUP(C83,HIS!D:F,3,FALSE)</f>
        <v>2017/06/21</v>
      </c>
      <c r="Q83">
        <f>VLOOKUP(D83,微信!D:J,7,FALSE)</f>
        <v>500</v>
      </c>
      <c r="R83" t="str">
        <f t="shared" si="3"/>
        <v/>
      </c>
    </row>
    <row r="84" spans="1:18" ht="14.25" hidden="1">
      <c r="A84">
        <v>1000111153</v>
      </c>
      <c r="B84" t="s">
        <v>160</v>
      </c>
      <c r="C84" s="7" t="s">
        <v>30420</v>
      </c>
      <c r="D84" s="7" t="s">
        <v>20017</v>
      </c>
      <c r="E84">
        <v>315316</v>
      </c>
      <c r="F84" s="38">
        <v>1000</v>
      </c>
      <c r="G84" s="12">
        <v>42907.339884259258</v>
      </c>
      <c r="H84" s="7" t="s">
        <v>958</v>
      </c>
      <c r="I84">
        <v>9998</v>
      </c>
      <c r="J84">
        <v>0</v>
      </c>
      <c r="K84">
        <v>0</v>
      </c>
      <c r="L84" t="s">
        <v>18</v>
      </c>
      <c r="M84" t="s">
        <v>36460</v>
      </c>
      <c r="N84">
        <f>VLOOKUP(C84,HIS!D:E,2,FALSE)</f>
        <v>1000</v>
      </c>
      <c r="O84" t="str">
        <f t="shared" si="2"/>
        <v/>
      </c>
      <c r="P84" s="12" t="str">
        <f>VLOOKUP(C84,HIS!D:F,3,FALSE)</f>
        <v>2017/06/21</v>
      </c>
      <c r="Q84">
        <f>VLOOKUP(D84,微信!D:J,7,FALSE)</f>
        <v>1000</v>
      </c>
      <c r="R84" t="str">
        <f t="shared" si="3"/>
        <v/>
      </c>
    </row>
    <row r="85" spans="1:18" ht="14.25" hidden="1">
      <c r="A85">
        <v>1000111053</v>
      </c>
      <c r="B85" t="s">
        <v>26570</v>
      </c>
      <c r="C85" s="7" t="s">
        <v>30421</v>
      </c>
      <c r="D85" s="7" t="s">
        <v>19616</v>
      </c>
      <c r="E85">
        <v>315335</v>
      </c>
      <c r="F85" s="38">
        <v>100</v>
      </c>
      <c r="G85" s="12">
        <v>42907.34003472222</v>
      </c>
      <c r="H85" s="7" t="s">
        <v>959</v>
      </c>
      <c r="I85">
        <v>9998</v>
      </c>
      <c r="J85">
        <v>0</v>
      </c>
      <c r="K85">
        <v>0</v>
      </c>
      <c r="L85" t="s">
        <v>18</v>
      </c>
      <c r="M85" t="s">
        <v>36461</v>
      </c>
      <c r="N85">
        <f>VLOOKUP(C85,HIS!D:E,2,FALSE)</f>
        <v>100</v>
      </c>
      <c r="O85" t="str">
        <f t="shared" si="2"/>
        <v/>
      </c>
      <c r="P85" s="12" t="str">
        <f>VLOOKUP(C85,HIS!D:F,3,FALSE)</f>
        <v>2017/06/21</v>
      </c>
      <c r="Q85">
        <f>VLOOKUP(D85,微信!D:J,7,FALSE)</f>
        <v>100</v>
      </c>
      <c r="R85" t="str">
        <f t="shared" si="3"/>
        <v/>
      </c>
    </row>
    <row r="86" spans="1:18" ht="14.25" hidden="1">
      <c r="A86">
        <v>5015178348</v>
      </c>
      <c r="B86" t="s">
        <v>26571</v>
      </c>
      <c r="C86" s="7" t="s">
        <v>30422</v>
      </c>
      <c r="D86" s="7" t="s">
        <v>19705</v>
      </c>
      <c r="E86">
        <v>315341</v>
      </c>
      <c r="F86" s="38">
        <v>200</v>
      </c>
      <c r="G86" s="12">
        <v>42907.340266203704</v>
      </c>
      <c r="H86" s="7" t="s">
        <v>958</v>
      </c>
      <c r="I86">
        <v>9998</v>
      </c>
      <c r="J86">
        <v>0</v>
      </c>
      <c r="K86">
        <v>0</v>
      </c>
      <c r="L86" t="s">
        <v>18</v>
      </c>
      <c r="M86" t="s">
        <v>36462</v>
      </c>
      <c r="N86">
        <f>VLOOKUP(C86,HIS!D:E,2,FALSE)</f>
        <v>200</v>
      </c>
      <c r="O86" t="str">
        <f t="shared" si="2"/>
        <v/>
      </c>
      <c r="P86" s="12" t="str">
        <f>VLOOKUP(C86,HIS!D:F,3,FALSE)</f>
        <v>2017/06/21</v>
      </c>
      <c r="Q86">
        <f>VLOOKUP(D86,微信!D:J,7,FALSE)</f>
        <v>200</v>
      </c>
      <c r="R86" t="str">
        <f t="shared" si="3"/>
        <v/>
      </c>
    </row>
    <row r="87" spans="1:18" ht="14.25" hidden="1">
      <c r="A87">
        <v>1000048344</v>
      </c>
      <c r="B87" t="s">
        <v>26572</v>
      </c>
      <c r="C87" s="7" t="s">
        <v>30423</v>
      </c>
      <c r="D87" s="7" t="s">
        <v>20007</v>
      </c>
      <c r="E87">
        <v>315369</v>
      </c>
      <c r="F87" s="38">
        <v>5000</v>
      </c>
      <c r="G87" s="12">
        <v>42907.340590277781</v>
      </c>
      <c r="H87" s="7" t="s">
        <v>958</v>
      </c>
      <c r="I87">
        <v>9998</v>
      </c>
      <c r="J87">
        <v>0</v>
      </c>
      <c r="K87">
        <v>0</v>
      </c>
      <c r="L87" t="s">
        <v>18</v>
      </c>
      <c r="M87" t="s">
        <v>36463</v>
      </c>
      <c r="N87">
        <f>VLOOKUP(C87,HIS!D:E,2,FALSE)</f>
        <v>5000</v>
      </c>
      <c r="O87" t="str">
        <f t="shared" si="2"/>
        <v/>
      </c>
      <c r="P87" s="12" t="str">
        <f>VLOOKUP(C87,HIS!D:F,3,FALSE)</f>
        <v>2017/06/21</v>
      </c>
      <c r="Q87">
        <f>VLOOKUP(D87,微信!D:J,7,FALSE)</f>
        <v>5000</v>
      </c>
      <c r="R87" t="str">
        <f t="shared" si="3"/>
        <v/>
      </c>
    </row>
    <row r="88" spans="1:18" ht="14.25" hidden="1">
      <c r="A88">
        <v>1000111023</v>
      </c>
      <c r="B88" t="s">
        <v>26573</v>
      </c>
      <c r="C88" s="7" t="s">
        <v>30424</v>
      </c>
      <c r="D88" s="7" t="s">
        <v>20307</v>
      </c>
      <c r="E88">
        <v>315390</v>
      </c>
      <c r="F88" s="38">
        <v>100</v>
      </c>
      <c r="G88" s="12">
        <v>42907.340694444443</v>
      </c>
      <c r="H88" s="7" t="s">
        <v>958</v>
      </c>
      <c r="I88">
        <v>9998</v>
      </c>
      <c r="J88">
        <v>0</v>
      </c>
      <c r="K88">
        <v>0</v>
      </c>
      <c r="L88" t="s">
        <v>18</v>
      </c>
      <c r="M88" t="s">
        <v>36464</v>
      </c>
      <c r="N88">
        <f>VLOOKUP(C88,HIS!D:E,2,FALSE)</f>
        <v>100</v>
      </c>
      <c r="O88" t="str">
        <f t="shared" si="2"/>
        <v/>
      </c>
      <c r="P88" s="12" t="str">
        <f>VLOOKUP(C88,HIS!D:F,3,FALSE)</f>
        <v>2017/06/21</v>
      </c>
      <c r="Q88">
        <f>VLOOKUP(D88,微信!D:J,7,FALSE)</f>
        <v>100</v>
      </c>
      <c r="R88" t="str">
        <f t="shared" si="3"/>
        <v/>
      </c>
    </row>
    <row r="89" spans="1:18" ht="14.25" hidden="1">
      <c r="A89">
        <v>1000110907</v>
      </c>
      <c r="B89" t="s">
        <v>26533</v>
      </c>
      <c r="C89" s="7" t="s">
        <v>30425</v>
      </c>
      <c r="D89" s="7" t="s">
        <v>19973</v>
      </c>
      <c r="E89">
        <v>315412</v>
      </c>
      <c r="F89" s="38">
        <v>100</v>
      </c>
      <c r="G89" s="12">
        <v>42907.341319444444</v>
      </c>
      <c r="H89" s="7" t="s">
        <v>958</v>
      </c>
      <c r="I89">
        <v>9998</v>
      </c>
      <c r="J89">
        <v>0</v>
      </c>
      <c r="K89">
        <v>0</v>
      </c>
      <c r="L89" t="s">
        <v>18</v>
      </c>
      <c r="M89" t="s">
        <v>36465</v>
      </c>
      <c r="N89">
        <f>VLOOKUP(C89,HIS!D:E,2,FALSE)</f>
        <v>100</v>
      </c>
      <c r="O89" t="str">
        <f t="shared" si="2"/>
        <v/>
      </c>
      <c r="P89" s="12" t="str">
        <f>VLOOKUP(C89,HIS!D:F,3,FALSE)</f>
        <v>2017/06/21</v>
      </c>
      <c r="Q89">
        <f>VLOOKUP(D89,微信!D:J,7,FALSE)</f>
        <v>100</v>
      </c>
      <c r="R89" t="str">
        <f t="shared" si="3"/>
        <v/>
      </c>
    </row>
    <row r="90" spans="1:18" ht="14.25" hidden="1">
      <c r="A90">
        <v>1000110831</v>
      </c>
      <c r="B90" t="s">
        <v>26554</v>
      </c>
      <c r="C90" s="7" t="s">
        <v>30426</v>
      </c>
      <c r="D90" s="7" t="s">
        <v>20173</v>
      </c>
      <c r="E90">
        <v>315417</v>
      </c>
      <c r="F90" s="38">
        <v>300</v>
      </c>
      <c r="G90" s="12">
        <v>42907.34138888889</v>
      </c>
      <c r="H90" s="7" t="s">
        <v>959</v>
      </c>
      <c r="I90">
        <v>9998</v>
      </c>
      <c r="J90">
        <v>0</v>
      </c>
      <c r="K90">
        <v>0</v>
      </c>
      <c r="L90" t="s">
        <v>18</v>
      </c>
      <c r="M90" t="s">
        <v>36466</v>
      </c>
      <c r="N90">
        <f>VLOOKUP(C90,HIS!D:E,2,FALSE)</f>
        <v>300</v>
      </c>
      <c r="O90" t="str">
        <f t="shared" si="2"/>
        <v/>
      </c>
      <c r="P90" s="12" t="str">
        <f>VLOOKUP(C90,HIS!D:F,3,FALSE)</f>
        <v>2017/06/21</v>
      </c>
      <c r="Q90">
        <f>VLOOKUP(D90,微信!D:J,7,FALSE)</f>
        <v>300</v>
      </c>
      <c r="R90" t="str">
        <f t="shared" si="3"/>
        <v/>
      </c>
    </row>
    <row r="91" spans="1:18" ht="14.25" hidden="1">
      <c r="A91">
        <v>1000105077</v>
      </c>
      <c r="B91" t="s">
        <v>26574</v>
      </c>
      <c r="C91" s="7" t="s">
        <v>30427</v>
      </c>
      <c r="D91" s="7" t="s">
        <v>20053</v>
      </c>
      <c r="E91">
        <v>315463</v>
      </c>
      <c r="F91" s="38">
        <v>20</v>
      </c>
      <c r="G91" s="12">
        <v>42907.341979166667</v>
      </c>
      <c r="H91" s="7" t="s">
        <v>958</v>
      </c>
      <c r="I91">
        <v>9998</v>
      </c>
      <c r="J91">
        <v>0</v>
      </c>
      <c r="K91">
        <v>0</v>
      </c>
      <c r="L91" t="s">
        <v>18</v>
      </c>
      <c r="M91" t="s">
        <v>36467</v>
      </c>
      <c r="N91">
        <f>VLOOKUP(C91,HIS!D:E,2,FALSE)</f>
        <v>20</v>
      </c>
      <c r="O91" t="str">
        <f t="shared" si="2"/>
        <v/>
      </c>
      <c r="P91" s="12" t="str">
        <f>VLOOKUP(C91,HIS!D:F,3,FALSE)</f>
        <v>2017/06/21</v>
      </c>
      <c r="Q91">
        <f>VLOOKUP(D91,微信!D:J,7,FALSE)</f>
        <v>20</v>
      </c>
      <c r="R91" t="str">
        <f t="shared" si="3"/>
        <v/>
      </c>
    </row>
    <row r="92" spans="1:18" ht="14.25" hidden="1">
      <c r="A92">
        <v>1000110831</v>
      </c>
      <c r="B92" t="s">
        <v>26554</v>
      </c>
      <c r="C92" s="7" t="s">
        <v>30428</v>
      </c>
      <c r="D92" s="7" t="s">
        <v>20175</v>
      </c>
      <c r="E92">
        <v>315467</v>
      </c>
      <c r="F92" s="38">
        <v>500</v>
      </c>
      <c r="G92" s="12">
        <v>42907.342187499999</v>
      </c>
      <c r="H92" s="7" t="s">
        <v>959</v>
      </c>
      <c r="I92">
        <v>9998</v>
      </c>
      <c r="J92">
        <v>0</v>
      </c>
      <c r="K92">
        <v>0</v>
      </c>
      <c r="L92" t="s">
        <v>18</v>
      </c>
      <c r="M92" t="s">
        <v>36468</v>
      </c>
      <c r="N92">
        <f>VLOOKUP(C92,HIS!D:E,2,FALSE)</f>
        <v>500</v>
      </c>
      <c r="O92" t="str">
        <f t="shared" si="2"/>
        <v/>
      </c>
      <c r="P92" s="12" t="str">
        <f>VLOOKUP(C92,HIS!D:F,3,FALSE)</f>
        <v>2017/06/21</v>
      </c>
      <c r="Q92">
        <f>VLOOKUP(D92,微信!D:J,7,FALSE)</f>
        <v>500</v>
      </c>
      <c r="R92" t="str">
        <f t="shared" si="3"/>
        <v/>
      </c>
    </row>
    <row r="93" spans="1:18" ht="14.25" hidden="1">
      <c r="A93">
        <v>1000086612</v>
      </c>
      <c r="B93" t="s">
        <v>26575</v>
      </c>
      <c r="C93" s="7" t="s">
        <v>30429</v>
      </c>
      <c r="D93" s="7" t="s">
        <v>19889</v>
      </c>
      <c r="E93">
        <v>315502</v>
      </c>
      <c r="F93" s="38">
        <v>90</v>
      </c>
      <c r="G93" s="12">
        <v>42907.342199074075</v>
      </c>
      <c r="H93" s="7" t="s">
        <v>958</v>
      </c>
      <c r="I93">
        <v>9998</v>
      </c>
      <c r="J93">
        <v>0</v>
      </c>
      <c r="K93">
        <v>0</v>
      </c>
      <c r="L93" t="s">
        <v>18</v>
      </c>
      <c r="M93" t="s">
        <v>36469</v>
      </c>
      <c r="N93">
        <f>VLOOKUP(C93,HIS!D:E,2,FALSE)</f>
        <v>90</v>
      </c>
      <c r="O93" t="str">
        <f t="shared" si="2"/>
        <v/>
      </c>
      <c r="P93" s="12" t="str">
        <f>VLOOKUP(C93,HIS!D:F,3,FALSE)</f>
        <v>2017/06/21</v>
      </c>
      <c r="Q93">
        <f>VLOOKUP(D93,微信!D:J,7,FALSE)</f>
        <v>90</v>
      </c>
      <c r="R93" t="str">
        <f t="shared" si="3"/>
        <v/>
      </c>
    </row>
    <row r="94" spans="1:18" ht="14.25" hidden="1">
      <c r="A94">
        <v>1000110984</v>
      </c>
      <c r="B94" t="s">
        <v>26576</v>
      </c>
      <c r="C94" s="7" t="s">
        <v>30430</v>
      </c>
      <c r="D94" s="7" t="s">
        <v>19698</v>
      </c>
      <c r="E94">
        <v>315497</v>
      </c>
      <c r="F94" s="38">
        <v>500</v>
      </c>
      <c r="G94" s="12">
        <v>42907.342534722222</v>
      </c>
      <c r="H94" s="7" t="s">
        <v>959</v>
      </c>
      <c r="I94">
        <v>9998</v>
      </c>
      <c r="J94">
        <v>0</v>
      </c>
      <c r="K94">
        <v>0</v>
      </c>
      <c r="L94" t="s">
        <v>18</v>
      </c>
      <c r="M94" t="s">
        <v>36470</v>
      </c>
      <c r="N94">
        <f>VLOOKUP(C94,HIS!D:E,2,FALSE)</f>
        <v>500</v>
      </c>
      <c r="O94" t="str">
        <f t="shared" si="2"/>
        <v/>
      </c>
      <c r="P94" s="12" t="str">
        <f>VLOOKUP(C94,HIS!D:F,3,FALSE)</f>
        <v>2017/06/21</v>
      </c>
      <c r="Q94">
        <f>VLOOKUP(D94,微信!D:J,7,FALSE)</f>
        <v>500</v>
      </c>
      <c r="R94" t="str">
        <f t="shared" si="3"/>
        <v/>
      </c>
    </row>
    <row r="95" spans="1:18" ht="14.25" hidden="1">
      <c r="A95">
        <v>1000111185</v>
      </c>
      <c r="B95" t="s">
        <v>40</v>
      </c>
      <c r="C95" s="7" t="s">
        <v>30431</v>
      </c>
      <c r="D95" s="7" t="s">
        <v>19488</v>
      </c>
      <c r="E95">
        <v>315523</v>
      </c>
      <c r="F95" s="38">
        <v>1000</v>
      </c>
      <c r="G95" s="12">
        <v>42907.342893518522</v>
      </c>
      <c r="H95" s="7" t="s">
        <v>959</v>
      </c>
      <c r="I95">
        <v>9998</v>
      </c>
      <c r="J95">
        <v>0</v>
      </c>
      <c r="K95">
        <v>0</v>
      </c>
      <c r="L95" t="s">
        <v>18</v>
      </c>
      <c r="M95" t="s">
        <v>36471</v>
      </c>
      <c r="N95">
        <f>VLOOKUP(C95,HIS!D:E,2,FALSE)</f>
        <v>1000</v>
      </c>
      <c r="O95" t="str">
        <f t="shared" si="2"/>
        <v/>
      </c>
      <c r="P95" s="12" t="str">
        <f>VLOOKUP(C95,HIS!D:F,3,FALSE)</f>
        <v>2017/06/21</v>
      </c>
      <c r="Q95">
        <f>VLOOKUP(D95,微信!D:J,7,FALSE)</f>
        <v>1000</v>
      </c>
      <c r="R95" t="str">
        <f t="shared" si="3"/>
        <v/>
      </c>
    </row>
    <row r="96" spans="1:18" ht="14.25" hidden="1">
      <c r="A96">
        <v>1000111024</v>
      </c>
      <c r="B96" t="s">
        <v>26577</v>
      </c>
      <c r="C96" s="7" t="s">
        <v>30432</v>
      </c>
      <c r="D96" s="7" t="s">
        <v>20162</v>
      </c>
      <c r="E96">
        <v>315524</v>
      </c>
      <c r="F96" s="38">
        <v>200</v>
      </c>
      <c r="G96" s="12">
        <v>42907.343055555553</v>
      </c>
      <c r="H96" s="7" t="s">
        <v>959</v>
      </c>
      <c r="I96">
        <v>9998</v>
      </c>
      <c r="J96">
        <v>0</v>
      </c>
      <c r="K96">
        <v>0</v>
      </c>
      <c r="L96" t="s">
        <v>18</v>
      </c>
      <c r="M96" t="s">
        <v>36472</v>
      </c>
      <c r="N96">
        <f>VLOOKUP(C96,HIS!D:E,2,FALSE)</f>
        <v>200</v>
      </c>
      <c r="O96" t="str">
        <f t="shared" si="2"/>
        <v/>
      </c>
      <c r="P96" s="12" t="str">
        <f>VLOOKUP(C96,HIS!D:F,3,FALSE)</f>
        <v>2017/06/21</v>
      </c>
      <c r="Q96">
        <f>VLOOKUP(D96,微信!D:J,7,FALSE)</f>
        <v>200</v>
      </c>
      <c r="R96" t="str">
        <f t="shared" si="3"/>
        <v/>
      </c>
    </row>
    <row r="97" spans="1:18" ht="14.25" hidden="1">
      <c r="A97">
        <v>1000110834</v>
      </c>
      <c r="B97" t="s">
        <v>26578</v>
      </c>
      <c r="C97" s="7" t="s">
        <v>30433</v>
      </c>
      <c r="D97" s="7" t="s">
        <v>19848</v>
      </c>
      <c r="E97">
        <v>315544</v>
      </c>
      <c r="F97" s="38">
        <v>1000</v>
      </c>
      <c r="G97" s="12">
        <v>42907.343298611115</v>
      </c>
      <c r="H97" s="7" t="s">
        <v>958</v>
      </c>
      <c r="I97">
        <v>9998</v>
      </c>
      <c r="J97">
        <v>0</v>
      </c>
      <c r="K97">
        <v>0</v>
      </c>
      <c r="L97" t="s">
        <v>18</v>
      </c>
      <c r="M97" t="s">
        <v>36473</v>
      </c>
      <c r="N97">
        <f>VLOOKUP(C97,HIS!D:E,2,FALSE)</f>
        <v>1000</v>
      </c>
      <c r="O97" t="str">
        <f t="shared" si="2"/>
        <v/>
      </c>
      <c r="P97" s="12" t="str">
        <f>VLOOKUP(C97,HIS!D:F,3,FALSE)</f>
        <v>2017/06/21</v>
      </c>
      <c r="Q97">
        <f>VLOOKUP(D97,微信!D:J,7,FALSE)</f>
        <v>1000</v>
      </c>
      <c r="R97" t="str">
        <f t="shared" si="3"/>
        <v/>
      </c>
    </row>
    <row r="98" spans="1:18" ht="14.25" hidden="1">
      <c r="A98">
        <v>1000110936</v>
      </c>
      <c r="B98" t="s">
        <v>26579</v>
      </c>
      <c r="C98" s="7" t="s">
        <v>30434</v>
      </c>
      <c r="D98" s="7" t="s">
        <v>19521</v>
      </c>
      <c r="E98">
        <v>315579</v>
      </c>
      <c r="F98" s="38">
        <v>10</v>
      </c>
      <c r="G98" s="12">
        <v>42907.343692129631</v>
      </c>
      <c r="H98" s="7" t="s">
        <v>958</v>
      </c>
      <c r="I98">
        <v>9998</v>
      </c>
      <c r="J98">
        <v>0</v>
      </c>
      <c r="K98">
        <v>0</v>
      </c>
      <c r="L98" t="s">
        <v>18</v>
      </c>
      <c r="M98" t="s">
        <v>36474</v>
      </c>
      <c r="N98">
        <f>VLOOKUP(C98,HIS!D:E,2,FALSE)</f>
        <v>10</v>
      </c>
      <c r="O98" t="str">
        <f t="shared" si="2"/>
        <v/>
      </c>
      <c r="P98" s="12" t="str">
        <f>VLOOKUP(C98,HIS!D:F,3,FALSE)</f>
        <v>2017/06/21</v>
      </c>
      <c r="Q98">
        <f>VLOOKUP(D98,微信!D:J,7,FALSE)</f>
        <v>10</v>
      </c>
      <c r="R98" t="str">
        <f t="shared" si="3"/>
        <v/>
      </c>
    </row>
    <row r="99" spans="1:18" ht="14.25" hidden="1">
      <c r="A99">
        <v>1000106542</v>
      </c>
      <c r="B99" t="s">
        <v>26580</v>
      </c>
      <c r="C99" s="7" t="s">
        <v>30435</v>
      </c>
      <c r="D99" s="7" t="s">
        <v>20189</v>
      </c>
      <c r="E99">
        <v>315594</v>
      </c>
      <c r="F99" s="38">
        <v>500</v>
      </c>
      <c r="G99" s="12">
        <v>42907.343784722223</v>
      </c>
      <c r="H99" s="7" t="s">
        <v>958</v>
      </c>
      <c r="I99">
        <v>9998</v>
      </c>
      <c r="J99">
        <v>0</v>
      </c>
      <c r="K99">
        <v>0</v>
      </c>
      <c r="L99" t="s">
        <v>18</v>
      </c>
      <c r="M99" t="s">
        <v>36475</v>
      </c>
      <c r="N99">
        <f>VLOOKUP(C99,HIS!D:E,2,FALSE)</f>
        <v>500</v>
      </c>
      <c r="O99" t="str">
        <f t="shared" si="2"/>
        <v/>
      </c>
      <c r="P99" s="12" t="str">
        <f>VLOOKUP(C99,HIS!D:F,3,FALSE)</f>
        <v>2017/06/21</v>
      </c>
      <c r="Q99">
        <f>VLOOKUP(D99,微信!D:J,7,FALSE)</f>
        <v>500</v>
      </c>
      <c r="R99" t="str">
        <f t="shared" si="3"/>
        <v/>
      </c>
    </row>
    <row r="100" spans="1:18" ht="14.25" hidden="1">
      <c r="A100">
        <v>1000110799</v>
      </c>
      <c r="B100" t="s">
        <v>26523</v>
      </c>
      <c r="C100" s="7" t="s">
        <v>30436</v>
      </c>
      <c r="D100" s="7" t="s">
        <v>19554</v>
      </c>
      <c r="E100">
        <v>315646</v>
      </c>
      <c r="F100" s="38">
        <v>400</v>
      </c>
      <c r="G100" s="12">
        <v>42907.344143518516</v>
      </c>
      <c r="H100" s="7" t="s">
        <v>958</v>
      </c>
      <c r="I100">
        <v>9998</v>
      </c>
      <c r="J100">
        <v>0</v>
      </c>
      <c r="K100">
        <v>0</v>
      </c>
      <c r="L100" t="s">
        <v>18</v>
      </c>
      <c r="M100" t="s">
        <v>36476</v>
      </c>
      <c r="N100">
        <f>VLOOKUP(C100,HIS!D:E,2,FALSE)</f>
        <v>400</v>
      </c>
      <c r="O100" t="str">
        <f t="shared" si="2"/>
        <v/>
      </c>
      <c r="P100" s="12" t="str">
        <f>VLOOKUP(C100,HIS!D:F,3,FALSE)</f>
        <v>2017/06/21</v>
      </c>
      <c r="Q100">
        <f>VLOOKUP(D100,微信!D:J,7,FALSE)</f>
        <v>400</v>
      </c>
      <c r="R100" t="str">
        <f t="shared" si="3"/>
        <v/>
      </c>
    </row>
    <row r="101" spans="1:18" ht="14.25" hidden="1">
      <c r="A101">
        <v>1000111183</v>
      </c>
      <c r="B101" t="s">
        <v>26581</v>
      </c>
      <c r="C101" s="7" t="s">
        <v>30437</v>
      </c>
      <c r="D101" s="7" t="s">
        <v>19897</v>
      </c>
      <c r="E101">
        <v>315619</v>
      </c>
      <c r="F101" s="38">
        <v>200</v>
      </c>
      <c r="G101" s="12">
        <v>42907.344155092593</v>
      </c>
      <c r="H101" s="7" t="s">
        <v>958</v>
      </c>
      <c r="I101">
        <v>9998</v>
      </c>
      <c r="J101">
        <v>0</v>
      </c>
      <c r="K101">
        <v>0</v>
      </c>
      <c r="L101" t="s">
        <v>18</v>
      </c>
      <c r="M101" t="s">
        <v>36477</v>
      </c>
      <c r="N101">
        <f>VLOOKUP(C101,HIS!D:E,2,FALSE)</f>
        <v>200</v>
      </c>
      <c r="O101" t="str">
        <f t="shared" si="2"/>
        <v/>
      </c>
      <c r="P101" s="12" t="str">
        <f>VLOOKUP(C101,HIS!D:F,3,FALSE)</f>
        <v>2017/06/21</v>
      </c>
      <c r="Q101">
        <f>VLOOKUP(D101,微信!D:J,7,FALSE)</f>
        <v>200</v>
      </c>
      <c r="R101" t="str">
        <f t="shared" si="3"/>
        <v/>
      </c>
    </row>
    <row r="102" spans="1:18" ht="14.25" hidden="1">
      <c r="A102">
        <v>1000110624</v>
      </c>
      <c r="B102" t="s">
        <v>26582</v>
      </c>
      <c r="C102" s="7" t="s">
        <v>30438</v>
      </c>
      <c r="D102" s="7" t="s">
        <v>20009</v>
      </c>
      <c r="E102">
        <v>315631</v>
      </c>
      <c r="F102" s="38">
        <v>1000</v>
      </c>
      <c r="G102" s="12">
        <v>42907.344201388885</v>
      </c>
      <c r="H102" s="7" t="s">
        <v>959</v>
      </c>
      <c r="I102">
        <v>9998</v>
      </c>
      <c r="J102">
        <v>0</v>
      </c>
      <c r="K102">
        <v>0</v>
      </c>
      <c r="L102" t="s">
        <v>18</v>
      </c>
      <c r="M102" t="s">
        <v>36478</v>
      </c>
      <c r="N102">
        <f>VLOOKUP(C102,HIS!D:E,2,FALSE)</f>
        <v>1000</v>
      </c>
      <c r="O102" t="str">
        <f t="shared" si="2"/>
        <v/>
      </c>
      <c r="P102" s="12" t="str">
        <f>VLOOKUP(C102,HIS!D:F,3,FALSE)</f>
        <v>2017/06/21</v>
      </c>
      <c r="Q102">
        <f>VLOOKUP(D102,微信!D:J,7,FALSE)</f>
        <v>1000</v>
      </c>
      <c r="R102" t="str">
        <f t="shared" si="3"/>
        <v/>
      </c>
    </row>
    <row r="103" spans="1:18" ht="14.25" hidden="1">
      <c r="A103">
        <v>1000037595</v>
      </c>
      <c r="B103" t="s">
        <v>26518</v>
      </c>
      <c r="C103" s="7" t="s">
        <v>30439</v>
      </c>
      <c r="D103" s="7" t="s">
        <v>20126</v>
      </c>
      <c r="E103">
        <v>315617</v>
      </c>
      <c r="F103" s="38">
        <v>860</v>
      </c>
      <c r="G103" s="12">
        <v>42907.344247685185</v>
      </c>
      <c r="H103" s="7" t="s">
        <v>959</v>
      </c>
      <c r="I103">
        <v>9998</v>
      </c>
      <c r="J103">
        <v>0</v>
      </c>
      <c r="K103">
        <v>0</v>
      </c>
      <c r="L103" t="s">
        <v>18</v>
      </c>
      <c r="M103" t="s">
        <v>36479</v>
      </c>
      <c r="N103">
        <f>VLOOKUP(C103,HIS!D:E,2,FALSE)</f>
        <v>860</v>
      </c>
      <c r="O103" t="str">
        <f t="shared" si="2"/>
        <v/>
      </c>
      <c r="P103" s="12" t="str">
        <f>VLOOKUP(C103,HIS!D:F,3,FALSE)</f>
        <v>2017/06/21</v>
      </c>
      <c r="Q103">
        <f>VLOOKUP(D103,微信!D:J,7,FALSE)</f>
        <v>860</v>
      </c>
      <c r="R103" t="str">
        <f t="shared" si="3"/>
        <v/>
      </c>
    </row>
    <row r="104" spans="1:18" ht="14.25" hidden="1">
      <c r="A104">
        <v>1000111162</v>
      </c>
      <c r="B104" t="s">
        <v>26583</v>
      </c>
      <c r="C104" s="7" t="s">
        <v>30440</v>
      </c>
      <c r="D104" s="7" t="s">
        <v>19668</v>
      </c>
      <c r="E104">
        <v>315642</v>
      </c>
      <c r="F104" s="38">
        <v>1800</v>
      </c>
      <c r="G104" s="12">
        <v>42907.344490740739</v>
      </c>
      <c r="H104" s="7" t="s">
        <v>958</v>
      </c>
      <c r="I104">
        <v>9998</v>
      </c>
      <c r="J104">
        <v>0</v>
      </c>
      <c r="K104">
        <v>0</v>
      </c>
      <c r="L104" t="s">
        <v>18</v>
      </c>
      <c r="M104" t="s">
        <v>36480</v>
      </c>
      <c r="N104">
        <f>VLOOKUP(C104,HIS!D:E,2,FALSE)</f>
        <v>1800</v>
      </c>
      <c r="O104" t="str">
        <f t="shared" si="2"/>
        <v/>
      </c>
      <c r="P104" s="12" t="str">
        <f>VLOOKUP(C104,HIS!D:F,3,FALSE)</f>
        <v>2017/06/21</v>
      </c>
      <c r="Q104">
        <f>VLOOKUP(D104,微信!D:J,7,FALSE)</f>
        <v>1800</v>
      </c>
      <c r="R104" t="str">
        <f t="shared" si="3"/>
        <v/>
      </c>
    </row>
    <row r="105" spans="1:18" ht="14.25" hidden="1">
      <c r="A105">
        <v>1000110423</v>
      </c>
      <c r="B105" t="s">
        <v>26584</v>
      </c>
      <c r="C105" s="7" t="s">
        <v>30441</v>
      </c>
      <c r="D105" s="7" t="s">
        <v>19817</v>
      </c>
      <c r="E105">
        <v>315638</v>
      </c>
      <c r="F105" s="38">
        <v>100</v>
      </c>
      <c r="G105" s="12">
        <v>42907.344502314816</v>
      </c>
      <c r="H105" s="7" t="s">
        <v>958</v>
      </c>
      <c r="I105">
        <v>9998</v>
      </c>
      <c r="J105">
        <v>0</v>
      </c>
      <c r="K105">
        <v>0</v>
      </c>
      <c r="L105" t="s">
        <v>18</v>
      </c>
      <c r="M105" t="s">
        <v>36481</v>
      </c>
      <c r="N105">
        <f>VLOOKUP(C105,HIS!D:E,2,FALSE)</f>
        <v>100</v>
      </c>
      <c r="O105" t="str">
        <f t="shared" si="2"/>
        <v/>
      </c>
      <c r="P105" s="12" t="str">
        <f>VLOOKUP(C105,HIS!D:F,3,FALSE)</f>
        <v>2017/06/21</v>
      </c>
      <c r="Q105">
        <f>VLOOKUP(D105,微信!D:J,7,FALSE)</f>
        <v>100</v>
      </c>
      <c r="R105" t="str">
        <f t="shared" si="3"/>
        <v/>
      </c>
    </row>
    <row r="106" spans="1:18" ht="14.25" hidden="1">
      <c r="A106">
        <v>1000110894</v>
      </c>
      <c r="B106" t="s">
        <v>26585</v>
      </c>
      <c r="C106" s="7" t="s">
        <v>30442</v>
      </c>
      <c r="D106" s="7" t="s">
        <v>19928</v>
      </c>
      <c r="E106">
        <v>315667</v>
      </c>
      <c r="F106" s="38">
        <v>200</v>
      </c>
      <c r="G106" s="12">
        <v>42907.344814814816</v>
      </c>
      <c r="H106" s="7" t="s">
        <v>959</v>
      </c>
      <c r="I106">
        <v>9998</v>
      </c>
      <c r="J106">
        <v>0</v>
      </c>
      <c r="K106">
        <v>0</v>
      </c>
      <c r="L106" t="s">
        <v>18</v>
      </c>
      <c r="M106" t="s">
        <v>36482</v>
      </c>
      <c r="N106">
        <f>VLOOKUP(C106,HIS!D:E,2,FALSE)</f>
        <v>200</v>
      </c>
      <c r="O106" t="str">
        <f t="shared" si="2"/>
        <v/>
      </c>
      <c r="P106" s="12" t="str">
        <f>VLOOKUP(C106,HIS!D:F,3,FALSE)</f>
        <v>2017/06/21</v>
      </c>
      <c r="Q106">
        <f>VLOOKUP(D106,微信!D:J,7,FALSE)</f>
        <v>200</v>
      </c>
      <c r="R106" t="str">
        <f t="shared" si="3"/>
        <v/>
      </c>
    </row>
    <row r="107" spans="1:18" ht="14.25" hidden="1">
      <c r="A107">
        <v>1000031159</v>
      </c>
      <c r="B107" t="s">
        <v>26586</v>
      </c>
      <c r="C107" s="7" t="s">
        <v>30443</v>
      </c>
      <c r="D107" s="7" t="s">
        <v>20206</v>
      </c>
      <c r="E107">
        <v>315690</v>
      </c>
      <c r="F107" s="38">
        <v>500</v>
      </c>
      <c r="G107" s="12">
        <v>42907.345092592594</v>
      </c>
      <c r="H107" s="7" t="s">
        <v>959</v>
      </c>
      <c r="I107">
        <v>9998</v>
      </c>
      <c r="J107">
        <v>0</v>
      </c>
      <c r="K107">
        <v>0</v>
      </c>
      <c r="L107" t="s">
        <v>18</v>
      </c>
      <c r="M107" t="s">
        <v>36483</v>
      </c>
      <c r="N107">
        <f>VLOOKUP(C107,HIS!D:E,2,FALSE)</f>
        <v>500</v>
      </c>
      <c r="O107" t="str">
        <f t="shared" si="2"/>
        <v/>
      </c>
      <c r="P107" s="12" t="str">
        <f>VLOOKUP(C107,HIS!D:F,3,FALSE)</f>
        <v>2017/06/21</v>
      </c>
      <c r="Q107">
        <f>VLOOKUP(D107,微信!D:J,7,FALSE)</f>
        <v>500</v>
      </c>
      <c r="R107" t="str">
        <f t="shared" si="3"/>
        <v/>
      </c>
    </row>
    <row r="108" spans="1:18" ht="14.25" hidden="1">
      <c r="A108">
        <v>1000029767</v>
      </c>
      <c r="B108" t="s">
        <v>80</v>
      </c>
      <c r="C108" s="7" t="s">
        <v>30444</v>
      </c>
      <c r="D108" s="7" t="s">
        <v>19562</v>
      </c>
      <c r="E108">
        <v>315712</v>
      </c>
      <c r="F108" s="38">
        <v>2000</v>
      </c>
      <c r="G108" s="12">
        <v>42907.345312500001</v>
      </c>
      <c r="H108" s="7" t="s">
        <v>958</v>
      </c>
      <c r="I108">
        <v>9998</v>
      </c>
      <c r="J108">
        <v>0</v>
      </c>
      <c r="K108">
        <v>0</v>
      </c>
      <c r="L108" t="s">
        <v>18</v>
      </c>
      <c r="M108" t="s">
        <v>36484</v>
      </c>
      <c r="N108">
        <f>VLOOKUP(C108,HIS!D:E,2,FALSE)</f>
        <v>2000</v>
      </c>
      <c r="O108" t="str">
        <f t="shared" si="2"/>
        <v/>
      </c>
      <c r="P108" s="12" t="str">
        <f>VLOOKUP(C108,HIS!D:F,3,FALSE)</f>
        <v>2017/06/21</v>
      </c>
      <c r="Q108">
        <f>VLOOKUP(D108,微信!D:J,7,FALSE)</f>
        <v>2000</v>
      </c>
      <c r="R108" t="str">
        <f t="shared" si="3"/>
        <v/>
      </c>
    </row>
    <row r="109" spans="1:18" ht="14.25" hidden="1">
      <c r="A109">
        <v>1000107586</v>
      </c>
      <c r="B109" t="s">
        <v>876</v>
      </c>
      <c r="C109" s="7" t="s">
        <v>30445</v>
      </c>
      <c r="D109" s="7" t="s">
        <v>20099</v>
      </c>
      <c r="E109">
        <v>315807</v>
      </c>
      <c r="F109" s="38">
        <v>100</v>
      </c>
      <c r="G109" s="12">
        <v>42907.346701388888</v>
      </c>
      <c r="H109" s="7" t="s">
        <v>958</v>
      </c>
      <c r="I109">
        <v>9998</v>
      </c>
      <c r="J109">
        <v>0</v>
      </c>
      <c r="K109">
        <v>0</v>
      </c>
      <c r="L109" t="s">
        <v>18</v>
      </c>
      <c r="M109" t="s">
        <v>36485</v>
      </c>
      <c r="N109">
        <f>VLOOKUP(C109,HIS!D:E,2,FALSE)</f>
        <v>100</v>
      </c>
      <c r="O109" t="str">
        <f t="shared" si="2"/>
        <v/>
      </c>
      <c r="P109" s="12" t="str">
        <f>VLOOKUP(C109,HIS!D:F,3,FALSE)</f>
        <v>2017/06/21</v>
      </c>
      <c r="Q109">
        <f>VLOOKUP(D109,微信!D:J,7,FALSE)</f>
        <v>100</v>
      </c>
      <c r="R109" t="str">
        <f t="shared" si="3"/>
        <v/>
      </c>
    </row>
    <row r="110" spans="1:18" ht="14.25" hidden="1">
      <c r="A110">
        <v>1000110658</v>
      </c>
      <c r="B110" t="s">
        <v>26587</v>
      </c>
      <c r="C110" s="7" t="s">
        <v>30446</v>
      </c>
      <c r="D110" s="7" t="s">
        <v>19856</v>
      </c>
      <c r="E110">
        <v>315858</v>
      </c>
      <c r="F110" s="38">
        <v>100</v>
      </c>
      <c r="G110" s="12">
        <v>42907.34746527778</v>
      </c>
      <c r="H110" s="7" t="s">
        <v>958</v>
      </c>
      <c r="I110">
        <v>9998</v>
      </c>
      <c r="J110">
        <v>0</v>
      </c>
      <c r="K110">
        <v>0</v>
      </c>
      <c r="L110" t="s">
        <v>18</v>
      </c>
      <c r="M110" t="s">
        <v>36486</v>
      </c>
      <c r="N110">
        <f>VLOOKUP(C110,HIS!D:E,2,FALSE)</f>
        <v>100</v>
      </c>
      <c r="O110" t="str">
        <f t="shared" si="2"/>
        <v/>
      </c>
      <c r="P110" s="12" t="str">
        <f>VLOOKUP(C110,HIS!D:F,3,FALSE)</f>
        <v>2017/06/21</v>
      </c>
      <c r="Q110">
        <f>VLOOKUP(D110,微信!D:J,7,FALSE)</f>
        <v>100</v>
      </c>
      <c r="R110" t="str">
        <f t="shared" si="3"/>
        <v/>
      </c>
    </row>
    <row r="111" spans="1:18" ht="14.25" hidden="1">
      <c r="A111">
        <v>1000111249</v>
      </c>
      <c r="B111" t="s">
        <v>26588</v>
      </c>
      <c r="C111" s="7" t="s">
        <v>30447</v>
      </c>
      <c r="D111" s="7" t="s">
        <v>20290</v>
      </c>
      <c r="E111">
        <v>315886</v>
      </c>
      <c r="F111" s="38">
        <v>1000</v>
      </c>
      <c r="G111" s="12">
        <v>42907.347824074073</v>
      </c>
      <c r="H111" s="7" t="s">
        <v>958</v>
      </c>
      <c r="I111">
        <v>9998</v>
      </c>
      <c r="J111">
        <v>0</v>
      </c>
      <c r="K111">
        <v>0</v>
      </c>
      <c r="L111" t="s">
        <v>18</v>
      </c>
      <c r="M111" t="s">
        <v>36487</v>
      </c>
      <c r="N111">
        <f>VLOOKUP(C111,HIS!D:E,2,FALSE)</f>
        <v>1000</v>
      </c>
      <c r="O111" t="str">
        <f t="shared" si="2"/>
        <v/>
      </c>
      <c r="P111" s="12" t="str">
        <f>VLOOKUP(C111,HIS!D:F,3,FALSE)</f>
        <v>2017/06/21</v>
      </c>
      <c r="Q111">
        <f>VLOOKUP(D111,微信!D:J,7,FALSE)</f>
        <v>1000</v>
      </c>
      <c r="R111" t="str">
        <f t="shared" si="3"/>
        <v/>
      </c>
    </row>
    <row r="112" spans="1:18" ht="14.25" hidden="1">
      <c r="A112">
        <v>103018111</v>
      </c>
      <c r="B112" t="s">
        <v>708</v>
      </c>
      <c r="C112" s="7" t="s">
        <v>30448</v>
      </c>
      <c r="D112" s="7" t="s">
        <v>20041</v>
      </c>
      <c r="E112">
        <v>315896</v>
      </c>
      <c r="F112" s="38">
        <v>1000</v>
      </c>
      <c r="G112" s="12">
        <v>42907.347997685189</v>
      </c>
      <c r="H112" s="7" t="s">
        <v>958</v>
      </c>
      <c r="I112">
        <v>9998</v>
      </c>
      <c r="J112">
        <v>0</v>
      </c>
      <c r="K112">
        <v>0</v>
      </c>
      <c r="L112" t="s">
        <v>18</v>
      </c>
      <c r="M112" t="s">
        <v>36488</v>
      </c>
      <c r="N112">
        <f>VLOOKUP(C112,HIS!D:E,2,FALSE)</f>
        <v>1000</v>
      </c>
      <c r="O112" t="str">
        <f t="shared" si="2"/>
        <v/>
      </c>
      <c r="P112" s="12" t="str">
        <f>VLOOKUP(C112,HIS!D:F,3,FALSE)</f>
        <v>2017/06/21</v>
      </c>
      <c r="Q112">
        <f>VLOOKUP(D112,微信!D:J,7,FALSE)</f>
        <v>1000</v>
      </c>
      <c r="R112" t="str">
        <f t="shared" si="3"/>
        <v/>
      </c>
    </row>
    <row r="113" spans="1:18" ht="14.25" hidden="1">
      <c r="A113">
        <v>1000094518</v>
      </c>
      <c r="B113" t="s">
        <v>32</v>
      </c>
      <c r="C113" s="7" t="s">
        <v>30449</v>
      </c>
      <c r="D113" s="7" t="s">
        <v>19516</v>
      </c>
      <c r="E113">
        <v>315906</v>
      </c>
      <c r="F113" s="38">
        <v>2000</v>
      </c>
      <c r="G113" s="12">
        <v>42907.348217592589</v>
      </c>
      <c r="H113" s="7" t="s">
        <v>959</v>
      </c>
      <c r="I113">
        <v>9998</v>
      </c>
      <c r="J113">
        <v>0</v>
      </c>
      <c r="K113">
        <v>0</v>
      </c>
      <c r="L113" t="s">
        <v>18</v>
      </c>
      <c r="M113" t="s">
        <v>36489</v>
      </c>
      <c r="N113">
        <f>VLOOKUP(C113,HIS!D:E,2,FALSE)</f>
        <v>2000</v>
      </c>
      <c r="O113" t="str">
        <f t="shared" si="2"/>
        <v/>
      </c>
      <c r="P113" s="12" t="str">
        <f>VLOOKUP(C113,HIS!D:F,3,FALSE)</f>
        <v>2017/06/21</v>
      </c>
      <c r="Q113">
        <f>VLOOKUP(D113,微信!D:J,7,FALSE)</f>
        <v>2000</v>
      </c>
      <c r="R113" t="str">
        <f t="shared" si="3"/>
        <v/>
      </c>
    </row>
    <row r="114" spans="1:18" ht="14.25" hidden="1">
      <c r="A114">
        <v>1000094573</v>
      </c>
      <c r="B114" t="s">
        <v>539</v>
      </c>
      <c r="C114" s="7" t="s">
        <v>30450</v>
      </c>
      <c r="D114" s="7" t="s">
        <v>19515</v>
      </c>
      <c r="E114">
        <v>315928</v>
      </c>
      <c r="F114" s="38">
        <v>1000</v>
      </c>
      <c r="G114" s="12">
        <v>42907.348657407405</v>
      </c>
      <c r="H114" s="7" t="s">
        <v>959</v>
      </c>
      <c r="I114">
        <v>9998</v>
      </c>
      <c r="J114">
        <v>0</v>
      </c>
      <c r="K114">
        <v>0</v>
      </c>
      <c r="L114" t="s">
        <v>18</v>
      </c>
      <c r="M114" t="s">
        <v>36490</v>
      </c>
      <c r="N114">
        <f>VLOOKUP(C114,HIS!D:E,2,FALSE)</f>
        <v>1000</v>
      </c>
      <c r="O114" t="str">
        <f t="shared" si="2"/>
        <v/>
      </c>
      <c r="P114" s="12" t="str">
        <f>VLOOKUP(C114,HIS!D:F,3,FALSE)</f>
        <v>2017/06/21</v>
      </c>
      <c r="Q114">
        <f>VLOOKUP(D114,微信!D:J,7,FALSE)</f>
        <v>1000</v>
      </c>
      <c r="R114" t="str">
        <f t="shared" si="3"/>
        <v/>
      </c>
    </row>
    <row r="115" spans="1:18" ht="14.25" hidden="1">
      <c r="A115">
        <v>1000111056</v>
      </c>
      <c r="B115" t="s">
        <v>26589</v>
      </c>
      <c r="C115" s="7" t="s">
        <v>30451</v>
      </c>
      <c r="D115" s="7" t="s">
        <v>20139</v>
      </c>
      <c r="E115">
        <v>316031</v>
      </c>
      <c r="F115" s="38">
        <v>600</v>
      </c>
      <c r="G115" s="12">
        <v>42907.349490740744</v>
      </c>
      <c r="H115" s="7" t="s">
        <v>959</v>
      </c>
      <c r="I115">
        <v>9998</v>
      </c>
      <c r="J115">
        <v>0</v>
      </c>
      <c r="K115">
        <v>0</v>
      </c>
      <c r="L115" t="s">
        <v>18</v>
      </c>
      <c r="M115" t="s">
        <v>36491</v>
      </c>
      <c r="N115">
        <f>VLOOKUP(C115,HIS!D:E,2,FALSE)</f>
        <v>600</v>
      </c>
      <c r="O115" t="str">
        <f t="shared" si="2"/>
        <v/>
      </c>
      <c r="P115" s="12" t="str">
        <f>VLOOKUP(C115,HIS!D:F,3,FALSE)</f>
        <v>2017/06/21</v>
      </c>
      <c r="Q115">
        <f>VLOOKUP(D115,微信!D:J,7,FALSE)</f>
        <v>600</v>
      </c>
      <c r="R115" t="str">
        <f t="shared" si="3"/>
        <v/>
      </c>
    </row>
    <row r="116" spans="1:18" ht="14.25" hidden="1">
      <c r="A116">
        <v>1000111040</v>
      </c>
      <c r="B116" t="s">
        <v>26590</v>
      </c>
      <c r="C116" s="7" t="s">
        <v>30452</v>
      </c>
      <c r="D116" s="7" t="s">
        <v>19976</v>
      </c>
      <c r="E116">
        <v>316026</v>
      </c>
      <c r="F116" s="38">
        <v>10</v>
      </c>
      <c r="G116" s="12">
        <v>42907.349502314813</v>
      </c>
      <c r="H116" s="7" t="s">
        <v>958</v>
      </c>
      <c r="I116">
        <v>9998</v>
      </c>
      <c r="J116">
        <v>0</v>
      </c>
      <c r="K116">
        <v>0</v>
      </c>
      <c r="L116" t="s">
        <v>18</v>
      </c>
      <c r="M116" t="s">
        <v>36492</v>
      </c>
      <c r="N116">
        <f>VLOOKUP(C116,HIS!D:E,2,FALSE)</f>
        <v>10</v>
      </c>
      <c r="O116" t="str">
        <f t="shared" si="2"/>
        <v/>
      </c>
      <c r="P116" s="12" t="str">
        <f>VLOOKUP(C116,HIS!D:F,3,FALSE)</f>
        <v>2017/06/21</v>
      </c>
      <c r="Q116">
        <f>VLOOKUP(D116,微信!D:J,7,FALSE)</f>
        <v>10</v>
      </c>
      <c r="R116" t="str">
        <f t="shared" si="3"/>
        <v/>
      </c>
    </row>
    <row r="117" spans="1:18" ht="14.25" hidden="1">
      <c r="A117">
        <v>1000088171</v>
      </c>
      <c r="B117" t="s">
        <v>386</v>
      </c>
      <c r="C117" s="7" t="s">
        <v>30453</v>
      </c>
      <c r="D117" s="7" t="s">
        <v>19697</v>
      </c>
      <c r="E117">
        <v>316049</v>
      </c>
      <c r="F117" s="38">
        <v>1000</v>
      </c>
      <c r="G117" s="12">
        <v>42907.34983796296</v>
      </c>
      <c r="H117" s="7" t="s">
        <v>958</v>
      </c>
      <c r="I117">
        <v>9998</v>
      </c>
      <c r="J117">
        <v>0</v>
      </c>
      <c r="K117">
        <v>0</v>
      </c>
      <c r="L117" t="s">
        <v>18</v>
      </c>
      <c r="M117" t="s">
        <v>36493</v>
      </c>
      <c r="N117">
        <f>VLOOKUP(C117,HIS!D:E,2,FALSE)</f>
        <v>1000</v>
      </c>
      <c r="O117" t="str">
        <f t="shared" si="2"/>
        <v/>
      </c>
      <c r="P117" s="12" t="str">
        <f>VLOOKUP(C117,HIS!D:F,3,FALSE)</f>
        <v>2017/06/21</v>
      </c>
      <c r="Q117">
        <f>VLOOKUP(D117,微信!D:J,7,FALSE)</f>
        <v>1000</v>
      </c>
      <c r="R117" t="str">
        <f t="shared" si="3"/>
        <v/>
      </c>
    </row>
    <row r="118" spans="1:18" ht="14.25" hidden="1">
      <c r="A118">
        <v>1000111142</v>
      </c>
      <c r="B118" t="s">
        <v>800</v>
      </c>
      <c r="C118" s="7" t="s">
        <v>30454</v>
      </c>
      <c r="D118" s="7" t="s">
        <v>19914</v>
      </c>
      <c r="E118">
        <v>316065</v>
      </c>
      <c r="F118" s="38">
        <v>200</v>
      </c>
      <c r="G118" s="12">
        <v>42907.350405092591</v>
      </c>
      <c r="H118" s="7" t="s">
        <v>958</v>
      </c>
      <c r="I118">
        <v>9998</v>
      </c>
      <c r="J118">
        <v>0</v>
      </c>
      <c r="K118">
        <v>0</v>
      </c>
      <c r="L118" t="s">
        <v>18</v>
      </c>
      <c r="M118" t="s">
        <v>36494</v>
      </c>
      <c r="N118">
        <f>VLOOKUP(C118,HIS!D:E,2,FALSE)</f>
        <v>200</v>
      </c>
      <c r="O118" t="str">
        <f t="shared" si="2"/>
        <v/>
      </c>
      <c r="P118" s="12" t="str">
        <f>VLOOKUP(C118,HIS!D:F,3,FALSE)</f>
        <v>2017/06/21</v>
      </c>
      <c r="Q118">
        <f>VLOOKUP(D118,微信!D:J,7,FALSE)</f>
        <v>200</v>
      </c>
      <c r="R118" t="str">
        <f t="shared" si="3"/>
        <v/>
      </c>
    </row>
    <row r="119" spans="1:18" ht="14.25" hidden="1">
      <c r="A119">
        <v>1000109741</v>
      </c>
      <c r="B119" t="s">
        <v>26591</v>
      </c>
      <c r="C119" s="7" t="s">
        <v>30455</v>
      </c>
      <c r="D119" s="7" t="s">
        <v>20062</v>
      </c>
      <c r="E119">
        <v>316083</v>
      </c>
      <c r="F119" s="38">
        <v>20</v>
      </c>
      <c r="G119" s="12">
        <v>42907.350532407407</v>
      </c>
      <c r="H119" s="7" t="s">
        <v>958</v>
      </c>
      <c r="I119">
        <v>9998</v>
      </c>
      <c r="J119">
        <v>0</v>
      </c>
      <c r="K119">
        <v>0</v>
      </c>
      <c r="L119" t="s">
        <v>18</v>
      </c>
      <c r="M119" t="s">
        <v>36495</v>
      </c>
      <c r="N119">
        <f>VLOOKUP(C119,HIS!D:E,2,FALSE)</f>
        <v>20</v>
      </c>
      <c r="O119" t="str">
        <f t="shared" si="2"/>
        <v/>
      </c>
      <c r="P119" s="12" t="str">
        <f>VLOOKUP(C119,HIS!D:F,3,FALSE)</f>
        <v>2017/06/21</v>
      </c>
      <c r="Q119">
        <f>VLOOKUP(D119,微信!D:J,7,FALSE)</f>
        <v>20</v>
      </c>
      <c r="R119" t="str">
        <f t="shared" si="3"/>
        <v/>
      </c>
    </row>
    <row r="120" spans="1:18" ht="14.25" hidden="1">
      <c r="A120">
        <v>1000111097</v>
      </c>
      <c r="B120" t="s">
        <v>26557</v>
      </c>
      <c r="C120" s="7" t="s">
        <v>30456</v>
      </c>
      <c r="D120" s="7" t="s">
        <v>19746</v>
      </c>
      <c r="E120">
        <v>316114</v>
      </c>
      <c r="F120" s="38">
        <v>200</v>
      </c>
      <c r="G120" s="12">
        <v>42907.351006944446</v>
      </c>
      <c r="H120" s="7" t="s">
        <v>958</v>
      </c>
      <c r="I120">
        <v>9998</v>
      </c>
      <c r="J120">
        <v>0</v>
      </c>
      <c r="K120">
        <v>0</v>
      </c>
      <c r="L120" t="s">
        <v>18</v>
      </c>
      <c r="M120" t="s">
        <v>36496</v>
      </c>
      <c r="N120">
        <f>VLOOKUP(C120,HIS!D:E,2,FALSE)</f>
        <v>200</v>
      </c>
      <c r="O120" t="str">
        <f t="shared" si="2"/>
        <v/>
      </c>
      <c r="P120" s="12" t="str">
        <f>VLOOKUP(C120,HIS!D:F,3,FALSE)</f>
        <v>2017/06/21</v>
      </c>
      <c r="Q120">
        <f>VLOOKUP(D120,微信!D:J,7,FALSE)</f>
        <v>200</v>
      </c>
      <c r="R120" t="str">
        <f t="shared" si="3"/>
        <v/>
      </c>
    </row>
    <row r="121" spans="1:18" ht="14.25" hidden="1">
      <c r="A121">
        <v>1000110838</v>
      </c>
      <c r="B121" t="s">
        <v>26520</v>
      </c>
      <c r="C121" s="7" t="s">
        <v>30457</v>
      </c>
      <c r="D121" s="7" t="s">
        <v>19709</v>
      </c>
      <c r="E121">
        <v>316113</v>
      </c>
      <c r="F121" s="38">
        <v>500</v>
      </c>
      <c r="G121" s="12">
        <v>42907.351030092592</v>
      </c>
      <c r="H121" s="7" t="s">
        <v>959</v>
      </c>
      <c r="I121">
        <v>9998</v>
      </c>
      <c r="J121">
        <v>0</v>
      </c>
      <c r="K121">
        <v>0</v>
      </c>
      <c r="L121" t="s">
        <v>18</v>
      </c>
      <c r="M121" t="s">
        <v>36497</v>
      </c>
      <c r="N121">
        <f>VLOOKUP(C121,HIS!D:E,2,FALSE)</f>
        <v>500</v>
      </c>
      <c r="O121" t="str">
        <f t="shared" si="2"/>
        <v/>
      </c>
      <c r="P121" s="12" t="str">
        <f>VLOOKUP(C121,HIS!D:F,3,FALSE)</f>
        <v>2017/06/21</v>
      </c>
      <c r="Q121">
        <f>VLOOKUP(D121,微信!D:J,7,FALSE)</f>
        <v>500</v>
      </c>
      <c r="R121" t="str">
        <f t="shared" si="3"/>
        <v/>
      </c>
    </row>
    <row r="122" spans="1:18" ht="14.25" hidden="1">
      <c r="A122">
        <v>103051663</v>
      </c>
      <c r="B122" t="s">
        <v>26592</v>
      </c>
      <c r="C122" s="7" t="s">
        <v>30458</v>
      </c>
      <c r="D122" s="7" t="s">
        <v>20097</v>
      </c>
      <c r="E122">
        <v>316136</v>
      </c>
      <c r="F122" s="38">
        <v>500</v>
      </c>
      <c r="G122" s="12">
        <v>42907.351319444446</v>
      </c>
      <c r="H122" s="7" t="s">
        <v>958</v>
      </c>
      <c r="I122">
        <v>9998</v>
      </c>
      <c r="J122">
        <v>0</v>
      </c>
      <c r="K122">
        <v>0</v>
      </c>
      <c r="L122" t="s">
        <v>18</v>
      </c>
      <c r="M122" t="s">
        <v>36498</v>
      </c>
      <c r="N122">
        <f>VLOOKUP(C122,HIS!D:E,2,FALSE)</f>
        <v>500</v>
      </c>
      <c r="O122" t="str">
        <f t="shared" si="2"/>
        <v/>
      </c>
      <c r="P122" s="12" t="str">
        <f>VLOOKUP(C122,HIS!D:F,3,FALSE)</f>
        <v>2017/06/21</v>
      </c>
      <c r="Q122">
        <f>VLOOKUP(D122,微信!D:J,7,FALSE)</f>
        <v>500</v>
      </c>
      <c r="R122" t="str">
        <f t="shared" si="3"/>
        <v/>
      </c>
    </row>
    <row r="123" spans="1:18" ht="14.25" hidden="1">
      <c r="A123">
        <v>1000106939</v>
      </c>
      <c r="B123" t="s">
        <v>829</v>
      </c>
      <c r="C123" s="7" t="s">
        <v>30459</v>
      </c>
      <c r="D123" s="7" t="s">
        <v>20209</v>
      </c>
      <c r="E123">
        <v>316142</v>
      </c>
      <c r="F123" s="38">
        <v>50</v>
      </c>
      <c r="G123" s="12">
        <v>42907.351446759261</v>
      </c>
      <c r="H123" s="7" t="s">
        <v>958</v>
      </c>
      <c r="I123">
        <v>9998</v>
      </c>
      <c r="J123">
        <v>0</v>
      </c>
      <c r="K123">
        <v>0</v>
      </c>
      <c r="L123" t="s">
        <v>18</v>
      </c>
      <c r="M123" t="s">
        <v>36499</v>
      </c>
      <c r="N123">
        <f>VLOOKUP(C123,HIS!D:E,2,FALSE)</f>
        <v>50</v>
      </c>
      <c r="O123" t="str">
        <f t="shared" si="2"/>
        <v/>
      </c>
      <c r="P123" s="12" t="str">
        <f>VLOOKUP(C123,HIS!D:F,3,FALSE)</f>
        <v>2017/06/21</v>
      </c>
      <c r="Q123">
        <f>VLOOKUP(D123,微信!D:J,7,FALSE)</f>
        <v>50</v>
      </c>
      <c r="R123" t="str">
        <f t="shared" si="3"/>
        <v/>
      </c>
    </row>
    <row r="124" spans="1:18" ht="14.25" hidden="1">
      <c r="A124">
        <v>1000086682</v>
      </c>
      <c r="B124" t="s">
        <v>354</v>
      </c>
      <c r="C124" s="7" t="s">
        <v>30460</v>
      </c>
      <c r="D124" s="7" t="s">
        <v>19933</v>
      </c>
      <c r="E124">
        <v>316150</v>
      </c>
      <c r="F124" s="38">
        <v>50</v>
      </c>
      <c r="G124" s="12">
        <v>42907.351574074077</v>
      </c>
      <c r="H124" s="7" t="s">
        <v>959</v>
      </c>
      <c r="I124">
        <v>9998</v>
      </c>
      <c r="J124">
        <v>0</v>
      </c>
      <c r="K124">
        <v>0</v>
      </c>
      <c r="L124" t="s">
        <v>18</v>
      </c>
      <c r="M124" t="s">
        <v>36500</v>
      </c>
      <c r="N124">
        <f>VLOOKUP(C124,HIS!D:E,2,FALSE)</f>
        <v>50</v>
      </c>
      <c r="O124" t="str">
        <f t="shared" si="2"/>
        <v/>
      </c>
      <c r="P124" s="12" t="str">
        <f>VLOOKUP(C124,HIS!D:F,3,FALSE)</f>
        <v>2017/06/21</v>
      </c>
      <c r="Q124">
        <f>VLOOKUP(D124,微信!D:J,7,FALSE)</f>
        <v>50</v>
      </c>
      <c r="R124" t="str">
        <f t="shared" si="3"/>
        <v/>
      </c>
    </row>
    <row r="125" spans="1:18" ht="14.25" hidden="1">
      <c r="A125">
        <v>1000106634</v>
      </c>
      <c r="B125" t="s">
        <v>26593</v>
      </c>
      <c r="C125" s="7" t="s">
        <v>30461</v>
      </c>
      <c r="D125" s="7" t="s">
        <v>20183</v>
      </c>
      <c r="E125">
        <v>316212</v>
      </c>
      <c r="F125" s="38">
        <v>1000</v>
      </c>
      <c r="G125" s="12">
        <v>42907.352349537039</v>
      </c>
      <c r="H125" s="7" t="s">
        <v>959</v>
      </c>
      <c r="I125">
        <v>9998</v>
      </c>
      <c r="J125">
        <v>0</v>
      </c>
      <c r="K125">
        <v>0</v>
      </c>
      <c r="L125" t="s">
        <v>18</v>
      </c>
      <c r="M125" t="s">
        <v>36501</v>
      </c>
      <c r="N125">
        <f>VLOOKUP(C125,HIS!D:E,2,FALSE)</f>
        <v>1000</v>
      </c>
      <c r="O125" t="str">
        <f t="shared" si="2"/>
        <v/>
      </c>
      <c r="P125" s="12" t="str">
        <f>VLOOKUP(C125,HIS!D:F,3,FALSE)</f>
        <v>2017/06/21</v>
      </c>
      <c r="Q125">
        <f>VLOOKUP(D125,微信!D:J,7,FALSE)</f>
        <v>1000</v>
      </c>
      <c r="R125" t="str">
        <f t="shared" si="3"/>
        <v/>
      </c>
    </row>
    <row r="126" spans="1:18" ht="14.25" hidden="1">
      <c r="A126">
        <v>1000075972</v>
      </c>
      <c r="B126" t="s">
        <v>508</v>
      </c>
      <c r="C126" s="7" t="s">
        <v>30462</v>
      </c>
      <c r="D126" s="7" t="s">
        <v>20093</v>
      </c>
      <c r="E126">
        <v>316236</v>
      </c>
      <c r="F126" s="38">
        <v>100</v>
      </c>
      <c r="G126" s="12">
        <v>42907.352349537039</v>
      </c>
      <c r="H126" s="7" t="s">
        <v>958</v>
      </c>
      <c r="I126">
        <v>9998</v>
      </c>
      <c r="J126">
        <v>0</v>
      </c>
      <c r="K126">
        <v>0</v>
      </c>
      <c r="L126" t="s">
        <v>18</v>
      </c>
      <c r="M126" t="s">
        <v>36502</v>
      </c>
      <c r="N126">
        <f>VLOOKUP(C126,HIS!D:E,2,FALSE)</f>
        <v>100</v>
      </c>
      <c r="O126" t="str">
        <f t="shared" si="2"/>
        <v/>
      </c>
      <c r="P126" s="12" t="str">
        <f>VLOOKUP(C126,HIS!D:F,3,FALSE)</f>
        <v>2017/06/21</v>
      </c>
      <c r="Q126">
        <f>VLOOKUP(D126,微信!D:J,7,FALSE)</f>
        <v>100</v>
      </c>
      <c r="R126" t="str">
        <f t="shared" si="3"/>
        <v/>
      </c>
    </row>
    <row r="127" spans="1:18" ht="14.25" hidden="1">
      <c r="A127">
        <v>1000111332</v>
      </c>
      <c r="B127" t="s">
        <v>26594</v>
      </c>
      <c r="C127" s="7" t="s">
        <v>30463</v>
      </c>
      <c r="D127" s="7" t="s">
        <v>19822</v>
      </c>
      <c r="E127">
        <v>316237</v>
      </c>
      <c r="F127" s="38">
        <v>50</v>
      </c>
      <c r="G127" s="12">
        <v>42907.352500000001</v>
      </c>
      <c r="H127" s="7" t="s">
        <v>959</v>
      </c>
      <c r="I127">
        <v>9998</v>
      </c>
      <c r="J127">
        <v>0</v>
      </c>
      <c r="K127">
        <v>0</v>
      </c>
      <c r="L127" t="s">
        <v>18</v>
      </c>
      <c r="M127" t="s">
        <v>36503</v>
      </c>
      <c r="N127">
        <f>VLOOKUP(C127,HIS!D:E,2,FALSE)</f>
        <v>50</v>
      </c>
      <c r="O127" t="str">
        <f t="shared" si="2"/>
        <v/>
      </c>
      <c r="P127" s="12" t="str">
        <f>VLOOKUP(C127,HIS!D:F,3,FALSE)</f>
        <v>2017/06/21</v>
      </c>
      <c r="Q127">
        <f>VLOOKUP(D127,微信!D:J,7,FALSE)</f>
        <v>50</v>
      </c>
      <c r="R127" t="str">
        <f t="shared" si="3"/>
        <v/>
      </c>
    </row>
    <row r="128" spans="1:18" ht="14.25" hidden="1">
      <c r="A128">
        <v>1000106634</v>
      </c>
      <c r="B128" t="s">
        <v>26593</v>
      </c>
      <c r="C128" s="7" t="s">
        <v>30464</v>
      </c>
      <c r="D128" s="7" t="s">
        <v>20182</v>
      </c>
      <c r="E128">
        <v>316238</v>
      </c>
      <c r="F128" s="38">
        <v>500</v>
      </c>
      <c r="G128" s="12">
        <v>42907.352696759262</v>
      </c>
      <c r="H128" s="7" t="s">
        <v>959</v>
      </c>
      <c r="I128">
        <v>9998</v>
      </c>
      <c r="J128">
        <v>0</v>
      </c>
      <c r="K128">
        <v>0</v>
      </c>
      <c r="L128" t="s">
        <v>18</v>
      </c>
      <c r="M128" t="s">
        <v>36504</v>
      </c>
      <c r="N128">
        <f>VLOOKUP(C128,HIS!D:E,2,FALSE)</f>
        <v>500</v>
      </c>
      <c r="O128" t="str">
        <f t="shared" si="2"/>
        <v/>
      </c>
      <c r="P128" s="12" t="str">
        <f>VLOOKUP(C128,HIS!D:F,3,FALSE)</f>
        <v>2017/06/21</v>
      </c>
      <c r="Q128">
        <f>VLOOKUP(D128,微信!D:J,7,FALSE)</f>
        <v>500</v>
      </c>
      <c r="R128" t="str">
        <f t="shared" si="3"/>
        <v/>
      </c>
    </row>
    <row r="129" spans="1:18" ht="14.25" hidden="1">
      <c r="A129" t="s">
        <v>803</v>
      </c>
      <c r="B129" t="s">
        <v>804</v>
      </c>
      <c r="C129" s="7" t="s">
        <v>30465</v>
      </c>
      <c r="D129" s="7" t="s">
        <v>19456</v>
      </c>
      <c r="E129">
        <v>316277</v>
      </c>
      <c r="F129" s="38">
        <v>1500</v>
      </c>
      <c r="G129" s="12">
        <v>42907.353043981479</v>
      </c>
      <c r="H129" s="7" t="s">
        <v>958</v>
      </c>
      <c r="I129">
        <v>9998</v>
      </c>
      <c r="J129">
        <v>0</v>
      </c>
      <c r="K129">
        <v>0</v>
      </c>
      <c r="L129" t="s">
        <v>18</v>
      </c>
      <c r="M129" t="s">
        <v>36505</v>
      </c>
      <c r="N129">
        <f>VLOOKUP(C129,HIS!D:E,2,FALSE)</f>
        <v>1500</v>
      </c>
      <c r="O129" t="str">
        <f t="shared" si="2"/>
        <v/>
      </c>
      <c r="P129" s="12" t="str">
        <f>VLOOKUP(C129,HIS!D:F,3,FALSE)</f>
        <v>2017/06/21</v>
      </c>
      <c r="Q129">
        <f>VLOOKUP(D129,微信!D:J,7,FALSE)</f>
        <v>1500</v>
      </c>
      <c r="R129" t="str">
        <f t="shared" si="3"/>
        <v/>
      </c>
    </row>
    <row r="130" spans="1:18" ht="14.25" hidden="1">
      <c r="A130">
        <v>1000111076</v>
      </c>
      <c r="B130" t="s">
        <v>26595</v>
      </c>
      <c r="C130" s="7" t="s">
        <v>30466</v>
      </c>
      <c r="D130" s="7" t="s">
        <v>20170</v>
      </c>
      <c r="E130">
        <v>316303</v>
      </c>
      <c r="F130" s="38">
        <v>20</v>
      </c>
      <c r="G130" s="12">
        <v>42907.353344907409</v>
      </c>
      <c r="H130" s="7" t="s">
        <v>959</v>
      </c>
      <c r="I130">
        <v>9998</v>
      </c>
      <c r="J130">
        <v>0</v>
      </c>
      <c r="K130">
        <v>0</v>
      </c>
      <c r="L130" t="s">
        <v>18</v>
      </c>
      <c r="M130" t="s">
        <v>36506</v>
      </c>
      <c r="N130">
        <f>VLOOKUP(C130,HIS!D:E,2,FALSE)</f>
        <v>20</v>
      </c>
      <c r="O130" t="str">
        <f t="shared" si="2"/>
        <v/>
      </c>
      <c r="P130" s="12" t="str">
        <f>VLOOKUP(C130,HIS!D:F,3,FALSE)</f>
        <v>2017/06/21</v>
      </c>
      <c r="Q130">
        <f>VLOOKUP(D130,微信!D:J,7,FALSE)</f>
        <v>20</v>
      </c>
      <c r="R130" t="str">
        <f t="shared" si="3"/>
        <v/>
      </c>
    </row>
    <row r="131" spans="1:18" ht="14.25" hidden="1">
      <c r="A131">
        <v>1000110935</v>
      </c>
      <c r="B131" t="s">
        <v>26596</v>
      </c>
      <c r="C131" s="7" t="s">
        <v>30467</v>
      </c>
      <c r="D131" s="7" t="s">
        <v>20300</v>
      </c>
      <c r="E131">
        <v>316390</v>
      </c>
      <c r="F131" s="38">
        <v>20</v>
      </c>
      <c r="G131" s="12">
        <v>42907.354212962964</v>
      </c>
      <c r="H131" s="7" t="s">
        <v>959</v>
      </c>
      <c r="I131">
        <v>9998</v>
      </c>
      <c r="J131">
        <v>0</v>
      </c>
      <c r="K131">
        <v>0</v>
      </c>
      <c r="L131" t="s">
        <v>18</v>
      </c>
      <c r="M131" t="s">
        <v>36507</v>
      </c>
      <c r="N131">
        <f>VLOOKUP(C131,HIS!D:E,2,FALSE)</f>
        <v>20</v>
      </c>
      <c r="O131" t="str">
        <f t="shared" ref="O131:O194" si="4">IF(F131=N131,"",1)</f>
        <v/>
      </c>
      <c r="P131" s="12" t="str">
        <f>VLOOKUP(C131,HIS!D:F,3,FALSE)</f>
        <v>2017/06/21</v>
      </c>
      <c r="Q131">
        <f>VLOOKUP(D131,微信!D:J,7,FALSE)</f>
        <v>20</v>
      </c>
      <c r="R131" t="str">
        <f t="shared" ref="R131:R194" si="5">IF(F131=Q131,"",1)</f>
        <v/>
      </c>
    </row>
    <row r="132" spans="1:18" ht="14.25" hidden="1">
      <c r="A132">
        <v>1000111298</v>
      </c>
      <c r="B132" t="s">
        <v>26597</v>
      </c>
      <c r="C132" s="7" t="s">
        <v>30468</v>
      </c>
      <c r="D132" s="7" t="s">
        <v>20111</v>
      </c>
      <c r="E132">
        <v>316471</v>
      </c>
      <c r="F132" s="38">
        <v>100</v>
      </c>
      <c r="G132" s="12">
        <v>42907.354224537034</v>
      </c>
      <c r="H132" s="7" t="s">
        <v>959</v>
      </c>
      <c r="I132">
        <v>9998</v>
      </c>
      <c r="J132">
        <v>0</v>
      </c>
      <c r="K132">
        <v>0</v>
      </c>
      <c r="L132" t="s">
        <v>18</v>
      </c>
      <c r="M132" t="s">
        <v>36508</v>
      </c>
      <c r="N132">
        <f>VLOOKUP(C132,HIS!D:E,2,FALSE)</f>
        <v>100</v>
      </c>
      <c r="O132" t="str">
        <f t="shared" si="4"/>
        <v/>
      </c>
      <c r="P132" s="12" t="str">
        <f>VLOOKUP(C132,HIS!D:F,3,FALSE)</f>
        <v>2017/06/21</v>
      </c>
      <c r="Q132">
        <f>VLOOKUP(D132,微信!D:J,7,FALSE)</f>
        <v>100</v>
      </c>
      <c r="R132" t="str">
        <f t="shared" si="5"/>
        <v/>
      </c>
    </row>
    <row r="133" spans="1:18" ht="14.25" hidden="1">
      <c r="A133">
        <v>1000111349</v>
      </c>
      <c r="B133" t="s">
        <v>26598</v>
      </c>
      <c r="C133" s="7" t="s">
        <v>30469</v>
      </c>
      <c r="D133" s="7" t="s">
        <v>20018</v>
      </c>
      <c r="E133">
        <v>316414</v>
      </c>
      <c r="F133" s="38">
        <v>10</v>
      </c>
      <c r="G133" s="12">
        <v>42907.354432870372</v>
      </c>
      <c r="H133" s="7" t="s">
        <v>958</v>
      </c>
      <c r="I133">
        <v>9998</v>
      </c>
      <c r="J133">
        <v>0</v>
      </c>
      <c r="K133">
        <v>0</v>
      </c>
      <c r="L133" t="s">
        <v>18</v>
      </c>
      <c r="M133" t="s">
        <v>36509</v>
      </c>
      <c r="N133">
        <f>VLOOKUP(C133,HIS!D:E,2,FALSE)</f>
        <v>10</v>
      </c>
      <c r="O133" t="str">
        <f t="shared" si="4"/>
        <v/>
      </c>
      <c r="P133" s="12" t="str">
        <f>VLOOKUP(C133,HIS!D:F,3,FALSE)</f>
        <v>2017/06/21</v>
      </c>
      <c r="Q133">
        <f>VLOOKUP(D133,微信!D:J,7,FALSE)</f>
        <v>10</v>
      </c>
      <c r="R133" t="str">
        <f t="shared" si="5"/>
        <v/>
      </c>
    </row>
    <row r="134" spans="1:18" ht="14.25" hidden="1">
      <c r="A134">
        <v>1000111121</v>
      </c>
      <c r="B134" t="s">
        <v>26599</v>
      </c>
      <c r="C134" s="7" t="s">
        <v>30470</v>
      </c>
      <c r="D134" s="7" t="s">
        <v>19736</v>
      </c>
      <c r="E134">
        <v>316443</v>
      </c>
      <c r="F134" s="38">
        <v>50</v>
      </c>
      <c r="G134" s="12">
        <v>42907.354710648149</v>
      </c>
      <c r="H134" s="7" t="s">
        <v>958</v>
      </c>
      <c r="I134">
        <v>9998</v>
      </c>
      <c r="J134">
        <v>0</v>
      </c>
      <c r="K134">
        <v>0</v>
      </c>
      <c r="L134" t="s">
        <v>18</v>
      </c>
      <c r="M134" t="s">
        <v>36510</v>
      </c>
      <c r="N134">
        <f>VLOOKUP(C134,HIS!D:E,2,FALSE)</f>
        <v>50</v>
      </c>
      <c r="O134" t="str">
        <f t="shared" si="4"/>
        <v/>
      </c>
      <c r="P134" s="12" t="str">
        <f>VLOOKUP(C134,HIS!D:F,3,FALSE)</f>
        <v>2017/06/21</v>
      </c>
      <c r="Q134">
        <f>VLOOKUP(D134,微信!D:J,7,FALSE)</f>
        <v>50</v>
      </c>
      <c r="R134" t="str">
        <f t="shared" si="5"/>
        <v/>
      </c>
    </row>
    <row r="135" spans="1:18" ht="14.25" hidden="1">
      <c r="A135">
        <v>1000042696</v>
      </c>
      <c r="B135" t="s">
        <v>26600</v>
      </c>
      <c r="C135" s="7" t="s">
        <v>30471</v>
      </c>
      <c r="D135" s="7" t="s">
        <v>19639</v>
      </c>
      <c r="E135">
        <v>316432</v>
      </c>
      <c r="F135" s="38">
        <v>20</v>
      </c>
      <c r="G135" s="12">
        <v>42907.354710648149</v>
      </c>
      <c r="H135" s="7" t="s">
        <v>958</v>
      </c>
      <c r="I135">
        <v>9998</v>
      </c>
      <c r="J135">
        <v>0</v>
      </c>
      <c r="K135">
        <v>0</v>
      </c>
      <c r="L135" t="s">
        <v>18</v>
      </c>
      <c r="M135" t="s">
        <v>36511</v>
      </c>
      <c r="N135">
        <f>VLOOKUP(C135,HIS!D:E,2,FALSE)</f>
        <v>20</v>
      </c>
      <c r="O135" t="str">
        <f t="shared" si="4"/>
        <v/>
      </c>
      <c r="P135" s="12" t="str">
        <f>VLOOKUP(C135,HIS!D:F,3,FALSE)</f>
        <v>2017/06/21</v>
      </c>
      <c r="Q135">
        <f>VLOOKUP(D135,微信!D:J,7,FALSE)</f>
        <v>20</v>
      </c>
      <c r="R135" t="str">
        <f t="shared" si="5"/>
        <v/>
      </c>
    </row>
    <row r="136" spans="1:18" ht="14.25" hidden="1">
      <c r="A136">
        <v>1000111337</v>
      </c>
      <c r="B136" t="s">
        <v>26601</v>
      </c>
      <c r="C136" s="7" t="s">
        <v>30472</v>
      </c>
      <c r="D136" s="7" t="s">
        <v>19924</v>
      </c>
      <c r="E136">
        <v>316420</v>
      </c>
      <c r="F136" s="38">
        <v>20</v>
      </c>
      <c r="G136" s="12">
        <v>42907.354710648149</v>
      </c>
      <c r="H136" s="7" t="s">
        <v>958</v>
      </c>
      <c r="I136">
        <v>9998</v>
      </c>
      <c r="J136">
        <v>0</v>
      </c>
      <c r="K136">
        <v>0</v>
      </c>
      <c r="L136" t="s">
        <v>18</v>
      </c>
      <c r="M136" t="s">
        <v>36512</v>
      </c>
      <c r="N136">
        <f>VLOOKUP(C136,HIS!D:E,2,FALSE)</f>
        <v>20</v>
      </c>
      <c r="O136" t="str">
        <f t="shared" si="4"/>
        <v/>
      </c>
      <c r="P136" s="12" t="str">
        <f>VLOOKUP(C136,HIS!D:F,3,FALSE)</f>
        <v>2017/06/21</v>
      </c>
      <c r="Q136">
        <f>VLOOKUP(D136,微信!D:J,7,FALSE)</f>
        <v>20</v>
      </c>
      <c r="R136" t="str">
        <f t="shared" si="5"/>
        <v/>
      </c>
    </row>
    <row r="137" spans="1:18" ht="14.25" hidden="1">
      <c r="A137">
        <v>1000111356</v>
      </c>
      <c r="B137" t="s">
        <v>26602</v>
      </c>
      <c r="C137" s="7" t="s">
        <v>30473</v>
      </c>
      <c r="D137" s="7" t="s">
        <v>20261</v>
      </c>
      <c r="E137">
        <v>316444</v>
      </c>
      <c r="F137" s="38">
        <v>800</v>
      </c>
      <c r="G137" s="12">
        <v>42907.354849537034</v>
      </c>
      <c r="H137" s="7" t="s">
        <v>958</v>
      </c>
      <c r="I137">
        <v>9998</v>
      </c>
      <c r="J137">
        <v>0</v>
      </c>
      <c r="K137">
        <v>0</v>
      </c>
      <c r="L137" t="s">
        <v>18</v>
      </c>
      <c r="M137" t="s">
        <v>36513</v>
      </c>
      <c r="N137">
        <f>VLOOKUP(C137,HIS!D:E,2,FALSE)</f>
        <v>800</v>
      </c>
      <c r="O137" t="str">
        <f t="shared" si="4"/>
        <v/>
      </c>
      <c r="P137" s="12" t="str">
        <f>VLOOKUP(C137,HIS!D:F,3,FALSE)</f>
        <v>2017/06/21</v>
      </c>
      <c r="Q137">
        <f>VLOOKUP(D137,微信!D:J,7,FALSE)</f>
        <v>800</v>
      </c>
      <c r="R137" t="str">
        <f t="shared" si="5"/>
        <v/>
      </c>
    </row>
    <row r="138" spans="1:18" ht="14.25" hidden="1">
      <c r="A138">
        <v>1000110667</v>
      </c>
      <c r="B138" t="s">
        <v>26603</v>
      </c>
      <c r="C138" s="7" t="s">
        <v>30474</v>
      </c>
      <c r="D138" s="7" t="s">
        <v>19849</v>
      </c>
      <c r="E138">
        <v>316470</v>
      </c>
      <c r="F138" s="38">
        <v>400</v>
      </c>
      <c r="G138" s="12">
        <v>42907.355150462965</v>
      </c>
      <c r="H138" s="7" t="s">
        <v>958</v>
      </c>
      <c r="I138">
        <v>9998</v>
      </c>
      <c r="J138">
        <v>0</v>
      </c>
      <c r="K138">
        <v>0</v>
      </c>
      <c r="L138" t="s">
        <v>18</v>
      </c>
      <c r="M138" t="s">
        <v>36514</v>
      </c>
      <c r="N138">
        <f>VLOOKUP(C138,HIS!D:E,2,FALSE)</f>
        <v>400</v>
      </c>
      <c r="O138" t="str">
        <f t="shared" si="4"/>
        <v/>
      </c>
      <c r="P138" s="12" t="str">
        <f>VLOOKUP(C138,HIS!D:F,3,FALSE)</f>
        <v>2017/06/21</v>
      </c>
      <c r="Q138">
        <f>VLOOKUP(D138,微信!D:J,7,FALSE)</f>
        <v>400</v>
      </c>
      <c r="R138" t="str">
        <f t="shared" si="5"/>
        <v/>
      </c>
    </row>
    <row r="139" spans="1:18" ht="14.25" hidden="1">
      <c r="A139">
        <v>1000091569</v>
      </c>
      <c r="B139" t="s">
        <v>26604</v>
      </c>
      <c r="C139" s="7" t="s">
        <v>30475</v>
      </c>
      <c r="D139" s="7" t="s">
        <v>20089</v>
      </c>
      <c r="E139">
        <v>316520</v>
      </c>
      <c r="F139" s="38">
        <v>500</v>
      </c>
      <c r="G139" s="12">
        <v>42907.355578703704</v>
      </c>
      <c r="H139" s="7" t="s">
        <v>958</v>
      </c>
      <c r="I139">
        <v>9998</v>
      </c>
      <c r="J139">
        <v>0</v>
      </c>
      <c r="K139">
        <v>0</v>
      </c>
      <c r="L139" t="s">
        <v>18</v>
      </c>
      <c r="M139" t="s">
        <v>36515</v>
      </c>
      <c r="N139">
        <f>VLOOKUP(C139,HIS!D:E,2,FALSE)</f>
        <v>500</v>
      </c>
      <c r="O139" t="str">
        <f t="shared" si="4"/>
        <v/>
      </c>
      <c r="P139" s="12" t="str">
        <f>VLOOKUP(C139,HIS!D:F,3,FALSE)</f>
        <v>2017/06/21</v>
      </c>
      <c r="Q139">
        <f>VLOOKUP(D139,微信!D:J,7,FALSE)</f>
        <v>500</v>
      </c>
      <c r="R139" t="str">
        <f t="shared" si="5"/>
        <v/>
      </c>
    </row>
    <row r="140" spans="1:18" ht="14.25" hidden="1">
      <c r="A140">
        <v>1000111007</v>
      </c>
      <c r="B140" t="s">
        <v>26605</v>
      </c>
      <c r="C140" s="7" t="s">
        <v>30476</v>
      </c>
      <c r="D140" s="7" t="s">
        <v>19582</v>
      </c>
      <c r="E140">
        <v>316535</v>
      </c>
      <c r="F140" s="38">
        <v>300</v>
      </c>
      <c r="G140" s="12">
        <v>42907.355763888889</v>
      </c>
      <c r="H140" s="7" t="s">
        <v>958</v>
      </c>
      <c r="I140">
        <v>9998</v>
      </c>
      <c r="J140">
        <v>0</v>
      </c>
      <c r="K140">
        <v>0</v>
      </c>
      <c r="L140" t="s">
        <v>18</v>
      </c>
      <c r="M140" t="s">
        <v>36516</v>
      </c>
      <c r="N140">
        <f>VLOOKUP(C140,HIS!D:E,2,FALSE)</f>
        <v>300</v>
      </c>
      <c r="O140" t="str">
        <f t="shared" si="4"/>
        <v/>
      </c>
      <c r="P140" s="12" t="str">
        <f>VLOOKUP(C140,HIS!D:F,3,FALSE)</f>
        <v>2017/06/21</v>
      </c>
      <c r="Q140">
        <f>VLOOKUP(D140,微信!D:J,7,FALSE)</f>
        <v>300</v>
      </c>
      <c r="R140" t="str">
        <f t="shared" si="5"/>
        <v/>
      </c>
    </row>
    <row r="141" spans="1:18" ht="14.25" hidden="1">
      <c r="A141">
        <v>1000111379</v>
      </c>
      <c r="B141" t="s">
        <v>26606</v>
      </c>
      <c r="C141" s="7" t="s">
        <v>30477</v>
      </c>
      <c r="D141" s="7" t="s">
        <v>20040</v>
      </c>
      <c r="E141">
        <v>316545</v>
      </c>
      <c r="F141" s="38">
        <v>200</v>
      </c>
      <c r="G141" s="12">
        <v>42907.356006944443</v>
      </c>
      <c r="H141" s="7" t="s">
        <v>958</v>
      </c>
      <c r="I141">
        <v>9998</v>
      </c>
      <c r="J141">
        <v>0</v>
      </c>
      <c r="K141">
        <v>0</v>
      </c>
      <c r="L141" t="s">
        <v>18</v>
      </c>
      <c r="M141" t="s">
        <v>36517</v>
      </c>
      <c r="N141">
        <f>VLOOKUP(C141,HIS!D:E,2,FALSE)</f>
        <v>200</v>
      </c>
      <c r="O141" t="str">
        <f t="shared" si="4"/>
        <v/>
      </c>
      <c r="P141" s="12" t="str">
        <f>VLOOKUP(C141,HIS!D:F,3,FALSE)</f>
        <v>2017/06/21</v>
      </c>
      <c r="Q141">
        <f>VLOOKUP(D141,微信!D:J,7,FALSE)</f>
        <v>200</v>
      </c>
      <c r="R141" t="str">
        <f t="shared" si="5"/>
        <v/>
      </c>
    </row>
    <row r="142" spans="1:18" ht="14.25" hidden="1">
      <c r="A142">
        <v>1000111381</v>
      </c>
      <c r="B142" t="s">
        <v>26607</v>
      </c>
      <c r="C142" s="7" t="s">
        <v>30478</v>
      </c>
      <c r="D142" s="7" t="s">
        <v>19522</v>
      </c>
      <c r="E142">
        <v>316584</v>
      </c>
      <c r="F142" s="38">
        <v>20</v>
      </c>
      <c r="G142" s="12">
        <v>42907.356307870374</v>
      </c>
      <c r="H142" s="7" t="s">
        <v>958</v>
      </c>
      <c r="I142">
        <v>9998</v>
      </c>
      <c r="J142">
        <v>0</v>
      </c>
      <c r="K142">
        <v>0</v>
      </c>
      <c r="L142" t="s">
        <v>18</v>
      </c>
      <c r="M142" t="s">
        <v>36518</v>
      </c>
      <c r="N142">
        <f>VLOOKUP(C142,HIS!D:E,2,FALSE)</f>
        <v>20</v>
      </c>
      <c r="O142" t="str">
        <f t="shared" si="4"/>
        <v/>
      </c>
      <c r="P142" s="12" t="str">
        <f>VLOOKUP(C142,HIS!D:F,3,FALSE)</f>
        <v>2017/06/21</v>
      </c>
      <c r="Q142">
        <f>VLOOKUP(D142,微信!D:J,7,FALSE)</f>
        <v>20</v>
      </c>
      <c r="R142" t="str">
        <f t="shared" si="5"/>
        <v/>
      </c>
    </row>
    <row r="143" spans="1:18" ht="14.25" hidden="1">
      <c r="A143">
        <v>111292107</v>
      </c>
      <c r="B143" t="s">
        <v>26608</v>
      </c>
      <c r="C143" s="7" t="s">
        <v>30479</v>
      </c>
      <c r="D143" s="7" t="s">
        <v>20156</v>
      </c>
      <c r="E143">
        <v>316596</v>
      </c>
      <c r="F143" s="38">
        <v>20</v>
      </c>
      <c r="G143" s="12">
        <v>42907.356446759259</v>
      </c>
      <c r="H143" s="7" t="s">
        <v>958</v>
      </c>
      <c r="I143">
        <v>9998</v>
      </c>
      <c r="J143">
        <v>0</v>
      </c>
      <c r="K143">
        <v>0</v>
      </c>
      <c r="L143" t="s">
        <v>18</v>
      </c>
      <c r="M143" t="s">
        <v>36519</v>
      </c>
      <c r="N143">
        <f>VLOOKUP(C143,HIS!D:E,2,FALSE)</f>
        <v>20</v>
      </c>
      <c r="O143" t="str">
        <f t="shared" si="4"/>
        <v/>
      </c>
      <c r="P143" s="12" t="str">
        <f>VLOOKUP(C143,HIS!D:F,3,FALSE)</f>
        <v>2017/06/21</v>
      </c>
      <c r="Q143">
        <f>VLOOKUP(D143,微信!D:J,7,FALSE)</f>
        <v>20</v>
      </c>
      <c r="R143" t="str">
        <f t="shared" si="5"/>
        <v/>
      </c>
    </row>
    <row r="144" spans="1:18" ht="14.25" hidden="1">
      <c r="A144">
        <v>1000109698</v>
      </c>
      <c r="B144" t="s">
        <v>26609</v>
      </c>
      <c r="C144" s="7" t="s">
        <v>30480</v>
      </c>
      <c r="D144" s="7" t="s">
        <v>19751</v>
      </c>
      <c r="E144">
        <v>316648</v>
      </c>
      <c r="F144" s="38">
        <v>100</v>
      </c>
      <c r="G144" s="12">
        <v>42907.356736111113</v>
      </c>
      <c r="H144" s="7" t="s">
        <v>959</v>
      </c>
      <c r="I144">
        <v>9998</v>
      </c>
      <c r="J144">
        <v>0</v>
      </c>
      <c r="K144">
        <v>0</v>
      </c>
      <c r="L144" t="s">
        <v>18</v>
      </c>
      <c r="M144" t="s">
        <v>36520</v>
      </c>
      <c r="N144">
        <f>VLOOKUP(C144,HIS!D:E,2,FALSE)</f>
        <v>100</v>
      </c>
      <c r="O144" t="str">
        <f t="shared" si="4"/>
        <v/>
      </c>
      <c r="P144" s="12" t="str">
        <f>VLOOKUP(C144,HIS!D:F,3,FALSE)</f>
        <v>2017/06/21</v>
      </c>
      <c r="Q144">
        <f>VLOOKUP(D144,微信!D:J,7,FALSE)</f>
        <v>100</v>
      </c>
      <c r="R144" t="str">
        <f t="shared" si="5"/>
        <v/>
      </c>
    </row>
    <row r="145" spans="1:18" ht="14.25" hidden="1">
      <c r="A145">
        <v>1000044966</v>
      </c>
      <c r="B145" t="s">
        <v>26610</v>
      </c>
      <c r="C145" s="7" t="s">
        <v>30481</v>
      </c>
      <c r="D145" s="7" t="s">
        <v>19827</v>
      </c>
      <c r="E145">
        <v>316647</v>
      </c>
      <c r="F145" s="38">
        <v>100</v>
      </c>
      <c r="G145" s="12">
        <v>42907.356805555559</v>
      </c>
      <c r="H145" s="7" t="s">
        <v>959</v>
      </c>
      <c r="I145">
        <v>9998</v>
      </c>
      <c r="J145">
        <v>0</v>
      </c>
      <c r="K145">
        <v>0</v>
      </c>
      <c r="L145" t="s">
        <v>18</v>
      </c>
      <c r="M145" t="s">
        <v>36521</v>
      </c>
      <c r="N145">
        <f>VLOOKUP(C145,HIS!D:E,2,FALSE)</f>
        <v>100</v>
      </c>
      <c r="O145" t="str">
        <f t="shared" si="4"/>
        <v/>
      </c>
      <c r="P145" s="12" t="str">
        <f>VLOOKUP(C145,HIS!D:F,3,FALSE)</f>
        <v>2017/06/21</v>
      </c>
      <c r="Q145">
        <f>VLOOKUP(D145,微信!D:J,7,FALSE)</f>
        <v>100</v>
      </c>
      <c r="R145" t="str">
        <f t="shared" si="5"/>
        <v/>
      </c>
    </row>
    <row r="146" spans="1:18" ht="14.25" hidden="1">
      <c r="A146">
        <v>103053289</v>
      </c>
      <c r="B146" t="s">
        <v>26611</v>
      </c>
      <c r="C146" s="7" t="s">
        <v>30482</v>
      </c>
      <c r="D146" s="7" t="s">
        <v>19524</v>
      </c>
      <c r="E146">
        <v>316635</v>
      </c>
      <c r="F146" s="38">
        <v>20</v>
      </c>
      <c r="G146" s="12">
        <v>42907.356886574074</v>
      </c>
      <c r="H146" s="7" t="s">
        <v>958</v>
      </c>
      <c r="I146">
        <v>9998</v>
      </c>
      <c r="J146">
        <v>0</v>
      </c>
      <c r="K146">
        <v>0</v>
      </c>
      <c r="L146" t="s">
        <v>18</v>
      </c>
      <c r="M146" t="s">
        <v>36522</v>
      </c>
      <c r="N146">
        <f>VLOOKUP(C146,HIS!D:E,2,FALSE)</f>
        <v>20</v>
      </c>
      <c r="O146" t="str">
        <f t="shared" si="4"/>
        <v/>
      </c>
      <c r="P146" s="12" t="str">
        <f>VLOOKUP(C146,HIS!D:F,3,FALSE)</f>
        <v>2017/06/21</v>
      </c>
      <c r="Q146">
        <f>VLOOKUP(D146,微信!D:J,7,FALSE)</f>
        <v>20</v>
      </c>
      <c r="R146" t="str">
        <f t="shared" si="5"/>
        <v/>
      </c>
    </row>
    <row r="147" spans="1:18" ht="14.25" hidden="1">
      <c r="A147">
        <v>1000111393</v>
      </c>
      <c r="B147" t="s">
        <v>26612</v>
      </c>
      <c r="C147" s="7" t="s">
        <v>30483</v>
      </c>
      <c r="D147" s="7" t="s">
        <v>19832</v>
      </c>
      <c r="E147">
        <v>316631</v>
      </c>
      <c r="F147" s="38">
        <v>20</v>
      </c>
      <c r="G147" s="12">
        <v>42907.356909722221</v>
      </c>
      <c r="H147" s="7" t="s">
        <v>959</v>
      </c>
      <c r="I147">
        <v>9998</v>
      </c>
      <c r="J147">
        <v>0</v>
      </c>
      <c r="K147">
        <v>0</v>
      </c>
      <c r="L147" t="s">
        <v>18</v>
      </c>
      <c r="M147" t="s">
        <v>36523</v>
      </c>
      <c r="N147">
        <f>VLOOKUP(C147,HIS!D:E,2,FALSE)</f>
        <v>20</v>
      </c>
      <c r="O147" t="str">
        <f t="shared" si="4"/>
        <v/>
      </c>
      <c r="P147" s="12" t="str">
        <f>VLOOKUP(C147,HIS!D:F,3,FALSE)</f>
        <v>2017/06/21</v>
      </c>
      <c r="Q147">
        <f>VLOOKUP(D147,微信!D:J,7,FALSE)</f>
        <v>20</v>
      </c>
      <c r="R147" t="str">
        <f t="shared" si="5"/>
        <v/>
      </c>
    </row>
    <row r="148" spans="1:18" ht="14.25" hidden="1">
      <c r="A148">
        <v>1000111208</v>
      </c>
      <c r="B148" t="s">
        <v>26613</v>
      </c>
      <c r="C148" s="7" t="s">
        <v>30484</v>
      </c>
      <c r="D148" s="7" t="s">
        <v>20112</v>
      </c>
      <c r="E148">
        <v>316669</v>
      </c>
      <c r="F148" s="38">
        <v>50</v>
      </c>
      <c r="G148" s="12">
        <v>42907.356921296298</v>
      </c>
      <c r="H148" s="7" t="s">
        <v>959</v>
      </c>
      <c r="I148">
        <v>9998</v>
      </c>
      <c r="J148">
        <v>0</v>
      </c>
      <c r="K148">
        <v>0</v>
      </c>
      <c r="L148" t="s">
        <v>18</v>
      </c>
      <c r="M148" t="s">
        <v>36524</v>
      </c>
      <c r="N148">
        <f>VLOOKUP(C148,HIS!D:E,2,FALSE)</f>
        <v>50</v>
      </c>
      <c r="O148" t="str">
        <f t="shared" si="4"/>
        <v/>
      </c>
      <c r="P148" s="12" t="str">
        <f>VLOOKUP(C148,HIS!D:F,3,FALSE)</f>
        <v>2017/06/21</v>
      </c>
      <c r="Q148">
        <f>VLOOKUP(D148,微信!D:J,7,FALSE)</f>
        <v>50</v>
      </c>
      <c r="R148" t="str">
        <f t="shared" si="5"/>
        <v/>
      </c>
    </row>
    <row r="149" spans="1:18" ht="14.25" hidden="1">
      <c r="A149">
        <v>1000095816</v>
      </c>
      <c r="B149" t="s">
        <v>26614</v>
      </c>
      <c r="C149" s="7" t="s">
        <v>30485</v>
      </c>
      <c r="D149" s="7" t="s">
        <v>19696</v>
      </c>
      <c r="E149">
        <v>316702</v>
      </c>
      <c r="F149" s="38">
        <v>1500</v>
      </c>
      <c r="G149" s="12">
        <v>42907.357662037037</v>
      </c>
      <c r="H149" s="7" t="s">
        <v>958</v>
      </c>
      <c r="I149">
        <v>9998</v>
      </c>
      <c r="J149">
        <v>0</v>
      </c>
      <c r="K149">
        <v>0</v>
      </c>
      <c r="L149" t="s">
        <v>18</v>
      </c>
      <c r="M149" t="s">
        <v>36525</v>
      </c>
      <c r="N149">
        <f>VLOOKUP(C149,HIS!D:E,2,FALSE)</f>
        <v>1500</v>
      </c>
      <c r="O149" t="str">
        <f t="shared" si="4"/>
        <v/>
      </c>
      <c r="P149" s="12" t="str">
        <f>VLOOKUP(C149,HIS!D:F,3,FALSE)</f>
        <v>2017/06/21</v>
      </c>
      <c r="Q149">
        <f>VLOOKUP(D149,微信!D:J,7,FALSE)</f>
        <v>1500</v>
      </c>
      <c r="R149" t="str">
        <f t="shared" si="5"/>
        <v/>
      </c>
    </row>
    <row r="150" spans="1:18" ht="14.25" hidden="1">
      <c r="A150">
        <v>1000111419</v>
      </c>
      <c r="B150" t="s">
        <v>26615</v>
      </c>
      <c r="C150" s="7" t="s">
        <v>30486</v>
      </c>
      <c r="D150" s="7" t="s">
        <v>19847</v>
      </c>
      <c r="E150">
        <v>316716</v>
      </c>
      <c r="F150" s="38">
        <v>1600</v>
      </c>
      <c r="G150" s="12">
        <v>42907.357824074075</v>
      </c>
      <c r="H150" s="7" t="s">
        <v>958</v>
      </c>
      <c r="I150">
        <v>9998</v>
      </c>
      <c r="J150">
        <v>0</v>
      </c>
      <c r="K150">
        <v>0</v>
      </c>
      <c r="L150" t="s">
        <v>18</v>
      </c>
      <c r="M150" t="s">
        <v>36526</v>
      </c>
      <c r="N150">
        <f>VLOOKUP(C150,HIS!D:E,2,FALSE)</f>
        <v>1600</v>
      </c>
      <c r="O150" t="str">
        <f t="shared" si="4"/>
        <v/>
      </c>
      <c r="P150" s="12" t="str">
        <f>VLOOKUP(C150,HIS!D:F,3,FALSE)</f>
        <v>2017/06/21</v>
      </c>
      <c r="Q150">
        <f>VLOOKUP(D150,微信!D:J,7,FALSE)</f>
        <v>1600</v>
      </c>
      <c r="R150" t="str">
        <f t="shared" si="5"/>
        <v/>
      </c>
    </row>
    <row r="151" spans="1:18" ht="14.25" hidden="1">
      <c r="A151">
        <v>1000052796</v>
      </c>
      <c r="B151" t="s">
        <v>240</v>
      </c>
      <c r="C151" s="7" t="s">
        <v>30487</v>
      </c>
      <c r="D151" s="7" t="s">
        <v>19901</v>
      </c>
      <c r="E151">
        <v>316772</v>
      </c>
      <c r="F151" s="38">
        <v>10</v>
      </c>
      <c r="G151" s="12">
        <v>42907.358298611114</v>
      </c>
      <c r="H151" s="7" t="s">
        <v>959</v>
      </c>
      <c r="I151">
        <v>9998</v>
      </c>
      <c r="J151">
        <v>0</v>
      </c>
      <c r="K151">
        <v>0</v>
      </c>
      <c r="L151" t="s">
        <v>18</v>
      </c>
      <c r="M151" t="s">
        <v>36527</v>
      </c>
      <c r="N151">
        <f>VLOOKUP(C151,HIS!D:E,2,FALSE)</f>
        <v>10</v>
      </c>
      <c r="O151" t="str">
        <f t="shared" si="4"/>
        <v/>
      </c>
      <c r="P151" s="12" t="str">
        <f>VLOOKUP(C151,HIS!D:F,3,FALSE)</f>
        <v>2017/06/21</v>
      </c>
      <c r="Q151">
        <f>VLOOKUP(D151,微信!D:J,7,FALSE)</f>
        <v>10</v>
      </c>
      <c r="R151" t="str">
        <f t="shared" si="5"/>
        <v/>
      </c>
    </row>
    <row r="152" spans="1:18" ht="14.25" hidden="1">
      <c r="A152">
        <v>1000111425</v>
      </c>
      <c r="B152" t="s">
        <v>26616</v>
      </c>
      <c r="C152" s="7" t="s">
        <v>30488</v>
      </c>
      <c r="D152" s="7" t="s">
        <v>19844</v>
      </c>
      <c r="E152">
        <v>316765</v>
      </c>
      <c r="F152" s="38">
        <v>200</v>
      </c>
      <c r="G152" s="12">
        <v>42907.358356481483</v>
      </c>
      <c r="H152" s="7" t="s">
        <v>958</v>
      </c>
      <c r="I152">
        <v>9998</v>
      </c>
      <c r="J152">
        <v>0</v>
      </c>
      <c r="K152">
        <v>0</v>
      </c>
      <c r="L152" t="s">
        <v>18</v>
      </c>
      <c r="M152" t="s">
        <v>36528</v>
      </c>
      <c r="N152">
        <f>VLOOKUP(C152,HIS!D:E,2,FALSE)</f>
        <v>200</v>
      </c>
      <c r="O152" t="str">
        <f t="shared" si="4"/>
        <v/>
      </c>
      <c r="P152" s="12" t="str">
        <f>VLOOKUP(C152,HIS!D:F,3,FALSE)</f>
        <v>2017/06/21</v>
      </c>
      <c r="Q152">
        <f>VLOOKUP(D152,微信!D:J,7,FALSE)</f>
        <v>200</v>
      </c>
      <c r="R152" t="str">
        <f t="shared" si="5"/>
        <v/>
      </c>
    </row>
    <row r="153" spans="1:18" ht="14.25" hidden="1">
      <c r="A153">
        <v>101108724</v>
      </c>
      <c r="B153" t="s">
        <v>26617</v>
      </c>
      <c r="C153" s="7" t="s">
        <v>30489</v>
      </c>
      <c r="D153" s="7" t="s">
        <v>19460</v>
      </c>
      <c r="E153">
        <v>316788</v>
      </c>
      <c r="F153" s="38">
        <v>100</v>
      </c>
      <c r="G153" s="12">
        <v>42907.358449074076</v>
      </c>
      <c r="H153" s="7" t="s">
        <v>958</v>
      </c>
      <c r="I153">
        <v>9998</v>
      </c>
      <c r="J153">
        <v>0</v>
      </c>
      <c r="K153">
        <v>0</v>
      </c>
      <c r="L153" t="s">
        <v>18</v>
      </c>
      <c r="M153" t="s">
        <v>36529</v>
      </c>
      <c r="N153">
        <f>VLOOKUP(C153,HIS!D:E,2,FALSE)</f>
        <v>100</v>
      </c>
      <c r="O153" t="str">
        <f t="shared" si="4"/>
        <v/>
      </c>
      <c r="P153" s="12" t="str">
        <f>VLOOKUP(C153,HIS!D:F,3,FALSE)</f>
        <v>2017/06/21</v>
      </c>
      <c r="Q153">
        <f>VLOOKUP(D153,微信!D:J,7,FALSE)</f>
        <v>100</v>
      </c>
      <c r="R153" t="str">
        <f t="shared" si="5"/>
        <v/>
      </c>
    </row>
    <row r="154" spans="1:18" ht="14.25" hidden="1">
      <c r="A154">
        <v>1000111121</v>
      </c>
      <c r="B154" t="s">
        <v>26599</v>
      </c>
      <c r="C154" s="7" t="s">
        <v>30490</v>
      </c>
      <c r="D154" s="7" t="s">
        <v>19737</v>
      </c>
      <c r="E154">
        <v>316846</v>
      </c>
      <c r="F154" s="38">
        <v>1200</v>
      </c>
      <c r="G154" s="12">
        <v>42907.358958333331</v>
      </c>
      <c r="H154" s="7" t="s">
        <v>958</v>
      </c>
      <c r="I154">
        <v>9998</v>
      </c>
      <c r="J154">
        <v>0</v>
      </c>
      <c r="K154">
        <v>0</v>
      </c>
      <c r="L154" t="s">
        <v>18</v>
      </c>
      <c r="M154" t="s">
        <v>36530</v>
      </c>
      <c r="N154">
        <f>VLOOKUP(C154,HIS!D:E,2,FALSE)</f>
        <v>1200</v>
      </c>
      <c r="O154" t="str">
        <f t="shared" si="4"/>
        <v/>
      </c>
      <c r="P154" s="12" t="str">
        <f>VLOOKUP(C154,HIS!D:F,3,FALSE)</f>
        <v>2017/06/21</v>
      </c>
      <c r="Q154">
        <f>VLOOKUP(D154,微信!D:J,7,FALSE)</f>
        <v>1200</v>
      </c>
      <c r="R154" t="str">
        <f t="shared" si="5"/>
        <v/>
      </c>
    </row>
    <row r="155" spans="1:18" ht="14.25" hidden="1">
      <c r="A155">
        <v>1000111229</v>
      </c>
      <c r="B155" t="s">
        <v>26618</v>
      </c>
      <c r="C155" s="7" t="s">
        <v>30491</v>
      </c>
      <c r="D155" s="7" t="s">
        <v>19428</v>
      </c>
      <c r="E155">
        <v>316956</v>
      </c>
      <c r="F155" s="38">
        <v>100</v>
      </c>
      <c r="G155" s="12">
        <v>42907.359918981485</v>
      </c>
      <c r="H155" s="7" t="s">
        <v>959</v>
      </c>
      <c r="I155">
        <v>9998</v>
      </c>
      <c r="J155">
        <v>0</v>
      </c>
      <c r="K155">
        <v>0</v>
      </c>
      <c r="L155" t="s">
        <v>18</v>
      </c>
      <c r="M155" t="s">
        <v>36531</v>
      </c>
      <c r="N155">
        <f>VLOOKUP(C155,HIS!D:E,2,FALSE)</f>
        <v>100</v>
      </c>
      <c r="O155" t="str">
        <f t="shared" si="4"/>
        <v/>
      </c>
      <c r="P155" s="12" t="str">
        <f>VLOOKUP(C155,HIS!D:F,3,FALSE)</f>
        <v>2017/06/21</v>
      </c>
      <c r="Q155">
        <f>VLOOKUP(D155,微信!D:J,7,FALSE)</f>
        <v>100</v>
      </c>
      <c r="R155" t="str">
        <f t="shared" si="5"/>
        <v/>
      </c>
    </row>
    <row r="156" spans="1:18" ht="14.25" hidden="1">
      <c r="A156">
        <v>1000095774</v>
      </c>
      <c r="B156" t="s">
        <v>578</v>
      </c>
      <c r="C156" s="7" t="s">
        <v>30492</v>
      </c>
      <c r="D156" s="7" t="s">
        <v>20184</v>
      </c>
      <c r="E156">
        <v>316964</v>
      </c>
      <c r="F156" s="38">
        <v>120</v>
      </c>
      <c r="G156" s="12">
        <v>42907.359953703701</v>
      </c>
      <c r="H156" s="7" t="s">
        <v>959</v>
      </c>
      <c r="I156">
        <v>9998</v>
      </c>
      <c r="J156">
        <v>0</v>
      </c>
      <c r="K156">
        <v>0</v>
      </c>
      <c r="L156" t="s">
        <v>18</v>
      </c>
      <c r="M156" t="s">
        <v>36532</v>
      </c>
      <c r="N156">
        <f>VLOOKUP(C156,HIS!D:E,2,FALSE)</f>
        <v>120</v>
      </c>
      <c r="O156" t="str">
        <f t="shared" si="4"/>
        <v/>
      </c>
      <c r="P156" s="12" t="str">
        <f>VLOOKUP(C156,HIS!D:F,3,FALSE)</f>
        <v>2017/06/21</v>
      </c>
      <c r="Q156">
        <f>VLOOKUP(D156,微信!D:J,7,FALSE)</f>
        <v>120</v>
      </c>
      <c r="R156" t="str">
        <f t="shared" si="5"/>
        <v/>
      </c>
    </row>
    <row r="157" spans="1:18" ht="14.25" hidden="1">
      <c r="A157">
        <v>1000042145</v>
      </c>
      <c r="B157" t="s">
        <v>26619</v>
      </c>
      <c r="C157" s="7" t="s">
        <v>30493</v>
      </c>
      <c r="D157" s="7" t="s">
        <v>20196</v>
      </c>
      <c r="E157">
        <v>316941</v>
      </c>
      <c r="F157" s="38">
        <v>800</v>
      </c>
      <c r="G157" s="12">
        <v>42907.360115740739</v>
      </c>
      <c r="H157" s="7" t="s">
        <v>958</v>
      </c>
      <c r="I157">
        <v>9998</v>
      </c>
      <c r="J157">
        <v>0</v>
      </c>
      <c r="K157">
        <v>0</v>
      </c>
      <c r="L157" t="s">
        <v>18</v>
      </c>
      <c r="M157" t="s">
        <v>36533</v>
      </c>
      <c r="N157">
        <f>VLOOKUP(C157,HIS!D:E,2,FALSE)</f>
        <v>800</v>
      </c>
      <c r="O157" t="str">
        <f t="shared" si="4"/>
        <v/>
      </c>
      <c r="P157" s="12" t="str">
        <f>VLOOKUP(C157,HIS!D:F,3,FALSE)</f>
        <v>2017/06/21</v>
      </c>
      <c r="Q157">
        <f>VLOOKUP(D157,微信!D:J,7,FALSE)</f>
        <v>800</v>
      </c>
      <c r="R157" t="str">
        <f t="shared" si="5"/>
        <v/>
      </c>
    </row>
    <row r="158" spans="1:18" ht="14.25" hidden="1">
      <c r="A158">
        <v>1000111424</v>
      </c>
      <c r="B158" t="s">
        <v>26620</v>
      </c>
      <c r="C158" s="7" t="s">
        <v>30494</v>
      </c>
      <c r="D158" s="7" t="s">
        <v>19446</v>
      </c>
      <c r="E158">
        <v>316953</v>
      </c>
      <c r="F158" s="38">
        <v>1000</v>
      </c>
      <c r="G158" s="12">
        <v>42907.360162037039</v>
      </c>
      <c r="H158" s="7" t="s">
        <v>958</v>
      </c>
      <c r="I158">
        <v>9998</v>
      </c>
      <c r="J158">
        <v>0</v>
      </c>
      <c r="K158">
        <v>0</v>
      </c>
      <c r="L158" t="s">
        <v>18</v>
      </c>
      <c r="M158" t="s">
        <v>36534</v>
      </c>
      <c r="N158">
        <f>VLOOKUP(C158,HIS!D:E,2,FALSE)</f>
        <v>1000</v>
      </c>
      <c r="O158" t="str">
        <f t="shared" si="4"/>
        <v/>
      </c>
      <c r="P158" s="12" t="str">
        <f>VLOOKUP(C158,HIS!D:F,3,FALSE)</f>
        <v>2017/06/21</v>
      </c>
      <c r="Q158">
        <f>VLOOKUP(D158,微信!D:J,7,FALSE)</f>
        <v>1000</v>
      </c>
      <c r="R158" t="str">
        <f t="shared" si="5"/>
        <v/>
      </c>
    </row>
    <row r="159" spans="1:18" ht="14.25" hidden="1">
      <c r="A159">
        <v>1000110958</v>
      </c>
      <c r="B159" t="s">
        <v>26535</v>
      </c>
      <c r="C159" s="7" t="s">
        <v>30495</v>
      </c>
      <c r="D159" s="7" t="s">
        <v>19610</v>
      </c>
      <c r="E159">
        <v>316974</v>
      </c>
      <c r="F159" s="38">
        <v>45</v>
      </c>
      <c r="G159" s="12">
        <v>42907.36041666667</v>
      </c>
      <c r="H159" s="7" t="s">
        <v>958</v>
      </c>
      <c r="I159">
        <v>9998</v>
      </c>
      <c r="J159">
        <v>0</v>
      </c>
      <c r="K159">
        <v>0</v>
      </c>
      <c r="L159" t="s">
        <v>18</v>
      </c>
      <c r="M159" t="s">
        <v>36535</v>
      </c>
      <c r="N159">
        <f>VLOOKUP(C159,HIS!D:E,2,FALSE)</f>
        <v>45</v>
      </c>
      <c r="O159" t="str">
        <f t="shared" si="4"/>
        <v/>
      </c>
      <c r="P159" s="12" t="str">
        <f>VLOOKUP(C159,HIS!D:F,3,FALSE)</f>
        <v>2017/06/21</v>
      </c>
      <c r="Q159">
        <f>VLOOKUP(D159,微信!D:J,7,FALSE)</f>
        <v>45</v>
      </c>
      <c r="R159" t="str">
        <f t="shared" si="5"/>
        <v/>
      </c>
    </row>
    <row r="160" spans="1:18" ht="14.25" hidden="1">
      <c r="A160">
        <v>1000111467</v>
      </c>
      <c r="B160" t="s">
        <v>26621</v>
      </c>
      <c r="C160" s="7" t="s">
        <v>30496</v>
      </c>
      <c r="D160" s="7" t="s">
        <v>20164</v>
      </c>
      <c r="E160">
        <v>317034</v>
      </c>
      <c r="F160" s="38">
        <v>100</v>
      </c>
      <c r="G160" s="12">
        <v>42907.360879629632</v>
      </c>
      <c r="H160" s="7" t="s">
        <v>959</v>
      </c>
      <c r="I160">
        <v>9998</v>
      </c>
      <c r="J160">
        <v>0</v>
      </c>
      <c r="K160">
        <v>0</v>
      </c>
      <c r="L160" t="s">
        <v>18</v>
      </c>
      <c r="M160" t="s">
        <v>36536</v>
      </c>
      <c r="N160">
        <f>VLOOKUP(C160,HIS!D:E,2,FALSE)</f>
        <v>100</v>
      </c>
      <c r="O160" t="str">
        <f t="shared" si="4"/>
        <v/>
      </c>
      <c r="P160" s="12" t="str">
        <f>VLOOKUP(C160,HIS!D:F,3,FALSE)</f>
        <v>2017/06/21</v>
      </c>
      <c r="Q160">
        <f>VLOOKUP(D160,微信!D:J,7,FALSE)</f>
        <v>100</v>
      </c>
      <c r="R160" t="str">
        <f t="shared" si="5"/>
        <v/>
      </c>
    </row>
    <row r="161" spans="1:18" ht="14.25" hidden="1">
      <c r="A161">
        <v>1000111468</v>
      </c>
      <c r="B161" t="s">
        <v>26622</v>
      </c>
      <c r="C161" s="7" t="s">
        <v>30497</v>
      </c>
      <c r="D161" s="7" t="s">
        <v>20071</v>
      </c>
      <c r="E161">
        <v>317036</v>
      </c>
      <c r="F161" s="38">
        <v>1500</v>
      </c>
      <c r="G161" s="12">
        <v>42907.361064814817</v>
      </c>
      <c r="H161" s="7" t="s">
        <v>958</v>
      </c>
      <c r="I161">
        <v>9998</v>
      </c>
      <c r="J161">
        <v>0</v>
      </c>
      <c r="K161">
        <v>0</v>
      </c>
      <c r="L161" t="s">
        <v>18</v>
      </c>
      <c r="M161" t="s">
        <v>36537</v>
      </c>
      <c r="N161">
        <f>VLOOKUP(C161,HIS!D:E,2,FALSE)</f>
        <v>1500</v>
      </c>
      <c r="O161" t="str">
        <f t="shared" si="4"/>
        <v/>
      </c>
      <c r="P161" s="12" t="str">
        <f>VLOOKUP(C161,HIS!D:F,3,FALSE)</f>
        <v>2017/06/21</v>
      </c>
      <c r="Q161">
        <f>VLOOKUP(D161,微信!D:J,7,FALSE)</f>
        <v>1500</v>
      </c>
      <c r="R161" t="str">
        <f t="shared" si="5"/>
        <v/>
      </c>
    </row>
    <row r="162" spans="1:18" ht="14.25" hidden="1">
      <c r="A162">
        <v>1000110902</v>
      </c>
      <c r="B162" t="s">
        <v>26623</v>
      </c>
      <c r="C162" s="7" t="s">
        <v>30498</v>
      </c>
      <c r="D162" s="7" t="s">
        <v>19620</v>
      </c>
      <c r="E162">
        <v>317068</v>
      </c>
      <c r="F162" s="38">
        <v>10</v>
      </c>
      <c r="G162" s="12">
        <v>42907.361446759256</v>
      </c>
      <c r="H162" s="7" t="s">
        <v>959</v>
      </c>
      <c r="I162">
        <v>9998</v>
      </c>
      <c r="J162">
        <v>0</v>
      </c>
      <c r="K162">
        <v>0</v>
      </c>
      <c r="L162" t="s">
        <v>18</v>
      </c>
      <c r="M162" t="s">
        <v>36538</v>
      </c>
      <c r="N162">
        <f>VLOOKUP(C162,HIS!D:E,2,FALSE)</f>
        <v>10</v>
      </c>
      <c r="O162" t="str">
        <f t="shared" si="4"/>
        <v/>
      </c>
      <c r="P162" s="12" t="str">
        <f>VLOOKUP(C162,HIS!D:F,3,FALSE)</f>
        <v>2017/06/21</v>
      </c>
      <c r="Q162">
        <f>VLOOKUP(D162,微信!D:J,7,FALSE)</f>
        <v>10</v>
      </c>
      <c r="R162" t="str">
        <f t="shared" si="5"/>
        <v/>
      </c>
    </row>
    <row r="163" spans="1:18" ht="14.25" hidden="1">
      <c r="A163">
        <v>1000111416</v>
      </c>
      <c r="B163" t="s">
        <v>26624</v>
      </c>
      <c r="C163" s="7" t="s">
        <v>30499</v>
      </c>
      <c r="D163" s="7" t="s">
        <v>20177</v>
      </c>
      <c r="E163">
        <v>317090</v>
      </c>
      <c r="F163" s="38">
        <v>500</v>
      </c>
      <c r="G163" s="12">
        <v>42907.361655092594</v>
      </c>
      <c r="H163" s="7" t="s">
        <v>958</v>
      </c>
      <c r="I163">
        <v>9998</v>
      </c>
      <c r="J163">
        <v>0</v>
      </c>
      <c r="K163">
        <v>0</v>
      </c>
      <c r="L163" t="s">
        <v>18</v>
      </c>
      <c r="M163" t="s">
        <v>36539</v>
      </c>
      <c r="N163">
        <f>VLOOKUP(C163,HIS!D:E,2,FALSE)</f>
        <v>500</v>
      </c>
      <c r="O163" t="str">
        <f t="shared" si="4"/>
        <v/>
      </c>
      <c r="P163" s="12" t="str">
        <f>VLOOKUP(C163,HIS!D:F,3,FALSE)</f>
        <v>2017/06/21</v>
      </c>
      <c r="Q163">
        <f>VLOOKUP(D163,微信!D:J,7,FALSE)</f>
        <v>500</v>
      </c>
      <c r="R163" t="str">
        <f t="shared" si="5"/>
        <v/>
      </c>
    </row>
    <row r="164" spans="1:18" ht="14.25" hidden="1">
      <c r="A164">
        <v>1000108236</v>
      </c>
      <c r="B164" t="s">
        <v>861</v>
      </c>
      <c r="C164" s="7" t="s">
        <v>30500</v>
      </c>
      <c r="D164" s="7" t="s">
        <v>20029</v>
      </c>
      <c r="E164">
        <v>317126</v>
      </c>
      <c r="F164" s="38">
        <v>200</v>
      </c>
      <c r="G164" s="12">
        <v>42907.362083333333</v>
      </c>
      <c r="H164" s="7" t="s">
        <v>959</v>
      </c>
      <c r="I164">
        <v>9998</v>
      </c>
      <c r="J164">
        <v>0</v>
      </c>
      <c r="K164">
        <v>0</v>
      </c>
      <c r="L164" t="s">
        <v>18</v>
      </c>
      <c r="M164" t="s">
        <v>36540</v>
      </c>
      <c r="N164">
        <f>VLOOKUP(C164,HIS!D:E,2,FALSE)</f>
        <v>200</v>
      </c>
      <c r="O164" t="str">
        <f t="shared" si="4"/>
        <v/>
      </c>
      <c r="P164" s="12" t="str">
        <f>VLOOKUP(C164,HIS!D:F,3,FALSE)</f>
        <v>2017/06/21</v>
      </c>
      <c r="Q164">
        <f>VLOOKUP(D164,微信!D:J,7,FALSE)</f>
        <v>200</v>
      </c>
      <c r="R164" t="str">
        <f t="shared" si="5"/>
        <v/>
      </c>
    </row>
    <row r="165" spans="1:18" ht="14.25" hidden="1">
      <c r="A165">
        <v>102349321</v>
      </c>
      <c r="B165" t="s">
        <v>420</v>
      </c>
      <c r="C165" s="7" t="s">
        <v>30501</v>
      </c>
      <c r="D165" s="7" t="s">
        <v>19887</v>
      </c>
      <c r="E165">
        <v>317128</v>
      </c>
      <c r="F165" s="38">
        <v>20</v>
      </c>
      <c r="G165" s="12">
        <v>42907.362175925926</v>
      </c>
      <c r="H165" s="7" t="s">
        <v>959</v>
      </c>
      <c r="I165">
        <v>9998</v>
      </c>
      <c r="J165">
        <v>0</v>
      </c>
      <c r="K165">
        <v>0</v>
      </c>
      <c r="L165" t="s">
        <v>18</v>
      </c>
      <c r="M165" t="s">
        <v>36541</v>
      </c>
      <c r="N165">
        <f>VLOOKUP(C165,HIS!D:E,2,FALSE)</f>
        <v>20</v>
      </c>
      <c r="O165" t="str">
        <f t="shared" si="4"/>
        <v/>
      </c>
      <c r="P165" s="12" t="str">
        <f>VLOOKUP(C165,HIS!D:F,3,FALSE)</f>
        <v>2017/06/21</v>
      </c>
      <c r="Q165">
        <f>VLOOKUP(D165,微信!D:J,7,FALSE)</f>
        <v>20</v>
      </c>
      <c r="R165" t="str">
        <f t="shared" si="5"/>
        <v/>
      </c>
    </row>
    <row r="166" spans="1:18" ht="14.25" hidden="1">
      <c r="A166">
        <v>103318188</v>
      </c>
      <c r="B166" t="s">
        <v>26625</v>
      </c>
      <c r="C166" s="7" t="s">
        <v>30502</v>
      </c>
      <c r="D166" s="7" t="s">
        <v>19485</v>
      </c>
      <c r="E166">
        <v>317179</v>
      </c>
      <c r="F166" s="38">
        <v>50</v>
      </c>
      <c r="G166" s="12">
        <v>42907.362685185188</v>
      </c>
      <c r="H166" s="7" t="s">
        <v>959</v>
      </c>
      <c r="I166">
        <v>9998</v>
      </c>
      <c r="J166">
        <v>0</v>
      </c>
      <c r="K166">
        <v>0</v>
      </c>
      <c r="L166" t="s">
        <v>18</v>
      </c>
      <c r="M166" t="s">
        <v>36542</v>
      </c>
      <c r="N166">
        <f>VLOOKUP(C166,HIS!D:E,2,FALSE)</f>
        <v>50</v>
      </c>
      <c r="O166" t="str">
        <f t="shared" si="4"/>
        <v/>
      </c>
      <c r="P166" s="12" t="str">
        <f>VLOOKUP(C166,HIS!D:F,3,FALSE)</f>
        <v>2017/06/21</v>
      </c>
      <c r="Q166">
        <f>VLOOKUP(D166,微信!D:J,7,FALSE)</f>
        <v>50</v>
      </c>
      <c r="R166" t="str">
        <f t="shared" si="5"/>
        <v/>
      </c>
    </row>
    <row r="167" spans="1:18" ht="14.25" hidden="1">
      <c r="A167">
        <v>1000111386</v>
      </c>
      <c r="B167" t="s">
        <v>26626</v>
      </c>
      <c r="C167" s="7" t="s">
        <v>30503</v>
      </c>
      <c r="D167" s="7" t="s">
        <v>19532</v>
      </c>
      <c r="E167">
        <v>317210</v>
      </c>
      <c r="F167" s="38">
        <v>300</v>
      </c>
      <c r="G167" s="12">
        <v>42907.363043981481</v>
      </c>
      <c r="H167" s="7" t="s">
        <v>959</v>
      </c>
      <c r="I167">
        <v>9998</v>
      </c>
      <c r="J167">
        <v>0</v>
      </c>
      <c r="K167">
        <v>0</v>
      </c>
      <c r="L167" t="s">
        <v>18</v>
      </c>
      <c r="M167" t="s">
        <v>36543</v>
      </c>
      <c r="N167">
        <f>VLOOKUP(C167,HIS!D:E,2,FALSE)</f>
        <v>300</v>
      </c>
      <c r="O167" t="str">
        <f t="shared" si="4"/>
        <v/>
      </c>
      <c r="P167" s="12" t="str">
        <f>VLOOKUP(C167,HIS!D:F,3,FALSE)</f>
        <v>2017/06/21</v>
      </c>
      <c r="Q167">
        <f>VLOOKUP(D167,微信!D:J,7,FALSE)</f>
        <v>300</v>
      </c>
      <c r="R167" t="str">
        <f t="shared" si="5"/>
        <v/>
      </c>
    </row>
    <row r="168" spans="1:18" ht="14.25" hidden="1">
      <c r="A168">
        <v>1000111206</v>
      </c>
      <c r="B168" t="s">
        <v>26627</v>
      </c>
      <c r="C168" s="7" t="s">
        <v>30504</v>
      </c>
      <c r="D168" s="7" t="s">
        <v>19666</v>
      </c>
      <c r="E168">
        <v>317288</v>
      </c>
      <c r="F168" s="38">
        <v>1000</v>
      </c>
      <c r="G168" s="12">
        <v>42907.363865740743</v>
      </c>
      <c r="H168" s="7" t="s">
        <v>959</v>
      </c>
      <c r="I168">
        <v>9998</v>
      </c>
      <c r="J168">
        <v>0</v>
      </c>
      <c r="K168">
        <v>0</v>
      </c>
      <c r="L168" t="s">
        <v>18</v>
      </c>
      <c r="M168" t="s">
        <v>36544</v>
      </c>
      <c r="N168">
        <f>VLOOKUP(C168,HIS!D:E,2,FALSE)</f>
        <v>1000</v>
      </c>
      <c r="O168" t="str">
        <f t="shared" si="4"/>
        <v/>
      </c>
      <c r="P168" s="12" t="str">
        <f>VLOOKUP(C168,HIS!D:F,3,FALSE)</f>
        <v>2017/06/21</v>
      </c>
      <c r="Q168">
        <f>VLOOKUP(D168,微信!D:J,7,FALSE)</f>
        <v>1000</v>
      </c>
      <c r="R168" t="str">
        <f t="shared" si="5"/>
        <v/>
      </c>
    </row>
    <row r="169" spans="1:18" ht="14.25" hidden="1">
      <c r="A169">
        <v>5015487825</v>
      </c>
      <c r="B169" t="s">
        <v>26628</v>
      </c>
      <c r="C169" s="7" t="s">
        <v>30505</v>
      </c>
      <c r="D169" s="7" t="s">
        <v>20070</v>
      </c>
      <c r="E169">
        <v>317386</v>
      </c>
      <c r="F169" s="38">
        <v>2000</v>
      </c>
      <c r="G169" s="12">
        <v>42907.364004629628</v>
      </c>
      <c r="H169" s="7" t="s">
        <v>959</v>
      </c>
      <c r="I169">
        <v>9998</v>
      </c>
      <c r="J169">
        <v>0</v>
      </c>
      <c r="K169">
        <v>0</v>
      </c>
      <c r="L169" t="s">
        <v>18</v>
      </c>
      <c r="M169" t="s">
        <v>36545</v>
      </c>
      <c r="N169">
        <f>VLOOKUP(C169,HIS!D:E,2,FALSE)</f>
        <v>2000</v>
      </c>
      <c r="O169" t="str">
        <f t="shared" si="4"/>
        <v/>
      </c>
      <c r="P169" s="12" t="str">
        <f>VLOOKUP(C169,HIS!D:F,3,FALSE)</f>
        <v>2017/06/21</v>
      </c>
      <c r="Q169">
        <f>VLOOKUP(D169,微信!D:J,7,FALSE)</f>
        <v>2000</v>
      </c>
      <c r="R169" t="str">
        <f t="shared" si="5"/>
        <v/>
      </c>
    </row>
    <row r="170" spans="1:18" ht="14.25" hidden="1">
      <c r="A170">
        <v>1000111538</v>
      </c>
      <c r="B170" t="s">
        <v>26629</v>
      </c>
      <c r="C170" s="7" t="s">
        <v>30506</v>
      </c>
      <c r="D170" s="7" t="s">
        <v>19608</v>
      </c>
      <c r="E170">
        <v>317298</v>
      </c>
      <c r="F170" s="38">
        <v>50</v>
      </c>
      <c r="G170" s="12">
        <v>42907.364212962966</v>
      </c>
      <c r="H170" s="7" t="s">
        <v>958</v>
      </c>
      <c r="I170">
        <v>9998</v>
      </c>
      <c r="J170">
        <v>0</v>
      </c>
      <c r="K170">
        <v>0</v>
      </c>
      <c r="L170" t="s">
        <v>18</v>
      </c>
      <c r="M170" t="s">
        <v>36546</v>
      </c>
      <c r="N170">
        <f>VLOOKUP(C170,HIS!D:E,2,FALSE)</f>
        <v>50</v>
      </c>
      <c r="O170" t="str">
        <f t="shared" si="4"/>
        <v/>
      </c>
      <c r="P170" s="12" t="str">
        <f>VLOOKUP(C170,HIS!D:F,3,FALSE)</f>
        <v>2017/06/21</v>
      </c>
      <c r="Q170">
        <f>VLOOKUP(D170,微信!D:J,7,FALSE)</f>
        <v>50</v>
      </c>
      <c r="R170" t="str">
        <f t="shared" si="5"/>
        <v/>
      </c>
    </row>
    <row r="171" spans="1:18" ht="14.25" hidden="1">
      <c r="A171">
        <v>1000110948</v>
      </c>
      <c r="B171" t="s">
        <v>26630</v>
      </c>
      <c r="C171" s="7" t="s">
        <v>30507</v>
      </c>
      <c r="D171" s="7" t="s">
        <v>19860</v>
      </c>
      <c r="E171">
        <v>317311</v>
      </c>
      <c r="F171" s="38">
        <v>300</v>
      </c>
      <c r="G171" s="12">
        <v>42907.364328703705</v>
      </c>
      <c r="H171" s="7" t="s">
        <v>958</v>
      </c>
      <c r="I171">
        <v>9998</v>
      </c>
      <c r="J171">
        <v>0</v>
      </c>
      <c r="K171">
        <v>0</v>
      </c>
      <c r="L171" t="s">
        <v>18</v>
      </c>
      <c r="M171" t="s">
        <v>36547</v>
      </c>
      <c r="N171">
        <f>VLOOKUP(C171,HIS!D:E,2,FALSE)</f>
        <v>300</v>
      </c>
      <c r="O171" t="str">
        <f t="shared" si="4"/>
        <v/>
      </c>
      <c r="P171" s="12" t="str">
        <f>VLOOKUP(C171,HIS!D:F,3,FALSE)</f>
        <v>2017/06/21</v>
      </c>
      <c r="Q171">
        <f>VLOOKUP(D171,微信!D:J,7,FALSE)</f>
        <v>300</v>
      </c>
      <c r="R171" t="str">
        <f t="shared" si="5"/>
        <v/>
      </c>
    </row>
    <row r="172" spans="1:18" ht="14.25" hidden="1">
      <c r="A172">
        <v>1000103611</v>
      </c>
      <c r="B172" t="s">
        <v>736</v>
      </c>
      <c r="C172" s="7" t="s">
        <v>30508</v>
      </c>
      <c r="D172" s="7" t="s">
        <v>20217</v>
      </c>
      <c r="E172">
        <v>317334</v>
      </c>
      <c r="F172" s="38">
        <v>30</v>
      </c>
      <c r="G172" s="12">
        <v>42907.364641203705</v>
      </c>
      <c r="H172" s="7" t="s">
        <v>959</v>
      </c>
      <c r="I172">
        <v>9998</v>
      </c>
      <c r="J172">
        <v>0</v>
      </c>
      <c r="K172">
        <v>0</v>
      </c>
      <c r="L172" t="s">
        <v>18</v>
      </c>
      <c r="M172" t="s">
        <v>36548</v>
      </c>
      <c r="N172">
        <f>VLOOKUP(C172,HIS!D:E,2,FALSE)</f>
        <v>30</v>
      </c>
      <c r="O172" t="str">
        <f t="shared" si="4"/>
        <v/>
      </c>
      <c r="P172" s="12" t="str">
        <f>VLOOKUP(C172,HIS!D:F,3,FALSE)</f>
        <v>2017/06/21</v>
      </c>
      <c r="Q172">
        <f>VLOOKUP(D172,微信!D:J,7,FALSE)</f>
        <v>30</v>
      </c>
      <c r="R172" t="str">
        <f t="shared" si="5"/>
        <v/>
      </c>
    </row>
    <row r="173" spans="1:18" ht="14.25" hidden="1">
      <c r="A173">
        <v>126005760</v>
      </c>
      <c r="B173" t="s">
        <v>26631</v>
      </c>
      <c r="C173" s="7" t="s">
        <v>30509</v>
      </c>
      <c r="D173" s="7" t="s">
        <v>19603</v>
      </c>
      <c r="E173">
        <v>317395</v>
      </c>
      <c r="F173" s="38">
        <v>50</v>
      </c>
      <c r="G173" s="12">
        <v>42907.365185185183</v>
      </c>
      <c r="H173" s="7" t="s">
        <v>958</v>
      </c>
      <c r="I173">
        <v>9998</v>
      </c>
      <c r="J173">
        <v>0</v>
      </c>
      <c r="K173">
        <v>0</v>
      </c>
      <c r="L173" t="s">
        <v>18</v>
      </c>
      <c r="M173" t="s">
        <v>36549</v>
      </c>
      <c r="N173">
        <f>VLOOKUP(C173,HIS!D:E,2,FALSE)</f>
        <v>50</v>
      </c>
      <c r="O173" t="str">
        <f t="shared" si="4"/>
        <v/>
      </c>
      <c r="P173" s="12" t="str">
        <f>VLOOKUP(C173,HIS!D:F,3,FALSE)</f>
        <v>2017/06/21</v>
      </c>
      <c r="Q173">
        <f>VLOOKUP(D173,微信!D:J,7,FALSE)</f>
        <v>50</v>
      </c>
      <c r="R173" t="str">
        <f t="shared" si="5"/>
        <v/>
      </c>
    </row>
    <row r="174" spans="1:18" ht="14.25" hidden="1">
      <c r="A174">
        <v>103088139</v>
      </c>
      <c r="B174" t="s">
        <v>598</v>
      </c>
      <c r="C174" s="7" t="s">
        <v>30510</v>
      </c>
      <c r="D174" s="7" t="s">
        <v>19942</v>
      </c>
      <c r="E174">
        <v>317421</v>
      </c>
      <c r="F174" s="38">
        <v>500</v>
      </c>
      <c r="G174" s="12">
        <v>42907.365277777775</v>
      </c>
      <c r="H174" s="7" t="s">
        <v>958</v>
      </c>
      <c r="I174">
        <v>9998</v>
      </c>
      <c r="J174">
        <v>0</v>
      </c>
      <c r="K174">
        <v>0</v>
      </c>
      <c r="L174" t="s">
        <v>18</v>
      </c>
      <c r="M174" t="s">
        <v>36550</v>
      </c>
      <c r="N174">
        <f>VLOOKUP(C174,HIS!D:E,2,FALSE)</f>
        <v>500</v>
      </c>
      <c r="O174" t="str">
        <f t="shared" si="4"/>
        <v/>
      </c>
      <c r="P174" s="12" t="str">
        <f>VLOOKUP(C174,HIS!D:F,3,FALSE)</f>
        <v>2017/06/21</v>
      </c>
      <c r="Q174">
        <f>VLOOKUP(D174,微信!D:J,7,FALSE)</f>
        <v>500</v>
      </c>
      <c r="R174" t="str">
        <f t="shared" si="5"/>
        <v/>
      </c>
    </row>
    <row r="175" spans="1:18" ht="14.25" hidden="1">
      <c r="A175">
        <v>1000111541</v>
      </c>
      <c r="B175" t="s">
        <v>26632</v>
      </c>
      <c r="C175" s="7" t="s">
        <v>30511</v>
      </c>
      <c r="D175" s="7" t="s">
        <v>20151</v>
      </c>
      <c r="E175">
        <v>317406</v>
      </c>
      <c r="F175" s="38">
        <v>800</v>
      </c>
      <c r="G175" s="12">
        <v>42907.365300925929</v>
      </c>
      <c r="H175" s="7" t="s">
        <v>958</v>
      </c>
      <c r="I175">
        <v>9998</v>
      </c>
      <c r="J175">
        <v>0</v>
      </c>
      <c r="K175">
        <v>0</v>
      </c>
      <c r="L175" t="s">
        <v>18</v>
      </c>
      <c r="M175" t="s">
        <v>36551</v>
      </c>
      <c r="N175">
        <f>VLOOKUP(C175,HIS!D:E,2,FALSE)</f>
        <v>800</v>
      </c>
      <c r="O175" t="str">
        <f t="shared" si="4"/>
        <v/>
      </c>
      <c r="P175" s="12" t="str">
        <f>VLOOKUP(C175,HIS!D:F,3,FALSE)</f>
        <v>2017/06/21</v>
      </c>
      <c r="Q175">
        <f>VLOOKUP(D175,微信!D:J,7,FALSE)</f>
        <v>800</v>
      </c>
      <c r="R175" t="str">
        <f t="shared" si="5"/>
        <v/>
      </c>
    </row>
    <row r="176" spans="1:18" ht="14.25" hidden="1">
      <c r="A176">
        <v>1000022811</v>
      </c>
      <c r="B176" t="s">
        <v>26633</v>
      </c>
      <c r="C176" s="7" t="s">
        <v>30512</v>
      </c>
      <c r="D176" s="7" t="s">
        <v>19682</v>
      </c>
      <c r="E176">
        <v>317401</v>
      </c>
      <c r="F176" s="38">
        <v>500</v>
      </c>
      <c r="G176" s="12">
        <v>42907.365300925929</v>
      </c>
      <c r="H176" s="7" t="s">
        <v>959</v>
      </c>
      <c r="I176">
        <v>9998</v>
      </c>
      <c r="J176">
        <v>0</v>
      </c>
      <c r="K176">
        <v>0</v>
      </c>
      <c r="L176" t="s">
        <v>18</v>
      </c>
      <c r="M176" t="s">
        <v>36552</v>
      </c>
      <c r="N176">
        <f>VLOOKUP(C176,HIS!D:E,2,FALSE)</f>
        <v>500</v>
      </c>
      <c r="O176" t="str">
        <f t="shared" si="4"/>
        <v/>
      </c>
      <c r="P176" s="12" t="str">
        <f>VLOOKUP(C176,HIS!D:F,3,FALSE)</f>
        <v>2017/06/21</v>
      </c>
      <c r="Q176">
        <f>VLOOKUP(D176,微信!D:J,7,FALSE)</f>
        <v>500</v>
      </c>
      <c r="R176" t="str">
        <f t="shared" si="5"/>
        <v/>
      </c>
    </row>
    <row r="177" spans="1:18" ht="14.25" hidden="1">
      <c r="A177">
        <v>1000111076</v>
      </c>
      <c r="B177" t="s">
        <v>26595</v>
      </c>
      <c r="C177" s="7" t="s">
        <v>30513</v>
      </c>
      <c r="D177" s="7" t="s">
        <v>20171</v>
      </c>
      <c r="E177">
        <v>317445</v>
      </c>
      <c r="F177" s="38">
        <v>80</v>
      </c>
      <c r="G177" s="12">
        <v>42907.365601851852</v>
      </c>
      <c r="H177" s="7" t="s">
        <v>959</v>
      </c>
      <c r="I177">
        <v>9998</v>
      </c>
      <c r="J177">
        <v>0</v>
      </c>
      <c r="K177">
        <v>0</v>
      </c>
      <c r="L177" t="s">
        <v>18</v>
      </c>
      <c r="M177" t="s">
        <v>36553</v>
      </c>
      <c r="N177">
        <f>VLOOKUP(C177,HIS!D:E,2,FALSE)</f>
        <v>80</v>
      </c>
      <c r="O177" t="str">
        <f t="shared" si="4"/>
        <v/>
      </c>
      <c r="P177" s="12" t="str">
        <f>VLOOKUP(C177,HIS!D:F,3,FALSE)</f>
        <v>2017/06/21</v>
      </c>
      <c r="Q177">
        <f>VLOOKUP(D177,微信!D:J,7,FALSE)</f>
        <v>80</v>
      </c>
      <c r="R177" t="str">
        <f t="shared" si="5"/>
        <v/>
      </c>
    </row>
    <row r="178" spans="1:18" ht="14.25" hidden="1">
      <c r="A178">
        <v>1000011415</v>
      </c>
      <c r="B178" t="s">
        <v>95</v>
      </c>
      <c r="C178" s="7" t="s">
        <v>30514</v>
      </c>
      <c r="D178" s="7" t="s">
        <v>19687</v>
      </c>
      <c r="E178">
        <v>317448</v>
      </c>
      <c r="F178" s="38">
        <v>200</v>
      </c>
      <c r="G178" s="12">
        <v>42907.365648148145</v>
      </c>
      <c r="H178" s="7" t="s">
        <v>958</v>
      </c>
      <c r="I178">
        <v>9998</v>
      </c>
      <c r="J178">
        <v>0</v>
      </c>
      <c r="K178">
        <v>0</v>
      </c>
      <c r="L178" t="s">
        <v>18</v>
      </c>
      <c r="M178" t="s">
        <v>36554</v>
      </c>
      <c r="N178">
        <f>VLOOKUP(C178,HIS!D:E,2,FALSE)</f>
        <v>200</v>
      </c>
      <c r="O178" t="str">
        <f t="shared" si="4"/>
        <v/>
      </c>
      <c r="P178" s="12" t="str">
        <f>VLOOKUP(C178,HIS!D:F,3,FALSE)</f>
        <v>2017/06/21</v>
      </c>
      <c r="Q178">
        <f>VLOOKUP(D178,微信!D:J,7,FALSE)</f>
        <v>200</v>
      </c>
      <c r="R178" t="str">
        <f t="shared" si="5"/>
        <v/>
      </c>
    </row>
    <row r="179" spans="1:18" ht="14.25" hidden="1">
      <c r="A179">
        <v>1000011415</v>
      </c>
      <c r="B179" t="s">
        <v>95</v>
      </c>
      <c r="C179" s="7" t="s">
        <v>30515</v>
      </c>
      <c r="D179" s="7" t="s">
        <v>19688</v>
      </c>
      <c r="E179">
        <v>317491</v>
      </c>
      <c r="F179" s="38">
        <v>800</v>
      </c>
      <c r="G179" s="12">
        <v>42907.366261574076</v>
      </c>
      <c r="H179" s="7" t="s">
        <v>958</v>
      </c>
      <c r="I179">
        <v>9998</v>
      </c>
      <c r="J179">
        <v>0</v>
      </c>
      <c r="K179">
        <v>0</v>
      </c>
      <c r="L179" t="s">
        <v>18</v>
      </c>
      <c r="M179" t="s">
        <v>36555</v>
      </c>
      <c r="N179">
        <f>VLOOKUP(C179,HIS!D:E,2,FALSE)</f>
        <v>800</v>
      </c>
      <c r="O179" t="str">
        <f t="shared" si="4"/>
        <v/>
      </c>
      <c r="P179" s="12" t="str">
        <f>VLOOKUP(C179,HIS!D:F,3,FALSE)</f>
        <v>2017/06/21</v>
      </c>
      <c r="Q179">
        <f>VLOOKUP(D179,微信!D:J,7,FALSE)</f>
        <v>800</v>
      </c>
      <c r="R179" t="str">
        <f t="shared" si="5"/>
        <v/>
      </c>
    </row>
    <row r="180" spans="1:18" ht="14.25" hidden="1">
      <c r="A180">
        <v>1000111468</v>
      </c>
      <c r="B180" t="s">
        <v>26622</v>
      </c>
      <c r="C180" s="7" t="s">
        <v>30516</v>
      </c>
      <c r="D180" s="7" t="s">
        <v>20072</v>
      </c>
      <c r="E180">
        <v>317593</v>
      </c>
      <c r="F180" s="38">
        <v>250</v>
      </c>
      <c r="G180" s="12">
        <v>42907.367592592593</v>
      </c>
      <c r="H180" s="7" t="s">
        <v>958</v>
      </c>
      <c r="I180">
        <v>9998</v>
      </c>
      <c r="J180">
        <v>0</v>
      </c>
      <c r="K180">
        <v>0</v>
      </c>
      <c r="L180" t="s">
        <v>18</v>
      </c>
      <c r="M180" t="s">
        <v>36556</v>
      </c>
      <c r="N180">
        <f>VLOOKUP(C180,HIS!D:E,2,FALSE)</f>
        <v>250</v>
      </c>
      <c r="O180" t="str">
        <f t="shared" si="4"/>
        <v/>
      </c>
      <c r="P180" s="12" t="str">
        <f>VLOOKUP(C180,HIS!D:F,3,FALSE)</f>
        <v>2017/06/21</v>
      </c>
      <c r="Q180">
        <f>VLOOKUP(D180,微信!D:J,7,FALSE)</f>
        <v>250</v>
      </c>
      <c r="R180" t="str">
        <f t="shared" si="5"/>
        <v/>
      </c>
    </row>
    <row r="181" spans="1:18" ht="14.25" hidden="1">
      <c r="A181">
        <v>1000103221</v>
      </c>
      <c r="B181" t="s">
        <v>26634</v>
      </c>
      <c r="C181" s="7" t="s">
        <v>30517</v>
      </c>
      <c r="D181" s="7" t="s">
        <v>20179</v>
      </c>
      <c r="E181">
        <v>317630</v>
      </c>
      <c r="F181" s="38">
        <v>200</v>
      </c>
      <c r="G181" s="12">
        <v>42907.367986111109</v>
      </c>
      <c r="H181" s="7" t="s">
        <v>958</v>
      </c>
      <c r="I181">
        <v>9998</v>
      </c>
      <c r="J181">
        <v>0</v>
      </c>
      <c r="K181">
        <v>0</v>
      </c>
      <c r="L181" t="s">
        <v>18</v>
      </c>
      <c r="M181" t="s">
        <v>36557</v>
      </c>
      <c r="N181">
        <f>VLOOKUP(C181,HIS!D:E,2,FALSE)</f>
        <v>200</v>
      </c>
      <c r="O181" t="str">
        <f t="shared" si="4"/>
        <v/>
      </c>
      <c r="P181" s="12" t="str">
        <f>VLOOKUP(C181,HIS!D:F,3,FALSE)</f>
        <v>2017/06/21</v>
      </c>
      <c r="Q181">
        <f>VLOOKUP(D181,微信!D:J,7,FALSE)</f>
        <v>200</v>
      </c>
      <c r="R181" t="str">
        <f t="shared" si="5"/>
        <v/>
      </c>
    </row>
    <row r="182" spans="1:18" ht="14.25" hidden="1">
      <c r="A182">
        <v>1000107370</v>
      </c>
      <c r="B182" t="s">
        <v>844</v>
      </c>
      <c r="C182" s="7" t="s">
        <v>30518</v>
      </c>
      <c r="D182" s="7" t="s">
        <v>19725</v>
      </c>
      <c r="E182">
        <v>317632</v>
      </c>
      <c r="F182" s="38">
        <v>500</v>
      </c>
      <c r="G182" s="12">
        <v>42907.368020833332</v>
      </c>
      <c r="H182" s="7" t="s">
        <v>959</v>
      </c>
      <c r="I182">
        <v>9998</v>
      </c>
      <c r="J182">
        <v>0</v>
      </c>
      <c r="K182">
        <v>0</v>
      </c>
      <c r="L182" t="s">
        <v>18</v>
      </c>
      <c r="M182" t="s">
        <v>36558</v>
      </c>
      <c r="N182">
        <f>VLOOKUP(C182,HIS!D:E,2,FALSE)</f>
        <v>500</v>
      </c>
      <c r="O182" t="str">
        <f t="shared" si="4"/>
        <v/>
      </c>
      <c r="P182" s="12" t="str">
        <f>VLOOKUP(C182,HIS!D:F,3,FALSE)</f>
        <v>2017/06/21</v>
      </c>
      <c r="Q182">
        <f>VLOOKUP(D182,微信!D:J,7,FALSE)</f>
        <v>500</v>
      </c>
      <c r="R182" t="str">
        <f t="shared" si="5"/>
        <v/>
      </c>
    </row>
    <row r="183" spans="1:18" ht="14.25" hidden="1">
      <c r="A183">
        <v>1000111524</v>
      </c>
      <c r="B183" t="s">
        <v>26635</v>
      </c>
      <c r="C183" s="7" t="s">
        <v>30519</v>
      </c>
      <c r="D183" s="7" t="s">
        <v>19977</v>
      </c>
      <c r="E183">
        <v>317662</v>
      </c>
      <c r="F183" s="38">
        <v>200</v>
      </c>
      <c r="G183" s="12">
        <v>42907.368032407408</v>
      </c>
      <c r="H183" s="7" t="s">
        <v>959</v>
      </c>
      <c r="I183">
        <v>9998</v>
      </c>
      <c r="J183">
        <v>0</v>
      </c>
      <c r="K183">
        <v>0</v>
      </c>
      <c r="L183" t="s">
        <v>18</v>
      </c>
      <c r="M183" t="s">
        <v>36559</v>
      </c>
      <c r="N183">
        <f>VLOOKUP(C183,HIS!D:E,2,FALSE)</f>
        <v>200</v>
      </c>
      <c r="O183" t="str">
        <f t="shared" si="4"/>
        <v/>
      </c>
      <c r="P183" s="12" t="str">
        <f>VLOOKUP(C183,HIS!D:F,3,FALSE)</f>
        <v>2017/06/21</v>
      </c>
      <c r="Q183">
        <f>VLOOKUP(D183,微信!D:J,7,FALSE)</f>
        <v>200</v>
      </c>
      <c r="R183" t="str">
        <f t="shared" si="5"/>
        <v/>
      </c>
    </row>
    <row r="184" spans="1:18" ht="14.25" hidden="1">
      <c r="A184">
        <v>1000111024</v>
      </c>
      <c r="B184" t="s">
        <v>26577</v>
      </c>
      <c r="C184" s="7" t="s">
        <v>30520</v>
      </c>
      <c r="D184" s="7" t="s">
        <v>20163</v>
      </c>
      <c r="E184">
        <v>317646</v>
      </c>
      <c r="F184" s="38">
        <v>400</v>
      </c>
      <c r="G184" s="12">
        <v>42907.36822916667</v>
      </c>
      <c r="H184" s="7" t="s">
        <v>959</v>
      </c>
      <c r="I184">
        <v>9998</v>
      </c>
      <c r="J184">
        <v>0</v>
      </c>
      <c r="K184">
        <v>0</v>
      </c>
      <c r="L184" t="s">
        <v>18</v>
      </c>
      <c r="M184" t="s">
        <v>36560</v>
      </c>
      <c r="N184">
        <f>VLOOKUP(C184,HIS!D:E,2,FALSE)</f>
        <v>400</v>
      </c>
      <c r="O184" t="str">
        <f t="shared" si="4"/>
        <v/>
      </c>
      <c r="P184" s="12" t="str">
        <f>VLOOKUP(C184,HIS!D:F,3,FALSE)</f>
        <v>2017/06/21</v>
      </c>
      <c r="Q184">
        <f>VLOOKUP(D184,微信!D:J,7,FALSE)</f>
        <v>400</v>
      </c>
      <c r="R184" t="str">
        <f t="shared" si="5"/>
        <v/>
      </c>
    </row>
    <row r="185" spans="1:18" ht="14.25" hidden="1">
      <c r="A185">
        <v>1000056386</v>
      </c>
      <c r="B185" t="s">
        <v>26636</v>
      </c>
      <c r="C185" s="7" t="s">
        <v>30521</v>
      </c>
      <c r="D185" s="7" t="s">
        <v>19593</v>
      </c>
      <c r="E185">
        <v>317668</v>
      </c>
      <c r="F185" s="38">
        <v>500</v>
      </c>
      <c r="G185" s="12">
        <v>42907.368449074071</v>
      </c>
      <c r="H185" s="7" t="s">
        <v>959</v>
      </c>
      <c r="I185">
        <v>9998</v>
      </c>
      <c r="J185">
        <v>0</v>
      </c>
      <c r="K185">
        <v>0</v>
      </c>
      <c r="L185" t="s">
        <v>18</v>
      </c>
      <c r="M185" t="s">
        <v>36561</v>
      </c>
      <c r="N185">
        <f>VLOOKUP(C185,HIS!D:E,2,FALSE)</f>
        <v>500</v>
      </c>
      <c r="O185" t="str">
        <f t="shared" si="4"/>
        <v/>
      </c>
      <c r="P185" s="12" t="str">
        <f>VLOOKUP(C185,HIS!D:F,3,FALSE)</f>
        <v>2017/06/21</v>
      </c>
      <c r="Q185">
        <f>VLOOKUP(D185,微信!D:J,7,FALSE)</f>
        <v>500</v>
      </c>
      <c r="R185" t="str">
        <f t="shared" si="5"/>
        <v/>
      </c>
    </row>
    <row r="186" spans="1:18" ht="14.25" hidden="1">
      <c r="A186">
        <v>111152031</v>
      </c>
      <c r="B186" t="s">
        <v>26637</v>
      </c>
      <c r="C186" s="7" t="s">
        <v>30522</v>
      </c>
      <c r="D186" s="7" t="s">
        <v>19601</v>
      </c>
      <c r="E186">
        <v>317671</v>
      </c>
      <c r="F186" s="38">
        <v>100</v>
      </c>
      <c r="G186" s="12">
        <v>42907.368460648147</v>
      </c>
      <c r="H186" s="7" t="s">
        <v>958</v>
      </c>
      <c r="I186">
        <v>9998</v>
      </c>
      <c r="J186">
        <v>0</v>
      </c>
      <c r="K186">
        <v>0</v>
      </c>
      <c r="L186" t="s">
        <v>18</v>
      </c>
      <c r="M186" t="s">
        <v>36562</v>
      </c>
      <c r="N186">
        <f>VLOOKUP(C186,HIS!D:E,2,FALSE)</f>
        <v>100</v>
      </c>
      <c r="O186" t="str">
        <f t="shared" si="4"/>
        <v/>
      </c>
      <c r="P186" s="12" t="str">
        <f>VLOOKUP(C186,HIS!D:F,3,FALSE)</f>
        <v>2017/06/21</v>
      </c>
      <c r="Q186">
        <f>VLOOKUP(D186,微信!D:J,7,FALSE)</f>
        <v>100</v>
      </c>
      <c r="R186" t="str">
        <f t="shared" si="5"/>
        <v/>
      </c>
    </row>
    <row r="187" spans="1:18" ht="14.25" hidden="1">
      <c r="A187">
        <v>1000095774</v>
      </c>
      <c r="B187" t="s">
        <v>578</v>
      </c>
      <c r="C187" s="7" t="s">
        <v>30523</v>
      </c>
      <c r="D187" s="7" t="s">
        <v>20186</v>
      </c>
      <c r="E187">
        <v>317713</v>
      </c>
      <c r="F187" s="38">
        <v>50</v>
      </c>
      <c r="G187" s="12">
        <v>42907.368888888886</v>
      </c>
      <c r="H187" s="7" t="s">
        <v>958</v>
      </c>
      <c r="I187">
        <v>9998</v>
      </c>
      <c r="J187">
        <v>0</v>
      </c>
      <c r="K187">
        <v>0</v>
      </c>
      <c r="L187" t="s">
        <v>18</v>
      </c>
      <c r="M187" t="s">
        <v>36563</v>
      </c>
      <c r="N187">
        <f>VLOOKUP(C187,HIS!D:E,2,FALSE)</f>
        <v>50</v>
      </c>
      <c r="O187" t="str">
        <f t="shared" si="4"/>
        <v/>
      </c>
      <c r="P187" s="12" t="str">
        <f>VLOOKUP(C187,HIS!D:F,3,FALSE)</f>
        <v>2017/06/21</v>
      </c>
      <c r="Q187">
        <f>VLOOKUP(D187,微信!D:J,7,FALSE)</f>
        <v>50</v>
      </c>
      <c r="R187" t="str">
        <f t="shared" si="5"/>
        <v/>
      </c>
    </row>
    <row r="188" spans="1:18" ht="14.25" hidden="1">
      <c r="A188">
        <v>155024439</v>
      </c>
      <c r="B188" t="s">
        <v>26638</v>
      </c>
      <c r="C188" s="7" t="s">
        <v>30524</v>
      </c>
      <c r="D188" s="7" t="s">
        <v>19691</v>
      </c>
      <c r="E188">
        <v>317711</v>
      </c>
      <c r="F188" s="38">
        <v>10</v>
      </c>
      <c r="G188" s="12">
        <v>42907.369027777779</v>
      </c>
      <c r="H188" s="7" t="s">
        <v>958</v>
      </c>
      <c r="I188">
        <v>9998</v>
      </c>
      <c r="J188">
        <v>0</v>
      </c>
      <c r="K188">
        <v>0</v>
      </c>
      <c r="L188" t="s">
        <v>18</v>
      </c>
      <c r="M188" t="s">
        <v>36564</v>
      </c>
      <c r="N188">
        <f>VLOOKUP(C188,HIS!D:E,2,FALSE)</f>
        <v>10</v>
      </c>
      <c r="O188" t="str">
        <f t="shared" si="4"/>
        <v/>
      </c>
      <c r="P188" s="12" t="str">
        <f>VLOOKUP(C188,HIS!D:F,3,FALSE)</f>
        <v>2017/06/21</v>
      </c>
      <c r="Q188">
        <f>VLOOKUP(D188,微信!D:J,7,FALSE)</f>
        <v>10</v>
      </c>
      <c r="R188" t="str">
        <f t="shared" si="5"/>
        <v/>
      </c>
    </row>
    <row r="189" spans="1:18" ht="14.25" hidden="1">
      <c r="A189">
        <v>103228229</v>
      </c>
      <c r="B189" t="s">
        <v>422</v>
      </c>
      <c r="C189" s="7" t="s">
        <v>30525</v>
      </c>
      <c r="D189" s="7" t="s">
        <v>20143</v>
      </c>
      <c r="E189">
        <v>317741</v>
      </c>
      <c r="F189" s="38">
        <v>20</v>
      </c>
      <c r="G189" s="12">
        <v>42907.369293981479</v>
      </c>
      <c r="H189" s="7" t="s">
        <v>959</v>
      </c>
      <c r="I189">
        <v>9998</v>
      </c>
      <c r="J189">
        <v>0</v>
      </c>
      <c r="K189">
        <v>0</v>
      </c>
      <c r="L189" t="s">
        <v>18</v>
      </c>
      <c r="M189" t="s">
        <v>36565</v>
      </c>
      <c r="N189">
        <f>VLOOKUP(C189,HIS!D:E,2,FALSE)</f>
        <v>20</v>
      </c>
      <c r="O189" t="str">
        <f t="shared" si="4"/>
        <v/>
      </c>
      <c r="P189" s="12" t="str">
        <f>VLOOKUP(C189,HIS!D:F,3,FALSE)</f>
        <v>2017/06/21</v>
      </c>
      <c r="Q189">
        <f>VLOOKUP(D189,微信!D:J,7,FALSE)</f>
        <v>20</v>
      </c>
      <c r="R189" t="str">
        <f t="shared" si="5"/>
        <v/>
      </c>
    </row>
    <row r="190" spans="1:18" ht="14.25" hidden="1">
      <c r="A190">
        <v>1000111530</v>
      </c>
      <c r="B190" t="s">
        <v>26639</v>
      </c>
      <c r="C190" s="7" t="s">
        <v>30526</v>
      </c>
      <c r="D190" s="7" t="s">
        <v>20077</v>
      </c>
      <c r="E190">
        <v>317768</v>
      </c>
      <c r="F190" s="38">
        <v>300</v>
      </c>
      <c r="G190" s="12">
        <v>42907.369467592594</v>
      </c>
      <c r="H190" s="7" t="s">
        <v>959</v>
      </c>
      <c r="I190">
        <v>9998</v>
      </c>
      <c r="J190">
        <v>0</v>
      </c>
      <c r="K190">
        <v>0</v>
      </c>
      <c r="L190" t="s">
        <v>18</v>
      </c>
      <c r="M190" t="s">
        <v>36566</v>
      </c>
      <c r="N190">
        <f>VLOOKUP(C190,HIS!D:E,2,FALSE)</f>
        <v>300</v>
      </c>
      <c r="O190" t="str">
        <f t="shared" si="4"/>
        <v/>
      </c>
      <c r="P190" s="12" t="str">
        <f>VLOOKUP(C190,HIS!D:F,3,FALSE)</f>
        <v>2017/06/21</v>
      </c>
      <c r="Q190">
        <f>VLOOKUP(D190,微信!D:J,7,FALSE)</f>
        <v>300</v>
      </c>
      <c r="R190" t="str">
        <f t="shared" si="5"/>
        <v/>
      </c>
    </row>
    <row r="191" spans="1:18" ht="14.25" hidden="1">
      <c r="A191">
        <v>1000037644</v>
      </c>
      <c r="B191" t="s">
        <v>26640</v>
      </c>
      <c r="C191" s="7" t="s">
        <v>30527</v>
      </c>
      <c r="D191" s="7" t="s">
        <v>20129</v>
      </c>
      <c r="E191">
        <v>317821</v>
      </c>
      <c r="F191" s="38">
        <v>2000</v>
      </c>
      <c r="G191" s="12">
        <v>42907.370196759257</v>
      </c>
      <c r="H191" s="7" t="s">
        <v>958</v>
      </c>
      <c r="I191">
        <v>9998</v>
      </c>
      <c r="J191">
        <v>0</v>
      </c>
      <c r="K191">
        <v>0</v>
      </c>
      <c r="L191" t="s">
        <v>18</v>
      </c>
      <c r="M191" t="s">
        <v>36567</v>
      </c>
      <c r="N191">
        <f>VLOOKUP(C191,HIS!D:E,2,FALSE)</f>
        <v>2000</v>
      </c>
      <c r="O191" t="str">
        <f t="shared" si="4"/>
        <v/>
      </c>
      <c r="P191" s="12" t="str">
        <f>VLOOKUP(C191,HIS!D:F,3,FALSE)</f>
        <v>2017/06/21</v>
      </c>
      <c r="Q191">
        <f>VLOOKUP(D191,微信!D:J,7,FALSE)</f>
        <v>2000</v>
      </c>
      <c r="R191" t="str">
        <f t="shared" si="5"/>
        <v/>
      </c>
    </row>
    <row r="192" spans="1:18" ht="14.25" hidden="1">
      <c r="A192">
        <v>127080753</v>
      </c>
      <c r="B192" t="s">
        <v>664</v>
      </c>
      <c r="C192" s="7" t="s">
        <v>30528</v>
      </c>
      <c r="D192" s="7" t="s">
        <v>19949</v>
      </c>
      <c r="E192">
        <v>317928</v>
      </c>
      <c r="F192" s="38">
        <v>1000</v>
      </c>
      <c r="G192" s="12">
        <v>42907.371249999997</v>
      </c>
      <c r="H192" s="7" t="s">
        <v>958</v>
      </c>
      <c r="I192">
        <v>9998</v>
      </c>
      <c r="J192">
        <v>0</v>
      </c>
      <c r="K192">
        <v>0</v>
      </c>
      <c r="L192" t="s">
        <v>18</v>
      </c>
      <c r="M192" t="s">
        <v>36568</v>
      </c>
      <c r="N192">
        <f>VLOOKUP(C192,HIS!D:E,2,FALSE)</f>
        <v>1000</v>
      </c>
      <c r="O192" t="str">
        <f t="shared" si="4"/>
        <v/>
      </c>
      <c r="P192" s="12" t="str">
        <f>VLOOKUP(C192,HIS!D:F,3,FALSE)</f>
        <v>2017/06/21</v>
      </c>
      <c r="Q192">
        <f>VLOOKUP(D192,微信!D:J,7,FALSE)</f>
        <v>1000</v>
      </c>
      <c r="R192" t="str">
        <f t="shared" si="5"/>
        <v/>
      </c>
    </row>
    <row r="193" spans="1:18" ht="14.25" hidden="1">
      <c r="A193">
        <v>1000100259</v>
      </c>
      <c r="B193" t="s">
        <v>26641</v>
      </c>
      <c r="C193" s="7" t="s">
        <v>30529</v>
      </c>
      <c r="D193" s="7" t="s">
        <v>20142</v>
      </c>
      <c r="E193">
        <v>317945</v>
      </c>
      <c r="F193" s="38">
        <v>500</v>
      </c>
      <c r="G193" s="12">
        <v>42907.371481481481</v>
      </c>
      <c r="H193" s="7" t="s">
        <v>959</v>
      </c>
      <c r="I193">
        <v>9998</v>
      </c>
      <c r="J193">
        <v>0</v>
      </c>
      <c r="K193">
        <v>0</v>
      </c>
      <c r="L193" t="s">
        <v>18</v>
      </c>
      <c r="M193" t="s">
        <v>36569</v>
      </c>
      <c r="N193">
        <f>VLOOKUP(C193,HIS!D:E,2,FALSE)</f>
        <v>500</v>
      </c>
      <c r="O193" t="str">
        <f t="shared" si="4"/>
        <v/>
      </c>
      <c r="P193" s="12" t="str">
        <f>VLOOKUP(C193,HIS!D:F,3,FALSE)</f>
        <v>2017/06/21</v>
      </c>
      <c r="Q193">
        <f>VLOOKUP(D193,微信!D:J,7,FALSE)</f>
        <v>500</v>
      </c>
      <c r="R193" t="str">
        <f t="shared" si="5"/>
        <v/>
      </c>
    </row>
    <row r="194" spans="1:18" ht="14.25" hidden="1">
      <c r="A194">
        <v>1000111629</v>
      </c>
      <c r="B194" t="s">
        <v>26642</v>
      </c>
      <c r="C194" s="7" t="s">
        <v>30530</v>
      </c>
      <c r="D194" s="7" t="s">
        <v>20047</v>
      </c>
      <c r="E194">
        <v>317976</v>
      </c>
      <c r="F194" s="38">
        <v>100</v>
      </c>
      <c r="G194" s="12">
        <v>42907.371527777781</v>
      </c>
      <c r="H194" s="7" t="s">
        <v>958</v>
      </c>
      <c r="I194">
        <v>9998</v>
      </c>
      <c r="J194">
        <v>0</v>
      </c>
      <c r="K194">
        <v>0</v>
      </c>
      <c r="L194" t="s">
        <v>18</v>
      </c>
      <c r="M194" t="s">
        <v>36570</v>
      </c>
      <c r="N194">
        <f>VLOOKUP(C194,HIS!D:E,2,FALSE)</f>
        <v>100</v>
      </c>
      <c r="O194" t="str">
        <f t="shared" si="4"/>
        <v/>
      </c>
      <c r="P194" s="12" t="str">
        <f>VLOOKUP(C194,HIS!D:F,3,FALSE)</f>
        <v>2017/06/21</v>
      </c>
      <c r="Q194">
        <f>VLOOKUP(D194,微信!D:J,7,FALSE)</f>
        <v>100</v>
      </c>
      <c r="R194" t="str">
        <f t="shared" si="5"/>
        <v/>
      </c>
    </row>
    <row r="195" spans="1:18" ht="14.25" hidden="1">
      <c r="A195">
        <v>1000110947</v>
      </c>
      <c r="B195" t="s">
        <v>26643</v>
      </c>
      <c r="C195" s="7" t="s">
        <v>30531</v>
      </c>
      <c r="D195" s="7" t="s">
        <v>19586</v>
      </c>
      <c r="E195">
        <v>317997</v>
      </c>
      <c r="F195" s="38">
        <v>1000</v>
      </c>
      <c r="G195" s="12">
        <v>42907.372002314813</v>
      </c>
      <c r="H195" s="7" t="s">
        <v>958</v>
      </c>
      <c r="I195">
        <v>9998</v>
      </c>
      <c r="J195">
        <v>0</v>
      </c>
      <c r="K195">
        <v>0</v>
      </c>
      <c r="L195" t="s">
        <v>18</v>
      </c>
      <c r="M195" t="s">
        <v>36571</v>
      </c>
      <c r="N195">
        <f>VLOOKUP(C195,HIS!D:E,2,FALSE)</f>
        <v>1000</v>
      </c>
      <c r="O195" t="str">
        <f t="shared" ref="O195:O258" si="6">IF(F195=N195,"",1)</f>
        <v/>
      </c>
      <c r="P195" s="12" t="str">
        <f>VLOOKUP(C195,HIS!D:F,3,FALSE)</f>
        <v>2017/06/21</v>
      </c>
      <c r="Q195">
        <f>VLOOKUP(D195,微信!D:J,7,FALSE)</f>
        <v>1000</v>
      </c>
      <c r="R195" t="str">
        <f t="shared" ref="R195:R258" si="7">IF(F195=Q195,"",1)</f>
        <v/>
      </c>
    </row>
    <row r="196" spans="1:18" ht="14.25" hidden="1">
      <c r="A196">
        <v>1000110188</v>
      </c>
      <c r="B196" t="s">
        <v>26644</v>
      </c>
      <c r="C196" s="7" t="s">
        <v>30532</v>
      </c>
      <c r="D196" s="7" t="s">
        <v>19953</v>
      </c>
      <c r="E196">
        <v>318093</v>
      </c>
      <c r="F196" s="38">
        <v>800</v>
      </c>
      <c r="G196" s="12">
        <v>42907.373206018521</v>
      </c>
      <c r="H196" s="7" t="s">
        <v>958</v>
      </c>
      <c r="I196">
        <v>9998</v>
      </c>
      <c r="J196">
        <v>0</v>
      </c>
      <c r="K196">
        <v>0</v>
      </c>
      <c r="L196" t="s">
        <v>18</v>
      </c>
      <c r="M196" t="s">
        <v>36572</v>
      </c>
      <c r="N196">
        <f>VLOOKUP(C196,HIS!D:E,2,FALSE)</f>
        <v>800</v>
      </c>
      <c r="O196" t="str">
        <f t="shared" si="6"/>
        <v/>
      </c>
      <c r="P196" s="12" t="str">
        <f>VLOOKUP(C196,HIS!D:F,3,FALSE)</f>
        <v>2017/06/21</v>
      </c>
      <c r="Q196">
        <f>VLOOKUP(D196,微信!D:J,7,FALSE)</f>
        <v>800</v>
      </c>
      <c r="R196" t="str">
        <f t="shared" si="7"/>
        <v/>
      </c>
    </row>
    <row r="197" spans="1:18" ht="14.25" hidden="1">
      <c r="A197">
        <v>1000111693</v>
      </c>
      <c r="B197" t="s">
        <v>26645</v>
      </c>
      <c r="C197" s="7" t="s">
        <v>30533</v>
      </c>
      <c r="D197" s="7" t="s">
        <v>20244</v>
      </c>
      <c r="E197">
        <v>318094</v>
      </c>
      <c r="F197" s="38">
        <v>1500</v>
      </c>
      <c r="G197" s="12">
        <v>42907.373240740744</v>
      </c>
      <c r="H197" s="7" t="s">
        <v>958</v>
      </c>
      <c r="I197">
        <v>9998</v>
      </c>
      <c r="J197">
        <v>0</v>
      </c>
      <c r="K197">
        <v>0</v>
      </c>
      <c r="L197" t="s">
        <v>18</v>
      </c>
      <c r="M197" t="s">
        <v>36573</v>
      </c>
      <c r="N197">
        <f>VLOOKUP(C197,HIS!D:E,2,FALSE)</f>
        <v>1500</v>
      </c>
      <c r="O197" t="str">
        <f t="shared" si="6"/>
        <v/>
      </c>
      <c r="P197" s="12" t="str">
        <f>VLOOKUP(C197,HIS!D:F,3,FALSE)</f>
        <v>2017/06/21</v>
      </c>
      <c r="Q197">
        <f>VLOOKUP(D197,微信!D:J,7,FALSE)</f>
        <v>1500</v>
      </c>
      <c r="R197" t="str">
        <f t="shared" si="7"/>
        <v/>
      </c>
    </row>
    <row r="198" spans="1:18" ht="14.25" hidden="1">
      <c r="A198">
        <v>1000111669</v>
      </c>
      <c r="B198" t="s">
        <v>26646</v>
      </c>
      <c r="C198" s="7" t="s">
        <v>30534</v>
      </c>
      <c r="D198" s="7" t="s">
        <v>19592</v>
      </c>
      <c r="E198">
        <v>318120</v>
      </c>
      <c r="F198" s="38">
        <v>200</v>
      </c>
      <c r="G198" s="12">
        <v>42907.37358796296</v>
      </c>
      <c r="H198" s="7" t="s">
        <v>959</v>
      </c>
      <c r="I198">
        <v>9998</v>
      </c>
      <c r="J198">
        <v>0</v>
      </c>
      <c r="K198">
        <v>0</v>
      </c>
      <c r="L198" t="s">
        <v>18</v>
      </c>
      <c r="M198" t="s">
        <v>36574</v>
      </c>
      <c r="N198">
        <f>VLOOKUP(C198,HIS!D:E,2,FALSE)</f>
        <v>200</v>
      </c>
      <c r="O198" t="str">
        <f t="shared" si="6"/>
        <v/>
      </c>
      <c r="P198" s="12" t="str">
        <f>VLOOKUP(C198,HIS!D:F,3,FALSE)</f>
        <v>2017/06/21</v>
      </c>
      <c r="Q198">
        <f>VLOOKUP(D198,微信!D:J,7,FALSE)</f>
        <v>200</v>
      </c>
      <c r="R198" t="str">
        <f t="shared" si="7"/>
        <v/>
      </c>
    </row>
    <row r="199" spans="1:18" ht="14.25" hidden="1">
      <c r="A199">
        <v>1000109270</v>
      </c>
      <c r="B199" t="s">
        <v>899</v>
      </c>
      <c r="C199" s="7" t="s">
        <v>30535</v>
      </c>
      <c r="D199" s="7" t="s">
        <v>19880</v>
      </c>
      <c r="E199">
        <v>318118</v>
      </c>
      <c r="F199" s="38">
        <v>300</v>
      </c>
      <c r="G199" s="12">
        <v>42907.373611111114</v>
      </c>
      <c r="H199" s="7" t="s">
        <v>958</v>
      </c>
      <c r="I199">
        <v>9998</v>
      </c>
      <c r="J199">
        <v>0</v>
      </c>
      <c r="K199">
        <v>0</v>
      </c>
      <c r="L199" t="s">
        <v>18</v>
      </c>
      <c r="M199" t="s">
        <v>36575</v>
      </c>
      <c r="N199">
        <f>VLOOKUP(C199,HIS!D:E,2,FALSE)</f>
        <v>300</v>
      </c>
      <c r="O199" t="str">
        <f t="shared" si="6"/>
        <v/>
      </c>
      <c r="P199" s="12" t="str">
        <f>VLOOKUP(C199,HIS!D:F,3,FALSE)</f>
        <v>2017/06/21</v>
      </c>
      <c r="Q199">
        <f>VLOOKUP(D199,微信!D:J,7,FALSE)</f>
        <v>300</v>
      </c>
      <c r="R199" t="str">
        <f t="shared" si="7"/>
        <v/>
      </c>
    </row>
    <row r="200" spans="1:18" ht="14.25" hidden="1">
      <c r="A200">
        <v>1000007736</v>
      </c>
      <c r="B200" t="s">
        <v>26647</v>
      </c>
      <c r="C200" s="7" t="s">
        <v>30536</v>
      </c>
      <c r="D200" s="7" t="s">
        <v>19493</v>
      </c>
      <c r="E200">
        <v>318155</v>
      </c>
      <c r="F200" s="38">
        <v>200</v>
      </c>
      <c r="G200" s="12">
        <v>42907.373877314814</v>
      </c>
      <c r="H200" s="7" t="s">
        <v>959</v>
      </c>
      <c r="I200">
        <v>9998</v>
      </c>
      <c r="J200">
        <v>0</v>
      </c>
      <c r="K200">
        <v>0</v>
      </c>
      <c r="L200" t="s">
        <v>18</v>
      </c>
      <c r="M200" t="s">
        <v>36576</v>
      </c>
      <c r="N200">
        <f>VLOOKUP(C200,HIS!D:E,2,FALSE)</f>
        <v>200</v>
      </c>
      <c r="O200" t="str">
        <f t="shared" si="6"/>
        <v/>
      </c>
      <c r="P200" s="12" t="str">
        <f>VLOOKUP(C200,HIS!D:F,3,FALSE)</f>
        <v>2017/06/21</v>
      </c>
      <c r="Q200">
        <f>VLOOKUP(D200,微信!D:J,7,FALSE)</f>
        <v>200</v>
      </c>
      <c r="R200" t="str">
        <f t="shared" si="7"/>
        <v/>
      </c>
    </row>
    <row r="201" spans="1:18" ht="14.25" hidden="1">
      <c r="A201">
        <v>1000111281</v>
      </c>
      <c r="B201" t="s">
        <v>26648</v>
      </c>
      <c r="C201" s="7" t="s">
        <v>30537</v>
      </c>
      <c r="D201" s="7" t="s">
        <v>20291</v>
      </c>
      <c r="E201">
        <v>318177</v>
      </c>
      <c r="F201" s="38">
        <v>1000</v>
      </c>
      <c r="G201" s="12">
        <v>42907.374166666668</v>
      </c>
      <c r="H201" s="7" t="s">
        <v>958</v>
      </c>
      <c r="I201">
        <v>9998</v>
      </c>
      <c r="J201">
        <v>0</v>
      </c>
      <c r="K201">
        <v>0</v>
      </c>
      <c r="L201" t="s">
        <v>18</v>
      </c>
      <c r="M201" t="s">
        <v>36577</v>
      </c>
      <c r="N201">
        <f>VLOOKUP(C201,HIS!D:E,2,FALSE)</f>
        <v>1000</v>
      </c>
      <c r="O201" t="str">
        <f t="shared" si="6"/>
        <v/>
      </c>
      <c r="P201" s="12" t="str">
        <f>VLOOKUP(C201,HIS!D:F,3,FALSE)</f>
        <v>2017/06/21</v>
      </c>
      <c r="Q201">
        <f>VLOOKUP(D201,微信!D:J,7,FALSE)</f>
        <v>1000</v>
      </c>
      <c r="R201" t="str">
        <f t="shared" si="7"/>
        <v/>
      </c>
    </row>
    <row r="202" spans="1:18" ht="14.25" hidden="1">
      <c r="A202">
        <v>1000110258</v>
      </c>
      <c r="B202" t="s">
        <v>938</v>
      </c>
      <c r="C202" s="7" t="s">
        <v>30538</v>
      </c>
      <c r="D202" s="7" t="s">
        <v>20141</v>
      </c>
      <c r="E202">
        <v>318224</v>
      </c>
      <c r="F202" s="38">
        <v>20</v>
      </c>
      <c r="G202" s="12">
        <v>42907.374768518515</v>
      </c>
      <c r="H202" s="7" t="s">
        <v>958</v>
      </c>
      <c r="I202">
        <v>9998</v>
      </c>
      <c r="J202">
        <v>0</v>
      </c>
      <c r="K202">
        <v>0</v>
      </c>
      <c r="L202" t="s">
        <v>18</v>
      </c>
      <c r="M202" t="s">
        <v>36578</v>
      </c>
      <c r="N202">
        <f>VLOOKUP(C202,HIS!D:E,2,FALSE)</f>
        <v>20</v>
      </c>
      <c r="O202" t="str">
        <f t="shared" si="6"/>
        <v/>
      </c>
      <c r="P202" s="12" t="str">
        <f>VLOOKUP(C202,HIS!D:F,3,FALSE)</f>
        <v>2017/06/21</v>
      </c>
      <c r="Q202">
        <f>VLOOKUP(D202,微信!D:J,7,FALSE)</f>
        <v>20</v>
      </c>
      <c r="R202" t="str">
        <f t="shared" si="7"/>
        <v/>
      </c>
    </row>
    <row r="203" spans="1:18" ht="14.25" hidden="1">
      <c r="A203">
        <v>1000018956</v>
      </c>
      <c r="B203" t="s">
        <v>26649</v>
      </c>
      <c r="C203" s="7" t="s">
        <v>30539</v>
      </c>
      <c r="D203" s="7" t="s">
        <v>19510</v>
      </c>
      <c r="E203">
        <v>318275</v>
      </c>
      <c r="F203" s="38">
        <v>800</v>
      </c>
      <c r="G203" s="12">
        <v>42907.375474537039</v>
      </c>
      <c r="H203" s="7" t="s">
        <v>958</v>
      </c>
      <c r="I203">
        <v>9998</v>
      </c>
      <c r="J203">
        <v>0</v>
      </c>
      <c r="K203">
        <v>0</v>
      </c>
      <c r="L203" t="s">
        <v>18</v>
      </c>
      <c r="M203" t="s">
        <v>36579</v>
      </c>
      <c r="N203">
        <f>VLOOKUP(C203,HIS!D:E,2,FALSE)</f>
        <v>800</v>
      </c>
      <c r="O203" t="str">
        <f t="shared" si="6"/>
        <v/>
      </c>
      <c r="P203" s="12" t="str">
        <f>VLOOKUP(C203,HIS!D:F,3,FALSE)</f>
        <v>2017/06/21</v>
      </c>
      <c r="Q203">
        <f>VLOOKUP(D203,微信!D:J,7,FALSE)</f>
        <v>800</v>
      </c>
      <c r="R203" t="str">
        <f t="shared" si="7"/>
        <v/>
      </c>
    </row>
    <row r="204" spans="1:18" ht="14.25" hidden="1">
      <c r="A204">
        <v>1000111688</v>
      </c>
      <c r="B204" t="s">
        <v>50</v>
      </c>
      <c r="C204" s="7" t="s">
        <v>30540</v>
      </c>
      <c r="D204" s="7" t="s">
        <v>19954</v>
      </c>
      <c r="E204">
        <v>318304</v>
      </c>
      <c r="F204" s="38">
        <v>50</v>
      </c>
      <c r="G204" s="12">
        <v>42907.37572916667</v>
      </c>
      <c r="H204" s="7" t="s">
        <v>958</v>
      </c>
      <c r="I204">
        <v>9998</v>
      </c>
      <c r="J204">
        <v>0</v>
      </c>
      <c r="K204">
        <v>0</v>
      </c>
      <c r="L204" t="s">
        <v>18</v>
      </c>
      <c r="M204" t="s">
        <v>36580</v>
      </c>
      <c r="N204">
        <f>VLOOKUP(C204,HIS!D:E,2,FALSE)</f>
        <v>50</v>
      </c>
      <c r="O204" t="str">
        <f t="shared" si="6"/>
        <v/>
      </c>
      <c r="P204" s="12" t="str">
        <f>VLOOKUP(C204,HIS!D:F,3,FALSE)</f>
        <v>2017/06/21</v>
      </c>
      <c r="Q204">
        <f>VLOOKUP(D204,微信!D:J,7,FALSE)</f>
        <v>50</v>
      </c>
      <c r="R204" t="str">
        <f t="shared" si="7"/>
        <v/>
      </c>
    </row>
    <row r="205" spans="1:18" ht="14.25" hidden="1">
      <c r="A205">
        <v>103028499</v>
      </c>
      <c r="B205" t="s">
        <v>26650</v>
      </c>
      <c r="C205" s="7" t="s">
        <v>30541</v>
      </c>
      <c r="D205" s="7" t="s">
        <v>19495</v>
      </c>
      <c r="E205">
        <v>318300</v>
      </c>
      <c r="F205" s="38">
        <v>800</v>
      </c>
      <c r="G205" s="12">
        <v>42907.375763888886</v>
      </c>
      <c r="H205" s="7" t="s">
        <v>959</v>
      </c>
      <c r="I205">
        <v>9998</v>
      </c>
      <c r="J205">
        <v>0</v>
      </c>
      <c r="K205">
        <v>0</v>
      </c>
      <c r="L205" t="s">
        <v>18</v>
      </c>
      <c r="M205" t="s">
        <v>36581</v>
      </c>
      <c r="N205">
        <f>VLOOKUP(C205,HIS!D:E,2,FALSE)</f>
        <v>800</v>
      </c>
      <c r="O205" t="str">
        <f t="shared" si="6"/>
        <v/>
      </c>
      <c r="P205" s="12" t="str">
        <f>VLOOKUP(C205,HIS!D:F,3,FALSE)</f>
        <v>2017/06/21</v>
      </c>
      <c r="Q205">
        <f>VLOOKUP(D205,微信!D:J,7,FALSE)</f>
        <v>800</v>
      </c>
      <c r="R205" t="str">
        <f t="shared" si="7"/>
        <v/>
      </c>
    </row>
    <row r="206" spans="1:18" ht="14.25" hidden="1">
      <c r="A206">
        <v>1000111381</v>
      </c>
      <c r="B206" t="s">
        <v>26607</v>
      </c>
      <c r="C206" s="7" t="s">
        <v>30542</v>
      </c>
      <c r="D206" s="7" t="s">
        <v>19523</v>
      </c>
      <c r="E206">
        <v>318320</v>
      </c>
      <c r="F206" s="38">
        <v>200</v>
      </c>
      <c r="G206" s="12">
        <v>42907.376076388886</v>
      </c>
      <c r="H206" s="7" t="s">
        <v>958</v>
      </c>
      <c r="I206">
        <v>9998</v>
      </c>
      <c r="J206">
        <v>0</v>
      </c>
      <c r="K206">
        <v>0</v>
      </c>
      <c r="L206" t="s">
        <v>18</v>
      </c>
      <c r="M206" t="s">
        <v>36582</v>
      </c>
      <c r="N206">
        <f>VLOOKUP(C206,HIS!D:E,2,FALSE)</f>
        <v>200</v>
      </c>
      <c r="O206" t="str">
        <f t="shared" si="6"/>
        <v/>
      </c>
      <c r="P206" s="12" t="str">
        <f>VLOOKUP(C206,HIS!D:F,3,FALSE)</f>
        <v>2017/06/21</v>
      </c>
      <c r="Q206">
        <f>VLOOKUP(D206,微信!D:J,7,FALSE)</f>
        <v>200</v>
      </c>
      <c r="R206" t="str">
        <f t="shared" si="7"/>
        <v/>
      </c>
    </row>
    <row r="207" spans="1:18" ht="14.25" hidden="1">
      <c r="A207">
        <v>1000106667</v>
      </c>
      <c r="B207" t="s">
        <v>823</v>
      </c>
      <c r="C207" s="7" t="s">
        <v>30543</v>
      </c>
      <c r="D207" s="7" t="s">
        <v>20011</v>
      </c>
      <c r="E207">
        <v>318342</v>
      </c>
      <c r="F207" s="38">
        <v>300</v>
      </c>
      <c r="G207" s="12">
        <v>42907.376087962963</v>
      </c>
      <c r="H207" s="7" t="s">
        <v>959</v>
      </c>
      <c r="I207">
        <v>9998</v>
      </c>
      <c r="J207">
        <v>0</v>
      </c>
      <c r="K207">
        <v>0</v>
      </c>
      <c r="L207" t="s">
        <v>18</v>
      </c>
      <c r="M207" t="s">
        <v>36583</v>
      </c>
      <c r="N207">
        <f>VLOOKUP(C207,HIS!D:E,2,FALSE)</f>
        <v>300</v>
      </c>
      <c r="O207" t="str">
        <f t="shared" si="6"/>
        <v/>
      </c>
      <c r="P207" s="12" t="str">
        <f>VLOOKUP(C207,HIS!D:F,3,FALSE)</f>
        <v>2017/06/21</v>
      </c>
      <c r="Q207">
        <f>VLOOKUP(D207,微信!D:J,7,FALSE)</f>
        <v>300</v>
      </c>
      <c r="R207" t="str">
        <f t="shared" si="7"/>
        <v/>
      </c>
    </row>
    <row r="208" spans="1:18" ht="14.25" hidden="1">
      <c r="A208">
        <v>1000102220</v>
      </c>
      <c r="B208" t="s">
        <v>825</v>
      </c>
      <c r="C208" s="7" t="s">
        <v>30544</v>
      </c>
      <c r="D208" s="7" t="s">
        <v>19658</v>
      </c>
      <c r="E208">
        <v>318341</v>
      </c>
      <c r="F208" s="38">
        <v>500</v>
      </c>
      <c r="G208" s="12">
        <v>42907.376377314817</v>
      </c>
      <c r="H208" s="7" t="s">
        <v>959</v>
      </c>
      <c r="I208">
        <v>9998</v>
      </c>
      <c r="J208">
        <v>0</v>
      </c>
      <c r="K208">
        <v>0</v>
      </c>
      <c r="L208" t="s">
        <v>18</v>
      </c>
      <c r="M208" t="s">
        <v>36584</v>
      </c>
      <c r="N208">
        <f>VLOOKUP(C208,HIS!D:E,2,FALSE)</f>
        <v>500</v>
      </c>
      <c r="O208" t="str">
        <f t="shared" si="6"/>
        <v/>
      </c>
      <c r="P208" s="12" t="str">
        <f>VLOOKUP(C208,HIS!D:F,3,FALSE)</f>
        <v>2017/06/21</v>
      </c>
      <c r="Q208">
        <f>VLOOKUP(D208,微信!D:J,7,FALSE)</f>
        <v>500</v>
      </c>
      <c r="R208" t="str">
        <f t="shared" si="7"/>
        <v/>
      </c>
    </row>
    <row r="209" spans="1:18" ht="14.25" hidden="1">
      <c r="A209">
        <v>1000110782</v>
      </c>
      <c r="B209" t="s">
        <v>26651</v>
      </c>
      <c r="C209" s="7" t="s">
        <v>30545</v>
      </c>
      <c r="D209" s="7" t="s">
        <v>19480</v>
      </c>
      <c r="E209">
        <v>318385</v>
      </c>
      <c r="F209" s="38">
        <v>2000</v>
      </c>
      <c r="G209" s="12">
        <v>42907.376956018517</v>
      </c>
      <c r="H209" s="7" t="s">
        <v>958</v>
      </c>
      <c r="I209">
        <v>9998</v>
      </c>
      <c r="J209">
        <v>0</v>
      </c>
      <c r="K209">
        <v>0</v>
      </c>
      <c r="L209" t="s">
        <v>18</v>
      </c>
      <c r="M209" t="s">
        <v>36585</v>
      </c>
      <c r="N209">
        <f>VLOOKUP(C209,HIS!D:E,2,FALSE)</f>
        <v>2000</v>
      </c>
      <c r="O209" t="str">
        <f t="shared" si="6"/>
        <v/>
      </c>
      <c r="P209" s="12" t="str">
        <f>VLOOKUP(C209,HIS!D:F,3,FALSE)</f>
        <v>2017/06/21</v>
      </c>
      <c r="Q209">
        <f>VLOOKUP(D209,微信!D:J,7,FALSE)</f>
        <v>2000</v>
      </c>
      <c r="R209" t="str">
        <f t="shared" si="7"/>
        <v/>
      </c>
    </row>
    <row r="210" spans="1:18" ht="14.25" hidden="1">
      <c r="A210">
        <v>1000111099</v>
      </c>
      <c r="B210" t="s">
        <v>26562</v>
      </c>
      <c r="C210" s="7" t="s">
        <v>30546</v>
      </c>
      <c r="D210" s="7" t="s">
        <v>19501</v>
      </c>
      <c r="E210">
        <v>318391</v>
      </c>
      <c r="F210" s="38">
        <v>100</v>
      </c>
      <c r="G210" s="12">
        <v>42907.376956018517</v>
      </c>
      <c r="H210" s="7" t="s">
        <v>958</v>
      </c>
      <c r="I210">
        <v>9998</v>
      </c>
      <c r="J210">
        <v>0</v>
      </c>
      <c r="K210">
        <v>0</v>
      </c>
      <c r="L210" t="s">
        <v>18</v>
      </c>
      <c r="M210" t="s">
        <v>36586</v>
      </c>
      <c r="N210">
        <f>VLOOKUP(C210,HIS!D:E,2,FALSE)</f>
        <v>100</v>
      </c>
      <c r="O210" t="str">
        <f t="shared" si="6"/>
        <v/>
      </c>
      <c r="P210" s="12" t="str">
        <f>VLOOKUP(C210,HIS!D:F,3,FALSE)</f>
        <v>2017/06/21</v>
      </c>
      <c r="Q210">
        <f>VLOOKUP(D210,微信!D:J,7,FALSE)</f>
        <v>100</v>
      </c>
      <c r="R210" t="str">
        <f t="shared" si="7"/>
        <v/>
      </c>
    </row>
    <row r="211" spans="1:18" ht="14.25" hidden="1">
      <c r="A211">
        <v>5011423728</v>
      </c>
      <c r="B211" t="s">
        <v>26652</v>
      </c>
      <c r="C211" s="7" t="s">
        <v>30547</v>
      </c>
      <c r="D211" s="7" t="s">
        <v>20227</v>
      </c>
      <c r="E211">
        <v>318416</v>
      </c>
      <c r="F211" s="38">
        <v>500</v>
      </c>
      <c r="G211" s="12">
        <v>42907.376956018517</v>
      </c>
      <c r="H211" s="7" t="s">
        <v>959</v>
      </c>
      <c r="I211">
        <v>9998</v>
      </c>
      <c r="J211">
        <v>0</v>
      </c>
      <c r="K211">
        <v>0</v>
      </c>
      <c r="L211" t="s">
        <v>18</v>
      </c>
      <c r="M211" t="s">
        <v>36587</v>
      </c>
      <c r="N211">
        <f>VLOOKUP(C211,HIS!D:E,2,FALSE)</f>
        <v>500</v>
      </c>
      <c r="O211" t="str">
        <f t="shared" si="6"/>
        <v/>
      </c>
      <c r="P211" s="12" t="str">
        <f>VLOOKUP(C211,HIS!D:F,3,FALSE)</f>
        <v>2017/06/21</v>
      </c>
      <c r="Q211">
        <f>VLOOKUP(D211,微信!D:J,7,FALSE)</f>
        <v>500</v>
      </c>
      <c r="R211" t="str">
        <f t="shared" si="7"/>
        <v/>
      </c>
    </row>
    <row r="212" spans="1:18" ht="14.25" hidden="1">
      <c r="A212">
        <v>1000111543</v>
      </c>
      <c r="B212" t="s">
        <v>26653</v>
      </c>
      <c r="C212" s="7" t="s">
        <v>30548</v>
      </c>
      <c r="D212" s="7" t="s">
        <v>20176</v>
      </c>
      <c r="E212">
        <v>318430</v>
      </c>
      <c r="F212" s="38">
        <v>100</v>
      </c>
      <c r="G212" s="12">
        <v>42907.377523148149</v>
      </c>
      <c r="H212" s="7" t="s">
        <v>959</v>
      </c>
      <c r="I212">
        <v>9998</v>
      </c>
      <c r="J212">
        <v>0</v>
      </c>
      <c r="K212">
        <v>0</v>
      </c>
      <c r="L212" t="s">
        <v>18</v>
      </c>
      <c r="M212" t="s">
        <v>36588</v>
      </c>
      <c r="N212">
        <f>VLOOKUP(C212,HIS!D:E,2,FALSE)</f>
        <v>100</v>
      </c>
      <c r="O212" t="str">
        <f t="shared" si="6"/>
        <v/>
      </c>
      <c r="P212" s="12" t="str">
        <f>VLOOKUP(C212,HIS!D:F,3,FALSE)</f>
        <v>2017/06/21</v>
      </c>
      <c r="Q212">
        <f>VLOOKUP(D212,微信!D:J,7,FALSE)</f>
        <v>100</v>
      </c>
      <c r="R212" t="str">
        <f t="shared" si="7"/>
        <v/>
      </c>
    </row>
    <row r="213" spans="1:18" ht="14.25" hidden="1">
      <c r="A213">
        <v>101085183</v>
      </c>
      <c r="B213" t="s">
        <v>26654</v>
      </c>
      <c r="C213" s="7" t="s">
        <v>30549</v>
      </c>
      <c r="D213" s="7" t="s">
        <v>19723</v>
      </c>
      <c r="E213">
        <v>318450</v>
      </c>
      <c r="F213" s="38">
        <v>100</v>
      </c>
      <c r="G213" s="12">
        <v>42907.377696759257</v>
      </c>
      <c r="H213" s="7" t="s">
        <v>959</v>
      </c>
      <c r="I213">
        <v>9998</v>
      </c>
      <c r="J213">
        <v>0</v>
      </c>
      <c r="K213">
        <v>0</v>
      </c>
      <c r="L213" t="s">
        <v>18</v>
      </c>
      <c r="M213" t="s">
        <v>36589</v>
      </c>
      <c r="N213">
        <f>VLOOKUP(C213,HIS!D:E,2,FALSE)</f>
        <v>100</v>
      </c>
      <c r="O213" t="str">
        <f t="shared" si="6"/>
        <v/>
      </c>
      <c r="P213" s="12" t="str">
        <f>VLOOKUP(C213,HIS!D:F,3,FALSE)</f>
        <v>2017/06/21</v>
      </c>
      <c r="Q213">
        <f>VLOOKUP(D213,微信!D:J,7,FALSE)</f>
        <v>100</v>
      </c>
      <c r="R213" t="str">
        <f t="shared" si="7"/>
        <v/>
      </c>
    </row>
    <row r="214" spans="1:18" ht="14.25" hidden="1">
      <c r="A214">
        <v>5010474294</v>
      </c>
      <c r="B214" t="s">
        <v>848</v>
      </c>
      <c r="C214" s="7" t="s">
        <v>30550</v>
      </c>
      <c r="D214" s="7" t="s">
        <v>20058</v>
      </c>
      <c r="E214">
        <v>318458</v>
      </c>
      <c r="F214" s="38">
        <v>20</v>
      </c>
      <c r="G214" s="12">
        <v>42907.377986111111</v>
      </c>
      <c r="H214" s="7" t="s">
        <v>958</v>
      </c>
      <c r="I214">
        <v>9998</v>
      </c>
      <c r="J214">
        <v>0</v>
      </c>
      <c r="K214">
        <v>0</v>
      </c>
      <c r="L214" t="s">
        <v>18</v>
      </c>
      <c r="M214" t="s">
        <v>36590</v>
      </c>
      <c r="N214">
        <f>VLOOKUP(C214,HIS!D:E,2,FALSE)</f>
        <v>20</v>
      </c>
      <c r="O214" t="str">
        <f t="shared" si="6"/>
        <v/>
      </c>
      <c r="P214" s="12" t="str">
        <f>VLOOKUP(C214,HIS!D:F,3,FALSE)</f>
        <v>2017/06/21</v>
      </c>
      <c r="Q214">
        <f>VLOOKUP(D214,微信!D:J,7,FALSE)</f>
        <v>20</v>
      </c>
      <c r="R214" t="str">
        <f t="shared" si="7"/>
        <v/>
      </c>
    </row>
    <row r="215" spans="1:18" ht="14.25" hidden="1">
      <c r="A215">
        <v>1000004822</v>
      </c>
      <c r="B215" t="s">
        <v>26655</v>
      </c>
      <c r="C215" s="7" t="s">
        <v>30551</v>
      </c>
      <c r="D215" s="7" t="s">
        <v>19996</v>
      </c>
      <c r="E215">
        <v>318481</v>
      </c>
      <c r="F215" s="38">
        <v>300</v>
      </c>
      <c r="G215" s="12">
        <v>42907.37804398148</v>
      </c>
      <c r="H215" s="7" t="s">
        <v>958</v>
      </c>
      <c r="I215">
        <v>9998</v>
      </c>
      <c r="J215">
        <v>0</v>
      </c>
      <c r="K215">
        <v>0</v>
      </c>
      <c r="L215" t="s">
        <v>18</v>
      </c>
      <c r="M215" t="s">
        <v>36591</v>
      </c>
      <c r="N215">
        <f>VLOOKUP(C215,HIS!D:E,2,FALSE)</f>
        <v>300</v>
      </c>
      <c r="O215" t="str">
        <f t="shared" si="6"/>
        <v/>
      </c>
      <c r="P215" s="12" t="str">
        <f>VLOOKUP(C215,HIS!D:F,3,FALSE)</f>
        <v>2017/06/21</v>
      </c>
      <c r="Q215">
        <f>VLOOKUP(D215,微信!D:J,7,FALSE)</f>
        <v>300</v>
      </c>
      <c r="R215" t="str">
        <f t="shared" si="7"/>
        <v/>
      </c>
    </row>
    <row r="216" spans="1:18" ht="14.25" hidden="1">
      <c r="A216">
        <v>103251325</v>
      </c>
      <c r="B216" t="s">
        <v>26656</v>
      </c>
      <c r="C216" s="7" t="s">
        <v>30552</v>
      </c>
      <c r="D216" s="7" t="s">
        <v>19631</v>
      </c>
      <c r="E216">
        <v>318508</v>
      </c>
      <c r="F216" s="38">
        <v>100</v>
      </c>
      <c r="G216" s="12">
        <v>42907.378483796296</v>
      </c>
      <c r="H216" s="7" t="s">
        <v>959</v>
      </c>
      <c r="I216">
        <v>9998</v>
      </c>
      <c r="J216">
        <v>0</v>
      </c>
      <c r="K216">
        <v>0</v>
      </c>
      <c r="L216" t="s">
        <v>18</v>
      </c>
      <c r="M216" t="s">
        <v>36592</v>
      </c>
      <c r="N216">
        <f>VLOOKUP(C216,HIS!D:E,2,FALSE)</f>
        <v>100</v>
      </c>
      <c r="O216" t="str">
        <f t="shared" si="6"/>
        <v/>
      </c>
      <c r="P216" s="12" t="str">
        <f>VLOOKUP(C216,HIS!D:F,3,FALSE)</f>
        <v>2017/06/21</v>
      </c>
      <c r="Q216">
        <f>VLOOKUP(D216,微信!D:J,7,FALSE)</f>
        <v>100</v>
      </c>
      <c r="R216" t="str">
        <f t="shared" si="7"/>
        <v/>
      </c>
    </row>
    <row r="217" spans="1:18" ht="14.25" hidden="1">
      <c r="A217">
        <v>1000107362</v>
      </c>
      <c r="B217" t="s">
        <v>26657</v>
      </c>
      <c r="C217" s="7" t="s">
        <v>30553</v>
      </c>
      <c r="D217" s="7" t="s">
        <v>19487</v>
      </c>
      <c r="E217">
        <v>318520</v>
      </c>
      <c r="F217" s="38">
        <v>20</v>
      </c>
      <c r="G217" s="12">
        <v>42907.378495370373</v>
      </c>
      <c r="H217" s="7" t="s">
        <v>958</v>
      </c>
      <c r="I217">
        <v>9998</v>
      </c>
      <c r="J217">
        <v>0</v>
      </c>
      <c r="K217">
        <v>0</v>
      </c>
      <c r="L217" t="s">
        <v>18</v>
      </c>
      <c r="M217" t="s">
        <v>36593</v>
      </c>
      <c r="N217">
        <f>VLOOKUP(C217,HIS!D:E,2,FALSE)</f>
        <v>20</v>
      </c>
      <c r="O217" t="str">
        <f t="shared" si="6"/>
        <v/>
      </c>
      <c r="P217" s="12" t="str">
        <f>VLOOKUP(C217,HIS!D:F,3,FALSE)</f>
        <v>2017/06/21</v>
      </c>
      <c r="Q217">
        <f>VLOOKUP(D217,微信!D:J,7,FALSE)</f>
        <v>20</v>
      </c>
      <c r="R217" t="str">
        <f t="shared" si="7"/>
        <v/>
      </c>
    </row>
    <row r="218" spans="1:18" ht="14.25" hidden="1">
      <c r="A218">
        <v>1000101957</v>
      </c>
      <c r="B218" t="s">
        <v>727</v>
      </c>
      <c r="C218" s="7" t="s">
        <v>30554</v>
      </c>
      <c r="D218" s="7" t="s">
        <v>19546</v>
      </c>
      <c r="E218">
        <v>318563</v>
      </c>
      <c r="F218" s="38">
        <v>900</v>
      </c>
      <c r="G218" s="12">
        <v>42907.379189814812</v>
      </c>
      <c r="H218" s="7" t="s">
        <v>958</v>
      </c>
      <c r="I218">
        <v>9998</v>
      </c>
      <c r="J218">
        <v>0</v>
      </c>
      <c r="K218">
        <v>0</v>
      </c>
      <c r="L218" t="s">
        <v>18</v>
      </c>
      <c r="M218" t="s">
        <v>36594</v>
      </c>
      <c r="N218">
        <f>VLOOKUP(C218,HIS!D:E,2,FALSE)</f>
        <v>900</v>
      </c>
      <c r="O218" t="str">
        <f t="shared" si="6"/>
        <v/>
      </c>
      <c r="P218" s="12" t="str">
        <f>VLOOKUP(C218,HIS!D:F,3,FALSE)</f>
        <v>2017/06/21</v>
      </c>
      <c r="Q218">
        <f>VLOOKUP(D218,微信!D:J,7,FALSE)</f>
        <v>900</v>
      </c>
      <c r="R218" t="str">
        <f t="shared" si="7"/>
        <v/>
      </c>
    </row>
    <row r="219" spans="1:18" ht="14.25" hidden="1">
      <c r="A219">
        <v>1000111220</v>
      </c>
      <c r="B219" t="s">
        <v>26658</v>
      </c>
      <c r="C219" s="7" t="s">
        <v>30555</v>
      </c>
      <c r="D219" s="7" t="s">
        <v>19681</v>
      </c>
      <c r="E219">
        <v>318608</v>
      </c>
      <c r="F219" s="38">
        <v>1000</v>
      </c>
      <c r="G219" s="12">
        <v>42907.379583333335</v>
      </c>
      <c r="H219" s="7" t="s">
        <v>959</v>
      </c>
      <c r="I219">
        <v>9998</v>
      </c>
      <c r="J219">
        <v>0</v>
      </c>
      <c r="K219">
        <v>0</v>
      </c>
      <c r="L219" t="s">
        <v>18</v>
      </c>
      <c r="M219" t="s">
        <v>36595</v>
      </c>
      <c r="N219">
        <f>VLOOKUP(C219,HIS!D:E,2,FALSE)</f>
        <v>1000</v>
      </c>
      <c r="O219" t="str">
        <f t="shared" si="6"/>
        <v/>
      </c>
      <c r="P219" s="12" t="str">
        <f>VLOOKUP(C219,HIS!D:F,3,FALSE)</f>
        <v>2017/06/21</v>
      </c>
      <c r="Q219">
        <f>VLOOKUP(D219,微信!D:J,7,FALSE)</f>
        <v>1000</v>
      </c>
      <c r="R219" t="str">
        <f t="shared" si="7"/>
        <v/>
      </c>
    </row>
    <row r="220" spans="1:18" ht="14.25" hidden="1">
      <c r="A220">
        <v>434911</v>
      </c>
      <c r="B220" t="s">
        <v>26659</v>
      </c>
      <c r="C220" s="7" t="s">
        <v>30556</v>
      </c>
      <c r="D220" s="7" t="s">
        <v>19774</v>
      </c>
      <c r="E220">
        <v>318618</v>
      </c>
      <c r="F220" s="38">
        <v>500</v>
      </c>
      <c r="G220" s="12">
        <v>42907.379733796297</v>
      </c>
      <c r="H220" s="7" t="s">
        <v>959</v>
      </c>
      <c r="I220">
        <v>9998</v>
      </c>
      <c r="J220">
        <v>0</v>
      </c>
      <c r="K220">
        <v>0</v>
      </c>
      <c r="L220" t="s">
        <v>18</v>
      </c>
      <c r="M220" t="s">
        <v>36596</v>
      </c>
      <c r="N220">
        <f>VLOOKUP(C220,HIS!D:E,2,FALSE)</f>
        <v>500</v>
      </c>
      <c r="O220" t="str">
        <f t="shared" si="6"/>
        <v/>
      </c>
      <c r="P220" s="12" t="str">
        <f>VLOOKUP(C220,HIS!D:F,3,FALSE)</f>
        <v>2017/06/21</v>
      </c>
      <c r="Q220">
        <f>VLOOKUP(D220,微信!D:J,7,FALSE)</f>
        <v>500</v>
      </c>
      <c r="R220" t="str">
        <f t="shared" si="7"/>
        <v/>
      </c>
    </row>
    <row r="221" spans="1:18" ht="14.25" hidden="1">
      <c r="A221">
        <v>1000111414</v>
      </c>
      <c r="B221" t="s">
        <v>165</v>
      </c>
      <c r="C221" s="7" t="s">
        <v>30557</v>
      </c>
      <c r="D221" s="7" t="s">
        <v>19478</v>
      </c>
      <c r="E221">
        <v>318630</v>
      </c>
      <c r="F221" s="38">
        <v>10</v>
      </c>
      <c r="G221" s="12">
        <v>42907.379895833335</v>
      </c>
      <c r="H221" s="7" t="s">
        <v>958</v>
      </c>
      <c r="I221">
        <v>9998</v>
      </c>
      <c r="J221">
        <v>0</v>
      </c>
      <c r="K221">
        <v>0</v>
      </c>
      <c r="L221" t="s">
        <v>18</v>
      </c>
      <c r="M221" t="s">
        <v>36597</v>
      </c>
      <c r="N221">
        <f>VLOOKUP(C221,HIS!D:E,2,FALSE)</f>
        <v>10</v>
      </c>
      <c r="O221" t="str">
        <f t="shared" si="6"/>
        <v/>
      </c>
      <c r="P221" s="12" t="str">
        <f>VLOOKUP(C221,HIS!D:F,3,FALSE)</f>
        <v>2017/06/21</v>
      </c>
      <c r="Q221">
        <f>VLOOKUP(D221,微信!D:J,7,FALSE)</f>
        <v>10</v>
      </c>
      <c r="R221" t="str">
        <f t="shared" si="7"/>
        <v/>
      </c>
    </row>
    <row r="222" spans="1:18" ht="14.25" hidden="1">
      <c r="A222">
        <v>1000084552</v>
      </c>
      <c r="B222" t="s">
        <v>26660</v>
      </c>
      <c r="C222" s="7" t="s">
        <v>30558</v>
      </c>
      <c r="D222" s="7" t="s">
        <v>19768</v>
      </c>
      <c r="E222">
        <v>318631</v>
      </c>
      <c r="F222" s="38">
        <v>500</v>
      </c>
      <c r="G222" s="12">
        <v>42907.38013888889</v>
      </c>
      <c r="H222" s="7" t="s">
        <v>959</v>
      </c>
      <c r="I222">
        <v>9998</v>
      </c>
      <c r="J222">
        <v>0</v>
      </c>
      <c r="K222">
        <v>0</v>
      </c>
      <c r="L222" t="s">
        <v>18</v>
      </c>
      <c r="M222" t="s">
        <v>36598</v>
      </c>
      <c r="N222">
        <f>VLOOKUP(C222,HIS!D:E,2,FALSE)</f>
        <v>500</v>
      </c>
      <c r="O222" t="str">
        <f t="shared" si="6"/>
        <v/>
      </c>
      <c r="P222" s="12" t="str">
        <f>VLOOKUP(C222,HIS!D:F,3,FALSE)</f>
        <v>2017/06/21</v>
      </c>
      <c r="Q222">
        <f>VLOOKUP(D222,微信!D:J,7,FALSE)</f>
        <v>500</v>
      </c>
      <c r="R222" t="str">
        <f t="shared" si="7"/>
        <v/>
      </c>
    </row>
    <row r="223" spans="1:18" ht="14.25" hidden="1">
      <c r="A223">
        <v>5010444821</v>
      </c>
      <c r="B223" t="s">
        <v>26661</v>
      </c>
      <c r="C223" s="7" t="s">
        <v>30559</v>
      </c>
      <c r="D223" s="7" t="s">
        <v>19517</v>
      </c>
      <c r="E223">
        <v>318632</v>
      </c>
      <c r="F223" s="38">
        <v>20</v>
      </c>
      <c r="G223" s="12">
        <v>42907.380150462966</v>
      </c>
      <c r="H223" s="7" t="s">
        <v>958</v>
      </c>
      <c r="I223">
        <v>9998</v>
      </c>
      <c r="J223">
        <v>0</v>
      </c>
      <c r="K223">
        <v>0</v>
      </c>
      <c r="L223" t="s">
        <v>18</v>
      </c>
      <c r="M223" t="s">
        <v>36599</v>
      </c>
      <c r="N223">
        <f>VLOOKUP(C223,HIS!D:E,2,FALSE)</f>
        <v>20</v>
      </c>
      <c r="O223" t="str">
        <f t="shared" si="6"/>
        <v/>
      </c>
      <c r="P223" s="12" t="str">
        <f>VLOOKUP(C223,HIS!D:F,3,FALSE)</f>
        <v>2017/06/21</v>
      </c>
      <c r="Q223">
        <f>VLOOKUP(D223,微信!D:J,7,FALSE)</f>
        <v>20</v>
      </c>
      <c r="R223" t="str">
        <f t="shared" si="7"/>
        <v/>
      </c>
    </row>
    <row r="224" spans="1:18" ht="14.25" hidden="1">
      <c r="A224">
        <v>1000111749</v>
      </c>
      <c r="B224" t="s">
        <v>26662</v>
      </c>
      <c r="C224" s="7" t="s">
        <v>30560</v>
      </c>
      <c r="D224" s="7" t="s">
        <v>19915</v>
      </c>
      <c r="E224">
        <v>318681</v>
      </c>
      <c r="F224" s="38">
        <v>200</v>
      </c>
      <c r="G224" s="12">
        <v>42907.380509259259</v>
      </c>
      <c r="H224" s="7" t="s">
        <v>959</v>
      </c>
      <c r="I224">
        <v>9998</v>
      </c>
      <c r="J224">
        <v>0</v>
      </c>
      <c r="K224">
        <v>0</v>
      </c>
      <c r="L224" t="s">
        <v>18</v>
      </c>
      <c r="M224" t="s">
        <v>36600</v>
      </c>
      <c r="N224">
        <f>VLOOKUP(C224,HIS!D:E,2,FALSE)</f>
        <v>200</v>
      </c>
      <c r="O224" t="str">
        <f t="shared" si="6"/>
        <v/>
      </c>
      <c r="P224" s="12" t="str">
        <f>VLOOKUP(C224,HIS!D:F,3,FALSE)</f>
        <v>2017/06/21</v>
      </c>
      <c r="Q224">
        <f>VLOOKUP(D224,微信!D:J,7,FALSE)</f>
        <v>200</v>
      </c>
      <c r="R224" t="str">
        <f t="shared" si="7"/>
        <v/>
      </c>
    </row>
    <row r="225" spans="1:18" ht="14.25" hidden="1">
      <c r="A225">
        <v>1000111474</v>
      </c>
      <c r="B225" t="s">
        <v>26663</v>
      </c>
      <c r="C225" s="7" t="s">
        <v>30561</v>
      </c>
      <c r="D225" s="7" t="s">
        <v>19806</v>
      </c>
      <c r="E225">
        <v>318690</v>
      </c>
      <c r="F225" s="38">
        <v>500</v>
      </c>
      <c r="G225" s="12">
        <v>42907.380787037036</v>
      </c>
      <c r="H225" s="7" t="s">
        <v>958</v>
      </c>
      <c r="I225">
        <v>9998</v>
      </c>
      <c r="J225">
        <v>0</v>
      </c>
      <c r="K225">
        <v>0</v>
      </c>
      <c r="L225" t="s">
        <v>18</v>
      </c>
      <c r="M225" t="s">
        <v>36601</v>
      </c>
      <c r="N225">
        <f>VLOOKUP(C225,HIS!D:E,2,FALSE)</f>
        <v>500</v>
      </c>
      <c r="O225" t="str">
        <f t="shared" si="6"/>
        <v/>
      </c>
      <c r="P225" s="12" t="str">
        <f>VLOOKUP(C225,HIS!D:F,3,FALSE)</f>
        <v>2017/06/21</v>
      </c>
      <c r="Q225">
        <f>VLOOKUP(D225,微信!D:J,7,FALSE)</f>
        <v>500</v>
      </c>
      <c r="R225" t="str">
        <f t="shared" si="7"/>
        <v/>
      </c>
    </row>
    <row r="226" spans="1:18" ht="14.25" hidden="1">
      <c r="A226">
        <v>1000111768</v>
      </c>
      <c r="B226" t="s">
        <v>26664</v>
      </c>
      <c r="C226" s="7" t="s">
        <v>30562</v>
      </c>
      <c r="D226" s="7" t="s">
        <v>19729</v>
      </c>
      <c r="E226">
        <v>318685</v>
      </c>
      <c r="F226" s="38">
        <v>100</v>
      </c>
      <c r="G226" s="12">
        <v>42907.380787037036</v>
      </c>
      <c r="H226" s="7" t="s">
        <v>959</v>
      </c>
      <c r="I226">
        <v>9998</v>
      </c>
      <c r="J226">
        <v>0</v>
      </c>
      <c r="K226">
        <v>0</v>
      </c>
      <c r="L226" t="s">
        <v>18</v>
      </c>
      <c r="M226" t="s">
        <v>36602</v>
      </c>
      <c r="N226">
        <f>VLOOKUP(C226,HIS!D:E,2,FALSE)</f>
        <v>100</v>
      </c>
      <c r="O226" t="str">
        <f t="shared" si="6"/>
        <v/>
      </c>
      <c r="P226" s="12" t="str">
        <f>VLOOKUP(C226,HIS!D:F,3,FALSE)</f>
        <v>2017/06/21</v>
      </c>
      <c r="Q226">
        <f>VLOOKUP(D226,微信!D:J,7,FALSE)</f>
        <v>100</v>
      </c>
      <c r="R226" t="str">
        <f t="shared" si="7"/>
        <v/>
      </c>
    </row>
    <row r="227" spans="1:18" ht="14.25" hidden="1">
      <c r="A227">
        <v>1000102691</v>
      </c>
      <c r="B227" t="s">
        <v>750</v>
      </c>
      <c r="C227" s="7" t="s">
        <v>30563</v>
      </c>
      <c r="D227" s="7" t="s">
        <v>19555</v>
      </c>
      <c r="E227">
        <v>318695</v>
      </c>
      <c r="F227" s="38">
        <v>20</v>
      </c>
      <c r="G227" s="12">
        <v>42907.380810185183</v>
      </c>
      <c r="H227" s="7" t="s">
        <v>959</v>
      </c>
      <c r="I227">
        <v>9998</v>
      </c>
      <c r="J227">
        <v>0</v>
      </c>
      <c r="K227">
        <v>0</v>
      </c>
      <c r="L227" t="s">
        <v>18</v>
      </c>
      <c r="M227" t="s">
        <v>36603</v>
      </c>
      <c r="N227">
        <f>VLOOKUP(C227,HIS!D:E,2,FALSE)</f>
        <v>20</v>
      </c>
      <c r="O227" t="str">
        <f t="shared" si="6"/>
        <v/>
      </c>
      <c r="P227" s="12" t="str">
        <f>VLOOKUP(C227,HIS!D:F,3,FALSE)</f>
        <v>2017/06/21</v>
      </c>
      <c r="Q227">
        <f>VLOOKUP(D227,微信!D:J,7,FALSE)</f>
        <v>20</v>
      </c>
      <c r="R227" t="str">
        <f t="shared" si="7"/>
        <v/>
      </c>
    </row>
    <row r="228" spans="1:18" ht="14.25" hidden="1">
      <c r="A228">
        <v>1000111761</v>
      </c>
      <c r="B228" t="s">
        <v>26665</v>
      </c>
      <c r="C228" s="7" t="s">
        <v>30564</v>
      </c>
      <c r="D228" s="7" t="s">
        <v>20031</v>
      </c>
      <c r="E228">
        <v>318703</v>
      </c>
      <c r="F228" s="38">
        <v>1600</v>
      </c>
      <c r="G228" s="12">
        <v>42907.381018518521</v>
      </c>
      <c r="H228" s="7" t="s">
        <v>959</v>
      </c>
      <c r="I228">
        <v>9998</v>
      </c>
      <c r="J228">
        <v>0</v>
      </c>
      <c r="K228">
        <v>0</v>
      </c>
      <c r="L228" t="s">
        <v>18</v>
      </c>
      <c r="M228" t="s">
        <v>36604</v>
      </c>
      <c r="N228">
        <f>VLOOKUP(C228,HIS!D:E,2,FALSE)</f>
        <v>1600</v>
      </c>
      <c r="O228" t="str">
        <f t="shared" si="6"/>
        <v/>
      </c>
      <c r="P228" s="12" t="str">
        <f>VLOOKUP(C228,HIS!D:F,3,FALSE)</f>
        <v>2017/06/21</v>
      </c>
      <c r="Q228">
        <f>VLOOKUP(D228,微信!D:J,7,FALSE)</f>
        <v>1600</v>
      </c>
      <c r="R228" t="str">
        <f t="shared" si="7"/>
        <v/>
      </c>
    </row>
    <row r="229" spans="1:18" ht="14.25" hidden="1">
      <c r="A229">
        <v>1000111693</v>
      </c>
      <c r="B229" t="s">
        <v>26645</v>
      </c>
      <c r="C229" s="7" t="s">
        <v>30565</v>
      </c>
      <c r="D229" s="7" t="s">
        <v>20245</v>
      </c>
      <c r="E229">
        <v>318704</v>
      </c>
      <c r="F229" s="38">
        <v>100</v>
      </c>
      <c r="G229" s="12">
        <v>42907.381064814814</v>
      </c>
      <c r="H229" s="7" t="s">
        <v>958</v>
      </c>
      <c r="I229">
        <v>9998</v>
      </c>
      <c r="J229">
        <v>0</v>
      </c>
      <c r="K229">
        <v>0</v>
      </c>
      <c r="L229" t="s">
        <v>18</v>
      </c>
      <c r="M229" t="s">
        <v>36605</v>
      </c>
      <c r="N229">
        <f>VLOOKUP(C229,HIS!D:E,2,FALSE)</f>
        <v>100</v>
      </c>
      <c r="O229" t="str">
        <f t="shared" si="6"/>
        <v/>
      </c>
      <c r="P229" s="12" t="str">
        <f>VLOOKUP(C229,HIS!D:F,3,FALSE)</f>
        <v>2017/06/21</v>
      </c>
      <c r="Q229">
        <f>VLOOKUP(D229,微信!D:J,7,FALSE)</f>
        <v>100</v>
      </c>
      <c r="R229" t="str">
        <f t="shared" si="7"/>
        <v/>
      </c>
    </row>
    <row r="230" spans="1:18" ht="14.25" hidden="1">
      <c r="A230">
        <v>121046299</v>
      </c>
      <c r="B230" t="s">
        <v>26666</v>
      </c>
      <c r="C230" s="7" t="s">
        <v>30566</v>
      </c>
      <c r="D230" s="7" t="s">
        <v>19633</v>
      </c>
      <c r="E230">
        <v>318770</v>
      </c>
      <c r="F230" s="38">
        <v>20</v>
      </c>
      <c r="G230" s="12">
        <v>42907.381331018521</v>
      </c>
      <c r="H230" s="7" t="s">
        <v>958</v>
      </c>
      <c r="I230">
        <v>9998</v>
      </c>
      <c r="J230">
        <v>0</v>
      </c>
      <c r="K230">
        <v>0</v>
      </c>
      <c r="L230" t="s">
        <v>18</v>
      </c>
      <c r="M230" t="s">
        <v>36606</v>
      </c>
      <c r="N230">
        <f>VLOOKUP(C230,HIS!D:E,2,FALSE)</f>
        <v>20</v>
      </c>
      <c r="O230" t="str">
        <f t="shared" si="6"/>
        <v/>
      </c>
      <c r="P230" s="12" t="str">
        <f>VLOOKUP(C230,HIS!D:F,3,FALSE)</f>
        <v>2017/06/21</v>
      </c>
      <c r="Q230">
        <f>VLOOKUP(D230,微信!D:J,7,FALSE)</f>
        <v>20</v>
      </c>
      <c r="R230" t="str">
        <f t="shared" si="7"/>
        <v/>
      </c>
    </row>
    <row r="231" spans="1:18" ht="14.25" hidden="1">
      <c r="A231">
        <v>1000082116</v>
      </c>
      <c r="B231" t="s">
        <v>275</v>
      </c>
      <c r="C231" s="7" t="s">
        <v>30567</v>
      </c>
      <c r="D231" s="7" t="s">
        <v>19987</v>
      </c>
      <c r="E231">
        <v>318750</v>
      </c>
      <c r="F231" s="38">
        <v>1500</v>
      </c>
      <c r="G231" s="12">
        <v>42907.381608796299</v>
      </c>
      <c r="H231" s="7" t="s">
        <v>959</v>
      </c>
      <c r="I231">
        <v>9998</v>
      </c>
      <c r="J231">
        <v>0</v>
      </c>
      <c r="K231">
        <v>0</v>
      </c>
      <c r="L231" t="s">
        <v>18</v>
      </c>
      <c r="M231" t="s">
        <v>36607</v>
      </c>
      <c r="N231">
        <f>VLOOKUP(C231,HIS!D:E,2,FALSE)</f>
        <v>1500</v>
      </c>
      <c r="O231" t="str">
        <f t="shared" si="6"/>
        <v/>
      </c>
      <c r="P231" s="12" t="str">
        <f>VLOOKUP(C231,HIS!D:F,3,FALSE)</f>
        <v>2017/06/21</v>
      </c>
      <c r="Q231">
        <f>VLOOKUP(D231,微信!D:J,7,FALSE)</f>
        <v>1500</v>
      </c>
      <c r="R231" t="str">
        <f t="shared" si="7"/>
        <v/>
      </c>
    </row>
    <row r="232" spans="1:18" ht="14.25" hidden="1">
      <c r="A232">
        <v>1000016142</v>
      </c>
      <c r="B232" t="s">
        <v>26667</v>
      </c>
      <c r="C232" s="7" t="s">
        <v>30568</v>
      </c>
      <c r="D232" s="7" t="s">
        <v>19454</v>
      </c>
      <c r="E232">
        <v>318801</v>
      </c>
      <c r="F232" s="38">
        <v>600</v>
      </c>
      <c r="G232" s="12">
        <v>42907.381701388891</v>
      </c>
      <c r="H232" s="7" t="s">
        <v>959</v>
      </c>
      <c r="I232">
        <v>9998</v>
      </c>
      <c r="J232">
        <v>0</v>
      </c>
      <c r="K232">
        <v>0</v>
      </c>
      <c r="L232" t="s">
        <v>18</v>
      </c>
      <c r="M232" t="s">
        <v>36608</v>
      </c>
      <c r="N232">
        <f>VLOOKUP(C232,HIS!D:E,2,FALSE)</f>
        <v>600</v>
      </c>
      <c r="O232" t="str">
        <f t="shared" si="6"/>
        <v/>
      </c>
      <c r="P232" s="12" t="str">
        <f>VLOOKUP(C232,HIS!D:F,3,FALSE)</f>
        <v>2017/06/21</v>
      </c>
      <c r="Q232">
        <f>VLOOKUP(D232,微信!D:J,7,FALSE)</f>
        <v>600</v>
      </c>
      <c r="R232" t="str">
        <f t="shared" si="7"/>
        <v/>
      </c>
    </row>
    <row r="233" spans="1:18" ht="14.25" hidden="1">
      <c r="A233">
        <v>1000111708</v>
      </c>
      <c r="B233" t="s">
        <v>26668</v>
      </c>
      <c r="C233" s="7" t="s">
        <v>30569</v>
      </c>
      <c r="D233" s="7" t="s">
        <v>20294</v>
      </c>
      <c r="E233">
        <v>318802</v>
      </c>
      <c r="F233" s="38">
        <v>20</v>
      </c>
      <c r="G233" s="12">
        <v>42907.381956018522</v>
      </c>
      <c r="H233" s="7" t="s">
        <v>959</v>
      </c>
      <c r="I233">
        <v>9998</v>
      </c>
      <c r="J233">
        <v>0</v>
      </c>
      <c r="K233">
        <v>0</v>
      </c>
      <c r="L233" t="s">
        <v>18</v>
      </c>
      <c r="M233" t="s">
        <v>36609</v>
      </c>
      <c r="N233">
        <f>VLOOKUP(C233,HIS!D:E,2,FALSE)</f>
        <v>20</v>
      </c>
      <c r="O233" t="str">
        <f t="shared" si="6"/>
        <v/>
      </c>
      <c r="P233" s="12" t="str">
        <f>VLOOKUP(C233,HIS!D:F,3,FALSE)</f>
        <v>2017/06/21</v>
      </c>
      <c r="Q233">
        <f>VLOOKUP(D233,微信!D:J,7,FALSE)</f>
        <v>20</v>
      </c>
      <c r="R233" t="str">
        <f t="shared" si="7"/>
        <v/>
      </c>
    </row>
    <row r="234" spans="1:18" ht="14.25" hidden="1">
      <c r="A234">
        <v>1000111616</v>
      </c>
      <c r="B234" t="s">
        <v>26669</v>
      </c>
      <c r="C234" s="7" t="s">
        <v>30570</v>
      </c>
      <c r="D234" s="7" t="s">
        <v>19716</v>
      </c>
      <c r="E234">
        <v>318811</v>
      </c>
      <c r="F234" s="38">
        <v>1000</v>
      </c>
      <c r="G234" s="12">
        <v>42907.382048611114</v>
      </c>
      <c r="H234" s="7" t="s">
        <v>958</v>
      </c>
      <c r="I234">
        <v>9998</v>
      </c>
      <c r="J234">
        <v>0</v>
      </c>
      <c r="K234">
        <v>0</v>
      </c>
      <c r="L234" t="s">
        <v>18</v>
      </c>
      <c r="M234" t="s">
        <v>36610</v>
      </c>
      <c r="N234">
        <f>VLOOKUP(C234,HIS!D:E,2,FALSE)</f>
        <v>1000</v>
      </c>
      <c r="O234" t="str">
        <f t="shared" si="6"/>
        <v/>
      </c>
      <c r="P234" s="12" t="str">
        <f>VLOOKUP(C234,HIS!D:F,3,FALSE)</f>
        <v>2017/06/21</v>
      </c>
      <c r="Q234">
        <f>VLOOKUP(D234,微信!D:J,7,FALSE)</f>
        <v>1000</v>
      </c>
      <c r="R234" t="str">
        <f t="shared" si="7"/>
        <v/>
      </c>
    </row>
    <row r="235" spans="1:18" ht="14.25" hidden="1">
      <c r="A235">
        <v>1000111633</v>
      </c>
      <c r="B235" t="s">
        <v>26670</v>
      </c>
      <c r="C235" s="7" t="s">
        <v>30571</v>
      </c>
      <c r="D235" s="7" t="s">
        <v>20165</v>
      </c>
      <c r="E235">
        <v>318891</v>
      </c>
      <c r="F235" s="38">
        <v>122</v>
      </c>
      <c r="G235" s="12">
        <v>42907.38244212963</v>
      </c>
      <c r="H235" s="7" t="s">
        <v>958</v>
      </c>
      <c r="I235">
        <v>9998</v>
      </c>
      <c r="J235">
        <v>0</v>
      </c>
      <c r="K235">
        <v>0</v>
      </c>
      <c r="L235" t="s">
        <v>18</v>
      </c>
      <c r="M235" t="s">
        <v>36611</v>
      </c>
      <c r="N235">
        <f>VLOOKUP(C235,HIS!D:E,2,FALSE)</f>
        <v>122</v>
      </c>
      <c r="O235" t="str">
        <f t="shared" si="6"/>
        <v/>
      </c>
      <c r="P235" s="12" t="str">
        <f>VLOOKUP(C235,HIS!D:F,3,FALSE)</f>
        <v>2017/06/21</v>
      </c>
      <c r="Q235">
        <f>VLOOKUP(D235,微信!D:J,7,FALSE)</f>
        <v>122</v>
      </c>
      <c r="R235" t="str">
        <f t="shared" si="7"/>
        <v/>
      </c>
    </row>
    <row r="236" spans="1:18" ht="14.25" hidden="1">
      <c r="A236">
        <v>1000052790</v>
      </c>
      <c r="B236" t="s">
        <v>687</v>
      </c>
      <c r="C236" s="7" t="s">
        <v>30572</v>
      </c>
      <c r="D236" s="7" t="s">
        <v>20264</v>
      </c>
      <c r="E236">
        <v>318873</v>
      </c>
      <c r="F236" s="38">
        <v>100</v>
      </c>
      <c r="G236" s="12">
        <v>42907.382662037038</v>
      </c>
      <c r="H236" s="7" t="s">
        <v>958</v>
      </c>
      <c r="I236">
        <v>9998</v>
      </c>
      <c r="J236">
        <v>0</v>
      </c>
      <c r="K236">
        <v>0</v>
      </c>
      <c r="L236" t="s">
        <v>18</v>
      </c>
      <c r="M236" t="s">
        <v>36612</v>
      </c>
      <c r="N236">
        <f>VLOOKUP(C236,HIS!D:E,2,FALSE)</f>
        <v>100</v>
      </c>
      <c r="O236" t="str">
        <f t="shared" si="6"/>
        <v/>
      </c>
      <c r="P236" s="12" t="str">
        <f>VLOOKUP(C236,HIS!D:F,3,FALSE)</f>
        <v>2017/06/21</v>
      </c>
      <c r="Q236">
        <f>VLOOKUP(D236,微信!D:J,7,FALSE)</f>
        <v>100</v>
      </c>
      <c r="R236" t="str">
        <f t="shared" si="7"/>
        <v/>
      </c>
    </row>
    <row r="237" spans="1:18" ht="14.25" hidden="1">
      <c r="A237">
        <v>1000111787</v>
      </c>
      <c r="B237" t="s">
        <v>26671</v>
      </c>
      <c r="C237" s="7" t="s">
        <v>30573</v>
      </c>
      <c r="D237" s="7" t="s">
        <v>19594</v>
      </c>
      <c r="E237">
        <v>318930</v>
      </c>
      <c r="F237" s="38">
        <v>1000</v>
      </c>
      <c r="G237" s="12">
        <v>42907.383483796293</v>
      </c>
      <c r="H237" s="7" t="s">
        <v>959</v>
      </c>
      <c r="I237">
        <v>9998</v>
      </c>
      <c r="J237">
        <v>0</v>
      </c>
      <c r="K237">
        <v>0</v>
      </c>
      <c r="L237" t="s">
        <v>18</v>
      </c>
      <c r="M237" t="s">
        <v>36613</v>
      </c>
      <c r="N237">
        <f>VLOOKUP(C237,HIS!D:E,2,FALSE)</f>
        <v>1000</v>
      </c>
      <c r="O237" t="str">
        <f t="shared" si="6"/>
        <v/>
      </c>
      <c r="P237" s="12" t="str">
        <f>VLOOKUP(C237,HIS!D:F,3,FALSE)</f>
        <v>2017/06/21</v>
      </c>
      <c r="Q237">
        <f>VLOOKUP(D237,微信!D:J,7,FALSE)</f>
        <v>1000</v>
      </c>
      <c r="R237" t="str">
        <f t="shared" si="7"/>
        <v/>
      </c>
    </row>
    <row r="238" spans="1:18" ht="14.25" hidden="1">
      <c r="A238">
        <v>1000111313</v>
      </c>
      <c r="B238" t="s">
        <v>26672</v>
      </c>
      <c r="C238" s="7" t="s">
        <v>30574</v>
      </c>
      <c r="D238" s="7" t="s">
        <v>19595</v>
      </c>
      <c r="E238">
        <v>318970</v>
      </c>
      <c r="F238" s="38">
        <v>1500</v>
      </c>
      <c r="G238" s="12">
        <v>42907.383958333332</v>
      </c>
      <c r="H238" s="7" t="s">
        <v>959</v>
      </c>
      <c r="I238">
        <v>9998</v>
      </c>
      <c r="J238">
        <v>0</v>
      </c>
      <c r="K238">
        <v>0</v>
      </c>
      <c r="L238" t="s">
        <v>18</v>
      </c>
      <c r="M238" t="s">
        <v>36614</v>
      </c>
      <c r="N238">
        <f>VLOOKUP(C238,HIS!D:E,2,FALSE)</f>
        <v>1500</v>
      </c>
      <c r="O238" t="str">
        <f t="shared" si="6"/>
        <v/>
      </c>
      <c r="P238" s="12" t="str">
        <f>VLOOKUP(C238,HIS!D:F,3,FALSE)</f>
        <v>2017/06/21</v>
      </c>
      <c r="Q238">
        <f>VLOOKUP(D238,微信!D:J,7,FALSE)</f>
        <v>1500</v>
      </c>
      <c r="R238" t="str">
        <f t="shared" si="7"/>
        <v/>
      </c>
    </row>
    <row r="239" spans="1:18" ht="14.25" hidden="1">
      <c r="A239">
        <v>1000092003</v>
      </c>
      <c r="B239" t="s">
        <v>26673</v>
      </c>
      <c r="C239" s="7" t="s">
        <v>30575</v>
      </c>
      <c r="D239" s="7" t="s">
        <v>19908</v>
      </c>
      <c r="E239">
        <v>318981</v>
      </c>
      <c r="F239" s="38">
        <v>20</v>
      </c>
      <c r="G239" s="12">
        <v>42907.384085648147</v>
      </c>
      <c r="H239" s="7" t="s">
        <v>958</v>
      </c>
      <c r="I239">
        <v>9998</v>
      </c>
      <c r="J239">
        <v>0</v>
      </c>
      <c r="K239">
        <v>0</v>
      </c>
      <c r="L239" t="s">
        <v>18</v>
      </c>
      <c r="M239" t="s">
        <v>36615</v>
      </c>
      <c r="N239">
        <f>VLOOKUP(C239,HIS!D:E,2,FALSE)</f>
        <v>20</v>
      </c>
      <c r="O239" t="str">
        <f t="shared" si="6"/>
        <v/>
      </c>
      <c r="P239" s="12" t="str">
        <f>VLOOKUP(C239,HIS!D:F,3,FALSE)</f>
        <v>2017/06/21</v>
      </c>
      <c r="Q239">
        <f>VLOOKUP(D239,微信!D:J,7,FALSE)</f>
        <v>20</v>
      </c>
      <c r="R239" t="str">
        <f t="shared" si="7"/>
        <v/>
      </c>
    </row>
    <row r="240" spans="1:18" ht="14.25" hidden="1">
      <c r="A240">
        <v>5011512988</v>
      </c>
      <c r="B240" t="s">
        <v>26674</v>
      </c>
      <c r="C240" s="7" t="s">
        <v>30576</v>
      </c>
      <c r="D240" s="7" t="s">
        <v>20242</v>
      </c>
      <c r="E240">
        <v>319010</v>
      </c>
      <c r="F240" s="38">
        <v>10</v>
      </c>
      <c r="G240" s="12">
        <v>42907.384097222224</v>
      </c>
      <c r="H240" s="7" t="s">
        <v>959</v>
      </c>
      <c r="I240">
        <v>9998</v>
      </c>
      <c r="J240">
        <v>0</v>
      </c>
      <c r="K240">
        <v>0</v>
      </c>
      <c r="L240" t="s">
        <v>18</v>
      </c>
      <c r="M240" t="s">
        <v>36616</v>
      </c>
      <c r="N240">
        <f>VLOOKUP(C240,HIS!D:E,2,FALSE)</f>
        <v>10</v>
      </c>
      <c r="O240" t="str">
        <f t="shared" si="6"/>
        <v/>
      </c>
      <c r="P240" s="12" t="str">
        <f>VLOOKUP(C240,HIS!D:F,3,FALSE)</f>
        <v>2017/06/21</v>
      </c>
      <c r="Q240">
        <f>VLOOKUP(D240,微信!D:J,7,FALSE)</f>
        <v>10</v>
      </c>
      <c r="R240" t="str">
        <f t="shared" si="7"/>
        <v/>
      </c>
    </row>
    <row r="241" spans="1:18" ht="14.25" hidden="1">
      <c r="A241">
        <v>111292107</v>
      </c>
      <c r="B241" t="s">
        <v>26608</v>
      </c>
      <c r="C241" s="7" t="s">
        <v>30577</v>
      </c>
      <c r="D241" s="7" t="s">
        <v>20107</v>
      </c>
      <c r="E241">
        <v>318992</v>
      </c>
      <c r="F241" s="38">
        <v>200</v>
      </c>
      <c r="G241" s="12">
        <v>42907.384166666663</v>
      </c>
      <c r="H241" s="7" t="s">
        <v>958</v>
      </c>
      <c r="I241">
        <v>9998</v>
      </c>
      <c r="J241">
        <v>0</v>
      </c>
      <c r="K241">
        <v>0</v>
      </c>
      <c r="L241" t="s">
        <v>18</v>
      </c>
      <c r="M241" t="s">
        <v>36617</v>
      </c>
      <c r="N241">
        <f>VLOOKUP(C241,HIS!D:E,2,FALSE)</f>
        <v>200</v>
      </c>
      <c r="O241" t="str">
        <f t="shared" si="6"/>
        <v/>
      </c>
      <c r="P241" s="12" t="str">
        <f>VLOOKUP(C241,HIS!D:F,3,FALSE)</f>
        <v>2017/06/21</v>
      </c>
      <c r="Q241">
        <f>VLOOKUP(D241,微信!D:J,7,FALSE)</f>
        <v>200</v>
      </c>
      <c r="R241" t="str">
        <f t="shared" si="7"/>
        <v/>
      </c>
    </row>
    <row r="242" spans="1:18" ht="14.25" hidden="1">
      <c r="A242">
        <v>1000111726</v>
      </c>
      <c r="B242" t="s">
        <v>26675</v>
      </c>
      <c r="C242" s="7" t="s">
        <v>30578</v>
      </c>
      <c r="D242" s="7" t="s">
        <v>20048</v>
      </c>
      <c r="E242">
        <v>319011</v>
      </c>
      <c r="F242" s="38">
        <v>10</v>
      </c>
      <c r="G242" s="12">
        <v>42907.384409722225</v>
      </c>
      <c r="H242" s="7" t="s">
        <v>958</v>
      </c>
      <c r="I242">
        <v>9998</v>
      </c>
      <c r="J242">
        <v>0</v>
      </c>
      <c r="K242">
        <v>0</v>
      </c>
      <c r="L242" t="s">
        <v>18</v>
      </c>
      <c r="M242" t="s">
        <v>36618</v>
      </c>
      <c r="N242">
        <f>VLOOKUP(C242,HIS!D:E,2,FALSE)</f>
        <v>10</v>
      </c>
      <c r="O242" t="str">
        <f t="shared" si="6"/>
        <v/>
      </c>
      <c r="P242" s="12" t="str">
        <f>VLOOKUP(C242,HIS!D:F,3,FALSE)</f>
        <v>2017/06/21</v>
      </c>
      <c r="Q242">
        <f>VLOOKUP(D242,微信!D:J,7,FALSE)</f>
        <v>10</v>
      </c>
      <c r="R242" t="str">
        <f t="shared" si="7"/>
        <v/>
      </c>
    </row>
    <row r="243" spans="1:18" ht="14.25" hidden="1">
      <c r="A243">
        <v>1000111624</v>
      </c>
      <c r="B243" t="s">
        <v>26676</v>
      </c>
      <c r="C243" s="7" t="s">
        <v>30579</v>
      </c>
      <c r="D243" s="7" t="s">
        <v>19824</v>
      </c>
      <c r="E243">
        <v>319042</v>
      </c>
      <c r="F243" s="38">
        <v>10</v>
      </c>
      <c r="G243" s="12">
        <v>42907.384594907409</v>
      </c>
      <c r="H243" s="7" t="s">
        <v>959</v>
      </c>
      <c r="I243">
        <v>9998</v>
      </c>
      <c r="J243">
        <v>0</v>
      </c>
      <c r="K243">
        <v>0</v>
      </c>
      <c r="L243" t="s">
        <v>18</v>
      </c>
      <c r="M243" t="s">
        <v>36619</v>
      </c>
      <c r="N243">
        <f>VLOOKUP(C243,HIS!D:E,2,FALSE)</f>
        <v>10</v>
      </c>
      <c r="O243" t="str">
        <f t="shared" si="6"/>
        <v/>
      </c>
      <c r="P243" s="12" t="str">
        <f>VLOOKUP(C243,HIS!D:F,3,FALSE)</f>
        <v>2017/06/21</v>
      </c>
      <c r="Q243">
        <f>VLOOKUP(D243,微信!D:J,7,FALSE)</f>
        <v>10</v>
      </c>
      <c r="R243" t="str">
        <f t="shared" si="7"/>
        <v/>
      </c>
    </row>
    <row r="244" spans="1:18" ht="14.25" hidden="1">
      <c r="A244">
        <v>1000111826</v>
      </c>
      <c r="B244" t="s">
        <v>26677</v>
      </c>
      <c r="C244" s="7" t="s">
        <v>30580</v>
      </c>
      <c r="D244" s="7" t="s">
        <v>20049</v>
      </c>
      <c r="E244">
        <v>319114</v>
      </c>
      <c r="F244" s="38">
        <v>20</v>
      </c>
      <c r="G244" s="12">
        <v>42907.385405092595</v>
      </c>
      <c r="H244" s="7" t="s">
        <v>958</v>
      </c>
      <c r="I244">
        <v>9998</v>
      </c>
      <c r="J244">
        <v>0</v>
      </c>
      <c r="K244">
        <v>0</v>
      </c>
      <c r="L244" t="s">
        <v>18</v>
      </c>
      <c r="M244" t="s">
        <v>36620</v>
      </c>
      <c r="N244">
        <f>VLOOKUP(C244,HIS!D:E,2,FALSE)</f>
        <v>20</v>
      </c>
      <c r="O244" t="str">
        <f t="shared" si="6"/>
        <v/>
      </c>
      <c r="P244" s="12" t="str">
        <f>VLOOKUP(C244,HIS!D:F,3,FALSE)</f>
        <v>2017/06/21</v>
      </c>
      <c r="Q244">
        <f>VLOOKUP(D244,微信!D:J,7,FALSE)</f>
        <v>20</v>
      </c>
      <c r="R244" t="str">
        <f t="shared" si="7"/>
        <v/>
      </c>
    </row>
    <row r="245" spans="1:18" ht="14.25" hidden="1">
      <c r="A245">
        <v>1000104618</v>
      </c>
      <c r="B245" t="s">
        <v>26678</v>
      </c>
      <c r="C245" s="7" t="s">
        <v>30581</v>
      </c>
      <c r="D245" s="7" t="s">
        <v>19742</v>
      </c>
      <c r="E245">
        <v>319148</v>
      </c>
      <c r="F245" s="38">
        <v>5</v>
      </c>
      <c r="G245" s="12">
        <v>42907.385706018518</v>
      </c>
      <c r="H245" s="7" t="s">
        <v>958</v>
      </c>
      <c r="I245">
        <v>9998</v>
      </c>
      <c r="J245">
        <v>0</v>
      </c>
      <c r="K245">
        <v>0</v>
      </c>
      <c r="L245" t="s">
        <v>18</v>
      </c>
      <c r="M245" t="s">
        <v>36621</v>
      </c>
      <c r="N245">
        <f>VLOOKUP(C245,HIS!D:E,2,FALSE)</f>
        <v>5</v>
      </c>
      <c r="O245" t="str">
        <f t="shared" si="6"/>
        <v/>
      </c>
      <c r="P245" s="12" t="str">
        <f>VLOOKUP(C245,HIS!D:F,3,FALSE)</f>
        <v>2017/06/21</v>
      </c>
      <c r="Q245">
        <f>VLOOKUP(D245,微信!D:J,7,FALSE)</f>
        <v>5</v>
      </c>
      <c r="R245" t="str">
        <f t="shared" si="7"/>
        <v/>
      </c>
    </row>
    <row r="246" spans="1:18" ht="14.25" hidden="1">
      <c r="A246">
        <v>1000018672</v>
      </c>
      <c r="B246" t="s">
        <v>30</v>
      </c>
      <c r="C246" s="7" t="s">
        <v>30582</v>
      </c>
      <c r="D246" s="7" t="s">
        <v>19936</v>
      </c>
      <c r="E246">
        <v>319144</v>
      </c>
      <c r="F246" s="38">
        <v>60</v>
      </c>
      <c r="G246" s="12">
        <v>42907.385925925926</v>
      </c>
      <c r="H246" s="7" t="s">
        <v>958</v>
      </c>
      <c r="I246">
        <v>9998</v>
      </c>
      <c r="J246">
        <v>0</v>
      </c>
      <c r="K246">
        <v>0</v>
      </c>
      <c r="L246" t="s">
        <v>18</v>
      </c>
      <c r="M246" t="s">
        <v>36622</v>
      </c>
      <c r="N246">
        <f>VLOOKUP(C246,HIS!D:E,2,FALSE)</f>
        <v>60</v>
      </c>
      <c r="O246" t="str">
        <f t="shared" si="6"/>
        <v/>
      </c>
      <c r="P246" s="12" t="str">
        <f>VLOOKUP(C246,HIS!D:F,3,FALSE)</f>
        <v>2017/06/21</v>
      </c>
      <c r="Q246">
        <f>VLOOKUP(D246,微信!D:J,7,FALSE)</f>
        <v>60</v>
      </c>
      <c r="R246" t="str">
        <f t="shared" si="7"/>
        <v/>
      </c>
    </row>
    <row r="247" spans="1:18" ht="14.25" hidden="1">
      <c r="A247">
        <v>1000111871</v>
      </c>
      <c r="B247" t="s">
        <v>26679</v>
      </c>
      <c r="C247" s="7" t="s">
        <v>30583</v>
      </c>
      <c r="D247" s="7" t="s">
        <v>20234</v>
      </c>
      <c r="E247">
        <v>319156</v>
      </c>
      <c r="F247" s="38">
        <v>10</v>
      </c>
      <c r="G247" s="12">
        <v>42907.386099537034</v>
      </c>
      <c r="H247" s="7" t="s">
        <v>959</v>
      </c>
      <c r="I247">
        <v>9998</v>
      </c>
      <c r="J247">
        <v>0</v>
      </c>
      <c r="K247">
        <v>0</v>
      </c>
      <c r="L247" t="s">
        <v>18</v>
      </c>
      <c r="M247" t="s">
        <v>36623</v>
      </c>
      <c r="N247">
        <f>VLOOKUP(C247,HIS!D:E,2,FALSE)</f>
        <v>10</v>
      </c>
      <c r="O247" t="str">
        <f t="shared" si="6"/>
        <v/>
      </c>
      <c r="P247" s="12" t="str">
        <f>VLOOKUP(C247,HIS!D:F,3,FALSE)</f>
        <v>2017/06/21</v>
      </c>
      <c r="Q247">
        <f>VLOOKUP(D247,微信!D:J,7,FALSE)</f>
        <v>10</v>
      </c>
      <c r="R247" t="str">
        <f t="shared" si="7"/>
        <v/>
      </c>
    </row>
    <row r="248" spans="1:18" ht="14.25" hidden="1">
      <c r="A248">
        <v>1000095774</v>
      </c>
      <c r="B248" t="s">
        <v>578</v>
      </c>
      <c r="C248" s="7" t="s">
        <v>30584</v>
      </c>
      <c r="D248" s="7" t="s">
        <v>20185</v>
      </c>
      <c r="E248">
        <v>319196</v>
      </c>
      <c r="F248" s="38">
        <v>10</v>
      </c>
      <c r="G248" s="12">
        <v>42907.386458333334</v>
      </c>
      <c r="H248" s="7" t="s">
        <v>959</v>
      </c>
      <c r="I248">
        <v>9998</v>
      </c>
      <c r="J248">
        <v>0</v>
      </c>
      <c r="K248">
        <v>0</v>
      </c>
      <c r="L248" t="s">
        <v>18</v>
      </c>
      <c r="M248" t="s">
        <v>36624</v>
      </c>
      <c r="N248">
        <f>VLOOKUP(C248,HIS!D:E,2,FALSE)</f>
        <v>10</v>
      </c>
      <c r="O248" t="str">
        <f t="shared" si="6"/>
        <v/>
      </c>
      <c r="P248" s="12" t="str">
        <f>VLOOKUP(C248,HIS!D:F,3,FALSE)</f>
        <v>2017/06/21</v>
      </c>
      <c r="Q248">
        <f>VLOOKUP(D248,微信!D:J,7,FALSE)</f>
        <v>10</v>
      </c>
      <c r="R248" t="str">
        <f t="shared" si="7"/>
        <v/>
      </c>
    </row>
    <row r="249" spans="1:18" ht="14.25" hidden="1">
      <c r="A249">
        <v>1000111756</v>
      </c>
      <c r="B249" t="s">
        <v>26680</v>
      </c>
      <c r="C249" s="7" t="s">
        <v>30585</v>
      </c>
      <c r="D249" s="7" t="s">
        <v>19841</v>
      </c>
      <c r="E249">
        <v>319210</v>
      </c>
      <c r="F249" s="38">
        <v>900</v>
      </c>
      <c r="G249" s="12">
        <v>42907.38652777778</v>
      </c>
      <c r="H249" s="7" t="s">
        <v>958</v>
      </c>
      <c r="I249">
        <v>9998</v>
      </c>
      <c r="J249">
        <v>0</v>
      </c>
      <c r="K249">
        <v>0</v>
      </c>
      <c r="L249" t="s">
        <v>18</v>
      </c>
      <c r="M249" t="s">
        <v>36625</v>
      </c>
      <c r="N249">
        <f>VLOOKUP(C249,HIS!D:E,2,FALSE)</f>
        <v>900</v>
      </c>
      <c r="O249" t="str">
        <f t="shared" si="6"/>
        <v/>
      </c>
      <c r="P249" s="12" t="str">
        <f>VLOOKUP(C249,HIS!D:F,3,FALSE)</f>
        <v>2017/06/21</v>
      </c>
      <c r="Q249">
        <f>VLOOKUP(D249,微信!D:J,7,FALSE)</f>
        <v>900</v>
      </c>
      <c r="R249" t="str">
        <f t="shared" si="7"/>
        <v/>
      </c>
    </row>
    <row r="250" spans="1:18" ht="14.25" hidden="1">
      <c r="A250">
        <v>1000018672</v>
      </c>
      <c r="B250" t="s">
        <v>30</v>
      </c>
      <c r="C250" s="7" t="s">
        <v>30586</v>
      </c>
      <c r="D250" s="7" t="s">
        <v>19937</v>
      </c>
      <c r="E250">
        <v>319212</v>
      </c>
      <c r="F250" s="38">
        <v>80</v>
      </c>
      <c r="G250" s="12">
        <v>42907.386678240742</v>
      </c>
      <c r="H250" s="7" t="s">
        <v>958</v>
      </c>
      <c r="I250">
        <v>9998</v>
      </c>
      <c r="J250">
        <v>0</v>
      </c>
      <c r="K250">
        <v>0</v>
      </c>
      <c r="L250" t="s">
        <v>18</v>
      </c>
      <c r="M250" t="s">
        <v>36626</v>
      </c>
      <c r="N250">
        <f>VLOOKUP(C250,HIS!D:E,2,FALSE)</f>
        <v>80</v>
      </c>
      <c r="O250" t="str">
        <f t="shared" si="6"/>
        <v/>
      </c>
      <c r="P250" s="12" t="str">
        <f>VLOOKUP(C250,HIS!D:F,3,FALSE)</f>
        <v>2017/06/21</v>
      </c>
      <c r="Q250">
        <f>VLOOKUP(D250,微信!D:J,7,FALSE)</f>
        <v>80</v>
      </c>
      <c r="R250" t="str">
        <f t="shared" si="7"/>
        <v/>
      </c>
    </row>
    <row r="251" spans="1:18" ht="14.25" hidden="1">
      <c r="A251">
        <v>1000056565</v>
      </c>
      <c r="B251" t="s">
        <v>26681</v>
      </c>
      <c r="C251" s="7" t="s">
        <v>30587</v>
      </c>
      <c r="D251" s="7" t="s">
        <v>19504</v>
      </c>
      <c r="E251">
        <v>319236</v>
      </c>
      <c r="F251" s="38">
        <v>1500</v>
      </c>
      <c r="G251" s="12">
        <v>42907.386736111112</v>
      </c>
      <c r="H251" s="7" t="s">
        <v>959</v>
      </c>
      <c r="I251">
        <v>9998</v>
      </c>
      <c r="J251">
        <v>0</v>
      </c>
      <c r="K251">
        <v>0</v>
      </c>
      <c r="L251" t="s">
        <v>18</v>
      </c>
      <c r="M251" t="s">
        <v>36627</v>
      </c>
      <c r="N251">
        <f>VLOOKUP(C251,HIS!D:E,2,FALSE)</f>
        <v>1500</v>
      </c>
      <c r="O251" t="str">
        <f t="shared" si="6"/>
        <v/>
      </c>
      <c r="P251" s="12" t="str">
        <f>VLOOKUP(C251,HIS!D:F,3,FALSE)</f>
        <v>2017/06/21</v>
      </c>
      <c r="Q251">
        <f>VLOOKUP(D251,微信!D:J,7,FALSE)</f>
        <v>1500</v>
      </c>
      <c r="R251" t="str">
        <f t="shared" si="7"/>
        <v/>
      </c>
    </row>
    <row r="252" spans="1:18" ht="14.25" hidden="1">
      <c r="A252">
        <v>181060601</v>
      </c>
      <c r="B252" t="s">
        <v>26682</v>
      </c>
      <c r="C252" s="7" t="s">
        <v>30588</v>
      </c>
      <c r="D252" s="7" t="s">
        <v>20104</v>
      </c>
      <c r="E252">
        <v>319237</v>
      </c>
      <c r="F252" s="38">
        <v>500</v>
      </c>
      <c r="G252" s="12">
        <v>42907.386747685188</v>
      </c>
      <c r="H252" s="7" t="s">
        <v>958</v>
      </c>
      <c r="I252">
        <v>9998</v>
      </c>
      <c r="J252">
        <v>0</v>
      </c>
      <c r="K252">
        <v>0</v>
      </c>
      <c r="L252" t="s">
        <v>18</v>
      </c>
      <c r="M252" t="s">
        <v>36628</v>
      </c>
      <c r="N252">
        <f>VLOOKUP(C252,HIS!D:E,2,FALSE)</f>
        <v>500</v>
      </c>
      <c r="O252" t="str">
        <f t="shared" si="6"/>
        <v/>
      </c>
      <c r="P252" s="12" t="str">
        <f>VLOOKUP(C252,HIS!D:F,3,FALSE)</f>
        <v>2017/06/21</v>
      </c>
      <c r="Q252">
        <f>VLOOKUP(D252,微信!D:J,7,FALSE)</f>
        <v>500</v>
      </c>
      <c r="R252" t="str">
        <f t="shared" si="7"/>
        <v/>
      </c>
    </row>
    <row r="253" spans="1:18" ht="14.25" hidden="1">
      <c r="A253">
        <v>103053289</v>
      </c>
      <c r="B253" t="s">
        <v>26611</v>
      </c>
      <c r="C253" s="7" t="s">
        <v>30589</v>
      </c>
      <c r="D253" s="7" t="s">
        <v>19525</v>
      </c>
      <c r="E253">
        <v>319229</v>
      </c>
      <c r="F253" s="38">
        <v>50</v>
      </c>
      <c r="G253" s="12">
        <v>42907.386747685188</v>
      </c>
      <c r="H253" s="7" t="s">
        <v>958</v>
      </c>
      <c r="I253">
        <v>9998</v>
      </c>
      <c r="J253">
        <v>0</v>
      </c>
      <c r="K253">
        <v>0</v>
      </c>
      <c r="L253" t="s">
        <v>18</v>
      </c>
      <c r="M253" t="s">
        <v>36629</v>
      </c>
      <c r="N253">
        <f>VLOOKUP(C253,HIS!D:E,2,FALSE)</f>
        <v>50</v>
      </c>
      <c r="O253" t="str">
        <f t="shared" si="6"/>
        <v/>
      </c>
      <c r="P253" s="12" t="str">
        <f>VLOOKUP(C253,HIS!D:F,3,FALSE)</f>
        <v>2017/06/21</v>
      </c>
      <c r="Q253">
        <f>VLOOKUP(D253,微信!D:J,7,FALSE)</f>
        <v>50</v>
      </c>
      <c r="R253" t="str">
        <f t="shared" si="7"/>
        <v/>
      </c>
    </row>
    <row r="254" spans="1:18" ht="14.25" hidden="1">
      <c r="A254">
        <v>1000111776</v>
      </c>
      <c r="B254" t="s">
        <v>26683</v>
      </c>
      <c r="C254" s="7" t="s">
        <v>30590</v>
      </c>
      <c r="D254" s="7" t="s">
        <v>19842</v>
      </c>
      <c r="E254">
        <v>319249</v>
      </c>
      <c r="F254" s="38">
        <v>900</v>
      </c>
      <c r="G254" s="12">
        <v>42907.387025462966</v>
      </c>
      <c r="H254" s="7" t="s">
        <v>958</v>
      </c>
      <c r="I254">
        <v>9998</v>
      </c>
      <c r="J254">
        <v>0</v>
      </c>
      <c r="K254">
        <v>0</v>
      </c>
      <c r="L254" t="s">
        <v>18</v>
      </c>
      <c r="M254" t="s">
        <v>36630</v>
      </c>
      <c r="N254">
        <f>VLOOKUP(C254,HIS!D:E,2,FALSE)</f>
        <v>900</v>
      </c>
      <c r="O254" t="str">
        <f t="shared" si="6"/>
        <v/>
      </c>
      <c r="P254" s="12" t="str">
        <f>VLOOKUP(C254,HIS!D:F,3,FALSE)</f>
        <v>2017/06/21</v>
      </c>
      <c r="Q254">
        <f>VLOOKUP(D254,微信!D:J,7,FALSE)</f>
        <v>900</v>
      </c>
      <c r="R254" t="str">
        <f t="shared" si="7"/>
        <v/>
      </c>
    </row>
    <row r="255" spans="1:18" ht="14.25" hidden="1">
      <c r="A255">
        <v>1000111799</v>
      </c>
      <c r="B255" t="s">
        <v>26684</v>
      </c>
      <c r="C255" s="7" t="s">
        <v>30591</v>
      </c>
      <c r="D255" s="7" t="s">
        <v>19779</v>
      </c>
      <c r="E255">
        <v>319308</v>
      </c>
      <c r="F255" s="38">
        <v>500</v>
      </c>
      <c r="G255" s="12">
        <v>42907.387719907405</v>
      </c>
      <c r="H255" s="7" t="s">
        <v>958</v>
      </c>
      <c r="I255">
        <v>9998</v>
      </c>
      <c r="J255">
        <v>0</v>
      </c>
      <c r="K255">
        <v>0</v>
      </c>
      <c r="L255" t="s">
        <v>18</v>
      </c>
      <c r="M255" t="s">
        <v>36631</v>
      </c>
      <c r="N255">
        <f>VLOOKUP(C255,HIS!D:E,2,FALSE)</f>
        <v>500</v>
      </c>
      <c r="O255" t="str">
        <f t="shared" si="6"/>
        <v/>
      </c>
      <c r="P255" s="12" t="str">
        <f>VLOOKUP(C255,HIS!D:F,3,FALSE)</f>
        <v>2017/06/21</v>
      </c>
      <c r="Q255">
        <f>VLOOKUP(D255,微信!D:J,7,FALSE)</f>
        <v>500</v>
      </c>
      <c r="R255" t="str">
        <f t="shared" si="7"/>
        <v/>
      </c>
    </row>
    <row r="256" spans="1:18" ht="14.25" hidden="1">
      <c r="A256">
        <v>1000111507</v>
      </c>
      <c r="B256" t="s">
        <v>26685</v>
      </c>
      <c r="C256" s="7" t="s">
        <v>30592</v>
      </c>
      <c r="D256" s="7" t="s">
        <v>20030</v>
      </c>
      <c r="E256">
        <v>319319</v>
      </c>
      <c r="F256" s="38">
        <v>1000</v>
      </c>
      <c r="G256" s="12">
        <v>42907.38784722222</v>
      </c>
      <c r="H256" s="7" t="s">
        <v>958</v>
      </c>
      <c r="I256">
        <v>9998</v>
      </c>
      <c r="J256">
        <v>0</v>
      </c>
      <c r="K256">
        <v>0</v>
      </c>
      <c r="L256" t="s">
        <v>18</v>
      </c>
      <c r="M256" t="s">
        <v>36632</v>
      </c>
      <c r="N256">
        <f>VLOOKUP(C256,HIS!D:E,2,FALSE)</f>
        <v>1000</v>
      </c>
      <c r="O256" t="str">
        <f t="shared" si="6"/>
        <v/>
      </c>
      <c r="P256" s="12" t="str">
        <f>VLOOKUP(C256,HIS!D:F,3,FALSE)</f>
        <v>2017/06/21</v>
      </c>
      <c r="Q256">
        <f>VLOOKUP(D256,微信!D:J,7,FALSE)</f>
        <v>1000</v>
      </c>
      <c r="R256" t="str">
        <f t="shared" si="7"/>
        <v/>
      </c>
    </row>
    <row r="257" spans="1:18" ht="14.25" hidden="1">
      <c r="A257">
        <v>1000111791</v>
      </c>
      <c r="B257" t="s">
        <v>26686</v>
      </c>
      <c r="C257" s="7" t="s">
        <v>30593</v>
      </c>
      <c r="D257" s="7" t="s">
        <v>19980</v>
      </c>
      <c r="E257">
        <v>319362</v>
      </c>
      <c r="F257" s="38">
        <v>100</v>
      </c>
      <c r="G257" s="12">
        <v>42907.388171296298</v>
      </c>
      <c r="H257" s="7" t="s">
        <v>958</v>
      </c>
      <c r="I257">
        <v>9998</v>
      </c>
      <c r="J257">
        <v>0</v>
      </c>
      <c r="K257">
        <v>0</v>
      </c>
      <c r="L257" t="s">
        <v>18</v>
      </c>
      <c r="M257" t="s">
        <v>36633</v>
      </c>
      <c r="N257">
        <f>VLOOKUP(C257,HIS!D:E,2,FALSE)</f>
        <v>100</v>
      </c>
      <c r="O257" t="str">
        <f t="shared" si="6"/>
        <v/>
      </c>
      <c r="P257" s="12" t="str">
        <f>VLOOKUP(C257,HIS!D:F,3,FALSE)</f>
        <v>2017/06/21</v>
      </c>
      <c r="Q257">
        <f>VLOOKUP(D257,微信!D:J,7,FALSE)</f>
        <v>100</v>
      </c>
      <c r="R257" t="str">
        <f t="shared" si="7"/>
        <v/>
      </c>
    </row>
    <row r="258" spans="1:18" ht="14.25" hidden="1">
      <c r="A258">
        <v>1000111911</v>
      </c>
      <c r="B258" t="s">
        <v>26687</v>
      </c>
      <c r="C258" s="7" t="s">
        <v>30594</v>
      </c>
      <c r="D258" s="7" t="s">
        <v>20036</v>
      </c>
      <c r="E258">
        <v>319422</v>
      </c>
      <c r="F258" s="38">
        <v>20</v>
      </c>
      <c r="G258" s="12">
        <v>42907.389027777775</v>
      </c>
      <c r="H258" s="7" t="s">
        <v>958</v>
      </c>
      <c r="I258">
        <v>9998</v>
      </c>
      <c r="J258">
        <v>0</v>
      </c>
      <c r="K258">
        <v>0</v>
      </c>
      <c r="L258" t="s">
        <v>18</v>
      </c>
      <c r="M258" t="s">
        <v>36634</v>
      </c>
      <c r="N258">
        <f>VLOOKUP(C258,HIS!D:E,2,FALSE)</f>
        <v>20</v>
      </c>
      <c r="O258" t="str">
        <f t="shared" si="6"/>
        <v/>
      </c>
      <c r="P258" s="12" t="str">
        <f>VLOOKUP(C258,HIS!D:F,3,FALSE)</f>
        <v>2017/06/21</v>
      </c>
      <c r="Q258">
        <f>VLOOKUP(D258,微信!D:J,7,FALSE)</f>
        <v>20</v>
      </c>
      <c r="R258" t="str">
        <f t="shared" si="7"/>
        <v/>
      </c>
    </row>
    <row r="259" spans="1:18" ht="14.25" hidden="1">
      <c r="A259">
        <v>1000111876</v>
      </c>
      <c r="B259" t="s">
        <v>26688</v>
      </c>
      <c r="C259" s="7" t="s">
        <v>30595</v>
      </c>
      <c r="D259" s="7" t="s">
        <v>19870</v>
      </c>
      <c r="E259">
        <v>319439</v>
      </c>
      <c r="F259" s="38">
        <v>1000</v>
      </c>
      <c r="G259" s="12">
        <v>42907.389039351852</v>
      </c>
      <c r="H259" s="7" t="s">
        <v>958</v>
      </c>
      <c r="I259">
        <v>9998</v>
      </c>
      <c r="J259">
        <v>0</v>
      </c>
      <c r="K259">
        <v>0</v>
      </c>
      <c r="L259" t="s">
        <v>18</v>
      </c>
      <c r="M259" t="s">
        <v>36635</v>
      </c>
      <c r="N259">
        <f>VLOOKUP(C259,HIS!D:E,2,FALSE)</f>
        <v>1000</v>
      </c>
      <c r="O259" t="str">
        <f t="shared" ref="O259:O322" si="8">IF(F259=N259,"",1)</f>
        <v/>
      </c>
      <c r="P259" s="12" t="str">
        <f>VLOOKUP(C259,HIS!D:F,3,FALSE)</f>
        <v>2017/06/21</v>
      </c>
      <c r="Q259">
        <f>VLOOKUP(D259,微信!D:J,7,FALSE)</f>
        <v>1000</v>
      </c>
      <c r="R259" t="str">
        <f t="shared" ref="R259:R322" si="9">IF(F259=Q259,"",1)</f>
        <v/>
      </c>
    </row>
    <row r="260" spans="1:18" ht="14.25" hidden="1">
      <c r="A260">
        <v>1000111430</v>
      </c>
      <c r="B260" t="s">
        <v>26689</v>
      </c>
      <c r="C260" s="7" t="s">
        <v>30596</v>
      </c>
      <c r="D260" s="7" t="s">
        <v>19727</v>
      </c>
      <c r="E260">
        <v>319491</v>
      </c>
      <c r="F260" s="38">
        <v>500</v>
      </c>
      <c r="G260" s="12">
        <v>42907.390081018515</v>
      </c>
      <c r="H260" s="7" t="s">
        <v>958</v>
      </c>
      <c r="I260">
        <v>9998</v>
      </c>
      <c r="J260">
        <v>0</v>
      </c>
      <c r="K260">
        <v>0</v>
      </c>
      <c r="L260" t="s">
        <v>18</v>
      </c>
      <c r="M260" t="s">
        <v>36636</v>
      </c>
      <c r="N260">
        <f>VLOOKUP(C260,HIS!D:E,2,FALSE)</f>
        <v>500</v>
      </c>
      <c r="O260" t="str">
        <f t="shared" si="8"/>
        <v/>
      </c>
      <c r="P260" s="12" t="str">
        <f>VLOOKUP(C260,HIS!D:F,3,FALSE)</f>
        <v>2017/06/21</v>
      </c>
      <c r="Q260">
        <f>VLOOKUP(D260,微信!D:J,7,FALSE)</f>
        <v>500</v>
      </c>
      <c r="R260" t="str">
        <f t="shared" si="9"/>
        <v/>
      </c>
    </row>
    <row r="261" spans="1:18" ht="14.25" hidden="1">
      <c r="A261">
        <v>1000111870</v>
      </c>
      <c r="B261" t="s">
        <v>26690</v>
      </c>
      <c r="C261" s="7" t="s">
        <v>30597</v>
      </c>
      <c r="D261" s="7" t="s">
        <v>20288</v>
      </c>
      <c r="E261">
        <v>319518</v>
      </c>
      <c r="F261" s="38">
        <v>20</v>
      </c>
      <c r="G261" s="12">
        <v>42907.390266203707</v>
      </c>
      <c r="H261" s="7" t="s">
        <v>958</v>
      </c>
      <c r="I261">
        <v>9998</v>
      </c>
      <c r="J261">
        <v>0</v>
      </c>
      <c r="K261">
        <v>0</v>
      </c>
      <c r="L261" t="s">
        <v>18</v>
      </c>
      <c r="M261" t="s">
        <v>36637</v>
      </c>
      <c r="N261">
        <f>VLOOKUP(C261,HIS!D:E,2,FALSE)</f>
        <v>20</v>
      </c>
      <c r="O261" t="str">
        <f t="shared" si="8"/>
        <v/>
      </c>
      <c r="P261" s="12" t="str">
        <f>VLOOKUP(C261,HIS!D:F,3,FALSE)</f>
        <v>2017/06/21</v>
      </c>
      <c r="Q261">
        <f>VLOOKUP(D261,微信!D:J,7,FALSE)</f>
        <v>20</v>
      </c>
      <c r="R261" t="str">
        <f t="shared" si="9"/>
        <v/>
      </c>
    </row>
    <row r="262" spans="1:18" ht="14.25" hidden="1">
      <c r="A262">
        <v>1000111939</v>
      </c>
      <c r="B262" t="s">
        <v>26691</v>
      </c>
      <c r="C262" s="7" t="s">
        <v>30598</v>
      </c>
      <c r="D262" s="7" t="s">
        <v>19559</v>
      </c>
      <c r="E262">
        <v>319514</v>
      </c>
      <c r="F262" s="38">
        <v>20</v>
      </c>
      <c r="G262" s="12">
        <v>42907.390266203707</v>
      </c>
      <c r="H262" s="7" t="s">
        <v>959</v>
      </c>
      <c r="I262">
        <v>9998</v>
      </c>
      <c r="J262">
        <v>0</v>
      </c>
      <c r="K262">
        <v>0</v>
      </c>
      <c r="L262" t="s">
        <v>18</v>
      </c>
      <c r="M262" t="s">
        <v>36638</v>
      </c>
      <c r="N262">
        <f>VLOOKUP(C262,HIS!D:E,2,FALSE)</f>
        <v>20</v>
      </c>
      <c r="O262" t="str">
        <f t="shared" si="8"/>
        <v/>
      </c>
      <c r="P262" s="12" t="str">
        <f>VLOOKUP(C262,HIS!D:F,3,FALSE)</f>
        <v>2017/06/21</v>
      </c>
      <c r="Q262">
        <f>VLOOKUP(D262,微信!D:J,7,FALSE)</f>
        <v>20</v>
      </c>
      <c r="R262" t="str">
        <f t="shared" si="9"/>
        <v/>
      </c>
    </row>
    <row r="263" spans="1:18" ht="14.25" hidden="1">
      <c r="A263">
        <v>111031269</v>
      </c>
      <c r="B263" t="s">
        <v>26692</v>
      </c>
      <c r="C263" s="7" t="s">
        <v>30599</v>
      </c>
      <c r="D263" s="7" t="s">
        <v>19759</v>
      </c>
      <c r="E263">
        <v>319555</v>
      </c>
      <c r="F263" s="38">
        <v>20</v>
      </c>
      <c r="G263" s="12">
        <v>42907.390636574077</v>
      </c>
      <c r="H263" s="7" t="s">
        <v>959</v>
      </c>
      <c r="I263">
        <v>9998</v>
      </c>
      <c r="J263">
        <v>0</v>
      </c>
      <c r="K263">
        <v>0</v>
      </c>
      <c r="L263" t="s">
        <v>18</v>
      </c>
      <c r="M263" t="s">
        <v>36639</v>
      </c>
      <c r="N263">
        <f>VLOOKUP(C263,HIS!D:E,2,FALSE)</f>
        <v>20</v>
      </c>
      <c r="O263" t="str">
        <f t="shared" si="8"/>
        <v/>
      </c>
      <c r="P263" s="12" t="str">
        <f>VLOOKUP(C263,HIS!D:F,3,FALSE)</f>
        <v>2017/06/21</v>
      </c>
      <c r="Q263">
        <f>VLOOKUP(D263,微信!D:J,7,FALSE)</f>
        <v>20</v>
      </c>
      <c r="R263" t="str">
        <f t="shared" si="9"/>
        <v/>
      </c>
    </row>
    <row r="264" spans="1:18" ht="14.25" hidden="1">
      <c r="A264">
        <v>1000110258</v>
      </c>
      <c r="B264" t="s">
        <v>938</v>
      </c>
      <c r="C264" s="7" t="s">
        <v>30600</v>
      </c>
      <c r="D264" s="7" t="s">
        <v>20140</v>
      </c>
      <c r="E264">
        <v>319544</v>
      </c>
      <c r="F264" s="38">
        <v>150</v>
      </c>
      <c r="G264" s="12">
        <v>42907.390659722223</v>
      </c>
      <c r="H264" s="7" t="s">
        <v>958</v>
      </c>
      <c r="I264">
        <v>9998</v>
      </c>
      <c r="J264">
        <v>0</v>
      </c>
      <c r="K264">
        <v>0</v>
      </c>
      <c r="L264" t="s">
        <v>18</v>
      </c>
      <c r="M264" t="s">
        <v>36640</v>
      </c>
      <c r="N264">
        <f>VLOOKUP(C264,HIS!D:E,2,FALSE)</f>
        <v>150</v>
      </c>
      <c r="O264" t="str">
        <f t="shared" si="8"/>
        <v/>
      </c>
      <c r="P264" s="12" t="str">
        <f>VLOOKUP(C264,HIS!D:F,3,FALSE)</f>
        <v>2017/06/21</v>
      </c>
      <c r="Q264">
        <f>VLOOKUP(D264,微信!D:J,7,FALSE)</f>
        <v>150</v>
      </c>
      <c r="R264" t="str">
        <f t="shared" si="9"/>
        <v/>
      </c>
    </row>
    <row r="265" spans="1:18" ht="14.25" hidden="1">
      <c r="A265">
        <v>1000007904</v>
      </c>
      <c r="B265" t="s">
        <v>26693</v>
      </c>
      <c r="C265" s="7" t="s">
        <v>30601</v>
      </c>
      <c r="D265" s="7" t="s">
        <v>20059</v>
      </c>
      <c r="E265">
        <v>319623</v>
      </c>
      <c r="F265" s="38">
        <v>1000</v>
      </c>
      <c r="G265" s="12">
        <v>42907.39135416667</v>
      </c>
      <c r="H265" s="7" t="s">
        <v>959</v>
      </c>
      <c r="I265">
        <v>9998</v>
      </c>
      <c r="J265">
        <v>0</v>
      </c>
      <c r="K265">
        <v>0</v>
      </c>
      <c r="L265" t="s">
        <v>18</v>
      </c>
      <c r="M265" t="s">
        <v>36641</v>
      </c>
      <c r="N265">
        <f>VLOOKUP(C265,HIS!D:E,2,FALSE)</f>
        <v>1000</v>
      </c>
      <c r="O265" t="str">
        <f t="shared" si="8"/>
        <v/>
      </c>
      <c r="P265" s="12" t="str">
        <f>VLOOKUP(C265,HIS!D:F,3,FALSE)</f>
        <v>2017/06/21</v>
      </c>
      <c r="Q265">
        <f>VLOOKUP(D265,微信!D:J,7,FALSE)</f>
        <v>1000</v>
      </c>
      <c r="R265" t="str">
        <f t="shared" si="9"/>
        <v/>
      </c>
    </row>
    <row r="266" spans="1:18" ht="14.25" hidden="1">
      <c r="A266">
        <v>112137021</v>
      </c>
      <c r="B266" t="s">
        <v>26694</v>
      </c>
      <c r="C266" s="7" t="s">
        <v>30602</v>
      </c>
      <c r="D266" s="7" t="s">
        <v>20276</v>
      </c>
      <c r="E266">
        <v>319657</v>
      </c>
      <c r="F266" s="38">
        <v>500</v>
      </c>
      <c r="G266" s="12">
        <v>42907.391643518517</v>
      </c>
      <c r="H266" s="7" t="s">
        <v>958</v>
      </c>
      <c r="I266">
        <v>9998</v>
      </c>
      <c r="J266">
        <v>0</v>
      </c>
      <c r="K266">
        <v>0</v>
      </c>
      <c r="L266" t="s">
        <v>18</v>
      </c>
      <c r="M266" t="s">
        <v>36642</v>
      </c>
      <c r="N266">
        <f>VLOOKUP(C266,HIS!D:E,2,FALSE)</f>
        <v>500</v>
      </c>
      <c r="O266" t="str">
        <f t="shared" si="8"/>
        <v/>
      </c>
      <c r="P266" s="12" t="str">
        <f>VLOOKUP(C266,HIS!D:F,3,FALSE)</f>
        <v>2017/06/21</v>
      </c>
      <c r="Q266">
        <f>VLOOKUP(D266,微信!D:J,7,FALSE)</f>
        <v>500</v>
      </c>
      <c r="R266" t="str">
        <f t="shared" si="9"/>
        <v/>
      </c>
    </row>
    <row r="267" spans="1:18" ht="14.25" hidden="1">
      <c r="A267">
        <v>1000007904</v>
      </c>
      <c r="B267" t="s">
        <v>26693</v>
      </c>
      <c r="C267" s="7" t="s">
        <v>30603</v>
      </c>
      <c r="D267" s="7" t="s">
        <v>20060</v>
      </c>
      <c r="E267">
        <v>319694</v>
      </c>
      <c r="F267" s="38">
        <v>2000</v>
      </c>
      <c r="G267" s="12">
        <v>42907.391944444447</v>
      </c>
      <c r="H267" s="7" t="s">
        <v>959</v>
      </c>
      <c r="I267">
        <v>9998</v>
      </c>
      <c r="J267">
        <v>0</v>
      </c>
      <c r="K267">
        <v>0</v>
      </c>
      <c r="L267" t="s">
        <v>18</v>
      </c>
      <c r="M267" t="s">
        <v>36643</v>
      </c>
      <c r="N267">
        <f>VLOOKUP(C267,HIS!D:E,2,FALSE)</f>
        <v>2000</v>
      </c>
      <c r="O267" t="str">
        <f t="shared" si="8"/>
        <v/>
      </c>
      <c r="P267" s="12" t="str">
        <f>VLOOKUP(C267,HIS!D:F,3,FALSE)</f>
        <v>2017/06/21</v>
      </c>
      <c r="Q267">
        <f>VLOOKUP(D267,微信!D:J,7,FALSE)</f>
        <v>2000</v>
      </c>
      <c r="R267" t="str">
        <f t="shared" si="9"/>
        <v/>
      </c>
    </row>
    <row r="268" spans="1:18" ht="14.25" hidden="1">
      <c r="A268">
        <v>1000111728</v>
      </c>
      <c r="B268" t="s">
        <v>26695</v>
      </c>
      <c r="C268" s="7" t="s">
        <v>30604</v>
      </c>
      <c r="D268" s="7" t="s">
        <v>19994</v>
      </c>
      <c r="E268">
        <v>319689</v>
      </c>
      <c r="F268" s="38">
        <v>100</v>
      </c>
      <c r="G268" s="12">
        <v>42907.392060185186</v>
      </c>
      <c r="H268" s="7" t="s">
        <v>958</v>
      </c>
      <c r="I268">
        <v>9998</v>
      </c>
      <c r="J268">
        <v>0</v>
      </c>
      <c r="K268">
        <v>0</v>
      </c>
      <c r="L268" t="s">
        <v>18</v>
      </c>
      <c r="M268" t="s">
        <v>36644</v>
      </c>
      <c r="N268">
        <f>VLOOKUP(C268,HIS!D:E,2,FALSE)</f>
        <v>100</v>
      </c>
      <c r="O268" t="str">
        <f t="shared" si="8"/>
        <v/>
      </c>
      <c r="P268" s="12" t="str">
        <f>VLOOKUP(C268,HIS!D:F,3,FALSE)</f>
        <v>2017/06/21</v>
      </c>
      <c r="Q268">
        <f>VLOOKUP(D268,微信!D:J,7,FALSE)</f>
        <v>100</v>
      </c>
      <c r="R268" t="str">
        <f t="shared" si="9"/>
        <v/>
      </c>
    </row>
    <row r="269" spans="1:18" ht="14.25" hidden="1">
      <c r="A269">
        <v>181052779</v>
      </c>
      <c r="B269" t="s">
        <v>26696</v>
      </c>
      <c r="C269" s="7" t="s">
        <v>30605</v>
      </c>
      <c r="D269" s="7" t="s">
        <v>19758</v>
      </c>
      <c r="E269">
        <v>319721</v>
      </c>
      <c r="F269" s="38">
        <v>20</v>
      </c>
      <c r="G269" s="12">
        <v>42907.392314814817</v>
      </c>
      <c r="H269" s="7" t="s">
        <v>959</v>
      </c>
      <c r="I269">
        <v>9998</v>
      </c>
      <c r="J269">
        <v>0</v>
      </c>
      <c r="K269">
        <v>0</v>
      </c>
      <c r="L269" t="s">
        <v>18</v>
      </c>
      <c r="M269" t="s">
        <v>36645</v>
      </c>
      <c r="N269">
        <f>VLOOKUP(C269,HIS!D:E,2,FALSE)</f>
        <v>20</v>
      </c>
      <c r="O269" t="str">
        <f t="shared" si="8"/>
        <v/>
      </c>
      <c r="P269" s="12" t="str">
        <f>VLOOKUP(C269,HIS!D:F,3,FALSE)</f>
        <v>2017/06/21</v>
      </c>
      <c r="Q269">
        <f>VLOOKUP(D269,微信!D:J,7,FALSE)</f>
        <v>20</v>
      </c>
      <c r="R269" t="str">
        <f t="shared" si="9"/>
        <v/>
      </c>
    </row>
    <row r="270" spans="1:18" ht="14.25" hidden="1">
      <c r="A270">
        <v>1000091755</v>
      </c>
      <c r="B270" t="s">
        <v>454</v>
      </c>
      <c r="C270" s="7" t="s">
        <v>30606</v>
      </c>
      <c r="D270" s="7" t="s">
        <v>19685</v>
      </c>
      <c r="E270">
        <v>319732</v>
      </c>
      <c r="F270" s="38">
        <v>1600</v>
      </c>
      <c r="G270" s="12">
        <v>42907.392418981479</v>
      </c>
      <c r="H270" s="7" t="s">
        <v>959</v>
      </c>
      <c r="I270">
        <v>9998</v>
      </c>
      <c r="J270">
        <v>0</v>
      </c>
      <c r="K270">
        <v>0</v>
      </c>
      <c r="L270" t="s">
        <v>18</v>
      </c>
      <c r="M270" t="s">
        <v>36646</v>
      </c>
      <c r="N270">
        <f>VLOOKUP(C270,HIS!D:E,2,FALSE)</f>
        <v>1600</v>
      </c>
      <c r="O270" t="str">
        <f t="shared" si="8"/>
        <v/>
      </c>
      <c r="P270" s="12" t="str">
        <f>VLOOKUP(C270,HIS!D:F,3,FALSE)</f>
        <v>2017/06/21</v>
      </c>
      <c r="Q270">
        <f>VLOOKUP(D270,微信!D:J,7,FALSE)</f>
        <v>1600</v>
      </c>
      <c r="R270" t="str">
        <f t="shared" si="9"/>
        <v/>
      </c>
    </row>
    <row r="271" spans="1:18" ht="14.25" hidden="1">
      <c r="A271">
        <v>5010540585</v>
      </c>
      <c r="B271" t="s">
        <v>854</v>
      </c>
      <c r="C271" s="7" t="s">
        <v>30607</v>
      </c>
      <c r="D271" s="7" t="s">
        <v>19882</v>
      </c>
      <c r="E271">
        <v>319768</v>
      </c>
      <c r="F271" s="38">
        <v>20</v>
      </c>
      <c r="G271" s="12">
        <v>42907.392870370371</v>
      </c>
      <c r="H271" s="7" t="s">
        <v>959</v>
      </c>
      <c r="I271">
        <v>9998</v>
      </c>
      <c r="J271">
        <v>0</v>
      </c>
      <c r="K271">
        <v>0</v>
      </c>
      <c r="L271" t="s">
        <v>18</v>
      </c>
      <c r="M271" t="s">
        <v>36647</v>
      </c>
      <c r="N271">
        <f>VLOOKUP(C271,HIS!D:E,2,FALSE)</f>
        <v>20</v>
      </c>
      <c r="O271" t="str">
        <f t="shared" si="8"/>
        <v/>
      </c>
      <c r="P271" s="12" t="str">
        <f>VLOOKUP(C271,HIS!D:F,3,FALSE)</f>
        <v>2017/06/21</v>
      </c>
      <c r="Q271">
        <f>VLOOKUP(D271,微信!D:J,7,FALSE)</f>
        <v>20</v>
      </c>
      <c r="R271" t="str">
        <f t="shared" si="9"/>
        <v/>
      </c>
    </row>
    <row r="272" spans="1:18" ht="14.25" hidden="1">
      <c r="A272">
        <v>1000111768</v>
      </c>
      <c r="B272" t="s">
        <v>26664</v>
      </c>
      <c r="C272" s="7" t="s">
        <v>30608</v>
      </c>
      <c r="D272" s="7" t="s">
        <v>19730</v>
      </c>
      <c r="E272">
        <v>319850</v>
      </c>
      <c r="F272" s="38">
        <v>100</v>
      </c>
      <c r="G272" s="12">
        <v>42907.393634259257</v>
      </c>
      <c r="H272" s="7" t="s">
        <v>958</v>
      </c>
      <c r="I272">
        <v>9998</v>
      </c>
      <c r="J272">
        <v>0</v>
      </c>
      <c r="K272">
        <v>0</v>
      </c>
      <c r="L272" t="s">
        <v>18</v>
      </c>
      <c r="M272" t="s">
        <v>36648</v>
      </c>
      <c r="N272">
        <f>VLOOKUP(C272,HIS!D:E,2,FALSE)</f>
        <v>100</v>
      </c>
      <c r="O272" t="str">
        <f t="shared" si="8"/>
        <v/>
      </c>
      <c r="P272" s="12" t="str">
        <f>VLOOKUP(C272,HIS!D:F,3,FALSE)</f>
        <v>2017/06/21</v>
      </c>
      <c r="Q272">
        <f>VLOOKUP(D272,微信!D:J,7,FALSE)</f>
        <v>100</v>
      </c>
      <c r="R272" t="str">
        <f t="shared" si="9"/>
        <v/>
      </c>
    </row>
    <row r="273" spans="1:18" ht="14.25" hidden="1">
      <c r="A273">
        <v>1000102220</v>
      </c>
      <c r="B273" t="s">
        <v>825</v>
      </c>
      <c r="C273" s="7" t="s">
        <v>30609</v>
      </c>
      <c r="D273" s="7" t="s">
        <v>19659</v>
      </c>
      <c r="E273">
        <v>319851</v>
      </c>
      <c r="F273" s="38">
        <v>2000</v>
      </c>
      <c r="G273" s="12">
        <v>42907.393634259257</v>
      </c>
      <c r="H273" s="7" t="s">
        <v>958</v>
      </c>
      <c r="I273">
        <v>9998</v>
      </c>
      <c r="J273">
        <v>0</v>
      </c>
      <c r="K273">
        <v>0</v>
      </c>
      <c r="L273" t="s">
        <v>18</v>
      </c>
      <c r="M273" t="s">
        <v>36649</v>
      </c>
      <c r="N273">
        <f>VLOOKUP(C273,HIS!D:E,2,FALSE)</f>
        <v>2000</v>
      </c>
      <c r="O273" t="str">
        <f t="shared" si="8"/>
        <v/>
      </c>
      <c r="P273" s="12" t="str">
        <f>VLOOKUP(C273,HIS!D:F,3,FALSE)</f>
        <v>2017/06/21</v>
      </c>
      <c r="Q273">
        <f>VLOOKUP(D273,微信!D:J,7,FALSE)</f>
        <v>2000</v>
      </c>
      <c r="R273" t="str">
        <f t="shared" si="9"/>
        <v/>
      </c>
    </row>
    <row r="274" spans="1:18" ht="14.25" hidden="1">
      <c r="A274">
        <v>102511822</v>
      </c>
      <c r="B274" t="s">
        <v>26697</v>
      </c>
      <c r="C274" s="7" t="s">
        <v>30610</v>
      </c>
      <c r="D274" s="7" t="s">
        <v>20262</v>
      </c>
      <c r="E274">
        <v>319920</v>
      </c>
      <c r="F274" s="38">
        <v>100</v>
      </c>
      <c r="G274" s="12">
        <v>42907.394560185188</v>
      </c>
      <c r="H274" s="7" t="s">
        <v>959</v>
      </c>
      <c r="I274">
        <v>9998</v>
      </c>
      <c r="J274">
        <v>0</v>
      </c>
      <c r="K274">
        <v>0</v>
      </c>
      <c r="L274" t="s">
        <v>18</v>
      </c>
      <c r="M274" t="s">
        <v>36650</v>
      </c>
      <c r="N274">
        <f>VLOOKUP(C274,HIS!D:E,2,FALSE)</f>
        <v>100</v>
      </c>
      <c r="O274" t="str">
        <f t="shared" si="8"/>
        <v/>
      </c>
      <c r="P274" s="12" t="str">
        <f>VLOOKUP(C274,HIS!D:F,3,FALSE)</f>
        <v>2017/06/21</v>
      </c>
      <c r="Q274">
        <f>VLOOKUP(D274,微信!D:J,7,FALSE)</f>
        <v>100</v>
      </c>
      <c r="R274" t="str">
        <f t="shared" si="9"/>
        <v/>
      </c>
    </row>
    <row r="275" spans="1:18" ht="14.25" hidden="1">
      <c r="A275">
        <v>1000069580</v>
      </c>
      <c r="B275" t="s">
        <v>26698</v>
      </c>
      <c r="C275" s="7" t="s">
        <v>30611</v>
      </c>
      <c r="D275" s="7" t="s">
        <v>20073</v>
      </c>
      <c r="E275">
        <v>319924</v>
      </c>
      <c r="F275" s="38">
        <v>200</v>
      </c>
      <c r="G275" s="12">
        <v>42907.394675925927</v>
      </c>
      <c r="H275" s="7" t="s">
        <v>959</v>
      </c>
      <c r="I275">
        <v>9998</v>
      </c>
      <c r="J275">
        <v>0</v>
      </c>
      <c r="K275">
        <v>0</v>
      </c>
      <c r="L275" t="s">
        <v>18</v>
      </c>
      <c r="M275" t="s">
        <v>36651</v>
      </c>
      <c r="N275">
        <f>VLOOKUP(C275,HIS!D:E,2,FALSE)</f>
        <v>200</v>
      </c>
      <c r="O275" t="str">
        <f t="shared" si="8"/>
        <v/>
      </c>
      <c r="P275" s="12" t="str">
        <f>VLOOKUP(C275,HIS!D:F,3,FALSE)</f>
        <v>2017/06/21</v>
      </c>
      <c r="Q275">
        <f>VLOOKUP(D275,微信!D:J,7,FALSE)</f>
        <v>200</v>
      </c>
      <c r="R275" t="str">
        <f t="shared" si="9"/>
        <v/>
      </c>
    </row>
    <row r="276" spans="1:18" ht="14.25" hidden="1">
      <c r="A276" t="s">
        <v>26304</v>
      </c>
      <c r="B276" t="s">
        <v>26699</v>
      </c>
      <c r="C276" s="7" t="s">
        <v>30612</v>
      </c>
      <c r="D276" s="7" t="s">
        <v>19673</v>
      </c>
      <c r="E276">
        <v>319926</v>
      </c>
      <c r="F276" s="38">
        <v>10</v>
      </c>
      <c r="G276" s="12">
        <v>42907.39472222222</v>
      </c>
      <c r="H276" s="7" t="s">
        <v>958</v>
      </c>
      <c r="I276">
        <v>9998</v>
      </c>
      <c r="J276">
        <v>0</v>
      </c>
      <c r="K276">
        <v>0</v>
      </c>
      <c r="L276" t="s">
        <v>18</v>
      </c>
      <c r="M276" t="s">
        <v>36652</v>
      </c>
      <c r="N276">
        <f>VLOOKUP(C276,HIS!D:E,2,FALSE)</f>
        <v>10</v>
      </c>
      <c r="O276" t="str">
        <f t="shared" si="8"/>
        <v/>
      </c>
      <c r="P276" s="12" t="str">
        <f>VLOOKUP(C276,HIS!D:F,3,FALSE)</f>
        <v>2017/06/21</v>
      </c>
      <c r="Q276">
        <f>VLOOKUP(D276,微信!D:J,7,FALSE)</f>
        <v>10</v>
      </c>
      <c r="R276" t="str">
        <f t="shared" si="9"/>
        <v/>
      </c>
    </row>
    <row r="277" spans="1:18" ht="14.25" hidden="1">
      <c r="A277">
        <v>1000112013</v>
      </c>
      <c r="B277" t="s">
        <v>26700</v>
      </c>
      <c r="C277" s="7" t="s">
        <v>30613</v>
      </c>
      <c r="D277" s="7" t="s">
        <v>19919</v>
      </c>
      <c r="E277">
        <v>319948</v>
      </c>
      <c r="F277" s="38">
        <v>20</v>
      </c>
      <c r="G277" s="12">
        <v>42907.394884259258</v>
      </c>
      <c r="H277" s="7" t="s">
        <v>959</v>
      </c>
      <c r="I277">
        <v>9998</v>
      </c>
      <c r="J277">
        <v>0</v>
      </c>
      <c r="K277">
        <v>0</v>
      </c>
      <c r="L277" t="s">
        <v>18</v>
      </c>
      <c r="M277" t="s">
        <v>36653</v>
      </c>
      <c r="N277">
        <f>VLOOKUP(C277,HIS!D:E,2,FALSE)</f>
        <v>20</v>
      </c>
      <c r="O277" t="str">
        <f t="shared" si="8"/>
        <v/>
      </c>
      <c r="P277" s="12" t="str">
        <f>VLOOKUP(C277,HIS!D:F,3,FALSE)</f>
        <v>2017/06/21</v>
      </c>
      <c r="Q277">
        <f>VLOOKUP(D277,微信!D:J,7,FALSE)</f>
        <v>20</v>
      </c>
      <c r="R277" t="str">
        <f t="shared" si="9"/>
        <v/>
      </c>
    </row>
    <row r="278" spans="1:18" ht="14.25" hidden="1">
      <c r="A278" t="s">
        <v>435</v>
      </c>
      <c r="B278" t="s">
        <v>436</v>
      </c>
      <c r="C278" s="7" t="s">
        <v>30614</v>
      </c>
      <c r="D278" s="7" t="s">
        <v>20019</v>
      </c>
      <c r="E278">
        <v>320036</v>
      </c>
      <c r="F278" s="38">
        <v>60</v>
      </c>
      <c r="G278" s="12">
        <v>42907.39502314815</v>
      </c>
      <c r="H278" s="7" t="s">
        <v>959</v>
      </c>
      <c r="I278">
        <v>9998</v>
      </c>
      <c r="J278">
        <v>0</v>
      </c>
      <c r="K278">
        <v>0</v>
      </c>
      <c r="L278" t="s">
        <v>18</v>
      </c>
      <c r="M278" t="s">
        <v>36654</v>
      </c>
      <c r="N278">
        <f>VLOOKUP(C278,HIS!D:E,2,FALSE)</f>
        <v>60</v>
      </c>
      <c r="O278" t="str">
        <f t="shared" si="8"/>
        <v/>
      </c>
      <c r="P278" s="12" t="str">
        <f>VLOOKUP(C278,HIS!D:F,3,FALSE)</f>
        <v>2017/06/21</v>
      </c>
      <c r="Q278">
        <f>VLOOKUP(D278,微信!D:J,7,FALSE)</f>
        <v>60</v>
      </c>
      <c r="R278" t="str">
        <f t="shared" si="9"/>
        <v/>
      </c>
    </row>
    <row r="279" spans="1:18" ht="14.25" hidden="1">
      <c r="A279">
        <v>1000112006</v>
      </c>
      <c r="B279" t="s">
        <v>26701</v>
      </c>
      <c r="C279" s="7" t="s">
        <v>30615</v>
      </c>
      <c r="D279" s="7" t="s">
        <v>19943</v>
      </c>
      <c r="E279">
        <v>319972</v>
      </c>
      <c r="F279" s="38">
        <v>180</v>
      </c>
      <c r="G279" s="12">
        <v>42907.39503472222</v>
      </c>
      <c r="H279" s="7" t="s">
        <v>958</v>
      </c>
      <c r="I279">
        <v>9998</v>
      </c>
      <c r="J279">
        <v>0</v>
      </c>
      <c r="K279">
        <v>0</v>
      </c>
      <c r="L279" t="s">
        <v>18</v>
      </c>
      <c r="M279" t="s">
        <v>36655</v>
      </c>
      <c r="N279">
        <f>VLOOKUP(C279,HIS!D:E,2,FALSE)</f>
        <v>180</v>
      </c>
      <c r="O279" t="str">
        <f t="shared" si="8"/>
        <v/>
      </c>
      <c r="P279" s="12" t="str">
        <f>VLOOKUP(C279,HIS!D:F,3,FALSE)</f>
        <v>2017/06/21</v>
      </c>
      <c r="Q279">
        <f>VLOOKUP(D279,微信!D:J,7,FALSE)</f>
        <v>180</v>
      </c>
      <c r="R279" t="str">
        <f t="shared" si="9"/>
        <v/>
      </c>
    </row>
    <row r="280" spans="1:18" ht="14.25" hidden="1">
      <c r="A280">
        <v>1000111663</v>
      </c>
      <c r="B280" t="s">
        <v>26702</v>
      </c>
      <c r="C280" s="7" t="s">
        <v>30616</v>
      </c>
      <c r="D280" s="7" t="s">
        <v>19960</v>
      </c>
      <c r="E280">
        <v>320030</v>
      </c>
      <c r="F280" s="38">
        <v>100</v>
      </c>
      <c r="G280" s="12">
        <v>42907.39571759259</v>
      </c>
      <c r="H280" s="7" t="s">
        <v>959</v>
      </c>
      <c r="I280">
        <v>9998</v>
      </c>
      <c r="J280">
        <v>0</v>
      </c>
      <c r="K280">
        <v>0</v>
      </c>
      <c r="L280" t="s">
        <v>18</v>
      </c>
      <c r="M280" t="s">
        <v>36656</v>
      </c>
      <c r="N280">
        <f>VLOOKUP(C280,HIS!D:E,2,FALSE)</f>
        <v>100</v>
      </c>
      <c r="O280" t="str">
        <f t="shared" si="8"/>
        <v/>
      </c>
      <c r="P280" s="12" t="str">
        <f>VLOOKUP(C280,HIS!D:F,3,FALSE)</f>
        <v>2017/06/21</v>
      </c>
      <c r="Q280">
        <f>VLOOKUP(D280,微信!D:J,7,FALSE)</f>
        <v>100</v>
      </c>
      <c r="R280" t="str">
        <f t="shared" si="9"/>
        <v/>
      </c>
    </row>
    <row r="281" spans="1:18" ht="14.25" hidden="1">
      <c r="A281" t="s">
        <v>26305</v>
      </c>
      <c r="B281" t="s">
        <v>26703</v>
      </c>
      <c r="C281" s="7" t="s">
        <v>30617</v>
      </c>
      <c r="D281" s="7" t="s">
        <v>19435</v>
      </c>
      <c r="E281">
        <v>320071</v>
      </c>
      <c r="F281" s="38">
        <v>100</v>
      </c>
      <c r="G281" s="12">
        <v>42907.395891203705</v>
      </c>
      <c r="H281" s="7" t="s">
        <v>959</v>
      </c>
      <c r="I281">
        <v>9998</v>
      </c>
      <c r="J281">
        <v>0</v>
      </c>
      <c r="K281">
        <v>0</v>
      </c>
      <c r="L281" t="s">
        <v>18</v>
      </c>
      <c r="M281" t="s">
        <v>36657</v>
      </c>
      <c r="N281">
        <f>VLOOKUP(C281,HIS!D:E,2,FALSE)</f>
        <v>100</v>
      </c>
      <c r="O281" t="str">
        <f t="shared" si="8"/>
        <v/>
      </c>
      <c r="P281" s="12" t="str">
        <f>VLOOKUP(C281,HIS!D:F,3,FALSE)</f>
        <v>2017/06/21</v>
      </c>
      <c r="Q281">
        <f>VLOOKUP(D281,微信!D:J,7,FALSE)</f>
        <v>100</v>
      </c>
      <c r="R281" t="str">
        <f t="shared" si="9"/>
        <v/>
      </c>
    </row>
    <row r="282" spans="1:18" ht="14.25" hidden="1">
      <c r="A282">
        <v>1000105148</v>
      </c>
      <c r="B282" t="s">
        <v>790</v>
      </c>
      <c r="C282" s="7" t="s">
        <v>30618</v>
      </c>
      <c r="D282" s="7" t="s">
        <v>19957</v>
      </c>
      <c r="E282">
        <v>320084</v>
      </c>
      <c r="F282" s="38">
        <v>50</v>
      </c>
      <c r="G282" s="12">
        <v>42907.396087962959</v>
      </c>
      <c r="H282" s="7" t="s">
        <v>959</v>
      </c>
      <c r="I282">
        <v>9998</v>
      </c>
      <c r="J282">
        <v>0</v>
      </c>
      <c r="K282">
        <v>0</v>
      </c>
      <c r="L282" t="s">
        <v>18</v>
      </c>
      <c r="M282" t="s">
        <v>36658</v>
      </c>
      <c r="N282">
        <f>VLOOKUP(C282,HIS!D:E,2,FALSE)</f>
        <v>50</v>
      </c>
      <c r="O282" t="str">
        <f t="shared" si="8"/>
        <v/>
      </c>
      <c r="P282" s="12" t="str">
        <f>VLOOKUP(C282,HIS!D:F,3,FALSE)</f>
        <v>2017/06/21</v>
      </c>
      <c r="Q282">
        <f>VLOOKUP(D282,微信!D:J,7,FALSE)</f>
        <v>50</v>
      </c>
      <c r="R282" t="str">
        <f t="shared" si="9"/>
        <v/>
      </c>
    </row>
    <row r="283" spans="1:18" ht="14.25" hidden="1">
      <c r="A283">
        <v>1000110624</v>
      </c>
      <c r="B283" t="s">
        <v>26582</v>
      </c>
      <c r="C283" s="7" t="s">
        <v>30619</v>
      </c>
      <c r="D283" s="7" t="s">
        <v>20010</v>
      </c>
      <c r="E283">
        <v>320078</v>
      </c>
      <c r="F283" s="38">
        <v>1000</v>
      </c>
      <c r="G283" s="12">
        <v>42907.396203703705</v>
      </c>
      <c r="H283" s="7" t="s">
        <v>959</v>
      </c>
      <c r="I283">
        <v>9998</v>
      </c>
      <c r="J283">
        <v>0</v>
      </c>
      <c r="K283">
        <v>0</v>
      </c>
      <c r="L283" t="s">
        <v>18</v>
      </c>
      <c r="M283" t="s">
        <v>36659</v>
      </c>
      <c r="N283">
        <f>VLOOKUP(C283,HIS!D:E,2,FALSE)</f>
        <v>1000</v>
      </c>
      <c r="O283" t="str">
        <f t="shared" si="8"/>
        <v/>
      </c>
      <c r="P283" s="12" t="str">
        <f>VLOOKUP(C283,HIS!D:F,3,FALSE)</f>
        <v>2017/06/21</v>
      </c>
      <c r="Q283">
        <f>VLOOKUP(D283,微信!D:J,7,FALSE)</f>
        <v>1000</v>
      </c>
      <c r="R283" t="str">
        <f t="shared" si="9"/>
        <v/>
      </c>
    </row>
    <row r="284" spans="1:18" ht="14.25" hidden="1">
      <c r="A284">
        <v>1000112034</v>
      </c>
      <c r="B284" t="s">
        <v>26704</v>
      </c>
      <c r="C284" s="7" t="s">
        <v>30620</v>
      </c>
      <c r="D284" s="7" t="s">
        <v>19823</v>
      </c>
      <c r="E284">
        <v>320108</v>
      </c>
      <c r="F284" s="38">
        <v>800</v>
      </c>
      <c r="G284" s="12">
        <v>42907.396504629629</v>
      </c>
      <c r="H284" s="7" t="s">
        <v>958</v>
      </c>
      <c r="I284">
        <v>9998</v>
      </c>
      <c r="J284">
        <v>0</v>
      </c>
      <c r="K284">
        <v>0</v>
      </c>
      <c r="L284" t="s">
        <v>18</v>
      </c>
      <c r="M284" t="s">
        <v>36660</v>
      </c>
      <c r="N284">
        <f>VLOOKUP(C284,HIS!D:E,2,FALSE)</f>
        <v>800</v>
      </c>
      <c r="O284" t="str">
        <f t="shared" si="8"/>
        <v/>
      </c>
      <c r="P284" s="12" t="str">
        <f>VLOOKUP(C284,HIS!D:F,3,FALSE)</f>
        <v>2017/06/21</v>
      </c>
      <c r="Q284">
        <f>VLOOKUP(D284,微信!D:J,7,FALSE)</f>
        <v>800</v>
      </c>
      <c r="R284" t="str">
        <f t="shared" si="9"/>
        <v/>
      </c>
    </row>
    <row r="285" spans="1:18" ht="14.25" hidden="1">
      <c r="A285">
        <v>1000111917</v>
      </c>
      <c r="B285" t="s">
        <v>26705</v>
      </c>
      <c r="C285" s="7" t="s">
        <v>30621</v>
      </c>
      <c r="D285" s="7" t="s">
        <v>20003</v>
      </c>
      <c r="E285">
        <v>320121</v>
      </c>
      <c r="F285" s="38">
        <v>100</v>
      </c>
      <c r="G285" s="12">
        <v>42907.396620370368</v>
      </c>
      <c r="H285" s="7" t="s">
        <v>959</v>
      </c>
      <c r="I285">
        <v>9998</v>
      </c>
      <c r="J285">
        <v>0</v>
      </c>
      <c r="K285">
        <v>0</v>
      </c>
      <c r="L285" t="s">
        <v>18</v>
      </c>
      <c r="M285" t="s">
        <v>36661</v>
      </c>
      <c r="N285">
        <f>VLOOKUP(C285,HIS!D:E,2,FALSE)</f>
        <v>100</v>
      </c>
      <c r="O285" t="str">
        <f t="shared" si="8"/>
        <v/>
      </c>
      <c r="P285" s="12" t="str">
        <f>VLOOKUP(C285,HIS!D:F,3,FALSE)</f>
        <v>2017/06/21</v>
      </c>
      <c r="Q285">
        <f>VLOOKUP(D285,微信!D:J,7,FALSE)</f>
        <v>100</v>
      </c>
      <c r="R285" t="str">
        <f t="shared" si="9"/>
        <v/>
      </c>
    </row>
    <row r="286" spans="1:18" ht="14.25" hidden="1">
      <c r="A286">
        <v>5010444821</v>
      </c>
      <c r="B286" t="s">
        <v>26661</v>
      </c>
      <c r="C286" s="7" t="s">
        <v>30622</v>
      </c>
      <c r="D286" s="7" t="s">
        <v>19518</v>
      </c>
      <c r="E286">
        <v>320120</v>
      </c>
      <c r="F286" s="38">
        <v>300</v>
      </c>
      <c r="G286" s="12">
        <v>42907.396678240744</v>
      </c>
      <c r="H286" s="7" t="s">
        <v>958</v>
      </c>
      <c r="I286">
        <v>9998</v>
      </c>
      <c r="J286">
        <v>0</v>
      </c>
      <c r="K286">
        <v>0</v>
      </c>
      <c r="L286" t="s">
        <v>18</v>
      </c>
      <c r="M286" t="s">
        <v>36662</v>
      </c>
      <c r="N286">
        <f>VLOOKUP(C286,HIS!D:E,2,FALSE)</f>
        <v>300</v>
      </c>
      <c r="O286" t="str">
        <f t="shared" si="8"/>
        <v/>
      </c>
      <c r="P286" s="12" t="str">
        <f>VLOOKUP(C286,HIS!D:F,3,FALSE)</f>
        <v>2017/06/21</v>
      </c>
      <c r="Q286">
        <f>VLOOKUP(D286,微信!D:J,7,FALSE)</f>
        <v>300</v>
      </c>
      <c r="R286" t="str">
        <f t="shared" si="9"/>
        <v/>
      </c>
    </row>
    <row r="287" spans="1:18" ht="14.25" hidden="1">
      <c r="A287">
        <v>1000111921</v>
      </c>
      <c r="B287" t="s">
        <v>26706</v>
      </c>
      <c r="C287" s="7" t="s">
        <v>30623</v>
      </c>
      <c r="D287" s="7" t="s">
        <v>19920</v>
      </c>
      <c r="E287">
        <v>320147</v>
      </c>
      <c r="F287" s="38">
        <v>20</v>
      </c>
      <c r="G287" s="12">
        <v>42907.396782407406</v>
      </c>
      <c r="H287" s="7" t="s">
        <v>959</v>
      </c>
      <c r="I287">
        <v>9998</v>
      </c>
      <c r="J287">
        <v>0</v>
      </c>
      <c r="K287">
        <v>0</v>
      </c>
      <c r="L287" t="s">
        <v>18</v>
      </c>
      <c r="M287" t="s">
        <v>36663</v>
      </c>
      <c r="N287">
        <f>VLOOKUP(C287,HIS!D:E,2,FALSE)</f>
        <v>20</v>
      </c>
      <c r="O287" t="str">
        <f t="shared" si="8"/>
        <v/>
      </c>
      <c r="P287" s="12" t="str">
        <f>VLOOKUP(C287,HIS!D:F,3,FALSE)</f>
        <v>2017/06/21</v>
      </c>
      <c r="Q287">
        <f>VLOOKUP(D287,微信!D:J,7,FALSE)</f>
        <v>20</v>
      </c>
      <c r="R287" t="str">
        <f t="shared" si="9"/>
        <v/>
      </c>
    </row>
    <row r="288" spans="1:18" ht="14.25" hidden="1">
      <c r="A288">
        <v>1000111932</v>
      </c>
      <c r="B288" t="s">
        <v>164</v>
      </c>
      <c r="C288" s="7" t="s">
        <v>30624</v>
      </c>
      <c r="D288" s="7" t="s">
        <v>19998</v>
      </c>
      <c r="E288">
        <v>320192</v>
      </c>
      <c r="F288" s="38">
        <v>100</v>
      </c>
      <c r="G288" s="12">
        <v>42907.397222222222</v>
      </c>
      <c r="H288" s="7" t="s">
        <v>958</v>
      </c>
      <c r="I288">
        <v>9998</v>
      </c>
      <c r="J288">
        <v>0</v>
      </c>
      <c r="K288">
        <v>0</v>
      </c>
      <c r="L288" t="s">
        <v>18</v>
      </c>
      <c r="M288" t="s">
        <v>36664</v>
      </c>
      <c r="N288">
        <f>VLOOKUP(C288,HIS!D:E,2,FALSE)</f>
        <v>100</v>
      </c>
      <c r="O288" t="str">
        <f t="shared" si="8"/>
        <v/>
      </c>
      <c r="P288" s="12" t="str">
        <f>VLOOKUP(C288,HIS!D:F,3,FALSE)</f>
        <v>2017/06/21</v>
      </c>
      <c r="Q288">
        <f>VLOOKUP(D288,微信!D:J,7,FALSE)</f>
        <v>100</v>
      </c>
      <c r="R288" t="str">
        <f t="shared" si="9"/>
        <v/>
      </c>
    </row>
    <row r="289" spans="1:18" ht="14.25" hidden="1">
      <c r="A289">
        <v>1000109241</v>
      </c>
      <c r="B289" t="s">
        <v>26707</v>
      </c>
      <c r="C289" s="7" t="s">
        <v>30625</v>
      </c>
      <c r="D289" s="7" t="s">
        <v>20068</v>
      </c>
      <c r="E289">
        <v>320270</v>
      </c>
      <c r="F289" s="38">
        <v>20</v>
      </c>
      <c r="G289" s="12">
        <v>42907.398032407407</v>
      </c>
      <c r="H289" s="7" t="s">
        <v>958</v>
      </c>
      <c r="I289">
        <v>9998</v>
      </c>
      <c r="J289">
        <v>0</v>
      </c>
      <c r="K289">
        <v>0</v>
      </c>
      <c r="L289" t="s">
        <v>18</v>
      </c>
      <c r="M289" t="s">
        <v>36665</v>
      </c>
      <c r="N289">
        <f>VLOOKUP(C289,HIS!D:E,2,FALSE)</f>
        <v>20</v>
      </c>
      <c r="O289" t="str">
        <f t="shared" si="8"/>
        <v/>
      </c>
      <c r="P289" s="12" t="str">
        <f>VLOOKUP(C289,HIS!D:F,3,FALSE)</f>
        <v>2017/06/21</v>
      </c>
      <c r="Q289">
        <f>VLOOKUP(D289,微信!D:J,7,FALSE)</f>
        <v>20</v>
      </c>
      <c r="R289" t="str">
        <f t="shared" si="9"/>
        <v/>
      </c>
    </row>
    <row r="290" spans="1:18" ht="14.25" hidden="1">
      <c r="A290">
        <v>1000042696</v>
      </c>
      <c r="B290" t="s">
        <v>26600</v>
      </c>
      <c r="C290" s="7" t="s">
        <v>30626</v>
      </c>
      <c r="D290" s="7" t="s">
        <v>19640</v>
      </c>
      <c r="E290">
        <v>320281</v>
      </c>
      <c r="F290" s="38">
        <v>300</v>
      </c>
      <c r="G290" s="12">
        <v>42907.398148148146</v>
      </c>
      <c r="H290" s="7" t="s">
        <v>958</v>
      </c>
      <c r="I290">
        <v>9998</v>
      </c>
      <c r="J290">
        <v>0</v>
      </c>
      <c r="K290">
        <v>0</v>
      </c>
      <c r="L290" t="s">
        <v>18</v>
      </c>
      <c r="M290" t="s">
        <v>36666</v>
      </c>
      <c r="N290">
        <f>VLOOKUP(C290,HIS!D:E,2,FALSE)</f>
        <v>300</v>
      </c>
      <c r="O290" t="str">
        <f t="shared" si="8"/>
        <v/>
      </c>
      <c r="P290" s="12" t="str">
        <f>VLOOKUP(C290,HIS!D:F,3,FALSE)</f>
        <v>2017/06/21</v>
      </c>
      <c r="Q290">
        <f>VLOOKUP(D290,微信!D:J,7,FALSE)</f>
        <v>300</v>
      </c>
      <c r="R290" t="str">
        <f t="shared" si="9"/>
        <v/>
      </c>
    </row>
    <row r="291" spans="1:18" ht="14.25" hidden="1">
      <c r="A291">
        <v>1000089224</v>
      </c>
      <c r="B291" t="s">
        <v>26708</v>
      </c>
      <c r="C291" s="7" t="s">
        <v>30627</v>
      </c>
      <c r="D291" s="7" t="s">
        <v>19695</v>
      </c>
      <c r="E291">
        <v>320283</v>
      </c>
      <c r="F291" s="38">
        <v>300</v>
      </c>
      <c r="G291" s="12">
        <v>42907.398148148146</v>
      </c>
      <c r="H291" s="7" t="s">
        <v>958</v>
      </c>
      <c r="I291">
        <v>9998</v>
      </c>
      <c r="J291">
        <v>0</v>
      </c>
      <c r="K291">
        <v>0</v>
      </c>
      <c r="L291" t="s">
        <v>18</v>
      </c>
      <c r="M291" t="s">
        <v>36667</v>
      </c>
      <c r="N291">
        <f>VLOOKUP(C291,HIS!D:E,2,FALSE)</f>
        <v>300</v>
      </c>
      <c r="O291" t="str">
        <f t="shared" si="8"/>
        <v/>
      </c>
      <c r="P291" s="12" t="str">
        <f>VLOOKUP(C291,HIS!D:F,3,FALSE)</f>
        <v>2017/06/21</v>
      </c>
      <c r="Q291">
        <f>VLOOKUP(D291,微信!D:J,7,FALSE)</f>
        <v>300</v>
      </c>
      <c r="R291" t="str">
        <f t="shared" si="9"/>
        <v/>
      </c>
    </row>
    <row r="292" spans="1:18" ht="14.25" hidden="1">
      <c r="A292">
        <v>5011268867</v>
      </c>
      <c r="B292" t="s">
        <v>470</v>
      </c>
      <c r="C292" s="7" t="s">
        <v>30628</v>
      </c>
      <c r="D292" s="7" t="s">
        <v>19612</v>
      </c>
      <c r="E292">
        <v>320317</v>
      </c>
      <c r="F292" s="38">
        <v>150</v>
      </c>
      <c r="G292" s="12">
        <v>42907.398530092592</v>
      </c>
      <c r="H292" s="7" t="s">
        <v>958</v>
      </c>
      <c r="I292">
        <v>9998</v>
      </c>
      <c r="J292">
        <v>0</v>
      </c>
      <c r="K292">
        <v>0</v>
      </c>
      <c r="L292" t="s">
        <v>18</v>
      </c>
      <c r="M292" t="s">
        <v>36668</v>
      </c>
      <c r="N292">
        <f>VLOOKUP(C292,HIS!D:E,2,FALSE)</f>
        <v>150</v>
      </c>
      <c r="O292" t="str">
        <f t="shared" si="8"/>
        <v/>
      </c>
      <c r="P292" s="12" t="str">
        <f>VLOOKUP(C292,HIS!D:F,3,FALSE)</f>
        <v>2017/06/21</v>
      </c>
      <c r="Q292">
        <f>VLOOKUP(D292,微信!D:J,7,FALSE)</f>
        <v>150</v>
      </c>
      <c r="R292" t="str">
        <f t="shared" si="9"/>
        <v/>
      </c>
    </row>
    <row r="293" spans="1:18" ht="14.25" hidden="1">
      <c r="A293">
        <v>1000111893</v>
      </c>
      <c r="B293" t="s">
        <v>26709</v>
      </c>
      <c r="C293" s="7" t="s">
        <v>30629</v>
      </c>
      <c r="D293" s="7" t="s">
        <v>19490</v>
      </c>
      <c r="E293">
        <v>320333</v>
      </c>
      <c r="F293" s="38">
        <v>300</v>
      </c>
      <c r="G293" s="12">
        <v>42907.398715277777</v>
      </c>
      <c r="H293" s="7" t="s">
        <v>958</v>
      </c>
      <c r="I293">
        <v>9998</v>
      </c>
      <c r="J293">
        <v>0</v>
      </c>
      <c r="K293">
        <v>0</v>
      </c>
      <c r="L293" t="s">
        <v>18</v>
      </c>
      <c r="M293" t="s">
        <v>36669</v>
      </c>
      <c r="N293">
        <f>VLOOKUP(C293,HIS!D:E,2,FALSE)</f>
        <v>300</v>
      </c>
      <c r="O293" t="str">
        <f t="shared" si="8"/>
        <v/>
      </c>
      <c r="P293" s="12" t="str">
        <f>VLOOKUP(C293,HIS!D:F,3,FALSE)</f>
        <v>2017/06/21</v>
      </c>
      <c r="Q293">
        <f>VLOOKUP(D293,微信!D:J,7,FALSE)</f>
        <v>300</v>
      </c>
      <c r="R293" t="str">
        <f t="shared" si="9"/>
        <v/>
      </c>
    </row>
    <row r="294" spans="1:18" ht="14.25" hidden="1">
      <c r="A294">
        <v>1000112081</v>
      </c>
      <c r="B294" t="s">
        <v>26710</v>
      </c>
      <c r="C294" s="7" t="s">
        <v>30630</v>
      </c>
      <c r="D294" s="7" t="s">
        <v>20157</v>
      </c>
      <c r="E294">
        <v>320346</v>
      </c>
      <c r="F294" s="38">
        <v>100</v>
      </c>
      <c r="G294" s="12">
        <v>42907.398935185185</v>
      </c>
      <c r="H294" s="7" t="s">
        <v>958</v>
      </c>
      <c r="I294">
        <v>9998</v>
      </c>
      <c r="J294">
        <v>0</v>
      </c>
      <c r="K294">
        <v>0</v>
      </c>
      <c r="L294" t="s">
        <v>18</v>
      </c>
      <c r="M294" t="s">
        <v>36670</v>
      </c>
      <c r="N294">
        <f>VLOOKUP(C294,HIS!D:E,2,FALSE)</f>
        <v>100</v>
      </c>
      <c r="O294" t="str">
        <f t="shared" si="8"/>
        <v/>
      </c>
      <c r="P294" s="12" t="str">
        <f>VLOOKUP(C294,HIS!D:F,3,FALSE)</f>
        <v>2017/06/21</v>
      </c>
      <c r="Q294">
        <f>VLOOKUP(D294,微信!D:J,7,FALSE)</f>
        <v>100</v>
      </c>
      <c r="R294" t="str">
        <f t="shared" si="9"/>
        <v/>
      </c>
    </row>
    <row r="295" spans="1:18" ht="14.25" hidden="1">
      <c r="A295">
        <v>1000100869</v>
      </c>
      <c r="B295" t="s">
        <v>26711</v>
      </c>
      <c r="C295" s="7" t="s">
        <v>30631</v>
      </c>
      <c r="D295" s="7" t="s">
        <v>20181</v>
      </c>
      <c r="E295">
        <v>320364</v>
      </c>
      <c r="F295" s="38">
        <v>850</v>
      </c>
      <c r="G295" s="12">
        <v>42907.399097222224</v>
      </c>
      <c r="H295" s="7" t="s">
        <v>959</v>
      </c>
      <c r="I295">
        <v>9998</v>
      </c>
      <c r="J295">
        <v>0</v>
      </c>
      <c r="K295">
        <v>0</v>
      </c>
      <c r="L295" t="s">
        <v>18</v>
      </c>
      <c r="M295" t="s">
        <v>36671</v>
      </c>
      <c r="N295">
        <f>VLOOKUP(C295,HIS!D:E,2,FALSE)</f>
        <v>850</v>
      </c>
      <c r="O295" t="str">
        <f t="shared" si="8"/>
        <v/>
      </c>
      <c r="P295" s="12" t="str">
        <f>VLOOKUP(C295,HIS!D:F,3,FALSE)</f>
        <v>2017/06/21</v>
      </c>
      <c r="Q295">
        <f>VLOOKUP(D295,微信!D:J,7,FALSE)</f>
        <v>850</v>
      </c>
      <c r="R295" t="str">
        <f t="shared" si="9"/>
        <v/>
      </c>
    </row>
    <row r="296" spans="1:18" ht="14.25" hidden="1">
      <c r="A296">
        <v>1000013397</v>
      </c>
      <c r="B296" t="s">
        <v>26712</v>
      </c>
      <c r="C296" s="7" t="s">
        <v>30632</v>
      </c>
      <c r="D296" s="7" t="s">
        <v>19442</v>
      </c>
      <c r="E296">
        <v>320369</v>
      </c>
      <c r="F296" s="38">
        <v>500</v>
      </c>
      <c r="G296" s="12">
        <v>42907.399236111109</v>
      </c>
      <c r="H296" s="7" t="s">
        <v>959</v>
      </c>
      <c r="I296">
        <v>9998</v>
      </c>
      <c r="J296">
        <v>0</v>
      </c>
      <c r="K296">
        <v>0</v>
      </c>
      <c r="L296" t="s">
        <v>18</v>
      </c>
      <c r="M296" t="s">
        <v>36672</v>
      </c>
      <c r="N296">
        <f>VLOOKUP(C296,HIS!D:E,2,FALSE)</f>
        <v>500</v>
      </c>
      <c r="O296" t="str">
        <f t="shared" si="8"/>
        <v/>
      </c>
      <c r="P296" s="12" t="str">
        <f>VLOOKUP(C296,HIS!D:F,3,FALSE)</f>
        <v>2017/06/21</v>
      </c>
      <c r="Q296">
        <f>VLOOKUP(D296,微信!D:J,7,FALSE)</f>
        <v>500</v>
      </c>
      <c r="R296" t="str">
        <f t="shared" si="9"/>
        <v/>
      </c>
    </row>
    <row r="297" spans="1:18" ht="14.25" hidden="1">
      <c r="A297">
        <v>1000111332</v>
      </c>
      <c r="B297" t="s">
        <v>26594</v>
      </c>
      <c r="C297" s="7" t="s">
        <v>30633</v>
      </c>
      <c r="D297" s="7" t="s">
        <v>19732</v>
      </c>
      <c r="E297">
        <v>320412</v>
      </c>
      <c r="F297" s="38">
        <v>400</v>
      </c>
      <c r="G297" s="12">
        <v>42907.399710648147</v>
      </c>
      <c r="H297" s="7" t="s">
        <v>959</v>
      </c>
      <c r="I297">
        <v>9998</v>
      </c>
      <c r="J297">
        <v>0</v>
      </c>
      <c r="K297">
        <v>0</v>
      </c>
      <c r="L297" t="s">
        <v>18</v>
      </c>
      <c r="M297" t="s">
        <v>36673</v>
      </c>
      <c r="N297">
        <f>VLOOKUP(C297,HIS!D:E,2,FALSE)</f>
        <v>400</v>
      </c>
      <c r="O297" t="str">
        <f t="shared" si="8"/>
        <v/>
      </c>
      <c r="P297" s="12" t="str">
        <f>VLOOKUP(C297,HIS!D:F,3,FALSE)</f>
        <v>2017/06/21</v>
      </c>
      <c r="Q297">
        <f>VLOOKUP(D297,微信!D:J,7,FALSE)</f>
        <v>400</v>
      </c>
      <c r="R297" t="str">
        <f t="shared" si="9"/>
        <v/>
      </c>
    </row>
    <row r="298" spans="1:18" ht="14.25" hidden="1">
      <c r="A298">
        <v>1000112067</v>
      </c>
      <c r="B298" t="s">
        <v>26713</v>
      </c>
      <c r="C298" s="7" t="s">
        <v>30634</v>
      </c>
      <c r="D298" s="7" t="s">
        <v>19918</v>
      </c>
      <c r="E298">
        <v>320460</v>
      </c>
      <c r="F298" s="38">
        <v>100</v>
      </c>
      <c r="G298" s="12">
        <v>42907.400150462963</v>
      </c>
      <c r="H298" s="7" t="s">
        <v>959</v>
      </c>
      <c r="I298">
        <v>9998</v>
      </c>
      <c r="J298">
        <v>0</v>
      </c>
      <c r="K298">
        <v>0</v>
      </c>
      <c r="L298" t="s">
        <v>18</v>
      </c>
      <c r="M298" t="s">
        <v>36674</v>
      </c>
      <c r="N298">
        <f>VLOOKUP(C298,HIS!D:E,2,FALSE)</f>
        <v>100</v>
      </c>
      <c r="O298" t="str">
        <f t="shared" si="8"/>
        <v/>
      </c>
      <c r="P298" s="12" t="str">
        <f>VLOOKUP(C298,HIS!D:F,3,FALSE)</f>
        <v>2017/06/21</v>
      </c>
      <c r="Q298">
        <f>VLOOKUP(D298,微信!D:J,7,FALSE)</f>
        <v>100</v>
      </c>
      <c r="R298" t="str">
        <f t="shared" si="9"/>
        <v/>
      </c>
    </row>
    <row r="299" spans="1:18" ht="14.25" hidden="1">
      <c r="A299">
        <v>111091426</v>
      </c>
      <c r="B299" t="s">
        <v>26714</v>
      </c>
      <c r="C299" s="7" t="s">
        <v>30635</v>
      </c>
      <c r="D299" s="7" t="s">
        <v>20258</v>
      </c>
      <c r="E299">
        <v>320486</v>
      </c>
      <c r="F299" s="38">
        <v>200</v>
      </c>
      <c r="G299" s="12">
        <v>42907.400208333333</v>
      </c>
      <c r="H299" s="7" t="s">
        <v>958</v>
      </c>
      <c r="I299">
        <v>9998</v>
      </c>
      <c r="J299">
        <v>0</v>
      </c>
      <c r="K299">
        <v>0</v>
      </c>
      <c r="L299" t="s">
        <v>18</v>
      </c>
      <c r="M299" t="s">
        <v>36675</v>
      </c>
      <c r="N299">
        <f>VLOOKUP(C299,HIS!D:E,2,FALSE)</f>
        <v>200</v>
      </c>
      <c r="O299" t="str">
        <f t="shared" si="8"/>
        <v/>
      </c>
      <c r="P299" s="12" t="str">
        <f>VLOOKUP(C299,HIS!D:F,3,FALSE)</f>
        <v>2017/06/21</v>
      </c>
      <c r="Q299">
        <f>VLOOKUP(D299,微信!D:J,7,FALSE)</f>
        <v>200</v>
      </c>
      <c r="R299" t="str">
        <f t="shared" si="9"/>
        <v/>
      </c>
    </row>
    <row r="300" spans="1:18" ht="14.25" hidden="1">
      <c r="A300">
        <v>1000103155</v>
      </c>
      <c r="B300" t="s">
        <v>566</v>
      </c>
      <c r="C300" s="7" t="s">
        <v>30636</v>
      </c>
      <c r="D300" s="7" t="s">
        <v>20229</v>
      </c>
      <c r="E300">
        <v>320461</v>
      </c>
      <c r="F300" s="38">
        <v>50</v>
      </c>
      <c r="G300" s="12">
        <v>42907.400370370371</v>
      </c>
      <c r="H300" s="7" t="s">
        <v>959</v>
      </c>
      <c r="I300">
        <v>9998</v>
      </c>
      <c r="J300">
        <v>0</v>
      </c>
      <c r="K300">
        <v>0</v>
      </c>
      <c r="L300" t="s">
        <v>18</v>
      </c>
      <c r="M300" t="s">
        <v>36676</v>
      </c>
      <c r="N300">
        <f>VLOOKUP(C300,HIS!D:E,2,FALSE)</f>
        <v>50</v>
      </c>
      <c r="O300" t="str">
        <f t="shared" si="8"/>
        <v/>
      </c>
      <c r="P300" s="12" t="str">
        <f>VLOOKUP(C300,HIS!D:F,3,FALSE)</f>
        <v>2017/06/21</v>
      </c>
      <c r="Q300">
        <f>VLOOKUP(D300,微信!D:J,7,FALSE)</f>
        <v>50</v>
      </c>
      <c r="R300" t="str">
        <f t="shared" si="9"/>
        <v/>
      </c>
    </row>
    <row r="301" spans="1:18" ht="14.25" hidden="1">
      <c r="A301">
        <v>102202373</v>
      </c>
      <c r="B301" t="s">
        <v>148</v>
      </c>
      <c r="C301" s="7" t="s">
        <v>30637</v>
      </c>
      <c r="D301" s="7" t="s">
        <v>20278</v>
      </c>
      <c r="E301">
        <v>320516</v>
      </c>
      <c r="F301" s="38">
        <v>200</v>
      </c>
      <c r="G301" s="12">
        <v>42907.400682870371</v>
      </c>
      <c r="H301" s="7" t="s">
        <v>959</v>
      </c>
      <c r="I301">
        <v>9998</v>
      </c>
      <c r="J301">
        <v>0</v>
      </c>
      <c r="K301">
        <v>0</v>
      </c>
      <c r="L301" t="s">
        <v>18</v>
      </c>
      <c r="M301" t="s">
        <v>36677</v>
      </c>
      <c r="N301">
        <f>VLOOKUP(C301,HIS!D:E,2,FALSE)</f>
        <v>200</v>
      </c>
      <c r="O301" t="str">
        <f t="shared" si="8"/>
        <v/>
      </c>
      <c r="P301" s="12" t="str">
        <f>VLOOKUP(C301,HIS!D:F,3,FALSE)</f>
        <v>2017/06/21</v>
      </c>
      <c r="Q301">
        <f>VLOOKUP(D301,微信!D:J,7,FALSE)</f>
        <v>200</v>
      </c>
      <c r="R301" t="str">
        <f t="shared" si="9"/>
        <v/>
      </c>
    </row>
    <row r="302" spans="1:18" ht="14.25" hidden="1">
      <c r="A302">
        <v>1000094767</v>
      </c>
      <c r="B302" t="s">
        <v>26715</v>
      </c>
      <c r="C302" s="7" t="s">
        <v>30638</v>
      </c>
      <c r="D302" s="7" t="s">
        <v>19660</v>
      </c>
      <c r="E302">
        <v>320505</v>
      </c>
      <c r="F302" s="38">
        <v>500</v>
      </c>
      <c r="G302" s="12">
        <v>42907.400706018518</v>
      </c>
      <c r="H302" s="7" t="s">
        <v>959</v>
      </c>
      <c r="I302">
        <v>9998</v>
      </c>
      <c r="J302">
        <v>0</v>
      </c>
      <c r="K302">
        <v>0</v>
      </c>
      <c r="L302" t="s">
        <v>18</v>
      </c>
      <c r="M302" t="s">
        <v>36678</v>
      </c>
      <c r="N302">
        <f>VLOOKUP(C302,HIS!D:E,2,FALSE)</f>
        <v>500</v>
      </c>
      <c r="O302" t="str">
        <f t="shared" si="8"/>
        <v/>
      </c>
      <c r="P302" s="12" t="str">
        <f>VLOOKUP(C302,HIS!D:F,3,FALSE)</f>
        <v>2017/06/21</v>
      </c>
      <c r="Q302">
        <f>VLOOKUP(D302,微信!D:J,7,FALSE)</f>
        <v>500</v>
      </c>
      <c r="R302" t="str">
        <f t="shared" si="9"/>
        <v/>
      </c>
    </row>
    <row r="303" spans="1:18" ht="14.25" hidden="1">
      <c r="A303">
        <v>1000111818</v>
      </c>
      <c r="B303" t="s">
        <v>26716</v>
      </c>
      <c r="C303" s="7" t="s">
        <v>30639</v>
      </c>
      <c r="D303" s="7" t="s">
        <v>20303</v>
      </c>
      <c r="E303">
        <v>320515</v>
      </c>
      <c r="F303" s="38">
        <v>400</v>
      </c>
      <c r="G303" s="12">
        <v>42907.400949074072</v>
      </c>
      <c r="H303" s="7" t="s">
        <v>959</v>
      </c>
      <c r="I303">
        <v>9998</v>
      </c>
      <c r="J303">
        <v>0</v>
      </c>
      <c r="K303">
        <v>0</v>
      </c>
      <c r="L303" t="s">
        <v>18</v>
      </c>
      <c r="M303" t="s">
        <v>36679</v>
      </c>
      <c r="N303">
        <f>VLOOKUP(C303,HIS!D:E,2,FALSE)</f>
        <v>400</v>
      </c>
      <c r="O303" t="str">
        <f t="shared" si="8"/>
        <v/>
      </c>
      <c r="P303" s="12" t="str">
        <f>VLOOKUP(C303,HIS!D:F,3,FALSE)</f>
        <v>2017/06/21</v>
      </c>
      <c r="Q303">
        <f>VLOOKUP(D303,微信!D:J,7,FALSE)</f>
        <v>400</v>
      </c>
      <c r="R303" t="str">
        <f t="shared" si="9"/>
        <v/>
      </c>
    </row>
    <row r="304" spans="1:18" ht="14.25" hidden="1">
      <c r="A304" t="s">
        <v>26306</v>
      </c>
      <c r="B304" t="s">
        <v>26717</v>
      </c>
      <c r="C304" s="7" t="s">
        <v>30640</v>
      </c>
      <c r="D304" s="7" t="s">
        <v>19809</v>
      </c>
      <c r="E304">
        <v>320543</v>
      </c>
      <c r="F304" s="38">
        <v>200</v>
      </c>
      <c r="G304" s="12">
        <v>42907.401145833333</v>
      </c>
      <c r="H304" s="7" t="s">
        <v>958</v>
      </c>
      <c r="I304">
        <v>9998</v>
      </c>
      <c r="J304">
        <v>0</v>
      </c>
      <c r="K304">
        <v>0</v>
      </c>
      <c r="L304" t="s">
        <v>18</v>
      </c>
      <c r="M304" t="s">
        <v>36680</v>
      </c>
      <c r="N304">
        <f>VLOOKUP(C304,HIS!D:E,2,FALSE)</f>
        <v>200</v>
      </c>
      <c r="O304" t="str">
        <f t="shared" si="8"/>
        <v/>
      </c>
      <c r="P304" s="12" t="str">
        <f>VLOOKUP(C304,HIS!D:F,3,FALSE)</f>
        <v>2017/06/21</v>
      </c>
      <c r="Q304">
        <f>VLOOKUP(D304,微信!D:J,7,FALSE)</f>
        <v>200</v>
      </c>
      <c r="R304" t="str">
        <f t="shared" si="9"/>
        <v/>
      </c>
    </row>
    <row r="305" spans="1:18" ht="14.25" hidden="1">
      <c r="A305">
        <v>1000112085</v>
      </c>
      <c r="B305" t="s">
        <v>26718</v>
      </c>
      <c r="C305" s="7" t="s">
        <v>30641</v>
      </c>
      <c r="D305" s="7" t="s">
        <v>20289</v>
      </c>
      <c r="E305">
        <v>320551</v>
      </c>
      <c r="F305" s="38">
        <v>100</v>
      </c>
      <c r="G305" s="12">
        <v>42907.401273148149</v>
      </c>
      <c r="H305" s="7" t="s">
        <v>958</v>
      </c>
      <c r="I305">
        <v>9998</v>
      </c>
      <c r="J305">
        <v>0</v>
      </c>
      <c r="K305">
        <v>0</v>
      </c>
      <c r="L305" t="s">
        <v>18</v>
      </c>
      <c r="M305" t="s">
        <v>36681</v>
      </c>
      <c r="N305">
        <f>VLOOKUP(C305,HIS!D:E,2,FALSE)</f>
        <v>100</v>
      </c>
      <c r="O305" t="str">
        <f t="shared" si="8"/>
        <v/>
      </c>
      <c r="P305" s="12" t="str">
        <f>VLOOKUP(C305,HIS!D:F,3,FALSE)</f>
        <v>2017/06/21</v>
      </c>
      <c r="Q305">
        <f>VLOOKUP(D305,微信!D:J,7,FALSE)</f>
        <v>100</v>
      </c>
      <c r="R305" t="str">
        <f t="shared" si="9"/>
        <v/>
      </c>
    </row>
    <row r="306" spans="1:18" ht="14.25" hidden="1">
      <c r="A306">
        <v>112129719</v>
      </c>
      <c r="B306" t="s">
        <v>26608</v>
      </c>
      <c r="C306" s="7" t="s">
        <v>30642</v>
      </c>
      <c r="D306" s="7" t="s">
        <v>19621</v>
      </c>
      <c r="E306">
        <v>320565</v>
      </c>
      <c r="F306" s="38">
        <v>300</v>
      </c>
      <c r="G306" s="12">
        <v>42907.401539351849</v>
      </c>
      <c r="H306" s="7" t="s">
        <v>958</v>
      </c>
      <c r="I306">
        <v>9998</v>
      </c>
      <c r="J306">
        <v>0</v>
      </c>
      <c r="K306">
        <v>0</v>
      </c>
      <c r="L306" t="s">
        <v>18</v>
      </c>
      <c r="M306" t="s">
        <v>36682</v>
      </c>
      <c r="N306">
        <f>VLOOKUP(C306,HIS!D:E,2,FALSE)</f>
        <v>300</v>
      </c>
      <c r="O306" t="str">
        <f t="shared" si="8"/>
        <v/>
      </c>
      <c r="P306" s="12" t="str">
        <f>VLOOKUP(C306,HIS!D:F,3,FALSE)</f>
        <v>2017/06/21</v>
      </c>
      <c r="Q306">
        <f>VLOOKUP(D306,微信!D:J,7,FALSE)</f>
        <v>300</v>
      </c>
      <c r="R306" t="str">
        <f t="shared" si="9"/>
        <v/>
      </c>
    </row>
    <row r="307" spans="1:18" ht="14.25" hidden="1">
      <c r="A307">
        <v>1000110734</v>
      </c>
      <c r="B307" t="s">
        <v>26719</v>
      </c>
      <c r="C307" s="7" t="s">
        <v>30643</v>
      </c>
      <c r="D307" s="7" t="s">
        <v>20202</v>
      </c>
      <c r="E307">
        <v>320609</v>
      </c>
      <c r="F307" s="38">
        <v>50</v>
      </c>
      <c r="G307" s="12">
        <v>42907.401724537034</v>
      </c>
      <c r="H307" s="7" t="s">
        <v>958</v>
      </c>
      <c r="I307">
        <v>9998</v>
      </c>
      <c r="J307">
        <v>0</v>
      </c>
      <c r="K307">
        <v>0</v>
      </c>
      <c r="L307" t="s">
        <v>18</v>
      </c>
      <c r="M307" t="s">
        <v>36683</v>
      </c>
      <c r="N307">
        <f>VLOOKUP(C307,HIS!D:E,2,FALSE)</f>
        <v>50</v>
      </c>
      <c r="O307" t="str">
        <f t="shared" si="8"/>
        <v/>
      </c>
      <c r="P307" s="12" t="str">
        <f>VLOOKUP(C307,HIS!D:F,3,FALSE)</f>
        <v>2017/06/21</v>
      </c>
      <c r="Q307">
        <f>VLOOKUP(D307,微信!D:J,7,FALSE)</f>
        <v>50</v>
      </c>
      <c r="R307" t="str">
        <f t="shared" si="9"/>
        <v/>
      </c>
    </row>
    <row r="308" spans="1:18" ht="14.25" hidden="1">
      <c r="A308">
        <v>1000025656</v>
      </c>
      <c r="B308" t="s">
        <v>26720</v>
      </c>
      <c r="C308" s="7" t="s">
        <v>30644</v>
      </c>
      <c r="D308" s="7" t="s">
        <v>19911</v>
      </c>
      <c r="E308">
        <v>320627</v>
      </c>
      <c r="F308" s="38">
        <v>200</v>
      </c>
      <c r="G308" s="12">
        <v>42907.40184027778</v>
      </c>
      <c r="H308" s="7" t="s">
        <v>958</v>
      </c>
      <c r="I308">
        <v>9998</v>
      </c>
      <c r="J308">
        <v>0</v>
      </c>
      <c r="K308">
        <v>0</v>
      </c>
      <c r="L308" t="s">
        <v>18</v>
      </c>
      <c r="M308" t="s">
        <v>36684</v>
      </c>
      <c r="N308">
        <f>VLOOKUP(C308,HIS!D:E,2,FALSE)</f>
        <v>200</v>
      </c>
      <c r="O308" t="str">
        <f t="shared" si="8"/>
        <v/>
      </c>
      <c r="P308" s="12" t="str">
        <f>VLOOKUP(C308,HIS!D:F,3,FALSE)</f>
        <v>2017/06/21</v>
      </c>
      <c r="Q308">
        <f>VLOOKUP(D308,微信!D:J,7,FALSE)</f>
        <v>200</v>
      </c>
      <c r="R308" t="str">
        <f t="shared" si="9"/>
        <v/>
      </c>
    </row>
    <row r="309" spans="1:18" ht="14.25" hidden="1">
      <c r="A309">
        <v>1000112072</v>
      </c>
      <c r="B309" t="s">
        <v>26721</v>
      </c>
      <c r="C309" s="7" t="s">
        <v>30645</v>
      </c>
      <c r="D309" s="7" t="s">
        <v>19433</v>
      </c>
      <c r="E309">
        <v>320644</v>
      </c>
      <c r="F309" s="38">
        <v>900</v>
      </c>
      <c r="G309" s="12">
        <v>42907.402245370373</v>
      </c>
      <c r="H309" s="7" t="s">
        <v>958</v>
      </c>
      <c r="I309">
        <v>9998</v>
      </c>
      <c r="J309">
        <v>0</v>
      </c>
      <c r="K309">
        <v>0</v>
      </c>
      <c r="L309" t="s">
        <v>18</v>
      </c>
      <c r="M309" t="s">
        <v>36685</v>
      </c>
      <c r="N309">
        <f>VLOOKUP(C309,HIS!D:E,2,FALSE)</f>
        <v>900</v>
      </c>
      <c r="O309" t="str">
        <f t="shared" si="8"/>
        <v/>
      </c>
      <c r="P309" s="12" t="str">
        <f>VLOOKUP(C309,HIS!D:F,3,FALSE)</f>
        <v>2017/06/21</v>
      </c>
      <c r="Q309">
        <f>VLOOKUP(D309,微信!D:J,7,FALSE)</f>
        <v>900</v>
      </c>
      <c r="R309" t="str">
        <f t="shared" si="9"/>
        <v/>
      </c>
    </row>
    <row r="310" spans="1:18" ht="14.25" hidden="1">
      <c r="A310">
        <v>1000111530</v>
      </c>
      <c r="B310" t="s">
        <v>26639</v>
      </c>
      <c r="C310" s="7" t="s">
        <v>30646</v>
      </c>
      <c r="D310" s="7" t="s">
        <v>20078</v>
      </c>
      <c r="E310">
        <v>320638</v>
      </c>
      <c r="F310" s="38">
        <v>100</v>
      </c>
      <c r="G310" s="12">
        <v>42907.402268518519</v>
      </c>
      <c r="H310" s="7" t="s">
        <v>959</v>
      </c>
      <c r="I310">
        <v>9998</v>
      </c>
      <c r="J310">
        <v>0</v>
      </c>
      <c r="K310">
        <v>0</v>
      </c>
      <c r="L310" t="s">
        <v>18</v>
      </c>
      <c r="M310" t="s">
        <v>36686</v>
      </c>
      <c r="N310">
        <f>VLOOKUP(C310,HIS!D:E,2,FALSE)</f>
        <v>100</v>
      </c>
      <c r="O310" t="str">
        <f t="shared" si="8"/>
        <v/>
      </c>
      <c r="P310" s="12" t="str">
        <f>VLOOKUP(C310,HIS!D:F,3,FALSE)</f>
        <v>2017/06/21</v>
      </c>
      <c r="Q310">
        <f>VLOOKUP(D310,微信!D:J,7,FALSE)</f>
        <v>100</v>
      </c>
      <c r="R310" t="str">
        <f t="shared" si="9"/>
        <v/>
      </c>
    </row>
    <row r="311" spans="1:18" ht="14.25" hidden="1">
      <c r="A311">
        <v>1000111849</v>
      </c>
      <c r="B311" t="s">
        <v>215</v>
      </c>
      <c r="C311" s="7" t="s">
        <v>30647</v>
      </c>
      <c r="D311" s="7" t="s">
        <v>19641</v>
      </c>
      <c r="E311">
        <v>320642</v>
      </c>
      <c r="F311" s="38">
        <v>300</v>
      </c>
      <c r="G311" s="12">
        <v>42907.402430555558</v>
      </c>
      <c r="H311" s="7" t="s">
        <v>958</v>
      </c>
      <c r="I311">
        <v>9998</v>
      </c>
      <c r="J311">
        <v>0</v>
      </c>
      <c r="K311">
        <v>0</v>
      </c>
      <c r="L311" t="s">
        <v>18</v>
      </c>
      <c r="M311" t="s">
        <v>36687</v>
      </c>
      <c r="N311">
        <f>VLOOKUP(C311,HIS!D:E,2,FALSE)</f>
        <v>300</v>
      </c>
      <c r="O311" t="str">
        <f t="shared" si="8"/>
        <v/>
      </c>
      <c r="P311" s="12" t="str">
        <f>VLOOKUP(C311,HIS!D:F,3,FALSE)</f>
        <v>2017/06/21</v>
      </c>
      <c r="Q311">
        <f>VLOOKUP(D311,微信!D:J,7,FALSE)</f>
        <v>300</v>
      </c>
      <c r="R311" t="str">
        <f t="shared" si="9"/>
        <v/>
      </c>
    </row>
    <row r="312" spans="1:18" ht="14.25" hidden="1">
      <c r="A312" t="s">
        <v>435</v>
      </c>
      <c r="B312" t="s">
        <v>436</v>
      </c>
      <c r="C312" s="7" t="s">
        <v>30648</v>
      </c>
      <c r="D312" s="7" t="s">
        <v>20020</v>
      </c>
      <c r="E312">
        <v>320690</v>
      </c>
      <c r="F312" s="38">
        <v>6</v>
      </c>
      <c r="G312" s="12">
        <v>42907.402870370373</v>
      </c>
      <c r="H312" s="7" t="s">
        <v>958</v>
      </c>
      <c r="I312">
        <v>9998</v>
      </c>
      <c r="J312">
        <v>0</v>
      </c>
      <c r="K312">
        <v>0</v>
      </c>
      <c r="L312" t="s">
        <v>18</v>
      </c>
      <c r="M312" t="s">
        <v>36688</v>
      </c>
      <c r="N312">
        <f>VLOOKUP(C312,HIS!D:E,2,FALSE)</f>
        <v>6</v>
      </c>
      <c r="O312" t="str">
        <f t="shared" si="8"/>
        <v/>
      </c>
      <c r="P312" s="12" t="str">
        <f>VLOOKUP(C312,HIS!D:F,3,FALSE)</f>
        <v>2017/06/21</v>
      </c>
      <c r="Q312">
        <f>VLOOKUP(D312,微信!D:J,7,FALSE)</f>
        <v>6</v>
      </c>
      <c r="R312" t="str">
        <f t="shared" si="9"/>
        <v/>
      </c>
    </row>
    <row r="313" spans="1:18" ht="14.25" hidden="1">
      <c r="A313">
        <v>1000111321</v>
      </c>
      <c r="B313" t="s">
        <v>26722</v>
      </c>
      <c r="C313" s="7" t="s">
        <v>30649</v>
      </c>
      <c r="D313" s="7" t="s">
        <v>19537</v>
      </c>
      <c r="E313">
        <v>320704</v>
      </c>
      <c r="F313" s="38">
        <v>500</v>
      </c>
      <c r="G313" s="12">
        <v>42907.402974537035</v>
      </c>
      <c r="H313" s="7" t="s">
        <v>959</v>
      </c>
      <c r="I313">
        <v>9998</v>
      </c>
      <c r="J313">
        <v>0</v>
      </c>
      <c r="K313">
        <v>0</v>
      </c>
      <c r="L313" t="s">
        <v>18</v>
      </c>
      <c r="M313" t="s">
        <v>36689</v>
      </c>
      <c r="N313">
        <f>VLOOKUP(C313,HIS!D:E,2,FALSE)</f>
        <v>500</v>
      </c>
      <c r="O313" t="str">
        <f t="shared" si="8"/>
        <v/>
      </c>
      <c r="P313" s="12" t="str">
        <f>VLOOKUP(C313,HIS!D:F,3,FALSE)</f>
        <v>2017/06/21</v>
      </c>
      <c r="Q313">
        <f>VLOOKUP(D313,微信!D:J,7,FALSE)</f>
        <v>500</v>
      </c>
      <c r="R313" t="str">
        <f t="shared" si="9"/>
        <v/>
      </c>
    </row>
    <row r="314" spans="1:18" ht="14.25" hidden="1">
      <c r="A314">
        <v>1000100645</v>
      </c>
      <c r="B314" t="s">
        <v>26723</v>
      </c>
      <c r="C314" s="7" t="s">
        <v>30650</v>
      </c>
      <c r="D314" s="7" t="s">
        <v>19547</v>
      </c>
      <c r="E314">
        <v>320732</v>
      </c>
      <c r="F314" s="38">
        <v>100</v>
      </c>
      <c r="G314" s="12">
        <v>42907.403032407405</v>
      </c>
      <c r="H314" s="7" t="s">
        <v>958</v>
      </c>
      <c r="I314">
        <v>9998</v>
      </c>
      <c r="J314">
        <v>0</v>
      </c>
      <c r="K314">
        <v>0</v>
      </c>
      <c r="L314" t="s">
        <v>18</v>
      </c>
      <c r="M314" t="s">
        <v>36690</v>
      </c>
      <c r="N314">
        <f>VLOOKUP(C314,HIS!D:E,2,FALSE)</f>
        <v>100</v>
      </c>
      <c r="O314" t="str">
        <f t="shared" si="8"/>
        <v/>
      </c>
      <c r="P314" s="12" t="str">
        <f>VLOOKUP(C314,HIS!D:F,3,FALSE)</f>
        <v>2017/06/21</v>
      </c>
      <c r="Q314">
        <f>VLOOKUP(D314,微信!D:J,7,FALSE)</f>
        <v>100</v>
      </c>
      <c r="R314" t="str">
        <f t="shared" si="9"/>
        <v/>
      </c>
    </row>
    <row r="315" spans="1:18" ht="14.25" hidden="1">
      <c r="A315">
        <v>1000110306</v>
      </c>
      <c r="B315" t="s">
        <v>940</v>
      </c>
      <c r="C315" s="7" t="s">
        <v>30651</v>
      </c>
      <c r="D315" s="7" t="s">
        <v>20160</v>
      </c>
      <c r="E315">
        <v>320734</v>
      </c>
      <c r="F315" s="38">
        <v>21</v>
      </c>
      <c r="G315" s="12">
        <v>42907.403368055559</v>
      </c>
      <c r="H315" s="7" t="s">
        <v>959</v>
      </c>
      <c r="I315">
        <v>9998</v>
      </c>
      <c r="J315">
        <v>0</v>
      </c>
      <c r="K315">
        <v>0</v>
      </c>
      <c r="L315" t="s">
        <v>18</v>
      </c>
      <c r="M315" t="s">
        <v>36691</v>
      </c>
      <c r="N315">
        <f>VLOOKUP(C315,HIS!D:E,2,FALSE)</f>
        <v>21</v>
      </c>
      <c r="O315" t="str">
        <f t="shared" si="8"/>
        <v/>
      </c>
      <c r="P315" s="12" t="str">
        <f>VLOOKUP(C315,HIS!D:F,3,FALSE)</f>
        <v>2017/06/21</v>
      </c>
      <c r="Q315">
        <f>VLOOKUP(D315,微信!D:J,7,FALSE)</f>
        <v>21</v>
      </c>
      <c r="R315" t="str">
        <f t="shared" si="9"/>
        <v/>
      </c>
    </row>
    <row r="316" spans="1:18" ht="14.25" hidden="1">
      <c r="A316">
        <v>1000108660</v>
      </c>
      <c r="B316" t="s">
        <v>26724</v>
      </c>
      <c r="C316" s="7" t="s">
        <v>30652</v>
      </c>
      <c r="D316" s="7" t="s">
        <v>19739</v>
      </c>
      <c r="E316">
        <v>320752</v>
      </c>
      <c r="F316" s="38">
        <v>500</v>
      </c>
      <c r="G316" s="12">
        <v>42907.403773148151</v>
      </c>
      <c r="H316" s="7" t="s">
        <v>959</v>
      </c>
      <c r="I316">
        <v>9998</v>
      </c>
      <c r="J316">
        <v>0</v>
      </c>
      <c r="K316">
        <v>0</v>
      </c>
      <c r="L316" t="s">
        <v>18</v>
      </c>
      <c r="M316" t="s">
        <v>36692</v>
      </c>
      <c r="N316">
        <f>VLOOKUP(C316,HIS!D:E,2,FALSE)</f>
        <v>500</v>
      </c>
      <c r="O316" t="str">
        <f t="shared" si="8"/>
        <v/>
      </c>
      <c r="P316" s="12" t="str">
        <f>VLOOKUP(C316,HIS!D:F,3,FALSE)</f>
        <v>2017/06/21</v>
      </c>
      <c r="Q316">
        <f>VLOOKUP(D316,微信!D:J,7,FALSE)</f>
        <v>500</v>
      </c>
      <c r="R316" t="str">
        <f t="shared" si="9"/>
        <v/>
      </c>
    </row>
    <row r="317" spans="1:18" ht="14.25" hidden="1">
      <c r="A317">
        <v>1000008594</v>
      </c>
      <c r="B317" t="s">
        <v>26725</v>
      </c>
      <c r="C317" s="7" t="s">
        <v>30653</v>
      </c>
      <c r="D317" s="7" t="s">
        <v>19738</v>
      </c>
      <c r="E317">
        <v>320768</v>
      </c>
      <c r="F317" s="38">
        <v>500</v>
      </c>
      <c r="G317" s="12">
        <v>42907.403969907406</v>
      </c>
      <c r="H317" s="7" t="s">
        <v>958</v>
      </c>
      <c r="I317">
        <v>9998</v>
      </c>
      <c r="J317">
        <v>0</v>
      </c>
      <c r="K317">
        <v>0</v>
      </c>
      <c r="L317" t="s">
        <v>18</v>
      </c>
      <c r="M317" t="s">
        <v>36693</v>
      </c>
      <c r="N317">
        <f>VLOOKUP(C317,HIS!D:E,2,FALSE)</f>
        <v>500</v>
      </c>
      <c r="O317" t="str">
        <f t="shared" si="8"/>
        <v/>
      </c>
      <c r="P317" s="12" t="str">
        <f>VLOOKUP(C317,HIS!D:F,3,FALSE)</f>
        <v>2017/06/21</v>
      </c>
      <c r="Q317">
        <f>VLOOKUP(D317,微信!D:J,7,FALSE)</f>
        <v>500</v>
      </c>
      <c r="R317" t="str">
        <f t="shared" si="9"/>
        <v/>
      </c>
    </row>
    <row r="318" spans="1:18" ht="14.25" hidden="1">
      <c r="A318">
        <v>1000107545</v>
      </c>
      <c r="B318" t="s">
        <v>26726</v>
      </c>
      <c r="C318" s="7" t="s">
        <v>30654</v>
      </c>
      <c r="D318" s="7" t="s">
        <v>20275</v>
      </c>
      <c r="E318">
        <v>320792</v>
      </c>
      <c r="F318" s="38">
        <v>100</v>
      </c>
      <c r="G318" s="12">
        <v>42907.404074074075</v>
      </c>
      <c r="H318" s="7" t="s">
        <v>958</v>
      </c>
      <c r="I318">
        <v>9998</v>
      </c>
      <c r="J318">
        <v>0</v>
      </c>
      <c r="K318">
        <v>0</v>
      </c>
      <c r="L318" t="s">
        <v>18</v>
      </c>
      <c r="M318" t="s">
        <v>36694</v>
      </c>
      <c r="N318">
        <f>VLOOKUP(C318,HIS!D:E,2,FALSE)</f>
        <v>100</v>
      </c>
      <c r="O318" t="str">
        <f t="shared" si="8"/>
        <v/>
      </c>
      <c r="P318" s="12" t="str">
        <f>VLOOKUP(C318,HIS!D:F,3,FALSE)</f>
        <v>2017/06/21</v>
      </c>
      <c r="Q318">
        <f>VLOOKUP(D318,微信!D:J,7,FALSE)</f>
        <v>100</v>
      </c>
      <c r="R318" t="str">
        <f t="shared" si="9"/>
        <v/>
      </c>
    </row>
    <row r="319" spans="1:18" ht="14.25" hidden="1">
      <c r="A319">
        <v>1000112180</v>
      </c>
      <c r="B319" t="s">
        <v>26727</v>
      </c>
      <c r="C319" s="7" t="s">
        <v>30655</v>
      </c>
      <c r="D319" s="7" t="s">
        <v>20169</v>
      </c>
      <c r="E319">
        <v>320825</v>
      </c>
      <c r="F319" s="38">
        <v>900</v>
      </c>
      <c r="G319" s="12">
        <v>42907.404583333337</v>
      </c>
      <c r="H319" s="7" t="s">
        <v>958</v>
      </c>
      <c r="I319">
        <v>9998</v>
      </c>
      <c r="J319">
        <v>0</v>
      </c>
      <c r="K319">
        <v>0</v>
      </c>
      <c r="L319" t="s">
        <v>18</v>
      </c>
      <c r="M319" t="s">
        <v>36695</v>
      </c>
      <c r="N319">
        <f>VLOOKUP(C319,HIS!D:E,2,FALSE)</f>
        <v>900</v>
      </c>
      <c r="O319" t="str">
        <f t="shared" si="8"/>
        <v/>
      </c>
      <c r="P319" s="12" t="str">
        <f>VLOOKUP(C319,HIS!D:F,3,FALSE)</f>
        <v>2017/06/21</v>
      </c>
      <c r="Q319">
        <f>VLOOKUP(D319,微信!D:J,7,FALSE)</f>
        <v>900</v>
      </c>
      <c r="R319" t="str">
        <f t="shared" si="9"/>
        <v/>
      </c>
    </row>
    <row r="320" spans="1:18" ht="14.25" hidden="1">
      <c r="A320">
        <v>1000109563</v>
      </c>
      <c r="B320" t="s">
        <v>929</v>
      </c>
      <c r="C320" s="7" t="s">
        <v>30656</v>
      </c>
      <c r="D320" s="7" t="s">
        <v>20052</v>
      </c>
      <c r="E320">
        <v>320826</v>
      </c>
      <c r="F320" s="38">
        <v>300</v>
      </c>
      <c r="G320" s="12">
        <v>42907.404826388891</v>
      </c>
      <c r="H320" s="7" t="s">
        <v>959</v>
      </c>
      <c r="I320">
        <v>9998</v>
      </c>
      <c r="J320">
        <v>0</v>
      </c>
      <c r="K320">
        <v>0</v>
      </c>
      <c r="L320" t="s">
        <v>18</v>
      </c>
      <c r="M320" t="s">
        <v>36696</v>
      </c>
      <c r="N320">
        <f>VLOOKUP(C320,HIS!D:E,2,FALSE)</f>
        <v>300</v>
      </c>
      <c r="O320" t="str">
        <f t="shared" si="8"/>
        <v/>
      </c>
      <c r="P320" s="12" t="str">
        <f>VLOOKUP(C320,HIS!D:F,3,FALSE)</f>
        <v>2017/06/21</v>
      </c>
      <c r="Q320">
        <f>VLOOKUP(D320,微信!D:J,7,FALSE)</f>
        <v>300</v>
      </c>
      <c r="R320" t="str">
        <f t="shared" si="9"/>
        <v/>
      </c>
    </row>
    <row r="321" spans="1:18" ht="14.25" hidden="1">
      <c r="A321">
        <v>1000112029</v>
      </c>
      <c r="B321" t="s">
        <v>26728</v>
      </c>
      <c r="C321" s="7" t="s">
        <v>30657</v>
      </c>
      <c r="D321" s="7" t="s">
        <v>19707</v>
      </c>
      <c r="E321">
        <v>320853</v>
      </c>
      <c r="F321" s="38">
        <v>20</v>
      </c>
      <c r="G321" s="12">
        <v>42907.404976851853</v>
      </c>
      <c r="H321" s="7" t="s">
        <v>959</v>
      </c>
      <c r="I321">
        <v>9998</v>
      </c>
      <c r="J321">
        <v>0</v>
      </c>
      <c r="K321">
        <v>0</v>
      </c>
      <c r="L321" t="s">
        <v>18</v>
      </c>
      <c r="M321" t="s">
        <v>36697</v>
      </c>
      <c r="N321">
        <f>VLOOKUP(C321,HIS!D:E,2,FALSE)</f>
        <v>20</v>
      </c>
      <c r="O321" t="str">
        <f t="shared" si="8"/>
        <v/>
      </c>
      <c r="P321" s="12" t="str">
        <f>VLOOKUP(C321,HIS!D:F,3,FALSE)</f>
        <v>2017/06/21</v>
      </c>
      <c r="Q321">
        <f>VLOOKUP(D321,微信!D:J,7,FALSE)</f>
        <v>20</v>
      </c>
      <c r="R321" t="str">
        <f t="shared" si="9"/>
        <v/>
      </c>
    </row>
    <row r="322" spans="1:18" ht="14.25" hidden="1">
      <c r="A322">
        <v>1000111420</v>
      </c>
      <c r="B322" t="s">
        <v>26729</v>
      </c>
      <c r="C322" s="7" t="s">
        <v>30658</v>
      </c>
      <c r="D322" s="7" t="s">
        <v>19728</v>
      </c>
      <c r="E322">
        <v>320860</v>
      </c>
      <c r="F322" s="38">
        <v>200</v>
      </c>
      <c r="G322" s="12">
        <v>42907.405023148145</v>
      </c>
      <c r="H322" s="7" t="s">
        <v>959</v>
      </c>
      <c r="I322">
        <v>9998</v>
      </c>
      <c r="J322">
        <v>0</v>
      </c>
      <c r="K322">
        <v>0</v>
      </c>
      <c r="L322" t="s">
        <v>18</v>
      </c>
      <c r="M322" t="s">
        <v>36698</v>
      </c>
      <c r="N322">
        <f>VLOOKUP(C322,HIS!D:E,2,FALSE)</f>
        <v>200</v>
      </c>
      <c r="O322" t="str">
        <f t="shared" si="8"/>
        <v/>
      </c>
      <c r="P322" s="12" t="str">
        <f>VLOOKUP(C322,HIS!D:F,3,FALSE)</f>
        <v>2017/06/21</v>
      </c>
      <c r="Q322">
        <f>VLOOKUP(D322,微信!D:J,7,FALSE)</f>
        <v>200</v>
      </c>
      <c r="R322" t="str">
        <f t="shared" si="9"/>
        <v/>
      </c>
    </row>
    <row r="323" spans="1:18" ht="14.25" hidden="1">
      <c r="A323">
        <v>1000112191</v>
      </c>
      <c r="B323" t="s">
        <v>26730</v>
      </c>
      <c r="C323" s="7" t="s">
        <v>30659</v>
      </c>
      <c r="D323" s="7" t="s">
        <v>19596</v>
      </c>
      <c r="E323">
        <v>320904</v>
      </c>
      <c r="F323" s="38">
        <v>800</v>
      </c>
      <c r="G323" s="12">
        <v>42907.405787037038</v>
      </c>
      <c r="H323" s="7" t="s">
        <v>958</v>
      </c>
      <c r="I323">
        <v>9998</v>
      </c>
      <c r="J323">
        <v>0</v>
      </c>
      <c r="K323">
        <v>0</v>
      </c>
      <c r="L323" t="s">
        <v>18</v>
      </c>
      <c r="M323" t="s">
        <v>36699</v>
      </c>
      <c r="N323">
        <f>VLOOKUP(C323,HIS!D:E,2,FALSE)</f>
        <v>800</v>
      </c>
      <c r="O323" t="str">
        <f t="shared" ref="O323:O386" si="10">IF(F323=N323,"",1)</f>
        <v/>
      </c>
      <c r="P323" s="12" t="str">
        <f>VLOOKUP(C323,HIS!D:F,3,FALSE)</f>
        <v>2017/06/21</v>
      </c>
      <c r="Q323">
        <f>VLOOKUP(D323,微信!D:J,7,FALSE)</f>
        <v>800</v>
      </c>
      <c r="R323" t="str">
        <f t="shared" ref="R323:R386" si="11">IF(F323=Q323,"",1)</f>
        <v/>
      </c>
    </row>
    <row r="324" spans="1:18" ht="14.25" hidden="1">
      <c r="A324">
        <v>1000110948</v>
      </c>
      <c r="B324" t="s">
        <v>26630</v>
      </c>
      <c r="C324" s="7" t="s">
        <v>30660</v>
      </c>
      <c r="D324" s="7" t="s">
        <v>19861</v>
      </c>
      <c r="E324">
        <v>320970</v>
      </c>
      <c r="F324" s="38">
        <v>50</v>
      </c>
      <c r="G324" s="12">
        <v>42907.405856481484</v>
      </c>
      <c r="H324" s="7" t="s">
        <v>958</v>
      </c>
      <c r="I324">
        <v>9998</v>
      </c>
      <c r="J324">
        <v>0</v>
      </c>
      <c r="K324">
        <v>0</v>
      </c>
      <c r="L324" t="s">
        <v>18</v>
      </c>
      <c r="M324" t="s">
        <v>36700</v>
      </c>
      <c r="N324">
        <f>VLOOKUP(C324,HIS!D:E,2,FALSE)</f>
        <v>50</v>
      </c>
      <c r="O324" t="str">
        <f t="shared" si="10"/>
        <v/>
      </c>
      <c r="P324" s="12" t="str">
        <f>VLOOKUP(C324,HIS!D:F,3,FALSE)</f>
        <v>2017/06/21</v>
      </c>
      <c r="Q324">
        <f>VLOOKUP(D324,微信!D:J,7,FALSE)</f>
        <v>50</v>
      </c>
      <c r="R324" t="str">
        <f t="shared" si="11"/>
        <v/>
      </c>
    </row>
    <row r="325" spans="1:18" ht="14.25" hidden="1">
      <c r="A325">
        <v>1000107545</v>
      </c>
      <c r="B325" t="s">
        <v>26726</v>
      </c>
      <c r="C325" s="7" t="s">
        <v>30661</v>
      </c>
      <c r="D325" s="7" t="s">
        <v>20273</v>
      </c>
      <c r="E325">
        <v>321092</v>
      </c>
      <c r="F325" s="38">
        <v>10</v>
      </c>
      <c r="G325" s="12">
        <v>42907.407824074071</v>
      </c>
      <c r="H325" s="7" t="s">
        <v>958</v>
      </c>
      <c r="I325">
        <v>9998</v>
      </c>
      <c r="J325">
        <v>0</v>
      </c>
      <c r="K325">
        <v>0</v>
      </c>
      <c r="L325" t="s">
        <v>18</v>
      </c>
      <c r="M325" t="s">
        <v>36701</v>
      </c>
      <c r="N325">
        <f>VLOOKUP(C325,HIS!D:E,2,FALSE)</f>
        <v>10</v>
      </c>
      <c r="O325" t="str">
        <f t="shared" si="10"/>
        <v/>
      </c>
      <c r="P325" s="12" t="str">
        <f>VLOOKUP(C325,HIS!D:F,3,FALSE)</f>
        <v>2017/06/21</v>
      </c>
      <c r="Q325">
        <f>VLOOKUP(D325,微信!D:J,7,FALSE)</f>
        <v>10</v>
      </c>
      <c r="R325" t="str">
        <f t="shared" si="11"/>
        <v/>
      </c>
    </row>
    <row r="326" spans="1:18" ht="14.25" hidden="1">
      <c r="A326">
        <v>1000111968</v>
      </c>
      <c r="B326" t="s">
        <v>26731</v>
      </c>
      <c r="C326" s="7" t="s">
        <v>30662</v>
      </c>
      <c r="D326" s="7" t="s">
        <v>19734</v>
      </c>
      <c r="E326">
        <v>321119</v>
      </c>
      <c r="F326" s="38">
        <v>300</v>
      </c>
      <c r="G326" s="12">
        <v>42907.40824074074</v>
      </c>
      <c r="H326" s="7" t="s">
        <v>958</v>
      </c>
      <c r="I326">
        <v>9998</v>
      </c>
      <c r="J326">
        <v>0</v>
      </c>
      <c r="K326">
        <v>0</v>
      </c>
      <c r="L326" t="s">
        <v>18</v>
      </c>
      <c r="M326" t="s">
        <v>36702</v>
      </c>
      <c r="N326">
        <f>VLOOKUP(C326,HIS!D:E,2,FALSE)</f>
        <v>300</v>
      </c>
      <c r="O326" t="str">
        <f t="shared" si="10"/>
        <v/>
      </c>
      <c r="P326" s="12" t="str">
        <f>VLOOKUP(C326,HIS!D:F,3,FALSE)</f>
        <v>2017/06/21</v>
      </c>
      <c r="Q326">
        <f>VLOOKUP(D326,微信!D:J,7,FALSE)</f>
        <v>300</v>
      </c>
      <c r="R326" t="str">
        <f t="shared" si="11"/>
        <v/>
      </c>
    </row>
    <row r="327" spans="1:18" ht="14.25" hidden="1">
      <c r="A327">
        <v>1000010650</v>
      </c>
      <c r="B327" t="s">
        <v>26732</v>
      </c>
      <c r="C327" s="7" t="s">
        <v>30663</v>
      </c>
      <c r="D327" s="7" t="s">
        <v>20302</v>
      </c>
      <c r="E327">
        <v>321165</v>
      </c>
      <c r="F327" s="38">
        <v>1000</v>
      </c>
      <c r="G327" s="12">
        <v>42907.408576388887</v>
      </c>
      <c r="H327" s="7" t="s">
        <v>958</v>
      </c>
      <c r="I327">
        <v>9998</v>
      </c>
      <c r="J327">
        <v>0</v>
      </c>
      <c r="K327">
        <v>0</v>
      </c>
      <c r="L327" t="s">
        <v>18</v>
      </c>
      <c r="M327" t="s">
        <v>36703</v>
      </c>
      <c r="N327">
        <f>VLOOKUP(C327,HIS!D:E,2,FALSE)</f>
        <v>1000</v>
      </c>
      <c r="O327" t="str">
        <f t="shared" si="10"/>
        <v/>
      </c>
      <c r="P327" s="12" t="str">
        <f>VLOOKUP(C327,HIS!D:F,3,FALSE)</f>
        <v>2017/06/21</v>
      </c>
      <c r="Q327">
        <f>VLOOKUP(D327,微信!D:J,7,FALSE)</f>
        <v>1000</v>
      </c>
      <c r="R327" t="str">
        <f t="shared" si="11"/>
        <v/>
      </c>
    </row>
    <row r="328" spans="1:18" ht="14.25" hidden="1">
      <c r="A328">
        <v>1000062500</v>
      </c>
      <c r="B328" t="s">
        <v>26733</v>
      </c>
      <c r="C328" s="7" t="s">
        <v>30664</v>
      </c>
      <c r="D328" s="7" t="s">
        <v>20063</v>
      </c>
      <c r="E328">
        <v>321193</v>
      </c>
      <c r="F328" s="38">
        <v>300</v>
      </c>
      <c r="G328" s="12">
        <v>42907.409074074072</v>
      </c>
      <c r="H328" s="7" t="s">
        <v>958</v>
      </c>
      <c r="I328">
        <v>9998</v>
      </c>
      <c r="J328">
        <v>0</v>
      </c>
      <c r="K328">
        <v>0</v>
      </c>
      <c r="L328" t="s">
        <v>18</v>
      </c>
      <c r="M328" t="s">
        <v>36704</v>
      </c>
      <c r="N328">
        <f>VLOOKUP(C328,HIS!D:E,2,FALSE)</f>
        <v>300</v>
      </c>
      <c r="O328" t="str">
        <f t="shared" si="10"/>
        <v/>
      </c>
      <c r="P328" s="12" t="str">
        <f>VLOOKUP(C328,HIS!D:F,3,FALSE)</f>
        <v>2017/06/21</v>
      </c>
      <c r="Q328">
        <f>VLOOKUP(D328,微信!D:J,7,FALSE)</f>
        <v>300</v>
      </c>
      <c r="R328" t="str">
        <f t="shared" si="11"/>
        <v/>
      </c>
    </row>
    <row r="329" spans="1:18" ht="14.25" hidden="1">
      <c r="A329">
        <v>1000111645</v>
      </c>
      <c r="B329" t="s">
        <v>26734</v>
      </c>
      <c r="C329" s="7" t="s">
        <v>30665</v>
      </c>
      <c r="D329" s="7" t="s">
        <v>19818</v>
      </c>
      <c r="E329">
        <v>321231</v>
      </c>
      <c r="F329" s="38">
        <v>320</v>
      </c>
      <c r="G329" s="12">
        <v>42907.409479166665</v>
      </c>
      <c r="H329" s="7" t="s">
        <v>959</v>
      </c>
      <c r="I329">
        <v>9998</v>
      </c>
      <c r="J329">
        <v>0</v>
      </c>
      <c r="K329">
        <v>0</v>
      </c>
      <c r="L329" t="s">
        <v>18</v>
      </c>
      <c r="M329" t="s">
        <v>36705</v>
      </c>
      <c r="N329">
        <f>VLOOKUP(C329,HIS!D:E,2,FALSE)</f>
        <v>320</v>
      </c>
      <c r="O329" t="str">
        <f t="shared" si="10"/>
        <v/>
      </c>
      <c r="P329" s="12" t="str">
        <f>VLOOKUP(C329,HIS!D:F,3,FALSE)</f>
        <v>2017/06/21</v>
      </c>
      <c r="Q329">
        <f>VLOOKUP(D329,微信!D:J,7,FALSE)</f>
        <v>320</v>
      </c>
      <c r="R329" t="str">
        <f t="shared" si="11"/>
        <v/>
      </c>
    </row>
    <row r="330" spans="1:18" ht="14.25" hidden="1">
      <c r="A330">
        <v>1000109008</v>
      </c>
      <c r="B330" t="s">
        <v>927</v>
      </c>
      <c r="C330" s="7" t="s">
        <v>30666</v>
      </c>
      <c r="D330" s="7" t="s">
        <v>20225</v>
      </c>
      <c r="E330">
        <v>321229</v>
      </c>
      <c r="F330" s="38">
        <v>300</v>
      </c>
      <c r="G330" s="12">
        <v>42907.409525462965</v>
      </c>
      <c r="H330" s="7" t="s">
        <v>958</v>
      </c>
      <c r="I330">
        <v>9998</v>
      </c>
      <c r="J330">
        <v>0</v>
      </c>
      <c r="K330">
        <v>0</v>
      </c>
      <c r="L330" t="s">
        <v>18</v>
      </c>
      <c r="M330" t="s">
        <v>36706</v>
      </c>
      <c r="N330">
        <f>VLOOKUP(C330,HIS!D:E,2,FALSE)</f>
        <v>300</v>
      </c>
      <c r="O330" t="str">
        <f t="shared" si="10"/>
        <v/>
      </c>
      <c r="P330" s="12" t="str">
        <f>VLOOKUP(C330,HIS!D:F,3,FALSE)</f>
        <v>2017/06/21</v>
      </c>
      <c r="Q330">
        <f>VLOOKUP(D330,微信!D:J,7,FALSE)</f>
        <v>300</v>
      </c>
      <c r="R330" t="str">
        <f t="shared" si="11"/>
        <v/>
      </c>
    </row>
    <row r="331" spans="1:18" ht="14.25" hidden="1">
      <c r="A331">
        <v>1000112165</v>
      </c>
      <c r="B331" t="s">
        <v>26735</v>
      </c>
      <c r="C331" s="7" t="s">
        <v>30667</v>
      </c>
      <c r="D331" s="7" t="s">
        <v>19999</v>
      </c>
      <c r="E331">
        <v>321246</v>
      </c>
      <c r="F331" s="38">
        <v>300</v>
      </c>
      <c r="G331" s="12">
        <v>42907.409571759257</v>
      </c>
      <c r="H331" s="7" t="s">
        <v>958</v>
      </c>
      <c r="I331">
        <v>9998</v>
      </c>
      <c r="J331">
        <v>0</v>
      </c>
      <c r="K331">
        <v>0</v>
      </c>
      <c r="L331" t="s">
        <v>18</v>
      </c>
      <c r="M331" t="s">
        <v>36707</v>
      </c>
      <c r="N331">
        <f>VLOOKUP(C331,HIS!D:E,2,FALSE)</f>
        <v>300</v>
      </c>
      <c r="O331" t="str">
        <f t="shared" si="10"/>
        <v/>
      </c>
      <c r="P331" s="12" t="str">
        <f>VLOOKUP(C331,HIS!D:F,3,FALSE)</f>
        <v>2017/06/21</v>
      </c>
      <c r="Q331">
        <f>VLOOKUP(D331,微信!D:J,7,FALSE)</f>
        <v>300</v>
      </c>
      <c r="R331" t="str">
        <f t="shared" si="11"/>
        <v/>
      </c>
    </row>
    <row r="332" spans="1:18" ht="14.25" hidden="1">
      <c r="A332">
        <v>1000078202</v>
      </c>
      <c r="B332" t="s">
        <v>26736</v>
      </c>
      <c r="C332" s="7" t="s">
        <v>30668</v>
      </c>
      <c r="D332" s="7" t="s">
        <v>19503</v>
      </c>
      <c r="E332">
        <v>321249</v>
      </c>
      <c r="F332" s="38">
        <v>1000</v>
      </c>
      <c r="G332" s="12">
        <v>42907.409618055557</v>
      </c>
      <c r="H332" s="7" t="s">
        <v>959</v>
      </c>
      <c r="I332">
        <v>9998</v>
      </c>
      <c r="J332">
        <v>0</v>
      </c>
      <c r="K332">
        <v>0</v>
      </c>
      <c r="L332" t="s">
        <v>18</v>
      </c>
      <c r="M332" t="s">
        <v>36708</v>
      </c>
      <c r="N332">
        <f>VLOOKUP(C332,HIS!D:E,2,FALSE)</f>
        <v>1000</v>
      </c>
      <c r="O332" t="str">
        <f t="shared" si="10"/>
        <v/>
      </c>
      <c r="P332" s="12" t="str">
        <f>VLOOKUP(C332,HIS!D:F,3,FALSE)</f>
        <v>2017/06/21</v>
      </c>
      <c r="Q332">
        <f>VLOOKUP(D332,微信!D:J,7,FALSE)</f>
        <v>1000</v>
      </c>
      <c r="R332" t="str">
        <f t="shared" si="11"/>
        <v/>
      </c>
    </row>
    <row r="333" spans="1:18" ht="14.25" hidden="1">
      <c r="A333">
        <v>112145999</v>
      </c>
      <c r="B333" t="s">
        <v>26737</v>
      </c>
      <c r="C333" s="7" t="s">
        <v>30669</v>
      </c>
      <c r="D333" s="7" t="s">
        <v>20021</v>
      </c>
      <c r="E333">
        <v>321241</v>
      </c>
      <c r="F333" s="38">
        <v>5</v>
      </c>
      <c r="G333" s="12">
        <v>42907.409687500003</v>
      </c>
      <c r="H333" s="7" t="s">
        <v>958</v>
      </c>
      <c r="I333">
        <v>9998</v>
      </c>
      <c r="J333">
        <v>0</v>
      </c>
      <c r="K333">
        <v>0</v>
      </c>
      <c r="L333" t="s">
        <v>18</v>
      </c>
      <c r="M333" t="s">
        <v>36709</v>
      </c>
      <c r="N333">
        <f>VLOOKUP(C333,HIS!D:E,2,FALSE)</f>
        <v>5</v>
      </c>
      <c r="O333" t="str">
        <f t="shared" si="10"/>
        <v/>
      </c>
      <c r="P333" s="12" t="str">
        <f>VLOOKUP(C333,HIS!D:F,3,FALSE)</f>
        <v>2017/06/21</v>
      </c>
      <c r="Q333">
        <f>VLOOKUP(D333,微信!D:J,7,FALSE)</f>
        <v>5</v>
      </c>
      <c r="R333" t="str">
        <f t="shared" si="11"/>
        <v/>
      </c>
    </row>
    <row r="334" spans="1:18" ht="14.25" hidden="1">
      <c r="A334">
        <v>1000096466</v>
      </c>
      <c r="B334" t="s">
        <v>604</v>
      </c>
      <c r="C334" s="7" t="s">
        <v>30670</v>
      </c>
      <c r="D334" s="7" t="s">
        <v>20296</v>
      </c>
      <c r="E334">
        <v>321317</v>
      </c>
      <c r="F334" s="38">
        <v>130</v>
      </c>
      <c r="G334" s="12">
        <v>42907.410451388889</v>
      </c>
      <c r="H334" s="7" t="s">
        <v>959</v>
      </c>
      <c r="I334">
        <v>9998</v>
      </c>
      <c r="J334">
        <v>0</v>
      </c>
      <c r="K334">
        <v>0</v>
      </c>
      <c r="L334" t="s">
        <v>18</v>
      </c>
      <c r="M334" t="s">
        <v>36710</v>
      </c>
      <c r="N334">
        <f>VLOOKUP(C334,HIS!D:E,2,FALSE)</f>
        <v>130</v>
      </c>
      <c r="O334" t="str">
        <f t="shared" si="10"/>
        <v/>
      </c>
      <c r="P334" s="12" t="str">
        <f>VLOOKUP(C334,HIS!D:F,3,FALSE)</f>
        <v>2017/06/21</v>
      </c>
      <c r="Q334">
        <f>VLOOKUP(D334,微信!D:J,7,FALSE)</f>
        <v>130</v>
      </c>
      <c r="R334" t="str">
        <f t="shared" si="11"/>
        <v/>
      </c>
    </row>
    <row r="335" spans="1:18" ht="14.25" hidden="1">
      <c r="A335">
        <v>1000011283</v>
      </c>
      <c r="B335" t="s">
        <v>26738</v>
      </c>
      <c r="C335" s="7" t="s">
        <v>30671</v>
      </c>
      <c r="D335" s="7" t="s">
        <v>19585</v>
      </c>
      <c r="E335">
        <v>321314</v>
      </c>
      <c r="F335" s="38">
        <v>50</v>
      </c>
      <c r="G335" s="12">
        <v>42907.410474537035</v>
      </c>
      <c r="H335" s="7" t="s">
        <v>958</v>
      </c>
      <c r="I335">
        <v>9998</v>
      </c>
      <c r="J335">
        <v>0</v>
      </c>
      <c r="K335">
        <v>0</v>
      </c>
      <c r="L335" t="s">
        <v>18</v>
      </c>
      <c r="M335" t="s">
        <v>36711</v>
      </c>
      <c r="N335">
        <f>VLOOKUP(C335,HIS!D:E,2,FALSE)</f>
        <v>50</v>
      </c>
      <c r="O335" t="str">
        <f t="shared" si="10"/>
        <v/>
      </c>
      <c r="P335" s="12" t="str">
        <f>VLOOKUP(C335,HIS!D:F,3,FALSE)</f>
        <v>2017/06/21</v>
      </c>
      <c r="Q335">
        <f>VLOOKUP(D335,微信!D:J,7,FALSE)</f>
        <v>50</v>
      </c>
      <c r="R335" t="str">
        <f t="shared" si="11"/>
        <v/>
      </c>
    </row>
    <row r="336" spans="1:18" ht="14.25" hidden="1">
      <c r="A336">
        <v>102330196</v>
      </c>
      <c r="B336" t="s">
        <v>318</v>
      </c>
      <c r="C336" s="7" t="s">
        <v>30672</v>
      </c>
      <c r="D336" s="7" t="s">
        <v>19451</v>
      </c>
      <c r="E336">
        <v>321356</v>
      </c>
      <c r="F336" s="38">
        <v>300</v>
      </c>
      <c r="G336" s="12">
        <v>42907.411064814813</v>
      </c>
      <c r="H336" s="7" t="s">
        <v>958</v>
      </c>
      <c r="I336">
        <v>9998</v>
      </c>
      <c r="J336">
        <v>0</v>
      </c>
      <c r="K336">
        <v>0</v>
      </c>
      <c r="L336" t="s">
        <v>18</v>
      </c>
      <c r="M336" t="s">
        <v>36712</v>
      </c>
      <c r="N336">
        <f>VLOOKUP(C336,HIS!D:E,2,FALSE)</f>
        <v>300</v>
      </c>
      <c r="O336" t="str">
        <f t="shared" si="10"/>
        <v/>
      </c>
      <c r="P336" s="12" t="str">
        <f>VLOOKUP(C336,HIS!D:F,3,FALSE)</f>
        <v>2017/06/21</v>
      </c>
      <c r="Q336">
        <f>VLOOKUP(D336,微信!D:J,7,FALSE)</f>
        <v>300</v>
      </c>
      <c r="R336" t="str">
        <f t="shared" si="11"/>
        <v/>
      </c>
    </row>
    <row r="337" spans="1:18" ht="14.25" hidden="1">
      <c r="A337">
        <v>1000111877</v>
      </c>
      <c r="B337" t="s">
        <v>26739</v>
      </c>
      <c r="C337" s="7" t="s">
        <v>30673</v>
      </c>
      <c r="D337" s="7" t="s">
        <v>19602</v>
      </c>
      <c r="E337">
        <v>321345</v>
      </c>
      <c r="F337" s="38">
        <v>340</v>
      </c>
      <c r="G337" s="12">
        <v>42907.411076388889</v>
      </c>
      <c r="H337" s="7" t="s">
        <v>958</v>
      </c>
      <c r="I337">
        <v>9998</v>
      </c>
      <c r="J337">
        <v>0</v>
      </c>
      <c r="K337">
        <v>0</v>
      </c>
      <c r="L337" t="s">
        <v>18</v>
      </c>
      <c r="M337" t="s">
        <v>36713</v>
      </c>
      <c r="N337">
        <f>VLOOKUP(C337,HIS!D:E,2,FALSE)</f>
        <v>340</v>
      </c>
      <c r="O337" t="str">
        <f t="shared" si="10"/>
        <v/>
      </c>
      <c r="P337" s="12" t="str">
        <f>VLOOKUP(C337,HIS!D:F,3,FALSE)</f>
        <v>2017/06/21</v>
      </c>
      <c r="Q337">
        <f>VLOOKUP(D337,微信!D:J,7,FALSE)</f>
        <v>340</v>
      </c>
      <c r="R337" t="str">
        <f t="shared" si="11"/>
        <v/>
      </c>
    </row>
    <row r="338" spans="1:18" ht="14.25" hidden="1">
      <c r="A338">
        <v>1000112103</v>
      </c>
      <c r="B338" t="s">
        <v>26740</v>
      </c>
      <c r="C338" s="7" t="s">
        <v>30674</v>
      </c>
      <c r="D338" s="7" t="s">
        <v>20166</v>
      </c>
      <c r="E338">
        <v>321383</v>
      </c>
      <c r="F338" s="38">
        <v>100</v>
      </c>
      <c r="G338" s="12">
        <v>42907.411574074074</v>
      </c>
      <c r="H338" s="7" t="s">
        <v>958</v>
      </c>
      <c r="I338">
        <v>9998</v>
      </c>
      <c r="J338">
        <v>0</v>
      </c>
      <c r="K338">
        <v>0</v>
      </c>
      <c r="L338" t="s">
        <v>18</v>
      </c>
      <c r="M338" t="s">
        <v>36714</v>
      </c>
      <c r="N338">
        <f>VLOOKUP(C338,HIS!D:E,2,FALSE)</f>
        <v>100</v>
      </c>
      <c r="O338" t="str">
        <f t="shared" si="10"/>
        <v/>
      </c>
      <c r="P338" s="12" t="str">
        <f>VLOOKUP(C338,HIS!D:F,3,FALSE)</f>
        <v>2017/06/21</v>
      </c>
      <c r="Q338">
        <f>VLOOKUP(D338,微信!D:J,7,FALSE)</f>
        <v>100</v>
      </c>
      <c r="R338" t="str">
        <f t="shared" si="11"/>
        <v/>
      </c>
    </row>
    <row r="339" spans="1:18" ht="14.25" hidden="1">
      <c r="A339">
        <v>1000110434</v>
      </c>
      <c r="B339" t="s">
        <v>197</v>
      </c>
      <c r="C339" s="7" t="s">
        <v>30675</v>
      </c>
      <c r="D339" s="7" t="s">
        <v>19450</v>
      </c>
      <c r="E339">
        <v>321388</v>
      </c>
      <c r="F339" s="38">
        <v>100</v>
      </c>
      <c r="G339" s="12">
        <v>42907.411712962959</v>
      </c>
      <c r="H339" s="7" t="s">
        <v>959</v>
      </c>
      <c r="I339">
        <v>9998</v>
      </c>
      <c r="J339">
        <v>0</v>
      </c>
      <c r="K339">
        <v>0</v>
      </c>
      <c r="L339" t="s">
        <v>18</v>
      </c>
      <c r="M339" t="s">
        <v>36715</v>
      </c>
      <c r="N339">
        <f>VLOOKUP(C339,HIS!D:E,2,FALSE)</f>
        <v>100</v>
      </c>
      <c r="O339" t="str">
        <f t="shared" si="10"/>
        <v/>
      </c>
      <c r="P339" s="12" t="str">
        <f>VLOOKUP(C339,HIS!D:F,3,FALSE)</f>
        <v>2017/06/21</v>
      </c>
      <c r="Q339">
        <f>VLOOKUP(D339,微信!D:J,7,FALSE)</f>
        <v>100</v>
      </c>
      <c r="R339" t="str">
        <f t="shared" si="11"/>
        <v/>
      </c>
    </row>
    <row r="340" spans="1:18" ht="14.25" hidden="1">
      <c r="A340">
        <v>1000111749</v>
      </c>
      <c r="B340" t="s">
        <v>26662</v>
      </c>
      <c r="C340" s="7" t="s">
        <v>30676</v>
      </c>
      <c r="D340" s="7" t="s">
        <v>19916</v>
      </c>
      <c r="E340">
        <v>321429</v>
      </c>
      <c r="F340" s="38">
        <v>1000</v>
      </c>
      <c r="G340" s="12">
        <v>42907.412199074075</v>
      </c>
      <c r="H340" s="7" t="s">
        <v>958</v>
      </c>
      <c r="I340">
        <v>9998</v>
      </c>
      <c r="J340">
        <v>0</v>
      </c>
      <c r="K340">
        <v>0</v>
      </c>
      <c r="L340" t="s">
        <v>18</v>
      </c>
      <c r="M340" t="s">
        <v>36716</v>
      </c>
      <c r="N340">
        <f>VLOOKUP(C340,HIS!D:E,2,FALSE)</f>
        <v>1000</v>
      </c>
      <c r="O340" t="str">
        <f t="shared" si="10"/>
        <v/>
      </c>
      <c r="P340" s="12" t="str">
        <f>VLOOKUP(C340,HIS!D:F,3,FALSE)</f>
        <v>2017/06/21</v>
      </c>
      <c r="Q340">
        <f>VLOOKUP(D340,微信!D:J,7,FALSE)</f>
        <v>1000</v>
      </c>
      <c r="R340" t="str">
        <f t="shared" si="11"/>
        <v/>
      </c>
    </row>
    <row r="341" spans="1:18" ht="14.25" hidden="1">
      <c r="A341" t="s">
        <v>26307</v>
      </c>
      <c r="B341" t="s">
        <v>26741</v>
      </c>
      <c r="C341" s="7" t="s">
        <v>30677</v>
      </c>
      <c r="D341" s="7" t="s">
        <v>19735</v>
      </c>
      <c r="E341">
        <v>321439</v>
      </c>
      <c r="F341" s="38">
        <v>100</v>
      </c>
      <c r="G341" s="12">
        <v>42907.412349537037</v>
      </c>
      <c r="H341" s="7" t="s">
        <v>958</v>
      </c>
      <c r="I341">
        <v>9998</v>
      </c>
      <c r="J341">
        <v>0</v>
      </c>
      <c r="K341">
        <v>0</v>
      </c>
      <c r="L341" t="s">
        <v>18</v>
      </c>
      <c r="M341" t="s">
        <v>36717</v>
      </c>
      <c r="N341">
        <f>VLOOKUP(C341,HIS!D:E,2,FALSE)</f>
        <v>100</v>
      </c>
      <c r="O341" t="str">
        <f t="shared" si="10"/>
        <v/>
      </c>
      <c r="P341" s="12" t="str">
        <f>VLOOKUP(C341,HIS!D:F,3,FALSE)</f>
        <v>2017/06/21</v>
      </c>
      <c r="Q341">
        <f>VLOOKUP(D341,微信!D:J,7,FALSE)</f>
        <v>100</v>
      </c>
      <c r="R341" t="str">
        <f t="shared" si="11"/>
        <v/>
      </c>
    </row>
    <row r="342" spans="1:18" ht="14.25" hidden="1">
      <c r="A342">
        <v>1000036953</v>
      </c>
      <c r="B342" t="s">
        <v>26742</v>
      </c>
      <c r="C342" s="7" t="s">
        <v>30678</v>
      </c>
      <c r="D342" s="7" t="s">
        <v>19753</v>
      </c>
      <c r="E342">
        <v>321458</v>
      </c>
      <c r="F342" s="38">
        <v>300</v>
      </c>
      <c r="G342" s="12">
        <v>42907.412453703706</v>
      </c>
      <c r="H342" s="7" t="s">
        <v>958</v>
      </c>
      <c r="I342">
        <v>9998</v>
      </c>
      <c r="J342">
        <v>0</v>
      </c>
      <c r="K342">
        <v>0</v>
      </c>
      <c r="L342" t="s">
        <v>18</v>
      </c>
      <c r="M342" t="s">
        <v>36718</v>
      </c>
      <c r="N342">
        <f>VLOOKUP(C342,HIS!D:E,2,FALSE)</f>
        <v>300</v>
      </c>
      <c r="O342" t="str">
        <f t="shared" si="10"/>
        <v/>
      </c>
      <c r="P342" s="12" t="str">
        <f>VLOOKUP(C342,HIS!D:F,3,FALSE)</f>
        <v>2017/06/21</v>
      </c>
      <c r="Q342">
        <f>VLOOKUP(D342,微信!D:J,7,FALSE)</f>
        <v>300</v>
      </c>
      <c r="R342" t="str">
        <f t="shared" si="11"/>
        <v/>
      </c>
    </row>
    <row r="343" spans="1:18" ht="14.25" hidden="1">
      <c r="A343">
        <v>1000112175</v>
      </c>
      <c r="B343" t="s">
        <v>26743</v>
      </c>
      <c r="C343" s="7" t="s">
        <v>30679</v>
      </c>
      <c r="D343" s="7" t="s">
        <v>19508</v>
      </c>
      <c r="E343">
        <v>321480</v>
      </c>
      <c r="F343" s="38">
        <v>2000</v>
      </c>
      <c r="G343" s="12">
        <v>42907.41269675926</v>
      </c>
      <c r="H343" s="7" t="s">
        <v>959</v>
      </c>
      <c r="I343">
        <v>9998</v>
      </c>
      <c r="J343">
        <v>0</v>
      </c>
      <c r="K343">
        <v>0</v>
      </c>
      <c r="L343" t="s">
        <v>18</v>
      </c>
      <c r="M343" t="s">
        <v>36719</v>
      </c>
      <c r="N343">
        <f>VLOOKUP(C343,HIS!D:E,2,FALSE)</f>
        <v>2000</v>
      </c>
      <c r="O343" t="str">
        <f t="shared" si="10"/>
        <v/>
      </c>
      <c r="P343" s="12" t="str">
        <f>VLOOKUP(C343,HIS!D:F,3,FALSE)</f>
        <v>2017/06/21</v>
      </c>
      <c r="Q343">
        <f>VLOOKUP(D343,微信!D:J,7,FALSE)</f>
        <v>2000</v>
      </c>
      <c r="R343" t="str">
        <f t="shared" si="11"/>
        <v/>
      </c>
    </row>
    <row r="344" spans="1:18" ht="14.25" hidden="1">
      <c r="A344">
        <v>1000107545</v>
      </c>
      <c r="B344" t="s">
        <v>26726</v>
      </c>
      <c r="C344" s="7" t="s">
        <v>30680</v>
      </c>
      <c r="D344" s="7" t="s">
        <v>20274</v>
      </c>
      <c r="E344">
        <v>321476</v>
      </c>
      <c r="F344" s="38">
        <v>100</v>
      </c>
      <c r="G344" s="12">
        <v>42907.412916666668</v>
      </c>
      <c r="H344" s="7" t="s">
        <v>958</v>
      </c>
      <c r="I344">
        <v>9998</v>
      </c>
      <c r="J344">
        <v>0</v>
      </c>
      <c r="K344">
        <v>0</v>
      </c>
      <c r="L344" t="s">
        <v>18</v>
      </c>
      <c r="M344" t="s">
        <v>36720</v>
      </c>
      <c r="N344">
        <f>VLOOKUP(C344,HIS!D:E,2,FALSE)</f>
        <v>100</v>
      </c>
      <c r="O344" t="str">
        <f t="shared" si="10"/>
        <v/>
      </c>
      <c r="P344" s="12" t="str">
        <f>VLOOKUP(C344,HIS!D:F,3,FALSE)</f>
        <v>2017/06/21</v>
      </c>
      <c r="Q344">
        <f>VLOOKUP(D344,微信!D:J,7,FALSE)</f>
        <v>100</v>
      </c>
      <c r="R344" t="str">
        <f t="shared" si="11"/>
        <v/>
      </c>
    </row>
    <row r="345" spans="1:18" ht="14.25" hidden="1">
      <c r="A345">
        <v>1000112321</v>
      </c>
      <c r="B345" t="s">
        <v>26744</v>
      </c>
      <c r="C345" s="7" t="s">
        <v>30681</v>
      </c>
      <c r="D345" s="7" t="s">
        <v>19808</v>
      </c>
      <c r="E345">
        <v>321547</v>
      </c>
      <c r="F345" s="38">
        <v>100</v>
      </c>
      <c r="G345" s="12">
        <v>42907.41369212963</v>
      </c>
      <c r="H345" s="7" t="s">
        <v>959</v>
      </c>
      <c r="I345">
        <v>9998</v>
      </c>
      <c r="J345">
        <v>0</v>
      </c>
      <c r="K345">
        <v>0</v>
      </c>
      <c r="L345" t="s">
        <v>18</v>
      </c>
      <c r="M345" t="s">
        <v>36721</v>
      </c>
      <c r="N345">
        <f>VLOOKUP(C345,HIS!D:E,2,FALSE)</f>
        <v>100</v>
      </c>
      <c r="O345" t="str">
        <f t="shared" si="10"/>
        <v/>
      </c>
      <c r="P345" s="12" t="str">
        <f>VLOOKUP(C345,HIS!D:F,3,FALSE)</f>
        <v>2017/06/21</v>
      </c>
      <c r="Q345">
        <f>VLOOKUP(D345,微信!D:J,7,FALSE)</f>
        <v>100</v>
      </c>
      <c r="R345" t="str">
        <f t="shared" si="11"/>
        <v/>
      </c>
    </row>
    <row r="346" spans="1:18" ht="14.25" hidden="1">
      <c r="A346">
        <v>1000111538</v>
      </c>
      <c r="B346" t="s">
        <v>26629</v>
      </c>
      <c r="C346" s="7" t="s">
        <v>30682</v>
      </c>
      <c r="D346" s="7" t="s">
        <v>19609</v>
      </c>
      <c r="E346">
        <v>321607</v>
      </c>
      <c r="F346" s="38">
        <v>400</v>
      </c>
      <c r="G346" s="12">
        <v>42907.414456018516</v>
      </c>
      <c r="H346" s="7" t="s">
        <v>958</v>
      </c>
      <c r="I346">
        <v>9998</v>
      </c>
      <c r="J346">
        <v>0</v>
      </c>
      <c r="K346">
        <v>0</v>
      </c>
      <c r="L346" t="s">
        <v>18</v>
      </c>
      <c r="M346" t="s">
        <v>36722</v>
      </c>
      <c r="N346">
        <f>VLOOKUP(C346,HIS!D:E,2,FALSE)</f>
        <v>400</v>
      </c>
      <c r="O346" t="str">
        <f t="shared" si="10"/>
        <v/>
      </c>
      <c r="P346" s="12" t="str">
        <f>VLOOKUP(C346,HIS!D:F,3,FALSE)</f>
        <v>2017/06/21</v>
      </c>
      <c r="Q346">
        <f>VLOOKUP(D346,微信!D:J,7,FALSE)</f>
        <v>400</v>
      </c>
      <c r="R346" t="str">
        <f t="shared" si="11"/>
        <v/>
      </c>
    </row>
    <row r="347" spans="1:18" ht="14.25" hidden="1">
      <c r="A347">
        <v>1000112177</v>
      </c>
      <c r="B347" t="s">
        <v>26745</v>
      </c>
      <c r="C347" s="7" t="s">
        <v>30683</v>
      </c>
      <c r="D347" s="7" t="s">
        <v>19542</v>
      </c>
      <c r="E347">
        <v>321660</v>
      </c>
      <c r="F347" s="38">
        <v>20</v>
      </c>
      <c r="G347" s="12">
        <v>42907.415185185186</v>
      </c>
      <c r="H347" s="7" t="s">
        <v>958</v>
      </c>
      <c r="I347">
        <v>9998</v>
      </c>
      <c r="J347">
        <v>0</v>
      </c>
      <c r="K347">
        <v>0</v>
      </c>
      <c r="L347" t="s">
        <v>18</v>
      </c>
      <c r="M347" t="s">
        <v>36723</v>
      </c>
      <c r="N347">
        <f>VLOOKUP(C347,HIS!D:E,2,FALSE)</f>
        <v>20</v>
      </c>
      <c r="O347" t="str">
        <f t="shared" si="10"/>
        <v/>
      </c>
      <c r="P347" s="12" t="str">
        <f>VLOOKUP(C347,HIS!D:F,3,FALSE)</f>
        <v>2017/06/21</v>
      </c>
      <c r="Q347">
        <f>VLOOKUP(D347,微信!D:J,7,FALSE)</f>
        <v>20</v>
      </c>
      <c r="R347" t="str">
        <f t="shared" si="11"/>
        <v/>
      </c>
    </row>
    <row r="348" spans="1:18" ht="14.25" hidden="1">
      <c r="A348">
        <v>1000112296</v>
      </c>
      <c r="B348" t="s">
        <v>26746</v>
      </c>
      <c r="C348" s="7" t="s">
        <v>30684</v>
      </c>
      <c r="D348" s="7" t="s">
        <v>19692</v>
      </c>
      <c r="E348">
        <v>321723</v>
      </c>
      <c r="F348" s="38">
        <v>20</v>
      </c>
      <c r="G348" s="12">
        <v>42907.41605324074</v>
      </c>
      <c r="H348" s="7" t="s">
        <v>958</v>
      </c>
      <c r="I348">
        <v>9998</v>
      </c>
      <c r="J348">
        <v>0</v>
      </c>
      <c r="K348">
        <v>0</v>
      </c>
      <c r="L348" t="s">
        <v>18</v>
      </c>
      <c r="M348" t="s">
        <v>36724</v>
      </c>
      <c r="N348">
        <f>VLOOKUP(C348,HIS!D:E,2,FALSE)</f>
        <v>20</v>
      </c>
      <c r="O348" t="str">
        <f t="shared" si="10"/>
        <v/>
      </c>
      <c r="P348" s="12" t="str">
        <f>VLOOKUP(C348,HIS!D:F,3,FALSE)</f>
        <v>2017/06/21</v>
      </c>
      <c r="Q348">
        <f>VLOOKUP(D348,微信!D:J,7,FALSE)</f>
        <v>20</v>
      </c>
      <c r="R348" t="str">
        <f t="shared" si="11"/>
        <v/>
      </c>
    </row>
    <row r="349" spans="1:18" ht="14.25" hidden="1">
      <c r="A349">
        <v>1000111238</v>
      </c>
      <c r="B349" t="s">
        <v>26747</v>
      </c>
      <c r="C349" s="7" t="s">
        <v>30685</v>
      </c>
      <c r="D349" s="7" t="s">
        <v>19443</v>
      </c>
      <c r="E349">
        <v>321748</v>
      </c>
      <c r="F349" s="38">
        <v>83</v>
      </c>
      <c r="G349" s="12">
        <v>42907.416307870371</v>
      </c>
      <c r="H349" s="7" t="s">
        <v>958</v>
      </c>
      <c r="I349">
        <v>9998</v>
      </c>
      <c r="J349">
        <v>0</v>
      </c>
      <c r="K349">
        <v>0</v>
      </c>
      <c r="L349" t="s">
        <v>18</v>
      </c>
      <c r="M349" t="s">
        <v>36725</v>
      </c>
      <c r="N349">
        <f>VLOOKUP(C349,HIS!D:E,2,FALSE)</f>
        <v>83</v>
      </c>
      <c r="O349" t="str">
        <f t="shared" si="10"/>
        <v/>
      </c>
      <c r="P349" s="12" t="str">
        <f>VLOOKUP(C349,HIS!D:F,3,FALSE)</f>
        <v>2017/06/21</v>
      </c>
      <c r="Q349">
        <f>VLOOKUP(D349,微信!D:J,7,FALSE)</f>
        <v>83</v>
      </c>
      <c r="R349" t="str">
        <f t="shared" si="11"/>
        <v/>
      </c>
    </row>
    <row r="350" spans="1:18" ht="14.25" hidden="1">
      <c r="A350">
        <v>1000057967</v>
      </c>
      <c r="B350" t="s">
        <v>196</v>
      </c>
      <c r="C350" s="7" t="s">
        <v>30686</v>
      </c>
      <c r="D350" s="7" t="s">
        <v>20253</v>
      </c>
      <c r="E350">
        <v>321751</v>
      </c>
      <c r="F350" s="38">
        <v>500</v>
      </c>
      <c r="G350" s="12">
        <v>42907.416342592594</v>
      </c>
      <c r="H350" s="7" t="s">
        <v>958</v>
      </c>
      <c r="I350">
        <v>9998</v>
      </c>
      <c r="J350">
        <v>0</v>
      </c>
      <c r="K350">
        <v>0</v>
      </c>
      <c r="L350" t="s">
        <v>18</v>
      </c>
      <c r="M350" t="s">
        <v>36726</v>
      </c>
      <c r="N350">
        <f>VLOOKUP(C350,HIS!D:E,2,FALSE)</f>
        <v>500</v>
      </c>
      <c r="O350" t="str">
        <f t="shared" si="10"/>
        <v/>
      </c>
      <c r="P350" s="12" t="str">
        <f>VLOOKUP(C350,HIS!D:F,3,FALSE)</f>
        <v>2017/06/21</v>
      </c>
      <c r="Q350">
        <f>VLOOKUP(D350,微信!D:J,7,FALSE)</f>
        <v>500</v>
      </c>
      <c r="R350" t="str">
        <f t="shared" si="11"/>
        <v/>
      </c>
    </row>
    <row r="351" spans="1:18" ht="14.25" hidden="1">
      <c r="A351" t="s">
        <v>26308</v>
      </c>
      <c r="B351" t="s">
        <v>26748</v>
      </c>
      <c r="C351" s="7" t="s">
        <v>30687</v>
      </c>
      <c r="D351" s="7" t="s">
        <v>19429</v>
      </c>
      <c r="E351">
        <v>321828</v>
      </c>
      <c r="F351" s="38">
        <v>20</v>
      </c>
      <c r="G351" s="12">
        <v>42907.417094907411</v>
      </c>
      <c r="H351" s="7" t="s">
        <v>958</v>
      </c>
      <c r="I351">
        <v>9998</v>
      </c>
      <c r="J351">
        <v>0</v>
      </c>
      <c r="K351">
        <v>0</v>
      </c>
      <c r="L351" t="s">
        <v>18</v>
      </c>
      <c r="M351" t="s">
        <v>36727</v>
      </c>
      <c r="N351">
        <f>VLOOKUP(C351,HIS!D:E,2,FALSE)</f>
        <v>20</v>
      </c>
      <c r="O351" t="str">
        <f t="shared" si="10"/>
        <v/>
      </c>
      <c r="P351" s="12" t="str">
        <f>VLOOKUP(C351,HIS!D:F,3,FALSE)</f>
        <v>2017/06/21</v>
      </c>
      <c r="Q351">
        <f>VLOOKUP(D351,微信!D:J,7,FALSE)</f>
        <v>20</v>
      </c>
      <c r="R351" t="str">
        <f t="shared" si="11"/>
        <v/>
      </c>
    </row>
    <row r="352" spans="1:18" ht="14.25" hidden="1">
      <c r="A352">
        <v>1000110734</v>
      </c>
      <c r="B352" t="s">
        <v>26719</v>
      </c>
      <c r="C352" s="7" t="s">
        <v>30688</v>
      </c>
      <c r="D352" s="7" t="s">
        <v>20203</v>
      </c>
      <c r="E352">
        <v>321862</v>
      </c>
      <c r="F352" s="38">
        <v>500</v>
      </c>
      <c r="G352" s="12">
        <v>42907.417696759258</v>
      </c>
      <c r="H352" s="7" t="s">
        <v>959</v>
      </c>
      <c r="I352">
        <v>9998</v>
      </c>
      <c r="J352">
        <v>0</v>
      </c>
      <c r="K352">
        <v>0</v>
      </c>
      <c r="L352" t="s">
        <v>18</v>
      </c>
      <c r="M352" t="s">
        <v>36728</v>
      </c>
      <c r="N352">
        <f>VLOOKUP(C352,HIS!D:E,2,FALSE)</f>
        <v>500</v>
      </c>
      <c r="O352" t="str">
        <f t="shared" si="10"/>
        <v/>
      </c>
      <c r="P352" s="12" t="str">
        <f>VLOOKUP(C352,HIS!D:F,3,FALSE)</f>
        <v>2017/06/21</v>
      </c>
      <c r="Q352">
        <f>VLOOKUP(D352,微信!D:J,7,FALSE)</f>
        <v>500</v>
      </c>
      <c r="R352" t="str">
        <f t="shared" si="11"/>
        <v/>
      </c>
    </row>
    <row r="353" spans="1:18" ht="14.25" hidden="1">
      <c r="A353">
        <v>1000111826</v>
      </c>
      <c r="B353" t="s">
        <v>26677</v>
      </c>
      <c r="C353" s="7" t="s">
        <v>30689</v>
      </c>
      <c r="D353" s="7" t="s">
        <v>20050</v>
      </c>
      <c r="E353">
        <v>321886</v>
      </c>
      <c r="F353" s="38">
        <v>100</v>
      </c>
      <c r="G353" s="12">
        <v>42907.418124999997</v>
      </c>
      <c r="H353" s="7" t="s">
        <v>958</v>
      </c>
      <c r="I353">
        <v>9998</v>
      </c>
      <c r="J353">
        <v>0</v>
      </c>
      <c r="K353">
        <v>0</v>
      </c>
      <c r="L353" t="s">
        <v>18</v>
      </c>
      <c r="M353" t="s">
        <v>36729</v>
      </c>
      <c r="N353">
        <f>VLOOKUP(C353,HIS!D:E,2,FALSE)</f>
        <v>100</v>
      </c>
      <c r="O353" t="str">
        <f t="shared" si="10"/>
        <v/>
      </c>
      <c r="P353" s="12" t="str">
        <f>VLOOKUP(C353,HIS!D:F,3,FALSE)</f>
        <v>2017/06/21</v>
      </c>
      <c r="Q353">
        <f>VLOOKUP(D353,微信!D:J,7,FALSE)</f>
        <v>100</v>
      </c>
      <c r="R353" t="str">
        <f t="shared" si="11"/>
        <v/>
      </c>
    </row>
    <row r="354" spans="1:18" ht="14.25" hidden="1">
      <c r="A354">
        <v>1000103030</v>
      </c>
      <c r="B354" t="s">
        <v>26749</v>
      </c>
      <c r="C354" s="7" t="s">
        <v>30690</v>
      </c>
      <c r="D354" s="7" t="s">
        <v>19825</v>
      </c>
      <c r="E354">
        <v>321898</v>
      </c>
      <c r="F354" s="38">
        <v>10</v>
      </c>
      <c r="G354" s="12">
        <v>42907.418321759258</v>
      </c>
      <c r="H354" s="7" t="s">
        <v>958</v>
      </c>
      <c r="I354">
        <v>9998</v>
      </c>
      <c r="J354">
        <v>0</v>
      </c>
      <c r="K354">
        <v>0</v>
      </c>
      <c r="L354" t="s">
        <v>18</v>
      </c>
      <c r="M354" t="s">
        <v>36730</v>
      </c>
      <c r="N354">
        <f>VLOOKUP(C354,HIS!D:E,2,FALSE)</f>
        <v>10</v>
      </c>
      <c r="O354" t="str">
        <f t="shared" si="10"/>
        <v/>
      </c>
      <c r="P354" s="12" t="str">
        <f>VLOOKUP(C354,HIS!D:F,3,FALSE)</f>
        <v>2017/06/21</v>
      </c>
      <c r="Q354">
        <f>VLOOKUP(D354,微信!D:J,7,FALSE)</f>
        <v>10</v>
      </c>
      <c r="R354" t="str">
        <f t="shared" si="11"/>
        <v/>
      </c>
    </row>
    <row r="355" spans="1:18" ht="14.25" hidden="1">
      <c r="A355">
        <v>1000112346</v>
      </c>
      <c r="B355" t="s">
        <v>26750</v>
      </c>
      <c r="C355" s="7" t="s">
        <v>30691</v>
      </c>
      <c r="D355" s="7" t="s">
        <v>19968</v>
      </c>
      <c r="E355">
        <v>321922</v>
      </c>
      <c r="F355" s="38">
        <v>50</v>
      </c>
      <c r="G355" s="12">
        <v>42907.418368055558</v>
      </c>
      <c r="H355" s="7" t="s">
        <v>958</v>
      </c>
      <c r="I355">
        <v>9998</v>
      </c>
      <c r="J355">
        <v>0</v>
      </c>
      <c r="K355">
        <v>0</v>
      </c>
      <c r="L355" t="s">
        <v>18</v>
      </c>
      <c r="M355" t="s">
        <v>36731</v>
      </c>
      <c r="N355">
        <f>VLOOKUP(C355,HIS!D:E,2,FALSE)</f>
        <v>50</v>
      </c>
      <c r="O355" t="str">
        <f t="shared" si="10"/>
        <v/>
      </c>
      <c r="P355" s="12" t="str">
        <f>VLOOKUP(C355,HIS!D:F,3,FALSE)</f>
        <v>2017/06/21</v>
      </c>
      <c r="Q355">
        <f>VLOOKUP(D355,微信!D:J,7,FALSE)</f>
        <v>50</v>
      </c>
      <c r="R355" t="str">
        <f t="shared" si="11"/>
        <v/>
      </c>
    </row>
    <row r="356" spans="1:18" ht="14.25" hidden="1">
      <c r="A356">
        <v>1000065310</v>
      </c>
      <c r="B356" t="s">
        <v>307</v>
      </c>
      <c r="C356" s="7" t="s">
        <v>30692</v>
      </c>
      <c r="D356" s="7" t="s">
        <v>20118</v>
      </c>
      <c r="E356">
        <v>321908</v>
      </c>
      <c r="F356" s="38">
        <v>1754</v>
      </c>
      <c r="G356" s="12">
        <v>42907.418391203704</v>
      </c>
      <c r="H356" s="7" t="s">
        <v>959</v>
      </c>
      <c r="I356">
        <v>9998</v>
      </c>
      <c r="J356">
        <v>0</v>
      </c>
      <c r="K356">
        <v>0</v>
      </c>
      <c r="L356" t="s">
        <v>18</v>
      </c>
      <c r="M356" t="s">
        <v>36732</v>
      </c>
      <c r="N356">
        <f>VLOOKUP(C356,HIS!D:E,2,FALSE)</f>
        <v>1754</v>
      </c>
      <c r="O356" t="str">
        <f t="shared" si="10"/>
        <v/>
      </c>
      <c r="P356" s="12" t="str">
        <f>VLOOKUP(C356,HIS!D:F,3,FALSE)</f>
        <v>2017/06/21</v>
      </c>
      <c r="Q356">
        <f>VLOOKUP(D356,微信!D:J,7,FALSE)</f>
        <v>1754</v>
      </c>
      <c r="R356" t="str">
        <f t="shared" si="11"/>
        <v/>
      </c>
    </row>
    <row r="357" spans="1:18" ht="14.25" hidden="1">
      <c r="A357">
        <v>153029498</v>
      </c>
      <c r="B357" t="s">
        <v>26751</v>
      </c>
      <c r="C357" s="7" t="s">
        <v>30693</v>
      </c>
      <c r="D357" s="7" t="s">
        <v>19496</v>
      </c>
      <c r="E357">
        <v>321947</v>
      </c>
      <c r="F357" s="38">
        <v>10</v>
      </c>
      <c r="G357" s="12">
        <v>42907.418854166666</v>
      </c>
      <c r="H357" s="7" t="s">
        <v>958</v>
      </c>
      <c r="I357">
        <v>9998</v>
      </c>
      <c r="J357">
        <v>0</v>
      </c>
      <c r="K357">
        <v>0</v>
      </c>
      <c r="L357" t="s">
        <v>18</v>
      </c>
      <c r="M357" t="s">
        <v>36733</v>
      </c>
      <c r="N357">
        <f>VLOOKUP(C357,HIS!D:E,2,FALSE)</f>
        <v>10</v>
      </c>
      <c r="O357" t="str">
        <f t="shared" si="10"/>
        <v/>
      </c>
      <c r="P357" s="12" t="str">
        <f>VLOOKUP(C357,HIS!D:F,3,FALSE)</f>
        <v>2017/06/21</v>
      </c>
      <c r="Q357">
        <f>VLOOKUP(D357,微信!D:J,7,FALSE)</f>
        <v>10</v>
      </c>
      <c r="R357" t="str">
        <f t="shared" si="11"/>
        <v/>
      </c>
    </row>
    <row r="358" spans="1:18" ht="14.25" hidden="1">
      <c r="A358">
        <v>1000112291</v>
      </c>
      <c r="B358" t="s">
        <v>26752</v>
      </c>
      <c r="C358" s="7" t="s">
        <v>30694</v>
      </c>
      <c r="D358" s="7" t="s">
        <v>20119</v>
      </c>
      <c r="E358">
        <v>321959</v>
      </c>
      <c r="F358" s="38">
        <v>1500</v>
      </c>
      <c r="G358" s="12">
        <v>42907.419085648151</v>
      </c>
      <c r="H358" s="7" t="s">
        <v>959</v>
      </c>
      <c r="I358">
        <v>9998</v>
      </c>
      <c r="J358">
        <v>0</v>
      </c>
      <c r="K358">
        <v>0</v>
      </c>
      <c r="L358" t="s">
        <v>18</v>
      </c>
      <c r="M358" t="s">
        <v>36734</v>
      </c>
      <c r="N358">
        <f>VLOOKUP(C358,HIS!D:E,2,FALSE)</f>
        <v>1500</v>
      </c>
      <c r="O358" t="str">
        <f t="shared" si="10"/>
        <v/>
      </c>
      <c r="P358" s="12" t="str">
        <f>VLOOKUP(C358,HIS!D:F,3,FALSE)</f>
        <v>2017/06/21</v>
      </c>
      <c r="Q358">
        <f>VLOOKUP(D358,微信!D:J,7,FALSE)</f>
        <v>1500</v>
      </c>
      <c r="R358" t="str">
        <f t="shared" si="11"/>
        <v/>
      </c>
    </row>
    <row r="359" spans="1:18" ht="14.25" hidden="1">
      <c r="A359">
        <v>1000109890</v>
      </c>
      <c r="B359" t="s">
        <v>26753</v>
      </c>
      <c r="C359" s="7" t="s">
        <v>30695</v>
      </c>
      <c r="D359" s="7" t="s">
        <v>19642</v>
      </c>
      <c r="E359">
        <v>322005</v>
      </c>
      <c r="F359" s="38">
        <v>500</v>
      </c>
      <c r="G359" s="12">
        <v>42907.419710648152</v>
      </c>
      <c r="H359" s="7" t="s">
        <v>959</v>
      </c>
      <c r="I359">
        <v>9998</v>
      </c>
      <c r="J359">
        <v>0</v>
      </c>
      <c r="K359">
        <v>0</v>
      </c>
      <c r="L359" t="s">
        <v>18</v>
      </c>
      <c r="M359" t="s">
        <v>36735</v>
      </c>
      <c r="N359">
        <f>VLOOKUP(C359,HIS!D:E,2,FALSE)</f>
        <v>500</v>
      </c>
      <c r="O359" t="str">
        <f t="shared" si="10"/>
        <v/>
      </c>
      <c r="P359" s="12" t="str">
        <f>VLOOKUP(C359,HIS!D:F,3,FALSE)</f>
        <v>2017/06/21</v>
      </c>
      <c r="Q359">
        <f>VLOOKUP(D359,微信!D:J,7,FALSE)</f>
        <v>500</v>
      </c>
      <c r="R359" t="str">
        <f t="shared" si="11"/>
        <v/>
      </c>
    </row>
    <row r="360" spans="1:18" ht="14.25" hidden="1">
      <c r="A360">
        <v>1000112108</v>
      </c>
      <c r="B360" t="s">
        <v>26754</v>
      </c>
      <c r="C360" s="7" t="s">
        <v>30696</v>
      </c>
      <c r="D360" s="7" t="s">
        <v>19674</v>
      </c>
      <c r="E360">
        <v>322004</v>
      </c>
      <c r="F360" s="38">
        <v>200</v>
      </c>
      <c r="G360" s="12">
        <v>42907.419745370367</v>
      </c>
      <c r="H360" s="7" t="s">
        <v>958</v>
      </c>
      <c r="I360">
        <v>9998</v>
      </c>
      <c r="J360">
        <v>0</v>
      </c>
      <c r="K360">
        <v>0</v>
      </c>
      <c r="L360" t="s">
        <v>18</v>
      </c>
      <c r="M360" t="s">
        <v>36736</v>
      </c>
      <c r="N360">
        <f>VLOOKUP(C360,HIS!D:E,2,FALSE)</f>
        <v>200</v>
      </c>
      <c r="O360" t="str">
        <f t="shared" si="10"/>
        <v/>
      </c>
      <c r="P360" s="12" t="str">
        <f>VLOOKUP(C360,HIS!D:F,3,FALSE)</f>
        <v>2017/06/21</v>
      </c>
      <c r="Q360">
        <f>VLOOKUP(D360,微信!D:J,7,FALSE)</f>
        <v>200</v>
      </c>
      <c r="R360" t="str">
        <f t="shared" si="11"/>
        <v/>
      </c>
    </row>
    <row r="361" spans="1:18" ht="14.25" hidden="1">
      <c r="A361">
        <v>1000112366</v>
      </c>
      <c r="B361" t="s">
        <v>506</v>
      </c>
      <c r="C361" s="7" t="s">
        <v>30697</v>
      </c>
      <c r="D361" s="7" t="s">
        <v>19437</v>
      </c>
      <c r="E361">
        <v>322009</v>
      </c>
      <c r="F361" s="38">
        <v>100</v>
      </c>
      <c r="G361" s="12">
        <v>42907.41978009259</v>
      </c>
      <c r="H361" s="7" t="s">
        <v>958</v>
      </c>
      <c r="I361">
        <v>9998</v>
      </c>
      <c r="J361">
        <v>0</v>
      </c>
      <c r="K361">
        <v>0</v>
      </c>
      <c r="L361" t="s">
        <v>18</v>
      </c>
      <c r="M361" t="s">
        <v>36737</v>
      </c>
      <c r="N361">
        <f>VLOOKUP(C361,HIS!D:E,2,FALSE)</f>
        <v>100</v>
      </c>
      <c r="O361" t="str">
        <f t="shared" si="10"/>
        <v/>
      </c>
      <c r="P361" s="12" t="str">
        <f>VLOOKUP(C361,HIS!D:F,3,FALSE)</f>
        <v>2017/06/21</v>
      </c>
      <c r="Q361">
        <f>VLOOKUP(D361,微信!D:J,7,FALSE)</f>
        <v>100</v>
      </c>
      <c r="R361" t="str">
        <f t="shared" si="11"/>
        <v/>
      </c>
    </row>
    <row r="362" spans="1:18" ht="14.25" hidden="1">
      <c r="A362">
        <v>1000056565</v>
      </c>
      <c r="B362" t="s">
        <v>26681</v>
      </c>
      <c r="C362" s="7" t="s">
        <v>30698</v>
      </c>
      <c r="D362" s="7" t="s">
        <v>19505</v>
      </c>
      <c r="E362">
        <v>322060</v>
      </c>
      <c r="F362" s="38">
        <v>1500</v>
      </c>
      <c r="G362" s="12">
        <v>42907.420092592591</v>
      </c>
      <c r="H362" s="7" t="s">
        <v>958</v>
      </c>
      <c r="I362">
        <v>9998</v>
      </c>
      <c r="J362">
        <v>0</v>
      </c>
      <c r="K362">
        <v>0</v>
      </c>
      <c r="L362" t="s">
        <v>18</v>
      </c>
      <c r="M362" t="s">
        <v>36738</v>
      </c>
      <c r="N362">
        <f>VLOOKUP(C362,HIS!D:E,2,FALSE)</f>
        <v>1500</v>
      </c>
      <c r="O362" t="str">
        <f t="shared" si="10"/>
        <v/>
      </c>
      <c r="P362" s="12" t="str">
        <f>VLOOKUP(C362,HIS!D:F,3,FALSE)</f>
        <v>2017/06/21</v>
      </c>
      <c r="Q362">
        <f>VLOOKUP(D362,微信!D:J,7,FALSE)</f>
        <v>1500</v>
      </c>
      <c r="R362" t="str">
        <f t="shared" si="11"/>
        <v/>
      </c>
    </row>
    <row r="363" spans="1:18" ht="14.25" hidden="1">
      <c r="A363">
        <v>1000096982</v>
      </c>
      <c r="B363" t="s">
        <v>602</v>
      </c>
      <c r="C363" s="7" t="s">
        <v>30699</v>
      </c>
      <c r="D363" s="7" t="s">
        <v>19874</v>
      </c>
      <c r="E363">
        <v>322046</v>
      </c>
      <c r="F363" s="38">
        <v>1000</v>
      </c>
      <c r="G363" s="12">
        <v>42907.420219907406</v>
      </c>
      <c r="H363" s="7" t="s">
        <v>959</v>
      </c>
      <c r="I363">
        <v>9998</v>
      </c>
      <c r="J363">
        <v>0</v>
      </c>
      <c r="K363">
        <v>0</v>
      </c>
      <c r="L363" t="s">
        <v>18</v>
      </c>
      <c r="M363" t="s">
        <v>36739</v>
      </c>
      <c r="N363">
        <f>VLOOKUP(C363,HIS!D:E,2,FALSE)</f>
        <v>1000</v>
      </c>
      <c r="O363" t="str">
        <f t="shared" si="10"/>
        <v/>
      </c>
      <c r="P363" s="12" t="str">
        <f>VLOOKUP(C363,HIS!D:F,3,FALSE)</f>
        <v>2017/06/21</v>
      </c>
      <c r="Q363">
        <f>VLOOKUP(D363,微信!D:J,7,FALSE)</f>
        <v>1000</v>
      </c>
      <c r="R363" t="str">
        <f t="shared" si="11"/>
        <v/>
      </c>
    </row>
    <row r="364" spans="1:18" ht="14.25" hidden="1">
      <c r="A364">
        <v>1000112376</v>
      </c>
      <c r="B364" t="s">
        <v>26755</v>
      </c>
      <c r="C364" s="7" t="s">
        <v>30700</v>
      </c>
      <c r="D364" s="7" t="s">
        <v>19436</v>
      </c>
      <c r="E364">
        <v>322047</v>
      </c>
      <c r="F364" s="38">
        <v>100</v>
      </c>
      <c r="G364" s="12">
        <v>42907.420219907406</v>
      </c>
      <c r="H364" s="7" t="s">
        <v>958</v>
      </c>
      <c r="I364">
        <v>9998</v>
      </c>
      <c r="J364">
        <v>0</v>
      </c>
      <c r="K364">
        <v>0</v>
      </c>
      <c r="L364" t="s">
        <v>18</v>
      </c>
      <c r="M364" t="s">
        <v>36740</v>
      </c>
      <c r="N364">
        <f>VLOOKUP(C364,HIS!D:E,2,FALSE)</f>
        <v>100</v>
      </c>
      <c r="O364" t="str">
        <f t="shared" si="10"/>
        <v/>
      </c>
      <c r="P364" s="12" t="str">
        <f>VLOOKUP(C364,HIS!D:F,3,FALSE)</f>
        <v>2017/06/21</v>
      </c>
      <c r="Q364">
        <f>VLOOKUP(D364,微信!D:J,7,FALSE)</f>
        <v>100</v>
      </c>
      <c r="R364" t="str">
        <f t="shared" si="11"/>
        <v/>
      </c>
    </row>
    <row r="365" spans="1:18" ht="14.25" hidden="1">
      <c r="A365" t="s">
        <v>26309</v>
      </c>
      <c r="B365" t="s">
        <v>238</v>
      </c>
      <c r="C365" s="7" t="s">
        <v>30701</v>
      </c>
      <c r="D365" s="7" t="s">
        <v>20230</v>
      </c>
      <c r="E365">
        <v>322049</v>
      </c>
      <c r="F365" s="38">
        <v>500</v>
      </c>
      <c r="G365" s="12">
        <v>42907.420254629629</v>
      </c>
      <c r="H365" s="7" t="s">
        <v>959</v>
      </c>
      <c r="I365">
        <v>9998</v>
      </c>
      <c r="J365">
        <v>0</v>
      </c>
      <c r="K365">
        <v>0</v>
      </c>
      <c r="L365" t="s">
        <v>18</v>
      </c>
      <c r="M365" t="s">
        <v>36741</v>
      </c>
      <c r="N365">
        <f>VLOOKUP(C365,HIS!D:E,2,FALSE)</f>
        <v>500</v>
      </c>
      <c r="O365" t="str">
        <f t="shared" si="10"/>
        <v/>
      </c>
      <c r="P365" s="12" t="str">
        <f>VLOOKUP(C365,HIS!D:F,3,FALSE)</f>
        <v>2017/06/21</v>
      </c>
      <c r="Q365">
        <f>VLOOKUP(D365,微信!D:J,7,FALSE)</f>
        <v>500</v>
      </c>
      <c r="R365" t="str">
        <f t="shared" si="11"/>
        <v/>
      </c>
    </row>
    <row r="366" spans="1:18" ht="14.25" hidden="1">
      <c r="A366">
        <v>1000105818</v>
      </c>
      <c r="B366" t="s">
        <v>26756</v>
      </c>
      <c r="C366" s="7" t="s">
        <v>30702</v>
      </c>
      <c r="D366" s="7" t="s">
        <v>19507</v>
      </c>
      <c r="E366">
        <v>322072</v>
      </c>
      <c r="F366" s="38">
        <v>500</v>
      </c>
      <c r="G366" s="12">
        <v>42907.420532407406</v>
      </c>
      <c r="H366" s="7" t="s">
        <v>959</v>
      </c>
      <c r="I366">
        <v>9998</v>
      </c>
      <c r="J366">
        <v>0</v>
      </c>
      <c r="K366">
        <v>0</v>
      </c>
      <c r="L366" t="s">
        <v>18</v>
      </c>
      <c r="M366" t="s">
        <v>36742</v>
      </c>
      <c r="N366">
        <f>VLOOKUP(C366,HIS!D:E,2,FALSE)</f>
        <v>500</v>
      </c>
      <c r="O366" t="str">
        <f t="shared" si="10"/>
        <v/>
      </c>
      <c r="P366" s="12" t="str">
        <f>VLOOKUP(C366,HIS!D:F,3,FALSE)</f>
        <v>2017/06/21</v>
      </c>
      <c r="Q366">
        <f>VLOOKUP(D366,微信!D:J,7,FALSE)</f>
        <v>500</v>
      </c>
      <c r="R366" t="str">
        <f t="shared" si="11"/>
        <v/>
      </c>
    </row>
    <row r="367" spans="1:18" ht="14.25" hidden="1">
      <c r="A367">
        <v>1000108899</v>
      </c>
      <c r="B367" t="s">
        <v>886</v>
      </c>
      <c r="C367" s="7" t="s">
        <v>30703</v>
      </c>
      <c r="D367" s="7" t="s">
        <v>19762</v>
      </c>
      <c r="E367">
        <v>322105</v>
      </c>
      <c r="F367" s="38">
        <v>500</v>
      </c>
      <c r="G367" s="12">
        <v>42907.420902777776</v>
      </c>
      <c r="H367" s="7" t="s">
        <v>959</v>
      </c>
      <c r="I367">
        <v>9998</v>
      </c>
      <c r="J367">
        <v>0</v>
      </c>
      <c r="K367">
        <v>0</v>
      </c>
      <c r="L367" t="s">
        <v>18</v>
      </c>
      <c r="M367" t="s">
        <v>36743</v>
      </c>
      <c r="N367">
        <f>VLOOKUP(C367,HIS!D:E,2,FALSE)</f>
        <v>500</v>
      </c>
      <c r="O367" t="str">
        <f t="shared" si="10"/>
        <v/>
      </c>
      <c r="P367" s="12" t="str">
        <f>VLOOKUP(C367,HIS!D:F,3,FALSE)</f>
        <v>2017/06/21</v>
      </c>
      <c r="Q367">
        <f>VLOOKUP(D367,微信!D:J,7,FALSE)</f>
        <v>500</v>
      </c>
      <c r="R367" t="str">
        <f t="shared" si="11"/>
        <v/>
      </c>
    </row>
    <row r="368" spans="1:18" ht="14.25" hidden="1">
      <c r="A368">
        <v>1000110949</v>
      </c>
      <c r="B368" t="s">
        <v>26538</v>
      </c>
      <c r="C368" s="7" t="s">
        <v>30704</v>
      </c>
      <c r="D368" s="7" t="s">
        <v>19567</v>
      </c>
      <c r="E368">
        <v>322103</v>
      </c>
      <c r="F368" s="38">
        <v>2500</v>
      </c>
      <c r="G368" s="12">
        <v>42907.421041666668</v>
      </c>
      <c r="H368" s="7" t="s">
        <v>958</v>
      </c>
      <c r="I368">
        <v>9998</v>
      </c>
      <c r="J368">
        <v>0</v>
      </c>
      <c r="K368">
        <v>0</v>
      </c>
      <c r="L368" t="s">
        <v>18</v>
      </c>
      <c r="M368" t="s">
        <v>36744</v>
      </c>
      <c r="N368">
        <f>VLOOKUP(C368,HIS!D:E,2,FALSE)</f>
        <v>2500</v>
      </c>
      <c r="O368" t="str">
        <f t="shared" si="10"/>
        <v/>
      </c>
      <c r="P368" s="12" t="str">
        <f>VLOOKUP(C368,HIS!D:F,3,FALSE)</f>
        <v>2017/06/21</v>
      </c>
      <c r="Q368">
        <f>VLOOKUP(D368,微信!D:J,7,FALSE)</f>
        <v>2500</v>
      </c>
      <c r="R368" t="str">
        <f t="shared" si="11"/>
        <v/>
      </c>
    </row>
    <row r="369" spans="1:18" ht="14.25" hidden="1">
      <c r="A369">
        <v>1000007739</v>
      </c>
      <c r="B369" t="s">
        <v>366</v>
      </c>
      <c r="C369" s="7" t="s">
        <v>30705</v>
      </c>
      <c r="D369" s="7" t="s">
        <v>19906</v>
      </c>
      <c r="E369">
        <v>322110</v>
      </c>
      <c r="F369" s="38">
        <v>50</v>
      </c>
      <c r="G369" s="12">
        <v>42907.421087962961</v>
      </c>
      <c r="H369" s="7" t="s">
        <v>958</v>
      </c>
      <c r="I369">
        <v>9998</v>
      </c>
      <c r="J369">
        <v>0</v>
      </c>
      <c r="K369">
        <v>0</v>
      </c>
      <c r="L369" t="s">
        <v>18</v>
      </c>
      <c r="M369" t="s">
        <v>36745</v>
      </c>
      <c r="N369">
        <f>VLOOKUP(C369,HIS!D:E,2,FALSE)</f>
        <v>50</v>
      </c>
      <c r="O369" t="str">
        <f t="shared" si="10"/>
        <v/>
      </c>
      <c r="P369" s="12" t="str">
        <f>VLOOKUP(C369,HIS!D:F,3,FALSE)</f>
        <v>2017/06/21</v>
      </c>
      <c r="Q369">
        <f>VLOOKUP(D369,微信!D:J,7,FALSE)</f>
        <v>50</v>
      </c>
      <c r="R369" t="str">
        <f t="shared" si="11"/>
        <v/>
      </c>
    </row>
    <row r="370" spans="1:18" ht="14.25" hidden="1">
      <c r="A370">
        <v>1000112332</v>
      </c>
      <c r="B370" t="s">
        <v>26757</v>
      </c>
      <c r="C370" s="7" t="s">
        <v>30706</v>
      </c>
      <c r="D370" s="7" t="s">
        <v>19635</v>
      </c>
      <c r="E370">
        <v>322162</v>
      </c>
      <c r="F370" s="38">
        <v>100</v>
      </c>
      <c r="G370" s="12">
        <v>42907.4215625</v>
      </c>
      <c r="H370" s="7" t="s">
        <v>958</v>
      </c>
      <c r="I370">
        <v>9998</v>
      </c>
      <c r="J370">
        <v>0</v>
      </c>
      <c r="K370">
        <v>0</v>
      </c>
      <c r="L370" t="s">
        <v>18</v>
      </c>
      <c r="M370" t="s">
        <v>36746</v>
      </c>
      <c r="N370">
        <f>VLOOKUP(C370,HIS!D:E,2,FALSE)</f>
        <v>100</v>
      </c>
      <c r="O370" t="str">
        <f t="shared" si="10"/>
        <v/>
      </c>
      <c r="P370" s="12" t="str">
        <f>VLOOKUP(C370,HIS!D:F,3,FALSE)</f>
        <v>2017/06/21</v>
      </c>
      <c r="Q370">
        <f>VLOOKUP(D370,微信!D:J,7,FALSE)</f>
        <v>100</v>
      </c>
      <c r="R370" t="str">
        <f t="shared" si="11"/>
        <v/>
      </c>
    </row>
    <row r="371" spans="1:18" ht="14.25" hidden="1">
      <c r="A371">
        <v>1000056565</v>
      </c>
      <c r="B371" t="s">
        <v>26681</v>
      </c>
      <c r="C371" s="7" t="s">
        <v>30707</v>
      </c>
      <c r="D371" s="7" t="s">
        <v>19506</v>
      </c>
      <c r="E371">
        <v>322190</v>
      </c>
      <c r="F371" s="38">
        <v>200</v>
      </c>
      <c r="G371" s="12">
        <v>42907.421631944446</v>
      </c>
      <c r="H371" s="7" t="s">
        <v>958</v>
      </c>
      <c r="I371">
        <v>9998</v>
      </c>
      <c r="J371">
        <v>0</v>
      </c>
      <c r="K371">
        <v>0</v>
      </c>
      <c r="L371" t="s">
        <v>18</v>
      </c>
      <c r="M371" t="s">
        <v>36747</v>
      </c>
      <c r="N371">
        <f>VLOOKUP(C371,HIS!D:E,2,FALSE)</f>
        <v>200</v>
      </c>
      <c r="O371" t="str">
        <f t="shared" si="10"/>
        <v/>
      </c>
      <c r="P371" s="12" t="str">
        <f>VLOOKUP(C371,HIS!D:F,3,FALSE)</f>
        <v>2017/06/21</v>
      </c>
      <c r="Q371">
        <f>VLOOKUP(D371,微信!D:J,7,FALSE)</f>
        <v>200</v>
      </c>
      <c r="R371" t="str">
        <f t="shared" si="11"/>
        <v/>
      </c>
    </row>
    <row r="372" spans="1:18" ht="14.25" hidden="1">
      <c r="A372">
        <v>1000082297</v>
      </c>
      <c r="B372" t="s">
        <v>26758</v>
      </c>
      <c r="C372" s="7" t="s">
        <v>30708</v>
      </c>
      <c r="D372" s="7" t="s">
        <v>20001</v>
      </c>
      <c r="E372">
        <v>322291</v>
      </c>
      <c r="F372" s="38">
        <v>20</v>
      </c>
      <c r="G372" s="12">
        <v>42907.422951388886</v>
      </c>
      <c r="H372" s="7" t="s">
        <v>958</v>
      </c>
      <c r="I372">
        <v>9998</v>
      </c>
      <c r="J372">
        <v>0</v>
      </c>
      <c r="K372">
        <v>0</v>
      </c>
      <c r="L372" t="s">
        <v>18</v>
      </c>
      <c r="M372" t="s">
        <v>36748</v>
      </c>
      <c r="N372">
        <f>VLOOKUP(C372,HIS!D:E,2,FALSE)</f>
        <v>20</v>
      </c>
      <c r="O372" t="str">
        <f t="shared" si="10"/>
        <v/>
      </c>
      <c r="P372" s="12" t="str">
        <f>VLOOKUP(C372,HIS!D:F,3,FALSE)</f>
        <v>2017/06/21</v>
      </c>
      <c r="Q372">
        <f>VLOOKUP(D372,微信!D:J,7,FALSE)</f>
        <v>20</v>
      </c>
      <c r="R372" t="str">
        <f t="shared" si="11"/>
        <v/>
      </c>
    </row>
    <row r="373" spans="1:18" ht="14.25" hidden="1">
      <c r="A373">
        <v>1000038059</v>
      </c>
      <c r="B373" t="s">
        <v>26759</v>
      </c>
      <c r="C373" s="7" t="s">
        <v>30709</v>
      </c>
      <c r="D373" s="7" t="s">
        <v>19750</v>
      </c>
      <c r="E373">
        <v>322293</v>
      </c>
      <c r="F373" s="38">
        <v>2000</v>
      </c>
      <c r="G373" s="12">
        <v>42907.423055555555</v>
      </c>
      <c r="H373" s="7" t="s">
        <v>959</v>
      </c>
      <c r="I373">
        <v>9998</v>
      </c>
      <c r="J373">
        <v>0</v>
      </c>
      <c r="K373">
        <v>0</v>
      </c>
      <c r="L373" t="s">
        <v>18</v>
      </c>
      <c r="M373" t="s">
        <v>36749</v>
      </c>
      <c r="N373">
        <f>VLOOKUP(C373,HIS!D:E,2,FALSE)</f>
        <v>2000</v>
      </c>
      <c r="O373" t="str">
        <f t="shared" si="10"/>
        <v/>
      </c>
      <c r="P373" s="12" t="str">
        <f>VLOOKUP(C373,HIS!D:F,3,FALSE)</f>
        <v>2017/06/21</v>
      </c>
      <c r="Q373">
        <f>VLOOKUP(D373,微信!D:J,7,FALSE)</f>
        <v>2000</v>
      </c>
      <c r="R373" t="str">
        <f t="shared" si="11"/>
        <v/>
      </c>
    </row>
    <row r="374" spans="1:18" ht="14.25" hidden="1">
      <c r="A374">
        <v>102610879</v>
      </c>
      <c r="B374" t="s">
        <v>26760</v>
      </c>
      <c r="C374" s="7" t="s">
        <v>30710</v>
      </c>
      <c r="D374" s="7" t="s">
        <v>20108</v>
      </c>
      <c r="E374">
        <v>322339</v>
      </c>
      <c r="F374" s="38">
        <v>200</v>
      </c>
      <c r="G374" s="12">
        <v>42907.423530092594</v>
      </c>
      <c r="H374" s="7" t="s">
        <v>958</v>
      </c>
      <c r="I374">
        <v>9998</v>
      </c>
      <c r="J374">
        <v>0</v>
      </c>
      <c r="K374">
        <v>0</v>
      </c>
      <c r="L374" t="s">
        <v>18</v>
      </c>
      <c r="M374" t="s">
        <v>36750</v>
      </c>
      <c r="N374">
        <f>VLOOKUP(C374,HIS!D:E,2,FALSE)</f>
        <v>200</v>
      </c>
      <c r="O374" t="str">
        <f t="shared" si="10"/>
        <v/>
      </c>
      <c r="P374" s="12" t="str">
        <f>VLOOKUP(C374,HIS!D:F,3,FALSE)</f>
        <v>2017/06/21</v>
      </c>
      <c r="Q374">
        <f>VLOOKUP(D374,微信!D:J,7,FALSE)</f>
        <v>200</v>
      </c>
      <c r="R374" t="str">
        <f t="shared" si="11"/>
        <v/>
      </c>
    </row>
    <row r="375" spans="1:18" ht="14.25" hidden="1">
      <c r="A375">
        <v>1000112177</v>
      </c>
      <c r="B375" t="s">
        <v>26745</v>
      </c>
      <c r="C375" s="7" t="s">
        <v>30711</v>
      </c>
      <c r="D375" s="7" t="s">
        <v>19543</v>
      </c>
      <c r="E375">
        <v>322359</v>
      </c>
      <c r="F375" s="38">
        <v>250</v>
      </c>
      <c r="G375" s="12">
        <v>42907.424004629633</v>
      </c>
      <c r="H375" s="7" t="s">
        <v>958</v>
      </c>
      <c r="I375">
        <v>9998</v>
      </c>
      <c r="J375">
        <v>0</v>
      </c>
      <c r="K375">
        <v>0</v>
      </c>
      <c r="L375" t="s">
        <v>18</v>
      </c>
      <c r="M375" t="s">
        <v>36751</v>
      </c>
      <c r="N375">
        <f>VLOOKUP(C375,HIS!D:E,2,FALSE)</f>
        <v>250</v>
      </c>
      <c r="O375" t="str">
        <f t="shared" si="10"/>
        <v/>
      </c>
      <c r="P375" s="12" t="str">
        <f>VLOOKUP(C375,HIS!D:F,3,FALSE)</f>
        <v>2017/06/21</v>
      </c>
      <c r="Q375">
        <f>VLOOKUP(D375,微信!D:J,7,FALSE)</f>
        <v>250</v>
      </c>
      <c r="R375" t="str">
        <f t="shared" si="11"/>
        <v/>
      </c>
    </row>
    <row r="376" spans="1:18" ht="14.25" hidden="1">
      <c r="A376">
        <v>1000112384</v>
      </c>
      <c r="B376" t="s">
        <v>26761</v>
      </c>
      <c r="C376" s="7" t="s">
        <v>30712</v>
      </c>
      <c r="D376" s="7" t="s">
        <v>20195</v>
      </c>
      <c r="E376">
        <v>322384</v>
      </c>
      <c r="F376" s="38">
        <v>200</v>
      </c>
      <c r="G376" s="12">
        <v>42907.42423611111</v>
      </c>
      <c r="H376" s="7" t="s">
        <v>958</v>
      </c>
      <c r="I376">
        <v>9998</v>
      </c>
      <c r="J376">
        <v>0</v>
      </c>
      <c r="K376">
        <v>0</v>
      </c>
      <c r="L376" t="s">
        <v>18</v>
      </c>
      <c r="M376" t="s">
        <v>36752</v>
      </c>
      <c r="N376">
        <f>VLOOKUP(C376,HIS!D:E,2,FALSE)</f>
        <v>200</v>
      </c>
      <c r="O376" t="str">
        <f t="shared" si="10"/>
        <v/>
      </c>
      <c r="P376" s="12" t="str">
        <f>VLOOKUP(C376,HIS!D:F,3,FALSE)</f>
        <v>2017/06/21</v>
      </c>
      <c r="Q376">
        <f>VLOOKUP(D376,微信!D:J,7,FALSE)</f>
        <v>200</v>
      </c>
      <c r="R376" t="str">
        <f t="shared" si="11"/>
        <v/>
      </c>
    </row>
    <row r="377" spans="1:18" ht="14.25" hidden="1">
      <c r="A377">
        <v>1000112446</v>
      </c>
      <c r="B377" t="s">
        <v>26762</v>
      </c>
      <c r="C377" s="7" t="s">
        <v>30713</v>
      </c>
      <c r="D377" s="7" t="s">
        <v>20042</v>
      </c>
      <c r="E377">
        <v>322388</v>
      </c>
      <c r="F377" s="38">
        <v>300</v>
      </c>
      <c r="G377" s="12">
        <v>42907.424328703702</v>
      </c>
      <c r="H377" s="7" t="s">
        <v>959</v>
      </c>
      <c r="I377">
        <v>9998</v>
      </c>
      <c r="J377">
        <v>0</v>
      </c>
      <c r="K377">
        <v>0</v>
      </c>
      <c r="L377" t="s">
        <v>18</v>
      </c>
      <c r="M377" t="s">
        <v>36753</v>
      </c>
      <c r="N377">
        <f>VLOOKUP(C377,HIS!D:E,2,FALSE)</f>
        <v>300</v>
      </c>
      <c r="O377" t="str">
        <f t="shared" si="10"/>
        <v/>
      </c>
      <c r="P377" s="12" t="str">
        <f>VLOOKUP(C377,HIS!D:F,3,FALSE)</f>
        <v>2017/06/21</v>
      </c>
      <c r="Q377">
        <f>VLOOKUP(D377,微信!D:J,7,FALSE)</f>
        <v>300</v>
      </c>
      <c r="R377" t="str">
        <f t="shared" si="11"/>
        <v/>
      </c>
    </row>
    <row r="378" spans="1:18" ht="14.25" hidden="1">
      <c r="A378" t="s">
        <v>26310</v>
      </c>
      <c r="B378" t="s">
        <v>26740</v>
      </c>
      <c r="C378" s="7" t="s">
        <v>30714</v>
      </c>
      <c r="D378" s="7" t="s">
        <v>20167</v>
      </c>
      <c r="E378">
        <v>322394</v>
      </c>
      <c r="F378" s="38">
        <v>100</v>
      </c>
      <c r="G378" s="12">
        <v>42907.424444444441</v>
      </c>
      <c r="H378" s="7" t="s">
        <v>958</v>
      </c>
      <c r="I378">
        <v>9998</v>
      </c>
      <c r="J378">
        <v>0</v>
      </c>
      <c r="K378">
        <v>0</v>
      </c>
      <c r="L378" t="s">
        <v>18</v>
      </c>
      <c r="M378" t="s">
        <v>36754</v>
      </c>
      <c r="N378">
        <f>VLOOKUP(C378,HIS!D:E,2,FALSE)</f>
        <v>100</v>
      </c>
      <c r="O378" t="str">
        <f t="shared" si="10"/>
        <v/>
      </c>
      <c r="P378" s="12" t="str">
        <f>VLOOKUP(C378,HIS!D:F,3,FALSE)</f>
        <v>2017/06/21</v>
      </c>
      <c r="Q378">
        <f>VLOOKUP(D378,微信!D:J,7,FALSE)</f>
        <v>100</v>
      </c>
      <c r="R378" t="str">
        <f t="shared" si="11"/>
        <v/>
      </c>
    </row>
    <row r="379" spans="1:18" ht="14.25" hidden="1">
      <c r="A379">
        <v>1000112434</v>
      </c>
      <c r="B379" t="s">
        <v>26763</v>
      </c>
      <c r="C379" s="7" t="s">
        <v>30715</v>
      </c>
      <c r="D379" s="7" t="s">
        <v>19426</v>
      </c>
      <c r="E379">
        <v>322425</v>
      </c>
      <c r="F379" s="38">
        <v>200</v>
      </c>
      <c r="G379" s="12">
        <v>42907.424826388888</v>
      </c>
      <c r="H379" s="7" t="s">
        <v>959</v>
      </c>
      <c r="I379">
        <v>9998</v>
      </c>
      <c r="J379">
        <v>0</v>
      </c>
      <c r="K379">
        <v>0</v>
      </c>
      <c r="L379" t="s">
        <v>18</v>
      </c>
      <c r="M379" t="s">
        <v>36755</v>
      </c>
      <c r="N379">
        <f>VLOOKUP(C379,HIS!D:E,2,FALSE)</f>
        <v>200</v>
      </c>
      <c r="O379" t="str">
        <f t="shared" si="10"/>
        <v/>
      </c>
      <c r="P379" s="12" t="str">
        <f>VLOOKUP(C379,HIS!D:F,3,FALSE)</f>
        <v>2017/06/21</v>
      </c>
      <c r="Q379">
        <f>VLOOKUP(D379,微信!D:J,7,FALSE)</f>
        <v>200</v>
      </c>
      <c r="R379" t="str">
        <f t="shared" si="11"/>
        <v/>
      </c>
    </row>
    <row r="380" spans="1:18" ht="14.25" hidden="1">
      <c r="A380">
        <v>1000111277</v>
      </c>
      <c r="B380" t="s">
        <v>26764</v>
      </c>
      <c r="C380" s="7" t="s">
        <v>30716</v>
      </c>
      <c r="D380" s="7" t="s">
        <v>19885</v>
      </c>
      <c r="E380">
        <v>322433</v>
      </c>
      <c r="F380" s="38">
        <v>500</v>
      </c>
      <c r="G380" s="12">
        <v>42907.425000000003</v>
      </c>
      <c r="H380" s="7" t="s">
        <v>959</v>
      </c>
      <c r="I380">
        <v>9998</v>
      </c>
      <c r="J380">
        <v>0</v>
      </c>
      <c r="K380">
        <v>0</v>
      </c>
      <c r="L380" t="s">
        <v>18</v>
      </c>
      <c r="M380" t="s">
        <v>36756</v>
      </c>
      <c r="N380">
        <f>VLOOKUP(C380,HIS!D:E,2,FALSE)</f>
        <v>500</v>
      </c>
      <c r="O380" t="str">
        <f t="shared" si="10"/>
        <v/>
      </c>
      <c r="P380" s="12" t="str">
        <f>VLOOKUP(C380,HIS!D:F,3,FALSE)</f>
        <v>2017/06/21</v>
      </c>
      <c r="Q380">
        <f>VLOOKUP(D380,微信!D:J,7,FALSE)</f>
        <v>500</v>
      </c>
      <c r="R380" t="str">
        <f t="shared" si="11"/>
        <v/>
      </c>
    </row>
    <row r="381" spans="1:18" ht="14.25" hidden="1">
      <c r="A381">
        <v>1000102908</v>
      </c>
      <c r="B381" t="s">
        <v>26765</v>
      </c>
      <c r="C381" s="7" t="s">
        <v>30717</v>
      </c>
      <c r="D381" s="7" t="s">
        <v>20087</v>
      </c>
      <c r="E381">
        <v>322533</v>
      </c>
      <c r="F381" s="38">
        <v>5000</v>
      </c>
      <c r="G381" s="12">
        <v>42907.426203703704</v>
      </c>
      <c r="H381" s="7" t="s">
        <v>958</v>
      </c>
      <c r="I381">
        <v>9998</v>
      </c>
      <c r="J381">
        <v>0</v>
      </c>
      <c r="K381">
        <v>0</v>
      </c>
      <c r="L381" t="s">
        <v>18</v>
      </c>
      <c r="M381" t="s">
        <v>36757</v>
      </c>
      <c r="N381">
        <f>VLOOKUP(C381,HIS!D:E,2,FALSE)</f>
        <v>5000</v>
      </c>
      <c r="O381" t="str">
        <f t="shared" si="10"/>
        <v/>
      </c>
      <c r="P381" s="12" t="str">
        <f>VLOOKUP(C381,HIS!D:F,3,FALSE)</f>
        <v>2017/06/21</v>
      </c>
      <c r="Q381">
        <f>VLOOKUP(D381,微信!D:J,7,FALSE)</f>
        <v>5000</v>
      </c>
      <c r="R381" t="str">
        <f t="shared" si="11"/>
        <v/>
      </c>
    </row>
    <row r="382" spans="1:18" ht="14.25" hidden="1">
      <c r="A382">
        <v>1000112473</v>
      </c>
      <c r="B382" t="s">
        <v>26766</v>
      </c>
      <c r="C382" s="7" t="s">
        <v>30718</v>
      </c>
      <c r="D382" s="7" t="s">
        <v>19820</v>
      </c>
      <c r="E382">
        <v>322523</v>
      </c>
      <c r="F382" s="38">
        <v>50</v>
      </c>
      <c r="G382" s="12">
        <v>42907.426296296297</v>
      </c>
      <c r="H382" s="7" t="s">
        <v>958</v>
      </c>
      <c r="I382">
        <v>9998</v>
      </c>
      <c r="J382">
        <v>0</v>
      </c>
      <c r="K382">
        <v>0</v>
      </c>
      <c r="L382" t="s">
        <v>18</v>
      </c>
      <c r="M382" t="s">
        <v>36758</v>
      </c>
      <c r="N382">
        <f>VLOOKUP(C382,HIS!D:E,2,FALSE)</f>
        <v>50</v>
      </c>
      <c r="O382" t="str">
        <f t="shared" si="10"/>
        <v/>
      </c>
      <c r="P382" s="12" t="str">
        <f>VLOOKUP(C382,HIS!D:F,3,FALSE)</f>
        <v>2017/06/21</v>
      </c>
      <c r="Q382">
        <f>VLOOKUP(D382,微信!D:J,7,FALSE)</f>
        <v>50</v>
      </c>
      <c r="R382" t="str">
        <f t="shared" si="11"/>
        <v/>
      </c>
    </row>
    <row r="383" spans="1:18" ht="14.25" hidden="1">
      <c r="A383">
        <v>1000110698</v>
      </c>
      <c r="B383" t="s">
        <v>26767</v>
      </c>
      <c r="C383" s="7" t="s">
        <v>30719</v>
      </c>
      <c r="D383" s="7" t="s">
        <v>20100</v>
      </c>
      <c r="E383">
        <v>322638</v>
      </c>
      <c r="F383" s="38">
        <v>2000</v>
      </c>
      <c r="G383" s="12">
        <v>42907.427673611113</v>
      </c>
      <c r="H383" s="7" t="s">
        <v>959</v>
      </c>
      <c r="I383">
        <v>9998</v>
      </c>
      <c r="J383">
        <v>0</v>
      </c>
      <c r="K383">
        <v>0</v>
      </c>
      <c r="L383" t="s">
        <v>18</v>
      </c>
      <c r="M383" t="s">
        <v>36759</v>
      </c>
      <c r="N383">
        <f>VLOOKUP(C383,HIS!D:E,2,FALSE)</f>
        <v>2000</v>
      </c>
      <c r="O383" t="str">
        <f t="shared" si="10"/>
        <v/>
      </c>
      <c r="P383" s="12" t="str">
        <f>VLOOKUP(C383,HIS!D:F,3,FALSE)</f>
        <v>2017/06/21</v>
      </c>
      <c r="Q383">
        <f>VLOOKUP(D383,微信!D:J,7,FALSE)</f>
        <v>2000</v>
      </c>
      <c r="R383" t="str">
        <f t="shared" si="11"/>
        <v/>
      </c>
    </row>
    <row r="384" spans="1:18" ht="14.25" hidden="1">
      <c r="A384">
        <v>1000105148</v>
      </c>
      <c r="B384" t="s">
        <v>790</v>
      </c>
      <c r="C384" s="7" t="s">
        <v>30720</v>
      </c>
      <c r="D384" s="7" t="s">
        <v>19958</v>
      </c>
      <c r="E384">
        <v>322637</v>
      </c>
      <c r="F384" s="38">
        <v>700</v>
      </c>
      <c r="G384" s="12">
        <v>42907.427719907406</v>
      </c>
      <c r="H384" s="7" t="s">
        <v>958</v>
      </c>
      <c r="I384">
        <v>9998</v>
      </c>
      <c r="J384">
        <v>0</v>
      </c>
      <c r="K384">
        <v>0</v>
      </c>
      <c r="L384" t="s">
        <v>18</v>
      </c>
      <c r="M384" t="s">
        <v>36760</v>
      </c>
      <c r="N384">
        <f>VLOOKUP(C384,HIS!D:E,2,FALSE)</f>
        <v>700</v>
      </c>
      <c r="O384" t="str">
        <f t="shared" si="10"/>
        <v/>
      </c>
      <c r="P384" s="12" t="str">
        <f>VLOOKUP(C384,HIS!D:F,3,FALSE)</f>
        <v>2017/06/21</v>
      </c>
      <c r="Q384">
        <f>VLOOKUP(D384,微信!D:J,7,FALSE)</f>
        <v>700</v>
      </c>
      <c r="R384" t="str">
        <f t="shared" si="11"/>
        <v/>
      </c>
    </row>
    <row r="385" spans="1:18" ht="14.25" hidden="1">
      <c r="A385">
        <v>1000111858</v>
      </c>
      <c r="B385" t="s">
        <v>26768</v>
      </c>
      <c r="C385" s="7" t="s">
        <v>30721</v>
      </c>
      <c r="D385" s="7" t="s">
        <v>19579</v>
      </c>
      <c r="E385">
        <v>322666</v>
      </c>
      <c r="F385" s="38">
        <v>200</v>
      </c>
      <c r="G385" s="12">
        <v>42907.427928240744</v>
      </c>
      <c r="H385" s="7" t="s">
        <v>958</v>
      </c>
      <c r="I385">
        <v>9998</v>
      </c>
      <c r="J385">
        <v>0</v>
      </c>
      <c r="K385">
        <v>0</v>
      </c>
      <c r="L385" t="s">
        <v>18</v>
      </c>
      <c r="M385" t="s">
        <v>36761</v>
      </c>
      <c r="N385">
        <f>VLOOKUP(C385,HIS!D:E,2,FALSE)</f>
        <v>200</v>
      </c>
      <c r="O385" t="str">
        <f t="shared" si="10"/>
        <v/>
      </c>
      <c r="P385" s="12" t="str">
        <f>VLOOKUP(C385,HIS!D:F,3,FALSE)</f>
        <v>2017/06/21</v>
      </c>
      <c r="Q385">
        <f>VLOOKUP(D385,微信!D:J,7,FALSE)</f>
        <v>200</v>
      </c>
      <c r="R385" t="str">
        <f t="shared" si="11"/>
        <v/>
      </c>
    </row>
    <row r="386" spans="1:18" ht="14.25" hidden="1">
      <c r="A386">
        <v>1000003299</v>
      </c>
      <c r="B386" t="s">
        <v>26769</v>
      </c>
      <c r="C386" s="7" t="s">
        <v>30722</v>
      </c>
      <c r="D386" s="7" t="s">
        <v>19981</v>
      </c>
      <c r="E386">
        <v>322663</v>
      </c>
      <c r="F386" s="38">
        <v>500</v>
      </c>
      <c r="G386" s="12">
        <v>42907.428113425929</v>
      </c>
      <c r="H386" s="7" t="s">
        <v>958</v>
      </c>
      <c r="I386">
        <v>9998</v>
      </c>
      <c r="J386">
        <v>0</v>
      </c>
      <c r="K386">
        <v>0</v>
      </c>
      <c r="L386" t="s">
        <v>18</v>
      </c>
      <c r="M386" t="s">
        <v>36762</v>
      </c>
      <c r="N386">
        <f>VLOOKUP(C386,HIS!D:E,2,FALSE)</f>
        <v>500</v>
      </c>
      <c r="O386" t="str">
        <f t="shared" si="10"/>
        <v/>
      </c>
      <c r="P386" s="12" t="str">
        <f>VLOOKUP(C386,HIS!D:F,3,FALSE)</f>
        <v>2017/06/21</v>
      </c>
      <c r="Q386">
        <f>VLOOKUP(D386,微信!D:J,7,FALSE)</f>
        <v>500</v>
      </c>
      <c r="R386" t="str">
        <f t="shared" si="11"/>
        <v/>
      </c>
    </row>
    <row r="387" spans="1:18" ht="14.25" hidden="1">
      <c r="A387">
        <v>5010444821</v>
      </c>
      <c r="B387" t="s">
        <v>26661</v>
      </c>
      <c r="C387" s="7" t="s">
        <v>30723</v>
      </c>
      <c r="D387" s="7" t="s">
        <v>19519</v>
      </c>
      <c r="E387">
        <v>322688</v>
      </c>
      <c r="F387" s="38">
        <v>1000</v>
      </c>
      <c r="G387" s="12">
        <v>42907.428506944445</v>
      </c>
      <c r="H387" s="7" t="s">
        <v>959</v>
      </c>
      <c r="I387">
        <v>9998</v>
      </c>
      <c r="J387">
        <v>0</v>
      </c>
      <c r="K387">
        <v>0</v>
      </c>
      <c r="L387" t="s">
        <v>18</v>
      </c>
      <c r="M387" t="s">
        <v>36763</v>
      </c>
      <c r="N387">
        <f>VLOOKUP(C387,HIS!D:E,2,FALSE)</f>
        <v>1000</v>
      </c>
      <c r="O387" t="str">
        <f t="shared" ref="O387:O450" si="12">IF(F387=N387,"",1)</f>
        <v/>
      </c>
      <c r="P387" s="12" t="str">
        <f>VLOOKUP(C387,HIS!D:F,3,FALSE)</f>
        <v>2017/06/21</v>
      </c>
      <c r="Q387">
        <f>VLOOKUP(D387,微信!D:J,7,FALSE)</f>
        <v>1000</v>
      </c>
      <c r="R387" t="str">
        <f t="shared" ref="R387:R450" si="13">IF(F387=Q387,"",1)</f>
        <v/>
      </c>
    </row>
    <row r="388" spans="1:18" ht="14.25" hidden="1">
      <c r="A388">
        <v>1000112373</v>
      </c>
      <c r="B388" t="s">
        <v>26770</v>
      </c>
      <c r="C388" s="7" t="s">
        <v>30724</v>
      </c>
      <c r="D388" s="7" t="s">
        <v>20220</v>
      </c>
      <c r="E388">
        <v>322816</v>
      </c>
      <c r="F388" s="38">
        <v>100</v>
      </c>
      <c r="G388" s="12">
        <v>42907.430347222224</v>
      </c>
      <c r="H388" s="7" t="s">
        <v>958</v>
      </c>
      <c r="I388">
        <v>9998</v>
      </c>
      <c r="J388">
        <v>0</v>
      </c>
      <c r="K388">
        <v>0</v>
      </c>
      <c r="L388" t="s">
        <v>18</v>
      </c>
      <c r="M388" t="s">
        <v>36764</v>
      </c>
      <c r="N388">
        <f>VLOOKUP(C388,HIS!D:E,2,FALSE)</f>
        <v>100</v>
      </c>
      <c r="O388" t="str">
        <f t="shared" si="12"/>
        <v/>
      </c>
      <c r="P388" s="12" t="str">
        <f>VLOOKUP(C388,HIS!D:F,3,FALSE)</f>
        <v>2017/06/21</v>
      </c>
      <c r="Q388">
        <f>VLOOKUP(D388,微信!D:J,7,FALSE)</f>
        <v>100</v>
      </c>
      <c r="R388" t="str">
        <f t="shared" si="13"/>
        <v/>
      </c>
    </row>
    <row r="389" spans="1:18" ht="14.25" hidden="1">
      <c r="A389">
        <v>1000043556</v>
      </c>
      <c r="B389" t="s">
        <v>26771</v>
      </c>
      <c r="C389" s="7" t="s">
        <v>30725</v>
      </c>
      <c r="D389" s="7" t="s">
        <v>20146</v>
      </c>
      <c r="E389">
        <v>322851</v>
      </c>
      <c r="F389" s="38">
        <v>50</v>
      </c>
      <c r="G389" s="12">
        <v>42907.430844907409</v>
      </c>
      <c r="H389" s="7" t="s">
        <v>958</v>
      </c>
      <c r="I389">
        <v>9998</v>
      </c>
      <c r="J389">
        <v>0</v>
      </c>
      <c r="K389">
        <v>0</v>
      </c>
      <c r="L389" t="s">
        <v>18</v>
      </c>
      <c r="M389" t="s">
        <v>36765</v>
      </c>
      <c r="N389">
        <f>VLOOKUP(C389,HIS!D:E,2,FALSE)</f>
        <v>50</v>
      </c>
      <c r="O389" t="str">
        <f t="shared" si="12"/>
        <v/>
      </c>
      <c r="P389" s="12" t="str">
        <f>VLOOKUP(C389,HIS!D:F,3,FALSE)</f>
        <v>2017/06/21</v>
      </c>
      <c r="Q389">
        <f>VLOOKUP(D389,微信!D:J,7,FALSE)</f>
        <v>50</v>
      </c>
      <c r="R389" t="str">
        <f t="shared" si="13"/>
        <v/>
      </c>
    </row>
    <row r="390" spans="1:18" ht="14.25" hidden="1">
      <c r="A390">
        <v>1000112329</v>
      </c>
      <c r="B390" t="s">
        <v>26772</v>
      </c>
      <c r="C390" s="7" t="s">
        <v>30726</v>
      </c>
      <c r="D390" s="7" t="s">
        <v>19875</v>
      </c>
      <c r="E390">
        <v>322865</v>
      </c>
      <c r="F390" s="38">
        <v>300</v>
      </c>
      <c r="G390" s="12">
        <v>42907.431111111109</v>
      </c>
      <c r="H390" s="7" t="s">
        <v>959</v>
      </c>
      <c r="I390">
        <v>9998</v>
      </c>
      <c r="J390">
        <v>0</v>
      </c>
      <c r="K390">
        <v>0</v>
      </c>
      <c r="L390" t="s">
        <v>18</v>
      </c>
      <c r="M390" t="s">
        <v>36766</v>
      </c>
      <c r="N390">
        <f>VLOOKUP(C390,HIS!D:E,2,FALSE)</f>
        <v>300</v>
      </c>
      <c r="O390" t="str">
        <f t="shared" si="12"/>
        <v/>
      </c>
      <c r="P390" s="12" t="str">
        <f>VLOOKUP(C390,HIS!D:F,3,FALSE)</f>
        <v>2017/06/21</v>
      </c>
      <c r="Q390">
        <f>VLOOKUP(D390,微信!D:J,7,FALSE)</f>
        <v>300</v>
      </c>
      <c r="R390" t="str">
        <f t="shared" si="13"/>
        <v/>
      </c>
    </row>
    <row r="391" spans="1:18" ht="14.25" hidden="1">
      <c r="A391">
        <v>1000112276</v>
      </c>
      <c r="B391" t="s">
        <v>26773</v>
      </c>
      <c r="C391" s="7" t="s">
        <v>30727</v>
      </c>
      <c r="D391" s="7" t="s">
        <v>20310</v>
      </c>
      <c r="E391">
        <v>322869</v>
      </c>
      <c r="F391" s="38">
        <v>33</v>
      </c>
      <c r="G391" s="12">
        <v>42907.431226851855</v>
      </c>
      <c r="H391" s="7" t="s">
        <v>958</v>
      </c>
      <c r="I391">
        <v>9998</v>
      </c>
      <c r="J391">
        <v>0</v>
      </c>
      <c r="K391">
        <v>0</v>
      </c>
      <c r="L391" t="s">
        <v>18</v>
      </c>
      <c r="M391" t="s">
        <v>36767</v>
      </c>
      <c r="N391">
        <f>VLOOKUP(C391,HIS!D:E,2,FALSE)</f>
        <v>33</v>
      </c>
      <c r="O391" t="str">
        <f t="shared" si="12"/>
        <v/>
      </c>
      <c r="P391" s="12" t="str">
        <f>VLOOKUP(C391,HIS!D:F,3,FALSE)</f>
        <v>2017/06/21</v>
      </c>
      <c r="Q391">
        <f>VLOOKUP(D391,微信!D:J,7,FALSE)</f>
        <v>33</v>
      </c>
      <c r="R391" t="str">
        <f t="shared" si="13"/>
        <v/>
      </c>
    </row>
    <row r="392" spans="1:18" ht="14.25" hidden="1">
      <c r="A392">
        <v>1000040338</v>
      </c>
      <c r="B392" t="s">
        <v>26774</v>
      </c>
      <c r="C392" s="7" t="s">
        <v>30728</v>
      </c>
      <c r="D392" s="7" t="s">
        <v>19967</v>
      </c>
      <c r="E392">
        <v>322896</v>
      </c>
      <c r="F392" s="38">
        <v>100</v>
      </c>
      <c r="G392" s="12">
        <v>42907.431655092594</v>
      </c>
      <c r="H392" s="7" t="s">
        <v>958</v>
      </c>
      <c r="I392">
        <v>9998</v>
      </c>
      <c r="J392">
        <v>0</v>
      </c>
      <c r="K392">
        <v>0</v>
      </c>
      <c r="L392" t="s">
        <v>18</v>
      </c>
      <c r="M392" t="s">
        <v>36768</v>
      </c>
      <c r="N392">
        <f>VLOOKUP(C392,HIS!D:E,2,FALSE)</f>
        <v>100</v>
      </c>
      <c r="O392" t="str">
        <f t="shared" si="12"/>
        <v/>
      </c>
      <c r="P392" s="12" t="str">
        <f>VLOOKUP(C392,HIS!D:F,3,FALSE)</f>
        <v>2017/06/21</v>
      </c>
      <c r="Q392">
        <f>VLOOKUP(D392,微信!D:J,7,FALSE)</f>
        <v>100</v>
      </c>
      <c r="R392" t="str">
        <f t="shared" si="13"/>
        <v/>
      </c>
    </row>
    <row r="393" spans="1:18" ht="14.25" hidden="1">
      <c r="A393">
        <v>1000081921</v>
      </c>
      <c r="B393" t="s">
        <v>26775</v>
      </c>
      <c r="C393" s="7" t="s">
        <v>30729</v>
      </c>
      <c r="D393" s="7" t="s">
        <v>20265</v>
      </c>
      <c r="E393">
        <v>322931</v>
      </c>
      <c r="F393" s="38">
        <v>300</v>
      </c>
      <c r="G393" s="12">
        <v>42907.431770833333</v>
      </c>
      <c r="H393" s="7" t="s">
        <v>959</v>
      </c>
      <c r="I393">
        <v>9998</v>
      </c>
      <c r="J393">
        <v>0</v>
      </c>
      <c r="K393">
        <v>0</v>
      </c>
      <c r="L393" t="s">
        <v>18</v>
      </c>
      <c r="M393" t="s">
        <v>36769</v>
      </c>
      <c r="N393">
        <f>VLOOKUP(C393,HIS!D:E,2,FALSE)</f>
        <v>300</v>
      </c>
      <c r="O393" t="str">
        <f t="shared" si="12"/>
        <v/>
      </c>
      <c r="P393" s="12" t="str">
        <f>VLOOKUP(C393,HIS!D:F,3,FALSE)</f>
        <v>2017/06/21</v>
      </c>
      <c r="Q393">
        <f>VLOOKUP(D393,微信!D:J,7,FALSE)</f>
        <v>300</v>
      </c>
      <c r="R393" t="str">
        <f t="shared" si="13"/>
        <v/>
      </c>
    </row>
    <row r="394" spans="1:18" ht="14.25" hidden="1">
      <c r="A394">
        <v>1000112133</v>
      </c>
      <c r="B394" t="s">
        <v>26776</v>
      </c>
      <c r="C394" s="7" t="s">
        <v>30730</v>
      </c>
      <c r="D394" s="7" t="s">
        <v>19834</v>
      </c>
      <c r="E394">
        <v>323073</v>
      </c>
      <c r="F394" s="38">
        <v>10</v>
      </c>
      <c r="G394" s="12">
        <v>42907.433391203704</v>
      </c>
      <c r="H394" s="7" t="s">
        <v>958</v>
      </c>
      <c r="I394">
        <v>9998</v>
      </c>
      <c r="J394">
        <v>0</v>
      </c>
      <c r="K394">
        <v>0</v>
      </c>
      <c r="L394" t="s">
        <v>18</v>
      </c>
      <c r="M394" t="s">
        <v>36770</v>
      </c>
      <c r="N394">
        <f>VLOOKUP(C394,HIS!D:E,2,FALSE)</f>
        <v>10</v>
      </c>
      <c r="O394" t="str">
        <f t="shared" si="12"/>
        <v/>
      </c>
      <c r="P394" s="12" t="str">
        <f>VLOOKUP(C394,HIS!D:F,3,FALSE)</f>
        <v>2017/06/21</v>
      </c>
      <c r="Q394">
        <f>VLOOKUP(D394,微信!D:J,7,FALSE)</f>
        <v>10</v>
      </c>
      <c r="R394" t="str">
        <f t="shared" si="13"/>
        <v/>
      </c>
    </row>
    <row r="395" spans="1:18" ht="14.25" hidden="1">
      <c r="A395" t="s">
        <v>26311</v>
      </c>
      <c r="B395" t="s">
        <v>26777</v>
      </c>
      <c r="C395" s="7" t="s">
        <v>30731</v>
      </c>
      <c r="D395" s="7" t="s">
        <v>20022</v>
      </c>
      <c r="E395">
        <v>323040</v>
      </c>
      <c r="F395" s="38">
        <v>5</v>
      </c>
      <c r="G395" s="12">
        <v>42907.433391203704</v>
      </c>
      <c r="H395" s="7" t="s">
        <v>958</v>
      </c>
      <c r="I395">
        <v>9998</v>
      </c>
      <c r="J395">
        <v>0</v>
      </c>
      <c r="K395">
        <v>0</v>
      </c>
      <c r="L395" t="s">
        <v>18</v>
      </c>
      <c r="M395" t="s">
        <v>36771</v>
      </c>
      <c r="N395">
        <f>VLOOKUP(C395,HIS!D:E,2,FALSE)</f>
        <v>5</v>
      </c>
      <c r="O395" t="str">
        <f t="shared" si="12"/>
        <v/>
      </c>
      <c r="P395" s="12" t="str">
        <f>VLOOKUP(C395,HIS!D:F,3,FALSE)</f>
        <v>2017/06/21</v>
      </c>
      <c r="Q395">
        <f>VLOOKUP(D395,微信!D:J,7,FALSE)</f>
        <v>5</v>
      </c>
      <c r="R395" t="str">
        <f t="shared" si="13"/>
        <v/>
      </c>
    </row>
    <row r="396" spans="1:18" ht="14.25" hidden="1">
      <c r="A396">
        <v>181055345</v>
      </c>
      <c r="B396" t="s">
        <v>26778</v>
      </c>
      <c r="C396" s="7" t="s">
        <v>30732</v>
      </c>
      <c r="D396" s="7" t="s">
        <v>20136</v>
      </c>
      <c r="E396">
        <v>323178</v>
      </c>
      <c r="F396" s="38">
        <v>50</v>
      </c>
      <c r="G396" s="12">
        <v>42907.434756944444</v>
      </c>
      <c r="H396" s="7" t="s">
        <v>958</v>
      </c>
      <c r="I396">
        <v>9998</v>
      </c>
      <c r="J396">
        <v>0</v>
      </c>
      <c r="K396">
        <v>0</v>
      </c>
      <c r="L396" t="s">
        <v>18</v>
      </c>
      <c r="M396" t="s">
        <v>36772</v>
      </c>
      <c r="N396">
        <f>VLOOKUP(C396,HIS!D:E,2,FALSE)</f>
        <v>50</v>
      </c>
      <c r="O396" t="str">
        <f t="shared" si="12"/>
        <v/>
      </c>
      <c r="P396" s="12" t="str">
        <f>VLOOKUP(C396,HIS!D:F,3,FALSE)</f>
        <v>2017/06/21</v>
      </c>
      <c r="Q396">
        <f>VLOOKUP(D396,微信!D:J,7,FALSE)</f>
        <v>50</v>
      </c>
      <c r="R396" t="str">
        <f t="shared" si="13"/>
        <v/>
      </c>
    </row>
    <row r="397" spans="1:18" ht="14.25" hidden="1">
      <c r="A397">
        <v>1000110734</v>
      </c>
      <c r="B397" t="s">
        <v>26719</v>
      </c>
      <c r="C397" s="7" t="s">
        <v>30733</v>
      </c>
      <c r="D397" s="7" t="s">
        <v>20204</v>
      </c>
      <c r="E397">
        <v>323222</v>
      </c>
      <c r="F397" s="38">
        <v>500</v>
      </c>
      <c r="G397" s="12">
        <v>42907.435231481482</v>
      </c>
      <c r="H397" s="7" t="s">
        <v>958</v>
      </c>
      <c r="I397">
        <v>9998</v>
      </c>
      <c r="J397">
        <v>0</v>
      </c>
      <c r="K397">
        <v>0</v>
      </c>
      <c r="L397" t="s">
        <v>18</v>
      </c>
      <c r="M397" t="s">
        <v>36773</v>
      </c>
      <c r="N397">
        <f>VLOOKUP(C397,HIS!D:E,2,FALSE)</f>
        <v>500</v>
      </c>
      <c r="O397" t="str">
        <f t="shared" si="12"/>
        <v/>
      </c>
      <c r="P397" s="12" t="str">
        <f>VLOOKUP(C397,HIS!D:F,3,FALSE)</f>
        <v>2017/06/21</v>
      </c>
      <c r="Q397">
        <f>VLOOKUP(D397,微信!D:J,7,FALSE)</f>
        <v>500</v>
      </c>
      <c r="R397" t="str">
        <f t="shared" si="13"/>
        <v/>
      </c>
    </row>
    <row r="398" spans="1:18" ht="14.25" hidden="1">
      <c r="A398">
        <v>1000112165</v>
      </c>
      <c r="B398" t="s">
        <v>26735</v>
      </c>
      <c r="C398" s="7" t="s">
        <v>30734</v>
      </c>
      <c r="D398" s="7" t="s">
        <v>20000</v>
      </c>
      <c r="E398">
        <v>323247</v>
      </c>
      <c r="F398" s="38">
        <v>20</v>
      </c>
      <c r="G398" s="12">
        <v>42907.435729166667</v>
      </c>
      <c r="H398" s="7" t="s">
        <v>959</v>
      </c>
      <c r="I398">
        <v>9998</v>
      </c>
      <c r="J398">
        <v>0</v>
      </c>
      <c r="K398">
        <v>0</v>
      </c>
      <c r="L398" t="s">
        <v>18</v>
      </c>
      <c r="M398" t="s">
        <v>36774</v>
      </c>
      <c r="N398">
        <f>VLOOKUP(C398,HIS!D:E,2,FALSE)</f>
        <v>20</v>
      </c>
      <c r="O398" t="str">
        <f t="shared" si="12"/>
        <v/>
      </c>
      <c r="P398" s="12" t="str">
        <f>VLOOKUP(C398,HIS!D:F,3,FALSE)</f>
        <v>2017/06/21</v>
      </c>
      <c r="Q398">
        <f>VLOOKUP(D398,微信!D:J,7,FALSE)</f>
        <v>20</v>
      </c>
      <c r="R398" t="str">
        <f t="shared" si="13"/>
        <v/>
      </c>
    </row>
    <row r="399" spans="1:18" ht="14.25" hidden="1">
      <c r="A399">
        <v>103253960</v>
      </c>
      <c r="B399" t="s">
        <v>882</v>
      </c>
      <c r="C399" s="7" t="s">
        <v>30735</v>
      </c>
      <c r="D399" s="7" t="s">
        <v>19765</v>
      </c>
      <c r="E399">
        <v>323264</v>
      </c>
      <c r="F399" s="38">
        <v>100</v>
      </c>
      <c r="G399" s="12">
        <v>42907.435902777775</v>
      </c>
      <c r="H399" s="7" t="s">
        <v>958</v>
      </c>
      <c r="I399">
        <v>9998</v>
      </c>
      <c r="J399">
        <v>0</v>
      </c>
      <c r="K399">
        <v>0</v>
      </c>
      <c r="L399" t="s">
        <v>18</v>
      </c>
      <c r="M399" t="s">
        <v>36775</v>
      </c>
      <c r="N399">
        <f>VLOOKUP(C399,HIS!D:E,2,FALSE)</f>
        <v>100</v>
      </c>
      <c r="O399" t="str">
        <f t="shared" si="12"/>
        <v/>
      </c>
      <c r="P399" s="12" t="str">
        <f>VLOOKUP(C399,HIS!D:F,3,FALSE)</f>
        <v>2017/06/21</v>
      </c>
      <c r="Q399">
        <f>VLOOKUP(D399,微信!D:J,7,FALSE)</f>
        <v>100</v>
      </c>
      <c r="R399" t="str">
        <f t="shared" si="13"/>
        <v/>
      </c>
    </row>
    <row r="400" spans="1:18" ht="14.25" hidden="1">
      <c r="A400">
        <v>1000112546</v>
      </c>
      <c r="B400" t="s">
        <v>26779</v>
      </c>
      <c r="C400" s="7" t="s">
        <v>30736</v>
      </c>
      <c r="D400" s="7" t="s">
        <v>19804</v>
      </c>
      <c r="E400">
        <v>323291</v>
      </c>
      <c r="F400" s="38">
        <v>20</v>
      </c>
      <c r="G400" s="12">
        <v>42907.436238425929</v>
      </c>
      <c r="H400" s="7" t="s">
        <v>959</v>
      </c>
      <c r="I400">
        <v>9998</v>
      </c>
      <c r="J400">
        <v>0</v>
      </c>
      <c r="K400">
        <v>0</v>
      </c>
      <c r="L400" t="s">
        <v>18</v>
      </c>
      <c r="M400" t="s">
        <v>36776</v>
      </c>
      <c r="N400">
        <f>VLOOKUP(C400,HIS!D:E,2,FALSE)</f>
        <v>20</v>
      </c>
      <c r="O400" t="str">
        <f t="shared" si="12"/>
        <v/>
      </c>
      <c r="P400" s="12" t="str">
        <f>VLOOKUP(C400,HIS!D:F,3,FALSE)</f>
        <v>2017/06/21</v>
      </c>
      <c r="Q400">
        <f>VLOOKUP(D400,微信!D:J,7,FALSE)</f>
        <v>20</v>
      </c>
      <c r="R400" t="str">
        <f t="shared" si="13"/>
        <v/>
      </c>
    </row>
    <row r="401" spans="1:18" ht="14.25" hidden="1">
      <c r="A401">
        <v>1000111099</v>
      </c>
      <c r="B401" t="s">
        <v>26562</v>
      </c>
      <c r="C401" s="7" t="s">
        <v>30737</v>
      </c>
      <c r="D401" s="7" t="s">
        <v>19747</v>
      </c>
      <c r="E401">
        <v>323364</v>
      </c>
      <c r="F401" s="38">
        <v>230</v>
      </c>
      <c r="G401" s="12">
        <v>42907.437118055554</v>
      </c>
      <c r="H401" s="7" t="s">
        <v>959</v>
      </c>
      <c r="I401">
        <v>9998</v>
      </c>
      <c r="J401">
        <v>0</v>
      </c>
      <c r="K401">
        <v>0</v>
      </c>
      <c r="L401" t="s">
        <v>18</v>
      </c>
      <c r="M401" t="s">
        <v>36777</v>
      </c>
      <c r="N401">
        <f>VLOOKUP(C401,HIS!D:E,2,FALSE)</f>
        <v>230</v>
      </c>
      <c r="O401" t="str">
        <f t="shared" si="12"/>
        <v/>
      </c>
      <c r="P401" s="12" t="str">
        <f>VLOOKUP(C401,HIS!D:F,3,FALSE)</f>
        <v>2017/06/21</v>
      </c>
      <c r="Q401">
        <f>VLOOKUP(D401,微信!D:J,7,FALSE)</f>
        <v>230</v>
      </c>
      <c r="R401" t="str">
        <f t="shared" si="13"/>
        <v/>
      </c>
    </row>
    <row r="402" spans="1:18" ht="14.25" hidden="1">
      <c r="A402">
        <v>1000112473</v>
      </c>
      <c r="B402" t="s">
        <v>26766</v>
      </c>
      <c r="C402" s="7" t="s">
        <v>30738</v>
      </c>
      <c r="D402" s="7" t="s">
        <v>20033</v>
      </c>
      <c r="E402">
        <v>323354</v>
      </c>
      <c r="F402" s="38">
        <v>320</v>
      </c>
      <c r="G402" s="12">
        <v>42907.437245370369</v>
      </c>
      <c r="H402" s="7" t="s">
        <v>958</v>
      </c>
      <c r="I402">
        <v>9998</v>
      </c>
      <c r="J402">
        <v>0</v>
      </c>
      <c r="K402">
        <v>0</v>
      </c>
      <c r="L402" t="s">
        <v>18</v>
      </c>
      <c r="M402" t="s">
        <v>36778</v>
      </c>
      <c r="N402">
        <f>VLOOKUP(C402,HIS!D:E,2,FALSE)</f>
        <v>320</v>
      </c>
      <c r="O402" t="str">
        <f t="shared" si="12"/>
        <v/>
      </c>
      <c r="P402" s="12" t="str">
        <f>VLOOKUP(C402,HIS!D:F,3,FALSE)</f>
        <v>2017/06/21</v>
      </c>
      <c r="Q402">
        <f>VLOOKUP(D402,微信!D:J,7,FALSE)</f>
        <v>320</v>
      </c>
      <c r="R402" t="str">
        <f t="shared" si="13"/>
        <v/>
      </c>
    </row>
    <row r="403" spans="1:18" ht="14.25" hidden="1">
      <c r="A403">
        <v>1000043556</v>
      </c>
      <c r="B403" t="s">
        <v>26771</v>
      </c>
      <c r="C403" s="7" t="s">
        <v>30739</v>
      </c>
      <c r="D403" s="7" t="s">
        <v>20147</v>
      </c>
      <c r="E403">
        <v>323372</v>
      </c>
      <c r="F403" s="38">
        <v>15</v>
      </c>
      <c r="G403" s="12">
        <v>42907.437314814815</v>
      </c>
      <c r="H403" s="7" t="s">
        <v>958</v>
      </c>
      <c r="I403">
        <v>9998</v>
      </c>
      <c r="J403">
        <v>0</v>
      </c>
      <c r="K403">
        <v>0</v>
      </c>
      <c r="L403" t="s">
        <v>18</v>
      </c>
      <c r="M403" t="s">
        <v>36779</v>
      </c>
      <c r="N403">
        <f>VLOOKUP(C403,HIS!D:E,2,FALSE)</f>
        <v>15</v>
      </c>
      <c r="O403" t="str">
        <f t="shared" si="12"/>
        <v/>
      </c>
      <c r="P403" s="12" t="str">
        <f>VLOOKUP(C403,HIS!D:F,3,FALSE)</f>
        <v>2017/06/21</v>
      </c>
      <c r="Q403">
        <f>VLOOKUP(D403,微信!D:J,7,FALSE)</f>
        <v>15</v>
      </c>
      <c r="R403" t="str">
        <f t="shared" si="13"/>
        <v/>
      </c>
    </row>
    <row r="404" spans="1:18" ht="14.25" hidden="1">
      <c r="A404">
        <v>1000111277</v>
      </c>
      <c r="B404" t="s">
        <v>26764</v>
      </c>
      <c r="C404" s="7" t="s">
        <v>30740</v>
      </c>
      <c r="D404" s="7" t="s">
        <v>19884</v>
      </c>
      <c r="E404">
        <v>323394</v>
      </c>
      <c r="F404" s="38">
        <v>210</v>
      </c>
      <c r="G404" s="12">
        <v>42907.437581018516</v>
      </c>
      <c r="H404" s="7" t="s">
        <v>959</v>
      </c>
      <c r="I404">
        <v>9998</v>
      </c>
      <c r="J404">
        <v>0</v>
      </c>
      <c r="K404">
        <v>0</v>
      </c>
      <c r="L404" t="s">
        <v>18</v>
      </c>
      <c r="M404" t="s">
        <v>36780</v>
      </c>
      <c r="N404">
        <f>VLOOKUP(C404,HIS!D:E,2,FALSE)</f>
        <v>210</v>
      </c>
      <c r="O404" t="str">
        <f t="shared" si="12"/>
        <v/>
      </c>
      <c r="P404" s="12" t="str">
        <f>VLOOKUP(C404,HIS!D:F,3,FALSE)</f>
        <v>2017/06/21</v>
      </c>
      <c r="Q404">
        <f>VLOOKUP(D404,微信!D:J,7,FALSE)</f>
        <v>210</v>
      </c>
      <c r="R404" t="str">
        <f t="shared" si="13"/>
        <v/>
      </c>
    </row>
    <row r="405" spans="1:18" ht="14.25" hidden="1">
      <c r="A405">
        <v>1000112473</v>
      </c>
      <c r="B405" t="s">
        <v>26766</v>
      </c>
      <c r="C405" s="7" t="s">
        <v>30741</v>
      </c>
      <c r="D405" s="7" t="s">
        <v>19821</v>
      </c>
      <c r="E405">
        <v>323405</v>
      </c>
      <c r="F405" s="38">
        <v>5</v>
      </c>
      <c r="G405" s="12">
        <v>42907.437638888892</v>
      </c>
      <c r="H405" s="7" t="s">
        <v>958</v>
      </c>
      <c r="I405">
        <v>9998</v>
      </c>
      <c r="J405">
        <v>0</v>
      </c>
      <c r="K405">
        <v>0</v>
      </c>
      <c r="L405" t="s">
        <v>18</v>
      </c>
      <c r="M405" t="s">
        <v>36781</v>
      </c>
      <c r="N405">
        <f>VLOOKUP(C405,HIS!D:E,2,FALSE)</f>
        <v>5</v>
      </c>
      <c r="O405" t="str">
        <f t="shared" si="12"/>
        <v/>
      </c>
      <c r="P405" s="12" t="str">
        <f>VLOOKUP(C405,HIS!D:F,3,FALSE)</f>
        <v>2017/06/21</v>
      </c>
      <c r="Q405">
        <f>VLOOKUP(D405,微信!D:J,7,FALSE)</f>
        <v>5</v>
      </c>
      <c r="R405" t="str">
        <f t="shared" si="13"/>
        <v/>
      </c>
    </row>
    <row r="406" spans="1:18" ht="14.25" hidden="1">
      <c r="A406">
        <v>1000112568</v>
      </c>
      <c r="B406" t="s">
        <v>26780</v>
      </c>
      <c r="C406" s="7" t="s">
        <v>30742</v>
      </c>
      <c r="D406" s="7" t="s">
        <v>20105</v>
      </c>
      <c r="E406">
        <v>323429</v>
      </c>
      <c r="F406" s="38">
        <v>50</v>
      </c>
      <c r="G406" s="12">
        <v>42907.437951388885</v>
      </c>
      <c r="H406" s="7" t="s">
        <v>959</v>
      </c>
      <c r="I406">
        <v>9998</v>
      </c>
      <c r="J406">
        <v>0</v>
      </c>
      <c r="K406">
        <v>0</v>
      </c>
      <c r="L406" t="s">
        <v>18</v>
      </c>
      <c r="M406" t="s">
        <v>36782</v>
      </c>
      <c r="N406">
        <f>VLOOKUP(C406,HIS!D:E,2,FALSE)</f>
        <v>50</v>
      </c>
      <c r="O406" t="str">
        <f t="shared" si="12"/>
        <v/>
      </c>
      <c r="P406" s="12" t="str">
        <f>VLOOKUP(C406,HIS!D:F,3,FALSE)</f>
        <v>2017/06/21</v>
      </c>
      <c r="Q406">
        <f>VLOOKUP(D406,微信!D:J,7,FALSE)</f>
        <v>50</v>
      </c>
      <c r="R406" t="str">
        <f t="shared" si="13"/>
        <v/>
      </c>
    </row>
    <row r="407" spans="1:18" ht="14.25" hidden="1">
      <c r="A407">
        <v>1000103435</v>
      </c>
      <c r="B407" t="s">
        <v>722</v>
      </c>
      <c r="C407" s="7" t="s">
        <v>30743</v>
      </c>
      <c r="D407" s="7" t="s">
        <v>19629</v>
      </c>
      <c r="E407">
        <v>323483</v>
      </c>
      <c r="F407" s="38">
        <v>100</v>
      </c>
      <c r="G407" s="12">
        <v>42907.438032407408</v>
      </c>
      <c r="H407" s="7" t="s">
        <v>959</v>
      </c>
      <c r="I407">
        <v>9998</v>
      </c>
      <c r="J407">
        <v>0</v>
      </c>
      <c r="K407">
        <v>0</v>
      </c>
      <c r="L407" t="s">
        <v>18</v>
      </c>
      <c r="M407" t="s">
        <v>36783</v>
      </c>
      <c r="N407">
        <f>VLOOKUP(C407,HIS!D:E,2,FALSE)</f>
        <v>100</v>
      </c>
      <c r="O407" t="str">
        <f t="shared" si="12"/>
        <v/>
      </c>
      <c r="P407" s="12" t="str">
        <f>VLOOKUP(C407,HIS!D:F,3,FALSE)</f>
        <v>2017/06/21</v>
      </c>
      <c r="Q407">
        <f>VLOOKUP(D407,微信!D:J,7,FALSE)</f>
        <v>100</v>
      </c>
      <c r="R407" t="str">
        <f t="shared" si="13"/>
        <v/>
      </c>
    </row>
    <row r="408" spans="1:18" ht="14.25" hidden="1">
      <c r="A408">
        <v>1000111277</v>
      </c>
      <c r="B408" t="s">
        <v>26764</v>
      </c>
      <c r="C408" s="7" t="s">
        <v>30744</v>
      </c>
      <c r="D408" s="7" t="s">
        <v>19883</v>
      </c>
      <c r="E408">
        <v>323434</v>
      </c>
      <c r="F408" s="38">
        <v>2</v>
      </c>
      <c r="G408" s="12">
        <v>42907.438148148147</v>
      </c>
      <c r="H408" s="7" t="s">
        <v>959</v>
      </c>
      <c r="I408">
        <v>9998</v>
      </c>
      <c r="J408">
        <v>0</v>
      </c>
      <c r="K408">
        <v>0</v>
      </c>
      <c r="L408" t="s">
        <v>18</v>
      </c>
      <c r="M408" t="s">
        <v>36784</v>
      </c>
      <c r="N408">
        <f>VLOOKUP(C408,HIS!D:E,2,FALSE)</f>
        <v>2</v>
      </c>
      <c r="O408" t="str">
        <f t="shared" si="12"/>
        <v/>
      </c>
      <c r="P408" s="12" t="str">
        <f>VLOOKUP(C408,HIS!D:F,3,FALSE)</f>
        <v>2017/06/21</v>
      </c>
      <c r="Q408">
        <f>VLOOKUP(D408,微信!D:J,7,FALSE)</f>
        <v>2</v>
      </c>
      <c r="R408" t="str">
        <f t="shared" si="13"/>
        <v/>
      </c>
    </row>
    <row r="409" spans="1:18" ht="14.25" hidden="1">
      <c r="A409">
        <v>1000112473</v>
      </c>
      <c r="B409" t="s">
        <v>26766</v>
      </c>
      <c r="C409" s="7" t="s">
        <v>30745</v>
      </c>
      <c r="D409" s="7" t="s">
        <v>20032</v>
      </c>
      <c r="E409">
        <v>323446</v>
      </c>
      <c r="F409" s="38">
        <v>10</v>
      </c>
      <c r="G409" s="12">
        <v>42907.438414351855</v>
      </c>
      <c r="H409" s="7" t="s">
        <v>958</v>
      </c>
      <c r="I409">
        <v>9998</v>
      </c>
      <c r="J409">
        <v>0</v>
      </c>
      <c r="K409">
        <v>0</v>
      </c>
      <c r="L409" t="s">
        <v>18</v>
      </c>
      <c r="M409" t="s">
        <v>36785</v>
      </c>
      <c r="N409">
        <f>VLOOKUP(C409,HIS!D:E,2,FALSE)</f>
        <v>10</v>
      </c>
      <c r="O409" t="str">
        <f t="shared" si="12"/>
        <v/>
      </c>
      <c r="P409" s="12" t="str">
        <f>VLOOKUP(C409,HIS!D:F,3,FALSE)</f>
        <v>2017/06/21</v>
      </c>
      <c r="Q409">
        <f>VLOOKUP(D409,微信!D:J,7,FALSE)</f>
        <v>10</v>
      </c>
      <c r="R409" t="str">
        <f t="shared" si="13"/>
        <v/>
      </c>
    </row>
    <row r="410" spans="1:18" ht="14.25" hidden="1">
      <c r="A410">
        <v>1000081855</v>
      </c>
      <c r="B410" t="s">
        <v>26781</v>
      </c>
      <c r="C410" s="7" t="s">
        <v>30746</v>
      </c>
      <c r="D410" s="7" t="s">
        <v>19580</v>
      </c>
      <c r="E410">
        <v>323511</v>
      </c>
      <c r="F410" s="38">
        <v>500</v>
      </c>
      <c r="G410" s="12">
        <v>42907.438634259262</v>
      </c>
      <c r="H410" s="7" t="s">
        <v>958</v>
      </c>
      <c r="I410">
        <v>9998</v>
      </c>
      <c r="J410">
        <v>0</v>
      </c>
      <c r="K410">
        <v>0</v>
      </c>
      <c r="L410" t="s">
        <v>18</v>
      </c>
      <c r="M410" t="s">
        <v>36786</v>
      </c>
      <c r="N410">
        <f>VLOOKUP(C410,HIS!D:E,2,FALSE)</f>
        <v>500</v>
      </c>
      <c r="O410" t="str">
        <f t="shared" si="12"/>
        <v/>
      </c>
      <c r="P410" s="12" t="str">
        <f>VLOOKUP(C410,HIS!D:F,3,FALSE)</f>
        <v>2017/06/21</v>
      </c>
      <c r="Q410">
        <f>VLOOKUP(D410,微信!D:J,7,FALSE)</f>
        <v>500</v>
      </c>
      <c r="R410" t="str">
        <f t="shared" si="13"/>
        <v/>
      </c>
    </row>
    <row r="411" spans="1:18" ht="14.25" hidden="1">
      <c r="A411">
        <v>1000111668</v>
      </c>
      <c r="B411" t="s">
        <v>26782</v>
      </c>
      <c r="C411" s="7" t="s">
        <v>30747</v>
      </c>
      <c r="D411" s="7" t="s">
        <v>19702</v>
      </c>
      <c r="E411">
        <v>323544</v>
      </c>
      <c r="F411" s="38">
        <v>100</v>
      </c>
      <c r="G411" s="12">
        <v>42907.43917824074</v>
      </c>
      <c r="H411" s="7" t="s">
        <v>959</v>
      </c>
      <c r="I411">
        <v>9998</v>
      </c>
      <c r="J411">
        <v>0</v>
      </c>
      <c r="K411">
        <v>0</v>
      </c>
      <c r="L411" t="s">
        <v>18</v>
      </c>
      <c r="M411" t="s">
        <v>36787</v>
      </c>
      <c r="N411">
        <f>VLOOKUP(C411,HIS!D:E,2,FALSE)</f>
        <v>100</v>
      </c>
      <c r="O411" t="str">
        <f t="shared" si="12"/>
        <v/>
      </c>
      <c r="P411" s="12" t="str">
        <f>VLOOKUP(C411,HIS!D:F,3,FALSE)</f>
        <v>2017/06/21</v>
      </c>
      <c r="Q411">
        <f>VLOOKUP(D411,微信!D:J,7,FALSE)</f>
        <v>100</v>
      </c>
      <c r="R411" t="str">
        <f t="shared" si="13"/>
        <v/>
      </c>
    </row>
    <row r="412" spans="1:18" ht="14.25" hidden="1">
      <c r="A412">
        <v>1000112202</v>
      </c>
      <c r="B412" t="s">
        <v>96</v>
      </c>
      <c r="C412" s="7" t="s">
        <v>30748</v>
      </c>
      <c r="D412" s="7" t="s">
        <v>19866</v>
      </c>
      <c r="E412">
        <v>323560</v>
      </c>
      <c r="F412" s="38">
        <v>50</v>
      </c>
      <c r="G412" s="12">
        <v>42907.439386574071</v>
      </c>
      <c r="H412" s="7" t="s">
        <v>959</v>
      </c>
      <c r="I412">
        <v>9998</v>
      </c>
      <c r="J412">
        <v>0</v>
      </c>
      <c r="K412">
        <v>0</v>
      </c>
      <c r="L412" t="s">
        <v>18</v>
      </c>
      <c r="M412" t="s">
        <v>36788</v>
      </c>
      <c r="N412">
        <f>VLOOKUP(C412,HIS!D:E,2,FALSE)</f>
        <v>50</v>
      </c>
      <c r="O412" t="str">
        <f t="shared" si="12"/>
        <v/>
      </c>
      <c r="P412" s="12" t="str">
        <f>VLOOKUP(C412,HIS!D:F,3,FALSE)</f>
        <v>2017/06/21</v>
      </c>
      <c r="Q412">
        <f>VLOOKUP(D412,微信!D:J,7,FALSE)</f>
        <v>50</v>
      </c>
      <c r="R412" t="str">
        <f t="shared" si="13"/>
        <v/>
      </c>
    </row>
    <row r="413" spans="1:18" ht="14.25" hidden="1">
      <c r="A413">
        <v>1000111668</v>
      </c>
      <c r="B413" t="s">
        <v>26782</v>
      </c>
      <c r="C413" s="7" t="s">
        <v>30749</v>
      </c>
      <c r="D413" s="7" t="s">
        <v>19703</v>
      </c>
      <c r="E413">
        <v>323572</v>
      </c>
      <c r="F413" s="38">
        <v>30</v>
      </c>
      <c r="G413" s="12">
        <v>42907.43959490741</v>
      </c>
      <c r="H413" s="7" t="s">
        <v>959</v>
      </c>
      <c r="I413">
        <v>9998</v>
      </c>
      <c r="J413">
        <v>0</v>
      </c>
      <c r="K413">
        <v>0</v>
      </c>
      <c r="L413" t="s">
        <v>18</v>
      </c>
      <c r="M413" t="s">
        <v>36789</v>
      </c>
      <c r="N413">
        <f>VLOOKUP(C413,HIS!D:E,2,FALSE)</f>
        <v>30</v>
      </c>
      <c r="O413" t="str">
        <f t="shared" si="12"/>
        <v/>
      </c>
      <c r="P413" s="12" t="str">
        <f>VLOOKUP(C413,HIS!D:F,3,FALSE)</f>
        <v>2017/06/21</v>
      </c>
      <c r="Q413">
        <f>VLOOKUP(D413,微信!D:J,7,FALSE)</f>
        <v>30</v>
      </c>
      <c r="R413" t="str">
        <f t="shared" si="13"/>
        <v/>
      </c>
    </row>
    <row r="414" spans="1:18" ht="14.25" hidden="1">
      <c r="A414">
        <v>5014859683</v>
      </c>
      <c r="B414" t="s">
        <v>778</v>
      </c>
      <c r="C414" s="7" t="s">
        <v>30750</v>
      </c>
      <c r="D414" s="7" t="s">
        <v>19767</v>
      </c>
      <c r="E414">
        <v>323596</v>
      </c>
      <c r="F414" s="38">
        <v>200</v>
      </c>
      <c r="G414" s="12">
        <v>42907.439803240741</v>
      </c>
      <c r="H414" s="7" t="s">
        <v>958</v>
      </c>
      <c r="I414">
        <v>9998</v>
      </c>
      <c r="J414">
        <v>0</v>
      </c>
      <c r="K414">
        <v>0</v>
      </c>
      <c r="L414" t="s">
        <v>18</v>
      </c>
      <c r="M414" t="s">
        <v>36790</v>
      </c>
      <c r="N414">
        <f>VLOOKUP(C414,HIS!D:E,2,FALSE)</f>
        <v>200</v>
      </c>
      <c r="O414" t="str">
        <f t="shared" si="12"/>
        <v/>
      </c>
      <c r="P414" s="12" t="str">
        <f>VLOOKUP(C414,HIS!D:F,3,FALSE)</f>
        <v>2017/06/21</v>
      </c>
      <c r="Q414">
        <f>VLOOKUP(D414,微信!D:J,7,FALSE)</f>
        <v>200</v>
      </c>
      <c r="R414" t="str">
        <f t="shared" si="13"/>
        <v/>
      </c>
    </row>
    <row r="415" spans="1:18" ht="14.25" hidden="1">
      <c r="A415">
        <v>1000112612</v>
      </c>
      <c r="B415" t="s">
        <v>26783</v>
      </c>
      <c r="C415" s="7" t="s">
        <v>30751</v>
      </c>
      <c r="D415" s="7" t="s">
        <v>19587</v>
      </c>
      <c r="E415">
        <v>323605</v>
      </c>
      <c r="F415" s="38">
        <v>200</v>
      </c>
      <c r="G415" s="12">
        <v>42907.439930555556</v>
      </c>
      <c r="H415" s="7" t="s">
        <v>959</v>
      </c>
      <c r="I415">
        <v>9998</v>
      </c>
      <c r="J415">
        <v>0</v>
      </c>
      <c r="K415">
        <v>0</v>
      </c>
      <c r="L415" t="s">
        <v>18</v>
      </c>
      <c r="M415" t="s">
        <v>36791</v>
      </c>
      <c r="N415">
        <f>VLOOKUP(C415,HIS!D:E,2,FALSE)</f>
        <v>200</v>
      </c>
      <c r="O415" t="str">
        <f t="shared" si="12"/>
        <v/>
      </c>
      <c r="P415" s="12" t="str">
        <f>VLOOKUP(C415,HIS!D:F,3,FALSE)</f>
        <v>2017/06/21</v>
      </c>
      <c r="Q415">
        <f>VLOOKUP(D415,微信!D:J,7,FALSE)</f>
        <v>200</v>
      </c>
      <c r="R415" t="str">
        <f t="shared" si="13"/>
        <v/>
      </c>
    </row>
    <row r="416" spans="1:18" ht="14.25" hidden="1">
      <c r="A416">
        <v>1000109441</v>
      </c>
      <c r="B416" t="s">
        <v>26784</v>
      </c>
      <c r="C416" s="7" t="s">
        <v>30752</v>
      </c>
      <c r="D416" s="7" t="s">
        <v>19706</v>
      </c>
      <c r="E416">
        <v>323637</v>
      </c>
      <c r="F416" s="38">
        <v>800</v>
      </c>
      <c r="G416" s="12">
        <v>42907.440393518518</v>
      </c>
      <c r="H416" s="7" t="s">
        <v>958</v>
      </c>
      <c r="I416">
        <v>9998</v>
      </c>
      <c r="J416">
        <v>0</v>
      </c>
      <c r="K416">
        <v>0</v>
      </c>
      <c r="L416" t="s">
        <v>18</v>
      </c>
      <c r="M416" t="s">
        <v>36792</v>
      </c>
      <c r="N416">
        <f>VLOOKUP(C416,HIS!D:E,2,FALSE)</f>
        <v>800</v>
      </c>
      <c r="O416" t="str">
        <f t="shared" si="12"/>
        <v/>
      </c>
      <c r="P416" s="12" t="str">
        <f>VLOOKUP(C416,HIS!D:F,3,FALSE)</f>
        <v>2017/06/21</v>
      </c>
      <c r="Q416">
        <f>VLOOKUP(D416,微信!D:J,7,FALSE)</f>
        <v>800</v>
      </c>
      <c r="R416" t="str">
        <f t="shared" si="13"/>
        <v/>
      </c>
    </row>
    <row r="417" spans="1:18" ht="14.25" hidden="1">
      <c r="A417">
        <v>1000112350</v>
      </c>
      <c r="B417" t="s">
        <v>26785</v>
      </c>
      <c r="C417" s="7" t="s">
        <v>30753</v>
      </c>
      <c r="D417" s="7" t="s">
        <v>19643</v>
      </c>
      <c r="E417">
        <v>323642</v>
      </c>
      <c r="F417" s="38">
        <v>200</v>
      </c>
      <c r="G417" s="12">
        <v>42907.440439814818</v>
      </c>
      <c r="H417" s="7" t="s">
        <v>958</v>
      </c>
      <c r="I417">
        <v>9998</v>
      </c>
      <c r="J417">
        <v>0</v>
      </c>
      <c r="K417">
        <v>0</v>
      </c>
      <c r="L417" t="s">
        <v>18</v>
      </c>
      <c r="M417" t="s">
        <v>36793</v>
      </c>
      <c r="N417">
        <f>VLOOKUP(C417,HIS!D:E,2,FALSE)</f>
        <v>200</v>
      </c>
      <c r="O417" t="str">
        <f t="shared" si="12"/>
        <v/>
      </c>
      <c r="P417" s="12" t="str">
        <f>VLOOKUP(C417,HIS!D:F,3,FALSE)</f>
        <v>2017/06/21</v>
      </c>
      <c r="Q417">
        <f>VLOOKUP(D417,微信!D:J,7,FALSE)</f>
        <v>200</v>
      </c>
      <c r="R417" t="str">
        <f t="shared" si="13"/>
        <v/>
      </c>
    </row>
    <row r="418" spans="1:18" ht="14.25" hidden="1">
      <c r="A418">
        <v>1000111681</v>
      </c>
      <c r="B418" t="s">
        <v>26786</v>
      </c>
      <c r="C418" s="7" t="s">
        <v>30754</v>
      </c>
      <c r="D418" s="7" t="s">
        <v>20190</v>
      </c>
      <c r="E418">
        <v>323674</v>
      </c>
      <c r="F418" s="38">
        <v>200</v>
      </c>
      <c r="G418" s="12">
        <v>42907.441145833334</v>
      </c>
      <c r="H418" s="7" t="s">
        <v>958</v>
      </c>
      <c r="I418">
        <v>9998</v>
      </c>
      <c r="J418">
        <v>0</v>
      </c>
      <c r="K418">
        <v>0</v>
      </c>
      <c r="L418" t="s">
        <v>18</v>
      </c>
      <c r="M418" t="s">
        <v>36794</v>
      </c>
      <c r="N418">
        <f>VLOOKUP(C418,HIS!D:E,2,FALSE)</f>
        <v>200</v>
      </c>
      <c r="O418" t="str">
        <f t="shared" si="12"/>
        <v/>
      </c>
      <c r="P418" s="12" t="str">
        <f>VLOOKUP(C418,HIS!D:F,3,FALSE)</f>
        <v>2017/06/21</v>
      </c>
      <c r="Q418">
        <f>VLOOKUP(D418,微信!D:J,7,FALSE)</f>
        <v>200</v>
      </c>
      <c r="R418" t="str">
        <f t="shared" si="13"/>
        <v/>
      </c>
    </row>
    <row r="419" spans="1:18" ht="14.25" hidden="1">
      <c r="A419">
        <v>101294846</v>
      </c>
      <c r="B419" t="s">
        <v>26787</v>
      </c>
      <c r="C419" s="7" t="s">
        <v>30755</v>
      </c>
      <c r="D419" s="7" t="s">
        <v>19863</v>
      </c>
      <c r="E419">
        <v>323748</v>
      </c>
      <c r="F419" s="38">
        <v>20</v>
      </c>
      <c r="G419" s="12">
        <v>42907.442141203705</v>
      </c>
      <c r="H419" s="7" t="s">
        <v>958</v>
      </c>
      <c r="I419">
        <v>9998</v>
      </c>
      <c r="J419">
        <v>0</v>
      </c>
      <c r="K419">
        <v>0</v>
      </c>
      <c r="L419" t="s">
        <v>18</v>
      </c>
      <c r="M419" t="s">
        <v>36795</v>
      </c>
      <c r="N419">
        <f>VLOOKUP(C419,HIS!D:E,2,FALSE)</f>
        <v>20</v>
      </c>
      <c r="O419" t="str">
        <f t="shared" si="12"/>
        <v/>
      </c>
      <c r="P419" s="12" t="str">
        <f>VLOOKUP(C419,HIS!D:F,3,FALSE)</f>
        <v>2017/06/21</v>
      </c>
      <c r="Q419">
        <f>VLOOKUP(D419,微信!D:J,7,FALSE)</f>
        <v>20</v>
      </c>
      <c r="R419" t="str">
        <f t="shared" si="13"/>
        <v/>
      </c>
    </row>
    <row r="420" spans="1:18" ht="14.25" hidden="1">
      <c r="A420">
        <v>1000111830</v>
      </c>
      <c r="B420" t="s">
        <v>26788</v>
      </c>
      <c r="C420" s="7" t="s">
        <v>30756</v>
      </c>
      <c r="D420" s="7" t="s">
        <v>19638</v>
      </c>
      <c r="E420">
        <v>323774</v>
      </c>
      <c r="F420" s="38">
        <v>150</v>
      </c>
      <c r="G420" s="12">
        <v>42907.442557870374</v>
      </c>
      <c r="H420" s="7" t="s">
        <v>958</v>
      </c>
      <c r="I420">
        <v>9998</v>
      </c>
      <c r="J420">
        <v>0</v>
      </c>
      <c r="K420">
        <v>0</v>
      </c>
      <c r="L420" t="s">
        <v>18</v>
      </c>
      <c r="M420" t="s">
        <v>36796</v>
      </c>
      <c r="N420">
        <f>VLOOKUP(C420,HIS!D:E,2,FALSE)</f>
        <v>150</v>
      </c>
      <c r="O420" t="str">
        <f t="shared" si="12"/>
        <v/>
      </c>
      <c r="P420" s="12" t="str">
        <f>VLOOKUP(C420,HIS!D:F,3,FALSE)</f>
        <v>2017/06/21</v>
      </c>
      <c r="Q420">
        <f>VLOOKUP(D420,微信!D:J,7,FALSE)</f>
        <v>150</v>
      </c>
      <c r="R420" t="str">
        <f t="shared" si="13"/>
        <v/>
      </c>
    </row>
    <row r="421" spans="1:18" ht="14.25" hidden="1">
      <c r="A421">
        <v>1000112631</v>
      </c>
      <c r="B421" t="s">
        <v>26789</v>
      </c>
      <c r="C421" s="7" t="s">
        <v>30757</v>
      </c>
      <c r="D421" s="7" t="s">
        <v>19661</v>
      </c>
      <c r="E421">
        <v>323826</v>
      </c>
      <c r="F421" s="38">
        <v>1000</v>
      </c>
      <c r="G421" s="12">
        <v>42907.442997685182</v>
      </c>
      <c r="H421" s="7" t="s">
        <v>959</v>
      </c>
      <c r="I421">
        <v>9998</v>
      </c>
      <c r="J421">
        <v>0</v>
      </c>
      <c r="K421">
        <v>0</v>
      </c>
      <c r="L421" t="s">
        <v>18</v>
      </c>
      <c r="M421" t="s">
        <v>36797</v>
      </c>
      <c r="N421">
        <f>VLOOKUP(C421,HIS!D:E,2,FALSE)</f>
        <v>1000</v>
      </c>
      <c r="O421" t="str">
        <f t="shared" si="12"/>
        <v/>
      </c>
      <c r="P421" s="12" t="str">
        <f>VLOOKUP(C421,HIS!D:F,3,FALSE)</f>
        <v>2017/06/21</v>
      </c>
      <c r="Q421">
        <f>VLOOKUP(D421,微信!D:J,7,FALSE)</f>
        <v>1000</v>
      </c>
      <c r="R421" t="str">
        <f t="shared" si="13"/>
        <v/>
      </c>
    </row>
    <row r="422" spans="1:18" ht="14.25" hidden="1">
      <c r="A422">
        <v>1000112639</v>
      </c>
      <c r="B422" t="s">
        <v>26790</v>
      </c>
      <c r="C422" s="7" t="s">
        <v>30758</v>
      </c>
      <c r="D422" s="7" t="s">
        <v>19797</v>
      </c>
      <c r="E422">
        <v>323832</v>
      </c>
      <c r="F422" s="38">
        <v>10</v>
      </c>
      <c r="G422" s="12">
        <v>42907.443159722221</v>
      </c>
      <c r="H422" s="7" t="s">
        <v>958</v>
      </c>
      <c r="I422">
        <v>9998</v>
      </c>
      <c r="J422">
        <v>0</v>
      </c>
      <c r="K422">
        <v>0</v>
      </c>
      <c r="L422" t="s">
        <v>18</v>
      </c>
      <c r="M422" t="s">
        <v>36798</v>
      </c>
      <c r="N422">
        <f>VLOOKUP(C422,HIS!D:E,2,FALSE)</f>
        <v>10</v>
      </c>
      <c r="O422" t="str">
        <f t="shared" si="12"/>
        <v/>
      </c>
      <c r="P422" s="12" t="str">
        <f>VLOOKUP(C422,HIS!D:F,3,FALSE)</f>
        <v>2017/06/21</v>
      </c>
      <c r="Q422">
        <f>VLOOKUP(D422,微信!D:J,7,FALSE)</f>
        <v>10</v>
      </c>
      <c r="R422" t="str">
        <f t="shared" si="13"/>
        <v/>
      </c>
    </row>
    <row r="423" spans="1:18" ht="14.25" hidden="1">
      <c r="A423">
        <v>1000112550</v>
      </c>
      <c r="B423" t="s">
        <v>26791</v>
      </c>
      <c r="C423" s="7" t="s">
        <v>30759</v>
      </c>
      <c r="D423" s="7" t="s">
        <v>20180</v>
      </c>
      <c r="E423">
        <v>323842</v>
      </c>
      <c r="F423" s="38">
        <v>200</v>
      </c>
      <c r="G423" s="12">
        <v>42907.443414351852</v>
      </c>
      <c r="H423" s="7" t="s">
        <v>958</v>
      </c>
      <c r="I423">
        <v>9998</v>
      </c>
      <c r="J423">
        <v>0</v>
      </c>
      <c r="K423">
        <v>0</v>
      </c>
      <c r="L423" t="s">
        <v>18</v>
      </c>
      <c r="M423" t="s">
        <v>36799</v>
      </c>
      <c r="N423">
        <f>VLOOKUP(C423,HIS!D:E,2,FALSE)</f>
        <v>200</v>
      </c>
      <c r="O423" t="str">
        <f t="shared" si="12"/>
        <v/>
      </c>
      <c r="P423" s="12" t="str">
        <f>VLOOKUP(C423,HIS!D:F,3,FALSE)</f>
        <v>2017/06/21</v>
      </c>
      <c r="Q423">
        <f>VLOOKUP(D423,微信!D:J,7,FALSE)</f>
        <v>200</v>
      </c>
      <c r="R423" t="str">
        <f t="shared" si="13"/>
        <v/>
      </c>
    </row>
    <row r="424" spans="1:18" ht="14.25" hidden="1">
      <c r="A424">
        <v>1000090839</v>
      </c>
      <c r="B424" t="s">
        <v>254</v>
      </c>
      <c r="C424" s="7" t="s">
        <v>30760</v>
      </c>
      <c r="D424" s="7" t="s">
        <v>19444</v>
      </c>
      <c r="E424">
        <v>323966</v>
      </c>
      <c r="F424" s="38">
        <v>500</v>
      </c>
      <c r="G424" s="12">
        <v>42907.445081018515</v>
      </c>
      <c r="H424" s="7" t="s">
        <v>959</v>
      </c>
      <c r="I424">
        <v>9998</v>
      </c>
      <c r="J424">
        <v>0</v>
      </c>
      <c r="K424">
        <v>0</v>
      </c>
      <c r="L424" t="s">
        <v>18</v>
      </c>
      <c r="M424" t="s">
        <v>36800</v>
      </c>
      <c r="N424">
        <f>VLOOKUP(C424,HIS!D:E,2,FALSE)</f>
        <v>500</v>
      </c>
      <c r="O424" t="str">
        <f t="shared" si="12"/>
        <v/>
      </c>
      <c r="P424" s="12" t="str">
        <f>VLOOKUP(C424,HIS!D:F,3,FALSE)</f>
        <v>2017/06/21</v>
      </c>
      <c r="Q424">
        <f>VLOOKUP(D424,微信!D:J,7,FALSE)</f>
        <v>500</v>
      </c>
      <c r="R424" t="str">
        <f t="shared" si="13"/>
        <v/>
      </c>
    </row>
    <row r="425" spans="1:18" ht="14.25" hidden="1">
      <c r="A425">
        <v>1000082116</v>
      </c>
      <c r="B425" t="s">
        <v>275</v>
      </c>
      <c r="C425" s="7" t="s">
        <v>30761</v>
      </c>
      <c r="D425" s="7" t="s">
        <v>19988</v>
      </c>
      <c r="E425">
        <v>323976</v>
      </c>
      <c r="F425" s="38">
        <v>1000</v>
      </c>
      <c r="G425" s="12">
        <v>42907.445219907408</v>
      </c>
      <c r="H425" s="7" t="s">
        <v>958</v>
      </c>
      <c r="I425">
        <v>9998</v>
      </c>
      <c r="J425">
        <v>0</v>
      </c>
      <c r="K425">
        <v>0</v>
      </c>
      <c r="L425" t="s">
        <v>18</v>
      </c>
      <c r="M425" t="s">
        <v>36801</v>
      </c>
      <c r="N425">
        <f>VLOOKUP(C425,HIS!D:E,2,FALSE)</f>
        <v>1000</v>
      </c>
      <c r="O425" t="str">
        <f t="shared" si="12"/>
        <v/>
      </c>
      <c r="P425" s="12" t="str">
        <f>VLOOKUP(C425,HIS!D:F,3,FALSE)</f>
        <v>2017/06/21</v>
      </c>
      <c r="Q425">
        <f>VLOOKUP(D425,微信!D:J,7,FALSE)</f>
        <v>1000</v>
      </c>
      <c r="R425" t="str">
        <f t="shared" si="13"/>
        <v/>
      </c>
    </row>
    <row r="426" spans="1:18" ht="14.25" hidden="1">
      <c r="A426">
        <v>1000112471</v>
      </c>
      <c r="B426" t="s">
        <v>26792</v>
      </c>
      <c r="C426" s="7" t="s">
        <v>30762</v>
      </c>
      <c r="D426" s="7" t="s">
        <v>20292</v>
      </c>
      <c r="E426">
        <v>324039</v>
      </c>
      <c r="F426" s="38">
        <v>50</v>
      </c>
      <c r="G426" s="12">
        <v>42907.445798611108</v>
      </c>
      <c r="H426" s="7" t="s">
        <v>958</v>
      </c>
      <c r="I426">
        <v>9998</v>
      </c>
      <c r="J426">
        <v>0</v>
      </c>
      <c r="K426">
        <v>0</v>
      </c>
      <c r="L426" t="s">
        <v>18</v>
      </c>
      <c r="M426" t="s">
        <v>36802</v>
      </c>
      <c r="N426">
        <f>VLOOKUP(C426,HIS!D:E,2,FALSE)</f>
        <v>50</v>
      </c>
      <c r="O426" t="str">
        <f t="shared" si="12"/>
        <v/>
      </c>
      <c r="P426" s="12" t="str">
        <f>VLOOKUP(C426,HIS!D:F,3,FALSE)</f>
        <v>2017/06/21</v>
      </c>
      <c r="Q426">
        <f>VLOOKUP(D426,微信!D:J,7,FALSE)</f>
        <v>50</v>
      </c>
      <c r="R426" t="str">
        <f t="shared" si="13"/>
        <v/>
      </c>
    </row>
    <row r="427" spans="1:18" ht="14.25" hidden="1">
      <c r="A427">
        <v>102112025</v>
      </c>
      <c r="B427" t="s">
        <v>26793</v>
      </c>
      <c r="C427" s="7" t="s">
        <v>30763</v>
      </c>
      <c r="D427" s="7" t="s">
        <v>19776</v>
      </c>
      <c r="E427">
        <v>324052</v>
      </c>
      <c r="F427" s="38">
        <v>20</v>
      </c>
      <c r="G427" s="12">
        <v>42907.446053240739</v>
      </c>
      <c r="H427" s="7" t="s">
        <v>958</v>
      </c>
      <c r="I427">
        <v>9998</v>
      </c>
      <c r="J427">
        <v>0</v>
      </c>
      <c r="K427">
        <v>0</v>
      </c>
      <c r="L427" t="s">
        <v>18</v>
      </c>
      <c r="M427" t="s">
        <v>36803</v>
      </c>
      <c r="N427">
        <f>VLOOKUP(C427,HIS!D:E,2,FALSE)</f>
        <v>20</v>
      </c>
      <c r="O427" t="str">
        <f t="shared" si="12"/>
        <v/>
      </c>
      <c r="P427" s="12" t="str">
        <f>VLOOKUP(C427,HIS!D:F,3,FALSE)</f>
        <v>2017/06/21</v>
      </c>
      <c r="Q427">
        <f>VLOOKUP(D427,微信!D:J,7,FALSE)</f>
        <v>20</v>
      </c>
      <c r="R427" t="str">
        <f t="shared" si="13"/>
        <v/>
      </c>
    </row>
    <row r="428" spans="1:18" ht="14.25" hidden="1">
      <c r="A428">
        <v>1000112667</v>
      </c>
      <c r="B428" t="s">
        <v>26794</v>
      </c>
      <c r="C428" s="7" t="s">
        <v>30764</v>
      </c>
      <c r="D428" s="7" t="s">
        <v>19798</v>
      </c>
      <c r="E428">
        <v>324047</v>
      </c>
      <c r="F428" s="38">
        <v>10</v>
      </c>
      <c r="G428" s="12">
        <v>42907.446122685185</v>
      </c>
      <c r="H428" s="7" t="s">
        <v>958</v>
      </c>
      <c r="I428">
        <v>9998</v>
      </c>
      <c r="J428">
        <v>0</v>
      </c>
      <c r="K428">
        <v>0</v>
      </c>
      <c r="L428" t="s">
        <v>18</v>
      </c>
      <c r="M428" t="s">
        <v>36804</v>
      </c>
      <c r="N428">
        <f>VLOOKUP(C428,HIS!D:E,2,FALSE)</f>
        <v>10</v>
      </c>
      <c r="O428" t="str">
        <f t="shared" si="12"/>
        <v/>
      </c>
      <c r="P428" s="12" t="str">
        <f>VLOOKUP(C428,HIS!D:F,3,FALSE)</f>
        <v>2017/06/21</v>
      </c>
      <c r="Q428">
        <f>VLOOKUP(D428,微信!D:J,7,FALSE)</f>
        <v>10</v>
      </c>
      <c r="R428" t="str">
        <f t="shared" si="13"/>
        <v/>
      </c>
    </row>
    <row r="429" spans="1:18" ht="14.25" hidden="1">
      <c r="A429">
        <v>1000062500</v>
      </c>
      <c r="B429" t="s">
        <v>26733</v>
      </c>
      <c r="C429" s="7" t="s">
        <v>30765</v>
      </c>
      <c r="D429" s="7" t="s">
        <v>20064</v>
      </c>
      <c r="E429">
        <v>324051</v>
      </c>
      <c r="F429" s="38">
        <v>1000</v>
      </c>
      <c r="G429" s="12">
        <v>42907.446145833332</v>
      </c>
      <c r="H429" s="7" t="s">
        <v>959</v>
      </c>
      <c r="I429">
        <v>9998</v>
      </c>
      <c r="J429">
        <v>0</v>
      </c>
      <c r="K429">
        <v>0</v>
      </c>
      <c r="L429" t="s">
        <v>18</v>
      </c>
      <c r="M429" t="s">
        <v>36805</v>
      </c>
      <c r="N429">
        <f>VLOOKUP(C429,HIS!D:E,2,FALSE)</f>
        <v>1000</v>
      </c>
      <c r="O429" t="str">
        <f t="shared" si="12"/>
        <v/>
      </c>
      <c r="P429" s="12" t="str">
        <f>VLOOKUP(C429,HIS!D:F,3,FALSE)</f>
        <v>2017/06/21</v>
      </c>
      <c r="Q429">
        <f>VLOOKUP(D429,微信!D:J,7,FALSE)</f>
        <v>1000</v>
      </c>
      <c r="R429" t="str">
        <f t="shared" si="13"/>
        <v/>
      </c>
    </row>
    <row r="430" spans="1:18" ht="14.25" hidden="1">
      <c r="A430">
        <v>1000112203</v>
      </c>
      <c r="B430" t="s">
        <v>26795</v>
      </c>
      <c r="C430" s="7" t="s">
        <v>30766</v>
      </c>
      <c r="D430" s="7" t="s">
        <v>19799</v>
      </c>
      <c r="E430">
        <v>324082</v>
      </c>
      <c r="F430" s="38">
        <v>50</v>
      </c>
      <c r="G430" s="12">
        <v>42907.446631944447</v>
      </c>
      <c r="H430" s="7" t="s">
        <v>958</v>
      </c>
      <c r="I430">
        <v>9998</v>
      </c>
      <c r="J430">
        <v>0</v>
      </c>
      <c r="K430">
        <v>0</v>
      </c>
      <c r="L430" t="s">
        <v>18</v>
      </c>
      <c r="M430" t="s">
        <v>36806</v>
      </c>
      <c r="N430">
        <f>VLOOKUP(C430,HIS!D:E,2,FALSE)</f>
        <v>50</v>
      </c>
      <c r="O430" t="str">
        <f t="shared" si="12"/>
        <v/>
      </c>
      <c r="P430" s="12" t="str">
        <f>VLOOKUP(C430,HIS!D:F,3,FALSE)</f>
        <v>2017/06/21</v>
      </c>
      <c r="Q430">
        <f>VLOOKUP(D430,微信!D:J,7,FALSE)</f>
        <v>50</v>
      </c>
      <c r="R430" t="str">
        <f t="shared" si="13"/>
        <v/>
      </c>
    </row>
    <row r="431" spans="1:18" ht="14.25" hidden="1">
      <c r="A431">
        <v>1000111354</v>
      </c>
      <c r="B431" t="s">
        <v>26796</v>
      </c>
      <c r="C431" s="7" t="s">
        <v>30767</v>
      </c>
      <c r="D431" s="7" t="s">
        <v>19895</v>
      </c>
      <c r="E431">
        <v>324152</v>
      </c>
      <c r="F431" s="38">
        <v>10</v>
      </c>
      <c r="G431" s="12">
        <v>42907.447708333333</v>
      </c>
      <c r="H431" s="7" t="s">
        <v>958</v>
      </c>
      <c r="I431">
        <v>9998</v>
      </c>
      <c r="J431">
        <v>0</v>
      </c>
      <c r="K431">
        <v>0</v>
      </c>
      <c r="L431" t="s">
        <v>18</v>
      </c>
      <c r="M431" t="s">
        <v>36807</v>
      </c>
      <c r="N431">
        <f>VLOOKUP(C431,HIS!D:E,2,FALSE)</f>
        <v>10</v>
      </c>
      <c r="O431" t="str">
        <f t="shared" si="12"/>
        <v/>
      </c>
      <c r="P431" s="12" t="str">
        <f>VLOOKUP(C431,HIS!D:F,3,FALSE)</f>
        <v>2017/06/21</v>
      </c>
      <c r="Q431">
        <f>VLOOKUP(D431,微信!D:J,7,FALSE)</f>
        <v>10</v>
      </c>
      <c r="R431" t="str">
        <f t="shared" si="13"/>
        <v/>
      </c>
    </row>
    <row r="432" spans="1:18" ht="14.25" hidden="1">
      <c r="A432">
        <v>1000110332</v>
      </c>
      <c r="B432" t="s">
        <v>942</v>
      </c>
      <c r="C432" s="7" t="s">
        <v>30768</v>
      </c>
      <c r="D432" s="7" t="s">
        <v>19481</v>
      </c>
      <c r="E432">
        <v>324211</v>
      </c>
      <c r="F432" s="38">
        <v>100</v>
      </c>
      <c r="G432" s="12">
        <v>42907.448425925926</v>
      </c>
      <c r="H432" s="7" t="s">
        <v>959</v>
      </c>
      <c r="I432">
        <v>9998</v>
      </c>
      <c r="J432">
        <v>0</v>
      </c>
      <c r="K432">
        <v>0</v>
      </c>
      <c r="L432" t="s">
        <v>18</v>
      </c>
      <c r="M432" t="s">
        <v>36808</v>
      </c>
      <c r="N432">
        <f>VLOOKUP(C432,HIS!D:E,2,FALSE)</f>
        <v>100</v>
      </c>
      <c r="O432" t="str">
        <f t="shared" si="12"/>
        <v/>
      </c>
      <c r="P432" s="12" t="str">
        <f>VLOOKUP(C432,HIS!D:F,3,FALSE)</f>
        <v>2017/06/21</v>
      </c>
      <c r="Q432">
        <f>VLOOKUP(D432,微信!D:J,7,FALSE)</f>
        <v>100</v>
      </c>
      <c r="R432" t="str">
        <f t="shared" si="13"/>
        <v/>
      </c>
    </row>
    <row r="433" spans="1:18" ht="14.25" hidden="1">
      <c r="A433">
        <v>1000112713</v>
      </c>
      <c r="B433" t="s">
        <v>26797</v>
      </c>
      <c r="C433" s="7" t="s">
        <v>30769</v>
      </c>
      <c r="D433" s="7" t="s">
        <v>19800</v>
      </c>
      <c r="E433">
        <v>324292</v>
      </c>
      <c r="F433" s="38">
        <v>10</v>
      </c>
      <c r="G433" s="12">
        <v>42907.44940972222</v>
      </c>
      <c r="H433" s="7" t="s">
        <v>958</v>
      </c>
      <c r="I433">
        <v>9998</v>
      </c>
      <c r="J433">
        <v>0</v>
      </c>
      <c r="K433">
        <v>0</v>
      </c>
      <c r="L433" t="s">
        <v>18</v>
      </c>
      <c r="M433" t="s">
        <v>36809</v>
      </c>
      <c r="N433">
        <f>VLOOKUP(C433,HIS!D:E,2,FALSE)</f>
        <v>10</v>
      </c>
      <c r="O433" t="str">
        <f t="shared" si="12"/>
        <v/>
      </c>
      <c r="P433" s="12" t="str">
        <f>VLOOKUP(C433,HIS!D:F,3,FALSE)</f>
        <v>2017/06/21</v>
      </c>
      <c r="Q433">
        <f>VLOOKUP(D433,微信!D:J,7,FALSE)</f>
        <v>10</v>
      </c>
      <c r="R433" t="str">
        <f t="shared" si="13"/>
        <v/>
      </c>
    </row>
    <row r="434" spans="1:18" ht="14.25" hidden="1">
      <c r="A434">
        <v>1000058964</v>
      </c>
      <c r="B434" t="s">
        <v>26798</v>
      </c>
      <c r="C434" s="7" t="s">
        <v>30770</v>
      </c>
      <c r="D434" s="7" t="s">
        <v>20304</v>
      </c>
      <c r="E434">
        <v>324357</v>
      </c>
      <c r="F434" s="38">
        <v>200</v>
      </c>
      <c r="G434" s="12">
        <v>42907.449895833335</v>
      </c>
      <c r="H434" s="7" t="s">
        <v>958</v>
      </c>
      <c r="I434">
        <v>9998</v>
      </c>
      <c r="J434">
        <v>0</v>
      </c>
      <c r="K434">
        <v>0</v>
      </c>
      <c r="L434" t="s">
        <v>18</v>
      </c>
      <c r="M434" t="s">
        <v>36810</v>
      </c>
      <c r="N434">
        <f>VLOOKUP(C434,HIS!D:E,2,FALSE)</f>
        <v>200</v>
      </c>
      <c r="O434" t="str">
        <f t="shared" si="12"/>
        <v/>
      </c>
      <c r="P434" s="12" t="str">
        <f>VLOOKUP(C434,HIS!D:F,3,FALSE)</f>
        <v>2017/06/21</v>
      </c>
      <c r="Q434">
        <f>VLOOKUP(D434,微信!D:J,7,FALSE)</f>
        <v>200</v>
      </c>
      <c r="R434" t="str">
        <f t="shared" si="13"/>
        <v/>
      </c>
    </row>
    <row r="435" spans="1:18" ht="14.25" hidden="1">
      <c r="A435">
        <v>1000058888</v>
      </c>
      <c r="B435" t="s">
        <v>26799</v>
      </c>
      <c r="C435" s="7" t="s">
        <v>30771</v>
      </c>
      <c r="D435" s="7" t="s">
        <v>20305</v>
      </c>
      <c r="E435">
        <v>324388</v>
      </c>
      <c r="F435" s="38">
        <v>200</v>
      </c>
      <c r="G435" s="12">
        <v>42907.450358796297</v>
      </c>
      <c r="H435" s="7" t="s">
        <v>958</v>
      </c>
      <c r="I435">
        <v>9998</v>
      </c>
      <c r="J435">
        <v>0</v>
      </c>
      <c r="K435">
        <v>0</v>
      </c>
      <c r="L435" t="s">
        <v>18</v>
      </c>
      <c r="M435" t="s">
        <v>36811</v>
      </c>
      <c r="N435">
        <f>VLOOKUP(C435,HIS!D:E,2,FALSE)</f>
        <v>200</v>
      </c>
      <c r="O435" t="str">
        <f t="shared" si="12"/>
        <v/>
      </c>
      <c r="P435" s="12" t="str">
        <f>VLOOKUP(C435,HIS!D:F,3,FALSE)</f>
        <v>2017/06/21</v>
      </c>
      <c r="Q435">
        <f>VLOOKUP(D435,微信!D:J,7,FALSE)</f>
        <v>200</v>
      </c>
      <c r="R435" t="str">
        <f t="shared" si="13"/>
        <v/>
      </c>
    </row>
    <row r="436" spans="1:18" ht="14.25" hidden="1">
      <c r="A436">
        <v>1000098784</v>
      </c>
      <c r="B436" t="s">
        <v>784</v>
      </c>
      <c r="C436" s="7" t="s">
        <v>30772</v>
      </c>
      <c r="D436" s="7" t="s">
        <v>20148</v>
      </c>
      <c r="E436">
        <v>324421</v>
      </c>
      <c r="F436" s="38">
        <v>2000</v>
      </c>
      <c r="G436" s="12">
        <v>42907.450706018521</v>
      </c>
      <c r="H436" s="7" t="s">
        <v>959</v>
      </c>
      <c r="I436">
        <v>9998</v>
      </c>
      <c r="J436">
        <v>0</v>
      </c>
      <c r="K436">
        <v>0</v>
      </c>
      <c r="L436" t="s">
        <v>18</v>
      </c>
      <c r="M436" t="s">
        <v>36812</v>
      </c>
      <c r="N436">
        <f>VLOOKUP(C436,HIS!D:E,2,FALSE)</f>
        <v>2000</v>
      </c>
      <c r="O436" t="str">
        <f t="shared" si="12"/>
        <v/>
      </c>
      <c r="P436" s="12" t="str">
        <f>VLOOKUP(C436,HIS!D:F,3,FALSE)</f>
        <v>2017/06/21</v>
      </c>
      <c r="Q436">
        <f>VLOOKUP(D436,微信!D:J,7,FALSE)</f>
        <v>2000</v>
      </c>
      <c r="R436" t="str">
        <f t="shared" si="13"/>
        <v/>
      </c>
    </row>
    <row r="437" spans="1:18" ht="14.25" hidden="1">
      <c r="A437">
        <v>1000112450</v>
      </c>
      <c r="B437" t="s">
        <v>26800</v>
      </c>
      <c r="C437" s="7" t="s">
        <v>30773</v>
      </c>
      <c r="D437" s="7" t="s">
        <v>20088</v>
      </c>
      <c r="E437">
        <v>324433</v>
      </c>
      <c r="F437" s="38">
        <v>20</v>
      </c>
      <c r="G437" s="12">
        <v>42907.450902777775</v>
      </c>
      <c r="H437" s="7" t="s">
        <v>959</v>
      </c>
      <c r="I437">
        <v>9998</v>
      </c>
      <c r="J437">
        <v>0</v>
      </c>
      <c r="K437">
        <v>0</v>
      </c>
      <c r="L437" t="s">
        <v>18</v>
      </c>
      <c r="M437" t="s">
        <v>36813</v>
      </c>
      <c r="N437">
        <f>VLOOKUP(C437,HIS!D:E,2,FALSE)</f>
        <v>20</v>
      </c>
      <c r="O437" t="str">
        <f t="shared" si="12"/>
        <v/>
      </c>
      <c r="P437" s="12" t="str">
        <f>VLOOKUP(C437,HIS!D:F,3,FALSE)</f>
        <v>2017/06/21</v>
      </c>
      <c r="Q437">
        <f>VLOOKUP(D437,微信!D:J,7,FALSE)</f>
        <v>20</v>
      </c>
      <c r="R437" t="str">
        <f t="shared" si="13"/>
        <v/>
      </c>
    </row>
    <row r="438" spans="1:18" ht="14.25" hidden="1">
      <c r="A438">
        <v>1000112744</v>
      </c>
      <c r="B438" t="s">
        <v>26801</v>
      </c>
      <c r="C438" s="7" t="s">
        <v>30774</v>
      </c>
      <c r="D438" s="7" t="s">
        <v>20035</v>
      </c>
      <c r="E438">
        <v>324474</v>
      </c>
      <c r="F438" s="38">
        <v>500</v>
      </c>
      <c r="G438" s="12">
        <v>42907.451377314814</v>
      </c>
      <c r="H438" s="7" t="s">
        <v>958</v>
      </c>
      <c r="I438">
        <v>9998</v>
      </c>
      <c r="J438">
        <v>0</v>
      </c>
      <c r="K438">
        <v>0</v>
      </c>
      <c r="L438" t="s">
        <v>18</v>
      </c>
      <c r="M438" t="s">
        <v>36814</v>
      </c>
      <c r="N438">
        <f>VLOOKUP(C438,HIS!D:E,2,FALSE)</f>
        <v>500</v>
      </c>
      <c r="O438" t="str">
        <f t="shared" si="12"/>
        <v/>
      </c>
      <c r="P438" s="12" t="str">
        <f>VLOOKUP(C438,HIS!D:F,3,FALSE)</f>
        <v>2017/06/21</v>
      </c>
      <c r="Q438">
        <f>VLOOKUP(D438,微信!D:J,7,FALSE)</f>
        <v>500</v>
      </c>
      <c r="R438" t="str">
        <f t="shared" si="13"/>
        <v/>
      </c>
    </row>
    <row r="439" spans="1:18" ht="14.25" hidden="1">
      <c r="A439">
        <v>1000112134</v>
      </c>
      <c r="B439" t="s">
        <v>26802</v>
      </c>
      <c r="C439" s="7" t="s">
        <v>30775</v>
      </c>
      <c r="D439" s="7" t="s">
        <v>19807</v>
      </c>
      <c r="E439">
        <v>324492</v>
      </c>
      <c r="F439" s="38">
        <v>40</v>
      </c>
      <c r="G439" s="12">
        <v>42907.451527777775</v>
      </c>
      <c r="H439" s="7" t="s">
        <v>959</v>
      </c>
      <c r="I439">
        <v>9998</v>
      </c>
      <c r="J439">
        <v>0</v>
      </c>
      <c r="K439">
        <v>0</v>
      </c>
      <c r="L439" t="s">
        <v>18</v>
      </c>
      <c r="M439" t="s">
        <v>36815</v>
      </c>
      <c r="N439">
        <f>VLOOKUP(C439,HIS!D:E,2,FALSE)</f>
        <v>40</v>
      </c>
      <c r="O439" t="str">
        <f t="shared" si="12"/>
        <v/>
      </c>
      <c r="P439" s="12" t="str">
        <f>VLOOKUP(C439,HIS!D:F,3,FALSE)</f>
        <v>2017/06/21</v>
      </c>
      <c r="Q439">
        <f>VLOOKUP(D439,微信!D:J,7,FALSE)</f>
        <v>40</v>
      </c>
      <c r="R439" t="str">
        <f t="shared" si="13"/>
        <v/>
      </c>
    </row>
    <row r="440" spans="1:18" ht="14.25" hidden="1">
      <c r="A440">
        <v>126155402</v>
      </c>
      <c r="B440" t="s">
        <v>26803</v>
      </c>
      <c r="C440" s="7" t="s">
        <v>30776</v>
      </c>
      <c r="D440" s="7" t="s">
        <v>19676</v>
      </c>
      <c r="E440">
        <v>324644</v>
      </c>
      <c r="F440" s="38">
        <v>150</v>
      </c>
      <c r="G440" s="12">
        <v>42907.453460648147</v>
      </c>
      <c r="H440" s="7" t="s">
        <v>959</v>
      </c>
      <c r="I440">
        <v>9998</v>
      </c>
      <c r="J440">
        <v>0</v>
      </c>
      <c r="K440">
        <v>0</v>
      </c>
      <c r="L440" t="s">
        <v>18</v>
      </c>
      <c r="M440" t="s">
        <v>36816</v>
      </c>
      <c r="N440">
        <f>VLOOKUP(C440,HIS!D:E,2,FALSE)</f>
        <v>150</v>
      </c>
      <c r="O440" t="str">
        <f t="shared" si="12"/>
        <v/>
      </c>
      <c r="P440" s="12" t="str">
        <f>VLOOKUP(C440,HIS!D:F,3,FALSE)</f>
        <v>2017/06/21</v>
      </c>
      <c r="Q440">
        <f>VLOOKUP(D440,微信!D:J,7,FALSE)</f>
        <v>150</v>
      </c>
      <c r="R440" t="str">
        <f t="shared" si="13"/>
        <v/>
      </c>
    </row>
    <row r="441" spans="1:18" ht="14.25" hidden="1">
      <c r="A441">
        <v>1000112362</v>
      </c>
      <c r="B441" t="s">
        <v>26804</v>
      </c>
      <c r="C441" s="7" t="s">
        <v>30777</v>
      </c>
      <c r="D441" s="7" t="s">
        <v>19627</v>
      </c>
      <c r="E441">
        <v>324645</v>
      </c>
      <c r="F441" s="38">
        <v>20</v>
      </c>
      <c r="G441" s="12">
        <v>42907.45349537037</v>
      </c>
      <c r="H441" s="7" t="s">
        <v>958</v>
      </c>
      <c r="I441">
        <v>9998</v>
      </c>
      <c r="J441">
        <v>0</v>
      </c>
      <c r="K441">
        <v>0</v>
      </c>
      <c r="L441" t="s">
        <v>18</v>
      </c>
      <c r="M441" t="s">
        <v>36817</v>
      </c>
      <c r="N441">
        <f>VLOOKUP(C441,HIS!D:E,2,FALSE)</f>
        <v>20</v>
      </c>
      <c r="O441" t="str">
        <f t="shared" si="12"/>
        <v/>
      </c>
      <c r="P441" s="12" t="str">
        <f>VLOOKUP(C441,HIS!D:F,3,FALSE)</f>
        <v>2017/06/21</v>
      </c>
      <c r="Q441">
        <f>VLOOKUP(D441,微信!D:J,7,FALSE)</f>
        <v>20</v>
      </c>
      <c r="R441" t="str">
        <f t="shared" si="13"/>
        <v/>
      </c>
    </row>
    <row r="442" spans="1:18" ht="14.25" hidden="1">
      <c r="A442">
        <v>1000112695</v>
      </c>
      <c r="B442" t="s">
        <v>26805</v>
      </c>
      <c r="C442" s="7" t="s">
        <v>30778</v>
      </c>
      <c r="D442" s="7" t="s">
        <v>19544</v>
      </c>
      <c r="E442">
        <v>324654</v>
      </c>
      <c r="F442" s="38">
        <v>200</v>
      </c>
      <c r="G442" s="12">
        <v>42907.453530092593</v>
      </c>
      <c r="H442" s="7" t="s">
        <v>959</v>
      </c>
      <c r="I442">
        <v>9998</v>
      </c>
      <c r="J442">
        <v>0</v>
      </c>
      <c r="K442">
        <v>0</v>
      </c>
      <c r="L442" t="s">
        <v>18</v>
      </c>
      <c r="M442" t="s">
        <v>36818</v>
      </c>
      <c r="N442">
        <f>VLOOKUP(C442,HIS!D:E,2,FALSE)</f>
        <v>200</v>
      </c>
      <c r="O442" t="str">
        <f t="shared" si="12"/>
        <v/>
      </c>
      <c r="P442" s="12" t="str">
        <f>VLOOKUP(C442,HIS!D:F,3,FALSE)</f>
        <v>2017/06/21</v>
      </c>
      <c r="Q442">
        <f>VLOOKUP(D442,微信!D:J,7,FALSE)</f>
        <v>200</v>
      </c>
      <c r="R442" t="str">
        <f t="shared" si="13"/>
        <v/>
      </c>
    </row>
    <row r="443" spans="1:18" ht="14.25" hidden="1">
      <c r="A443">
        <v>1000043574</v>
      </c>
      <c r="B443" t="s">
        <v>26806</v>
      </c>
      <c r="C443" s="7" t="s">
        <v>30779</v>
      </c>
      <c r="D443" s="7" t="s">
        <v>19717</v>
      </c>
      <c r="E443">
        <v>324690</v>
      </c>
      <c r="F443" s="38">
        <v>600</v>
      </c>
      <c r="G443" s="12">
        <v>42907.453877314816</v>
      </c>
      <c r="H443" s="7" t="s">
        <v>958</v>
      </c>
      <c r="I443">
        <v>9998</v>
      </c>
      <c r="J443">
        <v>0</v>
      </c>
      <c r="K443">
        <v>0</v>
      </c>
      <c r="L443" t="s">
        <v>18</v>
      </c>
      <c r="M443" t="s">
        <v>36819</v>
      </c>
      <c r="N443">
        <f>VLOOKUP(C443,HIS!D:E,2,FALSE)</f>
        <v>600</v>
      </c>
      <c r="O443" t="str">
        <f t="shared" si="12"/>
        <v/>
      </c>
      <c r="P443" s="12" t="str">
        <f>VLOOKUP(C443,HIS!D:F,3,FALSE)</f>
        <v>2017/06/21</v>
      </c>
      <c r="Q443">
        <f>VLOOKUP(D443,微信!D:J,7,FALSE)</f>
        <v>600</v>
      </c>
      <c r="R443" t="str">
        <f t="shared" si="13"/>
        <v/>
      </c>
    </row>
    <row r="444" spans="1:18" ht="14.25" hidden="1">
      <c r="A444">
        <v>1000112717</v>
      </c>
      <c r="B444" t="s">
        <v>26807</v>
      </c>
      <c r="C444" s="7" t="s">
        <v>30780</v>
      </c>
      <c r="D444" s="7" t="s">
        <v>19864</v>
      </c>
      <c r="E444">
        <v>324754</v>
      </c>
      <c r="F444" s="38">
        <v>2000</v>
      </c>
      <c r="G444" s="12">
        <v>42907.454629629632</v>
      </c>
      <c r="H444" s="7" t="s">
        <v>959</v>
      </c>
      <c r="I444">
        <v>9998</v>
      </c>
      <c r="J444">
        <v>0</v>
      </c>
      <c r="K444">
        <v>0</v>
      </c>
      <c r="L444" t="s">
        <v>18</v>
      </c>
      <c r="M444" t="s">
        <v>36820</v>
      </c>
      <c r="N444">
        <f>VLOOKUP(C444,HIS!D:E,2,FALSE)</f>
        <v>2000</v>
      </c>
      <c r="O444" t="str">
        <f t="shared" si="12"/>
        <v/>
      </c>
      <c r="P444" s="12" t="str">
        <f>VLOOKUP(C444,HIS!D:F,3,FALSE)</f>
        <v>2017/06/21</v>
      </c>
      <c r="Q444">
        <f>VLOOKUP(D444,微信!D:J,7,FALSE)</f>
        <v>2000</v>
      </c>
      <c r="R444" t="str">
        <f t="shared" si="13"/>
        <v/>
      </c>
    </row>
    <row r="445" spans="1:18" ht="14.25" hidden="1">
      <c r="A445">
        <v>1000112757</v>
      </c>
      <c r="B445" t="s">
        <v>26808</v>
      </c>
      <c r="C445" s="7" t="s">
        <v>30781</v>
      </c>
      <c r="D445" s="7" t="s">
        <v>19881</v>
      </c>
      <c r="E445">
        <v>324738</v>
      </c>
      <c r="F445" s="38">
        <v>50</v>
      </c>
      <c r="G445" s="12">
        <v>42907.454745370371</v>
      </c>
      <c r="H445" s="7" t="s">
        <v>959</v>
      </c>
      <c r="I445">
        <v>9998</v>
      </c>
      <c r="J445">
        <v>0</v>
      </c>
      <c r="K445">
        <v>0</v>
      </c>
      <c r="L445" t="s">
        <v>18</v>
      </c>
      <c r="M445" t="s">
        <v>36821</v>
      </c>
      <c r="N445">
        <f>VLOOKUP(C445,HIS!D:E,2,FALSE)</f>
        <v>50</v>
      </c>
      <c r="O445" t="str">
        <f t="shared" si="12"/>
        <v/>
      </c>
      <c r="P445" s="12" t="str">
        <f>VLOOKUP(C445,HIS!D:F,3,FALSE)</f>
        <v>2017/06/21</v>
      </c>
      <c r="Q445">
        <f>VLOOKUP(D445,微信!D:J,7,FALSE)</f>
        <v>50</v>
      </c>
      <c r="R445" t="str">
        <f t="shared" si="13"/>
        <v/>
      </c>
    </row>
    <row r="446" spans="1:18" ht="14.25" hidden="1">
      <c r="A446">
        <v>1000086852</v>
      </c>
      <c r="B446" t="s">
        <v>26514</v>
      </c>
      <c r="C446" s="7" t="s">
        <v>30782</v>
      </c>
      <c r="D446" s="7" t="s">
        <v>20024</v>
      </c>
      <c r="E446">
        <v>324761</v>
      </c>
      <c r="F446" s="38">
        <v>3000</v>
      </c>
      <c r="G446" s="12">
        <v>42907.455057870371</v>
      </c>
      <c r="H446" s="7" t="s">
        <v>958</v>
      </c>
      <c r="I446">
        <v>9998</v>
      </c>
      <c r="J446">
        <v>0</v>
      </c>
      <c r="K446">
        <v>0</v>
      </c>
      <c r="L446" t="s">
        <v>18</v>
      </c>
      <c r="M446" t="s">
        <v>36822</v>
      </c>
      <c r="N446">
        <f>VLOOKUP(C446,HIS!D:E,2,FALSE)</f>
        <v>3000</v>
      </c>
      <c r="O446" t="str">
        <f t="shared" si="12"/>
        <v/>
      </c>
      <c r="P446" s="12" t="str">
        <f>VLOOKUP(C446,HIS!D:F,3,FALSE)</f>
        <v>2017/06/21</v>
      </c>
      <c r="Q446">
        <f>VLOOKUP(D446,微信!D:J,7,FALSE)</f>
        <v>3000</v>
      </c>
      <c r="R446" t="str">
        <f t="shared" si="13"/>
        <v/>
      </c>
    </row>
    <row r="447" spans="1:18" ht="14.25" hidden="1">
      <c r="A447">
        <v>1000112203</v>
      </c>
      <c r="B447" t="s">
        <v>26795</v>
      </c>
      <c r="C447" s="7" t="s">
        <v>30783</v>
      </c>
      <c r="D447" s="7" t="s">
        <v>20028</v>
      </c>
      <c r="E447">
        <v>324766</v>
      </c>
      <c r="F447" s="38">
        <v>90</v>
      </c>
      <c r="G447" s="12">
        <v>42907.45516203704</v>
      </c>
      <c r="H447" s="7" t="s">
        <v>958</v>
      </c>
      <c r="I447">
        <v>9998</v>
      </c>
      <c r="J447">
        <v>0</v>
      </c>
      <c r="K447">
        <v>0</v>
      </c>
      <c r="L447" t="s">
        <v>18</v>
      </c>
      <c r="M447" t="s">
        <v>36823</v>
      </c>
      <c r="N447">
        <f>VLOOKUP(C447,HIS!D:E,2,FALSE)</f>
        <v>90</v>
      </c>
      <c r="O447" t="str">
        <f t="shared" si="12"/>
        <v/>
      </c>
      <c r="P447" s="12" t="str">
        <f>VLOOKUP(C447,HIS!D:F,3,FALSE)</f>
        <v>2017/06/21</v>
      </c>
      <c r="Q447">
        <f>VLOOKUP(D447,微信!D:J,7,FALSE)</f>
        <v>90</v>
      </c>
      <c r="R447" t="str">
        <f t="shared" si="13"/>
        <v/>
      </c>
    </row>
    <row r="448" spans="1:18" ht="14.25" hidden="1">
      <c r="A448">
        <v>1000081542</v>
      </c>
      <c r="B448" t="s">
        <v>251</v>
      </c>
      <c r="C448" s="7" t="s">
        <v>30784</v>
      </c>
      <c r="D448" s="7" t="s">
        <v>19644</v>
      </c>
      <c r="E448">
        <v>324793</v>
      </c>
      <c r="F448" s="38">
        <v>200</v>
      </c>
      <c r="G448" s="12">
        <v>42907.455462962964</v>
      </c>
      <c r="H448" s="7" t="s">
        <v>959</v>
      </c>
      <c r="I448">
        <v>9998</v>
      </c>
      <c r="J448">
        <v>0</v>
      </c>
      <c r="K448">
        <v>0</v>
      </c>
      <c r="L448" t="s">
        <v>18</v>
      </c>
      <c r="M448" t="s">
        <v>36824</v>
      </c>
      <c r="N448">
        <f>VLOOKUP(C448,HIS!D:E,2,FALSE)</f>
        <v>200</v>
      </c>
      <c r="O448" t="str">
        <f t="shared" si="12"/>
        <v/>
      </c>
      <c r="P448" s="12" t="str">
        <f>VLOOKUP(C448,HIS!D:F,3,FALSE)</f>
        <v>2017/06/21</v>
      </c>
      <c r="Q448">
        <f>VLOOKUP(D448,微信!D:J,7,FALSE)</f>
        <v>200</v>
      </c>
      <c r="R448" t="str">
        <f t="shared" si="13"/>
        <v/>
      </c>
    </row>
    <row r="449" spans="1:18" ht="14.25" hidden="1">
      <c r="A449">
        <v>1000112779</v>
      </c>
      <c r="B449" t="s">
        <v>26809</v>
      </c>
      <c r="C449" s="7" t="s">
        <v>30785</v>
      </c>
      <c r="D449" s="7" t="s">
        <v>19538</v>
      </c>
      <c r="E449">
        <v>324823</v>
      </c>
      <c r="F449" s="38">
        <v>160</v>
      </c>
      <c r="G449" s="12">
        <v>42907.455879629626</v>
      </c>
      <c r="H449" s="7" t="s">
        <v>959</v>
      </c>
      <c r="I449">
        <v>9998</v>
      </c>
      <c r="J449">
        <v>0</v>
      </c>
      <c r="K449">
        <v>0</v>
      </c>
      <c r="L449" t="s">
        <v>18</v>
      </c>
      <c r="M449" t="s">
        <v>36825</v>
      </c>
      <c r="N449">
        <f>VLOOKUP(C449,HIS!D:E,2,FALSE)</f>
        <v>160</v>
      </c>
      <c r="O449" t="str">
        <f t="shared" si="12"/>
        <v/>
      </c>
      <c r="P449" s="12" t="str">
        <f>VLOOKUP(C449,HIS!D:F,3,FALSE)</f>
        <v>2017/06/21</v>
      </c>
      <c r="Q449">
        <f>VLOOKUP(D449,微信!D:J,7,FALSE)</f>
        <v>160</v>
      </c>
      <c r="R449" t="str">
        <f t="shared" si="13"/>
        <v/>
      </c>
    </row>
    <row r="450" spans="1:18" ht="14.25" hidden="1">
      <c r="A450">
        <v>1000112097</v>
      </c>
      <c r="B450" t="s">
        <v>26810</v>
      </c>
      <c r="C450" s="7" t="s">
        <v>30786</v>
      </c>
      <c r="D450" s="7" t="s">
        <v>19669</v>
      </c>
      <c r="E450">
        <v>324819</v>
      </c>
      <c r="F450" s="38">
        <v>300</v>
      </c>
      <c r="G450" s="12">
        <v>42907.455891203703</v>
      </c>
      <c r="H450" s="7" t="s">
        <v>958</v>
      </c>
      <c r="I450">
        <v>9998</v>
      </c>
      <c r="J450">
        <v>0</v>
      </c>
      <c r="K450">
        <v>0</v>
      </c>
      <c r="L450" t="s">
        <v>18</v>
      </c>
      <c r="M450" t="s">
        <v>36826</v>
      </c>
      <c r="N450">
        <f>VLOOKUP(C450,HIS!D:E,2,FALSE)</f>
        <v>300</v>
      </c>
      <c r="O450" t="str">
        <f t="shared" si="12"/>
        <v/>
      </c>
      <c r="P450" s="12" t="str">
        <f>VLOOKUP(C450,HIS!D:F,3,FALSE)</f>
        <v>2017/06/21</v>
      </c>
      <c r="Q450">
        <f>VLOOKUP(D450,微信!D:J,7,FALSE)</f>
        <v>300</v>
      </c>
      <c r="R450" t="str">
        <f t="shared" si="13"/>
        <v/>
      </c>
    </row>
    <row r="451" spans="1:18" ht="14.25" hidden="1">
      <c r="A451">
        <v>1000112720</v>
      </c>
      <c r="B451" t="s">
        <v>26811</v>
      </c>
      <c r="C451" s="7" t="s">
        <v>30787</v>
      </c>
      <c r="D451" s="7" t="s">
        <v>19929</v>
      </c>
      <c r="E451">
        <v>325058</v>
      </c>
      <c r="F451" s="38">
        <v>100</v>
      </c>
      <c r="G451" s="12">
        <v>42907.459004629629</v>
      </c>
      <c r="H451" s="7" t="s">
        <v>959</v>
      </c>
      <c r="I451">
        <v>9998</v>
      </c>
      <c r="J451">
        <v>0</v>
      </c>
      <c r="K451">
        <v>0</v>
      </c>
      <c r="L451" t="s">
        <v>18</v>
      </c>
      <c r="M451" t="s">
        <v>36827</v>
      </c>
      <c r="N451">
        <f>VLOOKUP(C451,HIS!D:E,2,FALSE)</f>
        <v>100</v>
      </c>
      <c r="O451" t="str">
        <f t="shared" ref="O451:O514" si="14">IF(F451=N451,"",1)</f>
        <v/>
      </c>
      <c r="P451" s="12" t="str">
        <f>VLOOKUP(C451,HIS!D:F,3,FALSE)</f>
        <v>2017/06/21</v>
      </c>
      <c r="Q451">
        <f>VLOOKUP(D451,微信!D:J,7,FALSE)</f>
        <v>100</v>
      </c>
      <c r="R451" t="str">
        <f t="shared" ref="R451:R514" si="15">IF(F451=Q451,"",1)</f>
        <v/>
      </c>
    </row>
    <row r="452" spans="1:18" ht="14.25" hidden="1">
      <c r="A452">
        <v>1000052796</v>
      </c>
      <c r="B452" t="s">
        <v>240</v>
      </c>
      <c r="C452" s="7" t="s">
        <v>30788</v>
      </c>
      <c r="D452" s="7" t="s">
        <v>19902</v>
      </c>
      <c r="E452">
        <v>325085</v>
      </c>
      <c r="F452" s="38">
        <v>20</v>
      </c>
      <c r="G452" s="12">
        <v>42907.459594907406</v>
      </c>
      <c r="H452" s="7" t="s">
        <v>959</v>
      </c>
      <c r="I452">
        <v>9998</v>
      </c>
      <c r="J452">
        <v>0</v>
      </c>
      <c r="K452">
        <v>0</v>
      </c>
      <c r="L452" t="s">
        <v>18</v>
      </c>
      <c r="M452" t="s">
        <v>36828</v>
      </c>
      <c r="N452">
        <f>VLOOKUP(C452,HIS!D:E,2,FALSE)</f>
        <v>20</v>
      </c>
      <c r="O452" t="str">
        <f t="shared" si="14"/>
        <v/>
      </c>
      <c r="P452" s="12" t="str">
        <f>VLOOKUP(C452,HIS!D:F,3,FALSE)</f>
        <v>2017/06/21</v>
      </c>
      <c r="Q452">
        <f>VLOOKUP(D452,微信!D:J,7,FALSE)</f>
        <v>20</v>
      </c>
      <c r="R452" t="str">
        <f t="shared" si="15"/>
        <v/>
      </c>
    </row>
    <row r="453" spans="1:18" ht="14.25" hidden="1">
      <c r="A453">
        <v>1000110332</v>
      </c>
      <c r="B453" t="s">
        <v>942</v>
      </c>
      <c r="C453" s="7" t="s">
        <v>30789</v>
      </c>
      <c r="D453" s="7" t="s">
        <v>19482</v>
      </c>
      <c r="E453">
        <v>325167</v>
      </c>
      <c r="F453" s="38">
        <v>29</v>
      </c>
      <c r="G453" s="12">
        <v>42907.460729166669</v>
      </c>
      <c r="H453" s="7" t="s">
        <v>958</v>
      </c>
      <c r="I453">
        <v>9998</v>
      </c>
      <c r="J453">
        <v>0</v>
      </c>
      <c r="K453">
        <v>0</v>
      </c>
      <c r="L453" t="s">
        <v>18</v>
      </c>
      <c r="M453" t="s">
        <v>36829</v>
      </c>
      <c r="N453">
        <f>VLOOKUP(C453,HIS!D:E,2,FALSE)</f>
        <v>29</v>
      </c>
      <c r="O453" t="str">
        <f t="shared" si="14"/>
        <v/>
      </c>
      <c r="P453" s="12" t="str">
        <f>VLOOKUP(C453,HIS!D:F,3,FALSE)</f>
        <v>2017/06/21</v>
      </c>
      <c r="Q453">
        <f>VLOOKUP(D453,微信!D:J,7,FALSE)</f>
        <v>29</v>
      </c>
      <c r="R453" t="str">
        <f t="shared" si="15"/>
        <v/>
      </c>
    </row>
    <row r="454" spans="1:18" ht="14.25" hidden="1">
      <c r="A454">
        <v>1000112745</v>
      </c>
      <c r="B454" t="s">
        <v>26812</v>
      </c>
      <c r="C454" s="7" t="s">
        <v>30790</v>
      </c>
      <c r="D454" s="7" t="s">
        <v>19888</v>
      </c>
      <c r="E454">
        <v>325203</v>
      </c>
      <c r="F454" s="38">
        <v>300</v>
      </c>
      <c r="G454" s="12">
        <v>42907.460914351854</v>
      </c>
      <c r="H454" s="7" t="s">
        <v>958</v>
      </c>
      <c r="I454">
        <v>9998</v>
      </c>
      <c r="J454">
        <v>0</v>
      </c>
      <c r="K454">
        <v>0</v>
      </c>
      <c r="L454" t="s">
        <v>18</v>
      </c>
      <c r="M454" t="s">
        <v>36830</v>
      </c>
      <c r="N454">
        <f>VLOOKUP(C454,HIS!D:E,2,FALSE)</f>
        <v>300</v>
      </c>
      <c r="O454" t="str">
        <f t="shared" si="14"/>
        <v/>
      </c>
      <c r="P454" s="12" t="str">
        <f>VLOOKUP(C454,HIS!D:F,3,FALSE)</f>
        <v>2017/06/21</v>
      </c>
      <c r="Q454">
        <f>VLOOKUP(D454,微信!D:J,7,FALSE)</f>
        <v>300</v>
      </c>
      <c r="R454" t="str">
        <f t="shared" si="15"/>
        <v/>
      </c>
    </row>
    <row r="455" spans="1:18" ht="14.25" hidden="1">
      <c r="A455">
        <v>1000108899</v>
      </c>
      <c r="B455" t="s">
        <v>886</v>
      </c>
      <c r="C455" s="7" t="s">
        <v>30791</v>
      </c>
      <c r="D455" s="7" t="s">
        <v>19763</v>
      </c>
      <c r="E455">
        <v>325302</v>
      </c>
      <c r="F455" s="38">
        <v>900</v>
      </c>
      <c r="G455" s="12">
        <v>42907.461921296293</v>
      </c>
      <c r="H455" s="7" t="s">
        <v>959</v>
      </c>
      <c r="I455">
        <v>9998</v>
      </c>
      <c r="J455">
        <v>0</v>
      </c>
      <c r="K455">
        <v>0</v>
      </c>
      <c r="L455" t="s">
        <v>18</v>
      </c>
      <c r="M455" t="s">
        <v>36831</v>
      </c>
      <c r="N455">
        <f>VLOOKUP(C455,HIS!D:E,2,FALSE)</f>
        <v>900</v>
      </c>
      <c r="O455" t="str">
        <f t="shared" si="14"/>
        <v/>
      </c>
      <c r="P455" s="12" t="str">
        <f>VLOOKUP(C455,HIS!D:F,3,FALSE)</f>
        <v>2017/06/21</v>
      </c>
      <c r="Q455">
        <f>VLOOKUP(D455,微信!D:J,7,FALSE)</f>
        <v>900</v>
      </c>
      <c r="R455" t="str">
        <f t="shared" si="15"/>
        <v/>
      </c>
    </row>
    <row r="456" spans="1:18" ht="14.25" hidden="1">
      <c r="A456">
        <v>1000111153</v>
      </c>
      <c r="B456" t="s">
        <v>160</v>
      </c>
      <c r="C456" s="7" t="s">
        <v>30792</v>
      </c>
      <c r="D456" s="7" t="s">
        <v>20023</v>
      </c>
      <c r="E456">
        <v>325320</v>
      </c>
      <c r="F456" s="38">
        <v>500</v>
      </c>
      <c r="G456" s="12">
        <v>42907.462488425925</v>
      </c>
      <c r="H456" s="7" t="s">
        <v>958</v>
      </c>
      <c r="I456">
        <v>9998</v>
      </c>
      <c r="J456">
        <v>0</v>
      </c>
      <c r="K456">
        <v>0</v>
      </c>
      <c r="L456" t="s">
        <v>18</v>
      </c>
      <c r="M456" t="s">
        <v>36832</v>
      </c>
      <c r="N456">
        <f>VLOOKUP(C456,HIS!D:E,2,FALSE)</f>
        <v>500</v>
      </c>
      <c r="O456" t="str">
        <f t="shared" si="14"/>
        <v/>
      </c>
      <c r="P456" s="12" t="str">
        <f>VLOOKUP(C456,HIS!D:F,3,FALSE)</f>
        <v>2017/06/21</v>
      </c>
      <c r="Q456">
        <f>VLOOKUP(D456,微信!D:J,7,FALSE)</f>
        <v>500</v>
      </c>
      <c r="R456" t="str">
        <f t="shared" si="15"/>
        <v/>
      </c>
    </row>
    <row r="457" spans="1:18" ht="14.25" hidden="1">
      <c r="A457">
        <v>1000111153</v>
      </c>
      <c r="B457" t="s">
        <v>160</v>
      </c>
      <c r="C457" s="7" t="s">
        <v>30793</v>
      </c>
      <c r="D457" s="7" t="s">
        <v>20025</v>
      </c>
      <c r="E457">
        <v>325341</v>
      </c>
      <c r="F457" s="38">
        <v>200</v>
      </c>
      <c r="G457" s="12">
        <v>42907.462812500002</v>
      </c>
      <c r="H457" s="7" t="s">
        <v>958</v>
      </c>
      <c r="I457">
        <v>9998</v>
      </c>
      <c r="J457">
        <v>0</v>
      </c>
      <c r="K457">
        <v>0</v>
      </c>
      <c r="L457" t="s">
        <v>18</v>
      </c>
      <c r="M457" t="s">
        <v>36833</v>
      </c>
      <c r="N457">
        <f>VLOOKUP(C457,HIS!D:E,2,FALSE)</f>
        <v>200</v>
      </c>
      <c r="O457" t="str">
        <f t="shared" si="14"/>
        <v/>
      </c>
      <c r="P457" s="12" t="str">
        <f>VLOOKUP(C457,HIS!D:F,3,FALSE)</f>
        <v>2017/06/21</v>
      </c>
      <c r="Q457">
        <f>VLOOKUP(D457,微信!D:J,7,FALSE)</f>
        <v>200</v>
      </c>
      <c r="R457" t="str">
        <f t="shared" si="15"/>
        <v/>
      </c>
    </row>
    <row r="458" spans="1:18" ht="14.25" hidden="1">
      <c r="A458">
        <v>1000074751</v>
      </c>
      <c r="B458" t="s">
        <v>26813</v>
      </c>
      <c r="C458" s="7" t="s">
        <v>30794</v>
      </c>
      <c r="D458" s="7" t="s">
        <v>19613</v>
      </c>
      <c r="E458">
        <v>325416</v>
      </c>
      <c r="F458" s="38">
        <v>431</v>
      </c>
      <c r="G458" s="12">
        <v>42907.463958333334</v>
      </c>
      <c r="H458" s="7" t="s">
        <v>958</v>
      </c>
      <c r="I458">
        <v>9998</v>
      </c>
      <c r="J458">
        <v>0</v>
      </c>
      <c r="K458">
        <v>0</v>
      </c>
      <c r="L458" t="s">
        <v>18</v>
      </c>
      <c r="M458" t="s">
        <v>36834</v>
      </c>
      <c r="N458">
        <f>VLOOKUP(C458,HIS!D:E,2,FALSE)</f>
        <v>431</v>
      </c>
      <c r="O458" t="str">
        <f t="shared" si="14"/>
        <v/>
      </c>
      <c r="P458" s="12" t="str">
        <f>VLOOKUP(C458,HIS!D:F,3,FALSE)</f>
        <v>2017/06/21</v>
      </c>
      <c r="Q458">
        <f>VLOOKUP(D458,微信!D:J,7,FALSE)</f>
        <v>431</v>
      </c>
      <c r="R458" t="str">
        <f t="shared" si="15"/>
        <v/>
      </c>
    </row>
    <row r="459" spans="1:18" ht="14.25" hidden="1">
      <c r="A459">
        <v>1000112854</v>
      </c>
      <c r="B459" t="s">
        <v>26814</v>
      </c>
      <c r="C459" s="7" t="s">
        <v>30795</v>
      </c>
      <c r="D459" s="7" t="s">
        <v>19677</v>
      </c>
      <c r="E459">
        <v>325428</v>
      </c>
      <c r="F459" s="38">
        <v>300</v>
      </c>
      <c r="G459" s="12">
        <v>42907.463969907411</v>
      </c>
      <c r="H459" s="7" t="s">
        <v>959</v>
      </c>
      <c r="I459">
        <v>9998</v>
      </c>
      <c r="J459">
        <v>0</v>
      </c>
      <c r="K459">
        <v>0</v>
      </c>
      <c r="L459" t="s">
        <v>18</v>
      </c>
      <c r="M459" t="s">
        <v>36835</v>
      </c>
      <c r="N459">
        <f>VLOOKUP(C459,HIS!D:E,2,FALSE)</f>
        <v>300</v>
      </c>
      <c r="O459" t="str">
        <f t="shared" si="14"/>
        <v/>
      </c>
      <c r="P459" s="12" t="str">
        <f>VLOOKUP(C459,HIS!D:F,3,FALSE)</f>
        <v>2017/06/21</v>
      </c>
      <c r="Q459">
        <f>VLOOKUP(D459,微信!D:J,7,FALSE)</f>
        <v>300</v>
      </c>
      <c r="R459" t="str">
        <f t="shared" si="15"/>
        <v/>
      </c>
    </row>
    <row r="460" spans="1:18" ht="14.25" hidden="1">
      <c r="A460">
        <v>102625720</v>
      </c>
      <c r="B460" t="s">
        <v>753</v>
      </c>
      <c r="C460" s="7" t="s">
        <v>30796</v>
      </c>
      <c r="D460" s="7" t="s">
        <v>19500</v>
      </c>
      <c r="E460">
        <v>325491</v>
      </c>
      <c r="F460" s="38">
        <v>800</v>
      </c>
      <c r="G460" s="12">
        <v>42907.464988425927</v>
      </c>
      <c r="H460" s="7" t="s">
        <v>958</v>
      </c>
      <c r="I460">
        <v>9998</v>
      </c>
      <c r="J460">
        <v>0</v>
      </c>
      <c r="K460">
        <v>0</v>
      </c>
      <c r="L460" t="s">
        <v>18</v>
      </c>
      <c r="M460" t="s">
        <v>36836</v>
      </c>
      <c r="N460">
        <f>VLOOKUP(C460,HIS!D:E,2,FALSE)</f>
        <v>800</v>
      </c>
      <c r="O460" t="str">
        <f t="shared" si="14"/>
        <v/>
      </c>
      <c r="P460" s="12" t="str">
        <f>VLOOKUP(C460,HIS!D:F,3,FALSE)</f>
        <v>2017/06/21</v>
      </c>
      <c r="Q460">
        <f>VLOOKUP(D460,微信!D:J,7,FALSE)</f>
        <v>800</v>
      </c>
      <c r="R460" t="str">
        <f t="shared" si="15"/>
        <v/>
      </c>
    </row>
    <row r="461" spans="1:18" ht="14.25" hidden="1">
      <c r="A461">
        <v>1000052796</v>
      </c>
      <c r="B461" t="s">
        <v>240</v>
      </c>
      <c r="C461" s="7" t="s">
        <v>30797</v>
      </c>
      <c r="D461" s="7" t="s">
        <v>19903</v>
      </c>
      <c r="E461">
        <v>325493</v>
      </c>
      <c r="F461" s="38">
        <v>10</v>
      </c>
      <c r="G461" s="12">
        <v>42907.464999999997</v>
      </c>
      <c r="H461" s="7" t="s">
        <v>959</v>
      </c>
      <c r="I461">
        <v>9998</v>
      </c>
      <c r="J461">
        <v>0</v>
      </c>
      <c r="K461">
        <v>0</v>
      </c>
      <c r="L461" t="s">
        <v>18</v>
      </c>
      <c r="M461" t="s">
        <v>36837</v>
      </c>
      <c r="N461">
        <f>VLOOKUP(C461,HIS!D:E,2,FALSE)</f>
        <v>10</v>
      </c>
      <c r="O461" t="str">
        <f t="shared" si="14"/>
        <v/>
      </c>
      <c r="P461" s="12" t="str">
        <f>VLOOKUP(C461,HIS!D:F,3,FALSE)</f>
        <v>2017/06/21</v>
      </c>
      <c r="Q461">
        <f>VLOOKUP(D461,微信!D:J,7,FALSE)</f>
        <v>10</v>
      </c>
      <c r="R461" t="str">
        <f t="shared" si="15"/>
        <v/>
      </c>
    </row>
    <row r="462" spans="1:18" ht="14.25" hidden="1">
      <c r="A462">
        <v>1000104009</v>
      </c>
      <c r="B462" t="s">
        <v>743</v>
      </c>
      <c r="C462" s="7" t="s">
        <v>30798</v>
      </c>
      <c r="D462" s="7" t="s">
        <v>19930</v>
      </c>
      <c r="E462">
        <v>325516</v>
      </c>
      <c r="F462" s="38">
        <v>600</v>
      </c>
      <c r="G462" s="12">
        <v>42907.465520833335</v>
      </c>
      <c r="H462" s="7" t="s">
        <v>959</v>
      </c>
      <c r="I462">
        <v>9998</v>
      </c>
      <c r="J462">
        <v>0</v>
      </c>
      <c r="K462">
        <v>0</v>
      </c>
      <c r="L462" t="s">
        <v>18</v>
      </c>
      <c r="M462" t="s">
        <v>36838</v>
      </c>
      <c r="N462">
        <f>VLOOKUP(C462,HIS!D:E,2,FALSE)</f>
        <v>600</v>
      </c>
      <c r="O462" t="str">
        <f t="shared" si="14"/>
        <v/>
      </c>
      <c r="P462" s="12" t="str">
        <f>VLOOKUP(C462,HIS!D:F,3,FALSE)</f>
        <v>2017/06/21</v>
      </c>
      <c r="Q462">
        <f>VLOOKUP(D462,微信!D:J,7,FALSE)</f>
        <v>600</v>
      </c>
      <c r="R462" t="str">
        <f t="shared" si="15"/>
        <v/>
      </c>
    </row>
    <row r="463" spans="1:18" ht="14.25" hidden="1">
      <c r="A463">
        <v>1000003299</v>
      </c>
      <c r="B463" t="s">
        <v>26769</v>
      </c>
      <c r="C463" s="7" t="s">
        <v>30799</v>
      </c>
      <c r="D463" s="7" t="s">
        <v>19982</v>
      </c>
      <c r="E463">
        <v>325539</v>
      </c>
      <c r="F463" s="38">
        <v>60</v>
      </c>
      <c r="G463" s="12">
        <v>42907.465775462966</v>
      </c>
      <c r="H463" s="7" t="s">
        <v>959</v>
      </c>
      <c r="I463">
        <v>9998</v>
      </c>
      <c r="J463">
        <v>0</v>
      </c>
      <c r="K463">
        <v>0</v>
      </c>
      <c r="L463" t="s">
        <v>18</v>
      </c>
      <c r="M463" t="s">
        <v>36839</v>
      </c>
      <c r="N463">
        <f>VLOOKUP(C463,HIS!D:E,2,FALSE)</f>
        <v>60</v>
      </c>
      <c r="O463" t="str">
        <f t="shared" si="14"/>
        <v/>
      </c>
      <c r="P463" s="12" t="str">
        <f>VLOOKUP(C463,HIS!D:F,3,FALSE)</f>
        <v>2017/06/21</v>
      </c>
      <c r="Q463">
        <f>VLOOKUP(D463,微信!D:J,7,FALSE)</f>
        <v>60</v>
      </c>
      <c r="R463" t="str">
        <f t="shared" si="15"/>
        <v/>
      </c>
    </row>
    <row r="464" spans="1:18" ht="14.25" hidden="1">
      <c r="A464">
        <v>1000110829</v>
      </c>
      <c r="B464" t="s">
        <v>26531</v>
      </c>
      <c r="C464" s="7" t="s">
        <v>30800</v>
      </c>
      <c r="D464" s="7" t="s">
        <v>20122</v>
      </c>
      <c r="E464">
        <v>325599</v>
      </c>
      <c r="F464" s="38">
        <v>100</v>
      </c>
      <c r="G464" s="12">
        <v>42907.466724537036</v>
      </c>
      <c r="H464" s="7" t="s">
        <v>959</v>
      </c>
      <c r="I464">
        <v>9998</v>
      </c>
      <c r="J464">
        <v>0</v>
      </c>
      <c r="K464">
        <v>0</v>
      </c>
      <c r="L464" t="s">
        <v>18</v>
      </c>
      <c r="M464" t="s">
        <v>36840</v>
      </c>
      <c r="N464">
        <f>VLOOKUP(C464,HIS!D:E,2,FALSE)</f>
        <v>100</v>
      </c>
      <c r="O464" t="str">
        <f t="shared" si="14"/>
        <v/>
      </c>
      <c r="P464" s="12" t="str">
        <f>VLOOKUP(C464,HIS!D:F,3,FALSE)</f>
        <v>2017/06/21</v>
      </c>
      <c r="Q464">
        <f>VLOOKUP(D464,微信!D:J,7,FALSE)</f>
        <v>100</v>
      </c>
      <c r="R464" t="str">
        <f t="shared" si="15"/>
        <v/>
      </c>
    </row>
    <row r="465" spans="1:18" ht="14.25" hidden="1">
      <c r="A465">
        <v>1000110935</v>
      </c>
      <c r="B465" t="s">
        <v>26596</v>
      </c>
      <c r="C465" s="7" t="s">
        <v>30801</v>
      </c>
      <c r="D465" s="7" t="s">
        <v>20301</v>
      </c>
      <c r="E465">
        <v>325614</v>
      </c>
      <c r="F465" s="38">
        <v>230</v>
      </c>
      <c r="G465" s="12">
        <v>42907.466863425929</v>
      </c>
      <c r="H465" s="7" t="s">
        <v>959</v>
      </c>
      <c r="I465">
        <v>9998</v>
      </c>
      <c r="J465">
        <v>0</v>
      </c>
      <c r="K465">
        <v>0</v>
      </c>
      <c r="L465" t="s">
        <v>18</v>
      </c>
      <c r="M465" t="s">
        <v>36841</v>
      </c>
      <c r="N465">
        <f>VLOOKUP(C465,HIS!D:E,2,FALSE)</f>
        <v>230</v>
      </c>
      <c r="O465" t="str">
        <f t="shared" si="14"/>
        <v/>
      </c>
      <c r="P465" s="12" t="str">
        <f>VLOOKUP(C465,HIS!D:F,3,FALSE)</f>
        <v>2017/06/21</v>
      </c>
      <c r="Q465">
        <f>VLOOKUP(D465,微信!D:J,7,FALSE)</f>
        <v>230</v>
      </c>
      <c r="R465" t="str">
        <f t="shared" si="15"/>
        <v/>
      </c>
    </row>
    <row r="466" spans="1:18" ht="14.25" hidden="1">
      <c r="A466" t="s">
        <v>26312</v>
      </c>
      <c r="B466" t="s">
        <v>596</v>
      </c>
      <c r="C466" s="7" t="s">
        <v>30802</v>
      </c>
      <c r="D466" s="7" t="s">
        <v>19819</v>
      </c>
      <c r="E466">
        <v>325644</v>
      </c>
      <c r="F466" s="38">
        <v>100</v>
      </c>
      <c r="G466" s="12">
        <v>42907.467002314814</v>
      </c>
      <c r="H466" s="7" t="s">
        <v>959</v>
      </c>
      <c r="I466">
        <v>9998</v>
      </c>
      <c r="J466">
        <v>0</v>
      </c>
      <c r="K466">
        <v>0</v>
      </c>
      <c r="L466" t="s">
        <v>18</v>
      </c>
      <c r="M466" t="s">
        <v>36842</v>
      </c>
      <c r="N466">
        <f>VLOOKUP(C466,HIS!D:E,2,FALSE)</f>
        <v>100</v>
      </c>
      <c r="O466" t="str">
        <f t="shared" si="14"/>
        <v/>
      </c>
      <c r="P466" s="12" t="str">
        <f>VLOOKUP(C466,HIS!D:F,3,FALSE)</f>
        <v>2017/06/21</v>
      </c>
      <c r="Q466">
        <f>VLOOKUP(D466,微信!D:J,7,FALSE)</f>
        <v>100</v>
      </c>
      <c r="R466" t="str">
        <f t="shared" si="15"/>
        <v/>
      </c>
    </row>
    <row r="467" spans="1:18" ht="14.25" hidden="1">
      <c r="A467">
        <v>1000112835</v>
      </c>
      <c r="B467" t="s">
        <v>26815</v>
      </c>
      <c r="C467" s="7" t="s">
        <v>30803</v>
      </c>
      <c r="D467" s="7" t="s">
        <v>19577</v>
      </c>
      <c r="E467">
        <v>325648</v>
      </c>
      <c r="F467" s="38">
        <v>1000</v>
      </c>
      <c r="G467" s="12">
        <v>42907.467141203706</v>
      </c>
      <c r="H467" s="7" t="s">
        <v>958</v>
      </c>
      <c r="I467">
        <v>9998</v>
      </c>
      <c r="J467">
        <v>0</v>
      </c>
      <c r="K467">
        <v>0</v>
      </c>
      <c r="L467" t="s">
        <v>18</v>
      </c>
      <c r="M467" t="s">
        <v>36843</v>
      </c>
      <c r="N467">
        <f>VLOOKUP(C467,HIS!D:E,2,FALSE)</f>
        <v>1000</v>
      </c>
      <c r="O467" t="str">
        <f t="shared" si="14"/>
        <v/>
      </c>
      <c r="P467" s="12" t="str">
        <f>VLOOKUP(C467,HIS!D:F,3,FALSE)</f>
        <v>2017/06/21</v>
      </c>
      <c r="Q467">
        <f>VLOOKUP(D467,微信!D:J,7,FALSE)</f>
        <v>1000</v>
      </c>
      <c r="R467" t="str">
        <f t="shared" si="15"/>
        <v/>
      </c>
    </row>
    <row r="468" spans="1:18" ht="14.25" hidden="1">
      <c r="A468">
        <v>1000112806</v>
      </c>
      <c r="B468" t="s">
        <v>26816</v>
      </c>
      <c r="C468" s="7" t="s">
        <v>30804</v>
      </c>
      <c r="D468" s="7" t="s">
        <v>19867</v>
      </c>
      <c r="E468">
        <v>325636</v>
      </c>
      <c r="F468" s="38">
        <v>160</v>
      </c>
      <c r="G468" s="12">
        <v>42907.467164351852</v>
      </c>
      <c r="H468" s="7" t="s">
        <v>959</v>
      </c>
      <c r="I468">
        <v>9998</v>
      </c>
      <c r="J468">
        <v>0</v>
      </c>
      <c r="K468">
        <v>0</v>
      </c>
      <c r="L468" t="s">
        <v>18</v>
      </c>
      <c r="M468" t="s">
        <v>36844</v>
      </c>
      <c r="N468">
        <f>VLOOKUP(C468,HIS!D:E,2,FALSE)</f>
        <v>160</v>
      </c>
      <c r="O468" t="str">
        <f t="shared" si="14"/>
        <v/>
      </c>
      <c r="P468" s="12" t="str">
        <f>VLOOKUP(C468,HIS!D:F,3,FALSE)</f>
        <v>2017/06/21</v>
      </c>
      <c r="Q468">
        <f>VLOOKUP(D468,微信!D:J,7,FALSE)</f>
        <v>160</v>
      </c>
      <c r="R468" t="str">
        <f t="shared" si="15"/>
        <v/>
      </c>
    </row>
    <row r="469" spans="1:18" ht="14.25" hidden="1">
      <c r="A469">
        <v>1000112786</v>
      </c>
      <c r="B469" t="s">
        <v>26817</v>
      </c>
      <c r="C469" s="7" t="s">
        <v>30805</v>
      </c>
      <c r="D469" s="7" t="s">
        <v>19789</v>
      </c>
      <c r="E469">
        <v>325658</v>
      </c>
      <c r="F469" s="38">
        <v>50</v>
      </c>
      <c r="G469" s="12">
        <v>42907.467164351852</v>
      </c>
      <c r="H469" s="7" t="s">
        <v>959</v>
      </c>
      <c r="I469">
        <v>9998</v>
      </c>
      <c r="J469">
        <v>0</v>
      </c>
      <c r="K469">
        <v>0</v>
      </c>
      <c r="L469" t="s">
        <v>18</v>
      </c>
      <c r="M469" t="s">
        <v>36845</v>
      </c>
      <c r="N469">
        <f>VLOOKUP(C469,HIS!D:E,2,FALSE)</f>
        <v>50</v>
      </c>
      <c r="O469" t="str">
        <f t="shared" si="14"/>
        <v/>
      </c>
      <c r="P469" s="12" t="str">
        <f>VLOOKUP(C469,HIS!D:F,3,FALSE)</f>
        <v>2017/06/21</v>
      </c>
      <c r="Q469">
        <f>VLOOKUP(D469,微信!D:J,7,FALSE)</f>
        <v>50</v>
      </c>
      <c r="R469" t="str">
        <f t="shared" si="15"/>
        <v/>
      </c>
    </row>
    <row r="470" spans="1:18" ht="14.25" hidden="1">
      <c r="A470">
        <v>1000112820</v>
      </c>
      <c r="B470" t="s">
        <v>26818</v>
      </c>
      <c r="C470" s="7" t="s">
        <v>30806</v>
      </c>
      <c r="D470" s="7" t="s">
        <v>19788</v>
      </c>
      <c r="E470">
        <v>325688</v>
      </c>
      <c r="F470" s="38">
        <v>50</v>
      </c>
      <c r="G470" s="12">
        <v>42907.467777777776</v>
      </c>
      <c r="H470" s="7" t="s">
        <v>959</v>
      </c>
      <c r="I470">
        <v>9998</v>
      </c>
      <c r="J470">
        <v>0</v>
      </c>
      <c r="K470">
        <v>0</v>
      </c>
      <c r="L470" t="s">
        <v>18</v>
      </c>
      <c r="M470" t="s">
        <v>36846</v>
      </c>
      <c r="N470">
        <f>VLOOKUP(C470,HIS!D:E,2,FALSE)</f>
        <v>50</v>
      </c>
      <c r="O470" t="str">
        <f t="shared" si="14"/>
        <v/>
      </c>
      <c r="P470" s="12" t="str">
        <f>VLOOKUP(C470,HIS!D:F,3,FALSE)</f>
        <v>2017/06/21</v>
      </c>
      <c r="Q470">
        <f>VLOOKUP(D470,微信!D:J,7,FALSE)</f>
        <v>50</v>
      </c>
      <c r="R470" t="str">
        <f t="shared" si="15"/>
        <v/>
      </c>
    </row>
    <row r="471" spans="1:18" ht="14.25" hidden="1">
      <c r="A471">
        <v>1000094767</v>
      </c>
      <c r="B471" t="s">
        <v>26715</v>
      </c>
      <c r="C471" s="7" t="s">
        <v>30807</v>
      </c>
      <c r="D471" s="7" t="s">
        <v>19662</v>
      </c>
      <c r="E471">
        <v>325730</v>
      </c>
      <c r="F471" s="38">
        <v>500</v>
      </c>
      <c r="G471" s="12">
        <v>42907.468472222223</v>
      </c>
      <c r="H471" s="7" t="s">
        <v>959</v>
      </c>
      <c r="I471">
        <v>9998</v>
      </c>
      <c r="J471">
        <v>0</v>
      </c>
      <c r="K471">
        <v>0</v>
      </c>
      <c r="L471" t="s">
        <v>18</v>
      </c>
      <c r="M471" t="s">
        <v>36847</v>
      </c>
      <c r="N471">
        <f>VLOOKUP(C471,HIS!D:E,2,FALSE)</f>
        <v>500</v>
      </c>
      <c r="O471" t="str">
        <f t="shared" si="14"/>
        <v/>
      </c>
      <c r="P471" s="12" t="str">
        <f>VLOOKUP(C471,HIS!D:F,3,FALSE)</f>
        <v>2017/06/21</v>
      </c>
      <c r="Q471">
        <f>VLOOKUP(D471,微信!D:J,7,FALSE)</f>
        <v>500</v>
      </c>
      <c r="R471" t="str">
        <f t="shared" si="15"/>
        <v/>
      </c>
    </row>
    <row r="472" spans="1:18" ht="14.25" hidden="1">
      <c r="A472">
        <v>1000086723</v>
      </c>
      <c r="B472" t="s">
        <v>26819</v>
      </c>
      <c r="C472" s="7" t="s">
        <v>30808</v>
      </c>
      <c r="D472" s="7" t="s">
        <v>19694</v>
      </c>
      <c r="E472">
        <v>325792</v>
      </c>
      <c r="F472" s="38">
        <v>100</v>
      </c>
      <c r="G472" s="12">
        <v>42907.469131944446</v>
      </c>
      <c r="H472" s="7" t="s">
        <v>959</v>
      </c>
      <c r="I472">
        <v>9998</v>
      </c>
      <c r="J472">
        <v>0</v>
      </c>
      <c r="K472">
        <v>0</v>
      </c>
      <c r="L472" t="s">
        <v>18</v>
      </c>
      <c r="M472" t="s">
        <v>36848</v>
      </c>
      <c r="N472">
        <f>VLOOKUP(C472,HIS!D:E,2,FALSE)</f>
        <v>100</v>
      </c>
      <c r="O472" t="str">
        <f t="shared" si="14"/>
        <v/>
      </c>
      <c r="P472" s="12" t="str">
        <f>VLOOKUP(C472,HIS!D:F,3,FALSE)</f>
        <v>2017/06/21</v>
      </c>
      <c r="Q472">
        <f>VLOOKUP(D472,微信!D:J,7,FALSE)</f>
        <v>100</v>
      </c>
      <c r="R472" t="str">
        <f t="shared" si="15"/>
        <v/>
      </c>
    </row>
    <row r="473" spans="1:18" ht="14.25" hidden="1">
      <c r="A473">
        <v>103318188</v>
      </c>
      <c r="B473" t="s">
        <v>26625</v>
      </c>
      <c r="C473" s="7" t="s">
        <v>30809</v>
      </c>
      <c r="D473" s="7" t="s">
        <v>19486</v>
      </c>
      <c r="E473">
        <v>325796</v>
      </c>
      <c r="F473" s="38">
        <v>50</v>
      </c>
      <c r="G473" s="12">
        <v>42907.469421296293</v>
      </c>
      <c r="H473" s="7" t="s">
        <v>958</v>
      </c>
      <c r="I473">
        <v>9998</v>
      </c>
      <c r="J473">
        <v>0</v>
      </c>
      <c r="K473">
        <v>0</v>
      </c>
      <c r="L473" t="s">
        <v>18</v>
      </c>
      <c r="M473" t="s">
        <v>36849</v>
      </c>
      <c r="N473">
        <f>VLOOKUP(C473,HIS!D:E,2,FALSE)</f>
        <v>50</v>
      </c>
      <c r="O473" t="str">
        <f t="shared" si="14"/>
        <v/>
      </c>
      <c r="P473" s="12" t="str">
        <f>VLOOKUP(C473,HIS!D:F,3,FALSE)</f>
        <v>2017/06/21</v>
      </c>
      <c r="Q473">
        <f>VLOOKUP(D473,微信!D:J,7,FALSE)</f>
        <v>50</v>
      </c>
      <c r="R473" t="str">
        <f t="shared" si="15"/>
        <v/>
      </c>
    </row>
    <row r="474" spans="1:18" ht="14.25" hidden="1">
      <c r="A474">
        <v>1000111911</v>
      </c>
      <c r="B474" t="s">
        <v>26687</v>
      </c>
      <c r="C474" s="7" t="s">
        <v>30810</v>
      </c>
      <c r="D474" s="7" t="s">
        <v>20038</v>
      </c>
      <c r="E474">
        <v>325860</v>
      </c>
      <c r="F474" s="38">
        <v>100</v>
      </c>
      <c r="G474" s="12">
        <v>42907.470567129632</v>
      </c>
      <c r="H474" s="7" t="s">
        <v>958</v>
      </c>
      <c r="I474">
        <v>9998</v>
      </c>
      <c r="J474">
        <v>0</v>
      </c>
      <c r="K474">
        <v>0</v>
      </c>
      <c r="L474" t="s">
        <v>18</v>
      </c>
      <c r="M474" t="s">
        <v>36850</v>
      </c>
      <c r="N474">
        <f>VLOOKUP(C474,HIS!D:E,2,FALSE)</f>
        <v>100</v>
      </c>
      <c r="O474" t="str">
        <f t="shared" si="14"/>
        <v/>
      </c>
      <c r="P474" s="12" t="str">
        <f>VLOOKUP(C474,HIS!D:F,3,FALSE)</f>
        <v>2017/06/21</v>
      </c>
      <c r="Q474">
        <f>VLOOKUP(D474,微信!D:J,7,FALSE)</f>
        <v>100</v>
      </c>
      <c r="R474" t="str">
        <f t="shared" si="15"/>
        <v/>
      </c>
    </row>
    <row r="475" spans="1:18" ht="14.25" hidden="1">
      <c r="A475">
        <v>1000112045</v>
      </c>
      <c r="B475" t="s">
        <v>26820</v>
      </c>
      <c r="C475" s="7" t="s">
        <v>30811</v>
      </c>
      <c r="D475" s="7" t="s">
        <v>20051</v>
      </c>
      <c r="E475">
        <v>325876</v>
      </c>
      <c r="F475" s="38">
        <v>400</v>
      </c>
      <c r="G475" s="12">
        <v>42907.470682870371</v>
      </c>
      <c r="H475" s="7" t="s">
        <v>959</v>
      </c>
      <c r="I475">
        <v>9998</v>
      </c>
      <c r="J475">
        <v>0</v>
      </c>
      <c r="K475">
        <v>0</v>
      </c>
      <c r="L475" t="s">
        <v>18</v>
      </c>
      <c r="M475" t="s">
        <v>36851</v>
      </c>
      <c r="N475">
        <f>VLOOKUP(C475,HIS!D:E,2,FALSE)</f>
        <v>400</v>
      </c>
      <c r="O475" t="str">
        <f t="shared" si="14"/>
        <v/>
      </c>
      <c r="P475" s="12" t="str">
        <f>VLOOKUP(C475,HIS!D:F,3,FALSE)</f>
        <v>2017/06/21</v>
      </c>
      <c r="Q475">
        <f>VLOOKUP(D475,微信!D:J,7,FALSE)</f>
        <v>400</v>
      </c>
      <c r="R475" t="str">
        <f t="shared" si="15"/>
        <v/>
      </c>
    </row>
    <row r="476" spans="1:18" ht="14.25" hidden="1">
      <c r="A476" t="s">
        <v>26313</v>
      </c>
      <c r="B476" t="s">
        <v>26821</v>
      </c>
      <c r="C476" s="7" t="s">
        <v>30812</v>
      </c>
      <c r="D476" s="7" t="s">
        <v>20199</v>
      </c>
      <c r="E476">
        <v>325916</v>
      </c>
      <c r="F476" s="38">
        <v>300</v>
      </c>
      <c r="G476" s="12">
        <v>42907.471400462964</v>
      </c>
      <c r="H476" s="7" t="s">
        <v>959</v>
      </c>
      <c r="I476">
        <v>9998</v>
      </c>
      <c r="J476">
        <v>0</v>
      </c>
      <c r="K476">
        <v>0</v>
      </c>
      <c r="L476" t="s">
        <v>18</v>
      </c>
      <c r="M476" t="s">
        <v>36852</v>
      </c>
      <c r="N476">
        <f>VLOOKUP(C476,HIS!D:E,2,FALSE)</f>
        <v>300</v>
      </c>
      <c r="O476" t="str">
        <f t="shared" si="14"/>
        <v/>
      </c>
      <c r="P476" s="12" t="str">
        <f>VLOOKUP(C476,HIS!D:F,3,FALSE)</f>
        <v>2017/06/21</v>
      </c>
      <c r="Q476">
        <f>VLOOKUP(D476,微信!D:J,7,FALSE)</f>
        <v>300</v>
      </c>
      <c r="R476" t="str">
        <f t="shared" si="15"/>
        <v/>
      </c>
    </row>
    <row r="477" spans="1:18" ht="14.25" hidden="1">
      <c r="A477">
        <v>1000103551</v>
      </c>
      <c r="B477" t="s">
        <v>729</v>
      </c>
      <c r="C477" s="7" t="s">
        <v>30813</v>
      </c>
      <c r="D477" s="7" t="s">
        <v>19733</v>
      </c>
      <c r="E477">
        <v>325913</v>
      </c>
      <c r="F477" s="38">
        <v>130</v>
      </c>
      <c r="G477" s="12">
        <v>42907.471446759257</v>
      </c>
      <c r="H477" s="7" t="s">
        <v>958</v>
      </c>
      <c r="I477">
        <v>9998</v>
      </c>
      <c r="J477">
        <v>0</v>
      </c>
      <c r="K477">
        <v>0</v>
      </c>
      <c r="L477" t="s">
        <v>18</v>
      </c>
      <c r="M477" t="s">
        <v>36853</v>
      </c>
      <c r="N477">
        <f>VLOOKUP(C477,HIS!D:E,2,FALSE)</f>
        <v>130</v>
      </c>
      <c r="O477" t="str">
        <f t="shared" si="14"/>
        <v/>
      </c>
      <c r="P477" s="12" t="str">
        <f>VLOOKUP(C477,HIS!D:F,3,FALSE)</f>
        <v>2017/06/21</v>
      </c>
      <c r="Q477">
        <f>VLOOKUP(D477,微信!D:J,7,FALSE)</f>
        <v>130</v>
      </c>
      <c r="R477" t="str">
        <f t="shared" si="15"/>
        <v/>
      </c>
    </row>
    <row r="478" spans="1:18" ht="14.25" hidden="1">
      <c r="A478">
        <v>1000111871</v>
      </c>
      <c r="B478" t="s">
        <v>26679</v>
      </c>
      <c r="C478" s="7" t="s">
        <v>30814</v>
      </c>
      <c r="D478" s="7" t="s">
        <v>20235</v>
      </c>
      <c r="E478">
        <v>325932</v>
      </c>
      <c r="F478" s="38">
        <v>100</v>
      </c>
      <c r="G478" s="12">
        <v>42907.471701388888</v>
      </c>
      <c r="H478" s="7" t="s">
        <v>959</v>
      </c>
      <c r="I478">
        <v>9998</v>
      </c>
      <c r="J478">
        <v>0</v>
      </c>
      <c r="K478">
        <v>0</v>
      </c>
      <c r="L478" t="s">
        <v>18</v>
      </c>
      <c r="M478" t="s">
        <v>36854</v>
      </c>
      <c r="N478">
        <f>VLOOKUP(C478,HIS!D:E,2,FALSE)</f>
        <v>100</v>
      </c>
      <c r="O478" t="str">
        <f t="shared" si="14"/>
        <v/>
      </c>
      <c r="P478" s="12" t="str">
        <f>VLOOKUP(C478,HIS!D:F,3,FALSE)</f>
        <v>2017/06/21</v>
      </c>
      <c r="Q478">
        <f>VLOOKUP(D478,微信!D:J,7,FALSE)</f>
        <v>100</v>
      </c>
      <c r="R478" t="str">
        <f t="shared" si="15"/>
        <v/>
      </c>
    </row>
    <row r="479" spans="1:18" ht="14.25" hidden="1">
      <c r="A479">
        <v>1000112899</v>
      </c>
      <c r="B479" t="s">
        <v>26822</v>
      </c>
      <c r="C479" s="7" t="s">
        <v>30815</v>
      </c>
      <c r="D479" s="7" t="s">
        <v>19678</v>
      </c>
      <c r="E479">
        <v>325954</v>
      </c>
      <c r="F479" s="38">
        <v>200</v>
      </c>
      <c r="G479" s="12">
        <v>42907.471944444442</v>
      </c>
      <c r="H479" s="7" t="s">
        <v>959</v>
      </c>
      <c r="I479">
        <v>9998</v>
      </c>
      <c r="J479">
        <v>0</v>
      </c>
      <c r="K479">
        <v>0</v>
      </c>
      <c r="L479" t="s">
        <v>18</v>
      </c>
      <c r="M479" t="s">
        <v>36855</v>
      </c>
      <c r="N479">
        <f>VLOOKUP(C479,HIS!D:E,2,FALSE)</f>
        <v>200</v>
      </c>
      <c r="O479" t="str">
        <f t="shared" si="14"/>
        <v/>
      </c>
      <c r="P479" s="12" t="str">
        <f>VLOOKUP(C479,HIS!D:F,3,FALSE)</f>
        <v>2017/06/21</v>
      </c>
      <c r="Q479">
        <f>VLOOKUP(D479,微信!D:J,7,FALSE)</f>
        <v>200</v>
      </c>
      <c r="R479" t="str">
        <f t="shared" si="15"/>
        <v/>
      </c>
    </row>
    <row r="480" spans="1:18" ht="14.25" hidden="1">
      <c r="A480">
        <v>1000112871</v>
      </c>
      <c r="B480" t="s">
        <v>26823</v>
      </c>
      <c r="C480" s="7" t="s">
        <v>30816</v>
      </c>
      <c r="D480" s="7" t="s">
        <v>19826</v>
      </c>
      <c r="E480">
        <v>325955</v>
      </c>
      <c r="F480" s="38">
        <v>200</v>
      </c>
      <c r="G480" s="12">
        <v>42907.472025462965</v>
      </c>
      <c r="H480" s="7" t="s">
        <v>958</v>
      </c>
      <c r="I480">
        <v>9998</v>
      </c>
      <c r="J480">
        <v>0</v>
      </c>
      <c r="K480">
        <v>0</v>
      </c>
      <c r="L480" t="s">
        <v>18</v>
      </c>
      <c r="M480" t="s">
        <v>36856</v>
      </c>
      <c r="N480">
        <f>VLOOKUP(C480,HIS!D:E,2,FALSE)</f>
        <v>200</v>
      </c>
      <c r="O480" t="str">
        <f t="shared" si="14"/>
        <v/>
      </c>
      <c r="P480" s="12" t="str">
        <f>VLOOKUP(C480,HIS!D:F,3,FALSE)</f>
        <v>2017/06/21</v>
      </c>
      <c r="Q480">
        <f>VLOOKUP(D480,微信!D:J,7,FALSE)</f>
        <v>200</v>
      </c>
      <c r="R480" t="str">
        <f t="shared" si="15"/>
        <v/>
      </c>
    </row>
    <row r="481" spans="1:18" ht="14.25" hidden="1">
      <c r="A481">
        <v>1000112912</v>
      </c>
      <c r="B481" t="s">
        <v>26824</v>
      </c>
      <c r="C481" s="7" t="s">
        <v>30817</v>
      </c>
      <c r="D481" s="7" t="s">
        <v>20231</v>
      </c>
      <c r="E481">
        <v>325964</v>
      </c>
      <c r="F481" s="38">
        <v>150</v>
      </c>
      <c r="G481" s="12">
        <v>42907.472210648149</v>
      </c>
      <c r="H481" s="7" t="s">
        <v>958</v>
      </c>
      <c r="I481">
        <v>9998</v>
      </c>
      <c r="J481">
        <v>0</v>
      </c>
      <c r="K481">
        <v>0</v>
      </c>
      <c r="L481" t="s">
        <v>18</v>
      </c>
      <c r="M481" t="s">
        <v>36857</v>
      </c>
      <c r="N481">
        <f>VLOOKUP(C481,HIS!D:E,2,FALSE)</f>
        <v>150</v>
      </c>
      <c r="O481" t="str">
        <f t="shared" si="14"/>
        <v/>
      </c>
      <c r="P481" s="12" t="str">
        <f>VLOOKUP(C481,HIS!D:F,3,FALSE)</f>
        <v>2017/06/21</v>
      </c>
      <c r="Q481">
        <f>VLOOKUP(D481,微信!D:J,7,FALSE)</f>
        <v>150</v>
      </c>
      <c r="R481" t="str">
        <f t="shared" si="15"/>
        <v/>
      </c>
    </row>
    <row r="482" spans="1:18" ht="14.25" hidden="1">
      <c r="A482">
        <v>1000111663</v>
      </c>
      <c r="B482" t="s">
        <v>26702</v>
      </c>
      <c r="C482" s="7" t="s">
        <v>30818</v>
      </c>
      <c r="D482" s="7" t="s">
        <v>19961</v>
      </c>
      <c r="E482">
        <v>325960</v>
      </c>
      <c r="F482" s="38">
        <v>100</v>
      </c>
      <c r="G482" s="12">
        <v>42907.472233796296</v>
      </c>
      <c r="H482" s="7" t="s">
        <v>959</v>
      </c>
      <c r="I482">
        <v>9998</v>
      </c>
      <c r="J482">
        <v>0</v>
      </c>
      <c r="K482">
        <v>0</v>
      </c>
      <c r="L482" t="s">
        <v>18</v>
      </c>
      <c r="M482" t="s">
        <v>36858</v>
      </c>
      <c r="N482">
        <f>VLOOKUP(C482,HIS!D:E,2,FALSE)</f>
        <v>100</v>
      </c>
      <c r="O482" t="str">
        <f t="shared" si="14"/>
        <v/>
      </c>
      <c r="P482" s="12" t="str">
        <f>VLOOKUP(C482,HIS!D:F,3,FALSE)</f>
        <v>2017/06/21</v>
      </c>
      <c r="Q482">
        <f>VLOOKUP(D482,微信!D:J,7,FALSE)</f>
        <v>100</v>
      </c>
      <c r="R482" t="str">
        <f t="shared" si="15"/>
        <v/>
      </c>
    </row>
    <row r="483" spans="1:18" ht="14.25" hidden="1">
      <c r="A483">
        <v>1000112919</v>
      </c>
      <c r="B483" t="s">
        <v>26825</v>
      </c>
      <c r="C483" s="7" t="s">
        <v>30819</v>
      </c>
      <c r="D483" s="7" t="s">
        <v>19931</v>
      </c>
      <c r="E483">
        <v>325985</v>
      </c>
      <c r="F483" s="38">
        <v>300</v>
      </c>
      <c r="G483" s="12">
        <v>42907.472511574073</v>
      </c>
      <c r="H483" s="7" t="s">
        <v>959</v>
      </c>
      <c r="I483">
        <v>9998</v>
      </c>
      <c r="J483">
        <v>0</v>
      </c>
      <c r="K483">
        <v>0</v>
      </c>
      <c r="L483" t="s">
        <v>18</v>
      </c>
      <c r="M483" t="s">
        <v>36859</v>
      </c>
      <c r="N483">
        <f>VLOOKUP(C483,HIS!D:E,2,FALSE)</f>
        <v>300</v>
      </c>
      <c r="O483" t="str">
        <f t="shared" si="14"/>
        <v/>
      </c>
      <c r="P483" s="12" t="str">
        <f>VLOOKUP(C483,HIS!D:F,3,FALSE)</f>
        <v>2017/06/21</v>
      </c>
      <c r="Q483">
        <f>VLOOKUP(D483,微信!D:J,7,FALSE)</f>
        <v>300</v>
      </c>
      <c r="R483" t="str">
        <f t="shared" si="15"/>
        <v/>
      </c>
    </row>
    <row r="484" spans="1:18" ht="14.25" hidden="1">
      <c r="A484">
        <v>1000111911</v>
      </c>
      <c r="B484" t="s">
        <v>26687</v>
      </c>
      <c r="C484" s="7" t="s">
        <v>30820</v>
      </c>
      <c r="D484" s="7" t="s">
        <v>20037</v>
      </c>
      <c r="E484">
        <v>325981</v>
      </c>
      <c r="F484" s="38">
        <v>70</v>
      </c>
      <c r="G484" s="12">
        <v>42907.472557870373</v>
      </c>
      <c r="H484" s="7" t="s">
        <v>958</v>
      </c>
      <c r="I484">
        <v>9998</v>
      </c>
      <c r="J484">
        <v>0</v>
      </c>
      <c r="K484">
        <v>0</v>
      </c>
      <c r="L484" t="s">
        <v>18</v>
      </c>
      <c r="M484" t="s">
        <v>36860</v>
      </c>
      <c r="N484">
        <f>VLOOKUP(C484,HIS!D:E,2,FALSE)</f>
        <v>70</v>
      </c>
      <c r="O484" t="str">
        <f t="shared" si="14"/>
        <v/>
      </c>
      <c r="P484" s="12" t="str">
        <f>VLOOKUP(C484,HIS!D:F,3,FALSE)</f>
        <v>2017/06/21</v>
      </c>
      <c r="Q484">
        <f>VLOOKUP(D484,微信!D:J,7,FALSE)</f>
        <v>70</v>
      </c>
      <c r="R484" t="str">
        <f t="shared" si="15"/>
        <v/>
      </c>
    </row>
    <row r="485" spans="1:18" ht="14.25" hidden="1">
      <c r="A485">
        <v>1000016986</v>
      </c>
      <c r="B485" t="s">
        <v>150</v>
      </c>
      <c r="C485" s="7" t="s">
        <v>30821</v>
      </c>
      <c r="D485" s="7" t="s">
        <v>19947</v>
      </c>
      <c r="E485">
        <v>326061</v>
      </c>
      <c r="F485" s="38">
        <v>1200</v>
      </c>
      <c r="G485" s="12">
        <v>42907.473622685182</v>
      </c>
      <c r="H485" s="7" t="s">
        <v>959</v>
      </c>
      <c r="I485">
        <v>9998</v>
      </c>
      <c r="J485">
        <v>0</v>
      </c>
      <c r="K485">
        <v>0</v>
      </c>
      <c r="L485" t="s">
        <v>18</v>
      </c>
      <c r="M485" t="s">
        <v>36861</v>
      </c>
      <c r="N485">
        <f>VLOOKUP(C485,HIS!D:E,2,FALSE)</f>
        <v>1200</v>
      </c>
      <c r="O485" t="str">
        <f t="shared" si="14"/>
        <v/>
      </c>
      <c r="P485" s="12" t="str">
        <f>VLOOKUP(C485,HIS!D:F,3,FALSE)</f>
        <v>2017/06/21</v>
      </c>
      <c r="Q485">
        <f>VLOOKUP(D485,微信!D:J,7,FALSE)</f>
        <v>1200</v>
      </c>
      <c r="R485" t="str">
        <f t="shared" si="15"/>
        <v/>
      </c>
    </row>
    <row r="486" spans="1:18" ht="14.25" hidden="1">
      <c r="A486">
        <v>1000112844</v>
      </c>
      <c r="B486" t="s">
        <v>26826</v>
      </c>
      <c r="C486" s="7" t="s">
        <v>30822</v>
      </c>
      <c r="D486" s="7" t="s">
        <v>19513</v>
      </c>
      <c r="E486">
        <v>326076</v>
      </c>
      <c r="F486" s="38">
        <v>10</v>
      </c>
      <c r="G486" s="12">
        <v>42907.473935185182</v>
      </c>
      <c r="H486" s="7" t="s">
        <v>959</v>
      </c>
      <c r="I486">
        <v>9998</v>
      </c>
      <c r="J486">
        <v>0</v>
      </c>
      <c r="K486">
        <v>0</v>
      </c>
      <c r="L486" t="s">
        <v>18</v>
      </c>
      <c r="M486" t="s">
        <v>36862</v>
      </c>
      <c r="N486">
        <f>VLOOKUP(C486,HIS!D:E,2,FALSE)</f>
        <v>10</v>
      </c>
      <c r="O486" t="str">
        <f t="shared" si="14"/>
        <v/>
      </c>
      <c r="P486" s="12" t="str">
        <f>VLOOKUP(C486,HIS!D:F,3,FALSE)</f>
        <v>2017/06/21</v>
      </c>
      <c r="Q486">
        <f>VLOOKUP(D486,微信!D:J,7,FALSE)</f>
        <v>10</v>
      </c>
      <c r="R486" t="str">
        <f t="shared" si="15"/>
        <v/>
      </c>
    </row>
    <row r="487" spans="1:18" ht="14.25" hidden="1">
      <c r="A487">
        <v>1000112921</v>
      </c>
      <c r="B487" t="s">
        <v>26827</v>
      </c>
      <c r="C487" s="7" t="s">
        <v>30823</v>
      </c>
      <c r="D487" s="7" t="s">
        <v>19672</v>
      </c>
      <c r="E487">
        <v>326110</v>
      </c>
      <c r="F487" s="38">
        <v>10</v>
      </c>
      <c r="G487" s="12">
        <v>42907.474456018521</v>
      </c>
      <c r="H487" s="7" t="s">
        <v>958</v>
      </c>
      <c r="I487">
        <v>9998</v>
      </c>
      <c r="J487">
        <v>0</v>
      </c>
      <c r="K487">
        <v>0</v>
      </c>
      <c r="L487" t="s">
        <v>18</v>
      </c>
      <c r="M487" t="s">
        <v>36863</v>
      </c>
      <c r="N487">
        <f>VLOOKUP(C487,HIS!D:E,2,FALSE)</f>
        <v>10</v>
      </c>
      <c r="O487" t="str">
        <f t="shared" si="14"/>
        <v/>
      </c>
      <c r="P487" s="12" t="str">
        <f>VLOOKUP(C487,HIS!D:F,3,FALSE)</f>
        <v>2017/06/21</v>
      </c>
      <c r="Q487">
        <f>VLOOKUP(D487,微信!D:J,7,FALSE)</f>
        <v>10</v>
      </c>
      <c r="R487" t="str">
        <f t="shared" si="15"/>
        <v/>
      </c>
    </row>
    <row r="488" spans="1:18" ht="14.25" hidden="1">
      <c r="A488">
        <v>1000112922</v>
      </c>
      <c r="B488" t="s">
        <v>26828</v>
      </c>
      <c r="C488" s="7" t="s">
        <v>30824</v>
      </c>
      <c r="D488" s="7" t="s">
        <v>19634</v>
      </c>
      <c r="E488">
        <v>326144</v>
      </c>
      <c r="F488" s="38">
        <v>10</v>
      </c>
      <c r="G488" s="12">
        <v>42907.474780092591</v>
      </c>
      <c r="H488" s="7" t="s">
        <v>958</v>
      </c>
      <c r="I488">
        <v>9998</v>
      </c>
      <c r="J488">
        <v>0</v>
      </c>
      <c r="K488">
        <v>0</v>
      </c>
      <c r="L488" t="s">
        <v>18</v>
      </c>
      <c r="M488" t="s">
        <v>36864</v>
      </c>
      <c r="N488">
        <f>VLOOKUP(C488,HIS!D:E,2,FALSE)</f>
        <v>10</v>
      </c>
      <c r="O488" t="str">
        <f t="shared" si="14"/>
        <v/>
      </c>
      <c r="P488" s="12" t="str">
        <f>VLOOKUP(C488,HIS!D:F,3,FALSE)</f>
        <v>2017/06/21</v>
      </c>
      <c r="Q488">
        <f>VLOOKUP(D488,微信!D:J,7,FALSE)</f>
        <v>10</v>
      </c>
      <c r="R488" t="str">
        <f t="shared" si="15"/>
        <v/>
      </c>
    </row>
    <row r="489" spans="1:18" ht="14.25" hidden="1">
      <c r="A489">
        <v>1000112015</v>
      </c>
      <c r="B489" t="s">
        <v>26829</v>
      </c>
      <c r="C489" s="7" t="s">
        <v>30825</v>
      </c>
      <c r="D489" s="7" t="s">
        <v>20221</v>
      </c>
      <c r="E489">
        <v>326217</v>
      </c>
      <c r="F489" s="38">
        <v>10</v>
      </c>
      <c r="G489" s="12">
        <v>42907.476504629631</v>
      </c>
      <c r="H489" s="7" t="s">
        <v>958</v>
      </c>
      <c r="I489">
        <v>9998</v>
      </c>
      <c r="J489">
        <v>0</v>
      </c>
      <c r="K489">
        <v>0</v>
      </c>
      <c r="L489" t="s">
        <v>18</v>
      </c>
      <c r="M489" t="s">
        <v>36865</v>
      </c>
      <c r="N489">
        <f>VLOOKUP(C489,HIS!D:E,2,FALSE)</f>
        <v>10</v>
      </c>
      <c r="O489" t="str">
        <f t="shared" si="14"/>
        <v/>
      </c>
      <c r="P489" s="12" t="str">
        <f>VLOOKUP(C489,HIS!D:F,3,FALSE)</f>
        <v>2017/06/21</v>
      </c>
      <c r="Q489">
        <f>VLOOKUP(D489,微信!D:J,7,FALSE)</f>
        <v>10</v>
      </c>
      <c r="R489" t="str">
        <f t="shared" si="15"/>
        <v/>
      </c>
    </row>
    <row r="490" spans="1:18" ht="14.25" hidden="1">
      <c r="A490">
        <v>1000090454</v>
      </c>
      <c r="B490" t="s">
        <v>438</v>
      </c>
      <c r="C490" s="7" t="s">
        <v>30826</v>
      </c>
      <c r="D490" s="7" t="s">
        <v>19583</v>
      </c>
      <c r="E490">
        <v>326294</v>
      </c>
      <c r="F490" s="38">
        <v>600</v>
      </c>
      <c r="G490" s="12">
        <v>42907.477789351855</v>
      </c>
      <c r="H490" s="7" t="s">
        <v>958</v>
      </c>
      <c r="I490">
        <v>9998</v>
      </c>
      <c r="J490">
        <v>0</v>
      </c>
      <c r="K490">
        <v>0</v>
      </c>
      <c r="L490" t="s">
        <v>18</v>
      </c>
      <c r="M490" t="s">
        <v>36866</v>
      </c>
      <c r="N490">
        <f>VLOOKUP(C490,HIS!D:E,2,FALSE)</f>
        <v>600</v>
      </c>
      <c r="O490" t="str">
        <f t="shared" si="14"/>
        <v/>
      </c>
      <c r="P490" s="12" t="str">
        <f>VLOOKUP(C490,HIS!D:F,3,FALSE)</f>
        <v>2017/06/21</v>
      </c>
      <c r="Q490">
        <f>VLOOKUP(D490,微信!D:J,7,FALSE)</f>
        <v>600</v>
      </c>
      <c r="R490" t="str">
        <f t="shared" si="15"/>
        <v/>
      </c>
    </row>
    <row r="491" spans="1:18" ht="14.25" hidden="1">
      <c r="A491">
        <v>103253960</v>
      </c>
      <c r="B491" t="s">
        <v>882</v>
      </c>
      <c r="C491" s="7" t="s">
        <v>30827</v>
      </c>
      <c r="D491" s="7" t="s">
        <v>19766</v>
      </c>
      <c r="E491">
        <v>326372</v>
      </c>
      <c r="F491" s="38">
        <v>200</v>
      </c>
      <c r="G491" s="12">
        <v>42907.479039351849</v>
      </c>
      <c r="H491" s="7" t="s">
        <v>958</v>
      </c>
      <c r="I491">
        <v>9998</v>
      </c>
      <c r="J491">
        <v>0</v>
      </c>
      <c r="K491">
        <v>0</v>
      </c>
      <c r="L491" t="s">
        <v>18</v>
      </c>
      <c r="M491" t="s">
        <v>36867</v>
      </c>
      <c r="N491">
        <f>VLOOKUP(C491,HIS!D:E,2,FALSE)</f>
        <v>200</v>
      </c>
      <c r="O491" t="str">
        <f t="shared" si="14"/>
        <v/>
      </c>
      <c r="P491" s="12" t="str">
        <f>VLOOKUP(C491,HIS!D:F,3,FALSE)</f>
        <v>2017/06/21</v>
      </c>
      <c r="Q491">
        <f>VLOOKUP(D491,微信!D:J,7,FALSE)</f>
        <v>200</v>
      </c>
      <c r="R491" t="str">
        <f t="shared" si="15"/>
        <v/>
      </c>
    </row>
    <row r="492" spans="1:18" ht="14.25" hidden="1">
      <c r="A492">
        <v>5015322911</v>
      </c>
      <c r="B492" t="s">
        <v>662</v>
      </c>
      <c r="C492" s="7" t="s">
        <v>30828</v>
      </c>
      <c r="D492" s="7" t="s">
        <v>19614</v>
      </c>
      <c r="E492">
        <v>326424</v>
      </c>
      <c r="F492" s="38">
        <v>100</v>
      </c>
      <c r="G492" s="12">
        <v>42907.47991898148</v>
      </c>
      <c r="H492" s="7" t="s">
        <v>958</v>
      </c>
      <c r="I492">
        <v>9998</v>
      </c>
      <c r="J492">
        <v>0</v>
      </c>
      <c r="K492">
        <v>0</v>
      </c>
      <c r="L492" t="s">
        <v>18</v>
      </c>
      <c r="M492" t="s">
        <v>36868</v>
      </c>
      <c r="N492">
        <f>VLOOKUP(C492,HIS!D:E,2,FALSE)</f>
        <v>100</v>
      </c>
      <c r="O492" t="str">
        <f t="shared" si="14"/>
        <v/>
      </c>
      <c r="P492" s="12" t="str">
        <f>VLOOKUP(C492,HIS!D:F,3,FALSE)</f>
        <v>2017/06/21</v>
      </c>
      <c r="Q492">
        <f>VLOOKUP(D492,微信!D:J,7,FALSE)</f>
        <v>100</v>
      </c>
      <c r="R492" t="str">
        <f t="shared" si="15"/>
        <v/>
      </c>
    </row>
    <row r="493" spans="1:18" ht="14.25" hidden="1">
      <c r="A493">
        <v>1000105098</v>
      </c>
      <c r="B493" t="s">
        <v>809</v>
      </c>
      <c r="C493" s="7" t="s">
        <v>30829</v>
      </c>
      <c r="D493" s="7" t="s">
        <v>20132</v>
      </c>
      <c r="E493">
        <v>326442</v>
      </c>
      <c r="F493" s="38">
        <v>500</v>
      </c>
      <c r="G493" s="12">
        <v>42907.480300925927</v>
      </c>
      <c r="H493" s="7" t="s">
        <v>959</v>
      </c>
      <c r="I493">
        <v>9998</v>
      </c>
      <c r="J493">
        <v>0</v>
      </c>
      <c r="K493">
        <v>0</v>
      </c>
      <c r="L493" t="s">
        <v>18</v>
      </c>
      <c r="M493" t="s">
        <v>36869</v>
      </c>
      <c r="N493">
        <f>VLOOKUP(C493,HIS!D:E,2,FALSE)</f>
        <v>500</v>
      </c>
      <c r="O493" t="str">
        <f t="shared" si="14"/>
        <v/>
      </c>
      <c r="P493" s="12" t="str">
        <f>VLOOKUP(C493,HIS!D:F,3,FALSE)</f>
        <v>2017/06/21</v>
      </c>
      <c r="Q493">
        <f>VLOOKUP(D493,微信!D:J,7,FALSE)</f>
        <v>500</v>
      </c>
      <c r="R493" t="str">
        <f t="shared" si="15"/>
        <v/>
      </c>
    </row>
    <row r="494" spans="1:18" ht="14.25" hidden="1">
      <c r="A494">
        <v>103285068</v>
      </c>
      <c r="B494" t="s">
        <v>26830</v>
      </c>
      <c r="C494" s="7" t="s">
        <v>30830</v>
      </c>
      <c r="D494" s="7" t="s">
        <v>20120</v>
      </c>
      <c r="E494">
        <v>326448</v>
      </c>
      <c r="F494" s="38">
        <v>200</v>
      </c>
      <c r="G494" s="12">
        <v>42907.480486111112</v>
      </c>
      <c r="H494" s="7" t="s">
        <v>959</v>
      </c>
      <c r="I494">
        <v>9998</v>
      </c>
      <c r="J494">
        <v>0</v>
      </c>
      <c r="K494">
        <v>0</v>
      </c>
      <c r="L494" t="s">
        <v>18</v>
      </c>
      <c r="M494" t="s">
        <v>36870</v>
      </c>
      <c r="N494">
        <f>VLOOKUP(C494,HIS!D:E,2,FALSE)</f>
        <v>200</v>
      </c>
      <c r="O494" t="str">
        <f t="shared" si="14"/>
        <v/>
      </c>
      <c r="P494" s="12" t="str">
        <f>VLOOKUP(C494,HIS!D:F,3,FALSE)</f>
        <v>2017/06/21</v>
      </c>
      <c r="Q494">
        <f>VLOOKUP(D494,微信!D:J,7,FALSE)</f>
        <v>200</v>
      </c>
      <c r="R494" t="str">
        <f t="shared" si="15"/>
        <v/>
      </c>
    </row>
    <row r="495" spans="1:18" ht="14.25" hidden="1">
      <c r="A495">
        <v>1000111799</v>
      </c>
      <c r="B495" t="s">
        <v>26684</v>
      </c>
      <c r="C495" s="7" t="s">
        <v>30831</v>
      </c>
      <c r="D495" s="7" t="s">
        <v>19780</v>
      </c>
      <c r="E495">
        <v>326465</v>
      </c>
      <c r="F495" s="38">
        <v>200</v>
      </c>
      <c r="G495" s="12">
        <v>42907.480636574073</v>
      </c>
      <c r="H495" s="7" t="s">
        <v>958</v>
      </c>
      <c r="I495">
        <v>9998</v>
      </c>
      <c r="J495">
        <v>0</v>
      </c>
      <c r="K495">
        <v>0</v>
      </c>
      <c r="L495" t="s">
        <v>18</v>
      </c>
      <c r="M495" t="s">
        <v>36871</v>
      </c>
      <c r="N495">
        <f>VLOOKUP(C495,HIS!D:E,2,FALSE)</f>
        <v>200</v>
      </c>
      <c r="O495" t="str">
        <f t="shared" si="14"/>
        <v/>
      </c>
      <c r="P495" s="12" t="str">
        <f>VLOOKUP(C495,HIS!D:F,3,FALSE)</f>
        <v>2017/06/21</v>
      </c>
      <c r="Q495">
        <f>VLOOKUP(D495,微信!D:J,7,FALSE)</f>
        <v>200</v>
      </c>
      <c r="R495" t="str">
        <f t="shared" si="15"/>
        <v/>
      </c>
    </row>
    <row r="496" spans="1:18" ht="14.25" hidden="1">
      <c r="A496">
        <v>1000112054</v>
      </c>
      <c r="B496" t="s">
        <v>26831</v>
      </c>
      <c r="C496" s="7" t="s">
        <v>30832</v>
      </c>
      <c r="D496" s="7" t="s">
        <v>19649</v>
      </c>
      <c r="E496">
        <v>326493</v>
      </c>
      <c r="F496" s="38">
        <v>20</v>
      </c>
      <c r="G496" s="12">
        <v>42907.481157407405</v>
      </c>
      <c r="H496" s="7" t="s">
        <v>958</v>
      </c>
      <c r="I496">
        <v>9998</v>
      </c>
      <c r="J496">
        <v>0</v>
      </c>
      <c r="K496">
        <v>0</v>
      </c>
      <c r="L496" t="s">
        <v>18</v>
      </c>
      <c r="M496" t="s">
        <v>36872</v>
      </c>
      <c r="N496">
        <f>VLOOKUP(C496,HIS!D:E,2,FALSE)</f>
        <v>20</v>
      </c>
      <c r="O496" t="str">
        <f t="shared" si="14"/>
        <v/>
      </c>
      <c r="P496" s="12" t="str">
        <f>VLOOKUP(C496,HIS!D:F,3,FALSE)</f>
        <v>2017/06/21</v>
      </c>
      <c r="Q496">
        <f>VLOOKUP(D496,微信!D:J,7,FALSE)</f>
        <v>20</v>
      </c>
      <c r="R496" t="str">
        <f t="shared" si="15"/>
        <v/>
      </c>
    </row>
    <row r="497" spans="1:18" ht="14.25" hidden="1">
      <c r="A497">
        <v>1000112947</v>
      </c>
      <c r="B497" t="s">
        <v>26832</v>
      </c>
      <c r="C497" s="7" t="s">
        <v>30833</v>
      </c>
      <c r="D497" s="7" t="s">
        <v>19539</v>
      </c>
      <c r="E497">
        <v>326611</v>
      </c>
      <c r="F497" s="38">
        <v>20</v>
      </c>
      <c r="G497" s="12">
        <v>42907.481180555558</v>
      </c>
      <c r="H497" s="7" t="s">
        <v>959</v>
      </c>
      <c r="I497">
        <v>9998</v>
      </c>
      <c r="J497">
        <v>0</v>
      </c>
      <c r="K497">
        <v>0</v>
      </c>
      <c r="L497" t="s">
        <v>18</v>
      </c>
      <c r="M497" t="s">
        <v>36873</v>
      </c>
      <c r="N497">
        <f>VLOOKUP(C497,HIS!D:E,2,FALSE)</f>
        <v>20</v>
      </c>
      <c r="O497" t="str">
        <f t="shared" si="14"/>
        <v/>
      </c>
      <c r="P497" s="12" t="str">
        <f>VLOOKUP(C497,HIS!D:F,3,FALSE)</f>
        <v>2017/06/21</v>
      </c>
      <c r="Q497">
        <f>VLOOKUP(D497,微信!D:J,7,FALSE)</f>
        <v>20</v>
      </c>
      <c r="R497" t="str">
        <f t="shared" si="15"/>
        <v/>
      </c>
    </row>
    <row r="498" spans="1:18" ht="14.25" hidden="1">
      <c r="A498">
        <v>1000108736</v>
      </c>
      <c r="B498" t="s">
        <v>26833</v>
      </c>
      <c r="C498" s="7" t="s">
        <v>30834</v>
      </c>
      <c r="D498" s="7" t="s">
        <v>19997</v>
      </c>
      <c r="E498">
        <v>326560</v>
      </c>
      <c r="F498" s="38">
        <v>200</v>
      </c>
      <c r="G498" s="12">
        <v>42907.482268518521</v>
      </c>
      <c r="H498" s="7" t="s">
        <v>959</v>
      </c>
      <c r="I498">
        <v>9998</v>
      </c>
      <c r="J498">
        <v>0</v>
      </c>
      <c r="K498">
        <v>0</v>
      </c>
      <c r="L498" t="s">
        <v>18</v>
      </c>
      <c r="M498" t="s">
        <v>36874</v>
      </c>
      <c r="N498">
        <f>VLOOKUP(C498,HIS!D:E,2,FALSE)</f>
        <v>200</v>
      </c>
      <c r="O498" t="str">
        <f t="shared" si="14"/>
        <v/>
      </c>
      <c r="P498" s="12" t="str">
        <f>VLOOKUP(C498,HIS!D:F,3,FALSE)</f>
        <v>2017/06/21</v>
      </c>
      <c r="Q498">
        <f>VLOOKUP(D498,微信!D:J,7,FALSE)</f>
        <v>200</v>
      </c>
      <c r="R498" t="str">
        <f t="shared" si="15"/>
        <v/>
      </c>
    </row>
    <row r="499" spans="1:18" ht="14.25" hidden="1">
      <c r="A499">
        <v>1000096982</v>
      </c>
      <c r="B499" t="s">
        <v>602</v>
      </c>
      <c r="C499" s="7" t="s">
        <v>30835</v>
      </c>
      <c r="D499" s="7" t="s">
        <v>19876</v>
      </c>
      <c r="E499">
        <v>326595</v>
      </c>
      <c r="F499" s="38">
        <v>500</v>
      </c>
      <c r="G499" s="12">
        <v>42907.48265046296</v>
      </c>
      <c r="H499" s="7" t="s">
        <v>959</v>
      </c>
      <c r="I499">
        <v>9998</v>
      </c>
      <c r="J499">
        <v>0</v>
      </c>
      <c r="K499">
        <v>0</v>
      </c>
      <c r="L499" t="s">
        <v>18</v>
      </c>
      <c r="M499" t="s">
        <v>36875</v>
      </c>
      <c r="N499">
        <f>VLOOKUP(C499,HIS!D:E,2,FALSE)</f>
        <v>500</v>
      </c>
      <c r="O499" t="str">
        <f t="shared" si="14"/>
        <v/>
      </c>
      <c r="P499" s="12" t="str">
        <f>VLOOKUP(C499,HIS!D:F,3,FALSE)</f>
        <v>2017/06/21</v>
      </c>
      <c r="Q499">
        <f>VLOOKUP(D499,微信!D:J,7,FALSE)</f>
        <v>500</v>
      </c>
      <c r="R499" t="str">
        <f t="shared" si="15"/>
        <v/>
      </c>
    </row>
    <row r="500" spans="1:18" ht="14.25" hidden="1">
      <c r="A500">
        <v>1000112366</v>
      </c>
      <c r="B500" t="s">
        <v>506</v>
      </c>
      <c r="C500" s="7" t="s">
        <v>30836</v>
      </c>
      <c r="D500" s="7" t="s">
        <v>19439</v>
      </c>
      <c r="E500">
        <v>326647</v>
      </c>
      <c r="F500" s="38">
        <v>150</v>
      </c>
      <c r="G500" s="12">
        <v>42907.484178240738</v>
      </c>
      <c r="H500" s="7" t="s">
        <v>958</v>
      </c>
      <c r="I500">
        <v>9998</v>
      </c>
      <c r="J500">
        <v>0</v>
      </c>
      <c r="K500">
        <v>0</v>
      </c>
      <c r="L500" t="s">
        <v>18</v>
      </c>
      <c r="M500" t="s">
        <v>36876</v>
      </c>
      <c r="N500">
        <f>VLOOKUP(C500,HIS!D:E,2,FALSE)</f>
        <v>150</v>
      </c>
      <c r="O500" t="str">
        <f t="shared" si="14"/>
        <v/>
      </c>
      <c r="P500" s="12" t="str">
        <f>VLOOKUP(C500,HIS!D:F,3,FALSE)</f>
        <v>2017/06/21</v>
      </c>
      <c r="Q500">
        <f>VLOOKUP(D500,微信!D:J,7,FALSE)</f>
        <v>150</v>
      </c>
      <c r="R500" t="str">
        <f t="shared" si="15"/>
        <v/>
      </c>
    </row>
    <row r="501" spans="1:18" ht="14.25" hidden="1">
      <c r="A501">
        <v>1000112915</v>
      </c>
      <c r="B501" t="s">
        <v>26834</v>
      </c>
      <c r="C501" s="7" t="s">
        <v>30837</v>
      </c>
      <c r="D501" s="7" t="s">
        <v>19894</v>
      </c>
      <c r="E501">
        <v>326689</v>
      </c>
      <c r="F501" s="38">
        <v>50</v>
      </c>
      <c r="G501" s="12">
        <v>42907.485208333332</v>
      </c>
      <c r="H501" s="7" t="s">
        <v>959</v>
      </c>
      <c r="I501">
        <v>9998</v>
      </c>
      <c r="J501">
        <v>0</v>
      </c>
      <c r="K501">
        <v>0</v>
      </c>
      <c r="L501" t="s">
        <v>18</v>
      </c>
      <c r="M501" t="s">
        <v>36877</v>
      </c>
      <c r="N501">
        <f>VLOOKUP(C501,HIS!D:E,2,FALSE)</f>
        <v>50</v>
      </c>
      <c r="O501" t="str">
        <f t="shared" si="14"/>
        <v/>
      </c>
      <c r="P501" s="12" t="str">
        <f>VLOOKUP(C501,HIS!D:F,3,FALSE)</f>
        <v>2017/06/21</v>
      </c>
      <c r="Q501">
        <f>VLOOKUP(D501,微信!D:J,7,FALSE)</f>
        <v>50</v>
      </c>
      <c r="R501" t="str">
        <f t="shared" si="15"/>
        <v/>
      </c>
    </row>
    <row r="502" spans="1:18" ht="14.25" hidden="1">
      <c r="A502">
        <v>1000112376</v>
      </c>
      <c r="B502" t="s">
        <v>26755</v>
      </c>
      <c r="C502" s="7" t="s">
        <v>30838</v>
      </c>
      <c r="D502" s="7" t="s">
        <v>19438</v>
      </c>
      <c r="E502">
        <v>326706</v>
      </c>
      <c r="F502" s="38">
        <v>140</v>
      </c>
      <c r="G502" s="12">
        <v>42907.485613425924</v>
      </c>
      <c r="H502" s="7" t="s">
        <v>958</v>
      </c>
      <c r="I502">
        <v>9998</v>
      </c>
      <c r="J502">
        <v>0</v>
      </c>
      <c r="K502">
        <v>0</v>
      </c>
      <c r="L502" t="s">
        <v>18</v>
      </c>
      <c r="M502" t="s">
        <v>36878</v>
      </c>
      <c r="N502">
        <f>VLOOKUP(C502,HIS!D:E,2,FALSE)</f>
        <v>140</v>
      </c>
      <c r="O502" t="str">
        <f t="shared" si="14"/>
        <v/>
      </c>
      <c r="P502" s="12" t="str">
        <f>VLOOKUP(C502,HIS!D:F,3,FALSE)</f>
        <v>2017/06/21</v>
      </c>
      <c r="Q502">
        <f>VLOOKUP(D502,微信!D:J,7,FALSE)</f>
        <v>140</v>
      </c>
      <c r="R502" t="str">
        <f t="shared" si="15"/>
        <v/>
      </c>
    </row>
    <row r="503" spans="1:18" ht="14.25" hidden="1">
      <c r="A503">
        <v>1000112437</v>
      </c>
      <c r="B503" t="s">
        <v>26835</v>
      </c>
      <c r="C503" s="7" t="s">
        <v>30839</v>
      </c>
      <c r="D503" s="7" t="s">
        <v>20144</v>
      </c>
      <c r="E503">
        <v>326723</v>
      </c>
      <c r="F503" s="38">
        <v>50</v>
      </c>
      <c r="G503" s="12">
        <v>42907.485949074071</v>
      </c>
      <c r="H503" s="7" t="s">
        <v>959</v>
      </c>
      <c r="I503">
        <v>9998</v>
      </c>
      <c r="J503">
        <v>0</v>
      </c>
      <c r="K503">
        <v>0</v>
      </c>
      <c r="L503" t="s">
        <v>18</v>
      </c>
      <c r="M503" t="s">
        <v>36879</v>
      </c>
      <c r="N503">
        <f>VLOOKUP(C503,HIS!D:E,2,FALSE)</f>
        <v>50</v>
      </c>
      <c r="O503" t="str">
        <f t="shared" si="14"/>
        <v/>
      </c>
      <c r="P503" s="12" t="str">
        <f>VLOOKUP(C503,HIS!D:F,3,FALSE)</f>
        <v>2017/06/21</v>
      </c>
      <c r="Q503">
        <f>VLOOKUP(D503,微信!D:J,7,FALSE)</f>
        <v>50</v>
      </c>
      <c r="R503" t="str">
        <f t="shared" si="15"/>
        <v/>
      </c>
    </row>
    <row r="504" spans="1:18" ht="14.25" hidden="1">
      <c r="A504">
        <v>1000104101</v>
      </c>
      <c r="B504" t="s">
        <v>758</v>
      </c>
      <c r="C504" s="7" t="s">
        <v>30840</v>
      </c>
      <c r="D504" s="7" t="s">
        <v>20115</v>
      </c>
      <c r="E504">
        <v>326764</v>
      </c>
      <c r="F504" s="38">
        <v>432</v>
      </c>
      <c r="G504" s="12">
        <v>42907.48646990741</v>
      </c>
      <c r="H504" s="7" t="s">
        <v>959</v>
      </c>
      <c r="I504">
        <v>9998</v>
      </c>
      <c r="J504">
        <v>0</v>
      </c>
      <c r="K504">
        <v>0</v>
      </c>
      <c r="L504" t="s">
        <v>18</v>
      </c>
      <c r="M504" t="s">
        <v>36880</v>
      </c>
      <c r="N504">
        <f>VLOOKUP(C504,HIS!D:E,2,FALSE)</f>
        <v>432</v>
      </c>
      <c r="O504" t="str">
        <f t="shared" si="14"/>
        <v/>
      </c>
      <c r="P504" s="12" t="str">
        <f>VLOOKUP(C504,HIS!D:F,3,FALSE)</f>
        <v>2017/06/21</v>
      </c>
      <c r="Q504">
        <f>VLOOKUP(D504,微信!D:J,7,FALSE)</f>
        <v>432</v>
      </c>
      <c r="R504" t="str">
        <f t="shared" si="15"/>
        <v/>
      </c>
    </row>
    <row r="505" spans="1:18" ht="14.25" hidden="1">
      <c r="A505">
        <v>1000112820</v>
      </c>
      <c r="B505" t="s">
        <v>26818</v>
      </c>
      <c r="C505" s="7" t="s">
        <v>30841</v>
      </c>
      <c r="D505" s="7" t="s">
        <v>19790</v>
      </c>
      <c r="E505">
        <v>326760</v>
      </c>
      <c r="F505" s="38">
        <v>50</v>
      </c>
      <c r="G505" s="12">
        <v>42907.486956018518</v>
      </c>
      <c r="H505" s="7" t="s">
        <v>958</v>
      </c>
      <c r="I505">
        <v>9998</v>
      </c>
      <c r="J505">
        <v>0</v>
      </c>
      <c r="K505">
        <v>0</v>
      </c>
      <c r="L505" t="s">
        <v>18</v>
      </c>
      <c r="M505" t="s">
        <v>36881</v>
      </c>
      <c r="N505">
        <f>VLOOKUP(C505,HIS!D:E,2,FALSE)</f>
        <v>50</v>
      </c>
      <c r="O505" t="str">
        <f t="shared" si="14"/>
        <v/>
      </c>
      <c r="P505" s="12" t="str">
        <f>VLOOKUP(C505,HIS!D:F,3,FALSE)</f>
        <v>2017/06/21</v>
      </c>
      <c r="Q505">
        <f>VLOOKUP(D505,微信!D:J,7,FALSE)</f>
        <v>50</v>
      </c>
      <c r="R505" t="str">
        <f t="shared" si="15"/>
        <v/>
      </c>
    </row>
    <row r="506" spans="1:18" ht="14.25" hidden="1">
      <c r="A506">
        <v>1000102064</v>
      </c>
      <c r="B506" t="s">
        <v>26836</v>
      </c>
      <c r="C506" s="7" t="s">
        <v>30842</v>
      </c>
      <c r="D506" s="7" t="s">
        <v>19625</v>
      </c>
      <c r="E506">
        <v>326782</v>
      </c>
      <c r="F506" s="38">
        <v>100</v>
      </c>
      <c r="G506" s="12">
        <v>42907.487314814818</v>
      </c>
      <c r="H506" s="7" t="s">
        <v>959</v>
      </c>
      <c r="I506">
        <v>9998</v>
      </c>
      <c r="J506">
        <v>0</v>
      </c>
      <c r="K506">
        <v>0</v>
      </c>
      <c r="L506" t="s">
        <v>18</v>
      </c>
      <c r="M506" t="s">
        <v>36882</v>
      </c>
      <c r="N506">
        <f>VLOOKUP(C506,HIS!D:E,2,FALSE)</f>
        <v>100</v>
      </c>
      <c r="O506" t="str">
        <f t="shared" si="14"/>
        <v/>
      </c>
      <c r="P506" s="12" t="str">
        <f>VLOOKUP(C506,HIS!D:F,3,FALSE)</f>
        <v>2017/06/21</v>
      </c>
      <c r="Q506">
        <f>VLOOKUP(D506,微信!D:J,7,FALSE)</f>
        <v>100</v>
      </c>
      <c r="R506" t="str">
        <f t="shared" si="15"/>
        <v/>
      </c>
    </row>
    <row r="507" spans="1:18" ht="14.25" hidden="1">
      <c r="A507">
        <v>1000113002</v>
      </c>
      <c r="B507" t="s">
        <v>26837</v>
      </c>
      <c r="C507" s="7" t="s">
        <v>30843</v>
      </c>
      <c r="D507" s="7" t="s">
        <v>19963</v>
      </c>
      <c r="E507">
        <v>326787</v>
      </c>
      <c r="F507" s="38">
        <v>20</v>
      </c>
      <c r="G507" s="12">
        <v>42907.487395833334</v>
      </c>
      <c r="H507" s="7" t="s">
        <v>958</v>
      </c>
      <c r="I507">
        <v>9998</v>
      </c>
      <c r="J507">
        <v>0</v>
      </c>
      <c r="K507">
        <v>0</v>
      </c>
      <c r="L507" t="s">
        <v>18</v>
      </c>
      <c r="M507" t="s">
        <v>36883</v>
      </c>
      <c r="N507">
        <f>VLOOKUP(C507,HIS!D:E,2,FALSE)</f>
        <v>20</v>
      </c>
      <c r="O507" t="str">
        <f t="shared" si="14"/>
        <v/>
      </c>
      <c r="P507" s="12" t="str">
        <f>VLOOKUP(C507,HIS!D:F,3,FALSE)</f>
        <v>2017/06/21</v>
      </c>
      <c r="Q507">
        <f>VLOOKUP(D507,微信!D:J,7,FALSE)</f>
        <v>20</v>
      </c>
      <c r="R507" t="str">
        <f t="shared" si="15"/>
        <v/>
      </c>
    </row>
    <row r="508" spans="1:18" ht="14.25" hidden="1">
      <c r="A508">
        <v>1000112937</v>
      </c>
      <c r="B508" t="s">
        <v>26838</v>
      </c>
      <c r="C508" s="7" t="s">
        <v>30844</v>
      </c>
      <c r="D508" s="7" t="s">
        <v>19934</v>
      </c>
      <c r="E508">
        <v>326808</v>
      </c>
      <c r="F508" s="38">
        <v>200</v>
      </c>
      <c r="G508" s="12">
        <v>42907.487893518519</v>
      </c>
      <c r="H508" s="7" t="s">
        <v>958</v>
      </c>
      <c r="I508">
        <v>9998</v>
      </c>
      <c r="J508">
        <v>0</v>
      </c>
      <c r="K508">
        <v>0</v>
      </c>
      <c r="L508" t="s">
        <v>18</v>
      </c>
      <c r="M508" t="s">
        <v>36884</v>
      </c>
      <c r="N508">
        <f>VLOOKUP(C508,HIS!D:E,2,FALSE)</f>
        <v>200</v>
      </c>
      <c r="O508" t="str">
        <f t="shared" si="14"/>
        <v/>
      </c>
      <c r="P508" s="12" t="str">
        <f>VLOOKUP(C508,HIS!D:F,3,FALSE)</f>
        <v>2017/06/21</v>
      </c>
      <c r="Q508">
        <f>VLOOKUP(D508,微信!D:J,7,FALSE)</f>
        <v>200</v>
      </c>
      <c r="R508" t="str">
        <f t="shared" si="15"/>
        <v/>
      </c>
    </row>
    <row r="509" spans="1:18" ht="14.25" hidden="1">
      <c r="A509">
        <v>1000112191</v>
      </c>
      <c r="B509" t="s">
        <v>26730</v>
      </c>
      <c r="C509" s="7" t="s">
        <v>30845</v>
      </c>
      <c r="D509" s="7" t="s">
        <v>19597</v>
      </c>
      <c r="E509">
        <v>326887</v>
      </c>
      <c r="F509" s="38">
        <v>500</v>
      </c>
      <c r="G509" s="12">
        <v>42907.489837962959</v>
      </c>
      <c r="H509" s="7" t="s">
        <v>958</v>
      </c>
      <c r="I509">
        <v>9998</v>
      </c>
      <c r="J509">
        <v>0</v>
      </c>
      <c r="K509">
        <v>0</v>
      </c>
      <c r="L509" t="s">
        <v>18</v>
      </c>
      <c r="M509" t="s">
        <v>36885</v>
      </c>
      <c r="N509">
        <f>VLOOKUP(C509,HIS!D:E,2,FALSE)</f>
        <v>500</v>
      </c>
      <c r="O509" t="str">
        <f t="shared" si="14"/>
        <v/>
      </c>
      <c r="P509" s="12" t="str">
        <f>VLOOKUP(C509,HIS!D:F,3,FALSE)</f>
        <v>2017/06/21</v>
      </c>
      <c r="Q509">
        <f>VLOOKUP(D509,微信!D:J,7,FALSE)</f>
        <v>500</v>
      </c>
      <c r="R509" t="str">
        <f t="shared" si="15"/>
        <v/>
      </c>
    </row>
    <row r="510" spans="1:18" ht="14.25" hidden="1">
      <c r="A510">
        <v>1000110345</v>
      </c>
      <c r="B510" t="s">
        <v>26839</v>
      </c>
      <c r="C510" s="7" t="s">
        <v>30846</v>
      </c>
      <c r="D510" s="7" t="s">
        <v>19719</v>
      </c>
      <c r="E510">
        <v>326939</v>
      </c>
      <c r="F510" s="38">
        <v>300</v>
      </c>
      <c r="G510" s="12">
        <v>42907.490405092591</v>
      </c>
      <c r="H510" s="7" t="s">
        <v>958</v>
      </c>
      <c r="I510">
        <v>9998</v>
      </c>
      <c r="J510">
        <v>0</v>
      </c>
      <c r="K510">
        <v>0</v>
      </c>
      <c r="L510" t="s">
        <v>18</v>
      </c>
      <c r="M510" t="s">
        <v>36886</v>
      </c>
      <c r="N510">
        <f>VLOOKUP(C510,HIS!D:E,2,FALSE)</f>
        <v>300</v>
      </c>
      <c r="O510" t="str">
        <f t="shared" si="14"/>
        <v/>
      </c>
      <c r="P510" s="12" t="str">
        <f>VLOOKUP(C510,HIS!D:F,3,FALSE)</f>
        <v>2017/06/21</v>
      </c>
      <c r="Q510">
        <f>VLOOKUP(D510,微信!D:J,7,FALSE)</f>
        <v>300</v>
      </c>
      <c r="R510" t="str">
        <f t="shared" si="15"/>
        <v/>
      </c>
    </row>
    <row r="511" spans="1:18" ht="14.25" hidden="1">
      <c r="A511">
        <v>1000110778</v>
      </c>
      <c r="B511" t="s">
        <v>26840</v>
      </c>
      <c r="C511" s="7" t="s">
        <v>30847</v>
      </c>
      <c r="D511" s="7" t="s">
        <v>19581</v>
      </c>
      <c r="E511">
        <v>326901</v>
      </c>
      <c r="F511" s="38">
        <v>500</v>
      </c>
      <c r="G511" s="12">
        <v>42907.490474537037</v>
      </c>
      <c r="H511" s="7" t="s">
        <v>958</v>
      </c>
      <c r="I511">
        <v>9998</v>
      </c>
      <c r="J511">
        <v>0</v>
      </c>
      <c r="K511">
        <v>0</v>
      </c>
      <c r="L511" t="s">
        <v>18</v>
      </c>
      <c r="M511" t="s">
        <v>36887</v>
      </c>
      <c r="N511">
        <f>VLOOKUP(C511,HIS!D:E,2,FALSE)</f>
        <v>500</v>
      </c>
      <c r="O511" t="str">
        <f t="shared" si="14"/>
        <v/>
      </c>
      <c r="P511" s="12" t="str">
        <f>VLOOKUP(C511,HIS!D:F,3,FALSE)</f>
        <v>2017/06/21</v>
      </c>
      <c r="Q511">
        <f>VLOOKUP(D511,微信!D:J,7,FALSE)</f>
        <v>500</v>
      </c>
      <c r="R511" t="str">
        <f t="shared" si="15"/>
        <v/>
      </c>
    </row>
    <row r="512" spans="1:18" ht="14.25" hidden="1">
      <c r="A512">
        <v>1000015889</v>
      </c>
      <c r="B512" t="s">
        <v>29</v>
      </c>
      <c r="C512" s="7" t="s">
        <v>30848</v>
      </c>
      <c r="D512" s="7" t="s">
        <v>19869</v>
      </c>
      <c r="E512">
        <v>326983</v>
      </c>
      <c r="F512" s="38">
        <v>200</v>
      </c>
      <c r="G512" s="12">
        <v>42907.492581018516</v>
      </c>
      <c r="H512" s="7" t="s">
        <v>958</v>
      </c>
      <c r="I512">
        <v>9998</v>
      </c>
      <c r="J512">
        <v>0</v>
      </c>
      <c r="K512">
        <v>0</v>
      </c>
      <c r="L512" t="s">
        <v>18</v>
      </c>
      <c r="M512" t="s">
        <v>36888</v>
      </c>
      <c r="N512">
        <f>VLOOKUP(C512,HIS!D:E,2,FALSE)</f>
        <v>200</v>
      </c>
      <c r="O512" t="str">
        <f t="shared" si="14"/>
        <v/>
      </c>
      <c r="P512" s="12" t="str">
        <f>VLOOKUP(C512,HIS!D:F,3,FALSE)</f>
        <v>2017/06/21</v>
      </c>
      <c r="Q512">
        <f>VLOOKUP(D512,微信!D:J,7,FALSE)</f>
        <v>200</v>
      </c>
      <c r="R512" t="str">
        <f t="shared" si="15"/>
        <v/>
      </c>
    </row>
    <row r="513" spans="1:18" ht="14.25" hidden="1">
      <c r="A513">
        <v>1000112468</v>
      </c>
      <c r="B513" t="s">
        <v>26841</v>
      </c>
      <c r="C513" s="7" t="s">
        <v>30849</v>
      </c>
      <c r="D513" s="7" t="s">
        <v>19984</v>
      </c>
      <c r="E513">
        <v>326994</v>
      </c>
      <c r="F513" s="38">
        <v>200</v>
      </c>
      <c r="G513" s="12">
        <v>42907.492777777778</v>
      </c>
      <c r="H513" s="7" t="s">
        <v>958</v>
      </c>
      <c r="I513">
        <v>9998</v>
      </c>
      <c r="J513">
        <v>0</v>
      </c>
      <c r="K513">
        <v>0</v>
      </c>
      <c r="L513" t="s">
        <v>18</v>
      </c>
      <c r="M513" t="s">
        <v>36889</v>
      </c>
      <c r="N513">
        <f>VLOOKUP(C513,HIS!D:E,2,FALSE)</f>
        <v>200</v>
      </c>
      <c r="O513" t="str">
        <f t="shared" si="14"/>
        <v/>
      </c>
      <c r="P513" s="12" t="str">
        <f>VLOOKUP(C513,HIS!D:F,3,FALSE)</f>
        <v>2017/06/21</v>
      </c>
      <c r="Q513">
        <f>VLOOKUP(D513,微信!D:J,7,FALSE)</f>
        <v>200</v>
      </c>
      <c r="R513" t="str">
        <f t="shared" si="15"/>
        <v/>
      </c>
    </row>
    <row r="514" spans="1:18" ht="14.25" hidden="1">
      <c r="A514">
        <v>1000112054</v>
      </c>
      <c r="B514" t="s">
        <v>26831</v>
      </c>
      <c r="C514" s="7" t="s">
        <v>30850</v>
      </c>
      <c r="D514" s="7" t="s">
        <v>19650</v>
      </c>
      <c r="E514">
        <v>327001</v>
      </c>
      <c r="F514" s="38">
        <v>284</v>
      </c>
      <c r="G514" s="12">
        <v>42907.493310185186</v>
      </c>
      <c r="H514" s="7" t="s">
        <v>958</v>
      </c>
      <c r="I514">
        <v>9998</v>
      </c>
      <c r="J514">
        <v>0</v>
      </c>
      <c r="K514">
        <v>0</v>
      </c>
      <c r="L514" t="s">
        <v>18</v>
      </c>
      <c r="M514" t="s">
        <v>36890</v>
      </c>
      <c r="N514">
        <f>VLOOKUP(C514,HIS!D:E,2,FALSE)</f>
        <v>284</v>
      </c>
      <c r="O514" t="str">
        <f t="shared" si="14"/>
        <v/>
      </c>
      <c r="P514" s="12" t="str">
        <f>VLOOKUP(C514,HIS!D:F,3,FALSE)</f>
        <v>2017/06/21</v>
      </c>
      <c r="Q514">
        <f>VLOOKUP(D514,微信!D:J,7,FALSE)</f>
        <v>284</v>
      </c>
      <c r="R514" t="str">
        <f t="shared" si="15"/>
        <v/>
      </c>
    </row>
    <row r="515" spans="1:18" ht="14.25" hidden="1">
      <c r="A515">
        <v>1000110326</v>
      </c>
      <c r="B515" t="s">
        <v>26842</v>
      </c>
      <c r="C515" s="7" t="s">
        <v>30851</v>
      </c>
      <c r="D515" s="7" t="s">
        <v>20269</v>
      </c>
      <c r="E515">
        <v>327033</v>
      </c>
      <c r="F515" s="38">
        <v>1000</v>
      </c>
      <c r="G515" s="12">
        <v>42907.493483796294</v>
      </c>
      <c r="H515" s="7" t="s">
        <v>958</v>
      </c>
      <c r="I515">
        <v>9998</v>
      </c>
      <c r="J515">
        <v>0</v>
      </c>
      <c r="K515">
        <v>0</v>
      </c>
      <c r="L515" t="s">
        <v>18</v>
      </c>
      <c r="M515" t="s">
        <v>36891</v>
      </c>
      <c r="N515">
        <f>VLOOKUP(C515,HIS!D:E,2,FALSE)</f>
        <v>1000</v>
      </c>
      <c r="O515" t="str">
        <f t="shared" ref="O515:O578" si="16">IF(F515=N515,"",1)</f>
        <v/>
      </c>
      <c r="P515" s="12" t="str">
        <f>VLOOKUP(C515,HIS!D:F,3,FALSE)</f>
        <v>2017/06/21</v>
      </c>
      <c r="Q515">
        <f>VLOOKUP(D515,微信!D:J,7,FALSE)</f>
        <v>1000</v>
      </c>
      <c r="R515" t="str">
        <f t="shared" ref="R515:R578" si="17">IF(F515=Q515,"",1)</f>
        <v/>
      </c>
    </row>
    <row r="516" spans="1:18" ht="14.25" hidden="1">
      <c r="A516">
        <v>1000110311</v>
      </c>
      <c r="B516" t="s">
        <v>26843</v>
      </c>
      <c r="C516" s="7" t="s">
        <v>30852</v>
      </c>
      <c r="D516" s="7" t="s">
        <v>19801</v>
      </c>
      <c r="E516">
        <v>327030</v>
      </c>
      <c r="F516" s="38">
        <v>10</v>
      </c>
      <c r="G516" s="12">
        <v>42907.494039351855</v>
      </c>
      <c r="H516" s="7" t="s">
        <v>959</v>
      </c>
      <c r="I516">
        <v>9998</v>
      </c>
      <c r="J516">
        <v>0</v>
      </c>
      <c r="K516">
        <v>0</v>
      </c>
      <c r="L516" t="s">
        <v>18</v>
      </c>
      <c r="M516" t="s">
        <v>36892</v>
      </c>
      <c r="N516">
        <f>VLOOKUP(C516,HIS!D:E,2,FALSE)</f>
        <v>10</v>
      </c>
      <c r="O516" t="str">
        <f t="shared" si="16"/>
        <v/>
      </c>
      <c r="P516" s="12" t="str">
        <f>VLOOKUP(C516,HIS!D:F,3,FALSE)</f>
        <v>2017/06/21</v>
      </c>
      <c r="Q516">
        <f>VLOOKUP(D516,微信!D:J,7,FALSE)</f>
        <v>10</v>
      </c>
      <c r="R516" t="str">
        <f t="shared" si="17"/>
        <v/>
      </c>
    </row>
    <row r="517" spans="1:18" ht="14.25" hidden="1">
      <c r="A517">
        <v>1000112672</v>
      </c>
      <c r="B517" t="s">
        <v>26844</v>
      </c>
      <c r="C517" s="7" t="s">
        <v>30853</v>
      </c>
      <c r="D517" s="7" t="s">
        <v>19938</v>
      </c>
      <c r="E517">
        <v>327045</v>
      </c>
      <c r="F517" s="38">
        <v>300</v>
      </c>
      <c r="G517" s="12">
        <v>42907.494155092594</v>
      </c>
      <c r="H517" s="7" t="s">
        <v>959</v>
      </c>
      <c r="I517">
        <v>9998</v>
      </c>
      <c r="J517">
        <v>0</v>
      </c>
      <c r="K517">
        <v>0</v>
      </c>
      <c r="L517" t="s">
        <v>18</v>
      </c>
      <c r="M517" t="s">
        <v>36893</v>
      </c>
      <c r="N517">
        <f>VLOOKUP(C517,HIS!D:E,2,FALSE)</f>
        <v>300</v>
      </c>
      <c r="O517" t="str">
        <f t="shared" si="16"/>
        <v/>
      </c>
      <c r="P517" s="12" t="str">
        <f>VLOOKUP(C517,HIS!D:F,3,FALSE)</f>
        <v>2017/06/21</v>
      </c>
      <c r="Q517">
        <f>VLOOKUP(D517,微信!D:J,7,FALSE)</f>
        <v>300</v>
      </c>
      <c r="R517" t="str">
        <f t="shared" si="17"/>
        <v/>
      </c>
    </row>
    <row r="518" spans="1:18" ht="14.25" hidden="1">
      <c r="A518">
        <v>1000101949</v>
      </c>
      <c r="B518" t="s">
        <v>26845</v>
      </c>
      <c r="C518" s="7" t="s">
        <v>30854</v>
      </c>
      <c r="D518" s="7" t="s">
        <v>19533</v>
      </c>
      <c r="E518">
        <v>327043</v>
      </c>
      <c r="F518" s="38">
        <v>8</v>
      </c>
      <c r="G518" s="12">
        <v>42907.494189814817</v>
      </c>
      <c r="H518" s="7" t="s">
        <v>959</v>
      </c>
      <c r="I518">
        <v>9998</v>
      </c>
      <c r="J518">
        <v>0</v>
      </c>
      <c r="K518">
        <v>0</v>
      </c>
      <c r="L518" t="s">
        <v>18</v>
      </c>
      <c r="M518" t="s">
        <v>36894</v>
      </c>
      <c r="N518">
        <f>VLOOKUP(C518,HIS!D:E,2,FALSE)</f>
        <v>8</v>
      </c>
      <c r="O518" t="str">
        <f t="shared" si="16"/>
        <v/>
      </c>
      <c r="P518" s="12" t="str">
        <f>VLOOKUP(C518,HIS!D:F,3,FALSE)</f>
        <v>2017/06/21</v>
      </c>
      <c r="Q518">
        <f>VLOOKUP(D518,微信!D:J,7,FALSE)</f>
        <v>8</v>
      </c>
      <c r="R518" t="str">
        <f t="shared" si="17"/>
        <v/>
      </c>
    </row>
    <row r="519" spans="1:18" ht="14.25" hidden="1">
      <c r="A519">
        <v>1000111053</v>
      </c>
      <c r="B519" t="s">
        <v>26570</v>
      </c>
      <c r="C519" s="7" t="s">
        <v>30855</v>
      </c>
      <c r="D519" s="7" t="s">
        <v>19617</v>
      </c>
      <c r="E519">
        <v>327082</v>
      </c>
      <c r="F519" s="38">
        <v>300</v>
      </c>
      <c r="G519" s="12">
        <v>42907.495613425926</v>
      </c>
      <c r="H519" s="7" t="s">
        <v>959</v>
      </c>
      <c r="I519">
        <v>9998</v>
      </c>
      <c r="J519">
        <v>0</v>
      </c>
      <c r="K519">
        <v>0</v>
      </c>
      <c r="L519" t="s">
        <v>18</v>
      </c>
      <c r="M519" t="s">
        <v>36895</v>
      </c>
      <c r="N519">
        <f>VLOOKUP(C519,HIS!D:E,2,FALSE)</f>
        <v>300</v>
      </c>
      <c r="O519" t="str">
        <f t="shared" si="16"/>
        <v/>
      </c>
      <c r="P519" s="12" t="str">
        <f>VLOOKUP(C519,HIS!D:F,3,FALSE)</f>
        <v>2017/06/21</v>
      </c>
      <c r="Q519">
        <f>VLOOKUP(D519,微信!D:J,7,FALSE)</f>
        <v>300</v>
      </c>
      <c r="R519" t="str">
        <f t="shared" si="17"/>
        <v/>
      </c>
    </row>
    <row r="520" spans="1:18" ht="14.25" hidden="1">
      <c r="A520">
        <v>1000112471</v>
      </c>
      <c r="B520" t="s">
        <v>26792</v>
      </c>
      <c r="C520" s="7" t="s">
        <v>30856</v>
      </c>
      <c r="D520" s="7" t="s">
        <v>20293</v>
      </c>
      <c r="E520">
        <v>327081</v>
      </c>
      <c r="F520" s="38">
        <v>350</v>
      </c>
      <c r="G520" s="12">
        <v>42907.49590277778</v>
      </c>
      <c r="H520" s="7" t="s">
        <v>959</v>
      </c>
      <c r="I520">
        <v>9998</v>
      </c>
      <c r="J520">
        <v>0</v>
      </c>
      <c r="K520">
        <v>0</v>
      </c>
      <c r="L520" t="s">
        <v>18</v>
      </c>
      <c r="M520" t="s">
        <v>36896</v>
      </c>
      <c r="N520">
        <f>VLOOKUP(C520,HIS!D:E,2,FALSE)</f>
        <v>350</v>
      </c>
      <c r="O520" t="str">
        <f t="shared" si="16"/>
        <v/>
      </c>
      <c r="P520" s="12" t="str">
        <f>VLOOKUP(C520,HIS!D:F,3,FALSE)</f>
        <v>2017/06/21</v>
      </c>
      <c r="Q520">
        <f>VLOOKUP(D520,微信!D:J,7,FALSE)</f>
        <v>350</v>
      </c>
      <c r="R520" t="str">
        <f t="shared" si="17"/>
        <v/>
      </c>
    </row>
    <row r="521" spans="1:18" ht="14.25" hidden="1">
      <c r="A521">
        <v>103249979</v>
      </c>
      <c r="B521" t="s">
        <v>26846</v>
      </c>
      <c r="C521" s="7" t="s">
        <v>30857</v>
      </c>
      <c r="D521" s="7" t="s">
        <v>19714</v>
      </c>
      <c r="E521">
        <v>327093</v>
      </c>
      <c r="F521" s="38">
        <v>400</v>
      </c>
      <c r="G521" s="12">
        <v>42907.496203703704</v>
      </c>
      <c r="H521" s="7" t="s">
        <v>958</v>
      </c>
      <c r="I521">
        <v>9998</v>
      </c>
      <c r="J521">
        <v>0</v>
      </c>
      <c r="K521">
        <v>0</v>
      </c>
      <c r="L521" t="s">
        <v>18</v>
      </c>
      <c r="M521" t="s">
        <v>36897</v>
      </c>
      <c r="N521">
        <f>VLOOKUP(C521,HIS!D:E,2,FALSE)</f>
        <v>400</v>
      </c>
      <c r="O521" t="str">
        <f t="shared" si="16"/>
        <v/>
      </c>
      <c r="P521" s="12" t="str">
        <f>VLOOKUP(C521,HIS!D:F,3,FALSE)</f>
        <v>2017/06/21</v>
      </c>
      <c r="Q521">
        <f>VLOOKUP(D521,微信!D:J,7,FALSE)</f>
        <v>400</v>
      </c>
      <c r="R521" t="str">
        <f t="shared" si="17"/>
        <v/>
      </c>
    </row>
    <row r="522" spans="1:18" ht="14.25" hidden="1">
      <c r="A522">
        <v>1000095590</v>
      </c>
      <c r="B522" t="s">
        <v>26847</v>
      </c>
      <c r="C522" s="7" t="s">
        <v>30858</v>
      </c>
      <c r="D522" s="7" t="s">
        <v>20124</v>
      </c>
      <c r="E522">
        <v>327101</v>
      </c>
      <c r="F522" s="38">
        <v>10</v>
      </c>
      <c r="G522" s="12">
        <v>42907.496516203704</v>
      </c>
      <c r="H522" s="7" t="s">
        <v>958</v>
      </c>
      <c r="I522">
        <v>9998</v>
      </c>
      <c r="J522">
        <v>0</v>
      </c>
      <c r="K522">
        <v>0</v>
      </c>
      <c r="L522" t="s">
        <v>18</v>
      </c>
      <c r="M522" t="s">
        <v>36898</v>
      </c>
      <c r="N522">
        <f>VLOOKUP(C522,HIS!D:E,2,FALSE)</f>
        <v>10</v>
      </c>
      <c r="O522" t="str">
        <f t="shared" si="16"/>
        <v/>
      </c>
      <c r="P522" s="12" t="str">
        <f>VLOOKUP(C522,HIS!D:F,3,FALSE)</f>
        <v>2017/06/21</v>
      </c>
      <c r="Q522">
        <f>VLOOKUP(D522,微信!D:J,7,FALSE)</f>
        <v>10</v>
      </c>
      <c r="R522" t="str">
        <f t="shared" si="17"/>
        <v/>
      </c>
    </row>
    <row r="523" spans="1:18" ht="14.25" hidden="1">
      <c r="A523">
        <v>1000112950</v>
      </c>
      <c r="B523" t="s">
        <v>26848</v>
      </c>
      <c r="C523" s="7" t="s">
        <v>30859</v>
      </c>
      <c r="D523" s="7" t="s">
        <v>20069</v>
      </c>
      <c r="E523">
        <v>327126</v>
      </c>
      <c r="F523" s="38">
        <v>10</v>
      </c>
      <c r="G523" s="12">
        <v>42907.497384259259</v>
      </c>
      <c r="H523" s="7" t="s">
        <v>958</v>
      </c>
      <c r="I523">
        <v>9998</v>
      </c>
      <c r="J523">
        <v>0</v>
      </c>
      <c r="K523">
        <v>0</v>
      </c>
      <c r="L523" t="s">
        <v>18</v>
      </c>
      <c r="M523" t="s">
        <v>36899</v>
      </c>
      <c r="N523">
        <f>VLOOKUP(C523,HIS!D:E,2,FALSE)</f>
        <v>10</v>
      </c>
      <c r="O523" t="str">
        <f t="shared" si="16"/>
        <v/>
      </c>
      <c r="P523" s="12" t="str">
        <f>VLOOKUP(C523,HIS!D:F,3,FALSE)</f>
        <v>2017/06/21</v>
      </c>
      <c r="Q523">
        <f>VLOOKUP(D523,微信!D:J,7,FALSE)</f>
        <v>10</v>
      </c>
      <c r="R523" t="str">
        <f t="shared" si="17"/>
        <v/>
      </c>
    </row>
    <row r="524" spans="1:18" ht="14.25" hidden="1">
      <c r="A524">
        <v>103228229</v>
      </c>
      <c r="B524" t="s">
        <v>422</v>
      </c>
      <c r="C524" s="7" t="s">
        <v>30860</v>
      </c>
      <c r="D524" s="7" t="s">
        <v>20145</v>
      </c>
      <c r="E524">
        <v>327127</v>
      </c>
      <c r="F524" s="38">
        <v>20</v>
      </c>
      <c r="G524" s="12">
        <v>42907.497615740744</v>
      </c>
      <c r="H524" s="7" t="s">
        <v>958</v>
      </c>
      <c r="I524">
        <v>9998</v>
      </c>
      <c r="J524">
        <v>0</v>
      </c>
      <c r="K524">
        <v>0</v>
      </c>
      <c r="L524" t="s">
        <v>18</v>
      </c>
      <c r="M524" t="s">
        <v>36900</v>
      </c>
      <c r="N524">
        <f>VLOOKUP(C524,HIS!D:E,2,FALSE)</f>
        <v>20</v>
      </c>
      <c r="O524" t="str">
        <f t="shared" si="16"/>
        <v/>
      </c>
      <c r="P524" s="12" t="str">
        <f>VLOOKUP(C524,HIS!D:F,3,FALSE)</f>
        <v>2017/06/21</v>
      </c>
      <c r="Q524">
        <f>VLOOKUP(D524,微信!D:J,7,FALSE)</f>
        <v>20</v>
      </c>
      <c r="R524" t="str">
        <f t="shared" si="17"/>
        <v/>
      </c>
    </row>
    <row r="525" spans="1:18" ht="14.25" hidden="1">
      <c r="A525">
        <v>102063910</v>
      </c>
      <c r="B525" t="s">
        <v>815</v>
      </c>
      <c r="C525" s="7" t="s">
        <v>30861</v>
      </c>
      <c r="D525" s="7" t="s">
        <v>19563</v>
      </c>
      <c r="E525">
        <v>327159</v>
      </c>
      <c r="F525" s="38">
        <v>1000</v>
      </c>
      <c r="G525" s="12">
        <v>42907.49790509259</v>
      </c>
      <c r="H525" s="7" t="s">
        <v>959</v>
      </c>
      <c r="I525">
        <v>9998</v>
      </c>
      <c r="J525">
        <v>0</v>
      </c>
      <c r="K525">
        <v>0</v>
      </c>
      <c r="L525" t="s">
        <v>18</v>
      </c>
      <c r="M525" t="s">
        <v>36901</v>
      </c>
      <c r="N525">
        <f>VLOOKUP(C525,HIS!D:E,2,FALSE)</f>
        <v>1000</v>
      </c>
      <c r="O525" t="str">
        <f t="shared" si="16"/>
        <v/>
      </c>
      <c r="P525" s="12" t="str">
        <f>VLOOKUP(C525,HIS!D:F,3,FALSE)</f>
        <v>2017/06/21</v>
      </c>
      <c r="Q525">
        <f>VLOOKUP(D525,微信!D:J,7,FALSE)</f>
        <v>1000</v>
      </c>
      <c r="R525" t="str">
        <f t="shared" si="17"/>
        <v/>
      </c>
    </row>
    <row r="526" spans="1:18" ht="14.25" hidden="1">
      <c r="A526">
        <v>1000109008</v>
      </c>
      <c r="B526" t="s">
        <v>927</v>
      </c>
      <c r="C526" s="7" t="s">
        <v>30862</v>
      </c>
      <c r="D526" s="7" t="s">
        <v>19855</v>
      </c>
      <c r="E526">
        <v>327155</v>
      </c>
      <c r="F526" s="38">
        <v>970</v>
      </c>
      <c r="G526" s="12">
        <v>42907.498483796298</v>
      </c>
      <c r="H526" s="7" t="s">
        <v>959</v>
      </c>
      <c r="I526">
        <v>9998</v>
      </c>
      <c r="J526">
        <v>0</v>
      </c>
      <c r="K526">
        <v>0</v>
      </c>
      <c r="L526" t="s">
        <v>18</v>
      </c>
      <c r="M526" t="s">
        <v>36902</v>
      </c>
      <c r="N526">
        <f>VLOOKUP(C526,HIS!D:E,2,FALSE)</f>
        <v>970</v>
      </c>
      <c r="O526" t="str">
        <f t="shared" si="16"/>
        <v/>
      </c>
      <c r="P526" s="12" t="str">
        <f>VLOOKUP(C526,HIS!D:F,3,FALSE)</f>
        <v>2017/06/21</v>
      </c>
      <c r="Q526">
        <f>VLOOKUP(D526,微信!D:J,7,FALSE)</f>
        <v>970</v>
      </c>
      <c r="R526" t="str">
        <f t="shared" si="17"/>
        <v/>
      </c>
    </row>
    <row r="527" spans="1:18" ht="14.25" hidden="1">
      <c r="A527">
        <v>1000113042</v>
      </c>
      <c r="B527" t="s">
        <v>26849</v>
      </c>
      <c r="C527" s="7" t="s">
        <v>30863</v>
      </c>
      <c r="D527" s="7" t="s">
        <v>19469</v>
      </c>
      <c r="E527">
        <v>327200</v>
      </c>
      <c r="F527" s="38">
        <v>22</v>
      </c>
      <c r="G527" s="12">
        <v>42907.500185185185</v>
      </c>
      <c r="H527" s="7" t="s">
        <v>959</v>
      </c>
      <c r="I527">
        <v>9998</v>
      </c>
      <c r="J527">
        <v>0</v>
      </c>
      <c r="K527">
        <v>0</v>
      </c>
      <c r="L527" t="s">
        <v>18</v>
      </c>
      <c r="M527" t="s">
        <v>36903</v>
      </c>
      <c r="N527">
        <f>VLOOKUP(C527,HIS!D:E,2,FALSE)</f>
        <v>22</v>
      </c>
      <c r="O527" t="str">
        <f t="shared" si="16"/>
        <v/>
      </c>
      <c r="P527" s="12" t="str">
        <f>VLOOKUP(C527,HIS!D:F,3,FALSE)</f>
        <v>2017/06/21</v>
      </c>
      <c r="Q527">
        <f>VLOOKUP(D527,微信!D:J,7,FALSE)</f>
        <v>22</v>
      </c>
      <c r="R527" t="str">
        <f t="shared" si="17"/>
        <v/>
      </c>
    </row>
    <row r="528" spans="1:18" ht="14.25" hidden="1">
      <c r="A528">
        <v>1000113036</v>
      </c>
      <c r="B528" t="s">
        <v>26850</v>
      </c>
      <c r="C528" s="7" t="s">
        <v>30864</v>
      </c>
      <c r="D528" s="7" t="s">
        <v>19464</v>
      </c>
      <c r="E528">
        <v>327210</v>
      </c>
      <c r="F528" s="38">
        <v>22</v>
      </c>
      <c r="G528" s="12">
        <v>42907.500821759262</v>
      </c>
      <c r="H528" s="7" t="s">
        <v>959</v>
      </c>
      <c r="I528">
        <v>9998</v>
      </c>
      <c r="J528">
        <v>0</v>
      </c>
      <c r="K528">
        <v>0</v>
      </c>
      <c r="L528" t="s">
        <v>18</v>
      </c>
      <c r="M528" t="s">
        <v>36904</v>
      </c>
      <c r="N528">
        <f>VLOOKUP(C528,HIS!D:E,2,FALSE)</f>
        <v>22</v>
      </c>
      <c r="O528" t="str">
        <f t="shared" si="16"/>
        <v/>
      </c>
      <c r="P528" s="12" t="str">
        <f>VLOOKUP(C528,HIS!D:F,3,FALSE)</f>
        <v>2017/06/21</v>
      </c>
      <c r="Q528">
        <f>VLOOKUP(D528,微信!D:J,7,FALSE)</f>
        <v>22</v>
      </c>
      <c r="R528" t="str">
        <f t="shared" si="17"/>
        <v/>
      </c>
    </row>
    <row r="529" spans="1:18" ht="14.25" hidden="1">
      <c r="A529">
        <v>1000113021</v>
      </c>
      <c r="B529" t="s">
        <v>26851</v>
      </c>
      <c r="C529" s="7" t="s">
        <v>30865</v>
      </c>
      <c r="D529" s="7" t="s">
        <v>19467</v>
      </c>
      <c r="E529">
        <v>327221</v>
      </c>
      <c r="F529" s="38">
        <v>22</v>
      </c>
      <c r="G529" s="12">
        <v>42907.501446759263</v>
      </c>
      <c r="H529" s="7" t="s">
        <v>959</v>
      </c>
      <c r="I529">
        <v>9998</v>
      </c>
      <c r="J529">
        <v>0</v>
      </c>
      <c r="K529">
        <v>0</v>
      </c>
      <c r="L529" t="s">
        <v>18</v>
      </c>
      <c r="M529" t="s">
        <v>36905</v>
      </c>
      <c r="N529">
        <f>VLOOKUP(C529,HIS!D:E,2,FALSE)</f>
        <v>22</v>
      </c>
      <c r="O529" t="str">
        <f t="shared" si="16"/>
        <v/>
      </c>
      <c r="P529" s="12" t="str">
        <f>VLOOKUP(C529,HIS!D:F,3,FALSE)</f>
        <v>2017/06/21</v>
      </c>
      <c r="Q529">
        <f>VLOOKUP(D529,微信!D:J,7,FALSE)</f>
        <v>22</v>
      </c>
      <c r="R529" t="str">
        <f t="shared" si="17"/>
        <v/>
      </c>
    </row>
    <row r="530" spans="1:18" ht="14.25" hidden="1">
      <c r="A530">
        <v>1000113009</v>
      </c>
      <c r="B530" t="s">
        <v>26852</v>
      </c>
      <c r="C530" s="7" t="s">
        <v>30866</v>
      </c>
      <c r="D530" s="7" t="s">
        <v>19466</v>
      </c>
      <c r="E530">
        <v>327231</v>
      </c>
      <c r="F530" s="38">
        <v>22</v>
      </c>
      <c r="G530" s="12">
        <v>42907.501840277779</v>
      </c>
      <c r="H530" s="7" t="s">
        <v>959</v>
      </c>
      <c r="I530">
        <v>9998</v>
      </c>
      <c r="J530">
        <v>0</v>
      </c>
      <c r="K530">
        <v>0</v>
      </c>
      <c r="L530" t="s">
        <v>18</v>
      </c>
      <c r="M530" t="s">
        <v>36906</v>
      </c>
      <c r="N530">
        <f>VLOOKUP(C530,HIS!D:E,2,FALSE)</f>
        <v>22</v>
      </c>
      <c r="O530" t="str">
        <f t="shared" si="16"/>
        <v/>
      </c>
      <c r="P530" s="12" t="str">
        <f>VLOOKUP(C530,HIS!D:F,3,FALSE)</f>
        <v>2017/06/21</v>
      </c>
      <c r="Q530">
        <f>VLOOKUP(D530,微信!D:J,7,FALSE)</f>
        <v>22</v>
      </c>
      <c r="R530" t="str">
        <f t="shared" si="17"/>
        <v/>
      </c>
    </row>
    <row r="531" spans="1:18" ht="14.25" hidden="1">
      <c r="A531">
        <v>1000112951</v>
      </c>
      <c r="B531" t="s">
        <v>26853</v>
      </c>
      <c r="C531" s="7" t="s">
        <v>30867</v>
      </c>
      <c r="D531" s="7" t="s">
        <v>19468</v>
      </c>
      <c r="E531">
        <v>327235</v>
      </c>
      <c r="F531" s="38">
        <v>22</v>
      </c>
      <c r="G531" s="12">
        <v>42907.502199074072</v>
      </c>
      <c r="H531" s="7" t="s">
        <v>959</v>
      </c>
      <c r="I531">
        <v>9998</v>
      </c>
      <c r="J531">
        <v>0</v>
      </c>
      <c r="K531">
        <v>0</v>
      </c>
      <c r="L531" t="s">
        <v>18</v>
      </c>
      <c r="M531" t="s">
        <v>36907</v>
      </c>
      <c r="N531">
        <f>VLOOKUP(C531,HIS!D:E,2,FALSE)</f>
        <v>22</v>
      </c>
      <c r="O531" t="str">
        <f t="shared" si="16"/>
        <v/>
      </c>
      <c r="P531" s="12" t="str">
        <f>VLOOKUP(C531,HIS!D:F,3,FALSE)</f>
        <v>2017/06/21</v>
      </c>
      <c r="Q531">
        <f>VLOOKUP(D531,微信!D:J,7,FALSE)</f>
        <v>22</v>
      </c>
      <c r="R531" t="str">
        <f t="shared" si="17"/>
        <v/>
      </c>
    </row>
    <row r="532" spans="1:18" ht="14.25" hidden="1">
      <c r="A532">
        <v>1000112978</v>
      </c>
      <c r="B532" t="s">
        <v>26854</v>
      </c>
      <c r="C532" s="7" t="s">
        <v>30868</v>
      </c>
      <c r="D532" s="7" t="s">
        <v>19465</v>
      </c>
      <c r="E532">
        <v>327244</v>
      </c>
      <c r="F532" s="38">
        <v>22</v>
      </c>
      <c r="G532" s="12">
        <v>42907.502604166664</v>
      </c>
      <c r="H532" s="7" t="s">
        <v>959</v>
      </c>
      <c r="I532">
        <v>9998</v>
      </c>
      <c r="J532">
        <v>0</v>
      </c>
      <c r="K532">
        <v>0</v>
      </c>
      <c r="L532" t="s">
        <v>18</v>
      </c>
      <c r="M532" t="s">
        <v>36908</v>
      </c>
      <c r="N532">
        <f>VLOOKUP(C532,HIS!D:E,2,FALSE)</f>
        <v>22</v>
      </c>
      <c r="O532" t="str">
        <f t="shared" si="16"/>
        <v/>
      </c>
      <c r="P532" s="12" t="str">
        <f>VLOOKUP(C532,HIS!D:F,3,FALSE)</f>
        <v>2017/06/21</v>
      </c>
      <c r="Q532">
        <f>VLOOKUP(D532,微信!D:J,7,FALSE)</f>
        <v>22</v>
      </c>
      <c r="R532" t="str">
        <f t="shared" si="17"/>
        <v/>
      </c>
    </row>
    <row r="533" spans="1:18" ht="14.25" hidden="1">
      <c r="A533">
        <v>1000112362</v>
      </c>
      <c r="B533" t="s">
        <v>26804</v>
      </c>
      <c r="C533" s="7" t="s">
        <v>30869</v>
      </c>
      <c r="D533" s="7" t="s">
        <v>19628</v>
      </c>
      <c r="E533">
        <v>327254</v>
      </c>
      <c r="F533" s="38">
        <v>33</v>
      </c>
      <c r="G533" s="12">
        <v>42907.503287037034</v>
      </c>
      <c r="H533" s="7" t="s">
        <v>959</v>
      </c>
      <c r="I533">
        <v>9998</v>
      </c>
      <c r="J533">
        <v>0</v>
      </c>
      <c r="K533">
        <v>0</v>
      </c>
      <c r="L533" t="s">
        <v>18</v>
      </c>
      <c r="M533" t="s">
        <v>36909</v>
      </c>
      <c r="N533">
        <f>VLOOKUP(C533,HIS!D:E,2,FALSE)</f>
        <v>33</v>
      </c>
      <c r="O533" t="str">
        <f t="shared" si="16"/>
        <v/>
      </c>
      <c r="P533" s="12" t="str">
        <f>VLOOKUP(C533,HIS!D:F,3,FALSE)</f>
        <v>2017/06/21</v>
      </c>
      <c r="Q533">
        <f>VLOOKUP(D533,微信!D:J,7,FALSE)</f>
        <v>33</v>
      </c>
      <c r="R533" t="str">
        <f t="shared" si="17"/>
        <v/>
      </c>
    </row>
    <row r="534" spans="1:18" ht="14.25" hidden="1">
      <c r="A534">
        <v>1000092821</v>
      </c>
      <c r="B534" t="s">
        <v>26855</v>
      </c>
      <c r="C534" s="7" t="s">
        <v>30870</v>
      </c>
      <c r="D534" s="7" t="s">
        <v>20044</v>
      </c>
      <c r="E534">
        <v>327343</v>
      </c>
      <c r="F534" s="38">
        <v>5000</v>
      </c>
      <c r="G534" s="12">
        <v>42907.508148148147</v>
      </c>
      <c r="H534" s="7" t="s">
        <v>958</v>
      </c>
      <c r="I534">
        <v>9998</v>
      </c>
      <c r="J534">
        <v>0</v>
      </c>
      <c r="K534">
        <v>0</v>
      </c>
      <c r="L534" t="s">
        <v>18</v>
      </c>
      <c r="M534" t="s">
        <v>36910</v>
      </c>
      <c r="N534">
        <f>VLOOKUP(C534,HIS!D:E,2,FALSE)</f>
        <v>5000</v>
      </c>
      <c r="O534" t="str">
        <f t="shared" si="16"/>
        <v/>
      </c>
      <c r="P534" s="12" t="str">
        <f>VLOOKUP(C534,HIS!D:F,3,FALSE)</f>
        <v>2017/06/21</v>
      </c>
      <c r="Q534">
        <f>VLOOKUP(D534,微信!D:J,7,FALSE)</f>
        <v>5000</v>
      </c>
      <c r="R534" t="str">
        <f t="shared" si="17"/>
        <v/>
      </c>
    </row>
    <row r="535" spans="1:18" ht="14.25" hidden="1">
      <c r="A535">
        <v>1000112468</v>
      </c>
      <c r="B535" t="s">
        <v>26841</v>
      </c>
      <c r="C535" s="7" t="s">
        <v>30871</v>
      </c>
      <c r="D535" s="7" t="s">
        <v>19985</v>
      </c>
      <c r="E535">
        <v>327345</v>
      </c>
      <c r="F535" s="38">
        <v>800</v>
      </c>
      <c r="G535" s="12">
        <v>42907.508379629631</v>
      </c>
      <c r="H535" s="7" t="s">
        <v>959</v>
      </c>
      <c r="I535">
        <v>9998</v>
      </c>
      <c r="J535">
        <v>0</v>
      </c>
      <c r="K535">
        <v>0</v>
      </c>
      <c r="L535" t="s">
        <v>18</v>
      </c>
      <c r="M535" t="s">
        <v>36911</v>
      </c>
      <c r="N535">
        <f>VLOOKUP(C535,HIS!D:E,2,FALSE)</f>
        <v>800</v>
      </c>
      <c r="O535" t="str">
        <f t="shared" si="16"/>
        <v/>
      </c>
      <c r="P535" s="12" t="str">
        <f>VLOOKUP(C535,HIS!D:F,3,FALSE)</f>
        <v>2017/06/21</v>
      </c>
      <c r="Q535">
        <f>VLOOKUP(D535,微信!D:J,7,FALSE)</f>
        <v>800</v>
      </c>
      <c r="R535" t="str">
        <f t="shared" si="17"/>
        <v/>
      </c>
    </row>
    <row r="536" spans="1:18" ht="14.25" hidden="1">
      <c r="A536">
        <v>1000112932</v>
      </c>
      <c r="B536" t="s">
        <v>26856</v>
      </c>
      <c r="C536" s="7" t="s">
        <v>30872</v>
      </c>
      <c r="D536" s="7" t="s">
        <v>20246</v>
      </c>
      <c r="E536">
        <v>327395</v>
      </c>
      <c r="F536" s="38">
        <v>20</v>
      </c>
      <c r="G536" s="12">
        <v>42907.512569444443</v>
      </c>
      <c r="H536" s="7" t="s">
        <v>958</v>
      </c>
      <c r="I536">
        <v>9998</v>
      </c>
      <c r="J536">
        <v>0</v>
      </c>
      <c r="K536">
        <v>0</v>
      </c>
      <c r="L536" t="s">
        <v>18</v>
      </c>
      <c r="M536" t="s">
        <v>36912</v>
      </c>
      <c r="N536">
        <f>VLOOKUP(C536,HIS!D:E,2,FALSE)</f>
        <v>20</v>
      </c>
      <c r="O536" t="str">
        <f t="shared" si="16"/>
        <v/>
      </c>
      <c r="P536" s="12" t="str">
        <f>VLOOKUP(C536,HIS!D:F,3,FALSE)</f>
        <v>2017/06/21</v>
      </c>
      <c r="Q536">
        <f>VLOOKUP(D536,微信!D:J,7,FALSE)</f>
        <v>20</v>
      </c>
      <c r="R536" t="str">
        <f t="shared" si="17"/>
        <v/>
      </c>
    </row>
    <row r="537" spans="1:18" ht="14.25" hidden="1">
      <c r="A537">
        <v>1000109306</v>
      </c>
      <c r="B537" t="s">
        <v>913</v>
      </c>
      <c r="C537" s="7" t="s">
        <v>30873</v>
      </c>
      <c r="D537" s="7" t="s">
        <v>19556</v>
      </c>
      <c r="E537">
        <v>327435</v>
      </c>
      <c r="F537" s="38">
        <v>2</v>
      </c>
      <c r="G537" s="12">
        <v>42907.515173611115</v>
      </c>
      <c r="H537" s="7" t="s">
        <v>959</v>
      </c>
      <c r="I537">
        <v>9998</v>
      </c>
      <c r="J537">
        <v>0</v>
      </c>
      <c r="K537">
        <v>0</v>
      </c>
      <c r="L537" t="s">
        <v>18</v>
      </c>
      <c r="M537" t="s">
        <v>36913</v>
      </c>
      <c r="N537">
        <f>VLOOKUP(C537,HIS!D:E,2,FALSE)</f>
        <v>2</v>
      </c>
      <c r="O537" t="str">
        <f t="shared" si="16"/>
        <v/>
      </c>
      <c r="P537" s="12" t="str">
        <f>VLOOKUP(C537,HIS!D:F,3,FALSE)</f>
        <v>2017/06/21</v>
      </c>
      <c r="Q537">
        <f>VLOOKUP(D537,微信!D:J,7,FALSE)</f>
        <v>2</v>
      </c>
      <c r="R537" t="str">
        <f t="shared" si="17"/>
        <v/>
      </c>
    </row>
    <row r="538" spans="1:18" ht="14.25" hidden="1">
      <c r="A538">
        <v>1000058888</v>
      </c>
      <c r="B538" t="s">
        <v>26799</v>
      </c>
      <c r="C538" s="7" t="s">
        <v>30874</v>
      </c>
      <c r="D538" s="7" t="s">
        <v>20306</v>
      </c>
      <c r="E538">
        <v>327461</v>
      </c>
      <c r="F538" s="38">
        <v>200</v>
      </c>
      <c r="G538" s="12">
        <v>42907.516493055555</v>
      </c>
      <c r="H538" s="7" t="s">
        <v>959</v>
      </c>
      <c r="I538">
        <v>9998</v>
      </c>
      <c r="J538">
        <v>0</v>
      </c>
      <c r="K538">
        <v>0</v>
      </c>
      <c r="L538" t="s">
        <v>18</v>
      </c>
      <c r="M538" t="s">
        <v>36914</v>
      </c>
      <c r="N538">
        <f>VLOOKUP(C538,HIS!D:E,2,FALSE)</f>
        <v>200</v>
      </c>
      <c r="O538" t="str">
        <f t="shared" si="16"/>
        <v/>
      </c>
      <c r="P538" s="12" t="str">
        <f>VLOOKUP(C538,HIS!D:F,3,FALSE)</f>
        <v>2017/06/21</v>
      </c>
      <c r="Q538">
        <f>VLOOKUP(D538,微信!D:J,7,FALSE)</f>
        <v>200</v>
      </c>
      <c r="R538" t="str">
        <f t="shared" si="17"/>
        <v/>
      </c>
    </row>
    <row r="539" spans="1:18" ht="14.25" hidden="1">
      <c r="A539">
        <v>1000100841</v>
      </c>
      <c r="B539" t="s">
        <v>691</v>
      </c>
      <c r="C539" s="7" t="s">
        <v>30875</v>
      </c>
      <c r="D539" s="7" t="s">
        <v>20094</v>
      </c>
      <c r="E539">
        <v>327516</v>
      </c>
      <c r="F539" s="38">
        <v>10</v>
      </c>
      <c r="G539" s="12">
        <v>42907.521481481483</v>
      </c>
      <c r="H539" s="7" t="s">
        <v>959</v>
      </c>
      <c r="I539">
        <v>9998</v>
      </c>
      <c r="J539">
        <v>0</v>
      </c>
      <c r="K539">
        <v>0</v>
      </c>
      <c r="L539" t="s">
        <v>18</v>
      </c>
      <c r="M539" t="s">
        <v>36915</v>
      </c>
      <c r="N539">
        <f>VLOOKUP(C539,HIS!D:E,2,FALSE)</f>
        <v>10</v>
      </c>
      <c r="O539" t="str">
        <f t="shared" si="16"/>
        <v/>
      </c>
      <c r="P539" s="12" t="str">
        <f>VLOOKUP(C539,HIS!D:F,3,FALSE)</f>
        <v>2017/06/21</v>
      </c>
      <c r="Q539">
        <f>VLOOKUP(D539,微信!D:J,7,FALSE)</f>
        <v>10</v>
      </c>
      <c r="R539" t="str">
        <f t="shared" si="17"/>
        <v/>
      </c>
    </row>
    <row r="540" spans="1:18" ht="14.25" hidden="1">
      <c r="A540">
        <v>1000110674</v>
      </c>
      <c r="B540" t="s">
        <v>26512</v>
      </c>
      <c r="C540" s="7" t="s">
        <v>30876</v>
      </c>
      <c r="D540" s="7" t="s">
        <v>19722</v>
      </c>
      <c r="E540">
        <v>327518</v>
      </c>
      <c r="F540" s="38">
        <v>500</v>
      </c>
      <c r="G540" s="12">
        <v>42907.521631944444</v>
      </c>
      <c r="H540" s="7" t="s">
        <v>959</v>
      </c>
      <c r="I540">
        <v>9998</v>
      </c>
      <c r="J540">
        <v>0</v>
      </c>
      <c r="K540">
        <v>0</v>
      </c>
      <c r="L540" t="s">
        <v>18</v>
      </c>
      <c r="M540" t="s">
        <v>36916</v>
      </c>
      <c r="N540">
        <f>VLOOKUP(C540,HIS!D:E,2,FALSE)</f>
        <v>500</v>
      </c>
      <c r="O540" t="str">
        <f t="shared" si="16"/>
        <v/>
      </c>
      <c r="P540" s="12" t="str">
        <f>VLOOKUP(C540,HIS!D:F,3,FALSE)</f>
        <v>2017/06/21</v>
      </c>
      <c r="Q540">
        <f>VLOOKUP(D540,微信!D:J,7,FALSE)</f>
        <v>500</v>
      </c>
      <c r="R540" t="str">
        <f t="shared" si="17"/>
        <v/>
      </c>
    </row>
    <row r="541" spans="1:18" ht="14.25" hidden="1">
      <c r="A541">
        <v>1000081333</v>
      </c>
      <c r="B541" t="s">
        <v>26857</v>
      </c>
      <c r="C541" s="7" t="s">
        <v>30877</v>
      </c>
      <c r="D541" s="7" t="s">
        <v>19689</v>
      </c>
      <c r="E541">
        <v>327571</v>
      </c>
      <c r="F541" s="38">
        <v>200</v>
      </c>
      <c r="G541" s="12">
        <v>42907.528032407405</v>
      </c>
      <c r="H541" s="7" t="s">
        <v>958</v>
      </c>
      <c r="I541">
        <v>9998</v>
      </c>
      <c r="J541">
        <v>0</v>
      </c>
      <c r="K541">
        <v>0</v>
      </c>
      <c r="L541" t="s">
        <v>18</v>
      </c>
      <c r="M541" t="s">
        <v>36917</v>
      </c>
      <c r="N541">
        <f>VLOOKUP(C541,HIS!D:E,2,FALSE)</f>
        <v>200</v>
      </c>
      <c r="O541" t="str">
        <f t="shared" si="16"/>
        <v/>
      </c>
      <c r="P541" s="12" t="str">
        <f>VLOOKUP(C541,HIS!D:F,3,FALSE)</f>
        <v>2017/06/21</v>
      </c>
      <c r="Q541">
        <f>VLOOKUP(D541,微信!D:J,7,FALSE)</f>
        <v>200</v>
      </c>
      <c r="R541" t="str">
        <f t="shared" si="17"/>
        <v/>
      </c>
    </row>
    <row r="542" spans="1:18" ht="14.25" hidden="1">
      <c r="A542">
        <v>1000113095</v>
      </c>
      <c r="B542" t="s">
        <v>26858</v>
      </c>
      <c r="C542" s="7" t="s">
        <v>30878</v>
      </c>
      <c r="D542" s="7" t="s">
        <v>19655</v>
      </c>
      <c r="E542">
        <v>327578</v>
      </c>
      <c r="F542" s="38">
        <v>100</v>
      </c>
      <c r="G542" s="12">
        <v>42907.52853009259</v>
      </c>
      <c r="H542" s="7" t="s">
        <v>959</v>
      </c>
      <c r="I542">
        <v>9998</v>
      </c>
      <c r="J542">
        <v>0</v>
      </c>
      <c r="K542">
        <v>0</v>
      </c>
      <c r="L542" t="s">
        <v>18</v>
      </c>
      <c r="M542" t="s">
        <v>36918</v>
      </c>
      <c r="N542">
        <f>VLOOKUP(C542,HIS!D:E,2,FALSE)</f>
        <v>100</v>
      </c>
      <c r="O542" t="str">
        <f t="shared" si="16"/>
        <v/>
      </c>
      <c r="P542" s="12" t="str">
        <f>VLOOKUP(C542,HIS!D:F,3,FALSE)</f>
        <v>2017/06/21</v>
      </c>
      <c r="Q542">
        <f>VLOOKUP(D542,微信!D:J,7,FALSE)</f>
        <v>100</v>
      </c>
      <c r="R542" t="str">
        <f t="shared" si="17"/>
        <v/>
      </c>
    </row>
    <row r="543" spans="1:18" ht="14.25" hidden="1">
      <c r="A543">
        <v>103234954</v>
      </c>
      <c r="B543" t="s">
        <v>26859</v>
      </c>
      <c r="C543" s="7" t="s">
        <v>30879</v>
      </c>
      <c r="D543" s="7" t="s">
        <v>19792</v>
      </c>
      <c r="E543">
        <v>327581</v>
      </c>
      <c r="F543" s="38">
        <v>10</v>
      </c>
      <c r="G543" s="12">
        <v>42907.52921296296</v>
      </c>
      <c r="H543" s="7" t="s">
        <v>958</v>
      </c>
      <c r="I543">
        <v>9998</v>
      </c>
      <c r="J543">
        <v>0</v>
      </c>
      <c r="K543">
        <v>0</v>
      </c>
      <c r="L543" t="s">
        <v>18</v>
      </c>
      <c r="M543" t="s">
        <v>36919</v>
      </c>
      <c r="N543">
        <f>VLOOKUP(C543,HIS!D:E,2,FALSE)</f>
        <v>10</v>
      </c>
      <c r="O543" t="str">
        <f t="shared" si="16"/>
        <v/>
      </c>
      <c r="P543" s="12" t="str">
        <f>VLOOKUP(C543,HIS!D:F,3,FALSE)</f>
        <v>2017/06/21</v>
      </c>
      <c r="Q543">
        <f>VLOOKUP(D543,微信!D:J,7,FALSE)</f>
        <v>10</v>
      </c>
      <c r="R543" t="str">
        <f t="shared" si="17"/>
        <v/>
      </c>
    </row>
    <row r="544" spans="1:18" ht="14.25" hidden="1">
      <c r="A544">
        <v>1000004585</v>
      </c>
      <c r="B544" t="s">
        <v>84</v>
      </c>
      <c r="C544" s="7" t="s">
        <v>30880</v>
      </c>
      <c r="D544" s="7" t="s">
        <v>19905</v>
      </c>
      <c r="E544">
        <v>327616</v>
      </c>
      <c r="F544" s="38">
        <v>100</v>
      </c>
      <c r="G544" s="12">
        <v>42907.535000000003</v>
      </c>
      <c r="H544" s="7" t="s">
        <v>959</v>
      </c>
      <c r="I544">
        <v>9998</v>
      </c>
      <c r="J544">
        <v>0</v>
      </c>
      <c r="K544">
        <v>0</v>
      </c>
      <c r="L544" t="s">
        <v>18</v>
      </c>
      <c r="M544" t="s">
        <v>36920</v>
      </c>
      <c r="N544">
        <f>VLOOKUP(C544,HIS!D:E,2,FALSE)</f>
        <v>100</v>
      </c>
      <c r="O544" t="str">
        <f t="shared" si="16"/>
        <v/>
      </c>
      <c r="P544" s="12" t="str">
        <f>VLOOKUP(C544,HIS!D:F,3,FALSE)</f>
        <v>2017/06/21</v>
      </c>
      <c r="Q544">
        <f>VLOOKUP(D544,微信!D:J,7,FALSE)</f>
        <v>100</v>
      </c>
      <c r="R544" t="str">
        <f t="shared" si="17"/>
        <v/>
      </c>
    </row>
    <row r="545" spans="1:18" ht="14.25" hidden="1">
      <c r="A545">
        <v>1000113136</v>
      </c>
      <c r="B545" t="s">
        <v>26860</v>
      </c>
      <c r="C545" s="7" t="s">
        <v>30881</v>
      </c>
      <c r="D545" s="7" t="s">
        <v>19527</v>
      </c>
      <c r="E545">
        <v>327621</v>
      </c>
      <c r="F545" s="38">
        <v>200</v>
      </c>
      <c r="G545" s="12">
        <v>42907.53565972222</v>
      </c>
      <c r="H545" s="7" t="s">
        <v>959</v>
      </c>
      <c r="I545">
        <v>9998</v>
      </c>
      <c r="J545">
        <v>0</v>
      </c>
      <c r="K545">
        <v>0</v>
      </c>
      <c r="L545" t="s">
        <v>18</v>
      </c>
      <c r="M545" t="s">
        <v>36921</v>
      </c>
      <c r="N545">
        <f>VLOOKUP(C545,HIS!D:E,2,FALSE)</f>
        <v>200</v>
      </c>
      <c r="O545" t="str">
        <f t="shared" si="16"/>
        <v/>
      </c>
      <c r="P545" s="12" t="str">
        <f>VLOOKUP(C545,HIS!D:F,3,FALSE)</f>
        <v>2017/06/21</v>
      </c>
      <c r="Q545">
        <f>VLOOKUP(D545,微信!D:J,7,FALSE)</f>
        <v>200</v>
      </c>
      <c r="R545" t="str">
        <f t="shared" si="17"/>
        <v/>
      </c>
    </row>
    <row r="546" spans="1:18" ht="14.25" hidden="1">
      <c r="A546">
        <v>2325012104</v>
      </c>
      <c r="B546" t="s">
        <v>26861</v>
      </c>
      <c r="C546" s="7" t="s">
        <v>30882</v>
      </c>
      <c r="D546" s="7" t="s">
        <v>19814</v>
      </c>
      <c r="E546">
        <v>327627</v>
      </c>
      <c r="F546" s="38">
        <v>200</v>
      </c>
      <c r="G546" s="12">
        <v>42907.536643518521</v>
      </c>
      <c r="H546" s="7" t="s">
        <v>959</v>
      </c>
      <c r="I546">
        <v>9998</v>
      </c>
      <c r="J546">
        <v>0</v>
      </c>
      <c r="K546">
        <v>0</v>
      </c>
      <c r="L546" t="s">
        <v>18</v>
      </c>
      <c r="M546" t="s">
        <v>36922</v>
      </c>
      <c r="N546">
        <f>VLOOKUP(C546,HIS!D:E,2,FALSE)</f>
        <v>200</v>
      </c>
      <c r="O546" t="str">
        <f t="shared" si="16"/>
        <v/>
      </c>
      <c r="P546" s="12" t="str">
        <f>VLOOKUP(C546,HIS!D:F,3,FALSE)</f>
        <v>2017/06/21</v>
      </c>
      <c r="Q546">
        <f>VLOOKUP(D546,微信!D:J,7,FALSE)</f>
        <v>200</v>
      </c>
      <c r="R546" t="str">
        <f t="shared" si="17"/>
        <v/>
      </c>
    </row>
    <row r="547" spans="1:18" ht="14.25" hidden="1">
      <c r="A547">
        <v>1000113120</v>
      </c>
      <c r="B547" t="s">
        <v>26862</v>
      </c>
      <c r="C547" s="7" t="s">
        <v>30883</v>
      </c>
      <c r="D547" s="7" t="s">
        <v>19430</v>
      </c>
      <c r="E547">
        <v>327634</v>
      </c>
      <c r="F547" s="38">
        <v>200</v>
      </c>
      <c r="G547" s="12">
        <v>42907.537604166668</v>
      </c>
      <c r="H547" s="7" t="s">
        <v>958</v>
      </c>
      <c r="I547">
        <v>9998</v>
      </c>
      <c r="J547">
        <v>0</v>
      </c>
      <c r="K547">
        <v>0</v>
      </c>
      <c r="L547" t="s">
        <v>18</v>
      </c>
      <c r="M547" t="s">
        <v>36923</v>
      </c>
      <c r="N547">
        <f>VLOOKUP(C547,HIS!D:E,2,FALSE)</f>
        <v>200</v>
      </c>
      <c r="O547" t="str">
        <f t="shared" si="16"/>
        <v/>
      </c>
      <c r="P547" s="12" t="str">
        <f>VLOOKUP(C547,HIS!D:F,3,FALSE)</f>
        <v>2017/06/21</v>
      </c>
      <c r="Q547">
        <f>VLOOKUP(D547,微信!D:J,7,FALSE)</f>
        <v>200</v>
      </c>
      <c r="R547" t="str">
        <f t="shared" si="17"/>
        <v/>
      </c>
    </row>
    <row r="548" spans="1:18" ht="14.25" hidden="1">
      <c r="A548">
        <v>1000113130</v>
      </c>
      <c r="B548" t="s">
        <v>26863</v>
      </c>
      <c r="C548" s="7" t="s">
        <v>30884</v>
      </c>
      <c r="D548" s="7" t="s">
        <v>20083</v>
      </c>
      <c r="E548">
        <v>327670</v>
      </c>
      <c r="F548" s="38">
        <v>20</v>
      </c>
      <c r="G548" s="12">
        <v>42907.544641203705</v>
      </c>
      <c r="H548" s="7" t="s">
        <v>958</v>
      </c>
      <c r="I548">
        <v>9998</v>
      </c>
      <c r="J548">
        <v>0</v>
      </c>
      <c r="K548">
        <v>0</v>
      </c>
      <c r="L548" t="s">
        <v>18</v>
      </c>
      <c r="M548" t="s">
        <v>36924</v>
      </c>
      <c r="N548">
        <f>VLOOKUP(C548,HIS!D:E,2,FALSE)</f>
        <v>20</v>
      </c>
      <c r="O548" t="str">
        <f t="shared" si="16"/>
        <v/>
      </c>
      <c r="P548" s="12" t="str">
        <f>VLOOKUP(C548,HIS!D:F,3,FALSE)</f>
        <v>2017/06/21</v>
      </c>
      <c r="Q548">
        <f>VLOOKUP(D548,微信!D:J,7,FALSE)</f>
        <v>20</v>
      </c>
      <c r="R548" t="str">
        <f t="shared" si="17"/>
        <v/>
      </c>
    </row>
    <row r="549" spans="1:18" ht="14.25" hidden="1">
      <c r="A549">
        <v>1000094663</v>
      </c>
      <c r="B549" t="s">
        <v>838</v>
      </c>
      <c r="C549" s="7" t="s">
        <v>30885</v>
      </c>
      <c r="D549" s="7" t="s">
        <v>20254</v>
      </c>
      <c r="E549">
        <v>327700</v>
      </c>
      <c r="F549" s="38">
        <v>500</v>
      </c>
      <c r="G549" s="12">
        <v>42907.550416666665</v>
      </c>
      <c r="H549" s="7" t="s">
        <v>959</v>
      </c>
      <c r="I549">
        <v>9998</v>
      </c>
      <c r="J549">
        <v>0</v>
      </c>
      <c r="K549">
        <v>0</v>
      </c>
      <c r="L549" t="s">
        <v>18</v>
      </c>
      <c r="M549" t="s">
        <v>36925</v>
      </c>
      <c r="N549">
        <f>VLOOKUP(C549,HIS!D:E,2,FALSE)</f>
        <v>500</v>
      </c>
      <c r="O549" t="str">
        <f t="shared" si="16"/>
        <v/>
      </c>
      <c r="P549" s="12" t="str">
        <f>VLOOKUP(C549,HIS!D:F,3,FALSE)</f>
        <v>2017/06/21</v>
      </c>
      <c r="Q549">
        <f>VLOOKUP(D549,微信!D:J,7,FALSE)</f>
        <v>500</v>
      </c>
      <c r="R549" t="str">
        <f t="shared" si="17"/>
        <v/>
      </c>
    </row>
    <row r="550" spans="1:18" ht="14.25" hidden="1">
      <c r="A550">
        <v>1000113062</v>
      </c>
      <c r="B550" t="s">
        <v>26864</v>
      </c>
      <c r="C550" s="7" t="s">
        <v>30886</v>
      </c>
      <c r="D550" s="7" t="s">
        <v>19434</v>
      </c>
      <c r="E550">
        <v>327710</v>
      </c>
      <c r="F550" s="38">
        <v>20</v>
      </c>
      <c r="G550" s="12">
        <v>42907.552199074074</v>
      </c>
      <c r="H550" s="7" t="s">
        <v>958</v>
      </c>
      <c r="I550">
        <v>9998</v>
      </c>
      <c r="J550">
        <v>0</v>
      </c>
      <c r="K550">
        <v>0</v>
      </c>
      <c r="L550" t="s">
        <v>18</v>
      </c>
      <c r="M550" t="s">
        <v>36926</v>
      </c>
      <c r="N550">
        <f>VLOOKUP(C550,HIS!D:E,2,FALSE)</f>
        <v>20</v>
      </c>
      <c r="O550" t="str">
        <f t="shared" si="16"/>
        <v/>
      </c>
      <c r="P550" s="12" t="str">
        <f>VLOOKUP(C550,HIS!D:F,3,FALSE)</f>
        <v>2017/06/21</v>
      </c>
      <c r="Q550">
        <f>VLOOKUP(D550,微信!D:J,7,FALSE)</f>
        <v>20</v>
      </c>
      <c r="R550" t="str">
        <f t="shared" si="17"/>
        <v/>
      </c>
    </row>
    <row r="551" spans="1:18" ht="14.25" hidden="1">
      <c r="A551">
        <v>1000113162</v>
      </c>
      <c r="B551" t="s">
        <v>26865</v>
      </c>
      <c r="C551" s="7" t="s">
        <v>30887</v>
      </c>
      <c r="D551" s="7" t="s">
        <v>19683</v>
      </c>
      <c r="E551">
        <v>327720</v>
      </c>
      <c r="F551" s="38">
        <v>500</v>
      </c>
      <c r="G551" s="12">
        <v>42907.554189814815</v>
      </c>
      <c r="H551" s="7" t="s">
        <v>959</v>
      </c>
      <c r="I551">
        <v>9998</v>
      </c>
      <c r="J551">
        <v>0</v>
      </c>
      <c r="K551">
        <v>0</v>
      </c>
      <c r="L551" t="s">
        <v>18</v>
      </c>
      <c r="M551" t="s">
        <v>36927</v>
      </c>
      <c r="N551">
        <f>VLOOKUP(C551,HIS!D:E,2,FALSE)</f>
        <v>500</v>
      </c>
      <c r="O551" t="str">
        <f t="shared" si="16"/>
        <v/>
      </c>
      <c r="P551" s="12" t="str">
        <f>VLOOKUP(C551,HIS!D:F,3,FALSE)</f>
        <v>2017/06/21</v>
      </c>
      <c r="Q551">
        <f>VLOOKUP(D551,微信!D:J,7,FALSE)</f>
        <v>500</v>
      </c>
      <c r="R551" t="str">
        <f t="shared" si="17"/>
        <v/>
      </c>
    </row>
    <row r="552" spans="1:18" ht="14.25" hidden="1">
      <c r="A552">
        <v>1000105148</v>
      </c>
      <c r="B552" t="s">
        <v>790</v>
      </c>
      <c r="C552" s="7" t="s">
        <v>30888</v>
      </c>
      <c r="D552" s="7" t="s">
        <v>19959</v>
      </c>
      <c r="E552">
        <v>327727</v>
      </c>
      <c r="F552" s="38">
        <v>100</v>
      </c>
      <c r="G552" s="12">
        <v>42907.555347222224</v>
      </c>
      <c r="H552" s="7" t="s">
        <v>959</v>
      </c>
      <c r="I552">
        <v>9998</v>
      </c>
      <c r="J552">
        <v>0</v>
      </c>
      <c r="K552">
        <v>0</v>
      </c>
      <c r="L552" t="s">
        <v>18</v>
      </c>
      <c r="M552" t="s">
        <v>36928</v>
      </c>
      <c r="N552">
        <f>VLOOKUP(C552,HIS!D:E,2,FALSE)</f>
        <v>100</v>
      </c>
      <c r="O552" t="str">
        <f t="shared" si="16"/>
        <v/>
      </c>
      <c r="P552" s="12" t="str">
        <f>VLOOKUP(C552,HIS!D:F,3,FALSE)</f>
        <v>2017/06/21</v>
      </c>
      <c r="Q552">
        <f>VLOOKUP(D552,微信!D:J,7,FALSE)</f>
        <v>100</v>
      </c>
      <c r="R552" t="str">
        <f t="shared" si="17"/>
        <v/>
      </c>
    </row>
    <row r="553" spans="1:18" ht="14.25" hidden="1">
      <c r="A553">
        <v>111277040</v>
      </c>
      <c r="B553" t="s">
        <v>26866</v>
      </c>
      <c r="C553" s="7" t="s">
        <v>30889</v>
      </c>
      <c r="D553" s="7" t="s">
        <v>20259</v>
      </c>
      <c r="E553">
        <v>327731</v>
      </c>
      <c r="F553" s="38">
        <v>100</v>
      </c>
      <c r="G553" s="12">
        <v>42907.556076388886</v>
      </c>
      <c r="H553" s="7" t="s">
        <v>959</v>
      </c>
      <c r="I553">
        <v>9998</v>
      </c>
      <c r="J553">
        <v>0</v>
      </c>
      <c r="K553">
        <v>0</v>
      </c>
      <c r="L553" t="s">
        <v>18</v>
      </c>
      <c r="M553" t="s">
        <v>36929</v>
      </c>
      <c r="N553">
        <f>VLOOKUP(C553,HIS!D:E,2,FALSE)</f>
        <v>100</v>
      </c>
      <c r="O553" t="str">
        <f t="shared" si="16"/>
        <v/>
      </c>
      <c r="P553" s="12" t="str">
        <f>VLOOKUP(C553,HIS!D:F,3,FALSE)</f>
        <v>2017/06/21</v>
      </c>
      <c r="Q553">
        <f>VLOOKUP(D553,微信!D:J,7,FALSE)</f>
        <v>100</v>
      </c>
      <c r="R553" t="str">
        <f t="shared" si="17"/>
        <v/>
      </c>
    </row>
    <row r="554" spans="1:18" ht="14.25" hidden="1">
      <c r="A554">
        <v>1000113190</v>
      </c>
      <c r="B554" t="s">
        <v>26867</v>
      </c>
      <c r="C554" s="7" t="s">
        <v>30890</v>
      </c>
      <c r="D554" s="7" t="s">
        <v>19898</v>
      </c>
      <c r="E554">
        <v>327736</v>
      </c>
      <c r="F554" s="38">
        <v>1100</v>
      </c>
      <c r="G554" s="12">
        <v>42907.556493055556</v>
      </c>
      <c r="H554" s="7" t="s">
        <v>958</v>
      </c>
      <c r="I554">
        <v>9998</v>
      </c>
      <c r="J554">
        <v>0</v>
      </c>
      <c r="K554">
        <v>0</v>
      </c>
      <c r="L554" t="s">
        <v>18</v>
      </c>
      <c r="M554" t="s">
        <v>36930</v>
      </c>
      <c r="N554">
        <f>VLOOKUP(C554,HIS!D:E,2,FALSE)</f>
        <v>1100</v>
      </c>
      <c r="O554" t="str">
        <f t="shared" si="16"/>
        <v/>
      </c>
      <c r="P554" s="12" t="str">
        <f>VLOOKUP(C554,HIS!D:F,3,FALSE)</f>
        <v>2017/06/21</v>
      </c>
      <c r="Q554">
        <f>VLOOKUP(D554,微信!D:J,7,FALSE)</f>
        <v>1100</v>
      </c>
      <c r="R554" t="str">
        <f t="shared" si="17"/>
        <v/>
      </c>
    </row>
    <row r="555" spans="1:18" ht="14.25" hidden="1">
      <c r="A555">
        <v>111213839</v>
      </c>
      <c r="B555" t="s">
        <v>26868</v>
      </c>
      <c r="C555" s="7" t="s">
        <v>30891</v>
      </c>
      <c r="D555" s="7" t="s">
        <v>20197</v>
      </c>
      <c r="E555">
        <v>327744</v>
      </c>
      <c r="F555" s="38">
        <v>300</v>
      </c>
      <c r="G555" s="12">
        <v>42907.557245370372</v>
      </c>
      <c r="H555" s="7" t="s">
        <v>958</v>
      </c>
      <c r="I555">
        <v>9998</v>
      </c>
      <c r="J555">
        <v>0</v>
      </c>
      <c r="K555">
        <v>0</v>
      </c>
      <c r="L555" t="s">
        <v>18</v>
      </c>
      <c r="M555" t="s">
        <v>36931</v>
      </c>
      <c r="N555">
        <f>VLOOKUP(C555,HIS!D:E,2,FALSE)</f>
        <v>300</v>
      </c>
      <c r="O555" t="str">
        <f t="shared" si="16"/>
        <v/>
      </c>
      <c r="P555" s="12" t="str">
        <f>VLOOKUP(C555,HIS!D:F,3,FALSE)</f>
        <v>2017/06/21</v>
      </c>
      <c r="Q555">
        <f>VLOOKUP(D555,微信!D:J,7,FALSE)</f>
        <v>300</v>
      </c>
      <c r="R555" t="str">
        <f t="shared" si="17"/>
        <v/>
      </c>
    </row>
    <row r="556" spans="1:18" ht="14.25" hidden="1">
      <c r="A556">
        <v>1000113192</v>
      </c>
      <c r="B556" t="s">
        <v>26869</v>
      </c>
      <c r="C556" s="7" t="s">
        <v>30892</v>
      </c>
      <c r="D556" s="7" t="s">
        <v>19900</v>
      </c>
      <c r="E556">
        <v>327741</v>
      </c>
      <c r="F556" s="38">
        <v>900</v>
      </c>
      <c r="G556" s="12">
        <v>42907.557291666664</v>
      </c>
      <c r="H556" s="7" t="s">
        <v>958</v>
      </c>
      <c r="I556">
        <v>9998</v>
      </c>
      <c r="J556">
        <v>0</v>
      </c>
      <c r="K556">
        <v>0</v>
      </c>
      <c r="L556" t="s">
        <v>18</v>
      </c>
      <c r="M556" t="s">
        <v>36932</v>
      </c>
      <c r="N556">
        <f>VLOOKUP(C556,HIS!D:E,2,FALSE)</f>
        <v>900</v>
      </c>
      <c r="O556" t="str">
        <f t="shared" si="16"/>
        <v/>
      </c>
      <c r="P556" s="12" t="str">
        <f>VLOOKUP(C556,HIS!D:F,3,FALSE)</f>
        <v>2017/06/21</v>
      </c>
      <c r="Q556">
        <f>VLOOKUP(D556,微信!D:J,7,FALSE)</f>
        <v>900</v>
      </c>
      <c r="R556" t="str">
        <f t="shared" si="17"/>
        <v/>
      </c>
    </row>
    <row r="557" spans="1:18" ht="14.25" hidden="1">
      <c r="A557">
        <v>1000113185</v>
      </c>
      <c r="B557" t="s">
        <v>26870</v>
      </c>
      <c r="C557" s="7" t="s">
        <v>30893</v>
      </c>
      <c r="D557" s="7" t="s">
        <v>19899</v>
      </c>
      <c r="E557">
        <v>327745</v>
      </c>
      <c r="F557" s="38">
        <v>1100</v>
      </c>
      <c r="G557" s="12">
        <v>42907.557893518519</v>
      </c>
      <c r="H557" s="7" t="s">
        <v>958</v>
      </c>
      <c r="I557">
        <v>9998</v>
      </c>
      <c r="J557">
        <v>0</v>
      </c>
      <c r="K557">
        <v>0</v>
      </c>
      <c r="L557" t="s">
        <v>18</v>
      </c>
      <c r="M557" t="s">
        <v>36933</v>
      </c>
      <c r="N557">
        <f>VLOOKUP(C557,HIS!D:E,2,FALSE)</f>
        <v>1100</v>
      </c>
      <c r="O557" t="str">
        <f t="shared" si="16"/>
        <v/>
      </c>
      <c r="P557" s="12" t="str">
        <f>VLOOKUP(C557,HIS!D:F,3,FALSE)</f>
        <v>2017/06/21</v>
      </c>
      <c r="Q557">
        <f>VLOOKUP(D557,微信!D:J,7,FALSE)</f>
        <v>1100</v>
      </c>
      <c r="R557" t="str">
        <f t="shared" si="17"/>
        <v/>
      </c>
    </row>
    <row r="558" spans="1:18" ht="14.25" hidden="1">
      <c r="A558">
        <v>1000112612</v>
      </c>
      <c r="B558" t="s">
        <v>26783</v>
      </c>
      <c r="C558" s="7" t="s">
        <v>30894</v>
      </c>
      <c r="D558" s="7" t="s">
        <v>19588</v>
      </c>
      <c r="E558">
        <v>327748</v>
      </c>
      <c r="F558" s="38">
        <v>350</v>
      </c>
      <c r="G558" s="12">
        <v>42907.558159722219</v>
      </c>
      <c r="H558" s="7" t="s">
        <v>959</v>
      </c>
      <c r="I558">
        <v>9998</v>
      </c>
      <c r="J558">
        <v>0</v>
      </c>
      <c r="K558">
        <v>0</v>
      </c>
      <c r="L558" t="s">
        <v>18</v>
      </c>
      <c r="M558" t="s">
        <v>36934</v>
      </c>
      <c r="N558">
        <f>VLOOKUP(C558,HIS!D:E,2,FALSE)</f>
        <v>350</v>
      </c>
      <c r="O558" t="str">
        <f t="shared" si="16"/>
        <v/>
      </c>
      <c r="P558" s="12" t="str">
        <f>VLOOKUP(C558,HIS!D:F,3,FALSE)</f>
        <v>2017/06/21</v>
      </c>
      <c r="Q558">
        <f>VLOOKUP(D558,微信!D:J,7,FALSE)</f>
        <v>350</v>
      </c>
      <c r="R558" t="str">
        <f t="shared" si="17"/>
        <v/>
      </c>
    </row>
    <row r="559" spans="1:18" ht="14.25" hidden="1">
      <c r="A559">
        <v>1000113203</v>
      </c>
      <c r="B559" t="s">
        <v>26871</v>
      </c>
      <c r="C559" s="7" t="s">
        <v>30895</v>
      </c>
      <c r="D559" s="7" t="s">
        <v>19598</v>
      </c>
      <c r="E559">
        <v>327750</v>
      </c>
      <c r="F559" s="38">
        <v>20</v>
      </c>
      <c r="G559" s="12">
        <v>42907.55841435185</v>
      </c>
      <c r="H559" s="7" t="s">
        <v>959</v>
      </c>
      <c r="I559">
        <v>9998</v>
      </c>
      <c r="J559">
        <v>0</v>
      </c>
      <c r="K559">
        <v>0</v>
      </c>
      <c r="L559" t="s">
        <v>18</v>
      </c>
      <c r="M559" t="s">
        <v>36935</v>
      </c>
      <c r="N559">
        <f>VLOOKUP(C559,HIS!D:E,2,FALSE)</f>
        <v>20</v>
      </c>
      <c r="O559" t="str">
        <f t="shared" si="16"/>
        <v/>
      </c>
      <c r="P559" s="12" t="str">
        <f>VLOOKUP(C559,HIS!D:F,3,FALSE)</f>
        <v>2017/06/21</v>
      </c>
      <c r="Q559">
        <f>VLOOKUP(D559,微信!D:J,7,FALSE)</f>
        <v>20</v>
      </c>
      <c r="R559" t="str">
        <f t="shared" si="17"/>
        <v/>
      </c>
    </row>
    <row r="560" spans="1:18" ht="14.25" hidden="1">
      <c r="A560">
        <v>102111127</v>
      </c>
      <c r="B560" t="s">
        <v>26872</v>
      </c>
      <c r="C560" s="7" t="s">
        <v>30896</v>
      </c>
      <c r="D560" s="7" t="s">
        <v>20084</v>
      </c>
      <c r="E560">
        <v>327755</v>
      </c>
      <c r="F560" s="38">
        <v>500</v>
      </c>
      <c r="G560" s="12">
        <v>42907.559282407405</v>
      </c>
      <c r="H560" s="7" t="s">
        <v>958</v>
      </c>
      <c r="I560">
        <v>9998</v>
      </c>
      <c r="J560">
        <v>0</v>
      </c>
      <c r="K560">
        <v>0</v>
      </c>
      <c r="L560" t="s">
        <v>18</v>
      </c>
      <c r="M560" t="s">
        <v>36936</v>
      </c>
      <c r="N560">
        <f>VLOOKUP(C560,HIS!D:E,2,FALSE)</f>
        <v>500</v>
      </c>
      <c r="O560" t="str">
        <f t="shared" si="16"/>
        <v/>
      </c>
      <c r="P560" s="12" t="str">
        <f>VLOOKUP(C560,HIS!D:F,3,FALSE)</f>
        <v>2017/06/21</v>
      </c>
      <c r="Q560">
        <f>VLOOKUP(D560,微信!D:J,7,FALSE)</f>
        <v>500</v>
      </c>
      <c r="R560" t="str">
        <f t="shared" si="17"/>
        <v/>
      </c>
    </row>
    <row r="561" spans="1:18" ht="14.25" hidden="1">
      <c r="A561">
        <v>1000113232</v>
      </c>
      <c r="B561" t="s">
        <v>73</v>
      </c>
      <c r="C561" s="7" t="s">
        <v>30897</v>
      </c>
      <c r="D561" s="7" t="s">
        <v>19782</v>
      </c>
      <c r="E561">
        <v>327757</v>
      </c>
      <c r="F561" s="38">
        <v>1000</v>
      </c>
      <c r="G561" s="12">
        <v>42907.559340277781</v>
      </c>
      <c r="H561" s="7" t="s">
        <v>958</v>
      </c>
      <c r="I561">
        <v>9998</v>
      </c>
      <c r="J561">
        <v>0</v>
      </c>
      <c r="K561">
        <v>0</v>
      </c>
      <c r="L561" t="s">
        <v>18</v>
      </c>
      <c r="M561" t="s">
        <v>36937</v>
      </c>
      <c r="N561">
        <f>VLOOKUP(C561,HIS!D:E,2,FALSE)</f>
        <v>1000</v>
      </c>
      <c r="O561" t="str">
        <f t="shared" si="16"/>
        <v/>
      </c>
      <c r="P561" s="12" t="str">
        <f>VLOOKUP(C561,HIS!D:F,3,FALSE)</f>
        <v>2017/06/21</v>
      </c>
      <c r="Q561">
        <f>VLOOKUP(D561,微信!D:J,7,FALSE)</f>
        <v>1000</v>
      </c>
      <c r="R561" t="str">
        <f t="shared" si="17"/>
        <v/>
      </c>
    </row>
    <row r="562" spans="1:18" ht="14.25" hidden="1">
      <c r="A562">
        <v>112160280</v>
      </c>
      <c r="B562" t="s">
        <v>26873</v>
      </c>
      <c r="C562" s="7" t="s">
        <v>30898</v>
      </c>
      <c r="D562" s="7" t="s">
        <v>19777</v>
      </c>
      <c r="E562">
        <v>327777</v>
      </c>
      <c r="F562" s="38">
        <v>200</v>
      </c>
      <c r="G562" s="12">
        <v>42907.561840277776</v>
      </c>
      <c r="H562" s="7" t="s">
        <v>958</v>
      </c>
      <c r="I562">
        <v>9998</v>
      </c>
      <c r="J562">
        <v>0</v>
      </c>
      <c r="K562">
        <v>0</v>
      </c>
      <c r="L562" t="s">
        <v>18</v>
      </c>
      <c r="M562" t="s">
        <v>36938</v>
      </c>
      <c r="N562">
        <f>VLOOKUP(C562,HIS!D:E,2,FALSE)</f>
        <v>200</v>
      </c>
      <c r="O562" t="str">
        <f t="shared" si="16"/>
        <v/>
      </c>
      <c r="P562" s="12" t="str">
        <f>VLOOKUP(C562,HIS!D:F,3,FALSE)</f>
        <v>2017/06/21</v>
      </c>
      <c r="Q562">
        <f>VLOOKUP(D562,微信!D:J,7,FALSE)</f>
        <v>200</v>
      </c>
      <c r="R562" t="str">
        <f t="shared" si="17"/>
        <v/>
      </c>
    </row>
    <row r="563" spans="1:18" ht="14.25" hidden="1">
      <c r="A563">
        <v>1000073812</v>
      </c>
      <c r="B563" t="s">
        <v>228</v>
      </c>
      <c r="C563" s="7" t="s">
        <v>30899</v>
      </c>
      <c r="D563" s="7" t="s">
        <v>20263</v>
      </c>
      <c r="E563">
        <v>327783</v>
      </c>
      <c r="F563" s="38">
        <v>500</v>
      </c>
      <c r="G563" s="12">
        <v>42907.562650462962</v>
      </c>
      <c r="H563" s="7" t="s">
        <v>959</v>
      </c>
      <c r="I563">
        <v>9998</v>
      </c>
      <c r="J563">
        <v>0</v>
      </c>
      <c r="K563">
        <v>0</v>
      </c>
      <c r="L563" t="s">
        <v>18</v>
      </c>
      <c r="M563" t="s">
        <v>36939</v>
      </c>
      <c r="N563">
        <f>VLOOKUP(C563,HIS!D:E,2,FALSE)</f>
        <v>500</v>
      </c>
      <c r="O563" t="str">
        <f t="shared" si="16"/>
        <v/>
      </c>
      <c r="P563" s="12" t="str">
        <f>VLOOKUP(C563,HIS!D:F,3,FALSE)</f>
        <v>2017/06/21</v>
      </c>
      <c r="Q563">
        <f>VLOOKUP(D563,微信!D:J,7,FALSE)</f>
        <v>500</v>
      </c>
      <c r="R563" t="str">
        <f t="shared" si="17"/>
        <v/>
      </c>
    </row>
    <row r="564" spans="1:18" ht="14.25" hidden="1">
      <c r="A564">
        <v>1000013837</v>
      </c>
      <c r="B564" t="s">
        <v>26874</v>
      </c>
      <c r="C564" s="7" t="s">
        <v>30900</v>
      </c>
      <c r="D564" s="7" t="s">
        <v>19877</v>
      </c>
      <c r="E564">
        <v>327798</v>
      </c>
      <c r="F564" s="38">
        <v>700</v>
      </c>
      <c r="G564" s="12">
        <v>42907.564166666663</v>
      </c>
      <c r="H564" s="7" t="s">
        <v>958</v>
      </c>
      <c r="I564">
        <v>9998</v>
      </c>
      <c r="J564">
        <v>0</v>
      </c>
      <c r="K564">
        <v>0</v>
      </c>
      <c r="L564" t="s">
        <v>18</v>
      </c>
      <c r="M564" t="s">
        <v>36940</v>
      </c>
      <c r="N564">
        <f>VLOOKUP(C564,HIS!D:E,2,FALSE)</f>
        <v>700</v>
      </c>
      <c r="O564" t="str">
        <f t="shared" si="16"/>
        <v/>
      </c>
      <c r="P564" s="12" t="str">
        <f>VLOOKUP(C564,HIS!D:F,3,FALSE)</f>
        <v>2017/06/21</v>
      </c>
      <c r="Q564">
        <f>VLOOKUP(D564,微信!D:J,7,FALSE)</f>
        <v>700</v>
      </c>
      <c r="R564" t="str">
        <f t="shared" si="17"/>
        <v/>
      </c>
    </row>
    <row r="565" spans="1:18" ht="14.25" hidden="1">
      <c r="A565">
        <v>1000013837</v>
      </c>
      <c r="B565" t="s">
        <v>26874</v>
      </c>
      <c r="C565" s="7" t="s">
        <v>30901</v>
      </c>
      <c r="D565" s="7" t="s">
        <v>19879</v>
      </c>
      <c r="E565">
        <v>327800</v>
      </c>
      <c r="F565" s="38">
        <v>50</v>
      </c>
      <c r="G565" s="12">
        <v>42907.565081018518</v>
      </c>
      <c r="H565" s="7" t="s">
        <v>958</v>
      </c>
      <c r="I565">
        <v>9998</v>
      </c>
      <c r="J565">
        <v>0</v>
      </c>
      <c r="K565">
        <v>0</v>
      </c>
      <c r="L565" t="s">
        <v>18</v>
      </c>
      <c r="M565" t="s">
        <v>36941</v>
      </c>
      <c r="N565">
        <f>VLOOKUP(C565,HIS!D:E,2,FALSE)</f>
        <v>50</v>
      </c>
      <c r="O565" t="str">
        <f t="shared" si="16"/>
        <v/>
      </c>
      <c r="P565" s="12" t="str">
        <f>VLOOKUP(C565,HIS!D:F,3,FALSE)</f>
        <v>2017/06/21</v>
      </c>
      <c r="Q565">
        <f>VLOOKUP(D565,微信!D:J,7,FALSE)</f>
        <v>50</v>
      </c>
      <c r="R565" t="str">
        <f t="shared" si="17"/>
        <v/>
      </c>
    </row>
    <row r="566" spans="1:18" ht="14.25" hidden="1">
      <c r="A566">
        <v>1000113219</v>
      </c>
      <c r="B566" t="s">
        <v>26875</v>
      </c>
      <c r="C566" s="7" t="s">
        <v>30902</v>
      </c>
      <c r="D566" s="7" t="s">
        <v>20282</v>
      </c>
      <c r="E566">
        <v>327802</v>
      </c>
      <c r="F566" s="38">
        <v>20</v>
      </c>
      <c r="G566" s="12">
        <v>42907.56527777778</v>
      </c>
      <c r="H566" s="7" t="s">
        <v>959</v>
      </c>
      <c r="I566">
        <v>9998</v>
      </c>
      <c r="J566">
        <v>0</v>
      </c>
      <c r="K566">
        <v>0</v>
      </c>
      <c r="L566" t="s">
        <v>18</v>
      </c>
      <c r="M566" t="s">
        <v>36942</v>
      </c>
      <c r="N566">
        <f>VLOOKUP(C566,HIS!D:E,2,FALSE)</f>
        <v>20</v>
      </c>
      <c r="O566" t="str">
        <f t="shared" si="16"/>
        <v/>
      </c>
      <c r="P566" s="12" t="str">
        <f>VLOOKUP(C566,HIS!D:F,3,FALSE)</f>
        <v>2017/06/21</v>
      </c>
      <c r="Q566">
        <f>VLOOKUP(D566,微信!D:J,7,FALSE)</f>
        <v>20</v>
      </c>
      <c r="R566" t="str">
        <f t="shared" si="17"/>
        <v/>
      </c>
    </row>
    <row r="567" spans="1:18" ht="14.25" hidden="1">
      <c r="A567">
        <v>1000113241</v>
      </c>
      <c r="B567" t="s">
        <v>26876</v>
      </c>
      <c r="C567" s="7" t="s">
        <v>30903</v>
      </c>
      <c r="D567" s="7" t="s">
        <v>19991</v>
      </c>
      <c r="E567">
        <v>327806</v>
      </c>
      <c r="F567" s="38">
        <v>50</v>
      </c>
      <c r="G567" s="12">
        <v>42907.565752314818</v>
      </c>
      <c r="H567" s="7" t="s">
        <v>958</v>
      </c>
      <c r="I567">
        <v>9998</v>
      </c>
      <c r="J567">
        <v>0</v>
      </c>
      <c r="K567">
        <v>0</v>
      </c>
      <c r="L567" t="s">
        <v>18</v>
      </c>
      <c r="M567" t="s">
        <v>36943</v>
      </c>
      <c r="N567">
        <f>VLOOKUP(C567,HIS!D:E,2,FALSE)</f>
        <v>50</v>
      </c>
      <c r="O567" t="str">
        <f t="shared" si="16"/>
        <v/>
      </c>
      <c r="P567" s="12" t="str">
        <f>VLOOKUP(C567,HIS!D:F,3,FALSE)</f>
        <v>2017/06/21</v>
      </c>
      <c r="Q567">
        <f>VLOOKUP(D567,微信!D:J,7,FALSE)</f>
        <v>50</v>
      </c>
      <c r="R567" t="str">
        <f t="shared" si="17"/>
        <v/>
      </c>
    </row>
    <row r="568" spans="1:18" ht="14.25" hidden="1">
      <c r="A568">
        <v>1000113228</v>
      </c>
      <c r="B568" t="s">
        <v>26877</v>
      </c>
      <c r="C568" s="7" t="s">
        <v>30904</v>
      </c>
      <c r="D568" s="7" t="s">
        <v>19815</v>
      </c>
      <c r="E568">
        <v>327822</v>
      </c>
      <c r="F568" s="38">
        <v>20</v>
      </c>
      <c r="G568" s="12">
        <v>42907.567384259259</v>
      </c>
      <c r="H568" s="7" t="s">
        <v>958</v>
      </c>
      <c r="I568">
        <v>9998</v>
      </c>
      <c r="J568">
        <v>0</v>
      </c>
      <c r="K568">
        <v>0</v>
      </c>
      <c r="L568" t="s">
        <v>18</v>
      </c>
      <c r="M568" t="s">
        <v>36944</v>
      </c>
      <c r="N568">
        <f>VLOOKUP(C568,HIS!D:E,2,FALSE)</f>
        <v>20</v>
      </c>
      <c r="O568" t="str">
        <f t="shared" si="16"/>
        <v/>
      </c>
      <c r="P568" s="12" t="str">
        <f>VLOOKUP(C568,HIS!D:F,3,FALSE)</f>
        <v>2017/06/21</v>
      </c>
      <c r="Q568">
        <f>VLOOKUP(D568,微信!D:J,7,FALSE)</f>
        <v>20</v>
      </c>
      <c r="R568" t="str">
        <f t="shared" si="17"/>
        <v/>
      </c>
    </row>
    <row r="569" spans="1:18" ht="14.25" hidden="1">
      <c r="A569">
        <v>1000112612</v>
      </c>
      <c r="B569" t="s">
        <v>26783</v>
      </c>
      <c r="C569" s="7" t="s">
        <v>30905</v>
      </c>
      <c r="D569" s="7" t="s">
        <v>19589</v>
      </c>
      <c r="E569">
        <v>327824</v>
      </c>
      <c r="F569" s="38">
        <v>10</v>
      </c>
      <c r="G569" s="12">
        <v>42907.56763888889</v>
      </c>
      <c r="H569" s="7" t="s">
        <v>959</v>
      </c>
      <c r="I569">
        <v>9998</v>
      </c>
      <c r="J569">
        <v>0</v>
      </c>
      <c r="K569">
        <v>0</v>
      </c>
      <c r="L569" t="s">
        <v>18</v>
      </c>
      <c r="M569" t="s">
        <v>36945</v>
      </c>
      <c r="N569">
        <f>VLOOKUP(C569,HIS!D:E,2,FALSE)</f>
        <v>10</v>
      </c>
      <c r="O569" t="str">
        <f t="shared" si="16"/>
        <v/>
      </c>
      <c r="P569" s="12" t="str">
        <f>VLOOKUP(C569,HIS!D:F,3,FALSE)</f>
        <v>2017/06/21</v>
      </c>
      <c r="Q569">
        <f>VLOOKUP(D569,微信!D:J,7,FALSE)</f>
        <v>10</v>
      </c>
      <c r="R569" t="str">
        <f t="shared" si="17"/>
        <v/>
      </c>
    </row>
    <row r="570" spans="1:18" ht="14.25" hidden="1">
      <c r="A570">
        <v>1000095254</v>
      </c>
      <c r="B570" t="s">
        <v>558</v>
      </c>
      <c r="C570" s="7" t="s">
        <v>30906</v>
      </c>
      <c r="D570" s="7" t="s">
        <v>20210</v>
      </c>
      <c r="E570">
        <v>327838</v>
      </c>
      <c r="F570" s="38">
        <v>300</v>
      </c>
      <c r="G570" s="12">
        <v>42907.56931712963</v>
      </c>
      <c r="H570" s="7" t="s">
        <v>959</v>
      </c>
      <c r="I570">
        <v>9998</v>
      </c>
      <c r="J570">
        <v>0</v>
      </c>
      <c r="K570">
        <v>0</v>
      </c>
      <c r="L570" t="s">
        <v>18</v>
      </c>
      <c r="M570" t="s">
        <v>36946</v>
      </c>
      <c r="N570">
        <f>VLOOKUP(C570,HIS!D:E,2,FALSE)</f>
        <v>300</v>
      </c>
      <c r="O570" t="str">
        <f t="shared" si="16"/>
        <v/>
      </c>
      <c r="P570" s="12" t="str">
        <f>VLOOKUP(C570,HIS!D:F,3,FALSE)</f>
        <v>2017/06/21</v>
      </c>
      <c r="Q570">
        <f>VLOOKUP(D570,微信!D:J,7,FALSE)</f>
        <v>300</v>
      </c>
      <c r="R570" t="str">
        <f t="shared" si="17"/>
        <v/>
      </c>
    </row>
    <row r="571" spans="1:18" ht="14.25" hidden="1">
      <c r="A571">
        <v>1000113253</v>
      </c>
      <c r="B571" t="s">
        <v>26878</v>
      </c>
      <c r="C571" s="7" t="s">
        <v>30907</v>
      </c>
      <c r="D571" s="7" t="s">
        <v>20232</v>
      </c>
      <c r="E571">
        <v>327864</v>
      </c>
      <c r="F571" s="38">
        <v>100</v>
      </c>
      <c r="G571" s="12">
        <v>42907.571493055555</v>
      </c>
      <c r="H571" s="7" t="s">
        <v>959</v>
      </c>
      <c r="I571">
        <v>9998</v>
      </c>
      <c r="J571">
        <v>0</v>
      </c>
      <c r="K571">
        <v>0</v>
      </c>
      <c r="L571" t="s">
        <v>18</v>
      </c>
      <c r="M571" t="s">
        <v>36947</v>
      </c>
      <c r="N571">
        <f>VLOOKUP(C571,HIS!D:E,2,FALSE)</f>
        <v>100</v>
      </c>
      <c r="O571" t="str">
        <f t="shared" si="16"/>
        <v/>
      </c>
      <c r="P571" s="12" t="str">
        <f>VLOOKUP(C571,HIS!D:F,3,FALSE)</f>
        <v>2017/06/21</v>
      </c>
      <c r="Q571">
        <f>VLOOKUP(D571,微信!D:J,7,FALSE)</f>
        <v>100</v>
      </c>
      <c r="R571" t="str">
        <f t="shared" si="17"/>
        <v/>
      </c>
    </row>
    <row r="572" spans="1:18" ht="14.25" hidden="1">
      <c r="A572">
        <v>1000092841</v>
      </c>
      <c r="B572" t="s">
        <v>762</v>
      </c>
      <c r="C572" s="7" t="s">
        <v>30908</v>
      </c>
      <c r="D572" s="7" t="s">
        <v>20045</v>
      </c>
      <c r="E572">
        <v>327907</v>
      </c>
      <c r="F572" s="38">
        <v>5000</v>
      </c>
      <c r="G572" s="12">
        <v>42907.574166666665</v>
      </c>
      <c r="H572" s="7" t="s">
        <v>959</v>
      </c>
      <c r="I572">
        <v>9998</v>
      </c>
      <c r="J572">
        <v>0</v>
      </c>
      <c r="K572">
        <v>0</v>
      </c>
      <c r="L572" t="s">
        <v>18</v>
      </c>
      <c r="M572" t="s">
        <v>36948</v>
      </c>
      <c r="N572">
        <f>VLOOKUP(C572,HIS!D:E,2,FALSE)</f>
        <v>5000</v>
      </c>
      <c r="O572" t="str">
        <f t="shared" si="16"/>
        <v/>
      </c>
      <c r="P572" s="12" t="str">
        <f>VLOOKUP(C572,HIS!D:F,3,FALSE)</f>
        <v>2017/06/21</v>
      </c>
      <c r="Q572">
        <f>VLOOKUP(D572,微信!D:J,7,FALSE)</f>
        <v>5000</v>
      </c>
      <c r="R572" t="str">
        <f t="shared" si="17"/>
        <v/>
      </c>
    </row>
    <row r="573" spans="1:18" ht="14.25" hidden="1">
      <c r="A573">
        <v>102057342</v>
      </c>
      <c r="B573" t="s">
        <v>26879</v>
      </c>
      <c r="C573" s="7" t="s">
        <v>30909</v>
      </c>
      <c r="D573" s="7" t="s">
        <v>19796</v>
      </c>
      <c r="E573">
        <v>327931</v>
      </c>
      <c r="F573" s="38">
        <v>100</v>
      </c>
      <c r="G573" s="12">
        <v>42907.575590277775</v>
      </c>
      <c r="H573" s="7" t="s">
        <v>959</v>
      </c>
      <c r="I573">
        <v>9998</v>
      </c>
      <c r="J573">
        <v>0</v>
      </c>
      <c r="K573">
        <v>0</v>
      </c>
      <c r="L573" t="s">
        <v>18</v>
      </c>
      <c r="M573" t="s">
        <v>36949</v>
      </c>
      <c r="N573">
        <f>VLOOKUP(C573,HIS!D:E,2,FALSE)</f>
        <v>100</v>
      </c>
      <c r="O573" t="str">
        <f t="shared" si="16"/>
        <v/>
      </c>
      <c r="P573" s="12" t="str">
        <f>VLOOKUP(C573,HIS!D:F,3,FALSE)</f>
        <v>2017/06/21</v>
      </c>
      <c r="Q573">
        <f>VLOOKUP(D573,微信!D:J,7,FALSE)</f>
        <v>100</v>
      </c>
      <c r="R573" t="str">
        <f t="shared" si="17"/>
        <v/>
      </c>
    </row>
    <row r="574" spans="1:18" ht="14.25" hidden="1">
      <c r="A574">
        <v>1000097537</v>
      </c>
      <c r="B574" t="s">
        <v>321</v>
      </c>
      <c r="C574" s="7" t="s">
        <v>30910</v>
      </c>
      <c r="D574" s="7" t="s">
        <v>20172</v>
      </c>
      <c r="E574">
        <v>327938</v>
      </c>
      <c r="F574" s="38">
        <v>2000</v>
      </c>
      <c r="G574" s="12">
        <v>42907.575868055559</v>
      </c>
      <c r="H574" s="7" t="s">
        <v>959</v>
      </c>
      <c r="I574">
        <v>9998</v>
      </c>
      <c r="J574">
        <v>0</v>
      </c>
      <c r="K574">
        <v>0</v>
      </c>
      <c r="L574" t="s">
        <v>18</v>
      </c>
      <c r="M574" t="s">
        <v>36950</v>
      </c>
      <c r="N574">
        <f>VLOOKUP(C574,HIS!D:E,2,FALSE)</f>
        <v>2000</v>
      </c>
      <c r="O574" t="str">
        <f t="shared" si="16"/>
        <v/>
      </c>
      <c r="P574" s="12" t="str">
        <f>VLOOKUP(C574,HIS!D:F,3,FALSE)</f>
        <v>2017/06/21</v>
      </c>
      <c r="Q574">
        <f>VLOOKUP(D574,微信!D:J,7,FALSE)</f>
        <v>2000</v>
      </c>
      <c r="R574" t="str">
        <f t="shared" si="17"/>
        <v/>
      </c>
    </row>
    <row r="575" spans="1:18" ht="14.25" hidden="1">
      <c r="A575">
        <v>1000113292</v>
      </c>
      <c r="B575" t="s">
        <v>26880</v>
      </c>
      <c r="C575" s="7" t="s">
        <v>30911</v>
      </c>
      <c r="D575" s="7" t="s">
        <v>19618</v>
      </c>
      <c r="E575">
        <v>327964</v>
      </c>
      <c r="F575" s="38">
        <v>20</v>
      </c>
      <c r="G575" s="12">
        <v>42907.578043981484</v>
      </c>
      <c r="H575" s="7" t="s">
        <v>959</v>
      </c>
      <c r="I575">
        <v>9998</v>
      </c>
      <c r="J575">
        <v>0</v>
      </c>
      <c r="K575">
        <v>0</v>
      </c>
      <c r="L575" t="s">
        <v>18</v>
      </c>
      <c r="M575" t="s">
        <v>36951</v>
      </c>
      <c r="N575">
        <f>VLOOKUP(C575,HIS!D:E,2,FALSE)</f>
        <v>20</v>
      </c>
      <c r="O575" t="str">
        <f t="shared" si="16"/>
        <v/>
      </c>
      <c r="P575" s="12" t="str">
        <f>VLOOKUP(C575,HIS!D:F,3,FALSE)</f>
        <v>2017/06/21</v>
      </c>
      <c r="Q575">
        <f>VLOOKUP(D575,微信!D:J,7,FALSE)</f>
        <v>20</v>
      </c>
      <c r="R575" t="str">
        <f t="shared" si="17"/>
        <v/>
      </c>
    </row>
    <row r="576" spans="1:18" ht="14.25" hidden="1">
      <c r="A576">
        <v>102463994</v>
      </c>
      <c r="B576" t="s">
        <v>26881</v>
      </c>
      <c r="C576" s="7" t="s">
        <v>30912</v>
      </c>
      <c r="D576" s="7" t="s">
        <v>19907</v>
      </c>
      <c r="E576">
        <v>328037</v>
      </c>
      <c r="F576" s="38">
        <v>20</v>
      </c>
      <c r="G576" s="12">
        <v>42907.582962962966</v>
      </c>
      <c r="H576" s="7" t="s">
        <v>958</v>
      </c>
      <c r="I576">
        <v>9998</v>
      </c>
      <c r="J576">
        <v>0</v>
      </c>
      <c r="K576">
        <v>0</v>
      </c>
      <c r="L576" t="s">
        <v>18</v>
      </c>
      <c r="M576" t="s">
        <v>36952</v>
      </c>
      <c r="N576">
        <f>VLOOKUP(C576,HIS!D:E,2,FALSE)</f>
        <v>20</v>
      </c>
      <c r="O576" t="str">
        <f t="shared" si="16"/>
        <v/>
      </c>
      <c r="P576" s="12" t="str">
        <f>VLOOKUP(C576,HIS!D:F,3,FALSE)</f>
        <v>2017/06/21</v>
      </c>
      <c r="Q576">
        <f>VLOOKUP(D576,微信!D:J,7,FALSE)</f>
        <v>20</v>
      </c>
      <c r="R576" t="str">
        <f t="shared" si="17"/>
        <v/>
      </c>
    </row>
    <row r="577" spans="1:18" ht="14.25" hidden="1">
      <c r="A577">
        <v>1000086316</v>
      </c>
      <c r="B577" t="s">
        <v>344</v>
      </c>
      <c r="C577" s="7" t="s">
        <v>30913</v>
      </c>
      <c r="D577" s="7" t="s">
        <v>19711</v>
      </c>
      <c r="E577">
        <v>328041</v>
      </c>
      <c r="F577" s="38">
        <v>100</v>
      </c>
      <c r="G577" s="12">
        <v>42907.583518518521</v>
      </c>
      <c r="H577" s="7" t="s">
        <v>959</v>
      </c>
      <c r="I577">
        <v>9998</v>
      </c>
      <c r="J577">
        <v>0</v>
      </c>
      <c r="K577">
        <v>0</v>
      </c>
      <c r="L577" t="s">
        <v>18</v>
      </c>
      <c r="M577" t="s">
        <v>36953</v>
      </c>
      <c r="N577">
        <f>VLOOKUP(C577,HIS!D:E,2,FALSE)</f>
        <v>100</v>
      </c>
      <c r="O577" t="str">
        <f t="shared" si="16"/>
        <v/>
      </c>
      <c r="P577" s="12" t="str">
        <f>VLOOKUP(C577,HIS!D:F,3,FALSE)</f>
        <v>2017/06/21</v>
      </c>
      <c r="Q577">
        <f>VLOOKUP(D577,微信!D:J,7,FALSE)</f>
        <v>100</v>
      </c>
      <c r="R577" t="str">
        <f t="shared" si="17"/>
        <v/>
      </c>
    </row>
    <row r="578" spans="1:18" ht="14.25" hidden="1">
      <c r="A578">
        <v>1000100694</v>
      </c>
      <c r="B578" t="s">
        <v>26882</v>
      </c>
      <c r="C578" s="7" t="s">
        <v>30914</v>
      </c>
      <c r="D578" s="7" t="s">
        <v>20102</v>
      </c>
      <c r="E578">
        <v>328059</v>
      </c>
      <c r="F578" s="38">
        <v>50</v>
      </c>
      <c r="G578" s="12">
        <v>42907.584328703706</v>
      </c>
      <c r="H578" s="7" t="s">
        <v>958</v>
      </c>
      <c r="I578">
        <v>9998</v>
      </c>
      <c r="J578">
        <v>0</v>
      </c>
      <c r="K578">
        <v>0</v>
      </c>
      <c r="L578" t="s">
        <v>18</v>
      </c>
      <c r="M578" t="s">
        <v>36954</v>
      </c>
      <c r="N578">
        <f>VLOOKUP(C578,HIS!D:E,2,FALSE)</f>
        <v>50</v>
      </c>
      <c r="O578" t="str">
        <f t="shared" si="16"/>
        <v/>
      </c>
      <c r="P578" s="12" t="str">
        <f>VLOOKUP(C578,HIS!D:F,3,FALSE)</f>
        <v>2017/06/21</v>
      </c>
      <c r="Q578">
        <f>VLOOKUP(D578,微信!D:J,7,FALSE)</f>
        <v>50</v>
      </c>
      <c r="R578" t="str">
        <f t="shared" si="17"/>
        <v/>
      </c>
    </row>
    <row r="579" spans="1:18" ht="14.25" hidden="1">
      <c r="A579">
        <v>1000113196</v>
      </c>
      <c r="B579" t="s">
        <v>70</v>
      </c>
      <c r="C579" s="7" t="s">
        <v>30915</v>
      </c>
      <c r="D579" s="7" t="s">
        <v>20013</v>
      </c>
      <c r="E579">
        <v>328116</v>
      </c>
      <c r="F579" s="38">
        <v>100</v>
      </c>
      <c r="G579" s="12">
        <v>42907.586342592593</v>
      </c>
      <c r="H579" s="7" t="s">
        <v>958</v>
      </c>
      <c r="I579">
        <v>9998</v>
      </c>
      <c r="J579">
        <v>0</v>
      </c>
      <c r="K579">
        <v>0</v>
      </c>
      <c r="L579" t="s">
        <v>18</v>
      </c>
      <c r="M579" t="s">
        <v>36955</v>
      </c>
      <c r="N579">
        <f>VLOOKUP(C579,HIS!D:E,2,FALSE)</f>
        <v>100</v>
      </c>
      <c r="O579" t="str">
        <f t="shared" ref="O579:O642" si="18">IF(F579=N579,"",1)</f>
        <v/>
      </c>
      <c r="P579" s="12" t="str">
        <f>VLOOKUP(C579,HIS!D:F,3,FALSE)</f>
        <v>2017/06/21</v>
      </c>
      <c r="Q579">
        <f>VLOOKUP(D579,微信!D:J,7,FALSE)</f>
        <v>100</v>
      </c>
      <c r="R579" t="str">
        <f t="shared" ref="R579:R642" si="19">IF(F579=Q579,"",1)</f>
        <v/>
      </c>
    </row>
    <row r="580" spans="1:18" ht="14.25" hidden="1">
      <c r="A580">
        <v>1000112758</v>
      </c>
      <c r="B580" t="s">
        <v>26883</v>
      </c>
      <c r="C580" s="7" t="s">
        <v>30916</v>
      </c>
      <c r="D580" s="7" t="s">
        <v>19850</v>
      </c>
      <c r="E580">
        <v>328148</v>
      </c>
      <c r="F580" s="38">
        <v>100</v>
      </c>
      <c r="G580" s="12">
        <v>42907.587094907409</v>
      </c>
      <c r="H580" s="7" t="s">
        <v>959</v>
      </c>
      <c r="I580">
        <v>9998</v>
      </c>
      <c r="J580">
        <v>0</v>
      </c>
      <c r="K580">
        <v>0</v>
      </c>
      <c r="L580" t="s">
        <v>18</v>
      </c>
      <c r="M580" t="s">
        <v>36956</v>
      </c>
      <c r="N580">
        <f>VLOOKUP(C580,HIS!D:E,2,FALSE)</f>
        <v>100</v>
      </c>
      <c r="O580" t="str">
        <f t="shared" si="18"/>
        <v/>
      </c>
      <c r="P580" s="12" t="str">
        <f>VLOOKUP(C580,HIS!D:F,3,FALSE)</f>
        <v>2017/06/21</v>
      </c>
      <c r="Q580">
        <f>VLOOKUP(D580,微信!D:J,7,FALSE)</f>
        <v>100</v>
      </c>
      <c r="R580" t="str">
        <f t="shared" si="19"/>
        <v/>
      </c>
    </row>
    <row r="581" spans="1:18" ht="14.25" hidden="1">
      <c r="A581">
        <v>1000113350</v>
      </c>
      <c r="B581" t="s">
        <v>741</v>
      </c>
      <c r="C581" s="7" t="s">
        <v>30917</v>
      </c>
      <c r="D581" s="7" t="s">
        <v>19684</v>
      </c>
      <c r="E581">
        <v>328162</v>
      </c>
      <c r="F581" s="38">
        <v>20</v>
      </c>
      <c r="G581" s="12">
        <v>42907.587789351855</v>
      </c>
      <c r="H581" s="7" t="s">
        <v>958</v>
      </c>
      <c r="I581">
        <v>9998</v>
      </c>
      <c r="J581">
        <v>0</v>
      </c>
      <c r="K581">
        <v>0</v>
      </c>
      <c r="L581" t="s">
        <v>18</v>
      </c>
      <c r="M581" t="s">
        <v>36957</v>
      </c>
      <c r="N581">
        <f>VLOOKUP(C581,HIS!D:E,2,FALSE)</f>
        <v>20</v>
      </c>
      <c r="O581" t="str">
        <f t="shared" si="18"/>
        <v/>
      </c>
      <c r="P581" s="12" t="str">
        <f>VLOOKUP(C581,HIS!D:F,3,FALSE)</f>
        <v>2017/06/21</v>
      </c>
      <c r="Q581">
        <f>VLOOKUP(D581,微信!D:J,7,FALSE)</f>
        <v>20</v>
      </c>
      <c r="R581" t="str">
        <f t="shared" si="19"/>
        <v/>
      </c>
    </row>
    <row r="582" spans="1:18" ht="14.25" hidden="1">
      <c r="A582">
        <v>1000057915</v>
      </c>
      <c r="B582" t="s">
        <v>258</v>
      </c>
      <c r="C582" s="7" t="s">
        <v>30918</v>
      </c>
      <c r="D582" s="7" t="s">
        <v>20154</v>
      </c>
      <c r="E582">
        <v>328172</v>
      </c>
      <c r="F582" s="38">
        <v>9967</v>
      </c>
      <c r="G582" s="12">
        <v>42907.58792824074</v>
      </c>
      <c r="H582" s="7" t="s">
        <v>959</v>
      </c>
      <c r="I582">
        <v>9998</v>
      </c>
      <c r="J582">
        <v>0</v>
      </c>
      <c r="K582">
        <v>0</v>
      </c>
      <c r="L582" t="s">
        <v>18</v>
      </c>
      <c r="M582" t="s">
        <v>36958</v>
      </c>
      <c r="N582">
        <f>VLOOKUP(C582,HIS!D:E,2,FALSE)</f>
        <v>9967</v>
      </c>
      <c r="O582" t="str">
        <f t="shared" si="18"/>
        <v/>
      </c>
      <c r="P582" s="12" t="str">
        <f>VLOOKUP(C582,HIS!D:F,3,FALSE)</f>
        <v>2017/06/21</v>
      </c>
      <c r="Q582">
        <f>VLOOKUP(D582,微信!D:J,7,FALSE)</f>
        <v>9967</v>
      </c>
      <c r="R582" t="str">
        <f t="shared" si="19"/>
        <v/>
      </c>
    </row>
    <row r="583" spans="1:18" ht="14.25" hidden="1">
      <c r="A583" t="s">
        <v>26314</v>
      </c>
      <c r="B583" t="s">
        <v>26884</v>
      </c>
      <c r="C583" s="7" t="s">
        <v>30919</v>
      </c>
      <c r="D583" s="7" t="s">
        <v>19956</v>
      </c>
      <c r="E583">
        <v>328173</v>
      </c>
      <c r="F583" s="38">
        <v>20</v>
      </c>
      <c r="G583" s="12">
        <v>42907.588009259256</v>
      </c>
      <c r="H583" s="7" t="s">
        <v>959</v>
      </c>
      <c r="I583">
        <v>9998</v>
      </c>
      <c r="J583">
        <v>0</v>
      </c>
      <c r="K583">
        <v>0</v>
      </c>
      <c r="L583" t="s">
        <v>18</v>
      </c>
      <c r="M583" t="s">
        <v>36959</v>
      </c>
      <c r="N583">
        <f>VLOOKUP(C583,HIS!D:E,2,FALSE)</f>
        <v>20</v>
      </c>
      <c r="O583" t="str">
        <f t="shared" si="18"/>
        <v/>
      </c>
      <c r="P583" s="12" t="str">
        <f>VLOOKUP(C583,HIS!D:F,3,FALSE)</f>
        <v>2017/06/21</v>
      </c>
      <c r="Q583">
        <f>VLOOKUP(D583,微信!D:J,7,FALSE)</f>
        <v>20</v>
      </c>
      <c r="R583" t="str">
        <f t="shared" si="19"/>
        <v/>
      </c>
    </row>
    <row r="584" spans="1:18" ht="14.25" hidden="1">
      <c r="A584">
        <v>1000113182</v>
      </c>
      <c r="B584" t="s">
        <v>26885</v>
      </c>
      <c r="C584" s="7" t="s">
        <v>30920</v>
      </c>
      <c r="D584" s="7" t="s">
        <v>19654</v>
      </c>
      <c r="E584">
        <v>328183</v>
      </c>
      <c r="F584" s="38">
        <v>40</v>
      </c>
      <c r="G584" s="12">
        <v>42907.588055555556</v>
      </c>
      <c r="H584" s="7" t="s">
        <v>958</v>
      </c>
      <c r="I584">
        <v>9998</v>
      </c>
      <c r="J584">
        <v>0</v>
      </c>
      <c r="K584">
        <v>0</v>
      </c>
      <c r="L584" t="s">
        <v>18</v>
      </c>
      <c r="M584" t="s">
        <v>36960</v>
      </c>
      <c r="N584">
        <f>VLOOKUP(C584,HIS!D:E,2,FALSE)</f>
        <v>40</v>
      </c>
      <c r="O584" t="str">
        <f t="shared" si="18"/>
        <v/>
      </c>
      <c r="P584" s="12" t="str">
        <f>VLOOKUP(C584,HIS!D:F,3,FALSE)</f>
        <v>2017/06/21</v>
      </c>
      <c r="Q584">
        <f>VLOOKUP(D584,微信!D:J,7,FALSE)</f>
        <v>40</v>
      </c>
      <c r="R584" t="str">
        <f t="shared" si="19"/>
        <v/>
      </c>
    </row>
    <row r="585" spans="1:18" ht="14.25" hidden="1">
      <c r="A585">
        <v>1000113412</v>
      </c>
      <c r="B585" t="s">
        <v>26886</v>
      </c>
      <c r="C585" s="7" t="s">
        <v>30921</v>
      </c>
      <c r="D585" s="7" t="s">
        <v>19990</v>
      </c>
      <c r="E585">
        <v>328219</v>
      </c>
      <c r="F585" s="38">
        <v>20</v>
      </c>
      <c r="G585" s="12">
        <v>42907.589513888888</v>
      </c>
      <c r="H585" s="7" t="s">
        <v>959</v>
      </c>
      <c r="I585">
        <v>9998</v>
      </c>
      <c r="J585">
        <v>0</v>
      </c>
      <c r="K585">
        <v>0</v>
      </c>
      <c r="L585" t="s">
        <v>18</v>
      </c>
      <c r="M585" t="s">
        <v>36961</v>
      </c>
      <c r="N585">
        <f>VLOOKUP(C585,HIS!D:E,2,FALSE)</f>
        <v>20</v>
      </c>
      <c r="O585" t="str">
        <f t="shared" si="18"/>
        <v/>
      </c>
      <c r="P585" s="12" t="str">
        <f>VLOOKUP(C585,HIS!D:F,3,FALSE)</f>
        <v>2017/06/21</v>
      </c>
      <c r="Q585">
        <f>VLOOKUP(D585,微信!D:J,7,FALSE)</f>
        <v>20</v>
      </c>
      <c r="R585" t="str">
        <f t="shared" si="19"/>
        <v/>
      </c>
    </row>
    <row r="586" spans="1:18" ht="14.25" hidden="1">
      <c r="A586">
        <v>181705</v>
      </c>
      <c r="B586" t="s">
        <v>26887</v>
      </c>
      <c r="C586" s="7" t="s">
        <v>30922</v>
      </c>
      <c r="D586" s="7" t="s">
        <v>19461</v>
      </c>
      <c r="E586">
        <v>328251</v>
      </c>
      <c r="F586" s="38">
        <v>100</v>
      </c>
      <c r="G586" s="12">
        <v>42907.590150462966</v>
      </c>
      <c r="H586" s="7" t="s">
        <v>958</v>
      </c>
      <c r="I586">
        <v>9998</v>
      </c>
      <c r="J586">
        <v>0</v>
      </c>
      <c r="K586">
        <v>0</v>
      </c>
      <c r="L586" t="s">
        <v>18</v>
      </c>
      <c r="M586" t="s">
        <v>36962</v>
      </c>
      <c r="N586">
        <f>VLOOKUP(C586,HIS!D:E,2,FALSE)</f>
        <v>100</v>
      </c>
      <c r="O586" t="str">
        <f t="shared" si="18"/>
        <v/>
      </c>
      <c r="P586" s="12" t="str">
        <f>VLOOKUP(C586,HIS!D:F,3,FALSE)</f>
        <v>2017/06/21</v>
      </c>
      <c r="Q586">
        <f>VLOOKUP(D586,微信!D:J,7,FALSE)</f>
        <v>100</v>
      </c>
      <c r="R586" t="str">
        <f t="shared" si="19"/>
        <v/>
      </c>
    </row>
    <row r="587" spans="1:18" ht="14.25" hidden="1">
      <c r="A587">
        <v>1000112981</v>
      </c>
      <c r="B587" t="s">
        <v>26888</v>
      </c>
      <c r="C587" s="7" t="s">
        <v>30923</v>
      </c>
      <c r="D587" s="7" t="s">
        <v>19890</v>
      </c>
      <c r="E587">
        <v>328254</v>
      </c>
      <c r="F587" s="38">
        <v>100</v>
      </c>
      <c r="G587" s="12">
        <v>42907.590254629627</v>
      </c>
      <c r="H587" s="7" t="s">
        <v>958</v>
      </c>
      <c r="I587">
        <v>9998</v>
      </c>
      <c r="J587">
        <v>0</v>
      </c>
      <c r="K587">
        <v>0</v>
      </c>
      <c r="L587" t="s">
        <v>18</v>
      </c>
      <c r="M587" t="s">
        <v>36963</v>
      </c>
      <c r="N587">
        <f>VLOOKUP(C587,HIS!D:E,2,FALSE)</f>
        <v>100</v>
      </c>
      <c r="O587" t="str">
        <f t="shared" si="18"/>
        <v/>
      </c>
      <c r="P587" s="12" t="str">
        <f>VLOOKUP(C587,HIS!D:F,3,FALSE)</f>
        <v>2017/06/21</v>
      </c>
      <c r="Q587">
        <f>VLOOKUP(D587,微信!D:J,7,FALSE)</f>
        <v>100</v>
      </c>
      <c r="R587" t="str">
        <f t="shared" si="19"/>
        <v/>
      </c>
    </row>
    <row r="588" spans="1:18" ht="14.25" hidden="1">
      <c r="A588">
        <v>1000113194</v>
      </c>
      <c r="B588" t="s">
        <v>26889</v>
      </c>
      <c r="C588" s="7" t="s">
        <v>30924</v>
      </c>
      <c r="D588" s="7" t="s">
        <v>20055</v>
      </c>
      <c r="E588">
        <v>328258</v>
      </c>
      <c r="F588" s="38">
        <v>100</v>
      </c>
      <c r="G588" s="12">
        <v>42907.590370370373</v>
      </c>
      <c r="H588" s="7" t="s">
        <v>958</v>
      </c>
      <c r="I588">
        <v>9998</v>
      </c>
      <c r="J588">
        <v>0</v>
      </c>
      <c r="K588">
        <v>0</v>
      </c>
      <c r="L588" t="s">
        <v>18</v>
      </c>
      <c r="M588" t="s">
        <v>36964</v>
      </c>
      <c r="N588">
        <f>VLOOKUP(C588,HIS!D:E,2,FALSE)</f>
        <v>100</v>
      </c>
      <c r="O588" t="str">
        <f t="shared" si="18"/>
        <v/>
      </c>
      <c r="P588" s="12" t="str">
        <f>VLOOKUP(C588,HIS!D:F,3,FALSE)</f>
        <v>2017/06/21</v>
      </c>
      <c r="Q588">
        <f>VLOOKUP(D588,微信!D:J,7,FALSE)</f>
        <v>100</v>
      </c>
      <c r="R588" t="str">
        <f t="shared" si="19"/>
        <v/>
      </c>
    </row>
    <row r="589" spans="1:18" ht="14.25" hidden="1">
      <c r="A589">
        <v>1000113398</v>
      </c>
      <c r="B589" t="s">
        <v>26890</v>
      </c>
      <c r="C589" s="7" t="s">
        <v>30925</v>
      </c>
      <c r="D589" s="7" t="s">
        <v>19624</v>
      </c>
      <c r="E589">
        <v>328305</v>
      </c>
      <c r="F589" s="38">
        <v>1000</v>
      </c>
      <c r="G589" s="12">
        <v>42907.591284722221</v>
      </c>
      <c r="H589" s="7" t="s">
        <v>959</v>
      </c>
      <c r="I589">
        <v>9998</v>
      </c>
      <c r="J589">
        <v>0</v>
      </c>
      <c r="K589">
        <v>0</v>
      </c>
      <c r="L589" t="s">
        <v>18</v>
      </c>
      <c r="M589" t="s">
        <v>36965</v>
      </c>
      <c r="N589">
        <f>VLOOKUP(C589,HIS!D:E,2,FALSE)</f>
        <v>1000</v>
      </c>
      <c r="O589" t="str">
        <f t="shared" si="18"/>
        <v/>
      </c>
      <c r="P589" s="12" t="str">
        <f>VLOOKUP(C589,HIS!D:F,3,FALSE)</f>
        <v>2017/06/21</v>
      </c>
      <c r="Q589">
        <f>VLOOKUP(D589,微信!D:J,7,FALSE)</f>
        <v>1000</v>
      </c>
      <c r="R589" t="str">
        <f t="shared" si="19"/>
        <v/>
      </c>
    </row>
    <row r="590" spans="1:18" ht="14.25" hidden="1">
      <c r="A590">
        <v>1000088310</v>
      </c>
      <c r="B590" t="s">
        <v>302</v>
      </c>
      <c r="C590" s="7" t="s">
        <v>30926</v>
      </c>
      <c r="D590" s="7" t="s">
        <v>20219</v>
      </c>
      <c r="E590">
        <v>328300</v>
      </c>
      <c r="F590" s="38">
        <v>5</v>
      </c>
      <c r="G590" s="12">
        <v>42907.591307870367</v>
      </c>
      <c r="H590" s="7" t="s">
        <v>959</v>
      </c>
      <c r="I590">
        <v>9998</v>
      </c>
      <c r="J590">
        <v>0</v>
      </c>
      <c r="K590">
        <v>0</v>
      </c>
      <c r="L590" t="s">
        <v>18</v>
      </c>
      <c r="M590" t="s">
        <v>36966</v>
      </c>
      <c r="N590">
        <f>VLOOKUP(C590,HIS!D:E,2,FALSE)</f>
        <v>5</v>
      </c>
      <c r="O590" t="str">
        <f t="shared" si="18"/>
        <v/>
      </c>
      <c r="P590" s="12" t="str">
        <f>VLOOKUP(C590,HIS!D:F,3,FALSE)</f>
        <v>2017/06/21</v>
      </c>
      <c r="Q590">
        <f>VLOOKUP(D590,微信!D:J,7,FALSE)</f>
        <v>5</v>
      </c>
      <c r="R590" t="str">
        <f t="shared" si="19"/>
        <v/>
      </c>
    </row>
    <row r="591" spans="1:18" ht="14.25" hidden="1">
      <c r="A591">
        <v>111282596</v>
      </c>
      <c r="B591" t="s">
        <v>26891</v>
      </c>
      <c r="C591" s="7" t="s">
        <v>30927</v>
      </c>
      <c r="D591" s="7" t="s">
        <v>20256</v>
      </c>
      <c r="E591">
        <v>328359</v>
      </c>
      <c r="F591" s="38">
        <v>50</v>
      </c>
      <c r="G591" s="12">
        <v>42907.592361111114</v>
      </c>
      <c r="H591" s="7" t="s">
        <v>958</v>
      </c>
      <c r="I591">
        <v>9998</v>
      </c>
      <c r="J591">
        <v>0</v>
      </c>
      <c r="K591">
        <v>0</v>
      </c>
      <c r="L591" t="s">
        <v>18</v>
      </c>
      <c r="M591" t="s">
        <v>36967</v>
      </c>
      <c r="N591">
        <f>VLOOKUP(C591,HIS!D:E,2,FALSE)</f>
        <v>50</v>
      </c>
      <c r="O591" t="str">
        <f t="shared" si="18"/>
        <v/>
      </c>
      <c r="P591" s="12" t="str">
        <f>VLOOKUP(C591,HIS!D:F,3,FALSE)</f>
        <v>2017/06/21</v>
      </c>
      <c r="Q591">
        <f>VLOOKUP(D591,微信!D:J,7,FALSE)</f>
        <v>50</v>
      </c>
      <c r="R591" t="str">
        <f t="shared" si="19"/>
        <v/>
      </c>
    </row>
    <row r="592" spans="1:18" ht="14.25" hidden="1">
      <c r="A592">
        <v>1000113435</v>
      </c>
      <c r="B592" t="s">
        <v>26892</v>
      </c>
      <c r="C592" s="7" t="s">
        <v>30928</v>
      </c>
      <c r="D592" s="7" t="s">
        <v>19632</v>
      </c>
      <c r="E592">
        <v>328360</v>
      </c>
      <c r="F592" s="38">
        <v>1000</v>
      </c>
      <c r="G592" s="12">
        <v>42907.592777777776</v>
      </c>
      <c r="H592" s="7" t="s">
        <v>959</v>
      </c>
      <c r="I592">
        <v>9998</v>
      </c>
      <c r="J592">
        <v>0</v>
      </c>
      <c r="K592">
        <v>0</v>
      </c>
      <c r="L592" t="s">
        <v>18</v>
      </c>
      <c r="M592" t="s">
        <v>36968</v>
      </c>
      <c r="N592">
        <f>VLOOKUP(C592,HIS!D:E,2,FALSE)</f>
        <v>1000</v>
      </c>
      <c r="O592" t="str">
        <f t="shared" si="18"/>
        <v/>
      </c>
      <c r="P592" s="12" t="str">
        <f>VLOOKUP(C592,HIS!D:F,3,FALSE)</f>
        <v>2017/06/21</v>
      </c>
      <c r="Q592">
        <f>VLOOKUP(D592,微信!D:J,7,FALSE)</f>
        <v>1000</v>
      </c>
      <c r="R592" t="str">
        <f t="shared" si="19"/>
        <v/>
      </c>
    </row>
    <row r="593" spans="1:18" ht="14.25" hidden="1">
      <c r="A593">
        <v>1000046774</v>
      </c>
      <c r="B593" t="s">
        <v>26893</v>
      </c>
      <c r="C593" s="7" t="s">
        <v>30929</v>
      </c>
      <c r="D593" s="7" t="s">
        <v>20026</v>
      </c>
      <c r="E593">
        <v>328362</v>
      </c>
      <c r="F593" s="38">
        <v>50</v>
      </c>
      <c r="G593" s="12">
        <v>42907.592789351853</v>
      </c>
      <c r="H593" s="7" t="s">
        <v>958</v>
      </c>
      <c r="I593">
        <v>9998</v>
      </c>
      <c r="J593">
        <v>0</v>
      </c>
      <c r="K593">
        <v>0</v>
      </c>
      <c r="L593" t="s">
        <v>18</v>
      </c>
      <c r="M593" t="s">
        <v>36969</v>
      </c>
      <c r="N593">
        <f>VLOOKUP(C593,HIS!D:E,2,FALSE)</f>
        <v>50</v>
      </c>
      <c r="O593" t="str">
        <f t="shared" si="18"/>
        <v/>
      </c>
      <c r="P593" s="12" t="str">
        <f>VLOOKUP(C593,HIS!D:F,3,FALSE)</f>
        <v>2017/06/21</v>
      </c>
      <c r="Q593">
        <f>VLOOKUP(D593,微信!D:J,7,FALSE)</f>
        <v>50</v>
      </c>
      <c r="R593" t="str">
        <f t="shared" si="19"/>
        <v/>
      </c>
    </row>
    <row r="594" spans="1:18" ht="14.25" hidden="1">
      <c r="A594">
        <v>1000113233</v>
      </c>
      <c r="B594" t="s">
        <v>26894</v>
      </c>
      <c r="C594" s="7" t="s">
        <v>30930</v>
      </c>
      <c r="D594" s="7" t="s">
        <v>19541</v>
      </c>
      <c r="E594">
        <v>328379</v>
      </c>
      <c r="F594" s="38">
        <v>20</v>
      </c>
      <c r="G594" s="12">
        <v>42907.593182870369</v>
      </c>
      <c r="H594" s="7" t="s">
        <v>958</v>
      </c>
      <c r="I594">
        <v>9998</v>
      </c>
      <c r="J594">
        <v>0</v>
      </c>
      <c r="K594">
        <v>0</v>
      </c>
      <c r="L594" t="s">
        <v>18</v>
      </c>
      <c r="M594" t="s">
        <v>36970</v>
      </c>
      <c r="N594">
        <f>VLOOKUP(C594,HIS!D:E,2,FALSE)</f>
        <v>20</v>
      </c>
      <c r="O594" t="str">
        <f t="shared" si="18"/>
        <v/>
      </c>
      <c r="P594" s="12" t="str">
        <f>VLOOKUP(C594,HIS!D:F,3,FALSE)</f>
        <v>2017/06/21</v>
      </c>
      <c r="Q594">
        <f>VLOOKUP(D594,微信!D:J,7,FALSE)</f>
        <v>20</v>
      </c>
      <c r="R594" t="str">
        <f t="shared" si="19"/>
        <v/>
      </c>
    </row>
    <row r="595" spans="1:18" ht="14.25" hidden="1">
      <c r="A595">
        <v>1000100086</v>
      </c>
      <c r="B595" t="s">
        <v>673</v>
      </c>
      <c r="C595" s="7" t="s">
        <v>30931</v>
      </c>
      <c r="D595" s="7" t="s">
        <v>19715</v>
      </c>
      <c r="E595">
        <v>328390</v>
      </c>
      <c r="F595" s="38">
        <v>50</v>
      </c>
      <c r="G595" s="12">
        <v>42907.593229166669</v>
      </c>
      <c r="H595" s="7" t="s">
        <v>958</v>
      </c>
      <c r="I595">
        <v>9998</v>
      </c>
      <c r="J595">
        <v>0</v>
      </c>
      <c r="K595">
        <v>0</v>
      </c>
      <c r="L595" t="s">
        <v>18</v>
      </c>
      <c r="M595" t="s">
        <v>36971</v>
      </c>
      <c r="N595">
        <f>VLOOKUP(C595,HIS!D:E,2,FALSE)</f>
        <v>50</v>
      </c>
      <c r="O595" t="str">
        <f t="shared" si="18"/>
        <v/>
      </c>
      <c r="P595" s="12" t="str">
        <f>VLOOKUP(C595,HIS!D:F,3,FALSE)</f>
        <v>2017/06/21</v>
      </c>
      <c r="Q595">
        <f>VLOOKUP(D595,微信!D:J,7,FALSE)</f>
        <v>50</v>
      </c>
      <c r="R595" t="str">
        <f t="shared" si="19"/>
        <v/>
      </c>
    </row>
    <row r="596" spans="1:18" ht="14.25" hidden="1">
      <c r="A596">
        <v>1000048101</v>
      </c>
      <c r="B596" t="s">
        <v>26895</v>
      </c>
      <c r="C596" s="7" t="s">
        <v>30932</v>
      </c>
      <c r="D596" s="7" t="s">
        <v>19440</v>
      </c>
      <c r="E596">
        <v>328399</v>
      </c>
      <c r="F596" s="38">
        <v>200</v>
      </c>
      <c r="G596" s="12">
        <v>42907.593576388892</v>
      </c>
      <c r="H596" s="7" t="s">
        <v>959</v>
      </c>
      <c r="I596">
        <v>9998</v>
      </c>
      <c r="J596">
        <v>0</v>
      </c>
      <c r="K596">
        <v>0</v>
      </c>
      <c r="L596" t="s">
        <v>18</v>
      </c>
      <c r="M596" t="s">
        <v>36972</v>
      </c>
      <c r="N596">
        <f>VLOOKUP(C596,HIS!D:E,2,FALSE)</f>
        <v>200</v>
      </c>
      <c r="O596" t="str">
        <f t="shared" si="18"/>
        <v/>
      </c>
      <c r="P596" s="12" t="str">
        <f>VLOOKUP(C596,HIS!D:F,3,FALSE)</f>
        <v>2017/06/21</v>
      </c>
      <c r="Q596">
        <f>VLOOKUP(D596,微信!D:J,7,FALSE)</f>
        <v>200</v>
      </c>
      <c r="R596" t="str">
        <f t="shared" si="19"/>
        <v/>
      </c>
    </row>
    <row r="597" spans="1:18" ht="14.25" hidden="1">
      <c r="A597">
        <v>1000087582</v>
      </c>
      <c r="B597" t="s">
        <v>429</v>
      </c>
      <c r="C597" s="7" t="s">
        <v>30933</v>
      </c>
      <c r="D597" s="7" t="s">
        <v>19878</v>
      </c>
      <c r="E597">
        <v>328443</v>
      </c>
      <c r="F597" s="38">
        <v>10</v>
      </c>
      <c r="G597" s="12">
        <v>42907.59447916667</v>
      </c>
      <c r="H597" s="7" t="s">
        <v>958</v>
      </c>
      <c r="I597">
        <v>9998</v>
      </c>
      <c r="J597">
        <v>0</v>
      </c>
      <c r="K597">
        <v>0</v>
      </c>
      <c r="L597" t="s">
        <v>18</v>
      </c>
      <c r="M597" t="s">
        <v>36973</v>
      </c>
      <c r="N597">
        <f>VLOOKUP(C597,HIS!D:E,2,FALSE)</f>
        <v>10</v>
      </c>
      <c r="O597" t="str">
        <f t="shared" si="18"/>
        <v/>
      </c>
      <c r="P597" s="12" t="str">
        <f>VLOOKUP(C597,HIS!D:F,3,FALSE)</f>
        <v>2017/06/21</v>
      </c>
      <c r="Q597">
        <f>VLOOKUP(D597,微信!D:J,7,FALSE)</f>
        <v>10</v>
      </c>
      <c r="R597" t="str">
        <f t="shared" si="19"/>
        <v/>
      </c>
    </row>
    <row r="598" spans="1:18" ht="14.25" hidden="1">
      <c r="A598">
        <v>1000112144</v>
      </c>
      <c r="B598" t="s">
        <v>26896</v>
      </c>
      <c r="C598" s="7" t="s">
        <v>30934</v>
      </c>
      <c r="D598" s="7" t="s">
        <v>19805</v>
      </c>
      <c r="E598">
        <v>328515</v>
      </c>
      <c r="F598" s="38">
        <v>100</v>
      </c>
      <c r="G598" s="12">
        <v>42907.59574074074</v>
      </c>
      <c r="H598" s="7" t="s">
        <v>958</v>
      </c>
      <c r="I598">
        <v>9998</v>
      </c>
      <c r="J598">
        <v>0</v>
      </c>
      <c r="K598">
        <v>0</v>
      </c>
      <c r="L598" t="s">
        <v>18</v>
      </c>
      <c r="M598" t="s">
        <v>36974</v>
      </c>
      <c r="N598">
        <f>VLOOKUP(C598,HIS!D:E,2,FALSE)</f>
        <v>100</v>
      </c>
      <c r="O598" t="str">
        <f t="shared" si="18"/>
        <v/>
      </c>
      <c r="P598" s="12" t="str">
        <f>VLOOKUP(C598,HIS!D:F,3,FALSE)</f>
        <v>2017/06/21</v>
      </c>
      <c r="Q598">
        <f>VLOOKUP(D598,微信!D:J,7,FALSE)</f>
        <v>100</v>
      </c>
      <c r="R598" t="str">
        <f t="shared" si="19"/>
        <v/>
      </c>
    </row>
    <row r="599" spans="1:18" ht="14.25" hidden="1">
      <c r="A599">
        <v>1000102305</v>
      </c>
      <c r="B599" t="s">
        <v>697</v>
      </c>
      <c r="C599" s="7" t="s">
        <v>30935</v>
      </c>
      <c r="D599" s="7" t="s">
        <v>19550</v>
      </c>
      <c r="E599">
        <v>328644</v>
      </c>
      <c r="F599" s="38">
        <v>1060</v>
      </c>
      <c r="G599" s="12">
        <v>42907.59883101852</v>
      </c>
      <c r="H599" s="7" t="s">
        <v>959</v>
      </c>
      <c r="I599">
        <v>9998</v>
      </c>
      <c r="J599">
        <v>0</v>
      </c>
      <c r="K599">
        <v>0</v>
      </c>
      <c r="L599" t="s">
        <v>18</v>
      </c>
      <c r="M599" t="s">
        <v>36975</v>
      </c>
      <c r="N599">
        <f>VLOOKUP(C599,HIS!D:E,2,FALSE)</f>
        <v>1060</v>
      </c>
      <c r="O599" t="str">
        <f t="shared" si="18"/>
        <v/>
      </c>
      <c r="P599" s="12" t="str">
        <f>VLOOKUP(C599,HIS!D:F,3,FALSE)</f>
        <v>2017/06/21</v>
      </c>
      <c r="Q599">
        <f>VLOOKUP(D599,微信!D:J,7,FALSE)</f>
        <v>1060</v>
      </c>
      <c r="R599" t="str">
        <f t="shared" si="19"/>
        <v/>
      </c>
    </row>
    <row r="600" spans="1:18" ht="14.25" hidden="1">
      <c r="A600">
        <v>1000113196</v>
      </c>
      <c r="B600" t="s">
        <v>70</v>
      </c>
      <c r="C600" s="7" t="s">
        <v>30936</v>
      </c>
      <c r="D600" s="7" t="s">
        <v>20014</v>
      </c>
      <c r="E600">
        <v>328671</v>
      </c>
      <c r="F600" s="38">
        <v>500</v>
      </c>
      <c r="G600" s="12">
        <v>42907.598993055559</v>
      </c>
      <c r="H600" s="7" t="s">
        <v>958</v>
      </c>
      <c r="I600">
        <v>9998</v>
      </c>
      <c r="J600">
        <v>0</v>
      </c>
      <c r="K600">
        <v>0</v>
      </c>
      <c r="L600" t="s">
        <v>18</v>
      </c>
      <c r="M600" t="s">
        <v>36976</v>
      </c>
      <c r="N600">
        <f>VLOOKUP(C600,HIS!D:E,2,FALSE)</f>
        <v>500</v>
      </c>
      <c r="O600" t="str">
        <f t="shared" si="18"/>
        <v/>
      </c>
      <c r="P600" s="12" t="str">
        <f>VLOOKUP(C600,HIS!D:F,3,FALSE)</f>
        <v>2017/06/21</v>
      </c>
      <c r="Q600">
        <f>VLOOKUP(D600,微信!D:J,7,FALSE)</f>
        <v>500</v>
      </c>
      <c r="R600" t="str">
        <f t="shared" si="19"/>
        <v/>
      </c>
    </row>
    <row r="601" spans="1:18" ht="14.25" hidden="1">
      <c r="A601">
        <v>1000102305</v>
      </c>
      <c r="B601" t="s">
        <v>697</v>
      </c>
      <c r="C601" s="7" t="s">
        <v>30937</v>
      </c>
      <c r="D601" s="7" t="s">
        <v>19551</v>
      </c>
      <c r="E601">
        <v>328678</v>
      </c>
      <c r="F601" s="38">
        <v>100</v>
      </c>
      <c r="G601" s="12">
        <v>42907.599259259259</v>
      </c>
      <c r="H601" s="7" t="s">
        <v>959</v>
      </c>
      <c r="I601">
        <v>9998</v>
      </c>
      <c r="J601">
        <v>0</v>
      </c>
      <c r="K601">
        <v>0</v>
      </c>
      <c r="L601" t="s">
        <v>18</v>
      </c>
      <c r="M601" t="s">
        <v>36977</v>
      </c>
      <c r="N601">
        <f>VLOOKUP(C601,HIS!D:E,2,FALSE)</f>
        <v>100</v>
      </c>
      <c r="O601" t="str">
        <f t="shared" si="18"/>
        <v/>
      </c>
      <c r="P601" s="12" t="str">
        <f>VLOOKUP(C601,HIS!D:F,3,FALSE)</f>
        <v>2017/06/21</v>
      </c>
      <c r="Q601">
        <f>VLOOKUP(D601,微信!D:J,7,FALSE)</f>
        <v>100</v>
      </c>
      <c r="R601" t="str">
        <f t="shared" si="19"/>
        <v/>
      </c>
    </row>
    <row r="602" spans="1:18" ht="14.25" hidden="1">
      <c r="A602">
        <v>1000100841</v>
      </c>
      <c r="B602" t="s">
        <v>691</v>
      </c>
      <c r="C602" s="7" t="s">
        <v>30938</v>
      </c>
      <c r="D602" s="7" t="s">
        <v>20095</v>
      </c>
      <c r="E602">
        <v>328685</v>
      </c>
      <c r="F602" s="38">
        <v>5</v>
      </c>
      <c r="G602" s="12">
        <v>42907.59951388889</v>
      </c>
      <c r="H602" s="7" t="s">
        <v>958</v>
      </c>
      <c r="I602">
        <v>9998</v>
      </c>
      <c r="J602">
        <v>0</v>
      </c>
      <c r="K602">
        <v>0</v>
      </c>
      <c r="L602" t="s">
        <v>18</v>
      </c>
      <c r="M602" t="s">
        <v>36978</v>
      </c>
      <c r="N602">
        <f>VLOOKUP(C602,HIS!D:E,2,FALSE)</f>
        <v>5</v>
      </c>
      <c r="O602" t="str">
        <f t="shared" si="18"/>
        <v/>
      </c>
      <c r="P602" s="12" t="str">
        <f>VLOOKUP(C602,HIS!D:F,3,FALSE)</f>
        <v>2017/06/21</v>
      </c>
      <c r="Q602">
        <f>VLOOKUP(D602,微信!D:J,7,FALSE)</f>
        <v>5</v>
      </c>
      <c r="R602" t="str">
        <f t="shared" si="19"/>
        <v/>
      </c>
    </row>
    <row r="603" spans="1:18" ht="14.25" hidden="1">
      <c r="A603">
        <v>1000113498</v>
      </c>
      <c r="B603" t="s">
        <v>26897</v>
      </c>
      <c r="C603" s="7" t="s">
        <v>30939</v>
      </c>
      <c r="D603" s="7" t="s">
        <v>19944</v>
      </c>
      <c r="E603">
        <v>328764</v>
      </c>
      <c r="F603" s="38">
        <v>20</v>
      </c>
      <c r="G603" s="12">
        <v>42907.601018518515</v>
      </c>
      <c r="H603" s="7" t="s">
        <v>958</v>
      </c>
      <c r="I603">
        <v>9998</v>
      </c>
      <c r="J603">
        <v>0</v>
      </c>
      <c r="K603">
        <v>0</v>
      </c>
      <c r="L603" t="s">
        <v>18</v>
      </c>
      <c r="M603" t="s">
        <v>36979</v>
      </c>
      <c r="N603">
        <f>VLOOKUP(C603,HIS!D:E,2,FALSE)</f>
        <v>20</v>
      </c>
      <c r="O603" t="str">
        <f t="shared" si="18"/>
        <v/>
      </c>
      <c r="P603" s="12" t="str">
        <f>VLOOKUP(C603,HIS!D:F,3,FALSE)</f>
        <v>2017/06/21</v>
      </c>
      <c r="Q603">
        <f>VLOOKUP(D603,微信!D:J,7,FALSE)</f>
        <v>20</v>
      </c>
      <c r="R603" t="str">
        <f t="shared" si="19"/>
        <v/>
      </c>
    </row>
    <row r="604" spans="1:18" ht="14.25" hidden="1">
      <c r="A604">
        <v>1000101876</v>
      </c>
      <c r="B604" t="s">
        <v>175</v>
      </c>
      <c r="C604" s="7" t="s">
        <v>30940</v>
      </c>
      <c r="D604" s="7" t="s">
        <v>19548</v>
      </c>
      <c r="E604">
        <v>328784</v>
      </c>
      <c r="F604" s="38">
        <v>100</v>
      </c>
      <c r="G604" s="12">
        <v>42907.601284722223</v>
      </c>
      <c r="H604" s="7" t="s">
        <v>959</v>
      </c>
      <c r="I604">
        <v>9998</v>
      </c>
      <c r="J604">
        <v>0</v>
      </c>
      <c r="K604">
        <v>0</v>
      </c>
      <c r="L604" t="s">
        <v>18</v>
      </c>
      <c r="M604" t="s">
        <v>36980</v>
      </c>
      <c r="N604">
        <f>VLOOKUP(C604,HIS!D:E,2,FALSE)</f>
        <v>100</v>
      </c>
      <c r="O604" t="str">
        <f t="shared" si="18"/>
        <v/>
      </c>
      <c r="P604" s="12" t="str">
        <f>VLOOKUP(C604,HIS!D:F,3,FALSE)</f>
        <v>2017/06/21</v>
      </c>
      <c r="Q604">
        <f>VLOOKUP(D604,微信!D:J,7,FALSE)</f>
        <v>100</v>
      </c>
      <c r="R604" t="str">
        <f t="shared" si="19"/>
        <v/>
      </c>
    </row>
    <row r="605" spans="1:18" ht="14.25" hidden="1">
      <c r="A605">
        <v>1000053115</v>
      </c>
      <c r="B605" t="s">
        <v>26898</v>
      </c>
      <c r="C605" s="7" t="s">
        <v>30941</v>
      </c>
      <c r="D605" s="7" t="s">
        <v>20247</v>
      </c>
      <c r="E605">
        <v>328794</v>
      </c>
      <c r="F605" s="38">
        <v>9986</v>
      </c>
      <c r="G605" s="12">
        <v>42907.601284722223</v>
      </c>
      <c r="H605" s="7" t="s">
        <v>959</v>
      </c>
      <c r="I605">
        <v>9998</v>
      </c>
      <c r="J605">
        <v>0</v>
      </c>
      <c r="K605">
        <v>0</v>
      </c>
      <c r="L605" t="s">
        <v>18</v>
      </c>
      <c r="M605" t="s">
        <v>36981</v>
      </c>
      <c r="N605">
        <f>VLOOKUP(C605,HIS!D:E,2,FALSE)</f>
        <v>9986</v>
      </c>
      <c r="O605" t="str">
        <f t="shared" si="18"/>
        <v/>
      </c>
      <c r="P605" s="12" t="str">
        <f>VLOOKUP(C605,HIS!D:F,3,FALSE)</f>
        <v>2017/06/21</v>
      </c>
      <c r="Q605">
        <f>VLOOKUP(D605,微信!D:J,7,FALSE)</f>
        <v>9986</v>
      </c>
      <c r="R605" t="str">
        <f t="shared" si="19"/>
        <v/>
      </c>
    </row>
    <row r="606" spans="1:18" ht="14.25" hidden="1">
      <c r="A606">
        <v>1000110446</v>
      </c>
      <c r="B606" t="s">
        <v>26899</v>
      </c>
      <c r="C606" s="7" t="s">
        <v>30942</v>
      </c>
      <c r="D606" s="7" t="s">
        <v>20248</v>
      </c>
      <c r="E606">
        <v>328811</v>
      </c>
      <c r="F606" s="38">
        <v>1000</v>
      </c>
      <c r="G606" s="12">
        <v>42907.6018287037</v>
      </c>
      <c r="H606" s="7" t="s">
        <v>959</v>
      </c>
      <c r="I606">
        <v>9998</v>
      </c>
      <c r="J606">
        <v>0</v>
      </c>
      <c r="K606">
        <v>0</v>
      </c>
      <c r="L606" t="s">
        <v>18</v>
      </c>
      <c r="M606" t="s">
        <v>36982</v>
      </c>
      <c r="N606">
        <f>VLOOKUP(C606,HIS!D:E,2,FALSE)</f>
        <v>1000</v>
      </c>
      <c r="O606" t="str">
        <f t="shared" si="18"/>
        <v/>
      </c>
      <c r="P606" s="12" t="str">
        <f>VLOOKUP(C606,HIS!D:F,3,FALSE)</f>
        <v>2017/06/21</v>
      </c>
      <c r="Q606">
        <f>VLOOKUP(D606,微信!D:J,7,FALSE)</f>
        <v>1000</v>
      </c>
      <c r="R606" t="str">
        <f t="shared" si="19"/>
        <v/>
      </c>
    </row>
    <row r="607" spans="1:18" ht="14.25" hidden="1">
      <c r="A607">
        <v>1000002991</v>
      </c>
      <c r="B607" t="s">
        <v>26900</v>
      </c>
      <c r="C607" s="7" t="s">
        <v>30943</v>
      </c>
      <c r="D607" s="7" t="s">
        <v>20027</v>
      </c>
      <c r="E607">
        <v>328853</v>
      </c>
      <c r="F607" s="38">
        <v>1000</v>
      </c>
      <c r="G607" s="12">
        <v>42907.602141203701</v>
      </c>
      <c r="H607" s="7" t="s">
        <v>958</v>
      </c>
      <c r="I607">
        <v>9998</v>
      </c>
      <c r="J607">
        <v>0</v>
      </c>
      <c r="K607">
        <v>0</v>
      </c>
      <c r="L607" t="s">
        <v>18</v>
      </c>
      <c r="M607" t="s">
        <v>36983</v>
      </c>
      <c r="N607">
        <f>VLOOKUP(C607,HIS!D:E,2,FALSE)</f>
        <v>1000</v>
      </c>
      <c r="O607" t="str">
        <f t="shared" si="18"/>
        <v/>
      </c>
      <c r="P607" s="12" t="str">
        <f>VLOOKUP(C607,HIS!D:F,3,FALSE)</f>
        <v>2017/06/21</v>
      </c>
      <c r="Q607">
        <f>VLOOKUP(D607,微信!D:J,7,FALSE)</f>
        <v>1000</v>
      </c>
      <c r="R607" t="str">
        <f t="shared" si="19"/>
        <v/>
      </c>
    </row>
    <row r="608" spans="1:18" ht="14.25" hidden="1">
      <c r="A608">
        <v>1000113503</v>
      </c>
      <c r="B608" t="s">
        <v>26901</v>
      </c>
      <c r="C608" s="7" t="s">
        <v>30944</v>
      </c>
      <c r="D608" s="7" t="s">
        <v>19663</v>
      </c>
      <c r="E608">
        <v>328844</v>
      </c>
      <c r="F608" s="38">
        <v>500</v>
      </c>
      <c r="G608" s="12">
        <v>42907.602210648147</v>
      </c>
      <c r="H608" s="7" t="s">
        <v>958</v>
      </c>
      <c r="I608">
        <v>9998</v>
      </c>
      <c r="J608">
        <v>0</v>
      </c>
      <c r="K608">
        <v>0</v>
      </c>
      <c r="L608" t="s">
        <v>18</v>
      </c>
      <c r="M608" t="s">
        <v>36984</v>
      </c>
      <c r="N608">
        <f>VLOOKUP(C608,HIS!D:E,2,FALSE)</f>
        <v>500</v>
      </c>
      <c r="O608" t="str">
        <f t="shared" si="18"/>
        <v/>
      </c>
      <c r="P608" s="12" t="str">
        <f>VLOOKUP(C608,HIS!D:F,3,FALSE)</f>
        <v>2017/06/21</v>
      </c>
      <c r="Q608">
        <f>VLOOKUP(D608,微信!D:J,7,FALSE)</f>
        <v>500</v>
      </c>
      <c r="R608" t="str">
        <f t="shared" si="19"/>
        <v/>
      </c>
    </row>
    <row r="609" spans="1:18" ht="14.25" hidden="1">
      <c r="A609">
        <v>1000077729</v>
      </c>
      <c r="B609" t="s">
        <v>26902</v>
      </c>
      <c r="C609" s="7" t="s">
        <v>30945</v>
      </c>
      <c r="D609" s="7" t="s">
        <v>19656</v>
      </c>
      <c r="E609">
        <v>328849</v>
      </c>
      <c r="F609" s="38">
        <v>470</v>
      </c>
      <c r="G609" s="12">
        <v>42907.602233796293</v>
      </c>
      <c r="H609" s="7" t="s">
        <v>958</v>
      </c>
      <c r="I609">
        <v>9998</v>
      </c>
      <c r="J609">
        <v>0</v>
      </c>
      <c r="K609">
        <v>0</v>
      </c>
      <c r="L609" t="s">
        <v>18</v>
      </c>
      <c r="M609" t="s">
        <v>36985</v>
      </c>
      <c r="N609">
        <f>VLOOKUP(C609,HIS!D:E,2,FALSE)</f>
        <v>470</v>
      </c>
      <c r="O609" t="str">
        <f t="shared" si="18"/>
        <v/>
      </c>
      <c r="P609" s="12" t="str">
        <f>VLOOKUP(C609,HIS!D:F,3,FALSE)</f>
        <v>2017/06/21</v>
      </c>
      <c r="Q609">
        <f>VLOOKUP(D609,微信!D:J,7,FALSE)</f>
        <v>470</v>
      </c>
      <c r="R609" t="str">
        <f t="shared" si="19"/>
        <v/>
      </c>
    </row>
    <row r="610" spans="1:18" ht="14.25" hidden="1">
      <c r="A610">
        <v>1000045699</v>
      </c>
      <c r="B610" t="s">
        <v>26903</v>
      </c>
      <c r="C610" s="7" t="s">
        <v>30946</v>
      </c>
      <c r="D610" s="7" t="s">
        <v>19989</v>
      </c>
      <c r="E610">
        <v>328889</v>
      </c>
      <c r="F610" s="38">
        <v>500</v>
      </c>
      <c r="G610" s="12">
        <v>42907.602523148147</v>
      </c>
      <c r="H610" s="7" t="s">
        <v>958</v>
      </c>
      <c r="I610">
        <v>9998</v>
      </c>
      <c r="J610">
        <v>0</v>
      </c>
      <c r="K610">
        <v>0</v>
      </c>
      <c r="L610" t="s">
        <v>18</v>
      </c>
      <c r="M610" t="s">
        <v>36986</v>
      </c>
      <c r="N610">
        <f>VLOOKUP(C610,HIS!D:E,2,FALSE)</f>
        <v>500</v>
      </c>
      <c r="O610" t="str">
        <f t="shared" si="18"/>
        <v/>
      </c>
      <c r="P610" s="12" t="str">
        <f>VLOOKUP(C610,HIS!D:F,3,FALSE)</f>
        <v>2017/06/21</v>
      </c>
      <c r="Q610">
        <f>VLOOKUP(D610,微信!D:J,7,FALSE)</f>
        <v>500</v>
      </c>
      <c r="R610" t="str">
        <f t="shared" si="19"/>
        <v/>
      </c>
    </row>
    <row r="611" spans="1:18" ht="14.25" hidden="1">
      <c r="A611" t="s">
        <v>26315</v>
      </c>
      <c r="B611" t="s">
        <v>26904</v>
      </c>
      <c r="C611" s="7" t="s">
        <v>30947</v>
      </c>
      <c r="D611" s="7" t="s">
        <v>19846</v>
      </c>
      <c r="E611">
        <v>328900</v>
      </c>
      <c r="F611" s="38">
        <v>200</v>
      </c>
      <c r="G611" s="12">
        <v>42907.602743055555</v>
      </c>
      <c r="H611" s="7" t="s">
        <v>958</v>
      </c>
      <c r="I611">
        <v>9998</v>
      </c>
      <c r="J611">
        <v>0</v>
      </c>
      <c r="K611">
        <v>0</v>
      </c>
      <c r="L611" t="s">
        <v>18</v>
      </c>
      <c r="M611" t="s">
        <v>36987</v>
      </c>
      <c r="N611">
        <f>VLOOKUP(C611,HIS!D:E,2,FALSE)</f>
        <v>200</v>
      </c>
      <c r="O611" t="str">
        <f t="shared" si="18"/>
        <v/>
      </c>
      <c r="P611" s="12" t="str">
        <f>VLOOKUP(C611,HIS!D:F,3,FALSE)</f>
        <v>2017/06/21</v>
      </c>
      <c r="Q611">
        <f>VLOOKUP(D611,微信!D:J,7,FALSE)</f>
        <v>200</v>
      </c>
      <c r="R611" t="str">
        <f t="shared" si="19"/>
        <v/>
      </c>
    </row>
    <row r="612" spans="1:18" ht="14.25" hidden="1">
      <c r="A612">
        <v>1000086316</v>
      </c>
      <c r="B612" t="s">
        <v>344</v>
      </c>
      <c r="C612" s="7" t="s">
        <v>30948</v>
      </c>
      <c r="D612" s="7" t="s">
        <v>19710</v>
      </c>
      <c r="E612">
        <v>328915</v>
      </c>
      <c r="F612" s="38">
        <v>20</v>
      </c>
      <c r="G612" s="12">
        <v>42907.603113425925</v>
      </c>
      <c r="H612" s="7" t="s">
        <v>959</v>
      </c>
      <c r="I612">
        <v>9998</v>
      </c>
      <c r="J612">
        <v>0</v>
      </c>
      <c r="K612">
        <v>0</v>
      </c>
      <c r="L612" t="s">
        <v>18</v>
      </c>
      <c r="M612" t="s">
        <v>36988</v>
      </c>
      <c r="N612">
        <f>VLOOKUP(C612,HIS!D:E,2,FALSE)</f>
        <v>20</v>
      </c>
      <c r="O612" t="str">
        <f t="shared" si="18"/>
        <v/>
      </c>
      <c r="P612" s="12" t="str">
        <f>VLOOKUP(C612,HIS!D:F,3,FALSE)</f>
        <v>2017/06/21</v>
      </c>
      <c r="Q612">
        <f>VLOOKUP(D612,微信!D:J,7,FALSE)</f>
        <v>20</v>
      </c>
      <c r="R612" t="str">
        <f t="shared" si="19"/>
        <v/>
      </c>
    </row>
    <row r="613" spans="1:18" ht="14.25" hidden="1">
      <c r="A613">
        <v>1000050182</v>
      </c>
      <c r="B613" t="s">
        <v>26905</v>
      </c>
      <c r="C613" s="7" t="s">
        <v>30949</v>
      </c>
      <c r="D613" s="7" t="s">
        <v>20134</v>
      </c>
      <c r="E613">
        <v>328919</v>
      </c>
      <c r="F613" s="38">
        <v>100</v>
      </c>
      <c r="G613" s="12">
        <v>42907.60324074074</v>
      </c>
      <c r="H613" s="7" t="s">
        <v>958</v>
      </c>
      <c r="I613">
        <v>9998</v>
      </c>
      <c r="J613">
        <v>0</v>
      </c>
      <c r="K613">
        <v>0</v>
      </c>
      <c r="L613" t="s">
        <v>18</v>
      </c>
      <c r="M613" t="s">
        <v>36989</v>
      </c>
      <c r="N613">
        <f>VLOOKUP(C613,HIS!D:E,2,FALSE)</f>
        <v>100</v>
      </c>
      <c r="O613" t="str">
        <f t="shared" si="18"/>
        <v/>
      </c>
      <c r="P613" s="12" t="str">
        <f>VLOOKUP(C613,HIS!D:F,3,FALSE)</f>
        <v>2017/06/21</v>
      </c>
      <c r="Q613">
        <f>VLOOKUP(D613,微信!D:J,7,FALSE)</f>
        <v>100</v>
      </c>
      <c r="R613" t="str">
        <f t="shared" si="19"/>
        <v/>
      </c>
    </row>
    <row r="614" spans="1:18" ht="14.25" hidden="1">
      <c r="A614">
        <v>1000111510</v>
      </c>
      <c r="B614" t="s">
        <v>26906</v>
      </c>
      <c r="C614" s="7" t="s">
        <v>30950</v>
      </c>
      <c r="D614" s="7" t="s">
        <v>19836</v>
      </c>
      <c r="E614">
        <v>328971</v>
      </c>
      <c r="F614" s="38">
        <v>200</v>
      </c>
      <c r="G614" s="12">
        <v>42907.603842592594</v>
      </c>
      <c r="H614" s="7" t="s">
        <v>959</v>
      </c>
      <c r="I614">
        <v>9998</v>
      </c>
      <c r="J614">
        <v>0</v>
      </c>
      <c r="K614">
        <v>0</v>
      </c>
      <c r="L614" t="s">
        <v>18</v>
      </c>
      <c r="M614" t="s">
        <v>36990</v>
      </c>
      <c r="N614">
        <f>VLOOKUP(C614,HIS!D:E,2,FALSE)</f>
        <v>200</v>
      </c>
      <c r="O614" t="str">
        <f t="shared" si="18"/>
        <v/>
      </c>
      <c r="P614" s="12" t="str">
        <f>VLOOKUP(C614,HIS!D:F,3,FALSE)</f>
        <v>2017/06/21</v>
      </c>
      <c r="Q614">
        <f>VLOOKUP(D614,微信!D:J,7,FALSE)</f>
        <v>200</v>
      </c>
      <c r="R614" t="str">
        <f t="shared" si="19"/>
        <v/>
      </c>
    </row>
    <row r="615" spans="1:18" ht="14.25" hidden="1">
      <c r="A615">
        <v>1000113428</v>
      </c>
      <c r="B615" t="s">
        <v>26907</v>
      </c>
      <c r="C615" s="7" t="s">
        <v>30951</v>
      </c>
      <c r="D615" s="7" t="s">
        <v>19917</v>
      </c>
      <c r="E615">
        <v>328949</v>
      </c>
      <c r="F615" s="38">
        <v>10</v>
      </c>
      <c r="G615" s="12">
        <v>42907.603854166664</v>
      </c>
      <c r="H615" s="7" t="s">
        <v>958</v>
      </c>
      <c r="I615">
        <v>9998</v>
      </c>
      <c r="J615">
        <v>0</v>
      </c>
      <c r="K615">
        <v>0</v>
      </c>
      <c r="L615" t="s">
        <v>18</v>
      </c>
      <c r="M615" t="s">
        <v>36991</v>
      </c>
      <c r="N615">
        <f>VLOOKUP(C615,HIS!D:E,2,FALSE)</f>
        <v>10</v>
      </c>
      <c r="O615" t="str">
        <f t="shared" si="18"/>
        <v/>
      </c>
      <c r="P615" s="12" t="str">
        <f>VLOOKUP(C615,HIS!D:F,3,FALSE)</f>
        <v>2017/06/21</v>
      </c>
      <c r="Q615">
        <f>VLOOKUP(D615,微信!D:J,7,FALSE)</f>
        <v>10</v>
      </c>
      <c r="R615" t="str">
        <f t="shared" si="19"/>
        <v/>
      </c>
    </row>
    <row r="616" spans="1:18" ht="14.25" hidden="1">
      <c r="A616">
        <v>1000113439</v>
      </c>
      <c r="B616" t="s">
        <v>26908</v>
      </c>
      <c r="C616" s="7" t="s">
        <v>30952</v>
      </c>
      <c r="D616" s="7" t="s">
        <v>19979</v>
      </c>
      <c r="E616">
        <v>328961</v>
      </c>
      <c r="F616" s="38">
        <v>100</v>
      </c>
      <c r="G616" s="12">
        <v>42907.604027777779</v>
      </c>
      <c r="H616" s="7" t="s">
        <v>958</v>
      </c>
      <c r="I616">
        <v>9998</v>
      </c>
      <c r="J616">
        <v>0</v>
      </c>
      <c r="K616">
        <v>0</v>
      </c>
      <c r="L616" t="s">
        <v>18</v>
      </c>
      <c r="M616" t="s">
        <v>36992</v>
      </c>
      <c r="N616">
        <f>VLOOKUP(C616,HIS!D:E,2,FALSE)</f>
        <v>100</v>
      </c>
      <c r="O616" t="str">
        <f t="shared" si="18"/>
        <v/>
      </c>
      <c r="P616" s="12" t="str">
        <f>VLOOKUP(C616,HIS!D:F,3,FALSE)</f>
        <v>2017/06/21</v>
      </c>
      <c r="Q616">
        <f>VLOOKUP(D616,微信!D:J,7,FALSE)</f>
        <v>100</v>
      </c>
      <c r="R616" t="str">
        <f t="shared" si="19"/>
        <v/>
      </c>
    </row>
    <row r="617" spans="1:18" ht="14.25" hidden="1">
      <c r="A617">
        <v>1000113488</v>
      </c>
      <c r="B617" t="s">
        <v>26909</v>
      </c>
      <c r="C617" s="7" t="s">
        <v>30953</v>
      </c>
      <c r="D617" s="7" t="s">
        <v>19575</v>
      </c>
      <c r="E617">
        <v>328980</v>
      </c>
      <c r="F617" s="38">
        <v>20</v>
      </c>
      <c r="G617" s="12">
        <v>42907.604155092595</v>
      </c>
      <c r="H617" s="7" t="s">
        <v>958</v>
      </c>
      <c r="I617">
        <v>9998</v>
      </c>
      <c r="J617">
        <v>0</v>
      </c>
      <c r="K617">
        <v>0</v>
      </c>
      <c r="L617" t="s">
        <v>18</v>
      </c>
      <c r="M617" t="s">
        <v>36993</v>
      </c>
      <c r="N617">
        <f>VLOOKUP(C617,HIS!D:E,2,FALSE)</f>
        <v>20</v>
      </c>
      <c r="O617" t="str">
        <f t="shared" si="18"/>
        <v/>
      </c>
      <c r="P617" s="12" t="str">
        <f>VLOOKUP(C617,HIS!D:F,3,FALSE)</f>
        <v>2017/06/21</v>
      </c>
      <c r="Q617">
        <f>VLOOKUP(D617,微信!D:J,7,FALSE)</f>
        <v>20</v>
      </c>
      <c r="R617" t="str">
        <f t="shared" si="19"/>
        <v/>
      </c>
    </row>
    <row r="618" spans="1:18" ht="14.25" hidden="1">
      <c r="A618">
        <v>1000113361</v>
      </c>
      <c r="B618" t="s">
        <v>26910</v>
      </c>
      <c r="C618" s="7" t="s">
        <v>30954</v>
      </c>
      <c r="D618" s="7" t="s">
        <v>19511</v>
      </c>
      <c r="E618">
        <v>328991</v>
      </c>
      <c r="F618" s="38">
        <v>500</v>
      </c>
      <c r="G618" s="12">
        <v>42907.60423611111</v>
      </c>
      <c r="H618" s="7" t="s">
        <v>958</v>
      </c>
      <c r="I618">
        <v>9998</v>
      </c>
      <c r="J618">
        <v>0</v>
      </c>
      <c r="K618">
        <v>0</v>
      </c>
      <c r="L618" t="s">
        <v>18</v>
      </c>
      <c r="M618" t="s">
        <v>36994</v>
      </c>
      <c r="N618">
        <f>VLOOKUP(C618,HIS!D:E,2,FALSE)</f>
        <v>500</v>
      </c>
      <c r="O618" t="str">
        <f t="shared" si="18"/>
        <v/>
      </c>
      <c r="P618" s="12" t="str">
        <f>VLOOKUP(C618,HIS!D:F,3,FALSE)</f>
        <v>2017/06/21</v>
      </c>
      <c r="Q618">
        <f>VLOOKUP(D618,微信!D:J,7,FALSE)</f>
        <v>500</v>
      </c>
      <c r="R618" t="str">
        <f t="shared" si="19"/>
        <v/>
      </c>
    </row>
    <row r="619" spans="1:18" ht="14.25" hidden="1">
      <c r="A619">
        <v>1000081024</v>
      </c>
      <c r="B619" t="s">
        <v>26911</v>
      </c>
      <c r="C619" s="7" t="s">
        <v>30955</v>
      </c>
      <c r="D619" s="7" t="s">
        <v>20128</v>
      </c>
      <c r="E619">
        <v>328995</v>
      </c>
      <c r="F619" s="38">
        <v>200</v>
      </c>
      <c r="G619" s="12">
        <v>42907.604351851849</v>
      </c>
      <c r="H619" s="7" t="s">
        <v>958</v>
      </c>
      <c r="I619">
        <v>9998</v>
      </c>
      <c r="J619">
        <v>0</v>
      </c>
      <c r="K619">
        <v>0</v>
      </c>
      <c r="L619" t="s">
        <v>18</v>
      </c>
      <c r="M619" t="s">
        <v>36995</v>
      </c>
      <c r="N619">
        <f>VLOOKUP(C619,HIS!D:E,2,FALSE)</f>
        <v>200</v>
      </c>
      <c r="O619" t="str">
        <f t="shared" si="18"/>
        <v/>
      </c>
      <c r="P619" s="12" t="str">
        <f>VLOOKUP(C619,HIS!D:F,3,FALSE)</f>
        <v>2017/06/21</v>
      </c>
      <c r="Q619">
        <f>VLOOKUP(D619,微信!D:J,7,FALSE)</f>
        <v>200</v>
      </c>
      <c r="R619" t="str">
        <f t="shared" si="19"/>
        <v/>
      </c>
    </row>
    <row r="620" spans="1:18" ht="14.25" hidden="1">
      <c r="A620">
        <v>1000113292</v>
      </c>
      <c r="B620" t="s">
        <v>26880</v>
      </c>
      <c r="C620" s="7" t="s">
        <v>30956</v>
      </c>
      <c r="D620" s="7" t="s">
        <v>19619</v>
      </c>
      <c r="E620">
        <v>328996</v>
      </c>
      <c r="F620" s="38">
        <v>200</v>
      </c>
      <c r="G620" s="12">
        <v>42907.604456018518</v>
      </c>
      <c r="H620" s="7" t="s">
        <v>958</v>
      </c>
      <c r="I620">
        <v>9998</v>
      </c>
      <c r="J620">
        <v>0</v>
      </c>
      <c r="K620">
        <v>0</v>
      </c>
      <c r="L620" t="s">
        <v>18</v>
      </c>
      <c r="M620" t="s">
        <v>36996</v>
      </c>
      <c r="N620">
        <f>VLOOKUP(C620,HIS!D:E,2,FALSE)</f>
        <v>200</v>
      </c>
      <c r="O620" t="str">
        <f t="shared" si="18"/>
        <v/>
      </c>
      <c r="P620" s="12" t="str">
        <f>VLOOKUP(C620,HIS!D:F,3,FALSE)</f>
        <v>2017/06/21</v>
      </c>
      <c r="Q620">
        <f>VLOOKUP(D620,微信!D:J,7,FALSE)</f>
        <v>200</v>
      </c>
      <c r="R620" t="str">
        <f t="shared" si="19"/>
        <v/>
      </c>
    </row>
    <row r="621" spans="1:18" ht="14.25" hidden="1">
      <c r="A621">
        <v>1000113522</v>
      </c>
      <c r="B621" t="s">
        <v>25</v>
      </c>
      <c r="C621" s="7" t="s">
        <v>30957</v>
      </c>
      <c r="D621" s="7" t="s">
        <v>19606</v>
      </c>
      <c r="E621">
        <v>329060</v>
      </c>
      <c r="F621" s="38">
        <v>10</v>
      </c>
      <c r="G621" s="12">
        <v>42907.605567129627</v>
      </c>
      <c r="H621" s="7" t="s">
        <v>958</v>
      </c>
      <c r="I621">
        <v>9998</v>
      </c>
      <c r="J621">
        <v>0</v>
      </c>
      <c r="K621">
        <v>0</v>
      </c>
      <c r="L621" t="s">
        <v>18</v>
      </c>
      <c r="M621" t="s">
        <v>36997</v>
      </c>
      <c r="N621">
        <f>VLOOKUP(C621,HIS!D:E,2,FALSE)</f>
        <v>10</v>
      </c>
      <c r="O621" t="str">
        <f t="shared" si="18"/>
        <v/>
      </c>
      <c r="P621" s="12" t="str">
        <f>VLOOKUP(C621,HIS!D:F,3,FALSE)</f>
        <v>2017/06/21</v>
      </c>
      <c r="Q621">
        <f>VLOOKUP(D621,微信!D:J,7,FALSE)</f>
        <v>10</v>
      </c>
      <c r="R621" t="str">
        <f t="shared" si="19"/>
        <v/>
      </c>
    </row>
    <row r="622" spans="1:18" ht="14.25" hidden="1">
      <c r="A622">
        <v>1000111066</v>
      </c>
      <c r="B622" t="s">
        <v>26912</v>
      </c>
      <c r="C622" s="7" t="s">
        <v>30958</v>
      </c>
      <c r="D622" s="7" t="s">
        <v>20090</v>
      </c>
      <c r="E622">
        <v>329086</v>
      </c>
      <c r="F622" s="38">
        <v>500</v>
      </c>
      <c r="G622" s="12">
        <v>42907.60601851852</v>
      </c>
      <c r="H622" s="7" t="s">
        <v>959</v>
      </c>
      <c r="I622">
        <v>9998</v>
      </c>
      <c r="J622">
        <v>0</v>
      </c>
      <c r="K622">
        <v>0</v>
      </c>
      <c r="L622" t="s">
        <v>18</v>
      </c>
      <c r="M622" t="s">
        <v>36998</v>
      </c>
      <c r="N622">
        <f>VLOOKUP(C622,HIS!D:E,2,FALSE)</f>
        <v>500</v>
      </c>
      <c r="O622" t="str">
        <f t="shared" si="18"/>
        <v/>
      </c>
      <c r="P622" s="12" t="str">
        <f>VLOOKUP(C622,HIS!D:F,3,FALSE)</f>
        <v>2017/06/21</v>
      </c>
      <c r="Q622">
        <f>VLOOKUP(D622,微信!D:J,7,FALSE)</f>
        <v>500</v>
      </c>
      <c r="R622" t="str">
        <f t="shared" si="19"/>
        <v/>
      </c>
    </row>
    <row r="623" spans="1:18" ht="14.25" hidden="1">
      <c r="A623">
        <v>103035029</v>
      </c>
      <c r="B623" t="s">
        <v>26913</v>
      </c>
      <c r="C623" s="7" t="s">
        <v>30959</v>
      </c>
      <c r="D623" s="7" t="s">
        <v>20270</v>
      </c>
      <c r="E623">
        <v>329116</v>
      </c>
      <c r="F623" s="38">
        <v>10</v>
      </c>
      <c r="G623" s="12">
        <v>42907.606446759259</v>
      </c>
      <c r="H623" s="7" t="s">
        <v>958</v>
      </c>
      <c r="I623">
        <v>9998</v>
      </c>
      <c r="J623">
        <v>0</v>
      </c>
      <c r="K623">
        <v>0</v>
      </c>
      <c r="L623" t="s">
        <v>18</v>
      </c>
      <c r="M623" t="s">
        <v>36999</v>
      </c>
      <c r="N623">
        <f>VLOOKUP(C623,HIS!D:E,2,FALSE)</f>
        <v>10</v>
      </c>
      <c r="O623" t="str">
        <f t="shared" si="18"/>
        <v/>
      </c>
      <c r="P623" s="12" t="str">
        <f>VLOOKUP(C623,HIS!D:F,3,FALSE)</f>
        <v>2017/06/21</v>
      </c>
      <c r="Q623">
        <f>VLOOKUP(D623,微信!D:J,7,FALSE)</f>
        <v>10</v>
      </c>
      <c r="R623" t="str">
        <f t="shared" si="19"/>
        <v/>
      </c>
    </row>
    <row r="624" spans="1:18" ht="14.25" hidden="1">
      <c r="A624">
        <v>1000113351</v>
      </c>
      <c r="B624" t="s">
        <v>26914</v>
      </c>
      <c r="C624" s="7" t="s">
        <v>30960</v>
      </c>
      <c r="D624" s="7" t="s">
        <v>19975</v>
      </c>
      <c r="E624">
        <v>329152</v>
      </c>
      <c r="F624" s="38">
        <v>300</v>
      </c>
      <c r="G624" s="12">
        <v>42907.607094907406</v>
      </c>
      <c r="H624" s="7" t="s">
        <v>958</v>
      </c>
      <c r="I624">
        <v>9998</v>
      </c>
      <c r="J624">
        <v>0</v>
      </c>
      <c r="K624">
        <v>0</v>
      </c>
      <c r="L624" t="s">
        <v>18</v>
      </c>
      <c r="M624" t="s">
        <v>37000</v>
      </c>
      <c r="N624">
        <f>VLOOKUP(C624,HIS!D:E,2,FALSE)</f>
        <v>300</v>
      </c>
      <c r="O624" t="str">
        <f t="shared" si="18"/>
        <v/>
      </c>
      <c r="P624" s="12" t="str">
        <f>VLOOKUP(C624,HIS!D:F,3,FALSE)</f>
        <v>2017/06/21</v>
      </c>
      <c r="Q624">
        <f>VLOOKUP(D624,微信!D:J,7,FALSE)</f>
        <v>300</v>
      </c>
      <c r="R624" t="str">
        <f t="shared" si="19"/>
        <v/>
      </c>
    </row>
    <row r="625" spans="1:18" ht="14.25" hidden="1">
      <c r="A625">
        <v>5015562851</v>
      </c>
      <c r="B625" t="s">
        <v>26915</v>
      </c>
      <c r="C625" s="7" t="s">
        <v>30961</v>
      </c>
      <c r="D625" s="7" t="s">
        <v>19647</v>
      </c>
      <c r="E625">
        <v>329153</v>
      </c>
      <c r="F625" s="38">
        <v>200</v>
      </c>
      <c r="G625" s="12">
        <v>42907.607141203705</v>
      </c>
      <c r="H625" s="7" t="s">
        <v>958</v>
      </c>
      <c r="I625">
        <v>9998</v>
      </c>
      <c r="J625">
        <v>0</v>
      </c>
      <c r="K625">
        <v>0</v>
      </c>
      <c r="L625" t="s">
        <v>18</v>
      </c>
      <c r="M625" t="s">
        <v>37001</v>
      </c>
      <c r="N625">
        <f>VLOOKUP(C625,HIS!D:E,2,FALSE)</f>
        <v>200</v>
      </c>
      <c r="O625" t="str">
        <f t="shared" si="18"/>
        <v/>
      </c>
      <c r="P625" s="12" t="str">
        <f>VLOOKUP(C625,HIS!D:F,3,FALSE)</f>
        <v>2017/06/21</v>
      </c>
      <c r="Q625">
        <f>VLOOKUP(D625,微信!D:J,7,FALSE)</f>
        <v>200</v>
      </c>
      <c r="R625" t="str">
        <f t="shared" si="19"/>
        <v/>
      </c>
    </row>
    <row r="626" spans="1:18" ht="14.25" hidden="1">
      <c r="A626">
        <v>1000113556</v>
      </c>
      <c r="B626" t="s">
        <v>26916</v>
      </c>
      <c r="C626" s="7" t="s">
        <v>30962</v>
      </c>
      <c r="D626" s="7" t="s">
        <v>19670</v>
      </c>
      <c r="E626">
        <v>329174</v>
      </c>
      <c r="F626" s="38">
        <v>20</v>
      </c>
      <c r="G626" s="12">
        <v>42907.607476851852</v>
      </c>
      <c r="H626" s="7" t="s">
        <v>959</v>
      </c>
      <c r="I626">
        <v>9998</v>
      </c>
      <c r="J626">
        <v>0</v>
      </c>
      <c r="K626">
        <v>0</v>
      </c>
      <c r="L626" t="s">
        <v>18</v>
      </c>
      <c r="M626" t="s">
        <v>37002</v>
      </c>
      <c r="N626">
        <f>VLOOKUP(C626,HIS!D:E,2,FALSE)</f>
        <v>20</v>
      </c>
      <c r="O626" t="str">
        <f t="shared" si="18"/>
        <v/>
      </c>
      <c r="P626" s="12" t="str">
        <f>VLOOKUP(C626,HIS!D:F,3,FALSE)</f>
        <v>2017/06/21</v>
      </c>
      <c r="Q626">
        <f>VLOOKUP(D626,微信!D:J,7,FALSE)</f>
        <v>20</v>
      </c>
      <c r="R626" t="str">
        <f t="shared" si="19"/>
        <v/>
      </c>
    </row>
    <row r="627" spans="1:18" ht="14.25" hidden="1">
      <c r="A627">
        <v>1000113433</v>
      </c>
      <c r="B627" t="s">
        <v>26917</v>
      </c>
      <c r="C627" s="7" t="s">
        <v>30963</v>
      </c>
      <c r="D627" s="7" t="s">
        <v>20150</v>
      </c>
      <c r="E627">
        <v>329177</v>
      </c>
      <c r="F627" s="38">
        <v>500</v>
      </c>
      <c r="G627" s="12">
        <v>42907.607476851852</v>
      </c>
      <c r="H627" s="7" t="s">
        <v>959</v>
      </c>
      <c r="I627">
        <v>9998</v>
      </c>
      <c r="J627">
        <v>0</v>
      </c>
      <c r="K627">
        <v>0</v>
      </c>
      <c r="L627" t="s">
        <v>18</v>
      </c>
      <c r="M627" t="s">
        <v>37003</v>
      </c>
      <c r="N627">
        <f>VLOOKUP(C627,HIS!D:E,2,FALSE)</f>
        <v>500</v>
      </c>
      <c r="O627" t="str">
        <f t="shared" si="18"/>
        <v/>
      </c>
      <c r="P627" s="12" t="str">
        <f>VLOOKUP(C627,HIS!D:F,3,FALSE)</f>
        <v>2017/06/21</v>
      </c>
      <c r="Q627">
        <f>VLOOKUP(D627,微信!D:J,7,FALSE)</f>
        <v>500</v>
      </c>
      <c r="R627" t="str">
        <f t="shared" si="19"/>
        <v/>
      </c>
    </row>
    <row r="628" spans="1:18" ht="14.25" hidden="1">
      <c r="A628">
        <v>1000113557</v>
      </c>
      <c r="B628" t="s">
        <v>26918</v>
      </c>
      <c r="C628" s="7" t="s">
        <v>30964</v>
      </c>
      <c r="D628" s="7" t="s">
        <v>20272</v>
      </c>
      <c r="E628">
        <v>329192</v>
      </c>
      <c r="F628" s="38">
        <v>1000</v>
      </c>
      <c r="G628" s="12">
        <v>42907.607499999998</v>
      </c>
      <c r="H628" s="7" t="s">
        <v>959</v>
      </c>
      <c r="I628">
        <v>9998</v>
      </c>
      <c r="J628">
        <v>0</v>
      </c>
      <c r="K628">
        <v>0</v>
      </c>
      <c r="L628" t="s">
        <v>18</v>
      </c>
      <c r="M628" t="s">
        <v>37004</v>
      </c>
      <c r="N628">
        <f>VLOOKUP(C628,HIS!D:E,2,FALSE)</f>
        <v>1000</v>
      </c>
      <c r="O628" t="str">
        <f t="shared" si="18"/>
        <v/>
      </c>
      <c r="P628" s="12" t="str">
        <f>VLOOKUP(C628,HIS!D:F,3,FALSE)</f>
        <v>2017/06/21</v>
      </c>
      <c r="Q628">
        <f>VLOOKUP(D628,微信!D:J,7,FALSE)</f>
        <v>1000</v>
      </c>
      <c r="R628" t="str">
        <f t="shared" si="19"/>
        <v/>
      </c>
    </row>
    <row r="629" spans="1:18" ht="14.25" hidden="1">
      <c r="A629">
        <v>1000102851</v>
      </c>
      <c r="B629" t="s">
        <v>731</v>
      </c>
      <c r="C629" s="7" t="s">
        <v>30965</v>
      </c>
      <c r="D629" s="7" t="s">
        <v>19457</v>
      </c>
      <c r="E629">
        <v>329183</v>
      </c>
      <c r="F629" s="38">
        <v>1000</v>
      </c>
      <c r="G629" s="12">
        <v>42907.607662037037</v>
      </c>
      <c r="H629" s="7" t="s">
        <v>958</v>
      </c>
      <c r="I629">
        <v>9998</v>
      </c>
      <c r="J629">
        <v>0</v>
      </c>
      <c r="K629">
        <v>0</v>
      </c>
      <c r="L629" t="s">
        <v>18</v>
      </c>
      <c r="M629" t="s">
        <v>37005</v>
      </c>
      <c r="N629">
        <f>VLOOKUP(C629,HIS!D:E,2,FALSE)</f>
        <v>1000</v>
      </c>
      <c r="O629" t="str">
        <f t="shared" si="18"/>
        <v/>
      </c>
      <c r="P629" s="12" t="str">
        <f>VLOOKUP(C629,HIS!D:F,3,FALSE)</f>
        <v>2017/06/21</v>
      </c>
      <c r="Q629">
        <f>VLOOKUP(D629,微信!D:J,7,FALSE)</f>
        <v>1000</v>
      </c>
      <c r="R629" t="str">
        <f t="shared" si="19"/>
        <v/>
      </c>
    </row>
    <row r="630" spans="1:18" ht="14.25" hidden="1">
      <c r="A630">
        <v>1000113020</v>
      </c>
      <c r="B630" t="s">
        <v>26919</v>
      </c>
      <c r="C630" s="7" t="s">
        <v>30966</v>
      </c>
      <c r="D630" s="7" t="s">
        <v>19793</v>
      </c>
      <c r="E630">
        <v>329207</v>
      </c>
      <c r="F630" s="38">
        <v>20</v>
      </c>
      <c r="G630" s="12">
        <v>42907.607939814814</v>
      </c>
      <c r="H630" s="7" t="s">
        <v>958</v>
      </c>
      <c r="I630">
        <v>9998</v>
      </c>
      <c r="J630">
        <v>0</v>
      </c>
      <c r="K630">
        <v>0</v>
      </c>
      <c r="L630" t="s">
        <v>18</v>
      </c>
      <c r="M630" t="s">
        <v>37006</v>
      </c>
      <c r="N630">
        <f>VLOOKUP(C630,HIS!D:E,2,FALSE)</f>
        <v>20</v>
      </c>
      <c r="O630" t="str">
        <f t="shared" si="18"/>
        <v/>
      </c>
      <c r="P630" s="12" t="str">
        <f>VLOOKUP(C630,HIS!D:F,3,FALSE)</f>
        <v>2017/06/21</v>
      </c>
      <c r="Q630">
        <f>VLOOKUP(D630,微信!D:J,7,FALSE)</f>
        <v>20</v>
      </c>
      <c r="R630" t="str">
        <f t="shared" si="19"/>
        <v/>
      </c>
    </row>
    <row r="631" spans="1:18" ht="14.25" hidden="1">
      <c r="A631">
        <v>1000037938</v>
      </c>
      <c r="B631" t="s">
        <v>128</v>
      </c>
      <c r="C631" s="7" t="s">
        <v>30967</v>
      </c>
      <c r="D631" s="7" t="s">
        <v>19448</v>
      </c>
      <c r="E631">
        <v>329244</v>
      </c>
      <c r="F631" s="38">
        <v>350</v>
      </c>
      <c r="G631" s="12">
        <v>42907.608703703707</v>
      </c>
      <c r="H631" s="7" t="s">
        <v>959</v>
      </c>
      <c r="I631">
        <v>9998</v>
      </c>
      <c r="J631">
        <v>0</v>
      </c>
      <c r="K631">
        <v>0</v>
      </c>
      <c r="L631" t="s">
        <v>18</v>
      </c>
      <c r="M631" t="s">
        <v>37007</v>
      </c>
      <c r="N631">
        <f>VLOOKUP(C631,HIS!D:E,2,FALSE)</f>
        <v>350</v>
      </c>
      <c r="O631" t="str">
        <f t="shared" si="18"/>
        <v/>
      </c>
      <c r="P631" s="12" t="str">
        <f>VLOOKUP(C631,HIS!D:F,3,FALSE)</f>
        <v>2017/06/21</v>
      </c>
      <c r="Q631">
        <f>VLOOKUP(D631,微信!D:J,7,FALSE)</f>
        <v>350</v>
      </c>
      <c r="R631" t="str">
        <f t="shared" si="19"/>
        <v/>
      </c>
    </row>
    <row r="632" spans="1:18" ht="14.25" hidden="1">
      <c r="A632" t="s">
        <v>26316</v>
      </c>
      <c r="B632" t="s">
        <v>25</v>
      </c>
      <c r="C632" s="7" t="s">
        <v>30968</v>
      </c>
      <c r="D632" s="7" t="s">
        <v>19607</v>
      </c>
      <c r="E632">
        <v>329260</v>
      </c>
      <c r="F632" s="38">
        <v>10</v>
      </c>
      <c r="G632" s="12">
        <v>42907.608993055554</v>
      </c>
      <c r="H632" s="7" t="s">
        <v>958</v>
      </c>
      <c r="I632">
        <v>9998</v>
      </c>
      <c r="J632">
        <v>0</v>
      </c>
      <c r="K632">
        <v>0</v>
      </c>
      <c r="L632" t="s">
        <v>18</v>
      </c>
      <c r="M632" t="s">
        <v>37008</v>
      </c>
      <c r="N632">
        <f>VLOOKUP(C632,HIS!D:E,2,FALSE)</f>
        <v>10</v>
      </c>
      <c r="O632" t="str">
        <f t="shared" si="18"/>
        <v/>
      </c>
      <c r="P632" s="12" t="str">
        <f>VLOOKUP(C632,HIS!D:F,3,FALSE)</f>
        <v>2017/06/21</v>
      </c>
      <c r="Q632">
        <f>VLOOKUP(D632,微信!D:J,7,FALSE)</f>
        <v>10</v>
      </c>
      <c r="R632" t="str">
        <f t="shared" si="19"/>
        <v/>
      </c>
    </row>
    <row r="633" spans="1:18" ht="14.25" hidden="1">
      <c r="A633">
        <v>112373964</v>
      </c>
      <c r="B633" t="s">
        <v>26920</v>
      </c>
      <c r="C633" s="7" t="s">
        <v>30969</v>
      </c>
      <c r="D633" s="7" t="s">
        <v>19605</v>
      </c>
      <c r="E633">
        <v>329316</v>
      </c>
      <c r="F633" s="38">
        <v>2000</v>
      </c>
      <c r="G633" s="12">
        <v>42907.609675925924</v>
      </c>
      <c r="H633" s="7" t="s">
        <v>959</v>
      </c>
      <c r="I633">
        <v>9998</v>
      </c>
      <c r="J633">
        <v>0</v>
      </c>
      <c r="K633">
        <v>0</v>
      </c>
      <c r="L633" t="s">
        <v>18</v>
      </c>
      <c r="M633" t="s">
        <v>37009</v>
      </c>
      <c r="N633">
        <f>VLOOKUP(C633,HIS!D:E,2,FALSE)</f>
        <v>2000</v>
      </c>
      <c r="O633" t="str">
        <f t="shared" si="18"/>
        <v/>
      </c>
      <c r="P633" s="12" t="str">
        <f>VLOOKUP(C633,HIS!D:F,3,FALSE)</f>
        <v>2017/06/21</v>
      </c>
      <c r="Q633">
        <f>VLOOKUP(D633,微信!D:J,7,FALSE)</f>
        <v>2000</v>
      </c>
      <c r="R633" t="str">
        <f t="shared" si="19"/>
        <v/>
      </c>
    </row>
    <row r="634" spans="1:18" ht="14.25" hidden="1">
      <c r="A634">
        <v>1000112284</v>
      </c>
      <c r="B634" t="s">
        <v>26921</v>
      </c>
      <c r="C634" s="7" t="s">
        <v>30970</v>
      </c>
      <c r="D634" s="7" t="s">
        <v>19784</v>
      </c>
      <c r="E634">
        <v>329371</v>
      </c>
      <c r="F634" s="38">
        <v>350</v>
      </c>
      <c r="G634" s="12">
        <v>42907.610636574071</v>
      </c>
      <c r="H634" s="7" t="s">
        <v>958</v>
      </c>
      <c r="I634">
        <v>9998</v>
      </c>
      <c r="J634">
        <v>0</v>
      </c>
      <c r="K634">
        <v>0</v>
      </c>
      <c r="L634" t="s">
        <v>18</v>
      </c>
      <c r="M634" t="s">
        <v>37010</v>
      </c>
      <c r="N634">
        <f>VLOOKUP(C634,HIS!D:E,2,FALSE)</f>
        <v>350</v>
      </c>
      <c r="O634" t="str">
        <f t="shared" si="18"/>
        <v/>
      </c>
      <c r="P634" s="12" t="str">
        <f>VLOOKUP(C634,HIS!D:F,3,FALSE)</f>
        <v>2017/06/21</v>
      </c>
      <c r="Q634">
        <f>VLOOKUP(D634,微信!D:J,7,FALSE)</f>
        <v>350</v>
      </c>
      <c r="R634" t="str">
        <f t="shared" si="19"/>
        <v/>
      </c>
    </row>
    <row r="635" spans="1:18" ht="14.25" hidden="1">
      <c r="A635">
        <v>122037500</v>
      </c>
      <c r="B635" t="s">
        <v>26922</v>
      </c>
      <c r="C635" s="7" t="s">
        <v>30971</v>
      </c>
      <c r="D635" s="7" t="s">
        <v>19871</v>
      </c>
      <c r="E635">
        <v>329472</v>
      </c>
      <c r="F635" s="38">
        <v>20</v>
      </c>
      <c r="G635" s="12">
        <v>42907.61209490741</v>
      </c>
      <c r="H635" s="7" t="s">
        <v>958</v>
      </c>
      <c r="I635">
        <v>9998</v>
      </c>
      <c r="J635">
        <v>0</v>
      </c>
      <c r="K635">
        <v>0</v>
      </c>
      <c r="L635" t="s">
        <v>18</v>
      </c>
      <c r="M635" t="s">
        <v>37011</v>
      </c>
      <c r="N635">
        <f>VLOOKUP(C635,HIS!D:E,2,FALSE)</f>
        <v>20</v>
      </c>
      <c r="O635" t="str">
        <f t="shared" si="18"/>
        <v/>
      </c>
      <c r="P635" s="12" t="str">
        <f>VLOOKUP(C635,HIS!D:F,3,FALSE)</f>
        <v>2017/06/21</v>
      </c>
      <c r="Q635">
        <f>VLOOKUP(D635,微信!D:J,7,FALSE)</f>
        <v>20</v>
      </c>
      <c r="R635" t="str">
        <f t="shared" si="19"/>
        <v/>
      </c>
    </row>
    <row r="636" spans="1:18" ht="14.25" hidden="1">
      <c r="A636">
        <v>1000112671</v>
      </c>
      <c r="B636" t="s">
        <v>26923</v>
      </c>
      <c r="C636" s="7" t="s">
        <v>30972</v>
      </c>
      <c r="D636" s="7" t="s">
        <v>19576</v>
      </c>
      <c r="E636">
        <v>329514</v>
      </c>
      <c r="F636" s="38">
        <v>30</v>
      </c>
      <c r="G636" s="12">
        <v>42907.612835648149</v>
      </c>
      <c r="H636" s="7" t="s">
        <v>959</v>
      </c>
      <c r="I636">
        <v>9998</v>
      </c>
      <c r="J636">
        <v>0</v>
      </c>
      <c r="K636">
        <v>0</v>
      </c>
      <c r="L636" t="s">
        <v>18</v>
      </c>
      <c r="M636" t="s">
        <v>37012</v>
      </c>
      <c r="N636">
        <f>VLOOKUP(C636,HIS!D:E,2,FALSE)</f>
        <v>30</v>
      </c>
      <c r="O636" t="str">
        <f t="shared" si="18"/>
        <v/>
      </c>
      <c r="P636" s="12" t="str">
        <f>VLOOKUP(C636,HIS!D:F,3,FALSE)</f>
        <v>2017/06/21</v>
      </c>
      <c r="Q636">
        <f>VLOOKUP(D636,微信!D:J,7,FALSE)</f>
        <v>30</v>
      </c>
      <c r="R636" t="str">
        <f t="shared" si="19"/>
        <v/>
      </c>
    </row>
    <row r="637" spans="1:18" ht="14.25" hidden="1">
      <c r="A637">
        <v>1000113561</v>
      </c>
      <c r="B637" t="s">
        <v>26924</v>
      </c>
      <c r="C637" s="7" t="s">
        <v>30973</v>
      </c>
      <c r="D637" s="7" t="s">
        <v>20194</v>
      </c>
      <c r="E637">
        <v>329535</v>
      </c>
      <c r="F637" s="38">
        <v>100</v>
      </c>
      <c r="G637" s="12">
        <v>42907.613055555557</v>
      </c>
      <c r="H637" s="7" t="s">
        <v>959</v>
      </c>
      <c r="I637">
        <v>9998</v>
      </c>
      <c r="J637">
        <v>0</v>
      </c>
      <c r="K637">
        <v>0</v>
      </c>
      <c r="L637" t="s">
        <v>18</v>
      </c>
      <c r="M637" t="s">
        <v>37013</v>
      </c>
      <c r="N637">
        <f>VLOOKUP(C637,HIS!D:E,2,FALSE)</f>
        <v>100</v>
      </c>
      <c r="O637" t="str">
        <f t="shared" si="18"/>
        <v/>
      </c>
      <c r="P637" s="12" t="str">
        <f>VLOOKUP(C637,HIS!D:F,3,FALSE)</f>
        <v>2017/06/21</v>
      </c>
      <c r="Q637">
        <f>VLOOKUP(D637,微信!D:J,7,FALSE)</f>
        <v>100</v>
      </c>
      <c r="R637" t="str">
        <f t="shared" si="19"/>
        <v/>
      </c>
    </row>
    <row r="638" spans="1:18" ht="14.25" hidden="1">
      <c r="A638">
        <v>1000109519</v>
      </c>
      <c r="B638" t="s">
        <v>920</v>
      </c>
      <c r="C638" s="7" t="s">
        <v>30974</v>
      </c>
      <c r="D638" s="7" t="s">
        <v>19950</v>
      </c>
      <c r="E638">
        <v>329560</v>
      </c>
      <c r="F638" s="38">
        <v>100</v>
      </c>
      <c r="G638" s="12">
        <v>42907.613333333335</v>
      </c>
      <c r="H638" s="7" t="s">
        <v>959</v>
      </c>
      <c r="I638">
        <v>9998</v>
      </c>
      <c r="J638">
        <v>0</v>
      </c>
      <c r="K638">
        <v>0</v>
      </c>
      <c r="L638" t="s">
        <v>18</v>
      </c>
      <c r="M638" t="s">
        <v>37014</v>
      </c>
      <c r="N638">
        <f>VLOOKUP(C638,HIS!D:E,2,FALSE)</f>
        <v>100</v>
      </c>
      <c r="O638" t="str">
        <f t="shared" si="18"/>
        <v/>
      </c>
      <c r="P638" s="12" t="str">
        <f>VLOOKUP(C638,HIS!D:F,3,FALSE)</f>
        <v>2017/06/21</v>
      </c>
      <c r="Q638">
        <f>VLOOKUP(D638,微信!D:J,7,FALSE)</f>
        <v>100</v>
      </c>
      <c r="R638" t="str">
        <f t="shared" si="19"/>
        <v/>
      </c>
    </row>
    <row r="639" spans="1:18" ht="14.25" hidden="1">
      <c r="A639">
        <v>5010407143</v>
      </c>
      <c r="B639" t="s">
        <v>26925</v>
      </c>
      <c r="C639" s="7" t="s">
        <v>30975</v>
      </c>
      <c r="D639" s="7" t="s">
        <v>20113</v>
      </c>
      <c r="E639">
        <v>329578</v>
      </c>
      <c r="F639" s="38">
        <v>9999</v>
      </c>
      <c r="G639" s="12">
        <v>42907.613518518519</v>
      </c>
      <c r="H639" s="7" t="s">
        <v>959</v>
      </c>
      <c r="I639">
        <v>9998</v>
      </c>
      <c r="J639">
        <v>0</v>
      </c>
      <c r="K639">
        <v>0</v>
      </c>
      <c r="L639" t="s">
        <v>18</v>
      </c>
      <c r="M639" t="s">
        <v>37015</v>
      </c>
      <c r="N639">
        <f>VLOOKUP(C639,HIS!D:E,2,FALSE)</f>
        <v>9999</v>
      </c>
      <c r="O639" t="str">
        <f t="shared" si="18"/>
        <v/>
      </c>
      <c r="P639" s="12" t="str">
        <f>VLOOKUP(C639,HIS!D:F,3,FALSE)</f>
        <v>2017/06/21</v>
      </c>
      <c r="Q639">
        <f>VLOOKUP(D639,微信!D:J,7,FALSE)</f>
        <v>9999</v>
      </c>
      <c r="R639" t="str">
        <f t="shared" si="19"/>
        <v/>
      </c>
    </row>
    <row r="640" spans="1:18" ht="14.25" hidden="1">
      <c r="A640">
        <v>1000113219</v>
      </c>
      <c r="B640" t="s">
        <v>26875</v>
      </c>
      <c r="C640" s="7" t="s">
        <v>30976</v>
      </c>
      <c r="D640" s="7" t="s">
        <v>20283</v>
      </c>
      <c r="E640">
        <v>329584</v>
      </c>
      <c r="F640" s="38">
        <v>1000</v>
      </c>
      <c r="G640" s="12">
        <v>42907.613738425927</v>
      </c>
      <c r="H640" s="7" t="s">
        <v>958</v>
      </c>
      <c r="I640">
        <v>9998</v>
      </c>
      <c r="J640">
        <v>0</v>
      </c>
      <c r="K640">
        <v>0</v>
      </c>
      <c r="L640" t="s">
        <v>18</v>
      </c>
      <c r="M640" t="s">
        <v>37016</v>
      </c>
      <c r="N640">
        <f>VLOOKUP(C640,HIS!D:E,2,FALSE)</f>
        <v>1000</v>
      </c>
      <c r="O640" t="str">
        <f t="shared" si="18"/>
        <v/>
      </c>
      <c r="P640" s="12" t="str">
        <f>VLOOKUP(C640,HIS!D:F,3,FALSE)</f>
        <v>2017/06/21</v>
      </c>
      <c r="Q640">
        <f>VLOOKUP(D640,微信!D:J,7,FALSE)</f>
        <v>1000</v>
      </c>
      <c r="R640" t="str">
        <f t="shared" si="19"/>
        <v/>
      </c>
    </row>
    <row r="641" spans="1:18" ht="14.25" hidden="1">
      <c r="A641">
        <v>1000113203</v>
      </c>
      <c r="B641" t="s">
        <v>26871</v>
      </c>
      <c r="C641" s="7" t="s">
        <v>30977</v>
      </c>
      <c r="D641" s="7" t="s">
        <v>19599</v>
      </c>
      <c r="E641">
        <v>329657</v>
      </c>
      <c r="F641" s="38">
        <v>1018</v>
      </c>
      <c r="G641" s="12">
        <v>42907.614976851852</v>
      </c>
      <c r="H641" s="7" t="s">
        <v>959</v>
      </c>
      <c r="I641">
        <v>9998</v>
      </c>
      <c r="J641">
        <v>0</v>
      </c>
      <c r="K641">
        <v>0</v>
      </c>
      <c r="L641" t="s">
        <v>18</v>
      </c>
      <c r="M641" t="s">
        <v>37017</v>
      </c>
      <c r="N641">
        <f>VLOOKUP(C641,HIS!D:E,2,FALSE)</f>
        <v>1018</v>
      </c>
      <c r="O641" t="str">
        <f t="shared" si="18"/>
        <v/>
      </c>
      <c r="P641" s="12" t="str">
        <f>VLOOKUP(C641,HIS!D:F,3,FALSE)</f>
        <v>2017/06/21</v>
      </c>
      <c r="Q641">
        <f>VLOOKUP(D641,微信!D:J,7,FALSE)</f>
        <v>1018</v>
      </c>
      <c r="R641" t="str">
        <f t="shared" si="19"/>
        <v/>
      </c>
    </row>
    <row r="642" spans="1:18" ht="14.25" hidden="1">
      <c r="A642">
        <v>5010609108</v>
      </c>
      <c r="B642" t="s">
        <v>26926</v>
      </c>
      <c r="C642" s="7" t="s">
        <v>30978</v>
      </c>
      <c r="D642" s="7" t="s">
        <v>19939</v>
      </c>
      <c r="E642">
        <v>329674</v>
      </c>
      <c r="F642" s="38">
        <v>100</v>
      </c>
      <c r="G642" s="12">
        <v>42907.61515046296</v>
      </c>
      <c r="H642" s="7" t="s">
        <v>958</v>
      </c>
      <c r="I642">
        <v>9998</v>
      </c>
      <c r="J642">
        <v>0</v>
      </c>
      <c r="K642">
        <v>0</v>
      </c>
      <c r="L642" t="s">
        <v>18</v>
      </c>
      <c r="M642" t="s">
        <v>37018</v>
      </c>
      <c r="N642">
        <f>VLOOKUP(C642,HIS!D:E,2,FALSE)</f>
        <v>100</v>
      </c>
      <c r="O642" t="str">
        <f t="shared" si="18"/>
        <v/>
      </c>
      <c r="P642" s="12" t="str">
        <f>VLOOKUP(C642,HIS!D:F,3,FALSE)</f>
        <v>2017/06/21</v>
      </c>
      <c r="Q642">
        <f>VLOOKUP(D642,微信!D:J,7,FALSE)</f>
        <v>100</v>
      </c>
      <c r="R642" t="str">
        <f t="shared" si="19"/>
        <v/>
      </c>
    </row>
    <row r="643" spans="1:18" ht="14.25" hidden="1">
      <c r="A643">
        <v>1000083776</v>
      </c>
      <c r="B643" t="s">
        <v>26927</v>
      </c>
      <c r="C643" s="7" t="s">
        <v>30979</v>
      </c>
      <c r="D643" s="7" t="s">
        <v>19679</v>
      </c>
      <c r="E643">
        <v>329748</v>
      </c>
      <c r="F643" s="38">
        <v>1000</v>
      </c>
      <c r="G643" s="12">
        <v>42907.615902777776</v>
      </c>
      <c r="H643" s="7" t="s">
        <v>958</v>
      </c>
      <c r="I643">
        <v>9998</v>
      </c>
      <c r="J643">
        <v>0</v>
      </c>
      <c r="K643">
        <v>0</v>
      </c>
      <c r="L643" t="s">
        <v>18</v>
      </c>
      <c r="M643" t="s">
        <v>37019</v>
      </c>
      <c r="N643">
        <f>VLOOKUP(C643,HIS!D:E,2,FALSE)</f>
        <v>1000</v>
      </c>
      <c r="O643" t="str">
        <f t="shared" ref="O643:O706" si="20">IF(F643=N643,"",1)</f>
        <v/>
      </c>
      <c r="P643" s="12" t="str">
        <f>VLOOKUP(C643,HIS!D:F,3,FALSE)</f>
        <v>2017/06/21</v>
      </c>
      <c r="Q643">
        <f>VLOOKUP(D643,微信!D:J,7,FALSE)</f>
        <v>1000</v>
      </c>
      <c r="R643" t="str">
        <f t="shared" ref="R643:R706" si="21">IF(F643=Q643,"",1)</f>
        <v/>
      </c>
    </row>
    <row r="644" spans="1:18" ht="14.25" hidden="1">
      <c r="A644">
        <v>1000113489</v>
      </c>
      <c r="B644" t="s">
        <v>26928</v>
      </c>
      <c r="C644" s="7" t="s">
        <v>30980</v>
      </c>
      <c r="D644" s="7" t="s">
        <v>19455</v>
      </c>
      <c r="E644">
        <v>329793</v>
      </c>
      <c r="F644" s="38">
        <v>100</v>
      </c>
      <c r="G644" s="12">
        <v>42907.616388888891</v>
      </c>
      <c r="H644" s="7" t="s">
        <v>958</v>
      </c>
      <c r="I644">
        <v>9998</v>
      </c>
      <c r="J644">
        <v>0</v>
      </c>
      <c r="K644">
        <v>0</v>
      </c>
      <c r="L644" t="s">
        <v>18</v>
      </c>
      <c r="M644" t="s">
        <v>37020</v>
      </c>
      <c r="N644">
        <f>VLOOKUP(C644,HIS!D:E,2,FALSE)</f>
        <v>100</v>
      </c>
      <c r="O644" t="str">
        <f t="shared" si="20"/>
        <v/>
      </c>
      <c r="P644" s="12" t="str">
        <f>VLOOKUP(C644,HIS!D:F,3,FALSE)</f>
        <v>2017/06/21</v>
      </c>
      <c r="Q644">
        <f>VLOOKUP(D644,微信!D:J,7,FALSE)</f>
        <v>100</v>
      </c>
      <c r="R644" t="str">
        <f t="shared" si="21"/>
        <v/>
      </c>
    </row>
    <row r="645" spans="1:18" ht="14.25" hidden="1">
      <c r="A645">
        <v>101221531</v>
      </c>
      <c r="B645" t="s">
        <v>26929</v>
      </c>
      <c r="C645" s="7" t="s">
        <v>30981</v>
      </c>
      <c r="D645" s="7" t="s">
        <v>19479</v>
      </c>
      <c r="E645">
        <v>329791</v>
      </c>
      <c r="F645" s="38">
        <v>50</v>
      </c>
      <c r="G645" s="12">
        <v>42907.616527777776</v>
      </c>
      <c r="H645" s="7" t="s">
        <v>958</v>
      </c>
      <c r="I645">
        <v>9998</v>
      </c>
      <c r="J645">
        <v>0</v>
      </c>
      <c r="K645">
        <v>0</v>
      </c>
      <c r="L645" t="s">
        <v>18</v>
      </c>
      <c r="M645" t="s">
        <v>37021</v>
      </c>
      <c r="N645">
        <f>VLOOKUP(C645,HIS!D:E,2,FALSE)</f>
        <v>50</v>
      </c>
      <c r="O645" t="str">
        <f t="shared" si="20"/>
        <v/>
      </c>
      <c r="P645" s="12" t="str">
        <f>VLOOKUP(C645,HIS!D:F,3,FALSE)</f>
        <v>2017/06/21</v>
      </c>
      <c r="Q645">
        <f>VLOOKUP(D645,微信!D:J,7,FALSE)</f>
        <v>50</v>
      </c>
      <c r="R645" t="str">
        <f t="shared" si="21"/>
        <v/>
      </c>
    </row>
    <row r="646" spans="1:18" ht="14.25" hidden="1">
      <c r="A646">
        <v>1000113308</v>
      </c>
      <c r="B646" t="s">
        <v>26930</v>
      </c>
      <c r="C646" s="7" t="s">
        <v>30982</v>
      </c>
      <c r="D646" s="7" t="s">
        <v>20149</v>
      </c>
      <c r="E646">
        <v>329815</v>
      </c>
      <c r="F646" s="38">
        <v>50</v>
      </c>
      <c r="G646" s="12">
        <v>42907.616875</v>
      </c>
      <c r="H646" s="7" t="s">
        <v>959</v>
      </c>
      <c r="I646">
        <v>9998</v>
      </c>
      <c r="J646">
        <v>0</v>
      </c>
      <c r="K646">
        <v>0</v>
      </c>
      <c r="L646" t="s">
        <v>18</v>
      </c>
      <c r="M646" t="s">
        <v>37022</v>
      </c>
      <c r="N646">
        <f>VLOOKUP(C646,HIS!D:E,2,FALSE)</f>
        <v>50</v>
      </c>
      <c r="O646" t="str">
        <f t="shared" si="20"/>
        <v/>
      </c>
      <c r="P646" s="12" t="str">
        <f>VLOOKUP(C646,HIS!D:F,3,FALSE)</f>
        <v>2017/06/21</v>
      </c>
      <c r="Q646">
        <f>VLOOKUP(D646,微信!D:J,7,FALSE)</f>
        <v>50</v>
      </c>
      <c r="R646" t="str">
        <f t="shared" si="21"/>
        <v/>
      </c>
    </row>
    <row r="647" spans="1:18" ht="14.25" hidden="1">
      <c r="A647">
        <v>1000112672</v>
      </c>
      <c r="B647" t="s">
        <v>26844</v>
      </c>
      <c r="C647" s="7" t="s">
        <v>30983</v>
      </c>
      <c r="D647" s="7" t="s">
        <v>19941</v>
      </c>
      <c r="E647">
        <v>329820</v>
      </c>
      <c r="F647" s="38">
        <v>1700</v>
      </c>
      <c r="G647" s="12">
        <v>42907.616932870369</v>
      </c>
      <c r="H647" s="7" t="s">
        <v>959</v>
      </c>
      <c r="I647">
        <v>9998</v>
      </c>
      <c r="J647">
        <v>0</v>
      </c>
      <c r="K647">
        <v>0</v>
      </c>
      <c r="L647" t="s">
        <v>18</v>
      </c>
      <c r="M647" t="s">
        <v>37023</v>
      </c>
      <c r="N647">
        <f>VLOOKUP(C647,HIS!D:E,2,FALSE)</f>
        <v>1700</v>
      </c>
      <c r="O647" t="str">
        <f t="shared" si="20"/>
        <v/>
      </c>
      <c r="P647" s="12" t="str">
        <f>VLOOKUP(C647,HIS!D:F,3,FALSE)</f>
        <v>2017/06/21</v>
      </c>
      <c r="Q647">
        <f>VLOOKUP(D647,微信!D:J,7,FALSE)</f>
        <v>1700</v>
      </c>
      <c r="R647" t="str">
        <f t="shared" si="21"/>
        <v/>
      </c>
    </row>
    <row r="648" spans="1:18" ht="14.25" hidden="1">
      <c r="A648">
        <v>1000031278</v>
      </c>
      <c r="B648" t="s">
        <v>26931</v>
      </c>
      <c r="C648" s="7" t="s">
        <v>30984</v>
      </c>
      <c r="D648" s="7" t="s">
        <v>19693</v>
      </c>
      <c r="E648">
        <v>329838</v>
      </c>
      <c r="F648" s="38">
        <v>100</v>
      </c>
      <c r="G648" s="12">
        <v>42907.617569444446</v>
      </c>
      <c r="H648" s="7" t="s">
        <v>958</v>
      </c>
      <c r="I648">
        <v>9998</v>
      </c>
      <c r="J648">
        <v>0</v>
      </c>
      <c r="K648">
        <v>0</v>
      </c>
      <c r="L648" t="s">
        <v>18</v>
      </c>
      <c r="M648" t="s">
        <v>37024</v>
      </c>
      <c r="N648">
        <f>VLOOKUP(C648,HIS!D:E,2,FALSE)</f>
        <v>100</v>
      </c>
      <c r="O648" t="str">
        <f t="shared" si="20"/>
        <v/>
      </c>
      <c r="P648" s="12" t="str">
        <f>VLOOKUP(C648,HIS!D:F,3,FALSE)</f>
        <v>2017/06/21</v>
      </c>
      <c r="Q648">
        <f>VLOOKUP(D648,微信!D:J,7,FALSE)</f>
        <v>100</v>
      </c>
      <c r="R648" t="str">
        <f t="shared" si="21"/>
        <v/>
      </c>
    </row>
    <row r="649" spans="1:18" ht="14.25" hidden="1">
      <c r="A649">
        <v>1000112672</v>
      </c>
      <c r="B649" t="s">
        <v>26844</v>
      </c>
      <c r="C649" s="7" t="s">
        <v>30985</v>
      </c>
      <c r="D649" s="7" t="s">
        <v>19940</v>
      </c>
      <c r="E649">
        <v>329865</v>
      </c>
      <c r="F649" s="38">
        <v>150</v>
      </c>
      <c r="G649" s="12">
        <v>42907.617824074077</v>
      </c>
      <c r="H649" s="7" t="s">
        <v>959</v>
      </c>
      <c r="I649">
        <v>9998</v>
      </c>
      <c r="J649">
        <v>0</v>
      </c>
      <c r="K649">
        <v>0</v>
      </c>
      <c r="L649" t="s">
        <v>18</v>
      </c>
      <c r="M649" t="s">
        <v>37025</v>
      </c>
      <c r="N649">
        <f>VLOOKUP(C649,HIS!D:E,2,FALSE)</f>
        <v>150</v>
      </c>
      <c r="O649" t="str">
        <f t="shared" si="20"/>
        <v/>
      </c>
      <c r="P649" s="12" t="str">
        <f>VLOOKUP(C649,HIS!D:F,3,FALSE)</f>
        <v>2017/06/21</v>
      </c>
      <c r="Q649">
        <f>VLOOKUP(D649,微信!D:J,7,FALSE)</f>
        <v>150</v>
      </c>
      <c r="R649" t="str">
        <f t="shared" si="21"/>
        <v/>
      </c>
    </row>
    <row r="650" spans="1:18" ht="14.25" hidden="1">
      <c r="A650">
        <v>1000074632</v>
      </c>
      <c r="B650" t="s">
        <v>26932</v>
      </c>
      <c r="C650" s="7" t="s">
        <v>30986</v>
      </c>
      <c r="D650" s="7" t="s">
        <v>19572</v>
      </c>
      <c r="E650">
        <v>329863</v>
      </c>
      <c r="F650" s="38">
        <v>20</v>
      </c>
      <c r="G650" s="12">
        <v>42907.61791666667</v>
      </c>
      <c r="H650" s="7" t="s">
        <v>958</v>
      </c>
      <c r="I650">
        <v>9998</v>
      </c>
      <c r="J650">
        <v>0</v>
      </c>
      <c r="K650">
        <v>0</v>
      </c>
      <c r="L650" t="s">
        <v>18</v>
      </c>
      <c r="M650" t="s">
        <v>37026</v>
      </c>
      <c r="N650">
        <f>VLOOKUP(C650,HIS!D:E,2,FALSE)</f>
        <v>20</v>
      </c>
      <c r="O650" t="str">
        <f t="shared" si="20"/>
        <v/>
      </c>
      <c r="P650" s="12" t="str">
        <f>VLOOKUP(C650,HIS!D:F,3,FALSE)</f>
        <v>2017/06/21</v>
      </c>
      <c r="Q650">
        <f>VLOOKUP(D650,微信!D:J,7,FALSE)</f>
        <v>20</v>
      </c>
      <c r="R650" t="str">
        <f t="shared" si="21"/>
        <v/>
      </c>
    </row>
    <row r="651" spans="1:18" ht="14.25" hidden="1">
      <c r="A651">
        <v>102344013</v>
      </c>
      <c r="B651" t="s">
        <v>26933</v>
      </c>
      <c r="C651" s="7" t="s">
        <v>30987</v>
      </c>
      <c r="D651" s="7" t="s">
        <v>19471</v>
      </c>
      <c r="E651">
        <v>329906</v>
      </c>
      <c r="F651" s="38">
        <v>20</v>
      </c>
      <c r="G651" s="12">
        <v>42907.618472222224</v>
      </c>
      <c r="H651" s="7" t="s">
        <v>959</v>
      </c>
      <c r="I651">
        <v>9998</v>
      </c>
      <c r="J651">
        <v>0</v>
      </c>
      <c r="K651">
        <v>0</v>
      </c>
      <c r="L651" t="s">
        <v>18</v>
      </c>
      <c r="M651" t="s">
        <v>37027</v>
      </c>
      <c r="N651">
        <f>VLOOKUP(C651,HIS!D:E,2,FALSE)</f>
        <v>20</v>
      </c>
      <c r="O651" t="str">
        <f t="shared" si="20"/>
        <v/>
      </c>
      <c r="P651" s="12" t="str">
        <f>VLOOKUP(C651,HIS!D:F,3,FALSE)</f>
        <v>2017/06/21</v>
      </c>
      <c r="Q651">
        <f>VLOOKUP(D651,微信!D:J,7,FALSE)</f>
        <v>20</v>
      </c>
      <c r="R651" t="str">
        <f t="shared" si="21"/>
        <v/>
      </c>
    </row>
    <row r="652" spans="1:18" ht="14.25" hidden="1">
      <c r="A652">
        <v>1000113527</v>
      </c>
      <c r="B652" t="s">
        <v>26934</v>
      </c>
      <c r="C652" s="7" t="s">
        <v>26299</v>
      </c>
      <c r="D652" s="7" t="s">
        <v>19423</v>
      </c>
      <c r="E652">
        <v>329907</v>
      </c>
      <c r="F652" s="38">
        <v>20</v>
      </c>
      <c r="G652" s="12">
        <v>42907.618611111109</v>
      </c>
      <c r="H652" s="7" t="s">
        <v>958</v>
      </c>
      <c r="I652">
        <v>9998</v>
      </c>
      <c r="J652">
        <v>0</v>
      </c>
      <c r="K652">
        <v>0</v>
      </c>
      <c r="L652" t="s">
        <v>18</v>
      </c>
      <c r="M652" t="s">
        <v>37028</v>
      </c>
      <c r="N652">
        <f>VLOOKUP(C652,HIS!D:E,2,FALSE)</f>
        <v>20</v>
      </c>
      <c r="O652" t="str">
        <f t="shared" si="20"/>
        <v/>
      </c>
      <c r="P652" s="12" t="str">
        <f>VLOOKUP(C652,HIS!D:F,3,FALSE)</f>
        <v>2017/06/21</v>
      </c>
      <c r="Q652">
        <f>VLOOKUP(D652,微信!D:J,7,FALSE)</f>
        <v>20</v>
      </c>
      <c r="R652" t="str">
        <f t="shared" si="21"/>
        <v/>
      </c>
    </row>
    <row r="653" spans="1:18" ht="14.25" hidden="1">
      <c r="A653">
        <v>1000113386</v>
      </c>
      <c r="B653" t="s">
        <v>26935</v>
      </c>
      <c r="C653" s="7" t="s">
        <v>30988</v>
      </c>
      <c r="D653" s="7" t="s">
        <v>19499</v>
      </c>
      <c r="E653">
        <v>329923</v>
      </c>
      <c r="F653" s="38">
        <v>200</v>
      </c>
      <c r="G653" s="12">
        <v>42907.618692129632</v>
      </c>
      <c r="H653" s="7" t="s">
        <v>959</v>
      </c>
      <c r="I653">
        <v>9998</v>
      </c>
      <c r="J653">
        <v>0</v>
      </c>
      <c r="K653">
        <v>0</v>
      </c>
      <c r="L653" t="s">
        <v>18</v>
      </c>
      <c r="M653" t="s">
        <v>37029</v>
      </c>
      <c r="N653">
        <f>VLOOKUP(C653,HIS!D:E,2,FALSE)</f>
        <v>200</v>
      </c>
      <c r="O653" t="str">
        <f t="shared" si="20"/>
        <v/>
      </c>
      <c r="P653" s="12" t="str">
        <f>VLOOKUP(C653,HIS!D:F,3,FALSE)</f>
        <v>2017/06/21</v>
      </c>
      <c r="Q653">
        <f>VLOOKUP(D653,微信!D:J,7,FALSE)</f>
        <v>200</v>
      </c>
      <c r="R653" t="str">
        <f t="shared" si="21"/>
        <v/>
      </c>
    </row>
    <row r="654" spans="1:18" ht="14.25" hidden="1">
      <c r="A654">
        <v>1000038909</v>
      </c>
      <c r="B654" t="s">
        <v>26936</v>
      </c>
      <c r="C654" s="7" t="s">
        <v>30989</v>
      </c>
      <c r="D654" s="7" t="s">
        <v>19865</v>
      </c>
      <c r="E654">
        <v>329981</v>
      </c>
      <c r="F654" s="38">
        <v>1000</v>
      </c>
      <c r="G654" s="12">
        <v>42907.619525462964</v>
      </c>
      <c r="H654" s="7" t="s">
        <v>959</v>
      </c>
      <c r="I654">
        <v>9998</v>
      </c>
      <c r="J654">
        <v>0</v>
      </c>
      <c r="K654">
        <v>0</v>
      </c>
      <c r="L654" t="s">
        <v>18</v>
      </c>
      <c r="M654" t="s">
        <v>37030</v>
      </c>
      <c r="N654">
        <f>VLOOKUP(C654,HIS!D:E,2,FALSE)</f>
        <v>1000</v>
      </c>
      <c r="O654" t="str">
        <f t="shared" si="20"/>
        <v/>
      </c>
      <c r="P654" s="12" t="str">
        <f>VLOOKUP(C654,HIS!D:F,3,FALSE)</f>
        <v>2017/06/21</v>
      </c>
      <c r="Q654">
        <f>VLOOKUP(D654,微信!D:J,7,FALSE)</f>
        <v>1000</v>
      </c>
      <c r="R654" t="str">
        <f t="shared" si="21"/>
        <v/>
      </c>
    </row>
    <row r="655" spans="1:18" ht="14.25" hidden="1">
      <c r="A655">
        <v>1000111688</v>
      </c>
      <c r="B655" t="s">
        <v>50</v>
      </c>
      <c r="C655" s="7" t="s">
        <v>30990</v>
      </c>
      <c r="D655" s="7" t="s">
        <v>19955</v>
      </c>
      <c r="E655">
        <v>330005</v>
      </c>
      <c r="F655" s="38">
        <v>200</v>
      </c>
      <c r="G655" s="12">
        <v>42907.620023148149</v>
      </c>
      <c r="H655" s="7" t="s">
        <v>958</v>
      </c>
      <c r="I655">
        <v>9998</v>
      </c>
      <c r="J655">
        <v>0</v>
      </c>
      <c r="K655">
        <v>0</v>
      </c>
      <c r="L655" t="s">
        <v>18</v>
      </c>
      <c r="M655" t="s">
        <v>37031</v>
      </c>
      <c r="N655">
        <f>VLOOKUP(C655,HIS!D:E,2,FALSE)</f>
        <v>200</v>
      </c>
      <c r="O655" t="str">
        <f t="shared" si="20"/>
        <v/>
      </c>
      <c r="P655" s="12" t="str">
        <f>VLOOKUP(C655,HIS!D:F,3,FALSE)</f>
        <v>2017/06/21</v>
      </c>
      <c r="Q655">
        <f>VLOOKUP(D655,微信!D:J,7,FALSE)</f>
        <v>200</v>
      </c>
      <c r="R655" t="str">
        <f t="shared" si="21"/>
        <v/>
      </c>
    </row>
    <row r="656" spans="1:18" ht="14.25" hidden="1">
      <c r="A656">
        <v>1000100259</v>
      </c>
      <c r="B656" t="s">
        <v>26641</v>
      </c>
      <c r="C656" s="7" t="s">
        <v>30991</v>
      </c>
      <c r="D656" s="7" t="s">
        <v>19969</v>
      </c>
      <c r="E656">
        <v>330022</v>
      </c>
      <c r="F656" s="38">
        <v>200</v>
      </c>
      <c r="G656" s="12">
        <v>42907.620185185187</v>
      </c>
      <c r="H656" s="7" t="s">
        <v>959</v>
      </c>
      <c r="I656">
        <v>9998</v>
      </c>
      <c r="J656">
        <v>0</v>
      </c>
      <c r="K656">
        <v>0</v>
      </c>
      <c r="L656" t="s">
        <v>18</v>
      </c>
      <c r="M656" t="s">
        <v>37032</v>
      </c>
      <c r="N656">
        <f>VLOOKUP(C656,HIS!D:E,2,FALSE)</f>
        <v>200</v>
      </c>
      <c r="O656" t="str">
        <f t="shared" si="20"/>
        <v/>
      </c>
      <c r="P656" s="12" t="str">
        <f>VLOOKUP(C656,HIS!D:F,3,FALSE)</f>
        <v>2017/06/21</v>
      </c>
      <c r="Q656">
        <f>VLOOKUP(D656,微信!D:J,7,FALSE)</f>
        <v>200</v>
      </c>
      <c r="R656" t="str">
        <f t="shared" si="21"/>
        <v/>
      </c>
    </row>
    <row r="657" spans="1:18" ht="14.25" hidden="1">
      <c r="A657">
        <v>1000112480</v>
      </c>
      <c r="B657" t="s">
        <v>26937</v>
      </c>
      <c r="C657" s="7" t="s">
        <v>30992</v>
      </c>
      <c r="D657" s="7" t="s">
        <v>20191</v>
      </c>
      <c r="E657">
        <v>330052</v>
      </c>
      <c r="F657" s="38">
        <v>20</v>
      </c>
      <c r="G657" s="12">
        <v>42907.620393518519</v>
      </c>
      <c r="H657" s="7" t="s">
        <v>958</v>
      </c>
      <c r="I657">
        <v>9998</v>
      </c>
      <c r="J657">
        <v>0</v>
      </c>
      <c r="K657">
        <v>0</v>
      </c>
      <c r="L657" t="s">
        <v>18</v>
      </c>
      <c r="M657" t="s">
        <v>37033</v>
      </c>
      <c r="N657">
        <f>VLOOKUP(C657,HIS!D:E,2,FALSE)</f>
        <v>20</v>
      </c>
      <c r="O657" t="str">
        <f t="shared" si="20"/>
        <v/>
      </c>
      <c r="P657" s="12" t="str">
        <f>VLOOKUP(C657,HIS!D:F,3,FALSE)</f>
        <v>2017/06/21</v>
      </c>
      <c r="Q657">
        <f>VLOOKUP(D657,微信!D:J,7,FALSE)</f>
        <v>20</v>
      </c>
      <c r="R657" t="str">
        <f t="shared" si="21"/>
        <v/>
      </c>
    </row>
    <row r="658" spans="1:18" ht="14.25" hidden="1">
      <c r="A658">
        <v>1000113561</v>
      </c>
      <c r="B658" t="s">
        <v>26924</v>
      </c>
      <c r="C658" s="7" t="s">
        <v>30993</v>
      </c>
      <c r="D658" s="7" t="s">
        <v>19811</v>
      </c>
      <c r="E658">
        <v>330044</v>
      </c>
      <c r="F658" s="38">
        <v>1270</v>
      </c>
      <c r="G658" s="12">
        <v>42907.620428240742</v>
      </c>
      <c r="H658" s="7" t="s">
        <v>959</v>
      </c>
      <c r="I658">
        <v>9998</v>
      </c>
      <c r="J658">
        <v>0</v>
      </c>
      <c r="K658">
        <v>0</v>
      </c>
      <c r="L658" t="s">
        <v>18</v>
      </c>
      <c r="M658" t="s">
        <v>37034</v>
      </c>
      <c r="N658">
        <f>VLOOKUP(C658,HIS!D:E,2,FALSE)</f>
        <v>1270</v>
      </c>
      <c r="O658" t="str">
        <f t="shared" si="20"/>
        <v/>
      </c>
      <c r="P658" s="12" t="str">
        <f>VLOOKUP(C658,HIS!D:F,3,FALSE)</f>
        <v>2017/06/21</v>
      </c>
      <c r="Q658">
        <f>VLOOKUP(D658,微信!D:J,7,FALSE)</f>
        <v>1270</v>
      </c>
      <c r="R658" t="str">
        <f t="shared" si="21"/>
        <v/>
      </c>
    </row>
    <row r="659" spans="1:18" ht="14.25" hidden="1">
      <c r="A659">
        <v>1000113411</v>
      </c>
      <c r="B659" t="s">
        <v>26938</v>
      </c>
      <c r="C659" s="7" t="s">
        <v>30994</v>
      </c>
      <c r="D659" s="7" t="s">
        <v>19962</v>
      </c>
      <c r="E659">
        <v>330084</v>
      </c>
      <c r="F659" s="38">
        <v>147</v>
      </c>
      <c r="G659" s="12">
        <v>42907.621087962965</v>
      </c>
      <c r="H659" s="7" t="s">
        <v>958</v>
      </c>
      <c r="I659">
        <v>9998</v>
      </c>
      <c r="J659">
        <v>0</v>
      </c>
      <c r="K659">
        <v>0</v>
      </c>
      <c r="L659" t="s">
        <v>18</v>
      </c>
      <c r="M659" t="s">
        <v>37035</v>
      </c>
      <c r="N659">
        <f>VLOOKUP(C659,HIS!D:E,2,FALSE)</f>
        <v>147</v>
      </c>
      <c r="O659" t="str">
        <f t="shared" si="20"/>
        <v/>
      </c>
      <c r="P659" s="12" t="str">
        <f>VLOOKUP(C659,HIS!D:F,3,FALSE)</f>
        <v>2017/06/21</v>
      </c>
      <c r="Q659">
        <f>VLOOKUP(D659,微信!D:J,7,FALSE)</f>
        <v>147</v>
      </c>
      <c r="R659" t="str">
        <f t="shared" si="21"/>
        <v/>
      </c>
    </row>
    <row r="660" spans="1:18" ht="14.25" hidden="1">
      <c r="A660">
        <v>1000098780</v>
      </c>
      <c r="B660" t="s">
        <v>644</v>
      </c>
      <c r="C660" s="7" t="s">
        <v>30995</v>
      </c>
      <c r="D660" s="7" t="s">
        <v>19483</v>
      </c>
      <c r="E660">
        <v>330087</v>
      </c>
      <c r="F660" s="38">
        <v>500</v>
      </c>
      <c r="G660" s="12">
        <v>42907.621122685188</v>
      </c>
      <c r="H660" s="7" t="s">
        <v>958</v>
      </c>
      <c r="I660">
        <v>9998</v>
      </c>
      <c r="J660">
        <v>0</v>
      </c>
      <c r="K660">
        <v>0</v>
      </c>
      <c r="L660" t="s">
        <v>18</v>
      </c>
      <c r="M660" t="s">
        <v>37036</v>
      </c>
      <c r="N660">
        <f>VLOOKUP(C660,HIS!D:E,2,FALSE)</f>
        <v>500</v>
      </c>
      <c r="O660" t="str">
        <f t="shared" si="20"/>
        <v/>
      </c>
      <c r="P660" s="12" t="str">
        <f>VLOOKUP(C660,HIS!D:F,3,FALSE)</f>
        <v>2017/06/21</v>
      </c>
      <c r="Q660">
        <f>VLOOKUP(D660,微信!D:J,7,FALSE)</f>
        <v>500</v>
      </c>
      <c r="R660" t="str">
        <f t="shared" si="21"/>
        <v/>
      </c>
    </row>
    <row r="661" spans="1:18" ht="14.25" hidden="1">
      <c r="A661">
        <v>1000109338</v>
      </c>
      <c r="B661" t="s">
        <v>901</v>
      </c>
      <c r="C661" s="7" t="s">
        <v>30996</v>
      </c>
      <c r="D661" s="7" t="s">
        <v>19862</v>
      </c>
      <c r="E661">
        <v>330092</v>
      </c>
      <c r="F661" s="38">
        <v>300</v>
      </c>
      <c r="G661" s="12">
        <v>42907.621238425927</v>
      </c>
      <c r="H661" s="7" t="s">
        <v>959</v>
      </c>
      <c r="I661">
        <v>9998</v>
      </c>
      <c r="J661">
        <v>0</v>
      </c>
      <c r="K661">
        <v>0</v>
      </c>
      <c r="L661" t="s">
        <v>18</v>
      </c>
      <c r="M661" t="s">
        <v>37037</v>
      </c>
      <c r="N661">
        <f>VLOOKUP(C661,HIS!D:E,2,FALSE)</f>
        <v>300</v>
      </c>
      <c r="O661" t="str">
        <f t="shared" si="20"/>
        <v/>
      </c>
      <c r="P661" s="12" t="str">
        <f>VLOOKUP(C661,HIS!D:F,3,FALSE)</f>
        <v>2017/06/21</v>
      </c>
      <c r="Q661">
        <f>VLOOKUP(D661,微信!D:J,7,FALSE)</f>
        <v>300</v>
      </c>
      <c r="R661" t="str">
        <f t="shared" si="21"/>
        <v/>
      </c>
    </row>
    <row r="662" spans="1:18" ht="14.25" hidden="1">
      <c r="A662">
        <v>1000112106</v>
      </c>
      <c r="B662" t="s">
        <v>26939</v>
      </c>
      <c r="C662" s="7" t="s">
        <v>30997</v>
      </c>
      <c r="D662" s="7" t="s">
        <v>19704</v>
      </c>
      <c r="E662">
        <v>330144</v>
      </c>
      <c r="F662" s="38">
        <v>20</v>
      </c>
      <c r="G662" s="12">
        <v>42907.62190972222</v>
      </c>
      <c r="H662" s="7" t="s">
        <v>958</v>
      </c>
      <c r="I662">
        <v>9998</v>
      </c>
      <c r="J662">
        <v>0</v>
      </c>
      <c r="K662">
        <v>0</v>
      </c>
      <c r="L662" t="s">
        <v>18</v>
      </c>
      <c r="M662" t="s">
        <v>37038</v>
      </c>
      <c r="N662">
        <f>VLOOKUP(C662,HIS!D:E,2,FALSE)</f>
        <v>20</v>
      </c>
      <c r="O662" t="str">
        <f t="shared" si="20"/>
        <v/>
      </c>
      <c r="P662" s="12" t="str">
        <f>VLOOKUP(C662,HIS!D:F,3,FALSE)</f>
        <v>2017/06/21</v>
      </c>
      <c r="Q662">
        <f>VLOOKUP(D662,微信!D:J,7,FALSE)</f>
        <v>20</v>
      </c>
      <c r="R662" t="str">
        <f t="shared" si="21"/>
        <v/>
      </c>
    </row>
    <row r="663" spans="1:18" ht="14.25" hidden="1">
      <c r="A663">
        <v>1000113677</v>
      </c>
      <c r="B663" t="s">
        <v>26940</v>
      </c>
      <c r="C663" s="7" t="s">
        <v>30998</v>
      </c>
      <c r="D663" s="7" t="s">
        <v>20249</v>
      </c>
      <c r="E663">
        <v>330162</v>
      </c>
      <c r="F663" s="38">
        <v>50</v>
      </c>
      <c r="G663" s="12">
        <v>42907.622013888889</v>
      </c>
      <c r="H663" s="7" t="s">
        <v>958</v>
      </c>
      <c r="I663">
        <v>9998</v>
      </c>
      <c r="J663">
        <v>0</v>
      </c>
      <c r="K663">
        <v>0</v>
      </c>
      <c r="L663" t="s">
        <v>18</v>
      </c>
      <c r="M663" t="s">
        <v>37039</v>
      </c>
      <c r="N663">
        <f>VLOOKUP(C663,HIS!D:E,2,FALSE)</f>
        <v>50</v>
      </c>
      <c r="O663" t="str">
        <f t="shared" si="20"/>
        <v/>
      </c>
      <c r="P663" s="12" t="str">
        <f>VLOOKUP(C663,HIS!D:F,3,FALSE)</f>
        <v>2017/06/21</v>
      </c>
      <c r="Q663">
        <f>VLOOKUP(D663,微信!D:J,7,FALSE)</f>
        <v>50</v>
      </c>
      <c r="R663" t="str">
        <f t="shared" si="21"/>
        <v/>
      </c>
    </row>
    <row r="664" spans="1:18" ht="14.25" hidden="1">
      <c r="A664">
        <v>102469340</v>
      </c>
      <c r="B664" t="s">
        <v>26941</v>
      </c>
      <c r="C664" s="7" t="s">
        <v>30999</v>
      </c>
      <c r="D664" s="7" t="s">
        <v>19830</v>
      </c>
      <c r="E664">
        <v>330207</v>
      </c>
      <c r="F664" s="38">
        <v>20</v>
      </c>
      <c r="G664" s="12">
        <v>42907.622199074074</v>
      </c>
      <c r="H664" s="7" t="s">
        <v>959</v>
      </c>
      <c r="I664">
        <v>9998</v>
      </c>
      <c r="J664">
        <v>0</v>
      </c>
      <c r="K664">
        <v>0</v>
      </c>
      <c r="L664" t="s">
        <v>18</v>
      </c>
      <c r="M664" t="s">
        <v>37040</v>
      </c>
      <c r="N664">
        <f>VLOOKUP(C664,HIS!D:E,2,FALSE)</f>
        <v>20</v>
      </c>
      <c r="O664" t="str">
        <f t="shared" si="20"/>
        <v/>
      </c>
      <c r="P664" s="12" t="str">
        <f>VLOOKUP(C664,HIS!D:F,3,FALSE)</f>
        <v>2017/06/21</v>
      </c>
      <c r="Q664">
        <f>VLOOKUP(D664,微信!D:J,7,FALSE)</f>
        <v>20</v>
      </c>
      <c r="R664" t="str">
        <f t="shared" si="21"/>
        <v/>
      </c>
    </row>
    <row r="665" spans="1:18" ht="14.25" hidden="1">
      <c r="A665">
        <v>1000095803</v>
      </c>
      <c r="B665" t="s">
        <v>633</v>
      </c>
      <c r="C665" s="7" t="s">
        <v>31000</v>
      </c>
      <c r="D665" s="7" t="s">
        <v>19560</v>
      </c>
      <c r="E665">
        <v>330191</v>
      </c>
      <c r="F665" s="38">
        <v>600</v>
      </c>
      <c r="G665" s="12">
        <v>42907.622395833336</v>
      </c>
      <c r="H665" s="7" t="s">
        <v>959</v>
      </c>
      <c r="I665">
        <v>9998</v>
      </c>
      <c r="J665">
        <v>0</v>
      </c>
      <c r="K665">
        <v>0</v>
      </c>
      <c r="L665" t="s">
        <v>18</v>
      </c>
      <c r="M665" t="s">
        <v>37041</v>
      </c>
      <c r="N665">
        <f>VLOOKUP(C665,HIS!D:E,2,FALSE)</f>
        <v>600</v>
      </c>
      <c r="O665" t="str">
        <f t="shared" si="20"/>
        <v/>
      </c>
      <c r="P665" s="12" t="str">
        <f>VLOOKUP(C665,HIS!D:F,3,FALSE)</f>
        <v>2017/06/21</v>
      </c>
      <c r="Q665">
        <f>VLOOKUP(D665,微信!D:J,7,FALSE)</f>
        <v>600</v>
      </c>
      <c r="R665" t="str">
        <f t="shared" si="21"/>
        <v/>
      </c>
    </row>
    <row r="666" spans="1:18" ht="14.25" hidden="1">
      <c r="A666">
        <v>1000113643</v>
      </c>
      <c r="B666" t="s">
        <v>26942</v>
      </c>
      <c r="C666" s="7" t="s">
        <v>31001</v>
      </c>
      <c r="D666" s="7" t="s">
        <v>19626</v>
      </c>
      <c r="E666">
        <v>330182</v>
      </c>
      <c r="F666" s="38">
        <v>100</v>
      </c>
      <c r="G666" s="12">
        <v>42907.622430555559</v>
      </c>
      <c r="H666" s="7" t="s">
        <v>959</v>
      </c>
      <c r="I666">
        <v>9998</v>
      </c>
      <c r="J666">
        <v>0</v>
      </c>
      <c r="K666">
        <v>0</v>
      </c>
      <c r="L666" t="s">
        <v>18</v>
      </c>
      <c r="M666" t="s">
        <v>37042</v>
      </c>
      <c r="N666">
        <f>VLOOKUP(C666,HIS!D:E,2,FALSE)</f>
        <v>100</v>
      </c>
      <c r="O666" t="str">
        <f t="shared" si="20"/>
        <v/>
      </c>
      <c r="P666" s="12" t="str">
        <f>VLOOKUP(C666,HIS!D:F,3,FALSE)</f>
        <v>2017/06/21</v>
      </c>
      <c r="Q666">
        <f>VLOOKUP(D666,微信!D:J,7,FALSE)</f>
        <v>100</v>
      </c>
      <c r="R666" t="str">
        <f t="shared" si="21"/>
        <v/>
      </c>
    </row>
    <row r="667" spans="1:18" ht="14.25" hidden="1">
      <c r="A667">
        <v>1000113561</v>
      </c>
      <c r="B667" t="s">
        <v>26924</v>
      </c>
      <c r="C667" s="7" t="s">
        <v>31002</v>
      </c>
      <c r="D667" s="7" t="s">
        <v>19812</v>
      </c>
      <c r="E667">
        <v>330272</v>
      </c>
      <c r="F667" s="38">
        <v>10</v>
      </c>
      <c r="G667" s="12">
        <v>42907.623483796298</v>
      </c>
      <c r="H667" s="7" t="s">
        <v>959</v>
      </c>
      <c r="I667">
        <v>9998</v>
      </c>
      <c r="J667">
        <v>0</v>
      </c>
      <c r="K667">
        <v>0</v>
      </c>
      <c r="L667" t="s">
        <v>18</v>
      </c>
      <c r="M667" t="s">
        <v>37043</v>
      </c>
      <c r="N667">
        <f>VLOOKUP(C667,HIS!D:E,2,FALSE)</f>
        <v>10</v>
      </c>
      <c r="O667" t="str">
        <f t="shared" si="20"/>
        <v/>
      </c>
      <c r="P667" s="12" t="str">
        <f>VLOOKUP(C667,HIS!D:F,3,FALSE)</f>
        <v>2017/06/21</v>
      </c>
      <c r="Q667">
        <f>VLOOKUP(D667,微信!D:J,7,FALSE)</f>
        <v>10</v>
      </c>
      <c r="R667" t="str">
        <f t="shared" si="21"/>
        <v/>
      </c>
    </row>
    <row r="668" spans="1:18" ht="14.25" hidden="1">
      <c r="A668" t="s">
        <v>26317</v>
      </c>
      <c r="B668" t="s">
        <v>26943</v>
      </c>
      <c r="C668" s="7" t="s">
        <v>31003</v>
      </c>
      <c r="D668" s="7" t="s">
        <v>19514</v>
      </c>
      <c r="E668">
        <v>330273</v>
      </c>
      <c r="F668" s="38">
        <v>10</v>
      </c>
      <c r="G668" s="12">
        <v>42907.623483796298</v>
      </c>
      <c r="H668" s="7" t="s">
        <v>958</v>
      </c>
      <c r="I668">
        <v>9998</v>
      </c>
      <c r="J668">
        <v>0</v>
      </c>
      <c r="K668">
        <v>0</v>
      </c>
      <c r="L668" t="s">
        <v>18</v>
      </c>
      <c r="M668" t="s">
        <v>37044</v>
      </c>
      <c r="N668">
        <f>VLOOKUP(C668,HIS!D:E,2,FALSE)</f>
        <v>10</v>
      </c>
      <c r="O668" t="str">
        <f t="shared" si="20"/>
        <v/>
      </c>
      <c r="P668" s="12" t="str">
        <f>VLOOKUP(C668,HIS!D:F,3,FALSE)</f>
        <v>2017/06/21</v>
      </c>
      <c r="Q668">
        <f>VLOOKUP(D668,微信!D:J,7,FALSE)</f>
        <v>10</v>
      </c>
      <c r="R668" t="str">
        <f t="shared" si="21"/>
        <v/>
      </c>
    </row>
    <row r="669" spans="1:18" ht="14.25" hidden="1">
      <c r="A669">
        <v>1000113624</v>
      </c>
      <c r="B669" t="s">
        <v>26944</v>
      </c>
      <c r="C669" s="7" t="s">
        <v>31004</v>
      </c>
      <c r="D669" s="7" t="s">
        <v>20116</v>
      </c>
      <c r="E669">
        <v>330280</v>
      </c>
      <c r="F669" s="38">
        <v>100</v>
      </c>
      <c r="G669" s="12">
        <v>42907.623495370368</v>
      </c>
      <c r="H669" s="7" t="s">
        <v>958</v>
      </c>
      <c r="I669">
        <v>9998</v>
      </c>
      <c r="J669">
        <v>0</v>
      </c>
      <c r="K669">
        <v>0</v>
      </c>
      <c r="L669" t="s">
        <v>18</v>
      </c>
      <c r="M669" t="s">
        <v>37045</v>
      </c>
      <c r="N669">
        <f>VLOOKUP(C669,HIS!D:E,2,FALSE)</f>
        <v>100</v>
      </c>
      <c r="O669" t="str">
        <f t="shared" si="20"/>
        <v/>
      </c>
      <c r="P669" s="12" t="str">
        <f>VLOOKUP(C669,HIS!D:F,3,FALSE)</f>
        <v>2017/06/21</v>
      </c>
      <c r="Q669">
        <f>VLOOKUP(D669,微信!D:J,7,FALSE)</f>
        <v>100</v>
      </c>
      <c r="R669" t="str">
        <f t="shared" si="21"/>
        <v/>
      </c>
    </row>
    <row r="670" spans="1:18" ht="14.25" hidden="1">
      <c r="A670">
        <v>112156666</v>
      </c>
      <c r="B670" t="s">
        <v>26945</v>
      </c>
      <c r="C670" s="7" t="s">
        <v>31005</v>
      </c>
      <c r="D670" s="7" t="s">
        <v>20155</v>
      </c>
      <c r="E670">
        <v>330290</v>
      </c>
      <c r="F670" s="38">
        <v>20</v>
      </c>
      <c r="G670" s="12">
        <v>42907.623611111114</v>
      </c>
      <c r="H670" s="7" t="s">
        <v>959</v>
      </c>
      <c r="I670">
        <v>9998</v>
      </c>
      <c r="J670">
        <v>0</v>
      </c>
      <c r="K670">
        <v>0</v>
      </c>
      <c r="L670" t="s">
        <v>18</v>
      </c>
      <c r="M670" t="s">
        <v>37046</v>
      </c>
      <c r="N670">
        <f>VLOOKUP(C670,HIS!D:E,2,FALSE)</f>
        <v>20</v>
      </c>
      <c r="O670" t="str">
        <f t="shared" si="20"/>
        <v/>
      </c>
      <c r="P670" s="12" t="str">
        <f>VLOOKUP(C670,HIS!D:F,3,FALSE)</f>
        <v>2017/06/21</v>
      </c>
      <c r="Q670">
        <f>VLOOKUP(D670,微信!D:J,7,FALSE)</f>
        <v>20</v>
      </c>
      <c r="R670" t="str">
        <f t="shared" si="21"/>
        <v/>
      </c>
    </row>
    <row r="671" spans="1:18" ht="14.25" hidden="1">
      <c r="A671">
        <v>1000101876</v>
      </c>
      <c r="B671" t="s">
        <v>175</v>
      </c>
      <c r="C671" s="7" t="s">
        <v>31006</v>
      </c>
      <c r="D671" s="7" t="s">
        <v>19549</v>
      </c>
      <c r="E671">
        <v>330295</v>
      </c>
      <c r="F671" s="38">
        <v>100</v>
      </c>
      <c r="G671" s="12">
        <v>42907.623819444445</v>
      </c>
      <c r="H671" s="7" t="s">
        <v>959</v>
      </c>
      <c r="I671">
        <v>9998</v>
      </c>
      <c r="J671">
        <v>0</v>
      </c>
      <c r="K671">
        <v>0</v>
      </c>
      <c r="L671" t="s">
        <v>18</v>
      </c>
      <c r="M671" t="s">
        <v>37047</v>
      </c>
      <c r="N671">
        <f>VLOOKUP(C671,HIS!D:E,2,FALSE)</f>
        <v>100</v>
      </c>
      <c r="O671" t="str">
        <f t="shared" si="20"/>
        <v/>
      </c>
      <c r="P671" s="12" t="str">
        <f>VLOOKUP(C671,HIS!D:F,3,FALSE)</f>
        <v>2017/06/21</v>
      </c>
      <c r="Q671">
        <f>VLOOKUP(D671,微信!D:J,7,FALSE)</f>
        <v>100</v>
      </c>
      <c r="R671" t="str">
        <f t="shared" si="21"/>
        <v/>
      </c>
    </row>
    <row r="672" spans="1:18" ht="14.25" hidden="1">
      <c r="A672">
        <v>1000108947</v>
      </c>
      <c r="B672" t="s">
        <v>26946</v>
      </c>
      <c r="C672" s="7" t="s">
        <v>31007</v>
      </c>
      <c r="D672" s="7" t="s">
        <v>19534</v>
      </c>
      <c r="E672">
        <v>330408</v>
      </c>
      <c r="F672" s="38">
        <v>10</v>
      </c>
      <c r="G672" s="12">
        <v>42907.625231481485</v>
      </c>
      <c r="H672" s="7" t="s">
        <v>959</v>
      </c>
      <c r="I672">
        <v>9998</v>
      </c>
      <c r="J672">
        <v>0</v>
      </c>
      <c r="K672">
        <v>0</v>
      </c>
      <c r="L672" t="s">
        <v>18</v>
      </c>
      <c r="M672" t="s">
        <v>37048</v>
      </c>
      <c r="N672">
        <f>VLOOKUP(C672,HIS!D:E,2,FALSE)</f>
        <v>10</v>
      </c>
      <c r="O672" t="str">
        <f t="shared" si="20"/>
        <v/>
      </c>
      <c r="P672" s="12" t="str">
        <f>VLOOKUP(C672,HIS!D:F,3,FALSE)</f>
        <v>2017/06/21</v>
      </c>
      <c r="Q672">
        <f>VLOOKUP(D672,微信!D:J,7,FALSE)</f>
        <v>10</v>
      </c>
      <c r="R672" t="str">
        <f t="shared" si="21"/>
        <v/>
      </c>
    </row>
    <row r="673" spans="1:18" ht="14.25" hidden="1">
      <c r="A673" t="s">
        <v>26318</v>
      </c>
      <c r="B673" t="s">
        <v>26947</v>
      </c>
      <c r="C673" s="7" t="s">
        <v>31008</v>
      </c>
      <c r="D673" s="7" t="s">
        <v>20295</v>
      </c>
      <c r="E673">
        <v>330424</v>
      </c>
      <c r="F673" s="38">
        <v>10</v>
      </c>
      <c r="G673" s="12">
        <v>42907.625694444447</v>
      </c>
      <c r="H673" s="7" t="s">
        <v>958</v>
      </c>
      <c r="I673">
        <v>9998</v>
      </c>
      <c r="J673">
        <v>0</v>
      </c>
      <c r="K673">
        <v>0</v>
      </c>
      <c r="L673" t="s">
        <v>18</v>
      </c>
      <c r="M673" t="s">
        <v>37049</v>
      </c>
      <c r="N673">
        <f>VLOOKUP(C673,HIS!D:E,2,FALSE)</f>
        <v>10</v>
      </c>
      <c r="O673" t="str">
        <f t="shared" si="20"/>
        <v/>
      </c>
      <c r="P673" s="12" t="str">
        <f>VLOOKUP(C673,HIS!D:F,3,FALSE)</f>
        <v>2017/06/21</v>
      </c>
      <c r="Q673">
        <f>VLOOKUP(D673,微信!D:J,7,FALSE)</f>
        <v>10</v>
      </c>
      <c r="R673" t="str">
        <f t="shared" si="21"/>
        <v/>
      </c>
    </row>
    <row r="674" spans="1:18" ht="14.25" hidden="1">
      <c r="A674">
        <v>102229621</v>
      </c>
      <c r="B674" t="s">
        <v>26948</v>
      </c>
      <c r="C674" s="7" t="s">
        <v>31009</v>
      </c>
      <c r="D674" s="7" t="s">
        <v>19755</v>
      </c>
      <c r="E674">
        <v>330477</v>
      </c>
      <c r="F674" s="38">
        <v>500</v>
      </c>
      <c r="G674" s="12">
        <v>42907.626273148147</v>
      </c>
      <c r="H674" s="7" t="s">
        <v>959</v>
      </c>
      <c r="I674">
        <v>9998</v>
      </c>
      <c r="J674">
        <v>0</v>
      </c>
      <c r="K674">
        <v>0</v>
      </c>
      <c r="L674" t="s">
        <v>18</v>
      </c>
      <c r="M674" t="s">
        <v>37050</v>
      </c>
      <c r="N674">
        <f>VLOOKUP(C674,HIS!D:E,2,FALSE)</f>
        <v>500</v>
      </c>
      <c r="O674" t="str">
        <f t="shared" si="20"/>
        <v/>
      </c>
      <c r="P674" s="12" t="str">
        <f>VLOOKUP(C674,HIS!D:F,3,FALSE)</f>
        <v>2017/06/21</v>
      </c>
      <c r="Q674">
        <f>VLOOKUP(D674,微信!D:J,7,FALSE)</f>
        <v>500</v>
      </c>
      <c r="R674" t="str">
        <f t="shared" si="21"/>
        <v/>
      </c>
    </row>
    <row r="675" spans="1:18" ht="14.25" hidden="1">
      <c r="A675">
        <v>1000113527</v>
      </c>
      <c r="B675" t="s">
        <v>26934</v>
      </c>
      <c r="C675" s="7" t="s">
        <v>31010</v>
      </c>
      <c r="D675" s="7" t="s">
        <v>19424</v>
      </c>
      <c r="E675">
        <v>330468</v>
      </c>
      <c r="F675" s="38">
        <v>200</v>
      </c>
      <c r="G675" s="12">
        <v>42907.626400462963</v>
      </c>
      <c r="H675" s="7" t="s">
        <v>958</v>
      </c>
      <c r="I675">
        <v>9998</v>
      </c>
      <c r="J675">
        <v>0</v>
      </c>
      <c r="K675">
        <v>0</v>
      </c>
      <c r="L675" t="s">
        <v>18</v>
      </c>
      <c r="M675" t="s">
        <v>37051</v>
      </c>
      <c r="N675">
        <f>VLOOKUP(C675,HIS!D:E,2,FALSE)</f>
        <v>200</v>
      </c>
      <c r="O675" t="str">
        <f t="shared" si="20"/>
        <v/>
      </c>
      <c r="P675" s="12" t="str">
        <f>VLOOKUP(C675,HIS!D:F,3,FALSE)</f>
        <v>2017/06/21</v>
      </c>
      <c r="Q675">
        <f>VLOOKUP(D675,微信!D:J,7,FALSE)</f>
        <v>200</v>
      </c>
      <c r="R675" t="str">
        <f t="shared" si="21"/>
        <v/>
      </c>
    </row>
    <row r="676" spans="1:18" ht="14.25" hidden="1">
      <c r="A676">
        <v>1000050546</v>
      </c>
      <c r="B676" t="s">
        <v>26949</v>
      </c>
      <c r="C676" s="7" t="s">
        <v>31011</v>
      </c>
      <c r="D676" s="7" t="s">
        <v>19986</v>
      </c>
      <c r="E676">
        <v>330534</v>
      </c>
      <c r="F676" s="38">
        <v>100</v>
      </c>
      <c r="G676" s="12">
        <v>42907.626967592594</v>
      </c>
      <c r="H676" s="7" t="s">
        <v>958</v>
      </c>
      <c r="I676">
        <v>9998</v>
      </c>
      <c r="J676">
        <v>0</v>
      </c>
      <c r="K676">
        <v>0</v>
      </c>
      <c r="L676" t="s">
        <v>18</v>
      </c>
      <c r="M676" t="s">
        <v>37052</v>
      </c>
      <c r="N676">
        <f>VLOOKUP(C676,HIS!D:E,2,FALSE)</f>
        <v>100</v>
      </c>
      <c r="O676" t="str">
        <f t="shared" si="20"/>
        <v/>
      </c>
      <c r="P676" s="12" t="str">
        <f>VLOOKUP(C676,HIS!D:F,3,FALSE)</f>
        <v>2017/06/21</v>
      </c>
      <c r="Q676">
        <f>VLOOKUP(D676,微信!D:J,7,FALSE)</f>
        <v>100</v>
      </c>
      <c r="R676" t="str">
        <f t="shared" si="21"/>
        <v/>
      </c>
    </row>
    <row r="677" spans="1:18" ht="14.25" hidden="1">
      <c r="A677">
        <v>1000067274</v>
      </c>
      <c r="B677" t="s">
        <v>26950</v>
      </c>
      <c r="C677" s="7" t="s">
        <v>31012</v>
      </c>
      <c r="D677" s="7" t="s">
        <v>20198</v>
      </c>
      <c r="E677">
        <v>330531</v>
      </c>
      <c r="F677" s="38">
        <v>3</v>
      </c>
      <c r="G677" s="12">
        <v>42907.627314814818</v>
      </c>
      <c r="H677" s="7" t="s">
        <v>958</v>
      </c>
      <c r="I677">
        <v>9998</v>
      </c>
      <c r="J677">
        <v>0</v>
      </c>
      <c r="K677">
        <v>0</v>
      </c>
      <c r="L677" t="s">
        <v>18</v>
      </c>
      <c r="M677" t="s">
        <v>37053</v>
      </c>
      <c r="N677">
        <f>VLOOKUP(C677,HIS!D:E,2,FALSE)</f>
        <v>3</v>
      </c>
      <c r="O677" t="str">
        <f t="shared" si="20"/>
        <v/>
      </c>
      <c r="P677" s="12" t="str">
        <f>VLOOKUP(C677,HIS!D:F,3,FALSE)</f>
        <v>2017/06/21</v>
      </c>
      <c r="Q677">
        <f>VLOOKUP(D677,微信!D:J,7,FALSE)</f>
        <v>3</v>
      </c>
      <c r="R677" t="str">
        <f t="shared" si="21"/>
        <v/>
      </c>
    </row>
    <row r="678" spans="1:18" ht="14.25" hidden="1">
      <c r="A678">
        <v>1000112981</v>
      </c>
      <c r="B678" t="s">
        <v>26888</v>
      </c>
      <c r="C678" s="7" t="s">
        <v>31013</v>
      </c>
      <c r="D678" s="7" t="s">
        <v>19891</v>
      </c>
      <c r="E678">
        <v>330617</v>
      </c>
      <c r="F678" s="38">
        <v>100</v>
      </c>
      <c r="G678" s="12">
        <v>42907.628449074073</v>
      </c>
      <c r="H678" s="7" t="s">
        <v>958</v>
      </c>
      <c r="I678">
        <v>9998</v>
      </c>
      <c r="J678">
        <v>0</v>
      </c>
      <c r="K678">
        <v>0</v>
      </c>
      <c r="L678" t="s">
        <v>18</v>
      </c>
      <c r="M678" t="s">
        <v>37054</v>
      </c>
      <c r="N678">
        <f>VLOOKUP(C678,HIS!D:E,2,FALSE)</f>
        <v>100</v>
      </c>
      <c r="O678" t="str">
        <f t="shared" si="20"/>
        <v/>
      </c>
      <c r="P678" s="12" t="str">
        <f>VLOOKUP(C678,HIS!D:F,3,FALSE)</f>
        <v>2017/06/21</v>
      </c>
      <c r="Q678">
        <f>VLOOKUP(D678,微信!D:J,7,FALSE)</f>
        <v>100</v>
      </c>
      <c r="R678" t="str">
        <f t="shared" si="21"/>
        <v/>
      </c>
    </row>
    <row r="679" spans="1:18" ht="14.25" hidden="1">
      <c r="A679">
        <v>1000113677</v>
      </c>
      <c r="B679" t="s">
        <v>26940</v>
      </c>
      <c r="C679" s="7" t="s">
        <v>31014</v>
      </c>
      <c r="D679" s="7" t="s">
        <v>20251</v>
      </c>
      <c r="E679">
        <v>330622</v>
      </c>
      <c r="F679" s="38">
        <v>220</v>
      </c>
      <c r="G679" s="12">
        <v>42907.628692129627</v>
      </c>
      <c r="H679" s="7" t="s">
        <v>958</v>
      </c>
      <c r="I679">
        <v>9998</v>
      </c>
      <c r="J679">
        <v>0</v>
      </c>
      <c r="K679">
        <v>0</v>
      </c>
      <c r="L679" t="s">
        <v>18</v>
      </c>
      <c r="M679" t="s">
        <v>37055</v>
      </c>
      <c r="N679">
        <f>VLOOKUP(C679,HIS!D:E,2,FALSE)</f>
        <v>220</v>
      </c>
      <c r="O679" t="str">
        <f t="shared" si="20"/>
        <v/>
      </c>
      <c r="P679" s="12" t="str">
        <f>VLOOKUP(C679,HIS!D:F,3,FALSE)</f>
        <v>2017/06/21</v>
      </c>
      <c r="Q679">
        <f>VLOOKUP(D679,微信!D:J,7,FALSE)</f>
        <v>220</v>
      </c>
      <c r="R679" t="str">
        <f t="shared" si="21"/>
        <v/>
      </c>
    </row>
    <row r="680" spans="1:18" ht="14.25" hidden="1">
      <c r="A680" t="s">
        <v>26319</v>
      </c>
      <c r="B680" t="s">
        <v>26951</v>
      </c>
      <c r="C680" s="7" t="s">
        <v>31015</v>
      </c>
      <c r="D680" s="7" t="s">
        <v>19657</v>
      </c>
      <c r="E680">
        <v>330640</v>
      </c>
      <c r="F680" s="38">
        <v>20</v>
      </c>
      <c r="G680" s="12">
        <v>42907.628946759258</v>
      </c>
      <c r="H680" s="7" t="s">
        <v>958</v>
      </c>
      <c r="I680">
        <v>9998</v>
      </c>
      <c r="J680">
        <v>0</v>
      </c>
      <c r="K680">
        <v>0</v>
      </c>
      <c r="L680" t="s">
        <v>18</v>
      </c>
      <c r="M680" t="s">
        <v>37056</v>
      </c>
      <c r="N680">
        <f>VLOOKUP(C680,HIS!D:E,2,FALSE)</f>
        <v>20</v>
      </c>
      <c r="O680" t="str">
        <f t="shared" si="20"/>
        <v/>
      </c>
      <c r="P680" s="12" t="str">
        <f>VLOOKUP(C680,HIS!D:F,3,FALSE)</f>
        <v>2017/06/21</v>
      </c>
      <c r="Q680">
        <f>VLOOKUP(D680,微信!D:J,7,FALSE)</f>
        <v>20</v>
      </c>
      <c r="R680" t="str">
        <f t="shared" si="21"/>
        <v/>
      </c>
    </row>
    <row r="681" spans="1:18" ht="14.25" hidden="1">
      <c r="A681">
        <v>1000113677</v>
      </c>
      <c r="B681" t="s">
        <v>26940</v>
      </c>
      <c r="C681" s="7" t="s">
        <v>31016</v>
      </c>
      <c r="D681" s="7" t="s">
        <v>20250</v>
      </c>
      <c r="E681">
        <v>330642</v>
      </c>
      <c r="F681" s="38">
        <v>2</v>
      </c>
      <c r="G681" s="12">
        <v>42907.629143518519</v>
      </c>
      <c r="H681" s="7" t="s">
        <v>958</v>
      </c>
      <c r="I681">
        <v>9998</v>
      </c>
      <c r="J681">
        <v>0</v>
      </c>
      <c r="K681">
        <v>0</v>
      </c>
      <c r="L681" t="s">
        <v>18</v>
      </c>
      <c r="M681" t="s">
        <v>37057</v>
      </c>
      <c r="N681">
        <f>VLOOKUP(C681,HIS!D:E,2,FALSE)</f>
        <v>2</v>
      </c>
      <c r="O681" t="str">
        <f t="shared" si="20"/>
        <v/>
      </c>
      <c r="P681" s="12" t="str">
        <f>VLOOKUP(C681,HIS!D:F,3,FALSE)</f>
        <v>2017/06/21</v>
      </c>
      <c r="Q681">
        <f>VLOOKUP(D681,微信!D:J,7,FALSE)</f>
        <v>2</v>
      </c>
      <c r="R681" t="str">
        <f t="shared" si="21"/>
        <v/>
      </c>
    </row>
    <row r="682" spans="1:18" ht="14.25" hidden="1">
      <c r="A682">
        <v>1000113706</v>
      </c>
      <c r="B682" t="s">
        <v>26952</v>
      </c>
      <c r="C682" s="7" t="s">
        <v>31017</v>
      </c>
      <c r="D682" s="7" t="s">
        <v>20285</v>
      </c>
      <c r="E682">
        <v>330771</v>
      </c>
      <c r="F682" s="38">
        <v>500</v>
      </c>
      <c r="G682" s="12">
        <v>42907.629166666666</v>
      </c>
      <c r="H682" s="7" t="s">
        <v>959</v>
      </c>
      <c r="I682">
        <v>9998</v>
      </c>
      <c r="J682">
        <v>0</v>
      </c>
      <c r="K682">
        <v>0</v>
      </c>
      <c r="L682" t="s">
        <v>18</v>
      </c>
      <c r="M682" t="s">
        <v>37058</v>
      </c>
      <c r="N682">
        <f>VLOOKUP(C682,HIS!D:E,2,FALSE)</f>
        <v>500</v>
      </c>
      <c r="O682" t="str">
        <f t="shared" si="20"/>
        <v/>
      </c>
      <c r="P682" s="12" t="str">
        <f>VLOOKUP(C682,HIS!D:F,3,FALSE)</f>
        <v>2017/06/21</v>
      </c>
      <c r="Q682">
        <f>VLOOKUP(D682,微信!D:J,7,FALSE)</f>
        <v>500</v>
      </c>
      <c r="R682" t="str">
        <f t="shared" si="21"/>
        <v/>
      </c>
    </row>
    <row r="683" spans="1:18" ht="14.25" hidden="1">
      <c r="A683">
        <v>1000113431</v>
      </c>
      <c r="B683" t="s">
        <v>26953</v>
      </c>
      <c r="C683" s="7" t="s">
        <v>31018</v>
      </c>
      <c r="D683" s="7" t="s">
        <v>20133</v>
      </c>
      <c r="E683">
        <v>330657</v>
      </c>
      <c r="F683" s="38">
        <v>300</v>
      </c>
      <c r="G683" s="12">
        <v>42907.629340277781</v>
      </c>
      <c r="H683" s="7" t="s">
        <v>958</v>
      </c>
      <c r="I683">
        <v>9998</v>
      </c>
      <c r="J683">
        <v>0</v>
      </c>
      <c r="K683">
        <v>0</v>
      </c>
      <c r="L683" t="s">
        <v>18</v>
      </c>
      <c r="M683" t="s">
        <v>37059</v>
      </c>
      <c r="N683">
        <f>VLOOKUP(C683,HIS!D:E,2,FALSE)</f>
        <v>300</v>
      </c>
      <c r="O683" t="str">
        <f t="shared" si="20"/>
        <v/>
      </c>
      <c r="P683" s="12" t="str">
        <f>VLOOKUP(C683,HIS!D:F,3,FALSE)</f>
        <v>2017/06/21</v>
      </c>
      <c r="Q683">
        <f>VLOOKUP(D683,微信!D:J,7,FALSE)</f>
        <v>300</v>
      </c>
      <c r="R683" t="str">
        <f t="shared" si="21"/>
        <v/>
      </c>
    </row>
    <row r="684" spans="1:18" ht="14.25" hidden="1">
      <c r="A684" t="s">
        <v>26320</v>
      </c>
      <c r="B684" t="s">
        <v>26954</v>
      </c>
      <c r="C684" s="7" t="s">
        <v>31019</v>
      </c>
      <c r="D684" s="7" t="s">
        <v>19886</v>
      </c>
      <c r="E684">
        <v>330707</v>
      </c>
      <c r="F684" s="38">
        <v>20</v>
      </c>
      <c r="G684" s="12">
        <v>42907.629965277774</v>
      </c>
      <c r="H684" s="7" t="s">
        <v>958</v>
      </c>
      <c r="I684">
        <v>9998</v>
      </c>
      <c r="J684">
        <v>0</v>
      </c>
      <c r="K684">
        <v>0</v>
      </c>
      <c r="L684" t="s">
        <v>18</v>
      </c>
      <c r="M684" t="s">
        <v>37060</v>
      </c>
      <c r="N684">
        <f>VLOOKUP(C684,HIS!D:E,2,FALSE)</f>
        <v>20</v>
      </c>
      <c r="O684" t="str">
        <f t="shared" si="20"/>
        <v/>
      </c>
      <c r="P684" s="12" t="str">
        <f>VLOOKUP(C684,HIS!D:F,3,FALSE)</f>
        <v>2017/06/21</v>
      </c>
      <c r="Q684">
        <f>VLOOKUP(D684,微信!D:J,7,FALSE)</f>
        <v>20</v>
      </c>
      <c r="R684" t="str">
        <f t="shared" si="21"/>
        <v/>
      </c>
    </row>
    <row r="685" spans="1:18" ht="14.25" hidden="1">
      <c r="A685">
        <v>103136105</v>
      </c>
      <c r="B685" t="s">
        <v>26955</v>
      </c>
      <c r="C685" s="7" t="s">
        <v>31020</v>
      </c>
      <c r="D685" s="7" t="s">
        <v>20152</v>
      </c>
      <c r="E685">
        <v>330731</v>
      </c>
      <c r="F685" s="38">
        <v>10</v>
      </c>
      <c r="G685" s="12">
        <v>42907.630462962959</v>
      </c>
      <c r="H685" s="7" t="s">
        <v>959</v>
      </c>
      <c r="I685">
        <v>9998</v>
      </c>
      <c r="J685">
        <v>0</v>
      </c>
      <c r="K685">
        <v>0</v>
      </c>
      <c r="L685" t="s">
        <v>18</v>
      </c>
      <c r="M685" t="s">
        <v>37061</v>
      </c>
      <c r="N685">
        <f>VLOOKUP(C685,HIS!D:E,2,FALSE)</f>
        <v>10</v>
      </c>
      <c r="O685" t="str">
        <f t="shared" si="20"/>
        <v/>
      </c>
      <c r="P685" s="12" t="str">
        <f>VLOOKUP(C685,HIS!D:F,3,FALSE)</f>
        <v>2017/06/21</v>
      </c>
      <c r="Q685">
        <f>VLOOKUP(D685,微信!D:J,7,FALSE)</f>
        <v>10</v>
      </c>
      <c r="R685" t="str">
        <f t="shared" si="21"/>
        <v/>
      </c>
    </row>
    <row r="686" spans="1:18" ht="14.25" hidden="1">
      <c r="A686">
        <v>5015562851</v>
      </c>
      <c r="B686" t="s">
        <v>26915</v>
      </c>
      <c r="C686" s="7" t="s">
        <v>31021</v>
      </c>
      <c r="D686" s="7" t="s">
        <v>19648</v>
      </c>
      <c r="E686">
        <v>330747</v>
      </c>
      <c r="F686" s="38">
        <v>9000</v>
      </c>
      <c r="G686" s="12">
        <v>42907.630567129629</v>
      </c>
      <c r="H686" s="7" t="s">
        <v>958</v>
      </c>
      <c r="I686">
        <v>9998</v>
      </c>
      <c r="J686">
        <v>0</v>
      </c>
      <c r="K686">
        <v>0</v>
      </c>
      <c r="L686" t="s">
        <v>18</v>
      </c>
      <c r="M686" t="s">
        <v>37062</v>
      </c>
      <c r="N686">
        <f>VLOOKUP(C686,HIS!D:E,2,FALSE)</f>
        <v>9000</v>
      </c>
      <c r="O686" t="str">
        <f t="shared" si="20"/>
        <v/>
      </c>
      <c r="P686" s="12" t="str">
        <f>VLOOKUP(C686,HIS!D:F,3,FALSE)</f>
        <v>2017/06/21</v>
      </c>
      <c r="Q686">
        <f>VLOOKUP(D686,微信!D:J,7,FALSE)</f>
        <v>9000</v>
      </c>
      <c r="R686" t="str">
        <f t="shared" si="21"/>
        <v/>
      </c>
    </row>
    <row r="687" spans="1:18" ht="14.25" hidden="1">
      <c r="A687">
        <v>103138367</v>
      </c>
      <c r="B687" t="s">
        <v>26956</v>
      </c>
      <c r="C687" s="7" t="s">
        <v>31022</v>
      </c>
      <c r="D687" s="7" t="s">
        <v>20153</v>
      </c>
      <c r="E687">
        <v>330763</v>
      </c>
      <c r="F687" s="38">
        <v>10</v>
      </c>
      <c r="G687" s="12">
        <v>42907.631145833337</v>
      </c>
      <c r="H687" s="7" t="s">
        <v>959</v>
      </c>
      <c r="I687">
        <v>9998</v>
      </c>
      <c r="J687">
        <v>0</v>
      </c>
      <c r="K687">
        <v>0</v>
      </c>
      <c r="L687" t="s">
        <v>18</v>
      </c>
      <c r="M687" t="s">
        <v>37063</v>
      </c>
      <c r="N687">
        <f>VLOOKUP(C687,HIS!D:E,2,FALSE)</f>
        <v>10</v>
      </c>
      <c r="O687" t="str">
        <f t="shared" si="20"/>
        <v/>
      </c>
      <c r="P687" s="12" t="str">
        <f>VLOOKUP(C687,HIS!D:F,3,FALSE)</f>
        <v>2017/06/21</v>
      </c>
      <c r="Q687">
        <f>VLOOKUP(D687,微信!D:J,7,FALSE)</f>
        <v>10</v>
      </c>
      <c r="R687" t="str">
        <f t="shared" si="21"/>
        <v/>
      </c>
    </row>
    <row r="688" spans="1:18" ht="14.25" hidden="1">
      <c r="A688">
        <v>1000109698</v>
      </c>
      <c r="B688" t="s">
        <v>26609</v>
      </c>
      <c r="C688" s="7" t="s">
        <v>31023</v>
      </c>
      <c r="D688" s="7" t="s">
        <v>19752</v>
      </c>
      <c r="E688">
        <v>330839</v>
      </c>
      <c r="F688" s="38">
        <v>500</v>
      </c>
      <c r="G688" s="12">
        <v>42907.631493055553</v>
      </c>
      <c r="H688" s="7" t="s">
        <v>958</v>
      </c>
      <c r="I688">
        <v>9998</v>
      </c>
      <c r="J688">
        <v>0</v>
      </c>
      <c r="K688">
        <v>0</v>
      </c>
      <c r="L688" t="s">
        <v>18</v>
      </c>
      <c r="M688" t="s">
        <v>37064</v>
      </c>
      <c r="N688">
        <f>VLOOKUP(C688,HIS!D:E,2,FALSE)</f>
        <v>500</v>
      </c>
      <c r="O688" t="str">
        <f t="shared" si="20"/>
        <v/>
      </c>
      <c r="P688" s="12" t="str">
        <f>VLOOKUP(C688,HIS!D:F,3,FALSE)</f>
        <v>2017/06/21</v>
      </c>
      <c r="Q688">
        <f>VLOOKUP(D688,微信!D:J,7,FALSE)</f>
        <v>500</v>
      </c>
      <c r="R688" t="str">
        <f t="shared" si="21"/>
        <v/>
      </c>
    </row>
    <row r="689" spans="1:18" ht="14.25" hidden="1">
      <c r="A689">
        <v>1000113707</v>
      </c>
      <c r="B689" t="s">
        <v>26957</v>
      </c>
      <c r="C689" s="7" t="s">
        <v>31024</v>
      </c>
      <c r="D689" s="7" t="s">
        <v>20226</v>
      </c>
      <c r="E689">
        <v>330850</v>
      </c>
      <c r="F689" s="38">
        <v>10</v>
      </c>
      <c r="G689" s="12">
        <v>42907.632476851853</v>
      </c>
      <c r="H689" s="7" t="s">
        <v>959</v>
      </c>
      <c r="I689">
        <v>9998</v>
      </c>
      <c r="J689">
        <v>0</v>
      </c>
      <c r="K689">
        <v>0</v>
      </c>
      <c r="L689" t="s">
        <v>18</v>
      </c>
      <c r="M689" t="s">
        <v>37065</v>
      </c>
      <c r="N689">
        <f>VLOOKUP(C689,HIS!D:E,2,FALSE)</f>
        <v>10</v>
      </c>
      <c r="O689" t="str">
        <f t="shared" si="20"/>
        <v/>
      </c>
      <c r="P689" s="12" t="str">
        <f>VLOOKUP(C689,HIS!D:F,3,FALSE)</f>
        <v>2017/06/21</v>
      </c>
      <c r="Q689">
        <f>VLOOKUP(D689,微信!D:J,7,FALSE)</f>
        <v>10</v>
      </c>
      <c r="R689" t="str">
        <f t="shared" si="21"/>
        <v/>
      </c>
    </row>
    <row r="690" spans="1:18" ht="14.25" hidden="1">
      <c r="A690">
        <v>1000113602</v>
      </c>
      <c r="B690" t="s">
        <v>26958</v>
      </c>
      <c r="C690" s="7" t="s">
        <v>31025</v>
      </c>
      <c r="D690" s="7" t="s">
        <v>19573</v>
      </c>
      <c r="E690">
        <v>330849</v>
      </c>
      <c r="F690" s="38">
        <v>100</v>
      </c>
      <c r="G690" s="12">
        <v>42907.632557870369</v>
      </c>
      <c r="H690" s="7" t="s">
        <v>958</v>
      </c>
      <c r="I690">
        <v>9998</v>
      </c>
      <c r="J690">
        <v>0</v>
      </c>
      <c r="K690">
        <v>0</v>
      </c>
      <c r="L690" t="s">
        <v>18</v>
      </c>
      <c r="M690" t="s">
        <v>37066</v>
      </c>
      <c r="N690">
        <f>VLOOKUP(C690,HIS!D:E,2,FALSE)</f>
        <v>100</v>
      </c>
      <c r="O690" t="str">
        <f t="shared" si="20"/>
        <v/>
      </c>
      <c r="P690" s="12" t="str">
        <f>VLOOKUP(C690,HIS!D:F,3,FALSE)</f>
        <v>2017/06/21</v>
      </c>
      <c r="Q690">
        <f>VLOOKUP(D690,微信!D:J,7,FALSE)</f>
        <v>100</v>
      </c>
      <c r="R690" t="str">
        <f t="shared" si="21"/>
        <v/>
      </c>
    </row>
    <row r="691" spans="1:18" ht="14.25" hidden="1">
      <c r="A691">
        <v>1000108057</v>
      </c>
      <c r="B691" t="s">
        <v>856</v>
      </c>
      <c r="C691" s="7" t="s">
        <v>31026</v>
      </c>
      <c r="D691" s="7" t="s">
        <v>19570</v>
      </c>
      <c r="E691">
        <v>330860</v>
      </c>
      <c r="F691" s="38">
        <v>100</v>
      </c>
      <c r="G691" s="12">
        <v>42907.632627314815</v>
      </c>
      <c r="H691" s="7" t="s">
        <v>958</v>
      </c>
      <c r="I691">
        <v>9998</v>
      </c>
      <c r="J691">
        <v>0</v>
      </c>
      <c r="K691">
        <v>0</v>
      </c>
      <c r="L691" t="s">
        <v>18</v>
      </c>
      <c r="M691" t="s">
        <v>37067</v>
      </c>
      <c r="N691">
        <f>VLOOKUP(C691,HIS!D:E,2,FALSE)</f>
        <v>100</v>
      </c>
      <c r="O691" t="str">
        <f t="shared" si="20"/>
        <v/>
      </c>
      <c r="P691" s="12" t="str">
        <f>VLOOKUP(C691,HIS!D:F,3,FALSE)</f>
        <v>2017/06/21</v>
      </c>
      <c r="Q691">
        <f>VLOOKUP(D691,微信!D:J,7,FALSE)</f>
        <v>100</v>
      </c>
      <c r="R691" t="str">
        <f t="shared" si="21"/>
        <v/>
      </c>
    </row>
    <row r="692" spans="1:18" ht="14.25" hidden="1">
      <c r="A692">
        <v>1000050660</v>
      </c>
      <c r="B692" t="s">
        <v>26959</v>
      </c>
      <c r="C692" s="7" t="s">
        <v>31027</v>
      </c>
      <c r="D692" s="7" t="s">
        <v>20004</v>
      </c>
      <c r="E692">
        <v>330894</v>
      </c>
      <c r="F692" s="38">
        <v>200</v>
      </c>
      <c r="G692" s="12">
        <v>42907.633287037039</v>
      </c>
      <c r="H692" s="7" t="s">
        <v>958</v>
      </c>
      <c r="I692">
        <v>9998</v>
      </c>
      <c r="J692">
        <v>0</v>
      </c>
      <c r="K692">
        <v>0</v>
      </c>
      <c r="L692" t="s">
        <v>18</v>
      </c>
      <c r="M692" t="s">
        <v>37068</v>
      </c>
      <c r="N692">
        <f>VLOOKUP(C692,HIS!D:E,2,FALSE)</f>
        <v>200</v>
      </c>
      <c r="O692" t="str">
        <f t="shared" si="20"/>
        <v/>
      </c>
      <c r="P692" s="12" t="str">
        <f>VLOOKUP(C692,HIS!D:F,3,FALSE)</f>
        <v>2017/06/21</v>
      </c>
      <c r="Q692">
        <f>VLOOKUP(D692,微信!D:J,7,FALSE)</f>
        <v>200</v>
      </c>
      <c r="R692" t="str">
        <f t="shared" si="21"/>
        <v/>
      </c>
    </row>
    <row r="693" spans="1:18" ht="14.25" hidden="1">
      <c r="A693">
        <v>1000089512</v>
      </c>
      <c r="B693" t="s">
        <v>417</v>
      </c>
      <c r="C693" s="7" t="s">
        <v>31028</v>
      </c>
      <c r="D693" s="7" t="s">
        <v>20046</v>
      </c>
      <c r="E693">
        <v>330922</v>
      </c>
      <c r="F693" s="38">
        <v>366</v>
      </c>
      <c r="G693" s="12">
        <v>42907.633773148147</v>
      </c>
      <c r="H693" s="7" t="s">
        <v>958</v>
      </c>
      <c r="I693">
        <v>9998</v>
      </c>
      <c r="J693">
        <v>0</v>
      </c>
      <c r="K693">
        <v>0</v>
      </c>
      <c r="L693" t="s">
        <v>18</v>
      </c>
      <c r="M693" t="s">
        <v>37069</v>
      </c>
      <c r="N693">
        <f>VLOOKUP(C693,HIS!D:E,2,FALSE)</f>
        <v>366</v>
      </c>
      <c r="O693" t="str">
        <f t="shared" si="20"/>
        <v/>
      </c>
      <c r="P693" s="12" t="str">
        <f>VLOOKUP(C693,HIS!D:F,3,FALSE)</f>
        <v>2017/06/21</v>
      </c>
      <c r="Q693">
        <f>VLOOKUP(D693,微信!D:J,7,FALSE)</f>
        <v>366</v>
      </c>
      <c r="R693" t="str">
        <f t="shared" si="21"/>
        <v/>
      </c>
    </row>
    <row r="694" spans="1:18" ht="14.25" hidden="1">
      <c r="A694">
        <v>1000113755</v>
      </c>
      <c r="B694" t="s">
        <v>26960</v>
      </c>
      <c r="C694" s="7" t="s">
        <v>31029</v>
      </c>
      <c r="D694" s="7" t="s">
        <v>19859</v>
      </c>
      <c r="E694">
        <v>330914</v>
      </c>
      <c r="F694" s="38">
        <v>10</v>
      </c>
      <c r="G694" s="12">
        <v>42907.633819444447</v>
      </c>
      <c r="H694" s="7" t="s">
        <v>958</v>
      </c>
      <c r="I694">
        <v>9998</v>
      </c>
      <c r="J694">
        <v>0</v>
      </c>
      <c r="K694">
        <v>0</v>
      </c>
      <c r="L694" t="s">
        <v>18</v>
      </c>
      <c r="M694" t="s">
        <v>37070</v>
      </c>
      <c r="N694">
        <f>VLOOKUP(C694,HIS!D:E,2,FALSE)</f>
        <v>10</v>
      </c>
      <c r="O694" t="str">
        <f t="shared" si="20"/>
        <v/>
      </c>
      <c r="P694" s="12" t="str">
        <f>VLOOKUP(C694,HIS!D:F,3,FALSE)</f>
        <v>2017/06/21</v>
      </c>
      <c r="Q694">
        <f>VLOOKUP(D694,微信!D:J,7,FALSE)</f>
        <v>10</v>
      </c>
      <c r="R694" t="str">
        <f t="shared" si="21"/>
        <v/>
      </c>
    </row>
    <row r="695" spans="1:18" ht="14.25" hidden="1">
      <c r="A695">
        <v>1000112980</v>
      </c>
      <c r="B695" t="s">
        <v>26961</v>
      </c>
      <c r="C695" s="7" t="s">
        <v>31030</v>
      </c>
      <c r="D695" s="7" t="s">
        <v>19740</v>
      </c>
      <c r="E695">
        <v>331022</v>
      </c>
      <c r="F695" s="38">
        <v>100</v>
      </c>
      <c r="G695" s="12">
        <v>42907.635706018518</v>
      </c>
      <c r="H695" s="7" t="s">
        <v>959</v>
      </c>
      <c r="I695">
        <v>9998</v>
      </c>
      <c r="J695">
        <v>0</v>
      </c>
      <c r="K695">
        <v>0</v>
      </c>
      <c r="L695" t="s">
        <v>18</v>
      </c>
      <c r="M695" t="s">
        <v>37071</v>
      </c>
      <c r="N695">
        <f>VLOOKUP(C695,HIS!D:E,2,FALSE)</f>
        <v>100</v>
      </c>
      <c r="O695" t="str">
        <f t="shared" si="20"/>
        <v/>
      </c>
      <c r="P695" s="12" t="str">
        <f>VLOOKUP(C695,HIS!D:F,3,FALSE)</f>
        <v>2017/06/21</v>
      </c>
      <c r="Q695">
        <f>VLOOKUP(D695,微信!D:J,7,FALSE)</f>
        <v>100</v>
      </c>
      <c r="R695" t="str">
        <f t="shared" si="21"/>
        <v/>
      </c>
    </row>
    <row r="696" spans="1:18" ht="14.25" hidden="1">
      <c r="A696">
        <v>1000113762</v>
      </c>
      <c r="B696" t="s">
        <v>26962</v>
      </c>
      <c r="C696" s="7" t="s">
        <v>31031</v>
      </c>
      <c r="D696" s="7" t="s">
        <v>20298</v>
      </c>
      <c r="E696">
        <v>331034</v>
      </c>
      <c r="F696" s="38">
        <v>200</v>
      </c>
      <c r="G696" s="12">
        <v>42907.635914351849</v>
      </c>
      <c r="H696" s="7" t="s">
        <v>958</v>
      </c>
      <c r="I696">
        <v>9998</v>
      </c>
      <c r="J696">
        <v>0</v>
      </c>
      <c r="K696">
        <v>0</v>
      </c>
      <c r="L696" t="s">
        <v>18</v>
      </c>
      <c r="M696" t="s">
        <v>37072</v>
      </c>
      <c r="N696">
        <f>VLOOKUP(C696,HIS!D:E,2,FALSE)</f>
        <v>200</v>
      </c>
      <c r="O696" t="str">
        <f t="shared" si="20"/>
        <v/>
      </c>
      <c r="P696" s="12" t="str">
        <f>VLOOKUP(C696,HIS!D:F,3,FALSE)</f>
        <v>2017/06/21</v>
      </c>
      <c r="Q696">
        <f>VLOOKUP(D696,微信!D:J,7,FALSE)</f>
        <v>200</v>
      </c>
      <c r="R696" t="str">
        <f t="shared" si="21"/>
        <v/>
      </c>
    </row>
    <row r="697" spans="1:18" ht="14.25" hidden="1">
      <c r="A697">
        <v>1000113767</v>
      </c>
      <c r="B697" t="s">
        <v>26963</v>
      </c>
      <c r="C697" s="7" t="s">
        <v>31032</v>
      </c>
      <c r="D697" s="7" t="s">
        <v>19664</v>
      </c>
      <c r="E697">
        <v>331045</v>
      </c>
      <c r="F697" s="38">
        <v>100</v>
      </c>
      <c r="G697" s="12">
        <v>42907.636203703703</v>
      </c>
      <c r="H697" s="7" t="s">
        <v>959</v>
      </c>
      <c r="I697">
        <v>9998</v>
      </c>
      <c r="J697">
        <v>0</v>
      </c>
      <c r="K697">
        <v>0</v>
      </c>
      <c r="L697" t="s">
        <v>18</v>
      </c>
      <c r="M697" t="s">
        <v>37073</v>
      </c>
      <c r="N697">
        <f>VLOOKUP(C697,HIS!D:E,2,FALSE)</f>
        <v>100</v>
      </c>
      <c r="O697" t="str">
        <f t="shared" si="20"/>
        <v/>
      </c>
      <c r="P697" s="12" t="str">
        <f>VLOOKUP(C697,HIS!D:F,3,FALSE)</f>
        <v>2017/06/21</v>
      </c>
      <c r="Q697">
        <f>VLOOKUP(D697,微信!D:J,7,FALSE)</f>
        <v>100</v>
      </c>
      <c r="R697" t="str">
        <f t="shared" si="21"/>
        <v/>
      </c>
    </row>
    <row r="698" spans="1:18" ht="14.25" hidden="1">
      <c r="A698">
        <v>1000113757</v>
      </c>
      <c r="B698" t="s">
        <v>883</v>
      </c>
      <c r="C698" s="7" t="s">
        <v>31033</v>
      </c>
      <c r="D698" s="7" t="s">
        <v>20281</v>
      </c>
      <c r="E698">
        <v>331068</v>
      </c>
      <c r="F698" s="38">
        <v>50</v>
      </c>
      <c r="G698" s="12">
        <v>42907.636469907404</v>
      </c>
      <c r="H698" s="7" t="s">
        <v>959</v>
      </c>
      <c r="I698">
        <v>9998</v>
      </c>
      <c r="J698">
        <v>0</v>
      </c>
      <c r="K698">
        <v>0</v>
      </c>
      <c r="L698" t="s">
        <v>18</v>
      </c>
      <c r="M698" t="s">
        <v>37074</v>
      </c>
      <c r="N698">
        <f>VLOOKUP(C698,HIS!D:E,2,FALSE)</f>
        <v>50</v>
      </c>
      <c r="O698" t="str">
        <f t="shared" si="20"/>
        <v/>
      </c>
      <c r="P698" s="12" t="str">
        <f>VLOOKUP(C698,HIS!D:F,3,FALSE)</f>
        <v>2017/06/21</v>
      </c>
      <c r="Q698">
        <f>VLOOKUP(D698,微信!D:J,7,FALSE)</f>
        <v>50</v>
      </c>
      <c r="R698" t="str">
        <f t="shared" si="21"/>
        <v/>
      </c>
    </row>
    <row r="699" spans="1:18" ht="14.25" hidden="1">
      <c r="A699">
        <v>1000113624</v>
      </c>
      <c r="B699" t="s">
        <v>26944</v>
      </c>
      <c r="C699" s="7" t="s">
        <v>31034</v>
      </c>
      <c r="D699" s="7" t="s">
        <v>20117</v>
      </c>
      <c r="E699">
        <v>331086</v>
      </c>
      <c r="F699" s="38">
        <v>100</v>
      </c>
      <c r="G699" s="12">
        <v>42907.636863425927</v>
      </c>
      <c r="H699" s="7" t="s">
        <v>958</v>
      </c>
      <c r="I699">
        <v>9998</v>
      </c>
      <c r="J699">
        <v>0</v>
      </c>
      <c r="K699">
        <v>0</v>
      </c>
      <c r="L699" t="s">
        <v>18</v>
      </c>
      <c r="M699" t="s">
        <v>37075</v>
      </c>
      <c r="N699">
        <f>VLOOKUP(C699,HIS!D:E,2,FALSE)</f>
        <v>100</v>
      </c>
      <c r="O699" t="str">
        <f t="shared" si="20"/>
        <v/>
      </c>
      <c r="P699" s="12" t="str">
        <f>VLOOKUP(C699,HIS!D:F,3,FALSE)</f>
        <v>2017/06/21</v>
      </c>
      <c r="Q699">
        <f>VLOOKUP(D699,微信!D:J,7,FALSE)</f>
        <v>100</v>
      </c>
      <c r="R699" t="str">
        <f t="shared" si="21"/>
        <v/>
      </c>
    </row>
    <row r="700" spans="1:18" ht="14.25" hidden="1">
      <c r="A700">
        <v>1000025217</v>
      </c>
      <c r="B700" t="s">
        <v>26964</v>
      </c>
      <c r="C700" s="7" t="s">
        <v>31035</v>
      </c>
      <c r="D700" s="7" t="s">
        <v>20061</v>
      </c>
      <c r="E700">
        <v>331197</v>
      </c>
      <c r="F700" s="38">
        <v>2000</v>
      </c>
      <c r="G700" s="12">
        <v>42907.638483796298</v>
      </c>
      <c r="H700" s="7" t="s">
        <v>958</v>
      </c>
      <c r="I700">
        <v>9998</v>
      </c>
      <c r="J700">
        <v>0</v>
      </c>
      <c r="K700">
        <v>0</v>
      </c>
      <c r="L700" t="s">
        <v>18</v>
      </c>
      <c r="M700" t="s">
        <v>37076</v>
      </c>
      <c r="N700">
        <f>VLOOKUP(C700,HIS!D:E,2,FALSE)</f>
        <v>2000</v>
      </c>
      <c r="O700" t="str">
        <f t="shared" si="20"/>
        <v/>
      </c>
      <c r="P700" s="12" t="str">
        <f>VLOOKUP(C700,HIS!D:F,3,FALSE)</f>
        <v>2017/06/21</v>
      </c>
      <c r="Q700">
        <f>VLOOKUP(D700,微信!D:J,7,FALSE)</f>
        <v>2000</v>
      </c>
      <c r="R700" t="str">
        <f t="shared" si="21"/>
        <v/>
      </c>
    </row>
    <row r="701" spans="1:18" ht="14.25" hidden="1">
      <c r="A701">
        <v>1000108947</v>
      </c>
      <c r="B701" t="s">
        <v>26946</v>
      </c>
      <c r="C701" s="7" t="s">
        <v>31036</v>
      </c>
      <c r="D701" s="7" t="s">
        <v>19535</v>
      </c>
      <c r="E701">
        <v>331237</v>
      </c>
      <c r="F701" s="38">
        <v>50</v>
      </c>
      <c r="G701" s="12">
        <v>42907.638668981483</v>
      </c>
      <c r="H701" s="7" t="s">
        <v>959</v>
      </c>
      <c r="I701">
        <v>9998</v>
      </c>
      <c r="J701">
        <v>0</v>
      </c>
      <c r="K701">
        <v>0</v>
      </c>
      <c r="L701" t="s">
        <v>18</v>
      </c>
      <c r="M701" t="s">
        <v>37077</v>
      </c>
      <c r="N701">
        <f>VLOOKUP(C701,HIS!D:E,2,FALSE)</f>
        <v>50</v>
      </c>
      <c r="O701" t="str">
        <f t="shared" si="20"/>
        <v/>
      </c>
      <c r="P701" s="12" t="str">
        <f>VLOOKUP(C701,HIS!D:F,3,FALSE)</f>
        <v>2017/06/21</v>
      </c>
      <c r="Q701">
        <f>VLOOKUP(D701,微信!D:J,7,FALSE)</f>
        <v>50</v>
      </c>
      <c r="R701" t="str">
        <f t="shared" si="21"/>
        <v/>
      </c>
    </row>
    <row r="702" spans="1:18" ht="14.25" hidden="1">
      <c r="A702">
        <v>1000113794</v>
      </c>
      <c r="B702" t="s">
        <v>26965</v>
      </c>
      <c r="C702" s="7" t="s">
        <v>31037</v>
      </c>
      <c r="D702" s="7" t="s">
        <v>20096</v>
      </c>
      <c r="E702">
        <v>331255</v>
      </c>
      <c r="F702" s="38">
        <v>10</v>
      </c>
      <c r="G702" s="12">
        <v>42907.639386574076</v>
      </c>
      <c r="H702" s="7" t="s">
        <v>958</v>
      </c>
      <c r="I702">
        <v>9998</v>
      </c>
      <c r="J702">
        <v>0</v>
      </c>
      <c r="K702">
        <v>0</v>
      </c>
      <c r="L702" t="s">
        <v>18</v>
      </c>
      <c r="M702" t="s">
        <v>37078</v>
      </c>
      <c r="N702">
        <f>VLOOKUP(C702,HIS!D:E,2,FALSE)</f>
        <v>10</v>
      </c>
      <c r="O702" t="str">
        <f t="shared" si="20"/>
        <v/>
      </c>
      <c r="P702" s="12" t="str">
        <f>VLOOKUP(C702,HIS!D:F,3,FALSE)</f>
        <v>2017/06/21</v>
      </c>
      <c r="Q702">
        <f>VLOOKUP(D702,微信!D:J,7,FALSE)</f>
        <v>10</v>
      </c>
      <c r="R702" t="str">
        <f t="shared" si="21"/>
        <v/>
      </c>
    </row>
    <row r="703" spans="1:18" ht="14.25" hidden="1">
      <c r="A703">
        <v>103311910</v>
      </c>
      <c r="B703" t="s">
        <v>26966</v>
      </c>
      <c r="C703" s="7" t="s">
        <v>31038</v>
      </c>
      <c r="D703" s="7" t="s">
        <v>20260</v>
      </c>
      <c r="E703">
        <v>331270</v>
      </c>
      <c r="F703" s="38">
        <v>200</v>
      </c>
      <c r="G703" s="12">
        <v>42907.639548611114</v>
      </c>
      <c r="H703" s="7" t="s">
        <v>958</v>
      </c>
      <c r="I703">
        <v>9998</v>
      </c>
      <c r="J703">
        <v>0</v>
      </c>
      <c r="K703">
        <v>0</v>
      </c>
      <c r="L703" t="s">
        <v>18</v>
      </c>
      <c r="M703" t="s">
        <v>37079</v>
      </c>
      <c r="N703">
        <f>VLOOKUP(C703,HIS!D:E,2,FALSE)</f>
        <v>200</v>
      </c>
      <c r="O703" t="str">
        <f t="shared" si="20"/>
        <v/>
      </c>
      <c r="P703" s="12" t="str">
        <f>VLOOKUP(C703,HIS!D:F,3,FALSE)</f>
        <v>2017/06/21</v>
      </c>
      <c r="Q703">
        <f>VLOOKUP(D703,微信!D:J,7,FALSE)</f>
        <v>200</v>
      </c>
      <c r="R703" t="str">
        <f t="shared" si="21"/>
        <v/>
      </c>
    </row>
    <row r="704" spans="1:18" ht="14.25" hidden="1">
      <c r="A704">
        <v>1000093195</v>
      </c>
      <c r="B704" t="s">
        <v>520</v>
      </c>
      <c r="C704" s="7" t="s">
        <v>31039</v>
      </c>
      <c r="D704" s="7" t="s">
        <v>20123</v>
      </c>
      <c r="E704">
        <v>331269</v>
      </c>
      <c r="F704" s="38">
        <v>10</v>
      </c>
      <c r="G704" s="12">
        <v>42907.639560185184</v>
      </c>
      <c r="H704" s="7" t="s">
        <v>958</v>
      </c>
      <c r="I704">
        <v>9998</v>
      </c>
      <c r="J704">
        <v>0</v>
      </c>
      <c r="K704">
        <v>0</v>
      </c>
      <c r="L704" t="s">
        <v>18</v>
      </c>
      <c r="M704" t="s">
        <v>37080</v>
      </c>
      <c r="N704">
        <f>VLOOKUP(C704,HIS!D:E,2,FALSE)</f>
        <v>10</v>
      </c>
      <c r="O704" t="str">
        <f t="shared" si="20"/>
        <v/>
      </c>
      <c r="P704" s="12" t="str">
        <f>VLOOKUP(C704,HIS!D:F,3,FALSE)</f>
        <v>2017/06/21</v>
      </c>
      <c r="Q704">
        <f>VLOOKUP(D704,微信!D:J,7,FALSE)</f>
        <v>10</v>
      </c>
      <c r="R704" t="str">
        <f t="shared" si="21"/>
        <v/>
      </c>
    </row>
    <row r="705" spans="1:18" ht="14.25" hidden="1">
      <c r="A705">
        <v>1000113802</v>
      </c>
      <c r="B705" t="s">
        <v>26967</v>
      </c>
      <c r="C705" s="7" t="s">
        <v>31040</v>
      </c>
      <c r="D705" s="7" t="s">
        <v>19756</v>
      </c>
      <c r="E705">
        <v>331308</v>
      </c>
      <c r="F705" s="38">
        <v>20</v>
      </c>
      <c r="G705" s="12">
        <v>42907.639988425923</v>
      </c>
      <c r="H705" s="7" t="s">
        <v>958</v>
      </c>
      <c r="I705">
        <v>9998</v>
      </c>
      <c r="J705">
        <v>0</v>
      </c>
      <c r="K705">
        <v>0</v>
      </c>
      <c r="L705" t="s">
        <v>18</v>
      </c>
      <c r="M705" t="s">
        <v>37081</v>
      </c>
      <c r="N705">
        <f>VLOOKUP(C705,HIS!D:E,2,FALSE)</f>
        <v>20</v>
      </c>
      <c r="O705" t="str">
        <f t="shared" si="20"/>
        <v/>
      </c>
      <c r="P705" s="12" t="str">
        <f>VLOOKUP(C705,HIS!D:F,3,FALSE)</f>
        <v>2017/06/21</v>
      </c>
      <c r="Q705">
        <f>VLOOKUP(D705,微信!D:J,7,FALSE)</f>
        <v>20</v>
      </c>
      <c r="R705" t="str">
        <f t="shared" si="21"/>
        <v/>
      </c>
    </row>
    <row r="706" spans="1:18" ht="14.25" hidden="1">
      <c r="A706">
        <v>1000113120</v>
      </c>
      <c r="B706" t="s">
        <v>26862</v>
      </c>
      <c r="C706" s="7" t="s">
        <v>31041</v>
      </c>
      <c r="D706" s="7" t="s">
        <v>19431</v>
      </c>
      <c r="E706">
        <v>331322</v>
      </c>
      <c r="F706" s="38">
        <v>300</v>
      </c>
      <c r="G706" s="12">
        <v>42907.640324074076</v>
      </c>
      <c r="H706" s="7" t="s">
        <v>959</v>
      </c>
      <c r="I706">
        <v>9998</v>
      </c>
      <c r="J706">
        <v>0</v>
      </c>
      <c r="K706">
        <v>0</v>
      </c>
      <c r="L706" t="s">
        <v>18</v>
      </c>
      <c r="M706" t="s">
        <v>37082</v>
      </c>
      <c r="N706">
        <f>VLOOKUP(C706,HIS!D:E,2,FALSE)</f>
        <v>300</v>
      </c>
      <c r="O706" t="str">
        <f t="shared" si="20"/>
        <v/>
      </c>
      <c r="P706" s="12" t="str">
        <f>VLOOKUP(C706,HIS!D:F,3,FALSE)</f>
        <v>2017/06/21</v>
      </c>
      <c r="Q706">
        <f>VLOOKUP(D706,微信!D:J,7,FALSE)</f>
        <v>300</v>
      </c>
      <c r="R706" t="str">
        <f t="shared" si="21"/>
        <v/>
      </c>
    </row>
    <row r="707" spans="1:18" ht="14.25" hidden="1">
      <c r="A707">
        <v>1000047122</v>
      </c>
      <c r="B707" t="s">
        <v>26968</v>
      </c>
      <c r="C707" s="7" t="s">
        <v>31042</v>
      </c>
      <c r="D707" s="7" t="s">
        <v>19512</v>
      </c>
      <c r="E707">
        <v>331332</v>
      </c>
      <c r="F707" s="38">
        <v>50</v>
      </c>
      <c r="G707" s="12">
        <v>42907.640543981484</v>
      </c>
      <c r="H707" s="7" t="s">
        <v>958</v>
      </c>
      <c r="I707">
        <v>9998</v>
      </c>
      <c r="J707">
        <v>0</v>
      </c>
      <c r="K707">
        <v>0</v>
      </c>
      <c r="L707" t="s">
        <v>18</v>
      </c>
      <c r="M707" t="s">
        <v>37083</v>
      </c>
      <c r="N707">
        <f>VLOOKUP(C707,HIS!D:E,2,FALSE)</f>
        <v>50</v>
      </c>
      <c r="O707" t="str">
        <f t="shared" ref="O707:O770" si="22">IF(F707=N707,"",1)</f>
        <v/>
      </c>
      <c r="P707" s="12" t="str">
        <f>VLOOKUP(C707,HIS!D:F,3,FALSE)</f>
        <v>2017/06/21</v>
      </c>
      <c r="Q707">
        <f>VLOOKUP(D707,微信!D:J,7,FALSE)</f>
        <v>50</v>
      </c>
      <c r="R707" t="str">
        <f t="shared" ref="R707:R770" si="23">IF(F707=Q707,"",1)</f>
        <v/>
      </c>
    </row>
    <row r="708" spans="1:18" ht="14.25" hidden="1">
      <c r="A708">
        <v>1000042499</v>
      </c>
      <c r="B708" t="s">
        <v>171</v>
      </c>
      <c r="C708" s="7" t="s">
        <v>31043</v>
      </c>
      <c r="D708" s="7" t="s">
        <v>19726</v>
      </c>
      <c r="E708">
        <v>331372</v>
      </c>
      <c r="F708" s="38">
        <v>200</v>
      </c>
      <c r="G708" s="12">
        <v>42907.641053240739</v>
      </c>
      <c r="H708" s="7" t="s">
        <v>958</v>
      </c>
      <c r="I708">
        <v>9998</v>
      </c>
      <c r="J708">
        <v>0</v>
      </c>
      <c r="K708">
        <v>0</v>
      </c>
      <c r="L708" t="s">
        <v>18</v>
      </c>
      <c r="M708" t="s">
        <v>37084</v>
      </c>
      <c r="N708">
        <f>VLOOKUP(C708,HIS!D:E,2,FALSE)</f>
        <v>200</v>
      </c>
      <c r="O708" t="str">
        <f t="shared" si="22"/>
        <v/>
      </c>
      <c r="P708" s="12" t="str">
        <f>VLOOKUP(C708,HIS!D:F,3,FALSE)</f>
        <v>2017/06/21</v>
      </c>
      <c r="Q708">
        <f>VLOOKUP(D708,微信!D:J,7,FALSE)</f>
        <v>200</v>
      </c>
      <c r="R708" t="str">
        <f t="shared" si="23"/>
        <v/>
      </c>
    </row>
    <row r="709" spans="1:18" ht="14.25" hidden="1">
      <c r="A709">
        <v>1000079091</v>
      </c>
      <c r="B709" t="s">
        <v>26969</v>
      </c>
      <c r="C709" s="7" t="s">
        <v>31044</v>
      </c>
      <c r="D709" s="7" t="s">
        <v>19935</v>
      </c>
      <c r="E709">
        <v>331432</v>
      </c>
      <c r="F709" s="38">
        <v>50</v>
      </c>
      <c r="G709" s="12">
        <v>42907.64234953704</v>
      </c>
      <c r="H709" s="7" t="s">
        <v>958</v>
      </c>
      <c r="I709">
        <v>9998</v>
      </c>
      <c r="J709">
        <v>0</v>
      </c>
      <c r="K709">
        <v>0</v>
      </c>
      <c r="L709" t="s">
        <v>18</v>
      </c>
      <c r="M709" t="s">
        <v>37085</v>
      </c>
      <c r="N709">
        <f>VLOOKUP(C709,HIS!D:E,2,FALSE)</f>
        <v>50</v>
      </c>
      <c r="O709" t="str">
        <f t="shared" si="22"/>
        <v/>
      </c>
      <c r="P709" s="12" t="str">
        <f>VLOOKUP(C709,HIS!D:F,3,FALSE)</f>
        <v>2017/06/21</v>
      </c>
      <c r="Q709">
        <f>VLOOKUP(D709,微信!D:J,7,FALSE)</f>
        <v>50</v>
      </c>
      <c r="R709" t="str">
        <f t="shared" si="23"/>
        <v/>
      </c>
    </row>
    <row r="710" spans="1:18" ht="14.25" hidden="1">
      <c r="A710">
        <v>1000109620</v>
      </c>
      <c r="B710" t="s">
        <v>936</v>
      </c>
      <c r="C710" s="7" t="s">
        <v>31045</v>
      </c>
      <c r="D710" s="7" t="s">
        <v>20091</v>
      </c>
      <c r="E710">
        <v>331455</v>
      </c>
      <c r="F710" s="38">
        <v>20</v>
      </c>
      <c r="G710" s="12">
        <v>42907.642766203702</v>
      </c>
      <c r="H710" s="7" t="s">
        <v>959</v>
      </c>
      <c r="I710">
        <v>9998</v>
      </c>
      <c r="J710">
        <v>0</v>
      </c>
      <c r="K710">
        <v>0</v>
      </c>
      <c r="L710" t="s">
        <v>18</v>
      </c>
      <c r="M710" t="s">
        <v>37086</v>
      </c>
      <c r="N710">
        <f>VLOOKUP(C710,HIS!D:E,2,FALSE)</f>
        <v>20</v>
      </c>
      <c r="O710" t="str">
        <f t="shared" si="22"/>
        <v/>
      </c>
      <c r="P710" s="12" t="str">
        <f>VLOOKUP(C710,HIS!D:F,3,FALSE)</f>
        <v>2017/06/21</v>
      </c>
      <c r="Q710">
        <f>VLOOKUP(D710,微信!D:J,7,FALSE)</f>
        <v>20</v>
      </c>
      <c r="R710" t="str">
        <f t="shared" si="23"/>
        <v/>
      </c>
    </row>
    <row r="711" spans="1:18" ht="14.25" hidden="1">
      <c r="A711">
        <v>112371322</v>
      </c>
      <c r="B711" t="s">
        <v>26970</v>
      </c>
      <c r="C711" s="7" t="s">
        <v>31046</v>
      </c>
      <c r="D711" s="7" t="s">
        <v>20308</v>
      </c>
      <c r="E711">
        <v>331479</v>
      </c>
      <c r="F711" s="38">
        <v>600</v>
      </c>
      <c r="G711" s="12">
        <v>42907.64329861111</v>
      </c>
      <c r="H711" s="7" t="s">
        <v>958</v>
      </c>
      <c r="I711">
        <v>9998</v>
      </c>
      <c r="J711">
        <v>0</v>
      </c>
      <c r="K711">
        <v>0</v>
      </c>
      <c r="L711" t="s">
        <v>18</v>
      </c>
      <c r="M711" t="s">
        <v>37087</v>
      </c>
      <c r="N711">
        <f>VLOOKUP(C711,HIS!D:E,2,FALSE)</f>
        <v>600</v>
      </c>
      <c r="O711" t="str">
        <f t="shared" si="22"/>
        <v/>
      </c>
      <c r="P711" s="12" t="str">
        <f>VLOOKUP(C711,HIS!D:F,3,FALSE)</f>
        <v>2017/06/21</v>
      </c>
      <c r="Q711">
        <f>VLOOKUP(D711,微信!D:J,7,FALSE)</f>
        <v>600</v>
      </c>
      <c r="R711" t="str">
        <f t="shared" si="23"/>
        <v/>
      </c>
    </row>
    <row r="712" spans="1:18" ht="14.25" hidden="1">
      <c r="A712">
        <v>1000001368</v>
      </c>
      <c r="B712" t="s">
        <v>26516</v>
      </c>
      <c r="C712" s="7" t="s">
        <v>31047</v>
      </c>
      <c r="D712" s="7" t="s">
        <v>19843</v>
      </c>
      <c r="E712">
        <v>331502</v>
      </c>
      <c r="F712" s="38">
        <v>20</v>
      </c>
      <c r="G712" s="12">
        <v>42907.643634259257</v>
      </c>
      <c r="H712" s="7" t="s">
        <v>959</v>
      </c>
      <c r="I712">
        <v>9998</v>
      </c>
      <c r="J712">
        <v>0</v>
      </c>
      <c r="K712">
        <v>0</v>
      </c>
      <c r="L712" t="s">
        <v>18</v>
      </c>
      <c r="M712" t="s">
        <v>37088</v>
      </c>
      <c r="N712">
        <f>VLOOKUP(C712,HIS!D:E,2,FALSE)</f>
        <v>20</v>
      </c>
      <c r="O712" t="str">
        <f t="shared" si="22"/>
        <v/>
      </c>
      <c r="P712" s="12" t="str">
        <f>VLOOKUP(C712,HIS!D:F,3,FALSE)</f>
        <v>2017/06/21</v>
      </c>
      <c r="Q712">
        <f>VLOOKUP(D712,微信!D:J,7,FALSE)</f>
        <v>20</v>
      </c>
      <c r="R712" t="str">
        <f t="shared" si="23"/>
        <v/>
      </c>
    </row>
    <row r="713" spans="1:18" ht="14.25" hidden="1">
      <c r="A713">
        <v>1000113602</v>
      </c>
      <c r="B713" t="s">
        <v>26958</v>
      </c>
      <c r="C713" s="7" t="s">
        <v>31048</v>
      </c>
      <c r="D713" s="7" t="s">
        <v>19574</v>
      </c>
      <c r="E713">
        <v>331494</v>
      </c>
      <c r="F713" s="38">
        <v>100</v>
      </c>
      <c r="G713" s="12">
        <v>42907.643657407411</v>
      </c>
      <c r="H713" s="7" t="s">
        <v>958</v>
      </c>
      <c r="I713">
        <v>9998</v>
      </c>
      <c r="J713">
        <v>0</v>
      </c>
      <c r="K713">
        <v>0</v>
      </c>
      <c r="L713" t="s">
        <v>18</v>
      </c>
      <c r="M713" t="s">
        <v>37089</v>
      </c>
      <c r="N713">
        <f>VLOOKUP(C713,HIS!D:E,2,FALSE)</f>
        <v>100</v>
      </c>
      <c r="O713" t="str">
        <f t="shared" si="22"/>
        <v/>
      </c>
      <c r="P713" s="12" t="str">
        <f>VLOOKUP(C713,HIS!D:F,3,FALSE)</f>
        <v>2017/06/21</v>
      </c>
      <c r="Q713">
        <f>VLOOKUP(D713,微信!D:J,7,FALSE)</f>
        <v>100</v>
      </c>
      <c r="R713" t="str">
        <f t="shared" si="23"/>
        <v/>
      </c>
    </row>
    <row r="714" spans="1:18" ht="14.25" hidden="1">
      <c r="A714">
        <v>1000112375</v>
      </c>
      <c r="B714" t="s">
        <v>26971</v>
      </c>
      <c r="C714" s="7" t="s">
        <v>31049</v>
      </c>
      <c r="D714" s="7" t="s">
        <v>19636</v>
      </c>
      <c r="E714">
        <v>331499</v>
      </c>
      <c r="F714" s="38">
        <v>10</v>
      </c>
      <c r="G714" s="12">
        <v>42907.643703703703</v>
      </c>
      <c r="H714" s="7" t="s">
        <v>958</v>
      </c>
      <c r="I714">
        <v>9998</v>
      </c>
      <c r="J714">
        <v>0</v>
      </c>
      <c r="K714">
        <v>0</v>
      </c>
      <c r="L714" t="s">
        <v>18</v>
      </c>
      <c r="M714" t="s">
        <v>37090</v>
      </c>
      <c r="N714">
        <f>VLOOKUP(C714,HIS!D:E,2,FALSE)</f>
        <v>10</v>
      </c>
      <c r="O714" t="str">
        <f t="shared" si="22"/>
        <v/>
      </c>
      <c r="P714" s="12" t="str">
        <f>VLOOKUP(C714,HIS!D:F,3,FALSE)</f>
        <v>2017/06/21</v>
      </c>
      <c r="Q714">
        <f>VLOOKUP(D714,微信!D:J,7,FALSE)</f>
        <v>10</v>
      </c>
      <c r="R714" t="str">
        <f t="shared" si="23"/>
        <v/>
      </c>
    </row>
    <row r="715" spans="1:18" ht="14.25" hidden="1">
      <c r="A715">
        <v>1000113779</v>
      </c>
      <c r="B715" t="s">
        <v>26972</v>
      </c>
      <c r="C715" s="7" t="s">
        <v>31050</v>
      </c>
      <c r="D715" s="7" t="s">
        <v>19760</v>
      </c>
      <c r="E715">
        <v>331501</v>
      </c>
      <c r="F715" s="38">
        <v>10</v>
      </c>
      <c r="G715" s="12">
        <v>42907.643726851849</v>
      </c>
      <c r="H715" s="7" t="s">
        <v>959</v>
      </c>
      <c r="I715">
        <v>9998</v>
      </c>
      <c r="J715">
        <v>0</v>
      </c>
      <c r="K715">
        <v>0</v>
      </c>
      <c r="L715" t="s">
        <v>18</v>
      </c>
      <c r="M715" t="s">
        <v>37091</v>
      </c>
      <c r="N715">
        <f>VLOOKUP(C715,HIS!D:E,2,FALSE)</f>
        <v>10</v>
      </c>
      <c r="O715" t="str">
        <f t="shared" si="22"/>
        <v/>
      </c>
      <c r="P715" s="12" t="str">
        <f>VLOOKUP(C715,HIS!D:F,3,FALSE)</f>
        <v>2017/06/21</v>
      </c>
      <c r="Q715">
        <f>VLOOKUP(D715,微信!D:J,7,FALSE)</f>
        <v>10</v>
      </c>
      <c r="R715" t="str">
        <f t="shared" si="23"/>
        <v/>
      </c>
    </row>
    <row r="716" spans="1:18" ht="14.25" hidden="1">
      <c r="A716">
        <v>1000113693</v>
      </c>
      <c r="B716" t="s">
        <v>26973</v>
      </c>
      <c r="C716" s="7" t="s">
        <v>31051</v>
      </c>
      <c r="D716" s="7" t="s">
        <v>19802</v>
      </c>
      <c r="E716">
        <v>331627</v>
      </c>
      <c r="F716" s="38">
        <v>20</v>
      </c>
      <c r="G716" s="12">
        <v>42907.645671296297</v>
      </c>
      <c r="H716" s="7" t="s">
        <v>959</v>
      </c>
      <c r="I716">
        <v>9998</v>
      </c>
      <c r="J716">
        <v>0</v>
      </c>
      <c r="K716">
        <v>0</v>
      </c>
      <c r="L716" t="s">
        <v>18</v>
      </c>
      <c r="M716" t="s">
        <v>37092</v>
      </c>
      <c r="N716">
        <f>VLOOKUP(C716,HIS!D:E,2,FALSE)</f>
        <v>20</v>
      </c>
      <c r="O716" t="str">
        <f t="shared" si="22"/>
        <v/>
      </c>
      <c r="P716" s="12" t="str">
        <f>VLOOKUP(C716,HIS!D:F,3,FALSE)</f>
        <v>2017/06/21</v>
      </c>
      <c r="Q716">
        <f>VLOOKUP(D716,微信!D:J,7,FALSE)</f>
        <v>20</v>
      </c>
      <c r="R716" t="str">
        <f t="shared" si="23"/>
        <v/>
      </c>
    </row>
    <row r="717" spans="1:18" ht="14.25" hidden="1">
      <c r="A717">
        <v>1000098780</v>
      </c>
      <c r="B717" t="s">
        <v>644</v>
      </c>
      <c r="C717" s="7" t="s">
        <v>31052</v>
      </c>
      <c r="D717" s="7" t="s">
        <v>19484</v>
      </c>
      <c r="E717">
        <v>331633</v>
      </c>
      <c r="F717" s="38">
        <v>600</v>
      </c>
      <c r="G717" s="12">
        <v>42907.645844907405</v>
      </c>
      <c r="H717" s="7" t="s">
        <v>958</v>
      </c>
      <c r="I717">
        <v>9998</v>
      </c>
      <c r="J717">
        <v>0</v>
      </c>
      <c r="K717">
        <v>0</v>
      </c>
      <c r="L717" t="s">
        <v>18</v>
      </c>
      <c r="M717" t="s">
        <v>37093</v>
      </c>
      <c r="N717">
        <f>VLOOKUP(C717,HIS!D:E,2,FALSE)</f>
        <v>600</v>
      </c>
      <c r="O717" t="str">
        <f t="shared" si="22"/>
        <v/>
      </c>
      <c r="P717" s="12" t="str">
        <f>VLOOKUP(C717,HIS!D:F,3,FALSE)</f>
        <v>2017/06/21</v>
      </c>
      <c r="Q717">
        <f>VLOOKUP(D717,微信!D:J,7,FALSE)</f>
        <v>600</v>
      </c>
      <c r="R717" t="str">
        <f t="shared" si="23"/>
        <v/>
      </c>
    </row>
    <row r="718" spans="1:18" ht="14.25" hidden="1">
      <c r="A718">
        <v>1000113706</v>
      </c>
      <c r="B718" t="s">
        <v>26952</v>
      </c>
      <c r="C718" s="7" t="s">
        <v>31053</v>
      </c>
      <c r="D718" s="7" t="s">
        <v>20286</v>
      </c>
      <c r="E718">
        <v>331636</v>
      </c>
      <c r="F718" s="38">
        <v>100</v>
      </c>
      <c r="G718" s="12">
        <v>42907.645914351851</v>
      </c>
      <c r="H718" s="7" t="s">
        <v>959</v>
      </c>
      <c r="I718">
        <v>9998</v>
      </c>
      <c r="J718">
        <v>0</v>
      </c>
      <c r="K718">
        <v>0</v>
      </c>
      <c r="L718" t="s">
        <v>18</v>
      </c>
      <c r="M718" t="s">
        <v>37094</v>
      </c>
      <c r="N718">
        <f>VLOOKUP(C718,HIS!D:E,2,FALSE)</f>
        <v>100</v>
      </c>
      <c r="O718" t="str">
        <f t="shared" si="22"/>
        <v/>
      </c>
      <c r="P718" s="12" t="str">
        <f>VLOOKUP(C718,HIS!D:F,3,FALSE)</f>
        <v>2017/06/21</v>
      </c>
      <c r="Q718">
        <f>VLOOKUP(D718,微信!D:J,7,FALSE)</f>
        <v>100</v>
      </c>
      <c r="R718" t="str">
        <f t="shared" si="23"/>
        <v/>
      </c>
    </row>
    <row r="719" spans="1:18" ht="14.25" hidden="1">
      <c r="A719">
        <v>1000113821</v>
      </c>
      <c r="B719" t="s">
        <v>26974</v>
      </c>
      <c r="C719" s="7" t="s">
        <v>31054</v>
      </c>
      <c r="D719" s="7" t="s">
        <v>19837</v>
      </c>
      <c r="E719">
        <v>331659</v>
      </c>
      <c r="F719" s="38">
        <v>100</v>
      </c>
      <c r="G719" s="12">
        <v>42907.646354166667</v>
      </c>
      <c r="H719" s="7" t="s">
        <v>958</v>
      </c>
      <c r="I719">
        <v>9998</v>
      </c>
      <c r="J719">
        <v>0</v>
      </c>
      <c r="K719">
        <v>0</v>
      </c>
      <c r="L719" t="s">
        <v>18</v>
      </c>
      <c r="M719" t="s">
        <v>37095</v>
      </c>
      <c r="N719">
        <f>VLOOKUP(C719,HIS!D:E,2,FALSE)</f>
        <v>100</v>
      </c>
      <c r="O719" t="str">
        <f t="shared" si="22"/>
        <v/>
      </c>
      <c r="P719" s="12" t="str">
        <f>VLOOKUP(C719,HIS!D:F,3,FALSE)</f>
        <v>2017/06/21</v>
      </c>
      <c r="Q719">
        <f>VLOOKUP(D719,微信!D:J,7,FALSE)</f>
        <v>100</v>
      </c>
      <c r="R719" t="str">
        <f t="shared" si="23"/>
        <v/>
      </c>
    </row>
    <row r="720" spans="1:18" ht="14.25" hidden="1">
      <c r="A720">
        <v>1000113705</v>
      </c>
      <c r="B720" t="s">
        <v>26975</v>
      </c>
      <c r="C720" s="7" t="s">
        <v>31055</v>
      </c>
      <c r="D720" s="7" t="s">
        <v>19778</v>
      </c>
      <c r="E720">
        <v>331722</v>
      </c>
      <c r="F720" s="38">
        <v>70</v>
      </c>
      <c r="G720" s="12">
        <v>42907.647141203706</v>
      </c>
      <c r="H720" s="7" t="s">
        <v>958</v>
      </c>
      <c r="I720">
        <v>9998</v>
      </c>
      <c r="J720">
        <v>0</v>
      </c>
      <c r="K720">
        <v>0</v>
      </c>
      <c r="L720" t="s">
        <v>18</v>
      </c>
      <c r="M720" t="s">
        <v>37096</v>
      </c>
      <c r="N720">
        <f>VLOOKUP(C720,HIS!D:E,2,FALSE)</f>
        <v>70</v>
      </c>
      <c r="O720" t="str">
        <f t="shared" si="22"/>
        <v/>
      </c>
      <c r="P720" s="12" t="str">
        <f>VLOOKUP(C720,HIS!D:F,3,FALSE)</f>
        <v>2017/06/21</v>
      </c>
      <c r="Q720">
        <f>VLOOKUP(D720,微信!D:J,7,FALSE)</f>
        <v>70</v>
      </c>
      <c r="R720" t="str">
        <f t="shared" si="23"/>
        <v/>
      </c>
    </row>
    <row r="721" spans="1:18" ht="14.25" hidden="1">
      <c r="A721">
        <v>1000113858</v>
      </c>
      <c r="B721" t="s">
        <v>26976</v>
      </c>
      <c r="C721" s="7" t="s">
        <v>31056</v>
      </c>
      <c r="D721" s="7" t="s">
        <v>19852</v>
      </c>
      <c r="E721">
        <v>331717</v>
      </c>
      <c r="F721" s="38">
        <v>15</v>
      </c>
      <c r="G721" s="12">
        <v>42907.647141203706</v>
      </c>
      <c r="H721" s="7" t="s">
        <v>958</v>
      </c>
      <c r="I721">
        <v>9998</v>
      </c>
      <c r="J721">
        <v>0</v>
      </c>
      <c r="K721">
        <v>0</v>
      </c>
      <c r="L721" t="s">
        <v>18</v>
      </c>
      <c r="M721" t="s">
        <v>37097</v>
      </c>
      <c r="N721">
        <f>VLOOKUP(C721,HIS!D:E,2,FALSE)</f>
        <v>15</v>
      </c>
      <c r="O721" t="str">
        <f t="shared" si="22"/>
        <v/>
      </c>
      <c r="P721" s="12" t="str">
        <f>VLOOKUP(C721,HIS!D:F,3,FALSE)</f>
        <v>2017/06/21</v>
      </c>
      <c r="Q721">
        <f>VLOOKUP(D721,微信!D:J,7,FALSE)</f>
        <v>15</v>
      </c>
      <c r="R721" t="str">
        <f t="shared" si="23"/>
        <v/>
      </c>
    </row>
    <row r="722" spans="1:18" ht="14.25" hidden="1">
      <c r="A722">
        <v>1000031847</v>
      </c>
      <c r="B722" t="s">
        <v>26977</v>
      </c>
      <c r="C722" s="7" t="s">
        <v>31057</v>
      </c>
      <c r="D722" s="7" t="s">
        <v>19912</v>
      </c>
      <c r="E722">
        <v>331819</v>
      </c>
      <c r="F722" s="38">
        <v>650</v>
      </c>
      <c r="G722" s="12">
        <v>42907.648865740739</v>
      </c>
      <c r="H722" s="7" t="s">
        <v>958</v>
      </c>
      <c r="I722">
        <v>9998</v>
      </c>
      <c r="J722">
        <v>0</v>
      </c>
      <c r="K722">
        <v>0</v>
      </c>
      <c r="L722" t="s">
        <v>18</v>
      </c>
      <c r="M722" t="s">
        <v>37098</v>
      </c>
      <c r="N722">
        <f>VLOOKUP(C722,HIS!D:E,2,FALSE)</f>
        <v>650</v>
      </c>
      <c r="O722" t="str">
        <f t="shared" si="22"/>
        <v/>
      </c>
      <c r="P722" s="12" t="str">
        <f>VLOOKUP(C722,HIS!D:F,3,FALSE)</f>
        <v>2017/06/21</v>
      </c>
      <c r="Q722">
        <f>VLOOKUP(D722,微信!D:J,7,FALSE)</f>
        <v>650</v>
      </c>
      <c r="R722" t="str">
        <f t="shared" si="23"/>
        <v/>
      </c>
    </row>
    <row r="723" spans="1:18" ht="14.25" hidden="1">
      <c r="A723">
        <v>1000113741</v>
      </c>
      <c r="B723" t="s">
        <v>26978</v>
      </c>
      <c r="C723" s="7" t="s">
        <v>31058</v>
      </c>
      <c r="D723" s="7" t="s">
        <v>19526</v>
      </c>
      <c r="E723">
        <v>331825</v>
      </c>
      <c r="F723" s="38">
        <v>20</v>
      </c>
      <c r="G723" s="12">
        <v>42907.648993055554</v>
      </c>
      <c r="H723" s="7" t="s">
        <v>958</v>
      </c>
      <c r="I723">
        <v>9998</v>
      </c>
      <c r="J723">
        <v>0</v>
      </c>
      <c r="K723">
        <v>0</v>
      </c>
      <c r="L723" t="s">
        <v>18</v>
      </c>
      <c r="M723" t="s">
        <v>37099</v>
      </c>
      <c r="N723">
        <f>VLOOKUP(C723,HIS!D:E,2,FALSE)</f>
        <v>20</v>
      </c>
      <c r="O723" t="str">
        <f t="shared" si="22"/>
        <v/>
      </c>
      <c r="P723" s="12" t="str">
        <f>VLOOKUP(C723,HIS!D:F,3,FALSE)</f>
        <v>2017/06/21</v>
      </c>
      <c r="Q723">
        <f>VLOOKUP(D723,微信!D:J,7,FALSE)</f>
        <v>20</v>
      </c>
      <c r="R723" t="str">
        <f t="shared" si="23"/>
        <v/>
      </c>
    </row>
    <row r="724" spans="1:18" ht="14.25" hidden="1">
      <c r="A724">
        <v>111140168</v>
      </c>
      <c r="B724" t="s">
        <v>26979</v>
      </c>
      <c r="C724" s="7" t="s">
        <v>31059</v>
      </c>
      <c r="D724" s="7" t="s">
        <v>20106</v>
      </c>
      <c r="E724">
        <v>331856</v>
      </c>
      <c r="F724" s="38">
        <v>200</v>
      </c>
      <c r="G724" s="12">
        <v>42907.649328703701</v>
      </c>
      <c r="H724" s="7" t="s">
        <v>958</v>
      </c>
      <c r="I724">
        <v>9998</v>
      </c>
      <c r="J724">
        <v>0</v>
      </c>
      <c r="K724">
        <v>0</v>
      </c>
      <c r="L724" t="s">
        <v>18</v>
      </c>
      <c r="M724" t="s">
        <v>37100</v>
      </c>
      <c r="N724">
        <f>VLOOKUP(C724,HIS!D:E,2,FALSE)</f>
        <v>200</v>
      </c>
      <c r="O724" t="str">
        <f t="shared" si="22"/>
        <v/>
      </c>
      <c r="P724" s="12" t="str">
        <f>VLOOKUP(C724,HIS!D:F,3,FALSE)</f>
        <v>2017/06/21</v>
      </c>
      <c r="Q724">
        <f>VLOOKUP(D724,微信!D:J,7,FALSE)</f>
        <v>200</v>
      </c>
      <c r="R724" t="str">
        <f t="shared" si="23"/>
        <v/>
      </c>
    </row>
    <row r="725" spans="1:18" ht="14.25" hidden="1">
      <c r="A725">
        <v>1000113870</v>
      </c>
      <c r="B725" t="s">
        <v>26980</v>
      </c>
      <c r="C725" s="7" t="s">
        <v>31060</v>
      </c>
      <c r="D725" s="7" t="s">
        <v>19701</v>
      </c>
      <c r="E725">
        <v>331872</v>
      </c>
      <c r="F725" s="38">
        <v>50</v>
      </c>
      <c r="G725" s="12">
        <v>42907.649733796294</v>
      </c>
      <c r="H725" s="7" t="s">
        <v>958</v>
      </c>
      <c r="I725">
        <v>9998</v>
      </c>
      <c r="J725">
        <v>0</v>
      </c>
      <c r="K725">
        <v>0</v>
      </c>
      <c r="L725" t="s">
        <v>18</v>
      </c>
      <c r="M725" t="s">
        <v>37101</v>
      </c>
      <c r="N725">
        <f>VLOOKUP(C725,HIS!D:E,2,FALSE)</f>
        <v>50</v>
      </c>
      <c r="O725" t="str">
        <f t="shared" si="22"/>
        <v/>
      </c>
      <c r="P725" s="12" t="str">
        <f>VLOOKUP(C725,HIS!D:F,3,FALSE)</f>
        <v>2017/06/21</v>
      </c>
      <c r="Q725">
        <f>VLOOKUP(D725,微信!D:J,7,FALSE)</f>
        <v>50</v>
      </c>
      <c r="R725" t="str">
        <f t="shared" si="23"/>
        <v/>
      </c>
    </row>
    <row r="726" spans="1:18" ht="14.25" hidden="1">
      <c r="A726">
        <v>1000031847</v>
      </c>
      <c r="B726" t="s">
        <v>26977</v>
      </c>
      <c r="C726" s="7" t="s">
        <v>31061</v>
      </c>
      <c r="D726" s="7" t="s">
        <v>19913</v>
      </c>
      <c r="E726">
        <v>331873</v>
      </c>
      <c r="F726" s="38">
        <v>50</v>
      </c>
      <c r="G726" s="12">
        <v>42907.649745370371</v>
      </c>
      <c r="H726" s="7" t="s">
        <v>958</v>
      </c>
      <c r="I726">
        <v>9998</v>
      </c>
      <c r="J726">
        <v>0</v>
      </c>
      <c r="K726">
        <v>0</v>
      </c>
      <c r="L726" t="s">
        <v>18</v>
      </c>
      <c r="M726" t="s">
        <v>37102</v>
      </c>
      <c r="N726">
        <f>VLOOKUP(C726,HIS!D:E,2,FALSE)</f>
        <v>50</v>
      </c>
      <c r="O726" t="str">
        <f t="shared" si="22"/>
        <v/>
      </c>
      <c r="P726" s="12" t="str">
        <f>VLOOKUP(C726,HIS!D:F,3,FALSE)</f>
        <v>2017/06/21</v>
      </c>
      <c r="Q726">
        <f>VLOOKUP(D726,微信!D:J,7,FALSE)</f>
        <v>50</v>
      </c>
      <c r="R726" t="str">
        <f t="shared" si="23"/>
        <v/>
      </c>
    </row>
    <row r="727" spans="1:18" ht="14.25" hidden="1">
      <c r="A727">
        <v>1000092921</v>
      </c>
      <c r="B727" t="s">
        <v>26981</v>
      </c>
      <c r="C727" s="7" t="s">
        <v>31062</v>
      </c>
      <c r="D727" s="7" t="s">
        <v>19748</v>
      </c>
      <c r="E727">
        <v>331901</v>
      </c>
      <c r="F727" s="38">
        <v>10</v>
      </c>
      <c r="G727" s="12">
        <v>42907.650196759256</v>
      </c>
      <c r="H727" s="7" t="s">
        <v>959</v>
      </c>
      <c r="I727">
        <v>9998</v>
      </c>
      <c r="J727">
        <v>0</v>
      </c>
      <c r="K727">
        <v>0</v>
      </c>
      <c r="L727" t="s">
        <v>18</v>
      </c>
      <c r="M727" t="s">
        <v>37103</v>
      </c>
      <c r="N727">
        <f>VLOOKUP(C727,HIS!D:E,2,FALSE)</f>
        <v>10</v>
      </c>
      <c r="O727" t="str">
        <f t="shared" si="22"/>
        <v/>
      </c>
      <c r="P727" s="12" t="str">
        <f>VLOOKUP(C727,HIS!D:F,3,FALSE)</f>
        <v>2017/06/21</v>
      </c>
      <c r="Q727">
        <f>VLOOKUP(D727,微信!D:J,7,FALSE)</f>
        <v>10</v>
      </c>
      <c r="R727" t="str">
        <f t="shared" si="23"/>
        <v/>
      </c>
    </row>
    <row r="728" spans="1:18" ht="14.25" hidden="1">
      <c r="A728">
        <v>1000092939</v>
      </c>
      <c r="B728" t="s">
        <v>26982</v>
      </c>
      <c r="C728" s="7" t="s">
        <v>31063</v>
      </c>
      <c r="D728" s="7" t="s">
        <v>19749</v>
      </c>
      <c r="E728">
        <v>331923</v>
      </c>
      <c r="F728" s="38">
        <v>10</v>
      </c>
      <c r="G728" s="12">
        <v>42907.650740740741</v>
      </c>
      <c r="H728" s="7" t="s">
        <v>959</v>
      </c>
      <c r="I728">
        <v>9998</v>
      </c>
      <c r="J728">
        <v>0</v>
      </c>
      <c r="K728">
        <v>0</v>
      </c>
      <c r="L728" t="s">
        <v>18</v>
      </c>
      <c r="M728" t="s">
        <v>37104</v>
      </c>
      <c r="N728">
        <f>VLOOKUP(C728,HIS!D:E,2,FALSE)</f>
        <v>10</v>
      </c>
      <c r="O728" t="str">
        <f t="shared" si="22"/>
        <v/>
      </c>
      <c r="P728" s="12" t="str">
        <f>VLOOKUP(C728,HIS!D:F,3,FALSE)</f>
        <v>2017/06/21</v>
      </c>
      <c r="Q728">
        <f>VLOOKUP(D728,微信!D:J,7,FALSE)</f>
        <v>10</v>
      </c>
      <c r="R728" t="str">
        <f t="shared" si="23"/>
        <v/>
      </c>
    </row>
    <row r="729" spans="1:18" ht="14.25" hidden="1">
      <c r="A729">
        <v>1000113341</v>
      </c>
      <c r="B729" t="s">
        <v>26983</v>
      </c>
      <c r="C729" s="7" t="s">
        <v>31064</v>
      </c>
      <c r="D729" s="7" t="s">
        <v>19781</v>
      </c>
      <c r="E729">
        <v>332010</v>
      </c>
      <c r="F729" s="38">
        <v>100</v>
      </c>
      <c r="G729" s="12">
        <v>42907.65216435185</v>
      </c>
      <c r="H729" s="7" t="s">
        <v>958</v>
      </c>
      <c r="I729">
        <v>9998</v>
      </c>
      <c r="J729">
        <v>0</v>
      </c>
      <c r="K729">
        <v>0</v>
      </c>
      <c r="L729" t="s">
        <v>18</v>
      </c>
      <c r="M729" t="s">
        <v>37105</v>
      </c>
      <c r="N729">
        <f>VLOOKUP(C729,HIS!D:E,2,FALSE)</f>
        <v>100</v>
      </c>
      <c r="O729" t="str">
        <f t="shared" si="22"/>
        <v/>
      </c>
      <c r="P729" s="12" t="str">
        <f>VLOOKUP(C729,HIS!D:F,3,FALSE)</f>
        <v>2017/06/21</v>
      </c>
      <c r="Q729">
        <f>VLOOKUP(D729,微信!D:J,7,FALSE)</f>
        <v>100</v>
      </c>
      <c r="R729" t="str">
        <f t="shared" si="23"/>
        <v/>
      </c>
    </row>
    <row r="730" spans="1:18" ht="14.25" hidden="1">
      <c r="A730">
        <v>1000112375</v>
      </c>
      <c r="B730" t="s">
        <v>26971</v>
      </c>
      <c r="C730" s="7" t="s">
        <v>31065</v>
      </c>
      <c r="D730" s="7" t="s">
        <v>19637</v>
      </c>
      <c r="E730">
        <v>332065</v>
      </c>
      <c r="F730" s="38">
        <v>528</v>
      </c>
      <c r="G730" s="12">
        <v>42907.65353009259</v>
      </c>
      <c r="H730" s="7" t="s">
        <v>958</v>
      </c>
      <c r="I730">
        <v>9998</v>
      </c>
      <c r="J730">
        <v>0</v>
      </c>
      <c r="K730">
        <v>0</v>
      </c>
      <c r="L730" t="s">
        <v>18</v>
      </c>
      <c r="M730" t="s">
        <v>37106</v>
      </c>
      <c r="N730">
        <f>VLOOKUP(C730,HIS!D:E,2,FALSE)</f>
        <v>528</v>
      </c>
      <c r="O730" t="str">
        <f t="shared" si="22"/>
        <v/>
      </c>
      <c r="P730" s="12" t="str">
        <f>VLOOKUP(C730,HIS!D:F,3,FALSE)</f>
        <v>2017/06/21</v>
      </c>
      <c r="Q730">
        <f>VLOOKUP(D730,微信!D:J,7,FALSE)</f>
        <v>528</v>
      </c>
      <c r="R730" t="str">
        <f t="shared" si="23"/>
        <v/>
      </c>
    </row>
    <row r="731" spans="1:18" ht="14.25" hidden="1">
      <c r="A731">
        <v>1000113693</v>
      </c>
      <c r="B731" t="s">
        <v>26973</v>
      </c>
      <c r="C731" s="7" t="s">
        <v>31066</v>
      </c>
      <c r="D731" s="7" t="s">
        <v>19803</v>
      </c>
      <c r="E731">
        <v>332097</v>
      </c>
      <c r="F731" s="38">
        <v>300</v>
      </c>
      <c r="G731" s="12">
        <v>42907.653935185182</v>
      </c>
      <c r="H731" s="7" t="s">
        <v>958</v>
      </c>
      <c r="I731">
        <v>9998</v>
      </c>
      <c r="J731">
        <v>0</v>
      </c>
      <c r="K731">
        <v>0</v>
      </c>
      <c r="L731" t="s">
        <v>18</v>
      </c>
      <c r="M731" t="s">
        <v>37107</v>
      </c>
      <c r="N731">
        <f>VLOOKUP(C731,HIS!D:E,2,FALSE)</f>
        <v>300</v>
      </c>
      <c r="O731" t="str">
        <f t="shared" si="22"/>
        <v/>
      </c>
      <c r="P731" s="12" t="str">
        <f>VLOOKUP(C731,HIS!D:F,3,FALSE)</f>
        <v>2017/06/21</v>
      </c>
      <c r="Q731">
        <f>VLOOKUP(D731,微信!D:J,7,FALSE)</f>
        <v>300</v>
      </c>
      <c r="R731" t="str">
        <f t="shared" si="23"/>
        <v/>
      </c>
    </row>
    <row r="732" spans="1:18" ht="14.25" hidden="1">
      <c r="A732">
        <v>1000085583</v>
      </c>
      <c r="B732" t="s">
        <v>327</v>
      </c>
      <c r="C732" s="7" t="s">
        <v>31067</v>
      </c>
      <c r="D732" s="7" t="s">
        <v>19995</v>
      </c>
      <c r="E732">
        <v>332134</v>
      </c>
      <c r="F732" s="38">
        <v>400</v>
      </c>
      <c r="G732" s="12">
        <v>42907.65420138889</v>
      </c>
      <c r="H732" s="7" t="s">
        <v>958</v>
      </c>
      <c r="I732">
        <v>9998</v>
      </c>
      <c r="J732">
        <v>0</v>
      </c>
      <c r="K732">
        <v>0</v>
      </c>
      <c r="L732" t="s">
        <v>18</v>
      </c>
      <c r="M732" t="s">
        <v>37108</v>
      </c>
      <c r="N732">
        <f>VLOOKUP(C732,HIS!D:E,2,FALSE)</f>
        <v>400</v>
      </c>
      <c r="O732" t="str">
        <f t="shared" si="22"/>
        <v/>
      </c>
      <c r="P732" s="12" t="str">
        <f>VLOOKUP(C732,HIS!D:F,3,FALSE)</f>
        <v>2017/06/21</v>
      </c>
      <c r="Q732">
        <f>VLOOKUP(D732,微信!D:J,7,FALSE)</f>
        <v>400</v>
      </c>
      <c r="R732" t="str">
        <f t="shared" si="23"/>
        <v/>
      </c>
    </row>
    <row r="733" spans="1:18" ht="14.25" hidden="1">
      <c r="A733">
        <v>1000113667</v>
      </c>
      <c r="B733" t="s">
        <v>26984</v>
      </c>
      <c r="C733" s="7" t="s">
        <v>31068</v>
      </c>
      <c r="D733" s="7" t="s">
        <v>19462</v>
      </c>
      <c r="E733">
        <v>332166</v>
      </c>
      <c r="F733" s="38">
        <v>800</v>
      </c>
      <c r="G733" s="12">
        <v>42907.654791666668</v>
      </c>
      <c r="H733" s="7" t="s">
        <v>959</v>
      </c>
      <c r="I733">
        <v>9998</v>
      </c>
      <c r="J733">
        <v>0</v>
      </c>
      <c r="K733">
        <v>0</v>
      </c>
      <c r="L733" t="s">
        <v>18</v>
      </c>
      <c r="M733" t="s">
        <v>37109</v>
      </c>
      <c r="N733">
        <f>VLOOKUP(C733,HIS!D:E,2,FALSE)</f>
        <v>800</v>
      </c>
      <c r="O733" t="str">
        <f t="shared" si="22"/>
        <v/>
      </c>
      <c r="P733" s="12" t="str">
        <f>VLOOKUP(C733,HIS!D:F,3,FALSE)</f>
        <v>2017/06/21</v>
      </c>
      <c r="Q733">
        <f>VLOOKUP(D733,微信!D:J,7,FALSE)</f>
        <v>800</v>
      </c>
      <c r="R733" t="str">
        <f t="shared" si="23"/>
        <v/>
      </c>
    </row>
    <row r="734" spans="1:18" ht="14.25" hidden="1">
      <c r="A734">
        <v>1000109306</v>
      </c>
      <c r="B734" t="s">
        <v>913</v>
      </c>
      <c r="C734" s="7" t="s">
        <v>31069</v>
      </c>
      <c r="D734" s="7" t="s">
        <v>19557</v>
      </c>
      <c r="E734">
        <v>332158</v>
      </c>
      <c r="F734" s="38">
        <v>20</v>
      </c>
      <c r="G734" s="12">
        <v>42907.654861111114</v>
      </c>
      <c r="H734" s="7" t="s">
        <v>958</v>
      </c>
      <c r="I734">
        <v>9998</v>
      </c>
      <c r="J734">
        <v>0</v>
      </c>
      <c r="K734">
        <v>0</v>
      </c>
      <c r="L734" t="s">
        <v>18</v>
      </c>
      <c r="M734" t="s">
        <v>37110</v>
      </c>
      <c r="N734">
        <f>VLOOKUP(C734,HIS!D:E,2,FALSE)</f>
        <v>20</v>
      </c>
      <c r="O734" t="str">
        <f t="shared" si="22"/>
        <v/>
      </c>
      <c r="P734" s="12" t="str">
        <f>VLOOKUP(C734,HIS!D:F,3,FALSE)</f>
        <v>2017/06/21</v>
      </c>
      <c r="Q734">
        <f>VLOOKUP(D734,微信!D:J,7,FALSE)</f>
        <v>20</v>
      </c>
      <c r="R734" t="str">
        <f t="shared" si="23"/>
        <v/>
      </c>
    </row>
    <row r="735" spans="1:18" ht="14.25" hidden="1">
      <c r="A735">
        <v>5010363076</v>
      </c>
      <c r="B735" t="s">
        <v>26985</v>
      </c>
      <c r="C735" s="7" t="s">
        <v>31070</v>
      </c>
      <c r="D735" s="7" t="s">
        <v>19686</v>
      </c>
      <c r="E735">
        <v>332220</v>
      </c>
      <c r="F735" s="38">
        <v>20</v>
      </c>
      <c r="G735" s="12">
        <v>42907.655636574076</v>
      </c>
      <c r="H735" s="7" t="s">
        <v>958</v>
      </c>
      <c r="I735">
        <v>9998</v>
      </c>
      <c r="J735">
        <v>0</v>
      </c>
      <c r="K735">
        <v>0</v>
      </c>
      <c r="L735" t="s">
        <v>18</v>
      </c>
      <c r="M735" t="s">
        <v>37111</v>
      </c>
      <c r="N735">
        <f>VLOOKUP(C735,HIS!D:E,2,FALSE)</f>
        <v>20</v>
      </c>
      <c r="O735" t="str">
        <f t="shared" si="22"/>
        <v/>
      </c>
      <c r="P735" s="12" t="str">
        <f>VLOOKUP(C735,HIS!D:F,3,FALSE)</f>
        <v>2017/06/21</v>
      </c>
      <c r="Q735">
        <f>VLOOKUP(D735,微信!D:J,7,FALSE)</f>
        <v>20</v>
      </c>
      <c r="R735" t="str">
        <f t="shared" si="23"/>
        <v/>
      </c>
    </row>
    <row r="736" spans="1:18" ht="14.25" hidden="1">
      <c r="A736">
        <v>1000108627</v>
      </c>
      <c r="B736" t="s">
        <v>26986</v>
      </c>
      <c r="C736" s="7" t="s">
        <v>31071</v>
      </c>
      <c r="D736" s="7" t="s">
        <v>20223</v>
      </c>
      <c r="E736">
        <v>332240</v>
      </c>
      <c r="F736" s="38">
        <v>200</v>
      </c>
      <c r="G736" s="12">
        <v>42907.656261574077</v>
      </c>
      <c r="H736" s="7" t="s">
        <v>958</v>
      </c>
      <c r="I736">
        <v>9998</v>
      </c>
      <c r="J736">
        <v>0</v>
      </c>
      <c r="K736">
        <v>0</v>
      </c>
      <c r="L736" t="s">
        <v>18</v>
      </c>
      <c r="M736" t="s">
        <v>37112</v>
      </c>
      <c r="N736">
        <f>VLOOKUP(C736,HIS!D:E,2,FALSE)</f>
        <v>200</v>
      </c>
      <c r="O736" t="str">
        <f t="shared" si="22"/>
        <v/>
      </c>
      <c r="P736" s="12" t="str">
        <f>VLOOKUP(C736,HIS!D:F,3,FALSE)</f>
        <v>2017/06/21</v>
      </c>
      <c r="Q736">
        <f>VLOOKUP(D736,微信!D:J,7,FALSE)</f>
        <v>200</v>
      </c>
      <c r="R736" t="str">
        <f t="shared" si="23"/>
        <v/>
      </c>
    </row>
    <row r="737" spans="1:18" ht="14.25" hidden="1">
      <c r="A737">
        <v>1000113289</v>
      </c>
      <c r="B737" t="s">
        <v>26987</v>
      </c>
      <c r="C737" s="7" t="s">
        <v>31072</v>
      </c>
      <c r="D737" s="7" t="s">
        <v>20076</v>
      </c>
      <c r="E737">
        <v>332247</v>
      </c>
      <c r="F737" s="38">
        <v>100</v>
      </c>
      <c r="G737" s="12">
        <v>42907.656446759262</v>
      </c>
      <c r="H737" s="7" t="s">
        <v>959</v>
      </c>
      <c r="I737">
        <v>9998</v>
      </c>
      <c r="J737">
        <v>0</v>
      </c>
      <c r="K737">
        <v>0</v>
      </c>
      <c r="L737" t="s">
        <v>18</v>
      </c>
      <c r="M737" t="s">
        <v>37113</v>
      </c>
      <c r="N737">
        <f>VLOOKUP(C737,HIS!D:E,2,FALSE)</f>
        <v>100</v>
      </c>
      <c r="O737" t="str">
        <f t="shared" si="22"/>
        <v/>
      </c>
      <c r="P737" s="12" t="str">
        <f>VLOOKUP(C737,HIS!D:F,3,FALSE)</f>
        <v>2017/06/21</v>
      </c>
      <c r="Q737">
        <f>VLOOKUP(D737,微信!D:J,7,FALSE)</f>
        <v>100</v>
      </c>
      <c r="R737" t="str">
        <f t="shared" si="23"/>
        <v/>
      </c>
    </row>
    <row r="738" spans="1:18" ht="14.25" hidden="1">
      <c r="A738">
        <v>1000112284</v>
      </c>
      <c r="B738" t="s">
        <v>26921</v>
      </c>
      <c r="C738" s="7" t="s">
        <v>31073</v>
      </c>
      <c r="D738" s="7" t="s">
        <v>19786</v>
      </c>
      <c r="E738">
        <v>332254</v>
      </c>
      <c r="F738" s="38">
        <v>30</v>
      </c>
      <c r="G738" s="12">
        <v>42907.656539351854</v>
      </c>
      <c r="H738" s="7" t="s">
        <v>959</v>
      </c>
      <c r="I738">
        <v>9998</v>
      </c>
      <c r="J738">
        <v>0</v>
      </c>
      <c r="K738">
        <v>0</v>
      </c>
      <c r="L738" t="s">
        <v>18</v>
      </c>
      <c r="M738" t="s">
        <v>37114</v>
      </c>
      <c r="N738">
        <f>VLOOKUP(C738,HIS!D:E,2,FALSE)</f>
        <v>30</v>
      </c>
      <c r="O738" t="str">
        <f t="shared" si="22"/>
        <v/>
      </c>
      <c r="P738" s="12" t="str">
        <f>VLOOKUP(C738,HIS!D:F,3,FALSE)</f>
        <v>2017/06/21</v>
      </c>
      <c r="Q738">
        <f>VLOOKUP(D738,微信!D:J,7,FALSE)</f>
        <v>30</v>
      </c>
      <c r="R738" t="str">
        <f t="shared" si="23"/>
        <v/>
      </c>
    </row>
    <row r="739" spans="1:18" ht="14.25" hidden="1">
      <c r="A739" t="s">
        <v>26321</v>
      </c>
      <c r="B739" t="s">
        <v>26988</v>
      </c>
      <c r="C739" s="7" t="s">
        <v>31074</v>
      </c>
      <c r="D739" s="7" t="s">
        <v>19816</v>
      </c>
      <c r="E739">
        <v>332303</v>
      </c>
      <c r="F739" s="38">
        <v>100</v>
      </c>
      <c r="G739" s="12">
        <v>42907.65730324074</v>
      </c>
      <c r="H739" s="7" t="s">
        <v>958</v>
      </c>
      <c r="I739">
        <v>9998</v>
      </c>
      <c r="J739">
        <v>0</v>
      </c>
      <c r="K739">
        <v>0</v>
      </c>
      <c r="L739" t="s">
        <v>18</v>
      </c>
      <c r="M739" t="s">
        <v>37115</v>
      </c>
      <c r="N739">
        <f>VLOOKUP(C739,HIS!D:E,2,FALSE)</f>
        <v>100</v>
      </c>
      <c r="O739" t="str">
        <f t="shared" si="22"/>
        <v/>
      </c>
      <c r="P739" s="12" t="str">
        <f>VLOOKUP(C739,HIS!D:F,3,FALSE)</f>
        <v>2017/06/21</v>
      </c>
      <c r="Q739">
        <f>VLOOKUP(D739,微信!D:J,7,FALSE)</f>
        <v>100</v>
      </c>
      <c r="R739" t="str">
        <f t="shared" si="23"/>
        <v/>
      </c>
    </row>
    <row r="740" spans="1:18" ht="14.25" hidden="1">
      <c r="A740">
        <v>1000112284</v>
      </c>
      <c r="B740" t="s">
        <v>26921</v>
      </c>
      <c r="C740" s="7" t="s">
        <v>31075</v>
      </c>
      <c r="D740" s="7" t="s">
        <v>19787</v>
      </c>
      <c r="E740">
        <v>332299</v>
      </c>
      <c r="F740" s="38">
        <v>10</v>
      </c>
      <c r="G740" s="12">
        <v>42907.657650462963</v>
      </c>
      <c r="H740" s="7" t="s">
        <v>959</v>
      </c>
      <c r="I740">
        <v>9998</v>
      </c>
      <c r="J740">
        <v>0</v>
      </c>
      <c r="K740">
        <v>0</v>
      </c>
      <c r="L740" t="s">
        <v>18</v>
      </c>
      <c r="M740" t="s">
        <v>37116</v>
      </c>
      <c r="N740">
        <f>VLOOKUP(C740,HIS!D:E,2,FALSE)</f>
        <v>10</v>
      </c>
      <c r="O740" t="str">
        <f t="shared" si="22"/>
        <v/>
      </c>
      <c r="P740" s="12" t="str">
        <f>VLOOKUP(C740,HIS!D:F,3,FALSE)</f>
        <v>2017/06/21</v>
      </c>
      <c r="Q740">
        <f>VLOOKUP(D740,微信!D:J,7,FALSE)</f>
        <v>10</v>
      </c>
      <c r="R740" t="str">
        <f t="shared" si="23"/>
        <v/>
      </c>
    </row>
    <row r="741" spans="1:18" ht="14.25" hidden="1">
      <c r="A741">
        <v>1000113822</v>
      </c>
      <c r="B741" t="s">
        <v>26989</v>
      </c>
      <c r="C741" s="7" t="s">
        <v>31076</v>
      </c>
      <c r="D741" s="7" t="s">
        <v>19868</v>
      </c>
      <c r="E741">
        <v>332321</v>
      </c>
      <c r="F741" s="38">
        <v>50</v>
      </c>
      <c r="G741" s="12">
        <v>42907.658125000002</v>
      </c>
      <c r="H741" s="7" t="s">
        <v>959</v>
      </c>
      <c r="I741">
        <v>9998</v>
      </c>
      <c r="J741">
        <v>0</v>
      </c>
      <c r="K741">
        <v>0</v>
      </c>
      <c r="L741" t="s">
        <v>18</v>
      </c>
      <c r="M741" t="s">
        <v>37117</v>
      </c>
      <c r="N741">
        <f>VLOOKUP(C741,HIS!D:E,2,FALSE)</f>
        <v>50</v>
      </c>
      <c r="O741" t="str">
        <f t="shared" si="22"/>
        <v/>
      </c>
      <c r="P741" s="12" t="str">
        <f>VLOOKUP(C741,HIS!D:F,3,FALSE)</f>
        <v>2017/06/21</v>
      </c>
      <c r="Q741">
        <f>VLOOKUP(D741,微信!D:J,7,FALSE)</f>
        <v>50</v>
      </c>
      <c r="R741" t="str">
        <f t="shared" si="23"/>
        <v/>
      </c>
    </row>
    <row r="742" spans="1:18" ht="14.25" hidden="1">
      <c r="A742">
        <v>1000113221</v>
      </c>
      <c r="B742" t="s">
        <v>26990</v>
      </c>
      <c r="C742" s="7" t="s">
        <v>31077</v>
      </c>
      <c r="D742" s="7" t="s">
        <v>19785</v>
      </c>
      <c r="E742">
        <v>332382</v>
      </c>
      <c r="F742" s="38">
        <v>1000</v>
      </c>
      <c r="G742" s="12">
        <v>42907.659490740742</v>
      </c>
      <c r="H742" s="7" t="s">
        <v>958</v>
      </c>
      <c r="I742">
        <v>9998</v>
      </c>
      <c r="J742">
        <v>0</v>
      </c>
      <c r="K742">
        <v>0</v>
      </c>
      <c r="L742" t="s">
        <v>18</v>
      </c>
      <c r="M742" t="s">
        <v>37118</v>
      </c>
      <c r="N742">
        <f>VLOOKUP(C742,HIS!D:E,2,FALSE)</f>
        <v>1000</v>
      </c>
      <c r="O742" t="str">
        <f t="shared" si="22"/>
        <v/>
      </c>
      <c r="P742" s="12" t="str">
        <f>VLOOKUP(C742,HIS!D:F,3,FALSE)</f>
        <v>2017/06/21</v>
      </c>
      <c r="Q742">
        <f>VLOOKUP(D742,微信!D:J,7,FALSE)</f>
        <v>1000</v>
      </c>
      <c r="R742" t="str">
        <f t="shared" si="23"/>
        <v/>
      </c>
    </row>
    <row r="743" spans="1:18" ht="14.25" hidden="1">
      <c r="A743">
        <v>1000113931</v>
      </c>
      <c r="B743" t="s">
        <v>58</v>
      </c>
      <c r="C743" s="7" t="s">
        <v>31078</v>
      </c>
      <c r="D743" s="7" t="s">
        <v>20207</v>
      </c>
      <c r="E743">
        <v>332490</v>
      </c>
      <c r="F743" s="38">
        <v>100</v>
      </c>
      <c r="G743" s="12">
        <v>42907.661296296297</v>
      </c>
      <c r="H743" s="7" t="s">
        <v>958</v>
      </c>
      <c r="I743">
        <v>9998</v>
      </c>
      <c r="J743">
        <v>0</v>
      </c>
      <c r="K743">
        <v>0</v>
      </c>
      <c r="L743" t="s">
        <v>18</v>
      </c>
      <c r="M743" t="s">
        <v>37119</v>
      </c>
      <c r="N743">
        <f>VLOOKUP(C743,HIS!D:E,2,FALSE)</f>
        <v>100</v>
      </c>
      <c r="O743" t="str">
        <f t="shared" si="22"/>
        <v/>
      </c>
      <c r="P743" s="12" t="str">
        <f>VLOOKUP(C743,HIS!D:F,3,FALSE)</f>
        <v>2017/06/21</v>
      </c>
      <c r="Q743">
        <f>VLOOKUP(D743,微信!D:J,7,FALSE)</f>
        <v>100</v>
      </c>
      <c r="R743" t="str">
        <f t="shared" si="23"/>
        <v/>
      </c>
    </row>
    <row r="744" spans="1:18" ht="14.25" hidden="1">
      <c r="A744">
        <v>1000113918</v>
      </c>
      <c r="B744" t="s">
        <v>26991</v>
      </c>
      <c r="C744" s="7" t="s">
        <v>31079</v>
      </c>
      <c r="D744" s="7" t="s">
        <v>20267</v>
      </c>
      <c r="E744">
        <v>332541</v>
      </c>
      <c r="F744" s="38">
        <v>50</v>
      </c>
      <c r="G744" s="12">
        <v>42907.66233796296</v>
      </c>
      <c r="H744" s="7" t="s">
        <v>958</v>
      </c>
      <c r="I744">
        <v>9998</v>
      </c>
      <c r="J744">
        <v>0</v>
      </c>
      <c r="K744">
        <v>0</v>
      </c>
      <c r="L744" t="s">
        <v>18</v>
      </c>
      <c r="M744" t="s">
        <v>37120</v>
      </c>
      <c r="N744">
        <f>VLOOKUP(C744,HIS!D:E,2,FALSE)</f>
        <v>50</v>
      </c>
      <c r="O744" t="str">
        <f t="shared" si="22"/>
        <v/>
      </c>
      <c r="P744" s="12" t="str">
        <f>VLOOKUP(C744,HIS!D:F,3,FALSE)</f>
        <v>2017/06/21</v>
      </c>
      <c r="Q744">
        <f>VLOOKUP(D744,微信!D:J,7,FALSE)</f>
        <v>50</v>
      </c>
      <c r="R744" t="str">
        <f t="shared" si="23"/>
        <v/>
      </c>
    </row>
    <row r="745" spans="1:18" ht="14.25" hidden="1">
      <c r="A745">
        <v>1000101576</v>
      </c>
      <c r="B745" t="s">
        <v>26992</v>
      </c>
      <c r="C745" s="7" t="s">
        <v>31080</v>
      </c>
      <c r="D745" s="7" t="s">
        <v>20034</v>
      </c>
      <c r="E745">
        <v>332560</v>
      </c>
      <c r="F745" s="38">
        <v>20</v>
      </c>
      <c r="G745" s="12">
        <v>42907.662349537037</v>
      </c>
      <c r="H745" s="7" t="s">
        <v>959</v>
      </c>
      <c r="I745">
        <v>9998</v>
      </c>
      <c r="J745">
        <v>0</v>
      </c>
      <c r="K745">
        <v>0</v>
      </c>
      <c r="L745" t="s">
        <v>18</v>
      </c>
      <c r="M745" t="s">
        <v>37121</v>
      </c>
      <c r="N745">
        <f>VLOOKUP(C745,HIS!D:E,2,FALSE)</f>
        <v>20</v>
      </c>
      <c r="O745" t="str">
        <f t="shared" si="22"/>
        <v/>
      </c>
      <c r="P745" s="12" t="str">
        <f>VLOOKUP(C745,HIS!D:F,3,FALSE)</f>
        <v>2017/06/21</v>
      </c>
      <c r="Q745">
        <f>VLOOKUP(D745,微信!D:J,7,FALSE)</f>
        <v>20</v>
      </c>
      <c r="R745" t="str">
        <f t="shared" si="23"/>
        <v/>
      </c>
    </row>
    <row r="746" spans="1:18" ht="14.25" hidden="1">
      <c r="A746">
        <v>1000113431</v>
      </c>
      <c r="B746" t="s">
        <v>26953</v>
      </c>
      <c r="C746" s="7" t="s">
        <v>31081</v>
      </c>
      <c r="D746" s="7" t="s">
        <v>20135</v>
      </c>
      <c r="E746">
        <v>332564</v>
      </c>
      <c r="F746" s="38">
        <v>100</v>
      </c>
      <c r="G746" s="12">
        <v>42907.662812499999</v>
      </c>
      <c r="H746" s="7" t="s">
        <v>958</v>
      </c>
      <c r="I746">
        <v>9998</v>
      </c>
      <c r="J746">
        <v>0</v>
      </c>
      <c r="K746">
        <v>0</v>
      </c>
      <c r="L746" t="s">
        <v>18</v>
      </c>
      <c r="M746" t="s">
        <v>37122</v>
      </c>
      <c r="N746">
        <f>VLOOKUP(C746,HIS!D:E,2,FALSE)</f>
        <v>100</v>
      </c>
      <c r="O746" t="str">
        <f t="shared" si="22"/>
        <v/>
      </c>
      <c r="P746" s="12" t="str">
        <f>VLOOKUP(C746,HIS!D:F,3,FALSE)</f>
        <v>2017/06/21</v>
      </c>
      <c r="Q746">
        <f>VLOOKUP(D746,微信!D:J,7,FALSE)</f>
        <v>100</v>
      </c>
      <c r="R746" t="str">
        <f t="shared" si="23"/>
        <v/>
      </c>
    </row>
    <row r="747" spans="1:18" ht="14.25" hidden="1">
      <c r="A747">
        <v>1000017711</v>
      </c>
      <c r="B747" t="s">
        <v>60</v>
      </c>
      <c r="C747" s="7" t="s">
        <v>31082</v>
      </c>
      <c r="D747" s="7" t="s">
        <v>20039</v>
      </c>
      <c r="E747">
        <v>332595</v>
      </c>
      <c r="F747" s="38">
        <v>100</v>
      </c>
      <c r="G747" s="12">
        <v>42907.663148148145</v>
      </c>
      <c r="H747" s="7" t="s">
        <v>958</v>
      </c>
      <c r="I747">
        <v>9998</v>
      </c>
      <c r="J747">
        <v>0</v>
      </c>
      <c r="K747">
        <v>0</v>
      </c>
      <c r="L747" t="s">
        <v>18</v>
      </c>
      <c r="M747" t="s">
        <v>37123</v>
      </c>
      <c r="N747">
        <f>VLOOKUP(C747,HIS!D:E,2,FALSE)</f>
        <v>100</v>
      </c>
      <c r="O747" t="str">
        <f t="shared" si="22"/>
        <v/>
      </c>
      <c r="P747" s="12" t="str">
        <f>VLOOKUP(C747,HIS!D:F,3,FALSE)</f>
        <v>2017/06/21</v>
      </c>
      <c r="Q747">
        <f>VLOOKUP(D747,微信!D:J,7,FALSE)</f>
        <v>100</v>
      </c>
      <c r="R747" t="str">
        <f t="shared" si="23"/>
        <v/>
      </c>
    </row>
    <row r="748" spans="1:18" ht="14.25" hidden="1">
      <c r="A748" t="s">
        <v>26322</v>
      </c>
      <c r="B748" t="s">
        <v>26993</v>
      </c>
      <c r="C748" s="7" t="s">
        <v>31083</v>
      </c>
      <c r="D748" s="7" t="s">
        <v>19667</v>
      </c>
      <c r="E748">
        <v>332598</v>
      </c>
      <c r="F748" s="38">
        <v>300</v>
      </c>
      <c r="G748" s="12">
        <v>42907.663148148145</v>
      </c>
      <c r="H748" s="7" t="s">
        <v>959</v>
      </c>
      <c r="I748">
        <v>9998</v>
      </c>
      <c r="J748">
        <v>0</v>
      </c>
      <c r="K748">
        <v>0</v>
      </c>
      <c r="L748" t="s">
        <v>18</v>
      </c>
      <c r="M748" t="s">
        <v>37124</v>
      </c>
      <c r="N748">
        <f>VLOOKUP(C748,HIS!D:E,2,FALSE)</f>
        <v>300</v>
      </c>
      <c r="O748" t="str">
        <f t="shared" si="22"/>
        <v/>
      </c>
      <c r="P748" s="12" t="str">
        <f>VLOOKUP(C748,HIS!D:F,3,FALSE)</f>
        <v>2017/06/21</v>
      </c>
      <c r="Q748">
        <f>VLOOKUP(D748,微信!D:J,7,FALSE)</f>
        <v>300</v>
      </c>
      <c r="R748" t="str">
        <f t="shared" si="23"/>
        <v/>
      </c>
    </row>
    <row r="749" spans="1:18" ht="14.25" hidden="1">
      <c r="A749" t="s">
        <v>26323</v>
      </c>
      <c r="B749" t="s">
        <v>26994</v>
      </c>
      <c r="C749" s="7" t="s">
        <v>31084</v>
      </c>
      <c r="D749" s="7" t="s">
        <v>20280</v>
      </c>
      <c r="E749">
        <v>332600</v>
      </c>
      <c r="F749" s="38">
        <v>10</v>
      </c>
      <c r="G749" s="12">
        <v>42907.663483796299</v>
      </c>
      <c r="H749" s="7" t="s">
        <v>958</v>
      </c>
      <c r="I749">
        <v>9998</v>
      </c>
      <c r="J749">
        <v>0</v>
      </c>
      <c r="K749">
        <v>0</v>
      </c>
      <c r="L749" t="s">
        <v>18</v>
      </c>
      <c r="M749" t="s">
        <v>37125</v>
      </c>
      <c r="N749">
        <f>VLOOKUP(C749,HIS!D:E,2,FALSE)</f>
        <v>10</v>
      </c>
      <c r="O749" t="str">
        <f t="shared" si="22"/>
        <v/>
      </c>
      <c r="P749" s="12" t="str">
        <f>VLOOKUP(C749,HIS!D:F,3,FALSE)</f>
        <v>2017/06/21</v>
      </c>
      <c r="Q749">
        <f>VLOOKUP(D749,微信!D:J,7,FALSE)</f>
        <v>10</v>
      </c>
      <c r="R749" t="str">
        <f t="shared" si="23"/>
        <v/>
      </c>
    </row>
    <row r="750" spans="1:18" ht="14.25" hidden="1">
      <c r="A750">
        <v>1000113698</v>
      </c>
      <c r="B750" t="s">
        <v>26995</v>
      </c>
      <c r="C750" s="7" t="s">
        <v>31085</v>
      </c>
      <c r="D750" s="7" t="s">
        <v>19447</v>
      </c>
      <c r="E750">
        <v>332618</v>
      </c>
      <c r="F750" s="38">
        <v>300</v>
      </c>
      <c r="G750" s="12">
        <v>42907.663842592592</v>
      </c>
      <c r="H750" s="7" t="s">
        <v>959</v>
      </c>
      <c r="I750">
        <v>9998</v>
      </c>
      <c r="J750">
        <v>0</v>
      </c>
      <c r="K750">
        <v>0</v>
      </c>
      <c r="L750" t="s">
        <v>18</v>
      </c>
      <c r="M750" t="s">
        <v>37126</v>
      </c>
      <c r="N750">
        <f>VLOOKUP(C750,HIS!D:E,2,FALSE)</f>
        <v>300</v>
      </c>
      <c r="O750" t="str">
        <f t="shared" si="22"/>
        <v/>
      </c>
      <c r="P750" s="12" t="str">
        <f>VLOOKUP(C750,HIS!D:F,3,FALSE)</f>
        <v>2017/06/21</v>
      </c>
      <c r="Q750">
        <f>VLOOKUP(D750,微信!D:J,7,FALSE)</f>
        <v>300</v>
      </c>
      <c r="R750" t="str">
        <f t="shared" si="23"/>
        <v/>
      </c>
    </row>
    <row r="751" spans="1:18" ht="14.25" hidden="1">
      <c r="A751">
        <v>1000113942</v>
      </c>
      <c r="B751" t="s">
        <v>26996</v>
      </c>
      <c r="C751" s="7" t="s">
        <v>31086</v>
      </c>
      <c r="D751" s="7" t="s">
        <v>19754</v>
      </c>
      <c r="E751">
        <v>332655</v>
      </c>
      <c r="F751" s="38">
        <v>60</v>
      </c>
      <c r="G751" s="12">
        <v>42907.664259259262</v>
      </c>
      <c r="H751" s="7" t="s">
        <v>958</v>
      </c>
      <c r="I751">
        <v>9998</v>
      </c>
      <c r="J751">
        <v>0</v>
      </c>
      <c r="K751">
        <v>0</v>
      </c>
      <c r="L751" t="s">
        <v>18</v>
      </c>
      <c r="M751" t="s">
        <v>37127</v>
      </c>
      <c r="N751">
        <f>VLOOKUP(C751,HIS!D:E,2,FALSE)</f>
        <v>60</v>
      </c>
      <c r="O751" t="str">
        <f t="shared" si="22"/>
        <v/>
      </c>
      <c r="P751" s="12" t="str">
        <f>VLOOKUP(C751,HIS!D:F,3,FALSE)</f>
        <v>2017/06/21</v>
      </c>
      <c r="Q751">
        <f>VLOOKUP(D751,微信!D:J,7,FALSE)</f>
        <v>60</v>
      </c>
      <c r="R751" t="str">
        <f t="shared" si="23"/>
        <v/>
      </c>
    </row>
    <row r="752" spans="1:18" ht="14.25" hidden="1">
      <c r="A752">
        <v>1000113944</v>
      </c>
      <c r="B752" t="s">
        <v>26997</v>
      </c>
      <c r="C752" s="7" t="s">
        <v>31087</v>
      </c>
      <c r="D752" s="7" t="s">
        <v>19757</v>
      </c>
      <c r="E752">
        <v>332682</v>
      </c>
      <c r="F752" s="38">
        <v>100</v>
      </c>
      <c r="G752" s="12">
        <v>42907.664768518516</v>
      </c>
      <c r="H752" s="7" t="s">
        <v>958</v>
      </c>
      <c r="I752">
        <v>9998</v>
      </c>
      <c r="J752">
        <v>0</v>
      </c>
      <c r="K752">
        <v>0</v>
      </c>
      <c r="L752" t="s">
        <v>18</v>
      </c>
      <c r="M752" t="s">
        <v>37128</v>
      </c>
      <c r="N752">
        <f>VLOOKUP(C752,HIS!D:E,2,FALSE)</f>
        <v>100</v>
      </c>
      <c r="O752" t="str">
        <f t="shared" si="22"/>
        <v/>
      </c>
      <c r="P752" s="12" t="str">
        <f>VLOOKUP(C752,HIS!D:F,3,FALSE)</f>
        <v>2017/06/21</v>
      </c>
      <c r="Q752">
        <f>VLOOKUP(D752,微信!D:J,7,FALSE)</f>
        <v>100</v>
      </c>
      <c r="R752" t="str">
        <f t="shared" si="23"/>
        <v/>
      </c>
    </row>
    <row r="753" spans="1:18" ht="14.25" hidden="1">
      <c r="A753">
        <v>111282596</v>
      </c>
      <c r="B753" t="s">
        <v>26891</v>
      </c>
      <c r="C753" s="7" t="s">
        <v>31088</v>
      </c>
      <c r="D753" s="7" t="s">
        <v>20257</v>
      </c>
      <c r="E753">
        <v>332687</v>
      </c>
      <c r="F753" s="38">
        <v>300</v>
      </c>
      <c r="G753" s="12">
        <v>42907.665081018517</v>
      </c>
      <c r="H753" s="7" t="s">
        <v>958</v>
      </c>
      <c r="I753">
        <v>9998</v>
      </c>
      <c r="J753">
        <v>0</v>
      </c>
      <c r="K753">
        <v>0</v>
      </c>
      <c r="L753" t="s">
        <v>18</v>
      </c>
      <c r="M753" t="s">
        <v>37129</v>
      </c>
      <c r="N753">
        <f>VLOOKUP(C753,HIS!D:E,2,FALSE)</f>
        <v>300</v>
      </c>
      <c r="O753" t="str">
        <f t="shared" si="22"/>
        <v/>
      </c>
      <c r="P753" s="12" t="str">
        <f>VLOOKUP(C753,HIS!D:F,3,FALSE)</f>
        <v>2017/06/21</v>
      </c>
      <c r="Q753">
        <f>VLOOKUP(D753,微信!D:J,7,FALSE)</f>
        <v>300</v>
      </c>
      <c r="R753" t="str">
        <f t="shared" si="23"/>
        <v/>
      </c>
    </row>
    <row r="754" spans="1:18" ht="14.25" hidden="1">
      <c r="A754">
        <v>1000113898</v>
      </c>
      <c r="B754" t="s">
        <v>26998</v>
      </c>
      <c r="C754" s="7" t="s">
        <v>31089</v>
      </c>
      <c r="D754" s="7" t="s">
        <v>19932</v>
      </c>
      <c r="E754">
        <v>332698</v>
      </c>
      <c r="F754" s="38">
        <v>200</v>
      </c>
      <c r="G754" s="12">
        <v>42907.665231481478</v>
      </c>
      <c r="H754" s="7" t="s">
        <v>959</v>
      </c>
      <c r="I754">
        <v>9998</v>
      </c>
      <c r="J754">
        <v>0</v>
      </c>
      <c r="K754">
        <v>0</v>
      </c>
      <c r="L754" t="s">
        <v>18</v>
      </c>
      <c r="M754" t="s">
        <v>37130</v>
      </c>
      <c r="N754">
        <f>VLOOKUP(C754,HIS!D:E,2,FALSE)</f>
        <v>200</v>
      </c>
      <c r="O754" t="str">
        <f t="shared" si="22"/>
        <v/>
      </c>
      <c r="P754" s="12" t="str">
        <f>VLOOKUP(C754,HIS!D:F,3,FALSE)</f>
        <v>2017/06/21</v>
      </c>
      <c r="Q754">
        <f>VLOOKUP(D754,微信!D:J,7,FALSE)</f>
        <v>200</v>
      </c>
      <c r="R754" t="str">
        <f t="shared" si="23"/>
        <v/>
      </c>
    </row>
    <row r="755" spans="1:18" ht="14.25" hidden="1">
      <c r="A755">
        <v>103141305</v>
      </c>
      <c r="B755" t="s">
        <v>26999</v>
      </c>
      <c r="C755" s="7" t="s">
        <v>31090</v>
      </c>
      <c r="D755" s="7" t="s">
        <v>19983</v>
      </c>
      <c r="E755">
        <v>332714</v>
      </c>
      <c r="F755" s="38">
        <v>20</v>
      </c>
      <c r="G755" s="12">
        <v>42907.665567129632</v>
      </c>
      <c r="H755" s="7" t="s">
        <v>958</v>
      </c>
      <c r="I755">
        <v>9998</v>
      </c>
      <c r="J755">
        <v>0</v>
      </c>
      <c r="K755">
        <v>0</v>
      </c>
      <c r="L755" t="s">
        <v>18</v>
      </c>
      <c r="M755" t="s">
        <v>37131</v>
      </c>
      <c r="N755">
        <f>VLOOKUP(C755,HIS!D:E,2,FALSE)</f>
        <v>20</v>
      </c>
      <c r="O755" t="str">
        <f t="shared" si="22"/>
        <v/>
      </c>
      <c r="P755" s="12" t="str">
        <f>VLOOKUP(C755,HIS!D:F,3,FALSE)</f>
        <v>2017/06/21</v>
      </c>
      <c r="Q755">
        <f>VLOOKUP(D755,微信!D:J,7,FALSE)</f>
        <v>20</v>
      </c>
      <c r="R755" t="str">
        <f t="shared" si="23"/>
        <v/>
      </c>
    </row>
    <row r="756" spans="1:18" ht="14.25" hidden="1">
      <c r="A756">
        <v>1000112866</v>
      </c>
      <c r="B756" t="s">
        <v>27000</v>
      </c>
      <c r="C756" s="7" t="s">
        <v>31091</v>
      </c>
      <c r="D756" s="7" t="s">
        <v>19761</v>
      </c>
      <c r="E756">
        <v>332727</v>
      </c>
      <c r="F756" s="38">
        <v>100</v>
      </c>
      <c r="G756" s="12">
        <v>42907.665763888886</v>
      </c>
      <c r="H756" s="7" t="s">
        <v>959</v>
      </c>
      <c r="I756">
        <v>9998</v>
      </c>
      <c r="J756">
        <v>0</v>
      </c>
      <c r="K756">
        <v>0</v>
      </c>
      <c r="L756" t="s">
        <v>18</v>
      </c>
      <c r="M756" t="s">
        <v>37132</v>
      </c>
      <c r="N756">
        <f>VLOOKUP(C756,HIS!D:E,2,FALSE)</f>
        <v>100</v>
      </c>
      <c r="O756" t="str">
        <f t="shared" si="22"/>
        <v/>
      </c>
      <c r="P756" s="12" t="str">
        <f>VLOOKUP(C756,HIS!D:F,3,FALSE)</f>
        <v>2017/06/21</v>
      </c>
      <c r="Q756">
        <f>VLOOKUP(D756,微信!D:J,7,FALSE)</f>
        <v>100</v>
      </c>
      <c r="R756" t="str">
        <f t="shared" si="23"/>
        <v/>
      </c>
    </row>
    <row r="757" spans="1:18" ht="14.25" hidden="1">
      <c r="A757">
        <v>1000112981</v>
      </c>
      <c r="B757" t="s">
        <v>26888</v>
      </c>
      <c r="C757" s="7" t="s">
        <v>31092</v>
      </c>
      <c r="D757" s="7" t="s">
        <v>19892</v>
      </c>
      <c r="E757">
        <v>332775</v>
      </c>
      <c r="F757" s="38">
        <v>340</v>
      </c>
      <c r="G757" s="12">
        <v>42907.666655092595</v>
      </c>
      <c r="H757" s="7" t="s">
        <v>958</v>
      </c>
      <c r="I757">
        <v>9998</v>
      </c>
      <c r="J757">
        <v>0</v>
      </c>
      <c r="K757">
        <v>0</v>
      </c>
      <c r="L757" t="s">
        <v>18</v>
      </c>
      <c r="M757" t="s">
        <v>37133</v>
      </c>
      <c r="N757">
        <f>VLOOKUP(C757,HIS!D:E,2,FALSE)</f>
        <v>340</v>
      </c>
      <c r="O757" t="str">
        <f t="shared" si="22"/>
        <v/>
      </c>
      <c r="P757" s="12" t="str">
        <f>VLOOKUP(C757,HIS!D:F,3,FALSE)</f>
        <v>2017/06/21</v>
      </c>
      <c r="Q757">
        <f>VLOOKUP(D757,微信!D:J,7,FALSE)</f>
        <v>340</v>
      </c>
      <c r="R757" t="str">
        <f t="shared" si="23"/>
        <v/>
      </c>
    </row>
    <row r="758" spans="1:18" ht="14.25" hidden="1">
      <c r="A758" t="s">
        <v>26324</v>
      </c>
      <c r="B758" t="s">
        <v>27001</v>
      </c>
      <c r="C758" s="7" t="s">
        <v>31093</v>
      </c>
      <c r="D758" s="7" t="s">
        <v>19829</v>
      </c>
      <c r="E758">
        <v>332835</v>
      </c>
      <c r="F758" s="38">
        <v>10</v>
      </c>
      <c r="G758" s="12">
        <v>42907.667662037034</v>
      </c>
      <c r="H758" s="7" t="s">
        <v>958</v>
      </c>
      <c r="I758">
        <v>9998</v>
      </c>
      <c r="J758">
        <v>0</v>
      </c>
      <c r="K758">
        <v>0</v>
      </c>
      <c r="L758" t="s">
        <v>18</v>
      </c>
      <c r="M758" t="s">
        <v>37134</v>
      </c>
      <c r="N758">
        <f>VLOOKUP(C758,HIS!D:E,2,FALSE)</f>
        <v>10</v>
      </c>
      <c r="O758" t="str">
        <f t="shared" si="22"/>
        <v/>
      </c>
      <c r="P758" s="12" t="str">
        <f>VLOOKUP(C758,HIS!D:F,3,FALSE)</f>
        <v>2017/06/21</v>
      </c>
      <c r="Q758">
        <f>VLOOKUP(D758,微信!D:J,7,FALSE)</f>
        <v>10</v>
      </c>
      <c r="R758" t="str">
        <f t="shared" si="23"/>
        <v/>
      </c>
    </row>
    <row r="759" spans="1:18" ht="14.25" hidden="1">
      <c r="A759">
        <v>1000109222</v>
      </c>
      <c r="B759" t="s">
        <v>27002</v>
      </c>
      <c r="C759" s="7" t="s">
        <v>31094</v>
      </c>
      <c r="D759" s="7" t="s">
        <v>20056</v>
      </c>
      <c r="E759">
        <v>332899</v>
      </c>
      <c r="F759" s="38">
        <v>90</v>
      </c>
      <c r="G759" s="12">
        <v>42907.667800925927</v>
      </c>
      <c r="H759" s="7" t="s">
        <v>959</v>
      </c>
      <c r="I759">
        <v>9998</v>
      </c>
      <c r="J759">
        <v>0</v>
      </c>
      <c r="K759">
        <v>0</v>
      </c>
      <c r="L759" t="s">
        <v>18</v>
      </c>
      <c r="M759" t="s">
        <v>37135</v>
      </c>
      <c r="N759">
        <f>VLOOKUP(C759,HIS!D:E,2,FALSE)</f>
        <v>90</v>
      </c>
      <c r="O759" t="str">
        <f t="shared" si="22"/>
        <v/>
      </c>
      <c r="P759" s="12" t="str">
        <f>VLOOKUP(C759,HIS!D:F,3,FALSE)</f>
        <v>2017/06/21</v>
      </c>
      <c r="Q759">
        <f>VLOOKUP(D759,微信!D:J,7,FALSE)</f>
        <v>90</v>
      </c>
      <c r="R759" t="str">
        <f t="shared" si="23"/>
        <v/>
      </c>
    </row>
    <row r="760" spans="1:18" ht="14.25" hidden="1">
      <c r="A760">
        <v>1000098903</v>
      </c>
      <c r="B760" t="s">
        <v>27003</v>
      </c>
      <c r="C760" s="7" t="s">
        <v>31095</v>
      </c>
      <c r="D760" s="7" t="s">
        <v>19492</v>
      </c>
      <c r="E760">
        <v>332879</v>
      </c>
      <c r="F760" s="38">
        <v>400</v>
      </c>
      <c r="G760" s="12">
        <v>42907.668078703704</v>
      </c>
      <c r="H760" s="7" t="s">
        <v>958</v>
      </c>
      <c r="I760">
        <v>9998</v>
      </c>
      <c r="J760">
        <v>0</v>
      </c>
      <c r="K760">
        <v>0</v>
      </c>
      <c r="L760" t="s">
        <v>18</v>
      </c>
      <c r="M760" t="s">
        <v>37136</v>
      </c>
      <c r="N760">
        <f>VLOOKUP(C760,HIS!D:E,2,FALSE)</f>
        <v>400</v>
      </c>
      <c r="O760" t="str">
        <f t="shared" si="22"/>
        <v/>
      </c>
      <c r="P760" s="12" t="str">
        <f>VLOOKUP(C760,HIS!D:F,3,FALSE)</f>
        <v>2017/06/21</v>
      </c>
      <c r="Q760">
        <f>VLOOKUP(D760,微信!D:J,7,FALSE)</f>
        <v>400</v>
      </c>
      <c r="R760" t="str">
        <f t="shared" si="23"/>
        <v/>
      </c>
    </row>
    <row r="761" spans="1:18" ht="14.25" hidden="1">
      <c r="A761" t="s">
        <v>26325</v>
      </c>
      <c r="B761" t="s">
        <v>27004</v>
      </c>
      <c r="C761" s="7" t="s">
        <v>31096</v>
      </c>
      <c r="D761" s="7" t="s">
        <v>19536</v>
      </c>
      <c r="E761">
        <v>332865</v>
      </c>
      <c r="F761" s="38">
        <v>100</v>
      </c>
      <c r="G761" s="12">
        <v>42907.668240740742</v>
      </c>
      <c r="H761" s="7" t="s">
        <v>959</v>
      </c>
      <c r="I761">
        <v>9998</v>
      </c>
      <c r="J761">
        <v>0</v>
      </c>
      <c r="K761">
        <v>0</v>
      </c>
      <c r="L761" t="s">
        <v>18</v>
      </c>
      <c r="M761" t="s">
        <v>37137</v>
      </c>
      <c r="N761">
        <f>VLOOKUP(C761,HIS!D:E,2,FALSE)</f>
        <v>100</v>
      </c>
      <c r="O761" t="str">
        <f t="shared" si="22"/>
        <v/>
      </c>
      <c r="P761" s="12" t="str">
        <f>VLOOKUP(C761,HIS!D:F,3,FALSE)</f>
        <v>2017/06/21</v>
      </c>
      <c r="Q761">
        <f>VLOOKUP(D761,微信!D:J,7,FALSE)</f>
        <v>100</v>
      </c>
      <c r="R761" t="str">
        <f t="shared" si="23"/>
        <v/>
      </c>
    </row>
    <row r="762" spans="1:18" ht="14.25" hidden="1">
      <c r="A762">
        <v>1000083776</v>
      </c>
      <c r="B762" t="s">
        <v>26927</v>
      </c>
      <c r="C762" s="7" t="s">
        <v>31097</v>
      </c>
      <c r="D762" s="7" t="s">
        <v>19680</v>
      </c>
      <c r="E762">
        <v>332867</v>
      </c>
      <c r="F762" s="38">
        <v>250</v>
      </c>
      <c r="G762" s="12">
        <v>42907.668344907404</v>
      </c>
      <c r="H762" s="7" t="s">
        <v>958</v>
      </c>
      <c r="I762">
        <v>9998</v>
      </c>
      <c r="J762">
        <v>0</v>
      </c>
      <c r="K762">
        <v>0</v>
      </c>
      <c r="L762" t="s">
        <v>18</v>
      </c>
      <c r="M762" t="s">
        <v>37138</v>
      </c>
      <c r="N762">
        <f>VLOOKUP(C762,HIS!D:E,2,FALSE)</f>
        <v>250</v>
      </c>
      <c r="O762" t="str">
        <f t="shared" si="22"/>
        <v/>
      </c>
      <c r="P762" s="12" t="str">
        <f>VLOOKUP(C762,HIS!D:F,3,FALSE)</f>
        <v>2017/06/21</v>
      </c>
      <c r="Q762">
        <f>VLOOKUP(D762,微信!D:J,7,FALSE)</f>
        <v>250</v>
      </c>
      <c r="R762" t="str">
        <f t="shared" si="23"/>
        <v/>
      </c>
    </row>
    <row r="763" spans="1:18" ht="14.25" hidden="1">
      <c r="A763">
        <v>102526963</v>
      </c>
      <c r="B763" t="s">
        <v>27005</v>
      </c>
      <c r="C763" s="7" t="s">
        <v>31098</v>
      </c>
      <c r="D763" s="7" t="s">
        <v>19441</v>
      </c>
      <c r="E763">
        <v>332922</v>
      </c>
      <c r="F763" s="38">
        <v>10</v>
      </c>
      <c r="G763" s="12">
        <v>42907.669131944444</v>
      </c>
      <c r="H763" s="7" t="s">
        <v>958</v>
      </c>
      <c r="I763">
        <v>9998</v>
      </c>
      <c r="J763">
        <v>0</v>
      </c>
      <c r="K763">
        <v>0</v>
      </c>
      <c r="L763" t="s">
        <v>18</v>
      </c>
      <c r="M763" t="s">
        <v>37139</v>
      </c>
      <c r="N763">
        <f>VLOOKUP(C763,HIS!D:E,2,FALSE)</f>
        <v>10</v>
      </c>
      <c r="O763" t="str">
        <f t="shared" si="22"/>
        <v/>
      </c>
      <c r="P763" s="12" t="str">
        <f>VLOOKUP(C763,HIS!D:F,3,FALSE)</f>
        <v>2017/06/21</v>
      </c>
      <c r="Q763">
        <f>VLOOKUP(D763,微信!D:J,7,FALSE)</f>
        <v>10</v>
      </c>
      <c r="R763" t="str">
        <f t="shared" si="23"/>
        <v/>
      </c>
    </row>
    <row r="764" spans="1:18" ht="14.25" hidden="1">
      <c r="A764">
        <v>102084940</v>
      </c>
      <c r="B764" t="s">
        <v>27006</v>
      </c>
      <c r="C764" s="7" t="s">
        <v>31099</v>
      </c>
      <c r="D764" s="7" t="s">
        <v>19896</v>
      </c>
      <c r="E764">
        <v>332928</v>
      </c>
      <c r="F764" s="38">
        <v>200</v>
      </c>
      <c r="G764" s="12">
        <v>42907.66920138889</v>
      </c>
      <c r="H764" s="7" t="s">
        <v>958</v>
      </c>
      <c r="I764">
        <v>9998</v>
      </c>
      <c r="J764">
        <v>0</v>
      </c>
      <c r="K764">
        <v>0</v>
      </c>
      <c r="L764" t="s">
        <v>18</v>
      </c>
      <c r="M764" t="s">
        <v>37140</v>
      </c>
      <c r="N764">
        <f>VLOOKUP(C764,HIS!D:E,2,FALSE)</f>
        <v>200</v>
      </c>
      <c r="O764" t="str">
        <f t="shared" si="22"/>
        <v/>
      </c>
      <c r="P764" s="12" t="str">
        <f>VLOOKUP(C764,HIS!D:F,3,FALSE)</f>
        <v>2017/06/21</v>
      </c>
      <c r="Q764">
        <f>VLOOKUP(D764,微信!D:J,7,FALSE)</f>
        <v>200</v>
      </c>
      <c r="R764" t="str">
        <f t="shared" si="23"/>
        <v/>
      </c>
    </row>
    <row r="765" spans="1:18" ht="14.25" hidden="1">
      <c r="A765">
        <v>111293242</v>
      </c>
      <c r="B765" t="s">
        <v>27007</v>
      </c>
      <c r="C765" s="7" t="s">
        <v>31100</v>
      </c>
      <c r="D765" s="7" t="s">
        <v>19578</v>
      </c>
      <c r="E765">
        <v>332954</v>
      </c>
      <c r="F765" s="38">
        <v>100</v>
      </c>
      <c r="G765" s="12">
        <v>42907.669745370367</v>
      </c>
      <c r="H765" s="7" t="s">
        <v>959</v>
      </c>
      <c r="I765">
        <v>9998</v>
      </c>
      <c r="J765">
        <v>0</v>
      </c>
      <c r="K765">
        <v>0</v>
      </c>
      <c r="L765" t="s">
        <v>18</v>
      </c>
      <c r="M765" t="s">
        <v>37141</v>
      </c>
      <c r="N765">
        <f>VLOOKUP(C765,HIS!D:E,2,FALSE)</f>
        <v>100</v>
      </c>
      <c r="O765" t="str">
        <f t="shared" si="22"/>
        <v/>
      </c>
      <c r="P765" s="12" t="str">
        <f>VLOOKUP(C765,HIS!D:F,3,FALSE)</f>
        <v>2017/06/21</v>
      </c>
      <c r="Q765">
        <f>VLOOKUP(D765,微信!D:J,7,FALSE)</f>
        <v>100</v>
      </c>
      <c r="R765" t="str">
        <f t="shared" si="23"/>
        <v/>
      </c>
    </row>
    <row r="766" spans="1:18" ht="14.25" hidden="1">
      <c r="A766">
        <v>125032068</v>
      </c>
      <c r="B766" t="s">
        <v>27008</v>
      </c>
      <c r="C766" s="7" t="s">
        <v>31101</v>
      </c>
      <c r="D766" s="7" t="s">
        <v>19475</v>
      </c>
      <c r="E766">
        <v>333041</v>
      </c>
      <c r="F766" s="38">
        <v>50</v>
      </c>
      <c r="G766" s="12">
        <v>42907.672060185185</v>
      </c>
      <c r="H766" s="7" t="s">
        <v>959</v>
      </c>
      <c r="I766">
        <v>9998</v>
      </c>
      <c r="J766">
        <v>0</v>
      </c>
      <c r="K766">
        <v>0</v>
      </c>
      <c r="L766" t="s">
        <v>18</v>
      </c>
      <c r="M766" t="s">
        <v>37142</v>
      </c>
      <c r="N766">
        <f>VLOOKUP(C766,HIS!D:E,2,FALSE)</f>
        <v>50</v>
      </c>
      <c r="O766" t="str">
        <f t="shared" si="22"/>
        <v/>
      </c>
      <c r="P766" s="12" t="str">
        <f>VLOOKUP(C766,HIS!D:F,3,FALSE)</f>
        <v>2017/06/21</v>
      </c>
      <c r="Q766">
        <f>VLOOKUP(D766,微信!D:J,7,FALSE)</f>
        <v>50</v>
      </c>
      <c r="R766" t="str">
        <f t="shared" si="23"/>
        <v/>
      </c>
    </row>
    <row r="767" spans="1:18" ht="14.25" hidden="1">
      <c r="A767">
        <v>1000112860</v>
      </c>
      <c r="B767" t="s">
        <v>27009</v>
      </c>
      <c r="C767" s="7" t="s">
        <v>31102</v>
      </c>
      <c r="D767" s="7" t="s">
        <v>20092</v>
      </c>
      <c r="E767">
        <v>333056</v>
      </c>
      <c r="F767" s="38">
        <v>10</v>
      </c>
      <c r="G767" s="12">
        <v>42907.672303240739</v>
      </c>
      <c r="H767" s="7" t="s">
        <v>958</v>
      </c>
      <c r="I767">
        <v>9998</v>
      </c>
      <c r="J767">
        <v>0</v>
      </c>
      <c r="K767">
        <v>0</v>
      </c>
      <c r="L767" t="s">
        <v>18</v>
      </c>
      <c r="M767" t="s">
        <v>37143</v>
      </c>
      <c r="N767">
        <f>VLOOKUP(C767,HIS!D:E,2,FALSE)</f>
        <v>10</v>
      </c>
      <c r="O767" t="str">
        <f t="shared" si="22"/>
        <v/>
      </c>
      <c r="P767" s="12" t="str">
        <f>VLOOKUP(C767,HIS!D:F,3,FALSE)</f>
        <v>2017/06/21</v>
      </c>
      <c r="Q767">
        <f>VLOOKUP(D767,微信!D:J,7,FALSE)</f>
        <v>10</v>
      </c>
      <c r="R767" t="str">
        <f t="shared" si="23"/>
        <v/>
      </c>
    </row>
    <row r="768" spans="1:18" ht="14.25" hidden="1">
      <c r="A768" t="s">
        <v>26326</v>
      </c>
      <c r="B768" t="s">
        <v>27010</v>
      </c>
      <c r="C768" s="7" t="s">
        <v>31103</v>
      </c>
      <c r="D768" s="7" t="s">
        <v>20159</v>
      </c>
      <c r="E768">
        <v>333051</v>
      </c>
      <c r="F768" s="38">
        <v>10</v>
      </c>
      <c r="G768" s="12">
        <v>42907.672442129631</v>
      </c>
      <c r="H768" s="7" t="s">
        <v>958</v>
      </c>
      <c r="I768">
        <v>9998</v>
      </c>
      <c r="J768">
        <v>0</v>
      </c>
      <c r="K768">
        <v>0</v>
      </c>
      <c r="L768" t="s">
        <v>18</v>
      </c>
      <c r="M768" t="s">
        <v>37144</v>
      </c>
      <c r="N768">
        <f>VLOOKUP(C768,HIS!D:E,2,FALSE)</f>
        <v>10</v>
      </c>
      <c r="O768" t="str">
        <f t="shared" si="22"/>
        <v/>
      </c>
      <c r="P768" s="12" t="str">
        <f>VLOOKUP(C768,HIS!D:F,3,FALSE)</f>
        <v>2017/06/21</v>
      </c>
      <c r="Q768">
        <f>VLOOKUP(D768,微信!D:J,7,FALSE)</f>
        <v>10</v>
      </c>
      <c r="R768" t="str">
        <f t="shared" si="23"/>
        <v/>
      </c>
    </row>
    <row r="769" spans="1:18" ht="14.25" hidden="1">
      <c r="A769">
        <v>1000109304</v>
      </c>
      <c r="B769" t="s">
        <v>923</v>
      </c>
      <c r="C769" s="7" t="s">
        <v>31104</v>
      </c>
      <c r="D769" s="7" t="s">
        <v>19565</v>
      </c>
      <c r="E769">
        <v>333101</v>
      </c>
      <c r="F769" s="38">
        <v>150</v>
      </c>
      <c r="G769" s="12">
        <v>42907.672997685186</v>
      </c>
      <c r="H769" s="7" t="s">
        <v>959</v>
      </c>
      <c r="I769">
        <v>9998</v>
      </c>
      <c r="J769">
        <v>0</v>
      </c>
      <c r="K769">
        <v>0</v>
      </c>
      <c r="L769" t="s">
        <v>18</v>
      </c>
      <c r="M769" t="s">
        <v>37145</v>
      </c>
      <c r="N769">
        <f>VLOOKUP(C769,HIS!D:E,2,FALSE)</f>
        <v>150</v>
      </c>
      <c r="O769" t="str">
        <f t="shared" si="22"/>
        <v/>
      </c>
      <c r="P769" s="12" t="str">
        <f>VLOOKUP(C769,HIS!D:F,3,FALSE)</f>
        <v>2017/06/21</v>
      </c>
      <c r="Q769">
        <f>VLOOKUP(D769,微信!D:J,7,FALSE)</f>
        <v>150</v>
      </c>
      <c r="R769" t="str">
        <f t="shared" si="23"/>
        <v/>
      </c>
    </row>
    <row r="770" spans="1:18" ht="14.25" hidden="1">
      <c r="A770">
        <v>1000113979</v>
      </c>
      <c r="B770" t="s">
        <v>27011</v>
      </c>
      <c r="C770" s="7" t="s">
        <v>31105</v>
      </c>
      <c r="D770" s="7" t="s">
        <v>19945</v>
      </c>
      <c r="E770">
        <v>333145</v>
      </c>
      <c r="F770" s="38">
        <v>100</v>
      </c>
      <c r="G770" s="12">
        <v>42907.674259259256</v>
      </c>
      <c r="H770" s="7" t="s">
        <v>959</v>
      </c>
      <c r="I770">
        <v>9998</v>
      </c>
      <c r="J770">
        <v>0</v>
      </c>
      <c r="K770">
        <v>0</v>
      </c>
      <c r="L770" t="s">
        <v>18</v>
      </c>
      <c r="M770" t="s">
        <v>37146</v>
      </c>
      <c r="N770">
        <f>VLOOKUP(C770,HIS!D:E,2,FALSE)</f>
        <v>100</v>
      </c>
      <c r="O770" t="str">
        <f t="shared" si="22"/>
        <v/>
      </c>
      <c r="P770" s="12" t="str">
        <f>VLOOKUP(C770,HIS!D:F,3,FALSE)</f>
        <v>2017/06/21</v>
      </c>
      <c r="Q770">
        <f>VLOOKUP(D770,微信!D:J,7,FALSE)</f>
        <v>100</v>
      </c>
      <c r="R770" t="str">
        <f t="shared" si="23"/>
        <v/>
      </c>
    </row>
    <row r="771" spans="1:18" ht="14.25" hidden="1">
      <c r="A771">
        <v>1000010418</v>
      </c>
      <c r="B771" t="s">
        <v>27012</v>
      </c>
      <c r="C771" s="7" t="s">
        <v>31106</v>
      </c>
      <c r="D771" s="7" t="s">
        <v>20218</v>
      </c>
      <c r="E771">
        <v>333165</v>
      </c>
      <c r="F771" s="38">
        <v>300</v>
      </c>
      <c r="G771" s="12">
        <v>42907.674791666665</v>
      </c>
      <c r="H771" s="7" t="s">
        <v>959</v>
      </c>
      <c r="I771">
        <v>9998</v>
      </c>
      <c r="J771">
        <v>0</v>
      </c>
      <c r="K771">
        <v>0</v>
      </c>
      <c r="L771" t="s">
        <v>18</v>
      </c>
      <c r="M771" t="s">
        <v>37147</v>
      </c>
      <c r="N771">
        <f>VLOOKUP(C771,HIS!D:E,2,FALSE)</f>
        <v>300</v>
      </c>
      <c r="O771" t="str">
        <f t="shared" ref="O771:O834" si="24">IF(F771=N771,"",1)</f>
        <v/>
      </c>
      <c r="P771" s="12" t="str">
        <f>VLOOKUP(C771,HIS!D:F,3,FALSE)</f>
        <v>2017/06/21</v>
      </c>
      <c r="Q771">
        <f>VLOOKUP(D771,微信!D:J,7,FALSE)</f>
        <v>300</v>
      </c>
      <c r="R771" t="str">
        <f t="shared" ref="R771:R834" si="25">IF(F771=Q771,"",1)</f>
        <v/>
      </c>
    </row>
    <row r="772" spans="1:18" ht="14.25" hidden="1">
      <c r="A772">
        <v>1000113492</v>
      </c>
      <c r="B772" t="s">
        <v>27013</v>
      </c>
      <c r="C772" s="7" t="s">
        <v>31107</v>
      </c>
      <c r="D772" s="7" t="s">
        <v>20066</v>
      </c>
      <c r="E772">
        <v>333177</v>
      </c>
      <c r="F772" s="38">
        <v>10</v>
      </c>
      <c r="G772" s="12">
        <v>42907.675000000003</v>
      </c>
      <c r="H772" s="7" t="s">
        <v>958</v>
      </c>
      <c r="I772">
        <v>9998</v>
      </c>
      <c r="J772">
        <v>0</v>
      </c>
      <c r="K772">
        <v>0</v>
      </c>
      <c r="L772" t="s">
        <v>18</v>
      </c>
      <c r="M772" t="s">
        <v>37148</v>
      </c>
      <c r="N772">
        <f>VLOOKUP(C772,HIS!D:E,2,FALSE)</f>
        <v>10</v>
      </c>
      <c r="O772" t="str">
        <f t="shared" si="24"/>
        <v/>
      </c>
      <c r="P772" s="12" t="str">
        <f>VLOOKUP(C772,HIS!D:F,3,FALSE)</f>
        <v>2017/06/21</v>
      </c>
      <c r="Q772">
        <f>VLOOKUP(D772,微信!D:J,7,FALSE)</f>
        <v>10</v>
      </c>
      <c r="R772" t="str">
        <f t="shared" si="25"/>
        <v/>
      </c>
    </row>
    <row r="773" spans="1:18" ht="14.25" hidden="1">
      <c r="A773">
        <v>1000056565</v>
      </c>
      <c r="B773" t="s">
        <v>26681</v>
      </c>
      <c r="C773" s="7" t="s">
        <v>31108</v>
      </c>
      <c r="D773" s="7" t="s">
        <v>20241</v>
      </c>
      <c r="E773">
        <v>333191</v>
      </c>
      <c r="F773" s="38">
        <v>800</v>
      </c>
      <c r="G773" s="12">
        <v>42907.67527777778</v>
      </c>
      <c r="H773" s="7" t="s">
        <v>958</v>
      </c>
      <c r="I773">
        <v>9998</v>
      </c>
      <c r="J773">
        <v>0</v>
      </c>
      <c r="K773">
        <v>0</v>
      </c>
      <c r="L773" t="s">
        <v>18</v>
      </c>
      <c r="M773" t="s">
        <v>37149</v>
      </c>
      <c r="N773">
        <f>VLOOKUP(C773,HIS!D:E,2,FALSE)</f>
        <v>800</v>
      </c>
      <c r="O773" t="str">
        <f t="shared" si="24"/>
        <v/>
      </c>
      <c r="P773" s="12" t="str">
        <f>VLOOKUP(C773,HIS!D:F,3,FALSE)</f>
        <v>2017/06/21</v>
      </c>
      <c r="Q773">
        <f>VLOOKUP(D773,微信!D:J,7,FALSE)</f>
        <v>800</v>
      </c>
      <c r="R773" t="str">
        <f t="shared" si="25"/>
        <v/>
      </c>
    </row>
    <row r="774" spans="1:18" ht="14.25" hidden="1">
      <c r="A774">
        <v>102111127</v>
      </c>
      <c r="B774" t="s">
        <v>26872</v>
      </c>
      <c r="C774" s="7" t="s">
        <v>31109</v>
      </c>
      <c r="D774" s="7" t="s">
        <v>20085</v>
      </c>
      <c r="E774">
        <v>333196</v>
      </c>
      <c r="F774" s="38">
        <v>100</v>
      </c>
      <c r="G774" s="12">
        <v>42907.675428240742</v>
      </c>
      <c r="H774" s="7" t="s">
        <v>959</v>
      </c>
      <c r="I774">
        <v>9998</v>
      </c>
      <c r="J774">
        <v>0</v>
      </c>
      <c r="K774">
        <v>0</v>
      </c>
      <c r="L774" t="s">
        <v>18</v>
      </c>
      <c r="M774" t="s">
        <v>37150</v>
      </c>
      <c r="N774">
        <f>VLOOKUP(C774,HIS!D:E,2,FALSE)</f>
        <v>100</v>
      </c>
      <c r="O774" t="str">
        <f t="shared" si="24"/>
        <v/>
      </c>
      <c r="P774" s="12" t="str">
        <f>VLOOKUP(C774,HIS!D:F,3,FALSE)</f>
        <v>2017/06/21</v>
      </c>
      <c r="Q774">
        <f>VLOOKUP(D774,微信!D:J,7,FALSE)</f>
        <v>100</v>
      </c>
      <c r="R774" t="str">
        <f t="shared" si="25"/>
        <v/>
      </c>
    </row>
    <row r="775" spans="1:18" ht="14.25" hidden="1">
      <c r="A775">
        <v>1000113876</v>
      </c>
      <c r="B775" t="s">
        <v>27014</v>
      </c>
      <c r="C775" s="7" t="s">
        <v>31110</v>
      </c>
      <c r="D775" s="7" t="s">
        <v>19564</v>
      </c>
      <c r="E775">
        <v>333204</v>
      </c>
      <c r="F775" s="38">
        <v>100</v>
      </c>
      <c r="G775" s="12">
        <v>42907.675682870373</v>
      </c>
      <c r="H775" s="7" t="s">
        <v>958</v>
      </c>
      <c r="I775">
        <v>9998</v>
      </c>
      <c r="J775">
        <v>0</v>
      </c>
      <c r="K775">
        <v>0</v>
      </c>
      <c r="L775" t="s">
        <v>18</v>
      </c>
      <c r="M775" t="s">
        <v>37151</v>
      </c>
      <c r="N775">
        <f>VLOOKUP(C775,HIS!D:E,2,FALSE)</f>
        <v>100</v>
      </c>
      <c r="O775" t="str">
        <f t="shared" si="24"/>
        <v/>
      </c>
      <c r="P775" s="12" t="str">
        <f>VLOOKUP(C775,HIS!D:F,3,FALSE)</f>
        <v>2017/06/21</v>
      </c>
      <c r="Q775">
        <f>VLOOKUP(D775,微信!D:J,7,FALSE)</f>
        <v>100</v>
      </c>
      <c r="R775" t="str">
        <f t="shared" si="25"/>
        <v/>
      </c>
    </row>
    <row r="776" spans="1:18" ht="14.25" hidden="1">
      <c r="A776">
        <v>1000113904</v>
      </c>
      <c r="B776" t="s">
        <v>27015</v>
      </c>
      <c r="C776" s="7" t="s">
        <v>31111</v>
      </c>
      <c r="D776" s="7" t="s">
        <v>20079</v>
      </c>
      <c r="E776">
        <v>333210</v>
      </c>
      <c r="F776" s="38">
        <v>300</v>
      </c>
      <c r="G776" s="12">
        <v>42907.675821759258</v>
      </c>
      <c r="H776" s="7" t="s">
        <v>958</v>
      </c>
      <c r="I776">
        <v>9998</v>
      </c>
      <c r="J776">
        <v>0</v>
      </c>
      <c r="K776">
        <v>0</v>
      </c>
      <c r="L776" t="s">
        <v>18</v>
      </c>
      <c r="M776" t="s">
        <v>37152</v>
      </c>
      <c r="N776">
        <f>VLOOKUP(C776,HIS!D:E,2,FALSE)</f>
        <v>300</v>
      </c>
      <c r="O776" t="str">
        <f t="shared" si="24"/>
        <v/>
      </c>
      <c r="P776" s="12" t="str">
        <f>VLOOKUP(C776,HIS!D:F,3,FALSE)</f>
        <v>2017/06/21</v>
      </c>
      <c r="Q776">
        <f>VLOOKUP(D776,微信!D:J,7,FALSE)</f>
        <v>300</v>
      </c>
      <c r="R776" t="str">
        <f t="shared" si="25"/>
        <v/>
      </c>
    </row>
    <row r="777" spans="1:18" ht="14.25" hidden="1">
      <c r="A777">
        <v>103311558</v>
      </c>
      <c r="B777" t="s">
        <v>27016</v>
      </c>
      <c r="C777" s="7" t="s">
        <v>31112</v>
      </c>
      <c r="D777" s="7" t="s">
        <v>19425</v>
      </c>
      <c r="E777">
        <v>333244</v>
      </c>
      <c r="F777" s="38">
        <v>500</v>
      </c>
      <c r="G777" s="12">
        <v>42907.676157407404</v>
      </c>
      <c r="H777" s="7" t="s">
        <v>958</v>
      </c>
      <c r="I777">
        <v>9998</v>
      </c>
      <c r="J777">
        <v>0</v>
      </c>
      <c r="K777">
        <v>0</v>
      </c>
      <c r="L777" t="s">
        <v>18</v>
      </c>
      <c r="M777" t="s">
        <v>37153</v>
      </c>
      <c r="N777">
        <f>VLOOKUP(C777,HIS!D:E,2,FALSE)</f>
        <v>500</v>
      </c>
      <c r="O777" t="str">
        <f t="shared" si="24"/>
        <v/>
      </c>
      <c r="P777" s="12" t="str">
        <f>VLOOKUP(C777,HIS!D:F,3,FALSE)</f>
        <v>2017/06/21</v>
      </c>
      <c r="Q777">
        <f>VLOOKUP(D777,微信!D:J,7,FALSE)</f>
        <v>500</v>
      </c>
      <c r="R777" t="str">
        <f t="shared" si="25"/>
        <v/>
      </c>
    </row>
    <row r="778" spans="1:18" ht="14.25" hidden="1">
      <c r="A778">
        <v>1000113811</v>
      </c>
      <c r="B778" t="s">
        <v>27017</v>
      </c>
      <c r="C778" s="7" t="s">
        <v>31113</v>
      </c>
      <c r="D778" s="7" t="s">
        <v>19561</v>
      </c>
      <c r="E778">
        <v>333256</v>
      </c>
      <c r="F778" s="38">
        <v>20</v>
      </c>
      <c r="G778" s="12">
        <v>42907.676527777781</v>
      </c>
      <c r="H778" s="7" t="s">
        <v>958</v>
      </c>
      <c r="I778">
        <v>9998</v>
      </c>
      <c r="J778">
        <v>0</v>
      </c>
      <c r="K778">
        <v>0</v>
      </c>
      <c r="L778" t="s">
        <v>18</v>
      </c>
      <c r="M778" t="s">
        <v>37154</v>
      </c>
      <c r="N778">
        <f>VLOOKUP(C778,HIS!D:E,2,FALSE)</f>
        <v>20</v>
      </c>
      <c r="O778" t="str">
        <f t="shared" si="24"/>
        <v/>
      </c>
      <c r="P778" s="12" t="str">
        <f>VLOOKUP(C778,HIS!D:F,3,FALSE)</f>
        <v>2017/06/21</v>
      </c>
      <c r="Q778">
        <f>VLOOKUP(D778,微信!D:J,7,FALSE)</f>
        <v>20</v>
      </c>
      <c r="R778" t="str">
        <f t="shared" si="25"/>
        <v/>
      </c>
    </row>
    <row r="779" spans="1:18" ht="14.25" hidden="1">
      <c r="A779">
        <v>1000104838</v>
      </c>
      <c r="B779" t="s">
        <v>770</v>
      </c>
      <c r="C779" s="7" t="s">
        <v>31114</v>
      </c>
      <c r="D779" s="7" t="s">
        <v>20178</v>
      </c>
      <c r="E779">
        <v>333257</v>
      </c>
      <c r="F779" s="38">
        <v>500</v>
      </c>
      <c r="G779" s="12">
        <v>42907.676539351851</v>
      </c>
      <c r="H779" s="7" t="s">
        <v>958</v>
      </c>
      <c r="I779">
        <v>9998</v>
      </c>
      <c r="J779">
        <v>0</v>
      </c>
      <c r="K779">
        <v>0</v>
      </c>
      <c r="L779" t="s">
        <v>18</v>
      </c>
      <c r="M779" t="s">
        <v>37155</v>
      </c>
      <c r="N779">
        <f>VLOOKUP(C779,HIS!D:E,2,FALSE)</f>
        <v>500</v>
      </c>
      <c r="O779" t="str">
        <f t="shared" si="24"/>
        <v/>
      </c>
      <c r="P779" s="12" t="str">
        <f>VLOOKUP(C779,HIS!D:F,3,FALSE)</f>
        <v>2017/06/21</v>
      </c>
      <c r="Q779">
        <f>VLOOKUP(D779,微信!D:J,7,FALSE)</f>
        <v>500</v>
      </c>
      <c r="R779" t="str">
        <f t="shared" si="25"/>
        <v/>
      </c>
    </row>
    <row r="780" spans="1:18" ht="14.25" hidden="1">
      <c r="A780">
        <v>1000113938</v>
      </c>
      <c r="B780" t="s">
        <v>27018</v>
      </c>
      <c r="C780" s="7" t="s">
        <v>31115</v>
      </c>
      <c r="D780" s="7" t="s">
        <v>20081</v>
      </c>
      <c r="E780">
        <v>333263</v>
      </c>
      <c r="F780" s="38">
        <v>300</v>
      </c>
      <c r="G780" s="12">
        <v>42907.67659722222</v>
      </c>
      <c r="H780" s="7" t="s">
        <v>958</v>
      </c>
      <c r="I780">
        <v>9998</v>
      </c>
      <c r="J780">
        <v>0</v>
      </c>
      <c r="K780">
        <v>0</v>
      </c>
      <c r="L780" t="s">
        <v>18</v>
      </c>
      <c r="M780" t="s">
        <v>37156</v>
      </c>
      <c r="N780">
        <f>VLOOKUP(C780,HIS!D:E,2,FALSE)</f>
        <v>300</v>
      </c>
      <c r="O780" t="str">
        <f t="shared" si="24"/>
        <v/>
      </c>
      <c r="P780" s="12" t="str">
        <f>VLOOKUP(C780,HIS!D:F,3,FALSE)</f>
        <v>2017/06/21</v>
      </c>
      <c r="Q780">
        <f>VLOOKUP(D780,微信!D:J,7,FALSE)</f>
        <v>300</v>
      </c>
      <c r="R780" t="str">
        <f t="shared" si="25"/>
        <v/>
      </c>
    </row>
    <row r="781" spans="1:18" ht="14.25" hidden="1">
      <c r="A781">
        <v>1000113886</v>
      </c>
      <c r="B781" t="s">
        <v>27019</v>
      </c>
      <c r="C781" s="7" t="s">
        <v>31116</v>
      </c>
      <c r="D781" s="7" t="s">
        <v>20098</v>
      </c>
      <c r="E781">
        <v>333305</v>
      </c>
      <c r="F781" s="38">
        <v>1000</v>
      </c>
      <c r="G781" s="12">
        <v>42907.676689814813</v>
      </c>
      <c r="H781" s="7" t="s">
        <v>959</v>
      </c>
      <c r="I781">
        <v>9998</v>
      </c>
      <c r="J781">
        <v>0</v>
      </c>
      <c r="K781">
        <v>0</v>
      </c>
      <c r="L781" t="s">
        <v>18</v>
      </c>
      <c r="M781" t="s">
        <v>37157</v>
      </c>
      <c r="N781">
        <f>VLOOKUP(C781,HIS!D:E,2,FALSE)</f>
        <v>1000</v>
      </c>
      <c r="O781" t="str">
        <f t="shared" si="24"/>
        <v/>
      </c>
      <c r="P781" s="12" t="str">
        <f>VLOOKUP(C781,HIS!D:F,3,FALSE)</f>
        <v>2017/06/21</v>
      </c>
      <c r="Q781">
        <f>VLOOKUP(D781,微信!D:J,7,FALSE)</f>
        <v>1000</v>
      </c>
      <c r="R781" t="str">
        <f t="shared" si="25"/>
        <v/>
      </c>
    </row>
    <row r="782" spans="1:18" ht="14.25" hidden="1">
      <c r="A782">
        <v>1000113953</v>
      </c>
      <c r="B782" t="s">
        <v>27020</v>
      </c>
      <c r="C782" s="7" t="s">
        <v>31117</v>
      </c>
      <c r="D782" s="7" t="s">
        <v>20074</v>
      </c>
      <c r="E782">
        <v>333286</v>
      </c>
      <c r="F782" s="38">
        <v>100</v>
      </c>
      <c r="G782" s="12">
        <v>42907.676990740743</v>
      </c>
      <c r="H782" s="7" t="s">
        <v>958</v>
      </c>
      <c r="I782">
        <v>9998</v>
      </c>
      <c r="J782">
        <v>0</v>
      </c>
      <c r="K782">
        <v>0</v>
      </c>
      <c r="L782" t="s">
        <v>18</v>
      </c>
      <c r="M782" t="s">
        <v>37158</v>
      </c>
      <c r="N782">
        <f>VLOOKUP(C782,HIS!D:E,2,FALSE)</f>
        <v>100</v>
      </c>
      <c r="O782" t="str">
        <f t="shared" si="24"/>
        <v/>
      </c>
      <c r="P782" s="12" t="str">
        <f>VLOOKUP(C782,HIS!D:F,3,FALSE)</f>
        <v>2017/06/21</v>
      </c>
      <c r="Q782">
        <f>VLOOKUP(D782,微信!D:J,7,FALSE)</f>
        <v>100</v>
      </c>
      <c r="R782" t="str">
        <f t="shared" si="25"/>
        <v/>
      </c>
    </row>
    <row r="783" spans="1:18" ht="14.25" hidden="1">
      <c r="A783">
        <v>1000114014</v>
      </c>
      <c r="B783" t="s">
        <v>27021</v>
      </c>
      <c r="C783" s="7" t="s">
        <v>31118</v>
      </c>
      <c r="D783" s="7" t="s">
        <v>19528</v>
      </c>
      <c r="E783">
        <v>333303</v>
      </c>
      <c r="F783" s="38">
        <v>100</v>
      </c>
      <c r="G783" s="12">
        <v>42907.677118055559</v>
      </c>
      <c r="H783" s="7" t="s">
        <v>958</v>
      </c>
      <c r="I783">
        <v>9998</v>
      </c>
      <c r="J783">
        <v>0</v>
      </c>
      <c r="K783">
        <v>0</v>
      </c>
      <c r="L783" t="s">
        <v>18</v>
      </c>
      <c r="M783" t="s">
        <v>37159</v>
      </c>
      <c r="N783">
        <f>VLOOKUP(C783,HIS!D:E,2,FALSE)</f>
        <v>100</v>
      </c>
      <c r="O783" t="str">
        <f t="shared" si="24"/>
        <v/>
      </c>
      <c r="P783" s="12" t="str">
        <f>VLOOKUP(C783,HIS!D:F,3,FALSE)</f>
        <v>2017/06/21</v>
      </c>
      <c r="Q783">
        <f>VLOOKUP(D783,微信!D:J,7,FALSE)</f>
        <v>100</v>
      </c>
      <c r="R783" t="str">
        <f t="shared" si="25"/>
        <v/>
      </c>
    </row>
    <row r="784" spans="1:18" ht="14.25" hidden="1">
      <c r="A784">
        <v>1000109297</v>
      </c>
      <c r="B784" t="s">
        <v>892</v>
      </c>
      <c r="C784" s="7" t="s">
        <v>31119</v>
      </c>
      <c r="D784" s="7" t="s">
        <v>19741</v>
      </c>
      <c r="E784">
        <v>333317</v>
      </c>
      <c r="F784" s="38">
        <v>400</v>
      </c>
      <c r="G784" s="12">
        <v>42907.677581018521</v>
      </c>
      <c r="H784" s="7" t="s">
        <v>958</v>
      </c>
      <c r="I784">
        <v>9998</v>
      </c>
      <c r="J784">
        <v>0</v>
      </c>
      <c r="K784">
        <v>0</v>
      </c>
      <c r="L784" t="s">
        <v>18</v>
      </c>
      <c r="M784" t="s">
        <v>37160</v>
      </c>
      <c r="N784">
        <f>VLOOKUP(C784,HIS!D:E,2,FALSE)</f>
        <v>400</v>
      </c>
      <c r="O784" t="str">
        <f t="shared" si="24"/>
        <v/>
      </c>
      <c r="P784" s="12" t="str">
        <f>VLOOKUP(C784,HIS!D:F,3,FALSE)</f>
        <v>2017/06/21</v>
      </c>
      <c r="Q784">
        <f>VLOOKUP(D784,微信!D:J,7,FALSE)</f>
        <v>400</v>
      </c>
      <c r="R784" t="str">
        <f t="shared" si="25"/>
        <v/>
      </c>
    </row>
    <row r="785" spans="1:18" ht="14.25" hidden="1">
      <c r="A785">
        <v>127084853</v>
      </c>
      <c r="B785" t="s">
        <v>27022</v>
      </c>
      <c r="C785" s="7" t="s">
        <v>31120</v>
      </c>
      <c r="D785" s="7" t="s">
        <v>19545</v>
      </c>
      <c r="E785">
        <v>333345</v>
      </c>
      <c r="F785" s="38">
        <v>20</v>
      </c>
      <c r="G785" s="12">
        <v>42907.678032407406</v>
      </c>
      <c r="H785" s="7" t="s">
        <v>959</v>
      </c>
      <c r="I785">
        <v>9998</v>
      </c>
      <c r="J785">
        <v>0</v>
      </c>
      <c r="K785">
        <v>0</v>
      </c>
      <c r="L785" t="s">
        <v>18</v>
      </c>
      <c r="M785" t="s">
        <v>37161</v>
      </c>
      <c r="N785">
        <f>VLOOKUP(C785,HIS!D:E,2,FALSE)</f>
        <v>20</v>
      </c>
      <c r="O785" t="str">
        <f t="shared" si="24"/>
        <v/>
      </c>
      <c r="P785" s="12" t="str">
        <f>VLOOKUP(C785,HIS!D:F,3,FALSE)</f>
        <v>2017/06/21</v>
      </c>
      <c r="Q785">
        <f>VLOOKUP(D785,微信!D:J,7,FALSE)</f>
        <v>20</v>
      </c>
      <c r="R785" t="str">
        <f t="shared" si="25"/>
        <v/>
      </c>
    </row>
    <row r="786" spans="1:18" ht="14.25" hidden="1">
      <c r="A786">
        <v>1000113492</v>
      </c>
      <c r="B786" t="s">
        <v>27013</v>
      </c>
      <c r="C786" s="7" t="s">
        <v>31121</v>
      </c>
      <c r="D786" s="7" t="s">
        <v>20065</v>
      </c>
      <c r="E786">
        <v>333349</v>
      </c>
      <c r="F786" s="38">
        <v>200</v>
      </c>
      <c r="G786" s="12">
        <v>42907.678263888891</v>
      </c>
      <c r="H786" s="7" t="s">
        <v>958</v>
      </c>
      <c r="I786">
        <v>9998</v>
      </c>
      <c r="J786">
        <v>0</v>
      </c>
      <c r="K786">
        <v>0</v>
      </c>
      <c r="L786" t="s">
        <v>18</v>
      </c>
      <c r="M786" t="s">
        <v>37162</v>
      </c>
      <c r="N786">
        <f>VLOOKUP(C786,HIS!D:E,2,FALSE)</f>
        <v>200</v>
      </c>
      <c r="O786" t="str">
        <f t="shared" si="24"/>
        <v/>
      </c>
      <c r="P786" s="12" t="str">
        <f>VLOOKUP(C786,HIS!D:F,3,FALSE)</f>
        <v>2017/06/21</v>
      </c>
      <c r="Q786">
        <f>VLOOKUP(D786,微信!D:J,7,FALSE)</f>
        <v>200</v>
      </c>
      <c r="R786" t="str">
        <f t="shared" si="25"/>
        <v/>
      </c>
    </row>
    <row r="787" spans="1:18" ht="14.25" hidden="1">
      <c r="A787">
        <v>1000112860</v>
      </c>
      <c r="B787" t="s">
        <v>27009</v>
      </c>
      <c r="C787" s="7" t="s">
        <v>31122</v>
      </c>
      <c r="D787" s="7" t="s">
        <v>19964</v>
      </c>
      <c r="E787">
        <v>333350</v>
      </c>
      <c r="F787" s="38">
        <v>200</v>
      </c>
      <c r="G787" s="12">
        <v>42907.67827546296</v>
      </c>
      <c r="H787" s="7" t="s">
        <v>958</v>
      </c>
      <c r="I787">
        <v>9998</v>
      </c>
      <c r="J787">
        <v>0</v>
      </c>
      <c r="K787">
        <v>0</v>
      </c>
      <c r="L787" t="s">
        <v>18</v>
      </c>
      <c r="M787" t="s">
        <v>37163</v>
      </c>
      <c r="N787">
        <f>VLOOKUP(C787,HIS!D:E,2,FALSE)</f>
        <v>200</v>
      </c>
      <c r="O787" t="str">
        <f t="shared" si="24"/>
        <v/>
      </c>
      <c r="P787" s="12" t="str">
        <f>VLOOKUP(C787,HIS!D:F,3,FALSE)</f>
        <v>2017/06/21</v>
      </c>
      <c r="Q787">
        <f>VLOOKUP(D787,微信!D:J,7,FALSE)</f>
        <v>200</v>
      </c>
      <c r="R787" t="str">
        <f t="shared" si="25"/>
        <v/>
      </c>
    </row>
    <row r="788" spans="1:18" ht="14.25" hidden="1">
      <c r="A788">
        <v>5014684932</v>
      </c>
      <c r="B788" t="s">
        <v>27023</v>
      </c>
      <c r="C788" s="7" t="s">
        <v>31123</v>
      </c>
      <c r="D788" s="7" t="s">
        <v>19718</v>
      </c>
      <c r="E788">
        <v>333405</v>
      </c>
      <c r="F788" s="38">
        <v>10</v>
      </c>
      <c r="G788" s="12">
        <v>42907.679398148146</v>
      </c>
      <c r="H788" s="7" t="s">
        <v>958</v>
      </c>
      <c r="I788">
        <v>9998</v>
      </c>
      <c r="J788">
        <v>0</v>
      </c>
      <c r="K788">
        <v>0</v>
      </c>
      <c r="L788" t="s">
        <v>18</v>
      </c>
      <c r="M788" t="s">
        <v>37164</v>
      </c>
      <c r="N788">
        <f>VLOOKUP(C788,HIS!D:E,2,FALSE)</f>
        <v>10</v>
      </c>
      <c r="O788" t="str">
        <f t="shared" si="24"/>
        <v/>
      </c>
      <c r="P788" s="12" t="str">
        <f>VLOOKUP(C788,HIS!D:F,3,FALSE)</f>
        <v>2017/06/21</v>
      </c>
      <c r="Q788">
        <f>VLOOKUP(D788,微信!D:J,7,FALSE)</f>
        <v>10</v>
      </c>
      <c r="R788" t="str">
        <f t="shared" si="25"/>
        <v/>
      </c>
    </row>
    <row r="789" spans="1:18" ht="14.25" hidden="1">
      <c r="A789">
        <v>1000113896</v>
      </c>
      <c r="B789" t="s">
        <v>27024</v>
      </c>
      <c r="C789" s="7" t="s">
        <v>31124</v>
      </c>
      <c r="D789" s="7" t="s">
        <v>19652</v>
      </c>
      <c r="E789">
        <v>333414</v>
      </c>
      <c r="F789" s="38">
        <v>200</v>
      </c>
      <c r="G789" s="12">
        <v>42907.679583333331</v>
      </c>
      <c r="H789" s="7" t="s">
        <v>958</v>
      </c>
      <c r="I789">
        <v>9998</v>
      </c>
      <c r="J789">
        <v>0</v>
      </c>
      <c r="K789">
        <v>0</v>
      </c>
      <c r="L789" t="s">
        <v>18</v>
      </c>
      <c r="M789" t="s">
        <v>37165</v>
      </c>
      <c r="N789">
        <f>VLOOKUP(C789,HIS!D:E,2,FALSE)</f>
        <v>200</v>
      </c>
      <c r="O789" t="str">
        <f t="shared" si="24"/>
        <v/>
      </c>
      <c r="P789" s="12" t="str">
        <f>VLOOKUP(C789,HIS!D:F,3,FALSE)</f>
        <v>2017/06/21</v>
      </c>
      <c r="Q789">
        <f>VLOOKUP(D789,微信!D:J,7,FALSE)</f>
        <v>200</v>
      </c>
      <c r="R789" t="str">
        <f t="shared" si="25"/>
        <v/>
      </c>
    </row>
    <row r="790" spans="1:18" ht="14.25" hidden="1">
      <c r="A790">
        <v>1000081921</v>
      </c>
      <c r="B790" t="s">
        <v>26775</v>
      </c>
      <c r="C790" s="7" t="s">
        <v>31125</v>
      </c>
      <c r="D790" s="7" t="s">
        <v>20266</v>
      </c>
      <c r="E790">
        <v>333422</v>
      </c>
      <c r="F790" s="38">
        <v>200</v>
      </c>
      <c r="G790" s="12">
        <v>42907.679826388892</v>
      </c>
      <c r="H790" s="7" t="s">
        <v>958</v>
      </c>
      <c r="I790">
        <v>9998</v>
      </c>
      <c r="J790">
        <v>0</v>
      </c>
      <c r="K790">
        <v>0</v>
      </c>
      <c r="L790" t="s">
        <v>18</v>
      </c>
      <c r="M790" t="s">
        <v>37166</v>
      </c>
      <c r="N790">
        <f>VLOOKUP(C790,HIS!D:E,2,FALSE)</f>
        <v>200</v>
      </c>
      <c r="O790" t="str">
        <f t="shared" si="24"/>
        <v/>
      </c>
      <c r="P790" s="12" t="str">
        <f>VLOOKUP(C790,HIS!D:F,3,FALSE)</f>
        <v>2017/06/21</v>
      </c>
      <c r="Q790">
        <f>VLOOKUP(D790,微信!D:J,7,FALSE)</f>
        <v>200</v>
      </c>
      <c r="R790" t="str">
        <f t="shared" si="25"/>
        <v/>
      </c>
    </row>
    <row r="791" spans="1:18" ht="14.25" hidden="1">
      <c r="A791">
        <v>1000063472</v>
      </c>
      <c r="B791" t="s">
        <v>27025</v>
      </c>
      <c r="C791" s="7" t="s">
        <v>31126</v>
      </c>
      <c r="D791" s="7" t="s">
        <v>19712</v>
      </c>
      <c r="E791">
        <v>333427</v>
      </c>
      <c r="F791" s="38">
        <v>210</v>
      </c>
      <c r="G791" s="12">
        <v>42907.680104166669</v>
      </c>
      <c r="H791" s="7" t="s">
        <v>958</v>
      </c>
      <c r="I791">
        <v>9998</v>
      </c>
      <c r="J791">
        <v>0</v>
      </c>
      <c r="K791">
        <v>0</v>
      </c>
      <c r="L791" t="s">
        <v>18</v>
      </c>
      <c r="M791" t="s">
        <v>37167</v>
      </c>
      <c r="N791">
        <f>VLOOKUP(C791,HIS!D:E,2,FALSE)</f>
        <v>210</v>
      </c>
      <c r="O791" t="str">
        <f t="shared" si="24"/>
        <v/>
      </c>
      <c r="P791" s="12" t="str">
        <f>VLOOKUP(C791,HIS!D:F,3,FALSE)</f>
        <v>2017/06/21</v>
      </c>
      <c r="Q791">
        <f>VLOOKUP(D791,微信!D:J,7,FALSE)</f>
        <v>210</v>
      </c>
      <c r="R791" t="str">
        <f t="shared" si="25"/>
        <v/>
      </c>
    </row>
    <row r="792" spans="1:18" ht="14.25" hidden="1">
      <c r="A792">
        <v>1000113896</v>
      </c>
      <c r="B792" t="s">
        <v>27024</v>
      </c>
      <c r="C792" s="7" t="s">
        <v>31127</v>
      </c>
      <c r="D792" s="7" t="s">
        <v>19651</v>
      </c>
      <c r="E792">
        <v>333437</v>
      </c>
      <c r="F792" s="38">
        <v>200</v>
      </c>
      <c r="G792" s="12">
        <v>42907.680254629631</v>
      </c>
      <c r="H792" s="7" t="s">
        <v>958</v>
      </c>
      <c r="I792">
        <v>9998</v>
      </c>
      <c r="J792">
        <v>0</v>
      </c>
      <c r="K792">
        <v>0</v>
      </c>
      <c r="L792" t="s">
        <v>18</v>
      </c>
      <c r="M792" t="s">
        <v>37168</v>
      </c>
      <c r="N792">
        <f>VLOOKUP(C792,HIS!D:E,2,FALSE)</f>
        <v>200</v>
      </c>
      <c r="O792" t="str">
        <f t="shared" si="24"/>
        <v/>
      </c>
      <c r="P792" s="12" t="str">
        <f>VLOOKUP(C792,HIS!D:F,3,FALSE)</f>
        <v>2017/06/21</v>
      </c>
      <c r="Q792">
        <f>VLOOKUP(D792,微信!D:J,7,FALSE)</f>
        <v>200</v>
      </c>
      <c r="R792" t="str">
        <f t="shared" si="25"/>
        <v/>
      </c>
    </row>
    <row r="793" spans="1:18" ht="14.25" hidden="1">
      <c r="A793">
        <v>1000114023</v>
      </c>
      <c r="B793" t="s">
        <v>27026</v>
      </c>
      <c r="C793" s="7" t="s">
        <v>31128</v>
      </c>
      <c r="D793" s="7" t="s">
        <v>19476</v>
      </c>
      <c r="E793">
        <v>333484</v>
      </c>
      <c r="F793" s="38">
        <v>20</v>
      </c>
      <c r="G793" s="12">
        <v>42907.681087962963</v>
      </c>
      <c r="H793" s="7" t="s">
        <v>959</v>
      </c>
      <c r="I793">
        <v>9998</v>
      </c>
      <c r="J793">
        <v>0</v>
      </c>
      <c r="K793">
        <v>0</v>
      </c>
      <c r="L793" t="s">
        <v>18</v>
      </c>
      <c r="M793" t="s">
        <v>37169</v>
      </c>
      <c r="N793">
        <f>VLOOKUP(C793,HIS!D:E,2,FALSE)</f>
        <v>20</v>
      </c>
      <c r="O793" t="str">
        <f t="shared" si="24"/>
        <v/>
      </c>
      <c r="P793" s="12" t="str">
        <f>VLOOKUP(C793,HIS!D:F,3,FALSE)</f>
        <v>2017/06/21</v>
      </c>
      <c r="Q793">
        <f>VLOOKUP(D793,微信!D:J,7,FALSE)</f>
        <v>20</v>
      </c>
      <c r="R793" t="str">
        <f t="shared" si="25"/>
        <v/>
      </c>
    </row>
    <row r="794" spans="1:18" ht="14.25" hidden="1">
      <c r="A794">
        <v>1000111842</v>
      </c>
      <c r="B794" t="s">
        <v>51</v>
      </c>
      <c r="C794" s="7" t="s">
        <v>31129</v>
      </c>
      <c r="D794" s="7" t="s">
        <v>19992</v>
      </c>
      <c r="E794">
        <v>333501</v>
      </c>
      <c r="F794" s="38">
        <v>120</v>
      </c>
      <c r="G794" s="12">
        <v>42907.68141203704</v>
      </c>
      <c r="H794" s="7" t="s">
        <v>958</v>
      </c>
      <c r="I794">
        <v>9998</v>
      </c>
      <c r="J794">
        <v>0</v>
      </c>
      <c r="K794">
        <v>0</v>
      </c>
      <c r="L794" t="s">
        <v>18</v>
      </c>
      <c r="M794" t="s">
        <v>37170</v>
      </c>
      <c r="N794">
        <f>VLOOKUP(C794,HIS!D:E,2,FALSE)</f>
        <v>120</v>
      </c>
      <c r="O794" t="str">
        <f t="shared" si="24"/>
        <v/>
      </c>
      <c r="P794" s="12" t="str">
        <f>VLOOKUP(C794,HIS!D:F,3,FALSE)</f>
        <v>2017/06/21</v>
      </c>
      <c r="Q794">
        <f>VLOOKUP(D794,微信!D:J,7,FALSE)</f>
        <v>120</v>
      </c>
      <c r="R794" t="str">
        <f t="shared" si="25"/>
        <v/>
      </c>
    </row>
    <row r="795" spans="1:18" ht="14.25" hidden="1">
      <c r="A795">
        <v>1000113751</v>
      </c>
      <c r="B795" t="s">
        <v>27027</v>
      </c>
      <c r="C795" s="7" t="s">
        <v>31130</v>
      </c>
      <c r="D795" s="7" t="s">
        <v>19909</v>
      </c>
      <c r="E795">
        <v>333569</v>
      </c>
      <c r="F795" s="38">
        <v>10</v>
      </c>
      <c r="G795" s="12">
        <v>42907.682453703703</v>
      </c>
      <c r="H795" s="7" t="s">
        <v>958</v>
      </c>
      <c r="I795">
        <v>9998</v>
      </c>
      <c r="J795">
        <v>0</v>
      </c>
      <c r="K795">
        <v>0</v>
      </c>
      <c r="L795" t="s">
        <v>18</v>
      </c>
      <c r="M795" t="s">
        <v>37171</v>
      </c>
      <c r="N795">
        <f>VLOOKUP(C795,HIS!D:E,2,FALSE)</f>
        <v>10</v>
      </c>
      <c r="O795" t="str">
        <f t="shared" si="24"/>
        <v/>
      </c>
      <c r="P795" s="12" t="str">
        <f>VLOOKUP(C795,HIS!D:F,3,FALSE)</f>
        <v>2017/06/21</v>
      </c>
      <c r="Q795">
        <f>VLOOKUP(D795,微信!D:J,7,FALSE)</f>
        <v>10</v>
      </c>
      <c r="R795" t="str">
        <f t="shared" si="25"/>
        <v/>
      </c>
    </row>
    <row r="796" spans="1:18" ht="14.25" hidden="1">
      <c r="A796">
        <v>1000114008</v>
      </c>
      <c r="B796" t="s">
        <v>27028</v>
      </c>
      <c r="C796" s="7" t="s">
        <v>31131</v>
      </c>
      <c r="D796" s="7" t="s">
        <v>20239</v>
      </c>
      <c r="E796">
        <v>333640</v>
      </c>
      <c r="F796" s="38">
        <v>20</v>
      </c>
      <c r="G796" s="12">
        <v>42907.684166666666</v>
      </c>
      <c r="H796" s="7" t="s">
        <v>958</v>
      </c>
      <c r="I796">
        <v>9998</v>
      </c>
      <c r="J796">
        <v>0</v>
      </c>
      <c r="K796">
        <v>0</v>
      </c>
      <c r="L796" t="s">
        <v>18</v>
      </c>
      <c r="M796" t="s">
        <v>37172</v>
      </c>
      <c r="N796">
        <f>VLOOKUP(C796,HIS!D:E,2,FALSE)</f>
        <v>20</v>
      </c>
      <c r="O796" t="str">
        <f t="shared" si="24"/>
        <v/>
      </c>
      <c r="P796" s="12" t="str">
        <f>VLOOKUP(C796,HIS!D:F,3,FALSE)</f>
        <v>2017/06/21</v>
      </c>
      <c r="Q796">
        <f>VLOOKUP(D796,微信!D:J,7,FALSE)</f>
        <v>20</v>
      </c>
      <c r="R796" t="str">
        <f t="shared" si="25"/>
        <v/>
      </c>
    </row>
    <row r="797" spans="1:18" ht="14.25" hidden="1">
      <c r="A797">
        <v>1000109306</v>
      </c>
      <c r="B797" t="s">
        <v>913</v>
      </c>
      <c r="C797" s="7" t="s">
        <v>31132</v>
      </c>
      <c r="D797" s="7" t="s">
        <v>19558</v>
      </c>
      <c r="E797">
        <v>333633</v>
      </c>
      <c r="F797" s="38">
        <v>300</v>
      </c>
      <c r="G797" s="12">
        <v>42907.684201388889</v>
      </c>
      <c r="H797" s="7" t="s">
        <v>958</v>
      </c>
      <c r="I797">
        <v>9998</v>
      </c>
      <c r="J797">
        <v>0</v>
      </c>
      <c r="K797">
        <v>0</v>
      </c>
      <c r="L797" t="s">
        <v>18</v>
      </c>
      <c r="M797" t="s">
        <v>37173</v>
      </c>
      <c r="N797">
        <f>VLOOKUP(C797,HIS!D:E,2,FALSE)</f>
        <v>300</v>
      </c>
      <c r="O797" t="str">
        <f t="shared" si="24"/>
        <v/>
      </c>
      <c r="P797" s="12" t="str">
        <f>VLOOKUP(C797,HIS!D:F,3,FALSE)</f>
        <v>2017/06/21</v>
      </c>
      <c r="Q797">
        <f>VLOOKUP(D797,微信!D:J,7,FALSE)</f>
        <v>300</v>
      </c>
      <c r="R797" t="str">
        <f t="shared" si="25"/>
        <v/>
      </c>
    </row>
    <row r="798" spans="1:18" ht="14.25" hidden="1">
      <c r="A798">
        <v>5015808883</v>
      </c>
      <c r="B798" t="s">
        <v>27029</v>
      </c>
      <c r="C798" s="7" t="s">
        <v>31133</v>
      </c>
      <c r="D798" s="7" t="s">
        <v>20130</v>
      </c>
      <c r="E798">
        <v>333647</v>
      </c>
      <c r="F798" s="38">
        <v>25</v>
      </c>
      <c r="G798" s="12">
        <v>42907.684363425928</v>
      </c>
      <c r="H798" s="7" t="s">
        <v>959</v>
      </c>
      <c r="I798">
        <v>9998</v>
      </c>
      <c r="J798">
        <v>0</v>
      </c>
      <c r="K798">
        <v>0</v>
      </c>
      <c r="L798" t="s">
        <v>18</v>
      </c>
      <c r="M798" t="s">
        <v>37174</v>
      </c>
      <c r="N798">
        <f>VLOOKUP(C798,HIS!D:E,2,FALSE)</f>
        <v>25</v>
      </c>
      <c r="O798" t="str">
        <f t="shared" si="24"/>
        <v/>
      </c>
      <c r="P798" s="12" t="str">
        <f>VLOOKUP(C798,HIS!D:F,3,FALSE)</f>
        <v>2017/06/21</v>
      </c>
      <c r="Q798">
        <f>VLOOKUP(D798,微信!D:J,7,FALSE)</f>
        <v>25</v>
      </c>
      <c r="R798" t="str">
        <f t="shared" si="25"/>
        <v/>
      </c>
    </row>
    <row r="799" spans="1:18" ht="14.25" hidden="1">
      <c r="A799" t="s">
        <v>26327</v>
      </c>
      <c r="B799" t="s">
        <v>27030</v>
      </c>
      <c r="C799" s="7" t="s">
        <v>31134</v>
      </c>
      <c r="D799" s="7" t="s">
        <v>19764</v>
      </c>
      <c r="E799">
        <v>333744</v>
      </c>
      <c r="F799" s="38">
        <v>20</v>
      </c>
      <c r="G799" s="12">
        <v>42907.68644675926</v>
      </c>
      <c r="H799" s="7" t="s">
        <v>958</v>
      </c>
      <c r="I799">
        <v>9998</v>
      </c>
      <c r="J799">
        <v>0</v>
      </c>
      <c r="K799">
        <v>0</v>
      </c>
      <c r="L799" t="s">
        <v>18</v>
      </c>
      <c r="M799" t="s">
        <v>37175</v>
      </c>
      <c r="N799">
        <f>VLOOKUP(C799,HIS!D:E,2,FALSE)</f>
        <v>20</v>
      </c>
      <c r="O799" t="str">
        <f t="shared" si="24"/>
        <v/>
      </c>
      <c r="P799" s="12" t="str">
        <f>VLOOKUP(C799,HIS!D:F,3,FALSE)</f>
        <v>2017/06/21</v>
      </c>
      <c r="Q799">
        <f>VLOOKUP(D799,微信!D:J,7,FALSE)</f>
        <v>20</v>
      </c>
      <c r="R799" t="str">
        <f t="shared" si="25"/>
        <v/>
      </c>
    </row>
    <row r="800" spans="1:18" ht="14.25" hidden="1">
      <c r="A800">
        <v>1000113904</v>
      </c>
      <c r="B800" t="s">
        <v>27015</v>
      </c>
      <c r="C800" s="7" t="s">
        <v>31135</v>
      </c>
      <c r="D800" s="7" t="s">
        <v>20080</v>
      </c>
      <c r="E800">
        <v>333809</v>
      </c>
      <c r="F800" s="38">
        <v>400</v>
      </c>
      <c r="G800" s="12">
        <v>42907.687604166669</v>
      </c>
      <c r="H800" s="7" t="s">
        <v>958</v>
      </c>
      <c r="I800">
        <v>9998</v>
      </c>
      <c r="J800">
        <v>0</v>
      </c>
      <c r="K800">
        <v>0</v>
      </c>
      <c r="L800" t="s">
        <v>18</v>
      </c>
      <c r="M800" t="s">
        <v>37176</v>
      </c>
      <c r="N800">
        <f>VLOOKUP(C800,HIS!D:E,2,FALSE)</f>
        <v>400</v>
      </c>
      <c r="O800" t="str">
        <f t="shared" si="24"/>
        <v/>
      </c>
      <c r="P800" s="12" t="str">
        <f>VLOOKUP(C800,HIS!D:F,3,FALSE)</f>
        <v>2017/06/21</v>
      </c>
      <c r="Q800">
        <f>VLOOKUP(D800,微信!D:J,7,FALSE)</f>
        <v>400</v>
      </c>
      <c r="R800" t="str">
        <f t="shared" si="25"/>
        <v/>
      </c>
    </row>
    <row r="801" spans="1:18" ht="14.25" hidden="1">
      <c r="A801">
        <v>1000112097</v>
      </c>
      <c r="B801" t="s">
        <v>26810</v>
      </c>
      <c r="C801" s="7" t="s">
        <v>31136</v>
      </c>
      <c r="D801" s="7" t="s">
        <v>19671</v>
      </c>
      <c r="E801">
        <v>333884</v>
      </c>
      <c r="F801" s="38">
        <v>300</v>
      </c>
      <c r="G801" s="12">
        <v>42907.689571759256</v>
      </c>
      <c r="H801" s="7" t="s">
        <v>958</v>
      </c>
      <c r="I801">
        <v>9998</v>
      </c>
      <c r="J801">
        <v>0</v>
      </c>
      <c r="K801">
        <v>0</v>
      </c>
      <c r="L801" t="s">
        <v>18</v>
      </c>
      <c r="M801" t="s">
        <v>37177</v>
      </c>
      <c r="N801">
        <f>VLOOKUP(C801,HIS!D:E,2,FALSE)</f>
        <v>300</v>
      </c>
      <c r="O801" t="str">
        <f t="shared" si="24"/>
        <v/>
      </c>
      <c r="P801" s="12" t="str">
        <f>VLOOKUP(C801,HIS!D:F,3,FALSE)</f>
        <v>2017/06/21</v>
      </c>
      <c r="Q801">
        <f>VLOOKUP(D801,微信!D:J,7,FALSE)</f>
        <v>300</v>
      </c>
      <c r="R801" t="str">
        <f t="shared" si="25"/>
        <v/>
      </c>
    </row>
    <row r="802" spans="1:18" ht="14.25" hidden="1">
      <c r="A802">
        <v>1000114062</v>
      </c>
      <c r="B802" t="s">
        <v>27031</v>
      </c>
      <c r="C802" s="7" t="s">
        <v>31137</v>
      </c>
      <c r="D802" s="7" t="s">
        <v>19502</v>
      </c>
      <c r="E802">
        <v>333902</v>
      </c>
      <c r="F802" s="38">
        <v>50</v>
      </c>
      <c r="G802" s="12">
        <v>42907.689583333333</v>
      </c>
      <c r="H802" s="7" t="s">
        <v>958</v>
      </c>
      <c r="I802">
        <v>9998</v>
      </c>
      <c r="J802">
        <v>0</v>
      </c>
      <c r="K802">
        <v>0</v>
      </c>
      <c r="L802" t="s">
        <v>18</v>
      </c>
      <c r="M802" t="s">
        <v>37178</v>
      </c>
      <c r="N802">
        <f>VLOOKUP(C802,HIS!D:E,2,FALSE)</f>
        <v>50</v>
      </c>
      <c r="O802" t="str">
        <f t="shared" si="24"/>
        <v/>
      </c>
      <c r="P802" s="12" t="str">
        <f>VLOOKUP(C802,HIS!D:F,3,FALSE)</f>
        <v>2017/06/21</v>
      </c>
      <c r="Q802">
        <f>VLOOKUP(D802,微信!D:J,7,FALSE)</f>
        <v>50</v>
      </c>
      <c r="R802" t="str">
        <f t="shared" si="25"/>
        <v/>
      </c>
    </row>
    <row r="803" spans="1:18" ht="14.25" hidden="1">
      <c r="A803">
        <v>1000113005</v>
      </c>
      <c r="B803" t="s">
        <v>27032</v>
      </c>
      <c r="C803" s="7" t="s">
        <v>31138</v>
      </c>
      <c r="D803" s="7" t="s">
        <v>19604</v>
      </c>
      <c r="E803">
        <v>333944</v>
      </c>
      <c r="F803" s="38">
        <v>20</v>
      </c>
      <c r="G803" s="12">
        <v>42907.690729166665</v>
      </c>
      <c r="H803" s="7" t="s">
        <v>958</v>
      </c>
      <c r="I803">
        <v>9998</v>
      </c>
      <c r="J803">
        <v>0</v>
      </c>
      <c r="K803">
        <v>0</v>
      </c>
      <c r="L803" t="s">
        <v>18</v>
      </c>
      <c r="M803" t="s">
        <v>37179</v>
      </c>
      <c r="N803">
        <f>VLOOKUP(C803,HIS!D:E,2,FALSE)</f>
        <v>20</v>
      </c>
      <c r="O803" t="str">
        <f t="shared" si="24"/>
        <v/>
      </c>
      <c r="P803" s="12" t="str">
        <f>VLOOKUP(C803,HIS!D:F,3,FALSE)</f>
        <v>2017/06/21</v>
      </c>
      <c r="Q803">
        <f>VLOOKUP(D803,微信!D:J,7,FALSE)</f>
        <v>20</v>
      </c>
      <c r="R803" t="str">
        <f t="shared" si="25"/>
        <v/>
      </c>
    </row>
    <row r="804" spans="1:18" ht="14.25" hidden="1">
      <c r="A804">
        <v>1000034783</v>
      </c>
      <c r="B804" t="s">
        <v>27033</v>
      </c>
      <c r="C804" s="7" t="s">
        <v>31139</v>
      </c>
      <c r="D804" s="7" t="s">
        <v>19473</v>
      </c>
      <c r="E804">
        <v>333963</v>
      </c>
      <c r="F804" s="38">
        <v>100</v>
      </c>
      <c r="G804" s="12">
        <v>42907.691377314812</v>
      </c>
      <c r="H804" s="7" t="s">
        <v>958</v>
      </c>
      <c r="I804">
        <v>9998</v>
      </c>
      <c r="J804">
        <v>0</v>
      </c>
      <c r="K804">
        <v>0</v>
      </c>
      <c r="L804" t="s">
        <v>18</v>
      </c>
      <c r="M804" t="s">
        <v>37180</v>
      </c>
      <c r="N804">
        <f>VLOOKUP(C804,HIS!D:E,2,FALSE)</f>
        <v>100</v>
      </c>
      <c r="O804" t="str">
        <f t="shared" si="24"/>
        <v/>
      </c>
      <c r="P804" s="12" t="str">
        <f>VLOOKUP(C804,HIS!D:F,3,FALSE)</f>
        <v>2017/06/21</v>
      </c>
      <c r="Q804">
        <f>VLOOKUP(D804,微信!D:J,7,FALSE)</f>
        <v>100</v>
      </c>
      <c r="R804" t="str">
        <f t="shared" si="25"/>
        <v/>
      </c>
    </row>
    <row r="805" spans="1:18" ht="14.25" hidden="1">
      <c r="A805">
        <v>1000107392</v>
      </c>
      <c r="B805" t="s">
        <v>894</v>
      </c>
      <c r="C805" s="7" t="s">
        <v>31140</v>
      </c>
      <c r="D805" s="7" t="s">
        <v>20252</v>
      </c>
      <c r="E805">
        <v>333989</v>
      </c>
      <c r="F805" s="38">
        <v>300</v>
      </c>
      <c r="G805" s="12">
        <v>42907.692199074074</v>
      </c>
      <c r="H805" s="7" t="s">
        <v>959</v>
      </c>
      <c r="I805">
        <v>9998</v>
      </c>
      <c r="J805">
        <v>0</v>
      </c>
      <c r="K805">
        <v>0</v>
      </c>
      <c r="L805" t="s">
        <v>18</v>
      </c>
      <c r="M805" t="s">
        <v>37181</v>
      </c>
      <c r="N805">
        <f>VLOOKUP(C805,HIS!D:E,2,FALSE)</f>
        <v>300</v>
      </c>
      <c r="O805" t="str">
        <f t="shared" si="24"/>
        <v/>
      </c>
      <c r="P805" s="12" t="str">
        <f>VLOOKUP(C805,HIS!D:F,3,FALSE)</f>
        <v>2017/06/21</v>
      </c>
      <c r="Q805">
        <f>VLOOKUP(D805,微信!D:J,7,FALSE)</f>
        <v>300</v>
      </c>
      <c r="R805" t="str">
        <f t="shared" si="25"/>
        <v/>
      </c>
    </row>
    <row r="806" spans="1:18" ht="14.25" hidden="1">
      <c r="A806">
        <v>1000086844</v>
      </c>
      <c r="B806" t="s">
        <v>27034</v>
      </c>
      <c r="C806" s="7" t="s">
        <v>31141</v>
      </c>
      <c r="D806" s="7" t="s">
        <v>19615</v>
      </c>
      <c r="E806">
        <v>334010</v>
      </c>
      <c r="F806" s="38">
        <v>2000</v>
      </c>
      <c r="G806" s="12">
        <v>42907.692395833335</v>
      </c>
      <c r="H806" s="7" t="s">
        <v>959</v>
      </c>
      <c r="I806">
        <v>9998</v>
      </c>
      <c r="J806">
        <v>0</v>
      </c>
      <c r="K806">
        <v>0</v>
      </c>
      <c r="L806" t="s">
        <v>18</v>
      </c>
      <c r="M806" t="s">
        <v>37182</v>
      </c>
      <c r="N806">
        <f>VLOOKUP(C806,HIS!D:E,2,FALSE)</f>
        <v>2000</v>
      </c>
      <c r="O806" t="str">
        <f t="shared" si="24"/>
        <v/>
      </c>
      <c r="P806" s="12" t="str">
        <f>VLOOKUP(C806,HIS!D:F,3,FALSE)</f>
        <v>2017/06/21</v>
      </c>
      <c r="Q806">
        <f>VLOOKUP(D806,微信!D:J,7,FALSE)</f>
        <v>2000</v>
      </c>
      <c r="R806" t="str">
        <f t="shared" si="25"/>
        <v/>
      </c>
    </row>
    <row r="807" spans="1:18" ht="14.25" hidden="1">
      <c r="A807">
        <v>101037955</v>
      </c>
      <c r="B807" t="s">
        <v>27035</v>
      </c>
      <c r="C807" s="7" t="s">
        <v>31142</v>
      </c>
      <c r="D807" s="7" t="s">
        <v>19472</v>
      </c>
      <c r="E807">
        <v>334018</v>
      </c>
      <c r="F807" s="38">
        <v>50</v>
      </c>
      <c r="G807" s="12">
        <v>42907.692766203705</v>
      </c>
      <c r="H807" s="7" t="s">
        <v>958</v>
      </c>
      <c r="I807">
        <v>9998</v>
      </c>
      <c r="J807">
        <v>0</v>
      </c>
      <c r="K807">
        <v>0</v>
      </c>
      <c r="L807" t="s">
        <v>18</v>
      </c>
      <c r="M807" t="s">
        <v>37183</v>
      </c>
      <c r="N807">
        <f>VLOOKUP(C807,HIS!D:E,2,FALSE)</f>
        <v>50</v>
      </c>
      <c r="O807" t="str">
        <f t="shared" si="24"/>
        <v/>
      </c>
      <c r="P807" s="12" t="str">
        <f>VLOOKUP(C807,HIS!D:F,3,FALSE)</f>
        <v>2017/06/21</v>
      </c>
      <c r="Q807">
        <f>VLOOKUP(D807,微信!D:J,7,FALSE)</f>
        <v>50</v>
      </c>
      <c r="R807" t="str">
        <f t="shared" si="25"/>
        <v/>
      </c>
    </row>
    <row r="808" spans="1:18" ht="14.25" hidden="1">
      <c r="A808">
        <v>1000113896</v>
      </c>
      <c r="B808" t="s">
        <v>27024</v>
      </c>
      <c r="C808" s="7" t="s">
        <v>31143</v>
      </c>
      <c r="D808" s="7" t="s">
        <v>19653</v>
      </c>
      <c r="E808">
        <v>334036</v>
      </c>
      <c r="F808" s="38">
        <v>700</v>
      </c>
      <c r="G808" s="12">
        <v>42907.693113425928</v>
      </c>
      <c r="H808" s="7" t="s">
        <v>958</v>
      </c>
      <c r="I808">
        <v>9998</v>
      </c>
      <c r="J808">
        <v>0</v>
      </c>
      <c r="K808">
        <v>0</v>
      </c>
      <c r="L808" t="s">
        <v>18</v>
      </c>
      <c r="M808" t="s">
        <v>37184</v>
      </c>
      <c r="N808">
        <f>VLOOKUP(C808,HIS!D:E,2,FALSE)</f>
        <v>700</v>
      </c>
      <c r="O808" t="str">
        <f t="shared" si="24"/>
        <v/>
      </c>
      <c r="P808" s="12" t="str">
        <f>VLOOKUP(C808,HIS!D:F,3,FALSE)</f>
        <v>2017/06/21</v>
      </c>
      <c r="Q808">
        <f>VLOOKUP(D808,微信!D:J,7,FALSE)</f>
        <v>700</v>
      </c>
      <c r="R808" t="str">
        <f t="shared" si="25"/>
        <v/>
      </c>
    </row>
    <row r="809" spans="1:18" ht="14.25" hidden="1">
      <c r="A809">
        <v>1000110434</v>
      </c>
      <c r="B809" t="s">
        <v>197</v>
      </c>
      <c r="C809" s="7" t="s">
        <v>31144</v>
      </c>
      <c r="D809" s="7" t="s">
        <v>19452</v>
      </c>
      <c r="E809">
        <v>334040</v>
      </c>
      <c r="F809" s="38">
        <v>100</v>
      </c>
      <c r="G809" s="12">
        <v>42907.693171296298</v>
      </c>
      <c r="H809" s="7" t="s">
        <v>958</v>
      </c>
      <c r="I809">
        <v>9998</v>
      </c>
      <c r="J809">
        <v>0</v>
      </c>
      <c r="K809">
        <v>0</v>
      </c>
      <c r="L809" t="s">
        <v>18</v>
      </c>
      <c r="M809" t="s">
        <v>37185</v>
      </c>
      <c r="N809">
        <f>VLOOKUP(C809,HIS!D:E,2,FALSE)</f>
        <v>100</v>
      </c>
      <c r="O809" t="str">
        <f t="shared" si="24"/>
        <v/>
      </c>
      <c r="P809" s="12" t="str">
        <f>VLOOKUP(C809,HIS!D:F,3,FALSE)</f>
        <v>2017/06/21</v>
      </c>
      <c r="Q809">
        <f>VLOOKUP(D809,微信!D:J,7,FALSE)</f>
        <v>100</v>
      </c>
      <c r="R809" t="str">
        <f t="shared" si="25"/>
        <v/>
      </c>
    </row>
    <row r="810" spans="1:18" ht="14.25" hidden="1">
      <c r="A810">
        <v>102610879</v>
      </c>
      <c r="B810" t="s">
        <v>26760</v>
      </c>
      <c r="C810" s="7" t="s">
        <v>31145</v>
      </c>
      <c r="D810" s="7" t="s">
        <v>20109</v>
      </c>
      <c r="E810">
        <v>334046</v>
      </c>
      <c r="F810" s="38">
        <v>200</v>
      </c>
      <c r="G810" s="12">
        <v>42907.693240740744</v>
      </c>
      <c r="H810" s="7" t="s">
        <v>958</v>
      </c>
      <c r="I810">
        <v>9998</v>
      </c>
      <c r="J810">
        <v>0</v>
      </c>
      <c r="K810">
        <v>0</v>
      </c>
      <c r="L810" t="s">
        <v>18</v>
      </c>
      <c r="M810" t="s">
        <v>37186</v>
      </c>
      <c r="N810">
        <f>VLOOKUP(C810,HIS!D:E,2,FALSE)</f>
        <v>200</v>
      </c>
      <c r="O810" t="str">
        <f t="shared" si="24"/>
        <v/>
      </c>
      <c r="P810" s="12" t="str">
        <f>VLOOKUP(C810,HIS!D:F,3,FALSE)</f>
        <v>2017/06/21</v>
      </c>
      <c r="Q810">
        <f>VLOOKUP(D810,微信!D:J,7,FALSE)</f>
        <v>200</v>
      </c>
      <c r="R810" t="str">
        <f t="shared" si="25"/>
        <v/>
      </c>
    </row>
    <row r="811" spans="1:18" ht="14.25" hidden="1">
      <c r="A811">
        <v>1000114070</v>
      </c>
      <c r="B811" t="s">
        <v>27036</v>
      </c>
      <c r="C811" s="7" t="s">
        <v>31146</v>
      </c>
      <c r="D811" s="7" t="s">
        <v>20277</v>
      </c>
      <c r="E811">
        <v>334078</v>
      </c>
      <c r="F811" s="38">
        <v>20</v>
      </c>
      <c r="G811" s="12">
        <v>42907.69332175926</v>
      </c>
      <c r="H811" s="7" t="s">
        <v>959</v>
      </c>
      <c r="I811">
        <v>9998</v>
      </c>
      <c r="J811">
        <v>0</v>
      </c>
      <c r="K811">
        <v>0</v>
      </c>
      <c r="L811" t="s">
        <v>18</v>
      </c>
      <c r="M811" t="s">
        <v>37187</v>
      </c>
      <c r="N811">
        <f>VLOOKUP(C811,HIS!D:E,2,FALSE)</f>
        <v>20</v>
      </c>
      <c r="O811" t="str">
        <f t="shared" si="24"/>
        <v/>
      </c>
      <c r="P811" s="12" t="str">
        <f>VLOOKUP(C811,HIS!D:F,3,FALSE)</f>
        <v>2017/06/21</v>
      </c>
      <c r="Q811">
        <f>VLOOKUP(D811,微信!D:J,7,FALSE)</f>
        <v>20</v>
      </c>
      <c r="R811" t="str">
        <f t="shared" si="25"/>
        <v/>
      </c>
    </row>
    <row r="812" spans="1:18" ht="14.25" hidden="1">
      <c r="A812">
        <v>1000114035</v>
      </c>
      <c r="B812" t="s">
        <v>27037</v>
      </c>
      <c r="C812" s="7" t="s">
        <v>31147</v>
      </c>
      <c r="D812" s="7" t="s">
        <v>20284</v>
      </c>
      <c r="E812">
        <v>334072</v>
      </c>
      <c r="F812" s="38">
        <v>10</v>
      </c>
      <c r="G812" s="12">
        <v>42907.693726851852</v>
      </c>
      <c r="H812" s="7" t="s">
        <v>958</v>
      </c>
      <c r="I812">
        <v>9998</v>
      </c>
      <c r="J812">
        <v>0</v>
      </c>
      <c r="K812">
        <v>0</v>
      </c>
      <c r="L812" t="s">
        <v>18</v>
      </c>
      <c r="M812" t="s">
        <v>37188</v>
      </c>
      <c r="N812">
        <f>VLOOKUP(C812,HIS!D:E,2,FALSE)</f>
        <v>10</v>
      </c>
      <c r="O812" t="str">
        <f t="shared" si="24"/>
        <v/>
      </c>
      <c r="P812" s="12" t="str">
        <f>VLOOKUP(C812,HIS!D:F,3,FALSE)</f>
        <v>2017/06/21</v>
      </c>
      <c r="Q812">
        <f>VLOOKUP(D812,微信!D:J,7,FALSE)</f>
        <v>10</v>
      </c>
      <c r="R812" t="str">
        <f t="shared" si="25"/>
        <v/>
      </c>
    </row>
    <row r="813" spans="1:18" ht="14.25" hidden="1">
      <c r="A813">
        <v>1000114071</v>
      </c>
      <c r="B813" t="s">
        <v>27038</v>
      </c>
      <c r="C813" s="7" t="s">
        <v>31148</v>
      </c>
      <c r="D813" s="7" t="s">
        <v>20268</v>
      </c>
      <c r="E813">
        <v>334115</v>
      </c>
      <c r="F813" s="38">
        <v>100</v>
      </c>
      <c r="G813" s="12">
        <v>42907.693807870368</v>
      </c>
      <c r="H813" s="7" t="s">
        <v>959</v>
      </c>
      <c r="I813">
        <v>9998</v>
      </c>
      <c r="J813">
        <v>0</v>
      </c>
      <c r="K813">
        <v>0</v>
      </c>
      <c r="L813" t="s">
        <v>18</v>
      </c>
      <c r="M813" t="s">
        <v>37189</v>
      </c>
      <c r="N813">
        <f>VLOOKUP(C813,HIS!D:E,2,FALSE)</f>
        <v>100</v>
      </c>
      <c r="O813" t="str">
        <f t="shared" si="24"/>
        <v/>
      </c>
      <c r="P813" s="12" t="str">
        <f>VLOOKUP(C813,HIS!D:F,3,FALSE)</f>
        <v>2017/06/21</v>
      </c>
      <c r="Q813">
        <f>VLOOKUP(D813,微信!D:J,7,FALSE)</f>
        <v>100</v>
      </c>
      <c r="R813" t="str">
        <f t="shared" si="25"/>
        <v/>
      </c>
    </row>
    <row r="814" spans="1:18" ht="14.25" hidden="1">
      <c r="A814">
        <v>1000114079</v>
      </c>
      <c r="B814" t="s">
        <v>27039</v>
      </c>
      <c r="C814" s="7" t="s">
        <v>31149</v>
      </c>
      <c r="D814" s="7" t="s">
        <v>19770</v>
      </c>
      <c r="E814">
        <v>334090</v>
      </c>
      <c r="F814" s="38">
        <v>20</v>
      </c>
      <c r="G814" s="12">
        <v>42907.693969907406</v>
      </c>
      <c r="H814" s="7" t="s">
        <v>958</v>
      </c>
      <c r="I814">
        <v>9998</v>
      </c>
      <c r="J814">
        <v>0</v>
      </c>
      <c r="K814">
        <v>0</v>
      </c>
      <c r="L814" t="s">
        <v>18</v>
      </c>
      <c r="M814" t="s">
        <v>37190</v>
      </c>
      <c r="N814">
        <f>VLOOKUP(C814,HIS!D:E,2,FALSE)</f>
        <v>20</v>
      </c>
      <c r="O814" t="str">
        <f t="shared" si="24"/>
        <v/>
      </c>
      <c r="P814" s="12" t="str">
        <f>VLOOKUP(C814,HIS!D:F,3,FALSE)</f>
        <v>2017/06/21</v>
      </c>
      <c r="Q814">
        <f>VLOOKUP(D814,微信!D:J,7,FALSE)</f>
        <v>20</v>
      </c>
      <c r="R814" t="str">
        <f t="shared" si="25"/>
        <v/>
      </c>
    </row>
    <row r="815" spans="1:18" ht="14.25" hidden="1">
      <c r="A815">
        <v>5015037840</v>
      </c>
      <c r="B815" t="s">
        <v>27040</v>
      </c>
      <c r="C815" s="7" t="s">
        <v>31150</v>
      </c>
      <c r="D815" s="7" t="s">
        <v>19978</v>
      </c>
      <c r="E815">
        <v>334120</v>
      </c>
      <c r="F815" s="38">
        <v>300</v>
      </c>
      <c r="G815" s="12">
        <v>42907.694780092592</v>
      </c>
      <c r="H815" s="7" t="s">
        <v>959</v>
      </c>
      <c r="I815">
        <v>9998</v>
      </c>
      <c r="J815">
        <v>0</v>
      </c>
      <c r="K815">
        <v>0</v>
      </c>
      <c r="L815" t="s">
        <v>18</v>
      </c>
      <c r="M815" t="s">
        <v>37191</v>
      </c>
      <c r="N815">
        <f>VLOOKUP(C815,HIS!D:E,2,FALSE)</f>
        <v>300</v>
      </c>
      <c r="O815" t="str">
        <f t="shared" si="24"/>
        <v/>
      </c>
      <c r="P815" s="12" t="str">
        <f>VLOOKUP(C815,HIS!D:F,3,FALSE)</f>
        <v>2017/06/21</v>
      </c>
      <c r="Q815">
        <f>VLOOKUP(D815,微信!D:J,7,FALSE)</f>
        <v>300</v>
      </c>
      <c r="R815" t="str">
        <f t="shared" si="25"/>
        <v/>
      </c>
    </row>
    <row r="816" spans="1:18" ht="14.25" hidden="1">
      <c r="A816">
        <v>1000114058</v>
      </c>
      <c r="B816" t="s">
        <v>27041</v>
      </c>
      <c r="C816" s="7" t="s">
        <v>31151</v>
      </c>
      <c r="D816" s="7" t="s">
        <v>20110</v>
      </c>
      <c r="E816">
        <v>334119</v>
      </c>
      <c r="F816" s="38">
        <v>20</v>
      </c>
      <c r="G816" s="12">
        <v>42907.694791666669</v>
      </c>
      <c r="H816" s="7" t="s">
        <v>958</v>
      </c>
      <c r="I816">
        <v>9998</v>
      </c>
      <c r="J816">
        <v>0</v>
      </c>
      <c r="K816">
        <v>0</v>
      </c>
      <c r="L816" t="s">
        <v>18</v>
      </c>
      <c r="M816" t="s">
        <v>37192</v>
      </c>
      <c r="N816">
        <f>VLOOKUP(C816,HIS!D:E,2,FALSE)</f>
        <v>20</v>
      </c>
      <c r="O816" t="str">
        <f t="shared" si="24"/>
        <v/>
      </c>
      <c r="P816" s="12" t="str">
        <f>VLOOKUP(C816,HIS!D:F,3,FALSE)</f>
        <v>2017/06/21</v>
      </c>
      <c r="Q816">
        <f>VLOOKUP(D816,微信!D:J,7,FALSE)</f>
        <v>20</v>
      </c>
      <c r="R816" t="str">
        <f t="shared" si="25"/>
        <v/>
      </c>
    </row>
    <row r="817" spans="1:18" ht="14.25" hidden="1">
      <c r="A817">
        <v>1000114080</v>
      </c>
      <c r="B817" t="s">
        <v>27042</v>
      </c>
      <c r="C817" s="7" t="s">
        <v>31152</v>
      </c>
      <c r="D817" s="7" t="s">
        <v>19540</v>
      </c>
      <c r="E817">
        <v>334141</v>
      </c>
      <c r="F817" s="38">
        <v>10</v>
      </c>
      <c r="G817" s="12">
        <v>42907.695428240739</v>
      </c>
      <c r="H817" s="7" t="s">
        <v>958</v>
      </c>
      <c r="I817">
        <v>9998</v>
      </c>
      <c r="J817">
        <v>0</v>
      </c>
      <c r="K817">
        <v>0</v>
      </c>
      <c r="L817" t="s">
        <v>18</v>
      </c>
      <c r="M817" t="s">
        <v>37193</v>
      </c>
      <c r="N817">
        <f>VLOOKUP(C817,HIS!D:E,2,FALSE)</f>
        <v>10</v>
      </c>
      <c r="O817" t="str">
        <f t="shared" si="24"/>
        <v/>
      </c>
      <c r="P817" s="12" t="str">
        <f>VLOOKUP(C817,HIS!D:F,3,FALSE)</f>
        <v>2017/06/21</v>
      </c>
      <c r="Q817">
        <f>VLOOKUP(D817,微信!D:J,7,FALSE)</f>
        <v>10</v>
      </c>
      <c r="R817" t="str">
        <f t="shared" si="25"/>
        <v/>
      </c>
    </row>
    <row r="818" spans="1:18" ht="14.25" hidden="1">
      <c r="A818">
        <v>111276337</v>
      </c>
      <c r="B818" t="s">
        <v>27043</v>
      </c>
      <c r="C818" s="7" t="s">
        <v>31153</v>
      </c>
      <c r="D818" s="7" t="s">
        <v>20279</v>
      </c>
      <c r="E818">
        <v>334146</v>
      </c>
      <c r="F818" s="38">
        <v>500</v>
      </c>
      <c r="G818" s="12">
        <v>42907.695509259262</v>
      </c>
      <c r="H818" s="7" t="s">
        <v>958</v>
      </c>
      <c r="I818">
        <v>9998</v>
      </c>
      <c r="J818">
        <v>0</v>
      </c>
      <c r="K818">
        <v>0</v>
      </c>
      <c r="L818" t="s">
        <v>18</v>
      </c>
      <c r="M818" t="s">
        <v>37194</v>
      </c>
      <c r="N818">
        <f>VLOOKUP(C818,HIS!D:E,2,FALSE)</f>
        <v>500</v>
      </c>
      <c r="O818" t="str">
        <f t="shared" si="24"/>
        <v/>
      </c>
      <c r="P818" s="12" t="str">
        <f>VLOOKUP(C818,HIS!D:F,3,FALSE)</f>
        <v>2017/06/21</v>
      </c>
      <c r="Q818">
        <f>VLOOKUP(D818,微信!D:J,7,FALSE)</f>
        <v>500</v>
      </c>
      <c r="R818" t="str">
        <f t="shared" si="25"/>
        <v/>
      </c>
    </row>
    <row r="819" spans="1:18" ht="14.25" hidden="1">
      <c r="A819">
        <v>1000114028</v>
      </c>
      <c r="B819" t="s">
        <v>27044</v>
      </c>
      <c r="C819" s="7" t="s">
        <v>31154</v>
      </c>
      <c r="D819" s="7" t="s">
        <v>20201</v>
      </c>
      <c r="E819">
        <v>334156</v>
      </c>
      <c r="F819" s="38">
        <v>100</v>
      </c>
      <c r="G819" s="12">
        <v>42907.695844907408</v>
      </c>
      <c r="H819" s="7" t="s">
        <v>959</v>
      </c>
      <c r="I819">
        <v>9998</v>
      </c>
      <c r="J819">
        <v>0</v>
      </c>
      <c r="K819">
        <v>0</v>
      </c>
      <c r="L819" t="s">
        <v>18</v>
      </c>
      <c r="M819" t="s">
        <v>37195</v>
      </c>
      <c r="N819">
        <f>VLOOKUP(C819,HIS!D:E,2,FALSE)</f>
        <v>100</v>
      </c>
      <c r="O819" t="str">
        <f t="shared" si="24"/>
        <v/>
      </c>
      <c r="P819" s="12" t="str">
        <f>VLOOKUP(C819,HIS!D:F,3,FALSE)</f>
        <v>2017/06/21</v>
      </c>
      <c r="Q819">
        <f>VLOOKUP(D819,微信!D:J,7,FALSE)</f>
        <v>100</v>
      </c>
      <c r="R819" t="str">
        <f t="shared" si="25"/>
        <v/>
      </c>
    </row>
    <row r="820" spans="1:18" ht="14.25" hidden="1">
      <c r="A820">
        <v>1000114096</v>
      </c>
      <c r="B820" t="s">
        <v>27045</v>
      </c>
      <c r="C820" s="7" t="s">
        <v>31155</v>
      </c>
      <c r="D820" s="7" t="s">
        <v>20075</v>
      </c>
      <c r="E820">
        <v>334177</v>
      </c>
      <c r="F820" s="38">
        <v>300</v>
      </c>
      <c r="G820" s="12">
        <v>42907.696180555555</v>
      </c>
      <c r="H820" s="7" t="s">
        <v>958</v>
      </c>
      <c r="I820">
        <v>9998</v>
      </c>
      <c r="J820">
        <v>0</v>
      </c>
      <c r="K820">
        <v>0</v>
      </c>
      <c r="L820" t="s">
        <v>18</v>
      </c>
      <c r="M820" t="s">
        <v>37196</v>
      </c>
      <c r="N820">
        <f>VLOOKUP(C820,HIS!D:E,2,FALSE)</f>
        <v>300</v>
      </c>
      <c r="O820" t="str">
        <f t="shared" si="24"/>
        <v/>
      </c>
      <c r="P820" s="12" t="str">
        <f>VLOOKUP(C820,HIS!D:F,3,FALSE)</f>
        <v>2017/06/21</v>
      </c>
      <c r="Q820">
        <f>VLOOKUP(D820,微信!D:J,7,FALSE)</f>
        <v>300</v>
      </c>
      <c r="R820" t="str">
        <f t="shared" si="25"/>
        <v/>
      </c>
    </row>
    <row r="821" spans="1:18" ht="14.25" hidden="1">
      <c r="A821">
        <v>1000114062</v>
      </c>
      <c r="B821" t="s">
        <v>27031</v>
      </c>
      <c r="C821" s="7" t="s">
        <v>31156</v>
      </c>
      <c r="D821" s="7" t="s">
        <v>19497</v>
      </c>
      <c r="E821">
        <v>334180</v>
      </c>
      <c r="F821" s="38">
        <v>166</v>
      </c>
      <c r="G821" s="12">
        <v>42907.696331018517</v>
      </c>
      <c r="H821" s="7" t="s">
        <v>958</v>
      </c>
      <c r="I821">
        <v>9998</v>
      </c>
      <c r="J821">
        <v>0</v>
      </c>
      <c r="K821">
        <v>0</v>
      </c>
      <c r="L821" t="s">
        <v>18</v>
      </c>
      <c r="M821" t="s">
        <v>37197</v>
      </c>
      <c r="N821">
        <f>VLOOKUP(C821,HIS!D:E,2,FALSE)</f>
        <v>166</v>
      </c>
      <c r="O821" t="str">
        <f t="shared" si="24"/>
        <v/>
      </c>
      <c r="P821" s="12" t="str">
        <f>VLOOKUP(C821,HIS!D:F,3,FALSE)</f>
        <v>2017/06/21</v>
      </c>
      <c r="Q821">
        <f>VLOOKUP(D821,微信!D:J,7,FALSE)</f>
        <v>166</v>
      </c>
      <c r="R821" t="str">
        <f t="shared" si="25"/>
        <v/>
      </c>
    </row>
    <row r="822" spans="1:18" ht="14.25" hidden="1">
      <c r="A822">
        <v>1000114079</v>
      </c>
      <c r="B822" t="s">
        <v>27039</v>
      </c>
      <c r="C822" s="7" t="s">
        <v>31157</v>
      </c>
      <c r="D822" s="7" t="s">
        <v>19769</v>
      </c>
      <c r="E822">
        <v>334173</v>
      </c>
      <c r="F822" s="38">
        <v>500</v>
      </c>
      <c r="G822" s="12">
        <v>42907.696388888886</v>
      </c>
      <c r="H822" s="7" t="s">
        <v>958</v>
      </c>
      <c r="I822">
        <v>9998</v>
      </c>
      <c r="J822">
        <v>0</v>
      </c>
      <c r="K822">
        <v>0</v>
      </c>
      <c r="L822" t="s">
        <v>18</v>
      </c>
      <c r="M822" t="s">
        <v>37198</v>
      </c>
      <c r="N822">
        <f>VLOOKUP(C822,HIS!D:E,2,FALSE)</f>
        <v>500</v>
      </c>
      <c r="O822" t="str">
        <f t="shared" si="24"/>
        <v/>
      </c>
      <c r="P822" s="12" t="str">
        <f>VLOOKUP(C822,HIS!D:F,3,FALSE)</f>
        <v>2017/06/21</v>
      </c>
      <c r="Q822">
        <f>VLOOKUP(D822,微信!D:J,7,FALSE)</f>
        <v>500</v>
      </c>
      <c r="R822" t="str">
        <f t="shared" si="25"/>
        <v/>
      </c>
    </row>
    <row r="823" spans="1:18" ht="14.25" hidden="1">
      <c r="A823">
        <v>1000111504</v>
      </c>
      <c r="B823" t="s">
        <v>27046</v>
      </c>
      <c r="C823" s="7" t="s">
        <v>31158</v>
      </c>
      <c r="D823" s="7" t="s">
        <v>20138</v>
      </c>
      <c r="E823">
        <v>334203</v>
      </c>
      <c r="F823" s="38">
        <v>50</v>
      </c>
      <c r="G823" s="12">
        <v>42907.697581018518</v>
      </c>
      <c r="H823" s="7" t="s">
        <v>958</v>
      </c>
      <c r="I823">
        <v>9998</v>
      </c>
      <c r="J823">
        <v>0</v>
      </c>
      <c r="K823">
        <v>0</v>
      </c>
      <c r="L823" t="s">
        <v>18</v>
      </c>
      <c r="M823" t="s">
        <v>37199</v>
      </c>
      <c r="N823">
        <f>VLOOKUP(C823,HIS!D:E,2,FALSE)</f>
        <v>50</v>
      </c>
      <c r="O823" t="str">
        <f t="shared" si="24"/>
        <v/>
      </c>
      <c r="P823" s="12" t="str">
        <f>VLOOKUP(C823,HIS!D:F,3,FALSE)</f>
        <v>2017/06/21</v>
      </c>
      <c r="Q823">
        <f>VLOOKUP(D823,微信!D:J,7,FALSE)</f>
        <v>50</v>
      </c>
      <c r="R823" t="str">
        <f t="shared" si="25"/>
        <v/>
      </c>
    </row>
    <row r="824" spans="1:18" ht="14.25" hidden="1">
      <c r="A824">
        <v>1000114087</v>
      </c>
      <c r="B824" t="s">
        <v>27047</v>
      </c>
      <c r="C824" s="7" t="s">
        <v>31159</v>
      </c>
      <c r="D824" s="7" t="s">
        <v>20161</v>
      </c>
      <c r="E824">
        <v>334229</v>
      </c>
      <c r="F824" s="38">
        <v>10</v>
      </c>
      <c r="G824" s="12">
        <v>42907.698263888888</v>
      </c>
      <c r="H824" s="7" t="s">
        <v>958</v>
      </c>
      <c r="I824">
        <v>9998</v>
      </c>
      <c r="J824">
        <v>0</v>
      </c>
      <c r="K824">
        <v>0</v>
      </c>
      <c r="L824" t="s">
        <v>18</v>
      </c>
      <c r="M824" t="s">
        <v>37200</v>
      </c>
      <c r="N824">
        <f>VLOOKUP(C824,HIS!D:E,2,FALSE)</f>
        <v>10</v>
      </c>
      <c r="O824" t="str">
        <f t="shared" si="24"/>
        <v/>
      </c>
      <c r="P824" s="12" t="str">
        <f>VLOOKUP(C824,HIS!D:F,3,FALSE)</f>
        <v>2017/06/21</v>
      </c>
      <c r="Q824">
        <f>VLOOKUP(D824,微信!D:J,7,FALSE)</f>
        <v>10</v>
      </c>
      <c r="R824" t="str">
        <f t="shared" si="25"/>
        <v/>
      </c>
    </row>
    <row r="825" spans="1:18" ht="14.25" hidden="1">
      <c r="A825">
        <v>1000113751</v>
      </c>
      <c r="B825" t="s">
        <v>27027</v>
      </c>
      <c r="C825" s="7" t="s">
        <v>31160</v>
      </c>
      <c r="D825" s="7" t="s">
        <v>19910</v>
      </c>
      <c r="E825">
        <v>334275</v>
      </c>
      <c r="F825" s="38">
        <v>265</v>
      </c>
      <c r="G825" s="12">
        <v>42907.699513888889</v>
      </c>
      <c r="H825" s="7" t="s">
        <v>958</v>
      </c>
      <c r="I825">
        <v>9998</v>
      </c>
      <c r="J825">
        <v>0</v>
      </c>
      <c r="K825">
        <v>0</v>
      </c>
      <c r="L825" t="s">
        <v>18</v>
      </c>
      <c r="M825" t="s">
        <v>37201</v>
      </c>
      <c r="N825">
        <f>VLOOKUP(C825,HIS!D:E,2,FALSE)</f>
        <v>265</v>
      </c>
      <c r="O825" t="str">
        <f t="shared" si="24"/>
        <v/>
      </c>
      <c r="P825" s="12" t="str">
        <f>VLOOKUP(C825,HIS!D:F,3,FALSE)</f>
        <v>2017/06/21</v>
      </c>
      <c r="Q825">
        <f>VLOOKUP(D825,微信!D:J,7,FALSE)</f>
        <v>265</v>
      </c>
      <c r="R825" t="str">
        <f t="shared" si="25"/>
        <v/>
      </c>
    </row>
    <row r="826" spans="1:18" ht="14.25" hidden="1">
      <c r="A826">
        <v>111270054</v>
      </c>
      <c r="B826" t="s">
        <v>27048</v>
      </c>
      <c r="C826" s="7" t="s">
        <v>31161</v>
      </c>
      <c r="D826" s="7" t="s">
        <v>20238</v>
      </c>
      <c r="E826">
        <v>334287</v>
      </c>
      <c r="F826" s="38">
        <v>500</v>
      </c>
      <c r="G826" s="12">
        <v>42907.699733796297</v>
      </c>
      <c r="H826" s="7" t="s">
        <v>958</v>
      </c>
      <c r="I826">
        <v>9998</v>
      </c>
      <c r="J826">
        <v>0</v>
      </c>
      <c r="K826">
        <v>0</v>
      </c>
      <c r="L826" t="s">
        <v>18</v>
      </c>
      <c r="M826" t="s">
        <v>37202</v>
      </c>
      <c r="N826">
        <f>VLOOKUP(C826,HIS!D:E,2,FALSE)</f>
        <v>500</v>
      </c>
      <c r="O826" t="str">
        <f t="shared" si="24"/>
        <v/>
      </c>
      <c r="P826" s="12" t="str">
        <f>VLOOKUP(C826,HIS!D:F,3,FALSE)</f>
        <v>2017/06/21</v>
      </c>
      <c r="Q826">
        <f>VLOOKUP(D826,微信!D:J,7,FALSE)</f>
        <v>500</v>
      </c>
      <c r="R826" t="str">
        <f t="shared" si="25"/>
        <v/>
      </c>
    </row>
    <row r="827" spans="1:18" ht="14.25" hidden="1">
      <c r="A827">
        <v>1000106274</v>
      </c>
      <c r="B827" t="s">
        <v>27049</v>
      </c>
      <c r="C827" s="7" t="s">
        <v>31162</v>
      </c>
      <c r="D827" s="7" t="s">
        <v>19690</v>
      </c>
      <c r="E827">
        <v>334304</v>
      </c>
      <c r="F827" s="38">
        <v>90</v>
      </c>
      <c r="G827" s="12">
        <v>42907.700231481482</v>
      </c>
      <c r="H827" s="7" t="s">
        <v>958</v>
      </c>
      <c r="I827">
        <v>9998</v>
      </c>
      <c r="J827">
        <v>0</v>
      </c>
      <c r="K827">
        <v>0</v>
      </c>
      <c r="L827" t="s">
        <v>18</v>
      </c>
      <c r="M827" t="s">
        <v>37203</v>
      </c>
      <c r="N827">
        <f>VLOOKUP(C827,HIS!D:E,2,FALSE)</f>
        <v>90</v>
      </c>
      <c r="O827" t="str">
        <f t="shared" si="24"/>
        <v/>
      </c>
      <c r="P827" s="12" t="str">
        <f>VLOOKUP(C827,HIS!D:F,3,FALSE)</f>
        <v>2017/06/21</v>
      </c>
      <c r="Q827">
        <f>VLOOKUP(D827,微信!D:J,7,FALSE)</f>
        <v>90</v>
      </c>
      <c r="R827" t="str">
        <f t="shared" si="25"/>
        <v/>
      </c>
    </row>
    <row r="828" spans="1:18" ht="14.25" hidden="1">
      <c r="A828">
        <v>1000114097</v>
      </c>
      <c r="B828" t="s">
        <v>27050</v>
      </c>
      <c r="C828" s="7" t="s">
        <v>31163</v>
      </c>
      <c r="D828" s="7" t="s">
        <v>20233</v>
      </c>
      <c r="E828">
        <v>334328</v>
      </c>
      <c r="F828" s="38">
        <v>100</v>
      </c>
      <c r="G828" s="12">
        <v>42907.700833333336</v>
      </c>
      <c r="H828" s="7" t="s">
        <v>959</v>
      </c>
      <c r="I828">
        <v>9998</v>
      </c>
      <c r="J828">
        <v>0</v>
      </c>
      <c r="K828">
        <v>0</v>
      </c>
      <c r="L828" t="s">
        <v>18</v>
      </c>
      <c r="M828" t="s">
        <v>37204</v>
      </c>
      <c r="N828">
        <f>VLOOKUP(C828,HIS!D:E,2,FALSE)</f>
        <v>100</v>
      </c>
      <c r="O828" t="str">
        <f t="shared" si="24"/>
        <v/>
      </c>
      <c r="P828" s="12" t="str">
        <f>VLOOKUP(C828,HIS!D:F,3,FALSE)</f>
        <v>2017/06/21</v>
      </c>
      <c r="Q828">
        <f>VLOOKUP(D828,微信!D:J,7,FALSE)</f>
        <v>100</v>
      </c>
      <c r="R828" t="str">
        <f t="shared" si="25"/>
        <v/>
      </c>
    </row>
    <row r="829" spans="1:18" ht="14.25" hidden="1">
      <c r="A829">
        <v>1000097958</v>
      </c>
      <c r="B829" t="s">
        <v>27051</v>
      </c>
      <c r="C829" s="7" t="s">
        <v>31164</v>
      </c>
      <c r="D829" s="7" t="s">
        <v>20297</v>
      </c>
      <c r="E829">
        <v>334444</v>
      </c>
      <c r="F829" s="38">
        <v>200</v>
      </c>
      <c r="G829" s="12">
        <v>42907.703125</v>
      </c>
      <c r="H829" s="7" t="s">
        <v>959</v>
      </c>
      <c r="I829">
        <v>9998</v>
      </c>
      <c r="J829">
        <v>0</v>
      </c>
      <c r="K829">
        <v>0</v>
      </c>
      <c r="L829" t="s">
        <v>18</v>
      </c>
      <c r="M829" t="s">
        <v>37205</v>
      </c>
      <c r="N829">
        <f>VLOOKUP(C829,HIS!D:E,2,FALSE)</f>
        <v>200</v>
      </c>
      <c r="O829" t="str">
        <f t="shared" si="24"/>
        <v/>
      </c>
      <c r="P829" s="12" t="str">
        <f>VLOOKUP(C829,HIS!D:F,3,FALSE)</f>
        <v>2017/06/21</v>
      </c>
      <c r="Q829">
        <f>VLOOKUP(D829,微信!D:J,7,FALSE)</f>
        <v>200</v>
      </c>
      <c r="R829" t="str">
        <f t="shared" si="25"/>
        <v/>
      </c>
    </row>
    <row r="830" spans="1:18" ht="14.25" hidden="1">
      <c r="A830">
        <v>111270054</v>
      </c>
      <c r="B830" t="s">
        <v>27048</v>
      </c>
      <c r="C830" s="7" t="s">
        <v>31165</v>
      </c>
      <c r="D830" s="7" t="s">
        <v>20237</v>
      </c>
      <c r="E830">
        <v>334438</v>
      </c>
      <c r="F830" s="38">
        <v>1300</v>
      </c>
      <c r="G830" s="12">
        <v>42907.703530092593</v>
      </c>
      <c r="H830" s="7" t="s">
        <v>958</v>
      </c>
      <c r="I830">
        <v>9998</v>
      </c>
      <c r="J830">
        <v>0</v>
      </c>
      <c r="K830">
        <v>0</v>
      </c>
      <c r="L830" t="s">
        <v>18</v>
      </c>
      <c r="M830" t="s">
        <v>37206</v>
      </c>
      <c r="N830">
        <f>VLOOKUP(C830,HIS!D:E,2,FALSE)</f>
        <v>1300</v>
      </c>
      <c r="O830" t="str">
        <f t="shared" si="24"/>
        <v/>
      </c>
      <c r="P830" s="12" t="str">
        <f>VLOOKUP(C830,HIS!D:F,3,FALSE)</f>
        <v>2017/06/21</v>
      </c>
      <c r="Q830">
        <f>VLOOKUP(D830,微信!D:J,7,FALSE)</f>
        <v>1300</v>
      </c>
      <c r="R830" t="str">
        <f t="shared" si="25"/>
        <v/>
      </c>
    </row>
    <row r="831" spans="1:18" ht="14.25" hidden="1">
      <c r="A831">
        <v>1000114128</v>
      </c>
      <c r="B831" t="s">
        <v>27052</v>
      </c>
      <c r="C831" s="7" t="s">
        <v>31166</v>
      </c>
      <c r="D831" s="7" t="s">
        <v>19775</v>
      </c>
      <c r="E831">
        <v>334461</v>
      </c>
      <c r="F831" s="38">
        <v>100</v>
      </c>
      <c r="G831" s="12">
        <v>42907.703993055555</v>
      </c>
      <c r="H831" s="7" t="s">
        <v>958</v>
      </c>
      <c r="I831">
        <v>9998</v>
      </c>
      <c r="J831">
        <v>0</v>
      </c>
      <c r="K831">
        <v>0</v>
      </c>
      <c r="L831" t="s">
        <v>18</v>
      </c>
      <c r="M831" t="s">
        <v>37207</v>
      </c>
      <c r="N831">
        <f>VLOOKUP(C831,HIS!D:E,2,FALSE)</f>
        <v>100</v>
      </c>
      <c r="O831" t="str">
        <f t="shared" si="24"/>
        <v/>
      </c>
      <c r="P831" s="12" t="str">
        <f>VLOOKUP(C831,HIS!D:F,3,FALSE)</f>
        <v>2017/06/21</v>
      </c>
      <c r="Q831">
        <f>VLOOKUP(D831,微信!D:J,7,FALSE)</f>
        <v>100</v>
      </c>
      <c r="R831" t="str">
        <f t="shared" si="25"/>
        <v/>
      </c>
    </row>
    <row r="832" spans="1:18" ht="14.25" hidden="1">
      <c r="A832" t="s">
        <v>26328</v>
      </c>
      <c r="B832" t="s">
        <v>27053</v>
      </c>
      <c r="C832" s="7" t="s">
        <v>31167</v>
      </c>
      <c r="D832" s="7" t="s">
        <v>20243</v>
      </c>
      <c r="E832">
        <v>334476</v>
      </c>
      <c r="F832" s="38">
        <v>242</v>
      </c>
      <c r="G832" s="12">
        <v>42907.704328703701</v>
      </c>
      <c r="H832" s="7" t="s">
        <v>958</v>
      </c>
      <c r="I832">
        <v>9998</v>
      </c>
      <c r="J832">
        <v>0</v>
      </c>
      <c r="K832">
        <v>0</v>
      </c>
      <c r="L832" t="s">
        <v>18</v>
      </c>
      <c r="M832" t="s">
        <v>37208</v>
      </c>
      <c r="N832">
        <f>VLOOKUP(C832,HIS!D:E,2,FALSE)</f>
        <v>242</v>
      </c>
      <c r="O832" t="str">
        <f t="shared" si="24"/>
        <v/>
      </c>
      <c r="P832" s="12" t="str">
        <f>VLOOKUP(C832,HIS!D:F,3,FALSE)</f>
        <v>2017/06/21</v>
      </c>
      <c r="Q832">
        <f>VLOOKUP(D832,微信!D:J,7,FALSE)</f>
        <v>242</v>
      </c>
      <c r="R832" t="str">
        <f t="shared" si="25"/>
        <v/>
      </c>
    </row>
    <row r="833" spans="1:18" ht="14.25" hidden="1">
      <c r="A833">
        <v>1000110885</v>
      </c>
      <c r="B833" t="s">
        <v>26561</v>
      </c>
      <c r="C833" s="7" t="s">
        <v>31168</v>
      </c>
      <c r="D833" s="7" t="s">
        <v>19840</v>
      </c>
      <c r="E833">
        <v>334494</v>
      </c>
      <c r="F833" s="38">
        <v>200</v>
      </c>
      <c r="G833" s="12">
        <v>42907.705393518518</v>
      </c>
      <c r="H833" s="7" t="s">
        <v>959</v>
      </c>
      <c r="I833">
        <v>9998</v>
      </c>
      <c r="J833">
        <v>0</v>
      </c>
      <c r="K833">
        <v>0</v>
      </c>
      <c r="L833" t="s">
        <v>18</v>
      </c>
      <c r="M833" t="s">
        <v>37209</v>
      </c>
      <c r="N833">
        <f>VLOOKUP(C833,HIS!D:E,2,FALSE)</f>
        <v>200</v>
      </c>
      <c r="O833" t="str">
        <f t="shared" si="24"/>
        <v/>
      </c>
      <c r="P833" s="12" t="str">
        <f>VLOOKUP(C833,HIS!D:F,3,FALSE)</f>
        <v>2017/06/21</v>
      </c>
      <c r="Q833">
        <f>VLOOKUP(D833,微信!D:J,7,FALSE)</f>
        <v>200</v>
      </c>
      <c r="R833" t="str">
        <f t="shared" si="25"/>
        <v/>
      </c>
    </row>
    <row r="834" spans="1:18" ht="14.25" hidden="1">
      <c r="A834">
        <v>1000113667</v>
      </c>
      <c r="B834" t="s">
        <v>26984</v>
      </c>
      <c r="C834" s="7" t="s">
        <v>31169</v>
      </c>
      <c r="D834" s="7" t="s">
        <v>19463</v>
      </c>
      <c r="E834">
        <v>334586</v>
      </c>
      <c r="F834" s="38">
        <v>200</v>
      </c>
      <c r="G834" s="12">
        <v>42907.70684027778</v>
      </c>
      <c r="H834" s="7" t="s">
        <v>959</v>
      </c>
      <c r="I834">
        <v>9998</v>
      </c>
      <c r="J834">
        <v>0</v>
      </c>
      <c r="K834">
        <v>0</v>
      </c>
      <c r="L834" t="s">
        <v>18</v>
      </c>
      <c r="M834" t="s">
        <v>37210</v>
      </c>
      <c r="N834">
        <f>VLOOKUP(C834,HIS!D:E,2,FALSE)</f>
        <v>200</v>
      </c>
      <c r="O834" t="str">
        <f t="shared" si="24"/>
        <v/>
      </c>
      <c r="P834" s="12" t="str">
        <f>VLOOKUP(C834,HIS!D:F,3,FALSE)</f>
        <v>2017/06/21</v>
      </c>
      <c r="Q834">
        <f>VLOOKUP(D834,微信!D:J,7,FALSE)</f>
        <v>200</v>
      </c>
      <c r="R834" t="str">
        <f t="shared" si="25"/>
        <v/>
      </c>
    </row>
    <row r="835" spans="1:18" ht="14.25" hidden="1">
      <c r="A835">
        <v>1000114023</v>
      </c>
      <c r="B835" t="s">
        <v>27026</v>
      </c>
      <c r="C835" s="7" t="s">
        <v>31170</v>
      </c>
      <c r="D835" s="7" t="s">
        <v>19477</v>
      </c>
      <c r="E835">
        <v>334599</v>
      </c>
      <c r="F835" s="38">
        <v>500</v>
      </c>
      <c r="G835" s="12">
        <v>42907.707777777781</v>
      </c>
      <c r="H835" s="7" t="s">
        <v>958</v>
      </c>
      <c r="I835">
        <v>9998</v>
      </c>
      <c r="J835">
        <v>0</v>
      </c>
      <c r="K835">
        <v>0</v>
      </c>
      <c r="L835" t="s">
        <v>18</v>
      </c>
      <c r="M835" t="s">
        <v>37211</v>
      </c>
      <c r="N835">
        <f>VLOOKUP(C835,HIS!D:E,2,FALSE)</f>
        <v>500</v>
      </c>
      <c r="O835" t="str">
        <f t="shared" ref="O835:O898" si="26">IF(F835=N835,"",1)</f>
        <v/>
      </c>
      <c r="P835" s="12" t="str">
        <f>VLOOKUP(C835,HIS!D:F,3,FALSE)</f>
        <v>2017/06/21</v>
      </c>
      <c r="Q835">
        <f>VLOOKUP(D835,微信!D:J,7,FALSE)</f>
        <v>500</v>
      </c>
      <c r="R835" t="str">
        <f t="shared" ref="R835:R898" si="27">IF(F835=Q835,"",1)</f>
        <v/>
      </c>
    </row>
    <row r="836" spans="1:18" ht="14.25" hidden="1">
      <c r="A836">
        <v>1000082979</v>
      </c>
      <c r="B836" t="s">
        <v>27054</v>
      </c>
      <c r="C836" s="7" t="s">
        <v>31171</v>
      </c>
      <c r="D836" s="7" t="s">
        <v>20015</v>
      </c>
      <c r="E836">
        <v>334650</v>
      </c>
      <c r="F836" s="38">
        <v>50</v>
      </c>
      <c r="G836" s="12">
        <v>42907.708726851852</v>
      </c>
      <c r="H836" s="7" t="s">
        <v>958</v>
      </c>
      <c r="I836">
        <v>9998</v>
      </c>
      <c r="J836">
        <v>0</v>
      </c>
      <c r="K836">
        <v>0</v>
      </c>
      <c r="L836" t="s">
        <v>18</v>
      </c>
      <c r="M836" t="s">
        <v>37212</v>
      </c>
      <c r="N836">
        <f>VLOOKUP(C836,HIS!D:E,2,FALSE)</f>
        <v>50</v>
      </c>
      <c r="O836" t="str">
        <f t="shared" si="26"/>
        <v/>
      </c>
      <c r="P836" s="12" t="str">
        <f>VLOOKUP(C836,HIS!D:F,3,FALSE)</f>
        <v>2017/06/21</v>
      </c>
      <c r="Q836">
        <f>VLOOKUP(D836,微信!D:J,7,FALSE)</f>
        <v>50</v>
      </c>
      <c r="R836" t="str">
        <f t="shared" si="27"/>
        <v/>
      </c>
    </row>
    <row r="837" spans="1:18" ht="14.25" hidden="1">
      <c r="A837">
        <v>1000114129</v>
      </c>
      <c r="B837" t="s">
        <v>27055</v>
      </c>
      <c r="C837" s="7" t="s">
        <v>31172</v>
      </c>
      <c r="D837" s="7" t="s">
        <v>19794</v>
      </c>
      <c r="E837">
        <v>334668</v>
      </c>
      <c r="F837" s="38">
        <v>500</v>
      </c>
      <c r="G837" s="12">
        <v>42907.709756944445</v>
      </c>
      <c r="H837" s="7" t="s">
        <v>958</v>
      </c>
      <c r="I837">
        <v>9998</v>
      </c>
      <c r="J837">
        <v>0</v>
      </c>
      <c r="K837">
        <v>0</v>
      </c>
      <c r="L837" t="s">
        <v>18</v>
      </c>
      <c r="M837" t="s">
        <v>37213</v>
      </c>
      <c r="N837">
        <f>VLOOKUP(C837,HIS!D:E,2,FALSE)</f>
        <v>500</v>
      </c>
      <c r="O837" t="str">
        <f t="shared" si="26"/>
        <v/>
      </c>
      <c r="P837" s="12" t="str">
        <f>VLOOKUP(C837,HIS!D:F,3,FALSE)</f>
        <v>2017/06/21</v>
      </c>
      <c r="Q837">
        <f>VLOOKUP(D837,微信!D:J,7,FALSE)</f>
        <v>500</v>
      </c>
      <c r="R837" t="str">
        <f t="shared" si="27"/>
        <v/>
      </c>
    </row>
    <row r="838" spans="1:18" ht="14.25" hidden="1">
      <c r="A838">
        <v>1000049305</v>
      </c>
      <c r="B838" t="s">
        <v>27056</v>
      </c>
      <c r="C838" s="7" t="s">
        <v>31173</v>
      </c>
      <c r="D838" s="7" t="s">
        <v>20193</v>
      </c>
      <c r="E838">
        <v>334709</v>
      </c>
      <c r="F838" s="38">
        <v>500</v>
      </c>
      <c r="G838" s="12">
        <v>42907.710902777777</v>
      </c>
      <c r="H838" s="7" t="s">
        <v>959</v>
      </c>
      <c r="I838">
        <v>9998</v>
      </c>
      <c r="J838">
        <v>0</v>
      </c>
      <c r="K838">
        <v>0</v>
      </c>
      <c r="L838" t="s">
        <v>18</v>
      </c>
      <c r="M838" t="s">
        <v>37214</v>
      </c>
      <c r="N838">
        <f>VLOOKUP(C838,HIS!D:E,2,FALSE)</f>
        <v>500</v>
      </c>
      <c r="O838" t="str">
        <f t="shared" si="26"/>
        <v/>
      </c>
      <c r="P838" s="12" t="str">
        <f>VLOOKUP(C838,HIS!D:F,3,FALSE)</f>
        <v>2017/06/21</v>
      </c>
      <c r="Q838">
        <f>VLOOKUP(D838,微信!D:J,7,FALSE)</f>
        <v>500</v>
      </c>
      <c r="R838" t="str">
        <f t="shared" si="27"/>
        <v/>
      </c>
    </row>
    <row r="839" spans="1:18" ht="14.25" hidden="1">
      <c r="A839">
        <v>1000023139</v>
      </c>
      <c r="B839" t="s">
        <v>27057</v>
      </c>
      <c r="C839" s="7" t="s">
        <v>31174</v>
      </c>
      <c r="D839" s="7" t="s">
        <v>20012</v>
      </c>
      <c r="E839">
        <v>334740</v>
      </c>
      <c r="F839" s="38">
        <v>300</v>
      </c>
      <c r="G839" s="12">
        <v>42907.712280092594</v>
      </c>
      <c r="H839" s="7" t="s">
        <v>958</v>
      </c>
      <c r="I839">
        <v>9998</v>
      </c>
      <c r="J839">
        <v>0</v>
      </c>
      <c r="K839">
        <v>0</v>
      </c>
      <c r="L839" t="s">
        <v>18</v>
      </c>
      <c r="M839" t="s">
        <v>37215</v>
      </c>
      <c r="N839">
        <f>VLOOKUP(C839,HIS!D:E,2,FALSE)</f>
        <v>300</v>
      </c>
      <c r="O839" t="str">
        <f t="shared" si="26"/>
        <v/>
      </c>
      <c r="P839" s="12" t="str">
        <f>VLOOKUP(C839,HIS!D:F,3,FALSE)</f>
        <v>2017/06/21</v>
      </c>
      <c r="Q839">
        <f>VLOOKUP(D839,微信!D:J,7,FALSE)</f>
        <v>300</v>
      </c>
      <c r="R839" t="str">
        <f t="shared" si="27"/>
        <v/>
      </c>
    </row>
    <row r="840" spans="1:18" ht="14.25" hidden="1">
      <c r="A840">
        <v>1000113931</v>
      </c>
      <c r="B840" t="s">
        <v>58</v>
      </c>
      <c r="C840" s="7" t="s">
        <v>31175</v>
      </c>
      <c r="D840" s="7" t="s">
        <v>20208</v>
      </c>
      <c r="E840">
        <v>334754</v>
      </c>
      <c r="F840" s="38">
        <v>100</v>
      </c>
      <c r="G840" s="12">
        <v>42907.712523148148</v>
      </c>
      <c r="H840" s="7" t="s">
        <v>959</v>
      </c>
      <c r="I840">
        <v>9998</v>
      </c>
      <c r="J840">
        <v>0</v>
      </c>
      <c r="K840">
        <v>0</v>
      </c>
      <c r="L840" t="s">
        <v>18</v>
      </c>
      <c r="M840" t="s">
        <v>37216</v>
      </c>
      <c r="N840">
        <f>VLOOKUP(C840,HIS!D:E,2,FALSE)</f>
        <v>100</v>
      </c>
      <c r="O840" t="str">
        <f t="shared" si="26"/>
        <v/>
      </c>
      <c r="P840" s="12" t="str">
        <f>VLOOKUP(C840,HIS!D:F,3,FALSE)</f>
        <v>2017/06/21</v>
      </c>
      <c r="Q840">
        <f>VLOOKUP(D840,微信!D:J,7,FALSE)</f>
        <v>100</v>
      </c>
      <c r="R840" t="str">
        <f t="shared" si="27"/>
        <v/>
      </c>
    </row>
    <row r="841" spans="1:18" ht="14.25" hidden="1">
      <c r="A841">
        <v>113007485</v>
      </c>
      <c r="B841" t="s">
        <v>27058</v>
      </c>
      <c r="C841" s="7" t="s">
        <v>31176</v>
      </c>
      <c r="D841" s="7" t="s">
        <v>19600</v>
      </c>
      <c r="E841">
        <v>334787</v>
      </c>
      <c r="F841" s="38">
        <v>20</v>
      </c>
      <c r="G841" s="12">
        <v>42907.713148148148</v>
      </c>
      <c r="H841" s="7" t="s">
        <v>958</v>
      </c>
      <c r="I841">
        <v>9998</v>
      </c>
      <c r="J841">
        <v>0</v>
      </c>
      <c r="K841">
        <v>0</v>
      </c>
      <c r="L841" t="s">
        <v>18</v>
      </c>
      <c r="M841" t="s">
        <v>37217</v>
      </c>
      <c r="N841">
        <f>VLOOKUP(C841,HIS!D:E,2,FALSE)</f>
        <v>20</v>
      </c>
      <c r="O841" t="str">
        <f t="shared" si="26"/>
        <v/>
      </c>
      <c r="P841" s="12" t="str">
        <f>VLOOKUP(C841,HIS!D:F,3,FALSE)</f>
        <v>2017/06/21</v>
      </c>
      <c r="Q841">
        <f>VLOOKUP(D841,微信!D:J,7,FALSE)</f>
        <v>20</v>
      </c>
      <c r="R841" t="str">
        <f t="shared" si="27"/>
        <v/>
      </c>
    </row>
    <row r="842" spans="1:18" ht="14.25" hidden="1">
      <c r="A842" t="s">
        <v>26329</v>
      </c>
      <c r="B842" t="s">
        <v>27059</v>
      </c>
      <c r="C842" s="7" t="s">
        <v>31177</v>
      </c>
      <c r="D842" s="7" t="s">
        <v>19813</v>
      </c>
      <c r="E842">
        <v>334817</v>
      </c>
      <c r="F842" s="38">
        <v>20</v>
      </c>
      <c r="G842" s="12">
        <v>42907.71371527778</v>
      </c>
      <c r="H842" s="7" t="s">
        <v>958</v>
      </c>
      <c r="I842">
        <v>9998</v>
      </c>
      <c r="J842">
        <v>0</v>
      </c>
      <c r="K842">
        <v>0</v>
      </c>
      <c r="L842" t="s">
        <v>18</v>
      </c>
      <c r="M842" t="s">
        <v>37218</v>
      </c>
      <c r="N842">
        <f>VLOOKUP(C842,HIS!D:E,2,FALSE)</f>
        <v>20</v>
      </c>
      <c r="O842" t="str">
        <f t="shared" si="26"/>
        <v/>
      </c>
      <c r="P842" s="12" t="str">
        <f>VLOOKUP(C842,HIS!D:F,3,FALSE)</f>
        <v>2017/06/21</v>
      </c>
      <c r="Q842">
        <f>VLOOKUP(D842,微信!D:J,7,FALSE)</f>
        <v>20</v>
      </c>
      <c r="R842" t="str">
        <f t="shared" si="27"/>
        <v/>
      </c>
    </row>
    <row r="843" spans="1:18" ht="14.25" hidden="1">
      <c r="A843">
        <v>1000114154</v>
      </c>
      <c r="B843" t="s">
        <v>27060</v>
      </c>
      <c r="C843" s="7" t="s">
        <v>31178</v>
      </c>
      <c r="D843" s="7" t="s">
        <v>19491</v>
      </c>
      <c r="E843">
        <v>334853</v>
      </c>
      <c r="F843" s="38">
        <v>10</v>
      </c>
      <c r="G843" s="12">
        <v>42907.715115740742</v>
      </c>
      <c r="H843" s="7" t="s">
        <v>959</v>
      </c>
      <c r="I843">
        <v>9998</v>
      </c>
      <c r="J843">
        <v>0</v>
      </c>
      <c r="K843">
        <v>0</v>
      </c>
      <c r="L843" t="s">
        <v>18</v>
      </c>
      <c r="M843" t="s">
        <v>37219</v>
      </c>
      <c r="N843">
        <f>VLOOKUP(C843,HIS!D:E,2,FALSE)</f>
        <v>10</v>
      </c>
      <c r="O843" t="str">
        <f t="shared" si="26"/>
        <v/>
      </c>
      <c r="P843" s="12" t="str">
        <f>VLOOKUP(C843,HIS!D:F,3,FALSE)</f>
        <v>2017/06/21</v>
      </c>
      <c r="Q843">
        <f>VLOOKUP(D843,微信!D:J,7,FALSE)</f>
        <v>10</v>
      </c>
      <c r="R843" t="str">
        <f t="shared" si="27"/>
        <v/>
      </c>
    </row>
    <row r="844" spans="1:18" ht="14.25" hidden="1">
      <c r="A844">
        <v>1000114079</v>
      </c>
      <c r="B844" t="s">
        <v>27039</v>
      </c>
      <c r="C844" s="7" t="s">
        <v>31179</v>
      </c>
      <c r="D844" s="7" t="s">
        <v>20101</v>
      </c>
      <c r="E844">
        <v>334842</v>
      </c>
      <c r="F844" s="38">
        <v>70</v>
      </c>
      <c r="G844" s="12">
        <v>42907.715127314812</v>
      </c>
      <c r="H844" s="7" t="s">
        <v>958</v>
      </c>
      <c r="I844">
        <v>9998</v>
      </c>
      <c r="J844">
        <v>0</v>
      </c>
      <c r="K844">
        <v>0</v>
      </c>
      <c r="L844" t="s">
        <v>18</v>
      </c>
      <c r="M844" t="s">
        <v>37220</v>
      </c>
      <c r="N844">
        <f>VLOOKUP(C844,HIS!D:E,2,FALSE)</f>
        <v>70</v>
      </c>
      <c r="O844" t="str">
        <f t="shared" si="26"/>
        <v/>
      </c>
      <c r="P844" s="12" t="str">
        <f>VLOOKUP(C844,HIS!D:F,3,FALSE)</f>
        <v>2017/06/21</v>
      </c>
      <c r="Q844">
        <f>VLOOKUP(D844,微信!D:J,7,FALSE)</f>
        <v>70</v>
      </c>
      <c r="R844" t="str">
        <f t="shared" si="27"/>
        <v/>
      </c>
    </row>
    <row r="845" spans="1:18" ht="14.25" hidden="1">
      <c r="A845">
        <v>1000100925</v>
      </c>
      <c r="B845" t="s">
        <v>27061</v>
      </c>
      <c r="C845" s="7" t="s">
        <v>31180</v>
      </c>
      <c r="D845" s="7" t="s">
        <v>19427</v>
      </c>
      <c r="E845">
        <v>334860</v>
      </c>
      <c r="F845" s="38">
        <v>10</v>
      </c>
      <c r="G845" s="12">
        <v>42907.715868055559</v>
      </c>
      <c r="H845" s="7" t="s">
        <v>958</v>
      </c>
      <c r="I845">
        <v>9998</v>
      </c>
      <c r="J845">
        <v>0</v>
      </c>
      <c r="K845">
        <v>0</v>
      </c>
      <c r="L845" t="s">
        <v>18</v>
      </c>
      <c r="M845" t="s">
        <v>37221</v>
      </c>
      <c r="N845">
        <f>VLOOKUP(C845,HIS!D:E,2,FALSE)</f>
        <v>10</v>
      </c>
      <c r="O845" t="str">
        <f t="shared" si="26"/>
        <v/>
      </c>
      <c r="P845" s="12" t="str">
        <f>VLOOKUP(C845,HIS!D:F,3,FALSE)</f>
        <v>2017/06/21</v>
      </c>
      <c r="Q845">
        <f>VLOOKUP(D845,微信!D:J,7,FALSE)</f>
        <v>10</v>
      </c>
      <c r="R845" t="str">
        <f t="shared" si="27"/>
        <v/>
      </c>
    </row>
    <row r="846" spans="1:18" ht="14.25" hidden="1">
      <c r="A846">
        <v>1000052655</v>
      </c>
      <c r="B846" t="s">
        <v>27062</v>
      </c>
      <c r="C846" s="7" t="s">
        <v>31181</v>
      </c>
      <c r="D846" s="7" t="s">
        <v>19831</v>
      </c>
      <c r="E846">
        <v>334903</v>
      </c>
      <c r="F846" s="38">
        <v>4200</v>
      </c>
      <c r="G846" s="12">
        <v>42907.717361111114</v>
      </c>
      <c r="H846" s="7" t="s">
        <v>959</v>
      </c>
      <c r="I846">
        <v>9998</v>
      </c>
      <c r="J846">
        <v>0</v>
      </c>
      <c r="K846">
        <v>0</v>
      </c>
      <c r="L846" t="s">
        <v>18</v>
      </c>
      <c r="M846" t="s">
        <v>37222</v>
      </c>
      <c r="N846">
        <f>VLOOKUP(C846,HIS!D:E,2,FALSE)</f>
        <v>4200</v>
      </c>
      <c r="O846" t="str">
        <f t="shared" si="26"/>
        <v/>
      </c>
      <c r="P846" s="12" t="str">
        <f>VLOOKUP(C846,HIS!D:F,3,FALSE)</f>
        <v>2017/06/21</v>
      </c>
      <c r="Q846">
        <f>VLOOKUP(D846,微信!D:J,7,FALSE)</f>
        <v>4200</v>
      </c>
      <c r="R846" t="str">
        <f t="shared" si="27"/>
        <v/>
      </c>
    </row>
    <row r="847" spans="1:18" ht="14.25" hidden="1">
      <c r="A847">
        <v>1000114132</v>
      </c>
      <c r="B847" t="s">
        <v>27063</v>
      </c>
      <c r="C847" s="7" t="s">
        <v>31182</v>
      </c>
      <c r="D847" s="7" t="s">
        <v>19872</v>
      </c>
      <c r="E847">
        <v>334913</v>
      </c>
      <c r="F847" s="38">
        <v>50</v>
      </c>
      <c r="G847" s="12">
        <v>42907.717800925922</v>
      </c>
      <c r="H847" s="7" t="s">
        <v>959</v>
      </c>
      <c r="I847">
        <v>9998</v>
      </c>
      <c r="J847">
        <v>0</v>
      </c>
      <c r="K847">
        <v>0</v>
      </c>
      <c r="L847" t="s">
        <v>18</v>
      </c>
      <c r="M847" t="s">
        <v>37223</v>
      </c>
      <c r="N847">
        <f>VLOOKUP(C847,HIS!D:E,2,FALSE)</f>
        <v>50</v>
      </c>
      <c r="O847" t="str">
        <f t="shared" si="26"/>
        <v/>
      </c>
      <c r="P847" s="12" t="str">
        <f>VLOOKUP(C847,HIS!D:F,3,FALSE)</f>
        <v>2017/06/21</v>
      </c>
      <c r="Q847">
        <f>VLOOKUP(D847,微信!D:J,7,FALSE)</f>
        <v>50</v>
      </c>
      <c r="R847" t="str">
        <f t="shared" si="27"/>
        <v/>
      </c>
    </row>
    <row r="848" spans="1:18" ht="14.25" hidden="1">
      <c r="A848">
        <v>1000111842</v>
      </c>
      <c r="B848" t="s">
        <v>51</v>
      </c>
      <c r="C848" s="7" t="s">
        <v>31183</v>
      </c>
      <c r="D848" s="7" t="s">
        <v>19993</v>
      </c>
      <c r="E848">
        <v>334935</v>
      </c>
      <c r="F848" s="38">
        <v>330</v>
      </c>
      <c r="G848" s="12">
        <v>42907.7184375</v>
      </c>
      <c r="H848" s="7" t="s">
        <v>959</v>
      </c>
      <c r="I848">
        <v>9998</v>
      </c>
      <c r="J848">
        <v>0</v>
      </c>
      <c r="K848">
        <v>0</v>
      </c>
      <c r="L848" t="s">
        <v>18</v>
      </c>
      <c r="M848" t="s">
        <v>37224</v>
      </c>
      <c r="N848">
        <f>VLOOKUP(C848,HIS!D:E,2,FALSE)</f>
        <v>330</v>
      </c>
      <c r="O848" t="str">
        <f t="shared" si="26"/>
        <v/>
      </c>
      <c r="P848" s="12" t="str">
        <f>VLOOKUP(C848,HIS!D:F,3,FALSE)</f>
        <v>2017/06/21</v>
      </c>
      <c r="Q848">
        <f>VLOOKUP(D848,微信!D:J,7,FALSE)</f>
        <v>330</v>
      </c>
      <c r="R848" t="str">
        <f t="shared" si="27"/>
        <v/>
      </c>
    </row>
    <row r="849" spans="1:18" ht="14.25" hidden="1">
      <c r="A849">
        <v>1000114129</v>
      </c>
      <c r="B849" t="s">
        <v>27055</v>
      </c>
      <c r="C849" s="7" t="s">
        <v>31184</v>
      </c>
      <c r="D849" s="7" t="s">
        <v>19795</v>
      </c>
      <c r="E849">
        <v>334949</v>
      </c>
      <c r="F849" s="38">
        <v>30</v>
      </c>
      <c r="G849" s="12">
        <v>42907.719236111108</v>
      </c>
      <c r="H849" s="7" t="s">
        <v>958</v>
      </c>
      <c r="I849">
        <v>9998</v>
      </c>
      <c r="J849">
        <v>0</v>
      </c>
      <c r="K849">
        <v>0</v>
      </c>
      <c r="L849" t="s">
        <v>18</v>
      </c>
      <c r="M849" t="s">
        <v>37225</v>
      </c>
      <c r="N849">
        <f>VLOOKUP(C849,HIS!D:E,2,FALSE)</f>
        <v>30</v>
      </c>
      <c r="O849" t="str">
        <f t="shared" si="26"/>
        <v/>
      </c>
      <c r="P849" s="12" t="str">
        <f>VLOOKUP(C849,HIS!D:F,3,FALSE)</f>
        <v>2017/06/21</v>
      </c>
      <c r="Q849">
        <f>VLOOKUP(D849,微信!D:J,7,FALSE)</f>
        <v>30</v>
      </c>
      <c r="R849" t="str">
        <f t="shared" si="27"/>
        <v/>
      </c>
    </row>
    <row r="850" spans="1:18" ht="14.25" hidden="1">
      <c r="A850">
        <v>1000110326</v>
      </c>
      <c r="B850" t="s">
        <v>26842</v>
      </c>
      <c r="C850" s="7" t="s">
        <v>31185</v>
      </c>
      <c r="D850" s="7" t="s">
        <v>20271</v>
      </c>
      <c r="E850">
        <v>334988</v>
      </c>
      <c r="F850" s="38">
        <v>620</v>
      </c>
      <c r="G850" s="12">
        <v>42907.721273148149</v>
      </c>
      <c r="H850" s="7" t="s">
        <v>959</v>
      </c>
      <c r="I850">
        <v>9998</v>
      </c>
      <c r="J850">
        <v>0</v>
      </c>
      <c r="K850">
        <v>0</v>
      </c>
      <c r="L850" t="s">
        <v>18</v>
      </c>
      <c r="M850" t="s">
        <v>37226</v>
      </c>
      <c r="N850">
        <f>VLOOKUP(C850,HIS!D:E,2,FALSE)</f>
        <v>620</v>
      </c>
      <c r="O850" t="str">
        <f t="shared" si="26"/>
        <v/>
      </c>
      <c r="P850" s="12" t="str">
        <f>VLOOKUP(C850,HIS!D:F,3,FALSE)</f>
        <v>2017/06/21</v>
      </c>
      <c r="Q850">
        <f>VLOOKUP(D850,微信!D:J,7,FALSE)</f>
        <v>620</v>
      </c>
      <c r="R850" t="str">
        <f t="shared" si="27"/>
        <v/>
      </c>
    </row>
    <row r="851" spans="1:18" ht="14.25" hidden="1">
      <c r="A851">
        <v>5014701806</v>
      </c>
      <c r="B851" t="s">
        <v>27064</v>
      </c>
      <c r="C851" s="7" t="s">
        <v>31186</v>
      </c>
      <c r="D851" s="7" t="s">
        <v>19948</v>
      </c>
      <c r="E851">
        <v>335003</v>
      </c>
      <c r="F851" s="38">
        <v>1000</v>
      </c>
      <c r="G851" s="12">
        <v>42907.722256944442</v>
      </c>
      <c r="H851" s="7" t="s">
        <v>958</v>
      </c>
      <c r="I851">
        <v>9998</v>
      </c>
      <c r="J851">
        <v>0</v>
      </c>
      <c r="K851">
        <v>0</v>
      </c>
      <c r="L851" t="s">
        <v>18</v>
      </c>
      <c r="M851" t="s">
        <v>37227</v>
      </c>
      <c r="N851">
        <f>VLOOKUP(C851,HIS!D:E,2,FALSE)</f>
        <v>1000</v>
      </c>
      <c r="O851" t="str">
        <f t="shared" si="26"/>
        <v/>
      </c>
      <c r="P851" s="12" t="str">
        <f>VLOOKUP(C851,HIS!D:F,3,FALSE)</f>
        <v>2017/06/21</v>
      </c>
      <c r="Q851">
        <f>VLOOKUP(D851,微信!D:J,7,FALSE)</f>
        <v>1000</v>
      </c>
      <c r="R851" t="str">
        <f t="shared" si="27"/>
        <v/>
      </c>
    </row>
    <row r="852" spans="1:18" ht="14.25" hidden="1">
      <c r="A852">
        <v>1000114083</v>
      </c>
      <c r="B852" t="s">
        <v>27065</v>
      </c>
      <c r="C852" s="7" t="s">
        <v>31187</v>
      </c>
      <c r="D852" s="7" t="s">
        <v>19810</v>
      </c>
      <c r="E852">
        <v>335022</v>
      </c>
      <c r="F852" s="38">
        <v>50</v>
      </c>
      <c r="G852" s="12">
        <v>42907.724351851852</v>
      </c>
      <c r="H852" s="7" t="s">
        <v>959</v>
      </c>
      <c r="I852">
        <v>9998</v>
      </c>
      <c r="J852">
        <v>0</v>
      </c>
      <c r="K852">
        <v>0</v>
      </c>
      <c r="L852" t="s">
        <v>18</v>
      </c>
      <c r="M852" t="s">
        <v>37228</v>
      </c>
      <c r="N852">
        <f>VLOOKUP(C852,HIS!D:E,2,FALSE)</f>
        <v>50</v>
      </c>
      <c r="O852" t="str">
        <f t="shared" si="26"/>
        <v/>
      </c>
      <c r="P852" s="12" t="str">
        <f>VLOOKUP(C852,HIS!D:F,3,FALSE)</f>
        <v>2017/06/21</v>
      </c>
      <c r="Q852">
        <f>VLOOKUP(D852,微信!D:J,7,FALSE)</f>
        <v>50</v>
      </c>
      <c r="R852" t="str">
        <f t="shared" si="27"/>
        <v/>
      </c>
    </row>
    <row r="853" spans="1:18" ht="14.25" hidden="1">
      <c r="A853">
        <v>1000091999</v>
      </c>
      <c r="B853" t="s">
        <v>537</v>
      </c>
      <c r="C853" s="7" t="s">
        <v>31188</v>
      </c>
      <c r="D853" s="7" t="s">
        <v>20192</v>
      </c>
      <c r="E853">
        <v>335050</v>
      </c>
      <c r="F853" s="38">
        <v>800</v>
      </c>
      <c r="G853" s="12">
        <v>42907.726180555554</v>
      </c>
      <c r="H853" s="7" t="s">
        <v>959</v>
      </c>
      <c r="I853">
        <v>9998</v>
      </c>
      <c r="J853">
        <v>0</v>
      </c>
      <c r="K853">
        <v>0</v>
      </c>
      <c r="L853" t="s">
        <v>18</v>
      </c>
      <c r="M853" t="s">
        <v>37229</v>
      </c>
      <c r="N853">
        <f>VLOOKUP(C853,HIS!D:E,2,FALSE)</f>
        <v>800</v>
      </c>
      <c r="O853" t="str">
        <f t="shared" si="26"/>
        <v/>
      </c>
      <c r="P853" s="12" t="str">
        <f>VLOOKUP(C853,HIS!D:F,3,FALSE)</f>
        <v>2017/06/21</v>
      </c>
      <c r="Q853">
        <f>VLOOKUP(D853,微信!D:J,7,FALSE)</f>
        <v>800</v>
      </c>
      <c r="R853" t="str">
        <f t="shared" si="27"/>
        <v/>
      </c>
    </row>
    <row r="854" spans="1:18" ht="14.25" hidden="1">
      <c r="A854">
        <v>1000114062</v>
      </c>
      <c r="B854" t="s">
        <v>27031</v>
      </c>
      <c r="C854" s="7" t="s">
        <v>31189</v>
      </c>
      <c r="D854" s="7" t="s">
        <v>19498</v>
      </c>
      <c r="E854">
        <v>335067</v>
      </c>
      <c r="F854" s="38">
        <v>100</v>
      </c>
      <c r="G854" s="12">
        <v>42907.727013888885</v>
      </c>
      <c r="H854" s="7" t="s">
        <v>958</v>
      </c>
      <c r="I854">
        <v>9998</v>
      </c>
      <c r="J854">
        <v>0</v>
      </c>
      <c r="K854">
        <v>0</v>
      </c>
      <c r="L854" t="s">
        <v>18</v>
      </c>
      <c r="M854" t="s">
        <v>37230</v>
      </c>
      <c r="N854">
        <f>VLOOKUP(C854,HIS!D:E,2,FALSE)</f>
        <v>100</v>
      </c>
      <c r="O854" t="str">
        <f t="shared" si="26"/>
        <v/>
      </c>
      <c r="P854" s="12" t="str">
        <f>VLOOKUP(C854,HIS!D:F,3,FALSE)</f>
        <v>2017/06/21</v>
      </c>
      <c r="Q854">
        <f>VLOOKUP(D854,微信!D:J,7,FALSE)</f>
        <v>100</v>
      </c>
      <c r="R854" t="str">
        <f t="shared" si="27"/>
        <v/>
      </c>
    </row>
    <row r="855" spans="1:18" ht="14.25" hidden="1">
      <c r="A855">
        <v>1000114185</v>
      </c>
      <c r="B855" t="s">
        <v>27066</v>
      </c>
      <c r="C855" s="7" t="s">
        <v>31190</v>
      </c>
      <c r="D855" s="7" t="s">
        <v>19445</v>
      </c>
      <c r="E855">
        <v>335126</v>
      </c>
      <c r="F855" s="38">
        <v>50</v>
      </c>
      <c r="G855" s="12">
        <v>42907.729826388888</v>
      </c>
      <c r="H855" s="7" t="s">
        <v>958</v>
      </c>
      <c r="I855">
        <v>9998</v>
      </c>
      <c r="J855">
        <v>0</v>
      </c>
      <c r="K855">
        <v>0</v>
      </c>
      <c r="L855" t="s">
        <v>18</v>
      </c>
      <c r="M855" t="s">
        <v>37231</v>
      </c>
      <c r="N855">
        <f>VLOOKUP(C855,HIS!D:E,2,FALSE)</f>
        <v>50</v>
      </c>
      <c r="O855" t="str">
        <f t="shared" si="26"/>
        <v/>
      </c>
      <c r="P855" s="12" t="str">
        <f>VLOOKUP(C855,HIS!D:F,3,FALSE)</f>
        <v>2017/06/21</v>
      </c>
      <c r="Q855">
        <f>VLOOKUP(D855,微信!D:J,7,FALSE)</f>
        <v>50</v>
      </c>
      <c r="R855" t="str">
        <f t="shared" si="27"/>
        <v/>
      </c>
    </row>
    <row r="856" spans="1:18" ht="14.25" hidden="1">
      <c r="A856">
        <v>5010683243</v>
      </c>
      <c r="B856" t="s">
        <v>27067</v>
      </c>
      <c r="C856" s="7" t="s">
        <v>31191</v>
      </c>
      <c r="D856" s="7" t="s">
        <v>19946</v>
      </c>
      <c r="E856">
        <v>335184</v>
      </c>
      <c r="F856" s="38">
        <v>500</v>
      </c>
      <c r="G856" s="12">
        <v>42907.733391203707</v>
      </c>
      <c r="H856" s="7" t="s">
        <v>958</v>
      </c>
      <c r="I856">
        <v>9998</v>
      </c>
      <c r="J856">
        <v>0</v>
      </c>
      <c r="K856">
        <v>0</v>
      </c>
      <c r="L856" t="s">
        <v>18</v>
      </c>
      <c r="M856" t="s">
        <v>37232</v>
      </c>
      <c r="N856">
        <f>VLOOKUP(C856,HIS!D:E,2,FALSE)</f>
        <v>500</v>
      </c>
      <c r="O856" t="str">
        <f t="shared" si="26"/>
        <v/>
      </c>
      <c r="P856" s="12" t="str">
        <f>VLOOKUP(C856,HIS!D:F,3,FALSE)</f>
        <v>2017/06/21</v>
      </c>
      <c r="Q856">
        <f>VLOOKUP(D856,微信!D:J,7,FALSE)</f>
        <v>500</v>
      </c>
      <c r="R856" t="str">
        <f t="shared" si="27"/>
        <v/>
      </c>
    </row>
    <row r="857" spans="1:18" ht="14.25" hidden="1">
      <c r="A857">
        <v>1000113492</v>
      </c>
      <c r="B857" t="s">
        <v>27013</v>
      </c>
      <c r="C857" s="7" t="s">
        <v>31192</v>
      </c>
      <c r="D857" s="7" t="s">
        <v>20067</v>
      </c>
      <c r="E857">
        <v>335202</v>
      </c>
      <c r="F857" s="38">
        <v>150</v>
      </c>
      <c r="G857" s="12">
        <v>42907.734143518515</v>
      </c>
      <c r="H857" s="7" t="s">
        <v>958</v>
      </c>
      <c r="I857">
        <v>9998</v>
      </c>
      <c r="J857">
        <v>0</v>
      </c>
      <c r="K857">
        <v>0</v>
      </c>
      <c r="L857" t="s">
        <v>18</v>
      </c>
      <c r="M857" t="s">
        <v>37233</v>
      </c>
      <c r="N857">
        <f>VLOOKUP(C857,HIS!D:E,2,FALSE)</f>
        <v>150</v>
      </c>
      <c r="O857" t="str">
        <f t="shared" si="26"/>
        <v/>
      </c>
      <c r="P857" s="12" t="str">
        <f>VLOOKUP(C857,HIS!D:F,3,FALSE)</f>
        <v>2017/06/21</v>
      </c>
      <c r="Q857">
        <f>VLOOKUP(D857,微信!D:J,7,FALSE)</f>
        <v>150</v>
      </c>
      <c r="R857" t="str">
        <f t="shared" si="27"/>
        <v/>
      </c>
    </row>
    <row r="858" spans="1:18" ht="14.25" hidden="1">
      <c r="A858">
        <v>1000112400</v>
      </c>
      <c r="B858" t="s">
        <v>27068</v>
      </c>
      <c r="C858" s="7" t="s">
        <v>31193</v>
      </c>
      <c r="D858" s="7" t="s">
        <v>19675</v>
      </c>
      <c r="E858">
        <v>335242</v>
      </c>
      <c r="F858" s="38">
        <v>100</v>
      </c>
      <c r="G858" s="12">
        <v>42907.735891203702</v>
      </c>
      <c r="H858" s="7" t="s">
        <v>959</v>
      </c>
      <c r="I858">
        <v>9998</v>
      </c>
      <c r="J858">
        <v>0</v>
      </c>
      <c r="K858">
        <v>0</v>
      </c>
      <c r="L858" t="s">
        <v>18</v>
      </c>
      <c r="M858" t="s">
        <v>37234</v>
      </c>
      <c r="N858">
        <f>VLOOKUP(C858,HIS!D:E,2,FALSE)</f>
        <v>100</v>
      </c>
      <c r="O858" t="str">
        <f t="shared" si="26"/>
        <v/>
      </c>
      <c r="P858" s="12" t="str">
        <f>VLOOKUP(C858,HIS!D:F,3,FALSE)</f>
        <v>2017/06/21</v>
      </c>
      <c r="Q858">
        <f>VLOOKUP(D858,微信!D:J,7,FALSE)</f>
        <v>100</v>
      </c>
      <c r="R858" t="str">
        <f t="shared" si="27"/>
        <v/>
      </c>
    </row>
    <row r="859" spans="1:18" ht="14.25" hidden="1">
      <c r="A859">
        <v>1000096512</v>
      </c>
      <c r="B859" t="s">
        <v>50</v>
      </c>
      <c r="C859" s="7" t="s">
        <v>31194</v>
      </c>
      <c r="D859" s="7" t="s">
        <v>19700</v>
      </c>
      <c r="E859">
        <v>335247</v>
      </c>
      <c r="F859" s="38">
        <v>280</v>
      </c>
      <c r="G859" s="12">
        <v>42907.736192129632</v>
      </c>
      <c r="H859" s="7" t="s">
        <v>958</v>
      </c>
      <c r="I859">
        <v>9998</v>
      </c>
      <c r="J859">
        <v>0</v>
      </c>
      <c r="K859">
        <v>0</v>
      </c>
      <c r="L859" t="s">
        <v>18</v>
      </c>
      <c r="M859" t="s">
        <v>37235</v>
      </c>
      <c r="N859">
        <f>VLOOKUP(C859,HIS!D:E,2,FALSE)</f>
        <v>280</v>
      </c>
      <c r="O859" t="str">
        <f t="shared" si="26"/>
        <v/>
      </c>
      <c r="P859" s="12" t="str">
        <f>VLOOKUP(C859,HIS!D:F,3,FALSE)</f>
        <v>2017/06/21</v>
      </c>
      <c r="Q859">
        <f>VLOOKUP(D859,微信!D:J,7,FALSE)</f>
        <v>280</v>
      </c>
      <c r="R859" t="str">
        <f t="shared" si="27"/>
        <v/>
      </c>
    </row>
    <row r="860" spans="1:18" ht="14.25" hidden="1">
      <c r="A860" t="s">
        <v>26330</v>
      </c>
      <c r="B860" t="s">
        <v>27069</v>
      </c>
      <c r="C860" s="7" t="s">
        <v>31195</v>
      </c>
      <c r="D860" s="7" t="s">
        <v>20168</v>
      </c>
      <c r="E860">
        <v>335276</v>
      </c>
      <c r="F860" s="38">
        <v>100</v>
      </c>
      <c r="G860" s="12">
        <v>42907.738634259258</v>
      </c>
      <c r="H860" s="7" t="s">
        <v>959</v>
      </c>
      <c r="I860">
        <v>9998</v>
      </c>
      <c r="J860">
        <v>0</v>
      </c>
      <c r="K860">
        <v>0</v>
      </c>
      <c r="L860" t="s">
        <v>18</v>
      </c>
      <c r="M860" t="s">
        <v>37236</v>
      </c>
      <c r="N860">
        <f>VLOOKUP(C860,HIS!D:E,2,FALSE)</f>
        <v>100</v>
      </c>
      <c r="O860" t="str">
        <f t="shared" si="26"/>
        <v/>
      </c>
      <c r="P860" s="12" t="str">
        <f>VLOOKUP(C860,HIS!D:F,3,FALSE)</f>
        <v>2017/06/21</v>
      </c>
      <c r="Q860">
        <f>VLOOKUP(D860,微信!D:J,7,FALSE)</f>
        <v>100</v>
      </c>
      <c r="R860" t="str">
        <f t="shared" si="27"/>
        <v/>
      </c>
    </row>
    <row r="861" spans="1:18" ht="14.25" hidden="1">
      <c r="A861">
        <v>1000055713</v>
      </c>
      <c r="B861" t="s">
        <v>312</v>
      </c>
      <c r="C861" s="7" t="s">
        <v>31196</v>
      </c>
      <c r="D861" s="7" t="s">
        <v>19835</v>
      </c>
      <c r="E861">
        <v>335275</v>
      </c>
      <c r="F861" s="38">
        <v>50</v>
      </c>
      <c r="G861" s="12">
        <v>42907.738657407404</v>
      </c>
      <c r="H861" s="7" t="s">
        <v>959</v>
      </c>
      <c r="I861">
        <v>9998</v>
      </c>
      <c r="J861">
        <v>0</v>
      </c>
      <c r="K861">
        <v>0</v>
      </c>
      <c r="L861" t="s">
        <v>18</v>
      </c>
      <c r="M861" t="s">
        <v>37237</v>
      </c>
      <c r="N861">
        <f>VLOOKUP(C861,HIS!D:E,2,FALSE)</f>
        <v>50</v>
      </c>
      <c r="O861" t="str">
        <f t="shared" si="26"/>
        <v/>
      </c>
      <c r="P861" s="12" t="str">
        <f>VLOOKUP(C861,HIS!D:F,3,FALSE)</f>
        <v>2017/06/21</v>
      </c>
      <c r="Q861">
        <f>VLOOKUP(D861,微信!D:J,7,FALSE)</f>
        <v>50</v>
      </c>
      <c r="R861" t="str">
        <f t="shared" si="27"/>
        <v/>
      </c>
    </row>
    <row r="862" spans="1:18" ht="14.25" hidden="1">
      <c r="A862">
        <v>1000103682</v>
      </c>
      <c r="B862" t="s">
        <v>733</v>
      </c>
      <c r="C862" s="7" t="s">
        <v>31197</v>
      </c>
      <c r="D862" s="7" t="s">
        <v>19459</v>
      </c>
      <c r="E862">
        <v>335287</v>
      </c>
      <c r="F862" s="38">
        <v>500</v>
      </c>
      <c r="G862" s="12">
        <v>42907.739652777775</v>
      </c>
      <c r="H862" s="7" t="s">
        <v>958</v>
      </c>
      <c r="I862">
        <v>9998</v>
      </c>
      <c r="J862">
        <v>0</v>
      </c>
      <c r="K862">
        <v>0</v>
      </c>
      <c r="L862" t="s">
        <v>18</v>
      </c>
      <c r="M862" t="s">
        <v>37238</v>
      </c>
      <c r="N862">
        <f>VLOOKUP(C862,HIS!D:E,2,FALSE)</f>
        <v>500</v>
      </c>
      <c r="O862" t="str">
        <f t="shared" si="26"/>
        <v/>
      </c>
      <c r="P862" s="12" t="str">
        <f>VLOOKUP(C862,HIS!D:F,3,FALSE)</f>
        <v>2017/06/21</v>
      </c>
      <c r="Q862">
        <f>VLOOKUP(D862,微信!D:J,7,FALSE)</f>
        <v>500</v>
      </c>
      <c r="R862" t="str">
        <f t="shared" si="27"/>
        <v/>
      </c>
    </row>
    <row r="863" spans="1:18" ht="14.25" hidden="1">
      <c r="A863">
        <v>1000109222</v>
      </c>
      <c r="B863" t="s">
        <v>27002</v>
      </c>
      <c r="C863" s="7" t="s">
        <v>31198</v>
      </c>
      <c r="D863" s="7" t="s">
        <v>20057</v>
      </c>
      <c r="E863">
        <v>335326</v>
      </c>
      <c r="F863" s="38">
        <v>100</v>
      </c>
      <c r="G863" s="12">
        <v>42907.742164351854</v>
      </c>
      <c r="H863" s="7" t="s">
        <v>959</v>
      </c>
      <c r="I863">
        <v>9998</v>
      </c>
      <c r="J863">
        <v>0</v>
      </c>
      <c r="K863">
        <v>0</v>
      </c>
      <c r="L863" t="s">
        <v>18</v>
      </c>
      <c r="M863" t="s">
        <v>37239</v>
      </c>
      <c r="N863">
        <f>VLOOKUP(C863,HIS!D:E,2,FALSE)</f>
        <v>100</v>
      </c>
      <c r="O863" t="str">
        <f t="shared" si="26"/>
        <v/>
      </c>
      <c r="P863" s="12" t="str">
        <f>VLOOKUP(C863,HIS!D:F,3,FALSE)</f>
        <v>2017/06/21</v>
      </c>
      <c r="Q863">
        <f>VLOOKUP(D863,微信!D:J,7,FALSE)</f>
        <v>100</v>
      </c>
      <c r="R863" t="str">
        <f t="shared" si="27"/>
        <v/>
      </c>
    </row>
    <row r="864" spans="1:18" ht="14.25" hidden="1">
      <c r="A864">
        <v>1000075476</v>
      </c>
      <c r="B864" t="s">
        <v>842</v>
      </c>
      <c r="C864" s="7" t="s">
        <v>31199</v>
      </c>
      <c r="D864" s="7" t="s">
        <v>19858</v>
      </c>
      <c r="E864">
        <v>335336</v>
      </c>
      <c r="F864" s="38">
        <v>500</v>
      </c>
      <c r="G864" s="12">
        <v>42907.744351851848</v>
      </c>
      <c r="H864" s="7" t="s">
        <v>958</v>
      </c>
      <c r="I864">
        <v>9998</v>
      </c>
      <c r="J864">
        <v>0</v>
      </c>
      <c r="K864">
        <v>0</v>
      </c>
      <c r="L864" t="s">
        <v>18</v>
      </c>
      <c r="M864" t="s">
        <v>37240</v>
      </c>
      <c r="N864">
        <f>VLOOKUP(C864,HIS!D:E,2,FALSE)</f>
        <v>500</v>
      </c>
      <c r="O864" t="str">
        <f t="shared" si="26"/>
        <v/>
      </c>
      <c r="P864" s="12" t="str">
        <f>VLOOKUP(C864,HIS!D:F,3,FALSE)</f>
        <v>2017/06/21</v>
      </c>
      <c r="Q864">
        <f>VLOOKUP(D864,微信!D:J,7,FALSE)</f>
        <v>500</v>
      </c>
      <c r="R864" t="str">
        <f t="shared" si="27"/>
        <v/>
      </c>
    </row>
    <row r="865" spans="1:18" ht="14.25" hidden="1">
      <c r="A865">
        <v>1000114171</v>
      </c>
      <c r="B865" t="s">
        <v>27070</v>
      </c>
      <c r="C865" s="7" t="s">
        <v>31200</v>
      </c>
      <c r="D865" s="7" t="s">
        <v>20216</v>
      </c>
      <c r="E865">
        <v>335357</v>
      </c>
      <c r="F865" s="38">
        <v>20</v>
      </c>
      <c r="G865" s="12">
        <v>42907.746435185189</v>
      </c>
      <c r="H865" s="7" t="s">
        <v>958</v>
      </c>
      <c r="I865">
        <v>9998</v>
      </c>
      <c r="J865">
        <v>0</v>
      </c>
      <c r="K865">
        <v>0</v>
      </c>
      <c r="L865" t="s">
        <v>18</v>
      </c>
      <c r="M865" t="s">
        <v>37241</v>
      </c>
      <c r="N865">
        <f>VLOOKUP(C865,HIS!D:E,2,FALSE)</f>
        <v>20</v>
      </c>
      <c r="O865" t="str">
        <f t="shared" si="26"/>
        <v/>
      </c>
      <c r="P865" s="12" t="str">
        <f>VLOOKUP(C865,HIS!D:F,3,FALSE)</f>
        <v>2017/06/21</v>
      </c>
      <c r="Q865">
        <f>VLOOKUP(D865,微信!D:J,7,FALSE)</f>
        <v>20</v>
      </c>
      <c r="R865" t="str">
        <f t="shared" si="27"/>
        <v/>
      </c>
    </row>
    <row r="866" spans="1:18" ht="14.25" hidden="1">
      <c r="A866">
        <v>1000111636</v>
      </c>
      <c r="B866" t="s">
        <v>27071</v>
      </c>
      <c r="C866" s="7" t="s">
        <v>31201</v>
      </c>
      <c r="D866" s="7" t="s">
        <v>20240</v>
      </c>
      <c r="E866">
        <v>335442</v>
      </c>
      <c r="F866" s="38">
        <v>20</v>
      </c>
      <c r="G866" s="12">
        <v>42907.756365740737</v>
      </c>
      <c r="H866" s="7" t="s">
        <v>959</v>
      </c>
      <c r="I866">
        <v>9998</v>
      </c>
      <c r="J866">
        <v>0</v>
      </c>
      <c r="K866">
        <v>0</v>
      </c>
      <c r="L866" t="s">
        <v>18</v>
      </c>
      <c r="M866" t="s">
        <v>37242</v>
      </c>
      <c r="N866">
        <f>VLOOKUP(C866,HIS!D:E,2,FALSE)</f>
        <v>20</v>
      </c>
      <c r="O866" t="str">
        <f t="shared" si="26"/>
        <v/>
      </c>
      <c r="P866" s="12" t="str">
        <f>VLOOKUP(C866,HIS!D:F,3,FALSE)</f>
        <v>2017/06/21</v>
      </c>
      <c r="Q866">
        <f>VLOOKUP(D866,微信!D:J,7,FALSE)</f>
        <v>20</v>
      </c>
      <c r="R866" t="str">
        <f t="shared" si="27"/>
        <v/>
      </c>
    </row>
    <row r="867" spans="1:18" ht="14.25" hidden="1">
      <c r="A867">
        <v>102585283</v>
      </c>
      <c r="B867" t="s">
        <v>852</v>
      </c>
      <c r="C867" s="7" t="s">
        <v>31202</v>
      </c>
      <c r="D867" s="7" t="s">
        <v>19921</v>
      </c>
      <c r="E867">
        <v>335475</v>
      </c>
      <c r="F867" s="38">
        <v>10</v>
      </c>
      <c r="G867" s="12">
        <v>42907.763437499998</v>
      </c>
      <c r="H867" s="7" t="s">
        <v>959</v>
      </c>
      <c r="I867">
        <v>9998</v>
      </c>
      <c r="J867">
        <v>0</v>
      </c>
      <c r="K867">
        <v>0</v>
      </c>
      <c r="L867" t="s">
        <v>18</v>
      </c>
      <c r="M867" t="s">
        <v>37243</v>
      </c>
      <c r="N867">
        <f>VLOOKUP(C867,HIS!D:E,2,FALSE)</f>
        <v>10</v>
      </c>
      <c r="O867" t="str">
        <f t="shared" si="26"/>
        <v/>
      </c>
      <c r="P867" s="12" t="str">
        <f>VLOOKUP(C867,HIS!D:F,3,FALSE)</f>
        <v>2017/06/21</v>
      </c>
      <c r="Q867">
        <f>VLOOKUP(D867,微信!D:J,7,FALSE)</f>
        <v>10</v>
      </c>
      <c r="R867" t="str">
        <f t="shared" si="27"/>
        <v/>
      </c>
    </row>
    <row r="868" spans="1:18" ht="14.25" hidden="1">
      <c r="A868">
        <v>1000015197</v>
      </c>
      <c r="B868" t="s">
        <v>190</v>
      </c>
      <c r="C868" s="7" t="s">
        <v>31203</v>
      </c>
      <c r="D868" s="7" t="s">
        <v>19489</v>
      </c>
      <c r="E868">
        <v>335480</v>
      </c>
      <c r="F868" s="38">
        <v>1000</v>
      </c>
      <c r="G868" s="12">
        <v>42907.765115740738</v>
      </c>
      <c r="H868" s="7" t="s">
        <v>959</v>
      </c>
      <c r="I868">
        <v>9998</v>
      </c>
      <c r="J868">
        <v>0</v>
      </c>
      <c r="K868">
        <v>0</v>
      </c>
      <c r="L868" t="s">
        <v>18</v>
      </c>
      <c r="M868" t="s">
        <v>37244</v>
      </c>
      <c r="N868">
        <f>VLOOKUP(C868,HIS!D:E,2,FALSE)</f>
        <v>1000</v>
      </c>
      <c r="O868" t="str">
        <f t="shared" si="26"/>
        <v/>
      </c>
      <c r="P868" s="12" t="str">
        <f>VLOOKUP(C868,HIS!D:F,3,FALSE)</f>
        <v>2017/06/21</v>
      </c>
      <c r="Q868">
        <f>VLOOKUP(D868,微信!D:J,7,FALSE)</f>
        <v>1000</v>
      </c>
      <c r="R868" t="str">
        <f t="shared" si="27"/>
        <v/>
      </c>
    </row>
    <row r="869" spans="1:18" ht="14.25" hidden="1">
      <c r="A869">
        <v>1000114218</v>
      </c>
      <c r="B869" t="s">
        <v>27072</v>
      </c>
      <c r="C869" s="7" t="s">
        <v>31204</v>
      </c>
      <c r="D869" s="7" t="s">
        <v>19474</v>
      </c>
      <c r="E869">
        <v>335482</v>
      </c>
      <c r="F869" s="38">
        <v>20</v>
      </c>
      <c r="G869" s="12">
        <v>42907.7653125</v>
      </c>
      <c r="H869" s="7" t="s">
        <v>959</v>
      </c>
      <c r="I869">
        <v>9998</v>
      </c>
      <c r="J869">
        <v>0</v>
      </c>
      <c r="K869">
        <v>0</v>
      </c>
      <c r="L869" t="s">
        <v>18</v>
      </c>
      <c r="M869" t="s">
        <v>37245</v>
      </c>
      <c r="N869">
        <f>VLOOKUP(C869,HIS!D:E,2,FALSE)</f>
        <v>20</v>
      </c>
      <c r="O869" t="str">
        <f t="shared" si="26"/>
        <v/>
      </c>
      <c r="P869" s="12" t="str">
        <f>VLOOKUP(C869,HIS!D:F,3,FALSE)</f>
        <v>2017/06/21</v>
      </c>
      <c r="Q869">
        <f>VLOOKUP(D869,微信!D:J,7,FALSE)</f>
        <v>20</v>
      </c>
      <c r="R869" t="str">
        <f t="shared" si="27"/>
        <v/>
      </c>
    </row>
    <row r="870" spans="1:18" ht="14.25" hidden="1">
      <c r="A870">
        <v>111272259</v>
      </c>
      <c r="B870" t="s">
        <v>27073</v>
      </c>
      <c r="C870" s="7" t="s">
        <v>31205</v>
      </c>
      <c r="D870" s="7" t="s">
        <v>19853</v>
      </c>
      <c r="E870">
        <v>335491</v>
      </c>
      <c r="F870" s="38">
        <v>30</v>
      </c>
      <c r="G870" s="12">
        <v>42907.767152777778</v>
      </c>
      <c r="H870" s="7" t="s">
        <v>958</v>
      </c>
      <c r="I870">
        <v>9998</v>
      </c>
      <c r="J870">
        <v>0</v>
      </c>
      <c r="K870">
        <v>0</v>
      </c>
      <c r="L870" t="s">
        <v>18</v>
      </c>
      <c r="M870" t="s">
        <v>37246</v>
      </c>
      <c r="N870">
        <f>VLOOKUP(C870,HIS!D:E,2,FALSE)</f>
        <v>30</v>
      </c>
      <c r="O870" t="str">
        <f t="shared" si="26"/>
        <v/>
      </c>
      <c r="P870" s="12" t="str">
        <f>VLOOKUP(C870,HIS!D:F,3,FALSE)</f>
        <v>2017/06/21</v>
      </c>
      <c r="Q870">
        <f>VLOOKUP(D870,微信!D:J,7,FALSE)</f>
        <v>30</v>
      </c>
      <c r="R870" t="str">
        <f t="shared" si="27"/>
        <v/>
      </c>
    </row>
    <row r="871" spans="1:18" ht="14.25" hidden="1">
      <c r="A871">
        <v>112126530</v>
      </c>
      <c r="B871" t="s">
        <v>27074</v>
      </c>
      <c r="C871" s="7" t="s">
        <v>31206</v>
      </c>
      <c r="D871" s="7" t="s">
        <v>19713</v>
      </c>
      <c r="E871">
        <v>335507</v>
      </c>
      <c r="F871" s="38">
        <v>20</v>
      </c>
      <c r="G871" s="12">
        <v>42907.769467592596</v>
      </c>
      <c r="H871" s="7" t="s">
        <v>959</v>
      </c>
      <c r="I871">
        <v>9998</v>
      </c>
      <c r="J871">
        <v>0</v>
      </c>
      <c r="K871">
        <v>0</v>
      </c>
      <c r="L871" t="s">
        <v>18</v>
      </c>
      <c r="M871" t="s">
        <v>37247</v>
      </c>
      <c r="N871">
        <f>VLOOKUP(C871,HIS!D:E,2,FALSE)</f>
        <v>20</v>
      </c>
      <c r="O871" t="str">
        <f t="shared" si="26"/>
        <v/>
      </c>
      <c r="P871" s="12" t="str">
        <f>VLOOKUP(C871,HIS!D:F,3,FALSE)</f>
        <v>2017/06/21</v>
      </c>
      <c r="Q871">
        <f>VLOOKUP(D871,微信!D:J,7,FALSE)</f>
        <v>20</v>
      </c>
      <c r="R871" t="str">
        <f t="shared" si="27"/>
        <v/>
      </c>
    </row>
    <row r="872" spans="1:18" ht="14.25" hidden="1">
      <c r="A872">
        <v>102585283</v>
      </c>
      <c r="B872" t="s">
        <v>852</v>
      </c>
      <c r="C872" s="7" t="s">
        <v>31207</v>
      </c>
      <c r="D872" s="7" t="s">
        <v>19922</v>
      </c>
      <c r="E872">
        <v>335523</v>
      </c>
      <c r="F872" s="38">
        <v>200</v>
      </c>
      <c r="G872" s="12">
        <v>42907.773275462961</v>
      </c>
      <c r="H872" s="7" t="s">
        <v>959</v>
      </c>
      <c r="I872">
        <v>9998</v>
      </c>
      <c r="J872">
        <v>0</v>
      </c>
      <c r="K872">
        <v>0</v>
      </c>
      <c r="L872" t="s">
        <v>18</v>
      </c>
      <c r="M872" t="s">
        <v>37248</v>
      </c>
      <c r="N872">
        <f>VLOOKUP(C872,HIS!D:E,2,FALSE)</f>
        <v>200</v>
      </c>
      <c r="O872" t="str">
        <f t="shared" si="26"/>
        <v/>
      </c>
      <c r="P872" s="12" t="str">
        <f>VLOOKUP(C872,HIS!D:F,3,FALSE)</f>
        <v>2017/06/21</v>
      </c>
      <c r="Q872">
        <f>VLOOKUP(D872,微信!D:J,7,FALSE)</f>
        <v>200</v>
      </c>
      <c r="R872" t="str">
        <f t="shared" si="27"/>
        <v/>
      </c>
    </row>
    <row r="873" spans="1:18" ht="14.25" hidden="1">
      <c r="A873">
        <v>102585283</v>
      </c>
      <c r="B873" t="s">
        <v>852</v>
      </c>
      <c r="C873" s="7" t="s">
        <v>31208</v>
      </c>
      <c r="D873" s="7" t="s">
        <v>19923</v>
      </c>
      <c r="E873">
        <v>335524</v>
      </c>
      <c r="F873" s="38">
        <v>200</v>
      </c>
      <c r="G873" s="12">
        <v>42907.773599537039</v>
      </c>
      <c r="H873" s="7" t="s">
        <v>959</v>
      </c>
      <c r="I873">
        <v>9998</v>
      </c>
      <c r="J873">
        <v>0</v>
      </c>
      <c r="K873">
        <v>0</v>
      </c>
      <c r="L873" t="s">
        <v>18</v>
      </c>
      <c r="M873" t="s">
        <v>37249</v>
      </c>
      <c r="N873">
        <f>VLOOKUP(C873,HIS!D:E,2,FALSE)</f>
        <v>200</v>
      </c>
      <c r="O873" t="str">
        <f t="shared" si="26"/>
        <v/>
      </c>
      <c r="P873" s="12" t="str">
        <f>VLOOKUP(C873,HIS!D:F,3,FALSE)</f>
        <v>2017/06/21</v>
      </c>
      <c r="Q873">
        <f>VLOOKUP(D873,微信!D:J,7,FALSE)</f>
        <v>200</v>
      </c>
      <c r="R873" t="str">
        <f t="shared" si="27"/>
        <v/>
      </c>
    </row>
    <row r="874" spans="1:18" ht="14.25" hidden="1">
      <c r="A874">
        <v>1000104090</v>
      </c>
      <c r="B874" t="s">
        <v>802</v>
      </c>
      <c r="C874" s="7" t="s">
        <v>31209</v>
      </c>
      <c r="D874" s="7" t="s">
        <v>19791</v>
      </c>
      <c r="E874">
        <v>335535</v>
      </c>
      <c r="F874" s="38">
        <v>80</v>
      </c>
      <c r="G874" s="12">
        <v>42907.777002314811</v>
      </c>
      <c r="H874" s="7" t="s">
        <v>959</v>
      </c>
      <c r="I874">
        <v>9998</v>
      </c>
      <c r="J874">
        <v>0</v>
      </c>
      <c r="K874">
        <v>0</v>
      </c>
      <c r="L874" t="s">
        <v>18</v>
      </c>
      <c r="M874" t="s">
        <v>37250</v>
      </c>
      <c r="N874">
        <f>VLOOKUP(C874,HIS!D:E,2,FALSE)</f>
        <v>80</v>
      </c>
      <c r="O874" t="str">
        <f t="shared" si="26"/>
        <v/>
      </c>
      <c r="P874" s="12" t="str">
        <f>VLOOKUP(C874,HIS!D:F,3,FALSE)</f>
        <v>2017/06/21</v>
      </c>
      <c r="Q874">
        <f>VLOOKUP(D874,微信!D:J,7,FALSE)</f>
        <v>80</v>
      </c>
      <c r="R874" t="str">
        <f t="shared" si="27"/>
        <v/>
      </c>
    </row>
    <row r="875" spans="1:18" ht="14.25" hidden="1">
      <c r="A875">
        <v>1000001831</v>
      </c>
      <c r="B875" t="s">
        <v>27075</v>
      </c>
      <c r="C875" s="7" t="s">
        <v>31210</v>
      </c>
      <c r="D875" s="7" t="s">
        <v>19783</v>
      </c>
      <c r="E875">
        <v>335574</v>
      </c>
      <c r="F875" s="38">
        <v>400</v>
      </c>
      <c r="G875" s="12">
        <v>42907.789027777777</v>
      </c>
      <c r="H875" s="7" t="s">
        <v>959</v>
      </c>
      <c r="I875">
        <v>9998</v>
      </c>
      <c r="J875">
        <v>0</v>
      </c>
      <c r="K875">
        <v>0</v>
      </c>
      <c r="L875" t="s">
        <v>18</v>
      </c>
      <c r="M875" t="s">
        <v>37251</v>
      </c>
      <c r="N875">
        <f>VLOOKUP(C875,HIS!D:E,2,FALSE)</f>
        <v>400</v>
      </c>
      <c r="O875" t="str">
        <f t="shared" si="26"/>
        <v/>
      </c>
      <c r="P875" s="12" t="str">
        <f>VLOOKUP(C875,HIS!D:F,3,FALSE)</f>
        <v>2017/06/21</v>
      </c>
      <c r="Q875">
        <f>VLOOKUP(D875,微信!D:J,7,FALSE)</f>
        <v>400</v>
      </c>
      <c r="R875" t="str">
        <f t="shared" si="27"/>
        <v/>
      </c>
    </row>
    <row r="876" spans="1:18" ht="14.25" hidden="1">
      <c r="A876">
        <v>102588204</v>
      </c>
      <c r="B876" t="s">
        <v>27076</v>
      </c>
      <c r="C876" s="7" t="s">
        <v>31211</v>
      </c>
      <c r="D876" s="7" t="s">
        <v>19699</v>
      </c>
      <c r="E876">
        <v>335658</v>
      </c>
      <c r="F876" s="38">
        <v>500</v>
      </c>
      <c r="G876" s="12">
        <v>42907.812303240738</v>
      </c>
      <c r="H876" s="7" t="s">
        <v>959</v>
      </c>
      <c r="I876">
        <v>9998</v>
      </c>
      <c r="J876">
        <v>0</v>
      </c>
      <c r="K876">
        <v>0</v>
      </c>
      <c r="L876" t="s">
        <v>18</v>
      </c>
      <c r="M876" t="s">
        <v>37252</v>
      </c>
      <c r="N876">
        <f>VLOOKUP(C876,HIS!D:E,2,FALSE)</f>
        <v>500</v>
      </c>
      <c r="O876" t="str">
        <f t="shared" si="26"/>
        <v/>
      </c>
      <c r="P876" s="12" t="str">
        <f>VLOOKUP(C876,HIS!D:F,3,FALSE)</f>
        <v>2017/06/21</v>
      </c>
      <c r="Q876">
        <f>VLOOKUP(D876,微信!D:J,7,FALSE)</f>
        <v>500</v>
      </c>
      <c r="R876" t="str">
        <f t="shared" si="27"/>
        <v/>
      </c>
    </row>
    <row r="877" spans="1:18" ht="14.25" hidden="1">
      <c r="A877" t="s">
        <v>26331</v>
      </c>
      <c r="B877" t="s">
        <v>27077</v>
      </c>
      <c r="C877" s="7" t="s">
        <v>31212</v>
      </c>
      <c r="D877" s="7" t="s">
        <v>20008</v>
      </c>
      <c r="E877">
        <v>335679</v>
      </c>
      <c r="F877" s="38">
        <v>50</v>
      </c>
      <c r="G877" s="12">
        <v>42907.821087962962</v>
      </c>
      <c r="H877" s="7" t="s">
        <v>958</v>
      </c>
      <c r="I877">
        <v>9998</v>
      </c>
      <c r="J877">
        <v>0</v>
      </c>
      <c r="K877">
        <v>0</v>
      </c>
      <c r="L877" t="s">
        <v>18</v>
      </c>
      <c r="M877" t="s">
        <v>37253</v>
      </c>
      <c r="N877">
        <f>VLOOKUP(C877,HIS!D:E,2,FALSE)</f>
        <v>50</v>
      </c>
      <c r="O877" t="str">
        <f t="shared" si="26"/>
        <v/>
      </c>
      <c r="P877" s="12" t="str">
        <f>VLOOKUP(C877,HIS!D:F,3,FALSE)</f>
        <v>2017/06/21</v>
      </c>
      <c r="Q877">
        <f>VLOOKUP(D877,微信!D:J,7,FALSE)</f>
        <v>50</v>
      </c>
      <c r="R877" t="str">
        <f t="shared" si="27"/>
        <v/>
      </c>
    </row>
    <row r="878" spans="1:18" ht="14.25" hidden="1">
      <c r="A878">
        <v>1000114273</v>
      </c>
      <c r="B878" t="s">
        <v>27078</v>
      </c>
      <c r="C878" s="7" t="s">
        <v>31213</v>
      </c>
      <c r="D878" s="7" t="s">
        <v>19893</v>
      </c>
      <c r="E878">
        <v>335786</v>
      </c>
      <c r="F878" s="38">
        <v>20</v>
      </c>
      <c r="G878" s="12">
        <v>42907.852187500001</v>
      </c>
      <c r="H878" s="7" t="s">
        <v>959</v>
      </c>
      <c r="I878">
        <v>9998</v>
      </c>
      <c r="J878">
        <v>0</v>
      </c>
      <c r="K878">
        <v>0</v>
      </c>
      <c r="L878" t="s">
        <v>18</v>
      </c>
      <c r="M878" t="s">
        <v>37254</v>
      </c>
      <c r="N878">
        <f>VLOOKUP(C878,HIS!D:E,2,FALSE)</f>
        <v>20</v>
      </c>
      <c r="O878" t="str">
        <f t="shared" si="26"/>
        <v/>
      </c>
      <c r="P878" s="12" t="str">
        <f>VLOOKUP(C878,HIS!D:F,3,FALSE)</f>
        <v>2017/06/21</v>
      </c>
      <c r="Q878">
        <f>VLOOKUP(D878,微信!D:J,7,FALSE)</f>
        <v>20</v>
      </c>
      <c r="R878" t="str">
        <f t="shared" si="27"/>
        <v/>
      </c>
    </row>
    <row r="879" spans="1:18" ht="14.25" hidden="1">
      <c r="A879">
        <v>1000114280</v>
      </c>
      <c r="B879" t="s">
        <v>27079</v>
      </c>
      <c r="C879" s="7" t="s">
        <v>31214</v>
      </c>
      <c r="D879" s="7" t="s">
        <v>19971</v>
      </c>
      <c r="E879">
        <v>335828</v>
      </c>
      <c r="F879" s="38">
        <v>1000</v>
      </c>
      <c r="G879" s="12">
        <v>42907.876967592594</v>
      </c>
      <c r="H879" s="7" t="s">
        <v>959</v>
      </c>
      <c r="I879">
        <v>9998</v>
      </c>
      <c r="J879">
        <v>0</v>
      </c>
      <c r="K879">
        <v>0</v>
      </c>
      <c r="L879" t="s">
        <v>18</v>
      </c>
      <c r="M879" t="s">
        <v>37255</v>
      </c>
      <c r="N879">
        <f>VLOOKUP(C879,HIS!D:E,2,FALSE)</f>
        <v>1000</v>
      </c>
      <c r="O879" t="str">
        <f t="shared" si="26"/>
        <v/>
      </c>
      <c r="P879" s="12" t="str">
        <f>VLOOKUP(C879,HIS!D:F,3,FALSE)</f>
        <v>2017/06/21</v>
      </c>
      <c r="Q879">
        <f>VLOOKUP(D879,微信!D:J,7,FALSE)</f>
        <v>1000</v>
      </c>
      <c r="R879" t="str">
        <f t="shared" si="27"/>
        <v/>
      </c>
    </row>
    <row r="880" spans="1:18" ht="14.25" hidden="1">
      <c r="A880">
        <v>1000040992</v>
      </c>
      <c r="B880" t="s">
        <v>145</v>
      </c>
      <c r="C880" s="7" t="s">
        <v>31215</v>
      </c>
      <c r="D880" s="7" t="s">
        <v>19925</v>
      </c>
      <c r="E880">
        <v>335831</v>
      </c>
      <c r="F880" s="38">
        <v>4000</v>
      </c>
      <c r="G880" s="12">
        <v>42907.877627314818</v>
      </c>
      <c r="H880" s="7" t="s">
        <v>959</v>
      </c>
      <c r="I880">
        <v>9998</v>
      </c>
      <c r="J880">
        <v>0</v>
      </c>
      <c r="K880">
        <v>0</v>
      </c>
      <c r="L880" t="s">
        <v>18</v>
      </c>
      <c r="M880" t="s">
        <v>37256</v>
      </c>
      <c r="N880">
        <f>VLOOKUP(C880,HIS!D:E,2,FALSE)</f>
        <v>4000</v>
      </c>
      <c r="O880" t="str">
        <f t="shared" si="26"/>
        <v/>
      </c>
      <c r="P880" s="12" t="str">
        <f>VLOOKUP(C880,HIS!D:F,3,FALSE)</f>
        <v>2017/06/21</v>
      </c>
      <c r="Q880">
        <f>VLOOKUP(D880,微信!D:J,7,FALSE)</f>
        <v>4000</v>
      </c>
      <c r="R880" t="str">
        <f t="shared" si="27"/>
        <v/>
      </c>
    </row>
    <row r="881" spans="1:18" ht="14.25" hidden="1">
      <c r="A881">
        <v>1000040992</v>
      </c>
      <c r="B881" t="s">
        <v>145</v>
      </c>
      <c r="C881" s="7" t="s">
        <v>31216</v>
      </c>
      <c r="D881" s="7" t="s">
        <v>19970</v>
      </c>
      <c r="E881">
        <v>335834</v>
      </c>
      <c r="F881" s="38">
        <v>328</v>
      </c>
      <c r="G881" s="12">
        <v>42907.878819444442</v>
      </c>
      <c r="H881" s="7" t="s">
        <v>959</v>
      </c>
      <c r="I881">
        <v>9998</v>
      </c>
      <c r="J881">
        <v>0</v>
      </c>
      <c r="K881">
        <v>0</v>
      </c>
      <c r="L881" t="s">
        <v>18</v>
      </c>
      <c r="M881" t="s">
        <v>37257</v>
      </c>
      <c r="N881">
        <f>VLOOKUP(C881,HIS!D:E,2,FALSE)</f>
        <v>328</v>
      </c>
      <c r="O881" t="str">
        <f t="shared" si="26"/>
        <v/>
      </c>
      <c r="P881" s="12" t="str">
        <f>VLOOKUP(C881,HIS!D:F,3,FALSE)</f>
        <v>2017/06/21</v>
      </c>
      <c r="Q881">
        <f>VLOOKUP(D881,微信!D:J,7,FALSE)</f>
        <v>328</v>
      </c>
      <c r="R881" t="str">
        <f t="shared" si="27"/>
        <v/>
      </c>
    </row>
    <row r="882" spans="1:18" ht="14.25" hidden="1">
      <c r="A882">
        <v>1000114295</v>
      </c>
      <c r="B882" t="s">
        <v>27080</v>
      </c>
      <c r="C882" s="7" t="s">
        <v>31217</v>
      </c>
      <c r="D882" s="7" t="s">
        <v>19972</v>
      </c>
      <c r="E882">
        <v>335857</v>
      </c>
      <c r="F882" s="38">
        <v>400</v>
      </c>
      <c r="G882" s="12">
        <v>42907.894953703704</v>
      </c>
      <c r="H882" s="7" t="s">
        <v>959</v>
      </c>
      <c r="I882">
        <v>9998</v>
      </c>
      <c r="J882">
        <v>0</v>
      </c>
      <c r="K882">
        <v>0</v>
      </c>
      <c r="L882" t="s">
        <v>18</v>
      </c>
      <c r="M882" t="s">
        <v>37258</v>
      </c>
      <c r="N882">
        <f>VLOOKUP(C882,HIS!D:E,2,FALSE)</f>
        <v>400</v>
      </c>
      <c r="O882" t="str">
        <f t="shared" si="26"/>
        <v/>
      </c>
      <c r="P882" s="12" t="str">
        <f>VLOOKUP(C882,HIS!D:F,3,FALSE)</f>
        <v>2017/06/21</v>
      </c>
      <c r="Q882">
        <f>VLOOKUP(D882,微信!D:J,7,FALSE)</f>
        <v>400</v>
      </c>
      <c r="R882" t="str">
        <f t="shared" si="27"/>
        <v/>
      </c>
    </row>
    <row r="883" spans="1:18" ht="14.25" hidden="1">
      <c r="A883">
        <v>1000114301</v>
      </c>
      <c r="B883" t="s">
        <v>27081</v>
      </c>
      <c r="C883" s="7" t="s">
        <v>31218</v>
      </c>
      <c r="D883" s="7" t="s">
        <v>19623</v>
      </c>
      <c r="E883">
        <v>335874</v>
      </c>
      <c r="F883" s="38">
        <v>500</v>
      </c>
      <c r="G883" s="12">
        <v>42907.901759259257</v>
      </c>
      <c r="H883" s="7" t="s">
        <v>959</v>
      </c>
      <c r="I883">
        <v>9998</v>
      </c>
      <c r="J883">
        <v>0</v>
      </c>
      <c r="K883">
        <v>0</v>
      </c>
      <c r="L883" t="s">
        <v>18</v>
      </c>
      <c r="M883" t="s">
        <v>37259</v>
      </c>
      <c r="N883">
        <f>VLOOKUP(C883,HIS!D:E,2,FALSE)</f>
        <v>500</v>
      </c>
      <c r="O883" t="str">
        <f t="shared" si="26"/>
        <v/>
      </c>
      <c r="P883" s="12" t="str">
        <f>VLOOKUP(C883,HIS!D:F,3,FALSE)</f>
        <v>2017/06/21</v>
      </c>
      <c r="Q883">
        <f>VLOOKUP(D883,微信!D:J,7,FALSE)</f>
        <v>500</v>
      </c>
      <c r="R883" t="str">
        <f t="shared" si="27"/>
        <v/>
      </c>
    </row>
    <row r="884" spans="1:18" ht="14.25" hidden="1">
      <c r="A884">
        <v>1000040649</v>
      </c>
      <c r="B884" t="s">
        <v>27082</v>
      </c>
      <c r="C884" s="7" t="s">
        <v>31219</v>
      </c>
      <c r="D884" s="7" t="s">
        <v>20005</v>
      </c>
      <c r="E884">
        <v>335937</v>
      </c>
      <c r="F884" s="38">
        <v>1000</v>
      </c>
      <c r="G884" s="12">
        <v>42907.944143518522</v>
      </c>
      <c r="H884" s="7" t="s">
        <v>958</v>
      </c>
      <c r="I884">
        <v>9998</v>
      </c>
      <c r="J884">
        <v>0</v>
      </c>
      <c r="K884">
        <v>0</v>
      </c>
      <c r="L884" t="s">
        <v>18</v>
      </c>
      <c r="M884" t="s">
        <v>37260</v>
      </c>
      <c r="N884">
        <f>VLOOKUP(C884,HIS!D:E,2,FALSE)</f>
        <v>1000</v>
      </c>
      <c r="O884" t="str">
        <f t="shared" si="26"/>
        <v/>
      </c>
      <c r="P884" s="12" t="str">
        <f>VLOOKUP(C884,HIS!D:F,3,FALSE)</f>
        <v>2017/06/21</v>
      </c>
      <c r="Q884">
        <f>VLOOKUP(D884,微信!D:J,7,FALSE)</f>
        <v>1000</v>
      </c>
      <c r="R884" t="str">
        <f t="shared" si="27"/>
        <v/>
      </c>
    </row>
    <row r="885" spans="1:18" ht="14.25" hidden="1">
      <c r="A885">
        <v>1000094345</v>
      </c>
      <c r="B885" t="s">
        <v>532</v>
      </c>
      <c r="C885" s="7" t="s">
        <v>31220</v>
      </c>
      <c r="D885" s="7" t="s">
        <v>19591</v>
      </c>
      <c r="E885">
        <v>335961</v>
      </c>
      <c r="F885" s="38">
        <v>50</v>
      </c>
      <c r="G885" s="12">
        <v>42907.961226851854</v>
      </c>
      <c r="H885" s="7" t="s">
        <v>958</v>
      </c>
      <c r="I885">
        <v>9998</v>
      </c>
      <c r="J885">
        <v>0</v>
      </c>
      <c r="K885">
        <v>0</v>
      </c>
      <c r="L885" t="s">
        <v>18</v>
      </c>
      <c r="M885" t="s">
        <v>37261</v>
      </c>
      <c r="N885">
        <f>VLOOKUP(C885,HIS!D:E,2,FALSE)</f>
        <v>50</v>
      </c>
      <c r="O885" t="str">
        <f t="shared" si="26"/>
        <v/>
      </c>
      <c r="P885" s="12" t="str">
        <f>VLOOKUP(C885,HIS!D:F,3,FALSE)</f>
        <v>2017/06/21</v>
      </c>
      <c r="Q885">
        <f>VLOOKUP(D885,微信!D:J,7,FALSE)</f>
        <v>50</v>
      </c>
      <c r="R885" t="str">
        <f t="shared" si="27"/>
        <v/>
      </c>
    </row>
    <row r="886" spans="1:18" ht="14.25" hidden="1">
      <c r="A886">
        <v>1000094345</v>
      </c>
      <c r="B886" t="s">
        <v>532</v>
      </c>
      <c r="C886" s="7" t="s">
        <v>31221</v>
      </c>
      <c r="D886" s="7" t="s">
        <v>19590</v>
      </c>
      <c r="E886">
        <v>335964</v>
      </c>
      <c r="F886" s="38">
        <v>2</v>
      </c>
      <c r="G886" s="12">
        <v>42907.961863425924</v>
      </c>
      <c r="H886" s="7" t="s">
        <v>958</v>
      </c>
      <c r="I886">
        <v>9998</v>
      </c>
      <c r="J886">
        <v>0</v>
      </c>
      <c r="K886">
        <v>0</v>
      </c>
      <c r="L886" t="s">
        <v>18</v>
      </c>
      <c r="M886" t="s">
        <v>37262</v>
      </c>
      <c r="N886">
        <f>VLOOKUP(C886,HIS!D:E,2,FALSE)</f>
        <v>2</v>
      </c>
      <c r="O886" t="str">
        <f t="shared" si="26"/>
        <v/>
      </c>
      <c r="P886" s="12" t="str">
        <f>VLOOKUP(C886,HIS!D:F,3,FALSE)</f>
        <v>2017/06/21</v>
      </c>
      <c r="Q886">
        <f>VLOOKUP(D886,微信!D:J,7,FALSE)</f>
        <v>2</v>
      </c>
      <c r="R886" t="str">
        <f t="shared" si="27"/>
        <v/>
      </c>
    </row>
    <row r="887" spans="1:18" ht="14.25" hidden="1">
      <c r="A887">
        <v>1000114332</v>
      </c>
      <c r="B887" t="s">
        <v>27083</v>
      </c>
      <c r="C887" s="7" t="s">
        <v>31222</v>
      </c>
      <c r="D887" s="7" t="s">
        <v>20236</v>
      </c>
      <c r="E887">
        <v>335968</v>
      </c>
      <c r="F887" s="38">
        <v>500</v>
      </c>
      <c r="G887" s="12">
        <v>42907.964641203704</v>
      </c>
      <c r="H887" s="7" t="s">
        <v>958</v>
      </c>
      <c r="I887">
        <v>9998</v>
      </c>
      <c r="J887">
        <v>0</v>
      </c>
      <c r="K887">
        <v>0</v>
      </c>
      <c r="L887" t="s">
        <v>18</v>
      </c>
      <c r="M887" t="s">
        <v>37263</v>
      </c>
      <c r="N887">
        <f>VLOOKUP(C887,HIS!D:E,2,FALSE)</f>
        <v>500</v>
      </c>
      <c r="O887" t="str">
        <f t="shared" si="26"/>
        <v/>
      </c>
      <c r="P887" s="12" t="str">
        <f>VLOOKUP(C887,HIS!D:F,3,FALSE)</f>
        <v>2017/06/21</v>
      </c>
      <c r="Q887">
        <f>VLOOKUP(D887,微信!D:J,7,FALSE)</f>
        <v>500</v>
      </c>
      <c r="R887" t="str">
        <f t="shared" si="27"/>
        <v/>
      </c>
    </row>
    <row r="888" spans="1:18" ht="14.25" hidden="1">
      <c r="A888">
        <v>1000114317</v>
      </c>
      <c r="B888" t="s">
        <v>27084</v>
      </c>
      <c r="C888" s="7" t="s">
        <v>31223</v>
      </c>
      <c r="D888" s="7" t="s">
        <v>19845</v>
      </c>
      <c r="E888">
        <v>335979</v>
      </c>
      <c r="F888" s="38">
        <v>50</v>
      </c>
      <c r="G888" s="12">
        <v>42907.96738425926</v>
      </c>
      <c r="H888" s="7" t="s">
        <v>959</v>
      </c>
      <c r="I888">
        <v>9998</v>
      </c>
      <c r="J888">
        <v>0</v>
      </c>
      <c r="K888">
        <v>0</v>
      </c>
      <c r="L888" t="s">
        <v>18</v>
      </c>
      <c r="M888" t="s">
        <v>37264</v>
      </c>
      <c r="N888">
        <f>VLOOKUP(C888,HIS!D:E,2,FALSE)</f>
        <v>50</v>
      </c>
      <c r="O888" t="str">
        <f t="shared" si="26"/>
        <v/>
      </c>
      <c r="P888" s="12" t="str">
        <f>VLOOKUP(C888,HIS!D:F,3,FALSE)</f>
        <v>2017/06/21</v>
      </c>
      <c r="Q888">
        <f>VLOOKUP(D888,微信!D:J,7,FALSE)</f>
        <v>50</v>
      </c>
      <c r="R888" t="str">
        <f t="shared" si="27"/>
        <v/>
      </c>
    </row>
    <row r="889" spans="1:18" ht="14.25" hidden="1">
      <c r="A889">
        <v>1000040649</v>
      </c>
      <c r="B889" t="s">
        <v>27082</v>
      </c>
      <c r="C889" s="7" t="s">
        <v>31224</v>
      </c>
      <c r="D889" s="7" t="s">
        <v>20006</v>
      </c>
      <c r="E889">
        <v>335990</v>
      </c>
      <c r="F889" s="38">
        <v>100</v>
      </c>
      <c r="G889" s="12">
        <v>42907.979803240742</v>
      </c>
      <c r="H889" s="7" t="s">
        <v>959</v>
      </c>
      <c r="I889">
        <v>9998</v>
      </c>
      <c r="J889">
        <v>0</v>
      </c>
      <c r="K889">
        <v>0</v>
      </c>
      <c r="L889" t="s">
        <v>18</v>
      </c>
      <c r="M889" t="s">
        <v>37265</v>
      </c>
      <c r="N889">
        <f>VLOOKUP(C889,HIS!D:E,2,FALSE)</f>
        <v>100</v>
      </c>
      <c r="O889" t="str">
        <f t="shared" si="26"/>
        <v/>
      </c>
      <c r="P889" s="12" t="str">
        <f>VLOOKUP(C889,HIS!D:F,3,FALSE)</f>
        <v>2017/06/21</v>
      </c>
      <c r="Q889">
        <f>VLOOKUP(D889,微信!D:J,7,FALSE)</f>
        <v>100</v>
      </c>
      <c r="R889" t="str">
        <f t="shared" si="27"/>
        <v/>
      </c>
    </row>
    <row r="890" spans="1:18" ht="14.25" hidden="1">
      <c r="A890">
        <v>1000114342</v>
      </c>
      <c r="B890" t="s">
        <v>27085</v>
      </c>
      <c r="C890" s="7" t="s">
        <v>31225</v>
      </c>
      <c r="D890" s="7" t="s">
        <v>21132</v>
      </c>
      <c r="E890">
        <v>336077</v>
      </c>
      <c r="F890" s="38">
        <v>240</v>
      </c>
      <c r="G890" s="12">
        <v>42908.014768518522</v>
      </c>
      <c r="H890" s="7" t="s">
        <v>959</v>
      </c>
      <c r="I890">
        <v>9998</v>
      </c>
      <c r="J890">
        <v>0</v>
      </c>
      <c r="K890">
        <v>0</v>
      </c>
      <c r="L890" t="s">
        <v>18</v>
      </c>
      <c r="M890" t="s">
        <v>37266</v>
      </c>
      <c r="N890">
        <f>VLOOKUP(C890,HIS!D:E,2,FALSE)</f>
        <v>240</v>
      </c>
      <c r="O890" t="str">
        <f t="shared" si="26"/>
        <v/>
      </c>
      <c r="P890" s="12" t="str">
        <f>VLOOKUP(C890,HIS!D:F,3,FALSE)</f>
        <v>2017/06/22</v>
      </c>
      <c r="Q890">
        <f>VLOOKUP(D890,微信!D:J,7,FALSE)</f>
        <v>240</v>
      </c>
      <c r="R890" t="str">
        <f t="shared" si="27"/>
        <v/>
      </c>
    </row>
    <row r="891" spans="1:18" ht="14.25" hidden="1">
      <c r="A891">
        <v>1000114341</v>
      </c>
      <c r="B891" t="s">
        <v>27086</v>
      </c>
      <c r="C891" s="7" t="s">
        <v>31226</v>
      </c>
      <c r="D891" s="7" t="s">
        <v>20410</v>
      </c>
      <c r="E891">
        <v>336087</v>
      </c>
      <c r="F891" s="38">
        <v>653</v>
      </c>
      <c r="G891" s="12">
        <v>42908.02270833333</v>
      </c>
      <c r="H891" s="7" t="s">
        <v>959</v>
      </c>
      <c r="I891">
        <v>9998</v>
      </c>
      <c r="J891">
        <v>0</v>
      </c>
      <c r="K891">
        <v>0</v>
      </c>
      <c r="L891" t="s">
        <v>18</v>
      </c>
      <c r="M891" t="s">
        <v>37267</v>
      </c>
      <c r="N891">
        <f>VLOOKUP(C891,HIS!D:E,2,FALSE)</f>
        <v>653</v>
      </c>
      <c r="O891" t="str">
        <f t="shared" si="26"/>
        <v/>
      </c>
      <c r="P891" s="12" t="str">
        <f>VLOOKUP(C891,HIS!D:F,3,FALSE)</f>
        <v>2017/06/22</v>
      </c>
      <c r="Q891">
        <f>VLOOKUP(D891,微信!D:J,7,FALSE)</f>
        <v>653</v>
      </c>
      <c r="R891" t="str">
        <f t="shared" si="27"/>
        <v/>
      </c>
    </row>
    <row r="892" spans="1:18" ht="14.25" hidden="1">
      <c r="A892">
        <v>1000114342</v>
      </c>
      <c r="B892" t="s">
        <v>27085</v>
      </c>
      <c r="C892" s="7" t="s">
        <v>31227</v>
      </c>
      <c r="D892" s="7" t="s">
        <v>21133</v>
      </c>
      <c r="E892">
        <v>336088</v>
      </c>
      <c r="F892" s="38">
        <v>2</v>
      </c>
      <c r="G892" s="12">
        <v>42908.024502314816</v>
      </c>
      <c r="H892" s="7" t="s">
        <v>959</v>
      </c>
      <c r="I892">
        <v>9998</v>
      </c>
      <c r="J892">
        <v>0</v>
      </c>
      <c r="K892">
        <v>0</v>
      </c>
      <c r="L892" t="s">
        <v>18</v>
      </c>
      <c r="M892" t="s">
        <v>37268</v>
      </c>
      <c r="N892">
        <f>VLOOKUP(C892,HIS!D:E,2,FALSE)</f>
        <v>2</v>
      </c>
      <c r="O892" t="str">
        <f t="shared" si="26"/>
        <v/>
      </c>
      <c r="P892" s="12" t="str">
        <f>VLOOKUP(C892,HIS!D:F,3,FALSE)</f>
        <v>2017/06/22</v>
      </c>
      <c r="Q892">
        <f>VLOOKUP(D892,微信!D:J,7,FALSE)</f>
        <v>2</v>
      </c>
      <c r="R892" t="str">
        <f t="shared" si="27"/>
        <v/>
      </c>
    </row>
    <row r="893" spans="1:18" ht="14.25" hidden="1">
      <c r="A893">
        <v>1000023492</v>
      </c>
      <c r="B893" t="s">
        <v>27087</v>
      </c>
      <c r="C893" s="7" t="s">
        <v>31228</v>
      </c>
      <c r="D893" s="7" t="s">
        <v>20838</v>
      </c>
      <c r="E893">
        <v>336155</v>
      </c>
      <c r="F893" s="38">
        <v>200</v>
      </c>
      <c r="G893" s="12">
        <v>42908.104259259257</v>
      </c>
      <c r="H893" s="7" t="s">
        <v>959</v>
      </c>
      <c r="I893">
        <v>9998</v>
      </c>
      <c r="J893">
        <v>0</v>
      </c>
      <c r="K893">
        <v>0</v>
      </c>
      <c r="L893" t="s">
        <v>18</v>
      </c>
      <c r="M893" t="s">
        <v>37269</v>
      </c>
      <c r="N893">
        <f>VLOOKUP(C893,HIS!D:E,2,FALSE)</f>
        <v>200</v>
      </c>
      <c r="O893" t="str">
        <f t="shared" si="26"/>
        <v/>
      </c>
      <c r="P893" s="12" t="str">
        <f>VLOOKUP(C893,HIS!D:F,3,FALSE)</f>
        <v>2017/06/22</v>
      </c>
      <c r="Q893">
        <f>VLOOKUP(D893,微信!D:J,7,FALSE)</f>
        <v>200</v>
      </c>
      <c r="R893" t="str">
        <f t="shared" si="27"/>
        <v/>
      </c>
    </row>
    <row r="894" spans="1:18" ht="14.25" hidden="1">
      <c r="A894">
        <v>1000114367</v>
      </c>
      <c r="B894" t="s">
        <v>471</v>
      </c>
      <c r="C894" s="7" t="s">
        <v>31229</v>
      </c>
      <c r="D894" s="7" t="s">
        <v>21060</v>
      </c>
      <c r="E894">
        <v>336212</v>
      </c>
      <c r="F894" s="38">
        <v>20</v>
      </c>
      <c r="G894" s="12">
        <v>42908.185046296298</v>
      </c>
      <c r="H894" s="7" t="s">
        <v>959</v>
      </c>
      <c r="I894">
        <v>9998</v>
      </c>
      <c r="J894">
        <v>0</v>
      </c>
      <c r="K894">
        <v>0</v>
      </c>
      <c r="L894" t="s">
        <v>18</v>
      </c>
      <c r="M894" t="s">
        <v>37270</v>
      </c>
      <c r="N894">
        <f>VLOOKUP(C894,HIS!D:E,2,FALSE)</f>
        <v>20</v>
      </c>
      <c r="O894" t="str">
        <f t="shared" si="26"/>
        <v/>
      </c>
      <c r="P894" s="12" t="str">
        <f>VLOOKUP(C894,HIS!D:F,3,FALSE)</f>
        <v>2017/06/22</v>
      </c>
      <c r="Q894">
        <f>VLOOKUP(D894,微信!D:J,7,FALSE)</f>
        <v>20</v>
      </c>
      <c r="R894" t="str">
        <f t="shared" si="27"/>
        <v/>
      </c>
    </row>
    <row r="895" spans="1:18" ht="14.25" hidden="1">
      <c r="A895">
        <v>1000114370</v>
      </c>
      <c r="B895" t="s">
        <v>27088</v>
      </c>
      <c r="C895" s="7" t="s">
        <v>31230</v>
      </c>
      <c r="D895" s="7" t="s">
        <v>21083</v>
      </c>
      <c r="E895">
        <v>336220</v>
      </c>
      <c r="F895" s="38">
        <v>20</v>
      </c>
      <c r="G895" s="12">
        <v>42908.2028587963</v>
      </c>
      <c r="H895" s="7" t="s">
        <v>958</v>
      </c>
      <c r="I895">
        <v>9998</v>
      </c>
      <c r="J895">
        <v>0</v>
      </c>
      <c r="K895">
        <v>0</v>
      </c>
      <c r="L895" t="s">
        <v>18</v>
      </c>
      <c r="M895" t="s">
        <v>37271</v>
      </c>
      <c r="N895">
        <f>VLOOKUP(C895,HIS!D:E,2,FALSE)</f>
        <v>20</v>
      </c>
      <c r="O895" t="str">
        <f t="shared" si="26"/>
        <v/>
      </c>
      <c r="P895" s="12" t="str">
        <f>VLOOKUP(C895,HIS!D:F,3,FALSE)</f>
        <v>2017/06/22</v>
      </c>
      <c r="Q895">
        <f>VLOOKUP(D895,微信!D:J,7,FALSE)</f>
        <v>20</v>
      </c>
      <c r="R895" t="str">
        <f t="shared" si="27"/>
        <v/>
      </c>
    </row>
    <row r="896" spans="1:18" ht="14.25" hidden="1">
      <c r="A896">
        <v>1000114370</v>
      </c>
      <c r="B896" t="s">
        <v>27088</v>
      </c>
      <c r="C896" s="7" t="s">
        <v>31231</v>
      </c>
      <c r="D896" s="7" t="s">
        <v>21082</v>
      </c>
      <c r="E896">
        <v>336225</v>
      </c>
      <c r="F896" s="38">
        <v>300</v>
      </c>
      <c r="G896" s="12">
        <v>42908.215810185182</v>
      </c>
      <c r="H896" s="7" t="s">
        <v>958</v>
      </c>
      <c r="I896">
        <v>9998</v>
      </c>
      <c r="J896">
        <v>0</v>
      </c>
      <c r="K896">
        <v>0</v>
      </c>
      <c r="L896" t="s">
        <v>18</v>
      </c>
      <c r="M896" t="s">
        <v>37272</v>
      </c>
      <c r="N896">
        <f>VLOOKUP(C896,HIS!D:E,2,FALSE)</f>
        <v>300</v>
      </c>
      <c r="O896" t="str">
        <f t="shared" si="26"/>
        <v/>
      </c>
      <c r="P896" s="12" t="str">
        <f>VLOOKUP(C896,HIS!D:F,3,FALSE)</f>
        <v>2017/06/22</v>
      </c>
      <c r="Q896">
        <f>VLOOKUP(D896,微信!D:J,7,FALSE)</f>
        <v>300</v>
      </c>
      <c r="R896" t="str">
        <f t="shared" si="27"/>
        <v/>
      </c>
    </row>
    <row r="897" spans="1:18" ht="14.25" hidden="1">
      <c r="A897">
        <v>1000114446</v>
      </c>
      <c r="B897" t="s">
        <v>27089</v>
      </c>
      <c r="C897" s="7" t="s">
        <v>31232</v>
      </c>
      <c r="D897" s="7" t="s">
        <v>21121</v>
      </c>
      <c r="E897">
        <v>336330</v>
      </c>
      <c r="F897" s="38">
        <v>10</v>
      </c>
      <c r="G897" s="12">
        <v>42908.295219907406</v>
      </c>
      <c r="H897" s="7" t="s">
        <v>958</v>
      </c>
      <c r="I897">
        <v>9998</v>
      </c>
      <c r="J897">
        <v>0</v>
      </c>
      <c r="K897">
        <v>0</v>
      </c>
      <c r="L897" t="s">
        <v>18</v>
      </c>
      <c r="M897" t="s">
        <v>37273</v>
      </c>
      <c r="N897">
        <f>VLOOKUP(C897,HIS!D:E,2,FALSE)</f>
        <v>10</v>
      </c>
      <c r="O897" t="str">
        <f t="shared" si="26"/>
        <v/>
      </c>
      <c r="P897" s="12" t="str">
        <f>VLOOKUP(C897,HIS!D:F,3,FALSE)</f>
        <v>2017/06/22</v>
      </c>
      <c r="Q897">
        <f>VLOOKUP(D897,微信!D:J,7,FALSE)</f>
        <v>10</v>
      </c>
      <c r="R897" t="str">
        <f t="shared" si="27"/>
        <v/>
      </c>
    </row>
    <row r="898" spans="1:18" ht="14.25" hidden="1">
      <c r="A898">
        <v>1000102334</v>
      </c>
      <c r="B898" t="s">
        <v>27090</v>
      </c>
      <c r="C898" s="7" t="s">
        <v>31233</v>
      </c>
      <c r="D898" s="7" t="s">
        <v>21076</v>
      </c>
      <c r="E898">
        <v>336360</v>
      </c>
      <c r="F898" s="38">
        <v>20</v>
      </c>
      <c r="G898" s="12">
        <v>42908.299525462964</v>
      </c>
      <c r="H898" s="7" t="s">
        <v>959</v>
      </c>
      <c r="I898">
        <v>9998</v>
      </c>
      <c r="J898">
        <v>0</v>
      </c>
      <c r="K898">
        <v>0</v>
      </c>
      <c r="L898" t="s">
        <v>18</v>
      </c>
      <c r="M898" t="s">
        <v>37274</v>
      </c>
      <c r="N898">
        <f>VLOOKUP(C898,HIS!D:E,2,FALSE)</f>
        <v>20</v>
      </c>
      <c r="O898" t="str">
        <f t="shared" si="26"/>
        <v/>
      </c>
      <c r="P898" s="12" t="str">
        <f>VLOOKUP(C898,HIS!D:F,3,FALSE)</f>
        <v>2017/06/22</v>
      </c>
      <c r="Q898">
        <f>VLOOKUP(D898,微信!D:J,7,FALSE)</f>
        <v>20</v>
      </c>
      <c r="R898" t="str">
        <f t="shared" si="27"/>
        <v/>
      </c>
    </row>
    <row r="899" spans="1:18" ht="14.25" hidden="1">
      <c r="A899">
        <v>1000114482</v>
      </c>
      <c r="B899" t="s">
        <v>27091</v>
      </c>
      <c r="C899" s="7" t="s">
        <v>31234</v>
      </c>
      <c r="D899" s="7" t="s">
        <v>20848</v>
      </c>
      <c r="E899">
        <v>336373</v>
      </c>
      <c r="F899" s="38">
        <v>10</v>
      </c>
      <c r="G899" s="12">
        <v>42908.301388888889</v>
      </c>
      <c r="H899" s="7" t="s">
        <v>959</v>
      </c>
      <c r="I899">
        <v>9998</v>
      </c>
      <c r="J899">
        <v>0</v>
      </c>
      <c r="K899">
        <v>0</v>
      </c>
      <c r="L899" t="s">
        <v>18</v>
      </c>
      <c r="M899" t="s">
        <v>37275</v>
      </c>
      <c r="N899">
        <f>VLOOKUP(C899,HIS!D:E,2,FALSE)</f>
        <v>10</v>
      </c>
      <c r="O899" t="str">
        <f t="shared" ref="O899:O962" si="28">IF(F899=N899,"",1)</f>
        <v/>
      </c>
      <c r="P899" s="12" t="str">
        <f>VLOOKUP(C899,HIS!D:F,3,FALSE)</f>
        <v>2017/06/22</v>
      </c>
      <c r="Q899">
        <f>VLOOKUP(D899,微信!D:J,7,FALSE)</f>
        <v>10</v>
      </c>
      <c r="R899" t="str">
        <f t="shared" ref="R899:R962" si="29">IF(F899=Q899,"",1)</f>
        <v/>
      </c>
    </row>
    <row r="900" spans="1:18" ht="14.25" hidden="1">
      <c r="A900">
        <v>1000114536</v>
      </c>
      <c r="B900" t="s">
        <v>27092</v>
      </c>
      <c r="C900" s="7" t="s">
        <v>31235</v>
      </c>
      <c r="D900" s="7" t="s">
        <v>20512</v>
      </c>
      <c r="E900">
        <v>336389</v>
      </c>
      <c r="F900" s="38">
        <v>100</v>
      </c>
      <c r="G900" s="12">
        <v>42908.303726851853</v>
      </c>
      <c r="H900" s="7" t="s">
        <v>958</v>
      </c>
      <c r="I900">
        <v>9998</v>
      </c>
      <c r="J900">
        <v>0</v>
      </c>
      <c r="K900">
        <v>0</v>
      </c>
      <c r="L900" t="s">
        <v>18</v>
      </c>
      <c r="M900" t="s">
        <v>37276</v>
      </c>
      <c r="N900">
        <f>VLOOKUP(C900,HIS!D:E,2,FALSE)</f>
        <v>100</v>
      </c>
      <c r="O900" t="str">
        <f t="shared" si="28"/>
        <v/>
      </c>
      <c r="P900" s="12" t="str">
        <f>VLOOKUP(C900,HIS!D:F,3,FALSE)</f>
        <v>2017/06/22</v>
      </c>
      <c r="Q900">
        <f>VLOOKUP(D900,微信!D:J,7,FALSE)</f>
        <v>100</v>
      </c>
      <c r="R900" t="str">
        <f t="shared" si="29"/>
        <v/>
      </c>
    </row>
    <row r="901" spans="1:18" ht="14.25" hidden="1">
      <c r="A901">
        <v>1000114517</v>
      </c>
      <c r="B901" t="s">
        <v>27093</v>
      </c>
      <c r="C901" s="7" t="s">
        <v>31236</v>
      </c>
      <c r="D901" s="7" t="s">
        <v>20895</v>
      </c>
      <c r="E901">
        <v>336397</v>
      </c>
      <c r="F901" s="38">
        <v>40</v>
      </c>
      <c r="G901" s="12">
        <v>42908.305092592593</v>
      </c>
      <c r="H901" s="7" t="s">
        <v>959</v>
      </c>
      <c r="I901">
        <v>9998</v>
      </c>
      <c r="J901">
        <v>0</v>
      </c>
      <c r="K901">
        <v>0</v>
      </c>
      <c r="L901" t="s">
        <v>18</v>
      </c>
      <c r="M901" t="s">
        <v>37277</v>
      </c>
      <c r="N901">
        <f>VLOOKUP(C901,HIS!D:E,2,FALSE)</f>
        <v>40</v>
      </c>
      <c r="O901" t="str">
        <f t="shared" si="28"/>
        <v/>
      </c>
      <c r="P901" s="12" t="str">
        <f>VLOOKUP(C901,HIS!D:F,3,FALSE)</f>
        <v>2017/06/22</v>
      </c>
      <c r="Q901">
        <f>VLOOKUP(D901,微信!D:J,7,FALSE)</f>
        <v>40</v>
      </c>
      <c r="R901" t="str">
        <f t="shared" si="29"/>
        <v/>
      </c>
    </row>
    <row r="902" spans="1:18" ht="14.25" hidden="1">
      <c r="A902">
        <v>1000104283</v>
      </c>
      <c r="B902" t="s">
        <v>747</v>
      </c>
      <c r="C902" s="7" t="s">
        <v>31237</v>
      </c>
      <c r="D902" s="7" t="s">
        <v>20948</v>
      </c>
      <c r="E902">
        <v>336423</v>
      </c>
      <c r="F902" s="38">
        <v>80</v>
      </c>
      <c r="G902" s="12">
        <v>42908.308912037035</v>
      </c>
      <c r="H902" s="7" t="s">
        <v>959</v>
      </c>
      <c r="I902">
        <v>9998</v>
      </c>
      <c r="J902">
        <v>0</v>
      </c>
      <c r="K902">
        <v>0</v>
      </c>
      <c r="L902" t="s">
        <v>18</v>
      </c>
      <c r="M902" t="s">
        <v>37278</v>
      </c>
      <c r="N902">
        <f>VLOOKUP(C902,HIS!D:E,2,FALSE)</f>
        <v>80</v>
      </c>
      <c r="O902" t="str">
        <f t="shared" si="28"/>
        <v/>
      </c>
      <c r="P902" s="12" t="str">
        <f>VLOOKUP(C902,HIS!D:F,3,FALSE)</f>
        <v>2017/06/22</v>
      </c>
      <c r="Q902">
        <f>VLOOKUP(D902,微信!D:J,7,FALSE)</f>
        <v>80</v>
      </c>
      <c r="R902" t="str">
        <f t="shared" si="29"/>
        <v/>
      </c>
    </row>
    <row r="903" spans="1:18" ht="14.25" hidden="1">
      <c r="A903">
        <v>1000085061</v>
      </c>
      <c r="B903" t="s">
        <v>332</v>
      </c>
      <c r="C903" s="7" t="s">
        <v>31238</v>
      </c>
      <c r="D903" s="7" t="s">
        <v>20457</v>
      </c>
      <c r="E903">
        <v>336457</v>
      </c>
      <c r="F903" s="38">
        <v>20</v>
      </c>
      <c r="G903" s="12">
        <v>42908.313194444447</v>
      </c>
      <c r="H903" s="7" t="s">
        <v>958</v>
      </c>
      <c r="I903">
        <v>9998</v>
      </c>
      <c r="J903">
        <v>0</v>
      </c>
      <c r="K903">
        <v>0</v>
      </c>
      <c r="L903" t="s">
        <v>18</v>
      </c>
      <c r="M903" t="s">
        <v>37279</v>
      </c>
      <c r="N903">
        <f>VLOOKUP(C903,HIS!D:E,2,FALSE)</f>
        <v>20</v>
      </c>
      <c r="O903" t="str">
        <f t="shared" si="28"/>
        <v/>
      </c>
      <c r="P903" s="12" t="str">
        <f>VLOOKUP(C903,HIS!D:F,3,FALSE)</f>
        <v>2017/06/22</v>
      </c>
      <c r="Q903">
        <f>VLOOKUP(D903,微信!D:J,7,FALSE)</f>
        <v>20</v>
      </c>
      <c r="R903" t="str">
        <f t="shared" si="29"/>
        <v/>
      </c>
    </row>
    <row r="904" spans="1:18" ht="14.25" hidden="1">
      <c r="A904">
        <v>1000114520</v>
      </c>
      <c r="B904" t="s">
        <v>27094</v>
      </c>
      <c r="C904" s="7" t="s">
        <v>31239</v>
      </c>
      <c r="D904" s="7" t="s">
        <v>20863</v>
      </c>
      <c r="E904">
        <v>336485</v>
      </c>
      <c r="F904" s="38">
        <v>20</v>
      </c>
      <c r="G904" s="12">
        <v>42908.315613425926</v>
      </c>
      <c r="H904" s="7" t="s">
        <v>958</v>
      </c>
      <c r="I904">
        <v>9998</v>
      </c>
      <c r="J904">
        <v>0</v>
      </c>
      <c r="K904">
        <v>0</v>
      </c>
      <c r="L904" t="s">
        <v>18</v>
      </c>
      <c r="M904" t="s">
        <v>37280</v>
      </c>
      <c r="N904">
        <f>VLOOKUP(C904,HIS!D:E,2,FALSE)</f>
        <v>20</v>
      </c>
      <c r="O904" t="str">
        <f t="shared" si="28"/>
        <v/>
      </c>
      <c r="P904" s="12" t="str">
        <f>VLOOKUP(C904,HIS!D:F,3,FALSE)</f>
        <v>2017/06/22</v>
      </c>
      <c r="Q904">
        <f>VLOOKUP(D904,微信!D:J,7,FALSE)</f>
        <v>20</v>
      </c>
      <c r="R904" t="str">
        <f t="shared" si="29"/>
        <v/>
      </c>
    </row>
    <row r="905" spans="1:18" ht="14.25" hidden="1">
      <c r="A905">
        <v>1000114604</v>
      </c>
      <c r="B905" t="s">
        <v>27095</v>
      </c>
      <c r="C905" s="7" t="s">
        <v>31240</v>
      </c>
      <c r="D905" s="7" t="s">
        <v>20705</v>
      </c>
      <c r="E905">
        <v>336493</v>
      </c>
      <c r="F905" s="38">
        <v>100</v>
      </c>
      <c r="G905" s="12">
        <v>42908.316250000003</v>
      </c>
      <c r="H905" s="7" t="s">
        <v>958</v>
      </c>
      <c r="I905">
        <v>9998</v>
      </c>
      <c r="J905">
        <v>0</v>
      </c>
      <c r="K905">
        <v>0</v>
      </c>
      <c r="L905" t="s">
        <v>18</v>
      </c>
      <c r="M905" t="s">
        <v>37281</v>
      </c>
      <c r="N905">
        <f>VLOOKUP(C905,HIS!D:E,2,FALSE)</f>
        <v>100</v>
      </c>
      <c r="O905" t="str">
        <f t="shared" si="28"/>
        <v/>
      </c>
      <c r="P905" s="12" t="str">
        <f>VLOOKUP(C905,HIS!D:F,3,FALSE)</f>
        <v>2017/06/22</v>
      </c>
      <c r="Q905">
        <f>VLOOKUP(D905,微信!D:J,7,FALSE)</f>
        <v>100</v>
      </c>
      <c r="R905" t="str">
        <f t="shared" si="29"/>
        <v/>
      </c>
    </row>
    <row r="906" spans="1:18" ht="14.25" hidden="1">
      <c r="A906">
        <v>1000114472</v>
      </c>
      <c r="B906" t="s">
        <v>27096</v>
      </c>
      <c r="C906" s="7" t="s">
        <v>31241</v>
      </c>
      <c r="D906" s="7" t="s">
        <v>20862</v>
      </c>
      <c r="E906">
        <v>336491</v>
      </c>
      <c r="F906" s="38">
        <v>20</v>
      </c>
      <c r="G906" s="12">
        <v>42908.316250000003</v>
      </c>
      <c r="H906" s="7" t="s">
        <v>958</v>
      </c>
      <c r="I906">
        <v>9998</v>
      </c>
      <c r="J906">
        <v>0</v>
      </c>
      <c r="K906">
        <v>0</v>
      </c>
      <c r="L906" t="s">
        <v>18</v>
      </c>
      <c r="M906" t="s">
        <v>37282</v>
      </c>
      <c r="N906">
        <f>VLOOKUP(C906,HIS!D:E,2,FALSE)</f>
        <v>20</v>
      </c>
      <c r="O906" t="str">
        <f t="shared" si="28"/>
        <v/>
      </c>
      <c r="P906" s="12" t="str">
        <f>VLOOKUP(C906,HIS!D:F,3,FALSE)</f>
        <v>2017/06/22</v>
      </c>
      <c r="Q906">
        <f>VLOOKUP(D906,微信!D:J,7,FALSE)</f>
        <v>20</v>
      </c>
      <c r="R906" t="str">
        <f t="shared" si="29"/>
        <v/>
      </c>
    </row>
    <row r="907" spans="1:18" ht="14.25" hidden="1">
      <c r="A907">
        <v>1000036739</v>
      </c>
      <c r="B907" t="s">
        <v>27097</v>
      </c>
      <c r="C907" s="7" t="s">
        <v>31242</v>
      </c>
      <c r="D907" s="7" t="s">
        <v>20818</v>
      </c>
      <c r="E907">
        <v>336489</v>
      </c>
      <c r="F907" s="38">
        <v>100</v>
      </c>
      <c r="G907" s="12">
        <v>42908.316250000003</v>
      </c>
      <c r="H907" s="7" t="s">
        <v>958</v>
      </c>
      <c r="I907">
        <v>9998</v>
      </c>
      <c r="J907">
        <v>0</v>
      </c>
      <c r="K907">
        <v>0</v>
      </c>
      <c r="L907" t="s">
        <v>18</v>
      </c>
      <c r="M907" t="s">
        <v>37283</v>
      </c>
      <c r="N907">
        <f>VLOOKUP(C907,HIS!D:E,2,FALSE)</f>
        <v>100</v>
      </c>
      <c r="O907" t="str">
        <f t="shared" si="28"/>
        <v/>
      </c>
      <c r="P907" s="12" t="str">
        <f>VLOOKUP(C907,HIS!D:F,3,FALSE)</f>
        <v>2017/06/22</v>
      </c>
      <c r="Q907">
        <f>VLOOKUP(D907,微信!D:J,7,FALSE)</f>
        <v>100</v>
      </c>
      <c r="R907" t="str">
        <f t="shared" si="29"/>
        <v/>
      </c>
    </row>
    <row r="908" spans="1:18" ht="14.25" hidden="1">
      <c r="A908">
        <v>101090536</v>
      </c>
      <c r="B908" t="s">
        <v>27098</v>
      </c>
      <c r="C908" s="7" t="s">
        <v>31243</v>
      </c>
      <c r="D908" s="7" t="s">
        <v>20916</v>
      </c>
      <c r="E908">
        <v>336496</v>
      </c>
      <c r="F908" s="38">
        <v>100</v>
      </c>
      <c r="G908" s="12">
        <v>42908.316574074073</v>
      </c>
      <c r="H908" s="7" t="s">
        <v>959</v>
      </c>
      <c r="I908">
        <v>9998</v>
      </c>
      <c r="J908">
        <v>0</v>
      </c>
      <c r="K908">
        <v>0</v>
      </c>
      <c r="L908" t="s">
        <v>18</v>
      </c>
      <c r="M908" t="s">
        <v>37284</v>
      </c>
      <c r="N908">
        <f>VLOOKUP(C908,HIS!D:E,2,FALSE)</f>
        <v>100</v>
      </c>
      <c r="O908" t="str">
        <f t="shared" si="28"/>
        <v/>
      </c>
      <c r="P908" s="12" t="str">
        <f>VLOOKUP(C908,HIS!D:F,3,FALSE)</f>
        <v>2017/06/22</v>
      </c>
      <c r="Q908">
        <f>VLOOKUP(D908,微信!D:J,7,FALSE)</f>
        <v>100</v>
      </c>
      <c r="R908" t="str">
        <f t="shared" si="29"/>
        <v/>
      </c>
    </row>
    <row r="909" spans="1:18" ht="14.25" hidden="1">
      <c r="A909">
        <v>1000114660</v>
      </c>
      <c r="B909" t="s">
        <v>27099</v>
      </c>
      <c r="C909" s="7" t="s">
        <v>31244</v>
      </c>
      <c r="D909" s="7" t="s">
        <v>20392</v>
      </c>
      <c r="E909">
        <v>336510</v>
      </c>
      <c r="F909" s="38">
        <v>200</v>
      </c>
      <c r="G909" s="12">
        <v>42908.317893518521</v>
      </c>
      <c r="H909" s="7" t="s">
        <v>959</v>
      </c>
      <c r="I909">
        <v>9998</v>
      </c>
      <c r="J909">
        <v>0</v>
      </c>
      <c r="K909">
        <v>0</v>
      </c>
      <c r="L909" t="s">
        <v>18</v>
      </c>
      <c r="M909" t="s">
        <v>37285</v>
      </c>
      <c r="N909">
        <f>VLOOKUP(C909,HIS!D:E,2,FALSE)</f>
        <v>200</v>
      </c>
      <c r="O909" t="str">
        <f t="shared" si="28"/>
        <v/>
      </c>
      <c r="P909" s="12" t="str">
        <f>VLOOKUP(C909,HIS!D:F,3,FALSE)</f>
        <v>2017/06/22</v>
      </c>
      <c r="Q909">
        <f>VLOOKUP(D909,微信!D:J,7,FALSE)</f>
        <v>200</v>
      </c>
      <c r="R909" t="str">
        <f t="shared" si="29"/>
        <v/>
      </c>
    </row>
    <row r="910" spans="1:18" ht="14.25" hidden="1">
      <c r="A910">
        <v>1000089246</v>
      </c>
      <c r="B910" t="s">
        <v>27100</v>
      </c>
      <c r="C910" s="7" t="s">
        <v>31245</v>
      </c>
      <c r="D910" s="7" t="s">
        <v>21184</v>
      </c>
      <c r="E910">
        <v>336518</v>
      </c>
      <c r="F910" s="38">
        <v>1000</v>
      </c>
      <c r="G910" s="12">
        <v>42908.318888888891</v>
      </c>
      <c r="H910" s="7" t="s">
        <v>958</v>
      </c>
      <c r="I910">
        <v>9998</v>
      </c>
      <c r="J910">
        <v>0</v>
      </c>
      <c r="K910">
        <v>0</v>
      </c>
      <c r="L910" t="s">
        <v>18</v>
      </c>
      <c r="M910" t="s">
        <v>37286</v>
      </c>
      <c r="N910">
        <f>VLOOKUP(C910,HIS!D:E,2,FALSE)</f>
        <v>1000</v>
      </c>
      <c r="O910" t="str">
        <f t="shared" si="28"/>
        <v/>
      </c>
      <c r="P910" s="12" t="str">
        <f>VLOOKUP(C910,HIS!D:F,3,FALSE)</f>
        <v>2017/06/22</v>
      </c>
      <c r="Q910">
        <f>VLOOKUP(D910,微信!D:J,7,FALSE)</f>
        <v>1000</v>
      </c>
      <c r="R910" t="str">
        <f t="shared" si="29"/>
        <v/>
      </c>
    </row>
    <row r="911" spans="1:18" ht="14.25" hidden="1">
      <c r="A911">
        <v>1000114668</v>
      </c>
      <c r="B911" t="s">
        <v>27101</v>
      </c>
      <c r="C911" s="7" t="s">
        <v>31246</v>
      </c>
      <c r="D911" s="7" t="s">
        <v>20767</v>
      </c>
      <c r="E911">
        <v>336532</v>
      </c>
      <c r="F911" s="38">
        <v>755</v>
      </c>
      <c r="G911" s="12">
        <v>42908.319456018522</v>
      </c>
      <c r="H911" s="7" t="s">
        <v>958</v>
      </c>
      <c r="I911">
        <v>9998</v>
      </c>
      <c r="J911">
        <v>0</v>
      </c>
      <c r="K911">
        <v>0</v>
      </c>
      <c r="L911" t="s">
        <v>18</v>
      </c>
      <c r="M911" t="s">
        <v>37287</v>
      </c>
      <c r="N911">
        <f>VLOOKUP(C911,HIS!D:E,2,FALSE)</f>
        <v>755</v>
      </c>
      <c r="O911" t="str">
        <f t="shared" si="28"/>
        <v/>
      </c>
      <c r="P911" s="12" t="str">
        <f>VLOOKUP(C911,HIS!D:F,3,FALSE)</f>
        <v>2017/06/22</v>
      </c>
      <c r="Q911">
        <f>VLOOKUP(D911,微信!D:J,7,FALSE)</f>
        <v>755</v>
      </c>
      <c r="R911" t="str">
        <f t="shared" si="29"/>
        <v/>
      </c>
    </row>
    <row r="912" spans="1:18" ht="14.25" hidden="1">
      <c r="A912">
        <v>1000114542</v>
      </c>
      <c r="B912" t="s">
        <v>27102</v>
      </c>
      <c r="C912" s="7" t="s">
        <v>31247</v>
      </c>
      <c r="D912" s="7" t="s">
        <v>21067</v>
      </c>
      <c r="E912">
        <v>336527</v>
      </c>
      <c r="F912" s="38">
        <v>100</v>
      </c>
      <c r="G912" s="12">
        <v>42908.319456018522</v>
      </c>
      <c r="H912" s="7" t="s">
        <v>958</v>
      </c>
      <c r="I912">
        <v>9998</v>
      </c>
      <c r="J912">
        <v>0</v>
      </c>
      <c r="K912">
        <v>0</v>
      </c>
      <c r="L912" t="s">
        <v>18</v>
      </c>
      <c r="M912" t="s">
        <v>37288</v>
      </c>
      <c r="N912">
        <f>VLOOKUP(C912,HIS!D:E,2,FALSE)</f>
        <v>100</v>
      </c>
      <c r="O912" t="str">
        <f t="shared" si="28"/>
        <v/>
      </c>
      <c r="P912" s="12" t="str">
        <f>VLOOKUP(C912,HIS!D:F,3,FALSE)</f>
        <v>2017/06/22</v>
      </c>
      <c r="Q912">
        <f>VLOOKUP(D912,微信!D:J,7,FALSE)</f>
        <v>100</v>
      </c>
      <c r="R912" t="str">
        <f t="shared" si="29"/>
        <v/>
      </c>
    </row>
    <row r="913" spans="1:18" ht="14.25" hidden="1">
      <c r="A913">
        <v>1000027102</v>
      </c>
      <c r="B913" t="s">
        <v>27103</v>
      </c>
      <c r="C913" s="7" t="s">
        <v>31248</v>
      </c>
      <c r="D913" s="7" t="s">
        <v>20647</v>
      </c>
      <c r="E913">
        <v>336544</v>
      </c>
      <c r="F913" s="38">
        <v>8000</v>
      </c>
      <c r="G913" s="12">
        <v>42908.320289351854</v>
      </c>
      <c r="H913" s="7" t="s">
        <v>959</v>
      </c>
      <c r="I913">
        <v>9998</v>
      </c>
      <c r="J913">
        <v>0</v>
      </c>
      <c r="K913">
        <v>0</v>
      </c>
      <c r="L913" t="s">
        <v>18</v>
      </c>
      <c r="M913" t="s">
        <v>37289</v>
      </c>
      <c r="N913">
        <f>VLOOKUP(C913,HIS!D:E,2,FALSE)</f>
        <v>8000</v>
      </c>
      <c r="O913" t="str">
        <f t="shared" si="28"/>
        <v/>
      </c>
      <c r="P913" s="12" t="str">
        <f>VLOOKUP(C913,HIS!D:F,3,FALSE)</f>
        <v>2017/06/22</v>
      </c>
      <c r="Q913">
        <f>VLOOKUP(D913,微信!D:J,7,FALSE)</f>
        <v>8000</v>
      </c>
      <c r="R913" t="str">
        <f t="shared" si="29"/>
        <v/>
      </c>
    </row>
    <row r="914" spans="1:18" ht="14.25" hidden="1">
      <c r="A914">
        <v>1000035243</v>
      </c>
      <c r="B914" t="s">
        <v>27104</v>
      </c>
      <c r="C914" s="7" t="s">
        <v>31249</v>
      </c>
      <c r="D914" s="7" t="s">
        <v>20401</v>
      </c>
      <c r="E914">
        <v>336577</v>
      </c>
      <c r="F914" s="38">
        <v>500</v>
      </c>
      <c r="G914" s="12">
        <v>42908.322129629632</v>
      </c>
      <c r="H914" s="7" t="s">
        <v>959</v>
      </c>
      <c r="I914">
        <v>9998</v>
      </c>
      <c r="J914">
        <v>0</v>
      </c>
      <c r="K914">
        <v>0</v>
      </c>
      <c r="L914" t="s">
        <v>18</v>
      </c>
      <c r="M914" t="s">
        <v>37290</v>
      </c>
      <c r="N914">
        <f>VLOOKUP(C914,HIS!D:E,2,FALSE)</f>
        <v>500</v>
      </c>
      <c r="O914" t="str">
        <f t="shared" si="28"/>
        <v/>
      </c>
      <c r="P914" s="12" t="str">
        <f>VLOOKUP(C914,HIS!D:F,3,FALSE)</f>
        <v>2017/06/22</v>
      </c>
      <c r="Q914">
        <f>VLOOKUP(D914,微信!D:J,7,FALSE)</f>
        <v>500</v>
      </c>
      <c r="R914" t="str">
        <f t="shared" si="29"/>
        <v/>
      </c>
    </row>
    <row r="915" spans="1:18" ht="14.25" hidden="1">
      <c r="A915">
        <v>1000114704</v>
      </c>
      <c r="B915" t="s">
        <v>27105</v>
      </c>
      <c r="C915" s="7" t="s">
        <v>31250</v>
      </c>
      <c r="D915" s="7" t="s">
        <v>21170</v>
      </c>
      <c r="E915">
        <v>336628</v>
      </c>
      <c r="F915" s="38">
        <v>500</v>
      </c>
      <c r="G915" s="12">
        <v>42908.324571759258</v>
      </c>
      <c r="H915" s="7" t="s">
        <v>958</v>
      </c>
      <c r="I915">
        <v>9998</v>
      </c>
      <c r="J915">
        <v>0</v>
      </c>
      <c r="K915">
        <v>0</v>
      </c>
      <c r="L915" t="s">
        <v>18</v>
      </c>
      <c r="M915" t="s">
        <v>37291</v>
      </c>
      <c r="N915">
        <f>VLOOKUP(C915,HIS!D:E,2,FALSE)</f>
        <v>500</v>
      </c>
      <c r="O915" t="str">
        <f t="shared" si="28"/>
        <v/>
      </c>
      <c r="P915" s="12" t="str">
        <f>VLOOKUP(C915,HIS!D:F,3,FALSE)</f>
        <v>2017/06/22</v>
      </c>
      <c r="Q915">
        <f>VLOOKUP(D915,微信!D:J,7,FALSE)</f>
        <v>500</v>
      </c>
      <c r="R915" t="str">
        <f t="shared" si="29"/>
        <v/>
      </c>
    </row>
    <row r="916" spans="1:18" ht="14.25" hidden="1">
      <c r="A916">
        <v>1000093258</v>
      </c>
      <c r="B916" t="s">
        <v>53</v>
      </c>
      <c r="C916" s="7" t="s">
        <v>31251</v>
      </c>
      <c r="D916" s="7" t="s">
        <v>21064</v>
      </c>
      <c r="E916">
        <v>336640</v>
      </c>
      <c r="F916" s="38">
        <v>20</v>
      </c>
      <c r="G916" s="12">
        <v>42908.325474537036</v>
      </c>
      <c r="H916" s="7" t="s">
        <v>958</v>
      </c>
      <c r="I916">
        <v>9998</v>
      </c>
      <c r="J916">
        <v>0</v>
      </c>
      <c r="K916">
        <v>0</v>
      </c>
      <c r="L916" t="s">
        <v>18</v>
      </c>
      <c r="M916" t="s">
        <v>37292</v>
      </c>
      <c r="N916">
        <f>VLOOKUP(C916,HIS!D:E,2,FALSE)</f>
        <v>20</v>
      </c>
      <c r="O916" t="str">
        <f t="shared" si="28"/>
        <v/>
      </c>
      <c r="P916" s="12" t="str">
        <f>VLOOKUP(C916,HIS!D:F,3,FALSE)</f>
        <v>2017/06/22</v>
      </c>
      <c r="Q916">
        <f>VLOOKUP(D916,微信!D:J,7,FALSE)</f>
        <v>20</v>
      </c>
      <c r="R916" t="str">
        <f t="shared" si="29"/>
        <v/>
      </c>
    </row>
    <row r="917" spans="1:18" ht="14.25" hidden="1">
      <c r="A917">
        <v>1000113190</v>
      </c>
      <c r="B917" t="s">
        <v>26867</v>
      </c>
      <c r="C917" s="7" t="s">
        <v>31252</v>
      </c>
      <c r="D917" s="7" t="s">
        <v>20808</v>
      </c>
      <c r="E917">
        <v>336644</v>
      </c>
      <c r="F917" s="38">
        <v>20</v>
      </c>
      <c r="G917" s="12">
        <v>42908.325659722221</v>
      </c>
      <c r="H917" s="7" t="s">
        <v>958</v>
      </c>
      <c r="I917">
        <v>9998</v>
      </c>
      <c r="J917">
        <v>0</v>
      </c>
      <c r="K917">
        <v>0</v>
      </c>
      <c r="L917" t="s">
        <v>18</v>
      </c>
      <c r="M917" t="s">
        <v>37293</v>
      </c>
      <c r="N917">
        <f>VLOOKUP(C917,HIS!D:E,2,FALSE)</f>
        <v>20</v>
      </c>
      <c r="O917" t="str">
        <f t="shared" si="28"/>
        <v/>
      </c>
      <c r="P917" s="12" t="str">
        <f>VLOOKUP(C917,HIS!D:F,3,FALSE)</f>
        <v>2017/06/22</v>
      </c>
      <c r="Q917">
        <f>VLOOKUP(D917,微信!D:J,7,FALSE)</f>
        <v>20</v>
      </c>
      <c r="R917" t="str">
        <f t="shared" si="29"/>
        <v/>
      </c>
    </row>
    <row r="918" spans="1:18" ht="14.25" hidden="1">
      <c r="A918">
        <v>129017630</v>
      </c>
      <c r="B918" t="s">
        <v>27106</v>
      </c>
      <c r="C918" s="7" t="s">
        <v>31253</v>
      </c>
      <c r="D918" s="7" t="s">
        <v>20540</v>
      </c>
      <c r="E918">
        <v>336637</v>
      </c>
      <c r="F918" s="38">
        <v>20</v>
      </c>
      <c r="G918" s="12">
        <v>42908.325671296298</v>
      </c>
      <c r="H918" s="7" t="s">
        <v>959</v>
      </c>
      <c r="I918">
        <v>9998</v>
      </c>
      <c r="J918">
        <v>0</v>
      </c>
      <c r="K918">
        <v>0</v>
      </c>
      <c r="L918" t="s">
        <v>18</v>
      </c>
      <c r="M918" t="s">
        <v>37294</v>
      </c>
      <c r="N918">
        <f>VLOOKUP(C918,HIS!D:E,2,FALSE)</f>
        <v>20</v>
      </c>
      <c r="O918" t="str">
        <f t="shared" si="28"/>
        <v/>
      </c>
      <c r="P918" s="12" t="str">
        <f>VLOOKUP(C918,HIS!D:F,3,FALSE)</f>
        <v>2017/06/22</v>
      </c>
      <c r="Q918">
        <f>VLOOKUP(D918,微信!D:J,7,FALSE)</f>
        <v>20</v>
      </c>
      <c r="R918" t="str">
        <f t="shared" si="29"/>
        <v/>
      </c>
    </row>
    <row r="919" spans="1:18" ht="14.25" hidden="1">
      <c r="A919">
        <v>1000113185</v>
      </c>
      <c r="B919" t="s">
        <v>26870</v>
      </c>
      <c r="C919" s="7" t="s">
        <v>31254</v>
      </c>
      <c r="D919" s="7" t="s">
        <v>20809</v>
      </c>
      <c r="E919">
        <v>336654</v>
      </c>
      <c r="F919" s="38">
        <v>20</v>
      </c>
      <c r="G919" s="12">
        <v>42908.326168981483</v>
      </c>
      <c r="H919" s="7" t="s">
        <v>958</v>
      </c>
      <c r="I919">
        <v>9998</v>
      </c>
      <c r="J919">
        <v>0</v>
      </c>
      <c r="K919">
        <v>0</v>
      </c>
      <c r="L919" t="s">
        <v>18</v>
      </c>
      <c r="M919" t="s">
        <v>37295</v>
      </c>
      <c r="N919">
        <f>VLOOKUP(C919,HIS!D:E,2,FALSE)</f>
        <v>20</v>
      </c>
      <c r="O919" t="str">
        <f t="shared" si="28"/>
        <v/>
      </c>
      <c r="P919" s="12" t="str">
        <f>VLOOKUP(C919,HIS!D:F,3,FALSE)</f>
        <v>2017/06/22</v>
      </c>
      <c r="Q919">
        <f>VLOOKUP(D919,微信!D:J,7,FALSE)</f>
        <v>20</v>
      </c>
      <c r="R919" t="str">
        <f t="shared" si="29"/>
        <v/>
      </c>
    </row>
    <row r="920" spans="1:18" ht="14.25" hidden="1">
      <c r="A920">
        <v>1000114368</v>
      </c>
      <c r="B920" t="s">
        <v>27107</v>
      </c>
      <c r="C920" s="7" t="s">
        <v>31255</v>
      </c>
      <c r="D920" s="7" t="s">
        <v>20946</v>
      </c>
      <c r="E920">
        <v>336667</v>
      </c>
      <c r="F920" s="38">
        <v>1000</v>
      </c>
      <c r="G920" s="12">
        <v>42908.326296296298</v>
      </c>
      <c r="H920" s="7" t="s">
        <v>959</v>
      </c>
      <c r="I920">
        <v>9998</v>
      </c>
      <c r="J920">
        <v>0</v>
      </c>
      <c r="K920">
        <v>0</v>
      </c>
      <c r="L920" t="s">
        <v>18</v>
      </c>
      <c r="M920" t="s">
        <v>37296</v>
      </c>
      <c r="N920">
        <f>VLOOKUP(C920,HIS!D:E,2,FALSE)</f>
        <v>1000</v>
      </c>
      <c r="O920" t="str">
        <f t="shared" si="28"/>
        <v/>
      </c>
      <c r="P920" s="12" t="str">
        <f>VLOOKUP(C920,HIS!D:F,3,FALSE)</f>
        <v>2017/06/22</v>
      </c>
      <c r="Q920">
        <f>VLOOKUP(D920,微信!D:J,7,FALSE)</f>
        <v>1000</v>
      </c>
      <c r="R920" t="str">
        <f t="shared" si="29"/>
        <v/>
      </c>
    </row>
    <row r="921" spans="1:18" ht="14.25" hidden="1">
      <c r="A921">
        <v>1000114722</v>
      </c>
      <c r="B921" t="s">
        <v>27108</v>
      </c>
      <c r="C921" s="7" t="s">
        <v>31256</v>
      </c>
      <c r="D921" s="7" t="s">
        <v>20608</v>
      </c>
      <c r="E921">
        <v>336665</v>
      </c>
      <c r="F921" s="38">
        <v>300</v>
      </c>
      <c r="G921" s="12">
        <v>42908.32640046296</v>
      </c>
      <c r="H921" s="7" t="s">
        <v>958</v>
      </c>
      <c r="I921">
        <v>9998</v>
      </c>
      <c r="J921">
        <v>0</v>
      </c>
      <c r="K921">
        <v>0</v>
      </c>
      <c r="L921" t="s">
        <v>18</v>
      </c>
      <c r="M921" t="s">
        <v>37297</v>
      </c>
      <c r="N921">
        <f>VLOOKUP(C921,HIS!D:E,2,FALSE)</f>
        <v>300</v>
      </c>
      <c r="O921" t="str">
        <f t="shared" si="28"/>
        <v/>
      </c>
      <c r="P921" s="12" t="str">
        <f>VLOOKUP(C921,HIS!D:F,3,FALSE)</f>
        <v>2017/06/22</v>
      </c>
      <c r="Q921">
        <f>VLOOKUP(D921,微信!D:J,7,FALSE)</f>
        <v>300</v>
      </c>
      <c r="R921" t="str">
        <f t="shared" si="29"/>
        <v/>
      </c>
    </row>
    <row r="922" spans="1:18" ht="14.25" hidden="1">
      <c r="A922">
        <v>1000025175</v>
      </c>
      <c r="B922" t="s">
        <v>27109</v>
      </c>
      <c r="C922" s="7" t="s">
        <v>31257</v>
      </c>
      <c r="D922" s="7" t="s">
        <v>20335</v>
      </c>
      <c r="E922">
        <v>336668</v>
      </c>
      <c r="F922" s="38">
        <v>1000</v>
      </c>
      <c r="G922" s="12">
        <v>42908.326527777775</v>
      </c>
      <c r="H922" s="7" t="s">
        <v>959</v>
      </c>
      <c r="I922">
        <v>9998</v>
      </c>
      <c r="J922">
        <v>0</v>
      </c>
      <c r="K922">
        <v>0</v>
      </c>
      <c r="L922" t="s">
        <v>18</v>
      </c>
      <c r="M922" t="s">
        <v>37298</v>
      </c>
      <c r="N922">
        <f>VLOOKUP(C922,HIS!D:E,2,FALSE)</f>
        <v>1000</v>
      </c>
      <c r="O922" t="str">
        <f t="shared" si="28"/>
        <v/>
      </c>
      <c r="P922" s="12" t="str">
        <f>VLOOKUP(C922,HIS!D:F,3,FALSE)</f>
        <v>2017/06/22</v>
      </c>
      <c r="Q922">
        <f>VLOOKUP(D922,微信!D:J,7,FALSE)</f>
        <v>1000</v>
      </c>
      <c r="R922" t="str">
        <f t="shared" si="29"/>
        <v/>
      </c>
    </row>
    <row r="923" spans="1:18" ht="14.25" hidden="1">
      <c r="A923" t="s">
        <v>26332</v>
      </c>
      <c r="B923" t="s">
        <v>27110</v>
      </c>
      <c r="C923" s="7" t="s">
        <v>31258</v>
      </c>
      <c r="D923" s="7" t="s">
        <v>21023</v>
      </c>
      <c r="E923">
        <v>336675</v>
      </c>
      <c r="F923" s="38">
        <v>20</v>
      </c>
      <c r="G923" s="12">
        <v>42908.326689814814</v>
      </c>
      <c r="H923" s="7" t="s">
        <v>958</v>
      </c>
      <c r="I923">
        <v>9998</v>
      </c>
      <c r="J923">
        <v>0</v>
      </c>
      <c r="K923">
        <v>0</v>
      </c>
      <c r="L923" t="s">
        <v>18</v>
      </c>
      <c r="M923" t="s">
        <v>37299</v>
      </c>
      <c r="N923">
        <f>VLOOKUP(C923,HIS!D:E,2,FALSE)</f>
        <v>20</v>
      </c>
      <c r="O923" t="str">
        <f t="shared" si="28"/>
        <v/>
      </c>
      <c r="P923" s="12" t="str">
        <f>VLOOKUP(C923,HIS!D:F,3,FALSE)</f>
        <v>2017/06/22</v>
      </c>
      <c r="Q923">
        <f>VLOOKUP(D923,微信!D:J,7,FALSE)</f>
        <v>20</v>
      </c>
      <c r="R923" t="str">
        <f t="shared" si="29"/>
        <v/>
      </c>
    </row>
    <row r="924" spans="1:18" ht="14.25" hidden="1">
      <c r="A924">
        <v>1000114539</v>
      </c>
      <c r="B924" t="s">
        <v>215</v>
      </c>
      <c r="C924" s="7" t="s">
        <v>31259</v>
      </c>
      <c r="D924" s="7" t="s">
        <v>20621</v>
      </c>
      <c r="E924">
        <v>336664</v>
      </c>
      <c r="F924" s="38">
        <v>200</v>
      </c>
      <c r="G924" s="12">
        <v>42908.326724537037</v>
      </c>
      <c r="H924" s="7" t="s">
        <v>959</v>
      </c>
      <c r="I924">
        <v>9998</v>
      </c>
      <c r="J924">
        <v>0</v>
      </c>
      <c r="K924">
        <v>0</v>
      </c>
      <c r="L924" t="s">
        <v>18</v>
      </c>
      <c r="M924" t="s">
        <v>37300</v>
      </c>
      <c r="N924">
        <f>VLOOKUP(C924,HIS!D:E,2,FALSE)</f>
        <v>200</v>
      </c>
      <c r="O924" t="str">
        <f t="shared" si="28"/>
        <v/>
      </c>
      <c r="P924" s="12" t="str">
        <f>VLOOKUP(C924,HIS!D:F,3,FALSE)</f>
        <v>2017/06/22</v>
      </c>
      <c r="Q924">
        <f>VLOOKUP(D924,微信!D:J,7,FALSE)</f>
        <v>200</v>
      </c>
      <c r="R924" t="str">
        <f t="shared" si="29"/>
        <v/>
      </c>
    </row>
    <row r="925" spans="1:18" ht="14.25" hidden="1">
      <c r="A925">
        <v>1000104999</v>
      </c>
      <c r="B925" t="s">
        <v>27111</v>
      </c>
      <c r="C925" s="7" t="s">
        <v>31260</v>
      </c>
      <c r="D925" s="7" t="s">
        <v>20523</v>
      </c>
      <c r="E925">
        <v>336695</v>
      </c>
      <c r="F925" s="38">
        <v>500</v>
      </c>
      <c r="G925" s="12">
        <v>42908.327094907407</v>
      </c>
      <c r="H925" s="7" t="s">
        <v>958</v>
      </c>
      <c r="I925">
        <v>9998</v>
      </c>
      <c r="J925">
        <v>0</v>
      </c>
      <c r="K925">
        <v>0</v>
      </c>
      <c r="L925" t="s">
        <v>18</v>
      </c>
      <c r="M925" t="s">
        <v>37301</v>
      </c>
      <c r="N925">
        <f>VLOOKUP(C925,HIS!D:E,2,FALSE)</f>
        <v>500</v>
      </c>
      <c r="O925" t="str">
        <f t="shared" si="28"/>
        <v/>
      </c>
      <c r="P925" s="12" t="str">
        <f>VLOOKUP(C925,HIS!D:F,3,FALSE)</f>
        <v>2017/06/22</v>
      </c>
      <c r="Q925">
        <f>VLOOKUP(D925,微信!D:J,7,FALSE)</f>
        <v>500</v>
      </c>
      <c r="R925" t="str">
        <f t="shared" si="29"/>
        <v/>
      </c>
    </row>
    <row r="926" spans="1:18" ht="14.25" hidden="1">
      <c r="A926">
        <v>1000010830</v>
      </c>
      <c r="B926" t="s">
        <v>180</v>
      </c>
      <c r="C926" s="7" t="s">
        <v>31261</v>
      </c>
      <c r="D926" s="7" t="s">
        <v>21108</v>
      </c>
      <c r="E926">
        <v>336699</v>
      </c>
      <c r="F926" s="38">
        <v>200</v>
      </c>
      <c r="G926" s="12">
        <v>42908.327187499999</v>
      </c>
      <c r="H926" s="7" t="s">
        <v>959</v>
      </c>
      <c r="I926">
        <v>9998</v>
      </c>
      <c r="J926">
        <v>0</v>
      </c>
      <c r="K926">
        <v>0</v>
      </c>
      <c r="L926" t="s">
        <v>18</v>
      </c>
      <c r="M926" t="s">
        <v>37302</v>
      </c>
      <c r="N926">
        <f>VLOOKUP(C926,HIS!D:E,2,FALSE)</f>
        <v>200</v>
      </c>
      <c r="O926" t="str">
        <f t="shared" si="28"/>
        <v/>
      </c>
      <c r="P926" s="12" t="str">
        <f>VLOOKUP(C926,HIS!D:F,3,FALSE)</f>
        <v>2017/06/22</v>
      </c>
      <c r="Q926">
        <f>VLOOKUP(D926,微信!D:J,7,FALSE)</f>
        <v>200</v>
      </c>
      <c r="R926" t="str">
        <f t="shared" si="29"/>
        <v/>
      </c>
    </row>
    <row r="927" spans="1:18" ht="14.25" hidden="1">
      <c r="A927">
        <v>1000114464</v>
      </c>
      <c r="B927" t="s">
        <v>27112</v>
      </c>
      <c r="C927" s="7" t="s">
        <v>31262</v>
      </c>
      <c r="D927" s="7" t="s">
        <v>20543</v>
      </c>
      <c r="E927">
        <v>336721</v>
      </c>
      <c r="F927" s="38">
        <v>100</v>
      </c>
      <c r="G927" s="12">
        <v>42908.327928240738</v>
      </c>
      <c r="H927" s="7" t="s">
        <v>959</v>
      </c>
      <c r="I927">
        <v>9998</v>
      </c>
      <c r="J927">
        <v>0</v>
      </c>
      <c r="K927">
        <v>0</v>
      </c>
      <c r="L927" t="s">
        <v>18</v>
      </c>
      <c r="M927" t="s">
        <v>37303</v>
      </c>
      <c r="N927">
        <f>VLOOKUP(C927,HIS!D:E,2,FALSE)</f>
        <v>100</v>
      </c>
      <c r="O927" t="str">
        <f t="shared" si="28"/>
        <v/>
      </c>
      <c r="P927" s="12" t="str">
        <f>VLOOKUP(C927,HIS!D:F,3,FALSE)</f>
        <v>2017/06/22</v>
      </c>
      <c r="Q927">
        <f>VLOOKUP(D927,微信!D:J,7,FALSE)</f>
        <v>100</v>
      </c>
      <c r="R927" t="str">
        <f t="shared" si="29"/>
        <v/>
      </c>
    </row>
    <row r="928" spans="1:18" ht="14.25" hidden="1">
      <c r="A928">
        <v>1000044753</v>
      </c>
      <c r="B928" t="s">
        <v>27113</v>
      </c>
      <c r="C928" s="7" t="s">
        <v>31263</v>
      </c>
      <c r="D928" s="7" t="s">
        <v>20472</v>
      </c>
      <c r="E928">
        <v>336714</v>
      </c>
      <c r="F928" s="38">
        <v>800</v>
      </c>
      <c r="G928" s="12">
        <v>42908.327939814815</v>
      </c>
      <c r="H928" s="7" t="s">
        <v>959</v>
      </c>
      <c r="I928">
        <v>9998</v>
      </c>
      <c r="J928">
        <v>0</v>
      </c>
      <c r="K928">
        <v>0</v>
      </c>
      <c r="L928" t="s">
        <v>18</v>
      </c>
      <c r="M928" t="s">
        <v>37304</v>
      </c>
      <c r="N928">
        <f>VLOOKUP(C928,HIS!D:E,2,FALSE)</f>
        <v>800</v>
      </c>
      <c r="O928" t="str">
        <f t="shared" si="28"/>
        <v/>
      </c>
      <c r="P928" s="12" t="str">
        <f>VLOOKUP(C928,HIS!D:F,3,FALSE)</f>
        <v>2017/06/22</v>
      </c>
      <c r="Q928">
        <f>VLOOKUP(D928,微信!D:J,7,FALSE)</f>
        <v>800</v>
      </c>
      <c r="R928" t="str">
        <f t="shared" si="29"/>
        <v/>
      </c>
    </row>
    <row r="929" spans="1:18" ht="14.25" hidden="1">
      <c r="A929">
        <v>1000102106</v>
      </c>
      <c r="B929" t="s">
        <v>27114</v>
      </c>
      <c r="C929" s="7" t="s">
        <v>31264</v>
      </c>
      <c r="D929" s="7" t="s">
        <v>21091</v>
      </c>
      <c r="E929">
        <v>336731</v>
      </c>
      <c r="F929" s="38">
        <v>100</v>
      </c>
      <c r="G929" s="12">
        <v>42908.328553240739</v>
      </c>
      <c r="H929" s="7" t="s">
        <v>958</v>
      </c>
      <c r="I929">
        <v>9998</v>
      </c>
      <c r="J929">
        <v>0</v>
      </c>
      <c r="K929">
        <v>0</v>
      </c>
      <c r="L929" t="s">
        <v>18</v>
      </c>
      <c r="M929" t="s">
        <v>37305</v>
      </c>
      <c r="N929">
        <f>VLOOKUP(C929,HIS!D:E,2,FALSE)</f>
        <v>100</v>
      </c>
      <c r="O929" t="str">
        <f t="shared" si="28"/>
        <v/>
      </c>
      <c r="P929" s="12" t="str">
        <f>VLOOKUP(C929,HIS!D:F,3,FALSE)</f>
        <v>2017/06/22</v>
      </c>
      <c r="Q929">
        <f>VLOOKUP(D929,微信!D:J,7,FALSE)</f>
        <v>100</v>
      </c>
      <c r="R929" t="str">
        <f t="shared" si="29"/>
        <v/>
      </c>
    </row>
    <row r="930" spans="1:18" ht="14.25" hidden="1">
      <c r="A930">
        <v>1000104956</v>
      </c>
      <c r="B930" t="s">
        <v>579</v>
      </c>
      <c r="C930" s="7" t="s">
        <v>31265</v>
      </c>
      <c r="D930" s="7" t="s">
        <v>21050</v>
      </c>
      <c r="E930">
        <v>336743</v>
      </c>
      <c r="F930" s="38">
        <v>100</v>
      </c>
      <c r="G930" s="12">
        <v>42908.328726851854</v>
      </c>
      <c r="H930" s="7" t="s">
        <v>959</v>
      </c>
      <c r="I930">
        <v>9998</v>
      </c>
      <c r="J930">
        <v>0</v>
      </c>
      <c r="K930">
        <v>0</v>
      </c>
      <c r="L930" t="s">
        <v>18</v>
      </c>
      <c r="M930" t="s">
        <v>37306</v>
      </c>
      <c r="N930">
        <f>VLOOKUP(C930,HIS!D:E,2,FALSE)</f>
        <v>100</v>
      </c>
      <c r="O930" t="str">
        <f t="shared" si="28"/>
        <v/>
      </c>
      <c r="P930" s="12" t="str">
        <f>VLOOKUP(C930,HIS!D:F,3,FALSE)</f>
        <v>2017/06/22</v>
      </c>
      <c r="Q930">
        <f>VLOOKUP(D930,微信!D:J,7,FALSE)</f>
        <v>100</v>
      </c>
      <c r="R930" t="str">
        <f t="shared" si="29"/>
        <v/>
      </c>
    </row>
    <row r="931" spans="1:18" ht="14.25" hidden="1">
      <c r="A931">
        <v>1000114759</v>
      </c>
      <c r="B931" t="s">
        <v>27115</v>
      </c>
      <c r="C931" s="7" t="s">
        <v>31266</v>
      </c>
      <c r="D931" s="7" t="s">
        <v>20324</v>
      </c>
      <c r="E931">
        <v>336775</v>
      </c>
      <c r="F931" s="38">
        <v>20</v>
      </c>
      <c r="G931" s="12">
        <v>42908.330520833333</v>
      </c>
      <c r="H931" s="7" t="s">
        <v>958</v>
      </c>
      <c r="I931">
        <v>9998</v>
      </c>
      <c r="J931">
        <v>0</v>
      </c>
      <c r="K931">
        <v>0</v>
      </c>
      <c r="L931" t="s">
        <v>18</v>
      </c>
      <c r="M931" t="s">
        <v>37307</v>
      </c>
      <c r="N931">
        <f>VLOOKUP(C931,HIS!D:E,2,FALSE)</f>
        <v>20</v>
      </c>
      <c r="O931" t="str">
        <f t="shared" si="28"/>
        <v/>
      </c>
      <c r="P931" s="12" t="str">
        <f>VLOOKUP(C931,HIS!D:F,3,FALSE)</f>
        <v>2017/06/22</v>
      </c>
      <c r="Q931">
        <f>VLOOKUP(D931,微信!D:J,7,FALSE)</f>
        <v>20</v>
      </c>
      <c r="R931" t="str">
        <f t="shared" si="29"/>
        <v/>
      </c>
    </row>
    <row r="932" spans="1:18" ht="14.25" hidden="1">
      <c r="A932">
        <v>1000112067</v>
      </c>
      <c r="B932" t="s">
        <v>26713</v>
      </c>
      <c r="C932" s="7" t="s">
        <v>31267</v>
      </c>
      <c r="D932" s="7" t="s">
        <v>20824</v>
      </c>
      <c r="E932">
        <v>336811</v>
      </c>
      <c r="F932" s="38">
        <v>300</v>
      </c>
      <c r="G932" s="12">
        <v>42908.331550925926</v>
      </c>
      <c r="H932" s="7" t="s">
        <v>959</v>
      </c>
      <c r="I932">
        <v>9998</v>
      </c>
      <c r="J932">
        <v>0</v>
      </c>
      <c r="K932">
        <v>0</v>
      </c>
      <c r="L932" t="s">
        <v>18</v>
      </c>
      <c r="M932" t="s">
        <v>37308</v>
      </c>
      <c r="N932">
        <f>VLOOKUP(C932,HIS!D:E,2,FALSE)</f>
        <v>300</v>
      </c>
      <c r="O932" t="str">
        <f t="shared" si="28"/>
        <v/>
      </c>
      <c r="P932" s="12" t="str">
        <f>VLOOKUP(C932,HIS!D:F,3,FALSE)</f>
        <v>2017/06/22</v>
      </c>
      <c r="Q932">
        <f>VLOOKUP(D932,微信!D:J,7,FALSE)</f>
        <v>300</v>
      </c>
      <c r="R932" t="str">
        <f t="shared" si="29"/>
        <v/>
      </c>
    </row>
    <row r="933" spans="1:18" ht="14.25" hidden="1">
      <c r="A933">
        <v>1000114789</v>
      </c>
      <c r="B933" t="s">
        <v>27116</v>
      </c>
      <c r="C933" s="7" t="s">
        <v>31268</v>
      </c>
      <c r="D933" s="7" t="s">
        <v>20348</v>
      </c>
      <c r="E933">
        <v>336799</v>
      </c>
      <c r="F933" s="38">
        <v>50</v>
      </c>
      <c r="G933" s="12">
        <v>42908.331747685188</v>
      </c>
      <c r="H933" s="7" t="s">
        <v>958</v>
      </c>
      <c r="I933">
        <v>9998</v>
      </c>
      <c r="J933">
        <v>0</v>
      </c>
      <c r="K933">
        <v>0</v>
      </c>
      <c r="L933" t="s">
        <v>18</v>
      </c>
      <c r="M933" t="s">
        <v>37309</v>
      </c>
      <c r="N933">
        <f>VLOOKUP(C933,HIS!D:E,2,FALSE)</f>
        <v>50</v>
      </c>
      <c r="O933" t="str">
        <f t="shared" si="28"/>
        <v/>
      </c>
      <c r="P933" s="12" t="str">
        <f>VLOOKUP(C933,HIS!D:F,3,FALSE)</f>
        <v>2017/06/22</v>
      </c>
      <c r="Q933">
        <f>VLOOKUP(D933,微信!D:J,7,FALSE)</f>
        <v>50</v>
      </c>
      <c r="R933" t="str">
        <f t="shared" si="29"/>
        <v/>
      </c>
    </row>
    <row r="934" spans="1:18" ht="14.25" hidden="1">
      <c r="A934">
        <v>112320464</v>
      </c>
      <c r="B934" t="s">
        <v>141</v>
      </c>
      <c r="C934" s="7" t="s">
        <v>31269</v>
      </c>
      <c r="D934" s="7" t="s">
        <v>20572</v>
      </c>
      <c r="E934">
        <v>336822</v>
      </c>
      <c r="F934" s="38">
        <v>100</v>
      </c>
      <c r="G934" s="12">
        <v>42908.331979166665</v>
      </c>
      <c r="H934" s="7" t="s">
        <v>958</v>
      </c>
      <c r="I934">
        <v>9998</v>
      </c>
      <c r="J934">
        <v>0</v>
      </c>
      <c r="K934">
        <v>0</v>
      </c>
      <c r="L934" t="s">
        <v>18</v>
      </c>
      <c r="M934" t="s">
        <v>37310</v>
      </c>
      <c r="N934">
        <f>VLOOKUP(C934,HIS!D:E,2,FALSE)</f>
        <v>100</v>
      </c>
      <c r="O934" t="str">
        <f t="shared" si="28"/>
        <v/>
      </c>
      <c r="P934" s="12" t="str">
        <f>VLOOKUP(C934,HIS!D:F,3,FALSE)</f>
        <v>2017/06/22</v>
      </c>
      <c r="Q934">
        <f>VLOOKUP(D934,微信!D:J,7,FALSE)</f>
        <v>100</v>
      </c>
      <c r="R934" t="str">
        <f t="shared" si="29"/>
        <v/>
      </c>
    </row>
    <row r="935" spans="1:18" ht="14.25" hidden="1">
      <c r="A935">
        <v>5010093373</v>
      </c>
      <c r="B935" t="s">
        <v>579</v>
      </c>
      <c r="C935" s="7" t="s">
        <v>31270</v>
      </c>
      <c r="D935" s="7" t="s">
        <v>21051</v>
      </c>
      <c r="E935">
        <v>336835</v>
      </c>
      <c r="F935" s="38">
        <v>100</v>
      </c>
      <c r="G935" s="12">
        <v>42908.332685185182</v>
      </c>
      <c r="H935" s="7" t="s">
        <v>959</v>
      </c>
      <c r="I935">
        <v>9998</v>
      </c>
      <c r="J935">
        <v>0</v>
      </c>
      <c r="K935">
        <v>0</v>
      </c>
      <c r="L935" t="s">
        <v>18</v>
      </c>
      <c r="M935" t="s">
        <v>37311</v>
      </c>
      <c r="N935">
        <f>VLOOKUP(C935,HIS!D:E,2,FALSE)</f>
        <v>100</v>
      </c>
      <c r="O935" t="str">
        <f t="shared" si="28"/>
        <v/>
      </c>
      <c r="P935" s="12" t="str">
        <f>VLOOKUP(C935,HIS!D:F,3,FALSE)</f>
        <v>2017/06/22</v>
      </c>
      <c r="Q935">
        <f>VLOOKUP(D935,微信!D:J,7,FALSE)</f>
        <v>100</v>
      </c>
      <c r="R935" t="str">
        <f t="shared" si="29"/>
        <v/>
      </c>
    </row>
    <row r="936" spans="1:18" ht="14.25" hidden="1">
      <c r="A936">
        <v>1000114801</v>
      </c>
      <c r="B936" t="s">
        <v>27117</v>
      </c>
      <c r="C936" s="7" t="s">
        <v>31271</v>
      </c>
      <c r="D936" s="7" t="s">
        <v>20347</v>
      </c>
      <c r="E936">
        <v>336827</v>
      </c>
      <c r="F936" s="38">
        <v>50</v>
      </c>
      <c r="G936" s="12">
        <v>42908.333078703705</v>
      </c>
      <c r="H936" s="7" t="s">
        <v>958</v>
      </c>
      <c r="I936">
        <v>9998</v>
      </c>
      <c r="J936">
        <v>0</v>
      </c>
      <c r="K936">
        <v>0</v>
      </c>
      <c r="L936" t="s">
        <v>18</v>
      </c>
      <c r="M936" t="s">
        <v>37312</v>
      </c>
      <c r="N936">
        <f>VLOOKUP(C936,HIS!D:E,2,FALSE)</f>
        <v>50</v>
      </c>
      <c r="O936" t="str">
        <f t="shared" si="28"/>
        <v/>
      </c>
      <c r="P936" s="12" t="str">
        <f>VLOOKUP(C936,HIS!D:F,3,FALSE)</f>
        <v>2017/06/22</v>
      </c>
      <c r="Q936">
        <f>VLOOKUP(D936,微信!D:J,7,FALSE)</f>
        <v>50</v>
      </c>
      <c r="R936" t="str">
        <f t="shared" si="29"/>
        <v/>
      </c>
    </row>
    <row r="937" spans="1:18" ht="14.25" hidden="1">
      <c r="A937">
        <v>1000081923</v>
      </c>
      <c r="B937" t="s">
        <v>264</v>
      </c>
      <c r="C937" s="7" t="s">
        <v>31272</v>
      </c>
      <c r="D937" s="7" t="s">
        <v>20414</v>
      </c>
      <c r="E937">
        <v>336866</v>
      </c>
      <c r="F937" s="38">
        <v>5000</v>
      </c>
      <c r="G937" s="12">
        <v>42908.333611111113</v>
      </c>
      <c r="H937" s="7" t="s">
        <v>959</v>
      </c>
      <c r="I937">
        <v>9998</v>
      </c>
      <c r="J937">
        <v>0</v>
      </c>
      <c r="K937">
        <v>0</v>
      </c>
      <c r="L937" t="s">
        <v>18</v>
      </c>
      <c r="M937" t="s">
        <v>37313</v>
      </c>
      <c r="N937">
        <f>VLOOKUP(C937,HIS!D:E,2,FALSE)</f>
        <v>5000</v>
      </c>
      <c r="O937" t="str">
        <f t="shared" si="28"/>
        <v/>
      </c>
      <c r="P937" s="12" t="str">
        <f>VLOOKUP(C937,HIS!D:F,3,FALSE)</f>
        <v>2017/06/22</v>
      </c>
      <c r="Q937">
        <f>VLOOKUP(D937,微信!D:J,7,FALSE)</f>
        <v>5000</v>
      </c>
      <c r="R937" t="str">
        <f t="shared" si="29"/>
        <v/>
      </c>
    </row>
    <row r="938" spans="1:18" ht="14.25" hidden="1">
      <c r="A938">
        <v>1000110715</v>
      </c>
      <c r="B938" t="s">
        <v>26516</v>
      </c>
      <c r="C938" s="7" t="s">
        <v>31273</v>
      </c>
      <c r="D938" s="7" t="s">
        <v>20641</v>
      </c>
      <c r="E938">
        <v>336871</v>
      </c>
      <c r="F938" s="38">
        <v>50</v>
      </c>
      <c r="G938" s="12">
        <v>42908.333981481483</v>
      </c>
      <c r="H938" s="7" t="s">
        <v>959</v>
      </c>
      <c r="I938">
        <v>9998</v>
      </c>
      <c r="J938">
        <v>0</v>
      </c>
      <c r="K938">
        <v>0</v>
      </c>
      <c r="L938" t="s">
        <v>18</v>
      </c>
      <c r="M938" t="s">
        <v>37314</v>
      </c>
      <c r="N938">
        <f>VLOOKUP(C938,HIS!D:E,2,FALSE)</f>
        <v>50</v>
      </c>
      <c r="O938" t="str">
        <f t="shared" si="28"/>
        <v/>
      </c>
      <c r="P938" s="12" t="str">
        <f>VLOOKUP(C938,HIS!D:F,3,FALSE)</f>
        <v>2017/06/22</v>
      </c>
      <c r="Q938">
        <f>VLOOKUP(D938,微信!D:J,7,FALSE)</f>
        <v>50</v>
      </c>
      <c r="R938" t="str">
        <f t="shared" si="29"/>
        <v/>
      </c>
    </row>
    <row r="939" spans="1:18" ht="14.25" hidden="1">
      <c r="A939">
        <v>111281137</v>
      </c>
      <c r="B939" t="s">
        <v>27118</v>
      </c>
      <c r="C939" s="7" t="s">
        <v>31274</v>
      </c>
      <c r="D939" s="7" t="s">
        <v>20652</v>
      </c>
      <c r="E939">
        <v>336889</v>
      </c>
      <c r="F939" s="38">
        <v>1000</v>
      </c>
      <c r="G939" s="12">
        <v>42908.334317129629</v>
      </c>
      <c r="H939" s="7" t="s">
        <v>958</v>
      </c>
      <c r="I939">
        <v>9998</v>
      </c>
      <c r="J939">
        <v>0</v>
      </c>
      <c r="K939">
        <v>0</v>
      </c>
      <c r="L939" t="s">
        <v>18</v>
      </c>
      <c r="M939" t="s">
        <v>37315</v>
      </c>
      <c r="N939">
        <f>VLOOKUP(C939,HIS!D:E,2,FALSE)</f>
        <v>1000</v>
      </c>
      <c r="O939" t="str">
        <f t="shared" si="28"/>
        <v/>
      </c>
      <c r="P939" s="12" t="str">
        <f>VLOOKUP(C939,HIS!D:F,3,FALSE)</f>
        <v>2017/06/22</v>
      </c>
      <c r="Q939">
        <f>VLOOKUP(D939,微信!D:J,7,FALSE)</f>
        <v>1000</v>
      </c>
      <c r="R939" t="str">
        <f t="shared" si="29"/>
        <v/>
      </c>
    </row>
    <row r="940" spans="1:18" ht="14.25" hidden="1">
      <c r="A940">
        <v>1000114810</v>
      </c>
      <c r="B940" t="s">
        <v>27119</v>
      </c>
      <c r="C940" s="7" t="s">
        <v>31275</v>
      </c>
      <c r="D940" s="7" t="s">
        <v>20854</v>
      </c>
      <c r="E940">
        <v>336892</v>
      </c>
      <c r="F940" s="38">
        <v>200</v>
      </c>
      <c r="G940" s="12">
        <v>42908.334328703706</v>
      </c>
      <c r="H940" s="7" t="s">
        <v>958</v>
      </c>
      <c r="I940">
        <v>9998</v>
      </c>
      <c r="J940">
        <v>0</v>
      </c>
      <c r="K940">
        <v>0</v>
      </c>
      <c r="L940" t="s">
        <v>18</v>
      </c>
      <c r="M940" t="s">
        <v>37316</v>
      </c>
      <c r="N940">
        <f>VLOOKUP(C940,HIS!D:E,2,FALSE)</f>
        <v>200</v>
      </c>
      <c r="O940" t="str">
        <f t="shared" si="28"/>
        <v/>
      </c>
      <c r="P940" s="12" t="str">
        <f>VLOOKUP(C940,HIS!D:F,3,FALSE)</f>
        <v>2017/06/22</v>
      </c>
      <c r="Q940">
        <f>VLOOKUP(D940,微信!D:J,7,FALSE)</f>
        <v>200</v>
      </c>
      <c r="R940" t="str">
        <f t="shared" si="29"/>
        <v/>
      </c>
    </row>
    <row r="941" spans="1:18" ht="14.25" hidden="1">
      <c r="A941">
        <v>1000114722</v>
      </c>
      <c r="B941" t="s">
        <v>27108</v>
      </c>
      <c r="C941" s="7" t="s">
        <v>31276</v>
      </c>
      <c r="D941" s="7" t="s">
        <v>20609</v>
      </c>
      <c r="E941">
        <v>336891</v>
      </c>
      <c r="F941" s="38">
        <v>200</v>
      </c>
      <c r="G941" s="12">
        <v>42908.334479166668</v>
      </c>
      <c r="H941" s="7" t="s">
        <v>958</v>
      </c>
      <c r="I941">
        <v>9998</v>
      </c>
      <c r="J941">
        <v>0</v>
      </c>
      <c r="K941">
        <v>0</v>
      </c>
      <c r="L941" t="s">
        <v>18</v>
      </c>
      <c r="M941" t="s">
        <v>37317</v>
      </c>
      <c r="N941">
        <f>VLOOKUP(C941,HIS!D:E,2,FALSE)</f>
        <v>200</v>
      </c>
      <c r="O941" t="str">
        <f t="shared" si="28"/>
        <v/>
      </c>
      <c r="P941" s="12" t="str">
        <f>VLOOKUP(C941,HIS!D:F,3,FALSE)</f>
        <v>2017/06/22</v>
      </c>
      <c r="Q941">
        <f>VLOOKUP(D941,微信!D:J,7,FALSE)</f>
        <v>200</v>
      </c>
      <c r="R941" t="str">
        <f t="shared" si="29"/>
        <v/>
      </c>
    </row>
    <row r="942" spans="1:18" ht="14.25" hidden="1">
      <c r="A942">
        <v>1000114853</v>
      </c>
      <c r="B942" t="s">
        <v>27120</v>
      </c>
      <c r="C942" s="7" t="s">
        <v>31277</v>
      </c>
      <c r="D942" s="7" t="s">
        <v>20813</v>
      </c>
      <c r="E942">
        <v>336932</v>
      </c>
      <c r="F942" s="38">
        <v>50</v>
      </c>
      <c r="G942" s="12">
        <v>42908.335150462961</v>
      </c>
      <c r="H942" s="7" t="s">
        <v>958</v>
      </c>
      <c r="I942">
        <v>9998</v>
      </c>
      <c r="J942">
        <v>0</v>
      </c>
      <c r="K942">
        <v>0</v>
      </c>
      <c r="L942" t="s">
        <v>18</v>
      </c>
      <c r="M942" t="s">
        <v>37318</v>
      </c>
      <c r="N942">
        <f>VLOOKUP(C942,HIS!D:E,2,FALSE)</f>
        <v>50</v>
      </c>
      <c r="O942" t="str">
        <f t="shared" si="28"/>
        <v/>
      </c>
      <c r="P942" s="12" t="str">
        <f>VLOOKUP(C942,HIS!D:F,3,FALSE)</f>
        <v>2017/06/22</v>
      </c>
      <c r="Q942">
        <f>VLOOKUP(D942,微信!D:J,7,FALSE)</f>
        <v>50</v>
      </c>
      <c r="R942" t="str">
        <f t="shared" si="29"/>
        <v/>
      </c>
    </row>
    <row r="943" spans="1:18" ht="14.25" hidden="1">
      <c r="A943">
        <v>1000114705</v>
      </c>
      <c r="B943" t="s">
        <v>27121</v>
      </c>
      <c r="C943" s="7" t="s">
        <v>31278</v>
      </c>
      <c r="D943" s="7" t="s">
        <v>20508</v>
      </c>
      <c r="E943">
        <v>336966</v>
      </c>
      <c r="F943" s="38">
        <v>1356</v>
      </c>
      <c r="G943" s="12">
        <v>42908.335706018515</v>
      </c>
      <c r="H943" s="7" t="s">
        <v>958</v>
      </c>
      <c r="I943">
        <v>9998</v>
      </c>
      <c r="J943">
        <v>0</v>
      </c>
      <c r="K943">
        <v>0</v>
      </c>
      <c r="L943" t="s">
        <v>18</v>
      </c>
      <c r="M943" t="s">
        <v>37319</v>
      </c>
      <c r="N943">
        <f>VLOOKUP(C943,HIS!D:E,2,FALSE)</f>
        <v>1356</v>
      </c>
      <c r="O943" t="str">
        <f t="shared" si="28"/>
        <v/>
      </c>
      <c r="P943" s="12" t="str">
        <f>VLOOKUP(C943,HIS!D:F,3,FALSE)</f>
        <v>2017/06/22</v>
      </c>
      <c r="Q943">
        <f>VLOOKUP(D943,微信!D:J,7,FALSE)</f>
        <v>1356</v>
      </c>
      <c r="R943" t="str">
        <f t="shared" si="29"/>
        <v/>
      </c>
    </row>
    <row r="944" spans="1:18" ht="14.25" hidden="1">
      <c r="A944">
        <v>1000114807</v>
      </c>
      <c r="B944" t="s">
        <v>27122</v>
      </c>
      <c r="C944" s="7" t="s">
        <v>31279</v>
      </c>
      <c r="D944" s="7" t="s">
        <v>20812</v>
      </c>
      <c r="E944">
        <v>336949</v>
      </c>
      <c r="F944" s="38">
        <v>50</v>
      </c>
      <c r="G944" s="12">
        <v>42908.335902777777</v>
      </c>
      <c r="H944" s="7" t="s">
        <v>958</v>
      </c>
      <c r="I944">
        <v>9998</v>
      </c>
      <c r="J944">
        <v>0</v>
      </c>
      <c r="K944">
        <v>0</v>
      </c>
      <c r="L944" t="s">
        <v>18</v>
      </c>
      <c r="M944" t="s">
        <v>37320</v>
      </c>
      <c r="N944">
        <f>VLOOKUP(C944,HIS!D:E,2,FALSE)</f>
        <v>50</v>
      </c>
      <c r="O944" t="str">
        <f t="shared" si="28"/>
        <v/>
      </c>
      <c r="P944" s="12" t="str">
        <f>VLOOKUP(C944,HIS!D:F,3,FALSE)</f>
        <v>2017/06/22</v>
      </c>
      <c r="Q944">
        <f>VLOOKUP(D944,微信!D:J,7,FALSE)</f>
        <v>50</v>
      </c>
      <c r="R944" t="str">
        <f t="shared" si="29"/>
        <v/>
      </c>
    </row>
    <row r="945" spans="1:18" ht="14.25" hidden="1">
      <c r="A945">
        <v>1000011551</v>
      </c>
      <c r="B945" t="s">
        <v>27123</v>
      </c>
      <c r="C945" s="7" t="s">
        <v>31280</v>
      </c>
      <c r="D945" s="7" t="s">
        <v>20701</v>
      </c>
      <c r="E945">
        <v>336959</v>
      </c>
      <c r="F945" s="38">
        <v>100</v>
      </c>
      <c r="G945" s="12">
        <v>42908.336122685185</v>
      </c>
      <c r="H945" s="7" t="s">
        <v>959</v>
      </c>
      <c r="I945">
        <v>9998</v>
      </c>
      <c r="J945">
        <v>0</v>
      </c>
      <c r="K945">
        <v>0</v>
      </c>
      <c r="L945" t="s">
        <v>18</v>
      </c>
      <c r="M945" t="s">
        <v>37321</v>
      </c>
      <c r="N945">
        <f>VLOOKUP(C945,HIS!D:E,2,FALSE)</f>
        <v>100</v>
      </c>
      <c r="O945" t="str">
        <f t="shared" si="28"/>
        <v/>
      </c>
      <c r="P945" s="12" t="str">
        <f>VLOOKUP(C945,HIS!D:F,3,FALSE)</f>
        <v>2017/06/22</v>
      </c>
      <c r="Q945">
        <f>VLOOKUP(D945,微信!D:J,7,FALSE)</f>
        <v>100</v>
      </c>
      <c r="R945" t="str">
        <f t="shared" si="29"/>
        <v/>
      </c>
    </row>
    <row r="946" spans="1:18" ht="14.25" hidden="1">
      <c r="A946">
        <v>103097687</v>
      </c>
      <c r="B946" t="s">
        <v>491</v>
      </c>
      <c r="C946" s="7" t="s">
        <v>31281</v>
      </c>
      <c r="D946" s="7" t="s">
        <v>21009</v>
      </c>
      <c r="E946">
        <v>336995</v>
      </c>
      <c r="F946" s="38">
        <v>100</v>
      </c>
      <c r="G946" s="12">
        <v>42908.33630787037</v>
      </c>
      <c r="H946" s="7" t="s">
        <v>958</v>
      </c>
      <c r="I946">
        <v>9998</v>
      </c>
      <c r="J946">
        <v>0</v>
      </c>
      <c r="K946">
        <v>0</v>
      </c>
      <c r="L946" t="s">
        <v>18</v>
      </c>
      <c r="M946" t="s">
        <v>37322</v>
      </c>
      <c r="N946">
        <f>VLOOKUP(C946,HIS!D:E,2,FALSE)</f>
        <v>100</v>
      </c>
      <c r="O946" t="str">
        <f t="shared" si="28"/>
        <v/>
      </c>
      <c r="P946" s="12" t="str">
        <f>VLOOKUP(C946,HIS!D:F,3,FALSE)</f>
        <v>2017/06/22</v>
      </c>
      <c r="Q946">
        <f>VLOOKUP(D946,微信!D:J,7,FALSE)</f>
        <v>100</v>
      </c>
      <c r="R946" t="str">
        <f t="shared" si="29"/>
        <v/>
      </c>
    </row>
    <row r="947" spans="1:18" ht="14.25" hidden="1">
      <c r="A947">
        <v>1000114870</v>
      </c>
      <c r="B947" t="s">
        <v>27124</v>
      </c>
      <c r="C947" s="7" t="s">
        <v>31282</v>
      </c>
      <c r="D947" s="7" t="s">
        <v>20579</v>
      </c>
      <c r="E947">
        <v>336989</v>
      </c>
      <c r="F947" s="38">
        <v>20</v>
      </c>
      <c r="G947" s="12">
        <v>42908.336458333331</v>
      </c>
      <c r="H947" s="7" t="s">
        <v>958</v>
      </c>
      <c r="I947">
        <v>9998</v>
      </c>
      <c r="J947">
        <v>0</v>
      </c>
      <c r="K947">
        <v>0</v>
      </c>
      <c r="L947" t="s">
        <v>18</v>
      </c>
      <c r="M947" t="s">
        <v>37323</v>
      </c>
      <c r="N947">
        <f>VLOOKUP(C947,HIS!D:E,2,FALSE)</f>
        <v>20</v>
      </c>
      <c r="O947" t="str">
        <f t="shared" si="28"/>
        <v/>
      </c>
      <c r="P947" s="12" t="str">
        <f>VLOOKUP(C947,HIS!D:F,3,FALSE)</f>
        <v>2017/06/22</v>
      </c>
      <c r="Q947">
        <f>VLOOKUP(D947,微信!D:J,7,FALSE)</f>
        <v>20</v>
      </c>
      <c r="R947" t="str">
        <f t="shared" si="29"/>
        <v/>
      </c>
    </row>
    <row r="948" spans="1:18" ht="14.25" hidden="1">
      <c r="A948">
        <v>1000114697</v>
      </c>
      <c r="B948" t="s">
        <v>27125</v>
      </c>
      <c r="C948" s="7" t="s">
        <v>31283</v>
      </c>
      <c r="D948" s="7" t="s">
        <v>20971</v>
      </c>
      <c r="E948">
        <v>336999</v>
      </c>
      <c r="F948" s="38">
        <v>1356</v>
      </c>
      <c r="G948" s="12">
        <v>42908.336655092593</v>
      </c>
      <c r="H948" s="7" t="s">
        <v>958</v>
      </c>
      <c r="I948">
        <v>9998</v>
      </c>
      <c r="J948">
        <v>0</v>
      </c>
      <c r="K948">
        <v>0</v>
      </c>
      <c r="L948" t="s">
        <v>18</v>
      </c>
      <c r="M948" t="s">
        <v>37324</v>
      </c>
      <c r="N948">
        <f>VLOOKUP(C948,HIS!D:E,2,FALSE)</f>
        <v>1356</v>
      </c>
      <c r="O948" t="str">
        <f t="shared" si="28"/>
        <v/>
      </c>
      <c r="P948" s="12" t="str">
        <f>VLOOKUP(C948,HIS!D:F,3,FALSE)</f>
        <v>2017/06/22</v>
      </c>
      <c r="Q948">
        <f>VLOOKUP(D948,微信!D:J,7,FALSE)</f>
        <v>1356</v>
      </c>
      <c r="R948" t="str">
        <f t="shared" si="29"/>
        <v/>
      </c>
    </row>
    <row r="949" spans="1:18" ht="14.25" hidden="1">
      <c r="A949">
        <v>1000114471</v>
      </c>
      <c r="B949" t="s">
        <v>27126</v>
      </c>
      <c r="C949" s="7" t="s">
        <v>31284</v>
      </c>
      <c r="D949" s="7" t="s">
        <v>20329</v>
      </c>
      <c r="E949">
        <v>337028</v>
      </c>
      <c r="F949" s="38">
        <v>10</v>
      </c>
      <c r="G949" s="12">
        <v>42908.337175925924</v>
      </c>
      <c r="H949" s="7" t="s">
        <v>958</v>
      </c>
      <c r="I949">
        <v>9998</v>
      </c>
      <c r="J949">
        <v>0</v>
      </c>
      <c r="K949">
        <v>0</v>
      </c>
      <c r="L949" t="s">
        <v>18</v>
      </c>
      <c r="M949" t="s">
        <v>37325</v>
      </c>
      <c r="N949">
        <f>VLOOKUP(C949,HIS!D:E,2,FALSE)</f>
        <v>10</v>
      </c>
      <c r="O949" t="str">
        <f t="shared" si="28"/>
        <v/>
      </c>
      <c r="P949" s="12" t="str">
        <f>VLOOKUP(C949,HIS!D:F,3,FALSE)</f>
        <v>2017/06/22</v>
      </c>
      <c r="Q949">
        <f>VLOOKUP(D949,微信!D:J,7,FALSE)</f>
        <v>10</v>
      </c>
      <c r="R949" t="str">
        <f t="shared" si="29"/>
        <v/>
      </c>
    </row>
    <row r="950" spans="1:18" ht="14.25" hidden="1">
      <c r="A950">
        <v>1000113976</v>
      </c>
      <c r="B950" t="s">
        <v>27127</v>
      </c>
      <c r="C950" s="7" t="s">
        <v>31285</v>
      </c>
      <c r="D950" s="7" t="s">
        <v>20560</v>
      </c>
      <c r="E950">
        <v>337053</v>
      </c>
      <c r="F950" s="38">
        <v>100</v>
      </c>
      <c r="G950" s="12">
        <v>42908.337523148148</v>
      </c>
      <c r="H950" s="7" t="s">
        <v>958</v>
      </c>
      <c r="I950">
        <v>9998</v>
      </c>
      <c r="J950">
        <v>0</v>
      </c>
      <c r="K950">
        <v>0</v>
      </c>
      <c r="L950" t="s">
        <v>18</v>
      </c>
      <c r="M950" t="s">
        <v>37326</v>
      </c>
      <c r="N950">
        <f>VLOOKUP(C950,HIS!D:E,2,FALSE)</f>
        <v>100</v>
      </c>
      <c r="O950" t="str">
        <f t="shared" si="28"/>
        <v/>
      </c>
      <c r="P950" s="12" t="str">
        <f>VLOOKUP(C950,HIS!D:F,3,FALSE)</f>
        <v>2017/06/22</v>
      </c>
      <c r="Q950">
        <f>VLOOKUP(D950,微信!D:J,7,FALSE)</f>
        <v>100</v>
      </c>
      <c r="R950" t="str">
        <f t="shared" si="29"/>
        <v/>
      </c>
    </row>
    <row r="951" spans="1:18" ht="14.25" hidden="1">
      <c r="A951">
        <v>1000114833</v>
      </c>
      <c r="B951" t="s">
        <v>27128</v>
      </c>
      <c r="C951" s="7" t="s">
        <v>31286</v>
      </c>
      <c r="D951" s="7" t="s">
        <v>21046</v>
      </c>
      <c r="E951">
        <v>337068</v>
      </c>
      <c r="F951" s="38">
        <v>20</v>
      </c>
      <c r="G951" s="12">
        <v>42908.337893518517</v>
      </c>
      <c r="H951" s="7" t="s">
        <v>958</v>
      </c>
      <c r="I951">
        <v>9998</v>
      </c>
      <c r="J951">
        <v>0</v>
      </c>
      <c r="K951">
        <v>0</v>
      </c>
      <c r="L951" t="s">
        <v>18</v>
      </c>
      <c r="M951" t="s">
        <v>37327</v>
      </c>
      <c r="N951">
        <f>VLOOKUP(C951,HIS!D:E,2,FALSE)</f>
        <v>20</v>
      </c>
      <c r="O951" t="str">
        <f t="shared" si="28"/>
        <v/>
      </c>
      <c r="P951" s="12" t="str">
        <f>VLOOKUP(C951,HIS!D:F,3,FALSE)</f>
        <v>2017/06/22</v>
      </c>
      <c r="Q951">
        <f>VLOOKUP(D951,微信!D:J,7,FALSE)</f>
        <v>20</v>
      </c>
      <c r="R951" t="str">
        <f t="shared" si="29"/>
        <v/>
      </c>
    </row>
    <row r="952" spans="1:18" ht="14.25" hidden="1">
      <c r="A952">
        <v>1000113886</v>
      </c>
      <c r="B952" t="s">
        <v>27019</v>
      </c>
      <c r="C952" s="7" t="s">
        <v>31287</v>
      </c>
      <c r="D952" s="7" t="s">
        <v>21011</v>
      </c>
      <c r="E952">
        <v>337100</v>
      </c>
      <c r="F952" s="38">
        <v>100</v>
      </c>
      <c r="G952" s="12">
        <v>42908.338368055556</v>
      </c>
      <c r="H952" s="7" t="s">
        <v>959</v>
      </c>
      <c r="I952">
        <v>9998</v>
      </c>
      <c r="J952">
        <v>0</v>
      </c>
      <c r="K952">
        <v>0</v>
      </c>
      <c r="L952" t="s">
        <v>18</v>
      </c>
      <c r="M952" t="s">
        <v>37328</v>
      </c>
      <c r="N952">
        <f>VLOOKUP(C952,HIS!D:E,2,FALSE)</f>
        <v>100</v>
      </c>
      <c r="O952" t="str">
        <f t="shared" si="28"/>
        <v/>
      </c>
      <c r="P952" s="12" t="str">
        <f>VLOOKUP(C952,HIS!D:F,3,FALSE)</f>
        <v>2017/06/22</v>
      </c>
      <c r="Q952">
        <f>VLOOKUP(D952,微信!D:J,7,FALSE)</f>
        <v>100</v>
      </c>
      <c r="R952" t="str">
        <f t="shared" si="29"/>
        <v/>
      </c>
    </row>
    <row r="953" spans="1:18" ht="14.25" hidden="1">
      <c r="A953">
        <v>1000114873</v>
      </c>
      <c r="B953" t="s">
        <v>27129</v>
      </c>
      <c r="C953" s="7" t="s">
        <v>31288</v>
      </c>
      <c r="D953" s="7" t="s">
        <v>20805</v>
      </c>
      <c r="E953">
        <v>337093</v>
      </c>
      <c r="F953" s="38">
        <v>500</v>
      </c>
      <c r="G953" s="12">
        <v>42908.338402777779</v>
      </c>
      <c r="H953" s="7" t="s">
        <v>958</v>
      </c>
      <c r="I953">
        <v>9998</v>
      </c>
      <c r="J953">
        <v>0</v>
      </c>
      <c r="K953">
        <v>0</v>
      </c>
      <c r="L953" t="s">
        <v>18</v>
      </c>
      <c r="M953" t="s">
        <v>37329</v>
      </c>
      <c r="N953">
        <f>VLOOKUP(C953,HIS!D:E,2,FALSE)</f>
        <v>500</v>
      </c>
      <c r="O953" t="str">
        <f t="shared" si="28"/>
        <v/>
      </c>
      <c r="P953" s="12" t="str">
        <f>VLOOKUP(C953,HIS!D:F,3,FALSE)</f>
        <v>2017/06/22</v>
      </c>
      <c r="Q953">
        <f>VLOOKUP(D953,微信!D:J,7,FALSE)</f>
        <v>500</v>
      </c>
      <c r="R953" t="str">
        <f t="shared" si="29"/>
        <v/>
      </c>
    </row>
    <row r="954" spans="1:18" ht="14.25" hidden="1">
      <c r="A954">
        <v>1000040336</v>
      </c>
      <c r="B954" t="s">
        <v>27130</v>
      </c>
      <c r="C954" s="7" t="s">
        <v>31289</v>
      </c>
      <c r="D954" s="7" t="s">
        <v>21032</v>
      </c>
      <c r="E954">
        <v>337124</v>
      </c>
      <c r="F954" s="38">
        <v>200</v>
      </c>
      <c r="G954" s="12">
        <v>42908.33871527778</v>
      </c>
      <c r="H954" s="7" t="s">
        <v>959</v>
      </c>
      <c r="I954">
        <v>9998</v>
      </c>
      <c r="J954">
        <v>0</v>
      </c>
      <c r="K954">
        <v>0</v>
      </c>
      <c r="L954" t="s">
        <v>18</v>
      </c>
      <c r="M954" t="s">
        <v>37330</v>
      </c>
      <c r="N954">
        <f>VLOOKUP(C954,HIS!D:E,2,FALSE)</f>
        <v>200</v>
      </c>
      <c r="O954" t="str">
        <f t="shared" si="28"/>
        <v/>
      </c>
      <c r="P954" s="12" t="str">
        <f>VLOOKUP(C954,HIS!D:F,3,FALSE)</f>
        <v>2017/06/22</v>
      </c>
      <c r="Q954">
        <f>VLOOKUP(D954,微信!D:J,7,FALSE)</f>
        <v>200</v>
      </c>
      <c r="R954" t="str">
        <f t="shared" si="29"/>
        <v/>
      </c>
    </row>
    <row r="955" spans="1:18" ht="14.25" hidden="1">
      <c r="A955">
        <v>5010150386</v>
      </c>
      <c r="B955" t="s">
        <v>27131</v>
      </c>
      <c r="C955" s="7" t="s">
        <v>31290</v>
      </c>
      <c r="D955" s="7" t="s">
        <v>21140</v>
      </c>
      <c r="E955">
        <v>337134</v>
      </c>
      <c r="F955" s="38">
        <v>100</v>
      </c>
      <c r="G955" s="12">
        <v>42908.339050925926</v>
      </c>
      <c r="H955" s="7" t="s">
        <v>959</v>
      </c>
      <c r="I955">
        <v>9998</v>
      </c>
      <c r="J955">
        <v>0</v>
      </c>
      <c r="K955">
        <v>0</v>
      </c>
      <c r="L955" t="s">
        <v>18</v>
      </c>
      <c r="M955" t="s">
        <v>37331</v>
      </c>
      <c r="N955">
        <f>VLOOKUP(C955,HIS!D:E,2,FALSE)</f>
        <v>100</v>
      </c>
      <c r="O955" t="str">
        <f t="shared" si="28"/>
        <v/>
      </c>
      <c r="P955" s="12" t="str">
        <f>VLOOKUP(C955,HIS!D:F,3,FALSE)</f>
        <v>2017/06/22</v>
      </c>
      <c r="Q955">
        <f>VLOOKUP(D955,微信!D:J,7,FALSE)</f>
        <v>100</v>
      </c>
      <c r="R955" t="str">
        <f t="shared" si="29"/>
        <v/>
      </c>
    </row>
    <row r="956" spans="1:18" ht="14.25" hidden="1">
      <c r="A956">
        <v>1000114859</v>
      </c>
      <c r="B956" t="s">
        <v>27132</v>
      </c>
      <c r="C956" s="7" t="s">
        <v>31291</v>
      </c>
      <c r="D956" s="7" t="s">
        <v>20566</v>
      </c>
      <c r="E956">
        <v>337180</v>
      </c>
      <c r="F956" s="38">
        <v>20</v>
      </c>
      <c r="G956" s="12">
        <v>42908.339629629627</v>
      </c>
      <c r="H956" s="7" t="s">
        <v>958</v>
      </c>
      <c r="I956">
        <v>9998</v>
      </c>
      <c r="J956">
        <v>0</v>
      </c>
      <c r="K956">
        <v>0</v>
      </c>
      <c r="L956" t="s">
        <v>18</v>
      </c>
      <c r="M956" t="s">
        <v>37332</v>
      </c>
      <c r="N956">
        <f>VLOOKUP(C956,HIS!D:E,2,FALSE)</f>
        <v>20</v>
      </c>
      <c r="O956" t="str">
        <f t="shared" si="28"/>
        <v/>
      </c>
      <c r="P956" s="12" t="str">
        <f>VLOOKUP(C956,HIS!D:F,3,FALSE)</f>
        <v>2017/06/22</v>
      </c>
      <c r="Q956">
        <f>VLOOKUP(D956,微信!D:J,7,FALSE)</f>
        <v>20</v>
      </c>
      <c r="R956" t="str">
        <f t="shared" si="29"/>
        <v/>
      </c>
    </row>
    <row r="957" spans="1:18" ht="14.25" hidden="1">
      <c r="A957">
        <v>1000114741</v>
      </c>
      <c r="B957" t="s">
        <v>27133</v>
      </c>
      <c r="C957" s="7" t="s">
        <v>31292</v>
      </c>
      <c r="D957" s="7" t="s">
        <v>21097</v>
      </c>
      <c r="E957">
        <v>337173</v>
      </c>
      <c r="F957" s="38">
        <v>100</v>
      </c>
      <c r="G957" s="12">
        <v>42908.339687500003</v>
      </c>
      <c r="H957" s="7" t="s">
        <v>958</v>
      </c>
      <c r="I957">
        <v>9998</v>
      </c>
      <c r="J957">
        <v>0</v>
      </c>
      <c r="K957">
        <v>0</v>
      </c>
      <c r="L957" t="s">
        <v>18</v>
      </c>
      <c r="M957" t="s">
        <v>37333</v>
      </c>
      <c r="N957">
        <f>VLOOKUP(C957,HIS!D:E,2,FALSE)</f>
        <v>100</v>
      </c>
      <c r="O957" t="str">
        <f t="shared" si="28"/>
        <v/>
      </c>
      <c r="P957" s="12" t="str">
        <f>VLOOKUP(C957,HIS!D:F,3,FALSE)</f>
        <v>2017/06/22</v>
      </c>
      <c r="Q957">
        <f>VLOOKUP(D957,微信!D:J,7,FALSE)</f>
        <v>100</v>
      </c>
      <c r="R957" t="str">
        <f t="shared" si="29"/>
        <v/>
      </c>
    </row>
    <row r="958" spans="1:18" ht="14.25" hidden="1">
      <c r="A958">
        <v>102107042</v>
      </c>
      <c r="B958" t="s">
        <v>27134</v>
      </c>
      <c r="C958" s="7" t="s">
        <v>31293</v>
      </c>
      <c r="D958" s="7" t="s">
        <v>20589</v>
      </c>
      <c r="E958">
        <v>337190</v>
      </c>
      <c r="F958" s="38">
        <v>500</v>
      </c>
      <c r="G958" s="12">
        <v>42908.340115740742</v>
      </c>
      <c r="H958" s="7" t="s">
        <v>958</v>
      </c>
      <c r="I958">
        <v>9998</v>
      </c>
      <c r="J958">
        <v>0</v>
      </c>
      <c r="K958">
        <v>0</v>
      </c>
      <c r="L958" t="s">
        <v>18</v>
      </c>
      <c r="M958" t="s">
        <v>37334</v>
      </c>
      <c r="N958">
        <f>VLOOKUP(C958,HIS!D:E,2,FALSE)</f>
        <v>500</v>
      </c>
      <c r="O958" t="str">
        <f t="shared" si="28"/>
        <v/>
      </c>
      <c r="P958" s="12" t="str">
        <f>VLOOKUP(C958,HIS!D:F,3,FALSE)</f>
        <v>2017/06/22</v>
      </c>
      <c r="Q958">
        <f>VLOOKUP(D958,微信!D:J,7,FALSE)</f>
        <v>500</v>
      </c>
      <c r="R958" t="str">
        <f t="shared" si="29"/>
        <v/>
      </c>
    </row>
    <row r="959" spans="1:18" ht="14.25" hidden="1">
      <c r="A959">
        <v>1000078282</v>
      </c>
      <c r="B959" t="s">
        <v>27135</v>
      </c>
      <c r="C959" s="7" t="s">
        <v>31294</v>
      </c>
      <c r="D959" s="7" t="s">
        <v>21099</v>
      </c>
      <c r="E959">
        <v>337231</v>
      </c>
      <c r="F959" s="38">
        <v>200</v>
      </c>
      <c r="G959" s="12">
        <v>42908.340833333335</v>
      </c>
      <c r="H959" s="7" t="s">
        <v>958</v>
      </c>
      <c r="I959">
        <v>9998</v>
      </c>
      <c r="J959">
        <v>0</v>
      </c>
      <c r="K959">
        <v>0</v>
      </c>
      <c r="L959" t="s">
        <v>18</v>
      </c>
      <c r="M959" t="s">
        <v>37335</v>
      </c>
      <c r="N959">
        <f>VLOOKUP(C959,HIS!D:E,2,FALSE)</f>
        <v>200</v>
      </c>
      <c r="O959" t="str">
        <f t="shared" si="28"/>
        <v/>
      </c>
      <c r="P959" s="12" t="str">
        <f>VLOOKUP(C959,HIS!D:F,3,FALSE)</f>
        <v>2017/06/22</v>
      </c>
      <c r="Q959">
        <f>VLOOKUP(D959,微信!D:J,7,FALSE)</f>
        <v>200</v>
      </c>
      <c r="R959" t="str">
        <f t="shared" si="29"/>
        <v/>
      </c>
    </row>
    <row r="960" spans="1:18" ht="14.25" hidden="1">
      <c r="A960">
        <v>212676</v>
      </c>
      <c r="B960" t="s">
        <v>27136</v>
      </c>
      <c r="C960" s="7" t="s">
        <v>31295</v>
      </c>
      <c r="D960" s="7" t="s">
        <v>20670</v>
      </c>
      <c r="E960">
        <v>337238</v>
      </c>
      <c r="F960" s="38">
        <v>20</v>
      </c>
      <c r="G960" s="12">
        <v>42908.340925925928</v>
      </c>
      <c r="H960" s="7" t="s">
        <v>959</v>
      </c>
      <c r="I960">
        <v>9998</v>
      </c>
      <c r="J960">
        <v>0</v>
      </c>
      <c r="K960">
        <v>0</v>
      </c>
      <c r="L960" t="s">
        <v>18</v>
      </c>
      <c r="M960" t="s">
        <v>37336</v>
      </c>
      <c r="N960">
        <f>VLOOKUP(C960,HIS!D:E,2,FALSE)</f>
        <v>20</v>
      </c>
      <c r="O960" t="str">
        <f t="shared" si="28"/>
        <v/>
      </c>
      <c r="P960" s="12" t="str">
        <f>VLOOKUP(C960,HIS!D:F,3,FALSE)</f>
        <v>2017/06/22</v>
      </c>
      <c r="Q960">
        <f>VLOOKUP(D960,微信!D:J,7,FALSE)</f>
        <v>20</v>
      </c>
      <c r="R960" t="str">
        <f t="shared" si="29"/>
        <v/>
      </c>
    </row>
    <row r="961" spans="1:18" ht="14.25" hidden="1">
      <c r="A961">
        <v>1000005084</v>
      </c>
      <c r="B961" t="s">
        <v>27137</v>
      </c>
      <c r="C961" s="7" t="s">
        <v>31296</v>
      </c>
      <c r="D961" s="7" t="s">
        <v>20959</v>
      </c>
      <c r="E961">
        <v>337244</v>
      </c>
      <c r="F961" s="38">
        <v>50</v>
      </c>
      <c r="G961" s="12">
        <v>42908.340983796297</v>
      </c>
      <c r="H961" s="7" t="s">
        <v>959</v>
      </c>
      <c r="I961">
        <v>9998</v>
      </c>
      <c r="J961">
        <v>0</v>
      </c>
      <c r="K961">
        <v>0</v>
      </c>
      <c r="L961" t="s">
        <v>18</v>
      </c>
      <c r="M961" t="s">
        <v>37337</v>
      </c>
      <c r="N961">
        <f>VLOOKUP(C961,HIS!D:E,2,FALSE)</f>
        <v>50</v>
      </c>
      <c r="O961" t="str">
        <f t="shared" si="28"/>
        <v/>
      </c>
      <c r="P961" s="12" t="str">
        <f>VLOOKUP(C961,HIS!D:F,3,FALSE)</f>
        <v>2017/06/22</v>
      </c>
      <c r="Q961">
        <f>VLOOKUP(D961,微信!D:J,7,FALSE)</f>
        <v>50</v>
      </c>
      <c r="R961" t="str">
        <f t="shared" si="29"/>
        <v/>
      </c>
    </row>
    <row r="962" spans="1:18" ht="14.25" hidden="1">
      <c r="A962">
        <v>1000114929</v>
      </c>
      <c r="B962" t="s">
        <v>27138</v>
      </c>
      <c r="C962" s="7" t="s">
        <v>31297</v>
      </c>
      <c r="D962" s="7" t="s">
        <v>20915</v>
      </c>
      <c r="E962">
        <v>337242</v>
      </c>
      <c r="F962" s="38">
        <v>100</v>
      </c>
      <c r="G962" s="12">
        <v>42908.341053240743</v>
      </c>
      <c r="H962" s="7" t="s">
        <v>958</v>
      </c>
      <c r="I962">
        <v>9998</v>
      </c>
      <c r="J962">
        <v>0</v>
      </c>
      <c r="K962">
        <v>0</v>
      </c>
      <c r="L962" t="s">
        <v>18</v>
      </c>
      <c r="M962" t="s">
        <v>37338</v>
      </c>
      <c r="N962">
        <f>VLOOKUP(C962,HIS!D:E,2,FALSE)</f>
        <v>100</v>
      </c>
      <c r="O962" t="str">
        <f t="shared" si="28"/>
        <v/>
      </c>
      <c r="P962" s="12" t="str">
        <f>VLOOKUP(C962,HIS!D:F,3,FALSE)</f>
        <v>2017/06/22</v>
      </c>
      <c r="Q962">
        <f>VLOOKUP(D962,微信!D:J,7,FALSE)</f>
        <v>100</v>
      </c>
      <c r="R962" t="str">
        <f t="shared" si="29"/>
        <v/>
      </c>
    </row>
    <row r="963" spans="1:18" ht="14.25" hidden="1">
      <c r="A963">
        <v>1000114927</v>
      </c>
      <c r="B963" t="s">
        <v>27139</v>
      </c>
      <c r="C963" s="7" t="s">
        <v>31298</v>
      </c>
      <c r="D963" s="7" t="s">
        <v>20876</v>
      </c>
      <c r="E963">
        <v>337261</v>
      </c>
      <c r="F963" s="38">
        <v>1000</v>
      </c>
      <c r="G963" s="12">
        <v>42908.341122685182</v>
      </c>
      <c r="H963" s="7" t="s">
        <v>959</v>
      </c>
      <c r="I963">
        <v>9998</v>
      </c>
      <c r="J963">
        <v>0</v>
      </c>
      <c r="K963">
        <v>0</v>
      </c>
      <c r="L963" t="s">
        <v>18</v>
      </c>
      <c r="M963" t="s">
        <v>37339</v>
      </c>
      <c r="N963">
        <f>VLOOKUP(C963,HIS!D:E,2,FALSE)</f>
        <v>1000</v>
      </c>
      <c r="O963" t="str">
        <f t="shared" ref="O963:O1026" si="30">IF(F963=N963,"",1)</f>
        <v/>
      </c>
      <c r="P963" s="12" t="str">
        <f>VLOOKUP(C963,HIS!D:F,3,FALSE)</f>
        <v>2017/06/22</v>
      </c>
      <c r="Q963">
        <f>VLOOKUP(D963,微信!D:J,7,FALSE)</f>
        <v>1000</v>
      </c>
      <c r="R963" t="str">
        <f t="shared" ref="R963:R1026" si="31">IF(F963=Q963,"",1)</f>
        <v/>
      </c>
    </row>
    <row r="964" spans="1:18" ht="14.25" hidden="1">
      <c r="A964">
        <v>1000114920</v>
      </c>
      <c r="B964" t="s">
        <v>27140</v>
      </c>
      <c r="C964" s="7" t="s">
        <v>31299</v>
      </c>
      <c r="D964" s="7" t="s">
        <v>20570</v>
      </c>
      <c r="E964">
        <v>337256</v>
      </c>
      <c r="F964" s="38">
        <v>500</v>
      </c>
      <c r="G964" s="12">
        <v>42908.341203703705</v>
      </c>
      <c r="H964" s="7" t="s">
        <v>959</v>
      </c>
      <c r="I964">
        <v>9998</v>
      </c>
      <c r="J964">
        <v>0</v>
      </c>
      <c r="K964">
        <v>0</v>
      </c>
      <c r="L964" t="s">
        <v>18</v>
      </c>
      <c r="M964" t="s">
        <v>37340</v>
      </c>
      <c r="N964">
        <f>VLOOKUP(C964,HIS!D:E,2,FALSE)</f>
        <v>500</v>
      </c>
      <c r="O964" t="str">
        <f t="shared" si="30"/>
        <v/>
      </c>
      <c r="P964" s="12" t="str">
        <f>VLOOKUP(C964,HIS!D:F,3,FALSE)</f>
        <v>2017/06/22</v>
      </c>
      <c r="Q964">
        <f>VLOOKUP(D964,微信!D:J,7,FALSE)</f>
        <v>500</v>
      </c>
      <c r="R964" t="str">
        <f t="shared" si="31"/>
        <v/>
      </c>
    </row>
    <row r="965" spans="1:18" ht="14.25" hidden="1">
      <c r="A965">
        <v>1000114781</v>
      </c>
      <c r="B965" t="s">
        <v>27141</v>
      </c>
      <c r="C965" s="7" t="s">
        <v>31300</v>
      </c>
      <c r="D965" s="7" t="s">
        <v>20724</v>
      </c>
      <c r="E965">
        <v>337260</v>
      </c>
      <c r="F965" s="38">
        <v>800</v>
      </c>
      <c r="G965" s="12">
        <v>42908.341319444444</v>
      </c>
      <c r="H965" s="7" t="s">
        <v>958</v>
      </c>
      <c r="I965">
        <v>9998</v>
      </c>
      <c r="J965">
        <v>0</v>
      </c>
      <c r="K965">
        <v>0</v>
      </c>
      <c r="L965" t="s">
        <v>18</v>
      </c>
      <c r="M965" t="s">
        <v>37341</v>
      </c>
      <c r="N965">
        <f>VLOOKUP(C965,HIS!D:E,2,FALSE)</f>
        <v>800</v>
      </c>
      <c r="O965" t="str">
        <f t="shared" si="30"/>
        <v/>
      </c>
      <c r="P965" s="12" t="str">
        <f>VLOOKUP(C965,HIS!D:F,3,FALSE)</f>
        <v>2017/06/22</v>
      </c>
      <c r="Q965">
        <f>VLOOKUP(D965,微信!D:J,7,FALSE)</f>
        <v>800</v>
      </c>
      <c r="R965" t="str">
        <f t="shared" si="31"/>
        <v/>
      </c>
    </row>
    <row r="966" spans="1:18" ht="14.25" hidden="1">
      <c r="A966">
        <v>1000114604</v>
      </c>
      <c r="B966" t="s">
        <v>27095</v>
      </c>
      <c r="C966" s="7" t="s">
        <v>31301</v>
      </c>
      <c r="D966" s="7" t="s">
        <v>20709</v>
      </c>
      <c r="E966">
        <v>337290</v>
      </c>
      <c r="F966" s="38">
        <v>500</v>
      </c>
      <c r="G966" s="12">
        <v>42908.341793981483</v>
      </c>
      <c r="H966" s="7" t="s">
        <v>958</v>
      </c>
      <c r="I966">
        <v>9998</v>
      </c>
      <c r="J966">
        <v>0</v>
      </c>
      <c r="K966">
        <v>0</v>
      </c>
      <c r="L966" t="s">
        <v>18</v>
      </c>
      <c r="M966" t="s">
        <v>37342</v>
      </c>
      <c r="N966">
        <f>VLOOKUP(C966,HIS!D:E,2,FALSE)</f>
        <v>500</v>
      </c>
      <c r="O966" t="str">
        <f t="shared" si="30"/>
        <v/>
      </c>
      <c r="P966" s="12" t="str">
        <f>VLOOKUP(C966,HIS!D:F,3,FALSE)</f>
        <v>2017/06/22</v>
      </c>
      <c r="Q966">
        <f>VLOOKUP(D966,微信!D:J,7,FALSE)</f>
        <v>500</v>
      </c>
      <c r="R966" t="str">
        <f t="shared" si="31"/>
        <v/>
      </c>
    </row>
    <row r="967" spans="1:18" ht="14.25" hidden="1">
      <c r="A967">
        <v>1000114516</v>
      </c>
      <c r="B967" t="s">
        <v>27142</v>
      </c>
      <c r="C967" s="7" t="s">
        <v>31302</v>
      </c>
      <c r="D967" s="7" t="s">
        <v>20707</v>
      </c>
      <c r="E967">
        <v>337300</v>
      </c>
      <c r="F967" s="38">
        <v>20</v>
      </c>
      <c r="G967" s="12">
        <v>42908.341863425929</v>
      </c>
      <c r="H967" s="7" t="s">
        <v>958</v>
      </c>
      <c r="I967">
        <v>9998</v>
      </c>
      <c r="J967">
        <v>0</v>
      </c>
      <c r="K967">
        <v>0</v>
      </c>
      <c r="L967" t="s">
        <v>18</v>
      </c>
      <c r="M967" t="s">
        <v>37343</v>
      </c>
      <c r="N967">
        <f>VLOOKUP(C967,HIS!D:E,2,FALSE)</f>
        <v>20</v>
      </c>
      <c r="O967" t="str">
        <f t="shared" si="30"/>
        <v/>
      </c>
      <c r="P967" s="12" t="str">
        <f>VLOOKUP(C967,HIS!D:F,3,FALSE)</f>
        <v>2017/06/22</v>
      </c>
      <c r="Q967">
        <f>VLOOKUP(D967,微信!D:J,7,FALSE)</f>
        <v>20</v>
      </c>
      <c r="R967" t="str">
        <f t="shared" si="31"/>
        <v/>
      </c>
    </row>
    <row r="968" spans="1:18" ht="14.25" hidden="1">
      <c r="A968">
        <v>1000114892</v>
      </c>
      <c r="B968" t="s">
        <v>27143</v>
      </c>
      <c r="C968" s="7" t="s">
        <v>31303</v>
      </c>
      <c r="D968" s="7" t="s">
        <v>20961</v>
      </c>
      <c r="E968">
        <v>337293</v>
      </c>
      <c r="F968" s="38">
        <v>50</v>
      </c>
      <c r="G968" s="12">
        <v>42908.341874999998</v>
      </c>
      <c r="H968" s="7" t="s">
        <v>959</v>
      </c>
      <c r="I968">
        <v>9998</v>
      </c>
      <c r="J968">
        <v>0</v>
      </c>
      <c r="K968">
        <v>0</v>
      </c>
      <c r="L968" t="s">
        <v>18</v>
      </c>
      <c r="M968" t="s">
        <v>37344</v>
      </c>
      <c r="N968">
        <f>VLOOKUP(C968,HIS!D:E,2,FALSE)</f>
        <v>50</v>
      </c>
      <c r="O968" t="str">
        <f t="shared" si="30"/>
        <v/>
      </c>
      <c r="P968" s="12" t="str">
        <f>VLOOKUP(C968,HIS!D:F,3,FALSE)</f>
        <v>2017/06/22</v>
      </c>
      <c r="Q968">
        <f>VLOOKUP(D968,微信!D:J,7,FALSE)</f>
        <v>50</v>
      </c>
      <c r="R968" t="str">
        <f t="shared" si="31"/>
        <v/>
      </c>
    </row>
    <row r="969" spans="1:18" ht="14.25" hidden="1">
      <c r="A969">
        <v>450653</v>
      </c>
      <c r="B969" t="s">
        <v>27144</v>
      </c>
      <c r="C969" s="7" t="s">
        <v>31304</v>
      </c>
      <c r="D969" s="7" t="s">
        <v>21037</v>
      </c>
      <c r="E969">
        <v>337309</v>
      </c>
      <c r="F969" s="38">
        <v>200</v>
      </c>
      <c r="G969" s="12">
        <v>42908.342129629629</v>
      </c>
      <c r="H969" s="7" t="s">
        <v>959</v>
      </c>
      <c r="I969">
        <v>9998</v>
      </c>
      <c r="J969">
        <v>0</v>
      </c>
      <c r="K969">
        <v>0</v>
      </c>
      <c r="L969" t="s">
        <v>18</v>
      </c>
      <c r="M969" t="s">
        <v>37345</v>
      </c>
      <c r="N969">
        <f>VLOOKUP(C969,HIS!D:E,2,FALSE)</f>
        <v>200</v>
      </c>
      <c r="O969" t="str">
        <f t="shared" si="30"/>
        <v/>
      </c>
      <c r="P969" s="12" t="str">
        <f>VLOOKUP(C969,HIS!D:F,3,FALSE)</f>
        <v>2017/06/22</v>
      </c>
      <c r="Q969">
        <f>VLOOKUP(D969,微信!D:J,7,FALSE)</f>
        <v>200</v>
      </c>
      <c r="R969" t="str">
        <f t="shared" si="31"/>
        <v/>
      </c>
    </row>
    <row r="970" spans="1:18" ht="14.25" hidden="1">
      <c r="A970">
        <v>111236999</v>
      </c>
      <c r="B970" t="s">
        <v>27145</v>
      </c>
      <c r="C970" s="7" t="s">
        <v>31305</v>
      </c>
      <c r="D970" s="7" t="s">
        <v>20611</v>
      </c>
      <c r="E970">
        <v>337321</v>
      </c>
      <c r="F970" s="38">
        <v>50</v>
      </c>
      <c r="G970" s="12">
        <v>42908.342199074075</v>
      </c>
      <c r="H970" s="7" t="s">
        <v>959</v>
      </c>
      <c r="I970">
        <v>9998</v>
      </c>
      <c r="J970">
        <v>0</v>
      </c>
      <c r="K970">
        <v>0</v>
      </c>
      <c r="L970" t="s">
        <v>18</v>
      </c>
      <c r="M970" t="s">
        <v>37346</v>
      </c>
      <c r="N970">
        <f>VLOOKUP(C970,HIS!D:E,2,FALSE)</f>
        <v>50</v>
      </c>
      <c r="O970" t="str">
        <f t="shared" si="30"/>
        <v/>
      </c>
      <c r="P970" s="12" t="str">
        <f>VLOOKUP(C970,HIS!D:F,3,FALSE)</f>
        <v>2017/06/22</v>
      </c>
      <c r="Q970">
        <f>VLOOKUP(D970,微信!D:J,7,FALSE)</f>
        <v>50</v>
      </c>
      <c r="R970" t="str">
        <f t="shared" si="31"/>
        <v/>
      </c>
    </row>
    <row r="971" spans="1:18" ht="14.25" hidden="1">
      <c r="A971">
        <v>155024106</v>
      </c>
      <c r="B971" t="s">
        <v>27146</v>
      </c>
      <c r="C971" s="7" t="s">
        <v>31306</v>
      </c>
      <c r="D971" s="7" t="s">
        <v>20340</v>
      </c>
      <c r="E971">
        <v>337323</v>
      </c>
      <c r="F971" s="38">
        <v>20</v>
      </c>
      <c r="G971" s="12">
        <v>42908.342303240737</v>
      </c>
      <c r="H971" s="7" t="s">
        <v>958</v>
      </c>
      <c r="I971">
        <v>9998</v>
      </c>
      <c r="J971">
        <v>0</v>
      </c>
      <c r="K971">
        <v>0</v>
      </c>
      <c r="L971" t="s">
        <v>18</v>
      </c>
      <c r="M971" t="s">
        <v>37347</v>
      </c>
      <c r="N971">
        <f>VLOOKUP(C971,HIS!D:E,2,FALSE)</f>
        <v>20</v>
      </c>
      <c r="O971" t="str">
        <f t="shared" si="30"/>
        <v/>
      </c>
      <c r="P971" s="12" t="str">
        <f>VLOOKUP(C971,HIS!D:F,3,FALSE)</f>
        <v>2017/06/22</v>
      </c>
      <c r="Q971">
        <f>VLOOKUP(D971,微信!D:J,7,FALSE)</f>
        <v>20</v>
      </c>
      <c r="R971" t="str">
        <f t="shared" si="31"/>
        <v/>
      </c>
    </row>
    <row r="972" spans="1:18" ht="14.25" hidden="1">
      <c r="A972">
        <v>1000114941</v>
      </c>
      <c r="B972" t="s">
        <v>27147</v>
      </c>
      <c r="C972" s="7" t="s">
        <v>31307</v>
      </c>
      <c r="D972" s="7" t="s">
        <v>20634</v>
      </c>
      <c r="E972">
        <v>337331</v>
      </c>
      <c r="F972" s="38">
        <v>50</v>
      </c>
      <c r="G972" s="12">
        <v>42908.342303240737</v>
      </c>
      <c r="H972" s="7" t="s">
        <v>958</v>
      </c>
      <c r="I972">
        <v>9998</v>
      </c>
      <c r="J972">
        <v>0</v>
      </c>
      <c r="K972">
        <v>0</v>
      </c>
      <c r="L972" t="s">
        <v>18</v>
      </c>
      <c r="M972" t="s">
        <v>37348</v>
      </c>
      <c r="N972">
        <f>VLOOKUP(C972,HIS!D:E,2,FALSE)</f>
        <v>50</v>
      </c>
      <c r="O972" t="str">
        <f t="shared" si="30"/>
        <v/>
      </c>
      <c r="P972" s="12" t="str">
        <f>VLOOKUP(C972,HIS!D:F,3,FALSE)</f>
        <v>2017/06/22</v>
      </c>
      <c r="Q972">
        <f>VLOOKUP(D972,微信!D:J,7,FALSE)</f>
        <v>50</v>
      </c>
      <c r="R972" t="str">
        <f t="shared" si="31"/>
        <v/>
      </c>
    </row>
    <row r="973" spans="1:18" ht="14.25" hidden="1">
      <c r="A973">
        <v>1000114895</v>
      </c>
      <c r="B973" t="s">
        <v>238</v>
      </c>
      <c r="C973" s="7" t="s">
        <v>31308</v>
      </c>
      <c r="D973" s="7" t="s">
        <v>20960</v>
      </c>
      <c r="E973">
        <v>337355</v>
      </c>
      <c r="F973" s="38">
        <v>50</v>
      </c>
      <c r="G973" s="12">
        <v>42908.342638888891</v>
      </c>
      <c r="H973" s="7" t="s">
        <v>959</v>
      </c>
      <c r="I973">
        <v>9998</v>
      </c>
      <c r="J973">
        <v>0</v>
      </c>
      <c r="K973">
        <v>0</v>
      </c>
      <c r="L973" t="s">
        <v>18</v>
      </c>
      <c r="M973" t="s">
        <v>37349</v>
      </c>
      <c r="N973">
        <f>VLOOKUP(C973,HIS!D:E,2,FALSE)</f>
        <v>50</v>
      </c>
      <c r="O973" t="str">
        <f t="shared" si="30"/>
        <v/>
      </c>
      <c r="P973" s="12" t="str">
        <f>VLOOKUP(C973,HIS!D:F,3,FALSE)</f>
        <v>2017/06/22</v>
      </c>
      <c r="Q973">
        <f>VLOOKUP(D973,微信!D:J,7,FALSE)</f>
        <v>50</v>
      </c>
      <c r="R973" t="str">
        <f t="shared" si="31"/>
        <v/>
      </c>
    </row>
    <row r="974" spans="1:18" ht="14.25" hidden="1">
      <c r="A974">
        <v>1000018396</v>
      </c>
      <c r="B974" t="s">
        <v>27148</v>
      </c>
      <c r="C974" s="7" t="s">
        <v>31309</v>
      </c>
      <c r="D974" s="7" t="s">
        <v>20419</v>
      </c>
      <c r="E974">
        <v>337374</v>
      </c>
      <c r="F974" s="38">
        <v>200</v>
      </c>
      <c r="G974" s="12">
        <v>42908.342800925922</v>
      </c>
      <c r="H974" s="7" t="s">
        <v>959</v>
      </c>
      <c r="I974">
        <v>9998</v>
      </c>
      <c r="J974">
        <v>0</v>
      </c>
      <c r="K974">
        <v>0</v>
      </c>
      <c r="L974" t="s">
        <v>18</v>
      </c>
      <c r="M974" t="s">
        <v>37350</v>
      </c>
      <c r="N974">
        <f>VLOOKUP(C974,HIS!D:E,2,FALSE)</f>
        <v>200</v>
      </c>
      <c r="O974" t="str">
        <f t="shared" si="30"/>
        <v/>
      </c>
      <c r="P974" s="12" t="str">
        <f>VLOOKUP(C974,HIS!D:F,3,FALSE)</f>
        <v>2017/06/22</v>
      </c>
      <c r="Q974">
        <f>VLOOKUP(D974,微信!D:J,7,FALSE)</f>
        <v>200</v>
      </c>
      <c r="R974" t="str">
        <f t="shared" si="31"/>
        <v/>
      </c>
    </row>
    <row r="975" spans="1:18" ht="14.25" hidden="1">
      <c r="A975">
        <v>1000114738</v>
      </c>
      <c r="B975" t="s">
        <v>27149</v>
      </c>
      <c r="C975" s="7" t="s">
        <v>31310</v>
      </c>
      <c r="D975" s="7" t="s">
        <v>21085</v>
      </c>
      <c r="E975">
        <v>337404</v>
      </c>
      <c r="F975" s="38">
        <v>100</v>
      </c>
      <c r="G975" s="12">
        <v>42908.342870370368</v>
      </c>
      <c r="H975" s="7" t="s">
        <v>958</v>
      </c>
      <c r="I975">
        <v>9998</v>
      </c>
      <c r="J975">
        <v>0</v>
      </c>
      <c r="K975">
        <v>0</v>
      </c>
      <c r="L975" t="s">
        <v>18</v>
      </c>
      <c r="M975" t="s">
        <v>37351</v>
      </c>
      <c r="N975">
        <f>VLOOKUP(C975,HIS!D:E,2,FALSE)</f>
        <v>100</v>
      </c>
      <c r="O975" t="str">
        <f t="shared" si="30"/>
        <v/>
      </c>
      <c r="P975" s="12" t="str">
        <f>VLOOKUP(C975,HIS!D:F,3,FALSE)</f>
        <v>2017/06/22</v>
      </c>
      <c r="Q975">
        <f>VLOOKUP(D975,微信!D:J,7,FALSE)</f>
        <v>100</v>
      </c>
      <c r="R975" t="str">
        <f t="shared" si="31"/>
        <v/>
      </c>
    </row>
    <row r="976" spans="1:18" ht="14.25" hidden="1">
      <c r="A976">
        <v>1000101881</v>
      </c>
      <c r="B976" t="s">
        <v>701</v>
      </c>
      <c r="C976" s="7" t="s">
        <v>31311</v>
      </c>
      <c r="D976" s="7" t="s">
        <v>20831</v>
      </c>
      <c r="E976">
        <v>337438</v>
      </c>
      <c r="F976" s="38">
        <v>300</v>
      </c>
      <c r="G976" s="12">
        <v>42908.343912037039</v>
      </c>
      <c r="H976" s="7" t="s">
        <v>958</v>
      </c>
      <c r="I976">
        <v>9998</v>
      </c>
      <c r="J976">
        <v>0</v>
      </c>
      <c r="K976">
        <v>0</v>
      </c>
      <c r="L976" t="s">
        <v>18</v>
      </c>
      <c r="M976" t="s">
        <v>37352</v>
      </c>
      <c r="N976">
        <f>VLOOKUP(C976,HIS!D:E,2,FALSE)</f>
        <v>300</v>
      </c>
      <c r="O976" t="str">
        <f t="shared" si="30"/>
        <v/>
      </c>
      <c r="P976" s="12" t="str">
        <f>VLOOKUP(C976,HIS!D:F,3,FALSE)</f>
        <v>2017/06/22</v>
      </c>
      <c r="Q976">
        <f>VLOOKUP(D976,微信!D:J,7,FALSE)</f>
        <v>300</v>
      </c>
      <c r="R976" t="str">
        <f t="shared" si="31"/>
        <v/>
      </c>
    </row>
    <row r="977" spans="1:18" ht="14.25" hidden="1">
      <c r="A977">
        <v>1000085061</v>
      </c>
      <c r="B977" t="s">
        <v>332</v>
      </c>
      <c r="C977" s="7" t="s">
        <v>31312</v>
      </c>
      <c r="D977" s="7" t="s">
        <v>20458</v>
      </c>
      <c r="E977">
        <v>337455</v>
      </c>
      <c r="F977" s="38">
        <v>130</v>
      </c>
      <c r="G977" s="12">
        <v>42908.343946759262</v>
      </c>
      <c r="H977" s="7" t="s">
        <v>958</v>
      </c>
      <c r="I977">
        <v>9998</v>
      </c>
      <c r="J977">
        <v>0</v>
      </c>
      <c r="K977">
        <v>0</v>
      </c>
      <c r="L977" t="s">
        <v>18</v>
      </c>
      <c r="M977" t="s">
        <v>37353</v>
      </c>
      <c r="N977">
        <f>VLOOKUP(C977,HIS!D:E,2,FALSE)</f>
        <v>130</v>
      </c>
      <c r="O977" t="str">
        <f t="shared" si="30"/>
        <v/>
      </c>
      <c r="P977" s="12" t="str">
        <f>VLOOKUP(C977,HIS!D:F,3,FALSE)</f>
        <v>2017/06/22</v>
      </c>
      <c r="Q977">
        <f>VLOOKUP(D977,微信!D:J,7,FALSE)</f>
        <v>130</v>
      </c>
      <c r="R977" t="str">
        <f t="shared" si="31"/>
        <v/>
      </c>
    </row>
    <row r="978" spans="1:18" ht="14.25" hidden="1">
      <c r="A978">
        <v>1000114949</v>
      </c>
      <c r="B978" t="s">
        <v>27150</v>
      </c>
      <c r="C978" s="7" t="s">
        <v>31313</v>
      </c>
      <c r="D978" s="7" t="s">
        <v>20354</v>
      </c>
      <c r="E978">
        <v>337463</v>
      </c>
      <c r="F978" s="38">
        <v>100</v>
      </c>
      <c r="G978" s="12">
        <v>42908.343958333331</v>
      </c>
      <c r="H978" s="7" t="s">
        <v>959</v>
      </c>
      <c r="I978">
        <v>9998</v>
      </c>
      <c r="J978">
        <v>0</v>
      </c>
      <c r="K978">
        <v>0</v>
      </c>
      <c r="L978" t="s">
        <v>18</v>
      </c>
      <c r="M978" t="s">
        <v>37354</v>
      </c>
      <c r="N978">
        <f>VLOOKUP(C978,HIS!D:E,2,FALSE)</f>
        <v>100</v>
      </c>
      <c r="O978" t="str">
        <f t="shared" si="30"/>
        <v/>
      </c>
      <c r="P978" s="12" t="str">
        <f>VLOOKUP(C978,HIS!D:F,3,FALSE)</f>
        <v>2017/06/22</v>
      </c>
      <c r="Q978">
        <f>VLOOKUP(D978,微信!D:J,7,FALSE)</f>
        <v>100</v>
      </c>
      <c r="R978" t="str">
        <f t="shared" si="31"/>
        <v/>
      </c>
    </row>
    <row r="979" spans="1:18" ht="14.25" hidden="1">
      <c r="A979" t="s">
        <v>26333</v>
      </c>
      <c r="B979" t="s">
        <v>27151</v>
      </c>
      <c r="C979" s="7" t="s">
        <v>31314</v>
      </c>
      <c r="D979" s="7" t="s">
        <v>21150</v>
      </c>
      <c r="E979">
        <v>337512</v>
      </c>
      <c r="F979" s="38">
        <v>30</v>
      </c>
      <c r="G979" s="12">
        <v>42908.344201388885</v>
      </c>
      <c r="H979" s="7" t="s">
        <v>958</v>
      </c>
      <c r="I979">
        <v>9998</v>
      </c>
      <c r="J979">
        <v>0</v>
      </c>
      <c r="K979">
        <v>0</v>
      </c>
      <c r="L979" t="s">
        <v>18</v>
      </c>
      <c r="M979" t="s">
        <v>37355</v>
      </c>
      <c r="N979">
        <f>VLOOKUP(C979,HIS!D:E,2,FALSE)</f>
        <v>30</v>
      </c>
      <c r="O979" t="str">
        <f t="shared" si="30"/>
        <v/>
      </c>
      <c r="P979" s="12" t="str">
        <f>VLOOKUP(C979,HIS!D:F,3,FALSE)</f>
        <v>2017/06/22</v>
      </c>
      <c r="Q979">
        <f>VLOOKUP(D979,微信!D:J,7,FALSE)</f>
        <v>30</v>
      </c>
      <c r="R979" t="str">
        <f t="shared" si="31"/>
        <v/>
      </c>
    </row>
    <row r="980" spans="1:18" ht="14.25" hidden="1">
      <c r="A980">
        <v>1000114862</v>
      </c>
      <c r="B980" t="s">
        <v>27152</v>
      </c>
      <c r="C980" s="7" t="s">
        <v>31315</v>
      </c>
      <c r="D980" s="7" t="s">
        <v>21069</v>
      </c>
      <c r="E980">
        <v>337488</v>
      </c>
      <c r="F980" s="38">
        <v>20</v>
      </c>
      <c r="G980" s="12">
        <v>42908.344282407408</v>
      </c>
      <c r="H980" s="7" t="s">
        <v>958</v>
      </c>
      <c r="I980">
        <v>9998</v>
      </c>
      <c r="J980">
        <v>0</v>
      </c>
      <c r="K980">
        <v>0</v>
      </c>
      <c r="L980" t="s">
        <v>18</v>
      </c>
      <c r="M980" t="s">
        <v>37356</v>
      </c>
      <c r="N980">
        <f>VLOOKUP(C980,HIS!D:E,2,FALSE)</f>
        <v>20</v>
      </c>
      <c r="O980" t="str">
        <f t="shared" si="30"/>
        <v/>
      </c>
      <c r="P980" s="12" t="str">
        <f>VLOOKUP(C980,HIS!D:F,3,FALSE)</f>
        <v>2017/06/22</v>
      </c>
      <c r="Q980">
        <f>VLOOKUP(D980,微信!D:J,7,FALSE)</f>
        <v>20</v>
      </c>
      <c r="R980" t="str">
        <f t="shared" si="31"/>
        <v/>
      </c>
    </row>
    <row r="981" spans="1:18" ht="14.25" hidden="1">
      <c r="A981">
        <v>1000114789</v>
      </c>
      <c r="B981" t="s">
        <v>27116</v>
      </c>
      <c r="C981" s="7" t="s">
        <v>31316</v>
      </c>
      <c r="D981" s="7" t="s">
        <v>20349</v>
      </c>
      <c r="E981">
        <v>337493</v>
      </c>
      <c r="F981" s="38">
        <v>500</v>
      </c>
      <c r="G981" s="12">
        <v>42908.344398148147</v>
      </c>
      <c r="H981" s="7" t="s">
        <v>959</v>
      </c>
      <c r="I981">
        <v>9998</v>
      </c>
      <c r="J981">
        <v>0</v>
      </c>
      <c r="K981">
        <v>0</v>
      </c>
      <c r="L981" t="s">
        <v>18</v>
      </c>
      <c r="M981" t="s">
        <v>37357</v>
      </c>
      <c r="N981">
        <f>VLOOKUP(C981,HIS!D:E,2,FALSE)</f>
        <v>500</v>
      </c>
      <c r="O981" t="str">
        <f t="shared" si="30"/>
        <v/>
      </c>
      <c r="P981" s="12" t="str">
        <f>VLOOKUP(C981,HIS!D:F,3,FALSE)</f>
        <v>2017/06/22</v>
      </c>
      <c r="Q981">
        <f>VLOOKUP(D981,微信!D:J,7,FALSE)</f>
        <v>500</v>
      </c>
      <c r="R981" t="str">
        <f t="shared" si="31"/>
        <v/>
      </c>
    </row>
    <row r="982" spans="1:18" ht="14.25" hidden="1">
      <c r="A982">
        <v>1000114735</v>
      </c>
      <c r="B982" t="s">
        <v>27153</v>
      </c>
      <c r="C982" s="7" t="s">
        <v>31317</v>
      </c>
      <c r="D982" s="7" t="s">
        <v>20362</v>
      </c>
      <c r="E982">
        <v>337510</v>
      </c>
      <c r="F982" s="38">
        <v>300</v>
      </c>
      <c r="G982" s="12">
        <v>42908.344421296293</v>
      </c>
      <c r="H982" s="7" t="s">
        <v>958</v>
      </c>
      <c r="I982">
        <v>9998</v>
      </c>
      <c r="J982">
        <v>0</v>
      </c>
      <c r="K982">
        <v>0</v>
      </c>
      <c r="L982" t="s">
        <v>18</v>
      </c>
      <c r="M982" t="s">
        <v>37358</v>
      </c>
      <c r="N982">
        <f>VLOOKUP(C982,HIS!D:E,2,FALSE)</f>
        <v>300</v>
      </c>
      <c r="O982" t="str">
        <f t="shared" si="30"/>
        <v/>
      </c>
      <c r="P982" s="12" t="str">
        <f>VLOOKUP(C982,HIS!D:F,3,FALSE)</f>
        <v>2017/06/22</v>
      </c>
      <c r="Q982">
        <f>VLOOKUP(D982,微信!D:J,7,FALSE)</f>
        <v>300</v>
      </c>
      <c r="R982" t="str">
        <f t="shared" si="31"/>
        <v/>
      </c>
    </row>
    <row r="983" spans="1:18" ht="14.25" hidden="1">
      <c r="A983">
        <v>1000114938</v>
      </c>
      <c r="B983" t="s">
        <v>27154</v>
      </c>
      <c r="C983" s="7" t="s">
        <v>31318</v>
      </c>
      <c r="D983" s="7" t="s">
        <v>21171</v>
      </c>
      <c r="E983">
        <v>337503</v>
      </c>
      <c r="F983" s="38">
        <v>500</v>
      </c>
      <c r="G983" s="12">
        <v>42908.344467592593</v>
      </c>
      <c r="H983" s="7" t="s">
        <v>958</v>
      </c>
      <c r="I983">
        <v>9998</v>
      </c>
      <c r="J983">
        <v>0</v>
      </c>
      <c r="K983">
        <v>0</v>
      </c>
      <c r="L983" t="s">
        <v>18</v>
      </c>
      <c r="M983" t="s">
        <v>37359</v>
      </c>
      <c r="N983">
        <f>VLOOKUP(C983,HIS!D:E,2,FALSE)</f>
        <v>500</v>
      </c>
      <c r="O983" t="str">
        <f t="shared" si="30"/>
        <v/>
      </c>
      <c r="P983" s="12" t="str">
        <f>VLOOKUP(C983,HIS!D:F,3,FALSE)</f>
        <v>2017/06/22</v>
      </c>
      <c r="Q983">
        <f>VLOOKUP(D983,微信!D:J,7,FALSE)</f>
        <v>500</v>
      </c>
      <c r="R983" t="str">
        <f t="shared" si="31"/>
        <v/>
      </c>
    </row>
    <row r="984" spans="1:18" ht="14.25" hidden="1">
      <c r="A984">
        <v>1000037599</v>
      </c>
      <c r="B984" t="s">
        <v>27155</v>
      </c>
      <c r="C984" s="7" t="s">
        <v>31319</v>
      </c>
      <c r="D984" s="7" t="s">
        <v>20587</v>
      </c>
      <c r="E984">
        <v>337516</v>
      </c>
      <c r="F984" s="38">
        <v>100</v>
      </c>
      <c r="G984" s="12">
        <v>42908.344629629632</v>
      </c>
      <c r="H984" s="7" t="s">
        <v>959</v>
      </c>
      <c r="I984">
        <v>9998</v>
      </c>
      <c r="J984">
        <v>0</v>
      </c>
      <c r="K984">
        <v>0</v>
      </c>
      <c r="L984" t="s">
        <v>18</v>
      </c>
      <c r="M984" t="s">
        <v>37360</v>
      </c>
      <c r="N984">
        <f>VLOOKUP(C984,HIS!D:E,2,FALSE)</f>
        <v>100</v>
      </c>
      <c r="O984" t="str">
        <f t="shared" si="30"/>
        <v/>
      </c>
      <c r="P984" s="12" t="str">
        <f>VLOOKUP(C984,HIS!D:F,3,FALSE)</f>
        <v>2017/06/22</v>
      </c>
      <c r="Q984">
        <f>VLOOKUP(D984,微信!D:J,7,FALSE)</f>
        <v>100</v>
      </c>
      <c r="R984" t="str">
        <f t="shared" si="31"/>
        <v/>
      </c>
    </row>
    <row r="985" spans="1:18" ht="14.25" hidden="1">
      <c r="A985">
        <v>1000114901</v>
      </c>
      <c r="B985" t="s">
        <v>27156</v>
      </c>
      <c r="C985" s="7" t="s">
        <v>31320</v>
      </c>
      <c r="D985" s="7" t="s">
        <v>20338</v>
      </c>
      <c r="E985">
        <v>337462</v>
      </c>
      <c r="F985" s="38">
        <v>20</v>
      </c>
      <c r="G985" s="12">
        <v>42908.344664351855</v>
      </c>
      <c r="H985" s="7" t="s">
        <v>958</v>
      </c>
      <c r="I985">
        <v>9998</v>
      </c>
      <c r="J985">
        <v>0</v>
      </c>
      <c r="K985">
        <v>0</v>
      </c>
      <c r="L985" t="s">
        <v>18</v>
      </c>
      <c r="M985" t="s">
        <v>37361</v>
      </c>
      <c r="N985">
        <f>VLOOKUP(C985,HIS!D:E,2,FALSE)</f>
        <v>20</v>
      </c>
      <c r="O985" t="str">
        <f t="shared" si="30"/>
        <v/>
      </c>
      <c r="P985" s="12" t="str">
        <f>VLOOKUP(C985,HIS!D:F,3,FALSE)</f>
        <v>2017/06/22</v>
      </c>
      <c r="Q985">
        <f>VLOOKUP(D985,微信!D:J,7,FALSE)</f>
        <v>20</v>
      </c>
      <c r="R985" t="str">
        <f t="shared" si="31"/>
        <v/>
      </c>
    </row>
    <row r="986" spans="1:18" ht="14.25" hidden="1">
      <c r="A986">
        <v>1000099631</v>
      </c>
      <c r="B986" t="s">
        <v>27157</v>
      </c>
      <c r="C986" s="7" t="s">
        <v>31321</v>
      </c>
      <c r="D986" s="7" t="s">
        <v>20774</v>
      </c>
      <c r="E986">
        <v>337577</v>
      </c>
      <c r="F986" s="38">
        <v>500</v>
      </c>
      <c r="G986" s="12">
        <v>42908.345578703702</v>
      </c>
      <c r="H986" s="7" t="s">
        <v>958</v>
      </c>
      <c r="I986">
        <v>9998</v>
      </c>
      <c r="J986">
        <v>0</v>
      </c>
      <c r="K986">
        <v>0</v>
      </c>
      <c r="L986" t="s">
        <v>18</v>
      </c>
      <c r="M986" t="s">
        <v>37362</v>
      </c>
      <c r="N986">
        <f>VLOOKUP(C986,HIS!D:E,2,FALSE)</f>
        <v>500</v>
      </c>
      <c r="O986" t="str">
        <f t="shared" si="30"/>
        <v/>
      </c>
      <c r="P986" s="12" t="str">
        <f>VLOOKUP(C986,HIS!D:F,3,FALSE)</f>
        <v>2017/06/22</v>
      </c>
      <c r="Q986">
        <f>VLOOKUP(D986,微信!D:J,7,FALSE)</f>
        <v>500</v>
      </c>
      <c r="R986" t="str">
        <f t="shared" si="31"/>
        <v/>
      </c>
    </row>
    <row r="987" spans="1:18" ht="14.25" hidden="1">
      <c r="A987">
        <v>1000114954</v>
      </c>
      <c r="B987" t="s">
        <v>27158</v>
      </c>
      <c r="C987" s="7" t="s">
        <v>31322</v>
      </c>
      <c r="D987" s="7" t="s">
        <v>20810</v>
      </c>
      <c r="E987">
        <v>337614</v>
      </c>
      <c r="F987" s="38">
        <v>200</v>
      </c>
      <c r="G987" s="12">
        <v>42908.34584490741</v>
      </c>
      <c r="H987" s="7" t="s">
        <v>958</v>
      </c>
      <c r="I987">
        <v>9998</v>
      </c>
      <c r="J987">
        <v>0</v>
      </c>
      <c r="K987">
        <v>0</v>
      </c>
      <c r="L987" t="s">
        <v>18</v>
      </c>
      <c r="M987" t="s">
        <v>37363</v>
      </c>
      <c r="N987">
        <f>VLOOKUP(C987,HIS!D:E,2,FALSE)</f>
        <v>200</v>
      </c>
      <c r="O987" t="str">
        <f t="shared" si="30"/>
        <v/>
      </c>
      <c r="P987" s="12" t="str">
        <f>VLOOKUP(C987,HIS!D:F,3,FALSE)</f>
        <v>2017/06/22</v>
      </c>
      <c r="Q987">
        <f>VLOOKUP(D987,微信!D:J,7,FALSE)</f>
        <v>200</v>
      </c>
      <c r="R987" t="str">
        <f t="shared" si="31"/>
        <v/>
      </c>
    </row>
    <row r="988" spans="1:18" ht="14.25" hidden="1">
      <c r="A988">
        <v>102622982</v>
      </c>
      <c r="B988" t="s">
        <v>27159</v>
      </c>
      <c r="C988" s="7" t="s">
        <v>31323</v>
      </c>
      <c r="D988" s="7" t="s">
        <v>20492</v>
      </c>
      <c r="E988">
        <v>337602</v>
      </c>
      <c r="F988" s="38">
        <v>100</v>
      </c>
      <c r="G988" s="12">
        <v>42908.345937500002</v>
      </c>
      <c r="H988" s="7" t="s">
        <v>958</v>
      </c>
      <c r="I988">
        <v>9998</v>
      </c>
      <c r="J988">
        <v>0</v>
      </c>
      <c r="K988">
        <v>0</v>
      </c>
      <c r="L988" t="s">
        <v>18</v>
      </c>
      <c r="M988" t="s">
        <v>37364</v>
      </c>
      <c r="N988">
        <f>VLOOKUP(C988,HIS!D:E,2,FALSE)</f>
        <v>100</v>
      </c>
      <c r="O988" t="str">
        <f t="shared" si="30"/>
        <v/>
      </c>
      <c r="P988" s="12" t="str">
        <f>VLOOKUP(C988,HIS!D:F,3,FALSE)</f>
        <v>2017/06/22</v>
      </c>
      <c r="Q988">
        <f>VLOOKUP(D988,微信!D:J,7,FALSE)</f>
        <v>100</v>
      </c>
      <c r="R988" t="str">
        <f t="shared" si="31"/>
        <v/>
      </c>
    </row>
    <row r="989" spans="1:18" ht="14.25" hidden="1">
      <c r="A989">
        <v>1000114524</v>
      </c>
      <c r="B989" t="s">
        <v>27160</v>
      </c>
      <c r="C989" s="7" t="s">
        <v>31324</v>
      </c>
      <c r="D989" s="7" t="s">
        <v>20466</v>
      </c>
      <c r="E989">
        <v>337663</v>
      </c>
      <c r="F989" s="38">
        <v>500</v>
      </c>
      <c r="G989" s="12">
        <v>42908.346817129626</v>
      </c>
      <c r="H989" s="7" t="s">
        <v>959</v>
      </c>
      <c r="I989">
        <v>9998</v>
      </c>
      <c r="J989">
        <v>0</v>
      </c>
      <c r="K989">
        <v>0</v>
      </c>
      <c r="L989" t="s">
        <v>18</v>
      </c>
      <c r="M989" t="s">
        <v>37365</v>
      </c>
      <c r="N989">
        <f>VLOOKUP(C989,HIS!D:E,2,FALSE)</f>
        <v>500</v>
      </c>
      <c r="O989" t="str">
        <f t="shared" si="30"/>
        <v/>
      </c>
      <c r="P989" s="12" t="str">
        <f>VLOOKUP(C989,HIS!D:F,3,FALSE)</f>
        <v>2017/06/22</v>
      </c>
      <c r="Q989">
        <f>VLOOKUP(D989,微信!D:J,7,FALSE)</f>
        <v>500</v>
      </c>
      <c r="R989" t="str">
        <f t="shared" si="31"/>
        <v/>
      </c>
    </row>
    <row r="990" spans="1:18" ht="14.25" hidden="1">
      <c r="A990">
        <v>1000114716</v>
      </c>
      <c r="B990" t="s">
        <v>27161</v>
      </c>
      <c r="C990" s="7" t="s">
        <v>31325</v>
      </c>
      <c r="D990" s="7" t="s">
        <v>20849</v>
      </c>
      <c r="E990">
        <v>337694</v>
      </c>
      <c r="F990" s="38">
        <v>100</v>
      </c>
      <c r="G990" s="12">
        <v>42908.347175925926</v>
      </c>
      <c r="H990" s="7" t="s">
        <v>958</v>
      </c>
      <c r="I990">
        <v>9998</v>
      </c>
      <c r="J990">
        <v>0</v>
      </c>
      <c r="K990">
        <v>0</v>
      </c>
      <c r="L990" t="s">
        <v>18</v>
      </c>
      <c r="M990" t="s">
        <v>37366</v>
      </c>
      <c r="N990">
        <f>VLOOKUP(C990,HIS!D:E,2,FALSE)</f>
        <v>100</v>
      </c>
      <c r="O990" t="str">
        <f t="shared" si="30"/>
        <v/>
      </c>
      <c r="P990" s="12" t="str">
        <f>VLOOKUP(C990,HIS!D:F,3,FALSE)</f>
        <v>2017/06/22</v>
      </c>
      <c r="Q990">
        <f>VLOOKUP(D990,微信!D:J,7,FALSE)</f>
        <v>100</v>
      </c>
      <c r="R990" t="str">
        <f t="shared" si="31"/>
        <v/>
      </c>
    </row>
    <row r="991" spans="1:18" ht="14.25" hidden="1">
      <c r="A991">
        <v>111281137</v>
      </c>
      <c r="B991" t="s">
        <v>27118</v>
      </c>
      <c r="C991" s="7" t="s">
        <v>31326</v>
      </c>
      <c r="D991" s="7" t="s">
        <v>20653</v>
      </c>
      <c r="E991">
        <v>337686</v>
      </c>
      <c r="F991" s="38">
        <v>100</v>
      </c>
      <c r="G991" s="12">
        <v>42908.347175925926</v>
      </c>
      <c r="H991" s="7" t="s">
        <v>958</v>
      </c>
      <c r="I991">
        <v>9998</v>
      </c>
      <c r="J991">
        <v>0</v>
      </c>
      <c r="K991">
        <v>0</v>
      </c>
      <c r="L991" t="s">
        <v>18</v>
      </c>
      <c r="M991" t="s">
        <v>37367</v>
      </c>
      <c r="N991">
        <f>VLOOKUP(C991,HIS!D:E,2,FALSE)</f>
        <v>100</v>
      </c>
      <c r="O991" t="str">
        <f t="shared" si="30"/>
        <v/>
      </c>
      <c r="P991" s="12" t="str">
        <f>VLOOKUP(C991,HIS!D:F,3,FALSE)</f>
        <v>2017/06/22</v>
      </c>
      <c r="Q991">
        <f>VLOOKUP(D991,微信!D:J,7,FALSE)</f>
        <v>100</v>
      </c>
      <c r="R991" t="str">
        <f t="shared" si="31"/>
        <v/>
      </c>
    </row>
    <row r="992" spans="1:18" ht="14.25" hidden="1">
      <c r="A992">
        <v>1000114965</v>
      </c>
      <c r="B992" t="s">
        <v>27162</v>
      </c>
      <c r="C992" s="7" t="s">
        <v>31327</v>
      </c>
      <c r="D992" s="7" t="s">
        <v>20743</v>
      </c>
      <c r="E992">
        <v>337714</v>
      </c>
      <c r="F992" s="38">
        <v>200</v>
      </c>
      <c r="G992" s="12">
        <v>42908.347233796296</v>
      </c>
      <c r="H992" s="7" t="s">
        <v>958</v>
      </c>
      <c r="I992">
        <v>9998</v>
      </c>
      <c r="J992">
        <v>0</v>
      </c>
      <c r="K992">
        <v>0</v>
      </c>
      <c r="L992" t="s">
        <v>18</v>
      </c>
      <c r="M992" t="s">
        <v>37368</v>
      </c>
      <c r="N992">
        <f>VLOOKUP(C992,HIS!D:E,2,FALSE)</f>
        <v>200</v>
      </c>
      <c r="O992" t="str">
        <f t="shared" si="30"/>
        <v/>
      </c>
      <c r="P992" s="12" t="str">
        <f>VLOOKUP(C992,HIS!D:F,3,FALSE)</f>
        <v>2017/06/22</v>
      </c>
      <c r="Q992">
        <f>VLOOKUP(D992,微信!D:J,7,FALSE)</f>
        <v>200</v>
      </c>
      <c r="R992" t="str">
        <f t="shared" si="31"/>
        <v/>
      </c>
    </row>
    <row r="993" spans="1:18" ht="14.25" hidden="1">
      <c r="A993">
        <v>1000114742</v>
      </c>
      <c r="B993" t="s">
        <v>27163</v>
      </c>
      <c r="C993" s="7" t="s">
        <v>31328</v>
      </c>
      <c r="D993" s="7" t="s">
        <v>20800</v>
      </c>
      <c r="E993">
        <v>337746</v>
      </c>
      <c r="F993" s="38">
        <v>100</v>
      </c>
      <c r="G993" s="12">
        <v>42908.347696759258</v>
      </c>
      <c r="H993" s="7" t="s">
        <v>958</v>
      </c>
      <c r="I993">
        <v>9998</v>
      </c>
      <c r="J993">
        <v>0</v>
      </c>
      <c r="K993">
        <v>0</v>
      </c>
      <c r="L993" t="s">
        <v>18</v>
      </c>
      <c r="M993" t="s">
        <v>37369</v>
      </c>
      <c r="N993">
        <f>VLOOKUP(C993,HIS!D:E,2,FALSE)</f>
        <v>100</v>
      </c>
      <c r="O993" t="str">
        <f t="shared" si="30"/>
        <v/>
      </c>
      <c r="P993" s="12" t="str">
        <f>VLOOKUP(C993,HIS!D:F,3,FALSE)</f>
        <v>2017/06/22</v>
      </c>
      <c r="Q993">
        <f>VLOOKUP(D993,微信!D:J,7,FALSE)</f>
        <v>100</v>
      </c>
      <c r="R993" t="str">
        <f t="shared" si="31"/>
        <v/>
      </c>
    </row>
    <row r="994" spans="1:18" ht="14.25" hidden="1">
      <c r="A994">
        <v>1000111872</v>
      </c>
      <c r="B994" t="s">
        <v>27164</v>
      </c>
      <c r="C994" s="7" t="s">
        <v>31329</v>
      </c>
      <c r="D994" s="7" t="s">
        <v>20432</v>
      </c>
      <c r="E994">
        <v>337748</v>
      </c>
      <c r="F994" s="38">
        <v>200</v>
      </c>
      <c r="G994" s="12">
        <v>42908.347766203704</v>
      </c>
      <c r="H994" s="7" t="s">
        <v>958</v>
      </c>
      <c r="I994">
        <v>9998</v>
      </c>
      <c r="J994">
        <v>0</v>
      </c>
      <c r="K994">
        <v>0</v>
      </c>
      <c r="L994" t="s">
        <v>18</v>
      </c>
      <c r="M994" t="s">
        <v>37370</v>
      </c>
      <c r="N994">
        <f>VLOOKUP(C994,HIS!D:E,2,FALSE)</f>
        <v>200</v>
      </c>
      <c r="O994" t="str">
        <f t="shared" si="30"/>
        <v/>
      </c>
      <c r="P994" s="12" t="str">
        <f>VLOOKUP(C994,HIS!D:F,3,FALSE)</f>
        <v>2017/06/22</v>
      </c>
      <c r="Q994">
        <f>VLOOKUP(D994,微信!D:J,7,FALSE)</f>
        <v>200</v>
      </c>
      <c r="R994" t="str">
        <f t="shared" si="31"/>
        <v/>
      </c>
    </row>
    <row r="995" spans="1:18" ht="14.25" hidden="1">
      <c r="A995" t="s">
        <v>26334</v>
      </c>
      <c r="B995" t="s">
        <v>27165</v>
      </c>
      <c r="C995" s="7" t="s">
        <v>31330</v>
      </c>
      <c r="D995" s="7" t="s">
        <v>20907</v>
      </c>
      <c r="E995">
        <v>337859</v>
      </c>
      <c r="F995" s="38">
        <v>20</v>
      </c>
      <c r="G995" s="12">
        <v>42908.348692129628</v>
      </c>
      <c r="H995" s="7" t="s">
        <v>959</v>
      </c>
      <c r="I995">
        <v>9998</v>
      </c>
      <c r="J995">
        <v>0</v>
      </c>
      <c r="K995">
        <v>0</v>
      </c>
      <c r="L995" t="s">
        <v>18</v>
      </c>
      <c r="M995" t="s">
        <v>37371</v>
      </c>
      <c r="N995">
        <f>VLOOKUP(C995,HIS!D:E,2,FALSE)</f>
        <v>20</v>
      </c>
      <c r="O995" t="str">
        <f t="shared" si="30"/>
        <v/>
      </c>
      <c r="P995" s="12" t="str">
        <f>VLOOKUP(C995,HIS!D:F,3,FALSE)</f>
        <v>2017/06/22</v>
      </c>
      <c r="Q995">
        <f>VLOOKUP(D995,微信!D:J,7,FALSE)</f>
        <v>20</v>
      </c>
      <c r="R995" t="str">
        <f t="shared" si="31"/>
        <v/>
      </c>
    </row>
    <row r="996" spans="1:18" ht="14.25" hidden="1">
      <c r="A996">
        <v>1000114992</v>
      </c>
      <c r="B996" t="s">
        <v>27166</v>
      </c>
      <c r="C996" s="7" t="s">
        <v>31331</v>
      </c>
      <c r="D996" s="7" t="s">
        <v>20770</v>
      </c>
      <c r="E996">
        <v>337831</v>
      </c>
      <c r="F996" s="38">
        <v>100</v>
      </c>
      <c r="G996" s="12">
        <v>42908.348865740743</v>
      </c>
      <c r="H996" s="7" t="s">
        <v>959</v>
      </c>
      <c r="I996">
        <v>9998</v>
      </c>
      <c r="J996">
        <v>0</v>
      </c>
      <c r="K996">
        <v>0</v>
      </c>
      <c r="L996" t="s">
        <v>18</v>
      </c>
      <c r="M996" t="s">
        <v>37372</v>
      </c>
      <c r="N996">
        <f>VLOOKUP(C996,HIS!D:E,2,FALSE)</f>
        <v>100</v>
      </c>
      <c r="O996" t="str">
        <f t="shared" si="30"/>
        <v/>
      </c>
      <c r="P996" s="12" t="str">
        <f>VLOOKUP(C996,HIS!D:F,3,FALSE)</f>
        <v>2017/06/22</v>
      </c>
      <c r="Q996">
        <f>VLOOKUP(D996,微信!D:J,7,FALSE)</f>
        <v>100</v>
      </c>
      <c r="R996" t="str">
        <f t="shared" si="31"/>
        <v/>
      </c>
    </row>
    <row r="997" spans="1:18" ht="14.25" hidden="1">
      <c r="A997">
        <v>1000115022</v>
      </c>
      <c r="B997" t="s">
        <v>27167</v>
      </c>
      <c r="C997" s="7" t="s">
        <v>31332</v>
      </c>
      <c r="D997" s="7" t="s">
        <v>20856</v>
      </c>
      <c r="E997">
        <v>337874</v>
      </c>
      <c r="F997" s="38">
        <v>50</v>
      </c>
      <c r="G997" s="12">
        <v>42908.349351851852</v>
      </c>
      <c r="H997" s="7" t="s">
        <v>958</v>
      </c>
      <c r="I997">
        <v>9998</v>
      </c>
      <c r="J997">
        <v>0</v>
      </c>
      <c r="K997">
        <v>0</v>
      </c>
      <c r="L997" t="s">
        <v>18</v>
      </c>
      <c r="M997" t="s">
        <v>37373</v>
      </c>
      <c r="N997">
        <f>VLOOKUP(C997,HIS!D:E,2,FALSE)</f>
        <v>50</v>
      </c>
      <c r="O997" t="str">
        <f t="shared" si="30"/>
        <v/>
      </c>
      <c r="P997" s="12" t="str">
        <f>VLOOKUP(C997,HIS!D:F,3,FALSE)</f>
        <v>2017/06/22</v>
      </c>
      <c r="Q997">
        <f>VLOOKUP(D997,微信!D:J,7,FALSE)</f>
        <v>50</v>
      </c>
      <c r="R997" t="str">
        <f t="shared" si="31"/>
        <v/>
      </c>
    </row>
    <row r="998" spans="1:18" ht="14.25" hidden="1">
      <c r="A998">
        <v>1000034657</v>
      </c>
      <c r="B998" t="s">
        <v>27168</v>
      </c>
      <c r="C998" s="7" t="s">
        <v>31333</v>
      </c>
      <c r="D998" s="7" t="s">
        <v>20487</v>
      </c>
      <c r="E998">
        <v>337877</v>
      </c>
      <c r="F998" s="38">
        <v>1000</v>
      </c>
      <c r="G998" s="12">
        <v>42908.349363425928</v>
      </c>
      <c r="H998" s="7" t="s">
        <v>959</v>
      </c>
      <c r="I998">
        <v>9998</v>
      </c>
      <c r="J998">
        <v>0</v>
      </c>
      <c r="K998">
        <v>0</v>
      </c>
      <c r="L998" t="s">
        <v>18</v>
      </c>
      <c r="M998" t="s">
        <v>37374</v>
      </c>
      <c r="N998">
        <f>VLOOKUP(C998,HIS!D:E,2,FALSE)</f>
        <v>1000</v>
      </c>
      <c r="O998" t="str">
        <f t="shared" si="30"/>
        <v/>
      </c>
      <c r="P998" s="12" t="str">
        <f>VLOOKUP(C998,HIS!D:F,3,FALSE)</f>
        <v>2017/06/22</v>
      </c>
      <c r="Q998">
        <f>VLOOKUP(D998,微信!D:J,7,FALSE)</f>
        <v>1000</v>
      </c>
      <c r="R998" t="str">
        <f t="shared" si="31"/>
        <v/>
      </c>
    </row>
    <row r="999" spans="1:18" ht="14.25" hidden="1">
      <c r="A999">
        <v>1000114516</v>
      </c>
      <c r="B999" t="s">
        <v>27142</v>
      </c>
      <c r="C999" s="7" t="s">
        <v>31334</v>
      </c>
      <c r="D999" s="7" t="s">
        <v>20706</v>
      </c>
      <c r="E999">
        <v>337924</v>
      </c>
      <c r="F999" s="38">
        <v>30</v>
      </c>
      <c r="G999" s="12">
        <v>42908.349953703706</v>
      </c>
      <c r="H999" s="7" t="s">
        <v>958</v>
      </c>
      <c r="I999">
        <v>9998</v>
      </c>
      <c r="J999">
        <v>0</v>
      </c>
      <c r="K999">
        <v>0</v>
      </c>
      <c r="L999" t="s">
        <v>18</v>
      </c>
      <c r="M999" t="s">
        <v>37375</v>
      </c>
      <c r="N999">
        <f>VLOOKUP(C999,HIS!D:E,2,FALSE)</f>
        <v>30</v>
      </c>
      <c r="O999" t="str">
        <f t="shared" si="30"/>
        <v/>
      </c>
      <c r="P999" s="12" t="str">
        <f>VLOOKUP(C999,HIS!D:F,3,FALSE)</f>
        <v>2017/06/22</v>
      </c>
      <c r="Q999">
        <f>VLOOKUP(D999,微信!D:J,7,FALSE)</f>
        <v>30</v>
      </c>
      <c r="R999" t="str">
        <f t="shared" si="31"/>
        <v/>
      </c>
    </row>
    <row r="1000" spans="1:18" ht="14.25" hidden="1">
      <c r="A1000">
        <v>1000115034</v>
      </c>
      <c r="B1000" t="s">
        <v>27169</v>
      </c>
      <c r="C1000" s="7" t="s">
        <v>31335</v>
      </c>
      <c r="D1000" s="7" t="s">
        <v>20553</v>
      </c>
      <c r="E1000">
        <v>337934</v>
      </c>
      <c r="F1000" s="38">
        <v>100</v>
      </c>
      <c r="G1000" s="12">
        <v>42908.35015046296</v>
      </c>
      <c r="H1000" s="7" t="s">
        <v>959</v>
      </c>
      <c r="I1000">
        <v>9998</v>
      </c>
      <c r="J1000">
        <v>0</v>
      </c>
      <c r="K1000">
        <v>0</v>
      </c>
      <c r="L1000" t="s">
        <v>18</v>
      </c>
      <c r="M1000" t="s">
        <v>37376</v>
      </c>
      <c r="N1000">
        <f>VLOOKUP(C1000,HIS!D:E,2,FALSE)</f>
        <v>100</v>
      </c>
      <c r="O1000" t="str">
        <f t="shared" si="30"/>
        <v/>
      </c>
      <c r="P1000" s="12" t="str">
        <f>VLOOKUP(C1000,HIS!D:F,3,FALSE)</f>
        <v>2017/06/22</v>
      </c>
      <c r="Q1000">
        <f>VLOOKUP(D1000,微信!D:J,7,FALSE)</f>
        <v>100</v>
      </c>
      <c r="R1000" t="str">
        <f t="shared" si="31"/>
        <v/>
      </c>
    </row>
    <row r="1001" spans="1:18" ht="14.25" hidden="1">
      <c r="A1001" t="s">
        <v>26333</v>
      </c>
      <c r="B1001" t="s">
        <v>27151</v>
      </c>
      <c r="C1001" s="7" t="s">
        <v>31336</v>
      </c>
      <c r="D1001" s="7" t="s">
        <v>21151</v>
      </c>
      <c r="E1001">
        <v>337932</v>
      </c>
      <c r="F1001" s="38">
        <v>1000</v>
      </c>
      <c r="G1001" s="12">
        <v>42908.350312499999</v>
      </c>
      <c r="H1001" s="7" t="s">
        <v>958</v>
      </c>
      <c r="I1001">
        <v>9998</v>
      </c>
      <c r="J1001">
        <v>0</v>
      </c>
      <c r="K1001">
        <v>0</v>
      </c>
      <c r="L1001" t="s">
        <v>18</v>
      </c>
      <c r="M1001" t="s">
        <v>37377</v>
      </c>
      <c r="N1001">
        <f>VLOOKUP(C1001,HIS!D:E,2,FALSE)</f>
        <v>1000</v>
      </c>
      <c r="O1001" t="str">
        <f t="shared" si="30"/>
        <v/>
      </c>
      <c r="P1001" s="12" t="str">
        <f>VLOOKUP(C1001,HIS!D:F,3,FALSE)</f>
        <v>2017/06/22</v>
      </c>
      <c r="Q1001">
        <f>VLOOKUP(D1001,微信!D:J,7,FALSE)</f>
        <v>1000</v>
      </c>
      <c r="R1001" t="str">
        <f t="shared" si="31"/>
        <v/>
      </c>
    </row>
    <row r="1002" spans="1:18" ht="14.25" hidden="1">
      <c r="A1002">
        <v>1000006028</v>
      </c>
      <c r="B1002" t="s">
        <v>266</v>
      </c>
      <c r="C1002" s="7" t="s">
        <v>31337</v>
      </c>
      <c r="D1002" s="7" t="s">
        <v>20590</v>
      </c>
      <c r="E1002">
        <v>337947</v>
      </c>
      <c r="F1002" s="38">
        <v>190</v>
      </c>
      <c r="G1002" s="12">
        <v>42908.350381944445</v>
      </c>
      <c r="H1002" s="7" t="s">
        <v>959</v>
      </c>
      <c r="I1002">
        <v>9998</v>
      </c>
      <c r="J1002">
        <v>0</v>
      </c>
      <c r="K1002">
        <v>0</v>
      </c>
      <c r="L1002" t="s">
        <v>18</v>
      </c>
      <c r="M1002" t="s">
        <v>37378</v>
      </c>
      <c r="N1002">
        <f>VLOOKUP(C1002,HIS!D:E,2,FALSE)</f>
        <v>190</v>
      </c>
      <c r="O1002" t="str">
        <f t="shared" si="30"/>
        <v/>
      </c>
      <c r="P1002" s="12" t="str">
        <f>VLOOKUP(C1002,HIS!D:F,3,FALSE)</f>
        <v>2017/06/22</v>
      </c>
      <c r="Q1002">
        <f>VLOOKUP(D1002,微信!D:J,7,FALSE)</f>
        <v>190</v>
      </c>
      <c r="R1002" t="str">
        <f t="shared" si="31"/>
        <v/>
      </c>
    </row>
    <row r="1003" spans="1:18" ht="14.25" hidden="1">
      <c r="A1003">
        <v>1000114717</v>
      </c>
      <c r="B1003" t="s">
        <v>27170</v>
      </c>
      <c r="C1003" s="7" t="s">
        <v>31338</v>
      </c>
      <c r="D1003" s="7" t="s">
        <v>20387</v>
      </c>
      <c r="E1003">
        <v>337964</v>
      </c>
      <c r="F1003" s="38">
        <v>200</v>
      </c>
      <c r="G1003" s="12">
        <v>42908.350659722222</v>
      </c>
      <c r="H1003" s="7" t="s">
        <v>958</v>
      </c>
      <c r="I1003">
        <v>9998</v>
      </c>
      <c r="J1003">
        <v>0</v>
      </c>
      <c r="K1003">
        <v>0</v>
      </c>
      <c r="L1003" t="s">
        <v>18</v>
      </c>
      <c r="M1003" t="s">
        <v>37379</v>
      </c>
      <c r="N1003">
        <f>VLOOKUP(C1003,HIS!D:E,2,FALSE)</f>
        <v>200</v>
      </c>
      <c r="O1003" t="str">
        <f t="shared" si="30"/>
        <v/>
      </c>
      <c r="P1003" s="12" t="str">
        <f>VLOOKUP(C1003,HIS!D:F,3,FALSE)</f>
        <v>2017/06/22</v>
      </c>
      <c r="Q1003">
        <f>VLOOKUP(D1003,微信!D:J,7,FALSE)</f>
        <v>200</v>
      </c>
      <c r="R1003" t="str">
        <f t="shared" si="31"/>
        <v/>
      </c>
    </row>
    <row r="1004" spans="1:18" ht="14.25" hidden="1">
      <c r="A1004">
        <v>1000114936</v>
      </c>
      <c r="B1004" t="s">
        <v>30</v>
      </c>
      <c r="C1004" s="7" t="s">
        <v>31339</v>
      </c>
      <c r="D1004" s="7" t="s">
        <v>20372</v>
      </c>
      <c r="E1004">
        <v>337982</v>
      </c>
      <c r="F1004" s="38">
        <v>20</v>
      </c>
      <c r="G1004" s="12">
        <v>42908.350659722222</v>
      </c>
      <c r="H1004" s="7" t="s">
        <v>959</v>
      </c>
      <c r="I1004">
        <v>9998</v>
      </c>
      <c r="J1004">
        <v>0</v>
      </c>
      <c r="K1004">
        <v>0</v>
      </c>
      <c r="L1004" t="s">
        <v>18</v>
      </c>
      <c r="M1004" t="s">
        <v>37380</v>
      </c>
      <c r="N1004">
        <f>VLOOKUP(C1004,HIS!D:E,2,FALSE)</f>
        <v>20</v>
      </c>
      <c r="O1004" t="str">
        <f t="shared" si="30"/>
        <v/>
      </c>
      <c r="P1004" s="12" t="str">
        <f>VLOOKUP(C1004,HIS!D:F,3,FALSE)</f>
        <v>2017/06/22</v>
      </c>
      <c r="Q1004">
        <f>VLOOKUP(D1004,微信!D:J,7,FALSE)</f>
        <v>20</v>
      </c>
      <c r="R1004" t="str">
        <f t="shared" si="31"/>
        <v/>
      </c>
    </row>
    <row r="1005" spans="1:18" ht="14.25" hidden="1">
      <c r="A1005">
        <v>101312031</v>
      </c>
      <c r="B1005" t="s">
        <v>27171</v>
      </c>
      <c r="C1005" s="7" t="s">
        <v>31340</v>
      </c>
      <c r="D1005" s="7" t="s">
        <v>20400</v>
      </c>
      <c r="E1005">
        <v>338001</v>
      </c>
      <c r="F1005" s="38">
        <v>200</v>
      </c>
      <c r="G1005" s="12">
        <v>42908.350752314815</v>
      </c>
      <c r="H1005" s="7" t="s">
        <v>959</v>
      </c>
      <c r="I1005">
        <v>9998</v>
      </c>
      <c r="J1005">
        <v>0</v>
      </c>
      <c r="K1005">
        <v>0</v>
      </c>
      <c r="L1005" t="s">
        <v>18</v>
      </c>
      <c r="M1005" t="s">
        <v>37381</v>
      </c>
      <c r="N1005">
        <f>VLOOKUP(C1005,HIS!D:E,2,FALSE)</f>
        <v>200</v>
      </c>
      <c r="O1005" t="str">
        <f t="shared" si="30"/>
        <v/>
      </c>
      <c r="P1005" s="12" t="str">
        <f>VLOOKUP(C1005,HIS!D:F,3,FALSE)</f>
        <v>2017/06/22</v>
      </c>
      <c r="Q1005">
        <f>VLOOKUP(D1005,微信!D:J,7,FALSE)</f>
        <v>200</v>
      </c>
      <c r="R1005" t="str">
        <f t="shared" si="31"/>
        <v/>
      </c>
    </row>
    <row r="1006" spans="1:18" ht="14.25" hidden="1">
      <c r="A1006">
        <v>1000114944</v>
      </c>
      <c r="B1006" t="s">
        <v>27172</v>
      </c>
      <c r="C1006" s="7" t="s">
        <v>31341</v>
      </c>
      <c r="D1006" s="7" t="s">
        <v>20371</v>
      </c>
      <c r="E1006">
        <v>338008</v>
      </c>
      <c r="F1006" s="38">
        <v>20</v>
      </c>
      <c r="G1006" s="12">
        <v>42908.351354166669</v>
      </c>
      <c r="H1006" s="7" t="s">
        <v>959</v>
      </c>
      <c r="I1006">
        <v>9998</v>
      </c>
      <c r="J1006">
        <v>0</v>
      </c>
      <c r="K1006">
        <v>0</v>
      </c>
      <c r="L1006" t="s">
        <v>18</v>
      </c>
      <c r="M1006" t="s">
        <v>37382</v>
      </c>
      <c r="N1006">
        <f>VLOOKUP(C1006,HIS!D:E,2,FALSE)</f>
        <v>20</v>
      </c>
      <c r="O1006" t="str">
        <f t="shared" si="30"/>
        <v/>
      </c>
      <c r="P1006" s="12" t="str">
        <f>VLOOKUP(C1006,HIS!D:F,3,FALSE)</f>
        <v>2017/06/22</v>
      </c>
      <c r="Q1006">
        <f>VLOOKUP(D1006,微信!D:J,7,FALSE)</f>
        <v>20</v>
      </c>
      <c r="R1006" t="str">
        <f t="shared" si="31"/>
        <v/>
      </c>
    </row>
    <row r="1007" spans="1:18" ht="14.25" hidden="1">
      <c r="A1007">
        <v>1000111776</v>
      </c>
      <c r="B1007" t="s">
        <v>26683</v>
      </c>
      <c r="C1007" s="7" t="s">
        <v>31342</v>
      </c>
      <c r="D1007" s="7" t="s">
        <v>20742</v>
      </c>
      <c r="E1007">
        <v>338032</v>
      </c>
      <c r="F1007" s="38">
        <v>210</v>
      </c>
      <c r="G1007" s="12">
        <v>42908.351412037038</v>
      </c>
      <c r="H1007" s="7" t="s">
        <v>959</v>
      </c>
      <c r="I1007">
        <v>9998</v>
      </c>
      <c r="J1007">
        <v>0</v>
      </c>
      <c r="K1007">
        <v>0</v>
      </c>
      <c r="L1007" t="s">
        <v>18</v>
      </c>
      <c r="M1007" t="s">
        <v>37383</v>
      </c>
      <c r="N1007">
        <f>VLOOKUP(C1007,HIS!D:E,2,FALSE)</f>
        <v>210</v>
      </c>
      <c r="O1007" t="str">
        <f t="shared" si="30"/>
        <v/>
      </c>
      <c r="P1007" s="12" t="str">
        <f>VLOOKUP(C1007,HIS!D:F,3,FALSE)</f>
        <v>2017/06/22</v>
      </c>
      <c r="Q1007">
        <f>VLOOKUP(D1007,微信!D:J,7,FALSE)</f>
        <v>210</v>
      </c>
      <c r="R1007" t="str">
        <f t="shared" si="31"/>
        <v/>
      </c>
    </row>
    <row r="1008" spans="1:18" ht="14.25" hidden="1">
      <c r="A1008">
        <v>112336543</v>
      </c>
      <c r="B1008" t="s">
        <v>27173</v>
      </c>
      <c r="C1008" s="7" t="s">
        <v>31343</v>
      </c>
      <c r="D1008" s="7" t="s">
        <v>21077</v>
      </c>
      <c r="E1008">
        <v>338039</v>
      </c>
      <c r="F1008" s="38">
        <v>50</v>
      </c>
      <c r="G1008" s="12">
        <v>42908.351493055554</v>
      </c>
      <c r="H1008" s="7" t="s">
        <v>958</v>
      </c>
      <c r="I1008">
        <v>9998</v>
      </c>
      <c r="J1008">
        <v>0</v>
      </c>
      <c r="K1008">
        <v>0</v>
      </c>
      <c r="L1008" t="s">
        <v>18</v>
      </c>
      <c r="M1008" t="s">
        <v>37384</v>
      </c>
      <c r="N1008">
        <f>VLOOKUP(C1008,HIS!D:E,2,FALSE)</f>
        <v>50</v>
      </c>
      <c r="O1008" t="str">
        <f t="shared" si="30"/>
        <v/>
      </c>
      <c r="P1008" s="12" t="str">
        <f>VLOOKUP(C1008,HIS!D:F,3,FALSE)</f>
        <v>2017/06/22</v>
      </c>
      <c r="Q1008">
        <f>VLOOKUP(D1008,微信!D:J,7,FALSE)</f>
        <v>50</v>
      </c>
      <c r="R1008" t="str">
        <f t="shared" si="31"/>
        <v/>
      </c>
    </row>
    <row r="1009" spans="1:18" ht="14.25" hidden="1">
      <c r="A1009">
        <v>1000114516</v>
      </c>
      <c r="B1009" t="s">
        <v>27142</v>
      </c>
      <c r="C1009" s="7" t="s">
        <v>31344</v>
      </c>
      <c r="D1009" s="7" t="s">
        <v>20708</v>
      </c>
      <c r="E1009">
        <v>338053</v>
      </c>
      <c r="F1009" s="38">
        <v>115</v>
      </c>
      <c r="G1009" s="12">
        <v>42908.351747685185</v>
      </c>
      <c r="H1009" s="7" t="s">
        <v>958</v>
      </c>
      <c r="I1009">
        <v>9998</v>
      </c>
      <c r="J1009">
        <v>0</v>
      </c>
      <c r="K1009">
        <v>0</v>
      </c>
      <c r="L1009" t="s">
        <v>18</v>
      </c>
      <c r="M1009" t="s">
        <v>37385</v>
      </c>
      <c r="N1009">
        <f>VLOOKUP(C1009,HIS!D:E,2,FALSE)</f>
        <v>115</v>
      </c>
      <c r="O1009" t="str">
        <f t="shared" si="30"/>
        <v/>
      </c>
      <c r="P1009" s="12" t="str">
        <f>VLOOKUP(C1009,HIS!D:F,3,FALSE)</f>
        <v>2017/06/22</v>
      </c>
      <c r="Q1009">
        <f>VLOOKUP(D1009,微信!D:J,7,FALSE)</f>
        <v>115</v>
      </c>
      <c r="R1009" t="str">
        <f t="shared" si="31"/>
        <v/>
      </c>
    </row>
    <row r="1010" spans="1:18" ht="14.25" hidden="1">
      <c r="A1010">
        <v>1000114862</v>
      </c>
      <c r="B1010" t="s">
        <v>27152</v>
      </c>
      <c r="C1010" s="7" t="s">
        <v>31345</v>
      </c>
      <c r="D1010" s="7" t="s">
        <v>20756</v>
      </c>
      <c r="E1010">
        <v>338055</v>
      </c>
      <c r="F1010" s="38">
        <v>500</v>
      </c>
      <c r="G1010" s="12">
        <v>42908.351759259262</v>
      </c>
      <c r="H1010" s="7" t="s">
        <v>959</v>
      </c>
      <c r="I1010">
        <v>9998</v>
      </c>
      <c r="J1010">
        <v>0</v>
      </c>
      <c r="K1010">
        <v>0</v>
      </c>
      <c r="L1010" t="s">
        <v>18</v>
      </c>
      <c r="M1010" t="s">
        <v>37386</v>
      </c>
      <c r="N1010">
        <f>VLOOKUP(C1010,HIS!D:E,2,FALSE)</f>
        <v>500</v>
      </c>
      <c r="O1010" t="str">
        <f t="shared" si="30"/>
        <v/>
      </c>
      <c r="P1010" s="12" t="str">
        <f>VLOOKUP(C1010,HIS!D:F,3,FALSE)</f>
        <v>2017/06/22</v>
      </c>
      <c r="Q1010">
        <f>VLOOKUP(D1010,微信!D:J,7,FALSE)</f>
        <v>500</v>
      </c>
      <c r="R1010" t="str">
        <f t="shared" si="31"/>
        <v/>
      </c>
    </row>
    <row r="1011" spans="1:18" ht="14.25" hidden="1">
      <c r="A1011">
        <v>1000054230</v>
      </c>
      <c r="B1011" t="s">
        <v>27174</v>
      </c>
      <c r="C1011" s="7" t="s">
        <v>31346</v>
      </c>
      <c r="D1011" s="7" t="s">
        <v>20497</v>
      </c>
      <c r="E1011">
        <v>338063</v>
      </c>
      <c r="F1011" s="38">
        <v>600</v>
      </c>
      <c r="G1011" s="12">
        <v>42908.351770833331</v>
      </c>
      <c r="H1011" s="7" t="s">
        <v>958</v>
      </c>
      <c r="I1011">
        <v>9998</v>
      </c>
      <c r="J1011">
        <v>0</v>
      </c>
      <c r="K1011">
        <v>0</v>
      </c>
      <c r="L1011" t="s">
        <v>18</v>
      </c>
      <c r="M1011" t="s">
        <v>37387</v>
      </c>
      <c r="N1011">
        <f>VLOOKUP(C1011,HIS!D:E,2,FALSE)</f>
        <v>600</v>
      </c>
      <c r="O1011" t="str">
        <f t="shared" si="30"/>
        <v/>
      </c>
      <c r="P1011" s="12" t="str">
        <f>VLOOKUP(C1011,HIS!D:F,3,FALSE)</f>
        <v>2017/06/22</v>
      </c>
      <c r="Q1011">
        <f>VLOOKUP(D1011,微信!D:J,7,FALSE)</f>
        <v>600</v>
      </c>
      <c r="R1011" t="str">
        <f t="shared" si="31"/>
        <v/>
      </c>
    </row>
    <row r="1012" spans="1:18" ht="14.25" hidden="1">
      <c r="A1012">
        <v>1000095023</v>
      </c>
      <c r="B1012" t="s">
        <v>552</v>
      </c>
      <c r="C1012" s="7" t="s">
        <v>31347</v>
      </c>
      <c r="D1012" s="7" t="s">
        <v>20595</v>
      </c>
      <c r="E1012">
        <v>338136</v>
      </c>
      <c r="F1012" s="38">
        <v>500</v>
      </c>
      <c r="G1012" s="12">
        <v>42908.352743055555</v>
      </c>
      <c r="H1012" s="7" t="s">
        <v>958</v>
      </c>
      <c r="I1012">
        <v>9998</v>
      </c>
      <c r="J1012">
        <v>0</v>
      </c>
      <c r="K1012">
        <v>0</v>
      </c>
      <c r="L1012" t="s">
        <v>18</v>
      </c>
      <c r="M1012" t="s">
        <v>37388</v>
      </c>
      <c r="N1012">
        <f>VLOOKUP(C1012,HIS!D:E,2,FALSE)</f>
        <v>500</v>
      </c>
      <c r="O1012" t="str">
        <f t="shared" si="30"/>
        <v/>
      </c>
      <c r="P1012" s="12" t="str">
        <f>VLOOKUP(C1012,HIS!D:F,3,FALSE)</f>
        <v>2017/06/22</v>
      </c>
      <c r="Q1012">
        <f>VLOOKUP(D1012,微信!D:J,7,FALSE)</f>
        <v>500</v>
      </c>
      <c r="R1012" t="str">
        <f t="shared" si="31"/>
        <v/>
      </c>
    </row>
    <row r="1013" spans="1:18" ht="14.25" hidden="1">
      <c r="A1013">
        <v>1000114396</v>
      </c>
      <c r="B1013" t="s">
        <v>27175</v>
      </c>
      <c r="C1013" s="7" t="s">
        <v>31348</v>
      </c>
      <c r="D1013" s="7" t="s">
        <v>20438</v>
      </c>
      <c r="E1013">
        <v>338125</v>
      </c>
      <c r="F1013" s="38">
        <v>1550</v>
      </c>
      <c r="G1013" s="12">
        <v>42908.352824074071</v>
      </c>
      <c r="H1013" s="7" t="s">
        <v>958</v>
      </c>
      <c r="I1013">
        <v>9998</v>
      </c>
      <c r="J1013">
        <v>0</v>
      </c>
      <c r="K1013">
        <v>0</v>
      </c>
      <c r="L1013" t="s">
        <v>18</v>
      </c>
      <c r="M1013" t="s">
        <v>37389</v>
      </c>
      <c r="N1013">
        <f>VLOOKUP(C1013,HIS!D:E,2,FALSE)</f>
        <v>1550</v>
      </c>
      <c r="O1013" t="str">
        <f t="shared" si="30"/>
        <v/>
      </c>
      <c r="P1013" s="12" t="str">
        <f>VLOOKUP(C1013,HIS!D:F,3,FALSE)</f>
        <v>2017/06/22</v>
      </c>
      <c r="Q1013">
        <f>VLOOKUP(D1013,微信!D:J,7,FALSE)</f>
        <v>1550</v>
      </c>
      <c r="R1013" t="str">
        <f t="shared" si="31"/>
        <v/>
      </c>
    </row>
    <row r="1014" spans="1:18" ht="14.25" hidden="1">
      <c r="A1014">
        <v>1000115070</v>
      </c>
      <c r="B1014" t="s">
        <v>27176</v>
      </c>
      <c r="C1014" s="7" t="s">
        <v>31349</v>
      </c>
      <c r="D1014" s="7" t="s">
        <v>20554</v>
      </c>
      <c r="E1014">
        <v>338161</v>
      </c>
      <c r="F1014" s="38">
        <v>20</v>
      </c>
      <c r="G1014" s="12">
        <v>42908.353252314817</v>
      </c>
      <c r="H1014" s="7" t="s">
        <v>959</v>
      </c>
      <c r="I1014">
        <v>9998</v>
      </c>
      <c r="J1014">
        <v>0</v>
      </c>
      <c r="K1014">
        <v>0</v>
      </c>
      <c r="L1014" t="s">
        <v>18</v>
      </c>
      <c r="M1014" t="s">
        <v>37390</v>
      </c>
      <c r="N1014">
        <f>VLOOKUP(C1014,HIS!D:E,2,FALSE)</f>
        <v>20</v>
      </c>
      <c r="O1014" t="str">
        <f t="shared" si="30"/>
        <v/>
      </c>
      <c r="P1014" s="12" t="str">
        <f>VLOOKUP(C1014,HIS!D:F,3,FALSE)</f>
        <v>2017/06/22</v>
      </c>
      <c r="Q1014">
        <f>VLOOKUP(D1014,微信!D:J,7,FALSE)</f>
        <v>20</v>
      </c>
      <c r="R1014" t="str">
        <f t="shared" si="31"/>
        <v/>
      </c>
    </row>
    <row r="1015" spans="1:18" ht="14.25" hidden="1">
      <c r="A1015">
        <v>1000114811</v>
      </c>
      <c r="B1015" t="s">
        <v>27177</v>
      </c>
      <c r="C1015" s="7" t="s">
        <v>31350</v>
      </c>
      <c r="D1015" s="7" t="s">
        <v>21056</v>
      </c>
      <c r="E1015">
        <v>338173</v>
      </c>
      <c r="F1015" s="38">
        <v>900</v>
      </c>
      <c r="G1015" s="12">
        <v>42908.353506944448</v>
      </c>
      <c r="H1015" s="7" t="s">
        <v>958</v>
      </c>
      <c r="I1015">
        <v>9998</v>
      </c>
      <c r="J1015">
        <v>0</v>
      </c>
      <c r="K1015">
        <v>0</v>
      </c>
      <c r="L1015" t="s">
        <v>18</v>
      </c>
      <c r="M1015" t="s">
        <v>37391</v>
      </c>
      <c r="N1015">
        <f>VLOOKUP(C1015,HIS!D:E,2,FALSE)</f>
        <v>900</v>
      </c>
      <c r="O1015" t="str">
        <f t="shared" si="30"/>
        <v/>
      </c>
      <c r="P1015" s="12" t="str">
        <f>VLOOKUP(C1015,HIS!D:F,3,FALSE)</f>
        <v>2017/06/22</v>
      </c>
      <c r="Q1015">
        <f>VLOOKUP(D1015,微信!D:J,7,FALSE)</f>
        <v>900</v>
      </c>
      <c r="R1015" t="str">
        <f t="shared" si="31"/>
        <v/>
      </c>
    </row>
    <row r="1016" spans="1:18" ht="14.25" hidden="1">
      <c r="A1016">
        <v>1000114806</v>
      </c>
      <c r="B1016" t="s">
        <v>27</v>
      </c>
      <c r="C1016" s="7" t="s">
        <v>31351</v>
      </c>
      <c r="D1016" s="7" t="s">
        <v>21055</v>
      </c>
      <c r="E1016">
        <v>338203</v>
      </c>
      <c r="F1016" s="38">
        <v>900</v>
      </c>
      <c r="G1016" s="12">
        <v>42908.353912037041</v>
      </c>
      <c r="H1016" s="7" t="s">
        <v>958</v>
      </c>
      <c r="I1016">
        <v>9998</v>
      </c>
      <c r="J1016">
        <v>0</v>
      </c>
      <c r="K1016">
        <v>0</v>
      </c>
      <c r="L1016" t="s">
        <v>18</v>
      </c>
      <c r="M1016" t="s">
        <v>37392</v>
      </c>
      <c r="N1016">
        <f>VLOOKUP(C1016,HIS!D:E,2,FALSE)</f>
        <v>900</v>
      </c>
      <c r="O1016" t="str">
        <f t="shared" si="30"/>
        <v/>
      </c>
      <c r="P1016" s="12" t="str">
        <f>VLOOKUP(C1016,HIS!D:F,3,FALSE)</f>
        <v>2017/06/22</v>
      </c>
      <c r="Q1016">
        <f>VLOOKUP(D1016,微信!D:J,7,FALSE)</f>
        <v>900</v>
      </c>
      <c r="R1016" t="str">
        <f t="shared" si="31"/>
        <v/>
      </c>
    </row>
    <row r="1017" spans="1:18" ht="14.25" hidden="1">
      <c r="A1017">
        <v>1000115062</v>
      </c>
      <c r="B1017" t="s">
        <v>27178</v>
      </c>
      <c r="C1017" s="7" t="s">
        <v>31352</v>
      </c>
      <c r="D1017" s="7" t="s">
        <v>20713</v>
      </c>
      <c r="E1017">
        <v>338184</v>
      </c>
      <c r="F1017" s="38">
        <v>20</v>
      </c>
      <c r="G1017" s="12">
        <v>42908.354155092595</v>
      </c>
      <c r="H1017" s="7" t="s">
        <v>959</v>
      </c>
      <c r="I1017">
        <v>9998</v>
      </c>
      <c r="J1017">
        <v>0</v>
      </c>
      <c r="K1017">
        <v>0</v>
      </c>
      <c r="L1017" t="s">
        <v>18</v>
      </c>
      <c r="M1017" t="s">
        <v>37393</v>
      </c>
      <c r="N1017">
        <f>VLOOKUP(C1017,HIS!D:E,2,FALSE)</f>
        <v>20</v>
      </c>
      <c r="O1017" t="str">
        <f t="shared" si="30"/>
        <v/>
      </c>
      <c r="P1017" s="12" t="str">
        <f>VLOOKUP(C1017,HIS!D:F,3,FALSE)</f>
        <v>2017/06/22</v>
      </c>
      <c r="Q1017">
        <f>VLOOKUP(D1017,微信!D:J,7,FALSE)</f>
        <v>20</v>
      </c>
      <c r="R1017" t="str">
        <f t="shared" si="31"/>
        <v/>
      </c>
    </row>
    <row r="1018" spans="1:18" ht="14.25" hidden="1">
      <c r="A1018" t="s">
        <v>26335</v>
      </c>
      <c r="B1018" t="s">
        <v>27179</v>
      </c>
      <c r="C1018" s="7" t="s">
        <v>31353</v>
      </c>
      <c r="D1018" s="7" t="s">
        <v>21137</v>
      </c>
      <c r="E1018">
        <v>338232</v>
      </c>
      <c r="F1018" s="38">
        <v>50</v>
      </c>
      <c r="G1018" s="12">
        <v>42908.354224537034</v>
      </c>
      <c r="H1018" s="7" t="s">
        <v>959</v>
      </c>
      <c r="I1018">
        <v>9998</v>
      </c>
      <c r="J1018">
        <v>0</v>
      </c>
      <c r="K1018">
        <v>0</v>
      </c>
      <c r="L1018" t="s">
        <v>18</v>
      </c>
      <c r="M1018" t="s">
        <v>37394</v>
      </c>
      <c r="N1018">
        <f>VLOOKUP(C1018,HIS!D:E,2,FALSE)</f>
        <v>50</v>
      </c>
      <c r="O1018" t="str">
        <f t="shared" si="30"/>
        <v/>
      </c>
      <c r="P1018" s="12" t="str">
        <f>VLOOKUP(C1018,HIS!D:F,3,FALSE)</f>
        <v>2017/06/22</v>
      </c>
      <c r="Q1018">
        <f>VLOOKUP(D1018,微信!D:J,7,FALSE)</f>
        <v>50</v>
      </c>
      <c r="R1018" t="str">
        <f t="shared" si="31"/>
        <v/>
      </c>
    </row>
    <row r="1019" spans="1:18" ht="14.25" hidden="1">
      <c r="A1019">
        <v>1000103169</v>
      </c>
      <c r="B1019" t="s">
        <v>27180</v>
      </c>
      <c r="C1019" s="7" t="s">
        <v>31354</v>
      </c>
      <c r="D1019" s="7" t="s">
        <v>21052</v>
      </c>
      <c r="E1019">
        <v>338245</v>
      </c>
      <c r="F1019" s="38">
        <v>100</v>
      </c>
      <c r="G1019" s="12">
        <v>42908.354259259257</v>
      </c>
      <c r="H1019" s="7" t="s">
        <v>959</v>
      </c>
      <c r="I1019">
        <v>9998</v>
      </c>
      <c r="J1019">
        <v>0</v>
      </c>
      <c r="K1019">
        <v>0</v>
      </c>
      <c r="L1019" t="s">
        <v>18</v>
      </c>
      <c r="M1019" t="s">
        <v>37395</v>
      </c>
      <c r="N1019">
        <f>VLOOKUP(C1019,HIS!D:E,2,FALSE)</f>
        <v>100</v>
      </c>
      <c r="O1019" t="str">
        <f t="shared" si="30"/>
        <v/>
      </c>
      <c r="P1019" s="12" t="str">
        <f>VLOOKUP(C1019,HIS!D:F,3,FALSE)</f>
        <v>2017/06/22</v>
      </c>
      <c r="Q1019">
        <f>VLOOKUP(D1019,微信!D:J,7,FALSE)</f>
        <v>100</v>
      </c>
      <c r="R1019" t="str">
        <f t="shared" si="31"/>
        <v/>
      </c>
    </row>
    <row r="1020" spans="1:18" ht="14.25" hidden="1">
      <c r="A1020">
        <v>1000107170</v>
      </c>
      <c r="B1020" t="s">
        <v>840</v>
      </c>
      <c r="C1020" s="7" t="s">
        <v>31355</v>
      </c>
      <c r="D1020" s="7" t="s">
        <v>21024</v>
      </c>
      <c r="E1020">
        <v>338250</v>
      </c>
      <c r="F1020" s="38">
        <v>300</v>
      </c>
      <c r="G1020" s="12">
        <v>42908.354328703703</v>
      </c>
      <c r="H1020" s="7" t="s">
        <v>958</v>
      </c>
      <c r="I1020">
        <v>9998</v>
      </c>
      <c r="J1020">
        <v>0</v>
      </c>
      <c r="K1020">
        <v>0</v>
      </c>
      <c r="L1020" t="s">
        <v>18</v>
      </c>
      <c r="M1020" t="s">
        <v>37396</v>
      </c>
      <c r="N1020">
        <f>VLOOKUP(C1020,HIS!D:E,2,FALSE)</f>
        <v>300</v>
      </c>
      <c r="O1020" t="str">
        <f t="shared" si="30"/>
        <v/>
      </c>
      <c r="P1020" s="12" t="str">
        <f>VLOOKUP(C1020,HIS!D:F,3,FALSE)</f>
        <v>2017/06/22</v>
      </c>
      <c r="Q1020">
        <f>VLOOKUP(D1020,微信!D:J,7,FALSE)</f>
        <v>300</v>
      </c>
      <c r="R1020" t="str">
        <f t="shared" si="31"/>
        <v/>
      </c>
    </row>
    <row r="1021" spans="1:18" ht="14.25" hidden="1">
      <c r="A1021">
        <v>1000114932</v>
      </c>
      <c r="B1021" t="s">
        <v>27181</v>
      </c>
      <c r="C1021" s="7" t="s">
        <v>31356</v>
      </c>
      <c r="D1021" s="7" t="s">
        <v>20967</v>
      </c>
      <c r="E1021">
        <v>338247</v>
      </c>
      <c r="F1021" s="38">
        <v>300</v>
      </c>
      <c r="G1021" s="12">
        <v>42908.354409722226</v>
      </c>
      <c r="H1021" s="7" t="s">
        <v>958</v>
      </c>
      <c r="I1021">
        <v>9998</v>
      </c>
      <c r="J1021">
        <v>0</v>
      </c>
      <c r="K1021">
        <v>0</v>
      </c>
      <c r="L1021" t="s">
        <v>18</v>
      </c>
      <c r="M1021" t="s">
        <v>37397</v>
      </c>
      <c r="N1021">
        <f>VLOOKUP(C1021,HIS!D:E,2,FALSE)</f>
        <v>300</v>
      </c>
      <c r="O1021" t="str">
        <f t="shared" si="30"/>
        <v/>
      </c>
      <c r="P1021" s="12" t="str">
        <f>VLOOKUP(C1021,HIS!D:F,3,FALSE)</f>
        <v>2017/06/22</v>
      </c>
      <c r="Q1021">
        <f>VLOOKUP(D1021,微信!D:J,7,FALSE)</f>
        <v>300</v>
      </c>
      <c r="R1021" t="str">
        <f t="shared" si="31"/>
        <v/>
      </c>
    </row>
    <row r="1022" spans="1:18" ht="14.25" hidden="1">
      <c r="A1022">
        <v>1000115102</v>
      </c>
      <c r="B1022" t="s">
        <v>27182</v>
      </c>
      <c r="C1022" s="7" t="s">
        <v>31357</v>
      </c>
      <c r="D1022" s="7" t="s">
        <v>20569</v>
      </c>
      <c r="E1022">
        <v>338265</v>
      </c>
      <c r="F1022" s="38">
        <v>500</v>
      </c>
      <c r="G1022" s="12">
        <v>42908.354537037034</v>
      </c>
      <c r="H1022" s="7" t="s">
        <v>959</v>
      </c>
      <c r="I1022">
        <v>9998</v>
      </c>
      <c r="J1022">
        <v>0</v>
      </c>
      <c r="K1022">
        <v>0</v>
      </c>
      <c r="L1022" t="s">
        <v>18</v>
      </c>
      <c r="M1022" t="s">
        <v>37398</v>
      </c>
      <c r="N1022">
        <f>VLOOKUP(C1022,HIS!D:E,2,FALSE)</f>
        <v>500</v>
      </c>
      <c r="O1022" t="str">
        <f t="shared" si="30"/>
        <v/>
      </c>
      <c r="P1022" s="12" t="str">
        <f>VLOOKUP(C1022,HIS!D:F,3,FALSE)</f>
        <v>2017/06/22</v>
      </c>
      <c r="Q1022">
        <f>VLOOKUP(D1022,微信!D:J,7,FALSE)</f>
        <v>500</v>
      </c>
      <c r="R1022" t="str">
        <f t="shared" si="31"/>
        <v/>
      </c>
    </row>
    <row r="1023" spans="1:18" ht="14.25" hidden="1">
      <c r="A1023">
        <v>1000114952</v>
      </c>
      <c r="B1023" t="s">
        <v>27183</v>
      </c>
      <c r="C1023" s="7" t="s">
        <v>31358</v>
      </c>
      <c r="D1023" s="7" t="s">
        <v>20981</v>
      </c>
      <c r="E1023">
        <v>338289</v>
      </c>
      <c r="F1023" s="38">
        <v>500</v>
      </c>
      <c r="G1023" s="12">
        <v>42908.35491898148</v>
      </c>
      <c r="H1023" s="7" t="s">
        <v>958</v>
      </c>
      <c r="I1023">
        <v>9998</v>
      </c>
      <c r="J1023">
        <v>0</v>
      </c>
      <c r="K1023">
        <v>0</v>
      </c>
      <c r="L1023" t="s">
        <v>18</v>
      </c>
      <c r="M1023" t="s">
        <v>37399</v>
      </c>
      <c r="N1023">
        <f>VLOOKUP(C1023,HIS!D:E,2,FALSE)</f>
        <v>500</v>
      </c>
      <c r="O1023" t="str">
        <f t="shared" si="30"/>
        <v/>
      </c>
      <c r="P1023" s="12" t="str">
        <f>VLOOKUP(C1023,HIS!D:F,3,FALSE)</f>
        <v>2017/06/22</v>
      </c>
      <c r="Q1023">
        <f>VLOOKUP(D1023,微信!D:J,7,FALSE)</f>
        <v>500</v>
      </c>
      <c r="R1023" t="str">
        <f t="shared" si="31"/>
        <v/>
      </c>
    </row>
    <row r="1024" spans="1:18" ht="14.25" hidden="1">
      <c r="A1024">
        <v>1000114810</v>
      </c>
      <c r="B1024" t="s">
        <v>27119</v>
      </c>
      <c r="C1024" s="7" t="s">
        <v>31359</v>
      </c>
      <c r="D1024" s="7" t="s">
        <v>20855</v>
      </c>
      <c r="E1024">
        <v>338323</v>
      </c>
      <c r="F1024" s="38">
        <v>1000</v>
      </c>
      <c r="G1024" s="12">
        <v>42908.355023148149</v>
      </c>
      <c r="H1024" s="7" t="s">
        <v>959</v>
      </c>
      <c r="I1024">
        <v>9998</v>
      </c>
      <c r="J1024">
        <v>0</v>
      </c>
      <c r="K1024">
        <v>0</v>
      </c>
      <c r="L1024" t="s">
        <v>18</v>
      </c>
      <c r="M1024" t="s">
        <v>37400</v>
      </c>
      <c r="N1024">
        <f>VLOOKUP(C1024,HIS!D:E,2,FALSE)</f>
        <v>1000</v>
      </c>
      <c r="O1024" t="str">
        <f t="shared" si="30"/>
        <v/>
      </c>
      <c r="P1024" s="12" t="str">
        <f>VLOOKUP(C1024,HIS!D:F,3,FALSE)</f>
        <v>2017/06/22</v>
      </c>
      <c r="Q1024">
        <f>VLOOKUP(D1024,微信!D:J,7,FALSE)</f>
        <v>1000</v>
      </c>
      <c r="R1024" t="str">
        <f t="shared" si="31"/>
        <v/>
      </c>
    </row>
    <row r="1025" spans="1:18" ht="14.25" hidden="1">
      <c r="A1025">
        <v>1000114367</v>
      </c>
      <c r="B1025" t="s">
        <v>471</v>
      </c>
      <c r="C1025" s="7" t="s">
        <v>31360</v>
      </c>
      <c r="D1025" s="7" t="s">
        <v>20582</v>
      </c>
      <c r="E1025">
        <v>338345</v>
      </c>
      <c r="F1025" s="38">
        <v>100</v>
      </c>
      <c r="G1025" s="12">
        <v>42908.355428240742</v>
      </c>
      <c r="H1025" s="7" t="s">
        <v>959</v>
      </c>
      <c r="I1025">
        <v>9998</v>
      </c>
      <c r="J1025">
        <v>0</v>
      </c>
      <c r="K1025">
        <v>0</v>
      </c>
      <c r="L1025" t="s">
        <v>18</v>
      </c>
      <c r="M1025" t="s">
        <v>37401</v>
      </c>
      <c r="N1025">
        <f>VLOOKUP(C1025,HIS!D:E,2,FALSE)</f>
        <v>100</v>
      </c>
      <c r="O1025" t="str">
        <f t="shared" si="30"/>
        <v/>
      </c>
      <c r="P1025" s="12" t="str">
        <f>VLOOKUP(C1025,HIS!D:F,3,FALSE)</f>
        <v>2017/06/22</v>
      </c>
      <c r="Q1025">
        <f>VLOOKUP(D1025,微信!D:J,7,FALSE)</f>
        <v>100</v>
      </c>
      <c r="R1025" t="str">
        <f t="shared" si="31"/>
        <v/>
      </c>
    </row>
    <row r="1026" spans="1:18" ht="14.25" hidden="1">
      <c r="A1026">
        <v>1000115115</v>
      </c>
      <c r="B1026" t="s">
        <v>27184</v>
      </c>
      <c r="C1026" s="7" t="s">
        <v>31361</v>
      </c>
      <c r="D1026" s="7" t="s">
        <v>20415</v>
      </c>
      <c r="E1026">
        <v>338349</v>
      </c>
      <c r="F1026" s="38">
        <v>1000</v>
      </c>
      <c r="G1026" s="12">
        <v>42908.355532407404</v>
      </c>
      <c r="H1026" s="7" t="s">
        <v>958</v>
      </c>
      <c r="I1026">
        <v>9998</v>
      </c>
      <c r="J1026">
        <v>0</v>
      </c>
      <c r="K1026">
        <v>0</v>
      </c>
      <c r="L1026" t="s">
        <v>18</v>
      </c>
      <c r="M1026" t="s">
        <v>37402</v>
      </c>
      <c r="N1026">
        <f>VLOOKUP(C1026,HIS!D:E,2,FALSE)</f>
        <v>1000</v>
      </c>
      <c r="O1026" t="str">
        <f t="shared" si="30"/>
        <v/>
      </c>
      <c r="P1026" s="12" t="str">
        <f>VLOOKUP(C1026,HIS!D:F,3,FALSE)</f>
        <v>2017/06/22</v>
      </c>
      <c r="Q1026">
        <f>VLOOKUP(D1026,微信!D:J,7,FALSE)</f>
        <v>1000</v>
      </c>
      <c r="R1026" t="str">
        <f t="shared" si="31"/>
        <v/>
      </c>
    </row>
    <row r="1027" spans="1:18" ht="14.25" hidden="1">
      <c r="A1027">
        <v>1000090553</v>
      </c>
      <c r="B1027" t="s">
        <v>27185</v>
      </c>
      <c r="C1027" s="7" t="s">
        <v>31362</v>
      </c>
      <c r="D1027" s="7" t="s">
        <v>20819</v>
      </c>
      <c r="E1027">
        <v>338362</v>
      </c>
      <c r="F1027" s="38">
        <v>500</v>
      </c>
      <c r="G1027" s="12">
        <v>42908.355624999997</v>
      </c>
      <c r="H1027" s="7" t="s">
        <v>959</v>
      </c>
      <c r="I1027">
        <v>9998</v>
      </c>
      <c r="J1027">
        <v>0</v>
      </c>
      <c r="K1027">
        <v>0</v>
      </c>
      <c r="L1027" t="s">
        <v>18</v>
      </c>
      <c r="M1027" t="s">
        <v>37403</v>
      </c>
      <c r="N1027">
        <f>VLOOKUP(C1027,HIS!D:E,2,FALSE)</f>
        <v>500</v>
      </c>
      <c r="O1027" t="str">
        <f t="shared" ref="O1027:O1090" si="32">IF(F1027=N1027,"",1)</f>
        <v/>
      </c>
      <c r="P1027" s="12" t="str">
        <f>VLOOKUP(C1027,HIS!D:F,3,FALSE)</f>
        <v>2017/06/22</v>
      </c>
      <c r="Q1027">
        <f>VLOOKUP(D1027,微信!D:J,7,FALSE)</f>
        <v>500</v>
      </c>
      <c r="R1027" t="str">
        <f t="shared" ref="R1027:R1090" si="33">IF(F1027=Q1027,"",1)</f>
        <v/>
      </c>
    </row>
    <row r="1028" spans="1:18" ht="14.25" hidden="1">
      <c r="A1028">
        <v>1000111776</v>
      </c>
      <c r="B1028" t="s">
        <v>26683</v>
      </c>
      <c r="C1028" s="7" t="s">
        <v>31363</v>
      </c>
      <c r="D1028" s="7" t="s">
        <v>20744</v>
      </c>
      <c r="E1028">
        <v>338396</v>
      </c>
      <c r="F1028" s="38">
        <v>30</v>
      </c>
      <c r="G1028" s="12">
        <v>42908.356006944443</v>
      </c>
      <c r="H1028" s="7" t="s">
        <v>959</v>
      </c>
      <c r="I1028">
        <v>9998</v>
      </c>
      <c r="J1028">
        <v>0</v>
      </c>
      <c r="K1028">
        <v>0</v>
      </c>
      <c r="L1028" t="s">
        <v>18</v>
      </c>
      <c r="M1028" t="s">
        <v>37404</v>
      </c>
      <c r="N1028">
        <f>VLOOKUP(C1028,HIS!D:E,2,FALSE)</f>
        <v>30</v>
      </c>
      <c r="O1028" t="str">
        <f t="shared" si="32"/>
        <v/>
      </c>
      <c r="P1028" s="12" t="str">
        <f>VLOOKUP(C1028,HIS!D:F,3,FALSE)</f>
        <v>2017/06/22</v>
      </c>
      <c r="Q1028">
        <f>VLOOKUP(D1028,微信!D:J,7,FALSE)</f>
        <v>30</v>
      </c>
      <c r="R1028" t="str">
        <f t="shared" si="33"/>
        <v/>
      </c>
    </row>
    <row r="1029" spans="1:18" ht="14.25" hidden="1">
      <c r="A1029">
        <v>5010095700</v>
      </c>
      <c r="B1029" t="s">
        <v>27186</v>
      </c>
      <c r="C1029" s="7" t="s">
        <v>31364</v>
      </c>
      <c r="D1029" s="7" t="s">
        <v>21117</v>
      </c>
      <c r="E1029">
        <v>338406</v>
      </c>
      <c r="F1029" s="38">
        <v>200</v>
      </c>
      <c r="G1029" s="12">
        <v>42908.356157407405</v>
      </c>
      <c r="H1029" s="7" t="s">
        <v>958</v>
      </c>
      <c r="I1029">
        <v>9998</v>
      </c>
      <c r="J1029">
        <v>0</v>
      </c>
      <c r="K1029">
        <v>0</v>
      </c>
      <c r="L1029" t="s">
        <v>18</v>
      </c>
      <c r="M1029" t="s">
        <v>37405</v>
      </c>
      <c r="N1029">
        <f>VLOOKUP(C1029,HIS!D:E,2,FALSE)</f>
        <v>200</v>
      </c>
      <c r="O1029" t="str">
        <f t="shared" si="32"/>
        <v/>
      </c>
      <c r="P1029" s="12" t="str">
        <f>VLOOKUP(C1029,HIS!D:F,3,FALSE)</f>
        <v>2017/06/22</v>
      </c>
      <c r="Q1029">
        <f>VLOOKUP(D1029,微信!D:J,7,FALSE)</f>
        <v>200</v>
      </c>
      <c r="R1029" t="str">
        <f t="shared" si="33"/>
        <v/>
      </c>
    </row>
    <row r="1030" spans="1:18" ht="14.25" hidden="1">
      <c r="A1030">
        <v>1000115069</v>
      </c>
      <c r="B1030" t="s">
        <v>27187</v>
      </c>
      <c r="C1030" s="7" t="s">
        <v>31365</v>
      </c>
      <c r="D1030" s="7" t="s">
        <v>20420</v>
      </c>
      <c r="E1030">
        <v>338470</v>
      </c>
      <c r="F1030" s="38">
        <v>200</v>
      </c>
      <c r="G1030" s="12">
        <v>42908.35659722222</v>
      </c>
      <c r="H1030" s="7" t="s">
        <v>959</v>
      </c>
      <c r="I1030">
        <v>9998</v>
      </c>
      <c r="J1030">
        <v>0</v>
      </c>
      <c r="K1030">
        <v>0</v>
      </c>
      <c r="L1030" t="s">
        <v>18</v>
      </c>
      <c r="M1030" t="s">
        <v>37406</v>
      </c>
      <c r="N1030">
        <f>VLOOKUP(C1030,HIS!D:E,2,FALSE)</f>
        <v>200</v>
      </c>
      <c r="O1030" t="str">
        <f t="shared" si="32"/>
        <v/>
      </c>
      <c r="P1030" s="12" t="str">
        <f>VLOOKUP(C1030,HIS!D:F,3,FALSE)</f>
        <v>2017/06/22</v>
      </c>
      <c r="Q1030">
        <f>VLOOKUP(D1030,微信!D:J,7,FALSE)</f>
        <v>200</v>
      </c>
      <c r="R1030" t="str">
        <f t="shared" si="33"/>
        <v/>
      </c>
    </row>
    <row r="1031" spans="1:18" ht="14.25" hidden="1">
      <c r="A1031">
        <v>1000115051</v>
      </c>
      <c r="B1031" t="s">
        <v>27188</v>
      </c>
      <c r="C1031" s="7" t="s">
        <v>31366</v>
      </c>
      <c r="D1031" s="7" t="s">
        <v>20661</v>
      </c>
      <c r="E1031">
        <v>338508</v>
      </c>
      <c r="F1031" s="38">
        <v>20</v>
      </c>
      <c r="G1031" s="12">
        <v>42908.357407407406</v>
      </c>
      <c r="H1031" s="7" t="s">
        <v>958</v>
      </c>
      <c r="I1031">
        <v>9998</v>
      </c>
      <c r="J1031">
        <v>0</v>
      </c>
      <c r="K1031">
        <v>0</v>
      </c>
      <c r="L1031" t="s">
        <v>18</v>
      </c>
      <c r="M1031" t="s">
        <v>37407</v>
      </c>
      <c r="N1031">
        <f>VLOOKUP(C1031,HIS!D:E,2,FALSE)</f>
        <v>20</v>
      </c>
      <c r="O1031" t="str">
        <f t="shared" si="32"/>
        <v/>
      </c>
      <c r="P1031" s="12" t="str">
        <f>VLOOKUP(C1031,HIS!D:F,3,FALSE)</f>
        <v>2017/06/22</v>
      </c>
      <c r="Q1031">
        <f>VLOOKUP(D1031,微信!D:J,7,FALSE)</f>
        <v>20</v>
      </c>
      <c r="R1031" t="str">
        <f t="shared" si="33"/>
        <v/>
      </c>
    </row>
    <row r="1032" spans="1:18" ht="14.25" hidden="1">
      <c r="A1032">
        <v>1000114974</v>
      </c>
      <c r="B1032" t="s">
        <v>27189</v>
      </c>
      <c r="C1032" s="7" t="s">
        <v>31367</v>
      </c>
      <c r="D1032" s="7" t="s">
        <v>20446</v>
      </c>
      <c r="E1032">
        <v>338537</v>
      </c>
      <c r="F1032" s="38">
        <v>50</v>
      </c>
      <c r="G1032" s="12">
        <v>42908.357777777775</v>
      </c>
      <c r="H1032" s="7" t="s">
        <v>958</v>
      </c>
      <c r="I1032">
        <v>9998</v>
      </c>
      <c r="J1032">
        <v>0</v>
      </c>
      <c r="K1032">
        <v>0</v>
      </c>
      <c r="L1032" t="s">
        <v>18</v>
      </c>
      <c r="M1032" t="s">
        <v>37408</v>
      </c>
      <c r="N1032">
        <f>VLOOKUP(C1032,HIS!D:E,2,FALSE)</f>
        <v>50</v>
      </c>
      <c r="O1032" t="str">
        <f t="shared" si="32"/>
        <v/>
      </c>
      <c r="P1032" s="12" t="str">
        <f>VLOOKUP(C1032,HIS!D:F,3,FALSE)</f>
        <v>2017/06/22</v>
      </c>
      <c r="Q1032">
        <f>VLOOKUP(D1032,微信!D:J,7,FALSE)</f>
        <v>50</v>
      </c>
      <c r="R1032" t="str">
        <f t="shared" si="33"/>
        <v/>
      </c>
    </row>
    <row r="1033" spans="1:18" ht="14.25" hidden="1">
      <c r="A1033">
        <v>1000046763</v>
      </c>
      <c r="B1033" t="s">
        <v>27190</v>
      </c>
      <c r="C1033" s="7" t="s">
        <v>31368</v>
      </c>
      <c r="D1033" s="7" t="s">
        <v>21098</v>
      </c>
      <c r="E1033">
        <v>338560</v>
      </c>
      <c r="F1033" s="38">
        <v>420</v>
      </c>
      <c r="G1033" s="12">
        <v>42908.357986111114</v>
      </c>
      <c r="H1033" s="7" t="s">
        <v>958</v>
      </c>
      <c r="I1033">
        <v>9998</v>
      </c>
      <c r="J1033">
        <v>0</v>
      </c>
      <c r="K1033">
        <v>0</v>
      </c>
      <c r="L1033" t="s">
        <v>18</v>
      </c>
      <c r="M1033" t="s">
        <v>37409</v>
      </c>
      <c r="N1033">
        <f>VLOOKUP(C1033,HIS!D:E,2,FALSE)</f>
        <v>420</v>
      </c>
      <c r="O1033" t="str">
        <f t="shared" si="32"/>
        <v/>
      </c>
      <c r="P1033" s="12" t="str">
        <f>VLOOKUP(C1033,HIS!D:F,3,FALSE)</f>
        <v>2017/06/22</v>
      </c>
      <c r="Q1033">
        <f>VLOOKUP(D1033,微信!D:J,7,FALSE)</f>
        <v>420</v>
      </c>
      <c r="R1033" t="str">
        <f t="shared" si="33"/>
        <v/>
      </c>
    </row>
    <row r="1034" spans="1:18" ht="14.25" hidden="1">
      <c r="A1034">
        <v>1000115152</v>
      </c>
      <c r="B1034" t="s">
        <v>302</v>
      </c>
      <c r="C1034" s="7" t="s">
        <v>31369</v>
      </c>
      <c r="D1034" s="7" t="s">
        <v>20752</v>
      </c>
      <c r="E1034">
        <v>338645</v>
      </c>
      <c r="F1034" s="38">
        <v>100</v>
      </c>
      <c r="G1034" s="12">
        <v>42908.358587962961</v>
      </c>
      <c r="H1034" s="7" t="s">
        <v>959</v>
      </c>
      <c r="I1034">
        <v>9998</v>
      </c>
      <c r="J1034">
        <v>0</v>
      </c>
      <c r="K1034">
        <v>0</v>
      </c>
      <c r="L1034" t="s">
        <v>18</v>
      </c>
      <c r="M1034" t="s">
        <v>37410</v>
      </c>
      <c r="N1034">
        <f>VLOOKUP(C1034,HIS!D:E,2,FALSE)</f>
        <v>100</v>
      </c>
      <c r="O1034" t="str">
        <f t="shared" si="32"/>
        <v/>
      </c>
      <c r="P1034" s="12" t="str">
        <f>VLOOKUP(C1034,HIS!D:F,3,FALSE)</f>
        <v>2017/06/22</v>
      </c>
      <c r="Q1034">
        <f>VLOOKUP(D1034,微信!D:J,7,FALSE)</f>
        <v>100</v>
      </c>
      <c r="R1034" t="str">
        <f t="shared" si="33"/>
        <v/>
      </c>
    </row>
    <row r="1035" spans="1:18" ht="14.25" hidden="1">
      <c r="A1035">
        <v>1000112944</v>
      </c>
      <c r="B1035" t="s">
        <v>27191</v>
      </c>
      <c r="C1035" s="7" t="s">
        <v>31370</v>
      </c>
      <c r="D1035" s="7" t="s">
        <v>20890</v>
      </c>
      <c r="E1035">
        <v>338625</v>
      </c>
      <c r="F1035" s="38">
        <v>20</v>
      </c>
      <c r="G1035" s="12">
        <v>42908.358657407407</v>
      </c>
      <c r="H1035" s="7" t="s">
        <v>958</v>
      </c>
      <c r="I1035">
        <v>9998</v>
      </c>
      <c r="J1035">
        <v>0</v>
      </c>
      <c r="K1035">
        <v>0</v>
      </c>
      <c r="L1035" t="s">
        <v>18</v>
      </c>
      <c r="M1035" t="s">
        <v>37411</v>
      </c>
      <c r="N1035">
        <f>VLOOKUP(C1035,HIS!D:E,2,FALSE)</f>
        <v>20</v>
      </c>
      <c r="O1035" t="str">
        <f t="shared" si="32"/>
        <v/>
      </c>
      <c r="P1035" s="12" t="str">
        <f>VLOOKUP(C1035,HIS!D:F,3,FALSE)</f>
        <v>2017/06/22</v>
      </c>
      <c r="Q1035">
        <f>VLOOKUP(D1035,微信!D:J,7,FALSE)</f>
        <v>20</v>
      </c>
      <c r="R1035" t="str">
        <f t="shared" si="33"/>
        <v/>
      </c>
    </row>
    <row r="1036" spans="1:18" ht="14.25" hidden="1">
      <c r="A1036">
        <v>1000096880</v>
      </c>
      <c r="B1036" t="s">
        <v>593</v>
      </c>
      <c r="C1036" s="7" t="s">
        <v>31371</v>
      </c>
      <c r="D1036" s="7" t="s">
        <v>21113</v>
      </c>
      <c r="E1036">
        <v>338674</v>
      </c>
      <c r="F1036" s="38">
        <v>400</v>
      </c>
      <c r="G1036" s="12">
        <v>42908.359490740739</v>
      </c>
      <c r="H1036" s="7" t="s">
        <v>959</v>
      </c>
      <c r="I1036">
        <v>9998</v>
      </c>
      <c r="J1036">
        <v>0</v>
      </c>
      <c r="K1036">
        <v>0</v>
      </c>
      <c r="L1036" t="s">
        <v>18</v>
      </c>
      <c r="M1036" t="s">
        <v>37412</v>
      </c>
      <c r="N1036">
        <f>VLOOKUP(C1036,HIS!D:E,2,FALSE)</f>
        <v>400</v>
      </c>
      <c r="O1036" t="str">
        <f t="shared" si="32"/>
        <v/>
      </c>
      <c r="P1036" s="12" t="str">
        <f>VLOOKUP(C1036,HIS!D:F,3,FALSE)</f>
        <v>2017/06/22</v>
      </c>
      <c r="Q1036">
        <f>VLOOKUP(D1036,微信!D:J,7,FALSE)</f>
        <v>400</v>
      </c>
      <c r="R1036" t="str">
        <f t="shared" si="33"/>
        <v/>
      </c>
    </row>
    <row r="1037" spans="1:18" ht="14.25" hidden="1">
      <c r="A1037" t="s">
        <v>26336</v>
      </c>
      <c r="B1037" t="s">
        <v>27192</v>
      </c>
      <c r="C1037" s="7" t="s">
        <v>31372</v>
      </c>
      <c r="D1037" s="7" t="s">
        <v>21181</v>
      </c>
      <c r="E1037">
        <v>338678</v>
      </c>
      <c r="F1037" s="38">
        <v>200</v>
      </c>
      <c r="G1037" s="12">
        <v>42908.359629629631</v>
      </c>
      <c r="H1037" s="7" t="s">
        <v>958</v>
      </c>
      <c r="I1037">
        <v>9998</v>
      </c>
      <c r="J1037">
        <v>0</v>
      </c>
      <c r="K1037">
        <v>0</v>
      </c>
      <c r="L1037" t="s">
        <v>18</v>
      </c>
      <c r="M1037" t="s">
        <v>37413</v>
      </c>
      <c r="N1037">
        <f>VLOOKUP(C1037,HIS!D:E,2,FALSE)</f>
        <v>200</v>
      </c>
      <c r="O1037" t="str">
        <f t="shared" si="32"/>
        <v/>
      </c>
      <c r="P1037" s="12" t="str">
        <f>VLOOKUP(C1037,HIS!D:F,3,FALSE)</f>
        <v>2017/06/22</v>
      </c>
      <c r="Q1037">
        <f>VLOOKUP(D1037,微信!D:J,7,FALSE)</f>
        <v>200</v>
      </c>
      <c r="R1037" t="str">
        <f t="shared" si="33"/>
        <v/>
      </c>
    </row>
    <row r="1038" spans="1:18" ht="14.25" hidden="1">
      <c r="A1038">
        <v>1000115189</v>
      </c>
      <c r="B1038" t="s">
        <v>27193</v>
      </c>
      <c r="C1038" s="7" t="s">
        <v>31373</v>
      </c>
      <c r="D1038" s="7" t="s">
        <v>20384</v>
      </c>
      <c r="E1038">
        <v>338705</v>
      </c>
      <c r="F1038" s="38">
        <v>1500</v>
      </c>
      <c r="G1038" s="12">
        <v>42908.359652777777</v>
      </c>
      <c r="H1038" s="7" t="s">
        <v>958</v>
      </c>
      <c r="I1038">
        <v>9998</v>
      </c>
      <c r="J1038">
        <v>0</v>
      </c>
      <c r="K1038">
        <v>0</v>
      </c>
      <c r="L1038" t="s">
        <v>18</v>
      </c>
      <c r="M1038" t="s">
        <v>37414</v>
      </c>
      <c r="N1038">
        <f>VLOOKUP(C1038,HIS!D:E,2,FALSE)</f>
        <v>1500</v>
      </c>
      <c r="O1038" t="str">
        <f t="shared" si="32"/>
        <v/>
      </c>
      <c r="P1038" s="12" t="str">
        <f>VLOOKUP(C1038,HIS!D:F,3,FALSE)</f>
        <v>2017/06/22</v>
      </c>
      <c r="Q1038">
        <f>VLOOKUP(D1038,微信!D:J,7,FALSE)</f>
        <v>1500</v>
      </c>
      <c r="R1038" t="str">
        <f t="shared" si="33"/>
        <v/>
      </c>
    </row>
    <row r="1039" spans="1:18" ht="14.25" hidden="1">
      <c r="A1039">
        <v>1000115167</v>
      </c>
      <c r="B1039" t="s">
        <v>27194</v>
      </c>
      <c r="C1039" s="7" t="s">
        <v>31374</v>
      </c>
      <c r="D1039" s="7" t="s">
        <v>20642</v>
      </c>
      <c r="E1039">
        <v>338677</v>
      </c>
      <c r="F1039" s="38">
        <v>20</v>
      </c>
      <c r="G1039" s="12">
        <v>42908.359722222223</v>
      </c>
      <c r="H1039" s="7" t="s">
        <v>958</v>
      </c>
      <c r="I1039">
        <v>9998</v>
      </c>
      <c r="J1039">
        <v>0</v>
      </c>
      <c r="K1039">
        <v>0</v>
      </c>
      <c r="L1039" t="s">
        <v>18</v>
      </c>
      <c r="M1039" t="s">
        <v>37415</v>
      </c>
      <c r="N1039">
        <f>VLOOKUP(C1039,HIS!D:E,2,FALSE)</f>
        <v>20</v>
      </c>
      <c r="O1039" t="str">
        <f t="shared" si="32"/>
        <v/>
      </c>
      <c r="P1039" s="12" t="str">
        <f>VLOOKUP(C1039,HIS!D:F,3,FALSE)</f>
        <v>2017/06/22</v>
      </c>
      <c r="Q1039">
        <f>VLOOKUP(D1039,微信!D:J,7,FALSE)</f>
        <v>20</v>
      </c>
      <c r="R1039" t="str">
        <f t="shared" si="33"/>
        <v/>
      </c>
    </row>
    <row r="1040" spans="1:18" ht="14.25" hidden="1">
      <c r="A1040">
        <v>1000114477</v>
      </c>
      <c r="B1040" t="s">
        <v>27195</v>
      </c>
      <c r="C1040" s="7" t="s">
        <v>31375</v>
      </c>
      <c r="D1040" s="7" t="s">
        <v>21172</v>
      </c>
      <c r="E1040">
        <v>338728</v>
      </c>
      <c r="F1040" s="38">
        <v>900</v>
      </c>
      <c r="G1040" s="12">
        <v>42908.360300925924</v>
      </c>
      <c r="H1040" s="7" t="s">
        <v>958</v>
      </c>
      <c r="I1040">
        <v>9998</v>
      </c>
      <c r="J1040">
        <v>0</v>
      </c>
      <c r="K1040">
        <v>0</v>
      </c>
      <c r="L1040" t="s">
        <v>18</v>
      </c>
      <c r="M1040" t="s">
        <v>37416</v>
      </c>
      <c r="N1040">
        <f>VLOOKUP(C1040,HIS!D:E,2,FALSE)</f>
        <v>900</v>
      </c>
      <c r="O1040" t="str">
        <f t="shared" si="32"/>
        <v/>
      </c>
      <c r="P1040" s="12" t="str">
        <f>VLOOKUP(C1040,HIS!D:F,3,FALSE)</f>
        <v>2017/06/22</v>
      </c>
      <c r="Q1040">
        <f>VLOOKUP(D1040,微信!D:J,7,FALSE)</f>
        <v>900</v>
      </c>
      <c r="R1040" t="str">
        <f t="shared" si="33"/>
        <v/>
      </c>
    </row>
    <row r="1041" spans="1:18" ht="14.25" hidden="1">
      <c r="A1041">
        <v>1000115192</v>
      </c>
      <c r="B1041" t="s">
        <v>27196</v>
      </c>
      <c r="C1041" s="7" t="s">
        <v>31376</v>
      </c>
      <c r="D1041" s="7" t="s">
        <v>20516</v>
      </c>
      <c r="E1041">
        <v>338727</v>
      </c>
      <c r="F1041" s="38">
        <v>50</v>
      </c>
      <c r="G1041" s="12">
        <v>42908.360393518517</v>
      </c>
      <c r="H1041" s="7" t="s">
        <v>959</v>
      </c>
      <c r="I1041">
        <v>9998</v>
      </c>
      <c r="J1041">
        <v>0</v>
      </c>
      <c r="K1041">
        <v>0</v>
      </c>
      <c r="L1041" t="s">
        <v>18</v>
      </c>
      <c r="M1041" t="s">
        <v>37417</v>
      </c>
      <c r="N1041">
        <f>VLOOKUP(C1041,HIS!D:E,2,FALSE)</f>
        <v>50</v>
      </c>
      <c r="O1041" t="str">
        <f t="shared" si="32"/>
        <v/>
      </c>
      <c r="P1041" s="12" t="str">
        <f>VLOOKUP(C1041,HIS!D:F,3,FALSE)</f>
        <v>2017/06/22</v>
      </c>
      <c r="Q1041">
        <f>VLOOKUP(D1041,微信!D:J,7,FALSE)</f>
        <v>50</v>
      </c>
      <c r="R1041" t="str">
        <f t="shared" si="33"/>
        <v/>
      </c>
    </row>
    <row r="1042" spans="1:18" ht="14.25" hidden="1">
      <c r="A1042">
        <v>1000010830</v>
      </c>
      <c r="B1042" t="s">
        <v>180</v>
      </c>
      <c r="C1042" s="7" t="s">
        <v>31377</v>
      </c>
      <c r="D1042" s="7" t="s">
        <v>21109</v>
      </c>
      <c r="E1042">
        <v>338760</v>
      </c>
      <c r="F1042" s="38">
        <v>500</v>
      </c>
      <c r="G1042" s="12">
        <v>42908.360856481479</v>
      </c>
      <c r="H1042" s="7" t="s">
        <v>959</v>
      </c>
      <c r="I1042">
        <v>9998</v>
      </c>
      <c r="J1042">
        <v>0</v>
      </c>
      <c r="K1042">
        <v>0</v>
      </c>
      <c r="L1042" t="s">
        <v>18</v>
      </c>
      <c r="M1042" t="s">
        <v>37418</v>
      </c>
      <c r="N1042">
        <f>VLOOKUP(C1042,HIS!D:E,2,FALSE)</f>
        <v>500</v>
      </c>
      <c r="O1042" t="str">
        <f t="shared" si="32"/>
        <v/>
      </c>
      <c r="P1042" s="12" t="str">
        <f>VLOOKUP(C1042,HIS!D:F,3,FALSE)</f>
        <v>2017/06/22</v>
      </c>
      <c r="Q1042">
        <f>VLOOKUP(D1042,微信!D:J,7,FALSE)</f>
        <v>500</v>
      </c>
      <c r="R1042" t="str">
        <f t="shared" si="33"/>
        <v/>
      </c>
    </row>
    <row r="1043" spans="1:18" ht="14.25" hidden="1">
      <c r="A1043">
        <v>1000115216</v>
      </c>
      <c r="B1043" t="s">
        <v>27197</v>
      </c>
      <c r="C1043" s="7" t="s">
        <v>31378</v>
      </c>
      <c r="D1043" s="7" t="s">
        <v>20643</v>
      </c>
      <c r="E1043">
        <v>338770</v>
      </c>
      <c r="F1043" s="38">
        <v>20</v>
      </c>
      <c r="G1043" s="12">
        <v>42908.360995370371</v>
      </c>
      <c r="H1043" s="7" t="s">
        <v>958</v>
      </c>
      <c r="I1043">
        <v>9998</v>
      </c>
      <c r="J1043">
        <v>0</v>
      </c>
      <c r="K1043">
        <v>0</v>
      </c>
      <c r="L1043" t="s">
        <v>18</v>
      </c>
      <c r="M1043" t="s">
        <v>37419</v>
      </c>
      <c r="N1043">
        <f>VLOOKUP(C1043,HIS!D:E,2,FALSE)</f>
        <v>20</v>
      </c>
      <c r="O1043" t="str">
        <f t="shared" si="32"/>
        <v/>
      </c>
      <c r="P1043" s="12" t="str">
        <f>VLOOKUP(C1043,HIS!D:F,3,FALSE)</f>
        <v>2017/06/22</v>
      </c>
      <c r="Q1043">
        <f>VLOOKUP(D1043,微信!D:J,7,FALSE)</f>
        <v>20</v>
      </c>
      <c r="R1043" t="str">
        <f t="shared" si="33"/>
        <v/>
      </c>
    </row>
    <row r="1044" spans="1:18" ht="14.25" hidden="1">
      <c r="A1044">
        <v>1000105859</v>
      </c>
      <c r="B1044" t="s">
        <v>806</v>
      </c>
      <c r="C1044" s="7" t="s">
        <v>31379</v>
      </c>
      <c r="D1044" s="7" t="s">
        <v>21111</v>
      </c>
      <c r="E1044">
        <v>338782</v>
      </c>
      <c r="F1044" s="38">
        <v>500</v>
      </c>
      <c r="G1044" s="12">
        <v>42908.361238425925</v>
      </c>
      <c r="H1044" s="7" t="s">
        <v>958</v>
      </c>
      <c r="I1044">
        <v>9998</v>
      </c>
      <c r="J1044">
        <v>0</v>
      </c>
      <c r="K1044">
        <v>0</v>
      </c>
      <c r="L1044" t="s">
        <v>18</v>
      </c>
      <c r="M1044" t="s">
        <v>37420</v>
      </c>
      <c r="N1044">
        <f>VLOOKUP(C1044,HIS!D:E,2,FALSE)</f>
        <v>500</v>
      </c>
      <c r="O1044" t="str">
        <f t="shared" si="32"/>
        <v/>
      </c>
      <c r="P1044" s="12" t="str">
        <f>VLOOKUP(C1044,HIS!D:F,3,FALSE)</f>
        <v>2017/06/22</v>
      </c>
      <c r="Q1044">
        <f>VLOOKUP(D1044,微信!D:J,7,FALSE)</f>
        <v>500</v>
      </c>
      <c r="R1044" t="str">
        <f t="shared" si="33"/>
        <v/>
      </c>
    </row>
    <row r="1045" spans="1:18" ht="14.25" hidden="1">
      <c r="A1045">
        <v>1000115085</v>
      </c>
      <c r="B1045" t="s">
        <v>27198</v>
      </c>
      <c r="C1045" s="7" t="s">
        <v>31380</v>
      </c>
      <c r="D1045" s="7" t="s">
        <v>21007</v>
      </c>
      <c r="E1045">
        <v>338798</v>
      </c>
      <c r="F1045" s="38">
        <v>20</v>
      </c>
      <c r="G1045" s="12">
        <v>42908.361273148148</v>
      </c>
      <c r="H1045" s="7" t="s">
        <v>959</v>
      </c>
      <c r="I1045">
        <v>9998</v>
      </c>
      <c r="J1045">
        <v>0</v>
      </c>
      <c r="K1045">
        <v>0</v>
      </c>
      <c r="L1045" t="s">
        <v>18</v>
      </c>
      <c r="M1045" t="s">
        <v>37421</v>
      </c>
      <c r="N1045">
        <f>VLOOKUP(C1045,HIS!D:E,2,FALSE)</f>
        <v>20</v>
      </c>
      <c r="O1045" t="str">
        <f t="shared" si="32"/>
        <v/>
      </c>
      <c r="P1045" s="12" t="str">
        <f>VLOOKUP(C1045,HIS!D:F,3,FALSE)</f>
        <v>2017/06/22</v>
      </c>
      <c r="Q1045">
        <f>VLOOKUP(D1045,微信!D:J,7,FALSE)</f>
        <v>20</v>
      </c>
      <c r="R1045" t="str">
        <f t="shared" si="33"/>
        <v/>
      </c>
    </row>
    <row r="1046" spans="1:18" ht="14.25" hidden="1">
      <c r="A1046">
        <v>1000115190</v>
      </c>
      <c r="B1046" t="s">
        <v>27199</v>
      </c>
      <c r="C1046" s="7" t="s">
        <v>31381</v>
      </c>
      <c r="D1046" s="7" t="s">
        <v>20616</v>
      </c>
      <c r="E1046">
        <v>338745</v>
      </c>
      <c r="F1046" s="38">
        <v>20</v>
      </c>
      <c r="G1046" s="12">
        <v>42908.361273148148</v>
      </c>
      <c r="H1046" s="7" t="s">
        <v>958</v>
      </c>
      <c r="I1046">
        <v>9998</v>
      </c>
      <c r="J1046">
        <v>0</v>
      </c>
      <c r="K1046">
        <v>0</v>
      </c>
      <c r="L1046" t="s">
        <v>18</v>
      </c>
      <c r="M1046" t="s">
        <v>37422</v>
      </c>
      <c r="N1046">
        <f>VLOOKUP(C1046,HIS!D:E,2,FALSE)</f>
        <v>20</v>
      </c>
      <c r="O1046" t="str">
        <f t="shared" si="32"/>
        <v/>
      </c>
      <c r="P1046" s="12" t="str">
        <f>VLOOKUP(C1046,HIS!D:F,3,FALSE)</f>
        <v>2017/06/22</v>
      </c>
      <c r="Q1046">
        <f>VLOOKUP(D1046,微信!D:J,7,FALSE)</f>
        <v>20</v>
      </c>
      <c r="R1046" t="str">
        <f t="shared" si="33"/>
        <v/>
      </c>
    </row>
    <row r="1047" spans="1:18" ht="14.25" hidden="1">
      <c r="A1047">
        <v>1000115160</v>
      </c>
      <c r="B1047" t="s">
        <v>27200</v>
      </c>
      <c r="C1047" s="7" t="s">
        <v>31382</v>
      </c>
      <c r="D1047" s="7" t="s">
        <v>20860</v>
      </c>
      <c r="E1047">
        <v>338783</v>
      </c>
      <c r="F1047" s="38">
        <v>1000</v>
      </c>
      <c r="G1047" s="12">
        <v>42908.361307870371</v>
      </c>
      <c r="H1047" s="7" t="s">
        <v>959</v>
      </c>
      <c r="I1047">
        <v>9998</v>
      </c>
      <c r="J1047">
        <v>0</v>
      </c>
      <c r="K1047">
        <v>0</v>
      </c>
      <c r="L1047" t="s">
        <v>18</v>
      </c>
      <c r="M1047" t="s">
        <v>37423</v>
      </c>
      <c r="N1047">
        <f>VLOOKUP(C1047,HIS!D:E,2,FALSE)</f>
        <v>1000</v>
      </c>
      <c r="O1047" t="str">
        <f t="shared" si="32"/>
        <v/>
      </c>
      <c r="P1047" s="12" t="str">
        <f>VLOOKUP(C1047,HIS!D:F,3,FALSE)</f>
        <v>2017/06/22</v>
      </c>
      <c r="Q1047">
        <f>VLOOKUP(D1047,微信!D:J,7,FALSE)</f>
        <v>1000</v>
      </c>
      <c r="R1047" t="str">
        <f t="shared" si="33"/>
        <v/>
      </c>
    </row>
    <row r="1048" spans="1:18" ht="14.25" hidden="1">
      <c r="A1048">
        <v>1000114954</v>
      </c>
      <c r="B1048" t="s">
        <v>27158</v>
      </c>
      <c r="C1048" s="7" t="s">
        <v>31383</v>
      </c>
      <c r="D1048" s="7" t="s">
        <v>20811</v>
      </c>
      <c r="E1048">
        <v>338832</v>
      </c>
      <c r="F1048" s="38">
        <v>200</v>
      </c>
      <c r="G1048" s="12">
        <v>42908.361956018518</v>
      </c>
      <c r="H1048" s="7" t="s">
        <v>958</v>
      </c>
      <c r="I1048">
        <v>9998</v>
      </c>
      <c r="J1048">
        <v>0</v>
      </c>
      <c r="K1048">
        <v>0</v>
      </c>
      <c r="L1048" t="s">
        <v>18</v>
      </c>
      <c r="M1048" t="s">
        <v>37424</v>
      </c>
      <c r="N1048">
        <f>VLOOKUP(C1048,HIS!D:E,2,FALSE)</f>
        <v>200</v>
      </c>
      <c r="O1048" t="str">
        <f t="shared" si="32"/>
        <v/>
      </c>
      <c r="P1048" s="12" t="str">
        <f>VLOOKUP(C1048,HIS!D:F,3,FALSE)</f>
        <v>2017/06/22</v>
      </c>
      <c r="Q1048">
        <f>VLOOKUP(D1048,微信!D:J,7,FALSE)</f>
        <v>200</v>
      </c>
      <c r="R1048" t="str">
        <f t="shared" si="33"/>
        <v/>
      </c>
    </row>
    <row r="1049" spans="1:18" ht="14.25" hidden="1">
      <c r="A1049">
        <v>122025768</v>
      </c>
      <c r="B1049" t="s">
        <v>27201</v>
      </c>
      <c r="C1049" s="7" t="s">
        <v>31384</v>
      </c>
      <c r="D1049" s="7" t="s">
        <v>21169</v>
      </c>
      <c r="E1049">
        <v>338868</v>
      </c>
      <c r="F1049" s="38">
        <v>100</v>
      </c>
      <c r="G1049" s="12">
        <v>42908.362314814818</v>
      </c>
      <c r="H1049" s="7" t="s">
        <v>958</v>
      </c>
      <c r="I1049">
        <v>9998</v>
      </c>
      <c r="J1049">
        <v>0</v>
      </c>
      <c r="K1049">
        <v>0</v>
      </c>
      <c r="L1049" t="s">
        <v>18</v>
      </c>
      <c r="M1049" t="s">
        <v>37425</v>
      </c>
      <c r="N1049">
        <f>VLOOKUP(C1049,HIS!D:E,2,FALSE)</f>
        <v>100</v>
      </c>
      <c r="O1049" t="str">
        <f t="shared" si="32"/>
        <v/>
      </c>
      <c r="P1049" s="12" t="str">
        <f>VLOOKUP(C1049,HIS!D:F,3,FALSE)</f>
        <v>2017/06/22</v>
      </c>
      <c r="Q1049">
        <f>VLOOKUP(D1049,微信!D:J,7,FALSE)</f>
        <v>100</v>
      </c>
      <c r="R1049" t="str">
        <f t="shared" si="33"/>
        <v/>
      </c>
    </row>
    <row r="1050" spans="1:18" ht="14.25" hidden="1">
      <c r="A1050">
        <v>1000115086</v>
      </c>
      <c r="B1050" t="s">
        <v>27202</v>
      </c>
      <c r="C1050" s="7" t="s">
        <v>31385</v>
      </c>
      <c r="D1050" s="7" t="s">
        <v>20712</v>
      </c>
      <c r="E1050">
        <v>338887</v>
      </c>
      <c r="F1050" s="38">
        <v>200</v>
      </c>
      <c r="G1050" s="12">
        <v>42908.362511574072</v>
      </c>
      <c r="H1050" s="7" t="s">
        <v>958</v>
      </c>
      <c r="I1050">
        <v>9998</v>
      </c>
      <c r="J1050">
        <v>0</v>
      </c>
      <c r="K1050">
        <v>0</v>
      </c>
      <c r="L1050" t="s">
        <v>18</v>
      </c>
      <c r="M1050" t="s">
        <v>37426</v>
      </c>
      <c r="N1050">
        <f>VLOOKUP(C1050,HIS!D:E,2,FALSE)</f>
        <v>200</v>
      </c>
      <c r="O1050" t="str">
        <f t="shared" si="32"/>
        <v/>
      </c>
      <c r="P1050" s="12" t="str">
        <f>VLOOKUP(C1050,HIS!D:F,3,FALSE)</f>
        <v>2017/06/22</v>
      </c>
      <c r="Q1050">
        <f>VLOOKUP(D1050,微信!D:J,7,FALSE)</f>
        <v>200</v>
      </c>
      <c r="R1050" t="str">
        <f t="shared" si="33"/>
        <v/>
      </c>
    </row>
    <row r="1051" spans="1:18" ht="14.25" hidden="1">
      <c r="A1051">
        <v>1000078319</v>
      </c>
      <c r="B1051" t="s">
        <v>448</v>
      </c>
      <c r="C1051" s="7" t="s">
        <v>31386</v>
      </c>
      <c r="D1051" s="7" t="s">
        <v>20785</v>
      </c>
      <c r="E1051">
        <v>338911</v>
      </c>
      <c r="F1051" s="38">
        <v>400</v>
      </c>
      <c r="G1051" s="12">
        <v>42908.362916666665</v>
      </c>
      <c r="H1051" s="7" t="s">
        <v>959</v>
      </c>
      <c r="I1051">
        <v>9998</v>
      </c>
      <c r="J1051">
        <v>0</v>
      </c>
      <c r="K1051">
        <v>0</v>
      </c>
      <c r="L1051" t="s">
        <v>18</v>
      </c>
      <c r="M1051" t="s">
        <v>37427</v>
      </c>
      <c r="N1051">
        <f>VLOOKUP(C1051,HIS!D:E,2,FALSE)</f>
        <v>400</v>
      </c>
      <c r="O1051" t="str">
        <f t="shared" si="32"/>
        <v/>
      </c>
      <c r="P1051" s="12" t="str">
        <f>VLOOKUP(C1051,HIS!D:F,3,FALSE)</f>
        <v>2017/06/22</v>
      </c>
      <c r="Q1051">
        <f>VLOOKUP(D1051,微信!D:J,7,FALSE)</f>
        <v>400</v>
      </c>
      <c r="R1051" t="str">
        <f t="shared" si="33"/>
        <v/>
      </c>
    </row>
    <row r="1052" spans="1:18" ht="14.25" hidden="1">
      <c r="A1052">
        <v>1000115049</v>
      </c>
      <c r="B1052" t="s">
        <v>134</v>
      </c>
      <c r="C1052" s="7" t="s">
        <v>31387</v>
      </c>
      <c r="D1052" s="7" t="s">
        <v>20360</v>
      </c>
      <c r="E1052">
        <v>338946</v>
      </c>
      <c r="F1052" s="38">
        <v>50</v>
      </c>
      <c r="G1052" s="12">
        <v>42908.362974537034</v>
      </c>
      <c r="H1052" s="7" t="s">
        <v>959</v>
      </c>
      <c r="I1052">
        <v>9998</v>
      </c>
      <c r="J1052">
        <v>0</v>
      </c>
      <c r="K1052">
        <v>0</v>
      </c>
      <c r="L1052" t="s">
        <v>18</v>
      </c>
      <c r="M1052" t="s">
        <v>37428</v>
      </c>
      <c r="N1052">
        <f>VLOOKUP(C1052,HIS!D:E,2,FALSE)</f>
        <v>50</v>
      </c>
      <c r="O1052" t="str">
        <f t="shared" si="32"/>
        <v/>
      </c>
      <c r="P1052" s="12" t="str">
        <f>VLOOKUP(C1052,HIS!D:F,3,FALSE)</f>
        <v>2017/06/22</v>
      </c>
      <c r="Q1052">
        <f>VLOOKUP(D1052,微信!D:J,7,FALSE)</f>
        <v>50</v>
      </c>
      <c r="R1052" t="str">
        <f t="shared" si="33"/>
        <v/>
      </c>
    </row>
    <row r="1053" spans="1:18" ht="14.25" hidden="1">
      <c r="A1053">
        <v>1000049457</v>
      </c>
      <c r="B1053" t="s">
        <v>27203</v>
      </c>
      <c r="C1053" s="7" t="s">
        <v>31388</v>
      </c>
      <c r="D1053" s="7" t="s">
        <v>20675</v>
      </c>
      <c r="E1053">
        <v>338909</v>
      </c>
      <c r="F1053" s="38">
        <v>1000</v>
      </c>
      <c r="G1053" s="12">
        <v>42908.362986111111</v>
      </c>
      <c r="H1053" s="7" t="s">
        <v>959</v>
      </c>
      <c r="I1053">
        <v>9998</v>
      </c>
      <c r="J1053">
        <v>0</v>
      </c>
      <c r="K1053">
        <v>0</v>
      </c>
      <c r="L1053" t="s">
        <v>18</v>
      </c>
      <c r="M1053" t="s">
        <v>37429</v>
      </c>
      <c r="N1053">
        <f>VLOOKUP(C1053,HIS!D:E,2,FALSE)</f>
        <v>1000</v>
      </c>
      <c r="O1053" t="str">
        <f t="shared" si="32"/>
        <v/>
      </c>
      <c r="P1053" s="12" t="str">
        <f>VLOOKUP(C1053,HIS!D:F,3,FALSE)</f>
        <v>2017/06/22</v>
      </c>
      <c r="Q1053">
        <f>VLOOKUP(D1053,微信!D:J,7,FALSE)</f>
        <v>1000</v>
      </c>
      <c r="R1053" t="str">
        <f t="shared" si="33"/>
        <v/>
      </c>
    </row>
    <row r="1054" spans="1:18" ht="14.25" hidden="1">
      <c r="A1054">
        <v>1000114520</v>
      </c>
      <c r="B1054" t="s">
        <v>27094</v>
      </c>
      <c r="C1054" s="7" t="s">
        <v>31389</v>
      </c>
      <c r="D1054" s="7" t="s">
        <v>20864</v>
      </c>
      <c r="E1054">
        <v>338968</v>
      </c>
      <c r="F1054" s="38">
        <v>64</v>
      </c>
      <c r="G1054" s="12">
        <v>42908.363530092596</v>
      </c>
      <c r="H1054" s="7" t="s">
        <v>958</v>
      </c>
      <c r="I1054">
        <v>9998</v>
      </c>
      <c r="J1054">
        <v>0</v>
      </c>
      <c r="K1054">
        <v>0</v>
      </c>
      <c r="L1054" t="s">
        <v>18</v>
      </c>
      <c r="M1054" t="s">
        <v>37430</v>
      </c>
      <c r="N1054">
        <f>VLOOKUP(C1054,HIS!D:E,2,FALSE)</f>
        <v>64</v>
      </c>
      <c r="O1054" t="str">
        <f t="shared" si="32"/>
        <v/>
      </c>
      <c r="P1054" s="12" t="str">
        <f>VLOOKUP(C1054,HIS!D:F,3,FALSE)</f>
        <v>2017/06/22</v>
      </c>
      <c r="Q1054">
        <f>VLOOKUP(D1054,微信!D:J,7,FALSE)</f>
        <v>64</v>
      </c>
      <c r="R1054" t="str">
        <f t="shared" si="33"/>
        <v/>
      </c>
    </row>
    <row r="1055" spans="1:18" ht="14.25" hidden="1">
      <c r="A1055">
        <v>1000115110</v>
      </c>
      <c r="B1055" t="s">
        <v>27204</v>
      </c>
      <c r="C1055" s="7" t="s">
        <v>31390</v>
      </c>
      <c r="D1055" s="7" t="s">
        <v>20673</v>
      </c>
      <c r="E1055">
        <v>338980</v>
      </c>
      <c r="F1055" s="38">
        <v>800</v>
      </c>
      <c r="G1055" s="12">
        <v>42908.363946759258</v>
      </c>
      <c r="H1055" s="7" t="s">
        <v>958</v>
      </c>
      <c r="I1055">
        <v>9998</v>
      </c>
      <c r="J1055">
        <v>0</v>
      </c>
      <c r="K1055">
        <v>0</v>
      </c>
      <c r="L1055" t="s">
        <v>18</v>
      </c>
      <c r="M1055" t="s">
        <v>37431</v>
      </c>
      <c r="N1055">
        <f>VLOOKUP(C1055,HIS!D:E,2,FALSE)</f>
        <v>800</v>
      </c>
      <c r="O1055" t="str">
        <f t="shared" si="32"/>
        <v/>
      </c>
      <c r="P1055" s="12" t="str">
        <f>VLOOKUP(C1055,HIS!D:F,3,FALSE)</f>
        <v>2017/06/22</v>
      </c>
      <c r="Q1055">
        <f>VLOOKUP(D1055,微信!D:J,7,FALSE)</f>
        <v>800</v>
      </c>
      <c r="R1055" t="str">
        <f t="shared" si="33"/>
        <v/>
      </c>
    </row>
    <row r="1056" spans="1:18" ht="14.25" hidden="1">
      <c r="A1056">
        <v>5015185812</v>
      </c>
      <c r="B1056" t="s">
        <v>27205</v>
      </c>
      <c r="C1056" s="7" t="s">
        <v>31391</v>
      </c>
      <c r="D1056" s="7" t="s">
        <v>20825</v>
      </c>
      <c r="E1056">
        <v>338982</v>
      </c>
      <c r="F1056" s="38">
        <v>50</v>
      </c>
      <c r="G1056" s="12">
        <v>42908.363969907405</v>
      </c>
      <c r="H1056" s="7" t="s">
        <v>958</v>
      </c>
      <c r="I1056">
        <v>9998</v>
      </c>
      <c r="J1056">
        <v>0</v>
      </c>
      <c r="K1056">
        <v>0</v>
      </c>
      <c r="L1056" t="s">
        <v>18</v>
      </c>
      <c r="M1056" t="s">
        <v>37432</v>
      </c>
      <c r="N1056">
        <f>VLOOKUP(C1056,HIS!D:E,2,FALSE)</f>
        <v>50</v>
      </c>
      <c r="O1056" t="str">
        <f t="shared" si="32"/>
        <v/>
      </c>
      <c r="P1056" s="12" t="str">
        <f>VLOOKUP(C1056,HIS!D:F,3,FALSE)</f>
        <v>2017/06/22</v>
      </c>
      <c r="Q1056">
        <f>VLOOKUP(D1056,微信!D:J,7,FALSE)</f>
        <v>50</v>
      </c>
      <c r="R1056" t="str">
        <f t="shared" si="33"/>
        <v/>
      </c>
    </row>
    <row r="1057" spans="1:18" ht="14.25" hidden="1">
      <c r="A1057">
        <v>1000115244</v>
      </c>
      <c r="B1057" t="s">
        <v>27206</v>
      </c>
      <c r="C1057" s="7" t="s">
        <v>31392</v>
      </c>
      <c r="D1057" s="7" t="s">
        <v>20413</v>
      </c>
      <c r="E1057">
        <v>338989</v>
      </c>
      <c r="F1057" s="38">
        <v>20</v>
      </c>
      <c r="G1057" s="12">
        <v>42908.364062499997</v>
      </c>
      <c r="H1057" s="7" t="s">
        <v>958</v>
      </c>
      <c r="I1057">
        <v>9998</v>
      </c>
      <c r="J1057">
        <v>0</v>
      </c>
      <c r="K1057">
        <v>0</v>
      </c>
      <c r="L1057" t="s">
        <v>18</v>
      </c>
      <c r="M1057" t="s">
        <v>37433</v>
      </c>
      <c r="N1057">
        <f>VLOOKUP(C1057,HIS!D:E,2,FALSE)</f>
        <v>20</v>
      </c>
      <c r="O1057" t="str">
        <f t="shared" si="32"/>
        <v/>
      </c>
      <c r="P1057" s="12" t="str">
        <f>VLOOKUP(C1057,HIS!D:F,3,FALSE)</f>
        <v>2017/06/22</v>
      </c>
      <c r="Q1057">
        <f>VLOOKUP(D1057,微信!D:J,7,FALSE)</f>
        <v>20</v>
      </c>
      <c r="R1057" t="str">
        <f t="shared" si="33"/>
        <v/>
      </c>
    </row>
    <row r="1058" spans="1:18" ht="14.25" hidden="1">
      <c r="A1058">
        <v>1000115239</v>
      </c>
      <c r="B1058" t="s">
        <v>27207</v>
      </c>
      <c r="C1058" s="7" t="s">
        <v>31393</v>
      </c>
      <c r="D1058" s="7" t="s">
        <v>20555</v>
      </c>
      <c r="E1058">
        <v>339039</v>
      </c>
      <c r="F1058" s="38">
        <v>20</v>
      </c>
      <c r="G1058" s="12">
        <v>42908.364259259259</v>
      </c>
      <c r="H1058" s="7" t="s">
        <v>958</v>
      </c>
      <c r="I1058">
        <v>9998</v>
      </c>
      <c r="J1058">
        <v>0</v>
      </c>
      <c r="K1058">
        <v>0</v>
      </c>
      <c r="L1058" t="s">
        <v>18</v>
      </c>
      <c r="M1058" t="s">
        <v>37434</v>
      </c>
      <c r="N1058">
        <f>VLOOKUP(C1058,HIS!D:E,2,FALSE)</f>
        <v>20</v>
      </c>
      <c r="O1058" t="str">
        <f t="shared" si="32"/>
        <v/>
      </c>
      <c r="P1058" s="12" t="str">
        <f>VLOOKUP(C1058,HIS!D:F,3,FALSE)</f>
        <v>2017/06/22</v>
      </c>
      <c r="Q1058">
        <f>VLOOKUP(D1058,微信!D:J,7,FALSE)</f>
        <v>20</v>
      </c>
      <c r="R1058" t="str">
        <f t="shared" si="33"/>
        <v/>
      </c>
    </row>
    <row r="1059" spans="1:18" ht="14.25" hidden="1">
      <c r="A1059">
        <v>1000101100</v>
      </c>
      <c r="B1059" t="s">
        <v>27208</v>
      </c>
      <c r="C1059" s="7" t="s">
        <v>31394</v>
      </c>
      <c r="D1059" s="7" t="s">
        <v>20665</v>
      </c>
      <c r="E1059">
        <v>339053</v>
      </c>
      <c r="F1059" s="38">
        <v>100</v>
      </c>
      <c r="G1059" s="12">
        <v>42908.364664351851</v>
      </c>
      <c r="H1059" s="7" t="s">
        <v>958</v>
      </c>
      <c r="I1059">
        <v>9998</v>
      </c>
      <c r="J1059">
        <v>0</v>
      </c>
      <c r="K1059">
        <v>0</v>
      </c>
      <c r="L1059" t="s">
        <v>18</v>
      </c>
      <c r="M1059" t="s">
        <v>37435</v>
      </c>
      <c r="N1059">
        <f>VLOOKUP(C1059,HIS!D:E,2,FALSE)</f>
        <v>100</v>
      </c>
      <c r="O1059" t="str">
        <f t="shared" si="32"/>
        <v/>
      </c>
      <c r="P1059" s="12" t="str">
        <f>VLOOKUP(C1059,HIS!D:F,3,FALSE)</f>
        <v>2017/06/22</v>
      </c>
      <c r="Q1059">
        <f>VLOOKUP(D1059,微信!D:J,7,FALSE)</f>
        <v>100</v>
      </c>
      <c r="R1059" t="str">
        <f t="shared" si="33"/>
        <v/>
      </c>
    </row>
    <row r="1060" spans="1:18" ht="14.25" hidden="1">
      <c r="A1060">
        <v>1000114870</v>
      </c>
      <c r="B1060" t="s">
        <v>27124</v>
      </c>
      <c r="C1060" s="7" t="s">
        <v>31395</v>
      </c>
      <c r="D1060" s="7" t="s">
        <v>20580</v>
      </c>
      <c r="E1060">
        <v>339120</v>
      </c>
      <c r="F1060" s="38">
        <v>200</v>
      </c>
      <c r="G1060" s="12">
        <v>42908.365636574075</v>
      </c>
      <c r="H1060" s="7" t="s">
        <v>958</v>
      </c>
      <c r="I1060">
        <v>9998</v>
      </c>
      <c r="J1060">
        <v>0</v>
      </c>
      <c r="K1060">
        <v>0</v>
      </c>
      <c r="L1060" t="s">
        <v>18</v>
      </c>
      <c r="M1060" t="s">
        <v>37436</v>
      </c>
      <c r="N1060">
        <f>VLOOKUP(C1060,HIS!D:E,2,FALSE)</f>
        <v>200</v>
      </c>
      <c r="O1060" t="str">
        <f t="shared" si="32"/>
        <v/>
      </c>
      <c r="P1060" s="12" t="str">
        <f>VLOOKUP(C1060,HIS!D:F,3,FALSE)</f>
        <v>2017/06/22</v>
      </c>
      <c r="Q1060">
        <f>VLOOKUP(D1060,微信!D:J,7,FALSE)</f>
        <v>200</v>
      </c>
      <c r="R1060" t="str">
        <f t="shared" si="33"/>
        <v/>
      </c>
    </row>
    <row r="1061" spans="1:18" ht="14.25" hidden="1">
      <c r="A1061">
        <v>1000115300</v>
      </c>
      <c r="B1061" t="s">
        <v>27209</v>
      </c>
      <c r="C1061" s="7" t="s">
        <v>31396</v>
      </c>
      <c r="D1061" s="7" t="s">
        <v>21001</v>
      </c>
      <c r="E1061">
        <v>339188</v>
      </c>
      <c r="F1061" s="38">
        <v>20</v>
      </c>
      <c r="G1061" s="12">
        <v>42908.366527777776</v>
      </c>
      <c r="H1061" s="7" t="s">
        <v>958</v>
      </c>
      <c r="I1061">
        <v>9998</v>
      </c>
      <c r="J1061">
        <v>0</v>
      </c>
      <c r="K1061">
        <v>0</v>
      </c>
      <c r="L1061" t="s">
        <v>18</v>
      </c>
      <c r="M1061" t="s">
        <v>37437</v>
      </c>
      <c r="N1061">
        <f>VLOOKUP(C1061,HIS!D:E,2,FALSE)</f>
        <v>20</v>
      </c>
      <c r="O1061" t="str">
        <f t="shared" si="32"/>
        <v/>
      </c>
      <c r="P1061" s="12" t="str">
        <f>VLOOKUP(C1061,HIS!D:F,3,FALSE)</f>
        <v>2017/06/22</v>
      </c>
      <c r="Q1061">
        <f>VLOOKUP(D1061,微信!D:J,7,FALSE)</f>
        <v>20</v>
      </c>
      <c r="R1061" t="str">
        <f t="shared" si="33"/>
        <v/>
      </c>
    </row>
    <row r="1062" spans="1:18" ht="14.25" hidden="1">
      <c r="A1062">
        <v>1000093880</v>
      </c>
      <c r="B1062" t="s">
        <v>518</v>
      </c>
      <c r="C1062" s="7" t="s">
        <v>31397</v>
      </c>
      <c r="D1062" s="7" t="s">
        <v>20852</v>
      </c>
      <c r="E1062">
        <v>339233</v>
      </c>
      <c r="F1062" s="38">
        <v>100</v>
      </c>
      <c r="G1062" s="12">
        <v>42908.367094907408</v>
      </c>
      <c r="H1062" s="7" t="s">
        <v>959</v>
      </c>
      <c r="I1062">
        <v>9998</v>
      </c>
      <c r="J1062">
        <v>0</v>
      </c>
      <c r="K1062">
        <v>0</v>
      </c>
      <c r="L1062" t="s">
        <v>18</v>
      </c>
      <c r="M1062" t="s">
        <v>37438</v>
      </c>
      <c r="N1062">
        <f>VLOOKUP(C1062,HIS!D:E,2,FALSE)</f>
        <v>100</v>
      </c>
      <c r="O1062" t="str">
        <f t="shared" si="32"/>
        <v/>
      </c>
      <c r="P1062" s="12" t="str">
        <f>VLOOKUP(C1062,HIS!D:F,3,FALSE)</f>
        <v>2017/06/22</v>
      </c>
      <c r="Q1062">
        <f>VLOOKUP(D1062,微信!D:J,7,FALSE)</f>
        <v>100</v>
      </c>
      <c r="R1062" t="str">
        <f t="shared" si="33"/>
        <v/>
      </c>
    </row>
    <row r="1063" spans="1:18" ht="14.25" hidden="1">
      <c r="A1063">
        <v>1000090347</v>
      </c>
      <c r="B1063" t="s">
        <v>431</v>
      </c>
      <c r="C1063" s="7" t="s">
        <v>31398</v>
      </c>
      <c r="D1063" s="7" t="s">
        <v>20950</v>
      </c>
      <c r="E1063">
        <v>339345</v>
      </c>
      <c r="F1063" s="38">
        <v>234</v>
      </c>
      <c r="G1063" s="12">
        <v>42908.368518518517</v>
      </c>
      <c r="H1063" s="7" t="s">
        <v>958</v>
      </c>
      <c r="I1063">
        <v>9998</v>
      </c>
      <c r="J1063">
        <v>0</v>
      </c>
      <c r="K1063">
        <v>0</v>
      </c>
      <c r="L1063" t="s">
        <v>18</v>
      </c>
      <c r="M1063" t="s">
        <v>37439</v>
      </c>
      <c r="N1063">
        <f>VLOOKUP(C1063,HIS!D:E,2,FALSE)</f>
        <v>234</v>
      </c>
      <c r="O1063" t="str">
        <f t="shared" si="32"/>
        <v/>
      </c>
      <c r="P1063" s="12" t="str">
        <f>VLOOKUP(C1063,HIS!D:F,3,FALSE)</f>
        <v>2017/06/22</v>
      </c>
      <c r="Q1063">
        <f>VLOOKUP(D1063,微信!D:J,7,FALSE)</f>
        <v>234</v>
      </c>
      <c r="R1063" t="str">
        <f t="shared" si="33"/>
        <v/>
      </c>
    </row>
    <row r="1064" spans="1:18" ht="14.25" hidden="1">
      <c r="A1064">
        <v>1000115107</v>
      </c>
      <c r="B1064" t="s">
        <v>27210</v>
      </c>
      <c r="C1064" s="7" t="s">
        <v>31399</v>
      </c>
      <c r="D1064" s="7" t="s">
        <v>20659</v>
      </c>
      <c r="E1064">
        <v>339424</v>
      </c>
      <c r="F1064" s="38">
        <v>1200</v>
      </c>
      <c r="G1064" s="12">
        <v>42908.369490740741</v>
      </c>
      <c r="H1064" s="7" t="s">
        <v>958</v>
      </c>
      <c r="I1064">
        <v>9998</v>
      </c>
      <c r="J1064">
        <v>0</v>
      </c>
      <c r="K1064">
        <v>0</v>
      </c>
      <c r="L1064" t="s">
        <v>18</v>
      </c>
      <c r="M1064" t="s">
        <v>37440</v>
      </c>
      <c r="N1064">
        <f>VLOOKUP(C1064,HIS!D:E,2,FALSE)</f>
        <v>1200</v>
      </c>
      <c r="O1064" t="str">
        <f t="shared" si="32"/>
        <v/>
      </c>
      <c r="P1064" s="12" t="str">
        <f>VLOOKUP(C1064,HIS!D:F,3,FALSE)</f>
        <v>2017/06/22</v>
      </c>
      <c r="Q1064">
        <f>VLOOKUP(D1064,微信!D:J,7,FALSE)</f>
        <v>1200</v>
      </c>
      <c r="R1064" t="str">
        <f t="shared" si="33"/>
        <v/>
      </c>
    </row>
    <row r="1065" spans="1:18" ht="14.25" hidden="1">
      <c r="A1065">
        <v>1000114618</v>
      </c>
      <c r="B1065" t="s">
        <v>27211</v>
      </c>
      <c r="C1065" s="7" t="s">
        <v>31400</v>
      </c>
      <c r="D1065" s="7" t="s">
        <v>20759</v>
      </c>
      <c r="E1065">
        <v>339455</v>
      </c>
      <c r="F1065" s="38">
        <v>120</v>
      </c>
      <c r="G1065" s="12">
        <v>42908.369606481479</v>
      </c>
      <c r="H1065" s="7" t="s">
        <v>959</v>
      </c>
      <c r="I1065">
        <v>9998</v>
      </c>
      <c r="J1065">
        <v>0</v>
      </c>
      <c r="K1065">
        <v>0</v>
      </c>
      <c r="L1065" t="s">
        <v>18</v>
      </c>
      <c r="M1065" t="s">
        <v>37441</v>
      </c>
      <c r="N1065">
        <f>VLOOKUP(C1065,HIS!D:E,2,FALSE)</f>
        <v>120</v>
      </c>
      <c r="O1065" t="str">
        <f t="shared" si="32"/>
        <v/>
      </c>
      <c r="P1065" s="12" t="str">
        <f>VLOOKUP(C1065,HIS!D:F,3,FALSE)</f>
        <v>2017/06/22</v>
      </c>
      <c r="Q1065">
        <f>VLOOKUP(D1065,微信!D:J,7,FALSE)</f>
        <v>120</v>
      </c>
      <c r="R1065" t="str">
        <f t="shared" si="33"/>
        <v/>
      </c>
    </row>
    <row r="1066" spans="1:18" ht="14.25" hidden="1">
      <c r="A1066">
        <v>1000113785</v>
      </c>
      <c r="B1066" t="s">
        <v>27212</v>
      </c>
      <c r="C1066" s="7" t="s">
        <v>31401</v>
      </c>
      <c r="D1066" s="7" t="s">
        <v>20667</v>
      </c>
      <c r="E1066">
        <v>339462</v>
      </c>
      <c r="F1066" s="38">
        <v>300</v>
      </c>
      <c r="G1066" s="12">
        <v>42908.369780092595</v>
      </c>
      <c r="H1066" s="7" t="s">
        <v>958</v>
      </c>
      <c r="I1066">
        <v>9998</v>
      </c>
      <c r="J1066">
        <v>0</v>
      </c>
      <c r="K1066">
        <v>0</v>
      </c>
      <c r="L1066" t="s">
        <v>18</v>
      </c>
      <c r="M1066" t="s">
        <v>37442</v>
      </c>
      <c r="N1066">
        <f>VLOOKUP(C1066,HIS!D:E,2,FALSE)</f>
        <v>300</v>
      </c>
      <c r="O1066" t="str">
        <f t="shared" si="32"/>
        <v/>
      </c>
      <c r="P1066" s="12" t="str">
        <f>VLOOKUP(C1066,HIS!D:F,3,FALSE)</f>
        <v>2017/06/22</v>
      </c>
      <c r="Q1066">
        <f>VLOOKUP(D1066,微信!D:J,7,FALSE)</f>
        <v>300</v>
      </c>
      <c r="R1066" t="str">
        <f t="shared" si="33"/>
        <v/>
      </c>
    </row>
    <row r="1067" spans="1:18" ht="14.25" hidden="1">
      <c r="A1067">
        <v>1000115345</v>
      </c>
      <c r="B1067" t="s">
        <v>27213</v>
      </c>
      <c r="C1067" s="7" t="s">
        <v>31402</v>
      </c>
      <c r="D1067" s="7" t="s">
        <v>20658</v>
      </c>
      <c r="E1067">
        <v>339460</v>
      </c>
      <c r="F1067" s="38">
        <v>900</v>
      </c>
      <c r="G1067" s="12">
        <v>42908.36986111111</v>
      </c>
      <c r="H1067" s="7" t="s">
        <v>958</v>
      </c>
      <c r="I1067">
        <v>9998</v>
      </c>
      <c r="J1067">
        <v>0</v>
      </c>
      <c r="K1067">
        <v>0</v>
      </c>
      <c r="L1067" t="s">
        <v>18</v>
      </c>
      <c r="M1067" t="s">
        <v>37443</v>
      </c>
      <c r="N1067">
        <f>VLOOKUP(C1067,HIS!D:E,2,FALSE)</f>
        <v>900</v>
      </c>
      <c r="O1067" t="str">
        <f t="shared" si="32"/>
        <v/>
      </c>
      <c r="P1067" s="12" t="str">
        <f>VLOOKUP(C1067,HIS!D:F,3,FALSE)</f>
        <v>2017/06/22</v>
      </c>
      <c r="Q1067">
        <f>VLOOKUP(D1067,微信!D:J,7,FALSE)</f>
        <v>900</v>
      </c>
      <c r="R1067" t="str">
        <f t="shared" si="33"/>
        <v/>
      </c>
    </row>
    <row r="1068" spans="1:18" ht="14.25" hidden="1">
      <c r="A1068">
        <v>1000114974</v>
      </c>
      <c r="B1068" t="s">
        <v>27189</v>
      </c>
      <c r="C1068" s="7" t="s">
        <v>31403</v>
      </c>
      <c r="D1068" s="7" t="s">
        <v>20447</v>
      </c>
      <c r="E1068">
        <v>339474</v>
      </c>
      <c r="F1068" s="38">
        <v>50</v>
      </c>
      <c r="G1068" s="12">
        <v>42908.369872685187</v>
      </c>
      <c r="H1068" s="7" t="s">
        <v>958</v>
      </c>
      <c r="I1068">
        <v>9998</v>
      </c>
      <c r="J1068">
        <v>0</v>
      </c>
      <c r="K1068">
        <v>0</v>
      </c>
      <c r="L1068" t="s">
        <v>18</v>
      </c>
      <c r="M1068" t="s">
        <v>37444</v>
      </c>
      <c r="N1068">
        <f>VLOOKUP(C1068,HIS!D:E,2,FALSE)</f>
        <v>50</v>
      </c>
      <c r="O1068" t="str">
        <f t="shared" si="32"/>
        <v/>
      </c>
      <c r="P1068" s="12" t="str">
        <f>VLOOKUP(C1068,HIS!D:F,3,FALSE)</f>
        <v>2017/06/22</v>
      </c>
      <c r="Q1068">
        <f>VLOOKUP(D1068,微信!D:J,7,FALSE)</f>
        <v>50</v>
      </c>
      <c r="R1068" t="str">
        <f t="shared" si="33"/>
        <v/>
      </c>
    </row>
    <row r="1069" spans="1:18" ht="14.25" hidden="1">
      <c r="A1069">
        <v>1000101153</v>
      </c>
      <c r="B1069" t="s">
        <v>27214</v>
      </c>
      <c r="C1069" s="7" t="s">
        <v>31404</v>
      </c>
      <c r="D1069" s="7" t="s">
        <v>20692</v>
      </c>
      <c r="E1069">
        <v>339476</v>
      </c>
      <c r="F1069" s="38">
        <v>100</v>
      </c>
      <c r="G1069" s="12">
        <v>42908.369872685187</v>
      </c>
      <c r="H1069" s="7" t="s">
        <v>959</v>
      </c>
      <c r="I1069">
        <v>9998</v>
      </c>
      <c r="J1069">
        <v>0</v>
      </c>
      <c r="K1069">
        <v>0</v>
      </c>
      <c r="L1069" t="s">
        <v>18</v>
      </c>
      <c r="M1069" t="s">
        <v>37445</v>
      </c>
      <c r="N1069">
        <f>VLOOKUP(C1069,HIS!D:E,2,FALSE)</f>
        <v>100</v>
      </c>
      <c r="O1069" t="str">
        <f t="shared" si="32"/>
        <v/>
      </c>
      <c r="P1069" s="12" t="str">
        <f>VLOOKUP(C1069,HIS!D:F,3,FALSE)</f>
        <v>2017/06/22</v>
      </c>
      <c r="Q1069">
        <f>VLOOKUP(D1069,微信!D:J,7,FALSE)</f>
        <v>100</v>
      </c>
      <c r="R1069" t="str">
        <f t="shared" si="33"/>
        <v/>
      </c>
    </row>
    <row r="1070" spans="1:18" ht="14.25" hidden="1">
      <c r="A1070">
        <v>1000115263</v>
      </c>
      <c r="B1070" t="s">
        <v>27215</v>
      </c>
      <c r="C1070" s="7" t="s">
        <v>31405</v>
      </c>
      <c r="D1070" s="7" t="s">
        <v>20541</v>
      </c>
      <c r="E1070">
        <v>339494</v>
      </c>
      <c r="F1070" s="38">
        <v>300</v>
      </c>
      <c r="G1070" s="12">
        <v>42908.370208333334</v>
      </c>
      <c r="H1070" s="7" t="s">
        <v>958</v>
      </c>
      <c r="I1070">
        <v>9998</v>
      </c>
      <c r="J1070">
        <v>0</v>
      </c>
      <c r="K1070">
        <v>0</v>
      </c>
      <c r="L1070" t="s">
        <v>18</v>
      </c>
      <c r="M1070" t="s">
        <v>37446</v>
      </c>
      <c r="N1070">
        <f>VLOOKUP(C1070,HIS!D:E,2,FALSE)</f>
        <v>300</v>
      </c>
      <c r="O1070" t="str">
        <f t="shared" si="32"/>
        <v/>
      </c>
      <c r="P1070" s="12" t="str">
        <f>VLOOKUP(C1070,HIS!D:F,3,FALSE)</f>
        <v>2017/06/22</v>
      </c>
      <c r="Q1070">
        <f>VLOOKUP(D1070,微信!D:J,7,FALSE)</f>
        <v>300</v>
      </c>
      <c r="R1070" t="str">
        <f t="shared" si="33"/>
        <v/>
      </c>
    </row>
    <row r="1071" spans="1:18" ht="14.25" hidden="1">
      <c r="A1071">
        <v>1000115350</v>
      </c>
      <c r="B1071" t="s">
        <v>27216</v>
      </c>
      <c r="C1071" s="7" t="s">
        <v>31406</v>
      </c>
      <c r="D1071" s="7" t="s">
        <v>21134</v>
      </c>
      <c r="E1071">
        <v>339501</v>
      </c>
      <c r="F1071" s="38">
        <v>900</v>
      </c>
      <c r="G1071" s="12">
        <v>42908.370370370372</v>
      </c>
      <c r="H1071" s="7" t="s">
        <v>958</v>
      </c>
      <c r="I1071">
        <v>9998</v>
      </c>
      <c r="J1071">
        <v>0</v>
      </c>
      <c r="K1071">
        <v>0</v>
      </c>
      <c r="L1071" t="s">
        <v>18</v>
      </c>
      <c r="M1071" t="s">
        <v>37447</v>
      </c>
      <c r="N1071">
        <f>VLOOKUP(C1071,HIS!D:E,2,FALSE)</f>
        <v>900</v>
      </c>
      <c r="O1071" t="str">
        <f t="shared" si="32"/>
        <v/>
      </c>
      <c r="P1071" s="12" t="str">
        <f>VLOOKUP(C1071,HIS!D:F,3,FALSE)</f>
        <v>2017/06/22</v>
      </c>
      <c r="Q1071">
        <f>VLOOKUP(D1071,微信!D:J,7,FALSE)</f>
        <v>900</v>
      </c>
      <c r="R1071" t="str">
        <f t="shared" si="33"/>
        <v/>
      </c>
    </row>
    <row r="1072" spans="1:18" ht="14.25" hidden="1">
      <c r="A1072">
        <v>1000115134</v>
      </c>
      <c r="B1072" t="s">
        <v>27217</v>
      </c>
      <c r="C1072" s="7" t="s">
        <v>31407</v>
      </c>
      <c r="D1072" s="7" t="s">
        <v>20731</v>
      </c>
      <c r="E1072">
        <v>339553</v>
      </c>
      <c r="F1072" s="38">
        <v>100</v>
      </c>
      <c r="G1072" s="12">
        <v>42908.370763888888</v>
      </c>
      <c r="H1072" s="7" t="s">
        <v>958</v>
      </c>
      <c r="I1072">
        <v>9998</v>
      </c>
      <c r="J1072">
        <v>0</v>
      </c>
      <c r="K1072">
        <v>0</v>
      </c>
      <c r="L1072" t="s">
        <v>18</v>
      </c>
      <c r="M1072" t="s">
        <v>37448</v>
      </c>
      <c r="N1072">
        <f>VLOOKUP(C1072,HIS!D:E,2,FALSE)</f>
        <v>100</v>
      </c>
      <c r="O1072" t="str">
        <f t="shared" si="32"/>
        <v/>
      </c>
      <c r="P1072" s="12" t="str">
        <f>VLOOKUP(C1072,HIS!D:F,3,FALSE)</f>
        <v>2017/06/22</v>
      </c>
      <c r="Q1072">
        <f>VLOOKUP(D1072,微信!D:J,7,FALSE)</f>
        <v>100</v>
      </c>
      <c r="R1072" t="str">
        <f t="shared" si="33"/>
        <v/>
      </c>
    </row>
    <row r="1073" spans="1:18" ht="14.25" hidden="1">
      <c r="A1073">
        <v>1000114618</v>
      </c>
      <c r="B1073" t="s">
        <v>27211</v>
      </c>
      <c r="C1073" s="7" t="s">
        <v>31408</v>
      </c>
      <c r="D1073" s="7" t="s">
        <v>20757</v>
      </c>
      <c r="E1073">
        <v>339549</v>
      </c>
      <c r="F1073" s="38">
        <v>90</v>
      </c>
      <c r="G1073" s="12">
        <v>42908.370983796296</v>
      </c>
      <c r="H1073" s="7" t="s">
        <v>959</v>
      </c>
      <c r="I1073">
        <v>9998</v>
      </c>
      <c r="J1073">
        <v>0</v>
      </c>
      <c r="K1073">
        <v>0</v>
      </c>
      <c r="L1073" t="s">
        <v>18</v>
      </c>
      <c r="M1073" t="s">
        <v>37449</v>
      </c>
      <c r="N1073">
        <f>VLOOKUP(C1073,HIS!D:E,2,FALSE)</f>
        <v>90</v>
      </c>
      <c r="O1073" t="str">
        <f t="shared" si="32"/>
        <v/>
      </c>
      <c r="P1073" s="12" t="str">
        <f>VLOOKUP(C1073,HIS!D:F,3,FALSE)</f>
        <v>2017/06/22</v>
      </c>
      <c r="Q1073">
        <f>VLOOKUP(D1073,微信!D:J,7,FALSE)</f>
        <v>90</v>
      </c>
      <c r="R1073" t="str">
        <f t="shared" si="33"/>
        <v/>
      </c>
    </row>
    <row r="1074" spans="1:18" ht="14.25" hidden="1">
      <c r="A1074">
        <v>1000101153</v>
      </c>
      <c r="B1074" t="s">
        <v>27214</v>
      </c>
      <c r="C1074" s="7" t="s">
        <v>31409</v>
      </c>
      <c r="D1074" s="7" t="s">
        <v>20693</v>
      </c>
      <c r="E1074">
        <v>339710</v>
      </c>
      <c r="F1074" s="38">
        <v>100</v>
      </c>
      <c r="G1074" s="12">
        <v>42908.373310185183</v>
      </c>
      <c r="H1074" s="7" t="s">
        <v>958</v>
      </c>
      <c r="I1074">
        <v>9998</v>
      </c>
      <c r="J1074">
        <v>0</v>
      </c>
      <c r="K1074">
        <v>0</v>
      </c>
      <c r="L1074" t="s">
        <v>18</v>
      </c>
      <c r="M1074" t="s">
        <v>37450</v>
      </c>
      <c r="N1074">
        <f>VLOOKUP(C1074,HIS!D:E,2,FALSE)</f>
        <v>100</v>
      </c>
      <c r="O1074" t="str">
        <f t="shared" si="32"/>
        <v/>
      </c>
      <c r="P1074" s="12" t="str">
        <f>VLOOKUP(C1074,HIS!D:F,3,FALSE)</f>
        <v>2017/06/22</v>
      </c>
      <c r="Q1074">
        <f>VLOOKUP(D1074,微信!D:J,7,FALSE)</f>
        <v>100</v>
      </c>
      <c r="R1074" t="str">
        <f t="shared" si="33"/>
        <v/>
      </c>
    </row>
    <row r="1075" spans="1:18" ht="14.25" hidden="1">
      <c r="A1075" t="s">
        <v>26337</v>
      </c>
      <c r="B1075" t="s">
        <v>27218</v>
      </c>
      <c r="C1075" s="7" t="s">
        <v>31410</v>
      </c>
      <c r="D1075" s="7" t="s">
        <v>20749</v>
      </c>
      <c r="E1075">
        <v>339749</v>
      </c>
      <c r="F1075" s="38">
        <v>100</v>
      </c>
      <c r="G1075" s="12">
        <v>42908.37363425926</v>
      </c>
      <c r="H1075" s="7" t="s">
        <v>959</v>
      </c>
      <c r="I1075">
        <v>9998</v>
      </c>
      <c r="J1075">
        <v>0</v>
      </c>
      <c r="K1075">
        <v>0</v>
      </c>
      <c r="L1075" t="s">
        <v>18</v>
      </c>
      <c r="M1075" t="s">
        <v>37451</v>
      </c>
      <c r="N1075">
        <f>VLOOKUP(C1075,HIS!D:E,2,FALSE)</f>
        <v>100</v>
      </c>
      <c r="O1075" t="str">
        <f t="shared" si="32"/>
        <v/>
      </c>
      <c r="P1075" s="12" t="str">
        <f>VLOOKUP(C1075,HIS!D:F,3,FALSE)</f>
        <v>2017/06/22</v>
      </c>
      <c r="Q1075">
        <f>VLOOKUP(D1075,微信!D:J,7,FALSE)</f>
        <v>100</v>
      </c>
      <c r="R1075" t="str">
        <f t="shared" si="33"/>
        <v/>
      </c>
    </row>
    <row r="1076" spans="1:18" ht="14.25" hidden="1">
      <c r="A1076">
        <v>1000115101</v>
      </c>
      <c r="B1076" t="s">
        <v>27219</v>
      </c>
      <c r="C1076" s="7" t="s">
        <v>31411</v>
      </c>
      <c r="D1076" s="7" t="s">
        <v>20649</v>
      </c>
      <c r="E1076">
        <v>339709</v>
      </c>
      <c r="F1076" s="38">
        <v>200</v>
      </c>
      <c r="G1076" s="12">
        <v>42908.373854166668</v>
      </c>
      <c r="H1076" s="7" t="s">
        <v>959</v>
      </c>
      <c r="I1076">
        <v>9998</v>
      </c>
      <c r="J1076">
        <v>0</v>
      </c>
      <c r="K1076">
        <v>0</v>
      </c>
      <c r="L1076" t="s">
        <v>18</v>
      </c>
      <c r="M1076" t="s">
        <v>37452</v>
      </c>
      <c r="N1076">
        <f>VLOOKUP(C1076,HIS!D:E,2,FALSE)</f>
        <v>200</v>
      </c>
      <c r="O1076" t="str">
        <f t="shared" si="32"/>
        <v/>
      </c>
      <c r="P1076" s="12" t="str">
        <f>VLOOKUP(C1076,HIS!D:F,3,FALSE)</f>
        <v>2017/06/22</v>
      </c>
      <c r="Q1076">
        <f>VLOOKUP(D1076,微信!D:J,7,FALSE)</f>
        <v>200</v>
      </c>
      <c r="R1076" t="str">
        <f t="shared" si="33"/>
        <v/>
      </c>
    </row>
    <row r="1077" spans="1:18" ht="14.25" hidden="1">
      <c r="A1077">
        <v>1000115062</v>
      </c>
      <c r="B1077" t="s">
        <v>27178</v>
      </c>
      <c r="C1077" s="7" t="s">
        <v>31412</v>
      </c>
      <c r="D1077" s="7" t="s">
        <v>20350</v>
      </c>
      <c r="E1077">
        <v>339772</v>
      </c>
      <c r="F1077" s="38">
        <v>90</v>
      </c>
      <c r="G1077" s="12">
        <v>42908.37395833333</v>
      </c>
      <c r="H1077" s="7" t="s">
        <v>959</v>
      </c>
      <c r="I1077">
        <v>9998</v>
      </c>
      <c r="J1077">
        <v>0</v>
      </c>
      <c r="K1077">
        <v>0</v>
      </c>
      <c r="L1077" t="s">
        <v>18</v>
      </c>
      <c r="M1077" t="s">
        <v>37453</v>
      </c>
      <c r="N1077">
        <f>VLOOKUP(C1077,HIS!D:E,2,FALSE)</f>
        <v>90</v>
      </c>
      <c r="O1077" t="str">
        <f t="shared" si="32"/>
        <v/>
      </c>
      <c r="P1077" s="12" t="str">
        <f>VLOOKUP(C1077,HIS!D:F,3,FALSE)</f>
        <v>2017/06/22</v>
      </c>
      <c r="Q1077">
        <f>VLOOKUP(D1077,微信!D:J,7,FALSE)</f>
        <v>90</v>
      </c>
      <c r="R1077" t="str">
        <f t="shared" si="33"/>
        <v/>
      </c>
    </row>
    <row r="1078" spans="1:18" ht="14.25" hidden="1">
      <c r="A1078">
        <v>1000115402</v>
      </c>
      <c r="B1078" t="s">
        <v>27220</v>
      </c>
      <c r="C1078" s="7" t="s">
        <v>31413</v>
      </c>
      <c r="D1078" s="7" t="s">
        <v>20923</v>
      </c>
      <c r="E1078">
        <v>339799</v>
      </c>
      <c r="F1078" s="38">
        <v>900</v>
      </c>
      <c r="G1078" s="12">
        <v>42908.374328703707</v>
      </c>
      <c r="H1078" s="7" t="s">
        <v>958</v>
      </c>
      <c r="I1078">
        <v>9998</v>
      </c>
      <c r="J1078">
        <v>0</v>
      </c>
      <c r="K1078">
        <v>0</v>
      </c>
      <c r="L1078" t="s">
        <v>18</v>
      </c>
      <c r="M1078" t="s">
        <v>37454</v>
      </c>
      <c r="N1078">
        <f>VLOOKUP(C1078,HIS!D:E,2,FALSE)</f>
        <v>900</v>
      </c>
      <c r="O1078" t="str">
        <f t="shared" si="32"/>
        <v/>
      </c>
      <c r="P1078" s="12" t="str">
        <f>VLOOKUP(C1078,HIS!D:F,3,FALSE)</f>
        <v>2017/06/22</v>
      </c>
      <c r="Q1078">
        <f>VLOOKUP(D1078,微信!D:J,7,FALSE)</f>
        <v>900</v>
      </c>
      <c r="R1078" t="str">
        <f t="shared" si="33"/>
        <v/>
      </c>
    </row>
    <row r="1079" spans="1:18" ht="14.25" hidden="1">
      <c r="A1079">
        <v>1000115164</v>
      </c>
      <c r="B1079" t="s">
        <v>27221</v>
      </c>
      <c r="C1079" s="7" t="s">
        <v>31414</v>
      </c>
      <c r="D1079" s="7" t="s">
        <v>20648</v>
      </c>
      <c r="E1079">
        <v>339793</v>
      </c>
      <c r="F1079" s="38">
        <v>100</v>
      </c>
      <c r="G1079" s="12">
        <v>42908.374918981484</v>
      </c>
      <c r="H1079" s="7" t="s">
        <v>959</v>
      </c>
      <c r="I1079">
        <v>9998</v>
      </c>
      <c r="J1079">
        <v>0</v>
      </c>
      <c r="K1079">
        <v>0</v>
      </c>
      <c r="L1079" t="s">
        <v>18</v>
      </c>
      <c r="M1079" t="s">
        <v>37455</v>
      </c>
      <c r="N1079">
        <f>VLOOKUP(C1079,HIS!D:E,2,FALSE)</f>
        <v>100</v>
      </c>
      <c r="O1079" t="str">
        <f t="shared" si="32"/>
        <v/>
      </c>
      <c r="P1079" s="12" t="str">
        <f>VLOOKUP(C1079,HIS!D:F,3,FALSE)</f>
        <v>2017/06/22</v>
      </c>
      <c r="Q1079">
        <f>VLOOKUP(D1079,微信!D:J,7,FALSE)</f>
        <v>100</v>
      </c>
      <c r="R1079" t="str">
        <f t="shared" si="33"/>
        <v/>
      </c>
    </row>
    <row r="1080" spans="1:18" ht="14.25" hidden="1">
      <c r="A1080">
        <v>1000115107</v>
      </c>
      <c r="B1080" t="s">
        <v>27210</v>
      </c>
      <c r="C1080" s="7" t="s">
        <v>31415</v>
      </c>
      <c r="D1080" s="7" t="s">
        <v>20657</v>
      </c>
      <c r="E1080">
        <v>339855</v>
      </c>
      <c r="F1080" s="38">
        <v>50</v>
      </c>
      <c r="G1080" s="12">
        <v>42908.375057870369</v>
      </c>
      <c r="H1080" s="7" t="s">
        <v>958</v>
      </c>
      <c r="I1080">
        <v>9998</v>
      </c>
      <c r="J1080">
        <v>0</v>
      </c>
      <c r="K1080">
        <v>0</v>
      </c>
      <c r="L1080" t="s">
        <v>18</v>
      </c>
      <c r="M1080" t="s">
        <v>37456</v>
      </c>
      <c r="N1080">
        <f>VLOOKUP(C1080,HIS!D:E,2,FALSE)</f>
        <v>50</v>
      </c>
      <c r="O1080" t="str">
        <f t="shared" si="32"/>
        <v/>
      </c>
      <c r="P1080" s="12" t="str">
        <f>VLOOKUP(C1080,HIS!D:F,3,FALSE)</f>
        <v>2017/06/22</v>
      </c>
      <c r="Q1080">
        <f>VLOOKUP(D1080,微信!D:J,7,FALSE)</f>
        <v>50</v>
      </c>
      <c r="R1080" t="str">
        <f t="shared" si="33"/>
        <v/>
      </c>
    </row>
    <row r="1081" spans="1:18" ht="14.25" hidden="1">
      <c r="A1081">
        <v>1000114929</v>
      </c>
      <c r="B1081" t="s">
        <v>27138</v>
      </c>
      <c r="C1081" s="7" t="s">
        <v>31416</v>
      </c>
      <c r="D1081" s="7" t="s">
        <v>20917</v>
      </c>
      <c r="E1081">
        <v>339867</v>
      </c>
      <c r="F1081" s="38">
        <v>1250</v>
      </c>
      <c r="G1081" s="12">
        <v>42908.375173611108</v>
      </c>
      <c r="H1081" s="7" t="s">
        <v>958</v>
      </c>
      <c r="I1081">
        <v>9998</v>
      </c>
      <c r="J1081">
        <v>0</v>
      </c>
      <c r="K1081">
        <v>0</v>
      </c>
      <c r="L1081" t="s">
        <v>18</v>
      </c>
      <c r="M1081" t="s">
        <v>37457</v>
      </c>
      <c r="N1081">
        <f>VLOOKUP(C1081,HIS!D:E,2,FALSE)</f>
        <v>1250</v>
      </c>
      <c r="O1081" t="str">
        <f t="shared" si="32"/>
        <v/>
      </c>
      <c r="P1081" s="12" t="str">
        <f>VLOOKUP(C1081,HIS!D:F,3,FALSE)</f>
        <v>2017/06/22</v>
      </c>
      <c r="Q1081">
        <f>VLOOKUP(D1081,微信!D:J,7,FALSE)</f>
        <v>1250</v>
      </c>
      <c r="R1081" t="str">
        <f t="shared" si="33"/>
        <v/>
      </c>
    </row>
    <row r="1082" spans="1:18" ht="14.25" hidden="1">
      <c r="A1082">
        <v>1000115350</v>
      </c>
      <c r="B1082" t="s">
        <v>27216</v>
      </c>
      <c r="C1082" s="7" t="s">
        <v>31417</v>
      </c>
      <c r="D1082" s="7" t="s">
        <v>21135</v>
      </c>
      <c r="E1082">
        <v>339881</v>
      </c>
      <c r="F1082" s="38">
        <v>350</v>
      </c>
      <c r="G1082" s="12">
        <v>42908.375381944446</v>
      </c>
      <c r="H1082" s="7" t="s">
        <v>958</v>
      </c>
      <c r="I1082">
        <v>9998</v>
      </c>
      <c r="J1082">
        <v>0</v>
      </c>
      <c r="K1082">
        <v>0</v>
      </c>
      <c r="L1082" t="s">
        <v>18</v>
      </c>
      <c r="M1082" t="s">
        <v>37458</v>
      </c>
      <c r="N1082">
        <f>VLOOKUP(C1082,HIS!D:E,2,FALSE)</f>
        <v>350</v>
      </c>
      <c r="O1082" t="str">
        <f t="shared" si="32"/>
        <v/>
      </c>
      <c r="P1082" s="12" t="str">
        <f>VLOOKUP(C1082,HIS!D:F,3,FALSE)</f>
        <v>2017/06/22</v>
      </c>
      <c r="Q1082">
        <f>VLOOKUP(D1082,微信!D:J,7,FALSE)</f>
        <v>350</v>
      </c>
      <c r="R1082" t="str">
        <f t="shared" si="33"/>
        <v/>
      </c>
    </row>
    <row r="1083" spans="1:18" ht="14.25" hidden="1">
      <c r="A1083">
        <v>1000115389</v>
      </c>
      <c r="B1083" t="s">
        <v>27222</v>
      </c>
      <c r="C1083" s="7" t="s">
        <v>31418</v>
      </c>
      <c r="D1083" s="7" t="s">
        <v>21002</v>
      </c>
      <c r="E1083">
        <v>339913</v>
      </c>
      <c r="F1083" s="38">
        <v>2000</v>
      </c>
      <c r="G1083" s="12">
        <v>42908.375509259262</v>
      </c>
      <c r="H1083" s="7" t="s">
        <v>958</v>
      </c>
      <c r="I1083">
        <v>9998</v>
      </c>
      <c r="J1083">
        <v>0</v>
      </c>
      <c r="K1083">
        <v>0</v>
      </c>
      <c r="L1083" t="s">
        <v>18</v>
      </c>
      <c r="M1083" t="s">
        <v>37459</v>
      </c>
      <c r="N1083">
        <f>VLOOKUP(C1083,HIS!D:E,2,FALSE)</f>
        <v>2000</v>
      </c>
      <c r="O1083" t="str">
        <f t="shared" si="32"/>
        <v/>
      </c>
      <c r="P1083" s="12" t="str">
        <f>VLOOKUP(C1083,HIS!D:F,3,FALSE)</f>
        <v>2017/06/22</v>
      </c>
      <c r="Q1083">
        <f>VLOOKUP(D1083,微信!D:J,7,FALSE)</f>
        <v>2000</v>
      </c>
      <c r="R1083" t="str">
        <f t="shared" si="33"/>
        <v/>
      </c>
    </row>
    <row r="1084" spans="1:18" ht="14.25" hidden="1">
      <c r="A1084">
        <v>1000040287</v>
      </c>
      <c r="B1084" t="s">
        <v>27223</v>
      </c>
      <c r="C1084" s="7" t="s">
        <v>31419</v>
      </c>
      <c r="D1084" s="7" t="s">
        <v>21033</v>
      </c>
      <c r="E1084">
        <v>339924</v>
      </c>
      <c r="F1084" s="38">
        <v>100</v>
      </c>
      <c r="G1084" s="12">
        <v>42908.375625000001</v>
      </c>
      <c r="H1084" s="7" t="s">
        <v>958</v>
      </c>
      <c r="I1084">
        <v>9998</v>
      </c>
      <c r="J1084">
        <v>0</v>
      </c>
      <c r="K1084">
        <v>0</v>
      </c>
      <c r="L1084" t="s">
        <v>18</v>
      </c>
      <c r="M1084" t="s">
        <v>37460</v>
      </c>
      <c r="N1084">
        <f>VLOOKUP(C1084,HIS!D:E,2,FALSE)</f>
        <v>100</v>
      </c>
      <c r="O1084" t="str">
        <f t="shared" si="32"/>
        <v/>
      </c>
      <c r="P1084" s="12" t="str">
        <f>VLOOKUP(C1084,HIS!D:F,3,FALSE)</f>
        <v>2017/06/22</v>
      </c>
      <c r="Q1084">
        <f>VLOOKUP(D1084,微信!D:J,7,FALSE)</f>
        <v>100</v>
      </c>
      <c r="R1084" t="str">
        <f t="shared" si="33"/>
        <v/>
      </c>
    </row>
    <row r="1085" spans="1:18" ht="14.25" hidden="1">
      <c r="A1085">
        <v>1000114771</v>
      </c>
      <c r="B1085" t="s">
        <v>27224</v>
      </c>
      <c r="C1085" s="7" t="s">
        <v>31420</v>
      </c>
      <c r="D1085" s="7" t="s">
        <v>20312</v>
      </c>
      <c r="E1085">
        <v>339922</v>
      </c>
      <c r="F1085" s="38">
        <v>50</v>
      </c>
      <c r="G1085" s="12">
        <v>42908.375856481478</v>
      </c>
      <c r="H1085" s="7" t="s">
        <v>958</v>
      </c>
      <c r="I1085">
        <v>9998</v>
      </c>
      <c r="J1085">
        <v>0</v>
      </c>
      <c r="K1085">
        <v>0</v>
      </c>
      <c r="L1085" t="s">
        <v>18</v>
      </c>
      <c r="M1085" t="s">
        <v>37461</v>
      </c>
      <c r="N1085">
        <f>VLOOKUP(C1085,HIS!D:E,2,FALSE)</f>
        <v>50</v>
      </c>
      <c r="O1085" t="str">
        <f t="shared" si="32"/>
        <v/>
      </c>
      <c r="P1085" s="12" t="str">
        <f>VLOOKUP(C1085,HIS!D:F,3,FALSE)</f>
        <v>2017/06/22</v>
      </c>
      <c r="Q1085">
        <f>VLOOKUP(D1085,微信!D:J,7,FALSE)</f>
        <v>50</v>
      </c>
      <c r="R1085" t="str">
        <f t="shared" si="33"/>
        <v/>
      </c>
    </row>
    <row r="1086" spans="1:18" ht="14.25" hidden="1">
      <c r="A1086">
        <v>1000094628</v>
      </c>
      <c r="B1086" t="s">
        <v>542</v>
      </c>
      <c r="C1086" s="7" t="s">
        <v>31421</v>
      </c>
      <c r="D1086" s="7" t="s">
        <v>20551</v>
      </c>
      <c r="E1086">
        <v>339952</v>
      </c>
      <c r="F1086" s="38">
        <v>200</v>
      </c>
      <c r="G1086" s="12">
        <v>42908.376261574071</v>
      </c>
      <c r="H1086" s="7" t="s">
        <v>958</v>
      </c>
      <c r="I1086">
        <v>9998</v>
      </c>
      <c r="J1086">
        <v>0</v>
      </c>
      <c r="K1086">
        <v>0</v>
      </c>
      <c r="L1086" t="s">
        <v>18</v>
      </c>
      <c r="M1086" t="s">
        <v>37462</v>
      </c>
      <c r="N1086">
        <f>VLOOKUP(C1086,HIS!D:E,2,FALSE)</f>
        <v>200</v>
      </c>
      <c r="O1086" t="str">
        <f t="shared" si="32"/>
        <v/>
      </c>
      <c r="P1086" s="12" t="str">
        <f>VLOOKUP(C1086,HIS!D:F,3,FALSE)</f>
        <v>2017/06/22</v>
      </c>
      <c r="Q1086">
        <f>VLOOKUP(D1086,微信!D:J,7,FALSE)</f>
        <v>200</v>
      </c>
      <c r="R1086" t="str">
        <f t="shared" si="33"/>
        <v/>
      </c>
    </row>
    <row r="1087" spans="1:18" ht="14.25" hidden="1">
      <c r="A1087">
        <v>1000115390</v>
      </c>
      <c r="B1087" t="s">
        <v>27225</v>
      </c>
      <c r="C1087" s="7" t="s">
        <v>31422</v>
      </c>
      <c r="D1087" s="7" t="s">
        <v>20535</v>
      </c>
      <c r="E1087">
        <v>339916</v>
      </c>
      <c r="F1087" s="38">
        <v>20</v>
      </c>
      <c r="G1087" s="12">
        <v>42908.376307870371</v>
      </c>
      <c r="H1087" s="7" t="s">
        <v>959</v>
      </c>
      <c r="I1087">
        <v>9998</v>
      </c>
      <c r="J1087">
        <v>0</v>
      </c>
      <c r="K1087">
        <v>0</v>
      </c>
      <c r="L1087" t="s">
        <v>18</v>
      </c>
      <c r="M1087" t="s">
        <v>37463</v>
      </c>
      <c r="N1087">
        <f>VLOOKUP(C1087,HIS!D:E,2,FALSE)</f>
        <v>20</v>
      </c>
      <c r="O1087" t="str">
        <f t="shared" si="32"/>
        <v/>
      </c>
      <c r="P1087" s="12" t="str">
        <f>VLOOKUP(C1087,HIS!D:F,3,FALSE)</f>
        <v>2017/06/22</v>
      </c>
      <c r="Q1087">
        <f>VLOOKUP(D1087,微信!D:J,7,FALSE)</f>
        <v>20</v>
      </c>
      <c r="R1087" t="str">
        <f t="shared" si="33"/>
        <v/>
      </c>
    </row>
    <row r="1088" spans="1:18" ht="14.25" hidden="1">
      <c r="A1088">
        <v>1000114485</v>
      </c>
      <c r="B1088" t="s">
        <v>27226</v>
      </c>
      <c r="C1088" s="7" t="s">
        <v>31423</v>
      </c>
      <c r="D1088" s="7" t="s">
        <v>20376</v>
      </c>
      <c r="E1088">
        <v>340007</v>
      </c>
      <c r="F1088" s="38">
        <v>200</v>
      </c>
      <c r="G1088" s="12">
        <v>42908.376805555556</v>
      </c>
      <c r="H1088" s="7" t="s">
        <v>958</v>
      </c>
      <c r="I1088">
        <v>9998</v>
      </c>
      <c r="J1088">
        <v>0</v>
      </c>
      <c r="K1088">
        <v>0</v>
      </c>
      <c r="L1088" t="s">
        <v>18</v>
      </c>
      <c r="M1088" t="s">
        <v>37464</v>
      </c>
      <c r="N1088">
        <f>VLOOKUP(C1088,HIS!D:E,2,FALSE)</f>
        <v>200</v>
      </c>
      <c r="O1088" t="str">
        <f t="shared" si="32"/>
        <v/>
      </c>
      <c r="P1088" s="12" t="str">
        <f>VLOOKUP(C1088,HIS!D:F,3,FALSE)</f>
        <v>2017/06/22</v>
      </c>
      <c r="Q1088">
        <f>VLOOKUP(D1088,微信!D:J,7,FALSE)</f>
        <v>200</v>
      </c>
      <c r="R1088" t="str">
        <f t="shared" si="33"/>
        <v/>
      </c>
    </row>
    <row r="1089" spans="1:18" ht="14.25" hidden="1">
      <c r="A1089">
        <v>1000114746</v>
      </c>
      <c r="B1089" t="s">
        <v>27227</v>
      </c>
      <c r="C1089" s="7" t="s">
        <v>31424</v>
      </c>
      <c r="D1089" s="7" t="s">
        <v>20377</v>
      </c>
      <c r="E1089">
        <v>340009</v>
      </c>
      <c r="F1089" s="38">
        <v>15</v>
      </c>
      <c r="G1089" s="12">
        <v>42908.376898148148</v>
      </c>
      <c r="H1089" s="7" t="s">
        <v>958</v>
      </c>
      <c r="I1089">
        <v>9998</v>
      </c>
      <c r="J1089">
        <v>0</v>
      </c>
      <c r="K1089">
        <v>0</v>
      </c>
      <c r="L1089" t="s">
        <v>18</v>
      </c>
      <c r="M1089" t="s">
        <v>37465</v>
      </c>
      <c r="N1089">
        <f>VLOOKUP(C1089,HIS!D:E,2,FALSE)</f>
        <v>15</v>
      </c>
      <c r="O1089" t="str">
        <f t="shared" si="32"/>
        <v/>
      </c>
      <c r="P1089" s="12" t="str">
        <f>VLOOKUP(C1089,HIS!D:F,3,FALSE)</f>
        <v>2017/06/22</v>
      </c>
      <c r="Q1089">
        <f>VLOOKUP(D1089,微信!D:J,7,FALSE)</f>
        <v>15</v>
      </c>
      <c r="R1089" t="str">
        <f t="shared" si="33"/>
        <v/>
      </c>
    </row>
    <row r="1090" spans="1:18" ht="14.25" hidden="1">
      <c r="A1090">
        <v>102526963</v>
      </c>
      <c r="B1090" t="s">
        <v>27005</v>
      </c>
      <c r="C1090" s="7" t="s">
        <v>31425</v>
      </c>
      <c r="D1090" s="7" t="s">
        <v>20319</v>
      </c>
      <c r="E1090">
        <v>340047</v>
      </c>
      <c r="F1090" s="38">
        <v>200</v>
      </c>
      <c r="G1090" s="12">
        <v>42908.376956018517</v>
      </c>
      <c r="H1090" s="7" t="s">
        <v>958</v>
      </c>
      <c r="I1090">
        <v>9998</v>
      </c>
      <c r="J1090">
        <v>0</v>
      </c>
      <c r="K1090">
        <v>0</v>
      </c>
      <c r="L1090" t="s">
        <v>18</v>
      </c>
      <c r="M1090" t="s">
        <v>37466</v>
      </c>
      <c r="N1090">
        <f>VLOOKUP(C1090,HIS!D:E,2,FALSE)</f>
        <v>200</v>
      </c>
      <c r="O1090" t="str">
        <f t="shared" si="32"/>
        <v/>
      </c>
      <c r="P1090" s="12" t="str">
        <f>VLOOKUP(C1090,HIS!D:F,3,FALSE)</f>
        <v>2017/06/22</v>
      </c>
      <c r="Q1090">
        <f>VLOOKUP(D1090,微信!D:J,7,FALSE)</f>
        <v>200</v>
      </c>
      <c r="R1090" t="str">
        <f t="shared" si="33"/>
        <v/>
      </c>
    </row>
    <row r="1091" spans="1:18" ht="14.25" hidden="1">
      <c r="A1091">
        <v>1000115438</v>
      </c>
      <c r="B1091" t="s">
        <v>27228</v>
      </c>
      <c r="C1091" s="7" t="s">
        <v>31426</v>
      </c>
      <c r="D1091" s="7" t="s">
        <v>20932</v>
      </c>
      <c r="E1091">
        <v>340027</v>
      </c>
      <c r="F1091" s="38">
        <v>1000</v>
      </c>
      <c r="G1091" s="12">
        <v>42908.37699074074</v>
      </c>
      <c r="H1091" s="7" t="s">
        <v>958</v>
      </c>
      <c r="I1091">
        <v>9998</v>
      </c>
      <c r="J1091">
        <v>0</v>
      </c>
      <c r="K1091">
        <v>0</v>
      </c>
      <c r="L1091" t="s">
        <v>18</v>
      </c>
      <c r="M1091" t="s">
        <v>37467</v>
      </c>
      <c r="N1091">
        <f>VLOOKUP(C1091,HIS!D:E,2,FALSE)</f>
        <v>1000</v>
      </c>
      <c r="O1091" t="str">
        <f t="shared" ref="O1091:O1154" si="34">IF(F1091=N1091,"",1)</f>
        <v/>
      </c>
      <c r="P1091" s="12" t="str">
        <f>VLOOKUP(C1091,HIS!D:F,3,FALSE)</f>
        <v>2017/06/22</v>
      </c>
      <c r="Q1091">
        <f>VLOOKUP(D1091,微信!D:J,7,FALSE)</f>
        <v>1000</v>
      </c>
      <c r="R1091" t="str">
        <f t="shared" ref="R1091:R1154" si="35">IF(F1091=Q1091,"",1)</f>
        <v/>
      </c>
    </row>
    <row r="1092" spans="1:18" ht="14.25" hidden="1">
      <c r="A1092">
        <v>102202373</v>
      </c>
      <c r="B1092" t="s">
        <v>148</v>
      </c>
      <c r="C1092" s="7" t="s">
        <v>31427</v>
      </c>
      <c r="D1092" s="7" t="s">
        <v>21157</v>
      </c>
      <c r="E1092">
        <v>340054</v>
      </c>
      <c r="F1092" s="38">
        <v>1000</v>
      </c>
      <c r="G1092" s="12">
        <v>42908.377268518518</v>
      </c>
      <c r="H1092" s="7" t="s">
        <v>959</v>
      </c>
      <c r="I1092">
        <v>9998</v>
      </c>
      <c r="J1092">
        <v>0</v>
      </c>
      <c r="K1092">
        <v>0</v>
      </c>
      <c r="L1092" t="s">
        <v>18</v>
      </c>
      <c r="M1092" t="s">
        <v>37468</v>
      </c>
      <c r="N1092">
        <f>VLOOKUP(C1092,HIS!D:E,2,FALSE)</f>
        <v>1000</v>
      </c>
      <c r="O1092" t="str">
        <f t="shared" si="34"/>
        <v/>
      </c>
      <c r="P1092" s="12" t="str">
        <f>VLOOKUP(C1092,HIS!D:F,3,FALSE)</f>
        <v>2017/06/22</v>
      </c>
      <c r="Q1092">
        <f>VLOOKUP(D1092,微信!D:J,7,FALSE)</f>
        <v>1000</v>
      </c>
      <c r="R1092" t="str">
        <f t="shared" si="35"/>
        <v/>
      </c>
    </row>
    <row r="1093" spans="1:18" ht="14.25" hidden="1">
      <c r="A1093">
        <v>1000115293</v>
      </c>
      <c r="B1093" t="s">
        <v>27229</v>
      </c>
      <c r="C1093" s="7" t="s">
        <v>31428</v>
      </c>
      <c r="D1093" s="7" t="s">
        <v>21192</v>
      </c>
      <c r="E1093">
        <v>340092</v>
      </c>
      <c r="F1093" s="38">
        <v>200</v>
      </c>
      <c r="G1093" s="12">
        <v>42908.377592592595</v>
      </c>
      <c r="H1093" s="7" t="s">
        <v>958</v>
      </c>
      <c r="I1093">
        <v>9998</v>
      </c>
      <c r="J1093">
        <v>0</v>
      </c>
      <c r="K1093">
        <v>0</v>
      </c>
      <c r="L1093" t="s">
        <v>18</v>
      </c>
      <c r="M1093" t="s">
        <v>37469</v>
      </c>
      <c r="N1093">
        <f>VLOOKUP(C1093,HIS!D:E,2,FALSE)</f>
        <v>200</v>
      </c>
      <c r="O1093" t="str">
        <f t="shared" si="34"/>
        <v/>
      </c>
      <c r="P1093" s="12" t="str">
        <f>VLOOKUP(C1093,HIS!D:F,3,FALSE)</f>
        <v>2017/06/22</v>
      </c>
      <c r="Q1093">
        <f>VLOOKUP(D1093,微信!D:J,7,FALSE)</f>
        <v>200</v>
      </c>
      <c r="R1093" t="str">
        <f t="shared" si="35"/>
        <v/>
      </c>
    </row>
    <row r="1094" spans="1:18" ht="14.25" hidden="1">
      <c r="A1094">
        <v>1000114932</v>
      </c>
      <c r="B1094" t="s">
        <v>27181</v>
      </c>
      <c r="C1094" s="7" t="s">
        <v>31429</v>
      </c>
      <c r="D1094" s="7" t="s">
        <v>20966</v>
      </c>
      <c r="E1094">
        <v>340093</v>
      </c>
      <c r="F1094" s="38">
        <v>600</v>
      </c>
      <c r="G1094" s="12">
        <v>42908.377789351849</v>
      </c>
      <c r="H1094" s="7" t="s">
        <v>958</v>
      </c>
      <c r="I1094">
        <v>9998</v>
      </c>
      <c r="J1094">
        <v>0</v>
      </c>
      <c r="K1094">
        <v>0</v>
      </c>
      <c r="L1094" t="s">
        <v>18</v>
      </c>
      <c r="M1094" t="s">
        <v>37470</v>
      </c>
      <c r="N1094">
        <f>VLOOKUP(C1094,HIS!D:E,2,FALSE)</f>
        <v>600</v>
      </c>
      <c r="O1094" t="str">
        <f t="shared" si="34"/>
        <v/>
      </c>
      <c r="P1094" s="12" t="str">
        <f>VLOOKUP(C1094,HIS!D:F,3,FALSE)</f>
        <v>2017/06/22</v>
      </c>
      <c r="Q1094">
        <f>VLOOKUP(D1094,微信!D:J,7,FALSE)</f>
        <v>600</v>
      </c>
      <c r="R1094" t="str">
        <f t="shared" si="35"/>
        <v/>
      </c>
    </row>
    <row r="1095" spans="1:18" ht="14.25" hidden="1">
      <c r="A1095">
        <v>101270491</v>
      </c>
      <c r="B1095" t="s">
        <v>27230</v>
      </c>
      <c r="C1095" s="7" t="s">
        <v>31430</v>
      </c>
      <c r="D1095" s="7" t="s">
        <v>20830</v>
      </c>
      <c r="E1095">
        <v>340103</v>
      </c>
      <c r="F1095" s="38">
        <v>20</v>
      </c>
      <c r="G1095" s="12">
        <v>42908.377939814818</v>
      </c>
      <c r="H1095" s="7" t="s">
        <v>958</v>
      </c>
      <c r="I1095">
        <v>9998</v>
      </c>
      <c r="J1095">
        <v>0</v>
      </c>
      <c r="K1095">
        <v>0</v>
      </c>
      <c r="L1095" t="s">
        <v>18</v>
      </c>
      <c r="M1095" t="s">
        <v>37471</v>
      </c>
      <c r="N1095">
        <f>VLOOKUP(C1095,HIS!D:E,2,FALSE)</f>
        <v>20</v>
      </c>
      <c r="O1095" t="str">
        <f t="shared" si="34"/>
        <v/>
      </c>
      <c r="P1095" s="12" t="str">
        <f>VLOOKUP(C1095,HIS!D:F,3,FALSE)</f>
        <v>2017/06/22</v>
      </c>
      <c r="Q1095">
        <f>VLOOKUP(D1095,微信!D:J,7,FALSE)</f>
        <v>20</v>
      </c>
      <c r="R1095" t="str">
        <f t="shared" si="35"/>
        <v/>
      </c>
    </row>
    <row r="1096" spans="1:18" ht="14.25" hidden="1">
      <c r="A1096">
        <v>1000115454</v>
      </c>
      <c r="B1096" t="s">
        <v>582</v>
      </c>
      <c r="C1096" s="7" t="s">
        <v>31431</v>
      </c>
      <c r="D1096" s="7" t="s">
        <v>20892</v>
      </c>
      <c r="E1096">
        <v>340147</v>
      </c>
      <c r="F1096" s="38">
        <v>100</v>
      </c>
      <c r="G1096" s="12">
        <v>42908.378518518519</v>
      </c>
      <c r="H1096" s="7" t="s">
        <v>958</v>
      </c>
      <c r="I1096">
        <v>9998</v>
      </c>
      <c r="J1096">
        <v>0</v>
      </c>
      <c r="K1096">
        <v>0</v>
      </c>
      <c r="L1096" t="s">
        <v>18</v>
      </c>
      <c r="M1096" t="s">
        <v>37472</v>
      </c>
      <c r="N1096">
        <f>VLOOKUP(C1096,HIS!D:E,2,FALSE)</f>
        <v>100</v>
      </c>
      <c r="O1096" t="str">
        <f t="shared" si="34"/>
        <v/>
      </c>
      <c r="P1096" s="12" t="str">
        <f>VLOOKUP(C1096,HIS!D:F,3,FALSE)</f>
        <v>2017/06/22</v>
      </c>
      <c r="Q1096">
        <f>VLOOKUP(D1096,微信!D:J,7,FALSE)</f>
        <v>100</v>
      </c>
      <c r="R1096" t="str">
        <f t="shared" si="35"/>
        <v/>
      </c>
    </row>
    <row r="1097" spans="1:18" ht="14.25" hidden="1">
      <c r="A1097">
        <v>1000115405</v>
      </c>
      <c r="B1097" t="s">
        <v>27231</v>
      </c>
      <c r="C1097" s="7" t="s">
        <v>31432</v>
      </c>
      <c r="D1097" s="7" t="s">
        <v>20367</v>
      </c>
      <c r="E1097">
        <v>340169</v>
      </c>
      <c r="F1097" s="38">
        <v>300</v>
      </c>
      <c r="G1097" s="12">
        <v>42908.378564814811</v>
      </c>
      <c r="H1097" s="7" t="s">
        <v>958</v>
      </c>
      <c r="I1097">
        <v>9998</v>
      </c>
      <c r="J1097">
        <v>0</v>
      </c>
      <c r="K1097">
        <v>0</v>
      </c>
      <c r="L1097" t="s">
        <v>18</v>
      </c>
      <c r="M1097" t="s">
        <v>37473</v>
      </c>
      <c r="N1097">
        <f>VLOOKUP(C1097,HIS!D:E,2,FALSE)</f>
        <v>300</v>
      </c>
      <c r="O1097" t="str">
        <f t="shared" si="34"/>
        <v/>
      </c>
      <c r="P1097" s="12" t="str">
        <f>VLOOKUP(C1097,HIS!D:F,3,FALSE)</f>
        <v>2017/06/22</v>
      </c>
      <c r="Q1097">
        <f>VLOOKUP(D1097,微信!D:J,7,FALSE)</f>
        <v>300</v>
      </c>
      <c r="R1097" t="str">
        <f t="shared" si="35"/>
        <v/>
      </c>
    </row>
    <row r="1098" spans="1:18" ht="14.25" hidden="1">
      <c r="A1098">
        <v>1000115266</v>
      </c>
      <c r="B1098" t="s">
        <v>27232</v>
      </c>
      <c r="C1098" s="7" t="s">
        <v>31433</v>
      </c>
      <c r="D1098" s="7" t="s">
        <v>20370</v>
      </c>
      <c r="E1098">
        <v>340174</v>
      </c>
      <c r="F1098" s="38">
        <v>20</v>
      </c>
      <c r="G1098" s="12">
        <v>42908.378634259258</v>
      </c>
      <c r="H1098" s="7" t="s">
        <v>958</v>
      </c>
      <c r="I1098">
        <v>9998</v>
      </c>
      <c r="J1098">
        <v>0</v>
      </c>
      <c r="K1098">
        <v>0</v>
      </c>
      <c r="L1098" t="s">
        <v>18</v>
      </c>
      <c r="M1098" t="s">
        <v>37474</v>
      </c>
      <c r="N1098">
        <f>VLOOKUP(C1098,HIS!D:E,2,FALSE)</f>
        <v>20</v>
      </c>
      <c r="O1098" t="str">
        <f t="shared" si="34"/>
        <v/>
      </c>
      <c r="P1098" s="12" t="str">
        <f>VLOOKUP(C1098,HIS!D:F,3,FALSE)</f>
        <v>2017/06/22</v>
      </c>
      <c r="Q1098">
        <f>VLOOKUP(D1098,微信!D:J,7,FALSE)</f>
        <v>20</v>
      </c>
      <c r="R1098" t="str">
        <f t="shared" si="35"/>
        <v/>
      </c>
    </row>
    <row r="1099" spans="1:18" ht="14.25" hidden="1">
      <c r="A1099">
        <v>1000114952</v>
      </c>
      <c r="B1099" t="s">
        <v>27183</v>
      </c>
      <c r="C1099" s="7" t="s">
        <v>31434</v>
      </c>
      <c r="D1099" s="7" t="s">
        <v>20980</v>
      </c>
      <c r="E1099">
        <v>340154</v>
      </c>
      <c r="F1099" s="38">
        <v>500</v>
      </c>
      <c r="G1099" s="12">
        <v>42908.378645833334</v>
      </c>
      <c r="H1099" s="7" t="s">
        <v>958</v>
      </c>
      <c r="I1099">
        <v>9998</v>
      </c>
      <c r="J1099">
        <v>0</v>
      </c>
      <c r="K1099">
        <v>0</v>
      </c>
      <c r="L1099" t="s">
        <v>18</v>
      </c>
      <c r="M1099" t="s">
        <v>37475</v>
      </c>
      <c r="N1099">
        <f>VLOOKUP(C1099,HIS!D:E,2,FALSE)</f>
        <v>500</v>
      </c>
      <c r="O1099" t="str">
        <f t="shared" si="34"/>
        <v/>
      </c>
      <c r="P1099" s="12" t="str">
        <f>VLOOKUP(C1099,HIS!D:F,3,FALSE)</f>
        <v>2017/06/22</v>
      </c>
      <c r="Q1099">
        <f>VLOOKUP(D1099,微信!D:J,7,FALSE)</f>
        <v>500</v>
      </c>
      <c r="R1099" t="str">
        <f t="shared" si="35"/>
        <v/>
      </c>
    </row>
    <row r="1100" spans="1:18" ht="14.25" hidden="1">
      <c r="A1100">
        <v>1000088665</v>
      </c>
      <c r="B1100" t="s">
        <v>27233</v>
      </c>
      <c r="C1100" s="7" t="s">
        <v>31435</v>
      </c>
      <c r="D1100" s="7" t="s">
        <v>20843</v>
      </c>
      <c r="E1100">
        <v>340159</v>
      </c>
      <c r="F1100" s="38">
        <v>20</v>
      </c>
      <c r="G1100" s="12">
        <v>42908.378761574073</v>
      </c>
      <c r="H1100" s="7" t="s">
        <v>958</v>
      </c>
      <c r="I1100">
        <v>9998</v>
      </c>
      <c r="J1100">
        <v>0</v>
      </c>
      <c r="K1100">
        <v>0</v>
      </c>
      <c r="L1100" t="s">
        <v>18</v>
      </c>
      <c r="M1100" t="s">
        <v>37476</v>
      </c>
      <c r="N1100">
        <f>VLOOKUP(C1100,HIS!D:E,2,FALSE)</f>
        <v>20</v>
      </c>
      <c r="O1100" t="str">
        <f t="shared" si="34"/>
        <v/>
      </c>
      <c r="P1100" s="12" t="str">
        <f>VLOOKUP(C1100,HIS!D:F,3,FALSE)</f>
        <v>2017/06/22</v>
      </c>
      <c r="Q1100">
        <f>VLOOKUP(D1100,微信!D:J,7,FALSE)</f>
        <v>20</v>
      </c>
      <c r="R1100" t="str">
        <f t="shared" si="35"/>
        <v/>
      </c>
    </row>
    <row r="1101" spans="1:18" ht="14.25" hidden="1">
      <c r="A1101">
        <v>1000115468</v>
      </c>
      <c r="B1101" t="s">
        <v>27234</v>
      </c>
      <c r="C1101" s="7" t="s">
        <v>31436</v>
      </c>
      <c r="D1101" s="7" t="s">
        <v>20614</v>
      </c>
      <c r="E1101">
        <v>340215</v>
      </c>
      <c r="F1101" s="38">
        <v>100</v>
      </c>
      <c r="G1101" s="12">
        <v>42908.379247685189</v>
      </c>
      <c r="H1101" s="7" t="s">
        <v>958</v>
      </c>
      <c r="I1101">
        <v>9998</v>
      </c>
      <c r="J1101">
        <v>0</v>
      </c>
      <c r="K1101">
        <v>0</v>
      </c>
      <c r="L1101" t="s">
        <v>18</v>
      </c>
      <c r="M1101" t="s">
        <v>37477</v>
      </c>
      <c r="N1101">
        <f>VLOOKUP(C1101,HIS!D:E,2,FALSE)</f>
        <v>100</v>
      </c>
      <c r="O1101" t="str">
        <f t="shared" si="34"/>
        <v/>
      </c>
      <c r="P1101" s="12" t="str">
        <f>VLOOKUP(C1101,HIS!D:F,3,FALSE)</f>
        <v>2017/06/22</v>
      </c>
      <c r="Q1101">
        <f>VLOOKUP(D1101,微信!D:J,7,FALSE)</f>
        <v>100</v>
      </c>
      <c r="R1101" t="str">
        <f t="shared" si="35"/>
        <v/>
      </c>
    </row>
    <row r="1102" spans="1:18" ht="14.25" hidden="1">
      <c r="A1102" t="s">
        <v>26338</v>
      </c>
      <c r="B1102" t="s">
        <v>27235</v>
      </c>
      <c r="C1102" s="7" t="s">
        <v>31437</v>
      </c>
      <c r="D1102" s="7" t="s">
        <v>21146</v>
      </c>
      <c r="E1102">
        <v>340271</v>
      </c>
      <c r="F1102" s="38">
        <v>10</v>
      </c>
      <c r="G1102" s="12">
        <v>42908.379930555559</v>
      </c>
      <c r="H1102" s="7" t="s">
        <v>959</v>
      </c>
      <c r="I1102">
        <v>9998</v>
      </c>
      <c r="J1102">
        <v>0</v>
      </c>
      <c r="K1102">
        <v>0</v>
      </c>
      <c r="L1102" t="s">
        <v>18</v>
      </c>
      <c r="M1102" t="s">
        <v>37478</v>
      </c>
      <c r="N1102">
        <f>VLOOKUP(C1102,HIS!D:E,2,FALSE)</f>
        <v>10</v>
      </c>
      <c r="O1102" t="str">
        <f t="shared" si="34"/>
        <v/>
      </c>
      <c r="P1102" s="12" t="str">
        <f>VLOOKUP(C1102,HIS!D:F,3,FALSE)</f>
        <v>2017/06/22</v>
      </c>
      <c r="Q1102">
        <f>VLOOKUP(D1102,微信!D:J,7,FALSE)</f>
        <v>10</v>
      </c>
      <c r="R1102" t="str">
        <f t="shared" si="35"/>
        <v/>
      </c>
    </row>
    <row r="1103" spans="1:18" ht="14.25" hidden="1">
      <c r="A1103">
        <v>1000008576</v>
      </c>
      <c r="B1103" t="s">
        <v>27236</v>
      </c>
      <c r="C1103" s="7" t="s">
        <v>31438</v>
      </c>
      <c r="D1103" s="7" t="s">
        <v>20690</v>
      </c>
      <c r="E1103">
        <v>340278</v>
      </c>
      <c r="F1103" s="38">
        <v>300</v>
      </c>
      <c r="G1103" s="12">
        <v>42908.38003472222</v>
      </c>
      <c r="H1103" s="7" t="s">
        <v>959</v>
      </c>
      <c r="I1103">
        <v>9998</v>
      </c>
      <c r="J1103">
        <v>0</v>
      </c>
      <c r="K1103">
        <v>0</v>
      </c>
      <c r="L1103" t="s">
        <v>18</v>
      </c>
      <c r="M1103" t="s">
        <v>37479</v>
      </c>
      <c r="N1103">
        <f>VLOOKUP(C1103,HIS!D:E,2,FALSE)</f>
        <v>300</v>
      </c>
      <c r="O1103" t="str">
        <f t="shared" si="34"/>
        <v/>
      </c>
      <c r="P1103" s="12" t="str">
        <f>VLOOKUP(C1103,HIS!D:F,3,FALSE)</f>
        <v>2017/06/22</v>
      </c>
      <c r="Q1103">
        <f>VLOOKUP(D1103,微信!D:J,7,FALSE)</f>
        <v>300</v>
      </c>
      <c r="R1103" t="str">
        <f t="shared" si="35"/>
        <v/>
      </c>
    </row>
    <row r="1104" spans="1:18" ht="14.25" hidden="1">
      <c r="A1104">
        <v>1000113874</v>
      </c>
      <c r="B1104" t="s">
        <v>27237</v>
      </c>
      <c r="C1104" s="7" t="s">
        <v>31439</v>
      </c>
      <c r="D1104" s="7" t="s">
        <v>20983</v>
      </c>
      <c r="E1104">
        <v>340275</v>
      </c>
      <c r="F1104" s="38">
        <v>50</v>
      </c>
      <c r="G1104" s="12">
        <v>42908.380127314813</v>
      </c>
      <c r="H1104" s="7" t="s">
        <v>959</v>
      </c>
      <c r="I1104">
        <v>9998</v>
      </c>
      <c r="J1104">
        <v>0</v>
      </c>
      <c r="K1104">
        <v>0</v>
      </c>
      <c r="L1104" t="s">
        <v>18</v>
      </c>
      <c r="M1104" t="s">
        <v>37480</v>
      </c>
      <c r="N1104">
        <f>VLOOKUP(C1104,HIS!D:E,2,FALSE)</f>
        <v>50</v>
      </c>
      <c r="O1104" t="str">
        <f t="shared" si="34"/>
        <v/>
      </c>
      <c r="P1104" s="12" t="str">
        <f>VLOOKUP(C1104,HIS!D:F,3,FALSE)</f>
        <v>2017/06/22</v>
      </c>
      <c r="Q1104">
        <f>VLOOKUP(D1104,微信!D:J,7,FALSE)</f>
        <v>50</v>
      </c>
      <c r="R1104" t="str">
        <f t="shared" si="35"/>
        <v/>
      </c>
    </row>
    <row r="1105" spans="1:18" ht="14.25" hidden="1">
      <c r="A1105">
        <v>1000115467</v>
      </c>
      <c r="B1105" t="s">
        <v>27238</v>
      </c>
      <c r="C1105" s="7" t="s">
        <v>31440</v>
      </c>
      <c r="D1105" s="7" t="s">
        <v>21193</v>
      </c>
      <c r="E1105">
        <v>340329</v>
      </c>
      <c r="F1105" s="38">
        <v>1600</v>
      </c>
      <c r="G1105" s="12">
        <v>42908.380729166667</v>
      </c>
      <c r="H1105" s="7" t="s">
        <v>958</v>
      </c>
      <c r="I1105">
        <v>9998</v>
      </c>
      <c r="J1105">
        <v>0</v>
      </c>
      <c r="K1105">
        <v>0</v>
      </c>
      <c r="L1105" t="s">
        <v>18</v>
      </c>
      <c r="M1105" t="s">
        <v>37481</v>
      </c>
      <c r="N1105">
        <f>VLOOKUP(C1105,HIS!D:E,2,FALSE)</f>
        <v>1600</v>
      </c>
      <c r="O1105" t="str">
        <f t="shared" si="34"/>
        <v/>
      </c>
      <c r="P1105" s="12" t="str">
        <f>VLOOKUP(C1105,HIS!D:F,3,FALSE)</f>
        <v>2017/06/22</v>
      </c>
      <c r="Q1105">
        <f>VLOOKUP(D1105,微信!D:J,7,FALSE)</f>
        <v>1600</v>
      </c>
      <c r="R1105" t="str">
        <f t="shared" si="35"/>
        <v/>
      </c>
    </row>
    <row r="1106" spans="1:18" ht="14.25" hidden="1">
      <c r="A1106">
        <v>1000093624</v>
      </c>
      <c r="B1106" t="s">
        <v>27239</v>
      </c>
      <c r="C1106" s="7" t="s">
        <v>31441</v>
      </c>
      <c r="D1106" s="7" t="s">
        <v>20996</v>
      </c>
      <c r="E1106">
        <v>340385</v>
      </c>
      <c r="F1106" s="38">
        <v>100</v>
      </c>
      <c r="G1106" s="12">
        <v>42908.380995370368</v>
      </c>
      <c r="H1106" s="7" t="s">
        <v>958</v>
      </c>
      <c r="I1106">
        <v>9998</v>
      </c>
      <c r="J1106">
        <v>0</v>
      </c>
      <c r="K1106">
        <v>0</v>
      </c>
      <c r="L1106" t="s">
        <v>18</v>
      </c>
      <c r="M1106" t="s">
        <v>37482</v>
      </c>
      <c r="N1106">
        <f>VLOOKUP(C1106,HIS!D:E,2,FALSE)</f>
        <v>100</v>
      </c>
      <c r="O1106" t="str">
        <f t="shared" si="34"/>
        <v/>
      </c>
      <c r="P1106" s="12" t="str">
        <f>VLOOKUP(C1106,HIS!D:F,3,FALSE)</f>
        <v>2017/06/22</v>
      </c>
      <c r="Q1106">
        <f>VLOOKUP(D1106,微信!D:J,7,FALSE)</f>
        <v>100</v>
      </c>
      <c r="R1106" t="str">
        <f t="shared" si="35"/>
        <v/>
      </c>
    </row>
    <row r="1107" spans="1:18" ht="14.25" hidden="1">
      <c r="A1107">
        <v>1000115481</v>
      </c>
      <c r="B1107" t="s">
        <v>27240</v>
      </c>
      <c r="C1107" s="7" t="s">
        <v>31442</v>
      </c>
      <c r="D1107" s="7" t="s">
        <v>20451</v>
      </c>
      <c r="E1107">
        <v>340400</v>
      </c>
      <c r="F1107" s="38">
        <v>500</v>
      </c>
      <c r="G1107" s="12">
        <v>42908.381458333337</v>
      </c>
      <c r="H1107" s="7" t="s">
        <v>958</v>
      </c>
      <c r="I1107">
        <v>9998</v>
      </c>
      <c r="J1107">
        <v>0</v>
      </c>
      <c r="K1107">
        <v>0</v>
      </c>
      <c r="L1107" t="s">
        <v>18</v>
      </c>
      <c r="M1107" t="s">
        <v>37483</v>
      </c>
      <c r="N1107">
        <f>VLOOKUP(C1107,HIS!D:E,2,FALSE)</f>
        <v>500</v>
      </c>
      <c r="O1107" t="str">
        <f t="shared" si="34"/>
        <v/>
      </c>
      <c r="P1107" s="12" t="str">
        <f>VLOOKUP(C1107,HIS!D:F,3,FALSE)</f>
        <v>2017/06/22</v>
      </c>
      <c r="Q1107">
        <f>VLOOKUP(D1107,微信!D:J,7,FALSE)</f>
        <v>500</v>
      </c>
      <c r="R1107" t="str">
        <f t="shared" si="35"/>
        <v/>
      </c>
    </row>
    <row r="1108" spans="1:18" ht="14.25" hidden="1">
      <c r="A1108">
        <v>1000083111</v>
      </c>
      <c r="B1108" t="s">
        <v>282</v>
      </c>
      <c r="C1108" s="7" t="s">
        <v>31443</v>
      </c>
      <c r="D1108" s="7" t="s">
        <v>20984</v>
      </c>
      <c r="E1108">
        <v>340412</v>
      </c>
      <c r="F1108" s="38">
        <v>100</v>
      </c>
      <c r="G1108" s="12">
        <v>42908.381678240738</v>
      </c>
      <c r="H1108" s="7" t="s">
        <v>958</v>
      </c>
      <c r="I1108">
        <v>9998</v>
      </c>
      <c r="J1108">
        <v>0</v>
      </c>
      <c r="K1108">
        <v>0</v>
      </c>
      <c r="L1108" t="s">
        <v>18</v>
      </c>
      <c r="M1108" t="s">
        <v>37484</v>
      </c>
      <c r="N1108">
        <f>VLOOKUP(C1108,HIS!D:E,2,FALSE)</f>
        <v>100</v>
      </c>
      <c r="O1108" t="str">
        <f t="shared" si="34"/>
        <v/>
      </c>
      <c r="P1108" s="12" t="str">
        <f>VLOOKUP(C1108,HIS!D:F,3,FALSE)</f>
        <v>2017/06/22</v>
      </c>
      <c r="Q1108">
        <f>VLOOKUP(D1108,微信!D:J,7,FALSE)</f>
        <v>100</v>
      </c>
      <c r="R1108" t="str">
        <f t="shared" si="35"/>
        <v/>
      </c>
    </row>
    <row r="1109" spans="1:18" ht="14.25" hidden="1">
      <c r="A1109">
        <v>1000114700</v>
      </c>
      <c r="B1109" t="s">
        <v>27241</v>
      </c>
      <c r="C1109" s="7" t="s">
        <v>31444</v>
      </c>
      <c r="D1109" s="7" t="s">
        <v>20454</v>
      </c>
      <c r="E1109">
        <v>340418</v>
      </c>
      <c r="F1109" s="38">
        <v>100</v>
      </c>
      <c r="G1109" s="12">
        <v>42908.381782407407</v>
      </c>
      <c r="H1109" s="7" t="s">
        <v>958</v>
      </c>
      <c r="I1109">
        <v>9998</v>
      </c>
      <c r="J1109">
        <v>0</v>
      </c>
      <c r="K1109">
        <v>0</v>
      </c>
      <c r="L1109" t="s">
        <v>18</v>
      </c>
      <c r="M1109" t="s">
        <v>37485</v>
      </c>
      <c r="N1109">
        <f>VLOOKUP(C1109,HIS!D:E,2,FALSE)</f>
        <v>100</v>
      </c>
      <c r="O1109" t="str">
        <f t="shared" si="34"/>
        <v/>
      </c>
      <c r="P1109" s="12" t="str">
        <f>VLOOKUP(C1109,HIS!D:F,3,FALSE)</f>
        <v>2017/06/22</v>
      </c>
      <c r="Q1109">
        <f>VLOOKUP(D1109,微信!D:J,7,FALSE)</f>
        <v>100</v>
      </c>
      <c r="R1109" t="str">
        <f t="shared" si="35"/>
        <v/>
      </c>
    </row>
    <row r="1110" spans="1:18" ht="14.25" hidden="1">
      <c r="A1110" t="s">
        <v>26331</v>
      </c>
      <c r="B1110" t="s">
        <v>27077</v>
      </c>
      <c r="C1110" s="7" t="s">
        <v>31445</v>
      </c>
      <c r="D1110" s="7" t="s">
        <v>20926</v>
      </c>
      <c r="E1110">
        <v>340425</v>
      </c>
      <c r="F1110" s="38">
        <v>1000</v>
      </c>
      <c r="G1110" s="12">
        <v>42908.381886574076</v>
      </c>
      <c r="H1110" s="7" t="s">
        <v>958</v>
      </c>
      <c r="I1110">
        <v>9998</v>
      </c>
      <c r="J1110">
        <v>0</v>
      </c>
      <c r="K1110">
        <v>0</v>
      </c>
      <c r="L1110" t="s">
        <v>18</v>
      </c>
      <c r="M1110" t="s">
        <v>37486</v>
      </c>
      <c r="N1110">
        <f>VLOOKUP(C1110,HIS!D:E,2,FALSE)</f>
        <v>1000</v>
      </c>
      <c r="O1110" t="str">
        <f t="shared" si="34"/>
        <v/>
      </c>
      <c r="P1110" s="12" t="str">
        <f>VLOOKUP(C1110,HIS!D:F,3,FALSE)</f>
        <v>2017/06/22</v>
      </c>
      <c r="Q1110">
        <f>VLOOKUP(D1110,微信!D:J,7,FALSE)</f>
        <v>1000</v>
      </c>
      <c r="R1110" t="str">
        <f t="shared" si="35"/>
        <v/>
      </c>
    </row>
    <row r="1111" spans="1:18" ht="14.25" hidden="1">
      <c r="A1111">
        <v>1000066626</v>
      </c>
      <c r="B1111" t="s">
        <v>27242</v>
      </c>
      <c r="C1111" s="7" t="s">
        <v>31446</v>
      </c>
      <c r="D1111" s="7" t="s">
        <v>20682</v>
      </c>
      <c r="E1111">
        <v>340453</v>
      </c>
      <c r="F1111" s="38">
        <v>100</v>
      </c>
      <c r="G1111" s="12">
        <v>42908.382175925923</v>
      </c>
      <c r="H1111" s="7" t="s">
        <v>959</v>
      </c>
      <c r="I1111">
        <v>9998</v>
      </c>
      <c r="J1111">
        <v>0</v>
      </c>
      <c r="K1111">
        <v>0</v>
      </c>
      <c r="L1111" t="s">
        <v>18</v>
      </c>
      <c r="M1111" t="s">
        <v>37487</v>
      </c>
      <c r="N1111">
        <f>VLOOKUP(C1111,HIS!D:E,2,FALSE)</f>
        <v>100</v>
      </c>
      <c r="O1111" t="str">
        <f t="shared" si="34"/>
        <v/>
      </c>
      <c r="P1111" s="12" t="str">
        <f>VLOOKUP(C1111,HIS!D:F,3,FALSE)</f>
        <v>2017/06/22</v>
      </c>
      <c r="Q1111">
        <f>VLOOKUP(D1111,微信!D:J,7,FALSE)</f>
        <v>100</v>
      </c>
      <c r="R1111" t="str">
        <f t="shared" si="35"/>
        <v/>
      </c>
    </row>
    <row r="1112" spans="1:18" ht="14.25" hidden="1">
      <c r="A1112">
        <v>1000056193</v>
      </c>
      <c r="B1112" t="s">
        <v>27243</v>
      </c>
      <c r="C1112" s="7" t="s">
        <v>31447</v>
      </c>
      <c r="D1112" s="7" t="s">
        <v>20408</v>
      </c>
      <c r="E1112">
        <v>340464</v>
      </c>
      <c r="F1112" s="38">
        <v>400</v>
      </c>
      <c r="G1112" s="12">
        <v>42908.382245370369</v>
      </c>
      <c r="H1112" s="7" t="s">
        <v>959</v>
      </c>
      <c r="I1112">
        <v>9998</v>
      </c>
      <c r="J1112">
        <v>0</v>
      </c>
      <c r="K1112">
        <v>0</v>
      </c>
      <c r="L1112" t="s">
        <v>18</v>
      </c>
      <c r="M1112" t="s">
        <v>37488</v>
      </c>
      <c r="N1112">
        <f>VLOOKUP(C1112,HIS!D:E,2,FALSE)</f>
        <v>400</v>
      </c>
      <c r="O1112" t="str">
        <f t="shared" si="34"/>
        <v/>
      </c>
      <c r="P1112" s="12" t="str">
        <f>VLOOKUP(C1112,HIS!D:F,3,FALSE)</f>
        <v>2017/06/22</v>
      </c>
      <c r="Q1112">
        <f>VLOOKUP(D1112,微信!D:J,7,FALSE)</f>
        <v>400</v>
      </c>
      <c r="R1112" t="str">
        <f t="shared" si="35"/>
        <v/>
      </c>
    </row>
    <row r="1113" spans="1:18" ht="14.25" hidden="1">
      <c r="A1113">
        <v>1000115487</v>
      </c>
      <c r="B1113" t="s">
        <v>259</v>
      </c>
      <c r="C1113" s="7" t="s">
        <v>31448</v>
      </c>
      <c r="D1113" s="7" t="s">
        <v>21147</v>
      </c>
      <c r="E1113">
        <v>340487</v>
      </c>
      <c r="F1113" s="38">
        <v>400</v>
      </c>
      <c r="G1113" s="12">
        <v>42908.382430555554</v>
      </c>
      <c r="H1113" s="7" t="s">
        <v>958</v>
      </c>
      <c r="I1113">
        <v>9998</v>
      </c>
      <c r="J1113">
        <v>0</v>
      </c>
      <c r="K1113">
        <v>0</v>
      </c>
      <c r="L1113" t="s">
        <v>18</v>
      </c>
      <c r="M1113" t="s">
        <v>37489</v>
      </c>
      <c r="N1113">
        <f>VLOOKUP(C1113,HIS!D:E,2,FALSE)</f>
        <v>400</v>
      </c>
      <c r="O1113" t="str">
        <f t="shared" si="34"/>
        <v/>
      </c>
      <c r="P1113" s="12" t="str">
        <f>VLOOKUP(C1113,HIS!D:F,3,FALSE)</f>
        <v>2017/06/22</v>
      </c>
      <c r="Q1113">
        <f>VLOOKUP(D1113,微信!D:J,7,FALSE)</f>
        <v>400</v>
      </c>
      <c r="R1113" t="str">
        <f t="shared" si="35"/>
        <v/>
      </c>
    </row>
    <row r="1114" spans="1:18" ht="14.25" hidden="1">
      <c r="A1114">
        <v>1000066626</v>
      </c>
      <c r="B1114" t="s">
        <v>27242</v>
      </c>
      <c r="C1114" s="7" t="s">
        <v>31449</v>
      </c>
      <c r="D1114" s="7" t="s">
        <v>20683</v>
      </c>
      <c r="E1114">
        <v>340482</v>
      </c>
      <c r="F1114" s="38">
        <v>100</v>
      </c>
      <c r="G1114" s="12">
        <v>42908.3825</v>
      </c>
      <c r="H1114" s="7" t="s">
        <v>959</v>
      </c>
      <c r="I1114">
        <v>9998</v>
      </c>
      <c r="J1114">
        <v>0</v>
      </c>
      <c r="K1114">
        <v>0</v>
      </c>
      <c r="L1114" t="s">
        <v>18</v>
      </c>
      <c r="M1114" t="s">
        <v>37490</v>
      </c>
      <c r="N1114">
        <f>VLOOKUP(C1114,HIS!D:E,2,FALSE)</f>
        <v>100</v>
      </c>
      <c r="O1114" t="str">
        <f t="shared" si="34"/>
        <v/>
      </c>
      <c r="P1114" s="12" t="str">
        <f>VLOOKUP(C1114,HIS!D:F,3,FALSE)</f>
        <v>2017/06/22</v>
      </c>
      <c r="Q1114">
        <f>VLOOKUP(D1114,微信!D:J,7,FALSE)</f>
        <v>100</v>
      </c>
      <c r="R1114" t="str">
        <f t="shared" si="35"/>
        <v/>
      </c>
    </row>
    <row r="1115" spans="1:18" ht="14.25" hidden="1">
      <c r="A1115">
        <v>1000115522</v>
      </c>
      <c r="B1115" t="s">
        <v>27244</v>
      </c>
      <c r="C1115" s="7" t="s">
        <v>31450</v>
      </c>
      <c r="D1115" s="7" t="s">
        <v>20878</v>
      </c>
      <c r="E1115">
        <v>340510</v>
      </c>
      <c r="F1115" s="38">
        <v>1600</v>
      </c>
      <c r="G1115" s="12">
        <v>42908.382824074077</v>
      </c>
      <c r="H1115" s="7" t="s">
        <v>958</v>
      </c>
      <c r="I1115">
        <v>9998</v>
      </c>
      <c r="J1115">
        <v>0</v>
      </c>
      <c r="K1115">
        <v>0</v>
      </c>
      <c r="L1115" t="s">
        <v>18</v>
      </c>
      <c r="M1115" t="s">
        <v>37491</v>
      </c>
      <c r="N1115">
        <f>VLOOKUP(C1115,HIS!D:E,2,FALSE)</f>
        <v>1600</v>
      </c>
      <c r="O1115" t="str">
        <f t="shared" si="34"/>
        <v/>
      </c>
      <c r="P1115" s="12" t="str">
        <f>VLOOKUP(C1115,HIS!D:F,3,FALSE)</f>
        <v>2017/06/22</v>
      </c>
      <c r="Q1115">
        <f>VLOOKUP(D1115,微信!D:J,7,FALSE)</f>
        <v>1600</v>
      </c>
      <c r="R1115" t="str">
        <f t="shared" si="35"/>
        <v/>
      </c>
    </row>
    <row r="1116" spans="1:18" ht="14.25" hidden="1">
      <c r="A1116" t="s">
        <v>26339</v>
      </c>
      <c r="B1116" t="s">
        <v>27245</v>
      </c>
      <c r="C1116" s="7" t="s">
        <v>31451</v>
      </c>
      <c r="D1116" s="7" t="s">
        <v>20323</v>
      </c>
      <c r="E1116">
        <v>340491</v>
      </c>
      <c r="F1116" s="38">
        <v>20</v>
      </c>
      <c r="G1116" s="12">
        <v>42908.383194444446</v>
      </c>
      <c r="H1116" s="7" t="s">
        <v>958</v>
      </c>
      <c r="I1116">
        <v>9998</v>
      </c>
      <c r="J1116">
        <v>0</v>
      </c>
      <c r="K1116">
        <v>0</v>
      </c>
      <c r="L1116" t="s">
        <v>18</v>
      </c>
      <c r="M1116" t="s">
        <v>37492</v>
      </c>
      <c r="N1116">
        <f>VLOOKUP(C1116,HIS!D:E,2,FALSE)</f>
        <v>20</v>
      </c>
      <c r="O1116" t="str">
        <f t="shared" si="34"/>
        <v/>
      </c>
      <c r="P1116" s="12" t="str">
        <f>VLOOKUP(C1116,HIS!D:F,3,FALSE)</f>
        <v>2017/06/22</v>
      </c>
      <c r="Q1116">
        <f>VLOOKUP(D1116,微信!D:J,7,FALSE)</f>
        <v>20</v>
      </c>
      <c r="R1116" t="str">
        <f t="shared" si="35"/>
        <v/>
      </c>
    </row>
    <row r="1117" spans="1:18" ht="14.25" hidden="1">
      <c r="A1117">
        <v>1000115423</v>
      </c>
      <c r="B1117" t="s">
        <v>27246</v>
      </c>
      <c r="C1117" s="7" t="s">
        <v>31452</v>
      </c>
      <c r="D1117" s="7" t="s">
        <v>21128</v>
      </c>
      <c r="E1117">
        <v>340563</v>
      </c>
      <c r="F1117" s="38">
        <v>100</v>
      </c>
      <c r="G1117" s="12">
        <v>42908.383252314816</v>
      </c>
      <c r="H1117" s="7" t="s">
        <v>959</v>
      </c>
      <c r="I1117">
        <v>9998</v>
      </c>
      <c r="J1117">
        <v>0</v>
      </c>
      <c r="K1117">
        <v>0</v>
      </c>
      <c r="L1117" t="s">
        <v>18</v>
      </c>
      <c r="M1117" t="s">
        <v>37493</v>
      </c>
      <c r="N1117">
        <f>VLOOKUP(C1117,HIS!D:E,2,FALSE)</f>
        <v>100</v>
      </c>
      <c r="O1117" t="str">
        <f t="shared" si="34"/>
        <v/>
      </c>
      <c r="P1117" s="12" t="str">
        <f>VLOOKUP(C1117,HIS!D:F,3,FALSE)</f>
        <v>2017/06/22</v>
      </c>
      <c r="Q1117">
        <f>VLOOKUP(D1117,微信!D:J,7,FALSE)</f>
        <v>100</v>
      </c>
      <c r="R1117" t="str">
        <f t="shared" si="35"/>
        <v/>
      </c>
    </row>
    <row r="1118" spans="1:18" ht="14.25" hidden="1">
      <c r="A1118">
        <v>1000115438</v>
      </c>
      <c r="B1118" t="s">
        <v>27228</v>
      </c>
      <c r="C1118" s="7" t="s">
        <v>31453</v>
      </c>
      <c r="D1118" s="7" t="s">
        <v>21003</v>
      </c>
      <c r="E1118">
        <v>340650</v>
      </c>
      <c r="F1118" s="38">
        <v>600</v>
      </c>
      <c r="G1118" s="12">
        <v>42908.384155092594</v>
      </c>
      <c r="H1118" s="7" t="s">
        <v>958</v>
      </c>
      <c r="I1118">
        <v>9998</v>
      </c>
      <c r="J1118">
        <v>0</v>
      </c>
      <c r="K1118">
        <v>0</v>
      </c>
      <c r="L1118" t="s">
        <v>18</v>
      </c>
      <c r="M1118" t="s">
        <v>37494</v>
      </c>
      <c r="N1118">
        <f>VLOOKUP(C1118,HIS!D:E,2,FALSE)</f>
        <v>600</v>
      </c>
      <c r="O1118" t="str">
        <f t="shared" si="34"/>
        <v/>
      </c>
      <c r="P1118" s="12" t="str">
        <f>VLOOKUP(C1118,HIS!D:F,3,FALSE)</f>
        <v>2017/06/22</v>
      </c>
      <c r="Q1118">
        <f>VLOOKUP(D1118,微信!D:J,7,FALSE)</f>
        <v>600</v>
      </c>
      <c r="R1118" t="str">
        <f t="shared" si="35"/>
        <v/>
      </c>
    </row>
    <row r="1119" spans="1:18" ht="14.25" hidden="1">
      <c r="A1119">
        <v>1000033950</v>
      </c>
      <c r="B1119" t="s">
        <v>27247</v>
      </c>
      <c r="C1119" s="7" t="s">
        <v>31454</v>
      </c>
      <c r="D1119" s="7" t="s">
        <v>20836</v>
      </c>
      <c r="E1119">
        <v>340670</v>
      </c>
      <c r="F1119" s="38">
        <v>2000</v>
      </c>
      <c r="G1119" s="12">
        <v>42908.384328703702</v>
      </c>
      <c r="H1119" s="7" t="s">
        <v>959</v>
      </c>
      <c r="I1119">
        <v>9998</v>
      </c>
      <c r="J1119">
        <v>0</v>
      </c>
      <c r="K1119">
        <v>0</v>
      </c>
      <c r="L1119" t="s">
        <v>18</v>
      </c>
      <c r="M1119" t="s">
        <v>37495</v>
      </c>
      <c r="N1119">
        <f>VLOOKUP(C1119,HIS!D:E,2,FALSE)</f>
        <v>2000</v>
      </c>
      <c r="O1119" t="str">
        <f t="shared" si="34"/>
        <v/>
      </c>
      <c r="P1119" s="12" t="str">
        <f>VLOOKUP(C1119,HIS!D:F,3,FALSE)</f>
        <v>2017/06/22</v>
      </c>
      <c r="Q1119">
        <f>VLOOKUP(D1119,微信!D:J,7,FALSE)</f>
        <v>2000</v>
      </c>
      <c r="R1119" t="str">
        <f t="shared" si="35"/>
        <v/>
      </c>
    </row>
    <row r="1120" spans="1:18" ht="14.25" hidden="1">
      <c r="A1120">
        <v>1000115556</v>
      </c>
      <c r="B1120" t="s">
        <v>27248</v>
      </c>
      <c r="C1120" s="7" t="s">
        <v>31455</v>
      </c>
      <c r="D1120" s="7" t="s">
        <v>20397</v>
      </c>
      <c r="E1120">
        <v>340716</v>
      </c>
      <c r="F1120" s="38">
        <v>600</v>
      </c>
      <c r="G1120" s="12">
        <v>42908.384872685187</v>
      </c>
      <c r="H1120" s="7" t="s">
        <v>958</v>
      </c>
      <c r="I1120">
        <v>9998</v>
      </c>
      <c r="J1120">
        <v>0</v>
      </c>
      <c r="K1120">
        <v>0</v>
      </c>
      <c r="L1120" t="s">
        <v>18</v>
      </c>
      <c r="M1120" t="s">
        <v>37496</v>
      </c>
      <c r="N1120">
        <f>VLOOKUP(C1120,HIS!D:E,2,FALSE)</f>
        <v>600</v>
      </c>
      <c r="O1120" t="str">
        <f t="shared" si="34"/>
        <v/>
      </c>
      <c r="P1120" s="12" t="str">
        <f>VLOOKUP(C1120,HIS!D:F,3,FALSE)</f>
        <v>2017/06/22</v>
      </c>
      <c r="Q1120">
        <f>VLOOKUP(D1120,微信!D:J,7,FALSE)</f>
        <v>600</v>
      </c>
      <c r="R1120" t="str">
        <f t="shared" si="35"/>
        <v/>
      </c>
    </row>
    <row r="1121" spans="1:18" ht="14.25" hidden="1">
      <c r="A1121">
        <v>1000113976</v>
      </c>
      <c r="B1121" t="s">
        <v>27127</v>
      </c>
      <c r="C1121" s="7" t="s">
        <v>31456</v>
      </c>
      <c r="D1121" s="7" t="s">
        <v>20561</v>
      </c>
      <c r="E1121">
        <v>340709</v>
      </c>
      <c r="F1121" s="38">
        <v>1000</v>
      </c>
      <c r="G1121" s="12">
        <v>42908.384884259256</v>
      </c>
      <c r="H1121" s="7" t="s">
        <v>958</v>
      </c>
      <c r="I1121">
        <v>9998</v>
      </c>
      <c r="J1121">
        <v>0</v>
      </c>
      <c r="K1121">
        <v>0</v>
      </c>
      <c r="L1121" t="s">
        <v>18</v>
      </c>
      <c r="M1121" t="s">
        <v>37497</v>
      </c>
      <c r="N1121">
        <f>VLOOKUP(C1121,HIS!D:E,2,FALSE)</f>
        <v>1000</v>
      </c>
      <c r="O1121" t="str">
        <f t="shared" si="34"/>
        <v/>
      </c>
      <c r="P1121" s="12" t="str">
        <f>VLOOKUP(C1121,HIS!D:F,3,FALSE)</f>
        <v>2017/06/22</v>
      </c>
      <c r="Q1121">
        <f>VLOOKUP(D1121,微信!D:J,7,FALSE)</f>
        <v>1000</v>
      </c>
      <c r="R1121" t="str">
        <f t="shared" si="35"/>
        <v/>
      </c>
    </row>
    <row r="1122" spans="1:18" ht="14.25" hidden="1">
      <c r="A1122">
        <v>1000115300</v>
      </c>
      <c r="B1122" t="s">
        <v>27209</v>
      </c>
      <c r="C1122" s="7" t="s">
        <v>31457</v>
      </c>
      <c r="D1122" s="7" t="s">
        <v>21000</v>
      </c>
      <c r="E1122">
        <v>340802</v>
      </c>
      <c r="F1122" s="38">
        <v>20</v>
      </c>
      <c r="G1122" s="12">
        <v>42908.385520833333</v>
      </c>
      <c r="H1122" s="7" t="s">
        <v>958</v>
      </c>
      <c r="I1122">
        <v>9998</v>
      </c>
      <c r="J1122">
        <v>0</v>
      </c>
      <c r="K1122">
        <v>0</v>
      </c>
      <c r="L1122" t="s">
        <v>18</v>
      </c>
      <c r="M1122" t="s">
        <v>37498</v>
      </c>
      <c r="N1122">
        <f>VLOOKUP(C1122,HIS!D:E,2,FALSE)</f>
        <v>20</v>
      </c>
      <c r="O1122" t="str">
        <f t="shared" si="34"/>
        <v/>
      </c>
      <c r="P1122" s="12" t="str">
        <f>VLOOKUP(C1122,HIS!D:F,3,FALSE)</f>
        <v>2017/06/22</v>
      </c>
      <c r="Q1122">
        <f>VLOOKUP(D1122,微信!D:J,7,FALSE)</f>
        <v>20</v>
      </c>
      <c r="R1122" t="str">
        <f t="shared" si="35"/>
        <v/>
      </c>
    </row>
    <row r="1123" spans="1:18" ht="14.25" hidden="1">
      <c r="A1123">
        <v>1000085726</v>
      </c>
      <c r="B1123" t="s">
        <v>330</v>
      </c>
      <c r="C1123" s="7" t="s">
        <v>31458</v>
      </c>
      <c r="D1123" s="7" t="s">
        <v>20956</v>
      </c>
      <c r="E1123">
        <v>340801</v>
      </c>
      <c r="F1123" s="38">
        <v>30</v>
      </c>
      <c r="G1123" s="12">
        <v>42908.385798611111</v>
      </c>
      <c r="H1123" s="7" t="s">
        <v>958</v>
      </c>
      <c r="I1123">
        <v>9998</v>
      </c>
      <c r="J1123">
        <v>0</v>
      </c>
      <c r="K1123">
        <v>0</v>
      </c>
      <c r="L1123" t="s">
        <v>18</v>
      </c>
      <c r="M1123" t="s">
        <v>37499</v>
      </c>
      <c r="N1123">
        <f>VLOOKUP(C1123,HIS!D:E,2,FALSE)</f>
        <v>30</v>
      </c>
      <c r="O1123" t="str">
        <f t="shared" si="34"/>
        <v/>
      </c>
      <c r="P1123" s="12" t="str">
        <f>VLOOKUP(C1123,HIS!D:F,3,FALSE)</f>
        <v>2017/06/22</v>
      </c>
      <c r="Q1123">
        <f>VLOOKUP(D1123,微信!D:J,7,FALSE)</f>
        <v>30</v>
      </c>
      <c r="R1123" t="str">
        <f t="shared" si="35"/>
        <v/>
      </c>
    </row>
    <row r="1124" spans="1:18" ht="14.25" hidden="1">
      <c r="A1124">
        <v>5015185812</v>
      </c>
      <c r="B1124" t="s">
        <v>27205</v>
      </c>
      <c r="C1124" s="7" t="s">
        <v>31459</v>
      </c>
      <c r="D1124" s="7" t="s">
        <v>20826</v>
      </c>
      <c r="E1124">
        <v>340811</v>
      </c>
      <c r="F1124" s="38">
        <v>450</v>
      </c>
      <c r="G1124" s="12">
        <v>42908.386053240742</v>
      </c>
      <c r="H1124" s="7" t="s">
        <v>958</v>
      </c>
      <c r="I1124">
        <v>9998</v>
      </c>
      <c r="J1124">
        <v>0</v>
      </c>
      <c r="K1124">
        <v>0</v>
      </c>
      <c r="L1124" t="s">
        <v>18</v>
      </c>
      <c r="M1124" t="s">
        <v>37500</v>
      </c>
      <c r="N1124">
        <f>VLOOKUP(C1124,HIS!D:E,2,FALSE)</f>
        <v>450</v>
      </c>
      <c r="O1124" t="str">
        <f t="shared" si="34"/>
        <v/>
      </c>
      <c r="P1124" s="12" t="str">
        <f>VLOOKUP(C1124,HIS!D:F,3,FALSE)</f>
        <v>2017/06/22</v>
      </c>
      <c r="Q1124">
        <f>VLOOKUP(D1124,微信!D:J,7,FALSE)</f>
        <v>450</v>
      </c>
      <c r="R1124" t="str">
        <f t="shared" si="35"/>
        <v/>
      </c>
    </row>
    <row r="1125" spans="1:18" ht="14.25" hidden="1">
      <c r="A1125">
        <v>1000115022</v>
      </c>
      <c r="B1125" t="s">
        <v>27167</v>
      </c>
      <c r="C1125" s="7" t="s">
        <v>31460</v>
      </c>
      <c r="D1125" s="7" t="s">
        <v>20857</v>
      </c>
      <c r="E1125">
        <v>340852</v>
      </c>
      <c r="F1125" s="38">
        <v>300</v>
      </c>
      <c r="G1125" s="12">
        <v>42908.386493055557</v>
      </c>
      <c r="H1125" s="7" t="s">
        <v>958</v>
      </c>
      <c r="I1125">
        <v>9998</v>
      </c>
      <c r="J1125">
        <v>0</v>
      </c>
      <c r="K1125">
        <v>0</v>
      </c>
      <c r="L1125" t="s">
        <v>18</v>
      </c>
      <c r="M1125" t="s">
        <v>37501</v>
      </c>
      <c r="N1125">
        <f>VLOOKUP(C1125,HIS!D:E,2,FALSE)</f>
        <v>300</v>
      </c>
      <c r="O1125" t="str">
        <f t="shared" si="34"/>
        <v/>
      </c>
      <c r="P1125" s="12" t="str">
        <f>VLOOKUP(C1125,HIS!D:F,3,FALSE)</f>
        <v>2017/06/22</v>
      </c>
      <c r="Q1125">
        <f>VLOOKUP(D1125,微信!D:J,7,FALSE)</f>
        <v>300</v>
      </c>
      <c r="R1125" t="str">
        <f t="shared" si="35"/>
        <v/>
      </c>
    </row>
    <row r="1126" spans="1:18" ht="14.25" hidden="1">
      <c r="A1126">
        <v>1000115393</v>
      </c>
      <c r="B1126" t="s">
        <v>27249</v>
      </c>
      <c r="C1126" s="7" t="s">
        <v>31461</v>
      </c>
      <c r="D1126" s="7" t="s">
        <v>20684</v>
      </c>
      <c r="E1126">
        <v>340883</v>
      </c>
      <c r="F1126" s="38">
        <v>200</v>
      </c>
      <c r="G1126" s="12">
        <v>42908.386747685188</v>
      </c>
      <c r="H1126" s="7" t="s">
        <v>959</v>
      </c>
      <c r="I1126">
        <v>9998</v>
      </c>
      <c r="J1126">
        <v>0</v>
      </c>
      <c r="K1126">
        <v>0</v>
      </c>
      <c r="L1126" t="s">
        <v>18</v>
      </c>
      <c r="M1126" t="s">
        <v>37502</v>
      </c>
      <c r="N1126">
        <f>VLOOKUP(C1126,HIS!D:E,2,FALSE)</f>
        <v>200</v>
      </c>
      <c r="O1126" t="str">
        <f t="shared" si="34"/>
        <v/>
      </c>
      <c r="P1126" s="12" t="str">
        <f>VLOOKUP(C1126,HIS!D:F,3,FALSE)</f>
        <v>2017/06/22</v>
      </c>
      <c r="Q1126">
        <f>VLOOKUP(D1126,微信!D:J,7,FALSE)</f>
        <v>200</v>
      </c>
      <c r="R1126" t="str">
        <f t="shared" si="35"/>
        <v/>
      </c>
    </row>
    <row r="1127" spans="1:18" ht="14.25" hidden="1">
      <c r="A1127">
        <v>1000105035</v>
      </c>
      <c r="B1127" t="s">
        <v>788</v>
      </c>
      <c r="C1127" s="7" t="s">
        <v>31462</v>
      </c>
      <c r="D1127" s="7" t="s">
        <v>20325</v>
      </c>
      <c r="E1127">
        <v>340905</v>
      </c>
      <c r="F1127" s="38">
        <v>400</v>
      </c>
      <c r="G1127" s="12">
        <v>42908.386967592596</v>
      </c>
      <c r="H1127" s="7" t="s">
        <v>959</v>
      </c>
      <c r="I1127">
        <v>9998</v>
      </c>
      <c r="J1127">
        <v>0</v>
      </c>
      <c r="K1127">
        <v>0</v>
      </c>
      <c r="L1127" t="s">
        <v>18</v>
      </c>
      <c r="M1127" t="s">
        <v>37503</v>
      </c>
      <c r="N1127">
        <f>VLOOKUP(C1127,HIS!D:E,2,FALSE)</f>
        <v>400</v>
      </c>
      <c r="O1127" t="str">
        <f t="shared" si="34"/>
        <v/>
      </c>
      <c r="P1127" s="12" t="str">
        <f>VLOOKUP(C1127,HIS!D:F,3,FALSE)</f>
        <v>2017/06/22</v>
      </c>
      <c r="Q1127">
        <f>VLOOKUP(D1127,微信!D:J,7,FALSE)</f>
        <v>400</v>
      </c>
      <c r="R1127" t="str">
        <f t="shared" si="35"/>
        <v/>
      </c>
    </row>
    <row r="1128" spans="1:18" ht="14.25" hidden="1">
      <c r="A1128">
        <v>1000102106</v>
      </c>
      <c r="B1128" t="s">
        <v>27114</v>
      </c>
      <c r="C1128" s="7" t="s">
        <v>31463</v>
      </c>
      <c r="D1128" s="7" t="s">
        <v>21115</v>
      </c>
      <c r="E1128">
        <v>340988</v>
      </c>
      <c r="F1128" s="38">
        <v>1000</v>
      </c>
      <c r="G1128" s="12">
        <v>42908.387789351851</v>
      </c>
      <c r="H1128" s="7" t="s">
        <v>958</v>
      </c>
      <c r="I1128">
        <v>9998</v>
      </c>
      <c r="J1128">
        <v>0</v>
      </c>
      <c r="K1128">
        <v>0</v>
      </c>
      <c r="L1128" t="s">
        <v>18</v>
      </c>
      <c r="M1128" t="s">
        <v>37504</v>
      </c>
      <c r="N1128">
        <f>VLOOKUP(C1128,HIS!D:E,2,FALSE)</f>
        <v>1000</v>
      </c>
      <c r="O1128" t="str">
        <f t="shared" si="34"/>
        <v/>
      </c>
      <c r="P1128" s="12" t="str">
        <f>VLOOKUP(C1128,HIS!D:F,3,FALSE)</f>
        <v>2017/06/22</v>
      </c>
      <c r="Q1128">
        <f>VLOOKUP(D1128,微信!D:J,7,FALSE)</f>
        <v>1000</v>
      </c>
      <c r="R1128" t="str">
        <f t="shared" si="35"/>
        <v/>
      </c>
    </row>
    <row r="1129" spans="1:18" ht="14.25" hidden="1">
      <c r="A1129">
        <v>1000114618</v>
      </c>
      <c r="B1129" t="s">
        <v>27211</v>
      </c>
      <c r="C1129" s="7" t="s">
        <v>31464</v>
      </c>
      <c r="D1129" s="7" t="s">
        <v>20758</v>
      </c>
      <c r="E1129">
        <v>340972</v>
      </c>
      <c r="F1129" s="38">
        <v>10</v>
      </c>
      <c r="G1129" s="12">
        <v>42908.387800925928</v>
      </c>
      <c r="H1129" s="7" t="s">
        <v>959</v>
      </c>
      <c r="I1129">
        <v>9998</v>
      </c>
      <c r="J1129">
        <v>0</v>
      </c>
      <c r="K1129">
        <v>0</v>
      </c>
      <c r="L1129" t="s">
        <v>18</v>
      </c>
      <c r="M1129" t="s">
        <v>37505</v>
      </c>
      <c r="N1129">
        <f>VLOOKUP(C1129,HIS!D:E,2,FALSE)</f>
        <v>10</v>
      </c>
      <c r="O1129" t="str">
        <f t="shared" si="34"/>
        <v/>
      </c>
      <c r="P1129" s="12" t="str">
        <f>VLOOKUP(C1129,HIS!D:F,3,FALSE)</f>
        <v>2017/06/22</v>
      </c>
      <c r="Q1129">
        <f>VLOOKUP(D1129,微信!D:J,7,FALSE)</f>
        <v>10</v>
      </c>
      <c r="R1129" t="str">
        <f t="shared" si="35"/>
        <v/>
      </c>
    </row>
    <row r="1130" spans="1:18" ht="14.25" hidden="1">
      <c r="A1130">
        <v>1000111101</v>
      </c>
      <c r="B1130" t="s">
        <v>26563</v>
      </c>
      <c r="C1130" s="7" t="s">
        <v>31465</v>
      </c>
      <c r="D1130" s="7" t="s">
        <v>21062</v>
      </c>
      <c r="E1130">
        <v>341004</v>
      </c>
      <c r="F1130" s="38">
        <v>100</v>
      </c>
      <c r="G1130" s="12">
        <v>42908.387928240743</v>
      </c>
      <c r="H1130" s="7" t="s">
        <v>959</v>
      </c>
      <c r="I1130">
        <v>9998</v>
      </c>
      <c r="J1130">
        <v>0</v>
      </c>
      <c r="K1130">
        <v>0</v>
      </c>
      <c r="L1130" t="s">
        <v>18</v>
      </c>
      <c r="M1130" t="s">
        <v>37506</v>
      </c>
      <c r="N1130">
        <f>VLOOKUP(C1130,HIS!D:E,2,FALSE)</f>
        <v>100</v>
      </c>
      <c r="O1130" t="str">
        <f t="shared" si="34"/>
        <v/>
      </c>
      <c r="P1130" s="12" t="str">
        <f>VLOOKUP(C1130,HIS!D:F,3,FALSE)</f>
        <v>2017/06/22</v>
      </c>
      <c r="Q1130">
        <f>VLOOKUP(D1130,微信!D:J,7,FALSE)</f>
        <v>100</v>
      </c>
      <c r="R1130" t="str">
        <f t="shared" si="35"/>
        <v/>
      </c>
    </row>
    <row r="1131" spans="1:18" ht="14.25" hidden="1">
      <c r="A1131">
        <v>1000110715</v>
      </c>
      <c r="B1131" t="s">
        <v>26516</v>
      </c>
      <c r="C1131" s="7" t="s">
        <v>31466</v>
      </c>
      <c r="D1131" s="7" t="s">
        <v>20644</v>
      </c>
      <c r="E1131">
        <v>341026</v>
      </c>
      <c r="F1131" s="38">
        <v>100</v>
      </c>
      <c r="G1131" s="12">
        <v>42908.388425925928</v>
      </c>
      <c r="H1131" s="7" t="s">
        <v>958</v>
      </c>
      <c r="I1131">
        <v>9998</v>
      </c>
      <c r="J1131">
        <v>0</v>
      </c>
      <c r="K1131">
        <v>0</v>
      </c>
      <c r="L1131" t="s">
        <v>18</v>
      </c>
      <c r="M1131" t="s">
        <v>37507</v>
      </c>
      <c r="N1131">
        <f>VLOOKUP(C1131,HIS!D:E,2,FALSE)</f>
        <v>100</v>
      </c>
      <c r="O1131" t="str">
        <f t="shared" si="34"/>
        <v/>
      </c>
      <c r="P1131" s="12" t="str">
        <f>VLOOKUP(C1131,HIS!D:F,3,FALSE)</f>
        <v>2017/06/22</v>
      </c>
      <c r="Q1131">
        <f>VLOOKUP(D1131,微信!D:J,7,FALSE)</f>
        <v>100</v>
      </c>
      <c r="R1131" t="str">
        <f t="shared" si="35"/>
        <v/>
      </c>
    </row>
    <row r="1132" spans="1:18" ht="14.25" hidden="1">
      <c r="A1132">
        <v>1000102149</v>
      </c>
      <c r="B1132" t="s">
        <v>695</v>
      </c>
      <c r="C1132" s="7" t="s">
        <v>31467</v>
      </c>
      <c r="D1132" s="7" t="s">
        <v>20845</v>
      </c>
      <c r="E1132">
        <v>341093</v>
      </c>
      <c r="F1132" s="38">
        <v>400</v>
      </c>
      <c r="G1132" s="12">
        <v>42908.389270833337</v>
      </c>
      <c r="H1132" s="7" t="s">
        <v>959</v>
      </c>
      <c r="I1132">
        <v>9998</v>
      </c>
      <c r="J1132">
        <v>0</v>
      </c>
      <c r="K1132">
        <v>0</v>
      </c>
      <c r="L1132" t="s">
        <v>18</v>
      </c>
      <c r="M1132" t="s">
        <v>37508</v>
      </c>
      <c r="N1132">
        <f>VLOOKUP(C1132,HIS!D:E,2,FALSE)</f>
        <v>400</v>
      </c>
      <c r="O1132" t="str">
        <f t="shared" si="34"/>
        <v/>
      </c>
      <c r="P1132" s="12" t="str">
        <f>VLOOKUP(C1132,HIS!D:F,3,FALSE)</f>
        <v>2017/06/22</v>
      </c>
      <c r="Q1132">
        <f>VLOOKUP(D1132,微信!D:J,7,FALSE)</f>
        <v>400</v>
      </c>
      <c r="R1132" t="str">
        <f t="shared" si="35"/>
        <v/>
      </c>
    </row>
    <row r="1133" spans="1:18" ht="14.25" hidden="1">
      <c r="A1133">
        <v>1000114273</v>
      </c>
      <c r="B1133" t="s">
        <v>27078</v>
      </c>
      <c r="C1133" s="7" t="s">
        <v>31468</v>
      </c>
      <c r="D1133" s="7" t="s">
        <v>20797</v>
      </c>
      <c r="E1133">
        <v>341153</v>
      </c>
      <c r="F1133" s="38">
        <v>330</v>
      </c>
      <c r="G1133" s="12">
        <v>42908.389976851853</v>
      </c>
      <c r="H1133" s="7" t="s">
        <v>959</v>
      </c>
      <c r="I1133">
        <v>9998</v>
      </c>
      <c r="J1133">
        <v>0</v>
      </c>
      <c r="K1133">
        <v>0</v>
      </c>
      <c r="L1133" t="s">
        <v>18</v>
      </c>
      <c r="M1133" t="s">
        <v>37509</v>
      </c>
      <c r="N1133">
        <f>VLOOKUP(C1133,HIS!D:E,2,FALSE)</f>
        <v>330</v>
      </c>
      <c r="O1133" t="str">
        <f t="shared" si="34"/>
        <v/>
      </c>
      <c r="P1133" s="12" t="str">
        <f>VLOOKUP(C1133,HIS!D:F,3,FALSE)</f>
        <v>2017/06/22</v>
      </c>
      <c r="Q1133">
        <f>VLOOKUP(D1133,微信!D:J,7,FALSE)</f>
        <v>330</v>
      </c>
      <c r="R1133" t="str">
        <f t="shared" si="35"/>
        <v/>
      </c>
    </row>
    <row r="1134" spans="1:18" ht="14.25" hidden="1">
      <c r="A1134">
        <v>1000115594</v>
      </c>
      <c r="B1134" t="s">
        <v>27250</v>
      </c>
      <c r="C1134" s="7" t="s">
        <v>31469</v>
      </c>
      <c r="D1134" s="7" t="s">
        <v>20603</v>
      </c>
      <c r="E1134">
        <v>341155</v>
      </c>
      <c r="F1134" s="38">
        <v>100</v>
      </c>
      <c r="G1134" s="12">
        <v>42908.389988425923</v>
      </c>
      <c r="H1134" s="7" t="s">
        <v>959</v>
      </c>
      <c r="I1134">
        <v>9998</v>
      </c>
      <c r="J1134">
        <v>0</v>
      </c>
      <c r="K1134">
        <v>0</v>
      </c>
      <c r="L1134" t="s">
        <v>18</v>
      </c>
      <c r="M1134" t="s">
        <v>37510</v>
      </c>
      <c r="N1134">
        <f>VLOOKUP(C1134,HIS!D:E,2,FALSE)</f>
        <v>100</v>
      </c>
      <c r="O1134" t="str">
        <f t="shared" si="34"/>
        <v/>
      </c>
      <c r="P1134" s="12" t="str">
        <f>VLOOKUP(C1134,HIS!D:F,3,FALSE)</f>
        <v>2017/06/22</v>
      </c>
      <c r="Q1134">
        <f>VLOOKUP(D1134,微信!D:J,7,FALSE)</f>
        <v>100</v>
      </c>
      <c r="R1134" t="str">
        <f t="shared" si="35"/>
        <v/>
      </c>
    </row>
    <row r="1135" spans="1:18" ht="14.25" hidden="1">
      <c r="A1135">
        <v>112315668</v>
      </c>
      <c r="B1135" t="s">
        <v>27251</v>
      </c>
      <c r="C1135" s="7" t="s">
        <v>31470</v>
      </c>
      <c r="D1135" s="7" t="s">
        <v>20985</v>
      </c>
      <c r="E1135">
        <v>341154</v>
      </c>
      <c r="F1135" s="38">
        <v>50</v>
      </c>
      <c r="G1135" s="12">
        <v>42908.390219907407</v>
      </c>
      <c r="H1135" s="7" t="s">
        <v>959</v>
      </c>
      <c r="I1135">
        <v>9998</v>
      </c>
      <c r="J1135">
        <v>0</v>
      </c>
      <c r="K1135">
        <v>0</v>
      </c>
      <c r="L1135" t="s">
        <v>18</v>
      </c>
      <c r="M1135" t="s">
        <v>37511</v>
      </c>
      <c r="N1135">
        <f>VLOOKUP(C1135,HIS!D:E,2,FALSE)</f>
        <v>50</v>
      </c>
      <c r="O1135" t="str">
        <f t="shared" si="34"/>
        <v/>
      </c>
      <c r="P1135" s="12" t="str">
        <f>VLOOKUP(C1135,HIS!D:F,3,FALSE)</f>
        <v>2017/06/22</v>
      </c>
      <c r="Q1135">
        <f>VLOOKUP(D1135,微信!D:J,7,FALSE)</f>
        <v>50</v>
      </c>
      <c r="R1135" t="str">
        <f t="shared" si="35"/>
        <v/>
      </c>
    </row>
    <row r="1136" spans="1:18" ht="14.25" hidden="1">
      <c r="A1136">
        <v>102542188</v>
      </c>
      <c r="B1136" t="s">
        <v>27252</v>
      </c>
      <c r="C1136" s="7" t="s">
        <v>31471</v>
      </c>
      <c r="D1136" s="7" t="s">
        <v>20842</v>
      </c>
      <c r="E1136">
        <v>341194</v>
      </c>
      <c r="F1136" s="38">
        <v>10</v>
      </c>
      <c r="G1136" s="12">
        <v>42908.390706018516</v>
      </c>
      <c r="H1136" s="7" t="s">
        <v>958</v>
      </c>
      <c r="I1136">
        <v>9998</v>
      </c>
      <c r="J1136">
        <v>0</v>
      </c>
      <c r="K1136">
        <v>0</v>
      </c>
      <c r="L1136" t="s">
        <v>18</v>
      </c>
      <c r="M1136" t="s">
        <v>37512</v>
      </c>
      <c r="N1136">
        <f>VLOOKUP(C1136,HIS!D:E,2,FALSE)</f>
        <v>10</v>
      </c>
      <c r="O1136" t="str">
        <f t="shared" si="34"/>
        <v/>
      </c>
      <c r="P1136" s="12" t="str">
        <f>VLOOKUP(C1136,HIS!D:F,3,FALSE)</f>
        <v>2017/06/22</v>
      </c>
      <c r="Q1136">
        <f>VLOOKUP(D1136,微信!D:J,7,FALSE)</f>
        <v>10</v>
      </c>
      <c r="R1136" t="str">
        <f t="shared" si="35"/>
        <v/>
      </c>
    </row>
    <row r="1137" spans="1:18" ht="14.25" hidden="1">
      <c r="A1137">
        <v>1000115632</v>
      </c>
      <c r="B1137" t="s">
        <v>27253</v>
      </c>
      <c r="C1137" s="7" t="s">
        <v>31472</v>
      </c>
      <c r="D1137" s="7" t="s">
        <v>21045</v>
      </c>
      <c r="E1137">
        <v>341202</v>
      </c>
      <c r="F1137" s="38">
        <v>500</v>
      </c>
      <c r="G1137" s="12">
        <v>42908.390763888892</v>
      </c>
      <c r="H1137" s="7" t="s">
        <v>958</v>
      </c>
      <c r="I1137">
        <v>9998</v>
      </c>
      <c r="J1137">
        <v>0</v>
      </c>
      <c r="K1137">
        <v>0</v>
      </c>
      <c r="L1137" t="s">
        <v>18</v>
      </c>
      <c r="M1137" t="s">
        <v>37513</v>
      </c>
      <c r="N1137">
        <f>VLOOKUP(C1137,HIS!D:E,2,FALSE)</f>
        <v>500</v>
      </c>
      <c r="O1137" t="str">
        <f t="shared" si="34"/>
        <v/>
      </c>
      <c r="P1137" s="12" t="str">
        <f>VLOOKUP(C1137,HIS!D:F,3,FALSE)</f>
        <v>2017/06/22</v>
      </c>
      <c r="Q1137">
        <f>VLOOKUP(D1137,微信!D:J,7,FALSE)</f>
        <v>500</v>
      </c>
      <c r="R1137" t="str">
        <f t="shared" si="35"/>
        <v/>
      </c>
    </row>
    <row r="1138" spans="1:18" ht="14.25" hidden="1">
      <c r="A1138">
        <v>5010621755</v>
      </c>
      <c r="B1138" t="s">
        <v>949</v>
      </c>
      <c r="C1138" s="7" t="s">
        <v>31473</v>
      </c>
      <c r="D1138" s="7" t="s">
        <v>21103</v>
      </c>
      <c r="E1138">
        <v>341228</v>
      </c>
      <c r="F1138" s="38">
        <v>100</v>
      </c>
      <c r="G1138" s="12">
        <v>42908.391168981485</v>
      </c>
      <c r="H1138" s="7" t="s">
        <v>958</v>
      </c>
      <c r="I1138">
        <v>9998</v>
      </c>
      <c r="J1138">
        <v>0</v>
      </c>
      <c r="K1138">
        <v>0</v>
      </c>
      <c r="L1138" t="s">
        <v>18</v>
      </c>
      <c r="M1138" t="s">
        <v>37514</v>
      </c>
      <c r="N1138">
        <f>VLOOKUP(C1138,HIS!D:E,2,FALSE)</f>
        <v>100</v>
      </c>
      <c r="O1138" t="str">
        <f t="shared" si="34"/>
        <v/>
      </c>
      <c r="P1138" s="12" t="str">
        <f>VLOOKUP(C1138,HIS!D:F,3,FALSE)</f>
        <v>2017/06/22</v>
      </c>
      <c r="Q1138">
        <f>VLOOKUP(D1138,微信!D:J,7,FALSE)</f>
        <v>100</v>
      </c>
      <c r="R1138" t="str">
        <f t="shared" si="35"/>
        <v/>
      </c>
    </row>
    <row r="1139" spans="1:18" ht="14.25" hidden="1">
      <c r="A1139" t="s">
        <v>26340</v>
      </c>
      <c r="B1139" t="s">
        <v>27254</v>
      </c>
      <c r="C1139" s="7" t="s">
        <v>31474</v>
      </c>
      <c r="D1139" s="7" t="s">
        <v>21130</v>
      </c>
      <c r="E1139">
        <v>341231</v>
      </c>
      <c r="F1139" s="38">
        <v>10</v>
      </c>
      <c r="G1139" s="12">
        <v>42908.391180555554</v>
      </c>
      <c r="H1139" s="7" t="s">
        <v>958</v>
      </c>
      <c r="I1139">
        <v>9998</v>
      </c>
      <c r="J1139">
        <v>0</v>
      </c>
      <c r="K1139">
        <v>0</v>
      </c>
      <c r="L1139" t="s">
        <v>18</v>
      </c>
      <c r="M1139" t="s">
        <v>37515</v>
      </c>
      <c r="N1139">
        <f>VLOOKUP(C1139,HIS!D:E,2,FALSE)</f>
        <v>10</v>
      </c>
      <c r="O1139" t="str">
        <f t="shared" si="34"/>
        <v/>
      </c>
      <c r="P1139" s="12" t="str">
        <f>VLOOKUP(C1139,HIS!D:F,3,FALSE)</f>
        <v>2017/06/22</v>
      </c>
      <c r="Q1139">
        <f>VLOOKUP(D1139,微信!D:J,7,FALSE)</f>
        <v>10</v>
      </c>
      <c r="R1139" t="str">
        <f t="shared" si="35"/>
        <v/>
      </c>
    </row>
    <row r="1140" spans="1:18" ht="14.25" hidden="1">
      <c r="A1140">
        <v>1000095289</v>
      </c>
      <c r="B1140" t="s">
        <v>556</v>
      </c>
      <c r="C1140" s="7" t="s">
        <v>31475</v>
      </c>
      <c r="D1140" s="7" t="s">
        <v>20355</v>
      </c>
      <c r="E1140">
        <v>341303</v>
      </c>
      <c r="F1140" s="38">
        <v>240</v>
      </c>
      <c r="G1140" s="12">
        <v>42908.391655092593</v>
      </c>
      <c r="H1140" s="7" t="s">
        <v>959</v>
      </c>
      <c r="I1140">
        <v>9998</v>
      </c>
      <c r="J1140">
        <v>0</v>
      </c>
      <c r="K1140">
        <v>0</v>
      </c>
      <c r="L1140" t="s">
        <v>18</v>
      </c>
      <c r="M1140" t="s">
        <v>37516</v>
      </c>
      <c r="N1140">
        <f>VLOOKUP(C1140,HIS!D:E,2,FALSE)</f>
        <v>240</v>
      </c>
      <c r="O1140" t="str">
        <f t="shared" si="34"/>
        <v/>
      </c>
      <c r="P1140" s="12" t="str">
        <f>VLOOKUP(C1140,HIS!D:F,3,FALSE)</f>
        <v>2017/06/22</v>
      </c>
      <c r="Q1140">
        <f>VLOOKUP(D1140,微信!D:J,7,FALSE)</f>
        <v>240</v>
      </c>
      <c r="R1140" t="str">
        <f t="shared" si="35"/>
        <v/>
      </c>
    </row>
    <row r="1141" spans="1:18" ht="14.25" hidden="1">
      <c r="A1141">
        <v>102136884</v>
      </c>
      <c r="B1141" t="s">
        <v>27255</v>
      </c>
      <c r="C1141" s="7" t="s">
        <v>31476</v>
      </c>
      <c r="D1141" s="7" t="s">
        <v>20676</v>
      </c>
      <c r="E1141">
        <v>341332</v>
      </c>
      <c r="F1141" s="38">
        <v>300</v>
      </c>
      <c r="G1141" s="12">
        <v>42908.392199074071</v>
      </c>
      <c r="H1141" s="7" t="s">
        <v>959</v>
      </c>
      <c r="I1141">
        <v>9998</v>
      </c>
      <c r="J1141">
        <v>0</v>
      </c>
      <c r="K1141">
        <v>0</v>
      </c>
      <c r="L1141" t="s">
        <v>18</v>
      </c>
      <c r="M1141" t="s">
        <v>37517</v>
      </c>
      <c r="N1141">
        <f>VLOOKUP(C1141,HIS!D:E,2,FALSE)</f>
        <v>300</v>
      </c>
      <c r="O1141" t="str">
        <f t="shared" si="34"/>
        <v/>
      </c>
      <c r="P1141" s="12" t="str">
        <f>VLOOKUP(C1141,HIS!D:F,3,FALSE)</f>
        <v>2017/06/22</v>
      </c>
      <c r="Q1141">
        <f>VLOOKUP(D1141,微信!D:J,7,FALSE)</f>
        <v>300</v>
      </c>
      <c r="R1141" t="str">
        <f t="shared" si="35"/>
        <v/>
      </c>
    </row>
    <row r="1142" spans="1:18" ht="14.25" hidden="1">
      <c r="A1142">
        <v>98868</v>
      </c>
      <c r="B1142" t="s">
        <v>27256</v>
      </c>
      <c r="C1142" s="7" t="s">
        <v>31477</v>
      </c>
      <c r="D1142" s="7" t="s">
        <v>21038</v>
      </c>
      <c r="E1142">
        <v>341353</v>
      </c>
      <c r="F1142" s="38">
        <v>10</v>
      </c>
      <c r="G1142" s="12">
        <v>42908.392465277779</v>
      </c>
      <c r="H1142" s="7" t="s">
        <v>958</v>
      </c>
      <c r="I1142">
        <v>9998</v>
      </c>
      <c r="J1142">
        <v>0</v>
      </c>
      <c r="K1142">
        <v>0</v>
      </c>
      <c r="L1142" t="s">
        <v>18</v>
      </c>
      <c r="M1142" t="s">
        <v>37518</v>
      </c>
      <c r="N1142">
        <f>VLOOKUP(C1142,HIS!D:E,2,FALSE)</f>
        <v>10</v>
      </c>
      <c r="O1142" t="str">
        <f t="shared" si="34"/>
        <v/>
      </c>
      <c r="P1142" s="12" t="str">
        <f>VLOOKUP(C1142,HIS!D:F,3,FALSE)</f>
        <v>2017/06/22</v>
      </c>
      <c r="Q1142">
        <f>VLOOKUP(D1142,微信!D:J,7,FALSE)</f>
        <v>10</v>
      </c>
      <c r="R1142" t="str">
        <f t="shared" si="35"/>
        <v/>
      </c>
    </row>
    <row r="1143" spans="1:18" ht="14.25" hidden="1">
      <c r="A1143">
        <v>1000043668</v>
      </c>
      <c r="B1143" t="s">
        <v>27257</v>
      </c>
      <c r="C1143" s="7" t="s">
        <v>31478</v>
      </c>
      <c r="D1143" s="7" t="s">
        <v>21096</v>
      </c>
      <c r="E1143">
        <v>341356</v>
      </c>
      <c r="F1143" s="38">
        <v>100</v>
      </c>
      <c r="G1143" s="12">
        <v>42908.39261574074</v>
      </c>
      <c r="H1143" s="7" t="s">
        <v>958</v>
      </c>
      <c r="I1143">
        <v>9998</v>
      </c>
      <c r="J1143">
        <v>0</v>
      </c>
      <c r="K1143">
        <v>0</v>
      </c>
      <c r="L1143" t="s">
        <v>18</v>
      </c>
      <c r="M1143" t="s">
        <v>37519</v>
      </c>
      <c r="N1143">
        <f>VLOOKUP(C1143,HIS!D:E,2,FALSE)</f>
        <v>100</v>
      </c>
      <c r="O1143" t="str">
        <f t="shared" si="34"/>
        <v/>
      </c>
      <c r="P1143" s="12" t="str">
        <f>VLOOKUP(C1143,HIS!D:F,3,FALSE)</f>
        <v>2017/06/22</v>
      </c>
      <c r="Q1143">
        <f>VLOOKUP(D1143,微信!D:J,7,FALSE)</f>
        <v>100</v>
      </c>
      <c r="R1143" t="str">
        <f t="shared" si="35"/>
        <v/>
      </c>
    </row>
    <row r="1144" spans="1:18" ht="14.25" hidden="1">
      <c r="A1144">
        <v>1000073014</v>
      </c>
      <c r="B1144" t="s">
        <v>27258</v>
      </c>
      <c r="C1144" s="7" t="s">
        <v>31479</v>
      </c>
      <c r="D1144" s="7" t="s">
        <v>21190</v>
      </c>
      <c r="E1144">
        <v>341458</v>
      </c>
      <c r="F1144" s="38">
        <v>600</v>
      </c>
      <c r="G1144" s="12">
        <v>42908.393611111111</v>
      </c>
      <c r="H1144" s="7" t="s">
        <v>958</v>
      </c>
      <c r="I1144">
        <v>9998</v>
      </c>
      <c r="J1144">
        <v>0</v>
      </c>
      <c r="K1144">
        <v>0</v>
      </c>
      <c r="L1144" t="s">
        <v>18</v>
      </c>
      <c r="M1144" t="s">
        <v>37520</v>
      </c>
      <c r="N1144">
        <f>VLOOKUP(C1144,HIS!D:E,2,FALSE)</f>
        <v>600</v>
      </c>
      <c r="O1144" t="str">
        <f t="shared" si="34"/>
        <v/>
      </c>
      <c r="P1144" s="12" t="str">
        <f>VLOOKUP(C1144,HIS!D:F,3,FALSE)</f>
        <v>2017/06/22</v>
      </c>
      <c r="Q1144">
        <f>VLOOKUP(D1144,微信!D:J,7,FALSE)</f>
        <v>600</v>
      </c>
      <c r="R1144" t="str">
        <f t="shared" si="35"/>
        <v/>
      </c>
    </row>
    <row r="1145" spans="1:18" ht="14.25" hidden="1">
      <c r="A1145">
        <v>1000115635</v>
      </c>
      <c r="B1145" t="s">
        <v>27259</v>
      </c>
      <c r="C1145" s="7" t="s">
        <v>31480</v>
      </c>
      <c r="D1145" s="7" t="s">
        <v>20703</v>
      </c>
      <c r="E1145">
        <v>341470</v>
      </c>
      <c r="F1145" s="38">
        <v>20</v>
      </c>
      <c r="G1145" s="12">
        <v>42908.393784722219</v>
      </c>
      <c r="H1145" s="7" t="s">
        <v>958</v>
      </c>
      <c r="I1145">
        <v>9998</v>
      </c>
      <c r="J1145">
        <v>0</v>
      </c>
      <c r="K1145">
        <v>0</v>
      </c>
      <c r="L1145" t="s">
        <v>18</v>
      </c>
      <c r="M1145" t="s">
        <v>37521</v>
      </c>
      <c r="N1145">
        <f>VLOOKUP(C1145,HIS!D:E,2,FALSE)</f>
        <v>20</v>
      </c>
      <c r="O1145" t="str">
        <f t="shared" si="34"/>
        <v/>
      </c>
      <c r="P1145" s="12" t="str">
        <f>VLOOKUP(C1145,HIS!D:F,3,FALSE)</f>
        <v>2017/06/22</v>
      </c>
      <c r="Q1145">
        <f>VLOOKUP(D1145,微信!D:J,7,FALSE)</f>
        <v>20</v>
      </c>
      <c r="R1145" t="str">
        <f t="shared" si="35"/>
        <v/>
      </c>
    </row>
    <row r="1146" spans="1:18" ht="14.25" hidden="1">
      <c r="A1146">
        <v>1000115694</v>
      </c>
      <c r="B1146" t="s">
        <v>27260</v>
      </c>
      <c r="C1146" s="7" t="s">
        <v>31481</v>
      </c>
      <c r="D1146" s="7" t="s">
        <v>20571</v>
      </c>
      <c r="E1146">
        <v>341512</v>
      </c>
      <c r="F1146" s="38">
        <v>900</v>
      </c>
      <c r="G1146" s="12">
        <v>42908.394259259258</v>
      </c>
      <c r="H1146" s="7" t="s">
        <v>958</v>
      </c>
      <c r="I1146">
        <v>9998</v>
      </c>
      <c r="J1146">
        <v>0</v>
      </c>
      <c r="K1146">
        <v>0</v>
      </c>
      <c r="L1146" t="s">
        <v>18</v>
      </c>
      <c r="M1146" t="s">
        <v>37522</v>
      </c>
      <c r="N1146">
        <f>VLOOKUP(C1146,HIS!D:E,2,FALSE)</f>
        <v>900</v>
      </c>
      <c r="O1146" t="str">
        <f t="shared" si="34"/>
        <v/>
      </c>
      <c r="P1146" s="12" t="str">
        <f>VLOOKUP(C1146,HIS!D:F,3,FALSE)</f>
        <v>2017/06/22</v>
      </c>
      <c r="Q1146">
        <f>VLOOKUP(D1146,微信!D:J,7,FALSE)</f>
        <v>900</v>
      </c>
      <c r="R1146" t="str">
        <f t="shared" si="35"/>
        <v/>
      </c>
    </row>
    <row r="1147" spans="1:18" ht="14.25" hidden="1">
      <c r="A1147">
        <v>1000113956</v>
      </c>
      <c r="B1147" t="s">
        <v>27261</v>
      </c>
      <c r="C1147" s="7" t="s">
        <v>31482</v>
      </c>
      <c r="D1147" s="7" t="s">
        <v>20583</v>
      </c>
      <c r="E1147">
        <v>341534</v>
      </c>
      <c r="F1147" s="38">
        <v>500</v>
      </c>
      <c r="G1147" s="12">
        <v>42908.394479166665</v>
      </c>
      <c r="H1147" s="7" t="s">
        <v>958</v>
      </c>
      <c r="I1147">
        <v>9998</v>
      </c>
      <c r="J1147">
        <v>0</v>
      </c>
      <c r="K1147">
        <v>0</v>
      </c>
      <c r="L1147" t="s">
        <v>18</v>
      </c>
      <c r="M1147" t="s">
        <v>37523</v>
      </c>
      <c r="N1147">
        <f>VLOOKUP(C1147,HIS!D:E,2,FALSE)</f>
        <v>500</v>
      </c>
      <c r="O1147" t="str">
        <f t="shared" si="34"/>
        <v/>
      </c>
      <c r="P1147" s="12" t="str">
        <f>VLOOKUP(C1147,HIS!D:F,3,FALSE)</f>
        <v>2017/06/22</v>
      </c>
      <c r="Q1147">
        <f>VLOOKUP(D1147,微信!D:J,7,FALSE)</f>
        <v>500</v>
      </c>
      <c r="R1147" t="str">
        <f t="shared" si="35"/>
        <v/>
      </c>
    </row>
    <row r="1148" spans="1:18" ht="14.25" hidden="1">
      <c r="A1148">
        <v>1000115481</v>
      </c>
      <c r="B1148" t="s">
        <v>27240</v>
      </c>
      <c r="C1148" s="7" t="s">
        <v>31483</v>
      </c>
      <c r="D1148" s="7" t="s">
        <v>20452</v>
      </c>
      <c r="E1148">
        <v>341557</v>
      </c>
      <c r="F1148" s="38">
        <v>500</v>
      </c>
      <c r="G1148" s="12">
        <v>42908.394675925927</v>
      </c>
      <c r="H1148" s="7" t="s">
        <v>958</v>
      </c>
      <c r="I1148">
        <v>9998</v>
      </c>
      <c r="J1148">
        <v>0</v>
      </c>
      <c r="K1148">
        <v>0</v>
      </c>
      <c r="L1148" t="s">
        <v>18</v>
      </c>
      <c r="M1148" t="s">
        <v>37524</v>
      </c>
      <c r="N1148">
        <f>VLOOKUP(C1148,HIS!D:E,2,FALSE)</f>
        <v>500</v>
      </c>
      <c r="O1148" t="str">
        <f t="shared" si="34"/>
        <v/>
      </c>
      <c r="P1148" s="12" t="str">
        <f>VLOOKUP(C1148,HIS!D:F,3,FALSE)</f>
        <v>2017/06/22</v>
      </c>
      <c r="Q1148">
        <f>VLOOKUP(D1148,微信!D:J,7,FALSE)</f>
        <v>500</v>
      </c>
      <c r="R1148" t="str">
        <f t="shared" si="35"/>
        <v/>
      </c>
    </row>
    <row r="1149" spans="1:18" ht="14.25" hidden="1">
      <c r="A1149">
        <v>1000114696</v>
      </c>
      <c r="B1149" t="s">
        <v>872</v>
      </c>
      <c r="C1149" s="7" t="s">
        <v>31484</v>
      </c>
      <c r="D1149" s="7" t="s">
        <v>20730</v>
      </c>
      <c r="E1149">
        <v>341556</v>
      </c>
      <c r="F1149" s="38">
        <v>300</v>
      </c>
      <c r="G1149" s="12">
        <v>42908.394768518519</v>
      </c>
      <c r="H1149" s="7" t="s">
        <v>958</v>
      </c>
      <c r="I1149">
        <v>9998</v>
      </c>
      <c r="J1149">
        <v>0</v>
      </c>
      <c r="K1149">
        <v>0</v>
      </c>
      <c r="L1149" t="s">
        <v>18</v>
      </c>
      <c r="M1149" t="s">
        <v>37525</v>
      </c>
      <c r="N1149">
        <f>VLOOKUP(C1149,HIS!D:E,2,FALSE)</f>
        <v>300</v>
      </c>
      <c r="O1149" t="str">
        <f t="shared" si="34"/>
        <v/>
      </c>
      <c r="P1149" s="12" t="str">
        <f>VLOOKUP(C1149,HIS!D:F,3,FALSE)</f>
        <v>2017/06/22</v>
      </c>
      <c r="Q1149">
        <f>VLOOKUP(D1149,微信!D:J,7,FALSE)</f>
        <v>300</v>
      </c>
      <c r="R1149" t="str">
        <f t="shared" si="35"/>
        <v/>
      </c>
    </row>
    <row r="1150" spans="1:18" ht="14.25" hidden="1">
      <c r="A1150">
        <v>1000115615</v>
      </c>
      <c r="B1150" t="s">
        <v>27262</v>
      </c>
      <c r="C1150" s="7" t="s">
        <v>31485</v>
      </c>
      <c r="D1150" s="7" t="s">
        <v>20632</v>
      </c>
      <c r="E1150">
        <v>341563</v>
      </c>
      <c r="F1150" s="38">
        <v>10</v>
      </c>
      <c r="G1150" s="12">
        <v>42908.394930555558</v>
      </c>
      <c r="H1150" s="7" t="s">
        <v>958</v>
      </c>
      <c r="I1150">
        <v>9998</v>
      </c>
      <c r="J1150">
        <v>0</v>
      </c>
      <c r="K1150">
        <v>0</v>
      </c>
      <c r="L1150" t="s">
        <v>18</v>
      </c>
      <c r="M1150" t="s">
        <v>37526</v>
      </c>
      <c r="N1150">
        <f>VLOOKUP(C1150,HIS!D:E,2,FALSE)</f>
        <v>10</v>
      </c>
      <c r="O1150" t="str">
        <f t="shared" si="34"/>
        <v/>
      </c>
      <c r="P1150" s="12" t="str">
        <f>VLOOKUP(C1150,HIS!D:F,3,FALSE)</f>
        <v>2017/06/22</v>
      </c>
      <c r="Q1150">
        <f>VLOOKUP(D1150,微信!D:J,7,FALSE)</f>
        <v>10</v>
      </c>
      <c r="R1150" t="str">
        <f t="shared" si="35"/>
        <v/>
      </c>
    </row>
    <row r="1151" spans="1:18" ht="14.25" hidden="1">
      <c r="A1151">
        <v>153029123</v>
      </c>
      <c r="B1151" t="s">
        <v>49</v>
      </c>
      <c r="C1151" s="7" t="s">
        <v>31486</v>
      </c>
      <c r="D1151" s="7" t="s">
        <v>20333</v>
      </c>
      <c r="E1151">
        <v>341567</v>
      </c>
      <c r="F1151" s="38">
        <v>400</v>
      </c>
      <c r="G1151" s="12">
        <v>42908.394988425927</v>
      </c>
      <c r="H1151" s="7" t="s">
        <v>959</v>
      </c>
      <c r="I1151">
        <v>9998</v>
      </c>
      <c r="J1151">
        <v>0</v>
      </c>
      <c r="K1151">
        <v>0</v>
      </c>
      <c r="L1151" t="s">
        <v>18</v>
      </c>
      <c r="M1151" t="s">
        <v>37527</v>
      </c>
      <c r="N1151">
        <f>VLOOKUP(C1151,HIS!D:E,2,FALSE)</f>
        <v>400</v>
      </c>
      <c r="O1151" t="str">
        <f t="shared" si="34"/>
        <v/>
      </c>
      <c r="P1151" s="12" t="str">
        <f>VLOOKUP(C1151,HIS!D:F,3,FALSE)</f>
        <v>2017/06/22</v>
      </c>
      <c r="Q1151">
        <f>VLOOKUP(D1151,微信!D:J,7,FALSE)</f>
        <v>400</v>
      </c>
      <c r="R1151" t="str">
        <f t="shared" si="35"/>
        <v/>
      </c>
    </row>
    <row r="1152" spans="1:18" ht="14.25" hidden="1">
      <c r="A1152">
        <v>5015283588</v>
      </c>
      <c r="B1152" t="s">
        <v>660</v>
      </c>
      <c r="C1152" s="7" t="s">
        <v>31487</v>
      </c>
      <c r="D1152" s="7" t="s">
        <v>20388</v>
      </c>
      <c r="E1152">
        <v>341586</v>
      </c>
      <c r="F1152" s="38">
        <v>500</v>
      </c>
      <c r="G1152" s="12">
        <v>42908.395057870373</v>
      </c>
      <c r="H1152" s="7" t="s">
        <v>959</v>
      </c>
      <c r="I1152">
        <v>9998</v>
      </c>
      <c r="J1152">
        <v>0</v>
      </c>
      <c r="K1152">
        <v>0</v>
      </c>
      <c r="L1152" t="s">
        <v>18</v>
      </c>
      <c r="M1152" t="s">
        <v>37528</v>
      </c>
      <c r="N1152">
        <f>VLOOKUP(C1152,HIS!D:E,2,FALSE)</f>
        <v>500</v>
      </c>
      <c r="O1152" t="str">
        <f t="shared" si="34"/>
        <v/>
      </c>
      <c r="P1152" s="12" t="str">
        <f>VLOOKUP(C1152,HIS!D:F,3,FALSE)</f>
        <v>2017/06/22</v>
      </c>
      <c r="Q1152">
        <f>VLOOKUP(D1152,微信!D:J,7,FALSE)</f>
        <v>500</v>
      </c>
      <c r="R1152" t="str">
        <f t="shared" si="35"/>
        <v/>
      </c>
    </row>
    <row r="1153" spans="1:18" ht="14.25" hidden="1">
      <c r="A1153">
        <v>1000101100</v>
      </c>
      <c r="B1153" t="s">
        <v>27208</v>
      </c>
      <c r="C1153" s="7" t="s">
        <v>31488</v>
      </c>
      <c r="D1153" s="7" t="s">
        <v>20666</v>
      </c>
      <c r="E1153">
        <v>341603</v>
      </c>
      <c r="F1153" s="38">
        <v>200</v>
      </c>
      <c r="G1153" s="12">
        <v>42908.395324074074</v>
      </c>
      <c r="H1153" s="7" t="s">
        <v>958</v>
      </c>
      <c r="I1153">
        <v>9998</v>
      </c>
      <c r="J1153">
        <v>0</v>
      </c>
      <c r="K1153">
        <v>0</v>
      </c>
      <c r="L1153" t="s">
        <v>18</v>
      </c>
      <c r="M1153" t="s">
        <v>37529</v>
      </c>
      <c r="N1153">
        <f>VLOOKUP(C1153,HIS!D:E,2,FALSE)</f>
        <v>200</v>
      </c>
      <c r="O1153" t="str">
        <f t="shared" si="34"/>
        <v/>
      </c>
      <c r="P1153" s="12" t="str">
        <f>VLOOKUP(C1153,HIS!D:F,3,FALSE)</f>
        <v>2017/06/22</v>
      </c>
      <c r="Q1153">
        <f>VLOOKUP(D1153,微信!D:J,7,FALSE)</f>
        <v>200</v>
      </c>
      <c r="R1153" t="str">
        <f t="shared" si="35"/>
        <v/>
      </c>
    </row>
    <row r="1154" spans="1:18" ht="14.25" hidden="1">
      <c r="A1154">
        <v>1000115601</v>
      </c>
      <c r="B1154" t="s">
        <v>27263</v>
      </c>
      <c r="C1154" s="7" t="s">
        <v>31489</v>
      </c>
      <c r="D1154" s="7" t="s">
        <v>21176</v>
      </c>
      <c r="E1154">
        <v>341630</v>
      </c>
      <c r="F1154" s="38">
        <v>100</v>
      </c>
      <c r="G1154" s="12">
        <v>42908.39571759259</v>
      </c>
      <c r="H1154" s="7" t="s">
        <v>958</v>
      </c>
      <c r="I1154">
        <v>9998</v>
      </c>
      <c r="J1154">
        <v>0</v>
      </c>
      <c r="K1154">
        <v>0</v>
      </c>
      <c r="L1154" t="s">
        <v>18</v>
      </c>
      <c r="M1154" t="s">
        <v>37530</v>
      </c>
      <c r="N1154">
        <f>VLOOKUP(C1154,HIS!D:E,2,FALSE)</f>
        <v>100</v>
      </c>
      <c r="O1154" t="str">
        <f t="shared" si="34"/>
        <v/>
      </c>
      <c r="P1154" s="12" t="str">
        <f>VLOOKUP(C1154,HIS!D:F,3,FALSE)</f>
        <v>2017/06/22</v>
      </c>
      <c r="Q1154">
        <f>VLOOKUP(D1154,微信!D:J,7,FALSE)</f>
        <v>100</v>
      </c>
      <c r="R1154" t="str">
        <f t="shared" si="35"/>
        <v/>
      </c>
    </row>
    <row r="1155" spans="1:18" ht="14.25" hidden="1">
      <c r="A1155">
        <v>111244151</v>
      </c>
      <c r="B1155" t="s">
        <v>27264</v>
      </c>
      <c r="C1155" s="7" t="s">
        <v>31490</v>
      </c>
      <c r="D1155" s="7" t="s">
        <v>20801</v>
      </c>
      <c r="E1155">
        <v>341657</v>
      </c>
      <c r="F1155" s="38">
        <v>200</v>
      </c>
      <c r="G1155" s="12">
        <v>42908.395949074074</v>
      </c>
      <c r="H1155" s="7" t="s">
        <v>958</v>
      </c>
      <c r="I1155">
        <v>9998</v>
      </c>
      <c r="J1155">
        <v>0</v>
      </c>
      <c r="K1155">
        <v>0</v>
      </c>
      <c r="L1155" t="s">
        <v>18</v>
      </c>
      <c r="M1155" t="s">
        <v>37531</v>
      </c>
      <c r="N1155">
        <f>VLOOKUP(C1155,HIS!D:E,2,FALSE)</f>
        <v>200</v>
      </c>
      <c r="O1155" t="str">
        <f t="shared" ref="O1155:O1218" si="36">IF(F1155=N1155,"",1)</f>
        <v/>
      </c>
      <c r="P1155" s="12" t="str">
        <f>VLOOKUP(C1155,HIS!D:F,3,FALSE)</f>
        <v>2017/06/22</v>
      </c>
      <c r="Q1155">
        <f>VLOOKUP(D1155,微信!D:J,7,FALSE)</f>
        <v>200</v>
      </c>
      <c r="R1155" t="str">
        <f t="shared" ref="R1155:R1218" si="37">IF(F1155=Q1155,"",1)</f>
        <v/>
      </c>
    </row>
    <row r="1156" spans="1:18" ht="14.25" hidden="1">
      <c r="A1156">
        <v>1000115649</v>
      </c>
      <c r="B1156" t="s">
        <v>27265</v>
      </c>
      <c r="C1156" s="7" t="s">
        <v>31491</v>
      </c>
      <c r="D1156" s="7" t="s">
        <v>20500</v>
      </c>
      <c r="E1156">
        <v>341722</v>
      </c>
      <c r="F1156" s="38">
        <v>1000</v>
      </c>
      <c r="G1156" s="12">
        <v>42908.396666666667</v>
      </c>
      <c r="H1156" s="7" t="s">
        <v>958</v>
      </c>
      <c r="I1156">
        <v>9998</v>
      </c>
      <c r="J1156">
        <v>0</v>
      </c>
      <c r="K1156">
        <v>0</v>
      </c>
      <c r="L1156" t="s">
        <v>18</v>
      </c>
      <c r="M1156" t="s">
        <v>37532</v>
      </c>
      <c r="N1156">
        <f>VLOOKUP(C1156,HIS!D:E,2,FALSE)</f>
        <v>1000</v>
      </c>
      <c r="O1156" t="str">
        <f t="shared" si="36"/>
        <v/>
      </c>
      <c r="P1156" s="12" t="str">
        <f>VLOOKUP(C1156,HIS!D:F,3,FALSE)</f>
        <v>2017/06/22</v>
      </c>
      <c r="Q1156">
        <f>VLOOKUP(D1156,微信!D:J,7,FALSE)</f>
        <v>1000</v>
      </c>
      <c r="R1156" t="str">
        <f t="shared" si="37"/>
        <v/>
      </c>
    </row>
    <row r="1157" spans="1:18" ht="14.25" hidden="1">
      <c r="A1157">
        <v>1000098828</v>
      </c>
      <c r="B1157" t="s">
        <v>651</v>
      </c>
      <c r="C1157" s="7" t="s">
        <v>31492</v>
      </c>
      <c r="D1157" s="7" t="s">
        <v>20484</v>
      </c>
      <c r="E1157">
        <v>341725</v>
      </c>
      <c r="F1157" s="38">
        <v>100</v>
      </c>
      <c r="G1157" s="12">
        <v>42908.396932870368</v>
      </c>
      <c r="H1157" s="7" t="s">
        <v>958</v>
      </c>
      <c r="I1157">
        <v>9998</v>
      </c>
      <c r="J1157">
        <v>0</v>
      </c>
      <c r="K1157">
        <v>0</v>
      </c>
      <c r="L1157" t="s">
        <v>18</v>
      </c>
      <c r="M1157" t="s">
        <v>37533</v>
      </c>
      <c r="N1157">
        <f>VLOOKUP(C1157,HIS!D:E,2,FALSE)</f>
        <v>100</v>
      </c>
      <c r="O1157" t="str">
        <f t="shared" si="36"/>
        <v/>
      </c>
      <c r="P1157" s="12" t="str">
        <f>VLOOKUP(C1157,HIS!D:F,3,FALSE)</f>
        <v>2017/06/22</v>
      </c>
      <c r="Q1157">
        <f>VLOOKUP(D1157,微信!D:J,7,FALSE)</f>
        <v>100</v>
      </c>
      <c r="R1157" t="str">
        <f t="shared" si="37"/>
        <v/>
      </c>
    </row>
    <row r="1158" spans="1:18" ht="14.25" hidden="1">
      <c r="A1158">
        <v>1000078032</v>
      </c>
      <c r="B1158" t="s">
        <v>235</v>
      </c>
      <c r="C1158" s="7" t="s">
        <v>31493</v>
      </c>
      <c r="D1158" s="7" t="s">
        <v>20398</v>
      </c>
      <c r="E1158">
        <v>341729</v>
      </c>
      <c r="F1158" s="38">
        <v>90</v>
      </c>
      <c r="G1158" s="12">
        <v>42908.396967592591</v>
      </c>
      <c r="H1158" s="7" t="s">
        <v>958</v>
      </c>
      <c r="I1158">
        <v>9998</v>
      </c>
      <c r="J1158">
        <v>0</v>
      </c>
      <c r="K1158">
        <v>0</v>
      </c>
      <c r="L1158" t="s">
        <v>18</v>
      </c>
      <c r="M1158" t="s">
        <v>37534</v>
      </c>
      <c r="N1158">
        <f>VLOOKUP(C1158,HIS!D:E,2,FALSE)</f>
        <v>90</v>
      </c>
      <c r="O1158" t="str">
        <f t="shared" si="36"/>
        <v/>
      </c>
      <c r="P1158" s="12" t="str">
        <f>VLOOKUP(C1158,HIS!D:F,3,FALSE)</f>
        <v>2017/06/22</v>
      </c>
      <c r="Q1158">
        <f>VLOOKUP(D1158,微信!D:J,7,FALSE)</f>
        <v>90</v>
      </c>
      <c r="R1158" t="str">
        <f t="shared" si="37"/>
        <v/>
      </c>
    </row>
    <row r="1159" spans="1:18" ht="14.25" hidden="1">
      <c r="A1159" t="s">
        <v>26331</v>
      </c>
      <c r="B1159" t="s">
        <v>27077</v>
      </c>
      <c r="C1159" s="7" t="s">
        <v>31494</v>
      </c>
      <c r="D1159" s="7" t="s">
        <v>20927</v>
      </c>
      <c r="E1159">
        <v>341706</v>
      </c>
      <c r="F1159" s="38">
        <v>10</v>
      </c>
      <c r="G1159" s="12">
        <v>42908.397268518522</v>
      </c>
      <c r="H1159" s="7" t="s">
        <v>959</v>
      </c>
      <c r="I1159">
        <v>9998</v>
      </c>
      <c r="J1159">
        <v>0</v>
      </c>
      <c r="K1159">
        <v>0</v>
      </c>
      <c r="L1159" t="s">
        <v>18</v>
      </c>
      <c r="M1159" t="s">
        <v>37535</v>
      </c>
      <c r="N1159">
        <f>VLOOKUP(C1159,HIS!D:E,2,FALSE)</f>
        <v>10</v>
      </c>
      <c r="O1159" t="str">
        <f t="shared" si="36"/>
        <v/>
      </c>
      <c r="P1159" s="12" t="str">
        <f>VLOOKUP(C1159,HIS!D:F,3,FALSE)</f>
        <v>2017/06/22</v>
      </c>
      <c r="Q1159">
        <f>VLOOKUP(D1159,微信!D:J,7,FALSE)</f>
        <v>10</v>
      </c>
      <c r="R1159" t="str">
        <f t="shared" si="37"/>
        <v/>
      </c>
    </row>
    <row r="1160" spans="1:18" ht="14.25" hidden="1">
      <c r="A1160">
        <v>1000115615</v>
      </c>
      <c r="B1160" t="s">
        <v>27262</v>
      </c>
      <c r="C1160" s="7" t="s">
        <v>31495</v>
      </c>
      <c r="D1160" s="7" t="s">
        <v>20631</v>
      </c>
      <c r="E1160">
        <v>341793</v>
      </c>
      <c r="F1160" s="38">
        <v>150</v>
      </c>
      <c r="G1160" s="12">
        <v>42908.397523148145</v>
      </c>
      <c r="H1160" s="7" t="s">
        <v>958</v>
      </c>
      <c r="I1160">
        <v>9998</v>
      </c>
      <c r="J1160">
        <v>0</v>
      </c>
      <c r="K1160">
        <v>0</v>
      </c>
      <c r="L1160" t="s">
        <v>18</v>
      </c>
      <c r="M1160" t="s">
        <v>37536</v>
      </c>
      <c r="N1160">
        <f>VLOOKUP(C1160,HIS!D:E,2,FALSE)</f>
        <v>150</v>
      </c>
      <c r="O1160" t="str">
        <f t="shared" si="36"/>
        <v/>
      </c>
      <c r="P1160" s="12" t="str">
        <f>VLOOKUP(C1160,HIS!D:F,3,FALSE)</f>
        <v>2017/06/22</v>
      </c>
      <c r="Q1160">
        <f>VLOOKUP(D1160,微信!D:J,7,FALSE)</f>
        <v>150</v>
      </c>
      <c r="R1160" t="str">
        <f t="shared" si="37"/>
        <v/>
      </c>
    </row>
    <row r="1161" spans="1:18" ht="14.25" hidden="1">
      <c r="A1161">
        <v>1000115743</v>
      </c>
      <c r="B1161" t="s">
        <v>27266</v>
      </c>
      <c r="C1161" s="7" t="s">
        <v>31496</v>
      </c>
      <c r="D1161" s="7" t="s">
        <v>21162</v>
      </c>
      <c r="E1161">
        <v>341808</v>
      </c>
      <c r="F1161" s="38">
        <v>50</v>
      </c>
      <c r="G1161" s="12">
        <v>42908.39770833333</v>
      </c>
      <c r="H1161" s="7" t="s">
        <v>959</v>
      </c>
      <c r="I1161">
        <v>9998</v>
      </c>
      <c r="J1161">
        <v>0</v>
      </c>
      <c r="K1161">
        <v>0</v>
      </c>
      <c r="L1161" t="s">
        <v>18</v>
      </c>
      <c r="M1161" t="s">
        <v>37537</v>
      </c>
      <c r="N1161">
        <f>VLOOKUP(C1161,HIS!D:E,2,FALSE)</f>
        <v>50</v>
      </c>
      <c r="O1161" t="str">
        <f t="shared" si="36"/>
        <v/>
      </c>
      <c r="P1161" s="12" t="str">
        <f>VLOOKUP(C1161,HIS!D:F,3,FALSE)</f>
        <v>2017/06/22</v>
      </c>
      <c r="Q1161">
        <f>VLOOKUP(D1161,微信!D:J,7,FALSE)</f>
        <v>50</v>
      </c>
      <c r="R1161" t="str">
        <f t="shared" si="37"/>
        <v/>
      </c>
    </row>
    <row r="1162" spans="1:18" ht="14.25" hidden="1">
      <c r="A1162">
        <v>1000056853</v>
      </c>
      <c r="B1162" t="s">
        <v>27267</v>
      </c>
      <c r="C1162" s="7" t="s">
        <v>31497</v>
      </c>
      <c r="D1162" s="7" t="s">
        <v>21160</v>
      </c>
      <c r="E1162">
        <v>341867</v>
      </c>
      <c r="F1162" s="38">
        <v>360</v>
      </c>
      <c r="G1162" s="12">
        <v>42908.398148148146</v>
      </c>
      <c r="H1162" s="7" t="s">
        <v>958</v>
      </c>
      <c r="I1162">
        <v>9998</v>
      </c>
      <c r="J1162">
        <v>0</v>
      </c>
      <c r="K1162">
        <v>0</v>
      </c>
      <c r="L1162" t="s">
        <v>18</v>
      </c>
      <c r="M1162" t="s">
        <v>37538</v>
      </c>
      <c r="N1162">
        <f>VLOOKUP(C1162,HIS!D:E,2,FALSE)</f>
        <v>360</v>
      </c>
      <c r="O1162" t="str">
        <f t="shared" si="36"/>
        <v/>
      </c>
      <c r="P1162" s="12" t="str">
        <f>VLOOKUP(C1162,HIS!D:F,3,FALSE)</f>
        <v>2017/06/22</v>
      </c>
      <c r="Q1162">
        <f>VLOOKUP(D1162,微信!D:J,7,FALSE)</f>
        <v>360</v>
      </c>
      <c r="R1162" t="str">
        <f t="shared" si="37"/>
        <v/>
      </c>
    </row>
    <row r="1163" spans="1:18" ht="14.25" hidden="1">
      <c r="A1163">
        <v>1000092724</v>
      </c>
      <c r="B1163" t="s">
        <v>481</v>
      </c>
      <c r="C1163" s="7" t="s">
        <v>31498</v>
      </c>
      <c r="D1163" s="7" t="s">
        <v>20463</v>
      </c>
      <c r="E1163">
        <v>341883</v>
      </c>
      <c r="F1163" s="38">
        <v>30</v>
      </c>
      <c r="G1163" s="12">
        <v>42908.398414351854</v>
      </c>
      <c r="H1163" s="7" t="s">
        <v>958</v>
      </c>
      <c r="I1163">
        <v>9998</v>
      </c>
      <c r="J1163">
        <v>0</v>
      </c>
      <c r="K1163">
        <v>0</v>
      </c>
      <c r="L1163" t="s">
        <v>18</v>
      </c>
      <c r="M1163" t="s">
        <v>37539</v>
      </c>
      <c r="N1163">
        <f>VLOOKUP(C1163,HIS!D:E,2,FALSE)</f>
        <v>30</v>
      </c>
      <c r="O1163" t="str">
        <f t="shared" si="36"/>
        <v/>
      </c>
      <c r="P1163" s="12" t="str">
        <f>VLOOKUP(C1163,HIS!D:F,3,FALSE)</f>
        <v>2017/06/22</v>
      </c>
      <c r="Q1163">
        <f>VLOOKUP(D1163,微信!D:J,7,FALSE)</f>
        <v>30</v>
      </c>
      <c r="R1163" t="str">
        <f t="shared" si="37"/>
        <v/>
      </c>
    </row>
    <row r="1164" spans="1:18" ht="14.25" hidden="1">
      <c r="A1164">
        <v>1000114519</v>
      </c>
      <c r="B1164" t="s">
        <v>27268</v>
      </c>
      <c r="C1164" s="7" t="s">
        <v>31499</v>
      </c>
      <c r="D1164" s="7" t="s">
        <v>21142</v>
      </c>
      <c r="E1164">
        <v>341922</v>
      </c>
      <c r="F1164" s="38">
        <v>300</v>
      </c>
      <c r="G1164" s="12">
        <v>42908.398865740739</v>
      </c>
      <c r="H1164" s="7" t="s">
        <v>958</v>
      </c>
      <c r="I1164">
        <v>9998</v>
      </c>
      <c r="J1164">
        <v>0</v>
      </c>
      <c r="K1164">
        <v>0</v>
      </c>
      <c r="L1164" t="s">
        <v>18</v>
      </c>
      <c r="M1164" t="s">
        <v>37540</v>
      </c>
      <c r="N1164">
        <f>VLOOKUP(C1164,HIS!D:E,2,FALSE)</f>
        <v>300</v>
      </c>
      <c r="O1164" t="str">
        <f t="shared" si="36"/>
        <v/>
      </c>
      <c r="P1164" s="12" t="str">
        <f>VLOOKUP(C1164,HIS!D:F,3,FALSE)</f>
        <v>2017/06/22</v>
      </c>
      <c r="Q1164">
        <f>VLOOKUP(D1164,微信!D:J,7,FALSE)</f>
        <v>300</v>
      </c>
      <c r="R1164" t="str">
        <f t="shared" si="37"/>
        <v/>
      </c>
    </row>
    <row r="1165" spans="1:18" ht="14.25" hidden="1">
      <c r="A1165" t="s">
        <v>26341</v>
      </c>
      <c r="B1165" t="s">
        <v>27269</v>
      </c>
      <c r="C1165" s="7" t="s">
        <v>31500</v>
      </c>
      <c r="D1165" s="7" t="s">
        <v>20991</v>
      </c>
      <c r="E1165">
        <v>341927</v>
      </c>
      <c r="F1165" s="38">
        <v>10</v>
      </c>
      <c r="G1165" s="12">
        <v>42908.399004629631</v>
      </c>
      <c r="H1165" s="7" t="s">
        <v>959</v>
      </c>
      <c r="I1165">
        <v>9998</v>
      </c>
      <c r="J1165">
        <v>0</v>
      </c>
      <c r="K1165">
        <v>0</v>
      </c>
      <c r="L1165" t="s">
        <v>18</v>
      </c>
      <c r="M1165" t="s">
        <v>37541</v>
      </c>
      <c r="N1165">
        <f>VLOOKUP(C1165,HIS!D:E,2,FALSE)</f>
        <v>10</v>
      </c>
      <c r="O1165" t="str">
        <f t="shared" si="36"/>
        <v/>
      </c>
      <c r="P1165" s="12" t="str">
        <f>VLOOKUP(C1165,HIS!D:F,3,FALSE)</f>
        <v>2017/06/22</v>
      </c>
      <c r="Q1165">
        <f>VLOOKUP(D1165,微信!D:J,7,FALSE)</f>
        <v>10</v>
      </c>
      <c r="R1165" t="str">
        <f t="shared" si="37"/>
        <v/>
      </c>
    </row>
    <row r="1166" spans="1:18" ht="14.25" hidden="1">
      <c r="A1166">
        <v>1000114332</v>
      </c>
      <c r="B1166" t="s">
        <v>27083</v>
      </c>
      <c r="C1166" s="7" t="s">
        <v>31501</v>
      </c>
      <c r="D1166" s="7" t="s">
        <v>21122</v>
      </c>
      <c r="E1166">
        <v>341955</v>
      </c>
      <c r="F1166" s="38">
        <v>400</v>
      </c>
      <c r="G1166" s="12">
        <v>42908.399201388886</v>
      </c>
      <c r="H1166" s="7" t="s">
        <v>958</v>
      </c>
      <c r="I1166">
        <v>9998</v>
      </c>
      <c r="J1166">
        <v>0</v>
      </c>
      <c r="K1166">
        <v>0</v>
      </c>
      <c r="L1166" t="s">
        <v>18</v>
      </c>
      <c r="M1166" t="s">
        <v>37542</v>
      </c>
      <c r="N1166">
        <f>VLOOKUP(C1166,HIS!D:E,2,FALSE)</f>
        <v>400</v>
      </c>
      <c r="O1166" t="str">
        <f t="shared" si="36"/>
        <v/>
      </c>
      <c r="P1166" s="12" t="str">
        <f>VLOOKUP(C1166,HIS!D:F,3,FALSE)</f>
        <v>2017/06/22</v>
      </c>
      <c r="Q1166">
        <f>VLOOKUP(D1166,微信!D:J,7,FALSE)</f>
        <v>400</v>
      </c>
      <c r="R1166" t="str">
        <f t="shared" si="37"/>
        <v/>
      </c>
    </row>
    <row r="1167" spans="1:18" ht="14.25" hidden="1">
      <c r="A1167">
        <v>1000115786</v>
      </c>
      <c r="B1167" t="s">
        <v>27270</v>
      </c>
      <c r="C1167" s="7" t="s">
        <v>31502</v>
      </c>
      <c r="D1167" s="7" t="s">
        <v>21078</v>
      </c>
      <c r="E1167">
        <v>341985</v>
      </c>
      <c r="F1167" s="38">
        <v>1200</v>
      </c>
      <c r="G1167" s="12">
        <v>42908.399837962963</v>
      </c>
      <c r="H1167" s="7" t="s">
        <v>958</v>
      </c>
      <c r="I1167">
        <v>9998</v>
      </c>
      <c r="J1167">
        <v>0</v>
      </c>
      <c r="K1167">
        <v>0</v>
      </c>
      <c r="L1167" t="s">
        <v>18</v>
      </c>
      <c r="M1167" t="s">
        <v>37543</v>
      </c>
      <c r="N1167">
        <f>VLOOKUP(C1167,HIS!D:E,2,FALSE)</f>
        <v>1200</v>
      </c>
      <c r="O1167" t="str">
        <f t="shared" si="36"/>
        <v/>
      </c>
      <c r="P1167" s="12" t="str">
        <f>VLOOKUP(C1167,HIS!D:F,3,FALSE)</f>
        <v>2017/06/22</v>
      </c>
      <c r="Q1167">
        <f>VLOOKUP(D1167,微信!D:J,7,FALSE)</f>
        <v>1200</v>
      </c>
      <c r="R1167" t="str">
        <f t="shared" si="37"/>
        <v/>
      </c>
    </row>
    <row r="1168" spans="1:18" ht="14.25" hidden="1">
      <c r="A1168">
        <v>1000111365</v>
      </c>
      <c r="B1168" t="s">
        <v>27271</v>
      </c>
      <c r="C1168" s="7" t="s">
        <v>31503</v>
      </c>
      <c r="D1168" s="7" t="s">
        <v>20382</v>
      </c>
      <c r="E1168">
        <v>342081</v>
      </c>
      <c r="F1168" s="38">
        <v>85</v>
      </c>
      <c r="G1168" s="12">
        <v>42908.401087962964</v>
      </c>
      <c r="H1168" s="7" t="s">
        <v>959</v>
      </c>
      <c r="I1168">
        <v>9998</v>
      </c>
      <c r="J1168">
        <v>0</v>
      </c>
      <c r="K1168">
        <v>0</v>
      </c>
      <c r="L1168" t="s">
        <v>18</v>
      </c>
      <c r="M1168" t="s">
        <v>37544</v>
      </c>
      <c r="N1168">
        <f>VLOOKUP(C1168,HIS!D:E,2,FALSE)</f>
        <v>85</v>
      </c>
      <c r="O1168" t="str">
        <f t="shared" si="36"/>
        <v/>
      </c>
      <c r="P1168" s="12" t="str">
        <f>VLOOKUP(C1168,HIS!D:F,3,FALSE)</f>
        <v>2017/06/22</v>
      </c>
      <c r="Q1168">
        <f>VLOOKUP(D1168,微信!D:J,7,FALSE)</f>
        <v>85</v>
      </c>
      <c r="R1168" t="str">
        <f t="shared" si="37"/>
        <v/>
      </c>
    </row>
    <row r="1169" spans="1:18" ht="14.25" hidden="1">
      <c r="A1169">
        <v>1000114668</v>
      </c>
      <c r="B1169" t="s">
        <v>27101</v>
      </c>
      <c r="C1169" s="7" t="s">
        <v>31504</v>
      </c>
      <c r="D1169" s="7" t="s">
        <v>20768</v>
      </c>
      <c r="E1169">
        <v>342098</v>
      </c>
      <c r="F1169" s="38">
        <v>200</v>
      </c>
      <c r="G1169" s="12">
        <v>42908.401446759257</v>
      </c>
      <c r="H1169" s="7" t="s">
        <v>958</v>
      </c>
      <c r="I1169">
        <v>9998</v>
      </c>
      <c r="J1169">
        <v>0</v>
      </c>
      <c r="K1169">
        <v>0</v>
      </c>
      <c r="L1169" t="s">
        <v>18</v>
      </c>
      <c r="M1169" t="s">
        <v>37545</v>
      </c>
      <c r="N1169">
        <f>VLOOKUP(C1169,HIS!D:E,2,FALSE)</f>
        <v>200</v>
      </c>
      <c r="O1169" t="str">
        <f t="shared" si="36"/>
        <v/>
      </c>
      <c r="P1169" s="12" t="str">
        <f>VLOOKUP(C1169,HIS!D:F,3,FALSE)</f>
        <v>2017/06/22</v>
      </c>
      <c r="Q1169">
        <f>VLOOKUP(D1169,微信!D:J,7,FALSE)</f>
        <v>200</v>
      </c>
      <c r="R1169" t="str">
        <f t="shared" si="37"/>
        <v/>
      </c>
    </row>
    <row r="1170" spans="1:18" ht="14.25" hidden="1">
      <c r="A1170">
        <v>129002565</v>
      </c>
      <c r="B1170" t="s">
        <v>483</v>
      </c>
      <c r="C1170" s="7" t="s">
        <v>31505</v>
      </c>
      <c r="D1170" s="7" t="s">
        <v>20725</v>
      </c>
      <c r="E1170">
        <v>342174</v>
      </c>
      <c r="F1170" s="38">
        <v>500</v>
      </c>
      <c r="G1170" s="12">
        <v>42908.40215277778</v>
      </c>
      <c r="H1170" s="7" t="s">
        <v>958</v>
      </c>
      <c r="I1170">
        <v>9998</v>
      </c>
      <c r="J1170">
        <v>0</v>
      </c>
      <c r="K1170">
        <v>0</v>
      </c>
      <c r="L1170" t="s">
        <v>18</v>
      </c>
      <c r="M1170" t="s">
        <v>37546</v>
      </c>
      <c r="N1170">
        <f>VLOOKUP(C1170,HIS!D:E,2,FALSE)</f>
        <v>500</v>
      </c>
      <c r="O1170" t="str">
        <f t="shared" si="36"/>
        <v/>
      </c>
      <c r="P1170" s="12" t="str">
        <f>VLOOKUP(C1170,HIS!D:F,3,FALSE)</f>
        <v>2017/06/22</v>
      </c>
      <c r="Q1170">
        <f>VLOOKUP(D1170,微信!D:J,7,FALSE)</f>
        <v>500</v>
      </c>
      <c r="R1170" t="str">
        <f t="shared" si="37"/>
        <v/>
      </c>
    </row>
    <row r="1171" spans="1:18" ht="14.25" hidden="1">
      <c r="A1171">
        <v>1000098342</v>
      </c>
      <c r="B1171" t="s">
        <v>27272</v>
      </c>
      <c r="C1171" s="7" t="s">
        <v>31506</v>
      </c>
      <c r="D1171" s="7" t="s">
        <v>20872</v>
      </c>
      <c r="E1171">
        <v>342291</v>
      </c>
      <c r="F1171" s="38">
        <v>50</v>
      </c>
      <c r="G1171" s="12">
        <v>42908.403298611112</v>
      </c>
      <c r="H1171" s="7" t="s">
        <v>958</v>
      </c>
      <c r="I1171">
        <v>9998</v>
      </c>
      <c r="J1171">
        <v>0</v>
      </c>
      <c r="K1171">
        <v>0</v>
      </c>
      <c r="L1171" t="s">
        <v>18</v>
      </c>
      <c r="M1171" t="s">
        <v>37547</v>
      </c>
      <c r="N1171">
        <f>VLOOKUP(C1171,HIS!D:E,2,FALSE)</f>
        <v>50</v>
      </c>
      <c r="O1171" t="str">
        <f t="shared" si="36"/>
        <v/>
      </c>
      <c r="P1171" s="12" t="str">
        <f>VLOOKUP(C1171,HIS!D:F,3,FALSE)</f>
        <v>2017/06/22</v>
      </c>
      <c r="Q1171">
        <f>VLOOKUP(D1171,微信!D:J,7,FALSE)</f>
        <v>50</v>
      </c>
      <c r="R1171" t="str">
        <f t="shared" si="37"/>
        <v/>
      </c>
    </row>
    <row r="1172" spans="1:18" ht="14.25" hidden="1">
      <c r="A1172">
        <v>1000050149</v>
      </c>
      <c r="B1172" t="s">
        <v>27273</v>
      </c>
      <c r="C1172" s="7" t="s">
        <v>31507</v>
      </c>
      <c r="D1172" s="7" t="s">
        <v>20821</v>
      </c>
      <c r="E1172">
        <v>342309</v>
      </c>
      <c r="F1172" s="38">
        <v>100</v>
      </c>
      <c r="G1172" s="12">
        <v>42908.403425925928</v>
      </c>
      <c r="H1172" s="7" t="s">
        <v>959</v>
      </c>
      <c r="I1172">
        <v>9998</v>
      </c>
      <c r="J1172">
        <v>0</v>
      </c>
      <c r="K1172">
        <v>0</v>
      </c>
      <c r="L1172" t="s">
        <v>18</v>
      </c>
      <c r="M1172" t="s">
        <v>37548</v>
      </c>
      <c r="N1172">
        <f>VLOOKUP(C1172,HIS!D:E,2,FALSE)</f>
        <v>100</v>
      </c>
      <c r="O1172" t="str">
        <f t="shared" si="36"/>
        <v/>
      </c>
      <c r="P1172" s="12" t="str">
        <f>VLOOKUP(C1172,HIS!D:F,3,FALSE)</f>
        <v>2017/06/22</v>
      </c>
      <c r="Q1172">
        <f>VLOOKUP(D1172,微信!D:J,7,FALSE)</f>
        <v>100</v>
      </c>
      <c r="R1172" t="str">
        <f t="shared" si="37"/>
        <v/>
      </c>
    </row>
    <row r="1173" spans="1:18" ht="14.25" hidden="1">
      <c r="A1173">
        <v>1000115405</v>
      </c>
      <c r="B1173" t="s">
        <v>27231</v>
      </c>
      <c r="C1173" s="7" t="s">
        <v>31508</v>
      </c>
      <c r="D1173" s="7" t="s">
        <v>20368</v>
      </c>
      <c r="E1173">
        <v>342365</v>
      </c>
      <c r="F1173" s="38">
        <v>100</v>
      </c>
      <c r="G1173" s="12">
        <v>42908.404409722221</v>
      </c>
      <c r="H1173" s="7" t="s">
        <v>958</v>
      </c>
      <c r="I1173">
        <v>9998</v>
      </c>
      <c r="J1173">
        <v>0</v>
      </c>
      <c r="K1173">
        <v>0</v>
      </c>
      <c r="L1173" t="s">
        <v>18</v>
      </c>
      <c r="M1173" t="s">
        <v>37549</v>
      </c>
      <c r="N1173">
        <f>VLOOKUP(C1173,HIS!D:E,2,FALSE)</f>
        <v>100</v>
      </c>
      <c r="O1173" t="str">
        <f t="shared" si="36"/>
        <v/>
      </c>
      <c r="P1173" s="12" t="str">
        <f>VLOOKUP(C1173,HIS!D:F,3,FALSE)</f>
        <v>2017/06/22</v>
      </c>
      <c r="Q1173">
        <f>VLOOKUP(D1173,微信!D:J,7,FALSE)</f>
        <v>100</v>
      </c>
      <c r="R1173" t="str">
        <f t="shared" si="37"/>
        <v/>
      </c>
    </row>
    <row r="1174" spans="1:18" ht="14.25" hidden="1">
      <c r="A1174">
        <v>1000115836</v>
      </c>
      <c r="B1174" t="s">
        <v>27274</v>
      </c>
      <c r="C1174" s="7" t="s">
        <v>31509</v>
      </c>
      <c r="D1174" s="7" t="s">
        <v>20867</v>
      </c>
      <c r="E1174">
        <v>342369</v>
      </c>
      <c r="F1174" s="38">
        <v>20</v>
      </c>
      <c r="G1174" s="12">
        <v>42908.404513888891</v>
      </c>
      <c r="H1174" s="7" t="s">
        <v>958</v>
      </c>
      <c r="I1174">
        <v>9998</v>
      </c>
      <c r="J1174">
        <v>0</v>
      </c>
      <c r="K1174">
        <v>0</v>
      </c>
      <c r="L1174" t="s">
        <v>18</v>
      </c>
      <c r="M1174" t="s">
        <v>37550</v>
      </c>
      <c r="N1174">
        <f>VLOOKUP(C1174,HIS!D:E,2,FALSE)</f>
        <v>20</v>
      </c>
      <c r="O1174" t="str">
        <f t="shared" si="36"/>
        <v/>
      </c>
      <c r="P1174" s="12" t="str">
        <f>VLOOKUP(C1174,HIS!D:F,3,FALSE)</f>
        <v>2017/06/22</v>
      </c>
      <c r="Q1174">
        <f>VLOOKUP(D1174,微信!D:J,7,FALSE)</f>
        <v>20</v>
      </c>
      <c r="R1174" t="str">
        <f t="shared" si="37"/>
        <v/>
      </c>
    </row>
    <row r="1175" spans="1:18" ht="14.25" hidden="1">
      <c r="A1175">
        <v>1000115845</v>
      </c>
      <c r="B1175" t="s">
        <v>27275</v>
      </c>
      <c r="C1175" s="7" t="s">
        <v>31510</v>
      </c>
      <c r="D1175" s="7" t="s">
        <v>20754</v>
      </c>
      <c r="E1175">
        <v>342459</v>
      </c>
      <c r="F1175" s="38">
        <v>100</v>
      </c>
      <c r="G1175" s="12">
        <v>42908.40552083333</v>
      </c>
      <c r="H1175" s="7" t="s">
        <v>958</v>
      </c>
      <c r="I1175">
        <v>9998</v>
      </c>
      <c r="J1175">
        <v>0</v>
      </c>
      <c r="K1175">
        <v>0</v>
      </c>
      <c r="L1175" t="s">
        <v>18</v>
      </c>
      <c r="M1175" t="s">
        <v>37551</v>
      </c>
      <c r="N1175">
        <f>VLOOKUP(C1175,HIS!D:E,2,FALSE)</f>
        <v>100</v>
      </c>
      <c r="O1175" t="str">
        <f t="shared" si="36"/>
        <v/>
      </c>
      <c r="P1175" s="12" t="str">
        <f>VLOOKUP(C1175,HIS!D:F,3,FALSE)</f>
        <v>2017/06/22</v>
      </c>
      <c r="Q1175">
        <f>VLOOKUP(D1175,微信!D:J,7,FALSE)</f>
        <v>100</v>
      </c>
      <c r="R1175" t="str">
        <f t="shared" si="37"/>
        <v/>
      </c>
    </row>
    <row r="1176" spans="1:18" ht="14.25" hidden="1">
      <c r="A1176">
        <v>1000115865</v>
      </c>
      <c r="B1176" t="s">
        <v>27276</v>
      </c>
      <c r="C1176" s="7" t="s">
        <v>31511</v>
      </c>
      <c r="D1176" s="7" t="s">
        <v>20832</v>
      </c>
      <c r="E1176">
        <v>342487</v>
      </c>
      <c r="F1176" s="38">
        <v>10</v>
      </c>
      <c r="G1176" s="12">
        <v>42908.405706018515</v>
      </c>
      <c r="H1176" s="7" t="s">
        <v>958</v>
      </c>
      <c r="I1176">
        <v>9998</v>
      </c>
      <c r="J1176">
        <v>0</v>
      </c>
      <c r="K1176">
        <v>0</v>
      </c>
      <c r="L1176" t="s">
        <v>18</v>
      </c>
      <c r="M1176" t="s">
        <v>37552</v>
      </c>
      <c r="N1176">
        <f>VLOOKUP(C1176,HIS!D:E,2,FALSE)</f>
        <v>10</v>
      </c>
      <c r="O1176" t="str">
        <f t="shared" si="36"/>
        <v/>
      </c>
      <c r="P1176" s="12" t="str">
        <f>VLOOKUP(C1176,HIS!D:F,3,FALSE)</f>
        <v>2017/06/22</v>
      </c>
      <c r="Q1176">
        <f>VLOOKUP(D1176,微信!D:J,7,FALSE)</f>
        <v>10</v>
      </c>
      <c r="R1176" t="str">
        <f t="shared" si="37"/>
        <v/>
      </c>
    </row>
    <row r="1177" spans="1:18" ht="14.25" hidden="1">
      <c r="A1177">
        <v>1000115550</v>
      </c>
      <c r="B1177" t="s">
        <v>27277</v>
      </c>
      <c r="C1177" s="7" t="s">
        <v>31512</v>
      </c>
      <c r="D1177" s="7" t="s">
        <v>20477</v>
      </c>
      <c r="E1177">
        <v>342521</v>
      </c>
      <c r="F1177" s="38">
        <v>400</v>
      </c>
      <c r="G1177" s="12">
        <v>42908.406238425923</v>
      </c>
      <c r="H1177" s="7" t="s">
        <v>958</v>
      </c>
      <c r="I1177">
        <v>9998</v>
      </c>
      <c r="J1177">
        <v>0</v>
      </c>
      <c r="K1177">
        <v>0</v>
      </c>
      <c r="L1177" t="s">
        <v>18</v>
      </c>
      <c r="M1177" t="s">
        <v>37553</v>
      </c>
      <c r="N1177">
        <f>VLOOKUP(C1177,HIS!D:E,2,FALSE)</f>
        <v>400</v>
      </c>
      <c r="O1177" t="str">
        <f t="shared" si="36"/>
        <v/>
      </c>
      <c r="P1177" s="12" t="str">
        <f>VLOOKUP(C1177,HIS!D:F,3,FALSE)</f>
        <v>2017/06/22</v>
      </c>
      <c r="Q1177">
        <f>VLOOKUP(D1177,微信!D:J,7,FALSE)</f>
        <v>400</v>
      </c>
      <c r="R1177" t="str">
        <f t="shared" si="37"/>
        <v/>
      </c>
    </row>
    <row r="1178" spans="1:18" ht="14.25" hidden="1">
      <c r="A1178">
        <v>1000075476</v>
      </c>
      <c r="B1178" t="s">
        <v>842</v>
      </c>
      <c r="C1178" s="7" t="s">
        <v>31513</v>
      </c>
      <c r="D1178" s="7" t="s">
        <v>20435</v>
      </c>
      <c r="E1178">
        <v>342557</v>
      </c>
      <c r="F1178" s="38">
        <v>500</v>
      </c>
      <c r="G1178" s="12">
        <v>42908.406307870369</v>
      </c>
      <c r="H1178" s="7" t="s">
        <v>958</v>
      </c>
      <c r="I1178">
        <v>9998</v>
      </c>
      <c r="J1178">
        <v>0</v>
      </c>
      <c r="K1178">
        <v>0</v>
      </c>
      <c r="L1178" t="s">
        <v>18</v>
      </c>
      <c r="M1178" t="s">
        <v>37554</v>
      </c>
      <c r="N1178">
        <f>VLOOKUP(C1178,HIS!D:E,2,FALSE)</f>
        <v>500</v>
      </c>
      <c r="O1178" t="str">
        <f t="shared" si="36"/>
        <v/>
      </c>
      <c r="P1178" s="12" t="str">
        <f>VLOOKUP(C1178,HIS!D:F,3,FALSE)</f>
        <v>2017/06/22</v>
      </c>
      <c r="Q1178">
        <f>VLOOKUP(D1178,微信!D:J,7,FALSE)</f>
        <v>500</v>
      </c>
      <c r="R1178" t="str">
        <f t="shared" si="37"/>
        <v/>
      </c>
    </row>
    <row r="1179" spans="1:18" ht="14.25" hidden="1">
      <c r="A1179">
        <v>1000103137</v>
      </c>
      <c r="B1179" t="s">
        <v>710</v>
      </c>
      <c r="C1179" s="7" t="s">
        <v>31514</v>
      </c>
      <c r="D1179" s="7" t="s">
        <v>20976</v>
      </c>
      <c r="E1179">
        <v>342531</v>
      </c>
      <c r="F1179" s="38">
        <v>460</v>
      </c>
      <c r="G1179" s="12">
        <v>42908.406319444446</v>
      </c>
      <c r="H1179" s="7" t="s">
        <v>958</v>
      </c>
      <c r="I1179">
        <v>9998</v>
      </c>
      <c r="J1179">
        <v>0</v>
      </c>
      <c r="K1179">
        <v>0</v>
      </c>
      <c r="L1179" t="s">
        <v>18</v>
      </c>
      <c r="M1179" t="s">
        <v>37555</v>
      </c>
      <c r="N1179">
        <f>VLOOKUP(C1179,HIS!D:E,2,FALSE)</f>
        <v>460</v>
      </c>
      <c r="O1179" t="str">
        <f t="shared" si="36"/>
        <v/>
      </c>
      <c r="P1179" s="12" t="str">
        <f>VLOOKUP(C1179,HIS!D:F,3,FALSE)</f>
        <v>2017/06/22</v>
      </c>
      <c r="Q1179">
        <f>VLOOKUP(D1179,微信!D:J,7,FALSE)</f>
        <v>460</v>
      </c>
      <c r="R1179" t="str">
        <f t="shared" si="37"/>
        <v/>
      </c>
    </row>
    <row r="1180" spans="1:18" ht="14.25" hidden="1">
      <c r="A1180">
        <v>129010996</v>
      </c>
      <c r="B1180" t="s">
        <v>27278</v>
      </c>
      <c r="C1180" s="7" t="s">
        <v>31515</v>
      </c>
      <c r="D1180" s="7" t="s">
        <v>20715</v>
      </c>
      <c r="E1180">
        <v>342586</v>
      </c>
      <c r="F1180" s="38">
        <v>20</v>
      </c>
      <c r="G1180" s="12">
        <v>42908.406597222223</v>
      </c>
      <c r="H1180" s="7" t="s">
        <v>958</v>
      </c>
      <c r="I1180">
        <v>9998</v>
      </c>
      <c r="J1180">
        <v>0</v>
      </c>
      <c r="K1180">
        <v>0</v>
      </c>
      <c r="L1180" t="s">
        <v>18</v>
      </c>
      <c r="M1180" t="s">
        <v>37556</v>
      </c>
      <c r="N1180">
        <f>VLOOKUP(C1180,HIS!D:E,2,FALSE)</f>
        <v>20</v>
      </c>
      <c r="O1180" t="str">
        <f t="shared" si="36"/>
        <v/>
      </c>
      <c r="P1180" s="12" t="str">
        <f>VLOOKUP(C1180,HIS!D:F,3,FALSE)</f>
        <v>2017/06/22</v>
      </c>
      <c r="Q1180">
        <f>VLOOKUP(D1180,微信!D:J,7,FALSE)</f>
        <v>20</v>
      </c>
      <c r="R1180" t="str">
        <f t="shared" si="37"/>
        <v/>
      </c>
    </row>
    <row r="1181" spans="1:18" ht="14.25" hidden="1">
      <c r="A1181">
        <v>1000115688</v>
      </c>
      <c r="B1181" t="s">
        <v>118</v>
      </c>
      <c r="C1181" s="7" t="s">
        <v>31516</v>
      </c>
      <c r="D1181" s="7" t="s">
        <v>21061</v>
      </c>
      <c r="E1181">
        <v>342640</v>
      </c>
      <c r="F1181" s="38">
        <v>1000</v>
      </c>
      <c r="G1181" s="12">
        <v>42908.407164351855</v>
      </c>
      <c r="H1181" s="7" t="s">
        <v>959</v>
      </c>
      <c r="I1181">
        <v>9998</v>
      </c>
      <c r="J1181">
        <v>0</v>
      </c>
      <c r="K1181">
        <v>0</v>
      </c>
      <c r="L1181" t="s">
        <v>18</v>
      </c>
      <c r="M1181" t="s">
        <v>37557</v>
      </c>
      <c r="N1181">
        <f>VLOOKUP(C1181,HIS!D:E,2,FALSE)</f>
        <v>1000</v>
      </c>
      <c r="O1181" t="str">
        <f t="shared" si="36"/>
        <v/>
      </c>
      <c r="P1181" s="12" t="str">
        <f>VLOOKUP(C1181,HIS!D:F,3,FALSE)</f>
        <v>2017/06/22</v>
      </c>
      <c r="Q1181">
        <f>VLOOKUP(D1181,微信!D:J,7,FALSE)</f>
        <v>1000</v>
      </c>
      <c r="R1181" t="str">
        <f t="shared" si="37"/>
        <v/>
      </c>
    </row>
    <row r="1182" spans="1:18" ht="14.25" hidden="1">
      <c r="A1182">
        <v>1000114801</v>
      </c>
      <c r="B1182" t="s">
        <v>27117</v>
      </c>
      <c r="C1182" s="7" t="s">
        <v>31517</v>
      </c>
      <c r="D1182" s="7" t="s">
        <v>20351</v>
      </c>
      <c r="E1182">
        <v>342613</v>
      </c>
      <c r="F1182" s="38">
        <v>300</v>
      </c>
      <c r="G1182" s="12">
        <v>42908.407222222224</v>
      </c>
      <c r="H1182" s="7" t="s">
        <v>959</v>
      </c>
      <c r="I1182">
        <v>9998</v>
      </c>
      <c r="J1182">
        <v>0</v>
      </c>
      <c r="K1182">
        <v>0</v>
      </c>
      <c r="L1182" t="s">
        <v>18</v>
      </c>
      <c r="M1182" t="s">
        <v>37558</v>
      </c>
      <c r="N1182">
        <f>VLOOKUP(C1182,HIS!D:E,2,FALSE)</f>
        <v>300</v>
      </c>
      <c r="O1182" t="str">
        <f t="shared" si="36"/>
        <v/>
      </c>
      <c r="P1182" s="12" t="str">
        <f>VLOOKUP(C1182,HIS!D:F,3,FALSE)</f>
        <v>2017/06/22</v>
      </c>
      <c r="Q1182">
        <f>VLOOKUP(D1182,微信!D:J,7,FALSE)</f>
        <v>300</v>
      </c>
      <c r="R1182" t="str">
        <f t="shared" si="37"/>
        <v/>
      </c>
    </row>
    <row r="1183" spans="1:18" ht="14.25" hidden="1">
      <c r="A1183">
        <v>1000115900</v>
      </c>
      <c r="B1183" t="s">
        <v>27279</v>
      </c>
      <c r="C1183" s="7" t="s">
        <v>31518</v>
      </c>
      <c r="D1183" s="7" t="s">
        <v>21136</v>
      </c>
      <c r="E1183">
        <v>342709</v>
      </c>
      <c r="F1183" s="38">
        <v>1100</v>
      </c>
      <c r="G1183" s="12">
        <v>42908.408414351848</v>
      </c>
      <c r="H1183" s="7" t="s">
        <v>958</v>
      </c>
      <c r="I1183">
        <v>9998</v>
      </c>
      <c r="J1183">
        <v>0</v>
      </c>
      <c r="K1183">
        <v>0</v>
      </c>
      <c r="L1183" t="s">
        <v>18</v>
      </c>
      <c r="M1183" t="s">
        <v>37559</v>
      </c>
      <c r="N1183">
        <f>VLOOKUP(C1183,HIS!D:E,2,FALSE)</f>
        <v>1100</v>
      </c>
      <c r="O1183" t="str">
        <f t="shared" si="36"/>
        <v/>
      </c>
      <c r="P1183" s="12" t="str">
        <f>VLOOKUP(C1183,HIS!D:F,3,FALSE)</f>
        <v>2017/06/22</v>
      </c>
      <c r="Q1183">
        <f>VLOOKUP(D1183,微信!D:J,7,FALSE)</f>
        <v>1100</v>
      </c>
      <c r="R1183" t="str">
        <f t="shared" si="37"/>
        <v/>
      </c>
    </row>
    <row r="1184" spans="1:18" ht="14.25" hidden="1">
      <c r="A1184">
        <v>5015283588</v>
      </c>
      <c r="B1184" t="s">
        <v>660</v>
      </c>
      <c r="C1184" s="7" t="s">
        <v>31519</v>
      </c>
      <c r="D1184" s="7" t="s">
        <v>20389</v>
      </c>
      <c r="E1184">
        <v>342715</v>
      </c>
      <c r="F1184" s="38">
        <v>500</v>
      </c>
      <c r="G1184" s="12">
        <v>42908.408460648148</v>
      </c>
      <c r="H1184" s="7" t="s">
        <v>959</v>
      </c>
      <c r="I1184">
        <v>9998</v>
      </c>
      <c r="J1184">
        <v>0</v>
      </c>
      <c r="K1184">
        <v>0</v>
      </c>
      <c r="L1184" t="s">
        <v>18</v>
      </c>
      <c r="M1184" t="s">
        <v>37560</v>
      </c>
      <c r="N1184">
        <f>VLOOKUP(C1184,HIS!D:E,2,FALSE)</f>
        <v>500</v>
      </c>
      <c r="O1184" t="str">
        <f t="shared" si="36"/>
        <v/>
      </c>
      <c r="P1184" s="12" t="str">
        <f>VLOOKUP(C1184,HIS!D:F,3,FALSE)</f>
        <v>2017/06/22</v>
      </c>
      <c r="Q1184">
        <f>VLOOKUP(D1184,微信!D:J,7,FALSE)</f>
        <v>500</v>
      </c>
      <c r="R1184" t="str">
        <f t="shared" si="37"/>
        <v/>
      </c>
    </row>
    <row r="1185" spans="1:18" ht="14.25" hidden="1">
      <c r="A1185">
        <v>1000078319</v>
      </c>
      <c r="B1185" t="s">
        <v>448</v>
      </c>
      <c r="C1185" s="7" t="s">
        <v>31520</v>
      </c>
      <c r="D1185" s="7" t="s">
        <v>20786</v>
      </c>
      <c r="E1185">
        <v>342712</v>
      </c>
      <c r="F1185" s="38">
        <v>300</v>
      </c>
      <c r="G1185" s="12">
        <v>42908.408483796295</v>
      </c>
      <c r="H1185" s="7" t="s">
        <v>959</v>
      </c>
      <c r="I1185">
        <v>9998</v>
      </c>
      <c r="J1185">
        <v>0</v>
      </c>
      <c r="K1185">
        <v>0</v>
      </c>
      <c r="L1185" t="s">
        <v>18</v>
      </c>
      <c r="M1185" t="s">
        <v>37561</v>
      </c>
      <c r="N1185">
        <f>VLOOKUP(C1185,HIS!D:E,2,FALSE)</f>
        <v>300</v>
      </c>
      <c r="O1185" t="str">
        <f t="shared" si="36"/>
        <v/>
      </c>
      <c r="P1185" s="12" t="str">
        <f>VLOOKUP(C1185,HIS!D:F,3,FALSE)</f>
        <v>2017/06/22</v>
      </c>
      <c r="Q1185">
        <f>VLOOKUP(D1185,微信!D:J,7,FALSE)</f>
        <v>300</v>
      </c>
      <c r="R1185" t="str">
        <f t="shared" si="37"/>
        <v/>
      </c>
    </row>
    <row r="1186" spans="1:18" ht="14.25" hidden="1">
      <c r="A1186">
        <v>1000087250</v>
      </c>
      <c r="B1186" t="s">
        <v>360</v>
      </c>
      <c r="C1186" s="7" t="s">
        <v>31521</v>
      </c>
      <c r="D1186" s="7" t="s">
        <v>20815</v>
      </c>
      <c r="E1186">
        <v>342756</v>
      </c>
      <c r="F1186" s="38">
        <v>1000</v>
      </c>
      <c r="G1186" s="12">
        <v>42908.408877314818</v>
      </c>
      <c r="H1186" s="7" t="s">
        <v>959</v>
      </c>
      <c r="I1186">
        <v>9998</v>
      </c>
      <c r="J1186">
        <v>0</v>
      </c>
      <c r="K1186">
        <v>0</v>
      </c>
      <c r="L1186" t="s">
        <v>18</v>
      </c>
      <c r="M1186" t="s">
        <v>37562</v>
      </c>
      <c r="N1186">
        <f>VLOOKUP(C1186,HIS!D:E,2,FALSE)</f>
        <v>1000</v>
      </c>
      <c r="O1186" t="str">
        <f t="shared" si="36"/>
        <v/>
      </c>
      <c r="P1186" s="12" t="str">
        <f>VLOOKUP(C1186,HIS!D:F,3,FALSE)</f>
        <v>2017/06/22</v>
      </c>
      <c r="Q1186">
        <f>VLOOKUP(D1186,微信!D:J,7,FALSE)</f>
        <v>1000</v>
      </c>
      <c r="R1186" t="str">
        <f t="shared" si="37"/>
        <v/>
      </c>
    </row>
    <row r="1187" spans="1:18" ht="14.25" hidden="1">
      <c r="A1187">
        <v>1000115822</v>
      </c>
      <c r="B1187" t="s">
        <v>27280</v>
      </c>
      <c r="C1187" s="7" t="s">
        <v>31522</v>
      </c>
      <c r="D1187" s="7" t="s">
        <v>21118</v>
      </c>
      <c r="E1187">
        <v>342753</v>
      </c>
      <c r="F1187" s="38">
        <v>1100</v>
      </c>
      <c r="G1187" s="12">
        <v>42908.408935185187</v>
      </c>
      <c r="H1187" s="7" t="s">
        <v>958</v>
      </c>
      <c r="I1187">
        <v>9998</v>
      </c>
      <c r="J1187">
        <v>0</v>
      </c>
      <c r="K1187">
        <v>0</v>
      </c>
      <c r="L1187" t="s">
        <v>18</v>
      </c>
      <c r="M1187" t="s">
        <v>37563</v>
      </c>
      <c r="N1187">
        <f>VLOOKUP(C1187,HIS!D:E,2,FALSE)</f>
        <v>1100</v>
      </c>
      <c r="O1187" t="str">
        <f t="shared" si="36"/>
        <v/>
      </c>
      <c r="P1187" s="12" t="str">
        <f>VLOOKUP(C1187,HIS!D:F,3,FALSE)</f>
        <v>2017/06/22</v>
      </c>
      <c r="Q1187">
        <f>VLOOKUP(D1187,微信!D:J,7,FALSE)</f>
        <v>1100</v>
      </c>
      <c r="R1187" t="str">
        <f t="shared" si="37"/>
        <v/>
      </c>
    </row>
    <row r="1188" spans="1:18" ht="14.25" hidden="1">
      <c r="A1188" t="s">
        <v>26342</v>
      </c>
      <c r="B1188" t="s">
        <v>27281</v>
      </c>
      <c r="C1188" s="7" t="s">
        <v>31523</v>
      </c>
      <c r="D1188" s="7" t="s">
        <v>20929</v>
      </c>
      <c r="E1188">
        <v>342803</v>
      </c>
      <c r="F1188" s="38">
        <v>50</v>
      </c>
      <c r="G1188" s="12">
        <v>42908.40929398148</v>
      </c>
      <c r="H1188" s="7" t="s">
        <v>958</v>
      </c>
      <c r="I1188">
        <v>9998</v>
      </c>
      <c r="J1188">
        <v>0</v>
      </c>
      <c r="K1188">
        <v>0</v>
      </c>
      <c r="L1188" t="s">
        <v>18</v>
      </c>
      <c r="M1188" t="s">
        <v>37564</v>
      </c>
      <c r="N1188">
        <f>VLOOKUP(C1188,HIS!D:E,2,FALSE)</f>
        <v>50</v>
      </c>
      <c r="O1188" t="str">
        <f t="shared" si="36"/>
        <v/>
      </c>
      <c r="P1188" s="12" t="str">
        <f>VLOOKUP(C1188,HIS!D:F,3,FALSE)</f>
        <v>2017/06/22</v>
      </c>
      <c r="Q1188">
        <f>VLOOKUP(D1188,微信!D:J,7,FALSE)</f>
        <v>50</v>
      </c>
      <c r="R1188" t="str">
        <f t="shared" si="37"/>
        <v/>
      </c>
    </row>
    <row r="1189" spans="1:18" ht="14.25" hidden="1">
      <c r="A1189">
        <v>1000034657</v>
      </c>
      <c r="B1189" t="s">
        <v>27168</v>
      </c>
      <c r="C1189" s="7" t="s">
        <v>31524</v>
      </c>
      <c r="D1189" s="7" t="s">
        <v>20488</v>
      </c>
      <c r="E1189">
        <v>342819</v>
      </c>
      <c r="F1189" s="38">
        <v>200</v>
      </c>
      <c r="G1189" s="12">
        <v>42908.409444444442</v>
      </c>
      <c r="H1189" s="7" t="s">
        <v>958</v>
      </c>
      <c r="I1189">
        <v>9998</v>
      </c>
      <c r="J1189">
        <v>0</v>
      </c>
      <c r="K1189">
        <v>0</v>
      </c>
      <c r="L1189" t="s">
        <v>18</v>
      </c>
      <c r="M1189" t="s">
        <v>37565</v>
      </c>
      <c r="N1189">
        <f>VLOOKUP(C1189,HIS!D:E,2,FALSE)</f>
        <v>200</v>
      </c>
      <c r="O1189" t="str">
        <f t="shared" si="36"/>
        <v/>
      </c>
      <c r="P1189" s="12" t="str">
        <f>VLOOKUP(C1189,HIS!D:F,3,FALSE)</f>
        <v>2017/06/22</v>
      </c>
      <c r="Q1189">
        <f>VLOOKUP(D1189,微信!D:J,7,FALSE)</f>
        <v>200</v>
      </c>
      <c r="R1189" t="str">
        <f t="shared" si="37"/>
        <v/>
      </c>
    </row>
    <row r="1190" spans="1:18" ht="14.25" hidden="1">
      <c r="A1190">
        <v>1000115827</v>
      </c>
      <c r="B1190" t="s">
        <v>27282</v>
      </c>
      <c r="C1190" s="7" t="s">
        <v>31525</v>
      </c>
      <c r="D1190" s="7" t="s">
        <v>20326</v>
      </c>
      <c r="E1190">
        <v>342815</v>
      </c>
      <c r="F1190" s="38">
        <v>200</v>
      </c>
      <c r="G1190" s="12">
        <v>42908.409467592595</v>
      </c>
      <c r="H1190" s="7" t="s">
        <v>959</v>
      </c>
      <c r="I1190">
        <v>9998</v>
      </c>
      <c r="J1190">
        <v>0</v>
      </c>
      <c r="K1190">
        <v>0</v>
      </c>
      <c r="L1190" t="s">
        <v>18</v>
      </c>
      <c r="M1190" t="s">
        <v>37566</v>
      </c>
      <c r="N1190">
        <f>VLOOKUP(C1190,HIS!D:E,2,FALSE)</f>
        <v>200</v>
      </c>
      <c r="O1190" t="str">
        <f t="shared" si="36"/>
        <v/>
      </c>
      <c r="P1190" s="12" t="str">
        <f>VLOOKUP(C1190,HIS!D:F,3,FALSE)</f>
        <v>2017/06/22</v>
      </c>
      <c r="Q1190">
        <f>VLOOKUP(D1190,微信!D:J,7,FALSE)</f>
        <v>200</v>
      </c>
      <c r="R1190" t="str">
        <f t="shared" si="37"/>
        <v/>
      </c>
    </row>
    <row r="1191" spans="1:18" ht="14.25" hidden="1">
      <c r="A1191">
        <v>1000092897</v>
      </c>
      <c r="B1191" t="s">
        <v>499</v>
      </c>
      <c r="C1191" s="7" t="s">
        <v>31526</v>
      </c>
      <c r="D1191" s="7" t="s">
        <v>20474</v>
      </c>
      <c r="E1191">
        <v>342862</v>
      </c>
      <c r="F1191" s="38">
        <v>500</v>
      </c>
      <c r="G1191" s="12">
        <v>42908.409791666665</v>
      </c>
      <c r="H1191" s="7" t="s">
        <v>958</v>
      </c>
      <c r="I1191">
        <v>9998</v>
      </c>
      <c r="J1191">
        <v>0</v>
      </c>
      <c r="K1191">
        <v>0</v>
      </c>
      <c r="L1191" t="s">
        <v>18</v>
      </c>
      <c r="M1191" t="s">
        <v>37567</v>
      </c>
      <c r="N1191">
        <f>VLOOKUP(C1191,HIS!D:E,2,FALSE)</f>
        <v>500</v>
      </c>
      <c r="O1191" t="str">
        <f t="shared" si="36"/>
        <v/>
      </c>
      <c r="P1191" s="12" t="str">
        <f>VLOOKUP(C1191,HIS!D:F,3,FALSE)</f>
        <v>2017/06/22</v>
      </c>
      <c r="Q1191">
        <f>VLOOKUP(D1191,微信!D:J,7,FALSE)</f>
        <v>500</v>
      </c>
      <c r="R1191" t="str">
        <f t="shared" si="37"/>
        <v/>
      </c>
    </row>
    <row r="1192" spans="1:18" ht="14.25" hidden="1">
      <c r="A1192">
        <v>113012115</v>
      </c>
      <c r="B1192" t="s">
        <v>27283</v>
      </c>
      <c r="C1192" s="7" t="s">
        <v>31527</v>
      </c>
      <c r="D1192" s="7" t="s">
        <v>20934</v>
      </c>
      <c r="E1192">
        <v>342924</v>
      </c>
      <c r="F1192" s="38">
        <v>100</v>
      </c>
      <c r="G1192" s="12">
        <v>42908.410590277781</v>
      </c>
      <c r="H1192" s="7" t="s">
        <v>958</v>
      </c>
      <c r="I1192">
        <v>9998</v>
      </c>
      <c r="J1192">
        <v>0</v>
      </c>
      <c r="K1192">
        <v>0</v>
      </c>
      <c r="L1192" t="s">
        <v>18</v>
      </c>
      <c r="M1192" t="s">
        <v>37568</v>
      </c>
      <c r="N1192">
        <f>VLOOKUP(C1192,HIS!D:E,2,FALSE)</f>
        <v>100</v>
      </c>
      <c r="O1192" t="str">
        <f t="shared" si="36"/>
        <v/>
      </c>
      <c r="P1192" s="12" t="str">
        <f>VLOOKUP(C1192,HIS!D:F,3,FALSE)</f>
        <v>2017/06/22</v>
      </c>
      <c r="Q1192">
        <f>VLOOKUP(D1192,微信!D:J,7,FALSE)</f>
        <v>100</v>
      </c>
      <c r="R1192" t="str">
        <f t="shared" si="37"/>
        <v/>
      </c>
    </row>
    <row r="1193" spans="1:18" ht="14.25" hidden="1">
      <c r="A1193">
        <v>1000087710</v>
      </c>
      <c r="B1193" t="s">
        <v>377</v>
      </c>
      <c r="C1193" s="7" t="s">
        <v>31528</v>
      </c>
      <c r="D1193" s="7" t="s">
        <v>21081</v>
      </c>
      <c r="E1193">
        <v>342920</v>
      </c>
      <c r="F1193" s="38">
        <v>500</v>
      </c>
      <c r="G1193" s="12">
        <v>42908.410624999997</v>
      </c>
      <c r="H1193" s="7" t="s">
        <v>958</v>
      </c>
      <c r="I1193">
        <v>9998</v>
      </c>
      <c r="J1193">
        <v>0</v>
      </c>
      <c r="K1193">
        <v>0</v>
      </c>
      <c r="L1193" t="s">
        <v>18</v>
      </c>
      <c r="M1193" t="s">
        <v>37569</v>
      </c>
      <c r="N1193">
        <f>VLOOKUP(C1193,HIS!D:E,2,FALSE)</f>
        <v>500</v>
      </c>
      <c r="O1193" t="str">
        <f t="shared" si="36"/>
        <v/>
      </c>
      <c r="P1193" s="12" t="str">
        <f>VLOOKUP(C1193,HIS!D:F,3,FALSE)</f>
        <v>2017/06/22</v>
      </c>
      <c r="Q1193">
        <f>VLOOKUP(D1193,微信!D:J,7,FALSE)</f>
        <v>500</v>
      </c>
      <c r="R1193" t="str">
        <f t="shared" si="37"/>
        <v/>
      </c>
    </row>
    <row r="1194" spans="1:18" ht="14.25" hidden="1">
      <c r="A1194">
        <v>1000113811</v>
      </c>
      <c r="B1194" t="s">
        <v>27017</v>
      </c>
      <c r="C1194" s="7" t="s">
        <v>31529</v>
      </c>
      <c r="D1194" s="7" t="s">
        <v>20443</v>
      </c>
      <c r="E1194">
        <v>342975</v>
      </c>
      <c r="F1194" s="38">
        <v>305</v>
      </c>
      <c r="G1194" s="12">
        <v>42908.41101851852</v>
      </c>
      <c r="H1194" s="7" t="s">
        <v>959</v>
      </c>
      <c r="I1194">
        <v>9998</v>
      </c>
      <c r="J1194">
        <v>0</v>
      </c>
      <c r="K1194">
        <v>0</v>
      </c>
      <c r="L1194" t="s">
        <v>18</v>
      </c>
      <c r="M1194" t="s">
        <v>37570</v>
      </c>
      <c r="N1194">
        <f>VLOOKUP(C1194,HIS!D:E,2,FALSE)</f>
        <v>305</v>
      </c>
      <c r="O1194" t="str">
        <f t="shared" si="36"/>
        <v/>
      </c>
      <c r="P1194" s="12" t="str">
        <f>VLOOKUP(C1194,HIS!D:F,3,FALSE)</f>
        <v>2017/06/22</v>
      </c>
      <c r="Q1194">
        <f>VLOOKUP(D1194,微信!D:J,7,FALSE)</f>
        <v>305</v>
      </c>
      <c r="R1194" t="str">
        <f t="shared" si="37"/>
        <v/>
      </c>
    </row>
    <row r="1195" spans="1:18" ht="14.25" hidden="1">
      <c r="A1195">
        <v>5012031920</v>
      </c>
      <c r="B1195" t="s">
        <v>27284</v>
      </c>
      <c r="C1195" s="7" t="s">
        <v>31530</v>
      </c>
      <c r="D1195" s="7" t="s">
        <v>20883</v>
      </c>
      <c r="E1195">
        <v>343000</v>
      </c>
      <c r="F1195" s="38">
        <v>500</v>
      </c>
      <c r="G1195" s="12">
        <v>42908.411493055559</v>
      </c>
      <c r="H1195" s="7" t="s">
        <v>958</v>
      </c>
      <c r="I1195">
        <v>9998</v>
      </c>
      <c r="J1195">
        <v>0</v>
      </c>
      <c r="K1195">
        <v>0</v>
      </c>
      <c r="L1195" t="s">
        <v>18</v>
      </c>
      <c r="M1195" t="s">
        <v>37571</v>
      </c>
      <c r="N1195">
        <f>VLOOKUP(C1195,HIS!D:E,2,FALSE)</f>
        <v>500</v>
      </c>
      <c r="O1195" t="str">
        <f t="shared" si="36"/>
        <v/>
      </c>
      <c r="P1195" s="12" t="str">
        <f>VLOOKUP(C1195,HIS!D:F,3,FALSE)</f>
        <v>2017/06/22</v>
      </c>
      <c r="Q1195">
        <f>VLOOKUP(D1195,微信!D:J,7,FALSE)</f>
        <v>500</v>
      </c>
      <c r="R1195" t="str">
        <f t="shared" si="37"/>
        <v/>
      </c>
    </row>
    <row r="1196" spans="1:18" ht="14.25" hidden="1">
      <c r="A1196">
        <v>1000115946</v>
      </c>
      <c r="B1196" t="s">
        <v>27285</v>
      </c>
      <c r="C1196" s="7" t="s">
        <v>31531</v>
      </c>
      <c r="D1196" s="7" t="s">
        <v>20464</v>
      </c>
      <c r="E1196">
        <v>343086</v>
      </c>
      <c r="F1196" s="38">
        <v>1500</v>
      </c>
      <c r="G1196" s="12">
        <v>42908.412534722222</v>
      </c>
      <c r="H1196" s="7" t="s">
        <v>959</v>
      </c>
      <c r="I1196">
        <v>9998</v>
      </c>
      <c r="J1196">
        <v>0</v>
      </c>
      <c r="K1196">
        <v>0</v>
      </c>
      <c r="L1196" t="s">
        <v>18</v>
      </c>
      <c r="M1196" t="s">
        <v>37572</v>
      </c>
      <c r="N1196">
        <f>VLOOKUP(C1196,HIS!D:E,2,FALSE)</f>
        <v>1500</v>
      </c>
      <c r="O1196" t="str">
        <f t="shared" si="36"/>
        <v/>
      </c>
      <c r="P1196" s="12" t="str">
        <f>VLOOKUP(C1196,HIS!D:F,3,FALSE)</f>
        <v>2017/06/22</v>
      </c>
      <c r="Q1196">
        <f>VLOOKUP(D1196,微信!D:J,7,FALSE)</f>
        <v>1500</v>
      </c>
      <c r="R1196" t="str">
        <f t="shared" si="37"/>
        <v/>
      </c>
    </row>
    <row r="1197" spans="1:18" ht="14.25" hidden="1">
      <c r="A1197">
        <v>1000115966</v>
      </c>
      <c r="B1197" t="s">
        <v>27286</v>
      </c>
      <c r="C1197" s="7" t="s">
        <v>31532</v>
      </c>
      <c r="D1197" s="7" t="s">
        <v>20480</v>
      </c>
      <c r="E1197">
        <v>343113</v>
      </c>
      <c r="F1197" s="38">
        <v>122</v>
      </c>
      <c r="G1197" s="12">
        <v>42908.412592592591</v>
      </c>
      <c r="H1197" s="7" t="s">
        <v>958</v>
      </c>
      <c r="I1197">
        <v>9998</v>
      </c>
      <c r="J1197">
        <v>0</v>
      </c>
      <c r="K1197">
        <v>0</v>
      </c>
      <c r="L1197" t="s">
        <v>18</v>
      </c>
      <c r="M1197" t="s">
        <v>37573</v>
      </c>
      <c r="N1197">
        <f>VLOOKUP(C1197,HIS!D:E,2,FALSE)</f>
        <v>122</v>
      </c>
      <c r="O1197" t="str">
        <f t="shared" si="36"/>
        <v/>
      </c>
      <c r="P1197" s="12" t="str">
        <f>VLOOKUP(C1197,HIS!D:F,3,FALSE)</f>
        <v>2017/06/22</v>
      </c>
      <c r="Q1197">
        <f>VLOOKUP(D1197,微信!D:J,7,FALSE)</f>
        <v>122</v>
      </c>
      <c r="R1197" t="str">
        <f t="shared" si="37"/>
        <v/>
      </c>
    </row>
    <row r="1198" spans="1:18" ht="14.25" hidden="1">
      <c r="A1198">
        <v>1000115771</v>
      </c>
      <c r="B1198" t="s">
        <v>27287</v>
      </c>
      <c r="C1198" s="7" t="s">
        <v>31533</v>
      </c>
      <c r="D1198" s="7" t="s">
        <v>20918</v>
      </c>
      <c r="E1198">
        <v>343129</v>
      </c>
      <c r="F1198" s="38">
        <v>20</v>
      </c>
      <c r="G1198" s="12">
        <v>42908.412951388891</v>
      </c>
      <c r="H1198" s="7" t="s">
        <v>958</v>
      </c>
      <c r="I1198">
        <v>9998</v>
      </c>
      <c r="J1198">
        <v>0</v>
      </c>
      <c r="K1198">
        <v>0</v>
      </c>
      <c r="L1198" t="s">
        <v>18</v>
      </c>
      <c r="M1198" t="s">
        <v>37574</v>
      </c>
      <c r="N1198">
        <f>VLOOKUP(C1198,HIS!D:E,2,FALSE)</f>
        <v>20</v>
      </c>
      <c r="O1198" t="str">
        <f t="shared" si="36"/>
        <v/>
      </c>
      <c r="P1198" s="12" t="str">
        <f>VLOOKUP(C1198,HIS!D:F,3,FALSE)</f>
        <v>2017/06/22</v>
      </c>
      <c r="Q1198">
        <f>VLOOKUP(D1198,微信!D:J,7,FALSE)</f>
        <v>20</v>
      </c>
      <c r="R1198" t="str">
        <f t="shared" si="37"/>
        <v/>
      </c>
    </row>
    <row r="1199" spans="1:18" ht="14.25" hidden="1">
      <c r="A1199">
        <v>1000115940</v>
      </c>
      <c r="B1199" t="s">
        <v>27288</v>
      </c>
      <c r="C1199" s="7" t="s">
        <v>31534</v>
      </c>
      <c r="D1199" s="7" t="s">
        <v>20462</v>
      </c>
      <c r="E1199">
        <v>343124</v>
      </c>
      <c r="F1199" s="38">
        <v>1500</v>
      </c>
      <c r="G1199" s="12">
        <v>42908.413055555553</v>
      </c>
      <c r="H1199" s="7" t="s">
        <v>959</v>
      </c>
      <c r="I1199">
        <v>9998</v>
      </c>
      <c r="J1199">
        <v>0</v>
      </c>
      <c r="K1199">
        <v>0</v>
      </c>
      <c r="L1199" t="s">
        <v>18</v>
      </c>
      <c r="M1199" t="s">
        <v>37575</v>
      </c>
      <c r="N1199">
        <f>VLOOKUP(C1199,HIS!D:E,2,FALSE)</f>
        <v>1500</v>
      </c>
      <c r="O1199" t="str">
        <f t="shared" si="36"/>
        <v/>
      </c>
      <c r="P1199" s="12" t="str">
        <f>VLOOKUP(C1199,HIS!D:F,3,FALSE)</f>
        <v>2017/06/22</v>
      </c>
      <c r="Q1199">
        <f>VLOOKUP(D1199,微信!D:J,7,FALSE)</f>
        <v>1500</v>
      </c>
      <c r="R1199" t="str">
        <f t="shared" si="37"/>
        <v/>
      </c>
    </row>
    <row r="1200" spans="1:18" ht="14.25" hidden="1">
      <c r="A1200">
        <v>101318299</v>
      </c>
      <c r="B1200" t="s">
        <v>27</v>
      </c>
      <c r="C1200" s="7" t="s">
        <v>31535</v>
      </c>
      <c r="D1200" s="7" t="s">
        <v>20814</v>
      </c>
      <c r="E1200">
        <v>343122</v>
      </c>
      <c r="F1200" s="38">
        <v>100</v>
      </c>
      <c r="G1200" s="12">
        <v>42908.413101851853</v>
      </c>
      <c r="H1200" s="7" t="s">
        <v>959</v>
      </c>
      <c r="I1200">
        <v>9998</v>
      </c>
      <c r="J1200">
        <v>0</v>
      </c>
      <c r="K1200">
        <v>0</v>
      </c>
      <c r="L1200" t="s">
        <v>18</v>
      </c>
      <c r="M1200" t="s">
        <v>37576</v>
      </c>
      <c r="N1200">
        <f>VLOOKUP(C1200,HIS!D:E,2,FALSE)</f>
        <v>100</v>
      </c>
      <c r="O1200" t="str">
        <f t="shared" si="36"/>
        <v/>
      </c>
      <c r="P1200" s="12" t="str">
        <f>VLOOKUP(C1200,HIS!D:F,3,FALSE)</f>
        <v>2017/06/22</v>
      </c>
      <c r="Q1200">
        <f>VLOOKUP(D1200,微信!D:J,7,FALSE)</f>
        <v>100</v>
      </c>
      <c r="R1200" t="str">
        <f t="shared" si="37"/>
        <v/>
      </c>
    </row>
    <row r="1201" spans="1:18" ht="14.25" hidden="1">
      <c r="A1201">
        <v>1000111773</v>
      </c>
      <c r="B1201" t="s">
        <v>27289</v>
      </c>
      <c r="C1201" s="7" t="s">
        <v>31536</v>
      </c>
      <c r="D1201" s="7" t="s">
        <v>21187</v>
      </c>
      <c r="E1201">
        <v>343134</v>
      </c>
      <c r="F1201" s="38">
        <v>20</v>
      </c>
      <c r="G1201" s="12">
        <v>42908.413159722222</v>
      </c>
      <c r="H1201" s="7" t="s">
        <v>959</v>
      </c>
      <c r="I1201">
        <v>9998</v>
      </c>
      <c r="J1201">
        <v>0</v>
      </c>
      <c r="K1201">
        <v>0</v>
      </c>
      <c r="L1201" t="s">
        <v>18</v>
      </c>
      <c r="M1201" t="s">
        <v>37577</v>
      </c>
      <c r="N1201">
        <f>VLOOKUP(C1201,HIS!D:E,2,FALSE)</f>
        <v>20</v>
      </c>
      <c r="O1201" t="str">
        <f t="shared" si="36"/>
        <v/>
      </c>
      <c r="P1201" s="12" t="str">
        <f>VLOOKUP(C1201,HIS!D:F,3,FALSE)</f>
        <v>2017/06/22</v>
      </c>
      <c r="Q1201">
        <f>VLOOKUP(D1201,微信!D:J,7,FALSE)</f>
        <v>20</v>
      </c>
      <c r="R1201" t="str">
        <f t="shared" si="37"/>
        <v/>
      </c>
    </row>
    <row r="1202" spans="1:18" ht="14.25" hidden="1">
      <c r="A1202">
        <v>1000115695</v>
      </c>
      <c r="B1202" t="s">
        <v>27290</v>
      </c>
      <c r="C1202" s="7" t="s">
        <v>31537</v>
      </c>
      <c r="D1202" s="7" t="s">
        <v>20465</v>
      </c>
      <c r="E1202">
        <v>343217</v>
      </c>
      <c r="F1202" s="38">
        <v>100</v>
      </c>
      <c r="G1202" s="12">
        <v>42908.414189814815</v>
      </c>
      <c r="H1202" s="7" t="s">
        <v>959</v>
      </c>
      <c r="I1202">
        <v>9998</v>
      </c>
      <c r="J1202">
        <v>0</v>
      </c>
      <c r="K1202">
        <v>0</v>
      </c>
      <c r="L1202" t="s">
        <v>18</v>
      </c>
      <c r="M1202" t="s">
        <v>37578</v>
      </c>
      <c r="N1202">
        <f>VLOOKUP(C1202,HIS!D:E,2,FALSE)</f>
        <v>100</v>
      </c>
      <c r="O1202" t="str">
        <f t="shared" si="36"/>
        <v/>
      </c>
      <c r="P1202" s="12" t="str">
        <f>VLOOKUP(C1202,HIS!D:F,3,FALSE)</f>
        <v>2017/06/22</v>
      </c>
      <c r="Q1202">
        <f>VLOOKUP(D1202,微信!D:J,7,FALSE)</f>
        <v>100</v>
      </c>
      <c r="R1202" t="str">
        <f t="shared" si="37"/>
        <v/>
      </c>
    </row>
    <row r="1203" spans="1:18" ht="14.25" hidden="1">
      <c r="A1203">
        <v>1000090679</v>
      </c>
      <c r="B1203" t="s">
        <v>27291</v>
      </c>
      <c r="C1203" s="7" t="s">
        <v>31538</v>
      </c>
      <c r="D1203" s="7" t="s">
        <v>20908</v>
      </c>
      <c r="E1203">
        <v>343255</v>
      </c>
      <c r="F1203" s="38">
        <v>1000</v>
      </c>
      <c r="G1203" s="12">
        <v>42908.414513888885</v>
      </c>
      <c r="H1203" s="7" t="s">
        <v>959</v>
      </c>
      <c r="I1203">
        <v>9998</v>
      </c>
      <c r="J1203">
        <v>0</v>
      </c>
      <c r="K1203">
        <v>0</v>
      </c>
      <c r="L1203" t="s">
        <v>18</v>
      </c>
      <c r="M1203" t="s">
        <v>37579</v>
      </c>
      <c r="N1203">
        <f>VLOOKUP(C1203,HIS!D:E,2,FALSE)</f>
        <v>1000</v>
      </c>
      <c r="O1203" t="str">
        <f t="shared" si="36"/>
        <v/>
      </c>
      <c r="P1203" s="12" t="str">
        <f>VLOOKUP(C1203,HIS!D:F,3,FALSE)</f>
        <v>2017/06/22</v>
      </c>
      <c r="Q1203">
        <f>VLOOKUP(D1203,微信!D:J,7,FALSE)</f>
        <v>1000</v>
      </c>
      <c r="R1203" t="str">
        <f t="shared" si="37"/>
        <v/>
      </c>
    </row>
    <row r="1204" spans="1:18" ht="14.25" hidden="1">
      <c r="A1204">
        <v>113378632</v>
      </c>
      <c r="B1204" t="s">
        <v>27292</v>
      </c>
      <c r="C1204" s="7" t="s">
        <v>31539</v>
      </c>
      <c r="D1204" s="7" t="s">
        <v>20935</v>
      </c>
      <c r="E1204">
        <v>343272</v>
      </c>
      <c r="F1204" s="38">
        <v>300</v>
      </c>
      <c r="G1204" s="12">
        <v>42908.414768518516</v>
      </c>
      <c r="H1204" s="7" t="s">
        <v>958</v>
      </c>
      <c r="I1204">
        <v>9998</v>
      </c>
      <c r="J1204">
        <v>0</v>
      </c>
      <c r="K1204">
        <v>0</v>
      </c>
      <c r="L1204" t="s">
        <v>18</v>
      </c>
      <c r="M1204" t="s">
        <v>37580</v>
      </c>
      <c r="N1204">
        <f>VLOOKUP(C1204,HIS!D:E,2,FALSE)</f>
        <v>300</v>
      </c>
      <c r="O1204" t="str">
        <f t="shared" si="36"/>
        <v/>
      </c>
      <c r="P1204" s="12" t="str">
        <f>VLOOKUP(C1204,HIS!D:F,3,FALSE)</f>
        <v>2017/06/22</v>
      </c>
      <c r="Q1204">
        <f>VLOOKUP(D1204,微信!D:J,7,FALSE)</f>
        <v>300</v>
      </c>
      <c r="R1204" t="str">
        <f t="shared" si="37"/>
        <v/>
      </c>
    </row>
    <row r="1205" spans="1:18" ht="14.25" hidden="1">
      <c r="A1205" t="s">
        <v>26331</v>
      </c>
      <c r="B1205" t="s">
        <v>27077</v>
      </c>
      <c r="C1205" s="7" t="s">
        <v>31540</v>
      </c>
      <c r="D1205" s="7" t="s">
        <v>20928</v>
      </c>
      <c r="E1205">
        <v>343271</v>
      </c>
      <c r="F1205" s="38">
        <v>1000</v>
      </c>
      <c r="G1205" s="12">
        <v>42908.414826388886</v>
      </c>
      <c r="H1205" s="7" t="s">
        <v>958</v>
      </c>
      <c r="I1205">
        <v>9998</v>
      </c>
      <c r="J1205">
        <v>0</v>
      </c>
      <c r="K1205">
        <v>0</v>
      </c>
      <c r="L1205" t="s">
        <v>18</v>
      </c>
      <c r="M1205" t="s">
        <v>37581</v>
      </c>
      <c r="N1205">
        <f>VLOOKUP(C1205,HIS!D:E,2,FALSE)</f>
        <v>1000</v>
      </c>
      <c r="O1205" t="str">
        <f t="shared" si="36"/>
        <v/>
      </c>
      <c r="P1205" s="12" t="str">
        <f>VLOOKUP(C1205,HIS!D:F,3,FALSE)</f>
        <v>2017/06/22</v>
      </c>
      <c r="Q1205">
        <f>VLOOKUP(D1205,微信!D:J,7,FALSE)</f>
        <v>1000</v>
      </c>
      <c r="R1205" t="str">
        <f t="shared" si="37"/>
        <v/>
      </c>
    </row>
    <row r="1206" spans="1:18" ht="14.25" hidden="1">
      <c r="A1206">
        <v>1000020668</v>
      </c>
      <c r="B1206" t="s">
        <v>27293</v>
      </c>
      <c r="C1206" s="7" t="s">
        <v>31541</v>
      </c>
      <c r="D1206" s="7" t="s">
        <v>20357</v>
      </c>
      <c r="E1206">
        <v>343298</v>
      </c>
      <c r="F1206" s="38">
        <v>400</v>
      </c>
      <c r="G1206" s="12">
        <v>42908.415081018517</v>
      </c>
      <c r="H1206" s="7" t="s">
        <v>959</v>
      </c>
      <c r="I1206">
        <v>9998</v>
      </c>
      <c r="J1206">
        <v>0</v>
      </c>
      <c r="K1206">
        <v>0</v>
      </c>
      <c r="L1206" t="s">
        <v>18</v>
      </c>
      <c r="M1206" t="s">
        <v>37582</v>
      </c>
      <c r="N1206">
        <f>VLOOKUP(C1206,HIS!D:E,2,FALSE)</f>
        <v>400</v>
      </c>
      <c r="O1206" t="str">
        <f t="shared" si="36"/>
        <v/>
      </c>
      <c r="P1206" s="12" t="str">
        <f>VLOOKUP(C1206,HIS!D:F,3,FALSE)</f>
        <v>2017/06/22</v>
      </c>
      <c r="Q1206">
        <f>VLOOKUP(D1206,微信!D:J,7,FALSE)</f>
        <v>400</v>
      </c>
      <c r="R1206" t="str">
        <f t="shared" si="37"/>
        <v/>
      </c>
    </row>
    <row r="1207" spans="1:18" ht="14.25" hidden="1">
      <c r="A1207">
        <v>1000115877</v>
      </c>
      <c r="B1207" t="s">
        <v>27294</v>
      </c>
      <c r="C1207" s="7" t="s">
        <v>31542</v>
      </c>
      <c r="D1207" s="7" t="s">
        <v>21079</v>
      </c>
      <c r="E1207">
        <v>343342</v>
      </c>
      <c r="F1207" s="38">
        <v>5000</v>
      </c>
      <c r="G1207" s="12">
        <v>42908.415358796294</v>
      </c>
      <c r="H1207" s="7" t="s">
        <v>958</v>
      </c>
      <c r="I1207">
        <v>9998</v>
      </c>
      <c r="J1207">
        <v>0</v>
      </c>
      <c r="K1207">
        <v>0</v>
      </c>
      <c r="L1207" t="s">
        <v>18</v>
      </c>
      <c r="M1207" t="s">
        <v>37583</v>
      </c>
      <c r="N1207">
        <f>VLOOKUP(C1207,HIS!D:E,2,FALSE)</f>
        <v>5000</v>
      </c>
      <c r="O1207" t="str">
        <f t="shared" si="36"/>
        <v/>
      </c>
      <c r="P1207" s="12" t="str">
        <f>VLOOKUP(C1207,HIS!D:F,3,FALSE)</f>
        <v>2017/06/22</v>
      </c>
      <c r="Q1207">
        <f>VLOOKUP(D1207,微信!D:J,7,FALSE)</f>
        <v>5000</v>
      </c>
      <c r="R1207" t="str">
        <f t="shared" si="37"/>
        <v/>
      </c>
    </row>
    <row r="1208" spans="1:18" ht="14.25" hidden="1">
      <c r="A1208">
        <v>1000093075</v>
      </c>
      <c r="B1208" t="s">
        <v>27295</v>
      </c>
      <c r="C1208" s="7" t="s">
        <v>31543</v>
      </c>
      <c r="D1208" s="7" t="s">
        <v>20623</v>
      </c>
      <c r="E1208">
        <v>343343</v>
      </c>
      <c r="F1208" s="38">
        <v>200</v>
      </c>
      <c r="G1208" s="12">
        <v>42908.415694444448</v>
      </c>
      <c r="H1208" s="7" t="s">
        <v>958</v>
      </c>
      <c r="I1208">
        <v>9998</v>
      </c>
      <c r="J1208">
        <v>0</v>
      </c>
      <c r="K1208">
        <v>0</v>
      </c>
      <c r="L1208" t="s">
        <v>18</v>
      </c>
      <c r="M1208" t="s">
        <v>37584</v>
      </c>
      <c r="N1208">
        <f>VLOOKUP(C1208,HIS!D:E,2,FALSE)</f>
        <v>200</v>
      </c>
      <c r="O1208" t="str">
        <f t="shared" si="36"/>
        <v/>
      </c>
      <c r="P1208" s="12" t="str">
        <f>VLOOKUP(C1208,HIS!D:F,3,FALSE)</f>
        <v>2017/06/22</v>
      </c>
      <c r="Q1208">
        <f>VLOOKUP(D1208,微信!D:J,7,FALSE)</f>
        <v>200</v>
      </c>
      <c r="R1208" t="str">
        <f t="shared" si="37"/>
        <v/>
      </c>
    </row>
    <row r="1209" spans="1:18" ht="14.25" hidden="1">
      <c r="A1209">
        <v>1000007739</v>
      </c>
      <c r="B1209" t="s">
        <v>366</v>
      </c>
      <c r="C1209" s="7" t="s">
        <v>31544</v>
      </c>
      <c r="D1209" s="7" t="s">
        <v>20499</v>
      </c>
      <c r="E1209">
        <v>343347</v>
      </c>
      <c r="F1209" s="38">
        <v>50</v>
      </c>
      <c r="G1209" s="12">
        <v>42908.415775462963</v>
      </c>
      <c r="H1209" s="7" t="s">
        <v>959</v>
      </c>
      <c r="I1209">
        <v>9998</v>
      </c>
      <c r="J1209">
        <v>0</v>
      </c>
      <c r="K1209">
        <v>0</v>
      </c>
      <c r="L1209" t="s">
        <v>18</v>
      </c>
      <c r="M1209" t="s">
        <v>37585</v>
      </c>
      <c r="N1209">
        <f>VLOOKUP(C1209,HIS!D:E,2,FALSE)</f>
        <v>50</v>
      </c>
      <c r="O1209" t="str">
        <f t="shared" si="36"/>
        <v/>
      </c>
      <c r="P1209" s="12" t="str">
        <f>VLOOKUP(C1209,HIS!D:F,3,FALSE)</f>
        <v>2017/06/22</v>
      </c>
      <c r="Q1209">
        <f>VLOOKUP(D1209,微信!D:J,7,FALSE)</f>
        <v>50</v>
      </c>
      <c r="R1209" t="str">
        <f t="shared" si="37"/>
        <v/>
      </c>
    </row>
    <row r="1210" spans="1:18" ht="14.25" hidden="1">
      <c r="A1210">
        <v>1000100842</v>
      </c>
      <c r="B1210" t="s">
        <v>27296</v>
      </c>
      <c r="C1210" s="7" t="s">
        <v>31545</v>
      </c>
      <c r="D1210" s="7" t="s">
        <v>20865</v>
      </c>
      <c r="E1210">
        <v>343365</v>
      </c>
      <c r="F1210" s="38">
        <v>30</v>
      </c>
      <c r="G1210" s="12">
        <v>42908.415844907409</v>
      </c>
      <c r="H1210" s="7" t="s">
        <v>959</v>
      </c>
      <c r="I1210">
        <v>9998</v>
      </c>
      <c r="J1210">
        <v>0</v>
      </c>
      <c r="K1210">
        <v>0</v>
      </c>
      <c r="L1210" t="s">
        <v>18</v>
      </c>
      <c r="M1210" t="s">
        <v>37586</v>
      </c>
      <c r="N1210">
        <f>VLOOKUP(C1210,HIS!D:E,2,FALSE)</f>
        <v>30</v>
      </c>
      <c r="O1210" t="str">
        <f t="shared" si="36"/>
        <v/>
      </c>
      <c r="P1210" s="12" t="str">
        <f>VLOOKUP(C1210,HIS!D:F,3,FALSE)</f>
        <v>2017/06/22</v>
      </c>
      <c r="Q1210">
        <f>VLOOKUP(D1210,微信!D:J,7,FALSE)</f>
        <v>30</v>
      </c>
      <c r="R1210" t="str">
        <f t="shared" si="37"/>
        <v/>
      </c>
    </row>
    <row r="1211" spans="1:18" ht="14.25" hidden="1">
      <c r="A1211">
        <v>1000083320</v>
      </c>
      <c r="B1211" t="s">
        <v>27297</v>
      </c>
      <c r="C1211" s="7" t="s">
        <v>31546</v>
      </c>
      <c r="D1211" s="7" t="s">
        <v>20496</v>
      </c>
      <c r="E1211">
        <v>343375</v>
      </c>
      <c r="F1211" s="38">
        <v>150</v>
      </c>
      <c r="G1211" s="12">
        <v>42908.41609953704</v>
      </c>
      <c r="H1211" s="7" t="s">
        <v>959</v>
      </c>
      <c r="I1211">
        <v>9998</v>
      </c>
      <c r="J1211">
        <v>0</v>
      </c>
      <c r="K1211">
        <v>0</v>
      </c>
      <c r="L1211" t="s">
        <v>18</v>
      </c>
      <c r="M1211" t="s">
        <v>37587</v>
      </c>
      <c r="N1211">
        <f>VLOOKUP(C1211,HIS!D:E,2,FALSE)</f>
        <v>150</v>
      </c>
      <c r="O1211" t="str">
        <f t="shared" si="36"/>
        <v/>
      </c>
      <c r="P1211" s="12" t="str">
        <f>VLOOKUP(C1211,HIS!D:F,3,FALSE)</f>
        <v>2017/06/22</v>
      </c>
      <c r="Q1211">
        <f>VLOOKUP(D1211,微信!D:J,7,FALSE)</f>
        <v>150</v>
      </c>
      <c r="R1211" t="str">
        <f t="shared" si="37"/>
        <v/>
      </c>
    </row>
    <row r="1212" spans="1:18" ht="14.25" hidden="1">
      <c r="A1212">
        <v>1000114539</v>
      </c>
      <c r="B1212" t="s">
        <v>215</v>
      </c>
      <c r="C1212" s="7" t="s">
        <v>31547</v>
      </c>
      <c r="D1212" s="7" t="s">
        <v>20622</v>
      </c>
      <c r="E1212">
        <v>343379</v>
      </c>
      <c r="F1212" s="38">
        <v>300</v>
      </c>
      <c r="G1212" s="12">
        <v>42908.416122685187</v>
      </c>
      <c r="H1212" s="7" t="s">
        <v>958</v>
      </c>
      <c r="I1212">
        <v>9998</v>
      </c>
      <c r="J1212">
        <v>0</v>
      </c>
      <c r="K1212">
        <v>0</v>
      </c>
      <c r="L1212" t="s">
        <v>18</v>
      </c>
      <c r="M1212" t="s">
        <v>37588</v>
      </c>
      <c r="N1212">
        <f>VLOOKUP(C1212,HIS!D:E,2,FALSE)</f>
        <v>300</v>
      </c>
      <c r="O1212" t="str">
        <f t="shared" si="36"/>
        <v/>
      </c>
      <c r="P1212" s="12" t="str">
        <f>VLOOKUP(C1212,HIS!D:F,3,FALSE)</f>
        <v>2017/06/22</v>
      </c>
      <c r="Q1212">
        <f>VLOOKUP(D1212,微信!D:J,7,FALSE)</f>
        <v>300</v>
      </c>
      <c r="R1212" t="str">
        <f t="shared" si="37"/>
        <v/>
      </c>
    </row>
    <row r="1213" spans="1:18" ht="14.25" hidden="1">
      <c r="A1213">
        <v>1000115934</v>
      </c>
      <c r="B1213" t="s">
        <v>441</v>
      </c>
      <c r="C1213" s="7" t="s">
        <v>31548</v>
      </c>
      <c r="D1213" s="7" t="s">
        <v>20835</v>
      </c>
      <c r="E1213">
        <v>343415</v>
      </c>
      <c r="F1213" s="38">
        <v>1000</v>
      </c>
      <c r="G1213" s="12">
        <v>42908.41615740741</v>
      </c>
      <c r="H1213" s="7" t="s">
        <v>959</v>
      </c>
      <c r="I1213">
        <v>9998</v>
      </c>
      <c r="J1213">
        <v>0</v>
      </c>
      <c r="K1213">
        <v>0</v>
      </c>
      <c r="L1213" t="s">
        <v>18</v>
      </c>
      <c r="M1213" t="s">
        <v>37589</v>
      </c>
      <c r="N1213">
        <f>VLOOKUP(C1213,HIS!D:E,2,FALSE)</f>
        <v>1000</v>
      </c>
      <c r="O1213" t="str">
        <f t="shared" si="36"/>
        <v/>
      </c>
      <c r="P1213" s="12" t="str">
        <f>VLOOKUP(C1213,HIS!D:F,3,FALSE)</f>
        <v>2017/06/22</v>
      </c>
      <c r="Q1213">
        <f>VLOOKUP(D1213,微信!D:J,7,FALSE)</f>
        <v>1000</v>
      </c>
      <c r="R1213" t="str">
        <f t="shared" si="37"/>
        <v/>
      </c>
    </row>
    <row r="1214" spans="1:18" ht="14.25" hidden="1">
      <c r="A1214" t="s">
        <v>26343</v>
      </c>
      <c r="B1214" t="s">
        <v>27298</v>
      </c>
      <c r="C1214" s="7" t="s">
        <v>31549</v>
      </c>
      <c r="D1214" s="7" t="s">
        <v>20861</v>
      </c>
      <c r="E1214">
        <v>343494</v>
      </c>
      <c r="F1214" s="38">
        <v>274</v>
      </c>
      <c r="G1214" s="12">
        <v>42908.418009259258</v>
      </c>
      <c r="H1214" s="7" t="s">
        <v>958</v>
      </c>
      <c r="I1214">
        <v>9998</v>
      </c>
      <c r="J1214">
        <v>0</v>
      </c>
      <c r="K1214">
        <v>0</v>
      </c>
      <c r="L1214" t="s">
        <v>18</v>
      </c>
      <c r="M1214" t="s">
        <v>37590</v>
      </c>
      <c r="N1214">
        <f>VLOOKUP(C1214,HIS!D:E,2,FALSE)</f>
        <v>274</v>
      </c>
      <c r="O1214" t="str">
        <f t="shared" si="36"/>
        <v/>
      </c>
      <c r="P1214" s="12" t="str">
        <f>VLOOKUP(C1214,HIS!D:F,3,FALSE)</f>
        <v>2017/06/22</v>
      </c>
      <c r="Q1214">
        <f>VLOOKUP(D1214,微信!D:J,7,FALSE)</f>
        <v>274</v>
      </c>
      <c r="R1214" t="str">
        <f t="shared" si="37"/>
        <v/>
      </c>
    </row>
    <row r="1215" spans="1:18" ht="14.25" hidden="1">
      <c r="A1215">
        <v>1000008576</v>
      </c>
      <c r="B1215" t="s">
        <v>27236</v>
      </c>
      <c r="C1215" s="7" t="s">
        <v>31550</v>
      </c>
      <c r="D1215" s="7" t="s">
        <v>20691</v>
      </c>
      <c r="E1215">
        <v>343582</v>
      </c>
      <c r="F1215" s="38">
        <v>400</v>
      </c>
      <c r="G1215" s="12">
        <v>42908.418437499997</v>
      </c>
      <c r="H1215" s="7" t="s">
        <v>959</v>
      </c>
      <c r="I1215">
        <v>9998</v>
      </c>
      <c r="J1215">
        <v>0</v>
      </c>
      <c r="K1215">
        <v>0</v>
      </c>
      <c r="L1215" t="s">
        <v>18</v>
      </c>
      <c r="M1215" t="s">
        <v>37591</v>
      </c>
      <c r="N1215">
        <f>VLOOKUP(C1215,HIS!D:E,2,FALSE)</f>
        <v>400</v>
      </c>
      <c r="O1215" t="str">
        <f t="shared" si="36"/>
        <v/>
      </c>
      <c r="P1215" s="12" t="str">
        <f>VLOOKUP(C1215,HIS!D:F,3,FALSE)</f>
        <v>2017/06/22</v>
      </c>
      <c r="Q1215">
        <f>VLOOKUP(D1215,微信!D:J,7,FALSE)</f>
        <v>400</v>
      </c>
      <c r="R1215" t="str">
        <f t="shared" si="37"/>
        <v/>
      </c>
    </row>
    <row r="1216" spans="1:18" ht="14.25" hidden="1">
      <c r="A1216">
        <v>1000115941</v>
      </c>
      <c r="B1216" t="s">
        <v>27299</v>
      </c>
      <c r="C1216" s="7" t="s">
        <v>31551</v>
      </c>
      <c r="D1216" s="7" t="s">
        <v>21156</v>
      </c>
      <c r="E1216">
        <v>343670</v>
      </c>
      <c r="F1216" s="38">
        <v>20</v>
      </c>
      <c r="G1216" s="12">
        <v>42908.419675925928</v>
      </c>
      <c r="H1216" s="7" t="s">
        <v>958</v>
      </c>
      <c r="I1216">
        <v>9998</v>
      </c>
      <c r="J1216">
        <v>0</v>
      </c>
      <c r="K1216">
        <v>0</v>
      </c>
      <c r="L1216" t="s">
        <v>18</v>
      </c>
      <c r="M1216" t="s">
        <v>37592</v>
      </c>
      <c r="N1216">
        <f>VLOOKUP(C1216,HIS!D:E,2,FALSE)</f>
        <v>20</v>
      </c>
      <c r="O1216" t="str">
        <f t="shared" si="36"/>
        <v/>
      </c>
      <c r="P1216" s="12" t="str">
        <f>VLOOKUP(C1216,HIS!D:F,3,FALSE)</f>
        <v>2017/06/22</v>
      </c>
      <c r="Q1216">
        <f>VLOOKUP(D1216,微信!D:J,7,FALSE)</f>
        <v>20</v>
      </c>
      <c r="R1216" t="str">
        <f t="shared" si="37"/>
        <v/>
      </c>
    </row>
    <row r="1217" spans="1:18" ht="14.25" hidden="1">
      <c r="A1217">
        <v>1000100839</v>
      </c>
      <c r="B1217" t="s">
        <v>27300</v>
      </c>
      <c r="C1217" s="7" t="s">
        <v>31552</v>
      </c>
      <c r="D1217" s="7" t="s">
        <v>20378</v>
      </c>
      <c r="E1217">
        <v>343659</v>
      </c>
      <c r="F1217" s="38">
        <v>300</v>
      </c>
      <c r="G1217" s="12">
        <v>42908.419918981483</v>
      </c>
      <c r="H1217" s="7" t="s">
        <v>958</v>
      </c>
      <c r="I1217">
        <v>9998</v>
      </c>
      <c r="J1217">
        <v>0</v>
      </c>
      <c r="K1217">
        <v>0</v>
      </c>
      <c r="L1217" t="s">
        <v>18</v>
      </c>
      <c r="M1217" t="s">
        <v>37593</v>
      </c>
      <c r="N1217">
        <f>VLOOKUP(C1217,HIS!D:E,2,FALSE)</f>
        <v>300</v>
      </c>
      <c r="O1217" t="str">
        <f t="shared" si="36"/>
        <v/>
      </c>
      <c r="P1217" s="12" t="str">
        <f>VLOOKUP(C1217,HIS!D:F,3,FALSE)</f>
        <v>2017/06/22</v>
      </c>
      <c r="Q1217">
        <f>VLOOKUP(D1217,微信!D:J,7,FALSE)</f>
        <v>300</v>
      </c>
      <c r="R1217" t="str">
        <f t="shared" si="37"/>
        <v/>
      </c>
    </row>
    <row r="1218" spans="1:18" ht="14.25" hidden="1">
      <c r="A1218">
        <v>1000115936</v>
      </c>
      <c r="B1218" t="s">
        <v>27301</v>
      </c>
      <c r="C1218" s="7" t="s">
        <v>31553</v>
      </c>
      <c r="D1218" s="7" t="s">
        <v>20448</v>
      </c>
      <c r="E1218">
        <v>343657</v>
      </c>
      <c r="F1218" s="38">
        <v>100</v>
      </c>
      <c r="G1218" s="12">
        <v>42908.419918981483</v>
      </c>
      <c r="H1218" s="7" t="s">
        <v>959</v>
      </c>
      <c r="I1218">
        <v>9998</v>
      </c>
      <c r="J1218">
        <v>0</v>
      </c>
      <c r="K1218">
        <v>0</v>
      </c>
      <c r="L1218" t="s">
        <v>18</v>
      </c>
      <c r="M1218" t="s">
        <v>37594</v>
      </c>
      <c r="N1218">
        <f>VLOOKUP(C1218,HIS!D:E,2,FALSE)</f>
        <v>100</v>
      </c>
      <c r="O1218" t="str">
        <f t="shared" si="36"/>
        <v/>
      </c>
      <c r="P1218" s="12" t="str">
        <f>VLOOKUP(C1218,HIS!D:F,3,FALSE)</f>
        <v>2017/06/22</v>
      </c>
      <c r="Q1218">
        <f>VLOOKUP(D1218,微信!D:J,7,FALSE)</f>
        <v>100</v>
      </c>
      <c r="R1218" t="str">
        <f t="shared" si="37"/>
        <v/>
      </c>
    </row>
    <row r="1219" spans="1:18" ht="14.25" hidden="1">
      <c r="A1219">
        <v>1000116032</v>
      </c>
      <c r="B1219" t="s">
        <v>27302</v>
      </c>
      <c r="C1219" s="7" t="s">
        <v>31554</v>
      </c>
      <c r="D1219" s="7" t="s">
        <v>20775</v>
      </c>
      <c r="E1219">
        <v>343698</v>
      </c>
      <c r="F1219" s="38">
        <v>50</v>
      </c>
      <c r="G1219" s="12">
        <v>42908.420289351852</v>
      </c>
      <c r="H1219" s="7" t="s">
        <v>959</v>
      </c>
      <c r="I1219">
        <v>9998</v>
      </c>
      <c r="J1219">
        <v>0</v>
      </c>
      <c r="K1219">
        <v>0</v>
      </c>
      <c r="L1219" t="s">
        <v>18</v>
      </c>
      <c r="M1219" t="s">
        <v>37595</v>
      </c>
      <c r="N1219">
        <f>VLOOKUP(C1219,HIS!D:E,2,FALSE)</f>
        <v>50</v>
      </c>
      <c r="O1219" t="str">
        <f t="shared" ref="O1219:O1282" si="38">IF(F1219=N1219,"",1)</f>
        <v/>
      </c>
      <c r="P1219" s="12" t="str">
        <f>VLOOKUP(C1219,HIS!D:F,3,FALSE)</f>
        <v>2017/06/22</v>
      </c>
      <c r="Q1219">
        <f>VLOOKUP(D1219,微信!D:J,7,FALSE)</f>
        <v>50</v>
      </c>
      <c r="R1219" t="str">
        <f t="shared" ref="R1219:R1282" si="39">IF(F1219=Q1219,"",1)</f>
        <v/>
      </c>
    </row>
    <row r="1220" spans="1:18" ht="14.25" hidden="1">
      <c r="A1220">
        <v>1000115845</v>
      </c>
      <c r="B1220" t="s">
        <v>27275</v>
      </c>
      <c r="C1220" s="7" t="s">
        <v>31555</v>
      </c>
      <c r="D1220" s="7" t="s">
        <v>20755</v>
      </c>
      <c r="E1220">
        <v>343742</v>
      </c>
      <c r="F1220" s="38">
        <v>240</v>
      </c>
      <c r="G1220" s="12">
        <v>42908.42083333333</v>
      </c>
      <c r="H1220" s="7" t="s">
        <v>958</v>
      </c>
      <c r="I1220">
        <v>9998</v>
      </c>
      <c r="J1220">
        <v>0</v>
      </c>
      <c r="K1220">
        <v>0</v>
      </c>
      <c r="L1220" t="s">
        <v>18</v>
      </c>
      <c r="M1220" t="s">
        <v>37596</v>
      </c>
      <c r="N1220">
        <f>VLOOKUP(C1220,HIS!D:E,2,FALSE)</f>
        <v>240</v>
      </c>
      <c r="O1220" t="str">
        <f t="shared" si="38"/>
        <v/>
      </c>
      <c r="P1220" s="12" t="str">
        <f>VLOOKUP(C1220,HIS!D:F,3,FALSE)</f>
        <v>2017/06/22</v>
      </c>
      <c r="Q1220">
        <f>VLOOKUP(D1220,微信!D:J,7,FALSE)</f>
        <v>240</v>
      </c>
      <c r="R1220" t="str">
        <f t="shared" si="39"/>
        <v/>
      </c>
    </row>
    <row r="1221" spans="1:18" ht="14.25" hidden="1">
      <c r="A1221">
        <v>1000114870</v>
      </c>
      <c r="B1221" t="s">
        <v>27124</v>
      </c>
      <c r="C1221" s="7" t="s">
        <v>31556</v>
      </c>
      <c r="D1221" s="7" t="s">
        <v>20581</v>
      </c>
      <c r="E1221">
        <v>343744</v>
      </c>
      <c r="F1221" s="38">
        <v>460</v>
      </c>
      <c r="G1221" s="12">
        <v>42908.420937499999</v>
      </c>
      <c r="H1221" s="7" t="s">
        <v>958</v>
      </c>
      <c r="I1221">
        <v>9998</v>
      </c>
      <c r="J1221">
        <v>0</v>
      </c>
      <c r="K1221">
        <v>0</v>
      </c>
      <c r="L1221" t="s">
        <v>18</v>
      </c>
      <c r="M1221" t="s">
        <v>37597</v>
      </c>
      <c r="N1221">
        <f>VLOOKUP(C1221,HIS!D:E,2,FALSE)</f>
        <v>460</v>
      </c>
      <c r="O1221" t="str">
        <f t="shared" si="38"/>
        <v/>
      </c>
      <c r="P1221" s="12" t="str">
        <f>VLOOKUP(C1221,HIS!D:F,3,FALSE)</f>
        <v>2017/06/22</v>
      </c>
      <c r="Q1221">
        <f>VLOOKUP(D1221,微信!D:J,7,FALSE)</f>
        <v>460</v>
      </c>
      <c r="R1221" t="str">
        <f t="shared" si="39"/>
        <v/>
      </c>
    </row>
    <row r="1222" spans="1:18" ht="14.25" hidden="1">
      <c r="A1222">
        <v>1000116007</v>
      </c>
      <c r="B1222" t="s">
        <v>27303</v>
      </c>
      <c r="C1222" s="7" t="s">
        <v>31557</v>
      </c>
      <c r="D1222" s="7" t="s">
        <v>21100</v>
      </c>
      <c r="E1222">
        <v>343787</v>
      </c>
      <c r="F1222" s="38">
        <v>300</v>
      </c>
      <c r="G1222" s="12">
        <v>42908.421273148146</v>
      </c>
      <c r="H1222" s="7" t="s">
        <v>958</v>
      </c>
      <c r="I1222">
        <v>9998</v>
      </c>
      <c r="J1222">
        <v>0</v>
      </c>
      <c r="K1222">
        <v>0</v>
      </c>
      <c r="L1222" t="s">
        <v>18</v>
      </c>
      <c r="M1222" t="s">
        <v>37598</v>
      </c>
      <c r="N1222">
        <f>VLOOKUP(C1222,HIS!D:E,2,FALSE)</f>
        <v>300</v>
      </c>
      <c r="O1222" t="str">
        <f t="shared" si="38"/>
        <v/>
      </c>
      <c r="P1222" s="12" t="str">
        <f>VLOOKUP(C1222,HIS!D:F,3,FALSE)</f>
        <v>2017/06/22</v>
      </c>
      <c r="Q1222">
        <f>VLOOKUP(D1222,微信!D:J,7,FALSE)</f>
        <v>300</v>
      </c>
      <c r="R1222" t="str">
        <f t="shared" si="39"/>
        <v/>
      </c>
    </row>
    <row r="1223" spans="1:18" ht="14.25" hidden="1">
      <c r="A1223">
        <v>1000056538</v>
      </c>
      <c r="B1223" t="s">
        <v>27304</v>
      </c>
      <c r="C1223" s="7" t="s">
        <v>31558</v>
      </c>
      <c r="D1223" s="7" t="s">
        <v>20787</v>
      </c>
      <c r="E1223">
        <v>343799</v>
      </c>
      <c r="F1223" s="38">
        <v>50</v>
      </c>
      <c r="G1223" s="12">
        <v>42908.421539351853</v>
      </c>
      <c r="H1223" s="7" t="s">
        <v>958</v>
      </c>
      <c r="I1223">
        <v>9998</v>
      </c>
      <c r="J1223">
        <v>0</v>
      </c>
      <c r="K1223">
        <v>0</v>
      </c>
      <c r="L1223" t="s">
        <v>18</v>
      </c>
      <c r="M1223" t="s">
        <v>37599</v>
      </c>
      <c r="N1223">
        <f>VLOOKUP(C1223,HIS!D:E,2,FALSE)</f>
        <v>50</v>
      </c>
      <c r="O1223" t="str">
        <f t="shared" si="38"/>
        <v/>
      </c>
      <c r="P1223" s="12" t="str">
        <f>VLOOKUP(C1223,HIS!D:F,3,FALSE)</f>
        <v>2017/06/22</v>
      </c>
      <c r="Q1223">
        <f>VLOOKUP(D1223,微信!D:J,7,FALSE)</f>
        <v>50</v>
      </c>
      <c r="R1223" t="str">
        <f t="shared" si="39"/>
        <v/>
      </c>
    </row>
    <row r="1224" spans="1:18" ht="14.25" hidden="1">
      <c r="A1224">
        <v>1000115024</v>
      </c>
      <c r="B1224" t="s">
        <v>27305</v>
      </c>
      <c r="C1224" s="7" t="s">
        <v>31559</v>
      </c>
      <c r="D1224" s="7" t="s">
        <v>20593</v>
      </c>
      <c r="E1224">
        <v>343823</v>
      </c>
      <c r="F1224" s="38">
        <v>30</v>
      </c>
      <c r="G1224" s="12">
        <v>42908.421875</v>
      </c>
      <c r="H1224" s="7" t="s">
        <v>958</v>
      </c>
      <c r="I1224">
        <v>9998</v>
      </c>
      <c r="J1224">
        <v>0</v>
      </c>
      <c r="K1224">
        <v>0</v>
      </c>
      <c r="L1224" t="s">
        <v>18</v>
      </c>
      <c r="M1224" t="s">
        <v>37600</v>
      </c>
      <c r="N1224">
        <f>VLOOKUP(C1224,HIS!D:E,2,FALSE)</f>
        <v>30</v>
      </c>
      <c r="O1224" t="str">
        <f t="shared" si="38"/>
        <v/>
      </c>
      <c r="P1224" s="12" t="str">
        <f>VLOOKUP(C1224,HIS!D:F,3,FALSE)</f>
        <v>2017/06/22</v>
      </c>
      <c r="Q1224">
        <f>VLOOKUP(D1224,微信!D:J,7,FALSE)</f>
        <v>30</v>
      </c>
      <c r="R1224" t="str">
        <f t="shared" si="39"/>
        <v/>
      </c>
    </row>
    <row r="1225" spans="1:18" ht="14.25" hidden="1">
      <c r="A1225">
        <v>1000115134</v>
      </c>
      <c r="B1225" t="s">
        <v>27217</v>
      </c>
      <c r="C1225" s="7" t="s">
        <v>31560</v>
      </c>
      <c r="D1225" s="7" t="s">
        <v>20732</v>
      </c>
      <c r="E1225">
        <v>343842</v>
      </c>
      <c r="F1225" s="38">
        <v>300</v>
      </c>
      <c r="G1225" s="12">
        <v>42908.422280092593</v>
      </c>
      <c r="H1225" s="7" t="s">
        <v>958</v>
      </c>
      <c r="I1225">
        <v>9998</v>
      </c>
      <c r="J1225">
        <v>0</v>
      </c>
      <c r="K1225">
        <v>0</v>
      </c>
      <c r="L1225" t="s">
        <v>18</v>
      </c>
      <c r="M1225" t="s">
        <v>37601</v>
      </c>
      <c r="N1225">
        <f>VLOOKUP(C1225,HIS!D:E,2,FALSE)</f>
        <v>300</v>
      </c>
      <c r="O1225" t="str">
        <f t="shared" si="38"/>
        <v/>
      </c>
      <c r="P1225" s="12" t="str">
        <f>VLOOKUP(C1225,HIS!D:F,3,FALSE)</f>
        <v>2017/06/22</v>
      </c>
      <c r="Q1225">
        <f>VLOOKUP(D1225,微信!D:J,7,FALSE)</f>
        <v>300</v>
      </c>
      <c r="R1225" t="str">
        <f t="shared" si="39"/>
        <v/>
      </c>
    </row>
    <row r="1226" spans="1:18" ht="14.25" hidden="1">
      <c r="A1226">
        <v>1000116096</v>
      </c>
      <c r="B1226" t="s">
        <v>27306</v>
      </c>
      <c r="C1226" s="7" t="s">
        <v>31561</v>
      </c>
      <c r="D1226" s="7" t="s">
        <v>21027</v>
      </c>
      <c r="E1226">
        <v>343904</v>
      </c>
      <c r="F1226" s="38">
        <v>400</v>
      </c>
      <c r="G1226" s="12">
        <v>42908.422893518517</v>
      </c>
      <c r="H1226" s="7" t="s">
        <v>958</v>
      </c>
      <c r="I1226">
        <v>9998</v>
      </c>
      <c r="J1226">
        <v>0</v>
      </c>
      <c r="K1226">
        <v>0</v>
      </c>
      <c r="L1226" t="s">
        <v>18</v>
      </c>
      <c r="M1226" t="s">
        <v>37602</v>
      </c>
      <c r="N1226">
        <f>VLOOKUP(C1226,HIS!D:E,2,FALSE)</f>
        <v>400</v>
      </c>
      <c r="O1226" t="str">
        <f t="shared" si="38"/>
        <v/>
      </c>
      <c r="P1226" s="12" t="str">
        <f>VLOOKUP(C1226,HIS!D:F,3,FALSE)</f>
        <v>2017/06/22</v>
      </c>
      <c r="Q1226">
        <f>VLOOKUP(D1226,微信!D:J,7,FALSE)</f>
        <v>400</v>
      </c>
      <c r="R1226" t="str">
        <f t="shared" si="39"/>
        <v/>
      </c>
    </row>
    <row r="1227" spans="1:18" ht="14.25" hidden="1">
      <c r="A1227">
        <v>1000112744</v>
      </c>
      <c r="B1227" t="s">
        <v>26801</v>
      </c>
      <c r="C1227" s="7" t="s">
        <v>31562</v>
      </c>
      <c r="D1227" s="7" t="s">
        <v>20954</v>
      </c>
      <c r="E1227">
        <v>343907</v>
      </c>
      <c r="F1227" s="38">
        <v>600</v>
      </c>
      <c r="G1227" s="12">
        <v>42908.422962962963</v>
      </c>
      <c r="H1227" s="7" t="s">
        <v>959</v>
      </c>
      <c r="I1227">
        <v>9998</v>
      </c>
      <c r="J1227">
        <v>0</v>
      </c>
      <c r="K1227">
        <v>0</v>
      </c>
      <c r="L1227" t="s">
        <v>18</v>
      </c>
      <c r="M1227" t="s">
        <v>37603</v>
      </c>
      <c r="N1227">
        <f>VLOOKUP(C1227,HIS!D:E,2,FALSE)</f>
        <v>600</v>
      </c>
      <c r="O1227" t="str">
        <f t="shared" si="38"/>
        <v/>
      </c>
      <c r="P1227" s="12" t="str">
        <f>VLOOKUP(C1227,HIS!D:F,3,FALSE)</f>
        <v>2017/06/22</v>
      </c>
      <c r="Q1227">
        <f>VLOOKUP(D1227,微信!D:J,7,FALSE)</f>
        <v>600</v>
      </c>
      <c r="R1227" t="str">
        <f t="shared" si="39"/>
        <v/>
      </c>
    </row>
    <row r="1228" spans="1:18" ht="14.25" hidden="1">
      <c r="A1228">
        <v>1000116020</v>
      </c>
      <c r="B1228" t="s">
        <v>27307</v>
      </c>
      <c r="C1228" s="7" t="s">
        <v>31563</v>
      </c>
      <c r="D1228" s="7" t="s">
        <v>20850</v>
      </c>
      <c r="E1228">
        <v>343933</v>
      </c>
      <c r="F1228" s="38">
        <v>100</v>
      </c>
      <c r="G1228" s="12">
        <v>42908.423194444447</v>
      </c>
      <c r="H1228" s="7" t="s">
        <v>958</v>
      </c>
      <c r="I1228">
        <v>9998</v>
      </c>
      <c r="J1228">
        <v>0</v>
      </c>
      <c r="K1228">
        <v>0</v>
      </c>
      <c r="L1228" t="s">
        <v>18</v>
      </c>
      <c r="M1228" t="s">
        <v>37604</v>
      </c>
      <c r="N1228">
        <f>VLOOKUP(C1228,HIS!D:E,2,FALSE)</f>
        <v>100</v>
      </c>
      <c r="O1228" t="str">
        <f t="shared" si="38"/>
        <v/>
      </c>
      <c r="P1228" s="12" t="str">
        <f>VLOOKUP(C1228,HIS!D:F,3,FALSE)</f>
        <v>2017/06/22</v>
      </c>
      <c r="Q1228">
        <f>VLOOKUP(D1228,微信!D:J,7,FALSE)</f>
        <v>100</v>
      </c>
      <c r="R1228" t="str">
        <f t="shared" si="39"/>
        <v/>
      </c>
    </row>
    <row r="1229" spans="1:18" ht="14.25" hidden="1">
      <c r="A1229">
        <v>1000116097</v>
      </c>
      <c r="B1229" t="s">
        <v>27308</v>
      </c>
      <c r="C1229" s="7" t="s">
        <v>31564</v>
      </c>
      <c r="D1229" s="7" t="s">
        <v>20769</v>
      </c>
      <c r="E1229">
        <v>343931</v>
      </c>
      <c r="F1229" s="38">
        <v>300</v>
      </c>
      <c r="G1229" s="12">
        <v>42908.423275462963</v>
      </c>
      <c r="H1229" s="7" t="s">
        <v>958</v>
      </c>
      <c r="I1229">
        <v>9998</v>
      </c>
      <c r="J1229">
        <v>0</v>
      </c>
      <c r="K1229">
        <v>0</v>
      </c>
      <c r="L1229" t="s">
        <v>18</v>
      </c>
      <c r="M1229" t="s">
        <v>37605</v>
      </c>
      <c r="N1229">
        <f>VLOOKUP(C1229,HIS!D:E,2,FALSE)</f>
        <v>300</v>
      </c>
      <c r="O1229" t="str">
        <f t="shared" si="38"/>
        <v/>
      </c>
      <c r="P1229" s="12" t="str">
        <f>VLOOKUP(C1229,HIS!D:F,3,FALSE)</f>
        <v>2017/06/22</v>
      </c>
      <c r="Q1229">
        <f>VLOOKUP(D1229,微信!D:J,7,FALSE)</f>
        <v>300</v>
      </c>
      <c r="R1229" t="str">
        <f t="shared" si="39"/>
        <v/>
      </c>
    </row>
    <row r="1230" spans="1:18" ht="14.25" hidden="1">
      <c r="A1230">
        <v>1000115239</v>
      </c>
      <c r="B1230" t="s">
        <v>27207</v>
      </c>
      <c r="C1230" s="7" t="s">
        <v>31565</v>
      </c>
      <c r="D1230" s="7" t="s">
        <v>20556</v>
      </c>
      <c r="E1230">
        <v>344043</v>
      </c>
      <c r="F1230" s="38">
        <v>80</v>
      </c>
      <c r="G1230" s="12">
        <v>42908.424467592595</v>
      </c>
      <c r="H1230" s="7" t="s">
        <v>958</v>
      </c>
      <c r="I1230">
        <v>9998</v>
      </c>
      <c r="J1230">
        <v>0</v>
      </c>
      <c r="K1230">
        <v>0</v>
      </c>
      <c r="L1230" t="s">
        <v>18</v>
      </c>
      <c r="M1230" t="s">
        <v>37606</v>
      </c>
      <c r="N1230">
        <f>VLOOKUP(C1230,HIS!D:E,2,FALSE)</f>
        <v>80</v>
      </c>
      <c r="O1230" t="str">
        <f t="shared" si="38"/>
        <v/>
      </c>
      <c r="P1230" s="12" t="str">
        <f>VLOOKUP(C1230,HIS!D:F,3,FALSE)</f>
        <v>2017/06/22</v>
      </c>
      <c r="Q1230">
        <f>VLOOKUP(D1230,微信!D:J,7,FALSE)</f>
        <v>80</v>
      </c>
      <c r="R1230" t="str">
        <f t="shared" si="39"/>
        <v/>
      </c>
    </row>
    <row r="1231" spans="1:18" ht="14.25" hidden="1">
      <c r="A1231">
        <v>1000115936</v>
      </c>
      <c r="B1231" t="s">
        <v>27301</v>
      </c>
      <c r="C1231" s="7" t="s">
        <v>31566</v>
      </c>
      <c r="D1231" s="7" t="s">
        <v>20449</v>
      </c>
      <c r="E1231">
        <v>344074</v>
      </c>
      <c r="F1231" s="38">
        <v>100</v>
      </c>
      <c r="G1231" s="12">
        <v>42908.424942129626</v>
      </c>
      <c r="H1231" s="7" t="s">
        <v>959</v>
      </c>
      <c r="I1231">
        <v>9998</v>
      </c>
      <c r="J1231">
        <v>0</v>
      </c>
      <c r="K1231">
        <v>0</v>
      </c>
      <c r="L1231" t="s">
        <v>18</v>
      </c>
      <c r="M1231" t="s">
        <v>37607</v>
      </c>
      <c r="N1231">
        <f>VLOOKUP(C1231,HIS!D:E,2,FALSE)</f>
        <v>100</v>
      </c>
      <c r="O1231" t="str">
        <f t="shared" si="38"/>
        <v/>
      </c>
      <c r="P1231" s="12" t="str">
        <f>VLOOKUP(C1231,HIS!D:F,3,FALSE)</f>
        <v>2017/06/22</v>
      </c>
      <c r="Q1231">
        <f>VLOOKUP(D1231,微信!D:J,7,FALSE)</f>
        <v>100</v>
      </c>
      <c r="R1231" t="str">
        <f t="shared" si="39"/>
        <v/>
      </c>
    </row>
    <row r="1232" spans="1:18" ht="14.25" hidden="1">
      <c r="A1232">
        <v>1000116016</v>
      </c>
      <c r="B1232" t="s">
        <v>27309</v>
      </c>
      <c r="C1232" s="7" t="s">
        <v>31567</v>
      </c>
      <c r="D1232" s="7" t="s">
        <v>20939</v>
      </c>
      <c r="E1232">
        <v>344105</v>
      </c>
      <c r="F1232" s="38">
        <v>20</v>
      </c>
      <c r="G1232" s="12">
        <v>42908.425011574072</v>
      </c>
      <c r="H1232" s="7" t="s">
        <v>958</v>
      </c>
      <c r="I1232">
        <v>9998</v>
      </c>
      <c r="J1232">
        <v>0</v>
      </c>
      <c r="K1232">
        <v>0</v>
      </c>
      <c r="L1232" t="s">
        <v>18</v>
      </c>
      <c r="M1232" t="s">
        <v>37608</v>
      </c>
      <c r="N1232">
        <f>VLOOKUP(C1232,HIS!D:E,2,FALSE)</f>
        <v>20</v>
      </c>
      <c r="O1232" t="str">
        <f t="shared" si="38"/>
        <v/>
      </c>
      <c r="P1232" s="12" t="str">
        <f>VLOOKUP(C1232,HIS!D:F,3,FALSE)</f>
        <v>2017/06/22</v>
      </c>
      <c r="Q1232">
        <f>VLOOKUP(D1232,微信!D:J,7,FALSE)</f>
        <v>20</v>
      </c>
      <c r="R1232" t="str">
        <f t="shared" si="39"/>
        <v/>
      </c>
    </row>
    <row r="1233" spans="1:18" ht="14.25" hidden="1">
      <c r="A1233">
        <v>1000116098</v>
      </c>
      <c r="B1233" t="s">
        <v>27310</v>
      </c>
      <c r="C1233" s="7" t="s">
        <v>31568</v>
      </c>
      <c r="D1233" s="7" t="s">
        <v>20921</v>
      </c>
      <c r="E1233">
        <v>344096</v>
      </c>
      <c r="F1233" s="38">
        <v>50</v>
      </c>
      <c r="G1233" s="12">
        <v>42908.425057870372</v>
      </c>
      <c r="H1233" s="7" t="s">
        <v>958</v>
      </c>
      <c r="I1233">
        <v>9998</v>
      </c>
      <c r="J1233">
        <v>0</v>
      </c>
      <c r="K1233">
        <v>0</v>
      </c>
      <c r="L1233" t="s">
        <v>18</v>
      </c>
      <c r="M1233" t="s">
        <v>37609</v>
      </c>
      <c r="N1233">
        <f>VLOOKUP(C1233,HIS!D:E,2,FALSE)</f>
        <v>50</v>
      </c>
      <c r="O1233" t="str">
        <f t="shared" si="38"/>
        <v/>
      </c>
      <c r="P1233" s="12" t="str">
        <f>VLOOKUP(C1233,HIS!D:F,3,FALSE)</f>
        <v>2017/06/22</v>
      </c>
      <c r="Q1233">
        <f>VLOOKUP(D1233,微信!D:J,7,FALSE)</f>
        <v>50</v>
      </c>
      <c r="R1233" t="str">
        <f t="shared" si="39"/>
        <v/>
      </c>
    </row>
    <row r="1234" spans="1:18" ht="14.25" hidden="1">
      <c r="A1234">
        <v>1000093075</v>
      </c>
      <c r="B1234" t="s">
        <v>27295</v>
      </c>
      <c r="C1234" s="7" t="s">
        <v>31569</v>
      </c>
      <c r="D1234" s="7" t="s">
        <v>20624</v>
      </c>
      <c r="E1234">
        <v>344111</v>
      </c>
      <c r="F1234" s="38">
        <v>250</v>
      </c>
      <c r="G1234" s="12">
        <v>42908.425127314818</v>
      </c>
      <c r="H1234" s="7" t="s">
        <v>959</v>
      </c>
      <c r="I1234">
        <v>9998</v>
      </c>
      <c r="J1234">
        <v>0</v>
      </c>
      <c r="K1234">
        <v>0</v>
      </c>
      <c r="L1234" t="s">
        <v>18</v>
      </c>
      <c r="M1234" t="s">
        <v>37610</v>
      </c>
      <c r="N1234">
        <f>VLOOKUP(C1234,HIS!D:E,2,FALSE)</f>
        <v>250</v>
      </c>
      <c r="O1234" t="str">
        <f t="shared" si="38"/>
        <v/>
      </c>
      <c r="P1234" s="12" t="str">
        <f>VLOOKUP(C1234,HIS!D:F,3,FALSE)</f>
        <v>2017/06/22</v>
      </c>
      <c r="Q1234">
        <f>VLOOKUP(D1234,微信!D:J,7,FALSE)</f>
        <v>250</v>
      </c>
      <c r="R1234" t="str">
        <f t="shared" si="39"/>
        <v/>
      </c>
    </row>
    <row r="1235" spans="1:18" ht="14.25" hidden="1">
      <c r="A1235">
        <v>1000105279</v>
      </c>
      <c r="B1235" t="s">
        <v>462</v>
      </c>
      <c r="C1235" s="7" t="s">
        <v>31570</v>
      </c>
      <c r="D1235" s="7" t="s">
        <v>21123</v>
      </c>
      <c r="E1235">
        <v>344151</v>
      </c>
      <c r="F1235" s="38">
        <v>900</v>
      </c>
      <c r="G1235" s="12">
        <v>42908.425543981481</v>
      </c>
      <c r="H1235" s="7" t="s">
        <v>959</v>
      </c>
      <c r="I1235">
        <v>9998</v>
      </c>
      <c r="J1235">
        <v>0</v>
      </c>
      <c r="K1235">
        <v>0</v>
      </c>
      <c r="L1235" t="s">
        <v>18</v>
      </c>
      <c r="M1235" t="s">
        <v>37611</v>
      </c>
      <c r="N1235">
        <f>VLOOKUP(C1235,HIS!D:E,2,FALSE)</f>
        <v>900</v>
      </c>
      <c r="O1235" t="str">
        <f t="shared" si="38"/>
        <v/>
      </c>
      <c r="P1235" s="12" t="str">
        <f>VLOOKUP(C1235,HIS!D:F,3,FALSE)</f>
        <v>2017/06/22</v>
      </c>
      <c r="Q1235">
        <f>VLOOKUP(D1235,微信!D:J,7,FALSE)</f>
        <v>900</v>
      </c>
      <c r="R1235" t="str">
        <f t="shared" si="39"/>
        <v/>
      </c>
    </row>
    <row r="1236" spans="1:18" ht="14.25" hidden="1">
      <c r="A1236">
        <v>1000084630</v>
      </c>
      <c r="B1236" t="s">
        <v>27311</v>
      </c>
      <c r="C1236" s="7" t="s">
        <v>31571</v>
      </c>
      <c r="D1236" s="7" t="s">
        <v>20425</v>
      </c>
      <c r="E1236">
        <v>344163</v>
      </c>
      <c r="F1236" s="38">
        <v>10</v>
      </c>
      <c r="G1236" s="12">
        <v>42908.425752314812</v>
      </c>
      <c r="H1236" s="7" t="s">
        <v>959</v>
      </c>
      <c r="I1236">
        <v>9998</v>
      </c>
      <c r="J1236">
        <v>0</v>
      </c>
      <c r="K1236">
        <v>0</v>
      </c>
      <c r="L1236" t="s">
        <v>18</v>
      </c>
      <c r="M1236" t="s">
        <v>37612</v>
      </c>
      <c r="N1236">
        <f>VLOOKUP(C1236,HIS!D:E,2,FALSE)</f>
        <v>10</v>
      </c>
      <c r="O1236" t="str">
        <f t="shared" si="38"/>
        <v/>
      </c>
      <c r="P1236" s="12" t="str">
        <f>VLOOKUP(C1236,HIS!D:F,3,FALSE)</f>
        <v>2017/06/22</v>
      </c>
      <c r="Q1236">
        <f>VLOOKUP(D1236,微信!D:J,7,FALSE)</f>
        <v>10</v>
      </c>
      <c r="R1236" t="str">
        <f t="shared" si="39"/>
        <v/>
      </c>
    </row>
    <row r="1237" spans="1:18" ht="14.25" hidden="1">
      <c r="A1237">
        <v>1000116059</v>
      </c>
      <c r="B1237" t="s">
        <v>27312</v>
      </c>
      <c r="C1237" s="7" t="s">
        <v>31572</v>
      </c>
      <c r="D1237" s="7" t="s">
        <v>20445</v>
      </c>
      <c r="E1237">
        <v>344192</v>
      </c>
      <c r="F1237" s="38">
        <v>50</v>
      </c>
      <c r="G1237" s="12">
        <v>42908.425787037035</v>
      </c>
      <c r="H1237" s="7" t="s">
        <v>958</v>
      </c>
      <c r="I1237">
        <v>9998</v>
      </c>
      <c r="J1237">
        <v>0</v>
      </c>
      <c r="K1237">
        <v>0</v>
      </c>
      <c r="L1237" t="s">
        <v>18</v>
      </c>
      <c r="M1237" t="s">
        <v>37613</v>
      </c>
      <c r="N1237">
        <f>VLOOKUP(C1237,HIS!D:E,2,FALSE)</f>
        <v>50</v>
      </c>
      <c r="O1237" t="str">
        <f t="shared" si="38"/>
        <v/>
      </c>
      <c r="P1237" s="12" t="str">
        <f>VLOOKUP(C1237,HIS!D:F,3,FALSE)</f>
        <v>2017/06/22</v>
      </c>
      <c r="Q1237">
        <f>VLOOKUP(D1237,微信!D:J,7,FALSE)</f>
        <v>50</v>
      </c>
      <c r="R1237" t="str">
        <f t="shared" si="39"/>
        <v/>
      </c>
    </row>
    <row r="1238" spans="1:18" ht="14.25" hidden="1">
      <c r="A1238">
        <v>1000115390</v>
      </c>
      <c r="B1238" t="s">
        <v>27225</v>
      </c>
      <c r="C1238" s="7" t="s">
        <v>31573</v>
      </c>
      <c r="D1238" s="7" t="s">
        <v>20536</v>
      </c>
      <c r="E1238">
        <v>344152</v>
      </c>
      <c r="F1238" s="38">
        <v>300</v>
      </c>
      <c r="G1238" s="12">
        <v>42908.426111111112</v>
      </c>
      <c r="H1238" s="7" t="s">
        <v>959</v>
      </c>
      <c r="I1238">
        <v>9998</v>
      </c>
      <c r="J1238">
        <v>0</v>
      </c>
      <c r="K1238">
        <v>0</v>
      </c>
      <c r="L1238" t="s">
        <v>18</v>
      </c>
      <c r="M1238" t="s">
        <v>37614</v>
      </c>
      <c r="N1238">
        <f>VLOOKUP(C1238,HIS!D:E,2,FALSE)</f>
        <v>300</v>
      </c>
      <c r="O1238" t="str">
        <f t="shared" si="38"/>
        <v/>
      </c>
      <c r="P1238" s="12" t="str">
        <f>VLOOKUP(C1238,HIS!D:F,3,FALSE)</f>
        <v>2017/06/22</v>
      </c>
      <c r="Q1238">
        <f>VLOOKUP(D1238,微信!D:J,7,FALSE)</f>
        <v>300</v>
      </c>
      <c r="R1238" t="str">
        <f t="shared" si="39"/>
        <v/>
      </c>
    </row>
    <row r="1239" spans="1:18" ht="14.25" hidden="1">
      <c r="A1239" t="s">
        <v>26344</v>
      </c>
      <c r="B1239" t="s">
        <v>911</v>
      </c>
      <c r="C1239" s="7" t="s">
        <v>31574</v>
      </c>
      <c r="D1239" s="7" t="s">
        <v>20875</v>
      </c>
      <c r="E1239">
        <v>344242</v>
      </c>
      <c r="F1239" s="38">
        <v>1600</v>
      </c>
      <c r="G1239" s="12">
        <v>42908.426666666666</v>
      </c>
      <c r="H1239" s="7" t="s">
        <v>959</v>
      </c>
      <c r="I1239">
        <v>9998</v>
      </c>
      <c r="J1239">
        <v>0</v>
      </c>
      <c r="K1239">
        <v>0</v>
      </c>
      <c r="L1239" t="s">
        <v>18</v>
      </c>
      <c r="M1239" t="s">
        <v>37615</v>
      </c>
      <c r="N1239">
        <f>VLOOKUP(C1239,HIS!D:E,2,FALSE)</f>
        <v>1600</v>
      </c>
      <c r="O1239" t="str">
        <f t="shared" si="38"/>
        <v/>
      </c>
      <c r="P1239" s="12" t="str">
        <f>VLOOKUP(C1239,HIS!D:F,3,FALSE)</f>
        <v>2017/06/22</v>
      </c>
      <c r="Q1239">
        <f>VLOOKUP(D1239,微信!D:J,7,FALSE)</f>
        <v>1600</v>
      </c>
      <c r="R1239" t="str">
        <f t="shared" si="39"/>
        <v/>
      </c>
    </row>
    <row r="1240" spans="1:18" ht="14.25" hidden="1">
      <c r="A1240">
        <v>1000049146</v>
      </c>
      <c r="B1240" t="s">
        <v>27313</v>
      </c>
      <c r="C1240" s="7" t="s">
        <v>31575</v>
      </c>
      <c r="D1240" s="7" t="s">
        <v>20951</v>
      </c>
      <c r="E1240">
        <v>344296</v>
      </c>
      <c r="F1240" s="38">
        <v>500</v>
      </c>
      <c r="G1240" s="12">
        <v>42908.427245370367</v>
      </c>
      <c r="H1240" s="7" t="s">
        <v>958</v>
      </c>
      <c r="I1240">
        <v>9998</v>
      </c>
      <c r="J1240">
        <v>0</v>
      </c>
      <c r="K1240">
        <v>0</v>
      </c>
      <c r="L1240" t="s">
        <v>18</v>
      </c>
      <c r="M1240" t="s">
        <v>37616</v>
      </c>
      <c r="N1240">
        <f>VLOOKUP(C1240,HIS!D:E,2,FALSE)</f>
        <v>500</v>
      </c>
      <c r="O1240" t="str">
        <f t="shared" si="38"/>
        <v/>
      </c>
      <c r="P1240" s="12" t="str">
        <f>VLOOKUP(C1240,HIS!D:F,3,FALSE)</f>
        <v>2017/06/22</v>
      </c>
      <c r="Q1240">
        <f>VLOOKUP(D1240,微信!D:J,7,FALSE)</f>
        <v>500</v>
      </c>
      <c r="R1240" t="str">
        <f t="shared" si="39"/>
        <v/>
      </c>
    </row>
    <row r="1241" spans="1:18" ht="14.25" hidden="1">
      <c r="A1241">
        <v>1000091911</v>
      </c>
      <c r="B1241" t="s">
        <v>546</v>
      </c>
      <c r="C1241" s="7" t="s">
        <v>31576</v>
      </c>
      <c r="D1241" s="7" t="s">
        <v>20974</v>
      </c>
      <c r="E1241">
        <v>344332</v>
      </c>
      <c r="F1241" s="38">
        <v>10</v>
      </c>
      <c r="G1241" s="12">
        <v>42908.427731481483</v>
      </c>
      <c r="H1241" s="7" t="s">
        <v>958</v>
      </c>
      <c r="I1241">
        <v>9998</v>
      </c>
      <c r="J1241">
        <v>0</v>
      </c>
      <c r="K1241">
        <v>0</v>
      </c>
      <c r="L1241" t="s">
        <v>18</v>
      </c>
      <c r="M1241" t="s">
        <v>37617</v>
      </c>
      <c r="N1241">
        <f>VLOOKUP(C1241,HIS!D:E,2,FALSE)</f>
        <v>10</v>
      </c>
      <c r="O1241" t="str">
        <f t="shared" si="38"/>
        <v/>
      </c>
      <c r="P1241" s="12" t="str">
        <f>VLOOKUP(C1241,HIS!D:F,3,FALSE)</f>
        <v>2017/06/22</v>
      </c>
      <c r="Q1241">
        <f>VLOOKUP(D1241,微信!D:J,7,FALSE)</f>
        <v>10</v>
      </c>
      <c r="R1241" t="str">
        <f t="shared" si="39"/>
        <v/>
      </c>
    </row>
    <row r="1242" spans="1:18" ht="14.25" hidden="1">
      <c r="A1242">
        <v>5015384171</v>
      </c>
      <c r="B1242" t="s">
        <v>27314</v>
      </c>
      <c r="C1242" s="7" t="s">
        <v>31577</v>
      </c>
      <c r="D1242" s="7" t="s">
        <v>20806</v>
      </c>
      <c r="E1242">
        <v>344357</v>
      </c>
      <c r="F1242" s="38">
        <v>1000</v>
      </c>
      <c r="G1242" s="12">
        <v>42908.427893518521</v>
      </c>
      <c r="H1242" s="7" t="s">
        <v>959</v>
      </c>
      <c r="I1242">
        <v>9998</v>
      </c>
      <c r="J1242">
        <v>0</v>
      </c>
      <c r="K1242">
        <v>0</v>
      </c>
      <c r="L1242" t="s">
        <v>18</v>
      </c>
      <c r="M1242" t="s">
        <v>37618</v>
      </c>
      <c r="N1242">
        <f>VLOOKUP(C1242,HIS!D:E,2,FALSE)</f>
        <v>1000</v>
      </c>
      <c r="O1242" t="str">
        <f t="shared" si="38"/>
        <v/>
      </c>
      <c r="P1242" s="12" t="str">
        <f>VLOOKUP(C1242,HIS!D:F,3,FALSE)</f>
        <v>2017/06/22</v>
      </c>
      <c r="Q1242">
        <f>VLOOKUP(D1242,微信!D:J,7,FALSE)</f>
        <v>1000</v>
      </c>
      <c r="R1242" t="str">
        <f t="shared" si="39"/>
        <v/>
      </c>
    </row>
    <row r="1243" spans="1:18" ht="14.25" hidden="1">
      <c r="A1243">
        <v>1000115532</v>
      </c>
      <c r="B1243" t="s">
        <v>27315</v>
      </c>
      <c r="C1243" s="7" t="s">
        <v>31578</v>
      </c>
      <c r="D1243" s="7" t="s">
        <v>21186</v>
      </c>
      <c r="E1243">
        <v>344388</v>
      </c>
      <c r="F1243" s="38">
        <v>100</v>
      </c>
      <c r="G1243" s="12">
        <v>42908.428460648145</v>
      </c>
      <c r="H1243" s="7" t="s">
        <v>958</v>
      </c>
      <c r="I1243">
        <v>9998</v>
      </c>
      <c r="J1243">
        <v>0</v>
      </c>
      <c r="K1243">
        <v>0</v>
      </c>
      <c r="L1243" t="s">
        <v>18</v>
      </c>
      <c r="M1243" t="s">
        <v>37619</v>
      </c>
      <c r="N1243">
        <f>VLOOKUP(C1243,HIS!D:E,2,FALSE)</f>
        <v>100</v>
      </c>
      <c r="O1243" t="str">
        <f t="shared" si="38"/>
        <v/>
      </c>
      <c r="P1243" s="12" t="str">
        <f>VLOOKUP(C1243,HIS!D:F,3,FALSE)</f>
        <v>2017/06/22</v>
      </c>
      <c r="Q1243">
        <f>VLOOKUP(D1243,微信!D:J,7,FALSE)</f>
        <v>100</v>
      </c>
      <c r="R1243" t="str">
        <f t="shared" si="39"/>
        <v/>
      </c>
    </row>
    <row r="1244" spans="1:18" ht="14.25" hidden="1">
      <c r="A1244">
        <v>1000028001</v>
      </c>
      <c r="B1244" t="s">
        <v>27316</v>
      </c>
      <c r="C1244" s="7" t="s">
        <v>31579</v>
      </c>
      <c r="D1244" s="7" t="s">
        <v>20330</v>
      </c>
      <c r="E1244">
        <v>344415</v>
      </c>
      <c r="F1244" s="38">
        <v>500</v>
      </c>
      <c r="G1244" s="12">
        <v>42908.428715277776</v>
      </c>
      <c r="H1244" s="7" t="s">
        <v>959</v>
      </c>
      <c r="I1244">
        <v>9998</v>
      </c>
      <c r="J1244">
        <v>0</v>
      </c>
      <c r="K1244">
        <v>0</v>
      </c>
      <c r="L1244" t="s">
        <v>18</v>
      </c>
      <c r="M1244" t="s">
        <v>37620</v>
      </c>
      <c r="N1244">
        <f>VLOOKUP(C1244,HIS!D:E,2,FALSE)</f>
        <v>500</v>
      </c>
      <c r="O1244" t="str">
        <f t="shared" si="38"/>
        <v/>
      </c>
      <c r="P1244" s="12" t="str">
        <f>VLOOKUP(C1244,HIS!D:F,3,FALSE)</f>
        <v>2017/06/22</v>
      </c>
      <c r="Q1244">
        <f>VLOOKUP(D1244,微信!D:J,7,FALSE)</f>
        <v>500</v>
      </c>
      <c r="R1244" t="str">
        <f t="shared" si="39"/>
        <v/>
      </c>
    </row>
    <row r="1245" spans="1:18" ht="14.25" hidden="1">
      <c r="A1245">
        <v>1000116132</v>
      </c>
      <c r="B1245" t="s">
        <v>27317</v>
      </c>
      <c r="C1245" s="7" t="s">
        <v>31580</v>
      </c>
      <c r="D1245" s="7" t="s">
        <v>21145</v>
      </c>
      <c r="E1245">
        <v>344418</v>
      </c>
      <c r="F1245" s="38">
        <v>30</v>
      </c>
      <c r="G1245" s="12">
        <v>42908.428877314815</v>
      </c>
      <c r="H1245" s="7" t="s">
        <v>959</v>
      </c>
      <c r="I1245">
        <v>9998</v>
      </c>
      <c r="J1245">
        <v>0</v>
      </c>
      <c r="K1245">
        <v>0</v>
      </c>
      <c r="L1245" t="s">
        <v>18</v>
      </c>
      <c r="M1245" t="s">
        <v>37621</v>
      </c>
      <c r="N1245">
        <f>VLOOKUP(C1245,HIS!D:E,2,FALSE)</f>
        <v>30</v>
      </c>
      <c r="O1245" t="str">
        <f t="shared" si="38"/>
        <v/>
      </c>
      <c r="P1245" s="12" t="str">
        <f>VLOOKUP(C1245,HIS!D:F,3,FALSE)</f>
        <v>2017/06/22</v>
      </c>
      <c r="Q1245">
        <f>VLOOKUP(D1245,微信!D:J,7,FALSE)</f>
        <v>30</v>
      </c>
      <c r="R1245" t="str">
        <f t="shared" si="39"/>
        <v/>
      </c>
    </row>
    <row r="1246" spans="1:18" ht="14.25" hidden="1">
      <c r="A1246">
        <v>1000019232</v>
      </c>
      <c r="B1246" t="s">
        <v>27318</v>
      </c>
      <c r="C1246" s="7" t="s">
        <v>31581</v>
      </c>
      <c r="D1246" s="7" t="s">
        <v>20481</v>
      </c>
      <c r="E1246">
        <v>344462</v>
      </c>
      <c r="F1246" s="38">
        <v>500</v>
      </c>
      <c r="G1246" s="12">
        <v>42908.429293981484</v>
      </c>
      <c r="H1246" s="7" t="s">
        <v>959</v>
      </c>
      <c r="I1246">
        <v>9998</v>
      </c>
      <c r="J1246">
        <v>0</v>
      </c>
      <c r="K1246">
        <v>0</v>
      </c>
      <c r="L1246" t="s">
        <v>18</v>
      </c>
      <c r="M1246" t="s">
        <v>37622</v>
      </c>
      <c r="N1246">
        <f>VLOOKUP(C1246,HIS!D:E,2,FALSE)</f>
        <v>500</v>
      </c>
      <c r="O1246" t="str">
        <f t="shared" si="38"/>
        <v/>
      </c>
      <c r="P1246" s="12" t="str">
        <f>VLOOKUP(C1246,HIS!D:F,3,FALSE)</f>
        <v>2017/06/22</v>
      </c>
      <c r="Q1246">
        <f>VLOOKUP(D1246,微信!D:J,7,FALSE)</f>
        <v>500</v>
      </c>
      <c r="R1246" t="str">
        <f t="shared" si="39"/>
        <v/>
      </c>
    </row>
    <row r="1247" spans="1:18" ht="14.25" hidden="1">
      <c r="A1247">
        <v>1000114904</v>
      </c>
      <c r="B1247" t="s">
        <v>27319</v>
      </c>
      <c r="C1247" s="7" t="s">
        <v>31582</v>
      </c>
      <c r="D1247" s="7" t="s">
        <v>20578</v>
      </c>
      <c r="E1247">
        <v>344498</v>
      </c>
      <c r="F1247" s="38">
        <v>1000</v>
      </c>
      <c r="G1247" s="12">
        <v>42908.429664351854</v>
      </c>
      <c r="H1247" s="7" t="s">
        <v>959</v>
      </c>
      <c r="I1247">
        <v>9998</v>
      </c>
      <c r="J1247">
        <v>0</v>
      </c>
      <c r="K1247">
        <v>0</v>
      </c>
      <c r="L1247" t="s">
        <v>18</v>
      </c>
      <c r="M1247" t="s">
        <v>37623</v>
      </c>
      <c r="N1247">
        <f>VLOOKUP(C1247,HIS!D:E,2,FALSE)</f>
        <v>1000</v>
      </c>
      <c r="O1247" t="str">
        <f t="shared" si="38"/>
        <v/>
      </c>
      <c r="P1247" s="12" t="str">
        <f>VLOOKUP(C1247,HIS!D:F,3,FALSE)</f>
        <v>2017/06/22</v>
      </c>
      <c r="Q1247">
        <f>VLOOKUP(D1247,微信!D:J,7,FALSE)</f>
        <v>1000</v>
      </c>
      <c r="R1247" t="str">
        <f t="shared" si="39"/>
        <v/>
      </c>
    </row>
    <row r="1248" spans="1:18" ht="14.25" hidden="1">
      <c r="A1248">
        <v>111226996</v>
      </c>
      <c r="B1248" t="s">
        <v>102</v>
      </c>
      <c r="C1248" s="7" t="s">
        <v>31583</v>
      </c>
      <c r="D1248" s="7" t="s">
        <v>20763</v>
      </c>
      <c r="E1248">
        <v>344501</v>
      </c>
      <c r="F1248" s="38">
        <v>30</v>
      </c>
      <c r="G1248" s="12">
        <v>42908.4297337963</v>
      </c>
      <c r="H1248" s="7" t="s">
        <v>959</v>
      </c>
      <c r="I1248">
        <v>9998</v>
      </c>
      <c r="J1248">
        <v>0</v>
      </c>
      <c r="K1248">
        <v>0</v>
      </c>
      <c r="L1248" t="s">
        <v>18</v>
      </c>
      <c r="M1248" t="s">
        <v>37624</v>
      </c>
      <c r="N1248">
        <f>VLOOKUP(C1248,HIS!D:E,2,FALSE)</f>
        <v>30</v>
      </c>
      <c r="O1248" t="str">
        <f t="shared" si="38"/>
        <v/>
      </c>
      <c r="P1248" s="12" t="str">
        <f>VLOOKUP(C1248,HIS!D:F,3,FALSE)</f>
        <v>2017/06/22</v>
      </c>
      <c r="Q1248">
        <f>VLOOKUP(D1248,微信!D:J,7,FALSE)</f>
        <v>30</v>
      </c>
      <c r="R1248" t="str">
        <f t="shared" si="39"/>
        <v/>
      </c>
    </row>
    <row r="1249" spans="1:18" ht="14.25" hidden="1">
      <c r="A1249">
        <v>1000115839</v>
      </c>
      <c r="B1249" t="s">
        <v>523</v>
      </c>
      <c r="C1249" s="7" t="s">
        <v>31584</v>
      </c>
      <c r="D1249" s="7" t="s">
        <v>20747</v>
      </c>
      <c r="E1249">
        <v>344535</v>
      </c>
      <c r="F1249" s="38">
        <v>1000</v>
      </c>
      <c r="G1249" s="12">
        <v>42908.430173611108</v>
      </c>
      <c r="H1249" s="7" t="s">
        <v>959</v>
      </c>
      <c r="I1249">
        <v>9998</v>
      </c>
      <c r="J1249">
        <v>0</v>
      </c>
      <c r="K1249">
        <v>0</v>
      </c>
      <c r="L1249" t="s">
        <v>18</v>
      </c>
      <c r="M1249" t="s">
        <v>37625</v>
      </c>
      <c r="N1249">
        <f>VLOOKUP(C1249,HIS!D:E,2,FALSE)</f>
        <v>1000</v>
      </c>
      <c r="O1249" t="str">
        <f t="shared" si="38"/>
        <v/>
      </c>
      <c r="P1249" s="12" t="str">
        <f>VLOOKUP(C1249,HIS!D:F,3,FALSE)</f>
        <v>2017/06/22</v>
      </c>
      <c r="Q1249">
        <f>VLOOKUP(D1249,微信!D:J,7,FALSE)</f>
        <v>1000</v>
      </c>
      <c r="R1249" t="str">
        <f t="shared" si="39"/>
        <v/>
      </c>
    </row>
    <row r="1250" spans="1:18" ht="14.25" hidden="1">
      <c r="A1250">
        <v>1000115789</v>
      </c>
      <c r="B1250" t="s">
        <v>27320</v>
      </c>
      <c r="C1250" s="7" t="s">
        <v>31585</v>
      </c>
      <c r="D1250" s="7" t="s">
        <v>20490</v>
      </c>
      <c r="E1250">
        <v>344547</v>
      </c>
      <c r="F1250" s="38">
        <v>500</v>
      </c>
      <c r="G1250" s="12">
        <v>42908.430509259262</v>
      </c>
      <c r="H1250" s="7" t="s">
        <v>959</v>
      </c>
      <c r="I1250">
        <v>9998</v>
      </c>
      <c r="J1250">
        <v>0</v>
      </c>
      <c r="K1250">
        <v>0</v>
      </c>
      <c r="L1250" t="s">
        <v>18</v>
      </c>
      <c r="M1250" t="s">
        <v>37626</v>
      </c>
      <c r="N1250">
        <f>VLOOKUP(C1250,HIS!D:E,2,FALSE)</f>
        <v>500</v>
      </c>
      <c r="O1250" t="str">
        <f t="shared" si="38"/>
        <v/>
      </c>
      <c r="P1250" s="12" t="str">
        <f>VLOOKUP(C1250,HIS!D:F,3,FALSE)</f>
        <v>2017/06/22</v>
      </c>
      <c r="Q1250">
        <f>VLOOKUP(D1250,微信!D:J,7,FALSE)</f>
        <v>500</v>
      </c>
      <c r="R1250" t="str">
        <f t="shared" si="39"/>
        <v/>
      </c>
    </row>
    <row r="1251" spans="1:18" ht="14.25" hidden="1">
      <c r="A1251">
        <v>1000115809</v>
      </c>
      <c r="B1251" t="s">
        <v>27321</v>
      </c>
      <c r="C1251" s="7" t="s">
        <v>31586</v>
      </c>
      <c r="D1251" s="7" t="s">
        <v>20748</v>
      </c>
      <c r="E1251">
        <v>344567</v>
      </c>
      <c r="F1251" s="38">
        <v>1000</v>
      </c>
      <c r="G1251" s="12">
        <v>42908.430671296293</v>
      </c>
      <c r="H1251" s="7" t="s">
        <v>959</v>
      </c>
      <c r="I1251">
        <v>9998</v>
      </c>
      <c r="J1251">
        <v>0</v>
      </c>
      <c r="K1251">
        <v>0</v>
      </c>
      <c r="L1251" t="s">
        <v>18</v>
      </c>
      <c r="M1251" t="s">
        <v>37627</v>
      </c>
      <c r="N1251">
        <f>VLOOKUP(C1251,HIS!D:E,2,FALSE)</f>
        <v>1000</v>
      </c>
      <c r="O1251" t="str">
        <f t="shared" si="38"/>
        <v/>
      </c>
      <c r="P1251" s="12" t="str">
        <f>VLOOKUP(C1251,HIS!D:F,3,FALSE)</f>
        <v>2017/06/22</v>
      </c>
      <c r="Q1251">
        <f>VLOOKUP(D1251,微信!D:J,7,FALSE)</f>
        <v>1000</v>
      </c>
      <c r="R1251" t="str">
        <f t="shared" si="39"/>
        <v/>
      </c>
    </row>
    <row r="1252" spans="1:18" ht="14.25" hidden="1">
      <c r="A1252">
        <v>1000116076</v>
      </c>
      <c r="B1252" t="s">
        <v>27322</v>
      </c>
      <c r="C1252" s="7" t="s">
        <v>31587</v>
      </c>
      <c r="D1252" s="7" t="s">
        <v>20501</v>
      </c>
      <c r="E1252">
        <v>344592</v>
      </c>
      <c r="F1252" s="38">
        <v>10</v>
      </c>
      <c r="G1252" s="12">
        <v>42908.430868055555</v>
      </c>
      <c r="H1252" s="7" t="s">
        <v>959</v>
      </c>
      <c r="I1252">
        <v>9998</v>
      </c>
      <c r="J1252">
        <v>0</v>
      </c>
      <c r="K1252">
        <v>0</v>
      </c>
      <c r="L1252" t="s">
        <v>18</v>
      </c>
      <c r="M1252" t="s">
        <v>37628</v>
      </c>
      <c r="N1252">
        <f>VLOOKUP(C1252,HIS!D:E,2,FALSE)</f>
        <v>10</v>
      </c>
      <c r="O1252" t="str">
        <f t="shared" si="38"/>
        <v/>
      </c>
      <c r="P1252" s="12" t="str">
        <f>VLOOKUP(C1252,HIS!D:F,3,FALSE)</f>
        <v>2017/06/22</v>
      </c>
      <c r="Q1252">
        <f>VLOOKUP(D1252,微信!D:J,7,FALSE)</f>
        <v>10</v>
      </c>
      <c r="R1252" t="str">
        <f t="shared" si="39"/>
        <v/>
      </c>
    </row>
    <row r="1253" spans="1:18" ht="14.25" hidden="1">
      <c r="A1253">
        <v>1000116088</v>
      </c>
      <c r="B1253" t="s">
        <v>27323</v>
      </c>
      <c r="C1253" s="7" t="s">
        <v>31588</v>
      </c>
      <c r="D1253" s="7" t="s">
        <v>20662</v>
      </c>
      <c r="E1253">
        <v>344634</v>
      </c>
      <c r="F1253" s="38">
        <v>200</v>
      </c>
      <c r="G1253" s="12">
        <v>42908.431481481479</v>
      </c>
      <c r="H1253" s="7" t="s">
        <v>959</v>
      </c>
      <c r="I1253">
        <v>9998</v>
      </c>
      <c r="J1253">
        <v>0</v>
      </c>
      <c r="K1253">
        <v>0</v>
      </c>
      <c r="L1253" t="s">
        <v>18</v>
      </c>
      <c r="M1253" t="s">
        <v>37629</v>
      </c>
      <c r="N1253">
        <f>VLOOKUP(C1253,HIS!D:E,2,FALSE)</f>
        <v>200</v>
      </c>
      <c r="O1253" t="str">
        <f t="shared" si="38"/>
        <v/>
      </c>
      <c r="P1253" s="12" t="str">
        <f>VLOOKUP(C1253,HIS!D:F,3,FALSE)</f>
        <v>2017/06/22</v>
      </c>
      <c r="Q1253">
        <f>VLOOKUP(D1253,微信!D:J,7,FALSE)</f>
        <v>200</v>
      </c>
      <c r="R1253" t="str">
        <f t="shared" si="39"/>
        <v/>
      </c>
    </row>
    <row r="1254" spans="1:18" ht="14.25" hidden="1">
      <c r="A1254">
        <v>111063070</v>
      </c>
      <c r="B1254" t="s">
        <v>27324</v>
      </c>
      <c r="C1254" s="7" t="s">
        <v>31589</v>
      </c>
      <c r="D1254" s="7" t="s">
        <v>21070</v>
      </c>
      <c r="E1254">
        <v>344622</v>
      </c>
      <c r="F1254" s="38">
        <v>30</v>
      </c>
      <c r="G1254" s="12">
        <v>42908.43172453704</v>
      </c>
      <c r="H1254" s="7" t="s">
        <v>959</v>
      </c>
      <c r="I1254">
        <v>9998</v>
      </c>
      <c r="J1254">
        <v>0</v>
      </c>
      <c r="K1254">
        <v>0</v>
      </c>
      <c r="L1254" t="s">
        <v>18</v>
      </c>
      <c r="M1254" t="s">
        <v>37630</v>
      </c>
      <c r="N1254">
        <f>VLOOKUP(C1254,HIS!D:E,2,FALSE)</f>
        <v>30</v>
      </c>
      <c r="O1254" t="str">
        <f t="shared" si="38"/>
        <v/>
      </c>
      <c r="P1254" s="12" t="str">
        <f>VLOOKUP(C1254,HIS!D:F,3,FALSE)</f>
        <v>2017/06/22</v>
      </c>
      <c r="Q1254">
        <f>VLOOKUP(D1254,微信!D:J,7,FALSE)</f>
        <v>30</v>
      </c>
      <c r="R1254" t="str">
        <f t="shared" si="39"/>
        <v/>
      </c>
    </row>
    <row r="1255" spans="1:18" ht="14.25" hidden="1">
      <c r="A1255">
        <v>1000115594</v>
      </c>
      <c r="B1255" t="s">
        <v>27250</v>
      </c>
      <c r="C1255" s="7" t="s">
        <v>31590</v>
      </c>
      <c r="D1255" s="7" t="s">
        <v>20605</v>
      </c>
      <c r="E1255">
        <v>344666</v>
      </c>
      <c r="F1255" s="38">
        <v>50</v>
      </c>
      <c r="G1255" s="12">
        <v>42908.432256944441</v>
      </c>
      <c r="H1255" s="7" t="s">
        <v>958</v>
      </c>
      <c r="I1255">
        <v>9998</v>
      </c>
      <c r="J1255">
        <v>0</v>
      </c>
      <c r="K1255">
        <v>0</v>
      </c>
      <c r="L1255" t="s">
        <v>18</v>
      </c>
      <c r="M1255" t="s">
        <v>37631</v>
      </c>
      <c r="N1255">
        <f>VLOOKUP(C1255,HIS!D:E,2,FALSE)</f>
        <v>50</v>
      </c>
      <c r="O1255" t="str">
        <f t="shared" si="38"/>
        <v/>
      </c>
      <c r="P1255" s="12" t="str">
        <f>VLOOKUP(C1255,HIS!D:F,3,FALSE)</f>
        <v>2017/06/22</v>
      </c>
      <c r="Q1255">
        <f>VLOOKUP(D1255,微信!D:J,7,FALSE)</f>
        <v>50</v>
      </c>
      <c r="R1255" t="str">
        <f t="shared" si="39"/>
        <v/>
      </c>
    </row>
    <row r="1256" spans="1:18" ht="14.25" hidden="1">
      <c r="A1256">
        <v>122029189</v>
      </c>
      <c r="B1256" t="s">
        <v>932</v>
      </c>
      <c r="C1256" s="7" t="s">
        <v>31591</v>
      </c>
      <c r="D1256" s="7" t="s">
        <v>21086</v>
      </c>
      <c r="E1256">
        <v>344688</v>
      </c>
      <c r="F1256" s="38">
        <v>10</v>
      </c>
      <c r="G1256" s="12">
        <v>42908.432592592595</v>
      </c>
      <c r="H1256" s="7" t="s">
        <v>958</v>
      </c>
      <c r="I1256">
        <v>9998</v>
      </c>
      <c r="J1256">
        <v>0</v>
      </c>
      <c r="K1256">
        <v>0</v>
      </c>
      <c r="L1256" t="s">
        <v>18</v>
      </c>
      <c r="M1256" t="s">
        <v>37632</v>
      </c>
      <c r="N1256">
        <f>VLOOKUP(C1256,HIS!D:E,2,FALSE)</f>
        <v>10</v>
      </c>
      <c r="O1256" t="str">
        <f t="shared" si="38"/>
        <v/>
      </c>
      <c r="P1256" s="12" t="str">
        <f>VLOOKUP(C1256,HIS!D:F,3,FALSE)</f>
        <v>2017/06/22</v>
      </c>
      <c r="Q1256">
        <f>VLOOKUP(D1256,微信!D:J,7,FALSE)</f>
        <v>10</v>
      </c>
      <c r="R1256" t="str">
        <f t="shared" si="39"/>
        <v/>
      </c>
    </row>
    <row r="1257" spans="1:18" ht="14.25" hidden="1">
      <c r="A1257">
        <v>1000110831</v>
      </c>
      <c r="B1257" t="s">
        <v>26554</v>
      </c>
      <c r="C1257" s="7" t="s">
        <v>31592</v>
      </c>
      <c r="D1257" s="7" t="s">
        <v>21074</v>
      </c>
      <c r="E1257">
        <v>344692</v>
      </c>
      <c r="F1257" s="38">
        <v>105</v>
      </c>
      <c r="G1257" s="12">
        <v>42908.432696759257</v>
      </c>
      <c r="H1257" s="7" t="s">
        <v>958</v>
      </c>
      <c r="I1257">
        <v>9998</v>
      </c>
      <c r="J1257">
        <v>0</v>
      </c>
      <c r="K1257">
        <v>0</v>
      </c>
      <c r="L1257" t="s">
        <v>18</v>
      </c>
      <c r="M1257" t="s">
        <v>37633</v>
      </c>
      <c r="N1257">
        <f>VLOOKUP(C1257,HIS!D:E,2,FALSE)</f>
        <v>105</v>
      </c>
      <c r="O1257" t="str">
        <f t="shared" si="38"/>
        <v/>
      </c>
      <c r="P1257" s="12" t="str">
        <f>VLOOKUP(C1257,HIS!D:F,3,FALSE)</f>
        <v>2017/06/22</v>
      </c>
      <c r="Q1257">
        <f>VLOOKUP(D1257,微信!D:J,7,FALSE)</f>
        <v>105</v>
      </c>
      <c r="R1257" t="str">
        <f t="shared" si="39"/>
        <v/>
      </c>
    </row>
    <row r="1258" spans="1:18" ht="14.25" hidden="1">
      <c r="A1258">
        <v>1000048695</v>
      </c>
      <c r="B1258" t="s">
        <v>479</v>
      </c>
      <c r="C1258" s="7" t="s">
        <v>31593</v>
      </c>
      <c r="D1258" s="7" t="s">
        <v>20437</v>
      </c>
      <c r="E1258">
        <v>344735</v>
      </c>
      <c r="F1258" s="38">
        <v>300</v>
      </c>
      <c r="G1258" s="12">
        <v>42908.432754629626</v>
      </c>
      <c r="H1258" s="7" t="s">
        <v>958</v>
      </c>
      <c r="I1258">
        <v>9998</v>
      </c>
      <c r="J1258">
        <v>0</v>
      </c>
      <c r="K1258">
        <v>0</v>
      </c>
      <c r="L1258" t="s">
        <v>18</v>
      </c>
      <c r="M1258" t="s">
        <v>37634</v>
      </c>
      <c r="N1258">
        <f>VLOOKUP(C1258,HIS!D:E,2,FALSE)</f>
        <v>300</v>
      </c>
      <c r="O1258" t="str">
        <f t="shared" si="38"/>
        <v/>
      </c>
      <c r="P1258" s="12" t="str">
        <f>VLOOKUP(C1258,HIS!D:F,3,FALSE)</f>
        <v>2017/06/22</v>
      </c>
      <c r="Q1258">
        <f>VLOOKUP(D1258,微信!D:J,7,FALSE)</f>
        <v>300</v>
      </c>
      <c r="R1258" t="str">
        <f t="shared" si="39"/>
        <v/>
      </c>
    </row>
    <row r="1259" spans="1:18" ht="14.25" hidden="1">
      <c r="A1259">
        <v>1000115594</v>
      </c>
      <c r="B1259" t="s">
        <v>27250</v>
      </c>
      <c r="C1259" s="7" t="s">
        <v>31594</v>
      </c>
      <c r="D1259" s="7" t="s">
        <v>20604</v>
      </c>
      <c r="E1259">
        <v>344691</v>
      </c>
      <c r="F1259" s="38">
        <v>2</v>
      </c>
      <c r="G1259" s="12">
        <v>42908.43277777778</v>
      </c>
      <c r="H1259" s="7" t="s">
        <v>958</v>
      </c>
      <c r="I1259">
        <v>9998</v>
      </c>
      <c r="J1259">
        <v>0</v>
      </c>
      <c r="K1259">
        <v>0</v>
      </c>
      <c r="L1259" t="s">
        <v>18</v>
      </c>
      <c r="M1259" t="s">
        <v>37635</v>
      </c>
      <c r="N1259">
        <f>VLOOKUP(C1259,HIS!D:E,2,FALSE)</f>
        <v>2</v>
      </c>
      <c r="O1259" t="str">
        <f t="shared" si="38"/>
        <v/>
      </c>
      <c r="P1259" s="12" t="str">
        <f>VLOOKUP(C1259,HIS!D:F,3,FALSE)</f>
        <v>2017/06/22</v>
      </c>
      <c r="Q1259">
        <f>VLOOKUP(D1259,微信!D:J,7,FALSE)</f>
        <v>2</v>
      </c>
      <c r="R1259" t="str">
        <f t="shared" si="39"/>
        <v/>
      </c>
    </row>
    <row r="1260" spans="1:18" ht="14.25" hidden="1">
      <c r="A1260">
        <v>1000116165</v>
      </c>
      <c r="B1260" t="s">
        <v>27325</v>
      </c>
      <c r="C1260" s="7" t="s">
        <v>31595</v>
      </c>
      <c r="D1260" s="7" t="s">
        <v>20404</v>
      </c>
      <c r="E1260">
        <v>344743</v>
      </c>
      <c r="F1260" s="38">
        <v>200</v>
      </c>
      <c r="G1260" s="12">
        <v>42908.433125000003</v>
      </c>
      <c r="H1260" s="7" t="s">
        <v>958</v>
      </c>
      <c r="I1260">
        <v>9998</v>
      </c>
      <c r="J1260">
        <v>0</v>
      </c>
      <c r="K1260">
        <v>0</v>
      </c>
      <c r="L1260" t="s">
        <v>18</v>
      </c>
      <c r="M1260" t="s">
        <v>37636</v>
      </c>
      <c r="N1260">
        <f>VLOOKUP(C1260,HIS!D:E,2,FALSE)</f>
        <v>200</v>
      </c>
      <c r="O1260" t="str">
        <f t="shared" si="38"/>
        <v/>
      </c>
      <c r="P1260" s="12" t="str">
        <f>VLOOKUP(C1260,HIS!D:F,3,FALSE)</f>
        <v>2017/06/22</v>
      </c>
      <c r="Q1260">
        <f>VLOOKUP(D1260,微信!D:J,7,FALSE)</f>
        <v>200</v>
      </c>
      <c r="R1260" t="str">
        <f t="shared" si="39"/>
        <v/>
      </c>
    </row>
    <row r="1261" spans="1:18" ht="14.25" hidden="1">
      <c r="A1261">
        <v>1000116141</v>
      </c>
      <c r="B1261" t="s">
        <v>27326</v>
      </c>
      <c r="C1261" s="7" t="s">
        <v>31596</v>
      </c>
      <c r="D1261" s="7" t="s">
        <v>20428</v>
      </c>
      <c r="E1261">
        <v>344798</v>
      </c>
      <c r="F1261" s="38">
        <v>20</v>
      </c>
      <c r="G1261" s="12">
        <v>42908.434050925927</v>
      </c>
      <c r="H1261" s="7" t="s">
        <v>958</v>
      </c>
      <c r="I1261">
        <v>9998</v>
      </c>
      <c r="J1261">
        <v>0</v>
      </c>
      <c r="K1261">
        <v>0</v>
      </c>
      <c r="L1261" t="s">
        <v>18</v>
      </c>
      <c r="M1261" t="s">
        <v>37637</v>
      </c>
      <c r="N1261">
        <f>VLOOKUP(C1261,HIS!D:E,2,FALSE)</f>
        <v>20</v>
      </c>
      <c r="O1261" t="str">
        <f t="shared" si="38"/>
        <v/>
      </c>
      <c r="P1261" s="12" t="str">
        <f>VLOOKUP(C1261,HIS!D:F,3,FALSE)</f>
        <v>2017/06/22</v>
      </c>
      <c r="Q1261">
        <f>VLOOKUP(D1261,微信!D:J,7,FALSE)</f>
        <v>20</v>
      </c>
      <c r="R1261" t="str">
        <f t="shared" si="39"/>
        <v/>
      </c>
    </row>
    <row r="1262" spans="1:18" ht="14.25" hidden="1">
      <c r="A1262">
        <v>1000114431</v>
      </c>
      <c r="B1262" t="s">
        <v>27327</v>
      </c>
      <c r="C1262" s="7" t="s">
        <v>31597</v>
      </c>
      <c r="D1262" s="7" t="s">
        <v>20891</v>
      </c>
      <c r="E1262">
        <v>344833</v>
      </c>
      <c r="F1262" s="38">
        <v>500</v>
      </c>
      <c r="G1262" s="12">
        <v>42908.434513888889</v>
      </c>
      <c r="H1262" s="7" t="s">
        <v>958</v>
      </c>
      <c r="I1262">
        <v>9998</v>
      </c>
      <c r="J1262">
        <v>0</v>
      </c>
      <c r="K1262">
        <v>0</v>
      </c>
      <c r="L1262" t="s">
        <v>18</v>
      </c>
      <c r="M1262" t="s">
        <v>37638</v>
      </c>
      <c r="N1262">
        <f>VLOOKUP(C1262,HIS!D:E,2,FALSE)</f>
        <v>500</v>
      </c>
      <c r="O1262" t="str">
        <f t="shared" si="38"/>
        <v/>
      </c>
      <c r="P1262" s="12" t="str">
        <f>VLOOKUP(C1262,HIS!D:F,3,FALSE)</f>
        <v>2017/06/22</v>
      </c>
      <c r="Q1262">
        <f>VLOOKUP(D1262,微信!D:J,7,FALSE)</f>
        <v>500</v>
      </c>
      <c r="R1262" t="str">
        <f t="shared" si="39"/>
        <v/>
      </c>
    </row>
    <row r="1263" spans="1:18" ht="14.25" hidden="1">
      <c r="A1263">
        <v>1000114561</v>
      </c>
      <c r="B1263" t="s">
        <v>27328</v>
      </c>
      <c r="C1263" s="7" t="s">
        <v>31598</v>
      </c>
      <c r="D1263" s="7" t="s">
        <v>21102</v>
      </c>
      <c r="E1263">
        <v>344858</v>
      </c>
      <c r="F1263" s="38">
        <v>100</v>
      </c>
      <c r="G1263" s="12">
        <v>42908.434675925928</v>
      </c>
      <c r="H1263" s="7" t="s">
        <v>959</v>
      </c>
      <c r="I1263">
        <v>9998</v>
      </c>
      <c r="J1263">
        <v>0</v>
      </c>
      <c r="K1263">
        <v>0</v>
      </c>
      <c r="L1263" t="s">
        <v>18</v>
      </c>
      <c r="M1263" t="s">
        <v>37639</v>
      </c>
      <c r="N1263">
        <f>VLOOKUP(C1263,HIS!D:E,2,FALSE)</f>
        <v>100</v>
      </c>
      <c r="O1263" t="str">
        <f t="shared" si="38"/>
        <v/>
      </c>
      <c r="P1263" s="12" t="str">
        <f>VLOOKUP(C1263,HIS!D:F,3,FALSE)</f>
        <v>2017/06/22</v>
      </c>
      <c r="Q1263">
        <f>VLOOKUP(D1263,微信!D:J,7,FALSE)</f>
        <v>100</v>
      </c>
      <c r="R1263" t="str">
        <f t="shared" si="39"/>
        <v/>
      </c>
    </row>
    <row r="1264" spans="1:18" ht="14.25" hidden="1">
      <c r="A1264">
        <v>1000116156</v>
      </c>
      <c r="B1264" t="s">
        <v>27329</v>
      </c>
      <c r="C1264" s="7" t="s">
        <v>31599</v>
      </c>
      <c r="D1264" s="7" t="s">
        <v>20427</v>
      </c>
      <c r="E1264">
        <v>344902</v>
      </c>
      <c r="F1264" s="38">
        <v>20</v>
      </c>
      <c r="G1264" s="12">
        <v>42908.43546296296</v>
      </c>
      <c r="H1264" s="7" t="s">
        <v>958</v>
      </c>
      <c r="I1264">
        <v>9998</v>
      </c>
      <c r="J1264">
        <v>0</v>
      </c>
      <c r="K1264">
        <v>0</v>
      </c>
      <c r="L1264" t="s">
        <v>18</v>
      </c>
      <c r="M1264" t="s">
        <v>37640</v>
      </c>
      <c r="N1264">
        <f>VLOOKUP(C1264,HIS!D:E,2,FALSE)</f>
        <v>20</v>
      </c>
      <c r="O1264" t="str">
        <f t="shared" si="38"/>
        <v/>
      </c>
      <c r="P1264" s="12" t="str">
        <f>VLOOKUP(C1264,HIS!D:F,3,FALSE)</f>
        <v>2017/06/22</v>
      </c>
      <c r="Q1264">
        <f>VLOOKUP(D1264,微信!D:J,7,FALSE)</f>
        <v>20</v>
      </c>
      <c r="R1264" t="str">
        <f t="shared" si="39"/>
        <v/>
      </c>
    </row>
    <row r="1265" spans="1:18" ht="14.25" hidden="1">
      <c r="A1265">
        <v>1000003163</v>
      </c>
      <c r="B1265" t="s">
        <v>27330</v>
      </c>
      <c r="C1265" s="7" t="s">
        <v>31600</v>
      </c>
      <c r="D1265" s="7" t="s">
        <v>20436</v>
      </c>
      <c r="E1265">
        <v>344966</v>
      </c>
      <c r="F1265" s="38">
        <v>100</v>
      </c>
      <c r="G1265" s="12">
        <v>42908.435983796298</v>
      </c>
      <c r="H1265" s="7" t="s">
        <v>959</v>
      </c>
      <c r="I1265">
        <v>9998</v>
      </c>
      <c r="J1265">
        <v>0</v>
      </c>
      <c r="K1265">
        <v>0</v>
      </c>
      <c r="L1265" t="s">
        <v>18</v>
      </c>
      <c r="M1265" t="s">
        <v>37641</v>
      </c>
      <c r="N1265">
        <f>VLOOKUP(C1265,HIS!D:E,2,FALSE)</f>
        <v>100</v>
      </c>
      <c r="O1265" t="str">
        <f t="shared" si="38"/>
        <v/>
      </c>
      <c r="P1265" s="12" t="str">
        <f>VLOOKUP(C1265,HIS!D:F,3,FALSE)</f>
        <v>2017/06/22</v>
      </c>
      <c r="Q1265">
        <f>VLOOKUP(D1265,微信!D:J,7,FALSE)</f>
        <v>100</v>
      </c>
      <c r="R1265" t="str">
        <f t="shared" si="39"/>
        <v/>
      </c>
    </row>
    <row r="1266" spans="1:18" ht="14.25" hidden="1">
      <c r="A1266">
        <v>1000043359</v>
      </c>
      <c r="B1266" t="s">
        <v>614</v>
      </c>
      <c r="C1266" s="7" t="s">
        <v>31601</v>
      </c>
      <c r="D1266" s="7" t="s">
        <v>20548</v>
      </c>
      <c r="E1266">
        <v>344972</v>
      </c>
      <c r="F1266" s="38">
        <v>1000</v>
      </c>
      <c r="G1266" s="12">
        <v>42908.436030092591</v>
      </c>
      <c r="H1266" s="7" t="s">
        <v>959</v>
      </c>
      <c r="I1266">
        <v>9998</v>
      </c>
      <c r="J1266">
        <v>0</v>
      </c>
      <c r="K1266">
        <v>0</v>
      </c>
      <c r="L1266" t="s">
        <v>18</v>
      </c>
      <c r="M1266" t="s">
        <v>37642</v>
      </c>
      <c r="N1266">
        <f>VLOOKUP(C1266,HIS!D:E,2,FALSE)</f>
        <v>1000</v>
      </c>
      <c r="O1266" t="str">
        <f t="shared" si="38"/>
        <v/>
      </c>
      <c r="P1266" s="12" t="str">
        <f>VLOOKUP(C1266,HIS!D:F,3,FALSE)</f>
        <v>2017/06/22</v>
      </c>
      <c r="Q1266">
        <f>VLOOKUP(D1266,微信!D:J,7,FALSE)</f>
        <v>1000</v>
      </c>
      <c r="R1266" t="str">
        <f t="shared" si="39"/>
        <v/>
      </c>
    </row>
    <row r="1267" spans="1:18" ht="14.25" hidden="1">
      <c r="A1267" t="s">
        <v>338</v>
      </c>
      <c r="B1267" t="s">
        <v>339</v>
      </c>
      <c r="C1267" s="7" t="s">
        <v>31602</v>
      </c>
      <c r="D1267" s="7" t="s">
        <v>21029</v>
      </c>
      <c r="E1267">
        <v>344996</v>
      </c>
      <c r="F1267" s="38">
        <v>50</v>
      </c>
      <c r="G1267" s="12">
        <v>42908.436249999999</v>
      </c>
      <c r="H1267" s="7" t="s">
        <v>959</v>
      </c>
      <c r="I1267">
        <v>9998</v>
      </c>
      <c r="J1267">
        <v>0</v>
      </c>
      <c r="K1267">
        <v>0</v>
      </c>
      <c r="L1267" t="s">
        <v>18</v>
      </c>
      <c r="M1267" t="s">
        <v>37643</v>
      </c>
      <c r="N1267">
        <f>VLOOKUP(C1267,HIS!D:E,2,FALSE)</f>
        <v>50</v>
      </c>
      <c r="O1267" t="str">
        <f t="shared" si="38"/>
        <v/>
      </c>
      <c r="P1267" s="12" t="str">
        <f>VLOOKUP(C1267,HIS!D:F,3,FALSE)</f>
        <v>2017/06/22</v>
      </c>
      <c r="Q1267">
        <f>VLOOKUP(D1267,微信!D:J,7,FALSE)</f>
        <v>50</v>
      </c>
      <c r="R1267" t="str">
        <f t="shared" si="39"/>
        <v/>
      </c>
    </row>
    <row r="1268" spans="1:18" ht="14.25" hidden="1">
      <c r="A1268">
        <v>1000116016</v>
      </c>
      <c r="B1268" t="s">
        <v>27309</v>
      </c>
      <c r="C1268" s="7" t="s">
        <v>31603</v>
      </c>
      <c r="D1268" s="7" t="s">
        <v>20491</v>
      </c>
      <c r="E1268">
        <v>344993</v>
      </c>
      <c r="F1268" s="38">
        <v>190</v>
      </c>
      <c r="G1268" s="12">
        <v>42908.436284722222</v>
      </c>
      <c r="H1268" s="7" t="s">
        <v>958</v>
      </c>
      <c r="I1268">
        <v>9998</v>
      </c>
      <c r="J1268">
        <v>0</v>
      </c>
      <c r="K1268">
        <v>0</v>
      </c>
      <c r="L1268" t="s">
        <v>18</v>
      </c>
      <c r="M1268" t="s">
        <v>37644</v>
      </c>
      <c r="N1268">
        <f>VLOOKUP(C1268,HIS!D:E,2,FALSE)</f>
        <v>190</v>
      </c>
      <c r="O1268" t="str">
        <f t="shared" si="38"/>
        <v/>
      </c>
      <c r="P1268" s="12" t="str">
        <f>VLOOKUP(C1268,HIS!D:F,3,FALSE)</f>
        <v>2017/06/22</v>
      </c>
      <c r="Q1268">
        <f>VLOOKUP(D1268,微信!D:J,7,FALSE)</f>
        <v>190</v>
      </c>
      <c r="R1268" t="str">
        <f t="shared" si="39"/>
        <v/>
      </c>
    </row>
    <row r="1269" spans="1:18" ht="14.25" hidden="1">
      <c r="A1269">
        <v>102210362</v>
      </c>
      <c r="B1269" t="s">
        <v>27331</v>
      </c>
      <c r="C1269" s="7" t="s">
        <v>31604</v>
      </c>
      <c r="D1269" s="7" t="s">
        <v>21041</v>
      </c>
      <c r="E1269">
        <v>345100</v>
      </c>
      <c r="F1269" s="38">
        <v>200</v>
      </c>
      <c r="G1269" s="12">
        <v>42908.437164351853</v>
      </c>
      <c r="H1269" s="7" t="s">
        <v>959</v>
      </c>
      <c r="I1269">
        <v>9998</v>
      </c>
      <c r="J1269">
        <v>0</v>
      </c>
      <c r="K1269">
        <v>0</v>
      </c>
      <c r="L1269" t="s">
        <v>18</v>
      </c>
      <c r="M1269" t="s">
        <v>37645</v>
      </c>
      <c r="N1269">
        <f>VLOOKUP(C1269,HIS!D:E,2,FALSE)</f>
        <v>200</v>
      </c>
      <c r="O1269" t="str">
        <f t="shared" si="38"/>
        <v/>
      </c>
      <c r="P1269" s="12" t="str">
        <f>VLOOKUP(C1269,HIS!D:F,3,FALSE)</f>
        <v>2017/06/22</v>
      </c>
      <c r="Q1269">
        <f>VLOOKUP(D1269,微信!D:J,7,FALSE)</f>
        <v>200</v>
      </c>
      <c r="R1269" t="str">
        <f t="shared" si="39"/>
        <v/>
      </c>
    </row>
    <row r="1270" spans="1:18" ht="14.25" hidden="1">
      <c r="A1270">
        <v>1000115550</v>
      </c>
      <c r="B1270" t="s">
        <v>27277</v>
      </c>
      <c r="C1270" s="7" t="s">
        <v>31605</v>
      </c>
      <c r="D1270" s="7" t="s">
        <v>20479</v>
      </c>
      <c r="E1270">
        <v>345085</v>
      </c>
      <c r="F1270" s="38">
        <v>400</v>
      </c>
      <c r="G1270" s="12">
        <v>42908.437488425923</v>
      </c>
      <c r="H1270" s="7" t="s">
        <v>959</v>
      </c>
      <c r="I1270">
        <v>9998</v>
      </c>
      <c r="J1270">
        <v>0</v>
      </c>
      <c r="K1270">
        <v>0</v>
      </c>
      <c r="L1270" t="s">
        <v>18</v>
      </c>
      <c r="M1270" t="s">
        <v>37646</v>
      </c>
      <c r="N1270">
        <f>VLOOKUP(C1270,HIS!D:E,2,FALSE)</f>
        <v>400</v>
      </c>
      <c r="O1270" t="str">
        <f t="shared" si="38"/>
        <v/>
      </c>
      <c r="P1270" s="12" t="str">
        <f>VLOOKUP(C1270,HIS!D:F,3,FALSE)</f>
        <v>2017/06/22</v>
      </c>
      <c r="Q1270">
        <f>VLOOKUP(D1270,微信!D:J,7,FALSE)</f>
        <v>400</v>
      </c>
      <c r="R1270" t="str">
        <f t="shared" si="39"/>
        <v/>
      </c>
    </row>
    <row r="1271" spans="1:18" ht="14.25" hidden="1">
      <c r="A1271">
        <v>121056834</v>
      </c>
      <c r="B1271" t="s">
        <v>27332</v>
      </c>
      <c r="C1271" s="7" t="s">
        <v>31606</v>
      </c>
      <c r="D1271" s="7" t="s">
        <v>20507</v>
      </c>
      <c r="E1271">
        <v>345105</v>
      </c>
      <c r="F1271" s="38">
        <v>50</v>
      </c>
      <c r="G1271" s="12">
        <v>42908.437662037039</v>
      </c>
      <c r="H1271" s="7" t="s">
        <v>959</v>
      </c>
      <c r="I1271">
        <v>9998</v>
      </c>
      <c r="J1271">
        <v>0</v>
      </c>
      <c r="K1271">
        <v>0</v>
      </c>
      <c r="L1271" t="s">
        <v>18</v>
      </c>
      <c r="M1271" t="s">
        <v>37647</v>
      </c>
      <c r="N1271">
        <f>VLOOKUP(C1271,HIS!D:E,2,FALSE)</f>
        <v>50</v>
      </c>
      <c r="O1271" t="str">
        <f t="shared" si="38"/>
        <v/>
      </c>
      <c r="P1271" s="12" t="str">
        <f>VLOOKUP(C1271,HIS!D:F,3,FALSE)</f>
        <v>2017/06/22</v>
      </c>
      <c r="Q1271">
        <f>VLOOKUP(D1271,微信!D:J,7,FALSE)</f>
        <v>50</v>
      </c>
      <c r="R1271" t="str">
        <f t="shared" si="39"/>
        <v/>
      </c>
    </row>
    <row r="1272" spans="1:18" ht="14.25" hidden="1">
      <c r="A1272">
        <v>103228229</v>
      </c>
      <c r="B1272" t="s">
        <v>422</v>
      </c>
      <c r="C1272" s="7" t="s">
        <v>31607</v>
      </c>
      <c r="D1272" s="7" t="s">
        <v>21042</v>
      </c>
      <c r="E1272">
        <v>345150</v>
      </c>
      <c r="F1272" s="38">
        <v>100</v>
      </c>
      <c r="G1272" s="12">
        <v>42908.438321759262</v>
      </c>
      <c r="H1272" s="7" t="s">
        <v>959</v>
      </c>
      <c r="I1272">
        <v>9998</v>
      </c>
      <c r="J1272">
        <v>0</v>
      </c>
      <c r="K1272">
        <v>0</v>
      </c>
      <c r="L1272" t="s">
        <v>18</v>
      </c>
      <c r="M1272" t="s">
        <v>37648</v>
      </c>
      <c r="N1272">
        <f>VLOOKUP(C1272,HIS!D:E,2,FALSE)</f>
        <v>100</v>
      </c>
      <c r="O1272" t="str">
        <f t="shared" si="38"/>
        <v/>
      </c>
      <c r="P1272" s="12" t="str">
        <f>VLOOKUP(C1272,HIS!D:F,3,FALSE)</f>
        <v>2017/06/22</v>
      </c>
      <c r="Q1272">
        <f>VLOOKUP(D1272,微信!D:J,7,FALSE)</f>
        <v>100</v>
      </c>
      <c r="R1272" t="str">
        <f t="shared" si="39"/>
        <v/>
      </c>
    </row>
    <row r="1273" spans="1:18" ht="14.25" hidden="1">
      <c r="A1273">
        <v>1000115929</v>
      </c>
      <c r="B1273" t="s">
        <v>27333</v>
      </c>
      <c r="C1273" s="7" t="s">
        <v>31608</v>
      </c>
      <c r="D1273" s="7" t="s">
        <v>21158</v>
      </c>
      <c r="E1273">
        <v>345148</v>
      </c>
      <c r="F1273" s="38">
        <v>500</v>
      </c>
      <c r="G1273" s="12">
        <v>42908.438344907408</v>
      </c>
      <c r="H1273" s="7" t="s">
        <v>958</v>
      </c>
      <c r="I1273">
        <v>9998</v>
      </c>
      <c r="J1273">
        <v>0</v>
      </c>
      <c r="K1273">
        <v>0</v>
      </c>
      <c r="L1273" t="s">
        <v>18</v>
      </c>
      <c r="M1273" t="s">
        <v>37649</v>
      </c>
      <c r="N1273">
        <f>VLOOKUP(C1273,HIS!D:E,2,FALSE)</f>
        <v>500</v>
      </c>
      <c r="O1273" t="str">
        <f t="shared" si="38"/>
        <v/>
      </c>
      <c r="P1273" s="12" t="str">
        <f>VLOOKUP(C1273,HIS!D:F,3,FALSE)</f>
        <v>2017/06/22</v>
      </c>
      <c r="Q1273">
        <f>VLOOKUP(D1273,微信!D:J,7,FALSE)</f>
        <v>500</v>
      </c>
      <c r="R1273" t="str">
        <f t="shared" si="39"/>
        <v/>
      </c>
    </row>
    <row r="1274" spans="1:18" ht="14.25" hidden="1">
      <c r="A1274">
        <v>5010345689</v>
      </c>
      <c r="B1274" t="s">
        <v>27334</v>
      </c>
      <c r="C1274" s="7" t="s">
        <v>31609</v>
      </c>
      <c r="D1274" s="7" t="s">
        <v>20794</v>
      </c>
      <c r="E1274">
        <v>345184</v>
      </c>
      <c r="F1274" s="38">
        <v>1000</v>
      </c>
      <c r="G1274" s="12">
        <v>42908.438437500001</v>
      </c>
      <c r="H1274" s="7" t="s">
        <v>959</v>
      </c>
      <c r="I1274">
        <v>9998</v>
      </c>
      <c r="J1274">
        <v>0</v>
      </c>
      <c r="K1274">
        <v>0</v>
      </c>
      <c r="L1274" t="s">
        <v>18</v>
      </c>
      <c r="M1274" t="s">
        <v>37650</v>
      </c>
      <c r="N1274">
        <f>VLOOKUP(C1274,HIS!D:E,2,FALSE)</f>
        <v>1000</v>
      </c>
      <c r="O1274" t="str">
        <f t="shared" si="38"/>
        <v/>
      </c>
      <c r="P1274" s="12" t="str">
        <f>VLOOKUP(C1274,HIS!D:F,3,FALSE)</f>
        <v>2017/06/22</v>
      </c>
      <c r="Q1274">
        <f>VLOOKUP(D1274,微信!D:J,7,FALSE)</f>
        <v>1000</v>
      </c>
      <c r="R1274" t="str">
        <f t="shared" si="39"/>
        <v/>
      </c>
    </row>
    <row r="1275" spans="1:18" ht="14.25" hidden="1">
      <c r="A1275">
        <v>1000116169</v>
      </c>
      <c r="B1275" t="s">
        <v>27335</v>
      </c>
      <c r="C1275" s="7" t="s">
        <v>31610</v>
      </c>
      <c r="D1275" s="7" t="s">
        <v>20358</v>
      </c>
      <c r="E1275">
        <v>345198</v>
      </c>
      <c r="F1275" s="38">
        <v>50</v>
      </c>
      <c r="G1275" s="12">
        <v>42908.438784722224</v>
      </c>
      <c r="H1275" s="7" t="s">
        <v>959</v>
      </c>
      <c r="I1275">
        <v>9998</v>
      </c>
      <c r="J1275">
        <v>0</v>
      </c>
      <c r="K1275">
        <v>0</v>
      </c>
      <c r="L1275" t="s">
        <v>18</v>
      </c>
      <c r="M1275" t="s">
        <v>37651</v>
      </c>
      <c r="N1275">
        <f>VLOOKUP(C1275,HIS!D:E,2,FALSE)</f>
        <v>50</v>
      </c>
      <c r="O1275" t="str">
        <f t="shared" si="38"/>
        <v/>
      </c>
      <c r="P1275" s="12" t="str">
        <f>VLOOKUP(C1275,HIS!D:F,3,FALSE)</f>
        <v>2017/06/22</v>
      </c>
      <c r="Q1275">
        <f>VLOOKUP(D1275,微信!D:J,7,FALSE)</f>
        <v>50</v>
      </c>
      <c r="R1275" t="str">
        <f t="shared" si="39"/>
        <v/>
      </c>
    </row>
    <row r="1276" spans="1:18" ht="14.25" hidden="1">
      <c r="A1276">
        <v>1000114516</v>
      </c>
      <c r="B1276" t="s">
        <v>27142</v>
      </c>
      <c r="C1276" s="7" t="s">
        <v>31611</v>
      </c>
      <c r="D1276" s="7" t="s">
        <v>20710</v>
      </c>
      <c r="E1276">
        <v>345252</v>
      </c>
      <c r="F1276" s="38">
        <v>400</v>
      </c>
      <c r="G1276" s="12">
        <v>42908.439641203702</v>
      </c>
      <c r="H1276" s="7" t="s">
        <v>959</v>
      </c>
      <c r="I1276">
        <v>9998</v>
      </c>
      <c r="J1276">
        <v>0</v>
      </c>
      <c r="K1276">
        <v>0</v>
      </c>
      <c r="L1276" t="s">
        <v>18</v>
      </c>
      <c r="M1276" t="s">
        <v>37652</v>
      </c>
      <c r="N1276">
        <f>VLOOKUP(C1276,HIS!D:E,2,FALSE)</f>
        <v>400</v>
      </c>
      <c r="O1276" t="str">
        <f t="shared" si="38"/>
        <v/>
      </c>
      <c r="P1276" s="12" t="str">
        <f>VLOOKUP(C1276,HIS!D:F,3,FALSE)</f>
        <v>2017/06/22</v>
      </c>
      <c r="Q1276">
        <f>VLOOKUP(D1276,微信!D:J,7,FALSE)</f>
        <v>400</v>
      </c>
      <c r="R1276" t="str">
        <f t="shared" si="39"/>
        <v/>
      </c>
    </row>
    <row r="1277" spans="1:18" ht="14.25" hidden="1">
      <c r="A1277">
        <v>1000114936</v>
      </c>
      <c r="B1277" t="s">
        <v>30</v>
      </c>
      <c r="C1277" s="7" t="s">
        <v>31612</v>
      </c>
      <c r="D1277" s="7" t="s">
        <v>20509</v>
      </c>
      <c r="E1277">
        <v>345360</v>
      </c>
      <c r="F1277" s="38">
        <v>1250</v>
      </c>
      <c r="G1277" s="12">
        <v>42908.440960648149</v>
      </c>
      <c r="H1277" s="7" t="s">
        <v>958</v>
      </c>
      <c r="I1277">
        <v>9998</v>
      </c>
      <c r="J1277">
        <v>0</v>
      </c>
      <c r="K1277">
        <v>0</v>
      </c>
      <c r="L1277" t="s">
        <v>18</v>
      </c>
      <c r="M1277" t="s">
        <v>37653</v>
      </c>
      <c r="N1277">
        <f>VLOOKUP(C1277,HIS!D:E,2,FALSE)</f>
        <v>1250</v>
      </c>
      <c r="O1277" t="str">
        <f t="shared" si="38"/>
        <v/>
      </c>
      <c r="P1277" s="12" t="str">
        <f>VLOOKUP(C1277,HIS!D:F,3,FALSE)</f>
        <v>2017/06/22</v>
      </c>
      <c r="Q1277">
        <f>VLOOKUP(D1277,微信!D:J,7,FALSE)</f>
        <v>1250</v>
      </c>
      <c r="R1277" t="str">
        <f t="shared" si="39"/>
        <v/>
      </c>
    </row>
    <row r="1278" spans="1:18" ht="14.25" hidden="1">
      <c r="A1278">
        <v>1000115026</v>
      </c>
      <c r="B1278" t="s">
        <v>27336</v>
      </c>
      <c r="C1278" s="7" t="s">
        <v>31613</v>
      </c>
      <c r="D1278" s="7" t="s">
        <v>20395</v>
      </c>
      <c r="E1278">
        <v>345397</v>
      </c>
      <c r="F1278" s="38">
        <v>18</v>
      </c>
      <c r="G1278" s="12">
        <v>42908.441192129627</v>
      </c>
      <c r="H1278" s="7" t="s">
        <v>958</v>
      </c>
      <c r="I1278">
        <v>9998</v>
      </c>
      <c r="J1278">
        <v>0</v>
      </c>
      <c r="K1278">
        <v>0</v>
      </c>
      <c r="L1278" t="s">
        <v>18</v>
      </c>
      <c r="M1278" t="s">
        <v>37654</v>
      </c>
      <c r="N1278">
        <f>VLOOKUP(C1278,HIS!D:E,2,FALSE)</f>
        <v>18</v>
      </c>
      <c r="O1278" t="str">
        <f t="shared" si="38"/>
        <v/>
      </c>
      <c r="P1278" s="12" t="str">
        <f>VLOOKUP(C1278,HIS!D:F,3,FALSE)</f>
        <v>2017/06/22</v>
      </c>
      <c r="Q1278">
        <f>VLOOKUP(D1278,微信!D:J,7,FALSE)</f>
        <v>18</v>
      </c>
      <c r="R1278" t="str">
        <f t="shared" si="39"/>
        <v/>
      </c>
    </row>
    <row r="1279" spans="1:18" ht="14.25" hidden="1">
      <c r="A1279">
        <v>1000115690</v>
      </c>
      <c r="B1279" t="s">
        <v>27337</v>
      </c>
      <c r="C1279" s="7" t="s">
        <v>31614</v>
      </c>
      <c r="D1279" s="7" t="s">
        <v>20868</v>
      </c>
      <c r="E1279">
        <v>345446</v>
      </c>
      <c r="F1279" s="38">
        <v>1000</v>
      </c>
      <c r="G1279" s="12">
        <v>42908.441631944443</v>
      </c>
      <c r="H1279" s="7" t="s">
        <v>958</v>
      </c>
      <c r="I1279">
        <v>9998</v>
      </c>
      <c r="J1279">
        <v>0</v>
      </c>
      <c r="K1279">
        <v>0</v>
      </c>
      <c r="L1279" t="s">
        <v>18</v>
      </c>
      <c r="M1279" t="s">
        <v>37655</v>
      </c>
      <c r="N1279">
        <f>VLOOKUP(C1279,HIS!D:E,2,FALSE)</f>
        <v>1000</v>
      </c>
      <c r="O1279" t="str">
        <f t="shared" si="38"/>
        <v/>
      </c>
      <c r="P1279" s="12" t="str">
        <f>VLOOKUP(C1279,HIS!D:F,3,FALSE)</f>
        <v>2017/06/22</v>
      </c>
      <c r="Q1279">
        <f>VLOOKUP(D1279,微信!D:J,7,FALSE)</f>
        <v>1000</v>
      </c>
      <c r="R1279" t="str">
        <f t="shared" si="39"/>
        <v/>
      </c>
    </row>
    <row r="1280" spans="1:18" ht="14.25" hidden="1">
      <c r="A1280">
        <v>1000116276</v>
      </c>
      <c r="B1280" t="s">
        <v>387</v>
      </c>
      <c r="C1280" s="7" t="s">
        <v>31615</v>
      </c>
      <c r="D1280" s="7" t="s">
        <v>20913</v>
      </c>
      <c r="E1280">
        <v>345477</v>
      </c>
      <c r="F1280" s="38">
        <v>500</v>
      </c>
      <c r="G1280" s="12">
        <v>42908.442418981482</v>
      </c>
      <c r="H1280" s="7" t="s">
        <v>959</v>
      </c>
      <c r="I1280">
        <v>9998</v>
      </c>
      <c r="J1280">
        <v>0</v>
      </c>
      <c r="K1280">
        <v>0</v>
      </c>
      <c r="L1280" t="s">
        <v>18</v>
      </c>
      <c r="M1280" t="s">
        <v>37656</v>
      </c>
      <c r="N1280">
        <f>VLOOKUP(C1280,HIS!D:E,2,FALSE)</f>
        <v>500</v>
      </c>
      <c r="O1280" t="str">
        <f t="shared" si="38"/>
        <v/>
      </c>
      <c r="P1280" s="12" t="str">
        <f>VLOOKUP(C1280,HIS!D:F,3,FALSE)</f>
        <v>2017/06/22</v>
      </c>
      <c r="Q1280">
        <f>VLOOKUP(D1280,微信!D:J,7,FALSE)</f>
        <v>500</v>
      </c>
      <c r="R1280" t="str">
        <f t="shared" si="39"/>
        <v/>
      </c>
    </row>
    <row r="1281" spans="1:18" ht="14.25" hidden="1">
      <c r="A1281">
        <v>1000055003</v>
      </c>
      <c r="B1281" t="s">
        <v>27338</v>
      </c>
      <c r="C1281" s="7" t="s">
        <v>31616</v>
      </c>
      <c r="D1281" s="7" t="s">
        <v>20900</v>
      </c>
      <c r="E1281">
        <v>345435</v>
      </c>
      <c r="F1281" s="38">
        <v>10</v>
      </c>
      <c r="G1281" s="12">
        <v>42908.442476851851</v>
      </c>
      <c r="H1281" s="7" t="s">
        <v>959</v>
      </c>
      <c r="I1281">
        <v>9998</v>
      </c>
      <c r="J1281">
        <v>0</v>
      </c>
      <c r="K1281">
        <v>0</v>
      </c>
      <c r="L1281" t="s">
        <v>18</v>
      </c>
      <c r="M1281" t="s">
        <v>37657</v>
      </c>
      <c r="N1281">
        <f>VLOOKUP(C1281,HIS!D:E,2,FALSE)</f>
        <v>10</v>
      </c>
      <c r="O1281" t="str">
        <f t="shared" si="38"/>
        <v/>
      </c>
      <c r="P1281" s="12" t="str">
        <f>VLOOKUP(C1281,HIS!D:F,3,FALSE)</f>
        <v>2017/06/22</v>
      </c>
      <c r="Q1281">
        <f>VLOOKUP(D1281,微信!D:J,7,FALSE)</f>
        <v>10</v>
      </c>
      <c r="R1281" t="str">
        <f t="shared" si="39"/>
        <v/>
      </c>
    </row>
    <row r="1282" spans="1:18" ht="14.25" hidden="1">
      <c r="A1282">
        <v>1000055035</v>
      </c>
      <c r="B1282" t="s">
        <v>27339</v>
      </c>
      <c r="C1282" s="7" t="s">
        <v>31617</v>
      </c>
      <c r="D1282" s="7" t="s">
        <v>20902</v>
      </c>
      <c r="E1282">
        <v>345466</v>
      </c>
      <c r="F1282" s="38">
        <v>10</v>
      </c>
      <c r="G1282" s="12">
        <v>42908.442893518521</v>
      </c>
      <c r="H1282" s="7" t="s">
        <v>959</v>
      </c>
      <c r="I1282">
        <v>9998</v>
      </c>
      <c r="J1282">
        <v>0</v>
      </c>
      <c r="K1282">
        <v>0</v>
      </c>
      <c r="L1282" t="s">
        <v>18</v>
      </c>
      <c r="M1282" t="s">
        <v>37658</v>
      </c>
      <c r="N1282">
        <f>VLOOKUP(C1282,HIS!D:E,2,FALSE)</f>
        <v>10</v>
      </c>
      <c r="O1282" t="str">
        <f t="shared" si="38"/>
        <v/>
      </c>
      <c r="P1282" s="12" t="str">
        <f>VLOOKUP(C1282,HIS!D:F,3,FALSE)</f>
        <v>2017/06/22</v>
      </c>
      <c r="Q1282">
        <f>VLOOKUP(D1282,微信!D:J,7,FALSE)</f>
        <v>10</v>
      </c>
      <c r="R1282" t="str">
        <f t="shared" si="39"/>
        <v/>
      </c>
    </row>
    <row r="1283" spans="1:18" ht="14.25" hidden="1">
      <c r="A1283">
        <v>1000055032</v>
      </c>
      <c r="B1283" t="s">
        <v>27340</v>
      </c>
      <c r="C1283" s="7" t="s">
        <v>31618</v>
      </c>
      <c r="D1283" s="7" t="s">
        <v>20898</v>
      </c>
      <c r="E1283">
        <v>345488</v>
      </c>
      <c r="F1283" s="38">
        <v>10</v>
      </c>
      <c r="G1283" s="12">
        <v>42908.443206018521</v>
      </c>
      <c r="H1283" s="7" t="s">
        <v>959</v>
      </c>
      <c r="I1283">
        <v>9998</v>
      </c>
      <c r="J1283">
        <v>0</v>
      </c>
      <c r="K1283">
        <v>0</v>
      </c>
      <c r="L1283" t="s">
        <v>18</v>
      </c>
      <c r="M1283" t="s">
        <v>37659</v>
      </c>
      <c r="N1283">
        <f>VLOOKUP(C1283,HIS!D:E,2,FALSE)</f>
        <v>10</v>
      </c>
      <c r="O1283" t="str">
        <f t="shared" ref="O1283:O1346" si="40">IF(F1283=N1283,"",1)</f>
        <v/>
      </c>
      <c r="P1283" s="12" t="str">
        <f>VLOOKUP(C1283,HIS!D:F,3,FALSE)</f>
        <v>2017/06/22</v>
      </c>
      <c r="Q1283">
        <f>VLOOKUP(D1283,微信!D:J,7,FALSE)</f>
        <v>10</v>
      </c>
      <c r="R1283" t="str">
        <f t="shared" ref="R1283:R1346" si="41">IF(F1283=Q1283,"",1)</f>
        <v/>
      </c>
    </row>
    <row r="1284" spans="1:18" ht="14.25" hidden="1">
      <c r="A1284">
        <v>1000055016</v>
      </c>
      <c r="B1284" t="s">
        <v>27341</v>
      </c>
      <c r="C1284" s="7" t="s">
        <v>31619</v>
      </c>
      <c r="D1284" s="7" t="s">
        <v>20899</v>
      </c>
      <c r="E1284">
        <v>345512</v>
      </c>
      <c r="F1284" s="38">
        <v>10</v>
      </c>
      <c r="G1284" s="12">
        <v>42908.443611111114</v>
      </c>
      <c r="H1284" s="7" t="s">
        <v>959</v>
      </c>
      <c r="I1284">
        <v>9998</v>
      </c>
      <c r="J1284">
        <v>0</v>
      </c>
      <c r="K1284">
        <v>0</v>
      </c>
      <c r="L1284" t="s">
        <v>18</v>
      </c>
      <c r="M1284" t="s">
        <v>37660</v>
      </c>
      <c r="N1284">
        <f>VLOOKUP(C1284,HIS!D:E,2,FALSE)</f>
        <v>10</v>
      </c>
      <c r="O1284" t="str">
        <f t="shared" si="40"/>
        <v/>
      </c>
      <c r="P1284" s="12" t="str">
        <f>VLOOKUP(C1284,HIS!D:F,3,FALSE)</f>
        <v>2017/06/22</v>
      </c>
      <c r="Q1284">
        <f>VLOOKUP(D1284,微信!D:J,7,FALSE)</f>
        <v>10</v>
      </c>
      <c r="R1284" t="str">
        <f t="shared" si="41"/>
        <v/>
      </c>
    </row>
    <row r="1285" spans="1:18" ht="14.25" hidden="1">
      <c r="A1285">
        <v>1000055007</v>
      </c>
      <c r="B1285" t="s">
        <v>27342</v>
      </c>
      <c r="C1285" s="7" t="s">
        <v>31620</v>
      </c>
      <c r="D1285" s="7" t="s">
        <v>20901</v>
      </c>
      <c r="E1285">
        <v>345529</v>
      </c>
      <c r="F1285" s="38">
        <v>10</v>
      </c>
      <c r="G1285" s="12">
        <v>42908.443923611114</v>
      </c>
      <c r="H1285" s="7" t="s">
        <v>959</v>
      </c>
      <c r="I1285">
        <v>9998</v>
      </c>
      <c r="J1285">
        <v>0</v>
      </c>
      <c r="K1285">
        <v>0</v>
      </c>
      <c r="L1285" t="s">
        <v>18</v>
      </c>
      <c r="M1285" t="s">
        <v>37661</v>
      </c>
      <c r="N1285">
        <f>VLOOKUP(C1285,HIS!D:E,2,FALSE)</f>
        <v>10</v>
      </c>
      <c r="O1285" t="str">
        <f t="shared" si="40"/>
        <v/>
      </c>
      <c r="P1285" s="12" t="str">
        <f>VLOOKUP(C1285,HIS!D:F,3,FALSE)</f>
        <v>2017/06/22</v>
      </c>
      <c r="Q1285">
        <f>VLOOKUP(D1285,微信!D:J,7,FALSE)</f>
        <v>10</v>
      </c>
      <c r="R1285" t="str">
        <f t="shared" si="41"/>
        <v/>
      </c>
    </row>
    <row r="1286" spans="1:18" ht="14.25" hidden="1">
      <c r="A1286">
        <v>1000115200</v>
      </c>
      <c r="B1286" t="s">
        <v>27343</v>
      </c>
      <c r="C1286" s="7" t="s">
        <v>31621</v>
      </c>
      <c r="D1286" s="7" t="s">
        <v>20695</v>
      </c>
      <c r="E1286">
        <v>345599</v>
      </c>
      <c r="F1286" s="38">
        <v>600</v>
      </c>
      <c r="G1286" s="12">
        <v>42908.444097222222</v>
      </c>
      <c r="H1286" s="7" t="s">
        <v>958</v>
      </c>
      <c r="I1286">
        <v>9998</v>
      </c>
      <c r="J1286">
        <v>0</v>
      </c>
      <c r="K1286">
        <v>0</v>
      </c>
      <c r="L1286" t="s">
        <v>18</v>
      </c>
      <c r="M1286" t="s">
        <v>37662</v>
      </c>
      <c r="N1286">
        <f>VLOOKUP(C1286,HIS!D:E,2,FALSE)</f>
        <v>600</v>
      </c>
      <c r="O1286" t="str">
        <f t="shared" si="40"/>
        <v/>
      </c>
      <c r="P1286" s="12" t="str">
        <f>VLOOKUP(C1286,HIS!D:F,3,FALSE)</f>
        <v>2017/06/22</v>
      </c>
      <c r="Q1286">
        <f>VLOOKUP(D1286,微信!D:J,7,FALSE)</f>
        <v>600</v>
      </c>
      <c r="R1286" t="str">
        <f t="shared" si="41"/>
        <v/>
      </c>
    </row>
    <row r="1287" spans="1:18" ht="14.25" hidden="1">
      <c r="A1287">
        <v>1000097292</v>
      </c>
      <c r="B1287" t="s">
        <v>27344</v>
      </c>
      <c r="C1287" s="7" t="s">
        <v>31622</v>
      </c>
      <c r="D1287" s="7" t="s">
        <v>20925</v>
      </c>
      <c r="E1287">
        <v>345643</v>
      </c>
      <c r="F1287" s="38">
        <v>50</v>
      </c>
      <c r="G1287" s="12">
        <v>42908.44462962963</v>
      </c>
      <c r="H1287" s="7" t="s">
        <v>958</v>
      </c>
      <c r="I1287">
        <v>9998</v>
      </c>
      <c r="J1287">
        <v>0</v>
      </c>
      <c r="K1287">
        <v>0</v>
      </c>
      <c r="L1287" t="s">
        <v>18</v>
      </c>
      <c r="M1287" t="s">
        <v>37663</v>
      </c>
      <c r="N1287">
        <f>VLOOKUP(C1287,HIS!D:E,2,FALSE)</f>
        <v>50</v>
      </c>
      <c r="O1287" t="str">
        <f t="shared" si="40"/>
        <v/>
      </c>
      <c r="P1287" s="12" t="str">
        <f>VLOOKUP(C1287,HIS!D:F,3,FALSE)</f>
        <v>2017/06/22</v>
      </c>
      <c r="Q1287">
        <f>VLOOKUP(D1287,微信!D:J,7,FALSE)</f>
        <v>50</v>
      </c>
      <c r="R1287" t="str">
        <f t="shared" si="41"/>
        <v/>
      </c>
    </row>
    <row r="1288" spans="1:18" ht="14.25" hidden="1">
      <c r="A1288">
        <v>1000116280</v>
      </c>
      <c r="B1288" t="s">
        <v>27345</v>
      </c>
      <c r="C1288" s="7" t="s">
        <v>31623</v>
      </c>
      <c r="D1288" s="7" t="s">
        <v>20745</v>
      </c>
      <c r="E1288">
        <v>345677</v>
      </c>
      <c r="F1288" s="38">
        <v>500</v>
      </c>
      <c r="G1288" s="12">
        <v>42908.445428240739</v>
      </c>
      <c r="H1288" s="7" t="s">
        <v>959</v>
      </c>
      <c r="I1288">
        <v>9998</v>
      </c>
      <c r="J1288">
        <v>0</v>
      </c>
      <c r="K1288">
        <v>0</v>
      </c>
      <c r="L1288" t="s">
        <v>18</v>
      </c>
      <c r="M1288" t="s">
        <v>37664</v>
      </c>
      <c r="N1288">
        <f>VLOOKUP(C1288,HIS!D:E,2,FALSE)</f>
        <v>500</v>
      </c>
      <c r="O1288" t="str">
        <f t="shared" si="40"/>
        <v/>
      </c>
      <c r="P1288" s="12" t="str">
        <f>VLOOKUP(C1288,HIS!D:F,3,FALSE)</f>
        <v>2017/06/22</v>
      </c>
      <c r="Q1288">
        <f>VLOOKUP(D1288,微信!D:J,7,FALSE)</f>
        <v>500</v>
      </c>
      <c r="R1288" t="str">
        <f t="shared" si="41"/>
        <v/>
      </c>
    </row>
    <row r="1289" spans="1:18" ht="14.25" hidden="1">
      <c r="A1289">
        <v>1000058171</v>
      </c>
      <c r="B1289" t="s">
        <v>27346</v>
      </c>
      <c r="C1289" s="7" t="s">
        <v>31624</v>
      </c>
      <c r="D1289" s="7" t="s">
        <v>20733</v>
      </c>
      <c r="E1289">
        <v>345685</v>
      </c>
      <c r="F1289" s="38">
        <v>100</v>
      </c>
      <c r="G1289" s="12">
        <v>42908.445555555554</v>
      </c>
      <c r="H1289" s="7" t="s">
        <v>958</v>
      </c>
      <c r="I1289">
        <v>9998</v>
      </c>
      <c r="J1289">
        <v>0</v>
      </c>
      <c r="K1289">
        <v>0</v>
      </c>
      <c r="L1289" t="s">
        <v>18</v>
      </c>
      <c r="M1289" t="s">
        <v>37665</v>
      </c>
      <c r="N1289">
        <f>VLOOKUP(C1289,HIS!D:E,2,FALSE)</f>
        <v>100</v>
      </c>
      <c r="O1289" t="str">
        <f t="shared" si="40"/>
        <v/>
      </c>
      <c r="P1289" s="12" t="str">
        <f>VLOOKUP(C1289,HIS!D:F,3,FALSE)</f>
        <v>2017/06/22</v>
      </c>
      <c r="Q1289">
        <f>VLOOKUP(D1289,微信!D:J,7,FALSE)</f>
        <v>100</v>
      </c>
      <c r="R1289" t="str">
        <f t="shared" si="41"/>
        <v/>
      </c>
    </row>
    <row r="1290" spans="1:18" ht="14.25" hidden="1">
      <c r="A1290">
        <v>1000057984</v>
      </c>
      <c r="B1290" t="s">
        <v>194</v>
      </c>
      <c r="C1290" s="7" t="s">
        <v>31625</v>
      </c>
      <c r="D1290" s="7" t="s">
        <v>20882</v>
      </c>
      <c r="E1290">
        <v>345701</v>
      </c>
      <c r="F1290" s="38">
        <v>600</v>
      </c>
      <c r="G1290" s="12">
        <v>42908.445821759262</v>
      </c>
      <c r="H1290" s="7" t="s">
        <v>959</v>
      </c>
      <c r="I1290">
        <v>9998</v>
      </c>
      <c r="J1290">
        <v>0</v>
      </c>
      <c r="K1290">
        <v>0</v>
      </c>
      <c r="L1290" t="s">
        <v>18</v>
      </c>
      <c r="M1290" t="s">
        <v>37666</v>
      </c>
      <c r="N1290">
        <f>VLOOKUP(C1290,HIS!D:E,2,FALSE)</f>
        <v>600</v>
      </c>
      <c r="O1290" t="str">
        <f t="shared" si="40"/>
        <v/>
      </c>
      <c r="P1290" s="12" t="str">
        <f>VLOOKUP(C1290,HIS!D:F,3,FALSE)</f>
        <v>2017/06/22</v>
      </c>
      <c r="Q1290">
        <f>VLOOKUP(D1290,微信!D:J,7,FALSE)</f>
        <v>600</v>
      </c>
      <c r="R1290" t="str">
        <f t="shared" si="41"/>
        <v/>
      </c>
    </row>
    <row r="1291" spans="1:18" ht="14.25" hidden="1">
      <c r="A1291">
        <v>1000116261</v>
      </c>
      <c r="B1291" t="s">
        <v>27347</v>
      </c>
      <c r="C1291" s="7" t="s">
        <v>31626</v>
      </c>
      <c r="D1291" s="7" t="s">
        <v>21101</v>
      </c>
      <c r="E1291">
        <v>345757</v>
      </c>
      <c r="F1291" s="38">
        <v>50</v>
      </c>
      <c r="G1291" s="12">
        <v>42908.446516203701</v>
      </c>
      <c r="H1291" s="7" t="s">
        <v>959</v>
      </c>
      <c r="I1291">
        <v>9998</v>
      </c>
      <c r="J1291">
        <v>0</v>
      </c>
      <c r="K1291">
        <v>0</v>
      </c>
      <c r="L1291" t="s">
        <v>18</v>
      </c>
      <c r="M1291" t="s">
        <v>37667</v>
      </c>
      <c r="N1291">
        <f>VLOOKUP(C1291,HIS!D:E,2,FALSE)</f>
        <v>50</v>
      </c>
      <c r="O1291" t="str">
        <f t="shared" si="40"/>
        <v/>
      </c>
      <c r="P1291" s="12" t="str">
        <f>VLOOKUP(C1291,HIS!D:F,3,FALSE)</f>
        <v>2017/06/22</v>
      </c>
      <c r="Q1291">
        <f>VLOOKUP(D1291,微信!D:J,7,FALSE)</f>
        <v>50</v>
      </c>
      <c r="R1291" t="str">
        <f t="shared" si="41"/>
        <v/>
      </c>
    </row>
    <row r="1292" spans="1:18" ht="14.25" hidden="1">
      <c r="A1292">
        <v>1000028265</v>
      </c>
      <c r="B1292" t="s">
        <v>27348</v>
      </c>
      <c r="C1292" s="7" t="s">
        <v>31627</v>
      </c>
      <c r="D1292" s="7" t="s">
        <v>20505</v>
      </c>
      <c r="E1292">
        <v>345760</v>
      </c>
      <c r="F1292" s="38">
        <v>2000</v>
      </c>
      <c r="G1292" s="12">
        <v>42908.446608796294</v>
      </c>
      <c r="H1292" s="7" t="s">
        <v>959</v>
      </c>
      <c r="I1292">
        <v>9998</v>
      </c>
      <c r="J1292">
        <v>0</v>
      </c>
      <c r="K1292">
        <v>0</v>
      </c>
      <c r="L1292" t="s">
        <v>18</v>
      </c>
      <c r="M1292" t="s">
        <v>37668</v>
      </c>
      <c r="N1292">
        <f>VLOOKUP(C1292,HIS!D:E,2,FALSE)</f>
        <v>2000</v>
      </c>
      <c r="O1292" t="str">
        <f t="shared" si="40"/>
        <v/>
      </c>
      <c r="P1292" s="12" t="str">
        <f>VLOOKUP(C1292,HIS!D:F,3,FALSE)</f>
        <v>2017/06/22</v>
      </c>
      <c r="Q1292">
        <f>VLOOKUP(D1292,微信!D:J,7,FALSE)</f>
        <v>2000</v>
      </c>
      <c r="R1292" t="str">
        <f t="shared" si="41"/>
        <v/>
      </c>
    </row>
    <row r="1293" spans="1:18" ht="14.25" hidden="1">
      <c r="A1293">
        <v>1000083111</v>
      </c>
      <c r="B1293" t="s">
        <v>282</v>
      </c>
      <c r="C1293" s="7" t="s">
        <v>31628</v>
      </c>
      <c r="D1293" s="7" t="s">
        <v>20986</v>
      </c>
      <c r="E1293">
        <v>345779</v>
      </c>
      <c r="F1293" s="38">
        <v>250</v>
      </c>
      <c r="G1293" s="12">
        <v>42908.44667824074</v>
      </c>
      <c r="H1293" s="7" t="s">
        <v>958</v>
      </c>
      <c r="I1293">
        <v>9998</v>
      </c>
      <c r="J1293">
        <v>0</v>
      </c>
      <c r="K1293">
        <v>0</v>
      </c>
      <c r="L1293" t="s">
        <v>18</v>
      </c>
      <c r="M1293" t="s">
        <v>37669</v>
      </c>
      <c r="N1293">
        <f>VLOOKUP(C1293,HIS!D:E,2,FALSE)</f>
        <v>250</v>
      </c>
      <c r="O1293" t="str">
        <f t="shared" si="40"/>
        <v/>
      </c>
      <c r="P1293" s="12" t="str">
        <f>VLOOKUP(C1293,HIS!D:F,3,FALSE)</f>
        <v>2017/06/22</v>
      </c>
      <c r="Q1293">
        <f>VLOOKUP(D1293,微信!D:J,7,FALSE)</f>
        <v>250</v>
      </c>
      <c r="R1293" t="str">
        <f t="shared" si="41"/>
        <v/>
      </c>
    </row>
    <row r="1294" spans="1:18" ht="14.25" hidden="1">
      <c r="A1294">
        <v>1000115886</v>
      </c>
      <c r="B1294" t="s">
        <v>27349</v>
      </c>
      <c r="C1294" s="7" t="s">
        <v>31629</v>
      </c>
      <c r="D1294" s="7" t="s">
        <v>20955</v>
      </c>
      <c r="E1294">
        <v>345788</v>
      </c>
      <c r="F1294" s="38">
        <v>50</v>
      </c>
      <c r="G1294" s="12">
        <v>42908.446747685186</v>
      </c>
      <c r="H1294" s="7" t="s">
        <v>958</v>
      </c>
      <c r="I1294">
        <v>9998</v>
      </c>
      <c r="J1294">
        <v>0</v>
      </c>
      <c r="K1294">
        <v>0</v>
      </c>
      <c r="L1294" t="s">
        <v>18</v>
      </c>
      <c r="M1294" t="s">
        <v>37670</v>
      </c>
      <c r="N1294">
        <f>VLOOKUP(C1294,HIS!D:E,2,FALSE)</f>
        <v>50</v>
      </c>
      <c r="O1294" t="str">
        <f t="shared" si="40"/>
        <v/>
      </c>
      <c r="P1294" s="12" t="str">
        <f>VLOOKUP(C1294,HIS!D:F,3,FALSE)</f>
        <v>2017/06/22</v>
      </c>
      <c r="Q1294">
        <f>VLOOKUP(D1294,微信!D:J,7,FALSE)</f>
        <v>50</v>
      </c>
      <c r="R1294" t="str">
        <f t="shared" si="41"/>
        <v/>
      </c>
    </row>
    <row r="1295" spans="1:18" ht="14.25" hidden="1">
      <c r="A1295">
        <v>1000116317</v>
      </c>
      <c r="B1295" t="s">
        <v>27350</v>
      </c>
      <c r="C1295" s="7" t="s">
        <v>31630</v>
      </c>
      <c r="D1295" s="7" t="s">
        <v>21116</v>
      </c>
      <c r="E1295">
        <v>345829</v>
      </c>
      <c r="F1295" s="38">
        <v>1000</v>
      </c>
      <c r="G1295" s="12">
        <v>42908.447395833333</v>
      </c>
      <c r="H1295" s="7" t="s">
        <v>959</v>
      </c>
      <c r="I1295">
        <v>9998</v>
      </c>
      <c r="J1295">
        <v>0</v>
      </c>
      <c r="K1295">
        <v>0</v>
      </c>
      <c r="L1295" t="s">
        <v>18</v>
      </c>
      <c r="M1295" t="s">
        <v>37671</v>
      </c>
      <c r="N1295">
        <f>VLOOKUP(C1295,HIS!D:E,2,FALSE)</f>
        <v>1000</v>
      </c>
      <c r="O1295" t="str">
        <f t="shared" si="40"/>
        <v/>
      </c>
      <c r="P1295" s="12" t="str">
        <f>VLOOKUP(C1295,HIS!D:F,3,FALSE)</f>
        <v>2017/06/22</v>
      </c>
      <c r="Q1295">
        <f>VLOOKUP(D1295,微信!D:J,7,FALSE)</f>
        <v>1000</v>
      </c>
      <c r="R1295" t="str">
        <f t="shared" si="41"/>
        <v/>
      </c>
    </row>
    <row r="1296" spans="1:18" ht="14.25" hidden="1">
      <c r="A1296">
        <v>1000115645</v>
      </c>
      <c r="B1296" t="s">
        <v>27351</v>
      </c>
      <c r="C1296" s="7" t="s">
        <v>31631</v>
      </c>
      <c r="D1296" s="7" t="s">
        <v>20564</v>
      </c>
      <c r="E1296">
        <v>345862</v>
      </c>
      <c r="F1296" s="38">
        <v>10</v>
      </c>
      <c r="G1296" s="12">
        <v>42908.44771990741</v>
      </c>
      <c r="H1296" s="7" t="s">
        <v>958</v>
      </c>
      <c r="I1296">
        <v>9998</v>
      </c>
      <c r="J1296">
        <v>0</v>
      </c>
      <c r="K1296">
        <v>0</v>
      </c>
      <c r="L1296" t="s">
        <v>18</v>
      </c>
      <c r="M1296" t="s">
        <v>37672</v>
      </c>
      <c r="N1296">
        <f>VLOOKUP(C1296,HIS!D:E,2,FALSE)</f>
        <v>10</v>
      </c>
      <c r="O1296" t="str">
        <f t="shared" si="40"/>
        <v/>
      </c>
      <c r="P1296" s="12" t="str">
        <f>VLOOKUP(C1296,HIS!D:F,3,FALSE)</f>
        <v>2017/06/22</v>
      </c>
      <c r="Q1296">
        <f>VLOOKUP(D1296,微信!D:J,7,FALSE)</f>
        <v>10</v>
      </c>
      <c r="R1296" t="str">
        <f t="shared" si="41"/>
        <v/>
      </c>
    </row>
    <row r="1297" spans="1:18" ht="14.25" hidden="1">
      <c r="A1297">
        <v>1000116129</v>
      </c>
      <c r="B1297" t="s">
        <v>27352</v>
      </c>
      <c r="C1297" s="7" t="s">
        <v>31632</v>
      </c>
      <c r="D1297" s="7" t="s">
        <v>20625</v>
      </c>
      <c r="E1297">
        <v>345908</v>
      </c>
      <c r="F1297" s="38">
        <v>20</v>
      </c>
      <c r="G1297" s="12">
        <v>42908.448483796295</v>
      </c>
      <c r="H1297" s="7" t="s">
        <v>958</v>
      </c>
      <c r="I1297">
        <v>9998</v>
      </c>
      <c r="J1297">
        <v>0</v>
      </c>
      <c r="K1297">
        <v>0</v>
      </c>
      <c r="L1297" t="s">
        <v>18</v>
      </c>
      <c r="M1297" t="s">
        <v>37673</v>
      </c>
      <c r="N1297">
        <f>VLOOKUP(C1297,HIS!D:E,2,FALSE)</f>
        <v>20</v>
      </c>
      <c r="O1297" t="str">
        <f t="shared" si="40"/>
        <v/>
      </c>
      <c r="P1297" s="12" t="str">
        <f>VLOOKUP(C1297,HIS!D:F,3,FALSE)</f>
        <v>2017/06/22</v>
      </c>
      <c r="Q1297">
        <f>VLOOKUP(D1297,微信!D:J,7,FALSE)</f>
        <v>20</v>
      </c>
      <c r="R1297" t="str">
        <f t="shared" si="41"/>
        <v/>
      </c>
    </row>
    <row r="1298" spans="1:18" ht="14.25" hidden="1">
      <c r="A1298">
        <v>1000115239</v>
      </c>
      <c r="B1298" t="s">
        <v>27207</v>
      </c>
      <c r="C1298" s="7" t="s">
        <v>31633</v>
      </c>
      <c r="D1298" s="7" t="s">
        <v>20557</v>
      </c>
      <c r="E1298">
        <v>346010</v>
      </c>
      <c r="F1298" s="38">
        <v>150</v>
      </c>
      <c r="G1298" s="12">
        <v>42908.449849537035</v>
      </c>
      <c r="H1298" s="7" t="s">
        <v>958</v>
      </c>
      <c r="I1298">
        <v>9998</v>
      </c>
      <c r="J1298">
        <v>0</v>
      </c>
      <c r="K1298">
        <v>0</v>
      </c>
      <c r="L1298" t="s">
        <v>18</v>
      </c>
      <c r="M1298" t="s">
        <v>37674</v>
      </c>
      <c r="N1298">
        <f>VLOOKUP(C1298,HIS!D:E,2,FALSE)</f>
        <v>150</v>
      </c>
      <c r="O1298" t="str">
        <f t="shared" si="40"/>
        <v/>
      </c>
      <c r="P1298" s="12" t="str">
        <f>VLOOKUP(C1298,HIS!D:F,3,FALSE)</f>
        <v>2017/06/22</v>
      </c>
      <c r="Q1298">
        <f>VLOOKUP(D1298,微信!D:J,7,FALSE)</f>
        <v>150</v>
      </c>
      <c r="R1298" t="str">
        <f t="shared" si="41"/>
        <v/>
      </c>
    </row>
    <row r="1299" spans="1:18" ht="14.25" hidden="1">
      <c r="A1299">
        <v>102210362</v>
      </c>
      <c r="B1299" t="s">
        <v>27331</v>
      </c>
      <c r="C1299" s="7" t="s">
        <v>31634</v>
      </c>
      <c r="D1299" s="7" t="s">
        <v>21043</v>
      </c>
      <c r="E1299">
        <v>346021</v>
      </c>
      <c r="F1299" s="38">
        <v>200</v>
      </c>
      <c r="G1299" s="12">
        <v>42908.449930555558</v>
      </c>
      <c r="H1299" s="7" t="s">
        <v>959</v>
      </c>
      <c r="I1299">
        <v>9998</v>
      </c>
      <c r="J1299">
        <v>0</v>
      </c>
      <c r="K1299">
        <v>0</v>
      </c>
      <c r="L1299" t="s">
        <v>18</v>
      </c>
      <c r="M1299" t="s">
        <v>37675</v>
      </c>
      <c r="N1299">
        <f>VLOOKUP(C1299,HIS!D:E,2,FALSE)</f>
        <v>200</v>
      </c>
      <c r="O1299" t="str">
        <f t="shared" si="40"/>
        <v/>
      </c>
      <c r="P1299" s="12" t="str">
        <f>VLOOKUP(C1299,HIS!D:F,3,FALSE)</f>
        <v>2017/06/22</v>
      </c>
      <c r="Q1299">
        <f>VLOOKUP(D1299,微信!D:J,7,FALSE)</f>
        <v>200</v>
      </c>
      <c r="R1299" t="str">
        <f t="shared" si="41"/>
        <v/>
      </c>
    </row>
    <row r="1300" spans="1:18" ht="14.25" hidden="1">
      <c r="A1300">
        <v>1000115239</v>
      </c>
      <c r="B1300" t="s">
        <v>27207</v>
      </c>
      <c r="C1300" s="7" t="s">
        <v>31635</v>
      </c>
      <c r="D1300" s="7" t="s">
        <v>20558</v>
      </c>
      <c r="E1300">
        <v>346044</v>
      </c>
      <c r="F1300" s="38">
        <v>100</v>
      </c>
      <c r="G1300" s="12">
        <v>42908.450416666667</v>
      </c>
      <c r="H1300" s="7" t="s">
        <v>958</v>
      </c>
      <c r="I1300">
        <v>9998</v>
      </c>
      <c r="J1300">
        <v>0</v>
      </c>
      <c r="K1300">
        <v>0</v>
      </c>
      <c r="L1300" t="s">
        <v>18</v>
      </c>
      <c r="M1300" t="s">
        <v>37676</v>
      </c>
      <c r="N1300">
        <f>VLOOKUP(C1300,HIS!D:E,2,FALSE)</f>
        <v>100</v>
      </c>
      <c r="O1300" t="str">
        <f t="shared" si="40"/>
        <v/>
      </c>
      <c r="P1300" s="12" t="str">
        <f>VLOOKUP(C1300,HIS!D:F,3,FALSE)</f>
        <v>2017/06/22</v>
      </c>
      <c r="Q1300">
        <f>VLOOKUP(D1300,微信!D:J,7,FALSE)</f>
        <v>100</v>
      </c>
      <c r="R1300" t="str">
        <f t="shared" si="41"/>
        <v/>
      </c>
    </row>
    <row r="1301" spans="1:18" ht="14.25" hidden="1">
      <c r="A1301">
        <v>1000090658</v>
      </c>
      <c r="B1301" t="s">
        <v>27353</v>
      </c>
      <c r="C1301" s="7" t="s">
        <v>31636</v>
      </c>
      <c r="D1301" s="7" t="s">
        <v>20910</v>
      </c>
      <c r="E1301">
        <v>346070</v>
      </c>
      <c r="F1301" s="38">
        <v>950</v>
      </c>
      <c r="G1301" s="12">
        <v>42908.450601851851</v>
      </c>
      <c r="H1301" s="7" t="s">
        <v>959</v>
      </c>
      <c r="I1301">
        <v>9998</v>
      </c>
      <c r="J1301">
        <v>0</v>
      </c>
      <c r="K1301">
        <v>0</v>
      </c>
      <c r="L1301" t="s">
        <v>18</v>
      </c>
      <c r="M1301" t="s">
        <v>37677</v>
      </c>
      <c r="N1301">
        <f>VLOOKUP(C1301,HIS!D:E,2,FALSE)</f>
        <v>950</v>
      </c>
      <c r="O1301" t="str">
        <f t="shared" si="40"/>
        <v/>
      </c>
      <c r="P1301" s="12" t="str">
        <f>VLOOKUP(C1301,HIS!D:F,3,FALSE)</f>
        <v>2017/06/22</v>
      </c>
      <c r="Q1301">
        <f>VLOOKUP(D1301,微信!D:J,7,FALSE)</f>
        <v>950</v>
      </c>
      <c r="R1301" t="str">
        <f t="shared" si="41"/>
        <v/>
      </c>
    </row>
    <row r="1302" spans="1:18" ht="14.25" hidden="1">
      <c r="A1302">
        <v>1000116076</v>
      </c>
      <c r="B1302" t="s">
        <v>27322</v>
      </c>
      <c r="C1302" s="7" t="s">
        <v>31637</v>
      </c>
      <c r="D1302" s="7" t="s">
        <v>20909</v>
      </c>
      <c r="E1302">
        <v>346124</v>
      </c>
      <c r="F1302" s="38">
        <v>800</v>
      </c>
      <c r="G1302" s="12">
        <v>42908.45144675926</v>
      </c>
      <c r="H1302" s="7" t="s">
        <v>959</v>
      </c>
      <c r="I1302">
        <v>9998</v>
      </c>
      <c r="J1302">
        <v>0</v>
      </c>
      <c r="K1302">
        <v>0</v>
      </c>
      <c r="L1302" t="s">
        <v>18</v>
      </c>
      <c r="M1302" t="s">
        <v>37678</v>
      </c>
      <c r="N1302">
        <f>VLOOKUP(C1302,HIS!D:E,2,FALSE)</f>
        <v>800</v>
      </c>
      <c r="O1302" t="str">
        <f t="shared" si="40"/>
        <v/>
      </c>
      <c r="P1302" s="12" t="str">
        <f>VLOOKUP(C1302,HIS!D:F,3,FALSE)</f>
        <v>2017/06/22</v>
      </c>
      <c r="Q1302">
        <f>VLOOKUP(D1302,微信!D:J,7,FALSE)</f>
        <v>800</v>
      </c>
      <c r="R1302" t="str">
        <f t="shared" si="41"/>
        <v/>
      </c>
    </row>
    <row r="1303" spans="1:18" ht="14.25" hidden="1">
      <c r="A1303">
        <v>111226996</v>
      </c>
      <c r="B1303" t="s">
        <v>102</v>
      </c>
      <c r="C1303" s="7" t="s">
        <v>31638</v>
      </c>
      <c r="D1303" s="7" t="s">
        <v>20764</v>
      </c>
      <c r="E1303">
        <v>346147</v>
      </c>
      <c r="F1303" s="38">
        <v>200</v>
      </c>
      <c r="G1303" s="12">
        <v>42908.451828703706</v>
      </c>
      <c r="H1303" s="7" t="s">
        <v>959</v>
      </c>
      <c r="I1303">
        <v>9998</v>
      </c>
      <c r="J1303">
        <v>0</v>
      </c>
      <c r="K1303">
        <v>0</v>
      </c>
      <c r="L1303" t="s">
        <v>18</v>
      </c>
      <c r="M1303" t="s">
        <v>37679</v>
      </c>
      <c r="N1303">
        <f>VLOOKUP(C1303,HIS!D:E,2,FALSE)</f>
        <v>200</v>
      </c>
      <c r="O1303" t="str">
        <f t="shared" si="40"/>
        <v/>
      </c>
      <c r="P1303" s="12" t="str">
        <f>VLOOKUP(C1303,HIS!D:F,3,FALSE)</f>
        <v>2017/06/22</v>
      </c>
      <c r="Q1303">
        <f>VLOOKUP(D1303,微信!D:J,7,FALSE)</f>
        <v>200</v>
      </c>
      <c r="R1303" t="str">
        <f t="shared" si="41"/>
        <v/>
      </c>
    </row>
    <row r="1304" spans="1:18" ht="14.25" hidden="1">
      <c r="A1304">
        <v>1000115468</v>
      </c>
      <c r="B1304" t="s">
        <v>27234</v>
      </c>
      <c r="C1304" s="7" t="s">
        <v>31639</v>
      </c>
      <c r="D1304" s="7" t="s">
        <v>20615</v>
      </c>
      <c r="E1304">
        <v>346158</v>
      </c>
      <c r="F1304" s="38">
        <v>1000</v>
      </c>
      <c r="G1304" s="12">
        <v>42908.452013888891</v>
      </c>
      <c r="H1304" s="7" t="s">
        <v>959</v>
      </c>
      <c r="I1304">
        <v>9998</v>
      </c>
      <c r="J1304">
        <v>0</v>
      </c>
      <c r="K1304">
        <v>0</v>
      </c>
      <c r="L1304" t="s">
        <v>18</v>
      </c>
      <c r="M1304" t="s">
        <v>37680</v>
      </c>
      <c r="N1304">
        <f>VLOOKUP(C1304,HIS!D:E,2,FALSE)</f>
        <v>1000</v>
      </c>
      <c r="O1304" t="str">
        <f t="shared" si="40"/>
        <v/>
      </c>
      <c r="P1304" s="12" t="str">
        <f>VLOOKUP(C1304,HIS!D:F,3,FALSE)</f>
        <v>2017/06/22</v>
      </c>
      <c r="Q1304">
        <f>VLOOKUP(D1304,微信!D:J,7,FALSE)</f>
        <v>1000</v>
      </c>
      <c r="R1304" t="str">
        <f t="shared" si="41"/>
        <v/>
      </c>
    </row>
    <row r="1305" spans="1:18" ht="14.25" hidden="1">
      <c r="A1305">
        <v>1000104999</v>
      </c>
      <c r="B1305" t="s">
        <v>27111</v>
      </c>
      <c r="C1305" s="7" t="s">
        <v>31640</v>
      </c>
      <c r="D1305" s="7" t="s">
        <v>20524</v>
      </c>
      <c r="E1305">
        <v>346196</v>
      </c>
      <c r="F1305" s="38">
        <v>500</v>
      </c>
      <c r="G1305" s="12">
        <v>42908.452499999999</v>
      </c>
      <c r="H1305" s="7" t="s">
        <v>958</v>
      </c>
      <c r="I1305">
        <v>9998</v>
      </c>
      <c r="J1305">
        <v>0</v>
      </c>
      <c r="K1305">
        <v>0</v>
      </c>
      <c r="L1305" t="s">
        <v>18</v>
      </c>
      <c r="M1305" t="s">
        <v>37681</v>
      </c>
      <c r="N1305">
        <f>VLOOKUP(C1305,HIS!D:E,2,FALSE)</f>
        <v>500</v>
      </c>
      <c r="O1305" t="str">
        <f t="shared" si="40"/>
        <v/>
      </c>
      <c r="P1305" s="12" t="str">
        <f>VLOOKUP(C1305,HIS!D:F,3,FALSE)</f>
        <v>2017/06/22</v>
      </c>
      <c r="Q1305">
        <f>VLOOKUP(D1305,微信!D:J,7,FALSE)</f>
        <v>500</v>
      </c>
      <c r="R1305" t="str">
        <f t="shared" si="41"/>
        <v/>
      </c>
    </row>
    <row r="1306" spans="1:18" ht="14.25" hidden="1">
      <c r="A1306">
        <v>1000104999</v>
      </c>
      <c r="B1306" t="s">
        <v>27111</v>
      </c>
      <c r="C1306" s="7" t="s">
        <v>31641</v>
      </c>
      <c r="D1306" s="7" t="s">
        <v>20525</v>
      </c>
      <c r="E1306">
        <v>346218</v>
      </c>
      <c r="F1306" s="38">
        <v>500</v>
      </c>
      <c r="G1306" s="12">
        <v>42908.4528125</v>
      </c>
      <c r="H1306" s="7" t="s">
        <v>958</v>
      </c>
      <c r="I1306">
        <v>9998</v>
      </c>
      <c r="J1306">
        <v>0</v>
      </c>
      <c r="K1306">
        <v>0</v>
      </c>
      <c r="L1306" t="s">
        <v>18</v>
      </c>
      <c r="M1306" t="s">
        <v>37682</v>
      </c>
      <c r="N1306">
        <f>VLOOKUP(C1306,HIS!D:E,2,FALSE)</f>
        <v>500</v>
      </c>
      <c r="O1306" t="str">
        <f t="shared" si="40"/>
        <v/>
      </c>
      <c r="P1306" s="12" t="str">
        <f>VLOOKUP(C1306,HIS!D:F,3,FALSE)</f>
        <v>2017/06/22</v>
      </c>
      <c r="Q1306">
        <f>VLOOKUP(D1306,微信!D:J,7,FALSE)</f>
        <v>500</v>
      </c>
      <c r="R1306" t="str">
        <f t="shared" si="41"/>
        <v/>
      </c>
    </row>
    <row r="1307" spans="1:18" ht="14.25" hidden="1">
      <c r="A1307">
        <v>1000104999</v>
      </c>
      <c r="B1307" t="s">
        <v>27111</v>
      </c>
      <c r="C1307" s="7" t="s">
        <v>31642</v>
      </c>
      <c r="D1307" s="7" t="s">
        <v>20526</v>
      </c>
      <c r="E1307">
        <v>346242</v>
      </c>
      <c r="F1307" s="38">
        <v>500</v>
      </c>
      <c r="G1307" s="12">
        <v>42908.453101851854</v>
      </c>
      <c r="H1307" s="7" t="s">
        <v>958</v>
      </c>
      <c r="I1307">
        <v>9998</v>
      </c>
      <c r="J1307">
        <v>0</v>
      </c>
      <c r="K1307">
        <v>0</v>
      </c>
      <c r="L1307" t="s">
        <v>18</v>
      </c>
      <c r="M1307" t="s">
        <v>37683</v>
      </c>
      <c r="N1307">
        <f>VLOOKUP(C1307,HIS!D:E,2,FALSE)</f>
        <v>500</v>
      </c>
      <c r="O1307" t="str">
        <f t="shared" si="40"/>
        <v/>
      </c>
      <c r="P1307" s="12" t="str">
        <f>VLOOKUP(C1307,HIS!D:F,3,FALSE)</f>
        <v>2017/06/22</v>
      </c>
      <c r="Q1307">
        <f>VLOOKUP(D1307,微信!D:J,7,FALSE)</f>
        <v>500</v>
      </c>
      <c r="R1307" t="str">
        <f t="shared" si="41"/>
        <v/>
      </c>
    </row>
    <row r="1308" spans="1:18" ht="14.25" hidden="1">
      <c r="A1308">
        <v>1000016493</v>
      </c>
      <c r="B1308" t="s">
        <v>27354</v>
      </c>
      <c r="C1308" s="7" t="s">
        <v>31643</v>
      </c>
      <c r="D1308" s="7" t="s">
        <v>20803</v>
      </c>
      <c r="E1308">
        <v>346259</v>
      </c>
      <c r="F1308" s="38">
        <v>1560</v>
      </c>
      <c r="G1308" s="12">
        <v>42908.453287037039</v>
      </c>
      <c r="H1308" s="7" t="s">
        <v>959</v>
      </c>
      <c r="I1308">
        <v>9998</v>
      </c>
      <c r="J1308">
        <v>0</v>
      </c>
      <c r="K1308">
        <v>0</v>
      </c>
      <c r="L1308" t="s">
        <v>18</v>
      </c>
      <c r="M1308" t="s">
        <v>37684</v>
      </c>
      <c r="N1308">
        <f>VLOOKUP(C1308,HIS!D:E,2,FALSE)</f>
        <v>1560</v>
      </c>
      <c r="O1308" t="str">
        <f t="shared" si="40"/>
        <v/>
      </c>
      <c r="P1308" s="12" t="str">
        <f>VLOOKUP(C1308,HIS!D:F,3,FALSE)</f>
        <v>2017/06/22</v>
      </c>
      <c r="Q1308">
        <f>VLOOKUP(D1308,微信!D:J,7,FALSE)</f>
        <v>1560</v>
      </c>
      <c r="R1308" t="str">
        <f t="shared" si="41"/>
        <v/>
      </c>
    </row>
    <row r="1309" spans="1:18" ht="14.25" hidden="1">
      <c r="A1309">
        <v>1000115550</v>
      </c>
      <c r="B1309" t="s">
        <v>27277</v>
      </c>
      <c r="C1309" s="7" t="s">
        <v>31644</v>
      </c>
      <c r="D1309" s="7" t="s">
        <v>20478</v>
      </c>
      <c r="E1309">
        <v>346341</v>
      </c>
      <c r="F1309" s="38">
        <v>310</v>
      </c>
      <c r="G1309" s="12">
        <v>42908.454629629632</v>
      </c>
      <c r="H1309" s="7" t="s">
        <v>959</v>
      </c>
      <c r="I1309">
        <v>9998</v>
      </c>
      <c r="J1309">
        <v>0</v>
      </c>
      <c r="K1309">
        <v>0</v>
      </c>
      <c r="L1309" t="s">
        <v>18</v>
      </c>
      <c r="M1309" t="s">
        <v>37685</v>
      </c>
      <c r="N1309">
        <f>VLOOKUP(C1309,HIS!D:E,2,FALSE)</f>
        <v>310</v>
      </c>
      <c r="O1309" t="str">
        <f t="shared" si="40"/>
        <v/>
      </c>
      <c r="P1309" s="12" t="str">
        <f>VLOOKUP(C1309,HIS!D:F,3,FALSE)</f>
        <v>2017/06/22</v>
      </c>
      <c r="Q1309">
        <f>VLOOKUP(D1309,微信!D:J,7,FALSE)</f>
        <v>310</v>
      </c>
      <c r="R1309" t="str">
        <f t="shared" si="41"/>
        <v/>
      </c>
    </row>
    <row r="1310" spans="1:18" ht="14.25" hidden="1">
      <c r="A1310">
        <v>1000115836</v>
      </c>
      <c r="B1310" t="s">
        <v>27274</v>
      </c>
      <c r="C1310" s="7" t="s">
        <v>31645</v>
      </c>
      <c r="D1310" s="7" t="s">
        <v>20869</v>
      </c>
      <c r="E1310">
        <v>346486</v>
      </c>
      <c r="F1310" s="38">
        <v>222</v>
      </c>
      <c r="G1310" s="12">
        <v>42908.456504629627</v>
      </c>
      <c r="H1310" s="7" t="s">
        <v>958</v>
      </c>
      <c r="I1310">
        <v>9998</v>
      </c>
      <c r="J1310">
        <v>0</v>
      </c>
      <c r="K1310">
        <v>0</v>
      </c>
      <c r="L1310" t="s">
        <v>18</v>
      </c>
      <c r="M1310" t="s">
        <v>37686</v>
      </c>
      <c r="N1310">
        <f>VLOOKUP(C1310,HIS!D:E,2,FALSE)</f>
        <v>222</v>
      </c>
      <c r="O1310" t="str">
        <f t="shared" si="40"/>
        <v/>
      </c>
      <c r="P1310" s="12" t="str">
        <f>VLOOKUP(C1310,HIS!D:F,3,FALSE)</f>
        <v>2017/06/22</v>
      </c>
      <c r="Q1310">
        <f>VLOOKUP(D1310,微信!D:J,7,FALSE)</f>
        <v>222</v>
      </c>
      <c r="R1310" t="str">
        <f t="shared" si="41"/>
        <v/>
      </c>
    </row>
    <row r="1311" spans="1:18" ht="14.25" hidden="1">
      <c r="A1311">
        <v>112320464</v>
      </c>
      <c r="B1311" t="s">
        <v>141</v>
      </c>
      <c r="C1311" s="7" t="s">
        <v>31646</v>
      </c>
      <c r="D1311" s="7" t="s">
        <v>20573</v>
      </c>
      <c r="E1311">
        <v>346495</v>
      </c>
      <c r="F1311" s="38">
        <v>1800</v>
      </c>
      <c r="G1311" s="12">
        <v>42908.456712962965</v>
      </c>
      <c r="H1311" s="7" t="s">
        <v>958</v>
      </c>
      <c r="I1311">
        <v>9998</v>
      </c>
      <c r="J1311">
        <v>0</v>
      </c>
      <c r="K1311">
        <v>0</v>
      </c>
      <c r="L1311" t="s">
        <v>18</v>
      </c>
      <c r="M1311" t="s">
        <v>37687</v>
      </c>
      <c r="N1311">
        <f>VLOOKUP(C1311,HIS!D:E,2,FALSE)</f>
        <v>1800</v>
      </c>
      <c r="O1311" t="str">
        <f t="shared" si="40"/>
        <v/>
      </c>
      <c r="P1311" s="12" t="str">
        <f>VLOOKUP(C1311,HIS!D:F,3,FALSE)</f>
        <v>2017/06/22</v>
      </c>
      <c r="Q1311">
        <f>VLOOKUP(D1311,微信!D:J,7,FALSE)</f>
        <v>1800</v>
      </c>
      <c r="R1311" t="str">
        <f t="shared" si="41"/>
        <v/>
      </c>
    </row>
    <row r="1312" spans="1:18" ht="14.25" hidden="1">
      <c r="A1312">
        <v>5010444821</v>
      </c>
      <c r="B1312" t="s">
        <v>26661</v>
      </c>
      <c r="C1312" s="7" t="s">
        <v>31647</v>
      </c>
      <c r="D1312" s="7" t="s">
        <v>20403</v>
      </c>
      <c r="E1312">
        <v>346498</v>
      </c>
      <c r="F1312" s="38">
        <v>100</v>
      </c>
      <c r="G1312" s="12">
        <v>42908.456805555557</v>
      </c>
      <c r="H1312" s="7" t="s">
        <v>958</v>
      </c>
      <c r="I1312">
        <v>9998</v>
      </c>
      <c r="J1312">
        <v>0</v>
      </c>
      <c r="K1312">
        <v>0</v>
      </c>
      <c r="L1312" t="s">
        <v>18</v>
      </c>
      <c r="M1312" t="s">
        <v>37688</v>
      </c>
      <c r="N1312">
        <f>VLOOKUP(C1312,HIS!D:E,2,FALSE)</f>
        <v>100</v>
      </c>
      <c r="O1312" t="str">
        <f t="shared" si="40"/>
        <v/>
      </c>
      <c r="P1312" s="12" t="str">
        <f>VLOOKUP(C1312,HIS!D:F,3,FALSE)</f>
        <v>2017/06/22</v>
      </c>
      <c r="Q1312">
        <f>VLOOKUP(D1312,微信!D:J,7,FALSE)</f>
        <v>100</v>
      </c>
      <c r="R1312" t="str">
        <f t="shared" si="41"/>
        <v/>
      </c>
    </row>
    <row r="1313" spans="1:18" ht="14.25" hidden="1">
      <c r="A1313">
        <v>1000116169</v>
      </c>
      <c r="B1313" t="s">
        <v>27335</v>
      </c>
      <c r="C1313" s="7" t="s">
        <v>31648</v>
      </c>
      <c r="D1313" s="7" t="s">
        <v>20359</v>
      </c>
      <c r="E1313">
        <v>346536</v>
      </c>
      <c r="F1313" s="38">
        <v>150</v>
      </c>
      <c r="G1313" s="12">
        <v>42908.457187499997</v>
      </c>
      <c r="H1313" s="7" t="s">
        <v>958</v>
      </c>
      <c r="I1313">
        <v>9998</v>
      </c>
      <c r="J1313">
        <v>0</v>
      </c>
      <c r="K1313">
        <v>0</v>
      </c>
      <c r="L1313" t="s">
        <v>18</v>
      </c>
      <c r="M1313" t="s">
        <v>37689</v>
      </c>
      <c r="N1313">
        <f>VLOOKUP(C1313,HIS!D:E,2,FALSE)</f>
        <v>150</v>
      </c>
      <c r="O1313" t="str">
        <f t="shared" si="40"/>
        <v/>
      </c>
      <c r="P1313" s="12" t="str">
        <f>VLOOKUP(C1313,HIS!D:F,3,FALSE)</f>
        <v>2017/06/22</v>
      </c>
      <c r="Q1313">
        <f>VLOOKUP(D1313,微信!D:J,7,FALSE)</f>
        <v>150</v>
      </c>
      <c r="R1313" t="str">
        <f t="shared" si="41"/>
        <v/>
      </c>
    </row>
    <row r="1314" spans="1:18" ht="14.25" hidden="1">
      <c r="A1314">
        <v>1000116335</v>
      </c>
      <c r="B1314" t="s">
        <v>27355</v>
      </c>
      <c r="C1314" s="7" t="s">
        <v>31649</v>
      </c>
      <c r="D1314" s="7" t="s">
        <v>20930</v>
      </c>
      <c r="E1314">
        <v>346545</v>
      </c>
      <c r="F1314" s="38">
        <v>20</v>
      </c>
      <c r="G1314" s="12">
        <v>42908.457303240742</v>
      </c>
      <c r="H1314" s="7" t="s">
        <v>958</v>
      </c>
      <c r="I1314">
        <v>9998</v>
      </c>
      <c r="J1314">
        <v>0</v>
      </c>
      <c r="K1314">
        <v>0</v>
      </c>
      <c r="L1314" t="s">
        <v>18</v>
      </c>
      <c r="M1314" t="s">
        <v>37690</v>
      </c>
      <c r="N1314">
        <f>VLOOKUP(C1314,HIS!D:E,2,FALSE)</f>
        <v>20</v>
      </c>
      <c r="O1314" t="str">
        <f t="shared" si="40"/>
        <v/>
      </c>
      <c r="P1314" s="12" t="str">
        <f>VLOOKUP(C1314,HIS!D:F,3,FALSE)</f>
        <v>2017/06/22</v>
      </c>
      <c r="Q1314">
        <f>VLOOKUP(D1314,微信!D:J,7,FALSE)</f>
        <v>20</v>
      </c>
      <c r="R1314" t="str">
        <f t="shared" si="41"/>
        <v/>
      </c>
    </row>
    <row r="1315" spans="1:18" ht="14.25" hidden="1">
      <c r="A1315">
        <v>1000114500</v>
      </c>
      <c r="B1315" t="s">
        <v>27356</v>
      </c>
      <c r="C1315" s="7" t="s">
        <v>31650</v>
      </c>
      <c r="D1315" s="7" t="s">
        <v>20393</v>
      </c>
      <c r="E1315">
        <v>346568</v>
      </c>
      <c r="F1315" s="38">
        <v>100</v>
      </c>
      <c r="G1315" s="12">
        <v>42908.457361111112</v>
      </c>
      <c r="H1315" s="7" t="s">
        <v>958</v>
      </c>
      <c r="I1315">
        <v>9998</v>
      </c>
      <c r="J1315">
        <v>0</v>
      </c>
      <c r="K1315">
        <v>0</v>
      </c>
      <c r="L1315" t="s">
        <v>18</v>
      </c>
      <c r="M1315" t="s">
        <v>37691</v>
      </c>
      <c r="N1315">
        <f>VLOOKUP(C1315,HIS!D:E,2,FALSE)</f>
        <v>100</v>
      </c>
      <c r="O1315" t="str">
        <f t="shared" si="40"/>
        <v/>
      </c>
      <c r="P1315" s="12" t="str">
        <f>VLOOKUP(C1315,HIS!D:F,3,FALSE)</f>
        <v>2017/06/22</v>
      </c>
      <c r="Q1315">
        <f>VLOOKUP(D1315,微信!D:J,7,FALSE)</f>
        <v>100</v>
      </c>
      <c r="R1315" t="str">
        <f t="shared" si="41"/>
        <v/>
      </c>
    </row>
    <row r="1316" spans="1:18" ht="14.25" hidden="1">
      <c r="A1316">
        <v>1000115542</v>
      </c>
      <c r="B1316" t="s">
        <v>27357</v>
      </c>
      <c r="C1316" s="7" t="s">
        <v>31651</v>
      </c>
      <c r="D1316" s="7" t="s">
        <v>21114</v>
      </c>
      <c r="E1316">
        <v>346608</v>
      </c>
      <c r="F1316" s="38">
        <v>20</v>
      </c>
      <c r="G1316" s="12">
        <v>42908.458009259259</v>
      </c>
      <c r="H1316" s="7" t="s">
        <v>958</v>
      </c>
      <c r="I1316">
        <v>9998</v>
      </c>
      <c r="J1316">
        <v>0</v>
      </c>
      <c r="K1316">
        <v>0</v>
      </c>
      <c r="L1316" t="s">
        <v>18</v>
      </c>
      <c r="M1316" t="s">
        <v>37692</v>
      </c>
      <c r="N1316">
        <f>VLOOKUP(C1316,HIS!D:E,2,FALSE)</f>
        <v>20</v>
      </c>
      <c r="O1316" t="str">
        <f t="shared" si="40"/>
        <v/>
      </c>
      <c r="P1316" s="12" t="str">
        <f>VLOOKUP(C1316,HIS!D:F,3,FALSE)</f>
        <v>2017/06/22</v>
      </c>
      <c r="Q1316">
        <f>VLOOKUP(D1316,微信!D:J,7,FALSE)</f>
        <v>20</v>
      </c>
      <c r="R1316" t="str">
        <f t="shared" si="41"/>
        <v/>
      </c>
    </row>
    <row r="1317" spans="1:18" ht="14.25" hidden="1">
      <c r="A1317">
        <v>1000112981</v>
      </c>
      <c r="B1317" t="s">
        <v>26888</v>
      </c>
      <c r="C1317" s="7" t="s">
        <v>31652</v>
      </c>
      <c r="D1317" s="7" t="s">
        <v>20798</v>
      </c>
      <c r="E1317">
        <v>346613</v>
      </c>
      <c r="F1317" s="38">
        <v>100</v>
      </c>
      <c r="G1317" s="12">
        <v>42908.458078703705</v>
      </c>
      <c r="H1317" s="7" t="s">
        <v>958</v>
      </c>
      <c r="I1317">
        <v>9998</v>
      </c>
      <c r="J1317">
        <v>0</v>
      </c>
      <c r="K1317">
        <v>0</v>
      </c>
      <c r="L1317" t="s">
        <v>18</v>
      </c>
      <c r="M1317" t="s">
        <v>37693</v>
      </c>
      <c r="N1317">
        <f>VLOOKUP(C1317,HIS!D:E,2,FALSE)</f>
        <v>100</v>
      </c>
      <c r="O1317" t="str">
        <f t="shared" si="40"/>
        <v/>
      </c>
      <c r="P1317" s="12" t="str">
        <f>VLOOKUP(C1317,HIS!D:F,3,FALSE)</f>
        <v>2017/06/22</v>
      </c>
      <c r="Q1317">
        <f>VLOOKUP(D1317,微信!D:J,7,FALSE)</f>
        <v>100</v>
      </c>
      <c r="R1317" t="str">
        <f t="shared" si="41"/>
        <v/>
      </c>
    </row>
    <row r="1318" spans="1:18" ht="14.25" hidden="1">
      <c r="A1318">
        <v>1000116302</v>
      </c>
      <c r="B1318" t="s">
        <v>27358</v>
      </c>
      <c r="C1318" s="7" t="s">
        <v>31653</v>
      </c>
      <c r="D1318" s="7" t="s">
        <v>20379</v>
      </c>
      <c r="E1318">
        <v>346617</v>
      </c>
      <c r="F1318" s="38">
        <v>20</v>
      </c>
      <c r="G1318" s="12">
        <v>42908.458136574074</v>
      </c>
      <c r="H1318" s="7" t="s">
        <v>958</v>
      </c>
      <c r="I1318">
        <v>9998</v>
      </c>
      <c r="J1318">
        <v>0</v>
      </c>
      <c r="K1318">
        <v>0</v>
      </c>
      <c r="L1318" t="s">
        <v>18</v>
      </c>
      <c r="M1318" t="s">
        <v>37694</v>
      </c>
      <c r="N1318">
        <f>VLOOKUP(C1318,HIS!D:E,2,FALSE)</f>
        <v>20</v>
      </c>
      <c r="O1318" t="str">
        <f t="shared" si="40"/>
        <v/>
      </c>
      <c r="P1318" s="12" t="str">
        <f>VLOOKUP(C1318,HIS!D:F,3,FALSE)</f>
        <v>2017/06/22</v>
      </c>
      <c r="Q1318">
        <f>VLOOKUP(D1318,微信!D:J,7,FALSE)</f>
        <v>20</v>
      </c>
      <c r="R1318" t="str">
        <f t="shared" si="41"/>
        <v/>
      </c>
    </row>
    <row r="1319" spans="1:18" ht="14.25" hidden="1">
      <c r="A1319">
        <v>1000114944</v>
      </c>
      <c r="B1319" t="s">
        <v>27172</v>
      </c>
      <c r="C1319" s="7" t="s">
        <v>31654</v>
      </c>
      <c r="D1319" s="7" t="s">
        <v>20511</v>
      </c>
      <c r="E1319">
        <v>346663</v>
      </c>
      <c r="F1319" s="38">
        <v>1000</v>
      </c>
      <c r="G1319" s="12">
        <v>42908.458692129629</v>
      </c>
      <c r="H1319" s="7" t="s">
        <v>959</v>
      </c>
      <c r="I1319">
        <v>9998</v>
      </c>
      <c r="J1319">
        <v>0</v>
      </c>
      <c r="K1319">
        <v>0</v>
      </c>
      <c r="L1319" t="s">
        <v>18</v>
      </c>
      <c r="M1319" t="s">
        <v>37695</v>
      </c>
      <c r="N1319">
        <f>VLOOKUP(C1319,HIS!D:E,2,FALSE)</f>
        <v>1000</v>
      </c>
      <c r="O1319" t="str">
        <f t="shared" si="40"/>
        <v/>
      </c>
      <c r="P1319" s="12" t="str">
        <f>VLOOKUP(C1319,HIS!D:F,3,FALSE)</f>
        <v>2017/06/22</v>
      </c>
      <c r="Q1319">
        <f>VLOOKUP(D1319,微信!D:J,7,FALSE)</f>
        <v>1000</v>
      </c>
      <c r="R1319" t="str">
        <f t="shared" si="41"/>
        <v/>
      </c>
    </row>
    <row r="1320" spans="1:18" ht="14.25" hidden="1">
      <c r="A1320">
        <v>1000049146</v>
      </c>
      <c r="B1320" t="s">
        <v>27313</v>
      </c>
      <c r="C1320" s="7" t="s">
        <v>31655</v>
      </c>
      <c r="D1320" s="7" t="s">
        <v>20952</v>
      </c>
      <c r="E1320">
        <v>346654</v>
      </c>
      <c r="F1320" s="38">
        <v>150</v>
      </c>
      <c r="G1320" s="12">
        <v>42908.458692129629</v>
      </c>
      <c r="H1320" s="7" t="s">
        <v>958</v>
      </c>
      <c r="I1320">
        <v>9998</v>
      </c>
      <c r="J1320">
        <v>0</v>
      </c>
      <c r="K1320">
        <v>0</v>
      </c>
      <c r="L1320" t="s">
        <v>18</v>
      </c>
      <c r="M1320" t="s">
        <v>37696</v>
      </c>
      <c r="N1320">
        <f>VLOOKUP(C1320,HIS!D:E,2,FALSE)</f>
        <v>150</v>
      </c>
      <c r="O1320" t="str">
        <f t="shared" si="40"/>
        <v/>
      </c>
      <c r="P1320" s="12" t="str">
        <f>VLOOKUP(C1320,HIS!D:F,3,FALSE)</f>
        <v>2017/06/22</v>
      </c>
      <c r="Q1320">
        <f>VLOOKUP(D1320,微信!D:J,7,FALSE)</f>
        <v>150</v>
      </c>
      <c r="R1320" t="str">
        <f t="shared" si="41"/>
        <v/>
      </c>
    </row>
    <row r="1321" spans="1:18" ht="14.25" hidden="1">
      <c r="A1321">
        <v>1000114735</v>
      </c>
      <c r="B1321" t="s">
        <v>27153</v>
      </c>
      <c r="C1321" s="7" t="s">
        <v>31656</v>
      </c>
      <c r="D1321" s="7" t="s">
        <v>20363</v>
      </c>
      <c r="E1321">
        <v>346692</v>
      </c>
      <c r="F1321" s="38">
        <v>300</v>
      </c>
      <c r="G1321" s="12">
        <v>42908.459004629629</v>
      </c>
      <c r="H1321" s="7" t="s">
        <v>958</v>
      </c>
      <c r="I1321">
        <v>9998</v>
      </c>
      <c r="J1321">
        <v>0</v>
      </c>
      <c r="K1321">
        <v>0</v>
      </c>
      <c r="L1321" t="s">
        <v>18</v>
      </c>
      <c r="M1321" t="s">
        <v>37697</v>
      </c>
      <c r="N1321">
        <f>VLOOKUP(C1321,HIS!D:E,2,FALSE)</f>
        <v>300</v>
      </c>
      <c r="O1321" t="str">
        <f t="shared" si="40"/>
        <v/>
      </c>
      <c r="P1321" s="12" t="str">
        <f>VLOOKUP(C1321,HIS!D:F,3,FALSE)</f>
        <v>2017/06/22</v>
      </c>
      <c r="Q1321">
        <f>VLOOKUP(D1321,微信!D:J,7,FALSE)</f>
        <v>300</v>
      </c>
      <c r="R1321" t="str">
        <f t="shared" si="41"/>
        <v/>
      </c>
    </row>
    <row r="1322" spans="1:18" ht="14.25" hidden="1">
      <c r="A1322">
        <v>1000092320</v>
      </c>
      <c r="B1322" t="s">
        <v>76</v>
      </c>
      <c r="C1322" s="7" t="s">
        <v>31657</v>
      </c>
      <c r="D1322" s="7" t="s">
        <v>20626</v>
      </c>
      <c r="E1322">
        <v>346719</v>
      </c>
      <c r="F1322" s="38">
        <v>700</v>
      </c>
      <c r="G1322" s="12">
        <v>42908.459409722222</v>
      </c>
      <c r="H1322" s="7" t="s">
        <v>959</v>
      </c>
      <c r="I1322">
        <v>9998</v>
      </c>
      <c r="J1322">
        <v>0</v>
      </c>
      <c r="K1322">
        <v>0</v>
      </c>
      <c r="L1322" t="s">
        <v>18</v>
      </c>
      <c r="M1322" t="s">
        <v>37698</v>
      </c>
      <c r="N1322">
        <f>VLOOKUP(C1322,HIS!D:E,2,FALSE)</f>
        <v>700</v>
      </c>
      <c r="O1322" t="str">
        <f t="shared" si="40"/>
        <v/>
      </c>
      <c r="P1322" s="12" t="str">
        <f>VLOOKUP(C1322,HIS!D:F,3,FALSE)</f>
        <v>2017/06/22</v>
      </c>
      <c r="Q1322">
        <f>VLOOKUP(D1322,微信!D:J,7,FALSE)</f>
        <v>700</v>
      </c>
      <c r="R1322" t="str">
        <f t="shared" si="41"/>
        <v/>
      </c>
    </row>
    <row r="1323" spans="1:18" ht="14.25" hidden="1">
      <c r="A1323">
        <v>1000021795</v>
      </c>
      <c r="B1323" t="s">
        <v>27359</v>
      </c>
      <c r="C1323" s="7" t="s">
        <v>31658</v>
      </c>
      <c r="D1323" s="7" t="s">
        <v>20689</v>
      </c>
      <c r="E1323">
        <v>346742</v>
      </c>
      <c r="F1323" s="38">
        <v>200</v>
      </c>
      <c r="G1323" s="12">
        <v>42908.459687499999</v>
      </c>
      <c r="H1323" s="7" t="s">
        <v>959</v>
      </c>
      <c r="I1323">
        <v>9998</v>
      </c>
      <c r="J1323">
        <v>0</v>
      </c>
      <c r="K1323">
        <v>0</v>
      </c>
      <c r="L1323" t="s">
        <v>18</v>
      </c>
      <c r="M1323" t="s">
        <v>37699</v>
      </c>
      <c r="N1323">
        <f>VLOOKUP(C1323,HIS!D:E,2,FALSE)</f>
        <v>200</v>
      </c>
      <c r="O1323" t="str">
        <f t="shared" si="40"/>
        <v/>
      </c>
      <c r="P1323" s="12" t="str">
        <f>VLOOKUP(C1323,HIS!D:F,3,FALSE)</f>
        <v>2017/06/22</v>
      </c>
      <c r="Q1323">
        <f>VLOOKUP(D1323,微信!D:J,7,FALSE)</f>
        <v>200</v>
      </c>
      <c r="R1323" t="str">
        <f t="shared" si="41"/>
        <v/>
      </c>
    </row>
    <row r="1324" spans="1:18" ht="14.25" hidden="1">
      <c r="A1324" t="s">
        <v>285</v>
      </c>
      <c r="B1324" t="s">
        <v>286</v>
      </c>
      <c r="C1324" s="7" t="s">
        <v>31659</v>
      </c>
      <c r="D1324" s="7" t="s">
        <v>20429</v>
      </c>
      <c r="E1324">
        <v>346808</v>
      </c>
      <c r="F1324" s="38">
        <v>50</v>
      </c>
      <c r="G1324" s="12">
        <v>42908.460763888892</v>
      </c>
      <c r="H1324" s="7" t="s">
        <v>959</v>
      </c>
      <c r="I1324">
        <v>9998</v>
      </c>
      <c r="J1324">
        <v>0</v>
      </c>
      <c r="K1324">
        <v>0</v>
      </c>
      <c r="L1324" t="s">
        <v>18</v>
      </c>
      <c r="M1324" t="s">
        <v>37700</v>
      </c>
      <c r="N1324">
        <f>VLOOKUP(C1324,HIS!D:E,2,FALSE)</f>
        <v>50</v>
      </c>
      <c r="O1324" t="str">
        <f t="shared" si="40"/>
        <v/>
      </c>
      <c r="P1324" s="12" t="str">
        <f>VLOOKUP(C1324,HIS!D:F,3,FALSE)</f>
        <v>2017/06/22</v>
      </c>
      <c r="Q1324">
        <f>VLOOKUP(D1324,微信!D:J,7,FALSE)</f>
        <v>50</v>
      </c>
      <c r="R1324" t="str">
        <f t="shared" si="41"/>
        <v/>
      </c>
    </row>
    <row r="1325" spans="1:18" ht="14.25" hidden="1">
      <c r="A1325">
        <v>1000116299</v>
      </c>
      <c r="B1325" t="s">
        <v>27360</v>
      </c>
      <c r="C1325" s="7" t="s">
        <v>31660</v>
      </c>
      <c r="D1325" s="7" t="s">
        <v>20714</v>
      </c>
      <c r="E1325">
        <v>346855</v>
      </c>
      <c r="F1325" s="38">
        <v>300</v>
      </c>
      <c r="G1325" s="12">
        <v>42908.4612037037</v>
      </c>
      <c r="H1325" s="7" t="s">
        <v>958</v>
      </c>
      <c r="I1325">
        <v>9998</v>
      </c>
      <c r="J1325">
        <v>0</v>
      </c>
      <c r="K1325">
        <v>0</v>
      </c>
      <c r="L1325" t="s">
        <v>18</v>
      </c>
      <c r="M1325" t="s">
        <v>37701</v>
      </c>
      <c r="N1325">
        <f>VLOOKUP(C1325,HIS!D:E,2,FALSE)</f>
        <v>300</v>
      </c>
      <c r="O1325" t="str">
        <f t="shared" si="40"/>
        <v/>
      </c>
      <c r="P1325" s="12" t="str">
        <f>VLOOKUP(C1325,HIS!D:F,3,FALSE)</f>
        <v>2017/06/22</v>
      </c>
      <c r="Q1325">
        <f>VLOOKUP(D1325,微信!D:J,7,FALSE)</f>
        <v>300</v>
      </c>
      <c r="R1325" t="str">
        <f t="shared" si="41"/>
        <v/>
      </c>
    </row>
    <row r="1326" spans="1:18" ht="14.25" hidden="1">
      <c r="A1326">
        <v>1000116386</v>
      </c>
      <c r="B1326" t="s">
        <v>27361</v>
      </c>
      <c r="C1326" s="7" t="s">
        <v>31661</v>
      </c>
      <c r="D1326" s="7" t="s">
        <v>20938</v>
      </c>
      <c r="E1326">
        <v>346884</v>
      </c>
      <c r="F1326" s="38">
        <v>100</v>
      </c>
      <c r="G1326" s="12">
        <v>42908.462719907409</v>
      </c>
      <c r="H1326" s="7" t="s">
        <v>958</v>
      </c>
      <c r="I1326">
        <v>9998</v>
      </c>
      <c r="J1326">
        <v>0</v>
      </c>
      <c r="K1326">
        <v>0</v>
      </c>
      <c r="L1326" t="s">
        <v>18</v>
      </c>
      <c r="M1326" t="s">
        <v>37702</v>
      </c>
      <c r="N1326">
        <f>VLOOKUP(C1326,HIS!D:E,2,FALSE)</f>
        <v>100</v>
      </c>
      <c r="O1326" t="str">
        <f t="shared" si="40"/>
        <v/>
      </c>
      <c r="P1326" s="12" t="str">
        <f>VLOOKUP(C1326,HIS!D:F,3,FALSE)</f>
        <v>2017/06/22</v>
      </c>
      <c r="Q1326">
        <f>VLOOKUP(D1326,微信!D:J,7,FALSE)</f>
        <v>100</v>
      </c>
      <c r="R1326" t="str">
        <f t="shared" si="41"/>
        <v/>
      </c>
    </row>
    <row r="1327" spans="1:18" ht="14.25" hidden="1">
      <c r="A1327">
        <v>102542195</v>
      </c>
      <c r="B1327" t="s">
        <v>27362</v>
      </c>
      <c r="C1327" s="7" t="s">
        <v>31662</v>
      </c>
      <c r="D1327" s="7" t="s">
        <v>20510</v>
      </c>
      <c r="E1327">
        <v>346946</v>
      </c>
      <c r="F1327" s="38">
        <v>10</v>
      </c>
      <c r="G1327" s="12">
        <v>42908.462951388887</v>
      </c>
      <c r="H1327" s="7" t="s">
        <v>959</v>
      </c>
      <c r="I1327">
        <v>9998</v>
      </c>
      <c r="J1327">
        <v>0</v>
      </c>
      <c r="K1327">
        <v>0</v>
      </c>
      <c r="L1327" t="s">
        <v>18</v>
      </c>
      <c r="M1327" t="s">
        <v>37703</v>
      </c>
      <c r="N1327">
        <f>VLOOKUP(C1327,HIS!D:E,2,FALSE)</f>
        <v>10</v>
      </c>
      <c r="O1327" t="str">
        <f t="shared" si="40"/>
        <v/>
      </c>
      <c r="P1327" s="12" t="str">
        <f>VLOOKUP(C1327,HIS!D:F,3,FALSE)</f>
        <v>2017/06/22</v>
      </c>
      <c r="Q1327">
        <f>VLOOKUP(D1327,微信!D:J,7,FALSE)</f>
        <v>10</v>
      </c>
      <c r="R1327" t="str">
        <f t="shared" si="41"/>
        <v/>
      </c>
    </row>
    <row r="1328" spans="1:18" ht="14.25" hidden="1">
      <c r="A1328">
        <v>1000100842</v>
      </c>
      <c r="B1328" t="s">
        <v>27296</v>
      </c>
      <c r="C1328" s="7" t="s">
        <v>31663</v>
      </c>
      <c r="D1328" s="7" t="s">
        <v>20866</v>
      </c>
      <c r="E1328">
        <v>346964</v>
      </c>
      <c r="F1328" s="38">
        <v>160</v>
      </c>
      <c r="G1328" s="12">
        <v>42908.463217592594</v>
      </c>
      <c r="H1328" s="7" t="s">
        <v>958</v>
      </c>
      <c r="I1328">
        <v>9998</v>
      </c>
      <c r="J1328">
        <v>0</v>
      </c>
      <c r="K1328">
        <v>0</v>
      </c>
      <c r="L1328" t="s">
        <v>18</v>
      </c>
      <c r="M1328" t="s">
        <v>37704</v>
      </c>
      <c r="N1328">
        <f>VLOOKUP(C1328,HIS!D:E,2,FALSE)</f>
        <v>160</v>
      </c>
      <c r="O1328" t="str">
        <f t="shared" si="40"/>
        <v/>
      </c>
      <c r="P1328" s="12" t="str">
        <f>VLOOKUP(C1328,HIS!D:F,3,FALSE)</f>
        <v>2017/06/22</v>
      </c>
      <c r="Q1328">
        <f>VLOOKUP(D1328,微信!D:J,7,FALSE)</f>
        <v>160</v>
      </c>
      <c r="R1328" t="str">
        <f t="shared" si="41"/>
        <v/>
      </c>
    </row>
    <row r="1329" spans="1:18" ht="14.25" hidden="1">
      <c r="A1329">
        <v>1000037100</v>
      </c>
      <c r="B1329" t="s">
        <v>124</v>
      </c>
      <c r="C1329" s="7" t="s">
        <v>31664</v>
      </c>
      <c r="D1329" s="7" t="s">
        <v>21026</v>
      </c>
      <c r="E1329">
        <v>347001</v>
      </c>
      <c r="F1329" s="38">
        <v>200</v>
      </c>
      <c r="G1329" s="12">
        <v>42908.463842592595</v>
      </c>
      <c r="H1329" s="7" t="s">
        <v>959</v>
      </c>
      <c r="I1329">
        <v>9998</v>
      </c>
      <c r="J1329">
        <v>0</v>
      </c>
      <c r="K1329">
        <v>0</v>
      </c>
      <c r="L1329" t="s">
        <v>18</v>
      </c>
      <c r="M1329" t="s">
        <v>37705</v>
      </c>
      <c r="N1329">
        <f>VLOOKUP(C1329,HIS!D:E,2,FALSE)</f>
        <v>200</v>
      </c>
      <c r="O1329" t="str">
        <f t="shared" si="40"/>
        <v/>
      </c>
      <c r="P1329" s="12" t="str">
        <f>VLOOKUP(C1329,HIS!D:F,3,FALSE)</f>
        <v>2017/06/22</v>
      </c>
      <c r="Q1329">
        <f>VLOOKUP(D1329,微信!D:J,7,FALSE)</f>
        <v>200</v>
      </c>
      <c r="R1329" t="str">
        <f t="shared" si="41"/>
        <v/>
      </c>
    </row>
    <row r="1330" spans="1:18" ht="14.25" hidden="1">
      <c r="A1330">
        <v>111063070</v>
      </c>
      <c r="B1330" t="s">
        <v>27324</v>
      </c>
      <c r="C1330" s="7" t="s">
        <v>31665</v>
      </c>
      <c r="D1330" s="7" t="s">
        <v>21071</v>
      </c>
      <c r="E1330">
        <v>347019</v>
      </c>
      <c r="F1330" s="38">
        <v>500</v>
      </c>
      <c r="G1330" s="12">
        <v>42908.464317129627</v>
      </c>
      <c r="H1330" s="7" t="s">
        <v>959</v>
      </c>
      <c r="I1330">
        <v>9998</v>
      </c>
      <c r="J1330">
        <v>0</v>
      </c>
      <c r="K1330">
        <v>0</v>
      </c>
      <c r="L1330" t="s">
        <v>18</v>
      </c>
      <c r="M1330" t="s">
        <v>37706</v>
      </c>
      <c r="N1330">
        <f>VLOOKUP(C1330,HIS!D:E,2,FALSE)</f>
        <v>500</v>
      </c>
      <c r="O1330" t="str">
        <f t="shared" si="40"/>
        <v/>
      </c>
      <c r="P1330" s="12" t="str">
        <f>VLOOKUP(C1330,HIS!D:F,3,FALSE)</f>
        <v>2017/06/22</v>
      </c>
      <c r="Q1330">
        <f>VLOOKUP(D1330,微信!D:J,7,FALSE)</f>
        <v>500</v>
      </c>
      <c r="R1330" t="str">
        <f t="shared" si="41"/>
        <v/>
      </c>
    </row>
    <row r="1331" spans="1:18" ht="14.25" hidden="1">
      <c r="A1331">
        <v>1000116038</v>
      </c>
      <c r="B1331" t="s">
        <v>27363</v>
      </c>
      <c r="C1331" s="7" t="s">
        <v>31666</v>
      </c>
      <c r="D1331" s="7" t="s">
        <v>20698</v>
      </c>
      <c r="E1331">
        <v>347065</v>
      </c>
      <c r="F1331" s="38">
        <v>200</v>
      </c>
      <c r="G1331" s="12">
        <v>42908.46502314815</v>
      </c>
      <c r="H1331" s="7" t="s">
        <v>958</v>
      </c>
      <c r="I1331">
        <v>9998</v>
      </c>
      <c r="J1331">
        <v>0</v>
      </c>
      <c r="K1331">
        <v>0</v>
      </c>
      <c r="L1331" t="s">
        <v>18</v>
      </c>
      <c r="M1331" t="s">
        <v>37707</v>
      </c>
      <c r="N1331">
        <f>VLOOKUP(C1331,HIS!D:E,2,FALSE)</f>
        <v>200</v>
      </c>
      <c r="O1331" t="str">
        <f t="shared" si="40"/>
        <v/>
      </c>
      <c r="P1331" s="12" t="str">
        <f>VLOOKUP(C1331,HIS!D:F,3,FALSE)</f>
        <v>2017/06/22</v>
      </c>
      <c r="Q1331">
        <f>VLOOKUP(D1331,微信!D:J,7,FALSE)</f>
        <v>200</v>
      </c>
      <c r="R1331" t="str">
        <f t="shared" si="41"/>
        <v/>
      </c>
    </row>
    <row r="1332" spans="1:18" ht="14.25" hidden="1">
      <c r="A1332">
        <v>1000112981</v>
      </c>
      <c r="B1332" t="s">
        <v>26888</v>
      </c>
      <c r="C1332" s="7" t="s">
        <v>31667</v>
      </c>
      <c r="D1332" s="7" t="s">
        <v>20799</v>
      </c>
      <c r="E1332">
        <v>347076</v>
      </c>
      <c r="F1332" s="38">
        <v>30</v>
      </c>
      <c r="G1332" s="12">
        <v>42908.465185185189</v>
      </c>
      <c r="H1332" s="7" t="s">
        <v>958</v>
      </c>
      <c r="I1332">
        <v>9998</v>
      </c>
      <c r="J1332">
        <v>0</v>
      </c>
      <c r="K1332">
        <v>0</v>
      </c>
      <c r="L1332" t="s">
        <v>18</v>
      </c>
      <c r="M1332" t="s">
        <v>37708</v>
      </c>
      <c r="N1332">
        <f>VLOOKUP(C1332,HIS!D:E,2,FALSE)</f>
        <v>30</v>
      </c>
      <c r="O1332" t="str">
        <f t="shared" si="40"/>
        <v/>
      </c>
      <c r="P1332" s="12" t="str">
        <f>VLOOKUP(C1332,HIS!D:F,3,FALSE)</f>
        <v>2017/06/22</v>
      </c>
      <c r="Q1332">
        <f>VLOOKUP(D1332,微信!D:J,7,FALSE)</f>
        <v>30</v>
      </c>
      <c r="R1332" t="str">
        <f t="shared" si="41"/>
        <v/>
      </c>
    </row>
    <row r="1333" spans="1:18" ht="14.25" hidden="1">
      <c r="A1333">
        <v>1000116038</v>
      </c>
      <c r="B1333" t="s">
        <v>27363</v>
      </c>
      <c r="C1333" s="7" t="s">
        <v>31668</v>
      </c>
      <c r="D1333" s="7" t="s">
        <v>20699</v>
      </c>
      <c r="E1333">
        <v>347089</v>
      </c>
      <c r="F1333" s="38">
        <v>1000</v>
      </c>
      <c r="G1333" s="12">
        <v>42908.465682870374</v>
      </c>
      <c r="H1333" s="7" t="s">
        <v>958</v>
      </c>
      <c r="I1333">
        <v>9998</v>
      </c>
      <c r="J1333">
        <v>0</v>
      </c>
      <c r="K1333">
        <v>0</v>
      </c>
      <c r="L1333" t="s">
        <v>18</v>
      </c>
      <c r="M1333" t="s">
        <v>37709</v>
      </c>
      <c r="N1333">
        <f>VLOOKUP(C1333,HIS!D:E,2,FALSE)</f>
        <v>1000</v>
      </c>
      <c r="O1333" t="str">
        <f t="shared" si="40"/>
        <v/>
      </c>
      <c r="P1333" s="12" t="str">
        <f>VLOOKUP(C1333,HIS!D:F,3,FALSE)</f>
        <v>2017/06/22</v>
      </c>
      <c r="Q1333">
        <f>VLOOKUP(D1333,微信!D:J,7,FALSE)</f>
        <v>1000</v>
      </c>
      <c r="R1333" t="str">
        <f t="shared" si="41"/>
        <v/>
      </c>
    </row>
    <row r="1334" spans="1:18" ht="14.25" hidden="1">
      <c r="A1334">
        <v>1000116409</v>
      </c>
      <c r="B1334" t="s">
        <v>27364</v>
      </c>
      <c r="C1334" s="7" t="s">
        <v>31669</v>
      </c>
      <c r="D1334" s="7" t="s">
        <v>21049</v>
      </c>
      <c r="E1334">
        <v>347145</v>
      </c>
      <c r="F1334" s="38">
        <v>20</v>
      </c>
      <c r="G1334" s="12">
        <v>42908.466192129628</v>
      </c>
      <c r="H1334" s="7" t="s">
        <v>958</v>
      </c>
      <c r="I1334">
        <v>9998</v>
      </c>
      <c r="J1334">
        <v>0</v>
      </c>
      <c r="K1334">
        <v>0</v>
      </c>
      <c r="L1334" t="s">
        <v>18</v>
      </c>
      <c r="M1334" t="s">
        <v>37710</v>
      </c>
      <c r="N1334">
        <f>VLOOKUP(C1334,HIS!D:E,2,FALSE)</f>
        <v>20</v>
      </c>
      <c r="O1334" t="str">
        <f t="shared" si="40"/>
        <v/>
      </c>
      <c r="P1334" s="12" t="str">
        <f>VLOOKUP(C1334,HIS!D:F,3,FALSE)</f>
        <v>2017/06/22</v>
      </c>
      <c r="Q1334">
        <f>VLOOKUP(D1334,微信!D:J,7,FALSE)</f>
        <v>20</v>
      </c>
      <c r="R1334" t="str">
        <f t="shared" si="41"/>
        <v/>
      </c>
    </row>
    <row r="1335" spans="1:18" ht="14.25" hidden="1">
      <c r="A1335">
        <v>1000116252</v>
      </c>
      <c r="B1335" t="s">
        <v>27365</v>
      </c>
      <c r="C1335" s="7" t="s">
        <v>31670</v>
      </c>
      <c r="D1335" s="7" t="s">
        <v>21080</v>
      </c>
      <c r="E1335">
        <v>347162</v>
      </c>
      <c r="F1335" s="38">
        <v>500</v>
      </c>
      <c r="G1335" s="12">
        <v>42908.466377314813</v>
      </c>
      <c r="H1335" s="7" t="s">
        <v>958</v>
      </c>
      <c r="I1335">
        <v>9998</v>
      </c>
      <c r="J1335">
        <v>0</v>
      </c>
      <c r="K1335">
        <v>0</v>
      </c>
      <c r="L1335" t="s">
        <v>18</v>
      </c>
      <c r="M1335" t="s">
        <v>37711</v>
      </c>
      <c r="N1335">
        <f>VLOOKUP(C1335,HIS!D:E,2,FALSE)</f>
        <v>500</v>
      </c>
      <c r="O1335" t="str">
        <f t="shared" si="40"/>
        <v/>
      </c>
      <c r="P1335" s="12" t="str">
        <f>VLOOKUP(C1335,HIS!D:F,3,FALSE)</f>
        <v>2017/06/22</v>
      </c>
      <c r="Q1335">
        <f>VLOOKUP(D1335,微信!D:J,7,FALSE)</f>
        <v>500</v>
      </c>
      <c r="R1335" t="str">
        <f t="shared" si="41"/>
        <v/>
      </c>
    </row>
    <row r="1336" spans="1:18" ht="14.25" hidden="1">
      <c r="A1336">
        <v>1000115980</v>
      </c>
      <c r="B1336" t="s">
        <v>649</v>
      </c>
      <c r="C1336" s="7" t="s">
        <v>31671</v>
      </c>
      <c r="D1336" s="7" t="s">
        <v>20439</v>
      </c>
      <c r="E1336">
        <v>347148</v>
      </c>
      <c r="F1336" s="38">
        <v>200</v>
      </c>
      <c r="G1336" s="12">
        <v>42908.466423611113</v>
      </c>
      <c r="H1336" s="7" t="s">
        <v>959</v>
      </c>
      <c r="I1336">
        <v>9998</v>
      </c>
      <c r="J1336">
        <v>0</v>
      </c>
      <c r="K1336">
        <v>0</v>
      </c>
      <c r="L1336" t="s">
        <v>18</v>
      </c>
      <c r="M1336" t="s">
        <v>37712</v>
      </c>
      <c r="N1336">
        <f>VLOOKUP(C1336,HIS!D:E,2,FALSE)</f>
        <v>200</v>
      </c>
      <c r="O1336" t="str">
        <f t="shared" si="40"/>
        <v/>
      </c>
      <c r="P1336" s="12" t="str">
        <f>VLOOKUP(C1336,HIS!D:F,3,FALSE)</f>
        <v>2017/06/22</v>
      </c>
      <c r="Q1336">
        <f>VLOOKUP(D1336,微信!D:J,7,FALSE)</f>
        <v>200</v>
      </c>
      <c r="R1336" t="str">
        <f t="shared" si="41"/>
        <v/>
      </c>
    </row>
    <row r="1337" spans="1:18" ht="14.25" hidden="1">
      <c r="A1337">
        <v>1000107218</v>
      </c>
      <c r="B1337" t="s">
        <v>874</v>
      </c>
      <c r="C1337" s="7" t="s">
        <v>31672</v>
      </c>
      <c r="D1337" s="7" t="s">
        <v>21059</v>
      </c>
      <c r="E1337">
        <v>347154</v>
      </c>
      <c r="F1337" s="38">
        <v>230</v>
      </c>
      <c r="G1337" s="12">
        <v>42908.466504629629</v>
      </c>
      <c r="H1337" s="7" t="s">
        <v>958</v>
      </c>
      <c r="I1337">
        <v>9998</v>
      </c>
      <c r="J1337">
        <v>0</v>
      </c>
      <c r="K1337">
        <v>0</v>
      </c>
      <c r="L1337" t="s">
        <v>18</v>
      </c>
      <c r="M1337" t="s">
        <v>37713</v>
      </c>
      <c r="N1337">
        <f>VLOOKUP(C1337,HIS!D:E,2,FALSE)</f>
        <v>230</v>
      </c>
      <c r="O1337" t="str">
        <f t="shared" si="40"/>
        <v/>
      </c>
      <c r="P1337" s="12" t="str">
        <f>VLOOKUP(C1337,HIS!D:F,3,FALSE)</f>
        <v>2017/06/22</v>
      </c>
      <c r="Q1337">
        <f>VLOOKUP(D1337,微信!D:J,7,FALSE)</f>
        <v>230</v>
      </c>
      <c r="R1337" t="str">
        <f t="shared" si="41"/>
        <v/>
      </c>
    </row>
    <row r="1338" spans="1:18" ht="14.25" hidden="1">
      <c r="A1338">
        <v>1000115289</v>
      </c>
      <c r="B1338" t="s">
        <v>27366</v>
      </c>
      <c r="C1338" s="7" t="s">
        <v>31673</v>
      </c>
      <c r="D1338" s="7" t="s">
        <v>20995</v>
      </c>
      <c r="E1338">
        <v>347218</v>
      </c>
      <c r="F1338" s="38">
        <v>600</v>
      </c>
      <c r="G1338" s="12">
        <v>42908.467499999999</v>
      </c>
      <c r="H1338" s="7" t="s">
        <v>959</v>
      </c>
      <c r="I1338">
        <v>9998</v>
      </c>
      <c r="J1338">
        <v>0</v>
      </c>
      <c r="K1338">
        <v>0</v>
      </c>
      <c r="L1338" t="s">
        <v>18</v>
      </c>
      <c r="M1338" t="s">
        <v>37714</v>
      </c>
      <c r="N1338">
        <f>VLOOKUP(C1338,HIS!D:E,2,FALSE)</f>
        <v>600</v>
      </c>
      <c r="O1338" t="str">
        <f t="shared" si="40"/>
        <v/>
      </c>
      <c r="P1338" s="12" t="str">
        <f>VLOOKUP(C1338,HIS!D:F,3,FALSE)</f>
        <v>2017/06/22</v>
      </c>
      <c r="Q1338">
        <f>VLOOKUP(D1338,微信!D:J,7,FALSE)</f>
        <v>600</v>
      </c>
      <c r="R1338" t="str">
        <f t="shared" si="41"/>
        <v/>
      </c>
    </row>
    <row r="1339" spans="1:18" ht="14.25" hidden="1">
      <c r="A1339">
        <v>1000116373</v>
      </c>
      <c r="B1339" t="s">
        <v>27367</v>
      </c>
      <c r="C1339" s="7" t="s">
        <v>31674</v>
      </c>
      <c r="D1339" s="7" t="s">
        <v>20339</v>
      </c>
      <c r="E1339">
        <v>347227</v>
      </c>
      <c r="F1339" s="38">
        <v>20</v>
      </c>
      <c r="G1339" s="12">
        <v>42908.467604166668</v>
      </c>
      <c r="H1339" s="7" t="s">
        <v>959</v>
      </c>
      <c r="I1339">
        <v>9998</v>
      </c>
      <c r="J1339">
        <v>0</v>
      </c>
      <c r="K1339">
        <v>0</v>
      </c>
      <c r="L1339" t="s">
        <v>18</v>
      </c>
      <c r="M1339" t="s">
        <v>37715</v>
      </c>
      <c r="N1339">
        <f>VLOOKUP(C1339,HIS!D:E,2,FALSE)</f>
        <v>20</v>
      </c>
      <c r="O1339" t="str">
        <f t="shared" si="40"/>
        <v/>
      </c>
      <c r="P1339" s="12" t="str">
        <f>VLOOKUP(C1339,HIS!D:F,3,FALSE)</f>
        <v>2017/06/22</v>
      </c>
      <c r="Q1339">
        <f>VLOOKUP(D1339,微信!D:J,7,FALSE)</f>
        <v>20</v>
      </c>
      <c r="R1339" t="str">
        <f t="shared" si="41"/>
        <v/>
      </c>
    </row>
    <row r="1340" spans="1:18" ht="14.25" hidden="1">
      <c r="A1340">
        <v>1000016493</v>
      </c>
      <c r="B1340" t="s">
        <v>27354</v>
      </c>
      <c r="C1340" s="7" t="s">
        <v>31675</v>
      </c>
      <c r="D1340" s="7" t="s">
        <v>20802</v>
      </c>
      <c r="E1340">
        <v>347250</v>
      </c>
      <c r="F1340" s="38">
        <v>20</v>
      </c>
      <c r="G1340" s="12">
        <v>42908.467893518522</v>
      </c>
      <c r="H1340" s="7" t="s">
        <v>959</v>
      </c>
      <c r="I1340">
        <v>9998</v>
      </c>
      <c r="J1340">
        <v>0</v>
      </c>
      <c r="K1340">
        <v>0</v>
      </c>
      <c r="L1340" t="s">
        <v>18</v>
      </c>
      <c r="M1340" t="s">
        <v>37716</v>
      </c>
      <c r="N1340">
        <f>VLOOKUP(C1340,HIS!D:E,2,FALSE)</f>
        <v>20</v>
      </c>
      <c r="O1340" t="str">
        <f t="shared" si="40"/>
        <v/>
      </c>
      <c r="P1340" s="12" t="str">
        <f>VLOOKUP(C1340,HIS!D:F,3,FALSE)</f>
        <v>2017/06/22</v>
      </c>
      <c r="Q1340">
        <f>VLOOKUP(D1340,微信!D:J,7,FALSE)</f>
        <v>20</v>
      </c>
      <c r="R1340" t="str">
        <f t="shared" si="41"/>
        <v/>
      </c>
    </row>
    <row r="1341" spans="1:18" ht="14.25" hidden="1">
      <c r="A1341" t="s">
        <v>26345</v>
      </c>
      <c r="B1341" t="s">
        <v>27368</v>
      </c>
      <c r="C1341" s="7" t="s">
        <v>31676</v>
      </c>
      <c r="D1341" s="7" t="s">
        <v>20433</v>
      </c>
      <c r="E1341">
        <v>347265</v>
      </c>
      <c r="F1341" s="38">
        <v>20</v>
      </c>
      <c r="G1341" s="12">
        <v>42908.468043981484</v>
      </c>
      <c r="H1341" s="7" t="s">
        <v>958</v>
      </c>
      <c r="I1341">
        <v>9998</v>
      </c>
      <c r="J1341">
        <v>0</v>
      </c>
      <c r="K1341">
        <v>0</v>
      </c>
      <c r="L1341" t="s">
        <v>18</v>
      </c>
      <c r="M1341" t="s">
        <v>37717</v>
      </c>
      <c r="N1341">
        <f>VLOOKUP(C1341,HIS!D:E,2,FALSE)</f>
        <v>20</v>
      </c>
      <c r="O1341" t="str">
        <f t="shared" si="40"/>
        <v/>
      </c>
      <c r="P1341" s="12" t="str">
        <f>VLOOKUP(C1341,HIS!D:F,3,FALSE)</f>
        <v>2017/06/22</v>
      </c>
      <c r="Q1341">
        <f>VLOOKUP(D1341,微信!D:J,7,FALSE)</f>
        <v>20</v>
      </c>
      <c r="R1341" t="str">
        <f t="shared" si="41"/>
        <v/>
      </c>
    </row>
    <row r="1342" spans="1:18" ht="14.25" hidden="1">
      <c r="A1342">
        <v>1000113557</v>
      </c>
      <c r="B1342" t="s">
        <v>26918</v>
      </c>
      <c r="C1342" s="7" t="s">
        <v>31677</v>
      </c>
      <c r="D1342" s="7" t="s">
        <v>21152</v>
      </c>
      <c r="E1342">
        <v>347274</v>
      </c>
      <c r="F1342" s="38">
        <v>2000</v>
      </c>
      <c r="G1342" s="12">
        <v>42908.468124999999</v>
      </c>
      <c r="H1342" s="7" t="s">
        <v>958</v>
      </c>
      <c r="I1342">
        <v>9998</v>
      </c>
      <c r="J1342">
        <v>0</v>
      </c>
      <c r="K1342">
        <v>0</v>
      </c>
      <c r="L1342" t="s">
        <v>18</v>
      </c>
      <c r="M1342" t="s">
        <v>37718</v>
      </c>
      <c r="N1342">
        <f>VLOOKUP(C1342,HIS!D:E,2,FALSE)</f>
        <v>2000</v>
      </c>
      <c r="O1342" t="str">
        <f t="shared" si="40"/>
        <v/>
      </c>
      <c r="P1342" s="12" t="str">
        <f>VLOOKUP(C1342,HIS!D:F,3,FALSE)</f>
        <v>2017/06/22</v>
      </c>
      <c r="Q1342">
        <f>VLOOKUP(D1342,微信!D:J,7,FALSE)</f>
        <v>2000</v>
      </c>
      <c r="R1342" t="str">
        <f t="shared" si="41"/>
        <v/>
      </c>
    </row>
    <row r="1343" spans="1:18" ht="14.25" hidden="1">
      <c r="A1343">
        <v>1000116353</v>
      </c>
      <c r="B1343" t="s">
        <v>27369</v>
      </c>
      <c r="C1343" s="7" t="s">
        <v>31678</v>
      </c>
      <c r="D1343" s="7" t="s">
        <v>20772</v>
      </c>
      <c r="E1343">
        <v>347278</v>
      </c>
      <c r="F1343" s="38">
        <v>8</v>
      </c>
      <c r="G1343" s="12">
        <v>42908.468356481484</v>
      </c>
      <c r="H1343" s="7" t="s">
        <v>958</v>
      </c>
      <c r="I1343">
        <v>9998</v>
      </c>
      <c r="J1343">
        <v>0</v>
      </c>
      <c r="K1343">
        <v>0</v>
      </c>
      <c r="L1343" t="s">
        <v>18</v>
      </c>
      <c r="M1343" t="s">
        <v>37719</v>
      </c>
      <c r="N1343">
        <f>VLOOKUP(C1343,HIS!D:E,2,FALSE)</f>
        <v>8</v>
      </c>
      <c r="O1343" t="str">
        <f t="shared" si="40"/>
        <v/>
      </c>
      <c r="P1343" s="12" t="str">
        <f>VLOOKUP(C1343,HIS!D:F,3,FALSE)</f>
        <v>2017/06/22</v>
      </c>
      <c r="Q1343">
        <f>VLOOKUP(D1343,微信!D:J,7,FALSE)</f>
        <v>8</v>
      </c>
      <c r="R1343" t="str">
        <f t="shared" si="41"/>
        <v/>
      </c>
    </row>
    <row r="1344" spans="1:18" ht="14.25" hidden="1">
      <c r="A1344">
        <v>1000040338</v>
      </c>
      <c r="B1344" t="s">
        <v>26774</v>
      </c>
      <c r="C1344" s="7" t="s">
        <v>31679</v>
      </c>
      <c r="D1344" s="7" t="s">
        <v>20874</v>
      </c>
      <c r="E1344">
        <v>347326</v>
      </c>
      <c r="F1344" s="38">
        <v>200</v>
      </c>
      <c r="G1344" s="12">
        <v>42908.469027777777</v>
      </c>
      <c r="H1344" s="7" t="s">
        <v>958</v>
      </c>
      <c r="I1344">
        <v>9998</v>
      </c>
      <c r="J1344">
        <v>0</v>
      </c>
      <c r="K1344">
        <v>0</v>
      </c>
      <c r="L1344" t="s">
        <v>18</v>
      </c>
      <c r="M1344" t="s">
        <v>37720</v>
      </c>
      <c r="N1344">
        <f>VLOOKUP(C1344,HIS!D:E,2,FALSE)</f>
        <v>200</v>
      </c>
      <c r="O1344" t="str">
        <f t="shared" si="40"/>
        <v/>
      </c>
      <c r="P1344" s="12" t="str">
        <f>VLOOKUP(C1344,HIS!D:F,3,FALSE)</f>
        <v>2017/06/22</v>
      </c>
      <c r="Q1344">
        <f>VLOOKUP(D1344,微信!D:J,7,FALSE)</f>
        <v>200</v>
      </c>
      <c r="R1344" t="str">
        <f t="shared" si="41"/>
        <v/>
      </c>
    </row>
    <row r="1345" spans="1:18" ht="14.25" hidden="1">
      <c r="A1345">
        <v>1000115246</v>
      </c>
      <c r="B1345" t="s">
        <v>27370</v>
      </c>
      <c r="C1345" s="7" t="s">
        <v>31680</v>
      </c>
      <c r="D1345" s="7" t="s">
        <v>20328</v>
      </c>
      <c r="E1345">
        <v>347398</v>
      </c>
      <c r="F1345" s="38">
        <v>370</v>
      </c>
      <c r="G1345" s="12">
        <v>42908.470381944448</v>
      </c>
      <c r="H1345" s="7" t="s">
        <v>959</v>
      </c>
      <c r="I1345">
        <v>9998</v>
      </c>
      <c r="J1345">
        <v>0</v>
      </c>
      <c r="K1345">
        <v>0</v>
      </c>
      <c r="L1345" t="s">
        <v>18</v>
      </c>
      <c r="M1345" t="s">
        <v>37721</v>
      </c>
      <c r="N1345">
        <f>VLOOKUP(C1345,HIS!D:E,2,FALSE)</f>
        <v>370</v>
      </c>
      <c r="O1345" t="str">
        <f t="shared" si="40"/>
        <v/>
      </c>
      <c r="P1345" s="12" t="str">
        <f>VLOOKUP(C1345,HIS!D:F,3,FALSE)</f>
        <v>2017/06/22</v>
      </c>
      <c r="Q1345">
        <f>VLOOKUP(D1345,微信!D:J,7,FALSE)</f>
        <v>370</v>
      </c>
      <c r="R1345" t="str">
        <f t="shared" si="41"/>
        <v/>
      </c>
    </row>
    <row r="1346" spans="1:18" ht="14.25" hidden="1">
      <c r="A1346">
        <v>1000115980</v>
      </c>
      <c r="B1346" t="s">
        <v>649</v>
      </c>
      <c r="C1346" s="7" t="s">
        <v>31681</v>
      </c>
      <c r="D1346" s="7" t="s">
        <v>20440</v>
      </c>
      <c r="E1346">
        <v>347403</v>
      </c>
      <c r="F1346" s="38">
        <v>300</v>
      </c>
      <c r="G1346" s="12">
        <v>42908.470509259256</v>
      </c>
      <c r="H1346" s="7" t="s">
        <v>959</v>
      </c>
      <c r="I1346">
        <v>9998</v>
      </c>
      <c r="J1346">
        <v>0</v>
      </c>
      <c r="K1346">
        <v>0</v>
      </c>
      <c r="L1346" t="s">
        <v>18</v>
      </c>
      <c r="M1346" t="s">
        <v>37722</v>
      </c>
      <c r="N1346">
        <f>VLOOKUP(C1346,HIS!D:E,2,FALSE)</f>
        <v>300</v>
      </c>
      <c r="O1346" t="str">
        <f t="shared" si="40"/>
        <v/>
      </c>
      <c r="P1346" s="12" t="str">
        <f>VLOOKUP(C1346,HIS!D:F,3,FALSE)</f>
        <v>2017/06/22</v>
      </c>
      <c r="Q1346">
        <f>VLOOKUP(D1346,微信!D:J,7,FALSE)</f>
        <v>300</v>
      </c>
      <c r="R1346" t="str">
        <f t="shared" si="41"/>
        <v/>
      </c>
    </row>
    <row r="1347" spans="1:18" ht="14.25" hidden="1">
      <c r="A1347">
        <v>1000115678</v>
      </c>
      <c r="B1347" t="s">
        <v>27371</v>
      </c>
      <c r="C1347" s="7" t="s">
        <v>31682</v>
      </c>
      <c r="D1347" s="7" t="s">
        <v>20342</v>
      </c>
      <c r="E1347">
        <v>347401</v>
      </c>
      <c r="F1347" s="38">
        <v>1700</v>
      </c>
      <c r="G1347" s="12">
        <v>42908.470509259256</v>
      </c>
      <c r="H1347" s="7" t="s">
        <v>958</v>
      </c>
      <c r="I1347">
        <v>9998</v>
      </c>
      <c r="J1347">
        <v>0</v>
      </c>
      <c r="K1347">
        <v>0</v>
      </c>
      <c r="L1347" t="s">
        <v>18</v>
      </c>
      <c r="M1347" t="s">
        <v>37723</v>
      </c>
      <c r="N1347">
        <f>VLOOKUP(C1347,HIS!D:E,2,FALSE)</f>
        <v>1700</v>
      </c>
      <c r="O1347" t="str">
        <f t="shared" ref="O1347:O1410" si="42">IF(F1347=N1347,"",1)</f>
        <v/>
      </c>
      <c r="P1347" s="12" t="str">
        <f>VLOOKUP(C1347,HIS!D:F,3,FALSE)</f>
        <v>2017/06/22</v>
      </c>
      <c r="Q1347">
        <f>VLOOKUP(D1347,微信!D:J,7,FALSE)</f>
        <v>1700</v>
      </c>
      <c r="R1347" t="str">
        <f t="shared" ref="R1347:R1410" si="43">IF(F1347=Q1347,"",1)</f>
        <v/>
      </c>
    </row>
    <row r="1348" spans="1:18" ht="14.25" hidden="1">
      <c r="A1348">
        <v>1000115678</v>
      </c>
      <c r="B1348" t="s">
        <v>27371</v>
      </c>
      <c r="C1348" s="7" t="s">
        <v>31683</v>
      </c>
      <c r="D1348" s="7" t="s">
        <v>20343</v>
      </c>
      <c r="E1348">
        <v>347434</v>
      </c>
      <c r="F1348" s="38">
        <v>5</v>
      </c>
      <c r="G1348" s="12">
        <v>42908.471030092594</v>
      </c>
      <c r="H1348" s="7" t="s">
        <v>958</v>
      </c>
      <c r="I1348">
        <v>9998</v>
      </c>
      <c r="J1348">
        <v>0</v>
      </c>
      <c r="K1348">
        <v>0</v>
      </c>
      <c r="L1348" t="s">
        <v>18</v>
      </c>
      <c r="M1348" t="s">
        <v>37724</v>
      </c>
      <c r="N1348">
        <f>VLOOKUP(C1348,HIS!D:E,2,FALSE)</f>
        <v>5</v>
      </c>
      <c r="O1348" t="str">
        <f t="shared" si="42"/>
        <v/>
      </c>
      <c r="P1348" s="12" t="str">
        <f>VLOOKUP(C1348,HIS!D:F,3,FALSE)</f>
        <v>2017/06/22</v>
      </c>
      <c r="Q1348">
        <f>VLOOKUP(D1348,微信!D:J,7,FALSE)</f>
        <v>5</v>
      </c>
      <c r="R1348" t="str">
        <f t="shared" si="43"/>
        <v/>
      </c>
    </row>
    <row r="1349" spans="1:18" ht="14.25" hidden="1">
      <c r="A1349">
        <v>1000116430</v>
      </c>
      <c r="B1349" t="s">
        <v>27372</v>
      </c>
      <c r="C1349" s="7" t="s">
        <v>31684</v>
      </c>
      <c r="D1349" s="7" t="s">
        <v>20738</v>
      </c>
      <c r="E1349">
        <v>347496</v>
      </c>
      <c r="F1349" s="38">
        <v>20</v>
      </c>
      <c r="G1349" s="12">
        <v>42908.472094907411</v>
      </c>
      <c r="H1349" s="7" t="s">
        <v>959</v>
      </c>
      <c r="I1349">
        <v>9998</v>
      </c>
      <c r="J1349">
        <v>0</v>
      </c>
      <c r="K1349">
        <v>0</v>
      </c>
      <c r="L1349" t="s">
        <v>18</v>
      </c>
      <c r="M1349" t="s">
        <v>37725</v>
      </c>
      <c r="N1349">
        <f>VLOOKUP(C1349,HIS!D:E,2,FALSE)</f>
        <v>20</v>
      </c>
      <c r="O1349" t="str">
        <f t="shared" si="42"/>
        <v/>
      </c>
      <c r="P1349" s="12" t="str">
        <f>VLOOKUP(C1349,HIS!D:F,3,FALSE)</f>
        <v>2017/06/22</v>
      </c>
      <c r="Q1349">
        <f>VLOOKUP(D1349,微信!D:J,7,FALSE)</f>
        <v>20</v>
      </c>
      <c r="R1349" t="str">
        <f t="shared" si="43"/>
        <v/>
      </c>
    </row>
    <row r="1350" spans="1:18" ht="14.25" hidden="1">
      <c r="A1350">
        <v>1000107586</v>
      </c>
      <c r="B1350" t="s">
        <v>876</v>
      </c>
      <c r="C1350" s="7" t="s">
        <v>31685</v>
      </c>
      <c r="D1350" s="7" t="s">
        <v>21015</v>
      </c>
      <c r="E1350">
        <v>347561</v>
      </c>
      <c r="F1350" s="38">
        <v>1200</v>
      </c>
      <c r="G1350" s="12">
        <v>42908.47347222222</v>
      </c>
      <c r="H1350" s="7" t="s">
        <v>959</v>
      </c>
      <c r="I1350">
        <v>9998</v>
      </c>
      <c r="J1350">
        <v>0</v>
      </c>
      <c r="K1350">
        <v>0</v>
      </c>
      <c r="L1350" t="s">
        <v>18</v>
      </c>
      <c r="M1350" t="s">
        <v>37726</v>
      </c>
      <c r="N1350">
        <f>VLOOKUP(C1350,HIS!D:E,2,FALSE)</f>
        <v>1200</v>
      </c>
      <c r="O1350" t="str">
        <f t="shared" si="42"/>
        <v/>
      </c>
      <c r="P1350" s="12" t="str">
        <f>VLOOKUP(C1350,HIS!D:F,3,FALSE)</f>
        <v>2017/06/22</v>
      </c>
      <c r="Q1350">
        <f>VLOOKUP(D1350,微信!D:J,7,FALSE)</f>
        <v>1200</v>
      </c>
      <c r="R1350" t="str">
        <f t="shared" si="43"/>
        <v/>
      </c>
    </row>
    <row r="1351" spans="1:18" ht="14.25" hidden="1">
      <c r="A1351">
        <v>1000114550</v>
      </c>
      <c r="B1351" t="s">
        <v>27373</v>
      </c>
      <c r="C1351" s="7" t="s">
        <v>31686</v>
      </c>
      <c r="D1351" s="7" t="s">
        <v>20941</v>
      </c>
      <c r="E1351">
        <v>347578</v>
      </c>
      <c r="F1351" s="38">
        <v>1000</v>
      </c>
      <c r="G1351" s="12">
        <v>42908.473506944443</v>
      </c>
      <c r="H1351" s="7" t="s">
        <v>958</v>
      </c>
      <c r="I1351">
        <v>9998</v>
      </c>
      <c r="J1351">
        <v>0</v>
      </c>
      <c r="K1351">
        <v>0</v>
      </c>
      <c r="L1351" t="s">
        <v>18</v>
      </c>
      <c r="M1351" t="s">
        <v>37727</v>
      </c>
      <c r="N1351">
        <f>VLOOKUP(C1351,HIS!D:E,2,FALSE)</f>
        <v>1000</v>
      </c>
      <c r="O1351" t="str">
        <f t="shared" si="42"/>
        <v/>
      </c>
      <c r="P1351" s="12" t="str">
        <f>VLOOKUP(C1351,HIS!D:F,3,FALSE)</f>
        <v>2017/06/22</v>
      </c>
      <c r="Q1351">
        <f>VLOOKUP(D1351,微信!D:J,7,FALSE)</f>
        <v>1000</v>
      </c>
      <c r="R1351" t="str">
        <f t="shared" si="43"/>
        <v/>
      </c>
    </row>
    <row r="1352" spans="1:18" ht="14.25" hidden="1">
      <c r="A1352">
        <v>1000115826</v>
      </c>
      <c r="B1352" t="s">
        <v>27374</v>
      </c>
      <c r="C1352" s="7" t="s">
        <v>31687</v>
      </c>
      <c r="D1352" s="7" t="s">
        <v>20633</v>
      </c>
      <c r="E1352">
        <v>347569</v>
      </c>
      <c r="F1352" s="38">
        <v>200</v>
      </c>
      <c r="G1352" s="12">
        <v>42908.473530092589</v>
      </c>
      <c r="H1352" s="7" t="s">
        <v>958</v>
      </c>
      <c r="I1352">
        <v>9998</v>
      </c>
      <c r="J1352">
        <v>0</v>
      </c>
      <c r="K1352">
        <v>0</v>
      </c>
      <c r="L1352" t="s">
        <v>18</v>
      </c>
      <c r="M1352" t="s">
        <v>37728</v>
      </c>
      <c r="N1352">
        <f>VLOOKUP(C1352,HIS!D:E,2,FALSE)</f>
        <v>200</v>
      </c>
      <c r="O1352" t="str">
        <f t="shared" si="42"/>
        <v/>
      </c>
      <c r="P1352" s="12" t="str">
        <f>VLOOKUP(C1352,HIS!D:F,3,FALSE)</f>
        <v>2017/06/22</v>
      </c>
      <c r="Q1352">
        <f>VLOOKUP(D1352,微信!D:J,7,FALSE)</f>
        <v>200</v>
      </c>
      <c r="R1352" t="str">
        <f t="shared" si="43"/>
        <v/>
      </c>
    </row>
    <row r="1353" spans="1:18" ht="14.25" hidden="1">
      <c r="A1353">
        <v>1000110715</v>
      </c>
      <c r="B1353" t="s">
        <v>26516</v>
      </c>
      <c r="C1353" s="7" t="s">
        <v>31688</v>
      </c>
      <c r="D1353" s="7" t="s">
        <v>20645</v>
      </c>
      <c r="E1353">
        <v>347709</v>
      </c>
      <c r="F1353" s="38">
        <v>50</v>
      </c>
      <c r="G1353" s="12">
        <v>42908.476122685184</v>
      </c>
      <c r="H1353" s="7" t="s">
        <v>958</v>
      </c>
      <c r="I1353">
        <v>9998</v>
      </c>
      <c r="J1353">
        <v>0</v>
      </c>
      <c r="K1353">
        <v>0</v>
      </c>
      <c r="L1353" t="s">
        <v>18</v>
      </c>
      <c r="M1353" t="s">
        <v>37729</v>
      </c>
      <c r="N1353">
        <f>VLOOKUP(C1353,HIS!D:E,2,FALSE)</f>
        <v>50</v>
      </c>
      <c r="O1353" t="str">
        <f t="shared" si="42"/>
        <v/>
      </c>
      <c r="P1353" s="12" t="str">
        <f>VLOOKUP(C1353,HIS!D:F,3,FALSE)</f>
        <v>2017/06/22</v>
      </c>
      <c r="Q1353">
        <f>VLOOKUP(D1353,微信!D:J,7,FALSE)</f>
        <v>50</v>
      </c>
      <c r="R1353" t="str">
        <f t="shared" si="43"/>
        <v/>
      </c>
    </row>
    <row r="1354" spans="1:18" ht="14.25" hidden="1">
      <c r="A1354">
        <v>1000116468</v>
      </c>
      <c r="B1354" t="s">
        <v>27375</v>
      </c>
      <c r="C1354" s="7" t="s">
        <v>31689</v>
      </c>
      <c r="D1354" s="7" t="s">
        <v>20364</v>
      </c>
      <c r="E1354">
        <v>347728</v>
      </c>
      <c r="F1354" s="38">
        <v>150</v>
      </c>
      <c r="G1354" s="12">
        <v>42908.47625</v>
      </c>
      <c r="H1354" s="7" t="s">
        <v>959</v>
      </c>
      <c r="I1354">
        <v>9998</v>
      </c>
      <c r="J1354">
        <v>0</v>
      </c>
      <c r="K1354">
        <v>0</v>
      </c>
      <c r="L1354" t="s">
        <v>18</v>
      </c>
      <c r="M1354" t="s">
        <v>37730</v>
      </c>
      <c r="N1354">
        <f>VLOOKUP(C1354,HIS!D:E,2,FALSE)</f>
        <v>150</v>
      </c>
      <c r="O1354" t="str">
        <f t="shared" si="42"/>
        <v/>
      </c>
      <c r="P1354" s="12" t="str">
        <f>VLOOKUP(C1354,HIS!D:F,3,FALSE)</f>
        <v>2017/06/22</v>
      </c>
      <c r="Q1354">
        <f>VLOOKUP(D1354,微信!D:J,7,FALSE)</f>
        <v>150</v>
      </c>
      <c r="R1354" t="str">
        <f t="shared" si="43"/>
        <v/>
      </c>
    </row>
    <row r="1355" spans="1:18" ht="14.25" hidden="1">
      <c r="A1355">
        <v>1000037599</v>
      </c>
      <c r="B1355" t="s">
        <v>27155</v>
      </c>
      <c r="C1355" s="7" t="s">
        <v>31690</v>
      </c>
      <c r="D1355" s="7" t="s">
        <v>20588</v>
      </c>
      <c r="E1355">
        <v>347838</v>
      </c>
      <c r="F1355" s="38">
        <v>300</v>
      </c>
      <c r="G1355" s="12">
        <v>42908.478402777779</v>
      </c>
      <c r="H1355" s="7" t="s">
        <v>959</v>
      </c>
      <c r="I1355">
        <v>9998</v>
      </c>
      <c r="J1355">
        <v>0</v>
      </c>
      <c r="K1355">
        <v>0</v>
      </c>
      <c r="L1355" t="s">
        <v>18</v>
      </c>
      <c r="M1355" t="s">
        <v>37731</v>
      </c>
      <c r="N1355">
        <f>VLOOKUP(C1355,HIS!D:E,2,FALSE)</f>
        <v>300</v>
      </c>
      <c r="O1355" t="str">
        <f t="shared" si="42"/>
        <v/>
      </c>
      <c r="P1355" s="12" t="str">
        <f>VLOOKUP(C1355,HIS!D:F,3,FALSE)</f>
        <v>2017/06/22</v>
      </c>
      <c r="Q1355">
        <f>VLOOKUP(D1355,微信!D:J,7,FALSE)</f>
        <v>300</v>
      </c>
      <c r="R1355" t="str">
        <f t="shared" si="43"/>
        <v/>
      </c>
    </row>
    <row r="1356" spans="1:18" ht="14.25" hidden="1">
      <c r="A1356">
        <v>1000116339</v>
      </c>
      <c r="B1356" t="s">
        <v>27376</v>
      </c>
      <c r="C1356" s="7" t="s">
        <v>31691</v>
      </c>
      <c r="D1356" s="7" t="s">
        <v>20565</v>
      </c>
      <c r="E1356">
        <v>347855</v>
      </c>
      <c r="F1356" s="38">
        <v>20</v>
      </c>
      <c r="G1356" s="12">
        <v>42908.478472222225</v>
      </c>
      <c r="H1356" s="7" t="s">
        <v>958</v>
      </c>
      <c r="I1356">
        <v>9998</v>
      </c>
      <c r="J1356">
        <v>0</v>
      </c>
      <c r="K1356">
        <v>0</v>
      </c>
      <c r="L1356" t="s">
        <v>18</v>
      </c>
      <c r="M1356" t="s">
        <v>37732</v>
      </c>
      <c r="N1356">
        <f>VLOOKUP(C1356,HIS!D:E,2,FALSE)</f>
        <v>20</v>
      </c>
      <c r="O1356" t="str">
        <f t="shared" si="42"/>
        <v/>
      </c>
      <c r="P1356" s="12" t="str">
        <f>VLOOKUP(C1356,HIS!D:F,3,FALSE)</f>
        <v>2017/06/22</v>
      </c>
      <c r="Q1356">
        <f>VLOOKUP(D1356,微信!D:J,7,FALSE)</f>
        <v>20</v>
      </c>
      <c r="R1356" t="str">
        <f t="shared" si="43"/>
        <v/>
      </c>
    </row>
    <row r="1357" spans="1:18" ht="14.25" hidden="1">
      <c r="A1357">
        <v>103292728</v>
      </c>
      <c r="B1357" t="s">
        <v>27377</v>
      </c>
      <c r="C1357" s="7" t="s">
        <v>31692</v>
      </c>
      <c r="D1357" s="7" t="s">
        <v>21025</v>
      </c>
      <c r="E1357">
        <v>348033</v>
      </c>
      <c r="F1357" s="38">
        <v>50</v>
      </c>
      <c r="G1357" s="12">
        <v>42908.483275462961</v>
      </c>
      <c r="H1357" s="7" t="s">
        <v>958</v>
      </c>
      <c r="I1357">
        <v>9998</v>
      </c>
      <c r="J1357">
        <v>0</v>
      </c>
      <c r="K1357">
        <v>0</v>
      </c>
      <c r="L1357" t="s">
        <v>18</v>
      </c>
      <c r="M1357" t="s">
        <v>37733</v>
      </c>
      <c r="N1357">
        <f>VLOOKUP(C1357,HIS!D:E,2,FALSE)</f>
        <v>50</v>
      </c>
      <c r="O1357" t="str">
        <f t="shared" si="42"/>
        <v/>
      </c>
      <c r="P1357" s="12" t="str">
        <f>VLOOKUP(C1357,HIS!D:F,3,FALSE)</f>
        <v>2017/06/22</v>
      </c>
      <c r="Q1357">
        <f>VLOOKUP(D1357,微信!D:J,7,FALSE)</f>
        <v>50</v>
      </c>
      <c r="R1357" t="str">
        <f t="shared" si="43"/>
        <v/>
      </c>
    </row>
    <row r="1358" spans="1:18" ht="14.25" hidden="1">
      <c r="A1358">
        <v>1000107892</v>
      </c>
      <c r="B1358" t="s">
        <v>27378</v>
      </c>
      <c r="C1358" s="7" t="s">
        <v>31693</v>
      </c>
      <c r="D1358" s="7" t="s">
        <v>20751</v>
      </c>
      <c r="E1358">
        <v>348064</v>
      </c>
      <c r="F1358" s="38">
        <v>500</v>
      </c>
      <c r="G1358" s="12">
        <v>42908.483784722222</v>
      </c>
      <c r="H1358" s="7" t="s">
        <v>959</v>
      </c>
      <c r="I1358">
        <v>9998</v>
      </c>
      <c r="J1358">
        <v>0</v>
      </c>
      <c r="K1358">
        <v>0</v>
      </c>
      <c r="L1358" t="s">
        <v>18</v>
      </c>
      <c r="M1358" t="s">
        <v>37734</v>
      </c>
      <c r="N1358">
        <f>VLOOKUP(C1358,HIS!D:E,2,FALSE)</f>
        <v>500</v>
      </c>
      <c r="O1358" t="str">
        <f t="shared" si="42"/>
        <v/>
      </c>
      <c r="P1358" s="12" t="str">
        <f>VLOOKUP(C1358,HIS!D:F,3,FALSE)</f>
        <v>2017/06/22</v>
      </c>
      <c r="Q1358">
        <f>VLOOKUP(D1358,微信!D:J,7,FALSE)</f>
        <v>500</v>
      </c>
      <c r="R1358" t="str">
        <f t="shared" si="43"/>
        <v/>
      </c>
    </row>
    <row r="1359" spans="1:18" ht="14.25" hidden="1">
      <c r="A1359">
        <v>1000113727</v>
      </c>
      <c r="B1359" t="s">
        <v>624</v>
      </c>
      <c r="C1359" s="7" t="s">
        <v>31694</v>
      </c>
      <c r="D1359" s="7" t="s">
        <v>21012</v>
      </c>
      <c r="E1359">
        <v>348084</v>
      </c>
      <c r="F1359" s="38">
        <v>300</v>
      </c>
      <c r="G1359" s="12">
        <v>42908.484479166669</v>
      </c>
      <c r="H1359" s="7" t="s">
        <v>959</v>
      </c>
      <c r="I1359">
        <v>9998</v>
      </c>
      <c r="J1359">
        <v>0</v>
      </c>
      <c r="K1359">
        <v>0</v>
      </c>
      <c r="L1359" t="s">
        <v>18</v>
      </c>
      <c r="M1359" t="s">
        <v>37735</v>
      </c>
      <c r="N1359">
        <f>VLOOKUP(C1359,HIS!D:E,2,FALSE)</f>
        <v>300</v>
      </c>
      <c r="O1359" t="str">
        <f t="shared" si="42"/>
        <v/>
      </c>
      <c r="P1359" s="12" t="str">
        <f>VLOOKUP(C1359,HIS!D:F,3,FALSE)</f>
        <v>2017/06/22</v>
      </c>
      <c r="Q1359">
        <f>VLOOKUP(D1359,微信!D:J,7,FALSE)</f>
        <v>300</v>
      </c>
      <c r="R1359" t="str">
        <f t="shared" si="43"/>
        <v/>
      </c>
    </row>
    <row r="1360" spans="1:18" ht="14.25" hidden="1">
      <c r="A1360">
        <v>1000113068</v>
      </c>
      <c r="B1360" t="s">
        <v>27379</v>
      </c>
      <c r="C1360" s="7" t="s">
        <v>31695</v>
      </c>
      <c r="D1360" s="7" t="s">
        <v>21053</v>
      </c>
      <c r="E1360">
        <v>348089</v>
      </c>
      <c r="F1360" s="38">
        <v>100</v>
      </c>
      <c r="G1360" s="12">
        <v>42908.484606481485</v>
      </c>
      <c r="H1360" s="7" t="s">
        <v>959</v>
      </c>
      <c r="I1360">
        <v>9998</v>
      </c>
      <c r="J1360">
        <v>0</v>
      </c>
      <c r="K1360">
        <v>0</v>
      </c>
      <c r="L1360" t="s">
        <v>18</v>
      </c>
      <c r="M1360" t="s">
        <v>37736</v>
      </c>
      <c r="N1360">
        <f>VLOOKUP(C1360,HIS!D:E,2,FALSE)</f>
        <v>100</v>
      </c>
      <c r="O1360" t="str">
        <f t="shared" si="42"/>
        <v/>
      </c>
      <c r="P1360" s="12" t="str">
        <f>VLOOKUP(C1360,HIS!D:F,3,FALSE)</f>
        <v>2017/06/22</v>
      </c>
      <c r="Q1360">
        <f>VLOOKUP(D1360,微信!D:J,7,FALSE)</f>
        <v>100</v>
      </c>
      <c r="R1360" t="str">
        <f t="shared" si="43"/>
        <v/>
      </c>
    </row>
    <row r="1361" spans="1:18" ht="14.25" hidden="1">
      <c r="A1361">
        <v>1000116506</v>
      </c>
      <c r="B1361" t="s">
        <v>27380</v>
      </c>
      <c r="C1361" s="7" t="s">
        <v>31696</v>
      </c>
      <c r="D1361" s="7" t="s">
        <v>20840</v>
      </c>
      <c r="E1361">
        <v>348142</v>
      </c>
      <c r="F1361" s="38">
        <v>10</v>
      </c>
      <c r="G1361" s="12">
        <v>42908.485601851855</v>
      </c>
      <c r="H1361" s="7" t="s">
        <v>959</v>
      </c>
      <c r="I1361">
        <v>9998</v>
      </c>
      <c r="J1361">
        <v>0</v>
      </c>
      <c r="K1361">
        <v>0</v>
      </c>
      <c r="L1361" t="s">
        <v>18</v>
      </c>
      <c r="M1361" t="s">
        <v>37737</v>
      </c>
      <c r="N1361">
        <f>VLOOKUP(C1361,HIS!D:E,2,FALSE)</f>
        <v>10</v>
      </c>
      <c r="O1361" t="str">
        <f t="shared" si="42"/>
        <v/>
      </c>
      <c r="P1361" s="12" t="str">
        <f>VLOOKUP(C1361,HIS!D:F,3,FALSE)</f>
        <v>2017/06/22</v>
      </c>
      <c r="Q1361">
        <f>VLOOKUP(D1361,微信!D:J,7,FALSE)</f>
        <v>10</v>
      </c>
      <c r="R1361" t="str">
        <f t="shared" si="43"/>
        <v/>
      </c>
    </row>
    <row r="1362" spans="1:18" ht="14.25" hidden="1">
      <c r="A1362">
        <v>1000115949</v>
      </c>
      <c r="B1362" t="s">
        <v>27381</v>
      </c>
      <c r="C1362" s="7" t="s">
        <v>31697</v>
      </c>
      <c r="D1362" s="7" t="s">
        <v>20636</v>
      </c>
      <c r="E1362">
        <v>348148</v>
      </c>
      <c r="F1362" s="38">
        <v>20</v>
      </c>
      <c r="G1362" s="12">
        <v>42908.485810185186</v>
      </c>
      <c r="H1362" s="7" t="s">
        <v>959</v>
      </c>
      <c r="I1362">
        <v>9998</v>
      </c>
      <c r="J1362">
        <v>0</v>
      </c>
      <c r="K1362">
        <v>0</v>
      </c>
      <c r="L1362" t="s">
        <v>18</v>
      </c>
      <c r="M1362" t="s">
        <v>37738</v>
      </c>
      <c r="N1362">
        <f>VLOOKUP(C1362,HIS!D:E,2,FALSE)</f>
        <v>20</v>
      </c>
      <c r="O1362" t="str">
        <f t="shared" si="42"/>
        <v/>
      </c>
      <c r="P1362" s="12" t="str">
        <f>VLOOKUP(C1362,HIS!D:F,3,FALSE)</f>
        <v>2017/06/22</v>
      </c>
      <c r="Q1362">
        <f>VLOOKUP(D1362,微信!D:J,7,FALSE)</f>
        <v>20</v>
      </c>
      <c r="R1362" t="str">
        <f t="shared" si="43"/>
        <v/>
      </c>
    </row>
    <row r="1363" spans="1:18" ht="14.25" hidden="1">
      <c r="A1363">
        <v>1000114801</v>
      </c>
      <c r="B1363" t="s">
        <v>27117</v>
      </c>
      <c r="C1363" s="7" t="s">
        <v>31698</v>
      </c>
      <c r="D1363" s="7" t="s">
        <v>20352</v>
      </c>
      <c r="E1363">
        <v>348150</v>
      </c>
      <c r="F1363" s="38">
        <v>100</v>
      </c>
      <c r="G1363" s="12">
        <v>42908.485879629632</v>
      </c>
      <c r="H1363" s="7" t="s">
        <v>958</v>
      </c>
      <c r="I1363">
        <v>9998</v>
      </c>
      <c r="J1363">
        <v>0</v>
      </c>
      <c r="K1363">
        <v>0</v>
      </c>
      <c r="L1363" t="s">
        <v>18</v>
      </c>
      <c r="M1363" t="s">
        <v>37739</v>
      </c>
      <c r="N1363">
        <f>VLOOKUP(C1363,HIS!D:E,2,FALSE)</f>
        <v>100</v>
      </c>
      <c r="O1363" t="str">
        <f t="shared" si="42"/>
        <v/>
      </c>
      <c r="P1363" s="12" t="str">
        <f>VLOOKUP(C1363,HIS!D:F,3,FALSE)</f>
        <v>2017/06/22</v>
      </c>
      <c r="Q1363">
        <f>VLOOKUP(D1363,微信!D:J,7,FALSE)</f>
        <v>100</v>
      </c>
      <c r="R1363" t="str">
        <f t="shared" si="43"/>
        <v/>
      </c>
    </row>
    <row r="1364" spans="1:18" ht="14.25" hidden="1">
      <c r="A1364" t="s">
        <v>26346</v>
      </c>
      <c r="B1364" t="s">
        <v>27382</v>
      </c>
      <c r="C1364" s="7" t="s">
        <v>31699</v>
      </c>
      <c r="D1364" s="7" t="s">
        <v>20483</v>
      </c>
      <c r="E1364">
        <v>348158</v>
      </c>
      <c r="F1364" s="38">
        <v>200</v>
      </c>
      <c r="G1364" s="12">
        <v>42908.486018518517</v>
      </c>
      <c r="H1364" s="7" t="s">
        <v>958</v>
      </c>
      <c r="I1364">
        <v>9998</v>
      </c>
      <c r="J1364">
        <v>0</v>
      </c>
      <c r="K1364">
        <v>0</v>
      </c>
      <c r="L1364" t="s">
        <v>18</v>
      </c>
      <c r="M1364" t="s">
        <v>37740</v>
      </c>
      <c r="N1364">
        <f>VLOOKUP(C1364,HIS!D:E,2,FALSE)</f>
        <v>200</v>
      </c>
      <c r="O1364" t="str">
        <f t="shared" si="42"/>
        <v/>
      </c>
      <c r="P1364" s="12" t="str">
        <f>VLOOKUP(C1364,HIS!D:F,3,FALSE)</f>
        <v>2017/06/22</v>
      </c>
      <c r="Q1364">
        <f>VLOOKUP(D1364,微信!D:J,7,FALSE)</f>
        <v>200</v>
      </c>
      <c r="R1364" t="str">
        <f t="shared" si="43"/>
        <v/>
      </c>
    </row>
    <row r="1365" spans="1:18" ht="14.25" hidden="1">
      <c r="A1365" t="s">
        <v>26346</v>
      </c>
      <c r="B1365" t="s">
        <v>27382</v>
      </c>
      <c r="C1365" s="7" t="s">
        <v>31700</v>
      </c>
      <c r="D1365" s="7" t="s">
        <v>20482</v>
      </c>
      <c r="E1365">
        <v>348164</v>
      </c>
      <c r="F1365" s="38">
        <v>600</v>
      </c>
      <c r="G1365" s="12">
        <v>42908.48636574074</v>
      </c>
      <c r="H1365" s="7" t="s">
        <v>958</v>
      </c>
      <c r="I1365">
        <v>9998</v>
      </c>
      <c r="J1365">
        <v>0</v>
      </c>
      <c r="K1365">
        <v>0</v>
      </c>
      <c r="L1365" t="s">
        <v>18</v>
      </c>
      <c r="M1365" t="s">
        <v>37741</v>
      </c>
      <c r="N1365">
        <f>VLOOKUP(C1365,HIS!D:E,2,FALSE)</f>
        <v>600</v>
      </c>
      <c r="O1365" t="str">
        <f t="shared" si="42"/>
        <v/>
      </c>
      <c r="P1365" s="12" t="str">
        <f>VLOOKUP(C1365,HIS!D:F,3,FALSE)</f>
        <v>2017/06/22</v>
      </c>
      <c r="Q1365">
        <f>VLOOKUP(D1365,微信!D:J,7,FALSE)</f>
        <v>600</v>
      </c>
      <c r="R1365" t="str">
        <f t="shared" si="43"/>
        <v/>
      </c>
    </row>
    <row r="1366" spans="1:18" ht="14.25" hidden="1">
      <c r="A1366">
        <v>1000008931</v>
      </c>
      <c r="B1366" t="s">
        <v>27383</v>
      </c>
      <c r="C1366" s="7" t="s">
        <v>31701</v>
      </c>
      <c r="D1366" s="7" t="s">
        <v>21008</v>
      </c>
      <c r="E1366">
        <v>348184</v>
      </c>
      <c r="F1366" s="38">
        <v>300</v>
      </c>
      <c r="G1366" s="12">
        <v>42908.487372685187</v>
      </c>
      <c r="H1366" s="7" t="s">
        <v>959</v>
      </c>
      <c r="I1366">
        <v>9998</v>
      </c>
      <c r="J1366">
        <v>0</v>
      </c>
      <c r="K1366">
        <v>0</v>
      </c>
      <c r="L1366" t="s">
        <v>18</v>
      </c>
      <c r="M1366" t="s">
        <v>37742</v>
      </c>
      <c r="N1366">
        <f>VLOOKUP(C1366,HIS!D:E,2,FALSE)</f>
        <v>300</v>
      </c>
      <c r="O1366" t="str">
        <f t="shared" si="42"/>
        <v/>
      </c>
      <c r="P1366" s="12" t="str">
        <f>VLOOKUP(C1366,HIS!D:F,3,FALSE)</f>
        <v>2017/06/22</v>
      </c>
      <c r="Q1366">
        <f>VLOOKUP(D1366,微信!D:J,7,FALSE)</f>
        <v>300</v>
      </c>
      <c r="R1366" t="str">
        <f t="shared" si="43"/>
        <v/>
      </c>
    </row>
    <row r="1367" spans="1:18" ht="14.25" hidden="1">
      <c r="A1367">
        <v>1000113535</v>
      </c>
      <c r="B1367" t="s">
        <v>27384</v>
      </c>
      <c r="C1367" s="7" t="s">
        <v>31702</v>
      </c>
      <c r="D1367" s="7" t="s">
        <v>20412</v>
      </c>
      <c r="E1367">
        <v>348231</v>
      </c>
      <c r="F1367" s="38">
        <v>500</v>
      </c>
      <c r="G1367" s="12">
        <v>42908.488275462965</v>
      </c>
      <c r="H1367" s="7" t="s">
        <v>959</v>
      </c>
      <c r="I1367">
        <v>9998</v>
      </c>
      <c r="J1367">
        <v>0</v>
      </c>
      <c r="K1367">
        <v>0</v>
      </c>
      <c r="L1367" t="s">
        <v>18</v>
      </c>
      <c r="M1367" t="s">
        <v>37743</v>
      </c>
      <c r="N1367">
        <f>VLOOKUP(C1367,HIS!D:E,2,FALSE)</f>
        <v>500</v>
      </c>
      <c r="O1367" t="str">
        <f t="shared" si="42"/>
        <v/>
      </c>
      <c r="P1367" s="12" t="str">
        <f>VLOOKUP(C1367,HIS!D:F,3,FALSE)</f>
        <v>2017/06/22</v>
      </c>
      <c r="Q1367">
        <f>VLOOKUP(D1367,微信!D:J,7,FALSE)</f>
        <v>500</v>
      </c>
      <c r="R1367" t="str">
        <f t="shared" si="43"/>
        <v/>
      </c>
    </row>
    <row r="1368" spans="1:18" ht="14.25" hidden="1">
      <c r="A1368">
        <v>1000083604</v>
      </c>
      <c r="B1368" t="s">
        <v>305</v>
      </c>
      <c r="C1368" s="7" t="s">
        <v>31703</v>
      </c>
      <c r="D1368" s="7" t="s">
        <v>21120</v>
      </c>
      <c r="E1368">
        <v>348240</v>
      </c>
      <c r="F1368" s="38">
        <v>700</v>
      </c>
      <c r="G1368" s="12">
        <v>42908.488576388889</v>
      </c>
      <c r="H1368" s="7" t="s">
        <v>958</v>
      </c>
      <c r="I1368">
        <v>9998</v>
      </c>
      <c r="J1368">
        <v>0</v>
      </c>
      <c r="K1368">
        <v>0</v>
      </c>
      <c r="L1368" t="s">
        <v>18</v>
      </c>
      <c r="M1368" t="s">
        <v>37744</v>
      </c>
      <c r="N1368">
        <f>VLOOKUP(C1368,HIS!D:E,2,FALSE)</f>
        <v>700</v>
      </c>
      <c r="O1368" t="str">
        <f t="shared" si="42"/>
        <v/>
      </c>
      <c r="P1368" s="12" t="str">
        <f>VLOOKUP(C1368,HIS!D:F,3,FALSE)</f>
        <v>2017/06/22</v>
      </c>
      <c r="Q1368">
        <f>VLOOKUP(D1368,微信!D:J,7,FALSE)</f>
        <v>700</v>
      </c>
      <c r="R1368" t="str">
        <f t="shared" si="43"/>
        <v/>
      </c>
    </row>
    <row r="1369" spans="1:18" ht="14.25" hidden="1">
      <c r="A1369">
        <v>1000015793</v>
      </c>
      <c r="B1369" t="s">
        <v>27385</v>
      </c>
      <c r="C1369" s="7" t="s">
        <v>31704</v>
      </c>
      <c r="D1369" s="7" t="s">
        <v>21161</v>
      </c>
      <c r="E1369">
        <v>348259</v>
      </c>
      <c r="F1369" s="38">
        <v>1</v>
      </c>
      <c r="G1369" s="12">
        <v>42908.489085648151</v>
      </c>
      <c r="H1369" s="7" t="s">
        <v>958</v>
      </c>
      <c r="I1369">
        <v>9998</v>
      </c>
      <c r="J1369">
        <v>0</v>
      </c>
      <c r="K1369">
        <v>0</v>
      </c>
      <c r="L1369" t="s">
        <v>18</v>
      </c>
      <c r="M1369" t="s">
        <v>37745</v>
      </c>
      <c r="N1369">
        <f>VLOOKUP(C1369,HIS!D:E,2,FALSE)</f>
        <v>1</v>
      </c>
      <c r="O1369" t="str">
        <f t="shared" si="42"/>
        <v/>
      </c>
      <c r="P1369" s="12" t="str">
        <f>VLOOKUP(C1369,HIS!D:F,3,FALSE)</f>
        <v>2017/06/22</v>
      </c>
      <c r="Q1369">
        <f>VLOOKUP(D1369,微信!D:J,7,FALSE)</f>
        <v>1</v>
      </c>
      <c r="R1369" t="str">
        <f t="shared" si="43"/>
        <v/>
      </c>
    </row>
    <row r="1370" spans="1:18" ht="14.25" hidden="1">
      <c r="A1370">
        <v>1000115390</v>
      </c>
      <c r="B1370" t="s">
        <v>27225</v>
      </c>
      <c r="C1370" s="7" t="s">
        <v>31705</v>
      </c>
      <c r="D1370" s="7" t="s">
        <v>20537</v>
      </c>
      <c r="E1370">
        <v>348320</v>
      </c>
      <c r="F1370" s="38">
        <v>40</v>
      </c>
      <c r="G1370" s="12">
        <v>42908.490659722222</v>
      </c>
      <c r="H1370" s="7" t="s">
        <v>959</v>
      </c>
      <c r="I1370">
        <v>9998</v>
      </c>
      <c r="J1370">
        <v>0</v>
      </c>
      <c r="K1370">
        <v>0</v>
      </c>
      <c r="L1370" t="s">
        <v>18</v>
      </c>
      <c r="M1370" t="s">
        <v>37746</v>
      </c>
      <c r="N1370">
        <f>VLOOKUP(C1370,HIS!D:E,2,FALSE)</f>
        <v>40</v>
      </c>
      <c r="O1370" t="str">
        <f t="shared" si="42"/>
        <v/>
      </c>
      <c r="P1370" s="12" t="str">
        <f>VLOOKUP(C1370,HIS!D:F,3,FALSE)</f>
        <v>2017/06/22</v>
      </c>
      <c r="Q1370">
        <f>VLOOKUP(D1370,微信!D:J,7,FALSE)</f>
        <v>40</v>
      </c>
      <c r="R1370" t="str">
        <f t="shared" si="43"/>
        <v/>
      </c>
    </row>
    <row r="1371" spans="1:18" ht="14.25" hidden="1">
      <c r="A1371">
        <v>1000115294</v>
      </c>
      <c r="B1371" t="s">
        <v>27386</v>
      </c>
      <c r="C1371" s="7" t="s">
        <v>31706</v>
      </c>
      <c r="D1371" s="7" t="s">
        <v>20936</v>
      </c>
      <c r="E1371">
        <v>348350</v>
      </c>
      <c r="F1371" s="38">
        <v>350</v>
      </c>
      <c r="G1371" s="12">
        <v>42908.491493055553</v>
      </c>
      <c r="H1371" s="7" t="s">
        <v>958</v>
      </c>
      <c r="I1371">
        <v>9998</v>
      </c>
      <c r="J1371">
        <v>0</v>
      </c>
      <c r="K1371">
        <v>0</v>
      </c>
      <c r="L1371" t="s">
        <v>18</v>
      </c>
      <c r="M1371" t="s">
        <v>37747</v>
      </c>
      <c r="N1371">
        <f>VLOOKUP(C1371,HIS!D:E,2,FALSE)</f>
        <v>350</v>
      </c>
      <c r="O1371" t="str">
        <f t="shared" si="42"/>
        <v/>
      </c>
      <c r="P1371" s="12" t="str">
        <f>VLOOKUP(C1371,HIS!D:F,3,FALSE)</f>
        <v>2017/06/22</v>
      </c>
      <c r="Q1371">
        <f>VLOOKUP(D1371,微信!D:J,7,FALSE)</f>
        <v>350</v>
      </c>
      <c r="R1371" t="str">
        <f t="shared" si="43"/>
        <v/>
      </c>
    </row>
    <row r="1372" spans="1:18" ht="14.25" hidden="1">
      <c r="A1372">
        <v>111092707</v>
      </c>
      <c r="B1372" t="s">
        <v>27387</v>
      </c>
      <c r="C1372" s="7" t="s">
        <v>31707</v>
      </c>
      <c r="D1372" s="7" t="s">
        <v>20522</v>
      </c>
      <c r="E1372">
        <v>348432</v>
      </c>
      <c r="F1372" s="38">
        <v>20</v>
      </c>
      <c r="G1372" s="12">
        <v>42908.493518518517</v>
      </c>
      <c r="H1372" s="7" t="s">
        <v>958</v>
      </c>
      <c r="I1372">
        <v>9998</v>
      </c>
      <c r="J1372">
        <v>0</v>
      </c>
      <c r="K1372">
        <v>0</v>
      </c>
      <c r="L1372" t="s">
        <v>18</v>
      </c>
      <c r="M1372" t="s">
        <v>37748</v>
      </c>
      <c r="N1372">
        <f>VLOOKUP(C1372,HIS!D:E,2,FALSE)</f>
        <v>20</v>
      </c>
      <c r="O1372" t="str">
        <f t="shared" si="42"/>
        <v/>
      </c>
      <c r="P1372" s="12" t="str">
        <f>VLOOKUP(C1372,HIS!D:F,3,FALSE)</f>
        <v>2017/06/22</v>
      </c>
      <c r="Q1372">
        <f>VLOOKUP(D1372,微信!D:J,7,FALSE)</f>
        <v>20</v>
      </c>
      <c r="R1372" t="str">
        <f t="shared" si="43"/>
        <v/>
      </c>
    </row>
    <row r="1373" spans="1:18" ht="14.25" hidden="1">
      <c r="A1373">
        <v>1000102334</v>
      </c>
      <c r="B1373" t="s">
        <v>27090</v>
      </c>
      <c r="C1373" s="7" t="s">
        <v>31708</v>
      </c>
      <c r="D1373" s="7" t="s">
        <v>20846</v>
      </c>
      <c r="E1373">
        <v>348433</v>
      </c>
      <c r="F1373" s="38">
        <v>200</v>
      </c>
      <c r="G1373" s="12">
        <v>42908.493622685186</v>
      </c>
      <c r="H1373" s="7" t="s">
        <v>959</v>
      </c>
      <c r="I1373">
        <v>9998</v>
      </c>
      <c r="J1373">
        <v>0</v>
      </c>
      <c r="K1373">
        <v>0</v>
      </c>
      <c r="L1373" t="s">
        <v>18</v>
      </c>
      <c r="M1373" t="s">
        <v>37749</v>
      </c>
      <c r="N1373">
        <f>VLOOKUP(C1373,HIS!D:E,2,FALSE)</f>
        <v>200</v>
      </c>
      <c r="O1373" t="str">
        <f t="shared" si="42"/>
        <v/>
      </c>
      <c r="P1373" s="12" t="str">
        <f>VLOOKUP(C1373,HIS!D:F,3,FALSE)</f>
        <v>2017/06/22</v>
      </c>
      <c r="Q1373">
        <f>VLOOKUP(D1373,微信!D:J,7,FALSE)</f>
        <v>200</v>
      </c>
      <c r="R1373" t="str">
        <f t="shared" si="43"/>
        <v/>
      </c>
    </row>
    <row r="1374" spans="1:18" ht="14.25" hidden="1">
      <c r="A1374">
        <v>1000116015</v>
      </c>
      <c r="B1374" t="s">
        <v>27388</v>
      </c>
      <c r="C1374" s="7" t="s">
        <v>31709</v>
      </c>
      <c r="D1374" s="7" t="s">
        <v>20777</v>
      </c>
      <c r="E1374">
        <v>348454</v>
      </c>
      <c r="F1374" s="38">
        <v>1000</v>
      </c>
      <c r="G1374" s="12">
        <v>42908.494409722225</v>
      </c>
      <c r="H1374" s="7" t="s">
        <v>959</v>
      </c>
      <c r="I1374">
        <v>9998</v>
      </c>
      <c r="J1374">
        <v>0</v>
      </c>
      <c r="K1374">
        <v>0</v>
      </c>
      <c r="L1374" t="s">
        <v>18</v>
      </c>
      <c r="M1374" t="s">
        <v>37750</v>
      </c>
      <c r="N1374">
        <f>VLOOKUP(C1374,HIS!D:E,2,FALSE)</f>
        <v>1000</v>
      </c>
      <c r="O1374" t="str">
        <f t="shared" si="42"/>
        <v/>
      </c>
      <c r="P1374" s="12" t="str">
        <f>VLOOKUP(C1374,HIS!D:F,3,FALSE)</f>
        <v>2017/06/22</v>
      </c>
      <c r="Q1374">
        <f>VLOOKUP(D1374,微信!D:J,7,FALSE)</f>
        <v>1000</v>
      </c>
      <c r="R1374" t="str">
        <f t="shared" si="43"/>
        <v/>
      </c>
    </row>
    <row r="1375" spans="1:18" ht="14.25" hidden="1">
      <c r="A1375">
        <v>1000036432</v>
      </c>
      <c r="B1375" t="s">
        <v>868</v>
      </c>
      <c r="C1375" s="7" t="s">
        <v>31710</v>
      </c>
      <c r="D1375" s="7" t="s">
        <v>20493</v>
      </c>
      <c r="E1375">
        <v>348471</v>
      </c>
      <c r="F1375" s="38">
        <v>2000</v>
      </c>
      <c r="G1375" s="12">
        <v>42908.494895833333</v>
      </c>
      <c r="H1375" s="7" t="s">
        <v>958</v>
      </c>
      <c r="I1375">
        <v>9998</v>
      </c>
      <c r="J1375">
        <v>0</v>
      </c>
      <c r="K1375">
        <v>0</v>
      </c>
      <c r="L1375" t="s">
        <v>18</v>
      </c>
      <c r="M1375" t="s">
        <v>37751</v>
      </c>
      <c r="N1375">
        <f>VLOOKUP(C1375,HIS!D:E,2,FALSE)</f>
        <v>2000</v>
      </c>
      <c r="O1375" t="str">
        <f t="shared" si="42"/>
        <v/>
      </c>
      <c r="P1375" s="12" t="str">
        <f>VLOOKUP(C1375,HIS!D:F,3,FALSE)</f>
        <v>2017/06/22</v>
      </c>
      <c r="Q1375">
        <f>VLOOKUP(D1375,微信!D:J,7,FALSE)</f>
        <v>2000</v>
      </c>
      <c r="R1375" t="str">
        <f t="shared" si="43"/>
        <v/>
      </c>
    </row>
    <row r="1376" spans="1:18" ht="14.25" hidden="1">
      <c r="A1376">
        <v>1000112921</v>
      </c>
      <c r="B1376" t="s">
        <v>26827</v>
      </c>
      <c r="C1376" s="7" t="s">
        <v>31711</v>
      </c>
      <c r="D1376" s="7" t="s">
        <v>20574</v>
      </c>
      <c r="E1376">
        <v>348514</v>
      </c>
      <c r="F1376" s="38">
        <v>1500</v>
      </c>
      <c r="G1376" s="12">
        <v>42908.496562499997</v>
      </c>
      <c r="H1376" s="7" t="s">
        <v>958</v>
      </c>
      <c r="I1376">
        <v>9998</v>
      </c>
      <c r="J1376">
        <v>0</v>
      </c>
      <c r="K1376">
        <v>0</v>
      </c>
      <c r="L1376" t="s">
        <v>18</v>
      </c>
      <c r="M1376" t="s">
        <v>37752</v>
      </c>
      <c r="N1376">
        <f>VLOOKUP(C1376,HIS!D:E,2,FALSE)</f>
        <v>1500</v>
      </c>
      <c r="O1376" t="str">
        <f t="shared" si="42"/>
        <v/>
      </c>
      <c r="P1376" s="12" t="str">
        <f>VLOOKUP(C1376,HIS!D:F,3,FALSE)</f>
        <v>2017/06/22</v>
      </c>
      <c r="Q1376">
        <f>VLOOKUP(D1376,微信!D:J,7,FALSE)</f>
        <v>1500</v>
      </c>
      <c r="R1376" t="str">
        <f t="shared" si="43"/>
        <v/>
      </c>
    </row>
    <row r="1377" spans="1:18" ht="14.25" hidden="1">
      <c r="A1377">
        <v>1000116555</v>
      </c>
      <c r="B1377" t="s">
        <v>27389</v>
      </c>
      <c r="C1377" s="7" t="s">
        <v>31712</v>
      </c>
      <c r="D1377" s="7" t="s">
        <v>20975</v>
      </c>
      <c r="E1377">
        <v>348579</v>
      </c>
      <c r="F1377" s="38">
        <v>10</v>
      </c>
      <c r="G1377" s="12">
        <v>42908.498252314814</v>
      </c>
      <c r="H1377" s="7" t="s">
        <v>958</v>
      </c>
      <c r="I1377">
        <v>9998</v>
      </c>
      <c r="J1377">
        <v>0</v>
      </c>
      <c r="K1377">
        <v>0</v>
      </c>
      <c r="L1377" t="s">
        <v>18</v>
      </c>
      <c r="M1377" t="s">
        <v>37753</v>
      </c>
      <c r="N1377">
        <f>VLOOKUP(C1377,HIS!D:E,2,FALSE)</f>
        <v>10</v>
      </c>
      <c r="O1377" t="str">
        <f t="shared" si="42"/>
        <v/>
      </c>
      <c r="P1377" s="12" t="str">
        <f>VLOOKUP(C1377,HIS!D:F,3,FALSE)</f>
        <v>2017/06/22</v>
      </c>
      <c r="Q1377">
        <f>VLOOKUP(D1377,微信!D:J,7,FALSE)</f>
        <v>10</v>
      </c>
      <c r="R1377" t="str">
        <f t="shared" si="43"/>
        <v/>
      </c>
    </row>
    <row r="1378" spans="1:18" ht="14.25" hidden="1">
      <c r="A1378">
        <v>103036372</v>
      </c>
      <c r="B1378" t="s">
        <v>130</v>
      </c>
      <c r="C1378" s="7" t="s">
        <v>31713</v>
      </c>
      <c r="D1378" s="7" t="s">
        <v>20640</v>
      </c>
      <c r="E1378">
        <v>348600</v>
      </c>
      <c r="F1378" s="38">
        <v>600</v>
      </c>
      <c r="G1378" s="12">
        <v>42908.498969907407</v>
      </c>
      <c r="H1378" s="7" t="s">
        <v>959</v>
      </c>
      <c r="I1378">
        <v>9998</v>
      </c>
      <c r="J1378">
        <v>0</v>
      </c>
      <c r="K1378">
        <v>0</v>
      </c>
      <c r="L1378" t="s">
        <v>18</v>
      </c>
      <c r="M1378" t="s">
        <v>37754</v>
      </c>
      <c r="N1378">
        <f>VLOOKUP(C1378,HIS!D:E,2,FALSE)</f>
        <v>600</v>
      </c>
      <c r="O1378" t="str">
        <f t="shared" si="42"/>
        <v/>
      </c>
      <c r="P1378" s="12" t="str">
        <f>VLOOKUP(C1378,HIS!D:F,3,FALSE)</f>
        <v>2017/06/22</v>
      </c>
      <c r="Q1378">
        <f>VLOOKUP(D1378,微信!D:J,7,FALSE)</f>
        <v>600</v>
      </c>
      <c r="R1378" t="str">
        <f t="shared" si="43"/>
        <v/>
      </c>
    </row>
    <row r="1379" spans="1:18" ht="14.25" hidden="1">
      <c r="A1379">
        <v>1000089246</v>
      </c>
      <c r="B1379" t="s">
        <v>27100</v>
      </c>
      <c r="C1379" s="7" t="s">
        <v>31714</v>
      </c>
      <c r="D1379" s="7" t="s">
        <v>21185</v>
      </c>
      <c r="E1379">
        <v>348637</v>
      </c>
      <c r="F1379" s="38">
        <v>500</v>
      </c>
      <c r="G1379" s="12">
        <v>42908.500196759262</v>
      </c>
      <c r="H1379" s="7" t="s">
        <v>958</v>
      </c>
      <c r="I1379">
        <v>9998</v>
      </c>
      <c r="J1379">
        <v>0</v>
      </c>
      <c r="K1379">
        <v>0</v>
      </c>
      <c r="L1379" t="s">
        <v>18</v>
      </c>
      <c r="M1379" t="s">
        <v>37755</v>
      </c>
      <c r="N1379">
        <f>VLOOKUP(C1379,HIS!D:E,2,FALSE)</f>
        <v>500</v>
      </c>
      <c r="O1379" t="str">
        <f t="shared" si="42"/>
        <v/>
      </c>
      <c r="P1379" s="12" t="str">
        <f>VLOOKUP(C1379,HIS!D:F,3,FALSE)</f>
        <v>2017/06/22</v>
      </c>
      <c r="Q1379">
        <f>VLOOKUP(D1379,微信!D:J,7,FALSE)</f>
        <v>500</v>
      </c>
      <c r="R1379" t="str">
        <f t="shared" si="43"/>
        <v/>
      </c>
    </row>
    <row r="1380" spans="1:18" ht="14.25" hidden="1">
      <c r="A1380">
        <v>1000114500</v>
      </c>
      <c r="B1380" t="s">
        <v>27356</v>
      </c>
      <c r="C1380" s="7" t="s">
        <v>31715</v>
      </c>
      <c r="D1380" s="7" t="s">
        <v>20394</v>
      </c>
      <c r="E1380">
        <v>348650</v>
      </c>
      <c r="F1380" s="38">
        <v>100</v>
      </c>
      <c r="G1380" s="12">
        <v>42908.500706018516</v>
      </c>
      <c r="H1380" s="7" t="s">
        <v>958</v>
      </c>
      <c r="I1380">
        <v>9998</v>
      </c>
      <c r="J1380">
        <v>0</v>
      </c>
      <c r="K1380">
        <v>0</v>
      </c>
      <c r="L1380" t="s">
        <v>18</v>
      </c>
      <c r="M1380" t="s">
        <v>37756</v>
      </c>
      <c r="N1380">
        <f>VLOOKUP(C1380,HIS!D:E,2,FALSE)</f>
        <v>100</v>
      </c>
      <c r="O1380" t="str">
        <f t="shared" si="42"/>
        <v/>
      </c>
      <c r="P1380" s="12" t="str">
        <f>VLOOKUP(C1380,HIS!D:F,3,FALSE)</f>
        <v>2017/06/22</v>
      </c>
      <c r="Q1380">
        <f>VLOOKUP(D1380,微信!D:J,7,FALSE)</f>
        <v>100</v>
      </c>
      <c r="R1380" t="str">
        <f t="shared" si="43"/>
        <v/>
      </c>
    </row>
    <row r="1381" spans="1:18" ht="14.25" hidden="1">
      <c r="A1381">
        <v>1000115219</v>
      </c>
      <c r="B1381" t="s">
        <v>27390</v>
      </c>
      <c r="C1381" s="7" t="s">
        <v>31716</v>
      </c>
      <c r="D1381" s="7" t="s">
        <v>20498</v>
      </c>
      <c r="E1381">
        <v>348660</v>
      </c>
      <c r="F1381" s="38">
        <v>50</v>
      </c>
      <c r="G1381" s="12">
        <v>42908.501134259262</v>
      </c>
      <c r="H1381" s="7" t="s">
        <v>959</v>
      </c>
      <c r="I1381">
        <v>9998</v>
      </c>
      <c r="J1381">
        <v>0</v>
      </c>
      <c r="K1381">
        <v>0</v>
      </c>
      <c r="L1381" t="s">
        <v>18</v>
      </c>
      <c r="M1381" t="s">
        <v>37757</v>
      </c>
      <c r="N1381">
        <f>VLOOKUP(C1381,HIS!D:E,2,FALSE)</f>
        <v>50</v>
      </c>
      <c r="O1381" t="str">
        <f t="shared" si="42"/>
        <v/>
      </c>
      <c r="P1381" s="12" t="str">
        <f>VLOOKUP(C1381,HIS!D:F,3,FALSE)</f>
        <v>2017/06/22</v>
      </c>
      <c r="Q1381">
        <f>VLOOKUP(D1381,微信!D:J,7,FALSE)</f>
        <v>50</v>
      </c>
      <c r="R1381" t="str">
        <f t="shared" si="43"/>
        <v/>
      </c>
    </row>
    <row r="1382" spans="1:18" ht="14.25" hidden="1">
      <c r="A1382">
        <v>1000116478</v>
      </c>
      <c r="B1382" t="s">
        <v>27391</v>
      </c>
      <c r="C1382" s="7" t="s">
        <v>31717</v>
      </c>
      <c r="D1382" s="7" t="s">
        <v>20739</v>
      </c>
      <c r="E1382">
        <v>348707</v>
      </c>
      <c r="F1382" s="38">
        <v>20</v>
      </c>
      <c r="G1382" s="12">
        <v>42908.503506944442</v>
      </c>
      <c r="H1382" s="7" t="s">
        <v>959</v>
      </c>
      <c r="I1382">
        <v>9998</v>
      </c>
      <c r="J1382">
        <v>0</v>
      </c>
      <c r="K1382">
        <v>0</v>
      </c>
      <c r="L1382" t="s">
        <v>18</v>
      </c>
      <c r="M1382" t="s">
        <v>37758</v>
      </c>
      <c r="N1382">
        <f>VLOOKUP(C1382,HIS!D:E,2,FALSE)</f>
        <v>20</v>
      </c>
      <c r="O1382" t="str">
        <f t="shared" si="42"/>
        <v/>
      </c>
      <c r="P1382" s="12" t="str">
        <f>VLOOKUP(C1382,HIS!D:F,3,FALSE)</f>
        <v>2017/06/22</v>
      </c>
      <c r="Q1382">
        <f>VLOOKUP(D1382,微信!D:J,7,FALSE)</f>
        <v>20</v>
      </c>
      <c r="R1382" t="str">
        <f t="shared" si="43"/>
        <v/>
      </c>
    </row>
    <row r="1383" spans="1:18" ht="14.25" hidden="1">
      <c r="A1383">
        <v>1000100074</v>
      </c>
      <c r="B1383" t="s">
        <v>27392</v>
      </c>
      <c r="C1383" s="7" t="s">
        <v>31718</v>
      </c>
      <c r="D1383" s="7" t="s">
        <v>20405</v>
      </c>
      <c r="E1383">
        <v>348759</v>
      </c>
      <c r="F1383" s="38">
        <v>2600</v>
      </c>
      <c r="G1383" s="12">
        <v>42908.503564814811</v>
      </c>
      <c r="H1383" s="7" t="s">
        <v>958</v>
      </c>
      <c r="I1383">
        <v>9998</v>
      </c>
      <c r="J1383">
        <v>0</v>
      </c>
      <c r="K1383">
        <v>0</v>
      </c>
      <c r="L1383" t="s">
        <v>18</v>
      </c>
      <c r="M1383" t="s">
        <v>37759</v>
      </c>
      <c r="N1383">
        <f>VLOOKUP(C1383,HIS!D:E,2,FALSE)</f>
        <v>2600</v>
      </c>
      <c r="O1383" t="str">
        <f t="shared" si="42"/>
        <v/>
      </c>
      <c r="P1383" s="12" t="str">
        <f>VLOOKUP(C1383,HIS!D:F,3,FALSE)</f>
        <v>2017/06/22</v>
      </c>
      <c r="Q1383">
        <f>VLOOKUP(D1383,微信!D:J,7,FALSE)</f>
        <v>2600</v>
      </c>
      <c r="R1383" t="str">
        <f t="shared" si="43"/>
        <v/>
      </c>
    </row>
    <row r="1384" spans="1:18" ht="14.25" hidden="1">
      <c r="A1384">
        <v>1000095022</v>
      </c>
      <c r="B1384" t="s">
        <v>27393</v>
      </c>
      <c r="C1384" s="7" t="s">
        <v>31719</v>
      </c>
      <c r="D1384" s="7" t="s">
        <v>20460</v>
      </c>
      <c r="E1384">
        <v>348773</v>
      </c>
      <c r="F1384" s="38">
        <v>100</v>
      </c>
      <c r="G1384" s="12">
        <v>42908.50513888889</v>
      </c>
      <c r="H1384" s="7" t="s">
        <v>959</v>
      </c>
      <c r="I1384">
        <v>9998</v>
      </c>
      <c r="J1384">
        <v>0</v>
      </c>
      <c r="K1384">
        <v>0</v>
      </c>
      <c r="L1384" t="s">
        <v>18</v>
      </c>
      <c r="M1384" t="s">
        <v>37760</v>
      </c>
      <c r="N1384">
        <f>VLOOKUP(C1384,HIS!D:E,2,FALSE)</f>
        <v>100</v>
      </c>
      <c r="O1384" t="str">
        <f t="shared" si="42"/>
        <v/>
      </c>
      <c r="P1384" s="12" t="str">
        <f>VLOOKUP(C1384,HIS!D:F,3,FALSE)</f>
        <v>2017/06/22</v>
      </c>
      <c r="Q1384">
        <f>VLOOKUP(D1384,微信!D:J,7,FALSE)</f>
        <v>100</v>
      </c>
      <c r="R1384" t="str">
        <f t="shared" si="43"/>
        <v/>
      </c>
    </row>
    <row r="1385" spans="1:18" ht="14.25" hidden="1">
      <c r="A1385">
        <v>1000076009</v>
      </c>
      <c r="B1385" t="s">
        <v>27394</v>
      </c>
      <c r="C1385" s="7" t="s">
        <v>31720</v>
      </c>
      <c r="D1385" s="7" t="s">
        <v>20421</v>
      </c>
      <c r="E1385">
        <v>348783</v>
      </c>
      <c r="F1385" s="38">
        <v>1000</v>
      </c>
      <c r="G1385" s="12">
        <v>42908.505150462966</v>
      </c>
      <c r="H1385" s="7" t="s">
        <v>959</v>
      </c>
      <c r="I1385">
        <v>9998</v>
      </c>
      <c r="J1385">
        <v>0</v>
      </c>
      <c r="K1385">
        <v>0</v>
      </c>
      <c r="L1385" t="s">
        <v>18</v>
      </c>
      <c r="M1385" t="s">
        <v>37761</v>
      </c>
      <c r="N1385">
        <f>VLOOKUP(C1385,HIS!D:E,2,FALSE)</f>
        <v>1000</v>
      </c>
      <c r="O1385" t="str">
        <f t="shared" si="42"/>
        <v/>
      </c>
      <c r="P1385" s="12" t="str">
        <f>VLOOKUP(C1385,HIS!D:F,3,FALSE)</f>
        <v>2017/06/22</v>
      </c>
      <c r="Q1385">
        <f>VLOOKUP(D1385,微信!D:J,7,FALSE)</f>
        <v>1000</v>
      </c>
      <c r="R1385" t="str">
        <f t="shared" si="43"/>
        <v/>
      </c>
    </row>
    <row r="1386" spans="1:18" ht="14.25" hidden="1">
      <c r="A1386">
        <v>1000112362</v>
      </c>
      <c r="B1386" t="s">
        <v>26804</v>
      </c>
      <c r="C1386" s="7" t="s">
        <v>31721</v>
      </c>
      <c r="D1386" s="7" t="s">
        <v>20519</v>
      </c>
      <c r="E1386">
        <v>348843</v>
      </c>
      <c r="F1386" s="38">
        <v>74</v>
      </c>
      <c r="G1386" s="12">
        <v>42908.509363425925</v>
      </c>
      <c r="H1386" s="7" t="s">
        <v>958</v>
      </c>
      <c r="I1386">
        <v>9998</v>
      </c>
      <c r="J1386">
        <v>0</v>
      </c>
      <c r="K1386">
        <v>0</v>
      </c>
      <c r="L1386" t="s">
        <v>18</v>
      </c>
      <c r="M1386" t="s">
        <v>37762</v>
      </c>
      <c r="N1386">
        <f>VLOOKUP(C1386,HIS!D:E,2,FALSE)</f>
        <v>74</v>
      </c>
      <c r="O1386" t="str">
        <f t="shared" si="42"/>
        <v/>
      </c>
      <c r="P1386" s="12" t="str">
        <f>VLOOKUP(C1386,HIS!D:F,3,FALSE)</f>
        <v>2017/06/22</v>
      </c>
      <c r="Q1386">
        <f>VLOOKUP(D1386,微信!D:J,7,FALSE)</f>
        <v>74</v>
      </c>
      <c r="R1386" t="str">
        <f t="shared" si="43"/>
        <v/>
      </c>
    </row>
    <row r="1387" spans="1:18" ht="14.25" hidden="1">
      <c r="A1387">
        <v>1000114973</v>
      </c>
      <c r="B1387" t="s">
        <v>27395</v>
      </c>
      <c r="C1387" s="7" t="s">
        <v>31722</v>
      </c>
      <c r="D1387" s="7" t="s">
        <v>20906</v>
      </c>
      <c r="E1387">
        <v>348882</v>
      </c>
      <c r="F1387" s="38">
        <v>100</v>
      </c>
      <c r="G1387" s="12">
        <v>42908.512129629627</v>
      </c>
      <c r="H1387" s="7" t="s">
        <v>959</v>
      </c>
      <c r="I1387">
        <v>9998</v>
      </c>
      <c r="J1387">
        <v>0</v>
      </c>
      <c r="K1387">
        <v>0</v>
      </c>
      <c r="L1387" t="s">
        <v>18</v>
      </c>
      <c r="M1387" t="s">
        <v>37763</v>
      </c>
      <c r="N1387">
        <f>VLOOKUP(C1387,HIS!D:E,2,FALSE)</f>
        <v>100</v>
      </c>
      <c r="O1387" t="str">
        <f t="shared" si="42"/>
        <v/>
      </c>
      <c r="P1387" s="12" t="str">
        <f>VLOOKUP(C1387,HIS!D:F,3,FALSE)</f>
        <v>2017/06/22</v>
      </c>
      <c r="Q1387">
        <f>VLOOKUP(D1387,微信!D:J,7,FALSE)</f>
        <v>100</v>
      </c>
      <c r="R1387" t="str">
        <f t="shared" si="43"/>
        <v/>
      </c>
    </row>
    <row r="1388" spans="1:18" ht="14.25" hidden="1">
      <c r="A1388">
        <v>1000116598</v>
      </c>
      <c r="B1388" t="s">
        <v>27396</v>
      </c>
      <c r="C1388" s="7" t="s">
        <v>31723</v>
      </c>
      <c r="D1388" s="7" t="s">
        <v>21182</v>
      </c>
      <c r="E1388">
        <v>348913</v>
      </c>
      <c r="F1388" s="38">
        <v>20</v>
      </c>
      <c r="G1388" s="12">
        <v>42908.514710648145</v>
      </c>
      <c r="H1388" s="7" t="s">
        <v>959</v>
      </c>
      <c r="I1388">
        <v>9998</v>
      </c>
      <c r="J1388">
        <v>0</v>
      </c>
      <c r="K1388">
        <v>0</v>
      </c>
      <c r="L1388" t="s">
        <v>18</v>
      </c>
      <c r="M1388" t="s">
        <v>37764</v>
      </c>
      <c r="N1388">
        <f>VLOOKUP(C1388,HIS!D:E,2,FALSE)</f>
        <v>20</v>
      </c>
      <c r="O1388" t="str">
        <f t="shared" si="42"/>
        <v/>
      </c>
      <c r="P1388" s="12" t="str">
        <f>VLOOKUP(C1388,HIS!D:F,3,FALSE)</f>
        <v>2017/06/22</v>
      </c>
      <c r="Q1388">
        <f>VLOOKUP(D1388,微信!D:J,7,FALSE)</f>
        <v>20</v>
      </c>
      <c r="R1388" t="str">
        <f t="shared" si="43"/>
        <v/>
      </c>
    </row>
    <row r="1389" spans="1:18" ht="14.25" hidden="1">
      <c r="A1389">
        <v>1000116587</v>
      </c>
      <c r="B1389" t="s">
        <v>27397</v>
      </c>
      <c r="C1389" s="7" t="s">
        <v>31724</v>
      </c>
      <c r="D1389" s="7" t="s">
        <v>21183</v>
      </c>
      <c r="E1389">
        <v>348918</v>
      </c>
      <c r="F1389" s="38">
        <v>30</v>
      </c>
      <c r="G1389" s="12">
        <v>42908.515497685185</v>
      </c>
      <c r="H1389" s="7" t="s">
        <v>959</v>
      </c>
      <c r="I1389">
        <v>9998</v>
      </c>
      <c r="J1389">
        <v>0</v>
      </c>
      <c r="K1389">
        <v>0</v>
      </c>
      <c r="L1389" t="s">
        <v>18</v>
      </c>
      <c r="M1389" t="s">
        <v>37765</v>
      </c>
      <c r="N1389">
        <f>VLOOKUP(C1389,HIS!D:E,2,FALSE)</f>
        <v>30</v>
      </c>
      <c r="O1389" t="str">
        <f t="shared" si="42"/>
        <v/>
      </c>
      <c r="P1389" s="12" t="str">
        <f>VLOOKUP(C1389,HIS!D:F,3,FALSE)</f>
        <v>2017/06/22</v>
      </c>
      <c r="Q1389">
        <f>VLOOKUP(D1389,微信!D:J,7,FALSE)</f>
        <v>30</v>
      </c>
      <c r="R1389" t="str">
        <f t="shared" si="43"/>
        <v/>
      </c>
    </row>
    <row r="1390" spans="1:18" ht="14.25" hidden="1">
      <c r="A1390">
        <v>1000114735</v>
      </c>
      <c r="B1390" t="s">
        <v>27153</v>
      </c>
      <c r="C1390" s="7" t="s">
        <v>31725</v>
      </c>
      <c r="D1390" s="7" t="s">
        <v>20365</v>
      </c>
      <c r="E1390">
        <v>348969</v>
      </c>
      <c r="F1390" s="38">
        <v>500</v>
      </c>
      <c r="G1390" s="12">
        <v>42908.520636574074</v>
      </c>
      <c r="H1390" s="7" t="s">
        <v>958</v>
      </c>
      <c r="I1390">
        <v>9998</v>
      </c>
      <c r="J1390">
        <v>0</v>
      </c>
      <c r="K1390">
        <v>0</v>
      </c>
      <c r="L1390" t="s">
        <v>18</v>
      </c>
      <c r="M1390" t="s">
        <v>37766</v>
      </c>
      <c r="N1390">
        <f>VLOOKUP(C1390,HIS!D:E,2,FALSE)</f>
        <v>500</v>
      </c>
      <c r="O1390" t="str">
        <f t="shared" si="42"/>
        <v/>
      </c>
      <c r="P1390" s="12" t="str">
        <f>VLOOKUP(C1390,HIS!D:F,3,FALSE)</f>
        <v>2017/06/22</v>
      </c>
      <c r="Q1390">
        <f>VLOOKUP(D1390,微信!D:J,7,FALSE)</f>
        <v>500</v>
      </c>
      <c r="R1390" t="str">
        <f t="shared" si="43"/>
        <v/>
      </c>
    </row>
    <row r="1391" spans="1:18" ht="14.25" hidden="1">
      <c r="A1391">
        <v>111239159</v>
      </c>
      <c r="B1391" t="s">
        <v>27398</v>
      </c>
      <c r="C1391" s="7" t="s">
        <v>31726</v>
      </c>
      <c r="D1391" s="7" t="s">
        <v>20656</v>
      </c>
      <c r="E1391">
        <v>348989</v>
      </c>
      <c r="F1391" s="38">
        <v>500</v>
      </c>
      <c r="G1391" s="12">
        <v>42908.522465277776</v>
      </c>
      <c r="H1391" s="7" t="s">
        <v>959</v>
      </c>
      <c r="I1391">
        <v>9998</v>
      </c>
      <c r="J1391">
        <v>0</v>
      </c>
      <c r="K1391">
        <v>0</v>
      </c>
      <c r="L1391" t="s">
        <v>18</v>
      </c>
      <c r="M1391" t="s">
        <v>37767</v>
      </c>
      <c r="N1391">
        <f>VLOOKUP(C1391,HIS!D:E,2,FALSE)</f>
        <v>500</v>
      </c>
      <c r="O1391" t="str">
        <f t="shared" si="42"/>
        <v/>
      </c>
      <c r="P1391" s="12" t="str">
        <f>VLOOKUP(C1391,HIS!D:F,3,FALSE)</f>
        <v>2017/06/22</v>
      </c>
      <c r="Q1391">
        <f>VLOOKUP(D1391,微信!D:J,7,FALSE)</f>
        <v>500</v>
      </c>
      <c r="R1391" t="str">
        <f t="shared" si="43"/>
        <v/>
      </c>
    </row>
    <row r="1392" spans="1:18" ht="14.25" hidden="1">
      <c r="A1392" t="s">
        <v>26347</v>
      </c>
      <c r="B1392" t="s">
        <v>27399</v>
      </c>
      <c r="C1392" s="7" t="s">
        <v>31727</v>
      </c>
      <c r="D1392" s="7" t="s">
        <v>20896</v>
      </c>
      <c r="E1392">
        <v>348990</v>
      </c>
      <c r="F1392" s="38">
        <v>500</v>
      </c>
      <c r="G1392" s="12">
        <v>42908.522939814815</v>
      </c>
      <c r="H1392" s="7" t="s">
        <v>958</v>
      </c>
      <c r="I1392">
        <v>9998</v>
      </c>
      <c r="J1392">
        <v>0</v>
      </c>
      <c r="K1392">
        <v>0</v>
      </c>
      <c r="L1392" t="s">
        <v>18</v>
      </c>
      <c r="M1392" t="s">
        <v>37768</v>
      </c>
      <c r="N1392">
        <f>VLOOKUP(C1392,HIS!D:E,2,FALSE)</f>
        <v>500</v>
      </c>
      <c r="O1392" t="str">
        <f t="shared" si="42"/>
        <v/>
      </c>
      <c r="P1392" s="12" t="str">
        <f>VLOOKUP(C1392,HIS!D:F,3,FALSE)</f>
        <v>2017/06/22</v>
      </c>
      <c r="Q1392">
        <f>VLOOKUP(D1392,微信!D:J,7,FALSE)</f>
        <v>500</v>
      </c>
      <c r="R1392" t="str">
        <f t="shared" si="43"/>
        <v/>
      </c>
    </row>
    <row r="1393" spans="1:18" ht="14.25" hidden="1">
      <c r="A1393">
        <v>5015696867</v>
      </c>
      <c r="B1393" t="s">
        <v>27400</v>
      </c>
      <c r="C1393" s="7" t="s">
        <v>31728</v>
      </c>
      <c r="D1393" s="7" t="s">
        <v>20655</v>
      </c>
      <c r="E1393">
        <v>349000</v>
      </c>
      <c r="F1393" s="38">
        <v>500</v>
      </c>
      <c r="G1393" s="12">
        <v>42908.523310185185</v>
      </c>
      <c r="H1393" s="7" t="s">
        <v>959</v>
      </c>
      <c r="I1393">
        <v>9998</v>
      </c>
      <c r="J1393">
        <v>0</v>
      </c>
      <c r="K1393">
        <v>0</v>
      </c>
      <c r="L1393" t="s">
        <v>18</v>
      </c>
      <c r="M1393" t="s">
        <v>37769</v>
      </c>
      <c r="N1393">
        <f>VLOOKUP(C1393,HIS!D:E,2,FALSE)</f>
        <v>500</v>
      </c>
      <c r="O1393" t="str">
        <f t="shared" si="42"/>
        <v/>
      </c>
      <c r="P1393" s="12" t="str">
        <f>VLOOKUP(C1393,HIS!D:F,3,FALSE)</f>
        <v>2017/06/22</v>
      </c>
      <c r="Q1393">
        <f>VLOOKUP(D1393,微信!D:J,7,FALSE)</f>
        <v>500</v>
      </c>
      <c r="R1393" t="str">
        <f t="shared" si="43"/>
        <v/>
      </c>
    </row>
    <row r="1394" spans="1:18" ht="14.25" hidden="1">
      <c r="A1394">
        <v>1000113047</v>
      </c>
      <c r="B1394" t="s">
        <v>27401</v>
      </c>
      <c r="C1394" s="7" t="s">
        <v>31729</v>
      </c>
      <c r="D1394" s="7" t="s">
        <v>20353</v>
      </c>
      <c r="E1394">
        <v>349038</v>
      </c>
      <c r="F1394" s="38">
        <v>100</v>
      </c>
      <c r="G1394" s="12">
        <v>42908.52584490741</v>
      </c>
      <c r="H1394" s="7" t="s">
        <v>959</v>
      </c>
      <c r="I1394">
        <v>9998</v>
      </c>
      <c r="J1394">
        <v>0</v>
      </c>
      <c r="K1394">
        <v>0</v>
      </c>
      <c r="L1394" t="s">
        <v>18</v>
      </c>
      <c r="M1394" t="s">
        <v>37770</v>
      </c>
      <c r="N1394">
        <f>VLOOKUP(C1394,HIS!D:E,2,FALSE)</f>
        <v>100</v>
      </c>
      <c r="O1394" t="str">
        <f t="shared" si="42"/>
        <v/>
      </c>
      <c r="P1394" s="12" t="str">
        <f>VLOOKUP(C1394,HIS!D:F,3,FALSE)</f>
        <v>2017/06/22</v>
      </c>
      <c r="Q1394">
        <f>VLOOKUP(D1394,微信!D:J,7,FALSE)</f>
        <v>100</v>
      </c>
      <c r="R1394" t="str">
        <f t="shared" si="43"/>
        <v/>
      </c>
    </row>
    <row r="1395" spans="1:18" ht="14.25" hidden="1">
      <c r="A1395">
        <v>5011581799</v>
      </c>
      <c r="B1395" t="s">
        <v>27402</v>
      </c>
      <c r="C1395" s="7" t="s">
        <v>31730</v>
      </c>
      <c r="D1395" s="7" t="s">
        <v>21194</v>
      </c>
      <c r="E1395">
        <v>349051</v>
      </c>
      <c r="F1395" s="38">
        <v>10</v>
      </c>
      <c r="G1395" s="12">
        <v>42908.527777777781</v>
      </c>
      <c r="H1395" s="7" t="s">
        <v>959</v>
      </c>
      <c r="I1395">
        <v>9998</v>
      </c>
      <c r="J1395">
        <v>0</v>
      </c>
      <c r="K1395">
        <v>0</v>
      </c>
      <c r="L1395" t="s">
        <v>18</v>
      </c>
      <c r="M1395" t="s">
        <v>37771</v>
      </c>
      <c r="N1395">
        <f>VLOOKUP(C1395,HIS!D:E,2,FALSE)</f>
        <v>10</v>
      </c>
      <c r="O1395" t="str">
        <f t="shared" si="42"/>
        <v/>
      </c>
      <c r="P1395" s="12" t="str">
        <f>VLOOKUP(C1395,HIS!D:F,3,FALSE)</f>
        <v>2017/06/22</v>
      </c>
      <c r="Q1395">
        <f>VLOOKUP(D1395,微信!D:J,7,FALSE)</f>
        <v>10</v>
      </c>
      <c r="R1395" t="str">
        <f t="shared" si="43"/>
        <v/>
      </c>
    </row>
    <row r="1396" spans="1:18" ht="14.25" hidden="1">
      <c r="A1396">
        <v>1000114930</v>
      </c>
      <c r="B1396" t="s">
        <v>27403</v>
      </c>
      <c r="C1396" s="7" t="s">
        <v>31731</v>
      </c>
      <c r="D1396" s="7" t="s">
        <v>20441</v>
      </c>
      <c r="E1396">
        <v>349075</v>
      </c>
      <c r="F1396" s="38">
        <v>140</v>
      </c>
      <c r="G1396" s="12">
        <v>42908.5309375</v>
      </c>
      <c r="H1396" s="7" t="s">
        <v>959</v>
      </c>
      <c r="I1396">
        <v>9998</v>
      </c>
      <c r="J1396">
        <v>0</v>
      </c>
      <c r="K1396">
        <v>0</v>
      </c>
      <c r="L1396" t="s">
        <v>18</v>
      </c>
      <c r="M1396" t="s">
        <v>37772</v>
      </c>
      <c r="N1396">
        <f>VLOOKUP(C1396,HIS!D:E,2,FALSE)</f>
        <v>140</v>
      </c>
      <c r="O1396" t="str">
        <f t="shared" si="42"/>
        <v/>
      </c>
      <c r="P1396" s="12" t="str">
        <f>VLOOKUP(C1396,HIS!D:F,3,FALSE)</f>
        <v>2017/06/22</v>
      </c>
      <c r="Q1396">
        <f>VLOOKUP(D1396,微信!D:J,7,FALSE)</f>
        <v>140</v>
      </c>
      <c r="R1396" t="str">
        <f t="shared" si="43"/>
        <v/>
      </c>
    </row>
    <row r="1397" spans="1:18" ht="14.25" hidden="1">
      <c r="A1397" t="s">
        <v>895</v>
      </c>
      <c r="B1397" t="s">
        <v>261</v>
      </c>
      <c r="C1397" s="7" t="s">
        <v>31732</v>
      </c>
      <c r="D1397" s="7" t="s">
        <v>20654</v>
      </c>
      <c r="E1397">
        <v>349097</v>
      </c>
      <c r="F1397" s="38">
        <v>820</v>
      </c>
      <c r="G1397" s="12">
        <v>42908.534236111111</v>
      </c>
      <c r="H1397" s="7" t="s">
        <v>959</v>
      </c>
      <c r="I1397">
        <v>9998</v>
      </c>
      <c r="J1397">
        <v>0</v>
      </c>
      <c r="K1397">
        <v>0</v>
      </c>
      <c r="L1397" t="s">
        <v>18</v>
      </c>
      <c r="M1397" t="s">
        <v>37773</v>
      </c>
      <c r="N1397">
        <f>VLOOKUP(C1397,HIS!D:E,2,FALSE)</f>
        <v>820</v>
      </c>
      <c r="O1397" t="str">
        <f t="shared" si="42"/>
        <v/>
      </c>
      <c r="P1397" s="12" t="str">
        <f>VLOOKUP(C1397,HIS!D:F,3,FALSE)</f>
        <v>2017/06/22</v>
      </c>
      <c r="Q1397">
        <f>VLOOKUP(D1397,微信!D:J,7,FALSE)</f>
        <v>820</v>
      </c>
      <c r="R1397" t="str">
        <f t="shared" si="43"/>
        <v/>
      </c>
    </row>
    <row r="1398" spans="1:18" ht="14.25" hidden="1">
      <c r="A1398">
        <v>5010095746</v>
      </c>
      <c r="B1398" t="s">
        <v>27404</v>
      </c>
      <c r="C1398" s="7" t="s">
        <v>31733</v>
      </c>
      <c r="D1398" s="7" t="s">
        <v>20475</v>
      </c>
      <c r="E1398">
        <v>349100</v>
      </c>
      <c r="F1398" s="38">
        <v>20</v>
      </c>
      <c r="G1398" s="12">
        <v>42908.534375000003</v>
      </c>
      <c r="H1398" s="7" t="s">
        <v>958</v>
      </c>
      <c r="I1398">
        <v>9998</v>
      </c>
      <c r="J1398">
        <v>0</v>
      </c>
      <c r="K1398">
        <v>0</v>
      </c>
      <c r="L1398" t="s">
        <v>18</v>
      </c>
      <c r="M1398" t="s">
        <v>37774</v>
      </c>
      <c r="N1398">
        <f>VLOOKUP(C1398,HIS!D:E,2,FALSE)</f>
        <v>20</v>
      </c>
      <c r="O1398" t="str">
        <f t="shared" si="42"/>
        <v/>
      </c>
      <c r="P1398" s="12" t="str">
        <f>VLOOKUP(C1398,HIS!D:F,3,FALSE)</f>
        <v>2017/06/22</v>
      </c>
      <c r="Q1398">
        <f>VLOOKUP(D1398,微信!D:J,7,FALSE)</f>
        <v>20</v>
      </c>
      <c r="R1398" t="str">
        <f t="shared" si="43"/>
        <v/>
      </c>
    </row>
    <row r="1399" spans="1:18" ht="14.25" hidden="1">
      <c r="A1399">
        <v>1000102340</v>
      </c>
      <c r="B1399" t="s">
        <v>58</v>
      </c>
      <c r="C1399" s="7" t="s">
        <v>31734</v>
      </c>
      <c r="D1399" s="7" t="s">
        <v>21018</v>
      </c>
      <c r="E1399">
        <v>349105</v>
      </c>
      <c r="F1399" s="38">
        <v>200</v>
      </c>
      <c r="G1399" s="12">
        <v>42908.534780092596</v>
      </c>
      <c r="H1399" s="7" t="s">
        <v>958</v>
      </c>
      <c r="I1399">
        <v>9998</v>
      </c>
      <c r="J1399">
        <v>0</v>
      </c>
      <c r="K1399">
        <v>0</v>
      </c>
      <c r="L1399" t="s">
        <v>18</v>
      </c>
      <c r="M1399" t="s">
        <v>37775</v>
      </c>
      <c r="N1399">
        <f>VLOOKUP(C1399,HIS!D:E,2,FALSE)</f>
        <v>200</v>
      </c>
      <c r="O1399" t="str">
        <f t="shared" si="42"/>
        <v/>
      </c>
      <c r="P1399" s="12" t="str">
        <f>VLOOKUP(C1399,HIS!D:F,3,FALSE)</f>
        <v>2017/06/22</v>
      </c>
      <c r="Q1399">
        <f>VLOOKUP(D1399,微信!D:J,7,FALSE)</f>
        <v>200</v>
      </c>
      <c r="R1399" t="str">
        <f t="shared" si="43"/>
        <v/>
      </c>
    </row>
    <row r="1400" spans="1:18" ht="14.25" hidden="1">
      <c r="A1400">
        <v>1000048946</v>
      </c>
      <c r="B1400" t="s">
        <v>156</v>
      </c>
      <c r="C1400" s="7" t="s">
        <v>31735</v>
      </c>
      <c r="D1400" s="7" t="s">
        <v>20776</v>
      </c>
      <c r="E1400">
        <v>349106</v>
      </c>
      <c r="F1400" s="38">
        <v>100</v>
      </c>
      <c r="G1400" s="12">
        <v>42908.535046296296</v>
      </c>
      <c r="H1400" s="7" t="s">
        <v>959</v>
      </c>
      <c r="I1400">
        <v>9998</v>
      </c>
      <c r="J1400">
        <v>0</v>
      </c>
      <c r="K1400">
        <v>0</v>
      </c>
      <c r="L1400" t="s">
        <v>18</v>
      </c>
      <c r="M1400" t="s">
        <v>37776</v>
      </c>
      <c r="N1400">
        <f>VLOOKUP(C1400,HIS!D:E,2,FALSE)</f>
        <v>100</v>
      </c>
      <c r="O1400" t="str">
        <f t="shared" si="42"/>
        <v/>
      </c>
      <c r="P1400" s="12" t="str">
        <f>VLOOKUP(C1400,HIS!D:F,3,FALSE)</f>
        <v>2017/06/22</v>
      </c>
      <c r="Q1400">
        <f>VLOOKUP(D1400,微信!D:J,7,FALSE)</f>
        <v>100</v>
      </c>
      <c r="R1400" t="str">
        <f t="shared" si="43"/>
        <v/>
      </c>
    </row>
    <row r="1401" spans="1:18" ht="14.25" hidden="1">
      <c r="A1401">
        <v>1000116656</v>
      </c>
      <c r="B1401" t="s">
        <v>146</v>
      </c>
      <c r="C1401" s="7" t="s">
        <v>31736</v>
      </c>
      <c r="D1401" s="7" t="s">
        <v>20356</v>
      </c>
      <c r="E1401">
        <v>349115</v>
      </c>
      <c r="F1401" s="38">
        <v>100</v>
      </c>
      <c r="G1401" s="12">
        <v>42908.535902777781</v>
      </c>
      <c r="H1401" s="7" t="s">
        <v>959</v>
      </c>
      <c r="I1401">
        <v>9998</v>
      </c>
      <c r="J1401">
        <v>0</v>
      </c>
      <c r="K1401">
        <v>0</v>
      </c>
      <c r="L1401" t="s">
        <v>18</v>
      </c>
      <c r="M1401" t="s">
        <v>37777</v>
      </c>
      <c r="N1401">
        <f>VLOOKUP(C1401,HIS!D:E,2,FALSE)</f>
        <v>100</v>
      </c>
      <c r="O1401" t="str">
        <f t="shared" si="42"/>
        <v/>
      </c>
      <c r="P1401" s="12" t="str">
        <f>VLOOKUP(C1401,HIS!D:F,3,FALSE)</f>
        <v>2017/06/22</v>
      </c>
      <c r="Q1401">
        <f>VLOOKUP(D1401,微信!D:J,7,FALSE)</f>
        <v>100</v>
      </c>
      <c r="R1401" t="str">
        <f t="shared" si="43"/>
        <v/>
      </c>
    </row>
    <row r="1402" spans="1:18" ht="14.25" hidden="1">
      <c r="A1402">
        <v>1000116644</v>
      </c>
      <c r="B1402" t="s">
        <v>27405</v>
      </c>
      <c r="C1402" s="7" t="s">
        <v>31737</v>
      </c>
      <c r="D1402" s="7" t="s">
        <v>21180</v>
      </c>
      <c r="E1402">
        <v>349123</v>
      </c>
      <c r="F1402" s="38">
        <v>20</v>
      </c>
      <c r="G1402" s="12">
        <v>42908.536863425928</v>
      </c>
      <c r="H1402" s="7" t="s">
        <v>958</v>
      </c>
      <c r="I1402">
        <v>9998</v>
      </c>
      <c r="J1402">
        <v>0</v>
      </c>
      <c r="K1402">
        <v>0</v>
      </c>
      <c r="L1402" t="s">
        <v>18</v>
      </c>
      <c r="M1402" t="s">
        <v>37778</v>
      </c>
      <c r="N1402">
        <f>VLOOKUP(C1402,HIS!D:E,2,FALSE)</f>
        <v>20</v>
      </c>
      <c r="O1402" t="str">
        <f t="shared" si="42"/>
        <v/>
      </c>
      <c r="P1402" s="12" t="str">
        <f>VLOOKUP(C1402,HIS!D:F,3,FALSE)</f>
        <v>2017/06/22</v>
      </c>
      <c r="Q1402">
        <f>VLOOKUP(D1402,微信!D:J,7,FALSE)</f>
        <v>20</v>
      </c>
      <c r="R1402" t="str">
        <f t="shared" si="43"/>
        <v/>
      </c>
    </row>
    <row r="1403" spans="1:18" ht="14.25" hidden="1">
      <c r="A1403">
        <v>102169867</v>
      </c>
      <c r="B1403" t="s">
        <v>27406</v>
      </c>
      <c r="C1403" s="7" t="s">
        <v>31738</v>
      </c>
      <c r="D1403" s="7" t="s">
        <v>20476</v>
      </c>
      <c r="E1403">
        <v>349124</v>
      </c>
      <c r="F1403" s="38">
        <v>81</v>
      </c>
      <c r="G1403" s="12">
        <v>42908.537361111114</v>
      </c>
      <c r="H1403" s="7" t="s">
        <v>958</v>
      </c>
      <c r="I1403">
        <v>9998</v>
      </c>
      <c r="J1403">
        <v>0</v>
      </c>
      <c r="K1403">
        <v>0</v>
      </c>
      <c r="L1403" t="s">
        <v>18</v>
      </c>
      <c r="M1403" t="s">
        <v>37779</v>
      </c>
      <c r="N1403">
        <f>VLOOKUP(C1403,HIS!D:E,2,FALSE)</f>
        <v>81</v>
      </c>
      <c r="O1403" t="str">
        <f t="shared" si="42"/>
        <v/>
      </c>
      <c r="P1403" s="12" t="str">
        <f>VLOOKUP(C1403,HIS!D:F,3,FALSE)</f>
        <v>2017/06/22</v>
      </c>
      <c r="Q1403">
        <f>VLOOKUP(D1403,微信!D:J,7,FALSE)</f>
        <v>81</v>
      </c>
      <c r="R1403" t="str">
        <f t="shared" si="43"/>
        <v/>
      </c>
    </row>
    <row r="1404" spans="1:18" ht="14.25" hidden="1">
      <c r="A1404">
        <v>1000116676</v>
      </c>
      <c r="B1404" t="s">
        <v>27407</v>
      </c>
      <c r="C1404" s="7" t="s">
        <v>31739</v>
      </c>
      <c r="D1404" s="7" t="s">
        <v>20430</v>
      </c>
      <c r="E1404">
        <v>349168</v>
      </c>
      <c r="F1404" s="38">
        <v>10</v>
      </c>
      <c r="G1404" s="12">
        <v>42908.542442129627</v>
      </c>
      <c r="H1404" s="7" t="s">
        <v>959</v>
      </c>
      <c r="I1404">
        <v>9998</v>
      </c>
      <c r="J1404">
        <v>0</v>
      </c>
      <c r="K1404">
        <v>0</v>
      </c>
      <c r="L1404" t="s">
        <v>18</v>
      </c>
      <c r="M1404" t="s">
        <v>37780</v>
      </c>
      <c r="N1404">
        <f>VLOOKUP(C1404,HIS!D:E,2,FALSE)</f>
        <v>10</v>
      </c>
      <c r="O1404" t="str">
        <f t="shared" si="42"/>
        <v/>
      </c>
      <c r="P1404" s="12" t="str">
        <f>VLOOKUP(C1404,HIS!D:F,3,FALSE)</f>
        <v>2017/06/22</v>
      </c>
      <c r="Q1404">
        <f>VLOOKUP(D1404,微信!D:J,7,FALSE)</f>
        <v>10</v>
      </c>
      <c r="R1404" t="str">
        <f t="shared" si="43"/>
        <v/>
      </c>
    </row>
    <row r="1405" spans="1:18" ht="14.25" hidden="1">
      <c r="A1405">
        <v>1000116696</v>
      </c>
      <c r="B1405" t="s">
        <v>27408</v>
      </c>
      <c r="C1405" s="7" t="s">
        <v>31740</v>
      </c>
      <c r="D1405" s="7" t="s">
        <v>20567</v>
      </c>
      <c r="E1405">
        <v>349223</v>
      </c>
      <c r="F1405" s="38">
        <v>20</v>
      </c>
      <c r="G1405" s="12">
        <v>42908.55164351852</v>
      </c>
      <c r="H1405" s="7" t="s">
        <v>959</v>
      </c>
      <c r="I1405">
        <v>9998</v>
      </c>
      <c r="J1405">
        <v>0</v>
      </c>
      <c r="K1405">
        <v>0</v>
      </c>
      <c r="L1405" t="s">
        <v>18</v>
      </c>
      <c r="M1405" t="s">
        <v>37781</v>
      </c>
      <c r="N1405">
        <f>VLOOKUP(C1405,HIS!D:E,2,FALSE)</f>
        <v>20</v>
      </c>
      <c r="O1405" t="str">
        <f t="shared" si="42"/>
        <v/>
      </c>
      <c r="P1405" s="12" t="str">
        <f>VLOOKUP(C1405,HIS!D:F,3,FALSE)</f>
        <v>2017/06/22</v>
      </c>
      <c r="Q1405">
        <f>VLOOKUP(D1405,微信!D:J,7,FALSE)</f>
        <v>20</v>
      </c>
      <c r="R1405" t="str">
        <f t="shared" si="43"/>
        <v/>
      </c>
    </row>
    <row r="1406" spans="1:18" ht="14.25" hidden="1">
      <c r="A1406">
        <v>1000116699</v>
      </c>
      <c r="B1406" t="s">
        <v>27409</v>
      </c>
      <c r="C1406" s="7" t="s">
        <v>31741</v>
      </c>
      <c r="D1406" s="7" t="s">
        <v>20336</v>
      </c>
      <c r="E1406">
        <v>349242</v>
      </c>
      <c r="F1406" s="38">
        <v>50</v>
      </c>
      <c r="G1406" s="12">
        <v>42908.553865740738</v>
      </c>
      <c r="H1406" s="7" t="s">
        <v>959</v>
      </c>
      <c r="I1406">
        <v>9998</v>
      </c>
      <c r="J1406">
        <v>0</v>
      </c>
      <c r="K1406">
        <v>0</v>
      </c>
      <c r="L1406" t="s">
        <v>18</v>
      </c>
      <c r="M1406" t="s">
        <v>37782</v>
      </c>
      <c r="N1406">
        <f>VLOOKUP(C1406,HIS!D:E,2,FALSE)</f>
        <v>50</v>
      </c>
      <c r="O1406" t="str">
        <f t="shared" si="42"/>
        <v/>
      </c>
      <c r="P1406" s="12" t="str">
        <f>VLOOKUP(C1406,HIS!D:F,3,FALSE)</f>
        <v>2017/06/22</v>
      </c>
      <c r="Q1406">
        <f>VLOOKUP(D1406,微信!D:J,7,FALSE)</f>
        <v>50</v>
      </c>
      <c r="R1406" t="str">
        <f t="shared" si="43"/>
        <v/>
      </c>
    </row>
    <row r="1407" spans="1:18" ht="14.25" hidden="1">
      <c r="A1407">
        <v>1000116710</v>
      </c>
      <c r="B1407" t="s">
        <v>27410</v>
      </c>
      <c r="C1407" s="7" t="s">
        <v>31742</v>
      </c>
      <c r="D1407" s="7" t="s">
        <v>20411</v>
      </c>
      <c r="E1407">
        <v>349262</v>
      </c>
      <c r="F1407" s="38">
        <v>30</v>
      </c>
      <c r="G1407" s="12">
        <v>42908.556076388886</v>
      </c>
      <c r="H1407" s="7" t="s">
        <v>959</v>
      </c>
      <c r="I1407">
        <v>9998</v>
      </c>
      <c r="J1407">
        <v>0</v>
      </c>
      <c r="K1407">
        <v>0</v>
      </c>
      <c r="L1407" t="s">
        <v>18</v>
      </c>
      <c r="M1407" t="s">
        <v>37783</v>
      </c>
      <c r="N1407">
        <f>VLOOKUP(C1407,HIS!D:E,2,FALSE)</f>
        <v>30</v>
      </c>
      <c r="O1407" t="str">
        <f t="shared" si="42"/>
        <v/>
      </c>
      <c r="P1407" s="12" t="str">
        <f>VLOOKUP(C1407,HIS!D:F,3,FALSE)</f>
        <v>2017/06/22</v>
      </c>
      <c r="Q1407">
        <f>VLOOKUP(D1407,微信!D:J,7,FALSE)</f>
        <v>30</v>
      </c>
      <c r="R1407" t="str">
        <f t="shared" si="43"/>
        <v/>
      </c>
    </row>
    <row r="1408" spans="1:18" ht="14.25" hidden="1">
      <c r="A1408">
        <v>1000116674</v>
      </c>
      <c r="B1408" t="s">
        <v>27411</v>
      </c>
      <c r="C1408" s="7" t="s">
        <v>31743</v>
      </c>
      <c r="D1408" s="7" t="s">
        <v>20736</v>
      </c>
      <c r="E1408">
        <v>349269</v>
      </c>
      <c r="F1408" s="38">
        <v>20</v>
      </c>
      <c r="G1408" s="12">
        <v>42908.556585648148</v>
      </c>
      <c r="H1408" s="7" t="s">
        <v>958</v>
      </c>
      <c r="I1408">
        <v>9998</v>
      </c>
      <c r="J1408">
        <v>0</v>
      </c>
      <c r="K1408">
        <v>0</v>
      </c>
      <c r="L1408" t="s">
        <v>18</v>
      </c>
      <c r="M1408" t="s">
        <v>37784</v>
      </c>
      <c r="N1408">
        <f>VLOOKUP(C1408,HIS!D:E,2,FALSE)</f>
        <v>20</v>
      </c>
      <c r="O1408" t="str">
        <f t="shared" si="42"/>
        <v/>
      </c>
      <c r="P1408" s="12" t="str">
        <f>VLOOKUP(C1408,HIS!D:F,3,FALSE)</f>
        <v>2017/06/22</v>
      </c>
      <c r="Q1408">
        <f>VLOOKUP(D1408,微信!D:J,7,FALSE)</f>
        <v>20</v>
      </c>
      <c r="R1408" t="str">
        <f t="shared" si="43"/>
        <v/>
      </c>
    </row>
    <row r="1409" spans="1:18" ht="14.25" hidden="1">
      <c r="A1409">
        <v>1000116708</v>
      </c>
      <c r="B1409" t="s">
        <v>27412</v>
      </c>
      <c r="C1409" s="7" t="s">
        <v>31744</v>
      </c>
      <c r="D1409" s="7" t="s">
        <v>21188</v>
      </c>
      <c r="E1409">
        <v>349280</v>
      </c>
      <c r="F1409" s="38">
        <v>20</v>
      </c>
      <c r="G1409" s="12">
        <v>42908.557476851849</v>
      </c>
      <c r="H1409" s="7" t="s">
        <v>959</v>
      </c>
      <c r="I1409">
        <v>9998</v>
      </c>
      <c r="J1409">
        <v>0</v>
      </c>
      <c r="K1409">
        <v>0</v>
      </c>
      <c r="L1409" t="s">
        <v>18</v>
      </c>
      <c r="M1409" t="s">
        <v>37785</v>
      </c>
      <c r="N1409">
        <f>VLOOKUP(C1409,HIS!D:E,2,FALSE)</f>
        <v>20</v>
      </c>
      <c r="O1409" t="str">
        <f t="shared" si="42"/>
        <v/>
      </c>
      <c r="P1409" s="12" t="str">
        <f>VLOOKUP(C1409,HIS!D:F,3,FALSE)</f>
        <v>2017/06/22</v>
      </c>
      <c r="Q1409">
        <f>VLOOKUP(D1409,微信!D:J,7,FALSE)</f>
        <v>20</v>
      </c>
      <c r="R1409" t="str">
        <f t="shared" si="43"/>
        <v/>
      </c>
    </row>
    <row r="1410" spans="1:18" ht="14.25" hidden="1">
      <c r="A1410">
        <v>1000041149</v>
      </c>
      <c r="B1410" t="s">
        <v>27413</v>
      </c>
      <c r="C1410" s="7" t="s">
        <v>31745</v>
      </c>
      <c r="D1410" s="7" t="s">
        <v>20506</v>
      </c>
      <c r="E1410">
        <v>349292</v>
      </c>
      <c r="F1410" s="38">
        <v>200</v>
      </c>
      <c r="G1410" s="12">
        <v>42908.559074074074</v>
      </c>
      <c r="H1410" s="7" t="s">
        <v>958</v>
      </c>
      <c r="I1410">
        <v>9998</v>
      </c>
      <c r="J1410">
        <v>0</v>
      </c>
      <c r="K1410">
        <v>0</v>
      </c>
      <c r="L1410" t="s">
        <v>18</v>
      </c>
      <c r="M1410" t="s">
        <v>37786</v>
      </c>
      <c r="N1410">
        <f>VLOOKUP(C1410,HIS!D:E,2,FALSE)</f>
        <v>200</v>
      </c>
      <c r="O1410" t="str">
        <f t="shared" si="42"/>
        <v/>
      </c>
      <c r="P1410" s="12" t="str">
        <f>VLOOKUP(C1410,HIS!D:F,3,FALSE)</f>
        <v>2017/06/22</v>
      </c>
      <c r="Q1410">
        <f>VLOOKUP(D1410,微信!D:J,7,FALSE)</f>
        <v>200</v>
      </c>
      <c r="R1410" t="str">
        <f t="shared" si="43"/>
        <v/>
      </c>
    </row>
    <row r="1411" spans="1:18" ht="14.25" hidden="1">
      <c r="A1411">
        <v>1000116693</v>
      </c>
      <c r="B1411" t="s">
        <v>27414</v>
      </c>
      <c r="C1411" s="7" t="s">
        <v>31746</v>
      </c>
      <c r="D1411" s="7" t="s">
        <v>21013</v>
      </c>
      <c r="E1411">
        <v>349304</v>
      </c>
      <c r="F1411" s="38">
        <v>300</v>
      </c>
      <c r="G1411" s="12">
        <v>42908.561365740738</v>
      </c>
      <c r="H1411" s="7" t="s">
        <v>959</v>
      </c>
      <c r="I1411">
        <v>9998</v>
      </c>
      <c r="J1411">
        <v>0</v>
      </c>
      <c r="K1411">
        <v>0</v>
      </c>
      <c r="L1411" t="s">
        <v>18</v>
      </c>
      <c r="M1411" t="s">
        <v>37787</v>
      </c>
      <c r="N1411">
        <f>VLOOKUP(C1411,HIS!D:E,2,FALSE)</f>
        <v>300</v>
      </c>
      <c r="O1411" t="str">
        <f t="shared" ref="O1411:O1474" si="44">IF(F1411=N1411,"",1)</f>
        <v/>
      </c>
      <c r="P1411" s="12" t="str">
        <f>VLOOKUP(C1411,HIS!D:F,3,FALSE)</f>
        <v>2017/06/22</v>
      </c>
      <c r="Q1411">
        <f>VLOOKUP(D1411,微信!D:J,7,FALSE)</f>
        <v>300</v>
      </c>
      <c r="R1411" t="str">
        <f t="shared" ref="R1411:R1474" si="45">IF(F1411=Q1411,"",1)</f>
        <v/>
      </c>
    </row>
    <row r="1412" spans="1:18" ht="14.25" hidden="1">
      <c r="A1412">
        <v>1000101174</v>
      </c>
      <c r="B1412" t="s">
        <v>683</v>
      </c>
      <c r="C1412" s="7" t="s">
        <v>31747</v>
      </c>
      <c r="D1412" s="7" t="s">
        <v>20504</v>
      </c>
      <c r="E1412">
        <v>349302</v>
      </c>
      <c r="F1412" s="38">
        <v>20</v>
      </c>
      <c r="G1412" s="12">
        <v>42908.56145833333</v>
      </c>
      <c r="H1412" s="7" t="s">
        <v>958</v>
      </c>
      <c r="I1412">
        <v>9998</v>
      </c>
      <c r="J1412">
        <v>0</v>
      </c>
      <c r="K1412">
        <v>0</v>
      </c>
      <c r="L1412" t="s">
        <v>18</v>
      </c>
      <c r="M1412" t="s">
        <v>37788</v>
      </c>
      <c r="N1412">
        <f>VLOOKUP(C1412,HIS!D:E,2,FALSE)</f>
        <v>20</v>
      </c>
      <c r="O1412" t="str">
        <f t="shared" si="44"/>
        <v/>
      </c>
      <c r="P1412" s="12" t="str">
        <f>VLOOKUP(C1412,HIS!D:F,3,FALSE)</f>
        <v>2017/06/22</v>
      </c>
      <c r="Q1412">
        <f>VLOOKUP(D1412,微信!D:J,7,FALSE)</f>
        <v>20</v>
      </c>
      <c r="R1412" t="str">
        <f t="shared" si="45"/>
        <v/>
      </c>
    </row>
    <row r="1413" spans="1:18" ht="14.25" hidden="1">
      <c r="A1413">
        <v>1000045260</v>
      </c>
      <c r="B1413" t="s">
        <v>27415</v>
      </c>
      <c r="C1413" s="7" t="s">
        <v>31748</v>
      </c>
      <c r="D1413" s="7" t="s">
        <v>20982</v>
      </c>
      <c r="E1413">
        <v>349325</v>
      </c>
      <c r="F1413" s="38">
        <v>20</v>
      </c>
      <c r="G1413" s="12">
        <v>42908.563321759262</v>
      </c>
      <c r="H1413" s="7" t="s">
        <v>958</v>
      </c>
      <c r="I1413">
        <v>9998</v>
      </c>
      <c r="J1413">
        <v>0</v>
      </c>
      <c r="K1413">
        <v>0</v>
      </c>
      <c r="L1413" t="s">
        <v>18</v>
      </c>
      <c r="M1413" t="s">
        <v>37789</v>
      </c>
      <c r="N1413">
        <f>VLOOKUP(C1413,HIS!D:E,2,FALSE)</f>
        <v>20</v>
      </c>
      <c r="O1413" t="str">
        <f t="shared" si="44"/>
        <v/>
      </c>
      <c r="P1413" s="12" t="str">
        <f>VLOOKUP(C1413,HIS!D:F,3,FALSE)</f>
        <v>2017/06/22</v>
      </c>
      <c r="Q1413">
        <f>VLOOKUP(D1413,微信!D:J,7,FALSE)</f>
        <v>20</v>
      </c>
      <c r="R1413" t="str">
        <f t="shared" si="45"/>
        <v/>
      </c>
    </row>
    <row r="1414" spans="1:18" ht="14.25" hidden="1">
      <c r="A1414">
        <v>1000024290</v>
      </c>
      <c r="B1414" t="s">
        <v>78</v>
      </c>
      <c r="C1414" s="7" t="s">
        <v>31749</v>
      </c>
      <c r="D1414" s="7" t="s">
        <v>21044</v>
      </c>
      <c r="E1414">
        <v>349335</v>
      </c>
      <c r="F1414" s="38">
        <v>20</v>
      </c>
      <c r="G1414" s="12">
        <v>42908.564386574071</v>
      </c>
      <c r="H1414" s="7" t="s">
        <v>958</v>
      </c>
      <c r="I1414">
        <v>9998</v>
      </c>
      <c r="J1414">
        <v>0</v>
      </c>
      <c r="K1414">
        <v>0</v>
      </c>
      <c r="L1414" t="s">
        <v>18</v>
      </c>
      <c r="M1414" t="s">
        <v>37790</v>
      </c>
      <c r="N1414">
        <f>VLOOKUP(C1414,HIS!D:E,2,FALSE)</f>
        <v>20</v>
      </c>
      <c r="O1414" t="str">
        <f t="shared" si="44"/>
        <v/>
      </c>
      <c r="P1414" s="12" t="str">
        <f>VLOOKUP(C1414,HIS!D:F,3,FALSE)</f>
        <v>2017/06/22</v>
      </c>
      <c r="Q1414">
        <f>VLOOKUP(D1414,微信!D:J,7,FALSE)</f>
        <v>20</v>
      </c>
      <c r="R1414" t="str">
        <f t="shared" si="45"/>
        <v/>
      </c>
    </row>
    <row r="1415" spans="1:18" ht="14.25" hidden="1">
      <c r="A1415">
        <v>1000116650</v>
      </c>
      <c r="B1415" t="s">
        <v>27416</v>
      </c>
      <c r="C1415" s="7" t="s">
        <v>31750</v>
      </c>
      <c r="D1415" s="7" t="s">
        <v>20629</v>
      </c>
      <c r="E1415">
        <v>349367</v>
      </c>
      <c r="F1415" s="38">
        <v>40</v>
      </c>
      <c r="G1415" s="12">
        <v>42908.566712962966</v>
      </c>
      <c r="H1415" s="7" t="s">
        <v>959</v>
      </c>
      <c r="I1415">
        <v>9998</v>
      </c>
      <c r="J1415">
        <v>0</v>
      </c>
      <c r="K1415">
        <v>0</v>
      </c>
      <c r="L1415" t="s">
        <v>18</v>
      </c>
      <c r="M1415" t="s">
        <v>37791</v>
      </c>
      <c r="N1415">
        <f>VLOOKUP(C1415,HIS!D:E,2,FALSE)</f>
        <v>40</v>
      </c>
      <c r="O1415" t="str">
        <f t="shared" si="44"/>
        <v/>
      </c>
      <c r="P1415" s="12" t="str">
        <f>VLOOKUP(C1415,HIS!D:F,3,FALSE)</f>
        <v>2017/06/22</v>
      </c>
      <c r="Q1415">
        <f>VLOOKUP(D1415,微信!D:J,7,FALSE)</f>
        <v>40</v>
      </c>
      <c r="R1415" t="str">
        <f t="shared" si="45"/>
        <v/>
      </c>
    </row>
    <row r="1416" spans="1:18" ht="14.25" hidden="1">
      <c r="A1416">
        <v>1000092242</v>
      </c>
      <c r="B1416" t="s">
        <v>27417</v>
      </c>
      <c r="C1416" s="7" t="s">
        <v>31751</v>
      </c>
      <c r="D1416" s="7" t="s">
        <v>20442</v>
      </c>
      <c r="E1416">
        <v>349374</v>
      </c>
      <c r="F1416" s="38">
        <v>170</v>
      </c>
      <c r="G1416" s="12">
        <v>42908.567453703705</v>
      </c>
      <c r="H1416" s="7" t="s">
        <v>958</v>
      </c>
      <c r="I1416">
        <v>9998</v>
      </c>
      <c r="J1416">
        <v>0</v>
      </c>
      <c r="K1416">
        <v>0</v>
      </c>
      <c r="L1416" t="s">
        <v>18</v>
      </c>
      <c r="M1416" t="s">
        <v>37792</v>
      </c>
      <c r="N1416">
        <f>VLOOKUP(C1416,HIS!D:E,2,FALSE)</f>
        <v>170</v>
      </c>
      <c r="O1416" t="str">
        <f t="shared" si="44"/>
        <v/>
      </c>
      <c r="P1416" s="12" t="str">
        <f>VLOOKUP(C1416,HIS!D:F,3,FALSE)</f>
        <v>2017/06/22</v>
      </c>
      <c r="Q1416">
        <f>VLOOKUP(D1416,微信!D:J,7,FALSE)</f>
        <v>170</v>
      </c>
      <c r="R1416" t="str">
        <f t="shared" si="45"/>
        <v/>
      </c>
    </row>
    <row r="1417" spans="1:18" ht="14.25" hidden="1">
      <c r="A1417">
        <v>102649176</v>
      </c>
      <c r="B1417" t="s">
        <v>37</v>
      </c>
      <c r="C1417" s="7" t="s">
        <v>31752</v>
      </c>
      <c r="D1417" s="7" t="s">
        <v>20407</v>
      </c>
      <c r="E1417">
        <v>349414</v>
      </c>
      <c r="F1417" s="38">
        <v>500</v>
      </c>
      <c r="G1417" s="12">
        <v>42908.570451388892</v>
      </c>
      <c r="H1417" s="7" t="s">
        <v>959</v>
      </c>
      <c r="I1417">
        <v>9998</v>
      </c>
      <c r="J1417">
        <v>0</v>
      </c>
      <c r="K1417">
        <v>0</v>
      </c>
      <c r="L1417" t="s">
        <v>18</v>
      </c>
      <c r="M1417" t="s">
        <v>37793</v>
      </c>
      <c r="N1417">
        <f>VLOOKUP(C1417,HIS!D:E,2,FALSE)</f>
        <v>500</v>
      </c>
      <c r="O1417" t="str">
        <f t="shared" si="44"/>
        <v/>
      </c>
      <c r="P1417" s="12" t="str">
        <f>VLOOKUP(C1417,HIS!D:F,3,FALSE)</f>
        <v>2017/06/22</v>
      </c>
      <c r="Q1417">
        <f>VLOOKUP(D1417,微信!D:J,7,FALSE)</f>
        <v>500</v>
      </c>
      <c r="R1417" t="str">
        <f t="shared" si="45"/>
        <v/>
      </c>
    </row>
    <row r="1418" spans="1:18" ht="14.25" hidden="1">
      <c r="A1418">
        <v>1000116644</v>
      </c>
      <c r="B1418" t="s">
        <v>27405</v>
      </c>
      <c r="C1418" s="7" t="s">
        <v>31753</v>
      </c>
      <c r="D1418" s="7" t="s">
        <v>20375</v>
      </c>
      <c r="E1418">
        <v>349426</v>
      </c>
      <c r="F1418" s="38">
        <v>100</v>
      </c>
      <c r="G1418" s="12">
        <v>42908.570555555554</v>
      </c>
      <c r="H1418" s="7" t="s">
        <v>958</v>
      </c>
      <c r="I1418">
        <v>9998</v>
      </c>
      <c r="J1418">
        <v>0</v>
      </c>
      <c r="K1418">
        <v>0</v>
      </c>
      <c r="L1418" t="s">
        <v>18</v>
      </c>
      <c r="M1418" t="s">
        <v>37794</v>
      </c>
      <c r="N1418">
        <f>VLOOKUP(C1418,HIS!D:E,2,FALSE)</f>
        <v>100</v>
      </c>
      <c r="O1418" t="str">
        <f t="shared" si="44"/>
        <v/>
      </c>
      <c r="P1418" s="12" t="str">
        <f>VLOOKUP(C1418,HIS!D:F,3,FALSE)</f>
        <v>2017/06/22</v>
      </c>
      <c r="Q1418">
        <f>VLOOKUP(D1418,微信!D:J,7,FALSE)</f>
        <v>100</v>
      </c>
      <c r="R1418" t="str">
        <f t="shared" si="45"/>
        <v/>
      </c>
    </row>
    <row r="1419" spans="1:18" ht="14.25" hidden="1">
      <c r="A1419">
        <v>1000021020</v>
      </c>
      <c r="B1419" t="s">
        <v>27418</v>
      </c>
      <c r="C1419" s="7" t="s">
        <v>31754</v>
      </c>
      <c r="D1419" s="7" t="s">
        <v>20720</v>
      </c>
      <c r="E1419">
        <v>349421</v>
      </c>
      <c r="F1419" s="38">
        <v>300</v>
      </c>
      <c r="G1419" s="12">
        <v>42908.5705787037</v>
      </c>
      <c r="H1419" s="7" t="s">
        <v>958</v>
      </c>
      <c r="I1419">
        <v>9998</v>
      </c>
      <c r="J1419">
        <v>0</v>
      </c>
      <c r="K1419">
        <v>0</v>
      </c>
      <c r="L1419" t="s">
        <v>18</v>
      </c>
      <c r="M1419" t="s">
        <v>37795</v>
      </c>
      <c r="N1419">
        <f>VLOOKUP(C1419,HIS!D:E,2,FALSE)</f>
        <v>300</v>
      </c>
      <c r="O1419" t="str">
        <f t="shared" si="44"/>
        <v/>
      </c>
      <c r="P1419" s="12" t="str">
        <f>VLOOKUP(C1419,HIS!D:F,3,FALSE)</f>
        <v>2017/06/22</v>
      </c>
      <c r="Q1419">
        <f>VLOOKUP(D1419,微信!D:J,7,FALSE)</f>
        <v>300</v>
      </c>
      <c r="R1419" t="str">
        <f t="shared" si="45"/>
        <v/>
      </c>
    </row>
    <row r="1420" spans="1:18" ht="14.25" hidden="1">
      <c r="A1420">
        <v>1000025755</v>
      </c>
      <c r="B1420" t="s">
        <v>27419</v>
      </c>
      <c r="C1420" s="7" t="s">
        <v>31755</v>
      </c>
      <c r="D1420" s="7" t="s">
        <v>20549</v>
      </c>
      <c r="E1420">
        <v>349425</v>
      </c>
      <c r="F1420" s="38">
        <v>100</v>
      </c>
      <c r="G1420" s="12">
        <v>42908.570902777778</v>
      </c>
      <c r="H1420" s="7" t="s">
        <v>958</v>
      </c>
      <c r="I1420">
        <v>9998</v>
      </c>
      <c r="J1420">
        <v>0</v>
      </c>
      <c r="K1420">
        <v>0</v>
      </c>
      <c r="L1420" t="s">
        <v>18</v>
      </c>
      <c r="M1420" t="s">
        <v>37796</v>
      </c>
      <c r="N1420">
        <f>VLOOKUP(C1420,HIS!D:E,2,FALSE)</f>
        <v>100</v>
      </c>
      <c r="O1420" t="str">
        <f t="shared" si="44"/>
        <v/>
      </c>
      <c r="P1420" s="12" t="str">
        <f>VLOOKUP(C1420,HIS!D:F,3,FALSE)</f>
        <v>2017/06/22</v>
      </c>
      <c r="Q1420">
        <f>VLOOKUP(D1420,微信!D:J,7,FALSE)</f>
        <v>100</v>
      </c>
      <c r="R1420" t="str">
        <f t="shared" si="45"/>
        <v/>
      </c>
    </row>
    <row r="1421" spans="1:18" ht="14.25" hidden="1">
      <c r="A1421">
        <v>1000116769</v>
      </c>
      <c r="B1421" t="s">
        <v>27420</v>
      </c>
      <c r="C1421" s="7" t="s">
        <v>31756</v>
      </c>
      <c r="D1421" s="7" t="s">
        <v>20761</v>
      </c>
      <c r="E1421">
        <v>349428</v>
      </c>
      <c r="F1421" s="38">
        <v>15</v>
      </c>
      <c r="G1421" s="12">
        <v>42908.571203703701</v>
      </c>
      <c r="H1421" s="7" t="s">
        <v>959</v>
      </c>
      <c r="I1421">
        <v>9998</v>
      </c>
      <c r="J1421">
        <v>0</v>
      </c>
      <c r="K1421">
        <v>0</v>
      </c>
      <c r="L1421" t="s">
        <v>18</v>
      </c>
      <c r="M1421" t="s">
        <v>37797</v>
      </c>
      <c r="N1421">
        <f>VLOOKUP(C1421,HIS!D:E,2,FALSE)</f>
        <v>15</v>
      </c>
      <c r="O1421" t="str">
        <f t="shared" si="44"/>
        <v/>
      </c>
      <c r="P1421" s="12" t="str">
        <f>VLOOKUP(C1421,HIS!D:F,3,FALSE)</f>
        <v>2017/06/22</v>
      </c>
      <c r="Q1421">
        <f>VLOOKUP(D1421,微信!D:J,7,FALSE)</f>
        <v>15</v>
      </c>
      <c r="R1421" t="str">
        <f t="shared" si="45"/>
        <v/>
      </c>
    </row>
    <row r="1422" spans="1:18" ht="14.25" hidden="1">
      <c r="A1422">
        <v>1000116644</v>
      </c>
      <c r="B1422" t="s">
        <v>27405</v>
      </c>
      <c r="C1422" s="7" t="s">
        <v>31757</v>
      </c>
      <c r="D1422" s="7" t="s">
        <v>20374</v>
      </c>
      <c r="E1422">
        <v>349443</v>
      </c>
      <c r="F1422" s="38">
        <v>900</v>
      </c>
      <c r="G1422" s="12">
        <v>42908.572638888887</v>
      </c>
      <c r="H1422" s="7" t="s">
        <v>958</v>
      </c>
      <c r="I1422">
        <v>9998</v>
      </c>
      <c r="J1422">
        <v>0</v>
      </c>
      <c r="K1422">
        <v>0</v>
      </c>
      <c r="L1422" t="s">
        <v>18</v>
      </c>
      <c r="M1422" t="s">
        <v>37798</v>
      </c>
      <c r="N1422">
        <f>VLOOKUP(C1422,HIS!D:E,2,FALSE)</f>
        <v>900</v>
      </c>
      <c r="O1422" t="str">
        <f t="shared" si="44"/>
        <v/>
      </c>
      <c r="P1422" s="12" t="str">
        <f>VLOOKUP(C1422,HIS!D:F,3,FALSE)</f>
        <v>2017/06/22</v>
      </c>
      <c r="Q1422">
        <f>VLOOKUP(D1422,微信!D:J,7,FALSE)</f>
        <v>900</v>
      </c>
      <c r="R1422" t="str">
        <f t="shared" si="45"/>
        <v/>
      </c>
    </row>
    <row r="1423" spans="1:18" ht="14.25" hidden="1">
      <c r="A1423">
        <v>1000116813</v>
      </c>
      <c r="B1423" t="s">
        <v>27284</v>
      </c>
      <c r="C1423" s="7" t="s">
        <v>31758</v>
      </c>
      <c r="D1423" s="7" t="s">
        <v>21110</v>
      </c>
      <c r="E1423">
        <v>349449</v>
      </c>
      <c r="F1423" s="38">
        <v>20</v>
      </c>
      <c r="G1423" s="12">
        <v>42908.572870370372</v>
      </c>
      <c r="H1423" s="7" t="s">
        <v>958</v>
      </c>
      <c r="I1423">
        <v>9998</v>
      </c>
      <c r="J1423">
        <v>0</v>
      </c>
      <c r="K1423">
        <v>0</v>
      </c>
      <c r="L1423" t="s">
        <v>18</v>
      </c>
      <c r="M1423" t="s">
        <v>37799</v>
      </c>
      <c r="N1423">
        <f>VLOOKUP(C1423,HIS!D:E,2,FALSE)</f>
        <v>20</v>
      </c>
      <c r="O1423" t="str">
        <f t="shared" si="44"/>
        <v/>
      </c>
      <c r="P1423" s="12" t="str">
        <f>VLOOKUP(C1423,HIS!D:F,3,FALSE)</f>
        <v>2017/06/22</v>
      </c>
      <c r="Q1423">
        <f>VLOOKUP(D1423,微信!D:J,7,FALSE)</f>
        <v>20</v>
      </c>
      <c r="R1423" t="str">
        <f t="shared" si="45"/>
        <v/>
      </c>
    </row>
    <row r="1424" spans="1:18" ht="14.25" hidden="1">
      <c r="A1424">
        <v>1000116802</v>
      </c>
      <c r="B1424" t="s">
        <v>27421</v>
      </c>
      <c r="C1424" s="7" t="s">
        <v>31759</v>
      </c>
      <c r="D1424" s="7" t="s">
        <v>20534</v>
      </c>
      <c r="E1424">
        <v>349451</v>
      </c>
      <c r="F1424" s="38">
        <v>50</v>
      </c>
      <c r="G1424" s="12">
        <v>42908.573333333334</v>
      </c>
      <c r="H1424" s="7" t="s">
        <v>959</v>
      </c>
      <c r="I1424">
        <v>9998</v>
      </c>
      <c r="J1424">
        <v>0</v>
      </c>
      <c r="K1424">
        <v>0</v>
      </c>
      <c r="L1424" t="s">
        <v>18</v>
      </c>
      <c r="M1424" t="s">
        <v>37800</v>
      </c>
      <c r="N1424">
        <f>VLOOKUP(C1424,HIS!D:E,2,FALSE)</f>
        <v>50</v>
      </c>
      <c r="O1424" t="str">
        <f t="shared" si="44"/>
        <v/>
      </c>
      <c r="P1424" s="12" t="str">
        <f>VLOOKUP(C1424,HIS!D:F,3,FALSE)</f>
        <v>2017/06/22</v>
      </c>
      <c r="Q1424">
        <f>VLOOKUP(D1424,微信!D:J,7,FALSE)</f>
        <v>50</v>
      </c>
      <c r="R1424" t="str">
        <f t="shared" si="45"/>
        <v/>
      </c>
    </row>
    <row r="1425" spans="1:18" ht="14.25" hidden="1">
      <c r="A1425">
        <v>1000116726</v>
      </c>
      <c r="B1425" t="s">
        <v>27422</v>
      </c>
      <c r="C1425" s="7" t="s">
        <v>31760</v>
      </c>
      <c r="D1425" s="7" t="s">
        <v>20617</v>
      </c>
      <c r="E1425">
        <v>349457</v>
      </c>
      <c r="F1425" s="38">
        <v>20</v>
      </c>
      <c r="G1425" s="12">
        <v>42908.57402777778</v>
      </c>
      <c r="H1425" s="7" t="s">
        <v>958</v>
      </c>
      <c r="I1425">
        <v>9998</v>
      </c>
      <c r="J1425">
        <v>0</v>
      </c>
      <c r="K1425">
        <v>0</v>
      </c>
      <c r="L1425" t="s">
        <v>18</v>
      </c>
      <c r="M1425" t="s">
        <v>37801</v>
      </c>
      <c r="N1425">
        <f>VLOOKUP(C1425,HIS!D:E,2,FALSE)</f>
        <v>20</v>
      </c>
      <c r="O1425" t="str">
        <f t="shared" si="44"/>
        <v/>
      </c>
      <c r="P1425" s="12" t="str">
        <f>VLOOKUP(C1425,HIS!D:F,3,FALSE)</f>
        <v>2017/06/22</v>
      </c>
      <c r="Q1425">
        <f>VLOOKUP(D1425,微信!D:J,7,FALSE)</f>
        <v>20</v>
      </c>
      <c r="R1425" t="str">
        <f t="shared" si="45"/>
        <v/>
      </c>
    </row>
    <row r="1426" spans="1:18" ht="14.25" hidden="1">
      <c r="A1426">
        <v>1000035243</v>
      </c>
      <c r="B1426" t="s">
        <v>27104</v>
      </c>
      <c r="C1426" s="7" t="s">
        <v>31761</v>
      </c>
      <c r="D1426" s="7" t="s">
        <v>20402</v>
      </c>
      <c r="E1426">
        <v>349474</v>
      </c>
      <c r="F1426" s="38">
        <v>200</v>
      </c>
      <c r="G1426" s="12">
        <v>42908.574618055558</v>
      </c>
      <c r="H1426" s="7" t="s">
        <v>959</v>
      </c>
      <c r="I1426">
        <v>9998</v>
      </c>
      <c r="J1426">
        <v>0</v>
      </c>
      <c r="K1426">
        <v>0</v>
      </c>
      <c r="L1426" t="s">
        <v>18</v>
      </c>
      <c r="M1426" t="s">
        <v>37802</v>
      </c>
      <c r="N1426">
        <f>VLOOKUP(C1426,HIS!D:E,2,FALSE)</f>
        <v>200</v>
      </c>
      <c r="O1426" t="str">
        <f t="shared" si="44"/>
        <v/>
      </c>
      <c r="P1426" s="12" t="str">
        <f>VLOOKUP(C1426,HIS!D:F,3,FALSE)</f>
        <v>2017/06/22</v>
      </c>
      <c r="Q1426">
        <f>VLOOKUP(D1426,微信!D:J,7,FALSE)</f>
        <v>200</v>
      </c>
      <c r="R1426" t="str">
        <f t="shared" si="45"/>
        <v/>
      </c>
    </row>
    <row r="1427" spans="1:18" ht="14.25" hidden="1">
      <c r="A1427">
        <v>1000114437</v>
      </c>
      <c r="B1427" t="s">
        <v>27423</v>
      </c>
      <c r="C1427" s="7" t="s">
        <v>31762</v>
      </c>
      <c r="D1427" s="7" t="s">
        <v>21125</v>
      </c>
      <c r="E1427">
        <v>349493</v>
      </c>
      <c r="F1427" s="38">
        <v>300</v>
      </c>
      <c r="G1427" s="12">
        <v>42908.575833333336</v>
      </c>
      <c r="H1427" s="7" t="s">
        <v>958</v>
      </c>
      <c r="I1427">
        <v>9998</v>
      </c>
      <c r="J1427">
        <v>0</v>
      </c>
      <c r="K1427">
        <v>0</v>
      </c>
      <c r="L1427" t="s">
        <v>18</v>
      </c>
      <c r="M1427" t="s">
        <v>37803</v>
      </c>
      <c r="N1427">
        <f>VLOOKUP(C1427,HIS!D:E,2,FALSE)</f>
        <v>300</v>
      </c>
      <c r="O1427" t="str">
        <f t="shared" si="44"/>
        <v/>
      </c>
      <c r="P1427" s="12" t="str">
        <f>VLOOKUP(C1427,HIS!D:F,3,FALSE)</f>
        <v>2017/06/22</v>
      </c>
      <c r="Q1427">
        <f>VLOOKUP(D1427,微信!D:J,7,FALSE)</f>
        <v>300</v>
      </c>
      <c r="R1427" t="str">
        <f t="shared" si="45"/>
        <v/>
      </c>
    </row>
    <row r="1428" spans="1:18" ht="14.25" hidden="1">
      <c r="A1428">
        <v>103254435</v>
      </c>
      <c r="B1428" t="s">
        <v>27276</v>
      </c>
      <c r="C1428" s="7" t="s">
        <v>31763</v>
      </c>
      <c r="D1428" s="7" t="s">
        <v>20833</v>
      </c>
      <c r="E1428">
        <v>349531</v>
      </c>
      <c r="F1428" s="38">
        <v>1</v>
      </c>
      <c r="G1428" s="12">
        <v>42908.577546296299</v>
      </c>
      <c r="H1428" s="7" t="s">
        <v>958</v>
      </c>
      <c r="I1428">
        <v>9998</v>
      </c>
      <c r="J1428">
        <v>0</v>
      </c>
      <c r="K1428">
        <v>0</v>
      </c>
      <c r="L1428" t="s">
        <v>18</v>
      </c>
      <c r="M1428" t="s">
        <v>37804</v>
      </c>
      <c r="N1428">
        <f>VLOOKUP(C1428,HIS!D:E,2,FALSE)</f>
        <v>1</v>
      </c>
      <c r="O1428" t="str">
        <f t="shared" si="44"/>
        <v/>
      </c>
      <c r="P1428" s="12" t="str">
        <f>VLOOKUP(C1428,HIS!D:F,3,FALSE)</f>
        <v>2017/06/22</v>
      </c>
      <c r="Q1428">
        <f>VLOOKUP(D1428,微信!D:J,7,FALSE)</f>
        <v>1</v>
      </c>
      <c r="R1428" t="str">
        <f t="shared" si="45"/>
        <v/>
      </c>
    </row>
    <row r="1429" spans="1:18" ht="14.25" hidden="1">
      <c r="A1429">
        <v>1000115578</v>
      </c>
      <c r="B1429" t="s">
        <v>27424</v>
      </c>
      <c r="C1429" s="7" t="s">
        <v>31764</v>
      </c>
      <c r="D1429" s="7" t="s">
        <v>21143</v>
      </c>
      <c r="E1429">
        <v>349541</v>
      </c>
      <c r="F1429" s="38">
        <v>1000</v>
      </c>
      <c r="G1429" s="12">
        <v>42908.578206018516</v>
      </c>
      <c r="H1429" s="7" t="s">
        <v>958</v>
      </c>
      <c r="I1429">
        <v>9998</v>
      </c>
      <c r="J1429">
        <v>0</v>
      </c>
      <c r="K1429">
        <v>0</v>
      </c>
      <c r="L1429" t="s">
        <v>18</v>
      </c>
      <c r="M1429" t="s">
        <v>37805</v>
      </c>
      <c r="N1429">
        <f>VLOOKUP(C1429,HIS!D:E,2,FALSE)</f>
        <v>1000</v>
      </c>
      <c r="O1429" t="str">
        <f t="shared" si="44"/>
        <v/>
      </c>
      <c r="P1429" s="12" t="str">
        <f>VLOOKUP(C1429,HIS!D:F,3,FALSE)</f>
        <v>2017/06/22</v>
      </c>
      <c r="Q1429">
        <f>VLOOKUP(D1429,微信!D:J,7,FALSE)</f>
        <v>1000</v>
      </c>
      <c r="R1429" t="str">
        <f t="shared" si="45"/>
        <v/>
      </c>
    </row>
    <row r="1430" spans="1:18" ht="14.25" hidden="1">
      <c r="A1430">
        <v>1000062232</v>
      </c>
      <c r="B1430" t="s">
        <v>27425</v>
      </c>
      <c r="C1430" s="7" t="s">
        <v>31765</v>
      </c>
      <c r="D1430" s="7" t="s">
        <v>20671</v>
      </c>
      <c r="E1430">
        <v>349549</v>
      </c>
      <c r="F1430" s="38">
        <v>300</v>
      </c>
      <c r="G1430" s="12">
        <v>42908.579050925924</v>
      </c>
      <c r="H1430" s="7" t="s">
        <v>958</v>
      </c>
      <c r="I1430">
        <v>9998</v>
      </c>
      <c r="J1430">
        <v>0</v>
      </c>
      <c r="K1430">
        <v>0</v>
      </c>
      <c r="L1430" t="s">
        <v>18</v>
      </c>
      <c r="M1430" t="s">
        <v>37806</v>
      </c>
      <c r="N1430">
        <f>VLOOKUP(C1430,HIS!D:E,2,FALSE)</f>
        <v>300</v>
      </c>
      <c r="O1430" t="str">
        <f t="shared" si="44"/>
        <v/>
      </c>
      <c r="P1430" s="12" t="str">
        <f>VLOOKUP(C1430,HIS!D:F,3,FALSE)</f>
        <v>2017/06/22</v>
      </c>
      <c r="Q1430">
        <f>VLOOKUP(D1430,微信!D:J,7,FALSE)</f>
        <v>300</v>
      </c>
      <c r="R1430" t="str">
        <f t="shared" si="45"/>
        <v/>
      </c>
    </row>
    <row r="1431" spans="1:18" ht="14.25" hidden="1">
      <c r="A1431">
        <v>1000116837</v>
      </c>
      <c r="B1431" t="s">
        <v>27426</v>
      </c>
      <c r="C1431" s="7" t="s">
        <v>31766</v>
      </c>
      <c r="D1431" s="7" t="s">
        <v>20584</v>
      </c>
      <c r="E1431">
        <v>349651</v>
      </c>
      <c r="F1431" s="38">
        <v>100</v>
      </c>
      <c r="G1431" s="12">
        <v>42908.580312500002</v>
      </c>
      <c r="H1431" s="7" t="s">
        <v>958</v>
      </c>
      <c r="I1431">
        <v>9998</v>
      </c>
      <c r="J1431">
        <v>0</v>
      </c>
      <c r="K1431">
        <v>0</v>
      </c>
      <c r="L1431" t="s">
        <v>18</v>
      </c>
      <c r="M1431" t="s">
        <v>37807</v>
      </c>
      <c r="N1431">
        <f>VLOOKUP(C1431,HIS!D:E,2,FALSE)</f>
        <v>100</v>
      </c>
      <c r="O1431" t="str">
        <f t="shared" si="44"/>
        <v/>
      </c>
      <c r="P1431" s="12" t="str">
        <f>VLOOKUP(C1431,HIS!D:F,3,FALSE)</f>
        <v>2017/06/22</v>
      </c>
      <c r="Q1431">
        <f>VLOOKUP(D1431,微信!D:J,7,FALSE)</f>
        <v>100</v>
      </c>
      <c r="R1431" t="str">
        <f t="shared" si="45"/>
        <v/>
      </c>
    </row>
    <row r="1432" spans="1:18" ht="14.25" hidden="1">
      <c r="A1432">
        <v>111018380</v>
      </c>
      <c r="B1432" t="s">
        <v>760</v>
      </c>
      <c r="C1432" s="7" t="s">
        <v>31767</v>
      </c>
      <c r="D1432" s="7" t="s">
        <v>21075</v>
      </c>
      <c r="E1432">
        <v>349591</v>
      </c>
      <c r="F1432" s="38">
        <v>200</v>
      </c>
      <c r="G1432" s="12">
        <v>42908.581087962964</v>
      </c>
      <c r="H1432" s="7" t="s">
        <v>959</v>
      </c>
      <c r="I1432">
        <v>9998</v>
      </c>
      <c r="J1432">
        <v>0</v>
      </c>
      <c r="K1432">
        <v>0</v>
      </c>
      <c r="L1432" t="s">
        <v>18</v>
      </c>
      <c r="M1432" t="s">
        <v>37808</v>
      </c>
      <c r="N1432">
        <f>VLOOKUP(C1432,HIS!D:E,2,FALSE)</f>
        <v>200</v>
      </c>
      <c r="O1432" t="str">
        <f t="shared" si="44"/>
        <v/>
      </c>
      <c r="P1432" s="12" t="str">
        <f>VLOOKUP(C1432,HIS!D:F,3,FALSE)</f>
        <v>2017/06/22</v>
      </c>
      <c r="Q1432">
        <f>VLOOKUP(D1432,微信!D:J,7,FALSE)</f>
        <v>200</v>
      </c>
      <c r="R1432" t="str">
        <f t="shared" si="45"/>
        <v/>
      </c>
    </row>
    <row r="1433" spans="1:18" ht="14.25" hidden="1">
      <c r="A1433">
        <v>1000116621</v>
      </c>
      <c r="B1433" t="s">
        <v>27427</v>
      </c>
      <c r="C1433" s="7" t="s">
        <v>31768</v>
      </c>
      <c r="D1433" s="7" t="s">
        <v>20978</v>
      </c>
      <c r="E1433">
        <v>349617</v>
      </c>
      <c r="F1433" s="38">
        <v>20</v>
      </c>
      <c r="G1433" s="12">
        <v>42908.582303240742</v>
      </c>
      <c r="H1433" s="7" t="s">
        <v>958</v>
      </c>
      <c r="I1433">
        <v>9998</v>
      </c>
      <c r="J1433">
        <v>0</v>
      </c>
      <c r="K1433">
        <v>0</v>
      </c>
      <c r="L1433" t="s">
        <v>18</v>
      </c>
      <c r="M1433" t="s">
        <v>37809</v>
      </c>
      <c r="N1433">
        <f>VLOOKUP(C1433,HIS!D:E,2,FALSE)</f>
        <v>20</v>
      </c>
      <c r="O1433" t="str">
        <f t="shared" si="44"/>
        <v/>
      </c>
      <c r="P1433" s="12" t="str">
        <f>VLOOKUP(C1433,HIS!D:F,3,FALSE)</f>
        <v>2017/06/22</v>
      </c>
      <c r="Q1433">
        <f>VLOOKUP(D1433,微信!D:J,7,FALSE)</f>
        <v>20</v>
      </c>
      <c r="R1433" t="str">
        <f t="shared" si="45"/>
        <v/>
      </c>
    </row>
    <row r="1434" spans="1:18" ht="14.25" hidden="1">
      <c r="A1434">
        <v>1000116699</v>
      </c>
      <c r="B1434" t="s">
        <v>27409</v>
      </c>
      <c r="C1434" s="7" t="s">
        <v>31769</v>
      </c>
      <c r="D1434" s="7" t="s">
        <v>20337</v>
      </c>
      <c r="E1434">
        <v>349615</v>
      </c>
      <c r="F1434" s="38">
        <v>500</v>
      </c>
      <c r="G1434" s="12">
        <v>42908.582326388889</v>
      </c>
      <c r="H1434" s="7" t="s">
        <v>959</v>
      </c>
      <c r="I1434">
        <v>9998</v>
      </c>
      <c r="J1434">
        <v>0</v>
      </c>
      <c r="K1434">
        <v>0</v>
      </c>
      <c r="L1434" t="s">
        <v>18</v>
      </c>
      <c r="M1434" t="s">
        <v>37810</v>
      </c>
      <c r="N1434">
        <f>VLOOKUP(C1434,HIS!D:E,2,FALSE)</f>
        <v>500</v>
      </c>
      <c r="O1434" t="str">
        <f t="shared" si="44"/>
        <v/>
      </c>
      <c r="P1434" s="12" t="str">
        <f>VLOOKUP(C1434,HIS!D:F,3,FALSE)</f>
        <v>2017/06/22</v>
      </c>
      <c r="Q1434">
        <f>VLOOKUP(D1434,微信!D:J,7,FALSE)</f>
        <v>500</v>
      </c>
      <c r="R1434" t="str">
        <f t="shared" si="45"/>
        <v/>
      </c>
    </row>
    <row r="1435" spans="1:18" ht="14.25" hidden="1">
      <c r="A1435">
        <v>1000116847</v>
      </c>
      <c r="B1435" t="s">
        <v>27428</v>
      </c>
      <c r="C1435" s="7" t="s">
        <v>31770</v>
      </c>
      <c r="D1435" s="7" t="s">
        <v>20726</v>
      </c>
      <c r="E1435">
        <v>349640</v>
      </c>
      <c r="F1435" s="38">
        <v>50</v>
      </c>
      <c r="G1435" s="12">
        <v>42908.582916666666</v>
      </c>
      <c r="H1435" s="7" t="s">
        <v>959</v>
      </c>
      <c r="I1435">
        <v>9998</v>
      </c>
      <c r="J1435">
        <v>0</v>
      </c>
      <c r="K1435">
        <v>0</v>
      </c>
      <c r="L1435" t="s">
        <v>18</v>
      </c>
      <c r="M1435" t="s">
        <v>37811</v>
      </c>
      <c r="N1435">
        <f>VLOOKUP(C1435,HIS!D:E,2,FALSE)</f>
        <v>50</v>
      </c>
      <c r="O1435" t="str">
        <f t="shared" si="44"/>
        <v/>
      </c>
      <c r="P1435" s="12" t="str">
        <f>VLOOKUP(C1435,HIS!D:F,3,FALSE)</f>
        <v>2017/06/22</v>
      </c>
      <c r="Q1435">
        <f>VLOOKUP(D1435,微信!D:J,7,FALSE)</f>
        <v>50</v>
      </c>
      <c r="R1435" t="str">
        <f t="shared" si="45"/>
        <v/>
      </c>
    </row>
    <row r="1436" spans="1:18" ht="14.25" hidden="1">
      <c r="A1436">
        <v>1000112756</v>
      </c>
      <c r="B1436" t="s">
        <v>27429</v>
      </c>
      <c r="C1436" s="7" t="s">
        <v>31771</v>
      </c>
      <c r="D1436" s="7" t="s">
        <v>20545</v>
      </c>
      <c r="E1436">
        <v>349662</v>
      </c>
      <c r="F1436" s="38">
        <v>80</v>
      </c>
      <c r="G1436" s="12">
        <v>42908.584282407406</v>
      </c>
      <c r="H1436" s="7" t="s">
        <v>959</v>
      </c>
      <c r="I1436">
        <v>9998</v>
      </c>
      <c r="J1436">
        <v>0</v>
      </c>
      <c r="K1436">
        <v>0</v>
      </c>
      <c r="L1436" t="s">
        <v>18</v>
      </c>
      <c r="M1436" t="s">
        <v>37812</v>
      </c>
      <c r="N1436">
        <f>VLOOKUP(C1436,HIS!D:E,2,FALSE)</f>
        <v>80</v>
      </c>
      <c r="O1436" t="str">
        <f t="shared" si="44"/>
        <v/>
      </c>
      <c r="P1436" s="12" t="str">
        <f>VLOOKUP(C1436,HIS!D:F,3,FALSE)</f>
        <v>2017/06/22</v>
      </c>
      <c r="Q1436">
        <f>VLOOKUP(D1436,微信!D:J,7,FALSE)</f>
        <v>80</v>
      </c>
      <c r="R1436" t="str">
        <f t="shared" si="45"/>
        <v/>
      </c>
    </row>
    <row r="1437" spans="1:18" ht="14.25" hidden="1">
      <c r="A1437">
        <v>1000116899</v>
      </c>
      <c r="B1437" t="s">
        <v>27430</v>
      </c>
      <c r="C1437" s="7" t="s">
        <v>31772</v>
      </c>
      <c r="D1437" s="7" t="s">
        <v>20320</v>
      </c>
      <c r="E1437">
        <v>349673</v>
      </c>
      <c r="F1437" s="38">
        <v>100</v>
      </c>
      <c r="G1437" s="12">
        <v>42908.584479166668</v>
      </c>
      <c r="H1437" s="7" t="s">
        <v>958</v>
      </c>
      <c r="I1437">
        <v>9998</v>
      </c>
      <c r="J1437">
        <v>0</v>
      </c>
      <c r="K1437">
        <v>0</v>
      </c>
      <c r="L1437" t="s">
        <v>18</v>
      </c>
      <c r="M1437" t="s">
        <v>37813</v>
      </c>
      <c r="N1437">
        <f>VLOOKUP(C1437,HIS!D:E,2,FALSE)</f>
        <v>100</v>
      </c>
      <c r="O1437" t="str">
        <f t="shared" si="44"/>
        <v/>
      </c>
      <c r="P1437" s="12" t="str">
        <f>VLOOKUP(C1437,HIS!D:F,3,FALSE)</f>
        <v>2017/06/22</v>
      </c>
      <c r="Q1437">
        <f>VLOOKUP(D1437,微信!D:J,7,FALSE)</f>
        <v>100</v>
      </c>
      <c r="R1437" t="str">
        <f t="shared" si="45"/>
        <v/>
      </c>
    </row>
    <row r="1438" spans="1:18" ht="14.25" hidden="1">
      <c r="A1438">
        <v>1000112756</v>
      </c>
      <c r="B1438" t="s">
        <v>27429</v>
      </c>
      <c r="C1438" s="7" t="s">
        <v>31773</v>
      </c>
      <c r="D1438" s="7" t="s">
        <v>20544</v>
      </c>
      <c r="E1438">
        <v>349672</v>
      </c>
      <c r="F1438" s="38">
        <v>10</v>
      </c>
      <c r="G1438" s="12">
        <v>42908.584641203706</v>
      </c>
      <c r="H1438" s="7" t="s">
        <v>959</v>
      </c>
      <c r="I1438">
        <v>9998</v>
      </c>
      <c r="J1438">
        <v>0</v>
      </c>
      <c r="K1438">
        <v>0</v>
      </c>
      <c r="L1438" t="s">
        <v>18</v>
      </c>
      <c r="M1438" t="s">
        <v>37814</v>
      </c>
      <c r="N1438">
        <f>VLOOKUP(C1438,HIS!D:E,2,FALSE)</f>
        <v>10</v>
      </c>
      <c r="O1438" t="str">
        <f t="shared" si="44"/>
        <v/>
      </c>
      <c r="P1438" s="12" t="str">
        <f>VLOOKUP(C1438,HIS!D:F,3,FALSE)</f>
        <v>2017/06/22</v>
      </c>
      <c r="Q1438">
        <f>VLOOKUP(D1438,微信!D:J,7,FALSE)</f>
        <v>10</v>
      </c>
      <c r="R1438" t="str">
        <f t="shared" si="45"/>
        <v/>
      </c>
    </row>
    <row r="1439" spans="1:18" ht="14.25" hidden="1">
      <c r="A1439">
        <v>1000116383</v>
      </c>
      <c r="B1439" t="s">
        <v>27431</v>
      </c>
      <c r="C1439" s="7" t="s">
        <v>31774</v>
      </c>
      <c r="D1439" s="7" t="s">
        <v>20494</v>
      </c>
      <c r="E1439">
        <v>349687</v>
      </c>
      <c r="F1439" s="38">
        <v>100</v>
      </c>
      <c r="G1439" s="12">
        <v>42908.58488425926</v>
      </c>
      <c r="H1439" s="7" t="s">
        <v>958</v>
      </c>
      <c r="I1439">
        <v>9998</v>
      </c>
      <c r="J1439">
        <v>0</v>
      </c>
      <c r="K1439">
        <v>0</v>
      </c>
      <c r="L1439" t="s">
        <v>18</v>
      </c>
      <c r="M1439" t="s">
        <v>37815</v>
      </c>
      <c r="N1439">
        <f>VLOOKUP(C1439,HIS!D:E,2,FALSE)</f>
        <v>100</v>
      </c>
      <c r="O1439" t="str">
        <f t="shared" si="44"/>
        <v/>
      </c>
      <c r="P1439" s="12" t="str">
        <f>VLOOKUP(C1439,HIS!D:F,3,FALSE)</f>
        <v>2017/06/22</v>
      </c>
      <c r="Q1439">
        <f>VLOOKUP(D1439,微信!D:J,7,FALSE)</f>
        <v>100</v>
      </c>
      <c r="R1439" t="str">
        <f t="shared" si="45"/>
        <v/>
      </c>
    </row>
    <row r="1440" spans="1:18" ht="14.25" hidden="1">
      <c r="A1440">
        <v>1000098300</v>
      </c>
      <c r="B1440" t="s">
        <v>27432</v>
      </c>
      <c r="C1440" s="7" t="s">
        <v>31775</v>
      </c>
      <c r="D1440" s="7" t="s">
        <v>20585</v>
      </c>
      <c r="E1440">
        <v>349723</v>
      </c>
      <c r="F1440" s="38">
        <v>1500</v>
      </c>
      <c r="G1440" s="12">
        <v>42908.585520833331</v>
      </c>
      <c r="H1440" s="7" t="s">
        <v>958</v>
      </c>
      <c r="I1440">
        <v>9998</v>
      </c>
      <c r="J1440">
        <v>0</v>
      </c>
      <c r="K1440">
        <v>0</v>
      </c>
      <c r="L1440" t="s">
        <v>18</v>
      </c>
      <c r="M1440" t="s">
        <v>37816</v>
      </c>
      <c r="N1440">
        <f>VLOOKUP(C1440,HIS!D:E,2,FALSE)</f>
        <v>1500</v>
      </c>
      <c r="O1440" t="str">
        <f t="shared" si="44"/>
        <v/>
      </c>
      <c r="P1440" s="12" t="str">
        <f>VLOOKUP(C1440,HIS!D:F,3,FALSE)</f>
        <v>2017/06/22</v>
      </c>
      <c r="Q1440">
        <f>VLOOKUP(D1440,微信!D:J,7,FALSE)</f>
        <v>1500</v>
      </c>
      <c r="R1440" t="str">
        <f t="shared" si="45"/>
        <v/>
      </c>
    </row>
    <row r="1441" spans="1:18" ht="14.25" hidden="1">
      <c r="A1441">
        <v>1000116889</v>
      </c>
      <c r="B1441" t="s">
        <v>27433</v>
      </c>
      <c r="C1441" s="7" t="s">
        <v>31776</v>
      </c>
      <c r="D1441" s="7" t="s">
        <v>20942</v>
      </c>
      <c r="E1441">
        <v>349761</v>
      </c>
      <c r="F1441" s="38">
        <v>100</v>
      </c>
      <c r="G1441" s="12">
        <v>42908.586331018516</v>
      </c>
      <c r="H1441" s="7" t="s">
        <v>959</v>
      </c>
      <c r="I1441">
        <v>9998</v>
      </c>
      <c r="J1441">
        <v>0</v>
      </c>
      <c r="K1441">
        <v>0</v>
      </c>
      <c r="L1441" t="s">
        <v>18</v>
      </c>
      <c r="M1441" t="s">
        <v>37817</v>
      </c>
      <c r="N1441">
        <f>VLOOKUP(C1441,HIS!D:E,2,FALSE)</f>
        <v>100</v>
      </c>
      <c r="O1441" t="str">
        <f t="shared" si="44"/>
        <v/>
      </c>
      <c r="P1441" s="12" t="str">
        <f>VLOOKUP(C1441,HIS!D:F,3,FALSE)</f>
        <v>2017/06/22</v>
      </c>
      <c r="Q1441">
        <f>VLOOKUP(D1441,微信!D:J,7,FALSE)</f>
        <v>100</v>
      </c>
      <c r="R1441" t="str">
        <f t="shared" si="45"/>
        <v/>
      </c>
    </row>
    <row r="1442" spans="1:18" ht="14.25" hidden="1">
      <c r="A1442">
        <v>1000116757</v>
      </c>
      <c r="B1442" t="s">
        <v>27434</v>
      </c>
      <c r="C1442" s="7" t="s">
        <v>31777</v>
      </c>
      <c r="D1442" s="7" t="s">
        <v>20870</v>
      </c>
      <c r="E1442">
        <v>349764</v>
      </c>
      <c r="F1442" s="38">
        <v>100</v>
      </c>
      <c r="G1442" s="12">
        <v>42908.586574074077</v>
      </c>
      <c r="H1442" s="7" t="s">
        <v>958</v>
      </c>
      <c r="I1442">
        <v>9998</v>
      </c>
      <c r="J1442">
        <v>0</v>
      </c>
      <c r="K1442">
        <v>0</v>
      </c>
      <c r="L1442" t="s">
        <v>18</v>
      </c>
      <c r="M1442" t="s">
        <v>37818</v>
      </c>
      <c r="N1442">
        <f>VLOOKUP(C1442,HIS!D:E,2,FALSE)</f>
        <v>100</v>
      </c>
      <c r="O1442" t="str">
        <f t="shared" si="44"/>
        <v/>
      </c>
      <c r="P1442" s="12" t="str">
        <f>VLOOKUP(C1442,HIS!D:F,3,FALSE)</f>
        <v>2017/06/22</v>
      </c>
      <c r="Q1442">
        <f>VLOOKUP(D1442,微信!D:J,7,FALSE)</f>
        <v>100</v>
      </c>
      <c r="R1442" t="str">
        <f t="shared" si="45"/>
        <v/>
      </c>
    </row>
    <row r="1443" spans="1:18" ht="14.25" hidden="1">
      <c r="A1443">
        <v>1000113760</v>
      </c>
      <c r="B1443" t="s">
        <v>27435</v>
      </c>
      <c r="C1443" s="7" t="s">
        <v>31778</v>
      </c>
      <c r="D1443" s="7" t="s">
        <v>20965</v>
      </c>
      <c r="E1443">
        <v>349783</v>
      </c>
      <c r="F1443" s="38">
        <v>500</v>
      </c>
      <c r="G1443" s="12">
        <v>42908.586701388886</v>
      </c>
      <c r="H1443" s="7" t="s">
        <v>959</v>
      </c>
      <c r="I1443">
        <v>9998</v>
      </c>
      <c r="J1443">
        <v>0</v>
      </c>
      <c r="K1443">
        <v>0</v>
      </c>
      <c r="L1443" t="s">
        <v>18</v>
      </c>
      <c r="M1443" t="s">
        <v>37819</v>
      </c>
      <c r="N1443">
        <f>VLOOKUP(C1443,HIS!D:E,2,FALSE)</f>
        <v>500</v>
      </c>
      <c r="O1443" t="str">
        <f t="shared" si="44"/>
        <v/>
      </c>
      <c r="P1443" s="12" t="str">
        <f>VLOOKUP(C1443,HIS!D:F,3,FALSE)</f>
        <v>2017/06/22</v>
      </c>
      <c r="Q1443">
        <f>VLOOKUP(D1443,微信!D:J,7,FALSE)</f>
        <v>500</v>
      </c>
      <c r="R1443" t="str">
        <f t="shared" si="45"/>
        <v/>
      </c>
    </row>
    <row r="1444" spans="1:18" ht="14.25" hidden="1">
      <c r="A1444">
        <v>1000116598</v>
      </c>
      <c r="B1444" t="s">
        <v>27396</v>
      </c>
      <c r="C1444" s="7" t="s">
        <v>31779</v>
      </c>
      <c r="D1444" s="7" t="s">
        <v>20527</v>
      </c>
      <c r="E1444">
        <v>349784</v>
      </c>
      <c r="F1444" s="38">
        <v>185</v>
      </c>
      <c r="G1444" s="12">
        <v>42908.586770833332</v>
      </c>
      <c r="H1444" s="7" t="s">
        <v>959</v>
      </c>
      <c r="I1444">
        <v>9998</v>
      </c>
      <c r="J1444">
        <v>0</v>
      </c>
      <c r="K1444">
        <v>0</v>
      </c>
      <c r="L1444" t="s">
        <v>18</v>
      </c>
      <c r="M1444" t="s">
        <v>37820</v>
      </c>
      <c r="N1444">
        <f>VLOOKUP(C1444,HIS!D:E,2,FALSE)</f>
        <v>185</v>
      </c>
      <c r="O1444" t="str">
        <f t="shared" si="44"/>
        <v/>
      </c>
      <c r="P1444" s="12" t="str">
        <f>VLOOKUP(C1444,HIS!D:F,3,FALSE)</f>
        <v>2017/06/22</v>
      </c>
      <c r="Q1444">
        <f>VLOOKUP(D1444,微信!D:J,7,FALSE)</f>
        <v>185</v>
      </c>
      <c r="R1444" t="str">
        <f t="shared" si="45"/>
        <v/>
      </c>
    </row>
    <row r="1445" spans="1:18" ht="14.25" hidden="1">
      <c r="A1445">
        <v>1000116523</v>
      </c>
      <c r="B1445" t="s">
        <v>27436</v>
      </c>
      <c r="C1445" s="7" t="s">
        <v>31780</v>
      </c>
      <c r="D1445" s="7" t="s">
        <v>20473</v>
      </c>
      <c r="E1445">
        <v>349796</v>
      </c>
      <c r="F1445" s="38">
        <v>20</v>
      </c>
      <c r="G1445" s="12">
        <v>42908.586840277778</v>
      </c>
      <c r="H1445" s="7" t="s">
        <v>958</v>
      </c>
      <c r="I1445">
        <v>9998</v>
      </c>
      <c r="J1445">
        <v>0</v>
      </c>
      <c r="K1445">
        <v>0</v>
      </c>
      <c r="L1445" t="s">
        <v>18</v>
      </c>
      <c r="M1445" t="s">
        <v>37821</v>
      </c>
      <c r="N1445">
        <f>VLOOKUP(C1445,HIS!D:E,2,FALSE)</f>
        <v>20</v>
      </c>
      <c r="O1445" t="str">
        <f t="shared" si="44"/>
        <v/>
      </c>
      <c r="P1445" s="12" t="str">
        <f>VLOOKUP(C1445,HIS!D:F,3,FALSE)</f>
        <v>2017/06/22</v>
      </c>
      <c r="Q1445">
        <f>VLOOKUP(D1445,微信!D:J,7,FALSE)</f>
        <v>20</v>
      </c>
      <c r="R1445" t="str">
        <f t="shared" si="45"/>
        <v/>
      </c>
    </row>
    <row r="1446" spans="1:18" ht="14.25" hidden="1">
      <c r="A1446">
        <v>1000001108</v>
      </c>
      <c r="B1446" t="s">
        <v>27437</v>
      </c>
      <c r="C1446" s="7" t="s">
        <v>31781</v>
      </c>
      <c r="D1446" s="7" t="s">
        <v>20716</v>
      </c>
      <c r="E1446">
        <v>349801</v>
      </c>
      <c r="F1446" s="38">
        <v>500</v>
      </c>
      <c r="G1446" s="12">
        <v>42908.587268518517</v>
      </c>
      <c r="H1446" s="7" t="s">
        <v>959</v>
      </c>
      <c r="I1446">
        <v>9998</v>
      </c>
      <c r="J1446">
        <v>0</v>
      </c>
      <c r="K1446">
        <v>0</v>
      </c>
      <c r="L1446" t="s">
        <v>18</v>
      </c>
      <c r="M1446" t="s">
        <v>37822</v>
      </c>
      <c r="N1446">
        <f>VLOOKUP(C1446,HIS!D:E,2,FALSE)</f>
        <v>500</v>
      </c>
      <c r="O1446" t="str">
        <f t="shared" si="44"/>
        <v/>
      </c>
      <c r="P1446" s="12" t="str">
        <f>VLOOKUP(C1446,HIS!D:F,3,FALSE)</f>
        <v>2017/06/22</v>
      </c>
      <c r="Q1446">
        <f>VLOOKUP(D1446,微信!D:J,7,FALSE)</f>
        <v>500</v>
      </c>
      <c r="R1446" t="str">
        <f t="shared" si="45"/>
        <v/>
      </c>
    </row>
    <row r="1447" spans="1:18" ht="14.25" hidden="1">
      <c r="A1447">
        <v>1000116918</v>
      </c>
      <c r="B1447" t="s">
        <v>27438</v>
      </c>
      <c r="C1447" s="7" t="s">
        <v>31782</v>
      </c>
      <c r="D1447" s="7" t="s">
        <v>20778</v>
      </c>
      <c r="E1447">
        <v>349850</v>
      </c>
      <c r="F1447" s="38">
        <v>500</v>
      </c>
      <c r="G1447" s="12">
        <v>42908.588182870371</v>
      </c>
      <c r="H1447" s="7" t="s">
        <v>959</v>
      </c>
      <c r="I1447">
        <v>9998</v>
      </c>
      <c r="J1447">
        <v>0</v>
      </c>
      <c r="K1447">
        <v>0</v>
      </c>
      <c r="L1447" t="s">
        <v>18</v>
      </c>
      <c r="M1447" t="s">
        <v>37823</v>
      </c>
      <c r="N1447">
        <f>VLOOKUP(C1447,HIS!D:E,2,FALSE)</f>
        <v>500</v>
      </c>
      <c r="O1447" t="str">
        <f t="shared" si="44"/>
        <v/>
      </c>
      <c r="P1447" s="12" t="str">
        <f>VLOOKUP(C1447,HIS!D:F,3,FALSE)</f>
        <v>2017/06/22</v>
      </c>
      <c r="Q1447">
        <f>VLOOKUP(D1447,微信!D:J,7,FALSE)</f>
        <v>500</v>
      </c>
      <c r="R1447" t="str">
        <f t="shared" si="45"/>
        <v/>
      </c>
    </row>
    <row r="1448" spans="1:18" ht="14.25" hidden="1">
      <c r="A1448">
        <v>103387001</v>
      </c>
      <c r="B1448" t="s">
        <v>27439</v>
      </c>
      <c r="C1448" s="7" t="s">
        <v>31783</v>
      </c>
      <c r="D1448" s="7" t="s">
        <v>20390</v>
      </c>
      <c r="E1448">
        <v>349853</v>
      </c>
      <c r="F1448" s="38">
        <v>500</v>
      </c>
      <c r="G1448" s="12">
        <v>42908.588333333333</v>
      </c>
      <c r="H1448" s="7" t="s">
        <v>958</v>
      </c>
      <c r="I1448">
        <v>9998</v>
      </c>
      <c r="J1448">
        <v>0</v>
      </c>
      <c r="K1448">
        <v>0</v>
      </c>
      <c r="L1448" t="s">
        <v>18</v>
      </c>
      <c r="M1448" t="s">
        <v>37824</v>
      </c>
      <c r="N1448">
        <f>VLOOKUP(C1448,HIS!D:E,2,FALSE)</f>
        <v>500</v>
      </c>
      <c r="O1448" t="str">
        <f t="shared" si="44"/>
        <v/>
      </c>
      <c r="P1448" s="12" t="str">
        <f>VLOOKUP(C1448,HIS!D:F,3,FALSE)</f>
        <v>2017/06/22</v>
      </c>
      <c r="Q1448">
        <f>VLOOKUP(D1448,微信!D:J,7,FALSE)</f>
        <v>500</v>
      </c>
      <c r="R1448" t="str">
        <f t="shared" si="45"/>
        <v/>
      </c>
    </row>
    <row r="1449" spans="1:18" ht="14.25" hidden="1">
      <c r="A1449">
        <v>1000116715</v>
      </c>
      <c r="B1449" t="s">
        <v>27440</v>
      </c>
      <c r="C1449" s="7" t="s">
        <v>31784</v>
      </c>
      <c r="D1449" s="7" t="s">
        <v>21094</v>
      </c>
      <c r="E1449">
        <v>349865</v>
      </c>
      <c r="F1449" s="38">
        <v>50</v>
      </c>
      <c r="G1449" s="12">
        <v>42908.588391203702</v>
      </c>
      <c r="H1449" s="7" t="s">
        <v>958</v>
      </c>
      <c r="I1449">
        <v>9998</v>
      </c>
      <c r="J1449">
        <v>0</v>
      </c>
      <c r="K1449">
        <v>0</v>
      </c>
      <c r="L1449" t="s">
        <v>18</v>
      </c>
      <c r="M1449" t="s">
        <v>37825</v>
      </c>
      <c r="N1449">
        <f>VLOOKUP(C1449,HIS!D:E,2,FALSE)</f>
        <v>50</v>
      </c>
      <c r="O1449" t="str">
        <f t="shared" si="44"/>
        <v/>
      </c>
      <c r="P1449" s="12" t="str">
        <f>VLOOKUP(C1449,HIS!D:F,3,FALSE)</f>
        <v>2017/06/22</v>
      </c>
      <c r="Q1449">
        <f>VLOOKUP(D1449,微信!D:J,7,FALSE)</f>
        <v>50</v>
      </c>
      <c r="R1449" t="str">
        <f t="shared" si="45"/>
        <v/>
      </c>
    </row>
    <row r="1450" spans="1:18" ht="14.25" hidden="1">
      <c r="A1450">
        <v>1000070357</v>
      </c>
      <c r="B1450" t="s">
        <v>27441</v>
      </c>
      <c r="C1450" s="7" t="s">
        <v>31785</v>
      </c>
      <c r="D1450" s="7" t="s">
        <v>20542</v>
      </c>
      <c r="E1450">
        <v>349863</v>
      </c>
      <c r="F1450" s="38">
        <v>200</v>
      </c>
      <c r="G1450" s="12">
        <v>42908.588391203702</v>
      </c>
      <c r="H1450" s="7" t="s">
        <v>958</v>
      </c>
      <c r="I1450">
        <v>9998</v>
      </c>
      <c r="J1450">
        <v>0</v>
      </c>
      <c r="K1450">
        <v>0</v>
      </c>
      <c r="L1450" t="s">
        <v>18</v>
      </c>
      <c r="M1450" t="s">
        <v>37826</v>
      </c>
      <c r="N1450">
        <f>VLOOKUP(C1450,HIS!D:E,2,FALSE)</f>
        <v>200</v>
      </c>
      <c r="O1450" t="str">
        <f t="shared" si="44"/>
        <v/>
      </c>
      <c r="P1450" s="12" t="str">
        <f>VLOOKUP(C1450,HIS!D:F,3,FALSE)</f>
        <v>2017/06/22</v>
      </c>
      <c r="Q1450">
        <f>VLOOKUP(D1450,微信!D:J,7,FALSE)</f>
        <v>200</v>
      </c>
      <c r="R1450" t="str">
        <f t="shared" si="45"/>
        <v/>
      </c>
    </row>
    <row r="1451" spans="1:18" ht="14.25" hidden="1">
      <c r="A1451">
        <v>1000116873</v>
      </c>
      <c r="B1451" t="s">
        <v>27442</v>
      </c>
      <c r="C1451" s="7" t="s">
        <v>31786</v>
      </c>
      <c r="D1451" s="7" t="s">
        <v>20528</v>
      </c>
      <c r="E1451">
        <v>349861</v>
      </c>
      <c r="F1451" s="38">
        <v>100</v>
      </c>
      <c r="G1451" s="12">
        <v>42908.588553240741</v>
      </c>
      <c r="H1451" s="7" t="s">
        <v>958</v>
      </c>
      <c r="I1451">
        <v>9998</v>
      </c>
      <c r="J1451">
        <v>0</v>
      </c>
      <c r="K1451">
        <v>0</v>
      </c>
      <c r="L1451" t="s">
        <v>18</v>
      </c>
      <c r="M1451" t="s">
        <v>37827</v>
      </c>
      <c r="N1451">
        <f>VLOOKUP(C1451,HIS!D:E,2,FALSE)</f>
        <v>100</v>
      </c>
      <c r="O1451" t="str">
        <f t="shared" si="44"/>
        <v/>
      </c>
      <c r="P1451" s="12" t="str">
        <f>VLOOKUP(C1451,HIS!D:F,3,FALSE)</f>
        <v>2017/06/22</v>
      </c>
      <c r="Q1451">
        <f>VLOOKUP(D1451,微信!D:J,7,FALSE)</f>
        <v>100</v>
      </c>
      <c r="R1451" t="str">
        <f t="shared" si="45"/>
        <v/>
      </c>
    </row>
    <row r="1452" spans="1:18" ht="14.25" hidden="1">
      <c r="A1452">
        <v>1000116691</v>
      </c>
      <c r="B1452" t="s">
        <v>27443</v>
      </c>
      <c r="C1452" s="7" t="s">
        <v>31787</v>
      </c>
      <c r="D1452" s="7" t="s">
        <v>20538</v>
      </c>
      <c r="E1452">
        <v>349888</v>
      </c>
      <c r="F1452" s="38">
        <v>50</v>
      </c>
      <c r="G1452" s="12">
        <v>42908.589050925926</v>
      </c>
      <c r="H1452" s="7" t="s">
        <v>958</v>
      </c>
      <c r="I1452">
        <v>9998</v>
      </c>
      <c r="J1452">
        <v>0</v>
      </c>
      <c r="K1452">
        <v>0</v>
      </c>
      <c r="L1452" t="s">
        <v>18</v>
      </c>
      <c r="M1452" t="s">
        <v>37828</v>
      </c>
      <c r="N1452">
        <f>VLOOKUP(C1452,HIS!D:E,2,FALSE)</f>
        <v>50</v>
      </c>
      <c r="O1452" t="str">
        <f t="shared" si="44"/>
        <v/>
      </c>
      <c r="P1452" s="12" t="str">
        <f>VLOOKUP(C1452,HIS!D:F,3,FALSE)</f>
        <v>2017/06/22</v>
      </c>
      <c r="Q1452">
        <f>VLOOKUP(D1452,微信!D:J,7,FALSE)</f>
        <v>50</v>
      </c>
      <c r="R1452" t="str">
        <f t="shared" si="45"/>
        <v/>
      </c>
    </row>
    <row r="1453" spans="1:18" ht="14.25" hidden="1">
      <c r="A1453">
        <v>1000115242</v>
      </c>
      <c r="B1453" t="s">
        <v>27444</v>
      </c>
      <c r="C1453" s="7" t="s">
        <v>31788</v>
      </c>
      <c r="D1453" s="7" t="s">
        <v>21090</v>
      </c>
      <c r="E1453">
        <v>349929</v>
      </c>
      <c r="F1453" s="38">
        <v>1000</v>
      </c>
      <c r="G1453" s="12">
        <v>42908.589942129627</v>
      </c>
      <c r="H1453" s="7" t="s">
        <v>958</v>
      </c>
      <c r="I1453">
        <v>9998</v>
      </c>
      <c r="J1453">
        <v>0</v>
      </c>
      <c r="K1453">
        <v>0</v>
      </c>
      <c r="L1453" t="s">
        <v>18</v>
      </c>
      <c r="M1453" t="s">
        <v>37829</v>
      </c>
      <c r="N1453">
        <f>VLOOKUP(C1453,HIS!D:E,2,FALSE)</f>
        <v>1000</v>
      </c>
      <c r="O1453" t="str">
        <f t="shared" si="44"/>
        <v/>
      </c>
      <c r="P1453" s="12" t="str">
        <f>VLOOKUP(C1453,HIS!D:F,3,FALSE)</f>
        <v>2017/06/22</v>
      </c>
      <c r="Q1453">
        <f>VLOOKUP(D1453,微信!D:J,7,FALSE)</f>
        <v>1000</v>
      </c>
      <c r="R1453" t="str">
        <f t="shared" si="45"/>
        <v/>
      </c>
    </row>
    <row r="1454" spans="1:18" ht="14.25" hidden="1">
      <c r="A1454">
        <v>1000116919</v>
      </c>
      <c r="B1454" t="s">
        <v>871</v>
      </c>
      <c r="C1454" s="7" t="s">
        <v>31789</v>
      </c>
      <c r="D1454" s="7" t="s">
        <v>20341</v>
      </c>
      <c r="E1454">
        <v>349956</v>
      </c>
      <c r="F1454" s="38">
        <v>50</v>
      </c>
      <c r="G1454" s="12">
        <v>42908.590162037035</v>
      </c>
      <c r="H1454" s="7" t="s">
        <v>958</v>
      </c>
      <c r="I1454">
        <v>9998</v>
      </c>
      <c r="J1454">
        <v>0</v>
      </c>
      <c r="K1454">
        <v>0</v>
      </c>
      <c r="L1454" t="s">
        <v>18</v>
      </c>
      <c r="M1454" t="s">
        <v>37830</v>
      </c>
      <c r="N1454">
        <f>VLOOKUP(C1454,HIS!D:E,2,FALSE)</f>
        <v>50</v>
      </c>
      <c r="O1454" t="str">
        <f t="shared" si="44"/>
        <v/>
      </c>
      <c r="P1454" s="12" t="str">
        <f>VLOOKUP(C1454,HIS!D:F,3,FALSE)</f>
        <v>2017/06/22</v>
      </c>
      <c r="Q1454">
        <f>VLOOKUP(D1454,微信!D:J,7,FALSE)</f>
        <v>50</v>
      </c>
      <c r="R1454" t="str">
        <f t="shared" si="45"/>
        <v/>
      </c>
    </row>
    <row r="1455" spans="1:18" ht="14.25" hidden="1">
      <c r="A1455">
        <v>1000116933</v>
      </c>
      <c r="B1455" t="s">
        <v>27445</v>
      </c>
      <c r="C1455" s="7" t="s">
        <v>31790</v>
      </c>
      <c r="D1455" s="7" t="s">
        <v>20807</v>
      </c>
      <c r="E1455">
        <v>349967</v>
      </c>
      <c r="F1455" s="38">
        <v>20</v>
      </c>
      <c r="G1455" s="12">
        <v>42908.590925925928</v>
      </c>
      <c r="H1455" s="7" t="s">
        <v>958</v>
      </c>
      <c r="I1455">
        <v>9998</v>
      </c>
      <c r="J1455">
        <v>0</v>
      </c>
      <c r="K1455">
        <v>0</v>
      </c>
      <c r="L1455" t="s">
        <v>18</v>
      </c>
      <c r="M1455" t="s">
        <v>37831</v>
      </c>
      <c r="N1455">
        <f>VLOOKUP(C1455,HIS!D:E,2,FALSE)</f>
        <v>20</v>
      </c>
      <c r="O1455" t="str">
        <f t="shared" si="44"/>
        <v/>
      </c>
      <c r="P1455" s="12" t="str">
        <f>VLOOKUP(C1455,HIS!D:F,3,FALSE)</f>
        <v>2017/06/22</v>
      </c>
      <c r="Q1455">
        <f>VLOOKUP(D1455,微信!D:J,7,FALSE)</f>
        <v>20</v>
      </c>
      <c r="R1455" t="str">
        <f t="shared" si="45"/>
        <v/>
      </c>
    </row>
    <row r="1456" spans="1:18" ht="14.25" hidden="1">
      <c r="A1456">
        <v>1000114524</v>
      </c>
      <c r="B1456" t="s">
        <v>27160</v>
      </c>
      <c r="C1456" s="7" t="s">
        <v>31791</v>
      </c>
      <c r="D1456" s="7" t="s">
        <v>20467</v>
      </c>
      <c r="E1456">
        <v>349979</v>
      </c>
      <c r="F1456" s="38">
        <v>300</v>
      </c>
      <c r="G1456" s="12">
        <v>42908.591087962966</v>
      </c>
      <c r="H1456" s="7" t="s">
        <v>958</v>
      </c>
      <c r="I1456">
        <v>9998</v>
      </c>
      <c r="J1456">
        <v>0</v>
      </c>
      <c r="K1456">
        <v>0</v>
      </c>
      <c r="L1456" t="s">
        <v>18</v>
      </c>
      <c r="M1456" t="s">
        <v>37832</v>
      </c>
      <c r="N1456">
        <f>VLOOKUP(C1456,HIS!D:E,2,FALSE)</f>
        <v>300</v>
      </c>
      <c r="O1456" t="str">
        <f t="shared" si="44"/>
        <v/>
      </c>
      <c r="P1456" s="12" t="str">
        <f>VLOOKUP(C1456,HIS!D:F,3,FALSE)</f>
        <v>2017/06/22</v>
      </c>
      <c r="Q1456">
        <f>VLOOKUP(D1456,微信!D:J,7,FALSE)</f>
        <v>300</v>
      </c>
      <c r="R1456" t="str">
        <f t="shared" si="45"/>
        <v/>
      </c>
    </row>
    <row r="1457" spans="1:18" ht="14.25" hidden="1">
      <c r="A1457">
        <v>1000116954</v>
      </c>
      <c r="B1457" t="s">
        <v>27446</v>
      </c>
      <c r="C1457" s="7" t="s">
        <v>31792</v>
      </c>
      <c r="D1457" s="7" t="s">
        <v>20979</v>
      </c>
      <c r="E1457">
        <v>350013</v>
      </c>
      <c r="F1457" s="38">
        <v>50</v>
      </c>
      <c r="G1457" s="12">
        <v>42908.591793981483</v>
      </c>
      <c r="H1457" s="7" t="s">
        <v>958</v>
      </c>
      <c r="I1457">
        <v>9998</v>
      </c>
      <c r="J1457">
        <v>0</v>
      </c>
      <c r="K1457">
        <v>0</v>
      </c>
      <c r="L1457" t="s">
        <v>18</v>
      </c>
      <c r="M1457" t="s">
        <v>37833</v>
      </c>
      <c r="N1457">
        <f>VLOOKUP(C1457,HIS!D:E,2,FALSE)</f>
        <v>50</v>
      </c>
      <c r="O1457" t="str">
        <f t="shared" si="44"/>
        <v/>
      </c>
      <c r="P1457" s="12" t="str">
        <f>VLOOKUP(C1457,HIS!D:F,3,FALSE)</f>
        <v>2017/06/22</v>
      </c>
      <c r="Q1457">
        <f>VLOOKUP(D1457,微信!D:J,7,FALSE)</f>
        <v>50</v>
      </c>
      <c r="R1457" t="str">
        <f t="shared" si="45"/>
        <v/>
      </c>
    </row>
    <row r="1458" spans="1:18" ht="14.25" hidden="1">
      <c r="A1458">
        <v>1000116824</v>
      </c>
      <c r="B1458" t="s">
        <v>27447</v>
      </c>
      <c r="C1458" s="7" t="s">
        <v>31793</v>
      </c>
      <c r="D1458" s="7" t="s">
        <v>20651</v>
      </c>
      <c r="E1458">
        <v>350042</v>
      </c>
      <c r="F1458" s="38">
        <v>1000</v>
      </c>
      <c r="G1458" s="12">
        <v>42908.59238425926</v>
      </c>
      <c r="H1458" s="7" t="s">
        <v>959</v>
      </c>
      <c r="I1458">
        <v>9998</v>
      </c>
      <c r="J1458">
        <v>0</v>
      </c>
      <c r="K1458">
        <v>0</v>
      </c>
      <c r="L1458" t="s">
        <v>18</v>
      </c>
      <c r="M1458" t="s">
        <v>37834</v>
      </c>
      <c r="N1458">
        <f>VLOOKUP(C1458,HIS!D:E,2,FALSE)</f>
        <v>1000</v>
      </c>
      <c r="O1458" t="str">
        <f t="shared" si="44"/>
        <v/>
      </c>
      <c r="P1458" s="12" t="str">
        <f>VLOOKUP(C1458,HIS!D:F,3,FALSE)</f>
        <v>2017/06/22</v>
      </c>
      <c r="Q1458">
        <f>VLOOKUP(D1458,微信!D:J,7,FALSE)</f>
        <v>1000</v>
      </c>
      <c r="R1458" t="str">
        <f t="shared" si="45"/>
        <v/>
      </c>
    </row>
    <row r="1459" spans="1:18" ht="14.25" hidden="1">
      <c r="A1459">
        <v>1000015676</v>
      </c>
      <c r="B1459" t="s">
        <v>477</v>
      </c>
      <c r="C1459" s="7" t="s">
        <v>31794</v>
      </c>
      <c r="D1459" s="7" t="s">
        <v>20552</v>
      </c>
      <c r="E1459">
        <v>350049</v>
      </c>
      <c r="F1459" s="38">
        <v>500</v>
      </c>
      <c r="G1459" s="12">
        <v>42908.592546296299</v>
      </c>
      <c r="H1459" s="7" t="s">
        <v>958</v>
      </c>
      <c r="I1459">
        <v>9998</v>
      </c>
      <c r="J1459">
        <v>0</v>
      </c>
      <c r="K1459">
        <v>0</v>
      </c>
      <c r="L1459" t="s">
        <v>18</v>
      </c>
      <c r="M1459" t="s">
        <v>37835</v>
      </c>
      <c r="N1459">
        <f>VLOOKUP(C1459,HIS!D:E,2,FALSE)</f>
        <v>500</v>
      </c>
      <c r="O1459" t="str">
        <f t="shared" si="44"/>
        <v/>
      </c>
      <c r="P1459" s="12" t="str">
        <f>VLOOKUP(C1459,HIS!D:F,3,FALSE)</f>
        <v>2017/06/22</v>
      </c>
      <c r="Q1459">
        <f>VLOOKUP(D1459,微信!D:J,7,FALSE)</f>
        <v>500</v>
      </c>
      <c r="R1459" t="str">
        <f t="shared" si="45"/>
        <v/>
      </c>
    </row>
    <row r="1460" spans="1:18" ht="14.25" hidden="1">
      <c r="A1460">
        <v>1000116712</v>
      </c>
      <c r="B1460" t="s">
        <v>27448</v>
      </c>
      <c r="C1460" s="7" t="s">
        <v>31795</v>
      </c>
      <c r="D1460" s="7" t="s">
        <v>20897</v>
      </c>
      <c r="E1460">
        <v>350076</v>
      </c>
      <c r="F1460" s="38">
        <v>20</v>
      </c>
      <c r="G1460" s="12">
        <v>42908.593113425923</v>
      </c>
      <c r="H1460" s="7" t="s">
        <v>958</v>
      </c>
      <c r="I1460">
        <v>9998</v>
      </c>
      <c r="J1460">
        <v>0</v>
      </c>
      <c r="K1460">
        <v>0</v>
      </c>
      <c r="L1460" t="s">
        <v>18</v>
      </c>
      <c r="M1460" t="s">
        <v>37836</v>
      </c>
      <c r="N1460">
        <f>VLOOKUP(C1460,HIS!D:E,2,FALSE)</f>
        <v>20</v>
      </c>
      <c r="O1460" t="str">
        <f t="shared" si="44"/>
        <v/>
      </c>
      <c r="P1460" s="12" t="str">
        <f>VLOOKUP(C1460,HIS!D:F,3,FALSE)</f>
        <v>2017/06/22</v>
      </c>
      <c r="Q1460">
        <f>VLOOKUP(D1460,微信!D:J,7,FALSE)</f>
        <v>20</v>
      </c>
      <c r="R1460" t="str">
        <f t="shared" si="45"/>
        <v/>
      </c>
    </row>
    <row r="1461" spans="1:18" ht="14.25" hidden="1">
      <c r="A1461">
        <v>1000116568</v>
      </c>
      <c r="B1461" t="s">
        <v>27449</v>
      </c>
      <c r="C1461" s="7" t="s">
        <v>31796</v>
      </c>
      <c r="D1461" s="7" t="s">
        <v>21035</v>
      </c>
      <c r="E1461">
        <v>350085</v>
      </c>
      <c r="F1461" s="38">
        <v>20</v>
      </c>
      <c r="G1461" s="12">
        <v>42908.593518518515</v>
      </c>
      <c r="H1461" s="7" t="s">
        <v>958</v>
      </c>
      <c r="I1461">
        <v>9998</v>
      </c>
      <c r="J1461">
        <v>0</v>
      </c>
      <c r="K1461">
        <v>0</v>
      </c>
      <c r="L1461" t="s">
        <v>18</v>
      </c>
      <c r="M1461" t="s">
        <v>37837</v>
      </c>
      <c r="N1461">
        <f>VLOOKUP(C1461,HIS!D:E,2,FALSE)</f>
        <v>20</v>
      </c>
      <c r="O1461" t="str">
        <f t="shared" si="44"/>
        <v/>
      </c>
      <c r="P1461" s="12" t="str">
        <f>VLOOKUP(C1461,HIS!D:F,3,FALSE)</f>
        <v>2017/06/22</v>
      </c>
      <c r="Q1461">
        <f>VLOOKUP(D1461,微信!D:J,7,FALSE)</f>
        <v>20</v>
      </c>
      <c r="R1461" t="str">
        <f t="shared" si="45"/>
        <v/>
      </c>
    </row>
    <row r="1462" spans="1:18" ht="14.25" hidden="1">
      <c r="A1462">
        <v>1000116855</v>
      </c>
      <c r="B1462" t="s">
        <v>27450</v>
      </c>
      <c r="C1462" s="7" t="s">
        <v>31797</v>
      </c>
      <c r="D1462" s="7" t="s">
        <v>20468</v>
      </c>
      <c r="E1462">
        <v>350181</v>
      </c>
      <c r="F1462" s="38">
        <v>20</v>
      </c>
      <c r="G1462" s="12">
        <v>42908.595509259256</v>
      </c>
      <c r="H1462" s="7" t="s">
        <v>959</v>
      </c>
      <c r="I1462">
        <v>9998</v>
      </c>
      <c r="J1462">
        <v>0</v>
      </c>
      <c r="K1462">
        <v>0</v>
      </c>
      <c r="L1462" t="s">
        <v>18</v>
      </c>
      <c r="M1462" t="s">
        <v>37838</v>
      </c>
      <c r="N1462">
        <f>VLOOKUP(C1462,HIS!D:E,2,FALSE)</f>
        <v>20</v>
      </c>
      <c r="O1462" t="str">
        <f t="shared" si="44"/>
        <v/>
      </c>
      <c r="P1462" s="12" t="str">
        <f>VLOOKUP(C1462,HIS!D:F,3,FALSE)</f>
        <v>2017/06/22</v>
      </c>
      <c r="Q1462">
        <f>VLOOKUP(D1462,微信!D:J,7,FALSE)</f>
        <v>20</v>
      </c>
      <c r="R1462" t="str">
        <f t="shared" si="45"/>
        <v/>
      </c>
    </row>
    <row r="1463" spans="1:18" ht="14.25" hidden="1">
      <c r="A1463">
        <v>1000114437</v>
      </c>
      <c r="B1463" t="s">
        <v>27423</v>
      </c>
      <c r="C1463" s="7" t="s">
        <v>31798</v>
      </c>
      <c r="D1463" s="7" t="s">
        <v>21127</v>
      </c>
      <c r="E1463">
        <v>350188</v>
      </c>
      <c r="F1463" s="38">
        <v>1300</v>
      </c>
      <c r="G1463" s="12">
        <v>42908.595625000002</v>
      </c>
      <c r="H1463" s="7" t="s">
        <v>958</v>
      </c>
      <c r="I1463">
        <v>9998</v>
      </c>
      <c r="J1463">
        <v>0</v>
      </c>
      <c r="K1463">
        <v>0</v>
      </c>
      <c r="L1463" t="s">
        <v>18</v>
      </c>
      <c r="M1463" t="s">
        <v>37839</v>
      </c>
      <c r="N1463">
        <f>VLOOKUP(C1463,HIS!D:E,2,FALSE)</f>
        <v>1300</v>
      </c>
      <c r="O1463" t="str">
        <f t="shared" si="44"/>
        <v/>
      </c>
      <c r="P1463" s="12" t="str">
        <f>VLOOKUP(C1463,HIS!D:F,3,FALSE)</f>
        <v>2017/06/22</v>
      </c>
      <c r="Q1463">
        <f>VLOOKUP(D1463,微信!D:J,7,FALSE)</f>
        <v>1300</v>
      </c>
      <c r="R1463" t="str">
        <f t="shared" si="45"/>
        <v/>
      </c>
    </row>
    <row r="1464" spans="1:18" ht="14.25" hidden="1">
      <c r="A1464">
        <v>1000116992</v>
      </c>
      <c r="B1464" t="s">
        <v>27451</v>
      </c>
      <c r="C1464" s="7" t="s">
        <v>31799</v>
      </c>
      <c r="D1464" s="7" t="s">
        <v>20837</v>
      </c>
      <c r="E1464">
        <v>350210</v>
      </c>
      <c r="F1464" s="38">
        <v>50</v>
      </c>
      <c r="G1464" s="12">
        <v>42908.595810185187</v>
      </c>
      <c r="H1464" s="7" t="s">
        <v>959</v>
      </c>
      <c r="I1464">
        <v>9998</v>
      </c>
      <c r="J1464">
        <v>0</v>
      </c>
      <c r="K1464">
        <v>0</v>
      </c>
      <c r="L1464" t="s">
        <v>18</v>
      </c>
      <c r="M1464" t="s">
        <v>37840</v>
      </c>
      <c r="N1464">
        <f>VLOOKUP(C1464,HIS!D:E,2,FALSE)</f>
        <v>50</v>
      </c>
      <c r="O1464" t="str">
        <f t="shared" si="44"/>
        <v/>
      </c>
      <c r="P1464" s="12" t="str">
        <f>VLOOKUP(C1464,HIS!D:F,3,FALSE)</f>
        <v>2017/06/22</v>
      </c>
      <c r="Q1464">
        <f>VLOOKUP(D1464,微信!D:J,7,FALSE)</f>
        <v>50</v>
      </c>
      <c r="R1464" t="str">
        <f t="shared" si="45"/>
        <v/>
      </c>
    </row>
    <row r="1465" spans="1:18" ht="14.25" hidden="1">
      <c r="A1465">
        <v>1000114437</v>
      </c>
      <c r="B1465" t="s">
        <v>27423</v>
      </c>
      <c r="C1465" s="7" t="s">
        <v>31800</v>
      </c>
      <c r="D1465" s="7" t="s">
        <v>21126</v>
      </c>
      <c r="E1465">
        <v>350216</v>
      </c>
      <c r="F1465" s="38">
        <v>200</v>
      </c>
      <c r="G1465" s="12">
        <v>42908.596041666664</v>
      </c>
      <c r="H1465" s="7" t="s">
        <v>958</v>
      </c>
      <c r="I1465">
        <v>9998</v>
      </c>
      <c r="J1465">
        <v>0</v>
      </c>
      <c r="K1465">
        <v>0</v>
      </c>
      <c r="L1465" t="s">
        <v>18</v>
      </c>
      <c r="M1465" t="s">
        <v>37841</v>
      </c>
      <c r="N1465">
        <f>VLOOKUP(C1465,HIS!D:E,2,FALSE)</f>
        <v>200</v>
      </c>
      <c r="O1465" t="str">
        <f t="shared" si="44"/>
        <v/>
      </c>
      <c r="P1465" s="12" t="str">
        <f>VLOOKUP(C1465,HIS!D:F,3,FALSE)</f>
        <v>2017/06/22</v>
      </c>
      <c r="Q1465">
        <f>VLOOKUP(D1465,微信!D:J,7,FALSE)</f>
        <v>200</v>
      </c>
      <c r="R1465" t="str">
        <f t="shared" si="45"/>
        <v/>
      </c>
    </row>
    <row r="1466" spans="1:18" ht="14.25" hidden="1">
      <c r="A1466">
        <v>1000116967</v>
      </c>
      <c r="B1466" t="s">
        <v>27452</v>
      </c>
      <c r="C1466" s="7" t="s">
        <v>31801</v>
      </c>
      <c r="D1466" s="7" t="s">
        <v>21138</v>
      </c>
      <c r="E1466">
        <v>350229</v>
      </c>
      <c r="F1466" s="38">
        <v>1600</v>
      </c>
      <c r="G1466" s="12">
        <v>42908.596238425926</v>
      </c>
      <c r="H1466" s="7" t="s">
        <v>959</v>
      </c>
      <c r="I1466">
        <v>9998</v>
      </c>
      <c r="J1466">
        <v>0</v>
      </c>
      <c r="K1466">
        <v>0</v>
      </c>
      <c r="L1466" t="s">
        <v>18</v>
      </c>
      <c r="M1466" t="s">
        <v>37842</v>
      </c>
      <c r="N1466">
        <f>VLOOKUP(C1466,HIS!D:E,2,FALSE)</f>
        <v>1600</v>
      </c>
      <c r="O1466" t="str">
        <f t="shared" si="44"/>
        <v/>
      </c>
      <c r="P1466" s="12" t="str">
        <f>VLOOKUP(C1466,HIS!D:F,3,FALSE)</f>
        <v>2017/06/22</v>
      </c>
      <c r="Q1466">
        <f>VLOOKUP(D1466,微信!D:J,7,FALSE)</f>
        <v>1600</v>
      </c>
      <c r="R1466" t="str">
        <f t="shared" si="45"/>
        <v/>
      </c>
    </row>
    <row r="1467" spans="1:18" ht="14.25" hidden="1">
      <c r="A1467">
        <v>1000087250</v>
      </c>
      <c r="B1467" t="s">
        <v>360</v>
      </c>
      <c r="C1467" s="7" t="s">
        <v>31802</v>
      </c>
      <c r="D1467" s="7" t="s">
        <v>20816</v>
      </c>
      <c r="E1467">
        <v>350270</v>
      </c>
      <c r="F1467" s="38">
        <v>2000</v>
      </c>
      <c r="G1467" s="12">
        <v>42908.597210648149</v>
      </c>
      <c r="H1467" s="7" t="s">
        <v>959</v>
      </c>
      <c r="I1467">
        <v>9998</v>
      </c>
      <c r="J1467">
        <v>0</v>
      </c>
      <c r="K1467">
        <v>0</v>
      </c>
      <c r="L1467" t="s">
        <v>18</v>
      </c>
      <c r="M1467" t="s">
        <v>37843</v>
      </c>
      <c r="N1467">
        <f>VLOOKUP(C1467,HIS!D:E,2,FALSE)</f>
        <v>2000</v>
      </c>
      <c r="O1467" t="str">
        <f t="shared" si="44"/>
        <v/>
      </c>
      <c r="P1467" s="12" t="str">
        <f>VLOOKUP(C1467,HIS!D:F,3,FALSE)</f>
        <v>2017/06/22</v>
      </c>
      <c r="Q1467">
        <f>VLOOKUP(D1467,微信!D:J,7,FALSE)</f>
        <v>2000</v>
      </c>
      <c r="R1467" t="str">
        <f t="shared" si="45"/>
        <v/>
      </c>
    </row>
    <row r="1468" spans="1:18" ht="14.25" hidden="1">
      <c r="A1468">
        <v>1000116917</v>
      </c>
      <c r="B1468" t="s">
        <v>27453</v>
      </c>
      <c r="C1468" s="7" t="s">
        <v>31803</v>
      </c>
      <c r="D1468" s="7" t="s">
        <v>20919</v>
      </c>
      <c r="E1468">
        <v>350281</v>
      </c>
      <c r="F1468" s="38">
        <v>100</v>
      </c>
      <c r="G1468" s="12">
        <v>42908.597349537034</v>
      </c>
      <c r="H1468" s="7" t="s">
        <v>958</v>
      </c>
      <c r="I1468">
        <v>9998</v>
      </c>
      <c r="J1468">
        <v>0</v>
      </c>
      <c r="K1468">
        <v>0</v>
      </c>
      <c r="L1468" t="s">
        <v>18</v>
      </c>
      <c r="M1468" t="s">
        <v>37844</v>
      </c>
      <c r="N1468">
        <f>VLOOKUP(C1468,HIS!D:E,2,FALSE)</f>
        <v>100</v>
      </c>
      <c r="O1468" t="str">
        <f t="shared" si="44"/>
        <v/>
      </c>
      <c r="P1468" s="12" t="str">
        <f>VLOOKUP(C1468,HIS!D:F,3,FALSE)</f>
        <v>2017/06/22</v>
      </c>
      <c r="Q1468">
        <f>VLOOKUP(D1468,微信!D:J,7,FALSE)</f>
        <v>100</v>
      </c>
      <c r="R1468" t="str">
        <f t="shared" si="45"/>
        <v/>
      </c>
    </row>
    <row r="1469" spans="1:18" ht="14.25" hidden="1">
      <c r="A1469">
        <v>1000116968</v>
      </c>
      <c r="B1469" t="s">
        <v>27454</v>
      </c>
      <c r="C1469" s="7" t="s">
        <v>31804</v>
      </c>
      <c r="D1469" s="7" t="s">
        <v>20893</v>
      </c>
      <c r="E1469">
        <v>350324</v>
      </c>
      <c r="F1469" s="38">
        <v>20</v>
      </c>
      <c r="G1469" s="12">
        <v>42908.59815972222</v>
      </c>
      <c r="H1469" s="7" t="s">
        <v>958</v>
      </c>
      <c r="I1469">
        <v>9998</v>
      </c>
      <c r="J1469">
        <v>0</v>
      </c>
      <c r="K1469">
        <v>0</v>
      </c>
      <c r="L1469" t="s">
        <v>18</v>
      </c>
      <c r="M1469" t="s">
        <v>37845</v>
      </c>
      <c r="N1469">
        <f>VLOOKUP(C1469,HIS!D:E,2,FALSE)</f>
        <v>20</v>
      </c>
      <c r="O1469" t="str">
        <f t="shared" si="44"/>
        <v/>
      </c>
      <c r="P1469" s="12" t="str">
        <f>VLOOKUP(C1469,HIS!D:F,3,FALSE)</f>
        <v>2017/06/22</v>
      </c>
      <c r="Q1469">
        <f>VLOOKUP(D1469,微信!D:J,7,FALSE)</f>
        <v>20</v>
      </c>
      <c r="R1469" t="str">
        <f t="shared" si="45"/>
        <v/>
      </c>
    </row>
    <row r="1470" spans="1:18" ht="14.25" hidden="1">
      <c r="A1470">
        <v>1000113719</v>
      </c>
      <c r="B1470" t="s">
        <v>27455</v>
      </c>
      <c r="C1470" s="7" t="s">
        <v>31805</v>
      </c>
      <c r="D1470" s="7" t="s">
        <v>21014</v>
      </c>
      <c r="E1470">
        <v>350345</v>
      </c>
      <c r="F1470" s="38">
        <v>100</v>
      </c>
      <c r="G1470" s="12">
        <v>42908.598275462966</v>
      </c>
      <c r="H1470" s="7" t="s">
        <v>959</v>
      </c>
      <c r="I1470">
        <v>9998</v>
      </c>
      <c r="J1470">
        <v>0</v>
      </c>
      <c r="K1470">
        <v>0</v>
      </c>
      <c r="L1470" t="s">
        <v>18</v>
      </c>
      <c r="M1470" t="s">
        <v>37846</v>
      </c>
      <c r="N1470">
        <f>VLOOKUP(C1470,HIS!D:E,2,FALSE)</f>
        <v>100</v>
      </c>
      <c r="O1470" t="str">
        <f t="shared" si="44"/>
        <v/>
      </c>
      <c r="P1470" s="12" t="str">
        <f>VLOOKUP(C1470,HIS!D:F,3,FALSE)</f>
        <v>2017/06/22</v>
      </c>
      <c r="Q1470">
        <f>VLOOKUP(D1470,微信!D:J,7,FALSE)</f>
        <v>100</v>
      </c>
      <c r="R1470" t="str">
        <f t="shared" si="45"/>
        <v/>
      </c>
    </row>
    <row r="1471" spans="1:18" ht="14.25" hidden="1">
      <c r="A1471">
        <v>1000027414</v>
      </c>
      <c r="B1471" t="s">
        <v>27456</v>
      </c>
      <c r="C1471" s="7" t="s">
        <v>31806</v>
      </c>
      <c r="D1471" s="7" t="s">
        <v>20344</v>
      </c>
      <c r="E1471">
        <v>350348</v>
      </c>
      <c r="F1471" s="38">
        <v>500</v>
      </c>
      <c r="G1471" s="12">
        <v>42908.598402777781</v>
      </c>
      <c r="H1471" s="7" t="s">
        <v>959</v>
      </c>
      <c r="I1471">
        <v>9998</v>
      </c>
      <c r="J1471">
        <v>0</v>
      </c>
      <c r="K1471">
        <v>0</v>
      </c>
      <c r="L1471" t="s">
        <v>18</v>
      </c>
      <c r="M1471" t="s">
        <v>37847</v>
      </c>
      <c r="N1471">
        <f>VLOOKUP(C1471,HIS!D:E,2,FALSE)</f>
        <v>500</v>
      </c>
      <c r="O1471" t="str">
        <f t="shared" si="44"/>
        <v/>
      </c>
      <c r="P1471" s="12" t="str">
        <f>VLOOKUP(C1471,HIS!D:F,3,FALSE)</f>
        <v>2017/06/22</v>
      </c>
      <c r="Q1471">
        <f>VLOOKUP(D1471,微信!D:J,7,FALSE)</f>
        <v>500</v>
      </c>
      <c r="R1471" t="str">
        <f t="shared" si="45"/>
        <v/>
      </c>
    </row>
    <row r="1472" spans="1:18" ht="14.25" hidden="1">
      <c r="A1472">
        <v>1000117011</v>
      </c>
      <c r="B1472" t="s">
        <v>27457</v>
      </c>
      <c r="C1472" s="7" t="s">
        <v>31807</v>
      </c>
      <c r="D1472" s="7" t="s">
        <v>20727</v>
      </c>
      <c r="E1472">
        <v>350360</v>
      </c>
      <c r="F1472" s="38">
        <v>10</v>
      </c>
      <c r="G1472" s="12">
        <v>42908.598576388889</v>
      </c>
      <c r="H1472" s="7" t="s">
        <v>958</v>
      </c>
      <c r="I1472">
        <v>9998</v>
      </c>
      <c r="J1472">
        <v>0</v>
      </c>
      <c r="K1472">
        <v>0</v>
      </c>
      <c r="L1472" t="s">
        <v>18</v>
      </c>
      <c r="M1472" t="s">
        <v>37848</v>
      </c>
      <c r="N1472">
        <f>VLOOKUP(C1472,HIS!D:E,2,FALSE)</f>
        <v>10</v>
      </c>
      <c r="O1472" t="str">
        <f t="shared" si="44"/>
        <v/>
      </c>
      <c r="P1472" s="12" t="str">
        <f>VLOOKUP(C1472,HIS!D:F,3,FALSE)</f>
        <v>2017/06/22</v>
      </c>
      <c r="Q1472">
        <f>VLOOKUP(D1472,微信!D:J,7,FALSE)</f>
        <v>10</v>
      </c>
      <c r="R1472" t="str">
        <f t="shared" si="45"/>
        <v/>
      </c>
    </row>
    <row r="1473" spans="1:18" ht="14.25" hidden="1">
      <c r="A1473">
        <v>1000110711</v>
      </c>
      <c r="B1473" t="s">
        <v>56</v>
      </c>
      <c r="C1473" s="7" t="s">
        <v>31808</v>
      </c>
      <c r="D1473" s="7" t="s">
        <v>21154</v>
      </c>
      <c r="E1473">
        <v>350413</v>
      </c>
      <c r="F1473" s="38">
        <v>20</v>
      </c>
      <c r="G1473" s="12">
        <v>42908.599652777775</v>
      </c>
      <c r="H1473" s="7" t="s">
        <v>958</v>
      </c>
      <c r="I1473">
        <v>9998</v>
      </c>
      <c r="J1473">
        <v>0</v>
      </c>
      <c r="K1473">
        <v>0</v>
      </c>
      <c r="L1473" t="s">
        <v>18</v>
      </c>
      <c r="M1473" t="s">
        <v>37849</v>
      </c>
      <c r="N1473">
        <f>VLOOKUP(C1473,HIS!D:E,2,FALSE)</f>
        <v>20</v>
      </c>
      <c r="O1473" t="str">
        <f t="shared" si="44"/>
        <v/>
      </c>
      <c r="P1473" s="12" t="str">
        <f>VLOOKUP(C1473,HIS!D:F,3,FALSE)</f>
        <v>2017/06/22</v>
      </c>
      <c r="Q1473">
        <f>VLOOKUP(D1473,微信!D:J,7,FALSE)</f>
        <v>20</v>
      </c>
      <c r="R1473" t="str">
        <f t="shared" si="45"/>
        <v/>
      </c>
    </row>
    <row r="1474" spans="1:18" ht="14.25" hidden="1">
      <c r="A1474">
        <v>1000116584</v>
      </c>
      <c r="B1474" t="s">
        <v>27458</v>
      </c>
      <c r="C1474" s="7" t="s">
        <v>31809</v>
      </c>
      <c r="D1474" s="7" t="s">
        <v>20962</v>
      </c>
      <c r="E1474">
        <v>350434</v>
      </c>
      <c r="F1474" s="38">
        <v>50</v>
      </c>
      <c r="G1474" s="12">
        <v>42908.599930555552</v>
      </c>
      <c r="H1474" s="7" t="s">
        <v>958</v>
      </c>
      <c r="I1474">
        <v>9998</v>
      </c>
      <c r="J1474">
        <v>0</v>
      </c>
      <c r="K1474">
        <v>0</v>
      </c>
      <c r="L1474" t="s">
        <v>18</v>
      </c>
      <c r="M1474" t="s">
        <v>37850</v>
      </c>
      <c r="N1474">
        <f>VLOOKUP(C1474,HIS!D:E,2,FALSE)</f>
        <v>50</v>
      </c>
      <c r="O1474" t="str">
        <f t="shared" si="44"/>
        <v/>
      </c>
      <c r="P1474" s="12" t="str">
        <f>VLOOKUP(C1474,HIS!D:F,3,FALSE)</f>
        <v>2017/06/22</v>
      </c>
      <c r="Q1474">
        <f>VLOOKUP(D1474,微信!D:J,7,FALSE)</f>
        <v>50</v>
      </c>
      <c r="R1474" t="str">
        <f t="shared" si="45"/>
        <v/>
      </c>
    </row>
    <row r="1475" spans="1:18" ht="14.25" hidden="1">
      <c r="A1475">
        <v>1000116991</v>
      </c>
      <c r="B1475" t="s">
        <v>27459</v>
      </c>
      <c r="C1475" s="7" t="s">
        <v>31810</v>
      </c>
      <c r="D1475" s="7" t="s">
        <v>20456</v>
      </c>
      <c r="E1475">
        <v>350437</v>
      </c>
      <c r="F1475" s="38">
        <v>100</v>
      </c>
      <c r="G1475" s="12">
        <v>42908.600023148145</v>
      </c>
      <c r="H1475" s="7" t="s">
        <v>958</v>
      </c>
      <c r="I1475">
        <v>9998</v>
      </c>
      <c r="J1475">
        <v>0</v>
      </c>
      <c r="K1475">
        <v>0</v>
      </c>
      <c r="L1475" t="s">
        <v>18</v>
      </c>
      <c r="M1475" t="s">
        <v>37851</v>
      </c>
      <c r="N1475">
        <f>VLOOKUP(C1475,HIS!D:E,2,FALSE)</f>
        <v>100</v>
      </c>
      <c r="O1475" t="str">
        <f t="shared" ref="O1475:O1538" si="46">IF(F1475=N1475,"",1)</f>
        <v/>
      </c>
      <c r="P1475" s="12" t="str">
        <f>VLOOKUP(C1475,HIS!D:F,3,FALSE)</f>
        <v>2017/06/22</v>
      </c>
      <c r="Q1475">
        <f>VLOOKUP(D1475,微信!D:J,7,FALSE)</f>
        <v>100</v>
      </c>
      <c r="R1475" t="str">
        <f t="shared" ref="R1475:R1538" si="47">IF(F1475=Q1475,"",1)</f>
        <v/>
      </c>
    </row>
    <row r="1476" spans="1:18" ht="14.25" hidden="1">
      <c r="A1476">
        <v>1000116568</v>
      </c>
      <c r="B1476" t="s">
        <v>27449</v>
      </c>
      <c r="C1476" s="7" t="s">
        <v>31811</v>
      </c>
      <c r="D1476" s="7" t="s">
        <v>21072</v>
      </c>
      <c r="E1476">
        <v>350471</v>
      </c>
      <c r="F1476" s="38">
        <v>100</v>
      </c>
      <c r="G1476" s="12">
        <v>42908.600624999999</v>
      </c>
      <c r="H1476" s="7" t="s">
        <v>958</v>
      </c>
      <c r="I1476">
        <v>9998</v>
      </c>
      <c r="J1476">
        <v>0</v>
      </c>
      <c r="K1476">
        <v>0</v>
      </c>
      <c r="L1476" t="s">
        <v>18</v>
      </c>
      <c r="M1476" t="s">
        <v>37852</v>
      </c>
      <c r="N1476">
        <f>VLOOKUP(C1476,HIS!D:E,2,FALSE)</f>
        <v>100</v>
      </c>
      <c r="O1476" t="str">
        <f t="shared" si="46"/>
        <v/>
      </c>
      <c r="P1476" s="12" t="str">
        <f>VLOOKUP(C1476,HIS!D:F,3,FALSE)</f>
        <v>2017/06/22</v>
      </c>
      <c r="Q1476">
        <f>VLOOKUP(D1476,微信!D:J,7,FALSE)</f>
        <v>100</v>
      </c>
      <c r="R1476" t="str">
        <f t="shared" si="47"/>
        <v/>
      </c>
    </row>
    <row r="1477" spans="1:18" ht="14.25" hidden="1">
      <c r="A1477">
        <v>1000114446</v>
      </c>
      <c r="B1477" t="s">
        <v>27089</v>
      </c>
      <c r="C1477" s="7" t="s">
        <v>31812</v>
      </c>
      <c r="D1477" s="7" t="s">
        <v>20817</v>
      </c>
      <c r="E1477">
        <v>350517</v>
      </c>
      <c r="F1477" s="38">
        <v>20</v>
      </c>
      <c r="G1477" s="12">
        <v>42908.600717592592</v>
      </c>
      <c r="H1477" s="7" t="s">
        <v>958</v>
      </c>
      <c r="I1477">
        <v>9998</v>
      </c>
      <c r="J1477">
        <v>0</v>
      </c>
      <c r="K1477">
        <v>0</v>
      </c>
      <c r="L1477" t="s">
        <v>18</v>
      </c>
      <c r="M1477" t="s">
        <v>37853</v>
      </c>
      <c r="N1477">
        <f>VLOOKUP(C1477,HIS!D:E,2,FALSE)</f>
        <v>20</v>
      </c>
      <c r="O1477" t="str">
        <f t="shared" si="46"/>
        <v/>
      </c>
      <c r="P1477" s="12" t="str">
        <f>VLOOKUP(C1477,HIS!D:F,3,FALSE)</f>
        <v>2017/06/22</v>
      </c>
      <c r="Q1477">
        <f>VLOOKUP(D1477,微信!D:J,7,FALSE)</f>
        <v>20</v>
      </c>
      <c r="R1477" t="str">
        <f t="shared" si="47"/>
        <v/>
      </c>
    </row>
    <row r="1478" spans="1:18" ht="14.25" hidden="1">
      <c r="A1478">
        <v>1000115673</v>
      </c>
      <c r="B1478" t="s">
        <v>27460</v>
      </c>
      <c r="C1478" s="7" t="s">
        <v>31813</v>
      </c>
      <c r="D1478" s="7" t="s">
        <v>20957</v>
      </c>
      <c r="E1478">
        <v>350479</v>
      </c>
      <c r="F1478" s="38">
        <v>300</v>
      </c>
      <c r="G1478" s="12">
        <v>42908.600844907407</v>
      </c>
      <c r="H1478" s="7" t="s">
        <v>958</v>
      </c>
      <c r="I1478">
        <v>9998</v>
      </c>
      <c r="J1478">
        <v>0</v>
      </c>
      <c r="K1478">
        <v>0</v>
      </c>
      <c r="L1478" t="s">
        <v>18</v>
      </c>
      <c r="M1478" t="s">
        <v>37854</v>
      </c>
      <c r="N1478">
        <f>VLOOKUP(C1478,HIS!D:E,2,FALSE)</f>
        <v>300</v>
      </c>
      <c r="O1478" t="str">
        <f t="shared" si="46"/>
        <v/>
      </c>
      <c r="P1478" s="12" t="str">
        <f>VLOOKUP(C1478,HIS!D:F,3,FALSE)</f>
        <v>2017/06/22</v>
      </c>
      <c r="Q1478">
        <f>VLOOKUP(D1478,微信!D:J,7,FALSE)</f>
        <v>300</v>
      </c>
      <c r="R1478" t="str">
        <f t="shared" si="47"/>
        <v/>
      </c>
    </row>
    <row r="1479" spans="1:18" ht="14.25" hidden="1">
      <c r="A1479">
        <v>1000096576</v>
      </c>
      <c r="B1479" t="s">
        <v>27461</v>
      </c>
      <c r="C1479" s="7" t="s">
        <v>31814</v>
      </c>
      <c r="D1479" s="7" t="s">
        <v>20635</v>
      </c>
      <c r="E1479">
        <v>350520</v>
      </c>
      <c r="F1479" s="38">
        <v>500</v>
      </c>
      <c r="G1479" s="12">
        <v>42908.601458333331</v>
      </c>
      <c r="H1479" s="7" t="s">
        <v>958</v>
      </c>
      <c r="I1479">
        <v>9998</v>
      </c>
      <c r="J1479">
        <v>0</v>
      </c>
      <c r="K1479">
        <v>0</v>
      </c>
      <c r="L1479" t="s">
        <v>18</v>
      </c>
      <c r="M1479" t="s">
        <v>37855</v>
      </c>
      <c r="N1479">
        <f>VLOOKUP(C1479,HIS!D:E,2,FALSE)</f>
        <v>500</v>
      </c>
      <c r="O1479" t="str">
        <f t="shared" si="46"/>
        <v/>
      </c>
      <c r="P1479" s="12" t="str">
        <f>VLOOKUP(C1479,HIS!D:F,3,FALSE)</f>
        <v>2017/06/22</v>
      </c>
      <c r="Q1479">
        <f>VLOOKUP(D1479,微信!D:J,7,FALSE)</f>
        <v>500</v>
      </c>
      <c r="R1479" t="str">
        <f t="shared" si="47"/>
        <v/>
      </c>
    </row>
    <row r="1480" spans="1:18" ht="14.25" hidden="1">
      <c r="A1480">
        <v>1000116613</v>
      </c>
      <c r="B1480" t="s">
        <v>27462</v>
      </c>
      <c r="C1480" s="7" t="s">
        <v>31815</v>
      </c>
      <c r="D1480" s="7" t="s">
        <v>21005</v>
      </c>
      <c r="E1480">
        <v>350701</v>
      </c>
      <c r="F1480" s="38">
        <v>500</v>
      </c>
      <c r="G1480" s="12">
        <v>42908.604398148149</v>
      </c>
      <c r="H1480" s="7" t="s">
        <v>958</v>
      </c>
      <c r="I1480">
        <v>9998</v>
      </c>
      <c r="J1480">
        <v>0</v>
      </c>
      <c r="K1480">
        <v>0</v>
      </c>
      <c r="L1480" t="s">
        <v>18</v>
      </c>
      <c r="M1480" t="s">
        <v>37856</v>
      </c>
      <c r="N1480">
        <f>VLOOKUP(C1480,HIS!D:E,2,FALSE)</f>
        <v>500</v>
      </c>
      <c r="O1480" t="str">
        <f t="shared" si="46"/>
        <v/>
      </c>
      <c r="P1480" s="12" t="str">
        <f>VLOOKUP(C1480,HIS!D:F,3,FALSE)</f>
        <v>2017/06/22</v>
      </c>
      <c r="Q1480">
        <f>VLOOKUP(D1480,微信!D:J,7,FALSE)</f>
        <v>500</v>
      </c>
      <c r="R1480" t="str">
        <f t="shared" si="47"/>
        <v/>
      </c>
    </row>
    <row r="1481" spans="1:18" ht="14.25" hidden="1">
      <c r="A1481">
        <v>101299469</v>
      </c>
      <c r="B1481" t="s">
        <v>27058</v>
      </c>
      <c r="C1481" s="7" t="s">
        <v>31816</v>
      </c>
      <c r="D1481" s="7" t="s">
        <v>21021</v>
      </c>
      <c r="E1481">
        <v>350685</v>
      </c>
      <c r="F1481" s="38">
        <v>20</v>
      </c>
      <c r="G1481" s="12">
        <v>42908.604398148149</v>
      </c>
      <c r="H1481" s="7" t="s">
        <v>959</v>
      </c>
      <c r="I1481">
        <v>9998</v>
      </c>
      <c r="J1481">
        <v>0</v>
      </c>
      <c r="K1481">
        <v>0</v>
      </c>
      <c r="L1481" t="s">
        <v>18</v>
      </c>
      <c r="M1481" t="s">
        <v>37857</v>
      </c>
      <c r="N1481">
        <f>VLOOKUP(C1481,HIS!D:E,2,FALSE)</f>
        <v>20</v>
      </c>
      <c r="O1481" t="str">
        <f t="shared" si="46"/>
        <v/>
      </c>
      <c r="P1481" s="12" t="str">
        <f>VLOOKUP(C1481,HIS!D:F,3,FALSE)</f>
        <v>2017/06/22</v>
      </c>
      <c r="Q1481">
        <f>VLOOKUP(D1481,微信!D:J,7,FALSE)</f>
        <v>20</v>
      </c>
      <c r="R1481" t="str">
        <f t="shared" si="47"/>
        <v/>
      </c>
    </row>
    <row r="1482" spans="1:18" ht="14.25" hidden="1">
      <c r="A1482">
        <v>1000079249</v>
      </c>
      <c r="B1482" t="s">
        <v>27463</v>
      </c>
      <c r="C1482" s="7" t="s">
        <v>31817</v>
      </c>
      <c r="D1482" s="7" t="s">
        <v>20958</v>
      </c>
      <c r="E1482">
        <v>350739</v>
      </c>
      <c r="F1482" s="38">
        <v>20</v>
      </c>
      <c r="G1482" s="12">
        <v>42908.605150462965</v>
      </c>
      <c r="H1482" s="7" t="s">
        <v>958</v>
      </c>
      <c r="I1482">
        <v>9998</v>
      </c>
      <c r="J1482">
        <v>0</v>
      </c>
      <c r="K1482">
        <v>0</v>
      </c>
      <c r="L1482" t="s">
        <v>18</v>
      </c>
      <c r="M1482" t="s">
        <v>37858</v>
      </c>
      <c r="N1482">
        <f>VLOOKUP(C1482,HIS!D:E,2,FALSE)</f>
        <v>20</v>
      </c>
      <c r="O1482" t="str">
        <f t="shared" si="46"/>
        <v/>
      </c>
      <c r="P1482" s="12" t="str">
        <f>VLOOKUP(C1482,HIS!D:F,3,FALSE)</f>
        <v>2017/06/22</v>
      </c>
      <c r="Q1482">
        <f>VLOOKUP(D1482,微信!D:J,7,FALSE)</f>
        <v>20</v>
      </c>
      <c r="R1482" t="str">
        <f t="shared" si="47"/>
        <v/>
      </c>
    </row>
    <row r="1483" spans="1:18" ht="14.25" hidden="1">
      <c r="A1483">
        <v>1000117054</v>
      </c>
      <c r="B1483" t="s">
        <v>27464</v>
      </c>
      <c r="C1483" s="7" t="s">
        <v>31818</v>
      </c>
      <c r="D1483" s="7" t="s">
        <v>20999</v>
      </c>
      <c r="E1483">
        <v>350737</v>
      </c>
      <c r="F1483" s="38">
        <v>100</v>
      </c>
      <c r="G1483" s="12">
        <v>42908.605532407404</v>
      </c>
      <c r="H1483" s="7" t="s">
        <v>958</v>
      </c>
      <c r="I1483">
        <v>9998</v>
      </c>
      <c r="J1483">
        <v>0</v>
      </c>
      <c r="K1483">
        <v>0</v>
      </c>
      <c r="L1483" t="s">
        <v>18</v>
      </c>
      <c r="M1483" t="s">
        <v>37859</v>
      </c>
      <c r="N1483">
        <f>VLOOKUP(C1483,HIS!D:E,2,FALSE)</f>
        <v>100</v>
      </c>
      <c r="O1483" t="str">
        <f t="shared" si="46"/>
        <v/>
      </c>
      <c r="P1483" s="12" t="str">
        <f>VLOOKUP(C1483,HIS!D:F,3,FALSE)</f>
        <v>2017/06/22</v>
      </c>
      <c r="Q1483">
        <f>VLOOKUP(D1483,微信!D:J,7,FALSE)</f>
        <v>100</v>
      </c>
      <c r="R1483" t="str">
        <f t="shared" si="47"/>
        <v/>
      </c>
    </row>
    <row r="1484" spans="1:18" ht="14.25" hidden="1">
      <c r="A1484">
        <v>1000095023</v>
      </c>
      <c r="B1484" t="s">
        <v>552</v>
      </c>
      <c r="C1484" s="7" t="s">
        <v>31819</v>
      </c>
      <c r="D1484" s="7" t="s">
        <v>20596</v>
      </c>
      <c r="E1484">
        <v>350758</v>
      </c>
      <c r="F1484" s="38">
        <v>220</v>
      </c>
      <c r="G1484" s="12">
        <v>42908.605694444443</v>
      </c>
      <c r="H1484" s="7" t="s">
        <v>958</v>
      </c>
      <c r="I1484">
        <v>9998</v>
      </c>
      <c r="J1484">
        <v>0</v>
      </c>
      <c r="K1484">
        <v>0</v>
      </c>
      <c r="L1484" t="s">
        <v>18</v>
      </c>
      <c r="M1484" t="s">
        <v>37860</v>
      </c>
      <c r="N1484">
        <f>VLOOKUP(C1484,HIS!D:E,2,FALSE)</f>
        <v>220</v>
      </c>
      <c r="O1484" t="str">
        <f t="shared" si="46"/>
        <v/>
      </c>
      <c r="P1484" s="12" t="str">
        <f>VLOOKUP(C1484,HIS!D:F,3,FALSE)</f>
        <v>2017/06/22</v>
      </c>
      <c r="Q1484">
        <f>VLOOKUP(D1484,微信!D:J,7,FALSE)</f>
        <v>220</v>
      </c>
      <c r="R1484" t="str">
        <f t="shared" si="47"/>
        <v/>
      </c>
    </row>
    <row r="1485" spans="1:18" ht="14.25" hidden="1">
      <c r="A1485">
        <v>1000117008</v>
      </c>
      <c r="B1485" t="s">
        <v>27465</v>
      </c>
      <c r="C1485" s="7" t="s">
        <v>31820</v>
      </c>
      <c r="D1485" s="7" t="s">
        <v>20366</v>
      </c>
      <c r="E1485">
        <v>350749</v>
      </c>
      <c r="F1485" s="38">
        <v>20</v>
      </c>
      <c r="G1485" s="12">
        <v>42908.605798611112</v>
      </c>
      <c r="H1485" s="7" t="s">
        <v>958</v>
      </c>
      <c r="I1485">
        <v>9998</v>
      </c>
      <c r="J1485">
        <v>0</v>
      </c>
      <c r="K1485">
        <v>0</v>
      </c>
      <c r="L1485" t="s">
        <v>18</v>
      </c>
      <c r="M1485" t="s">
        <v>37861</v>
      </c>
      <c r="N1485">
        <f>VLOOKUP(C1485,HIS!D:E,2,FALSE)</f>
        <v>20</v>
      </c>
      <c r="O1485" t="str">
        <f t="shared" si="46"/>
        <v/>
      </c>
      <c r="P1485" s="12" t="str">
        <f>VLOOKUP(C1485,HIS!D:F,3,FALSE)</f>
        <v>2017/06/22</v>
      </c>
      <c r="Q1485">
        <f>VLOOKUP(D1485,微信!D:J,7,FALSE)</f>
        <v>20</v>
      </c>
      <c r="R1485" t="str">
        <f t="shared" si="47"/>
        <v/>
      </c>
    </row>
    <row r="1486" spans="1:18" ht="14.25" hidden="1">
      <c r="A1486">
        <v>1000116722</v>
      </c>
      <c r="B1486" t="s">
        <v>27466</v>
      </c>
      <c r="C1486" s="7" t="s">
        <v>31821</v>
      </c>
      <c r="D1486" s="7" t="s">
        <v>20997</v>
      </c>
      <c r="E1486">
        <v>350755</v>
      </c>
      <c r="F1486" s="38">
        <v>200</v>
      </c>
      <c r="G1486" s="12">
        <v>42908.605856481481</v>
      </c>
      <c r="H1486" s="7" t="s">
        <v>959</v>
      </c>
      <c r="I1486">
        <v>9998</v>
      </c>
      <c r="J1486">
        <v>0</v>
      </c>
      <c r="K1486">
        <v>0</v>
      </c>
      <c r="L1486" t="s">
        <v>18</v>
      </c>
      <c r="M1486" t="s">
        <v>37862</v>
      </c>
      <c r="N1486">
        <f>VLOOKUP(C1486,HIS!D:E,2,FALSE)</f>
        <v>200</v>
      </c>
      <c r="O1486" t="str">
        <f t="shared" si="46"/>
        <v/>
      </c>
      <c r="P1486" s="12" t="str">
        <f>VLOOKUP(C1486,HIS!D:F,3,FALSE)</f>
        <v>2017/06/22</v>
      </c>
      <c r="Q1486">
        <f>VLOOKUP(D1486,微信!D:J,7,FALSE)</f>
        <v>200</v>
      </c>
      <c r="R1486" t="str">
        <f t="shared" si="47"/>
        <v/>
      </c>
    </row>
    <row r="1487" spans="1:18" ht="14.25" hidden="1">
      <c r="A1487">
        <v>1000061801</v>
      </c>
      <c r="B1487" t="s">
        <v>27467</v>
      </c>
      <c r="C1487" s="7" t="s">
        <v>31822</v>
      </c>
      <c r="D1487" s="7" t="s">
        <v>20972</v>
      </c>
      <c r="E1487">
        <v>350830</v>
      </c>
      <c r="F1487" s="38">
        <v>200</v>
      </c>
      <c r="G1487" s="12">
        <v>42908.607071759259</v>
      </c>
      <c r="H1487" s="7" t="s">
        <v>958</v>
      </c>
      <c r="I1487">
        <v>9998</v>
      </c>
      <c r="J1487">
        <v>0</v>
      </c>
      <c r="K1487">
        <v>0</v>
      </c>
      <c r="L1487" t="s">
        <v>18</v>
      </c>
      <c r="M1487" t="s">
        <v>37863</v>
      </c>
      <c r="N1487">
        <f>VLOOKUP(C1487,HIS!D:E,2,FALSE)</f>
        <v>200</v>
      </c>
      <c r="O1487" t="str">
        <f t="shared" si="46"/>
        <v/>
      </c>
      <c r="P1487" s="12" t="str">
        <f>VLOOKUP(C1487,HIS!D:F,3,FALSE)</f>
        <v>2017/06/22</v>
      </c>
      <c r="Q1487">
        <f>VLOOKUP(D1487,微信!D:J,7,FALSE)</f>
        <v>200</v>
      </c>
      <c r="R1487" t="str">
        <f t="shared" si="47"/>
        <v/>
      </c>
    </row>
    <row r="1488" spans="1:18" ht="14.25" hidden="1">
      <c r="A1488">
        <v>1000116991</v>
      </c>
      <c r="B1488" t="s">
        <v>27459</v>
      </c>
      <c r="C1488" s="7" t="s">
        <v>31823</v>
      </c>
      <c r="D1488" s="7" t="s">
        <v>20455</v>
      </c>
      <c r="E1488">
        <v>350833</v>
      </c>
      <c r="F1488" s="38">
        <v>2310</v>
      </c>
      <c r="G1488" s="12">
        <v>42908.607129629629</v>
      </c>
      <c r="H1488" s="7" t="s">
        <v>958</v>
      </c>
      <c r="I1488">
        <v>9998</v>
      </c>
      <c r="J1488">
        <v>0</v>
      </c>
      <c r="K1488">
        <v>0</v>
      </c>
      <c r="L1488" t="s">
        <v>18</v>
      </c>
      <c r="M1488" t="s">
        <v>37864</v>
      </c>
      <c r="N1488">
        <f>VLOOKUP(C1488,HIS!D:E,2,FALSE)</f>
        <v>2310</v>
      </c>
      <c r="O1488" t="str">
        <f t="shared" si="46"/>
        <v/>
      </c>
      <c r="P1488" s="12" t="str">
        <f>VLOOKUP(C1488,HIS!D:F,3,FALSE)</f>
        <v>2017/06/22</v>
      </c>
      <c r="Q1488">
        <f>VLOOKUP(D1488,微信!D:J,7,FALSE)</f>
        <v>2310</v>
      </c>
      <c r="R1488" t="str">
        <f t="shared" si="47"/>
        <v/>
      </c>
    </row>
    <row r="1489" spans="1:18" ht="14.25" hidden="1">
      <c r="A1489">
        <v>1000116902</v>
      </c>
      <c r="B1489" t="s">
        <v>27468</v>
      </c>
      <c r="C1489" s="7" t="s">
        <v>31824</v>
      </c>
      <c r="D1489" s="7" t="s">
        <v>20873</v>
      </c>
      <c r="E1489">
        <v>350883</v>
      </c>
      <c r="F1489" s="38">
        <v>100</v>
      </c>
      <c r="G1489" s="12">
        <v>42908.607777777775</v>
      </c>
      <c r="H1489" s="7" t="s">
        <v>958</v>
      </c>
      <c r="I1489">
        <v>9998</v>
      </c>
      <c r="J1489">
        <v>0</v>
      </c>
      <c r="K1489">
        <v>0</v>
      </c>
      <c r="L1489" t="s">
        <v>18</v>
      </c>
      <c r="M1489" t="s">
        <v>37865</v>
      </c>
      <c r="N1489">
        <f>VLOOKUP(C1489,HIS!D:E,2,FALSE)</f>
        <v>100</v>
      </c>
      <c r="O1489" t="str">
        <f t="shared" si="46"/>
        <v/>
      </c>
      <c r="P1489" s="12" t="str">
        <f>VLOOKUP(C1489,HIS!D:F,3,FALSE)</f>
        <v>2017/06/22</v>
      </c>
      <c r="Q1489">
        <f>VLOOKUP(D1489,微信!D:J,7,FALSE)</f>
        <v>100</v>
      </c>
      <c r="R1489" t="str">
        <f t="shared" si="47"/>
        <v/>
      </c>
    </row>
    <row r="1490" spans="1:18" ht="14.25" hidden="1">
      <c r="A1490">
        <v>1000116944</v>
      </c>
      <c r="B1490" t="s">
        <v>27469</v>
      </c>
      <c r="C1490" s="7" t="s">
        <v>31825</v>
      </c>
      <c r="D1490" s="7" t="s">
        <v>20879</v>
      </c>
      <c r="E1490">
        <v>350903</v>
      </c>
      <c r="F1490" s="38">
        <v>200</v>
      </c>
      <c r="G1490" s="12">
        <v>42908.60796296296</v>
      </c>
      <c r="H1490" s="7" t="s">
        <v>959</v>
      </c>
      <c r="I1490">
        <v>9998</v>
      </c>
      <c r="J1490">
        <v>0</v>
      </c>
      <c r="K1490">
        <v>0</v>
      </c>
      <c r="L1490" t="s">
        <v>18</v>
      </c>
      <c r="M1490" t="s">
        <v>37866</v>
      </c>
      <c r="N1490">
        <f>VLOOKUP(C1490,HIS!D:E,2,FALSE)</f>
        <v>200</v>
      </c>
      <c r="O1490" t="str">
        <f t="shared" si="46"/>
        <v/>
      </c>
      <c r="P1490" s="12" t="str">
        <f>VLOOKUP(C1490,HIS!D:F,3,FALSE)</f>
        <v>2017/06/22</v>
      </c>
      <c r="Q1490">
        <f>VLOOKUP(D1490,微信!D:J,7,FALSE)</f>
        <v>200</v>
      </c>
      <c r="R1490" t="str">
        <f t="shared" si="47"/>
        <v/>
      </c>
    </row>
    <row r="1491" spans="1:18" ht="14.25" hidden="1">
      <c r="A1491">
        <v>1000048061</v>
      </c>
      <c r="B1491" t="s">
        <v>27470</v>
      </c>
      <c r="C1491" s="7" t="s">
        <v>31826</v>
      </c>
      <c r="D1491" s="7" t="s">
        <v>20804</v>
      </c>
      <c r="E1491">
        <v>350971</v>
      </c>
      <c r="F1491" s="38">
        <v>200</v>
      </c>
      <c r="G1491" s="12">
        <v>42908.608888888892</v>
      </c>
      <c r="H1491" s="7" t="s">
        <v>958</v>
      </c>
      <c r="I1491">
        <v>9998</v>
      </c>
      <c r="J1491">
        <v>0</v>
      </c>
      <c r="K1491">
        <v>0</v>
      </c>
      <c r="L1491" t="s">
        <v>18</v>
      </c>
      <c r="M1491" t="s">
        <v>37867</v>
      </c>
      <c r="N1491">
        <f>VLOOKUP(C1491,HIS!D:E,2,FALSE)</f>
        <v>200</v>
      </c>
      <c r="O1491" t="str">
        <f t="shared" si="46"/>
        <v/>
      </c>
      <c r="P1491" s="12" t="str">
        <f>VLOOKUP(C1491,HIS!D:F,3,FALSE)</f>
        <v>2017/06/22</v>
      </c>
      <c r="Q1491">
        <f>VLOOKUP(D1491,微信!D:J,7,FALSE)</f>
        <v>200</v>
      </c>
      <c r="R1491" t="str">
        <f t="shared" si="47"/>
        <v/>
      </c>
    </row>
    <row r="1492" spans="1:18" ht="14.25" hidden="1">
      <c r="A1492">
        <v>1000116682</v>
      </c>
      <c r="B1492" t="s">
        <v>27471</v>
      </c>
      <c r="C1492" s="7" t="s">
        <v>31827</v>
      </c>
      <c r="D1492" s="7" t="s">
        <v>20678</v>
      </c>
      <c r="E1492">
        <v>351025</v>
      </c>
      <c r="F1492" s="38">
        <v>10</v>
      </c>
      <c r="G1492" s="12">
        <v>42908.609791666669</v>
      </c>
      <c r="H1492" s="7" t="s">
        <v>958</v>
      </c>
      <c r="I1492">
        <v>9998</v>
      </c>
      <c r="J1492">
        <v>0</v>
      </c>
      <c r="K1492">
        <v>0</v>
      </c>
      <c r="L1492" t="s">
        <v>18</v>
      </c>
      <c r="M1492" t="s">
        <v>37868</v>
      </c>
      <c r="N1492">
        <f>VLOOKUP(C1492,HIS!D:E,2,FALSE)</f>
        <v>10</v>
      </c>
      <c r="O1492" t="str">
        <f t="shared" si="46"/>
        <v/>
      </c>
      <c r="P1492" s="12" t="str">
        <f>VLOOKUP(C1492,HIS!D:F,3,FALSE)</f>
        <v>2017/06/22</v>
      </c>
      <c r="Q1492">
        <f>VLOOKUP(D1492,微信!D:J,7,FALSE)</f>
        <v>10</v>
      </c>
      <c r="R1492" t="str">
        <f t="shared" si="47"/>
        <v/>
      </c>
    </row>
    <row r="1493" spans="1:18" ht="14.25" hidden="1">
      <c r="A1493">
        <v>1000116640</v>
      </c>
      <c r="B1493" t="s">
        <v>27472</v>
      </c>
      <c r="C1493" s="7" t="s">
        <v>31828</v>
      </c>
      <c r="D1493" s="7" t="s">
        <v>21034</v>
      </c>
      <c r="E1493">
        <v>351080</v>
      </c>
      <c r="F1493" s="38">
        <v>50</v>
      </c>
      <c r="G1493" s="12">
        <v>42908.61074074074</v>
      </c>
      <c r="H1493" s="7" t="s">
        <v>958</v>
      </c>
      <c r="I1493">
        <v>9998</v>
      </c>
      <c r="J1493">
        <v>0</v>
      </c>
      <c r="K1493">
        <v>0</v>
      </c>
      <c r="L1493" t="s">
        <v>18</v>
      </c>
      <c r="M1493" t="s">
        <v>37869</v>
      </c>
      <c r="N1493">
        <f>VLOOKUP(C1493,HIS!D:E,2,FALSE)</f>
        <v>50</v>
      </c>
      <c r="O1493" t="str">
        <f t="shared" si="46"/>
        <v/>
      </c>
      <c r="P1493" s="12" t="str">
        <f>VLOOKUP(C1493,HIS!D:F,3,FALSE)</f>
        <v>2017/06/22</v>
      </c>
      <c r="Q1493">
        <f>VLOOKUP(D1493,微信!D:J,7,FALSE)</f>
        <v>50</v>
      </c>
      <c r="R1493" t="str">
        <f t="shared" si="47"/>
        <v/>
      </c>
    </row>
    <row r="1494" spans="1:18" ht="14.25" hidden="1">
      <c r="A1494">
        <v>1000089525</v>
      </c>
      <c r="B1494" t="s">
        <v>487</v>
      </c>
      <c r="C1494" s="7" t="s">
        <v>31829</v>
      </c>
      <c r="D1494" s="7" t="s">
        <v>20685</v>
      </c>
      <c r="E1494">
        <v>351140</v>
      </c>
      <c r="F1494" s="38">
        <v>1000</v>
      </c>
      <c r="G1494" s="12">
        <v>42908.611608796295</v>
      </c>
      <c r="H1494" s="7" t="s">
        <v>959</v>
      </c>
      <c r="I1494">
        <v>9998</v>
      </c>
      <c r="J1494">
        <v>0</v>
      </c>
      <c r="K1494">
        <v>0</v>
      </c>
      <c r="L1494" t="s">
        <v>18</v>
      </c>
      <c r="M1494" t="s">
        <v>37870</v>
      </c>
      <c r="N1494">
        <f>VLOOKUP(C1494,HIS!D:E,2,FALSE)</f>
        <v>1000</v>
      </c>
      <c r="O1494" t="str">
        <f t="shared" si="46"/>
        <v/>
      </c>
      <c r="P1494" s="12" t="str">
        <f>VLOOKUP(C1494,HIS!D:F,3,FALSE)</f>
        <v>2017/06/22</v>
      </c>
      <c r="Q1494">
        <f>VLOOKUP(D1494,微信!D:J,7,FALSE)</f>
        <v>1000</v>
      </c>
      <c r="R1494" t="str">
        <f t="shared" si="47"/>
        <v/>
      </c>
    </row>
    <row r="1495" spans="1:18" ht="14.25" hidden="1">
      <c r="A1495">
        <v>1000094194</v>
      </c>
      <c r="B1495" t="s">
        <v>522</v>
      </c>
      <c r="C1495" s="7" t="s">
        <v>31830</v>
      </c>
      <c r="D1495" s="7" t="s">
        <v>20422</v>
      </c>
      <c r="E1495">
        <v>351165</v>
      </c>
      <c r="F1495" s="38">
        <v>200</v>
      </c>
      <c r="G1495" s="12">
        <v>42908.612187500003</v>
      </c>
      <c r="H1495" s="7" t="s">
        <v>958</v>
      </c>
      <c r="I1495">
        <v>9998</v>
      </c>
      <c r="J1495">
        <v>0</v>
      </c>
      <c r="K1495">
        <v>0</v>
      </c>
      <c r="L1495" t="s">
        <v>18</v>
      </c>
      <c r="M1495" t="s">
        <v>37871</v>
      </c>
      <c r="N1495">
        <f>VLOOKUP(C1495,HIS!D:E,2,FALSE)</f>
        <v>200</v>
      </c>
      <c r="O1495" t="str">
        <f t="shared" si="46"/>
        <v/>
      </c>
      <c r="P1495" s="12" t="str">
        <f>VLOOKUP(C1495,HIS!D:F,3,FALSE)</f>
        <v>2017/06/22</v>
      </c>
      <c r="Q1495">
        <f>VLOOKUP(D1495,微信!D:J,7,FALSE)</f>
        <v>200</v>
      </c>
      <c r="R1495" t="str">
        <f t="shared" si="47"/>
        <v/>
      </c>
    </row>
    <row r="1496" spans="1:18" ht="14.25" hidden="1">
      <c r="A1496">
        <v>1000117102</v>
      </c>
      <c r="B1496" t="s">
        <v>27473</v>
      </c>
      <c r="C1496" s="7" t="s">
        <v>31831</v>
      </c>
      <c r="D1496" s="7" t="s">
        <v>20563</v>
      </c>
      <c r="E1496">
        <v>351180</v>
      </c>
      <c r="F1496" s="38">
        <v>200</v>
      </c>
      <c r="G1496" s="12">
        <v>42908.612326388888</v>
      </c>
      <c r="H1496" s="7" t="s">
        <v>958</v>
      </c>
      <c r="I1496">
        <v>9998</v>
      </c>
      <c r="J1496">
        <v>0</v>
      </c>
      <c r="K1496">
        <v>0</v>
      </c>
      <c r="L1496" t="s">
        <v>18</v>
      </c>
      <c r="M1496" t="s">
        <v>37872</v>
      </c>
      <c r="N1496">
        <f>VLOOKUP(C1496,HIS!D:E,2,FALSE)</f>
        <v>200</v>
      </c>
      <c r="O1496" t="str">
        <f t="shared" si="46"/>
        <v/>
      </c>
      <c r="P1496" s="12" t="str">
        <f>VLOOKUP(C1496,HIS!D:F,3,FALSE)</f>
        <v>2017/06/22</v>
      </c>
      <c r="Q1496">
        <f>VLOOKUP(D1496,微信!D:J,7,FALSE)</f>
        <v>200</v>
      </c>
      <c r="R1496" t="str">
        <f t="shared" si="47"/>
        <v/>
      </c>
    </row>
    <row r="1497" spans="1:18" ht="14.25" hidden="1">
      <c r="A1497">
        <v>1000025755</v>
      </c>
      <c r="B1497" t="s">
        <v>27419</v>
      </c>
      <c r="C1497" s="7" t="s">
        <v>31832</v>
      </c>
      <c r="D1497" s="7" t="s">
        <v>20550</v>
      </c>
      <c r="E1497">
        <v>351200</v>
      </c>
      <c r="F1497" s="38">
        <v>100</v>
      </c>
      <c r="G1497" s="12">
        <v>42908.61273148148</v>
      </c>
      <c r="H1497" s="7" t="s">
        <v>959</v>
      </c>
      <c r="I1497">
        <v>9998</v>
      </c>
      <c r="J1497">
        <v>0</v>
      </c>
      <c r="K1497">
        <v>0</v>
      </c>
      <c r="L1497" t="s">
        <v>18</v>
      </c>
      <c r="M1497" t="s">
        <v>37873</v>
      </c>
      <c r="N1497">
        <f>VLOOKUP(C1497,HIS!D:E,2,FALSE)</f>
        <v>100</v>
      </c>
      <c r="O1497" t="str">
        <f t="shared" si="46"/>
        <v/>
      </c>
      <c r="P1497" s="12" t="str">
        <f>VLOOKUP(C1497,HIS!D:F,3,FALSE)</f>
        <v>2017/06/22</v>
      </c>
      <c r="Q1497">
        <f>VLOOKUP(D1497,微信!D:J,7,FALSE)</f>
        <v>100</v>
      </c>
      <c r="R1497" t="str">
        <f t="shared" si="47"/>
        <v/>
      </c>
    </row>
    <row r="1498" spans="1:18" ht="14.25" hidden="1">
      <c r="A1498">
        <v>1000094029</v>
      </c>
      <c r="B1498" t="s">
        <v>27474</v>
      </c>
      <c r="C1498" s="7" t="s">
        <v>31833</v>
      </c>
      <c r="D1498" s="7" t="s">
        <v>20620</v>
      </c>
      <c r="E1498">
        <v>351351</v>
      </c>
      <c r="F1498" s="38">
        <v>50</v>
      </c>
      <c r="G1498" s="12">
        <v>42908.614490740743</v>
      </c>
      <c r="H1498" s="7" t="s">
        <v>958</v>
      </c>
      <c r="I1498">
        <v>9998</v>
      </c>
      <c r="J1498">
        <v>0</v>
      </c>
      <c r="K1498">
        <v>0</v>
      </c>
      <c r="L1498" t="s">
        <v>18</v>
      </c>
      <c r="M1498" t="s">
        <v>37874</v>
      </c>
      <c r="N1498">
        <f>VLOOKUP(C1498,HIS!D:E,2,FALSE)</f>
        <v>50</v>
      </c>
      <c r="O1498" t="str">
        <f t="shared" si="46"/>
        <v/>
      </c>
      <c r="P1498" s="12" t="str">
        <f>VLOOKUP(C1498,HIS!D:F,3,FALSE)</f>
        <v>2017/06/22</v>
      </c>
      <c r="Q1498">
        <f>VLOOKUP(D1498,微信!D:J,7,FALSE)</f>
        <v>50</v>
      </c>
      <c r="R1498" t="str">
        <f t="shared" si="47"/>
        <v/>
      </c>
    </row>
    <row r="1499" spans="1:18" ht="14.25" hidden="1">
      <c r="A1499">
        <v>1000116274</v>
      </c>
      <c r="B1499" t="s">
        <v>27475</v>
      </c>
      <c r="C1499" s="7" t="s">
        <v>31834</v>
      </c>
      <c r="D1499" s="7" t="s">
        <v>20346</v>
      </c>
      <c r="E1499">
        <v>351324</v>
      </c>
      <c r="F1499" s="38">
        <v>20</v>
      </c>
      <c r="G1499" s="12">
        <v>42908.614490740743</v>
      </c>
      <c r="H1499" s="7" t="s">
        <v>958</v>
      </c>
      <c r="I1499">
        <v>9998</v>
      </c>
      <c r="J1499">
        <v>0</v>
      </c>
      <c r="K1499">
        <v>0</v>
      </c>
      <c r="L1499" t="s">
        <v>18</v>
      </c>
      <c r="M1499" t="s">
        <v>37875</v>
      </c>
      <c r="N1499">
        <f>VLOOKUP(C1499,HIS!D:E,2,FALSE)</f>
        <v>20</v>
      </c>
      <c r="O1499" t="str">
        <f t="shared" si="46"/>
        <v/>
      </c>
      <c r="P1499" s="12" t="str">
        <f>VLOOKUP(C1499,HIS!D:F,3,FALSE)</f>
        <v>2017/06/22</v>
      </c>
      <c r="Q1499">
        <f>VLOOKUP(D1499,微信!D:J,7,FALSE)</f>
        <v>20</v>
      </c>
      <c r="R1499" t="str">
        <f t="shared" si="47"/>
        <v/>
      </c>
    </row>
    <row r="1500" spans="1:18" ht="14.25" hidden="1">
      <c r="A1500">
        <v>1000114457</v>
      </c>
      <c r="B1500" t="s">
        <v>27476</v>
      </c>
      <c r="C1500" s="7" t="s">
        <v>31835</v>
      </c>
      <c r="D1500" s="7" t="s">
        <v>20729</v>
      </c>
      <c r="E1500">
        <v>351344</v>
      </c>
      <c r="F1500" s="38">
        <v>20</v>
      </c>
      <c r="G1500" s="12">
        <v>42908.614664351851</v>
      </c>
      <c r="H1500" s="7" t="s">
        <v>958</v>
      </c>
      <c r="I1500">
        <v>9998</v>
      </c>
      <c r="J1500">
        <v>0</v>
      </c>
      <c r="K1500">
        <v>0</v>
      </c>
      <c r="L1500" t="s">
        <v>18</v>
      </c>
      <c r="M1500" t="s">
        <v>37876</v>
      </c>
      <c r="N1500">
        <f>VLOOKUP(C1500,HIS!D:E,2,FALSE)</f>
        <v>20</v>
      </c>
      <c r="O1500" t="str">
        <f t="shared" si="46"/>
        <v/>
      </c>
      <c r="P1500" s="12" t="str">
        <f>VLOOKUP(C1500,HIS!D:F,3,FALSE)</f>
        <v>2017/06/22</v>
      </c>
      <c r="Q1500">
        <f>VLOOKUP(D1500,微信!D:J,7,FALSE)</f>
        <v>20</v>
      </c>
      <c r="R1500" t="str">
        <f t="shared" si="47"/>
        <v/>
      </c>
    </row>
    <row r="1501" spans="1:18" ht="14.25" hidden="1">
      <c r="A1501">
        <v>1000116302</v>
      </c>
      <c r="B1501" t="s">
        <v>27358</v>
      </c>
      <c r="C1501" s="7" t="s">
        <v>31836</v>
      </c>
      <c r="D1501" s="7" t="s">
        <v>20380</v>
      </c>
      <c r="E1501">
        <v>351342</v>
      </c>
      <c r="F1501" s="38">
        <v>50</v>
      </c>
      <c r="G1501" s="12">
        <v>42908.614664351851</v>
      </c>
      <c r="H1501" s="7" t="s">
        <v>958</v>
      </c>
      <c r="I1501">
        <v>9998</v>
      </c>
      <c r="J1501">
        <v>0</v>
      </c>
      <c r="K1501">
        <v>0</v>
      </c>
      <c r="L1501" t="s">
        <v>18</v>
      </c>
      <c r="M1501" t="s">
        <v>37877</v>
      </c>
      <c r="N1501">
        <f>VLOOKUP(C1501,HIS!D:E,2,FALSE)</f>
        <v>50</v>
      </c>
      <c r="O1501" t="str">
        <f t="shared" si="46"/>
        <v/>
      </c>
      <c r="P1501" s="12" t="str">
        <f>VLOOKUP(C1501,HIS!D:F,3,FALSE)</f>
        <v>2017/06/22</v>
      </c>
      <c r="Q1501">
        <f>VLOOKUP(D1501,微信!D:J,7,FALSE)</f>
        <v>50</v>
      </c>
      <c r="R1501" t="str">
        <f t="shared" si="47"/>
        <v/>
      </c>
    </row>
    <row r="1502" spans="1:18" ht="14.25" hidden="1">
      <c r="A1502">
        <v>1000117100</v>
      </c>
      <c r="B1502" t="s">
        <v>27477</v>
      </c>
      <c r="C1502" s="7" t="s">
        <v>31837</v>
      </c>
      <c r="D1502" s="7" t="s">
        <v>21017</v>
      </c>
      <c r="E1502">
        <v>351367</v>
      </c>
      <c r="F1502" s="38">
        <v>1000</v>
      </c>
      <c r="G1502" s="12">
        <v>42908.61519675926</v>
      </c>
      <c r="H1502" s="7" t="s">
        <v>958</v>
      </c>
      <c r="I1502">
        <v>9998</v>
      </c>
      <c r="J1502">
        <v>0</v>
      </c>
      <c r="K1502">
        <v>0</v>
      </c>
      <c r="L1502" t="s">
        <v>18</v>
      </c>
      <c r="M1502" t="s">
        <v>37878</v>
      </c>
      <c r="N1502">
        <f>VLOOKUP(C1502,HIS!D:E,2,FALSE)</f>
        <v>1000</v>
      </c>
      <c r="O1502" t="str">
        <f t="shared" si="46"/>
        <v/>
      </c>
      <c r="P1502" s="12" t="str">
        <f>VLOOKUP(C1502,HIS!D:F,3,FALSE)</f>
        <v>2017/06/22</v>
      </c>
      <c r="Q1502">
        <f>VLOOKUP(D1502,微信!D:J,7,FALSE)</f>
        <v>1000</v>
      </c>
      <c r="R1502" t="str">
        <f t="shared" si="47"/>
        <v/>
      </c>
    </row>
    <row r="1503" spans="1:18" ht="14.25" hidden="1">
      <c r="A1503">
        <v>1000050182</v>
      </c>
      <c r="B1503" t="s">
        <v>26905</v>
      </c>
      <c r="C1503" s="7" t="s">
        <v>31838</v>
      </c>
      <c r="D1503" s="7" t="s">
        <v>21030</v>
      </c>
      <c r="E1503">
        <v>351400</v>
      </c>
      <c r="F1503" s="38">
        <v>132</v>
      </c>
      <c r="G1503" s="12">
        <v>42908.615590277775</v>
      </c>
      <c r="H1503" s="7" t="s">
        <v>959</v>
      </c>
      <c r="I1503">
        <v>9998</v>
      </c>
      <c r="J1503">
        <v>0</v>
      </c>
      <c r="K1503">
        <v>0</v>
      </c>
      <c r="L1503" t="s">
        <v>18</v>
      </c>
      <c r="M1503" t="s">
        <v>37879</v>
      </c>
      <c r="N1503">
        <f>VLOOKUP(C1503,HIS!D:E,2,FALSE)</f>
        <v>132</v>
      </c>
      <c r="O1503" t="str">
        <f t="shared" si="46"/>
        <v/>
      </c>
      <c r="P1503" s="12" t="str">
        <f>VLOOKUP(C1503,HIS!D:F,3,FALSE)</f>
        <v>2017/06/22</v>
      </c>
      <c r="Q1503">
        <f>VLOOKUP(D1503,微信!D:J,7,FALSE)</f>
        <v>132</v>
      </c>
      <c r="R1503" t="str">
        <f t="shared" si="47"/>
        <v/>
      </c>
    </row>
    <row r="1504" spans="1:18" ht="14.25" hidden="1">
      <c r="A1504">
        <v>1000117027</v>
      </c>
      <c r="B1504" t="s">
        <v>27478</v>
      </c>
      <c r="C1504" s="7" t="s">
        <v>31839</v>
      </c>
      <c r="D1504" s="7" t="s">
        <v>20779</v>
      </c>
      <c r="E1504">
        <v>351402</v>
      </c>
      <c r="F1504" s="38">
        <v>500</v>
      </c>
      <c r="G1504" s="12">
        <v>42908.615787037037</v>
      </c>
      <c r="H1504" s="7" t="s">
        <v>958</v>
      </c>
      <c r="I1504">
        <v>9998</v>
      </c>
      <c r="J1504">
        <v>0</v>
      </c>
      <c r="K1504">
        <v>0</v>
      </c>
      <c r="L1504" t="s">
        <v>18</v>
      </c>
      <c r="M1504" t="s">
        <v>37880</v>
      </c>
      <c r="N1504">
        <f>VLOOKUP(C1504,HIS!D:E,2,FALSE)</f>
        <v>500</v>
      </c>
      <c r="O1504" t="str">
        <f t="shared" si="46"/>
        <v/>
      </c>
      <c r="P1504" s="12" t="str">
        <f>VLOOKUP(C1504,HIS!D:F,3,FALSE)</f>
        <v>2017/06/22</v>
      </c>
      <c r="Q1504">
        <f>VLOOKUP(D1504,微信!D:J,7,FALSE)</f>
        <v>500</v>
      </c>
      <c r="R1504" t="str">
        <f t="shared" si="47"/>
        <v/>
      </c>
    </row>
    <row r="1505" spans="1:18" ht="14.25" hidden="1">
      <c r="A1505" t="s">
        <v>26348</v>
      </c>
      <c r="B1505" t="s">
        <v>27020</v>
      </c>
      <c r="C1505" s="7" t="s">
        <v>31840</v>
      </c>
      <c r="D1505" s="7" t="s">
        <v>20987</v>
      </c>
      <c r="E1505">
        <v>351430</v>
      </c>
      <c r="F1505" s="38">
        <v>50</v>
      </c>
      <c r="G1505" s="12">
        <v>42908.616493055553</v>
      </c>
      <c r="H1505" s="7" t="s">
        <v>958</v>
      </c>
      <c r="I1505">
        <v>9998</v>
      </c>
      <c r="J1505">
        <v>0</v>
      </c>
      <c r="K1505">
        <v>0</v>
      </c>
      <c r="L1505" t="s">
        <v>18</v>
      </c>
      <c r="M1505" t="s">
        <v>37881</v>
      </c>
      <c r="N1505">
        <f>VLOOKUP(C1505,HIS!D:E,2,FALSE)</f>
        <v>50</v>
      </c>
      <c r="O1505" t="str">
        <f t="shared" si="46"/>
        <v/>
      </c>
      <c r="P1505" s="12" t="str">
        <f>VLOOKUP(C1505,HIS!D:F,3,FALSE)</f>
        <v>2017/06/22</v>
      </c>
      <c r="Q1505">
        <f>VLOOKUP(D1505,微信!D:J,7,FALSE)</f>
        <v>50</v>
      </c>
      <c r="R1505" t="str">
        <f t="shared" si="47"/>
        <v/>
      </c>
    </row>
    <row r="1506" spans="1:18" ht="14.25" hidden="1">
      <c r="A1506">
        <v>1000117106</v>
      </c>
      <c r="B1506" t="s">
        <v>27479</v>
      </c>
      <c r="C1506" s="7" t="s">
        <v>31841</v>
      </c>
      <c r="D1506" s="7" t="s">
        <v>20316</v>
      </c>
      <c r="E1506">
        <v>351422</v>
      </c>
      <c r="F1506" s="38">
        <v>300</v>
      </c>
      <c r="G1506" s="12">
        <v>42908.616736111115</v>
      </c>
      <c r="H1506" s="7" t="s">
        <v>959</v>
      </c>
      <c r="I1506">
        <v>9998</v>
      </c>
      <c r="J1506">
        <v>0</v>
      </c>
      <c r="K1506">
        <v>0</v>
      </c>
      <c r="L1506" t="s">
        <v>18</v>
      </c>
      <c r="M1506" t="s">
        <v>37882</v>
      </c>
      <c r="N1506">
        <f>VLOOKUP(C1506,HIS!D:E,2,FALSE)</f>
        <v>300</v>
      </c>
      <c r="O1506" t="str">
        <f t="shared" si="46"/>
        <v/>
      </c>
      <c r="P1506" s="12" t="str">
        <f>VLOOKUP(C1506,HIS!D:F,3,FALSE)</f>
        <v>2017/06/22</v>
      </c>
      <c r="Q1506">
        <f>VLOOKUP(D1506,微信!D:J,7,FALSE)</f>
        <v>300</v>
      </c>
      <c r="R1506" t="str">
        <f t="shared" si="47"/>
        <v/>
      </c>
    </row>
    <row r="1507" spans="1:18" ht="14.25" hidden="1">
      <c r="A1507">
        <v>1000015732</v>
      </c>
      <c r="B1507" t="s">
        <v>27480</v>
      </c>
      <c r="C1507" s="7" t="s">
        <v>31842</v>
      </c>
      <c r="D1507" s="7" t="s">
        <v>20627</v>
      </c>
      <c r="E1507">
        <v>351487</v>
      </c>
      <c r="F1507" s="38">
        <v>500</v>
      </c>
      <c r="G1507" s="12">
        <v>42908.617407407408</v>
      </c>
      <c r="H1507" s="7" t="s">
        <v>959</v>
      </c>
      <c r="I1507">
        <v>9998</v>
      </c>
      <c r="J1507">
        <v>0</v>
      </c>
      <c r="K1507">
        <v>0</v>
      </c>
      <c r="L1507" t="s">
        <v>18</v>
      </c>
      <c r="M1507" t="s">
        <v>37883</v>
      </c>
      <c r="N1507">
        <f>VLOOKUP(C1507,HIS!D:E,2,FALSE)</f>
        <v>500</v>
      </c>
      <c r="O1507" t="str">
        <f t="shared" si="46"/>
        <v/>
      </c>
      <c r="P1507" s="12" t="str">
        <f>VLOOKUP(C1507,HIS!D:F,3,FALSE)</f>
        <v>2017/06/22</v>
      </c>
      <c r="Q1507">
        <f>VLOOKUP(D1507,微信!D:J,7,FALSE)</f>
        <v>500</v>
      </c>
      <c r="R1507" t="str">
        <f t="shared" si="47"/>
        <v/>
      </c>
    </row>
    <row r="1508" spans="1:18" ht="14.25" hidden="1">
      <c r="A1508">
        <v>1000116689</v>
      </c>
      <c r="B1508" t="s">
        <v>27423</v>
      </c>
      <c r="C1508" s="7" t="s">
        <v>31843</v>
      </c>
      <c r="D1508" s="7" t="s">
        <v>20669</v>
      </c>
      <c r="E1508">
        <v>351516</v>
      </c>
      <c r="F1508" s="38">
        <v>130</v>
      </c>
      <c r="G1508" s="12">
        <v>42908.617997685185</v>
      </c>
      <c r="H1508" s="7" t="s">
        <v>959</v>
      </c>
      <c r="I1508">
        <v>9998</v>
      </c>
      <c r="J1508">
        <v>0</v>
      </c>
      <c r="K1508">
        <v>0</v>
      </c>
      <c r="L1508" t="s">
        <v>18</v>
      </c>
      <c r="M1508" t="s">
        <v>37884</v>
      </c>
      <c r="N1508">
        <f>VLOOKUP(C1508,HIS!D:E,2,FALSE)</f>
        <v>130</v>
      </c>
      <c r="O1508" t="str">
        <f t="shared" si="46"/>
        <v/>
      </c>
      <c r="P1508" s="12" t="str">
        <f>VLOOKUP(C1508,HIS!D:F,3,FALSE)</f>
        <v>2017/06/22</v>
      </c>
      <c r="Q1508">
        <f>VLOOKUP(D1508,微信!D:J,7,FALSE)</f>
        <v>130</v>
      </c>
      <c r="R1508" t="str">
        <f t="shared" si="47"/>
        <v/>
      </c>
    </row>
    <row r="1509" spans="1:18" ht="14.25" hidden="1">
      <c r="A1509">
        <v>103190278</v>
      </c>
      <c r="B1509" t="s">
        <v>278</v>
      </c>
      <c r="C1509" s="7" t="s">
        <v>31844</v>
      </c>
      <c r="D1509" s="7" t="s">
        <v>20700</v>
      </c>
      <c r="E1509">
        <v>351543</v>
      </c>
      <c r="F1509" s="38">
        <v>500</v>
      </c>
      <c r="G1509" s="12">
        <v>42908.618125000001</v>
      </c>
      <c r="H1509" s="7" t="s">
        <v>959</v>
      </c>
      <c r="I1509">
        <v>9998</v>
      </c>
      <c r="J1509">
        <v>0</v>
      </c>
      <c r="K1509">
        <v>0</v>
      </c>
      <c r="L1509" t="s">
        <v>18</v>
      </c>
      <c r="M1509" t="s">
        <v>37885</v>
      </c>
      <c r="N1509">
        <f>VLOOKUP(C1509,HIS!D:E,2,FALSE)</f>
        <v>500</v>
      </c>
      <c r="O1509" t="str">
        <f t="shared" si="46"/>
        <v/>
      </c>
      <c r="P1509" s="12" t="str">
        <f>VLOOKUP(C1509,HIS!D:F,3,FALSE)</f>
        <v>2017/06/22</v>
      </c>
      <c r="Q1509">
        <f>VLOOKUP(D1509,微信!D:J,7,FALSE)</f>
        <v>500</v>
      </c>
      <c r="R1509" t="str">
        <f t="shared" si="47"/>
        <v/>
      </c>
    </row>
    <row r="1510" spans="1:18" ht="14.25" hidden="1">
      <c r="A1510">
        <v>1000114806</v>
      </c>
      <c r="B1510" t="s">
        <v>27</v>
      </c>
      <c r="C1510" s="7" t="s">
        <v>31845</v>
      </c>
      <c r="D1510" s="7" t="s">
        <v>21057</v>
      </c>
      <c r="E1510">
        <v>351542</v>
      </c>
      <c r="F1510" s="38">
        <v>200</v>
      </c>
      <c r="G1510" s="12">
        <v>42908.618217592593</v>
      </c>
      <c r="H1510" s="7" t="s">
        <v>959</v>
      </c>
      <c r="I1510">
        <v>9998</v>
      </c>
      <c r="J1510">
        <v>0</v>
      </c>
      <c r="K1510">
        <v>0</v>
      </c>
      <c r="L1510" t="s">
        <v>18</v>
      </c>
      <c r="M1510" t="s">
        <v>37886</v>
      </c>
      <c r="N1510">
        <f>VLOOKUP(C1510,HIS!D:E,2,FALSE)</f>
        <v>200</v>
      </c>
      <c r="O1510" t="str">
        <f t="shared" si="46"/>
        <v/>
      </c>
      <c r="P1510" s="12" t="str">
        <f>VLOOKUP(C1510,HIS!D:F,3,FALSE)</f>
        <v>2017/06/22</v>
      </c>
      <c r="Q1510">
        <f>VLOOKUP(D1510,微信!D:J,7,FALSE)</f>
        <v>200</v>
      </c>
      <c r="R1510" t="str">
        <f t="shared" si="47"/>
        <v/>
      </c>
    </row>
    <row r="1511" spans="1:18" ht="14.25" hidden="1">
      <c r="A1511">
        <v>1000116622</v>
      </c>
      <c r="B1511" t="s">
        <v>27481</v>
      </c>
      <c r="C1511" s="7" t="s">
        <v>31846</v>
      </c>
      <c r="D1511" s="7" t="s">
        <v>20859</v>
      </c>
      <c r="E1511">
        <v>351588</v>
      </c>
      <c r="F1511" s="38">
        <v>20</v>
      </c>
      <c r="G1511" s="12">
        <v>42908.61886574074</v>
      </c>
      <c r="H1511" s="7" t="s">
        <v>958</v>
      </c>
      <c r="I1511">
        <v>9998</v>
      </c>
      <c r="J1511">
        <v>0</v>
      </c>
      <c r="K1511">
        <v>0</v>
      </c>
      <c r="L1511" t="s">
        <v>18</v>
      </c>
      <c r="M1511" t="s">
        <v>37887</v>
      </c>
      <c r="N1511">
        <f>VLOOKUP(C1511,HIS!D:E,2,FALSE)</f>
        <v>20</v>
      </c>
      <c r="O1511" t="str">
        <f t="shared" si="46"/>
        <v/>
      </c>
      <c r="P1511" s="12" t="str">
        <f>VLOOKUP(C1511,HIS!D:F,3,FALSE)</f>
        <v>2017/06/22</v>
      </c>
      <c r="Q1511">
        <f>VLOOKUP(D1511,微信!D:J,7,FALSE)</f>
        <v>20</v>
      </c>
      <c r="R1511" t="str">
        <f t="shared" si="47"/>
        <v/>
      </c>
    </row>
    <row r="1512" spans="1:18" ht="14.25" hidden="1">
      <c r="A1512">
        <v>1000090155</v>
      </c>
      <c r="B1512" t="s">
        <v>27482</v>
      </c>
      <c r="C1512" s="7" t="s">
        <v>31847</v>
      </c>
      <c r="D1512" s="7" t="s">
        <v>20953</v>
      </c>
      <c r="E1512">
        <v>351706</v>
      </c>
      <c r="F1512" s="38">
        <v>85</v>
      </c>
      <c r="G1512" s="12">
        <v>42908.620659722219</v>
      </c>
      <c r="H1512" s="7" t="s">
        <v>958</v>
      </c>
      <c r="I1512">
        <v>9998</v>
      </c>
      <c r="J1512">
        <v>0</v>
      </c>
      <c r="K1512">
        <v>0</v>
      </c>
      <c r="L1512" t="s">
        <v>18</v>
      </c>
      <c r="M1512" t="s">
        <v>37888</v>
      </c>
      <c r="N1512">
        <f>VLOOKUP(C1512,HIS!D:E,2,FALSE)</f>
        <v>85</v>
      </c>
      <c r="O1512" t="str">
        <f t="shared" si="46"/>
        <v/>
      </c>
      <c r="P1512" s="12" t="str">
        <f>VLOOKUP(C1512,HIS!D:F,3,FALSE)</f>
        <v>2017/06/22</v>
      </c>
      <c r="Q1512">
        <f>VLOOKUP(D1512,微信!D:J,7,FALSE)</f>
        <v>85</v>
      </c>
      <c r="R1512" t="str">
        <f t="shared" si="47"/>
        <v/>
      </c>
    </row>
    <row r="1513" spans="1:18" ht="14.25" hidden="1">
      <c r="A1513">
        <v>5015822949</v>
      </c>
      <c r="B1513" t="s">
        <v>27483</v>
      </c>
      <c r="C1513" s="7" t="s">
        <v>31848</v>
      </c>
      <c r="D1513" s="7" t="s">
        <v>20660</v>
      </c>
      <c r="E1513">
        <v>351665</v>
      </c>
      <c r="F1513" s="38">
        <v>1000</v>
      </c>
      <c r="G1513" s="12">
        <v>42908.620752314811</v>
      </c>
      <c r="H1513" s="7" t="s">
        <v>959</v>
      </c>
      <c r="I1513">
        <v>9998</v>
      </c>
      <c r="J1513">
        <v>0</v>
      </c>
      <c r="K1513">
        <v>0</v>
      </c>
      <c r="L1513" t="s">
        <v>18</v>
      </c>
      <c r="M1513" t="s">
        <v>37889</v>
      </c>
      <c r="N1513">
        <f>VLOOKUP(C1513,HIS!D:E,2,FALSE)</f>
        <v>1000</v>
      </c>
      <c r="O1513" t="str">
        <f t="shared" si="46"/>
        <v/>
      </c>
      <c r="P1513" s="12" t="str">
        <f>VLOOKUP(C1513,HIS!D:F,3,FALSE)</f>
        <v>2017/06/22</v>
      </c>
      <c r="Q1513">
        <f>VLOOKUP(D1513,微信!D:J,7,FALSE)</f>
        <v>1000</v>
      </c>
      <c r="R1513" t="str">
        <f t="shared" si="47"/>
        <v/>
      </c>
    </row>
    <row r="1514" spans="1:18" ht="14.25" hidden="1">
      <c r="A1514">
        <v>1000076392</v>
      </c>
      <c r="B1514" t="s">
        <v>237</v>
      </c>
      <c r="C1514" s="7" t="s">
        <v>31849</v>
      </c>
      <c r="D1514" s="7" t="s">
        <v>21164</v>
      </c>
      <c r="E1514">
        <v>351788</v>
      </c>
      <c r="F1514" s="38">
        <v>410</v>
      </c>
      <c r="G1514" s="12">
        <v>42908.621608796297</v>
      </c>
      <c r="H1514" s="7" t="s">
        <v>958</v>
      </c>
      <c r="I1514">
        <v>9998</v>
      </c>
      <c r="J1514">
        <v>0</v>
      </c>
      <c r="K1514">
        <v>0</v>
      </c>
      <c r="L1514" t="s">
        <v>18</v>
      </c>
      <c r="M1514" t="s">
        <v>37890</v>
      </c>
      <c r="N1514">
        <f>VLOOKUP(C1514,HIS!D:E,2,FALSE)</f>
        <v>410</v>
      </c>
      <c r="O1514" t="str">
        <f t="shared" si="46"/>
        <v/>
      </c>
      <c r="P1514" s="12" t="str">
        <f>VLOOKUP(C1514,HIS!D:F,3,FALSE)</f>
        <v>2017/06/22</v>
      </c>
      <c r="Q1514">
        <f>VLOOKUP(D1514,微信!D:J,7,FALSE)</f>
        <v>410</v>
      </c>
      <c r="R1514" t="str">
        <f t="shared" si="47"/>
        <v/>
      </c>
    </row>
    <row r="1515" spans="1:18" ht="14.25" hidden="1">
      <c r="A1515">
        <v>1000116861</v>
      </c>
      <c r="B1515" t="s">
        <v>27484</v>
      </c>
      <c r="C1515" s="7" t="s">
        <v>31850</v>
      </c>
      <c r="D1515" s="7" t="s">
        <v>20943</v>
      </c>
      <c r="E1515">
        <v>351787</v>
      </c>
      <c r="F1515" s="38">
        <v>550</v>
      </c>
      <c r="G1515" s="12">
        <v>42908.621886574074</v>
      </c>
      <c r="H1515" s="7" t="s">
        <v>958</v>
      </c>
      <c r="I1515">
        <v>9998</v>
      </c>
      <c r="J1515">
        <v>0</v>
      </c>
      <c r="K1515">
        <v>0</v>
      </c>
      <c r="L1515" t="s">
        <v>18</v>
      </c>
      <c r="M1515" t="s">
        <v>37891</v>
      </c>
      <c r="N1515">
        <f>VLOOKUP(C1515,HIS!D:E,2,FALSE)</f>
        <v>550</v>
      </c>
      <c r="O1515" t="str">
        <f t="shared" si="46"/>
        <v/>
      </c>
      <c r="P1515" s="12" t="str">
        <f>VLOOKUP(C1515,HIS!D:F,3,FALSE)</f>
        <v>2017/06/22</v>
      </c>
      <c r="Q1515">
        <f>VLOOKUP(D1515,微信!D:J,7,FALSE)</f>
        <v>550</v>
      </c>
      <c r="R1515" t="str">
        <f t="shared" si="47"/>
        <v/>
      </c>
    </row>
    <row r="1516" spans="1:18" ht="14.25" hidden="1">
      <c r="A1516">
        <v>102253655</v>
      </c>
      <c r="B1516" t="s">
        <v>27485</v>
      </c>
      <c r="C1516" s="7" t="s">
        <v>31851</v>
      </c>
      <c r="D1516" s="7" t="s">
        <v>20646</v>
      </c>
      <c r="E1516">
        <v>351830</v>
      </c>
      <c r="F1516" s="38">
        <v>100</v>
      </c>
      <c r="G1516" s="12">
        <v>42908.62222222222</v>
      </c>
      <c r="H1516" s="7" t="s">
        <v>958</v>
      </c>
      <c r="I1516">
        <v>9998</v>
      </c>
      <c r="J1516">
        <v>0</v>
      </c>
      <c r="K1516">
        <v>0</v>
      </c>
      <c r="L1516" t="s">
        <v>18</v>
      </c>
      <c r="M1516" t="s">
        <v>37892</v>
      </c>
      <c r="N1516">
        <f>VLOOKUP(C1516,HIS!D:E,2,FALSE)</f>
        <v>100</v>
      </c>
      <c r="O1516" t="str">
        <f t="shared" si="46"/>
        <v/>
      </c>
      <c r="P1516" s="12" t="str">
        <f>VLOOKUP(C1516,HIS!D:F,3,FALSE)</f>
        <v>2017/06/22</v>
      </c>
      <c r="Q1516">
        <f>VLOOKUP(D1516,微信!D:J,7,FALSE)</f>
        <v>100</v>
      </c>
      <c r="R1516" t="str">
        <f t="shared" si="47"/>
        <v/>
      </c>
    </row>
    <row r="1517" spans="1:18" ht="14.25" hidden="1">
      <c r="A1517">
        <v>1000117167</v>
      </c>
      <c r="B1517" t="s">
        <v>27486</v>
      </c>
      <c r="C1517" s="7" t="s">
        <v>31852</v>
      </c>
      <c r="D1517" s="7" t="s">
        <v>20314</v>
      </c>
      <c r="E1517">
        <v>351905</v>
      </c>
      <c r="F1517" s="38">
        <v>20</v>
      </c>
      <c r="G1517" s="12">
        <v>42908.623298611114</v>
      </c>
      <c r="H1517" s="7" t="s">
        <v>959</v>
      </c>
      <c r="I1517">
        <v>9998</v>
      </c>
      <c r="J1517">
        <v>0</v>
      </c>
      <c r="K1517">
        <v>0</v>
      </c>
      <c r="L1517" t="s">
        <v>18</v>
      </c>
      <c r="M1517" t="s">
        <v>37893</v>
      </c>
      <c r="N1517">
        <f>VLOOKUP(C1517,HIS!D:E,2,FALSE)</f>
        <v>20</v>
      </c>
      <c r="O1517" t="str">
        <f t="shared" si="46"/>
        <v/>
      </c>
      <c r="P1517" s="12" t="str">
        <f>VLOOKUP(C1517,HIS!D:F,3,FALSE)</f>
        <v>2017/06/22</v>
      </c>
      <c r="Q1517">
        <f>VLOOKUP(D1517,微信!D:J,7,FALSE)</f>
        <v>20</v>
      </c>
      <c r="R1517" t="str">
        <f t="shared" si="47"/>
        <v/>
      </c>
    </row>
    <row r="1518" spans="1:18" ht="14.25" hidden="1">
      <c r="A1518" t="s">
        <v>26349</v>
      </c>
      <c r="B1518" t="s">
        <v>27487</v>
      </c>
      <c r="C1518" s="7" t="s">
        <v>31853</v>
      </c>
      <c r="D1518" s="7" t="s">
        <v>20750</v>
      </c>
      <c r="E1518">
        <v>351844</v>
      </c>
      <c r="F1518" s="38">
        <v>200</v>
      </c>
      <c r="G1518" s="12">
        <v>42908.623402777775</v>
      </c>
      <c r="H1518" s="7" t="s">
        <v>959</v>
      </c>
      <c r="I1518">
        <v>9998</v>
      </c>
      <c r="J1518">
        <v>0</v>
      </c>
      <c r="K1518">
        <v>0</v>
      </c>
      <c r="L1518" t="s">
        <v>18</v>
      </c>
      <c r="M1518" t="s">
        <v>37894</v>
      </c>
      <c r="N1518">
        <f>VLOOKUP(C1518,HIS!D:E,2,FALSE)</f>
        <v>200</v>
      </c>
      <c r="O1518" t="str">
        <f t="shared" si="46"/>
        <v/>
      </c>
      <c r="P1518" s="12" t="str">
        <f>VLOOKUP(C1518,HIS!D:F,3,FALSE)</f>
        <v>2017/06/22</v>
      </c>
      <c r="Q1518">
        <f>VLOOKUP(D1518,微信!D:J,7,FALSE)</f>
        <v>200</v>
      </c>
      <c r="R1518" t="str">
        <f t="shared" si="47"/>
        <v/>
      </c>
    </row>
    <row r="1519" spans="1:18" ht="14.25" hidden="1">
      <c r="A1519">
        <v>1000094029</v>
      </c>
      <c r="B1519" t="s">
        <v>27474</v>
      </c>
      <c r="C1519" s="7" t="s">
        <v>31854</v>
      </c>
      <c r="D1519" s="7" t="s">
        <v>20618</v>
      </c>
      <c r="E1519">
        <v>351921</v>
      </c>
      <c r="F1519" s="38">
        <v>100</v>
      </c>
      <c r="G1519" s="12">
        <v>42908.62358796296</v>
      </c>
      <c r="H1519" s="7" t="s">
        <v>958</v>
      </c>
      <c r="I1519">
        <v>9998</v>
      </c>
      <c r="J1519">
        <v>0</v>
      </c>
      <c r="K1519">
        <v>0</v>
      </c>
      <c r="L1519" t="s">
        <v>18</v>
      </c>
      <c r="M1519" t="s">
        <v>37895</v>
      </c>
      <c r="N1519">
        <f>VLOOKUP(C1519,HIS!D:E,2,FALSE)</f>
        <v>100</v>
      </c>
      <c r="O1519" t="str">
        <f t="shared" si="46"/>
        <v/>
      </c>
      <c r="P1519" s="12" t="str">
        <f>VLOOKUP(C1519,HIS!D:F,3,FALSE)</f>
        <v>2017/06/22</v>
      </c>
      <c r="Q1519">
        <f>VLOOKUP(D1519,微信!D:J,7,FALSE)</f>
        <v>100</v>
      </c>
      <c r="R1519" t="str">
        <f t="shared" si="47"/>
        <v/>
      </c>
    </row>
    <row r="1520" spans="1:18" ht="14.25" hidden="1">
      <c r="A1520">
        <v>1000030662</v>
      </c>
      <c r="B1520" t="s">
        <v>27488</v>
      </c>
      <c r="C1520" s="7" t="s">
        <v>31855</v>
      </c>
      <c r="D1520" s="7" t="s">
        <v>20606</v>
      </c>
      <c r="E1520">
        <v>351918</v>
      </c>
      <c r="F1520" s="38">
        <v>100</v>
      </c>
      <c r="G1520" s="12">
        <v>42908.623622685183</v>
      </c>
      <c r="H1520" s="7" t="s">
        <v>959</v>
      </c>
      <c r="I1520">
        <v>9998</v>
      </c>
      <c r="J1520">
        <v>0</v>
      </c>
      <c r="K1520">
        <v>0</v>
      </c>
      <c r="L1520" t="s">
        <v>18</v>
      </c>
      <c r="M1520" t="s">
        <v>37896</v>
      </c>
      <c r="N1520">
        <f>VLOOKUP(C1520,HIS!D:E,2,FALSE)</f>
        <v>100</v>
      </c>
      <c r="O1520" t="str">
        <f t="shared" si="46"/>
        <v/>
      </c>
      <c r="P1520" s="12" t="str">
        <f>VLOOKUP(C1520,HIS!D:F,3,FALSE)</f>
        <v>2017/06/22</v>
      </c>
      <c r="Q1520">
        <f>VLOOKUP(D1520,微信!D:J,7,FALSE)</f>
        <v>100</v>
      </c>
      <c r="R1520" t="str">
        <f t="shared" si="47"/>
        <v/>
      </c>
    </row>
    <row r="1521" spans="1:18" ht="14.25" hidden="1">
      <c r="A1521">
        <v>1000116769</v>
      </c>
      <c r="B1521" t="s">
        <v>27420</v>
      </c>
      <c r="C1521" s="7" t="s">
        <v>31856</v>
      </c>
      <c r="D1521" s="7" t="s">
        <v>20762</v>
      </c>
      <c r="E1521">
        <v>351923</v>
      </c>
      <c r="F1521" s="38">
        <v>150</v>
      </c>
      <c r="G1521" s="12">
        <v>42908.623773148145</v>
      </c>
      <c r="H1521" s="7" t="s">
        <v>959</v>
      </c>
      <c r="I1521">
        <v>9998</v>
      </c>
      <c r="J1521">
        <v>0</v>
      </c>
      <c r="K1521">
        <v>0</v>
      </c>
      <c r="L1521" t="s">
        <v>18</v>
      </c>
      <c r="M1521" t="s">
        <v>37897</v>
      </c>
      <c r="N1521">
        <f>VLOOKUP(C1521,HIS!D:E,2,FALSE)</f>
        <v>150</v>
      </c>
      <c r="O1521" t="str">
        <f t="shared" si="46"/>
        <v/>
      </c>
      <c r="P1521" s="12" t="str">
        <f>VLOOKUP(C1521,HIS!D:F,3,FALSE)</f>
        <v>2017/06/22</v>
      </c>
      <c r="Q1521">
        <f>VLOOKUP(D1521,微信!D:J,7,FALSE)</f>
        <v>150</v>
      </c>
      <c r="R1521" t="str">
        <f t="shared" si="47"/>
        <v/>
      </c>
    </row>
    <row r="1522" spans="1:18" ht="14.25" hidden="1">
      <c r="A1522">
        <v>1000117171</v>
      </c>
      <c r="B1522" t="s">
        <v>39</v>
      </c>
      <c r="C1522" s="7" t="s">
        <v>31857</v>
      </c>
      <c r="D1522" s="7" t="s">
        <v>21087</v>
      </c>
      <c r="E1522">
        <v>351932</v>
      </c>
      <c r="F1522" s="38">
        <v>20</v>
      </c>
      <c r="G1522" s="12">
        <v>42908.623865740738</v>
      </c>
      <c r="H1522" s="7" t="s">
        <v>959</v>
      </c>
      <c r="I1522">
        <v>9998</v>
      </c>
      <c r="J1522">
        <v>0</v>
      </c>
      <c r="K1522">
        <v>0</v>
      </c>
      <c r="L1522" t="s">
        <v>18</v>
      </c>
      <c r="M1522" t="s">
        <v>37898</v>
      </c>
      <c r="N1522">
        <f>VLOOKUP(C1522,HIS!D:E,2,FALSE)</f>
        <v>20</v>
      </c>
      <c r="O1522" t="str">
        <f t="shared" si="46"/>
        <v/>
      </c>
      <c r="P1522" s="12" t="str">
        <f>VLOOKUP(C1522,HIS!D:F,3,FALSE)</f>
        <v>2017/06/22</v>
      </c>
      <c r="Q1522">
        <f>VLOOKUP(D1522,微信!D:J,7,FALSE)</f>
        <v>20</v>
      </c>
      <c r="R1522" t="str">
        <f t="shared" si="47"/>
        <v/>
      </c>
    </row>
    <row r="1523" spans="1:18" ht="14.25" hidden="1">
      <c r="A1523">
        <v>1000116687</v>
      </c>
      <c r="B1523" t="s">
        <v>27489</v>
      </c>
      <c r="C1523" s="7" t="s">
        <v>31858</v>
      </c>
      <c r="D1523" s="7" t="s">
        <v>21141</v>
      </c>
      <c r="E1523">
        <v>351985</v>
      </c>
      <c r="F1523" s="38">
        <v>300</v>
      </c>
      <c r="G1523" s="12">
        <v>42908.6246875</v>
      </c>
      <c r="H1523" s="7" t="s">
        <v>959</v>
      </c>
      <c r="I1523">
        <v>9998</v>
      </c>
      <c r="J1523">
        <v>0</v>
      </c>
      <c r="K1523">
        <v>0</v>
      </c>
      <c r="L1523" t="s">
        <v>18</v>
      </c>
      <c r="M1523" t="s">
        <v>37899</v>
      </c>
      <c r="N1523">
        <f>VLOOKUP(C1523,HIS!D:E,2,FALSE)</f>
        <v>300</v>
      </c>
      <c r="O1523" t="str">
        <f t="shared" si="46"/>
        <v/>
      </c>
      <c r="P1523" s="12" t="str">
        <f>VLOOKUP(C1523,HIS!D:F,3,FALSE)</f>
        <v>2017/06/22</v>
      </c>
      <c r="Q1523">
        <f>VLOOKUP(D1523,微信!D:J,7,FALSE)</f>
        <v>300</v>
      </c>
      <c r="R1523" t="str">
        <f t="shared" si="47"/>
        <v/>
      </c>
    </row>
    <row r="1524" spans="1:18" ht="14.25" hidden="1">
      <c r="A1524">
        <v>1000116837</v>
      </c>
      <c r="B1524" t="s">
        <v>27426</v>
      </c>
      <c r="C1524" s="7" t="s">
        <v>31859</v>
      </c>
      <c r="D1524" s="7" t="s">
        <v>20586</v>
      </c>
      <c r="E1524">
        <v>352005</v>
      </c>
      <c r="F1524" s="38">
        <v>1</v>
      </c>
      <c r="G1524" s="12">
        <v>42908.624872685185</v>
      </c>
      <c r="H1524" s="7" t="s">
        <v>958</v>
      </c>
      <c r="I1524">
        <v>9998</v>
      </c>
      <c r="J1524">
        <v>0</v>
      </c>
      <c r="K1524">
        <v>0</v>
      </c>
      <c r="L1524" t="s">
        <v>18</v>
      </c>
      <c r="M1524" t="s">
        <v>37900</v>
      </c>
      <c r="N1524">
        <f>VLOOKUP(C1524,HIS!D:E,2,FALSE)</f>
        <v>1</v>
      </c>
      <c r="O1524" t="str">
        <f t="shared" si="46"/>
        <v/>
      </c>
      <c r="P1524" s="12" t="str">
        <f>VLOOKUP(C1524,HIS!D:F,3,FALSE)</f>
        <v>2017/06/22</v>
      </c>
      <c r="Q1524">
        <f>VLOOKUP(D1524,微信!D:J,7,FALSE)</f>
        <v>1</v>
      </c>
      <c r="R1524" t="str">
        <f t="shared" si="47"/>
        <v/>
      </c>
    </row>
    <row r="1525" spans="1:18" ht="14.25" hidden="1">
      <c r="A1525">
        <v>1000116917</v>
      </c>
      <c r="B1525" t="s">
        <v>27453</v>
      </c>
      <c r="C1525" s="7" t="s">
        <v>31860</v>
      </c>
      <c r="D1525" s="7" t="s">
        <v>20920</v>
      </c>
      <c r="E1525">
        <v>352018</v>
      </c>
      <c r="F1525" s="38">
        <v>200</v>
      </c>
      <c r="G1525" s="12">
        <v>42908.625185185185</v>
      </c>
      <c r="H1525" s="7" t="s">
        <v>958</v>
      </c>
      <c r="I1525">
        <v>9998</v>
      </c>
      <c r="J1525">
        <v>0</v>
      </c>
      <c r="K1525">
        <v>0</v>
      </c>
      <c r="L1525" t="s">
        <v>18</v>
      </c>
      <c r="M1525" t="s">
        <v>37901</v>
      </c>
      <c r="N1525">
        <f>VLOOKUP(C1525,HIS!D:E,2,FALSE)</f>
        <v>200</v>
      </c>
      <c r="O1525" t="str">
        <f t="shared" si="46"/>
        <v/>
      </c>
      <c r="P1525" s="12" t="str">
        <f>VLOOKUP(C1525,HIS!D:F,3,FALSE)</f>
        <v>2017/06/22</v>
      </c>
      <c r="Q1525">
        <f>VLOOKUP(D1525,微信!D:J,7,FALSE)</f>
        <v>200</v>
      </c>
      <c r="R1525" t="str">
        <f t="shared" si="47"/>
        <v/>
      </c>
    </row>
    <row r="1526" spans="1:18" ht="14.25" hidden="1">
      <c r="A1526" t="s">
        <v>220</v>
      </c>
      <c r="B1526" t="s">
        <v>163</v>
      </c>
      <c r="C1526" s="7" t="s">
        <v>31861</v>
      </c>
      <c r="D1526" s="7" t="s">
        <v>20839</v>
      </c>
      <c r="E1526">
        <v>352100</v>
      </c>
      <c r="F1526" s="38">
        <v>200</v>
      </c>
      <c r="G1526" s="12">
        <v>42908.626226851855</v>
      </c>
      <c r="H1526" s="7" t="s">
        <v>959</v>
      </c>
      <c r="I1526">
        <v>9998</v>
      </c>
      <c r="J1526">
        <v>0</v>
      </c>
      <c r="K1526">
        <v>0</v>
      </c>
      <c r="L1526" t="s">
        <v>18</v>
      </c>
      <c r="M1526" t="s">
        <v>37902</v>
      </c>
      <c r="N1526">
        <f>VLOOKUP(C1526,HIS!D:E,2,FALSE)</f>
        <v>200</v>
      </c>
      <c r="O1526" t="str">
        <f t="shared" si="46"/>
        <v/>
      </c>
      <c r="P1526" s="12" t="str">
        <f>VLOOKUP(C1526,HIS!D:F,3,FALSE)</f>
        <v>2017/06/22</v>
      </c>
      <c r="Q1526">
        <f>VLOOKUP(D1526,微信!D:J,7,FALSE)</f>
        <v>200</v>
      </c>
      <c r="R1526" t="str">
        <f t="shared" si="47"/>
        <v/>
      </c>
    </row>
    <row r="1527" spans="1:18" ht="14.25" hidden="1">
      <c r="A1527" t="s">
        <v>26348</v>
      </c>
      <c r="B1527" t="s">
        <v>27020</v>
      </c>
      <c r="C1527" s="7" t="s">
        <v>31862</v>
      </c>
      <c r="D1527" s="7" t="s">
        <v>20988</v>
      </c>
      <c r="E1527">
        <v>352125</v>
      </c>
      <c r="F1527" s="38">
        <v>220</v>
      </c>
      <c r="G1527" s="12">
        <v>42908.626631944448</v>
      </c>
      <c r="H1527" s="7" t="s">
        <v>958</v>
      </c>
      <c r="I1527">
        <v>9998</v>
      </c>
      <c r="J1527">
        <v>0</v>
      </c>
      <c r="K1527">
        <v>0</v>
      </c>
      <c r="L1527" t="s">
        <v>18</v>
      </c>
      <c r="M1527" t="s">
        <v>37903</v>
      </c>
      <c r="N1527">
        <f>VLOOKUP(C1527,HIS!D:E,2,FALSE)</f>
        <v>220</v>
      </c>
      <c r="O1527" t="str">
        <f t="shared" si="46"/>
        <v/>
      </c>
      <c r="P1527" s="12" t="str">
        <f>VLOOKUP(C1527,HIS!D:F,3,FALSE)</f>
        <v>2017/06/22</v>
      </c>
      <c r="Q1527">
        <f>VLOOKUP(D1527,微信!D:J,7,FALSE)</f>
        <v>220</v>
      </c>
      <c r="R1527" t="str">
        <f t="shared" si="47"/>
        <v/>
      </c>
    </row>
    <row r="1528" spans="1:18" ht="14.25" hidden="1">
      <c r="A1528">
        <v>122032794</v>
      </c>
      <c r="B1528" t="s">
        <v>27371</v>
      </c>
      <c r="C1528" s="7" t="s">
        <v>31863</v>
      </c>
      <c r="D1528" s="7" t="s">
        <v>20345</v>
      </c>
      <c r="E1528">
        <v>352137</v>
      </c>
      <c r="F1528" s="38">
        <v>10</v>
      </c>
      <c r="G1528" s="12">
        <v>42908.626909722225</v>
      </c>
      <c r="H1528" s="7" t="s">
        <v>958</v>
      </c>
      <c r="I1528">
        <v>9998</v>
      </c>
      <c r="J1528">
        <v>0</v>
      </c>
      <c r="K1528">
        <v>0</v>
      </c>
      <c r="L1528" t="s">
        <v>18</v>
      </c>
      <c r="M1528" t="s">
        <v>37904</v>
      </c>
      <c r="N1528">
        <f>VLOOKUP(C1528,HIS!D:E,2,FALSE)</f>
        <v>10</v>
      </c>
      <c r="O1528" t="str">
        <f t="shared" si="46"/>
        <v/>
      </c>
      <c r="P1528" s="12" t="str">
        <f>VLOOKUP(C1528,HIS!D:F,3,FALSE)</f>
        <v>2017/06/22</v>
      </c>
      <c r="Q1528">
        <f>VLOOKUP(D1528,微信!D:J,7,FALSE)</f>
        <v>10</v>
      </c>
      <c r="R1528" t="str">
        <f t="shared" si="47"/>
        <v/>
      </c>
    </row>
    <row r="1529" spans="1:18" ht="14.25" hidden="1">
      <c r="A1529" t="s">
        <v>715</v>
      </c>
      <c r="B1529" t="s">
        <v>716</v>
      </c>
      <c r="C1529" s="7" t="s">
        <v>31864</v>
      </c>
      <c r="D1529" s="7" t="s">
        <v>20559</v>
      </c>
      <c r="E1529">
        <v>352163</v>
      </c>
      <c r="F1529" s="38">
        <v>20</v>
      </c>
      <c r="G1529" s="12">
        <v>42908.627210648148</v>
      </c>
      <c r="H1529" s="7" t="s">
        <v>958</v>
      </c>
      <c r="I1529">
        <v>9998</v>
      </c>
      <c r="J1529">
        <v>0</v>
      </c>
      <c r="K1529">
        <v>0</v>
      </c>
      <c r="L1529" t="s">
        <v>18</v>
      </c>
      <c r="M1529" t="s">
        <v>37905</v>
      </c>
      <c r="N1529">
        <f>VLOOKUP(C1529,HIS!D:E,2,FALSE)</f>
        <v>20</v>
      </c>
      <c r="O1529" t="str">
        <f t="shared" si="46"/>
        <v/>
      </c>
      <c r="P1529" s="12" t="str">
        <f>VLOOKUP(C1529,HIS!D:F,3,FALSE)</f>
        <v>2017/06/22</v>
      </c>
      <c r="Q1529">
        <f>VLOOKUP(D1529,微信!D:J,7,FALSE)</f>
        <v>20</v>
      </c>
      <c r="R1529" t="str">
        <f t="shared" si="47"/>
        <v/>
      </c>
    </row>
    <row r="1530" spans="1:18" ht="14.25" hidden="1">
      <c r="A1530">
        <v>1000113938</v>
      </c>
      <c r="B1530" t="s">
        <v>27018</v>
      </c>
      <c r="C1530" s="7" t="s">
        <v>31865</v>
      </c>
      <c r="D1530" s="7" t="s">
        <v>20459</v>
      </c>
      <c r="E1530">
        <v>352193</v>
      </c>
      <c r="F1530" s="38">
        <v>200</v>
      </c>
      <c r="G1530" s="12">
        <v>42908.627488425926</v>
      </c>
      <c r="H1530" s="7" t="s">
        <v>958</v>
      </c>
      <c r="I1530">
        <v>9998</v>
      </c>
      <c r="J1530">
        <v>0</v>
      </c>
      <c r="K1530">
        <v>0</v>
      </c>
      <c r="L1530" t="s">
        <v>18</v>
      </c>
      <c r="M1530" t="s">
        <v>37906</v>
      </c>
      <c r="N1530">
        <f>VLOOKUP(C1530,HIS!D:E,2,FALSE)</f>
        <v>200</v>
      </c>
      <c r="O1530" t="str">
        <f t="shared" si="46"/>
        <v/>
      </c>
      <c r="P1530" s="12" t="str">
        <f>VLOOKUP(C1530,HIS!D:F,3,FALSE)</f>
        <v>2017/06/22</v>
      </c>
      <c r="Q1530">
        <f>VLOOKUP(D1530,微信!D:J,7,FALSE)</f>
        <v>200</v>
      </c>
      <c r="R1530" t="str">
        <f t="shared" si="47"/>
        <v/>
      </c>
    </row>
    <row r="1531" spans="1:18" ht="14.25" hidden="1">
      <c r="A1531">
        <v>1000117126</v>
      </c>
      <c r="B1531" t="s">
        <v>27490</v>
      </c>
      <c r="C1531" s="7" t="s">
        <v>31866</v>
      </c>
      <c r="D1531" s="7" t="s">
        <v>20331</v>
      </c>
      <c r="E1531">
        <v>352199</v>
      </c>
      <c r="F1531" s="38">
        <v>6</v>
      </c>
      <c r="G1531" s="12">
        <v>42908.62771990741</v>
      </c>
      <c r="H1531" s="7" t="s">
        <v>959</v>
      </c>
      <c r="I1531">
        <v>9998</v>
      </c>
      <c r="J1531">
        <v>0</v>
      </c>
      <c r="K1531">
        <v>0</v>
      </c>
      <c r="L1531" t="s">
        <v>18</v>
      </c>
      <c r="M1531" t="s">
        <v>37907</v>
      </c>
      <c r="N1531">
        <f>VLOOKUP(C1531,HIS!D:E,2,FALSE)</f>
        <v>6</v>
      </c>
      <c r="O1531" t="str">
        <f t="shared" si="46"/>
        <v/>
      </c>
      <c r="P1531" s="12" t="str">
        <f>VLOOKUP(C1531,HIS!D:F,3,FALSE)</f>
        <v>2017/06/22</v>
      </c>
      <c r="Q1531">
        <f>VLOOKUP(D1531,微信!D:J,7,FALSE)</f>
        <v>6</v>
      </c>
      <c r="R1531" t="str">
        <f t="shared" si="47"/>
        <v/>
      </c>
    </row>
    <row r="1532" spans="1:18" ht="14.25" hidden="1">
      <c r="A1532">
        <v>1000117187</v>
      </c>
      <c r="B1532" t="s">
        <v>27491</v>
      </c>
      <c r="C1532" s="7" t="s">
        <v>31867</v>
      </c>
      <c r="D1532" s="7" t="s">
        <v>21010</v>
      </c>
      <c r="E1532">
        <v>352253</v>
      </c>
      <c r="F1532" s="38">
        <v>200</v>
      </c>
      <c r="G1532" s="12">
        <v>42908.628819444442</v>
      </c>
      <c r="H1532" s="7" t="s">
        <v>958</v>
      </c>
      <c r="I1532">
        <v>9998</v>
      </c>
      <c r="J1532">
        <v>0</v>
      </c>
      <c r="K1532">
        <v>0</v>
      </c>
      <c r="L1532" t="s">
        <v>18</v>
      </c>
      <c r="M1532" t="s">
        <v>37908</v>
      </c>
      <c r="N1532">
        <f>VLOOKUP(C1532,HIS!D:E,2,FALSE)</f>
        <v>200</v>
      </c>
      <c r="O1532" t="str">
        <f t="shared" si="46"/>
        <v/>
      </c>
      <c r="P1532" s="12" t="str">
        <f>VLOOKUP(C1532,HIS!D:F,3,FALSE)</f>
        <v>2017/06/22</v>
      </c>
      <c r="Q1532">
        <f>VLOOKUP(D1532,微信!D:J,7,FALSE)</f>
        <v>200</v>
      </c>
      <c r="R1532" t="str">
        <f t="shared" si="47"/>
        <v/>
      </c>
    </row>
    <row r="1533" spans="1:18" ht="14.25" hidden="1">
      <c r="A1533">
        <v>1000116650</v>
      </c>
      <c r="B1533" t="s">
        <v>27416</v>
      </c>
      <c r="C1533" s="7" t="s">
        <v>31868</v>
      </c>
      <c r="D1533" s="7" t="s">
        <v>20630</v>
      </c>
      <c r="E1533">
        <v>352252</v>
      </c>
      <c r="F1533" s="38">
        <v>4</v>
      </c>
      <c r="G1533" s="12">
        <v>42908.628865740742</v>
      </c>
      <c r="H1533" s="7" t="s">
        <v>959</v>
      </c>
      <c r="I1533">
        <v>9998</v>
      </c>
      <c r="J1533">
        <v>0</v>
      </c>
      <c r="K1533">
        <v>0</v>
      </c>
      <c r="L1533" t="s">
        <v>18</v>
      </c>
      <c r="M1533" t="s">
        <v>37909</v>
      </c>
      <c r="N1533">
        <f>VLOOKUP(C1533,HIS!D:E,2,FALSE)</f>
        <v>4</v>
      </c>
      <c r="O1533" t="str">
        <f t="shared" si="46"/>
        <v/>
      </c>
      <c r="P1533" s="12" t="str">
        <f>VLOOKUP(C1533,HIS!D:F,3,FALSE)</f>
        <v>2017/06/22</v>
      </c>
      <c r="Q1533">
        <f>VLOOKUP(D1533,微信!D:J,7,FALSE)</f>
        <v>4</v>
      </c>
      <c r="R1533" t="str">
        <f t="shared" si="47"/>
        <v/>
      </c>
    </row>
    <row r="1534" spans="1:18" ht="14.25" hidden="1">
      <c r="A1534">
        <v>1000115949</v>
      </c>
      <c r="B1534" t="s">
        <v>27381</v>
      </c>
      <c r="C1534" s="7" t="s">
        <v>31869</v>
      </c>
      <c r="D1534" s="7" t="s">
        <v>20638</v>
      </c>
      <c r="E1534">
        <v>352279</v>
      </c>
      <c r="F1534" s="38">
        <v>100</v>
      </c>
      <c r="G1534" s="12">
        <v>42908.629016203704</v>
      </c>
      <c r="H1534" s="7" t="s">
        <v>959</v>
      </c>
      <c r="I1534">
        <v>9998</v>
      </c>
      <c r="J1534">
        <v>0</v>
      </c>
      <c r="K1534">
        <v>0</v>
      </c>
      <c r="L1534" t="s">
        <v>18</v>
      </c>
      <c r="M1534" t="s">
        <v>37910</v>
      </c>
      <c r="N1534">
        <f>VLOOKUP(C1534,HIS!D:E,2,FALSE)</f>
        <v>100</v>
      </c>
      <c r="O1534" t="str">
        <f t="shared" si="46"/>
        <v/>
      </c>
      <c r="P1534" s="12" t="str">
        <f>VLOOKUP(C1534,HIS!D:F,3,FALSE)</f>
        <v>2017/06/22</v>
      </c>
      <c r="Q1534">
        <f>VLOOKUP(D1534,微信!D:J,7,FALSE)</f>
        <v>100</v>
      </c>
      <c r="R1534" t="str">
        <f t="shared" si="47"/>
        <v/>
      </c>
    </row>
    <row r="1535" spans="1:18" ht="14.25" hidden="1">
      <c r="A1535">
        <v>1000087398</v>
      </c>
      <c r="B1535" t="s">
        <v>27492</v>
      </c>
      <c r="C1535" s="7" t="s">
        <v>31870</v>
      </c>
      <c r="D1535" s="7" t="s">
        <v>20827</v>
      </c>
      <c r="E1535">
        <v>352305</v>
      </c>
      <c r="F1535" s="38">
        <v>10</v>
      </c>
      <c r="G1535" s="12">
        <v>42908.629756944443</v>
      </c>
      <c r="H1535" s="7" t="s">
        <v>959</v>
      </c>
      <c r="I1535">
        <v>9998</v>
      </c>
      <c r="J1535">
        <v>0</v>
      </c>
      <c r="K1535">
        <v>0</v>
      </c>
      <c r="L1535" t="s">
        <v>18</v>
      </c>
      <c r="M1535" t="s">
        <v>37911</v>
      </c>
      <c r="N1535">
        <f>VLOOKUP(C1535,HIS!D:E,2,FALSE)</f>
        <v>10</v>
      </c>
      <c r="O1535" t="str">
        <f t="shared" si="46"/>
        <v/>
      </c>
      <c r="P1535" s="12" t="str">
        <f>VLOOKUP(C1535,HIS!D:F,3,FALSE)</f>
        <v>2017/06/22</v>
      </c>
      <c r="Q1535">
        <f>VLOOKUP(D1535,微信!D:J,7,FALSE)</f>
        <v>10</v>
      </c>
      <c r="R1535" t="str">
        <f t="shared" si="47"/>
        <v/>
      </c>
    </row>
    <row r="1536" spans="1:18" ht="14.25" hidden="1">
      <c r="A1536">
        <v>1000117189</v>
      </c>
      <c r="B1536" t="s">
        <v>27493</v>
      </c>
      <c r="C1536" s="7" t="s">
        <v>31871</v>
      </c>
      <c r="D1536" s="7" t="s">
        <v>20887</v>
      </c>
      <c r="E1536">
        <v>352304</v>
      </c>
      <c r="F1536" s="38">
        <v>100</v>
      </c>
      <c r="G1536" s="12">
        <v>42908.629814814813</v>
      </c>
      <c r="H1536" s="7" t="s">
        <v>958</v>
      </c>
      <c r="I1536">
        <v>9998</v>
      </c>
      <c r="J1536">
        <v>0</v>
      </c>
      <c r="K1536">
        <v>0</v>
      </c>
      <c r="L1536" t="s">
        <v>18</v>
      </c>
      <c r="M1536" t="s">
        <v>37912</v>
      </c>
      <c r="N1536">
        <f>VLOOKUP(C1536,HIS!D:E,2,FALSE)</f>
        <v>100</v>
      </c>
      <c r="O1536" t="str">
        <f t="shared" si="46"/>
        <v/>
      </c>
      <c r="P1536" s="12" t="str">
        <f>VLOOKUP(C1536,HIS!D:F,3,FALSE)</f>
        <v>2017/06/22</v>
      </c>
      <c r="Q1536">
        <f>VLOOKUP(D1536,微信!D:J,7,FALSE)</f>
        <v>100</v>
      </c>
      <c r="R1536" t="str">
        <f t="shared" si="47"/>
        <v/>
      </c>
    </row>
    <row r="1537" spans="1:18" ht="14.25" hidden="1">
      <c r="A1537">
        <v>112358430</v>
      </c>
      <c r="B1537" t="s">
        <v>27494</v>
      </c>
      <c r="C1537" s="7" t="s">
        <v>31872</v>
      </c>
      <c r="D1537" s="7" t="s">
        <v>21148</v>
      </c>
      <c r="E1537">
        <v>352315</v>
      </c>
      <c r="F1537" s="38">
        <v>100</v>
      </c>
      <c r="G1537" s="12">
        <v>42908.630046296297</v>
      </c>
      <c r="H1537" s="7" t="s">
        <v>958</v>
      </c>
      <c r="I1537">
        <v>9998</v>
      </c>
      <c r="J1537">
        <v>0</v>
      </c>
      <c r="K1537">
        <v>0</v>
      </c>
      <c r="L1537" t="s">
        <v>18</v>
      </c>
      <c r="M1537" t="s">
        <v>37913</v>
      </c>
      <c r="N1537">
        <f>VLOOKUP(C1537,HIS!D:E,2,FALSE)</f>
        <v>100</v>
      </c>
      <c r="O1537" t="str">
        <f t="shared" si="46"/>
        <v/>
      </c>
      <c r="P1537" s="12" t="str">
        <f>VLOOKUP(C1537,HIS!D:F,3,FALSE)</f>
        <v>2017/06/22</v>
      </c>
      <c r="Q1537">
        <f>VLOOKUP(D1537,微信!D:J,7,FALSE)</f>
        <v>100</v>
      </c>
      <c r="R1537" t="str">
        <f t="shared" si="47"/>
        <v/>
      </c>
    </row>
    <row r="1538" spans="1:18" ht="14.25" hidden="1">
      <c r="A1538">
        <v>1000117219</v>
      </c>
      <c r="B1538" t="s">
        <v>27495</v>
      </c>
      <c r="C1538" s="7" t="s">
        <v>31873</v>
      </c>
      <c r="D1538" s="7" t="s">
        <v>21039</v>
      </c>
      <c r="E1538">
        <v>352362</v>
      </c>
      <c r="F1538" s="38">
        <v>100</v>
      </c>
      <c r="G1538" s="12">
        <v>42908.630844907406</v>
      </c>
      <c r="H1538" s="7" t="s">
        <v>958</v>
      </c>
      <c r="I1538">
        <v>9998</v>
      </c>
      <c r="J1538">
        <v>0</v>
      </c>
      <c r="K1538">
        <v>0</v>
      </c>
      <c r="L1538" t="s">
        <v>18</v>
      </c>
      <c r="M1538" t="s">
        <v>37914</v>
      </c>
      <c r="N1538">
        <f>VLOOKUP(C1538,HIS!D:E,2,FALSE)</f>
        <v>100</v>
      </c>
      <c r="O1538" t="str">
        <f t="shared" si="46"/>
        <v/>
      </c>
      <c r="P1538" s="12" t="str">
        <f>VLOOKUP(C1538,HIS!D:F,3,FALSE)</f>
        <v>2017/06/22</v>
      </c>
      <c r="Q1538">
        <f>VLOOKUP(D1538,微信!D:J,7,FALSE)</f>
        <v>100</v>
      </c>
      <c r="R1538" t="str">
        <f t="shared" si="47"/>
        <v/>
      </c>
    </row>
    <row r="1539" spans="1:18" ht="14.25" hidden="1">
      <c r="A1539">
        <v>1000095022</v>
      </c>
      <c r="B1539" t="s">
        <v>27393</v>
      </c>
      <c r="C1539" s="7" t="s">
        <v>31874</v>
      </c>
      <c r="D1539" s="7" t="s">
        <v>20461</v>
      </c>
      <c r="E1539">
        <v>352380</v>
      </c>
      <c r="F1539" s="38">
        <v>500</v>
      </c>
      <c r="G1539" s="12">
        <v>42908.631099537037</v>
      </c>
      <c r="H1539" s="7" t="s">
        <v>959</v>
      </c>
      <c r="I1539">
        <v>9998</v>
      </c>
      <c r="J1539">
        <v>0</v>
      </c>
      <c r="K1539">
        <v>0</v>
      </c>
      <c r="L1539" t="s">
        <v>18</v>
      </c>
      <c r="M1539" t="s">
        <v>37915</v>
      </c>
      <c r="N1539">
        <f>VLOOKUP(C1539,HIS!D:E,2,FALSE)</f>
        <v>500</v>
      </c>
      <c r="O1539" t="str">
        <f t="shared" ref="O1539:O1602" si="48">IF(F1539=N1539,"",1)</f>
        <v/>
      </c>
      <c r="P1539" s="12" t="str">
        <f>VLOOKUP(C1539,HIS!D:F,3,FALSE)</f>
        <v>2017/06/22</v>
      </c>
      <c r="Q1539">
        <f>VLOOKUP(D1539,微信!D:J,7,FALSE)</f>
        <v>500</v>
      </c>
      <c r="R1539" t="str">
        <f t="shared" ref="R1539:R1602" si="49">IF(F1539=Q1539,"",1)</f>
        <v/>
      </c>
    </row>
    <row r="1540" spans="1:18" ht="14.25" hidden="1">
      <c r="A1540">
        <v>1000117212</v>
      </c>
      <c r="B1540" t="s">
        <v>27496</v>
      </c>
      <c r="C1540" s="7" t="s">
        <v>31875</v>
      </c>
      <c r="D1540" s="7" t="s">
        <v>21022</v>
      </c>
      <c r="E1540">
        <v>352422</v>
      </c>
      <c r="F1540" s="38">
        <v>100</v>
      </c>
      <c r="G1540" s="12">
        <v>42908.631898148145</v>
      </c>
      <c r="H1540" s="7" t="s">
        <v>959</v>
      </c>
      <c r="I1540">
        <v>9998</v>
      </c>
      <c r="J1540">
        <v>0</v>
      </c>
      <c r="K1540">
        <v>0</v>
      </c>
      <c r="L1540" t="s">
        <v>18</v>
      </c>
      <c r="M1540" t="s">
        <v>37916</v>
      </c>
      <c r="N1540">
        <f>VLOOKUP(C1540,HIS!D:E,2,FALSE)</f>
        <v>100</v>
      </c>
      <c r="O1540" t="str">
        <f t="shared" si="48"/>
        <v/>
      </c>
      <c r="P1540" s="12" t="str">
        <f>VLOOKUP(C1540,HIS!D:F,3,FALSE)</f>
        <v>2017/06/22</v>
      </c>
      <c r="Q1540">
        <f>VLOOKUP(D1540,微信!D:J,7,FALSE)</f>
        <v>100</v>
      </c>
      <c r="R1540" t="str">
        <f t="shared" si="49"/>
        <v/>
      </c>
    </row>
    <row r="1541" spans="1:18" ht="14.25" hidden="1">
      <c r="A1541">
        <v>1000117221</v>
      </c>
      <c r="B1541" t="s">
        <v>27497</v>
      </c>
      <c r="C1541" s="7" t="s">
        <v>31876</v>
      </c>
      <c r="D1541" s="7" t="s">
        <v>21124</v>
      </c>
      <c r="E1541">
        <v>352429</v>
      </c>
      <c r="F1541" s="38">
        <v>100</v>
      </c>
      <c r="G1541" s="12">
        <v>42908.632002314815</v>
      </c>
      <c r="H1541" s="7" t="s">
        <v>958</v>
      </c>
      <c r="I1541">
        <v>9998</v>
      </c>
      <c r="J1541">
        <v>0</v>
      </c>
      <c r="K1541">
        <v>0</v>
      </c>
      <c r="L1541" t="s">
        <v>18</v>
      </c>
      <c r="M1541" t="s">
        <v>37917</v>
      </c>
      <c r="N1541">
        <f>VLOOKUP(C1541,HIS!D:E,2,FALSE)</f>
        <v>100</v>
      </c>
      <c r="O1541" t="str">
        <f t="shared" si="48"/>
        <v/>
      </c>
      <c r="P1541" s="12" t="str">
        <f>VLOOKUP(C1541,HIS!D:F,3,FALSE)</f>
        <v>2017/06/22</v>
      </c>
      <c r="Q1541">
        <f>VLOOKUP(D1541,微信!D:J,7,FALSE)</f>
        <v>100</v>
      </c>
      <c r="R1541" t="str">
        <f t="shared" si="49"/>
        <v/>
      </c>
    </row>
    <row r="1542" spans="1:18" ht="14.25" hidden="1">
      <c r="A1542">
        <v>1000096661</v>
      </c>
      <c r="B1542" t="s">
        <v>629</v>
      </c>
      <c r="C1542" s="7" t="s">
        <v>31877</v>
      </c>
      <c r="D1542" s="7" t="s">
        <v>20607</v>
      </c>
      <c r="E1542">
        <v>352453</v>
      </c>
      <c r="F1542" s="38">
        <v>500</v>
      </c>
      <c r="G1542" s="12">
        <v>42908.6325462963</v>
      </c>
      <c r="H1542" s="7" t="s">
        <v>959</v>
      </c>
      <c r="I1542">
        <v>9998</v>
      </c>
      <c r="J1542">
        <v>0</v>
      </c>
      <c r="K1542">
        <v>0</v>
      </c>
      <c r="L1542" t="s">
        <v>18</v>
      </c>
      <c r="M1542" t="s">
        <v>37918</v>
      </c>
      <c r="N1542">
        <f>VLOOKUP(C1542,HIS!D:E,2,FALSE)</f>
        <v>500</v>
      </c>
      <c r="O1542" t="str">
        <f t="shared" si="48"/>
        <v/>
      </c>
      <c r="P1542" s="12" t="str">
        <f>VLOOKUP(C1542,HIS!D:F,3,FALSE)</f>
        <v>2017/06/22</v>
      </c>
      <c r="Q1542">
        <f>VLOOKUP(D1542,微信!D:J,7,FALSE)</f>
        <v>500</v>
      </c>
      <c r="R1542" t="str">
        <f t="shared" si="49"/>
        <v/>
      </c>
    </row>
    <row r="1543" spans="1:18" ht="14.25" hidden="1">
      <c r="A1543">
        <v>1000117215</v>
      </c>
      <c r="B1543" t="s">
        <v>27498</v>
      </c>
      <c r="C1543" s="7" t="s">
        <v>31878</v>
      </c>
      <c r="D1543" s="7" t="s">
        <v>20765</v>
      </c>
      <c r="E1543">
        <v>352515</v>
      </c>
      <c r="F1543" s="38">
        <v>500</v>
      </c>
      <c r="G1543" s="12">
        <v>42908.633194444446</v>
      </c>
      <c r="H1543" s="7" t="s">
        <v>959</v>
      </c>
      <c r="I1543">
        <v>9998</v>
      </c>
      <c r="J1543">
        <v>0</v>
      </c>
      <c r="K1543">
        <v>0</v>
      </c>
      <c r="L1543" t="s">
        <v>18</v>
      </c>
      <c r="M1543" t="s">
        <v>37919</v>
      </c>
      <c r="N1543">
        <f>VLOOKUP(C1543,HIS!D:E,2,FALSE)</f>
        <v>500</v>
      </c>
      <c r="O1543" t="str">
        <f t="shared" si="48"/>
        <v/>
      </c>
      <c r="P1543" s="12" t="str">
        <f>VLOOKUP(C1543,HIS!D:F,3,FALSE)</f>
        <v>2017/06/22</v>
      </c>
      <c r="Q1543">
        <f>VLOOKUP(D1543,微信!D:J,7,FALSE)</f>
        <v>500</v>
      </c>
      <c r="R1543" t="str">
        <f t="shared" si="49"/>
        <v/>
      </c>
    </row>
    <row r="1544" spans="1:18" ht="14.25" hidden="1">
      <c r="A1544">
        <v>1000117228</v>
      </c>
      <c r="B1544" t="s">
        <v>27499</v>
      </c>
      <c r="C1544" s="7" t="s">
        <v>31879</v>
      </c>
      <c r="D1544" s="7" t="s">
        <v>21175</v>
      </c>
      <c r="E1544">
        <v>352531</v>
      </c>
      <c r="F1544" s="38">
        <v>200</v>
      </c>
      <c r="G1544" s="12">
        <v>42908.633414351854</v>
      </c>
      <c r="H1544" s="7" t="s">
        <v>959</v>
      </c>
      <c r="I1544">
        <v>9998</v>
      </c>
      <c r="J1544">
        <v>0</v>
      </c>
      <c r="K1544">
        <v>0</v>
      </c>
      <c r="L1544" t="s">
        <v>18</v>
      </c>
      <c r="M1544" t="s">
        <v>37920</v>
      </c>
      <c r="N1544">
        <f>VLOOKUP(C1544,HIS!D:E,2,FALSE)</f>
        <v>200</v>
      </c>
      <c r="O1544" t="str">
        <f t="shared" si="48"/>
        <v/>
      </c>
      <c r="P1544" s="12" t="str">
        <f>VLOOKUP(C1544,HIS!D:F,3,FALSE)</f>
        <v>2017/06/22</v>
      </c>
      <c r="Q1544">
        <f>VLOOKUP(D1544,微信!D:J,7,FALSE)</f>
        <v>200</v>
      </c>
      <c r="R1544" t="str">
        <f t="shared" si="49"/>
        <v/>
      </c>
    </row>
    <row r="1545" spans="1:18" ht="14.25" hidden="1">
      <c r="A1545">
        <v>1000117109</v>
      </c>
      <c r="B1545" t="s">
        <v>27500</v>
      </c>
      <c r="C1545" s="7" t="s">
        <v>31880</v>
      </c>
      <c r="D1545" s="7" t="s">
        <v>21168</v>
      </c>
      <c r="E1545">
        <v>352556</v>
      </c>
      <c r="F1545" s="38">
        <v>5</v>
      </c>
      <c r="G1545" s="12">
        <v>42908.634236111109</v>
      </c>
      <c r="H1545" s="7" t="s">
        <v>958</v>
      </c>
      <c r="I1545">
        <v>9998</v>
      </c>
      <c r="J1545">
        <v>0</v>
      </c>
      <c r="K1545">
        <v>0</v>
      </c>
      <c r="L1545" t="s">
        <v>18</v>
      </c>
      <c r="M1545" t="s">
        <v>37921</v>
      </c>
      <c r="N1545">
        <f>VLOOKUP(C1545,HIS!D:E,2,FALSE)</f>
        <v>5</v>
      </c>
      <c r="O1545" t="str">
        <f t="shared" si="48"/>
        <v/>
      </c>
      <c r="P1545" s="12" t="str">
        <f>VLOOKUP(C1545,HIS!D:F,3,FALSE)</f>
        <v>2017/06/22</v>
      </c>
      <c r="Q1545">
        <f>VLOOKUP(D1545,微信!D:J,7,FALSE)</f>
        <v>5</v>
      </c>
      <c r="R1545" t="str">
        <f t="shared" si="49"/>
        <v/>
      </c>
    </row>
    <row r="1546" spans="1:18" ht="14.25" hidden="1">
      <c r="A1546">
        <v>1000117247</v>
      </c>
      <c r="B1546" t="s">
        <v>27501</v>
      </c>
      <c r="C1546" s="7" t="s">
        <v>31881</v>
      </c>
      <c r="D1546" s="7" t="s">
        <v>20664</v>
      </c>
      <c r="E1546">
        <v>352668</v>
      </c>
      <c r="F1546" s="38">
        <v>50</v>
      </c>
      <c r="G1546" s="12">
        <v>42908.635682870372</v>
      </c>
      <c r="H1546" s="7" t="s">
        <v>959</v>
      </c>
      <c r="I1546">
        <v>9998</v>
      </c>
      <c r="J1546">
        <v>0</v>
      </c>
      <c r="K1546">
        <v>0</v>
      </c>
      <c r="L1546" t="s">
        <v>18</v>
      </c>
      <c r="M1546" t="s">
        <v>37922</v>
      </c>
      <c r="N1546">
        <f>VLOOKUP(C1546,HIS!D:E,2,FALSE)</f>
        <v>50</v>
      </c>
      <c r="O1546" t="str">
        <f t="shared" si="48"/>
        <v/>
      </c>
      <c r="P1546" s="12" t="str">
        <f>VLOOKUP(C1546,HIS!D:F,3,FALSE)</f>
        <v>2017/06/22</v>
      </c>
      <c r="Q1546">
        <f>VLOOKUP(D1546,微信!D:J,7,FALSE)</f>
        <v>50</v>
      </c>
      <c r="R1546" t="str">
        <f t="shared" si="49"/>
        <v/>
      </c>
    </row>
    <row r="1547" spans="1:18" ht="14.25" hidden="1">
      <c r="A1547">
        <v>1000057377</v>
      </c>
      <c r="B1547" t="s">
        <v>27502</v>
      </c>
      <c r="C1547" s="7" t="s">
        <v>31882</v>
      </c>
      <c r="D1547" s="7" t="s">
        <v>20912</v>
      </c>
      <c r="E1547">
        <v>352694</v>
      </c>
      <c r="F1547" s="38">
        <v>600</v>
      </c>
      <c r="G1547" s="12">
        <v>42908.635868055557</v>
      </c>
      <c r="H1547" s="7" t="s">
        <v>958</v>
      </c>
      <c r="I1547">
        <v>9998</v>
      </c>
      <c r="J1547">
        <v>0</v>
      </c>
      <c r="K1547">
        <v>0</v>
      </c>
      <c r="L1547" t="s">
        <v>18</v>
      </c>
      <c r="M1547" t="s">
        <v>37923</v>
      </c>
      <c r="N1547">
        <f>VLOOKUP(C1547,HIS!D:E,2,FALSE)</f>
        <v>600</v>
      </c>
      <c r="O1547" t="str">
        <f t="shared" si="48"/>
        <v/>
      </c>
      <c r="P1547" s="12" t="str">
        <f>VLOOKUP(C1547,HIS!D:F,3,FALSE)</f>
        <v>2017/06/22</v>
      </c>
      <c r="Q1547">
        <f>VLOOKUP(D1547,微信!D:J,7,FALSE)</f>
        <v>600</v>
      </c>
      <c r="R1547" t="str">
        <f t="shared" si="49"/>
        <v/>
      </c>
    </row>
    <row r="1548" spans="1:18" ht="14.25" hidden="1">
      <c r="A1548">
        <v>1000111125</v>
      </c>
      <c r="B1548" t="s">
        <v>27503</v>
      </c>
      <c r="C1548" s="7" t="s">
        <v>31883</v>
      </c>
      <c r="D1548" s="7" t="s">
        <v>20760</v>
      </c>
      <c r="E1548">
        <v>352772</v>
      </c>
      <c r="F1548" s="38">
        <v>300</v>
      </c>
      <c r="G1548" s="12">
        <v>42908.637291666666</v>
      </c>
      <c r="H1548" s="7" t="s">
        <v>959</v>
      </c>
      <c r="I1548">
        <v>9998</v>
      </c>
      <c r="J1548">
        <v>0</v>
      </c>
      <c r="K1548">
        <v>0</v>
      </c>
      <c r="L1548" t="s">
        <v>18</v>
      </c>
      <c r="M1548" t="s">
        <v>37924</v>
      </c>
      <c r="N1548">
        <f>VLOOKUP(C1548,HIS!D:E,2,FALSE)</f>
        <v>300</v>
      </c>
      <c r="O1548" t="str">
        <f t="shared" si="48"/>
        <v/>
      </c>
      <c r="P1548" s="12" t="str">
        <f>VLOOKUP(C1548,HIS!D:F,3,FALSE)</f>
        <v>2017/06/22</v>
      </c>
      <c r="Q1548">
        <f>VLOOKUP(D1548,微信!D:J,7,FALSE)</f>
        <v>300</v>
      </c>
      <c r="R1548" t="str">
        <f t="shared" si="49"/>
        <v/>
      </c>
    </row>
    <row r="1549" spans="1:18" ht="14.25" hidden="1">
      <c r="A1549">
        <v>1000116481</v>
      </c>
      <c r="B1549" t="s">
        <v>27504</v>
      </c>
      <c r="C1549" s="7" t="s">
        <v>31884</v>
      </c>
      <c r="D1549" s="7" t="s">
        <v>21149</v>
      </c>
      <c r="E1549">
        <v>352786</v>
      </c>
      <c r="F1549" s="38">
        <v>540</v>
      </c>
      <c r="G1549" s="12">
        <v>42908.637638888889</v>
      </c>
      <c r="H1549" s="7" t="s">
        <v>958</v>
      </c>
      <c r="I1549">
        <v>9998</v>
      </c>
      <c r="J1549">
        <v>0</v>
      </c>
      <c r="K1549">
        <v>0</v>
      </c>
      <c r="L1549" t="s">
        <v>18</v>
      </c>
      <c r="M1549" t="s">
        <v>37925</v>
      </c>
      <c r="N1549">
        <f>VLOOKUP(C1549,HIS!D:E,2,FALSE)</f>
        <v>540</v>
      </c>
      <c r="O1549" t="str">
        <f t="shared" si="48"/>
        <v/>
      </c>
      <c r="P1549" s="12" t="str">
        <f>VLOOKUP(C1549,HIS!D:F,3,FALSE)</f>
        <v>2017/06/22</v>
      </c>
      <c r="Q1549">
        <f>VLOOKUP(D1549,微信!D:J,7,FALSE)</f>
        <v>540</v>
      </c>
      <c r="R1549" t="str">
        <f t="shared" si="49"/>
        <v/>
      </c>
    </row>
    <row r="1550" spans="1:18" ht="14.25" hidden="1">
      <c r="A1550">
        <v>1000110721</v>
      </c>
      <c r="B1550" t="s">
        <v>27505</v>
      </c>
      <c r="C1550" s="7" t="s">
        <v>31885</v>
      </c>
      <c r="D1550" s="7" t="s">
        <v>21063</v>
      </c>
      <c r="E1550">
        <v>352883</v>
      </c>
      <c r="F1550" s="38">
        <v>50</v>
      </c>
      <c r="G1550" s="12">
        <v>42908.638680555552</v>
      </c>
      <c r="H1550" s="7" t="s">
        <v>958</v>
      </c>
      <c r="I1550">
        <v>9998</v>
      </c>
      <c r="J1550">
        <v>0</v>
      </c>
      <c r="K1550">
        <v>0</v>
      </c>
      <c r="L1550" t="s">
        <v>18</v>
      </c>
      <c r="M1550" t="s">
        <v>37926</v>
      </c>
      <c r="N1550">
        <f>VLOOKUP(C1550,HIS!D:E,2,FALSE)</f>
        <v>50</v>
      </c>
      <c r="O1550" t="str">
        <f t="shared" si="48"/>
        <v/>
      </c>
      <c r="P1550" s="12" t="str">
        <f>VLOOKUP(C1550,HIS!D:F,3,FALSE)</f>
        <v>2017/06/22</v>
      </c>
      <c r="Q1550">
        <f>VLOOKUP(D1550,微信!D:J,7,FALSE)</f>
        <v>50</v>
      </c>
      <c r="R1550" t="str">
        <f t="shared" si="49"/>
        <v/>
      </c>
    </row>
    <row r="1551" spans="1:18" ht="14.25" hidden="1">
      <c r="A1551">
        <v>1000114833</v>
      </c>
      <c r="B1551" t="s">
        <v>27128</v>
      </c>
      <c r="C1551" s="7" t="s">
        <v>31886</v>
      </c>
      <c r="D1551" s="7" t="s">
        <v>21047</v>
      </c>
      <c r="E1551">
        <v>352864</v>
      </c>
      <c r="F1551" s="38">
        <v>170</v>
      </c>
      <c r="G1551" s="12">
        <v>42908.638969907406</v>
      </c>
      <c r="H1551" s="7" t="s">
        <v>959</v>
      </c>
      <c r="I1551">
        <v>9998</v>
      </c>
      <c r="J1551">
        <v>0</v>
      </c>
      <c r="K1551">
        <v>0</v>
      </c>
      <c r="L1551" t="s">
        <v>18</v>
      </c>
      <c r="M1551" t="s">
        <v>37927</v>
      </c>
      <c r="N1551">
        <f>VLOOKUP(C1551,HIS!D:E,2,FALSE)</f>
        <v>170</v>
      </c>
      <c r="O1551" t="str">
        <f t="shared" si="48"/>
        <v/>
      </c>
      <c r="P1551" s="12" t="str">
        <f>VLOOKUP(C1551,HIS!D:F,3,FALSE)</f>
        <v>2017/06/22</v>
      </c>
      <c r="Q1551">
        <f>VLOOKUP(D1551,微信!D:J,7,FALSE)</f>
        <v>170</v>
      </c>
      <c r="R1551" t="str">
        <f t="shared" si="49"/>
        <v/>
      </c>
    </row>
    <row r="1552" spans="1:18" ht="14.25" hidden="1">
      <c r="A1552">
        <v>102483463</v>
      </c>
      <c r="B1552" t="s">
        <v>27506</v>
      </c>
      <c r="C1552" s="7" t="s">
        <v>31887</v>
      </c>
      <c r="D1552" s="7" t="s">
        <v>20847</v>
      </c>
      <c r="E1552">
        <v>352926</v>
      </c>
      <c r="F1552" s="38">
        <v>20</v>
      </c>
      <c r="G1552" s="12">
        <v>42908.639062499999</v>
      </c>
      <c r="H1552" s="7" t="s">
        <v>959</v>
      </c>
      <c r="I1552">
        <v>9998</v>
      </c>
      <c r="J1552">
        <v>0</v>
      </c>
      <c r="K1552">
        <v>0</v>
      </c>
      <c r="L1552" t="s">
        <v>18</v>
      </c>
      <c r="M1552" t="s">
        <v>37928</v>
      </c>
      <c r="N1552">
        <f>VLOOKUP(C1552,HIS!D:E,2,FALSE)</f>
        <v>20</v>
      </c>
      <c r="O1552" t="str">
        <f t="shared" si="48"/>
        <v/>
      </c>
      <c r="P1552" s="12" t="str">
        <f>VLOOKUP(C1552,HIS!D:F,3,FALSE)</f>
        <v>2017/06/22</v>
      </c>
      <c r="Q1552">
        <f>VLOOKUP(D1552,微信!D:J,7,FALSE)</f>
        <v>20</v>
      </c>
      <c r="R1552" t="str">
        <f t="shared" si="49"/>
        <v/>
      </c>
    </row>
    <row r="1553" spans="1:18" ht="14.25" hidden="1">
      <c r="A1553">
        <v>1000117255</v>
      </c>
      <c r="B1553" t="s">
        <v>27507</v>
      </c>
      <c r="C1553" s="7" t="s">
        <v>31888</v>
      </c>
      <c r="D1553" s="7" t="s">
        <v>20973</v>
      </c>
      <c r="E1553">
        <v>352956</v>
      </c>
      <c r="F1553" s="38">
        <v>200</v>
      </c>
      <c r="G1553" s="12">
        <v>42908.640208333331</v>
      </c>
      <c r="H1553" s="7" t="s">
        <v>958</v>
      </c>
      <c r="I1553">
        <v>9998</v>
      </c>
      <c r="J1553">
        <v>0</v>
      </c>
      <c r="K1553">
        <v>0</v>
      </c>
      <c r="L1553" t="s">
        <v>18</v>
      </c>
      <c r="M1553" t="s">
        <v>37929</v>
      </c>
      <c r="N1553">
        <f>VLOOKUP(C1553,HIS!D:E,2,FALSE)</f>
        <v>200</v>
      </c>
      <c r="O1553" t="str">
        <f t="shared" si="48"/>
        <v/>
      </c>
      <c r="P1553" s="12" t="str">
        <f>VLOOKUP(C1553,HIS!D:F,3,FALSE)</f>
        <v>2017/06/22</v>
      </c>
      <c r="Q1553">
        <f>VLOOKUP(D1553,微信!D:J,7,FALSE)</f>
        <v>200</v>
      </c>
      <c r="R1553" t="str">
        <f t="shared" si="49"/>
        <v/>
      </c>
    </row>
    <row r="1554" spans="1:18" ht="14.25" hidden="1">
      <c r="A1554">
        <v>1000026067</v>
      </c>
      <c r="B1554" t="s">
        <v>108</v>
      </c>
      <c r="C1554" s="7" t="s">
        <v>31889</v>
      </c>
      <c r="D1554" s="7" t="s">
        <v>21019</v>
      </c>
      <c r="E1554">
        <v>352966</v>
      </c>
      <c r="F1554" s="38">
        <v>1500</v>
      </c>
      <c r="G1554" s="12">
        <v>42908.640289351853</v>
      </c>
      <c r="H1554" s="7" t="s">
        <v>958</v>
      </c>
      <c r="I1554">
        <v>9998</v>
      </c>
      <c r="J1554">
        <v>0</v>
      </c>
      <c r="K1554">
        <v>0</v>
      </c>
      <c r="L1554" t="s">
        <v>18</v>
      </c>
      <c r="M1554" t="s">
        <v>37930</v>
      </c>
      <c r="N1554">
        <f>VLOOKUP(C1554,HIS!D:E,2,FALSE)</f>
        <v>1500</v>
      </c>
      <c r="O1554" t="str">
        <f t="shared" si="48"/>
        <v/>
      </c>
      <c r="P1554" s="12" t="str">
        <f>VLOOKUP(C1554,HIS!D:F,3,FALSE)</f>
        <v>2017/06/22</v>
      </c>
      <c r="Q1554">
        <f>VLOOKUP(D1554,微信!D:J,7,FALSE)</f>
        <v>1500</v>
      </c>
      <c r="R1554" t="str">
        <f t="shared" si="49"/>
        <v/>
      </c>
    </row>
    <row r="1555" spans="1:18" ht="14.25" hidden="1">
      <c r="A1555">
        <v>1000085979</v>
      </c>
      <c r="B1555" t="s">
        <v>27508</v>
      </c>
      <c r="C1555" s="7" t="s">
        <v>31890</v>
      </c>
      <c r="D1555" s="7" t="s">
        <v>20688</v>
      </c>
      <c r="E1555">
        <v>353000</v>
      </c>
      <c r="F1555" s="38">
        <v>20</v>
      </c>
      <c r="G1555" s="12">
        <v>42908.641111111108</v>
      </c>
      <c r="H1555" s="7" t="s">
        <v>959</v>
      </c>
      <c r="I1555">
        <v>9998</v>
      </c>
      <c r="J1555">
        <v>0</v>
      </c>
      <c r="K1555">
        <v>0</v>
      </c>
      <c r="L1555" t="s">
        <v>18</v>
      </c>
      <c r="M1555" t="s">
        <v>37931</v>
      </c>
      <c r="N1555">
        <f>VLOOKUP(C1555,HIS!D:E,2,FALSE)</f>
        <v>20</v>
      </c>
      <c r="O1555" t="str">
        <f t="shared" si="48"/>
        <v/>
      </c>
      <c r="P1555" s="12" t="str">
        <f>VLOOKUP(C1555,HIS!D:F,3,FALSE)</f>
        <v>2017/06/22</v>
      </c>
      <c r="Q1555">
        <f>VLOOKUP(D1555,微信!D:J,7,FALSE)</f>
        <v>20</v>
      </c>
      <c r="R1555" t="str">
        <f t="shared" si="49"/>
        <v/>
      </c>
    </row>
    <row r="1556" spans="1:18" ht="14.25" hidden="1">
      <c r="A1556">
        <v>1000116102</v>
      </c>
      <c r="B1556" t="s">
        <v>27509</v>
      </c>
      <c r="C1556" s="7" t="s">
        <v>31891</v>
      </c>
      <c r="D1556" s="7" t="s">
        <v>20992</v>
      </c>
      <c r="E1556">
        <v>352999</v>
      </c>
      <c r="F1556" s="38">
        <v>200</v>
      </c>
      <c r="G1556" s="12">
        <v>42908.641412037039</v>
      </c>
      <c r="H1556" s="7" t="s">
        <v>958</v>
      </c>
      <c r="I1556">
        <v>9998</v>
      </c>
      <c r="J1556">
        <v>0</v>
      </c>
      <c r="K1556">
        <v>0</v>
      </c>
      <c r="L1556" t="s">
        <v>18</v>
      </c>
      <c r="M1556" t="s">
        <v>37932</v>
      </c>
      <c r="N1556">
        <f>VLOOKUP(C1556,HIS!D:E,2,FALSE)</f>
        <v>200</v>
      </c>
      <c r="O1556" t="str">
        <f t="shared" si="48"/>
        <v/>
      </c>
      <c r="P1556" s="12" t="str">
        <f>VLOOKUP(C1556,HIS!D:F,3,FALSE)</f>
        <v>2017/06/22</v>
      </c>
      <c r="Q1556">
        <f>VLOOKUP(D1556,微信!D:J,7,FALSE)</f>
        <v>200</v>
      </c>
      <c r="R1556" t="str">
        <f t="shared" si="49"/>
        <v/>
      </c>
    </row>
    <row r="1557" spans="1:18" ht="14.25" hidden="1">
      <c r="A1557">
        <v>1000117249</v>
      </c>
      <c r="B1557" t="s">
        <v>27510</v>
      </c>
      <c r="C1557" s="7" t="s">
        <v>31892</v>
      </c>
      <c r="D1557" s="7" t="s">
        <v>21104</v>
      </c>
      <c r="E1557">
        <v>353012</v>
      </c>
      <c r="F1557" s="38">
        <v>10</v>
      </c>
      <c r="G1557" s="12">
        <v>42908.641423611109</v>
      </c>
      <c r="H1557" s="7" t="s">
        <v>959</v>
      </c>
      <c r="I1557">
        <v>9998</v>
      </c>
      <c r="J1557">
        <v>0</v>
      </c>
      <c r="K1557">
        <v>0</v>
      </c>
      <c r="L1557" t="s">
        <v>18</v>
      </c>
      <c r="M1557" t="s">
        <v>37933</v>
      </c>
      <c r="N1557">
        <f>VLOOKUP(C1557,HIS!D:E,2,FALSE)</f>
        <v>10</v>
      </c>
      <c r="O1557" t="str">
        <f t="shared" si="48"/>
        <v/>
      </c>
      <c r="P1557" s="12" t="str">
        <f>VLOOKUP(C1557,HIS!D:F,3,FALSE)</f>
        <v>2017/06/22</v>
      </c>
      <c r="Q1557">
        <f>VLOOKUP(D1557,微信!D:J,7,FALSE)</f>
        <v>10</v>
      </c>
      <c r="R1557" t="str">
        <f t="shared" si="49"/>
        <v/>
      </c>
    </row>
    <row r="1558" spans="1:18" ht="14.25" hidden="1">
      <c r="A1558">
        <v>1000116620</v>
      </c>
      <c r="B1558" t="s">
        <v>27511</v>
      </c>
      <c r="C1558" s="7" t="s">
        <v>31893</v>
      </c>
      <c r="D1558" s="7" t="s">
        <v>20723</v>
      </c>
      <c r="E1558">
        <v>353014</v>
      </c>
      <c r="F1558" s="38">
        <v>20</v>
      </c>
      <c r="G1558" s="12">
        <v>42908.641504629632</v>
      </c>
      <c r="H1558" s="7" t="s">
        <v>958</v>
      </c>
      <c r="I1558">
        <v>9998</v>
      </c>
      <c r="J1558">
        <v>0</v>
      </c>
      <c r="K1558">
        <v>0</v>
      </c>
      <c r="L1558" t="s">
        <v>18</v>
      </c>
      <c r="M1558" t="s">
        <v>37934</v>
      </c>
      <c r="N1558">
        <f>VLOOKUP(C1558,HIS!D:E,2,FALSE)</f>
        <v>20</v>
      </c>
      <c r="O1558" t="str">
        <f t="shared" si="48"/>
        <v/>
      </c>
      <c r="P1558" s="12" t="str">
        <f>VLOOKUP(C1558,HIS!D:F,3,FALSE)</f>
        <v>2017/06/22</v>
      </c>
      <c r="Q1558">
        <f>VLOOKUP(D1558,微信!D:J,7,FALSE)</f>
        <v>20</v>
      </c>
      <c r="R1558" t="str">
        <f t="shared" si="49"/>
        <v/>
      </c>
    </row>
    <row r="1559" spans="1:18" ht="14.25" hidden="1">
      <c r="A1559">
        <v>1000066634</v>
      </c>
      <c r="B1559" t="s">
        <v>160</v>
      </c>
      <c r="C1559" s="7" t="s">
        <v>31894</v>
      </c>
      <c r="D1559" s="7" t="s">
        <v>20968</v>
      </c>
      <c r="E1559">
        <v>353042</v>
      </c>
      <c r="F1559" s="38">
        <v>545</v>
      </c>
      <c r="G1559" s="12">
        <v>42908.642106481479</v>
      </c>
      <c r="H1559" s="7" t="s">
        <v>959</v>
      </c>
      <c r="I1559">
        <v>9998</v>
      </c>
      <c r="J1559">
        <v>0</v>
      </c>
      <c r="K1559">
        <v>0</v>
      </c>
      <c r="L1559" t="s">
        <v>18</v>
      </c>
      <c r="M1559" t="s">
        <v>37935</v>
      </c>
      <c r="N1559">
        <f>VLOOKUP(C1559,HIS!D:E,2,FALSE)</f>
        <v>545</v>
      </c>
      <c r="O1559" t="str">
        <f t="shared" si="48"/>
        <v/>
      </c>
      <c r="P1559" s="12" t="str">
        <f>VLOOKUP(C1559,HIS!D:F,3,FALSE)</f>
        <v>2017/06/22</v>
      </c>
      <c r="Q1559">
        <f>VLOOKUP(D1559,微信!D:J,7,FALSE)</f>
        <v>545</v>
      </c>
      <c r="R1559" t="str">
        <f t="shared" si="49"/>
        <v/>
      </c>
    </row>
    <row r="1560" spans="1:18" ht="14.25" hidden="1">
      <c r="A1560">
        <v>1000040871</v>
      </c>
      <c r="B1560" t="s">
        <v>27512</v>
      </c>
      <c r="C1560" s="7" t="s">
        <v>31895</v>
      </c>
      <c r="D1560" s="7" t="s">
        <v>20905</v>
      </c>
      <c r="E1560">
        <v>353069</v>
      </c>
      <c r="F1560" s="38">
        <v>100</v>
      </c>
      <c r="G1560" s="12">
        <v>42908.64267361111</v>
      </c>
      <c r="H1560" s="7" t="s">
        <v>958</v>
      </c>
      <c r="I1560">
        <v>9998</v>
      </c>
      <c r="J1560">
        <v>0</v>
      </c>
      <c r="K1560">
        <v>0</v>
      </c>
      <c r="L1560" t="s">
        <v>18</v>
      </c>
      <c r="M1560" t="s">
        <v>37936</v>
      </c>
      <c r="N1560">
        <f>VLOOKUP(C1560,HIS!D:E,2,FALSE)</f>
        <v>100</v>
      </c>
      <c r="O1560" t="str">
        <f t="shared" si="48"/>
        <v/>
      </c>
      <c r="P1560" s="12" t="str">
        <f>VLOOKUP(C1560,HIS!D:F,3,FALSE)</f>
        <v>2017/06/22</v>
      </c>
      <c r="Q1560">
        <f>VLOOKUP(D1560,微信!D:J,7,FALSE)</f>
        <v>100</v>
      </c>
      <c r="R1560" t="str">
        <f t="shared" si="49"/>
        <v/>
      </c>
    </row>
    <row r="1561" spans="1:18" ht="14.25" hidden="1">
      <c r="A1561">
        <v>1000117269</v>
      </c>
      <c r="B1561" t="s">
        <v>27513</v>
      </c>
      <c r="C1561" s="7" t="s">
        <v>31896</v>
      </c>
      <c r="D1561" s="7" t="s">
        <v>20575</v>
      </c>
      <c r="E1561">
        <v>353075</v>
      </c>
      <c r="F1561" s="38">
        <v>10</v>
      </c>
      <c r="G1561" s="12">
        <v>42908.642708333333</v>
      </c>
      <c r="H1561" s="7" t="s">
        <v>959</v>
      </c>
      <c r="I1561">
        <v>9998</v>
      </c>
      <c r="J1561">
        <v>0</v>
      </c>
      <c r="K1561">
        <v>0</v>
      </c>
      <c r="L1561" t="s">
        <v>18</v>
      </c>
      <c r="M1561" t="s">
        <v>37937</v>
      </c>
      <c r="N1561">
        <f>VLOOKUP(C1561,HIS!D:E,2,FALSE)</f>
        <v>10</v>
      </c>
      <c r="O1561" t="str">
        <f t="shared" si="48"/>
        <v/>
      </c>
      <c r="P1561" s="12" t="str">
        <f>VLOOKUP(C1561,HIS!D:F,3,FALSE)</f>
        <v>2017/06/22</v>
      </c>
      <c r="Q1561">
        <f>VLOOKUP(D1561,微信!D:J,7,FALSE)</f>
        <v>10</v>
      </c>
      <c r="R1561" t="str">
        <f t="shared" si="49"/>
        <v/>
      </c>
    </row>
    <row r="1562" spans="1:18" ht="14.25" hidden="1">
      <c r="A1562">
        <v>1000080597</v>
      </c>
      <c r="B1562" t="s">
        <v>925</v>
      </c>
      <c r="C1562" s="7" t="s">
        <v>31897</v>
      </c>
      <c r="D1562" s="7" t="s">
        <v>20880</v>
      </c>
      <c r="E1562">
        <v>353090</v>
      </c>
      <c r="F1562" s="38">
        <v>300</v>
      </c>
      <c r="G1562" s="12">
        <v>42908.642777777779</v>
      </c>
      <c r="H1562" s="7" t="s">
        <v>959</v>
      </c>
      <c r="I1562">
        <v>9998</v>
      </c>
      <c r="J1562">
        <v>0</v>
      </c>
      <c r="K1562">
        <v>0</v>
      </c>
      <c r="L1562" t="s">
        <v>18</v>
      </c>
      <c r="M1562" t="s">
        <v>37938</v>
      </c>
      <c r="N1562">
        <f>VLOOKUP(C1562,HIS!D:E,2,FALSE)</f>
        <v>300</v>
      </c>
      <c r="O1562" t="str">
        <f t="shared" si="48"/>
        <v/>
      </c>
      <c r="P1562" s="12" t="str">
        <f>VLOOKUP(C1562,HIS!D:F,3,FALSE)</f>
        <v>2017/06/22</v>
      </c>
      <c r="Q1562">
        <f>VLOOKUP(D1562,微信!D:J,7,FALSE)</f>
        <v>300</v>
      </c>
      <c r="R1562" t="str">
        <f t="shared" si="49"/>
        <v/>
      </c>
    </row>
    <row r="1563" spans="1:18" ht="14.25" hidden="1">
      <c r="A1563">
        <v>1000117271</v>
      </c>
      <c r="B1563" t="s">
        <v>27514</v>
      </c>
      <c r="C1563" s="7" t="s">
        <v>31898</v>
      </c>
      <c r="D1563" s="7" t="s">
        <v>20823</v>
      </c>
      <c r="E1563">
        <v>353100</v>
      </c>
      <c r="F1563" s="38">
        <v>100</v>
      </c>
      <c r="G1563" s="12">
        <v>42908.642974537041</v>
      </c>
      <c r="H1563" s="7" t="s">
        <v>959</v>
      </c>
      <c r="I1563">
        <v>9998</v>
      </c>
      <c r="J1563">
        <v>0</v>
      </c>
      <c r="K1563">
        <v>0</v>
      </c>
      <c r="L1563" t="s">
        <v>18</v>
      </c>
      <c r="M1563" t="s">
        <v>37939</v>
      </c>
      <c r="N1563">
        <f>VLOOKUP(C1563,HIS!D:E,2,FALSE)</f>
        <v>100</v>
      </c>
      <c r="O1563" t="str">
        <f t="shared" si="48"/>
        <v/>
      </c>
      <c r="P1563" s="12" t="str">
        <f>VLOOKUP(C1563,HIS!D:F,3,FALSE)</f>
        <v>2017/06/22</v>
      </c>
      <c r="Q1563">
        <f>VLOOKUP(D1563,微信!D:J,7,FALSE)</f>
        <v>100</v>
      </c>
      <c r="R1563" t="str">
        <f t="shared" si="49"/>
        <v/>
      </c>
    </row>
    <row r="1564" spans="1:18" ht="14.25" hidden="1">
      <c r="A1564">
        <v>1000117167</v>
      </c>
      <c r="B1564" t="s">
        <v>27486</v>
      </c>
      <c r="C1564" s="7" t="s">
        <v>31899</v>
      </c>
      <c r="D1564" s="7" t="s">
        <v>20315</v>
      </c>
      <c r="E1564">
        <v>353127</v>
      </c>
      <c r="F1564" s="38">
        <v>100</v>
      </c>
      <c r="G1564" s="12">
        <v>42908.643171296295</v>
      </c>
      <c r="H1564" s="7" t="s">
        <v>958</v>
      </c>
      <c r="I1564">
        <v>9998</v>
      </c>
      <c r="J1564">
        <v>0</v>
      </c>
      <c r="K1564">
        <v>0</v>
      </c>
      <c r="L1564" t="s">
        <v>18</v>
      </c>
      <c r="M1564" t="s">
        <v>37940</v>
      </c>
      <c r="N1564">
        <f>VLOOKUP(C1564,HIS!D:E,2,FALSE)</f>
        <v>100</v>
      </c>
      <c r="O1564" t="str">
        <f t="shared" si="48"/>
        <v/>
      </c>
      <c r="P1564" s="12" t="str">
        <f>VLOOKUP(C1564,HIS!D:F,3,FALSE)</f>
        <v>2017/06/22</v>
      </c>
      <c r="Q1564">
        <f>VLOOKUP(D1564,微信!D:J,7,FALSE)</f>
        <v>100</v>
      </c>
      <c r="R1564" t="str">
        <f t="shared" si="49"/>
        <v/>
      </c>
    </row>
    <row r="1565" spans="1:18" ht="14.25" hidden="1">
      <c r="A1565">
        <v>97349</v>
      </c>
      <c r="B1565" t="s">
        <v>27515</v>
      </c>
      <c r="C1565" s="7" t="s">
        <v>31900</v>
      </c>
      <c r="D1565" s="7" t="s">
        <v>20619</v>
      </c>
      <c r="E1565">
        <v>353147</v>
      </c>
      <c r="F1565" s="38">
        <v>10</v>
      </c>
      <c r="G1565" s="12">
        <v>42908.643622685187</v>
      </c>
      <c r="H1565" s="7" t="s">
        <v>959</v>
      </c>
      <c r="I1565">
        <v>9998</v>
      </c>
      <c r="J1565">
        <v>0</v>
      </c>
      <c r="K1565">
        <v>0</v>
      </c>
      <c r="L1565" t="s">
        <v>18</v>
      </c>
      <c r="M1565" t="s">
        <v>37941</v>
      </c>
      <c r="N1565">
        <f>VLOOKUP(C1565,HIS!D:E,2,FALSE)</f>
        <v>10</v>
      </c>
      <c r="O1565" t="str">
        <f t="shared" si="48"/>
        <v/>
      </c>
      <c r="P1565" s="12" t="str">
        <f>VLOOKUP(C1565,HIS!D:F,3,FALSE)</f>
        <v>2017/06/22</v>
      </c>
      <c r="Q1565">
        <f>VLOOKUP(D1565,微信!D:J,7,FALSE)</f>
        <v>10</v>
      </c>
      <c r="R1565" t="str">
        <f t="shared" si="49"/>
        <v/>
      </c>
    </row>
    <row r="1566" spans="1:18" ht="14.25" hidden="1">
      <c r="A1566">
        <v>1000117313</v>
      </c>
      <c r="B1566" t="s">
        <v>27516</v>
      </c>
      <c r="C1566" s="7" t="s">
        <v>31901</v>
      </c>
      <c r="D1566" s="7" t="s">
        <v>20576</v>
      </c>
      <c r="E1566">
        <v>353158</v>
      </c>
      <c r="F1566" s="38">
        <v>10</v>
      </c>
      <c r="G1566" s="12">
        <v>42908.643865740742</v>
      </c>
      <c r="H1566" s="7" t="s">
        <v>959</v>
      </c>
      <c r="I1566">
        <v>9998</v>
      </c>
      <c r="J1566">
        <v>0</v>
      </c>
      <c r="K1566">
        <v>0</v>
      </c>
      <c r="L1566" t="s">
        <v>18</v>
      </c>
      <c r="M1566" t="s">
        <v>37942</v>
      </c>
      <c r="N1566">
        <f>VLOOKUP(C1566,HIS!D:E,2,FALSE)</f>
        <v>10</v>
      </c>
      <c r="O1566" t="str">
        <f t="shared" si="48"/>
        <v/>
      </c>
      <c r="P1566" s="12" t="str">
        <f>VLOOKUP(C1566,HIS!D:F,3,FALSE)</f>
        <v>2017/06/22</v>
      </c>
      <c r="Q1566">
        <f>VLOOKUP(D1566,微信!D:J,7,FALSE)</f>
        <v>10</v>
      </c>
      <c r="R1566" t="str">
        <f t="shared" si="49"/>
        <v/>
      </c>
    </row>
    <row r="1567" spans="1:18" ht="14.25" hidden="1">
      <c r="A1567">
        <v>5010622606</v>
      </c>
      <c r="B1567" t="s">
        <v>260</v>
      </c>
      <c r="C1567" s="7" t="s">
        <v>31902</v>
      </c>
      <c r="D1567" s="7" t="s">
        <v>20313</v>
      </c>
      <c r="E1567">
        <v>353172</v>
      </c>
      <c r="F1567" s="38">
        <v>500</v>
      </c>
      <c r="G1567" s="12">
        <v>42908.643969907411</v>
      </c>
      <c r="H1567" s="7" t="s">
        <v>959</v>
      </c>
      <c r="I1567">
        <v>9998</v>
      </c>
      <c r="J1567">
        <v>0</v>
      </c>
      <c r="K1567">
        <v>0</v>
      </c>
      <c r="L1567" t="s">
        <v>18</v>
      </c>
      <c r="M1567" t="s">
        <v>37943</v>
      </c>
      <c r="N1567">
        <f>VLOOKUP(C1567,HIS!D:E,2,FALSE)</f>
        <v>500</v>
      </c>
      <c r="O1567" t="str">
        <f t="shared" si="48"/>
        <v/>
      </c>
      <c r="P1567" s="12" t="str">
        <f>VLOOKUP(C1567,HIS!D:F,3,FALSE)</f>
        <v>2017/06/22</v>
      </c>
      <c r="Q1567">
        <f>VLOOKUP(D1567,微信!D:J,7,FALSE)</f>
        <v>500</v>
      </c>
      <c r="R1567" t="str">
        <f t="shared" si="49"/>
        <v/>
      </c>
    </row>
    <row r="1568" spans="1:18" ht="14.25" hidden="1">
      <c r="A1568" t="s">
        <v>638</v>
      </c>
      <c r="B1568" t="s">
        <v>639</v>
      </c>
      <c r="C1568" s="7" t="s">
        <v>31903</v>
      </c>
      <c r="D1568" s="7" t="s">
        <v>21073</v>
      </c>
      <c r="E1568">
        <v>353209</v>
      </c>
      <c r="F1568" s="38">
        <v>300</v>
      </c>
      <c r="G1568" s="12">
        <v>42908.64434027778</v>
      </c>
      <c r="H1568" s="7" t="s">
        <v>958</v>
      </c>
      <c r="I1568">
        <v>9998</v>
      </c>
      <c r="J1568">
        <v>0</v>
      </c>
      <c r="K1568">
        <v>0</v>
      </c>
      <c r="L1568" t="s">
        <v>18</v>
      </c>
      <c r="M1568" t="s">
        <v>37944</v>
      </c>
      <c r="N1568">
        <f>VLOOKUP(C1568,HIS!D:E,2,FALSE)</f>
        <v>300</v>
      </c>
      <c r="O1568" t="str">
        <f t="shared" si="48"/>
        <v/>
      </c>
      <c r="P1568" s="12" t="str">
        <f>VLOOKUP(C1568,HIS!D:F,3,FALSE)</f>
        <v>2017/06/22</v>
      </c>
      <c r="Q1568">
        <f>VLOOKUP(D1568,微信!D:J,7,FALSE)</f>
        <v>300</v>
      </c>
      <c r="R1568" t="str">
        <f t="shared" si="49"/>
        <v/>
      </c>
    </row>
    <row r="1569" spans="1:18" ht="14.25" hidden="1">
      <c r="A1569">
        <v>1000117250</v>
      </c>
      <c r="B1569" t="s">
        <v>27517</v>
      </c>
      <c r="C1569" s="7" t="s">
        <v>31904</v>
      </c>
      <c r="D1569" s="7" t="s">
        <v>20489</v>
      </c>
      <c r="E1569">
        <v>353238</v>
      </c>
      <c r="F1569" s="38">
        <v>80</v>
      </c>
      <c r="G1569" s="12">
        <v>42908.64466435185</v>
      </c>
      <c r="H1569" s="7" t="s">
        <v>959</v>
      </c>
      <c r="I1569">
        <v>9998</v>
      </c>
      <c r="J1569">
        <v>0</v>
      </c>
      <c r="K1569">
        <v>0</v>
      </c>
      <c r="L1569" t="s">
        <v>18</v>
      </c>
      <c r="M1569" t="s">
        <v>37945</v>
      </c>
      <c r="N1569">
        <f>VLOOKUP(C1569,HIS!D:E,2,FALSE)</f>
        <v>80</v>
      </c>
      <c r="O1569" t="str">
        <f t="shared" si="48"/>
        <v/>
      </c>
      <c r="P1569" s="12" t="str">
        <f>VLOOKUP(C1569,HIS!D:F,3,FALSE)</f>
        <v>2017/06/22</v>
      </c>
      <c r="Q1569">
        <f>VLOOKUP(D1569,微信!D:J,7,FALSE)</f>
        <v>80</v>
      </c>
      <c r="R1569" t="str">
        <f t="shared" si="49"/>
        <v/>
      </c>
    </row>
    <row r="1570" spans="1:18" ht="14.25" hidden="1">
      <c r="A1570">
        <v>1000093393</v>
      </c>
      <c r="B1570" t="s">
        <v>525</v>
      </c>
      <c r="C1570" s="7" t="s">
        <v>31905</v>
      </c>
      <c r="D1570" s="7" t="s">
        <v>21065</v>
      </c>
      <c r="E1570">
        <v>353249</v>
      </c>
      <c r="F1570" s="38">
        <v>100</v>
      </c>
      <c r="G1570" s="12">
        <v>42908.645173611112</v>
      </c>
      <c r="H1570" s="7" t="s">
        <v>958</v>
      </c>
      <c r="I1570">
        <v>9998</v>
      </c>
      <c r="J1570">
        <v>0</v>
      </c>
      <c r="K1570">
        <v>0</v>
      </c>
      <c r="L1570" t="s">
        <v>18</v>
      </c>
      <c r="M1570" t="s">
        <v>37946</v>
      </c>
      <c r="N1570">
        <f>VLOOKUP(C1570,HIS!D:E,2,FALSE)</f>
        <v>100</v>
      </c>
      <c r="O1570" t="str">
        <f t="shared" si="48"/>
        <v/>
      </c>
      <c r="P1570" s="12" t="str">
        <f>VLOOKUP(C1570,HIS!D:F,3,FALSE)</f>
        <v>2017/06/22</v>
      </c>
      <c r="Q1570">
        <f>VLOOKUP(D1570,微信!D:J,7,FALSE)</f>
        <v>100</v>
      </c>
      <c r="R1570" t="str">
        <f t="shared" si="49"/>
        <v/>
      </c>
    </row>
    <row r="1571" spans="1:18" ht="14.25" hidden="1">
      <c r="A1571">
        <v>1000009182</v>
      </c>
      <c r="B1571" t="s">
        <v>27518</v>
      </c>
      <c r="C1571" s="7" t="s">
        <v>31906</v>
      </c>
      <c r="D1571" s="7" t="s">
        <v>20602</v>
      </c>
      <c r="E1571">
        <v>353302</v>
      </c>
      <c r="F1571" s="38">
        <v>200</v>
      </c>
      <c r="G1571" s="12">
        <v>42908.645856481482</v>
      </c>
      <c r="H1571" s="7" t="s">
        <v>958</v>
      </c>
      <c r="I1571">
        <v>9998</v>
      </c>
      <c r="J1571">
        <v>0</v>
      </c>
      <c r="K1571">
        <v>0</v>
      </c>
      <c r="L1571" t="s">
        <v>18</v>
      </c>
      <c r="M1571" t="s">
        <v>37947</v>
      </c>
      <c r="N1571">
        <f>VLOOKUP(C1571,HIS!D:E,2,FALSE)</f>
        <v>200</v>
      </c>
      <c r="O1571" t="str">
        <f t="shared" si="48"/>
        <v/>
      </c>
      <c r="P1571" s="12" t="str">
        <f>VLOOKUP(C1571,HIS!D:F,3,FALSE)</f>
        <v>2017/06/22</v>
      </c>
      <c r="Q1571">
        <f>VLOOKUP(D1571,微信!D:J,7,FALSE)</f>
        <v>200</v>
      </c>
      <c r="R1571" t="str">
        <f t="shared" si="49"/>
        <v/>
      </c>
    </row>
    <row r="1572" spans="1:18" ht="14.25" hidden="1">
      <c r="A1572">
        <v>1000116088</v>
      </c>
      <c r="B1572" t="s">
        <v>27323</v>
      </c>
      <c r="C1572" s="7" t="s">
        <v>31907</v>
      </c>
      <c r="D1572" s="7" t="s">
        <v>20663</v>
      </c>
      <c r="E1572">
        <v>353435</v>
      </c>
      <c r="F1572" s="38">
        <v>300</v>
      </c>
      <c r="G1572" s="12">
        <v>42908.646898148145</v>
      </c>
      <c r="H1572" s="7" t="s">
        <v>959</v>
      </c>
      <c r="I1572">
        <v>9998</v>
      </c>
      <c r="J1572">
        <v>0</v>
      </c>
      <c r="K1572">
        <v>0</v>
      </c>
      <c r="L1572" t="s">
        <v>18</v>
      </c>
      <c r="M1572" t="s">
        <v>37948</v>
      </c>
      <c r="N1572">
        <f>VLOOKUP(C1572,HIS!D:E,2,FALSE)</f>
        <v>300</v>
      </c>
      <c r="O1572" t="str">
        <f t="shared" si="48"/>
        <v/>
      </c>
      <c r="P1572" s="12" t="str">
        <f>VLOOKUP(C1572,HIS!D:F,3,FALSE)</f>
        <v>2017/06/22</v>
      </c>
      <c r="Q1572">
        <f>VLOOKUP(D1572,微信!D:J,7,FALSE)</f>
        <v>300</v>
      </c>
      <c r="R1572" t="str">
        <f t="shared" si="49"/>
        <v/>
      </c>
    </row>
    <row r="1573" spans="1:18" ht="14.25" hidden="1">
      <c r="A1573">
        <v>5011018504</v>
      </c>
      <c r="B1573" t="s">
        <v>27519</v>
      </c>
      <c r="C1573" s="7" t="s">
        <v>31908</v>
      </c>
      <c r="D1573" s="7" t="s">
        <v>20417</v>
      </c>
      <c r="E1573">
        <v>353422</v>
      </c>
      <c r="F1573" s="38">
        <v>1000</v>
      </c>
      <c r="G1573" s="12">
        <v>42908.647766203707</v>
      </c>
      <c r="H1573" s="7" t="s">
        <v>959</v>
      </c>
      <c r="I1573">
        <v>9998</v>
      </c>
      <c r="J1573">
        <v>0</v>
      </c>
      <c r="K1573">
        <v>0</v>
      </c>
      <c r="L1573" t="s">
        <v>18</v>
      </c>
      <c r="M1573" t="s">
        <v>37949</v>
      </c>
      <c r="N1573">
        <f>VLOOKUP(C1573,HIS!D:E,2,FALSE)</f>
        <v>1000</v>
      </c>
      <c r="O1573" t="str">
        <f t="shared" si="48"/>
        <v/>
      </c>
      <c r="P1573" s="12" t="str">
        <f>VLOOKUP(C1573,HIS!D:F,3,FALSE)</f>
        <v>2017/06/22</v>
      </c>
      <c r="Q1573">
        <f>VLOOKUP(D1573,微信!D:J,7,FALSE)</f>
        <v>1000</v>
      </c>
      <c r="R1573" t="str">
        <f t="shared" si="49"/>
        <v/>
      </c>
    </row>
    <row r="1574" spans="1:18" ht="14.25" hidden="1">
      <c r="A1574">
        <v>1000117326</v>
      </c>
      <c r="B1574" t="s">
        <v>27520</v>
      </c>
      <c r="C1574" s="7" t="s">
        <v>31909</v>
      </c>
      <c r="D1574" s="7" t="s">
        <v>20637</v>
      </c>
      <c r="E1574">
        <v>353416</v>
      </c>
      <c r="F1574" s="38">
        <v>5</v>
      </c>
      <c r="G1574" s="12">
        <v>42908.647789351853</v>
      </c>
      <c r="H1574" s="7" t="s">
        <v>958</v>
      </c>
      <c r="I1574">
        <v>9998</v>
      </c>
      <c r="J1574">
        <v>0</v>
      </c>
      <c r="K1574">
        <v>0</v>
      </c>
      <c r="L1574" t="s">
        <v>18</v>
      </c>
      <c r="M1574" t="s">
        <v>37950</v>
      </c>
      <c r="N1574">
        <f>VLOOKUP(C1574,HIS!D:E,2,FALSE)</f>
        <v>5</v>
      </c>
      <c r="O1574" t="str">
        <f t="shared" si="48"/>
        <v/>
      </c>
      <c r="P1574" s="12" t="str">
        <f>VLOOKUP(C1574,HIS!D:F,3,FALSE)</f>
        <v>2017/06/22</v>
      </c>
      <c r="Q1574">
        <f>VLOOKUP(D1574,微信!D:J,7,FALSE)</f>
        <v>5</v>
      </c>
      <c r="R1574" t="str">
        <f t="shared" si="49"/>
        <v/>
      </c>
    </row>
    <row r="1575" spans="1:18" ht="14.25" hidden="1">
      <c r="A1575">
        <v>1000116102</v>
      </c>
      <c r="B1575" t="s">
        <v>27509</v>
      </c>
      <c r="C1575" s="7" t="s">
        <v>31910</v>
      </c>
      <c r="D1575" s="7" t="s">
        <v>20993</v>
      </c>
      <c r="E1575">
        <v>353421</v>
      </c>
      <c r="F1575" s="38">
        <v>100</v>
      </c>
      <c r="G1575" s="12">
        <v>42908.647789351853</v>
      </c>
      <c r="H1575" s="7" t="s">
        <v>958</v>
      </c>
      <c r="I1575">
        <v>9998</v>
      </c>
      <c r="J1575">
        <v>0</v>
      </c>
      <c r="K1575">
        <v>0</v>
      </c>
      <c r="L1575" t="s">
        <v>18</v>
      </c>
      <c r="M1575" t="s">
        <v>37951</v>
      </c>
      <c r="N1575">
        <f>VLOOKUP(C1575,HIS!D:E,2,FALSE)</f>
        <v>100</v>
      </c>
      <c r="O1575" t="str">
        <f t="shared" si="48"/>
        <v/>
      </c>
      <c r="P1575" s="12" t="str">
        <f>VLOOKUP(C1575,HIS!D:F,3,FALSE)</f>
        <v>2017/06/22</v>
      </c>
      <c r="Q1575">
        <f>VLOOKUP(D1575,微信!D:J,7,FALSE)</f>
        <v>100</v>
      </c>
      <c r="R1575" t="str">
        <f t="shared" si="49"/>
        <v/>
      </c>
    </row>
    <row r="1576" spans="1:18" ht="14.25" hidden="1">
      <c r="A1576">
        <v>1000117332</v>
      </c>
      <c r="B1576" t="s">
        <v>27521</v>
      </c>
      <c r="C1576" s="7" t="s">
        <v>31911</v>
      </c>
      <c r="D1576" s="7" t="s">
        <v>20998</v>
      </c>
      <c r="E1576">
        <v>353446</v>
      </c>
      <c r="F1576" s="38">
        <v>200</v>
      </c>
      <c r="G1576" s="12">
        <v>42908.648148148146</v>
      </c>
      <c r="H1576" s="7" t="s">
        <v>958</v>
      </c>
      <c r="I1576">
        <v>9998</v>
      </c>
      <c r="J1576">
        <v>0</v>
      </c>
      <c r="K1576">
        <v>0</v>
      </c>
      <c r="L1576" t="s">
        <v>18</v>
      </c>
      <c r="M1576" t="s">
        <v>37952</v>
      </c>
      <c r="N1576">
        <f>VLOOKUP(C1576,HIS!D:E,2,FALSE)</f>
        <v>200</v>
      </c>
      <c r="O1576" t="str">
        <f t="shared" si="48"/>
        <v/>
      </c>
      <c r="P1576" s="12" t="str">
        <f>VLOOKUP(C1576,HIS!D:F,3,FALSE)</f>
        <v>2017/06/22</v>
      </c>
      <c r="Q1576">
        <f>VLOOKUP(D1576,微信!D:J,7,FALSE)</f>
        <v>200</v>
      </c>
      <c r="R1576" t="str">
        <f t="shared" si="49"/>
        <v/>
      </c>
    </row>
    <row r="1577" spans="1:18" ht="14.25" hidden="1">
      <c r="A1577">
        <v>1000114704</v>
      </c>
      <c r="B1577" t="s">
        <v>27105</v>
      </c>
      <c r="C1577" s="7" t="s">
        <v>31912</v>
      </c>
      <c r="D1577" s="7" t="s">
        <v>21173</v>
      </c>
      <c r="E1577">
        <v>353469</v>
      </c>
      <c r="F1577" s="38">
        <v>500</v>
      </c>
      <c r="G1577" s="12">
        <v>42908.648460648146</v>
      </c>
      <c r="H1577" s="7" t="s">
        <v>959</v>
      </c>
      <c r="I1577">
        <v>9998</v>
      </c>
      <c r="J1577">
        <v>0</v>
      </c>
      <c r="K1577">
        <v>0</v>
      </c>
      <c r="L1577" t="s">
        <v>18</v>
      </c>
      <c r="M1577" t="s">
        <v>37953</v>
      </c>
      <c r="N1577">
        <f>VLOOKUP(C1577,HIS!D:E,2,FALSE)</f>
        <v>500</v>
      </c>
      <c r="O1577" t="str">
        <f t="shared" si="48"/>
        <v/>
      </c>
      <c r="P1577" s="12" t="str">
        <f>VLOOKUP(C1577,HIS!D:F,3,FALSE)</f>
        <v>2017/06/22</v>
      </c>
      <c r="Q1577">
        <f>VLOOKUP(D1577,微信!D:J,7,FALSE)</f>
        <v>500</v>
      </c>
      <c r="R1577" t="str">
        <f t="shared" si="49"/>
        <v/>
      </c>
    </row>
    <row r="1578" spans="1:18" ht="14.25" hidden="1">
      <c r="A1578">
        <v>103324839</v>
      </c>
      <c r="B1578" t="s">
        <v>27522</v>
      </c>
      <c r="C1578" s="7" t="s">
        <v>31913</v>
      </c>
      <c r="D1578" s="7" t="s">
        <v>21189</v>
      </c>
      <c r="E1578">
        <v>353483</v>
      </c>
      <c r="F1578" s="38">
        <v>10</v>
      </c>
      <c r="G1578" s="12">
        <v>42908.648784722223</v>
      </c>
      <c r="H1578" s="7" t="s">
        <v>958</v>
      </c>
      <c r="I1578">
        <v>9998</v>
      </c>
      <c r="J1578">
        <v>0</v>
      </c>
      <c r="K1578">
        <v>0</v>
      </c>
      <c r="L1578" t="s">
        <v>18</v>
      </c>
      <c r="M1578" t="s">
        <v>37954</v>
      </c>
      <c r="N1578">
        <f>VLOOKUP(C1578,HIS!D:E,2,FALSE)</f>
        <v>10</v>
      </c>
      <c r="O1578" t="str">
        <f t="shared" si="48"/>
        <v/>
      </c>
      <c r="P1578" s="12" t="str">
        <f>VLOOKUP(C1578,HIS!D:F,3,FALSE)</f>
        <v>2017/06/22</v>
      </c>
      <c r="Q1578">
        <f>VLOOKUP(D1578,微信!D:J,7,FALSE)</f>
        <v>10</v>
      </c>
      <c r="R1578" t="str">
        <f t="shared" si="49"/>
        <v/>
      </c>
    </row>
    <row r="1579" spans="1:18" ht="14.25" hidden="1">
      <c r="A1579">
        <v>1000076392</v>
      </c>
      <c r="B1579" t="s">
        <v>237</v>
      </c>
      <c r="C1579" s="7" t="s">
        <v>31914</v>
      </c>
      <c r="D1579" s="7" t="s">
        <v>21165</v>
      </c>
      <c r="E1579">
        <v>353500</v>
      </c>
      <c r="F1579" s="38">
        <v>200</v>
      </c>
      <c r="G1579" s="12">
        <v>42908.648877314816</v>
      </c>
      <c r="H1579" s="7" t="s">
        <v>958</v>
      </c>
      <c r="I1579">
        <v>9998</v>
      </c>
      <c r="J1579">
        <v>0</v>
      </c>
      <c r="K1579">
        <v>0</v>
      </c>
      <c r="L1579" t="s">
        <v>18</v>
      </c>
      <c r="M1579" t="s">
        <v>37955</v>
      </c>
      <c r="N1579">
        <f>VLOOKUP(C1579,HIS!D:E,2,FALSE)</f>
        <v>200</v>
      </c>
      <c r="O1579" t="str">
        <f t="shared" si="48"/>
        <v/>
      </c>
      <c r="P1579" s="12" t="str">
        <f>VLOOKUP(C1579,HIS!D:F,3,FALSE)</f>
        <v>2017/06/22</v>
      </c>
      <c r="Q1579">
        <f>VLOOKUP(D1579,微信!D:J,7,FALSE)</f>
        <v>200</v>
      </c>
      <c r="R1579" t="str">
        <f t="shared" si="49"/>
        <v/>
      </c>
    </row>
    <row r="1580" spans="1:18" ht="14.25" hidden="1">
      <c r="A1580">
        <v>1000117260</v>
      </c>
      <c r="B1580" t="s">
        <v>27523</v>
      </c>
      <c r="C1580" s="7" t="s">
        <v>31915</v>
      </c>
      <c r="D1580" s="7" t="s">
        <v>21105</v>
      </c>
      <c r="E1580">
        <v>353523</v>
      </c>
      <c r="F1580" s="38">
        <v>10</v>
      </c>
      <c r="G1580" s="12">
        <v>42908.649525462963</v>
      </c>
      <c r="H1580" s="7" t="s">
        <v>959</v>
      </c>
      <c r="I1580">
        <v>9998</v>
      </c>
      <c r="J1580">
        <v>0</v>
      </c>
      <c r="K1580">
        <v>0</v>
      </c>
      <c r="L1580" t="s">
        <v>18</v>
      </c>
      <c r="M1580" t="s">
        <v>37956</v>
      </c>
      <c r="N1580">
        <f>VLOOKUP(C1580,HIS!D:E,2,FALSE)</f>
        <v>10</v>
      </c>
      <c r="O1580" t="str">
        <f t="shared" si="48"/>
        <v/>
      </c>
      <c r="P1580" s="12" t="str">
        <f>VLOOKUP(C1580,HIS!D:F,3,FALSE)</f>
        <v>2017/06/22</v>
      </c>
      <c r="Q1580">
        <f>VLOOKUP(D1580,微信!D:J,7,FALSE)</f>
        <v>10</v>
      </c>
      <c r="R1580" t="str">
        <f t="shared" si="49"/>
        <v/>
      </c>
    </row>
    <row r="1581" spans="1:18" ht="14.25" hidden="1">
      <c r="A1581">
        <v>101226255</v>
      </c>
      <c r="B1581" t="s">
        <v>27524</v>
      </c>
      <c r="C1581" s="7" t="s">
        <v>31916</v>
      </c>
      <c r="D1581" s="7" t="s">
        <v>20884</v>
      </c>
      <c r="E1581">
        <v>353537</v>
      </c>
      <c r="F1581" s="38">
        <v>200</v>
      </c>
      <c r="G1581" s="12">
        <v>42908.649918981479</v>
      </c>
      <c r="H1581" s="7" t="s">
        <v>958</v>
      </c>
      <c r="I1581">
        <v>9998</v>
      </c>
      <c r="J1581">
        <v>0</v>
      </c>
      <c r="K1581">
        <v>0</v>
      </c>
      <c r="L1581" t="s">
        <v>18</v>
      </c>
      <c r="M1581" t="s">
        <v>37957</v>
      </c>
      <c r="N1581">
        <f>VLOOKUP(C1581,HIS!D:E,2,FALSE)</f>
        <v>200</v>
      </c>
      <c r="O1581" t="str">
        <f t="shared" si="48"/>
        <v/>
      </c>
      <c r="P1581" s="12" t="str">
        <f>VLOOKUP(C1581,HIS!D:F,3,FALSE)</f>
        <v>2017/06/22</v>
      </c>
      <c r="Q1581">
        <f>VLOOKUP(D1581,微信!D:J,7,FALSE)</f>
        <v>200</v>
      </c>
      <c r="R1581" t="str">
        <f t="shared" si="49"/>
        <v/>
      </c>
    </row>
    <row r="1582" spans="1:18" ht="14.25" hidden="1">
      <c r="A1582">
        <v>1000115807</v>
      </c>
      <c r="B1582" t="s">
        <v>27525</v>
      </c>
      <c r="C1582" s="7" t="s">
        <v>31917</v>
      </c>
      <c r="D1582" s="7" t="s">
        <v>20822</v>
      </c>
      <c r="E1582">
        <v>353555</v>
      </c>
      <c r="F1582" s="38">
        <v>100</v>
      </c>
      <c r="G1582" s="12">
        <v>42908.650254629632</v>
      </c>
      <c r="H1582" s="7" t="s">
        <v>958</v>
      </c>
      <c r="I1582">
        <v>9998</v>
      </c>
      <c r="J1582">
        <v>0</v>
      </c>
      <c r="K1582">
        <v>0</v>
      </c>
      <c r="L1582" t="s">
        <v>18</v>
      </c>
      <c r="M1582" t="s">
        <v>37958</v>
      </c>
      <c r="N1582">
        <f>VLOOKUP(C1582,HIS!D:E,2,FALSE)</f>
        <v>100</v>
      </c>
      <c r="O1582" t="str">
        <f t="shared" si="48"/>
        <v/>
      </c>
      <c r="P1582" s="12" t="str">
        <f>VLOOKUP(C1582,HIS!D:F,3,FALSE)</f>
        <v>2017/06/22</v>
      </c>
      <c r="Q1582">
        <f>VLOOKUP(D1582,微信!D:J,7,FALSE)</f>
        <v>100</v>
      </c>
      <c r="R1582" t="str">
        <f t="shared" si="49"/>
        <v/>
      </c>
    </row>
    <row r="1583" spans="1:18" ht="14.25" hidden="1">
      <c r="A1583">
        <v>1000016690</v>
      </c>
      <c r="B1583" t="s">
        <v>26638</v>
      </c>
      <c r="C1583" s="7" t="s">
        <v>31918</v>
      </c>
      <c r="D1583" s="7" t="s">
        <v>20728</v>
      </c>
      <c r="E1583">
        <v>353573</v>
      </c>
      <c r="F1583" s="38">
        <v>1000</v>
      </c>
      <c r="G1583" s="12">
        <v>42908.650462962964</v>
      </c>
      <c r="H1583" s="7" t="s">
        <v>959</v>
      </c>
      <c r="I1583">
        <v>9998</v>
      </c>
      <c r="J1583">
        <v>0</v>
      </c>
      <c r="K1583">
        <v>0</v>
      </c>
      <c r="L1583" t="s">
        <v>18</v>
      </c>
      <c r="M1583" t="s">
        <v>37959</v>
      </c>
      <c r="N1583">
        <f>VLOOKUP(C1583,HIS!D:E,2,FALSE)</f>
        <v>1000</v>
      </c>
      <c r="O1583" t="str">
        <f t="shared" si="48"/>
        <v/>
      </c>
      <c r="P1583" s="12" t="str">
        <f>VLOOKUP(C1583,HIS!D:F,3,FALSE)</f>
        <v>2017/06/22</v>
      </c>
      <c r="Q1583">
        <f>VLOOKUP(D1583,微信!D:J,7,FALSE)</f>
        <v>1000</v>
      </c>
      <c r="R1583" t="str">
        <f t="shared" si="49"/>
        <v/>
      </c>
    </row>
    <row r="1584" spans="1:18" ht="14.25" hidden="1">
      <c r="A1584">
        <v>1000117051</v>
      </c>
      <c r="B1584" t="s">
        <v>27526</v>
      </c>
      <c r="C1584" s="7" t="s">
        <v>31919</v>
      </c>
      <c r="D1584" s="7" t="s">
        <v>20977</v>
      </c>
      <c r="E1584">
        <v>353631</v>
      </c>
      <c r="F1584" s="38">
        <v>10</v>
      </c>
      <c r="G1584" s="12">
        <v>42908.651412037034</v>
      </c>
      <c r="H1584" s="7" t="s">
        <v>959</v>
      </c>
      <c r="I1584">
        <v>9998</v>
      </c>
      <c r="J1584">
        <v>0</v>
      </c>
      <c r="K1584">
        <v>0</v>
      </c>
      <c r="L1584" t="s">
        <v>18</v>
      </c>
      <c r="M1584" t="s">
        <v>37960</v>
      </c>
      <c r="N1584">
        <f>VLOOKUP(C1584,HIS!D:E,2,FALSE)</f>
        <v>10</v>
      </c>
      <c r="O1584" t="str">
        <f t="shared" si="48"/>
        <v/>
      </c>
      <c r="P1584" s="12" t="str">
        <f>VLOOKUP(C1584,HIS!D:F,3,FALSE)</f>
        <v>2017/06/22</v>
      </c>
      <c r="Q1584">
        <f>VLOOKUP(D1584,微信!D:J,7,FALSE)</f>
        <v>10</v>
      </c>
      <c r="R1584" t="str">
        <f t="shared" si="49"/>
        <v/>
      </c>
    </row>
    <row r="1585" spans="1:18" ht="14.25" hidden="1">
      <c r="A1585">
        <v>1000117343</v>
      </c>
      <c r="B1585" t="s">
        <v>671</v>
      </c>
      <c r="C1585" s="7" t="s">
        <v>31920</v>
      </c>
      <c r="D1585" s="7" t="s">
        <v>20444</v>
      </c>
      <c r="E1585">
        <v>353638</v>
      </c>
      <c r="F1585" s="38">
        <v>10</v>
      </c>
      <c r="G1585" s="12">
        <v>42908.65152777778</v>
      </c>
      <c r="H1585" s="7" t="s">
        <v>959</v>
      </c>
      <c r="I1585">
        <v>9998</v>
      </c>
      <c r="J1585">
        <v>0</v>
      </c>
      <c r="K1585">
        <v>0</v>
      </c>
      <c r="L1585" t="s">
        <v>18</v>
      </c>
      <c r="M1585" t="s">
        <v>37961</v>
      </c>
      <c r="N1585">
        <f>VLOOKUP(C1585,HIS!D:E,2,FALSE)</f>
        <v>10</v>
      </c>
      <c r="O1585" t="str">
        <f t="shared" si="48"/>
        <v/>
      </c>
      <c r="P1585" s="12" t="str">
        <f>VLOOKUP(C1585,HIS!D:F,3,FALSE)</f>
        <v>2017/06/22</v>
      </c>
      <c r="Q1585">
        <f>VLOOKUP(D1585,微信!D:J,7,FALSE)</f>
        <v>10</v>
      </c>
      <c r="R1585" t="str">
        <f t="shared" si="49"/>
        <v/>
      </c>
    </row>
    <row r="1586" spans="1:18" ht="14.25" hidden="1">
      <c r="A1586">
        <v>1000081203</v>
      </c>
      <c r="B1586" t="s">
        <v>249</v>
      </c>
      <c r="C1586" s="7" t="s">
        <v>31921</v>
      </c>
      <c r="D1586" s="7" t="s">
        <v>20424</v>
      </c>
      <c r="E1586">
        <v>353713</v>
      </c>
      <c r="F1586" s="38">
        <v>50</v>
      </c>
      <c r="G1586" s="12">
        <v>42908.652766203704</v>
      </c>
      <c r="H1586" s="7" t="s">
        <v>959</v>
      </c>
      <c r="I1586">
        <v>9998</v>
      </c>
      <c r="J1586">
        <v>0</v>
      </c>
      <c r="K1586">
        <v>0</v>
      </c>
      <c r="L1586" t="s">
        <v>18</v>
      </c>
      <c r="M1586" t="s">
        <v>37962</v>
      </c>
      <c r="N1586">
        <f>VLOOKUP(C1586,HIS!D:E,2,FALSE)</f>
        <v>50</v>
      </c>
      <c r="O1586" t="str">
        <f t="shared" si="48"/>
        <v/>
      </c>
      <c r="P1586" s="12" t="str">
        <f>VLOOKUP(C1586,HIS!D:F,3,FALSE)</f>
        <v>2017/06/22</v>
      </c>
      <c r="Q1586">
        <f>VLOOKUP(D1586,微信!D:J,7,FALSE)</f>
        <v>50</v>
      </c>
      <c r="R1586" t="str">
        <f t="shared" si="49"/>
        <v/>
      </c>
    </row>
    <row r="1587" spans="1:18" ht="14.25" hidden="1">
      <c r="A1587">
        <v>1000113423</v>
      </c>
      <c r="B1587" t="s">
        <v>27527</v>
      </c>
      <c r="C1587" s="7" t="s">
        <v>31922</v>
      </c>
      <c r="D1587" s="7" t="s">
        <v>20746</v>
      </c>
      <c r="E1587">
        <v>353727</v>
      </c>
      <c r="F1587" s="38">
        <v>77</v>
      </c>
      <c r="G1587" s="12">
        <v>42908.653032407405</v>
      </c>
      <c r="H1587" s="7" t="s">
        <v>958</v>
      </c>
      <c r="I1587">
        <v>9998</v>
      </c>
      <c r="J1587">
        <v>0</v>
      </c>
      <c r="K1587">
        <v>0</v>
      </c>
      <c r="L1587" t="s">
        <v>18</v>
      </c>
      <c r="M1587" t="s">
        <v>37963</v>
      </c>
      <c r="N1587">
        <f>VLOOKUP(C1587,HIS!D:E,2,FALSE)</f>
        <v>77</v>
      </c>
      <c r="O1587" t="str">
        <f t="shared" si="48"/>
        <v/>
      </c>
      <c r="P1587" s="12" t="str">
        <f>VLOOKUP(C1587,HIS!D:F,3,FALSE)</f>
        <v>2017/06/22</v>
      </c>
      <c r="Q1587">
        <f>VLOOKUP(D1587,微信!D:J,7,FALSE)</f>
        <v>77</v>
      </c>
      <c r="R1587" t="str">
        <f t="shared" si="49"/>
        <v/>
      </c>
    </row>
    <row r="1588" spans="1:18" ht="14.25" hidden="1">
      <c r="A1588">
        <v>1000116736</v>
      </c>
      <c r="B1588" t="s">
        <v>27528</v>
      </c>
      <c r="C1588" s="7" t="s">
        <v>31923</v>
      </c>
      <c r="D1588" s="7" t="s">
        <v>20788</v>
      </c>
      <c r="E1588">
        <v>353734</v>
      </c>
      <c r="F1588" s="38">
        <v>1000</v>
      </c>
      <c r="G1588" s="12">
        <v>42908.653171296297</v>
      </c>
      <c r="H1588" s="7" t="s">
        <v>958</v>
      </c>
      <c r="I1588">
        <v>9998</v>
      </c>
      <c r="J1588">
        <v>0</v>
      </c>
      <c r="K1588">
        <v>0</v>
      </c>
      <c r="L1588" t="s">
        <v>18</v>
      </c>
      <c r="M1588" t="s">
        <v>37964</v>
      </c>
      <c r="N1588">
        <f>VLOOKUP(C1588,HIS!D:E,2,FALSE)</f>
        <v>1000</v>
      </c>
      <c r="O1588" t="str">
        <f t="shared" si="48"/>
        <v/>
      </c>
      <c r="P1588" s="12" t="str">
        <f>VLOOKUP(C1588,HIS!D:F,3,FALSE)</f>
        <v>2017/06/22</v>
      </c>
      <c r="Q1588">
        <f>VLOOKUP(D1588,微信!D:J,7,FALSE)</f>
        <v>1000</v>
      </c>
      <c r="R1588" t="str">
        <f t="shared" si="49"/>
        <v/>
      </c>
    </row>
    <row r="1589" spans="1:18" ht="14.25" hidden="1">
      <c r="A1589">
        <v>1000114025</v>
      </c>
      <c r="B1589" t="s">
        <v>27529</v>
      </c>
      <c r="C1589" s="7" t="s">
        <v>31924</v>
      </c>
      <c r="D1589" s="7" t="s">
        <v>21004</v>
      </c>
      <c r="E1589">
        <v>353805</v>
      </c>
      <c r="F1589" s="38">
        <v>100</v>
      </c>
      <c r="G1589" s="12">
        <v>42908.654490740744</v>
      </c>
      <c r="H1589" s="7" t="s">
        <v>958</v>
      </c>
      <c r="I1589">
        <v>9998</v>
      </c>
      <c r="J1589">
        <v>0</v>
      </c>
      <c r="K1589">
        <v>0</v>
      </c>
      <c r="L1589" t="s">
        <v>18</v>
      </c>
      <c r="M1589" t="s">
        <v>37965</v>
      </c>
      <c r="N1589">
        <f>VLOOKUP(C1589,HIS!D:E,2,FALSE)</f>
        <v>100</v>
      </c>
      <c r="O1589" t="str">
        <f t="shared" si="48"/>
        <v/>
      </c>
      <c r="P1589" s="12" t="str">
        <f>VLOOKUP(C1589,HIS!D:F,3,FALSE)</f>
        <v>2017/06/22</v>
      </c>
      <c r="Q1589">
        <f>VLOOKUP(D1589,微信!D:J,7,FALSE)</f>
        <v>100</v>
      </c>
      <c r="R1589" t="str">
        <f t="shared" si="49"/>
        <v/>
      </c>
    </row>
    <row r="1590" spans="1:18" ht="14.25" hidden="1">
      <c r="A1590">
        <v>103397476</v>
      </c>
      <c r="B1590" t="s">
        <v>27530</v>
      </c>
      <c r="C1590" s="7" t="s">
        <v>31925</v>
      </c>
      <c r="D1590" s="7" t="s">
        <v>21159</v>
      </c>
      <c r="E1590">
        <v>353835</v>
      </c>
      <c r="F1590" s="38">
        <v>10</v>
      </c>
      <c r="G1590" s="12">
        <v>42908.654895833337</v>
      </c>
      <c r="H1590" s="7" t="s">
        <v>958</v>
      </c>
      <c r="I1590">
        <v>9998</v>
      </c>
      <c r="J1590">
        <v>0</v>
      </c>
      <c r="K1590">
        <v>0</v>
      </c>
      <c r="L1590" t="s">
        <v>18</v>
      </c>
      <c r="M1590" t="s">
        <v>37966</v>
      </c>
      <c r="N1590">
        <f>VLOOKUP(C1590,HIS!D:E,2,FALSE)</f>
        <v>10</v>
      </c>
      <c r="O1590" t="str">
        <f t="shared" si="48"/>
        <v/>
      </c>
      <c r="P1590" s="12" t="str">
        <f>VLOOKUP(C1590,HIS!D:F,3,FALSE)</f>
        <v>2017/06/22</v>
      </c>
      <c r="Q1590">
        <f>VLOOKUP(D1590,微信!D:J,7,FALSE)</f>
        <v>10</v>
      </c>
      <c r="R1590" t="str">
        <f t="shared" si="49"/>
        <v/>
      </c>
    </row>
    <row r="1591" spans="1:18" ht="14.25" hidden="1">
      <c r="A1591">
        <v>1000116499</v>
      </c>
      <c r="B1591" t="s">
        <v>27531</v>
      </c>
      <c r="C1591" s="7" t="s">
        <v>31926</v>
      </c>
      <c r="D1591" s="7" t="s">
        <v>20672</v>
      </c>
      <c r="E1591">
        <v>353840</v>
      </c>
      <c r="F1591" s="38">
        <v>100</v>
      </c>
      <c r="G1591" s="12">
        <v>42908.655092592591</v>
      </c>
      <c r="H1591" s="7" t="s">
        <v>958</v>
      </c>
      <c r="I1591">
        <v>9998</v>
      </c>
      <c r="J1591">
        <v>0</v>
      </c>
      <c r="K1591">
        <v>0</v>
      </c>
      <c r="L1591" t="s">
        <v>18</v>
      </c>
      <c r="M1591" t="s">
        <v>37967</v>
      </c>
      <c r="N1591">
        <f>VLOOKUP(C1591,HIS!D:E,2,FALSE)</f>
        <v>100</v>
      </c>
      <c r="O1591" t="str">
        <f t="shared" si="48"/>
        <v/>
      </c>
      <c r="P1591" s="12" t="str">
        <f>VLOOKUP(C1591,HIS!D:F,3,FALSE)</f>
        <v>2017/06/22</v>
      </c>
      <c r="Q1591">
        <f>VLOOKUP(D1591,微信!D:J,7,FALSE)</f>
        <v>100</v>
      </c>
      <c r="R1591" t="str">
        <f t="shared" si="49"/>
        <v/>
      </c>
    </row>
    <row r="1592" spans="1:18" ht="14.25" hidden="1">
      <c r="A1592">
        <v>5015401962</v>
      </c>
      <c r="B1592" t="s">
        <v>27532</v>
      </c>
      <c r="C1592" s="7" t="s">
        <v>31927</v>
      </c>
      <c r="D1592" s="7" t="s">
        <v>20598</v>
      </c>
      <c r="E1592">
        <v>353856</v>
      </c>
      <c r="F1592" s="38">
        <v>300</v>
      </c>
      <c r="G1592" s="12">
        <v>42908.655439814815</v>
      </c>
      <c r="H1592" s="7" t="s">
        <v>959</v>
      </c>
      <c r="I1592">
        <v>9998</v>
      </c>
      <c r="J1592">
        <v>0</v>
      </c>
      <c r="K1592">
        <v>0</v>
      </c>
      <c r="L1592" t="s">
        <v>18</v>
      </c>
      <c r="M1592" t="s">
        <v>37968</v>
      </c>
      <c r="N1592">
        <f>VLOOKUP(C1592,HIS!D:E,2,FALSE)</f>
        <v>300</v>
      </c>
      <c r="O1592" t="str">
        <f t="shared" si="48"/>
        <v/>
      </c>
      <c r="P1592" s="12" t="str">
        <f>VLOOKUP(C1592,HIS!D:F,3,FALSE)</f>
        <v>2017/06/22</v>
      </c>
      <c r="Q1592">
        <f>VLOOKUP(D1592,微信!D:J,7,FALSE)</f>
        <v>300</v>
      </c>
      <c r="R1592" t="str">
        <f t="shared" si="49"/>
        <v/>
      </c>
    </row>
    <row r="1593" spans="1:18" ht="14.25" hidden="1">
      <c r="A1593">
        <v>1000081203</v>
      </c>
      <c r="B1593" t="s">
        <v>249</v>
      </c>
      <c r="C1593" s="7" t="s">
        <v>31928</v>
      </c>
      <c r="D1593" s="7" t="s">
        <v>20423</v>
      </c>
      <c r="E1593">
        <v>353887</v>
      </c>
      <c r="F1593" s="38">
        <v>2</v>
      </c>
      <c r="G1593" s="12">
        <v>42908.656030092592</v>
      </c>
      <c r="H1593" s="7" t="s">
        <v>959</v>
      </c>
      <c r="I1593">
        <v>9998</v>
      </c>
      <c r="J1593">
        <v>0</v>
      </c>
      <c r="K1593">
        <v>0</v>
      </c>
      <c r="L1593" t="s">
        <v>18</v>
      </c>
      <c r="M1593" t="s">
        <v>37969</v>
      </c>
      <c r="N1593">
        <f>VLOOKUP(C1593,HIS!D:E,2,FALSE)</f>
        <v>2</v>
      </c>
      <c r="O1593" t="str">
        <f t="shared" si="48"/>
        <v/>
      </c>
      <c r="P1593" s="12" t="str">
        <f>VLOOKUP(C1593,HIS!D:F,3,FALSE)</f>
        <v>2017/06/22</v>
      </c>
      <c r="Q1593">
        <f>VLOOKUP(D1593,微信!D:J,7,FALSE)</f>
        <v>2</v>
      </c>
      <c r="R1593" t="str">
        <f t="shared" si="49"/>
        <v/>
      </c>
    </row>
    <row r="1594" spans="1:18" ht="14.25" hidden="1">
      <c r="A1594">
        <v>1000117369</v>
      </c>
      <c r="B1594" t="s">
        <v>27533</v>
      </c>
      <c r="C1594" s="7" t="s">
        <v>31929</v>
      </c>
      <c r="D1594" s="7" t="s">
        <v>20431</v>
      </c>
      <c r="E1594">
        <v>353917</v>
      </c>
      <c r="F1594" s="38">
        <v>10</v>
      </c>
      <c r="G1594" s="12">
        <v>42908.656423611108</v>
      </c>
      <c r="H1594" s="7" t="s">
        <v>959</v>
      </c>
      <c r="I1594">
        <v>9998</v>
      </c>
      <c r="J1594">
        <v>0</v>
      </c>
      <c r="K1594">
        <v>0</v>
      </c>
      <c r="L1594" t="s">
        <v>18</v>
      </c>
      <c r="M1594" t="s">
        <v>37970</v>
      </c>
      <c r="N1594">
        <f>VLOOKUP(C1594,HIS!D:E,2,FALSE)</f>
        <v>10</v>
      </c>
      <c r="O1594" t="str">
        <f t="shared" si="48"/>
        <v/>
      </c>
      <c r="P1594" s="12" t="str">
        <f>VLOOKUP(C1594,HIS!D:F,3,FALSE)</f>
        <v>2017/06/22</v>
      </c>
      <c r="Q1594">
        <f>VLOOKUP(D1594,微信!D:J,7,FALSE)</f>
        <v>10</v>
      </c>
      <c r="R1594" t="str">
        <f t="shared" si="49"/>
        <v/>
      </c>
    </row>
    <row r="1595" spans="1:18" ht="14.25" hidden="1">
      <c r="A1595">
        <v>101110323</v>
      </c>
      <c r="B1595" t="s">
        <v>27534</v>
      </c>
      <c r="C1595" s="7" t="s">
        <v>31930</v>
      </c>
      <c r="D1595" s="7" t="s">
        <v>20829</v>
      </c>
      <c r="E1595">
        <v>353994</v>
      </c>
      <c r="F1595" s="38">
        <v>20</v>
      </c>
      <c r="G1595" s="12">
        <v>42908.657766203702</v>
      </c>
      <c r="H1595" s="7" t="s">
        <v>958</v>
      </c>
      <c r="I1595">
        <v>9998</v>
      </c>
      <c r="J1595">
        <v>0</v>
      </c>
      <c r="K1595">
        <v>0</v>
      </c>
      <c r="L1595" t="s">
        <v>18</v>
      </c>
      <c r="M1595" t="s">
        <v>37971</v>
      </c>
      <c r="N1595">
        <f>VLOOKUP(C1595,HIS!D:E,2,FALSE)</f>
        <v>20</v>
      </c>
      <c r="O1595" t="str">
        <f t="shared" si="48"/>
        <v/>
      </c>
      <c r="P1595" s="12" t="str">
        <f>VLOOKUP(C1595,HIS!D:F,3,FALSE)</f>
        <v>2017/06/22</v>
      </c>
      <c r="Q1595">
        <f>VLOOKUP(D1595,微信!D:J,7,FALSE)</f>
        <v>20</v>
      </c>
      <c r="R1595" t="str">
        <f t="shared" si="49"/>
        <v/>
      </c>
    </row>
    <row r="1596" spans="1:18" ht="14.25" hidden="1">
      <c r="A1596">
        <v>1000085233</v>
      </c>
      <c r="B1596" t="s">
        <v>27535</v>
      </c>
      <c r="C1596" s="7" t="s">
        <v>31931</v>
      </c>
      <c r="D1596" s="7" t="s">
        <v>20969</v>
      </c>
      <c r="E1596">
        <v>354043</v>
      </c>
      <c r="F1596" s="38">
        <v>500</v>
      </c>
      <c r="G1596" s="12">
        <v>42908.658773148149</v>
      </c>
      <c r="H1596" s="7" t="s">
        <v>958</v>
      </c>
      <c r="I1596">
        <v>9998</v>
      </c>
      <c r="J1596">
        <v>0</v>
      </c>
      <c r="K1596">
        <v>0</v>
      </c>
      <c r="L1596" t="s">
        <v>18</v>
      </c>
      <c r="M1596" t="s">
        <v>37972</v>
      </c>
      <c r="N1596">
        <f>VLOOKUP(C1596,HIS!D:E,2,FALSE)</f>
        <v>500</v>
      </c>
      <c r="O1596" t="str">
        <f t="shared" si="48"/>
        <v/>
      </c>
      <c r="P1596" s="12" t="str">
        <f>VLOOKUP(C1596,HIS!D:F,3,FALSE)</f>
        <v>2017/06/22</v>
      </c>
      <c r="Q1596">
        <f>VLOOKUP(D1596,微信!D:J,7,FALSE)</f>
        <v>500</v>
      </c>
      <c r="R1596" t="str">
        <f t="shared" si="49"/>
        <v/>
      </c>
    </row>
    <row r="1597" spans="1:18" ht="14.25" hidden="1">
      <c r="A1597">
        <v>1000117260</v>
      </c>
      <c r="B1597" t="s">
        <v>27523</v>
      </c>
      <c r="C1597" s="7" t="s">
        <v>31932</v>
      </c>
      <c r="D1597" s="7" t="s">
        <v>21107</v>
      </c>
      <c r="E1597">
        <v>354038</v>
      </c>
      <c r="F1597" s="38">
        <v>20</v>
      </c>
      <c r="G1597" s="12">
        <v>42908.658784722225</v>
      </c>
      <c r="H1597" s="7" t="s">
        <v>959</v>
      </c>
      <c r="I1597">
        <v>9998</v>
      </c>
      <c r="J1597">
        <v>0</v>
      </c>
      <c r="K1597">
        <v>0</v>
      </c>
      <c r="L1597" t="s">
        <v>18</v>
      </c>
      <c r="M1597" t="s">
        <v>37973</v>
      </c>
      <c r="N1597">
        <f>VLOOKUP(C1597,HIS!D:E,2,FALSE)</f>
        <v>20</v>
      </c>
      <c r="O1597" t="str">
        <f t="shared" si="48"/>
        <v/>
      </c>
      <c r="P1597" s="12" t="str">
        <f>VLOOKUP(C1597,HIS!D:F,3,FALSE)</f>
        <v>2017/06/22</v>
      </c>
      <c r="Q1597">
        <f>VLOOKUP(D1597,微信!D:J,7,FALSE)</f>
        <v>20</v>
      </c>
      <c r="R1597" t="str">
        <f t="shared" si="49"/>
        <v/>
      </c>
    </row>
    <row r="1598" spans="1:18" ht="14.25" hidden="1">
      <c r="A1598">
        <v>1000117344</v>
      </c>
      <c r="B1598" t="s">
        <v>27536</v>
      </c>
      <c r="C1598" s="7" t="s">
        <v>31933</v>
      </c>
      <c r="D1598" s="7" t="s">
        <v>20834</v>
      </c>
      <c r="E1598">
        <v>354055</v>
      </c>
      <c r="F1598" s="38">
        <v>20</v>
      </c>
      <c r="G1598" s="12">
        <v>42908.658958333333</v>
      </c>
      <c r="H1598" s="7" t="s">
        <v>958</v>
      </c>
      <c r="I1598">
        <v>9998</v>
      </c>
      <c r="J1598">
        <v>0</v>
      </c>
      <c r="K1598">
        <v>0</v>
      </c>
      <c r="L1598" t="s">
        <v>18</v>
      </c>
      <c r="M1598" t="s">
        <v>37974</v>
      </c>
      <c r="N1598">
        <f>VLOOKUP(C1598,HIS!D:E,2,FALSE)</f>
        <v>20</v>
      </c>
      <c r="O1598" t="str">
        <f t="shared" si="48"/>
        <v/>
      </c>
      <c r="P1598" s="12" t="str">
        <f>VLOOKUP(C1598,HIS!D:F,3,FALSE)</f>
        <v>2017/06/22</v>
      </c>
      <c r="Q1598">
        <f>VLOOKUP(D1598,微信!D:J,7,FALSE)</f>
        <v>20</v>
      </c>
      <c r="R1598" t="str">
        <f t="shared" si="49"/>
        <v/>
      </c>
    </row>
    <row r="1599" spans="1:18" ht="14.25" hidden="1">
      <c r="A1599">
        <v>1000111414</v>
      </c>
      <c r="B1599" t="s">
        <v>165</v>
      </c>
      <c r="C1599" s="7" t="s">
        <v>31934</v>
      </c>
      <c r="D1599" s="7" t="s">
        <v>20369</v>
      </c>
      <c r="E1599">
        <v>354111</v>
      </c>
      <c r="F1599" s="38">
        <v>20</v>
      </c>
      <c r="G1599" s="12">
        <v>42908.65996527778</v>
      </c>
      <c r="H1599" s="7" t="s">
        <v>958</v>
      </c>
      <c r="I1599">
        <v>9998</v>
      </c>
      <c r="J1599">
        <v>0</v>
      </c>
      <c r="K1599">
        <v>0</v>
      </c>
      <c r="L1599" t="s">
        <v>18</v>
      </c>
      <c r="M1599" t="s">
        <v>37975</v>
      </c>
      <c r="N1599">
        <f>VLOOKUP(C1599,HIS!D:E,2,FALSE)</f>
        <v>20</v>
      </c>
      <c r="O1599" t="str">
        <f t="shared" si="48"/>
        <v/>
      </c>
      <c r="P1599" s="12" t="str">
        <f>VLOOKUP(C1599,HIS!D:F,3,FALSE)</f>
        <v>2017/06/22</v>
      </c>
      <c r="Q1599">
        <f>VLOOKUP(D1599,微信!D:J,7,FALSE)</f>
        <v>20</v>
      </c>
      <c r="R1599" t="str">
        <f t="shared" si="49"/>
        <v/>
      </c>
    </row>
    <row r="1600" spans="1:18" ht="14.25" hidden="1">
      <c r="A1600">
        <v>1000116079</v>
      </c>
      <c r="B1600" t="s">
        <v>27537</v>
      </c>
      <c r="C1600" s="7" t="s">
        <v>31935</v>
      </c>
      <c r="D1600" s="7" t="s">
        <v>20914</v>
      </c>
      <c r="E1600">
        <v>354141</v>
      </c>
      <c r="F1600" s="38">
        <v>2000</v>
      </c>
      <c r="G1600" s="12">
        <v>42908.660138888888</v>
      </c>
      <c r="H1600" s="7" t="s">
        <v>959</v>
      </c>
      <c r="I1600">
        <v>9998</v>
      </c>
      <c r="J1600">
        <v>0</v>
      </c>
      <c r="K1600">
        <v>0</v>
      </c>
      <c r="L1600" t="s">
        <v>18</v>
      </c>
      <c r="M1600" t="s">
        <v>37976</v>
      </c>
      <c r="N1600">
        <f>VLOOKUP(C1600,HIS!D:E,2,FALSE)</f>
        <v>2000</v>
      </c>
      <c r="O1600" t="str">
        <f t="shared" si="48"/>
        <v/>
      </c>
      <c r="P1600" s="12" t="str">
        <f>VLOOKUP(C1600,HIS!D:F,3,FALSE)</f>
        <v>2017/06/22</v>
      </c>
      <c r="Q1600">
        <f>VLOOKUP(D1600,微信!D:J,7,FALSE)</f>
        <v>2000</v>
      </c>
      <c r="R1600" t="str">
        <f t="shared" si="49"/>
        <v/>
      </c>
    </row>
    <row r="1601" spans="1:18" ht="14.25" hidden="1">
      <c r="A1601" t="s">
        <v>26350</v>
      </c>
      <c r="B1601" t="s">
        <v>27538</v>
      </c>
      <c r="C1601" s="7" t="s">
        <v>31936</v>
      </c>
      <c r="D1601" s="7" t="s">
        <v>20517</v>
      </c>
      <c r="E1601">
        <v>354142</v>
      </c>
      <c r="F1601" s="38">
        <v>100</v>
      </c>
      <c r="G1601" s="12">
        <v>42908.660254629627</v>
      </c>
      <c r="H1601" s="7" t="s">
        <v>958</v>
      </c>
      <c r="I1601">
        <v>9998</v>
      </c>
      <c r="J1601">
        <v>0</v>
      </c>
      <c r="K1601">
        <v>0</v>
      </c>
      <c r="L1601" t="s">
        <v>18</v>
      </c>
      <c r="M1601" t="s">
        <v>37977</v>
      </c>
      <c r="N1601">
        <f>VLOOKUP(C1601,HIS!D:E,2,FALSE)</f>
        <v>100</v>
      </c>
      <c r="O1601" t="str">
        <f t="shared" si="48"/>
        <v/>
      </c>
      <c r="P1601" s="12" t="str">
        <f>VLOOKUP(C1601,HIS!D:F,3,FALSE)</f>
        <v>2017/06/22</v>
      </c>
      <c r="Q1601">
        <f>VLOOKUP(D1601,微信!D:J,7,FALSE)</f>
        <v>100</v>
      </c>
      <c r="R1601" t="str">
        <f t="shared" si="49"/>
        <v/>
      </c>
    </row>
    <row r="1602" spans="1:18" ht="14.25" hidden="1">
      <c r="A1602">
        <v>1000117319</v>
      </c>
      <c r="B1602" t="s">
        <v>27539</v>
      </c>
      <c r="C1602" s="7" t="s">
        <v>31937</v>
      </c>
      <c r="D1602" s="7" t="s">
        <v>20964</v>
      </c>
      <c r="E1602">
        <v>354152</v>
      </c>
      <c r="F1602" s="38">
        <v>50</v>
      </c>
      <c r="G1602" s="12">
        <v>42908.660578703704</v>
      </c>
      <c r="H1602" s="7" t="s">
        <v>959</v>
      </c>
      <c r="I1602">
        <v>9998</v>
      </c>
      <c r="J1602">
        <v>0</v>
      </c>
      <c r="K1602">
        <v>0</v>
      </c>
      <c r="L1602" t="s">
        <v>18</v>
      </c>
      <c r="M1602" t="s">
        <v>37978</v>
      </c>
      <c r="N1602">
        <f>VLOOKUP(C1602,HIS!D:E,2,FALSE)</f>
        <v>50</v>
      </c>
      <c r="O1602" t="str">
        <f t="shared" si="48"/>
        <v/>
      </c>
      <c r="P1602" s="12" t="str">
        <f>VLOOKUP(C1602,HIS!D:F,3,FALSE)</f>
        <v>2017/06/22</v>
      </c>
      <c r="Q1602">
        <f>VLOOKUP(D1602,微信!D:J,7,FALSE)</f>
        <v>50</v>
      </c>
      <c r="R1602" t="str">
        <f t="shared" si="49"/>
        <v/>
      </c>
    </row>
    <row r="1603" spans="1:18" ht="14.25" hidden="1">
      <c r="A1603">
        <v>1000113739</v>
      </c>
      <c r="B1603" t="s">
        <v>27540</v>
      </c>
      <c r="C1603" s="7" t="s">
        <v>31938</v>
      </c>
      <c r="D1603" s="7" t="s">
        <v>20612</v>
      </c>
      <c r="E1603">
        <v>354162</v>
      </c>
      <c r="F1603" s="38">
        <v>350</v>
      </c>
      <c r="G1603" s="12">
        <v>42908.660729166666</v>
      </c>
      <c r="H1603" s="7" t="s">
        <v>959</v>
      </c>
      <c r="I1603">
        <v>9998</v>
      </c>
      <c r="J1603">
        <v>0</v>
      </c>
      <c r="K1603">
        <v>0</v>
      </c>
      <c r="L1603" t="s">
        <v>18</v>
      </c>
      <c r="M1603" t="s">
        <v>37979</v>
      </c>
      <c r="N1603">
        <f>VLOOKUP(C1603,HIS!D:E,2,FALSE)</f>
        <v>350</v>
      </c>
      <c r="O1603" t="str">
        <f t="shared" ref="O1603:O1666" si="50">IF(F1603=N1603,"",1)</f>
        <v/>
      </c>
      <c r="P1603" s="12" t="str">
        <f>VLOOKUP(C1603,HIS!D:F,3,FALSE)</f>
        <v>2017/06/22</v>
      </c>
      <c r="Q1603">
        <f>VLOOKUP(D1603,微信!D:J,7,FALSE)</f>
        <v>350</v>
      </c>
      <c r="R1603" t="str">
        <f t="shared" ref="R1603:R1666" si="51">IF(F1603=Q1603,"",1)</f>
        <v/>
      </c>
    </row>
    <row r="1604" spans="1:18" ht="14.25" hidden="1">
      <c r="A1604">
        <v>1000117325</v>
      </c>
      <c r="B1604" t="s">
        <v>27541</v>
      </c>
      <c r="C1604" s="7" t="s">
        <v>31939</v>
      </c>
      <c r="D1604" s="7" t="s">
        <v>20963</v>
      </c>
      <c r="E1604">
        <v>354187</v>
      </c>
      <c r="F1604" s="38">
        <v>50</v>
      </c>
      <c r="G1604" s="12">
        <v>42908.661192129628</v>
      </c>
      <c r="H1604" s="7" t="s">
        <v>959</v>
      </c>
      <c r="I1604">
        <v>9998</v>
      </c>
      <c r="J1604">
        <v>0</v>
      </c>
      <c r="K1604">
        <v>0</v>
      </c>
      <c r="L1604" t="s">
        <v>18</v>
      </c>
      <c r="M1604" t="s">
        <v>37980</v>
      </c>
      <c r="N1604">
        <f>VLOOKUP(C1604,HIS!D:E,2,FALSE)</f>
        <v>50</v>
      </c>
      <c r="O1604" t="str">
        <f t="shared" si="50"/>
        <v/>
      </c>
      <c r="P1604" s="12" t="str">
        <f>VLOOKUP(C1604,HIS!D:F,3,FALSE)</f>
        <v>2017/06/22</v>
      </c>
      <c r="Q1604">
        <f>VLOOKUP(D1604,微信!D:J,7,FALSE)</f>
        <v>50</v>
      </c>
      <c r="R1604" t="str">
        <f t="shared" si="51"/>
        <v/>
      </c>
    </row>
    <row r="1605" spans="1:18" ht="14.25" hidden="1">
      <c r="A1605">
        <v>1000116541</v>
      </c>
      <c r="B1605" t="s">
        <v>27542</v>
      </c>
      <c r="C1605" s="7" t="s">
        <v>31940</v>
      </c>
      <c r="D1605" s="7" t="s">
        <v>21093</v>
      </c>
      <c r="E1605">
        <v>354204</v>
      </c>
      <c r="F1605" s="38">
        <v>100</v>
      </c>
      <c r="G1605" s="12">
        <v>42908.661273148151</v>
      </c>
      <c r="H1605" s="7" t="s">
        <v>959</v>
      </c>
      <c r="I1605">
        <v>9998</v>
      </c>
      <c r="J1605">
        <v>0</v>
      </c>
      <c r="K1605">
        <v>0</v>
      </c>
      <c r="L1605" t="s">
        <v>18</v>
      </c>
      <c r="M1605" t="s">
        <v>37981</v>
      </c>
      <c r="N1605">
        <f>VLOOKUP(C1605,HIS!D:E,2,FALSE)</f>
        <v>100</v>
      </c>
      <c r="O1605" t="str">
        <f t="shared" si="50"/>
        <v/>
      </c>
      <c r="P1605" s="12" t="str">
        <f>VLOOKUP(C1605,HIS!D:F,3,FALSE)</f>
        <v>2017/06/22</v>
      </c>
      <c r="Q1605">
        <f>VLOOKUP(D1605,微信!D:J,7,FALSE)</f>
        <v>100</v>
      </c>
      <c r="R1605" t="str">
        <f t="shared" si="51"/>
        <v/>
      </c>
    </row>
    <row r="1606" spans="1:18" ht="14.25" hidden="1">
      <c r="A1606">
        <v>1000117379</v>
      </c>
      <c r="B1606" t="s">
        <v>27543</v>
      </c>
      <c r="C1606" s="7" t="s">
        <v>31941</v>
      </c>
      <c r="D1606" s="7" t="s">
        <v>20416</v>
      </c>
      <c r="E1606">
        <v>354206</v>
      </c>
      <c r="F1606" s="38">
        <v>20</v>
      </c>
      <c r="G1606" s="12">
        <v>42908.661435185182</v>
      </c>
      <c r="H1606" s="7" t="s">
        <v>959</v>
      </c>
      <c r="I1606">
        <v>9998</v>
      </c>
      <c r="J1606">
        <v>0</v>
      </c>
      <c r="K1606">
        <v>0</v>
      </c>
      <c r="L1606" t="s">
        <v>18</v>
      </c>
      <c r="M1606" t="s">
        <v>37982</v>
      </c>
      <c r="N1606">
        <f>VLOOKUP(C1606,HIS!D:E,2,FALSE)</f>
        <v>20</v>
      </c>
      <c r="O1606" t="str">
        <f t="shared" si="50"/>
        <v/>
      </c>
      <c r="P1606" s="12" t="str">
        <f>VLOOKUP(C1606,HIS!D:F,3,FALSE)</f>
        <v>2017/06/22</v>
      </c>
      <c r="Q1606">
        <f>VLOOKUP(D1606,微信!D:J,7,FALSE)</f>
        <v>20</v>
      </c>
      <c r="R1606" t="str">
        <f t="shared" si="51"/>
        <v/>
      </c>
    </row>
    <row r="1607" spans="1:18" ht="14.25" hidden="1">
      <c r="A1607">
        <v>787408</v>
      </c>
      <c r="B1607" t="s">
        <v>27544</v>
      </c>
      <c r="C1607" s="7" t="s">
        <v>31942</v>
      </c>
      <c r="D1607" s="7" t="s">
        <v>20737</v>
      </c>
      <c r="E1607">
        <v>354195</v>
      </c>
      <c r="F1607" s="38">
        <v>10</v>
      </c>
      <c r="G1607" s="12">
        <v>42908.661956018521</v>
      </c>
      <c r="H1607" s="7" t="s">
        <v>959</v>
      </c>
      <c r="I1607">
        <v>9998</v>
      </c>
      <c r="J1607">
        <v>0</v>
      </c>
      <c r="K1607">
        <v>0</v>
      </c>
      <c r="L1607" t="s">
        <v>18</v>
      </c>
      <c r="M1607" t="s">
        <v>37983</v>
      </c>
      <c r="N1607">
        <f>VLOOKUP(C1607,HIS!D:E,2,FALSE)</f>
        <v>10</v>
      </c>
      <c r="O1607" t="str">
        <f t="shared" si="50"/>
        <v/>
      </c>
      <c r="P1607" s="12" t="str">
        <f>VLOOKUP(C1607,HIS!D:F,3,FALSE)</f>
        <v>2017/06/22</v>
      </c>
      <c r="Q1607">
        <f>VLOOKUP(D1607,微信!D:J,7,FALSE)</f>
        <v>10</v>
      </c>
      <c r="R1607" t="str">
        <f t="shared" si="51"/>
        <v/>
      </c>
    </row>
    <row r="1608" spans="1:18" ht="14.25" hidden="1">
      <c r="A1608">
        <v>1000117326</v>
      </c>
      <c r="B1608" t="s">
        <v>27520</v>
      </c>
      <c r="C1608" s="7" t="s">
        <v>31943</v>
      </c>
      <c r="D1608" s="7" t="s">
        <v>20639</v>
      </c>
      <c r="E1608">
        <v>354237</v>
      </c>
      <c r="F1608" s="38">
        <v>95</v>
      </c>
      <c r="G1608" s="12">
        <v>42908.66207175926</v>
      </c>
      <c r="H1608" s="7" t="s">
        <v>958</v>
      </c>
      <c r="I1608">
        <v>9998</v>
      </c>
      <c r="J1608">
        <v>0</v>
      </c>
      <c r="K1608">
        <v>0</v>
      </c>
      <c r="L1608" t="s">
        <v>18</v>
      </c>
      <c r="M1608" t="s">
        <v>37984</v>
      </c>
      <c r="N1608">
        <f>VLOOKUP(C1608,HIS!D:E,2,FALSE)</f>
        <v>95</v>
      </c>
      <c r="O1608" t="str">
        <f t="shared" si="50"/>
        <v/>
      </c>
      <c r="P1608" s="12" t="str">
        <f>VLOOKUP(C1608,HIS!D:F,3,FALSE)</f>
        <v>2017/06/22</v>
      </c>
      <c r="Q1608">
        <f>VLOOKUP(D1608,微信!D:J,7,FALSE)</f>
        <v>95</v>
      </c>
      <c r="R1608" t="str">
        <f t="shared" si="51"/>
        <v/>
      </c>
    </row>
    <row r="1609" spans="1:18" ht="14.25" hidden="1">
      <c r="A1609">
        <v>1000117411</v>
      </c>
      <c r="B1609" t="s">
        <v>27545</v>
      </c>
      <c r="C1609" s="7" t="s">
        <v>31944</v>
      </c>
      <c r="D1609" s="7" t="s">
        <v>20503</v>
      </c>
      <c r="E1609">
        <v>354259</v>
      </c>
      <c r="F1609" s="38">
        <v>20</v>
      </c>
      <c r="G1609" s="12">
        <v>42908.662199074075</v>
      </c>
      <c r="H1609" s="7" t="s">
        <v>958</v>
      </c>
      <c r="I1609">
        <v>9998</v>
      </c>
      <c r="J1609">
        <v>0</v>
      </c>
      <c r="K1609">
        <v>0</v>
      </c>
      <c r="L1609" t="s">
        <v>18</v>
      </c>
      <c r="M1609" t="s">
        <v>37985</v>
      </c>
      <c r="N1609">
        <f>VLOOKUP(C1609,HIS!D:E,2,FALSE)</f>
        <v>20</v>
      </c>
      <c r="O1609" t="str">
        <f t="shared" si="50"/>
        <v/>
      </c>
      <c r="P1609" s="12" t="str">
        <f>VLOOKUP(C1609,HIS!D:F,3,FALSE)</f>
        <v>2017/06/22</v>
      </c>
      <c r="Q1609">
        <f>VLOOKUP(D1609,微信!D:J,7,FALSE)</f>
        <v>20</v>
      </c>
      <c r="R1609" t="str">
        <f t="shared" si="51"/>
        <v/>
      </c>
    </row>
    <row r="1610" spans="1:18" ht="14.25" hidden="1">
      <c r="A1610">
        <v>5011018504</v>
      </c>
      <c r="B1610" t="s">
        <v>27519</v>
      </c>
      <c r="C1610" s="7" t="s">
        <v>31945</v>
      </c>
      <c r="D1610" s="7" t="s">
        <v>20418</v>
      </c>
      <c r="E1610">
        <v>354258</v>
      </c>
      <c r="F1610" s="38">
        <v>200</v>
      </c>
      <c r="G1610" s="12">
        <v>42908.662812499999</v>
      </c>
      <c r="H1610" s="7" t="s">
        <v>958</v>
      </c>
      <c r="I1610">
        <v>9998</v>
      </c>
      <c r="J1610">
        <v>0</v>
      </c>
      <c r="K1610">
        <v>0</v>
      </c>
      <c r="L1610" t="s">
        <v>18</v>
      </c>
      <c r="M1610" t="s">
        <v>37986</v>
      </c>
      <c r="N1610">
        <f>VLOOKUP(C1610,HIS!D:E,2,FALSE)</f>
        <v>200</v>
      </c>
      <c r="O1610" t="str">
        <f t="shared" si="50"/>
        <v/>
      </c>
      <c r="P1610" s="12" t="str">
        <f>VLOOKUP(C1610,HIS!D:F,3,FALSE)</f>
        <v>2017/06/22</v>
      </c>
      <c r="Q1610">
        <f>VLOOKUP(D1610,微信!D:J,7,FALSE)</f>
        <v>200</v>
      </c>
      <c r="R1610" t="str">
        <f t="shared" si="51"/>
        <v/>
      </c>
    </row>
    <row r="1611" spans="1:18" ht="14.25" hidden="1">
      <c r="A1611">
        <v>103047129</v>
      </c>
      <c r="B1611" t="s">
        <v>27546</v>
      </c>
      <c r="C1611" s="7" t="s">
        <v>31946</v>
      </c>
      <c r="D1611" s="7" t="s">
        <v>21139</v>
      </c>
      <c r="E1611">
        <v>354271</v>
      </c>
      <c r="F1611" s="38">
        <v>1000</v>
      </c>
      <c r="G1611" s="12">
        <v>42908.663124999999</v>
      </c>
      <c r="H1611" s="7" t="s">
        <v>959</v>
      </c>
      <c r="I1611">
        <v>9998</v>
      </c>
      <c r="J1611">
        <v>0</v>
      </c>
      <c r="K1611">
        <v>0</v>
      </c>
      <c r="L1611" t="s">
        <v>18</v>
      </c>
      <c r="M1611" t="s">
        <v>37987</v>
      </c>
      <c r="N1611">
        <f>VLOOKUP(C1611,HIS!D:E,2,FALSE)</f>
        <v>1000</v>
      </c>
      <c r="O1611" t="str">
        <f t="shared" si="50"/>
        <v/>
      </c>
      <c r="P1611" s="12" t="str">
        <f>VLOOKUP(C1611,HIS!D:F,3,FALSE)</f>
        <v>2017/06/22</v>
      </c>
      <c r="Q1611">
        <f>VLOOKUP(D1611,微信!D:J,7,FALSE)</f>
        <v>1000</v>
      </c>
      <c r="R1611" t="str">
        <f t="shared" si="51"/>
        <v/>
      </c>
    </row>
    <row r="1612" spans="1:18" ht="14.25" hidden="1">
      <c r="A1612">
        <v>1000116718</v>
      </c>
      <c r="B1612" t="s">
        <v>27547</v>
      </c>
      <c r="C1612" s="7" t="s">
        <v>31947</v>
      </c>
      <c r="D1612" s="7" t="s">
        <v>20886</v>
      </c>
      <c r="E1612">
        <v>354276</v>
      </c>
      <c r="F1612" s="38">
        <v>1000</v>
      </c>
      <c r="G1612" s="12">
        <v>42908.663298611114</v>
      </c>
      <c r="H1612" s="7" t="s">
        <v>959</v>
      </c>
      <c r="I1612">
        <v>9998</v>
      </c>
      <c r="J1612">
        <v>0</v>
      </c>
      <c r="K1612">
        <v>0</v>
      </c>
      <c r="L1612" t="s">
        <v>18</v>
      </c>
      <c r="M1612" t="s">
        <v>37988</v>
      </c>
      <c r="N1612">
        <f>VLOOKUP(C1612,HIS!D:E,2,FALSE)</f>
        <v>1000</v>
      </c>
      <c r="O1612" t="str">
        <f t="shared" si="50"/>
        <v/>
      </c>
      <c r="P1612" s="12" t="str">
        <f>VLOOKUP(C1612,HIS!D:F,3,FALSE)</f>
        <v>2017/06/22</v>
      </c>
      <c r="Q1612">
        <f>VLOOKUP(D1612,微信!D:J,7,FALSE)</f>
        <v>1000</v>
      </c>
      <c r="R1612" t="str">
        <f t="shared" si="51"/>
        <v/>
      </c>
    </row>
    <row r="1613" spans="1:18" ht="14.25" hidden="1">
      <c r="A1613">
        <v>1000117421</v>
      </c>
      <c r="B1613" t="s">
        <v>27548</v>
      </c>
      <c r="C1613" s="7" t="s">
        <v>31948</v>
      </c>
      <c r="D1613" s="7" t="s">
        <v>20399</v>
      </c>
      <c r="E1613">
        <v>354295</v>
      </c>
      <c r="F1613" s="38">
        <v>20</v>
      </c>
      <c r="G1613" s="12">
        <v>42908.663541666669</v>
      </c>
      <c r="H1613" s="7" t="s">
        <v>958</v>
      </c>
      <c r="I1613">
        <v>9998</v>
      </c>
      <c r="J1613">
        <v>0</v>
      </c>
      <c r="K1613">
        <v>0</v>
      </c>
      <c r="L1613" t="s">
        <v>18</v>
      </c>
      <c r="M1613" t="s">
        <v>37989</v>
      </c>
      <c r="N1613">
        <f>VLOOKUP(C1613,HIS!D:E,2,FALSE)</f>
        <v>20</v>
      </c>
      <c r="O1613" t="str">
        <f t="shared" si="50"/>
        <v/>
      </c>
      <c r="P1613" s="12" t="str">
        <f>VLOOKUP(C1613,HIS!D:F,3,FALSE)</f>
        <v>2017/06/22</v>
      </c>
      <c r="Q1613">
        <f>VLOOKUP(D1613,微信!D:J,7,FALSE)</f>
        <v>20</v>
      </c>
      <c r="R1613" t="str">
        <f t="shared" si="51"/>
        <v/>
      </c>
    </row>
    <row r="1614" spans="1:18" ht="14.25" hidden="1">
      <c r="A1614">
        <v>1000117105</v>
      </c>
      <c r="B1614" t="s">
        <v>27549</v>
      </c>
      <c r="C1614" s="7" t="s">
        <v>31949</v>
      </c>
      <c r="D1614" s="7" t="s">
        <v>20674</v>
      </c>
      <c r="E1614">
        <v>354298</v>
      </c>
      <c r="F1614" s="38">
        <v>150</v>
      </c>
      <c r="G1614" s="12">
        <v>42908.663599537038</v>
      </c>
      <c r="H1614" s="7" t="s">
        <v>958</v>
      </c>
      <c r="I1614">
        <v>9998</v>
      </c>
      <c r="J1614">
        <v>0</v>
      </c>
      <c r="K1614">
        <v>0</v>
      </c>
      <c r="L1614" t="s">
        <v>18</v>
      </c>
      <c r="M1614" t="s">
        <v>37990</v>
      </c>
      <c r="N1614">
        <f>VLOOKUP(C1614,HIS!D:E,2,FALSE)</f>
        <v>150</v>
      </c>
      <c r="O1614" t="str">
        <f t="shared" si="50"/>
        <v/>
      </c>
      <c r="P1614" s="12" t="str">
        <f>VLOOKUP(C1614,HIS!D:F,3,FALSE)</f>
        <v>2017/06/22</v>
      </c>
      <c r="Q1614">
        <f>VLOOKUP(D1614,微信!D:J,7,FALSE)</f>
        <v>150</v>
      </c>
      <c r="R1614" t="str">
        <f t="shared" si="51"/>
        <v/>
      </c>
    </row>
    <row r="1615" spans="1:18" ht="14.25" hidden="1">
      <c r="A1615">
        <v>102111493</v>
      </c>
      <c r="B1615" t="s">
        <v>27550</v>
      </c>
      <c r="C1615" s="7" t="s">
        <v>31950</v>
      </c>
      <c r="D1615" s="7" t="s">
        <v>20940</v>
      </c>
      <c r="E1615">
        <v>354302</v>
      </c>
      <c r="F1615" s="38">
        <v>500</v>
      </c>
      <c r="G1615" s="12">
        <v>42908.663807870369</v>
      </c>
      <c r="H1615" s="7" t="s">
        <v>959</v>
      </c>
      <c r="I1615">
        <v>9998</v>
      </c>
      <c r="J1615">
        <v>0</v>
      </c>
      <c r="K1615">
        <v>0</v>
      </c>
      <c r="L1615" t="s">
        <v>18</v>
      </c>
      <c r="M1615" t="s">
        <v>37991</v>
      </c>
      <c r="N1615">
        <f>VLOOKUP(C1615,HIS!D:E,2,FALSE)</f>
        <v>500</v>
      </c>
      <c r="O1615" t="str">
        <f t="shared" si="50"/>
        <v/>
      </c>
      <c r="P1615" s="12" t="str">
        <f>VLOOKUP(C1615,HIS!D:F,3,FALSE)</f>
        <v>2017/06/22</v>
      </c>
      <c r="Q1615">
        <f>VLOOKUP(D1615,微信!D:J,7,FALSE)</f>
        <v>500</v>
      </c>
      <c r="R1615" t="str">
        <f t="shared" si="51"/>
        <v/>
      </c>
    </row>
    <row r="1616" spans="1:18" ht="14.25" hidden="1">
      <c r="A1616">
        <v>1000117106</v>
      </c>
      <c r="B1616" t="s">
        <v>27479</v>
      </c>
      <c r="C1616" s="7" t="s">
        <v>31951</v>
      </c>
      <c r="D1616" s="7" t="s">
        <v>20317</v>
      </c>
      <c r="E1616">
        <v>354334</v>
      </c>
      <c r="F1616" s="38">
        <v>150</v>
      </c>
      <c r="G1616" s="12">
        <v>42908.664189814815</v>
      </c>
      <c r="H1616" s="7" t="s">
        <v>958</v>
      </c>
      <c r="I1616">
        <v>9998</v>
      </c>
      <c r="J1616">
        <v>0</v>
      </c>
      <c r="K1616">
        <v>0</v>
      </c>
      <c r="L1616" t="s">
        <v>18</v>
      </c>
      <c r="M1616" t="s">
        <v>37992</v>
      </c>
      <c r="N1616">
        <f>VLOOKUP(C1616,HIS!D:E,2,FALSE)</f>
        <v>150</v>
      </c>
      <c r="O1616" t="str">
        <f t="shared" si="50"/>
        <v/>
      </c>
      <c r="P1616" s="12" t="str">
        <f>VLOOKUP(C1616,HIS!D:F,3,FALSE)</f>
        <v>2017/06/22</v>
      </c>
      <c r="Q1616">
        <f>VLOOKUP(D1616,微信!D:J,7,FALSE)</f>
        <v>150</v>
      </c>
      <c r="R1616" t="str">
        <f t="shared" si="51"/>
        <v/>
      </c>
    </row>
    <row r="1617" spans="1:18" ht="14.25" hidden="1">
      <c r="A1617">
        <v>1000117426</v>
      </c>
      <c r="B1617" t="s">
        <v>27551</v>
      </c>
      <c r="C1617" s="7" t="s">
        <v>31952</v>
      </c>
      <c r="D1617" s="7" t="s">
        <v>21106</v>
      </c>
      <c r="E1617">
        <v>354354</v>
      </c>
      <c r="F1617" s="38">
        <v>20</v>
      </c>
      <c r="G1617" s="12">
        <v>42908.664837962962</v>
      </c>
      <c r="H1617" s="7" t="s">
        <v>958</v>
      </c>
      <c r="I1617">
        <v>9998</v>
      </c>
      <c r="J1617">
        <v>0</v>
      </c>
      <c r="K1617">
        <v>0</v>
      </c>
      <c r="L1617" t="s">
        <v>18</v>
      </c>
      <c r="M1617" t="s">
        <v>37993</v>
      </c>
      <c r="N1617">
        <f>VLOOKUP(C1617,HIS!D:E,2,FALSE)</f>
        <v>20</v>
      </c>
      <c r="O1617" t="str">
        <f t="shared" si="50"/>
        <v/>
      </c>
      <c r="P1617" s="12" t="str">
        <f>VLOOKUP(C1617,HIS!D:F,3,FALSE)</f>
        <v>2017/06/22</v>
      </c>
      <c r="Q1617">
        <f>VLOOKUP(D1617,微信!D:J,7,FALSE)</f>
        <v>20</v>
      </c>
      <c r="R1617" t="str">
        <f t="shared" si="51"/>
        <v/>
      </c>
    </row>
    <row r="1618" spans="1:18" ht="14.25" hidden="1">
      <c r="A1618">
        <v>1000117422</v>
      </c>
      <c r="B1618" t="s">
        <v>27552</v>
      </c>
      <c r="C1618" s="7" t="s">
        <v>31953</v>
      </c>
      <c r="D1618" s="7" t="s">
        <v>20597</v>
      </c>
      <c r="E1618">
        <v>354381</v>
      </c>
      <c r="F1618" s="38">
        <v>20</v>
      </c>
      <c r="G1618" s="12">
        <v>42908.665381944447</v>
      </c>
      <c r="H1618" s="7" t="s">
        <v>958</v>
      </c>
      <c r="I1618">
        <v>9998</v>
      </c>
      <c r="J1618">
        <v>0</v>
      </c>
      <c r="K1618">
        <v>0</v>
      </c>
      <c r="L1618" t="s">
        <v>18</v>
      </c>
      <c r="M1618" t="s">
        <v>37994</v>
      </c>
      <c r="N1618">
        <f>VLOOKUP(C1618,HIS!D:E,2,FALSE)</f>
        <v>20</v>
      </c>
      <c r="O1618" t="str">
        <f t="shared" si="50"/>
        <v/>
      </c>
      <c r="P1618" s="12" t="str">
        <f>VLOOKUP(C1618,HIS!D:F,3,FALSE)</f>
        <v>2017/06/22</v>
      </c>
      <c r="Q1618">
        <f>VLOOKUP(D1618,微信!D:J,7,FALSE)</f>
        <v>20</v>
      </c>
      <c r="R1618" t="str">
        <f t="shared" si="51"/>
        <v/>
      </c>
    </row>
    <row r="1619" spans="1:18" ht="14.25" hidden="1">
      <c r="A1619">
        <v>1000116302</v>
      </c>
      <c r="B1619" t="s">
        <v>27358</v>
      </c>
      <c r="C1619" s="7" t="s">
        <v>31954</v>
      </c>
      <c r="D1619" s="7" t="s">
        <v>20381</v>
      </c>
      <c r="E1619">
        <v>354385</v>
      </c>
      <c r="F1619" s="38">
        <v>340</v>
      </c>
      <c r="G1619" s="12">
        <v>42908.665567129632</v>
      </c>
      <c r="H1619" s="7" t="s">
        <v>958</v>
      </c>
      <c r="I1619">
        <v>9998</v>
      </c>
      <c r="J1619">
        <v>0</v>
      </c>
      <c r="K1619">
        <v>0</v>
      </c>
      <c r="L1619" t="s">
        <v>18</v>
      </c>
      <c r="M1619" t="s">
        <v>37995</v>
      </c>
      <c r="N1619">
        <f>VLOOKUP(C1619,HIS!D:E,2,FALSE)</f>
        <v>340</v>
      </c>
      <c r="O1619" t="str">
        <f t="shared" si="50"/>
        <v/>
      </c>
      <c r="P1619" s="12" t="str">
        <f>VLOOKUP(C1619,HIS!D:F,3,FALSE)</f>
        <v>2017/06/22</v>
      </c>
      <c r="Q1619">
        <f>VLOOKUP(D1619,微信!D:J,7,FALSE)</f>
        <v>340</v>
      </c>
      <c r="R1619" t="str">
        <f t="shared" si="51"/>
        <v/>
      </c>
    </row>
    <row r="1620" spans="1:18" ht="14.25" hidden="1">
      <c r="A1620">
        <v>1000117427</v>
      </c>
      <c r="B1620" t="s">
        <v>27553</v>
      </c>
      <c r="C1620" s="7" t="s">
        <v>31955</v>
      </c>
      <c r="D1620" s="7" t="s">
        <v>20790</v>
      </c>
      <c r="E1620">
        <v>354407</v>
      </c>
      <c r="F1620" s="38">
        <v>20</v>
      </c>
      <c r="G1620" s="12">
        <v>42908.665972222225</v>
      </c>
      <c r="H1620" s="7" t="s">
        <v>958</v>
      </c>
      <c r="I1620">
        <v>9998</v>
      </c>
      <c r="J1620">
        <v>0</v>
      </c>
      <c r="K1620">
        <v>0</v>
      </c>
      <c r="L1620" t="s">
        <v>18</v>
      </c>
      <c r="M1620" t="s">
        <v>37996</v>
      </c>
      <c r="N1620">
        <f>VLOOKUP(C1620,HIS!D:E,2,FALSE)</f>
        <v>20</v>
      </c>
      <c r="O1620" t="str">
        <f t="shared" si="50"/>
        <v/>
      </c>
      <c r="P1620" s="12" t="str">
        <f>VLOOKUP(C1620,HIS!D:F,3,FALSE)</f>
        <v>2017/06/22</v>
      </c>
      <c r="Q1620">
        <f>VLOOKUP(D1620,微信!D:J,7,FALSE)</f>
        <v>20</v>
      </c>
      <c r="R1620" t="str">
        <f t="shared" si="51"/>
        <v/>
      </c>
    </row>
    <row r="1621" spans="1:18" ht="14.25" hidden="1">
      <c r="A1621">
        <v>1000116620</v>
      </c>
      <c r="B1621" t="s">
        <v>27511</v>
      </c>
      <c r="C1621" s="7" t="s">
        <v>31956</v>
      </c>
      <c r="D1621" s="7" t="s">
        <v>20722</v>
      </c>
      <c r="E1621">
        <v>354421</v>
      </c>
      <c r="F1621" s="38">
        <v>400</v>
      </c>
      <c r="G1621" s="12">
        <v>42908.666539351849</v>
      </c>
      <c r="H1621" s="7" t="s">
        <v>958</v>
      </c>
      <c r="I1621">
        <v>9998</v>
      </c>
      <c r="J1621">
        <v>0</v>
      </c>
      <c r="K1621">
        <v>0</v>
      </c>
      <c r="L1621" t="s">
        <v>18</v>
      </c>
      <c r="M1621" t="s">
        <v>37997</v>
      </c>
      <c r="N1621">
        <f>VLOOKUP(C1621,HIS!D:E,2,FALSE)</f>
        <v>400</v>
      </c>
      <c r="O1621" t="str">
        <f t="shared" si="50"/>
        <v/>
      </c>
      <c r="P1621" s="12" t="str">
        <f>VLOOKUP(C1621,HIS!D:F,3,FALSE)</f>
        <v>2017/06/22</v>
      </c>
      <c r="Q1621">
        <f>VLOOKUP(D1621,微信!D:J,7,FALSE)</f>
        <v>400</v>
      </c>
      <c r="R1621" t="str">
        <f t="shared" si="51"/>
        <v/>
      </c>
    </row>
    <row r="1622" spans="1:18" ht="14.25" hidden="1">
      <c r="A1622">
        <v>1000117424</v>
      </c>
      <c r="B1622" t="s">
        <v>27554</v>
      </c>
      <c r="C1622" s="7" t="s">
        <v>31957</v>
      </c>
      <c r="D1622" s="7" t="s">
        <v>20791</v>
      </c>
      <c r="E1622">
        <v>354415</v>
      </c>
      <c r="F1622" s="38">
        <v>20</v>
      </c>
      <c r="G1622" s="12">
        <v>42908.666574074072</v>
      </c>
      <c r="H1622" s="7" t="s">
        <v>958</v>
      </c>
      <c r="I1622">
        <v>9998</v>
      </c>
      <c r="J1622">
        <v>0</v>
      </c>
      <c r="K1622">
        <v>0</v>
      </c>
      <c r="L1622" t="s">
        <v>18</v>
      </c>
      <c r="M1622" t="s">
        <v>37998</v>
      </c>
      <c r="N1622">
        <f>VLOOKUP(C1622,HIS!D:E,2,FALSE)</f>
        <v>20</v>
      </c>
      <c r="O1622" t="str">
        <f t="shared" si="50"/>
        <v/>
      </c>
      <c r="P1622" s="12" t="str">
        <f>VLOOKUP(C1622,HIS!D:F,3,FALSE)</f>
        <v>2017/06/22</v>
      </c>
      <c r="Q1622">
        <f>VLOOKUP(D1622,微信!D:J,7,FALSE)</f>
        <v>20</v>
      </c>
      <c r="R1622" t="str">
        <f t="shared" si="51"/>
        <v/>
      </c>
    </row>
    <row r="1623" spans="1:18" ht="14.25" hidden="1">
      <c r="A1623">
        <v>1000117433</v>
      </c>
      <c r="B1623" t="s">
        <v>27555</v>
      </c>
      <c r="C1623" s="7" t="s">
        <v>31958</v>
      </c>
      <c r="D1623" s="7" t="s">
        <v>20841</v>
      </c>
      <c r="E1623">
        <v>354420</v>
      </c>
      <c r="F1623" s="38">
        <v>20</v>
      </c>
      <c r="G1623" s="12">
        <v>42908.666666666664</v>
      </c>
      <c r="H1623" s="7" t="s">
        <v>959</v>
      </c>
      <c r="I1623">
        <v>9998</v>
      </c>
      <c r="J1623">
        <v>0</v>
      </c>
      <c r="K1623">
        <v>0</v>
      </c>
      <c r="L1623" t="s">
        <v>18</v>
      </c>
      <c r="M1623" t="s">
        <v>37999</v>
      </c>
      <c r="N1623">
        <f>VLOOKUP(C1623,HIS!D:E,2,FALSE)</f>
        <v>20</v>
      </c>
      <c r="O1623" t="str">
        <f t="shared" si="50"/>
        <v/>
      </c>
      <c r="P1623" s="12" t="str">
        <f>VLOOKUP(C1623,HIS!D:F,3,FALSE)</f>
        <v>2017/06/22</v>
      </c>
      <c r="Q1623">
        <f>VLOOKUP(D1623,微信!D:J,7,FALSE)</f>
        <v>20</v>
      </c>
      <c r="R1623" t="str">
        <f t="shared" si="51"/>
        <v/>
      </c>
    </row>
    <row r="1624" spans="1:18" ht="14.25" hidden="1">
      <c r="A1624">
        <v>5014275283</v>
      </c>
      <c r="B1624" t="s">
        <v>27556</v>
      </c>
      <c r="C1624" s="7" t="s">
        <v>31959</v>
      </c>
      <c r="D1624" s="7" t="s">
        <v>20820</v>
      </c>
      <c r="E1624">
        <v>354452</v>
      </c>
      <c r="F1624" s="38">
        <v>20</v>
      </c>
      <c r="G1624" s="12">
        <v>42908.66715277778</v>
      </c>
      <c r="H1624" s="7" t="s">
        <v>958</v>
      </c>
      <c r="I1624">
        <v>9998</v>
      </c>
      <c r="J1624">
        <v>0</v>
      </c>
      <c r="K1624">
        <v>0</v>
      </c>
      <c r="L1624" t="s">
        <v>18</v>
      </c>
      <c r="M1624" t="s">
        <v>38000</v>
      </c>
      <c r="N1624">
        <f>VLOOKUP(C1624,HIS!D:E,2,FALSE)</f>
        <v>20</v>
      </c>
      <c r="O1624" t="str">
        <f t="shared" si="50"/>
        <v/>
      </c>
      <c r="P1624" s="12" t="str">
        <f>VLOOKUP(C1624,HIS!D:F,3,FALSE)</f>
        <v>2017/06/22</v>
      </c>
      <c r="Q1624">
        <f>VLOOKUP(D1624,微信!D:J,7,FALSE)</f>
        <v>20</v>
      </c>
      <c r="R1624" t="str">
        <f t="shared" si="51"/>
        <v/>
      </c>
    </row>
    <row r="1625" spans="1:18" ht="14.25" hidden="1">
      <c r="A1625">
        <v>1000110692</v>
      </c>
      <c r="B1625" t="s">
        <v>26515</v>
      </c>
      <c r="C1625" s="7" t="s">
        <v>31960</v>
      </c>
      <c r="D1625" s="7" t="s">
        <v>20470</v>
      </c>
      <c r="E1625">
        <v>354474</v>
      </c>
      <c r="F1625" s="38">
        <v>1000</v>
      </c>
      <c r="G1625" s="12">
        <v>42908.667731481481</v>
      </c>
      <c r="H1625" s="7" t="s">
        <v>959</v>
      </c>
      <c r="I1625">
        <v>9998</v>
      </c>
      <c r="J1625">
        <v>0</v>
      </c>
      <c r="K1625">
        <v>0</v>
      </c>
      <c r="L1625" t="s">
        <v>18</v>
      </c>
      <c r="M1625" t="s">
        <v>38001</v>
      </c>
      <c r="N1625">
        <f>VLOOKUP(C1625,HIS!D:E,2,FALSE)</f>
        <v>1000</v>
      </c>
      <c r="O1625" t="str">
        <f t="shared" si="50"/>
        <v/>
      </c>
      <c r="P1625" s="12" t="str">
        <f>VLOOKUP(C1625,HIS!D:F,3,FALSE)</f>
        <v>2017/06/22</v>
      </c>
      <c r="Q1625">
        <f>VLOOKUP(D1625,微信!D:J,7,FALSE)</f>
        <v>1000</v>
      </c>
      <c r="R1625" t="str">
        <f t="shared" si="51"/>
        <v/>
      </c>
    </row>
    <row r="1626" spans="1:18" ht="14.25" hidden="1">
      <c r="A1626">
        <v>1000114859</v>
      </c>
      <c r="B1626" t="s">
        <v>27132</v>
      </c>
      <c r="C1626" s="7" t="s">
        <v>31961</v>
      </c>
      <c r="D1626" s="7" t="s">
        <v>20568</v>
      </c>
      <c r="E1626">
        <v>354488</v>
      </c>
      <c r="F1626" s="38">
        <v>110</v>
      </c>
      <c r="G1626" s="12">
        <v>42908.668067129627</v>
      </c>
      <c r="H1626" s="7" t="s">
        <v>958</v>
      </c>
      <c r="I1626">
        <v>9998</v>
      </c>
      <c r="J1626">
        <v>0</v>
      </c>
      <c r="K1626">
        <v>0</v>
      </c>
      <c r="L1626" t="s">
        <v>18</v>
      </c>
      <c r="M1626" t="s">
        <v>38002</v>
      </c>
      <c r="N1626">
        <f>VLOOKUP(C1626,HIS!D:E,2,FALSE)</f>
        <v>110</v>
      </c>
      <c r="O1626" t="str">
        <f t="shared" si="50"/>
        <v/>
      </c>
      <c r="P1626" s="12" t="str">
        <f>VLOOKUP(C1626,HIS!D:F,3,FALSE)</f>
        <v>2017/06/22</v>
      </c>
      <c r="Q1626">
        <f>VLOOKUP(D1626,微信!D:J,7,FALSE)</f>
        <v>110</v>
      </c>
      <c r="R1626" t="str">
        <f t="shared" si="51"/>
        <v/>
      </c>
    </row>
    <row r="1627" spans="1:18" ht="14.25" hidden="1">
      <c r="A1627">
        <v>1000117386</v>
      </c>
      <c r="B1627" t="s">
        <v>27557</v>
      </c>
      <c r="C1627" s="7" t="s">
        <v>31962</v>
      </c>
      <c r="D1627" s="7" t="s">
        <v>21048</v>
      </c>
      <c r="E1627">
        <v>354560</v>
      </c>
      <c r="F1627" s="38">
        <v>300</v>
      </c>
      <c r="G1627" s="12">
        <v>42908.668773148151</v>
      </c>
      <c r="H1627" s="7" t="s">
        <v>958</v>
      </c>
      <c r="I1627">
        <v>9998</v>
      </c>
      <c r="J1627">
        <v>0</v>
      </c>
      <c r="K1627">
        <v>0</v>
      </c>
      <c r="L1627" t="s">
        <v>18</v>
      </c>
      <c r="M1627" t="s">
        <v>38003</v>
      </c>
      <c r="N1627">
        <f>VLOOKUP(C1627,HIS!D:E,2,FALSE)</f>
        <v>300</v>
      </c>
      <c r="O1627" t="str">
        <f t="shared" si="50"/>
        <v/>
      </c>
      <c r="P1627" s="12" t="str">
        <f>VLOOKUP(C1627,HIS!D:F,3,FALSE)</f>
        <v>2017/06/22</v>
      </c>
      <c r="Q1627">
        <f>VLOOKUP(D1627,微信!D:J,7,FALSE)</f>
        <v>300</v>
      </c>
      <c r="R1627" t="str">
        <f t="shared" si="51"/>
        <v/>
      </c>
    </row>
    <row r="1628" spans="1:18" ht="14.25" hidden="1">
      <c r="A1628">
        <v>1000117044</v>
      </c>
      <c r="B1628" t="s">
        <v>27558</v>
      </c>
      <c r="C1628" s="7" t="s">
        <v>31963</v>
      </c>
      <c r="D1628" s="7" t="s">
        <v>20944</v>
      </c>
      <c r="E1628">
        <v>354532</v>
      </c>
      <c r="F1628" s="38">
        <v>150</v>
      </c>
      <c r="G1628" s="12">
        <v>42908.66878472222</v>
      </c>
      <c r="H1628" s="7" t="s">
        <v>958</v>
      </c>
      <c r="I1628">
        <v>9998</v>
      </c>
      <c r="J1628">
        <v>0</v>
      </c>
      <c r="K1628">
        <v>0</v>
      </c>
      <c r="L1628" t="s">
        <v>18</v>
      </c>
      <c r="M1628" t="s">
        <v>38004</v>
      </c>
      <c r="N1628">
        <f>VLOOKUP(C1628,HIS!D:E,2,FALSE)</f>
        <v>150</v>
      </c>
      <c r="O1628" t="str">
        <f t="shared" si="50"/>
        <v/>
      </c>
      <c r="P1628" s="12" t="str">
        <f>VLOOKUP(C1628,HIS!D:F,3,FALSE)</f>
        <v>2017/06/22</v>
      </c>
      <c r="Q1628">
        <f>VLOOKUP(D1628,微信!D:J,7,FALSE)</f>
        <v>150</v>
      </c>
      <c r="R1628" t="str">
        <f t="shared" si="51"/>
        <v/>
      </c>
    </row>
    <row r="1629" spans="1:18" ht="14.25" hidden="1">
      <c r="A1629">
        <v>1000116676</v>
      </c>
      <c r="B1629" t="s">
        <v>27407</v>
      </c>
      <c r="C1629" s="7" t="s">
        <v>31964</v>
      </c>
      <c r="D1629" s="7" t="s">
        <v>20613</v>
      </c>
      <c r="E1629">
        <v>354603</v>
      </c>
      <c r="F1629" s="38">
        <v>130</v>
      </c>
      <c r="G1629" s="12">
        <v>42908.669456018521</v>
      </c>
      <c r="H1629" s="7" t="s">
        <v>958</v>
      </c>
      <c r="I1629">
        <v>9998</v>
      </c>
      <c r="J1629">
        <v>0</v>
      </c>
      <c r="K1629">
        <v>0</v>
      </c>
      <c r="L1629" t="s">
        <v>18</v>
      </c>
      <c r="M1629" t="s">
        <v>38005</v>
      </c>
      <c r="N1629">
        <f>VLOOKUP(C1629,HIS!D:E,2,FALSE)</f>
        <v>130</v>
      </c>
      <c r="O1629" t="str">
        <f t="shared" si="50"/>
        <v/>
      </c>
      <c r="P1629" s="12" t="str">
        <f>VLOOKUP(C1629,HIS!D:F,3,FALSE)</f>
        <v>2017/06/22</v>
      </c>
      <c r="Q1629">
        <f>VLOOKUP(D1629,微信!D:J,7,FALSE)</f>
        <v>130</v>
      </c>
      <c r="R1629" t="str">
        <f t="shared" si="51"/>
        <v/>
      </c>
    </row>
    <row r="1630" spans="1:18" ht="14.25" hidden="1">
      <c r="A1630">
        <v>1000117442</v>
      </c>
      <c r="B1630" t="s">
        <v>26690</v>
      </c>
      <c r="C1630" s="7" t="s">
        <v>31965</v>
      </c>
      <c r="D1630" s="7" t="s">
        <v>21163</v>
      </c>
      <c r="E1630">
        <v>354590</v>
      </c>
      <c r="F1630" s="38">
        <v>20</v>
      </c>
      <c r="G1630" s="12">
        <v>42908.669722222221</v>
      </c>
      <c r="H1630" s="7" t="s">
        <v>959</v>
      </c>
      <c r="I1630">
        <v>9998</v>
      </c>
      <c r="J1630">
        <v>0</v>
      </c>
      <c r="K1630">
        <v>0</v>
      </c>
      <c r="L1630" t="s">
        <v>18</v>
      </c>
      <c r="M1630" t="s">
        <v>38006</v>
      </c>
      <c r="N1630">
        <f>VLOOKUP(C1630,HIS!D:E,2,FALSE)</f>
        <v>20</v>
      </c>
      <c r="O1630" t="str">
        <f t="shared" si="50"/>
        <v/>
      </c>
      <c r="P1630" s="12" t="str">
        <f>VLOOKUP(C1630,HIS!D:F,3,FALSE)</f>
        <v>2017/06/22</v>
      </c>
      <c r="Q1630">
        <f>VLOOKUP(D1630,微信!D:J,7,FALSE)</f>
        <v>20</v>
      </c>
      <c r="R1630" t="str">
        <f t="shared" si="51"/>
        <v/>
      </c>
    </row>
    <row r="1631" spans="1:18" ht="14.25" hidden="1">
      <c r="A1631">
        <v>1000104700</v>
      </c>
      <c r="B1631" t="s">
        <v>772</v>
      </c>
      <c r="C1631" s="7" t="s">
        <v>31966</v>
      </c>
      <c r="D1631" s="7" t="s">
        <v>20694</v>
      </c>
      <c r="E1631">
        <v>354682</v>
      </c>
      <c r="F1631" s="38">
        <v>20</v>
      </c>
      <c r="G1631" s="12">
        <v>42908.670567129629</v>
      </c>
      <c r="H1631" s="7" t="s">
        <v>959</v>
      </c>
      <c r="I1631">
        <v>9998</v>
      </c>
      <c r="J1631">
        <v>0</v>
      </c>
      <c r="K1631">
        <v>0</v>
      </c>
      <c r="L1631" t="s">
        <v>18</v>
      </c>
      <c r="M1631" t="s">
        <v>38007</v>
      </c>
      <c r="N1631">
        <f>VLOOKUP(C1631,HIS!D:E,2,FALSE)</f>
        <v>20</v>
      </c>
      <c r="O1631" t="str">
        <f t="shared" si="50"/>
        <v/>
      </c>
      <c r="P1631" s="12" t="str">
        <f>VLOOKUP(C1631,HIS!D:F,3,FALSE)</f>
        <v>2017/06/22</v>
      </c>
      <c r="Q1631">
        <f>VLOOKUP(D1631,微信!D:J,7,FALSE)</f>
        <v>20</v>
      </c>
      <c r="R1631" t="str">
        <f t="shared" si="51"/>
        <v/>
      </c>
    </row>
    <row r="1632" spans="1:18" ht="14.25" hidden="1">
      <c r="A1632">
        <v>1000117441</v>
      </c>
      <c r="B1632" t="s">
        <v>27559</v>
      </c>
      <c r="C1632" s="7" t="s">
        <v>31967</v>
      </c>
      <c r="D1632" s="7" t="s">
        <v>21054</v>
      </c>
      <c r="E1632">
        <v>354687</v>
      </c>
      <c r="F1632" s="38">
        <v>225</v>
      </c>
      <c r="G1632" s="12">
        <v>42908.671099537038</v>
      </c>
      <c r="H1632" s="7" t="s">
        <v>959</v>
      </c>
      <c r="I1632">
        <v>9998</v>
      </c>
      <c r="J1632">
        <v>0</v>
      </c>
      <c r="K1632">
        <v>0</v>
      </c>
      <c r="L1632" t="s">
        <v>18</v>
      </c>
      <c r="M1632" t="s">
        <v>38008</v>
      </c>
      <c r="N1632">
        <f>VLOOKUP(C1632,HIS!D:E,2,FALSE)</f>
        <v>225</v>
      </c>
      <c r="O1632" t="str">
        <f t="shared" si="50"/>
        <v/>
      </c>
      <c r="P1632" s="12" t="str">
        <f>VLOOKUP(C1632,HIS!D:F,3,FALSE)</f>
        <v>2017/06/22</v>
      </c>
      <c r="Q1632">
        <f>VLOOKUP(D1632,微信!D:J,7,FALSE)</f>
        <v>225</v>
      </c>
      <c r="R1632" t="str">
        <f t="shared" si="51"/>
        <v/>
      </c>
    </row>
    <row r="1633" spans="1:18" ht="14.25" hidden="1">
      <c r="A1633">
        <v>1000056431</v>
      </c>
      <c r="B1633" t="s">
        <v>27560</v>
      </c>
      <c r="C1633" s="7" t="s">
        <v>31968</v>
      </c>
      <c r="D1633" s="7" t="s">
        <v>21028</v>
      </c>
      <c r="E1633">
        <v>354692</v>
      </c>
      <c r="F1633" s="38">
        <v>250</v>
      </c>
      <c r="G1633" s="12">
        <v>42908.671099537038</v>
      </c>
      <c r="H1633" s="7" t="s">
        <v>958</v>
      </c>
      <c r="I1633">
        <v>9998</v>
      </c>
      <c r="J1633">
        <v>0</v>
      </c>
      <c r="K1633">
        <v>0</v>
      </c>
      <c r="L1633" t="s">
        <v>18</v>
      </c>
      <c r="M1633" t="s">
        <v>38009</v>
      </c>
      <c r="N1633">
        <f>VLOOKUP(C1633,HIS!D:E,2,FALSE)</f>
        <v>250</v>
      </c>
      <c r="O1633" t="str">
        <f t="shared" si="50"/>
        <v/>
      </c>
      <c r="P1633" s="12" t="str">
        <f>VLOOKUP(C1633,HIS!D:F,3,FALSE)</f>
        <v>2017/06/22</v>
      </c>
      <c r="Q1633">
        <f>VLOOKUP(D1633,微信!D:J,7,FALSE)</f>
        <v>250</v>
      </c>
      <c r="R1633" t="str">
        <f t="shared" si="51"/>
        <v/>
      </c>
    </row>
    <row r="1634" spans="1:18" ht="14.25" hidden="1">
      <c r="A1634">
        <v>1000101648</v>
      </c>
      <c r="B1634" t="s">
        <v>27561</v>
      </c>
      <c r="C1634" s="7" t="s">
        <v>31969</v>
      </c>
      <c r="D1634" s="7" t="s">
        <v>20877</v>
      </c>
      <c r="E1634">
        <v>354696</v>
      </c>
      <c r="F1634" s="38">
        <v>120</v>
      </c>
      <c r="G1634" s="12">
        <v>42908.671249999999</v>
      </c>
      <c r="H1634" s="7" t="s">
        <v>959</v>
      </c>
      <c r="I1634">
        <v>9998</v>
      </c>
      <c r="J1634">
        <v>0</v>
      </c>
      <c r="K1634">
        <v>0</v>
      </c>
      <c r="L1634" t="s">
        <v>18</v>
      </c>
      <c r="M1634" t="s">
        <v>38010</v>
      </c>
      <c r="N1634">
        <f>VLOOKUP(C1634,HIS!D:E,2,FALSE)</f>
        <v>120</v>
      </c>
      <c r="O1634" t="str">
        <f t="shared" si="50"/>
        <v/>
      </c>
      <c r="P1634" s="12" t="str">
        <f>VLOOKUP(C1634,HIS!D:F,3,FALSE)</f>
        <v>2017/06/22</v>
      </c>
      <c r="Q1634">
        <f>VLOOKUP(D1634,微信!D:J,7,FALSE)</f>
        <v>120</v>
      </c>
      <c r="R1634" t="str">
        <f t="shared" si="51"/>
        <v/>
      </c>
    </row>
    <row r="1635" spans="1:18" ht="14.25" hidden="1">
      <c r="A1635">
        <v>5015391993</v>
      </c>
      <c r="B1635" t="s">
        <v>27562</v>
      </c>
      <c r="C1635" s="7" t="s">
        <v>31970</v>
      </c>
      <c r="D1635" s="7" t="s">
        <v>20888</v>
      </c>
      <c r="E1635">
        <v>354742</v>
      </c>
      <c r="F1635" s="38">
        <v>100</v>
      </c>
      <c r="G1635" s="12">
        <v>42908.672210648147</v>
      </c>
      <c r="H1635" s="7" t="s">
        <v>958</v>
      </c>
      <c r="I1635">
        <v>9998</v>
      </c>
      <c r="J1635">
        <v>0</v>
      </c>
      <c r="K1635">
        <v>0</v>
      </c>
      <c r="L1635" t="s">
        <v>18</v>
      </c>
      <c r="M1635" t="s">
        <v>38011</v>
      </c>
      <c r="N1635">
        <f>VLOOKUP(C1635,HIS!D:E,2,FALSE)</f>
        <v>100</v>
      </c>
      <c r="O1635" t="str">
        <f t="shared" si="50"/>
        <v/>
      </c>
      <c r="P1635" s="12" t="str">
        <f>VLOOKUP(C1635,HIS!D:F,3,FALSE)</f>
        <v>2017/06/22</v>
      </c>
      <c r="Q1635">
        <f>VLOOKUP(D1635,微信!D:J,7,FALSE)</f>
        <v>100</v>
      </c>
      <c r="R1635" t="str">
        <f t="shared" si="51"/>
        <v/>
      </c>
    </row>
    <row r="1636" spans="1:18" ht="14.25" hidden="1">
      <c r="A1636">
        <v>1000114806</v>
      </c>
      <c r="B1636" t="s">
        <v>27</v>
      </c>
      <c r="C1636" s="7" t="s">
        <v>31971</v>
      </c>
      <c r="D1636" s="7" t="s">
        <v>21058</v>
      </c>
      <c r="E1636">
        <v>354773</v>
      </c>
      <c r="F1636" s="38">
        <v>800</v>
      </c>
      <c r="G1636" s="12">
        <v>42908.673078703701</v>
      </c>
      <c r="H1636" s="7" t="s">
        <v>959</v>
      </c>
      <c r="I1636">
        <v>9998</v>
      </c>
      <c r="J1636">
        <v>0</v>
      </c>
      <c r="K1636">
        <v>0</v>
      </c>
      <c r="L1636" t="s">
        <v>18</v>
      </c>
      <c r="M1636" t="s">
        <v>38012</v>
      </c>
      <c r="N1636">
        <f>VLOOKUP(C1636,HIS!D:E,2,FALSE)</f>
        <v>800</v>
      </c>
      <c r="O1636" t="str">
        <f t="shared" si="50"/>
        <v/>
      </c>
      <c r="P1636" s="12" t="str">
        <f>VLOOKUP(C1636,HIS!D:F,3,FALSE)</f>
        <v>2017/06/22</v>
      </c>
      <c r="Q1636">
        <f>VLOOKUP(D1636,微信!D:J,7,FALSE)</f>
        <v>800</v>
      </c>
      <c r="R1636" t="str">
        <f t="shared" si="51"/>
        <v/>
      </c>
    </row>
    <row r="1637" spans="1:18" ht="14.25" hidden="1">
      <c r="A1637" t="s">
        <v>26351</v>
      </c>
      <c r="B1637" t="s">
        <v>27563</v>
      </c>
      <c r="C1637" s="7" t="s">
        <v>31972</v>
      </c>
      <c r="D1637" s="7" t="s">
        <v>20334</v>
      </c>
      <c r="E1637">
        <v>354812</v>
      </c>
      <c r="F1637" s="38">
        <v>20</v>
      </c>
      <c r="G1637" s="12">
        <v>42908.673460648148</v>
      </c>
      <c r="H1637" s="7" t="s">
        <v>958</v>
      </c>
      <c r="I1637">
        <v>9998</v>
      </c>
      <c r="J1637">
        <v>0</v>
      </c>
      <c r="K1637">
        <v>0</v>
      </c>
      <c r="L1637" t="s">
        <v>18</v>
      </c>
      <c r="M1637" t="s">
        <v>38013</v>
      </c>
      <c r="N1637">
        <f>VLOOKUP(C1637,HIS!D:E,2,FALSE)</f>
        <v>20</v>
      </c>
      <c r="O1637" t="str">
        <f t="shared" si="50"/>
        <v/>
      </c>
      <c r="P1637" s="12" t="str">
        <f>VLOOKUP(C1637,HIS!D:F,3,FALSE)</f>
        <v>2017/06/22</v>
      </c>
      <c r="Q1637">
        <f>VLOOKUP(D1637,微信!D:J,7,FALSE)</f>
        <v>20</v>
      </c>
      <c r="R1637" t="str">
        <f t="shared" si="51"/>
        <v/>
      </c>
    </row>
    <row r="1638" spans="1:18" ht="14.25" hidden="1">
      <c r="A1638">
        <v>1000112756</v>
      </c>
      <c r="B1638" t="s">
        <v>27429</v>
      </c>
      <c r="C1638" s="7" t="s">
        <v>31973</v>
      </c>
      <c r="D1638" s="7" t="s">
        <v>20547</v>
      </c>
      <c r="E1638">
        <v>354795</v>
      </c>
      <c r="F1638" s="38">
        <v>45</v>
      </c>
      <c r="G1638" s="12">
        <v>42908.67355324074</v>
      </c>
      <c r="H1638" s="7" t="s">
        <v>958</v>
      </c>
      <c r="I1638">
        <v>9998</v>
      </c>
      <c r="J1638">
        <v>0</v>
      </c>
      <c r="K1638">
        <v>0</v>
      </c>
      <c r="L1638" t="s">
        <v>18</v>
      </c>
      <c r="M1638" t="s">
        <v>38014</v>
      </c>
      <c r="N1638">
        <f>VLOOKUP(C1638,HIS!D:E,2,FALSE)</f>
        <v>45</v>
      </c>
      <c r="O1638" t="str">
        <f t="shared" si="50"/>
        <v/>
      </c>
      <c r="P1638" s="12" t="str">
        <f>VLOOKUP(C1638,HIS!D:F,3,FALSE)</f>
        <v>2017/06/22</v>
      </c>
      <c r="Q1638">
        <f>VLOOKUP(D1638,微信!D:J,7,FALSE)</f>
        <v>45</v>
      </c>
      <c r="R1638" t="str">
        <f t="shared" si="51"/>
        <v/>
      </c>
    </row>
    <row r="1639" spans="1:18" ht="14.25" hidden="1">
      <c r="A1639">
        <v>1000117123</v>
      </c>
      <c r="B1639" t="s">
        <v>27564</v>
      </c>
      <c r="C1639" s="7" t="s">
        <v>31974</v>
      </c>
      <c r="D1639" s="7" t="s">
        <v>20945</v>
      </c>
      <c r="E1639">
        <v>354804</v>
      </c>
      <c r="F1639" s="38">
        <v>10</v>
      </c>
      <c r="G1639" s="12">
        <v>42908.67355324074</v>
      </c>
      <c r="H1639" s="7" t="s">
        <v>958</v>
      </c>
      <c r="I1639">
        <v>9998</v>
      </c>
      <c r="J1639">
        <v>0</v>
      </c>
      <c r="K1639">
        <v>0</v>
      </c>
      <c r="L1639" t="s">
        <v>18</v>
      </c>
      <c r="M1639" t="s">
        <v>38015</v>
      </c>
      <c r="N1639">
        <f>VLOOKUP(C1639,HIS!D:E,2,FALSE)</f>
        <v>10</v>
      </c>
      <c r="O1639" t="str">
        <f t="shared" si="50"/>
        <v/>
      </c>
      <c r="P1639" s="12" t="str">
        <f>VLOOKUP(C1639,HIS!D:F,3,FALSE)</f>
        <v>2017/06/22</v>
      </c>
      <c r="Q1639">
        <f>VLOOKUP(D1639,微信!D:J,7,FALSE)</f>
        <v>10</v>
      </c>
      <c r="R1639" t="str">
        <f t="shared" si="51"/>
        <v/>
      </c>
    </row>
    <row r="1640" spans="1:18" ht="14.25" hidden="1">
      <c r="A1640">
        <v>1000117493</v>
      </c>
      <c r="B1640" t="s">
        <v>27565</v>
      </c>
      <c r="C1640" s="7" t="s">
        <v>31975</v>
      </c>
      <c r="D1640" s="7" t="s">
        <v>20361</v>
      </c>
      <c r="E1640">
        <v>354809</v>
      </c>
      <c r="F1640" s="38">
        <v>200</v>
      </c>
      <c r="G1640" s="12">
        <v>42908.673807870371</v>
      </c>
      <c r="H1640" s="7" t="s">
        <v>959</v>
      </c>
      <c r="I1640">
        <v>9998</v>
      </c>
      <c r="J1640">
        <v>0</v>
      </c>
      <c r="K1640">
        <v>0</v>
      </c>
      <c r="L1640" t="s">
        <v>18</v>
      </c>
      <c r="M1640" t="s">
        <v>38016</v>
      </c>
      <c r="N1640">
        <f>VLOOKUP(C1640,HIS!D:E,2,FALSE)</f>
        <v>200</v>
      </c>
      <c r="O1640" t="str">
        <f t="shared" si="50"/>
        <v/>
      </c>
      <c r="P1640" s="12" t="str">
        <f>VLOOKUP(C1640,HIS!D:F,3,FALSE)</f>
        <v>2017/06/22</v>
      </c>
      <c r="Q1640">
        <f>VLOOKUP(D1640,微信!D:J,7,FALSE)</f>
        <v>200</v>
      </c>
      <c r="R1640" t="str">
        <f t="shared" si="51"/>
        <v/>
      </c>
    </row>
    <row r="1641" spans="1:18" ht="14.25" hidden="1">
      <c r="A1641">
        <v>1000066634</v>
      </c>
      <c r="B1641" t="s">
        <v>160</v>
      </c>
      <c r="C1641" s="7" t="s">
        <v>31976</v>
      </c>
      <c r="D1641" s="7" t="s">
        <v>20970</v>
      </c>
      <c r="E1641">
        <v>354830</v>
      </c>
      <c r="F1641" s="38">
        <v>25</v>
      </c>
      <c r="G1641" s="12">
        <v>42908.674467592595</v>
      </c>
      <c r="H1641" s="7" t="s">
        <v>959</v>
      </c>
      <c r="I1641">
        <v>9998</v>
      </c>
      <c r="J1641">
        <v>0</v>
      </c>
      <c r="K1641">
        <v>0</v>
      </c>
      <c r="L1641" t="s">
        <v>18</v>
      </c>
      <c r="M1641" t="s">
        <v>38017</v>
      </c>
      <c r="N1641">
        <f>VLOOKUP(C1641,HIS!D:E,2,FALSE)</f>
        <v>25</v>
      </c>
      <c r="O1641" t="str">
        <f t="shared" si="50"/>
        <v/>
      </c>
      <c r="P1641" s="12" t="str">
        <f>VLOOKUP(C1641,HIS!D:F,3,FALSE)</f>
        <v>2017/06/22</v>
      </c>
      <c r="Q1641">
        <f>VLOOKUP(D1641,微信!D:J,7,FALSE)</f>
        <v>25</v>
      </c>
      <c r="R1641" t="str">
        <f t="shared" si="51"/>
        <v/>
      </c>
    </row>
    <row r="1642" spans="1:18" ht="14.25" hidden="1">
      <c r="A1642">
        <v>1000108627</v>
      </c>
      <c r="B1642" t="s">
        <v>26986</v>
      </c>
      <c r="C1642" s="7" t="s">
        <v>31977</v>
      </c>
      <c r="D1642" s="7" t="s">
        <v>21119</v>
      </c>
      <c r="E1642">
        <v>354861</v>
      </c>
      <c r="F1642" s="38">
        <v>50</v>
      </c>
      <c r="G1642" s="12">
        <v>42908.675185185188</v>
      </c>
      <c r="H1642" s="7" t="s">
        <v>959</v>
      </c>
      <c r="I1642">
        <v>9998</v>
      </c>
      <c r="J1642">
        <v>0</v>
      </c>
      <c r="K1642">
        <v>0</v>
      </c>
      <c r="L1642" t="s">
        <v>18</v>
      </c>
      <c r="M1642" t="s">
        <v>38018</v>
      </c>
      <c r="N1642">
        <f>VLOOKUP(C1642,HIS!D:E,2,FALSE)</f>
        <v>50</v>
      </c>
      <c r="O1642" t="str">
        <f t="shared" si="50"/>
        <v/>
      </c>
      <c r="P1642" s="12" t="str">
        <f>VLOOKUP(C1642,HIS!D:F,3,FALSE)</f>
        <v>2017/06/22</v>
      </c>
      <c r="Q1642">
        <f>VLOOKUP(D1642,微信!D:J,7,FALSE)</f>
        <v>50</v>
      </c>
      <c r="R1642" t="str">
        <f t="shared" si="51"/>
        <v/>
      </c>
    </row>
    <row r="1643" spans="1:18" ht="14.25" hidden="1">
      <c r="A1643">
        <v>102640938</v>
      </c>
      <c r="B1643" t="s">
        <v>902</v>
      </c>
      <c r="C1643" s="7" t="s">
        <v>31978</v>
      </c>
      <c r="D1643" s="7" t="s">
        <v>20562</v>
      </c>
      <c r="E1643">
        <v>354871</v>
      </c>
      <c r="F1643" s="38">
        <v>10</v>
      </c>
      <c r="G1643" s="12">
        <v>42908.675439814811</v>
      </c>
      <c r="H1643" s="7" t="s">
        <v>959</v>
      </c>
      <c r="I1643">
        <v>9998</v>
      </c>
      <c r="J1643">
        <v>0</v>
      </c>
      <c r="K1643">
        <v>0</v>
      </c>
      <c r="L1643" t="s">
        <v>18</v>
      </c>
      <c r="M1643" t="s">
        <v>38019</v>
      </c>
      <c r="N1643">
        <f>VLOOKUP(C1643,HIS!D:E,2,FALSE)</f>
        <v>10</v>
      </c>
      <c r="O1643" t="str">
        <f t="shared" si="50"/>
        <v/>
      </c>
      <c r="P1643" s="12" t="str">
        <f>VLOOKUP(C1643,HIS!D:F,3,FALSE)</f>
        <v>2017/06/22</v>
      </c>
      <c r="Q1643">
        <f>VLOOKUP(D1643,微信!D:J,7,FALSE)</f>
        <v>10</v>
      </c>
      <c r="R1643" t="str">
        <f t="shared" si="51"/>
        <v/>
      </c>
    </row>
    <row r="1644" spans="1:18" ht="14.25" hidden="1">
      <c r="A1644">
        <v>103151100</v>
      </c>
      <c r="B1644" t="s">
        <v>27566</v>
      </c>
      <c r="C1644" s="7" t="s">
        <v>31979</v>
      </c>
      <c r="D1644" s="7" t="s">
        <v>20931</v>
      </c>
      <c r="E1644">
        <v>354892</v>
      </c>
      <c r="F1644" s="38">
        <v>100</v>
      </c>
      <c r="G1644" s="12">
        <v>42908.675659722219</v>
      </c>
      <c r="H1644" s="7" t="s">
        <v>959</v>
      </c>
      <c r="I1644">
        <v>9998</v>
      </c>
      <c r="J1644">
        <v>0</v>
      </c>
      <c r="K1644">
        <v>0</v>
      </c>
      <c r="L1644" t="s">
        <v>18</v>
      </c>
      <c r="M1644" t="s">
        <v>38020</v>
      </c>
      <c r="N1644">
        <f>VLOOKUP(C1644,HIS!D:E,2,FALSE)</f>
        <v>100</v>
      </c>
      <c r="O1644" t="str">
        <f t="shared" si="50"/>
        <v/>
      </c>
      <c r="P1644" s="12" t="str">
        <f>VLOOKUP(C1644,HIS!D:F,3,FALSE)</f>
        <v>2017/06/22</v>
      </c>
      <c r="Q1644">
        <f>VLOOKUP(D1644,微信!D:J,7,FALSE)</f>
        <v>100</v>
      </c>
      <c r="R1644" t="str">
        <f t="shared" si="51"/>
        <v/>
      </c>
    </row>
    <row r="1645" spans="1:18" ht="14.25" hidden="1">
      <c r="A1645">
        <v>1000112756</v>
      </c>
      <c r="B1645" t="s">
        <v>27429</v>
      </c>
      <c r="C1645" s="7" t="s">
        <v>31980</v>
      </c>
      <c r="D1645" s="7" t="s">
        <v>20546</v>
      </c>
      <c r="E1645">
        <v>354906</v>
      </c>
      <c r="F1645" s="38">
        <v>2</v>
      </c>
      <c r="G1645" s="12">
        <v>42908.67597222222</v>
      </c>
      <c r="H1645" s="7" t="s">
        <v>958</v>
      </c>
      <c r="I1645">
        <v>9998</v>
      </c>
      <c r="J1645">
        <v>0</v>
      </c>
      <c r="K1645">
        <v>0</v>
      </c>
      <c r="L1645" t="s">
        <v>18</v>
      </c>
      <c r="M1645" t="s">
        <v>38021</v>
      </c>
      <c r="N1645">
        <f>VLOOKUP(C1645,HIS!D:E,2,FALSE)</f>
        <v>2</v>
      </c>
      <c r="O1645" t="str">
        <f t="shared" si="50"/>
        <v/>
      </c>
      <c r="P1645" s="12" t="str">
        <f>VLOOKUP(C1645,HIS!D:F,3,FALSE)</f>
        <v>2017/06/22</v>
      </c>
      <c r="Q1645">
        <f>VLOOKUP(D1645,微信!D:J,7,FALSE)</f>
        <v>2</v>
      </c>
      <c r="R1645" t="str">
        <f t="shared" si="51"/>
        <v/>
      </c>
    </row>
    <row r="1646" spans="1:18" ht="14.25" hidden="1">
      <c r="A1646">
        <v>1000116918</v>
      </c>
      <c r="B1646" t="s">
        <v>27438</v>
      </c>
      <c r="C1646" s="7" t="s">
        <v>31981</v>
      </c>
      <c r="D1646" s="7" t="s">
        <v>20780</v>
      </c>
      <c r="E1646">
        <v>354920</v>
      </c>
      <c r="F1646" s="38">
        <v>300</v>
      </c>
      <c r="G1646" s="12">
        <v>42908.676412037035</v>
      </c>
      <c r="H1646" s="7" t="s">
        <v>959</v>
      </c>
      <c r="I1646">
        <v>9998</v>
      </c>
      <c r="J1646">
        <v>0</v>
      </c>
      <c r="K1646">
        <v>0</v>
      </c>
      <c r="L1646" t="s">
        <v>18</v>
      </c>
      <c r="M1646" t="s">
        <v>38022</v>
      </c>
      <c r="N1646">
        <f>VLOOKUP(C1646,HIS!D:E,2,FALSE)</f>
        <v>300</v>
      </c>
      <c r="O1646" t="str">
        <f t="shared" si="50"/>
        <v/>
      </c>
      <c r="P1646" s="12" t="str">
        <f>VLOOKUP(C1646,HIS!D:F,3,FALSE)</f>
        <v>2017/06/22</v>
      </c>
      <c r="Q1646">
        <f>VLOOKUP(D1646,微信!D:J,7,FALSE)</f>
        <v>300</v>
      </c>
      <c r="R1646" t="str">
        <f t="shared" si="51"/>
        <v/>
      </c>
    </row>
    <row r="1647" spans="1:18" ht="14.25" hidden="1">
      <c r="A1647">
        <v>1000117147</v>
      </c>
      <c r="B1647" t="s">
        <v>27567</v>
      </c>
      <c r="C1647" s="7" t="s">
        <v>31982</v>
      </c>
      <c r="D1647" s="7" t="s">
        <v>20383</v>
      </c>
      <c r="E1647">
        <v>354930</v>
      </c>
      <c r="F1647" s="38">
        <v>52</v>
      </c>
      <c r="G1647" s="12">
        <v>42908.676504629628</v>
      </c>
      <c r="H1647" s="7" t="s">
        <v>958</v>
      </c>
      <c r="I1647">
        <v>9998</v>
      </c>
      <c r="J1647">
        <v>0</v>
      </c>
      <c r="K1647">
        <v>0</v>
      </c>
      <c r="L1647" t="s">
        <v>18</v>
      </c>
      <c r="M1647" t="s">
        <v>38023</v>
      </c>
      <c r="N1647">
        <f>VLOOKUP(C1647,HIS!D:E,2,FALSE)</f>
        <v>52</v>
      </c>
      <c r="O1647" t="str">
        <f t="shared" si="50"/>
        <v/>
      </c>
      <c r="P1647" s="12" t="str">
        <f>VLOOKUP(C1647,HIS!D:F,3,FALSE)</f>
        <v>2017/06/22</v>
      </c>
      <c r="Q1647">
        <f>VLOOKUP(D1647,微信!D:J,7,FALSE)</f>
        <v>52</v>
      </c>
      <c r="R1647" t="str">
        <f t="shared" si="51"/>
        <v/>
      </c>
    </row>
    <row r="1648" spans="1:18" ht="14.25" hidden="1">
      <c r="A1648">
        <v>1000117424</v>
      </c>
      <c r="B1648" t="s">
        <v>27554</v>
      </c>
      <c r="C1648" s="7" t="s">
        <v>31983</v>
      </c>
      <c r="D1648" s="7" t="s">
        <v>20792</v>
      </c>
      <c r="E1648">
        <v>354969</v>
      </c>
      <c r="F1648" s="38">
        <v>100</v>
      </c>
      <c r="G1648" s="12">
        <v>42908.677361111113</v>
      </c>
      <c r="H1648" s="7" t="s">
        <v>958</v>
      </c>
      <c r="I1648">
        <v>9998</v>
      </c>
      <c r="J1648">
        <v>0</v>
      </c>
      <c r="K1648">
        <v>0</v>
      </c>
      <c r="L1648" t="s">
        <v>18</v>
      </c>
      <c r="M1648" t="s">
        <v>38024</v>
      </c>
      <c r="N1648">
        <f>VLOOKUP(C1648,HIS!D:E,2,FALSE)</f>
        <v>100</v>
      </c>
      <c r="O1648" t="str">
        <f t="shared" si="50"/>
        <v/>
      </c>
      <c r="P1648" s="12" t="str">
        <f>VLOOKUP(C1648,HIS!D:F,3,FALSE)</f>
        <v>2017/06/22</v>
      </c>
      <c r="Q1648">
        <f>VLOOKUP(D1648,微信!D:J,7,FALSE)</f>
        <v>100</v>
      </c>
      <c r="R1648" t="str">
        <f t="shared" si="51"/>
        <v/>
      </c>
    </row>
    <row r="1649" spans="1:18" ht="14.25" hidden="1">
      <c r="A1649">
        <v>1000010846</v>
      </c>
      <c r="B1649" t="s">
        <v>27568</v>
      </c>
      <c r="C1649" s="7" t="s">
        <v>31984</v>
      </c>
      <c r="D1649" s="7" t="s">
        <v>20385</v>
      </c>
      <c r="E1649">
        <v>354998</v>
      </c>
      <c r="F1649" s="38">
        <v>10</v>
      </c>
      <c r="G1649" s="12">
        <v>42908.677754629629</v>
      </c>
      <c r="H1649" s="7" t="s">
        <v>959</v>
      </c>
      <c r="I1649">
        <v>9998</v>
      </c>
      <c r="J1649">
        <v>0</v>
      </c>
      <c r="K1649">
        <v>0</v>
      </c>
      <c r="L1649" t="s">
        <v>18</v>
      </c>
      <c r="M1649" t="s">
        <v>38025</v>
      </c>
      <c r="N1649">
        <f>VLOOKUP(C1649,HIS!D:E,2,FALSE)</f>
        <v>10</v>
      </c>
      <c r="O1649" t="str">
        <f t="shared" si="50"/>
        <v/>
      </c>
      <c r="P1649" s="12" t="str">
        <f>VLOOKUP(C1649,HIS!D:F,3,FALSE)</f>
        <v>2017/06/22</v>
      </c>
      <c r="Q1649">
        <f>VLOOKUP(D1649,微信!D:J,7,FALSE)</f>
        <v>10</v>
      </c>
      <c r="R1649" t="str">
        <f t="shared" si="51"/>
        <v/>
      </c>
    </row>
    <row r="1650" spans="1:18" ht="14.25" hidden="1">
      <c r="A1650">
        <v>1000117427</v>
      </c>
      <c r="B1650" t="s">
        <v>27553</v>
      </c>
      <c r="C1650" s="7" t="s">
        <v>31985</v>
      </c>
      <c r="D1650" s="7" t="s">
        <v>20793</v>
      </c>
      <c r="E1650">
        <v>355002</v>
      </c>
      <c r="F1650" s="38">
        <v>100</v>
      </c>
      <c r="G1650" s="12">
        <v>42908.677881944444</v>
      </c>
      <c r="H1650" s="7" t="s">
        <v>958</v>
      </c>
      <c r="I1650">
        <v>9998</v>
      </c>
      <c r="J1650">
        <v>0</v>
      </c>
      <c r="K1650">
        <v>0</v>
      </c>
      <c r="L1650" t="s">
        <v>18</v>
      </c>
      <c r="M1650" t="s">
        <v>38026</v>
      </c>
      <c r="N1650">
        <f>VLOOKUP(C1650,HIS!D:E,2,FALSE)</f>
        <v>100</v>
      </c>
      <c r="O1650" t="str">
        <f t="shared" si="50"/>
        <v/>
      </c>
      <c r="P1650" s="12" t="str">
        <f>VLOOKUP(C1650,HIS!D:F,3,FALSE)</f>
        <v>2017/06/22</v>
      </c>
      <c r="Q1650">
        <f>VLOOKUP(D1650,微信!D:J,7,FALSE)</f>
        <v>100</v>
      </c>
      <c r="R1650" t="str">
        <f t="shared" si="51"/>
        <v/>
      </c>
    </row>
    <row r="1651" spans="1:18" ht="14.25" hidden="1">
      <c r="A1651">
        <v>1000117313</v>
      </c>
      <c r="B1651" t="s">
        <v>27516</v>
      </c>
      <c r="C1651" s="7" t="s">
        <v>31986</v>
      </c>
      <c r="D1651" s="7" t="s">
        <v>20577</v>
      </c>
      <c r="E1651">
        <v>355030</v>
      </c>
      <c r="F1651" s="38">
        <v>10</v>
      </c>
      <c r="G1651" s="12">
        <v>42908.678541666668</v>
      </c>
      <c r="H1651" s="7" t="s">
        <v>958</v>
      </c>
      <c r="I1651">
        <v>9998</v>
      </c>
      <c r="J1651">
        <v>0</v>
      </c>
      <c r="K1651">
        <v>0</v>
      </c>
      <c r="L1651" t="s">
        <v>18</v>
      </c>
      <c r="M1651" t="s">
        <v>38027</v>
      </c>
      <c r="N1651">
        <f>VLOOKUP(C1651,HIS!D:E,2,FALSE)</f>
        <v>10</v>
      </c>
      <c r="O1651" t="str">
        <f t="shared" si="50"/>
        <v/>
      </c>
      <c r="P1651" s="12" t="str">
        <f>VLOOKUP(C1651,HIS!D:F,3,FALSE)</f>
        <v>2017/06/22</v>
      </c>
      <c r="Q1651">
        <f>VLOOKUP(D1651,微信!D:J,7,FALSE)</f>
        <v>10</v>
      </c>
      <c r="R1651" t="str">
        <f t="shared" si="51"/>
        <v/>
      </c>
    </row>
    <row r="1652" spans="1:18" ht="14.25" hidden="1">
      <c r="A1652">
        <v>1000060043</v>
      </c>
      <c r="B1652" t="s">
        <v>503</v>
      </c>
      <c r="C1652" s="7" t="s">
        <v>31987</v>
      </c>
      <c r="D1652" s="7" t="s">
        <v>20386</v>
      </c>
      <c r="E1652">
        <v>355037</v>
      </c>
      <c r="F1652" s="38">
        <v>10</v>
      </c>
      <c r="G1652" s="12">
        <v>42908.678657407407</v>
      </c>
      <c r="H1652" s="7" t="s">
        <v>959</v>
      </c>
      <c r="I1652">
        <v>9998</v>
      </c>
      <c r="J1652">
        <v>0</v>
      </c>
      <c r="K1652">
        <v>0</v>
      </c>
      <c r="L1652" t="s">
        <v>18</v>
      </c>
      <c r="M1652" t="s">
        <v>38028</v>
      </c>
      <c r="N1652">
        <f>VLOOKUP(C1652,HIS!D:E,2,FALSE)</f>
        <v>10</v>
      </c>
      <c r="O1652" t="str">
        <f t="shared" si="50"/>
        <v/>
      </c>
      <c r="P1652" s="12" t="str">
        <f>VLOOKUP(C1652,HIS!D:F,3,FALSE)</f>
        <v>2017/06/22</v>
      </c>
      <c r="Q1652">
        <f>VLOOKUP(D1652,微信!D:J,7,FALSE)</f>
        <v>10</v>
      </c>
      <c r="R1652" t="str">
        <f t="shared" si="51"/>
        <v/>
      </c>
    </row>
    <row r="1653" spans="1:18" ht="14.25" hidden="1">
      <c r="A1653">
        <v>1000117496</v>
      </c>
      <c r="B1653" t="s">
        <v>27569</v>
      </c>
      <c r="C1653" s="7" t="s">
        <v>31988</v>
      </c>
      <c r="D1653" s="7" t="s">
        <v>20858</v>
      </c>
      <c r="E1653">
        <v>355043</v>
      </c>
      <c r="F1653" s="38">
        <v>10</v>
      </c>
      <c r="G1653" s="12">
        <v>42908.678680555553</v>
      </c>
      <c r="H1653" s="7" t="s">
        <v>958</v>
      </c>
      <c r="I1653">
        <v>9998</v>
      </c>
      <c r="J1653">
        <v>0</v>
      </c>
      <c r="K1653">
        <v>0</v>
      </c>
      <c r="L1653" t="s">
        <v>18</v>
      </c>
      <c r="M1653" t="s">
        <v>38029</v>
      </c>
      <c r="N1653">
        <f>VLOOKUP(C1653,HIS!D:E,2,FALSE)</f>
        <v>10</v>
      </c>
      <c r="O1653" t="str">
        <f t="shared" si="50"/>
        <v/>
      </c>
      <c r="P1653" s="12" t="str">
        <f>VLOOKUP(C1653,HIS!D:F,3,FALSE)</f>
        <v>2017/06/22</v>
      </c>
      <c r="Q1653">
        <f>VLOOKUP(D1653,微信!D:J,7,FALSE)</f>
        <v>10</v>
      </c>
      <c r="R1653" t="str">
        <f t="shared" si="51"/>
        <v/>
      </c>
    </row>
    <row r="1654" spans="1:18" ht="14.25" hidden="1">
      <c r="A1654">
        <v>1000117444</v>
      </c>
      <c r="B1654" t="s">
        <v>27570</v>
      </c>
      <c r="C1654" s="7" t="s">
        <v>31989</v>
      </c>
      <c r="D1654" s="7" t="s">
        <v>20989</v>
      </c>
      <c r="E1654">
        <v>355051</v>
      </c>
      <c r="F1654" s="38">
        <v>22</v>
      </c>
      <c r="G1654" s="12">
        <v>42908.678912037038</v>
      </c>
      <c r="H1654" s="7" t="s">
        <v>958</v>
      </c>
      <c r="I1654">
        <v>9998</v>
      </c>
      <c r="J1654">
        <v>0</v>
      </c>
      <c r="K1654">
        <v>0</v>
      </c>
      <c r="L1654" t="s">
        <v>18</v>
      </c>
      <c r="M1654" t="s">
        <v>38030</v>
      </c>
      <c r="N1654">
        <f>VLOOKUP(C1654,HIS!D:E,2,FALSE)</f>
        <v>22</v>
      </c>
      <c r="O1654" t="str">
        <f t="shared" si="50"/>
        <v/>
      </c>
      <c r="P1654" s="12" t="str">
        <f>VLOOKUP(C1654,HIS!D:F,3,FALSE)</f>
        <v>2017/06/22</v>
      </c>
      <c r="Q1654">
        <f>VLOOKUP(D1654,微信!D:J,7,FALSE)</f>
        <v>22</v>
      </c>
      <c r="R1654" t="str">
        <f t="shared" si="51"/>
        <v/>
      </c>
    </row>
    <row r="1655" spans="1:18" ht="14.25" hidden="1">
      <c r="A1655">
        <v>1000117500</v>
      </c>
      <c r="B1655" t="s">
        <v>27571</v>
      </c>
      <c r="C1655" s="7" t="s">
        <v>31990</v>
      </c>
      <c r="D1655" s="7" t="s">
        <v>20853</v>
      </c>
      <c r="E1655">
        <v>355083</v>
      </c>
      <c r="F1655" s="38">
        <v>100</v>
      </c>
      <c r="G1655" s="12">
        <v>42908.679629629631</v>
      </c>
      <c r="H1655" s="7" t="s">
        <v>958</v>
      </c>
      <c r="I1655">
        <v>9998</v>
      </c>
      <c r="J1655">
        <v>0</v>
      </c>
      <c r="K1655">
        <v>0</v>
      </c>
      <c r="L1655" t="s">
        <v>18</v>
      </c>
      <c r="M1655" t="s">
        <v>38031</v>
      </c>
      <c r="N1655">
        <f>VLOOKUP(C1655,HIS!D:E,2,FALSE)</f>
        <v>100</v>
      </c>
      <c r="O1655" t="str">
        <f t="shared" si="50"/>
        <v/>
      </c>
      <c r="P1655" s="12" t="str">
        <f>VLOOKUP(C1655,HIS!D:F,3,FALSE)</f>
        <v>2017/06/22</v>
      </c>
      <c r="Q1655">
        <f>VLOOKUP(D1655,微信!D:J,7,FALSE)</f>
        <v>100</v>
      </c>
      <c r="R1655" t="str">
        <f t="shared" si="51"/>
        <v/>
      </c>
    </row>
    <row r="1656" spans="1:18" ht="14.25" hidden="1">
      <c r="A1656">
        <v>1000116918</v>
      </c>
      <c r="B1656" t="s">
        <v>27438</v>
      </c>
      <c r="C1656" s="7" t="s">
        <v>31991</v>
      </c>
      <c r="D1656" s="7" t="s">
        <v>20781</v>
      </c>
      <c r="E1656">
        <v>355086</v>
      </c>
      <c r="F1656" s="38">
        <v>100</v>
      </c>
      <c r="G1656" s="12">
        <v>42908.679791666669</v>
      </c>
      <c r="H1656" s="7" t="s">
        <v>959</v>
      </c>
      <c r="I1656">
        <v>9998</v>
      </c>
      <c r="J1656">
        <v>0</v>
      </c>
      <c r="K1656">
        <v>0</v>
      </c>
      <c r="L1656" t="s">
        <v>18</v>
      </c>
      <c r="M1656" t="s">
        <v>38032</v>
      </c>
      <c r="N1656">
        <f>VLOOKUP(C1656,HIS!D:E,2,FALSE)</f>
        <v>100</v>
      </c>
      <c r="O1656" t="str">
        <f t="shared" si="50"/>
        <v/>
      </c>
      <c r="P1656" s="12" t="str">
        <f>VLOOKUP(C1656,HIS!D:F,3,FALSE)</f>
        <v>2017/06/22</v>
      </c>
      <c r="Q1656">
        <f>VLOOKUP(D1656,微信!D:J,7,FALSE)</f>
        <v>100</v>
      </c>
      <c r="R1656" t="str">
        <f t="shared" si="51"/>
        <v/>
      </c>
    </row>
    <row r="1657" spans="1:18" ht="14.25" hidden="1">
      <c r="A1657">
        <v>1000117329</v>
      </c>
      <c r="B1657" t="s">
        <v>27572</v>
      </c>
      <c r="C1657" s="7" t="s">
        <v>31992</v>
      </c>
      <c r="D1657" s="7" t="s">
        <v>20702</v>
      </c>
      <c r="E1657">
        <v>355092</v>
      </c>
      <c r="F1657" s="38">
        <v>300</v>
      </c>
      <c r="G1657" s="12">
        <v>42908.679884259262</v>
      </c>
      <c r="H1657" s="7" t="s">
        <v>959</v>
      </c>
      <c r="I1657">
        <v>9998</v>
      </c>
      <c r="J1657">
        <v>0</v>
      </c>
      <c r="K1657">
        <v>0</v>
      </c>
      <c r="L1657" t="s">
        <v>18</v>
      </c>
      <c r="M1657" t="s">
        <v>38033</v>
      </c>
      <c r="N1657">
        <f>VLOOKUP(C1657,HIS!D:E,2,FALSE)</f>
        <v>300</v>
      </c>
      <c r="O1657" t="str">
        <f t="shared" si="50"/>
        <v/>
      </c>
      <c r="P1657" s="12" t="str">
        <f>VLOOKUP(C1657,HIS!D:F,3,FALSE)</f>
        <v>2017/06/22</v>
      </c>
      <c r="Q1657">
        <f>VLOOKUP(D1657,微信!D:J,7,FALSE)</f>
        <v>300</v>
      </c>
      <c r="R1657" t="str">
        <f t="shared" si="51"/>
        <v/>
      </c>
    </row>
    <row r="1658" spans="1:18" ht="14.25" hidden="1">
      <c r="A1658">
        <v>1000117387</v>
      </c>
      <c r="B1658" t="s">
        <v>27573</v>
      </c>
      <c r="C1658" s="7" t="s">
        <v>31993</v>
      </c>
      <c r="D1658" s="7" t="s">
        <v>20594</v>
      </c>
      <c r="E1658">
        <v>355176</v>
      </c>
      <c r="F1658" s="38">
        <v>10</v>
      </c>
      <c r="G1658" s="12">
        <v>42908.681932870371</v>
      </c>
      <c r="H1658" s="7" t="s">
        <v>958</v>
      </c>
      <c r="I1658">
        <v>9998</v>
      </c>
      <c r="J1658">
        <v>0</v>
      </c>
      <c r="K1658">
        <v>0</v>
      </c>
      <c r="L1658" t="s">
        <v>18</v>
      </c>
      <c r="M1658" t="s">
        <v>38034</v>
      </c>
      <c r="N1658">
        <f>VLOOKUP(C1658,HIS!D:E,2,FALSE)</f>
        <v>10</v>
      </c>
      <c r="O1658" t="str">
        <f t="shared" si="50"/>
        <v/>
      </c>
      <c r="P1658" s="12" t="str">
        <f>VLOOKUP(C1658,HIS!D:F,3,FALSE)</f>
        <v>2017/06/22</v>
      </c>
      <c r="Q1658">
        <f>VLOOKUP(D1658,微信!D:J,7,FALSE)</f>
        <v>10</v>
      </c>
      <c r="R1658" t="str">
        <f t="shared" si="51"/>
        <v/>
      </c>
    </row>
    <row r="1659" spans="1:18" ht="14.25" hidden="1">
      <c r="A1659">
        <v>1000115412</v>
      </c>
      <c r="B1659" t="s">
        <v>27574</v>
      </c>
      <c r="C1659" s="7" t="s">
        <v>31994</v>
      </c>
      <c r="D1659" s="7" t="s">
        <v>20740</v>
      </c>
      <c r="E1659">
        <v>355200</v>
      </c>
      <c r="F1659" s="38">
        <v>200</v>
      </c>
      <c r="G1659" s="12">
        <v>42908.682615740741</v>
      </c>
      <c r="H1659" s="7" t="s">
        <v>958</v>
      </c>
      <c r="I1659">
        <v>9998</v>
      </c>
      <c r="J1659">
        <v>0</v>
      </c>
      <c r="K1659">
        <v>0</v>
      </c>
      <c r="L1659" t="s">
        <v>18</v>
      </c>
      <c r="M1659" t="s">
        <v>38035</v>
      </c>
      <c r="N1659">
        <f>VLOOKUP(C1659,HIS!D:E,2,FALSE)</f>
        <v>200</v>
      </c>
      <c r="O1659" t="str">
        <f t="shared" si="50"/>
        <v/>
      </c>
      <c r="P1659" s="12" t="str">
        <f>VLOOKUP(C1659,HIS!D:F,3,FALSE)</f>
        <v>2017/06/22</v>
      </c>
      <c r="Q1659">
        <f>VLOOKUP(D1659,微信!D:J,7,FALSE)</f>
        <v>200</v>
      </c>
      <c r="R1659" t="str">
        <f t="shared" si="51"/>
        <v/>
      </c>
    </row>
    <row r="1660" spans="1:18" ht="14.25" hidden="1">
      <c r="A1660">
        <v>1000117027</v>
      </c>
      <c r="B1660" t="s">
        <v>27478</v>
      </c>
      <c r="C1660" s="7" t="s">
        <v>31995</v>
      </c>
      <c r="D1660" s="7" t="s">
        <v>20782</v>
      </c>
      <c r="E1660">
        <v>355216</v>
      </c>
      <c r="F1660" s="38">
        <v>500</v>
      </c>
      <c r="G1660" s="12">
        <v>42908.68304398148</v>
      </c>
      <c r="H1660" s="7" t="s">
        <v>958</v>
      </c>
      <c r="I1660">
        <v>9998</v>
      </c>
      <c r="J1660">
        <v>0</v>
      </c>
      <c r="K1660">
        <v>0</v>
      </c>
      <c r="L1660" t="s">
        <v>18</v>
      </c>
      <c r="M1660" t="s">
        <v>38036</v>
      </c>
      <c r="N1660">
        <f>VLOOKUP(C1660,HIS!D:E,2,FALSE)</f>
        <v>500</v>
      </c>
      <c r="O1660" t="str">
        <f t="shared" si="50"/>
        <v/>
      </c>
      <c r="P1660" s="12" t="str">
        <f>VLOOKUP(C1660,HIS!D:F,3,FALSE)</f>
        <v>2017/06/22</v>
      </c>
      <c r="Q1660">
        <f>VLOOKUP(D1660,微信!D:J,7,FALSE)</f>
        <v>500</v>
      </c>
      <c r="R1660" t="str">
        <f t="shared" si="51"/>
        <v/>
      </c>
    </row>
    <row r="1661" spans="1:18" ht="14.25" hidden="1">
      <c r="A1661">
        <v>1000011278</v>
      </c>
      <c r="B1661" t="s">
        <v>27575</v>
      </c>
      <c r="C1661" s="7" t="s">
        <v>31996</v>
      </c>
      <c r="D1661" s="7" t="s">
        <v>21092</v>
      </c>
      <c r="E1661">
        <v>355232</v>
      </c>
      <c r="F1661" s="38">
        <v>1000</v>
      </c>
      <c r="G1661" s="12">
        <v>42908.683217592596</v>
      </c>
      <c r="H1661" s="7" t="s">
        <v>958</v>
      </c>
      <c r="I1661">
        <v>9998</v>
      </c>
      <c r="J1661">
        <v>0</v>
      </c>
      <c r="K1661">
        <v>0</v>
      </c>
      <c r="L1661" t="s">
        <v>18</v>
      </c>
      <c r="M1661" t="s">
        <v>38037</v>
      </c>
      <c r="N1661">
        <f>VLOOKUP(C1661,HIS!D:E,2,FALSE)</f>
        <v>1000</v>
      </c>
      <c r="O1661" t="str">
        <f t="shared" si="50"/>
        <v/>
      </c>
      <c r="P1661" s="12" t="str">
        <f>VLOOKUP(C1661,HIS!D:F,3,FALSE)</f>
        <v>2017/06/22</v>
      </c>
      <c r="Q1661">
        <f>VLOOKUP(D1661,微信!D:J,7,FALSE)</f>
        <v>1000</v>
      </c>
      <c r="R1661" t="str">
        <f t="shared" si="51"/>
        <v/>
      </c>
    </row>
    <row r="1662" spans="1:18" ht="14.25" hidden="1">
      <c r="A1662">
        <v>1000091748</v>
      </c>
      <c r="B1662" t="s">
        <v>456</v>
      </c>
      <c r="C1662" s="7" t="s">
        <v>31997</v>
      </c>
      <c r="D1662" s="7" t="s">
        <v>21131</v>
      </c>
      <c r="E1662">
        <v>355241</v>
      </c>
      <c r="F1662" s="38">
        <v>100</v>
      </c>
      <c r="G1662" s="12">
        <v>42908.683645833335</v>
      </c>
      <c r="H1662" s="7" t="s">
        <v>958</v>
      </c>
      <c r="I1662">
        <v>9998</v>
      </c>
      <c r="J1662">
        <v>0</v>
      </c>
      <c r="K1662">
        <v>0</v>
      </c>
      <c r="L1662" t="s">
        <v>18</v>
      </c>
      <c r="M1662" t="s">
        <v>38038</v>
      </c>
      <c r="N1662">
        <f>VLOOKUP(C1662,HIS!D:E,2,FALSE)</f>
        <v>100</v>
      </c>
      <c r="O1662" t="str">
        <f t="shared" si="50"/>
        <v/>
      </c>
      <c r="P1662" s="12" t="str">
        <f>VLOOKUP(C1662,HIS!D:F,3,FALSE)</f>
        <v>2017/06/22</v>
      </c>
      <c r="Q1662">
        <f>VLOOKUP(D1662,微信!D:J,7,FALSE)</f>
        <v>100</v>
      </c>
      <c r="R1662" t="str">
        <f t="shared" si="51"/>
        <v/>
      </c>
    </row>
    <row r="1663" spans="1:18" ht="14.25" hidden="1">
      <c r="A1663">
        <v>1000117466</v>
      </c>
      <c r="B1663" t="s">
        <v>27576</v>
      </c>
      <c r="C1663" s="7" t="s">
        <v>31998</v>
      </c>
      <c r="D1663" s="7" t="s">
        <v>20903</v>
      </c>
      <c r="E1663">
        <v>355258</v>
      </c>
      <c r="F1663" s="38">
        <v>100</v>
      </c>
      <c r="G1663" s="12">
        <v>42908.684166666666</v>
      </c>
      <c r="H1663" s="7" t="s">
        <v>959</v>
      </c>
      <c r="I1663">
        <v>9998</v>
      </c>
      <c r="J1663">
        <v>0</v>
      </c>
      <c r="K1663">
        <v>0</v>
      </c>
      <c r="L1663" t="s">
        <v>18</v>
      </c>
      <c r="M1663" t="s">
        <v>38039</v>
      </c>
      <c r="N1663">
        <f>VLOOKUP(C1663,HIS!D:E,2,FALSE)</f>
        <v>100</v>
      </c>
      <c r="O1663" t="str">
        <f t="shared" si="50"/>
        <v/>
      </c>
      <c r="P1663" s="12" t="str">
        <f>VLOOKUP(C1663,HIS!D:F,3,FALSE)</f>
        <v>2017/06/22</v>
      </c>
      <c r="Q1663">
        <f>VLOOKUP(D1663,微信!D:J,7,FALSE)</f>
        <v>100</v>
      </c>
      <c r="R1663" t="str">
        <f t="shared" si="51"/>
        <v/>
      </c>
    </row>
    <row r="1664" spans="1:18" ht="14.25" hidden="1">
      <c r="A1664">
        <v>1000117491</v>
      </c>
      <c r="B1664" t="s">
        <v>27577</v>
      </c>
      <c r="C1664" s="7" t="s">
        <v>31999</v>
      </c>
      <c r="D1664" s="7" t="s">
        <v>21129</v>
      </c>
      <c r="E1664">
        <v>355298</v>
      </c>
      <c r="F1664" s="38">
        <v>20</v>
      </c>
      <c r="G1664" s="12">
        <v>42908.685104166667</v>
      </c>
      <c r="H1664" s="7" t="s">
        <v>958</v>
      </c>
      <c r="I1664">
        <v>9998</v>
      </c>
      <c r="J1664">
        <v>0</v>
      </c>
      <c r="K1664">
        <v>0</v>
      </c>
      <c r="L1664" t="s">
        <v>18</v>
      </c>
      <c r="M1664" t="s">
        <v>38040</v>
      </c>
      <c r="N1664">
        <f>VLOOKUP(C1664,HIS!D:E,2,FALSE)</f>
        <v>20</v>
      </c>
      <c r="O1664" t="str">
        <f t="shared" si="50"/>
        <v/>
      </c>
      <c r="P1664" s="12" t="str">
        <f>VLOOKUP(C1664,HIS!D:F,3,FALSE)</f>
        <v>2017/06/22</v>
      </c>
      <c r="Q1664">
        <f>VLOOKUP(D1664,微信!D:J,7,FALSE)</f>
        <v>20</v>
      </c>
      <c r="R1664" t="str">
        <f t="shared" si="51"/>
        <v/>
      </c>
    </row>
    <row r="1665" spans="1:18" ht="14.25" hidden="1">
      <c r="A1665">
        <v>1000114542</v>
      </c>
      <c r="B1665" t="s">
        <v>27102</v>
      </c>
      <c r="C1665" s="7" t="s">
        <v>32000</v>
      </c>
      <c r="D1665" s="7" t="s">
        <v>21068</v>
      </c>
      <c r="E1665">
        <v>355309</v>
      </c>
      <c r="F1665" s="38">
        <v>50</v>
      </c>
      <c r="G1665" s="12">
        <v>42908.685104166667</v>
      </c>
      <c r="H1665" s="7" t="s">
        <v>959</v>
      </c>
      <c r="I1665">
        <v>9998</v>
      </c>
      <c r="J1665">
        <v>0</v>
      </c>
      <c r="K1665">
        <v>0</v>
      </c>
      <c r="L1665" t="s">
        <v>18</v>
      </c>
      <c r="M1665" t="s">
        <v>38041</v>
      </c>
      <c r="N1665">
        <f>VLOOKUP(C1665,HIS!D:E,2,FALSE)</f>
        <v>50</v>
      </c>
      <c r="O1665" t="str">
        <f t="shared" si="50"/>
        <v/>
      </c>
      <c r="P1665" s="12" t="str">
        <f>VLOOKUP(C1665,HIS!D:F,3,FALSE)</f>
        <v>2017/06/22</v>
      </c>
      <c r="Q1665">
        <f>VLOOKUP(D1665,微信!D:J,7,FALSE)</f>
        <v>50</v>
      </c>
      <c r="R1665" t="str">
        <f t="shared" si="51"/>
        <v/>
      </c>
    </row>
    <row r="1666" spans="1:18" ht="14.25" hidden="1">
      <c r="A1666">
        <v>102162720</v>
      </c>
      <c r="B1666" t="s">
        <v>27578</v>
      </c>
      <c r="C1666" s="7" t="s">
        <v>32001</v>
      </c>
      <c r="D1666" s="7" t="s">
        <v>20773</v>
      </c>
      <c r="E1666">
        <v>355296</v>
      </c>
      <c r="F1666" s="38">
        <v>250</v>
      </c>
      <c r="G1666" s="12">
        <v>42908.685115740744</v>
      </c>
      <c r="H1666" s="7" t="s">
        <v>958</v>
      </c>
      <c r="I1666">
        <v>9998</v>
      </c>
      <c r="J1666">
        <v>0</v>
      </c>
      <c r="K1666">
        <v>0</v>
      </c>
      <c r="L1666" t="s">
        <v>18</v>
      </c>
      <c r="M1666" t="s">
        <v>38042</v>
      </c>
      <c r="N1666">
        <f>VLOOKUP(C1666,HIS!D:E,2,FALSE)</f>
        <v>250</v>
      </c>
      <c r="O1666" t="str">
        <f t="shared" si="50"/>
        <v/>
      </c>
      <c r="P1666" s="12" t="str">
        <f>VLOOKUP(C1666,HIS!D:F,3,FALSE)</f>
        <v>2017/06/22</v>
      </c>
      <c r="Q1666">
        <f>VLOOKUP(D1666,微信!D:J,7,FALSE)</f>
        <v>250</v>
      </c>
      <c r="R1666" t="str">
        <f t="shared" si="51"/>
        <v/>
      </c>
    </row>
    <row r="1667" spans="1:18" ht="14.25" hidden="1">
      <c r="A1667">
        <v>1000117343</v>
      </c>
      <c r="B1667" t="s">
        <v>671</v>
      </c>
      <c r="C1667" s="7" t="s">
        <v>32002</v>
      </c>
      <c r="D1667" s="7" t="s">
        <v>20924</v>
      </c>
      <c r="E1667">
        <v>355297</v>
      </c>
      <c r="F1667" s="38">
        <v>10</v>
      </c>
      <c r="G1667" s="12">
        <v>42908.685208333336</v>
      </c>
      <c r="H1667" s="7" t="s">
        <v>958</v>
      </c>
      <c r="I1667">
        <v>9998</v>
      </c>
      <c r="J1667">
        <v>0</v>
      </c>
      <c r="K1667">
        <v>0</v>
      </c>
      <c r="L1667" t="s">
        <v>18</v>
      </c>
      <c r="M1667" t="s">
        <v>38043</v>
      </c>
      <c r="N1667">
        <f>VLOOKUP(C1667,HIS!D:E,2,FALSE)</f>
        <v>10</v>
      </c>
      <c r="O1667" t="str">
        <f t="shared" ref="O1667:O1730" si="52">IF(F1667=N1667,"",1)</f>
        <v/>
      </c>
      <c r="P1667" s="12" t="str">
        <f>VLOOKUP(C1667,HIS!D:F,3,FALSE)</f>
        <v>2017/06/22</v>
      </c>
      <c r="Q1667">
        <f>VLOOKUP(D1667,微信!D:J,7,FALSE)</f>
        <v>10</v>
      </c>
      <c r="R1667" t="str">
        <f t="shared" ref="R1667:R1730" si="53">IF(F1667=Q1667,"",1)</f>
        <v/>
      </c>
    </row>
    <row r="1668" spans="1:18" ht="14.25" hidden="1">
      <c r="A1668">
        <v>1000114406</v>
      </c>
      <c r="B1668" t="s">
        <v>27579</v>
      </c>
      <c r="C1668" s="7" t="s">
        <v>32003</v>
      </c>
      <c r="D1668" s="7" t="s">
        <v>20885</v>
      </c>
      <c r="E1668">
        <v>355352</v>
      </c>
      <c r="F1668" s="38">
        <v>100</v>
      </c>
      <c r="G1668" s="12">
        <v>42908.685995370368</v>
      </c>
      <c r="H1668" s="7" t="s">
        <v>958</v>
      </c>
      <c r="I1668">
        <v>9998</v>
      </c>
      <c r="J1668">
        <v>0</v>
      </c>
      <c r="K1668">
        <v>0</v>
      </c>
      <c r="L1668" t="s">
        <v>18</v>
      </c>
      <c r="M1668" t="s">
        <v>38044</v>
      </c>
      <c r="N1668">
        <f>VLOOKUP(C1668,HIS!D:E,2,FALSE)</f>
        <v>100</v>
      </c>
      <c r="O1668" t="str">
        <f t="shared" si="52"/>
        <v/>
      </c>
      <c r="P1668" s="12" t="str">
        <f>VLOOKUP(C1668,HIS!D:F,3,FALSE)</f>
        <v>2017/06/22</v>
      </c>
      <c r="Q1668">
        <f>VLOOKUP(D1668,微信!D:J,7,FALSE)</f>
        <v>100</v>
      </c>
      <c r="R1668" t="str">
        <f t="shared" si="53"/>
        <v/>
      </c>
    </row>
    <row r="1669" spans="1:18" ht="14.25" hidden="1">
      <c r="A1669">
        <v>1000116037</v>
      </c>
      <c r="B1669" t="s">
        <v>27580</v>
      </c>
      <c r="C1669" s="7" t="s">
        <v>32004</v>
      </c>
      <c r="D1669" s="7" t="s">
        <v>21112</v>
      </c>
      <c r="E1669">
        <v>355359</v>
      </c>
      <c r="F1669" s="38">
        <v>5</v>
      </c>
      <c r="G1669" s="12">
        <v>42908.686562499999</v>
      </c>
      <c r="H1669" s="7" t="s">
        <v>958</v>
      </c>
      <c r="I1669">
        <v>9998</v>
      </c>
      <c r="J1669">
        <v>0</v>
      </c>
      <c r="K1669">
        <v>0</v>
      </c>
      <c r="L1669" t="s">
        <v>18</v>
      </c>
      <c r="M1669" t="s">
        <v>38045</v>
      </c>
      <c r="N1669">
        <f>VLOOKUP(C1669,HIS!D:E,2,FALSE)</f>
        <v>5</v>
      </c>
      <c r="O1669" t="str">
        <f t="shared" si="52"/>
        <v/>
      </c>
      <c r="P1669" s="12" t="str">
        <f>VLOOKUP(C1669,HIS!D:F,3,FALSE)</f>
        <v>2017/06/22</v>
      </c>
      <c r="Q1669">
        <f>VLOOKUP(D1669,微信!D:J,7,FALSE)</f>
        <v>5</v>
      </c>
      <c r="R1669" t="str">
        <f t="shared" si="53"/>
        <v/>
      </c>
    </row>
    <row r="1670" spans="1:18" ht="14.25" hidden="1">
      <c r="A1670">
        <v>1000117433</v>
      </c>
      <c r="B1670" t="s">
        <v>27555</v>
      </c>
      <c r="C1670" s="7" t="s">
        <v>32005</v>
      </c>
      <c r="D1670" s="7" t="s">
        <v>20485</v>
      </c>
      <c r="E1670">
        <v>355383</v>
      </c>
      <c r="F1670" s="38">
        <v>175</v>
      </c>
      <c r="G1670" s="12">
        <v>42908.687118055554</v>
      </c>
      <c r="H1670" s="7" t="s">
        <v>958</v>
      </c>
      <c r="I1670">
        <v>9998</v>
      </c>
      <c r="J1670">
        <v>0</v>
      </c>
      <c r="K1670">
        <v>0</v>
      </c>
      <c r="L1670" t="s">
        <v>18</v>
      </c>
      <c r="M1670" t="s">
        <v>38046</v>
      </c>
      <c r="N1670">
        <f>VLOOKUP(C1670,HIS!D:E,2,FALSE)</f>
        <v>175</v>
      </c>
      <c r="O1670" t="str">
        <f t="shared" si="52"/>
        <v/>
      </c>
      <c r="P1670" s="12" t="str">
        <f>VLOOKUP(C1670,HIS!D:F,3,FALSE)</f>
        <v>2017/06/22</v>
      </c>
      <c r="Q1670">
        <f>VLOOKUP(D1670,微信!D:J,7,FALSE)</f>
        <v>175</v>
      </c>
      <c r="R1670" t="str">
        <f t="shared" si="53"/>
        <v/>
      </c>
    </row>
    <row r="1671" spans="1:18" ht="14.25" hidden="1">
      <c r="A1671">
        <v>1000092931</v>
      </c>
      <c r="B1671" t="s">
        <v>27581</v>
      </c>
      <c r="C1671" s="7" t="s">
        <v>32006</v>
      </c>
      <c r="D1671" s="7" t="s">
        <v>20796</v>
      </c>
      <c r="E1671">
        <v>355436</v>
      </c>
      <c r="F1671" s="38">
        <v>20</v>
      </c>
      <c r="G1671" s="12">
        <v>42908.688437500001</v>
      </c>
      <c r="H1671" s="7" t="s">
        <v>959</v>
      </c>
      <c r="I1671">
        <v>9998</v>
      </c>
      <c r="J1671">
        <v>0</v>
      </c>
      <c r="K1671">
        <v>0</v>
      </c>
      <c r="L1671" t="s">
        <v>18</v>
      </c>
      <c r="M1671" t="s">
        <v>38047</v>
      </c>
      <c r="N1671">
        <f>VLOOKUP(C1671,HIS!D:E,2,FALSE)</f>
        <v>20</v>
      </c>
      <c r="O1671" t="str">
        <f t="shared" si="52"/>
        <v/>
      </c>
      <c r="P1671" s="12" t="str">
        <f>VLOOKUP(C1671,HIS!D:F,3,FALSE)</f>
        <v>2017/06/22</v>
      </c>
      <c r="Q1671">
        <f>VLOOKUP(D1671,微信!D:J,7,FALSE)</f>
        <v>20</v>
      </c>
      <c r="R1671" t="str">
        <f t="shared" si="53"/>
        <v/>
      </c>
    </row>
    <row r="1672" spans="1:18" ht="14.25" hidden="1">
      <c r="A1672">
        <v>1000116102</v>
      </c>
      <c r="B1672" t="s">
        <v>27509</v>
      </c>
      <c r="C1672" s="7" t="s">
        <v>32007</v>
      </c>
      <c r="D1672" s="7" t="s">
        <v>20994</v>
      </c>
      <c r="E1672">
        <v>355433</v>
      </c>
      <c r="F1672" s="38">
        <v>1400</v>
      </c>
      <c r="G1672" s="12">
        <v>42908.688761574071</v>
      </c>
      <c r="H1672" s="7" t="s">
        <v>958</v>
      </c>
      <c r="I1672">
        <v>9998</v>
      </c>
      <c r="J1672">
        <v>0</v>
      </c>
      <c r="K1672">
        <v>0</v>
      </c>
      <c r="L1672" t="s">
        <v>18</v>
      </c>
      <c r="M1672" t="s">
        <v>38048</v>
      </c>
      <c r="N1672">
        <f>VLOOKUP(C1672,HIS!D:E,2,FALSE)</f>
        <v>1400</v>
      </c>
      <c r="O1672" t="str">
        <f t="shared" si="52"/>
        <v/>
      </c>
      <c r="P1672" s="12" t="str">
        <f>VLOOKUP(C1672,HIS!D:F,3,FALSE)</f>
        <v>2017/06/22</v>
      </c>
      <c r="Q1672">
        <f>VLOOKUP(D1672,微信!D:J,7,FALSE)</f>
        <v>1400</v>
      </c>
      <c r="R1672" t="str">
        <f t="shared" si="53"/>
        <v/>
      </c>
    </row>
    <row r="1673" spans="1:18" ht="14.25" hidden="1">
      <c r="A1673">
        <v>1000117543</v>
      </c>
      <c r="B1673" t="s">
        <v>27582</v>
      </c>
      <c r="C1673" s="7" t="s">
        <v>32008</v>
      </c>
      <c r="D1673" s="7" t="s">
        <v>21089</v>
      </c>
      <c r="E1673">
        <v>355464</v>
      </c>
      <c r="F1673" s="38">
        <v>100</v>
      </c>
      <c r="G1673" s="12">
        <v>42908.689201388886</v>
      </c>
      <c r="H1673" s="7" t="s">
        <v>959</v>
      </c>
      <c r="I1673">
        <v>9998</v>
      </c>
      <c r="J1673">
        <v>0</v>
      </c>
      <c r="K1673">
        <v>0</v>
      </c>
      <c r="L1673" t="s">
        <v>18</v>
      </c>
      <c r="M1673" t="s">
        <v>38049</v>
      </c>
      <c r="N1673">
        <f>VLOOKUP(C1673,HIS!D:E,2,FALSE)</f>
        <v>100</v>
      </c>
      <c r="O1673" t="str">
        <f t="shared" si="52"/>
        <v/>
      </c>
      <c r="P1673" s="12" t="str">
        <f>VLOOKUP(C1673,HIS!D:F,3,FALSE)</f>
        <v>2017/06/22</v>
      </c>
      <c r="Q1673">
        <f>VLOOKUP(D1673,微信!D:J,7,FALSE)</f>
        <v>100</v>
      </c>
      <c r="R1673" t="str">
        <f t="shared" si="53"/>
        <v/>
      </c>
    </row>
    <row r="1674" spans="1:18" ht="14.25" hidden="1">
      <c r="A1674">
        <v>1000115412</v>
      </c>
      <c r="B1674" t="s">
        <v>27574</v>
      </c>
      <c r="C1674" s="7" t="s">
        <v>32009</v>
      </c>
      <c r="D1674" s="7" t="s">
        <v>20741</v>
      </c>
      <c r="E1674">
        <v>355461</v>
      </c>
      <c r="F1674" s="38">
        <v>200</v>
      </c>
      <c r="G1674" s="12">
        <v>42908.689421296294</v>
      </c>
      <c r="H1674" s="7" t="s">
        <v>959</v>
      </c>
      <c r="I1674">
        <v>9998</v>
      </c>
      <c r="J1674">
        <v>0</v>
      </c>
      <c r="K1674">
        <v>0</v>
      </c>
      <c r="L1674" t="s">
        <v>18</v>
      </c>
      <c r="M1674" t="s">
        <v>38050</v>
      </c>
      <c r="N1674">
        <f>VLOOKUP(C1674,HIS!D:E,2,FALSE)</f>
        <v>200</v>
      </c>
      <c r="O1674" t="str">
        <f t="shared" si="52"/>
        <v/>
      </c>
      <c r="P1674" s="12" t="str">
        <f>VLOOKUP(C1674,HIS!D:F,3,FALSE)</f>
        <v>2017/06/22</v>
      </c>
      <c r="Q1674">
        <f>VLOOKUP(D1674,微信!D:J,7,FALSE)</f>
        <v>200</v>
      </c>
      <c r="R1674" t="str">
        <f t="shared" si="53"/>
        <v/>
      </c>
    </row>
    <row r="1675" spans="1:18" ht="14.25" hidden="1">
      <c r="A1675">
        <v>102129212</v>
      </c>
      <c r="B1675" t="s">
        <v>27583</v>
      </c>
      <c r="C1675" s="7" t="s">
        <v>32010</v>
      </c>
      <c r="D1675" s="7" t="s">
        <v>21174</v>
      </c>
      <c r="E1675">
        <v>355520</v>
      </c>
      <c r="F1675" s="38">
        <v>100</v>
      </c>
      <c r="G1675" s="12">
        <v>42908.690162037034</v>
      </c>
      <c r="H1675" s="7" t="s">
        <v>958</v>
      </c>
      <c r="I1675">
        <v>9998</v>
      </c>
      <c r="J1675">
        <v>0</v>
      </c>
      <c r="K1675">
        <v>0</v>
      </c>
      <c r="L1675" t="s">
        <v>18</v>
      </c>
      <c r="M1675" t="s">
        <v>38051</v>
      </c>
      <c r="N1675">
        <f>VLOOKUP(C1675,HIS!D:E,2,FALSE)</f>
        <v>100</v>
      </c>
      <c r="O1675" t="str">
        <f t="shared" si="52"/>
        <v/>
      </c>
      <c r="P1675" s="12" t="str">
        <f>VLOOKUP(C1675,HIS!D:F,3,FALSE)</f>
        <v>2017/06/22</v>
      </c>
      <c r="Q1675">
        <f>VLOOKUP(D1675,微信!D:J,7,FALSE)</f>
        <v>100</v>
      </c>
      <c r="R1675" t="str">
        <f t="shared" si="53"/>
        <v/>
      </c>
    </row>
    <row r="1676" spans="1:18" ht="14.25" hidden="1">
      <c r="A1676">
        <v>1000098230</v>
      </c>
      <c r="B1676" t="s">
        <v>626</v>
      </c>
      <c r="C1676" s="7" t="s">
        <v>32011</v>
      </c>
      <c r="D1676" s="7" t="s">
        <v>20783</v>
      </c>
      <c r="E1676">
        <v>355536</v>
      </c>
      <c r="F1676" s="38">
        <v>20</v>
      </c>
      <c r="G1676" s="12">
        <v>42908.690821759257</v>
      </c>
      <c r="H1676" s="7" t="s">
        <v>958</v>
      </c>
      <c r="I1676">
        <v>9998</v>
      </c>
      <c r="J1676">
        <v>0</v>
      </c>
      <c r="K1676">
        <v>0</v>
      </c>
      <c r="L1676" t="s">
        <v>18</v>
      </c>
      <c r="M1676" t="s">
        <v>38052</v>
      </c>
      <c r="N1676">
        <f>VLOOKUP(C1676,HIS!D:E,2,FALSE)</f>
        <v>20</v>
      </c>
      <c r="O1676" t="str">
        <f t="shared" si="52"/>
        <v/>
      </c>
      <c r="P1676" s="12" t="str">
        <f>VLOOKUP(C1676,HIS!D:F,3,FALSE)</f>
        <v>2017/06/22</v>
      </c>
      <c r="Q1676">
        <f>VLOOKUP(D1676,微信!D:J,7,FALSE)</f>
        <v>20</v>
      </c>
      <c r="R1676" t="str">
        <f t="shared" si="53"/>
        <v/>
      </c>
    </row>
    <row r="1677" spans="1:18" ht="14.25" hidden="1">
      <c r="A1677">
        <v>1000116526</v>
      </c>
      <c r="B1677" t="s">
        <v>27584</v>
      </c>
      <c r="C1677" s="7" t="s">
        <v>32012</v>
      </c>
      <c r="D1677" s="7" t="s">
        <v>20318</v>
      </c>
      <c r="E1677">
        <v>355549</v>
      </c>
      <c r="F1677" s="38">
        <v>20</v>
      </c>
      <c r="G1677" s="12">
        <v>42908.691134259258</v>
      </c>
      <c r="H1677" s="7" t="s">
        <v>958</v>
      </c>
      <c r="I1677">
        <v>9998</v>
      </c>
      <c r="J1677">
        <v>0</v>
      </c>
      <c r="K1677">
        <v>0</v>
      </c>
      <c r="L1677" t="s">
        <v>18</v>
      </c>
      <c r="M1677" t="s">
        <v>38053</v>
      </c>
      <c r="N1677">
        <f>VLOOKUP(C1677,HIS!D:E,2,FALSE)</f>
        <v>20</v>
      </c>
      <c r="O1677" t="str">
        <f t="shared" si="52"/>
        <v/>
      </c>
      <c r="P1677" s="12" t="str">
        <f>VLOOKUP(C1677,HIS!D:F,3,FALSE)</f>
        <v>2017/06/22</v>
      </c>
      <c r="Q1677">
        <f>VLOOKUP(D1677,微信!D:J,7,FALSE)</f>
        <v>20</v>
      </c>
      <c r="R1677" t="str">
        <f t="shared" si="53"/>
        <v/>
      </c>
    </row>
    <row r="1678" spans="1:18" ht="14.25" hidden="1">
      <c r="A1678">
        <v>1000117542</v>
      </c>
      <c r="B1678" t="s">
        <v>27585</v>
      </c>
      <c r="C1678" s="7" t="s">
        <v>32013</v>
      </c>
      <c r="D1678" s="7" t="s">
        <v>20513</v>
      </c>
      <c r="E1678">
        <v>355551</v>
      </c>
      <c r="F1678" s="38">
        <v>100</v>
      </c>
      <c r="G1678" s="12">
        <v>42908.691377314812</v>
      </c>
      <c r="H1678" s="7" t="s">
        <v>959</v>
      </c>
      <c r="I1678">
        <v>9998</v>
      </c>
      <c r="J1678">
        <v>0</v>
      </c>
      <c r="K1678">
        <v>0</v>
      </c>
      <c r="L1678" t="s">
        <v>18</v>
      </c>
      <c r="M1678" t="s">
        <v>38054</v>
      </c>
      <c r="N1678">
        <f>VLOOKUP(C1678,HIS!D:E,2,FALSE)</f>
        <v>100</v>
      </c>
      <c r="O1678" t="str">
        <f t="shared" si="52"/>
        <v/>
      </c>
      <c r="P1678" s="12" t="str">
        <f>VLOOKUP(C1678,HIS!D:F,3,FALSE)</f>
        <v>2017/06/22</v>
      </c>
      <c r="Q1678">
        <f>VLOOKUP(D1678,微信!D:J,7,FALSE)</f>
        <v>100</v>
      </c>
      <c r="R1678" t="str">
        <f t="shared" si="53"/>
        <v/>
      </c>
    </row>
    <row r="1679" spans="1:18" ht="14.25" hidden="1">
      <c r="A1679">
        <v>1000117433</v>
      </c>
      <c r="B1679" t="s">
        <v>27555</v>
      </c>
      <c r="C1679" s="7" t="s">
        <v>32014</v>
      </c>
      <c r="D1679" s="7" t="s">
        <v>20486</v>
      </c>
      <c r="E1679">
        <v>355594</v>
      </c>
      <c r="F1679" s="38">
        <v>10</v>
      </c>
      <c r="G1679" s="12">
        <v>42908.692731481482</v>
      </c>
      <c r="H1679" s="7" t="s">
        <v>958</v>
      </c>
      <c r="I1679">
        <v>9998</v>
      </c>
      <c r="J1679">
        <v>0</v>
      </c>
      <c r="K1679">
        <v>0</v>
      </c>
      <c r="L1679" t="s">
        <v>18</v>
      </c>
      <c r="M1679" t="s">
        <v>38055</v>
      </c>
      <c r="N1679">
        <f>VLOOKUP(C1679,HIS!D:E,2,FALSE)</f>
        <v>10</v>
      </c>
      <c r="O1679" t="str">
        <f t="shared" si="52"/>
        <v/>
      </c>
      <c r="P1679" s="12" t="str">
        <f>VLOOKUP(C1679,HIS!D:F,3,FALSE)</f>
        <v>2017/06/22</v>
      </c>
      <c r="Q1679">
        <f>VLOOKUP(D1679,微信!D:J,7,FALSE)</f>
        <v>10</v>
      </c>
      <c r="R1679" t="str">
        <f t="shared" si="53"/>
        <v/>
      </c>
    </row>
    <row r="1680" spans="1:18" ht="14.25" hidden="1">
      <c r="A1680">
        <v>1000117494</v>
      </c>
      <c r="B1680" t="s">
        <v>27586</v>
      </c>
      <c r="C1680" s="7" t="s">
        <v>32015</v>
      </c>
      <c r="D1680" s="7" t="s">
        <v>20717</v>
      </c>
      <c r="E1680">
        <v>355592</v>
      </c>
      <c r="F1680" s="38">
        <v>10</v>
      </c>
      <c r="G1680" s="12">
        <v>42908.692766203705</v>
      </c>
      <c r="H1680" s="7" t="s">
        <v>959</v>
      </c>
      <c r="I1680">
        <v>9998</v>
      </c>
      <c r="J1680">
        <v>0</v>
      </c>
      <c r="K1680">
        <v>0</v>
      </c>
      <c r="L1680" t="s">
        <v>18</v>
      </c>
      <c r="M1680" t="s">
        <v>38056</v>
      </c>
      <c r="N1680">
        <f>VLOOKUP(C1680,HIS!D:E,2,FALSE)</f>
        <v>10</v>
      </c>
      <c r="O1680" t="str">
        <f t="shared" si="52"/>
        <v/>
      </c>
      <c r="P1680" s="12" t="str">
        <f>VLOOKUP(C1680,HIS!D:F,3,FALSE)</f>
        <v>2017/06/22</v>
      </c>
      <c r="Q1680">
        <f>VLOOKUP(D1680,微信!D:J,7,FALSE)</f>
        <v>10</v>
      </c>
      <c r="R1680" t="str">
        <f t="shared" si="53"/>
        <v/>
      </c>
    </row>
    <row r="1681" spans="1:18" ht="14.25" hidden="1">
      <c r="A1681">
        <v>1000086997</v>
      </c>
      <c r="B1681" t="s">
        <v>27587</v>
      </c>
      <c r="C1681" s="7" t="s">
        <v>32016</v>
      </c>
      <c r="D1681" s="7" t="s">
        <v>20789</v>
      </c>
      <c r="E1681">
        <v>355642</v>
      </c>
      <c r="F1681" s="38">
        <v>300</v>
      </c>
      <c r="G1681" s="12">
        <v>42908.693449074075</v>
      </c>
      <c r="H1681" s="7" t="s">
        <v>958</v>
      </c>
      <c r="I1681">
        <v>9998</v>
      </c>
      <c r="J1681">
        <v>0</v>
      </c>
      <c r="K1681">
        <v>0</v>
      </c>
      <c r="L1681" t="s">
        <v>18</v>
      </c>
      <c r="M1681" t="s">
        <v>38057</v>
      </c>
      <c r="N1681">
        <f>VLOOKUP(C1681,HIS!D:E,2,FALSE)</f>
        <v>300</v>
      </c>
      <c r="O1681" t="str">
        <f t="shared" si="52"/>
        <v/>
      </c>
      <c r="P1681" s="12" t="str">
        <f>VLOOKUP(C1681,HIS!D:F,3,FALSE)</f>
        <v>2017/06/22</v>
      </c>
      <c r="Q1681">
        <f>VLOOKUP(D1681,微信!D:J,7,FALSE)</f>
        <v>300</v>
      </c>
      <c r="R1681" t="str">
        <f t="shared" si="53"/>
        <v/>
      </c>
    </row>
    <row r="1682" spans="1:18" ht="14.25" hidden="1">
      <c r="A1682">
        <v>1000062254</v>
      </c>
      <c r="B1682" t="s">
        <v>27588</v>
      </c>
      <c r="C1682" s="7" t="s">
        <v>32017</v>
      </c>
      <c r="D1682" s="7" t="s">
        <v>21088</v>
      </c>
      <c r="E1682">
        <v>355645</v>
      </c>
      <c r="F1682" s="38">
        <v>1700</v>
      </c>
      <c r="G1682" s="12">
        <v>42908.693819444445</v>
      </c>
      <c r="H1682" s="7" t="s">
        <v>958</v>
      </c>
      <c r="I1682">
        <v>9998</v>
      </c>
      <c r="J1682">
        <v>0</v>
      </c>
      <c r="K1682">
        <v>0</v>
      </c>
      <c r="L1682" t="s">
        <v>18</v>
      </c>
      <c r="M1682" t="s">
        <v>38058</v>
      </c>
      <c r="N1682">
        <f>VLOOKUP(C1682,HIS!D:E,2,FALSE)</f>
        <v>1700</v>
      </c>
      <c r="O1682" t="str">
        <f t="shared" si="52"/>
        <v/>
      </c>
      <c r="P1682" s="12" t="str">
        <f>VLOOKUP(C1682,HIS!D:F,3,FALSE)</f>
        <v>2017/06/22</v>
      </c>
      <c r="Q1682">
        <f>VLOOKUP(D1682,微信!D:J,7,FALSE)</f>
        <v>1700</v>
      </c>
      <c r="R1682" t="str">
        <f t="shared" si="53"/>
        <v/>
      </c>
    </row>
    <row r="1683" spans="1:18" ht="14.25" hidden="1">
      <c r="A1683">
        <v>1000116968</v>
      </c>
      <c r="B1683" t="s">
        <v>27454</v>
      </c>
      <c r="C1683" s="7" t="s">
        <v>32018</v>
      </c>
      <c r="D1683" s="7" t="s">
        <v>20894</v>
      </c>
      <c r="E1683">
        <v>355652</v>
      </c>
      <c r="F1683" s="38">
        <v>280</v>
      </c>
      <c r="G1683" s="12">
        <v>42908.694178240738</v>
      </c>
      <c r="H1683" s="7" t="s">
        <v>958</v>
      </c>
      <c r="I1683">
        <v>9998</v>
      </c>
      <c r="J1683">
        <v>0</v>
      </c>
      <c r="K1683">
        <v>0</v>
      </c>
      <c r="L1683" t="s">
        <v>18</v>
      </c>
      <c r="M1683" t="s">
        <v>38059</v>
      </c>
      <c r="N1683">
        <f>VLOOKUP(C1683,HIS!D:E,2,FALSE)</f>
        <v>280</v>
      </c>
      <c r="O1683" t="str">
        <f t="shared" si="52"/>
        <v/>
      </c>
      <c r="P1683" s="12" t="str">
        <f>VLOOKUP(C1683,HIS!D:F,3,FALSE)</f>
        <v>2017/06/22</v>
      </c>
      <c r="Q1683">
        <f>VLOOKUP(D1683,微信!D:J,7,FALSE)</f>
        <v>280</v>
      </c>
      <c r="R1683" t="str">
        <f t="shared" si="53"/>
        <v/>
      </c>
    </row>
    <row r="1684" spans="1:18" ht="14.25" hidden="1">
      <c r="A1684">
        <v>1000116715</v>
      </c>
      <c r="B1684" t="s">
        <v>27440</v>
      </c>
      <c r="C1684" s="7" t="s">
        <v>32019</v>
      </c>
      <c r="D1684" s="7" t="s">
        <v>21095</v>
      </c>
      <c r="E1684">
        <v>355675</v>
      </c>
      <c r="F1684" s="38">
        <v>20</v>
      </c>
      <c r="G1684" s="12">
        <v>42908.694224537037</v>
      </c>
      <c r="H1684" s="7" t="s">
        <v>959</v>
      </c>
      <c r="I1684">
        <v>9998</v>
      </c>
      <c r="J1684">
        <v>0</v>
      </c>
      <c r="K1684">
        <v>0</v>
      </c>
      <c r="L1684" t="s">
        <v>18</v>
      </c>
      <c r="M1684" t="s">
        <v>38060</v>
      </c>
      <c r="N1684">
        <f>VLOOKUP(C1684,HIS!D:E,2,FALSE)</f>
        <v>20</v>
      </c>
      <c r="O1684" t="str">
        <f t="shared" si="52"/>
        <v/>
      </c>
      <c r="P1684" s="12" t="str">
        <f>VLOOKUP(C1684,HIS!D:F,3,FALSE)</f>
        <v>2017/06/22</v>
      </c>
      <c r="Q1684">
        <f>VLOOKUP(D1684,微信!D:J,7,FALSE)</f>
        <v>20</v>
      </c>
      <c r="R1684" t="str">
        <f t="shared" si="53"/>
        <v/>
      </c>
    </row>
    <row r="1685" spans="1:18" ht="14.25" hidden="1">
      <c r="A1685">
        <v>1000035432</v>
      </c>
      <c r="B1685" t="s">
        <v>27589</v>
      </c>
      <c r="C1685" s="7" t="s">
        <v>32020</v>
      </c>
      <c r="D1685" s="7" t="s">
        <v>21166</v>
      </c>
      <c r="E1685">
        <v>355679</v>
      </c>
      <c r="F1685" s="38">
        <v>1500</v>
      </c>
      <c r="G1685" s="12">
        <v>42908.694571759261</v>
      </c>
      <c r="H1685" s="7" t="s">
        <v>958</v>
      </c>
      <c r="I1685">
        <v>9998</v>
      </c>
      <c r="J1685">
        <v>0</v>
      </c>
      <c r="K1685">
        <v>0</v>
      </c>
      <c r="L1685" t="s">
        <v>18</v>
      </c>
      <c r="M1685" t="s">
        <v>38061</v>
      </c>
      <c r="N1685">
        <f>VLOOKUP(C1685,HIS!D:E,2,FALSE)</f>
        <v>1500</v>
      </c>
      <c r="O1685" t="str">
        <f t="shared" si="52"/>
        <v/>
      </c>
      <c r="P1685" s="12" t="str">
        <f>VLOOKUP(C1685,HIS!D:F,3,FALSE)</f>
        <v>2017/06/22</v>
      </c>
      <c r="Q1685">
        <f>VLOOKUP(D1685,微信!D:J,7,FALSE)</f>
        <v>1500</v>
      </c>
      <c r="R1685" t="str">
        <f t="shared" si="53"/>
        <v/>
      </c>
    </row>
    <row r="1686" spans="1:18" ht="14.25" hidden="1">
      <c r="A1686" t="s">
        <v>26350</v>
      </c>
      <c r="B1686" t="s">
        <v>27538</v>
      </c>
      <c r="C1686" s="7" t="s">
        <v>32021</v>
      </c>
      <c r="D1686" s="7" t="s">
        <v>20518</v>
      </c>
      <c r="E1686">
        <v>355684</v>
      </c>
      <c r="F1686" s="38">
        <v>300</v>
      </c>
      <c r="G1686" s="12">
        <v>42908.695243055554</v>
      </c>
      <c r="H1686" s="7" t="s">
        <v>959</v>
      </c>
      <c r="I1686">
        <v>9998</v>
      </c>
      <c r="J1686">
        <v>0</v>
      </c>
      <c r="K1686">
        <v>0</v>
      </c>
      <c r="L1686" t="s">
        <v>18</v>
      </c>
      <c r="M1686" t="s">
        <v>38062</v>
      </c>
      <c r="N1686">
        <f>VLOOKUP(C1686,HIS!D:E,2,FALSE)</f>
        <v>300</v>
      </c>
      <c r="O1686" t="str">
        <f t="shared" si="52"/>
        <v/>
      </c>
      <c r="P1686" s="12" t="str">
        <f>VLOOKUP(C1686,HIS!D:F,3,FALSE)</f>
        <v>2017/06/22</v>
      </c>
      <c r="Q1686">
        <f>VLOOKUP(D1686,微信!D:J,7,FALSE)</f>
        <v>300</v>
      </c>
      <c r="R1686" t="str">
        <f t="shared" si="53"/>
        <v/>
      </c>
    </row>
    <row r="1687" spans="1:18" ht="14.25" hidden="1">
      <c r="A1687">
        <v>111217944</v>
      </c>
      <c r="B1687" t="s">
        <v>745</v>
      </c>
      <c r="C1687" s="7" t="s">
        <v>32022</v>
      </c>
      <c r="D1687" s="7" t="s">
        <v>20990</v>
      </c>
      <c r="E1687">
        <v>355739</v>
      </c>
      <c r="F1687" s="38">
        <v>3000</v>
      </c>
      <c r="G1687" s="12">
        <v>42908.695798611108</v>
      </c>
      <c r="H1687" s="7" t="s">
        <v>958</v>
      </c>
      <c r="I1687">
        <v>9998</v>
      </c>
      <c r="J1687">
        <v>0</v>
      </c>
      <c r="K1687">
        <v>0</v>
      </c>
      <c r="L1687" t="s">
        <v>18</v>
      </c>
      <c r="M1687" t="s">
        <v>38063</v>
      </c>
      <c r="N1687">
        <f>VLOOKUP(C1687,HIS!D:E,2,FALSE)</f>
        <v>3000</v>
      </c>
      <c r="O1687" t="str">
        <f t="shared" si="52"/>
        <v/>
      </c>
      <c r="P1687" s="12" t="str">
        <f>VLOOKUP(C1687,HIS!D:F,3,FALSE)</f>
        <v>2017/06/22</v>
      </c>
      <c r="Q1687">
        <f>VLOOKUP(D1687,微信!D:J,7,FALSE)</f>
        <v>3000</v>
      </c>
      <c r="R1687" t="str">
        <f t="shared" si="53"/>
        <v/>
      </c>
    </row>
    <row r="1688" spans="1:18" ht="14.25" hidden="1">
      <c r="A1688">
        <v>1000116691</v>
      </c>
      <c r="B1688" t="s">
        <v>27443</v>
      </c>
      <c r="C1688" s="7" t="s">
        <v>32023</v>
      </c>
      <c r="D1688" s="7" t="s">
        <v>20539</v>
      </c>
      <c r="E1688">
        <v>355732</v>
      </c>
      <c r="F1688" s="38">
        <v>100</v>
      </c>
      <c r="G1688" s="12">
        <v>42908.695798611108</v>
      </c>
      <c r="H1688" s="7" t="s">
        <v>959</v>
      </c>
      <c r="I1688">
        <v>9998</v>
      </c>
      <c r="J1688">
        <v>0</v>
      </c>
      <c r="K1688">
        <v>0</v>
      </c>
      <c r="L1688" t="s">
        <v>18</v>
      </c>
      <c r="M1688" t="s">
        <v>38064</v>
      </c>
      <c r="N1688">
        <f>VLOOKUP(C1688,HIS!D:E,2,FALSE)</f>
        <v>100</v>
      </c>
      <c r="O1688" t="str">
        <f t="shared" si="52"/>
        <v/>
      </c>
      <c r="P1688" s="12" t="str">
        <f>VLOOKUP(C1688,HIS!D:F,3,FALSE)</f>
        <v>2017/06/22</v>
      </c>
      <c r="Q1688">
        <f>VLOOKUP(D1688,微信!D:J,7,FALSE)</f>
        <v>100</v>
      </c>
      <c r="R1688" t="str">
        <f t="shared" si="53"/>
        <v/>
      </c>
    </row>
    <row r="1689" spans="1:18" ht="14.25" hidden="1">
      <c r="A1689">
        <v>1000117513</v>
      </c>
      <c r="B1689" t="s">
        <v>27590</v>
      </c>
      <c r="C1689" s="7" t="s">
        <v>32024</v>
      </c>
      <c r="D1689" s="7" t="s">
        <v>20687</v>
      </c>
      <c r="E1689">
        <v>355748</v>
      </c>
      <c r="F1689" s="38">
        <v>20</v>
      </c>
      <c r="G1689" s="12">
        <v>42908.696030092593</v>
      </c>
      <c r="H1689" s="7" t="s">
        <v>958</v>
      </c>
      <c r="I1689">
        <v>9998</v>
      </c>
      <c r="J1689">
        <v>0</v>
      </c>
      <c r="K1689">
        <v>0</v>
      </c>
      <c r="L1689" t="s">
        <v>18</v>
      </c>
      <c r="M1689" t="s">
        <v>38065</v>
      </c>
      <c r="N1689">
        <f>VLOOKUP(C1689,HIS!D:E,2,FALSE)</f>
        <v>20</v>
      </c>
      <c r="O1689" t="str">
        <f t="shared" si="52"/>
        <v/>
      </c>
      <c r="P1689" s="12" t="str">
        <f>VLOOKUP(C1689,HIS!D:F,3,FALSE)</f>
        <v>2017/06/22</v>
      </c>
      <c r="Q1689">
        <f>VLOOKUP(D1689,微信!D:J,7,FALSE)</f>
        <v>20</v>
      </c>
      <c r="R1689" t="str">
        <f t="shared" si="53"/>
        <v/>
      </c>
    </row>
    <row r="1690" spans="1:18" ht="14.25" hidden="1">
      <c r="A1690">
        <v>1000112854</v>
      </c>
      <c r="B1690" t="s">
        <v>26814</v>
      </c>
      <c r="C1690" s="7" t="s">
        <v>32025</v>
      </c>
      <c r="D1690" s="7" t="s">
        <v>21153</v>
      </c>
      <c r="E1690">
        <v>355758</v>
      </c>
      <c r="F1690" s="38">
        <v>50</v>
      </c>
      <c r="G1690" s="12">
        <v>42908.696516203701</v>
      </c>
      <c r="H1690" s="7" t="s">
        <v>959</v>
      </c>
      <c r="I1690">
        <v>9998</v>
      </c>
      <c r="J1690">
        <v>0</v>
      </c>
      <c r="K1690">
        <v>0</v>
      </c>
      <c r="L1690" t="s">
        <v>18</v>
      </c>
      <c r="M1690" t="s">
        <v>38066</v>
      </c>
      <c r="N1690">
        <f>VLOOKUP(C1690,HIS!D:E,2,FALSE)</f>
        <v>50</v>
      </c>
      <c r="O1690" t="str">
        <f t="shared" si="52"/>
        <v/>
      </c>
      <c r="P1690" s="12" t="str">
        <f>VLOOKUP(C1690,HIS!D:F,3,FALSE)</f>
        <v>2017/06/22</v>
      </c>
      <c r="Q1690">
        <f>VLOOKUP(D1690,微信!D:J,7,FALSE)</f>
        <v>50</v>
      </c>
      <c r="R1690" t="str">
        <f t="shared" si="53"/>
        <v/>
      </c>
    </row>
    <row r="1691" spans="1:18" ht="14.25" hidden="1">
      <c r="A1691">
        <v>1000117575</v>
      </c>
      <c r="B1691" t="s">
        <v>27591</v>
      </c>
      <c r="C1691" s="7" t="s">
        <v>32026</v>
      </c>
      <c r="D1691" s="7" t="s">
        <v>20704</v>
      </c>
      <c r="E1691">
        <v>355759</v>
      </c>
      <c r="F1691" s="38">
        <v>50</v>
      </c>
      <c r="G1691" s="12">
        <v>42908.696550925924</v>
      </c>
      <c r="H1691" s="7" t="s">
        <v>958</v>
      </c>
      <c r="I1691">
        <v>9998</v>
      </c>
      <c r="J1691">
        <v>0</v>
      </c>
      <c r="K1691">
        <v>0</v>
      </c>
      <c r="L1691" t="s">
        <v>18</v>
      </c>
      <c r="M1691" t="s">
        <v>38067</v>
      </c>
      <c r="N1691">
        <f>VLOOKUP(C1691,HIS!D:E,2,FALSE)</f>
        <v>50</v>
      </c>
      <c r="O1691" t="str">
        <f t="shared" si="52"/>
        <v/>
      </c>
      <c r="P1691" s="12" t="str">
        <f>VLOOKUP(C1691,HIS!D:F,3,FALSE)</f>
        <v>2017/06/22</v>
      </c>
      <c r="Q1691">
        <f>VLOOKUP(D1691,微信!D:J,7,FALSE)</f>
        <v>50</v>
      </c>
      <c r="R1691" t="str">
        <f t="shared" si="53"/>
        <v/>
      </c>
    </row>
    <row r="1692" spans="1:18" ht="14.25" hidden="1">
      <c r="A1692">
        <v>1000117559</v>
      </c>
      <c r="B1692" t="s">
        <v>27592</v>
      </c>
      <c r="C1692" s="7" t="s">
        <v>32027</v>
      </c>
      <c r="D1692" s="7" t="s">
        <v>20681</v>
      </c>
      <c r="E1692">
        <v>355760</v>
      </c>
      <c r="F1692" s="38">
        <v>20</v>
      </c>
      <c r="G1692" s="12">
        <v>42908.696620370371</v>
      </c>
      <c r="H1692" s="7" t="s">
        <v>958</v>
      </c>
      <c r="I1692">
        <v>9998</v>
      </c>
      <c r="J1692">
        <v>0</v>
      </c>
      <c r="K1692">
        <v>0</v>
      </c>
      <c r="L1692" t="s">
        <v>18</v>
      </c>
      <c r="M1692" t="s">
        <v>38068</v>
      </c>
      <c r="N1692">
        <f>VLOOKUP(C1692,HIS!D:E,2,FALSE)</f>
        <v>20</v>
      </c>
      <c r="O1692" t="str">
        <f t="shared" si="52"/>
        <v/>
      </c>
      <c r="P1692" s="12" t="str">
        <f>VLOOKUP(C1692,HIS!D:F,3,FALSE)</f>
        <v>2017/06/22</v>
      </c>
      <c r="Q1692">
        <f>VLOOKUP(D1692,微信!D:J,7,FALSE)</f>
        <v>20</v>
      </c>
      <c r="R1692" t="str">
        <f t="shared" si="53"/>
        <v/>
      </c>
    </row>
    <row r="1693" spans="1:18" ht="14.25" hidden="1">
      <c r="A1693">
        <v>1000117556</v>
      </c>
      <c r="B1693" t="s">
        <v>27593</v>
      </c>
      <c r="C1693" s="7" t="s">
        <v>32028</v>
      </c>
      <c r="D1693" s="7" t="s">
        <v>20610</v>
      </c>
      <c r="E1693">
        <v>355789</v>
      </c>
      <c r="F1693" s="38">
        <v>20</v>
      </c>
      <c r="G1693" s="12">
        <v>42908.697280092594</v>
      </c>
      <c r="H1693" s="7" t="s">
        <v>959</v>
      </c>
      <c r="I1693">
        <v>9998</v>
      </c>
      <c r="J1693">
        <v>0</v>
      </c>
      <c r="K1693">
        <v>0</v>
      </c>
      <c r="L1693" t="s">
        <v>18</v>
      </c>
      <c r="M1693" t="s">
        <v>38069</v>
      </c>
      <c r="N1693">
        <f>VLOOKUP(C1693,HIS!D:E,2,FALSE)</f>
        <v>20</v>
      </c>
      <c r="O1693" t="str">
        <f t="shared" si="52"/>
        <v/>
      </c>
      <c r="P1693" s="12" t="str">
        <f>VLOOKUP(C1693,HIS!D:F,3,FALSE)</f>
        <v>2017/06/22</v>
      </c>
      <c r="Q1693">
        <f>VLOOKUP(D1693,微信!D:J,7,FALSE)</f>
        <v>20</v>
      </c>
      <c r="R1693" t="str">
        <f t="shared" si="53"/>
        <v/>
      </c>
    </row>
    <row r="1694" spans="1:18" ht="14.25" hidden="1">
      <c r="A1694">
        <v>1000116953</v>
      </c>
      <c r="B1694" t="s">
        <v>27594</v>
      </c>
      <c r="C1694" s="7" t="s">
        <v>32029</v>
      </c>
      <c r="D1694" s="7" t="s">
        <v>20784</v>
      </c>
      <c r="E1694">
        <v>355800</v>
      </c>
      <c r="F1694" s="38">
        <v>240</v>
      </c>
      <c r="G1694" s="12">
        <v>42908.697650462964</v>
      </c>
      <c r="H1694" s="7" t="s">
        <v>958</v>
      </c>
      <c r="I1694">
        <v>9998</v>
      </c>
      <c r="J1694">
        <v>0</v>
      </c>
      <c r="K1694">
        <v>0</v>
      </c>
      <c r="L1694" t="s">
        <v>18</v>
      </c>
      <c r="M1694" t="s">
        <v>38070</v>
      </c>
      <c r="N1694">
        <f>VLOOKUP(C1694,HIS!D:E,2,FALSE)</f>
        <v>240</v>
      </c>
      <c r="O1694" t="str">
        <f t="shared" si="52"/>
        <v/>
      </c>
      <c r="P1694" s="12" t="str">
        <f>VLOOKUP(C1694,HIS!D:F,3,FALSE)</f>
        <v>2017/06/22</v>
      </c>
      <c r="Q1694">
        <f>VLOOKUP(D1694,微信!D:J,7,FALSE)</f>
        <v>240</v>
      </c>
      <c r="R1694" t="str">
        <f t="shared" si="53"/>
        <v/>
      </c>
    </row>
    <row r="1695" spans="1:18" ht="14.25" hidden="1">
      <c r="A1695">
        <v>1000071142</v>
      </c>
      <c r="B1695" t="s">
        <v>348</v>
      </c>
      <c r="C1695" s="7" t="s">
        <v>32030</v>
      </c>
      <c r="D1695" s="7" t="s">
        <v>20529</v>
      </c>
      <c r="E1695">
        <v>355867</v>
      </c>
      <c r="F1695" s="38">
        <v>5</v>
      </c>
      <c r="G1695" s="12">
        <v>42908.699733796297</v>
      </c>
      <c r="H1695" s="7" t="s">
        <v>958</v>
      </c>
      <c r="I1695">
        <v>9998</v>
      </c>
      <c r="J1695">
        <v>0</v>
      </c>
      <c r="K1695">
        <v>0</v>
      </c>
      <c r="L1695" t="s">
        <v>18</v>
      </c>
      <c r="M1695" t="s">
        <v>38071</v>
      </c>
      <c r="N1695">
        <f>VLOOKUP(C1695,HIS!D:E,2,FALSE)</f>
        <v>5</v>
      </c>
      <c r="O1695" t="str">
        <f t="shared" si="52"/>
        <v/>
      </c>
      <c r="P1695" s="12" t="str">
        <f>VLOOKUP(C1695,HIS!D:F,3,FALSE)</f>
        <v>2017/06/22</v>
      </c>
      <c r="Q1695">
        <f>VLOOKUP(D1695,微信!D:J,7,FALSE)</f>
        <v>5</v>
      </c>
      <c r="R1695" t="str">
        <f t="shared" si="53"/>
        <v/>
      </c>
    </row>
    <row r="1696" spans="1:18" ht="14.25" hidden="1">
      <c r="A1696">
        <v>1000116899</v>
      </c>
      <c r="B1696" t="s">
        <v>27430</v>
      </c>
      <c r="C1696" s="7" t="s">
        <v>32031</v>
      </c>
      <c r="D1696" s="7" t="s">
        <v>20321</v>
      </c>
      <c r="E1696">
        <v>355897</v>
      </c>
      <c r="F1696" s="38">
        <v>426</v>
      </c>
      <c r="G1696" s="12">
        <v>42908.700127314813</v>
      </c>
      <c r="H1696" s="7" t="s">
        <v>959</v>
      </c>
      <c r="I1696">
        <v>9998</v>
      </c>
      <c r="J1696">
        <v>0</v>
      </c>
      <c r="K1696">
        <v>0</v>
      </c>
      <c r="L1696" t="s">
        <v>18</v>
      </c>
      <c r="M1696" t="s">
        <v>38072</v>
      </c>
      <c r="N1696">
        <f>VLOOKUP(C1696,HIS!D:E,2,FALSE)</f>
        <v>426</v>
      </c>
      <c r="O1696" t="str">
        <f t="shared" si="52"/>
        <v/>
      </c>
      <c r="P1696" s="12" t="str">
        <f>VLOOKUP(C1696,HIS!D:F,3,FALSE)</f>
        <v>2017/06/22</v>
      </c>
      <c r="Q1696">
        <f>VLOOKUP(D1696,微信!D:J,7,FALSE)</f>
        <v>426</v>
      </c>
      <c r="R1696" t="str">
        <f t="shared" si="53"/>
        <v/>
      </c>
    </row>
    <row r="1697" spans="1:18" ht="14.25" hidden="1">
      <c r="A1697">
        <v>1000086435</v>
      </c>
      <c r="B1697" t="s">
        <v>350</v>
      </c>
      <c r="C1697" s="7" t="s">
        <v>32032</v>
      </c>
      <c r="D1697" s="7" t="s">
        <v>20533</v>
      </c>
      <c r="E1697">
        <v>355886</v>
      </c>
      <c r="F1697" s="38">
        <v>5</v>
      </c>
      <c r="G1697" s="12">
        <v>42908.700231481482</v>
      </c>
      <c r="H1697" s="7" t="s">
        <v>958</v>
      </c>
      <c r="I1697">
        <v>9998</v>
      </c>
      <c r="J1697">
        <v>0</v>
      </c>
      <c r="K1697">
        <v>0</v>
      </c>
      <c r="L1697" t="s">
        <v>18</v>
      </c>
      <c r="M1697" t="s">
        <v>38073</v>
      </c>
      <c r="N1697">
        <f>VLOOKUP(C1697,HIS!D:E,2,FALSE)</f>
        <v>5</v>
      </c>
      <c r="O1697" t="str">
        <f t="shared" si="52"/>
        <v/>
      </c>
      <c r="P1697" s="12" t="str">
        <f>VLOOKUP(C1697,HIS!D:F,3,FALSE)</f>
        <v>2017/06/22</v>
      </c>
      <c r="Q1697">
        <f>VLOOKUP(D1697,微信!D:J,7,FALSE)</f>
        <v>5</v>
      </c>
      <c r="R1697" t="str">
        <f t="shared" si="53"/>
        <v/>
      </c>
    </row>
    <row r="1698" spans="1:18" ht="14.25" hidden="1">
      <c r="A1698">
        <v>1000103943</v>
      </c>
      <c r="B1698" t="s">
        <v>125</v>
      </c>
      <c r="C1698" s="7" t="s">
        <v>32033</v>
      </c>
      <c r="D1698" s="7" t="s">
        <v>20734</v>
      </c>
      <c r="E1698">
        <v>355889</v>
      </c>
      <c r="F1698" s="38">
        <v>100</v>
      </c>
      <c r="G1698" s="12">
        <v>42908.700324074074</v>
      </c>
      <c r="H1698" s="7" t="s">
        <v>958</v>
      </c>
      <c r="I1698">
        <v>9998</v>
      </c>
      <c r="J1698">
        <v>0</v>
      </c>
      <c r="K1698">
        <v>0</v>
      </c>
      <c r="L1698" t="s">
        <v>18</v>
      </c>
      <c r="M1698" t="s">
        <v>38074</v>
      </c>
      <c r="N1698">
        <f>VLOOKUP(C1698,HIS!D:E,2,FALSE)</f>
        <v>100</v>
      </c>
      <c r="O1698" t="str">
        <f t="shared" si="52"/>
        <v/>
      </c>
      <c r="P1698" s="12" t="str">
        <f>VLOOKUP(C1698,HIS!D:F,3,FALSE)</f>
        <v>2017/06/22</v>
      </c>
      <c r="Q1698">
        <f>VLOOKUP(D1698,微信!D:J,7,FALSE)</f>
        <v>100</v>
      </c>
      <c r="R1698" t="str">
        <f t="shared" si="53"/>
        <v/>
      </c>
    </row>
    <row r="1699" spans="1:18" ht="14.25" hidden="1">
      <c r="A1699">
        <v>1000088898</v>
      </c>
      <c r="B1699" t="s">
        <v>401</v>
      </c>
      <c r="C1699" s="7" t="s">
        <v>32034</v>
      </c>
      <c r="D1699" s="7" t="s">
        <v>20530</v>
      </c>
      <c r="E1699">
        <v>355902</v>
      </c>
      <c r="F1699" s="38">
        <v>5</v>
      </c>
      <c r="G1699" s="12">
        <v>42908.700590277775</v>
      </c>
      <c r="H1699" s="7" t="s">
        <v>958</v>
      </c>
      <c r="I1699">
        <v>9998</v>
      </c>
      <c r="J1699">
        <v>0</v>
      </c>
      <c r="K1699">
        <v>0</v>
      </c>
      <c r="L1699" t="s">
        <v>18</v>
      </c>
      <c r="M1699" t="s">
        <v>38075</v>
      </c>
      <c r="N1699">
        <f>VLOOKUP(C1699,HIS!D:E,2,FALSE)</f>
        <v>5</v>
      </c>
      <c r="O1699" t="str">
        <f t="shared" si="52"/>
        <v/>
      </c>
      <c r="P1699" s="12" t="str">
        <f>VLOOKUP(C1699,HIS!D:F,3,FALSE)</f>
        <v>2017/06/22</v>
      </c>
      <c r="Q1699">
        <f>VLOOKUP(D1699,微信!D:J,7,FALSE)</f>
        <v>5</v>
      </c>
      <c r="R1699" t="str">
        <f t="shared" si="53"/>
        <v/>
      </c>
    </row>
    <row r="1700" spans="1:18" ht="14.25" hidden="1">
      <c r="A1700">
        <v>1000117568</v>
      </c>
      <c r="B1700" t="s">
        <v>27595</v>
      </c>
      <c r="C1700" s="7" t="s">
        <v>32035</v>
      </c>
      <c r="D1700" s="7" t="s">
        <v>20679</v>
      </c>
      <c r="E1700">
        <v>355921</v>
      </c>
      <c r="F1700" s="38">
        <v>10</v>
      </c>
      <c r="G1700" s="12">
        <v>42908.700937499998</v>
      </c>
      <c r="H1700" s="7" t="s">
        <v>958</v>
      </c>
      <c r="I1700">
        <v>9998</v>
      </c>
      <c r="J1700">
        <v>0</v>
      </c>
      <c r="K1700">
        <v>0</v>
      </c>
      <c r="L1700" t="s">
        <v>18</v>
      </c>
      <c r="M1700" t="s">
        <v>38076</v>
      </c>
      <c r="N1700">
        <f>VLOOKUP(C1700,HIS!D:E,2,FALSE)</f>
        <v>10</v>
      </c>
      <c r="O1700" t="str">
        <f t="shared" si="52"/>
        <v/>
      </c>
      <c r="P1700" s="12" t="str">
        <f>VLOOKUP(C1700,HIS!D:F,3,FALSE)</f>
        <v>2017/06/22</v>
      </c>
      <c r="Q1700">
        <f>VLOOKUP(D1700,微信!D:J,7,FALSE)</f>
        <v>10</v>
      </c>
      <c r="R1700" t="str">
        <f t="shared" si="53"/>
        <v/>
      </c>
    </row>
    <row r="1701" spans="1:18" ht="14.25" hidden="1">
      <c r="A1701">
        <v>1000088894</v>
      </c>
      <c r="B1701" t="s">
        <v>397</v>
      </c>
      <c r="C1701" s="7" t="s">
        <v>32036</v>
      </c>
      <c r="D1701" s="7" t="s">
        <v>20531</v>
      </c>
      <c r="E1701">
        <v>355918</v>
      </c>
      <c r="F1701" s="38">
        <v>5</v>
      </c>
      <c r="G1701" s="12">
        <v>42908.700960648152</v>
      </c>
      <c r="H1701" s="7" t="s">
        <v>958</v>
      </c>
      <c r="I1701">
        <v>9998</v>
      </c>
      <c r="J1701">
        <v>0</v>
      </c>
      <c r="K1701">
        <v>0</v>
      </c>
      <c r="L1701" t="s">
        <v>18</v>
      </c>
      <c r="M1701" t="s">
        <v>38077</v>
      </c>
      <c r="N1701">
        <f>VLOOKUP(C1701,HIS!D:E,2,FALSE)</f>
        <v>5</v>
      </c>
      <c r="O1701" t="str">
        <f t="shared" si="52"/>
        <v/>
      </c>
      <c r="P1701" s="12" t="str">
        <f>VLOOKUP(C1701,HIS!D:F,3,FALSE)</f>
        <v>2017/06/22</v>
      </c>
      <c r="Q1701">
        <f>VLOOKUP(D1701,微信!D:J,7,FALSE)</f>
        <v>5</v>
      </c>
      <c r="R1701" t="str">
        <f t="shared" si="53"/>
        <v/>
      </c>
    </row>
    <row r="1702" spans="1:18" ht="14.25" hidden="1">
      <c r="A1702">
        <v>1000117494</v>
      </c>
      <c r="B1702" t="s">
        <v>27586</v>
      </c>
      <c r="C1702" s="7" t="s">
        <v>32037</v>
      </c>
      <c r="D1702" s="7" t="s">
        <v>20718</v>
      </c>
      <c r="E1702">
        <v>355931</v>
      </c>
      <c r="F1702" s="38">
        <v>179</v>
      </c>
      <c r="G1702" s="12">
        <v>42908.70103009259</v>
      </c>
      <c r="H1702" s="7" t="s">
        <v>959</v>
      </c>
      <c r="I1702">
        <v>9998</v>
      </c>
      <c r="J1702">
        <v>0</v>
      </c>
      <c r="K1702">
        <v>0</v>
      </c>
      <c r="L1702" t="s">
        <v>18</v>
      </c>
      <c r="M1702" t="s">
        <v>38078</v>
      </c>
      <c r="N1702">
        <f>VLOOKUP(C1702,HIS!D:E,2,FALSE)</f>
        <v>179</v>
      </c>
      <c r="O1702" t="str">
        <f t="shared" si="52"/>
        <v/>
      </c>
      <c r="P1702" s="12" t="str">
        <f>VLOOKUP(C1702,HIS!D:F,3,FALSE)</f>
        <v>2017/06/22</v>
      </c>
      <c r="Q1702">
        <f>VLOOKUP(D1702,微信!D:J,7,FALSE)</f>
        <v>179</v>
      </c>
      <c r="R1702" t="str">
        <f t="shared" si="53"/>
        <v/>
      </c>
    </row>
    <row r="1703" spans="1:18" ht="14.25" hidden="1">
      <c r="A1703">
        <v>1000116557</v>
      </c>
      <c r="B1703" t="s">
        <v>27596</v>
      </c>
      <c r="C1703" s="7" t="s">
        <v>32038</v>
      </c>
      <c r="D1703" s="7" t="s">
        <v>21084</v>
      </c>
      <c r="E1703">
        <v>355957</v>
      </c>
      <c r="F1703" s="38">
        <v>50</v>
      </c>
      <c r="G1703" s="12">
        <v>42908.701504629629</v>
      </c>
      <c r="H1703" s="7" t="s">
        <v>959</v>
      </c>
      <c r="I1703">
        <v>9998</v>
      </c>
      <c r="J1703">
        <v>0</v>
      </c>
      <c r="K1703">
        <v>0</v>
      </c>
      <c r="L1703" t="s">
        <v>18</v>
      </c>
      <c r="M1703" t="s">
        <v>38079</v>
      </c>
      <c r="N1703">
        <f>VLOOKUP(C1703,HIS!D:E,2,FALSE)</f>
        <v>50</v>
      </c>
      <c r="O1703" t="str">
        <f t="shared" si="52"/>
        <v/>
      </c>
      <c r="P1703" s="12" t="str">
        <f>VLOOKUP(C1703,HIS!D:F,3,FALSE)</f>
        <v>2017/06/22</v>
      </c>
      <c r="Q1703">
        <f>VLOOKUP(D1703,微信!D:J,7,FALSE)</f>
        <v>50</v>
      </c>
      <c r="R1703" t="str">
        <f t="shared" si="53"/>
        <v/>
      </c>
    </row>
    <row r="1704" spans="1:18" ht="14.25" hidden="1">
      <c r="A1704">
        <v>1000088773</v>
      </c>
      <c r="B1704" t="s">
        <v>393</v>
      </c>
      <c r="C1704" s="7" t="s">
        <v>32039</v>
      </c>
      <c r="D1704" s="7" t="s">
        <v>20532</v>
      </c>
      <c r="E1704">
        <v>355943</v>
      </c>
      <c r="F1704" s="38">
        <v>5</v>
      </c>
      <c r="G1704" s="12">
        <v>42908.701585648145</v>
      </c>
      <c r="H1704" s="7" t="s">
        <v>958</v>
      </c>
      <c r="I1704">
        <v>9998</v>
      </c>
      <c r="J1704">
        <v>0</v>
      </c>
      <c r="K1704">
        <v>0</v>
      </c>
      <c r="L1704" t="s">
        <v>18</v>
      </c>
      <c r="M1704" t="s">
        <v>38080</v>
      </c>
      <c r="N1704">
        <f>VLOOKUP(C1704,HIS!D:E,2,FALSE)</f>
        <v>5</v>
      </c>
      <c r="O1704" t="str">
        <f t="shared" si="52"/>
        <v/>
      </c>
      <c r="P1704" s="12" t="str">
        <f>VLOOKUP(C1704,HIS!D:F,3,FALSE)</f>
        <v>2017/06/22</v>
      </c>
      <c r="Q1704">
        <f>VLOOKUP(D1704,微信!D:J,7,FALSE)</f>
        <v>5</v>
      </c>
      <c r="R1704" t="str">
        <f t="shared" si="53"/>
        <v/>
      </c>
    </row>
    <row r="1705" spans="1:18" ht="14.25" hidden="1">
      <c r="A1705">
        <v>1000087398</v>
      </c>
      <c r="B1705" t="s">
        <v>27492</v>
      </c>
      <c r="C1705" s="7" t="s">
        <v>32040</v>
      </c>
      <c r="D1705" s="7" t="s">
        <v>20828</v>
      </c>
      <c r="E1705">
        <v>355973</v>
      </c>
      <c r="F1705" s="38">
        <v>94</v>
      </c>
      <c r="G1705" s="12">
        <v>42908.702233796299</v>
      </c>
      <c r="H1705" s="7" t="s">
        <v>958</v>
      </c>
      <c r="I1705">
        <v>9998</v>
      </c>
      <c r="J1705">
        <v>0</v>
      </c>
      <c r="K1705">
        <v>0</v>
      </c>
      <c r="L1705" t="s">
        <v>18</v>
      </c>
      <c r="M1705" t="s">
        <v>38081</v>
      </c>
      <c r="N1705">
        <f>VLOOKUP(C1705,HIS!D:E,2,FALSE)</f>
        <v>94</v>
      </c>
      <c r="O1705" t="str">
        <f t="shared" si="52"/>
        <v/>
      </c>
      <c r="P1705" s="12" t="str">
        <f>VLOOKUP(C1705,HIS!D:F,3,FALSE)</f>
        <v>2017/06/22</v>
      </c>
      <c r="Q1705">
        <f>VLOOKUP(D1705,微信!D:J,7,FALSE)</f>
        <v>94</v>
      </c>
      <c r="R1705" t="str">
        <f t="shared" si="53"/>
        <v/>
      </c>
    </row>
    <row r="1706" spans="1:18" ht="14.25" hidden="1">
      <c r="A1706">
        <v>1000101698</v>
      </c>
      <c r="B1706" t="s">
        <v>689</v>
      </c>
      <c r="C1706" s="7" t="s">
        <v>32041</v>
      </c>
      <c r="D1706" s="7" t="s">
        <v>20373</v>
      </c>
      <c r="E1706">
        <v>355992</v>
      </c>
      <c r="F1706" s="38">
        <v>231</v>
      </c>
      <c r="G1706" s="12">
        <v>42908.702685185184</v>
      </c>
      <c r="H1706" s="7" t="s">
        <v>959</v>
      </c>
      <c r="I1706">
        <v>9998</v>
      </c>
      <c r="J1706">
        <v>0</v>
      </c>
      <c r="K1706">
        <v>0</v>
      </c>
      <c r="L1706" t="s">
        <v>18</v>
      </c>
      <c r="M1706" t="s">
        <v>38082</v>
      </c>
      <c r="N1706">
        <f>VLOOKUP(C1706,HIS!D:E,2,FALSE)</f>
        <v>231</v>
      </c>
      <c r="O1706" t="str">
        <f t="shared" si="52"/>
        <v/>
      </c>
      <c r="P1706" s="12" t="str">
        <f>VLOOKUP(C1706,HIS!D:F,3,FALSE)</f>
        <v>2017/06/22</v>
      </c>
      <c r="Q1706">
        <f>VLOOKUP(D1706,微信!D:J,7,FALSE)</f>
        <v>231</v>
      </c>
      <c r="R1706" t="str">
        <f t="shared" si="53"/>
        <v/>
      </c>
    </row>
    <row r="1707" spans="1:18" ht="14.25" hidden="1">
      <c r="A1707">
        <v>102655192</v>
      </c>
      <c r="B1707" t="s">
        <v>27597</v>
      </c>
      <c r="C1707" s="7" t="s">
        <v>32042</v>
      </c>
      <c r="D1707" s="7" t="s">
        <v>21020</v>
      </c>
      <c r="E1707">
        <v>356022</v>
      </c>
      <c r="F1707" s="38">
        <v>50</v>
      </c>
      <c r="G1707" s="12">
        <v>42908.704062500001</v>
      </c>
      <c r="H1707" s="7" t="s">
        <v>958</v>
      </c>
      <c r="I1707">
        <v>9998</v>
      </c>
      <c r="J1707">
        <v>0</v>
      </c>
      <c r="K1707">
        <v>0</v>
      </c>
      <c r="L1707" t="s">
        <v>18</v>
      </c>
      <c r="M1707" t="s">
        <v>38083</v>
      </c>
      <c r="N1707">
        <f>VLOOKUP(C1707,HIS!D:E,2,FALSE)</f>
        <v>50</v>
      </c>
      <c r="O1707" t="str">
        <f t="shared" si="52"/>
        <v/>
      </c>
      <c r="P1707" s="12" t="str">
        <f>VLOOKUP(C1707,HIS!D:F,3,FALSE)</f>
        <v>2017/06/22</v>
      </c>
      <c r="Q1707">
        <f>VLOOKUP(D1707,微信!D:J,7,FALSE)</f>
        <v>50</v>
      </c>
      <c r="R1707" t="str">
        <f t="shared" si="53"/>
        <v/>
      </c>
    </row>
    <row r="1708" spans="1:18" ht="14.25" hidden="1">
      <c r="A1708">
        <v>1000116924</v>
      </c>
      <c r="B1708" t="s">
        <v>31</v>
      </c>
      <c r="C1708" s="7" t="s">
        <v>32043</v>
      </c>
      <c r="D1708" s="7" t="s">
        <v>20881</v>
      </c>
      <c r="E1708">
        <v>356058</v>
      </c>
      <c r="F1708" s="38">
        <v>500</v>
      </c>
      <c r="G1708" s="12">
        <v>42908.704895833333</v>
      </c>
      <c r="H1708" s="7" t="s">
        <v>959</v>
      </c>
      <c r="I1708">
        <v>9998</v>
      </c>
      <c r="J1708">
        <v>0</v>
      </c>
      <c r="K1708">
        <v>0</v>
      </c>
      <c r="L1708" t="s">
        <v>18</v>
      </c>
      <c r="M1708" t="s">
        <v>38084</v>
      </c>
      <c r="N1708">
        <f>VLOOKUP(C1708,HIS!D:E,2,FALSE)</f>
        <v>500</v>
      </c>
      <c r="O1708" t="str">
        <f t="shared" si="52"/>
        <v/>
      </c>
      <c r="P1708" s="12" t="str">
        <f>VLOOKUP(C1708,HIS!D:F,3,FALSE)</f>
        <v>2017/06/22</v>
      </c>
      <c r="Q1708">
        <f>VLOOKUP(D1708,微信!D:J,7,FALSE)</f>
        <v>500</v>
      </c>
      <c r="R1708" t="str">
        <f t="shared" si="53"/>
        <v/>
      </c>
    </row>
    <row r="1709" spans="1:18" ht="14.25" hidden="1">
      <c r="A1709">
        <v>112376395</v>
      </c>
      <c r="B1709" t="s">
        <v>27598</v>
      </c>
      <c r="C1709" s="7" t="s">
        <v>32044</v>
      </c>
      <c r="D1709" s="7" t="s">
        <v>20947</v>
      </c>
      <c r="E1709">
        <v>356076</v>
      </c>
      <c r="F1709" s="38">
        <v>307</v>
      </c>
      <c r="G1709" s="12">
        <v>42908.705451388887</v>
      </c>
      <c r="H1709" s="7" t="s">
        <v>958</v>
      </c>
      <c r="I1709">
        <v>9998</v>
      </c>
      <c r="J1709">
        <v>0</v>
      </c>
      <c r="K1709">
        <v>0</v>
      </c>
      <c r="L1709" t="s">
        <v>18</v>
      </c>
      <c r="M1709" t="s">
        <v>38085</v>
      </c>
      <c r="N1709">
        <f>VLOOKUP(C1709,HIS!D:E,2,FALSE)</f>
        <v>307</v>
      </c>
      <c r="O1709" t="str">
        <f t="shared" si="52"/>
        <v/>
      </c>
      <c r="P1709" s="12" t="str">
        <f>VLOOKUP(C1709,HIS!D:F,3,FALSE)</f>
        <v>2017/06/22</v>
      </c>
      <c r="Q1709">
        <f>VLOOKUP(D1709,微信!D:J,7,FALSE)</f>
        <v>307</v>
      </c>
      <c r="R1709" t="str">
        <f t="shared" si="53"/>
        <v/>
      </c>
    </row>
    <row r="1710" spans="1:18" ht="14.25" hidden="1">
      <c r="A1710">
        <v>1000117581</v>
      </c>
      <c r="B1710" t="s">
        <v>27599</v>
      </c>
      <c r="C1710" s="7" t="s">
        <v>32045</v>
      </c>
      <c r="D1710" s="7" t="s">
        <v>21066</v>
      </c>
      <c r="E1710">
        <v>356121</v>
      </c>
      <c r="F1710" s="38">
        <v>100</v>
      </c>
      <c r="G1710" s="12">
        <v>42908.706597222219</v>
      </c>
      <c r="H1710" s="7" t="s">
        <v>958</v>
      </c>
      <c r="I1710">
        <v>9998</v>
      </c>
      <c r="J1710">
        <v>0</v>
      </c>
      <c r="K1710">
        <v>0</v>
      </c>
      <c r="L1710" t="s">
        <v>18</v>
      </c>
      <c r="M1710" t="s">
        <v>38086</v>
      </c>
      <c r="N1710">
        <f>VLOOKUP(C1710,HIS!D:E,2,FALSE)</f>
        <v>100</v>
      </c>
      <c r="O1710" t="str">
        <f t="shared" si="52"/>
        <v/>
      </c>
      <c r="P1710" s="12" t="str">
        <f>VLOOKUP(C1710,HIS!D:F,3,FALSE)</f>
        <v>2017/06/22</v>
      </c>
      <c r="Q1710">
        <f>VLOOKUP(D1710,微信!D:J,7,FALSE)</f>
        <v>100</v>
      </c>
      <c r="R1710" t="str">
        <f t="shared" si="53"/>
        <v/>
      </c>
    </row>
    <row r="1711" spans="1:18" ht="14.25" hidden="1">
      <c r="A1711">
        <v>111201714</v>
      </c>
      <c r="B1711" t="s">
        <v>391</v>
      </c>
      <c r="C1711" s="7" t="s">
        <v>32046</v>
      </c>
      <c r="D1711" s="7" t="s">
        <v>21191</v>
      </c>
      <c r="E1711">
        <v>356126</v>
      </c>
      <c r="F1711" s="38">
        <v>200</v>
      </c>
      <c r="G1711" s="12">
        <v>42908.706817129627</v>
      </c>
      <c r="H1711" s="7" t="s">
        <v>959</v>
      </c>
      <c r="I1711">
        <v>9998</v>
      </c>
      <c r="J1711">
        <v>0</v>
      </c>
      <c r="K1711">
        <v>0</v>
      </c>
      <c r="L1711" t="s">
        <v>18</v>
      </c>
      <c r="M1711" t="s">
        <v>38087</v>
      </c>
      <c r="N1711">
        <f>VLOOKUP(C1711,HIS!D:E,2,FALSE)</f>
        <v>200</v>
      </c>
      <c r="O1711" t="str">
        <f t="shared" si="52"/>
        <v/>
      </c>
      <c r="P1711" s="12" t="str">
        <f>VLOOKUP(C1711,HIS!D:F,3,FALSE)</f>
        <v>2017/06/22</v>
      </c>
      <c r="Q1711">
        <f>VLOOKUP(D1711,微信!D:J,7,FALSE)</f>
        <v>200</v>
      </c>
      <c r="R1711" t="str">
        <f t="shared" si="53"/>
        <v/>
      </c>
    </row>
    <row r="1712" spans="1:18" ht="14.25" hidden="1">
      <c r="A1712">
        <v>1000111979</v>
      </c>
      <c r="B1712" t="s">
        <v>27600</v>
      </c>
      <c r="C1712" s="7" t="s">
        <v>32047</v>
      </c>
      <c r="D1712" s="7" t="s">
        <v>20599</v>
      </c>
      <c r="E1712">
        <v>356133</v>
      </c>
      <c r="F1712" s="38">
        <v>50</v>
      </c>
      <c r="G1712" s="12">
        <v>42908.707187499997</v>
      </c>
      <c r="H1712" s="7" t="s">
        <v>958</v>
      </c>
      <c r="I1712">
        <v>9998</v>
      </c>
      <c r="J1712">
        <v>0</v>
      </c>
      <c r="K1712">
        <v>0</v>
      </c>
      <c r="L1712" t="s">
        <v>18</v>
      </c>
      <c r="M1712" t="s">
        <v>38088</v>
      </c>
      <c r="N1712">
        <f>VLOOKUP(C1712,HIS!D:E,2,FALSE)</f>
        <v>50</v>
      </c>
      <c r="O1712" t="str">
        <f t="shared" si="52"/>
        <v/>
      </c>
      <c r="P1712" s="12" t="str">
        <f>VLOOKUP(C1712,HIS!D:F,3,FALSE)</f>
        <v>2017/06/22</v>
      </c>
      <c r="Q1712">
        <f>VLOOKUP(D1712,微信!D:J,7,FALSE)</f>
        <v>50</v>
      </c>
      <c r="R1712" t="str">
        <f t="shared" si="53"/>
        <v/>
      </c>
    </row>
    <row r="1713" spans="1:18" ht="14.25" hidden="1">
      <c r="A1713">
        <v>1000116798</v>
      </c>
      <c r="B1713" t="s">
        <v>27601</v>
      </c>
      <c r="C1713" s="7" t="s">
        <v>32048</v>
      </c>
      <c r="D1713" s="7" t="s">
        <v>20677</v>
      </c>
      <c r="E1713">
        <v>356158</v>
      </c>
      <c r="F1713" s="38">
        <v>140</v>
      </c>
      <c r="G1713" s="12">
        <v>42908.707835648151</v>
      </c>
      <c r="H1713" s="7" t="s">
        <v>959</v>
      </c>
      <c r="I1713">
        <v>9998</v>
      </c>
      <c r="J1713">
        <v>0</v>
      </c>
      <c r="K1713">
        <v>0</v>
      </c>
      <c r="L1713" t="s">
        <v>18</v>
      </c>
      <c r="M1713" t="s">
        <v>38089</v>
      </c>
      <c r="N1713">
        <f>VLOOKUP(C1713,HIS!D:E,2,FALSE)</f>
        <v>140</v>
      </c>
      <c r="O1713" t="str">
        <f t="shared" si="52"/>
        <v/>
      </c>
      <c r="P1713" s="12" t="str">
        <f>VLOOKUP(C1713,HIS!D:F,3,FALSE)</f>
        <v>2017/06/22</v>
      </c>
      <c r="Q1713">
        <f>VLOOKUP(D1713,微信!D:J,7,FALSE)</f>
        <v>140</v>
      </c>
      <c r="R1713" t="str">
        <f t="shared" si="53"/>
        <v/>
      </c>
    </row>
    <row r="1714" spans="1:18" ht="14.25" hidden="1">
      <c r="A1714">
        <v>1000117317</v>
      </c>
      <c r="B1714" t="s">
        <v>27602</v>
      </c>
      <c r="C1714" s="7" t="s">
        <v>32049</v>
      </c>
      <c r="D1714" s="7" t="s">
        <v>20426</v>
      </c>
      <c r="E1714">
        <v>356193</v>
      </c>
      <c r="F1714" s="38">
        <v>30</v>
      </c>
      <c r="G1714" s="12">
        <v>42908.708831018521</v>
      </c>
      <c r="H1714" s="7" t="s">
        <v>958</v>
      </c>
      <c r="I1714">
        <v>9998</v>
      </c>
      <c r="J1714">
        <v>0</v>
      </c>
      <c r="K1714">
        <v>0</v>
      </c>
      <c r="L1714" t="s">
        <v>18</v>
      </c>
      <c r="M1714" t="s">
        <v>38090</v>
      </c>
      <c r="N1714">
        <f>VLOOKUP(C1714,HIS!D:E,2,FALSE)</f>
        <v>30</v>
      </c>
      <c r="O1714" t="str">
        <f t="shared" si="52"/>
        <v/>
      </c>
      <c r="P1714" s="12" t="str">
        <f>VLOOKUP(C1714,HIS!D:F,3,FALSE)</f>
        <v>2017/06/22</v>
      </c>
      <c r="Q1714">
        <f>VLOOKUP(D1714,微信!D:J,7,FALSE)</f>
        <v>30</v>
      </c>
      <c r="R1714" t="str">
        <f t="shared" si="53"/>
        <v/>
      </c>
    </row>
    <row r="1715" spans="1:18" ht="14.25" hidden="1">
      <c r="A1715">
        <v>1000117589</v>
      </c>
      <c r="B1715" t="s">
        <v>27603</v>
      </c>
      <c r="C1715" s="7" t="s">
        <v>32050</v>
      </c>
      <c r="D1715" s="7" t="s">
        <v>20766</v>
      </c>
      <c r="E1715">
        <v>356217</v>
      </c>
      <c r="F1715" s="38">
        <v>20</v>
      </c>
      <c r="G1715" s="12">
        <v>42908.709814814814</v>
      </c>
      <c r="H1715" s="7" t="s">
        <v>958</v>
      </c>
      <c r="I1715">
        <v>9998</v>
      </c>
      <c r="J1715">
        <v>0</v>
      </c>
      <c r="K1715">
        <v>0</v>
      </c>
      <c r="L1715" t="s">
        <v>18</v>
      </c>
      <c r="M1715" t="s">
        <v>38091</v>
      </c>
      <c r="N1715">
        <f>VLOOKUP(C1715,HIS!D:E,2,FALSE)</f>
        <v>20</v>
      </c>
      <c r="O1715" t="str">
        <f t="shared" si="52"/>
        <v/>
      </c>
      <c r="P1715" s="12" t="str">
        <f>VLOOKUP(C1715,HIS!D:F,3,FALSE)</f>
        <v>2017/06/22</v>
      </c>
      <c r="Q1715">
        <f>VLOOKUP(D1715,微信!D:J,7,FALSE)</f>
        <v>20</v>
      </c>
      <c r="R1715" t="str">
        <f t="shared" si="53"/>
        <v/>
      </c>
    </row>
    <row r="1716" spans="1:18" ht="14.25" hidden="1">
      <c r="A1716" t="s">
        <v>26352</v>
      </c>
      <c r="B1716" t="s">
        <v>27604</v>
      </c>
      <c r="C1716" s="7" t="s">
        <v>32051</v>
      </c>
      <c r="D1716" s="7" t="s">
        <v>20469</v>
      </c>
      <c r="E1716">
        <v>356239</v>
      </c>
      <c r="F1716" s="38">
        <v>20</v>
      </c>
      <c r="G1716" s="12">
        <v>42908.70994212963</v>
      </c>
      <c r="H1716" s="7" t="s">
        <v>958</v>
      </c>
      <c r="I1716">
        <v>9998</v>
      </c>
      <c r="J1716">
        <v>0</v>
      </c>
      <c r="K1716">
        <v>0</v>
      </c>
      <c r="L1716" t="s">
        <v>18</v>
      </c>
      <c r="M1716" t="s">
        <v>38092</v>
      </c>
      <c r="N1716">
        <f>VLOOKUP(C1716,HIS!D:E,2,FALSE)</f>
        <v>20</v>
      </c>
      <c r="O1716" t="str">
        <f t="shared" si="52"/>
        <v/>
      </c>
      <c r="P1716" s="12" t="str">
        <f>VLOOKUP(C1716,HIS!D:F,3,FALSE)</f>
        <v>2017/06/22</v>
      </c>
      <c r="Q1716">
        <f>VLOOKUP(D1716,微信!D:J,7,FALSE)</f>
        <v>20</v>
      </c>
      <c r="R1716" t="str">
        <f t="shared" si="53"/>
        <v/>
      </c>
    </row>
    <row r="1717" spans="1:18" ht="14.25" hidden="1">
      <c r="A1717">
        <v>1000099568</v>
      </c>
      <c r="B1717" t="s">
        <v>27605</v>
      </c>
      <c r="C1717" s="7" t="s">
        <v>32052</v>
      </c>
      <c r="D1717" s="7" t="s">
        <v>20771</v>
      </c>
      <c r="E1717">
        <v>356222</v>
      </c>
      <c r="F1717" s="38">
        <v>730</v>
      </c>
      <c r="G1717" s="12">
        <v>42908.710011574076</v>
      </c>
      <c r="H1717" s="7" t="s">
        <v>959</v>
      </c>
      <c r="I1717">
        <v>9998</v>
      </c>
      <c r="J1717">
        <v>0</v>
      </c>
      <c r="K1717">
        <v>0</v>
      </c>
      <c r="L1717" t="s">
        <v>18</v>
      </c>
      <c r="M1717" t="s">
        <v>38093</v>
      </c>
      <c r="N1717">
        <f>VLOOKUP(C1717,HIS!D:E,2,FALSE)</f>
        <v>730</v>
      </c>
      <c r="O1717" t="str">
        <f t="shared" si="52"/>
        <v/>
      </c>
      <c r="P1717" s="12" t="str">
        <f>VLOOKUP(C1717,HIS!D:F,3,FALSE)</f>
        <v>2017/06/22</v>
      </c>
      <c r="Q1717">
        <f>VLOOKUP(D1717,微信!D:J,7,FALSE)</f>
        <v>730</v>
      </c>
      <c r="R1717" t="str">
        <f t="shared" si="53"/>
        <v/>
      </c>
    </row>
    <row r="1718" spans="1:18" ht="14.25" hidden="1">
      <c r="A1718">
        <v>1000097926</v>
      </c>
      <c r="B1718" t="s">
        <v>27606</v>
      </c>
      <c r="C1718" s="7" t="s">
        <v>32053</v>
      </c>
      <c r="D1718" s="7" t="s">
        <v>20520</v>
      </c>
      <c r="E1718">
        <v>356243</v>
      </c>
      <c r="F1718" s="38">
        <v>200</v>
      </c>
      <c r="G1718" s="12">
        <v>42908.710601851853</v>
      </c>
      <c r="H1718" s="7" t="s">
        <v>958</v>
      </c>
      <c r="I1718">
        <v>9998</v>
      </c>
      <c r="J1718">
        <v>0</v>
      </c>
      <c r="K1718">
        <v>0</v>
      </c>
      <c r="L1718" t="s">
        <v>18</v>
      </c>
      <c r="M1718" t="s">
        <v>38094</v>
      </c>
      <c r="N1718">
        <f>VLOOKUP(C1718,HIS!D:E,2,FALSE)</f>
        <v>200</v>
      </c>
      <c r="O1718" t="str">
        <f t="shared" si="52"/>
        <v/>
      </c>
      <c r="P1718" s="12" t="str">
        <f>VLOOKUP(C1718,HIS!D:F,3,FALSE)</f>
        <v>2017/06/22</v>
      </c>
      <c r="Q1718">
        <f>VLOOKUP(D1718,微信!D:J,7,FALSE)</f>
        <v>200</v>
      </c>
      <c r="R1718" t="str">
        <f t="shared" si="53"/>
        <v/>
      </c>
    </row>
    <row r="1719" spans="1:18" ht="14.25" hidden="1">
      <c r="A1719">
        <v>1000117603</v>
      </c>
      <c r="B1719" t="s">
        <v>27607</v>
      </c>
      <c r="C1719" s="7" t="s">
        <v>32054</v>
      </c>
      <c r="D1719" s="7" t="s">
        <v>20911</v>
      </c>
      <c r="E1719">
        <v>356274</v>
      </c>
      <c r="F1719" s="38">
        <v>100</v>
      </c>
      <c r="G1719" s="12">
        <v>42908.711111111108</v>
      </c>
      <c r="H1719" s="7" t="s">
        <v>958</v>
      </c>
      <c r="I1719">
        <v>9998</v>
      </c>
      <c r="J1719">
        <v>0</v>
      </c>
      <c r="K1719">
        <v>0</v>
      </c>
      <c r="L1719" t="s">
        <v>18</v>
      </c>
      <c r="M1719" t="s">
        <v>38095</v>
      </c>
      <c r="N1719">
        <f>VLOOKUP(C1719,HIS!D:E,2,FALSE)</f>
        <v>100</v>
      </c>
      <c r="O1719" t="str">
        <f t="shared" si="52"/>
        <v/>
      </c>
      <c r="P1719" s="12" t="str">
        <f>VLOOKUP(C1719,HIS!D:F,3,FALSE)</f>
        <v>2017/06/22</v>
      </c>
      <c r="Q1719">
        <f>VLOOKUP(D1719,微信!D:J,7,FALSE)</f>
        <v>100</v>
      </c>
      <c r="R1719" t="str">
        <f t="shared" si="53"/>
        <v/>
      </c>
    </row>
    <row r="1720" spans="1:18" ht="14.25" hidden="1">
      <c r="A1720">
        <v>1000016012</v>
      </c>
      <c r="B1720" t="s">
        <v>27608</v>
      </c>
      <c r="C1720" s="7" t="s">
        <v>32055</v>
      </c>
      <c r="D1720" s="7" t="s">
        <v>21031</v>
      </c>
      <c r="E1720">
        <v>356303</v>
      </c>
      <c r="F1720" s="38">
        <v>100</v>
      </c>
      <c r="G1720" s="12">
        <v>42908.712488425925</v>
      </c>
      <c r="H1720" s="7" t="s">
        <v>958</v>
      </c>
      <c r="I1720">
        <v>9998</v>
      </c>
      <c r="J1720">
        <v>0</v>
      </c>
      <c r="K1720">
        <v>0</v>
      </c>
      <c r="L1720" t="s">
        <v>18</v>
      </c>
      <c r="M1720" t="s">
        <v>38096</v>
      </c>
      <c r="N1720">
        <f>VLOOKUP(C1720,HIS!D:E,2,FALSE)</f>
        <v>100</v>
      </c>
      <c r="O1720" t="str">
        <f t="shared" si="52"/>
        <v/>
      </c>
      <c r="P1720" s="12" t="str">
        <f>VLOOKUP(C1720,HIS!D:F,3,FALSE)</f>
        <v>2017/06/22</v>
      </c>
      <c r="Q1720">
        <f>VLOOKUP(D1720,微信!D:J,7,FALSE)</f>
        <v>100</v>
      </c>
      <c r="R1720" t="str">
        <f t="shared" si="53"/>
        <v/>
      </c>
    </row>
    <row r="1721" spans="1:18" ht="14.25" hidden="1">
      <c r="A1721">
        <v>1000111979</v>
      </c>
      <c r="B1721" t="s">
        <v>27600</v>
      </c>
      <c r="C1721" s="7" t="s">
        <v>32056</v>
      </c>
      <c r="D1721" s="7" t="s">
        <v>20600</v>
      </c>
      <c r="E1721">
        <v>356302</v>
      </c>
      <c r="F1721" s="38">
        <v>150</v>
      </c>
      <c r="G1721" s="12">
        <v>42908.712500000001</v>
      </c>
      <c r="H1721" s="7" t="s">
        <v>958</v>
      </c>
      <c r="I1721">
        <v>9998</v>
      </c>
      <c r="J1721">
        <v>0</v>
      </c>
      <c r="K1721">
        <v>0</v>
      </c>
      <c r="L1721" t="s">
        <v>18</v>
      </c>
      <c r="M1721" t="s">
        <v>38097</v>
      </c>
      <c r="N1721">
        <f>VLOOKUP(C1721,HIS!D:E,2,FALSE)</f>
        <v>150</v>
      </c>
      <c r="O1721" t="str">
        <f t="shared" si="52"/>
        <v/>
      </c>
      <c r="P1721" s="12" t="str">
        <f>VLOOKUP(C1721,HIS!D:F,3,FALSE)</f>
        <v>2017/06/22</v>
      </c>
      <c r="Q1721">
        <f>VLOOKUP(D1721,微信!D:J,7,FALSE)</f>
        <v>150</v>
      </c>
      <c r="R1721" t="str">
        <f t="shared" si="53"/>
        <v/>
      </c>
    </row>
    <row r="1722" spans="1:18" ht="14.25" hidden="1">
      <c r="A1722">
        <v>1000115294</v>
      </c>
      <c r="B1722" t="s">
        <v>27386</v>
      </c>
      <c r="C1722" s="7" t="s">
        <v>32057</v>
      </c>
      <c r="D1722" s="7" t="s">
        <v>20937</v>
      </c>
      <c r="E1722">
        <v>356305</v>
      </c>
      <c r="F1722" s="38">
        <v>200</v>
      </c>
      <c r="G1722" s="12">
        <v>42908.712569444448</v>
      </c>
      <c r="H1722" s="7" t="s">
        <v>958</v>
      </c>
      <c r="I1722">
        <v>9998</v>
      </c>
      <c r="J1722">
        <v>0</v>
      </c>
      <c r="K1722">
        <v>0</v>
      </c>
      <c r="L1722" t="s">
        <v>18</v>
      </c>
      <c r="M1722" t="s">
        <v>38098</v>
      </c>
      <c r="N1722">
        <f>VLOOKUP(C1722,HIS!D:E,2,FALSE)</f>
        <v>200</v>
      </c>
      <c r="O1722" t="str">
        <f t="shared" si="52"/>
        <v/>
      </c>
      <c r="P1722" s="12" t="str">
        <f>VLOOKUP(C1722,HIS!D:F,3,FALSE)</f>
        <v>2017/06/22</v>
      </c>
      <c r="Q1722">
        <f>VLOOKUP(D1722,微信!D:J,7,FALSE)</f>
        <v>200</v>
      </c>
      <c r="R1722" t="str">
        <f t="shared" si="53"/>
        <v/>
      </c>
    </row>
    <row r="1723" spans="1:18" ht="14.25" hidden="1">
      <c r="A1723">
        <v>1000061425</v>
      </c>
      <c r="B1723" t="s">
        <v>27609</v>
      </c>
      <c r="C1723" s="7" t="s">
        <v>32058</v>
      </c>
      <c r="D1723" s="7" t="s">
        <v>20696</v>
      </c>
      <c r="E1723">
        <v>356348</v>
      </c>
      <c r="F1723" s="38">
        <v>3000</v>
      </c>
      <c r="G1723" s="12">
        <v>42908.714016203703</v>
      </c>
      <c r="H1723" s="7" t="s">
        <v>958</v>
      </c>
      <c r="I1723">
        <v>9998</v>
      </c>
      <c r="J1723">
        <v>0</v>
      </c>
      <c r="K1723">
        <v>0</v>
      </c>
      <c r="L1723" t="s">
        <v>18</v>
      </c>
      <c r="M1723" t="s">
        <v>38099</v>
      </c>
      <c r="N1723">
        <f>VLOOKUP(C1723,HIS!D:E,2,FALSE)</f>
        <v>3000</v>
      </c>
      <c r="O1723" t="str">
        <f t="shared" si="52"/>
        <v/>
      </c>
      <c r="P1723" s="12" t="str">
        <f>VLOOKUP(C1723,HIS!D:F,3,FALSE)</f>
        <v>2017/06/22</v>
      </c>
      <c r="Q1723">
        <f>VLOOKUP(D1723,微信!D:J,7,FALSE)</f>
        <v>3000</v>
      </c>
      <c r="R1723" t="str">
        <f t="shared" si="53"/>
        <v/>
      </c>
    </row>
    <row r="1724" spans="1:18" ht="14.25" hidden="1">
      <c r="A1724">
        <v>1000117622</v>
      </c>
      <c r="B1724" t="s">
        <v>27610</v>
      </c>
      <c r="C1724" s="7" t="s">
        <v>32059</v>
      </c>
      <c r="D1724" s="7" t="s">
        <v>20753</v>
      </c>
      <c r="E1724">
        <v>356450</v>
      </c>
      <c r="F1724" s="38">
        <v>100</v>
      </c>
      <c r="G1724" s="12">
        <v>42908.716793981483</v>
      </c>
      <c r="H1724" s="7" t="s">
        <v>959</v>
      </c>
      <c r="I1724">
        <v>9998</v>
      </c>
      <c r="J1724">
        <v>0</v>
      </c>
      <c r="K1724">
        <v>0</v>
      </c>
      <c r="L1724" t="s">
        <v>18</v>
      </c>
      <c r="M1724" t="s">
        <v>38100</v>
      </c>
      <c r="N1724">
        <f>VLOOKUP(C1724,HIS!D:E,2,FALSE)</f>
        <v>100</v>
      </c>
      <c r="O1724" t="str">
        <f t="shared" si="52"/>
        <v/>
      </c>
      <c r="P1724" s="12" t="str">
        <f>VLOOKUP(C1724,HIS!D:F,3,FALSE)</f>
        <v>2017/06/22</v>
      </c>
      <c r="Q1724">
        <f>VLOOKUP(D1724,微信!D:J,7,FALSE)</f>
        <v>100</v>
      </c>
      <c r="R1724" t="str">
        <f t="shared" si="53"/>
        <v/>
      </c>
    </row>
    <row r="1725" spans="1:18" ht="14.25" hidden="1">
      <c r="A1725">
        <v>1000061425</v>
      </c>
      <c r="B1725" t="s">
        <v>27609</v>
      </c>
      <c r="C1725" s="7" t="s">
        <v>32060</v>
      </c>
      <c r="D1725" s="7" t="s">
        <v>20697</v>
      </c>
      <c r="E1725">
        <v>356486</v>
      </c>
      <c r="F1725" s="38">
        <v>5000</v>
      </c>
      <c r="G1725" s="12">
        <v>42908.718634259261</v>
      </c>
      <c r="H1725" s="7" t="s">
        <v>958</v>
      </c>
      <c r="I1725">
        <v>9998</v>
      </c>
      <c r="J1725">
        <v>0</v>
      </c>
      <c r="K1725">
        <v>0</v>
      </c>
      <c r="L1725" t="s">
        <v>18</v>
      </c>
      <c r="M1725" t="s">
        <v>38101</v>
      </c>
      <c r="N1725">
        <f>VLOOKUP(C1725,HIS!D:E,2,FALSE)</f>
        <v>5000</v>
      </c>
      <c r="O1725" t="str">
        <f t="shared" si="52"/>
        <v/>
      </c>
      <c r="P1725" s="12" t="str">
        <f>VLOOKUP(C1725,HIS!D:F,3,FALSE)</f>
        <v>2017/06/22</v>
      </c>
      <c r="Q1725">
        <f>VLOOKUP(D1725,微信!D:J,7,FALSE)</f>
        <v>5000</v>
      </c>
      <c r="R1725" t="str">
        <f t="shared" si="53"/>
        <v/>
      </c>
    </row>
    <row r="1726" spans="1:18" ht="14.25" hidden="1">
      <c r="A1726">
        <v>1000115578</v>
      </c>
      <c r="B1726" t="s">
        <v>27424</v>
      </c>
      <c r="C1726" s="7" t="s">
        <v>32061</v>
      </c>
      <c r="D1726" s="7" t="s">
        <v>21144</v>
      </c>
      <c r="E1726">
        <v>356529</v>
      </c>
      <c r="F1726" s="38">
        <v>500</v>
      </c>
      <c r="G1726" s="12">
        <v>42908.720277777778</v>
      </c>
      <c r="H1726" s="7" t="s">
        <v>959</v>
      </c>
      <c r="I1726">
        <v>9998</v>
      </c>
      <c r="J1726">
        <v>0</v>
      </c>
      <c r="K1726">
        <v>0</v>
      </c>
      <c r="L1726" t="s">
        <v>18</v>
      </c>
      <c r="M1726" t="s">
        <v>38102</v>
      </c>
      <c r="N1726">
        <f>VLOOKUP(C1726,HIS!D:E,2,FALSE)</f>
        <v>500</v>
      </c>
      <c r="O1726" t="str">
        <f t="shared" si="52"/>
        <v/>
      </c>
      <c r="P1726" s="12" t="str">
        <f>VLOOKUP(C1726,HIS!D:F,3,FALSE)</f>
        <v>2017/06/22</v>
      </c>
      <c r="Q1726">
        <f>VLOOKUP(D1726,微信!D:J,7,FALSE)</f>
        <v>500</v>
      </c>
      <c r="R1726" t="str">
        <f t="shared" si="53"/>
        <v/>
      </c>
    </row>
    <row r="1727" spans="1:18" ht="14.25" hidden="1">
      <c r="A1727">
        <v>1000067868</v>
      </c>
      <c r="B1727" t="s">
        <v>214</v>
      </c>
      <c r="C1727" s="7" t="s">
        <v>32062</v>
      </c>
      <c r="D1727" s="7" t="s">
        <v>20591</v>
      </c>
      <c r="E1727">
        <v>356532</v>
      </c>
      <c r="F1727" s="38">
        <v>400</v>
      </c>
      <c r="G1727" s="12">
        <v>42908.720300925925</v>
      </c>
      <c r="H1727" s="7" t="s">
        <v>958</v>
      </c>
      <c r="I1727">
        <v>9998</v>
      </c>
      <c r="J1727">
        <v>0</v>
      </c>
      <c r="K1727">
        <v>0</v>
      </c>
      <c r="L1727" t="s">
        <v>18</v>
      </c>
      <c r="M1727" t="s">
        <v>38103</v>
      </c>
      <c r="N1727">
        <f>VLOOKUP(C1727,HIS!D:E,2,FALSE)</f>
        <v>400</v>
      </c>
      <c r="O1727" t="str">
        <f t="shared" si="52"/>
        <v/>
      </c>
      <c r="P1727" s="12" t="str">
        <f>VLOOKUP(C1727,HIS!D:F,3,FALSE)</f>
        <v>2017/06/22</v>
      </c>
      <c r="Q1727">
        <f>VLOOKUP(D1727,微信!D:J,7,FALSE)</f>
        <v>400</v>
      </c>
      <c r="R1727" t="str">
        <f t="shared" si="53"/>
        <v/>
      </c>
    </row>
    <row r="1728" spans="1:18" ht="14.25" hidden="1">
      <c r="A1728">
        <v>1000114457</v>
      </c>
      <c r="B1728" t="s">
        <v>27476</v>
      </c>
      <c r="C1728" s="7" t="s">
        <v>32063</v>
      </c>
      <c r="D1728" s="7" t="s">
        <v>20922</v>
      </c>
      <c r="E1728">
        <v>356540</v>
      </c>
      <c r="F1728" s="38">
        <v>20</v>
      </c>
      <c r="G1728" s="12">
        <v>42908.720717592594</v>
      </c>
      <c r="H1728" s="7" t="s">
        <v>959</v>
      </c>
      <c r="I1728">
        <v>9998</v>
      </c>
      <c r="J1728">
        <v>0</v>
      </c>
      <c r="K1728">
        <v>0</v>
      </c>
      <c r="L1728" t="s">
        <v>18</v>
      </c>
      <c r="M1728" t="s">
        <v>38104</v>
      </c>
      <c r="N1728">
        <f>VLOOKUP(C1728,HIS!D:E,2,FALSE)</f>
        <v>20</v>
      </c>
      <c r="O1728" t="str">
        <f t="shared" si="52"/>
        <v/>
      </c>
      <c r="P1728" s="12" t="str">
        <f>VLOOKUP(C1728,HIS!D:F,3,FALSE)</f>
        <v>2017/06/22</v>
      </c>
      <c r="Q1728">
        <f>VLOOKUP(D1728,微信!D:J,7,FALSE)</f>
        <v>20</v>
      </c>
      <c r="R1728" t="str">
        <f t="shared" si="53"/>
        <v/>
      </c>
    </row>
    <row r="1729" spans="1:18" ht="14.25" hidden="1">
      <c r="A1729">
        <v>1000067868</v>
      </c>
      <c r="B1729" t="s">
        <v>214</v>
      </c>
      <c r="C1729" s="7" t="s">
        <v>32064</v>
      </c>
      <c r="D1729" s="7" t="s">
        <v>20592</v>
      </c>
      <c r="E1729">
        <v>356550</v>
      </c>
      <c r="F1729" s="38">
        <v>20</v>
      </c>
      <c r="G1729" s="12">
        <v>42908.721388888887</v>
      </c>
      <c r="H1729" s="7" t="s">
        <v>958</v>
      </c>
      <c r="I1729">
        <v>9998</v>
      </c>
      <c r="J1729">
        <v>0</v>
      </c>
      <c r="K1729">
        <v>0</v>
      </c>
      <c r="L1729" t="s">
        <v>18</v>
      </c>
      <c r="M1729" t="s">
        <v>38105</v>
      </c>
      <c r="N1729">
        <f>VLOOKUP(C1729,HIS!D:E,2,FALSE)</f>
        <v>20</v>
      </c>
      <c r="O1729" t="str">
        <f t="shared" si="52"/>
        <v/>
      </c>
      <c r="P1729" s="12" t="str">
        <f>VLOOKUP(C1729,HIS!D:F,3,FALSE)</f>
        <v>2017/06/22</v>
      </c>
      <c r="Q1729">
        <f>VLOOKUP(D1729,微信!D:J,7,FALSE)</f>
        <v>20</v>
      </c>
      <c r="R1729" t="str">
        <f t="shared" si="53"/>
        <v/>
      </c>
    </row>
    <row r="1730" spans="1:18" ht="14.25" hidden="1">
      <c r="A1730">
        <v>1000105948</v>
      </c>
      <c r="B1730" t="s">
        <v>40</v>
      </c>
      <c r="C1730" s="7" t="s">
        <v>32065</v>
      </c>
      <c r="D1730" s="7" t="s">
        <v>20521</v>
      </c>
      <c r="E1730">
        <v>356573</v>
      </c>
      <c r="F1730" s="38">
        <v>73</v>
      </c>
      <c r="G1730" s="12">
        <v>42908.721782407411</v>
      </c>
      <c r="H1730" s="7" t="s">
        <v>958</v>
      </c>
      <c r="I1730">
        <v>9998</v>
      </c>
      <c r="J1730">
        <v>0</v>
      </c>
      <c r="K1730">
        <v>0</v>
      </c>
      <c r="L1730" t="s">
        <v>18</v>
      </c>
      <c r="M1730" t="s">
        <v>38106</v>
      </c>
      <c r="N1730">
        <f>VLOOKUP(C1730,HIS!D:E,2,FALSE)</f>
        <v>73</v>
      </c>
      <c r="O1730" t="str">
        <f t="shared" si="52"/>
        <v/>
      </c>
      <c r="P1730" s="12" t="str">
        <f>VLOOKUP(C1730,HIS!D:F,3,FALSE)</f>
        <v>2017/06/22</v>
      </c>
      <c r="Q1730">
        <f>VLOOKUP(D1730,微信!D:J,7,FALSE)</f>
        <v>73</v>
      </c>
      <c r="R1730" t="str">
        <f t="shared" si="53"/>
        <v/>
      </c>
    </row>
    <row r="1731" spans="1:18" ht="14.25" hidden="1">
      <c r="A1731">
        <v>5012184713</v>
      </c>
      <c r="B1731" t="s">
        <v>27611</v>
      </c>
      <c r="C1731" s="7" t="s">
        <v>32066</v>
      </c>
      <c r="D1731" s="7" t="s">
        <v>20311</v>
      </c>
      <c r="E1731">
        <v>356572</v>
      </c>
      <c r="F1731" s="38">
        <v>400</v>
      </c>
      <c r="G1731" s="12">
        <v>42908.721909722219</v>
      </c>
      <c r="H1731" s="7" t="s">
        <v>959</v>
      </c>
      <c r="I1731">
        <v>9998</v>
      </c>
      <c r="J1731">
        <v>0</v>
      </c>
      <c r="K1731">
        <v>0</v>
      </c>
      <c r="L1731" t="s">
        <v>18</v>
      </c>
      <c r="M1731" t="s">
        <v>38107</v>
      </c>
      <c r="N1731">
        <f>VLOOKUP(C1731,HIS!D:E,2,FALSE)</f>
        <v>400</v>
      </c>
      <c r="O1731" t="str">
        <f t="shared" ref="O1731:O1794" si="54">IF(F1731=N1731,"",1)</f>
        <v/>
      </c>
      <c r="P1731" s="12" t="str">
        <f>VLOOKUP(C1731,HIS!D:F,3,FALSE)</f>
        <v>2017/06/22</v>
      </c>
      <c r="Q1731">
        <f>VLOOKUP(D1731,微信!D:J,7,FALSE)</f>
        <v>400</v>
      </c>
      <c r="R1731" t="str">
        <f t="shared" ref="R1731:R1794" si="55">IF(F1731=Q1731,"",1)</f>
        <v/>
      </c>
    </row>
    <row r="1732" spans="1:18" ht="14.25" hidden="1">
      <c r="A1732">
        <v>1000117635</v>
      </c>
      <c r="B1732" t="s">
        <v>27612</v>
      </c>
      <c r="C1732" s="7" t="s">
        <v>32067</v>
      </c>
      <c r="D1732" s="7" t="s">
        <v>20502</v>
      </c>
      <c r="E1732">
        <v>356583</v>
      </c>
      <c r="F1732" s="38">
        <v>300</v>
      </c>
      <c r="G1732" s="12">
        <v>42908.722175925926</v>
      </c>
      <c r="H1732" s="7" t="s">
        <v>958</v>
      </c>
      <c r="I1732">
        <v>9998</v>
      </c>
      <c r="J1732">
        <v>0</v>
      </c>
      <c r="K1732">
        <v>0</v>
      </c>
      <c r="L1732" t="s">
        <v>18</v>
      </c>
      <c r="M1732" t="s">
        <v>38108</v>
      </c>
      <c r="N1732">
        <f>VLOOKUP(C1732,HIS!D:E,2,FALSE)</f>
        <v>300</v>
      </c>
      <c r="O1732" t="str">
        <f t="shared" si="54"/>
        <v/>
      </c>
      <c r="P1732" s="12" t="str">
        <f>VLOOKUP(C1732,HIS!D:F,3,FALSE)</f>
        <v>2017/06/22</v>
      </c>
      <c r="Q1732">
        <f>VLOOKUP(D1732,微信!D:J,7,FALSE)</f>
        <v>300</v>
      </c>
      <c r="R1732" t="str">
        <f t="shared" si="55"/>
        <v/>
      </c>
    </row>
    <row r="1733" spans="1:18" ht="14.25" hidden="1">
      <c r="A1733">
        <v>1000113537</v>
      </c>
      <c r="B1733" t="s">
        <v>27613</v>
      </c>
      <c r="C1733" s="7" t="s">
        <v>32068</v>
      </c>
      <c r="D1733" s="7" t="s">
        <v>20514</v>
      </c>
      <c r="E1733">
        <v>356584</v>
      </c>
      <c r="F1733" s="38">
        <v>1000</v>
      </c>
      <c r="G1733" s="12">
        <v>42908.722210648149</v>
      </c>
      <c r="H1733" s="7" t="s">
        <v>958</v>
      </c>
      <c r="I1733">
        <v>9998</v>
      </c>
      <c r="J1733">
        <v>0</v>
      </c>
      <c r="K1733">
        <v>0</v>
      </c>
      <c r="L1733" t="s">
        <v>18</v>
      </c>
      <c r="M1733" t="s">
        <v>38109</v>
      </c>
      <c r="N1733">
        <f>VLOOKUP(C1733,HIS!D:E,2,FALSE)</f>
        <v>1000</v>
      </c>
      <c r="O1733" t="str">
        <f t="shared" si="54"/>
        <v/>
      </c>
      <c r="P1733" s="12" t="str">
        <f>VLOOKUP(C1733,HIS!D:F,3,FALSE)</f>
        <v>2017/06/22</v>
      </c>
      <c r="Q1733">
        <f>VLOOKUP(D1733,微信!D:J,7,FALSE)</f>
        <v>1000</v>
      </c>
      <c r="R1733" t="str">
        <f t="shared" si="55"/>
        <v/>
      </c>
    </row>
    <row r="1734" spans="1:18" ht="14.25" hidden="1">
      <c r="A1734">
        <v>1000109870</v>
      </c>
      <c r="B1734" t="s">
        <v>916</v>
      </c>
      <c r="C1734" s="7" t="s">
        <v>32069</v>
      </c>
      <c r="D1734" s="7" t="s">
        <v>20471</v>
      </c>
      <c r="E1734">
        <v>356593</v>
      </c>
      <c r="F1734" s="38">
        <v>200</v>
      </c>
      <c r="G1734" s="12">
        <v>42908.722488425927</v>
      </c>
      <c r="H1734" s="7" t="s">
        <v>959</v>
      </c>
      <c r="I1734">
        <v>9998</v>
      </c>
      <c r="J1734">
        <v>0</v>
      </c>
      <c r="K1734">
        <v>0</v>
      </c>
      <c r="L1734" t="s">
        <v>18</v>
      </c>
      <c r="M1734" t="s">
        <v>38110</v>
      </c>
      <c r="N1734">
        <f>VLOOKUP(C1734,HIS!D:E,2,FALSE)</f>
        <v>200</v>
      </c>
      <c r="O1734" t="str">
        <f t="shared" si="54"/>
        <v/>
      </c>
      <c r="P1734" s="12" t="str">
        <f>VLOOKUP(C1734,HIS!D:F,3,FALSE)</f>
        <v>2017/06/22</v>
      </c>
      <c r="Q1734">
        <f>VLOOKUP(D1734,微信!D:J,7,FALSE)</f>
        <v>200</v>
      </c>
      <c r="R1734" t="str">
        <f t="shared" si="55"/>
        <v/>
      </c>
    </row>
    <row r="1735" spans="1:18" ht="14.25" hidden="1">
      <c r="A1735">
        <v>1000080992</v>
      </c>
      <c r="B1735" t="s">
        <v>27614</v>
      </c>
      <c r="C1735" s="7" t="s">
        <v>32070</v>
      </c>
      <c r="D1735" s="7" t="s">
        <v>20322</v>
      </c>
      <c r="E1735">
        <v>356598</v>
      </c>
      <c r="F1735" s="38">
        <v>300</v>
      </c>
      <c r="G1735" s="12">
        <v>42908.722696759258</v>
      </c>
      <c r="H1735" s="7" t="s">
        <v>958</v>
      </c>
      <c r="I1735">
        <v>9998</v>
      </c>
      <c r="J1735">
        <v>0</v>
      </c>
      <c r="K1735">
        <v>0</v>
      </c>
      <c r="L1735" t="s">
        <v>18</v>
      </c>
      <c r="M1735" t="s">
        <v>38111</v>
      </c>
      <c r="N1735">
        <f>VLOOKUP(C1735,HIS!D:E,2,FALSE)</f>
        <v>300</v>
      </c>
      <c r="O1735" t="str">
        <f t="shared" si="54"/>
        <v/>
      </c>
      <c r="P1735" s="12" t="str">
        <f>VLOOKUP(C1735,HIS!D:F,3,FALSE)</f>
        <v>2017/06/22</v>
      </c>
      <c r="Q1735">
        <f>VLOOKUP(D1735,微信!D:J,7,FALSE)</f>
        <v>300</v>
      </c>
      <c r="R1735" t="str">
        <f t="shared" si="55"/>
        <v/>
      </c>
    </row>
    <row r="1736" spans="1:18" ht="14.25" hidden="1">
      <c r="A1736">
        <v>1000117495</v>
      </c>
      <c r="B1736" t="s">
        <v>27615</v>
      </c>
      <c r="C1736" s="7" t="s">
        <v>32071</v>
      </c>
      <c r="D1736" s="7" t="s">
        <v>20719</v>
      </c>
      <c r="E1736">
        <v>356608</v>
      </c>
      <c r="F1736" s="38">
        <v>10</v>
      </c>
      <c r="G1736" s="12">
        <v>42908.723009259258</v>
      </c>
      <c r="H1736" s="7" t="s">
        <v>958</v>
      </c>
      <c r="I1736">
        <v>9998</v>
      </c>
      <c r="J1736">
        <v>0</v>
      </c>
      <c r="K1736">
        <v>0</v>
      </c>
      <c r="L1736" t="s">
        <v>18</v>
      </c>
      <c r="M1736" t="s">
        <v>38112</v>
      </c>
      <c r="N1736">
        <f>VLOOKUP(C1736,HIS!D:E,2,FALSE)</f>
        <v>10</v>
      </c>
      <c r="O1736" t="str">
        <f t="shared" si="54"/>
        <v/>
      </c>
      <c r="P1736" s="12" t="str">
        <f>VLOOKUP(C1736,HIS!D:F,3,FALSE)</f>
        <v>2017/06/22</v>
      </c>
      <c r="Q1736">
        <f>VLOOKUP(D1736,微信!D:J,7,FALSE)</f>
        <v>10</v>
      </c>
      <c r="R1736" t="str">
        <f t="shared" si="55"/>
        <v/>
      </c>
    </row>
    <row r="1737" spans="1:18" ht="14.25" hidden="1">
      <c r="A1737">
        <v>1000117626</v>
      </c>
      <c r="B1737" t="s">
        <v>27616</v>
      </c>
      <c r="C1737" s="7" t="s">
        <v>32072</v>
      </c>
      <c r="D1737" s="7" t="s">
        <v>21016</v>
      </c>
      <c r="E1737">
        <v>356644</v>
      </c>
      <c r="F1737" s="38">
        <v>10</v>
      </c>
      <c r="G1737" s="12">
        <v>42908.723912037036</v>
      </c>
      <c r="H1737" s="7" t="s">
        <v>958</v>
      </c>
      <c r="I1737">
        <v>9998</v>
      </c>
      <c r="J1737">
        <v>0</v>
      </c>
      <c r="K1737">
        <v>0</v>
      </c>
      <c r="L1737" t="s">
        <v>18</v>
      </c>
      <c r="M1737" t="s">
        <v>38113</v>
      </c>
      <c r="N1737">
        <f>VLOOKUP(C1737,HIS!D:E,2,FALSE)</f>
        <v>10</v>
      </c>
      <c r="O1737" t="str">
        <f t="shared" si="54"/>
        <v/>
      </c>
      <c r="P1737" s="12" t="str">
        <f>VLOOKUP(C1737,HIS!D:F,3,FALSE)</f>
        <v>2017/06/22</v>
      </c>
      <c r="Q1737">
        <f>VLOOKUP(D1737,微信!D:J,7,FALSE)</f>
        <v>10</v>
      </c>
      <c r="R1737" t="str">
        <f t="shared" si="55"/>
        <v/>
      </c>
    </row>
    <row r="1738" spans="1:18" ht="14.25" hidden="1">
      <c r="A1738">
        <v>1000082979</v>
      </c>
      <c r="B1738" t="s">
        <v>27054</v>
      </c>
      <c r="C1738" s="7" t="s">
        <v>32073</v>
      </c>
      <c r="D1738" s="7" t="s">
        <v>20933</v>
      </c>
      <c r="E1738">
        <v>356685</v>
      </c>
      <c r="F1738" s="38">
        <v>50</v>
      </c>
      <c r="G1738" s="12">
        <v>42908.72515046296</v>
      </c>
      <c r="H1738" s="7" t="s">
        <v>958</v>
      </c>
      <c r="I1738">
        <v>9998</v>
      </c>
      <c r="J1738">
        <v>0</v>
      </c>
      <c r="K1738">
        <v>0</v>
      </c>
      <c r="L1738" t="s">
        <v>18</v>
      </c>
      <c r="M1738" t="s">
        <v>38114</v>
      </c>
      <c r="N1738">
        <f>VLOOKUP(C1738,HIS!D:E,2,FALSE)</f>
        <v>50</v>
      </c>
      <c r="O1738" t="str">
        <f t="shared" si="54"/>
        <v/>
      </c>
      <c r="P1738" s="12" t="str">
        <f>VLOOKUP(C1738,HIS!D:F,3,FALSE)</f>
        <v>2017/06/22</v>
      </c>
      <c r="Q1738">
        <f>VLOOKUP(D1738,微信!D:J,7,FALSE)</f>
        <v>50</v>
      </c>
      <c r="R1738" t="str">
        <f t="shared" si="55"/>
        <v/>
      </c>
    </row>
    <row r="1739" spans="1:18" ht="14.25" hidden="1">
      <c r="A1739">
        <v>1000117339</v>
      </c>
      <c r="B1739" t="s">
        <v>27617</v>
      </c>
      <c r="C1739" s="7" t="s">
        <v>32074</v>
      </c>
      <c r="D1739" s="7" t="s">
        <v>20391</v>
      </c>
      <c r="E1739">
        <v>356715</v>
      </c>
      <c r="F1739" s="38">
        <v>100</v>
      </c>
      <c r="G1739" s="12">
        <v>42908.727476851855</v>
      </c>
      <c r="H1739" s="7" t="s">
        <v>959</v>
      </c>
      <c r="I1739">
        <v>9998</v>
      </c>
      <c r="J1739">
        <v>0</v>
      </c>
      <c r="K1739">
        <v>0</v>
      </c>
      <c r="L1739" t="s">
        <v>18</v>
      </c>
      <c r="M1739" t="s">
        <v>38115</v>
      </c>
      <c r="N1739">
        <f>VLOOKUP(C1739,HIS!D:E,2,FALSE)</f>
        <v>100</v>
      </c>
      <c r="O1739" t="str">
        <f t="shared" si="54"/>
        <v/>
      </c>
      <c r="P1739" s="12" t="str">
        <f>VLOOKUP(C1739,HIS!D:F,3,FALSE)</f>
        <v>2017/06/22</v>
      </c>
      <c r="Q1739">
        <f>VLOOKUP(D1739,微信!D:J,7,FALSE)</f>
        <v>100</v>
      </c>
      <c r="R1739" t="str">
        <f t="shared" si="55"/>
        <v/>
      </c>
    </row>
    <row r="1740" spans="1:18" ht="14.25" hidden="1">
      <c r="A1740">
        <v>1000105587</v>
      </c>
      <c r="B1740" t="s">
        <v>27618</v>
      </c>
      <c r="C1740" s="7" t="s">
        <v>32075</v>
      </c>
      <c r="D1740" s="7" t="s">
        <v>21040</v>
      </c>
      <c r="E1740">
        <v>356729</v>
      </c>
      <c r="F1740" s="38">
        <v>200</v>
      </c>
      <c r="G1740" s="12">
        <v>42908.727523148147</v>
      </c>
      <c r="H1740" s="7" t="s">
        <v>958</v>
      </c>
      <c r="I1740">
        <v>9998</v>
      </c>
      <c r="J1740">
        <v>0</v>
      </c>
      <c r="K1740">
        <v>0</v>
      </c>
      <c r="L1740" t="s">
        <v>18</v>
      </c>
      <c r="M1740" t="s">
        <v>38116</v>
      </c>
      <c r="N1740">
        <f>VLOOKUP(C1740,HIS!D:E,2,FALSE)</f>
        <v>200</v>
      </c>
      <c r="O1740" t="str">
        <f t="shared" si="54"/>
        <v/>
      </c>
      <c r="P1740" s="12" t="str">
        <f>VLOOKUP(C1740,HIS!D:F,3,FALSE)</f>
        <v>2017/06/22</v>
      </c>
      <c r="Q1740">
        <f>VLOOKUP(D1740,微信!D:J,7,FALSE)</f>
        <v>200</v>
      </c>
      <c r="R1740" t="str">
        <f t="shared" si="55"/>
        <v/>
      </c>
    </row>
    <row r="1741" spans="1:18" ht="14.25" hidden="1">
      <c r="A1741">
        <v>1000109108</v>
      </c>
      <c r="B1741" t="s">
        <v>27619</v>
      </c>
      <c r="C1741" s="7" t="s">
        <v>32076</v>
      </c>
      <c r="D1741" s="7" t="s">
        <v>20332</v>
      </c>
      <c r="E1741">
        <v>356736</v>
      </c>
      <c r="F1741" s="38">
        <v>52</v>
      </c>
      <c r="G1741" s="12">
        <v>42908.72928240741</v>
      </c>
      <c r="H1741" s="7" t="s">
        <v>958</v>
      </c>
      <c r="I1741">
        <v>9998</v>
      </c>
      <c r="J1741">
        <v>0</v>
      </c>
      <c r="K1741">
        <v>0</v>
      </c>
      <c r="L1741" t="s">
        <v>18</v>
      </c>
      <c r="M1741" t="s">
        <v>38117</v>
      </c>
      <c r="N1741">
        <f>VLOOKUP(C1741,HIS!D:E,2,FALSE)</f>
        <v>52</v>
      </c>
      <c r="O1741" t="str">
        <f t="shared" si="54"/>
        <v/>
      </c>
      <c r="P1741" s="12" t="str">
        <f>VLOOKUP(C1741,HIS!D:F,3,FALSE)</f>
        <v>2017/06/22</v>
      </c>
      <c r="Q1741">
        <f>VLOOKUP(D1741,微信!D:J,7,FALSE)</f>
        <v>52</v>
      </c>
      <c r="R1741" t="str">
        <f t="shared" si="55"/>
        <v/>
      </c>
    </row>
    <row r="1742" spans="1:18" ht="14.25" hidden="1">
      <c r="A1742">
        <v>1000116241</v>
      </c>
      <c r="B1742" t="s">
        <v>27620</v>
      </c>
      <c r="C1742" s="7" t="s">
        <v>32077</v>
      </c>
      <c r="D1742" s="7" t="s">
        <v>20795</v>
      </c>
      <c r="E1742">
        <v>356758</v>
      </c>
      <c r="F1742" s="38">
        <v>20</v>
      </c>
      <c r="G1742" s="12">
        <v>42908.730671296296</v>
      </c>
      <c r="H1742" s="7" t="s">
        <v>959</v>
      </c>
      <c r="I1742">
        <v>9998</v>
      </c>
      <c r="J1742">
        <v>0</v>
      </c>
      <c r="K1742">
        <v>0</v>
      </c>
      <c r="L1742" t="s">
        <v>18</v>
      </c>
      <c r="M1742" t="s">
        <v>38118</v>
      </c>
      <c r="N1742">
        <f>VLOOKUP(C1742,HIS!D:E,2,FALSE)</f>
        <v>20</v>
      </c>
      <c r="O1742" t="str">
        <f t="shared" si="54"/>
        <v/>
      </c>
      <c r="P1742" s="12" t="str">
        <f>VLOOKUP(C1742,HIS!D:F,3,FALSE)</f>
        <v>2017/06/22</v>
      </c>
      <c r="Q1742">
        <f>VLOOKUP(D1742,微信!D:J,7,FALSE)</f>
        <v>20</v>
      </c>
      <c r="R1742" t="str">
        <f t="shared" si="55"/>
        <v/>
      </c>
    </row>
    <row r="1743" spans="1:18" ht="14.25" hidden="1">
      <c r="A1743">
        <v>1000115936</v>
      </c>
      <c r="B1743" t="s">
        <v>27621</v>
      </c>
      <c r="C1743" s="7" t="s">
        <v>32078</v>
      </c>
      <c r="D1743" s="7" t="s">
        <v>20450</v>
      </c>
      <c r="E1743">
        <v>356759</v>
      </c>
      <c r="F1743" s="38">
        <v>50</v>
      </c>
      <c r="G1743" s="12">
        <v>42908.730925925927</v>
      </c>
      <c r="H1743" s="7" t="s">
        <v>959</v>
      </c>
      <c r="I1743">
        <v>9998</v>
      </c>
      <c r="J1743">
        <v>0</v>
      </c>
      <c r="K1743">
        <v>0</v>
      </c>
      <c r="L1743" t="s">
        <v>18</v>
      </c>
      <c r="M1743" t="s">
        <v>38119</v>
      </c>
      <c r="N1743">
        <f>VLOOKUP(C1743,HIS!D:E,2,FALSE)</f>
        <v>50</v>
      </c>
      <c r="O1743" t="str">
        <f t="shared" si="54"/>
        <v/>
      </c>
      <c r="P1743" s="12" t="str">
        <f>VLOOKUP(C1743,HIS!D:F,3,FALSE)</f>
        <v>2017/06/22</v>
      </c>
      <c r="Q1743">
        <f>VLOOKUP(D1743,微信!D:J,7,FALSE)</f>
        <v>50</v>
      </c>
      <c r="R1743" t="str">
        <f t="shared" si="55"/>
        <v/>
      </c>
    </row>
    <row r="1744" spans="1:18" ht="14.25" hidden="1">
      <c r="A1744">
        <v>1000110803</v>
      </c>
      <c r="B1744" t="s">
        <v>27622</v>
      </c>
      <c r="C1744" s="7" t="s">
        <v>32079</v>
      </c>
      <c r="D1744" s="7" t="s">
        <v>20434</v>
      </c>
      <c r="E1744">
        <v>356766</v>
      </c>
      <c r="F1744" s="38">
        <v>100</v>
      </c>
      <c r="G1744" s="12">
        <v>42908.73097222222</v>
      </c>
      <c r="H1744" s="7" t="s">
        <v>958</v>
      </c>
      <c r="I1744">
        <v>9998</v>
      </c>
      <c r="J1744">
        <v>0</v>
      </c>
      <c r="K1744">
        <v>0</v>
      </c>
      <c r="L1744" t="s">
        <v>18</v>
      </c>
      <c r="M1744" t="s">
        <v>38120</v>
      </c>
      <c r="N1744">
        <f>VLOOKUP(C1744,HIS!D:E,2,FALSE)</f>
        <v>100</v>
      </c>
      <c r="O1744" t="str">
        <f t="shared" si="54"/>
        <v/>
      </c>
      <c r="P1744" s="12" t="str">
        <f>VLOOKUP(C1744,HIS!D:F,3,FALSE)</f>
        <v>2017/06/22</v>
      </c>
      <c r="Q1744">
        <f>VLOOKUP(D1744,微信!D:J,7,FALSE)</f>
        <v>100</v>
      </c>
      <c r="R1744" t="str">
        <f t="shared" si="55"/>
        <v/>
      </c>
    </row>
    <row r="1745" spans="1:18" ht="14.25" hidden="1">
      <c r="A1745">
        <v>1000116888</v>
      </c>
      <c r="B1745" t="s">
        <v>27623</v>
      </c>
      <c r="C1745" s="7" t="s">
        <v>32080</v>
      </c>
      <c r="D1745" s="7" t="s">
        <v>20453</v>
      </c>
      <c r="E1745">
        <v>356830</v>
      </c>
      <c r="F1745" s="38">
        <v>200</v>
      </c>
      <c r="G1745" s="12">
        <v>42908.735833333332</v>
      </c>
      <c r="H1745" s="7" t="s">
        <v>959</v>
      </c>
      <c r="I1745">
        <v>9998</v>
      </c>
      <c r="J1745">
        <v>0</v>
      </c>
      <c r="K1745">
        <v>0</v>
      </c>
      <c r="L1745" t="s">
        <v>18</v>
      </c>
      <c r="M1745" t="s">
        <v>38121</v>
      </c>
      <c r="N1745">
        <f>VLOOKUP(C1745,HIS!D:E,2,FALSE)</f>
        <v>200</v>
      </c>
      <c r="O1745" t="str">
        <f t="shared" si="54"/>
        <v/>
      </c>
      <c r="P1745" s="12" t="str">
        <f>VLOOKUP(C1745,HIS!D:F,3,FALSE)</f>
        <v>2017/06/22</v>
      </c>
      <c r="Q1745">
        <f>VLOOKUP(D1745,微信!D:J,7,FALSE)</f>
        <v>200</v>
      </c>
      <c r="R1745" t="str">
        <f t="shared" si="55"/>
        <v/>
      </c>
    </row>
    <row r="1746" spans="1:18" ht="14.25" hidden="1">
      <c r="A1746">
        <v>1000111979</v>
      </c>
      <c r="B1746" t="s">
        <v>27600</v>
      </c>
      <c r="C1746" s="7" t="s">
        <v>32081</v>
      </c>
      <c r="D1746" s="7" t="s">
        <v>20601</v>
      </c>
      <c r="E1746">
        <v>356840</v>
      </c>
      <c r="F1746" s="38">
        <v>300</v>
      </c>
      <c r="G1746" s="12">
        <v>42908.736701388887</v>
      </c>
      <c r="H1746" s="7" t="s">
        <v>959</v>
      </c>
      <c r="I1746">
        <v>9998</v>
      </c>
      <c r="J1746">
        <v>0</v>
      </c>
      <c r="K1746">
        <v>0</v>
      </c>
      <c r="L1746" t="s">
        <v>18</v>
      </c>
      <c r="M1746" t="s">
        <v>38122</v>
      </c>
      <c r="N1746">
        <f>VLOOKUP(C1746,HIS!D:E,2,FALSE)</f>
        <v>300</v>
      </c>
      <c r="O1746" t="str">
        <f t="shared" si="54"/>
        <v/>
      </c>
      <c r="P1746" s="12" t="str">
        <f>VLOOKUP(C1746,HIS!D:F,3,FALSE)</f>
        <v>2017/06/22</v>
      </c>
      <c r="Q1746">
        <f>VLOOKUP(D1746,微信!D:J,7,FALSE)</f>
        <v>300</v>
      </c>
      <c r="R1746" t="str">
        <f t="shared" si="55"/>
        <v/>
      </c>
    </row>
    <row r="1747" spans="1:18" ht="14.25" hidden="1">
      <c r="A1747">
        <v>101032775</v>
      </c>
      <c r="B1747" t="s">
        <v>27624</v>
      </c>
      <c r="C1747" s="7" t="s">
        <v>32082</v>
      </c>
      <c r="D1747" s="7" t="s">
        <v>20650</v>
      </c>
      <c r="E1747">
        <v>356868</v>
      </c>
      <c r="F1747" s="38">
        <v>20</v>
      </c>
      <c r="G1747" s="12">
        <v>42908.739293981482</v>
      </c>
      <c r="H1747" s="7" t="s">
        <v>958</v>
      </c>
      <c r="I1747">
        <v>9998</v>
      </c>
      <c r="J1747">
        <v>0</v>
      </c>
      <c r="K1747">
        <v>0</v>
      </c>
      <c r="L1747" t="s">
        <v>18</v>
      </c>
      <c r="M1747" t="s">
        <v>38123</v>
      </c>
      <c r="N1747">
        <f>VLOOKUP(C1747,HIS!D:E,2,FALSE)</f>
        <v>20</v>
      </c>
      <c r="O1747" t="str">
        <f t="shared" si="54"/>
        <v/>
      </c>
      <c r="P1747" s="12" t="str">
        <f>VLOOKUP(C1747,HIS!D:F,3,FALSE)</f>
        <v>2017/06/22</v>
      </c>
      <c r="Q1747">
        <f>VLOOKUP(D1747,微信!D:J,7,FALSE)</f>
        <v>20</v>
      </c>
      <c r="R1747" t="str">
        <f t="shared" si="55"/>
        <v/>
      </c>
    </row>
    <row r="1748" spans="1:18" ht="14.25" hidden="1">
      <c r="A1748">
        <v>1000117418</v>
      </c>
      <c r="B1748" t="s">
        <v>27625</v>
      </c>
      <c r="C1748" s="7" t="s">
        <v>32083</v>
      </c>
      <c r="D1748" s="7" t="s">
        <v>20871</v>
      </c>
      <c r="E1748">
        <v>356879</v>
      </c>
      <c r="F1748" s="38">
        <v>50</v>
      </c>
      <c r="G1748" s="12">
        <v>42908.739803240744</v>
      </c>
      <c r="H1748" s="7" t="s">
        <v>959</v>
      </c>
      <c r="I1748">
        <v>9998</v>
      </c>
      <c r="J1748">
        <v>0</v>
      </c>
      <c r="K1748">
        <v>0</v>
      </c>
      <c r="L1748" t="s">
        <v>18</v>
      </c>
      <c r="M1748" t="s">
        <v>38124</v>
      </c>
      <c r="N1748">
        <f>VLOOKUP(C1748,HIS!D:E,2,FALSE)</f>
        <v>50</v>
      </c>
      <c r="O1748" t="str">
        <f t="shared" si="54"/>
        <v/>
      </c>
      <c r="P1748" s="12" t="str">
        <f>VLOOKUP(C1748,HIS!D:F,3,FALSE)</f>
        <v>2017/06/22</v>
      </c>
      <c r="Q1748">
        <f>VLOOKUP(D1748,微信!D:J,7,FALSE)</f>
        <v>50</v>
      </c>
      <c r="R1748" t="str">
        <f t="shared" si="55"/>
        <v/>
      </c>
    </row>
    <row r="1749" spans="1:18" ht="14.25" hidden="1">
      <c r="A1749">
        <v>1000113537</v>
      </c>
      <c r="B1749" t="s">
        <v>27613</v>
      </c>
      <c r="C1749" s="7" t="s">
        <v>32084</v>
      </c>
      <c r="D1749" s="7" t="s">
        <v>20515</v>
      </c>
      <c r="E1749">
        <v>356950</v>
      </c>
      <c r="F1749" s="38">
        <v>120</v>
      </c>
      <c r="G1749" s="12">
        <v>42908.748263888891</v>
      </c>
      <c r="H1749" s="7" t="s">
        <v>958</v>
      </c>
      <c r="I1749">
        <v>9998</v>
      </c>
      <c r="J1749">
        <v>0</v>
      </c>
      <c r="K1749">
        <v>0</v>
      </c>
      <c r="L1749" t="s">
        <v>18</v>
      </c>
      <c r="M1749" t="s">
        <v>38125</v>
      </c>
      <c r="N1749">
        <f>VLOOKUP(C1749,HIS!D:E,2,FALSE)</f>
        <v>120</v>
      </c>
      <c r="O1749" t="str">
        <f t="shared" si="54"/>
        <v/>
      </c>
      <c r="P1749" s="12" t="str">
        <f>VLOOKUP(C1749,HIS!D:F,3,FALSE)</f>
        <v>2017/06/22</v>
      </c>
      <c r="Q1749">
        <f>VLOOKUP(D1749,微信!D:J,7,FALSE)</f>
        <v>120</v>
      </c>
      <c r="R1749" t="str">
        <f t="shared" si="55"/>
        <v/>
      </c>
    </row>
    <row r="1750" spans="1:18" ht="14.25" hidden="1">
      <c r="A1750">
        <v>1000034804</v>
      </c>
      <c r="B1750" t="s">
        <v>27626</v>
      </c>
      <c r="C1750" s="7" t="s">
        <v>32085</v>
      </c>
      <c r="D1750" s="7" t="s">
        <v>21167</v>
      </c>
      <c r="E1750">
        <v>356959</v>
      </c>
      <c r="F1750" s="38">
        <v>50</v>
      </c>
      <c r="G1750" s="12">
        <v>42908.748425925929</v>
      </c>
      <c r="H1750" s="7" t="s">
        <v>959</v>
      </c>
      <c r="I1750">
        <v>9998</v>
      </c>
      <c r="J1750">
        <v>0</v>
      </c>
      <c r="K1750">
        <v>0</v>
      </c>
      <c r="L1750" t="s">
        <v>18</v>
      </c>
      <c r="M1750" t="s">
        <v>38126</v>
      </c>
      <c r="N1750">
        <f>VLOOKUP(C1750,HIS!D:E,2,FALSE)</f>
        <v>50</v>
      </c>
      <c r="O1750" t="str">
        <f t="shared" si="54"/>
        <v/>
      </c>
      <c r="P1750" s="12" t="str">
        <f>VLOOKUP(C1750,HIS!D:F,3,FALSE)</f>
        <v>2017/06/22</v>
      </c>
      <c r="Q1750">
        <f>VLOOKUP(D1750,微信!D:J,7,FALSE)</f>
        <v>50</v>
      </c>
      <c r="R1750" t="str">
        <f t="shared" si="55"/>
        <v/>
      </c>
    </row>
    <row r="1751" spans="1:18" ht="14.25" hidden="1">
      <c r="A1751">
        <v>1000094132</v>
      </c>
      <c r="B1751" t="s">
        <v>535</v>
      </c>
      <c r="C1751" s="7" t="s">
        <v>32086</v>
      </c>
      <c r="D1751" s="7" t="s">
        <v>21177</v>
      </c>
      <c r="E1751">
        <v>356969</v>
      </c>
      <c r="F1751" s="38">
        <v>60</v>
      </c>
      <c r="G1751" s="12">
        <v>42908.750219907408</v>
      </c>
      <c r="H1751" s="7" t="s">
        <v>959</v>
      </c>
      <c r="I1751">
        <v>9998</v>
      </c>
      <c r="J1751">
        <v>0</v>
      </c>
      <c r="K1751">
        <v>0</v>
      </c>
      <c r="L1751" t="s">
        <v>18</v>
      </c>
      <c r="M1751" t="s">
        <v>38127</v>
      </c>
      <c r="N1751">
        <f>VLOOKUP(C1751,HIS!D:E,2,FALSE)</f>
        <v>60</v>
      </c>
      <c r="O1751" t="str">
        <f t="shared" si="54"/>
        <v/>
      </c>
      <c r="P1751" s="12" t="str">
        <f>VLOOKUP(C1751,HIS!D:F,3,FALSE)</f>
        <v>2017/06/22</v>
      </c>
      <c r="Q1751">
        <f>VLOOKUP(D1751,微信!D:J,7,FALSE)</f>
        <v>60</v>
      </c>
      <c r="R1751" t="str">
        <f t="shared" si="55"/>
        <v/>
      </c>
    </row>
    <row r="1752" spans="1:18" ht="14.25" hidden="1">
      <c r="A1752">
        <v>1000094132</v>
      </c>
      <c r="B1752" t="s">
        <v>535</v>
      </c>
      <c r="C1752" s="7" t="s">
        <v>32087</v>
      </c>
      <c r="D1752" s="7" t="s">
        <v>21178</v>
      </c>
      <c r="E1752">
        <v>356973</v>
      </c>
      <c r="F1752" s="38">
        <v>500</v>
      </c>
      <c r="G1752" s="12">
        <v>42908.750833333332</v>
      </c>
      <c r="H1752" s="7" t="s">
        <v>959</v>
      </c>
      <c r="I1752">
        <v>9998</v>
      </c>
      <c r="J1752">
        <v>0</v>
      </c>
      <c r="K1752">
        <v>0</v>
      </c>
      <c r="L1752" t="s">
        <v>18</v>
      </c>
      <c r="M1752" t="s">
        <v>38128</v>
      </c>
      <c r="N1752">
        <f>VLOOKUP(C1752,HIS!D:E,2,FALSE)</f>
        <v>500</v>
      </c>
      <c r="O1752" t="str">
        <f t="shared" si="54"/>
        <v/>
      </c>
      <c r="P1752" s="12" t="str">
        <f>VLOOKUP(C1752,HIS!D:F,3,FALSE)</f>
        <v>2017/06/22</v>
      </c>
      <c r="Q1752">
        <f>VLOOKUP(D1752,微信!D:J,7,FALSE)</f>
        <v>500</v>
      </c>
      <c r="R1752" t="str">
        <f t="shared" si="55"/>
        <v/>
      </c>
    </row>
    <row r="1753" spans="1:18" ht="14.25" hidden="1">
      <c r="A1753">
        <v>1000065503</v>
      </c>
      <c r="B1753" t="s">
        <v>27627</v>
      </c>
      <c r="C1753" s="7" t="s">
        <v>32088</v>
      </c>
      <c r="D1753" s="7" t="s">
        <v>20327</v>
      </c>
      <c r="E1753">
        <v>356975</v>
      </c>
      <c r="F1753" s="38">
        <v>400</v>
      </c>
      <c r="G1753" s="12">
        <v>42908.751134259262</v>
      </c>
      <c r="H1753" s="7" t="s">
        <v>958</v>
      </c>
      <c r="I1753">
        <v>9998</v>
      </c>
      <c r="J1753">
        <v>0</v>
      </c>
      <c r="K1753">
        <v>0</v>
      </c>
      <c r="L1753" t="s">
        <v>18</v>
      </c>
      <c r="M1753" t="s">
        <v>38129</v>
      </c>
      <c r="N1753">
        <f>VLOOKUP(C1753,HIS!D:E,2,FALSE)</f>
        <v>400</v>
      </c>
      <c r="O1753" t="str">
        <f t="shared" si="54"/>
        <v/>
      </c>
      <c r="P1753" s="12" t="str">
        <f>VLOOKUP(C1753,HIS!D:F,3,FALSE)</f>
        <v>2017/06/22</v>
      </c>
      <c r="Q1753">
        <f>VLOOKUP(D1753,微信!D:J,7,FALSE)</f>
        <v>400</v>
      </c>
      <c r="R1753" t="str">
        <f t="shared" si="55"/>
        <v/>
      </c>
    </row>
    <row r="1754" spans="1:18" ht="14.25" hidden="1">
      <c r="A1754">
        <v>1000103943</v>
      </c>
      <c r="B1754" t="s">
        <v>125</v>
      </c>
      <c r="C1754" s="7" t="s">
        <v>32089</v>
      </c>
      <c r="D1754" s="7" t="s">
        <v>20735</v>
      </c>
      <c r="E1754">
        <v>356979</v>
      </c>
      <c r="F1754" s="38">
        <v>500</v>
      </c>
      <c r="G1754" s="12">
        <v>42908.751828703702</v>
      </c>
      <c r="H1754" s="7" t="s">
        <v>959</v>
      </c>
      <c r="I1754">
        <v>9998</v>
      </c>
      <c r="J1754">
        <v>0</v>
      </c>
      <c r="K1754">
        <v>0</v>
      </c>
      <c r="L1754" t="s">
        <v>18</v>
      </c>
      <c r="M1754" t="s">
        <v>38130</v>
      </c>
      <c r="N1754">
        <f>VLOOKUP(C1754,HIS!D:E,2,FALSE)</f>
        <v>500</v>
      </c>
      <c r="O1754" t="str">
        <f t="shared" si="54"/>
        <v/>
      </c>
      <c r="P1754" s="12" t="str">
        <f>VLOOKUP(C1754,HIS!D:F,3,FALSE)</f>
        <v>2017/06/22</v>
      </c>
      <c r="Q1754">
        <f>VLOOKUP(D1754,微信!D:J,7,FALSE)</f>
        <v>500</v>
      </c>
      <c r="R1754" t="str">
        <f t="shared" si="55"/>
        <v/>
      </c>
    </row>
    <row r="1755" spans="1:18" ht="14.25" hidden="1">
      <c r="A1755">
        <v>1000094132</v>
      </c>
      <c r="B1755" t="s">
        <v>535</v>
      </c>
      <c r="C1755" s="7" t="s">
        <v>32090</v>
      </c>
      <c r="D1755" s="7" t="s">
        <v>21179</v>
      </c>
      <c r="E1755">
        <v>356984</v>
      </c>
      <c r="F1755" s="38">
        <v>20</v>
      </c>
      <c r="G1755" s="12">
        <v>42908.752638888887</v>
      </c>
      <c r="H1755" s="7" t="s">
        <v>959</v>
      </c>
      <c r="I1755">
        <v>9998</v>
      </c>
      <c r="J1755">
        <v>0</v>
      </c>
      <c r="K1755">
        <v>0</v>
      </c>
      <c r="L1755" t="s">
        <v>18</v>
      </c>
      <c r="M1755" t="s">
        <v>38131</v>
      </c>
      <c r="N1755">
        <f>VLOOKUP(C1755,HIS!D:E,2,FALSE)</f>
        <v>20</v>
      </c>
      <c r="O1755" t="str">
        <f t="shared" si="54"/>
        <v/>
      </c>
      <c r="P1755" s="12" t="str">
        <f>VLOOKUP(C1755,HIS!D:F,3,FALSE)</f>
        <v>2017/06/22</v>
      </c>
      <c r="Q1755">
        <f>VLOOKUP(D1755,微信!D:J,7,FALSE)</f>
        <v>20</v>
      </c>
      <c r="R1755" t="str">
        <f t="shared" si="55"/>
        <v/>
      </c>
    </row>
    <row r="1756" spans="1:18" ht="14.25" hidden="1">
      <c r="A1756">
        <v>1000109636</v>
      </c>
      <c r="B1756" t="s">
        <v>27628</v>
      </c>
      <c r="C1756" s="7" t="s">
        <v>32091</v>
      </c>
      <c r="D1756" s="7" t="s">
        <v>20686</v>
      </c>
      <c r="E1756">
        <v>356996</v>
      </c>
      <c r="F1756" s="38">
        <v>100</v>
      </c>
      <c r="G1756" s="12">
        <v>42908.755104166667</v>
      </c>
      <c r="H1756" s="7" t="s">
        <v>958</v>
      </c>
      <c r="I1756">
        <v>9998</v>
      </c>
      <c r="J1756">
        <v>0</v>
      </c>
      <c r="K1756">
        <v>0</v>
      </c>
      <c r="L1756" t="s">
        <v>18</v>
      </c>
      <c r="M1756" t="s">
        <v>38132</v>
      </c>
      <c r="N1756">
        <f>VLOOKUP(C1756,HIS!D:E,2,FALSE)</f>
        <v>100</v>
      </c>
      <c r="O1756" t="str">
        <f t="shared" si="54"/>
        <v/>
      </c>
      <c r="P1756" s="12" t="str">
        <f>VLOOKUP(C1756,HIS!D:F,3,FALSE)</f>
        <v>2017/06/22</v>
      </c>
      <c r="Q1756">
        <f>VLOOKUP(D1756,微信!D:J,7,FALSE)</f>
        <v>100</v>
      </c>
      <c r="R1756" t="str">
        <f t="shared" si="55"/>
        <v/>
      </c>
    </row>
    <row r="1757" spans="1:18" ht="14.25" hidden="1">
      <c r="A1757">
        <v>1000110258</v>
      </c>
      <c r="B1757" t="s">
        <v>938</v>
      </c>
      <c r="C1757" s="7" t="s">
        <v>32092</v>
      </c>
      <c r="D1757" s="7" t="s">
        <v>21036</v>
      </c>
      <c r="E1757">
        <v>356998</v>
      </c>
      <c r="F1757" s="38">
        <v>185</v>
      </c>
      <c r="G1757" s="12">
        <v>42908.755497685182</v>
      </c>
      <c r="H1757" s="7" t="s">
        <v>958</v>
      </c>
      <c r="I1757">
        <v>9998</v>
      </c>
      <c r="J1757">
        <v>0</v>
      </c>
      <c r="K1757">
        <v>0</v>
      </c>
      <c r="L1757" t="s">
        <v>18</v>
      </c>
      <c r="M1757" t="s">
        <v>38133</v>
      </c>
      <c r="N1757">
        <f>VLOOKUP(C1757,HIS!D:E,2,FALSE)</f>
        <v>185</v>
      </c>
      <c r="O1757" t="str">
        <f t="shared" si="54"/>
        <v/>
      </c>
      <c r="P1757" s="12" t="str">
        <f>VLOOKUP(C1757,HIS!D:F,3,FALSE)</f>
        <v>2017/06/22</v>
      </c>
      <c r="Q1757">
        <f>VLOOKUP(D1757,微信!D:J,7,FALSE)</f>
        <v>185</v>
      </c>
      <c r="R1757" t="str">
        <f t="shared" si="55"/>
        <v/>
      </c>
    </row>
    <row r="1758" spans="1:18" ht="14.25" hidden="1">
      <c r="A1758">
        <v>1000117466</v>
      </c>
      <c r="B1758" t="s">
        <v>27576</v>
      </c>
      <c r="C1758" s="7" t="s">
        <v>32093</v>
      </c>
      <c r="D1758" s="7" t="s">
        <v>20904</v>
      </c>
      <c r="E1758">
        <v>357023</v>
      </c>
      <c r="F1758" s="38">
        <v>300</v>
      </c>
      <c r="G1758" s="12">
        <v>42908.761643518519</v>
      </c>
      <c r="H1758" s="7" t="s">
        <v>959</v>
      </c>
      <c r="I1758">
        <v>9998</v>
      </c>
      <c r="J1758">
        <v>0</v>
      </c>
      <c r="K1758">
        <v>0</v>
      </c>
      <c r="L1758" t="s">
        <v>18</v>
      </c>
      <c r="M1758" t="s">
        <v>38134</v>
      </c>
      <c r="N1758">
        <f>VLOOKUP(C1758,HIS!D:E,2,FALSE)</f>
        <v>300</v>
      </c>
      <c r="O1758" t="str">
        <f t="shared" si="54"/>
        <v/>
      </c>
      <c r="P1758" s="12" t="str">
        <f>VLOOKUP(C1758,HIS!D:F,3,FALSE)</f>
        <v>2017/06/22</v>
      </c>
      <c r="Q1758">
        <f>VLOOKUP(D1758,微信!D:J,7,FALSE)</f>
        <v>300</v>
      </c>
      <c r="R1758" t="str">
        <f t="shared" si="55"/>
        <v/>
      </c>
    </row>
    <row r="1759" spans="1:18" ht="14.25" hidden="1">
      <c r="A1759">
        <v>1000026010</v>
      </c>
      <c r="B1759" t="s">
        <v>27629</v>
      </c>
      <c r="C1759" s="7" t="s">
        <v>32094</v>
      </c>
      <c r="D1759" s="7" t="s">
        <v>20851</v>
      </c>
      <c r="E1759">
        <v>357035</v>
      </c>
      <c r="F1759" s="38">
        <v>150</v>
      </c>
      <c r="G1759" s="12">
        <v>42908.764826388891</v>
      </c>
      <c r="H1759" s="7" t="s">
        <v>958</v>
      </c>
      <c r="I1759">
        <v>9998</v>
      </c>
      <c r="J1759">
        <v>0</v>
      </c>
      <c r="K1759">
        <v>0</v>
      </c>
      <c r="L1759" t="s">
        <v>18</v>
      </c>
      <c r="M1759" t="s">
        <v>38135</v>
      </c>
      <c r="N1759">
        <f>VLOOKUP(C1759,HIS!D:E,2,FALSE)</f>
        <v>150</v>
      </c>
      <c r="O1759" t="str">
        <f t="shared" si="54"/>
        <v/>
      </c>
      <c r="P1759" s="12" t="str">
        <f>VLOOKUP(C1759,HIS!D:F,3,FALSE)</f>
        <v>2017/06/22</v>
      </c>
      <c r="Q1759">
        <f>VLOOKUP(D1759,微信!D:J,7,FALSE)</f>
        <v>150</v>
      </c>
      <c r="R1759" t="str">
        <f t="shared" si="55"/>
        <v/>
      </c>
    </row>
    <row r="1760" spans="1:18" ht="14.25" hidden="1">
      <c r="A1760">
        <v>1000105077</v>
      </c>
      <c r="B1760" t="s">
        <v>26574</v>
      </c>
      <c r="C1760" s="7" t="s">
        <v>32095</v>
      </c>
      <c r="D1760" s="7" t="s">
        <v>21155</v>
      </c>
      <c r="E1760">
        <v>357045</v>
      </c>
      <c r="F1760" s="38">
        <v>300</v>
      </c>
      <c r="G1760" s="12">
        <v>42908.767581018517</v>
      </c>
      <c r="H1760" s="7" t="s">
        <v>959</v>
      </c>
      <c r="I1760">
        <v>9998</v>
      </c>
      <c r="J1760">
        <v>0</v>
      </c>
      <c r="K1760">
        <v>0</v>
      </c>
      <c r="L1760" t="s">
        <v>18</v>
      </c>
      <c r="M1760" t="s">
        <v>38136</v>
      </c>
      <c r="N1760">
        <f>VLOOKUP(C1760,HIS!D:E,2,FALSE)</f>
        <v>300</v>
      </c>
      <c r="O1760" t="str">
        <f t="shared" si="54"/>
        <v/>
      </c>
      <c r="P1760" s="12" t="str">
        <f>VLOOKUP(C1760,HIS!D:F,3,FALSE)</f>
        <v>2017/06/22</v>
      </c>
      <c r="Q1760">
        <f>VLOOKUP(D1760,微信!D:J,7,FALSE)</f>
        <v>300</v>
      </c>
      <c r="R1760" t="str">
        <f t="shared" si="55"/>
        <v/>
      </c>
    </row>
    <row r="1761" spans="1:18" ht="14.25" hidden="1">
      <c r="A1761">
        <v>1000117677</v>
      </c>
      <c r="B1761" t="s">
        <v>151</v>
      </c>
      <c r="C1761" s="7" t="s">
        <v>32096</v>
      </c>
      <c r="D1761" s="7" t="s">
        <v>21006</v>
      </c>
      <c r="E1761">
        <v>357052</v>
      </c>
      <c r="F1761" s="38">
        <v>100</v>
      </c>
      <c r="G1761" s="12">
        <v>42908.768865740742</v>
      </c>
      <c r="H1761" s="7" t="s">
        <v>959</v>
      </c>
      <c r="I1761">
        <v>9998</v>
      </c>
      <c r="J1761">
        <v>0</v>
      </c>
      <c r="K1761">
        <v>0</v>
      </c>
      <c r="L1761" t="s">
        <v>18</v>
      </c>
      <c r="M1761" t="s">
        <v>38137</v>
      </c>
      <c r="N1761">
        <f>VLOOKUP(C1761,HIS!D:E,2,FALSE)</f>
        <v>100</v>
      </c>
      <c r="O1761" t="str">
        <f t="shared" si="54"/>
        <v/>
      </c>
      <c r="P1761" s="12" t="str">
        <f>VLOOKUP(C1761,HIS!D:F,3,FALSE)</f>
        <v>2017/06/22</v>
      </c>
      <c r="Q1761">
        <f>VLOOKUP(D1761,微信!D:J,7,FALSE)</f>
        <v>100</v>
      </c>
      <c r="R1761" t="str">
        <f t="shared" si="55"/>
        <v/>
      </c>
    </row>
    <row r="1762" spans="1:18" ht="14.25" hidden="1">
      <c r="A1762">
        <v>101104915</v>
      </c>
      <c r="B1762" t="s">
        <v>27630</v>
      </c>
      <c r="C1762" s="7" t="s">
        <v>32097</v>
      </c>
      <c r="D1762" s="7" t="s">
        <v>20844</v>
      </c>
      <c r="E1762">
        <v>357060</v>
      </c>
      <c r="F1762" s="38">
        <v>200</v>
      </c>
      <c r="G1762" s="12">
        <v>42908.771099537036</v>
      </c>
      <c r="H1762" s="7" t="s">
        <v>959</v>
      </c>
      <c r="I1762">
        <v>9998</v>
      </c>
      <c r="J1762">
        <v>0</v>
      </c>
      <c r="K1762">
        <v>0</v>
      </c>
      <c r="L1762" t="s">
        <v>18</v>
      </c>
      <c r="M1762" t="s">
        <v>38138</v>
      </c>
      <c r="N1762">
        <f>VLOOKUP(C1762,HIS!D:E,2,FALSE)</f>
        <v>200</v>
      </c>
      <c r="O1762" t="str">
        <f t="shared" si="54"/>
        <v/>
      </c>
      <c r="P1762" s="12" t="str">
        <f>VLOOKUP(C1762,HIS!D:F,3,FALSE)</f>
        <v>2017/06/22</v>
      </c>
      <c r="Q1762">
        <f>VLOOKUP(D1762,微信!D:J,7,FALSE)</f>
        <v>200</v>
      </c>
      <c r="R1762" t="str">
        <f t="shared" si="55"/>
        <v/>
      </c>
    </row>
    <row r="1763" spans="1:18" ht="14.25" hidden="1">
      <c r="A1763">
        <v>1000117652</v>
      </c>
      <c r="B1763" t="s">
        <v>27631</v>
      </c>
      <c r="C1763" s="7" t="s">
        <v>32098</v>
      </c>
      <c r="D1763" s="7" t="s">
        <v>20409</v>
      </c>
      <c r="E1763">
        <v>357077</v>
      </c>
      <c r="F1763" s="38">
        <v>30</v>
      </c>
      <c r="G1763" s="12">
        <v>42908.774189814816</v>
      </c>
      <c r="H1763" s="7" t="s">
        <v>958</v>
      </c>
      <c r="I1763">
        <v>9998</v>
      </c>
      <c r="J1763">
        <v>0</v>
      </c>
      <c r="K1763">
        <v>0</v>
      </c>
      <c r="L1763" t="s">
        <v>18</v>
      </c>
      <c r="M1763" t="s">
        <v>38139</v>
      </c>
      <c r="N1763">
        <f>VLOOKUP(C1763,HIS!D:E,2,FALSE)</f>
        <v>30</v>
      </c>
      <c r="O1763" t="str">
        <f t="shared" si="54"/>
        <v/>
      </c>
      <c r="P1763" s="12" t="str">
        <f>VLOOKUP(C1763,HIS!D:F,3,FALSE)</f>
        <v>2017/06/22</v>
      </c>
      <c r="Q1763">
        <f>VLOOKUP(D1763,微信!D:J,7,FALSE)</f>
        <v>30</v>
      </c>
      <c r="R1763" t="str">
        <f t="shared" si="55"/>
        <v/>
      </c>
    </row>
    <row r="1764" spans="1:18" ht="14.25" hidden="1">
      <c r="A1764">
        <v>1000117189</v>
      </c>
      <c r="B1764" t="s">
        <v>27493</v>
      </c>
      <c r="C1764" s="7" t="s">
        <v>32099</v>
      </c>
      <c r="D1764" s="7" t="s">
        <v>20889</v>
      </c>
      <c r="E1764">
        <v>357132</v>
      </c>
      <c r="F1764" s="38">
        <v>156</v>
      </c>
      <c r="G1764" s="12">
        <v>42908.788298611114</v>
      </c>
      <c r="H1764" s="7" t="s">
        <v>959</v>
      </c>
      <c r="I1764">
        <v>9998</v>
      </c>
      <c r="J1764">
        <v>0</v>
      </c>
      <c r="K1764">
        <v>0</v>
      </c>
      <c r="L1764" t="s">
        <v>18</v>
      </c>
      <c r="M1764" t="s">
        <v>38140</v>
      </c>
      <c r="N1764">
        <f>VLOOKUP(C1764,HIS!D:E,2,FALSE)</f>
        <v>156</v>
      </c>
      <c r="O1764" t="str">
        <f t="shared" si="54"/>
        <v/>
      </c>
      <c r="P1764" s="12" t="str">
        <f>VLOOKUP(C1764,HIS!D:F,3,FALSE)</f>
        <v>2017/06/22</v>
      </c>
      <c r="Q1764">
        <f>VLOOKUP(D1764,微信!D:J,7,FALSE)</f>
        <v>156</v>
      </c>
      <c r="R1764" t="str">
        <f t="shared" si="55"/>
        <v/>
      </c>
    </row>
    <row r="1765" spans="1:18" ht="14.25" hidden="1">
      <c r="A1765">
        <v>5015577567</v>
      </c>
      <c r="B1765" t="s">
        <v>27632</v>
      </c>
      <c r="C1765" s="7" t="s">
        <v>32100</v>
      </c>
      <c r="D1765" s="7" t="s">
        <v>20396</v>
      </c>
      <c r="E1765">
        <v>357144</v>
      </c>
      <c r="F1765" s="38">
        <v>500</v>
      </c>
      <c r="G1765" s="12">
        <v>42908.790879629632</v>
      </c>
      <c r="H1765" s="7" t="s">
        <v>959</v>
      </c>
      <c r="I1765">
        <v>9998</v>
      </c>
      <c r="J1765">
        <v>0</v>
      </c>
      <c r="K1765">
        <v>0</v>
      </c>
      <c r="L1765" t="s">
        <v>18</v>
      </c>
      <c r="M1765" t="s">
        <v>38141</v>
      </c>
      <c r="N1765">
        <f>VLOOKUP(C1765,HIS!D:E,2,FALSE)</f>
        <v>500</v>
      </c>
      <c r="O1765" t="str">
        <f t="shared" si="54"/>
        <v/>
      </c>
      <c r="P1765" s="12" t="str">
        <f>VLOOKUP(C1765,HIS!D:F,3,FALSE)</f>
        <v>2017/06/22</v>
      </c>
      <c r="Q1765">
        <f>VLOOKUP(D1765,微信!D:J,7,FALSE)</f>
        <v>500</v>
      </c>
      <c r="R1765" t="str">
        <f t="shared" si="55"/>
        <v/>
      </c>
    </row>
    <row r="1766" spans="1:18" ht="14.25" hidden="1">
      <c r="A1766">
        <v>1000117649</v>
      </c>
      <c r="B1766" t="s">
        <v>27633</v>
      </c>
      <c r="C1766" s="7" t="s">
        <v>32101</v>
      </c>
      <c r="D1766" s="7" t="s">
        <v>20949</v>
      </c>
      <c r="E1766">
        <v>357176</v>
      </c>
      <c r="F1766" s="38">
        <v>10</v>
      </c>
      <c r="G1766" s="12">
        <v>42908.802337962959</v>
      </c>
      <c r="H1766" s="7" t="s">
        <v>959</v>
      </c>
      <c r="I1766">
        <v>9998</v>
      </c>
      <c r="J1766">
        <v>0</v>
      </c>
      <c r="K1766">
        <v>0</v>
      </c>
      <c r="L1766" t="s">
        <v>18</v>
      </c>
      <c r="M1766" t="s">
        <v>38142</v>
      </c>
      <c r="N1766">
        <f>VLOOKUP(C1766,HIS!D:E,2,FALSE)</f>
        <v>10</v>
      </c>
      <c r="O1766" t="str">
        <f t="shared" si="54"/>
        <v/>
      </c>
      <c r="P1766" s="12" t="str">
        <f>VLOOKUP(C1766,HIS!D:F,3,FALSE)</f>
        <v>2017/06/22</v>
      </c>
      <c r="Q1766">
        <f>VLOOKUP(D1766,微信!D:J,7,FALSE)</f>
        <v>10</v>
      </c>
      <c r="R1766" t="str">
        <f t="shared" si="55"/>
        <v/>
      </c>
    </row>
    <row r="1767" spans="1:18" ht="14.25" hidden="1">
      <c r="A1767">
        <v>1000117689</v>
      </c>
      <c r="B1767" t="s">
        <v>684</v>
      </c>
      <c r="C1767" s="7" t="s">
        <v>32102</v>
      </c>
      <c r="D1767" s="7" t="s">
        <v>20711</v>
      </c>
      <c r="E1767">
        <v>357223</v>
      </c>
      <c r="F1767" s="38">
        <v>100</v>
      </c>
      <c r="G1767" s="12">
        <v>42908.825868055559</v>
      </c>
      <c r="H1767" s="7" t="s">
        <v>959</v>
      </c>
      <c r="I1767">
        <v>9998</v>
      </c>
      <c r="J1767">
        <v>0</v>
      </c>
      <c r="K1767">
        <v>0</v>
      </c>
      <c r="L1767" t="s">
        <v>18</v>
      </c>
      <c r="M1767" t="s">
        <v>38143</v>
      </c>
      <c r="N1767">
        <f>VLOOKUP(C1767,HIS!D:E,2,FALSE)</f>
        <v>100</v>
      </c>
      <c r="O1767" t="str">
        <f t="shared" si="54"/>
        <v/>
      </c>
      <c r="P1767" s="12" t="str">
        <f>VLOOKUP(C1767,HIS!D:F,3,FALSE)</f>
        <v>2017/06/22</v>
      </c>
      <c r="Q1767">
        <f>VLOOKUP(D1767,微信!D:J,7,FALSE)</f>
        <v>100</v>
      </c>
      <c r="R1767" t="str">
        <f t="shared" si="55"/>
        <v/>
      </c>
    </row>
    <row r="1768" spans="1:18" ht="14.25" hidden="1">
      <c r="A1768">
        <v>1000030425</v>
      </c>
      <c r="B1768" t="s">
        <v>27634</v>
      </c>
      <c r="C1768" s="7" t="s">
        <v>32103</v>
      </c>
      <c r="D1768" s="7" t="s">
        <v>20680</v>
      </c>
      <c r="E1768">
        <v>357248</v>
      </c>
      <c r="F1768" s="38">
        <v>20</v>
      </c>
      <c r="G1768" s="12">
        <v>42908.835173611114</v>
      </c>
      <c r="H1768" s="7" t="s">
        <v>959</v>
      </c>
      <c r="I1768">
        <v>9998</v>
      </c>
      <c r="J1768">
        <v>0</v>
      </c>
      <c r="K1768">
        <v>0</v>
      </c>
      <c r="L1768" t="s">
        <v>18</v>
      </c>
      <c r="M1768" t="s">
        <v>38144</v>
      </c>
      <c r="N1768">
        <f>VLOOKUP(C1768,HIS!D:E,2,FALSE)</f>
        <v>20</v>
      </c>
      <c r="O1768" t="str">
        <f t="shared" si="54"/>
        <v/>
      </c>
      <c r="P1768" s="12" t="str">
        <f>VLOOKUP(C1768,HIS!D:F,3,FALSE)</f>
        <v>2017/06/22</v>
      </c>
      <c r="Q1768">
        <f>VLOOKUP(D1768,微信!D:J,7,FALSE)</f>
        <v>20</v>
      </c>
      <c r="R1768" t="str">
        <f t="shared" si="55"/>
        <v/>
      </c>
    </row>
    <row r="1769" spans="1:18" ht="14.25" hidden="1">
      <c r="A1769">
        <v>1000117717</v>
      </c>
      <c r="B1769" t="s">
        <v>27635</v>
      </c>
      <c r="C1769" s="7" t="s">
        <v>32104</v>
      </c>
      <c r="D1769" s="7" t="s">
        <v>20668</v>
      </c>
      <c r="E1769">
        <v>357280</v>
      </c>
      <c r="F1769" s="38">
        <v>20</v>
      </c>
      <c r="G1769" s="12">
        <v>42908.846284722225</v>
      </c>
      <c r="H1769" s="7" t="s">
        <v>959</v>
      </c>
      <c r="I1769">
        <v>9998</v>
      </c>
      <c r="J1769">
        <v>0</v>
      </c>
      <c r="K1769">
        <v>0</v>
      </c>
      <c r="L1769" t="s">
        <v>18</v>
      </c>
      <c r="M1769" t="s">
        <v>38145</v>
      </c>
      <c r="N1769">
        <f>VLOOKUP(C1769,HIS!D:E,2,FALSE)</f>
        <v>20</v>
      </c>
      <c r="O1769" t="str">
        <f t="shared" si="54"/>
        <v/>
      </c>
      <c r="P1769" s="12" t="str">
        <f>VLOOKUP(C1769,HIS!D:F,3,FALSE)</f>
        <v>2017/06/22</v>
      </c>
      <c r="Q1769">
        <f>VLOOKUP(D1769,微信!D:J,7,FALSE)</f>
        <v>20</v>
      </c>
      <c r="R1769" t="str">
        <f t="shared" si="55"/>
        <v/>
      </c>
    </row>
    <row r="1770" spans="1:18" ht="14.25" hidden="1">
      <c r="A1770">
        <v>1000117745</v>
      </c>
      <c r="B1770" t="s">
        <v>27636</v>
      </c>
      <c r="C1770" s="7" t="s">
        <v>32105</v>
      </c>
      <c r="D1770" s="7" t="s">
        <v>20628</v>
      </c>
      <c r="E1770">
        <v>357398</v>
      </c>
      <c r="F1770" s="38">
        <v>100</v>
      </c>
      <c r="G1770" s="12">
        <v>42908.899930555555</v>
      </c>
      <c r="H1770" s="7" t="s">
        <v>959</v>
      </c>
      <c r="I1770">
        <v>9998</v>
      </c>
      <c r="J1770">
        <v>0</v>
      </c>
      <c r="K1770">
        <v>0</v>
      </c>
      <c r="L1770" t="s">
        <v>18</v>
      </c>
      <c r="M1770" t="s">
        <v>38146</v>
      </c>
      <c r="N1770">
        <f>VLOOKUP(C1770,HIS!D:E,2,FALSE)</f>
        <v>100</v>
      </c>
      <c r="O1770" t="str">
        <f t="shared" si="54"/>
        <v/>
      </c>
      <c r="P1770" s="12" t="str">
        <f>VLOOKUP(C1770,HIS!D:F,3,FALSE)</f>
        <v>2017/06/22</v>
      </c>
      <c r="Q1770">
        <f>VLOOKUP(D1770,微信!D:J,7,FALSE)</f>
        <v>100</v>
      </c>
      <c r="R1770" t="str">
        <f t="shared" si="55"/>
        <v/>
      </c>
    </row>
    <row r="1771" spans="1:18" ht="14.25" hidden="1">
      <c r="A1771">
        <v>5014557969</v>
      </c>
      <c r="B1771" t="s">
        <v>27637</v>
      </c>
      <c r="C1771" s="7" t="s">
        <v>32106</v>
      </c>
      <c r="D1771" s="7" t="s">
        <v>20495</v>
      </c>
      <c r="E1771">
        <v>357422</v>
      </c>
      <c r="F1771" s="38">
        <v>1000</v>
      </c>
      <c r="G1771" s="12">
        <v>42908.911874999998</v>
      </c>
      <c r="H1771" s="7" t="s">
        <v>959</v>
      </c>
      <c r="I1771">
        <v>9998</v>
      </c>
      <c r="J1771">
        <v>0</v>
      </c>
      <c r="K1771">
        <v>0</v>
      </c>
      <c r="L1771" t="s">
        <v>18</v>
      </c>
      <c r="M1771" t="s">
        <v>38147</v>
      </c>
      <c r="N1771">
        <f>VLOOKUP(C1771,HIS!D:E,2,FALSE)</f>
        <v>1000</v>
      </c>
      <c r="O1771" t="str">
        <f t="shared" si="54"/>
        <v/>
      </c>
      <c r="P1771" s="12" t="str">
        <f>VLOOKUP(C1771,HIS!D:F,3,FALSE)</f>
        <v>2017/06/22</v>
      </c>
      <c r="Q1771">
        <f>VLOOKUP(D1771,微信!D:J,7,FALSE)</f>
        <v>1000</v>
      </c>
      <c r="R1771" t="str">
        <f t="shared" si="55"/>
        <v/>
      </c>
    </row>
    <row r="1772" spans="1:18" ht="14.25" hidden="1">
      <c r="A1772">
        <v>1000117761</v>
      </c>
      <c r="B1772" t="s">
        <v>27638</v>
      </c>
      <c r="C1772" s="7" t="s">
        <v>32107</v>
      </c>
      <c r="D1772" s="7" t="s">
        <v>20721</v>
      </c>
      <c r="E1772">
        <v>357461</v>
      </c>
      <c r="F1772" s="38">
        <v>100</v>
      </c>
      <c r="G1772" s="12">
        <v>42908.931909722225</v>
      </c>
      <c r="H1772" s="7" t="s">
        <v>959</v>
      </c>
      <c r="I1772">
        <v>9998</v>
      </c>
      <c r="J1772">
        <v>0</v>
      </c>
      <c r="K1772">
        <v>0</v>
      </c>
      <c r="L1772" t="s">
        <v>18</v>
      </c>
      <c r="M1772" t="s">
        <v>38148</v>
      </c>
      <c r="N1772">
        <f>VLOOKUP(C1772,HIS!D:E,2,FALSE)</f>
        <v>100</v>
      </c>
      <c r="O1772" t="str">
        <f t="shared" si="54"/>
        <v/>
      </c>
      <c r="P1772" s="12" t="str">
        <f>VLOOKUP(C1772,HIS!D:F,3,FALSE)</f>
        <v>2017/06/22</v>
      </c>
      <c r="Q1772">
        <f>VLOOKUP(D1772,微信!D:J,7,FALSE)</f>
        <v>100</v>
      </c>
      <c r="R1772" t="str">
        <f t="shared" si="55"/>
        <v/>
      </c>
    </row>
    <row r="1773" spans="1:18" ht="14.25" hidden="1">
      <c r="A1773">
        <v>1000117750</v>
      </c>
      <c r="B1773" t="s">
        <v>27639</v>
      </c>
      <c r="C1773" s="7" t="s">
        <v>32108</v>
      </c>
      <c r="D1773" s="7" t="s">
        <v>20406</v>
      </c>
      <c r="E1773">
        <v>357483</v>
      </c>
      <c r="F1773" s="38">
        <v>500</v>
      </c>
      <c r="G1773" s="12">
        <v>42908.94226851852</v>
      </c>
      <c r="H1773" s="7" t="s">
        <v>959</v>
      </c>
      <c r="I1773">
        <v>9998</v>
      </c>
      <c r="J1773">
        <v>0</v>
      </c>
      <c r="K1773">
        <v>0</v>
      </c>
      <c r="L1773" t="s">
        <v>18</v>
      </c>
      <c r="M1773" t="s">
        <v>38149</v>
      </c>
      <c r="N1773">
        <f>VLOOKUP(C1773,HIS!D:E,2,FALSE)</f>
        <v>500</v>
      </c>
      <c r="O1773" t="str">
        <f t="shared" si="54"/>
        <v/>
      </c>
      <c r="P1773" s="12" t="str">
        <f>VLOOKUP(C1773,HIS!D:F,3,FALSE)</f>
        <v>2017/06/22</v>
      </c>
      <c r="Q1773">
        <f>VLOOKUP(D1773,微信!D:J,7,FALSE)</f>
        <v>500</v>
      </c>
      <c r="R1773" t="str">
        <f t="shared" si="55"/>
        <v/>
      </c>
    </row>
    <row r="1774" spans="1:18" ht="14.25" hidden="1">
      <c r="A1774">
        <v>1000117800</v>
      </c>
      <c r="B1774" t="s">
        <v>27640</v>
      </c>
      <c r="C1774" s="7" t="s">
        <v>32109</v>
      </c>
      <c r="D1774" s="7" t="s">
        <v>21672</v>
      </c>
      <c r="E1774">
        <v>357611</v>
      </c>
      <c r="F1774" s="38">
        <v>300</v>
      </c>
      <c r="G1774" s="12">
        <v>42909.04550925926</v>
      </c>
      <c r="H1774" s="7" t="s">
        <v>959</v>
      </c>
      <c r="I1774">
        <v>9998</v>
      </c>
      <c r="J1774">
        <v>0</v>
      </c>
      <c r="K1774">
        <v>0</v>
      </c>
      <c r="L1774" t="s">
        <v>18</v>
      </c>
      <c r="M1774" t="s">
        <v>38150</v>
      </c>
      <c r="N1774">
        <f>VLOOKUP(C1774,HIS!D:E,2,FALSE)</f>
        <v>300</v>
      </c>
      <c r="O1774" t="str">
        <f t="shared" si="54"/>
        <v/>
      </c>
      <c r="P1774" s="12" t="str">
        <f>VLOOKUP(C1774,HIS!D:F,3,FALSE)</f>
        <v>2017/06/23</v>
      </c>
      <c r="Q1774">
        <f>VLOOKUP(D1774,微信!D:J,7,FALSE)</f>
        <v>300</v>
      </c>
      <c r="R1774" t="str">
        <f t="shared" si="55"/>
        <v/>
      </c>
    </row>
    <row r="1775" spans="1:18" ht="14.25" hidden="1">
      <c r="A1775">
        <v>1000117799</v>
      </c>
      <c r="B1775" t="s">
        <v>27641</v>
      </c>
      <c r="C1775" s="7" t="s">
        <v>32110</v>
      </c>
      <c r="D1775" s="7" t="s">
        <v>21711</v>
      </c>
      <c r="E1775">
        <v>357613</v>
      </c>
      <c r="F1775" s="38">
        <v>70</v>
      </c>
      <c r="G1775" s="12">
        <v>42909.047361111108</v>
      </c>
      <c r="H1775" s="7" t="s">
        <v>958</v>
      </c>
      <c r="I1775">
        <v>9998</v>
      </c>
      <c r="J1775">
        <v>0</v>
      </c>
      <c r="K1775">
        <v>0</v>
      </c>
      <c r="L1775" t="s">
        <v>18</v>
      </c>
      <c r="M1775" t="s">
        <v>38151</v>
      </c>
      <c r="N1775">
        <f>VLOOKUP(C1775,HIS!D:E,2,FALSE)</f>
        <v>70</v>
      </c>
      <c r="O1775" t="str">
        <f t="shared" si="54"/>
        <v/>
      </c>
      <c r="P1775" s="12" t="str">
        <f>VLOOKUP(C1775,HIS!D:F,3,FALSE)</f>
        <v>2017/06/23</v>
      </c>
      <c r="Q1775">
        <f>VLOOKUP(D1775,微信!D:J,7,FALSE)</f>
        <v>70</v>
      </c>
      <c r="R1775" t="str">
        <f t="shared" si="55"/>
        <v/>
      </c>
    </row>
    <row r="1776" spans="1:18" ht="14.25" hidden="1">
      <c r="A1776">
        <v>1000117799</v>
      </c>
      <c r="B1776" t="s">
        <v>27641</v>
      </c>
      <c r="C1776" s="7" t="s">
        <v>32111</v>
      </c>
      <c r="D1776" s="7" t="s">
        <v>21712</v>
      </c>
      <c r="E1776">
        <v>357615</v>
      </c>
      <c r="F1776" s="38">
        <v>10</v>
      </c>
      <c r="G1776" s="12">
        <v>42909.048171296294</v>
      </c>
      <c r="H1776" s="7" t="s">
        <v>958</v>
      </c>
      <c r="I1776">
        <v>9998</v>
      </c>
      <c r="J1776">
        <v>0</v>
      </c>
      <c r="K1776">
        <v>0</v>
      </c>
      <c r="L1776" t="s">
        <v>18</v>
      </c>
      <c r="M1776" t="s">
        <v>38152</v>
      </c>
      <c r="N1776">
        <f>VLOOKUP(C1776,HIS!D:E,2,FALSE)</f>
        <v>10</v>
      </c>
      <c r="O1776" t="str">
        <f t="shared" si="54"/>
        <v/>
      </c>
      <c r="P1776" s="12" t="str">
        <f>VLOOKUP(C1776,HIS!D:F,3,FALSE)</f>
        <v>2017/06/23</v>
      </c>
      <c r="Q1776">
        <f>VLOOKUP(D1776,微信!D:J,7,FALSE)</f>
        <v>10</v>
      </c>
      <c r="R1776" t="str">
        <f t="shared" si="55"/>
        <v/>
      </c>
    </row>
    <row r="1777" spans="1:18" ht="14.25" hidden="1">
      <c r="A1777">
        <v>1000117770</v>
      </c>
      <c r="B1777" t="s">
        <v>27642</v>
      </c>
      <c r="C1777" s="7" t="s">
        <v>32112</v>
      </c>
      <c r="D1777" s="7" t="s">
        <v>21231</v>
      </c>
      <c r="E1777">
        <v>357647</v>
      </c>
      <c r="F1777" s="38">
        <v>100</v>
      </c>
      <c r="G1777" s="12">
        <v>42909.080960648149</v>
      </c>
      <c r="H1777" s="7" t="s">
        <v>959</v>
      </c>
      <c r="I1777">
        <v>9998</v>
      </c>
      <c r="J1777">
        <v>0</v>
      </c>
      <c r="K1777">
        <v>0</v>
      </c>
      <c r="L1777" t="s">
        <v>18</v>
      </c>
      <c r="M1777" t="s">
        <v>38153</v>
      </c>
      <c r="N1777">
        <f>VLOOKUP(C1777,HIS!D:E,2,FALSE)</f>
        <v>100</v>
      </c>
      <c r="O1777" t="str">
        <f t="shared" si="54"/>
        <v/>
      </c>
      <c r="P1777" s="12" t="str">
        <f>VLOOKUP(C1777,HIS!D:F,3,FALSE)</f>
        <v>2017/06/23</v>
      </c>
      <c r="Q1777">
        <f>VLOOKUP(D1777,微信!D:J,7,FALSE)</f>
        <v>100</v>
      </c>
      <c r="R1777" t="str">
        <f t="shared" si="55"/>
        <v/>
      </c>
    </row>
    <row r="1778" spans="1:18" ht="14.25" hidden="1">
      <c r="A1778">
        <v>1000117770</v>
      </c>
      <c r="B1778" t="s">
        <v>27642</v>
      </c>
      <c r="C1778" s="7" t="s">
        <v>32113</v>
      </c>
      <c r="D1778" s="7" t="s">
        <v>21230</v>
      </c>
      <c r="E1778">
        <v>357658</v>
      </c>
      <c r="F1778" s="38">
        <v>100</v>
      </c>
      <c r="G1778" s="12">
        <v>42909.096562500003</v>
      </c>
      <c r="H1778" s="7" t="s">
        <v>959</v>
      </c>
      <c r="I1778">
        <v>9998</v>
      </c>
      <c r="J1778">
        <v>0</v>
      </c>
      <c r="K1778">
        <v>0</v>
      </c>
      <c r="L1778" t="s">
        <v>18</v>
      </c>
      <c r="M1778" t="s">
        <v>38154</v>
      </c>
      <c r="N1778">
        <f>VLOOKUP(C1778,HIS!D:E,2,FALSE)</f>
        <v>100</v>
      </c>
      <c r="O1778" t="str">
        <f t="shared" si="54"/>
        <v/>
      </c>
      <c r="P1778" s="12" t="str">
        <f>VLOOKUP(C1778,HIS!D:F,3,FALSE)</f>
        <v>2017/06/23</v>
      </c>
      <c r="Q1778">
        <f>VLOOKUP(D1778,微信!D:J,7,FALSE)</f>
        <v>100</v>
      </c>
      <c r="R1778" t="str">
        <f t="shared" si="55"/>
        <v/>
      </c>
    </row>
    <row r="1779" spans="1:18" ht="14.25" hidden="1">
      <c r="A1779">
        <v>1000117806</v>
      </c>
      <c r="B1779" t="s">
        <v>27643</v>
      </c>
      <c r="C1779" s="7" t="s">
        <v>32114</v>
      </c>
      <c r="D1779" s="7" t="s">
        <v>21920</v>
      </c>
      <c r="E1779">
        <v>357660</v>
      </c>
      <c r="F1779" s="38">
        <v>800</v>
      </c>
      <c r="G1779" s="12">
        <v>42909.098865740743</v>
      </c>
      <c r="H1779" s="7" t="s">
        <v>959</v>
      </c>
      <c r="I1779">
        <v>9998</v>
      </c>
      <c r="J1779">
        <v>0</v>
      </c>
      <c r="K1779">
        <v>0</v>
      </c>
      <c r="L1779" t="s">
        <v>18</v>
      </c>
      <c r="M1779" t="s">
        <v>38155</v>
      </c>
      <c r="N1779">
        <f>VLOOKUP(C1779,HIS!D:E,2,FALSE)</f>
        <v>800</v>
      </c>
      <c r="O1779" t="str">
        <f t="shared" si="54"/>
        <v/>
      </c>
      <c r="P1779" s="12" t="str">
        <f>VLOOKUP(C1779,HIS!D:F,3,FALSE)</f>
        <v>2017/06/23</v>
      </c>
      <c r="Q1779">
        <f>VLOOKUP(D1779,微信!D:J,7,FALSE)</f>
        <v>800</v>
      </c>
      <c r="R1779" t="str">
        <f t="shared" si="55"/>
        <v/>
      </c>
    </row>
    <row r="1780" spans="1:18" ht="14.25" hidden="1">
      <c r="A1780">
        <v>1000117777</v>
      </c>
      <c r="B1780" t="s">
        <v>27644</v>
      </c>
      <c r="C1780" s="7" t="s">
        <v>32115</v>
      </c>
      <c r="D1780" s="7" t="s">
        <v>22013</v>
      </c>
      <c r="E1780">
        <v>357715</v>
      </c>
      <c r="F1780" s="38">
        <v>100</v>
      </c>
      <c r="G1780" s="12">
        <v>42909.16101851852</v>
      </c>
      <c r="H1780" s="7" t="s">
        <v>958</v>
      </c>
      <c r="I1780">
        <v>9998</v>
      </c>
      <c r="J1780">
        <v>0</v>
      </c>
      <c r="K1780">
        <v>0</v>
      </c>
      <c r="L1780" t="s">
        <v>18</v>
      </c>
      <c r="M1780" t="s">
        <v>38156</v>
      </c>
      <c r="N1780">
        <f>VLOOKUP(C1780,HIS!D:E,2,FALSE)</f>
        <v>100</v>
      </c>
      <c r="O1780" t="str">
        <f t="shared" si="54"/>
        <v/>
      </c>
      <c r="P1780" s="12" t="str">
        <f>VLOOKUP(C1780,HIS!D:F,3,FALSE)</f>
        <v>2017/06/23</v>
      </c>
      <c r="Q1780">
        <f>VLOOKUP(D1780,微信!D:J,7,FALSE)</f>
        <v>100</v>
      </c>
      <c r="R1780" t="str">
        <f t="shared" si="55"/>
        <v/>
      </c>
    </row>
    <row r="1781" spans="1:18" ht="14.25" hidden="1">
      <c r="A1781">
        <v>1000117788</v>
      </c>
      <c r="B1781" t="s">
        <v>100</v>
      </c>
      <c r="C1781" s="7" t="s">
        <v>32116</v>
      </c>
      <c r="D1781" s="7" t="s">
        <v>21483</v>
      </c>
      <c r="E1781">
        <v>357773</v>
      </c>
      <c r="F1781" s="38">
        <v>100</v>
      </c>
      <c r="G1781" s="12">
        <v>42909.237337962964</v>
      </c>
      <c r="H1781" s="7" t="s">
        <v>959</v>
      </c>
      <c r="I1781">
        <v>9998</v>
      </c>
      <c r="J1781">
        <v>0</v>
      </c>
      <c r="K1781">
        <v>0</v>
      </c>
      <c r="L1781" t="s">
        <v>18</v>
      </c>
      <c r="M1781" t="s">
        <v>38157</v>
      </c>
      <c r="N1781">
        <f>VLOOKUP(C1781,HIS!D:E,2,FALSE)</f>
        <v>100</v>
      </c>
      <c r="O1781" t="str">
        <f t="shared" si="54"/>
        <v/>
      </c>
      <c r="P1781" s="12" t="str">
        <f>VLOOKUP(C1781,HIS!D:F,3,FALSE)</f>
        <v>2017/06/23</v>
      </c>
      <c r="Q1781">
        <f>VLOOKUP(D1781,微信!D:J,7,FALSE)</f>
        <v>100</v>
      </c>
      <c r="R1781" t="str">
        <f t="shared" si="55"/>
        <v/>
      </c>
    </row>
    <row r="1782" spans="1:18" ht="14.25" hidden="1">
      <c r="A1782">
        <v>1000117789</v>
      </c>
      <c r="B1782" t="s">
        <v>27645</v>
      </c>
      <c r="C1782" s="7" t="s">
        <v>32117</v>
      </c>
      <c r="D1782" s="7" t="s">
        <v>21480</v>
      </c>
      <c r="E1782">
        <v>357774</v>
      </c>
      <c r="F1782" s="38">
        <v>100</v>
      </c>
      <c r="G1782" s="12">
        <v>42909.239305555559</v>
      </c>
      <c r="H1782" s="7" t="s">
        <v>959</v>
      </c>
      <c r="I1782">
        <v>9998</v>
      </c>
      <c r="J1782">
        <v>0</v>
      </c>
      <c r="K1782">
        <v>0</v>
      </c>
      <c r="L1782" t="s">
        <v>18</v>
      </c>
      <c r="M1782" t="s">
        <v>38158</v>
      </c>
      <c r="N1782">
        <f>VLOOKUP(C1782,HIS!D:E,2,FALSE)</f>
        <v>100</v>
      </c>
      <c r="O1782" t="str">
        <f t="shared" si="54"/>
        <v/>
      </c>
      <c r="P1782" s="12" t="str">
        <f>VLOOKUP(C1782,HIS!D:F,3,FALSE)</f>
        <v>2017/06/23</v>
      </c>
      <c r="Q1782">
        <f>VLOOKUP(D1782,微信!D:J,7,FALSE)</f>
        <v>100</v>
      </c>
      <c r="R1782" t="str">
        <f t="shared" si="55"/>
        <v/>
      </c>
    </row>
    <row r="1783" spans="1:18" ht="14.25" hidden="1">
      <c r="A1783">
        <v>1000117833</v>
      </c>
      <c r="B1783" t="s">
        <v>27646</v>
      </c>
      <c r="C1783" s="7" t="s">
        <v>32118</v>
      </c>
      <c r="D1783" s="7" t="s">
        <v>21836</v>
      </c>
      <c r="E1783">
        <v>357796</v>
      </c>
      <c r="F1783" s="38">
        <v>200</v>
      </c>
      <c r="G1783" s="12">
        <v>42909.259895833333</v>
      </c>
      <c r="H1783" s="7" t="s">
        <v>959</v>
      </c>
      <c r="I1783">
        <v>9998</v>
      </c>
      <c r="J1783">
        <v>0</v>
      </c>
      <c r="K1783">
        <v>0</v>
      </c>
      <c r="L1783" t="s">
        <v>18</v>
      </c>
      <c r="M1783" t="s">
        <v>38159</v>
      </c>
      <c r="N1783">
        <f>VLOOKUP(C1783,HIS!D:E,2,FALSE)</f>
        <v>200</v>
      </c>
      <c r="O1783" t="str">
        <f t="shared" si="54"/>
        <v/>
      </c>
      <c r="P1783" s="12" t="str">
        <f>VLOOKUP(C1783,HIS!D:F,3,FALSE)</f>
        <v>2017/06/23</v>
      </c>
      <c r="Q1783">
        <f>VLOOKUP(D1783,微信!D:J,7,FALSE)</f>
        <v>200</v>
      </c>
      <c r="R1783" t="str">
        <f t="shared" si="55"/>
        <v/>
      </c>
    </row>
    <row r="1784" spans="1:18" ht="14.25" hidden="1">
      <c r="A1784">
        <v>1000117788</v>
      </c>
      <c r="B1784" t="s">
        <v>100</v>
      </c>
      <c r="C1784" s="7" t="s">
        <v>32119</v>
      </c>
      <c r="D1784" s="7" t="s">
        <v>21482</v>
      </c>
      <c r="E1784">
        <v>357803</v>
      </c>
      <c r="F1784" s="38">
        <v>1</v>
      </c>
      <c r="G1784" s="12">
        <v>42909.260381944441</v>
      </c>
      <c r="H1784" s="7" t="s">
        <v>959</v>
      </c>
      <c r="I1784">
        <v>9998</v>
      </c>
      <c r="J1784">
        <v>0</v>
      </c>
      <c r="K1784">
        <v>0</v>
      </c>
      <c r="L1784" t="s">
        <v>18</v>
      </c>
      <c r="M1784" t="s">
        <v>38160</v>
      </c>
      <c r="N1784">
        <f>VLOOKUP(C1784,HIS!D:E,2,FALSE)</f>
        <v>1</v>
      </c>
      <c r="O1784" t="str">
        <f t="shared" si="54"/>
        <v/>
      </c>
      <c r="P1784" s="12" t="str">
        <f>VLOOKUP(C1784,HIS!D:F,3,FALSE)</f>
        <v>2017/06/23</v>
      </c>
      <c r="Q1784">
        <f>VLOOKUP(D1784,微信!D:J,7,FALSE)</f>
        <v>1</v>
      </c>
      <c r="R1784" t="str">
        <f t="shared" si="55"/>
        <v/>
      </c>
    </row>
    <row r="1785" spans="1:18" ht="14.25" hidden="1">
      <c r="A1785">
        <v>1000117788</v>
      </c>
      <c r="B1785" t="s">
        <v>100</v>
      </c>
      <c r="C1785" s="7" t="s">
        <v>32120</v>
      </c>
      <c r="D1785" s="7" t="s">
        <v>21481</v>
      </c>
      <c r="E1785">
        <v>357804</v>
      </c>
      <c r="F1785" s="38">
        <v>4</v>
      </c>
      <c r="G1785" s="12">
        <v>42909.261134259257</v>
      </c>
      <c r="H1785" s="7" t="s">
        <v>959</v>
      </c>
      <c r="I1785">
        <v>9998</v>
      </c>
      <c r="J1785">
        <v>0</v>
      </c>
      <c r="K1785">
        <v>0</v>
      </c>
      <c r="L1785" t="s">
        <v>18</v>
      </c>
      <c r="M1785" t="s">
        <v>38161</v>
      </c>
      <c r="N1785">
        <f>VLOOKUP(C1785,HIS!D:E,2,FALSE)</f>
        <v>4</v>
      </c>
      <c r="O1785" t="str">
        <f t="shared" si="54"/>
        <v/>
      </c>
      <c r="P1785" s="12" t="str">
        <f>VLOOKUP(C1785,HIS!D:F,3,FALSE)</f>
        <v>2017/06/23</v>
      </c>
      <c r="Q1785">
        <f>VLOOKUP(D1785,微信!D:J,7,FALSE)</f>
        <v>4</v>
      </c>
      <c r="R1785" t="str">
        <f t="shared" si="55"/>
        <v/>
      </c>
    </row>
    <row r="1786" spans="1:18" ht="14.25" hidden="1">
      <c r="A1786">
        <v>1000117869</v>
      </c>
      <c r="B1786" t="s">
        <v>27647</v>
      </c>
      <c r="C1786" s="7" t="s">
        <v>32121</v>
      </c>
      <c r="D1786" s="7" t="s">
        <v>21398</v>
      </c>
      <c r="E1786">
        <v>357835</v>
      </c>
      <c r="F1786" s="38">
        <v>50</v>
      </c>
      <c r="G1786" s="12">
        <v>42909.282037037039</v>
      </c>
      <c r="H1786" s="7" t="s">
        <v>959</v>
      </c>
      <c r="I1786">
        <v>9998</v>
      </c>
      <c r="J1786">
        <v>0</v>
      </c>
      <c r="K1786">
        <v>0</v>
      </c>
      <c r="L1786" t="s">
        <v>18</v>
      </c>
      <c r="M1786" t="s">
        <v>38162</v>
      </c>
      <c r="N1786">
        <f>VLOOKUP(C1786,HIS!D:E,2,FALSE)</f>
        <v>50</v>
      </c>
      <c r="O1786" t="str">
        <f t="shared" si="54"/>
        <v/>
      </c>
      <c r="P1786" s="12" t="str">
        <f>VLOOKUP(C1786,HIS!D:F,3,FALSE)</f>
        <v>2017/06/23</v>
      </c>
      <c r="Q1786">
        <f>VLOOKUP(D1786,微信!D:J,7,FALSE)</f>
        <v>50</v>
      </c>
      <c r="R1786" t="str">
        <f t="shared" si="55"/>
        <v/>
      </c>
    </row>
    <row r="1787" spans="1:18" ht="14.25" hidden="1">
      <c r="A1787">
        <v>1000117869</v>
      </c>
      <c r="B1787" t="s">
        <v>27647</v>
      </c>
      <c r="C1787" s="7" t="s">
        <v>32122</v>
      </c>
      <c r="D1787" s="7" t="s">
        <v>21397</v>
      </c>
      <c r="E1787">
        <v>357851</v>
      </c>
      <c r="F1787" s="38">
        <v>410</v>
      </c>
      <c r="G1787" s="12">
        <v>42909.287453703706</v>
      </c>
      <c r="H1787" s="7" t="s">
        <v>959</v>
      </c>
      <c r="I1787">
        <v>9998</v>
      </c>
      <c r="J1787">
        <v>0</v>
      </c>
      <c r="K1787">
        <v>0</v>
      </c>
      <c r="L1787" t="s">
        <v>18</v>
      </c>
      <c r="M1787" t="s">
        <v>38163</v>
      </c>
      <c r="N1787">
        <f>VLOOKUP(C1787,HIS!D:E,2,FALSE)</f>
        <v>410</v>
      </c>
      <c r="O1787" t="str">
        <f t="shared" si="54"/>
        <v/>
      </c>
      <c r="P1787" s="12" t="str">
        <f>VLOOKUP(C1787,HIS!D:F,3,FALSE)</f>
        <v>2017/06/23</v>
      </c>
      <c r="Q1787">
        <f>VLOOKUP(D1787,微信!D:J,7,FALSE)</f>
        <v>410</v>
      </c>
      <c r="R1787" t="str">
        <f t="shared" si="55"/>
        <v/>
      </c>
    </row>
    <row r="1788" spans="1:18" ht="14.25" hidden="1">
      <c r="A1788">
        <v>1000095709</v>
      </c>
      <c r="B1788" t="s">
        <v>572</v>
      </c>
      <c r="C1788" s="7" t="s">
        <v>32123</v>
      </c>
      <c r="D1788" s="7" t="s">
        <v>21800</v>
      </c>
      <c r="E1788">
        <v>357857</v>
      </c>
      <c r="F1788" s="38">
        <v>200</v>
      </c>
      <c r="G1788" s="12">
        <v>42909.289039351854</v>
      </c>
      <c r="H1788" s="7" t="s">
        <v>959</v>
      </c>
      <c r="I1788">
        <v>9998</v>
      </c>
      <c r="J1788">
        <v>0</v>
      </c>
      <c r="K1788">
        <v>0</v>
      </c>
      <c r="L1788" t="s">
        <v>18</v>
      </c>
      <c r="M1788" t="s">
        <v>38164</v>
      </c>
      <c r="N1788">
        <f>VLOOKUP(C1788,HIS!D:E,2,FALSE)</f>
        <v>200</v>
      </c>
      <c r="O1788" t="str">
        <f t="shared" si="54"/>
        <v/>
      </c>
      <c r="P1788" s="12" t="str">
        <f>VLOOKUP(C1788,HIS!D:F,3,FALSE)</f>
        <v>2017/06/23</v>
      </c>
      <c r="Q1788">
        <f>VLOOKUP(D1788,微信!D:J,7,FALSE)</f>
        <v>200</v>
      </c>
      <c r="R1788" t="str">
        <f t="shared" si="55"/>
        <v/>
      </c>
    </row>
    <row r="1789" spans="1:18" ht="14.25" hidden="1">
      <c r="A1789">
        <v>1000115049</v>
      </c>
      <c r="B1789" t="s">
        <v>134</v>
      </c>
      <c r="C1789" s="7" t="s">
        <v>32124</v>
      </c>
      <c r="D1789" s="7" t="s">
        <v>21232</v>
      </c>
      <c r="E1789">
        <v>357862</v>
      </c>
      <c r="F1789" s="38">
        <v>30</v>
      </c>
      <c r="G1789" s="12">
        <v>42909.290810185186</v>
      </c>
      <c r="H1789" s="7" t="s">
        <v>959</v>
      </c>
      <c r="I1789">
        <v>9998</v>
      </c>
      <c r="J1789">
        <v>0</v>
      </c>
      <c r="K1789">
        <v>0</v>
      </c>
      <c r="L1789" t="s">
        <v>18</v>
      </c>
      <c r="M1789" t="s">
        <v>38165</v>
      </c>
      <c r="N1789">
        <f>VLOOKUP(C1789,HIS!D:E,2,FALSE)</f>
        <v>30</v>
      </c>
      <c r="O1789" t="str">
        <f t="shared" si="54"/>
        <v/>
      </c>
      <c r="P1789" s="12" t="str">
        <f>VLOOKUP(C1789,HIS!D:F,3,FALSE)</f>
        <v>2017/06/23</v>
      </c>
      <c r="Q1789">
        <f>VLOOKUP(D1789,微信!D:J,7,FALSE)</f>
        <v>30</v>
      </c>
      <c r="R1789" t="str">
        <f t="shared" si="55"/>
        <v/>
      </c>
    </row>
    <row r="1790" spans="1:18" ht="14.25" hidden="1">
      <c r="A1790">
        <v>5012170885</v>
      </c>
      <c r="B1790" t="s">
        <v>27648</v>
      </c>
      <c r="C1790" s="7" t="s">
        <v>32125</v>
      </c>
      <c r="D1790" s="7" t="s">
        <v>21791</v>
      </c>
      <c r="E1790">
        <v>357875</v>
      </c>
      <c r="F1790" s="38">
        <v>300</v>
      </c>
      <c r="G1790" s="12">
        <v>42909.295520833337</v>
      </c>
      <c r="H1790" s="7" t="s">
        <v>959</v>
      </c>
      <c r="I1790">
        <v>9998</v>
      </c>
      <c r="J1790">
        <v>0</v>
      </c>
      <c r="K1790">
        <v>0</v>
      </c>
      <c r="L1790" t="s">
        <v>18</v>
      </c>
      <c r="M1790" t="s">
        <v>38166</v>
      </c>
      <c r="N1790">
        <f>VLOOKUP(C1790,HIS!D:E,2,FALSE)</f>
        <v>300</v>
      </c>
      <c r="O1790" t="str">
        <f t="shared" si="54"/>
        <v/>
      </c>
      <c r="P1790" s="12" t="str">
        <f>VLOOKUP(C1790,HIS!D:F,3,FALSE)</f>
        <v>2017/06/23</v>
      </c>
      <c r="Q1790">
        <f>VLOOKUP(D1790,微信!D:J,7,FALSE)</f>
        <v>300</v>
      </c>
      <c r="R1790" t="str">
        <f t="shared" si="55"/>
        <v/>
      </c>
    </row>
    <row r="1791" spans="1:18" ht="14.25" hidden="1">
      <c r="A1791">
        <v>1000117912</v>
      </c>
      <c r="B1791" t="s">
        <v>27649</v>
      </c>
      <c r="C1791" s="7" t="s">
        <v>32126</v>
      </c>
      <c r="D1791" s="7" t="s">
        <v>21416</v>
      </c>
      <c r="E1791">
        <v>357876</v>
      </c>
      <c r="F1791" s="38">
        <v>100</v>
      </c>
      <c r="G1791" s="12">
        <v>42909.295694444445</v>
      </c>
      <c r="H1791" s="7" t="s">
        <v>959</v>
      </c>
      <c r="I1791">
        <v>9998</v>
      </c>
      <c r="J1791">
        <v>0</v>
      </c>
      <c r="K1791">
        <v>0</v>
      </c>
      <c r="L1791" t="s">
        <v>18</v>
      </c>
      <c r="M1791" t="s">
        <v>38167</v>
      </c>
      <c r="N1791">
        <f>VLOOKUP(C1791,HIS!D:E,2,FALSE)</f>
        <v>100</v>
      </c>
      <c r="O1791" t="str">
        <f t="shared" si="54"/>
        <v/>
      </c>
      <c r="P1791" s="12" t="str">
        <f>VLOOKUP(C1791,HIS!D:F,3,FALSE)</f>
        <v>2017/06/23</v>
      </c>
      <c r="Q1791">
        <f>VLOOKUP(D1791,微信!D:J,7,FALSE)</f>
        <v>100</v>
      </c>
      <c r="R1791" t="str">
        <f t="shared" si="55"/>
        <v/>
      </c>
    </row>
    <row r="1792" spans="1:18" ht="14.25" hidden="1">
      <c r="A1792">
        <v>5012170885</v>
      </c>
      <c r="B1792" t="s">
        <v>27648</v>
      </c>
      <c r="C1792" s="7" t="s">
        <v>32127</v>
      </c>
      <c r="D1792" s="7" t="s">
        <v>21792</v>
      </c>
      <c r="E1792">
        <v>357880</v>
      </c>
      <c r="F1792" s="38">
        <v>200</v>
      </c>
      <c r="G1792" s="12">
        <v>42909.296111111114</v>
      </c>
      <c r="H1792" s="7" t="s">
        <v>959</v>
      </c>
      <c r="I1792">
        <v>9998</v>
      </c>
      <c r="J1792">
        <v>0</v>
      </c>
      <c r="K1792">
        <v>0</v>
      </c>
      <c r="L1792" t="s">
        <v>18</v>
      </c>
      <c r="M1792" t="s">
        <v>38168</v>
      </c>
      <c r="N1792">
        <f>VLOOKUP(C1792,HIS!D:E,2,FALSE)</f>
        <v>200</v>
      </c>
      <c r="O1792" t="str">
        <f t="shared" si="54"/>
        <v/>
      </c>
      <c r="P1792" s="12" t="str">
        <f>VLOOKUP(C1792,HIS!D:F,3,FALSE)</f>
        <v>2017/06/23</v>
      </c>
      <c r="Q1792">
        <f>VLOOKUP(D1792,微信!D:J,7,FALSE)</f>
        <v>200</v>
      </c>
      <c r="R1792" t="str">
        <f t="shared" si="55"/>
        <v/>
      </c>
    </row>
    <row r="1793" spans="1:18" ht="14.25" hidden="1">
      <c r="A1793">
        <v>1000117895</v>
      </c>
      <c r="B1793" t="s">
        <v>27650</v>
      </c>
      <c r="C1793" s="7" t="s">
        <v>32128</v>
      </c>
      <c r="D1793" s="7" t="s">
        <v>21488</v>
      </c>
      <c r="E1793">
        <v>357889</v>
      </c>
      <c r="F1793" s="38">
        <v>300</v>
      </c>
      <c r="G1793" s="12">
        <v>42909.29724537037</v>
      </c>
      <c r="H1793" s="7" t="s">
        <v>958</v>
      </c>
      <c r="I1793">
        <v>9998</v>
      </c>
      <c r="J1793">
        <v>0</v>
      </c>
      <c r="K1793">
        <v>0</v>
      </c>
      <c r="L1793" t="s">
        <v>18</v>
      </c>
      <c r="M1793" t="s">
        <v>38169</v>
      </c>
      <c r="N1793">
        <f>VLOOKUP(C1793,HIS!D:E,2,FALSE)</f>
        <v>300</v>
      </c>
      <c r="O1793" t="str">
        <f t="shared" si="54"/>
        <v/>
      </c>
      <c r="P1793" s="12" t="str">
        <f>VLOOKUP(C1793,HIS!D:F,3,FALSE)</f>
        <v>2017/06/23</v>
      </c>
      <c r="Q1793">
        <f>VLOOKUP(D1793,微信!D:J,7,FALSE)</f>
        <v>300</v>
      </c>
      <c r="R1793" t="str">
        <f t="shared" si="55"/>
        <v/>
      </c>
    </row>
    <row r="1794" spans="1:18" ht="14.25" hidden="1">
      <c r="A1794">
        <v>1000117924</v>
      </c>
      <c r="B1794" t="s">
        <v>27651</v>
      </c>
      <c r="C1794" s="7" t="s">
        <v>32129</v>
      </c>
      <c r="D1794" s="7" t="s">
        <v>21494</v>
      </c>
      <c r="E1794">
        <v>357899</v>
      </c>
      <c r="F1794" s="38">
        <v>500</v>
      </c>
      <c r="G1794" s="12">
        <v>42909.298807870371</v>
      </c>
      <c r="H1794" s="7" t="s">
        <v>958</v>
      </c>
      <c r="I1794">
        <v>9998</v>
      </c>
      <c r="J1794">
        <v>0</v>
      </c>
      <c r="K1794">
        <v>0</v>
      </c>
      <c r="L1794" t="s">
        <v>18</v>
      </c>
      <c r="M1794" t="s">
        <v>38170</v>
      </c>
      <c r="N1794">
        <f>VLOOKUP(C1794,HIS!D:E,2,FALSE)</f>
        <v>500</v>
      </c>
      <c r="O1794" t="str">
        <f t="shared" si="54"/>
        <v/>
      </c>
      <c r="P1794" s="12" t="str">
        <f>VLOOKUP(C1794,HIS!D:F,3,FALSE)</f>
        <v>2017/06/23</v>
      </c>
      <c r="Q1794">
        <f>VLOOKUP(D1794,微信!D:J,7,FALSE)</f>
        <v>500</v>
      </c>
      <c r="R1794" t="str">
        <f t="shared" si="55"/>
        <v/>
      </c>
    </row>
    <row r="1795" spans="1:18" ht="14.25" hidden="1">
      <c r="A1795">
        <v>5013083902</v>
      </c>
      <c r="B1795" t="s">
        <v>27652</v>
      </c>
      <c r="C1795" s="7" t="s">
        <v>32130</v>
      </c>
      <c r="D1795" s="7" t="s">
        <v>21252</v>
      </c>
      <c r="E1795">
        <v>357900</v>
      </c>
      <c r="F1795" s="38">
        <v>100</v>
      </c>
      <c r="G1795" s="12">
        <v>42909.29892361111</v>
      </c>
      <c r="H1795" s="7" t="s">
        <v>959</v>
      </c>
      <c r="I1795">
        <v>9998</v>
      </c>
      <c r="J1795">
        <v>0</v>
      </c>
      <c r="K1795">
        <v>0</v>
      </c>
      <c r="L1795" t="s">
        <v>18</v>
      </c>
      <c r="M1795" t="s">
        <v>38171</v>
      </c>
      <c r="N1795">
        <f>VLOOKUP(C1795,HIS!D:E,2,FALSE)</f>
        <v>100</v>
      </c>
      <c r="O1795" t="str">
        <f t="shared" ref="O1795:O1858" si="56">IF(F1795=N1795,"",1)</f>
        <v/>
      </c>
      <c r="P1795" s="12" t="str">
        <f>VLOOKUP(C1795,HIS!D:F,3,FALSE)</f>
        <v>2017/06/23</v>
      </c>
      <c r="Q1795">
        <f>VLOOKUP(D1795,微信!D:J,7,FALSE)</f>
        <v>100</v>
      </c>
      <c r="R1795" t="str">
        <f t="shared" ref="R1795:R1858" si="57">IF(F1795=Q1795,"",1)</f>
        <v/>
      </c>
    </row>
    <row r="1796" spans="1:18" ht="14.25" hidden="1">
      <c r="A1796">
        <v>5013083902</v>
      </c>
      <c r="B1796" t="s">
        <v>27652</v>
      </c>
      <c r="C1796" s="7" t="s">
        <v>32131</v>
      </c>
      <c r="D1796" s="7" t="s">
        <v>21253</v>
      </c>
      <c r="E1796">
        <v>357904</v>
      </c>
      <c r="F1796" s="38">
        <v>20</v>
      </c>
      <c r="G1796" s="12">
        <v>42909.299664351849</v>
      </c>
      <c r="H1796" s="7" t="s">
        <v>959</v>
      </c>
      <c r="I1796">
        <v>9998</v>
      </c>
      <c r="J1796">
        <v>0</v>
      </c>
      <c r="K1796">
        <v>0</v>
      </c>
      <c r="L1796" t="s">
        <v>18</v>
      </c>
      <c r="M1796" t="s">
        <v>38172</v>
      </c>
      <c r="N1796">
        <f>VLOOKUP(C1796,HIS!D:E,2,FALSE)</f>
        <v>20</v>
      </c>
      <c r="O1796" t="str">
        <f t="shared" si="56"/>
        <v/>
      </c>
      <c r="P1796" s="12" t="str">
        <f>VLOOKUP(C1796,HIS!D:F,3,FALSE)</f>
        <v>2017/06/23</v>
      </c>
      <c r="Q1796">
        <f>VLOOKUP(D1796,微信!D:J,7,FALSE)</f>
        <v>20</v>
      </c>
      <c r="R1796" t="str">
        <f t="shared" si="57"/>
        <v/>
      </c>
    </row>
    <row r="1797" spans="1:18" ht="14.25" hidden="1">
      <c r="A1797">
        <v>102228576</v>
      </c>
      <c r="B1797" t="s">
        <v>27653</v>
      </c>
      <c r="C1797" s="7" t="s">
        <v>32132</v>
      </c>
      <c r="D1797" s="7" t="s">
        <v>21927</v>
      </c>
      <c r="E1797">
        <v>357934</v>
      </c>
      <c r="F1797" s="38">
        <v>200</v>
      </c>
      <c r="G1797" s="12">
        <v>42909.30369212963</v>
      </c>
      <c r="H1797" s="7" t="s">
        <v>959</v>
      </c>
      <c r="I1797">
        <v>9998</v>
      </c>
      <c r="J1797">
        <v>0</v>
      </c>
      <c r="K1797">
        <v>0</v>
      </c>
      <c r="L1797" t="s">
        <v>18</v>
      </c>
      <c r="M1797" t="s">
        <v>38173</v>
      </c>
      <c r="N1797">
        <f>VLOOKUP(C1797,HIS!D:E,2,FALSE)</f>
        <v>200</v>
      </c>
      <c r="O1797" t="str">
        <f t="shared" si="56"/>
        <v/>
      </c>
      <c r="P1797" s="12" t="str">
        <f>VLOOKUP(C1797,HIS!D:F,3,FALSE)</f>
        <v>2017/06/23</v>
      </c>
      <c r="Q1797">
        <f>VLOOKUP(D1797,微信!D:J,7,FALSE)</f>
        <v>200</v>
      </c>
      <c r="R1797" t="str">
        <f t="shared" si="57"/>
        <v/>
      </c>
    </row>
    <row r="1798" spans="1:18" ht="14.25" hidden="1">
      <c r="A1798">
        <v>1000115349</v>
      </c>
      <c r="B1798" t="s">
        <v>27654</v>
      </c>
      <c r="C1798" s="7" t="s">
        <v>32133</v>
      </c>
      <c r="D1798" s="7" t="s">
        <v>21710</v>
      </c>
      <c r="E1798">
        <v>357945</v>
      </c>
      <c r="F1798" s="38">
        <v>300</v>
      </c>
      <c r="G1798" s="12">
        <v>42909.304444444446</v>
      </c>
      <c r="H1798" s="7" t="s">
        <v>959</v>
      </c>
      <c r="I1798">
        <v>9998</v>
      </c>
      <c r="J1798">
        <v>0</v>
      </c>
      <c r="K1798">
        <v>0</v>
      </c>
      <c r="L1798" t="s">
        <v>18</v>
      </c>
      <c r="M1798" t="s">
        <v>38174</v>
      </c>
      <c r="N1798">
        <f>VLOOKUP(C1798,HIS!D:E,2,FALSE)</f>
        <v>300</v>
      </c>
      <c r="O1798" t="str">
        <f t="shared" si="56"/>
        <v/>
      </c>
      <c r="P1798" s="12" t="str">
        <f>VLOOKUP(C1798,HIS!D:F,3,FALSE)</f>
        <v>2017/06/23</v>
      </c>
      <c r="Q1798">
        <f>VLOOKUP(D1798,微信!D:J,7,FALSE)</f>
        <v>300</v>
      </c>
      <c r="R1798" t="str">
        <f t="shared" si="57"/>
        <v/>
      </c>
    </row>
    <row r="1799" spans="1:18" ht="14.25" hidden="1">
      <c r="A1799">
        <v>1000117979</v>
      </c>
      <c r="B1799" t="s">
        <v>27655</v>
      </c>
      <c r="C1799" s="7" t="s">
        <v>32134</v>
      </c>
      <c r="D1799" s="7" t="s">
        <v>21627</v>
      </c>
      <c r="E1799">
        <v>357954</v>
      </c>
      <c r="F1799" s="38">
        <v>20</v>
      </c>
      <c r="G1799" s="12">
        <v>42909.305972222224</v>
      </c>
      <c r="H1799" s="7" t="s">
        <v>958</v>
      </c>
      <c r="I1799">
        <v>9998</v>
      </c>
      <c r="J1799">
        <v>0</v>
      </c>
      <c r="K1799">
        <v>0</v>
      </c>
      <c r="L1799" t="s">
        <v>18</v>
      </c>
      <c r="M1799" t="s">
        <v>38175</v>
      </c>
      <c r="N1799">
        <f>VLOOKUP(C1799,HIS!D:E,2,FALSE)</f>
        <v>20</v>
      </c>
      <c r="O1799" t="str">
        <f t="shared" si="56"/>
        <v/>
      </c>
      <c r="P1799" s="12" t="str">
        <f>VLOOKUP(C1799,HIS!D:F,3,FALSE)</f>
        <v>2017/06/23</v>
      </c>
      <c r="Q1799">
        <f>VLOOKUP(D1799,微信!D:J,7,FALSE)</f>
        <v>20</v>
      </c>
      <c r="R1799" t="str">
        <f t="shared" si="57"/>
        <v/>
      </c>
    </row>
    <row r="1800" spans="1:18" ht="14.25" hidden="1">
      <c r="A1800">
        <v>1000052143</v>
      </c>
      <c r="B1800" t="s">
        <v>27656</v>
      </c>
      <c r="C1800" s="7" t="s">
        <v>32135</v>
      </c>
      <c r="D1800" s="7" t="s">
        <v>21260</v>
      </c>
      <c r="E1800">
        <v>357961</v>
      </c>
      <c r="F1800" s="38">
        <v>500</v>
      </c>
      <c r="G1800" s="12">
        <v>42909.306967592594</v>
      </c>
      <c r="H1800" s="7" t="s">
        <v>959</v>
      </c>
      <c r="I1800">
        <v>9998</v>
      </c>
      <c r="J1800">
        <v>0</v>
      </c>
      <c r="K1800">
        <v>0</v>
      </c>
      <c r="L1800" t="s">
        <v>18</v>
      </c>
      <c r="M1800" t="s">
        <v>38176</v>
      </c>
      <c r="N1800">
        <f>VLOOKUP(C1800,HIS!D:E,2,FALSE)</f>
        <v>500</v>
      </c>
      <c r="O1800" t="str">
        <f t="shared" si="56"/>
        <v/>
      </c>
      <c r="P1800" s="12" t="str">
        <f>VLOOKUP(C1800,HIS!D:F,3,FALSE)</f>
        <v>2017/06/23</v>
      </c>
      <c r="Q1800">
        <f>VLOOKUP(D1800,微信!D:J,7,FALSE)</f>
        <v>500</v>
      </c>
      <c r="R1800" t="str">
        <f t="shared" si="57"/>
        <v/>
      </c>
    </row>
    <row r="1801" spans="1:18" ht="14.25" hidden="1">
      <c r="A1801">
        <v>1000117965</v>
      </c>
      <c r="B1801" t="s">
        <v>27657</v>
      </c>
      <c r="C1801" s="7" t="s">
        <v>32136</v>
      </c>
      <c r="D1801" s="7" t="s">
        <v>21581</v>
      </c>
      <c r="E1801">
        <v>357987</v>
      </c>
      <c r="F1801" s="38">
        <v>40</v>
      </c>
      <c r="G1801" s="12">
        <v>42909.31</v>
      </c>
      <c r="H1801" s="7" t="s">
        <v>959</v>
      </c>
      <c r="I1801">
        <v>9998</v>
      </c>
      <c r="J1801">
        <v>0</v>
      </c>
      <c r="K1801">
        <v>0</v>
      </c>
      <c r="L1801" t="s">
        <v>18</v>
      </c>
      <c r="M1801" t="s">
        <v>38177</v>
      </c>
      <c r="N1801">
        <f>VLOOKUP(C1801,HIS!D:E,2,FALSE)</f>
        <v>40</v>
      </c>
      <c r="O1801" t="str">
        <f t="shared" si="56"/>
        <v/>
      </c>
      <c r="P1801" s="12" t="str">
        <f>VLOOKUP(C1801,HIS!D:F,3,FALSE)</f>
        <v>2017/06/23</v>
      </c>
      <c r="Q1801">
        <f>VLOOKUP(D1801,微信!D:J,7,FALSE)</f>
        <v>40</v>
      </c>
      <c r="R1801" t="str">
        <f t="shared" si="57"/>
        <v/>
      </c>
    </row>
    <row r="1802" spans="1:18" ht="14.25" hidden="1">
      <c r="A1802">
        <v>1000087722</v>
      </c>
      <c r="B1802" t="s">
        <v>27658</v>
      </c>
      <c r="C1802" s="7" t="s">
        <v>32137</v>
      </c>
      <c r="D1802" s="7" t="s">
        <v>21309</v>
      </c>
      <c r="E1802">
        <v>357999</v>
      </c>
      <c r="F1802" s="38">
        <v>1000</v>
      </c>
      <c r="G1802" s="12">
        <v>42909.311053240737</v>
      </c>
      <c r="H1802" s="7" t="s">
        <v>958</v>
      </c>
      <c r="I1802">
        <v>9998</v>
      </c>
      <c r="J1802">
        <v>0</v>
      </c>
      <c r="K1802">
        <v>0</v>
      </c>
      <c r="L1802" t="s">
        <v>18</v>
      </c>
      <c r="M1802" t="s">
        <v>38178</v>
      </c>
      <c r="N1802">
        <f>VLOOKUP(C1802,HIS!D:E,2,FALSE)</f>
        <v>1000</v>
      </c>
      <c r="O1802" t="str">
        <f t="shared" si="56"/>
        <v/>
      </c>
      <c r="P1802" s="12" t="str">
        <f>VLOOKUP(C1802,HIS!D:F,3,FALSE)</f>
        <v>2017/06/23</v>
      </c>
      <c r="Q1802">
        <f>VLOOKUP(D1802,微信!D:J,7,FALSE)</f>
        <v>1000</v>
      </c>
      <c r="R1802" t="str">
        <f t="shared" si="57"/>
        <v/>
      </c>
    </row>
    <row r="1803" spans="1:18" ht="14.25" hidden="1">
      <c r="A1803">
        <v>1000117981</v>
      </c>
      <c r="B1803" t="s">
        <v>27659</v>
      </c>
      <c r="C1803" s="7" t="s">
        <v>32138</v>
      </c>
      <c r="D1803" s="7" t="s">
        <v>21820</v>
      </c>
      <c r="E1803">
        <v>358000</v>
      </c>
      <c r="F1803" s="38">
        <v>50</v>
      </c>
      <c r="G1803" s="12">
        <v>42909.311307870368</v>
      </c>
      <c r="H1803" s="7" t="s">
        <v>959</v>
      </c>
      <c r="I1803">
        <v>9998</v>
      </c>
      <c r="J1803">
        <v>0</v>
      </c>
      <c r="K1803">
        <v>0</v>
      </c>
      <c r="L1803" t="s">
        <v>18</v>
      </c>
      <c r="M1803" t="s">
        <v>38179</v>
      </c>
      <c r="N1803">
        <f>VLOOKUP(C1803,HIS!D:E,2,FALSE)</f>
        <v>50</v>
      </c>
      <c r="O1803" t="str">
        <f t="shared" si="56"/>
        <v/>
      </c>
      <c r="P1803" s="12" t="str">
        <f>VLOOKUP(C1803,HIS!D:F,3,FALSE)</f>
        <v>2017/06/23</v>
      </c>
      <c r="Q1803">
        <f>VLOOKUP(D1803,微信!D:J,7,FALSE)</f>
        <v>50</v>
      </c>
      <c r="R1803" t="str">
        <f t="shared" si="57"/>
        <v/>
      </c>
    </row>
    <row r="1804" spans="1:18" ht="14.25" hidden="1">
      <c r="A1804">
        <v>5011421695</v>
      </c>
      <c r="B1804" t="s">
        <v>27660</v>
      </c>
      <c r="C1804" s="7" t="s">
        <v>32139</v>
      </c>
      <c r="D1804" s="7" t="s">
        <v>21880</v>
      </c>
      <c r="E1804">
        <v>358016</v>
      </c>
      <c r="F1804" s="38">
        <v>20</v>
      </c>
      <c r="G1804" s="12">
        <v>42909.313020833331</v>
      </c>
      <c r="H1804" s="7" t="s">
        <v>959</v>
      </c>
      <c r="I1804">
        <v>9998</v>
      </c>
      <c r="J1804">
        <v>0</v>
      </c>
      <c r="K1804">
        <v>0</v>
      </c>
      <c r="L1804" t="s">
        <v>18</v>
      </c>
      <c r="M1804" t="s">
        <v>38180</v>
      </c>
      <c r="N1804">
        <f>VLOOKUP(C1804,HIS!D:E,2,FALSE)</f>
        <v>20</v>
      </c>
      <c r="O1804" t="str">
        <f t="shared" si="56"/>
        <v/>
      </c>
      <c r="P1804" s="12" t="str">
        <f>VLOOKUP(C1804,HIS!D:F,3,FALSE)</f>
        <v>2017/06/23</v>
      </c>
      <c r="Q1804">
        <f>VLOOKUP(D1804,微信!D:J,7,FALSE)</f>
        <v>20</v>
      </c>
      <c r="R1804" t="str">
        <f t="shared" si="57"/>
        <v/>
      </c>
    </row>
    <row r="1805" spans="1:18" ht="14.25" hidden="1">
      <c r="A1805" t="s">
        <v>26353</v>
      </c>
      <c r="B1805" t="s">
        <v>27661</v>
      </c>
      <c r="C1805" s="7" t="s">
        <v>32140</v>
      </c>
      <c r="D1805" s="7" t="s">
        <v>21651</v>
      </c>
      <c r="E1805">
        <v>358044</v>
      </c>
      <c r="F1805" s="38">
        <v>10</v>
      </c>
      <c r="G1805" s="12">
        <v>42909.314942129633</v>
      </c>
      <c r="H1805" s="7" t="s">
        <v>958</v>
      </c>
      <c r="I1805">
        <v>9998</v>
      </c>
      <c r="J1805">
        <v>0</v>
      </c>
      <c r="K1805">
        <v>0</v>
      </c>
      <c r="L1805" t="s">
        <v>18</v>
      </c>
      <c r="M1805" t="s">
        <v>38181</v>
      </c>
      <c r="N1805">
        <f>VLOOKUP(C1805,HIS!D:E,2,FALSE)</f>
        <v>10</v>
      </c>
      <c r="O1805" t="str">
        <f t="shared" si="56"/>
        <v/>
      </c>
      <c r="P1805" s="12" t="str">
        <f>VLOOKUP(C1805,HIS!D:F,3,FALSE)</f>
        <v>2017/06/23</v>
      </c>
      <c r="Q1805">
        <f>VLOOKUP(D1805,微信!D:J,7,FALSE)</f>
        <v>10</v>
      </c>
      <c r="R1805" t="str">
        <f t="shared" si="57"/>
        <v/>
      </c>
    </row>
    <row r="1806" spans="1:18" ht="14.25" hidden="1">
      <c r="A1806">
        <v>1000118026</v>
      </c>
      <c r="B1806" t="s">
        <v>174</v>
      </c>
      <c r="C1806" s="7" t="s">
        <v>32141</v>
      </c>
      <c r="D1806" s="7" t="s">
        <v>21933</v>
      </c>
      <c r="E1806">
        <v>358043</v>
      </c>
      <c r="F1806" s="38">
        <v>50</v>
      </c>
      <c r="G1806" s="12">
        <v>42909.314988425926</v>
      </c>
      <c r="H1806" s="7" t="s">
        <v>959</v>
      </c>
      <c r="I1806">
        <v>9998</v>
      </c>
      <c r="J1806">
        <v>0</v>
      </c>
      <c r="K1806">
        <v>0</v>
      </c>
      <c r="L1806" t="s">
        <v>18</v>
      </c>
      <c r="M1806" t="s">
        <v>38182</v>
      </c>
      <c r="N1806">
        <f>VLOOKUP(C1806,HIS!D:E,2,FALSE)</f>
        <v>50</v>
      </c>
      <c r="O1806" t="str">
        <f t="shared" si="56"/>
        <v/>
      </c>
      <c r="P1806" s="12" t="str">
        <f>VLOOKUP(C1806,HIS!D:F,3,FALSE)</f>
        <v>2017/06/23</v>
      </c>
      <c r="Q1806">
        <f>VLOOKUP(D1806,微信!D:J,7,FALSE)</f>
        <v>50</v>
      </c>
      <c r="R1806" t="str">
        <f t="shared" si="57"/>
        <v/>
      </c>
    </row>
    <row r="1807" spans="1:18" ht="14.25" hidden="1">
      <c r="A1807">
        <v>1000117977</v>
      </c>
      <c r="B1807" t="s">
        <v>27662</v>
      </c>
      <c r="C1807" s="7" t="s">
        <v>32142</v>
      </c>
      <c r="D1807" s="7" t="s">
        <v>21634</v>
      </c>
      <c r="E1807">
        <v>358061</v>
      </c>
      <c r="F1807" s="38">
        <v>50</v>
      </c>
      <c r="G1807" s="12">
        <v>42909.316006944442</v>
      </c>
      <c r="H1807" s="7" t="s">
        <v>958</v>
      </c>
      <c r="I1807">
        <v>9998</v>
      </c>
      <c r="J1807">
        <v>0</v>
      </c>
      <c r="K1807">
        <v>0</v>
      </c>
      <c r="L1807" t="s">
        <v>18</v>
      </c>
      <c r="M1807" t="s">
        <v>38183</v>
      </c>
      <c r="N1807">
        <f>VLOOKUP(C1807,HIS!D:E,2,FALSE)</f>
        <v>50</v>
      </c>
      <c r="O1807" t="str">
        <f t="shared" si="56"/>
        <v/>
      </c>
      <c r="P1807" s="12" t="str">
        <f>VLOOKUP(C1807,HIS!D:F,3,FALSE)</f>
        <v>2017/06/23</v>
      </c>
      <c r="Q1807">
        <f>VLOOKUP(D1807,微信!D:J,7,FALSE)</f>
        <v>50</v>
      </c>
      <c r="R1807" t="str">
        <f t="shared" si="57"/>
        <v/>
      </c>
    </row>
    <row r="1808" spans="1:18" ht="14.25" hidden="1">
      <c r="A1808">
        <v>1000118083</v>
      </c>
      <c r="B1808" t="s">
        <v>27663</v>
      </c>
      <c r="C1808" s="7" t="s">
        <v>32143</v>
      </c>
      <c r="D1808" s="7" t="s">
        <v>21942</v>
      </c>
      <c r="E1808">
        <v>358077</v>
      </c>
      <c r="F1808" s="38">
        <v>20</v>
      </c>
      <c r="G1808" s="12">
        <v>42909.317476851851</v>
      </c>
      <c r="H1808" s="7" t="s">
        <v>958</v>
      </c>
      <c r="I1808">
        <v>9998</v>
      </c>
      <c r="J1808">
        <v>0</v>
      </c>
      <c r="K1808">
        <v>0</v>
      </c>
      <c r="L1808" t="s">
        <v>18</v>
      </c>
      <c r="M1808" t="s">
        <v>38184</v>
      </c>
      <c r="N1808">
        <f>VLOOKUP(C1808,HIS!D:E,2,FALSE)</f>
        <v>20</v>
      </c>
      <c r="O1808" t="str">
        <f t="shared" si="56"/>
        <v/>
      </c>
      <c r="P1808" s="12" t="str">
        <f>VLOOKUP(C1808,HIS!D:F,3,FALSE)</f>
        <v>2017/06/23</v>
      </c>
      <c r="Q1808">
        <f>VLOOKUP(D1808,微信!D:J,7,FALSE)</f>
        <v>20</v>
      </c>
      <c r="R1808" t="str">
        <f t="shared" si="57"/>
        <v/>
      </c>
    </row>
    <row r="1809" spans="1:18" ht="14.25" hidden="1">
      <c r="A1809">
        <v>1000116584</v>
      </c>
      <c r="B1809" t="s">
        <v>27458</v>
      </c>
      <c r="C1809" s="7" t="s">
        <v>32144</v>
      </c>
      <c r="D1809" s="7" t="s">
        <v>21808</v>
      </c>
      <c r="E1809">
        <v>358086</v>
      </c>
      <c r="F1809" s="38">
        <v>10</v>
      </c>
      <c r="G1809" s="12">
        <v>42909.318240740744</v>
      </c>
      <c r="H1809" s="7" t="s">
        <v>958</v>
      </c>
      <c r="I1809">
        <v>9998</v>
      </c>
      <c r="J1809">
        <v>0</v>
      </c>
      <c r="K1809">
        <v>0</v>
      </c>
      <c r="L1809" t="s">
        <v>18</v>
      </c>
      <c r="M1809" t="s">
        <v>38185</v>
      </c>
      <c r="N1809">
        <f>VLOOKUP(C1809,HIS!D:E,2,FALSE)</f>
        <v>10</v>
      </c>
      <c r="O1809" t="str">
        <f t="shared" si="56"/>
        <v/>
      </c>
      <c r="P1809" s="12" t="str">
        <f>VLOOKUP(C1809,HIS!D:F,3,FALSE)</f>
        <v>2017/06/23</v>
      </c>
      <c r="Q1809">
        <f>VLOOKUP(D1809,微信!D:J,7,FALSE)</f>
        <v>10</v>
      </c>
      <c r="R1809" t="str">
        <f t="shared" si="57"/>
        <v/>
      </c>
    </row>
    <row r="1810" spans="1:18" ht="14.25" hidden="1">
      <c r="A1810">
        <v>1000117894</v>
      </c>
      <c r="B1810" t="s">
        <v>27664</v>
      </c>
      <c r="C1810" s="7" t="s">
        <v>32145</v>
      </c>
      <c r="D1810" s="7" t="s">
        <v>21460</v>
      </c>
      <c r="E1810">
        <v>358164</v>
      </c>
      <c r="F1810" s="38">
        <v>200</v>
      </c>
      <c r="G1810" s="12">
        <v>42909.321585648147</v>
      </c>
      <c r="H1810" s="7" t="s">
        <v>958</v>
      </c>
      <c r="I1810">
        <v>9998</v>
      </c>
      <c r="J1810">
        <v>0</v>
      </c>
      <c r="K1810">
        <v>0</v>
      </c>
      <c r="L1810" t="s">
        <v>18</v>
      </c>
      <c r="M1810" t="s">
        <v>38186</v>
      </c>
      <c r="N1810">
        <f>VLOOKUP(C1810,HIS!D:E,2,FALSE)</f>
        <v>200</v>
      </c>
      <c r="O1810" t="str">
        <f t="shared" si="56"/>
        <v/>
      </c>
      <c r="P1810" s="12" t="str">
        <f>VLOOKUP(C1810,HIS!D:F,3,FALSE)</f>
        <v>2017/06/23</v>
      </c>
      <c r="Q1810">
        <f>VLOOKUP(D1810,微信!D:J,7,FALSE)</f>
        <v>200</v>
      </c>
      <c r="R1810" t="str">
        <f t="shared" si="57"/>
        <v/>
      </c>
    </row>
    <row r="1811" spans="1:18" ht="14.25" hidden="1">
      <c r="A1811">
        <v>1000118140</v>
      </c>
      <c r="B1811" t="s">
        <v>27665</v>
      </c>
      <c r="C1811" s="7" t="s">
        <v>32146</v>
      </c>
      <c r="D1811" s="7" t="s">
        <v>21336</v>
      </c>
      <c r="E1811">
        <v>358163</v>
      </c>
      <c r="F1811" s="38">
        <v>300</v>
      </c>
      <c r="G1811" s="12">
        <v>42909.322210648148</v>
      </c>
      <c r="H1811" s="7" t="s">
        <v>959</v>
      </c>
      <c r="I1811">
        <v>9998</v>
      </c>
      <c r="J1811">
        <v>0</v>
      </c>
      <c r="K1811">
        <v>0</v>
      </c>
      <c r="L1811" t="s">
        <v>18</v>
      </c>
      <c r="M1811" t="s">
        <v>38187</v>
      </c>
      <c r="N1811">
        <f>VLOOKUP(C1811,HIS!D:E,2,FALSE)</f>
        <v>300</v>
      </c>
      <c r="O1811" t="str">
        <f t="shared" si="56"/>
        <v/>
      </c>
      <c r="P1811" s="12" t="str">
        <f>VLOOKUP(C1811,HIS!D:F,3,FALSE)</f>
        <v>2017/06/23</v>
      </c>
      <c r="Q1811">
        <f>VLOOKUP(D1811,微信!D:J,7,FALSE)</f>
        <v>300</v>
      </c>
      <c r="R1811" t="str">
        <f t="shared" si="57"/>
        <v/>
      </c>
    </row>
    <row r="1812" spans="1:18" ht="14.25" hidden="1">
      <c r="A1812">
        <v>1000008150</v>
      </c>
      <c r="B1812" t="s">
        <v>38</v>
      </c>
      <c r="C1812" s="7" t="s">
        <v>32147</v>
      </c>
      <c r="D1812" s="7" t="s">
        <v>21665</v>
      </c>
      <c r="E1812">
        <v>358162</v>
      </c>
      <c r="F1812" s="38">
        <v>1000</v>
      </c>
      <c r="G1812" s="12">
        <v>42909.322222222225</v>
      </c>
      <c r="H1812" s="7" t="s">
        <v>959</v>
      </c>
      <c r="I1812">
        <v>9998</v>
      </c>
      <c r="J1812">
        <v>0</v>
      </c>
      <c r="K1812">
        <v>0</v>
      </c>
      <c r="L1812" t="s">
        <v>18</v>
      </c>
      <c r="M1812" t="s">
        <v>38188</v>
      </c>
      <c r="N1812">
        <f>VLOOKUP(C1812,HIS!D:E,2,FALSE)</f>
        <v>1000</v>
      </c>
      <c r="O1812" t="str">
        <f t="shared" si="56"/>
        <v/>
      </c>
      <c r="P1812" s="12" t="str">
        <f>VLOOKUP(C1812,HIS!D:F,3,FALSE)</f>
        <v>2017/06/23</v>
      </c>
      <c r="Q1812">
        <f>VLOOKUP(D1812,微信!D:J,7,FALSE)</f>
        <v>1000</v>
      </c>
      <c r="R1812" t="str">
        <f t="shared" si="57"/>
        <v/>
      </c>
    </row>
    <row r="1813" spans="1:18" ht="14.25" hidden="1">
      <c r="A1813">
        <v>1000118116</v>
      </c>
      <c r="B1813" t="s">
        <v>27666</v>
      </c>
      <c r="C1813" s="7" t="s">
        <v>32148</v>
      </c>
      <c r="D1813" s="7" t="s">
        <v>21313</v>
      </c>
      <c r="E1813">
        <v>358168</v>
      </c>
      <c r="F1813" s="38">
        <v>50</v>
      </c>
      <c r="G1813" s="12">
        <v>42909.322418981479</v>
      </c>
      <c r="H1813" s="7" t="s">
        <v>958</v>
      </c>
      <c r="I1813">
        <v>9998</v>
      </c>
      <c r="J1813">
        <v>0</v>
      </c>
      <c r="K1813">
        <v>0</v>
      </c>
      <c r="L1813" t="s">
        <v>18</v>
      </c>
      <c r="M1813" t="s">
        <v>38189</v>
      </c>
      <c r="N1813">
        <f>VLOOKUP(C1813,HIS!D:E,2,FALSE)</f>
        <v>50</v>
      </c>
      <c r="O1813" t="str">
        <f t="shared" si="56"/>
        <v/>
      </c>
      <c r="P1813" s="12" t="str">
        <f>VLOOKUP(C1813,HIS!D:F,3,FALSE)</f>
        <v>2017/06/23</v>
      </c>
      <c r="Q1813">
        <f>VLOOKUP(D1813,微信!D:J,7,FALSE)</f>
        <v>50</v>
      </c>
      <c r="R1813" t="str">
        <f t="shared" si="57"/>
        <v/>
      </c>
    </row>
    <row r="1814" spans="1:18" ht="14.25" hidden="1">
      <c r="A1814">
        <v>1000118084</v>
      </c>
      <c r="B1814" t="s">
        <v>27667</v>
      </c>
      <c r="C1814" s="7" t="s">
        <v>32149</v>
      </c>
      <c r="D1814" s="7" t="s">
        <v>21406</v>
      </c>
      <c r="E1814">
        <v>358174</v>
      </c>
      <c r="F1814" s="38">
        <v>30</v>
      </c>
      <c r="G1814" s="12">
        <v>42909.322766203702</v>
      </c>
      <c r="H1814" s="7" t="s">
        <v>959</v>
      </c>
      <c r="I1814">
        <v>9998</v>
      </c>
      <c r="J1814">
        <v>0</v>
      </c>
      <c r="K1814">
        <v>0</v>
      </c>
      <c r="L1814" t="s">
        <v>18</v>
      </c>
      <c r="M1814" t="s">
        <v>38190</v>
      </c>
      <c r="N1814">
        <f>VLOOKUP(C1814,HIS!D:E,2,FALSE)</f>
        <v>30</v>
      </c>
      <c r="O1814" t="str">
        <f t="shared" si="56"/>
        <v/>
      </c>
      <c r="P1814" s="12" t="str">
        <f>VLOOKUP(C1814,HIS!D:F,3,FALSE)</f>
        <v>2017/06/23</v>
      </c>
      <c r="Q1814">
        <f>VLOOKUP(D1814,微信!D:J,7,FALSE)</f>
        <v>30</v>
      </c>
      <c r="R1814" t="str">
        <f t="shared" si="57"/>
        <v/>
      </c>
    </row>
    <row r="1815" spans="1:18" ht="14.25" hidden="1">
      <c r="A1815">
        <v>1000021874</v>
      </c>
      <c r="B1815" t="s">
        <v>27668</v>
      </c>
      <c r="C1815" s="7" t="s">
        <v>32150</v>
      </c>
      <c r="D1815" s="7" t="s">
        <v>21321</v>
      </c>
      <c r="E1815">
        <v>358178</v>
      </c>
      <c r="F1815" s="38">
        <v>500</v>
      </c>
      <c r="G1815" s="12">
        <v>42909.322766203702</v>
      </c>
      <c r="H1815" s="7" t="s">
        <v>959</v>
      </c>
      <c r="I1815">
        <v>9998</v>
      </c>
      <c r="J1815">
        <v>0</v>
      </c>
      <c r="K1815">
        <v>0</v>
      </c>
      <c r="L1815" t="s">
        <v>18</v>
      </c>
      <c r="M1815" t="s">
        <v>38191</v>
      </c>
      <c r="N1815">
        <f>VLOOKUP(C1815,HIS!D:E,2,FALSE)</f>
        <v>500</v>
      </c>
      <c r="O1815" t="str">
        <f t="shared" si="56"/>
        <v/>
      </c>
      <c r="P1815" s="12" t="str">
        <f>VLOOKUP(C1815,HIS!D:F,3,FALSE)</f>
        <v>2017/06/23</v>
      </c>
      <c r="Q1815">
        <f>VLOOKUP(D1815,微信!D:J,7,FALSE)</f>
        <v>500</v>
      </c>
      <c r="R1815" t="str">
        <f t="shared" si="57"/>
        <v/>
      </c>
    </row>
    <row r="1816" spans="1:18" ht="14.25" hidden="1">
      <c r="A1816">
        <v>1000107831</v>
      </c>
      <c r="B1816" t="s">
        <v>851</v>
      </c>
      <c r="C1816" s="7" t="s">
        <v>32151</v>
      </c>
      <c r="D1816" s="7" t="s">
        <v>21215</v>
      </c>
      <c r="E1816">
        <v>358210</v>
      </c>
      <c r="F1816" s="38">
        <v>390</v>
      </c>
      <c r="G1816" s="12">
        <v>42909.32340277778</v>
      </c>
      <c r="H1816" s="7" t="s">
        <v>958</v>
      </c>
      <c r="I1816">
        <v>9998</v>
      </c>
      <c r="J1816">
        <v>0</v>
      </c>
      <c r="K1816">
        <v>0</v>
      </c>
      <c r="L1816" t="s">
        <v>18</v>
      </c>
      <c r="M1816" t="s">
        <v>38192</v>
      </c>
      <c r="N1816">
        <f>VLOOKUP(C1816,HIS!D:E,2,FALSE)</f>
        <v>390</v>
      </c>
      <c r="O1816" t="str">
        <f t="shared" si="56"/>
        <v/>
      </c>
      <c r="P1816" s="12" t="str">
        <f>VLOOKUP(C1816,HIS!D:F,3,FALSE)</f>
        <v>2017/06/23</v>
      </c>
      <c r="Q1816">
        <f>VLOOKUP(D1816,微信!D:J,7,FALSE)</f>
        <v>390</v>
      </c>
      <c r="R1816" t="str">
        <f t="shared" si="57"/>
        <v/>
      </c>
    </row>
    <row r="1817" spans="1:18" ht="14.25" hidden="1">
      <c r="A1817">
        <v>1000118119</v>
      </c>
      <c r="B1817" t="s">
        <v>27669</v>
      </c>
      <c r="C1817" s="7" t="s">
        <v>32152</v>
      </c>
      <c r="D1817" s="7" t="s">
        <v>21851</v>
      </c>
      <c r="E1817">
        <v>358207</v>
      </c>
      <c r="F1817" s="38">
        <v>20</v>
      </c>
      <c r="G1817" s="12">
        <v>42909.323622685188</v>
      </c>
      <c r="H1817" s="7" t="s">
        <v>959</v>
      </c>
      <c r="I1817">
        <v>9998</v>
      </c>
      <c r="J1817">
        <v>0</v>
      </c>
      <c r="K1817">
        <v>0</v>
      </c>
      <c r="L1817" t="s">
        <v>18</v>
      </c>
      <c r="M1817" t="s">
        <v>38193</v>
      </c>
      <c r="N1817">
        <f>VLOOKUP(C1817,HIS!D:E,2,FALSE)</f>
        <v>20</v>
      </c>
      <c r="O1817" t="str">
        <f t="shared" si="56"/>
        <v/>
      </c>
      <c r="P1817" s="12" t="str">
        <f>VLOOKUP(C1817,HIS!D:F,3,FALSE)</f>
        <v>2017/06/23</v>
      </c>
      <c r="Q1817">
        <f>VLOOKUP(D1817,微信!D:J,7,FALSE)</f>
        <v>20</v>
      </c>
      <c r="R1817" t="str">
        <f t="shared" si="57"/>
        <v/>
      </c>
    </row>
    <row r="1818" spans="1:18" ht="14.25" hidden="1">
      <c r="A1818">
        <v>1000118142</v>
      </c>
      <c r="B1818" t="s">
        <v>27670</v>
      </c>
      <c r="C1818" s="7" t="s">
        <v>32153</v>
      </c>
      <c r="D1818" s="7" t="s">
        <v>21781</v>
      </c>
      <c r="E1818">
        <v>358217</v>
      </c>
      <c r="F1818" s="38">
        <v>500</v>
      </c>
      <c r="G1818" s="12">
        <v>42909.323888888888</v>
      </c>
      <c r="H1818" s="7" t="s">
        <v>958</v>
      </c>
      <c r="I1818">
        <v>9998</v>
      </c>
      <c r="J1818">
        <v>0</v>
      </c>
      <c r="K1818">
        <v>0</v>
      </c>
      <c r="L1818" t="s">
        <v>18</v>
      </c>
      <c r="M1818" t="s">
        <v>38194</v>
      </c>
      <c r="N1818">
        <f>VLOOKUP(C1818,HIS!D:E,2,FALSE)</f>
        <v>500</v>
      </c>
      <c r="O1818" t="str">
        <f t="shared" si="56"/>
        <v/>
      </c>
      <c r="P1818" s="12" t="str">
        <f>VLOOKUP(C1818,HIS!D:F,3,FALSE)</f>
        <v>2017/06/23</v>
      </c>
      <c r="Q1818">
        <f>VLOOKUP(D1818,微信!D:J,7,FALSE)</f>
        <v>500</v>
      </c>
      <c r="R1818" t="str">
        <f t="shared" si="57"/>
        <v/>
      </c>
    </row>
    <row r="1819" spans="1:18" ht="14.25" hidden="1">
      <c r="A1819">
        <v>1000118034</v>
      </c>
      <c r="B1819" t="s">
        <v>27671</v>
      </c>
      <c r="C1819" s="7" t="s">
        <v>32154</v>
      </c>
      <c r="D1819" s="7" t="s">
        <v>21693</v>
      </c>
      <c r="E1819">
        <v>358218</v>
      </c>
      <c r="F1819" s="38">
        <v>50</v>
      </c>
      <c r="G1819" s="12">
        <v>42909.324062500003</v>
      </c>
      <c r="H1819" s="7" t="s">
        <v>958</v>
      </c>
      <c r="I1819">
        <v>9998</v>
      </c>
      <c r="J1819">
        <v>0</v>
      </c>
      <c r="K1819">
        <v>0</v>
      </c>
      <c r="L1819" t="s">
        <v>18</v>
      </c>
      <c r="M1819" t="s">
        <v>38195</v>
      </c>
      <c r="N1819">
        <f>VLOOKUP(C1819,HIS!D:E,2,FALSE)</f>
        <v>50</v>
      </c>
      <c r="O1819" t="str">
        <f t="shared" si="56"/>
        <v/>
      </c>
      <c r="P1819" s="12" t="str">
        <f>VLOOKUP(C1819,HIS!D:F,3,FALSE)</f>
        <v>2017/06/23</v>
      </c>
      <c r="Q1819">
        <f>VLOOKUP(D1819,微信!D:J,7,FALSE)</f>
        <v>50</v>
      </c>
      <c r="R1819" t="str">
        <f t="shared" si="57"/>
        <v/>
      </c>
    </row>
    <row r="1820" spans="1:18" ht="14.25" hidden="1">
      <c r="A1820">
        <v>112326375</v>
      </c>
      <c r="B1820" t="s">
        <v>27672</v>
      </c>
      <c r="C1820" s="7" t="s">
        <v>32155</v>
      </c>
      <c r="D1820" s="7" t="s">
        <v>21903</v>
      </c>
      <c r="E1820">
        <v>358242</v>
      </c>
      <c r="F1820" s="38">
        <v>20</v>
      </c>
      <c r="G1820" s="12">
        <v>42909.32472222222</v>
      </c>
      <c r="H1820" s="7" t="s">
        <v>959</v>
      </c>
      <c r="I1820">
        <v>9998</v>
      </c>
      <c r="J1820">
        <v>0</v>
      </c>
      <c r="K1820">
        <v>0</v>
      </c>
      <c r="L1820" t="s">
        <v>18</v>
      </c>
      <c r="M1820" t="s">
        <v>38196</v>
      </c>
      <c r="N1820">
        <f>VLOOKUP(C1820,HIS!D:E,2,FALSE)</f>
        <v>20</v>
      </c>
      <c r="O1820" t="str">
        <f t="shared" si="56"/>
        <v/>
      </c>
      <c r="P1820" s="12" t="str">
        <f>VLOOKUP(C1820,HIS!D:F,3,FALSE)</f>
        <v>2017/06/23</v>
      </c>
      <c r="Q1820">
        <f>VLOOKUP(D1820,微信!D:J,7,FALSE)</f>
        <v>20</v>
      </c>
      <c r="R1820" t="str">
        <f t="shared" si="57"/>
        <v/>
      </c>
    </row>
    <row r="1821" spans="1:18" ht="14.25" hidden="1">
      <c r="A1821">
        <v>1000111458</v>
      </c>
      <c r="B1821" t="s">
        <v>27673</v>
      </c>
      <c r="C1821" s="7" t="s">
        <v>32156</v>
      </c>
      <c r="D1821" s="7" t="s">
        <v>21762</v>
      </c>
      <c r="E1821">
        <v>358252</v>
      </c>
      <c r="F1821" s="38">
        <v>20</v>
      </c>
      <c r="G1821" s="12">
        <v>42909.325196759259</v>
      </c>
      <c r="H1821" s="7" t="s">
        <v>958</v>
      </c>
      <c r="I1821">
        <v>9998</v>
      </c>
      <c r="J1821">
        <v>0</v>
      </c>
      <c r="K1821">
        <v>0</v>
      </c>
      <c r="L1821" t="s">
        <v>18</v>
      </c>
      <c r="M1821" t="s">
        <v>38197</v>
      </c>
      <c r="N1821">
        <f>VLOOKUP(C1821,HIS!D:E,2,FALSE)</f>
        <v>20</v>
      </c>
      <c r="O1821" t="str">
        <f t="shared" si="56"/>
        <v/>
      </c>
      <c r="P1821" s="12" t="str">
        <f>VLOOKUP(C1821,HIS!D:F,3,FALSE)</f>
        <v>2017/06/23</v>
      </c>
      <c r="Q1821">
        <f>VLOOKUP(D1821,微信!D:J,7,FALSE)</f>
        <v>20</v>
      </c>
      <c r="R1821" t="str">
        <f t="shared" si="57"/>
        <v/>
      </c>
    </row>
    <row r="1822" spans="1:18" ht="14.25" hidden="1">
      <c r="A1822">
        <v>1000118149</v>
      </c>
      <c r="B1822" t="s">
        <v>27674</v>
      </c>
      <c r="C1822" s="7" t="s">
        <v>32157</v>
      </c>
      <c r="D1822" s="7" t="s">
        <v>21821</v>
      </c>
      <c r="E1822">
        <v>358249</v>
      </c>
      <c r="F1822" s="38">
        <v>50</v>
      </c>
      <c r="G1822" s="12">
        <v>42909.325196759259</v>
      </c>
      <c r="H1822" s="7" t="s">
        <v>959</v>
      </c>
      <c r="I1822">
        <v>9998</v>
      </c>
      <c r="J1822">
        <v>0</v>
      </c>
      <c r="K1822">
        <v>0</v>
      </c>
      <c r="L1822" t="s">
        <v>18</v>
      </c>
      <c r="M1822" t="s">
        <v>38198</v>
      </c>
      <c r="N1822">
        <f>VLOOKUP(C1822,HIS!D:E,2,FALSE)</f>
        <v>50</v>
      </c>
      <c r="O1822" t="str">
        <f t="shared" si="56"/>
        <v/>
      </c>
      <c r="P1822" s="12" t="str">
        <f>VLOOKUP(C1822,HIS!D:F,3,FALSE)</f>
        <v>2017/06/23</v>
      </c>
      <c r="Q1822">
        <f>VLOOKUP(D1822,微信!D:J,7,FALSE)</f>
        <v>50</v>
      </c>
      <c r="R1822" t="str">
        <f t="shared" si="57"/>
        <v/>
      </c>
    </row>
    <row r="1823" spans="1:18" ht="14.25" hidden="1">
      <c r="A1823">
        <v>1000117664</v>
      </c>
      <c r="B1823" t="s">
        <v>27675</v>
      </c>
      <c r="C1823" s="7" t="s">
        <v>32158</v>
      </c>
      <c r="D1823" s="7" t="s">
        <v>21847</v>
      </c>
      <c r="E1823">
        <v>358251</v>
      </c>
      <c r="F1823" s="38">
        <v>300</v>
      </c>
      <c r="G1823" s="12">
        <v>42909.325277777774</v>
      </c>
      <c r="H1823" s="7" t="s">
        <v>958</v>
      </c>
      <c r="I1823">
        <v>9998</v>
      </c>
      <c r="J1823">
        <v>0</v>
      </c>
      <c r="K1823">
        <v>0</v>
      </c>
      <c r="L1823" t="s">
        <v>18</v>
      </c>
      <c r="M1823" t="s">
        <v>38199</v>
      </c>
      <c r="N1823">
        <f>VLOOKUP(C1823,HIS!D:E,2,FALSE)</f>
        <v>300</v>
      </c>
      <c r="O1823" t="str">
        <f t="shared" si="56"/>
        <v/>
      </c>
      <c r="P1823" s="12" t="str">
        <f>VLOOKUP(C1823,HIS!D:F,3,FALSE)</f>
        <v>2017/06/23</v>
      </c>
      <c r="Q1823">
        <f>VLOOKUP(D1823,微信!D:J,7,FALSE)</f>
        <v>300</v>
      </c>
      <c r="R1823" t="str">
        <f t="shared" si="57"/>
        <v/>
      </c>
    </row>
    <row r="1824" spans="1:18" ht="14.25" hidden="1">
      <c r="A1824">
        <v>1000118160</v>
      </c>
      <c r="B1824" t="s">
        <v>27676</v>
      </c>
      <c r="C1824" s="7" t="s">
        <v>32159</v>
      </c>
      <c r="D1824" s="7" t="s">
        <v>21906</v>
      </c>
      <c r="E1824">
        <v>358257</v>
      </c>
      <c r="F1824" s="38">
        <v>20</v>
      </c>
      <c r="G1824" s="12">
        <v>42909.325462962966</v>
      </c>
      <c r="H1824" s="7" t="s">
        <v>959</v>
      </c>
      <c r="I1824">
        <v>9998</v>
      </c>
      <c r="J1824">
        <v>0</v>
      </c>
      <c r="K1824">
        <v>0</v>
      </c>
      <c r="L1824" t="s">
        <v>18</v>
      </c>
      <c r="M1824" t="s">
        <v>38200</v>
      </c>
      <c r="N1824">
        <f>VLOOKUP(C1824,HIS!D:E,2,FALSE)</f>
        <v>20</v>
      </c>
      <c r="O1824" t="str">
        <f t="shared" si="56"/>
        <v/>
      </c>
      <c r="P1824" s="12" t="str">
        <f>VLOOKUP(C1824,HIS!D:F,3,FALSE)</f>
        <v>2017/06/23</v>
      </c>
      <c r="Q1824">
        <f>VLOOKUP(D1824,微信!D:J,7,FALSE)</f>
        <v>20</v>
      </c>
      <c r="R1824" t="str">
        <f t="shared" si="57"/>
        <v/>
      </c>
    </row>
    <row r="1825" spans="1:18" ht="14.25" hidden="1">
      <c r="A1825">
        <v>1000118108</v>
      </c>
      <c r="B1825" t="s">
        <v>27677</v>
      </c>
      <c r="C1825" s="7" t="s">
        <v>32160</v>
      </c>
      <c r="D1825" s="7" t="s">
        <v>21916</v>
      </c>
      <c r="E1825">
        <v>358298</v>
      </c>
      <c r="F1825" s="38">
        <v>500</v>
      </c>
      <c r="G1825" s="12">
        <v>42909.326435185183</v>
      </c>
      <c r="H1825" s="7" t="s">
        <v>959</v>
      </c>
      <c r="I1825">
        <v>9998</v>
      </c>
      <c r="J1825">
        <v>0</v>
      </c>
      <c r="K1825">
        <v>0</v>
      </c>
      <c r="L1825" t="s">
        <v>18</v>
      </c>
      <c r="M1825" t="s">
        <v>38201</v>
      </c>
      <c r="N1825">
        <f>VLOOKUP(C1825,HIS!D:E,2,FALSE)</f>
        <v>500</v>
      </c>
      <c r="O1825" t="str">
        <f t="shared" si="56"/>
        <v/>
      </c>
      <c r="P1825" s="12" t="str">
        <f>VLOOKUP(C1825,HIS!D:F,3,FALSE)</f>
        <v>2017/06/23</v>
      </c>
      <c r="Q1825">
        <f>VLOOKUP(D1825,微信!D:J,7,FALSE)</f>
        <v>500</v>
      </c>
      <c r="R1825" t="str">
        <f t="shared" si="57"/>
        <v/>
      </c>
    </row>
    <row r="1826" spans="1:18" ht="14.25" hidden="1">
      <c r="A1826">
        <v>1000118123</v>
      </c>
      <c r="B1826" t="s">
        <v>27678</v>
      </c>
      <c r="C1826" s="7" t="s">
        <v>32161</v>
      </c>
      <c r="D1826" s="7" t="s">
        <v>21698</v>
      </c>
      <c r="E1826">
        <v>358289</v>
      </c>
      <c r="F1826" s="38">
        <v>500</v>
      </c>
      <c r="G1826" s="12">
        <v>42909.326608796298</v>
      </c>
      <c r="H1826" s="7" t="s">
        <v>958</v>
      </c>
      <c r="I1826">
        <v>9998</v>
      </c>
      <c r="J1826">
        <v>0</v>
      </c>
      <c r="K1826">
        <v>0</v>
      </c>
      <c r="L1826" t="s">
        <v>18</v>
      </c>
      <c r="M1826" t="s">
        <v>38202</v>
      </c>
      <c r="N1826">
        <f>VLOOKUP(C1826,HIS!D:E,2,FALSE)</f>
        <v>500</v>
      </c>
      <c r="O1826" t="str">
        <f t="shared" si="56"/>
        <v/>
      </c>
      <c r="P1826" s="12" t="str">
        <f>VLOOKUP(C1826,HIS!D:F,3,FALSE)</f>
        <v>2017/06/23</v>
      </c>
      <c r="Q1826">
        <f>VLOOKUP(D1826,微信!D:J,7,FALSE)</f>
        <v>500</v>
      </c>
      <c r="R1826" t="str">
        <f t="shared" si="57"/>
        <v/>
      </c>
    </row>
    <row r="1827" spans="1:18" ht="14.25" hidden="1">
      <c r="A1827">
        <v>1000118125</v>
      </c>
      <c r="B1827" t="s">
        <v>27679</v>
      </c>
      <c r="C1827" s="7" t="s">
        <v>32162</v>
      </c>
      <c r="D1827" s="7" t="s">
        <v>22023</v>
      </c>
      <c r="E1827">
        <v>358301</v>
      </c>
      <c r="F1827" s="38">
        <v>500</v>
      </c>
      <c r="G1827" s="12">
        <v>42909.327013888891</v>
      </c>
      <c r="H1827" s="7" t="s">
        <v>959</v>
      </c>
      <c r="I1827">
        <v>9998</v>
      </c>
      <c r="J1827">
        <v>0</v>
      </c>
      <c r="K1827">
        <v>0</v>
      </c>
      <c r="L1827" t="s">
        <v>18</v>
      </c>
      <c r="M1827" t="s">
        <v>38203</v>
      </c>
      <c r="N1827">
        <f>VLOOKUP(C1827,HIS!D:E,2,FALSE)</f>
        <v>500</v>
      </c>
      <c r="O1827" t="str">
        <f t="shared" si="56"/>
        <v/>
      </c>
      <c r="P1827" s="12" t="str">
        <f>VLOOKUP(C1827,HIS!D:F,3,FALSE)</f>
        <v>2017/06/23</v>
      </c>
      <c r="Q1827">
        <f>VLOOKUP(D1827,微信!D:J,7,FALSE)</f>
        <v>500</v>
      </c>
      <c r="R1827" t="str">
        <f t="shared" si="57"/>
        <v/>
      </c>
    </row>
    <row r="1828" spans="1:18" ht="14.25" hidden="1">
      <c r="A1828">
        <v>1000117755</v>
      </c>
      <c r="B1828" t="s">
        <v>27680</v>
      </c>
      <c r="C1828" s="7" t="s">
        <v>32163</v>
      </c>
      <c r="D1828" s="7" t="s">
        <v>21522</v>
      </c>
      <c r="E1828">
        <v>358300</v>
      </c>
      <c r="F1828" s="38">
        <v>300</v>
      </c>
      <c r="G1828" s="12">
        <v>42909.32708333333</v>
      </c>
      <c r="H1828" s="7" t="s">
        <v>959</v>
      </c>
      <c r="I1828">
        <v>9998</v>
      </c>
      <c r="J1828">
        <v>0</v>
      </c>
      <c r="K1828">
        <v>0</v>
      </c>
      <c r="L1828" t="s">
        <v>18</v>
      </c>
      <c r="M1828" t="s">
        <v>38204</v>
      </c>
      <c r="N1828">
        <f>VLOOKUP(C1828,HIS!D:E,2,FALSE)</f>
        <v>300</v>
      </c>
      <c r="O1828" t="str">
        <f t="shared" si="56"/>
        <v/>
      </c>
      <c r="P1828" s="12" t="str">
        <f>VLOOKUP(C1828,HIS!D:F,3,FALSE)</f>
        <v>2017/06/23</v>
      </c>
      <c r="Q1828">
        <f>VLOOKUP(D1828,微信!D:J,7,FALSE)</f>
        <v>300</v>
      </c>
      <c r="R1828" t="str">
        <f t="shared" si="57"/>
        <v/>
      </c>
    </row>
    <row r="1829" spans="1:18" ht="14.25" hidden="1">
      <c r="A1829">
        <v>154026143</v>
      </c>
      <c r="B1829" t="s">
        <v>27681</v>
      </c>
      <c r="C1829" s="7" t="s">
        <v>32164</v>
      </c>
      <c r="D1829" s="7" t="s">
        <v>21699</v>
      </c>
      <c r="E1829">
        <v>358303</v>
      </c>
      <c r="F1829" s="38">
        <v>500</v>
      </c>
      <c r="G1829" s="12">
        <v>42909.327118055553</v>
      </c>
      <c r="H1829" s="7" t="s">
        <v>958</v>
      </c>
      <c r="I1829">
        <v>9998</v>
      </c>
      <c r="J1829">
        <v>0</v>
      </c>
      <c r="K1829">
        <v>0</v>
      </c>
      <c r="L1829" t="s">
        <v>18</v>
      </c>
      <c r="M1829" t="s">
        <v>38205</v>
      </c>
      <c r="N1829">
        <f>VLOOKUP(C1829,HIS!D:E,2,FALSE)</f>
        <v>500</v>
      </c>
      <c r="O1829" t="str">
        <f t="shared" si="56"/>
        <v/>
      </c>
      <c r="P1829" s="12" t="str">
        <f>VLOOKUP(C1829,HIS!D:F,3,FALSE)</f>
        <v>2017/06/23</v>
      </c>
      <c r="Q1829">
        <f>VLOOKUP(D1829,微信!D:J,7,FALSE)</f>
        <v>500</v>
      </c>
      <c r="R1829" t="str">
        <f t="shared" si="57"/>
        <v/>
      </c>
    </row>
    <row r="1830" spans="1:18" ht="14.25" hidden="1">
      <c r="A1830">
        <v>1000118121</v>
      </c>
      <c r="B1830" t="s">
        <v>27682</v>
      </c>
      <c r="C1830" s="7" t="s">
        <v>32165</v>
      </c>
      <c r="D1830" s="7" t="s">
        <v>21678</v>
      </c>
      <c r="E1830">
        <v>358311</v>
      </c>
      <c r="F1830" s="38">
        <v>2400</v>
      </c>
      <c r="G1830" s="12">
        <v>42909.327118055553</v>
      </c>
      <c r="H1830" s="7" t="s">
        <v>959</v>
      </c>
      <c r="I1830">
        <v>9998</v>
      </c>
      <c r="J1830">
        <v>0</v>
      </c>
      <c r="K1830">
        <v>0</v>
      </c>
      <c r="L1830" t="s">
        <v>18</v>
      </c>
      <c r="M1830" t="s">
        <v>38206</v>
      </c>
      <c r="N1830">
        <f>VLOOKUP(C1830,HIS!D:E,2,FALSE)</f>
        <v>2400</v>
      </c>
      <c r="O1830" t="str">
        <f t="shared" si="56"/>
        <v/>
      </c>
      <c r="P1830" s="12" t="str">
        <f>VLOOKUP(C1830,HIS!D:F,3,FALSE)</f>
        <v>2017/06/23</v>
      </c>
      <c r="Q1830">
        <f>VLOOKUP(D1830,微信!D:J,7,FALSE)</f>
        <v>2400</v>
      </c>
      <c r="R1830" t="str">
        <f t="shared" si="57"/>
        <v/>
      </c>
    </row>
    <row r="1831" spans="1:18" ht="14.25" hidden="1">
      <c r="A1831">
        <v>1000082168</v>
      </c>
      <c r="B1831" t="s">
        <v>293</v>
      </c>
      <c r="C1831" s="7" t="s">
        <v>32166</v>
      </c>
      <c r="D1831" s="7" t="s">
        <v>21652</v>
      </c>
      <c r="E1831">
        <v>358318</v>
      </c>
      <c r="F1831" s="38">
        <v>10</v>
      </c>
      <c r="G1831" s="12">
        <v>42909.327511574076</v>
      </c>
      <c r="H1831" s="7" t="s">
        <v>959</v>
      </c>
      <c r="I1831">
        <v>9998</v>
      </c>
      <c r="J1831">
        <v>0</v>
      </c>
      <c r="K1831">
        <v>0</v>
      </c>
      <c r="L1831" t="s">
        <v>18</v>
      </c>
      <c r="M1831" t="s">
        <v>38207</v>
      </c>
      <c r="N1831">
        <f>VLOOKUP(C1831,HIS!D:E,2,FALSE)</f>
        <v>10</v>
      </c>
      <c r="O1831" t="str">
        <f t="shared" si="56"/>
        <v/>
      </c>
      <c r="P1831" s="12" t="str">
        <f>VLOOKUP(C1831,HIS!D:F,3,FALSE)</f>
        <v>2017/06/23</v>
      </c>
      <c r="Q1831">
        <f>VLOOKUP(D1831,微信!D:J,7,FALSE)</f>
        <v>10</v>
      </c>
      <c r="R1831" t="str">
        <f t="shared" si="57"/>
        <v/>
      </c>
    </row>
    <row r="1832" spans="1:18" ht="14.25" hidden="1">
      <c r="A1832">
        <v>112360413</v>
      </c>
      <c r="B1832" t="s">
        <v>27683</v>
      </c>
      <c r="C1832" s="7" t="s">
        <v>32167</v>
      </c>
      <c r="D1832" s="7" t="s">
        <v>21822</v>
      </c>
      <c r="E1832">
        <v>358319</v>
      </c>
      <c r="F1832" s="38">
        <v>200</v>
      </c>
      <c r="G1832" s="12">
        <v>42909.327546296299</v>
      </c>
      <c r="H1832" s="7" t="s">
        <v>959</v>
      </c>
      <c r="I1832">
        <v>9998</v>
      </c>
      <c r="J1832">
        <v>0</v>
      </c>
      <c r="K1832">
        <v>0</v>
      </c>
      <c r="L1832" t="s">
        <v>18</v>
      </c>
      <c r="M1832" t="s">
        <v>38208</v>
      </c>
      <c r="N1832">
        <f>VLOOKUP(C1832,HIS!D:E,2,FALSE)</f>
        <v>200</v>
      </c>
      <c r="O1832" t="str">
        <f t="shared" si="56"/>
        <v/>
      </c>
      <c r="P1832" s="12" t="str">
        <f>VLOOKUP(C1832,HIS!D:F,3,FALSE)</f>
        <v>2017/06/23</v>
      </c>
      <c r="Q1832">
        <f>VLOOKUP(D1832,微信!D:J,7,FALSE)</f>
        <v>200</v>
      </c>
      <c r="R1832" t="str">
        <f t="shared" si="57"/>
        <v/>
      </c>
    </row>
    <row r="1833" spans="1:18" ht="14.25" hidden="1">
      <c r="A1833">
        <v>103187797</v>
      </c>
      <c r="B1833" t="s">
        <v>27684</v>
      </c>
      <c r="C1833" s="7" t="s">
        <v>32168</v>
      </c>
      <c r="D1833" s="7" t="s">
        <v>21263</v>
      </c>
      <c r="E1833">
        <v>358333</v>
      </c>
      <c r="F1833" s="38">
        <v>500</v>
      </c>
      <c r="G1833" s="12">
        <v>42909.327650462961</v>
      </c>
      <c r="H1833" s="7" t="s">
        <v>958</v>
      </c>
      <c r="I1833">
        <v>9998</v>
      </c>
      <c r="J1833">
        <v>0</v>
      </c>
      <c r="K1833">
        <v>0</v>
      </c>
      <c r="L1833" t="s">
        <v>18</v>
      </c>
      <c r="M1833" t="s">
        <v>38209</v>
      </c>
      <c r="N1833">
        <f>VLOOKUP(C1833,HIS!D:E,2,FALSE)</f>
        <v>500</v>
      </c>
      <c r="O1833" t="str">
        <f t="shared" si="56"/>
        <v/>
      </c>
      <c r="P1833" s="12" t="str">
        <f>VLOOKUP(C1833,HIS!D:F,3,FALSE)</f>
        <v>2017/06/23</v>
      </c>
      <c r="Q1833">
        <f>VLOOKUP(D1833,微信!D:J,7,FALSE)</f>
        <v>500</v>
      </c>
      <c r="R1833" t="str">
        <f t="shared" si="57"/>
        <v/>
      </c>
    </row>
    <row r="1834" spans="1:18" ht="14.25" hidden="1">
      <c r="A1834">
        <v>102551257</v>
      </c>
      <c r="B1834" t="s">
        <v>27685</v>
      </c>
      <c r="C1834" s="7" t="s">
        <v>32169</v>
      </c>
      <c r="D1834" s="7" t="s">
        <v>21968</v>
      </c>
      <c r="E1834">
        <v>358339</v>
      </c>
      <c r="F1834" s="38">
        <v>200</v>
      </c>
      <c r="G1834" s="12">
        <v>42909.3280787037</v>
      </c>
      <c r="H1834" s="7" t="s">
        <v>959</v>
      </c>
      <c r="I1834">
        <v>9998</v>
      </c>
      <c r="J1834">
        <v>0</v>
      </c>
      <c r="K1834">
        <v>0</v>
      </c>
      <c r="L1834" t="s">
        <v>18</v>
      </c>
      <c r="M1834" t="s">
        <v>38210</v>
      </c>
      <c r="N1834">
        <f>VLOOKUP(C1834,HIS!D:E,2,FALSE)</f>
        <v>200</v>
      </c>
      <c r="O1834" t="str">
        <f t="shared" si="56"/>
        <v/>
      </c>
      <c r="P1834" s="12" t="str">
        <f>VLOOKUP(C1834,HIS!D:F,3,FALSE)</f>
        <v>2017/06/23</v>
      </c>
      <c r="Q1834">
        <f>VLOOKUP(D1834,微信!D:J,7,FALSE)</f>
        <v>200</v>
      </c>
      <c r="R1834" t="str">
        <f t="shared" si="57"/>
        <v/>
      </c>
    </row>
    <row r="1835" spans="1:18" ht="14.25" hidden="1">
      <c r="A1835">
        <v>103386471</v>
      </c>
      <c r="B1835" t="s">
        <v>27686</v>
      </c>
      <c r="C1835" s="7" t="s">
        <v>32170</v>
      </c>
      <c r="D1835" s="7" t="s">
        <v>21218</v>
      </c>
      <c r="E1835">
        <v>358344</v>
      </c>
      <c r="F1835" s="38">
        <v>300</v>
      </c>
      <c r="G1835" s="12">
        <v>42909.328182870369</v>
      </c>
      <c r="H1835" s="7" t="s">
        <v>958</v>
      </c>
      <c r="I1835">
        <v>9998</v>
      </c>
      <c r="J1835">
        <v>0</v>
      </c>
      <c r="K1835">
        <v>0</v>
      </c>
      <c r="L1835" t="s">
        <v>18</v>
      </c>
      <c r="M1835" t="s">
        <v>38211</v>
      </c>
      <c r="N1835">
        <f>VLOOKUP(C1835,HIS!D:E,2,FALSE)</f>
        <v>300</v>
      </c>
      <c r="O1835" t="str">
        <f t="shared" si="56"/>
        <v/>
      </c>
      <c r="P1835" s="12" t="str">
        <f>VLOOKUP(C1835,HIS!D:F,3,FALSE)</f>
        <v>2017/06/23</v>
      </c>
      <c r="Q1835">
        <f>VLOOKUP(D1835,微信!D:J,7,FALSE)</f>
        <v>300</v>
      </c>
      <c r="R1835" t="str">
        <f t="shared" si="57"/>
        <v/>
      </c>
    </row>
    <row r="1836" spans="1:18" ht="14.25" hidden="1">
      <c r="A1836">
        <v>1000118193</v>
      </c>
      <c r="B1836" t="s">
        <v>27687</v>
      </c>
      <c r="C1836" s="7" t="s">
        <v>32171</v>
      </c>
      <c r="D1836" s="7" t="s">
        <v>21951</v>
      </c>
      <c r="E1836">
        <v>358369</v>
      </c>
      <c r="F1836" s="38">
        <v>100</v>
      </c>
      <c r="G1836" s="12">
        <v>42909.329097222224</v>
      </c>
      <c r="H1836" s="7" t="s">
        <v>959</v>
      </c>
      <c r="I1836">
        <v>9998</v>
      </c>
      <c r="J1836">
        <v>0</v>
      </c>
      <c r="K1836">
        <v>0</v>
      </c>
      <c r="L1836" t="s">
        <v>18</v>
      </c>
      <c r="M1836" t="s">
        <v>38212</v>
      </c>
      <c r="N1836">
        <f>VLOOKUP(C1836,HIS!D:E,2,FALSE)</f>
        <v>100</v>
      </c>
      <c r="O1836" t="str">
        <f t="shared" si="56"/>
        <v/>
      </c>
      <c r="P1836" s="12" t="str">
        <f>VLOOKUP(C1836,HIS!D:F,3,FALSE)</f>
        <v>2017/06/23</v>
      </c>
      <c r="Q1836">
        <f>VLOOKUP(D1836,微信!D:J,7,FALSE)</f>
        <v>100</v>
      </c>
      <c r="R1836" t="str">
        <f t="shared" si="57"/>
        <v/>
      </c>
    </row>
    <row r="1837" spans="1:18" ht="14.25" hidden="1">
      <c r="A1837" t="s">
        <v>26354</v>
      </c>
      <c r="B1837" t="s">
        <v>27688</v>
      </c>
      <c r="C1837" s="7" t="s">
        <v>32172</v>
      </c>
      <c r="D1837" s="7" t="s">
        <v>21868</v>
      </c>
      <c r="E1837">
        <v>358364</v>
      </c>
      <c r="F1837" s="38">
        <v>10</v>
      </c>
      <c r="G1837" s="12">
        <v>42909.32916666667</v>
      </c>
      <c r="H1837" s="7" t="s">
        <v>958</v>
      </c>
      <c r="I1837">
        <v>9998</v>
      </c>
      <c r="J1837">
        <v>0</v>
      </c>
      <c r="K1837">
        <v>0</v>
      </c>
      <c r="L1837" t="s">
        <v>18</v>
      </c>
      <c r="M1837" t="s">
        <v>38213</v>
      </c>
      <c r="N1837">
        <f>VLOOKUP(C1837,HIS!D:E,2,FALSE)</f>
        <v>10</v>
      </c>
      <c r="O1837" t="str">
        <f t="shared" si="56"/>
        <v/>
      </c>
      <c r="P1837" s="12" t="str">
        <f>VLOOKUP(C1837,HIS!D:F,3,FALSE)</f>
        <v>2017/06/23</v>
      </c>
      <c r="Q1837">
        <f>VLOOKUP(D1837,微信!D:J,7,FALSE)</f>
        <v>10</v>
      </c>
      <c r="R1837" t="str">
        <f t="shared" si="57"/>
        <v/>
      </c>
    </row>
    <row r="1838" spans="1:18" ht="14.25" hidden="1">
      <c r="A1838">
        <v>1000061193</v>
      </c>
      <c r="B1838" t="s">
        <v>27689</v>
      </c>
      <c r="C1838" s="7" t="s">
        <v>32173</v>
      </c>
      <c r="D1838" s="7" t="s">
        <v>21986</v>
      </c>
      <c r="E1838">
        <v>358385</v>
      </c>
      <c r="F1838" s="38">
        <v>800</v>
      </c>
      <c r="G1838" s="12">
        <v>42909.329456018517</v>
      </c>
      <c r="H1838" s="7" t="s">
        <v>959</v>
      </c>
      <c r="I1838">
        <v>9998</v>
      </c>
      <c r="J1838">
        <v>0</v>
      </c>
      <c r="K1838">
        <v>0</v>
      </c>
      <c r="L1838" t="s">
        <v>18</v>
      </c>
      <c r="M1838" t="s">
        <v>38214</v>
      </c>
      <c r="N1838">
        <f>VLOOKUP(C1838,HIS!D:E,2,FALSE)</f>
        <v>800</v>
      </c>
      <c r="O1838" t="str">
        <f t="shared" si="56"/>
        <v/>
      </c>
      <c r="P1838" s="12" t="str">
        <f>VLOOKUP(C1838,HIS!D:F,3,FALSE)</f>
        <v>2017/06/23</v>
      </c>
      <c r="Q1838">
        <f>VLOOKUP(D1838,微信!D:J,7,FALSE)</f>
        <v>800</v>
      </c>
      <c r="R1838" t="str">
        <f t="shared" si="57"/>
        <v/>
      </c>
    </row>
    <row r="1839" spans="1:18" ht="14.25" hidden="1">
      <c r="A1839">
        <v>1000090858</v>
      </c>
      <c r="B1839" t="s">
        <v>432</v>
      </c>
      <c r="C1839" s="7" t="s">
        <v>32174</v>
      </c>
      <c r="D1839" s="7" t="s">
        <v>21978</v>
      </c>
      <c r="E1839">
        <v>358378</v>
      </c>
      <c r="F1839" s="38">
        <v>1000</v>
      </c>
      <c r="G1839" s="12">
        <v>42909.32949074074</v>
      </c>
      <c r="H1839" s="7" t="s">
        <v>958</v>
      </c>
      <c r="I1839">
        <v>9998</v>
      </c>
      <c r="J1839">
        <v>0</v>
      </c>
      <c r="K1839">
        <v>0</v>
      </c>
      <c r="L1839" t="s">
        <v>18</v>
      </c>
      <c r="M1839" t="s">
        <v>38215</v>
      </c>
      <c r="N1839">
        <f>VLOOKUP(C1839,HIS!D:E,2,FALSE)</f>
        <v>1000</v>
      </c>
      <c r="O1839" t="str">
        <f t="shared" si="56"/>
        <v/>
      </c>
      <c r="P1839" s="12" t="str">
        <f>VLOOKUP(C1839,HIS!D:F,3,FALSE)</f>
        <v>2017/06/23</v>
      </c>
      <c r="Q1839">
        <f>VLOOKUP(D1839,微信!D:J,7,FALSE)</f>
        <v>1000</v>
      </c>
      <c r="R1839" t="str">
        <f t="shared" si="57"/>
        <v/>
      </c>
    </row>
    <row r="1840" spans="1:18" ht="14.25" hidden="1">
      <c r="A1840">
        <v>101097364</v>
      </c>
      <c r="B1840" t="s">
        <v>946</v>
      </c>
      <c r="C1840" s="7" t="s">
        <v>32175</v>
      </c>
      <c r="D1840" s="7" t="s">
        <v>21435</v>
      </c>
      <c r="E1840">
        <v>358387</v>
      </c>
      <c r="F1840" s="38">
        <v>100</v>
      </c>
      <c r="G1840" s="12">
        <v>42909.329733796294</v>
      </c>
      <c r="H1840" s="7" t="s">
        <v>959</v>
      </c>
      <c r="I1840">
        <v>9998</v>
      </c>
      <c r="J1840">
        <v>0</v>
      </c>
      <c r="K1840">
        <v>0</v>
      </c>
      <c r="L1840" t="s">
        <v>18</v>
      </c>
      <c r="M1840" t="s">
        <v>38216</v>
      </c>
      <c r="N1840">
        <f>VLOOKUP(C1840,HIS!D:E,2,FALSE)</f>
        <v>100</v>
      </c>
      <c r="O1840" t="str">
        <f t="shared" si="56"/>
        <v/>
      </c>
      <c r="P1840" s="12" t="str">
        <f>VLOOKUP(C1840,HIS!D:F,3,FALSE)</f>
        <v>2017/06/23</v>
      </c>
      <c r="Q1840">
        <f>VLOOKUP(D1840,微信!D:J,7,FALSE)</f>
        <v>100</v>
      </c>
      <c r="R1840" t="str">
        <f t="shared" si="57"/>
        <v/>
      </c>
    </row>
    <row r="1841" spans="1:18" ht="14.25" hidden="1">
      <c r="A1841">
        <v>122035244</v>
      </c>
      <c r="B1841" t="s">
        <v>27690</v>
      </c>
      <c r="C1841" s="7" t="s">
        <v>32176</v>
      </c>
      <c r="D1841" s="7" t="s">
        <v>21545</v>
      </c>
      <c r="E1841">
        <v>358408</v>
      </c>
      <c r="F1841" s="38">
        <v>180</v>
      </c>
      <c r="G1841" s="12">
        <v>42909.330787037034</v>
      </c>
      <c r="H1841" s="7" t="s">
        <v>958</v>
      </c>
      <c r="I1841">
        <v>9998</v>
      </c>
      <c r="J1841">
        <v>0</v>
      </c>
      <c r="K1841">
        <v>0</v>
      </c>
      <c r="L1841" t="s">
        <v>18</v>
      </c>
      <c r="M1841" t="s">
        <v>38217</v>
      </c>
      <c r="N1841">
        <f>VLOOKUP(C1841,HIS!D:E,2,FALSE)</f>
        <v>180</v>
      </c>
      <c r="O1841" t="str">
        <f t="shared" si="56"/>
        <v/>
      </c>
      <c r="P1841" s="12" t="str">
        <f>VLOOKUP(C1841,HIS!D:F,3,FALSE)</f>
        <v>2017/06/23</v>
      </c>
      <c r="Q1841">
        <f>VLOOKUP(D1841,微信!D:J,7,FALSE)</f>
        <v>180</v>
      </c>
      <c r="R1841" t="str">
        <f t="shared" si="57"/>
        <v/>
      </c>
    </row>
    <row r="1842" spans="1:18" ht="14.25" hidden="1">
      <c r="A1842" t="s">
        <v>26355</v>
      </c>
      <c r="B1842" t="s">
        <v>27691</v>
      </c>
      <c r="C1842" s="7" t="s">
        <v>32177</v>
      </c>
      <c r="D1842" s="7" t="s">
        <v>21288</v>
      </c>
      <c r="E1842">
        <v>358409</v>
      </c>
      <c r="F1842" s="38">
        <v>20</v>
      </c>
      <c r="G1842" s="12">
        <v>42909.33079861111</v>
      </c>
      <c r="H1842" s="7" t="s">
        <v>958</v>
      </c>
      <c r="I1842">
        <v>9998</v>
      </c>
      <c r="J1842">
        <v>0</v>
      </c>
      <c r="K1842">
        <v>0</v>
      </c>
      <c r="L1842" t="s">
        <v>18</v>
      </c>
      <c r="M1842" t="s">
        <v>38218</v>
      </c>
      <c r="N1842">
        <f>VLOOKUP(C1842,HIS!D:E,2,FALSE)</f>
        <v>20</v>
      </c>
      <c r="O1842" t="str">
        <f t="shared" si="56"/>
        <v/>
      </c>
      <c r="P1842" s="12" t="str">
        <f>VLOOKUP(C1842,HIS!D:F,3,FALSE)</f>
        <v>2017/06/23</v>
      </c>
      <c r="Q1842">
        <f>VLOOKUP(D1842,微信!D:J,7,FALSE)</f>
        <v>20</v>
      </c>
      <c r="R1842" t="str">
        <f t="shared" si="57"/>
        <v/>
      </c>
    </row>
    <row r="1843" spans="1:18" ht="14.25" hidden="1">
      <c r="A1843">
        <v>1000118215</v>
      </c>
      <c r="B1843" t="s">
        <v>176</v>
      </c>
      <c r="C1843" s="7" t="s">
        <v>32178</v>
      </c>
      <c r="D1843" s="7" t="s">
        <v>21907</v>
      </c>
      <c r="E1843">
        <v>358405</v>
      </c>
      <c r="F1843" s="38">
        <v>10</v>
      </c>
      <c r="G1843" s="12">
        <v>42909.330821759257</v>
      </c>
      <c r="H1843" s="7" t="s">
        <v>959</v>
      </c>
      <c r="I1843">
        <v>9998</v>
      </c>
      <c r="J1843">
        <v>0</v>
      </c>
      <c r="K1843">
        <v>0</v>
      </c>
      <c r="L1843" t="s">
        <v>18</v>
      </c>
      <c r="M1843" t="s">
        <v>38219</v>
      </c>
      <c r="N1843">
        <f>VLOOKUP(C1843,HIS!D:E,2,FALSE)</f>
        <v>10</v>
      </c>
      <c r="O1843" t="str">
        <f t="shared" si="56"/>
        <v/>
      </c>
      <c r="P1843" s="12" t="str">
        <f>VLOOKUP(C1843,HIS!D:F,3,FALSE)</f>
        <v>2017/06/23</v>
      </c>
      <c r="Q1843">
        <f>VLOOKUP(D1843,微信!D:J,7,FALSE)</f>
        <v>10</v>
      </c>
      <c r="R1843" t="str">
        <f t="shared" si="57"/>
        <v/>
      </c>
    </row>
    <row r="1844" spans="1:18" ht="14.25" hidden="1">
      <c r="A1844">
        <v>1000118189</v>
      </c>
      <c r="B1844" t="s">
        <v>27692</v>
      </c>
      <c r="C1844" s="7" t="s">
        <v>32179</v>
      </c>
      <c r="D1844" s="7" t="s">
        <v>21908</v>
      </c>
      <c r="E1844">
        <v>358413</v>
      </c>
      <c r="F1844" s="38">
        <v>10</v>
      </c>
      <c r="G1844" s="12">
        <v>42909.331180555557</v>
      </c>
      <c r="H1844" s="7" t="s">
        <v>959</v>
      </c>
      <c r="I1844">
        <v>9998</v>
      </c>
      <c r="J1844">
        <v>0</v>
      </c>
      <c r="K1844">
        <v>0</v>
      </c>
      <c r="L1844" t="s">
        <v>18</v>
      </c>
      <c r="M1844" t="s">
        <v>38220</v>
      </c>
      <c r="N1844">
        <f>VLOOKUP(C1844,HIS!D:E,2,FALSE)</f>
        <v>10</v>
      </c>
      <c r="O1844" t="str">
        <f t="shared" si="56"/>
        <v/>
      </c>
      <c r="P1844" s="12" t="str">
        <f>VLOOKUP(C1844,HIS!D:F,3,FALSE)</f>
        <v>2017/06/23</v>
      </c>
      <c r="Q1844">
        <f>VLOOKUP(D1844,微信!D:J,7,FALSE)</f>
        <v>10</v>
      </c>
      <c r="R1844" t="str">
        <f t="shared" si="57"/>
        <v/>
      </c>
    </row>
    <row r="1845" spans="1:18" ht="14.25" hidden="1">
      <c r="A1845">
        <v>1000118225</v>
      </c>
      <c r="B1845" t="s">
        <v>132</v>
      </c>
      <c r="C1845" s="7" t="s">
        <v>32180</v>
      </c>
      <c r="D1845" s="7" t="s">
        <v>21776</v>
      </c>
      <c r="E1845">
        <v>358435</v>
      </c>
      <c r="F1845" s="38">
        <v>600</v>
      </c>
      <c r="G1845" s="12">
        <v>42909.331817129627</v>
      </c>
      <c r="H1845" s="7" t="s">
        <v>958</v>
      </c>
      <c r="I1845">
        <v>9998</v>
      </c>
      <c r="J1845">
        <v>0</v>
      </c>
      <c r="K1845">
        <v>0</v>
      </c>
      <c r="L1845" t="s">
        <v>18</v>
      </c>
      <c r="M1845" t="s">
        <v>38221</v>
      </c>
      <c r="N1845">
        <f>VLOOKUP(C1845,HIS!D:E,2,FALSE)</f>
        <v>600</v>
      </c>
      <c r="O1845" t="str">
        <f t="shared" si="56"/>
        <v/>
      </c>
      <c r="P1845" s="12" t="str">
        <f>VLOOKUP(C1845,HIS!D:F,3,FALSE)</f>
        <v>2017/06/23</v>
      </c>
      <c r="Q1845">
        <f>VLOOKUP(D1845,微信!D:J,7,FALSE)</f>
        <v>600</v>
      </c>
      <c r="R1845" t="str">
        <f t="shared" si="57"/>
        <v/>
      </c>
    </row>
    <row r="1846" spans="1:18" ht="14.25" hidden="1">
      <c r="A1846">
        <v>1000016303</v>
      </c>
      <c r="B1846" t="s">
        <v>27693</v>
      </c>
      <c r="C1846" s="7" t="s">
        <v>32181</v>
      </c>
      <c r="D1846" s="7" t="s">
        <v>21216</v>
      </c>
      <c r="E1846">
        <v>358445</v>
      </c>
      <c r="F1846" s="38">
        <v>100</v>
      </c>
      <c r="G1846" s="12">
        <v>42909.332326388889</v>
      </c>
      <c r="H1846" s="7" t="s">
        <v>959</v>
      </c>
      <c r="I1846">
        <v>9998</v>
      </c>
      <c r="J1846">
        <v>0</v>
      </c>
      <c r="K1846">
        <v>0</v>
      </c>
      <c r="L1846" t="s">
        <v>18</v>
      </c>
      <c r="M1846" t="s">
        <v>38222</v>
      </c>
      <c r="N1846">
        <f>VLOOKUP(C1846,HIS!D:E,2,FALSE)</f>
        <v>100</v>
      </c>
      <c r="O1846" t="str">
        <f t="shared" si="56"/>
        <v/>
      </c>
      <c r="P1846" s="12" t="str">
        <f>VLOOKUP(C1846,HIS!D:F,3,FALSE)</f>
        <v>2017/06/23</v>
      </c>
      <c r="Q1846">
        <f>VLOOKUP(D1846,微信!D:J,7,FALSE)</f>
        <v>100</v>
      </c>
      <c r="R1846" t="str">
        <f t="shared" si="57"/>
        <v/>
      </c>
    </row>
    <row r="1847" spans="1:18" ht="14.25" hidden="1">
      <c r="A1847">
        <v>1000118210</v>
      </c>
      <c r="B1847" t="s">
        <v>27694</v>
      </c>
      <c r="C1847" s="7" t="s">
        <v>32182</v>
      </c>
      <c r="D1847" s="7" t="s">
        <v>22036</v>
      </c>
      <c r="E1847">
        <v>358465</v>
      </c>
      <c r="F1847" s="38">
        <v>1000</v>
      </c>
      <c r="G1847" s="12">
        <v>42909.33321759259</v>
      </c>
      <c r="H1847" s="7" t="s">
        <v>958</v>
      </c>
      <c r="I1847">
        <v>9998</v>
      </c>
      <c r="J1847">
        <v>0</v>
      </c>
      <c r="K1847">
        <v>0</v>
      </c>
      <c r="L1847" t="s">
        <v>18</v>
      </c>
      <c r="M1847" t="s">
        <v>38223</v>
      </c>
      <c r="N1847">
        <f>VLOOKUP(C1847,HIS!D:E,2,FALSE)</f>
        <v>1000</v>
      </c>
      <c r="O1847" t="str">
        <f t="shared" si="56"/>
        <v/>
      </c>
      <c r="P1847" s="12" t="str">
        <f>VLOOKUP(C1847,HIS!D:F,3,FALSE)</f>
        <v>2017/06/23</v>
      </c>
      <c r="Q1847">
        <f>VLOOKUP(D1847,微信!D:J,7,FALSE)</f>
        <v>1000</v>
      </c>
      <c r="R1847" t="str">
        <f t="shared" si="57"/>
        <v/>
      </c>
    </row>
    <row r="1848" spans="1:18" ht="14.25" hidden="1">
      <c r="A1848">
        <v>1000117922</v>
      </c>
      <c r="B1848" t="s">
        <v>27695</v>
      </c>
      <c r="C1848" s="7" t="s">
        <v>32183</v>
      </c>
      <c r="D1848" s="7" t="s">
        <v>21751</v>
      </c>
      <c r="E1848">
        <v>358490</v>
      </c>
      <c r="F1848" s="38">
        <v>10</v>
      </c>
      <c r="G1848" s="12">
        <v>42909.333749999998</v>
      </c>
      <c r="H1848" s="7" t="s">
        <v>958</v>
      </c>
      <c r="I1848">
        <v>9998</v>
      </c>
      <c r="J1848">
        <v>0</v>
      </c>
      <c r="K1848">
        <v>0</v>
      </c>
      <c r="L1848" t="s">
        <v>18</v>
      </c>
      <c r="M1848" t="s">
        <v>38224</v>
      </c>
      <c r="N1848">
        <f>VLOOKUP(C1848,HIS!D:E,2,FALSE)</f>
        <v>10</v>
      </c>
      <c r="O1848" t="str">
        <f t="shared" si="56"/>
        <v/>
      </c>
      <c r="P1848" s="12" t="str">
        <f>VLOOKUP(C1848,HIS!D:F,3,FALSE)</f>
        <v>2017/06/23</v>
      </c>
      <c r="Q1848">
        <f>VLOOKUP(D1848,微信!D:J,7,FALSE)</f>
        <v>10</v>
      </c>
      <c r="R1848" t="str">
        <f t="shared" si="57"/>
        <v/>
      </c>
    </row>
    <row r="1849" spans="1:18" ht="14.25" hidden="1">
      <c r="A1849">
        <v>1000118226</v>
      </c>
      <c r="B1849" t="s">
        <v>27696</v>
      </c>
      <c r="C1849" s="7" t="s">
        <v>32184</v>
      </c>
      <c r="D1849" s="7" t="s">
        <v>22015</v>
      </c>
      <c r="E1849">
        <v>358502</v>
      </c>
      <c r="F1849" s="38">
        <v>20</v>
      </c>
      <c r="G1849" s="12">
        <v>42909.334016203706</v>
      </c>
      <c r="H1849" s="7" t="s">
        <v>959</v>
      </c>
      <c r="I1849">
        <v>9998</v>
      </c>
      <c r="J1849">
        <v>0</v>
      </c>
      <c r="K1849">
        <v>0</v>
      </c>
      <c r="L1849" t="s">
        <v>18</v>
      </c>
      <c r="M1849" t="s">
        <v>38225</v>
      </c>
      <c r="N1849">
        <f>VLOOKUP(C1849,HIS!D:E,2,FALSE)</f>
        <v>20</v>
      </c>
      <c r="O1849" t="str">
        <f t="shared" si="56"/>
        <v/>
      </c>
      <c r="P1849" s="12" t="str">
        <f>VLOOKUP(C1849,HIS!D:F,3,FALSE)</f>
        <v>2017/06/23</v>
      </c>
      <c r="Q1849">
        <f>VLOOKUP(D1849,微信!D:J,7,FALSE)</f>
        <v>20</v>
      </c>
      <c r="R1849" t="str">
        <f t="shared" si="57"/>
        <v/>
      </c>
    </row>
    <row r="1850" spans="1:18" ht="14.25" hidden="1">
      <c r="A1850">
        <v>1000118244</v>
      </c>
      <c r="B1850" t="s">
        <v>27697</v>
      </c>
      <c r="C1850" s="7" t="s">
        <v>32185</v>
      </c>
      <c r="D1850" s="7" t="s">
        <v>21359</v>
      </c>
      <c r="E1850">
        <v>358526</v>
      </c>
      <c r="F1850" s="38">
        <v>50</v>
      </c>
      <c r="G1850" s="12">
        <v>42909.334675925929</v>
      </c>
      <c r="H1850" s="7" t="s">
        <v>959</v>
      </c>
      <c r="I1850">
        <v>9998</v>
      </c>
      <c r="J1850">
        <v>0</v>
      </c>
      <c r="K1850">
        <v>0</v>
      </c>
      <c r="L1850" t="s">
        <v>18</v>
      </c>
      <c r="M1850" t="s">
        <v>38226</v>
      </c>
      <c r="N1850">
        <f>VLOOKUP(C1850,HIS!D:E,2,FALSE)</f>
        <v>50</v>
      </c>
      <c r="O1850" t="str">
        <f t="shared" si="56"/>
        <v/>
      </c>
      <c r="P1850" s="12" t="str">
        <f>VLOOKUP(C1850,HIS!D:F,3,FALSE)</f>
        <v>2017/06/23</v>
      </c>
      <c r="Q1850">
        <f>VLOOKUP(D1850,微信!D:J,7,FALSE)</f>
        <v>50</v>
      </c>
      <c r="R1850" t="str">
        <f t="shared" si="57"/>
        <v/>
      </c>
    </row>
    <row r="1851" spans="1:18" ht="14.25" hidden="1">
      <c r="A1851">
        <v>1000118211</v>
      </c>
      <c r="B1851" t="s">
        <v>70</v>
      </c>
      <c r="C1851" s="7" t="s">
        <v>32186</v>
      </c>
      <c r="D1851" s="7" t="s">
        <v>21738</v>
      </c>
      <c r="E1851">
        <v>358569</v>
      </c>
      <c r="F1851" s="38">
        <v>50</v>
      </c>
      <c r="G1851" s="12">
        <v>42909.336030092592</v>
      </c>
      <c r="H1851" s="7" t="s">
        <v>959</v>
      </c>
      <c r="I1851">
        <v>9998</v>
      </c>
      <c r="J1851">
        <v>0</v>
      </c>
      <c r="K1851">
        <v>0</v>
      </c>
      <c r="L1851" t="s">
        <v>18</v>
      </c>
      <c r="M1851" t="s">
        <v>38227</v>
      </c>
      <c r="N1851">
        <f>VLOOKUP(C1851,HIS!D:E,2,FALSE)</f>
        <v>50</v>
      </c>
      <c r="O1851" t="str">
        <f t="shared" si="56"/>
        <v/>
      </c>
      <c r="P1851" s="12" t="str">
        <f>VLOOKUP(C1851,HIS!D:F,3,FALSE)</f>
        <v>2017/06/23</v>
      </c>
      <c r="Q1851">
        <f>VLOOKUP(D1851,微信!D:J,7,FALSE)</f>
        <v>50</v>
      </c>
      <c r="R1851" t="str">
        <f t="shared" si="57"/>
        <v/>
      </c>
    </row>
    <row r="1852" spans="1:18" ht="14.25" hidden="1">
      <c r="A1852">
        <v>1000043946</v>
      </c>
      <c r="B1852" t="s">
        <v>27698</v>
      </c>
      <c r="C1852" s="7" t="s">
        <v>32187</v>
      </c>
      <c r="D1852" s="7" t="s">
        <v>21857</v>
      </c>
      <c r="E1852">
        <v>358624</v>
      </c>
      <c r="F1852" s="38">
        <v>10</v>
      </c>
      <c r="G1852" s="12">
        <v>42909.337233796294</v>
      </c>
      <c r="H1852" s="7" t="s">
        <v>958</v>
      </c>
      <c r="I1852">
        <v>9998</v>
      </c>
      <c r="J1852">
        <v>0</v>
      </c>
      <c r="K1852">
        <v>0</v>
      </c>
      <c r="L1852" t="s">
        <v>18</v>
      </c>
      <c r="M1852" t="s">
        <v>38228</v>
      </c>
      <c r="N1852">
        <f>VLOOKUP(C1852,HIS!D:E,2,FALSE)</f>
        <v>10</v>
      </c>
      <c r="O1852" t="str">
        <f t="shared" si="56"/>
        <v/>
      </c>
      <c r="P1852" s="12" t="str">
        <f>VLOOKUP(C1852,HIS!D:F,3,FALSE)</f>
        <v>2017/06/23</v>
      </c>
      <c r="Q1852">
        <f>VLOOKUP(D1852,微信!D:J,7,FALSE)</f>
        <v>10</v>
      </c>
      <c r="R1852" t="str">
        <f t="shared" si="57"/>
        <v/>
      </c>
    </row>
    <row r="1853" spans="1:18" ht="14.25" hidden="1">
      <c r="A1853">
        <v>1000118289</v>
      </c>
      <c r="B1853" t="s">
        <v>27699</v>
      </c>
      <c r="C1853" s="7" t="s">
        <v>32188</v>
      </c>
      <c r="D1853" s="7" t="s">
        <v>21472</v>
      </c>
      <c r="E1853">
        <v>358629</v>
      </c>
      <c r="F1853" s="38">
        <v>20</v>
      </c>
      <c r="G1853" s="12">
        <v>42909.337384259263</v>
      </c>
      <c r="H1853" s="7" t="s">
        <v>958</v>
      </c>
      <c r="I1853">
        <v>9998</v>
      </c>
      <c r="J1853">
        <v>0</v>
      </c>
      <c r="K1853">
        <v>0</v>
      </c>
      <c r="L1853" t="s">
        <v>18</v>
      </c>
      <c r="M1853" t="s">
        <v>38229</v>
      </c>
      <c r="N1853">
        <f>VLOOKUP(C1853,HIS!D:E,2,FALSE)</f>
        <v>20</v>
      </c>
      <c r="O1853" t="str">
        <f t="shared" si="56"/>
        <v/>
      </c>
      <c r="P1853" s="12" t="str">
        <f>VLOOKUP(C1853,HIS!D:F,3,FALSE)</f>
        <v>2017/06/23</v>
      </c>
      <c r="Q1853">
        <f>VLOOKUP(D1853,微信!D:J,7,FALSE)</f>
        <v>20</v>
      </c>
      <c r="R1853" t="str">
        <f t="shared" si="57"/>
        <v/>
      </c>
    </row>
    <row r="1854" spans="1:18" ht="14.25" hidden="1">
      <c r="A1854">
        <v>1000118262</v>
      </c>
      <c r="B1854" t="s">
        <v>27700</v>
      </c>
      <c r="C1854" s="7" t="s">
        <v>32189</v>
      </c>
      <c r="D1854" s="7" t="s">
        <v>21721</v>
      </c>
      <c r="E1854">
        <v>358632</v>
      </c>
      <c r="F1854" s="38">
        <v>100</v>
      </c>
      <c r="G1854" s="12">
        <v>42909.337407407409</v>
      </c>
      <c r="H1854" s="7" t="s">
        <v>959</v>
      </c>
      <c r="I1854">
        <v>9998</v>
      </c>
      <c r="J1854">
        <v>0</v>
      </c>
      <c r="K1854">
        <v>0</v>
      </c>
      <c r="L1854" t="s">
        <v>18</v>
      </c>
      <c r="M1854" t="s">
        <v>38230</v>
      </c>
      <c r="N1854">
        <f>VLOOKUP(C1854,HIS!D:E,2,FALSE)</f>
        <v>100</v>
      </c>
      <c r="O1854" t="str">
        <f t="shared" si="56"/>
        <v/>
      </c>
      <c r="P1854" s="12" t="str">
        <f>VLOOKUP(C1854,HIS!D:F,3,FALSE)</f>
        <v>2017/06/23</v>
      </c>
      <c r="Q1854">
        <f>VLOOKUP(D1854,微信!D:J,7,FALSE)</f>
        <v>100</v>
      </c>
      <c r="R1854" t="str">
        <f t="shared" si="57"/>
        <v/>
      </c>
    </row>
    <row r="1855" spans="1:18" ht="14.25" hidden="1">
      <c r="A1855">
        <v>1000045929</v>
      </c>
      <c r="B1855" t="s">
        <v>27701</v>
      </c>
      <c r="C1855" s="7" t="s">
        <v>32190</v>
      </c>
      <c r="D1855" s="7" t="s">
        <v>21996</v>
      </c>
      <c r="E1855">
        <v>358653</v>
      </c>
      <c r="F1855" s="38">
        <v>100</v>
      </c>
      <c r="G1855" s="12">
        <v>42909.33766203704</v>
      </c>
      <c r="H1855" s="7" t="s">
        <v>958</v>
      </c>
      <c r="I1855">
        <v>9998</v>
      </c>
      <c r="J1855">
        <v>0</v>
      </c>
      <c r="K1855">
        <v>0</v>
      </c>
      <c r="L1855" t="s">
        <v>18</v>
      </c>
      <c r="M1855" t="s">
        <v>38231</v>
      </c>
      <c r="N1855">
        <f>VLOOKUP(C1855,HIS!D:E,2,FALSE)</f>
        <v>100</v>
      </c>
      <c r="O1855" t="str">
        <f t="shared" si="56"/>
        <v/>
      </c>
      <c r="P1855" s="12" t="str">
        <f>VLOOKUP(C1855,HIS!D:F,3,FALSE)</f>
        <v>2017/06/23</v>
      </c>
      <c r="Q1855">
        <f>VLOOKUP(D1855,微信!D:J,7,FALSE)</f>
        <v>100</v>
      </c>
      <c r="R1855" t="str">
        <f t="shared" si="57"/>
        <v/>
      </c>
    </row>
    <row r="1856" spans="1:18" ht="14.25" hidden="1">
      <c r="A1856">
        <v>1000117269</v>
      </c>
      <c r="B1856" t="s">
        <v>27513</v>
      </c>
      <c r="C1856" s="7" t="s">
        <v>32191</v>
      </c>
      <c r="D1856" s="7" t="s">
        <v>21426</v>
      </c>
      <c r="E1856">
        <v>358651</v>
      </c>
      <c r="F1856" s="38">
        <v>10</v>
      </c>
      <c r="G1856" s="12">
        <v>42909.337731481479</v>
      </c>
      <c r="H1856" s="7" t="s">
        <v>958</v>
      </c>
      <c r="I1856">
        <v>9998</v>
      </c>
      <c r="J1856">
        <v>0</v>
      </c>
      <c r="K1856">
        <v>0</v>
      </c>
      <c r="L1856" t="s">
        <v>18</v>
      </c>
      <c r="M1856" t="s">
        <v>38232</v>
      </c>
      <c r="N1856">
        <f>VLOOKUP(C1856,HIS!D:E,2,FALSE)</f>
        <v>10</v>
      </c>
      <c r="O1856" t="str">
        <f t="shared" si="56"/>
        <v/>
      </c>
      <c r="P1856" s="12" t="str">
        <f>VLOOKUP(C1856,HIS!D:F,3,FALSE)</f>
        <v>2017/06/23</v>
      </c>
      <c r="Q1856">
        <f>VLOOKUP(D1856,微信!D:J,7,FALSE)</f>
        <v>10</v>
      </c>
      <c r="R1856" t="str">
        <f t="shared" si="57"/>
        <v/>
      </c>
    </row>
    <row r="1857" spans="1:18" ht="14.25" hidden="1">
      <c r="A1857">
        <v>1000112921</v>
      </c>
      <c r="B1857" t="s">
        <v>26827</v>
      </c>
      <c r="C1857" s="7" t="s">
        <v>32192</v>
      </c>
      <c r="D1857" s="7" t="s">
        <v>21428</v>
      </c>
      <c r="E1857">
        <v>358672</v>
      </c>
      <c r="F1857" s="38">
        <v>10</v>
      </c>
      <c r="G1857" s="12">
        <v>42909.338182870371</v>
      </c>
      <c r="H1857" s="7" t="s">
        <v>958</v>
      </c>
      <c r="I1857">
        <v>9998</v>
      </c>
      <c r="J1857">
        <v>0</v>
      </c>
      <c r="K1857">
        <v>0</v>
      </c>
      <c r="L1857" t="s">
        <v>18</v>
      </c>
      <c r="M1857" t="s">
        <v>38233</v>
      </c>
      <c r="N1857">
        <f>VLOOKUP(C1857,HIS!D:E,2,FALSE)</f>
        <v>10</v>
      </c>
      <c r="O1857" t="str">
        <f t="shared" si="56"/>
        <v/>
      </c>
      <c r="P1857" s="12" t="str">
        <f>VLOOKUP(C1857,HIS!D:F,3,FALSE)</f>
        <v>2017/06/23</v>
      </c>
      <c r="Q1857">
        <f>VLOOKUP(D1857,微信!D:J,7,FALSE)</f>
        <v>10</v>
      </c>
      <c r="R1857" t="str">
        <f t="shared" si="57"/>
        <v/>
      </c>
    </row>
    <row r="1858" spans="1:18" ht="14.25" hidden="1">
      <c r="A1858">
        <v>1000118297</v>
      </c>
      <c r="B1858" t="s">
        <v>27702</v>
      </c>
      <c r="C1858" s="7" t="s">
        <v>32193</v>
      </c>
      <c r="D1858" s="7" t="s">
        <v>21767</v>
      </c>
      <c r="E1858">
        <v>358701</v>
      </c>
      <c r="F1858" s="38">
        <v>300</v>
      </c>
      <c r="G1858" s="12">
        <v>42909.338564814818</v>
      </c>
      <c r="H1858" s="7" t="s">
        <v>958</v>
      </c>
      <c r="I1858">
        <v>9998</v>
      </c>
      <c r="J1858">
        <v>0</v>
      </c>
      <c r="K1858">
        <v>0</v>
      </c>
      <c r="L1858" t="s">
        <v>18</v>
      </c>
      <c r="M1858" t="s">
        <v>38234</v>
      </c>
      <c r="N1858">
        <f>VLOOKUP(C1858,HIS!D:E,2,FALSE)</f>
        <v>300</v>
      </c>
      <c r="O1858" t="str">
        <f t="shared" si="56"/>
        <v/>
      </c>
      <c r="P1858" s="12" t="str">
        <f>VLOOKUP(C1858,HIS!D:F,3,FALSE)</f>
        <v>2017/06/23</v>
      </c>
      <c r="Q1858">
        <f>VLOOKUP(D1858,微信!D:J,7,FALSE)</f>
        <v>300</v>
      </c>
      <c r="R1858" t="str">
        <f t="shared" si="57"/>
        <v/>
      </c>
    </row>
    <row r="1859" spans="1:18" ht="14.25" hidden="1">
      <c r="A1859">
        <v>1000117947</v>
      </c>
      <c r="B1859" t="s">
        <v>27703</v>
      </c>
      <c r="C1859" s="7" t="s">
        <v>32194</v>
      </c>
      <c r="D1859" s="7" t="s">
        <v>21552</v>
      </c>
      <c r="E1859">
        <v>358687</v>
      </c>
      <c r="F1859" s="38">
        <v>10</v>
      </c>
      <c r="G1859" s="12">
        <v>42909.33861111111</v>
      </c>
      <c r="H1859" s="7" t="s">
        <v>958</v>
      </c>
      <c r="I1859">
        <v>9998</v>
      </c>
      <c r="J1859">
        <v>0</v>
      </c>
      <c r="K1859">
        <v>0</v>
      </c>
      <c r="L1859" t="s">
        <v>18</v>
      </c>
      <c r="M1859" t="s">
        <v>38235</v>
      </c>
      <c r="N1859">
        <f>VLOOKUP(C1859,HIS!D:E,2,FALSE)</f>
        <v>10</v>
      </c>
      <c r="O1859" t="str">
        <f t="shared" ref="O1859:O1922" si="58">IF(F1859=N1859,"",1)</f>
        <v/>
      </c>
      <c r="P1859" s="12" t="str">
        <f>VLOOKUP(C1859,HIS!D:F,3,FALSE)</f>
        <v>2017/06/23</v>
      </c>
      <c r="Q1859">
        <f>VLOOKUP(D1859,微信!D:J,7,FALSE)</f>
        <v>10</v>
      </c>
      <c r="R1859" t="str">
        <f t="shared" ref="R1859:R1922" si="59">IF(F1859=Q1859,"",1)</f>
        <v/>
      </c>
    </row>
    <row r="1860" spans="1:18" ht="14.25" hidden="1">
      <c r="A1860">
        <v>1000117313</v>
      </c>
      <c r="B1860" t="s">
        <v>27516</v>
      </c>
      <c r="C1860" s="7" t="s">
        <v>32195</v>
      </c>
      <c r="D1860" s="7" t="s">
        <v>21427</v>
      </c>
      <c r="E1860">
        <v>358689</v>
      </c>
      <c r="F1860" s="38">
        <v>10</v>
      </c>
      <c r="G1860" s="12">
        <v>42909.338634259257</v>
      </c>
      <c r="H1860" s="7" t="s">
        <v>958</v>
      </c>
      <c r="I1860">
        <v>9998</v>
      </c>
      <c r="J1860">
        <v>0</v>
      </c>
      <c r="K1860">
        <v>0</v>
      </c>
      <c r="L1860" t="s">
        <v>18</v>
      </c>
      <c r="M1860" t="s">
        <v>38236</v>
      </c>
      <c r="N1860">
        <f>VLOOKUP(C1860,HIS!D:E,2,FALSE)</f>
        <v>10</v>
      </c>
      <c r="O1860" t="str">
        <f t="shared" si="58"/>
        <v/>
      </c>
      <c r="P1860" s="12" t="str">
        <f>VLOOKUP(C1860,HIS!D:F,3,FALSE)</f>
        <v>2017/06/23</v>
      </c>
      <c r="Q1860">
        <f>VLOOKUP(D1860,微信!D:J,7,FALSE)</f>
        <v>10</v>
      </c>
      <c r="R1860" t="str">
        <f t="shared" si="59"/>
        <v/>
      </c>
    </row>
    <row r="1861" spans="1:18" ht="14.25" hidden="1">
      <c r="A1861">
        <v>1000117973</v>
      </c>
      <c r="B1861" t="s">
        <v>27704</v>
      </c>
      <c r="C1861" s="7" t="s">
        <v>32196</v>
      </c>
      <c r="D1861" s="7" t="s">
        <v>21270</v>
      </c>
      <c r="E1861">
        <v>358705</v>
      </c>
      <c r="F1861" s="38">
        <v>10</v>
      </c>
      <c r="G1861" s="12">
        <v>42909.339016203703</v>
      </c>
      <c r="H1861" s="7" t="s">
        <v>958</v>
      </c>
      <c r="I1861">
        <v>9998</v>
      </c>
      <c r="J1861">
        <v>0</v>
      </c>
      <c r="K1861">
        <v>0</v>
      </c>
      <c r="L1861" t="s">
        <v>18</v>
      </c>
      <c r="M1861" t="s">
        <v>38237</v>
      </c>
      <c r="N1861">
        <f>VLOOKUP(C1861,HIS!D:E,2,FALSE)</f>
        <v>10</v>
      </c>
      <c r="O1861" t="str">
        <f t="shared" si="58"/>
        <v/>
      </c>
      <c r="P1861" s="12" t="str">
        <f>VLOOKUP(C1861,HIS!D:F,3,FALSE)</f>
        <v>2017/06/23</v>
      </c>
      <c r="Q1861">
        <f>VLOOKUP(D1861,微信!D:J,7,FALSE)</f>
        <v>10</v>
      </c>
      <c r="R1861" t="str">
        <f t="shared" si="59"/>
        <v/>
      </c>
    </row>
    <row r="1862" spans="1:18" ht="14.25" hidden="1">
      <c r="A1862">
        <v>1000118219</v>
      </c>
      <c r="B1862" t="s">
        <v>27705</v>
      </c>
      <c r="C1862" s="7" t="s">
        <v>32197</v>
      </c>
      <c r="D1862" s="7" t="s">
        <v>21557</v>
      </c>
      <c r="E1862">
        <v>358726</v>
      </c>
      <c r="F1862" s="38">
        <v>600</v>
      </c>
      <c r="G1862" s="12">
        <v>42909.339467592596</v>
      </c>
      <c r="H1862" s="7" t="s">
        <v>959</v>
      </c>
      <c r="I1862">
        <v>9998</v>
      </c>
      <c r="J1862">
        <v>0</v>
      </c>
      <c r="K1862">
        <v>0</v>
      </c>
      <c r="L1862" t="s">
        <v>18</v>
      </c>
      <c r="M1862" t="s">
        <v>38238</v>
      </c>
      <c r="N1862">
        <f>VLOOKUP(C1862,HIS!D:E,2,FALSE)</f>
        <v>600</v>
      </c>
      <c r="O1862" t="str">
        <f t="shared" si="58"/>
        <v/>
      </c>
      <c r="P1862" s="12" t="str">
        <f>VLOOKUP(C1862,HIS!D:F,3,FALSE)</f>
        <v>2017/06/23</v>
      </c>
      <c r="Q1862">
        <f>VLOOKUP(D1862,微信!D:J,7,FALSE)</f>
        <v>600</v>
      </c>
      <c r="R1862" t="str">
        <f t="shared" si="59"/>
        <v/>
      </c>
    </row>
    <row r="1863" spans="1:18" ht="14.25" hidden="1">
      <c r="A1863">
        <v>1000117974</v>
      </c>
      <c r="B1863" t="s">
        <v>27706</v>
      </c>
      <c r="C1863" s="7" t="s">
        <v>32198</v>
      </c>
      <c r="D1863" s="7" t="s">
        <v>21469</v>
      </c>
      <c r="E1863">
        <v>358737</v>
      </c>
      <c r="F1863" s="38">
        <v>50</v>
      </c>
      <c r="G1863" s="12">
        <v>42909.339513888888</v>
      </c>
      <c r="H1863" s="7" t="s">
        <v>959</v>
      </c>
      <c r="I1863">
        <v>9998</v>
      </c>
      <c r="J1863">
        <v>0</v>
      </c>
      <c r="K1863">
        <v>0</v>
      </c>
      <c r="L1863" t="s">
        <v>18</v>
      </c>
      <c r="M1863" t="s">
        <v>38239</v>
      </c>
      <c r="N1863">
        <f>VLOOKUP(C1863,HIS!D:E,2,FALSE)</f>
        <v>50</v>
      </c>
      <c r="O1863" t="str">
        <f t="shared" si="58"/>
        <v/>
      </c>
      <c r="P1863" s="12" t="str">
        <f>VLOOKUP(C1863,HIS!D:F,3,FALSE)</f>
        <v>2017/06/23</v>
      </c>
      <c r="Q1863">
        <f>VLOOKUP(D1863,微信!D:J,7,FALSE)</f>
        <v>50</v>
      </c>
      <c r="R1863" t="str">
        <f t="shared" si="59"/>
        <v/>
      </c>
    </row>
    <row r="1864" spans="1:18" ht="14.25" hidden="1">
      <c r="A1864">
        <v>103080417</v>
      </c>
      <c r="B1864" t="s">
        <v>27707</v>
      </c>
      <c r="C1864" s="7" t="s">
        <v>32199</v>
      </c>
      <c r="D1864" s="7" t="s">
        <v>21565</v>
      </c>
      <c r="E1864">
        <v>358757</v>
      </c>
      <c r="F1864" s="38">
        <v>20</v>
      </c>
      <c r="G1864" s="12">
        <v>42909.340069444443</v>
      </c>
      <c r="H1864" s="7" t="s">
        <v>959</v>
      </c>
      <c r="I1864">
        <v>9998</v>
      </c>
      <c r="J1864">
        <v>0</v>
      </c>
      <c r="K1864">
        <v>0</v>
      </c>
      <c r="L1864" t="s">
        <v>18</v>
      </c>
      <c r="M1864" t="s">
        <v>38240</v>
      </c>
      <c r="N1864">
        <f>VLOOKUP(C1864,HIS!D:E,2,FALSE)</f>
        <v>20</v>
      </c>
      <c r="O1864" t="str">
        <f t="shared" si="58"/>
        <v/>
      </c>
      <c r="P1864" s="12" t="str">
        <f>VLOOKUP(C1864,HIS!D:F,3,FALSE)</f>
        <v>2017/06/23</v>
      </c>
      <c r="Q1864">
        <f>VLOOKUP(D1864,微信!D:J,7,FALSE)</f>
        <v>20</v>
      </c>
      <c r="R1864" t="str">
        <f t="shared" si="59"/>
        <v/>
      </c>
    </row>
    <row r="1865" spans="1:18" ht="14.25" hidden="1">
      <c r="A1865">
        <v>1000118300</v>
      </c>
      <c r="B1865" t="s">
        <v>27708</v>
      </c>
      <c r="C1865" s="7" t="s">
        <v>32200</v>
      </c>
      <c r="D1865" s="7" t="s">
        <v>21284</v>
      </c>
      <c r="E1865">
        <v>358759</v>
      </c>
      <c r="F1865" s="38">
        <v>20</v>
      </c>
      <c r="G1865" s="12">
        <v>42909.340092592596</v>
      </c>
      <c r="H1865" s="7" t="s">
        <v>959</v>
      </c>
      <c r="I1865">
        <v>9998</v>
      </c>
      <c r="J1865">
        <v>0</v>
      </c>
      <c r="K1865">
        <v>0</v>
      </c>
      <c r="L1865" t="s">
        <v>18</v>
      </c>
      <c r="M1865" t="s">
        <v>38241</v>
      </c>
      <c r="N1865">
        <f>VLOOKUP(C1865,HIS!D:E,2,FALSE)</f>
        <v>20</v>
      </c>
      <c r="O1865" t="str">
        <f t="shared" si="58"/>
        <v/>
      </c>
      <c r="P1865" s="12" t="str">
        <f>VLOOKUP(C1865,HIS!D:F,3,FALSE)</f>
        <v>2017/06/23</v>
      </c>
      <c r="Q1865">
        <f>VLOOKUP(D1865,微信!D:J,7,FALSE)</f>
        <v>20</v>
      </c>
      <c r="R1865" t="str">
        <f t="shared" si="59"/>
        <v/>
      </c>
    </row>
    <row r="1866" spans="1:18" ht="14.25" hidden="1">
      <c r="A1866" t="s">
        <v>26356</v>
      </c>
      <c r="B1866" t="s">
        <v>27650</v>
      </c>
      <c r="C1866" s="7" t="s">
        <v>32201</v>
      </c>
      <c r="D1866" s="7" t="s">
        <v>21489</v>
      </c>
      <c r="E1866">
        <v>358754</v>
      </c>
      <c r="F1866" s="38">
        <v>300</v>
      </c>
      <c r="G1866" s="12">
        <v>42909.340104166666</v>
      </c>
      <c r="H1866" s="7" t="s">
        <v>958</v>
      </c>
      <c r="I1866">
        <v>9998</v>
      </c>
      <c r="J1866">
        <v>0</v>
      </c>
      <c r="K1866">
        <v>0</v>
      </c>
      <c r="L1866" t="s">
        <v>18</v>
      </c>
      <c r="M1866" t="s">
        <v>38242</v>
      </c>
      <c r="N1866">
        <f>VLOOKUP(C1866,HIS!D:E,2,FALSE)</f>
        <v>300</v>
      </c>
      <c r="O1866" t="str">
        <f t="shared" si="58"/>
        <v/>
      </c>
      <c r="P1866" s="12" t="str">
        <f>VLOOKUP(C1866,HIS!D:F,3,FALSE)</f>
        <v>2017/06/23</v>
      </c>
      <c r="Q1866">
        <f>VLOOKUP(D1866,微信!D:J,7,FALSE)</f>
        <v>300</v>
      </c>
      <c r="R1866" t="str">
        <f t="shared" si="59"/>
        <v/>
      </c>
    </row>
    <row r="1867" spans="1:18" ht="14.25" hidden="1">
      <c r="A1867">
        <v>1000118250</v>
      </c>
      <c r="B1867" t="s">
        <v>27709</v>
      </c>
      <c r="C1867" s="7" t="s">
        <v>32202</v>
      </c>
      <c r="D1867" s="7" t="s">
        <v>21653</v>
      </c>
      <c r="E1867">
        <v>358820</v>
      </c>
      <c r="F1867" s="38">
        <v>100</v>
      </c>
      <c r="G1867" s="12">
        <v>42909.340578703705</v>
      </c>
      <c r="H1867" s="7" t="s">
        <v>958</v>
      </c>
      <c r="I1867">
        <v>9998</v>
      </c>
      <c r="J1867">
        <v>0</v>
      </c>
      <c r="K1867">
        <v>0</v>
      </c>
      <c r="L1867" t="s">
        <v>18</v>
      </c>
      <c r="M1867" t="s">
        <v>38243</v>
      </c>
      <c r="N1867">
        <f>VLOOKUP(C1867,HIS!D:E,2,FALSE)</f>
        <v>100</v>
      </c>
      <c r="O1867" t="str">
        <f t="shared" si="58"/>
        <v/>
      </c>
      <c r="P1867" s="12" t="str">
        <f>VLOOKUP(C1867,HIS!D:F,3,FALSE)</f>
        <v>2017/06/23</v>
      </c>
      <c r="Q1867">
        <f>VLOOKUP(D1867,微信!D:J,7,FALSE)</f>
        <v>100</v>
      </c>
      <c r="R1867" t="str">
        <f t="shared" si="59"/>
        <v/>
      </c>
    </row>
    <row r="1868" spans="1:18" ht="14.25" hidden="1">
      <c r="A1868">
        <v>1000118122</v>
      </c>
      <c r="B1868" t="s">
        <v>27710</v>
      </c>
      <c r="C1868" s="7" t="s">
        <v>32203</v>
      </c>
      <c r="D1868" s="7" t="s">
        <v>21400</v>
      </c>
      <c r="E1868">
        <v>358796</v>
      </c>
      <c r="F1868" s="38">
        <v>20</v>
      </c>
      <c r="G1868" s="12">
        <v>42909.340624999997</v>
      </c>
      <c r="H1868" s="7" t="s">
        <v>958</v>
      </c>
      <c r="I1868">
        <v>9998</v>
      </c>
      <c r="J1868">
        <v>0</v>
      </c>
      <c r="K1868">
        <v>0</v>
      </c>
      <c r="L1868" t="s">
        <v>18</v>
      </c>
      <c r="M1868" t="s">
        <v>38244</v>
      </c>
      <c r="N1868">
        <f>VLOOKUP(C1868,HIS!D:E,2,FALSE)</f>
        <v>20</v>
      </c>
      <c r="O1868" t="str">
        <f t="shared" si="58"/>
        <v/>
      </c>
      <c r="P1868" s="12" t="str">
        <f>VLOOKUP(C1868,HIS!D:F,3,FALSE)</f>
        <v>2017/06/23</v>
      </c>
      <c r="Q1868">
        <f>VLOOKUP(D1868,微信!D:J,7,FALSE)</f>
        <v>20</v>
      </c>
      <c r="R1868" t="str">
        <f t="shared" si="59"/>
        <v/>
      </c>
    </row>
    <row r="1869" spans="1:18" ht="14.25" hidden="1">
      <c r="A1869">
        <v>1000000720</v>
      </c>
      <c r="B1869" t="s">
        <v>27711</v>
      </c>
      <c r="C1869" s="7" t="s">
        <v>32204</v>
      </c>
      <c r="D1869" s="7" t="s">
        <v>22014</v>
      </c>
      <c r="E1869">
        <v>358813</v>
      </c>
      <c r="F1869" s="38">
        <v>64</v>
      </c>
      <c r="G1869" s="12">
        <v>42909.340798611112</v>
      </c>
      <c r="H1869" s="7" t="s">
        <v>959</v>
      </c>
      <c r="I1869">
        <v>9998</v>
      </c>
      <c r="J1869">
        <v>0</v>
      </c>
      <c r="K1869">
        <v>0</v>
      </c>
      <c r="L1869" t="s">
        <v>18</v>
      </c>
      <c r="M1869" t="s">
        <v>38245</v>
      </c>
      <c r="N1869">
        <f>VLOOKUP(C1869,HIS!D:E,2,FALSE)</f>
        <v>64</v>
      </c>
      <c r="O1869" t="str">
        <f t="shared" si="58"/>
        <v/>
      </c>
      <c r="P1869" s="12" t="str">
        <f>VLOOKUP(C1869,HIS!D:F,3,FALSE)</f>
        <v>2017/06/23</v>
      </c>
      <c r="Q1869">
        <f>VLOOKUP(D1869,微信!D:J,7,FALSE)</f>
        <v>64</v>
      </c>
      <c r="R1869" t="str">
        <f t="shared" si="59"/>
        <v/>
      </c>
    </row>
    <row r="1870" spans="1:18" ht="14.25" hidden="1">
      <c r="A1870">
        <v>1000019500</v>
      </c>
      <c r="B1870" t="s">
        <v>209</v>
      </c>
      <c r="C1870" s="7" t="s">
        <v>32205</v>
      </c>
      <c r="D1870" s="7" t="s">
        <v>21300</v>
      </c>
      <c r="E1870">
        <v>358850</v>
      </c>
      <c r="F1870" s="38">
        <v>100</v>
      </c>
      <c r="G1870" s="12">
        <v>42909.341504629629</v>
      </c>
      <c r="H1870" s="7" t="s">
        <v>958</v>
      </c>
      <c r="I1870">
        <v>9998</v>
      </c>
      <c r="J1870">
        <v>0</v>
      </c>
      <c r="K1870">
        <v>0</v>
      </c>
      <c r="L1870" t="s">
        <v>18</v>
      </c>
      <c r="M1870" t="s">
        <v>38246</v>
      </c>
      <c r="N1870">
        <f>VLOOKUP(C1870,HIS!D:E,2,FALSE)</f>
        <v>100</v>
      </c>
      <c r="O1870" t="str">
        <f t="shared" si="58"/>
        <v/>
      </c>
      <c r="P1870" s="12" t="str">
        <f>VLOOKUP(C1870,HIS!D:F,3,FALSE)</f>
        <v>2017/06/23</v>
      </c>
      <c r="Q1870">
        <f>VLOOKUP(D1870,微信!D:J,7,FALSE)</f>
        <v>100</v>
      </c>
      <c r="R1870" t="str">
        <f t="shared" si="59"/>
        <v/>
      </c>
    </row>
    <row r="1871" spans="1:18" ht="14.25" hidden="1">
      <c r="A1871">
        <v>103218977</v>
      </c>
      <c r="B1871" t="s">
        <v>27712</v>
      </c>
      <c r="C1871" s="7" t="s">
        <v>32206</v>
      </c>
      <c r="D1871" s="7" t="s">
        <v>21989</v>
      </c>
      <c r="E1871">
        <v>358860</v>
      </c>
      <c r="F1871" s="38">
        <v>20</v>
      </c>
      <c r="G1871" s="12">
        <v>42909.341909722221</v>
      </c>
      <c r="H1871" s="7" t="s">
        <v>958</v>
      </c>
      <c r="I1871">
        <v>9998</v>
      </c>
      <c r="J1871">
        <v>0</v>
      </c>
      <c r="K1871">
        <v>0</v>
      </c>
      <c r="L1871" t="s">
        <v>18</v>
      </c>
      <c r="M1871" t="s">
        <v>38247</v>
      </c>
      <c r="N1871">
        <f>VLOOKUP(C1871,HIS!D:E,2,FALSE)</f>
        <v>20</v>
      </c>
      <c r="O1871" t="str">
        <f t="shared" si="58"/>
        <v/>
      </c>
      <c r="P1871" s="12" t="str">
        <f>VLOOKUP(C1871,HIS!D:F,3,FALSE)</f>
        <v>2017/06/23</v>
      </c>
      <c r="Q1871">
        <f>VLOOKUP(D1871,微信!D:J,7,FALSE)</f>
        <v>20</v>
      </c>
      <c r="R1871" t="str">
        <f t="shared" si="59"/>
        <v/>
      </c>
    </row>
    <row r="1872" spans="1:18" ht="14.25" hidden="1">
      <c r="A1872">
        <v>102529402</v>
      </c>
      <c r="B1872" t="s">
        <v>27713</v>
      </c>
      <c r="C1872" s="7" t="s">
        <v>32207</v>
      </c>
      <c r="D1872" s="7" t="s">
        <v>21747</v>
      </c>
      <c r="E1872">
        <v>358883</v>
      </c>
      <c r="F1872" s="38">
        <v>20</v>
      </c>
      <c r="G1872" s="12">
        <v>42909.342314814814</v>
      </c>
      <c r="H1872" s="7" t="s">
        <v>958</v>
      </c>
      <c r="I1872">
        <v>9998</v>
      </c>
      <c r="J1872">
        <v>0</v>
      </c>
      <c r="K1872">
        <v>0</v>
      </c>
      <c r="L1872" t="s">
        <v>18</v>
      </c>
      <c r="M1872" t="s">
        <v>38248</v>
      </c>
      <c r="N1872">
        <f>VLOOKUP(C1872,HIS!D:E,2,FALSE)</f>
        <v>20</v>
      </c>
      <c r="O1872" t="str">
        <f t="shared" si="58"/>
        <v/>
      </c>
      <c r="P1872" s="12" t="str">
        <f>VLOOKUP(C1872,HIS!D:F,3,FALSE)</f>
        <v>2017/06/23</v>
      </c>
      <c r="Q1872">
        <f>VLOOKUP(D1872,微信!D:J,7,FALSE)</f>
        <v>20</v>
      </c>
      <c r="R1872" t="str">
        <f t="shared" si="59"/>
        <v/>
      </c>
    </row>
    <row r="1873" spans="1:18" ht="14.25" hidden="1">
      <c r="A1873">
        <v>1000118272</v>
      </c>
      <c r="B1873" t="s">
        <v>27714</v>
      </c>
      <c r="C1873" s="7" t="s">
        <v>32208</v>
      </c>
      <c r="D1873" s="7" t="s">
        <v>21271</v>
      </c>
      <c r="E1873">
        <v>358899</v>
      </c>
      <c r="F1873" s="38">
        <v>20</v>
      </c>
      <c r="G1873" s="12">
        <v>42909.342627314814</v>
      </c>
      <c r="H1873" s="7" t="s">
        <v>958</v>
      </c>
      <c r="I1873">
        <v>9998</v>
      </c>
      <c r="J1873">
        <v>0</v>
      </c>
      <c r="K1873">
        <v>0</v>
      </c>
      <c r="L1873" t="s">
        <v>18</v>
      </c>
      <c r="M1873" t="s">
        <v>38249</v>
      </c>
      <c r="N1873">
        <f>VLOOKUP(C1873,HIS!D:E,2,FALSE)</f>
        <v>20</v>
      </c>
      <c r="O1873" t="str">
        <f t="shared" si="58"/>
        <v/>
      </c>
      <c r="P1873" s="12" t="str">
        <f>VLOOKUP(C1873,HIS!D:F,3,FALSE)</f>
        <v>2017/06/23</v>
      </c>
      <c r="Q1873">
        <f>VLOOKUP(D1873,微信!D:J,7,FALSE)</f>
        <v>20</v>
      </c>
      <c r="R1873" t="str">
        <f t="shared" si="59"/>
        <v/>
      </c>
    </row>
    <row r="1874" spans="1:18" ht="14.25" hidden="1">
      <c r="A1874">
        <v>1000118076</v>
      </c>
      <c r="B1874" t="s">
        <v>27715</v>
      </c>
      <c r="C1874" s="7" t="s">
        <v>32209</v>
      </c>
      <c r="D1874" s="7" t="s">
        <v>21814</v>
      </c>
      <c r="E1874">
        <v>358921</v>
      </c>
      <c r="F1874" s="38">
        <v>100</v>
      </c>
      <c r="G1874" s="12">
        <v>42909.342673611114</v>
      </c>
      <c r="H1874" s="7" t="s">
        <v>958</v>
      </c>
      <c r="I1874">
        <v>9998</v>
      </c>
      <c r="J1874">
        <v>0</v>
      </c>
      <c r="K1874">
        <v>0</v>
      </c>
      <c r="L1874" t="s">
        <v>18</v>
      </c>
      <c r="M1874" t="s">
        <v>38250</v>
      </c>
      <c r="N1874">
        <f>VLOOKUP(C1874,HIS!D:E,2,FALSE)</f>
        <v>100</v>
      </c>
      <c r="O1874" t="str">
        <f t="shared" si="58"/>
        <v/>
      </c>
      <c r="P1874" s="12" t="str">
        <f>VLOOKUP(C1874,HIS!D:F,3,FALSE)</f>
        <v>2017/06/23</v>
      </c>
      <c r="Q1874">
        <f>VLOOKUP(D1874,微信!D:J,7,FALSE)</f>
        <v>100</v>
      </c>
      <c r="R1874" t="str">
        <f t="shared" si="59"/>
        <v/>
      </c>
    </row>
    <row r="1875" spans="1:18" ht="14.25" hidden="1">
      <c r="A1875">
        <v>42163</v>
      </c>
      <c r="B1875" t="s">
        <v>705</v>
      </c>
      <c r="C1875" s="7" t="s">
        <v>32210</v>
      </c>
      <c r="D1875" s="7" t="s">
        <v>21380</v>
      </c>
      <c r="E1875">
        <v>358916</v>
      </c>
      <c r="F1875" s="38">
        <v>1000</v>
      </c>
      <c r="G1875" s="12">
        <v>42909.342951388891</v>
      </c>
      <c r="H1875" s="7" t="s">
        <v>959</v>
      </c>
      <c r="I1875">
        <v>9998</v>
      </c>
      <c r="J1875">
        <v>0</v>
      </c>
      <c r="K1875">
        <v>0</v>
      </c>
      <c r="L1875" t="s">
        <v>18</v>
      </c>
      <c r="M1875" t="s">
        <v>38251</v>
      </c>
      <c r="N1875">
        <f>VLOOKUP(C1875,HIS!D:E,2,FALSE)</f>
        <v>1000</v>
      </c>
      <c r="O1875" t="str">
        <f t="shared" si="58"/>
        <v/>
      </c>
      <c r="P1875" s="12" t="str">
        <f>VLOOKUP(C1875,HIS!D:F,3,FALSE)</f>
        <v>2017/06/23</v>
      </c>
      <c r="Q1875">
        <f>VLOOKUP(D1875,微信!D:J,7,FALSE)</f>
        <v>1000</v>
      </c>
      <c r="R1875" t="str">
        <f t="shared" si="59"/>
        <v/>
      </c>
    </row>
    <row r="1876" spans="1:18" ht="14.25" hidden="1">
      <c r="A1876">
        <v>1000118375</v>
      </c>
      <c r="B1876" t="s">
        <v>27716</v>
      </c>
      <c r="C1876" s="7" t="s">
        <v>32211</v>
      </c>
      <c r="D1876" s="7" t="s">
        <v>21679</v>
      </c>
      <c r="E1876">
        <v>358988</v>
      </c>
      <c r="F1876" s="38">
        <v>200</v>
      </c>
      <c r="G1876" s="12">
        <v>42909.343078703707</v>
      </c>
      <c r="H1876" s="7" t="s">
        <v>959</v>
      </c>
      <c r="I1876">
        <v>9998</v>
      </c>
      <c r="J1876">
        <v>0</v>
      </c>
      <c r="K1876">
        <v>0</v>
      </c>
      <c r="L1876" t="s">
        <v>18</v>
      </c>
      <c r="M1876" t="s">
        <v>38252</v>
      </c>
      <c r="N1876">
        <f>VLOOKUP(C1876,HIS!D:E,2,FALSE)</f>
        <v>200</v>
      </c>
      <c r="O1876" t="str">
        <f t="shared" si="58"/>
        <v/>
      </c>
      <c r="P1876" s="12" t="str">
        <f>VLOOKUP(C1876,HIS!D:F,3,FALSE)</f>
        <v>2017/06/23</v>
      </c>
      <c r="Q1876">
        <f>VLOOKUP(D1876,微信!D:J,7,FALSE)</f>
        <v>200</v>
      </c>
      <c r="R1876" t="str">
        <f t="shared" si="59"/>
        <v/>
      </c>
    </row>
    <row r="1877" spans="1:18" ht="14.25" hidden="1">
      <c r="A1877" t="s">
        <v>26357</v>
      </c>
      <c r="B1877" t="s">
        <v>27717</v>
      </c>
      <c r="C1877" s="7" t="s">
        <v>32212</v>
      </c>
      <c r="D1877" s="7" t="s">
        <v>21346</v>
      </c>
      <c r="E1877">
        <v>358948</v>
      </c>
      <c r="F1877" s="38">
        <v>2000</v>
      </c>
      <c r="G1877" s="12">
        <v>42909.343576388892</v>
      </c>
      <c r="H1877" s="7" t="s">
        <v>958</v>
      </c>
      <c r="I1877">
        <v>9998</v>
      </c>
      <c r="J1877">
        <v>0</v>
      </c>
      <c r="K1877">
        <v>0</v>
      </c>
      <c r="L1877" t="s">
        <v>18</v>
      </c>
      <c r="M1877" t="s">
        <v>38253</v>
      </c>
      <c r="N1877">
        <f>VLOOKUP(C1877,HIS!D:E,2,FALSE)</f>
        <v>2000</v>
      </c>
      <c r="O1877" t="str">
        <f t="shared" si="58"/>
        <v/>
      </c>
      <c r="P1877" s="12" t="str">
        <f>VLOOKUP(C1877,HIS!D:F,3,FALSE)</f>
        <v>2017/06/23</v>
      </c>
      <c r="Q1877">
        <f>VLOOKUP(D1877,微信!D:J,7,FALSE)</f>
        <v>2000</v>
      </c>
      <c r="R1877" t="str">
        <f t="shared" si="59"/>
        <v/>
      </c>
    </row>
    <row r="1878" spans="1:18" ht="14.25" hidden="1">
      <c r="A1878">
        <v>1000118387</v>
      </c>
      <c r="B1878" t="s">
        <v>69</v>
      </c>
      <c r="C1878" s="7" t="s">
        <v>32213</v>
      </c>
      <c r="D1878" s="7" t="s">
        <v>21636</v>
      </c>
      <c r="E1878">
        <v>358974</v>
      </c>
      <c r="F1878" s="38">
        <v>50</v>
      </c>
      <c r="G1878" s="12">
        <v>42909.343865740739</v>
      </c>
      <c r="H1878" s="7" t="s">
        <v>959</v>
      </c>
      <c r="I1878">
        <v>9998</v>
      </c>
      <c r="J1878">
        <v>0</v>
      </c>
      <c r="K1878">
        <v>0</v>
      </c>
      <c r="L1878" t="s">
        <v>18</v>
      </c>
      <c r="M1878" t="s">
        <v>38254</v>
      </c>
      <c r="N1878">
        <f>VLOOKUP(C1878,HIS!D:E,2,FALSE)</f>
        <v>50</v>
      </c>
      <c r="O1878" t="str">
        <f t="shared" si="58"/>
        <v/>
      </c>
      <c r="P1878" s="12" t="str">
        <f>VLOOKUP(C1878,HIS!D:F,3,FALSE)</f>
        <v>2017/06/23</v>
      </c>
      <c r="Q1878">
        <f>VLOOKUP(D1878,微信!D:J,7,FALSE)</f>
        <v>50</v>
      </c>
      <c r="R1878" t="str">
        <f t="shared" si="59"/>
        <v/>
      </c>
    </row>
    <row r="1879" spans="1:18" ht="14.25" hidden="1">
      <c r="A1879">
        <v>1000118253</v>
      </c>
      <c r="B1879" t="s">
        <v>27718</v>
      </c>
      <c r="C1879" s="7" t="s">
        <v>32214</v>
      </c>
      <c r="D1879" s="7" t="s">
        <v>21283</v>
      </c>
      <c r="E1879">
        <v>359025</v>
      </c>
      <c r="F1879" s="38">
        <v>100</v>
      </c>
      <c r="G1879" s="12">
        <v>42909.343935185185</v>
      </c>
      <c r="H1879" s="7" t="s">
        <v>958</v>
      </c>
      <c r="I1879">
        <v>9998</v>
      </c>
      <c r="J1879">
        <v>0</v>
      </c>
      <c r="K1879">
        <v>0</v>
      </c>
      <c r="L1879" t="s">
        <v>18</v>
      </c>
      <c r="M1879" t="s">
        <v>38255</v>
      </c>
      <c r="N1879">
        <f>VLOOKUP(C1879,HIS!D:E,2,FALSE)</f>
        <v>100</v>
      </c>
      <c r="O1879" t="str">
        <f t="shared" si="58"/>
        <v/>
      </c>
      <c r="P1879" s="12" t="str">
        <f>VLOOKUP(C1879,HIS!D:F,3,FALSE)</f>
        <v>2017/06/23</v>
      </c>
      <c r="Q1879">
        <f>VLOOKUP(D1879,微信!D:J,7,FALSE)</f>
        <v>100</v>
      </c>
      <c r="R1879" t="str">
        <f t="shared" si="59"/>
        <v/>
      </c>
    </row>
    <row r="1880" spans="1:18" ht="14.25" hidden="1">
      <c r="A1880">
        <v>1000043946</v>
      </c>
      <c r="B1880" t="s">
        <v>27698</v>
      </c>
      <c r="C1880" s="7" t="s">
        <v>32215</v>
      </c>
      <c r="D1880" s="7" t="s">
        <v>21859</v>
      </c>
      <c r="E1880">
        <v>358996</v>
      </c>
      <c r="F1880" s="38">
        <v>300</v>
      </c>
      <c r="G1880" s="12">
        <v>42909.344247685185</v>
      </c>
      <c r="H1880" s="7" t="s">
        <v>958</v>
      </c>
      <c r="I1880">
        <v>9998</v>
      </c>
      <c r="J1880">
        <v>0</v>
      </c>
      <c r="K1880">
        <v>0</v>
      </c>
      <c r="L1880" t="s">
        <v>18</v>
      </c>
      <c r="M1880" t="s">
        <v>38256</v>
      </c>
      <c r="N1880">
        <f>VLOOKUP(C1880,HIS!D:E,2,FALSE)</f>
        <v>300</v>
      </c>
      <c r="O1880" t="str">
        <f t="shared" si="58"/>
        <v/>
      </c>
      <c r="P1880" s="12" t="str">
        <f>VLOOKUP(C1880,HIS!D:F,3,FALSE)</f>
        <v>2017/06/23</v>
      </c>
      <c r="Q1880">
        <f>VLOOKUP(D1880,微信!D:J,7,FALSE)</f>
        <v>300</v>
      </c>
      <c r="R1880" t="str">
        <f t="shared" si="59"/>
        <v/>
      </c>
    </row>
    <row r="1881" spans="1:18" ht="14.25" hidden="1">
      <c r="A1881">
        <v>1000101874</v>
      </c>
      <c r="B1881" t="s">
        <v>27719</v>
      </c>
      <c r="C1881" s="7" t="s">
        <v>32216</v>
      </c>
      <c r="D1881" s="7" t="s">
        <v>21579</v>
      </c>
      <c r="E1881">
        <v>359062</v>
      </c>
      <c r="F1881" s="38">
        <v>300</v>
      </c>
      <c r="G1881" s="12">
        <v>42909.345046296294</v>
      </c>
      <c r="H1881" s="7" t="s">
        <v>958</v>
      </c>
      <c r="I1881">
        <v>9998</v>
      </c>
      <c r="J1881">
        <v>0</v>
      </c>
      <c r="K1881">
        <v>0</v>
      </c>
      <c r="L1881" t="s">
        <v>18</v>
      </c>
      <c r="M1881" t="s">
        <v>38257</v>
      </c>
      <c r="N1881">
        <f>VLOOKUP(C1881,HIS!D:E,2,FALSE)</f>
        <v>300</v>
      </c>
      <c r="O1881" t="str">
        <f t="shared" si="58"/>
        <v/>
      </c>
      <c r="P1881" s="12" t="str">
        <f>VLOOKUP(C1881,HIS!D:F,3,FALSE)</f>
        <v>2017/06/23</v>
      </c>
      <c r="Q1881">
        <f>VLOOKUP(D1881,微信!D:J,7,FALSE)</f>
        <v>300</v>
      </c>
      <c r="R1881" t="str">
        <f t="shared" si="59"/>
        <v/>
      </c>
    </row>
    <row r="1882" spans="1:18" ht="14.25" hidden="1">
      <c r="A1882">
        <v>112125821</v>
      </c>
      <c r="B1882" t="s">
        <v>27720</v>
      </c>
      <c r="C1882" s="7" t="s">
        <v>32217</v>
      </c>
      <c r="D1882" s="7" t="s">
        <v>22034</v>
      </c>
      <c r="E1882">
        <v>359073</v>
      </c>
      <c r="F1882" s="38">
        <v>20</v>
      </c>
      <c r="G1882" s="12">
        <v>42909.345150462963</v>
      </c>
      <c r="H1882" s="7" t="s">
        <v>958</v>
      </c>
      <c r="I1882">
        <v>9998</v>
      </c>
      <c r="J1882">
        <v>0</v>
      </c>
      <c r="K1882">
        <v>0</v>
      </c>
      <c r="L1882" t="s">
        <v>18</v>
      </c>
      <c r="M1882" t="s">
        <v>38258</v>
      </c>
      <c r="N1882">
        <f>VLOOKUP(C1882,HIS!D:E,2,FALSE)</f>
        <v>20</v>
      </c>
      <c r="O1882" t="str">
        <f t="shared" si="58"/>
        <v/>
      </c>
      <c r="P1882" s="12" t="str">
        <f>VLOOKUP(C1882,HIS!D:F,3,FALSE)</f>
        <v>2017/06/23</v>
      </c>
      <c r="Q1882">
        <f>VLOOKUP(D1882,微信!D:J,7,FALSE)</f>
        <v>20</v>
      </c>
      <c r="R1882" t="str">
        <f t="shared" si="59"/>
        <v/>
      </c>
    </row>
    <row r="1883" spans="1:18" ht="14.25" hidden="1">
      <c r="A1883">
        <v>1000118381</v>
      </c>
      <c r="B1883" t="s">
        <v>27721</v>
      </c>
      <c r="C1883" s="7" t="s">
        <v>32218</v>
      </c>
      <c r="D1883" s="7" t="s">
        <v>21830</v>
      </c>
      <c r="E1883">
        <v>359074</v>
      </c>
      <c r="F1883" s="38">
        <v>10</v>
      </c>
      <c r="G1883" s="12">
        <v>42909.345208333332</v>
      </c>
      <c r="H1883" s="7" t="s">
        <v>959</v>
      </c>
      <c r="I1883">
        <v>9998</v>
      </c>
      <c r="J1883">
        <v>0</v>
      </c>
      <c r="K1883">
        <v>0</v>
      </c>
      <c r="L1883" t="s">
        <v>18</v>
      </c>
      <c r="M1883" t="s">
        <v>38259</v>
      </c>
      <c r="N1883">
        <f>VLOOKUP(C1883,HIS!D:E,2,FALSE)</f>
        <v>10</v>
      </c>
      <c r="O1883" t="str">
        <f t="shared" si="58"/>
        <v/>
      </c>
      <c r="P1883" s="12" t="str">
        <f>VLOOKUP(C1883,HIS!D:F,3,FALSE)</f>
        <v>2017/06/23</v>
      </c>
      <c r="Q1883">
        <f>VLOOKUP(D1883,微信!D:J,7,FALSE)</f>
        <v>10</v>
      </c>
      <c r="R1883" t="str">
        <f t="shared" si="59"/>
        <v/>
      </c>
    </row>
    <row r="1884" spans="1:18" ht="14.25" hidden="1">
      <c r="A1884">
        <v>1000118380</v>
      </c>
      <c r="B1884" t="s">
        <v>27722</v>
      </c>
      <c r="C1884" s="7" t="s">
        <v>32219</v>
      </c>
      <c r="D1884" s="7" t="s">
        <v>21286</v>
      </c>
      <c r="E1884">
        <v>359092</v>
      </c>
      <c r="F1884" s="38">
        <v>100</v>
      </c>
      <c r="G1884" s="12">
        <v>42909.34547453704</v>
      </c>
      <c r="H1884" s="7" t="s">
        <v>959</v>
      </c>
      <c r="I1884">
        <v>9998</v>
      </c>
      <c r="J1884">
        <v>0</v>
      </c>
      <c r="K1884">
        <v>0</v>
      </c>
      <c r="L1884" t="s">
        <v>18</v>
      </c>
      <c r="M1884" t="s">
        <v>38260</v>
      </c>
      <c r="N1884">
        <f>VLOOKUP(C1884,HIS!D:E,2,FALSE)</f>
        <v>100</v>
      </c>
      <c r="O1884" t="str">
        <f t="shared" si="58"/>
        <v/>
      </c>
      <c r="P1884" s="12" t="str">
        <f>VLOOKUP(C1884,HIS!D:F,3,FALSE)</f>
        <v>2017/06/23</v>
      </c>
      <c r="Q1884">
        <f>VLOOKUP(D1884,微信!D:J,7,FALSE)</f>
        <v>100</v>
      </c>
      <c r="R1884" t="str">
        <f t="shared" si="59"/>
        <v/>
      </c>
    </row>
    <row r="1885" spans="1:18" ht="14.25" hidden="1">
      <c r="A1885">
        <v>1000118117</v>
      </c>
      <c r="B1885" t="s">
        <v>27723</v>
      </c>
      <c r="C1885" s="7" t="s">
        <v>32220</v>
      </c>
      <c r="D1885" s="7" t="s">
        <v>21208</v>
      </c>
      <c r="E1885">
        <v>359117</v>
      </c>
      <c r="F1885" s="38">
        <v>10</v>
      </c>
      <c r="G1885" s="12">
        <v>42909.345648148148</v>
      </c>
      <c r="H1885" s="7" t="s">
        <v>958</v>
      </c>
      <c r="I1885">
        <v>9998</v>
      </c>
      <c r="J1885">
        <v>0</v>
      </c>
      <c r="K1885">
        <v>0</v>
      </c>
      <c r="L1885" t="s">
        <v>18</v>
      </c>
      <c r="M1885" t="s">
        <v>38261</v>
      </c>
      <c r="N1885">
        <f>VLOOKUP(C1885,HIS!D:E,2,FALSE)</f>
        <v>10</v>
      </c>
      <c r="O1885" t="str">
        <f t="shared" si="58"/>
        <v/>
      </c>
      <c r="P1885" s="12" t="str">
        <f>VLOOKUP(C1885,HIS!D:F,3,FALSE)</f>
        <v>2017/06/23</v>
      </c>
      <c r="Q1885">
        <f>VLOOKUP(D1885,微信!D:J,7,FALSE)</f>
        <v>10</v>
      </c>
      <c r="R1885" t="str">
        <f t="shared" si="59"/>
        <v/>
      </c>
    </row>
    <row r="1886" spans="1:18" ht="14.25" hidden="1">
      <c r="A1886">
        <v>1000116746</v>
      </c>
      <c r="B1886" t="s">
        <v>27724</v>
      </c>
      <c r="C1886" s="7" t="s">
        <v>32221</v>
      </c>
      <c r="D1886" s="7" t="s">
        <v>21758</v>
      </c>
      <c r="E1886">
        <v>359169</v>
      </c>
      <c r="F1886" s="38">
        <v>10</v>
      </c>
      <c r="G1886" s="12">
        <v>42909.346435185187</v>
      </c>
      <c r="H1886" s="7" t="s">
        <v>958</v>
      </c>
      <c r="I1886">
        <v>9998</v>
      </c>
      <c r="J1886">
        <v>0</v>
      </c>
      <c r="K1886">
        <v>0</v>
      </c>
      <c r="L1886" t="s">
        <v>18</v>
      </c>
      <c r="M1886" t="s">
        <v>38262</v>
      </c>
      <c r="N1886">
        <f>VLOOKUP(C1886,HIS!D:E,2,FALSE)</f>
        <v>10</v>
      </c>
      <c r="O1886" t="str">
        <f t="shared" si="58"/>
        <v/>
      </c>
      <c r="P1886" s="12" t="str">
        <f>VLOOKUP(C1886,HIS!D:F,3,FALSE)</f>
        <v>2017/06/23</v>
      </c>
      <c r="Q1886">
        <f>VLOOKUP(D1886,微信!D:J,7,FALSE)</f>
        <v>10</v>
      </c>
      <c r="R1886" t="str">
        <f t="shared" si="59"/>
        <v/>
      </c>
    </row>
    <row r="1887" spans="1:18" ht="14.25" hidden="1">
      <c r="A1887">
        <v>1000118100</v>
      </c>
      <c r="B1887" t="s">
        <v>27725</v>
      </c>
      <c r="C1887" s="7" t="s">
        <v>32222</v>
      </c>
      <c r="D1887" s="7" t="s">
        <v>21958</v>
      </c>
      <c r="E1887">
        <v>359198</v>
      </c>
      <c r="F1887" s="38">
        <v>100</v>
      </c>
      <c r="G1887" s="12">
        <v>42909.346898148149</v>
      </c>
      <c r="H1887" s="7" t="s">
        <v>958</v>
      </c>
      <c r="I1887">
        <v>9998</v>
      </c>
      <c r="J1887">
        <v>0</v>
      </c>
      <c r="K1887">
        <v>0</v>
      </c>
      <c r="L1887" t="s">
        <v>18</v>
      </c>
      <c r="M1887" t="s">
        <v>38263</v>
      </c>
      <c r="N1887">
        <f>VLOOKUP(C1887,HIS!D:E,2,FALSE)</f>
        <v>100</v>
      </c>
      <c r="O1887" t="str">
        <f t="shared" si="58"/>
        <v/>
      </c>
      <c r="P1887" s="12" t="str">
        <f>VLOOKUP(C1887,HIS!D:F,3,FALSE)</f>
        <v>2017/06/23</v>
      </c>
      <c r="Q1887">
        <f>VLOOKUP(D1887,微信!D:J,7,FALSE)</f>
        <v>100</v>
      </c>
      <c r="R1887" t="str">
        <f t="shared" si="59"/>
        <v/>
      </c>
    </row>
    <row r="1888" spans="1:18" ht="14.25" hidden="1">
      <c r="A1888">
        <v>1000118408</v>
      </c>
      <c r="B1888" t="s">
        <v>27726</v>
      </c>
      <c r="C1888" s="7" t="s">
        <v>32223</v>
      </c>
      <c r="D1888" s="7" t="s">
        <v>21479</v>
      </c>
      <c r="E1888">
        <v>359238</v>
      </c>
      <c r="F1888" s="38">
        <v>200</v>
      </c>
      <c r="G1888" s="12">
        <v>42909.347060185188</v>
      </c>
      <c r="H1888" s="7" t="s">
        <v>958</v>
      </c>
      <c r="I1888">
        <v>9998</v>
      </c>
      <c r="J1888">
        <v>0</v>
      </c>
      <c r="K1888">
        <v>0</v>
      </c>
      <c r="L1888" t="s">
        <v>18</v>
      </c>
      <c r="M1888" t="s">
        <v>38264</v>
      </c>
      <c r="N1888">
        <f>VLOOKUP(C1888,HIS!D:E,2,FALSE)</f>
        <v>200</v>
      </c>
      <c r="O1888" t="str">
        <f t="shared" si="58"/>
        <v/>
      </c>
      <c r="P1888" s="12" t="str">
        <f>VLOOKUP(C1888,HIS!D:F,3,FALSE)</f>
        <v>2017/06/23</v>
      </c>
      <c r="Q1888">
        <f>VLOOKUP(D1888,微信!D:J,7,FALSE)</f>
        <v>200</v>
      </c>
      <c r="R1888" t="str">
        <f t="shared" si="59"/>
        <v/>
      </c>
    </row>
    <row r="1889" spans="1:18" ht="14.25" hidden="1">
      <c r="A1889">
        <v>111173866</v>
      </c>
      <c r="B1889" t="s">
        <v>27727</v>
      </c>
      <c r="C1889" s="7" t="s">
        <v>32224</v>
      </c>
      <c r="D1889" s="7" t="s">
        <v>21609</v>
      </c>
      <c r="E1889">
        <v>359272</v>
      </c>
      <c r="F1889" s="38">
        <v>100</v>
      </c>
      <c r="G1889" s="12">
        <v>42909.347557870373</v>
      </c>
      <c r="H1889" s="7" t="s">
        <v>959</v>
      </c>
      <c r="I1889">
        <v>9998</v>
      </c>
      <c r="J1889">
        <v>0</v>
      </c>
      <c r="K1889">
        <v>0</v>
      </c>
      <c r="L1889" t="s">
        <v>18</v>
      </c>
      <c r="M1889" t="s">
        <v>38265</v>
      </c>
      <c r="N1889">
        <f>VLOOKUP(C1889,HIS!D:E,2,FALSE)</f>
        <v>100</v>
      </c>
      <c r="O1889" t="str">
        <f t="shared" si="58"/>
        <v/>
      </c>
      <c r="P1889" s="12" t="str">
        <f>VLOOKUP(C1889,HIS!D:F,3,FALSE)</f>
        <v>2017/06/23</v>
      </c>
      <c r="Q1889">
        <f>VLOOKUP(D1889,微信!D:J,7,FALSE)</f>
        <v>100</v>
      </c>
      <c r="R1889" t="str">
        <f t="shared" si="59"/>
        <v/>
      </c>
    </row>
    <row r="1890" spans="1:18" ht="14.25" hidden="1">
      <c r="A1890">
        <v>1000112832</v>
      </c>
      <c r="B1890" t="s">
        <v>27728</v>
      </c>
      <c r="C1890" s="7" t="s">
        <v>32225</v>
      </c>
      <c r="D1890" s="7" t="s">
        <v>21988</v>
      </c>
      <c r="E1890">
        <v>359284</v>
      </c>
      <c r="F1890" s="38">
        <v>100</v>
      </c>
      <c r="G1890" s="12">
        <v>42909.347858796296</v>
      </c>
      <c r="H1890" s="7" t="s">
        <v>958</v>
      </c>
      <c r="I1890">
        <v>9998</v>
      </c>
      <c r="J1890">
        <v>0</v>
      </c>
      <c r="K1890">
        <v>0</v>
      </c>
      <c r="L1890" t="s">
        <v>18</v>
      </c>
      <c r="M1890" t="s">
        <v>38266</v>
      </c>
      <c r="N1890">
        <f>VLOOKUP(C1890,HIS!D:E,2,FALSE)</f>
        <v>100</v>
      </c>
      <c r="O1890" t="str">
        <f t="shared" si="58"/>
        <v/>
      </c>
      <c r="P1890" s="12" t="str">
        <f>VLOOKUP(C1890,HIS!D:F,3,FALSE)</f>
        <v>2017/06/23</v>
      </c>
      <c r="Q1890">
        <f>VLOOKUP(D1890,微信!D:J,7,FALSE)</f>
        <v>100</v>
      </c>
      <c r="R1890" t="str">
        <f t="shared" si="59"/>
        <v/>
      </c>
    </row>
    <row r="1891" spans="1:18" ht="14.25" hidden="1">
      <c r="A1891">
        <v>1000112819</v>
      </c>
      <c r="B1891" t="s">
        <v>27729</v>
      </c>
      <c r="C1891" s="7" t="s">
        <v>32226</v>
      </c>
      <c r="D1891" s="7" t="s">
        <v>21355</v>
      </c>
      <c r="E1891">
        <v>359309</v>
      </c>
      <c r="F1891" s="38">
        <v>20</v>
      </c>
      <c r="G1891" s="12">
        <v>42909.347905092596</v>
      </c>
      <c r="H1891" s="7" t="s">
        <v>958</v>
      </c>
      <c r="I1891">
        <v>9998</v>
      </c>
      <c r="J1891">
        <v>0</v>
      </c>
      <c r="K1891">
        <v>0</v>
      </c>
      <c r="L1891" t="s">
        <v>18</v>
      </c>
      <c r="M1891" t="s">
        <v>38267</v>
      </c>
      <c r="N1891">
        <f>VLOOKUP(C1891,HIS!D:E,2,FALSE)</f>
        <v>20</v>
      </c>
      <c r="O1891" t="str">
        <f t="shared" si="58"/>
        <v/>
      </c>
      <c r="P1891" s="12" t="str">
        <f>VLOOKUP(C1891,HIS!D:F,3,FALSE)</f>
        <v>2017/06/23</v>
      </c>
      <c r="Q1891">
        <f>VLOOKUP(D1891,微信!D:J,7,FALSE)</f>
        <v>20</v>
      </c>
      <c r="R1891" t="str">
        <f t="shared" si="59"/>
        <v/>
      </c>
    </row>
    <row r="1892" spans="1:18" ht="14.25" hidden="1">
      <c r="A1892">
        <v>1000118436</v>
      </c>
      <c r="B1892" t="s">
        <v>27730</v>
      </c>
      <c r="C1892" s="7" t="s">
        <v>32227</v>
      </c>
      <c r="D1892" s="7" t="s">
        <v>21412</v>
      </c>
      <c r="E1892">
        <v>359332</v>
      </c>
      <c r="F1892" s="38">
        <v>200</v>
      </c>
      <c r="G1892" s="12">
        <v>42909.347939814812</v>
      </c>
      <c r="H1892" s="7" t="s">
        <v>959</v>
      </c>
      <c r="I1892">
        <v>9998</v>
      </c>
      <c r="J1892">
        <v>0</v>
      </c>
      <c r="K1892">
        <v>0</v>
      </c>
      <c r="L1892" t="s">
        <v>18</v>
      </c>
      <c r="M1892" t="s">
        <v>38268</v>
      </c>
      <c r="N1892">
        <f>VLOOKUP(C1892,HIS!D:E,2,FALSE)</f>
        <v>200</v>
      </c>
      <c r="O1892" t="str">
        <f t="shared" si="58"/>
        <v/>
      </c>
      <c r="P1892" s="12" t="str">
        <f>VLOOKUP(C1892,HIS!D:F,3,FALSE)</f>
        <v>2017/06/23</v>
      </c>
      <c r="Q1892">
        <f>VLOOKUP(D1892,微信!D:J,7,FALSE)</f>
        <v>200</v>
      </c>
      <c r="R1892" t="str">
        <f t="shared" si="59"/>
        <v/>
      </c>
    </row>
    <row r="1893" spans="1:18" ht="14.25" hidden="1">
      <c r="A1893">
        <v>1000118373</v>
      </c>
      <c r="B1893" t="s">
        <v>27731</v>
      </c>
      <c r="C1893" s="7" t="s">
        <v>32228</v>
      </c>
      <c r="D1893" s="7" t="s">
        <v>21201</v>
      </c>
      <c r="E1893">
        <v>359356</v>
      </c>
      <c r="F1893" s="38">
        <v>200</v>
      </c>
      <c r="G1893" s="12">
        <v>42909.348946759259</v>
      </c>
      <c r="H1893" s="7" t="s">
        <v>958</v>
      </c>
      <c r="I1893">
        <v>9998</v>
      </c>
      <c r="J1893">
        <v>0</v>
      </c>
      <c r="K1893">
        <v>0</v>
      </c>
      <c r="L1893" t="s">
        <v>18</v>
      </c>
      <c r="M1893" t="s">
        <v>38269</v>
      </c>
      <c r="N1893">
        <f>VLOOKUP(C1893,HIS!D:E,2,FALSE)</f>
        <v>200</v>
      </c>
      <c r="O1893" t="str">
        <f t="shared" si="58"/>
        <v/>
      </c>
      <c r="P1893" s="12" t="str">
        <f>VLOOKUP(C1893,HIS!D:F,3,FALSE)</f>
        <v>2017/06/23</v>
      </c>
      <c r="Q1893">
        <f>VLOOKUP(D1893,微信!D:J,7,FALSE)</f>
        <v>200</v>
      </c>
      <c r="R1893" t="str">
        <f t="shared" si="59"/>
        <v/>
      </c>
    </row>
    <row r="1894" spans="1:18" ht="14.25" hidden="1">
      <c r="A1894" t="s">
        <v>26358</v>
      </c>
      <c r="B1894" t="s">
        <v>126</v>
      </c>
      <c r="C1894" s="7" t="s">
        <v>32229</v>
      </c>
      <c r="D1894" s="7" t="s">
        <v>21254</v>
      </c>
      <c r="E1894">
        <v>359394</v>
      </c>
      <c r="F1894" s="38">
        <v>20</v>
      </c>
      <c r="G1894" s="12">
        <v>42909.349074074074</v>
      </c>
      <c r="H1894" s="7" t="s">
        <v>958</v>
      </c>
      <c r="I1894">
        <v>9998</v>
      </c>
      <c r="J1894">
        <v>0</v>
      </c>
      <c r="K1894">
        <v>0</v>
      </c>
      <c r="L1894" t="s">
        <v>18</v>
      </c>
      <c r="M1894" t="s">
        <v>38270</v>
      </c>
      <c r="N1894">
        <f>VLOOKUP(C1894,HIS!D:E,2,FALSE)</f>
        <v>20</v>
      </c>
      <c r="O1894" t="str">
        <f t="shared" si="58"/>
        <v/>
      </c>
      <c r="P1894" s="12" t="str">
        <f>VLOOKUP(C1894,HIS!D:F,3,FALSE)</f>
        <v>2017/06/23</v>
      </c>
      <c r="Q1894">
        <f>VLOOKUP(D1894,微信!D:J,7,FALSE)</f>
        <v>20</v>
      </c>
      <c r="R1894" t="str">
        <f t="shared" si="59"/>
        <v/>
      </c>
    </row>
    <row r="1895" spans="1:18" ht="14.25" hidden="1">
      <c r="A1895">
        <v>1000118418</v>
      </c>
      <c r="B1895" t="s">
        <v>27732</v>
      </c>
      <c r="C1895" s="7" t="s">
        <v>32230</v>
      </c>
      <c r="D1895" s="7" t="s">
        <v>21889</v>
      </c>
      <c r="E1895">
        <v>359383</v>
      </c>
      <c r="F1895" s="38">
        <v>500</v>
      </c>
      <c r="G1895" s="12">
        <v>42909.349270833336</v>
      </c>
      <c r="H1895" s="7" t="s">
        <v>959</v>
      </c>
      <c r="I1895">
        <v>9998</v>
      </c>
      <c r="J1895">
        <v>0</v>
      </c>
      <c r="K1895">
        <v>0</v>
      </c>
      <c r="L1895" t="s">
        <v>18</v>
      </c>
      <c r="M1895" t="s">
        <v>38271</v>
      </c>
      <c r="N1895">
        <f>VLOOKUP(C1895,HIS!D:E,2,FALSE)</f>
        <v>500</v>
      </c>
      <c r="O1895" t="str">
        <f t="shared" si="58"/>
        <v/>
      </c>
      <c r="P1895" s="12" t="str">
        <f>VLOOKUP(C1895,HIS!D:F,3,FALSE)</f>
        <v>2017/06/23</v>
      </c>
      <c r="Q1895">
        <f>VLOOKUP(D1895,微信!D:J,7,FALSE)</f>
        <v>500</v>
      </c>
      <c r="R1895" t="str">
        <f t="shared" si="59"/>
        <v/>
      </c>
    </row>
    <row r="1896" spans="1:18" ht="14.25" hidden="1">
      <c r="A1896">
        <v>1000118447</v>
      </c>
      <c r="B1896" t="s">
        <v>711</v>
      </c>
      <c r="C1896" s="7" t="s">
        <v>32231</v>
      </c>
      <c r="D1896" s="7" t="s">
        <v>21918</v>
      </c>
      <c r="E1896">
        <v>359410</v>
      </c>
      <c r="F1896" s="38">
        <v>450</v>
      </c>
      <c r="G1896" s="12">
        <v>42909.349826388891</v>
      </c>
      <c r="H1896" s="7" t="s">
        <v>958</v>
      </c>
      <c r="I1896">
        <v>9998</v>
      </c>
      <c r="J1896">
        <v>0</v>
      </c>
      <c r="K1896">
        <v>0</v>
      </c>
      <c r="L1896" t="s">
        <v>18</v>
      </c>
      <c r="M1896" t="s">
        <v>38272</v>
      </c>
      <c r="N1896">
        <f>VLOOKUP(C1896,HIS!D:E,2,FALSE)</f>
        <v>450</v>
      </c>
      <c r="O1896" t="str">
        <f t="shared" si="58"/>
        <v/>
      </c>
      <c r="P1896" s="12" t="str">
        <f>VLOOKUP(C1896,HIS!D:F,3,FALSE)</f>
        <v>2017/06/23</v>
      </c>
      <c r="Q1896">
        <f>VLOOKUP(D1896,微信!D:J,7,FALSE)</f>
        <v>450</v>
      </c>
      <c r="R1896" t="str">
        <f t="shared" si="59"/>
        <v/>
      </c>
    </row>
    <row r="1897" spans="1:18" ht="14.25" hidden="1">
      <c r="A1897">
        <v>1000018983</v>
      </c>
      <c r="B1897" t="s">
        <v>89</v>
      </c>
      <c r="C1897" s="7" t="s">
        <v>32232</v>
      </c>
      <c r="D1897" s="7" t="s">
        <v>21256</v>
      </c>
      <c r="E1897">
        <v>359432</v>
      </c>
      <c r="F1897" s="38">
        <v>110</v>
      </c>
      <c r="G1897" s="12">
        <v>42909.35019675926</v>
      </c>
      <c r="H1897" s="7" t="s">
        <v>959</v>
      </c>
      <c r="I1897">
        <v>9998</v>
      </c>
      <c r="J1897">
        <v>0</v>
      </c>
      <c r="K1897">
        <v>0</v>
      </c>
      <c r="L1897" t="s">
        <v>18</v>
      </c>
      <c r="M1897" t="s">
        <v>38273</v>
      </c>
      <c r="N1897">
        <f>VLOOKUP(C1897,HIS!D:E,2,FALSE)</f>
        <v>110</v>
      </c>
      <c r="O1897" t="str">
        <f t="shared" si="58"/>
        <v/>
      </c>
      <c r="P1897" s="12" t="str">
        <f>VLOOKUP(C1897,HIS!D:F,3,FALSE)</f>
        <v>2017/06/23</v>
      </c>
      <c r="Q1897">
        <f>VLOOKUP(D1897,微信!D:J,7,FALSE)</f>
        <v>110</v>
      </c>
      <c r="R1897" t="str">
        <f t="shared" si="59"/>
        <v/>
      </c>
    </row>
    <row r="1898" spans="1:18" ht="14.25" hidden="1">
      <c r="A1898">
        <v>1000118477</v>
      </c>
      <c r="B1898" t="s">
        <v>27733</v>
      </c>
      <c r="C1898" s="7" t="s">
        <v>32233</v>
      </c>
      <c r="D1898" s="7" t="s">
        <v>22005</v>
      </c>
      <c r="E1898">
        <v>359496</v>
      </c>
      <c r="F1898" s="38">
        <v>450</v>
      </c>
      <c r="G1898" s="12">
        <v>42909.351087962961</v>
      </c>
      <c r="H1898" s="7" t="s">
        <v>958</v>
      </c>
      <c r="I1898">
        <v>9998</v>
      </c>
      <c r="J1898">
        <v>0</v>
      </c>
      <c r="K1898">
        <v>0</v>
      </c>
      <c r="L1898" t="s">
        <v>18</v>
      </c>
      <c r="M1898" t="s">
        <v>38274</v>
      </c>
      <c r="N1898">
        <f>VLOOKUP(C1898,HIS!D:E,2,FALSE)</f>
        <v>450</v>
      </c>
      <c r="O1898" t="str">
        <f t="shared" si="58"/>
        <v/>
      </c>
      <c r="P1898" s="12" t="str">
        <f>VLOOKUP(C1898,HIS!D:F,3,FALSE)</f>
        <v>2017/06/23</v>
      </c>
      <c r="Q1898">
        <f>VLOOKUP(D1898,微信!D:J,7,FALSE)</f>
        <v>450</v>
      </c>
      <c r="R1898" t="str">
        <f t="shared" si="59"/>
        <v/>
      </c>
    </row>
    <row r="1899" spans="1:18" ht="14.25" hidden="1">
      <c r="A1899">
        <v>1000107354</v>
      </c>
      <c r="B1899" t="s">
        <v>103</v>
      </c>
      <c r="C1899" s="7" t="s">
        <v>32234</v>
      </c>
      <c r="D1899" s="7" t="s">
        <v>21535</v>
      </c>
      <c r="E1899">
        <v>359570</v>
      </c>
      <c r="F1899" s="38">
        <v>20</v>
      </c>
      <c r="G1899" s="12">
        <v>42909.352222222224</v>
      </c>
      <c r="H1899" s="7" t="s">
        <v>958</v>
      </c>
      <c r="I1899">
        <v>9998</v>
      </c>
      <c r="J1899">
        <v>0</v>
      </c>
      <c r="K1899">
        <v>0</v>
      </c>
      <c r="L1899" t="s">
        <v>18</v>
      </c>
      <c r="M1899" t="s">
        <v>38275</v>
      </c>
      <c r="N1899">
        <f>VLOOKUP(C1899,HIS!D:E,2,FALSE)</f>
        <v>20</v>
      </c>
      <c r="O1899" t="str">
        <f t="shared" si="58"/>
        <v/>
      </c>
      <c r="P1899" s="12" t="str">
        <f>VLOOKUP(C1899,HIS!D:F,3,FALSE)</f>
        <v>2017/06/23</v>
      </c>
      <c r="Q1899">
        <f>VLOOKUP(D1899,微信!D:J,7,FALSE)</f>
        <v>20</v>
      </c>
      <c r="R1899" t="str">
        <f t="shared" si="59"/>
        <v/>
      </c>
    </row>
    <row r="1900" spans="1:18" ht="14.25" hidden="1">
      <c r="A1900">
        <v>1000118451</v>
      </c>
      <c r="B1900" t="s">
        <v>27734</v>
      </c>
      <c r="C1900" s="7" t="s">
        <v>32235</v>
      </c>
      <c r="D1900" s="7" t="s">
        <v>21987</v>
      </c>
      <c r="E1900">
        <v>359564</v>
      </c>
      <c r="F1900" s="38">
        <v>10</v>
      </c>
      <c r="G1900" s="12">
        <v>42909.352326388886</v>
      </c>
      <c r="H1900" s="7" t="s">
        <v>958</v>
      </c>
      <c r="I1900">
        <v>9998</v>
      </c>
      <c r="J1900">
        <v>0</v>
      </c>
      <c r="K1900">
        <v>0</v>
      </c>
      <c r="L1900" t="s">
        <v>18</v>
      </c>
      <c r="M1900" t="s">
        <v>38276</v>
      </c>
      <c r="N1900">
        <f>VLOOKUP(C1900,HIS!D:E,2,FALSE)</f>
        <v>10</v>
      </c>
      <c r="O1900" t="str">
        <f t="shared" si="58"/>
        <v/>
      </c>
      <c r="P1900" s="12" t="str">
        <f>VLOOKUP(C1900,HIS!D:F,3,FALSE)</f>
        <v>2017/06/23</v>
      </c>
      <c r="Q1900">
        <f>VLOOKUP(D1900,微信!D:J,7,FALSE)</f>
        <v>10</v>
      </c>
      <c r="R1900" t="str">
        <f t="shared" si="59"/>
        <v/>
      </c>
    </row>
    <row r="1901" spans="1:18" ht="14.25" hidden="1">
      <c r="A1901">
        <v>1000118370</v>
      </c>
      <c r="B1901" t="s">
        <v>27735</v>
      </c>
      <c r="C1901" s="7" t="s">
        <v>32236</v>
      </c>
      <c r="D1901" s="7" t="s">
        <v>21548</v>
      </c>
      <c r="E1901">
        <v>359657</v>
      </c>
      <c r="F1901" s="38">
        <v>100</v>
      </c>
      <c r="G1901" s="12">
        <v>42909.353425925925</v>
      </c>
      <c r="H1901" s="7" t="s">
        <v>959</v>
      </c>
      <c r="I1901">
        <v>9998</v>
      </c>
      <c r="J1901">
        <v>0</v>
      </c>
      <c r="K1901">
        <v>0</v>
      </c>
      <c r="L1901" t="s">
        <v>18</v>
      </c>
      <c r="M1901" t="s">
        <v>38277</v>
      </c>
      <c r="N1901">
        <f>VLOOKUP(C1901,HIS!D:E,2,FALSE)</f>
        <v>100</v>
      </c>
      <c r="O1901" t="str">
        <f t="shared" si="58"/>
        <v/>
      </c>
      <c r="P1901" s="12" t="str">
        <f>VLOOKUP(C1901,HIS!D:F,3,FALSE)</f>
        <v>2017/06/23</v>
      </c>
      <c r="Q1901">
        <f>VLOOKUP(D1901,微信!D:J,7,FALSE)</f>
        <v>100</v>
      </c>
      <c r="R1901" t="str">
        <f t="shared" si="59"/>
        <v/>
      </c>
    </row>
    <row r="1902" spans="1:18" ht="14.25" hidden="1">
      <c r="A1902">
        <v>102327581</v>
      </c>
      <c r="B1902" t="s">
        <v>139</v>
      </c>
      <c r="C1902" s="7" t="s">
        <v>32237</v>
      </c>
      <c r="D1902" s="7" t="s">
        <v>21301</v>
      </c>
      <c r="E1902">
        <v>359676</v>
      </c>
      <c r="F1902" s="38">
        <v>50</v>
      </c>
      <c r="G1902" s="12">
        <v>42909.353738425925</v>
      </c>
      <c r="H1902" s="7" t="s">
        <v>958</v>
      </c>
      <c r="I1902">
        <v>9998</v>
      </c>
      <c r="J1902">
        <v>0</v>
      </c>
      <c r="K1902">
        <v>0</v>
      </c>
      <c r="L1902" t="s">
        <v>18</v>
      </c>
      <c r="M1902" t="s">
        <v>38278</v>
      </c>
      <c r="N1902">
        <f>VLOOKUP(C1902,HIS!D:E,2,FALSE)</f>
        <v>50</v>
      </c>
      <c r="O1902" t="str">
        <f t="shared" si="58"/>
        <v/>
      </c>
      <c r="P1902" s="12" t="str">
        <f>VLOOKUP(C1902,HIS!D:F,3,FALSE)</f>
        <v>2017/06/23</v>
      </c>
      <c r="Q1902">
        <f>VLOOKUP(D1902,微信!D:J,7,FALSE)</f>
        <v>50</v>
      </c>
      <c r="R1902" t="str">
        <f t="shared" si="59"/>
        <v/>
      </c>
    </row>
    <row r="1903" spans="1:18" ht="14.25" hidden="1">
      <c r="A1903">
        <v>1000118293</v>
      </c>
      <c r="B1903" t="s">
        <v>433</v>
      </c>
      <c r="C1903" s="7" t="s">
        <v>32238</v>
      </c>
      <c r="D1903" s="7" t="s">
        <v>21195</v>
      </c>
      <c r="E1903">
        <v>359699</v>
      </c>
      <c r="F1903" s="38">
        <v>100</v>
      </c>
      <c r="G1903" s="12">
        <v>42909.353993055556</v>
      </c>
      <c r="H1903" s="7" t="s">
        <v>958</v>
      </c>
      <c r="I1903">
        <v>9998</v>
      </c>
      <c r="J1903">
        <v>0</v>
      </c>
      <c r="K1903">
        <v>0</v>
      </c>
      <c r="L1903" t="s">
        <v>18</v>
      </c>
      <c r="M1903" t="s">
        <v>38279</v>
      </c>
      <c r="N1903">
        <f>VLOOKUP(C1903,HIS!D:E,2,FALSE)</f>
        <v>100</v>
      </c>
      <c r="O1903" t="str">
        <f t="shared" si="58"/>
        <v/>
      </c>
      <c r="P1903" s="12" t="str">
        <f>VLOOKUP(C1903,HIS!D:F,3,FALSE)</f>
        <v>2017/06/23</v>
      </c>
      <c r="Q1903">
        <f>VLOOKUP(D1903,微信!D:J,7,FALSE)</f>
        <v>100</v>
      </c>
      <c r="R1903" t="str">
        <f t="shared" si="59"/>
        <v/>
      </c>
    </row>
    <row r="1904" spans="1:18" ht="14.25" hidden="1">
      <c r="A1904">
        <v>103187394</v>
      </c>
      <c r="B1904" t="s">
        <v>27736</v>
      </c>
      <c r="C1904" s="7" t="s">
        <v>32239</v>
      </c>
      <c r="D1904" s="7" t="s">
        <v>21477</v>
      </c>
      <c r="E1904">
        <v>359703</v>
      </c>
      <c r="F1904" s="38">
        <v>100</v>
      </c>
      <c r="G1904" s="12">
        <v>42909.354120370372</v>
      </c>
      <c r="H1904" s="7" t="s">
        <v>958</v>
      </c>
      <c r="I1904">
        <v>9998</v>
      </c>
      <c r="J1904">
        <v>0</v>
      </c>
      <c r="K1904">
        <v>0</v>
      </c>
      <c r="L1904" t="s">
        <v>18</v>
      </c>
      <c r="M1904" t="s">
        <v>38280</v>
      </c>
      <c r="N1904">
        <f>VLOOKUP(C1904,HIS!D:E,2,FALSE)</f>
        <v>100</v>
      </c>
      <c r="O1904" t="str">
        <f t="shared" si="58"/>
        <v/>
      </c>
      <c r="P1904" s="12" t="str">
        <f>VLOOKUP(C1904,HIS!D:F,3,FALSE)</f>
        <v>2017/06/23</v>
      </c>
      <c r="Q1904">
        <f>VLOOKUP(D1904,微信!D:J,7,FALSE)</f>
        <v>100</v>
      </c>
      <c r="R1904" t="str">
        <f t="shared" si="59"/>
        <v/>
      </c>
    </row>
    <row r="1905" spans="1:18" ht="14.25" hidden="1">
      <c r="A1905">
        <v>1000118514</v>
      </c>
      <c r="B1905" t="s">
        <v>27737</v>
      </c>
      <c r="C1905" s="7" t="s">
        <v>32240</v>
      </c>
      <c r="D1905" s="7" t="s">
        <v>21420</v>
      </c>
      <c r="E1905">
        <v>359750</v>
      </c>
      <c r="F1905" s="38">
        <v>50</v>
      </c>
      <c r="G1905" s="12">
        <v>42909.354560185187</v>
      </c>
      <c r="H1905" s="7" t="s">
        <v>959</v>
      </c>
      <c r="I1905">
        <v>9998</v>
      </c>
      <c r="J1905">
        <v>0</v>
      </c>
      <c r="K1905">
        <v>0</v>
      </c>
      <c r="L1905" t="s">
        <v>18</v>
      </c>
      <c r="M1905" t="s">
        <v>38281</v>
      </c>
      <c r="N1905">
        <f>VLOOKUP(C1905,HIS!D:E,2,FALSE)</f>
        <v>50</v>
      </c>
      <c r="O1905" t="str">
        <f t="shared" si="58"/>
        <v/>
      </c>
      <c r="P1905" s="12" t="str">
        <f>VLOOKUP(C1905,HIS!D:F,3,FALSE)</f>
        <v>2017/06/23</v>
      </c>
      <c r="Q1905">
        <f>VLOOKUP(D1905,微信!D:J,7,FALSE)</f>
        <v>50</v>
      </c>
      <c r="R1905" t="str">
        <f t="shared" si="59"/>
        <v/>
      </c>
    </row>
    <row r="1906" spans="1:18" ht="14.25" hidden="1">
      <c r="A1906">
        <v>1000104767</v>
      </c>
      <c r="B1906" t="s">
        <v>27738</v>
      </c>
      <c r="C1906" s="7" t="s">
        <v>32241</v>
      </c>
      <c r="D1906" s="7" t="s">
        <v>21227</v>
      </c>
      <c r="E1906">
        <v>359783</v>
      </c>
      <c r="F1906" s="38">
        <v>50</v>
      </c>
      <c r="G1906" s="12">
        <v>42909.355011574073</v>
      </c>
      <c r="H1906" s="7" t="s">
        <v>958</v>
      </c>
      <c r="I1906">
        <v>9998</v>
      </c>
      <c r="J1906">
        <v>0</v>
      </c>
      <c r="K1906">
        <v>0</v>
      </c>
      <c r="L1906" t="s">
        <v>18</v>
      </c>
      <c r="M1906" t="s">
        <v>38282</v>
      </c>
      <c r="N1906">
        <f>VLOOKUP(C1906,HIS!D:E,2,FALSE)</f>
        <v>50</v>
      </c>
      <c r="O1906" t="str">
        <f t="shared" si="58"/>
        <v/>
      </c>
      <c r="P1906" s="12" t="str">
        <f>VLOOKUP(C1906,HIS!D:F,3,FALSE)</f>
        <v>2017/06/23</v>
      </c>
      <c r="Q1906">
        <f>VLOOKUP(D1906,微信!D:J,7,FALSE)</f>
        <v>50</v>
      </c>
      <c r="R1906" t="str">
        <f t="shared" si="59"/>
        <v/>
      </c>
    </row>
    <row r="1907" spans="1:18" ht="14.25" hidden="1">
      <c r="A1907">
        <v>1000118016</v>
      </c>
      <c r="B1907" t="s">
        <v>27739</v>
      </c>
      <c r="C1907" s="7" t="s">
        <v>32242</v>
      </c>
      <c r="D1907" s="7" t="s">
        <v>21261</v>
      </c>
      <c r="E1907">
        <v>359784</v>
      </c>
      <c r="F1907" s="38">
        <v>300</v>
      </c>
      <c r="G1907" s="12">
        <v>42909.355115740742</v>
      </c>
      <c r="H1907" s="7" t="s">
        <v>959</v>
      </c>
      <c r="I1907">
        <v>9998</v>
      </c>
      <c r="J1907">
        <v>0</v>
      </c>
      <c r="K1907">
        <v>0</v>
      </c>
      <c r="L1907" t="s">
        <v>18</v>
      </c>
      <c r="M1907" t="s">
        <v>38283</v>
      </c>
      <c r="N1907">
        <f>VLOOKUP(C1907,HIS!D:E,2,FALSE)</f>
        <v>300</v>
      </c>
      <c r="O1907" t="str">
        <f t="shared" si="58"/>
        <v/>
      </c>
      <c r="P1907" s="12" t="str">
        <f>VLOOKUP(C1907,HIS!D:F,3,FALSE)</f>
        <v>2017/06/23</v>
      </c>
      <c r="Q1907">
        <f>VLOOKUP(D1907,微信!D:J,7,FALSE)</f>
        <v>300</v>
      </c>
      <c r="R1907" t="str">
        <f t="shared" si="59"/>
        <v/>
      </c>
    </row>
    <row r="1908" spans="1:18" ht="14.25" hidden="1">
      <c r="A1908">
        <v>1000118507</v>
      </c>
      <c r="B1908" t="s">
        <v>27740</v>
      </c>
      <c r="C1908" s="7" t="s">
        <v>32243</v>
      </c>
      <c r="D1908" s="7" t="s">
        <v>21602</v>
      </c>
      <c r="E1908">
        <v>359787</v>
      </c>
      <c r="F1908" s="38">
        <v>50</v>
      </c>
      <c r="G1908" s="12">
        <v>42909.355127314811</v>
      </c>
      <c r="H1908" s="7" t="s">
        <v>958</v>
      </c>
      <c r="I1908">
        <v>9998</v>
      </c>
      <c r="J1908">
        <v>0</v>
      </c>
      <c r="K1908">
        <v>0</v>
      </c>
      <c r="L1908" t="s">
        <v>18</v>
      </c>
      <c r="M1908" t="s">
        <v>38284</v>
      </c>
      <c r="N1908">
        <f>VLOOKUP(C1908,HIS!D:E,2,FALSE)</f>
        <v>50</v>
      </c>
      <c r="O1908" t="str">
        <f t="shared" si="58"/>
        <v/>
      </c>
      <c r="P1908" s="12" t="str">
        <f>VLOOKUP(C1908,HIS!D:F,3,FALSE)</f>
        <v>2017/06/23</v>
      </c>
      <c r="Q1908">
        <f>VLOOKUP(D1908,微信!D:J,7,FALSE)</f>
        <v>50</v>
      </c>
      <c r="R1908" t="str">
        <f t="shared" si="59"/>
        <v/>
      </c>
    </row>
    <row r="1909" spans="1:18" ht="14.25" hidden="1">
      <c r="A1909">
        <v>1000118076</v>
      </c>
      <c r="B1909" t="s">
        <v>27715</v>
      </c>
      <c r="C1909" s="7" t="s">
        <v>32244</v>
      </c>
      <c r="D1909" s="7" t="s">
        <v>21815</v>
      </c>
      <c r="E1909">
        <v>359794</v>
      </c>
      <c r="F1909" s="38">
        <v>1000</v>
      </c>
      <c r="G1909" s="12">
        <v>42909.355138888888</v>
      </c>
      <c r="H1909" s="7" t="s">
        <v>958</v>
      </c>
      <c r="I1909">
        <v>9998</v>
      </c>
      <c r="J1909">
        <v>0</v>
      </c>
      <c r="K1909">
        <v>0</v>
      </c>
      <c r="L1909" t="s">
        <v>18</v>
      </c>
      <c r="M1909" t="s">
        <v>38285</v>
      </c>
      <c r="N1909">
        <f>VLOOKUP(C1909,HIS!D:E,2,FALSE)</f>
        <v>1000</v>
      </c>
      <c r="O1909" t="str">
        <f t="shared" si="58"/>
        <v/>
      </c>
      <c r="P1909" s="12" t="str">
        <f>VLOOKUP(C1909,HIS!D:F,3,FALSE)</f>
        <v>2017/06/23</v>
      </c>
      <c r="Q1909">
        <f>VLOOKUP(D1909,微信!D:J,7,FALSE)</f>
        <v>1000</v>
      </c>
      <c r="R1909" t="str">
        <f t="shared" si="59"/>
        <v/>
      </c>
    </row>
    <row r="1910" spans="1:18" ht="14.25" hidden="1">
      <c r="A1910">
        <v>1000118044</v>
      </c>
      <c r="B1910" t="s">
        <v>27741</v>
      </c>
      <c r="C1910" s="7" t="s">
        <v>32245</v>
      </c>
      <c r="D1910" s="7" t="s">
        <v>21755</v>
      </c>
      <c r="E1910">
        <v>359810</v>
      </c>
      <c r="F1910" s="38">
        <v>200</v>
      </c>
      <c r="G1910" s="12">
        <v>42909.355138888888</v>
      </c>
      <c r="H1910" s="7" t="s">
        <v>958</v>
      </c>
      <c r="I1910">
        <v>9998</v>
      </c>
      <c r="J1910">
        <v>0</v>
      </c>
      <c r="K1910">
        <v>0</v>
      </c>
      <c r="L1910" t="s">
        <v>18</v>
      </c>
      <c r="M1910" t="s">
        <v>38286</v>
      </c>
      <c r="N1910">
        <f>VLOOKUP(C1910,HIS!D:E,2,FALSE)</f>
        <v>200</v>
      </c>
      <c r="O1910" t="str">
        <f t="shared" si="58"/>
        <v/>
      </c>
      <c r="P1910" s="12" t="str">
        <f>VLOOKUP(C1910,HIS!D:F,3,FALSE)</f>
        <v>2017/06/23</v>
      </c>
      <c r="Q1910">
        <f>VLOOKUP(D1910,微信!D:J,7,FALSE)</f>
        <v>200</v>
      </c>
      <c r="R1910" t="str">
        <f t="shared" si="59"/>
        <v/>
      </c>
    </row>
    <row r="1911" spans="1:18" ht="14.25" hidden="1">
      <c r="A1911">
        <v>1000116732</v>
      </c>
      <c r="B1911" t="s">
        <v>27742</v>
      </c>
      <c r="C1911" s="7" t="s">
        <v>32246</v>
      </c>
      <c r="D1911" s="7" t="s">
        <v>21234</v>
      </c>
      <c r="E1911">
        <v>359832</v>
      </c>
      <c r="F1911" s="38">
        <v>1300</v>
      </c>
      <c r="G1911" s="12">
        <v>42909.355763888889</v>
      </c>
      <c r="H1911" s="7" t="s">
        <v>958</v>
      </c>
      <c r="I1911">
        <v>9998</v>
      </c>
      <c r="J1911">
        <v>0</v>
      </c>
      <c r="K1911">
        <v>0</v>
      </c>
      <c r="L1911" t="s">
        <v>18</v>
      </c>
      <c r="M1911" t="s">
        <v>38287</v>
      </c>
      <c r="N1911">
        <f>VLOOKUP(C1911,HIS!D:E,2,FALSE)</f>
        <v>1300</v>
      </c>
      <c r="O1911" t="str">
        <f t="shared" si="58"/>
        <v/>
      </c>
      <c r="P1911" s="12" t="str">
        <f>VLOOKUP(C1911,HIS!D:F,3,FALSE)</f>
        <v>2017/06/23</v>
      </c>
      <c r="Q1911">
        <f>VLOOKUP(D1911,微信!D:J,7,FALSE)</f>
        <v>1300</v>
      </c>
      <c r="R1911" t="str">
        <f t="shared" si="59"/>
        <v/>
      </c>
    </row>
    <row r="1912" spans="1:18" ht="14.25" hidden="1">
      <c r="A1912">
        <v>1000116737</v>
      </c>
      <c r="B1912" t="s">
        <v>27743</v>
      </c>
      <c r="C1912" s="7" t="s">
        <v>32247</v>
      </c>
      <c r="D1912" s="7" t="s">
        <v>21558</v>
      </c>
      <c r="E1912">
        <v>359879</v>
      </c>
      <c r="F1912" s="38">
        <v>10</v>
      </c>
      <c r="G1912" s="12">
        <v>42909.356180555558</v>
      </c>
      <c r="H1912" s="7" t="s">
        <v>959</v>
      </c>
      <c r="I1912">
        <v>9998</v>
      </c>
      <c r="J1912">
        <v>0</v>
      </c>
      <c r="K1912">
        <v>0</v>
      </c>
      <c r="L1912" t="s">
        <v>18</v>
      </c>
      <c r="M1912" t="s">
        <v>38288</v>
      </c>
      <c r="N1912">
        <f>VLOOKUP(C1912,HIS!D:E,2,FALSE)</f>
        <v>10</v>
      </c>
      <c r="O1912" t="str">
        <f t="shared" si="58"/>
        <v/>
      </c>
      <c r="P1912" s="12" t="str">
        <f>VLOOKUP(C1912,HIS!D:F,3,FALSE)</f>
        <v>2017/06/23</v>
      </c>
      <c r="Q1912">
        <f>VLOOKUP(D1912,微信!D:J,7,FALSE)</f>
        <v>10</v>
      </c>
      <c r="R1912" t="str">
        <f t="shared" si="59"/>
        <v/>
      </c>
    </row>
    <row r="1913" spans="1:18" ht="14.25" hidden="1">
      <c r="A1913" t="s">
        <v>26359</v>
      </c>
      <c r="B1913" t="s">
        <v>27744</v>
      </c>
      <c r="C1913" s="7" t="s">
        <v>32248</v>
      </c>
      <c r="D1913" s="7" t="s">
        <v>21834</v>
      </c>
      <c r="E1913">
        <v>359934</v>
      </c>
      <c r="F1913" s="38">
        <v>100</v>
      </c>
      <c r="G1913" s="12">
        <v>42909.356851851851</v>
      </c>
      <c r="H1913" s="7" t="s">
        <v>958</v>
      </c>
      <c r="I1913">
        <v>9998</v>
      </c>
      <c r="J1913">
        <v>0</v>
      </c>
      <c r="K1913">
        <v>0</v>
      </c>
      <c r="L1913" t="s">
        <v>18</v>
      </c>
      <c r="M1913" t="s">
        <v>38289</v>
      </c>
      <c r="N1913">
        <f>VLOOKUP(C1913,HIS!D:E,2,FALSE)</f>
        <v>100</v>
      </c>
      <c r="O1913" t="str">
        <f t="shared" si="58"/>
        <v/>
      </c>
      <c r="P1913" s="12" t="str">
        <f>VLOOKUP(C1913,HIS!D:F,3,FALSE)</f>
        <v>2017/06/23</v>
      </c>
      <c r="Q1913">
        <f>VLOOKUP(D1913,微信!D:J,7,FALSE)</f>
        <v>100</v>
      </c>
      <c r="R1913" t="str">
        <f t="shared" si="59"/>
        <v/>
      </c>
    </row>
    <row r="1914" spans="1:18" ht="14.25" hidden="1">
      <c r="A1914">
        <v>1000118545</v>
      </c>
      <c r="B1914" t="s">
        <v>27745</v>
      </c>
      <c r="C1914" s="7" t="s">
        <v>32249</v>
      </c>
      <c r="D1914" s="7" t="s">
        <v>21375</v>
      </c>
      <c r="E1914">
        <v>359959</v>
      </c>
      <c r="F1914" s="38">
        <v>500</v>
      </c>
      <c r="G1914" s="12">
        <v>42909.356863425928</v>
      </c>
      <c r="H1914" s="7" t="s">
        <v>959</v>
      </c>
      <c r="I1914">
        <v>9998</v>
      </c>
      <c r="J1914">
        <v>0</v>
      </c>
      <c r="K1914">
        <v>0</v>
      </c>
      <c r="L1914" t="s">
        <v>18</v>
      </c>
      <c r="M1914" t="s">
        <v>38290</v>
      </c>
      <c r="N1914">
        <f>VLOOKUP(C1914,HIS!D:E,2,FALSE)</f>
        <v>500</v>
      </c>
      <c r="O1914" t="str">
        <f t="shared" si="58"/>
        <v/>
      </c>
      <c r="P1914" s="12" t="str">
        <f>VLOOKUP(C1914,HIS!D:F,3,FALSE)</f>
        <v>2017/06/23</v>
      </c>
      <c r="Q1914">
        <f>VLOOKUP(D1914,微信!D:J,7,FALSE)</f>
        <v>500</v>
      </c>
      <c r="R1914" t="str">
        <f t="shared" si="59"/>
        <v/>
      </c>
    </row>
    <row r="1915" spans="1:18" ht="14.25" hidden="1">
      <c r="A1915">
        <v>1000118467</v>
      </c>
      <c r="B1915" t="s">
        <v>27746</v>
      </c>
      <c r="C1915" s="7" t="s">
        <v>32250</v>
      </c>
      <c r="D1915" s="7" t="s">
        <v>21495</v>
      </c>
      <c r="E1915">
        <v>359937</v>
      </c>
      <c r="F1915" s="38">
        <v>260</v>
      </c>
      <c r="G1915" s="12">
        <v>42909.357025462959</v>
      </c>
      <c r="H1915" s="7" t="s">
        <v>959</v>
      </c>
      <c r="I1915">
        <v>9998</v>
      </c>
      <c r="J1915">
        <v>0</v>
      </c>
      <c r="K1915">
        <v>0</v>
      </c>
      <c r="L1915" t="s">
        <v>18</v>
      </c>
      <c r="M1915" t="s">
        <v>38291</v>
      </c>
      <c r="N1915">
        <f>VLOOKUP(C1915,HIS!D:E,2,FALSE)</f>
        <v>260</v>
      </c>
      <c r="O1915" t="str">
        <f t="shared" si="58"/>
        <v/>
      </c>
      <c r="P1915" s="12" t="str">
        <f>VLOOKUP(C1915,HIS!D:F,3,FALSE)</f>
        <v>2017/06/23</v>
      </c>
      <c r="Q1915">
        <f>VLOOKUP(D1915,微信!D:J,7,FALSE)</f>
        <v>260</v>
      </c>
      <c r="R1915" t="str">
        <f t="shared" si="59"/>
        <v/>
      </c>
    </row>
    <row r="1916" spans="1:18" ht="14.25" hidden="1">
      <c r="A1916" t="s">
        <v>26360</v>
      </c>
      <c r="B1916" t="s">
        <v>27747</v>
      </c>
      <c r="C1916" s="7" t="s">
        <v>32251</v>
      </c>
      <c r="D1916" s="7" t="s">
        <v>21349</v>
      </c>
      <c r="E1916">
        <v>359957</v>
      </c>
      <c r="F1916" s="38">
        <v>20</v>
      </c>
      <c r="G1916" s="12">
        <v>42909.357141203705</v>
      </c>
      <c r="H1916" s="7" t="s">
        <v>958</v>
      </c>
      <c r="I1916">
        <v>9998</v>
      </c>
      <c r="J1916">
        <v>0</v>
      </c>
      <c r="K1916">
        <v>0</v>
      </c>
      <c r="L1916" t="s">
        <v>18</v>
      </c>
      <c r="M1916" t="s">
        <v>38292</v>
      </c>
      <c r="N1916">
        <f>VLOOKUP(C1916,HIS!D:E,2,FALSE)</f>
        <v>20</v>
      </c>
      <c r="O1916" t="str">
        <f t="shared" si="58"/>
        <v/>
      </c>
      <c r="P1916" s="12" t="str">
        <f>VLOOKUP(C1916,HIS!D:F,3,FALSE)</f>
        <v>2017/06/23</v>
      </c>
      <c r="Q1916">
        <f>VLOOKUP(D1916,微信!D:J,7,FALSE)</f>
        <v>20</v>
      </c>
      <c r="R1916" t="str">
        <f t="shared" si="59"/>
        <v/>
      </c>
    </row>
    <row r="1917" spans="1:18" ht="14.25" hidden="1">
      <c r="A1917">
        <v>1000030932</v>
      </c>
      <c r="B1917" t="s">
        <v>27748</v>
      </c>
      <c r="C1917" s="7" t="s">
        <v>32252</v>
      </c>
      <c r="D1917" s="7" t="s">
        <v>21772</v>
      </c>
      <c r="E1917">
        <v>359960</v>
      </c>
      <c r="F1917" s="38">
        <v>400</v>
      </c>
      <c r="G1917" s="12">
        <v>42909.357303240744</v>
      </c>
      <c r="H1917" s="7" t="s">
        <v>959</v>
      </c>
      <c r="I1917">
        <v>9998</v>
      </c>
      <c r="J1917">
        <v>0</v>
      </c>
      <c r="K1917">
        <v>0</v>
      </c>
      <c r="L1917" t="s">
        <v>18</v>
      </c>
      <c r="M1917" t="s">
        <v>38293</v>
      </c>
      <c r="N1917">
        <f>VLOOKUP(C1917,HIS!D:E,2,FALSE)</f>
        <v>400</v>
      </c>
      <c r="O1917" t="str">
        <f t="shared" si="58"/>
        <v/>
      </c>
      <c r="P1917" s="12" t="str">
        <f>VLOOKUP(C1917,HIS!D:F,3,FALSE)</f>
        <v>2017/06/23</v>
      </c>
      <c r="Q1917">
        <f>VLOOKUP(D1917,微信!D:J,7,FALSE)</f>
        <v>400</v>
      </c>
      <c r="R1917" t="str">
        <f t="shared" si="59"/>
        <v/>
      </c>
    </row>
    <row r="1918" spans="1:18" ht="14.25" hidden="1">
      <c r="A1918">
        <v>1000118477</v>
      </c>
      <c r="B1918" t="s">
        <v>27733</v>
      </c>
      <c r="C1918" s="7" t="s">
        <v>32253</v>
      </c>
      <c r="D1918" s="7" t="s">
        <v>22006</v>
      </c>
      <c r="E1918">
        <v>360015</v>
      </c>
      <c r="F1918" s="38">
        <v>100</v>
      </c>
      <c r="G1918" s="12">
        <v>42909.357847222222</v>
      </c>
      <c r="H1918" s="7" t="s">
        <v>958</v>
      </c>
      <c r="I1918">
        <v>9998</v>
      </c>
      <c r="J1918">
        <v>0</v>
      </c>
      <c r="K1918">
        <v>0</v>
      </c>
      <c r="L1918" t="s">
        <v>18</v>
      </c>
      <c r="M1918" t="s">
        <v>38294</v>
      </c>
      <c r="N1918">
        <f>VLOOKUP(C1918,HIS!D:E,2,FALSE)</f>
        <v>100</v>
      </c>
      <c r="O1918" t="str">
        <f t="shared" si="58"/>
        <v/>
      </c>
      <c r="P1918" s="12" t="str">
        <f>VLOOKUP(C1918,HIS!D:F,3,FALSE)</f>
        <v>2017/06/23</v>
      </c>
      <c r="Q1918">
        <f>VLOOKUP(D1918,微信!D:J,7,FALSE)</f>
        <v>100</v>
      </c>
      <c r="R1918" t="str">
        <f t="shared" si="59"/>
        <v/>
      </c>
    </row>
    <row r="1919" spans="1:18" ht="14.25" hidden="1">
      <c r="A1919">
        <v>1000116746</v>
      </c>
      <c r="B1919" t="s">
        <v>27724</v>
      </c>
      <c r="C1919" s="7" t="s">
        <v>32254</v>
      </c>
      <c r="D1919" s="7" t="s">
        <v>21759</v>
      </c>
      <c r="E1919">
        <v>360020</v>
      </c>
      <c r="F1919" s="38">
        <v>335</v>
      </c>
      <c r="G1919" s="12">
        <v>42909.357928240737</v>
      </c>
      <c r="H1919" s="7" t="s">
        <v>958</v>
      </c>
      <c r="I1919">
        <v>9998</v>
      </c>
      <c r="J1919">
        <v>0</v>
      </c>
      <c r="K1919">
        <v>0</v>
      </c>
      <c r="L1919" t="s">
        <v>18</v>
      </c>
      <c r="M1919" t="s">
        <v>38295</v>
      </c>
      <c r="N1919">
        <f>VLOOKUP(C1919,HIS!D:E,2,FALSE)</f>
        <v>335</v>
      </c>
      <c r="O1919" t="str">
        <f t="shared" si="58"/>
        <v/>
      </c>
      <c r="P1919" s="12" t="str">
        <f>VLOOKUP(C1919,HIS!D:F,3,FALSE)</f>
        <v>2017/06/23</v>
      </c>
      <c r="Q1919">
        <f>VLOOKUP(D1919,微信!D:J,7,FALSE)</f>
        <v>335</v>
      </c>
      <c r="R1919" t="str">
        <f t="shared" si="59"/>
        <v/>
      </c>
    </row>
    <row r="1920" spans="1:18" ht="14.25" hidden="1">
      <c r="A1920">
        <v>1000107314</v>
      </c>
      <c r="B1920" t="s">
        <v>27749</v>
      </c>
      <c r="C1920" s="7" t="s">
        <v>32255</v>
      </c>
      <c r="D1920" s="7" t="s">
        <v>21500</v>
      </c>
      <c r="E1920">
        <v>360055</v>
      </c>
      <c r="F1920" s="38">
        <v>20</v>
      </c>
      <c r="G1920" s="12">
        <v>42909.358194444445</v>
      </c>
      <c r="H1920" s="7" t="s">
        <v>958</v>
      </c>
      <c r="I1920">
        <v>9998</v>
      </c>
      <c r="J1920">
        <v>0</v>
      </c>
      <c r="K1920">
        <v>0</v>
      </c>
      <c r="L1920" t="s">
        <v>18</v>
      </c>
      <c r="M1920" t="s">
        <v>38296</v>
      </c>
      <c r="N1920">
        <f>VLOOKUP(C1920,HIS!D:E,2,FALSE)</f>
        <v>20</v>
      </c>
      <c r="O1920" t="str">
        <f t="shared" si="58"/>
        <v/>
      </c>
      <c r="P1920" s="12" t="str">
        <f>VLOOKUP(C1920,HIS!D:F,3,FALSE)</f>
        <v>2017/06/23</v>
      </c>
      <c r="Q1920">
        <f>VLOOKUP(D1920,微信!D:J,7,FALSE)</f>
        <v>20</v>
      </c>
      <c r="R1920" t="str">
        <f t="shared" si="59"/>
        <v/>
      </c>
    </row>
    <row r="1921" spans="1:18" ht="14.25" hidden="1">
      <c r="A1921">
        <v>1000043946</v>
      </c>
      <c r="B1921" t="s">
        <v>27698</v>
      </c>
      <c r="C1921" s="7" t="s">
        <v>32256</v>
      </c>
      <c r="D1921" s="7" t="s">
        <v>21858</v>
      </c>
      <c r="E1921">
        <v>360074</v>
      </c>
      <c r="F1921" s="38">
        <v>200</v>
      </c>
      <c r="G1921" s="12">
        <v>42909.358599537038</v>
      </c>
      <c r="H1921" s="7" t="s">
        <v>959</v>
      </c>
      <c r="I1921">
        <v>9998</v>
      </c>
      <c r="J1921">
        <v>0</v>
      </c>
      <c r="K1921">
        <v>0</v>
      </c>
      <c r="L1921" t="s">
        <v>18</v>
      </c>
      <c r="M1921" t="s">
        <v>38297</v>
      </c>
      <c r="N1921">
        <f>VLOOKUP(C1921,HIS!D:E,2,FALSE)</f>
        <v>200</v>
      </c>
      <c r="O1921" t="str">
        <f t="shared" si="58"/>
        <v/>
      </c>
      <c r="P1921" s="12" t="str">
        <f>VLOOKUP(C1921,HIS!D:F,3,FALSE)</f>
        <v>2017/06/23</v>
      </c>
      <c r="Q1921">
        <f>VLOOKUP(D1921,微信!D:J,7,FALSE)</f>
        <v>200</v>
      </c>
      <c r="R1921" t="str">
        <f t="shared" si="59"/>
        <v/>
      </c>
    </row>
    <row r="1922" spans="1:18" ht="14.25" hidden="1">
      <c r="A1922">
        <v>1000019375</v>
      </c>
      <c r="B1922" t="s">
        <v>207</v>
      </c>
      <c r="C1922" s="7" t="s">
        <v>32257</v>
      </c>
      <c r="D1922" s="7" t="s">
        <v>21454</v>
      </c>
      <c r="E1922">
        <v>360132</v>
      </c>
      <c r="F1922" s="38">
        <v>500</v>
      </c>
      <c r="G1922" s="12">
        <v>42909.358935185184</v>
      </c>
      <c r="H1922" s="7" t="s">
        <v>959</v>
      </c>
      <c r="I1922">
        <v>9998</v>
      </c>
      <c r="J1922">
        <v>0</v>
      </c>
      <c r="K1922">
        <v>0</v>
      </c>
      <c r="L1922" t="s">
        <v>18</v>
      </c>
      <c r="M1922" t="s">
        <v>38298</v>
      </c>
      <c r="N1922">
        <f>VLOOKUP(C1922,HIS!D:E,2,FALSE)</f>
        <v>500</v>
      </c>
      <c r="O1922" t="str">
        <f t="shared" si="58"/>
        <v/>
      </c>
      <c r="P1922" s="12" t="str">
        <f>VLOOKUP(C1922,HIS!D:F,3,FALSE)</f>
        <v>2017/06/23</v>
      </c>
      <c r="Q1922">
        <f>VLOOKUP(D1922,微信!D:J,7,FALSE)</f>
        <v>500</v>
      </c>
      <c r="R1922" t="str">
        <f t="shared" si="59"/>
        <v/>
      </c>
    </row>
    <row r="1923" spans="1:18" ht="14.25" hidden="1">
      <c r="A1923">
        <v>1000118447</v>
      </c>
      <c r="B1923" t="s">
        <v>711</v>
      </c>
      <c r="C1923" s="7" t="s">
        <v>32258</v>
      </c>
      <c r="D1923" s="7" t="s">
        <v>21919</v>
      </c>
      <c r="E1923">
        <v>360111</v>
      </c>
      <c r="F1923" s="38">
        <v>100</v>
      </c>
      <c r="G1923" s="12">
        <v>42909.358993055554</v>
      </c>
      <c r="H1923" s="7" t="s">
        <v>958</v>
      </c>
      <c r="I1923">
        <v>9998</v>
      </c>
      <c r="J1923">
        <v>0</v>
      </c>
      <c r="K1923">
        <v>0</v>
      </c>
      <c r="L1923" t="s">
        <v>18</v>
      </c>
      <c r="M1923" t="s">
        <v>38299</v>
      </c>
      <c r="N1923">
        <f>VLOOKUP(C1923,HIS!D:E,2,FALSE)</f>
        <v>100</v>
      </c>
      <c r="O1923" t="str">
        <f t="shared" ref="O1923:O1986" si="60">IF(F1923=N1923,"",1)</f>
        <v/>
      </c>
      <c r="P1923" s="12" t="str">
        <f>VLOOKUP(C1923,HIS!D:F,3,FALSE)</f>
        <v>2017/06/23</v>
      </c>
      <c r="Q1923">
        <f>VLOOKUP(D1923,微信!D:J,7,FALSE)</f>
        <v>100</v>
      </c>
      <c r="R1923" t="str">
        <f t="shared" ref="R1923:R1986" si="61">IF(F1923=Q1923,"",1)</f>
        <v/>
      </c>
    </row>
    <row r="1924" spans="1:18" ht="14.25" hidden="1">
      <c r="A1924">
        <v>1000017251</v>
      </c>
      <c r="B1924" t="s">
        <v>27750</v>
      </c>
      <c r="C1924" s="7" t="s">
        <v>32259</v>
      </c>
      <c r="D1924" s="7" t="s">
        <v>21702</v>
      </c>
      <c r="E1924">
        <v>360139</v>
      </c>
      <c r="F1924" s="38">
        <v>200</v>
      </c>
      <c r="G1924" s="12">
        <v>42909.3591087963</v>
      </c>
      <c r="H1924" s="7" t="s">
        <v>958</v>
      </c>
      <c r="I1924">
        <v>9998</v>
      </c>
      <c r="J1924">
        <v>0</v>
      </c>
      <c r="K1924">
        <v>0</v>
      </c>
      <c r="L1924" t="s">
        <v>18</v>
      </c>
      <c r="M1924" t="s">
        <v>38300</v>
      </c>
      <c r="N1924">
        <f>VLOOKUP(C1924,HIS!D:E,2,FALSE)</f>
        <v>200</v>
      </c>
      <c r="O1924" t="str">
        <f t="shared" si="60"/>
        <v/>
      </c>
      <c r="P1924" s="12" t="str">
        <f>VLOOKUP(C1924,HIS!D:F,3,FALSE)</f>
        <v>2017/06/23</v>
      </c>
      <c r="Q1924">
        <f>VLOOKUP(D1924,微信!D:J,7,FALSE)</f>
        <v>200</v>
      </c>
      <c r="R1924" t="str">
        <f t="shared" si="61"/>
        <v/>
      </c>
    </row>
    <row r="1925" spans="1:18" ht="14.25" hidden="1">
      <c r="A1925">
        <v>1000118543</v>
      </c>
      <c r="B1925" t="s">
        <v>27751</v>
      </c>
      <c r="C1925" s="7" t="s">
        <v>32260</v>
      </c>
      <c r="D1925" s="7" t="s">
        <v>21761</v>
      </c>
      <c r="E1925">
        <v>360149</v>
      </c>
      <c r="F1925" s="38">
        <v>20</v>
      </c>
      <c r="G1925" s="12">
        <v>42909.359479166669</v>
      </c>
      <c r="H1925" s="7" t="s">
        <v>959</v>
      </c>
      <c r="I1925">
        <v>9998</v>
      </c>
      <c r="J1925">
        <v>0</v>
      </c>
      <c r="K1925">
        <v>0</v>
      </c>
      <c r="L1925" t="s">
        <v>18</v>
      </c>
      <c r="M1925" t="s">
        <v>38301</v>
      </c>
      <c r="N1925">
        <f>VLOOKUP(C1925,HIS!D:E,2,FALSE)</f>
        <v>20</v>
      </c>
      <c r="O1925" t="str">
        <f t="shared" si="60"/>
        <v/>
      </c>
      <c r="P1925" s="12" t="str">
        <f>VLOOKUP(C1925,HIS!D:F,3,FALSE)</f>
        <v>2017/06/23</v>
      </c>
      <c r="Q1925">
        <f>VLOOKUP(D1925,微信!D:J,7,FALSE)</f>
        <v>20</v>
      </c>
      <c r="R1925" t="str">
        <f t="shared" si="61"/>
        <v/>
      </c>
    </row>
    <row r="1926" spans="1:18" ht="14.25" hidden="1">
      <c r="A1926">
        <v>1000116732</v>
      </c>
      <c r="B1926" t="s">
        <v>27742</v>
      </c>
      <c r="C1926" s="7" t="s">
        <v>32261</v>
      </c>
      <c r="D1926" s="7" t="s">
        <v>21233</v>
      </c>
      <c r="E1926">
        <v>360158</v>
      </c>
      <c r="F1926" s="38">
        <v>273</v>
      </c>
      <c r="G1926" s="12">
        <v>42909.35974537037</v>
      </c>
      <c r="H1926" s="7" t="s">
        <v>958</v>
      </c>
      <c r="I1926">
        <v>9998</v>
      </c>
      <c r="J1926">
        <v>0</v>
      </c>
      <c r="K1926">
        <v>0</v>
      </c>
      <c r="L1926" t="s">
        <v>18</v>
      </c>
      <c r="M1926" t="s">
        <v>38302</v>
      </c>
      <c r="N1926">
        <f>VLOOKUP(C1926,HIS!D:E,2,FALSE)</f>
        <v>273</v>
      </c>
      <c r="O1926" t="str">
        <f t="shared" si="60"/>
        <v/>
      </c>
      <c r="P1926" s="12" t="str">
        <f>VLOOKUP(C1926,HIS!D:F,3,FALSE)</f>
        <v>2017/06/23</v>
      </c>
      <c r="Q1926">
        <f>VLOOKUP(D1926,微信!D:J,7,FALSE)</f>
        <v>273</v>
      </c>
      <c r="R1926" t="str">
        <f t="shared" si="61"/>
        <v/>
      </c>
    </row>
    <row r="1927" spans="1:18" ht="14.25" hidden="1">
      <c r="A1927">
        <v>1000118537</v>
      </c>
      <c r="B1927" t="s">
        <v>27752</v>
      </c>
      <c r="C1927" s="7" t="s">
        <v>32262</v>
      </c>
      <c r="D1927" s="7" t="s">
        <v>21752</v>
      </c>
      <c r="E1927">
        <v>360164</v>
      </c>
      <c r="F1927" s="38">
        <v>200</v>
      </c>
      <c r="G1927" s="12">
        <v>42909.359756944446</v>
      </c>
      <c r="H1927" s="7" t="s">
        <v>959</v>
      </c>
      <c r="I1927">
        <v>9998</v>
      </c>
      <c r="J1927">
        <v>0</v>
      </c>
      <c r="K1927">
        <v>0</v>
      </c>
      <c r="L1927" t="s">
        <v>18</v>
      </c>
      <c r="M1927" t="s">
        <v>38303</v>
      </c>
      <c r="N1927">
        <f>VLOOKUP(C1927,HIS!D:E,2,FALSE)</f>
        <v>200</v>
      </c>
      <c r="O1927" t="str">
        <f t="shared" si="60"/>
        <v/>
      </c>
      <c r="P1927" s="12" t="str">
        <f>VLOOKUP(C1927,HIS!D:F,3,FALSE)</f>
        <v>2017/06/23</v>
      </c>
      <c r="Q1927">
        <f>VLOOKUP(D1927,微信!D:J,7,FALSE)</f>
        <v>200</v>
      </c>
      <c r="R1927" t="str">
        <f t="shared" si="61"/>
        <v/>
      </c>
    </row>
    <row r="1928" spans="1:18" ht="14.25" hidden="1">
      <c r="A1928">
        <v>1000118440</v>
      </c>
      <c r="B1928" t="s">
        <v>27753</v>
      </c>
      <c r="C1928" s="7" t="s">
        <v>32263</v>
      </c>
      <c r="D1928" s="7" t="s">
        <v>21959</v>
      </c>
      <c r="E1928">
        <v>360187</v>
      </c>
      <c r="F1928" s="38">
        <v>2000</v>
      </c>
      <c r="G1928" s="12">
        <v>42909.360046296293</v>
      </c>
      <c r="H1928" s="7" t="s">
        <v>958</v>
      </c>
      <c r="I1928">
        <v>9998</v>
      </c>
      <c r="J1928">
        <v>0</v>
      </c>
      <c r="K1928">
        <v>0</v>
      </c>
      <c r="L1928" t="s">
        <v>18</v>
      </c>
      <c r="M1928" t="s">
        <v>38304</v>
      </c>
      <c r="N1928">
        <f>VLOOKUP(C1928,HIS!D:E,2,FALSE)</f>
        <v>2000</v>
      </c>
      <c r="O1928" t="str">
        <f t="shared" si="60"/>
        <v/>
      </c>
      <c r="P1928" s="12" t="str">
        <f>VLOOKUP(C1928,HIS!D:F,3,FALSE)</f>
        <v>2017/06/23</v>
      </c>
      <c r="Q1928">
        <f>VLOOKUP(D1928,微信!D:J,7,FALSE)</f>
        <v>2000</v>
      </c>
      <c r="R1928" t="str">
        <f t="shared" si="61"/>
        <v/>
      </c>
    </row>
    <row r="1929" spans="1:18" ht="14.25" hidden="1">
      <c r="A1929">
        <v>126011991</v>
      </c>
      <c r="B1929" t="s">
        <v>27754</v>
      </c>
      <c r="C1929" s="7" t="s">
        <v>32264</v>
      </c>
      <c r="D1929" s="7" t="s">
        <v>22039</v>
      </c>
      <c r="E1929">
        <v>360240</v>
      </c>
      <c r="F1929" s="38">
        <v>20</v>
      </c>
      <c r="G1929" s="12">
        <v>42909.360729166663</v>
      </c>
      <c r="H1929" s="7" t="s">
        <v>958</v>
      </c>
      <c r="I1929">
        <v>9998</v>
      </c>
      <c r="J1929">
        <v>0</v>
      </c>
      <c r="K1929">
        <v>0</v>
      </c>
      <c r="L1929" t="s">
        <v>18</v>
      </c>
      <c r="M1929" t="s">
        <v>38305</v>
      </c>
      <c r="N1929">
        <f>VLOOKUP(C1929,HIS!D:E,2,FALSE)</f>
        <v>20</v>
      </c>
      <c r="O1929" t="str">
        <f t="shared" si="60"/>
        <v/>
      </c>
      <c r="P1929" s="12" t="str">
        <f>VLOOKUP(C1929,HIS!D:F,3,FALSE)</f>
        <v>2017/06/23</v>
      </c>
      <c r="Q1929">
        <f>VLOOKUP(D1929,微信!D:J,7,FALSE)</f>
        <v>20</v>
      </c>
      <c r="R1929" t="str">
        <f t="shared" si="61"/>
        <v/>
      </c>
    </row>
    <row r="1930" spans="1:18" ht="14.25" hidden="1">
      <c r="A1930">
        <v>1000118373</v>
      </c>
      <c r="B1930" t="s">
        <v>27731</v>
      </c>
      <c r="C1930" s="7" t="s">
        <v>32265</v>
      </c>
      <c r="D1930" s="7" t="s">
        <v>21304</v>
      </c>
      <c r="E1930">
        <v>360262</v>
      </c>
      <c r="F1930" s="38">
        <v>500</v>
      </c>
      <c r="G1930" s="12">
        <v>42909.36105324074</v>
      </c>
      <c r="H1930" s="7" t="s">
        <v>958</v>
      </c>
      <c r="I1930">
        <v>9998</v>
      </c>
      <c r="J1930">
        <v>0</v>
      </c>
      <c r="K1930">
        <v>0</v>
      </c>
      <c r="L1930" t="s">
        <v>18</v>
      </c>
      <c r="M1930" t="s">
        <v>38306</v>
      </c>
      <c r="N1930">
        <f>VLOOKUP(C1930,HIS!D:E,2,FALSE)</f>
        <v>500</v>
      </c>
      <c r="O1930" t="str">
        <f t="shared" si="60"/>
        <v/>
      </c>
      <c r="P1930" s="12" t="str">
        <f>VLOOKUP(C1930,HIS!D:F,3,FALSE)</f>
        <v>2017/06/23</v>
      </c>
      <c r="Q1930">
        <f>VLOOKUP(D1930,微信!D:J,7,FALSE)</f>
        <v>500</v>
      </c>
      <c r="R1930" t="str">
        <f t="shared" si="61"/>
        <v/>
      </c>
    </row>
    <row r="1931" spans="1:18" ht="14.25" hidden="1">
      <c r="A1931">
        <v>1000118589</v>
      </c>
      <c r="B1931" t="s">
        <v>27755</v>
      </c>
      <c r="C1931" s="7" t="s">
        <v>32266</v>
      </c>
      <c r="D1931" s="7" t="s">
        <v>21461</v>
      </c>
      <c r="E1931">
        <v>360279</v>
      </c>
      <c r="F1931" s="38">
        <v>20</v>
      </c>
      <c r="G1931" s="12">
        <v>42909.361215277779</v>
      </c>
      <c r="H1931" s="7" t="s">
        <v>958</v>
      </c>
      <c r="I1931">
        <v>9998</v>
      </c>
      <c r="J1931">
        <v>0</v>
      </c>
      <c r="K1931">
        <v>0</v>
      </c>
      <c r="L1931" t="s">
        <v>18</v>
      </c>
      <c r="M1931" t="s">
        <v>38307</v>
      </c>
      <c r="N1931">
        <f>VLOOKUP(C1931,HIS!D:E,2,FALSE)</f>
        <v>20</v>
      </c>
      <c r="O1931" t="str">
        <f t="shared" si="60"/>
        <v/>
      </c>
      <c r="P1931" s="12" t="str">
        <f>VLOOKUP(C1931,HIS!D:F,3,FALSE)</f>
        <v>2017/06/23</v>
      </c>
      <c r="Q1931">
        <f>VLOOKUP(D1931,微信!D:J,7,FALSE)</f>
        <v>20</v>
      </c>
      <c r="R1931" t="str">
        <f t="shared" si="61"/>
        <v/>
      </c>
    </row>
    <row r="1932" spans="1:18" ht="14.25" hidden="1">
      <c r="A1932">
        <v>1000118515</v>
      </c>
      <c r="B1932" t="s">
        <v>27756</v>
      </c>
      <c r="C1932" s="7" t="s">
        <v>32267</v>
      </c>
      <c r="D1932" s="7" t="s">
        <v>21913</v>
      </c>
      <c r="E1932">
        <v>360382</v>
      </c>
      <c r="F1932" s="38">
        <v>200</v>
      </c>
      <c r="G1932" s="12">
        <v>42909.36142361111</v>
      </c>
      <c r="H1932" s="7" t="s">
        <v>958</v>
      </c>
      <c r="I1932">
        <v>9998</v>
      </c>
      <c r="J1932">
        <v>0</v>
      </c>
      <c r="K1932">
        <v>0</v>
      </c>
      <c r="L1932" t="s">
        <v>18</v>
      </c>
      <c r="M1932" t="s">
        <v>38308</v>
      </c>
      <c r="N1932">
        <f>VLOOKUP(C1932,HIS!D:E,2,FALSE)</f>
        <v>200</v>
      </c>
      <c r="O1932" t="str">
        <f t="shared" si="60"/>
        <v/>
      </c>
      <c r="P1932" s="12" t="str">
        <f>VLOOKUP(C1932,HIS!D:F,3,FALSE)</f>
        <v>2017/06/23</v>
      </c>
      <c r="Q1932">
        <f>VLOOKUP(D1932,微信!D:J,7,FALSE)</f>
        <v>200</v>
      </c>
      <c r="R1932" t="str">
        <f t="shared" si="61"/>
        <v/>
      </c>
    </row>
    <row r="1933" spans="1:18" ht="14.25" hidden="1">
      <c r="A1933">
        <v>1000118567</v>
      </c>
      <c r="B1933" t="s">
        <v>27757</v>
      </c>
      <c r="C1933" s="7" t="s">
        <v>32268</v>
      </c>
      <c r="D1933" s="7" t="s">
        <v>21221</v>
      </c>
      <c r="E1933">
        <v>360305</v>
      </c>
      <c r="F1933" s="38">
        <v>20</v>
      </c>
      <c r="G1933" s="12">
        <v>42909.361585648148</v>
      </c>
      <c r="H1933" s="7" t="s">
        <v>958</v>
      </c>
      <c r="I1933">
        <v>9998</v>
      </c>
      <c r="J1933">
        <v>0</v>
      </c>
      <c r="K1933">
        <v>0</v>
      </c>
      <c r="L1933" t="s">
        <v>18</v>
      </c>
      <c r="M1933" t="s">
        <v>38309</v>
      </c>
      <c r="N1933">
        <f>VLOOKUP(C1933,HIS!D:E,2,FALSE)</f>
        <v>20</v>
      </c>
      <c r="O1933" t="str">
        <f t="shared" si="60"/>
        <v/>
      </c>
      <c r="P1933" s="12" t="str">
        <f>VLOOKUP(C1933,HIS!D:F,3,FALSE)</f>
        <v>2017/06/23</v>
      </c>
      <c r="Q1933">
        <f>VLOOKUP(D1933,微信!D:J,7,FALSE)</f>
        <v>20</v>
      </c>
      <c r="R1933" t="str">
        <f t="shared" si="61"/>
        <v/>
      </c>
    </row>
    <row r="1934" spans="1:18" ht="14.25" hidden="1">
      <c r="A1934">
        <v>1000118034</v>
      </c>
      <c r="B1934" t="s">
        <v>27671</v>
      </c>
      <c r="C1934" s="7" t="s">
        <v>32269</v>
      </c>
      <c r="D1934" s="7" t="s">
        <v>21694</v>
      </c>
      <c r="E1934">
        <v>360377</v>
      </c>
      <c r="F1934" s="38">
        <v>100</v>
      </c>
      <c r="G1934" s="12">
        <v>42909.362337962964</v>
      </c>
      <c r="H1934" s="7" t="s">
        <v>958</v>
      </c>
      <c r="I1934">
        <v>9998</v>
      </c>
      <c r="J1934">
        <v>0</v>
      </c>
      <c r="K1934">
        <v>0</v>
      </c>
      <c r="L1934" t="s">
        <v>18</v>
      </c>
      <c r="M1934" t="s">
        <v>38310</v>
      </c>
      <c r="N1934">
        <f>VLOOKUP(C1934,HIS!D:E,2,FALSE)</f>
        <v>100</v>
      </c>
      <c r="O1934" t="str">
        <f t="shared" si="60"/>
        <v/>
      </c>
      <c r="P1934" s="12" t="str">
        <f>VLOOKUP(C1934,HIS!D:F,3,FALSE)</f>
        <v>2017/06/23</v>
      </c>
      <c r="Q1934">
        <f>VLOOKUP(D1934,微信!D:J,7,FALSE)</f>
        <v>100</v>
      </c>
      <c r="R1934" t="str">
        <f t="shared" si="61"/>
        <v/>
      </c>
    </row>
    <row r="1935" spans="1:18" ht="14.25" hidden="1">
      <c r="A1935" t="s">
        <v>26361</v>
      </c>
      <c r="B1935" t="s">
        <v>27758</v>
      </c>
      <c r="C1935" s="7" t="s">
        <v>32270</v>
      </c>
      <c r="D1935" s="7" t="s">
        <v>21826</v>
      </c>
      <c r="E1935">
        <v>360415</v>
      </c>
      <c r="F1935" s="38">
        <v>100</v>
      </c>
      <c r="G1935" s="12">
        <v>42909.362893518519</v>
      </c>
      <c r="H1935" s="7" t="s">
        <v>959</v>
      </c>
      <c r="I1935">
        <v>9998</v>
      </c>
      <c r="J1935">
        <v>0</v>
      </c>
      <c r="K1935">
        <v>0</v>
      </c>
      <c r="L1935" t="s">
        <v>18</v>
      </c>
      <c r="M1935" t="s">
        <v>38311</v>
      </c>
      <c r="N1935">
        <f>VLOOKUP(C1935,HIS!D:E,2,FALSE)</f>
        <v>100</v>
      </c>
      <c r="O1935" t="str">
        <f t="shared" si="60"/>
        <v/>
      </c>
      <c r="P1935" s="12" t="str">
        <f>VLOOKUP(C1935,HIS!D:F,3,FALSE)</f>
        <v>2017/06/23</v>
      </c>
      <c r="Q1935">
        <f>VLOOKUP(D1935,微信!D:J,7,FALSE)</f>
        <v>100</v>
      </c>
      <c r="R1935" t="str">
        <f t="shared" si="61"/>
        <v/>
      </c>
    </row>
    <row r="1936" spans="1:18" ht="14.25" hidden="1">
      <c r="A1936">
        <v>1000087728</v>
      </c>
      <c r="B1936" t="s">
        <v>399</v>
      </c>
      <c r="C1936" s="7" t="s">
        <v>32271</v>
      </c>
      <c r="D1936" s="7" t="s">
        <v>21810</v>
      </c>
      <c r="E1936">
        <v>360411</v>
      </c>
      <c r="F1936" s="38">
        <v>100</v>
      </c>
      <c r="G1936" s="12">
        <v>42909.363043981481</v>
      </c>
      <c r="H1936" s="7" t="s">
        <v>958</v>
      </c>
      <c r="I1936">
        <v>9998</v>
      </c>
      <c r="J1936">
        <v>0</v>
      </c>
      <c r="K1936">
        <v>0</v>
      </c>
      <c r="L1936" t="s">
        <v>18</v>
      </c>
      <c r="M1936" t="s">
        <v>38312</v>
      </c>
      <c r="N1936">
        <f>VLOOKUP(C1936,HIS!D:E,2,FALSE)</f>
        <v>100</v>
      </c>
      <c r="O1936" t="str">
        <f t="shared" si="60"/>
        <v/>
      </c>
      <c r="P1936" s="12" t="str">
        <f>VLOOKUP(C1936,HIS!D:F,3,FALSE)</f>
        <v>2017/06/23</v>
      </c>
      <c r="Q1936">
        <f>VLOOKUP(D1936,微信!D:J,7,FALSE)</f>
        <v>100</v>
      </c>
      <c r="R1936" t="str">
        <f t="shared" si="61"/>
        <v/>
      </c>
    </row>
    <row r="1937" spans="1:18" ht="14.25" hidden="1">
      <c r="A1937">
        <v>1000009581</v>
      </c>
      <c r="B1937" t="s">
        <v>27759</v>
      </c>
      <c r="C1937" s="7" t="s">
        <v>32272</v>
      </c>
      <c r="D1937" s="7" t="s">
        <v>21327</v>
      </c>
      <c r="E1937">
        <v>360432</v>
      </c>
      <c r="F1937" s="38">
        <v>500</v>
      </c>
      <c r="G1937" s="12">
        <v>42909.363206018519</v>
      </c>
      <c r="H1937" s="7" t="s">
        <v>958</v>
      </c>
      <c r="I1937">
        <v>9998</v>
      </c>
      <c r="J1937">
        <v>0</v>
      </c>
      <c r="K1937">
        <v>0</v>
      </c>
      <c r="L1937" t="s">
        <v>18</v>
      </c>
      <c r="M1937" t="s">
        <v>38313</v>
      </c>
      <c r="N1937">
        <f>VLOOKUP(C1937,HIS!D:E,2,FALSE)</f>
        <v>500</v>
      </c>
      <c r="O1937" t="str">
        <f t="shared" si="60"/>
        <v/>
      </c>
      <c r="P1937" s="12" t="str">
        <f>VLOOKUP(C1937,HIS!D:F,3,FALSE)</f>
        <v>2017/06/23</v>
      </c>
      <c r="Q1937">
        <f>VLOOKUP(D1937,微信!D:J,7,FALSE)</f>
        <v>500</v>
      </c>
      <c r="R1937" t="str">
        <f t="shared" si="61"/>
        <v/>
      </c>
    </row>
    <row r="1938" spans="1:18" ht="14.25" hidden="1">
      <c r="A1938">
        <v>112092033</v>
      </c>
      <c r="B1938" t="s">
        <v>27760</v>
      </c>
      <c r="C1938" s="7" t="s">
        <v>32273</v>
      </c>
      <c r="D1938" s="7" t="s">
        <v>21441</v>
      </c>
      <c r="E1938">
        <v>360449</v>
      </c>
      <c r="F1938" s="38">
        <v>100</v>
      </c>
      <c r="G1938" s="12">
        <v>42909.363402777781</v>
      </c>
      <c r="H1938" s="7" t="s">
        <v>959</v>
      </c>
      <c r="I1938">
        <v>9998</v>
      </c>
      <c r="J1938">
        <v>0</v>
      </c>
      <c r="K1938">
        <v>0</v>
      </c>
      <c r="L1938" t="s">
        <v>18</v>
      </c>
      <c r="M1938" t="s">
        <v>38314</v>
      </c>
      <c r="N1938">
        <f>VLOOKUP(C1938,HIS!D:E,2,FALSE)</f>
        <v>100</v>
      </c>
      <c r="O1938" t="str">
        <f t="shared" si="60"/>
        <v/>
      </c>
      <c r="P1938" s="12" t="str">
        <f>VLOOKUP(C1938,HIS!D:F,3,FALSE)</f>
        <v>2017/06/23</v>
      </c>
      <c r="Q1938">
        <f>VLOOKUP(D1938,微信!D:J,7,FALSE)</f>
        <v>100</v>
      </c>
      <c r="R1938" t="str">
        <f t="shared" si="61"/>
        <v/>
      </c>
    </row>
    <row r="1939" spans="1:18" ht="14.25" hidden="1">
      <c r="A1939">
        <v>1000118442</v>
      </c>
      <c r="B1939" t="s">
        <v>27761</v>
      </c>
      <c r="C1939" s="7" t="s">
        <v>32274</v>
      </c>
      <c r="D1939" s="7" t="s">
        <v>21373</v>
      </c>
      <c r="E1939">
        <v>360467</v>
      </c>
      <c r="F1939" s="38">
        <v>100</v>
      </c>
      <c r="G1939" s="12">
        <v>42909.36383101852</v>
      </c>
      <c r="H1939" s="7" t="s">
        <v>959</v>
      </c>
      <c r="I1939">
        <v>9998</v>
      </c>
      <c r="J1939">
        <v>0</v>
      </c>
      <c r="K1939">
        <v>0</v>
      </c>
      <c r="L1939" t="s">
        <v>18</v>
      </c>
      <c r="M1939" t="s">
        <v>38315</v>
      </c>
      <c r="N1939">
        <f>VLOOKUP(C1939,HIS!D:E,2,FALSE)</f>
        <v>100</v>
      </c>
      <c r="O1939" t="str">
        <f t="shared" si="60"/>
        <v/>
      </c>
      <c r="P1939" s="12" t="str">
        <f>VLOOKUP(C1939,HIS!D:F,3,FALSE)</f>
        <v>2017/06/23</v>
      </c>
      <c r="Q1939">
        <f>VLOOKUP(D1939,微信!D:J,7,FALSE)</f>
        <v>100</v>
      </c>
      <c r="R1939" t="str">
        <f t="shared" si="61"/>
        <v/>
      </c>
    </row>
    <row r="1940" spans="1:18" ht="14.25" hidden="1">
      <c r="A1940">
        <v>1000082243</v>
      </c>
      <c r="B1940" t="s">
        <v>27762</v>
      </c>
      <c r="C1940" s="7" t="s">
        <v>32275</v>
      </c>
      <c r="D1940" s="7" t="s">
        <v>21319</v>
      </c>
      <c r="E1940">
        <v>360482</v>
      </c>
      <c r="F1940" s="38">
        <v>20</v>
      </c>
      <c r="G1940" s="12">
        <v>42909.364016203705</v>
      </c>
      <c r="H1940" s="7" t="s">
        <v>958</v>
      </c>
      <c r="I1940">
        <v>9998</v>
      </c>
      <c r="J1940">
        <v>0</v>
      </c>
      <c r="K1940">
        <v>0</v>
      </c>
      <c r="L1940" t="s">
        <v>18</v>
      </c>
      <c r="M1940" t="s">
        <v>38316</v>
      </c>
      <c r="N1940">
        <f>VLOOKUP(C1940,HIS!D:E,2,FALSE)</f>
        <v>20</v>
      </c>
      <c r="O1940" t="str">
        <f t="shared" si="60"/>
        <v/>
      </c>
      <c r="P1940" s="12" t="str">
        <f>VLOOKUP(C1940,HIS!D:F,3,FALSE)</f>
        <v>2017/06/23</v>
      </c>
      <c r="Q1940">
        <f>VLOOKUP(D1940,微信!D:J,7,FALSE)</f>
        <v>20</v>
      </c>
      <c r="R1940" t="str">
        <f t="shared" si="61"/>
        <v/>
      </c>
    </row>
    <row r="1941" spans="1:18" ht="14.25" hidden="1">
      <c r="A1941">
        <v>316894</v>
      </c>
      <c r="B1941" t="s">
        <v>72</v>
      </c>
      <c r="C1941" s="7" t="s">
        <v>32276</v>
      </c>
      <c r="D1941" s="7" t="s">
        <v>21464</v>
      </c>
      <c r="E1941">
        <v>360489</v>
      </c>
      <c r="F1941" s="38">
        <v>500</v>
      </c>
      <c r="G1941" s="12">
        <v>42909.364166666666</v>
      </c>
      <c r="H1941" s="7" t="s">
        <v>959</v>
      </c>
      <c r="I1941">
        <v>9998</v>
      </c>
      <c r="J1941">
        <v>0</v>
      </c>
      <c r="K1941">
        <v>0</v>
      </c>
      <c r="L1941" t="s">
        <v>18</v>
      </c>
      <c r="M1941" t="s">
        <v>38317</v>
      </c>
      <c r="N1941">
        <f>VLOOKUP(C1941,HIS!D:E,2,FALSE)</f>
        <v>500</v>
      </c>
      <c r="O1941" t="str">
        <f t="shared" si="60"/>
        <v/>
      </c>
      <c r="P1941" s="12" t="str">
        <f>VLOOKUP(C1941,HIS!D:F,3,FALSE)</f>
        <v>2017/06/23</v>
      </c>
      <c r="Q1941">
        <f>VLOOKUP(D1941,微信!D:J,7,FALSE)</f>
        <v>500</v>
      </c>
      <c r="R1941" t="str">
        <f t="shared" si="61"/>
        <v/>
      </c>
    </row>
    <row r="1942" spans="1:18" ht="14.25" hidden="1">
      <c r="A1942">
        <v>1000118380</v>
      </c>
      <c r="B1942" t="s">
        <v>27722</v>
      </c>
      <c r="C1942" s="7" t="s">
        <v>32277</v>
      </c>
      <c r="D1942" s="7" t="s">
        <v>21285</v>
      </c>
      <c r="E1942">
        <v>360508</v>
      </c>
      <c r="F1942" s="38">
        <v>200</v>
      </c>
      <c r="G1942" s="12">
        <v>42909.364317129628</v>
      </c>
      <c r="H1942" s="7" t="s">
        <v>958</v>
      </c>
      <c r="I1942">
        <v>9998</v>
      </c>
      <c r="J1942">
        <v>0</v>
      </c>
      <c r="K1942">
        <v>0</v>
      </c>
      <c r="L1942" t="s">
        <v>18</v>
      </c>
      <c r="M1942" t="s">
        <v>38318</v>
      </c>
      <c r="N1942">
        <f>VLOOKUP(C1942,HIS!D:E,2,FALSE)</f>
        <v>200</v>
      </c>
      <c r="O1942" t="str">
        <f t="shared" si="60"/>
        <v/>
      </c>
      <c r="P1942" s="12" t="str">
        <f>VLOOKUP(C1942,HIS!D:F,3,FALSE)</f>
        <v>2017/06/23</v>
      </c>
      <c r="Q1942">
        <f>VLOOKUP(D1942,微信!D:J,7,FALSE)</f>
        <v>200</v>
      </c>
      <c r="R1942" t="str">
        <f t="shared" si="61"/>
        <v/>
      </c>
    </row>
    <row r="1943" spans="1:18" ht="14.25" hidden="1">
      <c r="A1943">
        <v>1000118602</v>
      </c>
      <c r="B1943" t="s">
        <v>27763</v>
      </c>
      <c r="C1943" s="7" t="s">
        <v>32278</v>
      </c>
      <c r="D1943" s="7" t="s">
        <v>21381</v>
      </c>
      <c r="E1943">
        <v>360526</v>
      </c>
      <c r="F1943" s="38">
        <v>100</v>
      </c>
      <c r="G1943" s="12">
        <v>42909.364525462966</v>
      </c>
      <c r="H1943" s="7" t="s">
        <v>958</v>
      </c>
      <c r="I1943">
        <v>9998</v>
      </c>
      <c r="J1943">
        <v>0</v>
      </c>
      <c r="K1943">
        <v>0</v>
      </c>
      <c r="L1943" t="s">
        <v>18</v>
      </c>
      <c r="M1943" t="s">
        <v>38319</v>
      </c>
      <c r="N1943">
        <f>VLOOKUP(C1943,HIS!D:E,2,FALSE)</f>
        <v>100</v>
      </c>
      <c r="O1943" t="str">
        <f t="shared" si="60"/>
        <v/>
      </c>
      <c r="P1943" s="12" t="str">
        <f>VLOOKUP(C1943,HIS!D:F,3,FALSE)</f>
        <v>2017/06/23</v>
      </c>
      <c r="Q1943">
        <f>VLOOKUP(D1943,微信!D:J,7,FALSE)</f>
        <v>100</v>
      </c>
      <c r="R1943" t="str">
        <f t="shared" si="61"/>
        <v/>
      </c>
    </row>
    <row r="1944" spans="1:18" ht="14.25" hidden="1">
      <c r="A1944">
        <v>1000118660</v>
      </c>
      <c r="B1944" t="s">
        <v>27764</v>
      </c>
      <c r="C1944" s="7" t="s">
        <v>32279</v>
      </c>
      <c r="D1944" s="7" t="s">
        <v>21626</v>
      </c>
      <c r="E1944">
        <v>360611</v>
      </c>
      <c r="F1944" s="38">
        <v>600</v>
      </c>
      <c r="G1944" s="12">
        <v>42909.365601851852</v>
      </c>
      <c r="H1944" s="7" t="s">
        <v>959</v>
      </c>
      <c r="I1944">
        <v>9998</v>
      </c>
      <c r="J1944">
        <v>0</v>
      </c>
      <c r="K1944">
        <v>0</v>
      </c>
      <c r="L1944" t="s">
        <v>18</v>
      </c>
      <c r="M1944" t="s">
        <v>38320</v>
      </c>
      <c r="N1944">
        <f>VLOOKUP(C1944,HIS!D:E,2,FALSE)</f>
        <v>600</v>
      </c>
      <c r="O1944" t="str">
        <f t="shared" si="60"/>
        <v/>
      </c>
      <c r="P1944" s="12" t="str">
        <f>VLOOKUP(C1944,HIS!D:F,3,FALSE)</f>
        <v>2017/06/23</v>
      </c>
      <c r="Q1944">
        <f>VLOOKUP(D1944,微信!D:J,7,FALSE)</f>
        <v>600</v>
      </c>
      <c r="R1944" t="str">
        <f t="shared" si="61"/>
        <v/>
      </c>
    </row>
    <row r="1945" spans="1:18" ht="14.25" hidden="1">
      <c r="A1945" t="s">
        <v>26362</v>
      </c>
      <c r="B1945" t="s">
        <v>27765</v>
      </c>
      <c r="C1945" s="7" t="s">
        <v>32280</v>
      </c>
      <c r="D1945" s="7" t="s">
        <v>21983</v>
      </c>
      <c r="E1945">
        <v>360620</v>
      </c>
      <c r="F1945" s="38">
        <v>20</v>
      </c>
      <c r="G1945" s="12">
        <v>42909.365613425929</v>
      </c>
      <c r="H1945" s="7" t="s">
        <v>958</v>
      </c>
      <c r="I1945">
        <v>9998</v>
      </c>
      <c r="J1945">
        <v>0</v>
      </c>
      <c r="K1945">
        <v>0</v>
      </c>
      <c r="L1945" t="s">
        <v>18</v>
      </c>
      <c r="M1945" t="s">
        <v>38321</v>
      </c>
      <c r="N1945">
        <f>VLOOKUP(C1945,HIS!D:E,2,FALSE)</f>
        <v>20</v>
      </c>
      <c r="O1945" t="str">
        <f t="shared" si="60"/>
        <v/>
      </c>
      <c r="P1945" s="12" t="str">
        <f>VLOOKUP(C1945,HIS!D:F,3,FALSE)</f>
        <v>2017/06/23</v>
      </c>
      <c r="Q1945">
        <f>VLOOKUP(D1945,微信!D:J,7,FALSE)</f>
        <v>20</v>
      </c>
      <c r="R1945" t="str">
        <f t="shared" si="61"/>
        <v/>
      </c>
    </row>
    <row r="1946" spans="1:18" ht="14.25" hidden="1">
      <c r="A1946">
        <v>1000104816</v>
      </c>
      <c r="B1946" t="s">
        <v>27766</v>
      </c>
      <c r="C1946" s="7" t="s">
        <v>32281</v>
      </c>
      <c r="D1946" s="7" t="s">
        <v>21731</v>
      </c>
      <c r="E1946">
        <v>360633</v>
      </c>
      <c r="F1946" s="38">
        <v>500</v>
      </c>
      <c r="G1946" s="12">
        <v>42909.365925925929</v>
      </c>
      <c r="H1946" s="7" t="s">
        <v>959</v>
      </c>
      <c r="I1946">
        <v>9998</v>
      </c>
      <c r="J1946">
        <v>0</v>
      </c>
      <c r="K1946">
        <v>0</v>
      </c>
      <c r="L1946" t="s">
        <v>18</v>
      </c>
      <c r="M1946" t="s">
        <v>38322</v>
      </c>
      <c r="N1946">
        <f>VLOOKUP(C1946,HIS!D:E,2,FALSE)</f>
        <v>500</v>
      </c>
      <c r="O1946" t="str">
        <f t="shared" si="60"/>
        <v/>
      </c>
      <c r="P1946" s="12" t="str">
        <f>VLOOKUP(C1946,HIS!D:F,3,FALSE)</f>
        <v>2017/06/23</v>
      </c>
      <c r="Q1946">
        <f>VLOOKUP(D1946,微信!D:J,7,FALSE)</f>
        <v>500</v>
      </c>
      <c r="R1946" t="str">
        <f t="shared" si="61"/>
        <v/>
      </c>
    </row>
    <row r="1947" spans="1:18" ht="14.25" hidden="1">
      <c r="A1947">
        <v>1000118639</v>
      </c>
      <c r="B1947" t="s">
        <v>27767</v>
      </c>
      <c r="C1947" s="7" t="s">
        <v>32282</v>
      </c>
      <c r="D1947" s="7" t="s">
        <v>21628</v>
      </c>
      <c r="E1947">
        <v>360689</v>
      </c>
      <c r="F1947" s="38">
        <v>10</v>
      </c>
      <c r="G1947" s="12">
        <v>42909.366365740738</v>
      </c>
      <c r="H1947" s="7" t="s">
        <v>958</v>
      </c>
      <c r="I1947">
        <v>9998</v>
      </c>
      <c r="J1947">
        <v>0</v>
      </c>
      <c r="K1947">
        <v>0</v>
      </c>
      <c r="L1947" t="s">
        <v>18</v>
      </c>
      <c r="M1947" t="s">
        <v>38323</v>
      </c>
      <c r="N1947">
        <f>VLOOKUP(C1947,HIS!D:E,2,FALSE)</f>
        <v>10</v>
      </c>
      <c r="O1947" t="str">
        <f t="shared" si="60"/>
        <v/>
      </c>
      <c r="P1947" s="12" t="str">
        <f>VLOOKUP(C1947,HIS!D:F,3,FALSE)</f>
        <v>2017/06/23</v>
      </c>
      <c r="Q1947">
        <f>VLOOKUP(D1947,微信!D:J,7,FALSE)</f>
        <v>10</v>
      </c>
      <c r="R1947" t="str">
        <f t="shared" si="61"/>
        <v/>
      </c>
    </row>
    <row r="1948" spans="1:18" ht="14.25" hidden="1">
      <c r="A1948">
        <v>1000118692</v>
      </c>
      <c r="B1948" t="s">
        <v>27768</v>
      </c>
      <c r="C1948" s="7" t="s">
        <v>32283</v>
      </c>
      <c r="D1948" s="7" t="s">
        <v>21982</v>
      </c>
      <c r="E1948">
        <v>360717</v>
      </c>
      <c r="F1948" s="38">
        <v>200</v>
      </c>
      <c r="G1948" s="12">
        <v>42909.366828703707</v>
      </c>
      <c r="H1948" s="7" t="s">
        <v>958</v>
      </c>
      <c r="I1948">
        <v>9998</v>
      </c>
      <c r="J1948">
        <v>0</v>
      </c>
      <c r="K1948">
        <v>0</v>
      </c>
      <c r="L1948" t="s">
        <v>18</v>
      </c>
      <c r="M1948" t="s">
        <v>38324</v>
      </c>
      <c r="N1948">
        <f>VLOOKUP(C1948,HIS!D:E,2,FALSE)</f>
        <v>200</v>
      </c>
      <c r="O1948" t="str">
        <f t="shared" si="60"/>
        <v/>
      </c>
      <c r="P1948" s="12" t="str">
        <f>VLOOKUP(C1948,HIS!D:F,3,FALSE)</f>
        <v>2017/06/23</v>
      </c>
      <c r="Q1948">
        <f>VLOOKUP(D1948,微信!D:J,7,FALSE)</f>
        <v>200</v>
      </c>
      <c r="R1948" t="str">
        <f t="shared" si="61"/>
        <v/>
      </c>
    </row>
    <row r="1949" spans="1:18" ht="14.25" hidden="1">
      <c r="A1949">
        <v>1000118149</v>
      </c>
      <c r="B1949" t="s">
        <v>27674</v>
      </c>
      <c r="C1949" s="7" t="s">
        <v>32284</v>
      </c>
      <c r="D1949" s="7" t="s">
        <v>21823</v>
      </c>
      <c r="E1949">
        <v>360746</v>
      </c>
      <c r="F1949" s="38">
        <v>100</v>
      </c>
      <c r="G1949" s="12">
        <v>42909.367175925923</v>
      </c>
      <c r="H1949" s="7" t="s">
        <v>958</v>
      </c>
      <c r="I1949">
        <v>9998</v>
      </c>
      <c r="J1949">
        <v>0</v>
      </c>
      <c r="K1949">
        <v>0</v>
      </c>
      <c r="L1949" t="s">
        <v>18</v>
      </c>
      <c r="M1949" t="s">
        <v>38325</v>
      </c>
      <c r="N1949">
        <f>VLOOKUP(C1949,HIS!D:E,2,FALSE)</f>
        <v>100</v>
      </c>
      <c r="O1949" t="str">
        <f t="shared" si="60"/>
        <v/>
      </c>
      <c r="P1949" s="12" t="str">
        <f>VLOOKUP(C1949,HIS!D:F,3,FALSE)</f>
        <v>2017/06/23</v>
      </c>
      <c r="Q1949">
        <f>VLOOKUP(D1949,微信!D:J,7,FALSE)</f>
        <v>100</v>
      </c>
      <c r="R1949" t="str">
        <f t="shared" si="61"/>
        <v/>
      </c>
    </row>
    <row r="1950" spans="1:18" ht="14.25" hidden="1">
      <c r="A1950">
        <v>1000118661</v>
      </c>
      <c r="B1950" t="s">
        <v>27769</v>
      </c>
      <c r="C1950" s="7" t="s">
        <v>32285</v>
      </c>
      <c r="D1950" s="7" t="s">
        <v>21527</v>
      </c>
      <c r="E1950">
        <v>360739</v>
      </c>
      <c r="F1950" s="38">
        <v>20</v>
      </c>
      <c r="G1950" s="12">
        <v>42909.367199074077</v>
      </c>
      <c r="H1950" s="7" t="s">
        <v>958</v>
      </c>
      <c r="I1950">
        <v>9998</v>
      </c>
      <c r="J1950">
        <v>0</v>
      </c>
      <c r="K1950">
        <v>0</v>
      </c>
      <c r="L1950" t="s">
        <v>18</v>
      </c>
      <c r="M1950" t="s">
        <v>38326</v>
      </c>
      <c r="N1950">
        <f>VLOOKUP(C1950,HIS!D:E,2,FALSE)</f>
        <v>20</v>
      </c>
      <c r="O1950" t="str">
        <f t="shared" si="60"/>
        <v/>
      </c>
      <c r="P1950" s="12" t="str">
        <f>VLOOKUP(C1950,HIS!D:F,3,FALSE)</f>
        <v>2017/06/23</v>
      </c>
      <c r="Q1950">
        <f>VLOOKUP(D1950,微信!D:J,7,FALSE)</f>
        <v>20</v>
      </c>
      <c r="R1950" t="str">
        <f t="shared" si="61"/>
        <v/>
      </c>
    </row>
    <row r="1951" spans="1:18" ht="14.25" hidden="1">
      <c r="A1951">
        <v>1000118678</v>
      </c>
      <c r="B1951" t="s">
        <v>27770</v>
      </c>
      <c r="C1951" s="7" t="s">
        <v>32286</v>
      </c>
      <c r="D1951" s="7" t="s">
        <v>21275</v>
      </c>
      <c r="E1951">
        <v>360765</v>
      </c>
      <c r="F1951" s="38">
        <v>8</v>
      </c>
      <c r="G1951" s="12">
        <v>42909.3675</v>
      </c>
      <c r="H1951" s="7" t="s">
        <v>959</v>
      </c>
      <c r="I1951">
        <v>9998</v>
      </c>
      <c r="J1951">
        <v>0</v>
      </c>
      <c r="K1951">
        <v>0</v>
      </c>
      <c r="L1951" t="s">
        <v>18</v>
      </c>
      <c r="M1951" t="s">
        <v>38327</v>
      </c>
      <c r="N1951">
        <f>VLOOKUP(C1951,HIS!D:E,2,FALSE)</f>
        <v>8</v>
      </c>
      <c r="O1951" t="str">
        <f t="shared" si="60"/>
        <v/>
      </c>
      <c r="P1951" s="12" t="str">
        <f>VLOOKUP(C1951,HIS!D:F,3,FALSE)</f>
        <v>2017/06/23</v>
      </c>
      <c r="Q1951">
        <f>VLOOKUP(D1951,微信!D:J,7,FALSE)</f>
        <v>8</v>
      </c>
      <c r="R1951" t="str">
        <f t="shared" si="61"/>
        <v/>
      </c>
    </row>
    <row r="1952" spans="1:18" ht="14.25" hidden="1">
      <c r="A1952">
        <v>1000118657</v>
      </c>
      <c r="B1952" t="s">
        <v>27771</v>
      </c>
      <c r="C1952" s="7" t="s">
        <v>32287</v>
      </c>
      <c r="D1952" s="7" t="s">
        <v>21865</v>
      </c>
      <c r="E1952">
        <v>360791</v>
      </c>
      <c r="F1952" s="38">
        <v>50</v>
      </c>
      <c r="G1952" s="12">
        <v>42909.367685185185</v>
      </c>
      <c r="H1952" s="7" t="s">
        <v>958</v>
      </c>
      <c r="I1952">
        <v>9998</v>
      </c>
      <c r="J1952">
        <v>0</v>
      </c>
      <c r="K1952">
        <v>0</v>
      </c>
      <c r="L1952" t="s">
        <v>18</v>
      </c>
      <c r="M1952" t="s">
        <v>38328</v>
      </c>
      <c r="N1952">
        <f>VLOOKUP(C1952,HIS!D:E,2,FALSE)</f>
        <v>50</v>
      </c>
      <c r="O1952" t="str">
        <f t="shared" si="60"/>
        <v/>
      </c>
      <c r="P1952" s="12" t="str">
        <f>VLOOKUP(C1952,HIS!D:F,3,FALSE)</f>
        <v>2017/06/23</v>
      </c>
      <c r="Q1952">
        <f>VLOOKUP(D1952,微信!D:J,7,FALSE)</f>
        <v>50</v>
      </c>
      <c r="R1952" t="str">
        <f t="shared" si="61"/>
        <v/>
      </c>
    </row>
    <row r="1953" spans="1:18" ht="14.25" hidden="1">
      <c r="A1953">
        <v>1000118654</v>
      </c>
      <c r="B1953" t="s">
        <v>27772</v>
      </c>
      <c r="C1953" s="7" t="s">
        <v>32288</v>
      </c>
      <c r="D1953" s="7" t="s">
        <v>21316</v>
      </c>
      <c r="E1953">
        <v>360782</v>
      </c>
      <c r="F1953" s="38">
        <v>100</v>
      </c>
      <c r="G1953" s="12">
        <v>42909.367719907408</v>
      </c>
      <c r="H1953" s="7" t="s">
        <v>958</v>
      </c>
      <c r="I1953">
        <v>9998</v>
      </c>
      <c r="J1953">
        <v>0</v>
      </c>
      <c r="K1953">
        <v>0</v>
      </c>
      <c r="L1953" t="s">
        <v>18</v>
      </c>
      <c r="M1953" t="s">
        <v>38329</v>
      </c>
      <c r="N1953">
        <f>VLOOKUP(C1953,HIS!D:E,2,FALSE)</f>
        <v>100</v>
      </c>
      <c r="O1953" t="str">
        <f t="shared" si="60"/>
        <v/>
      </c>
      <c r="P1953" s="12" t="str">
        <f>VLOOKUP(C1953,HIS!D:F,3,FALSE)</f>
        <v>2017/06/23</v>
      </c>
      <c r="Q1953">
        <f>VLOOKUP(D1953,微信!D:J,7,FALSE)</f>
        <v>100</v>
      </c>
      <c r="R1953" t="str">
        <f t="shared" si="61"/>
        <v/>
      </c>
    </row>
    <row r="1954" spans="1:18" ht="14.25" hidden="1">
      <c r="A1954">
        <v>112173555</v>
      </c>
      <c r="B1954" t="s">
        <v>76</v>
      </c>
      <c r="C1954" s="7" t="s">
        <v>32289</v>
      </c>
      <c r="D1954" s="7" t="s">
        <v>21513</v>
      </c>
      <c r="E1954">
        <v>360867</v>
      </c>
      <c r="F1954" s="38">
        <v>800</v>
      </c>
      <c r="G1954" s="12">
        <v>42909.36891203704</v>
      </c>
      <c r="H1954" s="7" t="s">
        <v>958</v>
      </c>
      <c r="I1954">
        <v>9998</v>
      </c>
      <c r="J1954">
        <v>0</v>
      </c>
      <c r="K1954">
        <v>0</v>
      </c>
      <c r="L1954" t="s">
        <v>18</v>
      </c>
      <c r="M1954" t="s">
        <v>38330</v>
      </c>
      <c r="N1954">
        <f>VLOOKUP(C1954,HIS!D:E,2,FALSE)</f>
        <v>800</v>
      </c>
      <c r="O1954" t="str">
        <f t="shared" si="60"/>
        <v/>
      </c>
      <c r="P1954" s="12" t="str">
        <f>VLOOKUP(C1954,HIS!D:F,3,FALSE)</f>
        <v>2017/06/23</v>
      </c>
      <c r="Q1954">
        <f>VLOOKUP(D1954,微信!D:J,7,FALSE)</f>
        <v>800</v>
      </c>
      <c r="R1954" t="str">
        <f t="shared" si="61"/>
        <v/>
      </c>
    </row>
    <row r="1955" spans="1:18" ht="14.25" hidden="1">
      <c r="A1955">
        <v>1000117528</v>
      </c>
      <c r="B1955" t="s">
        <v>27773</v>
      </c>
      <c r="C1955" s="7" t="s">
        <v>32290</v>
      </c>
      <c r="D1955" s="7" t="s">
        <v>21401</v>
      </c>
      <c r="E1955">
        <v>360906</v>
      </c>
      <c r="F1955" s="38">
        <v>600</v>
      </c>
      <c r="G1955" s="12">
        <v>42909.369490740741</v>
      </c>
      <c r="H1955" s="7" t="s">
        <v>959</v>
      </c>
      <c r="I1955">
        <v>9998</v>
      </c>
      <c r="J1955">
        <v>0</v>
      </c>
      <c r="K1955">
        <v>0</v>
      </c>
      <c r="L1955" t="s">
        <v>18</v>
      </c>
      <c r="M1955" t="s">
        <v>38331</v>
      </c>
      <c r="N1955">
        <f>VLOOKUP(C1955,HIS!D:E,2,FALSE)</f>
        <v>600</v>
      </c>
      <c r="O1955" t="str">
        <f t="shared" si="60"/>
        <v/>
      </c>
      <c r="P1955" s="12" t="str">
        <f>VLOOKUP(C1955,HIS!D:F,3,FALSE)</f>
        <v>2017/06/23</v>
      </c>
      <c r="Q1955">
        <f>VLOOKUP(D1955,微信!D:J,7,FALSE)</f>
        <v>600</v>
      </c>
      <c r="R1955" t="str">
        <f t="shared" si="61"/>
        <v/>
      </c>
    </row>
    <row r="1956" spans="1:18" ht="14.25" hidden="1">
      <c r="A1956">
        <v>111225109</v>
      </c>
      <c r="B1956" t="s">
        <v>27774</v>
      </c>
      <c r="C1956" s="7" t="s">
        <v>32291</v>
      </c>
      <c r="D1956" s="7" t="s">
        <v>21990</v>
      </c>
      <c r="E1956">
        <v>360913</v>
      </c>
      <c r="F1956" s="38">
        <v>300</v>
      </c>
      <c r="G1956" s="12">
        <v>42909.36954861111</v>
      </c>
      <c r="H1956" s="7" t="s">
        <v>959</v>
      </c>
      <c r="I1956">
        <v>9998</v>
      </c>
      <c r="J1956">
        <v>0</v>
      </c>
      <c r="K1956">
        <v>0</v>
      </c>
      <c r="L1956" t="s">
        <v>18</v>
      </c>
      <c r="M1956" t="s">
        <v>38332</v>
      </c>
      <c r="N1956">
        <f>VLOOKUP(C1956,HIS!D:E,2,FALSE)</f>
        <v>300</v>
      </c>
      <c r="O1956" t="str">
        <f t="shared" si="60"/>
        <v/>
      </c>
      <c r="P1956" s="12" t="str">
        <f>VLOOKUP(C1956,HIS!D:F,3,FALSE)</f>
        <v>2017/06/23</v>
      </c>
      <c r="Q1956">
        <f>VLOOKUP(D1956,微信!D:J,7,FALSE)</f>
        <v>300</v>
      </c>
      <c r="R1956" t="str">
        <f t="shared" si="61"/>
        <v/>
      </c>
    </row>
    <row r="1957" spans="1:18" ht="14.25" hidden="1">
      <c r="A1957">
        <v>1000118473</v>
      </c>
      <c r="B1957" t="s">
        <v>27775</v>
      </c>
      <c r="C1957" s="7" t="s">
        <v>32292</v>
      </c>
      <c r="D1957" s="7" t="s">
        <v>21448</v>
      </c>
      <c r="E1957">
        <v>360941</v>
      </c>
      <c r="F1957" s="38">
        <v>53</v>
      </c>
      <c r="G1957" s="12">
        <v>42909.369745370372</v>
      </c>
      <c r="H1957" s="7" t="s">
        <v>958</v>
      </c>
      <c r="I1957">
        <v>9998</v>
      </c>
      <c r="J1957">
        <v>0</v>
      </c>
      <c r="K1957">
        <v>0</v>
      </c>
      <c r="L1957" t="s">
        <v>18</v>
      </c>
      <c r="M1957" t="s">
        <v>38333</v>
      </c>
      <c r="N1957">
        <f>VLOOKUP(C1957,HIS!D:E,2,FALSE)</f>
        <v>53</v>
      </c>
      <c r="O1957" t="str">
        <f t="shared" si="60"/>
        <v/>
      </c>
      <c r="P1957" s="12" t="str">
        <f>VLOOKUP(C1957,HIS!D:F,3,FALSE)</f>
        <v>2017/06/23</v>
      </c>
      <c r="Q1957">
        <f>VLOOKUP(D1957,微信!D:J,7,FALSE)</f>
        <v>53</v>
      </c>
      <c r="R1957" t="str">
        <f t="shared" si="61"/>
        <v/>
      </c>
    </row>
    <row r="1958" spans="1:18" ht="14.25" hidden="1">
      <c r="A1958">
        <v>101031428</v>
      </c>
      <c r="B1958" t="s">
        <v>27776</v>
      </c>
      <c r="C1958" s="7" t="s">
        <v>32293</v>
      </c>
      <c r="D1958" s="7" t="s">
        <v>21353</v>
      </c>
      <c r="E1958">
        <v>361072</v>
      </c>
      <c r="F1958" s="38">
        <v>20</v>
      </c>
      <c r="G1958" s="12">
        <v>42909.371469907404</v>
      </c>
      <c r="H1958" s="7" t="s">
        <v>958</v>
      </c>
      <c r="I1958">
        <v>9998</v>
      </c>
      <c r="J1958">
        <v>0</v>
      </c>
      <c r="K1958">
        <v>0</v>
      </c>
      <c r="L1958" t="s">
        <v>18</v>
      </c>
      <c r="M1958" t="s">
        <v>38334</v>
      </c>
      <c r="N1958">
        <f>VLOOKUP(C1958,HIS!D:E,2,FALSE)</f>
        <v>20</v>
      </c>
      <c r="O1958" t="str">
        <f t="shared" si="60"/>
        <v/>
      </c>
      <c r="P1958" s="12" t="str">
        <f>VLOOKUP(C1958,HIS!D:F,3,FALSE)</f>
        <v>2017/06/23</v>
      </c>
      <c r="Q1958">
        <f>VLOOKUP(D1958,微信!D:J,7,FALSE)</f>
        <v>20</v>
      </c>
      <c r="R1958" t="str">
        <f t="shared" si="61"/>
        <v/>
      </c>
    </row>
    <row r="1959" spans="1:18" ht="14.25" hidden="1">
      <c r="A1959">
        <v>122037781</v>
      </c>
      <c r="B1959" t="s">
        <v>27777</v>
      </c>
      <c r="C1959" s="7" t="s">
        <v>32294</v>
      </c>
      <c r="D1959" s="7" t="s">
        <v>21207</v>
      </c>
      <c r="E1959">
        <v>361113</v>
      </c>
      <c r="F1959" s="38">
        <v>600</v>
      </c>
      <c r="G1959" s="12">
        <v>42909.371979166666</v>
      </c>
      <c r="H1959" s="7" t="s">
        <v>958</v>
      </c>
      <c r="I1959">
        <v>9998</v>
      </c>
      <c r="J1959">
        <v>0</v>
      </c>
      <c r="K1959">
        <v>0</v>
      </c>
      <c r="L1959" t="s">
        <v>18</v>
      </c>
      <c r="M1959" t="s">
        <v>38335</v>
      </c>
      <c r="N1959">
        <f>VLOOKUP(C1959,HIS!D:E,2,FALSE)</f>
        <v>600</v>
      </c>
      <c r="O1959" t="str">
        <f t="shared" si="60"/>
        <v/>
      </c>
      <c r="P1959" s="12" t="str">
        <f>VLOOKUP(C1959,HIS!D:F,3,FALSE)</f>
        <v>2017/06/23</v>
      </c>
      <c r="Q1959">
        <f>VLOOKUP(D1959,微信!D:J,7,FALSE)</f>
        <v>600</v>
      </c>
      <c r="R1959" t="str">
        <f t="shared" si="61"/>
        <v/>
      </c>
    </row>
    <row r="1960" spans="1:18" ht="14.25" hidden="1">
      <c r="A1960">
        <v>1000118515</v>
      </c>
      <c r="B1960" t="s">
        <v>27756</v>
      </c>
      <c r="C1960" s="7" t="s">
        <v>32295</v>
      </c>
      <c r="D1960" s="7" t="s">
        <v>21914</v>
      </c>
      <c r="E1960">
        <v>361176</v>
      </c>
      <c r="F1960" s="38">
        <v>100</v>
      </c>
      <c r="G1960" s="12">
        <v>42909.372824074075</v>
      </c>
      <c r="H1960" s="7" t="s">
        <v>958</v>
      </c>
      <c r="I1960">
        <v>9998</v>
      </c>
      <c r="J1960">
        <v>0</v>
      </c>
      <c r="K1960">
        <v>0</v>
      </c>
      <c r="L1960" t="s">
        <v>18</v>
      </c>
      <c r="M1960" t="s">
        <v>38336</v>
      </c>
      <c r="N1960">
        <f>VLOOKUP(C1960,HIS!D:E,2,FALSE)</f>
        <v>100</v>
      </c>
      <c r="O1960" t="str">
        <f t="shared" si="60"/>
        <v/>
      </c>
      <c r="P1960" s="12" t="str">
        <f>VLOOKUP(C1960,HIS!D:F,3,FALSE)</f>
        <v>2017/06/23</v>
      </c>
      <c r="Q1960">
        <f>VLOOKUP(D1960,微信!D:J,7,FALSE)</f>
        <v>100</v>
      </c>
      <c r="R1960" t="str">
        <f t="shared" si="61"/>
        <v/>
      </c>
    </row>
    <row r="1961" spans="1:18" ht="14.25" hidden="1">
      <c r="A1961">
        <v>1000118767</v>
      </c>
      <c r="B1961" t="s">
        <v>27778</v>
      </c>
      <c r="C1961" s="7" t="s">
        <v>32296</v>
      </c>
      <c r="D1961" s="7" t="s">
        <v>21333</v>
      </c>
      <c r="E1961">
        <v>361272</v>
      </c>
      <c r="F1961" s="38">
        <v>50</v>
      </c>
      <c r="G1961" s="12">
        <v>42909.373402777775</v>
      </c>
      <c r="H1961" s="7" t="s">
        <v>958</v>
      </c>
      <c r="I1961">
        <v>9998</v>
      </c>
      <c r="J1961">
        <v>0</v>
      </c>
      <c r="K1961">
        <v>0</v>
      </c>
      <c r="L1961" t="s">
        <v>18</v>
      </c>
      <c r="M1961" t="s">
        <v>38337</v>
      </c>
      <c r="N1961">
        <f>VLOOKUP(C1961,HIS!D:E,2,FALSE)</f>
        <v>50</v>
      </c>
      <c r="O1961" t="str">
        <f t="shared" si="60"/>
        <v/>
      </c>
      <c r="P1961" s="12" t="str">
        <f>VLOOKUP(C1961,HIS!D:F,3,FALSE)</f>
        <v>2017/06/23</v>
      </c>
      <c r="Q1961">
        <f>VLOOKUP(D1961,微信!D:J,7,FALSE)</f>
        <v>50</v>
      </c>
      <c r="R1961" t="str">
        <f t="shared" si="61"/>
        <v/>
      </c>
    </row>
    <row r="1962" spans="1:18" ht="14.25" hidden="1">
      <c r="A1962">
        <v>1000025792</v>
      </c>
      <c r="B1962" t="s">
        <v>27779</v>
      </c>
      <c r="C1962" s="7" t="s">
        <v>32297</v>
      </c>
      <c r="D1962" s="7" t="s">
        <v>21320</v>
      </c>
      <c r="E1962">
        <v>361336</v>
      </c>
      <c r="F1962" s="38">
        <v>400</v>
      </c>
      <c r="G1962" s="12">
        <v>42909.373680555553</v>
      </c>
      <c r="H1962" s="7" t="s">
        <v>958</v>
      </c>
      <c r="I1962">
        <v>9998</v>
      </c>
      <c r="J1962">
        <v>0</v>
      </c>
      <c r="K1962">
        <v>0</v>
      </c>
      <c r="L1962" t="s">
        <v>18</v>
      </c>
      <c r="M1962" t="s">
        <v>38338</v>
      </c>
      <c r="N1962">
        <f>VLOOKUP(C1962,HIS!D:E,2,FALSE)</f>
        <v>400</v>
      </c>
      <c r="O1962" t="str">
        <f t="shared" si="60"/>
        <v/>
      </c>
      <c r="P1962" s="12" t="str">
        <f>VLOOKUP(C1962,HIS!D:F,3,FALSE)</f>
        <v>2017/06/23</v>
      </c>
      <c r="Q1962">
        <f>VLOOKUP(D1962,微信!D:J,7,FALSE)</f>
        <v>400</v>
      </c>
      <c r="R1962" t="str">
        <f t="shared" si="61"/>
        <v/>
      </c>
    </row>
    <row r="1963" spans="1:18" ht="14.25" hidden="1">
      <c r="A1963" t="s">
        <v>26363</v>
      </c>
      <c r="B1963" t="s">
        <v>27780</v>
      </c>
      <c r="C1963" s="7" t="s">
        <v>32298</v>
      </c>
      <c r="D1963" s="7" t="s">
        <v>21377</v>
      </c>
      <c r="E1963">
        <v>361267</v>
      </c>
      <c r="F1963" s="38">
        <v>100</v>
      </c>
      <c r="G1963" s="12">
        <v>42909.373935185184</v>
      </c>
      <c r="H1963" s="7" t="s">
        <v>959</v>
      </c>
      <c r="I1963">
        <v>9998</v>
      </c>
      <c r="J1963">
        <v>0</v>
      </c>
      <c r="K1963">
        <v>0</v>
      </c>
      <c r="L1963" t="s">
        <v>18</v>
      </c>
      <c r="M1963" t="s">
        <v>38339</v>
      </c>
      <c r="N1963">
        <f>VLOOKUP(C1963,HIS!D:E,2,FALSE)</f>
        <v>100</v>
      </c>
      <c r="O1963" t="str">
        <f t="shared" si="60"/>
        <v/>
      </c>
      <c r="P1963" s="12" t="str">
        <f>VLOOKUP(C1963,HIS!D:F,3,FALSE)</f>
        <v>2017/06/23</v>
      </c>
      <c r="Q1963">
        <f>VLOOKUP(D1963,微信!D:J,7,FALSE)</f>
        <v>100</v>
      </c>
      <c r="R1963" t="str">
        <f t="shared" si="61"/>
        <v/>
      </c>
    </row>
    <row r="1964" spans="1:18" ht="14.25" hidden="1">
      <c r="A1964">
        <v>112371509</v>
      </c>
      <c r="B1964" t="s">
        <v>27781</v>
      </c>
      <c r="C1964" s="7" t="s">
        <v>32299</v>
      </c>
      <c r="D1964" s="7" t="s">
        <v>21837</v>
      </c>
      <c r="E1964">
        <v>361281</v>
      </c>
      <c r="F1964" s="38">
        <v>20</v>
      </c>
      <c r="G1964" s="12">
        <v>42909.374189814815</v>
      </c>
      <c r="H1964" s="7" t="s">
        <v>958</v>
      </c>
      <c r="I1964">
        <v>9998</v>
      </c>
      <c r="J1964">
        <v>0</v>
      </c>
      <c r="K1964">
        <v>0</v>
      </c>
      <c r="L1964" t="s">
        <v>18</v>
      </c>
      <c r="M1964" t="s">
        <v>38340</v>
      </c>
      <c r="N1964">
        <f>VLOOKUP(C1964,HIS!D:E,2,FALSE)</f>
        <v>20</v>
      </c>
      <c r="O1964" t="str">
        <f t="shared" si="60"/>
        <v/>
      </c>
      <c r="P1964" s="12" t="str">
        <f>VLOOKUP(C1964,HIS!D:F,3,FALSE)</f>
        <v>2017/06/23</v>
      </c>
      <c r="Q1964">
        <f>VLOOKUP(D1964,微信!D:J,7,FALSE)</f>
        <v>20</v>
      </c>
      <c r="R1964" t="str">
        <f t="shared" si="61"/>
        <v/>
      </c>
    </row>
    <row r="1965" spans="1:18" ht="14.25" hidden="1">
      <c r="A1965">
        <v>1000118683</v>
      </c>
      <c r="B1965" t="s">
        <v>27782</v>
      </c>
      <c r="C1965" s="7" t="s">
        <v>32300</v>
      </c>
      <c r="D1965" s="7" t="s">
        <v>22026</v>
      </c>
      <c r="E1965">
        <v>361290</v>
      </c>
      <c r="F1965" s="38">
        <v>10</v>
      </c>
      <c r="G1965" s="12">
        <v>42909.374293981484</v>
      </c>
      <c r="H1965" s="7" t="s">
        <v>958</v>
      </c>
      <c r="I1965">
        <v>9998</v>
      </c>
      <c r="J1965">
        <v>0</v>
      </c>
      <c r="K1965">
        <v>0</v>
      </c>
      <c r="L1965" t="s">
        <v>18</v>
      </c>
      <c r="M1965" t="s">
        <v>38341</v>
      </c>
      <c r="N1965">
        <f>VLOOKUP(C1965,HIS!D:E,2,FALSE)</f>
        <v>10</v>
      </c>
      <c r="O1965" t="str">
        <f t="shared" si="60"/>
        <v/>
      </c>
      <c r="P1965" s="12" t="str">
        <f>VLOOKUP(C1965,HIS!D:F,3,FALSE)</f>
        <v>2017/06/23</v>
      </c>
      <c r="Q1965">
        <f>VLOOKUP(D1965,微信!D:J,7,FALSE)</f>
        <v>10</v>
      </c>
      <c r="R1965" t="str">
        <f t="shared" si="61"/>
        <v/>
      </c>
    </row>
    <row r="1966" spans="1:18" ht="14.25" hidden="1">
      <c r="A1966">
        <v>1000118742</v>
      </c>
      <c r="B1966" t="s">
        <v>27783</v>
      </c>
      <c r="C1966" s="7" t="s">
        <v>32301</v>
      </c>
      <c r="D1966" s="7" t="s">
        <v>21376</v>
      </c>
      <c r="E1966">
        <v>361311</v>
      </c>
      <c r="F1966" s="38">
        <v>30</v>
      </c>
      <c r="G1966" s="12">
        <v>42909.374618055554</v>
      </c>
      <c r="H1966" s="7" t="s">
        <v>959</v>
      </c>
      <c r="I1966">
        <v>9998</v>
      </c>
      <c r="J1966">
        <v>0</v>
      </c>
      <c r="K1966">
        <v>0</v>
      </c>
      <c r="L1966" t="s">
        <v>18</v>
      </c>
      <c r="M1966" t="s">
        <v>38342</v>
      </c>
      <c r="N1966">
        <f>VLOOKUP(C1966,HIS!D:E,2,FALSE)</f>
        <v>30</v>
      </c>
      <c r="O1966" t="str">
        <f t="shared" si="60"/>
        <v/>
      </c>
      <c r="P1966" s="12" t="str">
        <f>VLOOKUP(C1966,HIS!D:F,3,FALSE)</f>
        <v>2017/06/23</v>
      </c>
      <c r="Q1966">
        <f>VLOOKUP(D1966,微信!D:J,7,FALSE)</f>
        <v>30</v>
      </c>
      <c r="R1966" t="str">
        <f t="shared" si="61"/>
        <v/>
      </c>
    </row>
    <row r="1967" spans="1:18" ht="14.25" hidden="1">
      <c r="A1967">
        <v>1000118748</v>
      </c>
      <c r="B1967" t="s">
        <v>27784</v>
      </c>
      <c r="C1967" s="7" t="s">
        <v>32302</v>
      </c>
      <c r="D1967" s="7" t="s">
        <v>21249</v>
      </c>
      <c r="E1967">
        <v>361332</v>
      </c>
      <c r="F1967" s="38">
        <v>20</v>
      </c>
      <c r="G1967" s="12">
        <v>42909.374814814815</v>
      </c>
      <c r="H1967" s="7" t="s">
        <v>959</v>
      </c>
      <c r="I1967">
        <v>9998</v>
      </c>
      <c r="J1967">
        <v>0</v>
      </c>
      <c r="K1967">
        <v>0</v>
      </c>
      <c r="L1967" t="s">
        <v>18</v>
      </c>
      <c r="M1967" t="s">
        <v>38343</v>
      </c>
      <c r="N1967">
        <f>VLOOKUP(C1967,HIS!D:E,2,FALSE)</f>
        <v>20</v>
      </c>
      <c r="O1967" t="str">
        <f t="shared" si="60"/>
        <v/>
      </c>
      <c r="P1967" s="12" t="str">
        <f>VLOOKUP(C1967,HIS!D:F,3,FALSE)</f>
        <v>2017/06/23</v>
      </c>
      <c r="Q1967">
        <f>VLOOKUP(D1967,微信!D:J,7,FALSE)</f>
        <v>20</v>
      </c>
      <c r="R1967" t="str">
        <f t="shared" si="61"/>
        <v/>
      </c>
    </row>
    <row r="1968" spans="1:18" ht="14.25" hidden="1">
      <c r="A1968">
        <v>1000118770</v>
      </c>
      <c r="B1968" t="s">
        <v>27785</v>
      </c>
      <c r="C1968" s="7" t="s">
        <v>32303</v>
      </c>
      <c r="D1968" s="7" t="s">
        <v>21490</v>
      </c>
      <c r="E1968">
        <v>361349</v>
      </c>
      <c r="F1968" s="38">
        <v>300</v>
      </c>
      <c r="G1968" s="12">
        <v>42909.375185185185</v>
      </c>
      <c r="H1968" s="7" t="s">
        <v>959</v>
      </c>
      <c r="I1968">
        <v>9998</v>
      </c>
      <c r="J1968">
        <v>0</v>
      </c>
      <c r="K1968">
        <v>0</v>
      </c>
      <c r="L1968" t="s">
        <v>18</v>
      </c>
      <c r="M1968" t="s">
        <v>38344</v>
      </c>
      <c r="N1968">
        <f>VLOOKUP(C1968,HIS!D:E,2,FALSE)</f>
        <v>300</v>
      </c>
      <c r="O1968" t="str">
        <f t="shared" si="60"/>
        <v/>
      </c>
      <c r="P1968" s="12" t="str">
        <f>VLOOKUP(C1968,HIS!D:F,3,FALSE)</f>
        <v>2017/06/23</v>
      </c>
      <c r="Q1968">
        <f>VLOOKUP(D1968,微信!D:J,7,FALSE)</f>
        <v>300</v>
      </c>
      <c r="R1968" t="str">
        <f t="shared" si="61"/>
        <v/>
      </c>
    </row>
    <row r="1969" spans="1:18" ht="14.25" hidden="1">
      <c r="A1969">
        <v>1000116019</v>
      </c>
      <c r="B1969" t="s">
        <v>27786</v>
      </c>
      <c r="C1969" s="7" t="s">
        <v>32304</v>
      </c>
      <c r="D1969" s="7" t="s">
        <v>21347</v>
      </c>
      <c r="E1969">
        <v>361377</v>
      </c>
      <c r="F1969" s="38">
        <v>150</v>
      </c>
      <c r="G1969" s="12">
        <v>42909.375219907408</v>
      </c>
      <c r="H1969" s="7" t="s">
        <v>958</v>
      </c>
      <c r="I1969">
        <v>9998</v>
      </c>
      <c r="J1969">
        <v>0</v>
      </c>
      <c r="K1969">
        <v>0</v>
      </c>
      <c r="L1969" t="s">
        <v>18</v>
      </c>
      <c r="M1969" t="s">
        <v>38345</v>
      </c>
      <c r="N1969">
        <f>VLOOKUP(C1969,HIS!D:E,2,FALSE)</f>
        <v>150</v>
      </c>
      <c r="O1969" t="str">
        <f t="shared" si="60"/>
        <v/>
      </c>
      <c r="P1969" s="12" t="str">
        <f>VLOOKUP(C1969,HIS!D:F,3,FALSE)</f>
        <v>2017/06/23</v>
      </c>
      <c r="Q1969">
        <f>VLOOKUP(D1969,微信!D:J,7,FALSE)</f>
        <v>150</v>
      </c>
      <c r="R1969" t="str">
        <f t="shared" si="61"/>
        <v/>
      </c>
    </row>
    <row r="1970" spans="1:18" ht="14.25" hidden="1">
      <c r="A1970">
        <v>1000118801</v>
      </c>
      <c r="B1970" t="s">
        <v>43</v>
      </c>
      <c r="C1970" s="7" t="s">
        <v>32305</v>
      </c>
      <c r="D1970" s="7" t="s">
        <v>21994</v>
      </c>
      <c r="E1970">
        <v>361370</v>
      </c>
      <c r="F1970" s="38">
        <v>1000</v>
      </c>
      <c r="G1970" s="12">
        <v>42909.375462962962</v>
      </c>
      <c r="H1970" s="7" t="s">
        <v>958</v>
      </c>
      <c r="I1970">
        <v>9998</v>
      </c>
      <c r="J1970">
        <v>0</v>
      </c>
      <c r="K1970">
        <v>0</v>
      </c>
      <c r="L1970" t="s">
        <v>18</v>
      </c>
      <c r="M1970" t="s">
        <v>38346</v>
      </c>
      <c r="N1970">
        <f>VLOOKUP(C1970,HIS!D:E,2,FALSE)</f>
        <v>1000</v>
      </c>
      <c r="O1970" t="str">
        <f t="shared" si="60"/>
        <v/>
      </c>
      <c r="P1970" s="12" t="str">
        <f>VLOOKUP(C1970,HIS!D:F,3,FALSE)</f>
        <v>2017/06/23</v>
      </c>
      <c r="Q1970">
        <f>VLOOKUP(D1970,微信!D:J,7,FALSE)</f>
        <v>1000</v>
      </c>
      <c r="R1970" t="str">
        <f t="shared" si="61"/>
        <v/>
      </c>
    </row>
    <row r="1971" spans="1:18" ht="14.25" hidden="1">
      <c r="A1971">
        <v>1000118729</v>
      </c>
      <c r="B1971" t="s">
        <v>27787</v>
      </c>
      <c r="C1971" s="7" t="s">
        <v>32306</v>
      </c>
      <c r="D1971" s="7" t="s">
        <v>21599</v>
      </c>
      <c r="E1971">
        <v>361371</v>
      </c>
      <c r="F1971" s="38">
        <v>100</v>
      </c>
      <c r="G1971" s="12">
        <v>42909.375474537039</v>
      </c>
      <c r="H1971" s="7" t="s">
        <v>959</v>
      </c>
      <c r="I1971">
        <v>9998</v>
      </c>
      <c r="J1971">
        <v>0</v>
      </c>
      <c r="K1971">
        <v>0</v>
      </c>
      <c r="L1971" t="s">
        <v>18</v>
      </c>
      <c r="M1971" t="s">
        <v>38347</v>
      </c>
      <c r="N1971">
        <f>VLOOKUP(C1971,HIS!D:E,2,FALSE)</f>
        <v>100</v>
      </c>
      <c r="O1971" t="str">
        <f t="shared" si="60"/>
        <v/>
      </c>
      <c r="P1971" s="12" t="str">
        <f>VLOOKUP(C1971,HIS!D:F,3,FALSE)</f>
        <v>2017/06/23</v>
      </c>
      <c r="Q1971">
        <f>VLOOKUP(D1971,微信!D:J,7,FALSE)</f>
        <v>100</v>
      </c>
      <c r="R1971" t="str">
        <f t="shared" si="61"/>
        <v/>
      </c>
    </row>
    <row r="1972" spans="1:18" ht="14.25" hidden="1">
      <c r="A1972">
        <v>1000118758</v>
      </c>
      <c r="B1972" t="s">
        <v>27788</v>
      </c>
      <c r="C1972" s="7" t="s">
        <v>32307</v>
      </c>
      <c r="D1972" s="7" t="s">
        <v>21196</v>
      </c>
      <c r="E1972">
        <v>361406</v>
      </c>
      <c r="F1972" s="38">
        <v>1000</v>
      </c>
      <c r="G1972" s="12">
        <v>42909.37572916667</v>
      </c>
      <c r="H1972" s="7" t="s">
        <v>958</v>
      </c>
      <c r="I1972">
        <v>9998</v>
      </c>
      <c r="J1972">
        <v>0</v>
      </c>
      <c r="K1972">
        <v>0</v>
      </c>
      <c r="L1972" t="s">
        <v>18</v>
      </c>
      <c r="M1972" t="s">
        <v>38348</v>
      </c>
      <c r="N1972">
        <f>VLOOKUP(C1972,HIS!D:E,2,FALSE)</f>
        <v>1000</v>
      </c>
      <c r="O1972" t="str">
        <f t="shared" si="60"/>
        <v/>
      </c>
      <c r="P1972" s="12" t="str">
        <f>VLOOKUP(C1972,HIS!D:F,3,FALSE)</f>
        <v>2017/06/23</v>
      </c>
      <c r="Q1972">
        <f>VLOOKUP(D1972,微信!D:J,7,FALSE)</f>
        <v>1000</v>
      </c>
      <c r="R1972" t="str">
        <f t="shared" si="61"/>
        <v/>
      </c>
    </row>
    <row r="1973" spans="1:18" ht="14.25" hidden="1">
      <c r="A1973">
        <v>1000118796</v>
      </c>
      <c r="B1973" t="s">
        <v>27789</v>
      </c>
      <c r="C1973" s="7" t="s">
        <v>32308</v>
      </c>
      <c r="D1973" s="7" t="s">
        <v>21447</v>
      </c>
      <c r="E1973">
        <v>361441</v>
      </c>
      <c r="F1973" s="38">
        <v>300</v>
      </c>
      <c r="G1973" s="12">
        <v>42909.375775462962</v>
      </c>
      <c r="H1973" s="7" t="s">
        <v>958</v>
      </c>
      <c r="I1973">
        <v>9998</v>
      </c>
      <c r="J1973">
        <v>0</v>
      </c>
      <c r="K1973">
        <v>0</v>
      </c>
      <c r="L1973" t="s">
        <v>18</v>
      </c>
      <c r="M1973" t="s">
        <v>38349</v>
      </c>
      <c r="N1973">
        <f>VLOOKUP(C1973,HIS!D:E,2,FALSE)</f>
        <v>300</v>
      </c>
      <c r="O1973" t="str">
        <f t="shared" si="60"/>
        <v/>
      </c>
      <c r="P1973" s="12" t="str">
        <f>VLOOKUP(C1973,HIS!D:F,3,FALSE)</f>
        <v>2017/06/23</v>
      </c>
      <c r="Q1973">
        <f>VLOOKUP(D1973,微信!D:J,7,FALSE)</f>
        <v>300</v>
      </c>
      <c r="R1973" t="str">
        <f t="shared" si="61"/>
        <v/>
      </c>
    </row>
    <row r="1974" spans="1:18" ht="14.25" hidden="1">
      <c r="A1974">
        <v>1000047976</v>
      </c>
      <c r="B1974" t="s">
        <v>27790</v>
      </c>
      <c r="C1974" s="7" t="s">
        <v>32309</v>
      </c>
      <c r="D1974" s="7" t="s">
        <v>21473</v>
      </c>
      <c r="E1974">
        <v>361412</v>
      </c>
      <c r="F1974" s="38">
        <v>1000</v>
      </c>
      <c r="G1974" s="12">
        <v>42909.376030092593</v>
      </c>
      <c r="H1974" s="7" t="s">
        <v>958</v>
      </c>
      <c r="I1974">
        <v>9998</v>
      </c>
      <c r="J1974">
        <v>0</v>
      </c>
      <c r="K1974">
        <v>0</v>
      </c>
      <c r="L1974" t="s">
        <v>18</v>
      </c>
      <c r="M1974" t="s">
        <v>38350</v>
      </c>
      <c r="N1974">
        <f>VLOOKUP(C1974,HIS!D:E,2,FALSE)</f>
        <v>1000</v>
      </c>
      <c r="O1974" t="str">
        <f t="shared" si="60"/>
        <v/>
      </c>
      <c r="P1974" s="12" t="str">
        <f>VLOOKUP(C1974,HIS!D:F,3,FALSE)</f>
        <v>2017/06/23</v>
      </c>
      <c r="Q1974">
        <f>VLOOKUP(D1974,微信!D:J,7,FALSE)</f>
        <v>1000</v>
      </c>
      <c r="R1974" t="str">
        <f t="shared" si="61"/>
        <v/>
      </c>
    </row>
    <row r="1975" spans="1:18" ht="14.25" hidden="1">
      <c r="A1975">
        <v>5011525150</v>
      </c>
      <c r="B1975" t="s">
        <v>27791</v>
      </c>
      <c r="C1975" s="7" t="s">
        <v>32310</v>
      </c>
      <c r="D1975" s="7" t="s">
        <v>22001</v>
      </c>
      <c r="E1975">
        <v>361454</v>
      </c>
      <c r="F1975" s="38">
        <v>300</v>
      </c>
      <c r="G1975" s="12">
        <v>42909.376273148147</v>
      </c>
      <c r="H1975" s="7" t="s">
        <v>959</v>
      </c>
      <c r="I1975">
        <v>9998</v>
      </c>
      <c r="J1975">
        <v>0</v>
      </c>
      <c r="K1975">
        <v>0</v>
      </c>
      <c r="L1975" t="s">
        <v>18</v>
      </c>
      <c r="M1975" t="s">
        <v>38351</v>
      </c>
      <c r="N1975">
        <f>VLOOKUP(C1975,HIS!D:E,2,FALSE)</f>
        <v>300</v>
      </c>
      <c r="O1975" t="str">
        <f t="shared" si="60"/>
        <v/>
      </c>
      <c r="P1975" s="12" t="str">
        <f>VLOOKUP(C1975,HIS!D:F,3,FALSE)</f>
        <v>2017/06/23</v>
      </c>
      <c r="Q1975">
        <f>VLOOKUP(D1975,微信!D:J,7,FALSE)</f>
        <v>300</v>
      </c>
      <c r="R1975" t="str">
        <f t="shared" si="61"/>
        <v/>
      </c>
    </row>
    <row r="1976" spans="1:18" ht="14.25" hidden="1">
      <c r="A1976">
        <v>1000082187</v>
      </c>
      <c r="B1976" t="s">
        <v>295</v>
      </c>
      <c r="C1976" s="7" t="s">
        <v>32311</v>
      </c>
      <c r="D1976" s="7" t="s">
        <v>21487</v>
      </c>
      <c r="E1976">
        <v>361473</v>
      </c>
      <c r="F1976" s="38">
        <v>300</v>
      </c>
      <c r="G1976" s="12">
        <v>42909.376400462963</v>
      </c>
      <c r="H1976" s="7" t="s">
        <v>959</v>
      </c>
      <c r="I1976">
        <v>9998</v>
      </c>
      <c r="J1976">
        <v>0</v>
      </c>
      <c r="K1976">
        <v>0</v>
      </c>
      <c r="L1976" t="s">
        <v>18</v>
      </c>
      <c r="M1976" t="s">
        <v>38352</v>
      </c>
      <c r="N1976">
        <f>VLOOKUP(C1976,HIS!D:E,2,FALSE)</f>
        <v>300</v>
      </c>
      <c r="O1976" t="str">
        <f t="shared" si="60"/>
        <v/>
      </c>
      <c r="P1976" s="12" t="str">
        <f>VLOOKUP(C1976,HIS!D:F,3,FALSE)</f>
        <v>2017/06/23</v>
      </c>
      <c r="Q1976">
        <f>VLOOKUP(D1976,微信!D:J,7,FALSE)</f>
        <v>300</v>
      </c>
      <c r="R1976" t="str">
        <f t="shared" si="61"/>
        <v/>
      </c>
    </row>
    <row r="1977" spans="1:18" ht="14.25" hidden="1">
      <c r="A1977">
        <v>1000118661</v>
      </c>
      <c r="B1977" t="s">
        <v>27769</v>
      </c>
      <c r="C1977" s="7" t="s">
        <v>32312</v>
      </c>
      <c r="D1977" s="7" t="s">
        <v>21528</v>
      </c>
      <c r="E1977">
        <v>361509</v>
      </c>
      <c r="F1977" s="38">
        <v>100</v>
      </c>
      <c r="G1977" s="12">
        <v>42909.376747685186</v>
      </c>
      <c r="H1977" s="7" t="s">
        <v>958</v>
      </c>
      <c r="I1977">
        <v>9998</v>
      </c>
      <c r="J1977">
        <v>0</v>
      </c>
      <c r="K1977">
        <v>0</v>
      </c>
      <c r="L1977" t="s">
        <v>18</v>
      </c>
      <c r="M1977" t="s">
        <v>38353</v>
      </c>
      <c r="N1977">
        <f>VLOOKUP(C1977,HIS!D:E,2,FALSE)</f>
        <v>100</v>
      </c>
      <c r="O1977" t="str">
        <f t="shared" si="60"/>
        <v/>
      </c>
      <c r="P1977" s="12" t="str">
        <f>VLOOKUP(C1977,HIS!D:F,3,FALSE)</f>
        <v>2017/06/23</v>
      </c>
      <c r="Q1977">
        <f>VLOOKUP(D1977,微信!D:J,7,FALSE)</f>
        <v>100</v>
      </c>
      <c r="R1977" t="str">
        <f t="shared" si="61"/>
        <v/>
      </c>
    </row>
    <row r="1978" spans="1:18" ht="14.25" hidden="1">
      <c r="A1978">
        <v>1000076262</v>
      </c>
      <c r="B1978" t="s">
        <v>27792</v>
      </c>
      <c r="C1978" s="7" t="s">
        <v>32313</v>
      </c>
      <c r="D1978" s="7" t="s">
        <v>21682</v>
      </c>
      <c r="E1978">
        <v>361512</v>
      </c>
      <c r="F1978" s="38">
        <v>300</v>
      </c>
      <c r="G1978" s="12">
        <v>42909.376805555556</v>
      </c>
      <c r="H1978" s="7" t="s">
        <v>958</v>
      </c>
      <c r="I1978">
        <v>9998</v>
      </c>
      <c r="J1978">
        <v>0</v>
      </c>
      <c r="K1978">
        <v>0</v>
      </c>
      <c r="L1978" t="s">
        <v>18</v>
      </c>
      <c r="M1978" t="s">
        <v>38354</v>
      </c>
      <c r="N1978">
        <f>VLOOKUP(C1978,HIS!D:E,2,FALSE)</f>
        <v>300</v>
      </c>
      <c r="O1978" t="str">
        <f t="shared" si="60"/>
        <v/>
      </c>
      <c r="P1978" s="12" t="str">
        <f>VLOOKUP(C1978,HIS!D:F,3,FALSE)</f>
        <v>2017/06/23</v>
      </c>
      <c r="Q1978">
        <f>VLOOKUP(D1978,微信!D:J,7,FALSE)</f>
        <v>300</v>
      </c>
      <c r="R1978" t="str">
        <f t="shared" si="61"/>
        <v/>
      </c>
    </row>
    <row r="1979" spans="1:18" ht="14.25" hidden="1">
      <c r="A1979">
        <v>102164097</v>
      </c>
      <c r="B1979" t="s">
        <v>27793</v>
      </c>
      <c r="C1979" s="7" t="s">
        <v>32314</v>
      </c>
      <c r="D1979" s="7" t="s">
        <v>22024</v>
      </c>
      <c r="E1979">
        <v>361519</v>
      </c>
      <c r="F1979" s="38">
        <v>550</v>
      </c>
      <c r="G1979" s="12">
        <v>42909.376921296294</v>
      </c>
      <c r="H1979" s="7" t="s">
        <v>958</v>
      </c>
      <c r="I1979">
        <v>9998</v>
      </c>
      <c r="J1979">
        <v>0</v>
      </c>
      <c r="K1979">
        <v>0</v>
      </c>
      <c r="L1979" t="s">
        <v>18</v>
      </c>
      <c r="M1979" t="s">
        <v>38355</v>
      </c>
      <c r="N1979">
        <f>VLOOKUP(C1979,HIS!D:E,2,FALSE)</f>
        <v>550</v>
      </c>
      <c r="O1979" t="str">
        <f t="shared" si="60"/>
        <v/>
      </c>
      <c r="P1979" s="12" t="str">
        <f>VLOOKUP(C1979,HIS!D:F,3,FALSE)</f>
        <v>2017/06/23</v>
      </c>
      <c r="Q1979">
        <f>VLOOKUP(D1979,微信!D:J,7,FALSE)</f>
        <v>550</v>
      </c>
      <c r="R1979" t="str">
        <f t="shared" si="61"/>
        <v/>
      </c>
    </row>
    <row r="1980" spans="1:18" ht="14.25" hidden="1">
      <c r="A1980">
        <v>1000021900</v>
      </c>
      <c r="B1980" t="s">
        <v>27794</v>
      </c>
      <c r="C1980" s="7" t="s">
        <v>32315</v>
      </c>
      <c r="D1980" s="7" t="s">
        <v>21957</v>
      </c>
      <c r="E1980">
        <v>361577</v>
      </c>
      <c r="F1980" s="38">
        <v>1000</v>
      </c>
      <c r="G1980" s="12">
        <v>42909.377430555556</v>
      </c>
      <c r="H1980" s="7" t="s">
        <v>958</v>
      </c>
      <c r="I1980">
        <v>9998</v>
      </c>
      <c r="J1980">
        <v>0</v>
      </c>
      <c r="K1980">
        <v>0</v>
      </c>
      <c r="L1980" t="s">
        <v>18</v>
      </c>
      <c r="M1980" t="s">
        <v>38356</v>
      </c>
      <c r="N1980">
        <f>VLOOKUP(C1980,HIS!D:E,2,FALSE)</f>
        <v>1000</v>
      </c>
      <c r="O1980" t="str">
        <f t="shared" si="60"/>
        <v/>
      </c>
      <c r="P1980" s="12" t="str">
        <f>VLOOKUP(C1980,HIS!D:F,3,FALSE)</f>
        <v>2017/06/23</v>
      </c>
      <c r="Q1980">
        <f>VLOOKUP(D1980,微信!D:J,7,FALSE)</f>
        <v>1000</v>
      </c>
      <c r="R1980" t="str">
        <f t="shared" si="61"/>
        <v/>
      </c>
    </row>
    <row r="1981" spans="1:18" ht="14.25" hidden="1">
      <c r="A1981">
        <v>1000064782</v>
      </c>
      <c r="B1981" t="s">
        <v>27795</v>
      </c>
      <c r="C1981" s="7" t="s">
        <v>32316</v>
      </c>
      <c r="D1981" s="7" t="s">
        <v>21819</v>
      </c>
      <c r="E1981">
        <v>361641</v>
      </c>
      <c r="F1981" s="38">
        <v>600</v>
      </c>
      <c r="G1981" s="12">
        <v>42909.378101851849</v>
      </c>
      <c r="H1981" s="7" t="s">
        <v>959</v>
      </c>
      <c r="I1981">
        <v>9998</v>
      </c>
      <c r="J1981">
        <v>0</v>
      </c>
      <c r="K1981">
        <v>0</v>
      </c>
      <c r="L1981" t="s">
        <v>18</v>
      </c>
      <c r="M1981" t="s">
        <v>38357</v>
      </c>
      <c r="N1981">
        <f>VLOOKUP(C1981,HIS!D:E,2,FALSE)</f>
        <v>600</v>
      </c>
      <c r="O1981" t="str">
        <f t="shared" si="60"/>
        <v/>
      </c>
      <c r="P1981" s="12" t="str">
        <f>VLOOKUP(C1981,HIS!D:F,3,FALSE)</f>
        <v>2017/06/23</v>
      </c>
      <c r="Q1981">
        <f>VLOOKUP(D1981,微信!D:J,7,FALSE)</f>
        <v>600</v>
      </c>
      <c r="R1981" t="str">
        <f t="shared" si="61"/>
        <v/>
      </c>
    </row>
    <row r="1982" spans="1:18" ht="14.25" hidden="1">
      <c r="A1982">
        <v>1000118847</v>
      </c>
      <c r="B1982" t="s">
        <v>27796</v>
      </c>
      <c r="C1982" s="7" t="s">
        <v>32317</v>
      </c>
      <c r="D1982" s="7" t="s">
        <v>21827</v>
      </c>
      <c r="E1982">
        <v>361629</v>
      </c>
      <c r="F1982" s="38">
        <v>10</v>
      </c>
      <c r="G1982" s="12">
        <v>42909.378252314818</v>
      </c>
      <c r="H1982" s="7" t="s">
        <v>958</v>
      </c>
      <c r="I1982">
        <v>9998</v>
      </c>
      <c r="J1982">
        <v>0</v>
      </c>
      <c r="K1982">
        <v>0</v>
      </c>
      <c r="L1982" t="s">
        <v>18</v>
      </c>
      <c r="M1982" t="s">
        <v>38358</v>
      </c>
      <c r="N1982">
        <f>VLOOKUP(C1982,HIS!D:E,2,FALSE)</f>
        <v>10</v>
      </c>
      <c r="O1982" t="str">
        <f t="shared" si="60"/>
        <v/>
      </c>
      <c r="P1982" s="12" t="str">
        <f>VLOOKUP(C1982,HIS!D:F,3,FALSE)</f>
        <v>2017/06/23</v>
      </c>
      <c r="Q1982">
        <f>VLOOKUP(D1982,微信!D:J,7,FALSE)</f>
        <v>10</v>
      </c>
      <c r="R1982" t="str">
        <f t="shared" si="61"/>
        <v/>
      </c>
    </row>
    <row r="1983" spans="1:18" ht="14.25" hidden="1">
      <c r="A1983">
        <v>1000114247</v>
      </c>
      <c r="B1983" t="s">
        <v>27797</v>
      </c>
      <c r="C1983" s="7" t="s">
        <v>32318</v>
      </c>
      <c r="D1983" s="7" t="s">
        <v>21436</v>
      </c>
      <c r="E1983">
        <v>361643</v>
      </c>
      <c r="F1983" s="38">
        <v>20</v>
      </c>
      <c r="G1983" s="12">
        <v>42909.37841435185</v>
      </c>
      <c r="H1983" s="7" t="s">
        <v>958</v>
      </c>
      <c r="I1983">
        <v>9998</v>
      </c>
      <c r="J1983">
        <v>0</v>
      </c>
      <c r="K1983">
        <v>0</v>
      </c>
      <c r="L1983" t="s">
        <v>18</v>
      </c>
      <c r="M1983" t="s">
        <v>38359</v>
      </c>
      <c r="N1983">
        <f>VLOOKUP(C1983,HIS!D:E,2,FALSE)</f>
        <v>20</v>
      </c>
      <c r="O1983" t="str">
        <f t="shared" si="60"/>
        <v/>
      </c>
      <c r="P1983" s="12" t="str">
        <f>VLOOKUP(C1983,HIS!D:F,3,FALSE)</f>
        <v>2017/06/23</v>
      </c>
      <c r="Q1983">
        <f>VLOOKUP(D1983,微信!D:J,7,FALSE)</f>
        <v>20</v>
      </c>
      <c r="R1983" t="str">
        <f t="shared" si="61"/>
        <v/>
      </c>
    </row>
    <row r="1984" spans="1:18" ht="14.25" hidden="1">
      <c r="A1984">
        <v>1000118856</v>
      </c>
      <c r="B1984" t="s">
        <v>27798</v>
      </c>
      <c r="C1984" s="7" t="s">
        <v>32319</v>
      </c>
      <c r="D1984" s="7" t="s">
        <v>21763</v>
      </c>
      <c r="E1984">
        <v>361673</v>
      </c>
      <c r="F1984" s="38">
        <v>1000</v>
      </c>
      <c r="G1984" s="12">
        <v>42909.378796296296</v>
      </c>
      <c r="H1984" s="7" t="s">
        <v>959</v>
      </c>
      <c r="I1984">
        <v>9998</v>
      </c>
      <c r="J1984">
        <v>0</v>
      </c>
      <c r="K1984">
        <v>0</v>
      </c>
      <c r="L1984" t="s">
        <v>18</v>
      </c>
      <c r="M1984" t="s">
        <v>38360</v>
      </c>
      <c r="N1984">
        <f>VLOOKUP(C1984,HIS!D:E,2,FALSE)</f>
        <v>1000</v>
      </c>
      <c r="O1984" t="str">
        <f t="shared" si="60"/>
        <v/>
      </c>
      <c r="P1984" s="12" t="str">
        <f>VLOOKUP(C1984,HIS!D:F,3,FALSE)</f>
        <v>2017/06/23</v>
      </c>
      <c r="Q1984">
        <f>VLOOKUP(D1984,微信!D:J,7,FALSE)</f>
        <v>1000</v>
      </c>
      <c r="R1984" t="str">
        <f t="shared" si="61"/>
        <v/>
      </c>
    </row>
    <row r="1985" spans="1:18" ht="14.25" hidden="1">
      <c r="A1985">
        <v>1000118798</v>
      </c>
      <c r="B1985" t="s">
        <v>27799</v>
      </c>
      <c r="C1985" s="7" t="s">
        <v>32320</v>
      </c>
      <c r="D1985" s="7" t="s">
        <v>21809</v>
      </c>
      <c r="E1985">
        <v>361678</v>
      </c>
      <c r="F1985" s="38">
        <v>100</v>
      </c>
      <c r="G1985" s="12">
        <v>42909.378831018519</v>
      </c>
      <c r="H1985" s="7" t="s">
        <v>958</v>
      </c>
      <c r="I1985">
        <v>9998</v>
      </c>
      <c r="J1985">
        <v>0</v>
      </c>
      <c r="K1985">
        <v>0</v>
      </c>
      <c r="L1985" t="s">
        <v>18</v>
      </c>
      <c r="M1985" t="s">
        <v>38361</v>
      </c>
      <c r="N1985">
        <f>VLOOKUP(C1985,HIS!D:E,2,FALSE)</f>
        <v>100</v>
      </c>
      <c r="O1985" t="str">
        <f t="shared" si="60"/>
        <v/>
      </c>
      <c r="P1985" s="12" t="str">
        <f>VLOOKUP(C1985,HIS!D:F,3,FALSE)</f>
        <v>2017/06/23</v>
      </c>
      <c r="Q1985">
        <f>VLOOKUP(D1985,微信!D:J,7,FALSE)</f>
        <v>100</v>
      </c>
      <c r="R1985" t="str">
        <f t="shared" si="61"/>
        <v/>
      </c>
    </row>
    <row r="1986" spans="1:18" ht="14.25" hidden="1">
      <c r="A1986">
        <v>121059545</v>
      </c>
      <c r="B1986" t="s">
        <v>27800</v>
      </c>
      <c r="C1986" s="7" t="s">
        <v>32321</v>
      </c>
      <c r="D1986" s="7" t="s">
        <v>21255</v>
      </c>
      <c r="E1986">
        <v>361753</v>
      </c>
      <c r="F1986" s="38">
        <v>50</v>
      </c>
      <c r="G1986" s="12">
        <v>42909.379467592589</v>
      </c>
      <c r="H1986" s="7" t="s">
        <v>958</v>
      </c>
      <c r="I1986">
        <v>9998</v>
      </c>
      <c r="J1986">
        <v>0</v>
      </c>
      <c r="K1986">
        <v>0</v>
      </c>
      <c r="L1986" t="s">
        <v>18</v>
      </c>
      <c r="M1986" t="s">
        <v>38362</v>
      </c>
      <c r="N1986">
        <f>VLOOKUP(C1986,HIS!D:E,2,FALSE)</f>
        <v>50</v>
      </c>
      <c r="O1986" t="str">
        <f t="shared" si="60"/>
        <v/>
      </c>
      <c r="P1986" s="12" t="str">
        <f>VLOOKUP(C1986,HIS!D:F,3,FALSE)</f>
        <v>2017/06/23</v>
      </c>
      <c r="Q1986">
        <f>VLOOKUP(D1986,微信!D:J,7,FALSE)</f>
        <v>50</v>
      </c>
      <c r="R1986" t="str">
        <f t="shared" si="61"/>
        <v/>
      </c>
    </row>
    <row r="1987" spans="1:18" ht="14.25" hidden="1">
      <c r="A1987">
        <v>1000116622</v>
      </c>
      <c r="B1987" t="s">
        <v>27481</v>
      </c>
      <c r="C1987" s="7" t="s">
        <v>32322</v>
      </c>
      <c r="D1987" s="7" t="s">
        <v>21695</v>
      </c>
      <c r="E1987">
        <v>361749</v>
      </c>
      <c r="F1987" s="38">
        <v>10</v>
      </c>
      <c r="G1987" s="12">
        <v>42909.379502314812</v>
      </c>
      <c r="H1987" s="7" t="s">
        <v>958</v>
      </c>
      <c r="I1987">
        <v>9998</v>
      </c>
      <c r="J1987">
        <v>0</v>
      </c>
      <c r="K1987">
        <v>0</v>
      </c>
      <c r="L1987" t="s">
        <v>18</v>
      </c>
      <c r="M1987" t="s">
        <v>38363</v>
      </c>
      <c r="N1987">
        <f>VLOOKUP(C1987,HIS!D:E,2,FALSE)</f>
        <v>10</v>
      </c>
      <c r="O1987" t="str">
        <f t="shared" ref="O1987:O2050" si="62">IF(F1987=N1987,"",1)</f>
        <v/>
      </c>
      <c r="P1987" s="12" t="str">
        <f>VLOOKUP(C1987,HIS!D:F,3,FALSE)</f>
        <v>2017/06/23</v>
      </c>
      <c r="Q1987">
        <f>VLOOKUP(D1987,微信!D:J,7,FALSE)</f>
        <v>10</v>
      </c>
      <c r="R1987" t="str">
        <f t="shared" ref="R1987:R2050" si="63">IF(F1987=Q1987,"",1)</f>
        <v/>
      </c>
    </row>
    <row r="1988" spans="1:18" ht="14.25" hidden="1">
      <c r="A1988">
        <v>1000065144</v>
      </c>
      <c r="B1988" t="s">
        <v>157</v>
      </c>
      <c r="C1988" s="7" t="s">
        <v>32323</v>
      </c>
      <c r="D1988" s="7" t="s">
        <v>21684</v>
      </c>
      <c r="E1988">
        <v>361743</v>
      </c>
      <c r="F1988" s="38">
        <v>1000</v>
      </c>
      <c r="G1988" s="12">
        <v>42909.379548611112</v>
      </c>
      <c r="H1988" s="7" t="s">
        <v>959</v>
      </c>
      <c r="I1988">
        <v>9998</v>
      </c>
      <c r="J1988">
        <v>0</v>
      </c>
      <c r="K1988">
        <v>0</v>
      </c>
      <c r="L1988" t="s">
        <v>18</v>
      </c>
      <c r="M1988" t="s">
        <v>38364</v>
      </c>
      <c r="N1988">
        <f>VLOOKUP(C1988,HIS!D:E,2,FALSE)</f>
        <v>1000</v>
      </c>
      <c r="O1988" t="str">
        <f t="shared" si="62"/>
        <v/>
      </c>
      <c r="P1988" s="12" t="str">
        <f>VLOOKUP(C1988,HIS!D:F,3,FALSE)</f>
        <v>2017/06/23</v>
      </c>
      <c r="Q1988">
        <f>VLOOKUP(D1988,微信!D:J,7,FALSE)</f>
        <v>1000</v>
      </c>
      <c r="R1988" t="str">
        <f t="shared" si="63"/>
        <v/>
      </c>
    </row>
    <row r="1989" spans="1:18" ht="14.25" hidden="1">
      <c r="A1989">
        <v>1000118864</v>
      </c>
      <c r="B1989" t="s">
        <v>27801</v>
      </c>
      <c r="C1989" s="7" t="s">
        <v>32324</v>
      </c>
      <c r="D1989" s="7" t="s">
        <v>21492</v>
      </c>
      <c r="E1989">
        <v>361754</v>
      </c>
      <c r="F1989" s="38">
        <v>300</v>
      </c>
      <c r="G1989" s="12">
        <v>42909.379629629628</v>
      </c>
      <c r="H1989" s="7" t="s">
        <v>959</v>
      </c>
      <c r="I1989">
        <v>9998</v>
      </c>
      <c r="J1989">
        <v>0</v>
      </c>
      <c r="K1989">
        <v>0</v>
      </c>
      <c r="L1989" t="s">
        <v>18</v>
      </c>
      <c r="M1989" t="s">
        <v>38365</v>
      </c>
      <c r="N1989">
        <f>VLOOKUP(C1989,HIS!D:E,2,FALSE)</f>
        <v>300</v>
      </c>
      <c r="O1989" t="str">
        <f t="shared" si="62"/>
        <v/>
      </c>
      <c r="P1989" s="12" t="str">
        <f>VLOOKUP(C1989,HIS!D:F,3,FALSE)</f>
        <v>2017/06/23</v>
      </c>
      <c r="Q1989">
        <f>VLOOKUP(D1989,微信!D:J,7,FALSE)</f>
        <v>300</v>
      </c>
      <c r="R1989" t="str">
        <f t="shared" si="63"/>
        <v/>
      </c>
    </row>
    <row r="1990" spans="1:18" ht="14.25" hidden="1">
      <c r="A1990">
        <v>111301398</v>
      </c>
      <c r="B1990" t="s">
        <v>27802</v>
      </c>
      <c r="C1990" s="7" t="s">
        <v>32325</v>
      </c>
      <c r="D1990" s="7" t="s">
        <v>21715</v>
      </c>
      <c r="E1990">
        <v>361766</v>
      </c>
      <c r="F1990" s="38">
        <v>500</v>
      </c>
      <c r="G1990" s="12">
        <v>42909.379884259259</v>
      </c>
      <c r="H1990" s="7" t="s">
        <v>959</v>
      </c>
      <c r="I1990">
        <v>9998</v>
      </c>
      <c r="J1990">
        <v>0</v>
      </c>
      <c r="K1990">
        <v>0</v>
      </c>
      <c r="L1990" t="s">
        <v>18</v>
      </c>
      <c r="M1990" t="s">
        <v>38366</v>
      </c>
      <c r="N1990">
        <f>VLOOKUP(C1990,HIS!D:E,2,FALSE)</f>
        <v>500</v>
      </c>
      <c r="O1990" t="str">
        <f t="shared" si="62"/>
        <v/>
      </c>
      <c r="P1990" s="12" t="str">
        <f>VLOOKUP(C1990,HIS!D:F,3,FALSE)</f>
        <v>2017/06/23</v>
      </c>
      <c r="Q1990">
        <f>VLOOKUP(D1990,微信!D:J,7,FALSE)</f>
        <v>500</v>
      </c>
      <c r="R1990" t="str">
        <f t="shared" si="63"/>
        <v/>
      </c>
    </row>
    <row r="1991" spans="1:18" ht="14.25" hidden="1">
      <c r="A1991">
        <v>1000013598</v>
      </c>
      <c r="B1991" t="s">
        <v>216</v>
      </c>
      <c r="C1991" s="7" t="s">
        <v>32326</v>
      </c>
      <c r="D1991" s="7" t="s">
        <v>21811</v>
      </c>
      <c r="E1991">
        <v>361791</v>
      </c>
      <c r="F1991" s="38">
        <v>500</v>
      </c>
      <c r="G1991" s="12">
        <v>42909.38008101852</v>
      </c>
      <c r="H1991" s="7" t="s">
        <v>959</v>
      </c>
      <c r="I1991">
        <v>9998</v>
      </c>
      <c r="J1991">
        <v>0</v>
      </c>
      <c r="K1991">
        <v>0</v>
      </c>
      <c r="L1991" t="s">
        <v>18</v>
      </c>
      <c r="M1991" t="s">
        <v>38367</v>
      </c>
      <c r="N1991">
        <f>VLOOKUP(C1991,HIS!D:E,2,FALSE)</f>
        <v>500</v>
      </c>
      <c r="O1991" t="str">
        <f t="shared" si="62"/>
        <v/>
      </c>
      <c r="P1991" s="12" t="str">
        <f>VLOOKUP(C1991,HIS!D:F,3,FALSE)</f>
        <v>2017/06/23</v>
      </c>
      <c r="Q1991">
        <f>VLOOKUP(D1991,微信!D:J,7,FALSE)</f>
        <v>500</v>
      </c>
      <c r="R1991" t="str">
        <f t="shared" si="63"/>
        <v/>
      </c>
    </row>
    <row r="1992" spans="1:18" ht="14.25" hidden="1">
      <c r="A1992">
        <v>181115034</v>
      </c>
      <c r="B1992" t="s">
        <v>27803</v>
      </c>
      <c r="C1992" s="7" t="s">
        <v>32327</v>
      </c>
      <c r="D1992" s="7" t="s">
        <v>21569</v>
      </c>
      <c r="E1992">
        <v>361841</v>
      </c>
      <c r="F1992" s="38">
        <v>500</v>
      </c>
      <c r="G1992" s="12">
        <v>42909.380729166667</v>
      </c>
      <c r="H1992" s="7" t="s">
        <v>958</v>
      </c>
      <c r="I1992">
        <v>9998</v>
      </c>
      <c r="J1992">
        <v>0</v>
      </c>
      <c r="K1992">
        <v>0</v>
      </c>
      <c r="L1992" t="s">
        <v>18</v>
      </c>
      <c r="M1992" t="s">
        <v>38368</v>
      </c>
      <c r="N1992">
        <f>VLOOKUP(C1992,HIS!D:E,2,FALSE)</f>
        <v>500</v>
      </c>
      <c r="O1992" t="str">
        <f t="shared" si="62"/>
        <v/>
      </c>
      <c r="P1992" s="12" t="str">
        <f>VLOOKUP(C1992,HIS!D:F,3,FALSE)</f>
        <v>2017/06/23</v>
      </c>
      <c r="Q1992">
        <f>VLOOKUP(D1992,微信!D:J,7,FALSE)</f>
        <v>500</v>
      </c>
      <c r="R1992" t="str">
        <f t="shared" si="63"/>
        <v/>
      </c>
    </row>
    <row r="1993" spans="1:18" ht="14.25" hidden="1">
      <c r="A1993">
        <v>1000118743</v>
      </c>
      <c r="B1993" t="s">
        <v>27804</v>
      </c>
      <c r="C1993" s="7" t="s">
        <v>32328</v>
      </c>
      <c r="D1993" s="7" t="s">
        <v>21863</v>
      </c>
      <c r="E1993">
        <v>361853</v>
      </c>
      <c r="F1993" s="38">
        <v>500</v>
      </c>
      <c r="G1993" s="12">
        <v>42909.381041666667</v>
      </c>
      <c r="H1993" s="7" t="s">
        <v>958</v>
      </c>
      <c r="I1993">
        <v>9998</v>
      </c>
      <c r="J1993">
        <v>0</v>
      </c>
      <c r="K1993">
        <v>0</v>
      </c>
      <c r="L1993" t="s">
        <v>18</v>
      </c>
      <c r="M1993" t="s">
        <v>38369</v>
      </c>
      <c r="N1993">
        <f>VLOOKUP(C1993,HIS!D:E,2,FALSE)</f>
        <v>500</v>
      </c>
      <c r="O1993" t="str">
        <f t="shared" si="62"/>
        <v/>
      </c>
      <c r="P1993" s="12" t="str">
        <f>VLOOKUP(C1993,HIS!D:F,3,FALSE)</f>
        <v>2017/06/23</v>
      </c>
      <c r="Q1993">
        <f>VLOOKUP(D1993,微信!D:J,7,FALSE)</f>
        <v>500</v>
      </c>
      <c r="R1993" t="str">
        <f t="shared" si="63"/>
        <v/>
      </c>
    </row>
    <row r="1994" spans="1:18" ht="14.25" hidden="1">
      <c r="A1994">
        <v>5015368331</v>
      </c>
      <c r="B1994" t="s">
        <v>27805</v>
      </c>
      <c r="C1994" s="7" t="s">
        <v>32329</v>
      </c>
      <c r="D1994" s="7" t="s">
        <v>21222</v>
      </c>
      <c r="E1994">
        <v>361933</v>
      </c>
      <c r="F1994" s="38">
        <v>2000</v>
      </c>
      <c r="G1994" s="12">
        <v>42909.381527777776</v>
      </c>
      <c r="H1994" s="7" t="s">
        <v>959</v>
      </c>
      <c r="I1994">
        <v>9998</v>
      </c>
      <c r="J1994">
        <v>0</v>
      </c>
      <c r="K1994">
        <v>0</v>
      </c>
      <c r="L1994" t="s">
        <v>18</v>
      </c>
      <c r="M1994" t="s">
        <v>38370</v>
      </c>
      <c r="N1994">
        <f>VLOOKUP(C1994,HIS!D:E,2,FALSE)</f>
        <v>2000</v>
      </c>
      <c r="O1994" t="str">
        <f t="shared" si="62"/>
        <v/>
      </c>
      <c r="P1994" s="12" t="str">
        <f>VLOOKUP(C1994,HIS!D:F,3,FALSE)</f>
        <v>2017/06/23</v>
      </c>
      <c r="Q1994">
        <f>VLOOKUP(D1994,微信!D:J,7,FALSE)</f>
        <v>2000</v>
      </c>
      <c r="R1994" t="str">
        <f t="shared" si="63"/>
        <v/>
      </c>
    </row>
    <row r="1995" spans="1:18" ht="14.25" hidden="1">
      <c r="A1995">
        <v>1000118892</v>
      </c>
      <c r="B1995" t="s">
        <v>27806</v>
      </c>
      <c r="C1995" s="7" t="s">
        <v>32330</v>
      </c>
      <c r="D1995" s="7" t="s">
        <v>21421</v>
      </c>
      <c r="E1995">
        <v>361921</v>
      </c>
      <c r="F1995" s="38">
        <v>500</v>
      </c>
      <c r="G1995" s="12">
        <v>42909.381574074076</v>
      </c>
      <c r="H1995" s="7" t="s">
        <v>959</v>
      </c>
      <c r="I1995">
        <v>9998</v>
      </c>
      <c r="J1995">
        <v>0</v>
      </c>
      <c r="K1995">
        <v>0</v>
      </c>
      <c r="L1995" t="s">
        <v>18</v>
      </c>
      <c r="M1995" t="s">
        <v>38371</v>
      </c>
      <c r="N1995">
        <f>VLOOKUP(C1995,HIS!D:E,2,FALSE)</f>
        <v>500</v>
      </c>
      <c r="O1995" t="str">
        <f t="shared" si="62"/>
        <v/>
      </c>
      <c r="P1995" s="12" t="str">
        <f>VLOOKUP(C1995,HIS!D:F,3,FALSE)</f>
        <v>2017/06/23</v>
      </c>
      <c r="Q1995">
        <f>VLOOKUP(D1995,微信!D:J,7,FALSE)</f>
        <v>500</v>
      </c>
      <c r="R1995" t="str">
        <f t="shared" si="63"/>
        <v/>
      </c>
    </row>
    <row r="1996" spans="1:18" ht="14.25" hidden="1">
      <c r="A1996">
        <v>102661603</v>
      </c>
      <c r="B1996" t="s">
        <v>34</v>
      </c>
      <c r="C1996" s="7" t="s">
        <v>32331</v>
      </c>
      <c r="D1996" s="7" t="s">
        <v>21343</v>
      </c>
      <c r="E1996">
        <v>361923</v>
      </c>
      <c r="F1996" s="38">
        <v>20</v>
      </c>
      <c r="G1996" s="12">
        <v>42909.381631944445</v>
      </c>
      <c r="H1996" s="7" t="s">
        <v>959</v>
      </c>
      <c r="I1996">
        <v>9998</v>
      </c>
      <c r="J1996">
        <v>0</v>
      </c>
      <c r="K1996">
        <v>0</v>
      </c>
      <c r="L1996" t="s">
        <v>18</v>
      </c>
      <c r="M1996" t="s">
        <v>38372</v>
      </c>
      <c r="N1996">
        <f>VLOOKUP(C1996,HIS!D:E,2,FALSE)</f>
        <v>20</v>
      </c>
      <c r="O1996" t="str">
        <f t="shared" si="62"/>
        <v/>
      </c>
      <c r="P1996" s="12" t="str">
        <f>VLOOKUP(C1996,HIS!D:F,3,FALSE)</f>
        <v>2017/06/23</v>
      </c>
      <c r="Q1996">
        <f>VLOOKUP(D1996,微信!D:J,7,FALSE)</f>
        <v>20</v>
      </c>
      <c r="R1996" t="str">
        <f t="shared" si="63"/>
        <v/>
      </c>
    </row>
    <row r="1997" spans="1:18" ht="14.25" hidden="1">
      <c r="A1997">
        <v>1000117884</v>
      </c>
      <c r="B1997" t="s">
        <v>27807</v>
      </c>
      <c r="C1997" s="7" t="s">
        <v>32332</v>
      </c>
      <c r="D1997" s="7" t="s">
        <v>21276</v>
      </c>
      <c r="E1997">
        <v>361940</v>
      </c>
      <c r="F1997" s="38">
        <v>700</v>
      </c>
      <c r="G1997" s="12">
        <v>42909.381921296299</v>
      </c>
      <c r="H1997" s="7" t="s">
        <v>958</v>
      </c>
      <c r="I1997">
        <v>9998</v>
      </c>
      <c r="J1997">
        <v>0</v>
      </c>
      <c r="K1997">
        <v>0</v>
      </c>
      <c r="L1997" t="s">
        <v>18</v>
      </c>
      <c r="M1997" t="s">
        <v>38373</v>
      </c>
      <c r="N1997">
        <f>VLOOKUP(C1997,HIS!D:E,2,FALSE)</f>
        <v>700</v>
      </c>
      <c r="O1997" t="str">
        <f t="shared" si="62"/>
        <v/>
      </c>
      <c r="P1997" s="12" t="str">
        <f>VLOOKUP(C1997,HIS!D:F,3,FALSE)</f>
        <v>2017/06/23</v>
      </c>
      <c r="Q1997">
        <f>VLOOKUP(D1997,微信!D:J,7,FALSE)</f>
        <v>700</v>
      </c>
      <c r="R1997" t="str">
        <f t="shared" si="63"/>
        <v/>
      </c>
    </row>
    <row r="1998" spans="1:18" ht="14.25" hidden="1">
      <c r="A1998">
        <v>1000118750</v>
      </c>
      <c r="B1998" t="s">
        <v>27808</v>
      </c>
      <c r="C1998" s="7" t="s">
        <v>32333</v>
      </c>
      <c r="D1998" s="7" t="s">
        <v>21433</v>
      </c>
      <c r="E1998">
        <v>361956</v>
      </c>
      <c r="F1998" s="38">
        <v>20</v>
      </c>
      <c r="G1998" s="12">
        <v>42909.382071759261</v>
      </c>
      <c r="H1998" s="7" t="s">
        <v>959</v>
      </c>
      <c r="I1998">
        <v>9998</v>
      </c>
      <c r="J1998">
        <v>0</v>
      </c>
      <c r="K1998">
        <v>0</v>
      </c>
      <c r="L1998" t="s">
        <v>18</v>
      </c>
      <c r="M1998" t="s">
        <v>38374</v>
      </c>
      <c r="N1998">
        <f>VLOOKUP(C1998,HIS!D:E,2,FALSE)</f>
        <v>20</v>
      </c>
      <c r="O1998" t="str">
        <f t="shared" si="62"/>
        <v/>
      </c>
      <c r="P1998" s="12" t="str">
        <f>VLOOKUP(C1998,HIS!D:F,3,FALSE)</f>
        <v>2017/06/23</v>
      </c>
      <c r="Q1998">
        <f>VLOOKUP(D1998,微信!D:J,7,FALSE)</f>
        <v>20</v>
      </c>
      <c r="R1998" t="str">
        <f t="shared" si="63"/>
        <v/>
      </c>
    </row>
    <row r="1999" spans="1:18" ht="14.25" hidden="1">
      <c r="A1999">
        <v>111000169</v>
      </c>
      <c r="B1999" t="s">
        <v>27809</v>
      </c>
      <c r="C1999" s="7" t="s">
        <v>32334</v>
      </c>
      <c r="D1999" s="7" t="s">
        <v>21928</v>
      </c>
      <c r="E1999">
        <v>361990</v>
      </c>
      <c r="F1999" s="38">
        <v>10</v>
      </c>
      <c r="G1999" s="12">
        <v>42909.382187499999</v>
      </c>
      <c r="H1999" s="7" t="s">
        <v>958</v>
      </c>
      <c r="I1999">
        <v>9998</v>
      </c>
      <c r="J1999">
        <v>0</v>
      </c>
      <c r="K1999">
        <v>0</v>
      </c>
      <c r="L1999" t="s">
        <v>18</v>
      </c>
      <c r="M1999" t="s">
        <v>38375</v>
      </c>
      <c r="N1999">
        <f>VLOOKUP(C1999,HIS!D:E,2,FALSE)</f>
        <v>10</v>
      </c>
      <c r="O1999" t="str">
        <f t="shared" si="62"/>
        <v/>
      </c>
      <c r="P1999" s="12" t="str">
        <f>VLOOKUP(C1999,HIS!D:F,3,FALSE)</f>
        <v>2017/06/23</v>
      </c>
      <c r="Q1999">
        <f>VLOOKUP(D1999,微信!D:J,7,FALSE)</f>
        <v>10</v>
      </c>
      <c r="R1999" t="str">
        <f t="shared" si="63"/>
        <v/>
      </c>
    </row>
    <row r="2000" spans="1:18" ht="14.25" hidden="1">
      <c r="A2000">
        <v>1000118210</v>
      </c>
      <c r="B2000" t="s">
        <v>27694</v>
      </c>
      <c r="C2000" s="7" t="s">
        <v>32335</v>
      </c>
      <c r="D2000" s="7" t="s">
        <v>22037</v>
      </c>
      <c r="E2000">
        <v>361975</v>
      </c>
      <c r="F2000" s="38">
        <v>500</v>
      </c>
      <c r="G2000" s="12">
        <v>42909.382245370369</v>
      </c>
      <c r="H2000" s="7" t="s">
        <v>958</v>
      </c>
      <c r="I2000">
        <v>9998</v>
      </c>
      <c r="J2000">
        <v>0</v>
      </c>
      <c r="K2000">
        <v>0</v>
      </c>
      <c r="L2000" t="s">
        <v>18</v>
      </c>
      <c r="M2000" t="s">
        <v>38376</v>
      </c>
      <c r="N2000">
        <f>VLOOKUP(C2000,HIS!D:E,2,FALSE)</f>
        <v>500</v>
      </c>
      <c r="O2000" t="str">
        <f t="shared" si="62"/>
        <v/>
      </c>
      <c r="P2000" s="12" t="str">
        <f>VLOOKUP(C2000,HIS!D:F,3,FALSE)</f>
        <v>2017/06/23</v>
      </c>
      <c r="Q2000">
        <f>VLOOKUP(D2000,微信!D:J,7,FALSE)</f>
        <v>500</v>
      </c>
      <c r="R2000" t="str">
        <f t="shared" si="63"/>
        <v/>
      </c>
    </row>
    <row r="2001" spans="1:18" ht="14.25" hidden="1">
      <c r="A2001">
        <v>1000118279</v>
      </c>
      <c r="B2001" t="s">
        <v>27810</v>
      </c>
      <c r="C2001" s="7" t="s">
        <v>32336</v>
      </c>
      <c r="D2001" s="7" t="s">
        <v>21765</v>
      </c>
      <c r="E2001">
        <v>361986</v>
      </c>
      <c r="F2001" s="38">
        <v>500</v>
      </c>
      <c r="G2001" s="12">
        <v>42909.382280092592</v>
      </c>
      <c r="H2001" s="7" t="s">
        <v>958</v>
      </c>
      <c r="I2001">
        <v>9998</v>
      </c>
      <c r="J2001">
        <v>0</v>
      </c>
      <c r="K2001">
        <v>0</v>
      </c>
      <c r="L2001" t="s">
        <v>18</v>
      </c>
      <c r="M2001" t="s">
        <v>38377</v>
      </c>
      <c r="N2001">
        <f>VLOOKUP(C2001,HIS!D:E,2,FALSE)</f>
        <v>500</v>
      </c>
      <c r="O2001" t="str">
        <f t="shared" si="62"/>
        <v/>
      </c>
      <c r="P2001" s="12" t="str">
        <f>VLOOKUP(C2001,HIS!D:F,3,FALSE)</f>
        <v>2017/06/23</v>
      </c>
      <c r="Q2001">
        <f>VLOOKUP(D2001,微信!D:J,7,FALSE)</f>
        <v>500</v>
      </c>
      <c r="R2001" t="str">
        <f t="shared" si="63"/>
        <v/>
      </c>
    </row>
    <row r="2002" spans="1:18" ht="14.25" hidden="1">
      <c r="A2002">
        <v>1000016471</v>
      </c>
      <c r="B2002" t="s">
        <v>27811</v>
      </c>
      <c r="C2002" s="7" t="s">
        <v>32337</v>
      </c>
      <c r="D2002" s="7" t="s">
        <v>21887</v>
      </c>
      <c r="E2002">
        <v>361991</v>
      </c>
      <c r="F2002" s="38">
        <v>18</v>
      </c>
      <c r="G2002" s="12">
        <v>42909.38244212963</v>
      </c>
      <c r="H2002" s="7" t="s">
        <v>958</v>
      </c>
      <c r="I2002">
        <v>9998</v>
      </c>
      <c r="J2002">
        <v>0</v>
      </c>
      <c r="K2002">
        <v>0</v>
      </c>
      <c r="L2002" t="s">
        <v>18</v>
      </c>
      <c r="M2002" t="s">
        <v>38378</v>
      </c>
      <c r="N2002">
        <f>VLOOKUP(C2002,HIS!D:E,2,FALSE)</f>
        <v>18</v>
      </c>
      <c r="O2002" t="str">
        <f t="shared" si="62"/>
        <v/>
      </c>
      <c r="P2002" s="12" t="str">
        <f>VLOOKUP(C2002,HIS!D:F,3,FALSE)</f>
        <v>2017/06/23</v>
      </c>
      <c r="Q2002">
        <f>VLOOKUP(D2002,微信!D:J,7,FALSE)</f>
        <v>18</v>
      </c>
      <c r="R2002" t="str">
        <f t="shared" si="63"/>
        <v/>
      </c>
    </row>
    <row r="2003" spans="1:18" ht="14.25" hidden="1">
      <c r="A2003">
        <v>1000118191</v>
      </c>
      <c r="B2003" t="s">
        <v>27812</v>
      </c>
      <c r="C2003" s="7" t="s">
        <v>32338</v>
      </c>
      <c r="D2003" s="7" t="s">
        <v>21312</v>
      </c>
      <c r="E2003">
        <v>362018</v>
      </c>
      <c r="F2003" s="38">
        <v>100</v>
      </c>
      <c r="G2003" s="12">
        <v>42909.382615740738</v>
      </c>
      <c r="H2003" s="7" t="s">
        <v>959</v>
      </c>
      <c r="I2003">
        <v>9998</v>
      </c>
      <c r="J2003">
        <v>0</v>
      </c>
      <c r="K2003">
        <v>0</v>
      </c>
      <c r="L2003" t="s">
        <v>18</v>
      </c>
      <c r="M2003" t="s">
        <v>38379</v>
      </c>
      <c r="N2003">
        <f>VLOOKUP(C2003,HIS!D:E,2,FALSE)</f>
        <v>100</v>
      </c>
      <c r="O2003" t="str">
        <f t="shared" si="62"/>
        <v/>
      </c>
      <c r="P2003" s="12" t="str">
        <f>VLOOKUP(C2003,HIS!D:F,3,FALSE)</f>
        <v>2017/06/23</v>
      </c>
      <c r="Q2003">
        <f>VLOOKUP(D2003,微信!D:J,7,FALSE)</f>
        <v>100</v>
      </c>
      <c r="R2003" t="str">
        <f t="shared" si="63"/>
        <v/>
      </c>
    </row>
    <row r="2004" spans="1:18" ht="14.25" hidden="1">
      <c r="A2004">
        <v>1000118589</v>
      </c>
      <c r="B2004" t="s">
        <v>27755</v>
      </c>
      <c r="C2004" s="7" t="s">
        <v>32339</v>
      </c>
      <c r="D2004" s="7" t="s">
        <v>21462</v>
      </c>
      <c r="E2004">
        <v>362027</v>
      </c>
      <c r="F2004" s="38">
        <v>650</v>
      </c>
      <c r="G2004" s="12">
        <v>42909.382777777777</v>
      </c>
      <c r="H2004" s="7" t="s">
        <v>958</v>
      </c>
      <c r="I2004">
        <v>9998</v>
      </c>
      <c r="J2004">
        <v>0</v>
      </c>
      <c r="K2004">
        <v>0</v>
      </c>
      <c r="L2004" t="s">
        <v>18</v>
      </c>
      <c r="M2004" t="s">
        <v>38380</v>
      </c>
      <c r="N2004">
        <f>VLOOKUP(C2004,HIS!D:E,2,FALSE)</f>
        <v>650</v>
      </c>
      <c r="O2004" t="str">
        <f t="shared" si="62"/>
        <v/>
      </c>
      <c r="P2004" s="12" t="str">
        <f>VLOOKUP(C2004,HIS!D:F,3,FALSE)</f>
        <v>2017/06/23</v>
      </c>
      <c r="Q2004">
        <f>VLOOKUP(D2004,微信!D:J,7,FALSE)</f>
        <v>650</v>
      </c>
      <c r="R2004" t="str">
        <f t="shared" si="63"/>
        <v/>
      </c>
    </row>
    <row r="2005" spans="1:18" ht="14.25" hidden="1">
      <c r="A2005">
        <v>1000107314</v>
      </c>
      <c r="B2005" t="s">
        <v>27749</v>
      </c>
      <c r="C2005" s="7" t="s">
        <v>32340</v>
      </c>
      <c r="D2005" s="7" t="s">
        <v>21501</v>
      </c>
      <c r="E2005">
        <v>362035</v>
      </c>
      <c r="F2005" s="38">
        <v>1240</v>
      </c>
      <c r="G2005" s="12">
        <v>42909.382974537039</v>
      </c>
      <c r="H2005" s="7" t="s">
        <v>958</v>
      </c>
      <c r="I2005">
        <v>9998</v>
      </c>
      <c r="J2005">
        <v>0</v>
      </c>
      <c r="K2005">
        <v>0</v>
      </c>
      <c r="L2005" t="s">
        <v>18</v>
      </c>
      <c r="M2005" t="s">
        <v>38381</v>
      </c>
      <c r="N2005">
        <f>VLOOKUP(C2005,HIS!D:E,2,FALSE)</f>
        <v>1240</v>
      </c>
      <c r="O2005" t="str">
        <f t="shared" si="62"/>
        <v/>
      </c>
      <c r="P2005" s="12" t="str">
        <f>VLOOKUP(C2005,HIS!D:F,3,FALSE)</f>
        <v>2017/06/23</v>
      </c>
      <c r="Q2005">
        <f>VLOOKUP(D2005,微信!D:J,7,FALSE)</f>
        <v>1240</v>
      </c>
      <c r="R2005" t="str">
        <f t="shared" si="63"/>
        <v/>
      </c>
    </row>
    <row r="2006" spans="1:18" ht="14.25" hidden="1">
      <c r="A2006">
        <v>1000118476</v>
      </c>
      <c r="B2006" t="s">
        <v>27813</v>
      </c>
      <c r="C2006" s="7" t="s">
        <v>32341</v>
      </c>
      <c r="D2006" s="7" t="s">
        <v>21311</v>
      </c>
      <c r="E2006">
        <v>362079</v>
      </c>
      <c r="F2006" s="38">
        <v>500</v>
      </c>
      <c r="G2006" s="12">
        <v>42909.383310185185</v>
      </c>
      <c r="H2006" s="7" t="s">
        <v>958</v>
      </c>
      <c r="I2006">
        <v>9998</v>
      </c>
      <c r="J2006">
        <v>0</v>
      </c>
      <c r="K2006">
        <v>0</v>
      </c>
      <c r="L2006" t="s">
        <v>18</v>
      </c>
      <c r="M2006" t="s">
        <v>38382</v>
      </c>
      <c r="N2006">
        <f>VLOOKUP(C2006,HIS!D:E,2,FALSE)</f>
        <v>500</v>
      </c>
      <c r="O2006" t="str">
        <f t="shared" si="62"/>
        <v/>
      </c>
      <c r="P2006" s="12" t="str">
        <f>VLOOKUP(C2006,HIS!D:F,3,FALSE)</f>
        <v>2017/06/23</v>
      </c>
      <c r="Q2006">
        <f>VLOOKUP(D2006,微信!D:J,7,FALSE)</f>
        <v>500</v>
      </c>
      <c r="R2006" t="str">
        <f t="shared" si="63"/>
        <v/>
      </c>
    </row>
    <row r="2007" spans="1:18" ht="14.25" hidden="1">
      <c r="A2007">
        <v>1000095939</v>
      </c>
      <c r="B2007" t="s">
        <v>574</v>
      </c>
      <c r="C2007" s="7" t="s">
        <v>32342</v>
      </c>
      <c r="D2007" s="7" t="s">
        <v>21789</v>
      </c>
      <c r="E2007">
        <v>362015</v>
      </c>
      <c r="F2007" s="38">
        <v>200</v>
      </c>
      <c r="G2007" s="12">
        <v>42909.383356481485</v>
      </c>
      <c r="H2007" s="7" t="s">
        <v>959</v>
      </c>
      <c r="I2007">
        <v>9998</v>
      </c>
      <c r="J2007">
        <v>0</v>
      </c>
      <c r="K2007">
        <v>0</v>
      </c>
      <c r="L2007" t="s">
        <v>18</v>
      </c>
      <c r="M2007" t="s">
        <v>38383</v>
      </c>
      <c r="N2007">
        <f>VLOOKUP(C2007,HIS!D:E,2,FALSE)</f>
        <v>200</v>
      </c>
      <c r="O2007" t="str">
        <f t="shared" si="62"/>
        <v/>
      </c>
      <c r="P2007" s="12" t="str">
        <f>VLOOKUP(C2007,HIS!D:F,3,FALSE)</f>
        <v>2017/06/23</v>
      </c>
      <c r="Q2007">
        <f>VLOOKUP(D2007,微信!D:J,7,FALSE)</f>
        <v>200</v>
      </c>
      <c r="R2007" t="str">
        <f t="shared" si="63"/>
        <v/>
      </c>
    </row>
    <row r="2008" spans="1:18" ht="14.25" hidden="1">
      <c r="A2008">
        <v>111251105</v>
      </c>
      <c r="B2008" t="s">
        <v>27814</v>
      </c>
      <c r="C2008" s="7" t="s">
        <v>32343</v>
      </c>
      <c r="D2008" s="7" t="s">
        <v>21273</v>
      </c>
      <c r="E2008">
        <v>362088</v>
      </c>
      <c r="F2008" s="38">
        <v>10</v>
      </c>
      <c r="G2008" s="12">
        <v>42909.383587962962</v>
      </c>
      <c r="H2008" s="7" t="s">
        <v>958</v>
      </c>
      <c r="I2008">
        <v>9998</v>
      </c>
      <c r="J2008">
        <v>0</v>
      </c>
      <c r="K2008">
        <v>0</v>
      </c>
      <c r="L2008" t="s">
        <v>18</v>
      </c>
      <c r="M2008" t="s">
        <v>38384</v>
      </c>
      <c r="N2008">
        <f>VLOOKUP(C2008,HIS!D:E,2,FALSE)</f>
        <v>10</v>
      </c>
      <c r="O2008" t="str">
        <f t="shared" si="62"/>
        <v/>
      </c>
      <c r="P2008" s="12" t="str">
        <f>VLOOKUP(C2008,HIS!D:F,3,FALSE)</f>
        <v>2017/06/23</v>
      </c>
      <c r="Q2008">
        <f>VLOOKUP(D2008,微信!D:J,7,FALSE)</f>
        <v>10</v>
      </c>
      <c r="R2008" t="str">
        <f t="shared" si="63"/>
        <v/>
      </c>
    </row>
    <row r="2009" spans="1:18" ht="14.25" hidden="1">
      <c r="A2009">
        <v>1000082243</v>
      </c>
      <c r="B2009" t="s">
        <v>27762</v>
      </c>
      <c r="C2009" s="7" t="s">
        <v>32344</v>
      </c>
      <c r="D2009" s="7" t="s">
        <v>21418</v>
      </c>
      <c r="E2009">
        <v>362105</v>
      </c>
      <c r="F2009" s="38">
        <v>1700</v>
      </c>
      <c r="G2009" s="12">
        <v>42909.383692129632</v>
      </c>
      <c r="H2009" s="7" t="s">
        <v>958</v>
      </c>
      <c r="I2009">
        <v>9998</v>
      </c>
      <c r="J2009">
        <v>0</v>
      </c>
      <c r="K2009">
        <v>0</v>
      </c>
      <c r="L2009" t="s">
        <v>18</v>
      </c>
      <c r="M2009" t="s">
        <v>38385</v>
      </c>
      <c r="N2009">
        <f>VLOOKUP(C2009,HIS!D:E,2,FALSE)</f>
        <v>1700</v>
      </c>
      <c r="O2009" t="str">
        <f t="shared" si="62"/>
        <v/>
      </c>
      <c r="P2009" s="12" t="str">
        <f>VLOOKUP(C2009,HIS!D:F,3,FALSE)</f>
        <v>2017/06/23</v>
      </c>
      <c r="Q2009">
        <f>VLOOKUP(D2009,微信!D:J,7,FALSE)</f>
        <v>1700</v>
      </c>
      <c r="R2009" t="str">
        <f t="shared" si="63"/>
        <v/>
      </c>
    </row>
    <row r="2010" spans="1:18" ht="14.25" hidden="1">
      <c r="A2010">
        <v>1000118589</v>
      </c>
      <c r="B2010" t="s">
        <v>27755</v>
      </c>
      <c r="C2010" s="7" t="s">
        <v>32345</v>
      </c>
      <c r="D2010" s="7" t="s">
        <v>21463</v>
      </c>
      <c r="E2010">
        <v>362098</v>
      </c>
      <c r="F2010" s="38">
        <v>50</v>
      </c>
      <c r="G2010" s="12">
        <v>42909.383703703701</v>
      </c>
      <c r="H2010" s="7" t="s">
        <v>958</v>
      </c>
      <c r="I2010">
        <v>9998</v>
      </c>
      <c r="J2010">
        <v>0</v>
      </c>
      <c r="K2010">
        <v>0</v>
      </c>
      <c r="L2010" t="s">
        <v>18</v>
      </c>
      <c r="M2010" t="s">
        <v>38386</v>
      </c>
      <c r="N2010">
        <f>VLOOKUP(C2010,HIS!D:E,2,FALSE)</f>
        <v>50</v>
      </c>
      <c r="O2010" t="str">
        <f t="shared" si="62"/>
        <v/>
      </c>
      <c r="P2010" s="12" t="str">
        <f>VLOOKUP(C2010,HIS!D:F,3,FALSE)</f>
        <v>2017/06/23</v>
      </c>
      <c r="Q2010">
        <f>VLOOKUP(D2010,微信!D:J,7,FALSE)</f>
        <v>50</v>
      </c>
      <c r="R2010" t="str">
        <f t="shared" si="63"/>
        <v/>
      </c>
    </row>
    <row r="2011" spans="1:18" ht="14.25" hidden="1">
      <c r="A2011">
        <v>1000016471</v>
      </c>
      <c r="B2011" t="s">
        <v>27811</v>
      </c>
      <c r="C2011" s="7" t="s">
        <v>32346</v>
      </c>
      <c r="D2011" s="7" t="s">
        <v>21888</v>
      </c>
      <c r="E2011">
        <v>362112</v>
      </c>
      <c r="F2011" s="38">
        <v>9</v>
      </c>
      <c r="G2011" s="12">
        <v>42909.383715277778</v>
      </c>
      <c r="H2011" s="7" t="s">
        <v>958</v>
      </c>
      <c r="I2011">
        <v>9998</v>
      </c>
      <c r="J2011">
        <v>0</v>
      </c>
      <c r="K2011">
        <v>0</v>
      </c>
      <c r="L2011" t="s">
        <v>18</v>
      </c>
      <c r="M2011" t="s">
        <v>38387</v>
      </c>
      <c r="N2011">
        <f>VLOOKUP(C2011,HIS!D:E,2,FALSE)</f>
        <v>9</v>
      </c>
      <c r="O2011" t="str">
        <f t="shared" si="62"/>
        <v/>
      </c>
      <c r="P2011" s="12" t="str">
        <f>VLOOKUP(C2011,HIS!D:F,3,FALSE)</f>
        <v>2017/06/23</v>
      </c>
      <c r="Q2011">
        <f>VLOOKUP(D2011,微信!D:J,7,FALSE)</f>
        <v>9</v>
      </c>
      <c r="R2011" t="str">
        <f t="shared" si="63"/>
        <v/>
      </c>
    </row>
    <row r="2012" spans="1:18" ht="14.25" hidden="1">
      <c r="A2012">
        <v>1000118819</v>
      </c>
      <c r="B2012" t="s">
        <v>27815</v>
      </c>
      <c r="C2012" s="7" t="s">
        <v>32347</v>
      </c>
      <c r="D2012" s="7" t="s">
        <v>21948</v>
      </c>
      <c r="E2012">
        <v>362134</v>
      </c>
      <c r="F2012" s="38">
        <v>20</v>
      </c>
      <c r="G2012" s="12">
        <v>42909.384085648147</v>
      </c>
      <c r="H2012" s="7" t="s">
        <v>958</v>
      </c>
      <c r="I2012">
        <v>9998</v>
      </c>
      <c r="J2012">
        <v>0</v>
      </c>
      <c r="K2012">
        <v>0</v>
      </c>
      <c r="L2012" t="s">
        <v>18</v>
      </c>
      <c r="M2012" t="s">
        <v>38388</v>
      </c>
      <c r="N2012">
        <f>VLOOKUP(C2012,HIS!D:E,2,FALSE)</f>
        <v>20</v>
      </c>
      <c r="O2012" t="str">
        <f t="shared" si="62"/>
        <v/>
      </c>
      <c r="P2012" s="12" t="str">
        <f>VLOOKUP(C2012,HIS!D:F,3,FALSE)</f>
        <v>2017/06/23</v>
      </c>
      <c r="Q2012">
        <f>VLOOKUP(D2012,微信!D:J,7,FALSE)</f>
        <v>20</v>
      </c>
      <c r="R2012" t="str">
        <f t="shared" si="63"/>
        <v/>
      </c>
    </row>
    <row r="2013" spans="1:18" ht="14.25" hidden="1">
      <c r="A2013">
        <v>1000117822</v>
      </c>
      <c r="B2013" t="s">
        <v>27816</v>
      </c>
      <c r="C2013" s="7" t="s">
        <v>32348</v>
      </c>
      <c r="D2013" s="7" t="s">
        <v>21681</v>
      </c>
      <c r="E2013">
        <v>362163</v>
      </c>
      <c r="F2013" s="38">
        <v>20</v>
      </c>
      <c r="G2013" s="12">
        <v>42909.384502314817</v>
      </c>
      <c r="H2013" s="7" t="s">
        <v>959</v>
      </c>
      <c r="I2013">
        <v>9998</v>
      </c>
      <c r="J2013">
        <v>0</v>
      </c>
      <c r="K2013">
        <v>0</v>
      </c>
      <c r="L2013" t="s">
        <v>18</v>
      </c>
      <c r="M2013" t="s">
        <v>38389</v>
      </c>
      <c r="N2013">
        <f>VLOOKUP(C2013,HIS!D:E,2,FALSE)</f>
        <v>20</v>
      </c>
      <c r="O2013" t="str">
        <f t="shared" si="62"/>
        <v/>
      </c>
      <c r="P2013" s="12" t="str">
        <f>VLOOKUP(C2013,HIS!D:F,3,FALSE)</f>
        <v>2017/06/23</v>
      </c>
      <c r="Q2013">
        <f>VLOOKUP(D2013,微信!D:J,7,FALSE)</f>
        <v>20</v>
      </c>
      <c r="R2013" t="str">
        <f t="shared" si="63"/>
        <v/>
      </c>
    </row>
    <row r="2014" spans="1:18" ht="14.25" hidden="1">
      <c r="A2014">
        <v>1000118829</v>
      </c>
      <c r="B2014" t="s">
        <v>27817</v>
      </c>
      <c r="C2014" s="7" t="s">
        <v>32349</v>
      </c>
      <c r="D2014" s="7" t="s">
        <v>21203</v>
      </c>
      <c r="E2014">
        <v>362191</v>
      </c>
      <c r="F2014" s="38">
        <v>20</v>
      </c>
      <c r="G2014" s="12">
        <v>42909.384953703702</v>
      </c>
      <c r="H2014" s="7" t="s">
        <v>958</v>
      </c>
      <c r="I2014">
        <v>9998</v>
      </c>
      <c r="J2014">
        <v>0</v>
      </c>
      <c r="K2014">
        <v>0</v>
      </c>
      <c r="L2014" t="s">
        <v>18</v>
      </c>
      <c r="M2014" t="s">
        <v>38390</v>
      </c>
      <c r="N2014">
        <f>VLOOKUP(C2014,HIS!D:E,2,FALSE)</f>
        <v>20</v>
      </c>
      <c r="O2014" t="str">
        <f t="shared" si="62"/>
        <v/>
      </c>
      <c r="P2014" s="12" t="str">
        <f>VLOOKUP(C2014,HIS!D:F,3,FALSE)</f>
        <v>2017/06/23</v>
      </c>
      <c r="Q2014">
        <f>VLOOKUP(D2014,微信!D:J,7,FALSE)</f>
        <v>20</v>
      </c>
      <c r="R2014" t="str">
        <f t="shared" si="63"/>
        <v/>
      </c>
    </row>
    <row r="2015" spans="1:18" ht="14.25" hidden="1">
      <c r="A2015">
        <v>1000118647</v>
      </c>
      <c r="B2015" t="s">
        <v>27818</v>
      </c>
      <c r="C2015" s="7" t="s">
        <v>32350</v>
      </c>
      <c r="D2015" s="7" t="s">
        <v>21997</v>
      </c>
      <c r="E2015">
        <v>362201</v>
      </c>
      <c r="F2015" s="38">
        <v>20</v>
      </c>
      <c r="G2015" s="12">
        <v>42909.385150462964</v>
      </c>
      <c r="H2015" s="7" t="s">
        <v>958</v>
      </c>
      <c r="I2015">
        <v>9998</v>
      </c>
      <c r="J2015">
        <v>0</v>
      </c>
      <c r="K2015">
        <v>0</v>
      </c>
      <c r="L2015" t="s">
        <v>18</v>
      </c>
      <c r="M2015" t="s">
        <v>38391</v>
      </c>
      <c r="N2015">
        <f>VLOOKUP(C2015,HIS!D:E,2,FALSE)</f>
        <v>20</v>
      </c>
      <c r="O2015" t="str">
        <f t="shared" si="62"/>
        <v/>
      </c>
      <c r="P2015" s="12" t="str">
        <f>VLOOKUP(C2015,HIS!D:F,3,FALSE)</f>
        <v>2017/06/23</v>
      </c>
      <c r="Q2015">
        <f>VLOOKUP(D2015,微信!D:J,7,FALSE)</f>
        <v>20</v>
      </c>
      <c r="R2015" t="str">
        <f t="shared" si="63"/>
        <v/>
      </c>
    </row>
    <row r="2016" spans="1:18" ht="14.25" hidden="1">
      <c r="A2016">
        <v>1000118812</v>
      </c>
      <c r="B2016" t="s">
        <v>27819</v>
      </c>
      <c r="C2016" s="7" t="s">
        <v>32351</v>
      </c>
      <c r="D2016" s="7" t="s">
        <v>21732</v>
      </c>
      <c r="E2016">
        <v>362229</v>
      </c>
      <c r="F2016" s="38">
        <v>66</v>
      </c>
      <c r="G2016" s="12">
        <v>42909.385497685187</v>
      </c>
      <c r="H2016" s="7" t="s">
        <v>958</v>
      </c>
      <c r="I2016">
        <v>9998</v>
      </c>
      <c r="J2016">
        <v>0</v>
      </c>
      <c r="K2016">
        <v>0</v>
      </c>
      <c r="L2016" t="s">
        <v>18</v>
      </c>
      <c r="M2016" t="s">
        <v>38392</v>
      </c>
      <c r="N2016">
        <f>VLOOKUP(C2016,HIS!D:E,2,FALSE)</f>
        <v>66</v>
      </c>
      <c r="O2016" t="str">
        <f t="shared" si="62"/>
        <v/>
      </c>
      <c r="P2016" s="12" t="str">
        <f>VLOOKUP(C2016,HIS!D:F,3,FALSE)</f>
        <v>2017/06/23</v>
      </c>
      <c r="Q2016">
        <f>VLOOKUP(D2016,微信!D:J,7,FALSE)</f>
        <v>66</v>
      </c>
      <c r="R2016" t="str">
        <f t="shared" si="63"/>
        <v/>
      </c>
    </row>
    <row r="2017" spans="1:18" ht="14.25" hidden="1">
      <c r="A2017">
        <v>1000118916</v>
      </c>
      <c r="B2017" t="s">
        <v>27820</v>
      </c>
      <c r="C2017" s="7" t="s">
        <v>32352</v>
      </c>
      <c r="D2017" s="7" t="s">
        <v>21824</v>
      </c>
      <c r="E2017">
        <v>362324</v>
      </c>
      <c r="F2017" s="38">
        <v>10</v>
      </c>
      <c r="G2017" s="12">
        <v>42909.386307870373</v>
      </c>
      <c r="H2017" s="7" t="s">
        <v>959</v>
      </c>
      <c r="I2017">
        <v>9998</v>
      </c>
      <c r="J2017">
        <v>0</v>
      </c>
      <c r="K2017">
        <v>0</v>
      </c>
      <c r="L2017" t="s">
        <v>18</v>
      </c>
      <c r="M2017" t="s">
        <v>38393</v>
      </c>
      <c r="N2017">
        <f>VLOOKUP(C2017,HIS!D:E,2,FALSE)</f>
        <v>10</v>
      </c>
      <c r="O2017" t="str">
        <f t="shared" si="62"/>
        <v/>
      </c>
      <c r="P2017" s="12" t="str">
        <f>VLOOKUP(C2017,HIS!D:F,3,FALSE)</f>
        <v>2017/06/23</v>
      </c>
      <c r="Q2017">
        <f>VLOOKUP(D2017,微信!D:J,7,FALSE)</f>
        <v>10</v>
      </c>
      <c r="R2017" t="str">
        <f t="shared" si="63"/>
        <v/>
      </c>
    </row>
    <row r="2018" spans="1:18" ht="14.25" hidden="1">
      <c r="A2018">
        <v>1000095532</v>
      </c>
      <c r="B2018" t="s">
        <v>561</v>
      </c>
      <c r="C2018" s="7" t="s">
        <v>32353</v>
      </c>
      <c r="D2018" s="7" t="s">
        <v>21590</v>
      </c>
      <c r="E2018">
        <v>362398</v>
      </c>
      <c r="F2018" s="38">
        <v>50</v>
      </c>
      <c r="G2018" s="12">
        <v>42909.387418981481</v>
      </c>
      <c r="H2018" s="7" t="s">
        <v>958</v>
      </c>
      <c r="I2018">
        <v>9998</v>
      </c>
      <c r="J2018">
        <v>0</v>
      </c>
      <c r="K2018">
        <v>0</v>
      </c>
      <c r="L2018" t="s">
        <v>18</v>
      </c>
      <c r="M2018" t="s">
        <v>38394</v>
      </c>
      <c r="N2018">
        <f>VLOOKUP(C2018,HIS!D:E,2,FALSE)</f>
        <v>50</v>
      </c>
      <c r="O2018" t="str">
        <f t="shared" si="62"/>
        <v/>
      </c>
      <c r="P2018" s="12" t="str">
        <f>VLOOKUP(C2018,HIS!D:F,3,FALSE)</f>
        <v>2017/06/23</v>
      </c>
      <c r="Q2018">
        <f>VLOOKUP(D2018,微信!D:J,7,FALSE)</f>
        <v>50</v>
      </c>
      <c r="R2018" t="str">
        <f t="shared" si="63"/>
        <v/>
      </c>
    </row>
    <row r="2019" spans="1:18" ht="14.25" hidden="1">
      <c r="A2019">
        <v>1000118936</v>
      </c>
      <c r="B2019" t="s">
        <v>27821</v>
      </c>
      <c r="C2019" s="7" t="s">
        <v>32354</v>
      </c>
      <c r="D2019" s="7" t="s">
        <v>21848</v>
      </c>
      <c r="E2019">
        <v>362426</v>
      </c>
      <c r="F2019" s="38">
        <v>500</v>
      </c>
      <c r="G2019" s="12">
        <v>42909.387928240743</v>
      </c>
      <c r="H2019" s="7" t="s">
        <v>959</v>
      </c>
      <c r="I2019">
        <v>9998</v>
      </c>
      <c r="J2019">
        <v>0</v>
      </c>
      <c r="K2019">
        <v>0</v>
      </c>
      <c r="L2019" t="s">
        <v>18</v>
      </c>
      <c r="M2019" t="s">
        <v>38395</v>
      </c>
      <c r="N2019">
        <f>VLOOKUP(C2019,HIS!D:E,2,FALSE)</f>
        <v>500</v>
      </c>
      <c r="O2019" t="str">
        <f t="shared" si="62"/>
        <v/>
      </c>
      <c r="P2019" s="12" t="str">
        <f>VLOOKUP(C2019,HIS!D:F,3,FALSE)</f>
        <v>2017/06/23</v>
      </c>
      <c r="Q2019">
        <f>VLOOKUP(D2019,微信!D:J,7,FALSE)</f>
        <v>500</v>
      </c>
      <c r="R2019" t="str">
        <f t="shared" si="63"/>
        <v/>
      </c>
    </row>
    <row r="2020" spans="1:18" ht="14.25" hidden="1">
      <c r="A2020">
        <v>1000118930</v>
      </c>
      <c r="B2020" t="s">
        <v>27822</v>
      </c>
      <c r="C2020" s="7" t="s">
        <v>32355</v>
      </c>
      <c r="D2020" s="7" t="s">
        <v>21703</v>
      </c>
      <c r="E2020">
        <v>362447</v>
      </c>
      <c r="F2020" s="38">
        <v>500</v>
      </c>
      <c r="G2020" s="12">
        <v>42909.38821759259</v>
      </c>
      <c r="H2020" s="7" t="s">
        <v>959</v>
      </c>
      <c r="I2020">
        <v>9998</v>
      </c>
      <c r="J2020">
        <v>0</v>
      </c>
      <c r="K2020">
        <v>0</v>
      </c>
      <c r="L2020" t="s">
        <v>18</v>
      </c>
      <c r="M2020" t="s">
        <v>38396</v>
      </c>
      <c r="N2020">
        <f>VLOOKUP(C2020,HIS!D:E,2,FALSE)</f>
        <v>500</v>
      </c>
      <c r="O2020" t="str">
        <f t="shared" si="62"/>
        <v/>
      </c>
      <c r="P2020" s="12" t="str">
        <f>VLOOKUP(C2020,HIS!D:F,3,FALSE)</f>
        <v>2017/06/23</v>
      </c>
      <c r="Q2020">
        <f>VLOOKUP(D2020,微信!D:J,7,FALSE)</f>
        <v>500</v>
      </c>
      <c r="R2020" t="str">
        <f t="shared" si="63"/>
        <v/>
      </c>
    </row>
    <row r="2021" spans="1:18" ht="14.25" hidden="1">
      <c r="A2021">
        <v>1000055742</v>
      </c>
      <c r="B2021" t="s">
        <v>186</v>
      </c>
      <c r="C2021" s="7" t="s">
        <v>32356</v>
      </c>
      <c r="D2021" s="7" t="s">
        <v>21518</v>
      </c>
      <c r="E2021">
        <v>362513</v>
      </c>
      <c r="F2021" s="38">
        <v>4000</v>
      </c>
      <c r="G2021" s="12">
        <v>42909.389108796298</v>
      </c>
      <c r="H2021" s="7" t="s">
        <v>959</v>
      </c>
      <c r="I2021">
        <v>9998</v>
      </c>
      <c r="J2021">
        <v>0</v>
      </c>
      <c r="K2021">
        <v>0</v>
      </c>
      <c r="L2021" t="s">
        <v>18</v>
      </c>
      <c r="M2021" t="s">
        <v>38397</v>
      </c>
      <c r="N2021">
        <f>VLOOKUP(C2021,HIS!D:E,2,FALSE)</f>
        <v>4000</v>
      </c>
      <c r="O2021" t="str">
        <f t="shared" si="62"/>
        <v/>
      </c>
      <c r="P2021" s="12" t="str">
        <f>VLOOKUP(C2021,HIS!D:F,3,FALSE)</f>
        <v>2017/06/23</v>
      </c>
      <c r="Q2021">
        <f>VLOOKUP(D2021,微信!D:J,7,FALSE)</f>
        <v>4000</v>
      </c>
      <c r="R2021" t="str">
        <f t="shared" si="63"/>
        <v/>
      </c>
    </row>
    <row r="2022" spans="1:18" ht="14.25" hidden="1">
      <c r="A2022">
        <v>112326375</v>
      </c>
      <c r="B2022" t="s">
        <v>27672</v>
      </c>
      <c r="C2022" s="7" t="s">
        <v>32357</v>
      </c>
      <c r="D2022" s="7" t="s">
        <v>21904</v>
      </c>
      <c r="E2022">
        <v>362570</v>
      </c>
      <c r="F2022" s="38">
        <v>1000</v>
      </c>
      <c r="G2022" s="12">
        <v>42909.38962962963</v>
      </c>
      <c r="H2022" s="7" t="s">
        <v>959</v>
      </c>
      <c r="I2022">
        <v>9998</v>
      </c>
      <c r="J2022">
        <v>0</v>
      </c>
      <c r="K2022">
        <v>0</v>
      </c>
      <c r="L2022" t="s">
        <v>18</v>
      </c>
      <c r="M2022" t="s">
        <v>38398</v>
      </c>
      <c r="N2022">
        <f>VLOOKUP(C2022,HIS!D:E,2,FALSE)</f>
        <v>1000</v>
      </c>
      <c r="O2022" t="str">
        <f t="shared" si="62"/>
        <v/>
      </c>
      <c r="P2022" s="12" t="str">
        <f>VLOOKUP(C2022,HIS!D:F,3,FALSE)</f>
        <v>2017/06/23</v>
      </c>
      <c r="Q2022">
        <f>VLOOKUP(D2022,微信!D:J,7,FALSE)</f>
        <v>1000</v>
      </c>
      <c r="R2022" t="str">
        <f t="shared" si="63"/>
        <v/>
      </c>
    </row>
    <row r="2023" spans="1:18" ht="14.25" hidden="1">
      <c r="A2023">
        <v>5012170885</v>
      </c>
      <c r="B2023" t="s">
        <v>27648</v>
      </c>
      <c r="C2023" s="7" t="s">
        <v>32358</v>
      </c>
      <c r="D2023" s="7" t="s">
        <v>21793</v>
      </c>
      <c r="E2023">
        <v>362559</v>
      </c>
      <c r="F2023" s="38">
        <v>300</v>
      </c>
      <c r="G2023" s="12">
        <v>42909.389652777776</v>
      </c>
      <c r="H2023" s="7" t="s">
        <v>958</v>
      </c>
      <c r="I2023">
        <v>9998</v>
      </c>
      <c r="J2023">
        <v>0</v>
      </c>
      <c r="K2023">
        <v>0</v>
      </c>
      <c r="L2023" t="s">
        <v>18</v>
      </c>
      <c r="M2023" t="s">
        <v>38399</v>
      </c>
      <c r="N2023">
        <f>VLOOKUP(C2023,HIS!D:E,2,FALSE)</f>
        <v>300</v>
      </c>
      <c r="O2023" t="str">
        <f t="shared" si="62"/>
        <v/>
      </c>
      <c r="P2023" s="12" t="str">
        <f>VLOOKUP(C2023,HIS!D:F,3,FALSE)</f>
        <v>2017/06/23</v>
      </c>
      <c r="Q2023">
        <f>VLOOKUP(D2023,微信!D:J,7,FALSE)</f>
        <v>300</v>
      </c>
      <c r="R2023" t="str">
        <f t="shared" si="63"/>
        <v/>
      </c>
    </row>
    <row r="2024" spans="1:18" ht="14.25" hidden="1">
      <c r="A2024">
        <v>101314619</v>
      </c>
      <c r="B2024" t="s">
        <v>27823</v>
      </c>
      <c r="C2024" s="7" t="s">
        <v>32359</v>
      </c>
      <c r="D2024" s="7" t="s">
        <v>21267</v>
      </c>
      <c r="E2024">
        <v>362563</v>
      </c>
      <c r="F2024" s="38">
        <v>10</v>
      </c>
      <c r="G2024" s="12">
        <v>42909.389687499999</v>
      </c>
      <c r="H2024" s="7" t="s">
        <v>958</v>
      </c>
      <c r="I2024">
        <v>9998</v>
      </c>
      <c r="J2024">
        <v>0</v>
      </c>
      <c r="K2024">
        <v>0</v>
      </c>
      <c r="L2024" t="s">
        <v>18</v>
      </c>
      <c r="M2024" t="s">
        <v>38400</v>
      </c>
      <c r="N2024">
        <f>VLOOKUP(C2024,HIS!D:E,2,FALSE)</f>
        <v>10</v>
      </c>
      <c r="O2024" t="str">
        <f t="shared" si="62"/>
        <v/>
      </c>
      <c r="P2024" s="12" t="str">
        <f>VLOOKUP(C2024,HIS!D:F,3,FALSE)</f>
        <v>2017/06/23</v>
      </c>
      <c r="Q2024">
        <f>VLOOKUP(D2024,微信!D:J,7,FALSE)</f>
        <v>10</v>
      </c>
      <c r="R2024" t="str">
        <f t="shared" si="63"/>
        <v/>
      </c>
    </row>
    <row r="2025" spans="1:18" ht="14.25" hidden="1">
      <c r="A2025" t="s">
        <v>26364</v>
      </c>
      <c r="B2025" t="s">
        <v>27824</v>
      </c>
      <c r="C2025" s="7" t="s">
        <v>32360</v>
      </c>
      <c r="D2025" s="7" t="s">
        <v>21465</v>
      </c>
      <c r="E2025">
        <v>362622</v>
      </c>
      <c r="F2025" s="38">
        <v>400</v>
      </c>
      <c r="G2025" s="12">
        <v>42909.38994212963</v>
      </c>
      <c r="H2025" s="7" t="s">
        <v>959</v>
      </c>
      <c r="I2025">
        <v>9998</v>
      </c>
      <c r="J2025">
        <v>0</v>
      </c>
      <c r="K2025">
        <v>0</v>
      </c>
      <c r="L2025" t="s">
        <v>18</v>
      </c>
      <c r="M2025" t="s">
        <v>38401</v>
      </c>
      <c r="N2025">
        <f>VLOOKUP(C2025,HIS!D:E,2,FALSE)</f>
        <v>400</v>
      </c>
      <c r="O2025" t="str">
        <f t="shared" si="62"/>
        <v/>
      </c>
      <c r="P2025" s="12" t="str">
        <f>VLOOKUP(C2025,HIS!D:F,3,FALSE)</f>
        <v>2017/06/23</v>
      </c>
      <c r="Q2025">
        <f>VLOOKUP(D2025,微信!D:J,7,FALSE)</f>
        <v>400</v>
      </c>
      <c r="R2025" t="str">
        <f t="shared" si="63"/>
        <v/>
      </c>
    </row>
    <row r="2026" spans="1:18" ht="14.25" hidden="1">
      <c r="A2026">
        <v>1000115220</v>
      </c>
      <c r="B2026" t="s">
        <v>27825</v>
      </c>
      <c r="C2026" s="7" t="s">
        <v>32361</v>
      </c>
      <c r="D2026" s="7" t="s">
        <v>21497</v>
      </c>
      <c r="E2026">
        <v>362596</v>
      </c>
      <c r="F2026" s="38">
        <v>10</v>
      </c>
      <c r="G2026" s="12">
        <v>42909.390081018515</v>
      </c>
      <c r="H2026" s="7" t="s">
        <v>959</v>
      </c>
      <c r="I2026">
        <v>9998</v>
      </c>
      <c r="J2026">
        <v>0</v>
      </c>
      <c r="K2026">
        <v>0</v>
      </c>
      <c r="L2026" t="s">
        <v>18</v>
      </c>
      <c r="M2026" t="s">
        <v>38402</v>
      </c>
      <c r="N2026">
        <f>VLOOKUP(C2026,HIS!D:E,2,FALSE)</f>
        <v>10</v>
      </c>
      <c r="O2026" t="str">
        <f t="shared" si="62"/>
        <v/>
      </c>
      <c r="P2026" s="12" t="str">
        <f>VLOOKUP(C2026,HIS!D:F,3,FALSE)</f>
        <v>2017/06/23</v>
      </c>
      <c r="Q2026">
        <f>VLOOKUP(D2026,微信!D:J,7,FALSE)</f>
        <v>10</v>
      </c>
      <c r="R2026" t="str">
        <f t="shared" si="63"/>
        <v/>
      </c>
    </row>
    <row r="2027" spans="1:18" ht="14.25" hidden="1">
      <c r="A2027">
        <v>1000118941</v>
      </c>
      <c r="B2027" t="s">
        <v>27826</v>
      </c>
      <c r="C2027" s="7" t="s">
        <v>32362</v>
      </c>
      <c r="D2027" s="7" t="s">
        <v>21553</v>
      </c>
      <c r="E2027">
        <v>362612</v>
      </c>
      <c r="F2027" s="38">
        <v>800</v>
      </c>
      <c r="G2027" s="12">
        <v>42909.390324074076</v>
      </c>
      <c r="H2027" s="7" t="s">
        <v>959</v>
      </c>
      <c r="I2027">
        <v>9998</v>
      </c>
      <c r="J2027">
        <v>0</v>
      </c>
      <c r="K2027">
        <v>0</v>
      </c>
      <c r="L2027" t="s">
        <v>18</v>
      </c>
      <c r="M2027" t="s">
        <v>38403</v>
      </c>
      <c r="N2027">
        <f>VLOOKUP(C2027,HIS!D:E,2,FALSE)</f>
        <v>800</v>
      </c>
      <c r="O2027" t="str">
        <f t="shared" si="62"/>
        <v/>
      </c>
      <c r="P2027" s="12" t="str">
        <f>VLOOKUP(C2027,HIS!D:F,3,FALSE)</f>
        <v>2017/06/23</v>
      </c>
      <c r="Q2027">
        <f>VLOOKUP(D2027,微信!D:J,7,FALSE)</f>
        <v>800</v>
      </c>
      <c r="R2027" t="str">
        <f t="shared" si="63"/>
        <v/>
      </c>
    </row>
    <row r="2028" spans="1:18" ht="14.25" hidden="1">
      <c r="A2028">
        <v>1000118948</v>
      </c>
      <c r="B2028" t="s">
        <v>27827</v>
      </c>
      <c r="C2028" s="7" t="s">
        <v>32363</v>
      </c>
      <c r="D2028" s="7" t="s">
        <v>21467</v>
      </c>
      <c r="E2028">
        <v>362660</v>
      </c>
      <c r="F2028" s="38">
        <v>20</v>
      </c>
      <c r="G2028" s="12">
        <v>42909.390613425923</v>
      </c>
      <c r="H2028" s="7" t="s">
        <v>958</v>
      </c>
      <c r="I2028">
        <v>9998</v>
      </c>
      <c r="J2028">
        <v>0</v>
      </c>
      <c r="K2028">
        <v>0</v>
      </c>
      <c r="L2028" t="s">
        <v>18</v>
      </c>
      <c r="M2028" t="s">
        <v>38404</v>
      </c>
      <c r="N2028">
        <f>VLOOKUP(C2028,HIS!D:E,2,FALSE)</f>
        <v>20</v>
      </c>
      <c r="O2028" t="str">
        <f t="shared" si="62"/>
        <v/>
      </c>
      <c r="P2028" s="12" t="str">
        <f>VLOOKUP(C2028,HIS!D:F,3,FALSE)</f>
        <v>2017/06/23</v>
      </c>
      <c r="Q2028">
        <f>VLOOKUP(D2028,微信!D:J,7,FALSE)</f>
        <v>20</v>
      </c>
      <c r="R2028" t="str">
        <f t="shared" si="63"/>
        <v/>
      </c>
    </row>
    <row r="2029" spans="1:18" ht="14.25" hidden="1">
      <c r="A2029">
        <v>1000082571</v>
      </c>
      <c r="B2029" t="s">
        <v>27828</v>
      </c>
      <c r="C2029" s="7" t="s">
        <v>32364</v>
      </c>
      <c r="D2029" s="7" t="s">
        <v>21733</v>
      </c>
      <c r="E2029">
        <v>362676</v>
      </c>
      <c r="F2029" s="38">
        <v>100</v>
      </c>
      <c r="G2029" s="12">
        <v>42909.390972222223</v>
      </c>
      <c r="H2029" s="7" t="s">
        <v>959</v>
      </c>
      <c r="I2029">
        <v>9998</v>
      </c>
      <c r="J2029">
        <v>0</v>
      </c>
      <c r="K2029">
        <v>0</v>
      </c>
      <c r="L2029" t="s">
        <v>18</v>
      </c>
      <c r="M2029" t="s">
        <v>38405</v>
      </c>
      <c r="N2029">
        <f>VLOOKUP(C2029,HIS!D:E,2,FALSE)</f>
        <v>100</v>
      </c>
      <c r="O2029" t="str">
        <f t="shared" si="62"/>
        <v/>
      </c>
      <c r="P2029" s="12" t="str">
        <f>VLOOKUP(C2029,HIS!D:F,3,FALSE)</f>
        <v>2017/06/23</v>
      </c>
      <c r="Q2029">
        <f>VLOOKUP(D2029,微信!D:J,7,FALSE)</f>
        <v>100</v>
      </c>
      <c r="R2029" t="str">
        <f t="shared" si="63"/>
        <v/>
      </c>
    </row>
    <row r="2030" spans="1:18" ht="14.25" hidden="1">
      <c r="A2030">
        <v>1000044841</v>
      </c>
      <c r="B2030" t="s">
        <v>27829</v>
      </c>
      <c r="C2030" s="7" t="s">
        <v>32365</v>
      </c>
      <c r="D2030" s="7" t="s">
        <v>21835</v>
      </c>
      <c r="E2030">
        <v>362749</v>
      </c>
      <c r="F2030" s="38">
        <v>200</v>
      </c>
      <c r="G2030" s="12">
        <v>42909.391539351855</v>
      </c>
      <c r="H2030" s="7" t="s">
        <v>958</v>
      </c>
      <c r="I2030">
        <v>9998</v>
      </c>
      <c r="J2030">
        <v>0</v>
      </c>
      <c r="K2030">
        <v>0</v>
      </c>
      <c r="L2030" t="s">
        <v>18</v>
      </c>
      <c r="M2030" t="s">
        <v>38406</v>
      </c>
      <c r="N2030">
        <f>VLOOKUP(C2030,HIS!D:E,2,FALSE)</f>
        <v>200</v>
      </c>
      <c r="O2030" t="str">
        <f t="shared" si="62"/>
        <v/>
      </c>
      <c r="P2030" s="12" t="str">
        <f>VLOOKUP(C2030,HIS!D:F,3,FALSE)</f>
        <v>2017/06/23</v>
      </c>
      <c r="Q2030">
        <f>VLOOKUP(D2030,微信!D:J,7,FALSE)</f>
        <v>200</v>
      </c>
      <c r="R2030" t="str">
        <f t="shared" si="63"/>
        <v/>
      </c>
    </row>
    <row r="2031" spans="1:18" ht="14.25" hidden="1">
      <c r="A2031">
        <v>1000118978</v>
      </c>
      <c r="B2031" t="s">
        <v>27830</v>
      </c>
      <c r="C2031" s="7" t="s">
        <v>32366</v>
      </c>
      <c r="D2031" s="7" t="s">
        <v>21952</v>
      </c>
      <c r="E2031">
        <v>362762</v>
      </c>
      <c r="F2031" s="38">
        <v>20</v>
      </c>
      <c r="G2031" s="12">
        <v>42909.391782407409</v>
      </c>
      <c r="H2031" s="7" t="s">
        <v>959</v>
      </c>
      <c r="I2031">
        <v>9998</v>
      </c>
      <c r="J2031">
        <v>0</v>
      </c>
      <c r="K2031">
        <v>0</v>
      </c>
      <c r="L2031" t="s">
        <v>18</v>
      </c>
      <c r="M2031" t="s">
        <v>38407</v>
      </c>
      <c r="N2031">
        <f>VLOOKUP(C2031,HIS!D:E,2,FALSE)</f>
        <v>20</v>
      </c>
      <c r="O2031" t="str">
        <f t="shared" si="62"/>
        <v/>
      </c>
      <c r="P2031" s="12" t="str">
        <f>VLOOKUP(C2031,HIS!D:F,3,FALSE)</f>
        <v>2017/06/23</v>
      </c>
      <c r="Q2031">
        <f>VLOOKUP(D2031,微信!D:J,7,FALSE)</f>
        <v>20</v>
      </c>
      <c r="R2031" t="str">
        <f t="shared" si="63"/>
        <v/>
      </c>
    </row>
    <row r="2032" spans="1:18" ht="14.25" hidden="1">
      <c r="A2032">
        <v>1000118869</v>
      </c>
      <c r="B2032" t="s">
        <v>27831</v>
      </c>
      <c r="C2032" s="7" t="s">
        <v>32367</v>
      </c>
      <c r="D2032" s="7" t="s">
        <v>21842</v>
      </c>
      <c r="E2032">
        <v>362788</v>
      </c>
      <c r="F2032" s="38">
        <v>100</v>
      </c>
      <c r="G2032" s="12">
        <v>42909.391956018517</v>
      </c>
      <c r="H2032" s="7" t="s">
        <v>959</v>
      </c>
      <c r="I2032">
        <v>9998</v>
      </c>
      <c r="J2032">
        <v>0</v>
      </c>
      <c r="K2032">
        <v>0</v>
      </c>
      <c r="L2032" t="s">
        <v>18</v>
      </c>
      <c r="M2032" t="s">
        <v>38408</v>
      </c>
      <c r="N2032">
        <f>VLOOKUP(C2032,HIS!D:E,2,FALSE)</f>
        <v>100</v>
      </c>
      <c r="O2032" t="str">
        <f t="shared" si="62"/>
        <v/>
      </c>
      <c r="P2032" s="12" t="str">
        <f>VLOOKUP(C2032,HIS!D:F,3,FALSE)</f>
        <v>2017/06/23</v>
      </c>
      <c r="Q2032">
        <f>VLOOKUP(D2032,微信!D:J,7,FALSE)</f>
        <v>100</v>
      </c>
      <c r="R2032" t="str">
        <f t="shared" si="63"/>
        <v/>
      </c>
    </row>
    <row r="2033" spans="1:18" ht="14.25" hidden="1">
      <c r="A2033">
        <v>1000104911</v>
      </c>
      <c r="B2033" t="s">
        <v>27832</v>
      </c>
      <c r="C2033" s="7" t="s">
        <v>32368</v>
      </c>
      <c r="D2033" s="7" t="s">
        <v>21289</v>
      </c>
      <c r="E2033">
        <v>362804</v>
      </c>
      <c r="F2033" s="38">
        <v>20</v>
      </c>
      <c r="G2033" s="12">
        <v>42909.392060185186</v>
      </c>
      <c r="H2033" s="7" t="s">
        <v>958</v>
      </c>
      <c r="I2033">
        <v>9998</v>
      </c>
      <c r="J2033">
        <v>0</v>
      </c>
      <c r="K2033">
        <v>0</v>
      </c>
      <c r="L2033" t="s">
        <v>18</v>
      </c>
      <c r="M2033" t="s">
        <v>38409</v>
      </c>
      <c r="N2033">
        <f>VLOOKUP(C2033,HIS!D:E,2,FALSE)</f>
        <v>20</v>
      </c>
      <c r="O2033" t="str">
        <f t="shared" si="62"/>
        <v/>
      </c>
      <c r="P2033" s="12" t="str">
        <f>VLOOKUP(C2033,HIS!D:F,3,FALSE)</f>
        <v>2017/06/23</v>
      </c>
      <c r="Q2033">
        <f>VLOOKUP(D2033,微信!D:J,7,FALSE)</f>
        <v>20</v>
      </c>
      <c r="R2033" t="str">
        <f t="shared" si="63"/>
        <v/>
      </c>
    </row>
    <row r="2034" spans="1:18" ht="14.25" hidden="1">
      <c r="A2034">
        <v>1000081024</v>
      </c>
      <c r="B2034" t="s">
        <v>26911</v>
      </c>
      <c r="C2034" s="7" t="s">
        <v>32369</v>
      </c>
      <c r="D2034" s="7" t="s">
        <v>21872</v>
      </c>
      <c r="E2034">
        <v>362875</v>
      </c>
      <c r="F2034" s="38">
        <v>30</v>
      </c>
      <c r="G2034" s="12">
        <v>42909.392581018517</v>
      </c>
      <c r="H2034" s="7" t="s">
        <v>959</v>
      </c>
      <c r="I2034">
        <v>9998</v>
      </c>
      <c r="J2034">
        <v>0</v>
      </c>
      <c r="K2034">
        <v>0</v>
      </c>
      <c r="L2034" t="s">
        <v>18</v>
      </c>
      <c r="M2034" t="s">
        <v>38410</v>
      </c>
      <c r="N2034">
        <f>VLOOKUP(C2034,HIS!D:E,2,FALSE)</f>
        <v>30</v>
      </c>
      <c r="O2034" t="str">
        <f t="shared" si="62"/>
        <v/>
      </c>
      <c r="P2034" s="12" t="str">
        <f>VLOOKUP(C2034,HIS!D:F,3,FALSE)</f>
        <v>2017/06/23</v>
      </c>
      <c r="Q2034">
        <f>VLOOKUP(D2034,微信!D:J,7,FALSE)</f>
        <v>30</v>
      </c>
      <c r="R2034" t="str">
        <f t="shared" si="63"/>
        <v/>
      </c>
    </row>
    <row r="2035" spans="1:18" ht="14.25" hidden="1">
      <c r="A2035">
        <v>1000046918</v>
      </c>
      <c r="B2035" t="s">
        <v>64</v>
      </c>
      <c r="C2035" s="7" t="s">
        <v>32370</v>
      </c>
      <c r="D2035" s="7" t="s">
        <v>21625</v>
      </c>
      <c r="E2035">
        <v>362859</v>
      </c>
      <c r="F2035" s="38">
        <v>500</v>
      </c>
      <c r="G2035" s="12">
        <v>42909.392592592594</v>
      </c>
      <c r="H2035" s="7" t="s">
        <v>959</v>
      </c>
      <c r="I2035">
        <v>9998</v>
      </c>
      <c r="J2035">
        <v>0</v>
      </c>
      <c r="K2035">
        <v>0</v>
      </c>
      <c r="L2035" t="s">
        <v>18</v>
      </c>
      <c r="M2035" t="s">
        <v>38411</v>
      </c>
      <c r="N2035">
        <f>VLOOKUP(C2035,HIS!D:E,2,FALSE)</f>
        <v>500</v>
      </c>
      <c r="O2035" t="str">
        <f t="shared" si="62"/>
        <v/>
      </c>
      <c r="P2035" s="12" t="str">
        <f>VLOOKUP(C2035,HIS!D:F,3,FALSE)</f>
        <v>2017/06/23</v>
      </c>
      <c r="Q2035">
        <f>VLOOKUP(D2035,微信!D:J,7,FALSE)</f>
        <v>500</v>
      </c>
      <c r="R2035" t="str">
        <f t="shared" si="63"/>
        <v/>
      </c>
    </row>
    <row r="2036" spans="1:18" ht="14.25" hidden="1">
      <c r="A2036">
        <v>1000118848</v>
      </c>
      <c r="B2036" t="s">
        <v>27833</v>
      </c>
      <c r="C2036" s="7" t="s">
        <v>32371</v>
      </c>
      <c r="D2036" s="7" t="s">
        <v>21541</v>
      </c>
      <c r="E2036">
        <v>362873</v>
      </c>
      <c r="F2036" s="38">
        <v>200</v>
      </c>
      <c r="G2036" s="12">
        <v>42909.393067129633</v>
      </c>
      <c r="H2036" s="7" t="s">
        <v>958</v>
      </c>
      <c r="I2036">
        <v>9998</v>
      </c>
      <c r="J2036">
        <v>0</v>
      </c>
      <c r="K2036">
        <v>0</v>
      </c>
      <c r="L2036" t="s">
        <v>18</v>
      </c>
      <c r="M2036" t="s">
        <v>38412</v>
      </c>
      <c r="N2036">
        <f>VLOOKUP(C2036,HIS!D:E,2,FALSE)</f>
        <v>200</v>
      </c>
      <c r="O2036" t="str">
        <f t="shared" si="62"/>
        <v/>
      </c>
      <c r="P2036" s="12" t="str">
        <f>VLOOKUP(C2036,HIS!D:F,3,FALSE)</f>
        <v>2017/06/23</v>
      </c>
      <c r="Q2036">
        <f>VLOOKUP(D2036,微信!D:J,7,FALSE)</f>
        <v>200</v>
      </c>
      <c r="R2036" t="str">
        <f t="shared" si="63"/>
        <v/>
      </c>
    </row>
    <row r="2037" spans="1:18" ht="14.25" hidden="1">
      <c r="A2037">
        <v>1000118568</v>
      </c>
      <c r="B2037" t="s">
        <v>27834</v>
      </c>
      <c r="C2037" s="7" t="s">
        <v>32372</v>
      </c>
      <c r="D2037" s="7" t="s">
        <v>21897</v>
      </c>
      <c r="E2037">
        <v>362928</v>
      </c>
      <c r="F2037" s="38">
        <v>200</v>
      </c>
      <c r="G2037" s="12">
        <v>42909.393761574072</v>
      </c>
      <c r="H2037" s="7" t="s">
        <v>958</v>
      </c>
      <c r="I2037">
        <v>9998</v>
      </c>
      <c r="J2037">
        <v>0</v>
      </c>
      <c r="K2037">
        <v>0</v>
      </c>
      <c r="L2037" t="s">
        <v>18</v>
      </c>
      <c r="M2037" t="s">
        <v>38413</v>
      </c>
      <c r="N2037">
        <f>VLOOKUP(C2037,HIS!D:E,2,FALSE)</f>
        <v>200</v>
      </c>
      <c r="O2037" t="str">
        <f t="shared" si="62"/>
        <v/>
      </c>
      <c r="P2037" s="12" t="str">
        <f>VLOOKUP(C2037,HIS!D:F,3,FALSE)</f>
        <v>2017/06/23</v>
      </c>
      <c r="Q2037">
        <f>VLOOKUP(D2037,微信!D:J,7,FALSE)</f>
        <v>200</v>
      </c>
      <c r="R2037" t="str">
        <f t="shared" si="63"/>
        <v/>
      </c>
    </row>
    <row r="2038" spans="1:18" ht="14.25" hidden="1">
      <c r="A2038">
        <v>1000087891</v>
      </c>
      <c r="B2038" t="s">
        <v>27835</v>
      </c>
      <c r="C2038" s="7" t="s">
        <v>32373</v>
      </c>
      <c r="D2038" s="7" t="s">
        <v>21892</v>
      </c>
      <c r="E2038">
        <v>362930</v>
      </c>
      <c r="F2038" s="38">
        <v>1000</v>
      </c>
      <c r="G2038" s="12">
        <v>42909.393807870372</v>
      </c>
      <c r="H2038" s="7" t="s">
        <v>958</v>
      </c>
      <c r="I2038">
        <v>9998</v>
      </c>
      <c r="J2038">
        <v>0</v>
      </c>
      <c r="K2038">
        <v>0</v>
      </c>
      <c r="L2038" t="s">
        <v>18</v>
      </c>
      <c r="M2038" t="s">
        <v>38414</v>
      </c>
      <c r="N2038">
        <f>VLOOKUP(C2038,HIS!D:E,2,FALSE)</f>
        <v>1000</v>
      </c>
      <c r="O2038" t="str">
        <f t="shared" si="62"/>
        <v/>
      </c>
      <c r="P2038" s="12" t="str">
        <f>VLOOKUP(C2038,HIS!D:F,3,FALSE)</f>
        <v>2017/06/23</v>
      </c>
      <c r="Q2038">
        <f>VLOOKUP(D2038,微信!D:J,7,FALSE)</f>
        <v>1000</v>
      </c>
      <c r="R2038" t="str">
        <f t="shared" si="63"/>
        <v/>
      </c>
    </row>
    <row r="2039" spans="1:18" ht="14.25" hidden="1">
      <c r="A2039">
        <v>1000105637</v>
      </c>
      <c r="B2039" t="s">
        <v>795</v>
      </c>
      <c r="C2039" s="7" t="s">
        <v>32374</v>
      </c>
      <c r="D2039" s="7" t="s">
        <v>21360</v>
      </c>
      <c r="E2039">
        <v>362947</v>
      </c>
      <c r="F2039" s="38">
        <v>100</v>
      </c>
      <c r="G2039" s="12">
        <v>42909.393831018519</v>
      </c>
      <c r="H2039" s="7" t="s">
        <v>958</v>
      </c>
      <c r="I2039">
        <v>9998</v>
      </c>
      <c r="J2039">
        <v>0</v>
      </c>
      <c r="K2039">
        <v>0</v>
      </c>
      <c r="L2039" t="s">
        <v>18</v>
      </c>
      <c r="M2039" t="s">
        <v>38415</v>
      </c>
      <c r="N2039">
        <f>VLOOKUP(C2039,HIS!D:E,2,FALSE)</f>
        <v>100</v>
      </c>
      <c r="O2039" t="str">
        <f t="shared" si="62"/>
        <v/>
      </c>
      <c r="P2039" s="12" t="str">
        <f>VLOOKUP(C2039,HIS!D:F,3,FALSE)</f>
        <v>2017/06/23</v>
      </c>
      <c r="Q2039">
        <f>VLOOKUP(D2039,微信!D:J,7,FALSE)</f>
        <v>100</v>
      </c>
      <c r="R2039" t="str">
        <f t="shared" si="63"/>
        <v/>
      </c>
    </row>
    <row r="2040" spans="1:18" ht="14.25" hidden="1">
      <c r="A2040">
        <v>1000118953</v>
      </c>
      <c r="B2040" t="s">
        <v>27836</v>
      </c>
      <c r="C2040" s="7" t="s">
        <v>32375</v>
      </c>
      <c r="D2040" s="7" t="s">
        <v>21974</v>
      </c>
      <c r="E2040">
        <v>362960</v>
      </c>
      <c r="F2040" s="38">
        <v>100</v>
      </c>
      <c r="G2040" s="12">
        <v>42909.393993055557</v>
      </c>
      <c r="H2040" s="7" t="s">
        <v>958</v>
      </c>
      <c r="I2040">
        <v>9998</v>
      </c>
      <c r="J2040">
        <v>0</v>
      </c>
      <c r="K2040">
        <v>0</v>
      </c>
      <c r="L2040" t="s">
        <v>18</v>
      </c>
      <c r="M2040" t="s">
        <v>38416</v>
      </c>
      <c r="N2040">
        <f>VLOOKUP(C2040,HIS!D:E,2,FALSE)</f>
        <v>100</v>
      </c>
      <c r="O2040" t="str">
        <f t="shared" si="62"/>
        <v/>
      </c>
      <c r="P2040" s="12" t="str">
        <f>VLOOKUP(C2040,HIS!D:F,3,FALSE)</f>
        <v>2017/06/23</v>
      </c>
      <c r="Q2040">
        <f>VLOOKUP(D2040,微信!D:J,7,FALSE)</f>
        <v>100</v>
      </c>
      <c r="R2040" t="str">
        <f t="shared" si="63"/>
        <v/>
      </c>
    </row>
    <row r="2041" spans="1:18" ht="14.25" hidden="1">
      <c r="A2041">
        <v>1000108394</v>
      </c>
      <c r="B2041" t="s">
        <v>112</v>
      </c>
      <c r="C2041" s="7" t="s">
        <v>32376</v>
      </c>
      <c r="D2041" s="7" t="s">
        <v>21277</v>
      </c>
      <c r="E2041">
        <v>363015</v>
      </c>
      <c r="F2041" s="38">
        <v>95</v>
      </c>
      <c r="G2041" s="12">
        <v>42909.394803240742</v>
      </c>
      <c r="H2041" s="7" t="s">
        <v>959</v>
      </c>
      <c r="I2041">
        <v>9998</v>
      </c>
      <c r="J2041">
        <v>0</v>
      </c>
      <c r="K2041">
        <v>0</v>
      </c>
      <c r="L2041" t="s">
        <v>18</v>
      </c>
      <c r="M2041" t="s">
        <v>38417</v>
      </c>
      <c r="N2041">
        <f>VLOOKUP(C2041,HIS!D:E,2,FALSE)</f>
        <v>95</v>
      </c>
      <c r="O2041" t="str">
        <f t="shared" si="62"/>
        <v/>
      </c>
      <c r="P2041" s="12" t="str">
        <f>VLOOKUP(C2041,HIS!D:F,3,FALSE)</f>
        <v>2017/06/23</v>
      </c>
      <c r="Q2041">
        <f>VLOOKUP(D2041,微信!D:J,7,FALSE)</f>
        <v>95</v>
      </c>
      <c r="R2041" t="str">
        <f t="shared" si="63"/>
        <v/>
      </c>
    </row>
    <row r="2042" spans="1:18" ht="14.25" hidden="1">
      <c r="A2042">
        <v>113022524</v>
      </c>
      <c r="B2042" t="s">
        <v>160</v>
      </c>
      <c r="C2042" s="7" t="s">
        <v>32377</v>
      </c>
      <c r="D2042" s="7" t="s">
        <v>21964</v>
      </c>
      <c r="E2042">
        <v>363094</v>
      </c>
      <c r="F2042" s="38">
        <v>100</v>
      </c>
      <c r="G2042" s="12">
        <v>42909.395150462966</v>
      </c>
      <c r="H2042" s="7" t="s">
        <v>958</v>
      </c>
      <c r="I2042">
        <v>9998</v>
      </c>
      <c r="J2042">
        <v>0</v>
      </c>
      <c r="K2042">
        <v>0</v>
      </c>
      <c r="L2042" t="s">
        <v>18</v>
      </c>
      <c r="M2042" t="s">
        <v>38418</v>
      </c>
      <c r="N2042">
        <f>VLOOKUP(C2042,HIS!D:E,2,FALSE)</f>
        <v>100</v>
      </c>
      <c r="O2042" t="str">
        <f t="shared" si="62"/>
        <v/>
      </c>
      <c r="P2042" s="12" t="str">
        <f>VLOOKUP(C2042,HIS!D:F,3,FALSE)</f>
        <v>2017/06/23</v>
      </c>
      <c r="Q2042">
        <f>VLOOKUP(D2042,微信!D:J,7,FALSE)</f>
        <v>100</v>
      </c>
      <c r="R2042" t="str">
        <f t="shared" si="63"/>
        <v/>
      </c>
    </row>
    <row r="2043" spans="1:18" ht="14.25" hidden="1">
      <c r="A2043">
        <v>1000116542</v>
      </c>
      <c r="B2043" t="s">
        <v>27837</v>
      </c>
      <c r="C2043" s="7" t="s">
        <v>32378</v>
      </c>
      <c r="D2043" s="7" t="s">
        <v>21310</v>
      </c>
      <c r="E2043">
        <v>363087</v>
      </c>
      <c r="F2043" s="38">
        <v>50</v>
      </c>
      <c r="G2043" s="12">
        <v>42909.395624999997</v>
      </c>
      <c r="H2043" s="7" t="s">
        <v>958</v>
      </c>
      <c r="I2043">
        <v>9998</v>
      </c>
      <c r="J2043">
        <v>0</v>
      </c>
      <c r="K2043">
        <v>0</v>
      </c>
      <c r="L2043" t="s">
        <v>18</v>
      </c>
      <c r="M2043" t="s">
        <v>38419</v>
      </c>
      <c r="N2043">
        <f>VLOOKUP(C2043,HIS!D:E,2,FALSE)</f>
        <v>50</v>
      </c>
      <c r="O2043" t="str">
        <f t="shared" si="62"/>
        <v/>
      </c>
      <c r="P2043" s="12" t="str">
        <f>VLOOKUP(C2043,HIS!D:F,3,FALSE)</f>
        <v>2017/06/23</v>
      </c>
      <c r="Q2043">
        <f>VLOOKUP(D2043,微信!D:J,7,FALSE)</f>
        <v>50</v>
      </c>
      <c r="R2043" t="str">
        <f t="shared" si="63"/>
        <v/>
      </c>
    </row>
    <row r="2044" spans="1:18" ht="14.25" hidden="1">
      <c r="A2044">
        <v>1000119026</v>
      </c>
      <c r="B2044" t="s">
        <v>27838</v>
      </c>
      <c r="C2044" s="7" t="s">
        <v>32379</v>
      </c>
      <c r="D2044" s="7" t="s">
        <v>21257</v>
      </c>
      <c r="E2044">
        <v>363101</v>
      </c>
      <c r="F2044" s="38">
        <v>100</v>
      </c>
      <c r="G2044" s="12">
        <v>42909.395914351851</v>
      </c>
      <c r="H2044" s="7" t="s">
        <v>959</v>
      </c>
      <c r="I2044">
        <v>9998</v>
      </c>
      <c r="J2044">
        <v>0</v>
      </c>
      <c r="K2044">
        <v>0</v>
      </c>
      <c r="L2044" t="s">
        <v>18</v>
      </c>
      <c r="M2044" t="s">
        <v>38420</v>
      </c>
      <c r="N2044">
        <f>VLOOKUP(C2044,HIS!D:E,2,FALSE)</f>
        <v>100</v>
      </c>
      <c r="O2044" t="str">
        <f t="shared" si="62"/>
        <v/>
      </c>
      <c r="P2044" s="12" t="str">
        <f>VLOOKUP(C2044,HIS!D:F,3,FALSE)</f>
        <v>2017/06/23</v>
      </c>
      <c r="Q2044">
        <f>VLOOKUP(D2044,微信!D:J,7,FALSE)</f>
        <v>100</v>
      </c>
      <c r="R2044" t="str">
        <f t="shared" si="63"/>
        <v/>
      </c>
    </row>
    <row r="2045" spans="1:18" ht="14.25" hidden="1">
      <c r="A2045">
        <v>1000095716</v>
      </c>
      <c r="B2045" t="s">
        <v>463</v>
      </c>
      <c r="C2045" s="7" t="s">
        <v>32380</v>
      </c>
      <c r="D2045" s="7" t="s">
        <v>21338</v>
      </c>
      <c r="E2045">
        <v>363112</v>
      </c>
      <c r="F2045" s="38">
        <v>200</v>
      </c>
      <c r="G2045" s="12">
        <v>42909.396134259259</v>
      </c>
      <c r="H2045" s="7" t="s">
        <v>958</v>
      </c>
      <c r="I2045">
        <v>9998</v>
      </c>
      <c r="J2045">
        <v>0</v>
      </c>
      <c r="K2045">
        <v>0</v>
      </c>
      <c r="L2045" t="s">
        <v>18</v>
      </c>
      <c r="M2045" t="s">
        <v>38421</v>
      </c>
      <c r="N2045">
        <f>VLOOKUP(C2045,HIS!D:E,2,FALSE)</f>
        <v>200</v>
      </c>
      <c r="O2045" t="str">
        <f t="shared" si="62"/>
        <v/>
      </c>
      <c r="P2045" s="12" t="str">
        <f>VLOOKUP(C2045,HIS!D:F,3,FALSE)</f>
        <v>2017/06/23</v>
      </c>
      <c r="Q2045">
        <f>VLOOKUP(D2045,微信!D:J,7,FALSE)</f>
        <v>200</v>
      </c>
      <c r="R2045" t="str">
        <f t="shared" si="63"/>
        <v/>
      </c>
    </row>
    <row r="2046" spans="1:18" ht="14.25" hidden="1">
      <c r="A2046">
        <v>102661603</v>
      </c>
      <c r="B2046" t="s">
        <v>34</v>
      </c>
      <c r="C2046" s="7" t="s">
        <v>32381</v>
      </c>
      <c r="D2046" s="7" t="s">
        <v>21344</v>
      </c>
      <c r="E2046">
        <v>363168</v>
      </c>
      <c r="F2046" s="38">
        <v>500</v>
      </c>
      <c r="G2046" s="12">
        <v>42909.396840277775</v>
      </c>
      <c r="H2046" s="7" t="s">
        <v>959</v>
      </c>
      <c r="I2046">
        <v>9998</v>
      </c>
      <c r="J2046">
        <v>0</v>
      </c>
      <c r="K2046">
        <v>0</v>
      </c>
      <c r="L2046" t="s">
        <v>18</v>
      </c>
      <c r="M2046" t="s">
        <v>38422</v>
      </c>
      <c r="N2046">
        <f>VLOOKUP(C2046,HIS!D:E,2,FALSE)</f>
        <v>500</v>
      </c>
      <c r="O2046" t="str">
        <f t="shared" si="62"/>
        <v/>
      </c>
      <c r="P2046" s="12" t="str">
        <f>VLOOKUP(C2046,HIS!D:F,3,FALSE)</f>
        <v>2017/06/23</v>
      </c>
      <c r="Q2046">
        <f>VLOOKUP(D2046,微信!D:J,7,FALSE)</f>
        <v>500</v>
      </c>
      <c r="R2046" t="str">
        <f t="shared" si="63"/>
        <v/>
      </c>
    </row>
    <row r="2047" spans="1:18" ht="14.25" hidden="1">
      <c r="A2047">
        <v>1000119044</v>
      </c>
      <c r="B2047" t="s">
        <v>27839</v>
      </c>
      <c r="C2047" s="7" t="s">
        <v>32382</v>
      </c>
      <c r="D2047" s="7" t="s">
        <v>21409</v>
      </c>
      <c r="E2047">
        <v>363193</v>
      </c>
      <c r="F2047" s="38">
        <v>100</v>
      </c>
      <c r="G2047" s="12">
        <v>42909.397233796299</v>
      </c>
      <c r="H2047" s="7" t="s">
        <v>959</v>
      </c>
      <c r="I2047">
        <v>9998</v>
      </c>
      <c r="J2047">
        <v>0</v>
      </c>
      <c r="K2047">
        <v>0</v>
      </c>
      <c r="L2047" t="s">
        <v>18</v>
      </c>
      <c r="M2047" t="s">
        <v>38423</v>
      </c>
      <c r="N2047">
        <f>VLOOKUP(C2047,HIS!D:E,2,FALSE)</f>
        <v>100</v>
      </c>
      <c r="O2047" t="str">
        <f t="shared" si="62"/>
        <v/>
      </c>
      <c r="P2047" s="12" t="str">
        <f>VLOOKUP(C2047,HIS!D:F,3,FALSE)</f>
        <v>2017/06/23</v>
      </c>
      <c r="Q2047">
        <f>VLOOKUP(D2047,微信!D:J,7,FALSE)</f>
        <v>100</v>
      </c>
      <c r="R2047" t="str">
        <f t="shared" si="63"/>
        <v/>
      </c>
    </row>
    <row r="2048" spans="1:18" ht="14.25" hidden="1">
      <c r="A2048">
        <v>1000119012</v>
      </c>
      <c r="B2048" t="s">
        <v>27840</v>
      </c>
      <c r="C2048" s="7" t="s">
        <v>32383</v>
      </c>
      <c r="D2048" s="7" t="s">
        <v>21662</v>
      </c>
      <c r="E2048">
        <v>363205</v>
      </c>
      <c r="F2048" s="38">
        <v>20</v>
      </c>
      <c r="G2048" s="12">
        <v>42909.397233796299</v>
      </c>
      <c r="H2048" s="7" t="s">
        <v>958</v>
      </c>
      <c r="I2048">
        <v>9998</v>
      </c>
      <c r="J2048">
        <v>0</v>
      </c>
      <c r="K2048">
        <v>0</v>
      </c>
      <c r="L2048" t="s">
        <v>18</v>
      </c>
      <c r="M2048" t="s">
        <v>38424</v>
      </c>
      <c r="N2048">
        <f>VLOOKUP(C2048,HIS!D:E,2,FALSE)</f>
        <v>20</v>
      </c>
      <c r="O2048" t="str">
        <f t="shared" si="62"/>
        <v/>
      </c>
      <c r="P2048" s="12" t="str">
        <f>VLOOKUP(C2048,HIS!D:F,3,FALSE)</f>
        <v>2017/06/23</v>
      </c>
      <c r="Q2048">
        <f>VLOOKUP(D2048,微信!D:J,7,FALSE)</f>
        <v>20</v>
      </c>
      <c r="R2048" t="str">
        <f t="shared" si="63"/>
        <v/>
      </c>
    </row>
    <row r="2049" spans="1:18" ht="14.25" hidden="1">
      <c r="A2049">
        <v>1000101941</v>
      </c>
      <c r="B2049" t="s">
        <v>27841</v>
      </c>
      <c r="C2049" s="7" t="s">
        <v>32384</v>
      </c>
      <c r="D2049" s="7" t="s">
        <v>21615</v>
      </c>
      <c r="E2049">
        <v>363246</v>
      </c>
      <c r="F2049" s="38">
        <v>20</v>
      </c>
      <c r="G2049" s="12">
        <v>42909.397569444445</v>
      </c>
      <c r="H2049" s="7" t="s">
        <v>959</v>
      </c>
      <c r="I2049">
        <v>9998</v>
      </c>
      <c r="J2049">
        <v>0</v>
      </c>
      <c r="K2049">
        <v>0</v>
      </c>
      <c r="L2049" t="s">
        <v>18</v>
      </c>
      <c r="M2049" t="s">
        <v>38425</v>
      </c>
      <c r="N2049">
        <f>VLOOKUP(C2049,HIS!D:E,2,FALSE)</f>
        <v>20</v>
      </c>
      <c r="O2049" t="str">
        <f t="shared" si="62"/>
        <v/>
      </c>
      <c r="P2049" s="12" t="str">
        <f>VLOOKUP(C2049,HIS!D:F,3,FALSE)</f>
        <v>2017/06/23</v>
      </c>
      <c r="Q2049">
        <f>VLOOKUP(D2049,微信!D:J,7,FALSE)</f>
        <v>20</v>
      </c>
      <c r="R2049" t="str">
        <f t="shared" si="63"/>
        <v/>
      </c>
    </row>
    <row r="2050" spans="1:18" ht="14.25" hidden="1">
      <c r="A2050">
        <v>1000118226</v>
      </c>
      <c r="B2050" t="s">
        <v>27696</v>
      </c>
      <c r="C2050" s="7" t="s">
        <v>32385</v>
      </c>
      <c r="D2050" s="7" t="s">
        <v>21960</v>
      </c>
      <c r="E2050">
        <v>363236</v>
      </c>
      <c r="F2050" s="38">
        <v>100</v>
      </c>
      <c r="G2050" s="12">
        <v>42909.397627314815</v>
      </c>
      <c r="H2050" s="7" t="s">
        <v>959</v>
      </c>
      <c r="I2050">
        <v>9998</v>
      </c>
      <c r="J2050">
        <v>0</v>
      </c>
      <c r="K2050">
        <v>0</v>
      </c>
      <c r="L2050" t="s">
        <v>18</v>
      </c>
      <c r="M2050" t="s">
        <v>38426</v>
      </c>
      <c r="N2050">
        <f>VLOOKUP(C2050,HIS!D:E,2,FALSE)</f>
        <v>100</v>
      </c>
      <c r="O2050" t="str">
        <f t="shared" si="62"/>
        <v/>
      </c>
      <c r="P2050" s="12" t="str">
        <f>VLOOKUP(C2050,HIS!D:F,3,FALSE)</f>
        <v>2017/06/23</v>
      </c>
      <c r="Q2050">
        <f>VLOOKUP(D2050,微信!D:J,7,FALSE)</f>
        <v>100</v>
      </c>
      <c r="R2050" t="str">
        <f t="shared" si="63"/>
        <v/>
      </c>
    </row>
    <row r="2051" spans="1:18" ht="14.25" hidden="1">
      <c r="A2051">
        <v>1000118309</v>
      </c>
      <c r="B2051" t="s">
        <v>27842</v>
      </c>
      <c r="C2051" s="7" t="s">
        <v>32386</v>
      </c>
      <c r="D2051" s="7" t="s">
        <v>21228</v>
      </c>
      <c r="E2051">
        <v>363240</v>
      </c>
      <c r="F2051" s="38">
        <v>2000</v>
      </c>
      <c r="G2051" s="12">
        <v>42909.397743055553</v>
      </c>
      <c r="H2051" s="7" t="s">
        <v>958</v>
      </c>
      <c r="I2051">
        <v>9998</v>
      </c>
      <c r="J2051">
        <v>0</v>
      </c>
      <c r="K2051">
        <v>0</v>
      </c>
      <c r="L2051" t="s">
        <v>18</v>
      </c>
      <c r="M2051" t="s">
        <v>38427</v>
      </c>
      <c r="N2051">
        <f>VLOOKUP(C2051,HIS!D:E,2,FALSE)</f>
        <v>2000</v>
      </c>
      <c r="O2051" t="str">
        <f t="shared" ref="O2051:O2114" si="64">IF(F2051=N2051,"",1)</f>
        <v/>
      </c>
      <c r="P2051" s="12" t="str">
        <f>VLOOKUP(C2051,HIS!D:F,3,FALSE)</f>
        <v>2017/06/23</v>
      </c>
      <c r="Q2051">
        <f>VLOOKUP(D2051,微信!D:J,7,FALSE)</f>
        <v>2000</v>
      </c>
      <c r="R2051" t="str">
        <f t="shared" ref="R2051:R2114" si="65">IF(F2051=Q2051,"",1)</f>
        <v/>
      </c>
    </row>
    <row r="2052" spans="1:18" ht="14.25" hidden="1">
      <c r="A2052">
        <v>1000106100</v>
      </c>
      <c r="B2052" t="s">
        <v>27843</v>
      </c>
      <c r="C2052" s="7" t="s">
        <v>32387</v>
      </c>
      <c r="D2052" s="7" t="s">
        <v>21505</v>
      </c>
      <c r="E2052">
        <v>363351</v>
      </c>
      <c r="F2052" s="38">
        <v>20</v>
      </c>
      <c r="G2052" s="12">
        <v>42909.397789351853</v>
      </c>
      <c r="H2052" s="7" t="s">
        <v>958</v>
      </c>
      <c r="I2052">
        <v>9998</v>
      </c>
      <c r="J2052">
        <v>0</v>
      </c>
      <c r="K2052">
        <v>0</v>
      </c>
      <c r="L2052" t="s">
        <v>18</v>
      </c>
      <c r="M2052" t="s">
        <v>38428</v>
      </c>
      <c r="N2052">
        <f>VLOOKUP(C2052,HIS!D:E,2,FALSE)</f>
        <v>20</v>
      </c>
      <c r="O2052" t="str">
        <f t="shared" si="64"/>
        <v/>
      </c>
      <c r="P2052" s="12" t="str">
        <f>VLOOKUP(C2052,HIS!D:F,3,FALSE)</f>
        <v>2017/06/23</v>
      </c>
      <c r="Q2052">
        <f>VLOOKUP(D2052,微信!D:J,7,FALSE)</f>
        <v>20</v>
      </c>
      <c r="R2052" t="str">
        <f t="shared" si="65"/>
        <v/>
      </c>
    </row>
    <row r="2053" spans="1:18" ht="14.25" hidden="1">
      <c r="A2053">
        <v>102475645</v>
      </c>
      <c r="B2053" t="s">
        <v>90</v>
      </c>
      <c r="C2053" s="7" t="s">
        <v>32388</v>
      </c>
      <c r="D2053" s="7" t="s">
        <v>21330</v>
      </c>
      <c r="E2053">
        <v>363274</v>
      </c>
      <c r="F2053" s="38">
        <v>240</v>
      </c>
      <c r="G2053" s="12">
        <v>42909.397997685184</v>
      </c>
      <c r="H2053" s="7" t="s">
        <v>958</v>
      </c>
      <c r="I2053">
        <v>9998</v>
      </c>
      <c r="J2053">
        <v>0</v>
      </c>
      <c r="K2053">
        <v>0</v>
      </c>
      <c r="L2053" t="s">
        <v>18</v>
      </c>
      <c r="M2053" t="s">
        <v>38429</v>
      </c>
      <c r="N2053">
        <f>VLOOKUP(C2053,HIS!D:E,2,FALSE)</f>
        <v>240</v>
      </c>
      <c r="O2053" t="str">
        <f t="shared" si="64"/>
        <v/>
      </c>
      <c r="P2053" s="12" t="str">
        <f>VLOOKUP(C2053,HIS!D:F,3,FALSE)</f>
        <v>2017/06/23</v>
      </c>
      <c r="Q2053">
        <f>VLOOKUP(D2053,微信!D:J,7,FALSE)</f>
        <v>240</v>
      </c>
      <c r="R2053" t="str">
        <f t="shared" si="65"/>
        <v/>
      </c>
    </row>
    <row r="2054" spans="1:18" ht="14.25" hidden="1">
      <c r="A2054">
        <v>1000115220</v>
      </c>
      <c r="B2054" t="s">
        <v>27825</v>
      </c>
      <c r="C2054" s="7" t="s">
        <v>32389</v>
      </c>
      <c r="D2054" s="7" t="s">
        <v>21496</v>
      </c>
      <c r="E2054">
        <v>363282</v>
      </c>
      <c r="F2054" s="38">
        <v>580</v>
      </c>
      <c r="G2054" s="12">
        <v>42909.398263888892</v>
      </c>
      <c r="H2054" s="7" t="s">
        <v>959</v>
      </c>
      <c r="I2054">
        <v>9998</v>
      </c>
      <c r="J2054">
        <v>0</v>
      </c>
      <c r="K2054">
        <v>0</v>
      </c>
      <c r="L2054" t="s">
        <v>18</v>
      </c>
      <c r="M2054" t="s">
        <v>38430</v>
      </c>
      <c r="N2054">
        <f>VLOOKUP(C2054,HIS!D:E,2,FALSE)</f>
        <v>580</v>
      </c>
      <c r="O2054" t="str">
        <f t="shared" si="64"/>
        <v/>
      </c>
      <c r="P2054" s="12" t="str">
        <f>VLOOKUP(C2054,HIS!D:F,3,FALSE)</f>
        <v>2017/06/23</v>
      </c>
      <c r="Q2054">
        <f>VLOOKUP(D2054,微信!D:J,7,FALSE)</f>
        <v>580</v>
      </c>
      <c r="R2054" t="str">
        <f t="shared" si="65"/>
        <v/>
      </c>
    </row>
    <row r="2055" spans="1:18" ht="14.25" hidden="1">
      <c r="A2055">
        <v>5012991029</v>
      </c>
      <c r="B2055" t="s">
        <v>27844</v>
      </c>
      <c r="C2055" s="7" t="s">
        <v>32390</v>
      </c>
      <c r="D2055" s="7" t="s">
        <v>21455</v>
      </c>
      <c r="E2055">
        <v>363362</v>
      </c>
      <c r="F2055" s="38">
        <v>100</v>
      </c>
      <c r="G2055" s="12">
        <v>42909.398831018516</v>
      </c>
      <c r="H2055" s="7" t="s">
        <v>958</v>
      </c>
      <c r="I2055">
        <v>9998</v>
      </c>
      <c r="J2055">
        <v>0</v>
      </c>
      <c r="K2055">
        <v>0</v>
      </c>
      <c r="L2055" t="s">
        <v>18</v>
      </c>
      <c r="M2055" t="s">
        <v>38431</v>
      </c>
      <c r="N2055">
        <f>VLOOKUP(C2055,HIS!D:E,2,FALSE)</f>
        <v>100</v>
      </c>
      <c r="O2055" t="str">
        <f t="shared" si="64"/>
        <v/>
      </c>
      <c r="P2055" s="12" t="str">
        <f>VLOOKUP(C2055,HIS!D:F,3,FALSE)</f>
        <v>2017/06/23</v>
      </c>
      <c r="Q2055">
        <f>VLOOKUP(D2055,微信!D:J,7,FALSE)</f>
        <v>100</v>
      </c>
      <c r="R2055" t="str">
        <f t="shared" si="65"/>
        <v/>
      </c>
    </row>
    <row r="2056" spans="1:18" ht="14.25" hidden="1">
      <c r="A2056">
        <v>1000119117</v>
      </c>
      <c r="B2056" t="s">
        <v>27845</v>
      </c>
      <c r="C2056" s="7" t="s">
        <v>32391</v>
      </c>
      <c r="D2056" s="7" t="s">
        <v>21829</v>
      </c>
      <c r="E2056">
        <v>363463</v>
      </c>
      <c r="F2056" s="38">
        <v>500</v>
      </c>
      <c r="G2056" s="12">
        <v>42909.400266203702</v>
      </c>
      <c r="H2056" s="7" t="s">
        <v>959</v>
      </c>
      <c r="I2056">
        <v>9998</v>
      </c>
      <c r="J2056">
        <v>0</v>
      </c>
      <c r="K2056">
        <v>0</v>
      </c>
      <c r="L2056" t="s">
        <v>18</v>
      </c>
      <c r="M2056" t="s">
        <v>38432</v>
      </c>
      <c r="N2056">
        <f>VLOOKUP(C2056,HIS!D:E,2,FALSE)</f>
        <v>500</v>
      </c>
      <c r="O2056" t="str">
        <f t="shared" si="64"/>
        <v/>
      </c>
      <c r="P2056" s="12" t="str">
        <f>VLOOKUP(C2056,HIS!D:F,3,FALSE)</f>
        <v>2017/06/23</v>
      </c>
      <c r="Q2056">
        <f>VLOOKUP(D2056,微信!D:J,7,FALSE)</f>
        <v>500</v>
      </c>
      <c r="R2056" t="str">
        <f t="shared" si="65"/>
        <v/>
      </c>
    </row>
    <row r="2057" spans="1:18" ht="14.25" hidden="1">
      <c r="A2057">
        <v>1000118692</v>
      </c>
      <c r="B2057" t="s">
        <v>27768</v>
      </c>
      <c r="C2057" s="7" t="s">
        <v>32392</v>
      </c>
      <c r="D2057" s="7" t="s">
        <v>21984</v>
      </c>
      <c r="E2057">
        <v>363471</v>
      </c>
      <c r="F2057" s="38">
        <v>120</v>
      </c>
      <c r="G2057" s="12">
        <v>42909.400358796294</v>
      </c>
      <c r="H2057" s="7" t="s">
        <v>958</v>
      </c>
      <c r="I2057">
        <v>9998</v>
      </c>
      <c r="J2057">
        <v>0</v>
      </c>
      <c r="K2057">
        <v>0</v>
      </c>
      <c r="L2057" t="s">
        <v>18</v>
      </c>
      <c r="M2057" t="s">
        <v>38433</v>
      </c>
      <c r="N2057">
        <f>VLOOKUP(C2057,HIS!D:E,2,FALSE)</f>
        <v>120</v>
      </c>
      <c r="O2057" t="str">
        <f t="shared" si="64"/>
        <v/>
      </c>
      <c r="P2057" s="12" t="str">
        <f>VLOOKUP(C2057,HIS!D:F,3,FALSE)</f>
        <v>2017/06/23</v>
      </c>
      <c r="Q2057">
        <f>VLOOKUP(D2057,微信!D:J,7,FALSE)</f>
        <v>120</v>
      </c>
      <c r="R2057" t="str">
        <f t="shared" si="65"/>
        <v/>
      </c>
    </row>
    <row r="2058" spans="1:18" ht="14.25" hidden="1">
      <c r="A2058">
        <v>1000094959</v>
      </c>
      <c r="B2058" t="s">
        <v>27846</v>
      </c>
      <c r="C2058" s="7" t="s">
        <v>32393</v>
      </c>
      <c r="D2058" s="7" t="s">
        <v>21771</v>
      </c>
      <c r="E2058">
        <v>363511</v>
      </c>
      <c r="F2058" s="38">
        <v>1000</v>
      </c>
      <c r="G2058" s="12">
        <v>42909.400393518517</v>
      </c>
      <c r="H2058" s="7" t="s">
        <v>958</v>
      </c>
      <c r="I2058">
        <v>9998</v>
      </c>
      <c r="J2058">
        <v>0</v>
      </c>
      <c r="K2058">
        <v>0</v>
      </c>
      <c r="L2058" t="s">
        <v>18</v>
      </c>
      <c r="M2058" t="s">
        <v>38434</v>
      </c>
      <c r="N2058">
        <f>VLOOKUP(C2058,HIS!D:E,2,FALSE)</f>
        <v>1000</v>
      </c>
      <c r="O2058" t="str">
        <f t="shared" si="64"/>
        <v/>
      </c>
      <c r="P2058" s="12" t="str">
        <f>VLOOKUP(C2058,HIS!D:F,3,FALSE)</f>
        <v>2017/06/23</v>
      </c>
      <c r="Q2058">
        <f>VLOOKUP(D2058,微信!D:J,7,FALSE)</f>
        <v>1000</v>
      </c>
      <c r="R2058" t="str">
        <f t="shared" si="65"/>
        <v/>
      </c>
    </row>
    <row r="2059" spans="1:18" ht="14.25" hidden="1">
      <c r="A2059">
        <v>1000119069</v>
      </c>
      <c r="B2059" t="s">
        <v>27847</v>
      </c>
      <c r="C2059" s="7" t="s">
        <v>32394</v>
      </c>
      <c r="D2059" s="7" t="s">
        <v>21713</v>
      </c>
      <c r="E2059">
        <v>363475</v>
      </c>
      <c r="F2059" s="38">
        <v>100</v>
      </c>
      <c r="G2059" s="12">
        <v>42909.400416666664</v>
      </c>
      <c r="H2059" s="7" t="s">
        <v>958</v>
      </c>
      <c r="I2059">
        <v>9998</v>
      </c>
      <c r="J2059">
        <v>0</v>
      </c>
      <c r="K2059">
        <v>0</v>
      </c>
      <c r="L2059" t="s">
        <v>18</v>
      </c>
      <c r="M2059" t="s">
        <v>38435</v>
      </c>
      <c r="N2059">
        <f>VLOOKUP(C2059,HIS!D:E,2,FALSE)</f>
        <v>100</v>
      </c>
      <c r="O2059" t="str">
        <f t="shared" si="64"/>
        <v/>
      </c>
      <c r="P2059" s="12" t="str">
        <f>VLOOKUP(C2059,HIS!D:F,3,FALSE)</f>
        <v>2017/06/23</v>
      </c>
      <c r="Q2059">
        <f>VLOOKUP(D2059,微信!D:J,7,FALSE)</f>
        <v>100</v>
      </c>
      <c r="R2059" t="str">
        <f t="shared" si="65"/>
        <v/>
      </c>
    </row>
    <row r="2060" spans="1:18" ht="14.25" hidden="1">
      <c r="A2060">
        <v>102480991</v>
      </c>
      <c r="B2060" t="s">
        <v>27848</v>
      </c>
      <c r="C2060" s="7" t="s">
        <v>32395</v>
      </c>
      <c r="D2060" s="7" t="s">
        <v>21547</v>
      </c>
      <c r="E2060">
        <v>363552</v>
      </c>
      <c r="F2060" s="38">
        <v>1000</v>
      </c>
      <c r="G2060" s="12">
        <v>42909.40116898148</v>
      </c>
      <c r="H2060" s="7" t="s">
        <v>958</v>
      </c>
      <c r="I2060">
        <v>9998</v>
      </c>
      <c r="J2060">
        <v>0</v>
      </c>
      <c r="K2060">
        <v>0</v>
      </c>
      <c r="L2060" t="s">
        <v>18</v>
      </c>
      <c r="M2060" t="s">
        <v>38436</v>
      </c>
      <c r="N2060">
        <f>VLOOKUP(C2060,HIS!D:E,2,FALSE)</f>
        <v>1000</v>
      </c>
      <c r="O2060" t="str">
        <f t="shared" si="64"/>
        <v/>
      </c>
      <c r="P2060" s="12" t="str">
        <f>VLOOKUP(C2060,HIS!D:F,3,FALSE)</f>
        <v>2017/06/23</v>
      </c>
      <c r="Q2060">
        <f>VLOOKUP(D2060,微信!D:J,7,FALSE)</f>
        <v>1000</v>
      </c>
      <c r="R2060" t="str">
        <f t="shared" si="65"/>
        <v/>
      </c>
    </row>
    <row r="2061" spans="1:18" ht="14.25" hidden="1">
      <c r="A2061" t="s">
        <v>26365</v>
      </c>
      <c r="B2061" t="s">
        <v>27849</v>
      </c>
      <c r="C2061" s="7" t="s">
        <v>32396</v>
      </c>
      <c r="D2061" s="7" t="s">
        <v>21357</v>
      </c>
      <c r="E2061">
        <v>363615</v>
      </c>
      <c r="F2061" s="38">
        <v>1000</v>
      </c>
      <c r="G2061" s="12">
        <v>42909.401689814818</v>
      </c>
      <c r="H2061" s="7" t="s">
        <v>958</v>
      </c>
      <c r="I2061">
        <v>9998</v>
      </c>
      <c r="J2061">
        <v>0</v>
      </c>
      <c r="K2061">
        <v>0</v>
      </c>
      <c r="L2061" t="s">
        <v>18</v>
      </c>
      <c r="M2061" t="s">
        <v>38437</v>
      </c>
      <c r="N2061">
        <f>VLOOKUP(C2061,HIS!D:E,2,FALSE)</f>
        <v>1000</v>
      </c>
      <c r="O2061" t="str">
        <f t="shared" si="64"/>
        <v/>
      </c>
      <c r="P2061" s="12" t="str">
        <f>VLOOKUP(C2061,HIS!D:F,3,FALSE)</f>
        <v>2017/06/23</v>
      </c>
      <c r="Q2061">
        <f>VLOOKUP(D2061,微信!D:J,7,FALSE)</f>
        <v>1000</v>
      </c>
      <c r="R2061" t="str">
        <f t="shared" si="65"/>
        <v/>
      </c>
    </row>
    <row r="2062" spans="1:18" ht="14.25" hidden="1">
      <c r="A2062">
        <v>101078337</v>
      </c>
      <c r="B2062" t="s">
        <v>27850</v>
      </c>
      <c r="C2062" s="7" t="s">
        <v>32397</v>
      </c>
      <c r="D2062" s="7" t="s">
        <v>21544</v>
      </c>
      <c r="E2062">
        <v>363604</v>
      </c>
      <c r="F2062" s="38">
        <v>20</v>
      </c>
      <c r="G2062" s="12">
        <v>42909.401759259257</v>
      </c>
      <c r="H2062" s="7" t="s">
        <v>959</v>
      </c>
      <c r="I2062">
        <v>9998</v>
      </c>
      <c r="J2062">
        <v>0</v>
      </c>
      <c r="K2062">
        <v>0</v>
      </c>
      <c r="L2062" t="s">
        <v>18</v>
      </c>
      <c r="M2062" t="s">
        <v>38438</v>
      </c>
      <c r="N2062">
        <f>VLOOKUP(C2062,HIS!D:E,2,FALSE)</f>
        <v>20</v>
      </c>
      <c r="O2062" t="str">
        <f t="shared" si="64"/>
        <v/>
      </c>
      <c r="P2062" s="12" t="str">
        <f>VLOOKUP(C2062,HIS!D:F,3,FALSE)</f>
        <v>2017/06/23</v>
      </c>
      <c r="Q2062">
        <f>VLOOKUP(D2062,微信!D:J,7,FALSE)</f>
        <v>20</v>
      </c>
      <c r="R2062" t="str">
        <f t="shared" si="65"/>
        <v/>
      </c>
    </row>
    <row r="2063" spans="1:18" ht="14.25" hidden="1">
      <c r="A2063">
        <v>1000118134</v>
      </c>
      <c r="B2063" t="s">
        <v>27851</v>
      </c>
      <c r="C2063" s="7" t="s">
        <v>32398</v>
      </c>
      <c r="D2063" s="7" t="s">
        <v>21881</v>
      </c>
      <c r="E2063">
        <v>363627</v>
      </c>
      <c r="F2063" s="38">
        <v>500</v>
      </c>
      <c r="G2063" s="12">
        <v>42909.402048611111</v>
      </c>
      <c r="H2063" s="7" t="s">
        <v>959</v>
      </c>
      <c r="I2063">
        <v>9998</v>
      </c>
      <c r="J2063">
        <v>0</v>
      </c>
      <c r="K2063">
        <v>0</v>
      </c>
      <c r="L2063" t="s">
        <v>18</v>
      </c>
      <c r="M2063" t="s">
        <v>38439</v>
      </c>
      <c r="N2063">
        <f>VLOOKUP(C2063,HIS!D:E,2,FALSE)</f>
        <v>500</v>
      </c>
      <c r="O2063" t="str">
        <f t="shared" si="64"/>
        <v/>
      </c>
      <c r="P2063" s="12" t="str">
        <f>VLOOKUP(C2063,HIS!D:F,3,FALSE)</f>
        <v>2017/06/23</v>
      </c>
      <c r="Q2063">
        <f>VLOOKUP(D2063,微信!D:J,7,FALSE)</f>
        <v>500</v>
      </c>
      <c r="R2063" t="str">
        <f t="shared" si="65"/>
        <v/>
      </c>
    </row>
    <row r="2064" spans="1:18" ht="14.25" hidden="1">
      <c r="A2064">
        <v>1000118566</v>
      </c>
      <c r="B2064" t="s">
        <v>27852</v>
      </c>
      <c r="C2064" s="7" t="s">
        <v>32399</v>
      </c>
      <c r="D2064" s="7" t="s">
        <v>21740</v>
      </c>
      <c r="E2064">
        <v>363650</v>
      </c>
      <c r="F2064" s="38">
        <v>300</v>
      </c>
      <c r="G2064" s="12">
        <v>42909.402303240742</v>
      </c>
      <c r="H2064" s="7" t="s">
        <v>959</v>
      </c>
      <c r="I2064">
        <v>9998</v>
      </c>
      <c r="J2064">
        <v>0</v>
      </c>
      <c r="K2064">
        <v>0</v>
      </c>
      <c r="L2064" t="s">
        <v>18</v>
      </c>
      <c r="M2064" t="s">
        <v>38440</v>
      </c>
      <c r="N2064">
        <f>VLOOKUP(C2064,HIS!D:E,2,FALSE)</f>
        <v>300</v>
      </c>
      <c r="O2064" t="str">
        <f t="shared" si="64"/>
        <v/>
      </c>
      <c r="P2064" s="12" t="str">
        <f>VLOOKUP(C2064,HIS!D:F,3,FALSE)</f>
        <v>2017/06/23</v>
      </c>
      <c r="Q2064">
        <f>VLOOKUP(D2064,微信!D:J,7,FALSE)</f>
        <v>300</v>
      </c>
      <c r="R2064" t="str">
        <f t="shared" si="65"/>
        <v/>
      </c>
    </row>
    <row r="2065" spans="1:18" ht="14.25" hidden="1">
      <c r="A2065">
        <v>5015314951</v>
      </c>
      <c r="B2065" t="s">
        <v>27853</v>
      </c>
      <c r="C2065" s="7" t="s">
        <v>32400</v>
      </c>
      <c r="D2065" s="7" t="s">
        <v>21676</v>
      </c>
      <c r="E2065">
        <v>363758</v>
      </c>
      <c r="F2065" s="38">
        <v>550</v>
      </c>
      <c r="G2065" s="12">
        <v>42909.403680555559</v>
      </c>
      <c r="H2065" s="7" t="s">
        <v>959</v>
      </c>
      <c r="I2065">
        <v>9998</v>
      </c>
      <c r="J2065">
        <v>0</v>
      </c>
      <c r="K2065">
        <v>0</v>
      </c>
      <c r="L2065" t="s">
        <v>18</v>
      </c>
      <c r="M2065" t="s">
        <v>38441</v>
      </c>
      <c r="N2065">
        <f>VLOOKUP(C2065,HIS!D:E,2,FALSE)</f>
        <v>550</v>
      </c>
      <c r="O2065" t="str">
        <f t="shared" si="64"/>
        <v/>
      </c>
      <c r="P2065" s="12" t="str">
        <f>VLOOKUP(C2065,HIS!D:F,3,FALSE)</f>
        <v>2017/06/23</v>
      </c>
      <c r="Q2065">
        <f>VLOOKUP(D2065,微信!D:J,7,FALSE)</f>
        <v>550</v>
      </c>
      <c r="R2065" t="str">
        <f t="shared" si="65"/>
        <v/>
      </c>
    </row>
    <row r="2066" spans="1:18" ht="14.25" hidden="1">
      <c r="A2066">
        <v>1000118571</v>
      </c>
      <c r="B2066" t="s">
        <v>27854</v>
      </c>
      <c r="C2066" s="7" t="s">
        <v>32401</v>
      </c>
      <c r="D2066" s="7" t="s">
        <v>21741</v>
      </c>
      <c r="E2066">
        <v>363740</v>
      </c>
      <c r="F2066" s="38">
        <v>20</v>
      </c>
      <c r="G2066" s="12">
        <v>42909.403726851851</v>
      </c>
      <c r="H2066" s="7" t="s">
        <v>959</v>
      </c>
      <c r="I2066">
        <v>9998</v>
      </c>
      <c r="J2066">
        <v>0</v>
      </c>
      <c r="K2066">
        <v>0</v>
      </c>
      <c r="L2066" t="s">
        <v>18</v>
      </c>
      <c r="M2066" t="s">
        <v>38442</v>
      </c>
      <c r="N2066">
        <f>VLOOKUP(C2066,HIS!D:E,2,FALSE)</f>
        <v>20</v>
      </c>
      <c r="O2066" t="str">
        <f t="shared" si="64"/>
        <v/>
      </c>
      <c r="P2066" s="12" t="str">
        <f>VLOOKUP(C2066,HIS!D:F,3,FALSE)</f>
        <v>2017/06/23</v>
      </c>
      <c r="Q2066">
        <f>VLOOKUP(D2066,微信!D:J,7,FALSE)</f>
        <v>20</v>
      </c>
      <c r="R2066" t="str">
        <f t="shared" si="65"/>
        <v/>
      </c>
    </row>
    <row r="2067" spans="1:18" ht="14.25" hidden="1">
      <c r="A2067">
        <v>1000119192</v>
      </c>
      <c r="B2067" t="s">
        <v>27855</v>
      </c>
      <c r="C2067" s="7" t="s">
        <v>32402</v>
      </c>
      <c r="D2067" s="7" t="s">
        <v>21861</v>
      </c>
      <c r="E2067">
        <v>363759</v>
      </c>
      <c r="F2067" s="38">
        <v>20</v>
      </c>
      <c r="G2067" s="12">
        <v>42909.40384259259</v>
      </c>
      <c r="H2067" s="7" t="s">
        <v>958</v>
      </c>
      <c r="I2067">
        <v>9998</v>
      </c>
      <c r="J2067">
        <v>0</v>
      </c>
      <c r="K2067">
        <v>0</v>
      </c>
      <c r="L2067" t="s">
        <v>18</v>
      </c>
      <c r="M2067" t="s">
        <v>38443</v>
      </c>
      <c r="N2067">
        <f>VLOOKUP(C2067,HIS!D:E,2,FALSE)</f>
        <v>20</v>
      </c>
      <c r="O2067" t="str">
        <f t="shared" si="64"/>
        <v/>
      </c>
      <c r="P2067" s="12" t="str">
        <f>VLOOKUP(C2067,HIS!D:F,3,FALSE)</f>
        <v>2017/06/23</v>
      </c>
      <c r="Q2067">
        <f>VLOOKUP(D2067,微信!D:J,7,FALSE)</f>
        <v>20</v>
      </c>
      <c r="R2067" t="str">
        <f t="shared" si="65"/>
        <v/>
      </c>
    </row>
    <row r="2068" spans="1:18" ht="14.25" hidden="1">
      <c r="A2068">
        <v>1000119154</v>
      </c>
      <c r="B2068" t="s">
        <v>27856</v>
      </c>
      <c r="C2068" s="7" t="s">
        <v>32403</v>
      </c>
      <c r="D2068" s="7" t="s">
        <v>21508</v>
      </c>
      <c r="E2068">
        <v>363779</v>
      </c>
      <c r="F2068" s="38">
        <v>300</v>
      </c>
      <c r="G2068" s="12">
        <v>42909.403877314813</v>
      </c>
      <c r="H2068" s="7" t="s">
        <v>958</v>
      </c>
      <c r="I2068">
        <v>9998</v>
      </c>
      <c r="J2068">
        <v>0</v>
      </c>
      <c r="K2068">
        <v>0</v>
      </c>
      <c r="L2068" t="s">
        <v>18</v>
      </c>
      <c r="M2068" t="s">
        <v>38444</v>
      </c>
      <c r="N2068">
        <f>VLOOKUP(C2068,HIS!D:E,2,FALSE)</f>
        <v>300</v>
      </c>
      <c r="O2068" t="str">
        <f t="shared" si="64"/>
        <v/>
      </c>
      <c r="P2068" s="12" t="str">
        <f>VLOOKUP(C2068,HIS!D:F,3,FALSE)</f>
        <v>2017/06/23</v>
      </c>
      <c r="Q2068">
        <f>VLOOKUP(D2068,微信!D:J,7,FALSE)</f>
        <v>300</v>
      </c>
      <c r="R2068" t="str">
        <f t="shared" si="65"/>
        <v/>
      </c>
    </row>
    <row r="2069" spans="1:18" ht="14.25" hidden="1">
      <c r="A2069">
        <v>1000065165</v>
      </c>
      <c r="B2069" t="s">
        <v>27857</v>
      </c>
      <c r="C2069" s="7" t="s">
        <v>32404</v>
      </c>
      <c r="D2069" s="7" t="s">
        <v>21967</v>
      </c>
      <c r="E2069">
        <v>363806</v>
      </c>
      <c r="F2069" s="38">
        <v>50</v>
      </c>
      <c r="G2069" s="12">
        <v>42909.404178240744</v>
      </c>
      <c r="H2069" s="7" t="s">
        <v>959</v>
      </c>
      <c r="I2069">
        <v>9998</v>
      </c>
      <c r="J2069">
        <v>0</v>
      </c>
      <c r="K2069">
        <v>0</v>
      </c>
      <c r="L2069" t="s">
        <v>18</v>
      </c>
      <c r="M2069" t="s">
        <v>38445</v>
      </c>
      <c r="N2069">
        <f>VLOOKUP(C2069,HIS!D:E,2,FALSE)</f>
        <v>50</v>
      </c>
      <c r="O2069" t="str">
        <f t="shared" si="64"/>
        <v/>
      </c>
      <c r="P2069" s="12" t="str">
        <f>VLOOKUP(C2069,HIS!D:F,3,FALSE)</f>
        <v>2017/06/23</v>
      </c>
      <c r="Q2069">
        <f>VLOOKUP(D2069,微信!D:J,7,FALSE)</f>
        <v>50</v>
      </c>
      <c r="R2069" t="str">
        <f t="shared" si="65"/>
        <v/>
      </c>
    </row>
    <row r="2070" spans="1:18" ht="14.25" hidden="1">
      <c r="A2070">
        <v>1000119163</v>
      </c>
      <c r="B2070" t="s">
        <v>27858</v>
      </c>
      <c r="C2070" s="7" t="s">
        <v>32405</v>
      </c>
      <c r="D2070" s="7" t="s">
        <v>22004</v>
      </c>
      <c r="E2070">
        <v>363827</v>
      </c>
      <c r="F2070" s="38">
        <v>10</v>
      </c>
      <c r="G2070" s="12">
        <v>42909.404444444444</v>
      </c>
      <c r="H2070" s="7" t="s">
        <v>959</v>
      </c>
      <c r="I2070">
        <v>9998</v>
      </c>
      <c r="J2070">
        <v>0</v>
      </c>
      <c r="K2070">
        <v>0</v>
      </c>
      <c r="L2070" t="s">
        <v>18</v>
      </c>
      <c r="M2070" t="s">
        <v>38446</v>
      </c>
      <c r="N2070">
        <f>VLOOKUP(C2070,HIS!D:E,2,FALSE)</f>
        <v>10</v>
      </c>
      <c r="O2070" t="str">
        <f t="shared" si="64"/>
        <v/>
      </c>
      <c r="P2070" s="12" t="str">
        <f>VLOOKUP(C2070,HIS!D:F,3,FALSE)</f>
        <v>2017/06/23</v>
      </c>
      <c r="Q2070">
        <f>VLOOKUP(D2070,微信!D:J,7,FALSE)</f>
        <v>10</v>
      </c>
      <c r="R2070" t="str">
        <f t="shared" si="65"/>
        <v/>
      </c>
    </row>
    <row r="2071" spans="1:18" ht="14.25" hidden="1">
      <c r="A2071">
        <v>1000009185</v>
      </c>
      <c r="B2071" t="s">
        <v>27859</v>
      </c>
      <c r="C2071" s="7" t="s">
        <v>32406</v>
      </c>
      <c r="D2071" s="7" t="s">
        <v>21499</v>
      </c>
      <c r="E2071">
        <v>363821</v>
      </c>
      <c r="F2071" s="38">
        <v>500</v>
      </c>
      <c r="G2071" s="12">
        <v>42909.404490740744</v>
      </c>
      <c r="H2071" s="7" t="s">
        <v>959</v>
      </c>
      <c r="I2071">
        <v>9998</v>
      </c>
      <c r="J2071">
        <v>0</v>
      </c>
      <c r="K2071">
        <v>0</v>
      </c>
      <c r="L2071" t="s">
        <v>18</v>
      </c>
      <c r="M2071" t="s">
        <v>38447</v>
      </c>
      <c r="N2071">
        <f>VLOOKUP(C2071,HIS!D:E,2,FALSE)</f>
        <v>500</v>
      </c>
      <c r="O2071" t="str">
        <f t="shared" si="64"/>
        <v/>
      </c>
      <c r="P2071" s="12" t="str">
        <f>VLOOKUP(C2071,HIS!D:F,3,FALSE)</f>
        <v>2017/06/23</v>
      </c>
      <c r="Q2071">
        <f>VLOOKUP(D2071,微信!D:J,7,FALSE)</f>
        <v>500</v>
      </c>
      <c r="R2071" t="str">
        <f t="shared" si="65"/>
        <v/>
      </c>
    </row>
    <row r="2072" spans="1:18" ht="14.25" hidden="1">
      <c r="A2072">
        <v>1000118582</v>
      </c>
      <c r="B2072" t="s">
        <v>27860</v>
      </c>
      <c r="C2072" s="7" t="s">
        <v>32407</v>
      </c>
      <c r="D2072" s="7" t="s">
        <v>21685</v>
      </c>
      <c r="E2072">
        <v>363921</v>
      </c>
      <c r="F2072" s="38">
        <v>200</v>
      </c>
      <c r="G2072" s="12">
        <v>42909.405081018522</v>
      </c>
      <c r="H2072" s="7" t="s">
        <v>959</v>
      </c>
      <c r="I2072">
        <v>9998</v>
      </c>
      <c r="J2072">
        <v>0</v>
      </c>
      <c r="K2072">
        <v>0</v>
      </c>
      <c r="L2072" t="s">
        <v>18</v>
      </c>
      <c r="M2072" t="s">
        <v>38448</v>
      </c>
      <c r="N2072">
        <f>VLOOKUP(C2072,HIS!D:E,2,FALSE)</f>
        <v>200</v>
      </c>
      <c r="O2072" t="str">
        <f t="shared" si="64"/>
        <v/>
      </c>
      <c r="P2072" s="12" t="str">
        <f>VLOOKUP(C2072,HIS!D:F,3,FALSE)</f>
        <v>2017/06/23</v>
      </c>
      <c r="Q2072">
        <f>VLOOKUP(D2072,微信!D:J,7,FALSE)</f>
        <v>200</v>
      </c>
      <c r="R2072" t="str">
        <f t="shared" si="65"/>
        <v/>
      </c>
    </row>
    <row r="2073" spans="1:18" ht="14.25" hidden="1">
      <c r="A2073">
        <v>102598025</v>
      </c>
      <c r="B2073" t="s">
        <v>27861</v>
      </c>
      <c r="C2073" s="7" t="s">
        <v>32408</v>
      </c>
      <c r="D2073" s="7" t="s">
        <v>21554</v>
      </c>
      <c r="E2073">
        <v>363973</v>
      </c>
      <c r="F2073" s="38">
        <v>20</v>
      </c>
      <c r="G2073" s="12">
        <v>42909.405682870369</v>
      </c>
      <c r="H2073" s="7" t="s">
        <v>958</v>
      </c>
      <c r="I2073">
        <v>9998</v>
      </c>
      <c r="J2073">
        <v>0</v>
      </c>
      <c r="K2073">
        <v>0</v>
      </c>
      <c r="L2073" t="s">
        <v>18</v>
      </c>
      <c r="M2073" t="s">
        <v>38449</v>
      </c>
      <c r="N2073">
        <f>VLOOKUP(C2073,HIS!D:E,2,FALSE)</f>
        <v>20</v>
      </c>
      <c r="O2073" t="str">
        <f t="shared" si="64"/>
        <v/>
      </c>
      <c r="P2073" s="12" t="str">
        <f>VLOOKUP(C2073,HIS!D:F,3,FALSE)</f>
        <v>2017/06/23</v>
      </c>
      <c r="Q2073">
        <f>VLOOKUP(D2073,微信!D:J,7,FALSE)</f>
        <v>20</v>
      </c>
      <c r="R2073" t="str">
        <f t="shared" si="65"/>
        <v/>
      </c>
    </row>
    <row r="2074" spans="1:18" ht="14.25" hidden="1">
      <c r="A2074">
        <v>1000119225</v>
      </c>
      <c r="B2074" t="s">
        <v>27862</v>
      </c>
      <c r="C2074" s="7" t="s">
        <v>32409</v>
      </c>
      <c r="D2074" s="7" t="s">
        <v>21642</v>
      </c>
      <c r="E2074">
        <v>364024</v>
      </c>
      <c r="F2074" s="38">
        <v>350</v>
      </c>
      <c r="G2074" s="12">
        <v>42909.406423611108</v>
      </c>
      <c r="H2074" s="7" t="s">
        <v>958</v>
      </c>
      <c r="I2074">
        <v>9998</v>
      </c>
      <c r="J2074">
        <v>0</v>
      </c>
      <c r="K2074">
        <v>0</v>
      </c>
      <c r="L2074" t="s">
        <v>18</v>
      </c>
      <c r="M2074" t="s">
        <v>38450</v>
      </c>
      <c r="N2074">
        <f>VLOOKUP(C2074,HIS!D:E,2,FALSE)</f>
        <v>350</v>
      </c>
      <c r="O2074" t="str">
        <f t="shared" si="64"/>
        <v/>
      </c>
      <c r="P2074" s="12" t="str">
        <f>VLOOKUP(C2074,HIS!D:F,3,FALSE)</f>
        <v>2017/06/23</v>
      </c>
      <c r="Q2074">
        <f>VLOOKUP(D2074,微信!D:J,7,FALSE)</f>
        <v>350</v>
      </c>
      <c r="R2074" t="str">
        <f t="shared" si="65"/>
        <v/>
      </c>
    </row>
    <row r="2075" spans="1:18" ht="14.25" hidden="1">
      <c r="A2075">
        <v>1000092651</v>
      </c>
      <c r="B2075" t="s">
        <v>475</v>
      </c>
      <c r="C2075" s="7" t="s">
        <v>32410</v>
      </c>
      <c r="D2075" s="7" t="s">
        <v>21946</v>
      </c>
      <c r="E2075">
        <v>364041</v>
      </c>
      <c r="F2075" s="38">
        <v>600</v>
      </c>
      <c r="G2075" s="12">
        <v>42909.406736111108</v>
      </c>
      <c r="H2075" s="7" t="s">
        <v>958</v>
      </c>
      <c r="I2075">
        <v>9998</v>
      </c>
      <c r="J2075">
        <v>0</v>
      </c>
      <c r="K2075">
        <v>0</v>
      </c>
      <c r="L2075" t="s">
        <v>18</v>
      </c>
      <c r="M2075" t="s">
        <v>38451</v>
      </c>
      <c r="N2075">
        <f>VLOOKUP(C2075,HIS!D:E,2,FALSE)</f>
        <v>600</v>
      </c>
      <c r="O2075" t="str">
        <f t="shared" si="64"/>
        <v/>
      </c>
      <c r="P2075" s="12" t="str">
        <f>VLOOKUP(C2075,HIS!D:F,3,FALSE)</f>
        <v>2017/06/23</v>
      </c>
      <c r="Q2075">
        <f>VLOOKUP(D2075,微信!D:J,7,FALSE)</f>
        <v>600</v>
      </c>
      <c r="R2075" t="str">
        <f t="shared" si="65"/>
        <v/>
      </c>
    </row>
    <row r="2076" spans="1:18" ht="14.25" hidden="1">
      <c r="A2076">
        <v>1000114904</v>
      </c>
      <c r="B2076" t="s">
        <v>27319</v>
      </c>
      <c r="C2076" s="7" t="s">
        <v>32411</v>
      </c>
      <c r="D2076" s="7" t="s">
        <v>21434</v>
      </c>
      <c r="E2076">
        <v>364038</v>
      </c>
      <c r="F2076" s="38">
        <v>900</v>
      </c>
      <c r="G2076" s="12">
        <v>42909.406793981485</v>
      </c>
      <c r="H2076" s="7" t="s">
        <v>958</v>
      </c>
      <c r="I2076">
        <v>9998</v>
      </c>
      <c r="J2076">
        <v>0</v>
      </c>
      <c r="K2076">
        <v>0</v>
      </c>
      <c r="L2076" t="s">
        <v>18</v>
      </c>
      <c r="M2076" t="s">
        <v>38452</v>
      </c>
      <c r="N2076">
        <f>VLOOKUP(C2076,HIS!D:E,2,FALSE)</f>
        <v>900</v>
      </c>
      <c r="O2076" t="str">
        <f t="shared" si="64"/>
        <v/>
      </c>
      <c r="P2076" s="12" t="str">
        <f>VLOOKUP(C2076,HIS!D:F,3,FALSE)</f>
        <v>2017/06/23</v>
      </c>
      <c r="Q2076">
        <f>VLOOKUP(D2076,微信!D:J,7,FALSE)</f>
        <v>900</v>
      </c>
      <c r="R2076" t="str">
        <f t="shared" si="65"/>
        <v/>
      </c>
    </row>
    <row r="2077" spans="1:18" ht="14.25" hidden="1">
      <c r="A2077">
        <v>101308781</v>
      </c>
      <c r="B2077" t="s">
        <v>27863</v>
      </c>
      <c r="C2077" s="7" t="s">
        <v>32412</v>
      </c>
      <c r="D2077" s="7" t="s">
        <v>21517</v>
      </c>
      <c r="E2077">
        <v>364071</v>
      </c>
      <c r="F2077" s="38">
        <v>20</v>
      </c>
      <c r="G2077" s="12">
        <v>42909.407129629632</v>
      </c>
      <c r="H2077" s="7" t="s">
        <v>958</v>
      </c>
      <c r="I2077">
        <v>9998</v>
      </c>
      <c r="J2077">
        <v>0</v>
      </c>
      <c r="K2077">
        <v>0</v>
      </c>
      <c r="L2077" t="s">
        <v>18</v>
      </c>
      <c r="M2077" t="s">
        <v>38453</v>
      </c>
      <c r="N2077">
        <f>VLOOKUP(C2077,HIS!D:E,2,FALSE)</f>
        <v>20</v>
      </c>
      <c r="O2077" t="str">
        <f t="shared" si="64"/>
        <v/>
      </c>
      <c r="P2077" s="12" t="str">
        <f>VLOOKUP(C2077,HIS!D:F,3,FALSE)</f>
        <v>2017/06/23</v>
      </c>
      <c r="Q2077">
        <f>VLOOKUP(D2077,微信!D:J,7,FALSE)</f>
        <v>20</v>
      </c>
      <c r="R2077" t="str">
        <f t="shared" si="65"/>
        <v/>
      </c>
    </row>
    <row r="2078" spans="1:18" ht="14.25" hidden="1">
      <c r="A2078">
        <v>1000119148</v>
      </c>
      <c r="B2078" t="s">
        <v>27864</v>
      </c>
      <c r="C2078" s="7" t="s">
        <v>32413</v>
      </c>
      <c r="D2078" s="7" t="s">
        <v>21639</v>
      </c>
      <c r="E2078">
        <v>364084</v>
      </c>
      <c r="F2078" s="38">
        <v>20</v>
      </c>
      <c r="G2078" s="12">
        <v>42909.407337962963</v>
      </c>
      <c r="H2078" s="7" t="s">
        <v>958</v>
      </c>
      <c r="I2078">
        <v>9998</v>
      </c>
      <c r="J2078">
        <v>0</v>
      </c>
      <c r="K2078">
        <v>0</v>
      </c>
      <c r="L2078" t="s">
        <v>18</v>
      </c>
      <c r="M2078" t="s">
        <v>38454</v>
      </c>
      <c r="N2078">
        <f>VLOOKUP(C2078,HIS!D:E,2,FALSE)</f>
        <v>20</v>
      </c>
      <c r="O2078" t="str">
        <f t="shared" si="64"/>
        <v/>
      </c>
      <c r="P2078" s="12" t="str">
        <f>VLOOKUP(C2078,HIS!D:F,3,FALSE)</f>
        <v>2017/06/23</v>
      </c>
      <c r="Q2078">
        <f>VLOOKUP(D2078,微信!D:J,7,FALSE)</f>
        <v>20</v>
      </c>
      <c r="R2078" t="str">
        <f t="shared" si="65"/>
        <v/>
      </c>
    </row>
    <row r="2079" spans="1:18" ht="14.25" hidden="1">
      <c r="A2079">
        <v>1000116462</v>
      </c>
      <c r="B2079" t="s">
        <v>27865</v>
      </c>
      <c r="C2079" s="7" t="s">
        <v>32414</v>
      </c>
      <c r="D2079" s="7" t="s">
        <v>21716</v>
      </c>
      <c r="E2079">
        <v>364104</v>
      </c>
      <c r="F2079" s="38">
        <v>500</v>
      </c>
      <c r="G2079" s="12">
        <v>42909.407465277778</v>
      </c>
      <c r="H2079" s="7" t="s">
        <v>958</v>
      </c>
      <c r="I2079">
        <v>9998</v>
      </c>
      <c r="J2079">
        <v>0</v>
      </c>
      <c r="K2079">
        <v>0</v>
      </c>
      <c r="L2079" t="s">
        <v>18</v>
      </c>
      <c r="M2079" t="s">
        <v>38455</v>
      </c>
      <c r="N2079">
        <f>VLOOKUP(C2079,HIS!D:E,2,FALSE)</f>
        <v>500</v>
      </c>
      <c r="O2079" t="str">
        <f t="shared" si="64"/>
        <v/>
      </c>
      <c r="P2079" s="12" t="str">
        <f>VLOOKUP(C2079,HIS!D:F,3,FALSE)</f>
        <v>2017/06/23</v>
      </c>
      <c r="Q2079">
        <f>VLOOKUP(D2079,微信!D:J,7,FALSE)</f>
        <v>500</v>
      </c>
      <c r="R2079" t="str">
        <f t="shared" si="65"/>
        <v/>
      </c>
    </row>
    <row r="2080" spans="1:18" ht="14.25" hidden="1">
      <c r="A2080">
        <v>1000119261</v>
      </c>
      <c r="B2080" t="s">
        <v>27866</v>
      </c>
      <c r="C2080" s="7" t="s">
        <v>32415</v>
      </c>
      <c r="D2080" s="7" t="s">
        <v>21593</v>
      </c>
      <c r="E2080">
        <v>364141</v>
      </c>
      <c r="F2080" s="38">
        <v>400</v>
      </c>
      <c r="G2080" s="12">
        <v>42909.407962962963</v>
      </c>
      <c r="H2080" s="7" t="s">
        <v>958</v>
      </c>
      <c r="I2080">
        <v>9998</v>
      </c>
      <c r="J2080">
        <v>0</v>
      </c>
      <c r="K2080">
        <v>0</v>
      </c>
      <c r="L2080" t="s">
        <v>18</v>
      </c>
      <c r="M2080" t="s">
        <v>38456</v>
      </c>
      <c r="N2080">
        <f>VLOOKUP(C2080,HIS!D:E,2,FALSE)</f>
        <v>400</v>
      </c>
      <c r="O2080" t="str">
        <f t="shared" si="64"/>
        <v/>
      </c>
      <c r="P2080" s="12" t="str">
        <f>VLOOKUP(C2080,HIS!D:F,3,FALSE)</f>
        <v>2017/06/23</v>
      </c>
      <c r="Q2080">
        <f>VLOOKUP(D2080,微信!D:J,7,FALSE)</f>
        <v>400</v>
      </c>
      <c r="R2080" t="str">
        <f t="shared" si="65"/>
        <v/>
      </c>
    </row>
    <row r="2081" spans="1:18" ht="14.25" hidden="1">
      <c r="A2081">
        <v>1000119258</v>
      </c>
      <c r="B2081" t="s">
        <v>27867</v>
      </c>
      <c r="C2081" s="7" t="s">
        <v>32416</v>
      </c>
      <c r="D2081" s="7" t="s">
        <v>21675</v>
      </c>
      <c r="E2081">
        <v>364175</v>
      </c>
      <c r="F2081" s="38">
        <v>100</v>
      </c>
      <c r="G2081" s="12">
        <v>42909.408391203702</v>
      </c>
      <c r="H2081" s="7" t="s">
        <v>958</v>
      </c>
      <c r="I2081">
        <v>9998</v>
      </c>
      <c r="J2081">
        <v>0</v>
      </c>
      <c r="K2081">
        <v>0</v>
      </c>
      <c r="L2081" t="s">
        <v>18</v>
      </c>
      <c r="M2081" t="s">
        <v>38457</v>
      </c>
      <c r="N2081">
        <f>VLOOKUP(C2081,HIS!D:E,2,FALSE)</f>
        <v>100</v>
      </c>
      <c r="O2081" t="str">
        <f t="shared" si="64"/>
        <v/>
      </c>
      <c r="P2081" s="12" t="str">
        <f>VLOOKUP(C2081,HIS!D:F,3,FALSE)</f>
        <v>2017/06/23</v>
      </c>
      <c r="Q2081">
        <f>VLOOKUP(D2081,微信!D:J,7,FALSE)</f>
        <v>100</v>
      </c>
      <c r="R2081" t="str">
        <f t="shared" si="65"/>
        <v/>
      </c>
    </row>
    <row r="2082" spans="1:18" ht="14.25" hidden="1">
      <c r="A2082">
        <v>103126662</v>
      </c>
      <c r="B2082" t="s">
        <v>27868</v>
      </c>
      <c r="C2082" s="7" t="s">
        <v>32417</v>
      </c>
      <c r="D2082" s="7" t="s">
        <v>21502</v>
      </c>
      <c r="E2082">
        <v>364237</v>
      </c>
      <c r="F2082" s="38">
        <v>1000</v>
      </c>
      <c r="G2082" s="12">
        <v>42909.409074074072</v>
      </c>
      <c r="H2082" s="7" t="s">
        <v>958</v>
      </c>
      <c r="I2082">
        <v>9998</v>
      </c>
      <c r="J2082">
        <v>0</v>
      </c>
      <c r="K2082">
        <v>0</v>
      </c>
      <c r="L2082" t="s">
        <v>18</v>
      </c>
      <c r="M2082" t="s">
        <v>38458</v>
      </c>
      <c r="N2082">
        <f>VLOOKUP(C2082,HIS!D:E,2,FALSE)</f>
        <v>1000</v>
      </c>
      <c r="O2082" t="str">
        <f t="shared" si="64"/>
        <v/>
      </c>
      <c r="P2082" s="12" t="str">
        <f>VLOOKUP(C2082,HIS!D:F,3,FALSE)</f>
        <v>2017/06/23</v>
      </c>
      <c r="Q2082">
        <f>VLOOKUP(D2082,微信!D:J,7,FALSE)</f>
        <v>1000</v>
      </c>
      <c r="R2082" t="str">
        <f t="shared" si="65"/>
        <v/>
      </c>
    </row>
    <row r="2083" spans="1:18" ht="14.25" hidden="1">
      <c r="A2083" t="s">
        <v>26366</v>
      </c>
      <c r="B2083" t="s">
        <v>27865</v>
      </c>
      <c r="C2083" s="7" t="s">
        <v>32418</v>
      </c>
      <c r="D2083" s="7" t="s">
        <v>21717</v>
      </c>
      <c r="E2083">
        <v>364247</v>
      </c>
      <c r="F2083" s="38">
        <v>500</v>
      </c>
      <c r="G2083" s="12">
        <v>42909.40929398148</v>
      </c>
      <c r="H2083" s="7" t="s">
        <v>958</v>
      </c>
      <c r="I2083">
        <v>9998</v>
      </c>
      <c r="J2083">
        <v>0</v>
      </c>
      <c r="K2083">
        <v>0</v>
      </c>
      <c r="L2083" t="s">
        <v>18</v>
      </c>
      <c r="M2083" t="s">
        <v>38459</v>
      </c>
      <c r="N2083">
        <f>VLOOKUP(C2083,HIS!D:E,2,FALSE)</f>
        <v>500</v>
      </c>
      <c r="O2083" t="str">
        <f t="shared" si="64"/>
        <v/>
      </c>
      <c r="P2083" s="12" t="str">
        <f>VLOOKUP(C2083,HIS!D:F,3,FALSE)</f>
        <v>2017/06/23</v>
      </c>
      <c r="Q2083">
        <f>VLOOKUP(D2083,微信!D:J,7,FALSE)</f>
        <v>500</v>
      </c>
      <c r="R2083" t="str">
        <f t="shared" si="65"/>
        <v/>
      </c>
    </row>
    <row r="2084" spans="1:18" ht="14.25" hidden="1">
      <c r="A2084" t="s">
        <v>26367</v>
      </c>
      <c r="B2084" t="s">
        <v>27869</v>
      </c>
      <c r="C2084" s="7" t="s">
        <v>32419</v>
      </c>
      <c r="D2084" s="7" t="s">
        <v>21282</v>
      </c>
      <c r="E2084">
        <v>364266</v>
      </c>
      <c r="F2084" s="38">
        <v>10</v>
      </c>
      <c r="G2084" s="12">
        <v>42909.409421296295</v>
      </c>
      <c r="H2084" s="7" t="s">
        <v>958</v>
      </c>
      <c r="I2084">
        <v>9998</v>
      </c>
      <c r="J2084">
        <v>0</v>
      </c>
      <c r="K2084">
        <v>0</v>
      </c>
      <c r="L2084" t="s">
        <v>18</v>
      </c>
      <c r="M2084" t="s">
        <v>38460</v>
      </c>
      <c r="N2084">
        <f>VLOOKUP(C2084,HIS!D:E,2,FALSE)</f>
        <v>10</v>
      </c>
      <c r="O2084" t="str">
        <f t="shared" si="64"/>
        <v/>
      </c>
      <c r="P2084" s="12" t="str">
        <f>VLOOKUP(C2084,HIS!D:F,3,FALSE)</f>
        <v>2017/06/23</v>
      </c>
      <c r="Q2084">
        <f>VLOOKUP(D2084,微信!D:J,7,FALSE)</f>
        <v>10</v>
      </c>
      <c r="R2084" t="str">
        <f t="shared" si="65"/>
        <v/>
      </c>
    </row>
    <row r="2085" spans="1:18" ht="14.25" hidden="1">
      <c r="A2085">
        <v>1000101941</v>
      </c>
      <c r="B2085" t="s">
        <v>27841</v>
      </c>
      <c r="C2085" s="7" t="s">
        <v>32420</v>
      </c>
      <c r="D2085" s="7" t="s">
        <v>21614</v>
      </c>
      <c r="E2085">
        <v>364262</v>
      </c>
      <c r="F2085" s="38">
        <v>500</v>
      </c>
      <c r="G2085" s="12">
        <v>42909.409432870372</v>
      </c>
      <c r="H2085" s="7" t="s">
        <v>958</v>
      </c>
      <c r="I2085">
        <v>9998</v>
      </c>
      <c r="J2085">
        <v>0</v>
      </c>
      <c r="K2085">
        <v>0</v>
      </c>
      <c r="L2085" t="s">
        <v>18</v>
      </c>
      <c r="M2085" t="s">
        <v>38461</v>
      </c>
      <c r="N2085">
        <f>VLOOKUP(C2085,HIS!D:E,2,FALSE)</f>
        <v>500</v>
      </c>
      <c r="O2085" t="str">
        <f t="shared" si="64"/>
        <v/>
      </c>
      <c r="P2085" s="12" t="str">
        <f>VLOOKUP(C2085,HIS!D:F,3,FALSE)</f>
        <v>2017/06/23</v>
      </c>
      <c r="Q2085">
        <f>VLOOKUP(D2085,微信!D:J,7,FALSE)</f>
        <v>500</v>
      </c>
      <c r="R2085" t="str">
        <f t="shared" si="65"/>
        <v/>
      </c>
    </row>
    <row r="2086" spans="1:18" ht="14.25" hidden="1">
      <c r="A2086">
        <v>1000035051</v>
      </c>
      <c r="B2086" t="s">
        <v>316</v>
      </c>
      <c r="C2086" s="7" t="s">
        <v>32421</v>
      </c>
      <c r="D2086" s="7" t="s">
        <v>21619</v>
      </c>
      <c r="E2086">
        <v>364321</v>
      </c>
      <c r="F2086" s="38">
        <v>600</v>
      </c>
      <c r="G2086" s="12">
        <v>42909.410162037035</v>
      </c>
      <c r="H2086" s="7" t="s">
        <v>958</v>
      </c>
      <c r="I2086">
        <v>9998</v>
      </c>
      <c r="J2086">
        <v>0</v>
      </c>
      <c r="K2086">
        <v>0</v>
      </c>
      <c r="L2086" t="s">
        <v>18</v>
      </c>
      <c r="M2086" t="s">
        <v>38462</v>
      </c>
      <c r="N2086">
        <f>VLOOKUP(C2086,HIS!D:E,2,FALSE)</f>
        <v>600</v>
      </c>
      <c r="O2086" t="str">
        <f t="shared" si="64"/>
        <v/>
      </c>
      <c r="P2086" s="12" t="str">
        <f>VLOOKUP(C2086,HIS!D:F,3,FALSE)</f>
        <v>2017/06/23</v>
      </c>
      <c r="Q2086">
        <f>VLOOKUP(D2086,微信!D:J,7,FALSE)</f>
        <v>600</v>
      </c>
      <c r="R2086" t="str">
        <f t="shared" si="65"/>
        <v/>
      </c>
    </row>
    <row r="2087" spans="1:18" ht="14.25" hidden="1">
      <c r="A2087">
        <v>1000119184</v>
      </c>
      <c r="B2087" t="s">
        <v>27870</v>
      </c>
      <c r="C2087" s="7" t="s">
        <v>32422</v>
      </c>
      <c r="D2087" s="7" t="s">
        <v>21843</v>
      </c>
      <c r="E2087">
        <v>364314</v>
      </c>
      <c r="F2087" s="38">
        <v>20</v>
      </c>
      <c r="G2087" s="12">
        <v>42909.410208333335</v>
      </c>
      <c r="H2087" s="7" t="s">
        <v>958</v>
      </c>
      <c r="I2087">
        <v>9998</v>
      </c>
      <c r="J2087">
        <v>0</v>
      </c>
      <c r="K2087">
        <v>0</v>
      </c>
      <c r="L2087" t="s">
        <v>18</v>
      </c>
      <c r="M2087" t="s">
        <v>38463</v>
      </c>
      <c r="N2087">
        <f>VLOOKUP(C2087,HIS!D:E,2,FALSE)</f>
        <v>20</v>
      </c>
      <c r="O2087" t="str">
        <f t="shared" si="64"/>
        <v/>
      </c>
      <c r="P2087" s="12" t="str">
        <f>VLOOKUP(C2087,HIS!D:F,3,FALSE)</f>
        <v>2017/06/23</v>
      </c>
      <c r="Q2087">
        <f>VLOOKUP(D2087,微信!D:J,7,FALSE)</f>
        <v>20</v>
      </c>
      <c r="R2087" t="str">
        <f t="shared" si="65"/>
        <v/>
      </c>
    </row>
    <row r="2088" spans="1:18" ht="14.25" hidden="1">
      <c r="A2088">
        <v>1000119195</v>
      </c>
      <c r="B2088" t="s">
        <v>27871</v>
      </c>
      <c r="C2088" s="7" t="s">
        <v>32423</v>
      </c>
      <c r="D2088" s="7" t="s">
        <v>21422</v>
      </c>
      <c r="E2088">
        <v>364360</v>
      </c>
      <c r="F2088" s="38">
        <v>10</v>
      </c>
      <c r="G2088" s="12">
        <v>42909.410960648151</v>
      </c>
      <c r="H2088" s="7" t="s">
        <v>958</v>
      </c>
      <c r="I2088">
        <v>9998</v>
      </c>
      <c r="J2088">
        <v>0</v>
      </c>
      <c r="K2088">
        <v>0</v>
      </c>
      <c r="L2088" t="s">
        <v>18</v>
      </c>
      <c r="M2088" t="s">
        <v>38464</v>
      </c>
      <c r="N2088">
        <f>VLOOKUP(C2088,HIS!D:E,2,FALSE)</f>
        <v>10</v>
      </c>
      <c r="O2088" t="str">
        <f t="shared" si="64"/>
        <v/>
      </c>
      <c r="P2088" s="12" t="str">
        <f>VLOOKUP(C2088,HIS!D:F,3,FALSE)</f>
        <v>2017/06/23</v>
      </c>
      <c r="Q2088">
        <f>VLOOKUP(D2088,微信!D:J,7,FALSE)</f>
        <v>10</v>
      </c>
      <c r="R2088" t="str">
        <f t="shared" si="65"/>
        <v/>
      </c>
    </row>
    <row r="2089" spans="1:18" ht="14.25" hidden="1">
      <c r="A2089">
        <v>1000108671</v>
      </c>
      <c r="B2089" t="s">
        <v>27872</v>
      </c>
      <c r="C2089" s="7" t="s">
        <v>32424</v>
      </c>
      <c r="D2089" s="7" t="s">
        <v>21849</v>
      </c>
      <c r="E2089">
        <v>364443</v>
      </c>
      <c r="F2089" s="38">
        <v>50</v>
      </c>
      <c r="G2089" s="12">
        <v>42909.411666666667</v>
      </c>
      <c r="H2089" s="7" t="s">
        <v>958</v>
      </c>
      <c r="I2089">
        <v>9998</v>
      </c>
      <c r="J2089">
        <v>0</v>
      </c>
      <c r="K2089">
        <v>0</v>
      </c>
      <c r="L2089" t="s">
        <v>18</v>
      </c>
      <c r="M2089" t="s">
        <v>38465</v>
      </c>
      <c r="N2089">
        <f>VLOOKUP(C2089,HIS!D:E,2,FALSE)</f>
        <v>50</v>
      </c>
      <c r="O2089" t="str">
        <f t="shared" si="64"/>
        <v/>
      </c>
      <c r="P2089" s="12" t="str">
        <f>VLOOKUP(C2089,HIS!D:F,3,FALSE)</f>
        <v>2017/06/23</v>
      </c>
      <c r="Q2089">
        <f>VLOOKUP(D2089,微信!D:J,7,FALSE)</f>
        <v>50</v>
      </c>
      <c r="R2089" t="str">
        <f t="shared" si="65"/>
        <v/>
      </c>
    </row>
    <row r="2090" spans="1:18" ht="14.25" hidden="1">
      <c r="A2090">
        <v>1000118116</v>
      </c>
      <c r="B2090" t="s">
        <v>27666</v>
      </c>
      <c r="C2090" s="7" t="s">
        <v>32425</v>
      </c>
      <c r="D2090" s="7" t="s">
        <v>21314</v>
      </c>
      <c r="E2090">
        <v>364534</v>
      </c>
      <c r="F2090" s="38">
        <v>500</v>
      </c>
      <c r="G2090" s="12">
        <v>42909.412719907406</v>
      </c>
      <c r="H2090" s="7" t="s">
        <v>959</v>
      </c>
      <c r="I2090">
        <v>9998</v>
      </c>
      <c r="J2090">
        <v>0</v>
      </c>
      <c r="K2090">
        <v>0</v>
      </c>
      <c r="L2090" t="s">
        <v>18</v>
      </c>
      <c r="M2090" t="s">
        <v>38466</v>
      </c>
      <c r="N2090">
        <f>VLOOKUP(C2090,HIS!D:E,2,FALSE)</f>
        <v>500</v>
      </c>
      <c r="O2090" t="str">
        <f t="shared" si="64"/>
        <v/>
      </c>
      <c r="P2090" s="12" t="str">
        <f>VLOOKUP(C2090,HIS!D:F,3,FALSE)</f>
        <v>2017/06/23</v>
      </c>
      <c r="Q2090">
        <f>VLOOKUP(D2090,微信!D:J,7,FALSE)</f>
        <v>500</v>
      </c>
      <c r="R2090" t="str">
        <f t="shared" si="65"/>
        <v/>
      </c>
    </row>
    <row r="2091" spans="1:18" ht="14.25" hidden="1">
      <c r="A2091">
        <v>1000119192</v>
      </c>
      <c r="B2091" t="s">
        <v>27855</v>
      </c>
      <c r="C2091" s="7" t="s">
        <v>32426</v>
      </c>
      <c r="D2091" s="7" t="s">
        <v>21860</v>
      </c>
      <c r="E2091">
        <v>364498</v>
      </c>
      <c r="F2091" s="38">
        <v>500</v>
      </c>
      <c r="G2091" s="12">
        <v>42909.412743055553</v>
      </c>
      <c r="H2091" s="7" t="s">
        <v>958</v>
      </c>
      <c r="I2091">
        <v>9998</v>
      </c>
      <c r="J2091">
        <v>0</v>
      </c>
      <c r="K2091">
        <v>0</v>
      </c>
      <c r="L2091" t="s">
        <v>18</v>
      </c>
      <c r="M2091" t="s">
        <v>38467</v>
      </c>
      <c r="N2091">
        <f>VLOOKUP(C2091,HIS!D:E,2,FALSE)</f>
        <v>500</v>
      </c>
      <c r="O2091" t="str">
        <f t="shared" si="64"/>
        <v/>
      </c>
      <c r="P2091" s="12" t="str">
        <f>VLOOKUP(C2091,HIS!D:F,3,FALSE)</f>
        <v>2017/06/23</v>
      </c>
      <c r="Q2091">
        <f>VLOOKUP(D2091,微信!D:J,7,FALSE)</f>
        <v>500</v>
      </c>
      <c r="R2091" t="str">
        <f t="shared" si="65"/>
        <v/>
      </c>
    </row>
    <row r="2092" spans="1:18" ht="14.25" hidden="1">
      <c r="A2092">
        <v>1000119307</v>
      </c>
      <c r="B2092" t="s">
        <v>27873</v>
      </c>
      <c r="C2092" s="7" t="s">
        <v>32427</v>
      </c>
      <c r="D2092" s="7" t="s">
        <v>21485</v>
      </c>
      <c r="E2092">
        <v>364524</v>
      </c>
      <c r="F2092" s="38">
        <v>100</v>
      </c>
      <c r="G2092" s="12">
        <v>42909.41300925926</v>
      </c>
      <c r="H2092" s="7" t="s">
        <v>959</v>
      </c>
      <c r="I2092">
        <v>9998</v>
      </c>
      <c r="J2092">
        <v>0</v>
      </c>
      <c r="K2092">
        <v>0</v>
      </c>
      <c r="L2092" t="s">
        <v>18</v>
      </c>
      <c r="M2092" t="s">
        <v>38468</v>
      </c>
      <c r="N2092">
        <f>VLOOKUP(C2092,HIS!D:E,2,FALSE)</f>
        <v>100</v>
      </c>
      <c r="O2092" t="str">
        <f t="shared" si="64"/>
        <v/>
      </c>
      <c r="P2092" s="12" t="str">
        <f>VLOOKUP(C2092,HIS!D:F,3,FALSE)</f>
        <v>2017/06/23</v>
      </c>
      <c r="Q2092">
        <f>VLOOKUP(D2092,微信!D:J,7,FALSE)</f>
        <v>100</v>
      </c>
      <c r="R2092" t="str">
        <f t="shared" si="65"/>
        <v/>
      </c>
    </row>
    <row r="2093" spans="1:18" ht="14.25" hidden="1">
      <c r="A2093">
        <v>1000109698</v>
      </c>
      <c r="B2093" t="s">
        <v>26609</v>
      </c>
      <c r="C2093" s="7" t="s">
        <v>32428</v>
      </c>
      <c r="D2093" s="7" t="s">
        <v>21506</v>
      </c>
      <c r="E2093">
        <v>364539</v>
      </c>
      <c r="F2093" s="38">
        <v>1000</v>
      </c>
      <c r="G2093" s="12">
        <v>42909.413078703707</v>
      </c>
      <c r="H2093" s="7" t="s">
        <v>959</v>
      </c>
      <c r="I2093">
        <v>9998</v>
      </c>
      <c r="J2093">
        <v>0</v>
      </c>
      <c r="K2093">
        <v>0</v>
      </c>
      <c r="L2093" t="s">
        <v>18</v>
      </c>
      <c r="M2093" t="s">
        <v>38469</v>
      </c>
      <c r="N2093">
        <f>VLOOKUP(C2093,HIS!D:E,2,FALSE)</f>
        <v>1000</v>
      </c>
      <c r="O2093" t="str">
        <f t="shared" si="64"/>
        <v/>
      </c>
      <c r="P2093" s="12" t="str">
        <f>VLOOKUP(C2093,HIS!D:F,3,FALSE)</f>
        <v>2017/06/23</v>
      </c>
      <c r="Q2093">
        <f>VLOOKUP(D2093,微信!D:J,7,FALSE)</f>
        <v>1000</v>
      </c>
      <c r="R2093" t="str">
        <f t="shared" si="65"/>
        <v/>
      </c>
    </row>
    <row r="2094" spans="1:18" ht="14.25" hidden="1">
      <c r="A2094">
        <v>1000107390</v>
      </c>
      <c r="B2094" t="s">
        <v>846</v>
      </c>
      <c r="C2094" s="7" t="s">
        <v>32429</v>
      </c>
      <c r="D2094" s="7" t="s">
        <v>21408</v>
      </c>
      <c r="E2094">
        <v>364554</v>
      </c>
      <c r="F2094" s="38">
        <v>10</v>
      </c>
      <c r="G2094" s="12">
        <v>42909.413310185184</v>
      </c>
      <c r="H2094" s="7" t="s">
        <v>958</v>
      </c>
      <c r="I2094">
        <v>9998</v>
      </c>
      <c r="J2094">
        <v>0</v>
      </c>
      <c r="K2094">
        <v>0</v>
      </c>
      <c r="L2094" t="s">
        <v>18</v>
      </c>
      <c r="M2094" t="s">
        <v>38470</v>
      </c>
      <c r="N2094">
        <f>VLOOKUP(C2094,HIS!D:E,2,FALSE)</f>
        <v>10</v>
      </c>
      <c r="O2094" t="str">
        <f t="shared" si="64"/>
        <v/>
      </c>
      <c r="P2094" s="12" t="str">
        <f>VLOOKUP(C2094,HIS!D:F,3,FALSE)</f>
        <v>2017/06/23</v>
      </c>
      <c r="Q2094">
        <f>VLOOKUP(D2094,微信!D:J,7,FALSE)</f>
        <v>10</v>
      </c>
      <c r="R2094" t="str">
        <f t="shared" si="65"/>
        <v/>
      </c>
    </row>
    <row r="2095" spans="1:18" ht="14.25" hidden="1">
      <c r="A2095">
        <v>1000118953</v>
      </c>
      <c r="B2095" t="s">
        <v>27836</v>
      </c>
      <c r="C2095" s="7" t="s">
        <v>32430</v>
      </c>
      <c r="D2095" s="7" t="s">
        <v>21975</v>
      </c>
      <c r="E2095">
        <v>364581</v>
      </c>
      <c r="F2095" s="38">
        <v>500</v>
      </c>
      <c r="G2095" s="12">
        <v>42909.413541666669</v>
      </c>
      <c r="H2095" s="7" t="s">
        <v>958</v>
      </c>
      <c r="I2095">
        <v>9998</v>
      </c>
      <c r="J2095">
        <v>0</v>
      </c>
      <c r="K2095">
        <v>0</v>
      </c>
      <c r="L2095" t="s">
        <v>18</v>
      </c>
      <c r="M2095" t="s">
        <v>38471</v>
      </c>
      <c r="N2095">
        <f>VLOOKUP(C2095,HIS!D:E,2,FALSE)</f>
        <v>500</v>
      </c>
      <c r="O2095" t="str">
        <f t="shared" si="64"/>
        <v/>
      </c>
      <c r="P2095" s="12" t="str">
        <f>VLOOKUP(C2095,HIS!D:F,3,FALSE)</f>
        <v>2017/06/23</v>
      </c>
      <c r="Q2095">
        <f>VLOOKUP(D2095,微信!D:J,7,FALSE)</f>
        <v>500</v>
      </c>
      <c r="R2095" t="str">
        <f t="shared" si="65"/>
        <v/>
      </c>
    </row>
    <row r="2096" spans="1:18" ht="14.25" hidden="1">
      <c r="A2096">
        <v>1000105067</v>
      </c>
      <c r="B2096" t="s">
        <v>27874</v>
      </c>
      <c r="C2096" s="7" t="s">
        <v>32431</v>
      </c>
      <c r="D2096" s="7" t="s">
        <v>22032</v>
      </c>
      <c r="E2096">
        <v>364591</v>
      </c>
      <c r="F2096" s="38">
        <v>200</v>
      </c>
      <c r="G2096" s="12">
        <v>42909.413599537038</v>
      </c>
      <c r="H2096" s="7" t="s">
        <v>958</v>
      </c>
      <c r="I2096">
        <v>9998</v>
      </c>
      <c r="J2096">
        <v>0</v>
      </c>
      <c r="K2096">
        <v>0</v>
      </c>
      <c r="L2096" t="s">
        <v>18</v>
      </c>
      <c r="M2096" t="s">
        <v>38472</v>
      </c>
      <c r="N2096">
        <f>VLOOKUP(C2096,HIS!D:E,2,FALSE)</f>
        <v>200</v>
      </c>
      <c r="O2096" t="str">
        <f t="shared" si="64"/>
        <v/>
      </c>
      <c r="P2096" s="12" t="str">
        <f>VLOOKUP(C2096,HIS!D:F,3,FALSE)</f>
        <v>2017/06/23</v>
      </c>
      <c r="Q2096">
        <f>VLOOKUP(D2096,微信!D:J,7,FALSE)</f>
        <v>200</v>
      </c>
      <c r="R2096" t="str">
        <f t="shared" si="65"/>
        <v/>
      </c>
    </row>
    <row r="2097" spans="1:18" ht="14.25" hidden="1">
      <c r="A2097">
        <v>1000092651</v>
      </c>
      <c r="B2097" t="s">
        <v>475</v>
      </c>
      <c r="C2097" s="7" t="s">
        <v>32432</v>
      </c>
      <c r="D2097" s="7" t="s">
        <v>21947</v>
      </c>
      <c r="E2097">
        <v>364608</v>
      </c>
      <c r="F2097" s="38">
        <v>300</v>
      </c>
      <c r="G2097" s="12">
        <v>42909.413969907408</v>
      </c>
      <c r="H2097" s="7" t="s">
        <v>958</v>
      </c>
      <c r="I2097">
        <v>9998</v>
      </c>
      <c r="J2097">
        <v>0</v>
      </c>
      <c r="K2097">
        <v>0</v>
      </c>
      <c r="L2097" t="s">
        <v>18</v>
      </c>
      <c r="M2097" t="s">
        <v>38473</v>
      </c>
      <c r="N2097">
        <f>VLOOKUP(C2097,HIS!D:E,2,FALSE)</f>
        <v>300</v>
      </c>
      <c r="O2097" t="str">
        <f t="shared" si="64"/>
        <v/>
      </c>
      <c r="P2097" s="12" t="str">
        <f>VLOOKUP(C2097,HIS!D:F,3,FALSE)</f>
        <v>2017/06/23</v>
      </c>
      <c r="Q2097">
        <f>VLOOKUP(D2097,微信!D:J,7,FALSE)</f>
        <v>300</v>
      </c>
      <c r="R2097" t="str">
        <f t="shared" si="65"/>
        <v/>
      </c>
    </row>
    <row r="2098" spans="1:18" ht="14.25" hidden="1">
      <c r="A2098">
        <v>1000119049</v>
      </c>
      <c r="B2098" t="s">
        <v>27875</v>
      </c>
      <c r="C2098" s="7" t="s">
        <v>32433</v>
      </c>
      <c r="D2098" s="7" t="s">
        <v>21900</v>
      </c>
      <c r="E2098">
        <v>364646</v>
      </c>
      <c r="F2098" s="38">
        <v>50</v>
      </c>
      <c r="G2098" s="12">
        <v>42909.414340277777</v>
      </c>
      <c r="H2098" s="7" t="s">
        <v>959</v>
      </c>
      <c r="I2098">
        <v>9998</v>
      </c>
      <c r="J2098">
        <v>0</v>
      </c>
      <c r="K2098">
        <v>0</v>
      </c>
      <c r="L2098" t="s">
        <v>18</v>
      </c>
      <c r="M2098" t="s">
        <v>38474</v>
      </c>
      <c r="N2098">
        <f>VLOOKUP(C2098,HIS!D:E,2,FALSE)</f>
        <v>50</v>
      </c>
      <c r="O2098" t="str">
        <f t="shared" si="64"/>
        <v/>
      </c>
      <c r="P2098" s="12" t="str">
        <f>VLOOKUP(C2098,HIS!D:F,3,FALSE)</f>
        <v>2017/06/23</v>
      </c>
      <c r="Q2098">
        <f>VLOOKUP(D2098,微信!D:J,7,FALSE)</f>
        <v>50</v>
      </c>
      <c r="R2098" t="str">
        <f t="shared" si="65"/>
        <v/>
      </c>
    </row>
    <row r="2099" spans="1:18" ht="14.25" hidden="1">
      <c r="A2099">
        <v>1000118829</v>
      </c>
      <c r="B2099" t="s">
        <v>27817</v>
      </c>
      <c r="C2099" s="7" t="s">
        <v>32434</v>
      </c>
      <c r="D2099" s="7" t="s">
        <v>21204</v>
      </c>
      <c r="E2099">
        <v>364669</v>
      </c>
      <c r="F2099" s="38">
        <v>20</v>
      </c>
      <c r="G2099" s="12">
        <v>42909.414351851854</v>
      </c>
      <c r="H2099" s="7" t="s">
        <v>958</v>
      </c>
      <c r="I2099">
        <v>9998</v>
      </c>
      <c r="J2099">
        <v>0</v>
      </c>
      <c r="K2099">
        <v>0</v>
      </c>
      <c r="L2099" t="s">
        <v>18</v>
      </c>
      <c r="M2099" t="s">
        <v>38475</v>
      </c>
      <c r="N2099">
        <f>VLOOKUP(C2099,HIS!D:E,2,FALSE)</f>
        <v>20</v>
      </c>
      <c r="O2099" t="str">
        <f t="shared" si="64"/>
        <v/>
      </c>
      <c r="P2099" s="12" t="str">
        <f>VLOOKUP(C2099,HIS!D:F,3,FALSE)</f>
        <v>2017/06/23</v>
      </c>
      <c r="Q2099">
        <f>VLOOKUP(D2099,微信!D:J,7,FALSE)</f>
        <v>20</v>
      </c>
      <c r="R2099" t="str">
        <f t="shared" si="65"/>
        <v/>
      </c>
    </row>
    <row r="2100" spans="1:18" ht="14.25" hidden="1">
      <c r="A2100">
        <v>1000108990</v>
      </c>
      <c r="B2100" t="s">
        <v>27876</v>
      </c>
      <c r="C2100" s="7" t="s">
        <v>32435</v>
      </c>
      <c r="D2100" s="7" t="s">
        <v>21278</v>
      </c>
      <c r="E2100">
        <v>364701</v>
      </c>
      <c r="F2100" s="38">
        <v>50</v>
      </c>
      <c r="G2100" s="12">
        <v>42909.414826388886</v>
      </c>
      <c r="H2100" s="7" t="s">
        <v>958</v>
      </c>
      <c r="I2100">
        <v>9998</v>
      </c>
      <c r="J2100">
        <v>0</v>
      </c>
      <c r="K2100">
        <v>0</v>
      </c>
      <c r="L2100" t="s">
        <v>18</v>
      </c>
      <c r="M2100" t="s">
        <v>38476</v>
      </c>
      <c r="N2100">
        <f>VLOOKUP(C2100,HIS!D:E,2,FALSE)</f>
        <v>50</v>
      </c>
      <c r="O2100" t="str">
        <f t="shared" si="64"/>
        <v/>
      </c>
      <c r="P2100" s="12" t="str">
        <f>VLOOKUP(C2100,HIS!D:F,3,FALSE)</f>
        <v>2017/06/23</v>
      </c>
      <c r="Q2100">
        <f>VLOOKUP(D2100,微信!D:J,7,FALSE)</f>
        <v>50</v>
      </c>
      <c r="R2100" t="str">
        <f t="shared" si="65"/>
        <v/>
      </c>
    </row>
    <row r="2101" spans="1:18" ht="14.25" hidden="1">
      <c r="A2101">
        <v>1000119012</v>
      </c>
      <c r="B2101" t="s">
        <v>27840</v>
      </c>
      <c r="C2101" s="7" t="s">
        <v>32436</v>
      </c>
      <c r="D2101" s="7" t="s">
        <v>21663</v>
      </c>
      <c r="E2101">
        <v>364711</v>
      </c>
      <c r="F2101" s="38">
        <v>100</v>
      </c>
      <c r="G2101" s="12">
        <v>42909.414930555555</v>
      </c>
      <c r="H2101" s="7" t="s">
        <v>958</v>
      </c>
      <c r="I2101">
        <v>9998</v>
      </c>
      <c r="J2101">
        <v>0</v>
      </c>
      <c r="K2101">
        <v>0</v>
      </c>
      <c r="L2101" t="s">
        <v>18</v>
      </c>
      <c r="M2101" t="s">
        <v>38477</v>
      </c>
      <c r="N2101">
        <f>VLOOKUP(C2101,HIS!D:E,2,FALSE)</f>
        <v>100</v>
      </c>
      <c r="O2101" t="str">
        <f t="shared" si="64"/>
        <v/>
      </c>
      <c r="P2101" s="12" t="str">
        <f>VLOOKUP(C2101,HIS!D:F,3,FALSE)</f>
        <v>2017/06/23</v>
      </c>
      <c r="Q2101">
        <f>VLOOKUP(D2101,微信!D:J,7,FALSE)</f>
        <v>100</v>
      </c>
      <c r="R2101" t="str">
        <f t="shared" si="65"/>
        <v/>
      </c>
    </row>
    <row r="2102" spans="1:18" ht="14.25" hidden="1">
      <c r="A2102">
        <v>103218968</v>
      </c>
      <c r="B2102" t="s">
        <v>187</v>
      </c>
      <c r="C2102" s="7" t="s">
        <v>32437</v>
      </c>
      <c r="D2102" s="7" t="s">
        <v>21784</v>
      </c>
      <c r="E2102">
        <v>364766</v>
      </c>
      <c r="F2102" s="38">
        <v>50</v>
      </c>
      <c r="G2102" s="12">
        <v>42909.415416666663</v>
      </c>
      <c r="H2102" s="7" t="s">
        <v>959</v>
      </c>
      <c r="I2102">
        <v>9998</v>
      </c>
      <c r="J2102">
        <v>0</v>
      </c>
      <c r="K2102">
        <v>0</v>
      </c>
      <c r="L2102" t="s">
        <v>18</v>
      </c>
      <c r="M2102" t="s">
        <v>38478</v>
      </c>
      <c r="N2102">
        <f>VLOOKUP(C2102,HIS!D:E,2,FALSE)</f>
        <v>50</v>
      </c>
      <c r="O2102" t="str">
        <f t="shared" si="64"/>
        <v/>
      </c>
      <c r="P2102" s="12" t="str">
        <f>VLOOKUP(C2102,HIS!D:F,3,FALSE)</f>
        <v>2017/06/23</v>
      </c>
      <c r="Q2102">
        <f>VLOOKUP(D2102,微信!D:J,7,FALSE)</f>
        <v>50</v>
      </c>
      <c r="R2102" t="str">
        <f t="shared" si="65"/>
        <v/>
      </c>
    </row>
    <row r="2103" spans="1:18" ht="14.25" hidden="1">
      <c r="A2103">
        <v>5012714960</v>
      </c>
      <c r="B2103" t="s">
        <v>67</v>
      </c>
      <c r="C2103" s="7" t="s">
        <v>32438</v>
      </c>
      <c r="D2103" s="7" t="s">
        <v>21649</v>
      </c>
      <c r="E2103">
        <v>364785</v>
      </c>
      <c r="F2103" s="38">
        <v>100</v>
      </c>
      <c r="G2103" s="12">
        <v>42909.415752314817</v>
      </c>
      <c r="H2103" s="7" t="s">
        <v>959</v>
      </c>
      <c r="I2103">
        <v>9998</v>
      </c>
      <c r="J2103">
        <v>0</v>
      </c>
      <c r="K2103">
        <v>0</v>
      </c>
      <c r="L2103" t="s">
        <v>18</v>
      </c>
      <c r="M2103" t="s">
        <v>38479</v>
      </c>
      <c r="N2103">
        <f>VLOOKUP(C2103,HIS!D:E,2,FALSE)</f>
        <v>100</v>
      </c>
      <c r="O2103" t="str">
        <f t="shared" si="64"/>
        <v/>
      </c>
      <c r="P2103" s="12" t="str">
        <f>VLOOKUP(C2103,HIS!D:F,3,FALSE)</f>
        <v>2017/06/23</v>
      </c>
      <c r="Q2103">
        <f>VLOOKUP(D2103,微信!D:J,7,FALSE)</f>
        <v>100</v>
      </c>
      <c r="R2103" t="str">
        <f t="shared" si="65"/>
        <v/>
      </c>
    </row>
    <row r="2104" spans="1:18" ht="14.25" hidden="1">
      <c r="A2104">
        <v>1000119355</v>
      </c>
      <c r="B2104" t="s">
        <v>27877</v>
      </c>
      <c r="C2104" s="7" t="s">
        <v>32439</v>
      </c>
      <c r="D2104" s="7" t="s">
        <v>21429</v>
      </c>
      <c r="E2104">
        <v>364794</v>
      </c>
      <c r="F2104" s="38">
        <v>50</v>
      </c>
      <c r="G2104" s="12">
        <v>42909.415798611109</v>
      </c>
      <c r="H2104" s="7" t="s">
        <v>958</v>
      </c>
      <c r="I2104">
        <v>9998</v>
      </c>
      <c r="J2104">
        <v>0</v>
      </c>
      <c r="K2104">
        <v>0</v>
      </c>
      <c r="L2104" t="s">
        <v>18</v>
      </c>
      <c r="M2104" t="s">
        <v>38480</v>
      </c>
      <c r="N2104">
        <f>VLOOKUP(C2104,HIS!D:E,2,FALSE)</f>
        <v>50</v>
      </c>
      <c r="O2104" t="str">
        <f t="shared" si="64"/>
        <v/>
      </c>
      <c r="P2104" s="12" t="str">
        <f>VLOOKUP(C2104,HIS!D:F,3,FALSE)</f>
        <v>2017/06/23</v>
      </c>
      <c r="Q2104">
        <f>VLOOKUP(D2104,微信!D:J,7,FALSE)</f>
        <v>50</v>
      </c>
      <c r="R2104" t="str">
        <f t="shared" si="65"/>
        <v/>
      </c>
    </row>
    <row r="2105" spans="1:18" ht="14.25" hidden="1">
      <c r="A2105">
        <v>1000044544</v>
      </c>
      <c r="B2105" t="s">
        <v>27878</v>
      </c>
      <c r="C2105" s="7" t="s">
        <v>32440</v>
      </c>
      <c r="D2105" s="7" t="s">
        <v>21661</v>
      </c>
      <c r="E2105">
        <v>364848</v>
      </c>
      <c r="F2105" s="38">
        <v>1000</v>
      </c>
      <c r="G2105" s="12">
        <v>42909.416307870371</v>
      </c>
      <c r="H2105" s="7" t="s">
        <v>958</v>
      </c>
      <c r="I2105">
        <v>9998</v>
      </c>
      <c r="J2105">
        <v>0</v>
      </c>
      <c r="K2105">
        <v>0</v>
      </c>
      <c r="L2105" t="s">
        <v>18</v>
      </c>
      <c r="M2105" t="s">
        <v>38481</v>
      </c>
      <c r="N2105">
        <f>VLOOKUP(C2105,HIS!D:E,2,FALSE)</f>
        <v>1000</v>
      </c>
      <c r="O2105" t="str">
        <f t="shared" si="64"/>
        <v/>
      </c>
      <c r="P2105" s="12" t="str">
        <f>VLOOKUP(C2105,HIS!D:F,3,FALSE)</f>
        <v>2017/06/23</v>
      </c>
      <c r="Q2105">
        <f>VLOOKUP(D2105,微信!D:J,7,FALSE)</f>
        <v>1000</v>
      </c>
      <c r="R2105" t="str">
        <f t="shared" si="65"/>
        <v/>
      </c>
    </row>
    <row r="2106" spans="1:18" ht="14.25" hidden="1">
      <c r="A2106">
        <v>1000118272</v>
      </c>
      <c r="B2106" t="s">
        <v>27714</v>
      </c>
      <c r="C2106" s="7" t="s">
        <v>32441</v>
      </c>
      <c r="D2106" s="7" t="s">
        <v>21272</v>
      </c>
      <c r="E2106">
        <v>364842</v>
      </c>
      <c r="F2106" s="38">
        <v>50</v>
      </c>
      <c r="G2106" s="12">
        <v>42909.416307870371</v>
      </c>
      <c r="H2106" s="7" t="s">
        <v>959</v>
      </c>
      <c r="I2106">
        <v>9998</v>
      </c>
      <c r="J2106">
        <v>0</v>
      </c>
      <c r="K2106">
        <v>0</v>
      </c>
      <c r="L2106" t="s">
        <v>18</v>
      </c>
      <c r="M2106" t="s">
        <v>38482</v>
      </c>
      <c r="N2106">
        <f>VLOOKUP(C2106,HIS!D:E,2,FALSE)</f>
        <v>50</v>
      </c>
      <c r="O2106" t="str">
        <f t="shared" si="64"/>
        <v/>
      </c>
      <c r="P2106" s="12" t="str">
        <f>VLOOKUP(C2106,HIS!D:F,3,FALSE)</f>
        <v>2017/06/23</v>
      </c>
      <c r="Q2106">
        <f>VLOOKUP(D2106,微信!D:J,7,FALSE)</f>
        <v>50</v>
      </c>
      <c r="R2106" t="str">
        <f t="shared" si="65"/>
        <v/>
      </c>
    </row>
    <row r="2107" spans="1:18" ht="14.25" hidden="1">
      <c r="A2107">
        <v>1000119314</v>
      </c>
      <c r="B2107" t="s">
        <v>27879</v>
      </c>
      <c r="C2107" s="7" t="s">
        <v>32442</v>
      </c>
      <c r="D2107" s="7" t="s">
        <v>21980</v>
      </c>
      <c r="E2107">
        <v>364854</v>
      </c>
      <c r="F2107" s="38">
        <v>20</v>
      </c>
      <c r="G2107" s="12">
        <v>42909.416574074072</v>
      </c>
      <c r="H2107" s="7" t="s">
        <v>958</v>
      </c>
      <c r="I2107">
        <v>9998</v>
      </c>
      <c r="J2107">
        <v>0</v>
      </c>
      <c r="K2107">
        <v>0</v>
      </c>
      <c r="L2107" t="s">
        <v>18</v>
      </c>
      <c r="M2107" t="s">
        <v>38483</v>
      </c>
      <c r="N2107">
        <f>VLOOKUP(C2107,HIS!D:E,2,FALSE)</f>
        <v>20</v>
      </c>
      <c r="O2107" t="str">
        <f t="shared" si="64"/>
        <v/>
      </c>
      <c r="P2107" s="12" t="str">
        <f>VLOOKUP(C2107,HIS!D:F,3,FALSE)</f>
        <v>2017/06/23</v>
      </c>
      <c r="Q2107">
        <f>VLOOKUP(D2107,微信!D:J,7,FALSE)</f>
        <v>20</v>
      </c>
      <c r="R2107" t="str">
        <f t="shared" si="65"/>
        <v/>
      </c>
    </row>
    <row r="2108" spans="1:18" ht="14.25" hidden="1">
      <c r="A2108">
        <v>1000119208</v>
      </c>
      <c r="B2108" t="s">
        <v>27880</v>
      </c>
      <c r="C2108" s="7" t="s">
        <v>32443</v>
      </c>
      <c r="D2108" s="7" t="s">
        <v>21291</v>
      </c>
      <c r="E2108">
        <v>364853</v>
      </c>
      <c r="F2108" s="38">
        <v>200</v>
      </c>
      <c r="G2108" s="12">
        <v>42909.416643518518</v>
      </c>
      <c r="H2108" s="7" t="s">
        <v>959</v>
      </c>
      <c r="I2108">
        <v>9998</v>
      </c>
      <c r="J2108">
        <v>0</v>
      </c>
      <c r="K2108">
        <v>0</v>
      </c>
      <c r="L2108" t="s">
        <v>18</v>
      </c>
      <c r="M2108" t="s">
        <v>38484</v>
      </c>
      <c r="N2108">
        <f>VLOOKUP(C2108,HIS!D:E,2,FALSE)</f>
        <v>200</v>
      </c>
      <c r="O2108" t="str">
        <f t="shared" si="64"/>
        <v/>
      </c>
      <c r="P2108" s="12" t="str">
        <f>VLOOKUP(C2108,HIS!D:F,3,FALSE)</f>
        <v>2017/06/23</v>
      </c>
      <c r="Q2108">
        <f>VLOOKUP(D2108,微信!D:J,7,FALSE)</f>
        <v>200</v>
      </c>
      <c r="R2108" t="str">
        <f t="shared" si="65"/>
        <v/>
      </c>
    </row>
    <row r="2109" spans="1:18" ht="14.25" hidden="1">
      <c r="A2109">
        <v>1000096660</v>
      </c>
      <c r="B2109" t="s">
        <v>27881</v>
      </c>
      <c r="C2109" s="7" t="s">
        <v>32444</v>
      </c>
      <c r="D2109" s="7" t="s">
        <v>21831</v>
      </c>
      <c r="E2109">
        <v>364889</v>
      </c>
      <c r="F2109" s="38">
        <v>100</v>
      </c>
      <c r="G2109" s="12">
        <v>42909.416851851849</v>
      </c>
      <c r="H2109" s="7" t="s">
        <v>959</v>
      </c>
      <c r="I2109">
        <v>9998</v>
      </c>
      <c r="J2109">
        <v>0</v>
      </c>
      <c r="K2109">
        <v>0</v>
      </c>
      <c r="L2109" t="s">
        <v>18</v>
      </c>
      <c r="M2109" t="s">
        <v>38485</v>
      </c>
      <c r="N2109">
        <f>VLOOKUP(C2109,HIS!D:E,2,FALSE)</f>
        <v>100</v>
      </c>
      <c r="O2109" t="str">
        <f t="shared" si="64"/>
        <v/>
      </c>
      <c r="P2109" s="12" t="str">
        <f>VLOOKUP(C2109,HIS!D:F,3,FALSE)</f>
        <v>2017/06/23</v>
      </c>
      <c r="Q2109">
        <f>VLOOKUP(D2109,微信!D:J,7,FALSE)</f>
        <v>100</v>
      </c>
      <c r="R2109" t="str">
        <f t="shared" si="65"/>
        <v/>
      </c>
    </row>
    <row r="2110" spans="1:18" ht="14.25" hidden="1">
      <c r="A2110">
        <v>1000015943</v>
      </c>
      <c r="B2110" t="s">
        <v>24</v>
      </c>
      <c r="C2110" s="7" t="s">
        <v>32445</v>
      </c>
      <c r="D2110" s="7" t="s">
        <v>21529</v>
      </c>
      <c r="E2110">
        <v>364911</v>
      </c>
      <c r="F2110" s="38">
        <v>20</v>
      </c>
      <c r="G2110" s="12">
        <v>42909.417164351849</v>
      </c>
      <c r="H2110" s="7" t="s">
        <v>958</v>
      </c>
      <c r="I2110">
        <v>9998</v>
      </c>
      <c r="J2110">
        <v>0</v>
      </c>
      <c r="K2110">
        <v>0</v>
      </c>
      <c r="L2110" t="s">
        <v>18</v>
      </c>
      <c r="M2110" t="s">
        <v>38486</v>
      </c>
      <c r="N2110">
        <f>VLOOKUP(C2110,HIS!D:E,2,FALSE)</f>
        <v>20</v>
      </c>
      <c r="O2110" t="str">
        <f t="shared" si="64"/>
        <v/>
      </c>
      <c r="P2110" s="12" t="str">
        <f>VLOOKUP(C2110,HIS!D:F,3,FALSE)</f>
        <v>2017/06/23</v>
      </c>
      <c r="Q2110">
        <f>VLOOKUP(D2110,微信!D:J,7,FALSE)</f>
        <v>20</v>
      </c>
      <c r="R2110" t="str">
        <f t="shared" si="65"/>
        <v/>
      </c>
    </row>
    <row r="2111" spans="1:18" ht="14.25" hidden="1">
      <c r="A2111">
        <v>1000119328</v>
      </c>
      <c r="B2111" t="s">
        <v>27882</v>
      </c>
      <c r="C2111" s="7" t="s">
        <v>32446</v>
      </c>
      <c r="D2111" s="7" t="s">
        <v>21519</v>
      </c>
      <c r="E2111">
        <v>364919</v>
      </c>
      <c r="F2111" s="38">
        <v>200</v>
      </c>
      <c r="G2111" s="12">
        <v>42909.417349537034</v>
      </c>
      <c r="H2111" s="7" t="s">
        <v>959</v>
      </c>
      <c r="I2111">
        <v>9998</v>
      </c>
      <c r="J2111">
        <v>0</v>
      </c>
      <c r="K2111">
        <v>0</v>
      </c>
      <c r="L2111" t="s">
        <v>18</v>
      </c>
      <c r="M2111" t="s">
        <v>38487</v>
      </c>
      <c r="N2111">
        <f>VLOOKUP(C2111,HIS!D:E,2,FALSE)</f>
        <v>200</v>
      </c>
      <c r="O2111" t="str">
        <f t="shared" si="64"/>
        <v/>
      </c>
      <c r="P2111" s="12" t="str">
        <f>VLOOKUP(C2111,HIS!D:F,3,FALSE)</f>
        <v>2017/06/23</v>
      </c>
      <c r="Q2111">
        <f>VLOOKUP(D2111,微信!D:J,7,FALSE)</f>
        <v>200</v>
      </c>
      <c r="R2111" t="str">
        <f t="shared" si="65"/>
        <v/>
      </c>
    </row>
    <row r="2112" spans="1:18" ht="14.25" hidden="1">
      <c r="A2112">
        <v>1000039584</v>
      </c>
      <c r="B2112" t="s">
        <v>27883</v>
      </c>
      <c r="C2112" s="7" t="s">
        <v>32447</v>
      </c>
      <c r="D2112" s="7" t="s">
        <v>21229</v>
      </c>
      <c r="E2112">
        <v>364991</v>
      </c>
      <c r="F2112" s="38">
        <v>1500</v>
      </c>
      <c r="G2112" s="12">
        <v>42909.41746527778</v>
      </c>
      <c r="H2112" s="7" t="s">
        <v>959</v>
      </c>
      <c r="I2112">
        <v>9998</v>
      </c>
      <c r="J2112">
        <v>0</v>
      </c>
      <c r="K2112">
        <v>0</v>
      </c>
      <c r="L2112" t="s">
        <v>18</v>
      </c>
      <c r="M2112" t="s">
        <v>38488</v>
      </c>
      <c r="N2112">
        <f>VLOOKUP(C2112,HIS!D:E,2,FALSE)</f>
        <v>1500</v>
      </c>
      <c r="O2112" t="str">
        <f t="shared" si="64"/>
        <v/>
      </c>
      <c r="P2112" s="12" t="str">
        <f>VLOOKUP(C2112,HIS!D:F,3,FALSE)</f>
        <v>2017/06/23</v>
      </c>
      <c r="Q2112">
        <f>VLOOKUP(D2112,微信!D:J,7,FALSE)</f>
        <v>1500</v>
      </c>
      <c r="R2112" t="str">
        <f t="shared" si="65"/>
        <v/>
      </c>
    </row>
    <row r="2113" spans="1:18" ht="14.25" hidden="1">
      <c r="A2113">
        <v>1000092472</v>
      </c>
      <c r="B2113" t="s">
        <v>27884</v>
      </c>
      <c r="C2113" s="7" t="s">
        <v>32448</v>
      </c>
      <c r="D2113" s="7" t="s">
        <v>21696</v>
      </c>
      <c r="E2113">
        <v>364947</v>
      </c>
      <c r="F2113" s="38">
        <v>500</v>
      </c>
      <c r="G2113" s="12">
        <v>42909.417604166665</v>
      </c>
      <c r="H2113" s="7" t="s">
        <v>958</v>
      </c>
      <c r="I2113">
        <v>9998</v>
      </c>
      <c r="J2113">
        <v>0</v>
      </c>
      <c r="K2113">
        <v>0</v>
      </c>
      <c r="L2113" t="s">
        <v>18</v>
      </c>
      <c r="M2113" t="s">
        <v>38489</v>
      </c>
      <c r="N2113">
        <f>VLOOKUP(C2113,HIS!D:E,2,FALSE)</f>
        <v>500</v>
      </c>
      <c r="O2113" t="str">
        <f t="shared" si="64"/>
        <v/>
      </c>
      <c r="P2113" s="12" t="str">
        <f>VLOOKUP(C2113,HIS!D:F,3,FALSE)</f>
        <v>2017/06/23</v>
      </c>
      <c r="Q2113">
        <f>VLOOKUP(D2113,微信!D:J,7,FALSE)</f>
        <v>500</v>
      </c>
      <c r="R2113" t="str">
        <f t="shared" si="65"/>
        <v/>
      </c>
    </row>
    <row r="2114" spans="1:18" ht="14.25" hidden="1">
      <c r="A2114">
        <v>1000051676</v>
      </c>
      <c r="B2114" t="s">
        <v>27885</v>
      </c>
      <c r="C2114" s="7" t="s">
        <v>32449</v>
      </c>
      <c r="D2114" s="7" t="s">
        <v>21729</v>
      </c>
      <c r="E2114">
        <v>364971</v>
      </c>
      <c r="F2114" s="38">
        <v>50</v>
      </c>
      <c r="G2114" s="12">
        <v>42909.417997685188</v>
      </c>
      <c r="H2114" s="7" t="s">
        <v>958</v>
      </c>
      <c r="I2114">
        <v>9998</v>
      </c>
      <c r="J2114">
        <v>0</v>
      </c>
      <c r="K2114">
        <v>0</v>
      </c>
      <c r="L2114" t="s">
        <v>18</v>
      </c>
      <c r="M2114" t="s">
        <v>38490</v>
      </c>
      <c r="N2114">
        <f>VLOOKUP(C2114,HIS!D:E,2,FALSE)</f>
        <v>50</v>
      </c>
      <c r="O2114" t="str">
        <f t="shared" si="64"/>
        <v/>
      </c>
      <c r="P2114" s="12" t="str">
        <f>VLOOKUP(C2114,HIS!D:F,3,FALSE)</f>
        <v>2017/06/23</v>
      </c>
      <c r="Q2114">
        <f>VLOOKUP(D2114,微信!D:J,7,FALSE)</f>
        <v>50</v>
      </c>
      <c r="R2114" t="str">
        <f t="shared" si="65"/>
        <v/>
      </c>
    </row>
    <row r="2115" spans="1:18" ht="14.25" hidden="1">
      <c r="A2115" t="s">
        <v>26368</v>
      </c>
      <c r="B2115" t="s">
        <v>27886</v>
      </c>
      <c r="C2115" s="7" t="s">
        <v>32450</v>
      </c>
      <c r="D2115" s="7" t="s">
        <v>21361</v>
      </c>
      <c r="E2115">
        <v>364999</v>
      </c>
      <c r="F2115" s="38">
        <v>10</v>
      </c>
      <c r="G2115" s="12">
        <v>42909.418113425927</v>
      </c>
      <c r="H2115" s="7" t="s">
        <v>958</v>
      </c>
      <c r="I2115">
        <v>9998</v>
      </c>
      <c r="J2115">
        <v>0</v>
      </c>
      <c r="K2115">
        <v>0</v>
      </c>
      <c r="L2115" t="s">
        <v>18</v>
      </c>
      <c r="M2115" t="s">
        <v>38491</v>
      </c>
      <c r="N2115">
        <f>VLOOKUP(C2115,HIS!D:E,2,FALSE)</f>
        <v>10</v>
      </c>
      <c r="O2115" t="str">
        <f t="shared" ref="O2115:O2178" si="66">IF(F2115=N2115,"",1)</f>
        <v/>
      </c>
      <c r="P2115" s="12" t="str">
        <f>VLOOKUP(C2115,HIS!D:F,3,FALSE)</f>
        <v>2017/06/23</v>
      </c>
      <c r="Q2115">
        <f>VLOOKUP(D2115,微信!D:J,7,FALSE)</f>
        <v>10</v>
      </c>
      <c r="R2115" t="str">
        <f t="shared" ref="R2115:R2178" si="67">IF(F2115=Q2115,"",1)</f>
        <v/>
      </c>
    </row>
    <row r="2116" spans="1:18" ht="14.25" hidden="1">
      <c r="A2116">
        <v>1000117544</v>
      </c>
      <c r="B2116" t="s">
        <v>27887</v>
      </c>
      <c r="C2116" s="7" t="s">
        <v>32451</v>
      </c>
      <c r="D2116" s="7" t="s">
        <v>21239</v>
      </c>
      <c r="E2116">
        <v>365045</v>
      </c>
      <c r="F2116" s="38">
        <v>100</v>
      </c>
      <c r="G2116" s="12">
        <v>42909.41878472222</v>
      </c>
      <c r="H2116" s="7" t="s">
        <v>959</v>
      </c>
      <c r="I2116">
        <v>9998</v>
      </c>
      <c r="J2116">
        <v>0</v>
      </c>
      <c r="K2116">
        <v>0</v>
      </c>
      <c r="L2116" t="s">
        <v>18</v>
      </c>
      <c r="M2116" t="s">
        <v>38492</v>
      </c>
      <c r="N2116">
        <f>VLOOKUP(C2116,HIS!D:E,2,FALSE)</f>
        <v>100</v>
      </c>
      <c r="O2116" t="str">
        <f t="shared" si="66"/>
        <v/>
      </c>
      <c r="P2116" s="12" t="str">
        <f>VLOOKUP(C2116,HIS!D:F,3,FALSE)</f>
        <v>2017/06/23</v>
      </c>
      <c r="Q2116">
        <f>VLOOKUP(D2116,微信!D:J,7,FALSE)</f>
        <v>100</v>
      </c>
      <c r="R2116" t="str">
        <f t="shared" si="67"/>
        <v/>
      </c>
    </row>
    <row r="2117" spans="1:18" ht="14.25" hidden="1">
      <c r="A2117">
        <v>112301569</v>
      </c>
      <c r="B2117" t="s">
        <v>27888</v>
      </c>
      <c r="C2117" s="7" t="s">
        <v>32452</v>
      </c>
      <c r="D2117" s="7" t="s">
        <v>22040</v>
      </c>
      <c r="E2117">
        <v>365082</v>
      </c>
      <c r="F2117" s="38">
        <v>300</v>
      </c>
      <c r="G2117" s="12">
        <v>42909.418923611112</v>
      </c>
      <c r="H2117" s="7" t="s">
        <v>959</v>
      </c>
      <c r="I2117">
        <v>9998</v>
      </c>
      <c r="J2117">
        <v>0</v>
      </c>
      <c r="K2117">
        <v>0</v>
      </c>
      <c r="L2117" t="s">
        <v>18</v>
      </c>
      <c r="M2117" t="s">
        <v>38493</v>
      </c>
      <c r="N2117">
        <f>VLOOKUP(C2117,HIS!D:E,2,FALSE)</f>
        <v>300</v>
      </c>
      <c r="O2117" t="str">
        <f t="shared" si="66"/>
        <v/>
      </c>
      <c r="P2117" s="12" t="str">
        <f>VLOOKUP(C2117,HIS!D:F,3,FALSE)</f>
        <v>2017/06/23</v>
      </c>
      <c r="Q2117">
        <f>VLOOKUP(D2117,微信!D:J,7,FALSE)</f>
        <v>300</v>
      </c>
      <c r="R2117" t="str">
        <f t="shared" si="67"/>
        <v/>
      </c>
    </row>
    <row r="2118" spans="1:18" ht="14.25" hidden="1">
      <c r="A2118" t="s">
        <v>26369</v>
      </c>
      <c r="B2118" t="s">
        <v>27889</v>
      </c>
      <c r="C2118" s="7" t="s">
        <v>32453</v>
      </c>
      <c r="D2118" s="7" t="s">
        <v>21635</v>
      </c>
      <c r="E2118">
        <v>365084</v>
      </c>
      <c r="F2118" s="38">
        <v>50</v>
      </c>
      <c r="G2118" s="12">
        <v>42909.41920138889</v>
      </c>
      <c r="H2118" s="7" t="s">
        <v>959</v>
      </c>
      <c r="I2118">
        <v>9998</v>
      </c>
      <c r="J2118">
        <v>0</v>
      </c>
      <c r="K2118">
        <v>0</v>
      </c>
      <c r="L2118" t="s">
        <v>18</v>
      </c>
      <c r="M2118" t="s">
        <v>38494</v>
      </c>
      <c r="N2118">
        <f>VLOOKUP(C2118,HIS!D:E,2,FALSE)</f>
        <v>50</v>
      </c>
      <c r="O2118" t="str">
        <f t="shared" si="66"/>
        <v/>
      </c>
      <c r="P2118" s="12" t="str">
        <f>VLOOKUP(C2118,HIS!D:F,3,FALSE)</f>
        <v>2017/06/23</v>
      </c>
      <c r="Q2118">
        <f>VLOOKUP(D2118,微信!D:J,7,FALSE)</f>
        <v>50</v>
      </c>
      <c r="R2118" t="str">
        <f t="shared" si="67"/>
        <v/>
      </c>
    </row>
    <row r="2119" spans="1:18" ht="14.25" hidden="1">
      <c r="A2119">
        <v>1000021522</v>
      </c>
      <c r="B2119" t="s">
        <v>27890</v>
      </c>
      <c r="C2119" s="7" t="s">
        <v>32454</v>
      </c>
      <c r="D2119" s="7" t="s">
        <v>21211</v>
      </c>
      <c r="E2119">
        <v>365135</v>
      </c>
      <c r="F2119" s="38">
        <v>100</v>
      </c>
      <c r="G2119" s="12">
        <v>42909.419606481482</v>
      </c>
      <c r="H2119" s="7" t="s">
        <v>958</v>
      </c>
      <c r="I2119">
        <v>9998</v>
      </c>
      <c r="J2119">
        <v>0</v>
      </c>
      <c r="K2119">
        <v>0</v>
      </c>
      <c r="L2119" t="s">
        <v>18</v>
      </c>
      <c r="M2119" t="s">
        <v>38495</v>
      </c>
      <c r="N2119">
        <f>VLOOKUP(C2119,HIS!D:E,2,FALSE)</f>
        <v>100</v>
      </c>
      <c r="O2119" t="str">
        <f t="shared" si="66"/>
        <v/>
      </c>
      <c r="P2119" s="12" t="str">
        <f>VLOOKUP(C2119,HIS!D:F,3,FALSE)</f>
        <v>2017/06/23</v>
      </c>
      <c r="Q2119">
        <f>VLOOKUP(D2119,微信!D:J,7,FALSE)</f>
        <v>100</v>
      </c>
      <c r="R2119" t="str">
        <f t="shared" si="67"/>
        <v/>
      </c>
    </row>
    <row r="2120" spans="1:18" ht="14.25" hidden="1">
      <c r="A2120">
        <v>1000119397</v>
      </c>
      <c r="B2120" t="s">
        <v>27891</v>
      </c>
      <c r="C2120" s="7" t="s">
        <v>32455</v>
      </c>
      <c r="D2120" s="7" t="s">
        <v>21873</v>
      </c>
      <c r="E2120">
        <v>365151</v>
      </c>
      <c r="F2120" s="38">
        <v>20</v>
      </c>
      <c r="G2120" s="12">
        <v>42909.419814814813</v>
      </c>
      <c r="H2120" s="7" t="s">
        <v>959</v>
      </c>
      <c r="I2120">
        <v>9998</v>
      </c>
      <c r="J2120">
        <v>0</v>
      </c>
      <c r="K2120">
        <v>0</v>
      </c>
      <c r="L2120" t="s">
        <v>18</v>
      </c>
      <c r="M2120" t="s">
        <v>38496</v>
      </c>
      <c r="N2120">
        <f>VLOOKUP(C2120,HIS!D:E,2,FALSE)</f>
        <v>20</v>
      </c>
      <c r="O2120" t="str">
        <f t="shared" si="66"/>
        <v/>
      </c>
      <c r="P2120" s="12" t="str">
        <f>VLOOKUP(C2120,HIS!D:F,3,FALSE)</f>
        <v>2017/06/23</v>
      </c>
      <c r="Q2120">
        <f>VLOOKUP(D2120,微信!D:J,7,FALSE)</f>
        <v>20</v>
      </c>
      <c r="R2120" t="str">
        <f t="shared" si="67"/>
        <v/>
      </c>
    </row>
    <row r="2121" spans="1:18" ht="14.25" hidden="1">
      <c r="A2121">
        <v>1000119405</v>
      </c>
      <c r="B2121" t="s">
        <v>27892</v>
      </c>
      <c r="C2121" s="7" t="s">
        <v>32456</v>
      </c>
      <c r="D2121" s="7" t="s">
        <v>22011</v>
      </c>
      <c r="E2121">
        <v>365193</v>
      </c>
      <c r="F2121" s="38">
        <v>50</v>
      </c>
      <c r="G2121" s="12">
        <v>42909.420335648145</v>
      </c>
      <c r="H2121" s="7" t="s">
        <v>959</v>
      </c>
      <c r="I2121">
        <v>9998</v>
      </c>
      <c r="J2121">
        <v>0</v>
      </c>
      <c r="K2121">
        <v>0</v>
      </c>
      <c r="L2121" t="s">
        <v>18</v>
      </c>
      <c r="M2121" t="s">
        <v>38497</v>
      </c>
      <c r="N2121">
        <f>VLOOKUP(C2121,HIS!D:E,2,FALSE)</f>
        <v>50</v>
      </c>
      <c r="O2121" t="str">
        <f t="shared" si="66"/>
        <v/>
      </c>
      <c r="P2121" s="12" t="str">
        <f>VLOOKUP(C2121,HIS!D:F,3,FALSE)</f>
        <v>2017/06/23</v>
      </c>
      <c r="Q2121">
        <f>VLOOKUP(D2121,微信!D:J,7,FALSE)</f>
        <v>50</v>
      </c>
      <c r="R2121" t="str">
        <f t="shared" si="67"/>
        <v/>
      </c>
    </row>
    <row r="2122" spans="1:18" ht="14.25" hidden="1">
      <c r="A2122">
        <v>1000117544</v>
      </c>
      <c r="B2122" t="s">
        <v>27887</v>
      </c>
      <c r="C2122" s="7" t="s">
        <v>32457</v>
      </c>
      <c r="D2122" s="7" t="s">
        <v>21240</v>
      </c>
      <c r="E2122">
        <v>365227</v>
      </c>
      <c r="F2122" s="38">
        <v>200</v>
      </c>
      <c r="G2122" s="12">
        <v>42909.420856481483</v>
      </c>
      <c r="H2122" s="7" t="s">
        <v>959</v>
      </c>
      <c r="I2122">
        <v>9998</v>
      </c>
      <c r="J2122">
        <v>0</v>
      </c>
      <c r="K2122">
        <v>0</v>
      </c>
      <c r="L2122" t="s">
        <v>18</v>
      </c>
      <c r="M2122" t="s">
        <v>38498</v>
      </c>
      <c r="N2122">
        <f>VLOOKUP(C2122,HIS!D:E,2,FALSE)</f>
        <v>200</v>
      </c>
      <c r="O2122" t="str">
        <f t="shared" si="66"/>
        <v/>
      </c>
      <c r="P2122" s="12" t="str">
        <f>VLOOKUP(C2122,HIS!D:F,3,FALSE)</f>
        <v>2017/06/23</v>
      </c>
      <c r="Q2122">
        <f>VLOOKUP(D2122,微信!D:J,7,FALSE)</f>
        <v>200</v>
      </c>
      <c r="R2122" t="str">
        <f t="shared" si="67"/>
        <v/>
      </c>
    </row>
    <row r="2123" spans="1:18" ht="14.25" hidden="1">
      <c r="A2123" t="s">
        <v>26370</v>
      </c>
      <c r="B2123" t="s">
        <v>27893</v>
      </c>
      <c r="C2123" s="7" t="s">
        <v>32458</v>
      </c>
      <c r="D2123" s="7" t="s">
        <v>22008</v>
      </c>
      <c r="E2123">
        <v>365288</v>
      </c>
      <c r="F2123" s="38">
        <v>1000</v>
      </c>
      <c r="G2123" s="12">
        <v>42909.420972222222</v>
      </c>
      <c r="H2123" s="7" t="s">
        <v>959</v>
      </c>
      <c r="I2123">
        <v>9998</v>
      </c>
      <c r="J2123">
        <v>0</v>
      </c>
      <c r="K2123">
        <v>0</v>
      </c>
      <c r="L2123" t="s">
        <v>18</v>
      </c>
      <c r="M2123" t="s">
        <v>38499</v>
      </c>
      <c r="N2123">
        <f>VLOOKUP(C2123,HIS!D:E,2,FALSE)</f>
        <v>1000</v>
      </c>
      <c r="O2123" t="str">
        <f t="shared" si="66"/>
        <v/>
      </c>
      <c r="P2123" s="12" t="str">
        <f>VLOOKUP(C2123,HIS!D:F,3,FALSE)</f>
        <v>2017/06/23</v>
      </c>
      <c r="Q2123">
        <f>VLOOKUP(D2123,微信!D:J,7,FALSE)</f>
        <v>1000</v>
      </c>
      <c r="R2123" t="str">
        <f t="shared" si="67"/>
        <v/>
      </c>
    </row>
    <row r="2124" spans="1:18" ht="14.25" hidden="1">
      <c r="A2124">
        <v>1000036394</v>
      </c>
      <c r="B2124" t="s">
        <v>27894</v>
      </c>
      <c r="C2124" s="7" t="s">
        <v>32459</v>
      </c>
      <c r="D2124" s="7" t="s">
        <v>21689</v>
      </c>
      <c r="E2124">
        <v>365311</v>
      </c>
      <c r="F2124" s="38">
        <v>2000</v>
      </c>
      <c r="G2124" s="12">
        <v>42909.421932870369</v>
      </c>
      <c r="H2124" s="7" t="s">
        <v>958</v>
      </c>
      <c r="I2124">
        <v>9998</v>
      </c>
      <c r="J2124">
        <v>0</v>
      </c>
      <c r="K2124">
        <v>0</v>
      </c>
      <c r="L2124" t="s">
        <v>18</v>
      </c>
      <c r="M2124" t="s">
        <v>38500</v>
      </c>
      <c r="N2124">
        <f>VLOOKUP(C2124,HIS!D:E,2,FALSE)</f>
        <v>2000</v>
      </c>
      <c r="O2124" t="str">
        <f t="shared" si="66"/>
        <v/>
      </c>
      <c r="P2124" s="12" t="str">
        <f>VLOOKUP(C2124,HIS!D:F,3,FALSE)</f>
        <v>2017/06/23</v>
      </c>
      <c r="Q2124">
        <f>VLOOKUP(D2124,微信!D:J,7,FALSE)</f>
        <v>2000</v>
      </c>
      <c r="R2124" t="str">
        <f t="shared" si="67"/>
        <v/>
      </c>
    </row>
    <row r="2125" spans="1:18" ht="14.25" hidden="1">
      <c r="A2125">
        <v>1000119435</v>
      </c>
      <c r="B2125" t="s">
        <v>27895</v>
      </c>
      <c r="C2125" s="7" t="s">
        <v>32460</v>
      </c>
      <c r="D2125" s="7" t="s">
        <v>21667</v>
      </c>
      <c r="E2125">
        <v>365349</v>
      </c>
      <c r="F2125" s="38">
        <v>20</v>
      </c>
      <c r="G2125" s="12">
        <v>42909.422291666669</v>
      </c>
      <c r="H2125" s="7" t="s">
        <v>959</v>
      </c>
      <c r="I2125">
        <v>9998</v>
      </c>
      <c r="J2125">
        <v>0</v>
      </c>
      <c r="K2125">
        <v>0</v>
      </c>
      <c r="L2125" t="s">
        <v>18</v>
      </c>
      <c r="M2125" t="s">
        <v>38501</v>
      </c>
      <c r="N2125">
        <f>VLOOKUP(C2125,HIS!D:E,2,FALSE)</f>
        <v>20</v>
      </c>
      <c r="O2125" t="str">
        <f t="shared" si="66"/>
        <v/>
      </c>
      <c r="P2125" s="12" t="str">
        <f>VLOOKUP(C2125,HIS!D:F,3,FALSE)</f>
        <v>2017/06/23</v>
      </c>
      <c r="Q2125">
        <f>VLOOKUP(D2125,微信!D:J,7,FALSE)</f>
        <v>20</v>
      </c>
      <c r="R2125" t="str">
        <f t="shared" si="67"/>
        <v/>
      </c>
    </row>
    <row r="2126" spans="1:18" ht="14.25" hidden="1">
      <c r="A2126">
        <v>1000083577</v>
      </c>
      <c r="B2126" t="s">
        <v>284</v>
      </c>
      <c r="C2126" s="7" t="s">
        <v>32461</v>
      </c>
      <c r="D2126" s="7" t="s">
        <v>21985</v>
      </c>
      <c r="E2126">
        <v>365345</v>
      </c>
      <c r="F2126" s="38">
        <v>200</v>
      </c>
      <c r="G2126" s="12">
        <v>42909.42260416667</v>
      </c>
      <c r="H2126" s="7" t="s">
        <v>959</v>
      </c>
      <c r="I2126">
        <v>9998</v>
      </c>
      <c r="J2126">
        <v>0</v>
      </c>
      <c r="K2126">
        <v>0</v>
      </c>
      <c r="L2126" t="s">
        <v>18</v>
      </c>
      <c r="M2126" t="s">
        <v>38502</v>
      </c>
      <c r="N2126">
        <f>VLOOKUP(C2126,HIS!D:E,2,FALSE)</f>
        <v>200</v>
      </c>
      <c r="O2126" t="str">
        <f t="shared" si="66"/>
        <v/>
      </c>
      <c r="P2126" s="12" t="str">
        <f>VLOOKUP(C2126,HIS!D:F,3,FALSE)</f>
        <v>2017/06/23</v>
      </c>
      <c r="Q2126">
        <f>VLOOKUP(D2126,微信!D:J,7,FALSE)</f>
        <v>200</v>
      </c>
      <c r="R2126" t="str">
        <f t="shared" si="67"/>
        <v/>
      </c>
    </row>
    <row r="2127" spans="1:18" ht="14.25" hidden="1">
      <c r="A2127">
        <v>1000119399</v>
      </c>
      <c r="B2127" t="s">
        <v>27896</v>
      </c>
      <c r="C2127" s="7" t="s">
        <v>32462</v>
      </c>
      <c r="D2127" s="7" t="s">
        <v>21650</v>
      </c>
      <c r="E2127">
        <v>365369</v>
      </c>
      <c r="F2127" s="38">
        <v>500</v>
      </c>
      <c r="G2127" s="12">
        <v>42909.422847222224</v>
      </c>
      <c r="H2127" s="7" t="s">
        <v>959</v>
      </c>
      <c r="I2127">
        <v>9998</v>
      </c>
      <c r="J2127">
        <v>0</v>
      </c>
      <c r="K2127">
        <v>0</v>
      </c>
      <c r="L2127" t="s">
        <v>18</v>
      </c>
      <c r="M2127" t="s">
        <v>38503</v>
      </c>
      <c r="N2127">
        <f>VLOOKUP(C2127,HIS!D:E,2,FALSE)</f>
        <v>500</v>
      </c>
      <c r="O2127" t="str">
        <f t="shared" si="66"/>
        <v/>
      </c>
      <c r="P2127" s="12" t="str">
        <f>VLOOKUP(C2127,HIS!D:F,3,FALSE)</f>
        <v>2017/06/23</v>
      </c>
      <c r="Q2127">
        <f>VLOOKUP(D2127,微信!D:J,7,FALSE)</f>
        <v>500</v>
      </c>
      <c r="R2127" t="str">
        <f t="shared" si="67"/>
        <v/>
      </c>
    </row>
    <row r="2128" spans="1:18" ht="14.25" hidden="1">
      <c r="A2128">
        <v>1000118740</v>
      </c>
      <c r="B2128" t="s">
        <v>27897</v>
      </c>
      <c r="C2128" s="7" t="s">
        <v>32463</v>
      </c>
      <c r="D2128" s="7" t="s">
        <v>21795</v>
      </c>
      <c r="E2128">
        <v>365399</v>
      </c>
      <c r="F2128" s="38">
        <v>10</v>
      </c>
      <c r="G2128" s="12">
        <v>42909.423252314817</v>
      </c>
      <c r="H2128" s="7" t="s">
        <v>958</v>
      </c>
      <c r="I2128">
        <v>9998</v>
      </c>
      <c r="J2128">
        <v>0</v>
      </c>
      <c r="K2128">
        <v>0</v>
      </c>
      <c r="L2128" t="s">
        <v>18</v>
      </c>
      <c r="M2128" t="s">
        <v>38504</v>
      </c>
      <c r="N2128">
        <f>VLOOKUP(C2128,HIS!D:E,2,FALSE)</f>
        <v>10</v>
      </c>
      <c r="O2128" t="str">
        <f t="shared" si="66"/>
        <v/>
      </c>
      <c r="P2128" s="12" t="str">
        <f>VLOOKUP(C2128,HIS!D:F,3,FALSE)</f>
        <v>2017/06/23</v>
      </c>
      <c r="Q2128">
        <f>VLOOKUP(D2128,微信!D:J,7,FALSE)</f>
        <v>10</v>
      </c>
      <c r="R2128" t="str">
        <f t="shared" si="67"/>
        <v/>
      </c>
    </row>
    <row r="2129" spans="1:18" ht="14.25" hidden="1">
      <c r="A2129">
        <v>5012991029</v>
      </c>
      <c r="B2129" t="s">
        <v>27844</v>
      </c>
      <c r="C2129" s="7" t="s">
        <v>32464</v>
      </c>
      <c r="D2129" s="7" t="s">
        <v>21456</v>
      </c>
      <c r="E2129">
        <v>365389</v>
      </c>
      <c r="F2129" s="38">
        <v>500</v>
      </c>
      <c r="G2129" s="12">
        <v>42909.423263888886</v>
      </c>
      <c r="H2129" s="7" t="s">
        <v>959</v>
      </c>
      <c r="I2129">
        <v>9998</v>
      </c>
      <c r="J2129">
        <v>0</v>
      </c>
      <c r="K2129">
        <v>0</v>
      </c>
      <c r="L2129" t="s">
        <v>18</v>
      </c>
      <c r="M2129" t="s">
        <v>38505</v>
      </c>
      <c r="N2129">
        <f>VLOOKUP(C2129,HIS!D:E,2,FALSE)</f>
        <v>500</v>
      </c>
      <c r="O2129" t="str">
        <f t="shared" si="66"/>
        <v/>
      </c>
      <c r="P2129" s="12" t="str">
        <f>VLOOKUP(C2129,HIS!D:F,3,FALSE)</f>
        <v>2017/06/23</v>
      </c>
      <c r="Q2129">
        <f>VLOOKUP(D2129,微信!D:J,7,FALSE)</f>
        <v>500</v>
      </c>
      <c r="R2129" t="str">
        <f t="shared" si="67"/>
        <v/>
      </c>
    </row>
    <row r="2130" spans="1:18" ht="14.25" hidden="1">
      <c r="A2130">
        <v>1000119165</v>
      </c>
      <c r="B2130" t="s">
        <v>27898</v>
      </c>
      <c r="C2130" s="7" t="s">
        <v>32465</v>
      </c>
      <c r="D2130" s="7" t="s">
        <v>21363</v>
      </c>
      <c r="E2130">
        <v>365411</v>
      </c>
      <c r="F2130" s="38">
        <v>20</v>
      </c>
      <c r="G2130" s="12">
        <v>42909.423738425925</v>
      </c>
      <c r="H2130" s="7" t="s">
        <v>958</v>
      </c>
      <c r="I2130">
        <v>9998</v>
      </c>
      <c r="J2130">
        <v>0</v>
      </c>
      <c r="K2130">
        <v>0</v>
      </c>
      <c r="L2130" t="s">
        <v>18</v>
      </c>
      <c r="M2130" t="s">
        <v>38506</v>
      </c>
      <c r="N2130">
        <f>VLOOKUP(C2130,HIS!D:E,2,FALSE)</f>
        <v>20</v>
      </c>
      <c r="O2130" t="str">
        <f t="shared" si="66"/>
        <v/>
      </c>
      <c r="P2130" s="12" t="str">
        <f>VLOOKUP(C2130,HIS!D:F,3,FALSE)</f>
        <v>2017/06/23</v>
      </c>
      <c r="Q2130">
        <f>VLOOKUP(D2130,微信!D:J,7,FALSE)</f>
        <v>20</v>
      </c>
      <c r="R2130" t="str">
        <f t="shared" si="67"/>
        <v/>
      </c>
    </row>
    <row r="2131" spans="1:18" ht="14.25" hidden="1">
      <c r="A2131">
        <v>1000119448</v>
      </c>
      <c r="B2131" t="s">
        <v>27899</v>
      </c>
      <c r="C2131" s="7" t="s">
        <v>32466</v>
      </c>
      <c r="D2131" s="7" t="s">
        <v>22009</v>
      </c>
      <c r="E2131">
        <v>365554</v>
      </c>
      <c r="F2131" s="38">
        <v>20</v>
      </c>
      <c r="G2131" s="12">
        <v>42909.425057870372</v>
      </c>
      <c r="H2131" s="7" t="s">
        <v>959</v>
      </c>
      <c r="I2131">
        <v>9998</v>
      </c>
      <c r="J2131">
        <v>0</v>
      </c>
      <c r="K2131">
        <v>0</v>
      </c>
      <c r="L2131" t="s">
        <v>18</v>
      </c>
      <c r="M2131" t="s">
        <v>38507</v>
      </c>
      <c r="N2131">
        <f>VLOOKUP(C2131,HIS!D:E,2,FALSE)</f>
        <v>20</v>
      </c>
      <c r="O2131" t="str">
        <f t="shared" si="66"/>
        <v/>
      </c>
      <c r="P2131" s="12" t="str">
        <f>VLOOKUP(C2131,HIS!D:F,3,FALSE)</f>
        <v>2017/06/23</v>
      </c>
      <c r="Q2131">
        <f>VLOOKUP(D2131,微信!D:J,7,FALSE)</f>
        <v>20</v>
      </c>
      <c r="R2131" t="str">
        <f t="shared" si="67"/>
        <v/>
      </c>
    </row>
    <row r="2132" spans="1:18" ht="14.25" hidden="1">
      <c r="A2132">
        <v>1000100057</v>
      </c>
      <c r="B2132" t="s">
        <v>666</v>
      </c>
      <c r="C2132" s="7" t="s">
        <v>32467</v>
      </c>
      <c r="D2132" s="7" t="s">
        <v>21878</v>
      </c>
      <c r="E2132">
        <v>365561</v>
      </c>
      <c r="F2132" s="38">
        <v>300</v>
      </c>
      <c r="G2132" s="12">
        <v>42909.425069444442</v>
      </c>
      <c r="H2132" s="7" t="s">
        <v>959</v>
      </c>
      <c r="I2132">
        <v>9998</v>
      </c>
      <c r="J2132">
        <v>0</v>
      </c>
      <c r="K2132">
        <v>0</v>
      </c>
      <c r="L2132" t="s">
        <v>18</v>
      </c>
      <c r="M2132" t="s">
        <v>38508</v>
      </c>
      <c r="N2132">
        <f>VLOOKUP(C2132,HIS!D:E,2,FALSE)</f>
        <v>300</v>
      </c>
      <c r="O2132" t="str">
        <f t="shared" si="66"/>
        <v/>
      </c>
      <c r="P2132" s="12" t="str">
        <f>VLOOKUP(C2132,HIS!D:F,3,FALSE)</f>
        <v>2017/06/23</v>
      </c>
      <c r="Q2132">
        <f>VLOOKUP(D2132,微信!D:J,7,FALSE)</f>
        <v>300</v>
      </c>
      <c r="R2132" t="str">
        <f t="shared" si="67"/>
        <v/>
      </c>
    </row>
    <row r="2133" spans="1:18" ht="14.25" hidden="1">
      <c r="A2133">
        <v>1000119373</v>
      </c>
      <c r="B2133" t="s">
        <v>27900</v>
      </c>
      <c r="C2133" s="7" t="s">
        <v>32468</v>
      </c>
      <c r="D2133" s="7" t="s">
        <v>21938</v>
      </c>
      <c r="E2133">
        <v>365613</v>
      </c>
      <c r="F2133" s="38">
        <v>100</v>
      </c>
      <c r="G2133" s="12">
        <v>42909.425949074073</v>
      </c>
      <c r="H2133" s="7" t="s">
        <v>959</v>
      </c>
      <c r="I2133">
        <v>9998</v>
      </c>
      <c r="J2133">
        <v>0</v>
      </c>
      <c r="K2133">
        <v>0</v>
      </c>
      <c r="L2133" t="s">
        <v>18</v>
      </c>
      <c r="M2133" t="s">
        <v>38509</v>
      </c>
      <c r="N2133">
        <f>VLOOKUP(C2133,HIS!D:E,2,FALSE)</f>
        <v>100</v>
      </c>
      <c r="O2133" t="str">
        <f t="shared" si="66"/>
        <v/>
      </c>
      <c r="P2133" s="12" t="str">
        <f>VLOOKUP(C2133,HIS!D:F,3,FALSE)</f>
        <v>2017/06/23</v>
      </c>
      <c r="Q2133">
        <f>VLOOKUP(D2133,微信!D:J,7,FALSE)</f>
        <v>100</v>
      </c>
      <c r="R2133" t="str">
        <f t="shared" si="67"/>
        <v/>
      </c>
    </row>
    <row r="2134" spans="1:18" ht="14.25" hidden="1">
      <c r="A2134">
        <v>1000119299</v>
      </c>
      <c r="B2134" t="s">
        <v>27901</v>
      </c>
      <c r="C2134" s="7" t="s">
        <v>32469</v>
      </c>
      <c r="D2134" s="7" t="s">
        <v>21654</v>
      </c>
      <c r="E2134">
        <v>365602</v>
      </c>
      <c r="F2134" s="38">
        <v>20</v>
      </c>
      <c r="G2134" s="12">
        <v>42909.426041666666</v>
      </c>
      <c r="H2134" s="7" t="s">
        <v>958</v>
      </c>
      <c r="I2134">
        <v>9998</v>
      </c>
      <c r="J2134">
        <v>0</v>
      </c>
      <c r="K2134">
        <v>0</v>
      </c>
      <c r="L2134" t="s">
        <v>18</v>
      </c>
      <c r="M2134" t="s">
        <v>38510</v>
      </c>
      <c r="N2134">
        <f>VLOOKUP(C2134,HIS!D:E,2,FALSE)</f>
        <v>20</v>
      </c>
      <c r="O2134" t="str">
        <f t="shared" si="66"/>
        <v/>
      </c>
      <c r="P2134" s="12" t="str">
        <f>VLOOKUP(C2134,HIS!D:F,3,FALSE)</f>
        <v>2017/06/23</v>
      </c>
      <c r="Q2134">
        <f>VLOOKUP(D2134,微信!D:J,7,FALSE)</f>
        <v>20</v>
      </c>
      <c r="R2134" t="str">
        <f t="shared" si="67"/>
        <v/>
      </c>
    </row>
    <row r="2135" spans="1:18" ht="14.25" hidden="1">
      <c r="A2135">
        <v>1000119077</v>
      </c>
      <c r="B2135" t="s">
        <v>27902</v>
      </c>
      <c r="C2135" s="7" t="s">
        <v>32470</v>
      </c>
      <c r="D2135" s="7" t="s">
        <v>21445</v>
      </c>
      <c r="E2135">
        <v>365647</v>
      </c>
      <c r="F2135" s="38">
        <v>250</v>
      </c>
      <c r="G2135" s="12">
        <v>42909.426585648151</v>
      </c>
      <c r="H2135" s="7" t="s">
        <v>959</v>
      </c>
      <c r="I2135">
        <v>9998</v>
      </c>
      <c r="J2135">
        <v>0</v>
      </c>
      <c r="K2135">
        <v>0</v>
      </c>
      <c r="L2135" t="s">
        <v>18</v>
      </c>
      <c r="M2135" t="s">
        <v>38511</v>
      </c>
      <c r="N2135">
        <f>VLOOKUP(C2135,HIS!D:E,2,FALSE)</f>
        <v>250</v>
      </c>
      <c r="O2135" t="str">
        <f t="shared" si="66"/>
        <v/>
      </c>
      <c r="P2135" s="12" t="str">
        <f>VLOOKUP(C2135,HIS!D:F,3,FALSE)</f>
        <v>2017/06/23</v>
      </c>
      <c r="Q2135">
        <f>VLOOKUP(D2135,微信!D:J,7,FALSE)</f>
        <v>250</v>
      </c>
      <c r="R2135" t="str">
        <f t="shared" si="67"/>
        <v/>
      </c>
    </row>
    <row r="2136" spans="1:18" ht="14.25" hidden="1">
      <c r="A2136">
        <v>1000119398</v>
      </c>
      <c r="B2136" t="s">
        <v>27903</v>
      </c>
      <c r="C2136" s="7" t="s">
        <v>32471</v>
      </c>
      <c r="D2136" s="7" t="s">
        <v>21939</v>
      </c>
      <c r="E2136">
        <v>365643</v>
      </c>
      <c r="F2136" s="38">
        <v>100</v>
      </c>
      <c r="G2136" s="12">
        <v>42909.426585648151</v>
      </c>
      <c r="H2136" s="7" t="s">
        <v>959</v>
      </c>
      <c r="I2136">
        <v>9998</v>
      </c>
      <c r="J2136">
        <v>0</v>
      </c>
      <c r="K2136">
        <v>0</v>
      </c>
      <c r="L2136" t="s">
        <v>18</v>
      </c>
      <c r="M2136" t="s">
        <v>38512</v>
      </c>
      <c r="N2136">
        <f>VLOOKUP(C2136,HIS!D:E,2,FALSE)</f>
        <v>100</v>
      </c>
      <c r="O2136" t="str">
        <f t="shared" si="66"/>
        <v/>
      </c>
      <c r="P2136" s="12" t="str">
        <f>VLOOKUP(C2136,HIS!D:F,3,FALSE)</f>
        <v>2017/06/23</v>
      </c>
      <c r="Q2136">
        <f>VLOOKUP(D2136,微信!D:J,7,FALSE)</f>
        <v>100</v>
      </c>
      <c r="R2136" t="str">
        <f t="shared" si="67"/>
        <v/>
      </c>
    </row>
    <row r="2137" spans="1:18" ht="14.25" hidden="1">
      <c r="A2137">
        <v>1000118895</v>
      </c>
      <c r="B2137" t="s">
        <v>27904</v>
      </c>
      <c r="C2137" s="7" t="s">
        <v>32472</v>
      </c>
      <c r="D2137" s="7" t="s">
        <v>21893</v>
      </c>
      <c r="E2137">
        <v>365676</v>
      </c>
      <c r="F2137" s="38">
        <v>200</v>
      </c>
      <c r="G2137" s="12">
        <v>42909.427083333336</v>
      </c>
      <c r="H2137" s="7" t="s">
        <v>958</v>
      </c>
      <c r="I2137">
        <v>9998</v>
      </c>
      <c r="J2137">
        <v>0</v>
      </c>
      <c r="K2137">
        <v>0</v>
      </c>
      <c r="L2137" t="s">
        <v>18</v>
      </c>
      <c r="M2137" t="s">
        <v>38513</v>
      </c>
      <c r="N2137">
        <f>VLOOKUP(C2137,HIS!D:E,2,FALSE)</f>
        <v>200</v>
      </c>
      <c r="O2137" t="str">
        <f t="shared" si="66"/>
        <v/>
      </c>
      <c r="P2137" s="12" t="str">
        <f>VLOOKUP(C2137,HIS!D:F,3,FALSE)</f>
        <v>2017/06/23</v>
      </c>
      <c r="Q2137">
        <f>VLOOKUP(D2137,微信!D:J,7,FALSE)</f>
        <v>200</v>
      </c>
      <c r="R2137" t="str">
        <f t="shared" si="67"/>
        <v/>
      </c>
    </row>
    <row r="2138" spans="1:18" ht="14.25" hidden="1">
      <c r="A2138">
        <v>1000059084</v>
      </c>
      <c r="B2138" t="s">
        <v>27905</v>
      </c>
      <c r="C2138" s="7" t="s">
        <v>32473</v>
      </c>
      <c r="D2138" s="7" t="s">
        <v>21521</v>
      </c>
      <c r="E2138">
        <v>365726</v>
      </c>
      <c r="F2138" s="38">
        <v>500</v>
      </c>
      <c r="G2138" s="12">
        <v>42909.427685185183</v>
      </c>
      <c r="H2138" s="7" t="s">
        <v>959</v>
      </c>
      <c r="I2138">
        <v>9998</v>
      </c>
      <c r="J2138">
        <v>0</v>
      </c>
      <c r="K2138">
        <v>0</v>
      </c>
      <c r="L2138" t="s">
        <v>18</v>
      </c>
      <c r="M2138" t="s">
        <v>38514</v>
      </c>
      <c r="N2138">
        <f>VLOOKUP(C2138,HIS!D:E,2,FALSE)</f>
        <v>500</v>
      </c>
      <c r="O2138" t="str">
        <f t="shared" si="66"/>
        <v/>
      </c>
      <c r="P2138" s="12" t="str">
        <f>VLOOKUP(C2138,HIS!D:F,3,FALSE)</f>
        <v>2017/06/23</v>
      </c>
      <c r="Q2138">
        <f>VLOOKUP(D2138,微信!D:J,7,FALSE)</f>
        <v>500</v>
      </c>
      <c r="R2138" t="str">
        <f t="shared" si="67"/>
        <v/>
      </c>
    </row>
    <row r="2139" spans="1:18" ht="14.25" hidden="1">
      <c r="A2139">
        <v>1000045745</v>
      </c>
      <c r="B2139" t="s">
        <v>27906</v>
      </c>
      <c r="C2139" s="7" t="s">
        <v>32474</v>
      </c>
      <c r="D2139" s="7" t="s">
        <v>21899</v>
      </c>
      <c r="E2139">
        <v>365796</v>
      </c>
      <c r="F2139" s="38">
        <v>200</v>
      </c>
      <c r="G2139" s="12">
        <v>42909.428807870368</v>
      </c>
      <c r="H2139" s="7" t="s">
        <v>958</v>
      </c>
      <c r="I2139">
        <v>9998</v>
      </c>
      <c r="J2139">
        <v>0</v>
      </c>
      <c r="K2139">
        <v>0</v>
      </c>
      <c r="L2139" t="s">
        <v>18</v>
      </c>
      <c r="M2139" t="s">
        <v>38515</v>
      </c>
      <c r="N2139">
        <f>VLOOKUP(C2139,HIS!D:E,2,FALSE)</f>
        <v>200</v>
      </c>
      <c r="O2139" t="str">
        <f t="shared" si="66"/>
        <v/>
      </c>
      <c r="P2139" s="12" t="str">
        <f>VLOOKUP(C2139,HIS!D:F,3,FALSE)</f>
        <v>2017/06/23</v>
      </c>
      <c r="Q2139">
        <f>VLOOKUP(D2139,微信!D:J,7,FALSE)</f>
        <v>200</v>
      </c>
      <c r="R2139" t="str">
        <f t="shared" si="67"/>
        <v/>
      </c>
    </row>
    <row r="2140" spans="1:18" ht="14.25" hidden="1">
      <c r="A2140">
        <v>1000094659</v>
      </c>
      <c r="B2140" t="s">
        <v>27907</v>
      </c>
      <c r="C2140" s="7" t="s">
        <v>32475</v>
      </c>
      <c r="D2140" s="7" t="s">
        <v>21894</v>
      </c>
      <c r="E2140">
        <v>365826</v>
      </c>
      <c r="F2140" s="38">
        <v>200</v>
      </c>
      <c r="G2140" s="12">
        <v>42909.429050925923</v>
      </c>
      <c r="H2140" s="7" t="s">
        <v>959</v>
      </c>
      <c r="I2140">
        <v>9998</v>
      </c>
      <c r="J2140">
        <v>0</v>
      </c>
      <c r="K2140">
        <v>0</v>
      </c>
      <c r="L2140" t="s">
        <v>18</v>
      </c>
      <c r="M2140" t="s">
        <v>38516</v>
      </c>
      <c r="N2140">
        <f>VLOOKUP(C2140,HIS!D:E,2,FALSE)</f>
        <v>200</v>
      </c>
      <c r="O2140" t="str">
        <f t="shared" si="66"/>
        <v/>
      </c>
      <c r="P2140" s="12" t="str">
        <f>VLOOKUP(C2140,HIS!D:F,3,FALSE)</f>
        <v>2017/06/23</v>
      </c>
      <c r="Q2140">
        <f>VLOOKUP(D2140,微信!D:J,7,FALSE)</f>
        <v>200</v>
      </c>
      <c r="R2140" t="str">
        <f t="shared" si="67"/>
        <v/>
      </c>
    </row>
    <row r="2141" spans="1:18" ht="14.25" hidden="1">
      <c r="A2141">
        <v>1000118686</v>
      </c>
      <c r="B2141" t="s">
        <v>27908</v>
      </c>
      <c r="C2141" s="7" t="s">
        <v>32476</v>
      </c>
      <c r="D2141" s="7" t="s">
        <v>21768</v>
      </c>
      <c r="E2141">
        <v>365825</v>
      </c>
      <c r="F2141" s="38">
        <v>200</v>
      </c>
      <c r="G2141" s="12">
        <v>42909.429212962961</v>
      </c>
      <c r="H2141" s="7" t="s">
        <v>958</v>
      </c>
      <c r="I2141">
        <v>9998</v>
      </c>
      <c r="J2141">
        <v>0</v>
      </c>
      <c r="K2141">
        <v>0</v>
      </c>
      <c r="L2141" t="s">
        <v>18</v>
      </c>
      <c r="M2141" t="s">
        <v>38517</v>
      </c>
      <c r="N2141">
        <f>VLOOKUP(C2141,HIS!D:E,2,FALSE)</f>
        <v>200</v>
      </c>
      <c r="O2141" t="str">
        <f t="shared" si="66"/>
        <v/>
      </c>
      <c r="P2141" s="12" t="str">
        <f>VLOOKUP(C2141,HIS!D:F,3,FALSE)</f>
        <v>2017/06/23</v>
      </c>
      <c r="Q2141">
        <f>VLOOKUP(D2141,微信!D:J,7,FALSE)</f>
        <v>200</v>
      </c>
      <c r="R2141" t="str">
        <f t="shared" si="67"/>
        <v/>
      </c>
    </row>
    <row r="2142" spans="1:18" ht="14.25" hidden="1">
      <c r="A2142">
        <v>1000118742</v>
      </c>
      <c r="B2142" t="s">
        <v>27783</v>
      </c>
      <c r="C2142" s="7" t="s">
        <v>32477</v>
      </c>
      <c r="D2142" s="7" t="s">
        <v>21378</v>
      </c>
      <c r="E2142">
        <v>365864</v>
      </c>
      <c r="F2142" s="38">
        <v>580</v>
      </c>
      <c r="G2142" s="12">
        <v>42909.429606481484</v>
      </c>
      <c r="H2142" s="7" t="s">
        <v>959</v>
      </c>
      <c r="I2142">
        <v>9998</v>
      </c>
      <c r="J2142">
        <v>0</v>
      </c>
      <c r="K2142">
        <v>0</v>
      </c>
      <c r="L2142" t="s">
        <v>18</v>
      </c>
      <c r="M2142" t="s">
        <v>38518</v>
      </c>
      <c r="N2142">
        <f>VLOOKUP(C2142,HIS!D:E,2,FALSE)</f>
        <v>580</v>
      </c>
      <c r="O2142" t="str">
        <f t="shared" si="66"/>
        <v/>
      </c>
      <c r="P2142" s="12" t="str">
        <f>VLOOKUP(C2142,HIS!D:F,3,FALSE)</f>
        <v>2017/06/23</v>
      </c>
      <c r="Q2142">
        <f>VLOOKUP(D2142,微信!D:J,7,FALSE)</f>
        <v>580</v>
      </c>
      <c r="R2142" t="str">
        <f t="shared" si="67"/>
        <v/>
      </c>
    </row>
    <row r="2143" spans="1:18" ht="14.25" hidden="1">
      <c r="A2143">
        <v>1000119355</v>
      </c>
      <c r="B2143" t="s">
        <v>27877</v>
      </c>
      <c r="C2143" s="7" t="s">
        <v>32478</v>
      </c>
      <c r="D2143" s="7" t="s">
        <v>21430</v>
      </c>
      <c r="E2143">
        <v>365924</v>
      </c>
      <c r="F2143" s="38">
        <v>500</v>
      </c>
      <c r="G2143" s="12">
        <v>42909.430532407408</v>
      </c>
      <c r="H2143" s="7" t="s">
        <v>958</v>
      </c>
      <c r="I2143">
        <v>9998</v>
      </c>
      <c r="J2143">
        <v>0</v>
      </c>
      <c r="K2143">
        <v>0</v>
      </c>
      <c r="L2143" t="s">
        <v>18</v>
      </c>
      <c r="M2143" t="s">
        <v>38519</v>
      </c>
      <c r="N2143">
        <f>VLOOKUP(C2143,HIS!D:E,2,FALSE)</f>
        <v>500</v>
      </c>
      <c r="O2143" t="str">
        <f t="shared" si="66"/>
        <v/>
      </c>
      <c r="P2143" s="12" t="str">
        <f>VLOOKUP(C2143,HIS!D:F,3,FALSE)</f>
        <v>2017/06/23</v>
      </c>
      <c r="Q2143">
        <f>VLOOKUP(D2143,微信!D:J,7,FALSE)</f>
        <v>500</v>
      </c>
      <c r="R2143" t="str">
        <f t="shared" si="67"/>
        <v/>
      </c>
    </row>
    <row r="2144" spans="1:18" ht="14.25" hidden="1">
      <c r="A2144">
        <v>801955</v>
      </c>
      <c r="B2144" t="s">
        <v>27909</v>
      </c>
      <c r="C2144" s="7" t="s">
        <v>32479</v>
      </c>
      <c r="D2144" s="7" t="s">
        <v>21748</v>
      </c>
      <c r="E2144">
        <v>365920</v>
      </c>
      <c r="F2144" s="38">
        <v>20</v>
      </c>
      <c r="G2144" s="12">
        <v>42909.430567129632</v>
      </c>
      <c r="H2144" s="7" t="s">
        <v>958</v>
      </c>
      <c r="I2144">
        <v>9998</v>
      </c>
      <c r="J2144">
        <v>0</v>
      </c>
      <c r="K2144">
        <v>0</v>
      </c>
      <c r="L2144" t="s">
        <v>18</v>
      </c>
      <c r="M2144" t="s">
        <v>38520</v>
      </c>
      <c r="N2144">
        <f>VLOOKUP(C2144,HIS!D:E,2,FALSE)</f>
        <v>20</v>
      </c>
      <c r="O2144" t="str">
        <f t="shared" si="66"/>
        <v/>
      </c>
      <c r="P2144" s="12" t="str">
        <f>VLOOKUP(C2144,HIS!D:F,3,FALSE)</f>
        <v>2017/06/23</v>
      </c>
      <c r="Q2144">
        <f>VLOOKUP(D2144,微信!D:J,7,FALSE)</f>
        <v>20</v>
      </c>
      <c r="R2144" t="str">
        <f t="shared" si="67"/>
        <v/>
      </c>
    </row>
    <row r="2145" spans="1:18" ht="14.25" hidden="1">
      <c r="A2145">
        <v>1000119480</v>
      </c>
      <c r="B2145" t="s">
        <v>27910</v>
      </c>
      <c r="C2145" s="7" t="s">
        <v>32480</v>
      </c>
      <c r="D2145" s="7" t="s">
        <v>22016</v>
      </c>
      <c r="E2145">
        <v>366015</v>
      </c>
      <c r="F2145" s="38">
        <v>20</v>
      </c>
      <c r="G2145" s="12">
        <v>42909.431342592594</v>
      </c>
      <c r="H2145" s="7" t="s">
        <v>958</v>
      </c>
      <c r="I2145">
        <v>9998</v>
      </c>
      <c r="J2145">
        <v>0</v>
      </c>
      <c r="K2145">
        <v>0</v>
      </c>
      <c r="L2145" t="s">
        <v>18</v>
      </c>
      <c r="M2145" t="s">
        <v>38521</v>
      </c>
      <c r="N2145">
        <f>VLOOKUP(C2145,HIS!D:E,2,FALSE)</f>
        <v>20</v>
      </c>
      <c r="O2145" t="str">
        <f t="shared" si="66"/>
        <v/>
      </c>
      <c r="P2145" s="12" t="str">
        <f>VLOOKUP(C2145,HIS!D:F,3,FALSE)</f>
        <v>2017/06/23</v>
      </c>
      <c r="Q2145">
        <f>VLOOKUP(D2145,微信!D:J,7,FALSE)</f>
        <v>20</v>
      </c>
      <c r="R2145" t="str">
        <f t="shared" si="67"/>
        <v/>
      </c>
    </row>
    <row r="2146" spans="1:18" ht="14.25" hidden="1">
      <c r="A2146">
        <v>1000119069</v>
      </c>
      <c r="B2146" t="s">
        <v>27847</v>
      </c>
      <c r="C2146" s="7" t="s">
        <v>32481</v>
      </c>
      <c r="D2146" s="7" t="s">
        <v>21714</v>
      </c>
      <c r="E2146">
        <v>365983</v>
      </c>
      <c r="F2146" s="38">
        <v>1000</v>
      </c>
      <c r="G2146" s="12">
        <v>42909.431585648148</v>
      </c>
      <c r="H2146" s="7" t="s">
        <v>959</v>
      </c>
      <c r="I2146">
        <v>9998</v>
      </c>
      <c r="J2146">
        <v>0</v>
      </c>
      <c r="K2146">
        <v>0</v>
      </c>
      <c r="L2146" t="s">
        <v>18</v>
      </c>
      <c r="M2146" t="s">
        <v>38522</v>
      </c>
      <c r="N2146">
        <f>VLOOKUP(C2146,HIS!D:E,2,FALSE)</f>
        <v>1000</v>
      </c>
      <c r="O2146" t="str">
        <f t="shared" si="66"/>
        <v/>
      </c>
      <c r="P2146" s="12" t="str">
        <f>VLOOKUP(C2146,HIS!D:F,3,FALSE)</f>
        <v>2017/06/23</v>
      </c>
      <c r="Q2146">
        <f>VLOOKUP(D2146,微信!D:J,7,FALSE)</f>
        <v>1000</v>
      </c>
      <c r="R2146" t="str">
        <f t="shared" si="67"/>
        <v/>
      </c>
    </row>
    <row r="2147" spans="1:18" ht="14.25" hidden="1">
      <c r="A2147">
        <v>1000118930</v>
      </c>
      <c r="B2147" t="s">
        <v>27822</v>
      </c>
      <c r="C2147" s="7" t="s">
        <v>32482</v>
      </c>
      <c r="D2147" s="7" t="s">
        <v>21704</v>
      </c>
      <c r="E2147">
        <v>366019</v>
      </c>
      <c r="F2147" s="38">
        <v>1000</v>
      </c>
      <c r="G2147" s="12">
        <v>42909.432210648149</v>
      </c>
      <c r="H2147" s="7" t="s">
        <v>958</v>
      </c>
      <c r="I2147">
        <v>9998</v>
      </c>
      <c r="J2147">
        <v>0</v>
      </c>
      <c r="K2147">
        <v>0</v>
      </c>
      <c r="L2147" t="s">
        <v>18</v>
      </c>
      <c r="M2147" t="s">
        <v>38523</v>
      </c>
      <c r="N2147">
        <f>VLOOKUP(C2147,HIS!D:E,2,FALSE)</f>
        <v>1000</v>
      </c>
      <c r="O2147" t="str">
        <f t="shared" si="66"/>
        <v/>
      </c>
      <c r="P2147" s="12" t="str">
        <f>VLOOKUP(C2147,HIS!D:F,3,FALSE)</f>
        <v>2017/06/23</v>
      </c>
      <c r="Q2147">
        <f>VLOOKUP(D2147,微信!D:J,7,FALSE)</f>
        <v>1000</v>
      </c>
      <c r="R2147" t="str">
        <f t="shared" si="67"/>
        <v/>
      </c>
    </row>
    <row r="2148" spans="1:18" ht="14.25" hidden="1">
      <c r="A2148">
        <v>1000119481</v>
      </c>
      <c r="B2148" t="s">
        <v>27911</v>
      </c>
      <c r="C2148" s="7" t="s">
        <v>32483</v>
      </c>
      <c r="D2148" s="7" t="s">
        <v>21623</v>
      </c>
      <c r="E2148">
        <v>366021</v>
      </c>
      <c r="F2148" s="38">
        <v>50</v>
      </c>
      <c r="G2148" s="12">
        <v>42909.432245370372</v>
      </c>
      <c r="H2148" s="7" t="s">
        <v>958</v>
      </c>
      <c r="I2148">
        <v>9998</v>
      </c>
      <c r="J2148">
        <v>0</v>
      </c>
      <c r="K2148">
        <v>0</v>
      </c>
      <c r="L2148" t="s">
        <v>18</v>
      </c>
      <c r="M2148" t="s">
        <v>38524</v>
      </c>
      <c r="N2148">
        <f>VLOOKUP(C2148,HIS!D:E,2,FALSE)</f>
        <v>50</v>
      </c>
      <c r="O2148" t="str">
        <f t="shared" si="66"/>
        <v/>
      </c>
      <c r="P2148" s="12" t="str">
        <f>VLOOKUP(C2148,HIS!D:F,3,FALSE)</f>
        <v>2017/06/23</v>
      </c>
      <c r="Q2148">
        <f>VLOOKUP(D2148,微信!D:J,7,FALSE)</f>
        <v>50</v>
      </c>
      <c r="R2148" t="str">
        <f t="shared" si="67"/>
        <v/>
      </c>
    </row>
    <row r="2149" spans="1:18" ht="14.25" hidden="1">
      <c r="A2149">
        <v>1000105637</v>
      </c>
      <c r="B2149" t="s">
        <v>795</v>
      </c>
      <c r="C2149" s="7" t="s">
        <v>32484</v>
      </c>
      <c r="D2149" s="7" t="s">
        <v>21362</v>
      </c>
      <c r="E2149">
        <v>366060</v>
      </c>
      <c r="F2149" s="38">
        <v>2000</v>
      </c>
      <c r="G2149" s="12">
        <v>42909.432812500003</v>
      </c>
      <c r="H2149" s="7" t="s">
        <v>958</v>
      </c>
      <c r="I2149">
        <v>9998</v>
      </c>
      <c r="J2149">
        <v>0</v>
      </c>
      <c r="K2149">
        <v>0</v>
      </c>
      <c r="L2149" t="s">
        <v>18</v>
      </c>
      <c r="M2149" t="s">
        <v>38525</v>
      </c>
      <c r="N2149">
        <f>VLOOKUP(C2149,HIS!D:E,2,FALSE)</f>
        <v>2000</v>
      </c>
      <c r="O2149" t="str">
        <f t="shared" si="66"/>
        <v/>
      </c>
      <c r="P2149" s="12" t="str">
        <f>VLOOKUP(C2149,HIS!D:F,3,FALSE)</f>
        <v>2017/06/23</v>
      </c>
      <c r="Q2149">
        <f>VLOOKUP(D2149,微信!D:J,7,FALSE)</f>
        <v>2000</v>
      </c>
      <c r="R2149" t="str">
        <f t="shared" si="67"/>
        <v/>
      </c>
    </row>
    <row r="2150" spans="1:18" ht="14.25" hidden="1">
      <c r="A2150">
        <v>1000119300</v>
      </c>
      <c r="B2150" t="s">
        <v>27912</v>
      </c>
      <c r="C2150" s="7" t="s">
        <v>32485</v>
      </c>
      <c r="D2150" s="7" t="s">
        <v>21556</v>
      </c>
      <c r="E2150">
        <v>366081</v>
      </c>
      <c r="F2150" s="38">
        <v>200</v>
      </c>
      <c r="G2150" s="12">
        <v>42909.433067129627</v>
      </c>
      <c r="H2150" s="7" t="s">
        <v>958</v>
      </c>
      <c r="I2150">
        <v>9998</v>
      </c>
      <c r="J2150">
        <v>0</v>
      </c>
      <c r="K2150">
        <v>0</v>
      </c>
      <c r="L2150" t="s">
        <v>18</v>
      </c>
      <c r="M2150" t="s">
        <v>38526</v>
      </c>
      <c r="N2150">
        <f>VLOOKUP(C2150,HIS!D:E,2,FALSE)</f>
        <v>200</v>
      </c>
      <c r="O2150" t="str">
        <f t="shared" si="66"/>
        <v/>
      </c>
      <c r="P2150" s="12" t="str">
        <f>VLOOKUP(C2150,HIS!D:F,3,FALSE)</f>
        <v>2017/06/23</v>
      </c>
      <c r="Q2150">
        <f>VLOOKUP(D2150,微信!D:J,7,FALSE)</f>
        <v>200</v>
      </c>
      <c r="R2150" t="str">
        <f t="shared" si="67"/>
        <v/>
      </c>
    </row>
    <row r="2151" spans="1:18" ht="14.25" hidden="1">
      <c r="A2151">
        <v>1000118794</v>
      </c>
      <c r="B2151" t="s">
        <v>27913</v>
      </c>
      <c r="C2151" s="7" t="s">
        <v>32486</v>
      </c>
      <c r="D2151" s="7" t="s">
        <v>21511</v>
      </c>
      <c r="E2151">
        <v>366097</v>
      </c>
      <c r="F2151" s="38">
        <v>300</v>
      </c>
      <c r="G2151" s="12">
        <v>42909.433344907404</v>
      </c>
      <c r="H2151" s="7" t="s">
        <v>959</v>
      </c>
      <c r="I2151">
        <v>9998</v>
      </c>
      <c r="J2151">
        <v>0</v>
      </c>
      <c r="K2151">
        <v>0</v>
      </c>
      <c r="L2151" t="s">
        <v>18</v>
      </c>
      <c r="M2151" t="s">
        <v>38527</v>
      </c>
      <c r="N2151">
        <f>VLOOKUP(C2151,HIS!D:E,2,FALSE)</f>
        <v>300</v>
      </c>
      <c r="O2151" t="str">
        <f t="shared" si="66"/>
        <v/>
      </c>
      <c r="P2151" s="12" t="str">
        <f>VLOOKUP(C2151,HIS!D:F,3,FALSE)</f>
        <v>2017/06/23</v>
      </c>
      <c r="Q2151">
        <f>VLOOKUP(D2151,微信!D:J,7,FALSE)</f>
        <v>300</v>
      </c>
      <c r="R2151" t="str">
        <f t="shared" si="67"/>
        <v/>
      </c>
    </row>
    <row r="2152" spans="1:18" ht="14.25" hidden="1">
      <c r="A2152">
        <v>1000081608</v>
      </c>
      <c r="B2152" t="s">
        <v>27914</v>
      </c>
      <c r="C2152" s="7" t="s">
        <v>32487</v>
      </c>
      <c r="D2152" s="7" t="s">
        <v>21576</v>
      </c>
      <c r="E2152">
        <v>366106</v>
      </c>
      <c r="F2152" s="38">
        <v>60</v>
      </c>
      <c r="G2152" s="12">
        <v>42909.433425925927</v>
      </c>
      <c r="H2152" s="7" t="s">
        <v>958</v>
      </c>
      <c r="I2152">
        <v>9998</v>
      </c>
      <c r="J2152">
        <v>0</v>
      </c>
      <c r="K2152">
        <v>0</v>
      </c>
      <c r="L2152" t="s">
        <v>18</v>
      </c>
      <c r="M2152" t="s">
        <v>38528</v>
      </c>
      <c r="N2152">
        <f>VLOOKUP(C2152,HIS!D:E,2,FALSE)</f>
        <v>60</v>
      </c>
      <c r="O2152" t="str">
        <f t="shared" si="66"/>
        <v/>
      </c>
      <c r="P2152" s="12" t="str">
        <f>VLOOKUP(C2152,HIS!D:F,3,FALSE)</f>
        <v>2017/06/23</v>
      </c>
      <c r="Q2152">
        <f>VLOOKUP(D2152,微信!D:J,7,FALSE)</f>
        <v>60</v>
      </c>
      <c r="R2152" t="str">
        <f t="shared" si="67"/>
        <v/>
      </c>
    </row>
    <row r="2153" spans="1:18" ht="14.25" hidden="1">
      <c r="A2153">
        <v>1000119471</v>
      </c>
      <c r="B2153" t="s">
        <v>27915</v>
      </c>
      <c r="C2153" s="7" t="s">
        <v>32488</v>
      </c>
      <c r="D2153" s="7" t="s">
        <v>21660</v>
      </c>
      <c r="E2153">
        <v>366139</v>
      </c>
      <c r="F2153" s="38">
        <v>9</v>
      </c>
      <c r="G2153" s="12">
        <v>42909.433958333335</v>
      </c>
      <c r="H2153" s="7" t="s">
        <v>958</v>
      </c>
      <c r="I2153">
        <v>9998</v>
      </c>
      <c r="J2153">
        <v>0</v>
      </c>
      <c r="K2153">
        <v>0</v>
      </c>
      <c r="L2153" t="s">
        <v>18</v>
      </c>
      <c r="M2153" t="s">
        <v>38529</v>
      </c>
      <c r="N2153">
        <f>VLOOKUP(C2153,HIS!D:E,2,FALSE)</f>
        <v>9</v>
      </c>
      <c r="O2153" t="str">
        <f t="shared" si="66"/>
        <v/>
      </c>
      <c r="P2153" s="12" t="str">
        <f>VLOOKUP(C2153,HIS!D:F,3,FALSE)</f>
        <v>2017/06/23</v>
      </c>
      <c r="Q2153">
        <f>VLOOKUP(D2153,微信!D:J,7,FALSE)</f>
        <v>9</v>
      </c>
      <c r="R2153" t="str">
        <f t="shared" si="67"/>
        <v/>
      </c>
    </row>
    <row r="2154" spans="1:18" ht="14.25" hidden="1">
      <c r="A2154">
        <v>1000081683</v>
      </c>
      <c r="B2154" t="s">
        <v>27916</v>
      </c>
      <c r="C2154" s="7" t="s">
        <v>32489</v>
      </c>
      <c r="D2154" s="7" t="s">
        <v>21577</v>
      </c>
      <c r="E2154">
        <v>366149</v>
      </c>
      <c r="F2154" s="38">
        <v>60</v>
      </c>
      <c r="G2154" s="12">
        <v>42909.434050925927</v>
      </c>
      <c r="H2154" s="7" t="s">
        <v>958</v>
      </c>
      <c r="I2154">
        <v>9998</v>
      </c>
      <c r="J2154">
        <v>0</v>
      </c>
      <c r="K2154">
        <v>0</v>
      </c>
      <c r="L2154" t="s">
        <v>18</v>
      </c>
      <c r="M2154" t="s">
        <v>38530</v>
      </c>
      <c r="N2154">
        <f>VLOOKUP(C2154,HIS!D:E,2,FALSE)</f>
        <v>60</v>
      </c>
      <c r="O2154" t="str">
        <f t="shared" si="66"/>
        <v/>
      </c>
      <c r="P2154" s="12" t="str">
        <f>VLOOKUP(C2154,HIS!D:F,3,FALSE)</f>
        <v>2017/06/23</v>
      </c>
      <c r="Q2154">
        <f>VLOOKUP(D2154,微信!D:J,7,FALSE)</f>
        <v>60</v>
      </c>
      <c r="R2154" t="str">
        <f t="shared" si="67"/>
        <v/>
      </c>
    </row>
    <row r="2155" spans="1:18" ht="14.25" hidden="1">
      <c r="A2155">
        <v>1000119483</v>
      </c>
      <c r="B2155" t="s">
        <v>27917</v>
      </c>
      <c r="C2155" s="7" t="s">
        <v>32490</v>
      </c>
      <c r="D2155" s="7" t="s">
        <v>21799</v>
      </c>
      <c r="E2155">
        <v>366161</v>
      </c>
      <c r="F2155" s="38">
        <v>10</v>
      </c>
      <c r="G2155" s="12">
        <v>42909.434386574074</v>
      </c>
      <c r="H2155" s="7" t="s">
        <v>958</v>
      </c>
      <c r="I2155">
        <v>9998</v>
      </c>
      <c r="J2155">
        <v>0</v>
      </c>
      <c r="K2155">
        <v>0</v>
      </c>
      <c r="L2155" t="s">
        <v>18</v>
      </c>
      <c r="M2155" t="s">
        <v>38531</v>
      </c>
      <c r="N2155">
        <f>VLOOKUP(C2155,HIS!D:E,2,FALSE)</f>
        <v>10</v>
      </c>
      <c r="O2155" t="str">
        <f t="shared" si="66"/>
        <v/>
      </c>
      <c r="P2155" s="12" t="str">
        <f>VLOOKUP(C2155,HIS!D:F,3,FALSE)</f>
        <v>2017/06/23</v>
      </c>
      <c r="Q2155">
        <f>VLOOKUP(D2155,微信!D:J,7,FALSE)</f>
        <v>10</v>
      </c>
      <c r="R2155" t="str">
        <f t="shared" si="67"/>
        <v/>
      </c>
    </row>
    <row r="2156" spans="1:18" ht="14.25" hidden="1">
      <c r="A2156">
        <v>102551257</v>
      </c>
      <c r="B2156" t="s">
        <v>27685</v>
      </c>
      <c r="C2156" s="7" t="s">
        <v>32491</v>
      </c>
      <c r="D2156" s="7" t="s">
        <v>21969</v>
      </c>
      <c r="E2156">
        <v>366184</v>
      </c>
      <c r="F2156" s="38">
        <v>200</v>
      </c>
      <c r="G2156" s="12">
        <v>42909.434502314813</v>
      </c>
      <c r="H2156" s="7" t="s">
        <v>959</v>
      </c>
      <c r="I2156">
        <v>9998</v>
      </c>
      <c r="J2156">
        <v>0</v>
      </c>
      <c r="K2156">
        <v>0</v>
      </c>
      <c r="L2156" t="s">
        <v>18</v>
      </c>
      <c r="M2156" t="s">
        <v>38532</v>
      </c>
      <c r="N2156">
        <f>VLOOKUP(C2156,HIS!D:E,2,FALSE)</f>
        <v>200</v>
      </c>
      <c r="O2156" t="str">
        <f t="shared" si="66"/>
        <v/>
      </c>
      <c r="P2156" s="12" t="str">
        <f>VLOOKUP(C2156,HIS!D:F,3,FALSE)</f>
        <v>2017/06/23</v>
      </c>
      <c r="Q2156">
        <f>VLOOKUP(D2156,微信!D:J,7,FALSE)</f>
        <v>200</v>
      </c>
      <c r="R2156" t="str">
        <f t="shared" si="67"/>
        <v/>
      </c>
    </row>
    <row r="2157" spans="1:18" ht="14.25" hidden="1">
      <c r="A2157">
        <v>1000100031</v>
      </c>
      <c r="B2157" t="s">
        <v>668</v>
      </c>
      <c r="C2157" s="7" t="s">
        <v>32492</v>
      </c>
      <c r="D2157" s="7" t="s">
        <v>21525</v>
      </c>
      <c r="E2157">
        <v>366247</v>
      </c>
      <c r="F2157" s="38">
        <v>18</v>
      </c>
      <c r="G2157" s="12">
        <v>42909.435034722221</v>
      </c>
      <c r="H2157" s="7" t="s">
        <v>958</v>
      </c>
      <c r="I2157">
        <v>9998</v>
      </c>
      <c r="J2157">
        <v>0</v>
      </c>
      <c r="K2157">
        <v>0</v>
      </c>
      <c r="L2157" t="s">
        <v>18</v>
      </c>
      <c r="M2157" t="s">
        <v>38533</v>
      </c>
      <c r="N2157">
        <f>VLOOKUP(C2157,HIS!D:E,2,FALSE)</f>
        <v>18</v>
      </c>
      <c r="O2157" t="str">
        <f t="shared" si="66"/>
        <v/>
      </c>
      <c r="P2157" s="12" t="str">
        <f>VLOOKUP(C2157,HIS!D:F,3,FALSE)</f>
        <v>2017/06/23</v>
      </c>
      <c r="Q2157">
        <f>VLOOKUP(D2157,微信!D:J,7,FALSE)</f>
        <v>18</v>
      </c>
      <c r="R2157" t="str">
        <f t="shared" si="67"/>
        <v/>
      </c>
    </row>
    <row r="2158" spans="1:18" ht="14.25" hidden="1">
      <c r="A2158">
        <v>1000119455</v>
      </c>
      <c r="B2158" t="s">
        <v>27918</v>
      </c>
      <c r="C2158" s="7" t="s">
        <v>32493</v>
      </c>
      <c r="D2158" s="7" t="s">
        <v>21594</v>
      </c>
      <c r="E2158">
        <v>366364</v>
      </c>
      <c r="F2158" s="38">
        <v>200</v>
      </c>
      <c r="G2158" s="12">
        <v>42909.435972222222</v>
      </c>
      <c r="H2158" s="7" t="s">
        <v>959</v>
      </c>
      <c r="I2158">
        <v>9998</v>
      </c>
      <c r="J2158">
        <v>0</v>
      </c>
      <c r="K2158">
        <v>0</v>
      </c>
      <c r="L2158" t="s">
        <v>18</v>
      </c>
      <c r="M2158" t="s">
        <v>38534</v>
      </c>
      <c r="N2158">
        <f>VLOOKUP(C2158,HIS!D:E,2,FALSE)</f>
        <v>200</v>
      </c>
      <c r="O2158" t="str">
        <f t="shared" si="66"/>
        <v/>
      </c>
      <c r="P2158" s="12" t="str">
        <f>VLOOKUP(C2158,HIS!D:F,3,FALSE)</f>
        <v>2017/06/23</v>
      </c>
      <c r="Q2158">
        <f>VLOOKUP(D2158,微信!D:J,7,FALSE)</f>
        <v>200</v>
      </c>
      <c r="R2158" t="str">
        <f t="shared" si="67"/>
        <v/>
      </c>
    </row>
    <row r="2159" spans="1:18" ht="14.25" hidden="1">
      <c r="A2159">
        <v>1000040627</v>
      </c>
      <c r="B2159" t="s">
        <v>27919</v>
      </c>
      <c r="C2159" s="7" t="s">
        <v>32494</v>
      </c>
      <c r="D2159" s="7" t="s">
        <v>21591</v>
      </c>
      <c r="E2159">
        <v>366318</v>
      </c>
      <c r="F2159" s="38">
        <v>200</v>
      </c>
      <c r="G2159" s="12">
        <v>42909.436111111114</v>
      </c>
      <c r="H2159" s="7" t="s">
        <v>959</v>
      </c>
      <c r="I2159">
        <v>9998</v>
      </c>
      <c r="J2159">
        <v>0</v>
      </c>
      <c r="K2159">
        <v>0</v>
      </c>
      <c r="L2159" t="s">
        <v>18</v>
      </c>
      <c r="M2159" t="s">
        <v>38535</v>
      </c>
      <c r="N2159">
        <f>VLOOKUP(C2159,HIS!D:E,2,FALSE)</f>
        <v>200</v>
      </c>
      <c r="O2159" t="str">
        <f t="shared" si="66"/>
        <v/>
      </c>
      <c r="P2159" s="12" t="str">
        <f>VLOOKUP(C2159,HIS!D:F,3,FALSE)</f>
        <v>2017/06/23</v>
      </c>
      <c r="Q2159">
        <f>VLOOKUP(D2159,微信!D:J,7,FALSE)</f>
        <v>200</v>
      </c>
      <c r="R2159" t="str">
        <f t="shared" si="67"/>
        <v/>
      </c>
    </row>
    <row r="2160" spans="1:18" ht="14.25" hidden="1">
      <c r="A2160">
        <v>1000119194</v>
      </c>
      <c r="B2160" t="s">
        <v>27920</v>
      </c>
      <c r="C2160" s="7" t="s">
        <v>32495</v>
      </c>
      <c r="D2160" s="7" t="s">
        <v>21303</v>
      </c>
      <c r="E2160">
        <v>366319</v>
      </c>
      <c r="F2160" s="38">
        <v>100</v>
      </c>
      <c r="G2160" s="12">
        <v>42909.436273148145</v>
      </c>
      <c r="H2160" s="7" t="s">
        <v>959</v>
      </c>
      <c r="I2160">
        <v>9998</v>
      </c>
      <c r="J2160">
        <v>0</v>
      </c>
      <c r="K2160">
        <v>0</v>
      </c>
      <c r="L2160" t="s">
        <v>18</v>
      </c>
      <c r="M2160" t="s">
        <v>38536</v>
      </c>
      <c r="N2160">
        <f>VLOOKUP(C2160,HIS!D:E,2,FALSE)</f>
        <v>100</v>
      </c>
      <c r="O2160" t="str">
        <f t="shared" si="66"/>
        <v/>
      </c>
      <c r="P2160" s="12" t="str">
        <f>VLOOKUP(C2160,HIS!D:F,3,FALSE)</f>
        <v>2017/06/23</v>
      </c>
      <c r="Q2160">
        <f>VLOOKUP(D2160,微信!D:J,7,FALSE)</f>
        <v>100</v>
      </c>
      <c r="R2160" t="str">
        <f t="shared" si="67"/>
        <v/>
      </c>
    </row>
    <row r="2161" spans="1:18" ht="14.25" hidden="1">
      <c r="A2161">
        <v>1000119076</v>
      </c>
      <c r="B2161" t="s">
        <v>27921</v>
      </c>
      <c r="C2161" s="7" t="s">
        <v>32496</v>
      </c>
      <c r="D2161" s="7" t="s">
        <v>21720</v>
      </c>
      <c r="E2161">
        <v>366434</v>
      </c>
      <c r="F2161" s="38">
        <v>200</v>
      </c>
      <c r="G2161" s="12">
        <v>42909.437824074077</v>
      </c>
      <c r="H2161" s="7" t="s">
        <v>958</v>
      </c>
      <c r="I2161">
        <v>9998</v>
      </c>
      <c r="J2161">
        <v>0</v>
      </c>
      <c r="K2161">
        <v>0</v>
      </c>
      <c r="L2161" t="s">
        <v>18</v>
      </c>
      <c r="M2161" t="s">
        <v>38537</v>
      </c>
      <c r="N2161">
        <f>VLOOKUP(C2161,HIS!D:E,2,FALSE)</f>
        <v>200</v>
      </c>
      <c r="O2161" t="str">
        <f t="shared" si="66"/>
        <v/>
      </c>
      <c r="P2161" s="12" t="str">
        <f>VLOOKUP(C2161,HIS!D:F,3,FALSE)</f>
        <v>2017/06/23</v>
      </c>
      <c r="Q2161">
        <f>VLOOKUP(D2161,微信!D:J,7,FALSE)</f>
        <v>200</v>
      </c>
      <c r="R2161" t="str">
        <f t="shared" si="67"/>
        <v/>
      </c>
    </row>
    <row r="2162" spans="1:18" ht="14.25" hidden="1">
      <c r="A2162">
        <v>102598025</v>
      </c>
      <c r="B2162" t="s">
        <v>27861</v>
      </c>
      <c r="C2162" s="7" t="s">
        <v>32497</v>
      </c>
      <c r="D2162" s="7" t="s">
        <v>21555</v>
      </c>
      <c r="E2162">
        <v>366511</v>
      </c>
      <c r="F2162" s="38">
        <v>300</v>
      </c>
      <c r="G2162" s="12">
        <v>42909.438773148147</v>
      </c>
      <c r="H2162" s="7" t="s">
        <v>959</v>
      </c>
      <c r="I2162">
        <v>9998</v>
      </c>
      <c r="J2162">
        <v>0</v>
      </c>
      <c r="K2162">
        <v>0</v>
      </c>
      <c r="L2162" t="s">
        <v>18</v>
      </c>
      <c r="M2162" t="s">
        <v>38538</v>
      </c>
      <c r="N2162">
        <f>VLOOKUP(C2162,HIS!D:E,2,FALSE)</f>
        <v>300</v>
      </c>
      <c r="O2162" t="str">
        <f t="shared" si="66"/>
        <v/>
      </c>
      <c r="P2162" s="12" t="str">
        <f>VLOOKUP(C2162,HIS!D:F,3,FALSE)</f>
        <v>2017/06/23</v>
      </c>
      <c r="Q2162">
        <f>VLOOKUP(D2162,微信!D:J,7,FALSE)</f>
        <v>300</v>
      </c>
      <c r="R2162" t="str">
        <f t="shared" si="67"/>
        <v/>
      </c>
    </row>
    <row r="2163" spans="1:18" ht="14.25" hidden="1">
      <c r="A2163">
        <v>1000115425</v>
      </c>
      <c r="B2163" t="s">
        <v>27922</v>
      </c>
      <c r="C2163" s="7" t="s">
        <v>32498</v>
      </c>
      <c r="D2163" s="7" t="s">
        <v>21666</v>
      </c>
      <c r="E2163">
        <v>366545</v>
      </c>
      <c r="F2163" s="38">
        <v>800</v>
      </c>
      <c r="G2163" s="12">
        <v>42909.439097222225</v>
      </c>
      <c r="H2163" s="7" t="s">
        <v>959</v>
      </c>
      <c r="I2163">
        <v>9998</v>
      </c>
      <c r="J2163">
        <v>0</v>
      </c>
      <c r="K2163">
        <v>0</v>
      </c>
      <c r="L2163" t="s">
        <v>18</v>
      </c>
      <c r="M2163" t="s">
        <v>38539</v>
      </c>
      <c r="N2163">
        <f>VLOOKUP(C2163,HIS!D:E,2,FALSE)</f>
        <v>800</v>
      </c>
      <c r="O2163" t="str">
        <f t="shared" si="66"/>
        <v/>
      </c>
      <c r="P2163" s="12" t="str">
        <f>VLOOKUP(C2163,HIS!D:F,3,FALSE)</f>
        <v>2017/06/23</v>
      </c>
      <c r="Q2163">
        <f>VLOOKUP(D2163,微信!D:J,7,FALSE)</f>
        <v>800</v>
      </c>
      <c r="R2163" t="str">
        <f t="shared" si="67"/>
        <v/>
      </c>
    </row>
    <row r="2164" spans="1:18" ht="14.25" hidden="1">
      <c r="A2164">
        <v>1000119026</v>
      </c>
      <c r="B2164" t="s">
        <v>27838</v>
      </c>
      <c r="C2164" s="7" t="s">
        <v>32499</v>
      </c>
      <c r="D2164" s="7" t="s">
        <v>21258</v>
      </c>
      <c r="E2164">
        <v>366570</v>
      </c>
      <c r="F2164" s="38">
        <v>990</v>
      </c>
      <c r="G2164" s="12">
        <v>42909.43949074074</v>
      </c>
      <c r="H2164" s="7" t="s">
        <v>959</v>
      </c>
      <c r="I2164">
        <v>9998</v>
      </c>
      <c r="J2164">
        <v>0</v>
      </c>
      <c r="K2164">
        <v>0</v>
      </c>
      <c r="L2164" t="s">
        <v>18</v>
      </c>
      <c r="M2164" t="s">
        <v>38540</v>
      </c>
      <c r="N2164">
        <f>VLOOKUP(C2164,HIS!D:E,2,FALSE)</f>
        <v>990</v>
      </c>
      <c r="O2164" t="str">
        <f t="shared" si="66"/>
        <v/>
      </c>
      <c r="P2164" s="12" t="str">
        <f>VLOOKUP(C2164,HIS!D:F,3,FALSE)</f>
        <v>2017/06/23</v>
      </c>
      <c r="Q2164">
        <f>VLOOKUP(D2164,微信!D:J,7,FALSE)</f>
        <v>990</v>
      </c>
      <c r="R2164" t="str">
        <f t="shared" si="67"/>
        <v/>
      </c>
    </row>
    <row r="2165" spans="1:18" ht="14.25" hidden="1">
      <c r="A2165">
        <v>1000119581</v>
      </c>
      <c r="B2165" t="s">
        <v>255</v>
      </c>
      <c r="C2165" s="7" t="s">
        <v>32500</v>
      </c>
      <c r="D2165" s="7" t="s">
        <v>21778</v>
      </c>
      <c r="E2165">
        <v>366617</v>
      </c>
      <c r="F2165" s="38">
        <v>300</v>
      </c>
      <c r="G2165" s="12">
        <v>42909.439942129633</v>
      </c>
      <c r="H2165" s="7" t="s">
        <v>958</v>
      </c>
      <c r="I2165">
        <v>9998</v>
      </c>
      <c r="J2165">
        <v>0</v>
      </c>
      <c r="K2165">
        <v>0</v>
      </c>
      <c r="L2165" t="s">
        <v>18</v>
      </c>
      <c r="M2165" t="s">
        <v>38541</v>
      </c>
      <c r="N2165">
        <f>VLOOKUP(C2165,HIS!D:E,2,FALSE)</f>
        <v>300</v>
      </c>
      <c r="O2165" t="str">
        <f t="shared" si="66"/>
        <v/>
      </c>
      <c r="P2165" s="12" t="str">
        <f>VLOOKUP(C2165,HIS!D:F,3,FALSE)</f>
        <v>2017/06/23</v>
      </c>
      <c r="Q2165">
        <f>VLOOKUP(D2165,微信!D:J,7,FALSE)</f>
        <v>300</v>
      </c>
      <c r="R2165" t="str">
        <f t="shared" si="67"/>
        <v/>
      </c>
    </row>
    <row r="2166" spans="1:18" ht="14.25" hidden="1">
      <c r="A2166">
        <v>181077258</v>
      </c>
      <c r="B2166" t="s">
        <v>27923</v>
      </c>
      <c r="C2166" s="7" t="s">
        <v>32501</v>
      </c>
      <c r="D2166" s="7" t="s">
        <v>21515</v>
      </c>
      <c r="E2166">
        <v>366643</v>
      </c>
      <c r="F2166" s="38">
        <v>560</v>
      </c>
      <c r="G2166" s="12">
        <v>42909.440046296295</v>
      </c>
      <c r="H2166" s="7" t="s">
        <v>959</v>
      </c>
      <c r="I2166">
        <v>9998</v>
      </c>
      <c r="J2166">
        <v>0</v>
      </c>
      <c r="K2166">
        <v>0</v>
      </c>
      <c r="L2166" t="s">
        <v>18</v>
      </c>
      <c r="M2166" t="s">
        <v>38542</v>
      </c>
      <c r="N2166">
        <f>VLOOKUP(C2166,HIS!D:E,2,FALSE)</f>
        <v>560</v>
      </c>
      <c r="O2166" t="str">
        <f t="shared" si="66"/>
        <v/>
      </c>
      <c r="P2166" s="12" t="str">
        <f>VLOOKUP(C2166,HIS!D:F,3,FALSE)</f>
        <v>2017/06/23</v>
      </c>
      <c r="Q2166">
        <f>VLOOKUP(D2166,微信!D:J,7,FALSE)</f>
        <v>560</v>
      </c>
      <c r="R2166" t="str">
        <f t="shared" si="67"/>
        <v/>
      </c>
    </row>
    <row r="2167" spans="1:18" ht="14.25" hidden="1">
      <c r="A2167">
        <v>102300869</v>
      </c>
      <c r="B2167" t="s">
        <v>27924</v>
      </c>
      <c r="C2167" s="7" t="s">
        <v>32502</v>
      </c>
      <c r="D2167" s="7" t="s">
        <v>21212</v>
      </c>
      <c r="E2167">
        <v>366647</v>
      </c>
      <c r="F2167" s="38">
        <v>100</v>
      </c>
      <c r="G2167" s="12">
        <v>42909.44023148148</v>
      </c>
      <c r="H2167" s="7" t="s">
        <v>958</v>
      </c>
      <c r="I2167">
        <v>9998</v>
      </c>
      <c r="J2167">
        <v>0</v>
      </c>
      <c r="K2167">
        <v>0</v>
      </c>
      <c r="L2167" t="s">
        <v>18</v>
      </c>
      <c r="M2167" t="s">
        <v>38543</v>
      </c>
      <c r="N2167">
        <f>VLOOKUP(C2167,HIS!D:E,2,FALSE)</f>
        <v>100</v>
      </c>
      <c r="O2167" t="str">
        <f t="shared" si="66"/>
        <v/>
      </c>
      <c r="P2167" s="12" t="str">
        <f>VLOOKUP(C2167,HIS!D:F,3,FALSE)</f>
        <v>2017/06/23</v>
      </c>
      <c r="Q2167">
        <f>VLOOKUP(D2167,微信!D:J,7,FALSE)</f>
        <v>100</v>
      </c>
      <c r="R2167" t="str">
        <f t="shared" si="67"/>
        <v/>
      </c>
    </row>
    <row r="2168" spans="1:18" ht="14.25" hidden="1">
      <c r="A2168">
        <v>1000119299</v>
      </c>
      <c r="B2168" t="s">
        <v>27901</v>
      </c>
      <c r="C2168" s="7" t="s">
        <v>32503</v>
      </c>
      <c r="D2168" s="7" t="s">
        <v>21656</v>
      </c>
      <c r="E2168">
        <v>366657</v>
      </c>
      <c r="F2168" s="38">
        <v>500</v>
      </c>
      <c r="G2168" s="12">
        <v>42909.440497685187</v>
      </c>
      <c r="H2168" s="7" t="s">
        <v>958</v>
      </c>
      <c r="I2168">
        <v>9998</v>
      </c>
      <c r="J2168">
        <v>0</v>
      </c>
      <c r="K2168">
        <v>0</v>
      </c>
      <c r="L2168" t="s">
        <v>18</v>
      </c>
      <c r="M2168" t="s">
        <v>38544</v>
      </c>
      <c r="N2168">
        <f>VLOOKUP(C2168,HIS!D:E,2,FALSE)</f>
        <v>500</v>
      </c>
      <c r="O2168" t="str">
        <f t="shared" si="66"/>
        <v/>
      </c>
      <c r="P2168" s="12" t="str">
        <f>VLOOKUP(C2168,HIS!D:F,3,FALSE)</f>
        <v>2017/06/23</v>
      </c>
      <c r="Q2168">
        <f>VLOOKUP(D2168,微信!D:J,7,FALSE)</f>
        <v>500</v>
      </c>
      <c r="R2168" t="str">
        <f t="shared" si="67"/>
        <v/>
      </c>
    </row>
    <row r="2169" spans="1:18" ht="14.25" hidden="1">
      <c r="A2169">
        <v>1000118869</v>
      </c>
      <c r="B2169" t="s">
        <v>27831</v>
      </c>
      <c r="C2169" s="7" t="s">
        <v>32504</v>
      </c>
      <c r="D2169" s="7" t="s">
        <v>21844</v>
      </c>
      <c r="E2169">
        <v>366722</v>
      </c>
      <c r="F2169" s="38">
        <v>200</v>
      </c>
      <c r="G2169" s="12">
        <v>42909.441250000003</v>
      </c>
      <c r="H2169" s="7" t="s">
        <v>958</v>
      </c>
      <c r="I2169">
        <v>9998</v>
      </c>
      <c r="J2169">
        <v>0</v>
      </c>
      <c r="K2169">
        <v>0</v>
      </c>
      <c r="L2169" t="s">
        <v>18</v>
      </c>
      <c r="M2169" t="s">
        <v>38545</v>
      </c>
      <c r="N2169">
        <f>VLOOKUP(C2169,HIS!D:E,2,FALSE)</f>
        <v>200</v>
      </c>
      <c r="O2169" t="str">
        <f t="shared" si="66"/>
        <v/>
      </c>
      <c r="P2169" s="12" t="str">
        <f>VLOOKUP(C2169,HIS!D:F,3,FALSE)</f>
        <v>2017/06/23</v>
      </c>
      <c r="Q2169">
        <f>VLOOKUP(D2169,微信!D:J,7,FALSE)</f>
        <v>200</v>
      </c>
      <c r="R2169" t="str">
        <f t="shared" si="67"/>
        <v/>
      </c>
    </row>
    <row r="2170" spans="1:18" ht="14.25" hidden="1">
      <c r="A2170">
        <v>102539182</v>
      </c>
      <c r="B2170" t="s">
        <v>27925</v>
      </c>
      <c r="C2170" s="7" t="s">
        <v>32505</v>
      </c>
      <c r="D2170" s="7" t="s">
        <v>21209</v>
      </c>
      <c r="E2170">
        <v>366773</v>
      </c>
      <c r="F2170" s="38">
        <v>500</v>
      </c>
      <c r="G2170" s="12">
        <v>42909.44190972222</v>
      </c>
      <c r="H2170" s="7" t="s">
        <v>958</v>
      </c>
      <c r="I2170">
        <v>9998</v>
      </c>
      <c r="J2170">
        <v>0</v>
      </c>
      <c r="K2170">
        <v>0</v>
      </c>
      <c r="L2170" t="s">
        <v>18</v>
      </c>
      <c r="M2170" t="s">
        <v>38546</v>
      </c>
      <c r="N2170">
        <f>VLOOKUP(C2170,HIS!D:E,2,FALSE)</f>
        <v>500</v>
      </c>
      <c r="O2170" t="str">
        <f t="shared" si="66"/>
        <v/>
      </c>
      <c r="P2170" s="12" t="str">
        <f>VLOOKUP(C2170,HIS!D:F,3,FALSE)</f>
        <v>2017/06/23</v>
      </c>
      <c r="Q2170">
        <f>VLOOKUP(D2170,微信!D:J,7,FALSE)</f>
        <v>500</v>
      </c>
      <c r="R2170" t="str">
        <f t="shared" si="67"/>
        <v/>
      </c>
    </row>
    <row r="2171" spans="1:18" ht="14.25" hidden="1">
      <c r="A2171">
        <v>1000117542</v>
      </c>
      <c r="B2171" t="s">
        <v>27585</v>
      </c>
      <c r="C2171" s="7" t="s">
        <v>32506</v>
      </c>
      <c r="D2171" s="7" t="s">
        <v>21242</v>
      </c>
      <c r="E2171">
        <v>366813</v>
      </c>
      <c r="F2171" s="38">
        <v>2800</v>
      </c>
      <c r="G2171" s="12">
        <v>42909.442465277774</v>
      </c>
      <c r="H2171" s="7" t="s">
        <v>958</v>
      </c>
      <c r="I2171">
        <v>9998</v>
      </c>
      <c r="J2171">
        <v>0</v>
      </c>
      <c r="K2171">
        <v>0</v>
      </c>
      <c r="L2171" t="s">
        <v>18</v>
      </c>
      <c r="M2171" t="s">
        <v>38547</v>
      </c>
      <c r="N2171">
        <f>VLOOKUP(C2171,HIS!D:E,2,FALSE)</f>
        <v>2800</v>
      </c>
      <c r="O2171" t="str">
        <f t="shared" si="66"/>
        <v/>
      </c>
      <c r="P2171" s="12" t="str">
        <f>VLOOKUP(C2171,HIS!D:F,3,FALSE)</f>
        <v>2017/06/23</v>
      </c>
      <c r="Q2171">
        <f>VLOOKUP(D2171,微信!D:J,7,FALSE)</f>
        <v>2800</v>
      </c>
      <c r="R2171" t="str">
        <f t="shared" si="67"/>
        <v/>
      </c>
    </row>
    <row r="2172" spans="1:18" ht="14.25" hidden="1">
      <c r="A2172">
        <v>1000119205</v>
      </c>
      <c r="B2172" t="s">
        <v>27926</v>
      </c>
      <c r="C2172" s="7" t="s">
        <v>32507</v>
      </c>
      <c r="D2172" s="7" t="s">
        <v>21852</v>
      </c>
      <c r="E2172">
        <v>366811</v>
      </c>
      <c r="F2172" s="38">
        <v>200</v>
      </c>
      <c r="G2172" s="12">
        <v>42909.442488425928</v>
      </c>
      <c r="H2172" s="7" t="s">
        <v>958</v>
      </c>
      <c r="I2172">
        <v>9998</v>
      </c>
      <c r="J2172">
        <v>0</v>
      </c>
      <c r="K2172">
        <v>0</v>
      </c>
      <c r="L2172" t="s">
        <v>18</v>
      </c>
      <c r="M2172" t="s">
        <v>38548</v>
      </c>
      <c r="N2172">
        <f>VLOOKUP(C2172,HIS!D:E,2,FALSE)</f>
        <v>200</v>
      </c>
      <c r="O2172" t="str">
        <f t="shared" si="66"/>
        <v/>
      </c>
      <c r="P2172" s="12" t="str">
        <f>VLOOKUP(C2172,HIS!D:F,3,FALSE)</f>
        <v>2017/06/23</v>
      </c>
      <c r="Q2172">
        <f>VLOOKUP(D2172,微信!D:J,7,FALSE)</f>
        <v>200</v>
      </c>
      <c r="R2172" t="str">
        <f t="shared" si="67"/>
        <v/>
      </c>
    </row>
    <row r="2173" spans="1:18" ht="14.25" hidden="1">
      <c r="A2173">
        <v>1000119299</v>
      </c>
      <c r="B2173" t="s">
        <v>27901</v>
      </c>
      <c r="C2173" s="7" t="s">
        <v>32508</v>
      </c>
      <c r="D2173" s="7" t="s">
        <v>21655</v>
      </c>
      <c r="E2173">
        <v>366848</v>
      </c>
      <c r="F2173" s="38">
        <v>50</v>
      </c>
      <c r="G2173" s="12">
        <v>42909.442986111113</v>
      </c>
      <c r="H2173" s="7" t="s">
        <v>958</v>
      </c>
      <c r="I2173">
        <v>9998</v>
      </c>
      <c r="J2173">
        <v>0</v>
      </c>
      <c r="K2173">
        <v>0</v>
      </c>
      <c r="L2173" t="s">
        <v>18</v>
      </c>
      <c r="M2173" t="s">
        <v>38549</v>
      </c>
      <c r="N2173">
        <f>VLOOKUP(C2173,HIS!D:E,2,FALSE)</f>
        <v>50</v>
      </c>
      <c r="O2173" t="str">
        <f t="shared" si="66"/>
        <v/>
      </c>
      <c r="P2173" s="12" t="str">
        <f>VLOOKUP(C2173,HIS!D:F,3,FALSE)</f>
        <v>2017/06/23</v>
      </c>
      <c r="Q2173">
        <f>VLOOKUP(D2173,微信!D:J,7,FALSE)</f>
        <v>50</v>
      </c>
      <c r="R2173" t="str">
        <f t="shared" si="67"/>
        <v/>
      </c>
    </row>
    <row r="2174" spans="1:18" ht="14.25" hidden="1">
      <c r="A2174">
        <v>1000044326</v>
      </c>
      <c r="B2174" t="s">
        <v>27927</v>
      </c>
      <c r="C2174" s="7" t="s">
        <v>32509</v>
      </c>
      <c r="D2174" s="7" t="s">
        <v>21734</v>
      </c>
      <c r="E2174">
        <v>366875</v>
      </c>
      <c r="F2174" s="38">
        <v>500</v>
      </c>
      <c r="G2174" s="12">
        <v>42909.443287037036</v>
      </c>
      <c r="H2174" s="7" t="s">
        <v>959</v>
      </c>
      <c r="I2174">
        <v>9998</v>
      </c>
      <c r="J2174">
        <v>0</v>
      </c>
      <c r="K2174">
        <v>0</v>
      </c>
      <c r="L2174" t="s">
        <v>18</v>
      </c>
      <c r="M2174" t="s">
        <v>38550</v>
      </c>
      <c r="N2174">
        <f>VLOOKUP(C2174,HIS!D:E,2,FALSE)</f>
        <v>500</v>
      </c>
      <c r="O2174" t="str">
        <f t="shared" si="66"/>
        <v/>
      </c>
      <c r="P2174" s="12" t="str">
        <f>VLOOKUP(C2174,HIS!D:F,3,FALSE)</f>
        <v>2017/06/23</v>
      </c>
      <c r="Q2174">
        <f>VLOOKUP(D2174,微信!D:J,7,FALSE)</f>
        <v>500</v>
      </c>
      <c r="R2174" t="str">
        <f t="shared" si="67"/>
        <v/>
      </c>
    </row>
    <row r="2175" spans="1:18" ht="14.25" hidden="1">
      <c r="A2175">
        <v>1000119581</v>
      </c>
      <c r="B2175" t="s">
        <v>255</v>
      </c>
      <c r="C2175" s="7" t="s">
        <v>32510</v>
      </c>
      <c r="D2175" s="7" t="s">
        <v>21777</v>
      </c>
      <c r="E2175">
        <v>366924</v>
      </c>
      <c r="F2175" s="38">
        <v>300</v>
      </c>
      <c r="G2175" s="12">
        <v>42909.443657407406</v>
      </c>
      <c r="H2175" s="7" t="s">
        <v>958</v>
      </c>
      <c r="I2175">
        <v>9998</v>
      </c>
      <c r="J2175">
        <v>0</v>
      </c>
      <c r="K2175">
        <v>0</v>
      </c>
      <c r="L2175" t="s">
        <v>18</v>
      </c>
      <c r="M2175" t="s">
        <v>38551</v>
      </c>
      <c r="N2175">
        <f>VLOOKUP(C2175,HIS!D:E,2,FALSE)</f>
        <v>300</v>
      </c>
      <c r="O2175" t="str">
        <f t="shared" si="66"/>
        <v/>
      </c>
      <c r="P2175" s="12" t="str">
        <f>VLOOKUP(C2175,HIS!D:F,3,FALSE)</f>
        <v>2017/06/23</v>
      </c>
      <c r="Q2175">
        <f>VLOOKUP(D2175,微信!D:J,7,FALSE)</f>
        <v>300</v>
      </c>
      <c r="R2175" t="str">
        <f t="shared" si="67"/>
        <v/>
      </c>
    </row>
    <row r="2176" spans="1:18" ht="14.25" hidden="1">
      <c r="A2176">
        <v>1000004368</v>
      </c>
      <c r="B2176" t="s">
        <v>27928</v>
      </c>
      <c r="C2176" s="7" t="s">
        <v>32511</v>
      </c>
      <c r="D2176" s="7" t="s">
        <v>21331</v>
      </c>
      <c r="E2176">
        <v>366928</v>
      </c>
      <c r="F2176" s="38">
        <v>20</v>
      </c>
      <c r="G2176" s="12">
        <v>42909.443865740737</v>
      </c>
      <c r="H2176" s="7" t="s">
        <v>958</v>
      </c>
      <c r="I2176">
        <v>9998</v>
      </c>
      <c r="J2176">
        <v>0</v>
      </c>
      <c r="K2176">
        <v>0</v>
      </c>
      <c r="L2176" t="s">
        <v>18</v>
      </c>
      <c r="M2176" t="s">
        <v>38552</v>
      </c>
      <c r="N2176">
        <f>VLOOKUP(C2176,HIS!D:E,2,FALSE)</f>
        <v>20</v>
      </c>
      <c r="O2176" t="str">
        <f t="shared" si="66"/>
        <v/>
      </c>
      <c r="P2176" s="12" t="str">
        <f>VLOOKUP(C2176,HIS!D:F,3,FALSE)</f>
        <v>2017/06/23</v>
      </c>
      <c r="Q2176">
        <f>VLOOKUP(D2176,微信!D:J,7,FALSE)</f>
        <v>20</v>
      </c>
      <c r="R2176" t="str">
        <f t="shared" si="67"/>
        <v/>
      </c>
    </row>
    <row r="2177" spans="1:18" ht="14.25" hidden="1">
      <c r="A2177">
        <v>1000016969</v>
      </c>
      <c r="B2177" t="s">
        <v>104</v>
      </c>
      <c r="C2177" s="7" t="s">
        <v>32512</v>
      </c>
      <c r="D2177" s="7" t="s">
        <v>21306</v>
      </c>
      <c r="E2177">
        <v>366933</v>
      </c>
      <c r="F2177" s="38">
        <v>200</v>
      </c>
      <c r="G2177" s="12">
        <v>42909.443865740737</v>
      </c>
      <c r="H2177" s="7" t="s">
        <v>958</v>
      </c>
      <c r="I2177">
        <v>9998</v>
      </c>
      <c r="J2177">
        <v>0</v>
      </c>
      <c r="K2177">
        <v>0</v>
      </c>
      <c r="L2177" t="s">
        <v>18</v>
      </c>
      <c r="M2177" t="s">
        <v>38553</v>
      </c>
      <c r="N2177">
        <f>VLOOKUP(C2177,HIS!D:E,2,FALSE)</f>
        <v>200</v>
      </c>
      <c r="O2177" t="str">
        <f t="shared" si="66"/>
        <v/>
      </c>
      <c r="P2177" s="12" t="str">
        <f>VLOOKUP(C2177,HIS!D:F,3,FALSE)</f>
        <v>2017/06/23</v>
      </c>
      <c r="Q2177">
        <f>VLOOKUP(D2177,微信!D:J,7,FALSE)</f>
        <v>200</v>
      </c>
      <c r="R2177" t="str">
        <f t="shared" si="67"/>
        <v/>
      </c>
    </row>
    <row r="2178" spans="1:18" ht="14.25" hidden="1">
      <c r="A2178">
        <v>5010437658</v>
      </c>
      <c r="B2178" t="s">
        <v>27929</v>
      </c>
      <c r="C2178" s="7" t="s">
        <v>32513</v>
      </c>
      <c r="D2178" s="7" t="s">
        <v>21965</v>
      </c>
      <c r="E2178">
        <v>366983</v>
      </c>
      <c r="F2178" s="38">
        <v>10</v>
      </c>
      <c r="G2178" s="12">
        <v>42909.44427083333</v>
      </c>
      <c r="H2178" s="7" t="s">
        <v>959</v>
      </c>
      <c r="I2178">
        <v>9998</v>
      </c>
      <c r="J2178">
        <v>0</v>
      </c>
      <c r="K2178">
        <v>0</v>
      </c>
      <c r="L2178" t="s">
        <v>18</v>
      </c>
      <c r="M2178" t="s">
        <v>38554</v>
      </c>
      <c r="N2178">
        <f>VLOOKUP(C2178,HIS!D:E,2,FALSE)</f>
        <v>10</v>
      </c>
      <c r="O2178" t="str">
        <f t="shared" si="66"/>
        <v/>
      </c>
      <c r="P2178" s="12" t="str">
        <f>VLOOKUP(C2178,HIS!D:F,3,FALSE)</f>
        <v>2017/06/23</v>
      </c>
      <c r="Q2178">
        <f>VLOOKUP(D2178,微信!D:J,7,FALSE)</f>
        <v>10</v>
      </c>
      <c r="R2178" t="str">
        <f t="shared" si="67"/>
        <v/>
      </c>
    </row>
    <row r="2179" spans="1:18" ht="14.25" hidden="1">
      <c r="A2179">
        <v>1000015943</v>
      </c>
      <c r="B2179" t="s">
        <v>24</v>
      </c>
      <c r="C2179" s="7" t="s">
        <v>32514</v>
      </c>
      <c r="D2179" s="7" t="s">
        <v>21530</v>
      </c>
      <c r="E2179">
        <v>366988</v>
      </c>
      <c r="F2179" s="38">
        <v>500</v>
      </c>
      <c r="G2179" s="12">
        <v>42909.444456018522</v>
      </c>
      <c r="H2179" s="7" t="s">
        <v>958</v>
      </c>
      <c r="I2179">
        <v>9998</v>
      </c>
      <c r="J2179">
        <v>0</v>
      </c>
      <c r="K2179">
        <v>0</v>
      </c>
      <c r="L2179" t="s">
        <v>18</v>
      </c>
      <c r="M2179" t="s">
        <v>38555</v>
      </c>
      <c r="N2179">
        <f>VLOOKUP(C2179,HIS!D:E,2,FALSE)</f>
        <v>500</v>
      </c>
      <c r="O2179" t="str">
        <f t="shared" ref="O2179:O2242" si="68">IF(F2179=N2179,"",1)</f>
        <v/>
      </c>
      <c r="P2179" s="12" t="str">
        <f>VLOOKUP(C2179,HIS!D:F,3,FALSE)</f>
        <v>2017/06/23</v>
      </c>
      <c r="Q2179">
        <f>VLOOKUP(D2179,微信!D:J,7,FALSE)</f>
        <v>500</v>
      </c>
      <c r="R2179" t="str">
        <f t="shared" ref="R2179:R2242" si="69">IF(F2179=Q2179,"",1)</f>
        <v/>
      </c>
    </row>
    <row r="2180" spans="1:18" ht="14.25" hidden="1">
      <c r="A2180">
        <v>1000050438</v>
      </c>
      <c r="B2180" t="s">
        <v>27930</v>
      </c>
      <c r="C2180" s="7" t="s">
        <v>32515</v>
      </c>
      <c r="D2180" s="7" t="s">
        <v>21241</v>
      </c>
      <c r="E2180">
        <v>367015</v>
      </c>
      <c r="F2180" s="38">
        <v>1000</v>
      </c>
      <c r="G2180" s="12">
        <v>42909.444525462961</v>
      </c>
      <c r="H2180" s="7" t="s">
        <v>958</v>
      </c>
      <c r="I2180">
        <v>9998</v>
      </c>
      <c r="J2180">
        <v>0</v>
      </c>
      <c r="K2180">
        <v>0</v>
      </c>
      <c r="L2180" t="s">
        <v>18</v>
      </c>
      <c r="M2180" t="s">
        <v>38556</v>
      </c>
      <c r="N2180">
        <f>VLOOKUP(C2180,HIS!D:E,2,FALSE)</f>
        <v>1000</v>
      </c>
      <c r="O2180" t="str">
        <f t="shared" si="68"/>
        <v/>
      </c>
      <c r="P2180" s="12" t="str">
        <f>VLOOKUP(C2180,HIS!D:F,3,FALSE)</f>
        <v>2017/06/23</v>
      </c>
      <c r="Q2180">
        <f>VLOOKUP(D2180,微信!D:J,7,FALSE)</f>
        <v>1000</v>
      </c>
      <c r="R2180" t="str">
        <f t="shared" si="69"/>
        <v/>
      </c>
    </row>
    <row r="2181" spans="1:18" ht="14.25" hidden="1">
      <c r="A2181">
        <v>1000118980</v>
      </c>
      <c r="B2181" t="s">
        <v>27931</v>
      </c>
      <c r="C2181" s="7" t="s">
        <v>32516</v>
      </c>
      <c r="D2181" s="7" t="s">
        <v>21317</v>
      </c>
      <c r="E2181">
        <v>367050</v>
      </c>
      <c r="F2181" s="38">
        <v>320</v>
      </c>
      <c r="G2181" s="12">
        <v>42909.445300925923</v>
      </c>
      <c r="H2181" s="7" t="s">
        <v>959</v>
      </c>
      <c r="I2181">
        <v>9998</v>
      </c>
      <c r="J2181">
        <v>0</v>
      </c>
      <c r="K2181">
        <v>0</v>
      </c>
      <c r="L2181" t="s">
        <v>18</v>
      </c>
      <c r="M2181" t="s">
        <v>38557</v>
      </c>
      <c r="N2181">
        <f>VLOOKUP(C2181,HIS!D:E,2,FALSE)</f>
        <v>320</v>
      </c>
      <c r="O2181" t="str">
        <f t="shared" si="68"/>
        <v/>
      </c>
      <c r="P2181" s="12" t="str">
        <f>VLOOKUP(C2181,HIS!D:F,3,FALSE)</f>
        <v>2017/06/23</v>
      </c>
      <c r="Q2181">
        <f>VLOOKUP(D2181,微信!D:J,7,FALSE)</f>
        <v>320</v>
      </c>
      <c r="R2181" t="str">
        <f t="shared" si="69"/>
        <v/>
      </c>
    </row>
    <row r="2182" spans="1:18" ht="14.25" hidden="1">
      <c r="A2182">
        <v>1000117885</v>
      </c>
      <c r="B2182" t="s">
        <v>27932</v>
      </c>
      <c r="C2182" s="7" t="s">
        <v>32517</v>
      </c>
      <c r="D2182" s="7" t="s">
        <v>21616</v>
      </c>
      <c r="E2182">
        <v>367095</v>
      </c>
      <c r="F2182" s="38">
        <v>500</v>
      </c>
      <c r="G2182" s="12">
        <v>42909.445949074077</v>
      </c>
      <c r="H2182" s="7" t="s">
        <v>958</v>
      </c>
      <c r="I2182">
        <v>9998</v>
      </c>
      <c r="J2182">
        <v>0</v>
      </c>
      <c r="K2182">
        <v>0</v>
      </c>
      <c r="L2182" t="s">
        <v>18</v>
      </c>
      <c r="M2182" t="s">
        <v>38558</v>
      </c>
      <c r="N2182">
        <f>VLOOKUP(C2182,HIS!D:E,2,FALSE)</f>
        <v>500</v>
      </c>
      <c r="O2182" t="str">
        <f t="shared" si="68"/>
        <v/>
      </c>
      <c r="P2182" s="12" t="str">
        <f>VLOOKUP(C2182,HIS!D:F,3,FALSE)</f>
        <v>2017/06/23</v>
      </c>
      <c r="Q2182">
        <f>VLOOKUP(D2182,微信!D:J,7,FALSE)</f>
        <v>500</v>
      </c>
      <c r="R2182" t="str">
        <f t="shared" si="69"/>
        <v/>
      </c>
    </row>
    <row r="2183" spans="1:18" ht="14.25" hidden="1">
      <c r="A2183">
        <v>1000118234</v>
      </c>
      <c r="B2183" t="s">
        <v>27933</v>
      </c>
      <c r="C2183" s="7" t="s">
        <v>32518</v>
      </c>
      <c r="D2183" s="7" t="s">
        <v>21592</v>
      </c>
      <c r="E2183">
        <v>367126</v>
      </c>
      <c r="F2183" s="38">
        <v>100</v>
      </c>
      <c r="G2183" s="12">
        <v>42909.446296296293</v>
      </c>
      <c r="H2183" s="7" t="s">
        <v>959</v>
      </c>
      <c r="I2183">
        <v>9998</v>
      </c>
      <c r="J2183">
        <v>0</v>
      </c>
      <c r="K2183">
        <v>0</v>
      </c>
      <c r="L2183" t="s">
        <v>18</v>
      </c>
      <c r="M2183" t="s">
        <v>38559</v>
      </c>
      <c r="N2183">
        <f>VLOOKUP(C2183,HIS!D:E,2,FALSE)</f>
        <v>100</v>
      </c>
      <c r="O2183" t="str">
        <f t="shared" si="68"/>
        <v/>
      </c>
      <c r="P2183" s="12" t="str">
        <f>VLOOKUP(C2183,HIS!D:F,3,FALSE)</f>
        <v>2017/06/23</v>
      </c>
      <c r="Q2183">
        <f>VLOOKUP(D2183,微信!D:J,7,FALSE)</f>
        <v>100</v>
      </c>
      <c r="R2183" t="str">
        <f t="shared" si="69"/>
        <v/>
      </c>
    </row>
    <row r="2184" spans="1:18" ht="14.25" hidden="1">
      <c r="A2184">
        <v>1000108671</v>
      </c>
      <c r="B2184" t="s">
        <v>27872</v>
      </c>
      <c r="C2184" s="7" t="s">
        <v>32519</v>
      </c>
      <c r="D2184" s="7" t="s">
        <v>21850</v>
      </c>
      <c r="E2184">
        <v>367181</v>
      </c>
      <c r="F2184" s="38">
        <v>150</v>
      </c>
      <c r="G2184" s="12">
        <v>42909.447060185186</v>
      </c>
      <c r="H2184" s="7" t="s">
        <v>958</v>
      </c>
      <c r="I2184">
        <v>9998</v>
      </c>
      <c r="J2184">
        <v>0</v>
      </c>
      <c r="K2184">
        <v>0</v>
      </c>
      <c r="L2184" t="s">
        <v>18</v>
      </c>
      <c r="M2184" t="s">
        <v>38560</v>
      </c>
      <c r="N2184">
        <f>VLOOKUP(C2184,HIS!D:E,2,FALSE)</f>
        <v>150</v>
      </c>
      <c r="O2184" t="str">
        <f t="shared" si="68"/>
        <v/>
      </c>
      <c r="P2184" s="12" t="str">
        <f>VLOOKUP(C2184,HIS!D:F,3,FALSE)</f>
        <v>2017/06/23</v>
      </c>
      <c r="Q2184">
        <f>VLOOKUP(D2184,微信!D:J,7,FALSE)</f>
        <v>150</v>
      </c>
      <c r="R2184" t="str">
        <f t="shared" si="69"/>
        <v/>
      </c>
    </row>
    <row r="2185" spans="1:18" ht="14.25" hidden="1">
      <c r="A2185">
        <v>1000119487</v>
      </c>
      <c r="B2185" t="s">
        <v>27934</v>
      </c>
      <c r="C2185" s="7" t="s">
        <v>32520</v>
      </c>
      <c r="D2185" s="7" t="s">
        <v>21410</v>
      </c>
      <c r="E2185">
        <v>367243</v>
      </c>
      <c r="F2185" s="38">
        <v>50</v>
      </c>
      <c r="G2185" s="12">
        <v>42909.447939814818</v>
      </c>
      <c r="H2185" s="7" t="s">
        <v>958</v>
      </c>
      <c r="I2185">
        <v>9998</v>
      </c>
      <c r="J2185">
        <v>0</v>
      </c>
      <c r="K2185">
        <v>0</v>
      </c>
      <c r="L2185" t="s">
        <v>18</v>
      </c>
      <c r="M2185" t="s">
        <v>38561</v>
      </c>
      <c r="N2185">
        <f>VLOOKUP(C2185,HIS!D:E,2,FALSE)</f>
        <v>50</v>
      </c>
      <c r="O2185" t="str">
        <f t="shared" si="68"/>
        <v/>
      </c>
      <c r="P2185" s="12" t="str">
        <f>VLOOKUP(C2185,HIS!D:F,3,FALSE)</f>
        <v>2017/06/23</v>
      </c>
      <c r="Q2185">
        <f>VLOOKUP(D2185,微信!D:J,7,FALSE)</f>
        <v>50</v>
      </c>
      <c r="R2185" t="str">
        <f t="shared" si="69"/>
        <v/>
      </c>
    </row>
    <row r="2186" spans="1:18" ht="14.25" hidden="1">
      <c r="A2186">
        <v>1000119653</v>
      </c>
      <c r="B2186" t="s">
        <v>27935</v>
      </c>
      <c r="C2186" s="7" t="s">
        <v>32521</v>
      </c>
      <c r="D2186" s="7" t="s">
        <v>21725</v>
      </c>
      <c r="E2186">
        <v>367245</v>
      </c>
      <c r="F2186" s="38">
        <v>20</v>
      </c>
      <c r="G2186" s="12">
        <v>42909.447951388887</v>
      </c>
      <c r="H2186" s="7" t="s">
        <v>958</v>
      </c>
      <c r="I2186">
        <v>9998</v>
      </c>
      <c r="J2186">
        <v>0</v>
      </c>
      <c r="K2186">
        <v>0</v>
      </c>
      <c r="L2186" t="s">
        <v>18</v>
      </c>
      <c r="M2186" t="s">
        <v>38562</v>
      </c>
      <c r="N2186">
        <f>VLOOKUP(C2186,HIS!D:E,2,FALSE)</f>
        <v>20</v>
      </c>
      <c r="O2186" t="str">
        <f t="shared" si="68"/>
        <v/>
      </c>
      <c r="P2186" s="12" t="str">
        <f>VLOOKUP(C2186,HIS!D:F,3,FALSE)</f>
        <v>2017/06/23</v>
      </c>
      <c r="Q2186">
        <f>VLOOKUP(D2186,微信!D:J,7,FALSE)</f>
        <v>20</v>
      </c>
      <c r="R2186" t="str">
        <f t="shared" si="69"/>
        <v/>
      </c>
    </row>
    <row r="2187" spans="1:18" ht="14.25" hidden="1">
      <c r="A2187">
        <v>1000077971</v>
      </c>
      <c r="B2187" t="s">
        <v>27936</v>
      </c>
      <c r="C2187" s="7" t="s">
        <v>32522</v>
      </c>
      <c r="D2187" s="7" t="s">
        <v>21963</v>
      </c>
      <c r="E2187">
        <v>367325</v>
      </c>
      <c r="F2187" s="38">
        <v>3000</v>
      </c>
      <c r="G2187" s="12">
        <v>42909.448773148149</v>
      </c>
      <c r="H2187" s="7" t="s">
        <v>959</v>
      </c>
      <c r="I2187">
        <v>9998</v>
      </c>
      <c r="J2187">
        <v>0</v>
      </c>
      <c r="K2187">
        <v>0</v>
      </c>
      <c r="L2187" t="s">
        <v>18</v>
      </c>
      <c r="M2187" t="s">
        <v>38563</v>
      </c>
      <c r="N2187">
        <f>VLOOKUP(C2187,HIS!D:E,2,FALSE)</f>
        <v>3000</v>
      </c>
      <c r="O2187" t="str">
        <f t="shared" si="68"/>
        <v/>
      </c>
      <c r="P2187" s="12" t="str">
        <f>VLOOKUP(C2187,HIS!D:F,3,FALSE)</f>
        <v>2017/06/23</v>
      </c>
      <c r="Q2187">
        <f>VLOOKUP(D2187,微信!D:J,7,FALSE)</f>
        <v>3000</v>
      </c>
      <c r="R2187" t="str">
        <f t="shared" si="69"/>
        <v/>
      </c>
    </row>
    <row r="2188" spans="1:18" ht="14.25" hidden="1">
      <c r="A2188">
        <v>1000119487</v>
      </c>
      <c r="B2188" t="s">
        <v>27934</v>
      </c>
      <c r="C2188" s="7" t="s">
        <v>32523</v>
      </c>
      <c r="D2188" s="7" t="s">
        <v>21411</v>
      </c>
      <c r="E2188">
        <v>367333</v>
      </c>
      <c r="F2188" s="38">
        <v>3</v>
      </c>
      <c r="G2188" s="12">
        <v>42909.448912037034</v>
      </c>
      <c r="H2188" s="7" t="s">
        <v>958</v>
      </c>
      <c r="I2188">
        <v>9998</v>
      </c>
      <c r="J2188">
        <v>0</v>
      </c>
      <c r="K2188">
        <v>0</v>
      </c>
      <c r="L2188" t="s">
        <v>18</v>
      </c>
      <c r="M2188" t="s">
        <v>38564</v>
      </c>
      <c r="N2188">
        <f>VLOOKUP(C2188,HIS!D:E,2,FALSE)</f>
        <v>3</v>
      </c>
      <c r="O2188" t="str">
        <f t="shared" si="68"/>
        <v/>
      </c>
      <c r="P2188" s="12" t="str">
        <f>VLOOKUP(C2188,HIS!D:F,3,FALSE)</f>
        <v>2017/06/23</v>
      </c>
      <c r="Q2188">
        <f>VLOOKUP(D2188,微信!D:J,7,FALSE)</f>
        <v>3</v>
      </c>
      <c r="R2188" t="str">
        <f t="shared" si="69"/>
        <v/>
      </c>
    </row>
    <row r="2189" spans="1:18" ht="14.25" hidden="1">
      <c r="A2189">
        <v>1000119656</v>
      </c>
      <c r="B2189" t="s">
        <v>27937</v>
      </c>
      <c r="C2189" s="7" t="s">
        <v>32524</v>
      </c>
      <c r="D2189" s="7" t="s">
        <v>21296</v>
      </c>
      <c r="E2189">
        <v>367360</v>
      </c>
      <c r="F2189" s="38">
        <v>20</v>
      </c>
      <c r="G2189" s="12">
        <v>42909.449502314812</v>
      </c>
      <c r="H2189" s="7" t="s">
        <v>958</v>
      </c>
      <c r="I2189">
        <v>9998</v>
      </c>
      <c r="J2189">
        <v>0</v>
      </c>
      <c r="K2189">
        <v>0</v>
      </c>
      <c r="L2189" t="s">
        <v>18</v>
      </c>
      <c r="M2189" t="s">
        <v>38565</v>
      </c>
      <c r="N2189">
        <f>VLOOKUP(C2189,HIS!D:E,2,FALSE)</f>
        <v>20</v>
      </c>
      <c r="O2189" t="str">
        <f t="shared" si="68"/>
        <v/>
      </c>
      <c r="P2189" s="12" t="str">
        <f>VLOOKUP(C2189,HIS!D:F,3,FALSE)</f>
        <v>2017/06/23</v>
      </c>
      <c r="Q2189">
        <f>VLOOKUP(D2189,微信!D:J,7,FALSE)</f>
        <v>20</v>
      </c>
      <c r="R2189" t="str">
        <f t="shared" si="69"/>
        <v/>
      </c>
    </row>
    <row r="2190" spans="1:18" ht="14.25" hidden="1">
      <c r="A2190">
        <v>1000119602</v>
      </c>
      <c r="B2190" t="s">
        <v>27938</v>
      </c>
      <c r="C2190" s="7" t="s">
        <v>32525</v>
      </c>
      <c r="D2190" s="7" t="s">
        <v>21753</v>
      </c>
      <c r="E2190">
        <v>367440</v>
      </c>
      <c r="F2190" s="38">
        <v>200</v>
      </c>
      <c r="G2190" s="12">
        <v>42909.449687499997</v>
      </c>
      <c r="H2190" s="7" t="s">
        <v>959</v>
      </c>
      <c r="I2190">
        <v>9998</v>
      </c>
      <c r="J2190">
        <v>0</v>
      </c>
      <c r="K2190">
        <v>0</v>
      </c>
      <c r="L2190" t="s">
        <v>18</v>
      </c>
      <c r="M2190" t="s">
        <v>38566</v>
      </c>
      <c r="N2190">
        <f>VLOOKUP(C2190,HIS!D:E,2,FALSE)</f>
        <v>200</v>
      </c>
      <c r="O2190" t="str">
        <f t="shared" si="68"/>
        <v/>
      </c>
      <c r="P2190" s="12" t="str">
        <f>VLOOKUP(C2190,HIS!D:F,3,FALSE)</f>
        <v>2017/06/23</v>
      </c>
      <c r="Q2190">
        <f>VLOOKUP(D2190,微信!D:J,7,FALSE)</f>
        <v>200</v>
      </c>
      <c r="R2190" t="str">
        <f t="shared" si="69"/>
        <v/>
      </c>
    </row>
    <row r="2191" spans="1:18" ht="14.25" hidden="1">
      <c r="A2191">
        <v>102063910</v>
      </c>
      <c r="B2191" t="s">
        <v>815</v>
      </c>
      <c r="C2191" s="7" t="s">
        <v>32526</v>
      </c>
      <c r="D2191" s="7" t="s">
        <v>21329</v>
      </c>
      <c r="E2191">
        <v>367412</v>
      </c>
      <c r="F2191" s="38">
        <v>2000</v>
      </c>
      <c r="G2191" s="12">
        <v>42909.449849537035</v>
      </c>
      <c r="H2191" s="7" t="s">
        <v>959</v>
      </c>
      <c r="I2191">
        <v>9998</v>
      </c>
      <c r="J2191">
        <v>0</v>
      </c>
      <c r="K2191">
        <v>0</v>
      </c>
      <c r="L2191" t="s">
        <v>18</v>
      </c>
      <c r="M2191" t="s">
        <v>38567</v>
      </c>
      <c r="N2191">
        <f>VLOOKUP(C2191,HIS!D:E,2,FALSE)</f>
        <v>2000</v>
      </c>
      <c r="O2191" t="str">
        <f t="shared" si="68"/>
        <v/>
      </c>
      <c r="P2191" s="12" t="str">
        <f>VLOOKUP(C2191,HIS!D:F,3,FALSE)</f>
        <v>2017/06/23</v>
      </c>
      <c r="Q2191">
        <f>VLOOKUP(D2191,微信!D:J,7,FALSE)</f>
        <v>2000</v>
      </c>
      <c r="R2191" t="str">
        <f t="shared" si="69"/>
        <v/>
      </c>
    </row>
    <row r="2192" spans="1:18" ht="14.25" hidden="1">
      <c r="A2192">
        <v>1000119632</v>
      </c>
      <c r="B2192" t="s">
        <v>27939</v>
      </c>
      <c r="C2192" s="7" t="s">
        <v>32527</v>
      </c>
      <c r="D2192" s="7" t="s">
        <v>21708</v>
      </c>
      <c r="E2192">
        <v>367399</v>
      </c>
      <c r="F2192" s="38">
        <v>500</v>
      </c>
      <c r="G2192" s="12">
        <v>42909.449930555558</v>
      </c>
      <c r="H2192" s="7" t="s">
        <v>959</v>
      </c>
      <c r="I2192">
        <v>9998</v>
      </c>
      <c r="J2192">
        <v>0</v>
      </c>
      <c r="K2192">
        <v>0</v>
      </c>
      <c r="L2192" t="s">
        <v>18</v>
      </c>
      <c r="M2192" t="s">
        <v>38568</v>
      </c>
      <c r="N2192">
        <f>VLOOKUP(C2192,HIS!D:E,2,FALSE)</f>
        <v>500</v>
      </c>
      <c r="O2192" t="str">
        <f t="shared" si="68"/>
        <v/>
      </c>
      <c r="P2192" s="12" t="str">
        <f>VLOOKUP(C2192,HIS!D:F,3,FALSE)</f>
        <v>2017/06/23</v>
      </c>
      <c r="Q2192">
        <f>VLOOKUP(D2192,微信!D:J,7,FALSE)</f>
        <v>500</v>
      </c>
      <c r="R2192" t="str">
        <f t="shared" si="69"/>
        <v/>
      </c>
    </row>
    <row r="2193" spans="1:18" ht="14.25" hidden="1">
      <c r="A2193">
        <v>1000080836</v>
      </c>
      <c r="B2193" t="s">
        <v>27940</v>
      </c>
      <c r="C2193" s="7" t="s">
        <v>32528</v>
      </c>
      <c r="D2193" s="7" t="s">
        <v>21542</v>
      </c>
      <c r="E2193">
        <v>367451</v>
      </c>
      <c r="F2193" s="38">
        <v>50</v>
      </c>
      <c r="G2193" s="12">
        <v>42909.450787037036</v>
      </c>
      <c r="H2193" s="7" t="s">
        <v>959</v>
      </c>
      <c r="I2193">
        <v>9998</v>
      </c>
      <c r="J2193">
        <v>0</v>
      </c>
      <c r="K2193">
        <v>0</v>
      </c>
      <c r="L2193" t="s">
        <v>18</v>
      </c>
      <c r="M2193" t="s">
        <v>38569</v>
      </c>
      <c r="N2193">
        <f>VLOOKUP(C2193,HIS!D:E,2,FALSE)</f>
        <v>50</v>
      </c>
      <c r="O2193" t="str">
        <f t="shared" si="68"/>
        <v/>
      </c>
      <c r="P2193" s="12" t="str">
        <f>VLOOKUP(C2193,HIS!D:F,3,FALSE)</f>
        <v>2017/06/23</v>
      </c>
      <c r="Q2193">
        <f>VLOOKUP(D2193,微信!D:J,7,FALSE)</f>
        <v>50</v>
      </c>
      <c r="R2193" t="str">
        <f t="shared" si="69"/>
        <v/>
      </c>
    </row>
    <row r="2194" spans="1:18" ht="14.25" hidden="1">
      <c r="A2194">
        <v>1000082271</v>
      </c>
      <c r="B2194" t="s">
        <v>325</v>
      </c>
      <c r="C2194" s="7" t="s">
        <v>32529</v>
      </c>
      <c r="D2194" s="7" t="s">
        <v>21613</v>
      </c>
      <c r="E2194">
        <v>367475</v>
      </c>
      <c r="F2194" s="38">
        <v>2700</v>
      </c>
      <c r="G2194" s="12">
        <v>42909.450891203705</v>
      </c>
      <c r="H2194" s="7" t="s">
        <v>959</v>
      </c>
      <c r="I2194">
        <v>9998</v>
      </c>
      <c r="J2194">
        <v>0</v>
      </c>
      <c r="K2194">
        <v>0</v>
      </c>
      <c r="L2194" t="s">
        <v>18</v>
      </c>
      <c r="M2194" t="s">
        <v>38570</v>
      </c>
      <c r="N2194">
        <f>VLOOKUP(C2194,HIS!D:E,2,FALSE)</f>
        <v>2700</v>
      </c>
      <c r="O2194" t="str">
        <f t="shared" si="68"/>
        <v/>
      </c>
      <c r="P2194" s="12" t="str">
        <f>VLOOKUP(C2194,HIS!D:F,3,FALSE)</f>
        <v>2017/06/23</v>
      </c>
      <c r="Q2194">
        <f>VLOOKUP(D2194,微信!D:J,7,FALSE)</f>
        <v>2700</v>
      </c>
      <c r="R2194" t="str">
        <f t="shared" si="69"/>
        <v/>
      </c>
    </row>
    <row r="2195" spans="1:18" ht="14.25" hidden="1">
      <c r="A2195">
        <v>1000029336</v>
      </c>
      <c r="B2195" t="s">
        <v>27941</v>
      </c>
      <c r="C2195" s="7" t="s">
        <v>32530</v>
      </c>
      <c r="D2195" s="7" t="s">
        <v>21686</v>
      </c>
      <c r="E2195">
        <v>367480</v>
      </c>
      <c r="F2195" s="38">
        <v>2000</v>
      </c>
      <c r="G2195" s="12">
        <v>42909.451192129629</v>
      </c>
      <c r="H2195" s="7" t="s">
        <v>958</v>
      </c>
      <c r="I2195">
        <v>9998</v>
      </c>
      <c r="J2195">
        <v>0</v>
      </c>
      <c r="K2195">
        <v>0</v>
      </c>
      <c r="L2195" t="s">
        <v>18</v>
      </c>
      <c r="M2195" t="s">
        <v>38571</v>
      </c>
      <c r="N2195">
        <f>VLOOKUP(C2195,HIS!D:E,2,FALSE)</f>
        <v>2000</v>
      </c>
      <c r="O2195" t="str">
        <f t="shared" si="68"/>
        <v/>
      </c>
      <c r="P2195" s="12" t="str">
        <f>VLOOKUP(C2195,HIS!D:F,3,FALSE)</f>
        <v>2017/06/23</v>
      </c>
      <c r="Q2195">
        <f>VLOOKUP(D2195,微信!D:J,7,FALSE)</f>
        <v>2000</v>
      </c>
      <c r="R2195" t="str">
        <f t="shared" si="69"/>
        <v/>
      </c>
    </row>
    <row r="2196" spans="1:18" ht="14.25" hidden="1">
      <c r="A2196">
        <v>1000119602</v>
      </c>
      <c r="B2196" t="s">
        <v>27938</v>
      </c>
      <c r="C2196" s="7" t="s">
        <v>32531</v>
      </c>
      <c r="D2196" s="7" t="s">
        <v>21754</v>
      </c>
      <c r="E2196">
        <v>367479</v>
      </c>
      <c r="F2196" s="38">
        <v>100</v>
      </c>
      <c r="G2196" s="12">
        <v>42909.451192129629</v>
      </c>
      <c r="H2196" s="7" t="s">
        <v>959</v>
      </c>
      <c r="I2196">
        <v>9998</v>
      </c>
      <c r="J2196">
        <v>0</v>
      </c>
      <c r="K2196">
        <v>0</v>
      </c>
      <c r="L2196" t="s">
        <v>18</v>
      </c>
      <c r="M2196" t="s">
        <v>38572</v>
      </c>
      <c r="N2196">
        <f>VLOOKUP(C2196,HIS!D:E,2,FALSE)</f>
        <v>100</v>
      </c>
      <c r="O2196" t="str">
        <f t="shared" si="68"/>
        <v/>
      </c>
      <c r="P2196" s="12" t="str">
        <f>VLOOKUP(C2196,HIS!D:F,3,FALSE)</f>
        <v>2017/06/23</v>
      </c>
      <c r="Q2196">
        <f>VLOOKUP(D2196,微信!D:J,7,FALSE)</f>
        <v>100</v>
      </c>
      <c r="R2196" t="str">
        <f t="shared" si="69"/>
        <v/>
      </c>
    </row>
    <row r="2197" spans="1:18" ht="14.25" hidden="1">
      <c r="A2197">
        <v>1000082271</v>
      </c>
      <c r="B2197" t="s">
        <v>325</v>
      </c>
      <c r="C2197" s="7" t="s">
        <v>32532</v>
      </c>
      <c r="D2197" s="7" t="s">
        <v>21612</v>
      </c>
      <c r="E2197">
        <v>367490</v>
      </c>
      <c r="F2197" s="38">
        <v>500</v>
      </c>
      <c r="G2197" s="12">
        <v>42909.451493055552</v>
      </c>
      <c r="H2197" s="7" t="s">
        <v>959</v>
      </c>
      <c r="I2197">
        <v>9998</v>
      </c>
      <c r="J2197">
        <v>0</v>
      </c>
      <c r="K2197">
        <v>0</v>
      </c>
      <c r="L2197" t="s">
        <v>18</v>
      </c>
      <c r="M2197" t="s">
        <v>38573</v>
      </c>
      <c r="N2197">
        <f>VLOOKUP(C2197,HIS!D:E,2,FALSE)</f>
        <v>500</v>
      </c>
      <c r="O2197" t="str">
        <f t="shared" si="68"/>
        <v/>
      </c>
      <c r="P2197" s="12" t="str">
        <f>VLOOKUP(C2197,HIS!D:F,3,FALSE)</f>
        <v>2017/06/23</v>
      </c>
      <c r="Q2197">
        <f>VLOOKUP(D2197,微信!D:J,7,FALSE)</f>
        <v>500</v>
      </c>
      <c r="R2197" t="str">
        <f t="shared" si="69"/>
        <v/>
      </c>
    </row>
    <row r="2198" spans="1:18" ht="14.25" hidden="1">
      <c r="A2198">
        <v>181105653</v>
      </c>
      <c r="B2198" t="s">
        <v>230</v>
      </c>
      <c r="C2198" s="7" t="s">
        <v>32533</v>
      </c>
      <c r="D2198" s="7" t="s">
        <v>21510</v>
      </c>
      <c r="E2198">
        <v>367588</v>
      </c>
      <c r="F2198" s="38">
        <v>200</v>
      </c>
      <c r="G2198" s="12">
        <v>42909.452673611115</v>
      </c>
      <c r="H2198" s="7" t="s">
        <v>959</v>
      </c>
      <c r="I2198">
        <v>9998</v>
      </c>
      <c r="J2198">
        <v>0</v>
      </c>
      <c r="K2198">
        <v>0</v>
      </c>
      <c r="L2198" t="s">
        <v>18</v>
      </c>
      <c r="M2198" t="s">
        <v>38574</v>
      </c>
      <c r="N2198">
        <f>VLOOKUP(C2198,HIS!D:E,2,FALSE)</f>
        <v>200</v>
      </c>
      <c r="O2198" t="str">
        <f t="shared" si="68"/>
        <v/>
      </c>
      <c r="P2198" s="12" t="str">
        <f>VLOOKUP(C2198,HIS!D:F,3,FALSE)</f>
        <v>2017/06/23</v>
      </c>
      <c r="Q2198">
        <f>VLOOKUP(D2198,微信!D:J,7,FALSE)</f>
        <v>200</v>
      </c>
      <c r="R2198" t="str">
        <f t="shared" si="69"/>
        <v/>
      </c>
    </row>
    <row r="2199" spans="1:18" ht="14.25" hidden="1">
      <c r="A2199">
        <v>1000102493</v>
      </c>
      <c r="B2199" t="s">
        <v>27942</v>
      </c>
      <c r="C2199" s="7" t="s">
        <v>32534</v>
      </c>
      <c r="D2199" s="7" t="s">
        <v>21774</v>
      </c>
      <c r="E2199">
        <v>367610</v>
      </c>
      <c r="F2199" s="38">
        <v>100</v>
      </c>
      <c r="G2199" s="12">
        <v>42909.4530787037</v>
      </c>
      <c r="H2199" s="7" t="s">
        <v>958</v>
      </c>
      <c r="I2199">
        <v>9998</v>
      </c>
      <c r="J2199">
        <v>0</v>
      </c>
      <c r="K2199">
        <v>0</v>
      </c>
      <c r="L2199" t="s">
        <v>18</v>
      </c>
      <c r="M2199" t="s">
        <v>38575</v>
      </c>
      <c r="N2199">
        <f>VLOOKUP(C2199,HIS!D:E,2,FALSE)</f>
        <v>100</v>
      </c>
      <c r="O2199" t="str">
        <f t="shared" si="68"/>
        <v/>
      </c>
      <c r="P2199" s="12" t="str">
        <f>VLOOKUP(C2199,HIS!D:F,3,FALSE)</f>
        <v>2017/06/23</v>
      </c>
      <c r="Q2199">
        <f>VLOOKUP(D2199,微信!D:J,7,FALSE)</f>
        <v>100</v>
      </c>
      <c r="R2199" t="str">
        <f t="shared" si="69"/>
        <v/>
      </c>
    </row>
    <row r="2200" spans="1:18" ht="14.25" hidden="1">
      <c r="A2200">
        <v>1000100057</v>
      </c>
      <c r="B2200" t="s">
        <v>666</v>
      </c>
      <c r="C2200" s="7" t="s">
        <v>32535</v>
      </c>
      <c r="D2200" s="7" t="s">
        <v>21879</v>
      </c>
      <c r="E2200">
        <v>367609</v>
      </c>
      <c r="F2200" s="38">
        <v>85</v>
      </c>
      <c r="G2200" s="12">
        <v>42909.453229166669</v>
      </c>
      <c r="H2200" s="7" t="s">
        <v>958</v>
      </c>
      <c r="I2200">
        <v>9998</v>
      </c>
      <c r="J2200">
        <v>0</v>
      </c>
      <c r="K2200">
        <v>0</v>
      </c>
      <c r="L2200" t="s">
        <v>18</v>
      </c>
      <c r="M2200" t="s">
        <v>38576</v>
      </c>
      <c r="N2200">
        <f>VLOOKUP(C2200,HIS!D:E,2,FALSE)</f>
        <v>85</v>
      </c>
      <c r="O2200" t="str">
        <f t="shared" si="68"/>
        <v/>
      </c>
      <c r="P2200" s="12" t="str">
        <f>VLOOKUP(C2200,HIS!D:F,3,FALSE)</f>
        <v>2017/06/23</v>
      </c>
      <c r="Q2200">
        <f>VLOOKUP(D2200,微信!D:J,7,FALSE)</f>
        <v>85</v>
      </c>
      <c r="R2200" t="str">
        <f t="shared" si="69"/>
        <v/>
      </c>
    </row>
    <row r="2201" spans="1:18" ht="14.25" hidden="1">
      <c r="A2201">
        <v>1000101004</v>
      </c>
      <c r="B2201" t="s">
        <v>27943</v>
      </c>
      <c r="C2201" s="7" t="s">
        <v>32536</v>
      </c>
      <c r="D2201" s="7" t="s">
        <v>21730</v>
      </c>
      <c r="E2201">
        <v>367667</v>
      </c>
      <c r="F2201" s="38">
        <v>10</v>
      </c>
      <c r="G2201" s="12">
        <v>42909.453935185185</v>
      </c>
      <c r="H2201" s="7" t="s">
        <v>958</v>
      </c>
      <c r="I2201">
        <v>9998</v>
      </c>
      <c r="J2201">
        <v>0</v>
      </c>
      <c r="K2201">
        <v>0</v>
      </c>
      <c r="L2201" t="s">
        <v>18</v>
      </c>
      <c r="M2201" t="s">
        <v>38577</v>
      </c>
      <c r="N2201">
        <f>VLOOKUP(C2201,HIS!D:E,2,FALSE)</f>
        <v>10</v>
      </c>
      <c r="O2201" t="str">
        <f t="shared" si="68"/>
        <v/>
      </c>
      <c r="P2201" s="12" t="str">
        <f>VLOOKUP(C2201,HIS!D:F,3,FALSE)</f>
        <v>2017/06/23</v>
      </c>
      <c r="Q2201">
        <f>VLOOKUP(D2201,微信!D:J,7,FALSE)</f>
        <v>10</v>
      </c>
      <c r="R2201" t="str">
        <f t="shared" si="69"/>
        <v/>
      </c>
    </row>
    <row r="2202" spans="1:18" ht="14.25" hidden="1">
      <c r="A2202">
        <v>102514041</v>
      </c>
      <c r="B2202" t="s">
        <v>27944</v>
      </c>
      <c r="C2202" s="7" t="s">
        <v>32537</v>
      </c>
      <c r="D2202" s="7" t="s">
        <v>21922</v>
      </c>
      <c r="E2202">
        <v>367719</v>
      </c>
      <c r="F2202" s="38">
        <v>20</v>
      </c>
      <c r="G2202" s="12">
        <v>42909.454363425924</v>
      </c>
      <c r="H2202" s="7" t="s">
        <v>959</v>
      </c>
      <c r="I2202">
        <v>9998</v>
      </c>
      <c r="J2202">
        <v>0</v>
      </c>
      <c r="K2202">
        <v>0</v>
      </c>
      <c r="L2202" t="s">
        <v>18</v>
      </c>
      <c r="M2202" t="s">
        <v>38578</v>
      </c>
      <c r="N2202">
        <f>VLOOKUP(C2202,HIS!D:E,2,FALSE)</f>
        <v>20</v>
      </c>
      <c r="O2202" t="str">
        <f t="shared" si="68"/>
        <v/>
      </c>
      <c r="P2202" s="12" t="str">
        <f>VLOOKUP(C2202,HIS!D:F,3,FALSE)</f>
        <v>2017/06/23</v>
      </c>
      <c r="Q2202">
        <f>VLOOKUP(D2202,微信!D:J,7,FALSE)</f>
        <v>20</v>
      </c>
      <c r="R2202" t="str">
        <f t="shared" si="69"/>
        <v/>
      </c>
    </row>
    <row r="2203" spans="1:18" ht="14.25" hidden="1">
      <c r="A2203">
        <v>1000119661</v>
      </c>
      <c r="B2203" t="s">
        <v>27945</v>
      </c>
      <c r="C2203" s="7" t="s">
        <v>32538</v>
      </c>
      <c r="D2203" s="7" t="s">
        <v>21491</v>
      </c>
      <c r="E2203">
        <v>367707</v>
      </c>
      <c r="F2203" s="38">
        <v>20</v>
      </c>
      <c r="G2203" s="12">
        <v>42909.454375000001</v>
      </c>
      <c r="H2203" s="7" t="s">
        <v>959</v>
      </c>
      <c r="I2203">
        <v>9998</v>
      </c>
      <c r="J2203">
        <v>0</v>
      </c>
      <c r="K2203">
        <v>0</v>
      </c>
      <c r="L2203" t="s">
        <v>18</v>
      </c>
      <c r="M2203" t="s">
        <v>38579</v>
      </c>
      <c r="N2203">
        <f>VLOOKUP(C2203,HIS!D:E,2,FALSE)</f>
        <v>20</v>
      </c>
      <c r="O2203" t="str">
        <f t="shared" si="68"/>
        <v/>
      </c>
      <c r="P2203" s="12" t="str">
        <f>VLOOKUP(C2203,HIS!D:F,3,FALSE)</f>
        <v>2017/06/23</v>
      </c>
      <c r="Q2203">
        <f>VLOOKUP(D2203,微信!D:J,7,FALSE)</f>
        <v>20</v>
      </c>
      <c r="R2203" t="str">
        <f t="shared" si="69"/>
        <v/>
      </c>
    </row>
    <row r="2204" spans="1:18" ht="14.25" hidden="1">
      <c r="A2204">
        <v>1000119154</v>
      </c>
      <c r="B2204" t="s">
        <v>27856</v>
      </c>
      <c r="C2204" s="7" t="s">
        <v>32539</v>
      </c>
      <c r="D2204" s="7" t="s">
        <v>21509</v>
      </c>
      <c r="E2204">
        <v>367825</v>
      </c>
      <c r="F2204" s="38">
        <v>550</v>
      </c>
      <c r="G2204" s="12">
        <v>42909.456446759257</v>
      </c>
      <c r="H2204" s="7" t="s">
        <v>959</v>
      </c>
      <c r="I2204">
        <v>9998</v>
      </c>
      <c r="J2204">
        <v>0</v>
      </c>
      <c r="K2204">
        <v>0</v>
      </c>
      <c r="L2204" t="s">
        <v>18</v>
      </c>
      <c r="M2204" t="s">
        <v>38580</v>
      </c>
      <c r="N2204">
        <f>VLOOKUP(C2204,HIS!D:E,2,FALSE)</f>
        <v>550</v>
      </c>
      <c r="O2204" t="str">
        <f t="shared" si="68"/>
        <v/>
      </c>
      <c r="P2204" s="12" t="str">
        <f>VLOOKUP(C2204,HIS!D:F,3,FALSE)</f>
        <v>2017/06/23</v>
      </c>
      <c r="Q2204">
        <f>VLOOKUP(D2204,微信!D:J,7,FALSE)</f>
        <v>550</v>
      </c>
      <c r="R2204" t="str">
        <f t="shared" si="69"/>
        <v/>
      </c>
    </row>
    <row r="2205" spans="1:18" ht="14.25" hidden="1">
      <c r="A2205">
        <v>1000108990</v>
      </c>
      <c r="B2205" t="s">
        <v>27876</v>
      </c>
      <c r="C2205" s="7" t="s">
        <v>32540</v>
      </c>
      <c r="D2205" s="7" t="s">
        <v>21279</v>
      </c>
      <c r="E2205">
        <v>367823</v>
      </c>
      <c r="F2205" s="38">
        <v>50</v>
      </c>
      <c r="G2205" s="12">
        <v>42909.456504629627</v>
      </c>
      <c r="H2205" s="7" t="s">
        <v>958</v>
      </c>
      <c r="I2205">
        <v>9998</v>
      </c>
      <c r="J2205">
        <v>0</v>
      </c>
      <c r="K2205">
        <v>0</v>
      </c>
      <c r="L2205" t="s">
        <v>18</v>
      </c>
      <c r="M2205" t="s">
        <v>38581</v>
      </c>
      <c r="N2205">
        <f>VLOOKUP(C2205,HIS!D:E,2,FALSE)</f>
        <v>50</v>
      </c>
      <c r="O2205" t="str">
        <f t="shared" si="68"/>
        <v/>
      </c>
      <c r="P2205" s="12" t="str">
        <f>VLOOKUP(C2205,HIS!D:F,3,FALSE)</f>
        <v>2017/06/23</v>
      </c>
      <c r="Q2205">
        <f>VLOOKUP(D2205,微信!D:J,7,FALSE)</f>
        <v>50</v>
      </c>
      <c r="R2205" t="str">
        <f t="shared" si="69"/>
        <v/>
      </c>
    </row>
    <row r="2206" spans="1:18" ht="14.25" hidden="1">
      <c r="A2206">
        <v>1000119485</v>
      </c>
      <c r="B2206" t="s">
        <v>906</v>
      </c>
      <c r="C2206" s="7" t="s">
        <v>32541</v>
      </c>
      <c r="D2206" s="7" t="s">
        <v>21268</v>
      </c>
      <c r="E2206">
        <v>367841</v>
      </c>
      <c r="F2206" s="38">
        <v>20</v>
      </c>
      <c r="G2206" s="12">
        <v>42909.45689814815</v>
      </c>
      <c r="H2206" s="7" t="s">
        <v>958</v>
      </c>
      <c r="I2206">
        <v>9998</v>
      </c>
      <c r="J2206">
        <v>0</v>
      </c>
      <c r="K2206">
        <v>0</v>
      </c>
      <c r="L2206" t="s">
        <v>18</v>
      </c>
      <c r="M2206" t="s">
        <v>38582</v>
      </c>
      <c r="N2206">
        <f>VLOOKUP(C2206,HIS!D:E,2,FALSE)</f>
        <v>20</v>
      </c>
      <c r="O2206" t="str">
        <f t="shared" si="68"/>
        <v/>
      </c>
      <c r="P2206" s="12" t="str">
        <f>VLOOKUP(C2206,HIS!D:F,3,FALSE)</f>
        <v>2017/06/23</v>
      </c>
      <c r="Q2206">
        <f>VLOOKUP(D2206,微信!D:J,7,FALSE)</f>
        <v>20</v>
      </c>
      <c r="R2206" t="str">
        <f t="shared" si="69"/>
        <v/>
      </c>
    </row>
    <row r="2207" spans="1:18" ht="14.25" hidden="1">
      <c r="A2207">
        <v>1000118892</v>
      </c>
      <c r="B2207" t="s">
        <v>27806</v>
      </c>
      <c r="C2207" s="7" t="s">
        <v>32542</v>
      </c>
      <c r="D2207" s="7" t="s">
        <v>21423</v>
      </c>
      <c r="E2207">
        <v>367862</v>
      </c>
      <c r="F2207" s="38">
        <v>800</v>
      </c>
      <c r="G2207" s="12">
        <v>42909.45716435185</v>
      </c>
      <c r="H2207" s="7" t="s">
        <v>958</v>
      </c>
      <c r="I2207">
        <v>9998</v>
      </c>
      <c r="J2207">
        <v>0</v>
      </c>
      <c r="K2207">
        <v>0</v>
      </c>
      <c r="L2207" t="s">
        <v>18</v>
      </c>
      <c r="M2207" t="s">
        <v>38583</v>
      </c>
      <c r="N2207">
        <f>VLOOKUP(C2207,HIS!D:E,2,FALSE)</f>
        <v>800</v>
      </c>
      <c r="O2207" t="str">
        <f t="shared" si="68"/>
        <v/>
      </c>
      <c r="P2207" s="12" t="str">
        <f>VLOOKUP(C2207,HIS!D:F,3,FALSE)</f>
        <v>2017/06/23</v>
      </c>
      <c r="Q2207">
        <f>VLOOKUP(D2207,微信!D:J,7,FALSE)</f>
        <v>800</v>
      </c>
      <c r="R2207" t="str">
        <f t="shared" si="69"/>
        <v/>
      </c>
    </row>
    <row r="2208" spans="1:18" ht="14.25" hidden="1">
      <c r="A2208">
        <v>1000119458</v>
      </c>
      <c r="B2208" t="s">
        <v>27946</v>
      </c>
      <c r="C2208" s="7" t="s">
        <v>32543</v>
      </c>
      <c r="D2208" s="7" t="s">
        <v>21367</v>
      </c>
      <c r="E2208">
        <v>367867</v>
      </c>
      <c r="F2208" s="38">
        <v>20</v>
      </c>
      <c r="G2208" s="12">
        <v>42909.457511574074</v>
      </c>
      <c r="H2208" s="7" t="s">
        <v>958</v>
      </c>
      <c r="I2208">
        <v>9998</v>
      </c>
      <c r="J2208">
        <v>0</v>
      </c>
      <c r="K2208">
        <v>0</v>
      </c>
      <c r="L2208" t="s">
        <v>18</v>
      </c>
      <c r="M2208" t="s">
        <v>38584</v>
      </c>
      <c r="N2208">
        <f>VLOOKUP(C2208,HIS!D:E,2,FALSE)</f>
        <v>20</v>
      </c>
      <c r="O2208" t="str">
        <f t="shared" si="68"/>
        <v/>
      </c>
      <c r="P2208" s="12" t="str">
        <f>VLOOKUP(C2208,HIS!D:F,3,FALSE)</f>
        <v>2017/06/23</v>
      </c>
      <c r="Q2208">
        <f>VLOOKUP(D2208,微信!D:J,7,FALSE)</f>
        <v>20</v>
      </c>
      <c r="R2208" t="str">
        <f t="shared" si="69"/>
        <v/>
      </c>
    </row>
    <row r="2209" spans="1:18" ht="14.25" hidden="1">
      <c r="A2209">
        <v>1000119462</v>
      </c>
      <c r="B2209" t="s">
        <v>27947</v>
      </c>
      <c r="C2209" s="7" t="s">
        <v>32544</v>
      </c>
      <c r="D2209" s="7" t="s">
        <v>21365</v>
      </c>
      <c r="E2209">
        <v>367890</v>
      </c>
      <c r="F2209" s="38">
        <v>20</v>
      </c>
      <c r="G2209" s="12">
        <v>42909.457928240743</v>
      </c>
      <c r="H2209" s="7" t="s">
        <v>958</v>
      </c>
      <c r="I2209">
        <v>9998</v>
      </c>
      <c r="J2209">
        <v>0</v>
      </c>
      <c r="K2209">
        <v>0</v>
      </c>
      <c r="L2209" t="s">
        <v>18</v>
      </c>
      <c r="M2209" t="s">
        <v>38585</v>
      </c>
      <c r="N2209">
        <f>VLOOKUP(C2209,HIS!D:E,2,FALSE)</f>
        <v>20</v>
      </c>
      <c r="O2209" t="str">
        <f t="shared" si="68"/>
        <v/>
      </c>
      <c r="P2209" s="12" t="str">
        <f>VLOOKUP(C2209,HIS!D:F,3,FALSE)</f>
        <v>2017/06/23</v>
      </c>
      <c r="Q2209">
        <f>VLOOKUP(D2209,微信!D:J,7,FALSE)</f>
        <v>20</v>
      </c>
      <c r="R2209" t="str">
        <f t="shared" si="69"/>
        <v/>
      </c>
    </row>
    <row r="2210" spans="1:18" ht="14.25" hidden="1">
      <c r="A2210" t="s">
        <v>26371</v>
      </c>
      <c r="B2210" t="s">
        <v>27948</v>
      </c>
      <c r="C2210" s="7" t="s">
        <v>32545</v>
      </c>
      <c r="D2210" s="7" t="s">
        <v>21955</v>
      </c>
      <c r="E2210">
        <v>367902</v>
      </c>
      <c r="F2210" s="38">
        <v>2500</v>
      </c>
      <c r="G2210" s="12">
        <v>42909.457997685182</v>
      </c>
      <c r="H2210" s="7" t="s">
        <v>958</v>
      </c>
      <c r="I2210">
        <v>9998</v>
      </c>
      <c r="J2210">
        <v>0</v>
      </c>
      <c r="K2210">
        <v>0</v>
      </c>
      <c r="L2210" t="s">
        <v>18</v>
      </c>
      <c r="M2210" t="s">
        <v>38586</v>
      </c>
      <c r="N2210">
        <f>VLOOKUP(C2210,HIS!D:E,2,FALSE)</f>
        <v>2500</v>
      </c>
      <c r="O2210" t="str">
        <f t="shared" si="68"/>
        <v/>
      </c>
      <c r="P2210" s="12" t="str">
        <f>VLOOKUP(C2210,HIS!D:F,3,FALSE)</f>
        <v>2017/06/23</v>
      </c>
      <c r="Q2210">
        <f>VLOOKUP(D2210,微信!D:J,7,FALSE)</f>
        <v>2500</v>
      </c>
      <c r="R2210" t="str">
        <f t="shared" si="69"/>
        <v/>
      </c>
    </row>
    <row r="2211" spans="1:18" ht="14.25" hidden="1">
      <c r="A2211">
        <v>1000118514</v>
      </c>
      <c r="B2211" t="s">
        <v>27737</v>
      </c>
      <c r="C2211" s="7" t="s">
        <v>32546</v>
      </c>
      <c r="D2211" s="7" t="s">
        <v>21424</v>
      </c>
      <c r="E2211">
        <v>367896</v>
      </c>
      <c r="F2211" s="38">
        <v>900</v>
      </c>
      <c r="G2211" s="12">
        <v>42909.458032407405</v>
      </c>
      <c r="H2211" s="7" t="s">
        <v>959</v>
      </c>
      <c r="I2211">
        <v>9998</v>
      </c>
      <c r="J2211">
        <v>0</v>
      </c>
      <c r="K2211">
        <v>0</v>
      </c>
      <c r="L2211" t="s">
        <v>18</v>
      </c>
      <c r="M2211" t="s">
        <v>38587</v>
      </c>
      <c r="N2211">
        <f>VLOOKUP(C2211,HIS!D:E,2,FALSE)</f>
        <v>900</v>
      </c>
      <c r="O2211" t="str">
        <f t="shared" si="68"/>
        <v/>
      </c>
      <c r="P2211" s="12" t="str">
        <f>VLOOKUP(C2211,HIS!D:F,3,FALSE)</f>
        <v>2017/06/23</v>
      </c>
      <c r="Q2211">
        <f>VLOOKUP(D2211,微信!D:J,7,FALSE)</f>
        <v>900</v>
      </c>
      <c r="R2211" t="str">
        <f t="shared" si="69"/>
        <v/>
      </c>
    </row>
    <row r="2212" spans="1:18" ht="14.25" hidden="1">
      <c r="A2212">
        <v>1000100785</v>
      </c>
      <c r="B2212" t="s">
        <v>27949</v>
      </c>
      <c r="C2212" s="7" t="s">
        <v>32547</v>
      </c>
      <c r="D2212" s="7" t="s">
        <v>21251</v>
      </c>
      <c r="E2212">
        <v>367968</v>
      </c>
      <c r="F2212" s="38">
        <v>300</v>
      </c>
      <c r="G2212" s="12">
        <v>42909.45884259259</v>
      </c>
      <c r="H2212" s="7" t="s">
        <v>958</v>
      </c>
      <c r="I2212">
        <v>9998</v>
      </c>
      <c r="J2212">
        <v>0</v>
      </c>
      <c r="K2212">
        <v>0</v>
      </c>
      <c r="L2212" t="s">
        <v>18</v>
      </c>
      <c r="M2212" t="s">
        <v>38588</v>
      </c>
      <c r="N2212">
        <f>VLOOKUP(C2212,HIS!D:E,2,FALSE)</f>
        <v>300</v>
      </c>
      <c r="O2212" t="str">
        <f t="shared" si="68"/>
        <v/>
      </c>
      <c r="P2212" s="12" t="str">
        <f>VLOOKUP(C2212,HIS!D:F,3,FALSE)</f>
        <v>2017/06/23</v>
      </c>
      <c r="Q2212">
        <f>VLOOKUP(D2212,微信!D:J,7,FALSE)</f>
        <v>300</v>
      </c>
      <c r="R2212" t="str">
        <f t="shared" si="69"/>
        <v/>
      </c>
    </row>
    <row r="2213" spans="1:18" ht="14.25" hidden="1">
      <c r="A2213">
        <v>101111517</v>
      </c>
      <c r="B2213" t="s">
        <v>27950</v>
      </c>
      <c r="C2213" s="7" t="s">
        <v>32548</v>
      </c>
      <c r="D2213" s="7" t="s">
        <v>21805</v>
      </c>
      <c r="E2213">
        <v>368052</v>
      </c>
      <c r="F2213" s="38">
        <v>300</v>
      </c>
      <c r="G2213" s="12">
        <v>42909.460578703707</v>
      </c>
      <c r="H2213" s="7" t="s">
        <v>959</v>
      </c>
      <c r="I2213">
        <v>9998</v>
      </c>
      <c r="J2213">
        <v>0</v>
      </c>
      <c r="K2213">
        <v>0</v>
      </c>
      <c r="L2213" t="s">
        <v>18</v>
      </c>
      <c r="M2213" t="s">
        <v>38589</v>
      </c>
      <c r="N2213">
        <f>VLOOKUP(C2213,HIS!D:E,2,FALSE)</f>
        <v>300</v>
      </c>
      <c r="O2213" t="str">
        <f t="shared" si="68"/>
        <v/>
      </c>
      <c r="P2213" s="12" t="str">
        <f>VLOOKUP(C2213,HIS!D:F,3,FALSE)</f>
        <v>2017/06/23</v>
      </c>
      <c r="Q2213">
        <f>VLOOKUP(D2213,微信!D:J,7,FALSE)</f>
        <v>300</v>
      </c>
      <c r="R2213" t="str">
        <f t="shared" si="69"/>
        <v/>
      </c>
    </row>
    <row r="2214" spans="1:18" ht="14.25" hidden="1">
      <c r="A2214">
        <v>1000119712</v>
      </c>
      <c r="B2214" t="s">
        <v>27951</v>
      </c>
      <c r="C2214" s="7" t="s">
        <v>32549</v>
      </c>
      <c r="D2214" s="7" t="s">
        <v>21915</v>
      </c>
      <c r="E2214">
        <v>368211</v>
      </c>
      <c r="F2214" s="38">
        <v>20</v>
      </c>
      <c r="G2214" s="12">
        <v>42909.46197916667</v>
      </c>
      <c r="H2214" s="7" t="s">
        <v>959</v>
      </c>
      <c r="I2214">
        <v>9998</v>
      </c>
      <c r="J2214">
        <v>0</v>
      </c>
      <c r="K2214">
        <v>0</v>
      </c>
      <c r="L2214" t="s">
        <v>18</v>
      </c>
      <c r="M2214" t="s">
        <v>38590</v>
      </c>
      <c r="N2214">
        <f>VLOOKUP(C2214,HIS!D:E,2,FALSE)</f>
        <v>20</v>
      </c>
      <c r="O2214" t="str">
        <f t="shared" si="68"/>
        <v/>
      </c>
      <c r="P2214" s="12" t="str">
        <f>VLOOKUP(C2214,HIS!D:F,3,FALSE)</f>
        <v>2017/06/23</v>
      </c>
      <c r="Q2214">
        <f>VLOOKUP(D2214,微信!D:J,7,FALSE)</f>
        <v>20</v>
      </c>
      <c r="R2214" t="str">
        <f t="shared" si="69"/>
        <v/>
      </c>
    </row>
    <row r="2215" spans="1:18" ht="14.25" hidden="1">
      <c r="A2215">
        <v>111226992</v>
      </c>
      <c r="B2215" t="s">
        <v>27952</v>
      </c>
      <c r="C2215" s="7" t="s">
        <v>32550</v>
      </c>
      <c r="D2215" s="7" t="s">
        <v>21205</v>
      </c>
      <c r="E2215">
        <v>368221</v>
      </c>
      <c r="F2215" s="38">
        <v>30</v>
      </c>
      <c r="G2215" s="12">
        <v>42909.462696759256</v>
      </c>
      <c r="H2215" s="7" t="s">
        <v>959</v>
      </c>
      <c r="I2215">
        <v>9998</v>
      </c>
      <c r="J2215">
        <v>0</v>
      </c>
      <c r="K2215">
        <v>0</v>
      </c>
      <c r="L2215" t="s">
        <v>18</v>
      </c>
      <c r="M2215" t="s">
        <v>38591</v>
      </c>
      <c r="N2215">
        <f>VLOOKUP(C2215,HIS!D:E,2,FALSE)</f>
        <v>30</v>
      </c>
      <c r="O2215" t="str">
        <f t="shared" si="68"/>
        <v/>
      </c>
      <c r="P2215" s="12" t="str">
        <f>VLOOKUP(C2215,HIS!D:F,3,FALSE)</f>
        <v>2017/06/23</v>
      </c>
      <c r="Q2215">
        <f>VLOOKUP(D2215,微信!D:J,7,FALSE)</f>
        <v>30</v>
      </c>
      <c r="R2215" t="str">
        <f t="shared" si="69"/>
        <v/>
      </c>
    </row>
    <row r="2216" spans="1:18" ht="14.25" hidden="1">
      <c r="A2216">
        <v>1000003132</v>
      </c>
      <c r="B2216" t="s">
        <v>274</v>
      </c>
      <c r="C2216" s="7" t="s">
        <v>32551</v>
      </c>
      <c r="D2216" s="7" t="s">
        <v>21760</v>
      </c>
      <c r="E2216">
        <v>368253</v>
      </c>
      <c r="F2216" s="38">
        <v>200</v>
      </c>
      <c r="G2216" s="12">
        <v>42909.462824074071</v>
      </c>
      <c r="H2216" s="7" t="s">
        <v>958</v>
      </c>
      <c r="I2216">
        <v>9998</v>
      </c>
      <c r="J2216">
        <v>0</v>
      </c>
      <c r="K2216">
        <v>0</v>
      </c>
      <c r="L2216" t="s">
        <v>18</v>
      </c>
      <c r="M2216" t="s">
        <v>38592</v>
      </c>
      <c r="N2216">
        <f>VLOOKUP(C2216,HIS!D:E,2,FALSE)</f>
        <v>200</v>
      </c>
      <c r="O2216" t="str">
        <f t="shared" si="68"/>
        <v/>
      </c>
      <c r="P2216" s="12" t="str">
        <f>VLOOKUP(C2216,HIS!D:F,3,FALSE)</f>
        <v>2017/06/23</v>
      </c>
      <c r="Q2216">
        <f>VLOOKUP(D2216,微信!D:J,7,FALSE)</f>
        <v>200</v>
      </c>
      <c r="R2216" t="str">
        <f t="shared" si="69"/>
        <v/>
      </c>
    </row>
    <row r="2217" spans="1:18" ht="14.25" hidden="1">
      <c r="A2217">
        <v>1000010732</v>
      </c>
      <c r="B2217" t="s">
        <v>27953</v>
      </c>
      <c r="C2217" s="7" t="s">
        <v>32552</v>
      </c>
      <c r="D2217" s="7" t="s">
        <v>21683</v>
      </c>
      <c r="E2217">
        <v>368285</v>
      </c>
      <c r="F2217" s="38">
        <v>100</v>
      </c>
      <c r="G2217" s="12">
        <v>42909.463645833333</v>
      </c>
      <c r="H2217" s="7" t="s">
        <v>958</v>
      </c>
      <c r="I2217">
        <v>9998</v>
      </c>
      <c r="J2217">
        <v>0</v>
      </c>
      <c r="K2217">
        <v>0</v>
      </c>
      <c r="L2217" t="s">
        <v>18</v>
      </c>
      <c r="M2217" t="s">
        <v>38593</v>
      </c>
      <c r="N2217">
        <f>VLOOKUP(C2217,HIS!D:E,2,FALSE)</f>
        <v>100</v>
      </c>
      <c r="O2217" t="str">
        <f t="shared" si="68"/>
        <v/>
      </c>
      <c r="P2217" s="12" t="str">
        <f>VLOOKUP(C2217,HIS!D:F,3,FALSE)</f>
        <v>2017/06/23</v>
      </c>
      <c r="Q2217">
        <f>VLOOKUP(D2217,微信!D:J,7,FALSE)</f>
        <v>100</v>
      </c>
      <c r="R2217" t="str">
        <f t="shared" si="69"/>
        <v/>
      </c>
    </row>
    <row r="2218" spans="1:18" ht="14.25" hidden="1">
      <c r="A2218">
        <v>5013914942</v>
      </c>
      <c r="B2218" t="s">
        <v>27954</v>
      </c>
      <c r="C2218" s="7" t="s">
        <v>32553</v>
      </c>
      <c r="D2218" s="7" t="s">
        <v>21796</v>
      </c>
      <c r="E2218">
        <v>368305</v>
      </c>
      <c r="F2218" s="38">
        <v>20</v>
      </c>
      <c r="G2218" s="12">
        <v>42909.463750000003</v>
      </c>
      <c r="H2218" s="7" t="s">
        <v>959</v>
      </c>
      <c r="I2218">
        <v>9998</v>
      </c>
      <c r="J2218">
        <v>0</v>
      </c>
      <c r="K2218">
        <v>0</v>
      </c>
      <c r="L2218" t="s">
        <v>18</v>
      </c>
      <c r="M2218" t="s">
        <v>38594</v>
      </c>
      <c r="N2218">
        <f>VLOOKUP(C2218,HIS!D:E,2,FALSE)</f>
        <v>20</v>
      </c>
      <c r="O2218" t="str">
        <f t="shared" si="68"/>
        <v/>
      </c>
      <c r="P2218" s="12" t="str">
        <f>VLOOKUP(C2218,HIS!D:F,3,FALSE)</f>
        <v>2017/06/23</v>
      </c>
      <c r="Q2218">
        <f>VLOOKUP(D2218,微信!D:J,7,FALSE)</f>
        <v>20</v>
      </c>
      <c r="R2218" t="str">
        <f t="shared" si="69"/>
        <v/>
      </c>
    </row>
    <row r="2219" spans="1:18" ht="14.25" hidden="1">
      <c r="A2219">
        <v>1000118971</v>
      </c>
      <c r="B2219" t="s">
        <v>27955</v>
      </c>
      <c r="C2219" s="7" t="s">
        <v>32554</v>
      </c>
      <c r="D2219" s="7" t="s">
        <v>21962</v>
      </c>
      <c r="E2219">
        <v>368307</v>
      </c>
      <c r="F2219" s="38">
        <v>20</v>
      </c>
      <c r="G2219" s="12">
        <v>42909.463865740741</v>
      </c>
      <c r="H2219" s="7" t="s">
        <v>959</v>
      </c>
      <c r="I2219">
        <v>9998</v>
      </c>
      <c r="J2219">
        <v>0</v>
      </c>
      <c r="K2219">
        <v>0</v>
      </c>
      <c r="L2219" t="s">
        <v>18</v>
      </c>
      <c r="M2219" t="s">
        <v>38595</v>
      </c>
      <c r="N2219">
        <f>VLOOKUP(C2219,HIS!D:E,2,FALSE)</f>
        <v>20</v>
      </c>
      <c r="O2219" t="str">
        <f t="shared" si="68"/>
        <v/>
      </c>
      <c r="P2219" s="12" t="str">
        <f>VLOOKUP(C2219,HIS!D:F,3,FALSE)</f>
        <v>2017/06/23</v>
      </c>
      <c r="Q2219">
        <f>VLOOKUP(D2219,微信!D:J,7,FALSE)</f>
        <v>20</v>
      </c>
      <c r="R2219" t="str">
        <f t="shared" si="69"/>
        <v/>
      </c>
    </row>
    <row r="2220" spans="1:18" ht="14.25" hidden="1">
      <c r="A2220">
        <v>1000119398</v>
      </c>
      <c r="B2220" t="s">
        <v>27903</v>
      </c>
      <c r="C2220" s="7" t="s">
        <v>32555</v>
      </c>
      <c r="D2220" s="7" t="s">
        <v>21940</v>
      </c>
      <c r="E2220">
        <v>368318</v>
      </c>
      <c r="F2220" s="38">
        <v>50</v>
      </c>
      <c r="G2220" s="12">
        <v>42909.463958333334</v>
      </c>
      <c r="H2220" s="7" t="s">
        <v>959</v>
      </c>
      <c r="I2220">
        <v>9998</v>
      </c>
      <c r="J2220">
        <v>0</v>
      </c>
      <c r="K2220">
        <v>0</v>
      </c>
      <c r="L2220" t="s">
        <v>18</v>
      </c>
      <c r="M2220" t="s">
        <v>38596</v>
      </c>
      <c r="N2220">
        <f>VLOOKUP(C2220,HIS!D:E,2,FALSE)</f>
        <v>50</v>
      </c>
      <c r="O2220" t="str">
        <f t="shared" si="68"/>
        <v/>
      </c>
      <c r="P2220" s="12" t="str">
        <f>VLOOKUP(C2220,HIS!D:F,3,FALSE)</f>
        <v>2017/06/23</v>
      </c>
      <c r="Q2220">
        <f>VLOOKUP(D2220,微信!D:J,7,FALSE)</f>
        <v>50</v>
      </c>
      <c r="R2220" t="str">
        <f t="shared" si="69"/>
        <v/>
      </c>
    </row>
    <row r="2221" spans="1:18" ht="14.25" hidden="1">
      <c r="A2221">
        <v>1000091970</v>
      </c>
      <c r="B2221" t="s">
        <v>648</v>
      </c>
      <c r="C2221" s="7" t="s">
        <v>32556</v>
      </c>
      <c r="D2221" s="7" t="s">
        <v>21290</v>
      </c>
      <c r="E2221">
        <v>368359</v>
      </c>
      <c r="F2221" s="38">
        <v>1250</v>
      </c>
      <c r="G2221" s="12">
        <v>42909.464062500003</v>
      </c>
      <c r="H2221" s="7" t="s">
        <v>958</v>
      </c>
      <c r="I2221">
        <v>9998</v>
      </c>
      <c r="J2221">
        <v>0</v>
      </c>
      <c r="K2221">
        <v>0</v>
      </c>
      <c r="L2221" t="s">
        <v>18</v>
      </c>
      <c r="M2221" t="s">
        <v>38597</v>
      </c>
      <c r="N2221">
        <f>VLOOKUP(C2221,HIS!D:E,2,FALSE)</f>
        <v>1250</v>
      </c>
      <c r="O2221" t="str">
        <f t="shared" si="68"/>
        <v/>
      </c>
      <c r="P2221" s="12" t="str">
        <f>VLOOKUP(C2221,HIS!D:F,3,FALSE)</f>
        <v>2017/06/23</v>
      </c>
      <c r="Q2221">
        <f>VLOOKUP(D2221,微信!D:J,7,FALSE)</f>
        <v>1250</v>
      </c>
      <c r="R2221" t="str">
        <f t="shared" si="69"/>
        <v/>
      </c>
    </row>
    <row r="2222" spans="1:18" ht="14.25" hidden="1">
      <c r="A2222">
        <v>1000104626</v>
      </c>
      <c r="B2222" t="s">
        <v>27956</v>
      </c>
      <c r="C2222" s="7" t="s">
        <v>32557</v>
      </c>
      <c r="D2222" s="7" t="s">
        <v>22020</v>
      </c>
      <c r="E2222">
        <v>368343</v>
      </c>
      <c r="F2222" s="38">
        <v>20</v>
      </c>
      <c r="G2222" s="12">
        <v>42909.464097222219</v>
      </c>
      <c r="H2222" s="7" t="s">
        <v>958</v>
      </c>
      <c r="I2222">
        <v>9998</v>
      </c>
      <c r="J2222">
        <v>0</v>
      </c>
      <c r="K2222">
        <v>0</v>
      </c>
      <c r="L2222" t="s">
        <v>18</v>
      </c>
      <c r="M2222" t="s">
        <v>38598</v>
      </c>
      <c r="N2222">
        <f>VLOOKUP(C2222,HIS!D:E,2,FALSE)</f>
        <v>20</v>
      </c>
      <c r="O2222" t="str">
        <f t="shared" si="68"/>
        <v/>
      </c>
      <c r="P2222" s="12" t="str">
        <f>VLOOKUP(C2222,HIS!D:F,3,FALSE)</f>
        <v>2017/06/23</v>
      </c>
      <c r="Q2222">
        <f>VLOOKUP(D2222,微信!D:J,7,FALSE)</f>
        <v>20</v>
      </c>
      <c r="R2222" t="str">
        <f t="shared" si="69"/>
        <v/>
      </c>
    </row>
    <row r="2223" spans="1:18" ht="14.25" hidden="1">
      <c r="A2223">
        <v>1000073073</v>
      </c>
      <c r="B2223" t="s">
        <v>27957</v>
      </c>
      <c r="C2223" s="7" t="s">
        <v>32558</v>
      </c>
      <c r="D2223" s="7" t="s">
        <v>21972</v>
      </c>
      <c r="E2223">
        <v>368360</v>
      </c>
      <c r="F2223" s="38">
        <v>200</v>
      </c>
      <c r="G2223" s="12">
        <v>42909.464375000003</v>
      </c>
      <c r="H2223" s="7" t="s">
        <v>958</v>
      </c>
      <c r="I2223">
        <v>9998</v>
      </c>
      <c r="J2223">
        <v>0</v>
      </c>
      <c r="K2223">
        <v>0</v>
      </c>
      <c r="L2223" t="s">
        <v>18</v>
      </c>
      <c r="M2223" t="s">
        <v>38599</v>
      </c>
      <c r="N2223">
        <f>VLOOKUP(C2223,HIS!D:E,2,FALSE)</f>
        <v>200</v>
      </c>
      <c r="O2223" t="str">
        <f t="shared" si="68"/>
        <v/>
      </c>
      <c r="P2223" s="12" t="str">
        <f>VLOOKUP(C2223,HIS!D:F,3,FALSE)</f>
        <v>2017/06/23</v>
      </c>
      <c r="Q2223">
        <f>VLOOKUP(D2223,微信!D:J,7,FALSE)</f>
        <v>200</v>
      </c>
      <c r="R2223" t="str">
        <f t="shared" si="69"/>
        <v/>
      </c>
    </row>
    <row r="2224" spans="1:18" ht="14.25" hidden="1">
      <c r="A2224">
        <v>102189998</v>
      </c>
      <c r="B2224" t="s">
        <v>27958</v>
      </c>
      <c r="C2224" s="7" t="s">
        <v>32559</v>
      </c>
      <c r="D2224" s="7" t="s">
        <v>21756</v>
      </c>
      <c r="E2224">
        <v>368399</v>
      </c>
      <c r="F2224" s="38">
        <v>20</v>
      </c>
      <c r="G2224" s="12">
        <v>42909.464768518519</v>
      </c>
      <c r="H2224" s="7" t="s">
        <v>959</v>
      </c>
      <c r="I2224">
        <v>9998</v>
      </c>
      <c r="J2224">
        <v>0</v>
      </c>
      <c r="K2224">
        <v>0</v>
      </c>
      <c r="L2224" t="s">
        <v>18</v>
      </c>
      <c r="M2224" t="s">
        <v>38600</v>
      </c>
      <c r="N2224">
        <f>VLOOKUP(C2224,HIS!D:E,2,FALSE)</f>
        <v>20</v>
      </c>
      <c r="O2224" t="str">
        <f t="shared" si="68"/>
        <v/>
      </c>
      <c r="P2224" s="12" t="str">
        <f>VLOOKUP(C2224,HIS!D:F,3,FALSE)</f>
        <v>2017/06/23</v>
      </c>
      <c r="Q2224">
        <f>VLOOKUP(D2224,微信!D:J,7,FALSE)</f>
        <v>20</v>
      </c>
      <c r="R2224" t="str">
        <f t="shared" si="69"/>
        <v/>
      </c>
    </row>
    <row r="2225" spans="1:18" ht="14.25" hidden="1">
      <c r="A2225">
        <v>1000119768</v>
      </c>
      <c r="B2225" t="s">
        <v>27959</v>
      </c>
      <c r="C2225" s="7" t="s">
        <v>32560</v>
      </c>
      <c r="D2225" s="7" t="s">
        <v>21970</v>
      </c>
      <c r="E2225">
        <v>368504</v>
      </c>
      <c r="F2225" s="38">
        <v>500</v>
      </c>
      <c r="G2225" s="12">
        <v>42909.466261574074</v>
      </c>
      <c r="H2225" s="7" t="s">
        <v>959</v>
      </c>
      <c r="I2225">
        <v>9998</v>
      </c>
      <c r="J2225">
        <v>0</v>
      </c>
      <c r="K2225">
        <v>0</v>
      </c>
      <c r="L2225" t="s">
        <v>18</v>
      </c>
      <c r="M2225" t="s">
        <v>38601</v>
      </c>
      <c r="N2225">
        <f>VLOOKUP(C2225,HIS!D:E,2,FALSE)</f>
        <v>500</v>
      </c>
      <c r="O2225" t="str">
        <f t="shared" si="68"/>
        <v/>
      </c>
      <c r="P2225" s="12" t="str">
        <f>VLOOKUP(C2225,HIS!D:F,3,FALSE)</f>
        <v>2017/06/23</v>
      </c>
      <c r="Q2225">
        <f>VLOOKUP(D2225,微信!D:J,7,FALSE)</f>
        <v>500</v>
      </c>
      <c r="R2225" t="str">
        <f t="shared" si="69"/>
        <v/>
      </c>
    </row>
    <row r="2226" spans="1:18" ht="14.25" hidden="1">
      <c r="A2226">
        <v>1000096635</v>
      </c>
      <c r="B2226" t="s">
        <v>865</v>
      </c>
      <c r="C2226" s="7" t="s">
        <v>32561</v>
      </c>
      <c r="D2226" s="7" t="s">
        <v>21531</v>
      </c>
      <c r="E2226">
        <v>368533</v>
      </c>
      <c r="F2226" s="38">
        <v>200</v>
      </c>
      <c r="G2226" s="12">
        <v>42909.467442129629</v>
      </c>
      <c r="H2226" s="7" t="s">
        <v>959</v>
      </c>
      <c r="I2226">
        <v>9998</v>
      </c>
      <c r="J2226">
        <v>0</v>
      </c>
      <c r="K2226">
        <v>0</v>
      </c>
      <c r="L2226" t="s">
        <v>18</v>
      </c>
      <c r="M2226" t="s">
        <v>38602</v>
      </c>
      <c r="N2226">
        <f>VLOOKUP(C2226,HIS!D:E,2,FALSE)</f>
        <v>200</v>
      </c>
      <c r="O2226" t="str">
        <f t="shared" si="68"/>
        <v/>
      </c>
      <c r="P2226" s="12" t="str">
        <f>VLOOKUP(C2226,HIS!D:F,3,FALSE)</f>
        <v>2017/06/23</v>
      </c>
      <c r="Q2226">
        <f>VLOOKUP(D2226,微信!D:J,7,FALSE)</f>
        <v>200</v>
      </c>
      <c r="R2226" t="str">
        <f t="shared" si="69"/>
        <v/>
      </c>
    </row>
    <row r="2227" spans="1:18" ht="14.25" hidden="1">
      <c r="A2227">
        <v>1000119796</v>
      </c>
      <c r="B2227" t="s">
        <v>27960</v>
      </c>
      <c r="C2227" s="7" t="s">
        <v>32562</v>
      </c>
      <c r="D2227" s="7" t="s">
        <v>21334</v>
      </c>
      <c r="E2227">
        <v>368548</v>
      </c>
      <c r="F2227" s="38">
        <v>500</v>
      </c>
      <c r="G2227" s="12">
        <v>42909.467546296299</v>
      </c>
      <c r="H2227" s="7" t="s">
        <v>958</v>
      </c>
      <c r="I2227">
        <v>9998</v>
      </c>
      <c r="J2227">
        <v>0</v>
      </c>
      <c r="K2227">
        <v>0</v>
      </c>
      <c r="L2227" t="s">
        <v>18</v>
      </c>
      <c r="M2227" t="s">
        <v>38603</v>
      </c>
      <c r="N2227">
        <f>VLOOKUP(C2227,HIS!D:E,2,FALSE)</f>
        <v>500</v>
      </c>
      <c r="O2227" t="str">
        <f t="shared" si="68"/>
        <v/>
      </c>
      <c r="P2227" s="12" t="str">
        <f>VLOOKUP(C2227,HIS!D:F,3,FALSE)</f>
        <v>2017/06/23</v>
      </c>
      <c r="Q2227">
        <f>VLOOKUP(D2227,微信!D:J,7,FALSE)</f>
        <v>500</v>
      </c>
      <c r="R2227" t="str">
        <f t="shared" si="69"/>
        <v/>
      </c>
    </row>
    <row r="2228" spans="1:18" ht="14.25" hidden="1">
      <c r="A2228">
        <v>1000117974</v>
      </c>
      <c r="B2228" t="s">
        <v>27706</v>
      </c>
      <c r="C2228" s="7" t="s">
        <v>32563</v>
      </c>
      <c r="D2228" s="7" t="s">
        <v>21470</v>
      </c>
      <c r="E2228">
        <v>368594</v>
      </c>
      <c r="F2228" s="38">
        <v>500</v>
      </c>
      <c r="G2228" s="12">
        <v>42909.468356481484</v>
      </c>
      <c r="H2228" s="7" t="s">
        <v>958</v>
      </c>
      <c r="I2228">
        <v>9998</v>
      </c>
      <c r="J2228">
        <v>0</v>
      </c>
      <c r="K2228">
        <v>0</v>
      </c>
      <c r="L2228" t="s">
        <v>18</v>
      </c>
      <c r="M2228" t="s">
        <v>38604</v>
      </c>
      <c r="N2228">
        <f>VLOOKUP(C2228,HIS!D:E,2,FALSE)</f>
        <v>500</v>
      </c>
      <c r="O2228" t="str">
        <f t="shared" si="68"/>
        <v/>
      </c>
      <c r="P2228" s="12" t="str">
        <f>VLOOKUP(C2228,HIS!D:F,3,FALSE)</f>
        <v>2017/06/23</v>
      </c>
      <c r="Q2228">
        <f>VLOOKUP(D2228,微信!D:J,7,FALSE)</f>
        <v>500</v>
      </c>
      <c r="R2228" t="str">
        <f t="shared" si="69"/>
        <v/>
      </c>
    </row>
    <row r="2229" spans="1:18" ht="14.25" hidden="1">
      <c r="A2229">
        <v>1000119458</v>
      </c>
      <c r="B2229" t="s">
        <v>27946</v>
      </c>
      <c r="C2229" s="7" t="s">
        <v>32564</v>
      </c>
      <c r="D2229" s="7" t="s">
        <v>21366</v>
      </c>
      <c r="E2229">
        <v>368618</v>
      </c>
      <c r="F2229" s="38">
        <v>20</v>
      </c>
      <c r="G2229" s="12">
        <v>42909.469050925924</v>
      </c>
      <c r="H2229" s="7" t="s">
        <v>958</v>
      </c>
      <c r="I2229">
        <v>9998</v>
      </c>
      <c r="J2229">
        <v>0</v>
      </c>
      <c r="K2229">
        <v>0</v>
      </c>
      <c r="L2229" t="s">
        <v>18</v>
      </c>
      <c r="M2229" t="s">
        <v>38605</v>
      </c>
      <c r="N2229">
        <f>VLOOKUP(C2229,HIS!D:E,2,FALSE)</f>
        <v>20</v>
      </c>
      <c r="O2229" t="str">
        <f t="shared" si="68"/>
        <v/>
      </c>
      <c r="P2229" s="12" t="str">
        <f>VLOOKUP(C2229,HIS!D:F,3,FALSE)</f>
        <v>2017/06/23</v>
      </c>
      <c r="Q2229">
        <f>VLOOKUP(D2229,微信!D:J,7,FALSE)</f>
        <v>20</v>
      </c>
      <c r="R2229" t="str">
        <f t="shared" si="69"/>
        <v/>
      </c>
    </row>
    <row r="2230" spans="1:18" ht="14.25" hidden="1">
      <c r="A2230">
        <v>1000119462</v>
      </c>
      <c r="B2230" t="s">
        <v>27947</v>
      </c>
      <c r="C2230" s="7" t="s">
        <v>32565</v>
      </c>
      <c r="D2230" s="7" t="s">
        <v>21371</v>
      </c>
      <c r="E2230">
        <v>368635</v>
      </c>
      <c r="F2230" s="38">
        <v>20</v>
      </c>
      <c r="G2230" s="12">
        <v>42909.469375000001</v>
      </c>
      <c r="H2230" s="7" t="s">
        <v>958</v>
      </c>
      <c r="I2230">
        <v>9998</v>
      </c>
      <c r="J2230">
        <v>0</v>
      </c>
      <c r="K2230">
        <v>0</v>
      </c>
      <c r="L2230" t="s">
        <v>18</v>
      </c>
      <c r="M2230" t="s">
        <v>38606</v>
      </c>
      <c r="N2230">
        <f>VLOOKUP(C2230,HIS!D:E,2,FALSE)</f>
        <v>20</v>
      </c>
      <c r="O2230" t="str">
        <f t="shared" si="68"/>
        <v/>
      </c>
      <c r="P2230" s="12" t="str">
        <f>VLOOKUP(C2230,HIS!D:F,3,FALSE)</f>
        <v>2017/06/23</v>
      </c>
      <c r="Q2230">
        <f>VLOOKUP(D2230,微信!D:J,7,FALSE)</f>
        <v>20</v>
      </c>
      <c r="R2230" t="str">
        <f t="shared" si="69"/>
        <v/>
      </c>
    </row>
    <row r="2231" spans="1:18" ht="14.25" hidden="1">
      <c r="A2231">
        <v>1000079977</v>
      </c>
      <c r="B2231" t="s">
        <v>27961</v>
      </c>
      <c r="C2231" s="7" t="s">
        <v>32566</v>
      </c>
      <c r="D2231" s="7" t="s">
        <v>21588</v>
      </c>
      <c r="E2231">
        <v>368681</v>
      </c>
      <c r="F2231" s="38">
        <v>100</v>
      </c>
      <c r="G2231" s="12">
        <v>42909.470347222225</v>
      </c>
      <c r="H2231" s="7" t="s">
        <v>958</v>
      </c>
      <c r="I2231">
        <v>9998</v>
      </c>
      <c r="J2231">
        <v>0</v>
      </c>
      <c r="K2231">
        <v>0</v>
      </c>
      <c r="L2231" t="s">
        <v>18</v>
      </c>
      <c r="M2231" t="s">
        <v>38607</v>
      </c>
      <c r="N2231">
        <f>VLOOKUP(C2231,HIS!D:E,2,FALSE)</f>
        <v>100</v>
      </c>
      <c r="O2231" t="str">
        <f t="shared" si="68"/>
        <v/>
      </c>
      <c r="P2231" s="12" t="str">
        <f>VLOOKUP(C2231,HIS!D:F,3,FALSE)</f>
        <v>2017/06/23</v>
      </c>
      <c r="Q2231">
        <f>VLOOKUP(D2231,微信!D:J,7,FALSE)</f>
        <v>100</v>
      </c>
      <c r="R2231" t="str">
        <f t="shared" si="69"/>
        <v/>
      </c>
    </row>
    <row r="2232" spans="1:18" ht="14.25" hidden="1">
      <c r="A2232">
        <v>1000119458</v>
      </c>
      <c r="B2232" t="s">
        <v>27946</v>
      </c>
      <c r="C2232" s="7" t="s">
        <v>32567</v>
      </c>
      <c r="D2232" s="7" t="s">
        <v>21368</v>
      </c>
      <c r="E2232">
        <v>368697</v>
      </c>
      <c r="F2232" s="38">
        <v>50</v>
      </c>
      <c r="G2232" s="12">
        <v>42909.470671296294</v>
      </c>
      <c r="H2232" s="7" t="s">
        <v>958</v>
      </c>
      <c r="I2232">
        <v>9998</v>
      </c>
      <c r="J2232">
        <v>0</v>
      </c>
      <c r="K2232">
        <v>0</v>
      </c>
      <c r="L2232" t="s">
        <v>18</v>
      </c>
      <c r="M2232" t="s">
        <v>38608</v>
      </c>
      <c r="N2232">
        <f>VLOOKUP(C2232,HIS!D:E,2,FALSE)</f>
        <v>50</v>
      </c>
      <c r="O2232" t="str">
        <f t="shared" si="68"/>
        <v/>
      </c>
      <c r="P2232" s="12" t="str">
        <f>VLOOKUP(C2232,HIS!D:F,3,FALSE)</f>
        <v>2017/06/23</v>
      </c>
      <c r="Q2232">
        <f>VLOOKUP(D2232,微信!D:J,7,FALSE)</f>
        <v>50</v>
      </c>
      <c r="R2232" t="str">
        <f t="shared" si="69"/>
        <v/>
      </c>
    </row>
    <row r="2233" spans="1:18" ht="14.25" hidden="1">
      <c r="A2233">
        <v>1000119462</v>
      </c>
      <c r="B2233" t="s">
        <v>27947</v>
      </c>
      <c r="C2233" s="7" t="s">
        <v>32568</v>
      </c>
      <c r="D2233" s="7" t="s">
        <v>21369</v>
      </c>
      <c r="E2233">
        <v>368720</v>
      </c>
      <c r="F2233" s="38">
        <v>50</v>
      </c>
      <c r="G2233" s="12">
        <v>42909.471180555556</v>
      </c>
      <c r="H2233" s="7" t="s">
        <v>958</v>
      </c>
      <c r="I2233">
        <v>9998</v>
      </c>
      <c r="J2233">
        <v>0</v>
      </c>
      <c r="K2233">
        <v>0</v>
      </c>
      <c r="L2233" t="s">
        <v>18</v>
      </c>
      <c r="M2233" t="s">
        <v>38609</v>
      </c>
      <c r="N2233">
        <f>VLOOKUP(C2233,HIS!D:E,2,FALSE)</f>
        <v>50</v>
      </c>
      <c r="O2233" t="str">
        <f t="shared" si="68"/>
        <v/>
      </c>
      <c r="P2233" s="12" t="str">
        <f>VLOOKUP(C2233,HIS!D:F,3,FALSE)</f>
        <v>2017/06/23</v>
      </c>
      <c r="Q2233">
        <f>VLOOKUP(D2233,微信!D:J,7,FALSE)</f>
        <v>50</v>
      </c>
      <c r="R2233" t="str">
        <f t="shared" si="69"/>
        <v/>
      </c>
    </row>
    <row r="2234" spans="1:18" ht="14.25" hidden="1">
      <c r="A2234">
        <v>1000112353</v>
      </c>
      <c r="B2234" t="s">
        <v>27962</v>
      </c>
      <c r="C2234" s="7" t="s">
        <v>32569</v>
      </c>
      <c r="D2234" s="7" t="s">
        <v>21912</v>
      </c>
      <c r="E2234">
        <v>368728</v>
      </c>
      <c r="F2234" s="38">
        <v>87</v>
      </c>
      <c r="G2234" s="12">
        <v>42909.471238425926</v>
      </c>
      <c r="H2234" s="7" t="s">
        <v>959</v>
      </c>
      <c r="I2234">
        <v>9998</v>
      </c>
      <c r="J2234">
        <v>0</v>
      </c>
      <c r="K2234">
        <v>0</v>
      </c>
      <c r="L2234" t="s">
        <v>18</v>
      </c>
      <c r="M2234" t="s">
        <v>38610</v>
      </c>
      <c r="N2234">
        <f>VLOOKUP(C2234,HIS!D:E,2,FALSE)</f>
        <v>87</v>
      </c>
      <c r="O2234" t="str">
        <f t="shared" si="68"/>
        <v/>
      </c>
      <c r="P2234" s="12" t="str">
        <f>VLOOKUP(C2234,HIS!D:F,3,FALSE)</f>
        <v>2017/06/23</v>
      </c>
      <c r="Q2234">
        <f>VLOOKUP(D2234,微信!D:J,7,FALSE)</f>
        <v>87</v>
      </c>
      <c r="R2234" t="str">
        <f t="shared" si="69"/>
        <v/>
      </c>
    </row>
    <row r="2235" spans="1:18" ht="14.25" hidden="1">
      <c r="A2235">
        <v>1000118847</v>
      </c>
      <c r="B2235" t="s">
        <v>27796</v>
      </c>
      <c r="C2235" s="7" t="s">
        <v>32570</v>
      </c>
      <c r="D2235" s="7" t="s">
        <v>21828</v>
      </c>
      <c r="E2235">
        <v>368761</v>
      </c>
      <c r="F2235" s="38">
        <v>10</v>
      </c>
      <c r="G2235" s="12">
        <v>42909.471932870372</v>
      </c>
      <c r="H2235" s="7" t="s">
        <v>959</v>
      </c>
      <c r="I2235">
        <v>9998</v>
      </c>
      <c r="J2235">
        <v>0</v>
      </c>
      <c r="K2235">
        <v>0</v>
      </c>
      <c r="L2235" t="s">
        <v>18</v>
      </c>
      <c r="M2235" t="s">
        <v>38611</v>
      </c>
      <c r="N2235">
        <f>VLOOKUP(C2235,HIS!D:E,2,FALSE)</f>
        <v>10</v>
      </c>
      <c r="O2235" t="str">
        <f t="shared" si="68"/>
        <v/>
      </c>
      <c r="P2235" s="12" t="str">
        <f>VLOOKUP(C2235,HIS!D:F,3,FALSE)</f>
        <v>2017/06/23</v>
      </c>
      <c r="Q2235">
        <f>VLOOKUP(D2235,微信!D:J,7,FALSE)</f>
        <v>10</v>
      </c>
      <c r="R2235" t="str">
        <f t="shared" si="69"/>
        <v/>
      </c>
    </row>
    <row r="2236" spans="1:18" ht="14.25" hidden="1">
      <c r="A2236">
        <v>1000118980</v>
      </c>
      <c r="B2236" t="s">
        <v>27931</v>
      </c>
      <c r="C2236" s="7" t="s">
        <v>32571</v>
      </c>
      <c r="D2236" s="7" t="s">
        <v>21318</v>
      </c>
      <c r="E2236">
        <v>368809</v>
      </c>
      <c r="F2236" s="38">
        <v>20</v>
      </c>
      <c r="G2236" s="12">
        <v>42909.472615740742</v>
      </c>
      <c r="H2236" s="7" t="s">
        <v>959</v>
      </c>
      <c r="I2236">
        <v>9998</v>
      </c>
      <c r="J2236">
        <v>0</v>
      </c>
      <c r="K2236">
        <v>0</v>
      </c>
      <c r="L2236" t="s">
        <v>18</v>
      </c>
      <c r="M2236" t="s">
        <v>38612</v>
      </c>
      <c r="N2236">
        <f>VLOOKUP(C2236,HIS!D:E,2,FALSE)</f>
        <v>20</v>
      </c>
      <c r="O2236" t="str">
        <f t="shared" si="68"/>
        <v/>
      </c>
      <c r="P2236" s="12" t="str">
        <f>VLOOKUP(C2236,HIS!D:F,3,FALSE)</f>
        <v>2017/06/23</v>
      </c>
      <c r="Q2236">
        <f>VLOOKUP(D2236,微信!D:J,7,FALSE)</f>
        <v>20</v>
      </c>
      <c r="R2236" t="str">
        <f t="shared" si="69"/>
        <v/>
      </c>
    </row>
    <row r="2237" spans="1:18" ht="14.25" hidden="1">
      <c r="A2237">
        <v>1000119219</v>
      </c>
      <c r="B2237" t="s">
        <v>27963</v>
      </c>
      <c r="C2237" s="7" t="s">
        <v>32572</v>
      </c>
      <c r="D2237" s="7" t="s">
        <v>22038</v>
      </c>
      <c r="E2237">
        <v>368818</v>
      </c>
      <c r="F2237" s="38">
        <v>30</v>
      </c>
      <c r="G2237" s="12">
        <v>42909.472743055558</v>
      </c>
      <c r="H2237" s="7" t="s">
        <v>958</v>
      </c>
      <c r="I2237">
        <v>9998</v>
      </c>
      <c r="J2237">
        <v>0</v>
      </c>
      <c r="K2237">
        <v>0</v>
      </c>
      <c r="L2237" t="s">
        <v>18</v>
      </c>
      <c r="M2237" t="s">
        <v>38613</v>
      </c>
      <c r="N2237">
        <f>VLOOKUP(C2237,HIS!D:E,2,FALSE)</f>
        <v>30</v>
      </c>
      <c r="O2237" t="str">
        <f t="shared" si="68"/>
        <v/>
      </c>
      <c r="P2237" s="12" t="str">
        <f>VLOOKUP(C2237,HIS!D:F,3,FALSE)</f>
        <v>2017/06/23</v>
      </c>
      <c r="Q2237">
        <f>VLOOKUP(D2237,微信!D:J,7,FALSE)</f>
        <v>30</v>
      </c>
      <c r="R2237" t="str">
        <f t="shared" si="69"/>
        <v/>
      </c>
    </row>
    <row r="2238" spans="1:18" ht="14.25" hidden="1">
      <c r="A2238">
        <v>112125829</v>
      </c>
      <c r="B2238" t="s">
        <v>27964</v>
      </c>
      <c r="C2238" s="7" t="s">
        <v>32573</v>
      </c>
      <c r="D2238" s="7" t="s">
        <v>21478</v>
      </c>
      <c r="E2238">
        <v>368941</v>
      </c>
      <c r="F2238" s="38">
        <v>20</v>
      </c>
      <c r="G2238" s="12">
        <v>42909.474629629629</v>
      </c>
      <c r="H2238" s="7" t="s">
        <v>959</v>
      </c>
      <c r="I2238">
        <v>9998</v>
      </c>
      <c r="J2238">
        <v>0</v>
      </c>
      <c r="K2238">
        <v>0</v>
      </c>
      <c r="L2238" t="s">
        <v>18</v>
      </c>
      <c r="M2238" t="s">
        <v>38614</v>
      </c>
      <c r="N2238">
        <f>VLOOKUP(C2238,HIS!D:E,2,FALSE)</f>
        <v>20</v>
      </c>
      <c r="O2238" t="str">
        <f t="shared" si="68"/>
        <v/>
      </c>
      <c r="P2238" s="12" t="str">
        <f>VLOOKUP(C2238,HIS!D:F,3,FALSE)</f>
        <v>2017/06/23</v>
      </c>
      <c r="Q2238">
        <f>VLOOKUP(D2238,微信!D:J,7,FALSE)</f>
        <v>20</v>
      </c>
      <c r="R2238" t="str">
        <f t="shared" si="69"/>
        <v/>
      </c>
    </row>
    <row r="2239" spans="1:18" ht="14.25" hidden="1">
      <c r="A2239">
        <v>1000108797</v>
      </c>
      <c r="B2239" t="s">
        <v>27965</v>
      </c>
      <c r="C2239" s="7" t="s">
        <v>32574</v>
      </c>
      <c r="D2239" s="7" t="s">
        <v>21749</v>
      </c>
      <c r="E2239">
        <v>368950</v>
      </c>
      <c r="F2239" s="38">
        <v>10</v>
      </c>
      <c r="G2239" s="12">
        <v>42909.474745370368</v>
      </c>
      <c r="H2239" s="7" t="s">
        <v>959</v>
      </c>
      <c r="I2239">
        <v>9998</v>
      </c>
      <c r="J2239">
        <v>0</v>
      </c>
      <c r="K2239">
        <v>0</v>
      </c>
      <c r="L2239" t="s">
        <v>18</v>
      </c>
      <c r="M2239" t="s">
        <v>38615</v>
      </c>
      <c r="N2239">
        <f>VLOOKUP(C2239,HIS!D:E,2,FALSE)</f>
        <v>10</v>
      </c>
      <c r="O2239" t="str">
        <f t="shared" si="68"/>
        <v/>
      </c>
      <c r="P2239" s="12" t="str">
        <f>VLOOKUP(C2239,HIS!D:F,3,FALSE)</f>
        <v>2017/06/23</v>
      </c>
      <c r="Q2239">
        <f>VLOOKUP(D2239,微信!D:J,7,FALSE)</f>
        <v>10</v>
      </c>
      <c r="R2239" t="str">
        <f t="shared" si="69"/>
        <v/>
      </c>
    </row>
    <row r="2240" spans="1:18" ht="14.25" hidden="1">
      <c r="A2240">
        <v>1000108783</v>
      </c>
      <c r="B2240" t="s">
        <v>27966</v>
      </c>
      <c r="C2240" s="7" t="s">
        <v>32575</v>
      </c>
      <c r="D2240" s="7" t="s">
        <v>21750</v>
      </c>
      <c r="E2240">
        <v>368968</v>
      </c>
      <c r="F2240" s="38">
        <v>10</v>
      </c>
      <c r="G2240" s="12">
        <v>42909.47552083333</v>
      </c>
      <c r="H2240" s="7" t="s">
        <v>959</v>
      </c>
      <c r="I2240">
        <v>9998</v>
      </c>
      <c r="J2240">
        <v>0</v>
      </c>
      <c r="K2240">
        <v>0</v>
      </c>
      <c r="L2240" t="s">
        <v>18</v>
      </c>
      <c r="M2240" t="s">
        <v>38616</v>
      </c>
      <c r="N2240">
        <f>VLOOKUP(C2240,HIS!D:E,2,FALSE)</f>
        <v>10</v>
      </c>
      <c r="O2240" t="str">
        <f t="shared" si="68"/>
        <v/>
      </c>
      <c r="P2240" s="12" t="str">
        <f>VLOOKUP(C2240,HIS!D:F,3,FALSE)</f>
        <v>2017/06/23</v>
      </c>
      <c r="Q2240">
        <f>VLOOKUP(D2240,微信!D:J,7,FALSE)</f>
        <v>10</v>
      </c>
      <c r="R2240" t="str">
        <f t="shared" si="69"/>
        <v/>
      </c>
    </row>
    <row r="2241" spans="1:18" ht="14.25" hidden="1">
      <c r="A2241">
        <v>1000119529</v>
      </c>
      <c r="B2241" t="s">
        <v>27967</v>
      </c>
      <c r="C2241" s="7" t="s">
        <v>32576</v>
      </c>
      <c r="D2241" s="7" t="s">
        <v>21474</v>
      </c>
      <c r="E2241">
        <v>369025</v>
      </c>
      <c r="F2241" s="38">
        <v>50</v>
      </c>
      <c r="G2241" s="12">
        <v>42909.476759259262</v>
      </c>
      <c r="H2241" s="7" t="s">
        <v>959</v>
      </c>
      <c r="I2241">
        <v>9998</v>
      </c>
      <c r="J2241">
        <v>0</v>
      </c>
      <c r="K2241">
        <v>0</v>
      </c>
      <c r="L2241" t="s">
        <v>18</v>
      </c>
      <c r="M2241" t="s">
        <v>38617</v>
      </c>
      <c r="N2241">
        <f>VLOOKUP(C2241,HIS!D:E,2,FALSE)</f>
        <v>50</v>
      </c>
      <c r="O2241" t="str">
        <f t="shared" si="68"/>
        <v/>
      </c>
      <c r="P2241" s="12" t="str">
        <f>VLOOKUP(C2241,HIS!D:F,3,FALSE)</f>
        <v>2017/06/23</v>
      </c>
      <c r="Q2241">
        <f>VLOOKUP(D2241,微信!D:J,7,FALSE)</f>
        <v>50</v>
      </c>
      <c r="R2241" t="str">
        <f t="shared" si="69"/>
        <v/>
      </c>
    </row>
    <row r="2242" spans="1:18" ht="14.25" hidden="1">
      <c r="A2242">
        <v>1000119116</v>
      </c>
      <c r="B2242" t="s">
        <v>27968</v>
      </c>
      <c r="C2242" s="7" t="s">
        <v>32577</v>
      </c>
      <c r="D2242" s="7" t="s">
        <v>21419</v>
      </c>
      <c r="E2242">
        <v>369035</v>
      </c>
      <c r="F2242" s="38">
        <v>30</v>
      </c>
      <c r="G2242" s="12">
        <v>42909.476770833331</v>
      </c>
      <c r="H2242" s="7" t="s">
        <v>958</v>
      </c>
      <c r="I2242">
        <v>9998</v>
      </c>
      <c r="J2242">
        <v>0</v>
      </c>
      <c r="K2242">
        <v>0</v>
      </c>
      <c r="L2242" t="s">
        <v>18</v>
      </c>
      <c r="M2242" t="s">
        <v>38618</v>
      </c>
      <c r="N2242">
        <f>VLOOKUP(C2242,HIS!D:E,2,FALSE)</f>
        <v>30</v>
      </c>
      <c r="O2242" t="str">
        <f t="shared" si="68"/>
        <v/>
      </c>
      <c r="P2242" s="12" t="str">
        <f>VLOOKUP(C2242,HIS!D:F,3,FALSE)</f>
        <v>2017/06/23</v>
      </c>
      <c r="Q2242">
        <f>VLOOKUP(D2242,微信!D:J,7,FALSE)</f>
        <v>30</v>
      </c>
      <c r="R2242" t="str">
        <f t="shared" si="69"/>
        <v/>
      </c>
    </row>
    <row r="2243" spans="1:18" ht="14.25" hidden="1">
      <c r="A2243">
        <v>1000089084</v>
      </c>
      <c r="B2243" t="s">
        <v>408</v>
      </c>
      <c r="C2243" s="7" t="s">
        <v>32578</v>
      </c>
      <c r="D2243" s="7" t="s">
        <v>21854</v>
      </c>
      <c r="E2243">
        <v>369037</v>
      </c>
      <c r="F2243" s="38">
        <v>50</v>
      </c>
      <c r="G2243" s="12">
        <v>42909.477071759262</v>
      </c>
      <c r="H2243" s="7" t="s">
        <v>959</v>
      </c>
      <c r="I2243">
        <v>9998</v>
      </c>
      <c r="J2243">
        <v>0</v>
      </c>
      <c r="K2243">
        <v>0</v>
      </c>
      <c r="L2243" t="s">
        <v>18</v>
      </c>
      <c r="M2243" t="s">
        <v>38619</v>
      </c>
      <c r="N2243">
        <f>VLOOKUP(C2243,HIS!D:E,2,FALSE)</f>
        <v>50</v>
      </c>
      <c r="O2243" t="str">
        <f t="shared" ref="O2243:O2306" si="70">IF(F2243=N2243,"",1)</f>
        <v/>
      </c>
      <c r="P2243" s="12" t="str">
        <f>VLOOKUP(C2243,HIS!D:F,3,FALSE)</f>
        <v>2017/06/23</v>
      </c>
      <c r="Q2243">
        <f>VLOOKUP(D2243,微信!D:J,7,FALSE)</f>
        <v>50</v>
      </c>
      <c r="R2243" t="str">
        <f t="shared" ref="R2243:R2306" si="71">IF(F2243=Q2243,"",1)</f>
        <v/>
      </c>
    </row>
    <row r="2244" spans="1:18" ht="14.25" hidden="1">
      <c r="A2244">
        <v>111265069</v>
      </c>
      <c r="B2244" t="s">
        <v>27969</v>
      </c>
      <c r="C2244" s="7" t="s">
        <v>32579</v>
      </c>
      <c r="D2244" s="7" t="s">
        <v>21633</v>
      </c>
      <c r="E2244">
        <v>369043</v>
      </c>
      <c r="F2244" s="38">
        <v>50</v>
      </c>
      <c r="G2244" s="12">
        <v>42909.47724537037</v>
      </c>
      <c r="H2244" s="7" t="s">
        <v>958</v>
      </c>
      <c r="I2244">
        <v>9998</v>
      </c>
      <c r="J2244">
        <v>0</v>
      </c>
      <c r="K2244">
        <v>0</v>
      </c>
      <c r="L2244" t="s">
        <v>18</v>
      </c>
      <c r="M2244" t="s">
        <v>38620</v>
      </c>
      <c r="N2244">
        <f>VLOOKUP(C2244,HIS!D:E,2,FALSE)</f>
        <v>50</v>
      </c>
      <c r="O2244" t="str">
        <f t="shared" si="70"/>
        <v/>
      </c>
      <c r="P2244" s="12" t="str">
        <f>VLOOKUP(C2244,HIS!D:F,3,FALSE)</f>
        <v>2017/06/23</v>
      </c>
      <c r="Q2244">
        <f>VLOOKUP(D2244,微信!D:J,7,FALSE)</f>
        <v>50</v>
      </c>
      <c r="R2244" t="str">
        <f t="shared" si="71"/>
        <v/>
      </c>
    </row>
    <row r="2245" spans="1:18" ht="14.25" hidden="1">
      <c r="A2245">
        <v>1000118821</v>
      </c>
      <c r="B2245" t="s">
        <v>95</v>
      </c>
      <c r="C2245" s="7" t="s">
        <v>32580</v>
      </c>
      <c r="D2245" s="7" t="s">
        <v>21235</v>
      </c>
      <c r="E2245">
        <v>369057</v>
      </c>
      <c r="F2245" s="38">
        <v>600</v>
      </c>
      <c r="G2245" s="12">
        <v>42909.477511574078</v>
      </c>
      <c r="H2245" s="7" t="s">
        <v>958</v>
      </c>
      <c r="I2245">
        <v>9998</v>
      </c>
      <c r="J2245">
        <v>0</v>
      </c>
      <c r="K2245">
        <v>0</v>
      </c>
      <c r="L2245" t="s">
        <v>18</v>
      </c>
      <c r="M2245" t="s">
        <v>38621</v>
      </c>
      <c r="N2245">
        <f>VLOOKUP(C2245,HIS!D:E,2,FALSE)</f>
        <v>600</v>
      </c>
      <c r="O2245" t="str">
        <f t="shared" si="70"/>
        <v/>
      </c>
      <c r="P2245" s="12" t="str">
        <f>VLOOKUP(C2245,HIS!D:F,3,FALSE)</f>
        <v>2017/06/23</v>
      </c>
      <c r="Q2245">
        <f>VLOOKUP(D2245,微信!D:J,7,FALSE)</f>
        <v>600</v>
      </c>
      <c r="R2245" t="str">
        <f t="shared" si="71"/>
        <v/>
      </c>
    </row>
    <row r="2246" spans="1:18" ht="14.25" hidden="1">
      <c r="A2246" t="s">
        <v>26371</v>
      </c>
      <c r="B2246" t="s">
        <v>27948</v>
      </c>
      <c r="C2246" s="7" t="s">
        <v>32581</v>
      </c>
      <c r="D2246" s="7" t="s">
        <v>21956</v>
      </c>
      <c r="E2246">
        <v>369089</v>
      </c>
      <c r="F2246" s="38">
        <v>150</v>
      </c>
      <c r="G2246" s="12">
        <v>42909.478032407409</v>
      </c>
      <c r="H2246" s="7" t="s">
        <v>959</v>
      </c>
      <c r="I2246">
        <v>9998</v>
      </c>
      <c r="J2246">
        <v>0</v>
      </c>
      <c r="K2246">
        <v>0</v>
      </c>
      <c r="L2246" t="s">
        <v>18</v>
      </c>
      <c r="M2246" t="s">
        <v>38622</v>
      </c>
      <c r="N2246">
        <f>VLOOKUP(C2246,HIS!D:E,2,FALSE)</f>
        <v>150</v>
      </c>
      <c r="O2246" t="str">
        <f t="shared" si="70"/>
        <v/>
      </c>
      <c r="P2246" s="12" t="str">
        <f>VLOOKUP(C2246,HIS!D:F,3,FALSE)</f>
        <v>2017/06/23</v>
      </c>
      <c r="Q2246">
        <f>VLOOKUP(D2246,微信!D:J,7,FALSE)</f>
        <v>150</v>
      </c>
      <c r="R2246" t="str">
        <f t="shared" si="71"/>
        <v/>
      </c>
    </row>
    <row r="2247" spans="1:18" ht="14.25" hidden="1">
      <c r="A2247">
        <v>1000119789</v>
      </c>
      <c r="B2247" t="s">
        <v>27970</v>
      </c>
      <c r="C2247" s="7" t="s">
        <v>32582</v>
      </c>
      <c r="D2247" s="7" t="s">
        <v>21722</v>
      </c>
      <c r="E2247">
        <v>369096</v>
      </c>
      <c r="F2247" s="38">
        <v>10</v>
      </c>
      <c r="G2247" s="12">
        <v>42909.478171296294</v>
      </c>
      <c r="H2247" s="7" t="s">
        <v>958</v>
      </c>
      <c r="I2247">
        <v>9998</v>
      </c>
      <c r="J2247">
        <v>0</v>
      </c>
      <c r="K2247">
        <v>0</v>
      </c>
      <c r="L2247" t="s">
        <v>18</v>
      </c>
      <c r="M2247" t="s">
        <v>38623</v>
      </c>
      <c r="N2247">
        <f>VLOOKUP(C2247,HIS!D:E,2,FALSE)</f>
        <v>10</v>
      </c>
      <c r="O2247" t="str">
        <f t="shared" si="70"/>
        <v/>
      </c>
      <c r="P2247" s="12" t="str">
        <f>VLOOKUP(C2247,HIS!D:F,3,FALSE)</f>
        <v>2017/06/23</v>
      </c>
      <c r="Q2247">
        <f>VLOOKUP(D2247,微信!D:J,7,FALSE)</f>
        <v>10</v>
      </c>
      <c r="R2247" t="str">
        <f t="shared" si="71"/>
        <v/>
      </c>
    </row>
    <row r="2248" spans="1:18" ht="14.25" hidden="1">
      <c r="A2248">
        <v>1000119827</v>
      </c>
      <c r="B2248" t="s">
        <v>27971</v>
      </c>
      <c r="C2248" s="7" t="s">
        <v>32583</v>
      </c>
      <c r="D2248" s="7" t="s">
        <v>21266</v>
      </c>
      <c r="E2248">
        <v>369101</v>
      </c>
      <c r="F2248" s="38">
        <v>230</v>
      </c>
      <c r="G2248" s="12">
        <v>42909.478298611109</v>
      </c>
      <c r="H2248" s="7" t="s">
        <v>958</v>
      </c>
      <c r="I2248">
        <v>9998</v>
      </c>
      <c r="J2248">
        <v>0</v>
      </c>
      <c r="K2248">
        <v>0</v>
      </c>
      <c r="L2248" t="s">
        <v>18</v>
      </c>
      <c r="M2248" t="s">
        <v>38624</v>
      </c>
      <c r="N2248">
        <f>VLOOKUP(C2248,HIS!D:E,2,FALSE)</f>
        <v>230</v>
      </c>
      <c r="O2248" t="str">
        <f t="shared" si="70"/>
        <v/>
      </c>
      <c r="P2248" s="12" t="str">
        <f>VLOOKUP(C2248,HIS!D:F,3,FALSE)</f>
        <v>2017/06/23</v>
      </c>
      <c r="Q2248">
        <f>VLOOKUP(D2248,微信!D:J,7,FALSE)</f>
        <v>230</v>
      </c>
      <c r="R2248" t="str">
        <f t="shared" si="71"/>
        <v/>
      </c>
    </row>
    <row r="2249" spans="1:18" ht="14.25" hidden="1">
      <c r="A2249">
        <v>1000118821</v>
      </c>
      <c r="B2249" t="s">
        <v>95</v>
      </c>
      <c r="C2249" s="7" t="s">
        <v>32584</v>
      </c>
      <c r="D2249" s="7" t="s">
        <v>21236</v>
      </c>
      <c r="E2249">
        <v>369100</v>
      </c>
      <c r="F2249" s="38">
        <v>5</v>
      </c>
      <c r="G2249" s="12">
        <v>42909.478298611109</v>
      </c>
      <c r="H2249" s="7" t="s">
        <v>958</v>
      </c>
      <c r="I2249">
        <v>9998</v>
      </c>
      <c r="J2249">
        <v>0</v>
      </c>
      <c r="K2249">
        <v>0</v>
      </c>
      <c r="L2249" t="s">
        <v>18</v>
      </c>
      <c r="M2249" t="s">
        <v>38625</v>
      </c>
      <c r="N2249">
        <f>VLOOKUP(C2249,HIS!D:E,2,FALSE)</f>
        <v>5</v>
      </c>
      <c r="O2249" t="str">
        <f t="shared" si="70"/>
        <v/>
      </c>
      <c r="P2249" s="12" t="str">
        <f>VLOOKUP(C2249,HIS!D:F,3,FALSE)</f>
        <v>2017/06/23</v>
      </c>
      <c r="Q2249">
        <f>VLOOKUP(D2249,微信!D:J,7,FALSE)</f>
        <v>5</v>
      </c>
      <c r="R2249" t="str">
        <f t="shared" si="71"/>
        <v/>
      </c>
    </row>
    <row r="2250" spans="1:18" ht="14.25" hidden="1">
      <c r="A2250">
        <v>1000119808</v>
      </c>
      <c r="B2250" t="s">
        <v>27972</v>
      </c>
      <c r="C2250" s="7" t="s">
        <v>32585</v>
      </c>
      <c r="D2250" s="7" t="s">
        <v>21961</v>
      </c>
      <c r="E2250">
        <v>369140</v>
      </c>
      <c r="F2250" s="38">
        <v>100</v>
      </c>
      <c r="G2250" s="12">
        <v>42909.479004629633</v>
      </c>
      <c r="H2250" s="7" t="s">
        <v>958</v>
      </c>
      <c r="I2250">
        <v>9998</v>
      </c>
      <c r="J2250">
        <v>0</v>
      </c>
      <c r="K2250">
        <v>0</v>
      </c>
      <c r="L2250" t="s">
        <v>18</v>
      </c>
      <c r="M2250" t="s">
        <v>38626</v>
      </c>
      <c r="N2250">
        <f>VLOOKUP(C2250,HIS!D:E,2,FALSE)</f>
        <v>100</v>
      </c>
      <c r="O2250" t="str">
        <f t="shared" si="70"/>
        <v/>
      </c>
      <c r="P2250" s="12" t="str">
        <f>VLOOKUP(C2250,HIS!D:F,3,FALSE)</f>
        <v>2017/06/23</v>
      </c>
      <c r="Q2250">
        <f>VLOOKUP(D2250,微信!D:J,7,FALSE)</f>
        <v>100</v>
      </c>
      <c r="R2250" t="str">
        <f t="shared" si="71"/>
        <v/>
      </c>
    </row>
    <row r="2251" spans="1:18" ht="14.25" hidden="1">
      <c r="A2251">
        <v>1000117218</v>
      </c>
      <c r="B2251" t="s">
        <v>27973</v>
      </c>
      <c r="C2251" s="7" t="s">
        <v>32586</v>
      </c>
      <c r="D2251" s="7" t="s">
        <v>21646</v>
      </c>
      <c r="E2251">
        <v>369147</v>
      </c>
      <c r="F2251" s="38">
        <v>50</v>
      </c>
      <c r="G2251" s="12">
        <v>42909.479097222225</v>
      </c>
      <c r="H2251" s="7" t="s">
        <v>959</v>
      </c>
      <c r="I2251">
        <v>9998</v>
      </c>
      <c r="J2251">
        <v>0</v>
      </c>
      <c r="K2251">
        <v>0</v>
      </c>
      <c r="L2251" t="s">
        <v>18</v>
      </c>
      <c r="M2251" t="s">
        <v>38627</v>
      </c>
      <c r="N2251">
        <f>VLOOKUP(C2251,HIS!D:E,2,FALSE)</f>
        <v>50</v>
      </c>
      <c r="O2251" t="str">
        <f t="shared" si="70"/>
        <v/>
      </c>
      <c r="P2251" s="12" t="str">
        <f>VLOOKUP(C2251,HIS!D:F,3,FALSE)</f>
        <v>2017/06/23</v>
      </c>
      <c r="Q2251">
        <f>VLOOKUP(D2251,微信!D:J,7,FALSE)</f>
        <v>50</v>
      </c>
      <c r="R2251" t="str">
        <f t="shared" si="71"/>
        <v/>
      </c>
    </row>
    <row r="2252" spans="1:18" ht="14.25" hidden="1">
      <c r="A2252">
        <v>1000118215</v>
      </c>
      <c r="B2252" t="s">
        <v>176</v>
      </c>
      <c r="C2252" s="7" t="s">
        <v>32587</v>
      </c>
      <c r="D2252" s="7" t="s">
        <v>21909</v>
      </c>
      <c r="E2252">
        <v>369152</v>
      </c>
      <c r="F2252" s="38">
        <v>126</v>
      </c>
      <c r="G2252" s="12">
        <v>42909.479189814818</v>
      </c>
      <c r="H2252" s="7" t="s">
        <v>959</v>
      </c>
      <c r="I2252">
        <v>9998</v>
      </c>
      <c r="J2252">
        <v>0</v>
      </c>
      <c r="K2252">
        <v>0</v>
      </c>
      <c r="L2252" t="s">
        <v>18</v>
      </c>
      <c r="M2252" t="s">
        <v>38628</v>
      </c>
      <c r="N2252">
        <f>VLOOKUP(C2252,HIS!D:E,2,FALSE)</f>
        <v>126</v>
      </c>
      <c r="O2252" t="str">
        <f t="shared" si="70"/>
        <v/>
      </c>
      <c r="P2252" s="12" t="str">
        <f>VLOOKUP(C2252,HIS!D:F,3,FALSE)</f>
        <v>2017/06/23</v>
      </c>
      <c r="Q2252">
        <f>VLOOKUP(D2252,微信!D:J,7,FALSE)</f>
        <v>126</v>
      </c>
      <c r="R2252" t="str">
        <f t="shared" si="71"/>
        <v/>
      </c>
    </row>
    <row r="2253" spans="1:18" ht="14.25" hidden="1">
      <c r="A2253">
        <v>1000119480</v>
      </c>
      <c r="B2253" t="s">
        <v>27910</v>
      </c>
      <c r="C2253" s="7" t="s">
        <v>32588</v>
      </c>
      <c r="D2253" s="7" t="s">
        <v>22018</v>
      </c>
      <c r="E2253">
        <v>369159</v>
      </c>
      <c r="F2253" s="38">
        <v>10</v>
      </c>
      <c r="G2253" s="12">
        <v>42909.47928240741</v>
      </c>
      <c r="H2253" s="7" t="s">
        <v>959</v>
      </c>
      <c r="I2253">
        <v>9998</v>
      </c>
      <c r="J2253">
        <v>0</v>
      </c>
      <c r="K2253">
        <v>0</v>
      </c>
      <c r="L2253" t="s">
        <v>18</v>
      </c>
      <c r="M2253" t="s">
        <v>38629</v>
      </c>
      <c r="N2253">
        <f>VLOOKUP(C2253,HIS!D:E,2,FALSE)</f>
        <v>10</v>
      </c>
      <c r="O2253" t="str">
        <f t="shared" si="70"/>
        <v/>
      </c>
      <c r="P2253" s="12" t="str">
        <f>VLOOKUP(C2253,HIS!D:F,3,FALSE)</f>
        <v>2017/06/23</v>
      </c>
      <c r="Q2253">
        <f>VLOOKUP(D2253,微信!D:J,7,FALSE)</f>
        <v>10</v>
      </c>
      <c r="R2253" t="str">
        <f t="shared" si="71"/>
        <v/>
      </c>
    </row>
    <row r="2254" spans="1:18" ht="14.25" hidden="1">
      <c r="A2254">
        <v>1000119756</v>
      </c>
      <c r="B2254" t="s">
        <v>27974</v>
      </c>
      <c r="C2254" s="7" t="s">
        <v>32589</v>
      </c>
      <c r="D2254" s="7" t="s">
        <v>21540</v>
      </c>
      <c r="E2254">
        <v>369174</v>
      </c>
      <c r="F2254" s="38">
        <v>100</v>
      </c>
      <c r="G2254" s="12">
        <v>42909.479837962965</v>
      </c>
      <c r="H2254" s="7" t="s">
        <v>959</v>
      </c>
      <c r="I2254">
        <v>9998</v>
      </c>
      <c r="J2254">
        <v>0</v>
      </c>
      <c r="K2254">
        <v>0</v>
      </c>
      <c r="L2254" t="s">
        <v>18</v>
      </c>
      <c r="M2254" t="s">
        <v>38630</v>
      </c>
      <c r="N2254">
        <f>VLOOKUP(C2254,HIS!D:E,2,FALSE)</f>
        <v>100</v>
      </c>
      <c r="O2254" t="str">
        <f t="shared" si="70"/>
        <v/>
      </c>
      <c r="P2254" s="12" t="str">
        <f>VLOOKUP(C2254,HIS!D:F,3,FALSE)</f>
        <v>2017/06/23</v>
      </c>
      <c r="Q2254">
        <f>VLOOKUP(D2254,微信!D:J,7,FALSE)</f>
        <v>100</v>
      </c>
      <c r="R2254" t="str">
        <f t="shared" si="71"/>
        <v/>
      </c>
    </row>
    <row r="2255" spans="1:18" ht="14.25" hidden="1">
      <c r="A2255">
        <v>1000118189</v>
      </c>
      <c r="B2255" t="s">
        <v>27692</v>
      </c>
      <c r="C2255" s="7" t="s">
        <v>32590</v>
      </c>
      <c r="D2255" s="7" t="s">
        <v>21911</v>
      </c>
      <c r="E2255">
        <v>369180</v>
      </c>
      <c r="F2255" s="38">
        <v>159</v>
      </c>
      <c r="G2255" s="12">
        <v>42909.479930555557</v>
      </c>
      <c r="H2255" s="7" t="s">
        <v>959</v>
      </c>
      <c r="I2255">
        <v>9998</v>
      </c>
      <c r="J2255">
        <v>0</v>
      </c>
      <c r="K2255">
        <v>0</v>
      </c>
      <c r="L2255" t="s">
        <v>18</v>
      </c>
      <c r="M2255" t="s">
        <v>38631</v>
      </c>
      <c r="N2255">
        <f>VLOOKUP(C2255,HIS!D:E,2,FALSE)</f>
        <v>159</v>
      </c>
      <c r="O2255" t="str">
        <f t="shared" si="70"/>
        <v/>
      </c>
      <c r="P2255" s="12" t="str">
        <f>VLOOKUP(C2255,HIS!D:F,3,FALSE)</f>
        <v>2017/06/23</v>
      </c>
      <c r="Q2255">
        <f>VLOOKUP(D2255,微信!D:J,7,FALSE)</f>
        <v>159</v>
      </c>
      <c r="R2255" t="str">
        <f t="shared" si="71"/>
        <v/>
      </c>
    </row>
    <row r="2256" spans="1:18" ht="14.25" hidden="1">
      <c r="A2256">
        <v>1000118160</v>
      </c>
      <c r="B2256" t="s">
        <v>27676</v>
      </c>
      <c r="C2256" s="7" t="s">
        <v>32591</v>
      </c>
      <c r="D2256" s="7" t="s">
        <v>21910</v>
      </c>
      <c r="E2256">
        <v>369212</v>
      </c>
      <c r="F2256" s="38">
        <v>447</v>
      </c>
      <c r="G2256" s="12">
        <v>42909.480474537035</v>
      </c>
      <c r="H2256" s="7" t="s">
        <v>959</v>
      </c>
      <c r="I2256">
        <v>9998</v>
      </c>
      <c r="J2256">
        <v>0</v>
      </c>
      <c r="K2256">
        <v>0</v>
      </c>
      <c r="L2256" t="s">
        <v>18</v>
      </c>
      <c r="M2256" t="s">
        <v>38632</v>
      </c>
      <c r="N2256">
        <f>VLOOKUP(C2256,HIS!D:E,2,FALSE)</f>
        <v>447</v>
      </c>
      <c r="O2256" t="str">
        <f t="shared" si="70"/>
        <v/>
      </c>
      <c r="P2256" s="12" t="str">
        <f>VLOOKUP(C2256,HIS!D:F,3,FALSE)</f>
        <v>2017/06/23</v>
      </c>
      <c r="Q2256">
        <f>VLOOKUP(D2256,微信!D:J,7,FALSE)</f>
        <v>447</v>
      </c>
      <c r="R2256" t="str">
        <f t="shared" si="71"/>
        <v/>
      </c>
    </row>
    <row r="2257" spans="1:18" ht="14.25" hidden="1">
      <c r="A2257">
        <v>1000119398</v>
      </c>
      <c r="B2257" t="s">
        <v>27903</v>
      </c>
      <c r="C2257" s="7" t="s">
        <v>32592</v>
      </c>
      <c r="D2257" s="7" t="s">
        <v>21941</v>
      </c>
      <c r="E2257">
        <v>369223</v>
      </c>
      <c r="F2257" s="38">
        <v>10</v>
      </c>
      <c r="G2257" s="12">
        <v>42909.480555555558</v>
      </c>
      <c r="H2257" s="7" t="s">
        <v>959</v>
      </c>
      <c r="I2257">
        <v>9998</v>
      </c>
      <c r="J2257">
        <v>0</v>
      </c>
      <c r="K2257">
        <v>0</v>
      </c>
      <c r="L2257" t="s">
        <v>18</v>
      </c>
      <c r="M2257" t="s">
        <v>38633</v>
      </c>
      <c r="N2257">
        <f>VLOOKUP(C2257,HIS!D:E,2,FALSE)</f>
        <v>10</v>
      </c>
      <c r="O2257" t="str">
        <f t="shared" si="70"/>
        <v/>
      </c>
      <c r="P2257" s="12" t="str">
        <f>VLOOKUP(C2257,HIS!D:F,3,FALSE)</f>
        <v>2017/06/23</v>
      </c>
      <c r="Q2257">
        <f>VLOOKUP(D2257,微信!D:J,7,FALSE)</f>
        <v>10</v>
      </c>
      <c r="R2257" t="str">
        <f t="shared" si="71"/>
        <v/>
      </c>
    </row>
    <row r="2258" spans="1:18" ht="14.25" hidden="1">
      <c r="A2258">
        <v>1000119533</v>
      </c>
      <c r="B2258" t="s">
        <v>27975</v>
      </c>
      <c r="C2258" s="7" t="s">
        <v>32593</v>
      </c>
      <c r="D2258" s="7" t="s">
        <v>21352</v>
      </c>
      <c r="E2258">
        <v>369221</v>
      </c>
      <c r="F2258" s="38">
        <v>50</v>
      </c>
      <c r="G2258" s="12">
        <v>42909.480682870373</v>
      </c>
      <c r="H2258" s="7" t="s">
        <v>958</v>
      </c>
      <c r="I2258">
        <v>9998</v>
      </c>
      <c r="J2258">
        <v>0</v>
      </c>
      <c r="K2258">
        <v>0</v>
      </c>
      <c r="L2258" t="s">
        <v>18</v>
      </c>
      <c r="M2258" t="s">
        <v>38634</v>
      </c>
      <c r="N2258">
        <f>VLOOKUP(C2258,HIS!D:E,2,FALSE)</f>
        <v>50</v>
      </c>
      <c r="O2258" t="str">
        <f t="shared" si="70"/>
        <v/>
      </c>
      <c r="P2258" s="12" t="str">
        <f>VLOOKUP(C2258,HIS!D:F,3,FALSE)</f>
        <v>2017/06/23</v>
      </c>
      <c r="Q2258">
        <f>VLOOKUP(D2258,微信!D:J,7,FALSE)</f>
        <v>50</v>
      </c>
      <c r="R2258" t="str">
        <f t="shared" si="71"/>
        <v/>
      </c>
    </row>
    <row r="2259" spans="1:18" ht="14.25" hidden="1">
      <c r="A2259">
        <v>1000119736</v>
      </c>
      <c r="B2259" t="s">
        <v>27976</v>
      </c>
      <c r="C2259" s="7" t="s">
        <v>32594</v>
      </c>
      <c r="D2259" s="7" t="s">
        <v>21673</v>
      </c>
      <c r="E2259">
        <v>369291</v>
      </c>
      <c r="F2259" s="38">
        <v>10</v>
      </c>
      <c r="G2259" s="12">
        <v>42909.481944444444</v>
      </c>
      <c r="H2259" s="7" t="s">
        <v>959</v>
      </c>
      <c r="I2259">
        <v>9998</v>
      </c>
      <c r="J2259">
        <v>0</v>
      </c>
      <c r="K2259">
        <v>0</v>
      </c>
      <c r="L2259" t="s">
        <v>18</v>
      </c>
      <c r="M2259" t="s">
        <v>38635</v>
      </c>
      <c r="N2259">
        <f>VLOOKUP(C2259,HIS!D:E,2,FALSE)</f>
        <v>10</v>
      </c>
      <c r="O2259" t="str">
        <f t="shared" si="70"/>
        <v/>
      </c>
      <c r="P2259" s="12" t="str">
        <f>VLOOKUP(C2259,HIS!D:F,3,FALSE)</f>
        <v>2017/06/23</v>
      </c>
      <c r="Q2259">
        <f>VLOOKUP(D2259,微信!D:J,7,FALSE)</f>
        <v>10</v>
      </c>
      <c r="R2259" t="str">
        <f t="shared" si="71"/>
        <v/>
      </c>
    </row>
    <row r="2260" spans="1:18" ht="14.25" hidden="1">
      <c r="A2260">
        <v>1000119707</v>
      </c>
      <c r="B2260" t="s">
        <v>199</v>
      </c>
      <c r="C2260" s="7" t="s">
        <v>32595</v>
      </c>
      <c r="D2260" s="7" t="s">
        <v>21979</v>
      </c>
      <c r="E2260">
        <v>369306</v>
      </c>
      <c r="F2260" s="38">
        <v>380</v>
      </c>
      <c r="G2260" s="12">
        <v>42909.482256944444</v>
      </c>
      <c r="H2260" s="7" t="s">
        <v>959</v>
      </c>
      <c r="I2260">
        <v>9998</v>
      </c>
      <c r="J2260">
        <v>0</v>
      </c>
      <c r="K2260">
        <v>0</v>
      </c>
      <c r="L2260" t="s">
        <v>18</v>
      </c>
      <c r="M2260" t="s">
        <v>38636</v>
      </c>
      <c r="N2260">
        <f>VLOOKUP(C2260,HIS!D:E,2,FALSE)</f>
        <v>380</v>
      </c>
      <c r="O2260" t="str">
        <f t="shared" si="70"/>
        <v/>
      </c>
      <c r="P2260" s="12" t="str">
        <f>VLOOKUP(C2260,HIS!D:F,3,FALSE)</f>
        <v>2017/06/23</v>
      </c>
      <c r="Q2260">
        <f>VLOOKUP(D2260,微信!D:J,7,FALSE)</f>
        <v>380</v>
      </c>
      <c r="R2260" t="str">
        <f t="shared" si="71"/>
        <v/>
      </c>
    </row>
    <row r="2261" spans="1:18" ht="14.25" hidden="1">
      <c r="A2261">
        <v>1000119209</v>
      </c>
      <c r="B2261" t="s">
        <v>27977</v>
      </c>
      <c r="C2261" s="7" t="s">
        <v>32596</v>
      </c>
      <c r="D2261" s="7" t="s">
        <v>21571</v>
      </c>
      <c r="E2261">
        <v>369307</v>
      </c>
      <c r="F2261" s="38">
        <v>500</v>
      </c>
      <c r="G2261" s="12">
        <v>42909.482476851852</v>
      </c>
      <c r="H2261" s="7" t="s">
        <v>958</v>
      </c>
      <c r="I2261">
        <v>9998</v>
      </c>
      <c r="J2261">
        <v>0</v>
      </c>
      <c r="K2261">
        <v>0</v>
      </c>
      <c r="L2261" t="s">
        <v>18</v>
      </c>
      <c r="M2261" t="s">
        <v>38637</v>
      </c>
      <c r="N2261">
        <f>VLOOKUP(C2261,HIS!D:E,2,FALSE)</f>
        <v>500</v>
      </c>
      <c r="O2261" t="str">
        <f t="shared" si="70"/>
        <v/>
      </c>
      <c r="P2261" s="12" t="str">
        <f>VLOOKUP(C2261,HIS!D:F,3,FALSE)</f>
        <v>2017/06/23</v>
      </c>
      <c r="Q2261">
        <f>VLOOKUP(D2261,微信!D:J,7,FALSE)</f>
        <v>500</v>
      </c>
      <c r="R2261" t="str">
        <f t="shared" si="71"/>
        <v/>
      </c>
    </row>
    <row r="2262" spans="1:18" ht="14.25" hidden="1">
      <c r="A2262">
        <v>1000119846</v>
      </c>
      <c r="B2262" t="s">
        <v>27978</v>
      </c>
      <c r="C2262" s="7" t="s">
        <v>32597</v>
      </c>
      <c r="D2262" s="7" t="s">
        <v>21992</v>
      </c>
      <c r="E2262">
        <v>369313</v>
      </c>
      <c r="F2262" s="38">
        <v>10</v>
      </c>
      <c r="G2262" s="12">
        <v>42909.482638888891</v>
      </c>
      <c r="H2262" s="7" t="s">
        <v>958</v>
      </c>
      <c r="I2262">
        <v>9998</v>
      </c>
      <c r="J2262">
        <v>0</v>
      </c>
      <c r="K2262">
        <v>0</v>
      </c>
      <c r="L2262" t="s">
        <v>18</v>
      </c>
      <c r="M2262" t="s">
        <v>38638</v>
      </c>
      <c r="N2262">
        <f>VLOOKUP(C2262,HIS!D:E,2,FALSE)</f>
        <v>10</v>
      </c>
      <c r="O2262" t="str">
        <f t="shared" si="70"/>
        <v/>
      </c>
      <c r="P2262" s="12" t="str">
        <f>VLOOKUP(C2262,HIS!D:F,3,FALSE)</f>
        <v>2017/06/23</v>
      </c>
      <c r="Q2262">
        <f>VLOOKUP(D2262,微信!D:J,7,FALSE)</f>
        <v>10</v>
      </c>
      <c r="R2262" t="str">
        <f t="shared" si="71"/>
        <v/>
      </c>
    </row>
    <row r="2263" spans="1:18" ht="14.25" hidden="1">
      <c r="A2263">
        <v>1000119826</v>
      </c>
      <c r="B2263" t="s">
        <v>27979</v>
      </c>
      <c r="C2263" s="7" t="s">
        <v>32598</v>
      </c>
      <c r="D2263" s="7" t="s">
        <v>21294</v>
      </c>
      <c r="E2263">
        <v>369314</v>
      </c>
      <c r="F2263" s="38">
        <v>300</v>
      </c>
      <c r="G2263" s="12">
        <v>42909.482719907406</v>
      </c>
      <c r="H2263" s="7" t="s">
        <v>958</v>
      </c>
      <c r="I2263">
        <v>9998</v>
      </c>
      <c r="J2263">
        <v>0</v>
      </c>
      <c r="K2263">
        <v>0</v>
      </c>
      <c r="L2263" t="s">
        <v>18</v>
      </c>
      <c r="M2263" t="s">
        <v>38639</v>
      </c>
      <c r="N2263">
        <f>VLOOKUP(C2263,HIS!D:E,2,FALSE)</f>
        <v>300</v>
      </c>
      <c r="O2263" t="str">
        <f t="shared" si="70"/>
        <v/>
      </c>
      <c r="P2263" s="12" t="str">
        <f>VLOOKUP(C2263,HIS!D:F,3,FALSE)</f>
        <v>2017/06/23</v>
      </c>
      <c r="Q2263">
        <f>VLOOKUP(D2263,微信!D:J,7,FALSE)</f>
        <v>300</v>
      </c>
      <c r="R2263" t="str">
        <f t="shared" si="71"/>
        <v/>
      </c>
    </row>
    <row r="2264" spans="1:18" ht="14.25" hidden="1">
      <c r="A2264">
        <v>1000119831</v>
      </c>
      <c r="B2264" t="s">
        <v>533</v>
      </c>
      <c r="C2264" s="7" t="s">
        <v>32599</v>
      </c>
      <c r="D2264" s="7" t="s">
        <v>21493</v>
      </c>
      <c r="E2264">
        <v>369324</v>
      </c>
      <c r="F2264" s="38">
        <v>50</v>
      </c>
      <c r="G2264" s="12">
        <v>42909.482824074075</v>
      </c>
      <c r="H2264" s="7" t="s">
        <v>958</v>
      </c>
      <c r="I2264">
        <v>9998</v>
      </c>
      <c r="J2264">
        <v>0</v>
      </c>
      <c r="K2264">
        <v>0</v>
      </c>
      <c r="L2264" t="s">
        <v>18</v>
      </c>
      <c r="M2264" t="s">
        <v>38640</v>
      </c>
      <c r="N2264">
        <f>VLOOKUP(C2264,HIS!D:E,2,FALSE)</f>
        <v>50</v>
      </c>
      <c r="O2264" t="str">
        <f t="shared" si="70"/>
        <v/>
      </c>
      <c r="P2264" s="12" t="str">
        <f>VLOOKUP(C2264,HIS!D:F,3,FALSE)</f>
        <v>2017/06/23</v>
      </c>
      <c r="Q2264">
        <f>VLOOKUP(D2264,微信!D:J,7,FALSE)</f>
        <v>50</v>
      </c>
      <c r="R2264" t="str">
        <f t="shared" si="71"/>
        <v/>
      </c>
    </row>
    <row r="2265" spans="1:18" ht="14.25" hidden="1">
      <c r="A2265">
        <v>1000119859</v>
      </c>
      <c r="B2265" t="s">
        <v>27980</v>
      </c>
      <c r="C2265" s="7" t="s">
        <v>32600</v>
      </c>
      <c r="D2265" s="7" t="s">
        <v>21443</v>
      </c>
      <c r="E2265">
        <v>369341</v>
      </c>
      <c r="F2265" s="38">
        <v>10</v>
      </c>
      <c r="G2265" s="12">
        <v>42909.483449074076</v>
      </c>
      <c r="H2265" s="7" t="s">
        <v>958</v>
      </c>
      <c r="I2265">
        <v>9998</v>
      </c>
      <c r="J2265">
        <v>0</v>
      </c>
      <c r="K2265">
        <v>0</v>
      </c>
      <c r="L2265" t="s">
        <v>18</v>
      </c>
      <c r="M2265" t="s">
        <v>38641</v>
      </c>
      <c r="N2265">
        <f>VLOOKUP(C2265,HIS!D:E,2,FALSE)</f>
        <v>10</v>
      </c>
      <c r="O2265" t="str">
        <f t="shared" si="70"/>
        <v/>
      </c>
      <c r="P2265" s="12" t="str">
        <f>VLOOKUP(C2265,HIS!D:F,3,FALSE)</f>
        <v>2017/06/23</v>
      </c>
      <c r="Q2265">
        <f>VLOOKUP(D2265,微信!D:J,7,FALSE)</f>
        <v>10</v>
      </c>
      <c r="R2265" t="str">
        <f t="shared" si="71"/>
        <v/>
      </c>
    </row>
    <row r="2266" spans="1:18" ht="14.25" hidden="1">
      <c r="A2266">
        <v>1000119480</v>
      </c>
      <c r="B2266" t="s">
        <v>27910</v>
      </c>
      <c r="C2266" s="7" t="s">
        <v>32601</v>
      </c>
      <c r="D2266" s="7" t="s">
        <v>22017</v>
      </c>
      <c r="E2266">
        <v>369349</v>
      </c>
      <c r="F2266" s="38">
        <v>5</v>
      </c>
      <c r="G2266" s="12">
        <v>42909.483553240738</v>
      </c>
      <c r="H2266" s="7" t="s">
        <v>958</v>
      </c>
      <c r="I2266">
        <v>9998</v>
      </c>
      <c r="J2266">
        <v>0</v>
      </c>
      <c r="K2266">
        <v>0</v>
      </c>
      <c r="L2266" t="s">
        <v>18</v>
      </c>
      <c r="M2266" t="s">
        <v>38642</v>
      </c>
      <c r="N2266">
        <f>VLOOKUP(C2266,HIS!D:E,2,FALSE)</f>
        <v>5</v>
      </c>
      <c r="O2266" t="str">
        <f t="shared" si="70"/>
        <v/>
      </c>
      <c r="P2266" s="12" t="str">
        <f>VLOOKUP(C2266,HIS!D:F,3,FALSE)</f>
        <v>2017/06/23</v>
      </c>
      <c r="Q2266">
        <f>VLOOKUP(D2266,微信!D:J,7,FALSE)</f>
        <v>5</v>
      </c>
      <c r="R2266" t="str">
        <f t="shared" si="71"/>
        <v/>
      </c>
    </row>
    <row r="2267" spans="1:18" ht="14.25" hidden="1">
      <c r="A2267">
        <v>1000119859</v>
      </c>
      <c r="B2267" t="s">
        <v>27980</v>
      </c>
      <c r="C2267" s="7" t="s">
        <v>32602</v>
      </c>
      <c r="D2267" s="7" t="s">
        <v>21442</v>
      </c>
      <c r="E2267">
        <v>369354</v>
      </c>
      <c r="F2267" s="38">
        <v>10</v>
      </c>
      <c r="G2267" s="12">
        <v>42909.483749999999</v>
      </c>
      <c r="H2267" s="7" t="s">
        <v>958</v>
      </c>
      <c r="I2267">
        <v>9998</v>
      </c>
      <c r="J2267">
        <v>0</v>
      </c>
      <c r="K2267">
        <v>0</v>
      </c>
      <c r="L2267" t="s">
        <v>18</v>
      </c>
      <c r="M2267" t="s">
        <v>38643</v>
      </c>
      <c r="N2267">
        <f>VLOOKUP(C2267,HIS!D:E,2,FALSE)</f>
        <v>10</v>
      </c>
      <c r="O2267" t="str">
        <f t="shared" si="70"/>
        <v/>
      </c>
      <c r="P2267" s="12" t="str">
        <f>VLOOKUP(C2267,HIS!D:F,3,FALSE)</f>
        <v>2017/06/23</v>
      </c>
      <c r="Q2267">
        <f>VLOOKUP(D2267,微信!D:J,7,FALSE)</f>
        <v>10</v>
      </c>
      <c r="R2267" t="str">
        <f t="shared" si="71"/>
        <v/>
      </c>
    </row>
    <row r="2268" spans="1:18" ht="14.25" hidden="1">
      <c r="A2268">
        <v>1000119861</v>
      </c>
      <c r="B2268" t="s">
        <v>27981</v>
      </c>
      <c r="C2268" s="7" t="s">
        <v>32603</v>
      </c>
      <c r="D2268" s="7" t="s">
        <v>21723</v>
      </c>
      <c r="E2268">
        <v>369386</v>
      </c>
      <c r="F2268" s="38">
        <v>1000</v>
      </c>
      <c r="G2268" s="12">
        <v>42909.484560185185</v>
      </c>
      <c r="H2268" s="7" t="s">
        <v>958</v>
      </c>
      <c r="I2268">
        <v>9998</v>
      </c>
      <c r="J2268">
        <v>0</v>
      </c>
      <c r="K2268">
        <v>0</v>
      </c>
      <c r="L2268" t="s">
        <v>18</v>
      </c>
      <c r="M2268" t="s">
        <v>38644</v>
      </c>
      <c r="N2268">
        <f>VLOOKUP(C2268,HIS!D:E,2,FALSE)</f>
        <v>1000</v>
      </c>
      <c r="O2268" t="str">
        <f t="shared" si="70"/>
        <v/>
      </c>
      <c r="P2268" s="12" t="str">
        <f>VLOOKUP(C2268,HIS!D:F,3,FALSE)</f>
        <v>2017/06/23</v>
      </c>
      <c r="Q2268">
        <f>VLOOKUP(D2268,微信!D:J,7,FALSE)</f>
        <v>1000</v>
      </c>
      <c r="R2268" t="str">
        <f t="shared" si="71"/>
        <v/>
      </c>
    </row>
    <row r="2269" spans="1:18" ht="14.25" hidden="1">
      <c r="A2269">
        <v>1000116463</v>
      </c>
      <c r="B2269" t="s">
        <v>27982</v>
      </c>
      <c r="C2269" s="7" t="s">
        <v>32604</v>
      </c>
      <c r="D2269" s="7" t="s">
        <v>21533</v>
      </c>
      <c r="E2269">
        <v>369395</v>
      </c>
      <c r="F2269" s="38">
        <v>1100</v>
      </c>
      <c r="G2269" s="12">
        <v>42909.484918981485</v>
      </c>
      <c r="H2269" s="7" t="s">
        <v>959</v>
      </c>
      <c r="I2269">
        <v>9998</v>
      </c>
      <c r="J2269">
        <v>0</v>
      </c>
      <c r="K2269">
        <v>0</v>
      </c>
      <c r="L2269" t="s">
        <v>18</v>
      </c>
      <c r="M2269" t="s">
        <v>38645</v>
      </c>
      <c r="N2269">
        <f>VLOOKUP(C2269,HIS!D:E,2,FALSE)</f>
        <v>1100</v>
      </c>
      <c r="O2269" t="str">
        <f t="shared" si="70"/>
        <v/>
      </c>
      <c r="P2269" s="12" t="str">
        <f>VLOOKUP(C2269,HIS!D:F,3,FALSE)</f>
        <v>2017/06/23</v>
      </c>
      <c r="Q2269">
        <f>VLOOKUP(D2269,微信!D:J,7,FALSE)</f>
        <v>1100</v>
      </c>
      <c r="R2269" t="str">
        <f t="shared" si="71"/>
        <v/>
      </c>
    </row>
    <row r="2270" spans="1:18" ht="14.25" hidden="1">
      <c r="A2270">
        <v>1000118436</v>
      </c>
      <c r="B2270" t="s">
        <v>27730</v>
      </c>
      <c r="C2270" s="7" t="s">
        <v>32605</v>
      </c>
      <c r="D2270" s="7" t="s">
        <v>21413</v>
      </c>
      <c r="E2270">
        <v>369409</v>
      </c>
      <c r="F2270" s="38">
        <v>300</v>
      </c>
      <c r="G2270" s="12">
        <v>42909.485254629632</v>
      </c>
      <c r="H2270" s="7" t="s">
        <v>959</v>
      </c>
      <c r="I2270">
        <v>9998</v>
      </c>
      <c r="J2270">
        <v>0</v>
      </c>
      <c r="K2270">
        <v>0</v>
      </c>
      <c r="L2270" t="s">
        <v>18</v>
      </c>
      <c r="M2270" t="s">
        <v>38646</v>
      </c>
      <c r="N2270">
        <f>VLOOKUP(C2270,HIS!D:E,2,FALSE)</f>
        <v>300</v>
      </c>
      <c r="O2270" t="str">
        <f t="shared" si="70"/>
        <v/>
      </c>
      <c r="P2270" s="12" t="str">
        <f>VLOOKUP(C2270,HIS!D:F,3,FALSE)</f>
        <v>2017/06/23</v>
      </c>
      <c r="Q2270">
        <f>VLOOKUP(D2270,微信!D:J,7,FALSE)</f>
        <v>300</v>
      </c>
      <c r="R2270" t="str">
        <f t="shared" si="71"/>
        <v/>
      </c>
    </row>
    <row r="2271" spans="1:18" ht="14.25" hidden="1">
      <c r="A2271">
        <v>1000119458</v>
      </c>
      <c r="B2271" t="s">
        <v>27946</v>
      </c>
      <c r="C2271" s="7" t="s">
        <v>32606</v>
      </c>
      <c r="D2271" s="7" t="s">
        <v>21370</v>
      </c>
      <c r="E2271">
        <v>369413</v>
      </c>
      <c r="F2271" s="38">
        <v>50</v>
      </c>
      <c r="G2271" s="12">
        <v>42909.485601851855</v>
      </c>
      <c r="H2271" s="7" t="s">
        <v>959</v>
      </c>
      <c r="I2271">
        <v>9998</v>
      </c>
      <c r="J2271">
        <v>0</v>
      </c>
      <c r="K2271">
        <v>0</v>
      </c>
      <c r="L2271" t="s">
        <v>18</v>
      </c>
      <c r="M2271" t="s">
        <v>38647</v>
      </c>
      <c r="N2271">
        <f>VLOOKUP(C2271,HIS!D:E,2,FALSE)</f>
        <v>50</v>
      </c>
      <c r="O2271" t="str">
        <f t="shared" si="70"/>
        <v/>
      </c>
      <c r="P2271" s="12" t="str">
        <f>VLOOKUP(C2271,HIS!D:F,3,FALSE)</f>
        <v>2017/06/23</v>
      </c>
      <c r="Q2271">
        <f>VLOOKUP(D2271,微信!D:J,7,FALSE)</f>
        <v>50</v>
      </c>
      <c r="R2271" t="str">
        <f t="shared" si="71"/>
        <v/>
      </c>
    </row>
    <row r="2272" spans="1:18" ht="14.25" hidden="1">
      <c r="A2272">
        <v>1000119462</v>
      </c>
      <c r="B2272" t="s">
        <v>27947</v>
      </c>
      <c r="C2272" s="7" t="s">
        <v>32607</v>
      </c>
      <c r="D2272" s="7" t="s">
        <v>21372</v>
      </c>
      <c r="E2272">
        <v>369421</v>
      </c>
      <c r="F2272" s="38">
        <v>50</v>
      </c>
      <c r="G2272" s="12">
        <v>42909.485914351855</v>
      </c>
      <c r="H2272" s="7" t="s">
        <v>959</v>
      </c>
      <c r="I2272">
        <v>9998</v>
      </c>
      <c r="J2272">
        <v>0</v>
      </c>
      <c r="K2272">
        <v>0</v>
      </c>
      <c r="L2272" t="s">
        <v>18</v>
      </c>
      <c r="M2272" t="s">
        <v>38648</v>
      </c>
      <c r="N2272">
        <f>VLOOKUP(C2272,HIS!D:E,2,FALSE)</f>
        <v>50</v>
      </c>
      <c r="O2272" t="str">
        <f t="shared" si="70"/>
        <v/>
      </c>
      <c r="P2272" s="12" t="str">
        <f>VLOOKUP(C2272,HIS!D:F,3,FALSE)</f>
        <v>2017/06/23</v>
      </c>
      <c r="Q2272">
        <f>VLOOKUP(D2272,微信!D:J,7,FALSE)</f>
        <v>50</v>
      </c>
      <c r="R2272" t="str">
        <f t="shared" si="71"/>
        <v/>
      </c>
    </row>
    <row r="2273" spans="1:18" ht="14.25" hidden="1">
      <c r="A2273">
        <v>1000118215</v>
      </c>
      <c r="B2273" t="s">
        <v>176</v>
      </c>
      <c r="C2273" s="7" t="s">
        <v>32608</v>
      </c>
      <c r="D2273" s="7" t="s">
        <v>21995</v>
      </c>
      <c r="E2273">
        <v>369457</v>
      </c>
      <c r="F2273" s="38">
        <v>1</v>
      </c>
      <c r="G2273" s="12">
        <v>42909.487002314818</v>
      </c>
      <c r="H2273" s="7" t="s">
        <v>958</v>
      </c>
      <c r="I2273">
        <v>9998</v>
      </c>
      <c r="J2273">
        <v>0</v>
      </c>
      <c r="K2273">
        <v>0</v>
      </c>
      <c r="L2273" t="s">
        <v>18</v>
      </c>
      <c r="M2273" t="s">
        <v>38649</v>
      </c>
      <c r="N2273">
        <f>VLOOKUP(C2273,HIS!D:E,2,FALSE)</f>
        <v>1</v>
      </c>
      <c r="O2273" t="str">
        <f t="shared" si="70"/>
        <v/>
      </c>
      <c r="P2273" s="12" t="str">
        <f>VLOOKUP(C2273,HIS!D:F,3,FALSE)</f>
        <v>2017/06/23</v>
      </c>
      <c r="Q2273">
        <f>VLOOKUP(D2273,微信!D:J,7,FALSE)</f>
        <v>1</v>
      </c>
      <c r="R2273" t="str">
        <f t="shared" si="71"/>
        <v/>
      </c>
    </row>
    <row r="2274" spans="1:18" ht="14.25" hidden="1">
      <c r="A2274">
        <v>1000117548</v>
      </c>
      <c r="B2274" t="s">
        <v>27983</v>
      </c>
      <c r="C2274" s="7" t="s">
        <v>32609</v>
      </c>
      <c r="D2274" s="7" t="s">
        <v>21640</v>
      </c>
      <c r="E2274">
        <v>369543</v>
      </c>
      <c r="F2274" s="38">
        <v>30</v>
      </c>
      <c r="G2274" s="12">
        <v>42909.489236111112</v>
      </c>
      <c r="H2274" s="7" t="s">
        <v>958</v>
      </c>
      <c r="I2274">
        <v>9998</v>
      </c>
      <c r="J2274">
        <v>0</v>
      </c>
      <c r="K2274">
        <v>0</v>
      </c>
      <c r="L2274" t="s">
        <v>18</v>
      </c>
      <c r="M2274" t="s">
        <v>38650</v>
      </c>
      <c r="N2274">
        <f>VLOOKUP(C2274,HIS!D:E,2,FALSE)</f>
        <v>30</v>
      </c>
      <c r="O2274" t="str">
        <f t="shared" si="70"/>
        <v/>
      </c>
      <c r="P2274" s="12" t="str">
        <f>VLOOKUP(C2274,HIS!D:F,3,FALSE)</f>
        <v>2017/06/23</v>
      </c>
      <c r="Q2274">
        <f>VLOOKUP(D2274,微信!D:J,7,FALSE)</f>
        <v>30</v>
      </c>
      <c r="R2274" t="str">
        <f t="shared" si="71"/>
        <v/>
      </c>
    </row>
    <row r="2275" spans="1:18" ht="14.25" hidden="1">
      <c r="A2275">
        <v>1000064485</v>
      </c>
      <c r="B2275" t="s">
        <v>27984</v>
      </c>
      <c r="C2275" s="7" t="s">
        <v>32610</v>
      </c>
      <c r="D2275" s="7" t="s">
        <v>21757</v>
      </c>
      <c r="E2275">
        <v>369573</v>
      </c>
      <c r="F2275" s="38">
        <v>1000</v>
      </c>
      <c r="G2275" s="12">
        <v>42909.490208333336</v>
      </c>
      <c r="H2275" s="7" t="s">
        <v>958</v>
      </c>
      <c r="I2275">
        <v>9998</v>
      </c>
      <c r="J2275">
        <v>0</v>
      </c>
      <c r="K2275">
        <v>0</v>
      </c>
      <c r="L2275" t="s">
        <v>18</v>
      </c>
      <c r="M2275" t="s">
        <v>38651</v>
      </c>
      <c r="N2275">
        <f>VLOOKUP(C2275,HIS!D:E,2,FALSE)</f>
        <v>1000</v>
      </c>
      <c r="O2275" t="str">
        <f t="shared" si="70"/>
        <v/>
      </c>
      <c r="P2275" s="12" t="str">
        <f>VLOOKUP(C2275,HIS!D:F,3,FALSE)</f>
        <v>2017/06/23</v>
      </c>
      <c r="Q2275">
        <f>VLOOKUP(D2275,微信!D:J,7,FALSE)</f>
        <v>1000</v>
      </c>
      <c r="R2275" t="str">
        <f t="shared" si="71"/>
        <v/>
      </c>
    </row>
    <row r="2276" spans="1:18" ht="14.25" hidden="1">
      <c r="A2276">
        <v>1000108406</v>
      </c>
      <c r="B2276" t="s">
        <v>881</v>
      </c>
      <c r="C2276" s="7" t="s">
        <v>32611</v>
      </c>
      <c r="D2276" s="7" t="s">
        <v>21358</v>
      </c>
      <c r="E2276">
        <v>369738</v>
      </c>
      <c r="F2276" s="38">
        <v>350</v>
      </c>
      <c r="G2276" s="12">
        <v>42909.49496527778</v>
      </c>
      <c r="H2276" s="7" t="s">
        <v>958</v>
      </c>
      <c r="I2276">
        <v>9998</v>
      </c>
      <c r="J2276">
        <v>0</v>
      </c>
      <c r="K2276">
        <v>0</v>
      </c>
      <c r="L2276" t="s">
        <v>18</v>
      </c>
      <c r="M2276" t="s">
        <v>38652</v>
      </c>
      <c r="N2276">
        <f>VLOOKUP(C2276,HIS!D:E,2,FALSE)</f>
        <v>350</v>
      </c>
      <c r="O2276" t="str">
        <f t="shared" si="70"/>
        <v/>
      </c>
      <c r="P2276" s="12" t="str">
        <f>VLOOKUP(C2276,HIS!D:F,3,FALSE)</f>
        <v>2017/06/23</v>
      </c>
      <c r="Q2276">
        <f>VLOOKUP(D2276,微信!D:J,7,FALSE)</f>
        <v>350</v>
      </c>
      <c r="R2276" t="str">
        <f t="shared" si="71"/>
        <v/>
      </c>
    </row>
    <row r="2277" spans="1:18" ht="14.25" hidden="1">
      <c r="A2277">
        <v>1000118686</v>
      </c>
      <c r="B2277" t="s">
        <v>27908</v>
      </c>
      <c r="C2277" s="7" t="s">
        <v>32612</v>
      </c>
      <c r="D2277" s="7" t="s">
        <v>21769</v>
      </c>
      <c r="E2277">
        <v>369864</v>
      </c>
      <c r="F2277" s="38">
        <v>150</v>
      </c>
      <c r="G2277" s="12">
        <v>42909.500601851854</v>
      </c>
      <c r="H2277" s="7" t="s">
        <v>958</v>
      </c>
      <c r="I2277">
        <v>9998</v>
      </c>
      <c r="J2277">
        <v>0</v>
      </c>
      <c r="K2277">
        <v>0</v>
      </c>
      <c r="L2277" t="s">
        <v>18</v>
      </c>
      <c r="M2277" t="s">
        <v>38653</v>
      </c>
      <c r="N2277">
        <f>VLOOKUP(C2277,HIS!D:E,2,FALSE)</f>
        <v>150</v>
      </c>
      <c r="O2277" t="str">
        <f t="shared" si="70"/>
        <v/>
      </c>
      <c r="P2277" s="12" t="str">
        <f>VLOOKUP(C2277,HIS!D:F,3,FALSE)</f>
        <v>2017/06/23</v>
      </c>
      <c r="Q2277">
        <f>VLOOKUP(D2277,微信!D:J,7,FALSE)</f>
        <v>150</v>
      </c>
      <c r="R2277" t="str">
        <f t="shared" si="71"/>
        <v/>
      </c>
    </row>
    <row r="2278" spans="1:18" ht="14.25" hidden="1">
      <c r="A2278">
        <v>1000108424</v>
      </c>
      <c r="B2278" t="s">
        <v>27985</v>
      </c>
      <c r="C2278" s="7" t="s">
        <v>32613</v>
      </c>
      <c r="D2278" s="7" t="s">
        <v>21773</v>
      </c>
      <c r="E2278">
        <v>369865</v>
      </c>
      <c r="F2278" s="38">
        <v>5</v>
      </c>
      <c r="G2278" s="12">
        <v>42909.50105324074</v>
      </c>
      <c r="H2278" s="7" t="s">
        <v>959</v>
      </c>
      <c r="I2278">
        <v>9998</v>
      </c>
      <c r="J2278">
        <v>0</v>
      </c>
      <c r="K2278">
        <v>0</v>
      </c>
      <c r="L2278" t="s">
        <v>18</v>
      </c>
      <c r="M2278" t="s">
        <v>38654</v>
      </c>
      <c r="N2278">
        <f>VLOOKUP(C2278,HIS!D:E,2,FALSE)</f>
        <v>5</v>
      </c>
      <c r="O2278" t="str">
        <f t="shared" si="70"/>
        <v/>
      </c>
      <c r="P2278" s="12" t="str">
        <f>VLOOKUP(C2278,HIS!D:F,3,FALSE)</f>
        <v>2017/06/23</v>
      </c>
      <c r="Q2278">
        <f>VLOOKUP(D2278,微信!D:J,7,FALSE)</f>
        <v>5</v>
      </c>
      <c r="R2278" t="str">
        <f t="shared" si="71"/>
        <v/>
      </c>
    </row>
    <row r="2279" spans="1:18" ht="14.25" hidden="1">
      <c r="A2279">
        <v>1000119205</v>
      </c>
      <c r="B2279" t="s">
        <v>27926</v>
      </c>
      <c r="C2279" s="7" t="s">
        <v>32614</v>
      </c>
      <c r="D2279" s="7" t="s">
        <v>21853</v>
      </c>
      <c r="E2279">
        <v>369869</v>
      </c>
      <c r="F2279" s="38">
        <v>200</v>
      </c>
      <c r="G2279" s="12">
        <v>42909.501168981478</v>
      </c>
      <c r="H2279" s="7" t="s">
        <v>959</v>
      </c>
      <c r="I2279">
        <v>9998</v>
      </c>
      <c r="J2279">
        <v>0</v>
      </c>
      <c r="K2279">
        <v>0</v>
      </c>
      <c r="L2279" t="s">
        <v>18</v>
      </c>
      <c r="M2279" t="s">
        <v>38655</v>
      </c>
      <c r="N2279">
        <f>VLOOKUP(C2279,HIS!D:E,2,FALSE)</f>
        <v>200</v>
      </c>
      <c r="O2279" t="str">
        <f t="shared" si="70"/>
        <v/>
      </c>
      <c r="P2279" s="12" t="str">
        <f>VLOOKUP(C2279,HIS!D:F,3,FALSE)</f>
        <v>2017/06/23</v>
      </c>
      <c r="Q2279">
        <f>VLOOKUP(D2279,微信!D:J,7,FALSE)</f>
        <v>200</v>
      </c>
      <c r="R2279" t="str">
        <f t="shared" si="71"/>
        <v/>
      </c>
    </row>
    <row r="2280" spans="1:18" ht="14.25" hidden="1">
      <c r="A2280">
        <v>1000101874</v>
      </c>
      <c r="B2280" t="s">
        <v>27719</v>
      </c>
      <c r="C2280" s="7" t="s">
        <v>32615</v>
      </c>
      <c r="D2280" s="7" t="s">
        <v>21580</v>
      </c>
      <c r="E2280">
        <v>369885</v>
      </c>
      <c r="F2280" s="38">
        <v>300</v>
      </c>
      <c r="G2280" s="12">
        <v>42909.502118055556</v>
      </c>
      <c r="H2280" s="7" t="s">
        <v>958</v>
      </c>
      <c r="I2280">
        <v>9998</v>
      </c>
      <c r="J2280">
        <v>0</v>
      </c>
      <c r="K2280">
        <v>0</v>
      </c>
      <c r="L2280" t="s">
        <v>18</v>
      </c>
      <c r="M2280" t="s">
        <v>38656</v>
      </c>
      <c r="N2280">
        <f>VLOOKUP(C2280,HIS!D:E,2,FALSE)</f>
        <v>300</v>
      </c>
      <c r="O2280" t="str">
        <f t="shared" si="70"/>
        <v/>
      </c>
      <c r="P2280" s="12" t="str">
        <f>VLOOKUP(C2280,HIS!D:F,3,FALSE)</f>
        <v>2017/06/23</v>
      </c>
      <c r="Q2280">
        <f>VLOOKUP(D2280,微信!D:J,7,FALSE)</f>
        <v>300</v>
      </c>
      <c r="R2280" t="str">
        <f t="shared" si="71"/>
        <v/>
      </c>
    </row>
    <row r="2281" spans="1:18" ht="14.25" hidden="1">
      <c r="A2281">
        <v>102463533</v>
      </c>
      <c r="B2281" t="s">
        <v>27986</v>
      </c>
      <c r="C2281" s="7" t="s">
        <v>32616</v>
      </c>
      <c r="D2281" s="7" t="s">
        <v>21243</v>
      </c>
      <c r="E2281">
        <v>369910</v>
      </c>
      <c r="F2281" s="38">
        <v>5</v>
      </c>
      <c r="G2281" s="12">
        <v>42909.503275462965</v>
      </c>
      <c r="H2281" s="7" t="s">
        <v>959</v>
      </c>
      <c r="I2281">
        <v>9998</v>
      </c>
      <c r="J2281">
        <v>0</v>
      </c>
      <c r="K2281">
        <v>0</v>
      </c>
      <c r="L2281" t="s">
        <v>18</v>
      </c>
      <c r="M2281" t="s">
        <v>38657</v>
      </c>
      <c r="N2281">
        <f>VLOOKUP(C2281,HIS!D:E,2,FALSE)</f>
        <v>5</v>
      </c>
      <c r="O2281" t="str">
        <f t="shared" si="70"/>
        <v/>
      </c>
      <c r="P2281" s="12" t="str">
        <f>VLOOKUP(C2281,HIS!D:F,3,FALSE)</f>
        <v>2017/06/23</v>
      </c>
      <c r="Q2281">
        <f>VLOOKUP(D2281,微信!D:J,7,FALSE)</f>
        <v>5</v>
      </c>
      <c r="R2281" t="str">
        <f t="shared" si="71"/>
        <v/>
      </c>
    </row>
    <row r="2282" spans="1:18" ht="14.25" hidden="1">
      <c r="A2282">
        <v>1000078032</v>
      </c>
      <c r="B2282" t="s">
        <v>235</v>
      </c>
      <c r="C2282" s="7" t="s">
        <v>32617</v>
      </c>
      <c r="D2282" s="7" t="s">
        <v>21575</v>
      </c>
      <c r="E2282">
        <v>369921</v>
      </c>
      <c r="F2282" s="38">
        <v>253</v>
      </c>
      <c r="G2282" s="12">
        <v>42909.503993055558</v>
      </c>
      <c r="H2282" s="7" t="s">
        <v>958</v>
      </c>
      <c r="I2282">
        <v>9998</v>
      </c>
      <c r="J2282">
        <v>0</v>
      </c>
      <c r="K2282">
        <v>0</v>
      </c>
      <c r="L2282" t="s">
        <v>18</v>
      </c>
      <c r="M2282" t="s">
        <v>38658</v>
      </c>
      <c r="N2282">
        <f>VLOOKUP(C2282,HIS!D:E,2,FALSE)</f>
        <v>253</v>
      </c>
      <c r="O2282" t="str">
        <f t="shared" si="70"/>
        <v/>
      </c>
      <c r="P2282" s="12" t="str">
        <f>VLOOKUP(C2282,HIS!D:F,3,FALSE)</f>
        <v>2017/06/23</v>
      </c>
      <c r="Q2282">
        <f>VLOOKUP(D2282,微信!D:J,7,FALSE)</f>
        <v>253</v>
      </c>
      <c r="R2282" t="str">
        <f t="shared" si="71"/>
        <v/>
      </c>
    </row>
    <row r="2283" spans="1:18" ht="14.25" hidden="1">
      <c r="A2283">
        <v>1000108424</v>
      </c>
      <c r="B2283" t="s">
        <v>27985</v>
      </c>
      <c r="C2283" s="7" t="s">
        <v>32618</v>
      </c>
      <c r="D2283" s="7" t="s">
        <v>21523</v>
      </c>
      <c r="E2283">
        <v>369936</v>
      </c>
      <c r="F2283" s="38">
        <v>220</v>
      </c>
      <c r="G2283" s="12">
        <v>42909.504745370374</v>
      </c>
      <c r="H2283" s="7" t="s">
        <v>959</v>
      </c>
      <c r="I2283">
        <v>9998</v>
      </c>
      <c r="J2283">
        <v>0</v>
      </c>
      <c r="K2283">
        <v>0</v>
      </c>
      <c r="L2283" t="s">
        <v>18</v>
      </c>
      <c r="M2283" t="s">
        <v>38659</v>
      </c>
      <c r="N2283">
        <f>VLOOKUP(C2283,HIS!D:E,2,FALSE)</f>
        <v>220</v>
      </c>
      <c r="O2283" t="str">
        <f t="shared" si="70"/>
        <v/>
      </c>
      <c r="P2283" s="12" t="str">
        <f>VLOOKUP(C2283,HIS!D:F,3,FALSE)</f>
        <v>2017/06/23</v>
      </c>
      <c r="Q2283">
        <f>VLOOKUP(D2283,微信!D:J,7,FALSE)</f>
        <v>220</v>
      </c>
      <c r="R2283" t="str">
        <f t="shared" si="71"/>
        <v/>
      </c>
    </row>
    <row r="2284" spans="1:18" ht="14.25" hidden="1">
      <c r="A2284">
        <v>1000110654</v>
      </c>
      <c r="B2284" t="s">
        <v>27987</v>
      </c>
      <c r="C2284" s="7" t="s">
        <v>32619</v>
      </c>
      <c r="D2284" s="7" t="s">
        <v>21719</v>
      </c>
      <c r="E2284">
        <v>369955</v>
      </c>
      <c r="F2284" s="38">
        <v>200</v>
      </c>
      <c r="G2284" s="12">
        <v>42909.504780092589</v>
      </c>
      <c r="H2284" s="7" t="s">
        <v>958</v>
      </c>
      <c r="I2284">
        <v>9998</v>
      </c>
      <c r="J2284">
        <v>0</v>
      </c>
      <c r="K2284">
        <v>0</v>
      </c>
      <c r="L2284" t="s">
        <v>18</v>
      </c>
      <c r="M2284" t="s">
        <v>38660</v>
      </c>
      <c r="N2284">
        <f>VLOOKUP(C2284,HIS!D:E,2,FALSE)</f>
        <v>200</v>
      </c>
      <c r="O2284" t="str">
        <f t="shared" si="70"/>
        <v/>
      </c>
      <c r="P2284" s="12" t="str">
        <f>VLOOKUP(C2284,HIS!D:F,3,FALSE)</f>
        <v>2017/06/23</v>
      </c>
      <c r="Q2284">
        <f>VLOOKUP(D2284,微信!D:J,7,FALSE)</f>
        <v>200</v>
      </c>
      <c r="R2284" t="str">
        <f t="shared" si="71"/>
        <v/>
      </c>
    </row>
    <row r="2285" spans="1:18" ht="14.25" hidden="1">
      <c r="A2285">
        <v>1000090860</v>
      </c>
      <c r="B2285" t="s">
        <v>27988</v>
      </c>
      <c r="C2285" s="7" t="s">
        <v>32620</v>
      </c>
      <c r="D2285" s="7" t="s">
        <v>21607</v>
      </c>
      <c r="E2285">
        <v>370028</v>
      </c>
      <c r="F2285" s="38">
        <v>1000</v>
      </c>
      <c r="G2285" s="12">
        <v>42909.512662037036</v>
      </c>
      <c r="H2285" s="7" t="s">
        <v>958</v>
      </c>
      <c r="I2285">
        <v>9998</v>
      </c>
      <c r="J2285">
        <v>0</v>
      </c>
      <c r="K2285">
        <v>0</v>
      </c>
      <c r="L2285" t="s">
        <v>18</v>
      </c>
      <c r="M2285" t="s">
        <v>38661</v>
      </c>
      <c r="N2285">
        <f>VLOOKUP(C2285,HIS!D:E,2,FALSE)</f>
        <v>1000</v>
      </c>
      <c r="O2285" t="str">
        <f t="shared" si="70"/>
        <v/>
      </c>
      <c r="P2285" s="12" t="str">
        <f>VLOOKUP(C2285,HIS!D:F,3,FALSE)</f>
        <v>2017/06/23</v>
      </c>
      <c r="Q2285">
        <f>VLOOKUP(D2285,微信!D:J,7,FALSE)</f>
        <v>1000</v>
      </c>
      <c r="R2285" t="str">
        <f t="shared" si="71"/>
        <v/>
      </c>
    </row>
    <row r="2286" spans="1:18" ht="14.25" hidden="1">
      <c r="A2286">
        <v>1000118536</v>
      </c>
      <c r="B2286" t="s">
        <v>27989</v>
      </c>
      <c r="C2286" s="7" t="s">
        <v>32621</v>
      </c>
      <c r="D2286" s="7" t="s">
        <v>22010</v>
      </c>
      <c r="E2286">
        <v>370045</v>
      </c>
      <c r="F2286" s="38">
        <v>500</v>
      </c>
      <c r="G2286" s="12">
        <v>42909.515243055554</v>
      </c>
      <c r="H2286" s="7" t="s">
        <v>958</v>
      </c>
      <c r="I2286">
        <v>9998</v>
      </c>
      <c r="J2286">
        <v>0</v>
      </c>
      <c r="K2286">
        <v>0</v>
      </c>
      <c r="L2286" t="s">
        <v>18</v>
      </c>
      <c r="M2286" t="s">
        <v>38662</v>
      </c>
      <c r="N2286">
        <f>VLOOKUP(C2286,HIS!D:E,2,FALSE)</f>
        <v>500</v>
      </c>
      <c r="O2286" t="str">
        <f t="shared" si="70"/>
        <v/>
      </c>
      <c r="P2286" s="12" t="str">
        <f>VLOOKUP(C2286,HIS!D:F,3,FALSE)</f>
        <v>2017/06/23</v>
      </c>
      <c r="Q2286">
        <f>VLOOKUP(D2286,微信!D:J,7,FALSE)</f>
        <v>500</v>
      </c>
      <c r="R2286" t="str">
        <f t="shared" si="71"/>
        <v/>
      </c>
    </row>
    <row r="2287" spans="1:18" ht="14.25" hidden="1">
      <c r="A2287">
        <v>1000048063</v>
      </c>
      <c r="B2287" t="s">
        <v>27990</v>
      </c>
      <c r="C2287" s="7" t="s">
        <v>32622</v>
      </c>
      <c r="D2287" s="7" t="s">
        <v>21197</v>
      </c>
      <c r="E2287">
        <v>370047</v>
      </c>
      <c r="F2287" s="38">
        <v>500</v>
      </c>
      <c r="G2287" s="12">
        <v>42909.515879629631</v>
      </c>
      <c r="H2287" s="7" t="s">
        <v>958</v>
      </c>
      <c r="I2287">
        <v>9998</v>
      </c>
      <c r="J2287">
        <v>0</v>
      </c>
      <c r="K2287">
        <v>0</v>
      </c>
      <c r="L2287" t="s">
        <v>18</v>
      </c>
      <c r="M2287" t="s">
        <v>38663</v>
      </c>
      <c r="N2287">
        <f>VLOOKUP(C2287,HIS!D:E,2,FALSE)</f>
        <v>500</v>
      </c>
      <c r="O2287" t="str">
        <f t="shared" si="70"/>
        <v/>
      </c>
      <c r="P2287" s="12" t="str">
        <f>VLOOKUP(C2287,HIS!D:F,3,FALSE)</f>
        <v>2017/06/23</v>
      </c>
      <c r="Q2287">
        <f>VLOOKUP(D2287,微信!D:J,7,FALSE)</f>
        <v>500</v>
      </c>
      <c r="R2287" t="str">
        <f t="shared" si="71"/>
        <v/>
      </c>
    </row>
    <row r="2288" spans="1:18" ht="14.25" hidden="1">
      <c r="A2288">
        <v>1000119945</v>
      </c>
      <c r="B2288" t="s">
        <v>27991</v>
      </c>
      <c r="C2288" s="7" t="s">
        <v>32623</v>
      </c>
      <c r="D2288" s="7" t="s">
        <v>21504</v>
      </c>
      <c r="E2288">
        <v>370090</v>
      </c>
      <c r="F2288" s="38">
        <v>3000</v>
      </c>
      <c r="G2288" s="12">
        <v>42909.520636574074</v>
      </c>
      <c r="H2288" s="7" t="s">
        <v>959</v>
      </c>
      <c r="I2288">
        <v>9998</v>
      </c>
      <c r="J2288">
        <v>0</v>
      </c>
      <c r="K2288">
        <v>0</v>
      </c>
      <c r="L2288" t="s">
        <v>18</v>
      </c>
      <c r="M2288" t="s">
        <v>38664</v>
      </c>
      <c r="N2288">
        <f>VLOOKUP(C2288,HIS!D:E,2,FALSE)</f>
        <v>3000</v>
      </c>
      <c r="O2288" t="str">
        <f t="shared" si="70"/>
        <v/>
      </c>
      <c r="P2288" s="12" t="str">
        <f>VLOOKUP(C2288,HIS!D:F,3,FALSE)</f>
        <v>2017/06/23</v>
      </c>
      <c r="Q2288">
        <f>VLOOKUP(D2288,微信!D:J,7,FALSE)</f>
        <v>3000</v>
      </c>
      <c r="R2288" t="str">
        <f t="shared" si="71"/>
        <v/>
      </c>
    </row>
    <row r="2289" spans="1:18" ht="14.25" hidden="1">
      <c r="A2289">
        <v>1000009581</v>
      </c>
      <c r="B2289" t="s">
        <v>27759</v>
      </c>
      <c r="C2289" s="7" t="s">
        <v>32624</v>
      </c>
      <c r="D2289" s="7" t="s">
        <v>21328</v>
      </c>
      <c r="E2289">
        <v>370089</v>
      </c>
      <c r="F2289" s="38">
        <v>1500</v>
      </c>
      <c r="G2289" s="12">
        <v>42909.520682870374</v>
      </c>
      <c r="H2289" s="7" t="s">
        <v>958</v>
      </c>
      <c r="I2289">
        <v>9998</v>
      </c>
      <c r="J2289">
        <v>0</v>
      </c>
      <c r="K2289">
        <v>0</v>
      </c>
      <c r="L2289" t="s">
        <v>18</v>
      </c>
      <c r="M2289" t="s">
        <v>38665</v>
      </c>
      <c r="N2289">
        <f>VLOOKUP(C2289,HIS!D:E,2,FALSE)</f>
        <v>1500</v>
      </c>
      <c r="O2289" t="str">
        <f t="shared" si="70"/>
        <v/>
      </c>
      <c r="P2289" s="12" t="str">
        <f>VLOOKUP(C2289,HIS!D:F,3,FALSE)</f>
        <v>2017/06/23</v>
      </c>
      <c r="Q2289">
        <f>VLOOKUP(D2289,微信!D:J,7,FALSE)</f>
        <v>1500</v>
      </c>
      <c r="R2289" t="str">
        <f t="shared" si="71"/>
        <v/>
      </c>
    </row>
    <row r="2290" spans="1:18" ht="14.25" hidden="1">
      <c r="A2290">
        <v>1000119976</v>
      </c>
      <c r="B2290" t="s">
        <v>27992</v>
      </c>
      <c r="C2290" s="7" t="s">
        <v>32625</v>
      </c>
      <c r="D2290" s="7" t="s">
        <v>21339</v>
      </c>
      <c r="E2290">
        <v>370141</v>
      </c>
      <c r="F2290" s="38">
        <v>100</v>
      </c>
      <c r="G2290" s="12">
        <v>42909.527349537035</v>
      </c>
      <c r="H2290" s="7" t="s">
        <v>959</v>
      </c>
      <c r="I2290">
        <v>9998</v>
      </c>
      <c r="J2290">
        <v>0</v>
      </c>
      <c r="K2290">
        <v>0</v>
      </c>
      <c r="L2290" t="s">
        <v>18</v>
      </c>
      <c r="M2290" t="s">
        <v>38666</v>
      </c>
      <c r="N2290">
        <f>VLOOKUP(C2290,HIS!D:E,2,FALSE)</f>
        <v>100</v>
      </c>
      <c r="O2290" t="str">
        <f t="shared" si="70"/>
        <v/>
      </c>
      <c r="P2290" s="12" t="str">
        <f>VLOOKUP(C2290,HIS!D:F,3,FALSE)</f>
        <v>2017/06/23</v>
      </c>
      <c r="Q2290">
        <f>VLOOKUP(D2290,微信!D:J,7,FALSE)</f>
        <v>100</v>
      </c>
      <c r="R2290" t="str">
        <f t="shared" si="71"/>
        <v/>
      </c>
    </row>
    <row r="2291" spans="1:18" ht="14.25" hidden="1">
      <c r="A2291">
        <v>1000119989</v>
      </c>
      <c r="B2291" t="s">
        <v>27993</v>
      </c>
      <c r="C2291" s="7" t="s">
        <v>32626</v>
      </c>
      <c r="D2291" s="7" t="s">
        <v>21966</v>
      </c>
      <c r="E2291">
        <v>370184</v>
      </c>
      <c r="F2291" s="38">
        <v>100</v>
      </c>
      <c r="G2291" s="12">
        <v>42909.535439814812</v>
      </c>
      <c r="H2291" s="7" t="s">
        <v>959</v>
      </c>
      <c r="I2291">
        <v>9998</v>
      </c>
      <c r="J2291">
        <v>0</v>
      </c>
      <c r="K2291">
        <v>0</v>
      </c>
      <c r="L2291" t="s">
        <v>18</v>
      </c>
      <c r="M2291" t="s">
        <v>38667</v>
      </c>
      <c r="N2291">
        <f>VLOOKUP(C2291,HIS!D:E,2,FALSE)</f>
        <v>100</v>
      </c>
      <c r="O2291" t="str">
        <f t="shared" si="70"/>
        <v/>
      </c>
      <c r="P2291" s="12" t="str">
        <f>VLOOKUP(C2291,HIS!D:F,3,FALSE)</f>
        <v>2017/06/23</v>
      </c>
      <c r="Q2291">
        <f>VLOOKUP(D2291,微信!D:J,7,FALSE)</f>
        <v>100</v>
      </c>
      <c r="R2291" t="str">
        <f t="shared" si="71"/>
        <v/>
      </c>
    </row>
    <row r="2292" spans="1:18" ht="14.25" hidden="1">
      <c r="A2292">
        <v>1000119632</v>
      </c>
      <c r="B2292" t="s">
        <v>27939</v>
      </c>
      <c r="C2292" s="7" t="s">
        <v>32627</v>
      </c>
      <c r="D2292" s="7" t="s">
        <v>21709</v>
      </c>
      <c r="E2292">
        <v>370185</v>
      </c>
      <c r="F2292" s="38">
        <v>200</v>
      </c>
      <c r="G2292" s="12">
        <v>42909.535671296297</v>
      </c>
      <c r="H2292" s="7" t="s">
        <v>959</v>
      </c>
      <c r="I2292">
        <v>9998</v>
      </c>
      <c r="J2292">
        <v>0</v>
      </c>
      <c r="K2292">
        <v>0</v>
      </c>
      <c r="L2292" t="s">
        <v>18</v>
      </c>
      <c r="M2292" t="s">
        <v>38668</v>
      </c>
      <c r="N2292">
        <f>VLOOKUP(C2292,HIS!D:E,2,FALSE)</f>
        <v>200</v>
      </c>
      <c r="O2292" t="str">
        <f t="shared" si="70"/>
        <v/>
      </c>
      <c r="P2292" s="12" t="str">
        <f>VLOOKUP(C2292,HIS!D:F,3,FALSE)</f>
        <v>2017/06/23</v>
      </c>
      <c r="Q2292">
        <f>VLOOKUP(D2292,微信!D:J,7,FALSE)</f>
        <v>200</v>
      </c>
      <c r="R2292" t="str">
        <f t="shared" si="71"/>
        <v/>
      </c>
    </row>
    <row r="2293" spans="1:18" ht="14.25" hidden="1">
      <c r="A2293">
        <v>1000119514</v>
      </c>
      <c r="B2293" t="s">
        <v>27994</v>
      </c>
      <c r="C2293" s="7" t="s">
        <v>32628</v>
      </c>
      <c r="D2293" s="7" t="s">
        <v>21786</v>
      </c>
      <c r="E2293">
        <v>370194</v>
      </c>
      <c r="F2293" s="38">
        <v>50</v>
      </c>
      <c r="G2293" s="12">
        <v>42909.537719907406</v>
      </c>
      <c r="H2293" s="7" t="s">
        <v>958</v>
      </c>
      <c r="I2293">
        <v>9998</v>
      </c>
      <c r="J2293">
        <v>0</v>
      </c>
      <c r="K2293">
        <v>0</v>
      </c>
      <c r="L2293" t="s">
        <v>18</v>
      </c>
      <c r="M2293" t="s">
        <v>38669</v>
      </c>
      <c r="N2293">
        <f>VLOOKUP(C2293,HIS!D:E,2,FALSE)</f>
        <v>50</v>
      </c>
      <c r="O2293" t="str">
        <f t="shared" si="70"/>
        <v/>
      </c>
      <c r="P2293" s="12" t="str">
        <f>VLOOKUP(C2293,HIS!D:F,3,FALSE)</f>
        <v>2017/06/23</v>
      </c>
      <c r="Q2293">
        <f>VLOOKUP(D2293,微信!D:J,7,FALSE)</f>
        <v>50</v>
      </c>
      <c r="R2293" t="str">
        <f t="shared" si="71"/>
        <v/>
      </c>
    </row>
    <row r="2294" spans="1:18" ht="14.25" hidden="1">
      <c r="A2294">
        <v>103163336</v>
      </c>
      <c r="B2294" t="s">
        <v>27995</v>
      </c>
      <c r="C2294" s="7" t="s">
        <v>32629</v>
      </c>
      <c r="D2294" s="7" t="s">
        <v>21864</v>
      </c>
      <c r="E2294">
        <v>370250</v>
      </c>
      <c r="F2294" s="38">
        <v>5900</v>
      </c>
      <c r="G2294" s="12">
        <v>42909.548622685186</v>
      </c>
      <c r="H2294" s="7" t="s">
        <v>959</v>
      </c>
      <c r="I2294">
        <v>9998</v>
      </c>
      <c r="J2294">
        <v>0</v>
      </c>
      <c r="K2294">
        <v>0</v>
      </c>
      <c r="L2294" t="s">
        <v>18</v>
      </c>
      <c r="M2294" t="s">
        <v>38670</v>
      </c>
      <c r="N2294">
        <f>VLOOKUP(C2294,HIS!D:E,2,FALSE)</f>
        <v>5900</v>
      </c>
      <c r="O2294" t="str">
        <f t="shared" si="70"/>
        <v/>
      </c>
      <c r="P2294" s="12" t="str">
        <f>VLOOKUP(C2294,HIS!D:F,3,FALSE)</f>
        <v>2017/06/23</v>
      </c>
      <c r="Q2294">
        <f>VLOOKUP(D2294,微信!D:J,7,FALSE)</f>
        <v>5900</v>
      </c>
      <c r="R2294" t="str">
        <f t="shared" si="71"/>
        <v/>
      </c>
    </row>
    <row r="2295" spans="1:18" ht="14.25" hidden="1">
      <c r="A2295">
        <v>1000038474</v>
      </c>
      <c r="B2295" t="s">
        <v>718</v>
      </c>
      <c r="C2295" s="7" t="s">
        <v>32630</v>
      </c>
      <c r="D2295" s="7" t="s">
        <v>21739</v>
      </c>
      <c r="E2295">
        <v>370259</v>
      </c>
      <c r="F2295" s="38">
        <v>11</v>
      </c>
      <c r="G2295" s="12">
        <v>42909.551446759258</v>
      </c>
      <c r="H2295" s="7" t="s">
        <v>959</v>
      </c>
      <c r="I2295">
        <v>9998</v>
      </c>
      <c r="J2295">
        <v>0</v>
      </c>
      <c r="K2295">
        <v>0</v>
      </c>
      <c r="L2295" t="s">
        <v>18</v>
      </c>
      <c r="M2295" t="s">
        <v>38671</v>
      </c>
      <c r="N2295">
        <f>VLOOKUP(C2295,HIS!D:E,2,FALSE)</f>
        <v>11</v>
      </c>
      <c r="O2295" t="str">
        <f t="shared" si="70"/>
        <v/>
      </c>
      <c r="P2295" s="12" t="str">
        <f>VLOOKUP(C2295,HIS!D:F,3,FALSE)</f>
        <v>2017/06/23</v>
      </c>
      <c r="Q2295">
        <f>VLOOKUP(D2295,微信!D:J,7,FALSE)</f>
        <v>11</v>
      </c>
      <c r="R2295" t="str">
        <f t="shared" si="71"/>
        <v/>
      </c>
    </row>
    <row r="2296" spans="1:18" ht="14.25" hidden="1">
      <c r="A2296">
        <v>1000120047</v>
      </c>
      <c r="B2296" t="s">
        <v>26778</v>
      </c>
      <c r="C2296" s="7" t="s">
        <v>32631</v>
      </c>
      <c r="D2296" s="7" t="s">
        <v>21451</v>
      </c>
      <c r="E2296">
        <v>370286</v>
      </c>
      <c r="F2296" s="38">
        <v>100</v>
      </c>
      <c r="G2296" s="12">
        <v>42909.555393518516</v>
      </c>
      <c r="H2296" s="7" t="s">
        <v>959</v>
      </c>
      <c r="I2296">
        <v>9998</v>
      </c>
      <c r="J2296">
        <v>0</v>
      </c>
      <c r="K2296">
        <v>0</v>
      </c>
      <c r="L2296" t="s">
        <v>18</v>
      </c>
      <c r="M2296" t="s">
        <v>38672</v>
      </c>
      <c r="N2296">
        <f>VLOOKUP(C2296,HIS!D:E,2,FALSE)</f>
        <v>100</v>
      </c>
      <c r="O2296" t="str">
        <f t="shared" si="70"/>
        <v/>
      </c>
      <c r="P2296" s="12" t="str">
        <f>VLOOKUP(C2296,HIS!D:F,3,FALSE)</f>
        <v>2017/06/23</v>
      </c>
      <c r="Q2296">
        <f>VLOOKUP(D2296,微信!D:J,7,FALSE)</f>
        <v>100</v>
      </c>
      <c r="R2296" t="str">
        <f t="shared" si="71"/>
        <v/>
      </c>
    </row>
    <row r="2297" spans="1:18" ht="14.25" hidden="1">
      <c r="A2297">
        <v>1000120053</v>
      </c>
      <c r="B2297" t="s">
        <v>27996</v>
      </c>
      <c r="C2297" s="7" t="s">
        <v>32632</v>
      </c>
      <c r="D2297" s="7" t="s">
        <v>21886</v>
      </c>
      <c r="E2297">
        <v>370295</v>
      </c>
      <c r="F2297" s="38">
        <v>200</v>
      </c>
      <c r="G2297" s="12">
        <v>42909.556469907409</v>
      </c>
      <c r="H2297" s="7" t="s">
        <v>958</v>
      </c>
      <c r="I2297">
        <v>9998</v>
      </c>
      <c r="J2297">
        <v>0</v>
      </c>
      <c r="K2297">
        <v>0</v>
      </c>
      <c r="L2297" t="s">
        <v>18</v>
      </c>
      <c r="M2297" t="s">
        <v>38673</v>
      </c>
      <c r="N2297">
        <f>VLOOKUP(C2297,HIS!D:E,2,FALSE)</f>
        <v>200</v>
      </c>
      <c r="O2297" t="str">
        <f t="shared" si="70"/>
        <v/>
      </c>
      <c r="P2297" s="12" t="str">
        <f>VLOOKUP(C2297,HIS!D:F,3,FALSE)</f>
        <v>2017/06/23</v>
      </c>
      <c r="Q2297">
        <f>VLOOKUP(D2297,微信!D:J,7,FALSE)</f>
        <v>200</v>
      </c>
      <c r="R2297" t="str">
        <f t="shared" si="71"/>
        <v/>
      </c>
    </row>
    <row r="2298" spans="1:18" ht="14.25" hidden="1">
      <c r="A2298">
        <v>1000120058</v>
      </c>
      <c r="B2298" t="s">
        <v>27997</v>
      </c>
      <c r="C2298" s="7" t="s">
        <v>32633</v>
      </c>
      <c r="D2298" s="7" t="s">
        <v>21384</v>
      </c>
      <c r="E2298">
        <v>370300</v>
      </c>
      <c r="F2298" s="38">
        <v>100</v>
      </c>
      <c r="G2298" s="12">
        <v>42909.557280092595</v>
      </c>
      <c r="H2298" s="7" t="s">
        <v>959</v>
      </c>
      <c r="I2298">
        <v>9998</v>
      </c>
      <c r="J2298">
        <v>0</v>
      </c>
      <c r="K2298">
        <v>0</v>
      </c>
      <c r="L2298" t="s">
        <v>18</v>
      </c>
      <c r="M2298" t="s">
        <v>38674</v>
      </c>
      <c r="N2298">
        <f>VLOOKUP(C2298,HIS!D:E,2,FALSE)</f>
        <v>100</v>
      </c>
      <c r="O2298" t="str">
        <f t="shared" si="70"/>
        <v/>
      </c>
      <c r="P2298" s="12" t="str">
        <f>VLOOKUP(C2298,HIS!D:F,3,FALSE)</f>
        <v>2017/06/23</v>
      </c>
      <c r="Q2298">
        <f>VLOOKUP(D2298,微信!D:J,7,FALSE)</f>
        <v>100</v>
      </c>
      <c r="R2298" t="str">
        <f t="shared" si="71"/>
        <v/>
      </c>
    </row>
    <row r="2299" spans="1:18" ht="14.25" hidden="1">
      <c r="A2299">
        <v>1000120047</v>
      </c>
      <c r="B2299" t="s">
        <v>26778</v>
      </c>
      <c r="C2299" s="7" t="s">
        <v>32634</v>
      </c>
      <c r="D2299" s="7" t="s">
        <v>21452</v>
      </c>
      <c r="E2299">
        <v>370303</v>
      </c>
      <c r="F2299" s="38">
        <v>200</v>
      </c>
      <c r="G2299" s="12">
        <v>42909.55810185185</v>
      </c>
      <c r="H2299" s="7" t="s">
        <v>959</v>
      </c>
      <c r="I2299">
        <v>9998</v>
      </c>
      <c r="J2299">
        <v>0</v>
      </c>
      <c r="K2299">
        <v>0</v>
      </c>
      <c r="L2299" t="s">
        <v>18</v>
      </c>
      <c r="M2299" t="s">
        <v>38675</v>
      </c>
      <c r="N2299">
        <f>VLOOKUP(C2299,HIS!D:E,2,FALSE)</f>
        <v>200</v>
      </c>
      <c r="O2299" t="str">
        <f t="shared" si="70"/>
        <v/>
      </c>
      <c r="P2299" s="12" t="str">
        <f>VLOOKUP(C2299,HIS!D:F,3,FALSE)</f>
        <v>2017/06/23</v>
      </c>
      <c r="Q2299">
        <f>VLOOKUP(D2299,微信!D:J,7,FALSE)</f>
        <v>200</v>
      </c>
      <c r="R2299" t="str">
        <f t="shared" si="71"/>
        <v/>
      </c>
    </row>
    <row r="2300" spans="1:18" ht="14.25" hidden="1">
      <c r="A2300">
        <v>1000009495</v>
      </c>
      <c r="B2300" t="s">
        <v>646</v>
      </c>
      <c r="C2300" s="7" t="s">
        <v>32635</v>
      </c>
      <c r="D2300" s="7" t="s">
        <v>21882</v>
      </c>
      <c r="E2300">
        <v>370310</v>
      </c>
      <c r="F2300" s="38">
        <v>200</v>
      </c>
      <c r="G2300" s="12">
        <v>42909.558680555558</v>
      </c>
      <c r="H2300" s="7" t="s">
        <v>958</v>
      </c>
      <c r="I2300">
        <v>9998</v>
      </c>
      <c r="J2300">
        <v>0</v>
      </c>
      <c r="K2300">
        <v>0</v>
      </c>
      <c r="L2300" t="s">
        <v>18</v>
      </c>
      <c r="M2300" t="s">
        <v>38676</v>
      </c>
      <c r="N2300">
        <f>VLOOKUP(C2300,HIS!D:E,2,FALSE)</f>
        <v>200</v>
      </c>
      <c r="O2300" t="str">
        <f t="shared" si="70"/>
        <v/>
      </c>
      <c r="P2300" s="12" t="str">
        <f>VLOOKUP(C2300,HIS!D:F,3,FALSE)</f>
        <v>2017/06/23</v>
      </c>
      <c r="Q2300">
        <f>VLOOKUP(D2300,微信!D:J,7,FALSE)</f>
        <v>200</v>
      </c>
      <c r="R2300" t="str">
        <f t="shared" si="71"/>
        <v/>
      </c>
    </row>
    <row r="2301" spans="1:18" ht="14.25" hidden="1">
      <c r="A2301">
        <v>1000017182</v>
      </c>
      <c r="B2301" t="s">
        <v>218</v>
      </c>
      <c r="C2301" s="7" t="s">
        <v>32636</v>
      </c>
      <c r="D2301" s="7" t="s">
        <v>21503</v>
      </c>
      <c r="E2301">
        <v>370320</v>
      </c>
      <c r="F2301" s="38">
        <v>200</v>
      </c>
      <c r="G2301" s="12">
        <v>42909.559930555559</v>
      </c>
      <c r="H2301" s="7" t="s">
        <v>959</v>
      </c>
      <c r="I2301">
        <v>9998</v>
      </c>
      <c r="J2301">
        <v>0</v>
      </c>
      <c r="K2301">
        <v>0</v>
      </c>
      <c r="L2301" t="s">
        <v>18</v>
      </c>
      <c r="M2301" t="s">
        <v>38677</v>
      </c>
      <c r="N2301">
        <f>VLOOKUP(C2301,HIS!D:E,2,FALSE)</f>
        <v>200</v>
      </c>
      <c r="O2301" t="str">
        <f t="shared" si="70"/>
        <v/>
      </c>
      <c r="P2301" s="12" t="str">
        <f>VLOOKUP(C2301,HIS!D:F,3,FALSE)</f>
        <v>2017/06/23</v>
      </c>
      <c r="Q2301">
        <f>VLOOKUP(D2301,微信!D:J,7,FALSE)</f>
        <v>200</v>
      </c>
      <c r="R2301" t="str">
        <f t="shared" si="71"/>
        <v/>
      </c>
    </row>
    <row r="2302" spans="1:18" ht="14.25" hidden="1">
      <c r="A2302">
        <v>155024439</v>
      </c>
      <c r="B2302" t="s">
        <v>26638</v>
      </c>
      <c r="C2302" s="7" t="s">
        <v>32637</v>
      </c>
      <c r="D2302" s="7" t="s">
        <v>21453</v>
      </c>
      <c r="E2302">
        <v>370336</v>
      </c>
      <c r="F2302" s="38">
        <v>10</v>
      </c>
      <c r="G2302" s="12">
        <v>42909.561215277776</v>
      </c>
      <c r="H2302" s="7" t="s">
        <v>959</v>
      </c>
      <c r="I2302">
        <v>9998</v>
      </c>
      <c r="J2302">
        <v>0</v>
      </c>
      <c r="K2302">
        <v>0</v>
      </c>
      <c r="L2302" t="s">
        <v>18</v>
      </c>
      <c r="M2302" t="s">
        <v>38678</v>
      </c>
      <c r="N2302">
        <f>VLOOKUP(C2302,HIS!D:E,2,FALSE)</f>
        <v>10</v>
      </c>
      <c r="O2302" t="str">
        <f t="shared" si="70"/>
        <v/>
      </c>
      <c r="P2302" s="12" t="str">
        <f>VLOOKUP(C2302,HIS!D:F,3,FALSE)</f>
        <v>2017/06/23</v>
      </c>
      <c r="Q2302">
        <f>VLOOKUP(D2302,微信!D:J,7,FALSE)</f>
        <v>10</v>
      </c>
      <c r="R2302" t="str">
        <f t="shared" si="71"/>
        <v/>
      </c>
    </row>
    <row r="2303" spans="1:18" ht="14.25" hidden="1">
      <c r="A2303">
        <v>1000120086</v>
      </c>
      <c r="B2303" t="s">
        <v>27998</v>
      </c>
      <c r="C2303" s="7" t="s">
        <v>32638</v>
      </c>
      <c r="D2303" s="7" t="s">
        <v>21998</v>
      </c>
      <c r="E2303">
        <v>370358</v>
      </c>
      <c r="F2303" s="38">
        <v>500</v>
      </c>
      <c r="G2303" s="12">
        <v>42909.564189814817</v>
      </c>
      <c r="H2303" s="7" t="s">
        <v>959</v>
      </c>
      <c r="I2303">
        <v>9998</v>
      </c>
      <c r="J2303">
        <v>0</v>
      </c>
      <c r="K2303">
        <v>0</v>
      </c>
      <c r="L2303" t="s">
        <v>18</v>
      </c>
      <c r="M2303" t="s">
        <v>38679</v>
      </c>
      <c r="N2303">
        <f>VLOOKUP(C2303,HIS!D:E,2,FALSE)</f>
        <v>500</v>
      </c>
      <c r="O2303" t="str">
        <f t="shared" si="70"/>
        <v/>
      </c>
      <c r="P2303" s="12" t="str">
        <f>VLOOKUP(C2303,HIS!D:F,3,FALSE)</f>
        <v>2017/06/23</v>
      </c>
      <c r="Q2303">
        <f>VLOOKUP(D2303,微信!D:J,7,FALSE)</f>
        <v>500</v>
      </c>
      <c r="R2303" t="str">
        <f t="shared" si="71"/>
        <v/>
      </c>
    </row>
    <row r="2304" spans="1:18" ht="14.25" hidden="1">
      <c r="A2304">
        <v>1000119850</v>
      </c>
      <c r="B2304" t="s">
        <v>27999</v>
      </c>
      <c r="C2304" s="7" t="s">
        <v>32639</v>
      </c>
      <c r="D2304" s="7" t="s">
        <v>21680</v>
      </c>
      <c r="E2304">
        <v>370365</v>
      </c>
      <c r="F2304" s="38">
        <v>20</v>
      </c>
      <c r="G2304" s="12">
        <v>42909.564756944441</v>
      </c>
      <c r="H2304" s="7" t="s">
        <v>958</v>
      </c>
      <c r="I2304">
        <v>9998</v>
      </c>
      <c r="J2304">
        <v>0</v>
      </c>
      <c r="K2304">
        <v>0</v>
      </c>
      <c r="L2304" t="s">
        <v>18</v>
      </c>
      <c r="M2304" t="s">
        <v>38680</v>
      </c>
      <c r="N2304">
        <f>VLOOKUP(C2304,HIS!D:E,2,FALSE)</f>
        <v>20</v>
      </c>
      <c r="O2304" t="str">
        <f t="shared" si="70"/>
        <v/>
      </c>
      <c r="P2304" s="12" t="str">
        <f>VLOOKUP(C2304,HIS!D:F,3,FALSE)</f>
        <v>2017/06/23</v>
      </c>
      <c r="Q2304">
        <f>VLOOKUP(D2304,微信!D:J,7,FALSE)</f>
        <v>20</v>
      </c>
      <c r="R2304" t="str">
        <f t="shared" si="71"/>
        <v/>
      </c>
    </row>
    <row r="2305" spans="1:18" ht="14.25" hidden="1">
      <c r="A2305">
        <v>1000118253</v>
      </c>
      <c r="B2305" t="s">
        <v>27718</v>
      </c>
      <c r="C2305" s="7" t="s">
        <v>32640</v>
      </c>
      <c r="D2305" s="7" t="s">
        <v>21559</v>
      </c>
      <c r="E2305">
        <v>370367</v>
      </c>
      <c r="F2305" s="38">
        <v>100</v>
      </c>
      <c r="G2305" s="12">
        <v>42909.565162037034</v>
      </c>
      <c r="H2305" s="7" t="s">
        <v>959</v>
      </c>
      <c r="I2305">
        <v>9998</v>
      </c>
      <c r="J2305">
        <v>0</v>
      </c>
      <c r="K2305">
        <v>0</v>
      </c>
      <c r="L2305" t="s">
        <v>18</v>
      </c>
      <c r="M2305" t="s">
        <v>38681</v>
      </c>
      <c r="N2305">
        <f>VLOOKUP(C2305,HIS!D:E,2,FALSE)</f>
        <v>100</v>
      </c>
      <c r="O2305" t="str">
        <f t="shared" si="70"/>
        <v/>
      </c>
      <c r="P2305" s="12" t="str">
        <f>VLOOKUP(C2305,HIS!D:F,3,FALSE)</f>
        <v>2017/06/23</v>
      </c>
      <c r="Q2305">
        <f>VLOOKUP(D2305,微信!D:J,7,FALSE)</f>
        <v>100</v>
      </c>
      <c r="R2305" t="str">
        <f t="shared" si="71"/>
        <v/>
      </c>
    </row>
    <row r="2306" spans="1:18" ht="14.25" hidden="1">
      <c r="A2306">
        <v>1000015076</v>
      </c>
      <c r="B2306" t="s">
        <v>57</v>
      </c>
      <c r="C2306" s="7" t="s">
        <v>32641</v>
      </c>
      <c r="D2306" s="7" t="s">
        <v>21949</v>
      </c>
      <c r="E2306">
        <v>370395</v>
      </c>
      <c r="F2306" s="38">
        <v>500</v>
      </c>
      <c r="G2306" s="12">
        <v>42909.567430555559</v>
      </c>
      <c r="H2306" s="7" t="s">
        <v>958</v>
      </c>
      <c r="I2306">
        <v>9998</v>
      </c>
      <c r="J2306">
        <v>0</v>
      </c>
      <c r="K2306">
        <v>0</v>
      </c>
      <c r="L2306" t="s">
        <v>18</v>
      </c>
      <c r="M2306" t="s">
        <v>38682</v>
      </c>
      <c r="N2306">
        <f>VLOOKUP(C2306,HIS!D:E,2,FALSE)</f>
        <v>500</v>
      </c>
      <c r="O2306" t="str">
        <f t="shared" si="70"/>
        <v/>
      </c>
      <c r="P2306" s="12" t="str">
        <f>VLOOKUP(C2306,HIS!D:F,3,FALSE)</f>
        <v>2017/06/23</v>
      </c>
      <c r="Q2306">
        <f>VLOOKUP(D2306,微信!D:J,7,FALSE)</f>
        <v>500</v>
      </c>
      <c r="R2306" t="str">
        <f t="shared" si="71"/>
        <v/>
      </c>
    </row>
    <row r="2307" spans="1:18" ht="14.25" hidden="1">
      <c r="A2307">
        <v>5015690055</v>
      </c>
      <c r="B2307" t="s">
        <v>122</v>
      </c>
      <c r="C2307" s="7" t="s">
        <v>32642</v>
      </c>
      <c r="D2307" s="7" t="s">
        <v>21399</v>
      </c>
      <c r="E2307">
        <v>370417</v>
      </c>
      <c r="F2307" s="38">
        <v>250</v>
      </c>
      <c r="G2307" s="12">
        <v>42909.569305555553</v>
      </c>
      <c r="H2307" s="7" t="s">
        <v>959</v>
      </c>
      <c r="I2307">
        <v>9998</v>
      </c>
      <c r="J2307">
        <v>0</v>
      </c>
      <c r="K2307">
        <v>0</v>
      </c>
      <c r="L2307" t="s">
        <v>18</v>
      </c>
      <c r="M2307" t="s">
        <v>38683</v>
      </c>
      <c r="N2307">
        <f>VLOOKUP(C2307,HIS!D:E,2,FALSE)</f>
        <v>250</v>
      </c>
      <c r="O2307" t="str">
        <f t="shared" ref="O2307:O2370" si="72">IF(F2307=N2307,"",1)</f>
        <v/>
      </c>
      <c r="P2307" s="12" t="str">
        <f>VLOOKUP(C2307,HIS!D:F,3,FALSE)</f>
        <v>2017/06/23</v>
      </c>
      <c r="Q2307">
        <f>VLOOKUP(D2307,微信!D:J,7,FALSE)</f>
        <v>250</v>
      </c>
      <c r="R2307" t="str">
        <f t="shared" ref="R2307:R2370" si="73">IF(F2307=Q2307,"",1)</f>
        <v/>
      </c>
    </row>
    <row r="2308" spans="1:18" ht="14.25" hidden="1">
      <c r="A2308">
        <v>1000120134</v>
      </c>
      <c r="B2308" t="s">
        <v>28000</v>
      </c>
      <c r="C2308" s="7" t="s">
        <v>32643</v>
      </c>
      <c r="D2308" s="7" t="s">
        <v>21924</v>
      </c>
      <c r="E2308">
        <v>370416</v>
      </c>
      <c r="F2308" s="38">
        <v>20</v>
      </c>
      <c r="G2308" s="12">
        <v>42909.569351851853</v>
      </c>
      <c r="H2308" s="7" t="s">
        <v>958</v>
      </c>
      <c r="I2308">
        <v>9998</v>
      </c>
      <c r="J2308">
        <v>0</v>
      </c>
      <c r="K2308">
        <v>0</v>
      </c>
      <c r="L2308" t="s">
        <v>18</v>
      </c>
      <c r="M2308" t="s">
        <v>38684</v>
      </c>
      <c r="N2308">
        <f>VLOOKUP(C2308,HIS!D:E,2,FALSE)</f>
        <v>20</v>
      </c>
      <c r="O2308" t="str">
        <f t="shared" si="72"/>
        <v/>
      </c>
      <c r="P2308" s="12" t="str">
        <f>VLOOKUP(C2308,HIS!D:F,3,FALSE)</f>
        <v>2017/06/23</v>
      </c>
      <c r="Q2308">
        <f>VLOOKUP(D2308,微信!D:J,7,FALSE)</f>
        <v>20</v>
      </c>
      <c r="R2308" t="str">
        <f t="shared" si="73"/>
        <v/>
      </c>
    </row>
    <row r="2309" spans="1:18" ht="14.25" hidden="1">
      <c r="A2309">
        <v>112313253</v>
      </c>
      <c r="B2309" t="s">
        <v>28001</v>
      </c>
      <c r="C2309" s="7" t="s">
        <v>32644</v>
      </c>
      <c r="D2309" s="7" t="s">
        <v>22002</v>
      </c>
      <c r="E2309">
        <v>370470</v>
      </c>
      <c r="F2309" s="38">
        <v>600</v>
      </c>
      <c r="G2309" s="12">
        <v>42909.573842592596</v>
      </c>
      <c r="H2309" s="7" t="s">
        <v>958</v>
      </c>
      <c r="I2309">
        <v>9998</v>
      </c>
      <c r="J2309">
        <v>0</v>
      </c>
      <c r="K2309">
        <v>0</v>
      </c>
      <c r="L2309" t="s">
        <v>18</v>
      </c>
      <c r="M2309" t="s">
        <v>38685</v>
      </c>
      <c r="N2309">
        <f>VLOOKUP(C2309,HIS!D:E,2,FALSE)</f>
        <v>600</v>
      </c>
      <c r="O2309" t="str">
        <f t="shared" si="72"/>
        <v/>
      </c>
      <c r="P2309" s="12" t="str">
        <f>VLOOKUP(C2309,HIS!D:F,3,FALSE)</f>
        <v>2017/06/23</v>
      </c>
      <c r="Q2309">
        <f>VLOOKUP(D2309,微信!D:J,7,FALSE)</f>
        <v>600</v>
      </c>
      <c r="R2309" t="str">
        <f t="shared" si="73"/>
        <v/>
      </c>
    </row>
    <row r="2310" spans="1:18" ht="14.25" hidden="1">
      <c r="A2310">
        <v>1000119858</v>
      </c>
      <c r="B2310" t="s">
        <v>28002</v>
      </c>
      <c r="C2310" s="7" t="s">
        <v>32645</v>
      </c>
      <c r="D2310" s="7" t="s">
        <v>21736</v>
      </c>
      <c r="E2310">
        <v>370478</v>
      </c>
      <c r="F2310" s="38">
        <v>50</v>
      </c>
      <c r="G2310" s="12">
        <v>42909.57439814815</v>
      </c>
      <c r="H2310" s="7" t="s">
        <v>958</v>
      </c>
      <c r="I2310">
        <v>9998</v>
      </c>
      <c r="J2310">
        <v>0</v>
      </c>
      <c r="K2310">
        <v>0</v>
      </c>
      <c r="L2310" t="s">
        <v>18</v>
      </c>
      <c r="M2310" t="s">
        <v>38686</v>
      </c>
      <c r="N2310">
        <f>VLOOKUP(C2310,HIS!D:E,2,FALSE)</f>
        <v>50</v>
      </c>
      <c r="O2310" t="str">
        <f t="shared" si="72"/>
        <v/>
      </c>
      <c r="P2310" s="12" t="str">
        <f>VLOOKUP(C2310,HIS!D:F,3,FALSE)</f>
        <v>2017/06/23</v>
      </c>
      <c r="Q2310">
        <f>VLOOKUP(D2310,微信!D:J,7,FALSE)</f>
        <v>50</v>
      </c>
      <c r="R2310" t="str">
        <f t="shared" si="73"/>
        <v/>
      </c>
    </row>
    <row r="2311" spans="1:18" ht="14.25" hidden="1">
      <c r="A2311">
        <v>1000120134</v>
      </c>
      <c r="B2311" t="s">
        <v>28000</v>
      </c>
      <c r="C2311" s="7" t="s">
        <v>32646</v>
      </c>
      <c r="D2311" s="7" t="s">
        <v>21923</v>
      </c>
      <c r="E2311">
        <v>370481</v>
      </c>
      <c r="F2311" s="38">
        <v>20</v>
      </c>
      <c r="G2311" s="12">
        <v>42909.574525462966</v>
      </c>
      <c r="H2311" s="7" t="s">
        <v>959</v>
      </c>
      <c r="I2311">
        <v>9998</v>
      </c>
      <c r="J2311">
        <v>0</v>
      </c>
      <c r="K2311">
        <v>0</v>
      </c>
      <c r="L2311" t="s">
        <v>18</v>
      </c>
      <c r="M2311" t="s">
        <v>38687</v>
      </c>
      <c r="N2311">
        <f>VLOOKUP(C2311,HIS!D:E,2,FALSE)</f>
        <v>20</v>
      </c>
      <c r="O2311" t="str">
        <f t="shared" si="72"/>
        <v/>
      </c>
      <c r="P2311" s="12" t="str">
        <f>VLOOKUP(C2311,HIS!D:F,3,FALSE)</f>
        <v>2017/06/23</v>
      </c>
      <c r="Q2311">
        <f>VLOOKUP(D2311,微信!D:J,7,FALSE)</f>
        <v>20</v>
      </c>
      <c r="R2311" t="str">
        <f t="shared" si="73"/>
        <v/>
      </c>
    </row>
    <row r="2312" spans="1:18" ht="14.25" hidden="1">
      <c r="A2312">
        <v>1000108839</v>
      </c>
      <c r="B2312" t="s">
        <v>888</v>
      </c>
      <c r="C2312" s="7" t="s">
        <v>32647</v>
      </c>
      <c r="D2312" s="7" t="s">
        <v>21981</v>
      </c>
      <c r="E2312">
        <v>370480</v>
      </c>
      <c r="F2312" s="38">
        <v>100</v>
      </c>
      <c r="G2312" s="12">
        <v>42909.574606481481</v>
      </c>
      <c r="H2312" s="7" t="s">
        <v>958</v>
      </c>
      <c r="I2312">
        <v>9998</v>
      </c>
      <c r="J2312">
        <v>0</v>
      </c>
      <c r="K2312">
        <v>0</v>
      </c>
      <c r="L2312" t="s">
        <v>18</v>
      </c>
      <c r="M2312" t="s">
        <v>38688</v>
      </c>
      <c r="N2312">
        <f>VLOOKUP(C2312,HIS!D:E,2,FALSE)</f>
        <v>100</v>
      </c>
      <c r="O2312" t="str">
        <f t="shared" si="72"/>
        <v/>
      </c>
      <c r="P2312" s="12" t="str">
        <f>VLOOKUP(C2312,HIS!D:F,3,FALSE)</f>
        <v>2017/06/23</v>
      </c>
      <c r="Q2312">
        <f>VLOOKUP(D2312,微信!D:J,7,FALSE)</f>
        <v>100</v>
      </c>
      <c r="R2312" t="str">
        <f t="shared" si="73"/>
        <v/>
      </c>
    </row>
    <row r="2313" spans="1:18" ht="14.25" hidden="1">
      <c r="A2313">
        <v>1000119976</v>
      </c>
      <c r="B2313" t="s">
        <v>27992</v>
      </c>
      <c r="C2313" s="7" t="s">
        <v>32648</v>
      </c>
      <c r="D2313" s="7" t="s">
        <v>21340</v>
      </c>
      <c r="E2313">
        <v>370490</v>
      </c>
      <c r="F2313" s="38">
        <v>30</v>
      </c>
      <c r="G2313" s="12">
        <v>42909.574953703705</v>
      </c>
      <c r="H2313" s="7" t="s">
        <v>958</v>
      </c>
      <c r="I2313">
        <v>9998</v>
      </c>
      <c r="J2313">
        <v>0</v>
      </c>
      <c r="K2313">
        <v>0</v>
      </c>
      <c r="L2313" t="s">
        <v>18</v>
      </c>
      <c r="M2313" t="s">
        <v>38689</v>
      </c>
      <c r="N2313">
        <f>VLOOKUP(C2313,HIS!D:E,2,FALSE)</f>
        <v>30</v>
      </c>
      <c r="O2313" t="str">
        <f t="shared" si="72"/>
        <v/>
      </c>
      <c r="P2313" s="12" t="str">
        <f>VLOOKUP(C2313,HIS!D:F,3,FALSE)</f>
        <v>2017/06/23</v>
      </c>
      <c r="Q2313">
        <f>VLOOKUP(D2313,微信!D:J,7,FALSE)</f>
        <v>30</v>
      </c>
      <c r="R2313" t="str">
        <f t="shared" si="73"/>
        <v/>
      </c>
    </row>
    <row r="2314" spans="1:18" ht="14.25" hidden="1">
      <c r="A2314">
        <v>1000119049</v>
      </c>
      <c r="B2314" t="s">
        <v>27875</v>
      </c>
      <c r="C2314" s="7" t="s">
        <v>32649</v>
      </c>
      <c r="D2314" s="7" t="s">
        <v>21901</v>
      </c>
      <c r="E2314">
        <v>370535</v>
      </c>
      <c r="F2314" s="38">
        <v>450</v>
      </c>
      <c r="G2314" s="12">
        <v>42909.577523148146</v>
      </c>
      <c r="H2314" s="7" t="s">
        <v>959</v>
      </c>
      <c r="I2314">
        <v>9998</v>
      </c>
      <c r="J2314">
        <v>0</v>
      </c>
      <c r="K2314">
        <v>0</v>
      </c>
      <c r="L2314" t="s">
        <v>18</v>
      </c>
      <c r="M2314" t="s">
        <v>38690</v>
      </c>
      <c r="N2314">
        <f>VLOOKUP(C2314,HIS!D:E,2,FALSE)</f>
        <v>450</v>
      </c>
      <c r="O2314" t="str">
        <f t="shared" si="72"/>
        <v/>
      </c>
      <c r="P2314" s="12" t="str">
        <f>VLOOKUP(C2314,HIS!D:F,3,FALSE)</f>
        <v>2017/06/23</v>
      </c>
      <c r="Q2314">
        <f>VLOOKUP(D2314,微信!D:J,7,FALSE)</f>
        <v>450</v>
      </c>
      <c r="R2314" t="str">
        <f t="shared" si="73"/>
        <v/>
      </c>
    </row>
    <row r="2315" spans="1:18" ht="14.25" hidden="1">
      <c r="A2315">
        <v>1000011214</v>
      </c>
      <c r="B2315" t="s">
        <v>138</v>
      </c>
      <c r="C2315" s="7" t="s">
        <v>32650</v>
      </c>
      <c r="D2315" s="7" t="s">
        <v>21806</v>
      </c>
      <c r="E2315">
        <v>370552</v>
      </c>
      <c r="F2315" s="38">
        <v>300</v>
      </c>
      <c r="G2315" s="12">
        <v>42909.577847222223</v>
      </c>
      <c r="H2315" s="7" t="s">
        <v>959</v>
      </c>
      <c r="I2315">
        <v>9998</v>
      </c>
      <c r="J2315">
        <v>0</v>
      </c>
      <c r="K2315">
        <v>0</v>
      </c>
      <c r="L2315" t="s">
        <v>18</v>
      </c>
      <c r="M2315" t="s">
        <v>38691</v>
      </c>
      <c r="N2315">
        <f>VLOOKUP(C2315,HIS!D:E,2,FALSE)</f>
        <v>300</v>
      </c>
      <c r="O2315" t="str">
        <f t="shared" si="72"/>
        <v/>
      </c>
      <c r="P2315" s="12" t="str">
        <f>VLOOKUP(C2315,HIS!D:F,3,FALSE)</f>
        <v>2017/06/23</v>
      </c>
      <c r="Q2315">
        <f>VLOOKUP(D2315,微信!D:J,7,FALSE)</f>
        <v>300</v>
      </c>
      <c r="R2315" t="str">
        <f t="shared" si="73"/>
        <v/>
      </c>
    </row>
    <row r="2316" spans="1:18" ht="14.25" hidden="1">
      <c r="A2316">
        <v>1000120128</v>
      </c>
      <c r="B2316" t="s">
        <v>28003</v>
      </c>
      <c r="C2316" s="7" t="s">
        <v>32651</v>
      </c>
      <c r="D2316" s="7" t="s">
        <v>21475</v>
      </c>
      <c r="E2316">
        <v>370553</v>
      </c>
      <c r="F2316" s="38">
        <v>200</v>
      </c>
      <c r="G2316" s="12">
        <v>42909.578055555554</v>
      </c>
      <c r="H2316" s="7" t="s">
        <v>959</v>
      </c>
      <c r="I2316">
        <v>9998</v>
      </c>
      <c r="J2316">
        <v>0</v>
      </c>
      <c r="K2316">
        <v>0</v>
      </c>
      <c r="L2316" t="s">
        <v>18</v>
      </c>
      <c r="M2316" t="s">
        <v>38692</v>
      </c>
      <c r="N2316">
        <f>VLOOKUP(C2316,HIS!D:E,2,FALSE)</f>
        <v>200</v>
      </c>
      <c r="O2316" t="str">
        <f t="shared" si="72"/>
        <v/>
      </c>
      <c r="P2316" s="12" t="str">
        <f>VLOOKUP(C2316,HIS!D:F,3,FALSE)</f>
        <v>2017/06/23</v>
      </c>
      <c r="Q2316">
        <f>VLOOKUP(D2316,微信!D:J,7,FALSE)</f>
        <v>200</v>
      </c>
      <c r="R2316" t="str">
        <f t="shared" si="73"/>
        <v/>
      </c>
    </row>
    <row r="2317" spans="1:18" ht="14.25" hidden="1">
      <c r="A2317">
        <v>1000120121</v>
      </c>
      <c r="B2317" t="s">
        <v>28004</v>
      </c>
      <c r="C2317" s="7" t="s">
        <v>32652</v>
      </c>
      <c r="D2317" s="7" t="s">
        <v>21498</v>
      </c>
      <c r="E2317">
        <v>370576</v>
      </c>
      <c r="F2317" s="38">
        <v>50</v>
      </c>
      <c r="G2317" s="12">
        <v>42909.579444444447</v>
      </c>
      <c r="H2317" s="7" t="s">
        <v>958</v>
      </c>
      <c r="I2317">
        <v>9998</v>
      </c>
      <c r="J2317">
        <v>0</v>
      </c>
      <c r="K2317">
        <v>0</v>
      </c>
      <c r="L2317" t="s">
        <v>18</v>
      </c>
      <c r="M2317" t="s">
        <v>38693</v>
      </c>
      <c r="N2317">
        <f>VLOOKUP(C2317,HIS!D:E,2,FALSE)</f>
        <v>50</v>
      </c>
      <c r="O2317" t="str">
        <f t="shared" si="72"/>
        <v/>
      </c>
      <c r="P2317" s="12" t="str">
        <f>VLOOKUP(C2317,HIS!D:F,3,FALSE)</f>
        <v>2017/06/23</v>
      </c>
      <c r="Q2317">
        <f>VLOOKUP(D2317,微信!D:J,7,FALSE)</f>
        <v>50</v>
      </c>
      <c r="R2317" t="str">
        <f t="shared" si="73"/>
        <v/>
      </c>
    </row>
    <row r="2318" spans="1:18" ht="14.25" hidden="1">
      <c r="A2318">
        <v>1000116274</v>
      </c>
      <c r="B2318" t="s">
        <v>27475</v>
      </c>
      <c r="C2318" s="7" t="s">
        <v>32653</v>
      </c>
      <c r="D2318" s="7" t="s">
        <v>21226</v>
      </c>
      <c r="E2318">
        <v>370579</v>
      </c>
      <c r="F2318" s="38">
        <v>10</v>
      </c>
      <c r="G2318" s="12">
        <v>42909.579733796294</v>
      </c>
      <c r="H2318" s="7" t="s">
        <v>958</v>
      </c>
      <c r="I2318">
        <v>9998</v>
      </c>
      <c r="J2318">
        <v>0</v>
      </c>
      <c r="K2318">
        <v>0</v>
      </c>
      <c r="L2318" t="s">
        <v>18</v>
      </c>
      <c r="M2318" t="s">
        <v>38694</v>
      </c>
      <c r="N2318">
        <f>VLOOKUP(C2318,HIS!D:E,2,FALSE)</f>
        <v>10</v>
      </c>
      <c r="O2318" t="str">
        <f t="shared" si="72"/>
        <v/>
      </c>
      <c r="P2318" s="12" t="str">
        <f>VLOOKUP(C2318,HIS!D:F,3,FALSE)</f>
        <v>2017/06/23</v>
      </c>
      <c r="Q2318">
        <f>VLOOKUP(D2318,微信!D:J,7,FALSE)</f>
        <v>10</v>
      </c>
      <c r="R2318" t="str">
        <f t="shared" si="73"/>
        <v/>
      </c>
    </row>
    <row r="2319" spans="1:18" ht="14.25" hidden="1">
      <c r="A2319">
        <v>1000079908</v>
      </c>
      <c r="B2319" t="s">
        <v>28005</v>
      </c>
      <c r="C2319" s="7" t="s">
        <v>32654</v>
      </c>
      <c r="D2319" s="7" t="s">
        <v>21457</v>
      </c>
      <c r="E2319">
        <v>370611</v>
      </c>
      <c r="F2319" s="38">
        <v>50</v>
      </c>
      <c r="G2319" s="12">
        <v>42909.581504629627</v>
      </c>
      <c r="H2319" s="7" t="s">
        <v>959</v>
      </c>
      <c r="I2319">
        <v>9998</v>
      </c>
      <c r="J2319">
        <v>0</v>
      </c>
      <c r="K2319">
        <v>0</v>
      </c>
      <c r="L2319" t="s">
        <v>18</v>
      </c>
      <c r="M2319" t="s">
        <v>38695</v>
      </c>
      <c r="N2319">
        <f>VLOOKUP(C2319,HIS!D:E,2,FALSE)</f>
        <v>50</v>
      </c>
      <c r="O2319" t="str">
        <f t="shared" si="72"/>
        <v/>
      </c>
      <c r="P2319" s="12" t="str">
        <f>VLOOKUP(C2319,HIS!D:F,3,FALSE)</f>
        <v>2017/06/23</v>
      </c>
      <c r="Q2319">
        <f>VLOOKUP(D2319,微信!D:J,7,FALSE)</f>
        <v>50</v>
      </c>
      <c r="R2319" t="str">
        <f t="shared" si="73"/>
        <v/>
      </c>
    </row>
    <row r="2320" spans="1:18" ht="14.25" hidden="1">
      <c r="A2320">
        <v>1000119889</v>
      </c>
      <c r="B2320" t="s">
        <v>28006</v>
      </c>
      <c r="C2320" s="7" t="s">
        <v>32655</v>
      </c>
      <c r="D2320" s="7" t="s">
        <v>21700</v>
      </c>
      <c r="E2320">
        <v>370626</v>
      </c>
      <c r="F2320" s="38">
        <v>20</v>
      </c>
      <c r="G2320" s="12">
        <v>42909.582592592589</v>
      </c>
      <c r="H2320" s="7" t="s">
        <v>958</v>
      </c>
      <c r="I2320">
        <v>9998</v>
      </c>
      <c r="J2320">
        <v>0</v>
      </c>
      <c r="K2320">
        <v>0</v>
      </c>
      <c r="L2320" t="s">
        <v>18</v>
      </c>
      <c r="M2320" t="s">
        <v>38696</v>
      </c>
      <c r="N2320">
        <f>VLOOKUP(C2320,HIS!D:E,2,FALSE)</f>
        <v>20</v>
      </c>
      <c r="O2320" t="str">
        <f t="shared" si="72"/>
        <v/>
      </c>
      <c r="P2320" s="12" t="str">
        <f>VLOOKUP(C2320,HIS!D:F,3,FALSE)</f>
        <v>2017/06/23</v>
      </c>
      <c r="Q2320">
        <f>VLOOKUP(D2320,微信!D:J,7,FALSE)</f>
        <v>20</v>
      </c>
      <c r="R2320" t="str">
        <f t="shared" si="73"/>
        <v/>
      </c>
    </row>
    <row r="2321" spans="1:18" ht="14.25" hidden="1">
      <c r="A2321">
        <v>111154442</v>
      </c>
      <c r="B2321" t="s">
        <v>28007</v>
      </c>
      <c r="C2321" s="7" t="s">
        <v>32656</v>
      </c>
      <c r="D2321" s="7" t="s">
        <v>21637</v>
      </c>
      <c r="E2321">
        <v>370628</v>
      </c>
      <c r="F2321" s="38">
        <v>10</v>
      </c>
      <c r="G2321" s="12">
        <v>42909.582939814813</v>
      </c>
      <c r="H2321" s="7" t="s">
        <v>958</v>
      </c>
      <c r="I2321">
        <v>9998</v>
      </c>
      <c r="J2321">
        <v>0</v>
      </c>
      <c r="K2321">
        <v>0</v>
      </c>
      <c r="L2321" t="s">
        <v>18</v>
      </c>
      <c r="M2321" t="s">
        <v>38697</v>
      </c>
      <c r="N2321">
        <f>VLOOKUP(C2321,HIS!D:E,2,FALSE)</f>
        <v>10</v>
      </c>
      <c r="O2321" t="str">
        <f t="shared" si="72"/>
        <v/>
      </c>
      <c r="P2321" s="12" t="str">
        <f>VLOOKUP(C2321,HIS!D:F,3,FALSE)</f>
        <v>2017/06/23</v>
      </c>
      <c r="Q2321">
        <f>VLOOKUP(D2321,微信!D:J,7,FALSE)</f>
        <v>10</v>
      </c>
      <c r="R2321" t="str">
        <f t="shared" si="73"/>
        <v/>
      </c>
    </row>
    <row r="2322" spans="1:18" ht="14.25" hidden="1">
      <c r="A2322">
        <v>1000019700</v>
      </c>
      <c r="B2322" t="s">
        <v>28008</v>
      </c>
      <c r="C2322" s="7" t="s">
        <v>32657</v>
      </c>
      <c r="D2322" s="7" t="s">
        <v>21999</v>
      </c>
      <c r="E2322">
        <v>370659</v>
      </c>
      <c r="F2322" s="38">
        <v>300</v>
      </c>
      <c r="G2322" s="12">
        <v>42909.58388888889</v>
      </c>
      <c r="H2322" s="7" t="s">
        <v>959</v>
      </c>
      <c r="I2322">
        <v>9998</v>
      </c>
      <c r="J2322">
        <v>0</v>
      </c>
      <c r="K2322">
        <v>0</v>
      </c>
      <c r="L2322" t="s">
        <v>18</v>
      </c>
      <c r="M2322" t="s">
        <v>38698</v>
      </c>
      <c r="N2322">
        <f>VLOOKUP(C2322,HIS!D:E,2,FALSE)</f>
        <v>300</v>
      </c>
      <c r="O2322" t="str">
        <f t="shared" si="72"/>
        <v/>
      </c>
      <c r="P2322" s="12" t="str">
        <f>VLOOKUP(C2322,HIS!D:F,3,FALSE)</f>
        <v>2017/06/23</v>
      </c>
      <c r="Q2322">
        <f>VLOOKUP(D2322,微信!D:J,7,FALSE)</f>
        <v>300</v>
      </c>
      <c r="R2322" t="str">
        <f t="shared" si="73"/>
        <v/>
      </c>
    </row>
    <row r="2323" spans="1:18" ht="14.25" hidden="1">
      <c r="A2323">
        <v>1000103114</v>
      </c>
      <c r="B2323" t="s">
        <v>720</v>
      </c>
      <c r="C2323" s="7" t="s">
        <v>32658</v>
      </c>
      <c r="D2323" s="7" t="s">
        <v>21671</v>
      </c>
      <c r="E2323">
        <v>370653</v>
      </c>
      <c r="F2323" s="38">
        <v>20</v>
      </c>
      <c r="G2323" s="12">
        <v>42909.58390046296</v>
      </c>
      <c r="H2323" s="7" t="s">
        <v>958</v>
      </c>
      <c r="I2323">
        <v>9998</v>
      </c>
      <c r="J2323">
        <v>0</v>
      </c>
      <c r="K2323">
        <v>0</v>
      </c>
      <c r="L2323" t="s">
        <v>18</v>
      </c>
      <c r="M2323" t="s">
        <v>38699</v>
      </c>
      <c r="N2323">
        <f>VLOOKUP(C2323,HIS!D:E,2,FALSE)</f>
        <v>20</v>
      </c>
      <c r="O2323" t="str">
        <f t="shared" si="72"/>
        <v/>
      </c>
      <c r="P2323" s="12" t="str">
        <f>VLOOKUP(C2323,HIS!D:F,3,FALSE)</f>
        <v>2017/06/23</v>
      </c>
      <c r="Q2323">
        <f>VLOOKUP(D2323,微信!D:J,7,FALSE)</f>
        <v>20</v>
      </c>
      <c r="R2323" t="str">
        <f t="shared" si="73"/>
        <v/>
      </c>
    </row>
    <row r="2324" spans="1:18" ht="14.25" hidden="1">
      <c r="A2324">
        <v>1000120182</v>
      </c>
      <c r="B2324" t="s">
        <v>28009</v>
      </c>
      <c r="C2324" s="7" t="s">
        <v>32659</v>
      </c>
      <c r="D2324" s="7" t="s">
        <v>21578</v>
      </c>
      <c r="E2324">
        <v>370667</v>
      </c>
      <c r="F2324" s="38">
        <v>100</v>
      </c>
      <c r="G2324" s="12">
        <v>42909.584421296298</v>
      </c>
      <c r="H2324" s="7" t="s">
        <v>958</v>
      </c>
      <c r="I2324">
        <v>9998</v>
      </c>
      <c r="J2324">
        <v>0</v>
      </c>
      <c r="K2324">
        <v>0</v>
      </c>
      <c r="L2324" t="s">
        <v>18</v>
      </c>
      <c r="M2324" t="s">
        <v>38700</v>
      </c>
      <c r="N2324">
        <f>VLOOKUP(C2324,HIS!D:E,2,FALSE)</f>
        <v>100</v>
      </c>
      <c r="O2324" t="str">
        <f t="shared" si="72"/>
        <v/>
      </c>
      <c r="P2324" s="12" t="str">
        <f>VLOOKUP(C2324,HIS!D:F,3,FALSE)</f>
        <v>2017/06/23</v>
      </c>
      <c r="Q2324">
        <f>VLOOKUP(D2324,微信!D:J,7,FALSE)</f>
        <v>100</v>
      </c>
      <c r="R2324" t="str">
        <f t="shared" si="73"/>
        <v/>
      </c>
    </row>
    <row r="2325" spans="1:18" ht="14.25" hidden="1">
      <c r="A2325">
        <v>1000115184</v>
      </c>
      <c r="B2325" t="s">
        <v>28010</v>
      </c>
      <c r="C2325" s="7" t="s">
        <v>32660</v>
      </c>
      <c r="D2325" s="7" t="s">
        <v>21604</v>
      </c>
      <c r="E2325">
        <v>370674</v>
      </c>
      <c r="F2325" s="38">
        <v>2000</v>
      </c>
      <c r="G2325" s="12">
        <v>42909.584652777776</v>
      </c>
      <c r="H2325" s="7" t="s">
        <v>958</v>
      </c>
      <c r="I2325">
        <v>9998</v>
      </c>
      <c r="J2325">
        <v>0</v>
      </c>
      <c r="K2325">
        <v>0</v>
      </c>
      <c r="L2325" t="s">
        <v>18</v>
      </c>
      <c r="M2325" t="s">
        <v>38701</v>
      </c>
      <c r="N2325">
        <f>VLOOKUP(C2325,HIS!D:E,2,FALSE)</f>
        <v>2000</v>
      </c>
      <c r="O2325" t="str">
        <f t="shared" si="72"/>
        <v/>
      </c>
      <c r="P2325" s="12" t="str">
        <f>VLOOKUP(C2325,HIS!D:F,3,FALSE)</f>
        <v>2017/06/23</v>
      </c>
      <c r="Q2325">
        <f>VLOOKUP(D2325,微信!D:J,7,FALSE)</f>
        <v>2000</v>
      </c>
      <c r="R2325" t="str">
        <f t="shared" si="73"/>
        <v/>
      </c>
    </row>
    <row r="2326" spans="1:18" ht="14.25" hidden="1">
      <c r="A2326">
        <v>1000110725</v>
      </c>
      <c r="B2326" t="s">
        <v>26517</v>
      </c>
      <c r="C2326" s="7" t="s">
        <v>32661</v>
      </c>
      <c r="D2326" s="7" t="s">
        <v>21520</v>
      </c>
      <c r="E2326">
        <v>370675</v>
      </c>
      <c r="F2326" s="38">
        <v>300</v>
      </c>
      <c r="G2326" s="12">
        <v>42909.584780092591</v>
      </c>
      <c r="H2326" s="7" t="s">
        <v>959</v>
      </c>
      <c r="I2326">
        <v>9998</v>
      </c>
      <c r="J2326">
        <v>0</v>
      </c>
      <c r="K2326">
        <v>0</v>
      </c>
      <c r="L2326" t="s">
        <v>18</v>
      </c>
      <c r="M2326" t="s">
        <v>38702</v>
      </c>
      <c r="N2326">
        <f>VLOOKUP(C2326,HIS!D:E,2,FALSE)</f>
        <v>300</v>
      </c>
      <c r="O2326" t="str">
        <f t="shared" si="72"/>
        <v/>
      </c>
      <c r="P2326" s="12" t="str">
        <f>VLOOKUP(C2326,HIS!D:F,3,FALSE)</f>
        <v>2017/06/23</v>
      </c>
      <c r="Q2326">
        <f>VLOOKUP(D2326,微信!D:J,7,FALSE)</f>
        <v>300</v>
      </c>
      <c r="R2326" t="str">
        <f t="shared" si="73"/>
        <v/>
      </c>
    </row>
    <row r="2327" spans="1:18" ht="14.25" hidden="1">
      <c r="A2327">
        <v>1000120161</v>
      </c>
      <c r="B2327" t="s">
        <v>28011</v>
      </c>
      <c r="C2327" s="7" t="s">
        <v>32662</v>
      </c>
      <c r="D2327" s="7" t="s">
        <v>21605</v>
      </c>
      <c r="E2327">
        <v>370690</v>
      </c>
      <c r="F2327" s="38">
        <v>2000</v>
      </c>
      <c r="G2327" s="12">
        <v>42909.585196759261</v>
      </c>
      <c r="H2327" s="7" t="s">
        <v>958</v>
      </c>
      <c r="I2327">
        <v>9998</v>
      </c>
      <c r="J2327">
        <v>0</v>
      </c>
      <c r="K2327">
        <v>0</v>
      </c>
      <c r="L2327" t="s">
        <v>18</v>
      </c>
      <c r="M2327" t="s">
        <v>38703</v>
      </c>
      <c r="N2327">
        <f>VLOOKUP(C2327,HIS!D:E,2,FALSE)</f>
        <v>2000</v>
      </c>
      <c r="O2327" t="str">
        <f t="shared" si="72"/>
        <v/>
      </c>
      <c r="P2327" s="12" t="str">
        <f>VLOOKUP(C2327,HIS!D:F,3,FALSE)</f>
        <v>2017/06/23</v>
      </c>
      <c r="Q2327">
        <f>VLOOKUP(D2327,微信!D:J,7,FALSE)</f>
        <v>2000</v>
      </c>
      <c r="R2327" t="str">
        <f t="shared" si="73"/>
        <v/>
      </c>
    </row>
    <row r="2328" spans="1:18" ht="14.25" hidden="1">
      <c r="A2328">
        <v>5015157309</v>
      </c>
      <c r="B2328" t="s">
        <v>28012</v>
      </c>
      <c r="C2328" s="7" t="s">
        <v>32663</v>
      </c>
      <c r="D2328" s="7" t="s">
        <v>21898</v>
      </c>
      <c r="E2328">
        <v>370685</v>
      </c>
      <c r="F2328" s="38">
        <v>10</v>
      </c>
      <c r="G2328" s="12">
        <v>42909.585243055553</v>
      </c>
      <c r="H2328" s="7" t="s">
        <v>958</v>
      </c>
      <c r="I2328">
        <v>9998</v>
      </c>
      <c r="J2328">
        <v>0</v>
      </c>
      <c r="K2328">
        <v>0</v>
      </c>
      <c r="L2328" t="s">
        <v>18</v>
      </c>
      <c r="M2328" t="s">
        <v>38704</v>
      </c>
      <c r="N2328">
        <f>VLOOKUP(C2328,HIS!D:E,2,FALSE)</f>
        <v>10</v>
      </c>
      <c r="O2328" t="str">
        <f t="shared" si="72"/>
        <v/>
      </c>
      <c r="P2328" s="12" t="str">
        <f>VLOOKUP(C2328,HIS!D:F,3,FALSE)</f>
        <v>2017/06/23</v>
      </c>
      <c r="Q2328">
        <f>VLOOKUP(D2328,微信!D:J,7,FALSE)</f>
        <v>10</v>
      </c>
      <c r="R2328" t="str">
        <f t="shared" si="73"/>
        <v/>
      </c>
    </row>
    <row r="2329" spans="1:18" ht="14.25" hidden="1">
      <c r="A2329" t="s">
        <v>26372</v>
      </c>
      <c r="B2329" t="s">
        <v>28013</v>
      </c>
      <c r="C2329" s="7" t="s">
        <v>32664</v>
      </c>
      <c r="D2329" s="7" t="s">
        <v>21543</v>
      </c>
      <c r="E2329">
        <v>370692</v>
      </c>
      <c r="F2329" s="38">
        <v>200</v>
      </c>
      <c r="G2329" s="12">
        <v>42909.585428240738</v>
      </c>
      <c r="H2329" s="7" t="s">
        <v>958</v>
      </c>
      <c r="I2329">
        <v>9998</v>
      </c>
      <c r="J2329">
        <v>0</v>
      </c>
      <c r="K2329">
        <v>0</v>
      </c>
      <c r="L2329" t="s">
        <v>18</v>
      </c>
      <c r="M2329" t="s">
        <v>38705</v>
      </c>
      <c r="N2329">
        <f>VLOOKUP(C2329,HIS!D:E,2,FALSE)</f>
        <v>200</v>
      </c>
      <c r="O2329" t="str">
        <f t="shared" si="72"/>
        <v/>
      </c>
      <c r="P2329" s="12" t="str">
        <f>VLOOKUP(C2329,HIS!D:F,3,FALSE)</f>
        <v>2017/06/23</v>
      </c>
      <c r="Q2329">
        <f>VLOOKUP(D2329,微信!D:J,7,FALSE)</f>
        <v>200</v>
      </c>
      <c r="R2329" t="str">
        <f t="shared" si="73"/>
        <v/>
      </c>
    </row>
    <row r="2330" spans="1:18" ht="14.25" hidden="1">
      <c r="A2330">
        <v>1000120189</v>
      </c>
      <c r="B2330" t="s">
        <v>28014</v>
      </c>
      <c r="C2330" s="7" t="s">
        <v>32665</v>
      </c>
      <c r="D2330" s="7" t="s">
        <v>21315</v>
      </c>
      <c r="E2330">
        <v>370701</v>
      </c>
      <c r="F2330" s="38">
        <v>10</v>
      </c>
      <c r="G2330" s="12">
        <v>42909.585844907408</v>
      </c>
      <c r="H2330" s="7" t="s">
        <v>958</v>
      </c>
      <c r="I2330">
        <v>9998</v>
      </c>
      <c r="J2330">
        <v>0</v>
      </c>
      <c r="K2330">
        <v>0</v>
      </c>
      <c r="L2330" t="s">
        <v>18</v>
      </c>
      <c r="M2330" t="s">
        <v>38706</v>
      </c>
      <c r="N2330">
        <f>VLOOKUP(C2330,HIS!D:E,2,FALSE)</f>
        <v>10</v>
      </c>
      <c r="O2330" t="str">
        <f t="shared" si="72"/>
        <v/>
      </c>
      <c r="P2330" s="12" t="str">
        <f>VLOOKUP(C2330,HIS!D:F,3,FALSE)</f>
        <v>2017/06/23</v>
      </c>
      <c r="Q2330">
        <f>VLOOKUP(D2330,微信!D:J,7,FALSE)</f>
        <v>10</v>
      </c>
      <c r="R2330" t="str">
        <f t="shared" si="73"/>
        <v/>
      </c>
    </row>
    <row r="2331" spans="1:18" ht="14.25" hidden="1">
      <c r="A2331">
        <v>5013755772</v>
      </c>
      <c r="B2331" t="s">
        <v>28015</v>
      </c>
      <c r="C2331" s="7" t="s">
        <v>32666</v>
      </c>
      <c r="D2331" s="7" t="s">
        <v>21308</v>
      </c>
      <c r="E2331">
        <v>370703</v>
      </c>
      <c r="F2331" s="38">
        <v>100</v>
      </c>
      <c r="G2331" s="12">
        <v>42909.585914351854</v>
      </c>
      <c r="H2331" s="7" t="s">
        <v>959</v>
      </c>
      <c r="I2331">
        <v>9998</v>
      </c>
      <c r="J2331">
        <v>0</v>
      </c>
      <c r="K2331">
        <v>0</v>
      </c>
      <c r="L2331" t="s">
        <v>18</v>
      </c>
      <c r="M2331" t="s">
        <v>38707</v>
      </c>
      <c r="N2331">
        <f>VLOOKUP(C2331,HIS!D:E,2,FALSE)</f>
        <v>100</v>
      </c>
      <c r="O2331" t="str">
        <f t="shared" si="72"/>
        <v/>
      </c>
      <c r="P2331" s="12" t="str">
        <f>VLOOKUP(C2331,HIS!D:F,3,FALSE)</f>
        <v>2017/06/23</v>
      </c>
      <c r="Q2331">
        <f>VLOOKUP(D2331,微信!D:J,7,FALSE)</f>
        <v>100</v>
      </c>
      <c r="R2331" t="str">
        <f t="shared" si="73"/>
        <v/>
      </c>
    </row>
    <row r="2332" spans="1:18" ht="14.25" hidden="1">
      <c r="A2332">
        <v>1000096634</v>
      </c>
      <c r="B2332" t="s">
        <v>584</v>
      </c>
      <c r="C2332" s="7" t="s">
        <v>32667</v>
      </c>
      <c r="D2332" s="7" t="s">
        <v>21444</v>
      </c>
      <c r="E2332">
        <v>370753</v>
      </c>
      <c r="F2332" s="38">
        <v>99</v>
      </c>
      <c r="G2332" s="12">
        <v>42909.587291666663</v>
      </c>
      <c r="H2332" s="7" t="s">
        <v>958</v>
      </c>
      <c r="I2332">
        <v>9998</v>
      </c>
      <c r="J2332">
        <v>0</v>
      </c>
      <c r="K2332">
        <v>0</v>
      </c>
      <c r="L2332" t="s">
        <v>18</v>
      </c>
      <c r="M2332" t="s">
        <v>38708</v>
      </c>
      <c r="N2332">
        <f>VLOOKUP(C2332,HIS!D:E,2,FALSE)</f>
        <v>99</v>
      </c>
      <c r="O2332" t="str">
        <f t="shared" si="72"/>
        <v/>
      </c>
      <c r="P2332" s="12" t="str">
        <f>VLOOKUP(C2332,HIS!D:F,3,FALSE)</f>
        <v>2017/06/23</v>
      </c>
      <c r="Q2332">
        <f>VLOOKUP(D2332,微信!D:J,7,FALSE)</f>
        <v>99</v>
      </c>
      <c r="R2332" t="str">
        <f t="shared" si="73"/>
        <v/>
      </c>
    </row>
    <row r="2333" spans="1:18" ht="14.25" hidden="1">
      <c r="A2333">
        <v>1000034178</v>
      </c>
      <c r="B2333" t="s">
        <v>28016</v>
      </c>
      <c r="C2333" s="7" t="s">
        <v>32668</v>
      </c>
      <c r="D2333" s="7" t="s">
        <v>21724</v>
      </c>
      <c r="E2333">
        <v>370764</v>
      </c>
      <c r="F2333" s="38">
        <v>10</v>
      </c>
      <c r="G2333" s="12">
        <v>42909.587754629632</v>
      </c>
      <c r="H2333" s="7" t="s">
        <v>958</v>
      </c>
      <c r="I2333">
        <v>9998</v>
      </c>
      <c r="J2333">
        <v>0</v>
      </c>
      <c r="K2333">
        <v>0</v>
      </c>
      <c r="L2333" t="s">
        <v>18</v>
      </c>
      <c r="M2333" t="s">
        <v>38709</v>
      </c>
      <c r="N2333">
        <f>VLOOKUP(C2333,HIS!D:E,2,FALSE)</f>
        <v>10</v>
      </c>
      <c r="O2333" t="str">
        <f t="shared" si="72"/>
        <v/>
      </c>
      <c r="P2333" s="12" t="str">
        <f>VLOOKUP(C2333,HIS!D:F,3,FALSE)</f>
        <v>2017/06/23</v>
      </c>
      <c r="Q2333">
        <f>VLOOKUP(D2333,微信!D:J,7,FALSE)</f>
        <v>10</v>
      </c>
      <c r="R2333" t="str">
        <f t="shared" si="73"/>
        <v/>
      </c>
    </row>
    <row r="2334" spans="1:18" ht="14.25" hidden="1">
      <c r="A2334">
        <v>1000120227</v>
      </c>
      <c r="B2334" t="s">
        <v>28017</v>
      </c>
      <c r="C2334" s="7" t="s">
        <v>32669</v>
      </c>
      <c r="D2334" s="7" t="s">
        <v>21620</v>
      </c>
      <c r="E2334">
        <v>370767</v>
      </c>
      <c r="F2334" s="38">
        <v>10</v>
      </c>
      <c r="G2334" s="12">
        <v>42909.587951388887</v>
      </c>
      <c r="H2334" s="7" t="s">
        <v>959</v>
      </c>
      <c r="I2334">
        <v>9998</v>
      </c>
      <c r="J2334">
        <v>0</v>
      </c>
      <c r="K2334">
        <v>0</v>
      </c>
      <c r="L2334" t="s">
        <v>18</v>
      </c>
      <c r="M2334" t="s">
        <v>38710</v>
      </c>
      <c r="N2334">
        <f>VLOOKUP(C2334,HIS!D:E,2,FALSE)</f>
        <v>10</v>
      </c>
      <c r="O2334" t="str">
        <f t="shared" si="72"/>
        <v/>
      </c>
      <c r="P2334" s="12" t="str">
        <f>VLOOKUP(C2334,HIS!D:F,3,FALSE)</f>
        <v>2017/06/23</v>
      </c>
      <c r="Q2334">
        <f>VLOOKUP(D2334,微信!D:J,7,FALSE)</f>
        <v>10</v>
      </c>
      <c r="R2334" t="str">
        <f t="shared" si="73"/>
        <v/>
      </c>
    </row>
    <row r="2335" spans="1:18" ht="14.25" hidden="1">
      <c r="A2335">
        <v>102343280</v>
      </c>
      <c r="B2335" t="s">
        <v>443</v>
      </c>
      <c r="C2335" s="7" t="s">
        <v>32670</v>
      </c>
      <c r="D2335" s="7" t="s">
        <v>21280</v>
      </c>
      <c r="E2335">
        <v>370813</v>
      </c>
      <c r="F2335" s="38">
        <v>50</v>
      </c>
      <c r="G2335" s="12">
        <v>42909.589513888888</v>
      </c>
      <c r="H2335" s="7" t="s">
        <v>958</v>
      </c>
      <c r="I2335">
        <v>9998</v>
      </c>
      <c r="J2335">
        <v>0</v>
      </c>
      <c r="K2335">
        <v>0</v>
      </c>
      <c r="L2335" t="s">
        <v>18</v>
      </c>
      <c r="M2335" t="s">
        <v>38711</v>
      </c>
      <c r="N2335">
        <f>VLOOKUP(C2335,HIS!D:E,2,FALSE)</f>
        <v>50</v>
      </c>
      <c r="O2335" t="str">
        <f t="shared" si="72"/>
        <v/>
      </c>
      <c r="P2335" s="12" t="str">
        <f>VLOOKUP(C2335,HIS!D:F,3,FALSE)</f>
        <v>2017/06/23</v>
      </c>
      <c r="Q2335">
        <f>VLOOKUP(D2335,微信!D:J,7,FALSE)</f>
        <v>50</v>
      </c>
      <c r="R2335" t="str">
        <f t="shared" si="73"/>
        <v/>
      </c>
    </row>
    <row r="2336" spans="1:18" ht="14.25" hidden="1">
      <c r="A2336">
        <v>1000120055</v>
      </c>
      <c r="B2336" t="s">
        <v>28018</v>
      </c>
      <c r="C2336" s="7" t="s">
        <v>32671</v>
      </c>
      <c r="D2336" s="7" t="s">
        <v>22041</v>
      </c>
      <c r="E2336">
        <v>370849</v>
      </c>
      <c r="F2336" s="38">
        <v>50</v>
      </c>
      <c r="G2336" s="12">
        <v>42909.590069444443</v>
      </c>
      <c r="H2336" s="7" t="s">
        <v>958</v>
      </c>
      <c r="I2336">
        <v>9998</v>
      </c>
      <c r="J2336">
        <v>0</v>
      </c>
      <c r="K2336">
        <v>0</v>
      </c>
      <c r="L2336" t="s">
        <v>18</v>
      </c>
      <c r="M2336" t="s">
        <v>38712</v>
      </c>
      <c r="N2336">
        <f>VLOOKUP(C2336,HIS!D:E,2,FALSE)</f>
        <v>50</v>
      </c>
      <c r="O2336" t="str">
        <f t="shared" si="72"/>
        <v/>
      </c>
      <c r="P2336" s="12" t="str">
        <f>VLOOKUP(C2336,HIS!D:F,3,FALSE)</f>
        <v>2017/06/23</v>
      </c>
      <c r="Q2336">
        <f>VLOOKUP(D2336,微信!D:J,7,FALSE)</f>
        <v>50</v>
      </c>
      <c r="R2336" t="str">
        <f t="shared" si="73"/>
        <v/>
      </c>
    </row>
    <row r="2337" spans="1:18" ht="14.25" hidden="1">
      <c r="A2337">
        <v>1000120226</v>
      </c>
      <c r="B2337" t="s">
        <v>28019</v>
      </c>
      <c r="C2337" s="7" t="s">
        <v>32672</v>
      </c>
      <c r="D2337" s="7" t="s">
        <v>21198</v>
      </c>
      <c r="E2337">
        <v>370936</v>
      </c>
      <c r="F2337" s="38">
        <v>100</v>
      </c>
      <c r="G2337" s="12">
        <v>42909.592129629629</v>
      </c>
      <c r="H2337" s="7" t="s">
        <v>959</v>
      </c>
      <c r="I2337">
        <v>9998</v>
      </c>
      <c r="J2337">
        <v>0</v>
      </c>
      <c r="K2337">
        <v>0</v>
      </c>
      <c r="L2337" t="s">
        <v>18</v>
      </c>
      <c r="M2337" t="s">
        <v>38713</v>
      </c>
      <c r="N2337">
        <f>VLOOKUP(C2337,HIS!D:E,2,FALSE)</f>
        <v>100</v>
      </c>
      <c r="O2337" t="str">
        <f t="shared" si="72"/>
        <v/>
      </c>
      <c r="P2337" s="12" t="str">
        <f>VLOOKUP(C2337,HIS!D:F,3,FALSE)</f>
        <v>2017/06/23</v>
      </c>
      <c r="Q2337">
        <f>VLOOKUP(D2337,微信!D:J,7,FALSE)</f>
        <v>100</v>
      </c>
      <c r="R2337" t="str">
        <f t="shared" si="73"/>
        <v/>
      </c>
    </row>
    <row r="2338" spans="1:18" ht="14.25" hidden="1">
      <c r="A2338">
        <v>1000117912</v>
      </c>
      <c r="B2338" t="s">
        <v>27649</v>
      </c>
      <c r="C2338" s="7" t="s">
        <v>32673</v>
      </c>
      <c r="D2338" s="7" t="s">
        <v>21417</v>
      </c>
      <c r="E2338">
        <v>371022</v>
      </c>
      <c r="F2338" s="38">
        <v>1000</v>
      </c>
      <c r="G2338" s="12">
        <v>42909.593043981484</v>
      </c>
      <c r="H2338" s="7" t="s">
        <v>958</v>
      </c>
      <c r="I2338">
        <v>9998</v>
      </c>
      <c r="J2338">
        <v>0</v>
      </c>
      <c r="K2338">
        <v>0</v>
      </c>
      <c r="L2338" t="s">
        <v>18</v>
      </c>
      <c r="M2338" t="s">
        <v>38714</v>
      </c>
      <c r="N2338">
        <f>VLOOKUP(C2338,HIS!D:E,2,FALSE)</f>
        <v>1000</v>
      </c>
      <c r="O2338" t="str">
        <f t="shared" si="72"/>
        <v/>
      </c>
      <c r="P2338" s="12" t="str">
        <f>VLOOKUP(C2338,HIS!D:F,3,FALSE)</f>
        <v>2017/06/23</v>
      </c>
      <c r="Q2338">
        <f>VLOOKUP(D2338,微信!D:J,7,FALSE)</f>
        <v>1000</v>
      </c>
      <c r="R2338" t="str">
        <f t="shared" si="73"/>
        <v/>
      </c>
    </row>
    <row r="2339" spans="1:18" ht="14.25" hidden="1">
      <c r="A2339">
        <v>1000120078</v>
      </c>
      <c r="B2339" t="s">
        <v>28020</v>
      </c>
      <c r="C2339" s="7" t="s">
        <v>32674</v>
      </c>
      <c r="D2339" s="7" t="s">
        <v>21259</v>
      </c>
      <c r="E2339">
        <v>371011</v>
      </c>
      <c r="F2339" s="38">
        <v>1000</v>
      </c>
      <c r="G2339" s="12">
        <v>42909.593310185184</v>
      </c>
      <c r="H2339" s="7" t="s">
        <v>958</v>
      </c>
      <c r="I2339">
        <v>9998</v>
      </c>
      <c r="J2339">
        <v>0</v>
      </c>
      <c r="K2339">
        <v>0</v>
      </c>
      <c r="L2339" t="s">
        <v>18</v>
      </c>
      <c r="M2339" t="s">
        <v>38715</v>
      </c>
      <c r="N2339">
        <f>VLOOKUP(C2339,HIS!D:E,2,FALSE)</f>
        <v>1000</v>
      </c>
      <c r="O2339" t="str">
        <f t="shared" si="72"/>
        <v/>
      </c>
      <c r="P2339" s="12" t="str">
        <f>VLOOKUP(C2339,HIS!D:F,3,FALSE)</f>
        <v>2017/06/23</v>
      </c>
      <c r="Q2339">
        <f>VLOOKUP(D2339,微信!D:J,7,FALSE)</f>
        <v>1000</v>
      </c>
      <c r="R2339" t="str">
        <f t="shared" si="73"/>
        <v/>
      </c>
    </row>
    <row r="2340" spans="1:18" ht="14.25" hidden="1">
      <c r="A2340">
        <v>1000120033</v>
      </c>
      <c r="B2340" t="s">
        <v>28</v>
      </c>
      <c r="C2340" s="7" t="s">
        <v>32675</v>
      </c>
      <c r="D2340" s="7" t="s">
        <v>21937</v>
      </c>
      <c r="E2340">
        <v>371070</v>
      </c>
      <c r="F2340" s="38">
        <v>500</v>
      </c>
      <c r="G2340" s="12">
        <v>42909.594328703701</v>
      </c>
      <c r="H2340" s="7" t="s">
        <v>958</v>
      </c>
      <c r="I2340">
        <v>9998</v>
      </c>
      <c r="J2340">
        <v>0</v>
      </c>
      <c r="K2340">
        <v>0</v>
      </c>
      <c r="L2340" t="s">
        <v>18</v>
      </c>
      <c r="M2340" t="s">
        <v>38716</v>
      </c>
      <c r="N2340">
        <f>VLOOKUP(C2340,HIS!D:E,2,FALSE)</f>
        <v>500</v>
      </c>
      <c r="O2340" t="str">
        <f t="shared" si="72"/>
        <v/>
      </c>
      <c r="P2340" s="12" t="str">
        <f>VLOOKUP(C2340,HIS!D:F,3,FALSE)</f>
        <v>2017/06/23</v>
      </c>
      <c r="Q2340">
        <f>VLOOKUP(D2340,微信!D:J,7,FALSE)</f>
        <v>500</v>
      </c>
      <c r="R2340" t="str">
        <f t="shared" si="73"/>
        <v/>
      </c>
    </row>
    <row r="2341" spans="1:18" ht="14.25" hidden="1">
      <c r="A2341">
        <v>1000111093</v>
      </c>
      <c r="B2341" t="s">
        <v>28021</v>
      </c>
      <c r="C2341" s="7" t="s">
        <v>32676</v>
      </c>
      <c r="D2341" s="7" t="s">
        <v>21390</v>
      </c>
      <c r="E2341">
        <v>371068</v>
      </c>
      <c r="F2341" s="38">
        <v>20</v>
      </c>
      <c r="G2341" s="12">
        <v>42909.594953703701</v>
      </c>
      <c r="H2341" s="7" t="s">
        <v>958</v>
      </c>
      <c r="I2341">
        <v>9998</v>
      </c>
      <c r="J2341">
        <v>0</v>
      </c>
      <c r="K2341">
        <v>0</v>
      </c>
      <c r="L2341" t="s">
        <v>18</v>
      </c>
      <c r="M2341" t="s">
        <v>38717</v>
      </c>
      <c r="N2341">
        <f>VLOOKUP(C2341,HIS!D:E,2,FALSE)</f>
        <v>20</v>
      </c>
      <c r="O2341" t="str">
        <f t="shared" si="72"/>
        <v/>
      </c>
      <c r="P2341" s="12" t="str">
        <f>VLOOKUP(C2341,HIS!D:F,3,FALSE)</f>
        <v>2017/06/23</v>
      </c>
      <c r="Q2341">
        <f>VLOOKUP(D2341,微信!D:J,7,FALSE)</f>
        <v>20</v>
      </c>
      <c r="R2341" t="str">
        <f t="shared" si="73"/>
        <v/>
      </c>
    </row>
    <row r="2342" spans="1:18" ht="14.25" hidden="1">
      <c r="A2342">
        <v>103041597</v>
      </c>
      <c r="B2342" t="s">
        <v>28022</v>
      </c>
      <c r="C2342" s="7" t="s">
        <v>32677</v>
      </c>
      <c r="D2342" s="7" t="s">
        <v>21785</v>
      </c>
      <c r="E2342">
        <v>371094</v>
      </c>
      <c r="F2342" s="38">
        <v>50</v>
      </c>
      <c r="G2342" s="12">
        <v>42909.59547453704</v>
      </c>
      <c r="H2342" s="7" t="s">
        <v>959</v>
      </c>
      <c r="I2342">
        <v>9998</v>
      </c>
      <c r="J2342">
        <v>0</v>
      </c>
      <c r="K2342">
        <v>0</v>
      </c>
      <c r="L2342" t="s">
        <v>18</v>
      </c>
      <c r="M2342" t="s">
        <v>38718</v>
      </c>
      <c r="N2342">
        <f>VLOOKUP(C2342,HIS!D:E,2,FALSE)</f>
        <v>50</v>
      </c>
      <c r="O2342" t="str">
        <f t="shared" si="72"/>
        <v/>
      </c>
      <c r="P2342" s="12" t="str">
        <f>VLOOKUP(C2342,HIS!D:F,3,FALSE)</f>
        <v>2017/06/23</v>
      </c>
      <c r="Q2342">
        <f>VLOOKUP(D2342,微信!D:J,7,FALSE)</f>
        <v>50</v>
      </c>
      <c r="R2342" t="str">
        <f t="shared" si="73"/>
        <v/>
      </c>
    </row>
    <row r="2343" spans="1:18" ht="14.25" hidden="1">
      <c r="A2343">
        <v>111210805</v>
      </c>
      <c r="B2343" t="s">
        <v>28023</v>
      </c>
      <c r="C2343" s="7" t="s">
        <v>32678</v>
      </c>
      <c r="D2343" s="7" t="s">
        <v>21658</v>
      </c>
      <c r="E2343">
        <v>371125</v>
      </c>
      <c r="F2343" s="38">
        <v>200</v>
      </c>
      <c r="G2343" s="12">
        <v>42909.59615740741</v>
      </c>
      <c r="H2343" s="7" t="s">
        <v>959</v>
      </c>
      <c r="I2343">
        <v>9998</v>
      </c>
      <c r="J2343">
        <v>0</v>
      </c>
      <c r="K2343">
        <v>0</v>
      </c>
      <c r="L2343" t="s">
        <v>18</v>
      </c>
      <c r="M2343" t="s">
        <v>38719</v>
      </c>
      <c r="N2343">
        <f>VLOOKUP(C2343,HIS!D:E,2,FALSE)</f>
        <v>200</v>
      </c>
      <c r="O2343" t="str">
        <f t="shared" si="72"/>
        <v/>
      </c>
      <c r="P2343" s="12" t="str">
        <f>VLOOKUP(C2343,HIS!D:F,3,FALSE)</f>
        <v>2017/06/23</v>
      </c>
      <c r="Q2343">
        <f>VLOOKUP(D2343,微信!D:J,7,FALSE)</f>
        <v>200</v>
      </c>
      <c r="R2343" t="str">
        <f t="shared" si="73"/>
        <v/>
      </c>
    </row>
    <row r="2344" spans="1:18" ht="14.25" hidden="1">
      <c r="A2344">
        <v>1000120262</v>
      </c>
      <c r="B2344" t="s">
        <v>28024</v>
      </c>
      <c r="C2344" s="7" t="s">
        <v>32679</v>
      </c>
      <c r="D2344" s="7" t="s">
        <v>21536</v>
      </c>
      <c r="E2344">
        <v>371143</v>
      </c>
      <c r="F2344" s="38">
        <v>200</v>
      </c>
      <c r="G2344" s="12">
        <v>42909.596446759257</v>
      </c>
      <c r="H2344" s="7" t="s">
        <v>958</v>
      </c>
      <c r="I2344">
        <v>9998</v>
      </c>
      <c r="J2344">
        <v>0</v>
      </c>
      <c r="K2344">
        <v>0</v>
      </c>
      <c r="L2344" t="s">
        <v>18</v>
      </c>
      <c r="M2344" t="s">
        <v>38720</v>
      </c>
      <c r="N2344">
        <f>VLOOKUP(C2344,HIS!D:E,2,FALSE)</f>
        <v>200</v>
      </c>
      <c r="O2344" t="str">
        <f t="shared" si="72"/>
        <v/>
      </c>
      <c r="P2344" s="12" t="str">
        <f>VLOOKUP(C2344,HIS!D:F,3,FALSE)</f>
        <v>2017/06/23</v>
      </c>
      <c r="Q2344">
        <f>VLOOKUP(D2344,微信!D:J,7,FALSE)</f>
        <v>200</v>
      </c>
      <c r="R2344" t="str">
        <f t="shared" si="73"/>
        <v/>
      </c>
    </row>
    <row r="2345" spans="1:18" ht="14.25" hidden="1">
      <c r="A2345">
        <v>1000118796</v>
      </c>
      <c r="B2345" t="s">
        <v>27789</v>
      </c>
      <c r="C2345" s="7" t="s">
        <v>32680</v>
      </c>
      <c r="D2345" s="7" t="s">
        <v>21449</v>
      </c>
      <c r="E2345">
        <v>371139</v>
      </c>
      <c r="F2345" s="38">
        <v>500</v>
      </c>
      <c r="G2345" s="12">
        <v>42909.596574074072</v>
      </c>
      <c r="H2345" s="7" t="s">
        <v>958</v>
      </c>
      <c r="I2345">
        <v>9998</v>
      </c>
      <c r="J2345">
        <v>0</v>
      </c>
      <c r="K2345">
        <v>0</v>
      </c>
      <c r="L2345" t="s">
        <v>18</v>
      </c>
      <c r="M2345" t="s">
        <v>38721</v>
      </c>
      <c r="N2345">
        <f>VLOOKUP(C2345,HIS!D:E,2,FALSE)</f>
        <v>500</v>
      </c>
      <c r="O2345" t="str">
        <f t="shared" si="72"/>
        <v/>
      </c>
      <c r="P2345" s="12" t="str">
        <f>VLOOKUP(C2345,HIS!D:F,3,FALSE)</f>
        <v>2017/06/23</v>
      </c>
      <c r="Q2345">
        <f>VLOOKUP(D2345,微信!D:J,7,FALSE)</f>
        <v>500</v>
      </c>
      <c r="R2345" t="str">
        <f t="shared" si="73"/>
        <v/>
      </c>
    </row>
    <row r="2346" spans="1:18" ht="14.25" hidden="1">
      <c r="A2346">
        <v>1000118279</v>
      </c>
      <c r="B2346" t="s">
        <v>27810</v>
      </c>
      <c r="C2346" s="7" t="s">
        <v>32681</v>
      </c>
      <c r="D2346" s="7" t="s">
        <v>21766</v>
      </c>
      <c r="E2346">
        <v>371165</v>
      </c>
      <c r="F2346" s="38">
        <v>300</v>
      </c>
      <c r="G2346" s="12">
        <v>42909.596921296295</v>
      </c>
      <c r="H2346" s="7" t="s">
        <v>958</v>
      </c>
      <c r="I2346">
        <v>9998</v>
      </c>
      <c r="J2346">
        <v>0</v>
      </c>
      <c r="K2346">
        <v>0</v>
      </c>
      <c r="L2346" t="s">
        <v>18</v>
      </c>
      <c r="M2346" t="s">
        <v>38722</v>
      </c>
      <c r="N2346">
        <f>VLOOKUP(C2346,HIS!D:E,2,FALSE)</f>
        <v>300</v>
      </c>
      <c r="O2346" t="str">
        <f t="shared" si="72"/>
        <v/>
      </c>
      <c r="P2346" s="12" t="str">
        <f>VLOOKUP(C2346,HIS!D:F,3,FALSE)</f>
        <v>2017/06/23</v>
      </c>
      <c r="Q2346">
        <f>VLOOKUP(D2346,微信!D:J,7,FALSE)</f>
        <v>300</v>
      </c>
      <c r="R2346" t="str">
        <f t="shared" si="73"/>
        <v/>
      </c>
    </row>
    <row r="2347" spans="1:18" ht="14.25" hidden="1">
      <c r="A2347">
        <v>1000055048</v>
      </c>
      <c r="B2347" t="s">
        <v>182</v>
      </c>
      <c r="C2347" s="7" t="s">
        <v>32682</v>
      </c>
      <c r="D2347" s="7" t="s">
        <v>21866</v>
      </c>
      <c r="E2347">
        <v>371202</v>
      </c>
      <c r="F2347" s="38">
        <v>50</v>
      </c>
      <c r="G2347" s="12">
        <v>42909.598310185182</v>
      </c>
      <c r="H2347" s="7" t="s">
        <v>958</v>
      </c>
      <c r="I2347">
        <v>9998</v>
      </c>
      <c r="J2347">
        <v>0</v>
      </c>
      <c r="K2347">
        <v>0</v>
      </c>
      <c r="L2347" t="s">
        <v>18</v>
      </c>
      <c r="M2347" t="s">
        <v>38723</v>
      </c>
      <c r="N2347">
        <f>VLOOKUP(C2347,HIS!D:E,2,FALSE)</f>
        <v>50</v>
      </c>
      <c r="O2347" t="str">
        <f t="shared" si="72"/>
        <v/>
      </c>
      <c r="P2347" s="12" t="str">
        <f>VLOOKUP(C2347,HIS!D:F,3,FALSE)</f>
        <v>2017/06/23</v>
      </c>
      <c r="Q2347">
        <f>VLOOKUP(D2347,微信!D:J,7,FALSE)</f>
        <v>50</v>
      </c>
      <c r="R2347" t="str">
        <f t="shared" si="73"/>
        <v/>
      </c>
    </row>
    <row r="2348" spans="1:18" ht="14.25" hidden="1">
      <c r="A2348">
        <v>1000120288</v>
      </c>
      <c r="B2348" t="s">
        <v>28025</v>
      </c>
      <c r="C2348" s="7" t="s">
        <v>32683</v>
      </c>
      <c r="D2348" s="7" t="s">
        <v>21382</v>
      </c>
      <c r="E2348">
        <v>371239</v>
      </c>
      <c r="F2348" s="38">
        <v>100</v>
      </c>
      <c r="G2348" s="12">
        <v>42909.599143518521</v>
      </c>
      <c r="H2348" s="7" t="s">
        <v>959</v>
      </c>
      <c r="I2348">
        <v>9998</v>
      </c>
      <c r="J2348">
        <v>0</v>
      </c>
      <c r="K2348">
        <v>0</v>
      </c>
      <c r="L2348" t="s">
        <v>18</v>
      </c>
      <c r="M2348" t="s">
        <v>38724</v>
      </c>
      <c r="N2348">
        <f>VLOOKUP(C2348,HIS!D:E,2,FALSE)</f>
        <v>100</v>
      </c>
      <c r="O2348" t="str">
        <f t="shared" si="72"/>
        <v/>
      </c>
      <c r="P2348" s="12" t="str">
        <f>VLOOKUP(C2348,HIS!D:F,3,FALSE)</f>
        <v>2017/06/23</v>
      </c>
      <c r="Q2348">
        <f>VLOOKUP(D2348,微信!D:J,7,FALSE)</f>
        <v>100</v>
      </c>
      <c r="R2348" t="str">
        <f t="shared" si="73"/>
        <v/>
      </c>
    </row>
    <row r="2349" spans="1:18" ht="14.25" hidden="1">
      <c r="A2349">
        <v>1000096663</v>
      </c>
      <c r="B2349" t="s">
        <v>586</v>
      </c>
      <c r="C2349" s="7" t="s">
        <v>32684</v>
      </c>
      <c r="D2349" s="7" t="s">
        <v>21302</v>
      </c>
      <c r="E2349">
        <v>371312</v>
      </c>
      <c r="F2349" s="38">
        <v>100</v>
      </c>
      <c r="G2349" s="12">
        <v>42909.600613425922</v>
      </c>
      <c r="H2349" s="7" t="s">
        <v>959</v>
      </c>
      <c r="I2349">
        <v>9998</v>
      </c>
      <c r="J2349">
        <v>0</v>
      </c>
      <c r="K2349">
        <v>0</v>
      </c>
      <c r="L2349" t="s">
        <v>18</v>
      </c>
      <c r="M2349" t="s">
        <v>38725</v>
      </c>
      <c r="N2349">
        <f>VLOOKUP(C2349,HIS!D:E,2,FALSE)</f>
        <v>100</v>
      </c>
      <c r="O2349" t="str">
        <f t="shared" si="72"/>
        <v/>
      </c>
      <c r="P2349" s="12" t="str">
        <f>VLOOKUP(C2349,HIS!D:F,3,FALSE)</f>
        <v>2017/06/23</v>
      </c>
      <c r="Q2349">
        <f>VLOOKUP(D2349,微信!D:J,7,FALSE)</f>
        <v>100</v>
      </c>
      <c r="R2349" t="str">
        <f t="shared" si="73"/>
        <v/>
      </c>
    </row>
    <row r="2350" spans="1:18" ht="14.25" hidden="1">
      <c r="A2350">
        <v>1000120254</v>
      </c>
      <c r="B2350" t="s">
        <v>28026</v>
      </c>
      <c r="C2350" s="7" t="s">
        <v>32685</v>
      </c>
      <c r="D2350" s="7" t="s">
        <v>21345</v>
      </c>
      <c r="E2350">
        <v>371318</v>
      </c>
      <c r="F2350" s="38">
        <v>10</v>
      </c>
      <c r="G2350" s="12">
        <v>42909.600787037038</v>
      </c>
      <c r="H2350" s="7" t="s">
        <v>958</v>
      </c>
      <c r="I2350">
        <v>9998</v>
      </c>
      <c r="J2350">
        <v>0</v>
      </c>
      <c r="K2350">
        <v>0</v>
      </c>
      <c r="L2350" t="s">
        <v>18</v>
      </c>
      <c r="M2350" t="s">
        <v>38726</v>
      </c>
      <c r="N2350">
        <f>VLOOKUP(C2350,HIS!D:E,2,FALSE)</f>
        <v>10</v>
      </c>
      <c r="O2350" t="str">
        <f t="shared" si="72"/>
        <v/>
      </c>
      <c r="P2350" s="12" t="str">
        <f>VLOOKUP(C2350,HIS!D:F,3,FALSE)</f>
        <v>2017/06/23</v>
      </c>
      <c r="Q2350">
        <f>VLOOKUP(D2350,微信!D:J,7,FALSE)</f>
        <v>10</v>
      </c>
      <c r="R2350" t="str">
        <f t="shared" si="73"/>
        <v/>
      </c>
    </row>
    <row r="2351" spans="1:18" ht="14.25" hidden="1">
      <c r="A2351">
        <v>1000120284</v>
      </c>
      <c r="B2351" t="s">
        <v>26871</v>
      </c>
      <c r="C2351" s="7" t="s">
        <v>32686</v>
      </c>
      <c r="D2351" s="7" t="s">
        <v>21563</v>
      </c>
      <c r="E2351">
        <v>371314</v>
      </c>
      <c r="F2351" s="38">
        <v>100</v>
      </c>
      <c r="G2351" s="12">
        <v>42909.600787037038</v>
      </c>
      <c r="H2351" s="7" t="s">
        <v>958</v>
      </c>
      <c r="I2351">
        <v>9998</v>
      </c>
      <c r="J2351">
        <v>0</v>
      </c>
      <c r="K2351">
        <v>0</v>
      </c>
      <c r="L2351" t="s">
        <v>18</v>
      </c>
      <c r="M2351" t="s">
        <v>38727</v>
      </c>
      <c r="N2351">
        <f>VLOOKUP(C2351,HIS!D:E,2,FALSE)</f>
        <v>100</v>
      </c>
      <c r="O2351" t="str">
        <f t="shared" si="72"/>
        <v/>
      </c>
      <c r="P2351" s="12" t="str">
        <f>VLOOKUP(C2351,HIS!D:F,3,FALSE)</f>
        <v>2017/06/23</v>
      </c>
      <c r="Q2351">
        <f>VLOOKUP(D2351,微信!D:J,7,FALSE)</f>
        <v>100</v>
      </c>
      <c r="R2351" t="str">
        <f t="shared" si="73"/>
        <v/>
      </c>
    </row>
    <row r="2352" spans="1:18" ht="14.25" hidden="1">
      <c r="A2352">
        <v>1000069749</v>
      </c>
      <c r="B2352" t="s">
        <v>27379</v>
      </c>
      <c r="C2352" s="7" t="s">
        <v>32687</v>
      </c>
      <c r="D2352" s="7" t="s">
        <v>22025</v>
      </c>
      <c r="E2352">
        <v>371330</v>
      </c>
      <c r="F2352" s="38">
        <v>50</v>
      </c>
      <c r="G2352" s="12">
        <v>42909.601064814815</v>
      </c>
      <c r="H2352" s="7" t="s">
        <v>958</v>
      </c>
      <c r="I2352">
        <v>9998</v>
      </c>
      <c r="J2352">
        <v>0</v>
      </c>
      <c r="K2352">
        <v>0</v>
      </c>
      <c r="L2352" t="s">
        <v>18</v>
      </c>
      <c r="M2352" t="s">
        <v>38728</v>
      </c>
      <c r="N2352">
        <f>VLOOKUP(C2352,HIS!D:E,2,FALSE)</f>
        <v>50</v>
      </c>
      <c r="O2352" t="str">
        <f t="shared" si="72"/>
        <v/>
      </c>
      <c r="P2352" s="12" t="str">
        <f>VLOOKUP(C2352,HIS!D:F,3,FALSE)</f>
        <v>2017/06/23</v>
      </c>
      <c r="Q2352">
        <f>VLOOKUP(D2352,微信!D:J,7,FALSE)</f>
        <v>50</v>
      </c>
      <c r="R2352" t="str">
        <f t="shared" si="73"/>
        <v/>
      </c>
    </row>
    <row r="2353" spans="1:18" ht="14.25" hidden="1">
      <c r="A2353">
        <v>102215640</v>
      </c>
      <c r="B2353" t="s">
        <v>28027</v>
      </c>
      <c r="C2353" s="7" t="s">
        <v>32688</v>
      </c>
      <c r="D2353" s="7" t="s">
        <v>21608</v>
      </c>
      <c r="E2353">
        <v>371331</v>
      </c>
      <c r="F2353" s="38">
        <v>450</v>
      </c>
      <c r="G2353" s="12">
        <v>42909.601064814815</v>
      </c>
      <c r="H2353" s="7" t="s">
        <v>959</v>
      </c>
      <c r="I2353">
        <v>9998</v>
      </c>
      <c r="J2353">
        <v>0</v>
      </c>
      <c r="K2353">
        <v>0</v>
      </c>
      <c r="L2353" t="s">
        <v>18</v>
      </c>
      <c r="M2353" t="s">
        <v>38729</v>
      </c>
      <c r="N2353">
        <f>VLOOKUP(C2353,HIS!D:E,2,FALSE)</f>
        <v>450</v>
      </c>
      <c r="O2353" t="str">
        <f t="shared" si="72"/>
        <v/>
      </c>
      <c r="P2353" s="12" t="str">
        <f>VLOOKUP(C2353,HIS!D:F,3,FALSE)</f>
        <v>2017/06/23</v>
      </c>
      <c r="Q2353">
        <f>VLOOKUP(D2353,微信!D:J,7,FALSE)</f>
        <v>450</v>
      </c>
      <c r="R2353" t="str">
        <f t="shared" si="73"/>
        <v/>
      </c>
    </row>
    <row r="2354" spans="1:18" ht="14.25" hidden="1">
      <c r="A2354">
        <v>1000119964</v>
      </c>
      <c r="B2354" t="s">
        <v>28028</v>
      </c>
      <c r="C2354" s="7" t="s">
        <v>32689</v>
      </c>
      <c r="D2354" s="7" t="s">
        <v>21324</v>
      </c>
      <c r="E2354">
        <v>371435</v>
      </c>
      <c r="F2354" s="38">
        <v>40</v>
      </c>
      <c r="G2354" s="12">
        <v>42909.603125000001</v>
      </c>
      <c r="H2354" s="7" t="s">
        <v>958</v>
      </c>
      <c r="I2354">
        <v>9998</v>
      </c>
      <c r="J2354">
        <v>0</v>
      </c>
      <c r="K2354">
        <v>0</v>
      </c>
      <c r="L2354" t="s">
        <v>18</v>
      </c>
      <c r="M2354" t="s">
        <v>38730</v>
      </c>
      <c r="N2354">
        <f>VLOOKUP(C2354,HIS!D:E,2,FALSE)</f>
        <v>40</v>
      </c>
      <c r="O2354" t="str">
        <f t="shared" si="72"/>
        <v/>
      </c>
      <c r="P2354" s="12" t="str">
        <f>VLOOKUP(C2354,HIS!D:F,3,FALSE)</f>
        <v>2017/06/23</v>
      </c>
      <c r="Q2354">
        <f>VLOOKUP(D2354,微信!D:J,7,FALSE)</f>
        <v>40</v>
      </c>
      <c r="R2354" t="str">
        <f t="shared" si="73"/>
        <v/>
      </c>
    </row>
    <row r="2355" spans="1:18" ht="14.25" hidden="1">
      <c r="A2355">
        <v>1000023960</v>
      </c>
      <c r="B2355" t="s">
        <v>49</v>
      </c>
      <c r="C2355" s="7" t="s">
        <v>32690</v>
      </c>
      <c r="D2355" s="7" t="s">
        <v>21832</v>
      </c>
      <c r="E2355">
        <v>371454</v>
      </c>
      <c r="F2355" s="38">
        <v>100</v>
      </c>
      <c r="G2355" s="12">
        <v>42909.603263888886</v>
      </c>
      <c r="H2355" s="7" t="s">
        <v>959</v>
      </c>
      <c r="I2355">
        <v>9998</v>
      </c>
      <c r="J2355">
        <v>0</v>
      </c>
      <c r="K2355">
        <v>0</v>
      </c>
      <c r="L2355" t="s">
        <v>18</v>
      </c>
      <c r="M2355" t="s">
        <v>38731</v>
      </c>
      <c r="N2355">
        <f>VLOOKUP(C2355,HIS!D:E,2,FALSE)</f>
        <v>100</v>
      </c>
      <c r="O2355" t="str">
        <f t="shared" si="72"/>
        <v/>
      </c>
      <c r="P2355" s="12" t="str">
        <f>VLOOKUP(C2355,HIS!D:F,3,FALSE)</f>
        <v>2017/06/23</v>
      </c>
      <c r="Q2355">
        <f>VLOOKUP(D2355,微信!D:J,7,FALSE)</f>
        <v>100</v>
      </c>
      <c r="R2355" t="str">
        <f t="shared" si="73"/>
        <v/>
      </c>
    </row>
    <row r="2356" spans="1:18" ht="14.25" hidden="1">
      <c r="A2356">
        <v>5015245807</v>
      </c>
      <c r="B2356" t="s">
        <v>28029</v>
      </c>
      <c r="C2356" s="7" t="s">
        <v>32691</v>
      </c>
      <c r="D2356" s="7" t="s">
        <v>21691</v>
      </c>
      <c r="E2356">
        <v>371481</v>
      </c>
      <c r="F2356" s="38">
        <v>400</v>
      </c>
      <c r="G2356" s="12">
        <v>42909.603622685187</v>
      </c>
      <c r="H2356" s="7" t="s">
        <v>958</v>
      </c>
      <c r="I2356">
        <v>9998</v>
      </c>
      <c r="J2356">
        <v>0</v>
      </c>
      <c r="K2356">
        <v>0</v>
      </c>
      <c r="L2356" t="s">
        <v>18</v>
      </c>
      <c r="M2356" t="s">
        <v>38732</v>
      </c>
      <c r="N2356">
        <f>VLOOKUP(C2356,HIS!D:E,2,FALSE)</f>
        <v>400</v>
      </c>
      <c r="O2356" t="str">
        <f t="shared" si="72"/>
        <v/>
      </c>
      <c r="P2356" s="12" t="str">
        <f>VLOOKUP(C2356,HIS!D:F,3,FALSE)</f>
        <v>2017/06/23</v>
      </c>
      <c r="Q2356">
        <f>VLOOKUP(D2356,微信!D:J,7,FALSE)</f>
        <v>400</v>
      </c>
      <c r="R2356" t="str">
        <f t="shared" si="73"/>
        <v/>
      </c>
    </row>
    <row r="2357" spans="1:18" ht="14.25" hidden="1">
      <c r="A2357">
        <v>102499050</v>
      </c>
      <c r="B2357" t="s">
        <v>107</v>
      </c>
      <c r="C2357" s="7" t="s">
        <v>32692</v>
      </c>
      <c r="D2357" s="7" t="s">
        <v>21567</v>
      </c>
      <c r="E2357">
        <v>371478</v>
      </c>
      <c r="F2357" s="38">
        <v>1000</v>
      </c>
      <c r="G2357" s="12">
        <v>42909.603715277779</v>
      </c>
      <c r="H2357" s="7" t="s">
        <v>959</v>
      </c>
      <c r="I2357">
        <v>9998</v>
      </c>
      <c r="J2357">
        <v>0</v>
      </c>
      <c r="K2357">
        <v>0</v>
      </c>
      <c r="L2357" t="s">
        <v>18</v>
      </c>
      <c r="M2357" t="s">
        <v>38733</v>
      </c>
      <c r="N2357">
        <f>VLOOKUP(C2357,HIS!D:E,2,FALSE)</f>
        <v>1000</v>
      </c>
      <c r="O2357" t="str">
        <f t="shared" si="72"/>
        <v/>
      </c>
      <c r="P2357" s="12" t="str">
        <f>VLOOKUP(C2357,HIS!D:F,3,FALSE)</f>
        <v>2017/06/23</v>
      </c>
      <c r="Q2357">
        <f>VLOOKUP(D2357,微信!D:J,7,FALSE)</f>
        <v>1000</v>
      </c>
      <c r="R2357" t="str">
        <f t="shared" si="73"/>
        <v/>
      </c>
    </row>
    <row r="2358" spans="1:18" ht="14.25" hidden="1">
      <c r="A2358">
        <v>1000120339</v>
      </c>
      <c r="B2358" t="s">
        <v>28030</v>
      </c>
      <c r="C2358" s="7" t="s">
        <v>32693</v>
      </c>
      <c r="D2358" s="7" t="s">
        <v>21570</v>
      </c>
      <c r="E2358">
        <v>371504</v>
      </c>
      <c r="F2358" s="38">
        <v>20</v>
      </c>
      <c r="G2358" s="12">
        <v>42909.604039351849</v>
      </c>
      <c r="H2358" s="7" t="s">
        <v>958</v>
      </c>
      <c r="I2358">
        <v>9998</v>
      </c>
      <c r="J2358">
        <v>0</v>
      </c>
      <c r="K2358">
        <v>0</v>
      </c>
      <c r="L2358" t="s">
        <v>18</v>
      </c>
      <c r="M2358" t="s">
        <v>38734</v>
      </c>
      <c r="N2358">
        <f>VLOOKUP(C2358,HIS!D:E,2,FALSE)</f>
        <v>20</v>
      </c>
      <c r="O2358" t="str">
        <f t="shared" si="72"/>
        <v/>
      </c>
      <c r="P2358" s="12" t="str">
        <f>VLOOKUP(C2358,HIS!D:F,3,FALSE)</f>
        <v>2017/06/23</v>
      </c>
      <c r="Q2358">
        <f>VLOOKUP(D2358,微信!D:J,7,FALSE)</f>
        <v>20</v>
      </c>
      <c r="R2358" t="str">
        <f t="shared" si="73"/>
        <v/>
      </c>
    </row>
    <row r="2359" spans="1:18" ht="14.25" hidden="1">
      <c r="A2359">
        <v>1000120331</v>
      </c>
      <c r="B2359" t="s">
        <v>28031</v>
      </c>
      <c r="C2359" s="7" t="s">
        <v>32694</v>
      </c>
      <c r="D2359" s="7" t="s">
        <v>21977</v>
      </c>
      <c r="E2359">
        <v>371533</v>
      </c>
      <c r="F2359" s="38">
        <v>20</v>
      </c>
      <c r="G2359" s="12">
        <v>42909.604675925926</v>
      </c>
      <c r="H2359" s="7" t="s">
        <v>959</v>
      </c>
      <c r="I2359">
        <v>9998</v>
      </c>
      <c r="J2359">
        <v>0</v>
      </c>
      <c r="K2359">
        <v>0</v>
      </c>
      <c r="L2359" t="s">
        <v>18</v>
      </c>
      <c r="M2359" t="s">
        <v>38735</v>
      </c>
      <c r="N2359">
        <f>VLOOKUP(C2359,HIS!D:E,2,FALSE)</f>
        <v>20</v>
      </c>
      <c r="O2359" t="str">
        <f t="shared" si="72"/>
        <v/>
      </c>
      <c r="P2359" s="12" t="str">
        <f>VLOOKUP(C2359,HIS!D:F,3,FALSE)</f>
        <v>2017/06/23</v>
      </c>
      <c r="Q2359">
        <f>VLOOKUP(D2359,微信!D:J,7,FALSE)</f>
        <v>20</v>
      </c>
      <c r="R2359" t="str">
        <f t="shared" si="73"/>
        <v/>
      </c>
    </row>
    <row r="2360" spans="1:18" ht="14.25" hidden="1">
      <c r="A2360">
        <v>1000116470</v>
      </c>
      <c r="B2360" t="s">
        <v>28032</v>
      </c>
      <c r="C2360" s="7" t="s">
        <v>32695</v>
      </c>
      <c r="D2360" s="7" t="s">
        <v>21386</v>
      </c>
      <c r="E2360">
        <v>371573</v>
      </c>
      <c r="F2360" s="38">
        <v>500</v>
      </c>
      <c r="G2360" s="12">
        <v>42909.605381944442</v>
      </c>
      <c r="H2360" s="7" t="s">
        <v>959</v>
      </c>
      <c r="I2360">
        <v>9998</v>
      </c>
      <c r="J2360">
        <v>0</v>
      </c>
      <c r="K2360">
        <v>0</v>
      </c>
      <c r="L2360" t="s">
        <v>18</v>
      </c>
      <c r="M2360" t="s">
        <v>38736</v>
      </c>
      <c r="N2360">
        <f>VLOOKUP(C2360,HIS!D:E,2,FALSE)</f>
        <v>500</v>
      </c>
      <c r="O2360" t="str">
        <f t="shared" si="72"/>
        <v/>
      </c>
      <c r="P2360" s="12" t="str">
        <f>VLOOKUP(C2360,HIS!D:F,3,FALSE)</f>
        <v>2017/06/23</v>
      </c>
      <c r="Q2360">
        <f>VLOOKUP(D2360,微信!D:J,7,FALSE)</f>
        <v>500</v>
      </c>
      <c r="R2360" t="str">
        <f t="shared" si="73"/>
        <v/>
      </c>
    </row>
    <row r="2361" spans="1:18" ht="14.25" hidden="1">
      <c r="A2361">
        <v>111210805</v>
      </c>
      <c r="B2361" t="s">
        <v>28023</v>
      </c>
      <c r="C2361" s="7" t="s">
        <v>32696</v>
      </c>
      <c r="D2361" s="7" t="s">
        <v>21659</v>
      </c>
      <c r="E2361">
        <v>371588</v>
      </c>
      <c r="F2361" s="38">
        <v>100</v>
      </c>
      <c r="G2361" s="12">
        <v>42909.605763888889</v>
      </c>
      <c r="H2361" s="7" t="s">
        <v>959</v>
      </c>
      <c r="I2361">
        <v>9998</v>
      </c>
      <c r="J2361">
        <v>0</v>
      </c>
      <c r="K2361">
        <v>0</v>
      </c>
      <c r="L2361" t="s">
        <v>18</v>
      </c>
      <c r="M2361" t="s">
        <v>38737</v>
      </c>
      <c r="N2361">
        <f>VLOOKUP(C2361,HIS!D:E,2,FALSE)</f>
        <v>100</v>
      </c>
      <c r="O2361" t="str">
        <f t="shared" si="72"/>
        <v/>
      </c>
      <c r="P2361" s="12" t="str">
        <f>VLOOKUP(C2361,HIS!D:F,3,FALSE)</f>
        <v>2017/06/23</v>
      </c>
      <c r="Q2361">
        <f>VLOOKUP(D2361,微信!D:J,7,FALSE)</f>
        <v>100</v>
      </c>
      <c r="R2361" t="str">
        <f t="shared" si="73"/>
        <v/>
      </c>
    </row>
    <row r="2362" spans="1:18" ht="14.25" hidden="1">
      <c r="A2362">
        <v>121056834</v>
      </c>
      <c r="B2362" t="s">
        <v>27332</v>
      </c>
      <c r="C2362" s="7" t="s">
        <v>32697</v>
      </c>
      <c r="D2362" s="7" t="s">
        <v>21387</v>
      </c>
      <c r="E2362">
        <v>371599</v>
      </c>
      <c r="F2362" s="38">
        <v>200</v>
      </c>
      <c r="G2362" s="12">
        <v>42909.606111111112</v>
      </c>
      <c r="H2362" s="7" t="s">
        <v>959</v>
      </c>
      <c r="I2362">
        <v>9998</v>
      </c>
      <c r="J2362">
        <v>0</v>
      </c>
      <c r="K2362">
        <v>0</v>
      </c>
      <c r="L2362" t="s">
        <v>18</v>
      </c>
      <c r="M2362" t="s">
        <v>38738</v>
      </c>
      <c r="N2362">
        <f>VLOOKUP(C2362,HIS!D:E,2,FALSE)</f>
        <v>200</v>
      </c>
      <c r="O2362" t="str">
        <f t="shared" si="72"/>
        <v/>
      </c>
      <c r="P2362" s="12" t="str">
        <f>VLOOKUP(C2362,HIS!D:F,3,FALSE)</f>
        <v>2017/06/23</v>
      </c>
      <c r="Q2362">
        <f>VLOOKUP(D2362,微信!D:J,7,FALSE)</f>
        <v>200</v>
      </c>
      <c r="R2362" t="str">
        <f t="shared" si="73"/>
        <v/>
      </c>
    </row>
    <row r="2363" spans="1:18" ht="14.25" hidden="1">
      <c r="A2363">
        <v>1000041260</v>
      </c>
      <c r="B2363" t="s">
        <v>28033</v>
      </c>
      <c r="C2363" s="7" t="s">
        <v>32698</v>
      </c>
      <c r="D2363" s="7" t="s">
        <v>21264</v>
      </c>
      <c r="E2363">
        <v>371714</v>
      </c>
      <c r="F2363" s="38">
        <v>270</v>
      </c>
      <c r="G2363" s="12">
        <v>42909.607743055552</v>
      </c>
      <c r="H2363" s="7" t="s">
        <v>959</v>
      </c>
      <c r="I2363">
        <v>9998</v>
      </c>
      <c r="J2363">
        <v>0</v>
      </c>
      <c r="K2363">
        <v>0</v>
      </c>
      <c r="L2363" t="s">
        <v>18</v>
      </c>
      <c r="M2363" t="s">
        <v>38739</v>
      </c>
      <c r="N2363">
        <f>VLOOKUP(C2363,HIS!D:E,2,FALSE)</f>
        <v>270</v>
      </c>
      <c r="O2363" t="str">
        <f t="shared" si="72"/>
        <v/>
      </c>
      <c r="P2363" s="12" t="str">
        <f>VLOOKUP(C2363,HIS!D:F,3,FALSE)</f>
        <v>2017/06/23</v>
      </c>
      <c r="Q2363">
        <f>VLOOKUP(D2363,微信!D:J,7,FALSE)</f>
        <v>270</v>
      </c>
      <c r="R2363" t="str">
        <f t="shared" si="73"/>
        <v/>
      </c>
    </row>
    <row r="2364" spans="1:18" ht="14.25" hidden="1">
      <c r="A2364">
        <v>1000117750</v>
      </c>
      <c r="B2364" t="s">
        <v>27639</v>
      </c>
      <c r="C2364" s="7" t="s">
        <v>32699</v>
      </c>
      <c r="D2364" s="7" t="s">
        <v>21287</v>
      </c>
      <c r="E2364">
        <v>371712</v>
      </c>
      <c r="F2364" s="38">
        <v>1500</v>
      </c>
      <c r="G2364" s="12">
        <v>42909.608020833337</v>
      </c>
      <c r="H2364" s="7" t="s">
        <v>958</v>
      </c>
      <c r="I2364">
        <v>9998</v>
      </c>
      <c r="J2364">
        <v>0</v>
      </c>
      <c r="K2364">
        <v>0</v>
      </c>
      <c r="L2364" t="s">
        <v>18</v>
      </c>
      <c r="M2364" t="s">
        <v>38740</v>
      </c>
      <c r="N2364">
        <f>VLOOKUP(C2364,HIS!D:E,2,FALSE)</f>
        <v>1500</v>
      </c>
      <c r="O2364" t="str">
        <f t="shared" si="72"/>
        <v/>
      </c>
      <c r="P2364" s="12" t="str">
        <f>VLOOKUP(C2364,HIS!D:F,3,FALSE)</f>
        <v>2017/06/23</v>
      </c>
      <c r="Q2364">
        <f>VLOOKUP(D2364,微信!D:J,7,FALSE)</f>
        <v>1500</v>
      </c>
      <c r="R2364" t="str">
        <f t="shared" si="73"/>
        <v/>
      </c>
    </row>
    <row r="2365" spans="1:18" ht="14.25" hidden="1">
      <c r="A2365">
        <v>103288619</v>
      </c>
      <c r="B2365" t="s">
        <v>28034</v>
      </c>
      <c r="C2365" s="7" t="s">
        <v>32700</v>
      </c>
      <c r="D2365" s="7" t="s">
        <v>21816</v>
      </c>
      <c r="E2365">
        <v>371732</v>
      </c>
      <c r="F2365" s="38">
        <v>100</v>
      </c>
      <c r="G2365" s="12">
        <v>42909.608506944445</v>
      </c>
      <c r="H2365" s="7" t="s">
        <v>959</v>
      </c>
      <c r="I2365">
        <v>9998</v>
      </c>
      <c r="J2365">
        <v>0</v>
      </c>
      <c r="K2365">
        <v>0</v>
      </c>
      <c r="L2365" t="s">
        <v>18</v>
      </c>
      <c r="M2365" t="s">
        <v>38741</v>
      </c>
      <c r="N2365">
        <f>VLOOKUP(C2365,HIS!D:E,2,FALSE)</f>
        <v>100</v>
      </c>
      <c r="O2365" t="str">
        <f t="shared" si="72"/>
        <v/>
      </c>
      <c r="P2365" s="12" t="str">
        <f>VLOOKUP(C2365,HIS!D:F,3,FALSE)</f>
        <v>2017/06/23</v>
      </c>
      <c r="Q2365">
        <f>VLOOKUP(D2365,微信!D:J,7,FALSE)</f>
        <v>100</v>
      </c>
      <c r="R2365" t="str">
        <f t="shared" si="73"/>
        <v/>
      </c>
    </row>
    <row r="2366" spans="1:18" ht="14.25" hidden="1">
      <c r="A2366">
        <v>1000120344</v>
      </c>
      <c r="B2366" t="s">
        <v>28035</v>
      </c>
      <c r="C2366" s="7" t="s">
        <v>32701</v>
      </c>
      <c r="D2366" s="7" t="s">
        <v>21895</v>
      </c>
      <c r="E2366">
        <v>371776</v>
      </c>
      <c r="F2366" s="38">
        <v>10</v>
      </c>
      <c r="G2366" s="12">
        <v>42909.609351851854</v>
      </c>
      <c r="H2366" s="7" t="s">
        <v>958</v>
      </c>
      <c r="I2366">
        <v>9998</v>
      </c>
      <c r="J2366">
        <v>0</v>
      </c>
      <c r="K2366">
        <v>0</v>
      </c>
      <c r="L2366" t="s">
        <v>18</v>
      </c>
      <c r="M2366" t="s">
        <v>38742</v>
      </c>
      <c r="N2366">
        <f>VLOOKUP(C2366,HIS!D:E,2,FALSE)</f>
        <v>10</v>
      </c>
      <c r="O2366" t="str">
        <f t="shared" si="72"/>
        <v/>
      </c>
      <c r="P2366" s="12" t="str">
        <f>VLOOKUP(C2366,HIS!D:F,3,FALSE)</f>
        <v>2017/06/23</v>
      </c>
      <c r="Q2366">
        <f>VLOOKUP(D2366,微信!D:J,7,FALSE)</f>
        <v>10</v>
      </c>
      <c r="R2366" t="str">
        <f t="shared" si="73"/>
        <v/>
      </c>
    </row>
    <row r="2367" spans="1:18" ht="14.25" hidden="1">
      <c r="A2367">
        <v>1000116862</v>
      </c>
      <c r="B2367" t="s">
        <v>162</v>
      </c>
      <c r="C2367" s="7" t="s">
        <v>32702</v>
      </c>
      <c r="D2367" s="7" t="s">
        <v>21213</v>
      </c>
      <c r="E2367">
        <v>371815</v>
      </c>
      <c r="F2367" s="38">
        <v>60</v>
      </c>
      <c r="G2367" s="12">
        <v>42909.610069444447</v>
      </c>
      <c r="H2367" s="7" t="s">
        <v>959</v>
      </c>
      <c r="I2367">
        <v>9998</v>
      </c>
      <c r="J2367">
        <v>0</v>
      </c>
      <c r="K2367">
        <v>0</v>
      </c>
      <c r="L2367" t="s">
        <v>18</v>
      </c>
      <c r="M2367" t="s">
        <v>38743</v>
      </c>
      <c r="N2367">
        <f>VLOOKUP(C2367,HIS!D:E,2,FALSE)</f>
        <v>60</v>
      </c>
      <c r="O2367" t="str">
        <f t="shared" si="72"/>
        <v/>
      </c>
      <c r="P2367" s="12" t="str">
        <f>VLOOKUP(C2367,HIS!D:F,3,FALSE)</f>
        <v>2017/06/23</v>
      </c>
      <c r="Q2367">
        <f>VLOOKUP(D2367,微信!D:J,7,FALSE)</f>
        <v>60</v>
      </c>
      <c r="R2367" t="str">
        <f t="shared" si="73"/>
        <v/>
      </c>
    </row>
    <row r="2368" spans="1:18" ht="14.25" hidden="1">
      <c r="A2368">
        <v>1000042499</v>
      </c>
      <c r="B2368" t="s">
        <v>171</v>
      </c>
      <c r="C2368" s="7" t="s">
        <v>32703</v>
      </c>
      <c r="D2368" s="7" t="s">
        <v>21486</v>
      </c>
      <c r="E2368">
        <v>371840</v>
      </c>
      <c r="F2368" s="38">
        <v>300</v>
      </c>
      <c r="G2368" s="12">
        <v>42909.61010416667</v>
      </c>
      <c r="H2368" s="7" t="s">
        <v>958</v>
      </c>
      <c r="I2368">
        <v>9998</v>
      </c>
      <c r="J2368">
        <v>0</v>
      </c>
      <c r="K2368">
        <v>0</v>
      </c>
      <c r="L2368" t="s">
        <v>18</v>
      </c>
      <c r="M2368" t="s">
        <v>38744</v>
      </c>
      <c r="N2368">
        <f>VLOOKUP(C2368,HIS!D:E,2,FALSE)</f>
        <v>300</v>
      </c>
      <c r="O2368" t="str">
        <f t="shared" si="72"/>
        <v/>
      </c>
      <c r="P2368" s="12" t="str">
        <f>VLOOKUP(C2368,HIS!D:F,3,FALSE)</f>
        <v>2017/06/23</v>
      </c>
      <c r="Q2368">
        <f>VLOOKUP(D2368,微信!D:J,7,FALSE)</f>
        <v>300</v>
      </c>
      <c r="R2368" t="str">
        <f t="shared" si="73"/>
        <v/>
      </c>
    </row>
    <row r="2369" spans="1:18" ht="14.25" hidden="1">
      <c r="A2369">
        <v>1000051220</v>
      </c>
      <c r="B2369" t="s">
        <v>28036</v>
      </c>
      <c r="C2369" s="7" t="s">
        <v>32704</v>
      </c>
      <c r="D2369" s="7" t="s">
        <v>21561</v>
      </c>
      <c r="E2369">
        <v>371877</v>
      </c>
      <c r="F2369" s="38">
        <v>10</v>
      </c>
      <c r="G2369" s="12">
        <v>42909.611134259256</v>
      </c>
      <c r="H2369" s="7" t="s">
        <v>959</v>
      </c>
      <c r="I2369">
        <v>9998</v>
      </c>
      <c r="J2369">
        <v>0</v>
      </c>
      <c r="K2369">
        <v>0</v>
      </c>
      <c r="L2369" t="s">
        <v>18</v>
      </c>
      <c r="M2369" t="s">
        <v>38745</v>
      </c>
      <c r="N2369">
        <f>VLOOKUP(C2369,HIS!D:E,2,FALSE)</f>
        <v>10</v>
      </c>
      <c r="O2369" t="str">
        <f t="shared" si="72"/>
        <v/>
      </c>
      <c r="P2369" s="12" t="str">
        <f>VLOOKUP(C2369,HIS!D:F,3,FALSE)</f>
        <v>2017/06/23</v>
      </c>
      <c r="Q2369">
        <f>VLOOKUP(D2369,微信!D:J,7,FALSE)</f>
        <v>10</v>
      </c>
      <c r="R2369" t="str">
        <f t="shared" si="73"/>
        <v/>
      </c>
    </row>
    <row r="2370" spans="1:18" ht="14.25" hidden="1">
      <c r="A2370">
        <v>1000120055</v>
      </c>
      <c r="B2370" t="s">
        <v>28018</v>
      </c>
      <c r="C2370" s="7" t="s">
        <v>32705</v>
      </c>
      <c r="D2370" s="7" t="s">
        <v>22042</v>
      </c>
      <c r="E2370">
        <v>371903</v>
      </c>
      <c r="F2370" s="38">
        <v>300</v>
      </c>
      <c r="G2370" s="12">
        <v>42909.61146990741</v>
      </c>
      <c r="H2370" s="7" t="s">
        <v>958</v>
      </c>
      <c r="I2370">
        <v>9998</v>
      </c>
      <c r="J2370">
        <v>0</v>
      </c>
      <c r="K2370">
        <v>0</v>
      </c>
      <c r="L2370" t="s">
        <v>18</v>
      </c>
      <c r="M2370" t="s">
        <v>38746</v>
      </c>
      <c r="N2370">
        <f>VLOOKUP(C2370,HIS!D:E,2,FALSE)</f>
        <v>300</v>
      </c>
      <c r="O2370" t="str">
        <f t="shared" si="72"/>
        <v/>
      </c>
      <c r="P2370" s="12" t="str">
        <f>VLOOKUP(C2370,HIS!D:F,3,FALSE)</f>
        <v>2017/06/23</v>
      </c>
      <c r="Q2370">
        <f>VLOOKUP(D2370,微信!D:J,7,FALSE)</f>
        <v>300</v>
      </c>
      <c r="R2370" t="str">
        <f t="shared" si="73"/>
        <v/>
      </c>
    </row>
    <row r="2371" spans="1:18" ht="14.25" hidden="1">
      <c r="A2371" t="s">
        <v>26373</v>
      </c>
      <c r="B2371" t="s">
        <v>303</v>
      </c>
      <c r="C2371" s="7" t="s">
        <v>32706</v>
      </c>
      <c r="D2371" s="7" t="s">
        <v>21668</v>
      </c>
      <c r="E2371">
        <v>371906</v>
      </c>
      <c r="F2371" s="38">
        <v>10</v>
      </c>
      <c r="G2371" s="12">
        <v>42909.611597222225</v>
      </c>
      <c r="H2371" s="7" t="s">
        <v>958</v>
      </c>
      <c r="I2371">
        <v>9998</v>
      </c>
      <c r="J2371">
        <v>0</v>
      </c>
      <c r="K2371">
        <v>0</v>
      </c>
      <c r="L2371" t="s">
        <v>18</v>
      </c>
      <c r="M2371" t="s">
        <v>38747</v>
      </c>
      <c r="N2371">
        <f>VLOOKUP(C2371,HIS!D:E,2,FALSE)</f>
        <v>10</v>
      </c>
      <c r="O2371" t="str">
        <f t="shared" ref="O2371:O2434" si="74">IF(F2371=N2371,"",1)</f>
        <v/>
      </c>
      <c r="P2371" s="12" t="str">
        <f>VLOOKUP(C2371,HIS!D:F,3,FALSE)</f>
        <v>2017/06/23</v>
      </c>
      <c r="Q2371">
        <f>VLOOKUP(D2371,微信!D:J,7,FALSE)</f>
        <v>10</v>
      </c>
      <c r="R2371" t="str">
        <f t="shared" ref="R2371:R2434" si="75">IF(F2371=Q2371,"",1)</f>
        <v/>
      </c>
    </row>
    <row r="2372" spans="1:18" ht="14.25" hidden="1">
      <c r="A2372">
        <v>1000119335</v>
      </c>
      <c r="B2372" t="s">
        <v>28037</v>
      </c>
      <c r="C2372" s="7" t="s">
        <v>32707</v>
      </c>
      <c r="D2372" s="7" t="s">
        <v>21596</v>
      </c>
      <c r="E2372">
        <v>371946</v>
      </c>
      <c r="F2372" s="38">
        <v>300</v>
      </c>
      <c r="G2372" s="12">
        <v>42909.612430555557</v>
      </c>
      <c r="H2372" s="7" t="s">
        <v>958</v>
      </c>
      <c r="I2372">
        <v>9998</v>
      </c>
      <c r="J2372">
        <v>0</v>
      </c>
      <c r="K2372">
        <v>0</v>
      </c>
      <c r="L2372" t="s">
        <v>18</v>
      </c>
      <c r="M2372" t="s">
        <v>38748</v>
      </c>
      <c r="N2372">
        <f>VLOOKUP(C2372,HIS!D:E,2,FALSE)</f>
        <v>300</v>
      </c>
      <c r="O2372" t="str">
        <f t="shared" si="74"/>
        <v/>
      </c>
      <c r="P2372" s="12" t="str">
        <f>VLOOKUP(C2372,HIS!D:F,3,FALSE)</f>
        <v>2017/06/23</v>
      </c>
      <c r="Q2372">
        <f>VLOOKUP(D2372,微信!D:J,7,FALSE)</f>
        <v>300</v>
      </c>
      <c r="R2372" t="str">
        <f t="shared" si="75"/>
        <v/>
      </c>
    </row>
    <row r="2373" spans="1:18" ht="14.25" hidden="1">
      <c r="A2373" t="s">
        <v>26374</v>
      </c>
      <c r="B2373" t="s">
        <v>28038</v>
      </c>
      <c r="C2373" s="7" t="s">
        <v>32708</v>
      </c>
      <c r="D2373" s="7" t="s">
        <v>21351</v>
      </c>
      <c r="E2373">
        <v>372000</v>
      </c>
      <c r="F2373" s="38">
        <v>10</v>
      </c>
      <c r="G2373" s="12">
        <v>42909.613703703704</v>
      </c>
      <c r="H2373" s="7" t="s">
        <v>958</v>
      </c>
      <c r="I2373">
        <v>9998</v>
      </c>
      <c r="J2373">
        <v>0</v>
      </c>
      <c r="K2373">
        <v>0</v>
      </c>
      <c r="L2373" t="s">
        <v>18</v>
      </c>
      <c r="M2373" t="s">
        <v>38749</v>
      </c>
      <c r="N2373">
        <f>VLOOKUP(C2373,HIS!D:E,2,FALSE)</f>
        <v>10</v>
      </c>
      <c r="O2373" t="str">
        <f t="shared" si="74"/>
        <v/>
      </c>
      <c r="P2373" s="12" t="str">
        <f>VLOOKUP(C2373,HIS!D:F,3,FALSE)</f>
        <v>2017/06/23</v>
      </c>
      <c r="Q2373">
        <f>VLOOKUP(D2373,微信!D:J,7,FALSE)</f>
        <v>10</v>
      </c>
      <c r="R2373" t="str">
        <f t="shared" si="75"/>
        <v/>
      </c>
    </row>
    <row r="2374" spans="1:18" ht="14.25" hidden="1">
      <c r="A2374">
        <v>1000005303</v>
      </c>
      <c r="B2374" t="s">
        <v>28039</v>
      </c>
      <c r="C2374" s="7" t="s">
        <v>32709</v>
      </c>
      <c r="D2374" s="7" t="s">
        <v>21973</v>
      </c>
      <c r="E2374">
        <v>372024</v>
      </c>
      <c r="F2374" s="38">
        <v>229</v>
      </c>
      <c r="G2374" s="12">
        <v>42909.61383101852</v>
      </c>
      <c r="H2374" s="7" t="s">
        <v>958</v>
      </c>
      <c r="I2374">
        <v>9998</v>
      </c>
      <c r="J2374">
        <v>0</v>
      </c>
      <c r="K2374">
        <v>0</v>
      </c>
      <c r="L2374" t="s">
        <v>18</v>
      </c>
      <c r="M2374" t="s">
        <v>38750</v>
      </c>
      <c r="N2374">
        <f>VLOOKUP(C2374,HIS!D:E,2,FALSE)</f>
        <v>229</v>
      </c>
      <c r="O2374" t="str">
        <f t="shared" si="74"/>
        <v/>
      </c>
      <c r="P2374" s="12" t="str">
        <f>VLOOKUP(C2374,HIS!D:F,3,FALSE)</f>
        <v>2017/06/23</v>
      </c>
      <c r="Q2374">
        <f>VLOOKUP(D2374,微信!D:J,7,FALSE)</f>
        <v>229</v>
      </c>
      <c r="R2374" t="str">
        <f t="shared" si="75"/>
        <v/>
      </c>
    </row>
    <row r="2375" spans="1:18" ht="14.25" hidden="1">
      <c r="A2375">
        <v>1000119300</v>
      </c>
      <c r="B2375" t="s">
        <v>27912</v>
      </c>
      <c r="C2375" s="7" t="s">
        <v>32710</v>
      </c>
      <c r="D2375" s="7" t="s">
        <v>21621</v>
      </c>
      <c r="E2375">
        <v>372035</v>
      </c>
      <c r="F2375" s="38">
        <v>500</v>
      </c>
      <c r="G2375" s="12">
        <v>42909.613842592589</v>
      </c>
      <c r="H2375" s="7" t="s">
        <v>959</v>
      </c>
      <c r="I2375">
        <v>9998</v>
      </c>
      <c r="J2375">
        <v>0</v>
      </c>
      <c r="K2375">
        <v>0</v>
      </c>
      <c r="L2375" t="s">
        <v>18</v>
      </c>
      <c r="M2375" t="s">
        <v>38751</v>
      </c>
      <c r="N2375">
        <f>VLOOKUP(C2375,HIS!D:E,2,FALSE)</f>
        <v>500</v>
      </c>
      <c r="O2375" t="str">
        <f t="shared" si="74"/>
        <v/>
      </c>
      <c r="P2375" s="12" t="str">
        <f>VLOOKUP(C2375,HIS!D:F,3,FALSE)</f>
        <v>2017/06/23</v>
      </c>
      <c r="Q2375">
        <f>VLOOKUP(D2375,微信!D:J,7,FALSE)</f>
        <v>500</v>
      </c>
      <c r="R2375" t="str">
        <f t="shared" si="75"/>
        <v/>
      </c>
    </row>
    <row r="2376" spans="1:18" ht="14.25" hidden="1">
      <c r="A2376">
        <v>1000120335</v>
      </c>
      <c r="B2376" t="s">
        <v>28040</v>
      </c>
      <c r="C2376" s="7" t="s">
        <v>32711</v>
      </c>
      <c r="D2376" s="7" t="s">
        <v>21764</v>
      </c>
      <c r="E2376">
        <v>372052</v>
      </c>
      <c r="F2376" s="38">
        <v>1000</v>
      </c>
      <c r="G2376" s="12">
        <v>42909.614351851851</v>
      </c>
      <c r="H2376" s="7" t="s">
        <v>958</v>
      </c>
      <c r="I2376">
        <v>9998</v>
      </c>
      <c r="J2376">
        <v>0</v>
      </c>
      <c r="K2376">
        <v>0</v>
      </c>
      <c r="L2376" t="s">
        <v>18</v>
      </c>
      <c r="M2376" t="s">
        <v>38752</v>
      </c>
      <c r="N2376">
        <f>VLOOKUP(C2376,HIS!D:E,2,FALSE)</f>
        <v>1000</v>
      </c>
      <c r="O2376" t="str">
        <f t="shared" si="74"/>
        <v/>
      </c>
      <c r="P2376" s="12" t="str">
        <f>VLOOKUP(C2376,HIS!D:F,3,FALSE)</f>
        <v>2017/06/23</v>
      </c>
      <c r="Q2376">
        <f>VLOOKUP(D2376,微信!D:J,7,FALSE)</f>
        <v>1000</v>
      </c>
      <c r="R2376" t="str">
        <f t="shared" si="75"/>
        <v/>
      </c>
    </row>
    <row r="2377" spans="1:18" ht="14.25" hidden="1">
      <c r="A2377">
        <v>1000119781</v>
      </c>
      <c r="B2377" t="s">
        <v>28041</v>
      </c>
      <c r="C2377" s="7" t="s">
        <v>32712</v>
      </c>
      <c r="D2377" s="7" t="s">
        <v>21742</v>
      </c>
      <c r="E2377">
        <v>372070</v>
      </c>
      <c r="F2377" s="38">
        <v>10</v>
      </c>
      <c r="G2377" s="12">
        <v>42909.614502314813</v>
      </c>
      <c r="H2377" s="7" t="s">
        <v>958</v>
      </c>
      <c r="I2377">
        <v>9998</v>
      </c>
      <c r="J2377">
        <v>0</v>
      </c>
      <c r="K2377">
        <v>0</v>
      </c>
      <c r="L2377" t="s">
        <v>18</v>
      </c>
      <c r="M2377" t="s">
        <v>38753</v>
      </c>
      <c r="N2377">
        <f>VLOOKUP(C2377,HIS!D:E,2,FALSE)</f>
        <v>10</v>
      </c>
      <c r="O2377" t="str">
        <f t="shared" si="74"/>
        <v/>
      </c>
      <c r="P2377" s="12" t="str">
        <f>VLOOKUP(C2377,HIS!D:F,3,FALSE)</f>
        <v>2017/06/23</v>
      </c>
      <c r="Q2377">
        <f>VLOOKUP(D2377,微信!D:J,7,FALSE)</f>
        <v>10</v>
      </c>
      <c r="R2377" t="str">
        <f t="shared" si="75"/>
        <v/>
      </c>
    </row>
    <row r="2378" spans="1:18" ht="14.25" hidden="1">
      <c r="A2378">
        <v>1000118821</v>
      </c>
      <c r="B2378" t="s">
        <v>95</v>
      </c>
      <c r="C2378" s="7" t="s">
        <v>32713</v>
      </c>
      <c r="D2378" s="7" t="s">
        <v>21237</v>
      </c>
      <c r="E2378">
        <v>372064</v>
      </c>
      <c r="F2378" s="38">
        <v>210</v>
      </c>
      <c r="G2378" s="12">
        <v>42909.614560185182</v>
      </c>
      <c r="H2378" s="7" t="s">
        <v>958</v>
      </c>
      <c r="I2378">
        <v>9998</v>
      </c>
      <c r="J2378">
        <v>0</v>
      </c>
      <c r="K2378">
        <v>0</v>
      </c>
      <c r="L2378" t="s">
        <v>18</v>
      </c>
      <c r="M2378" t="s">
        <v>38754</v>
      </c>
      <c r="N2378">
        <f>VLOOKUP(C2378,HIS!D:E,2,FALSE)</f>
        <v>210</v>
      </c>
      <c r="O2378" t="str">
        <f t="shared" si="74"/>
        <v/>
      </c>
      <c r="P2378" s="12" t="str">
        <f>VLOOKUP(C2378,HIS!D:F,3,FALSE)</f>
        <v>2017/06/23</v>
      </c>
      <c r="Q2378">
        <f>VLOOKUP(D2378,微信!D:J,7,FALSE)</f>
        <v>210</v>
      </c>
      <c r="R2378" t="str">
        <f t="shared" si="75"/>
        <v/>
      </c>
    </row>
    <row r="2379" spans="1:18" ht="14.25" hidden="1">
      <c r="A2379">
        <v>1000120284</v>
      </c>
      <c r="B2379" t="s">
        <v>26871</v>
      </c>
      <c r="C2379" s="7" t="s">
        <v>32714</v>
      </c>
      <c r="D2379" s="7" t="s">
        <v>21564</v>
      </c>
      <c r="E2379">
        <v>372071</v>
      </c>
      <c r="F2379" s="38">
        <v>100</v>
      </c>
      <c r="G2379" s="12">
        <v>42909.614699074074</v>
      </c>
      <c r="H2379" s="7" t="s">
        <v>959</v>
      </c>
      <c r="I2379">
        <v>9998</v>
      </c>
      <c r="J2379">
        <v>0</v>
      </c>
      <c r="K2379">
        <v>0</v>
      </c>
      <c r="L2379" t="s">
        <v>18</v>
      </c>
      <c r="M2379" t="s">
        <v>38755</v>
      </c>
      <c r="N2379">
        <f>VLOOKUP(C2379,HIS!D:E,2,FALSE)</f>
        <v>100</v>
      </c>
      <c r="O2379" t="str">
        <f t="shared" si="74"/>
        <v/>
      </c>
      <c r="P2379" s="12" t="str">
        <f>VLOOKUP(C2379,HIS!D:F,3,FALSE)</f>
        <v>2017/06/23</v>
      </c>
      <c r="Q2379">
        <f>VLOOKUP(D2379,微信!D:J,7,FALSE)</f>
        <v>100</v>
      </c>
      <c r="R2379" t="str">
        <f t="shared" si="75"/>
        <v/>
      </c>
    </row>
    <row r="2380" spans="1:18" ht="14.25" hidden="1">
      <c r="A2380">
        <v>1000041260</v>
      </c>
      <c r="B2380" t="s">
        <v>28033</v>
      </c>
      <c r="C2380" s="7" t="s">
        <v>32715</v>
      </c>
      <c r="D2380" s="7" t="s">
        <v>21265</v>
      </c>
      <c r="E2380">
        <v>372098</v>
      </c>
      <c r="F2380" s="38">
        <v>30</v>
      </c>
      <c r="G2380" s="12">
        <v>42909.615046296298</v>
      </c>
      <c r="H2380" s="7" t="s">
        <v>959</v>
      </c>
      <c r="I2380">
        <v>9998</v>
      </c>
      <c r="J2380">
        <v>0</v>
      </c>
      <c r="K2380">
        <v>0</v>
      </c>
      <c r="L2380" t="s">
        <v>18</v>
      </c>
      <c r="M2380" t="s">
        <v>38756</v>
      </c>
      <c r="N2380">
        <f>VLOOKUP(C2380,HIS!D:E,2,FALSE)</f>
        <v>30</v>
      </c>
      <c r="O2380" t="str">
        <f t="shared" si="74"/>
        <v/>
      </c>
      <c r="P2380" s="12" t="str">
        <f>VLOOKUP(C2380,HIS!D:F,3,FALSE)</f>
        <v>2017/06/23</v>
      </c>
      <c r="Q2380">
        <f>VLOOKUP(D2380,微信!D:J,7,FALSE)</f>
        <v>30</v>
      </c>
      <c r="R2380" t="str">
        <f t="shared" si="75"/>
        <v/>
      </c>
    </row>
    <row r="2381" spans="1:18" ht="14.25" hidden="1">
      <c r="A2381">
        <v>1000110181</v>
      </c>
      <c r="B2381" t="s">
        <v>934</v>
      </c>
      <c r="C2381" s="7" t="s">
        <v>32716</v>
      </c>
      <c r="D2381" s="7" t="s">
        <v>21797</v>
      </c>
      <c r="E2381">
        <v>372115</v>
      </c>
      <c r="F2381" s="38">
        <v>500</v>
      </c>
      <c r="G2381" s="12">
        <v>42909.615405092591</v>
      </c>
      <c r="H2381" s="7" t="s">
        <v>959</v>
      </c>
      <c r="I2381">
        <v>9998</v>
      </c>
      <c r="J2381">
        <v>0</v>
      </c>
      <c r="K2381">
        <v>0</v>
      </c>
      <c r="L2381" t="s">
        <v>18</v>
      </c>
      <c r="M2381" t="s">
        <v>38757</v>
      </c>
      <c r="N2381">
        <f>VLOOKUP(C2381,HIS!D:E,2,FALSE)</f>
        <v>500</v>
      </c>
      <c r="O2381" t="str">
        <f t="shared" si="74"/>
        <v/>
      </c>
      <c r="P2381" s="12" t="str">
        <f>VLOOKUP(C2381,HIS!D:F,3,FALSE)</f>
        <v>2017/06/23</v>
      </c>
      <c r="Q2381">
        <f>VLOOKUP(D2381,微信!D:J,7,FALSE)</f>
        <v>500</v>
      </c>
      <c r="R2381" t="str">
        <f t="shared" si="75"/>
        <v/>
      </c>
    </row>
    <row r="2382" spans="1:18" ht="14.25" hidden="1">
      <c r="A2382" t="s">
        <v>26375</v>
      </c>
      <c r="B2382" t="s">
        <v>27775</v>
      </c>
      <c r="C2382" s="7" t="s">
        <v>32717</v>
      </c>
      <c r="D2382" s="7" t="s">
        <v>21450</v>
      </c>
      <c r="E2382">
        <v>372134</v>
      </c>
      <c r="F2382" s="38">
        <v>50</v>
      </c>
      <c r="G2382" s="12">
        <v>42909.615567129629</v>
      </c>
      <c r="H2382" s="7" t="s">
        <v>958</v>
      </c>
      <c r="I2382">
        <v>9998</v>
      </c>
      <c r="J2382">
        <v>0</v>
      </c>
      <c r="K2382">
        <v>0</v>
      </c>
      <c r="L2382" t="s">
        <v>18</v>
      </c>
      <c r="M2382" t="s">
        <v>38758</v>
      </c>
      <c r="N2382">
        <f>VLOOKUP(C2382,HIS!D:E,2,FALSE)</f>
        <v>50</v>
      </c>
      <c r="O2382" t="str">
        <f t="shared" si="74"/>
        <v/>
      </c>
      <c r="P2382" s="12" t="str">
        <f>VLOOKUP(C2382,HIS!D:F,3,FALSE)</f>
        <v>2017/06/23</v>
      </c>
      <c r="Q2382">
        <f>VLOOKUP(D2382,微信!D:J,7,FALSE)</f>
        <v>50</v>
      </c>
      <c r="R2382" t="str">
        <f t="shared" si="75"/>
        <v/>
      </c>
    </row>
    <row r="2383" spans="1:18" ht="14.25" hidden="1">
      <c r="A2383">
        <v>1000120109</v>
      </c>
      <c r="B2383" t="s">
        <v>28042</v>
      </c>
      <c r="C2383" s="7" t="s">
        <v>32718</v>
      </c>
      <c r="D2383" s="7" t="s">
        <v>21223</v>
      </c>
      <c r="E2383">
        <v>372205</v>
      </c>
      <c r="F2383" s="38">
        <v>10</v>
      </c>
      <c r="G2383" s="12">
        <v>42909.616689814815</v>
      </c>
      <c r="H2383" s="7" t="s">
        <v>958</v>
      </c>
      <c r="I2383">
        <v>9998</v>
      </c>
      <c r="J2383">
        <v>0</v>
      </c>
      <c r="K2383">
        <v>0</v>
      </c>
      <c r="L2383" t="s">
        <v>18</v>
      </c>
      <c r="M2383" t="s">
        <v>38759</v>
      </c>
      <c r="N2383">
        <f>VLOOKUP(C2383,HIS!D:E,2,FALSE)</f>
        <v>10</v>
      </c>
      <c r="O2383" t="str">
        <f t="shared" si="74"/>
        <v/>
      </c>
      <c r="P2383" s="12" t="str">
        <f>VLOOKUP(C2383,HIS!D:F,3,FALSE)</f>
        <v>2017/06/23</v>
      </c>
      <c r="Q2383">
        <f>VLOOKUP(D2383,微信!D:J,7,FALSE)</f>
        <v>10</v>
      </c>
      <c r="R2383" t="str">
        <f t="shared" si="75"/>
        <v/>
      </c>
    </row>
    <row r="2384" spans="1:18" ht="14.25" hidden="1">
      <c r="A2384">
        <v>1000103121</v>
      </c>
      <c r="B2384" t="s">
        <v>910</v>
      </c>
      <c r="C2384" s="7" t="s">
        <v>32719</v>
      </c>
      <c r="D2384" s="7" t="s">
        <v>21538</v>
      </c>
      <c r="E2384">
        <v>372213</v>
      </c>
      <c r="F2384" s="38">
        <v>110</v>
      </c>
      <c r="G2384" s="12">
        <v>42909.616840277777</v>
      </c>
      <c r="H2384" s="7" t="s">
        <v>959</v>
      </c>
      <c r="I2384">
        <v>9998</v>
      </c>
      <c r="J2384">
        <v>0</v>
      </c>
      <c r="K2384">
        <v>0</v>
      </c>
      <c r="L2384" t="s">
        <v>18</v>
      </c>
      <c r="M2384" t="s">
        <v>38760</v>
      </c>
      <c r="N2384">
        <f>VLOOKUP(C2384,HIS!D:E,2,FALSE)</f>
        <v>110</v>
      </c>
      <c r="O2384" t="str">
        <f t="shared" si="74"/>
        <v/>
      </c>
      <c r="P2384" s="12" t="str">
        <f>VLOOKUP(C2384,HIS!D:F,3,FALSE)</f>
        <v>2017/06/23</v>
      </c>
      <c r="Q2384">
        <f>VLOOKUP(D2384,微信!D:J,7,FALSE)</f>
        <v>110</v>
      </c>
      <c r="R2384" t="str">
        <f t="shared" si="75"/>
        <v/>
      </c>
    </row>
    <row r="2385" spans="1:18" ht="14.25" hidden="1">
      <c r="A2385">
        <v>1000120419</v>
      </c>
      <c r="B2385" t="s">
        <v>28043</v>
      </c>
      <c r="C2385" s="7" t="s">
        <v>32720</v>
      </c>
      <c r="D2385" s="7" t="s">
        <v>21395</v>
      </c>
      <c r="E2385">
        <v>372256</v>
      </c>
      <c r="F2385" s="38">
        <v>20</v>
      </c>
      <c r="G2385" s="12">
        <v>42909.617604166669</v>
      </c>
      <c r="H2385" s="7" t="s">
        <v>959</v>
      </c>
      <c r="I2385">
        <v>9998</v>
      </c>
      <c r="J2385">
        <v>0</v>
      </c>
      <c r="K2385">
        <v>0</v>
      </c>
      <c r="L2385" t="s">
        <v>18</v>
      </c>
      <c r="M2385" t="s">
        <v>38761</v>
      </c>
      <c r="N2385">
        <f>VLOOKUP(C2385,HIS!D:E,2,FALSE)</f>
        <v>20</v>
      </c>
      <c r="O2385" t="str">
        <f t="shared" si="74"/>
        <v/>
      </c>
      <c r="P2385" s="12" t="str">
        <f>VLOOKUP(C2385,HIS!D:F,3,FALSE)</f>
        <v>2017/06/23</v>
      </c>
      <c r="Q2385">
        <f>VLOOKUP(D2385,微信!D:J,7,FALSE)</f>
        <v>20</v>
      </c>
      <c r="R2385" t="str">
        <f t="shared" si="75"/>
        <v/>
      </c>
    </row>
    <row r="2386" spans="1:18" ht="14.25" hidden="1">
      <c r="A2386">
        <v>1000120132</v>
      </c>
      <c r="B2386" t="s">
        <v>28044</v>
      </c>
      <c r="C2386" s="7" t="s">
        <v>32721</v>
      </c>
      <c r="D2386" s="7" t="s">
        <v>21807</v>
      </c>
      <c r="E2386">
        <v>372342</v>
      </c>
      <c r="F2386" s="38">
        <v>1000</v>
      </c>
      <c r="G2386" s="12">
        <v>42909.617696759262</v>
      </c>
      <c r="H2386" s="7" t="s">
        <v>958</v>
      </c>
      <c r="I2386">
        <v>9998</v>
      </c>
      <c r="J2386">
        <v>0</v>
      </c>
      <c r="K2386">
        <v>0</v>
      </c>
      <c r="L2386" t="s">
        <v>18</v>
      </c>
      <c r="M2386" t="s">
        <v>38762</v>
      </c>
      <c r="N2386">
        <f>VLOOKUP(C2386,HIS!D:E,2,FALSE)</f>
        <v>1000</v>
      </c>
      <c r="O2386" t="str">
        <f t="shared" si="74"/>
        <v/>
      </c>
      <c r="P2386" s="12" t="str">
        <f>VLOOKUP(C2386,HIS!D:F,3,FALSE)</f>
        <v>2017/06/23</v>
      </c>
      <c r="Q2386">
        <f>VLOOKUP(D2386,微信!D:J,7,FALSE)</f>
        <v>1000</v>
      </c>
      <c r="R2386" t="str">
        <f t="shared" si="75"/>
        <v/>
      </c>
    </row>
    <row r="2387" spans="1:18" ht="14.25" hidden="1">
      <c r="A2387">
        <v>1000120408</v>
      </c>
      <c r="B2387" t="s">
        <v>28045</v>
      </c>
      <c r="C2387" s="7" t="s">
        <v>32722</v>
      </c>
      <c r="D2387" s="7" t="s">
        <v>21341</v>
      </c>
      <c r="E2387">
        <v>372264</v>
      </c>
      <c r="F2387" s="38">
        <v>20</v>
      </c>
      <c r="G2387" s="12">
        <v>42909.617858796293</v>
      </c>
      <c r="H2387" s="7" t="s">
        <v>958</v>
      </c>
      <c r="I2387">
        <v>9998</v>
      </c>
      <c r="J2387">
        <v>0</v>
      </c>
      <c r="K2387">
        <v>0</v>
      </c>
      <c r="L2387" t="s">
        <v>18</v>
      </c>
      <c r="M2387" t="s">
        <v>38763</v>
      </c>
      <c r="N2387">
        <f>VLOOKUP(C2387,HIS!D:E,2,FALSE)</f>
        <v>20</v>
      </c>
      <c r="O2387" t="str">
        <f t="shared" si="74"/>
        <v/>
      </c>
      <c r="P2387" s="12" t="str">
        <f>VLOOKUP(C2387,HIS!D:F,3,FALSE)</f>
        <v>2017/06/23</v>
      </c>
      <c r="Q2387">
        <f>VLOOKUP(D2387,微信!D:J,7,FALSE)</f>
        <v>20</v>
      </c>
      <c r="R2387" t="str">
        <f t="shared" si="75"/>
        <v/>
      </c>
    </row>
    <row r="2388" spans="1:18" ht="14.25" hidden="1">
      <c r="A2388">
        <v>1000120392</v>
      </c>
      <c r="B2388" t="s">
        <v>28046</v>
      </c>
      <c r="C2388" s="7" t="s">
        <v>32723</v>
      </c>
      <c r="D2388" s="7" t="s">
        <v>21437</v>
      </c>
      <c r="E2388">
        <v>372306</v>
      </c>
      <c r="F2388" s="38">
        <v>20</v>
      </c>
      <c r="G2388" s="12">
        <v>42909.618460648147</v>
      </c>
      <c r="H2388" s="7" t="s">
        <v>958</v>
      </c>
      <c r="I2388">
        <v>9998</v>
      </c>
      <c r="J2388">
        <v>0</v>
      </c>
      <c r="K2388">
        <v>0</v>
      </c>
      <c r="L2388" t="s">
        <v>18</v>
      </c>
      <c r="M2388" t="s">
        <v>38764</v>
      </c>
      <c r="N2388">
        <f>VLOOKUP(C2388,HIS!D:E,2,FALSE)</f>
        <v>20</v>
      </c>
      <c r="O2388" t="str">
        <f t="shared" si="74"/>
        <v/>
      </c>
      <c r="P2388" s="12" t="str">
        <f>VLOOKUP(C2388,HIS!D:F,3,FALSE)</f>
        <v>2017/06/23</v>
      </c>
      <c r="Q2388">
        <f>VLOOKUP(D2388,微信!D:J,7,FALSE)</f>
        <v>20</v>
      </c>
      <c r="R2388" t="str">
        <f t="shared" si="75"/>
        <v/>
      </c>
    </row>
    <row r="2389" spans="1:18" ht="14.25" hidden="1">
      <c r="A2389">
        <v>1000116008</v>
      </c>
      <c r="B2389" t="s">
        <v>28047</v>
      </c>
      <c r="C2389" s="7" t="s">
        <v>32724</v>
      </c>
      <c r="D2389" s="7" t="s">
        <v>21943</v>
      </c>
      <c r="E2389">
        <v>372322</v>
      </c>
      <c r="F2389" s="38">
        <v>340</v>
      </c>
      <c r="G2389" s="12">
        <v>42909.618530092594</v>
      </c>
      <c r="H2389" s="7" t="s">
        <v>959</v>
      </c>
      <c r="I2389">
        <v>9998</v>
      </c>
      <c r="J2389">
        <v>0</v>
      </c>
      <c r="K2389">
        <v>0</v>
      </c>
      <c r="L2389" t="s">
        <v>18</v>
      </c>
      <c r="M2389" t="s">
        <v>38765</v>
      </c>
      <c r="N2389">
        <f>VLOOKUP(C2389,HIS!D:E,2,FALSE)</f>
        <v>340</v>
      </c>
      <c r="O2389" t="str">
        <f t="shared" si="74"/>
        <v/>
      </c>
      <c r="P2389" s="12" t="str">
        <f>VLOOKUP(C2389,HIS!D:F,3,FALSE)</f>
        <v>2017/06/23</v>
      </c>
      <c r="Q2389">
        <f>VLOOKUP(D2389,微信!D:J,7,FALSE)</f>
        <v>340</v>
      </c>
      <c r="R2389" t="str">
        <f t="shared" si="75"/>
        <v/>
      </c>
    </row>
    <row r="2390" spans="1:18" ht="14.25" hidden="1">
      <c r="A2390">
        <v>1000120013</v>
      </c>
      <c r="B2390" t="s">
        <v>28048</v>
      </c>
      <c r="C2390" s="7" t="s">
        <v>32725</v>
      </c>
      <c r="D2390" s="7" t="s">
        <v>21350</v>
      </c>
      <c r="E2390">
        <v>372313</v>
      </c>
      <c r="F2390" s="38">
        <v>300</v>
      </c>
      <c r="G2390" s="12">
        <v>42909.618530092594</v>
      </c>
      <c r="H2390" s="7" t="s">
        <v>959</v>
      </c>
      <c r="I2390">
        <v>9998</v>
      </c>
      <c r="J2390">
        <v>0</v>
      </c>
      <c r="K2390">
        <v>0</v>
      </c>
      <c r="L2390" t="s">
        <v>18</v>
      </c>
      <c r="M2390" t="s">
        <v>38766</v>
      </c>
      <c r="N2390">
        <f>VLOOKUP(C2390,HIS!D:E,2,FALSE)</f>
        <v>300</v>
      </c>
      <c r="O2390" t="str">
        <f t="shared" si="74"/>
        <v/>
      </c>
      <c r="P2390" s="12" t="str">
        <f>VLOOKUP(C2390,HIS!D:F,3,FALSE)</f>
        <v>2017/06/23</v>
      </c>
      <c r="Q2390">
        <f>VLOOKUP(D2390,微信!D:J,7,FALSE)</f>
        <v>300</v>
      </c>
      <c r="R2390" t="str">
        <f t="shared" si="75"/>
        <v/>
      </c>
    </row>
    <row r="2391" spans="1:18" ht="14.25" hidden="1">
      <c r="A2391">
        <v>1000044326</v>
      </c>
      <c r="B2391" t="s">
        <v>27927</v>
      </c>
      <c r="C2391" s="7" t="s">
        <v>32726</v>
      </c>
      <c r="D2391" s="7" t="s">
        <v>21551</v>
      </c>
      <c r="E2391">
        <v>372375</v>
      </c>
      <c r="F2391" s="38">
        <v>200</v>
      </c>
      <c r="G2391" s="12">
        <v>42909.619652777779</v>
      </c>
      <c r="H2391" s="7" t="s">
        <v>958</v>
      </c>
      <c r="I2391">
        <v>9998</v>
      </c>
      <c r="J2391">
        <v>0</v>
      </c>
      <c r="K2391">
        <v>0</v>
      </c>
      <c r="L2391" t="s">
        <v>18</v>
      </c>
      <c r="M2391" t="s">
        <v>38767</v>
      </c>
      <c r="N2391">
        <f>VLOOKUP(C2391,HIS!D:E,2,FALSE)</f>
        <v>200</v>
      </c>
      <c r="O2391" t="str">
        <f t="shared" si="74"/>
        <v/>
      </c>
      <c r="P2391" s="12" t="str">
        <f>VLOOKUP(C2391,HIS!D:F,3,FALSE)</f>
        <v>2017/06/23</v>
      </c>
      <c r="Q2391">
        <f>VLOOKUP(D2391,微信!D:J,7,FALSE)</f>
        <v>200</v>
      </c>
      <c r="R2391" t="str">
        <f t="shared" si="75"/>
        <v/>
      </c>
    </row>
    <row r="2392" spans="1:18" ht="14.25" hidden="1">
      <c r="A2392">
        <v>1000119712</v>
      </c>
      <c r="B2392" t="s">
        <v>27951</v>
      </c>
      <c r="C2392" s="7" t="s">
        <v>32727</v>
      </c>
      <c r="D2392" s="7" t="s">
        <v>21446</v>
      </c>
      <c r="E2392">
        <v>372418</v>
      </c>
      <c r="F2392" s="38">
        <v>250</v>
      </c>
      <c r="G2392" s="12">
        <v>42909.620185185187</v>
      </c>
      <c r="H2392" s="7" t="s">
        <v>959</v>
      </c>
      <c r="I2392">
        <v>9998</v>
      </c>
      <c r="J2392">
        <v>0</v>
      </c>
      <c r="K2392">
        <v>0</v>
      </c>
      <c r="L2392" t="s">
        <v>18</v>
      </c>
      <c r="M2392" t="s">
        <v>38768</v>
      </c>
      <c r="N2392">
        <f>VLOOKUP(C2392,HIS!D:E,2,FALSE)</f>
        <v>250</v>
      </c>
      <c r="O2392" t="str">
        <f t="shared" si="74"/>
        <v/>
      </c>
      <c r="P2392" s="12" t="str">
        <f>VLOOKUP(C2392,HIS!D:F,3,FALSE)</f>
        <v>2017/06/23</v>
      </c>
      <c r="Q2392">
        <f>VLOOKUP(D2392,微信!D:J,7,FALSE)</f>
        <v>250</v>
      </c>
      <c r="R2392" t="str">
        <f t="shared" si="75"/>
        <v/>
      </c>
    </row>
    <row r="2393" spans="1:18" ht="14.25" hidden="1">
      <c r="A2393">
        <v>1000120082</v>
      </c>
      <c r="B2393" t="s">
        <v>28049</v>
      </c>
      <c r="C2393" s="7" t="s">
        <v>32728</v>
      </c>
      <c r="D2393" s="7" t="s">
        <v>21971</v>
      </c>
      <c r="E2393">
        <v>372413</v>
      </c>
      <c r="F2393" s="38">
        <v>100</v>
      </c>
      <c r="G2393" s="12">
        <v>42909.620196759257</v>
      </c>
      <c r="H2393" s="7" t="s">
        <v>959</v>
      </c>
      <c r="I2393">
        <v>9998</v>
      </c>
      <c r="J2393">
        <v>0</v>
      </c>
      <c r="K2393">
        <v>0</v>
      </c>
      <c r="L2393" t="s">
        <v>18</v>
      </c>
      <c r="M2393" t="s">
        <v>38769</v>
      </c>
      <c r="N2393">
        <f>VLOOKUP(C2393,HIS!D:E,2,FALSE)</f>
        <v>100</v>
      </c>
      <c r="O2393" t="str">
        <f t="shared" si="74"/>
        <v/>
      </c>
      <c r="P2393" s="12" t="str">
        <f>VLOOKUP(C2393,HIS!D:F,3,FALSE)</f>
        <v>2017/06/23</v>
      </c>
      <c r="Q2393">
        <f>VLOOKUP(D2393,微信!D:J,7,FALSE)</f>
        <v>100</v>
      </c>
      <c r="R2393" t="str">
        <f t="shared" si="75"/>
        <v/>
      </c>
    </row>
    <row r="2394" spans="1:18" ht="14.25" hidden="1">
      <c r="A2394">
        <v>1000120270</v>
      </c>
      <c r="B2394" t="s">
        <v>28050</v>
      </c>
      <c r="C2394" s="7" t="s">
        <v>32729</v>
      </c>
      <c r="D2394" s="7" t="s">
        <v>21546</v>
      </c>
      <c r="E2394">
        <v>372416</v>
      </c>
      <c r="F2394" s="38">
        <v>207</v>
      </c>
      <c r="G2394" s="12">
        <v>42909.620266203703</v>
      </c>
      <c r="H2394" s="7" t="s">
        <v>958</v>
      </c>
      <c r="I2394">
        <v>9998</v>
      </c>
      <c r="J2394">
        <v>0</v>
      </c>
      <c r="K2394">
        <v>0</v>
      </c>
      <c r="L2394" t="s">
        <v>18</v>
      </c>
      <c r="M2394" t="s">
        <v>38770</v>
      </c>
      <c r="N2394">
        <f>VLOOKUP(C2394,HIS!D:E,2,FALSE)</f>
        <v>207</v>
      </c>
      <c r="O2394" t="str">
        <f t="shared" si="74"/>
        <v/>
      </c>
      <c r="P2394" s="12" t="str">
        <f>VLOOKUP(C2394,HIS!D:F,3,FALSE)</f>
        <v>2017/06/23</v>
      </c>
      <c r="Q2394">
        <f>VLOOKUP(D2394,微信!D:J,7,FALSE)</f>
        <v>207</v>
      </c>
      <c r="R2394" t="str">
        <f t="shared" si="75"/>
        <v/>
      </c>
    </row>
    <row r="2395" spans="1:18" ht="14.25" hidden="1">
      <c r="A2395">
        <v>1000111093</v>
      </c>
      <c r="B2395" t="s">
        <v>28021</v>
      </c>
      <c r="C2395" s="7" t="s">
        <v>32730</v>
      </c>
      <c r="D2395" s="7" t="s">
        <v>21391</v>
      </c>
      <c r="E2395">
        <v>372480</v>
      </c>
      <c r="F2395" s="38">
        <v>200</v>
      </c>
      <c r="G2395" s="12">
        <v>42909.621574074074</v>
      </c>
      <c r="H2395" s="7" t="s">
        <v>959</v>
      </c>
      <c r="I2395">
        <v>9998</v>
      </c>
      <c r="J2395">
        <v>0</v>
      </c>
      <c r="K2395">
        <v>0</v>
      </c>
      <c r="L2395" t="s">
        <v>18</v>
      </c>
      <c r="M2395" t="s">
        <v>38771</v>
      </c>
      <c r="N2395">
        <f>VLOOKUP(C2395,HIS!D:E,2,FALSE)</f>
        <v>200</v>
      </c>
      <c r="O2395" t="str">
        <f t="shared" si="74"/>
        <v/>
      </c>
      <c r="P2395" s="12" t="str">
        <f>VLOOKUP(C2395,HIS!D:F,3,FALSE)</f>
        <v>2017/06/23</v>
      </c>
      <c r="Q2395">
        <f>VLOOKUP(D2395,微信!D:J,7,FALSE)</f>
        <v>200</v>
      </c>
      <c r="R2395" t="str">
        <f t="shared" si="75"/>
        <v/>
      </c>
    </row>
    <row r="2396" spans="1:18" ht="14.25" hidden="1">
      <c r="A2396">
        <v>1000116470</v>
      </c>
      <c r="B2396" t="s">
        <v>28032</v>
      </c>
      <c r="C2396" s="7" t="s">
        <v>32731</v>
      </c>
      <c r="D2396" s="7" t="s">
        <v>21388</v>
      </c>
      <c r="E2396">
        <v>372498</v>
      </c>
      <c r="F2396" s="38">
        <v>300</v>
      </c>
      <c r="G2396" s="12">
        <v>42909.621747685182</v>
      </c>
      <c r="H2396" s="7" t="s">
        <v>959</v>
      </c>
      <c r="I2396">
        <v>9998</v>
      </c>
      <c r="J2396">
        <v>0</v>
      </c>
      <c r="K2396">
        <v>0</v>
      </c>
      <c r="L2396" t="s">
        <v>18</v>
      </c>
      <c r="M2396" t="s">
        <v>38772</v>
      </c>
      <c r="N2396">
        <f>VLOOKUP(C2396,HIS!D:E,2,FALSE)</f>
        <v>300</v>
      </c>
      <c r="O2396" t="str">
        <f t="shared" si="74"/>
        <v/>
      </c>
      <c r="P2396" s="12" t="str">
        <f>VLOOKUP(C2396,HIS!D:F,3,FALSE)</f>
        <v>2017/06/23</v>
      </c>
      <c r="Q2396">
        <f>VLOOKUP(D2396,微信!D:J,7,FALSE)</f>
        <v>300</v>
      </c>
      <c r="R2396" t="str">
        <f t="shared" si="75"/>
        <v/>
      </c>
    </row>
    <row r="2397" spans="1:18" ht="14.25" hidden="1">
      <c r="A2397">
        <v>125019151</v>
      </c>
      <c r="B2397" t="s">
        <v>28051</v>
      </c>
      <c r="C2397" s="7" t="s">
        <v>32732</v>
      </c>
      <c r="D2397" s="7" t="s">
        <v>21537</v>
      </c>
      <c r="E2397">
        <v>372510</v>
      </c>
      <c r="F2397" s="38">
        <v>20</v>
      </c>
      <c r="G2397" s="12">
        <v>42909.621886574074</v>
      </c>
      <c r="H2397" s="7" t="s">
        <v>958</v>
      </c>
      <c r="I2397">
        <v>9998</v>
      </c>
      <c r="J2397">
        <v>0</v>
      </c>
      <c r="K2397">
        <v>0</v>
      </c>
      <c r="L2397" t="s">
        <v>18</v>
      </c>
      <c r="M2397" t="s">
        <v>38773</v>
      </c>
      <c r="N2397">
        <f>VLOOKUP(C2397,HIS!D:E,2,FALSE)</f>
        <v>20</v>
      </c>
      <c r="O2397" t="str">
        <f t="shared" si="74"/>
        <v/>
      </c>
      <c r="P2397" s="12" t="str">
        <f>VLOOKUP(C2397,HIS!D:F,3,FALSE)</f>
        <v>2017/06/23</v>
      </c>
      <c r="Q2397">
        <f>VLOOKUP(D2397,微信!D:J,7,FALSE)</f>
        <v>20</v>
      </c>
      <c r="R2397" t="str">
        <f t="shared" si="75"/>
        <v/>
      </c>
    </row>
    <row r="2398" spans="1:18" ht="14.25" hidden="1">
      <c r="A2398">
        <v>1000120445</v>
      </c>
      <c r="B2398" t="s">
        <v>28052</v>
      </c>
      <c r="C2398" s="7" t="s">
        <v>32733</v>
      </c>
      <c r="D2398" s="7" t="s">
        <v>21269</v>
      </c>
      <c r="E2398">
        <v>372542</v>
      </c>
      <c r="F2398" s="38">
        <v>20</v>
      </c>
      <c r="G2398" s="12">
        <v>42909.622349537036</v>
      </c>
      <c r="H2398" s="7" t="s">
        <v>958</v>
      </c>
      <c r="I2398">
        <v>9998</v>
      </c>
      <c r="J2398">
        <v>0</v>
      </c>
      <c r="K2398">
        <v>0</v>
      </c>
      <c r="L2398" t="s">
        <v>18</v>
      </c>
      <c r="M2398" t="s">
        <v>38774</v>
      </c>
      <c r="N2398">
        <f>VLOOKUP(C2398,HIS!D:E,2,FALSE)</f>
        <v>20</v>
      </c>
      <c r="O2398" t="str">
        <f t="shared" si="74"/>
        <v/>
      </c>
      <c r="P2398" s="12" t="str">
        <f>VLOOKUP(C2398,HIS!D:F,3,FALSE)</f>
        <v>2017/06/23</v>
      </c>
      <c r="Q2398">
        <f>VLOOKUP(D2398,微信!D:J,7,FALSE)</f>
        <v>20</v>
      </c>
      <c r="R2398" t="str">
        <f t="shared" si="75"/>
        <v/>
      </c>
    </row>
    <row r="2399" spans="1:18" ht="14.25" hidden="1">
      <c r="A2399">
        <v>112164509</v>
      </c>
      <c r="B2399" t="s">
        <v>28053</v>
      </c>
      <c r="C2399" s="7" t="s">
        <v>32734</v>
      </c>
      <c r="D2399" s="7" t="s">
        <v>21677</v>
      </c>
      <c r="E2399">
        <v>372551</v>
      </c>
      <c r="F2399" s="38">
        <v>2000</v>
      </c>
      <c r="G2399" s="12">
        <v>42909.622523148151</v>
      </c>
      <c r="H2399" s="7" t="s">
        <v>959</v>
      </c>
      <c r="I2399">
        <v>9998</v>
      </c>
      <c r="J2399">
        <v>0</v>
      </c>
      <c r="K2399">
        <v>0</v>
      </c>
      <c r="L2399" t="s">
        <v>18</v>
      </c>
      <c r="M2399" t="s">
        <v>38775</v>
      </c>
      <c r="N2399">
        <f>VLOOKUP(C2399,HIS!D:E,2,FALSE)</f>
        <v>2000</v>
      </c>
      <c r="O2399" t="str">
        <f t="shared" si="74"/>
        <v/>
      </c>
      <c r="P2399" s="12" t="str">
        <f>VLOOKUP(C2399,HIS!D:F,3,FALSE)</f>
        <v>2017/06/23</v>
      </c>
      <c r="Q2399">
        <f>VLOOKUP(D2399,微信!D:J,7,FALSE)</f>
        <v>2000</v>
      </c>
      <c r="R2399" t="str">
        <f t="shared" si="75"/>
        <v/>
      </c>
    </row>
    <row r="2400" spans="1:18" ht="14.25" hidden="1">
      <c r="A2400">
        <v>1000108500</v>
      </c>
      <c r="B2400" t="s">
        <v>897</v>
      </c>
      <c r="C2400" s="7" t="s">
        <v>32735</v>
      </c>
      <c r="D2400" s="7" t="s">
        <v>21600</v>
      </c>
      <c r="E2400">
        <v>372550</v>
      </c>
      <c r="F2400" s="38">
        <v>1000</v>
      </c>
      <c r="G2400" s="12">
        <v>42909.622569444444</v>
      </c>
      <c r="H2400" s="7" t="s">
        <v>959</v>
      </c>
      <c r="I2400">
        <v>9998</v>
      </c>
      <c r="J2400">
        <v>0</v>
      </c>
      <c r="K2400">
        <v>0</v>
      </c>
      <c r="L2400" t="s">
        <v>18</v>
      </c>
      <c r="M2400" t="s">
        <v>38776</v>
      </c>
      <c r="N2400">
        <f>VLOOKUP(C2400,HIS!D:E,2,FALSE)</f>
        <v>1000</v>
      </c>
      <c r="O2400" t="str">
        <f t="shared" si="74"/>
        <v/>
      </c>
      <c r="P2400" s="12" t="str">
        <f>VLOOKUP(C2400,HIS!D:F,3,FALSE)</f>
        <v>2017/06/23</v>
      </c>
      <c r="Q2400">
        <f>VLOOKUP(D2400,微信!D:J,7,FALSE)</f>
        <v>1000</v>
      </c>
      <c r="R2400" t="str">
        <f t="shared" si="75"/>
        <v/>
      </c>
    </row>
    <row r="2401" spans="1:18" ht="14.25" hidden="1">
      <c r="A2401" t="s">
        <v>26376</v>
      </c>
      <c r="B2401" t="s">
        <v>28054</v>
      </c>
      <c r="C2401" s="7" t="s">
        <v>32736</v>
      </c>
      <c r="D2401" s="7" t="s">
        <v>21307</v>
      </c>
      <c r="E2401">
        <v>372580</v>
      </c>
      <c r="F2401" s="38">
        <v>300</v>
      </c>
      <c r="G2401" s="12">
        <v>42909.622858796298</v>
      </c>
      <c r="H2401" s="7" t="s">
        <v>959</v>
      </c>
      <c r="I2401">
        <v>9998</v>
      </c>
      <c r="J2401">
        <v>0</v>
      </c>
      <c r="K2401">
        <v>0</v>
      </c>
      <c r="L2401" t="s">
        <v>18</v>
      </c>
      <c r="M2401" t="s">
        <v>38777</v>
      </c>
      <c r="N2401">
        <f>VLOOKUP(C2401,HIS!D:E,2,FALSE)</f>
        <v>300</v>
      </c>
      <c r="O2401" t="str">
        <f t="shared" si="74"/>
        <v/>
      </c>
      <c r="P2401" s="12" t="str">
        <f>VLOOKUP(C2401,HIS!D:F,3,FALSE)</f>
        <v>2017/06/23</v>
      </c>
      <c r="Q2401">
        <f>VLOOKUP(D2401,微信!D:J,7,FALSE)</f>
        <v>300</v>
      </c>
      <c r="R2401" t="str">
        <f t="shared" si="75"/>
        <v/>
      </c>
    </row>
    <row r="2402" spans="1:18" ht="14.25" hidden="1">
      <c r="A2402">
        <v>1000120392</v>
      </c>
      <c r="B2402" t="s">
        <v>28046</v>
      </c>
      <c r="C2402" s="7" t="s">
        <v>32737</v>
      </c>
      <c r="D2402" s="7" t="s">
        <v>21438</v>
      </c>
      <c r="E2402">
        <v>372584</v>
      </c>
      <c r="F2402" s="38">
        <v>180</v>
      </c>
      <c r="G2402" s="12">
        <v>42909.623240740744</v>
      </c>
      <c r="H2402" s="7" t="s">
        <v>959</v>
      </c>
      <c r="I2402">
        <v>9998</v>
      </c>
      <c r="J2402">
        <v>0</v>
      </c>
      <c r="K2402">
        <v>0</v>
      </c>
      <c r="L2402" t="s">
        <v>18</v>
      </c>
      <c r="M2402" t="s">
        <v>38778</v>
      </c>
      <c r="N2402">
        <f>VLOOKUP(C2402,HIS!D:E,2,FALSE)</f>
        <v>180</v>
      </c>
      <c r="O2402" t="str">
        <f t="shared" si="74"/>
        <v/>
      </c>
      <c r="P2402" s="12" t="str">
        <f>VLOOKUP(C2402,HIS!D:F,3,FALSE)</f>
        <v>2017/06/23</v>
      </c>
      <c r="Q2402">
        <f>VLOOKUP(D2402,微信!D:J,7,FALSE)</f>
        <v>180</v>
      </c>
      <c r="R2402" t="str">
        <f t="shared" si="75"/>
        <v/>
      </c>
    </row>
    <row r="2403" spans="1:18" ht="14.25" hidden="1">
      <c r="A2403">
        <v>102606605</v>
      </c>
      <c r="B2403" t="s">
        <v>849</v>
      </c>
      <c r="C2403" s="7" t="s">
        <v>32738</v>
      </c>
      <c r="D2403" s="7" t="s">
        <v>22033</v>
      </c>
      <c r="E2403">
        <v>372602</v>
      </c>
      <c r="F2403" s="38">
        <v>200</v>
      </c>
      <c r="G2403" s="12">
        <v>42909.623449074075</v>
      </c>
      <c r="H2403" s="7" t="s">
        <v>958</v>
      </c>
      <c r="I2403">
        <v>9998</v>
      </c>
      <c r="J2403">
        <v>0</v>
      </c>
      <c r="K2403">
        <v>0</v>
      </c>
      <c r="L2403" t="s">
        <v>18</v>
      </c>
      <c r="M2403" t="s">
        <v>38779</v>
      </c>
      <c r="N2403">
        <f>VLOOKUP(C2403,HIS!D:E,2,FALSE)</f>
        <v>200</v>
      </c>
      <c r="O2403" t="str">
        <f t="shared" si="74"/>
        <v/>
      </c>
      <c r="P2403" s="12" t="str">
        <f>VLOOKUP(C2403,HIS!D:F,3,FALSE)</f>
        <v>2017/06/23</v>
      </c>
      <c r="Q2403">
        <f>VLOOKUP(D2403,微信!D:J,7,FALSE)</f>
        <v>200</v>
      </c>
      <c r="R2403" t="str">
        <f t="shared" si="75"/>
        <v/>
      </c>
    </row>
    <row r="2404" spans="1:18" ht="14.25" hidden="1">
      <c r="A2404">
        <v>1000103216</v>
      </c>
      <c r="B2404" t="s">
        <v>28055</v>
      </c>
      <c r="C2404" s="7" t="s">
        <v>32739</v>
      </c>
      <c r="D2404" s="7" t="s">
        <v>21250</v>
      </c>
      <c r="E2404">
        <v>372600</v>
      </c>
      <c r="F2404" s="38">
        <v>10</v>
      </c>
      <c r="G2404" s="12">
        <v>42909.623449074075</v>
      </c>
      <c r="H2404" s="7" t="s">
        <v>958</v>
      </c>
      <c r="I2404">
        <v>9998</v>
      </c>
      <c r="J2404">
        <v>0</v>
      </c>
      <c r="K2404">
        <v>0</v>
      </c>
      <c r="L2404" t="s">
        <v>18</v>
      </c>
      <c r="M2404" t="s">
        <v>38780</v>
      </c>
      <c r="N2404">
        <f>VLOOKUP(C2404,HIS!D:E,2,FALSE)</f>
        <v>10</v>
      </c>
      <c r="O2404" t="str">
        <f t="shared" si="74"/>
        <v/>
      </c>
      <c r="P2404" s="12" t="str">
        <f>VLOOKUP(C2404,HIS!D:F,3,FALSE)</f>
        <v>2017/06/23</v>
      </c>
      <c r="Q2404">
        <f>VLOOKUP(D2404,微信!D:J,7,FALSE)</f>
        <v>10</v>
      </c>
      <c r="R2404" t="str">
        <f t="shared" si="75"/>
        <v/>
      </c>
    </row>
    <row r="2405" spans="1:18" ht="14.25" hidden="1">
      <c r="A2405">
        <v>1000120459</v>
      </c>
      <c r="B2405" t="s">
        <v>28056</v>
      </c>
      <c r="C2405" s="7" t="s">
        <v>32740</v>
      </c>
      <c r="D2405" s="7" t="s">
        <v>21638</v>
      </c>
      <c r="E2405">
        <v>372658</v>
      </c>
      <c r="F2405" s="38">
        <v>300</v>
      </c>
      <c r="G2405" s="12">
        <v>42909.624328703707</v>
      </c>
      <c r="H2405" s="7" t="s">
        <v>958</v>
      </c>
      <c r="I2405">
        <v>9998</v>
      </c>
      <c r="J2405">
        <v>0</v>
      </c>
      <c r="K2405">
        <v>0</v>
      </c>
      <c r="L2405" t="s">
        <v>18</v>
      </c>
      <c r="M2405" t="s">
        <v>38781</v>
      </c>
      <c r="N2405">
        <f>VLOOKUP(C2405,HIS!D:E,2,FALSE)</f>
        <v>300</v>
      </c>
      <c r="O2405" t="str">
        <f t="shared" si="74"/>
        <v/>
      </c>
      <c r="P2405" s="12" t="str">
        <f>VLOOKUP(C2405,HIS!D:F,3,FALSE)</f>
        <v>2017/06/23</v>
      </c>
      <c r="Q2405">
        <f>VLOOKUP(D2405,微信!D:J,7,FALSE)</f>
        <v>300</v>
      </c>
      <c r="R2405" t="str">
        <f t="shared" si="75"/>
        <v/>
      </c>
    </row>
    <row r="2406" spans="1:18" ht="14.25" hidden="1">
      <c r="A2406">
        <v>1000120458</v>
      </c>
      <c r="B2406" t="s">
        <v>28057</v>
      </c>
      <c r="C2406" s="7" t="s">
        <v>32741</v>
      </c>
      <c r="D2406" s="7" t="s">
        <v>21884</v>
      </c>
      <c r="E2406">
        <v>372693</v>
      </c>
      <c r="F2406" s="38">
        <v>200</v>
      </c>
      <c r="G2406" s="12">
        <v>42909.624583333331</v>
      </c>
      <c r="H2406" s="7" t="s">
        <v>959</v>
      </c>
      <c r="I2406">
        <v>9998</v>
      </c>
      <c r="J2406">
        <v>0</v>
      </c>
      <c r="K2406">
        <v>0</v>
      </c>
      <c r="L2406" t="s">
        <v>18</v>
      </c>
      <c r="M2406" t="s">
        <v>38782</v>
      </c>
      <c r="N2406">
        <f>VLOOKUP(C2406,HIS!D:E,2,FALSE)</f>
        <v>200</v>
      </c>
      <c r="O2406" t="str">
        <f t="shared" si="74"/>
        <v/>
      </c>
      <c r="P2406" s="12" t="str">
        <f>VLOOKUP(C2406,HIS!D:F,3,FALSE)</f>
        <v>2017/06/23</v>
      </c>
      <c r="Q2406">
        <f>VLOOKUP(D2406,微信!D:J,7,FALSE)</f>
        <v>200</v>
      </c>
      <c r="R2406" t="str">
        <f t="shared" si="75"/>
        <v/>
      </c>
    </row>
    <row r="2407" spans="1:18" ht="14.25" hidden="1">
      <c r="A2407">
        <v>1000120208</v>
      </c>
      <c r="B2407" t="s">
        <v>28058</v>
      </c>
      <c r="C2407" s="7" t="s">
        <v>32742</v>
      </c>
      <c r="D2407" s="7" t="s">
        <v>22030</v>
      </c>
      <c r="E2407">
        <v>372689</v>
      </c>
      <c r="F2407" s="38">
        <v>50</v>
      </c>
      <c r="G2407" s="12">
        <v>42909.62462962963</v>
      </c>
      <c r="H2407" s="7" t="s">
        <v>958</v>
      </c>
      <c r="I2407">
        <v>9998</v>
      </c>
      <c r="J2407">
        <v>0</v>
      </c>
      <c r="K2407">
        <v>0</v>
      </c>
      <c r="L2407" t="s">
        <v>18</v>
      </c>
      <c r="M2407" t="s">
        <v>38783</v>
      </c>
      <c r="N2407">
        <f>VLOOKUP(C2407,HIS!D:E,2,FALSE)</f>
        <v>50</v>
      </c>
      <c r="O2407" t="str">
        <f t="shared" si="74"/>
        <v/>
      </c>
      <c r="P2407" s="12" t="str">
        <f>VLOOKUP(C2407,HIS!D:F,3,FALSE)</f>
        <v>2017/06/23</v>
      </c>
      <c r="Q2407">
        <f>VLOOKUP(D2407,微信!D:J,7,FALSE)</f>
        <v>50</v>
      </c>
      <c r="R2407" t="str">
        <f t="shared" si="75"/>
        <v/>
      </c>
    </row>
    <row r="2408" spans="1:18" ht="14.25" hidden="1">
      <c r="A2408">
        <v>1000120476</v>
      </c>
      <c r="B2408" t="s">
        <v>28059</v>
      </c>
      <c r="C2408" s="7" t="s">
        <v>32743</v>
      </c>
      <c r="D2408" s="7" t="s">
        <v>21783</v>
      </c>
      <c r="E2408">
        <v>372718</v>
      </c>
      <c r="F2408" s="38">
        <v>110</v>
      </c>
      <c r="G2408" s="12">
        <v>42909.6253125</v>
      </c>
      <c r="H2408" s="7" t="s">
        <v>958</v>
      </c>
      <c r="I2408">
        <v>9998</v>
      </c>
      <c r="J2408">
        <v>0</v>
      </c>
      <c r="K2408">
        <v>0</v>
      </c>
      <c r="L2408" t="s">
        <v>18</v>
      </c>
      <c r="M2408" t="s">
        <v>38784</v>
      </c>
      <c r="N2408">
        <f>VLOOKUP(C2408,HIS!D:E,2,FALSE)</f>
        <v>110</v>
      </c>
      <c r="O2408" t="str">
        <f t="shared" si="74"/>
        <v/>
      </c>
      <c r="P2408" s="12" t="str">
        <f>VLOOKUP(C2408,HIS!D:F,3,FALSE)</f>
        <v>2017/06/23</v>
      </c>
      <c r="Q2408">
        <f>VLOOKUP(D2408,微信!D:J,7,FALSE)</f>
        <v>110</v>
      </c>
      <c r="R2408" t="str">
        <f t="shared" si="75"/>
        <v/>
      </c>
    </row>
    <row r="2409" spans="1:18" ht="14.25" hidden="1">
      <c r="A2409">
        <v>1000118738</v>
      </c>
      <c r="B2409" t="s">
        <v>28060</v>
      </c>
      <c r="C2409" s="7" t="s">
        <v>32744</v>
      </c>
      <c r="D2409" s="7" t="s">
        <v>21790</v>
      </c>
      <c r="E2409">
        <v>372728</v>
      </c>
      <c r="F2409" s="38">
        <v>10</v>
      </c>
      <c r="G2409" s="12">
        <v>42909.625486111108</v>
      </c>
      <c r="H2409" s="7" t="s">
        <v>958</v>
      </c>
      <c r="I2409">
        <v>9998</v>
      </c>
      <c r="J2409">
        <v>0</v>
      </c>
      <c r="K2409">
        <v>0</v>
      </c>
      <c r="L2409" t="s">
        <v>18</v>
      </c>
      <c r="M2409" t="s">
        <v>38785</v>
      </c>
      <c r="N2409">
        <f>VLOOKUP(C2409,HIS!D:E,2,FALSE)</f>
        <v>10</v>
      </c>
      <c r="O2409" t="str">
        <f t="shared" si="74"/>
        <v/>
      </c>
      <c r="P2409" s="12" t="str">
        <f>VLOOKUP(C2409,HIS!D:F,3,FALSE)</f>
        <v>2017/06/23</v>
      </c>
      <c r="Q2409">
        <f>VLOOKUP(D2409,微信!D:J,7,FALSE)</f>
        <v>10</v>
      </c>
      <c r="R2409" t="str">
        <f t="shared" si="75"/>
        <v/>
      </c>
    </row>
    <row r="2410" spans="1:18" ht="14.25" hidden="1">
      <c r="A2410">
        <v>1000103966</v>
      </c>
      <c r="B2410" t="s">
        <v>28061</v>
      </c>
      <c r="C2410" s="7" t="s">
        <v>32745</v>
      </c>
      <c r="D2410" s="7" t="s">
        <v>21643</v>
      </c>
      <c r="E2410">
        <v>372723</v>
      </c>
      <c r="F2410" s="38">
        <v>100</v>
      </c>
      <c r="G2410" s="12">
        <v>42909.625486111108</v>
      </c>
      <c r="H2410" s="7" t="s">
        <v>958</v>
      </c>
      <c r="I2410">
        <v>9998</v>
      </c>
      <c r="J2410">
        <v>0</v>
      </c>
      <c r="K2410">
        <v>0</v>
      </c>
      <c r="L2410" t="s">
        <v>18</v>
      </c>
      <c r="M2410" t="s">
        <v>38786</v>
      </c>
      <c r="N2410">
        <f>VLOOKUP(C2410,HIS!D:E,2,FALSE)</f>
        <v>100</v>
      </c>
      <c r="O2410" t="str">
        <f t="shared" si="74"/>
        <v/>
      </c>
      <c r="P2410" s="12" t="str">
        <f>VLOOKUP(C2410,HIS!D:F,3,FALSE)</f>
        <v>2017/06/23</v>
      </c>
      <c r="Q2410">
        <f>VLOOKUP(D2410,微信!D:J,7,FALSE)</f>
        <v>100</v>
      </c>
      <c r="R2410" t="str">
        <f t="shared" si="75"/>
        <v/>
      </c>
    </row>
    <row r="2411" spans="1:18" ht="14.25" hidden="1">
      <c r="A2411">
        <v>1000002549</v>
      </c>
      <c r="B2411" t="s">
        <v>28062</v>
      </c>
      <c r="C2411" s="7" t="s">
        <v>32746</v>
      </c>
      <c r="D2411" s="7" t="s">
        <v>21735</v>
      </c>
      <c r="E2411">
        <v>372737</v>
      </c>
      <c r="F2411" s="38">
        <v>50</v>
      </c>
      <c r="G2411" s="12">
        <v>42909.625625000001</v>
      </c>
      <c r="H2411" s="7" t="s">
        <v>958</v>
      </c>
      <c r="I2411">
        <v>9998</v>
      </c>
      <c r="J2411">
        <v>0</v>
      </c>
      <c r="K2411">
        <v>0</v>
      </c>
      <c r="L2411" t="s">
        <v>18</v>
      </c>
      <c r="M2411" t="s">
        <v>38787</v>
      </c>
      <c r="N2411">
        <f>VLOOKUP(C2411,HIS!D:E,2,FALSE)</f>
        <v>50</v>
      </c>
      <c r="O2411" t="str">
        <f t="shared" si="74"/>
        <v/>
      </c>
      <c r="P2411" s="12" t="str">
        <f>VLOOKUP(C2411,HIS!D:F,3,FALSE)</f>
        <v>2017/06/23</v>
      </c>
      <c r="Q2411">
        <f>VLOOKUP(D2411,微信!D:J,7,FALSE)</f>
        <v>50</v>
      </c>
      <c r="R2411" t="str">
        <f t="shared" si="75"/>
        <v/>
      </c>
    </row>
    <row r="2412" spans="1:18" ht="14.25" hidden="1">
      <c r="A2412">
        <v>1000110099</v>
      </c>
      <c r="B2412" t="s">
        <v>28063</v>
      </c>
      <c r="C2412" s="7" t="s">
        <v>32747</v>
      </c>
      <c r="D2412" s="7" t="s">
        <v>21466</v>
      </c>
      <c r="E2412">
        <v>372802</v>
      </c>
      <c r="F2412" s="38">
        <v>20</v>
      </c>
      <c r="G2412" s="12">
        <v>42909.626770833333</v>
      </c>
      <c r="H2412" s="7" t="s">
        <v>958</v>
      </c>
      <c r="I2412">
        <v>9998</v>
      </c>
      <c r="J2412">
        <v>0</v>
      </c>
      <c r="K2412">
        <v>0</v>
      </c>
      <c r="L2412" t="s">
        <v>18</v>
      </c>
      <c r="M2412" t="s">
        <v>38788</v>
      </c>
      <c r="N2412">
        <f>VLOOKUP(C2412,HIS!D:E,2,FALSE)</f>
        <v>20</v>
      </c>
      <c r="O2412" t="str">
        <f t="shared" si="74"/>
        <v/>
      </c>
      <c r="P2412" s="12" t="str">
        <f>VLOOKUP(C2412,HIS!D:F,3,FALSE)</f>
        <v>2017/06/23</v>
      </c>
      <c r="Q2412">
        <f>VLOOKUP(D2412,微信!D:J,7,FALSE)</f>
        <v>20</v>
      </c>
      <c r="R2412" t="str">
        <f t="shared" si="75"/>
        <v/>
      </c>
    </row>
    <row r="2413" spans="1:18" ht="14.25" hidden="1">
      <c r="A2413">
        <v>1000120134</v>
      </c>
      <c r="B2413" t="s">
        <v>28000</v>
      </c>
      <c r="C2413" s="7" t="s">
        <v>32748</v>
      </c>
      <c r="D2413" s="7" t="s">
        <v>21925</v>
      </c>
      <c r="E2413">
        <v>372811</v>
      </c>
      <c r="F2413" s="38">
        <v>50</v>
      </c>
      <c r="G2413" s="12">
        <v>42909.627002314817</v>
      </c>
      <c r="H2413" s="7" t="s">
        <v>958</v>
      </c>
      <c r="I2413">
        <v>9998</v>
      </c>
      <c r="J2413">
        <v>0</v>
      </c>
      <c r="K2413">
        <v>0</v>
      </c>
      <c r="L2413" t="s">
        <v>18</v>
      </c>
      <c r="M2413" t="s">
        <v>38789</v>
      </c>
      <c r="N2413">
        <f>VLOOKUP(C2413,HIS!D:E,2,FALSE)</f>
        <v>50</v>
      </c>
      <c r="O2413" t="str">
        <f t="shared" si="74"/>
        <v/>
      </c>
      <c r="P2413" s="12" t="str">
        <f>VLOOKUP(C2413,HIS!D:F,3,FALSE)</f>
        <v>2017/06/23</v>
      </c>
      <c r="Q2413">
        <f>VLOOKUP(D2413,微信!D:J,7,FALSE)</f>
        <v>50</v>
      </c>
      <c r="R2413" t="str">
        <f t="shared" si="75"/>
        <v/>
      </c>
    </row>
    <row r="2414" spans="1:18" ht="14.25" hidden="1">
      <c r="A2414">
        <v>1000111093</v>
      </c>
      <c r="B2414" t="s">
        <v>28021</v>
      </c>
      <c r="C2414" s="7" t="s">
        <v>32749</v>
      </c>
      <c r="D2414" s="7" t="s">
        <v>21392</v>
      </c>
      <c r="E2414">
        <v>372810</v>
      </c>
      <c r="F2414" s="38">
        <v>10</v>
      </c>
      <c r="G2414" s="12">
        <v>42909.627071759256</v>
      </c>
      <c r="H2414" s="7" t="s">
        <v>959</v>
      </c>
      <c r="I2414">
        <v>9998</v>
      </c>
      <c r="J2414">
        <v>0</v>
      </c>
      <c r="K2414">
        <v>0</v>
      </c>
      <c r="L2414" t="s">
        <v>18</v>
      </c>
      <c r="M2414" t="s">
        <v>38790</v>
      </c>
      <c r="N2414">
        <f>VLOOKUP(C2414,HIS!D:E,2,FALSE)</f>
        <v>10</v>
      </c>
      <c r="O2414" t="str">
        <f t="shared" si="74"/>
        <v/>
      </c>
      <c r="P2414" s="12" t="str">
        <f>VLOOKUP(C2414,HIS!D:F,3,FALSE)</f>
        <v>2017/06/23</v>
      </c>
      <c r="Q2414">
        <f>VLOOKUP(D2414,微信!D:J,7,FALSE)</f>
        <v>10</v>
      </c>
      <c r="R2414" t="str">
        <f t="shared" si="75"/>
        <v/>
      </c>
    </row>
    <row r="2415" spans="1:18" ht="14.25" hidden="1">
      <c r="A2415">
        <v>1000120458</v>
      </c>
      <c r="B2415" t="s">
        <v>28057</v>
      </c>
      <c r="C2415" s="7" t="s">
        <v>32750</v>
      </c>
      <c r="D2415" s="7" t="s">
        <v>21885</v>
      </c>
      <c r="E2415">
        <v>372824</v>
      </c>
      <c r="F2415" s="38">
        <v>100</v>
      </c>
      <c r="G2415" s="12">
        <v>42909.627303240741</v>
      </c>
      <c r="H2415" s="7" t="s">
        <v>959</v>
      </c>
      <c r="I2415">
        <v>9998</v>
      </c>
      <c r="J2415">
        <v>0</v>
      </c>
      <c r="K2415">
        <v>0</v>
      </c>
      <c r="L2415" t="s">
        <v>18</v>
      </c>
      <c r="M2415" t="s">
        <v>38791</v>
      </c>
      <c r="N2415">
        <f>VLOOKUP(C2415,HIS!D:E,2,FALSE)</f>
        <v>100</v>
      </c>
      <c r="O2415" t="str">
        <f t="shared" si="74"/>
        <v/>
      </c>
      <c r="P2415" s="12" t="str">
        <f>VLOOKUP(C2415,HIS!D:F,3,FALSE)</f>
        <v>2017/06/23</v>
      </c>
      <c r="Q2415">
        <f>VLOOKUP(D2415,微信!D:J,7,FALSE)</f>
        <v>100</v>
      </c>
      <c r="R2415" t="str">
        <f t="shared" si="75"/>
        <v/>
      </c>
    </row>
    <row r="2416" spans="1:18" ht="14.25" hidden="1">
      <c r="A2416">
        <v>1000120377</v>
      </c>
      <c r="B2416" t="s">
        <v>28064</v>
      </c>
      <c r="C2416" s="7" t="s">
        <v>32751</v>
      </c>
      <c r="D2416" s="7" t="s">
        <v>21726</v>
      </c>
      <c r="E2416">
        <v>372828</v>
      </c>
      <c r="F2416" s="38">
        <v>20</v>
      </c>
      <c r="G2416" s="12">
        <v>42909.62740740741</v>
      </c>
      <c r="H2416" s="7" t="s">
        <v>958</v>
      </c>
      <c r="I2416">
        <v>9998</v>
      </c>
      <c r="J2416">
        <v>0</v>
      </c>
      <c r="K2416">
        <v>0</v>
      </c>
      <c r="L2416" t="s">
        <v>18</v>
      </c>
      <c r="M2416" t="s">
        <v>38792</v>
      </c>
      <c r="N2416">
        <f>VLOOKUP(C2416,HIS!D:E,2,FALSE)</f>
        <v>20</v>
      </c>
      <c r="O2416" t="str">
        <f t="shared" si="74"/>
        <v/>
      </c>
      <c r="P2416" s="12" t="str">
        <f>VLOOKUP(C2416,HIS!D:F,3,FALSE)</f>
        <v>2017/06/23</v>
      </c>
      <c r="Q2416">
        <f>VLOOKUP(D2416,微信!D:J,7,FALSE)</f>
        <v>20</v>
      </c>
      <c r="R2416" t="str">
        <f t="shared" si="75"/>
        <v/>
      </c>
    </row>
    <row r="2417" spans="1:18" ht="14.25" hidden="1">
      <c r="A2417">
        <v>1000118524</v>
      </c>
      <c r="B2417" t="s">
        <v>28065</v>
      </c>
      <c r="C2417" s="7" t="s">
        <v>32752</v>
      </c>
      <c r="D2417" s="7" t="s">
        <v>21348</v>
      </c>
      <c r="E2417">
        <v>372827</v>
      </c>
      <c r="F2417" s="38">
        <v>1000</v>
      </c>
      <c r="G2417" s="12">
        <v>42909.627418981479</v>
      </c>
      <c r="H2417" s="7" t="s">
        <v>958</v>
      </c>
      <c r="I2417">
        <v>9998</v>
      </c>
      <c r="J2417">
        <v>0</v>
      </c>
      <c r="K2417">
        <v>0</v>
      </c>
      <c r="L2417" t="s">
        <v>18</v>
      </c>
      <c r="M2417" t="s">
        <v>38793</v>
      </c>
      <c r="N2417">
        <f>VLOOKUP(C2417,HIS!D:E,2,FALSE)</f>
        <v>1000</v>
      </c>
      <c r="O2417" t="str">
        <f t="shared" si="74"/>
        <v/>
      </c>
      <c r="P2417" s="12" t="str">
        <f>VLOOKUP(C2417,HIS!D:F,3,FALSE)</f>
        <v>2017/06/23</v>
      </c>
      <c r="Q2417">
        <f>VLOOKUP(D2417,微信!D:J,7,FALSE)</f>
        <v>1000</v>
      </c>
      <c r="R2417" t="str">
        <f t="shared" si="75"/>
        <v/>
      </c>
    </row>
    <row r="2418" spans="1:18" ht="14.25" hidden="1">
      <c r="A2418">
        <v>102507012</v>
      </c>
      <c r="B2418" t="s">
        <v>28066</v>
      </c>
      <c r="C2418" s="7" t="s">
        <v>32753</v>
      </c>
      <c r="D2418" s="7" t="s">
        <v>21780</v>
      </c>
      <c r="E2418">
        <v>372839</v>
      </c>
      <c r="F2418" s="38">
        <v>100</v>
      </c>
      <c r="G2418" s="12">
        <v>42909.627442129633</v>
      </c>
      <c r="H2418" s="7" t="s">
        <v>958</v>
      </c>
      <c r="I2418">
        <v>9998</v>
      </c>
      <c r="J2418">
        <v>0</v>
      </c>
      <c r="K2418">
        <v>0</v>
      </c>
      <c r="L2418" t="s">
        <v>18</v>
      </c>
      <c r="M2418" t="s">
        <v>38794</v>
      </c>
      <c r="N2418">
        <f>VLOOKUP(C2418,HIS!D:E,2,FALSE)</f>
        <v>100</v>
      </c>
      <c r="O2418" t="str">
        <f t="shared" si="74"/>
        <v/>
      </c>
      <c r="P2418" s="12" t="str">
        <f>VLOOKUP(C2418,HIS!D:F,3,FALSE)</f>
        <v>2017/06/23</v>
      </c>
      <c r="Q2418">
        <f>VLOOKUP(D2418,微信!D:J,7,FALSE)</f>
        <v>100</v>
      </c>
      <c r="R2418" t="str">
        <f t="shared" si="75"/>
        <v/>
      </c>
    </row>
    <row r="2419" spans="1:18" ht="14.25" hidden="1">
      <c r="A2419">
        <v>1000119898</v>
      </c>
      <c r="B2419" t="s">
        <v>28067</v>
      </c>
      <c r="C2419" s="7" t="s">
        <v>32754</v>
      </c>
      <c r="D2419" s="7" t="s">
        <v>21606</v>
      </c>
      <c r="E2419">
        <v>372853</v>
      </c>
      <c r="F2419" s="38">
        <v>270</v>
      </c>
      <c r="G2419" s="12">
        <v>42909.627881944441</v>
      </c>
      <c r="H2419" s="7" t="s">
        <v>959</v>
      </c>
      <c r="I2419">
        <v>9998</v>
      </c>
      <c r="J2419">
        <v>0</v>
      </c>
      <c r="K2419">
        <v>0</v>
      </c>
      <c r="L2419" t="s">
        <v>18</v>
      </c>
      <c r="M2419" t="s">
        <v>38795</v>
      </c>
      <c r="N2419">
        <f>VLOOKUP(C2419,HIS!D:E,2,FALSE)</f>
        <v>270</v>
      </c>
      <c r="O2419" t="str">
        <f t="shared" si="74"/>
        <v/>
      </c>
      <c r="P2419" s="12" t="str">
        <f>VLOOKUP(C2419,HIS!D:F,3,FALSE)</f>
        <v>2017/06/23</v>
      </c>
      <c r="Q2419">
        <f>VLOOKUP(D2419,微信!D:J,7,FALSE)</f>
        <v>270</v>
      </c>
      <c r="R2419" t="str">
        <f t="shared" si="75"/>
        <v/>
      </c>
    </row>
    <row r="2420" spans="1:18" ht="14.25" hidden="1">
      <c r="A2420">
        <v>1000120216</v>
      </c>
      <c r="B2420" t="s">
        <v>28068</v>
      </c>
      <c r="C2420" s="7" t="s">
        <v>32755</v>
      </c>
      <c r="D2420" s="7" t="s">
        <v>21801</v>
      </c>
      <c r="E2420">
        <v>372861</v>
      </c>
      <c r="F2420" s="38">
        <v>200</v>
      </c>
      <c r="G2420" s="12">
        <v>42909.627928240741</v>
      </c>
      <c r="H2420" s="7" t="s">
        <v>958</v>
      </c>
      <c r="I2420">
        <v>9998</v>
      </c>
      <c r="J2420">
        <v>0</v>
      </c>
      <c r="K2420">
        <v>0</v>
      </c>
      <c r="L2420" t="s">
        <v>18</v>
      </c>
      <c r="M2420" t="s">
        <v>38796</v>
      </c>
      <c r="N2420">
        <f>VLOOKUP(C2420,HIS!D:E,2,FALSE)</f>
        <v>200</v>
      </c>
      <c r="O2420" t="str">
        <f t="shared" si="74"/>
        <v/>
      </c>
      <c r="P2420" s="12" t="str">
        <f>VLOOKUP(C2420,HIS!D:F,3,FALSE)</f>
        <v>2017/06/23</v>
      </c>
      <c r="Q2420">
        <f>VLOOKUP(D2420,微信!D:J,7,FALSE)</f>
        <v>200</v>
      </c>
      <c r="R2420" t="str">
        <f t="shared" si="75"/>
        <v/>
      </c>
    </row>
    <row r="2421" spans="1:18" ht="14.25" hidden="1">
      <c r="A2421">
        <v>1000120448</v>
      </c>
      <c r="B2421" t="s">
        <v>157</v>
      </c>
      <c r="C2421" s="7" t="s">
        <v>32756</v>
      </c>
      <c r="D2421" s="7" t="s">
        <v>21705</v>
      </c>
      <c r="E2421">
        <v>372880</v>
      </c>
      <c r="F2421" s="38">
        <v>500</v>
      </c>
      <c r="G2421" s="12">
        <v>42909.628391203703</v>
      </c>
      <c r="H2421" s="7" t="s">
        <v>958</v>
      </c>
      <c r="I2421">
        <v>9998</v>
      </c>
      <c r="J2421">
        <v>0</v>
      </c>
      <c r="K2421">
        <v>0</v>
      </c>
      <c r="L2421" t="s">
        <v>18</v>
      </c>
      <c r="M2421" t="s">
        <v>38797</v>
      </c>
      <c r="N2421">
        <f>VLOOKUP(C2421,HIS!D:E,2,FALSE)</f>
        <v>500</v>
      </c>
      <c r="O2421" t="str">
        <f t="shared" si="74"/>
        <v/>
      </c>
      <c r="P2421" s="12" t="str">
        <f>VLOOKUP(C2421,HIS!D:F,3,FALSE)</f>
        <v>2017/06/23</v>
      </c>
      <c r="Q2421">
        <f>VLOOKUP(D2421,微信!D:J,7,FALSE)</f>
        <v>500</v>
      </c>
      <c r="R2421" t="str">
        <f t="shared" si="75"/>
        <v/>
      </c>
    </row>
    <row r="2422" spans="1:18" ht="14.25" hidden="1">
      <c r="A2422">
        <v>1000116465</v>
      </c>
      <c r="B2422" t="s">
        <v>28069</v>
      </c>
      <c r="C2422" s="7" t="s">
        <v>32757</v>
      </c>
      <c r="D2422" s="7" t="s">
        <v>21534</v>
      </c>
      <c r="E2422">
        <v>372904</v>
      </c>
      <c r="F2422" s="38">
        <v>200</v>
      </c>
      <c r="G2422" s="12">
        <v>42909.628819444442</v>
      </c>
      <c r="H2422" s="7" t="s">
        <v>959</v>
      </c>
      <c r="I2422">
        <v>9998</v>
      </c>
      <c r="J2422">
        <v>0</v>
      </c>
      <c r="K2422">
        <v>0</v>
      </c>
      <c r="L2422" t="s">
        <v>18</v>
      </c>
      <c r="M2422" t="s">
        <v>38798</v>
      </c>
      <c r="N2422">
        <f>VLOOKUP(C2422,HIS!D:E,2,FALSE)</f>
        <v>200</v>
      </c>
      <c r="O2422" t="str">
        <f t="shared" si="74"/>
        <v/>
      </c>
      <c r="P2422" s="12" t="str">
        <f>VLOOKUP(C2422,HIS!D:F,3,FALSE)</f>
        <v>2017/06/23</v>
      </c>
      <c r="Q2422">
        <f>VLOOKUP(D2422,微信!D:J,7,FALSE)</f>
        <v>200</v>
      </c>
      <c r="R2422" t="str">
        <f t="shared" si="75"/>
        <v/>
      </c>
    </row>
    <row r="2423" spans="1:18" ht="14.25" hidden="1">
      <c r="A2423">
        <v>1000120450</v>
      </c>
      <c r="B2423" t="s">
        <v>28070</v>
      </c>
      <c r="C2423" s="7" t="s">
        <v>32758</v>
      </c>
      <c r="D2423" s="7" t="s">
        <v>21838</v>
      </c>
      <c r="E2423">
        <v>372943</v>
      </c>
      <c r="F2423" s="38">
        <v>600</v>
      </c>
      <c r="G2423" s="12">
        <v>42909.62972222222</v>
      </c>
      <c r="H2423" s="7" t="s">
        <v>959</v>
      </c>
      <c r="I2423">
        <v>9998</v>
      </c>
      <c r="J2423">
        <v>0</v>
      </c>
      <c r="K2423">
        <v>0</v>
      </c>
      <c r="L2423" t="s">
        <v>18</v>
      </c>
      <c r="M2423" t="s">
        <v>38799</v>
      </c>
      <c r="N2423">
        <f>VLOOKUP(C2423,HIS!D:E,2,FALSE)</f>
        <v>600</v>
      </c>
      <c r="O2423" t="str">
        <f t="shared" si="74"/>
        <v/>
      </c>
      <c r="P2423" s="12" t="str">
        <f>VLOOKUP(C2423,HIS!D:F,3,FALSE)</f>
        <v>2017/06/23</v>
      </c>
      <c r="Q2423">
        <f>VLOOKUP(D2423,微信!D:J,7,FALSE)</f>
        <v>600</v>
      </c>
      <c r="R2423" t="str">
        <f t="shared" si="75"/>
        <v/>
      </c>
    </row>
    <row r="2424" spans="1:18" ht="14.25" hidden="1">
      <c r="A2424">
        <v>5011187216</v>
      </c>
      <c r="B2424" t="s">
        <v>27720</v>
      </c>
      <c r="C2424" s="7" t="s">
        <v>32759</v>
      </c>
      <c r="D2424" s="7" t="s">
        <v>21471</v>
      </c>
      <c r="E2424">
        <v>372957</v>
      </c>
      <c r="F2424" s="38">
        <v>100</v>
      </c>
      <c r="G2424" s="12">
        <v>42909.630185185182</v>
      </c>
      <c r="H2424" s="7" t="s">
        <v>959</v>
      </c>
      <c r="I2424">
        <v>9998</v>
      </c>
      <c r="J2424">
        <v>0</v>
      </c>
      <c r="K2424">
        <v>0</v>
      </c>
      <c r="L2424" t="s">
        <v>18</v>
      </c>
      <c r="M2424" t="s">
        <v>38800</v>
      </c>
      <c r="N2424">
        <f>VLOOKUP(C2424,HIS!D:E,2,FALSE)</f>
        <v>100</v>
      </c>
      <c r="O2424" t="str">
        <f t="shared" si="74"/>
        <v/>
      </c>
      <c r="P2424" s="12" t="str">
        <f>VLOOKUP(C2424,HIS!D:F,3,FALSE)</f>
        <v>2017/06/23</v>
      </c>
      <c r="Q2424">
        <f>VLOOKUP(D2424,微信!D:J,7,FALSE)</f>
        <v>100</v>
      </c>
      <c r="R2424" t="str">
        <f t="shared" si="75"/>
        <v/>
      </c>
    </row>
    <row r="2425" spans="1:18" ht="14.25" hidden="1">
      <c r="A2425" t="s">
        <v>26377</v>
      </c>
      <c r="B2425" t="s">
        <v>28071</v>
      </c>
      <c r="C2425" s="7" t="s">
        <v>32760</v>
      </c>
      <c r="D2425" s="7" t="s">
        <v>21669</v>
      </c>
      <c r="E2425">
        <v>372937</v>
      </c>
      <c r="F2425" s="38">
        <v>50</v>
      </c>
      <c r="G2425" s="12">
        <v>42909.630231481482</v>
      </c>
      <c r="H2425" s="7" t="s">
        <v>959</v>
      </c>
      <c r="I2425">
        <v>9998</v>
      </c>
      <c r="J2425">
        <v>0</v>
      </c>
      <c r="K2425">
        <v>0</v>
      </c>
      <c r="L2425" t="s">
        <v>18</v>
      </c>
      <c r="M2425" t="s">
        <v>38801</v>
      </c>
      <c r="N2425">
        <f>VLOOKUP(C2425,HIS!D:E,2,FALSE)</f>
        <v>50</v>
      </c>
      <c r="O2425" t="str">
        <f t="shared" si="74"/>
        <v/>
      </c>
      <c r="P2425" s="12" t="str">
        <f>VLOOKUP(C2425,HIS!D:F,3,FALSE)</f>
        <v>2017/06/23</v>
      </c>
      <c r="Q2425">
        <f>VLOOKUP(D2425,微信!D:J,7,FALSE)</f>
        <v>50</v>
      </c>
      <c r="R2425" t="str">
        <f t="shared" si="75"/>
        <v/>
      </c>
    </row>
    <row r="2426" spans="1:18" ht="14.25" hidden="1">
      <c r="A2426" t="s">
        <v>26378</v>
      </c>
      <c r="B2426" t="s">
        <v>28025</v>
      </c>
      <c r="C2426" s="7" t="s">
        <v>32761</v>
      </c>
      <c r="D2426" s="7" t="s">
        <v>21383</v>
      </c>
      <c r="E2426">
        <v>373006</v>
      </c>
      <c r="F2426" s="38">
        <v>10</v>
      </c>
      <c r="G2426" s="12">
        <v>42909.631423611114</v>
      </c>
      <c r="H2426" s="7" t="s">
        <v>958</v>
      </c>
      <c r="I2426">
        <v>9998</v>
      </c>
      <c r="J2426">
        <v>0</v>
      </c>
      <c r="K2426">
        <v>0</v>
      </c>
      <c r="L2426" t="s">
        <v>18</v>
      </c>
      <c r="M2426" t="s">
        <v>38802</v>
      </c>
      <c r="N2426">
        <f>VLOOKUP(C2426,HIS!D:E,2,FALSE)</f>
        <v>10</v>
      </c>
      <c r="O2426" t="str">
        <f t="shared" si="74"/>
        <v/>
      </c>
      <c r="P2426" s="12" t="str">
        <f>VLOOKUP(C2426,HIS!D:F,3,FALSE)</f>
        <v>2017/06/23</v>
      </c>
      <c r="Q2426">
        <f>VLOOKUP(D2426,微信!D:J,7,FALSE)</f>
        <v>10</v>
      </c>
      <c r="R2426" t="str">
        <f t="shared" si="75"/>
        <v/>
      </c>
    </row>
    <row r="2427" spans="1:18" ht="14.25" hidden="1">
      <c r="A2427">
        <v>111053082</v>
      </c>
      <c r="B2427" t="s">
        <v>28072</v>
      </c>
      <c r="C2427" s="7" t="s">
        <v>32762</v>
      </c>
      <c r="D2427" s="7" t="s">
        <v>22021</v>
      </c>
      <c r="E2427">
        <v>373033</v>
      </c>
      <c r="F2427" s="38">
        <v>20</v>
      </c>
      <c r="G2427" s="12">
        <v>42909.632094907407</v>
      </c>
      <c r="H2427" s="7" t="s">
        <v>958</v>
      </c>
      <c r="I2427">
        <v>9998</v>
      </c>
      <c r="J2427">
        <v>0</v>
      </c>
      <c r="K2427">
        <v>0</v>
      </c>
      <c r="L2427" t="s">
        <v>18</v>
      </c>
      <c r="M2427" t="s">
        <v>38803</v>
      </c>
      <c r="N2427">
        <f>VLOOKUP(C2427,HIS!D:E,2,FALSE)</f>
        <v>20</v>
      </c>
      <c r="O2427" t="str">
        <f t="shared" si="74"/>
        <v/>
      </c>
      <c r="P2427" s="12" t="str">
        <f>VLOOKUP(C2427,HIS!D:F,3,FALSE)</f>
        <v>2017/06/23</v>
      </c>
      <c r="Q2427">
        <f>VLOOKUP(D2427,微信!D:J,7,FALSE)</f>
        <v>20</v>
      </c>
      <c r="R2427" t="str">
        <f t="shared" si="75"/>
        <v/>
      </c>
    </row>
    <row r="2428" spans="1:18" ht="14.25" hidden="1">
      <c r="A2428">
        <v>1000115578</v>
      </c>
      <c r="B2428" t="s">
        <v>27424</v>
      </c>
      <c r="C2428" s="7" t="s">
        <v>32763</v>
      </c>
      <c r="D2428" s="7" t="s">
        <v>22000</v>
      </c>
      <c r="E2428">
        <v>373037</v>
      </c>
      <c r="F2428" s="38">
        <v>700</v>
      </c>
      <c r="G2428" s="12">
        <v>42909.632106481484</v>
      </c>
      <c r="H2428" s="7" t="s">
        <v>959</v>
      </c>
      <c r="I2428">
        <v>9998</v>
      </c>
      <c r="J2428">
        <v>0</v>
      </c>
      <c r="K2428">
        <v>0</v>
      </c>
      <c r="L2428" t="s">
        <v>18</v>
      </c>
      <c r="M2428" t="s">
        <v>38804</v>
      </c>
      <c r="N2428">
        <f>VLOOKUP(C2428,HIS!D:E,2,FALSE)</f>
        <v>700</v>
      </c>
      <c r="O2428" t="str">
        <f t="shared" si="74"/>
        <v/>
      </c>
      <c r="P2428" s="12" t="str">
        <f>VLOOKUP(C2428,HIS!D:F,3,FALSE)</f>
        <v>2017/06/23</v>
      </c>
      <c r="Q2428">
        <f>VLOOKUP(D2428,微信!D:J,7,FALSE)</f>
        <v>700</v>
      </c>
      <c r="R2428" t="str">
        <f t="shared" si="75"/>
        <v/>
      </c>
    </row>
    <row r="2429" spans="1:18" ht="14.25" hidden="1">
      <c r="A2429">
        <v>1000110239</v>
      </c>
      <c r="B2429" t="s">
        <v>28073</v>
      </c>
      <c r="C2429" s="7" t="s">
        <v>32764</v>
      </c>
      <c r="D2429" s="7" t="s">
        <v>21337</v>
      </c>
      <c r="E2429">
        <v>373034</v>
      </c>
      <c r="F2429" s="38">
        <v>10</v>
      </c>
      <c r="G2429" s="12">
        <v>42909.632106481484</v>
      </c>
      <c r="H2429" s="7" t="s">
        <v>958</v>
      </c>
      <c r="I2429">
        <v>9998</v>
      </c>
      <c r="J2429">
        <v>0</v>
      </c>
      <c r="K2429">
        <v>0</v>
      </c>
      <c r="L2429" t="s">
        <v>18</v>
      </c>
      <c r="M2429" t="s">
        <v>38805</v>
      </c>
      <c r="N2429">
        <f>VLOOKUP(C2429,HIS!D:E,2,FALSE)</f>
        <v>10</v>
      </c>
      <c r="O2429" t="str">
        <f t="shared" si="74"/>
        <v/>
      </c>
      <c r="P2429" s="12" t="str">
        <f>VLOOKUP(C2429,HIS!D:F,3,FALSE)</f>
        <v>2017/06/23</v>
      </c>
      <c r="Q2429">
        <f>VLOOKUP(D2429,微信!D:J,7,FALSE)</f>
        <v>10</v>
      </c>
      <c r="R2429" t="str">
        <f t="shared" si="75"/>
        <v/>
      </c>
    </row>
    <row r="2430" spans="1:18" ht="14.25" hidden="1">
      <c r="A2430">
        <v>1000113553</v>
      </c>
      <c r="B2430" t="s">
        <v>188</v>
      </c>
      <c r="C2430" s="7" t="s">
        <v>32765</v>
      </c>
      <c r="D2430" s="7" t="s">
        <v>22029</v>
      </c>
      <c r="E2430">
        <v>373058</v>
      </c>
      <c r="F2430" s="38">
        <v>3</v>
      </c>
      <c r="G2430" s="12">
        <v>42909.632592592592</v>
      </c>
      <c r="H2430" s="7" t="s">
        <v>958</v>
      </c>
      <c r="I2430">
        <v>9998</v>
      </c>
      <c r="J2430">
        <v>0</v>
      </c>
      <c r="K2430">
        <v>0</v>
      </c>
      <c r="L2430" t="s">
        <v>18</v>
      </c>
      <c r="M2430" t="s">
        <v>38806</v>
      </c>
      <c r="N2430">
        <f>VLOOKUP(C2430,HIS!D:E,2,FALSE)</f>
        <v>3</v>
      </c>
      <c r="O2430" t="str">
        <f t="shared" si="74"/>
        <v/>
      </c>
      <c r="P2430" s="12" t="str">
        <f>VLOOKUP(C2430,HIS!D:F,3,FALSE)</f>
        <v>2017/06/23</v>
      </c>
      <c r="Q2430">
        <f>VLOOKUP(D2430,微信!D:J,7,FALSE)</f>
        <v>3</v>
      </c>
      <c r="R2430" t="str">
        <f t="shared" si="75"/>
        <v/>
      </c>
    </row>
    <row r="2431" spans="1:18" ht="14.25" hidden="1">
      <c r="A2431">
        <v>1000120476</v>
      </c>
      <c r="B2431" t="s">
        <v>28059</v>
      </c>
      <c r="C2431" s="7" t="s">
        <v>32766</v>
      </c>
      <c r="D2431" s="7" t="s">
        <v>21782</v>
      </c>
      <c r="E2431">
        <v>373069</v>
      </c>
      <c r="F2431" s="38">
        <v>1</v>
      </c>
      <c r="G2431" s="12">
        <v>42909.632638888892</v>
      </c>
      <c r="H2431" s="7" t="s">
        <v>958</v>
      </c>
      <c r="I2431">
        <v>9998</v>
      </c>
      <c r="J2431">
        <v>0</v>
      </c>
      <c r="K2431">
        <v>0</v>
      </c>
      <c r="L2431" t="s">
        <v>18</v>
      </c>
      <c r="M2431" t="s">
        <v>38807</v>
      </c>
      <c r="N2431">
        <f>VLOOKUP(C2431,HIS!D:E,2,FALSE)</f>
        <v>1</v>
      </c>
      <c r="O2431" t="str">
        <f t="shared" si="74"/>
        <v/>
      </c>
      <c r="P2431" s="12" t="str">
        <f>VLOOKUP(C2431,HIS!D:F,3,FALSE)</f>
        <v>2017/06/23</v>
      </c>
      <c r="Q2431">
        <f>VLOOKUP(D2431,微信!D:J,7,FALSE)</f>
        <v>1</v>
      </c>
      <c r="R2431" t="str">
        <f t="shared" si="75"/>
        <v/>
      </c>
    </row>
    <row r="2432" spans="1:18" ht="14.25" hidden="1">
      <c r="A2432">
        <v>1000120478</v>
      </c>
      <c r="B2432" t="s">
        <v>28074</v>
      </c>
      <c r="C2432" s="7" t="s">
        <v>32767</v>
      </c>
      <c r="D2432" s="7" t="s">
        <v>21292</v>
      </c>
      <c r="E2432">
        <v>373106</v>
      </c>
      <c r="F2432" s="38">
        <v>13</v>
      </c>
      <c r="G2432" s="12">
        <v>42909.633414351854</v>
      </c>
      <c r="H2432" s="7" t="s">
        <v>959</v>
      </c>
      <c r="I2432">
        <v>9998</v>
      </c>
      <c r="J2432">
        <v>0</v>
      </c>
      <c r="K2432">
        <v>0</v>
      </c>
      <c r="L2432" t="s">
        <v>18</v>
      </c>
      <c r="M2432" t="s">
        <v>38808</v>
      </c>
      <c r="N2432">
        <f>VLOOKUP(C2432,HIS!D:E,2,FALSE)</f>
        <v>13</v>
      </c>
      <c r="O2432" t="str">
        <f t="shared" si="74"/>
        <v/>
      </c>
      <c r="P2432" s="12" t="str">
        <f>VLOOKUP(C2432,HIS!D:F,3,FALSE)</f>
        <v>2017/06/23</v>
      </c>
      <c r="Q2432">
        <f>VLOOKUP(D2432,微信!D:J,7,FALSE)</f>
        <v>13</v>
      </c>
      <c r="R2432" t="str">
        <f t="shared" si="75"/>
        <v/>
      </c>
    </row>
    <row r="2433" spans="1:18" ht="14.25" hidden="1">
      <c r="A2433">
        <v>103169158</v>
      </c>
      <c r="B2433" t="s">
        <v>447</v>
      </c>
      <c r="C2433" s="7" t="s">
        <v>32768</v>
      </c>
      <c r="D2433" s="7" t="s">
        <v>21929</v>
      </c>
      <c r="E2433">
        <v>373119</v>
      </c>
      <c r="F2433" s="38">
        <v>400</v>
      </c>
      <c r="G2433" s="12">
        <v>42909.633738425924</v>
      </c>
      <c r="H2433" s="7" t="s">
        <v>958</v>
      </c>
      <c r="I2433">
        <v>9998</v>
      </c>
      <c r="J2433">
        <v>0</v>
      </c>
      <c r="K2433">
        <v>0</v>
      </c>
      <c r="L2433" t="s">
        <v>18</v>
      </c>
      <c r="M2433" t="s">
        <v>38809</v>
      </c>
      <c r="N2433">
        <f>VLOOKUP(C2433,HIS!D:E,2,FALSE)</f>
        <v>400</v>
      </c>
      <c r="O2433" t="str">
        <f t="shared" si="74"/>
        <v/>
      </c>
      <c r="P2433" s="12" t="str">
        <f>VLOOKUP(C2433,HIS!D:F,3,FALSE)</f>
        <v>2017/06/23</v>
      </c>
      <c r="Q2433">
        <f>VLOOKUP(D2433,微信!D:J,7,FALSE)</f>
        <v>400</v>
      </c>
      <c r="R2433" t="str">
        <f t="shared" si="75"/>
        <v/>
      </c>
    </row>
    <row r="2434" spans="1:18" ht="14.25" hidden="1">
      <c r="A2434">
        <v>1000114295</v>
      </c>
      <c r="B2434" t="s">
        <v>27080</v>
      </c>
      <c r="C2434" s="7" t="s">
        <v>32769</v>
      </c>
      <c r="D2434" s="7" t="s">
        <v>21718</v>
      </c>
      <c r="E2434">
        <v>373145</v>
      </c>
      <c r="F2434" s="38">
        <v>300</v>
      </c>
      <c r="G2434" s="12">
        <v>42909.634247685186</v>
      </c>
      <c r="H2434" s="7" t="s">
        <v>959</v>
      </c>
      <c r="I2434">
        <v>9998</v>
      </c>
      <c r="J2434">
        <v>0</v>
      </c>
      <c r="K2434">
        <v>0</v>
      </c>
      <c r="L2434" t="s">
        <v>18</v>
      </c>
      <c r="M2434" t="s">
        <v>38810</v>
      </c>
      <c r="N2434">
        <f>VLOOKUP(C2434,HIS!D:E,2,FALSE)</f>
        <v>300</v>
      </c>
      <c r="O2434" t="str">
        <f t="shared" si="74"/>
        <v/>
      </c>
      <c r="P2434" s="12" t="str">
        <f>VLOOKUP(C2434,HIS!D:F,3,FALSE)</f>
        <v>2017/06/23</v>
      </c>
      <c r="Q2434">
        <f>VLOOKUP(D2434,微信!D:J,7,FALSE)</f>
        <v>300</v>
      </c>
      <c r="R2434" t="str">
        <f t="shared" si="75"/>
        <v/>
      </c>
    </row>
    <row r="2435" spans="1:18" ht="14.25" hidden="1">
      <c r="A2435">
        <v>1000120450</v>
      </c>
      <c r="B2435" t="s">
        <v>28070</v>
      </c>
      <c r="C2435" s="7" t="s">
        <v>32770</v>
      </c>
      <c r="D2435" s="7" t="s">
        <v>21839</v>
      </c>
      <c r="E2435">
        <v>373166</v>
      </c>
      <c r="F2435" s="38">
        <v>200</v>
      </c>
      <c r="G2435" s="12">
        <v>42909.634965277779</v>
      </c>
      <c r="H2435" s="7" t="s">
        <v>959</v>
      </c>
      <c r="I2435">
        <v>9998</v>
      </c>
      <c r="J2435">
        <v>0</v>
      </c>
      <c r="K2435">
        <v>0</v>
      </c>
      <c r="L2435" t="s">
        <v>18</v>
      </c>
      <c r="M2435" t="s">
        <v>38811</v>
      </c>
      <c r="N2435">
        <f>VLOOKUP(C2435,HIS!D:E,2,FALSE)</f>
        <v>200</v>
      </c>
      <c r="O2435" t="str">
        <f t="shared" ref="O2435:O2498" si="76">IF(F2435=N2435,"",1)</f>
        <v/>
      </c>
      <c r="P2435" s="12" t="str">
        <f>VLOOKUP(C2435,HIS!D:F,3,FALSE)</f>
        <v>2017/06/23</v>
      </c>
      <c r="Q2435">
        <f>VLOOKUP(D2435,微信!D:J,7,FALSE)</f>
        <v>200</v>
      </c>
      <c r="R2435" t="str">
        <f t="shared" ref="R2435:R2498" si="77">IF(F2435=Q2435,"",1)</f>
        <v/>
      </c>
    </row>
    <row r="2436" spans="1:18" ht="14.25" hidden="1">
      <c r="A2436">
        <v>1000119693</v>
      </c>
      <c r="B2436" t="s">
        <v>28075</v>
      </c>
      <c r="C2436" s="7" t="s">
        <v>32771</v>
      </c>
      <c r="D2436" s="7" t="s">
        <v>21624</v>
      </c>
      <c r="E2436">
        <v>373202</v>
      </c>
      <c r="F2436" s="38">
        <v>600</v>
      </c>
      <c r="G2436" s="12">
        <v>42909.635358796295</v>
      </c>
      <c r="H2436" s="7" t="s">
        <v>959</v>
      </c>
      <c r="I2436">
        <v>9998</v>
      </c>
      <c r="J2436">
        <v>0</v>
      </c>
      <c r="K2436">
        <v>0</v>
      </c>
      <c r="L2436" t="s">
        <v>18</v>
      </c>
      <c r="M2436" t="s">
        <v>38812</v>
      </c>
      <c r="N2436">
        <f>VLOOKUP(C2436,HIS!D:E,2,FALSE)</f>
        <v>600</v>
      </c>
      <c r="O2436" t="str">
        <f t="shared" si="76"/>
        <v/>
      </c>
      <c r="P2436" s="12" t="str">
        <f>VLOOKUP(C2436,HIS!D:F,3,FALSE)</f>
        <v>2017/06/23</v>
      </c>
      <c r="Q2436">
        <f>VLOOKUP(D2436,微信!D:J,7,FALSE)</f>
        <v>600</v>
      </c>
      <c r="R2436" t="str">
        <f t="shared" si="77"/>
        <v/>
      </c>
    </row>
    <row r="2437" spans="1:18" ht="14.25" hidden="1">
      <c r="A2437">
        <v>111272180</v>
      </c>
      <c r="B2437" t="s">
        <v>28076</v>
      </c>
      <c r="C2437" s="7" t="s">
        <v>32772</v>
      </c>
      <c r="D2437" s="7" t="s">
        <v>21944</v>
      </c>
      <c r="E2437">
        <v>373209</v>
      </c>
      <c r="F2437" s="38">
        <v>200</v>
      </c>
      <c r="G2437" s="12">
        <v>42909.635821759257</v>
      </c>
      <c r="H2437" s="7" t="s">
        <v>958</v>
      </c>
      <c r="I2437">
        <v>9998</v>
      </c>
      <c r="J2437">
        <v>0</v>
      </c>
      <c r="K2437">
        <v>0</v>
      </c>
      <c r="L2437" t="s">
        <v>18</v>
      </c>
      <c r="M2437" t="s">
        <v>38813</v>
      </c>
      <c r="N2437">
        <f>VLOOKUP(C2437,HIS!D:E,2,FALSE)</f>
        <v>200</v>
      </c>
      <c r="O2437" t="str">
        <f t="shared" si="76"/>
        <v/>
      </c>
      <c r="P2437" s="12" t="str">
        <f>VLOOKUP(C2437,HIS!D:F,3,FALSE)</f>
        <v>2017/06/23</v>
      </c>
      <c r="Q2437">
        <f>VLOOKUP(D2437,微信!D:J,7,FALSE)</f>
        <v>200</v>
      </c>
      <c r="R2437" t="str">
        <f t="shared" si="77"/>
        <v/>
      </c>
    </row>
    <row r="2438" spans="1:18" ht="14.25" hidden="1">
      <c r="A2438">
        <v>1000116430</v>
      </c>
      <c r="B2438" t="s">
        <v>27372</v>
      </c>
      <c r="C2438" s="7" t="s">
        <v>32773</v>
      </c>
      <c r="D2438" s="7" t="s">
        <v>21582</v>
      </c>
      <c r="E2438">
        <v>373274</v>
      </c>
      <c r="F2438" s="38">
        <v>20</v>
      </c>
      <c r="G2438" s="12">
        <v>42909.637106481481</v>
      </c>
      <c r="H2438" s="7" t="s">
        <v>958</v>
      </c>
      <c r="I2438">
        <v>9998</v>
      </c>
      <c r="J2438">
        <v>0</v>
      </c>
      <c r="K2438">
        <v>0</v>
      </c>
      <c r="L2438" t="s">
        <v>18</v>
      </c>
      <c r="M2438" t="s">
        <v>38814</v>
      </c>
      <c r="N2438">
        <f>VLOOKUP(C2438,HIS!D:E,2,FALSE)</f>
        <v>20</v>
      </c>
      <c r="O2438" t="str">
        <f t="shared" si="76"/>
        <v/>
      </c>
      <c r="P2438" s="12" t="str">
        <f>VLOOKUP(C2438,HIS!D:F,3,FALSE)</f>
        <v>2017/06/23</v>
      </c>
      <c r="Q2438">
        <f>VLOOKUP(D2438,微信!D:J,7,FALSE)</f>
        <v>20</v>
      </c>
      <c r="R2438" t="str">
        <f t="shared" si="77"/>
        <v/>
      </c>
    </row>
    <row r="2439" spans="1:18" ht="14.25" hidden="1">
      <c r="A2439">
        <v>1000120214</v>
      </c>
      <c r="B2439" t="s">
        <v>28077</v>
      </c>
      <c r="C2439" s="7" t="s">
        <v>32774</v>
      </c>
      <c r="D2439" s="7" t="s">
        <v>21244</v>
      </c>
      <c r="E2439">
        <v>373276</v>
      </c>
      <c r="F2439" s="38">
        <v>13</v>
      </c>
      <c r="G2439" s="12">
        <v>42909.637314814812</v>
      </c>
      <c r="H2439" s="7" t="s">
        <v>958</v>
      </c>
      <c r="I2439">
        <v>9998</v>
      </c>
      <c r="J2439">
        <v>0</v>
      </c>
      <c r="K2439">
        <v>0</v>
      </c>
      <c r="L2439" t="s">
        <v>18</v>
      </c>
      <c r="M2439" t="s">
        <v>38815</v>
      </c>
      <c r="N2439">
        <f>VLOOKUP(C2439,HIS!D:E,2,FALSE)</f>
        <v>13</v>
      </c>
      <c r="O2439" t="str">
        <f t="shared" si="76"/>
        <v/>
      </c>
      <c r="P2439" s="12" t="str">
        <f>VLOOKUP(C2439,HIS!D:F,3,FALSE)</f>
        <v>2017/06/23</v>
      </c>
      <c r="Q2439">
        <f>VLOOKUP(D2439,微信!D:J,7,FALSE)</f>
        <v>13</v>
      </c>
      <c r="R2439" t="str">
        <f t="shared" si="77"/>
        <v/>
      </c>
    </row>
    <row r="2440" spans="1:18" ht="14.25" hidden="1">
      <c r="A2440">
        <v>1000010403</v>
      </c>
      <c r="B2440" t="s">
        <v>28078</v>
      </c>
      <c r="C2440" s="7" t="s">
        <v>32775</v>
      </c>
      <c r="D2440" s="7" t="s">
        <v>21364</v>
      </c>
      <c r="E2440">
        <v>373287</v>
      </c>
      <c r="F2440" s="38">
        <v>500</v>
      </c>
      <c r="G2440" s="12">
        <v>42909.637337962966</v>
      </c>
      <c r="H2440" s="7" t="s">
        <v>959</v>
      </c>
      <c r="I2440">
        <v>9998</v>
      </c>
      <c r="J2440">
        <v>0</v>
      </c>
      <c r="K2440">
        <v>0</v>
      </c>
      <c r="L2440" t="s">
        <v>18</v>
      </c>
      <c r="M2440" t="s">
        <v>38816</v>
      </c>
      <c r="N2440">
        <f>VLOOKUP(C2440,HIS!D:E,2,FALSE)</f>
        <v>500</v>
      </c>
      <c r="O2440" t="str">
        <f t="shared" si="76"/>
        <v/>
      </c>
      <c r="P2440" s="12" t="str">
        <f>VLOOKUP(C2440,HIS!D:F,3,FALSE)</f>
        <v>2017/06/23</v>
      </c>
      <c r="Q2440">
        <f>VLOOKUP(D2440,微信!D:J,7,FALSE)</f>
        <v>500</v>
      </c>
      <c r="R2440" t="str">
        <f t="shared" si="77"/>
        <v/>
      </c>
    </row>
    <row r="2441" spans="1:18" ht="14.25" hidden="1">
      <c r="A2441">
        <v>1000120553</v>
      </c>
      <c r="B2441" t="s">
        <v>28079</v>
      </c>
      <c r="C2441" s="7" t="s">
        <v>32776</v>
      </c>
      <c r="D2441" s="7" t="s">
        <v>21322</v>
      </c>
      <c r="E2441">
        <v>373421</v>
      </c>
      <c r="F2441" s="38">
        <v>100</v>
      </c>
      <c r="G2441" s="12">
        <v>42909.639074074075</v>
      </c>
      <c r="H2441" s="7" t="s">
        <v>959</v>
      </c>
      <c r="I2441">
        <v>9998</v>
      </c>
      <c r="J2441">
        <v>0</v>
      </c>
      <c r="K2441">
        <v>0</v>
      </c>
      <c r="L2441" t="s">
        <v>18</v>
      </c>
      <c r="M2441" t="s">
        <v>38817</v>
      </c>
      <c r="N2441">
        <f>VLOOKUP(C2441,HIS!D:E,2,FALSE)</f>
        <v>100</v>
      </c>
      <c r="O2441" t="str">
        <f t="shared" si="76"/>
        <v/>
      </c>
      <c r="P2441" s="12" t="str">
        <f>VLOOKUP(C2441,HIS!D:F,3,FALSE)</f>
        <v>2017/06/23</v>
      </c>
      <c r="Q2441">
        <f>VLOOKUP(D2441,微信!D:J,7,FALSE)</f>
        <v>100</v>
      </c>
      <c r="R2441" t="str">
        <f t="shared" si="77"/>
        <v/>
      </c>
    </row>
    <row r="2442" spans="1:18" ht="14.25" hidden="1">
      <c r="A2442">
        <v>1000009191</v>
      </c>
      <c r="B2442" t="s">
        <v>192</v>
      </c>
      <c r="C2442" s="7" t="s">
        <v>32777</v>
      </c>
      <c r="D2442" s="7" t="s">
        <v>21476</v>
      </c>
      <c r="E2442">
        <v>373424</v>
      </c>
      <c r="F2442" s="38">
        <v>800</v>
      </c>
      <c r="G2442" s="12">
        <v>42909.639988425923</v>
      </c>
      <c r="H2442" s="7" t="s">
        <v>958</v>
      </c>
      <c r="I2442">
        <v>9998</v>
      </c>
      <c r="J2442">
        <v>0</v>
      </c>
      <c r="K2442">
        <v>0</v>
      </c>
      <c r="L2442" t="s">
        <v>18</v>
      </c>
      <c r="M2442" t="s">
        <v>38818</v>
      </c>
      <c r="N2442">
        <f>VLOOKUP(C2442,HIS!D:E,2,FALSE)</f>
        <v>800</v>
      </c>
      <c r="O2442" t="str">
        <f t="shared" si="76"/>
        <v/>
      </c>
      <c r="P2442" s="12" t="str">
        <f>VLOOKUP(C2442,HIS!D:F,3,FALSE)</f>
        <v>2017/06/23</v>
      </c>
      <c r="Q2442">
        <f>VLOOKUP(D2442,微信!D:J,7,FALSE)</f>
        <v>800</v>
      </c>
      <c r="R2442" t="str">
        <f t="shared" si="77"/>
        <v/>
      </c>
    </row>
    <row r="2443" spans="1:18" ht="14.25" hidden="1">
      <c r="A2443">
        <v>103131197</v>
      </c>
      <c r="B2443" t="s">
        <v>28080</v>
      </c>
      <c r="C2443" s="7" t="s">
        <v>32778</v>
      </c>
      <c r="D2443" s="7" t="s">
        <v>21299</v>
      </c>
      <c r="E2443">
        <v>373450</v>
      </c>
      <c r="F2443" s="38">
        <v>200</v>
      </c>
      <c r="G2443" s="12">
        <v>42909.640509259261</v>
      </c>
      <c r="H2443" s="7" t="s">
        <v>959</v>
      </c>
      <c r="I2443">
        <v>9998</v>
      </c>
      <c r="J2443">
        <v>0</v>
      </c>
      <c r="K2443">
        <v>0</v>
      </c>
      <c r="L2443" t="s">
        <v>18</v>
      </c>
      <c r="M2443" t="s">
        <v>38819</v>
      </c>
      <c r="N2443">
        <f>VLOOKUP(C2443,HIS!D:E,2,FALSE)</f>
        <v>200</v>
      </c>
      <c r="O2443" t="str">
        <f t="shared" si="76"/>
        <v/>
      </c>
      <c r="P2443" s="12" t="str">
        <f>VLOOKUP(C2443,HIS!D:F,3,FALSE)</f>
        <v>2017/06/23</v>
      </c>
      <c r="Q2443">
        <f>VLOOKUP(D2443,微信!D:J,7,FALSE)</f>
        <v>200</v>
      </c>
      <c r="R2443" t="str">
        <f t="shared" si="77"/>
        <v/>
      </c>
    </row>
    <row r="2444" spans="1:18" ht="14.25" hidden="1">
      <c r="A2444">
        <v>1000015327</v>
      </c>
      <c r="B2444" t="s">
        <v>28081</v>
      </c>
      <c r="C2444" s="7" t="s">
        <v>32779</v>
      </c>
      <c r="D2444" s="7" t="s">
        <v>21770</v>
      </c>
      <c r="E2444">
        <v>373451</v>
      </c>
      <c r="F2444" s="38">
        <v>1000</v>
      </c>
      <c r="G2444" s="12">
        <v>42909.640763888892</v>
      </c>
      <c r="H2444" s="7" t="s">
        <v>958</v>
      </c>
      <c r="I2444">
        <v>9998</v>
      </c>
      <c r="J2444">
        <v>0</v>
      </c>
      <c r="K2444">
        <v>0</v>
      </c>
      <c r="L2444" t="s">
        <v>18</v>
      </c>
      <c r="M2444" t="s">
        <v>38820</v>
      </c>
      <c r="N2444">
        <f>VLOOKUP(C2444,HIS!D:E,2,FALSE)</f>
        <v>1000</v>
      </c>
      <c r="O2444" t="str">
        <f t="shared" si="76"/>
        <v/>
      </c>
      <c r="P2444" s="12" t="str">
        <f>VLOOKUP(C2444,HIS!D:F,3,FALSE)</f>
        <v>2017/06/23</v>
      </c>
      <c r="Q2444">
        <f>VLOOKUP(D2444,微信!D:J,7,FALSE)</f>
        <v>1000</v>
      </c>
      <c r="R2444" t="str">
        <f t="shared" si="77"/>
        <v/>
      </c>
    </row>
    <row r="2445" spans="1:18" ht="14.25" hidden="1">
      <c r="A2445">
        <v>1000118916</v>
      </c>
      <c r="B2445" t="s">
        <v>27820</v>
      </c>
      <c r="C2445" s="7" t="s">
        <v>32780</v>
      </c>
      <c r="D2445" s="7" t="s">
        <v>21825</v>
      </c>
      <c r="E2445">
        <v>373474</v>
      </c>
      <c r="F2445" s="38">
        <v>373</v>
      </c>
      <c r="G2445" s="12">
        <v>42909.641168981485</v>
      </c>
      <c r="H2445" s="7" t="s">
        <v>958</v>
      </c>
      <c r="I2445">
        <v>9998</v>
      </c>
      <c r="J2445">
        <v>0</v>
      </c>
      <c r="K2445">
        <v>0</v>
      </c>
      <c r="L2445" t="s">
        <v>18</v>
      </c>
      <c r="M2445" t="s">
        <v>38821</v>
      </c>
      <c r="N2445">
        <f>VLOOKUP(C2445,HIS!D:E,2,FALSE)</f>
        <v>373</v>
      </c>
      <c r="O2445" t="str">
        <f t="shared" si="76"/>
        <v/>
      </c>
      <c r="P2445" s="12" t="str">
        <f>VLOOKUP(C2445,HIS!D:F,3,FALSE)</f>
        <v>2017/06/23</v>
      </c>
      <c r="Q2445">
        <f>VLOOKUP(D2445,微信!D:J,7,FALSE)</f>
        <v>373</v>
      </c>
      <c r="R2445" t="str">
        <f t="shared" si="77"/>
        <v/>
      </c>
    </row>
    <row r="2446" spans="1:18" ht="14.25" hidden="1">
      <c r="A2446">
        <v>1000119973</v>
      </c>
      <c r="B2446" t="s">
        <v>402</v>
      </c>
      <c r="C2446" s="7" t="s">
        <v>32781</v>
      </c>
      <c r="D2446" s="7" t="s">
        <v>21629</v>
      </c>
      <c r="E2446">
        <v>373530</v>
      </c>
      <c r="F2446" s="38">
        <v>96</v>
      </c>
      <c r="G2446" s="12">
        <v>42909.642326388886</v>
      </c>
      <c r="H2446" s="7" t="s">
        <v>958</v>
      </c>
      <c r="I2446">
        <v>9998</v>
      </c>
      <c r="J2446">
        <v>0</v>
      </c>
      <c r="K2446">
        <v>0</v>
      </c>
      <c r="L2446" t="s">
        <v>18</v>
      </c>
      <c r="M2446" t="s">
        <v>38822</v>
      </c>
      <c r="N2446">
        <f>VLOOKUP(C2446,HIS!D:E,2,FALSE)</f>
        <v>96</v>
      </c>
      <c r="O2446" t="str">
        <f t="shared" si="76"/>
        <v/>
      </c>
      <c r="P2446" s="12" t="str">
        <f>VLOOKUP(C2446,HIS!D:F,3,FALSE)</f>
        <v>2017/06/23</v>
      </c>
      <c r="Q2446">
        <f>VLOOKUP(D2446,微信!D:J,7,FALSE)</f>
        <v>96</v>
      </c>
      <c r="R2446" t="str">
        <f t="shared" si="77"/>
        <v/>
      </c>
    </row>
    <row r="2447" spans="1:18" ht="14.25" hidden="1">
      <c r="A2447">
        <v>1000120134</v>
      </c>
      <c r="B2447" t="s">
        <v>28000</v>
      </c>
      <c r="C2447" s="7" t="s">
        <v>32782</v>
      </c>
      <c r="D2447" s="7" t="s">
        <v>21926</v>
      </c>
      <c r="E2447">
        <v>373545</v>
      </c>
      <c r="F2447" s="38">
        <v>300</v>
      </c>
      <c r="G2447" s="12">
        <v>42909.642650462964</v>
      </c>
      <c r="H2447" s="7" t="s">
        <v>958</v>
      </c>
      <c r="I2447">
        <v>9998</v>
      </c>
      <c r="J2447">
        <v>0</v>
      </c>
      <c r="K2447">
        <v>0</v>
      </c>
      <c r="L2447" t="s">
        <v>18</v>
      </c>
      <c r="M2447" t="s">
        <v>38823</v>
      </c>
      <c r="N2447">
        <f>VLOOKUP(C2447,HIS!D:E,2,FALSE)</f>
        <v>300</v>
      </c>
      <c r="O2447" t="str">
        <f t="shared" si="76"/>
        <v/>
      </c>
      <c r="P2447" s="12" t="str">
        <f>VLOOKUP(C2447,HIS!D:F,3,FALSE)</f>
        <v>2017/06/23</v>
      </c>
      <c r="Q2447">
        <f>VLOOKUP(D2447,微信!D:J,7,FALSE)</f>
        <v>300</v>
      </c>
      <c r="R2447" t="str">
        <f t="shared" si="77"/>
        <v/>
      </c>
    </row>
    <row r="2448" spans="1:18" ht="14.25" hidden="1">
      <c r="A2448">
        <v>1000118108</v>
      </c>
      <c r="B2448" t="s">
        <v>27677</v>
      </c>
      <c r="C2448" s="7" t="s">
        <v>32783</v>
      </c>
      <c r="D2448" s="7" t="s">
        <v>21917</v>
      </c>
      <c r="E2448">
        <v>373606</v>
      </c>
      <c r="F2448" s="38">
        <v>5000</v>
      </c>
      <c r="G2448" s="12">
        <v>42909.643217592595</v>
      </c>
      <c r="H2448" s="7" t="s">
        <v>959</v>
      </c>
      <c r="I2448">
        <v>9998</v>
      </c>
      <c r="J2448">
        <v>0</v>
      </c>
      <c r="K2448">
        <v>0</v>
      </c>
      <c r="L2448" t="s">
        <v>18</v>
      </c>
      <c r="M2448" t="s">
        <v>38824</v>
      </c>
      <c r="N2448">
        <f>VLOOKUP(C2448,HIS!D:E,2,FALSE)</f>
        <v>5000</v>
      </c>
      <c r="O2448" t="str">
        <f t="shared" si="76"/>
        <v/>
      </c>
      <c r="P2448" s="12" t="str">
        <f>VLOOKUP(C2448,HIS!D:F,3,FALSE)</f>
        <v>2017/06/23</v>
      </c>
      <c r="Q2448">
        <f>VLOOKUP(D2448,微信!D:J,7,FALSE)</f>
        <v>5000</v>
      </c>
      <c r="R2448" t="str">
        <f t="shared" si="77"/>
        <v/>
      </c>
    </row>
    <row r="2449" spans="1:18" ht="14.25" hidden="1">
      <c r="A2449">
        <v>103155934</v>
      </c>
      <c r="B2449" t="s">
        <v>28082</v>
      </c>
      <c r="C2449" s="7" t="s">
        <v>32784</v>
      </c>
      <c r="D2449" s="7" t="s">
        <v>21585</v>
      </c>
      <c r="E2449">
        <v>373720</v>
      </c>
      <c r="F2449" s="38">
        <v>6</v>
      </c>
      <c r="G2449" s="12">
        <v>42909.643449074072</v>
      </c>
      <c r="H2449" s="7" t="s">
        <v>958</v>
      </c>
      <c r="I2449">
        <v>9998</v>
      </c>
      <c r="J2449">
        <v>0</v>
      </c>
      <c r="K2449">
        <v>0</v>
      </c>
      <c r="L2449" t="s">
        <v>18</v>
      </c>
      <c r="M2449" t="s">
        <v>38825</v>
      </c>
      <c r="N2449">
        <f>VLOOKUP(C2449,HIS!D:E,2,FALSE)</f>
        <v>6</v>
      </c>
      <c r="O2449" t="str">
        <f t="shared" si="76"/>
        <v/>
      </c>
      <c r="P2449" s="12" t="str">
        <f>VLOOKUP(C2449,HIS!D:F,3,FALSE)</f>
        <v>2017/06/23</v>
      </c>
      <c r="Q2449">
        <f>VLOOKUP(D2449,微信!D:J,7,FALSE)</f>
        <v>6</v>
      </c>
      <c r="R2449" t="str">
        <f t="shared" si="77"/>
        <v/>
      </c>
    </row>
    <row r="2450" spans="1:18" ht="14.25" hidden="1">
      <c r="A2450">
        <v>102507012</v>
      </c>
      <c r="B2450" t="s">
        <v>28066</v>
      </c>
      <c r="C2450" s="7" t="s">
        <v>32785</v>
      </c>
      <c r="D2450" s="7" t="s">
        <v>21779</v>
      </c>
      <c r="E2450">
        <v>373637</v>
      </c>
      <c r="F2450" s="38">
        <v>50</v>
      </c>
      <c r="G2450" s="12">
        <v>42909.644050925926</v>
      </c>
      <c r="H2450" s="7" t="s">
        <v>958</v>
      </c>
      <c r="I2450">
        <v>9998</v>
      </c>
      <c r="J2450">
        <v>0</v>
      </c>
      <c r="K2450">
        <v>0</v>
      </c>
      <c r="L2450" t="s">
        <v>18</v>
      </c>
      <c r="M2450" t="s">
        <v>38826</v>
      </c>
      <c r="N2450">
        <f>VLOOKUP(C2450,HIS!D:E,2,FALSE)</f>
        <v>50</v>
      </c>
      <c r="O2450" t="str">
        <f t="shared" si="76"/>
        <v/>
      </c>
      <c r="P2450" s="12" t="str">
        <f>VLOOKUP(C2450,HIS!D:F,3,FALSE)</f>
        <v>2017/06/23</v>
      </c>
      <c r="Q2450">
        <f>VLOOKUP(D2450,微信!D:J,7,FALSE)</f>
        <v>50</v>
      </c>
      <c r="R2450" t="str">
        <f t="shared" si="77"/>
        <v/>
      </c>
    </row>
    <row r="2451" spans="1:18" ht="14.25" hidden="1">
      <c r="A2451">
        <v>1000068492</v>
      </c>
      <c r="B2451" t="s">
        <v>28083</v>
      </c>
      <c r="C2451" s="7" t="s">
        <v>32786</v>
      </c>
      <c r="D2451" s="7" t="s">
        <v>21597</v>
      </c>
      <c r="E2451">
        <v>373681</v>
      </c>
      <c r="F2451" s="38">
        <v>20</v>
      </c>
      <c r="G2451" s="12">
        <v>42909.645092592589</v>
      </c>
      <c r="H2451" s="7" t="s">
        <v>958</v>
      </c>
      <c r="I2451">
        <v>9998</v>
      </c>
      <c r="J2451">
        <v>0</v>
      </c>
      <c r="K2451">
        <v>0</v>
      </c>
      <c r="L2451" t="s">
        <v>18</v>
      </c>
      <c r="M2451" t="s">
        <v>38827</v>
      </c>
      <c r="N2451">
        <f>VLOOKUP(C2451,HIS!D:E,2,FALSE)</f>
        <v>20</v>
      </c>
      <c r="O2451" t="str">
        <f t="shared" si="76"/>
        <v/>
      </c>
      <c r="P2451" s="12" t="str">
        <f>VLOOKUP(C2451,HIS!D:F,3,FALSE)</f>
        <v>2017/06/23</v>
      </c>
      <c r="Q2451">
        <f>VLOOKUP(D2451,微信!D:J,7,FALSE)</f>
        <v>20</v>
      </c>
      <c r="R2451" t="str">
        <f t="shared" si="77"/>
        <v/>
      </c>
    </row>
    <row r="2452" spans="1:18" ht="14.25" hidden="1">
      <c r="A2452">
        <v>154042481</v>
      </c>
      <c r="B2452" t="s">
        <v>28084</v>
      </c>
      <c r="C2452" s="7" t="s">
        <v>32787</v>
      </c>
      <c r="D2452" s="7" t="s">
        <v>21354</v>
      </c>
      <c r="E2452">
        <v>373715</v>
      </c>
      <c r="F2452" s="38">
        <v>50</v>
      </c>
      <c r="G2452" s="12">
        <v>42909.645462962966</v>
      </c>
      <c r="H2452" s="7" t="s">
        <v>958</v>
      </c>
      <c r="I2452">
        <v>9998</v>
      </c>
      <c r="J2452">
        <v>0</v>
      </c>
      <c r="K2452">
        <v>0</v>
      </c>
      <c r="L2452" t="s">
        <v>18</v>
      </c>
      <c r="M2452" t="s">
        <v>38828</v>
      </c>
      <c r="N2452">
        <f>VLOOKUP(C2452,HIS!D:E,2,FALSE)</f>
        <v>50</v>
      </c>
      <c r="O2452" t="str">
        <f t="shared" si="76"/>
        <v/>
      </c>
      <c r="P2452" s="12" t="str">
        <f>VLOOKUP(C2452,HIS!D:F,3,FALSE)</f>
        <v>2017/06/23</v>
      </c>
      <c r="Q2452">
        <f>VLOOKUP(D2452,微信!D:J,7,FALSE)</f>
        <v>50</v>
      </c>
      <c r="R2452" t="str">
        <f t="shared" si="77"/>
        <v/>
      </c>
    </row>
    <row r="2453" spans="1:18" ht="14.25" hidden="1">
      <c r="A2453">
        <v>1000120528</v>
      </c>
      <c r="B2453" t="s">
        <v>28085</v>
      </c>
      <c r="C2453" s="7" t="s">
        <v>32788</v>
      </c>
      <c r="D2453" s="7" t="s">
        <v>21439</v>
      </c>
      <c r="E2453">
        <v>373755</v>
      </c>
      <c r="F2453" s="38">
        <v>20</v>
      </c>
      <c r="G2453" s="12">
        <v>42909.646215277775</v>
      </c>
      <c r="H2453" s="7" t="s">
        <v>958</v>
      </c>
      <c r="I2453">
        <v>9998</v>
      </c>
      <c r="J2453">
        <v>0</v>
      </c>
      <c r="K2453">
        <v>0</v>
      </c>
      <c r="L2453" t="s">
        <v>18</v>
      </c>
      <c r="M2453" t="s">
        <v>38829</v>
      </c>
      <c r="N2453">
        <f>VLOOKUP(C2453,HIS!D:E,2,FALSE)</f>
        <v>20</v>
      </c>
      <c r="O2453" t="str">
        <f t="shared" si="76"/>
        <v/>
      </c>
      <c r="P2453" s="12" t="str">
        <f>VLOOKUP(C2453,HIS!D:F,3,FALSE)</f>
        <v>2017/06/23</v>
      </c>
      <c r="Q2453">
        <f>VLOOKUP(D2453,微信!D:J,7,FALSE)</f>
        <v>20</v>
      </c>
      <c r="R2453" t="str">
        <f t="shared" si="77"/>
        <v/>
      </c>
    </row>
    <row r="2454" spans="1:18" ht="14.25" hidden="1">
      <c r="A2454">
        <v>1000120590</v>
      </c>
      <c r="B2454" t="s">
        <v>28086</v>
      </c>
      <c r="C2454" s="7" t="s">
        <v>32789</v>
      </c>
      <c r="D2454" s="7" t="s">
        <v>21601</v>
      </c>
      <c r="E2454">
        <v>373838</v>
      </c>
      <c r="F2454" s="38">
        <v>500</v>
      </c>
      <c r="G2454" s="12">
        <v>42909.648020833331</v>
      </c>
      <c r="H2454" s="7" t="s">
        <v>959</v>
      </c>
      <c r="I2454">
        <v>9998</v>
      </c>
      <c r="J2454">
        <v>0</v>
      </c>
      <c r="K2454">
        <v>0</v>
      </c>
      <c r="L2454" t="s">
        <v>18</v>
      </c>
      <c r="M2454" t="s">
        <v>38830</v>
      </c>
      <c r="N2454">
        <f>VLOOKUP(C2454,HIS!D:E,2,FALSE)</f>
        <v>500</v>
      </c>
      <c r="O2454" t="str">
        <f t="shared" si="76"/>
        <v/>
      </c>
      <c r="P2454" s="12" t="str">
        <f>VLOOKUP(C2454,HIS!D:F,3,FALSE)</f>
        <v>2017/06/23</v>
      </c>
      <c r="Q2454">
        <f>VLOOKUP(D2454,微信!D:J,7,FALSE)</f>
        <v>500</v>
      </c>
      <c r="R2454" t="str">
        <f t="shared" si="77"/>
        <v/>
      </c>
    </row>
    <row r="2455" spans="1:18" ht="14.25" hidden="1">
      <c r="A2455">
        <v>1000065519</v>
      </c>
      <c r="B2455" t="s">
        <v>28087</v>
      </c>
      <c r="C2455" s="7" t="s">
        <v>32790</v>
      </c>
      <c r="D2455" s="7" t="s">
        <v>21905</v>
      </c>
      <c r="E2455">
        <v>373829</v>
      </c>
      <c r="F2455" s="38">
        <v>100</v>
      </c>
      <c r="G2455" s="12">
        <v>42909.648043981484</v>
      </c>
      <c r="H2455" s="7" t="s">
        <v>958</v>
      </c>
      <c r="I2455">
        <v>9998</v>
      </c>
      <c r="J2455">
        <v>0</v>
      </c>
      <c r="K2455">
        <v>0</v>
      </c>
      <c r="L2455" t="s">
        <v>18</v>
      </c>
      <c r="M2455" t="s">
        <v>38831</v>
      </c>
      <c r="N2455">
        <f>VLOOKUP(C2455,HIS!D:E,2,FALSE)</f>
        <v>100</v>
      </c>
      <c r="O2455" t="str">
        <f t="shared" si="76"/>
        <v/>
      </c>
      <c r="P2455" s="12" t="str">
        <f>VLOOKUP(C2455,HIS!D:F,3,FALSE)</f>
        <v>2017/06/23</v>
      </c>
      <c r="Q2455">
        <f>VLOOKUP(D2455,微信!D:J,7,FALSE)</f>
        <v>100</v>
      </c>
      <c r="R2455" t="str">
        <f t="shared" si="77"/>
        <v/>
      </c>
    </row>
    <row r="2456" spans="1:18" ht="14.25" hidden="1">
      <c r="A2456">
        <v>1000119049</v>
      </c>
      <c r="B2456" t="s">
        <v>27875</v>
      </c>
      <c r="C2456" s="7" t="s">
        <v>32791</v>
      </c>
      <c r="D2456" s="7" t="s">
        <v>21902</v>
      </c>
      <c r="E2456">
        <v>373879</v>
      </c>
      <c r="F2456" s="38">
        <v>200</v>
      </c>
      <c r="G2456" s="12">
        <v>42909.648923611108</v>
      </c>
      <c r="H2456" s="7" t="s">
        <v>959</v>
      </c>
      <c r="I2456">
        <v>9998</v>
      </c>
      <c r="J2456">
        <v>0</v>
      </c>
      <c r="K2456">
        <v>0</v>
      </c>
      <c r="L2456" t="s">
        <v>18</v>
      </c>
      <c r="M2456" t="s">
        <v>38832</v>
      </c>
      <c r="N2456">
        <f>VLOOKUP(C2456,HIS!D:E,2,FALSE)</f>
        <v>200</v>
      </c>
      <c r="O2456" t="str">
        <f t="shared" si="76"/>
        <v/>
      </c>
      <c r="P2456" s="12" t="str">
        <f>VLOOKUP(C2456,HIS!D:F,3,FALSE)</f>
        <v>2017/06/23</v>
      </c>
      <c r="Q2456">
        <f>VLOOKUP(D2456,微信!D:J,7,FALSE)</f>
        <v>200</v>
      </c>
      <c r="R2456" t="str">
        <f t="shared" si="77"/>
        <v/>
      </c>
    </row>
    <row r="2457" spans="1:18" ht="14.25" hidden="1">
      <c r="A2457">
        <v>1000120088</v>
      </c>
      <c r="B2457" t="s">
        <v>28088</v>
      </c>
      <c r="C2457" s="7" t="s">
        <v>32792</v>
      </c>
      <c r="D2457" s="7" t="s">
        <v>21687</v>
      </c>
      <c r="E2457">
        <v>373941</v>
      </c>
      <c r="F2457" s="38">
        <v>300</v>
      </c>
      <c r="G2457" s="12">
        <v>42909.650185185186</v>
      </c>
      <c r="H2457" s="7" t="s">
        <v>959</v>
      </c>
      <c r="I2457">
        <v>9998</v>
      </c>
      <c r="J2457">
        <v>0</v>
      </c>
      <c r="K2457">
        <v>0</v>
      </c>
      <c r="L2457" t="s">
        <v>18</v>
      </c>
      <c r="M2457" t="s">
        <v>38833</v>
      </c>
      <c r="N2457">
        <f>VLOOKUP(C2457,HIS!D:E,2,FALSE)</f>
        <v>300</v>
      </c>
      <c r="O2457" t="str">
        <f t="shared" si="76"/>
        <v/>
      </c>
      <c r="P2457" s="12" t="str">
        <f>VLOOKUP(C2457,HIS!D:F,3,FALSE)</f>
        <v>2017/06/23</v>
      </c>
      <c r="Q2457">
        <f>VLOOKUP(D2457,微信!D:J,7,FALSE)</f>
        <v>300</v>
      </c>
      <c r="R2457" t="str">
        <f t="shared" si="77"/>
        <v/>
      </c>
    </row>
    <row r="2458" spans="1:18" ht="14.25" hidden="1">
      <c r="A2458">
        <v>1000102701</v>
      </c>
      <c r="B2458" t="s">
        <v>27894</v>
      </c>
      <c r="C2458" s="7" t="s">
        <v>32793</v>
      </c>
      <c r="D2458" s="7" t="s">
        <v>22027</v>
      </c>
      <c r="E2458">
        <v>373953</v>
      </c>
      <c r="F2458" s="38">
        <v>500</v>
      </c>
      <c r="G2458" s="12">
        <v>42909.65047453704</v>
      </c>
      <c r="H2458" s="7" t="s">
        <v>958</v>
      </c>
      <c r="I2458">
        <v>9998</v>
      </c>
      <c r="J2458">
        <v>0</v>
      </c>
      <c r="K2458">
        <v>0</v>
      </c>
      <c r="L2458" t="s">
        <v>18</v>
      </c>
      <c r="M2458" t="s">
        <v>38834</v>
      </c>
      <c r="N2458">
        <f>VLOOKUP(C2458,HIS!D:E,2,FALSE)</f>
        <v>500</v>
      </c>
      <c r="O2458" t="str">
        <f t="shared" si="76"/>
        <v/>
      </c>
      <c r="P2458" s="12" t="str">
        <f>VLOOKUP(C2458,HIS!D:F,3,FALSE)</f>
        <v>2017/06/23</v>
      </c>
      <c r="Q2458">
        <f>VLOOKUP(D2458,微信!D:J,7,FALSE)</f>
        <v>500</v>
      </c>
      <c r="R2458" t="str">
        <f t="shared" si="77"/>
        <v/>
      </c>
    </row>
    <row r="2459" spans="1:18" ht="14.25" hidden="1">
      <c r="A2459">
        <v>1000120419</v>
      </c>
      <c r="B2459" t="s">
        <v>28043</v>
      </c>
      <c r="C2459" s="7" t="s">
        <v>32794</v>
      </c>
      <c r="D2459" s="7" t="s">
        <v>21202</v>
      </c>
      <c r="E2459">
        <v>373949</v>
      </c>
      <c r="F2459" s="38">
        <v>500</v>
      </c>
      <c r="G2459" s="12">
        <v>42909.650497685187</v>
      </c>
      <c r="H2459" s="7" t="s">
        <v>959</v>
      </c>
      <c r="I2459">
        <v>9998</v>
      </c>
      <c r="J2459">
        <v>0</v>
      </c>
      <c r="K2459">
        <v>0</v>
      </c>
      <c r="L2459" t="s">
        <v>18</v>
      </c>
      <c r="M2459" t="s">
        <v>38835</v>
      </c>
      <c r="N2459">
        <f>VLOOKUP(C2459,HIS!D:E,2,FALSE)</f>
        <v>500</v>
      </c>
      <c r="O2459" t="str">
        <f t="shared" si="76"/>
        <v/>
      </c>
      <c r="P2459" s="12" t="str">
        <f>VLOOKUP(C2459,HIS!D:F,3,FALSE)</f>
        <v>2017/06/23</v>
      </c>
      <c r="Q2459">
        <f>VLOOKUP(D2459,微信!D:J,7,FALSE)</f>
        <v>500</v>
      </c>
      <c r="R2459" t="str">
        <f t="shared" si="77"/>
        <v/>
      </c>
    </row>
    <row r="2460" spans="1:18" ht="14.25" hidden="1">
      <c r="A2460">
        <v>1000118999</v>
      </c>
      <c r="B2460" t="s">
        <v>28089</v>
      </c>
      <c r="C2460" s="7" t="s">
        <v>32795</v>
      </c>
      <c r="D2460" s="7" t="s">
        <v>21572</v>
      </c>
      <c r="E2460">
        <v>374008</v>
      </c>
      <c r="F2460" s="38">
        <v>20</v>
      </c>
      <c r="G2460" s="12">
        <v>42909.651504629626</v>
      </c>
      <c r="H2460" s="7" t="s">
        <v>958</v>
      </c>
      <c r="I2460">
        <v>9998</v>
      </c>
      <c r="J2460">
        <v>0</v>
      </c>
      <c r="K2460">
        <v>0</v>
      </c>
      <c r="L2460" t="s">
        <v>18</v>
      </c>
      <c r="M2460" t="s">
        <v>38836</v>
      </c>
      <c r="N2460">
        <f>VLOOKUP(C2460,HIS!D:E,2,FALSE)</f>
        <v>20</v>
      </c>
      <c r="O2460" t="str">
        <f t="shared" si="76"/>
        <v/>
      </c>
      <c r="P2460" s="12" t="str">
        <f>VLOOKUP(C2460,HIS!D:F,3,FALSE)</f>
        <v>2017/06/23</v>
      </c>
      <c r="Q2460">
        <f>VLOOKUP(D2460,微信!D:J,7,FALSE)</f>
        <v>20</v>
      </c>
      <c r="R2460" t="str">
        <f t="shared" si="77"/>
        <v/>
      </c>
    </row>
    <row r="2461" spans="1:18" ht="14.25" hidden="1">
      <c r="A2461">
        <v>1000120607</v>
      </c>
      <c r="B2461" t="s">
        <v>28090</v>
      </c>
      <c r="C2461" s="7" t="s">
        <v>32796</v>
      </c>
      <c r="D2461" s="7" t="s">
        <v>21458</v>
      </c>
      <c r="E2461">
        <v>374051</v>
      </c>
      <c r="F2461" s="38">
        <v>10</v>
      </c>
      <c r="G2461" s="12">
        <v>42909.652280092596</v>
      </c>
      <c r="H2461" s="7" t="s">
        <v>959</v>
      </c>
      <c r="I2461">
        <v>9998</v>
      </c>
      <c r="J2461">
        <v>0</v>
      </c>
      <c r="K2461">
        <v>0</v>
      </c>
      <c r="L2461" t="s">
        <v>18</v>
      </c>
      <c r="M2461" t="s">
        <v>38837</v>
      </c>
      <c r="N2461">
        <f>VLOOKUP(C2461,HIS!D:E,2,FALSE)</f>
        <v>10</v>
      </c>
      <c r="O2461" t="str">
        <f t="shared" si="76"/>
        <v/>
      </c>
      <c r="P2461" s="12" t="str">
        <f>VLOOKUP(C2461,HIS!D:F,3,FALSE)</f>
        <v>2017/06/23</v>
      </c>
      <c r="Q2461">
        <f>VLOOKUP(D2461,微信!D:J,7,FALSE)</f>
        <v>10</v>
      </c>
      <c r="R2461" t="str">
        <f t="shared" si="77"/>
        <v/>
      </c>
    </row>
    <row r="2462" spans="1:18" ht="14.25" hidden="1">
      <c r="A2462" t="s">
        <v>26379</v>
      </c>
      <c r="B2462" t="s">
        <v>28091</v>
      </c>
      <c r="C2462" s="7" t="s">
        <v>32797</v>
      </c>
      <c r="D2462" s="7" t="s">
        <v>21706</v>
      </c>
      <c r="E2462">
        <v>374091</v>
      </c>
      <c r="F2462" s="38">
        <v>500</v>
      </c>
      <c r="G2462" s="12">
        <v>42909.652962962966</v>
      </c>
      <c r="H2462" s="7" t="s">
        <v>958</v>
      </c>
      <c r="I2462">
        <v>9998</v>
      </c>
      <c r="J2462">
        <v>0</v>
      </c>
      <c r="K2462">
        <v>0</v>
      </c>
      <c r="L2462" t="s">
        <v>18</v>
      </c>
      <c r="M2462" t="s">
        <v>38838</v>
      </c>
      <c r="N2462">
        <f>VLOOKUP(C2462,HIS!D:E,2,FALSE)</f>
        <v>500</v>
      </c>
      <c r="O2462" t="str">
        <f t="shared" si="76"/>
        <v/>
      </c>
      <c r="P2462" s="12" t="str">
        <f>VLOOKUP(C2462,HIS!D:F,3,FALSE)</f>
        <v>2017/06/23</v>
      </c>
      <c r="Q2462">
        <f>VLOOKUP(D2462,微信!D:J,7,FALSE)</f>
        <v>500</v>
      </c>
      <c r="R2462" t="str">
        <f t="shared" si="77"/>
        <v/>
      </c>
    </row>
    <row r="2463" spans="1:18" ht="14.25" hidden="1">
      <c r="A2463">
        <v>1000103966</v>
      </c>
      <c r="B2463" t="s">
        <v>28061</v>
      </c>
      <c r="C2463" s="7" t="s">
        <v>32798</v>
      </c>
      <c r="D2463" s="7" t="s">
        <v>21644</v>
      </c>
      <c r="E2463">
        <v>374122</v>
      </c>
      <c r="F2463" s="38">
        <v>200</v>
      </c>
      <c r="G2463" s="12">
        <v>42909.653657407405</v>
      </c>
      <c r="H2463" s="7" t="s">
        <v>958</v>
      </c>
      <c r="I2463">
        <v>9998</v>
      </c>
      <c r="J2463">
        <v>0</v>
      </c>
      <c r="K2463">
        <v>0</v>
      </c>
      <c r="L2463" t="s">
        <v>18</v>
      </c>
      <c r="M2463" t="s">
        <v>38839</v>
      </c>
      <c r="N2463">
        <f>VLOOKUP(C2463,HIS!D:E,2,FALSE)</f>
        <v>200</v>
      </c>
      <c r="O2463" t="str">
        <f t="shared" si="76"/>
        <v/>
      </c>
      <c r="P2463" s="12" t="str">
        <f>VLOOKUP(C2463,HIS!D:F,3,FALSE)</f>
        <v>2017/06/23</v>
      </c>
      <c r="Q2463">
        <f>VLOOKUP(D2463,微信!D:J,7,FALSE)</f>
        <v>200</v>
      </c>
      <c r="R2463" t="str">
        <f t="shared" si="77"/>
        <v/>
      </c>
    </row>
    <row r="2464" spans="1:18" ht="14.25" hidden="1">
      <c r="A2464">
        <v>1000035432</v>
      </c>
      <c r="B2464" t="s">
        <v>27589</v>
      </c>
      <c r="C2464" s="7" t="s">
        <v>32799</v>
      </c>
      <c r="D2464" s="7" t="s">
        <v>22022</v>
      </c>
      <c r="E2464">
        <v>374148</v>
      </c>
      <c r="F2464" s="38">
        <v>500</v>
      </c>
      <c r="G2464" s="12">
        <v>42909.654189814813</v>
      </c>
      <c r="H2464" s="7" t="s">
        <v>958</v>
      </c>
      <c r="I2464">
        <v>9998</v>
      </c>
      <c r="J2464">
        <v>0</v>
      </c>
      <c r="K2464">
        <v>0</v>
      </c>
      <c r="L2464" t="s">
        <v>18</v>
      </c>
      <c r="M2464" t="s">
        <v>38840</v>
      </c>
      <c r="N2464">
        <f>VLOOKUP(C2464,HIS!D:E,2,FALSE)</f>
        <v>500</v>
      </c>
      <c r="O2464" t="str">
        <f t="shared" si="76"/>
        <v/>
      </c>
      <c r="P2464" s="12" t="str">
        <f>VLOOKUP(C2464,HIS!D:F,3,FALSE)</f>
        <v>2017/06/23</v>
      </c>
      <c r="Q2464">
        <f>VLOOKUP(D2464,微信!D:J,7,FALSE)</f>
        <v>500</v>
      </c>
      <c r="R2464" t="str">
        <f t="shared" si="77"/>
        <v/>
      </c>
    </row>
    <row r="2465" spans="1:18" ht="14.25" hidden="1">
      <c r="A2465" t="s">
        <v>26380</v>
      </c>
      <c r="B2465" t="s">
        <v>28092</v>
      </c>
      <c r="C2465" s="7" t="s">
        <v>32800</v>
      </c>
      <c r="D2465" s="7" t="s">
        <v>21670</v>
      </c>
      <c r="E2465">
        <v>374159</v>
      </c>
      <c r="F2465" s="38">
        <v>300</v>
      </c>
      <c r="G2465" s="12">
        <v>42909.654583333337</v>
      </c>
      <c r="H2465" s="7" t="s">
        <v>958</v>
      </c>
      <c r="I2465">
        <v>9998</v>
      </c>
      <c r="J2465">
        <v>0</v>
      </c>
      <c r="K2465">
        <v>0</v>
      </c>
      <c r="L2465" t="s">
        <v>18</v>
      </c>
      <c r="M2465" t="s">
        <v>38841</v>
      </c>
      <c r="N2465">
        <f>VLOOKUP(C2465,HIS!D:E,2,FALSE)</f>
        <v>300</v>
      </c>
      <c r="O2465" t="str">
        <f t="shared" si="76"/>
        <v/>
      </c>
      <c r="P2465" s="12" t="str">
        <f>VLOOKUP(C2465,HIS!D:F,3,FALSE)</f>
        <v>2017/06/23</v>
      </c>
      <c r="Q2465">
        <f>VLOOKUP(D2465,微信!D:J,7,FALSE)</f>
        <v>300</v>
      </c>
      <c r="R2465" t="str">
        <f t="shared" si="77"/>
        <v/>
      </c>
    </row>
    <row r="2466" spans="1:18" ht="14.25" hidden="1">
      <c r="A2466">
        <v>1000120348</v>
      </c>
      <c r="B2466" t="s">
        <v>28093</v>
      </c>
      <c r="C2466" s="7" t="s">
        <v>32801</v>
      </c>
      <c r="D2466" s="7" t="s">
        <v>21953</v>
      </c>
      <c r="E2466">
        <v>374209</v>
      </c>
      <c r="F2466" s="38">
        <v>8</v>
      </c>
      <c r="G2466" s="12">
        <v>42909.655185185184</v>
      </c>
      <c r="H2466" s="7" t="s">
        <v>958</v>
      </c>
      <c r="I2466">
        <v>9998</v>
      </c>
      <c r="J2466">
        <v>0</v>
      </c>
      <c r="K2466">
        <v>0</v>
      </c>
      <c r="L2466" t="s">
        <v>18</v>
      </c>
      <c r="M2466" t="s">
        <v>38842</v>
      </c>
      <c r="N2466">
        <f>VLOOKUP(C2466,HIS!D:E,2,FALSE)</f>
        <v>8</v>
      </c>
      <c r="O2466" t="str">
        <f t="shared" si="76"/>
        <v/>
      </c>
      <c r="P2466" s="12" t="str">
        <f>VLOOKUP(C2466,HIS!D:F,3,FALSE)</f>
        <v>2017/06/23</v>
      </c>
      <c r="Q2466">
        <f>VLOOKUP(D2466,微信!D:J,7,FALSE)</f>
        <v>8</v>
      </c>
      <c r="R2466" t="str">
        <f t="shared" si="77"/>
        <v/>
      </c>
    </row>
    <row r="2467" spans="1:18" ht="14.25" hidden="1">
      <c r="A2467">
        <v>1000120615</v>
      </c>
      <c r="B2467" t="s">
        <v>28094</v>
      </c>
      <c r="C2467" s="7" t="s">
        <v>32802</v>
      </c>
      <c r="D2467" s="7" t="s">
        <v>21414</v>
      </c>
      <c r="E2467">
        <v>374213</v>
      </c>
      <c r="F2467" s="38">
        <v>20</v>
      </c>
      <c r="G2467" s="12">
        <v>42909.655289351853</v>
      </c>
      <c r="H2467" s="7" t="s">
        <v>958</v>
      </c>
      <c r="I2467">
        <v>9998</v>
      </c>
      <c r="J2467">
        <v>0</v>
      </c>
      <c r="K2467">
        <v>0</v>
      </c>
      <c r="L2467" t="s">
        <v>18</v>
      </c>
      <c r="M2467" t="s">
        <v>38843</v>
      </c>
      <c r="N2467">
        <f>VLOOKUP(C2467,HIS!D:E,2,FALSE)</f>
        <v>20</v>
      </c>
      <c r="O2467" t="str">
        <f t="shared" si="76"/>
        <v/>
      </c>
      <c r="P2467" s="12" t="str">
        <f>VLOOKUP(C2467,HIS!D:F,3,FALSE)</f>
        <v>2017/06/23</v>
      </c>
      <c r="Q2467">
        <f>VLOOKUP(D2467,微信!D:J,7,FALSE)</f>
        <v>20</v>
      </c>
      <c r="R2467" t="str">
        <f t="shared" si="77"/>
        <v/>
      </c>
    </row>
    <row r="2468" spans="1:18" ht="14.25" hidden="1">
      <c r="A2468">
        <v>1000119212</v>
      </c>
      <c r="B2468" t="s">
        <v>28095</v>
      </c>
      <c r="C2468" s="7" t="s">
        <v>32803</v>
      </c>
      <c r="D2468" s="7" t="s">
        <v>21787</v>
      </c>
      <c r="E2468">
        <v>374230</v>
      </c>
      <c r="F2468" s="38">
        <v>397</v>
      </c>
      <c r="G2468" s="12">
        <v>42909.65552083333</v>
      </c>
      <c r="H2468" s="7" t="s">
        <v>958</v>
      </c>
      <c r="I2468">
        <v>9998</v>
      </c>
      <c r="J2468">
        <v>0</v>
      </c>
      <c r="K2468">
        <v>0</v>
      </c>
      <c r="L2468" t="s">
        <v>18</v>
      </c>
      <c r="M2468" t="s">
        <v>38844</v>
      </c>
      <c r="N2468">
        <f>VLOOKUP(C2468,HIS!D:E,2,FALSE)</f>
        <v>397</v>
      </c>
      <c r="O2468" t="str">
        <f t="shared" si="76"/>
        <v/>
      </c>
      <c r="P2468" s="12" t="str">
        <f>VLOOKUP(C2468,HIS!D:F,3,FALSE)</f>
        <v>2017/06/23</v>
      </c>
      <c r="Q2468">
        <f>VLOOKUP(D2468,微信!D:J,7,FALSE)</f>
        <v>397</v>
      </c>
      <c r="R2468" t="str">
        <f t="shared" si="77"/>
        <v/>
      </c>
    </row>
    <row r="2469" spans="1:18" ht="14.25" hidden="1">
      <c r="A2469">
        <v>1000116478</v>
      </c>
      <c r="B2469" t="s">
        <v>27391</v>
      </c>
      <c r="C2469" s="7" t="s">
        <v>32804</v>
      </c>
      <c r="D2469" s="7" t="s">
        <v>21584</v>
      </c>
      <c r="E2469">
        <v>374216</v>
      </c>
      <c r="F2469" s="38">
        <v>10</v>
      </c>
      <c r="G2469" s="12">
        <v>42909.655532407407</v>
      </c>
      <c r="H2469" s="7" t="s">
        <v>958</v>
      </c>
      <c r="I2469">
        <v>9998</v>
      </c>
      <c r="J2469">
        <v>0</v>
      </c>
      <c r="K2469">
        <v>0</v>
      </c>
      <c r="L2469" t="s">
        <v>18</v>
      </c>
      <c r="M2469" t="s">
        <v>38845</v>
      </c>
      <c r="N2469">
        <f>VLOOKUP(C2469,HIS!D:E,2,FALSE)</f>
        <v>10</v>
      </c>
      <c r="O2469" t="str">
        <f t="shared" si="76"/>
        <v/>
      </c>
      <c r="P2469" s="12" t="str">
        <f>VLOOKUP(C2469,HIS!D:F,3,FALSE)</f>
        <v>2017/06/23</v>
      </c>
      <c r="Q2469">
        <f>VLOOKUP(D2469,微信!D:J,7,FALSE)</f>
        <v>10</v>
      </c>
      <c r="R2469" t="str">
        <f t="shared" si="77"/>
        <v/>
      </c>
    </row>
    <row r="2470" spans="1:18" ht="14.25" hidden="1">
      <c r="A2470">
        <v>1000113033</v>
      </c>
      <c r="B2470" t="s">
        <v>28096</v>
      </c>
      <c r="C2470" s="7" t="s">
        <v>32805</v>
      </c>
      <c r="D2470" s="7" t="s">
        <v>21775</v>
      </c>
      <c r="E2470">
        <v>374218</v>
      </c>
      <c r="F2470" s="38">
        <v>100</v>
      </c>
      <c r="G2470" s="12">
        <v>42909.655555555553</v>
      </c>
      <c r="H2470" s="7" t="s">
        <v>959</v>
      </c>
      <c r="I2470">
        <v>9998</v>
      </c>
      <c r="J2470">
        <v>0</v>
      </c>
      <c r="K2470">
        <v>0</v>
      </c>
      <c r="L2470" t="s">
        <v>18</v>
      </c>
      <c r="M2470" t="s">
        <v>38846</v>
      </c>
      <c r="N2470">
        <f>VLOOKUP(C2470,HIS!D:E,2,FALSE)</f>
        <v>100</v>
      </c>
      <c r="O2470" t="str">
        <f t="shared" si="76"/>
        <v/>
      </c>
      <c r="P2470" s="12" t="str">
        <f>VLOOKUP(C2470,HIS!D:F,3,FALSE)</f>
        <v>2017/06/23</v>
      </c>
      <c r="Q2470">
        <f>VLOOKUP(D2470,微信!D:J,7,FALSE)</f>
        <v>100</v>
      </c>
      <c r="R2470" t="str">
        <f t="shared" si="77"/>
        <v/>
      </c>
    </row>
    <row r="2471" spans="1:18" ht="14.25" hidden="1">
      <c r="A2471">
        <v>1000119514</v>
      </c>
      <c r="B2471" t="s">
        <v>27994</v>
      </c>
      <c r="C2471" s="7" t="s">
        <v>32806</v>
      </c>
      <c r="D2471" s="7" t="s">
        <v>21788</v>
      </c>
      <c r="E2471">
        <v>374239</v>
      </c>
      <c r="F2471" s="38">
        <v>120</v>
      </c>
      <c r="G2471" s="12">
        <v>42909.655844907407</v>
      </c>
      <c r="H2471" s="7" t="s">
        <v>959</v>
      </c>
      <c r="I2471">
        <v>9998</v>
      </c>
      <c r="J2471">
        <v>0</v>
      </c>
      <c r="K2471">
        <v>0</v>
      </c>
      <c r="L2471" t="s">
        <v>18</v>
      </c>
      <c r="M2471" t="s">
        <v>38847</v>
      </c>
      <c r="N2471">
        <f>VLOOKUP(C2471,HIS!D:E,2,FALSE)</f>
        <v>120</v>
      </c>
      <c r="O2471" t="str">
        <f t="shared" si="76"/>
        <v/>
      </c>
      <c r="P2471" s="12" t="str">
        <f>VLOOKUP(C2471,HIS!D:F,3,FALSE)</f>
        <v>2017/06/23</v>
      </c>
      <c r="Q2471">
        <f>VLOOKUP(D2471,微信!D:J,7,FALSE)</f>
        <v>120</v>
      </c>
      <c r="R2471" t="str">
        <f t="shared" si="77"/>
        <v/>
      </c>
    </row>
    <row r="2472" spans="1:18" ht="14.25" hidden="1">
      <c r="A2472">
        <v>1000120553</v>
      </c>
      <c r="B2472" t="s">
        <v>28079</v>
      </c>
      <c r="C2472" s="7" t="s">
        <v>32807</v>
      </c>
      <c r="D2472" s="7" t="s">
        <v>21323</v>
      </c>
      <c r="E2472">
        <v>374254</v>
      </c>
      <c r="F2472" s="38">
        <v>200</v>
      </c>
      <c r="G2472" s="12">
        <v>42909.656122685185</v>
      </c>
      <c r="H2472" s="7" t="s">
        <v>959</v>
      </c>
      <c r="I2472">
        <v>9998</v>
      </c>
      <c r="J2472">
        <v>0</v>
      </c>
      <c r="K2472">
        <v>0</v>
      </c>
      <c r="L2472" t="s">
        <v>18</v>
      </c>
      <c r="M2472" t="s">
        <v>38848</v>
      </c>
      <c r="N2472">
        <f>VLOOKUP(C2472,HIS!D:E,2,FALSE)</f>
        <v>200</v>
      </c>
      <c r="O2472" t="str">
        <f t="shared" si="76"/>
        <v/>
      </c>
      <c r="P2472" s="12" t="str">
        <f>VLOOKUP(C2472,HIS!D:F,3,FALSE)</f>
        <v>2017/06/23</v>
      </c>
      <c r="Q2472">
        <f>VLOOKUP(D2472,微信!D:J,7,FALSE)</f>
        <v>200</v>
      </c>
      <c r="R2472" t="str">
        <f t="shared" si="77"/>
        <v/>
      </c>
    </row>
    <row r="2473" spans="1:18" ht="14.25" hidden="1">
      <c r="A2473">
        <v>1000118026</v>
      </c>
      <c r="B2473" t="s">
        <v>174</v>
      </c>
      <c r="C2473" s="7" t="s">
        <v>32808</v>
      </c>
      <c r="D2473" s="7" t="s">
        <v>21934</v>
      </c>
      <c r="E2473">
        <v>374246</v>
      </c>
      <c r="F2473" s="38">
        <v>500</v>
      </c>
      <c r="G2473" s="12">
        <v>42909.656134259261</v>
      </c>
      <c r="H2473" s="7" t="s">
        <v>959</v>
      </c>
      <c r="I2473">
        <v>9998</v>
      </c>
      <c r="J2473">
        <v>0</v>
      </c>
      <c r="K2473">
        <v>0</v>
      </c>
      <c r="L2473" t="s">
        <v>18</v>
      </c>
      <c r="M2473" t="s">
        <v>38849</v>
      </c>
      <c r="N2473">
        <f>VLOOKUP(C2473,HIS!D:E,2,FALSE)</f>
        <v>500</v>
      </c>
      <c r="O2473" t="str">
        <f t="shared" si="76"/>
        <v/>
      </c>
      <c r="P2473" s="12" t="str">
        <f>VLOOKUP(C2473,HIS!D:F,3,FALSE)</f>
        <v>2017/06/23</v>
      </c>
      <c r="Q2473">
        <f>VLOOKUP(D2473,微信!D:J,7,FALSE)</f>
        <v>500</v>
      </c>
      <c r="R2473" t="str">
        <f t="shared" si="77"/>
        <v/>
      </c>
    </row>
    <row r="2474" spans="1:18" ht="14.25" hidden="1">
      <c r="A2474">
        <v>1000120261</v>
      </c>
      <c r="B2474" t="s">
        <v>28097</v>
      </c>
      <c r="C2474" s="7" t="s">
        <v>32809</v>
      </c>
      <c r="D2474" s="7" t="s">
        <v>21214</v>
      </c>
      <c r="E2474">
        <v>374248</v>
      </c>
      <c r="F2474" s="38">
        <v>200</v>
      </c>
      <c r="G2474" s="12">
        <v>42909.656134259261</v>
      </c>
      <c r="H2474" s="7" t="s">
        <v>958</v>
      </c>
      <c r="I2474">
        <v>9998</v>
      </c>
      <c r="J2474">
        <v>0</v>
      </c>
      <c r="K2474">
        <v>0</v>
      </c>
      <c r="L2474" t="s">
        <v>18</v>
      </c>
      <c r="M2474" t="s">
        <v>38850</v>
      </c>
      <c r="N2474">
        <f>VLOOKUP(C2474,HIS!D:E,2,FALSE)</f>
        <v>200</v>
      </c>
      <c r="O2474" t="str">
        <f t="shared" si="76"/>
        <v/>
      </c>
      <c r="P2474" s="12" t="str">
        <f>VLOOKUP(C2474,HIS!D:F,3,FALSE)</f>
        <v>2017/06/23</v>
      </c>
      <c r="Q2474">
        <f>VLOOKUP(D2474,微信!D:J,7,FALSE)</f>
        <v>200</v>
      </c>
      <c r="R2474" t="str">
        <f t="shared" si="77"/>
        <v/>
      </c>
    </row>
    <row r="2475" spans="1:18" ht="14.25" hidden="1">
      <c r="A2475">
        <v>1000120565</v>
      </c>
      <c r="B2475" t="s">
        <v>28098</v>
      </c>
      <c r="C2475" s="7" t="s">
        <v>32810</v>
      </c>
      <c r="D2475" s="7" t="s">
        <v>21617</v>
      </c>
      <c r="E2475">
        <v>374266</v>
      </c>
      <c r="F2475" s="38">
        <v>20</v>
      </c>
      <c r="G2475" s="12">
        <v>42909.656261574077</v>
      </c>
      <c r="H2475" s="7" t="s">
        <v>958</v>
      </c>
      <c r="I2475">
        <v>9998</v>
      </c>
      <c r="J2475">
        <v>0</v>
      </c>
      <c r="K2475">
        <v>0</v>
      </c>
      <c r="L2475" t="s">
        <v>18</v>
      </c>
      <c r="M2475" t="s">
        <v>38851</v>
      </c>
      <c r="N2475">
        <f>VLOOKUP(C2475,HIS!D:E,2,FALSE)</f>
        <v>20</v>
      </c>
      <c r="O2475" t="str">
        <f t="shared" si="76"/>
        <v/>
      </c>
      <c r="P2475" s="12" t="str">
        <f>VLOOKUP(C2475,HIS!D:F,3,FALSE)</f>
        <v>2017/06/23</v>
      </c>
      <c r="Q2475">
        <f>VLOOKUP(D2475,微信!D:J,7,FALSE)</f>
        <v>20</v>
      </c>
      <c r="R2475" t="str">
        <f t="shared" si="77"/>
        <v/>
      </c>
    </row>
    <row r="2476" spans="1:18" ht="14.25" hidden="1">
      <c r="A2476">
        <v>1000120216</v>
      </c>
      <c r="B2476" t="s">
        <v>28068</v>
      </c>
      <c r="C2476" s="7" t="s">
        <v>32811</v>
      </c>
      <c r="D2476" s="7" t="s">
        <v>21802</v>
      </c>
      <c r="E2476">
        <v>374265</v>
      </c>
      <c r="F2476" s="38">
        <v>529</v>
      </c>
      <c r="G2476" s="12">
        <v>42909.656608796293</v>
      </c>
      <c r="H2476" s="7" t="s">
        <v>959</v>
      </c>
      <c r="I2476">
        <v>9998</v>
      </c>
      <c r="J2476">
        <v>0</v>
      </c>
      <c r="K2476">
        <v>0</v>
      </c>
      <c r="L2476" t="s">
        <v>18</v>
      </c>
      <c r="M2476" t="s">
        <v>38852</v>
      </c>
      <c r="N2476">
        <f>VLOOKUP(C2476,HIS!D:E,2,FALSE)</f>
        <v>529</v>
      </c>
      <c r="O2476" t="str">
        <f t="shared" si="76"/>
        <v/>
      </c>
      <c r="P2476" s="12" t="str">
        <f>VLOOKUP(C2476,HIS!D:F,3,FALSE)</f>
        <v>2017/06/23</v>
      </c>
      <c r="Q2476">
        <f>VLOOKUP(D2476,微信!D:J,7,FALSE)</f>
        <v>529</v>
      </c>
      <c r="R2476" t="str">
        <f t="shared" si="77"/>
        <v/>
      </c>
    </row>
    <row r="2477" spans="1:18" ht="14.25" hidden="1">
      <c r="A2477">
        <v>1000116769</v>
      </c>
      <c r="B2477" t="s">
        <v>27420</v>
      </c>
      <c r="C2477" s="7" t="s">
        <v>32812</v>
      </c>
      <c r="D2477" s="7" t="s">
        <v>21598</v>
      </c>
      <c r="E2477">
        <v>374286</v>
      </c>
      <c r="F2477" s="38">
        <v>250</v>
      </c>
      <c r="G2477" s="12">
        <v>42909.656944444447</v>
      </c>
      <c r="H2477" s="7" t="s">
        <v>958</v>
      </c>
      <c r="I2477">
        <v>9998</v>
      </c>
      <c r="J2477">
        <v>0</v>
      </c>
      <c r="K2477">
        <v>0</v>
      </c>
      <c r="L2477" t="s">
        <v>18</v>
      </c>
      <c r="M2477" t="s">
        <v>38853</v>
      </c>
      <c r="N2477">
        <f>VLOOKUP(C2477,HIS!D:E,2,FALSE)</f>
        <v>250</v>
      </c>
      <c r="O2477" t="str">
        <f t="shared" si="76"/>
        <v/>
      </c>
      <c r="P2477" s="12" t="str">
        <f>VLOOKUP(C2477,HIS!D:F,3,FALSE)</f>
        <v>2017/06/23</v>
      </c>
      <c r="Q2477">
        <f>VLOOKUP(D2477,微信!D:J,7,FALSE)</f>
        <v>250</v>
      </c>
      <c r="R2477" t="str">
        <f t="shared" si="77"/>
        <v/>
      </c>
    </row>
    <row r="2478" spans="1:18" ht="14.25" hidden="1">
      <c r="A2478">
        <v>1000120581</v>
      </c>
      <c r="B2478" t="s">
        <v>28099</v>
      </c>
      <c r="C2478" s="7" t="s">
        <v>32813</v>
      </c>
      <c r="D2478" s="7" t="s">
        <v>21356</v>
      </c>
      <c r="E2478">
        <v>374385</v>
      </c>
      <c r="F2478" s="38">
        <v>300</v>
      </c>
      <c r="G2478" s="12">
        <v>42909.658877314818</v>
      </c>
      <c r="H2478" s="7" t="s">
        <v>958</v>
      </c>
      <c r="I2478">
        <v>9998</v>
      </c>
      <c r="J2478">
        <v>0</v>
      </c>
      <c r="K2478">
        <v>0</v>
      </c>
      <c r="L2478" t="s">
        <v>18</v>
      </c>
      <c r="M2478" t="s">
        <v>38854</v>
      </c>
      <c r="N2478">
        <f>VLOOKUP(C2478,HIS!D:E,2,FALSE)</f>
        <v>300</v>
      </c>
      <c r="O2478" t="str">
        <f t="shared" si="76"/>
        <v/>
      </c>
      <c r="P2478" s="12" t="str">
        <f>VLOOKUP(C2478,HIS!D:F,3,FALSE)</f>
        <v>2017/06/23</v>
      </c>
      <c r="Q2478">
        <f>VLOOKUP(D2478,微信!D:J,7,FALSE)</f>
        <v>300</v>
      </c>
      <c r="R2478" t="str">
        <f t="shared" si="77"/>
        <v/>
      </c>
    </row>
    <row r="2479" spans="1:18" ht="14.25" hidden="1">
      <c r="A2479">
        <v>1000114682</v>
      </c>
      <c r="B2479" t="s">
        <v>28100</v>
      </c>
      <c r="C2479" s="7" t="s">
        <v>32814</v>
      </c>
      <c r="D2479" s="7" t="s">
        <v>21707</v>
      </c>
      <c r="E2479">
        <v>374424</v>
      </c>
      <c r="F2479" s="38">
        <v>1500</v>
      </c>
      <c r="G2479" s="12">
        <v>42909.659236111111</v>
      </c>
      <c r="H2479" s="7" t="s">
        <v>959</v>
      </c>
      <c r="I2479">
        <v>9998</v>
      </c>
      <c r="J2479">
        <v>0</v>
      </c>
      <c r="K2479">
        <v>0</v>
      </c>
      <c r="L2479" t="s">
        <v>18</v>
      </c>
      <c r="M2479" t="s">
        <v>38855</v>
      </c>
      <c r="N2479">
        <f>VLOOKUP(C2479,HIS!D:E,2,FALSE)</f>
        <v>1500</v>
      </c>
      <c r="O2479" t="str">
        <f t="shared" si="76"/>
        <v/>
      </c>
      <c r="P2479" s="12" t="str">
        <f>VLOOKUP(C2479,HIS!D:F,3,FALSE)</f>
        <v>2017/06/23</v>
      </c>
      <c r="Q2479">
        <f>VLOOKUP(D2479,微信!D:J,7,FALSE)</f>
        <v>1500</v>
      </c>
      <c r="R2479" t="str">
        <f t="shared" si="77"/>
        <v/>
      </c>
    </row>
    <row r="2480" spans="1:18" ht="14.25" hidden="1">
      <c r="A2480">
        <v>1000120624</v>
      </c>
      <c r="B2480" t="s">
        <v>28101</v>
      </c>
      <c r="C2480" s="7" t="s">
        <v>32815</v>
      </c>
      <c r="D2480" s="7" t="s">
        <v>21514</v>
      </c>
      <c r="E2480">
        <v>374431</v>
      </c>
      <c r="F2480" s="38">
        <v>10</v>
      </c>
      <c r="G2480" s="12">
        <v>42909.66</v>
      </c>
      <c r="H2480" s="7" t="s">
        <v>959</v>
      </c>
      <c r="I2480">
        <v>9998</v>
      </c>
      <c r="J2480">
        <v>0</v>
      </c>
      <c r="K2480">
        <v>0</v>
      </c>
      <c r="L2480" t="s">
        <v>18</v>
      </c>
      <c r="M2480" t="s">
        <v>38856</v>
      </c>
      <c r="N2480">
        <f>VLOOKUP(C2480,HIS!D:E,2,FALSE)</f>
        <v>10</v>
      </c>
      <c r="O2480" t="str">
        <f t="shared" si="76"/>
        <v/>
      </c>
      <c r="P2480" s="12" t="str">
        <f>VLOOKUP(C2480,HIS!D:F,3,FALSE)</f>
        <v>2017/06/23</v>
      </c>
      <c r="Q2480">
        <f>VLOOKUP(D2480,微信!D:J,7,FALSE)</f>
        <v>10</v>
      </c>
      <c r="R2480" t="str">
        <f t="shared" si="77"/>
        <v/>
      </c>
    </row>
    <row r="2481" spans="1:18" ht="14.25" hidden="1">
      <c r="A2481">
        <v>1000120598</v>
      </c>
      <c r="B2481" t="s">
        <v>28102</v>
      </c>
      <c r="C2481" s="7" t="s">
        <v>32816</v>
      </c>
      <c r="D2481" s="7" t="s">
        <v>21841</v>
      </c>
      <c r="E2481">
        <v>374440</v>
      </c>
      <c r="F2481" s="38">
        <v>500</v>
      </c>
      <c r="G2481" s="12">
        <v>42909.660231481481</v>
      </c>
      <c r="H2481" s="7" t="s">
        <v>958</v>
      </c>
      <c r="I2481">
        <v>9998</v>
      </c>
      <c r="J2481">
        <v>0</v>
      </c>
      <c r="K2481">
        <v>0</v>
      </c>
      <c r="L2481" t="s">
        <v>18</v>
      </c>
      <c r="M2481" t="s">
        <v>38857</v>
      </c>
      <c r="N2481">
        <f>VLOOKUP(C2481,HIS!D:E,2,FALSE)</f>
        <v>500</v>
      </c>
      <c r="O2481" t="str">
        <f t="shared" si="76"/>
        <v/>
      </c>
      <c r="P2481" s="12" t="str">
        <f>VLOOKUP(C2481,HIS!D:F,3,FALSE)</f>
        <v>2017/06/23</v>
      </c>
      <c r="Q2481">
        <f>VLOOKUP(D2481,微信!D:J,7,FALSE)</f>
        <v>500</v>
      </c>
      <c r="R2481" t="str">
        <f t="shared" si="77"/>
        <v/>
      </c>
    </row>
    <row r="2482" spans="1:18" ht="14.25" hidden="1">
      <c r="A2482">
        <v>1000120618</v>
      </c>
      <c r="B2482" t="s">
        <v>28103</v>
      </c>
      <c r="C2482" s="7" t="s">
        <v>32817</v>
      </c>
      <c r="D2482" s="7" t="s">
        <v>21566</v>
      </c>
      <c r="E2482">
        <v>374450</v>
      </c>
      <c r="F2482" s="38">
        <v>100</v>
      </c>
      <c r="G2482" s="12">
        <v>42909.66028935185</v>
      </c>
      <c r="H2482" s="7" t="s">
        <v>959</v>
      </c>
      <c r="I2482">
        <v>9998</v>
      </c>
      <c r="J2482">
        <v>0</v>
      </c>
      <c r="K2482">
        <v>0</v>
      </c>
      <c r="L2482" t="s">
        <v>18</v>
      </c>
      <c r="M2482" t="s">
        <v>38858</v>
      </c>
      <c r="N2482">
        <f>VLOOKUP(C2482,HIS!D:E,2,FALSE)</f>
        <v>100</v>
      </c>
      <c r="O2482" t="str">
        <f t="shared" si="76"/>
        <v/>
      </c>
      <c r="P2482" s="12" t="str">
        <f>VLOOKUP(C2482,HIS!D:F,3,FALSE)</f>
        <v>2017/06/23</v>
      </c>
      <c r="Q2482">
        <f>VLOOKUP(D2482,微信!D:J,7,FALSE)</f>
        <v>100</v>
      </c>
      <c r="R2482" t="str">
        <f t="shared" si="77"/>
        <v/>
      </c>
    </row>
    <row r="2483" spans="1:18" ht="14.25" hidden="1">
      <c r="A2483">
        <v>1000113362</v>
      </c>
      <c r="B2483" t="s">
        <v>28104</v>
      </c>
      <c r="C2483" s="7" t="s">
        <v>32818</v>
      </c>
      <c r="D2483" s="7" t="s">
        <v>21931</v>
      </c>
      <c r="E2483">
        <v>374461</v>
      </c>
      <c r="F2483" s="38">
        <v>300</v>
      </c>
      <c r="G2483" s="12">
        <v>42909.660682870373</v>
      </c>
      <c r="H2483" s="7" t="s">
        <v>958</v>
      </c>
      <c r="I2483">
        <v>9998</v>
      </c>
      <c r="J2483">
        <v>0</v>
      </c>
      <c r="K2483">
        <v>0</v>
      </c>
      <c r="L2483" t="s">
        <v>18</v>
      </c>
      <c r="M2483" t="s">
        <v>38859</v>
      </c>
      <c r="N2483">
        <f>VLOOKUP(C2483,HIS!D:E,2,FALSE)</f>
        <v>300</v>
      </c>
      <c r="O2483" t="str">
        <f t="shared" si="76"/>
        <v/>
      </c>
      <c r="P2483" s="12" t="str">
        <f>VLOOKUP(C2483,HIS!D:F,3,FALSE)</f>
        <v>2017/06/23</v>
      </c>
      <c r="Q2483">
        <f>VLOOKUP(D2483,微信!D:J,7,FALSE)</f>
        <v>300</v>
      </c>
      <c r="R2483" t="str">
        <f t="shared" si="77"/>
        <v/>
      </c>
    </row>
    <row r="2484" spans="1:18" ht="14.25" hidden="1">
      <c r="A2484">
        <v>1000118442</v>
      </c>
      <c r="B2484" t="s">
        <v>27761</v>
      </c>
      <c r="C2484" s="7" t="s">
        <v>32819</v>
      </c>
      <c r="D2484" s="7" t="s">
        <v>21374</v>
      </c>
      <c r="E2484">
        <v>374498</v>
      </c>
      <c r="F2484" s="38">
        <v>50</v>
      </c>
      <c r="G2484" s="12">
        <v>42909.661168981482</v>
      </c>
      <c r="H2484" s="7" t="s">
        <v>959</v>
      </c>
      <c r="I2484">
        <v>9998</v>
      </c>
      <c r="J2484">
        <v>0</v>
      </c>
      <c r="K2484">
        <v>0</v>
      </c>
      <c r="L2484" t="s">
        <v>18</v>
      </c>
      <c r="M2484" t="s">
        <v>38860</v>
      </c>
      <c r="N2484">
        <f>VLOOKUP(C2484,HIS!D:E,2,FALSE)</f>
        <v>50</v>
      </c>
      <c r="O2484" t="str">
        <f t="shared" si="76"/>
        <v/>
      </c>
      <c r="P2484" s="12" t="str">
        <f>VLOOKUP(C2484,HIS!D:F,3,FALSE)</f>
        <v>2017/06/23</v>
      </c>
      <c r="Q2484">
        <f>VLOOKUP(D2484,微信!D:J,7,FALSE)</f>
        <v>50</v>
      </c>
      <c r="R2484" t="str">
        <f t="shared" si="77"/>
        <v/>
      </c>
    </row>
    <row r="2485" spans="1:18" ht="14.25" hidden="1">
      <c r="A2485">
        <v>1000116737</v>
      </c>
      <c r="B2485" t="s">
        <v>27743</v>
      </c>
      <c r="C2485" s="7" t="s">
        <v>32820</v>
      </c>
      <c r="D2485" s="7" t="s">
        <v>21560</v>
      </c>
      <c r="E2485">
        <v>374521</v>
      </c>
      <c r="F2485" s="38">
        <v>63</v>
      </c>
      <c r="G2485" s="12">
        <v>42909.661550925928</v>
      </c>
      <c r="H2485" s="7" t="s">
        <v>959</v>
      </c>
      <c r="I2485">
        <v>9998</v>
      </c>
      <c r="J2485">
        <v>0</v>
      </c>
      <c r="K2485">
        <v>0</v>
      </c>
      <c r="L2485" t="s">
        <v>18</v>
      </c>
      <c r="M2485" t="s">
        <v>38861</v>
      </c>
      <c r="N2485">
        <f>VLOOKUP(C2485,HIS!D:E,2,FALSE)</f>
        <v>63</v>
      </c>
      <c r="O2485" t="str">
        <f t="shared" si="76"/>
        <v/>
      </c>
      <c r="P2485" s="12" t="str">
        <f>VLOOKUP(C2485,HIS!D:F,3,FALSE)</f>
        <v>2017/06/23</v>
      </c>
      <c r="Q2485">
        <f>VLOOKUP(D2485,微信!D:J,7,FALSE)</f>
        <v>63</v>
      </c>
      <c r="R2485" t="str">
        <f t="shared" si="77"/>
        <v/>
      </c>
    </row>
    <row r="2486" spans="1:18" ht="14.25" hidden="1">
      <c r="A2486">
        <v>111272180</v>
      </c>
      <c r="B2486" t="s">
        <v>28076</v>
      </c>
      <c r="C2486" s="7" t="s">
        <v>32821</v>
      </c>
      <c r="D2486" s="7" t="s">
        <v>21945</v>
      </c>
      <c r="E2486">
        <v>374600</v>
      </c>
      <c r="F2486" s="38">
        <v>800</v>
      </c>
      <c r="G2486" s="12">
        <v>42909.662581018521</v>
      </c>
      <c r="H2486" s="7" t="s">
        <v>958</v>
      </c>
      <c r="I2486">
        <v>9998</v>
      </c>
      <c r="J2486">
        <v>0</v>
      </c>
      <c r="K2486">
        <v>0</v>
      </c>
      <c r="L2486" t="s">
        <v>18</v>
      </c>
      <c r="M2486" t="s">
        <v>38862</v>
      </c>
      <c r="N2486">
        <f>VLOOKUP(C2486,HIS!D:E,2,FALSE)</f>
        <v>800</v>
      </c>
      <c r="O2486" t="str">
        <f t="shared" si="76"/>
        <v/>
      </c>
      <c r="P2486" s="12" t="str">
        <f>VLOOKUP(C2486,HIS!D:F,3,FALSE)</f>
        <v>2017/06/23</v>
      </c>
      <c r="Q2486">
        <f>VLOOKUP(D2486,微信!D:J,7,FALSE)</f>
        <v>800</v>
      </c>
      <c r="R2486" t="str">
        <f t="shared" si="77"/>
        <v/>
      </c>
    </row>
    <row r="2487" spans="1:18" ht="14.25" hidden="1">
      <c r="A2487">
        <v>1000119914</v>
      </c>
      <c r="B2487" t="s">
        <v>28105</v>
      </c>
      <c r="C2487" s="7" t="s">
        <v>32822</v>
      </c>
      <c r="D2487" s="7" t="s">
        <v>21407</v>
      </c>
      <c r="E2487">
        <v>374614</v>
      </c>
      <c r="F2487" s="38">
        <v>100</v>
      </c>
      <c r="G2487" s="12">
        <v>42909.662847222222</v>
      </c>
      <c r="H2487" s="7" t="s">
        <v>958</v>
      </c>
      <c r="I2487">
        <v>9998</v>
      </c>
      <c r="J2487">
        <v>0</v>
      </c>
      <c r="K2487">
        <v>0</v>
      </c>
      <c r="L2487" t="s">
        <v>18</v>
      </c>
      <c r="M2487" t="s">
        <v>38863</v>
      </c>
      <c r="N2487">
        <f>VLOOKUP(C2487,HIS!D:E,2,FALSE)</f>
        <v>100</v>
      </c>
      <c r="O2487" t="str">
        <f t="shared" si="76"/>
        <v/>
      </c>
      <c r="P2487" s="12" t="str">
        <f>VLOOKUP(C2487,HIS!D:F,3,FALSE)</f>
        <v>2017/06/23</v>
      </c>
      <c r="Q2487">
        <f>VLOOKUP(D2487,微信!D:J,7,FALSE)</f>
        <v>100</v>
      </c>
      <c r="R2487" t="str">
        <f t="shared" si="77"/>
        <v/>
      </c>
    </row>
    <row r="2488" spans="1:18" ht="14.25" hidden="1">
      <c r="A2488">
        <v>1000082257</v>
      </c>
      <c r="B2488" t="s">
        <v>28106</v>
      </c>
      <c r="C2488" s="7" t="s">
        <v>32823</v>
      </c>
      <c r="D2488" s="7" t="s">
        <v>21568</v>
      </c>
      <c r="E2488">
        <v>374617</v>
      </c>
      <c r="F2488" s="38">
        <v>500</v>
      </c>
      <c r="G2488" s="12">
        <v>42909.662986111114</v>
      </c>
      <c r="H2488" s="7" t="s">
        <v>958</v>
      </c>
      <c r="I2488">
        <v>9998</v>
      </c>
      <c r="J2488">
        <v>0</v>
      </c>
      <c r="K2488">
        <v>0</v>
      </c>
      <c r="L2488" t="s">
        <v>18</v>
      </c>
      <c r="M2488" t="s">
        <v>38864</v>
      </c>
      <c r="N2488">
        <f>VLOOKUP(C2488,HIS!D:E,2,FALSE)</f>
        <v>500</v>
      </c>
      <c r="O2488" t="str">
        <f t="shared" si="76"/>
        <v/>
      </c>
      <c r="P2488" s="12" t="str">
        <f>VLOOKUP(C2488,HIS!D:F,3,FALSE)</f>
        <v>2017/06/23</v>
      </c>
      <c r="Q2488">
        <f>VLOOKUP(D2488,微信!D:J,7,FALSE)</f>
        <v>500</v>
      </c>
      <c r="R2488" t="str">
        <f t="shared" si="77"/>
        <v/>
      </c>
    </row>
    <row r="2489" spans="1:18" ht="14.25" hidden="1">
      <c r="A2489">
        <v>1000120214</v>
      </c>
      <c r="B2489" t="s">
        <v>28077</v>
      </c>
      <c r="C2489" s="7" t="s">
        <v>32824</v>
      </c>
      <c r="D2489" s="7" t="s">
        <v>21245</v>
      </c>
      <c r="E2489">
        <v>374627</v>
      </c>
      <c r="F2489" s="38">
        <v>200</v>
      </c>
      <c r="G2489" s="12">
        <v>42909.663321759261</v>
      </c>
      <c r="H2489" s="7" t="s">
        <v>959</v>
      </c>
      <c r="I2489">
        <v>9998</v>
      </c>
      <c r="J2489">
        <v>0</v>
      </c>
      <c r="K2489">
        <v>0</v>
      </c>
      <c r="L2489" t="s">
        <v>18</v>
      </c>
      <c r="M2489" t="s">
        <v>38865</v>
      </c>
      <c r="N2489">
        <f>VLOOKUP(C2489,HIS!D:E,2,FALSE)</f>
        <v>200</v>
      </c>
      <c r="O2489" t="str">
        <f t="shared" si="76"/>
        <v/>
      </c>
      <c r="P2489" s="12" t="str">
        <f>VLOOKUP(C2489,HIS!D:F,3,FALSE)</f>
        <v>2017/06/23</v>
      </c>
      <c r="Q2489">
        <f>VLOOKUP(D2489,微信!D:J,7,FALSE)</f>
        <v>200</v>
      </c>
      <c r="R2489" t="str">
        <f t="shared" si="77"/>
        <v/>
      </c>
    </row>
    <row r="2490" spans="1:18" ht="14.25" hidden="1">
      <c r="A2490">
        <v>1000119405</v>
      </c>
      <c r="B2490" t="s">
        <v>27892</v>
      </c>
      <c r="C2490" s="7" t="s">
        <v>32825</v>
      </c>
      <c r="D2490" s="7" t="s">
        <v>22012</v>
      </c>
      <c r="E2490">
        <v>374637</v>
      </c>
      <c r="F2490" s="38">
        <v>100</v>
      </c>
      <c r="G2490" s="12">
        <v>42909.663449074076</v>
      </c>
      <c r="H2490" s="7" t="s">
        <v>958</v>
      </c>
      <c r="I2490">
        <v>9998</v>
      </c>
      <c r="J2490">
        <v>0</v>
      </c>
      <c r="K2490">
        <v>0</v>
      </c>
      <c r="L2490" t="s">
        <v>18</v>
      </c>
      <c r="M2490" t="s">
        <v>38866</v>
      </c>
      <c r="N2490">
        <f>VLOOKUP(C2490,HIS!D:E,2,FALSE)</f>
        <v>100</v>
      </c>
      <c r="O2490" t="str">
        <f t="shared" si="76"/>
        <v/>
      </c>
      <c r="P2490" s="12" t="str">
        <f>VLOOKUP(C2490,HIS!D:F,3,FALSE)</f>
        <v>2017/06/23</v>
      </c>
      <c r="Q2490">
        <f>VLOOKUP(D2490,微信!D:J,7,FALSE)</f>
        <v>100</v>
      </c>
      <c r="R2490" t="str">
        <f t="shared" si="77"/>
        <v/>
      </c>
    </row>
    <row r="2491" spans="1:18" ht="14.25" hidden="1">
      <c r="A2491">
        <v>1000120621</v>
      </c>
      <c r="B2491" t="s">
        <v>28107</v>
      </c>
      <c r="C2491" s="7" t="s">
        <v>32826</v>
      </c>
      <c r="D2491" s="7" t="s">
        <v>21647</v>
      </c>
      <c r="E2491">
        <v>374657</v>
      </c>
      <c r="F2491" s="38">
        <v>100</v>
      </c>
      <c r="G2491" s="12">
        <v>42909.663819444446</v>
      </c>
      <c r="H2491" s="7" t="s">
        <v>959</v>
      </c>
      <c r="I2491">
        <v>9998</v>
      </c>
      <c r="J2491">
        <v>0</v>
      </c>
      <c r="K2491">
        <v>0</v>
      </c>
      <c r="L2491" t="s">
        <v>18</v>
      </c>
      <c r="M2491" t="s">
        <v>38867</v>
      </c>
      <c r="N2491">
        <f>VLOOKUP(C2491,HIS!D:E,2,FALSE)</f>
        <v>100</v>
      </c>
      <c r="O2491" t="str">
        <f t="shared" si="76"/>
        <v/>
      </c>
      <c r="P2491" s="12" t="str">
        <f>VLOOKUP(C2491,HIS!D:F,3,FALSE)</f>
        <v>2017/06/23</v>
      </c>
      <c r="Q2491">
        <f>VLOOKUP(D2491,微信!D:J,7,FALSE)</f>
        <v>100</v>
      </c>
      <c r="R2491" t="str">
        <f t="shared" si="77"/>
        <v/>
      </c>
    </row>
    <row r="2492" spans="1:18" ht="14.25" hidden="1">
      <c r="A2492">
        <v>1000120619</v>
      </c>
      <c r="B2492" t="s">
        <v>28108</v>
      </c>
      <c r="C2492" s="7" t="s">
        <v>32827</v>
      </c>
      <c r="D2492" s="7" t="s">
        <v>21335</v>
      </c>
      <c r="E2492">
        <v>374716</v>
      </c>
      <c r="F2492" s="38">
        <v>300</v>
      </c>
      <c r="G2492" s="12">
        <v>42909.665162037039</v>
      </c>
      <c r="H2492" s="7" t="s">
        <v>958</v>
      </c>
      <c r="I2492">
        <v>9998</v>
      </c>
      <c r="J2492">
        <v>0</v>
      </c>
      <c r="K2492">
        <v>0</v>
      </c>
      <c r="L2492" t="s">
        <v>18</v>
      </c>
      <c r="M2492" t="s">
        <v>38868</v>
      </c>
      <c r="N2492">
        <f>VLOOKUP(C2492,HIS!D:E,2,FALSE)</f>
        <v>300</v>
      </c>
      <c r="O2492" t="str">
        <f t="shared" si="76"/>
        <v/>
      </c>
      <c r="P2492" s="12" t="str">
        <f>VLOOKUP(C2492,HIS!D:F,3,FALSE)</f>
        <v>2017/06/23</v>
      </c>
      <c r="Q2492">
        <f>VLOOKUP(D2492,微信!D:J,7,FALSE)</f>
        <v>300</v>
      </c>
      <c r="R2492" t="str">
        <f t="shared" si="77"/>
        <v/>
      </c>
    </row>
    <row r="2493" spans="1:18" ht="14.25" hidden="1">
      <c r="A2493">
        <v>1000120673</v>
      </c>
      <c r="B2493" t="s">
        <v>28109</v>
      </c>
      <c r="C2493" s="7" t="s">
        <v>32828</v>
      </c>
      <c r="D2493" s="7" t="s">
        <v>21583</v>
      </c>
      <c r="E2493">
        <v>374723</v>
      </c>
      <c r="F2493" s="38">
        <v>200</v>
      </c>
      <c r="G2493" s="12">
        <v>42909.665370370371</v>
      </c>
      <c r="H2493" s="7" t="s">
        <v>958</v>
      </c>
      <c r="I2493">
        <v>9998</v>
      </c>
      <c r="J2493">
        <v>0</v>
      </c>
      <c r="K2493">
        <v>0</v>
      </c>
      <c r="L2493" t="s">
        <v>18</v>
      </c>
      <c r="M2493" t="s">
        <v>38869</v>
      </c>
      <c r="N2493">
        <f>VLOOKUP(C2493,HIS!D:E,2,FALSE)</f>
        <v>200</v>
      </c>
      <c r="O2493" t="str">
        <f t="shared" si="76"/>
        <v/>
      </c>
      <c r="P2493" s="12" t="str">
        <f>VLOOKUP(C2493,HIS!D:F,3,FALSE)</f>
        <v>2017/06/23</v>
      </c>
      <c r="Q2493">
        <f>VLOOKUP(D2493,微信!D:J,7,FALSE)</f>
        <v>200</v>
      </c>
      <c r="R2493" t="str">
        <f t="shared" si="77"/>
        <v/>
      </c>
    </row>
    <row r="2494" spans="1:18" ht="14.25" hidden="1">
      <c r="A2494" t="s">
        <v>26381</v>
      </c>
      <c r="B2494" t="s">
        <v>28110</v>
      </c>
      <c r="C2494" s="7" t="s">
        <v>32829</v>
      </c>
      <c r="D2494" s="7" t="s">
        <v>21991</v>
      </c>
      <c r="E2494">
        <v>374739</v>
      </c>
      <c r="F2494" s="38">
        <v>200</v>
      </c>
      <c r="G2494" s="12">
        <v>42909.665798611109</v>
      </c>
      <c r="H2494" s="7" t="s">
        <v>958</v>
      </c>
      <c r="I2494">
        <v>9998</v>
      </c>
      <c r="J2494">
        <v>0</v>
      </c>
      <c r="K2494">
        <v>0</v>
      </c>
      <c r="L2494" t="s">
        <v>18</v>
      </c>
      <c r="M2494" t="s">
        <v>38870</v>
      </c>
      <c r="N2494">
        <f>VLOOKUP(C2494,HIS!D:E,2,FALSE)</f>
        <v>200</v>
      </c>
      <c r="O2494" t="str">
        <f t="shared" si="76"/>
        <v/>
      </c>
      <c r="P2494" s="12" t="str">
        <f>VLOOKUP(C2494,HIS!D:F,3,FALSE)</f>
        <v>2017/06/23</v>
      </c>
      <c r="Q2494">
        <f>VLOOKUP(D2494,微信!D:J,7,FALSE)</f>
        <v>200</v>
      </c>
      <c r="R2494" t="str">
        <f t="shared" si="77"/>
        <v/>
      </c>
    </row>
    <row r="2495" spans="1:18" ht="14.25" hidden="1">
      <c r="A2495">
        <v>1000120565</v>
      </c>
      <c r="B2495" t="s">
        <v>28098</v>
      </c>
      <c r="C2495" s="7" t="s">
        <v>32830</v>
      </c>
      <c r="D2495" s="7" t="s">
        <v>21618</v>
      </c>
      <c r="E2495">
        <v>374785</v>
      </c>
      <c r="F2495" s="38">
        <v>83</v>
      </c>
      <c r="G2495" s="12">
        <v>42909.666250000002</v>
      </c>
      <c r="H2495" s="7" t="s">
        <v>958</v>
      </c>
      <c r="I2495">
        <v>9998</v>
      </c>
      <c r="J2495">
        <v>0</v>
      </c>
      <c r="K2495">
        <v>0</v>
      </c>
      <c r="L2495" t="s">
        <v>18</v>
      </c>
      <c r="M2495" t="s">
        <v>38871</v>
      </c>
      <c r="N2495">
        <f>VLOOKUP(C2495,HIS!D:E,2,FALSE)</f>
        <v>83</v>
      </c>
      <c r="O2495" t="str">
        <f t="shared" si="76"/>
        <v/>
      </c>
      <c r="P2495" s="12" t="str">
        <f>VLOOKUP(C2495,HIS!D:F,3,FALSE)</f>
        <v>2017/06/23</v>
      </c>
      <c r="Q2495">
        <f>VLOOKUP(D2495,微信!D:J,7,FALSE)</f>
        <v>83</v>
      </c>
      <c r="R2495" t="str">
        <f t="shared" si="77"/>
        <v/>
      </c>
    </row>
    <row r="2496" spans="1:18" ht="14.25" hidden="1">
      <c r="A2496">
        <v>1000113362</v>
      </c>
      <c r="B2496" t="s">
        <v>28104</v>
      </c>
      <c r="C2496" s="7" t="s">
        <v>32831</v>
      </c>
      <c r="D2496" s="7" t="s">
        <v>21932</v>
      </c>
      <c r="E2496">
        <v>374775</v>
      </c>
      <c r="F2496" s="38">
        <v>10</v>
      </c>
      <c r="G2496" s="12">
        <v>42909.666319444441</v>
      </c>
      <c r="H2496" s="7" t="s">
        <v>958</v>
      </c>
      <c r="I2496">
        <v>9998</v>
      </c>
      <c r="J2496">
        <v>0</v>
      </c>
      <c r="K2496">
        <v>0</v>
      </c>
      <c r="L2496" t="s">
        <v>18</v>
      </c>
      <c r="M2496" t="s">
        <v>38872</v>
      </c>
      <c r="N2496">
        <f>VLOOKUP(C2496,HIS!D:E,2,FALSE)</f>
        <v>10</v>
      </c>
      <c r="O2496" t="str">
        <f t="shared" si="76"/>
        <v/>
      </c>
      <c r="P2496" s="12" t="str">
        <f>VLOOKUP(C2496,HIS!D:F,3,FALSE)</f>
        <v>2017/06/23</v>
      </c>
      <c r="Q2496">
        <f>VLOOKUP(D2496,微信!D:J,7,FALSE)</f>
        <v>10</v>
      </c>
      <c r="R2496" t="str">
        <f t="shared" si="77"/>
        <v/>
      </c>
    </row>
    <row r="2497" spans="1:18" ht="14.25" hidden="1">
      <c r="A2497">
        <v>1000116011</v>
      </c>
      <c r="B2497" t="s">
        <v>28111</v>
      </c>
      <c r="C2497" s="7" t="s">
        <v>32832</v>
      </c>
      <c r="D2497" s="7" t="s">
        <v>21954</v>
      </c>
      <c r="E2497">
        <v>374799</v>
      </c>
      <c r="F2497" s="38">
        <v>10</v>
      </c>
      <c r="G2497" s="12">
        <v>42909.666805555556</v>
      </c>
      <c r="H2497" s="7" t="s">
        <v>958</v>
      </c>
      <c r="I2497">
        <v>9998</v>
      </c>
      <c r="J2497">
        <v>0</v>
      </c>
      <c r="K2497">
        <v>0</v>
      </c>
      <c r="L2497" t="s">
        <v>18</v>
      </c>
      <c r="M2497" t="s">
        <v>38873</v>
      </c>
      <c r="N2497">
        <f>VLOOKUP(C2497,HIS!D:E,2,FALSE)</f>
        <v>10</v>
      </c>
      <c r="O2497" t="str">
        <f t="shared" si="76"/>
        <v/>
      </c>
      <c r="P2497" s="12" t="str">
        <f>VLOOKUP(C2497,HIS!D:F,3,FALSE)</f>
        <v>2017/06/23</v>
      </c>
      <c r="Q2497">
        <f>VLOOKUP(D2497,微信!D:J,7,FALSE)</f>
        <v>10</v>
      </c>
      <c r="R2497" t="str">
        <f t="shared" si="77"/>
        <v/>
      </c>
    </row>
    <row r="2498" spans="1:18" ht="14.25" hidden="1">
      <c r="A2498">
        <v>1000112597</v>
      </c>
      <c r="B2498" t="s">
        <v>28112</v>
      </c>
      <c r="C2498" s="7" t="s">
        <v>32833</v>
      </c>
      <c r="D2498" s="7" t="s">
        <v>21298</v>
      </c>
      <c r="E2498">
        <v>374833</v>
      </c>
      <c r="F2498" s="38">
        <v>2000</v>
      </c>
      <c r="G2498" s="12">
        <v>42909.667268518519</v>
      </c>
      <c r="H2498" s="7" t="s">
        <v>958</v>
      </c>
      <c r="I2498">
        <v>9998</v>
      </c>
      <c r="J2498">
        <v>0</v>
      </c>
      <c r="K2498">
        <v>0</v>
      </c>
      <c r="L2498" t="s">
        <v>18</v>
      </c>
      <c r="M2498" t="s">
        <v>38874</v>
      </c>
      <c r="N2498">
        <f>VLOOKUP(C2498,HIS!D:E,2,FALSE)</f>
        <v>2000</v>
      </c>
      <c r="O2498" t="str">
        <f t="shared" si="76"/>
        <v/>
      </c>
      <c r="P2498" s="12" t="str">
        <f>VLOOKUP(C2498,HIS!D:F,3,FALSE)</f>
        <v>2017/06/23</v>
      </c>
      <c r="Q2498">
        <f>VLOOKUP(D2498,微信!D:J,7,FALSE)</f>
        <v>2000</v>
      </c>
      <c r="R2498" t="str">
        <f t="shared" si="77"/>
        <v/>
      </c>
    </row>
    <row r="2499" spans="1:18" ht="14.25" hidden="1">
      <c r="A2499">
        <v>1000118999</v>
      </c>
      <c r="B2499" t="s">
        <v>28089</v>
      </c>
      <c r="C2499" s="7" t="s">
        <v>32834</v>
      </c>
      <c r="D2499" s="7" t="s">
        <v>21574</v>
      </c>
      <c r="E2499">
        <v>374842</v>
      </c>
      <c r="F2499" s="38">
        <v>300</v>
      </c>
      <c r="G2499" s="12">
        <v>42909.667743055557</v>
      </c>
      <c r="H2499" s="7" t="s">
        <v>958</v>
      </c>
      <c r="I2499">
        <v>9998</v>
      </c>
      <c r="J2499">
        <v>0</v>
      </c>
      <c r="K2499">
        <v>0</v>
      </c>
      <c r="L2499" t="s">
        <v>18</v>
      </c>
      <c r="M2499" t="s">
        <v>38875</v>
      </c>
      <c r="N2499">
        <f>VLOOKUP(C2499,HIS!D:E,2,FALSE)</f>
        <v>300</v>
      </c>
      <c r="O2499" t="str">
        <f t="shared" ref="O2499:O2562" si="78">IF(F2499=N2499,"",1)</f>
        <v/>
      </c>
      <c r="P2499" s="12" t="str">
        <f>VLOOKUP(C2499,HIS!D:F,3,FALSE)</f>
        <v>2017/06/23</v>
      </c>
      <c r="Q2499">
        <f>VLOOKUP(D2499,微信!D:J,7,FALSE)</f>
        <v>300</v>
      </c>
      <c r="R2499" t="str">
        <f t="shared" ref="R2499:R2562" si="79">IF(F2499=Q2499,"",1)</f>
        <v/>
      </c>
    </row>
    <row r="2500" spans="1:18" ht="14.25" hidden="1">
      <c r="A2500">
        <v>1000049291</v>
      </c>
      <c r="B2500" t="s">
        <v>28113</v>
      </c>
      <c r="C2500" s="7" t="s">
        <v>32835</v>
      </c>
      <c r="D2500" s="7" t="s">
        <v>21393</v>
      </c>
      <c r="E2500">
        <v>374841</v>
      </c>
      <c r="F2500" s="38">
        <v>20</v>
      </c>
      <c r="G2500" s="12">
        <v>42909.667766203704</v>
      </c>
      <c r="H2500" s="7" t="s">
        <v>959</v>
      </c>
      <c r="I2500">
        <v>9998</v>
      </c>
      <c r="J2500">
        <v>0</v>
      </c>
      <c r="K2500">
        <v>0</v>
      </c>
      <c r="L2500" t="s">
        <v>18</v>
      </c>
      <c r="M2500" t="s">
        <v>38876</v>
      </c>
      <c r="N2500">
        <f>VLOOKUP(C2500,HIS!D:E,2,FALSE)</f>
        <v>20</v>
      </c>
      <c r="O2500" t="str">
        <f t="shared" si="78"/>
        <v/>
      </c>
      <c r="P2500" s="12" t="str">
        <f>VLOOKUP(C2500,HIS!D:F,3,FALSE)</f>
        <v>2017/06/23</v>
      </c>
      <c r="Q2500">
        <f>VLOOKUP(D2500,微信!D:J,7,FALSE)</f>
        <v>20</v>
      </c>
      <c r="R2500" t="str">
        <f t="shared" si="79"/>
        <v/>
      </c>
    </row>
    <row r="2501" spans="1:18" ht="14.25" hidden="1">
      <c r="A2501">
        <v>1000025108</v>
      </c>
      <c r="B2501" t="s">
        <v>28114</v>
      </c>
      <c r="C2501" s="7" t="s">
        <v>32836</v>
      </c>
      <c r="D2501" s="7" t="s">
        <v>21804</v>
      </c>
      <c r="E2501">
        <v>374865</v>
      </c>
      <c r="F2501" s="38">
        <v>500</v>
      </c>
      <c r="G2501" s="12">
        <v>42909.668506944443</v>
      </c>
      <c r="H2501" s="7" t="s">
        <v>958</v>
      </c>
      <c r="I2501">
        <v>9998</v>
      </c>
      <c r="J2501">
        <v>0</v>
      </c>
      <c r="K2501">
        <v>0</v>
      </c>
      <c r="L2501" t="s">
        <v>18</v>
      </c>
      <c r="M2501" t="s">
        <v>38877</v>
      </c>
      <c r="N2501">
        <f>VLOOKUP(C2501,HIS!D:E,2,FALSE)</f>
        <v>500</v>
      </c>
      <c r="O2501" t="str">
        <f t="shared" si="78"/>
        <v/>
      </c>
      <c r="P2501" s="12" t="str">
        <f>VLOOKUP(C2501,HIS!D:F,3,FALSE)</f>
        <v>2017/06/23</v>
      </c>
      <c r="Q2501">
        <f>VLOOKUP(D2501,微信!D:J,7,FALSE)</f>
        <v>500</v>
      </c>
      <c r="R2501" t="str">
        <f t="shared" si="79"/>
        <v/>
      </c>
    </row>
    <row r="2502" spans="1:18" ht="14.25" hidden="1">
      <c r="A2502">
        <v>1000118999</v>
      </c>
      <c r="B2502" t="s">
        <v>28089</v>
      </c>
      <c r="C2502" s="7" t="s">
        <v>32837</v>
      </c>
      <c r="D2502" s="7" t="s">
        <v>21573</v>
      </c>
      <c r="E2502">
        <v>374868</v>
      </c>
      <c r="F2502" s="38">
        <v>20</v>
      </c>
      <c r="G2502" s="12">
        <v>42909.668692129628</v>
      </c>
      <c r="H2502" s="7" t="s">
        <v>958</v>
      </c>
      <c r="I2502">
        <v>9998</v>
      </c>
      <c r="J2502">
        <v>0</v>
      </c>
      <c r="K2502">
        <v>0</v>
      </c>
      <c r="L2502" t="s">
        <v>18</v>
      </c>
      <c r="M2502" t="s">
        <v>38878</v>
      </c>
      <c r="N2502">
        <f>VLOOKUP(C2502,HIS!D:E,2,FALSE)</f>
        <v>20</v>
      </c>
      <c r="O2502" t="str">
        <f t="shared" si="78"/>
        <v/>
      </c>
      <c r="P2502" s="12" t="str">
        <f>VLOOKUP(C2502,HIS!D:F,3,FALSE)</f>
        <v>2017/06/23</v>
      </c>
      <c r="Q2502">
        <f>VLOOKUP(D2502,微信!D:J,7,FALSE)</f>
        <v>20</v>
      </c>
      <c r="R2502" t="str">
        <f t="shared" si="79"/>
        <v/>
      </c>
    </row>
    <row r="2503" spans="1:18" ht="14.25" hidden="1">
      <c r="A2503">
        <v>111226992</v>
      </c>
      <c r="B2503" t="s">
        <v>27952</v>
      </c>
      <c r="C2503" s="7" t="s">
        <v>32838</v>
      </c>
      <c r="D2503" s="7" t="s">
        <v>21206</v>
      </c>
      <c r="E2503">
        <v>374902</v>
      </c>
      <c r="F2503" s="38">
        <v>50</v>
      </c>
      <c r="G2503" s="12">
        <v>42909.669444444444</v>
      </c>
      <c r="H2503" s="7" t="s">
        <v>959</v>
      </c>
      <c r="I2503">
        <v>9998</v>
      </c>
      <c r="J2503">
        <v>0</v>
      </c>
      <c r="K2503">
        <v>0</v>
      </c>
      <c r="L2503" t="s">
        <v>18</v>
      </c>
      <c r="M2503" t="s">
        <v>38879</v>
      </c>
      <c r="N2503">
        <f>VLOOKUP(C2503,HIS!D:E,2,FALSE)</f>
        <v>50</v>
      </c>
      <c r="O2503" t="str">
        <f t="shared" si="78"/>
        <v/>
      </c>
      <c r="P2503" s="12" t="str">
        <f>VLOOKUP(C2503,HIS!D:F,3,FALSE)</f>
        <v>2017/06/23</v>
      </c>
      <c r="Q2503">
        <f>VLOOKUP(D2503,微信!D:J,7,FALSE)</f>
        <v>50</v>
      </c>
      <c r="R2503" t="str">
        <f t="shared" si="79"/>
        <v/>
      </c>
    </row>
    <row r="2504" spans="1:18" ht="14.25" hidden="1">
      <c r="A2504">
        <v>102246243</v>
      </c>
      <c r="B2504" t="s">
        <v>28115</v>
      </c>
      <c r="C2504" s="7" t="s">
        <v>32839</v>
      </c>
      <c r="D2504" s="7" t="s">
        <v>21415</v>
      </c>
      <c r="E2504">
        <v>374917</v>
      </c>
      <c r="F2504" s="38">
        <v>20</v>
      </c>
      <c r="G2504" s="12">
        <v>42909.670173611114</v>
      </c>
      <c r="H2504" s="7" t="s">
        <v>958</v>
      </c>
      <c r="I2504">
        <v>9998</v>
      </c>
      <c r="J2504">
        <v>0</v>
      </c>
      <c r="K2504">
        <v>0</v>
      </c>
      <c r="L2504" t="s">
        <v>18</v>
      </c>
      <c r="M2504" t="s">
        <v>38880</v>
      </c>
      <c r="N2504">
        <f>VLOOKUP(C2504,HIS!D:E,2,FALSE)</f>
        <v>20</v>
      </c>
      <c r="O2504" t="str">
        <f t="shared" si="78"/>
        <v/>
      </c>
      <c r="P2504" s="12" t="str">
        <f>VLOOKUP(C2504,HIS!D:F,3,FALSE)</f>
        <v>2017/06/23</v>
      </c>
      <c r="Q2504">
        <f>VLOOKUP(D2504,微信!D:J,7,FALSE)</f>
        <v>20</v>
      </c>
      <c r="R2504" t="str">
        <f t="shared" si="79"/>
        <v/>
      </c>
    </row>
    <row r="2505" spans="1:18" ht="14.25" hidden="1">
      <c r="A2505">
        <v>102136190</v>
      </c>
      <c r="B2505" t="s">
        <v>28116</v>
      </c>
      <c r="C2505" s="7" t="s">
        <v>32840</v>
      </c>
      <c r="D2505" s="7" t="s">
        <v>21921</v>
      </c>
      <c r="E2505">
        <v>374963</v>
      </c>
      <c r="F2505" s="38">
        <v>500</v>
      </c>
      <c r="G2505" s="12">
        <v>42909.671134259261</v>
      </c>
      <c r="H2505" s="7" t="s">
        <v>958</v>
      </c>
      <c r="I2505">
        <v>9998</v>
      </c>
      <c r="J2505">
        <v>0</v>
      </c>
      <c r="K2505">
        <v>0</v>
      </c>
      <c r="L2505" t="s">
        <v>18</v>
      </c>
      <c r="M2505" t="s">
        <v>38881</v>
      </c>
      <c r="N2505">
        <f>VLOOKUP(C2505,HIS!D:E,2,FALSE)</f>
        <v>500</v>
      </c>
      <c r="O2505" t="str">
        <f t="shared" si="78"/>
        <v/>
      </c>
      <c r="P2505" s="12" t="str">
        <f>VLOOKUP(C2505,HIS!D:F,3,FALSE)</f>
        <v>2017/06/23</v>
      </c>
      <c r="Q2505">
        <f>VLOOKUP(D2505,微信!D:J,7,FALSE)</f>
        <v>500</v>
      </c>
      <c r="R2505" t="str">
        <f t="shared" si="79"/>
        <v/>
      </c>
    </row>
    <row r="2506" spans="1:18" ht="14.25" hidden="1">
      <c r="A2506">
        <v>1000112597</v>
      </c>
      <c r="B2506" t="s">
        <v>28112</v>
      </c>
      <c r="C2506" s="7" t="s">
        <v>32841</v>
      </c>
      <c r="D2506" s="7" t="s">
        <v>21297</v>
      </c>
      <c r="E2506">
        <v>374969</v>
      </c>
      <c r="F2506" s="38">
        <v>2000</v>
      </c>
      <c r="G2506" s="12">
        <v>42909.671261574076</v>
      </c>
      <c r="H2506" s="7" t="s">
        <v>958</v>
      </c>
      <c r="I2506">
        <v>9998</v>
      </c>
      <c r="J2506">
        <v>0</v>
      </c>
      <c r="K2506">
        <v>0</v>
      </c>
      <c r="L2506" t="s">
        <v>18</v>
      </c>
      <c r="M2506" t="s">
        <v>38882</v>
      </c>
      <c r="N2506">
        <f>VLOOKUP(C2506,HIS!D:E,2,FALSE)</f>
        <v>2000</v>
      </c>
      <c r="O2506" t="str">
        <f t="shared" si="78"/>
        <v/>
      </c>
      <c r="P2506" s="12" t="str">
        <f>VLOOKUP(C2506,HIS!D:F,3,FALSE)</f>
        <v>2017/06/23</v>
      </c>
      <c r="Q2506">
        <f>VLOOKUP(D2506,微信!D:J,7,FALSE)</f>
        <v>2000</v>
      </c>
      <c r="R2506" t="str">
        <f t="shared" si="79"/>
        <v/>
      </c>
    </row>
    <row r="2507" spans="1:18" ht="14.25" hidden="1">
      <c r="A2507">
        <v>1000120109</v>
      </c>
      <c r="B2507" t="s">
        <v>28042</v>
      </c>
      <c r="C2507" s="7" t="s">
        <v>32842</v>
      </c>
      <c r="D2507" s="7" t="s">
        <v>21224</v>
      </c>
      <c r="E2507">
        <v>374976</v>
      </c>
      <c r="F2507" s="38">
        <v>600</v>
      </c>
      <c r="G2507" s="12">
        <v>42909.671307870369</v>
      </c>
      <c r="H2507" s="7" t="s">
        <v>959</v>
      </c>
      <c r="I2507">
        <v>9998</v>
      </c>
      <c r="J2507">
        <v>0</v>
      </c>
      <c r="K2507">
        <v>0</v>
      </c>
      <c r="L2507" t="s">
        <v>18</v>
      </c>
      <c r="M2507" t="s">
        <v>38883</v>
      </c>
      <c r="N2507">
        <f>VLOOKUP(C2507,HIS!D:E,2,FALSE)</f>
        <v>600</v>
      </c>
      <c r="O2507" t="str">
        <f t="shared" si="78"/>
        <v/>
      </c>
      <c r="P2507" s="12" t="str">
        <f>VLOOKUP(C2507,HIS!D:F,3,FALSE)</f>
        <v>2017/06/23</v>
      </c>
      <c r="Q2507">
        <f>VLOOKUP(D2507,微信!D:J,7,FALSE)</f>
        <v>600</v>
      </c>
      <c r="R2507" t="str">
        <f t="shared" si="79"/>
        <v/>
      </c>
    </row>
    <row r="2508" spans="1:18" ht="14.25" hidden="1">
      <c r="A2508">
        <v>1000022940</v>
      </c>
      <c r="B2508" t="s">
        <v>600</v>
      </c>
      <c r="C2508" s="7" t="s">
        <v>32843</v>
      </c>
      <c r="D2508" s="7" t="s">
        <v>21833</v>
      </c>
      <c r="E2508">
        <v>374989</v>
      </c>
      <c r="F2508" s="38">
        <v>500</v>
      </c>
      <c r="G2508" s="12">
        <v>42909.671770833331</v>
      </c>
      <c r="H2508" s="7" t="s">
        <v>959</v>
      </c>
      <c r="I2508">
        <v>9998</v>
      </c>
      <c r="J2508">
        <v>0</v>
      </c>
      <c r="K2508">
        <v>0</v>
      </c>
      <c r="L2508" t="s">
        <v>18</v>
      </c>
      <c r="M2508" t="s">
        <v>38884</v>
      </c>
      <c r="N2508">
        <f>VLOOKUP(C2508,HIS!D:E,2,FALSE)</f>
        <v>500</v>
      </c>
      <c r="O2508" t="str">
        <f t="shared" si="78"/>
        <v/>
      </c>
      <c r="P2508" s="12" t="str">
        <f>VLOOKUP(C2508,HIS!D:F,3,FALSE)</f>
        <v>2017/06/23</v>
      </c>
      <c r="Q2508">
        <f>VLOOKUP(D2508,微信!D:J,7,FALSE)</f>
        <v>500</v>
      </c>
      <c r="R2508" t="str">
        <f t="shared" si="79"/>
        <v/>
      </c>
    </row>
    <row r="2509" spans="1:18" ht="14.25" hidden="1">
      <c r="A2509">
        <v>1000120370</v>
      </c>
      <c r="B2509" t="s">
        <v>28117</v>
      </c>
      <c r="C2509" s="7" t="s">
        <v>32844</v>
      </c>
      <c r="D2509" s="7" t="s">
        <v>21262</v>
      </c>
      <c r="E2509">
        <v>374990</v>
      </c>
      <c r="F2509" s="38">
        <v>100</v>
      </c>
      <c r="G2509" s="12">
        <v>42909.671770833331</v>
      </c>
      <c r="H2509" s="7" t="s">
        <v>959</v>
      </c>
      <c r="I2509">
        <v>9998</v>
      </c>
      <c r="J2509">
        <v>0</v>
      </c>
      <c r="K2509">
        <v>0</v>
      </c>
      <c r="L2509" t="s">
        <v>18</v>
      </c>
      <c r="M2509" t="s">
        <v>38885</v>
      </c>
      <c r="N2509">
        <f>VLOOKUP(C2509,HIS!D:E,2,FALSE)</f>
        <v>100</v>
      </c>
      <c r="O2509" t="str">
        <f t="shared" si="78"/>
        <v/>
      </c>
      <c r="P2509" s="12" t="str">
        <f>VLOOKUP(C2509,HIS!D:F,3,FALSE)</f>
        <v>2017/06/23</v>
      </c>
      <c r="Q2509">
        <f>VLOOKUP(D2509,微信!D:J,7,FALSE)</f>
        <v>100</v>
      </c>
      <c r="R2509" t="str">
        <f t="shared" si="79"/>
        <v/>
      </c>
    </row>
    <row r="2510" spans="1:18" ht="14.25" hidden="1">
      <c r="A2510">
        <v>102183270</v>
      </c>
      <c r="B2510" t="s">
        <v>28118</v>
      </c>
      <c r="C2510" s="7" t="s">
        <v>32845</v>
      </c>
      <c r="D2510" s="7" t="s">
        <v>21432</v>
      </c>
      <c r="E2510">
        <v>374995</v>
      </c>
      <c r="F2510" s="38">
        <v>50</v>
      </c>
      <c r="G2510" s="12">
        <v>42909.671805555554</v>
      </c>
      <c r="H2510" s="7" t="s">
        <v>959</v>
      </c>
      <c r="I2510">
        <v>9998</v>
      </c>
      <c r="J2510">
        <v>0</v>
      </c>
      <c r="K2510">
        <v>0</v>
      </c>
      <c r="L2510" t="s">
        <v>18</v>
      </c>
      <c r="M2510" t="s">
        <v>38886</v>
      </c>
      <c r="N2510">
        <f>VLOOKUP(C2510,HIS!D:E,2,FALSE)</f>
        <v>50</v>
      </c>
      <c r="O2510" t="str">
        <f t="shared" si="78"/>
        <v/>
      </c>
      <c r="P2510" s="12" t="str">
        <f>VLOOKUP(C2510,HIS!D:F,3,FALSE)</f>
        <v>2017/06/23</v>
      </c>
      <c r="Q2510">
        <f>VLOOKUP(D2510,微信!D:J,7,FALSE)</f>
        <v>50</v>
      </c>
      <c r="R2510" t="str">
        <f t="shared" si="79"/>
        <v/>
      </c>
    </row>
    <row r="2511" spans="1:18" ht="14.25" hidden="1">
      <c r="A2511">
        <v>124000784</v>
      </c>
      <c r="B2511" t="s">
        <v>28119</v>
      </c>
      <c r="C2511" s="7" t="s">
        <v>32846</v>
      </c>
      <c r="D2511" s="7" t="s">
        <v>21516</v>
      </c>
      <c r="E2511">
        <v>375024</v>
      </c>
      <c r="F2511" s="38">
        <v>20</v>
      </c>
      <c r="G2511" s="12">
        <v>42909.6719212963</v>
      </c>
      <c r="H2511" s="7" t="s">
        <v>958</v>
      </c>
      <c r="I2511">
        <v>9998</v>
      </c>
      <c r="J2511">
        <v>0</v>
      </c>
      <c r="K2511">
        <v>0</v>
      </c>
      <c r="L2511" t="s">
        <v>18</v>
      </c>
      <c r="M2511" t="s">
        <v>38887</v>
      </c>
      <c r="N2511">
        <f>VLOOKUP(C2511,HIS!D:E,2,FALSE)</f>
        <v>20</v>
      </c>
      <c r="O2511" t="str">
        <f t="shared" si="78"/>
        <v/>
      </c>
      <c r="P2511" s="12" t="str">
        <f>VLOOKUP(C2511,HIS!D:F,3,FALSE)</f>
        <v>2017/06/23</v>
      </c>
      <c r="Q2511">
        <f>VLOOKUP(D2511,微信!D:J,7,FALSE)</f>
        <v>20</v>
      </c>
      <c r="R2511" t="str">
        <f t="shared" si="79"/>
        <v/>
      </c>
    </row>
    <row r="2512" spans="1:18" ht="14.25" hidden="1">
      <c r="A2512">
        <v>1000004317</v>
      </c>
      <c r="B2512" t="s">
        <v>28120</v>
      </c>
      <c r="C2512" s="7" t="s">
        <v>32847</v>
      </c>
      <c r="D2512" s="7" t="s">
        <v>21550</v>
      </c>
      <c r="E2512">
        <v>375003</v>
      </c>
      <c r="F2512" s="38">
        <v>10</v>
      </c>
      <c r="G2512" s="12">
        <v>42909.672094907408</v>
      </c>
      <c r="H2512" s="7" t="s">
        <v>959</v>
      </c>
      <c r="I2512">
        <v>9998</v>
      </c>
      <c r="J2512">
        <v>0</v>
      </c>
      <c r="K2512">
        <v>0</v>
      </c>
      <c r="L2512" t="s">
        <v>18</v>
      </c>
      <c r="M2512" t="s">
        <v>38888</v>
      </c>
      <c r="N2512">
        <f>VLOOKUP(C2512,HIS!D:E,2,FALSE)</f>
        <v>10</v>
      </c>
      <c r="O2512" t="str">
        <f t="shared" si="78"/>
        <v/>
      </c>
      <c r="P2512" s="12" t="str">
        <f>VLOOKUP(C2512,HIS!D:F,3,FALSE)</f>
        <v>2017/06/23</v>
      </c>
      <c r="Q2512">
        <f>VLOOKUP(D2512,微信!D:J,7,FALSE)</f>
        <v>10</v>
      </c>
      <c r="R2512" t="str">
        <f t="shared" si="79"/>
        <v/>
      </c>
    </row>
    <row r="2513" spans="1:18" ht="14.25" hidden="1">
      <c r="A2513">
        <v>103284584</v>
      </c>
      <c r="B2513" t="s">
        <v>28121</v>
      </c>
      <c r="C2513" s="7" t="s">
        <v>32848</v>
      </c>
      <c r="D2513" s="7" t="s">
        <v>21431</v>
      </c>
      <c r="E2513">
        <v>375026</v>
      </c>
      <c r="F2513" s="38">
        <v>50</v>
      </c>
      <c r="G2513" s="12">
        <v>42909.672488425924</v>
      </c>
      <c r="H2513" s="7" t="s">
        <v>959</v>
      </c>
      <c r="I2513">
        <v>9998</v>
      </c>
      <c r="J2513">
        <v>0</v>
      </c>
      <c r="K2513">
        <v>0</v>
      </c>
      <c r="L2513" t="s">
        <v>18</v>
      </c>
      <c r="M2513" t="s">
        <v>38889</v>
      </c>
      <c r="N2513">
        <f>VLOOKUP(C2513,HIS!D:E,2,FALSE)</f>
        <v>50</v>
      </c>
      <c r="O2513" t="str">
        <f t="shared" si="78"/>
        <v/>
      </c>
      <c r="P2513" s="12" t="str">
        <f>VLOOKUP(C2513,HIS!D:F,3,FALSE)</f>
        <v>2017/06/23</v>
      </c>
      <c r="Q2513">
        <f>VLOOKUP(D2513,微信!D:J,7,FALSE)</f>
        <v>50</v>
      </c>
      <c r="R2513" t="str">
        <f t="shared" si="79"/>
        <v/>
      </c>
    </row>
    <row r="2514" spans="1:18" ht="14.25" hidden="1">
      <c r="A2514">
        <v>1000120371</v>
      </c>
      <c r="B2514" t="s">
        <v>28122</v>
      </c>
      <c r="C2514" s="7" t="s">
        <v>32849</v>
      </c>
      <c r="D2514" s="7" t="s">
        <v>22007</v>
      </c>
      <c r="E2514">
        <v>375039</v>
      </c>
      <c r="F2514" s="38">
        <v>20</v>
      </c>
      <c r="G2514" s="12">
        <v>42909.672673611109</v>
      </c>
      <c r="H2514" s="7" t="s">
        <v>958</v>
      </c>
      <c r="I2514">
        <v>9998</v>
      </c>
      <c r="J2514">
        <v>0</v>
      </c>
      <c r="K2514">
        <v>0</v>
      </c>
      <c r="L2514" t="s">
        <v>18</v>
      </c>
      <c r="M2514" t="s">
        <v>38890</v>
      </c>
      <c r="N2514">
        <f>VLOOKUP(C2514,HIS!D:E,2,FALSE)</f>
        <v>20</v>
      </c>
      <c r="O2514" t="str">
        <f t="shared" si="78"/>
        <v/>
      </c>
      <c r="P2514" s="12" t="str">
        <f>VLOOKUP(C2514,HIS!D:F,3,FALSE)</f>
        <v>2017/06/23</v>
      </c>
      <c r="Q2514">
        <f>VLOOKUP(D2514,微信!D:J,7,FALSE)</f>
        <v>20</v>
      </c>
      <c r="R2514" t="str">
        <f t="shared" si="79"/>
        <v/>
      </c>
    </row>
    <row r="2515" spans="1:18" ht="14.25" hidden="1">
      <c r="A2515">
        <v>1000117622</v>
      </c>
      <c r="B2515" t="s">
        <v>27610</v>
      </c>
      <c r="C2515" s="7" t="s">
        <v>32850</v>
      </c>
      <c r="D2515" s="7" t="s">
        <v>21589</v>
      </c>
      <c r="E2515">
        <v>375043</v>
      </c>
      <c r="F2515" s="38">
        <v>100</v>
      </c>
      <c r="G2515" s="12">
        <v>42909.672835648147</v>
      </c>
      <c r="H2515" s="7" t="s">
        <v>958</v>
      </c>
      <c r="I2515">
        <v>9998</v>
      </c>
      <c r="J2515">
        <v>0</v>
      </c>
      <c r="K2515">
        <v>0</v>
      </c>
      <c r="L2515" t="s">
        <v>18</v>
      </c>
      <c r="M2515" t="s">
        <v>38891</v>
      </c>
      <c r="N2515">
        <f>VLOOKUP(C2515,HIS!D:E,2,FALSE)</f>
        <v>100</v>
      </c>
      <c r="O2515" t="str">
        <f t="shared" si="78"/>
        <v/>
      </c>
      <c r="P2515" s="12" t="str">
        <f>VLOOKUP(C2515,HIS!D:F,3,FALSE)</f>
        <v>2017/06/23</v>
      </c>
      <c r="Q2515">
        <f>VLOOKUP(D2515,微信!D:J,7,FALSE)</f>
        <v>100</v>
      </c>
      <c r="R2515" t="str">
        <f t="shared" si="79"/>
        <v/>
      </c>
    </row>
    <row r="2516" spans="1:18" ht="14.25" hidden="1">
      <c r="A2516">
        <v>1000039765</v>
      </c>
      <c r="B2516" t="s">
        <v>29</v>
      </c>
      <c r="C2516" s="7" t="s">
        <v>32851</v>
      </c>
      <c r="D2516" s="7" t="s">
        <v>21648</v>
      </c>
      <c r="E2516">
        <v>375055</v>
      </c>
      <c r="F2516" s="38">
        <v>100</v>
      </c>
      <c r="G2516" s="12">
        <v>42909.673206018517</v>
      </c>
      <c r="H2516" s="7" t="s">
        <v>958</v>
      </c>
      <c r="I2516">
        <v>9998</v>
      </c>
      <c r="J2516">
        <v>0</v>
      </c>
      <c r="K2516">
        <v>0</v>
      </c>
      <c r="L2516" t="s">
        <v>18</v>
      </c>
      <c r="M2516" t="s">
        <v>38892</v>
      </c>
      <c r="N2516">
        <f>VLOOKUP(C2516,HIS!D:E,2,FALSE)</f>
        <v>100</v>
      </c>
      <c r="O2516" t="str">
        <f t="shared" si="78"/>
        <v/>
      </c>
      <c r="P2516" s="12" t="str">
        <f>VLOOKUP(C2516,HIS!D:F,3,FALSE)</f>
        <v>2017/06/23</v>
      </c>
      <c r="Q2516">
        <f>VLOOKUP(D2516,微信!D:J,7,FALSE)</f>
        <v>100</v>
      </c>
      <c r="R2516" t="str">
        <f t="shared" si="79"/>
        <v/>
      </c>
    </row>
    <row r="2517" spans="1:18" ht="14.25" hidden="1">
      <c r="A2517">
        <v>1000105833</v>
      </c>
      <c r="B2517" t="s">
        <v>28123</v>
      </c>
      <c r="C2517" s="7" t="s">
        <v>32852</v>
      </c>
      <c r="D2517" s="7" t="s">
        <v>21295</v>
      </c>
      <c r="E2517">
        <v>375063</v>
      </c>
      <c r="F2517" s="38">
        <v>500</v>
      </c>
      <c r="G2517" s="12">
        <v>42909.673391203702</v>
      </c>
      <c r="H2517" s="7" t="s">
        <v>959</v>
      </c>
      <c r="I2517">
        <v>9998</v>
      </c>
      <c r="J2517">
        <v>0</v>
      </c>
      <c r="K2517">
        <v>0</v>
      </c>
      <c r="L2517" t="s">
        <v>18</v>
      </c>
      <c r="M2517" t="s">
        <v>38893</v>
      </c>
      <c r="N2517">
        <f>VLOOKUP(C2517,HIS!D:E,2,FALSE)</f>
        <v>500</v>
      </c>
      <c r="O2517" t="str">
        <f t="shared" si="78"/>
        <v/>
      </c>
      <c r="P2517" s="12" t="str">
        <f>VLOOKUP(C2517,HIS!D:F,3,FALSE)</f>
        <v>2017/06/23</v>
      </c>
      <c r="Q2517">
        <f>VLOOKUP(D2517,微信!D:J,7,FALSE)</f>
        <v>500</v>
      </c>
      <c r="R2517" t="str">
        <f t="shared" si="79"/>
        <v/>
      </c>
    </row>
    <row r="2518" spans="1:18" ht="14.25" hidden="1">
      <c r="A2518">
        <v>103189534</v>
      </c>
      <c r="B2518" t="s">
        <v>28124</v>
      </c>
      <c r="C2518" s="7" t="s">
        <v>32853</v>
      </c>
      <c r="D2518" s="7" t="s">
        <v>21389</v>
      </c>
      <c r="E2518">
        <v>375087</v>
      </c>
      <c r="F2518" s="38">
        <v>500</v>
      </c>
      <c r="G2518" s="12">
        <v>42909.673958333333</v>
      </c>
      <c r="H2518" s="7" t="s">
        <v>959</v>
      </c>
      <c r="I2518">
        <v>9998</v>
      </c>
      <c r="J2518">
        <v>0</v>
      </c>
      <c r="K2518">
        <v>0</v>
      </c>
      <c r="L2518" t="s">
        <v>18</v>
      </c>
      <c r="M2518" t="s">
        <v>38894</v>
      </c>
      <c r="N2518">
        <f>VLOOKUP(C2518,HIS!D:E,2,FALSE)</f>
        <v>500</v>
      </c>
      <c r="O2518" t="str">
        <f t="shared" si="78"/>
        <v/>
      </c>
      <c r="P2518" s="12" t="str">
        <f>VLOOKUP(C2518,HIS!D:F,3,FALSE)</f>
        <v>2017/06/23</v>
      </c>
      <c r="Q2518">
        <f>VLOOKUP(D2518,微信!D:J,7,FALSE)</f>
        <v>500</v>
      </c>
      <c r="R2518" t="str">
        <f t="shared" si="79"/>
        <v/>
      </c>
    </row>
    <row r="2519" spans="1:18" ht="14.25" hidden="1">
      <c r="A2519">
        <v>101266909</v>
      </c>
      <c r="B2519" t="s">
        <v>28125</v>
      </c>
      <c r="C2519" s="7" t="s">
        <v>32854</v>
      </c>
      <c r="D2519" s="7" t="s">
        <v>21737</v>
      </c>
      <c r="E2519">
        <v>375135</v>
      </c>
      <c r="F2519" s="38">
        <v>100</v>
      </c>
      <c r="G2519" s="12">
        <v>42909.674571759257</v>
      </c>
      <c r="H2519" s="7" t="s">
        <v>958</v>
      </c>
      <c r="I2519">
        <v>9998</v>
      </c>
      <c r="J2519">
        <v>0</v>
      </c>
      <c r="K2519">
        <v>0</v>
      </c>
      <c r="L2519" t="s">
        <v>18</v>
      </c>
      <c r="M2519" t="s">
        <v>38895</v>
      </c>
      <c r="N2519">
        <f>VLOOKUP(C2519,HIS!D:E,2,FALSE)</f>
        <v>100</v>
      </c>
      <c r="O2519" t="str">
        <f t="shared" si="78"/>
        <v/>
      </c>
      <c r="P2519" s="12" t="str">
        <f>VLOOKUP(C2519,HIS!D:F,3,FALSE)</f>
        <v>2017/06/23</v>
      </c>
      <c r="Q2519">
        <f>VLOOKUP(D2519,微信!D:J,7,FALSE)</f>
        <v>100</v>
      </c>
      <c r="R2519" t="str">
        <f t="shared" si="79"/>
        <v/>
      </c>
    </row>
    <row r="2520" spans="1:18" ht="14.25" hidden="1">
      <c r="A2520">
        <v>1000079908</v>
      </c>
      <c r="B2520" t="s">
        <v>28005</v>
      </c>
      <c r="C2520" s="7" t="s">
        <v>32855</v>
      </c>
      <c r="D2520" s="7" t="s">
        <v>21459</v>
      </c>
      <c r="E2520">
        <v>375141</v>
      </c>
      <c r="F2520" s="38">
        <v>440</v>
      </c>
      <c r="G2520" s="12">
        <v>42909.674826388888</v>
      </c>
      <c r="H2520" s="7" t="s">
        <v>959</v>
      </c>
      <c r="I2520">
        <v>9998</v>
      </c>
      <c r="J2520">
        <v>0</v>
      </c>
      <c r="K2520">
        <v>0</v>
      </c>
      <c r="L2520" t="s">
        <v>18</v>
      </c>
      <c r="M2520" t="s">
        <v>38896</v>
      </c>
      <c r="N2520">
        <f>VLOOKUP(C2520,HIS!D:E,2,FALSE)</f>
        <v>440</v>
      </c>
      <c r="O2520" t="str">
        <f t="shared" si="78"/>
        <v/>
      </c>
      <c r="P2520" s="12" t="str">
        <f>VLOOKUP(C2520,HIS!D:F,3,FALSE)</f>
        <v>2017/06/23</v>
      </c>
      <c r="Q2520">
        <f>VLOOKUP(D2520,微信!D:J,7,FALSE)</f>
        <v>440</v>
      </c>
      <c r="R2520" t="str">
        <f t="shared" si="79"/>
        <v/>
      </c>
    </row>
    <row r="2521" spans="1:18" ht="14.25" hidden="1">
      <c r="A2521">
        <v>1000120578</v>
      </c>
      <c r="B2521" t="s">
        <v>28126</v>
      </c>
      <c r="C2521" s="7" t="s">
        <v>32856</v>
      </c>
      <c r="D2521" s="7" t="s">
        <v>22035</v>
      </c>
      <c r="E2521">
        <v>375153</v>
      </c>
      <c r="F2521" s="38">
        <v>30</v>
      </c>
      <c r="G2521" s="12">
        <v>42909.674895833334</v>
      </c>
      <c r="H2521" s="7" t="s">
        <v>958</v>
      </c>
      <c r="I2521">
        <v>9998</v>
      </c>
      <c r="J2521">
        <v>0</v>
      </c>
      <c r="K2521">
        <v>0</v>
      </c>
      <c r="L2521" t="s">
        <v>18</v>
      </c>
      <c r="M2521" t="s">
        <v>38897</v>
      </c>
      <c r="N2521">
        <f>VLOOKUP(C2521,HIS!D:E,2,FALSE)</f>
        <v>30</v>
      </c>
      <c r="O2521" t="str">
        <f t="shared" si="78"/>
        <v/>
      </c>
      <c r="P2521" s="12" t="str">
        <f>VLOOKUP(C2521,HIS!D:F,3,FALSE)</f>
        <v>2017/06/23</v>
      </c>
      <c r="Q2521">
        <f>VLOOKUP(D2521,微信!D:J,7,FALSE)</f>
        <v>30</v>
      </c>
      <c r="R2521" t="str">
        <f t="shared" si="79"/>
        <v/>
      </c>
    </row>
    <row r="2522" spans="1:18" ht="14.25" hidden="1">
      <c r="A2522">
        <v>1000120692</v>
      </c>
      <c r="B2522" t="s">
        <v>28127</v>
      </c>
      <c r="C2522" s="7" t="s">
        <v>32857</v>
      </c>
      <c r="D2522" s="7" t="s">
        <v>21674</v>
      </c>
      <c r="E2522">
        <v>375175</v>
      </c>
      <c r="F2522" s="38">
        <v>300</v>
      </c>
      <c r="G2522" s="12">
        <v>42909.675462962965</v>
      </c>
      <c r="H2522" s="7" t="s">
        <v>958</v>
      </c>
      <c r="I2522">
        <v>9998</v>
      </c>
      <c r="J2522">
        <v>0</v>
      </c>
      <c r="K2522">
        <v>0</v>
      </c>
      <c r="L2522" t="s">
        <v>18</v>
      </c>
      <c r="M2522" t="s">
        <v>38898</v>
      </c>
      <c r="N2522">
        <f>VLOOKUP(C2522,HIS!D:E,2,FALSE)</f>
        <v>300</v>
      </c>
      <c r="O2522" t="str">
        <f t="shared" si="78"/>
        <v/>
      </c>
      <c r="P2522" s="12" t="str">
        <f>VLOOKUP(C2522,HIS!D:F,3,FALSE)</f>
        <v>2017/06/23</v>
      </c>
      <c r="Q2522">
        <f>VLOOKUP(D2522,微信!D:J,7,FALSE)</f>
        <v>300</v>
      </c>
      <c r="R2522" t="str">
        <f t="shared" si="79"/>
        <v/>
      </c>
    </row>
    <row r="2523" spans="1:18" ht="14.25" hidden="1">
      <c r="A2523" t="s">
        <v>26382</v>
      </c>
      <c r="B2523" t="s">
        <v>28128</v>
      </c>
      <c r="C2523" s="7" t="s">
        <v>32858</v>
      </c>
      <c r="D2523" s="7" t="s">
        <v>22031</v>
      </c>
      <c r="E2523">
        <v>375191</v>
      </c>
      <c r="F2523" s="38">
        <v>600</v>
      </c>
      <c r="G2523" s="12">
        <v>42909.676053240742</v>
      </c>
      <c r="H2523" s="7" t="s">
        <v>958</v>
      </c>
      <c r="I2523">
        <v>9998</v>
      </c>
      <c r="J2523">
        <v>0</v>
      </c>
      <c r="K2523">
        <v>0</v>
      </c>
      <c r="L2523" t="s">
        <v>18</v>
      </c>
      <c r="M2523" t="s">
        <v>38899</v>
      </c>
      <c r="N2523">
        <f>VLOOKUP(C2523,HIS!D:E,2,FALSE)</f>
        <v>600</v>
      </c>
      <c r="O2523" t="str">
        <f t="shared" si="78"/>
        <v/>
      </c>
      <c r="P2523" s="12" t="str">
        <f>VLOOKUP(C2523,HIS!D:F,3,FALSE)</f>
        <v>2017/06/23</v>
      </c>
      <c r="Q2523">
        <f>VLOOKUP(D2523,微信!D:J,7,FALSE)</f>
        <v>600</v>
      </c>
      <c r="R2523" t="str">
        <f t="shared" si="79"/>
        <v/>
      </c>
    </row>
    <row r="2524" spans="1:18" ht="14.25" hidden="1">
      <c r="A2524">
        <v>1000120540</v>
      </c>
      <c r="B2524" t="s">
        <v>28129</v>
      </c>
      <c r="C2524" s="7" t="s">
        <v>32859</v>
      </c>
      <c r="D2524" s="7" t="s">
        <v>21630</v>
      </c>
      <c r="E2524">
        <v>375223</v>
      </c>
      <c r="F2524" s="38">
        <v>200</v>
      </c>
      <c r="G2524" s="12">
        <v>42909.677083333336</v>
      </c>
      <c r="H2524" s="7" t="s">
        <v>958</v>
      </c>
      <c r="I2524">
        <v>9998</v>
      </c>
      <c r="J2524">
        <v>0</v>
      </c>
      <c r="K2524">
        <v>0</v>
      </c>
      <c r="L2524" t="s">
        <v>18</v>
      </c>
      <c r="M2524" t="s">
        <v>38900</v>
      </c>
      <c r="N2524">
        <f>VLOOKUP(C2524,HIS!D:E,2,FALSE)</f>
        <v>200</v>
      </c>
      <c r="O2524" t="str">
        <f t="shared" si="78"/>
        <v/>
      </c>
      <c r="P2524" s="12" t="str">
        <f>VLOOKUP(C2524,HIS!D:F,3,FALSE)</f>
        <v>2017/06/23</v>
      </c>
      <c r="Q2524">
        <f>VLOOKUP(D2524,微信!D:J,7,FALSE)</f>
        <v>200</v>
      </c>
      <c r="R2524" t="str">
        <f t="shared" si="79"/>
        <v/>
      </c>
    </row>
    <row r="2525" spans="1:18" ht="14.25" hidden="1">
      <c r="A2525">
        <v>111256200</v>
      </c>
      <c r="B2525" t="s">
        <v>27440</v>
      </c>
      <c r="C2525" s="7" t="s">
        <v>32860</v>
      </c>
      <c r="D2525" s="7" t="s">
        <v>21876</v>
      </c>
      <c r="E2525">
        <v>375236</v>
      </c>
      <c r="F2525" s="38">
        <v>300</v>
      </c>
      <c r="G2525" s="12">
        <v>42909.677210648151</v>
      </c>
      <c r="H2525" s="7" t="s">
        <v>959</v>
      </c>
      <c r="I2525">
        <v>9998</v>
      </c>
      <c r="J2525">
        <v>0</v>
      </c>
      <c r="K2525">
        <v>0</v>
      </c>
      <c r="L2525" t="s">
        <v>18</v>
      </c>
      <c r="M2525" t="s">
        <v>38901</v>
      </c>
      <c r="N2525">
        <f>VLOOKUP(C2525,HIS!D:E,2,FALSE)</f>
        <v>300</v>
      </c>
      <c r="O2525" t="str">
        <f t="shared" si="78"/>
        <v/>
      </c>
      <c r="P2525" s="12" t="str">
        <f>VLOOKUP(C2525,HIS!D:F,3,FALSE)</f>
        <v>2017/06/23</v>
      </c>
      <c r="Q2525">
        <f>VLOOKUP(D2525,微信!D:J,7,FALSE)</f>
        <v>300</v>
      </c>
      <c r="R2525" t="str">
        <f t="shared" si="79"/>
        <v/>
      </c>
    </row>
    <row r="2526" spans="1:18" ht="14.25" hidden="1">
      <c r="A2526">
        <v>1000120732</v>
      </c>
      <c r="B2526" t="s">
        <v>28130</v>
      </c>
      <c r="C2526" s="7" t="s">
        <v>32861</v>
      </c>
      <c r="D2526" s="7" t="s">
        <v>21217</v>
      </c>
      <c r="E2526">
        <v>375259</v>
      </c>
      <c r="F2526" s="38">
        <v>100</v>
      </c>
      <c r="G2526" s="12">
        <v>42909.67796296296</v>
      </c>
      <c r="H2526" s="7" t="s">
        <v>959</v>
      </c>
      <c r="I2526">
        <v>9998</v>
      </c>
      <c r="J2526">
        <v>0</v>
      </c>
      <c r="K2526">
        <v>0</v>
      </c>
      <c r="L2526" t="s">
        <v>18</v>
      </c>
      <c r="M2526" t="s">
        <v>38902</v>
      </c>
      <c r="N2526">
        <f>VLOOKUP(C2526,HIS!D:E,2,FALSE)</f>
        <v>100</v>
      </c>
      <c r="O2526" t="str">
        <f t="shared" si="78"/>
        <v/>
      </c>
      <c r="P2526" s="12" t="str">
        <f>VLOOKUP(C2526,HIS!D:F,3,FALSE)</f>
        <v>2017/06/23</v>
      </c>
      <c r="Q2526">
        <f>VLOOKUP(D2526,微信!D:J,7,FALSE)</f>
        <v>100</v>
      </c>
      <c r="R2526" t="str">
        <f t="shared" si="79"/>
        <v/>
      </c>
    </row>
    <row r="2527" spans="1:18" ht="14.25" hidden="1">
      <c r="A2527">
        <v>1000120718</v>
      </c>
      <c r="B2527" t="s">
        <v>28131</v>
      </c>
      <c r="C2527" s="7" t="s">
        <v>32862</v>
      </c>
      <c r="D2527" s="7" t="s">
        <v>21200</v>
      </c>
      <c r="E2527">
        <v>375287</v>
      </c>
      <c r="F2527" s="38">
        <v>10</v>
      </c>
      <c r="G2527" s="12">
        <v>42909.678819444445</v>
      </c>
      <c r="H2527" s="7" t="s">
        <v>958</v>
      </c>
      <c r="I2527">
        <v>9998</v>
      </c>
      <c r="J2527">
        <v>0</v>
      </c>
      <c r="K2527">
        <v>0</v>
      </c>
      <c r="L2527" t="s">
        <v>18</v>
      </c>
      <c r="M2527" t="s">
        <v>38903</v>
      </c>
      <c r="N2527">
        <f>VLOOKUP(C2527,HIS!D:E,2,FALSE)</f>
        <v>10</v>
      </c>
      <c r="O2527" t="str">
        <f t="shared" si="78"/>
        <v/>
      </c>
      <c r="P2527" s="12" t="str">
        <f>VLOOKUP(C2527,HIS!D:F,3,FALSE)</f>
        <v>2017/06/23</v>
      </c>
      <c r="Q2527">
        <f>VLOOKUP(D2527,微信!D:J,7,FALSE)</f>
        <v>10</v>
      </c>
      <c r="R2527" t="str">
        <f t="shared" si="79"/>
        <v/>
      </c>
    </row>
    <row r="2528" spans="1:18" ht="14.25" hidden="1">
      <c r="A2528">
        <v>103143852</v>
      </c>
      <c r="B2528" t="s">
        <v>28132</v>
      </c>
      <c r="C2528" s="7" t="s">
        <v>32863</v>
      </c>
      <c r="D2528" s="7" t="s">
        <v>21425</v>
      </c>
      <c r="E2528">
        <v>375301</v>
      </c>
      <c r="F2528" s="38">
        <v>200</v>
      </c>
      <c r="G2528" s="12">
        <v>42909.679224537038</v>
      </c>
      <c r="H2528" s="7" t="s">
        <v>958</v>
      </c>
      <c r="I2528">
        <v>9998</v>
      </c>
      <c r="J2528">
        <v>0</v>
      </c>
      <c r="K2528">
        <v>0</v>
      </c>
      <c r="L2528" t="s">
        <v>18</v>
      </c>
      <c r="M2528" t="s">
        <v>38904</v>
      </c>
      <c r="N2528">
        <f>VLOOKUP(C2528,HIS!D:E,2,FALSE)</f>
        <v>200</v>
      </c>
      <c r="O2528" t="str">
        <f t="shared" si="78"/>
        <v/>
      </c>
      <c r="P2528" s="12" t="str">
        <f>VLOOKUP(C2528,HIS!D:F,3,FALSE)</f>
        <v>2017/06/23</v>
      </c>
      <c r="Q2528">
        <f>VLOOKUP(D2528,微信!D:J,7,FALSE)</f>
        <v>200</v>
      </c>
      <c r="R2528" t="str">
        <f t="shared" si="79"/>
        <v/>
      </c>
    </row>
    <row r="2529" spans="1:18" ht="14.25" hidden="1">
      <c r="A2529">
        <v>1000091765</v>
      </c>
      <c r="B2529" t="s">
        <v>458</v>
      </c>
      <c r="C2529" s="7" t="s">
        <v>32864</v>
      </c>
      <c r="D2529" s="7" t="s">
        <v>21281</v>
      </c>
      <c r="E2529">
        <v>375321</v>
      </c>
      <c r="F2529" s="38">
        <v>500</v>
      </c>
      <c r="G2529" s="12">
        <v>42909.679837962962</v>
      </c>
      <c r="H2529" s="7" t="s">
        <v>959</v>
      </c>
      <c r="I2529">
        <v>9998</v>
      </c>
      <c r="J2529">
        <v>0</v>
      </c>
      <c r="K2529">
        <v>0</v>
      </c>
      <c r="L2529" t="s">
        <v>18</v>
      </c>
      <c r="M2529" t="s">
        <v>38905</v>
      </c>
      <c r="N2529">
        <f>VLOOKUP(C2529,HIS!D:E,2,FALSE)</f>
        <v>500</v>
      </c>
      <c r="O2529" t="str">
        <f t="shared" si="78"/>
        <v/>
      </c>
      <c r="P2529" s="12" t="str">
        <f>VLOOKUP(C2529,HIS!D:F,3,FALSE)</f>
        <v>2017/06/23</v>
      </c>
      <c r="Q2529">
        <f>VLOOKUP(D2529,微信!D:J,7,FALSE)</f>
        <v>500</v>
      </c>
      <c r="R2529" t="str">
        <f t="shared" si="79"/>
        <v/>
      </c>
    </row>
    <row r="2530" spans="1:18" ht="14.25" hidden="1">
      <c r="A2530">
        <v>1000089525</v>
      </c>
      <c r="B2530" t="s">
        <v>487</v>
      </c>
      <c r="C2530" s="7" t="s">
        <v>32865</v>
      </c>
      <c r="D2530" s="7" t="s">
        <v>21524</v>
      </c>
      <c r="E2530">
        <v>375337</v>
      </c>
      <c r="F2530" s="38">
        <v>1000</v>
      </c>
      <c r="G2530" s="12">
        <v>42909.680011574077</v>
      </c>
      <c r="H2530" s="7" t="s">
        <v>959</v>
      </c>
      <c r="I2530">
        <v>9998</v>
      </c>
      <c r="J2530">
        <v>0</v>
      </c>
      <c r="K2530">
        <v>0</v>
      </c>
      <c r="L2530" t="s">
        <v>18</v>
      </c>
      <c r="M2530" t="s">
        <v>38906</v>
      </c>
      <c r="N2530">
        <f>VLOOKUP(C2530,HIS!D:E,2,FALSE)</f>
        <v>1000</v>
      </c>
      <c r="O2530" t="str">
        <f t="shared" si="78"/>
        <v/>
      </c>
      <c r="P2530" s="12" t="str">
        <f>VLOOKUP(C2530,HIS!D:F,3,FALSE)</f>
        <v>2017/06/23</v>
      </c>
      <c r="Q2530">
        <f>VLOOKUP(D2530,微信!D:J,7,FALSE)</f>
        <v>1000</v>
      </c>
      <c r="R2530" t="str">
        <f t="shared" si="79"/>
        <v/>
      </c>
    </row>
    <row r="2531" spans="1:18" ht="14.25" hidden="1">
      <c r="A2531">
        <v>1000120736</v>
      </c>
      <c r="B2531" t="s">
        <v>28133</v>
      </c>
      <c r="C2531" s="7" t="s">
        <v>32866</v>
      </c>
      <c r="D2531" s="7" t="s">
        <v>21874</v>
      </c>
      <c r="E2531">
        <v>375324</v>
      </c>
      <c r="F2531" s="38">
        <v>100</v>
      </c>
      <c r="G2531" s="12">
        <v>42909.68005787037</v>
      </c>
      <c r="H2531" s="7" t="s">
        <v>959</v>
      </c>
      <c r="I2531">
        <v>9998</v>
      </c>
      <c r="J2531">
        <v>0</v>
      </c>
      <c r="K2531">
        <v>0</v>
      </c>
      <c r="L2531" t="s">
        <v>18</v>
      </c>
      <c r="M2531" t="s">
        <v>38907</v>
      </c>
      <c r="N2531">
        <f>VLOOKUP(C2531,HIS!D:E,2,FALSE)</f>
        <v>100</v>
      </c>
      <c r="O2531" t="str">
        <f t="shared" si="78"/>
        <v/>
      </c>
      <c r="P2531" s="12" t="str">
        <f>VLOOKUP(C2531,HIS!D:F,3,FALSE)</f>
        <v>2017/06/23</v>
      </c>
      <c r="Q2531">
        <f>VLOOKUP(D2531,微信!D:J,7,FALSE)</f>
        <v>100</v>
      </c>
      <c r="R2531" t="str">
        <f t="shared" si="79"/>
        <v/>
      </c>
    </row>
    <row r="2532" spans="1:18" ht="14.25" hidden="1">
      <c r="A2532" t="s">
        <v>26383</v>
      </c>
      <c r="B2532" t="s">
        <v>28134</v>
      </c>
      <c r="C2532" s="7" t="s">
        <v>32867</v>
      </c>
      <c r="D2532" s="7" t="s">
        <v>21697</v>
      </c>
      <c r="E2532">
        <v>375349</v>
      </c>
      <c r="F2532" s="38">
        <v>10</v>
      </c>
      <c r="G2532" s="12">
        <v>42909.680335648147</v>
      </c>
      <c r="H2532" s="7" t="s">
        <v>958</v>
      </c>
      <c r="I2532">
        <v>9998</v>
      </c>
      <c r="J2532">
        <v>0</v>
      </c>
      <c r="K2532">
        <v>0</v>
      </c>
      <c r="L2532" t="s">
        <v>18</v>
      </c>
      <c r="M2532" t="s">
        <v>38908</v>
      </c>
      <c r="N2532">
        <f>VLOOKUP(C2532,HIS!D:E,2,FALSE)</f>
        <v>10</v>
      </c>
      <c r="O2532" t="str">
        <f t="shared" si="78"/>
        <v/>
      </c>
      <c r="P2532" s="12" t="str">
        <f>VLOOKUP(C2532,HIS!D:F,3,FALSE)</f>
        <v>2017/06/23</v>
      </c>
      <c r="Q2532">
        <f>VLOOKUP(D2532,微信!D:J,7,FALSE)</f>
        <v>10</v>
      </c>
      <c r="R2532" t="str">
        <f t="shared" si="79"/>
        <v/>
      </c>
    </row>
    <row r="2533" spans="1:18" ht="14.25" hidden="1">
      <c r="A2533">
        <v>1000120679</v>
      </c>
      <c r="B2533" t="s">
        <v>28135</v>
      </c>
      <c r="C2533" s="7" t="s">
        <v>32868</v>
      </c>
      <c r="D2533" s="7" t="s">
        <v>21468</v>
      </c>
      <c r="E2533">
        <v>375378</v>
      </c>
      <c r="F2533" s="38">
        <v>200</v>
      </c>
      <c r="G2533" s="12">
        <v>42909.681030092594</v>
      </c>
      <c r="H2533" s="7" t="s">
        <v>958</v>
      </c>
      <c r="I2533">
        <v>9998</v>
      </c>
      <c r="J2533">
        <v>0</v>
      </c>
      <c r="K2533">
        <v>0</v>
      </c>
      <c r="L2533" t="s">
        <v>18</v>
      </c>
      <c r="M2533" t="s">
        <v>38909</v>
      </c>
      <c r="N2533">
        <f>VLOOKUP(C2533,HIS!D:E,2,FALSE)</f>
        <v>200</v>
      </c>
      <c r="O2533" t="str">
        <f t="shared" si="78"/>
        <v/>
      </c>
      <c r="P2533" s="12" t="str">
        <f>VLOOKUP(C2533,HIS!D:F,3,FALSE)</f>
        <v>2017/06/23</v>
      </c>
      <c r="Q2533">
        <f>VLOOKUP(D2533,微信!D:J,7,FALSE)</f>
        <v>200</v>
      </c>
      <c r="R2533" t="str">
        <f t="shared" si="79"/>
        <v/>
      </c>
    </row>
    <row r="2534" spans="1:18" ht="14.25" hidden="1">
      <c r="A2534">
        <v>1000000707</v>
      </c>
      <c r="B2534" t="s">
        <v>568</v>
      </c>
      <c r="C2534" s="7" t="s">
        <v>32869</v>
      </c>
      <c r="D2534" s="7" t="s">
        <v>21645</v>
      </c>
      <c r="E2534">
        <v>375396</v>
      </c>
      <c r="F2534" s="38">
        <v>600</v>
      </c>
      <c r="G2534" s="12">
        <v>42909.681608796294</v>
      </c>
      <c r="H2534" s="7" t="s">
        <v>958</v>
      </c>
      <c r="I2534">
        <v>9998</v>
      </c>
      <c r="J2534">
        <v>0</v>
      </c>
      <c r="K2534">
        <v>0</v>
      </c>
      <c r="L2534" t="s">
        <v>18</v>
      </c>
      <c r="M2534" t="s">
        <v>38910</v>
      </c>
      <c r="N2534">
        <f>VLOOKUP(C2534,HIS!D:E,2,FALSE)</f>
        <v>600</v>
      </c>
      <c r="O2534" t="str">
        <f t="shared" si="78"/>
        <v/>
      </c>
      <c r="P2534" s="12" t="str">
        <f>VLOOKUP(C2534,HIS!D:F,3,FALSE)</f>
        <v>2017/06/23</v>
      </c>
      <c r="Q2534">
        <f>VLOOKUP(D2534,微信!D:J,7,FALSE)</f>
        <v>600</v>
      </c>
      <c r="R2534" t="str">
        <f t="shared" si="79"/>
        <v/>
      </c>
    </row>
    <row r="2535" spans="1:18" ht="14.25" hidden="1">
      <c r="A2535">
        <v>1000120408</v>
      </c>
      <c r="B2535" t="s">
        <v>28045</v>
      </c>
      <c r="C2535" s="7" t="s">
        <v>32870</v>
      </c>
      <c r="D2535" s="7" t="s">
        <v>21342</v>
      </c>
      <c r="E2535">
        <v>375416</v>
      </c>
      <c r="F2535" s="38">
        <v>250</v>
      </c>
      <c r="G2535" s="12">
        <v>42909.681967592594</v>
      </c>
      <c r="H2535" s="7" t="s">
        <v>959</v>
      </c>
      <c r="I2535">
        <v>9998</v>
      </c>
      <c r="J2535">
        <v>0</v>
      </c>
      <c r="K2535">
        <v>0</v>
      </c>
      <c r="L2535" t="s">
        <v>18</v>
      </c>
      <c r="M2535" t="s">
        <v>38911</v>
      </c>
      <c r="N2535">
        <f>VLOOKUP(C2535,HIS!D:E,2,FALSE)</f>
        <v>250</v>
      </c>
      <c r="O2535" t="str">
        <f t="shared" si="78"/>
        <v/>
      </c>
      <c r="P2535" s="12" t="str">
        <f>VLOOKUP(C2535,HIS!D:F,3,FALSE)</f>
        <v>2017/06/23</v>
      </c>
      <c r="Q2535">
        <f>VLOOKUP(D2535,微信!D:J,7,FALSE)</f>
        <v>250</v>
      </c>
      <c r="R2535" t="str">
        <f t="shared" si="79"/>
        <v/>
      </c>
    </row>
    <row r="2536" spans="1:18" ht="14.25" hidden="1">
      <c r="A2536">
        <v>1000056431</v>
      </c>
      <c r="B2536" t="s">
        <v>27560</v>
      </c>
      <c r="C2536" s="7" t="s">
        <v>32871</v>
      </c>
      <c r="D2536" s="7" t="s">
        <v>21871</v>
      </c>
      <c r="E2536">
        <v>375431</v>
      </c>
      <c r="F2536" s="38">
        <v>300</v>
      </c>
      <c r="G2536" s="12">
        <v>42909.682083333333</v>
      </c>
      <c r="H2536" s="7" t="s">
        <v>958</v>
      </c>
      <c r="I2536">
        <v>9998</v>
      </c>
      <c r="J2536">
        <v>0</v>
      </c>
      <c r="K2536">
        <v>0</v>
      </c>
      <c r="L2536" t="s">
        <v>18</v>
      </c>
      <c r="M2536" t="s">
        <v>38912</v>
      </c>
      <c r="N2536">
        <f>VLOOKUP(C2536,HIS!D:E,2,FALSE)</f>
        <v>300</v>
      </c>
      <c r="O2536" t="str">
        <f t="shared" si="78"/>
        <v/>
      </c>
      <c r="P2536" s="12" t="str">
        <f>VLOOKUP(C2536,HIS!D:F,3,FALSE)</f>
        <v>2017/06/23</v>
      </c>
      <c r="Q2536">
        <f>VLOOKUP(D2536,微信!D:J,7,FALSE)</f>
        <v>300</v>
      </c>
      <c r="R2536" t="str">
        <f t="shared" si="79"/>
        <v/>
      </c>
    </row>
    <row r="2537" spans="1:18" ht="14.25" hidden="1">
      <c r="A2537" t="s">
        <v>26384</v>
      </c>
      <c r="B2537" t="s">
        <v>28120</v>
      </c>
      <c r="C2537" s="7" t="s">
        <v>32872</v>
      </c>
      <c r="D2537" s="7" t="s">
        <v>21549</v>
      </c>
      <c r="E2537">
        <v>375447</v>
      </c>
      <c r="F2537" s="38">
        <v>5</v>
      </c>
      <c r="G2537" s="12">
        <v>42909.682326388887</v>
      </c>
      <c r="H2537" s="7" t="s">
        <v>958</v>
      </c>
      <c r="I2537">
        <v>9998</v>
      </c>
      <c r="J2537">
        <v>0</v>
      </c>
      <c r="K2537">
        <v>0</v>
      </c>
      <c r="L2537" t="s">
        <v>18</v>
      </c>
      <c r="M2537" t="s">
        <v>38913</v>
      </c>
      <c r="N2537">
        <f>VLOOKUP(C2537,HIS!D:E,2,FALSE)</f>
        <v>5</v>
      </c>
      <c r="O2537" t="str">
        <f t="shared" si="78"/>
        <v/>
      </c>
      <c r="P2537" s="12" t="str">
        <f>VLOOKUP(C2537,HIS!D:F,3,FALSE)</f>
        <v>2017/06/23</v>
      </c>
      <c r="Q2537">
        <f>VLOOKUP(D2537,微信!D:J,7,FALSE)</f>
        <v>5</v>
      </c>
      <c r="R2537" t="str">
        <f t="shared" si="79"/>
        <v/>
      </c>
    </row>
    <row r="2538" spans="1:18" ht="14.25" hidden="1">
      <c r="A2538">
        <v>1000120722</v>
      </c>
      <c r="B2538" t="s">
        <v>28136</v>
      </c>
      <c r="C2538" s="7" t="s">
        <v>32873</v>
      </c>
      <c r="D2538" s="7" t="s">
        <v>21332</v>
      </c>
      <c r="E2538">
        <v>375449</v>
      </c>
      <c r="F2538" s="38">
        <v>6</v>
      </c>
      <c r="G2538" s="12">
        <v>42909.682430555556</v>
      </c>
      <c r="H2538" s="7" t="s">
        <v>959</v>
      </c>
      <c r="I2538">
        <v>9998</v>
      </c>
      <c r="J2538">
        <v>0</v>
      </c>
      <c r="K2538">
        <v>0</v>
      </c>
      <c r="L2538" t="s">
        <v>18</v>
      </c>
      <c r="M2538" t="s">
        <v>38914</v>
      </c>
      <c r="N2538">
        <f>VLOOKUP(C2538,HIS!D:E,2,FALSE)</f>
        <v>6</v>
      </c>
      <c r="O2538" t="str">
        <f t="shared" si="78"/>
        <v/>
      </c>
      <c r="P2538" s="12" t="str">
        <f>VLOOKUP(C2538,HIS!D:F,3,FALSE)</f>
        <v>2017/06/23</v>
      </c>
      <c r="Q2538">
        <f>VLOOKUP(D2538,微信!D:J,7,FALSE)</f>
        <v>6</v>
      </c>
      <c r="R2538" t="str">
        <f t="shared" si="79"/>
        <v/>
      </c>
    </row>
    <row r="2539" spans="1:18" ht="14.25" hidden="1">
      <c r="A2539">
        <v>101308880</v>
      </c>
      <c r="B2539" t="s">
        <v>590</v>
      </c>
      <c r="C2539" s="7" t="s">
        <v>32874</v>
      </c>
      <c r="D2539" s="7" t="s">
        <v>21641</v>
      </c>
      <c r="E2539">
        <v>375455</v>
      </c>
      <c r="F2539" s="38">
        <v>20</v>
      </c>
      <c r="G2539" s="12">
        <v>42909.682546296295</v>
      </c>
      <c r="H2539" s="7" t="s">
        <v>959</v>
      </c>
      <c r="I2539">
        <v>9998</v>
      </c>
      <c r="J2539">
        <v>0</v>
      </c>
      <c r="K2539">
        <v>0</v>
      </c>
      <c r="L2539" t="s">
        <v>18</v>
      </c>
      <c r="M2539" t="s">
        <v>38915</v>
      </c>
      <c r="N2539">
        <f>VLOOKUP(C2539,HIS!D:E,2,FALSE)</f>
        <v>20</v>
      </c>
      <c r="O2539" t="str">
        <f t="shared" si="78"/>
        <v/>
      </c>
      <c r="P2539" s="12" t="str">
        <f>VLOOKUP(C2539,HIS!D:F,3,FALSE)</f>
        <v>2017/06/23</v>
      </c>
      <c r="Q2539">
        <f>VLOOKUP(D2539,微信!D:J,7,FALSE)</f>
        <v>20</v>
      </c>
      <c r="R2539" t="str">
        <f t="shared" si="79"/>
        <v/>
      </c>
    </row>
    <row r="2540" spans="1:18" ht="14.25" hidden="1">
      <c r="A2540" t="s">
        <v>26385</v>
      </c>
      <c r="B2540" t="s">
        <v>28137</v>
      </c>
      <c r="C2540" s="7" t="s">
        <v>32875</v>
      </c>
      <c r="D2540" s="7" t="s">
        <v>21728</v>
      </c>
      <c r="E2540">
        <v>375486</v>
      </c>
      <c r="F2540" s="38">
        <v>20</v>
      </c>
      <c r="G2540" s="12">
        <v>42909.683587962965</v>
      </c>
      <c r="H2540" s="7" t="s">
        <v>958</v>
      </c>
      <c r="I2540">
        <v>9998</v>
      </c>
      <c r="J2540">
        <v>0</v>
      </c>
      <c r="K2540">
        <v>0</v>
      </c>
      <c r="L2540" t="s">
        <v>18</v>
      </c>
      <c r="M2540" t="s">
        <v>38916</v>
      </c>
      <c r="N2540">
        <f>VLOOKUP(C2540,HIS!D:E,2,FALSE)</f>
        <v>20</v>
      </c>
      <c r="O2540" t="str">
        <f t="shared" si="78"/>
        <v/>
      </c>
      <c r="P2540" s="12" t="str">
        <f>VLOOKUP(C2540,HIS!D:F,3,FALSE)</f>
        <v>2017/06/23</v>
      </c>
      <c r="Q2540">
        <f>VLOOKUP(D2540,微信!D:J,7,FALSE)</f>
        <v>20</v>
      </c>
      <c r="R2540" t="str">
        <f t="shared" si="79"/>
        <v/>
      </c>
    </row>
    <row r="2541" spans="1:18" ht="14.25" hidden="1">
      <c r="A2541">
        <v>1000120709</v>
      </c>
      <c r="B2541" t="s">
        <v>28138</v>
      </c>
      <c r="C2541" s="7" t="s">
        <v>32876</v>
      </c>
      <c r="D2541" s="7" t="s">
        <v>21813</v>
      </c>
      <c r="E2541">
        <v>375588</v>
      </c>
      <c r="F2541" s="38">
        <v>25</v>
      </c>
      <c r="G2541" s="12">
        <v>42909.686307870368</v>
      </c>
      <c r="H2541" s="7" t="s">
        <v>958</v>
      </c>
      <c r="I2541">
        <v>9998</v>
      </c>
      <c r="J2541">
        <v>0</v>
      </c>
      <c r="K2541">
        <v>0</v>
      </c>
      <c r="L2541" t="s">
        <v>18</v>
      </c>
      <c r="M2541" t="s">
        <v>38917</v>
      </c>
      <c r="N2541">
        <f>VLOOKUP(C2541,HIS!D:E,2,FALSE)</f>
        <v>25</v>
      </c>
      <c r="O2541" t="str">
        <f t="shared" si="78"/>
        <v/>
      </c>
      <c r="P2541" s="12" t="str">
        <f>VLOOKUP(C2541,HIS!D:F,3,FALSE)</f>
        <v>2017/06/23</v>
      </c>
      <c r="Q2541">
        <f>VLOOKUP(D2541,微信!D:J,7,FALSE)</f>
        <v>25</v>
      </c>
      <c r="R2541" t="str">
        <f t="shared" si="79"/>
        <v/>
      </c>
    </row>
    <row r="2542" spans="1:18" ht="14.25" hidden="1">
      <c r="A2542" t="s">
        <v>26386</v>
      </c>
      <c r="B2542" t="s">
        <v>28139</v>
      </c>
      <c r="C2542" s="7" t="s">
        <v>32877</v>
      </c>
      <c r="D2542" s="7" t="s">
        <v>21403</v>
      </c>
      <c r="E2542">
        <v>375600</v>
      </c>
      <c r="F2542" s="38">
        <v>20</v>
      </c>
      <c r="G2542" s="12">
        <v>42909.68681712963</v>
      </c>
      <c r="H2542" s="7" t="s">
        <v>959</v>
      </c>
      <c r="I2542">
        <v>9998</v>
      </c>
      <c r="J2542">
        <v>0</v>
      </c>
      <c r="K2542">
        <v>0</v>
      </c>
      <c r="L2542" t="s">
        <v>18</v>
      </c>
      <c r="M2542" t="s">
        <v>38918</v>
      </c>
      <c r="N2542">
        <f>VLOOKUP(C2542,HIS!D:E,2,FALSE)</f>
        <v>20</v>
      </c>
      <c r="O2542" t="str">
        <f t="shared" si="78"/>
        <v/>
      </c>
      <c r="P2542" s="12" t="str">
        <f>VLOOKUP(C2542,HIS!D:F,3,FALSE)</f>
        <v>2017/06/23</v>
      </c>
      <c r="Q2542">
        <f>VLOOKUP(D2542,微信!D:J,7,FALSE)</f>
        <v>20</v>
      </c>
      <c r="R2542" t="str">
        <f t="shared" si="79"/>
        <v/>
      </c>
    </row>
    <row r="2543" spans="1:18" ht="14.25" hidden="1">
      <c r="A2543">
        <v>1000120752</v>
      </c>
      <c r="B2543" t="s">
        <v>28140</v>
      </c>
      <c r="C2543" s="7" t="s">
        <v>32878</v>
      </c>
      <c r="D2543" s="7" t="s">
        <v>21950</v>
      </c>
      <c r="E2543">
        <v>375649</v>
      </c>
      <c r="F2543" s="38">
        <v>200</v>
      </c>
      <c r="G2543" s="12">
        <v>42909.688240740739</v>
      </c>
      <c r="H2543" s="7" t="s">
        <v>959</v>
      </c>
      <c r="I2543">
        <v>9998</v>
      </c>
      <c r="J2543">
        <v>0</v>
      </c>
      <c r="K2543">
        <v>0</v>
      </c>
      <c r="L2543" t="s">
        <v>18</v>
      </c>
      <c r="M2543" t="s">
        <v>38919</v>
      </c>
      <c r="N2543">
        <f>VLOOKUP(C2543,HIS!D:E,2,FALSE)</f>
        <v>200</v>
      </c>
      <c r="O2543" t="str">
        <f t="shared" si="78"/>
        <v/>
      </c>
      <c r="P2543" s="12" t="str">
        <f>VLOOKUP(C2543,HIS!D:F,3,FALSE)</f>
        <v>2017/06/23</v>
      </c>
      <c r="Q2543">
        <f>VLOOKUP(D2543,微信!D:J,7,FALSE)</f>
        <v>200</v>
      </c>
      <c r="R2543" t="str">
        <f t="shared" si="79"/>
        <v/>
      </c>
    </row>
    <row r="2544" spans="1:18" ht="14.25" hidden="1">
      <c r="A2544">
        <v>5015715588</v>
      </c>
      <c r="B2544" t="s">
        <v>28141</v>
      </c>
      <c r="C2544" s="7" t="s">
        <v>32879</v>
      </c>
      <c r="D2544" s="7" t="s">
        <v>21404</v>
      </c>
      <c r="E2544">
        <v>375653</v>
      </c>
      <c r="F2544" s="38">
        <v>300</v>
      </c>
      <c r="G2544" s="12">
        <v>42909.68855324074</v>
      </c>
      <c r="H2544" s="7" t="s">
        <v>959</v>
      </c>
      <c r="I2544">
        <v>9998</v>
      </c>
      <c r="J2544">
        <v>0</v>
      </c>
      <c r="K2544">
        <v>0</v>
      </c>
      <c r="L2544" t="s">
        <v>18</v>
      </c>
      <c r="M2544" t="s">
        <v>38920</v>
      </c>
      <c r="N2544">
        <f>VLOOKUP(C2544,HIS!D:E,2,FALSE)</f>
        <v>300</v>
      </c>
      <c r="O2544" t="str">
        <f t="shared" si="78"/>
        <v/>
      </c>
      <c r="P2544" s="12" t="str">
        <f>VLOOKUP(C2544,HIS!D:F,3,FALSE)</f>
        <v>2017/06/23</v>
      </c>
      <c r="Q2544">
        <f>VLOOKUP(D2544,微信!D:J,7,FALSE)</f>
        <v>300</v>
      </c>
      <c r="R2544" t="str">
        <f t="shared" si="79"/>
        <v/>
      </c>
    </row>
    <row r="2545" spans="1:18" ht="14.25" hidden="1">
      <c r="A2545">
        <v>1000120754</v>
      </c>
      <c r="B2545" t="s">
        <v>28142</v>
      </c>
      <c r="C2545" s="7" t="s">
        <v>32880</v>
      </c>
      <c r="D2545" s="7" t="s">
        <v>21219</v>
      </c>
      <c r="E2545">
        <v>375696</v>
      </c>
      <c r="F2545" s="38">
        <v>1000</v>
      </c>
      <c r="G2545" s="12">
        <v>42909.690567129626</v>
      </c>
      <c r="H2545" s="7" t="s">
        <v>959</v>
      </c>
      <c r="I2545">
        <v>9998</v>
      </c>
      <c r="J2545">
        <v>0</v>
      </c>
      <c r="K2545">
        <v>0</v>
      </c>
      <c r="L2545" t="s">
        <v>18</v>
      </c>
      <c r="M2545" t="s">
        <v>38921</v>
      </c>
      <c r="N2545">
        <f>VLOOKUP(C2545,HIS!D:E,2,FALSE)</f>
        <v>1000</v>
      </c>
      <c r="O2545" t="str">
        <f t="shared" si="78"/>
        <v/>
      </c>
      <c r="P2545" s="12" t="str">
        <f>VLOOKUP(C2545,HIS!D:F,3,FALSE)</f>
        <v>2017/06/23</v>
      </c>
      <c r="Q2545">
        <f>VLOOKUP(D2545,微信!D:J,7,FALSE)</f>
        <v>1000</v>
      </c>
      <c r="R2545" t="str">
        <f t="shared" si="79"/>
        <v/>
      </c>
    </row>
    <row r="2546" spans="1:18" ht="14.25" hidden="1">
      <c r="A2546">
        <v>103147986</v>
      </c>
      <c r="B2546" t="s">
        <v>28143</v>
      </c>
      <c r="C2546" s="7" t="s">
        <v>32881</v>
      </c>
      <c r="D2546" s="7" t="s">
        <v>21631</v>
      </c>
      <c r="E2546">
        <v>375717</v>
      </c>
      <c r="F2546" s="38">
        <v>100</v>
      </c>
      <c r="G2546" s="12">
        <v>42909.691064814811</v>
      </c>
      <c r="H2546" s="7" t="s">
        <v>958</v>
      </c>
      <c r="I2546">
        <v>9998</v>
      </c>
      <c r="J2546">
        <v>0</v>
      </c>
      <c r="K2546">
        <v>0</v>
      </c>
      <c r="L2546" t="s">
        <v>18</v>
      </c>
      <c r="M2546" t="s">
        <v>38922</v>
      </c>
      <c r="N2546">
        <f>VLOOKUP(C2546,HIS!D:E,2,FALSE)</f>
        <v>100</v>
      </c>
      <c r="O2546" t="str">
        <f t="shared" si="78"/>
        <v/>
      </c>
      <c r="P2546" s="12" t="str">
        <f>VLOOKUP(C2546,HIS!D:F,3,FALSE)</f>
        <v>2017/06/23</v>
      </c>
      <c r="Q2546">
        <f>VLOOKUP(D2546,微信!D:J,7,FALSE)</f>
        <v>100</v>
      </c>
      <c r="R2546" t="str">
        <f t="shared" si="79"/>
        <v/>
      </c>
    </row>
    <row r="2547" spans="1:18" ht="14.25" hidden="1">
      <c r="A2547">
        <v>1000120525</v>
      </c>
      <c r="B2547" t="s">
        <v>28144</v>
      </c>
      <c r="C2547" s="7" t="s">
        <v>32882</v>
      </c>
      <c r="D2547" s="7" t="s">
        <v>21692</v>
      </c>
      <c r="E2547">
        <v>375723</v>
      </c>
      <c r="F2547" s="38">
        <v>200</v>
      </c>
      <c r="G2547" s="12">
        <v>42909.691400462965</v>
      </c>
      <c r="H2547" s="7" t="s">
        <v>958</v>
      </c>
      <c r="I2547">
        <v>9998</v>
      </c>
      <c r="J2547">
        <v>0</v>
      </c>
      <c r="K2547">
        <v>0</v>
      </c>
      <c r="L2547" t="s">
        <v>18</v>
      </c>
      <c r="M2547" t="s">
        <v>38923</v>
      </c>
      <c r="N2547">
        <f>VLOOKUP(C2547,HIS!D:E,2,FALSE)</f>
        <v>200</v>
      </c>
      <c r="O2547" t="str">
        <f t="shared" si="78"/>
        <v/>
      </c>
      <c r="P2547" s="12" t="str">
        <f>VLOOKUP(C2547,HIS!D:F,3,FALSE)</f>
        <v>2017/06/23</v>
      </c>
      <c r="Q2547">
        <f>VLOOKUP(D2547,微信!D:J,7,FALSE)</f>
        <v>200</v>
      </c>
      <c r="R2547" t="str">
        <f t="shared" si="79"/>
        <v/>
      </c>
    </row>
    <row r="2548" spans="1:18" ht="14.25" hidden="1">
      <c r="A2548">
        <v>1000035467</v>
      </c>
      <c r="B2548" t="s">
        <v>26</v>
      </c>
      <c r="C2548" s="7" t="s">
        <v>32883</v>
      </c>
      <c r="D2548" s="7" t="s">
        <v>21794</v>
      </c>
      <c r="E2548">
        <v>375724</v>
      </c>
      <c r="F2548" s="38">
        <v>150</v>
      </c>
      <c r="G2548" s="12">
        <v>42909.69159722222</v>
      </c>
      <c r="H2548" s="7" t="s">
        <v>959</v>
      </c>
      <c r="I2548">
        <v>9998</v>
      </c>
      <c r="J2548">
        <v>0</v>
      </c>
      <c r="K2548">
        <v>0</v>
      </c>
      <c r="L2548" t="s">
        <v>18</v>
      </c>
      <c r="M2548" t="s">
        <v>38924</v>
      </c>
      <c r="N2548">
        <f>VLOOKUP(C2548,HIS!D:E,2,FALSE)</f>
        <v>150</v>
      </c>
      <c r="O2548" t="str">
        <f t="shared" si="78"/>
        <v/>
      </c>
      <c r="P2548" s="12" t="str">
        <f>VLOOKUP(C2548,HIS!D:F,3,FALSE)</f>
        <v>2017/06/23</v>
      </c>
      <c r="Q2548">
        <f>VLOOKUP(D2548,微信!D:J,7,FALSE)</f>
        <v>150</v>
      </c>
      <c r="R2548" t="str">
        <f t="shared" si="79"/>
        <v/>
      </c>
    </row>
    <row r="2549" spans="1:18" ht="14.25" hidden="1">
      <c r="A2549">
        <v>1000120757</v>
      </c>
      <c r="B2549" t="s">
        <v>28145</v>
      </c>
      <c r="C2549" s="7" t="s">
        <v>32884</v>
      </c>
      <c r="D2549" s="7" t="s">
        <v>21402</v>
      </c>
      <c r="E2549">
        <v>375746</v>
      </c>
      <c r="F2549" s="38">
        <v>20</v>
      </c>
      <c r="G2549" s="12">
        <v>42909.692094907405</v>
      </c>
      <c r="H2549" s="7" t="s">
        <v>959</v>
      </c>
      <c r="I2549">
        <v>9998</v>
      </c>
      <c r="J2549">
        <v>0</v>
      </c>
      <c r="K2549">
        <v>0</v>
      </c>
      <c r="L2549" t="s">
        <v>18</v>
      </c>
      <c r="M2549" t="s">
        <v>38925</v>
      </c>
      <c r="N2549">
        <f>VLOOKUP(C2549,HIS!D:E,2,FALSE)</f>
        <v>20</v>
      </c>
      <c r="O2549" t="str">
        <f t="shared" si="78"/>
        <v/>
      </c>
      <c r="P2549" s="12" t="str">
        <f>VLOOKUP(C2549,HIS!D:F,3,FALSE)</f>
        <v>2017/06/23</v>
      </c>
      <c r="Q2549">
        <f>VLOOKUP(D2549,微信!D:J,7,FALSE)</f>
        <v>20</v>
      </c>
      <c r="R2549" t="str">
        <f t="shared" si="79"/>
        <v/>
      </c>
    </row>
    <row r="2550" spans="1:18" ht="14.25" hidden="1">
      <c r="A2550">
        <v>1000116293</v>
      </c>
      <c r="B2550" t="s">
        <v>28146</v>
      </c>
      <c r="C2550" s="7" t="s">
        <v>32885</v>
      </c>
      <c r="D2550" s="7" t="s">
        <v>21798</v>
      </c>
      <c r="E2550">
        <v>375765</v>
      </c>
      <c r="F2550" s="38">
        <v>10</v>
      </c>
      <c r="G2550" s="12">
        <v>42909.69263888889</v>
      </c>
      <c r="H2550" s="7" t="s">
        <v>958</v>
      </c>
      <c r="I2550">
        <v>9998</v>
      </c>
      <c r="J2550">
        <v>0</v>
      </c>
      <c r="K2550">
        <v>0</v>
      </c>
      <c r="L2550" t="s">
        <v>18</v>
      </c>
      <c r="M2550" t="s">
        <v>38926</v>
      </c>
      <c r="N2550">
        <f>VLOOKUP(C2550,HIS!D:E,2,FALSE)</f>
        <v>10</v>
      </c>
      <c r="O2550" t="str">
        <f t="shared" si="78"/>
        <v/>
      </c>
      <c r="P2550" s="12" t="str">
        <f>VLOOKUP(C2550,HIS!D:F,3,FALSE)</f>
        <v>2017/06/23</v>
      </c>
      <c r="Q2550">
        <f>VLOOKUP(D2550,微信!D:J,7,FALSE)</f>
        <v>10</v>
      </c>
      <c r="R2550" t="str">
        <f t="shared" si="79"/>
        <v/>
      </c>
    </row>
    <row r="2551" spans="1:18" ht="14.25" hidden="1">
      <c r="A2551">
        <v>1000120715</v>
      </c>
      <c r="B2551" t="s">
        <v>28147</v>
      </c>
      <c r="C2551" s="7" t="s">
        <v>32886</v>
      </c>
      <c r="D2551" s="7" t="s">
        <v>21869</v>
      </c>
      <c r="E2551">
        <v>375768</v>
      </c>
      <c r="F2551" s="38">
        <v>50</v>
      </c>
      <c r="G2551" s="12">
        <v>42909.69263888889</v>
      </c>
      <c r="H2551" s="7" t="s">
        <v>958</v>
      </c>
      <c r="I2551">
        <v>9998</v>
      </c>
      <c r="J2551">
        <v>0</v>
      </c>
      <c r="K2551">
        <v>0</v>
      </c>
      <c r="L2551" t="s">
        <v>18</v>
      </c>
      <c r="M2551" t="s">
        <v>38927</v>
      </c>
      <c r="N2551">
        <f>VLOOKUP(C2551,HIS!D:E,2,FALSE)</f>
        <v>50</v>
      </c>
      <c r="O2551" t="str">
        <f t="shared" si="78"/>
        <v/>
      </c>
      <c r="P2551" s="12" t="str">
        <f>VLOOKUP(C2551,HIS!D:F,3,FALSE)</f>
        <v>2017/06/23</v>
      </c>
      <c r="Q2551">
        <f>VLOOKUP(D2551,微信!D:J,7,FALSE)</f>
        <v>50</v>
      </c>
      <c r="R2551" t="str">
        <f t="shared" si="79"/>
        <v/>
      </c>
    </row>
    <row r="2552" spans="1:18" ht="14.25" hidden="1">
      <c r="A2552">
        <v>112324663</v>
      </c>
      <c r="B2552" t="s">
        <v>44</v>
      </c>
      <c r="C2552" s="7" t="s">
        <v>32887</v>
      </c>
      <c r="D2552" s="7" t="s">
        <v>21274</v>
      </c>
      <c r="E2552">
        <v>375842</v>
      </c>
      <c r="F2552" s="38">
        <v>100</v>
      </c>
      <c r="G2552" s="12">
        <v>42909.693576388891</v>
      </c>
      <c r="H2552" s="7" t="s">
        <v>959</v>
      </c>
      <c r="I2552">
        <v>9998</v>
      </c>
      <c r="J2552">
        <v>0</v>
      </c>
      <c r="K2552">
        <v>0</v>
      </c>
      <c r="L2552" t="s">
        <v>18</v>
      </c>
      <c r="M2552" t="s">
        <v>38928</v>
      </c>
      <c r="N2552">
        <f>VLOOKUP(C2552,HIS!D:E,2,FALSE)</f>
        <v>100</v>
      </c>
      <c r="O2552" t="str">
        <f t="shared" si="78"/>
        <v/>
      </c>
      <c r="P2552" s="12" t="str">
        <f>VLOOKUP(C2552,HIS!D:F,3,FALSE)</f>
        <v>2017/06/23</v>
      </c>
      <c r="Q2552">
        <f>VLOOKUP(D2552,微信!D:J,7,FALSE)</f>
        <v>100</v>
      </c>
      <c r="R2552" t="str">
        <f t="shared" si="79"/>
        <v/>
      </c>
    </row>
    <row r="2553" spans="1:18" ht="14.25" hidden="1">
      <c r="A2553">
        <v>1000120736</v>
      </c>
      <c r="B2553" t="s">
        <v>28133</v>
      </c>
      <c r="C2553" s="7" t="s">
        <v>32888</v>
      </c>
      <c r="D2553" s="7" t="s">
        <v>21875</v>
      </c>
      <c r="E2553">
        <v>375797</v>
      </c>
      <c r="F2553" s="38">
        <v>100</v>
      </c>
      <c r="G2553" s="12">
        <v>42909.693668981483</v>
      </c>
      <c r="H2553" s="7" t="s">
        <v>958</v>
      </c>
      <c r="I2553">
        <v>9998</v>
      </c>
      <c r="J2553">
        <v>0</v>
      </c>
      <c r="K2553">
        <v>0</v>
      </c>
      <c r="L2553" t="s">
        <v>18</v>
      </c>
      <c r="M2553" t="s">
        <v>38929</v>
      </c>
      <c r="N2553">
        <f>VLOOKUP(C2553,HIS!D:E,2,FALSE)</f>
        <v>100</v>
      </c>
      <c r="O2553" t="str">
        <f t="shared" si="78"/>
        <v/>
      </c>
      <c r="P2553" s="12" t="str">
        <f>VLOOKUP(C2553,HIS!D:F,3,FALSE)</f>
        <v>2017/06/23</v>
      </c>
      <c r="Q2553">
        <f>VLOOKUP(D2553,微信!D:J,7,FALSE)</f>
        <v>100</v>
      </c>
      <c r="R2553" t="str">
        <f t="shared" si="79"/>
        <v/>
      </c>
    </row>
    <row r="2554" spans="1:18" ht="14.25" hidden="1">
      <c r="A2554">
        <v>1000071360</v>
      </c>
      <c r="B2554" t="s">
        <v>28148</v>
      </c>
      <c r="C2554" s="7" t="s">
        <v>32889</v>
      </c>
      <c r="D2554" s="7" t="s">
        <v>21818</v>
      </c>
      <c r="E2554">
        <v>375815</v>
      </c>
      <c r="F2554" s="38">
        <v>1000</v>
      </c>
      <c r="G2554" s="12">
        <v>42909.693958333337</v>
      </c>
      <c r="H2554" s="7" t="s">
        <v>959</v>
      </c>
      <c r="I2554">
        <v>9998</v>
      </c>
      <c r="J2554">
        <v>0</v>
      </c>
      <c r="K2554">
        <v>0</v>
      </c>
      <c r="L2554" t="s">
        <v>18</v>
      </c>
      <c r="M2554" t="s">
        <v>38930</v>
      </c>
      <c r="N2554">
        <f>VLOOKUP(C2554,HIS!D:E,2,FALSE)</f>
        <v>1000</v>
      </c>
      <c r="O2554" t="str">
        <f t="shared" si="78"/>
        <v/>
      </c>
      <c r="P2554" s="12" t="str">
        <f>VLOOKUP(C2554,HIS!D:F,3,FALSE)</f>
        <v>2017/06/23</v>
      </c>
      <c r="Q2554">
        <f>VLOOKUP(D2554,微信!D:J,7,FALSE)</f>
        <v>1000</v>
      </c>
      <c r="R2554" t="str">
        <f t="shared" si="79"/>
        <v/>
      </c>
    </row>
    <row r="2555" spans="1:18" ht="14.25" hidden="1">
      <c r="A2555">
        <v>1000087973</v>
      </c>
      <c r="B2555" t="s">
        <v>28149</v>
      </c>
      <c r="C2555" s="7" t="s">
        <v>32890</v>
      </c>
      <c r="D2555" s="7" t="s">
        <v>21846</v>
      </c>
      <c r="E2555">
        <v>375838</v>
      </c>
      <c r="F2555" s="38">
        <v>20</v>
      </c>
      <c r="G2555" s="12">
        <v>42909.694479166668</v>
      </c>
      <c r="H2555" s="7" t="s">
        <v>958</v>
      </c>
      <c r="I2555">
        <v>9998</v>
      </c>
      <c r="J2555">
        <v>0</v>
      </c>
      <c r="K2555">
        <v>0</v>
      </c>
      <c r="L2555" t="s">
        <v>18</v>
      </c>
      <c r="M2555" t="s">
        <v>38931</v>
      </c>
      <c r="N2555">
        <f>VLOOKUP(C2555,HIS!D:E,2,FALSE)</f>
        <v>20</v>
      </c>
      <c r="O2555" t="str">
        <f t="shared" si="78"/>
        <v/>
      </c>
      <c r="P2555" s="12" t="str">
        <f>VLOOKUP(C2555,HIS!D:F,3,FALSE)</f>
        <v>2017/06/23</v>
      </c>
      <c r="Q2555">
        <f>VLOOKUP(D2555,微信!D:J,7,FALSE)</f>
        <v>20</v>
      </c>
      <c r="R2555" t="str">
        <f t="shared" si="79"/>
        <v/>
      </c>
    </row>
    <row r="2556" spans="1:18" ht="14.25" hidden="1">
      <c r="A2556">
        <v>1000120763</v>
      </c>
      <c r="B2556" t="s">
        <v>28150</v>
      </c>
      <c r="C2556" s="7" t="s">
        <v>32891</v>
      </c>
      <c r="D2556" s="7" t="s">
        <v>21293</v>
      </c>
      <c r="E2556">
        <v>375865</v>
      </c>
      <c r="F2556" s="38">
        <v>100</v>
      </c>
      <c r="G2556" s="12">
        <v>42909.695277777777</v>
      </c>
      <c r="H2556" s="7" t="s">
        <v>959</v>
      </c>
      <c r="I2556">
        <v>9998</v>
      </c>
      <c r="J2556">
        <v>0</v>
      </c>
      <c r="K2556">
        <v>0</v>
      </c>
      <c r="L2556" t="s">
        <v>18</v>
      </c>
      <c r="M2556" t="s">
        <v>38932</v>
      </c>
      <c r="N2556">
        <f>VLOOKUP(C2556,HIS!D:E,2,FALSE)</f>
        <v>100</v>
      </c>
      <c r="O2556" t="str">
        <f t="shared" si="78"/>
        <v/>
      </c>
      <c r="P2556" s="12" t="str">
        <f>VLOOKUP(C2556,HIS!D:F,3,FALSE)</f>
        <v>2017/06/23</v>
      </c>
      <c r="Q2556">
        <f>VLOOKUP(D2556,微信!D:J,7,FALSE)</f>
        <v>100</v>
      </c>
      <c r="R2556" t="str">
        <f t="shared" si="79"/>
        <v/>
      </c>
    </row>
    <row r="2557" spans="1:18" ht="14.25" hidden="1">
      <c r="A2557">
        <v>1000120767</v>
      </c>
      <c r="B2557" t="s">
        <v>28151</v>
      </c>
      <c r="C2557" s="7" t="s">
        <v>32892</v>
      </c>
      <c r="D2557" s="7" t="s">
        <v>21976</v>
      </c>
      <c r="E2557">
        <v>375881</v>
      </c>
      <c r="F2557" s="38">
        <v>1000</v>
      </c>
      <c r="G2557" s="12">
        <v>42909.695798611108</v>
      </c>
      <c r="H2557" s="7" t="s">
        <v>959</v>
      </c>
      <c r="I2557">
        <v>9998</v>
      </c>
      <c r="J2557">
        <v>0</v>
      </c>
      <c r="K2557">
        <v>0</v>
      </c>
      <c r="L2557" t="s">
        <v>18</v>
      </c>
      <c r="M2557" t="s">
        <v>38933</v>
      </c>
      <c r="N2557">
        <f>VLOOKUP(C2557,HIS!D:E,2,FALSE)</f>
        <v>1000</v>
      </c>
      <c r="O2557" t="str">
        <f t="shared" si="78"/>
        <v/>
      </c>
      <c r="P2557" s="12" t="str">
        <f>VLOOKUP(C2557,HIS!D:F,3,FALSE)</f>
        <v>2017/06/23</v>
      </c>
      <c r="Q2557">
        <f>VLOOKUP(D2557,微信!D:J,7,FALSE)</f>
        <v>1000</v>
      </c>
      <c r="R2557" t="str">
        <f t="shared" si="79"/>
        <v/>
      </c>
    </row>
    <row r="2558" spans="1:18" ht="14.25" hidden="1">
      <c r="A2558">
        <v>1000102340</v>
      </c>
      <c r="B2558" t="s">
        <v>58</v>
      </c>
      <c r="C2558" s="7" t="s">
        <v>32893</v>
      </c>
      <c r="D2558" s="7" t="s">
        <v>21856</v>
      </c>
      <c r="E2558">
        <v>375922</v>
      </c>
      <c r="F2558" s="38">
        <v>150</v>
      </c>
      <c r="G2558" s="12">
        <v>42909.69703703704</v>
      </c>
      <c r="H2558" s="7" t="s">
        <v>958</v>
      </c>
      <c r="I2558">
        <v>9998</v>
      </c>
      <c r="J2558">
        <v>0</v>
      </c>
      <c r="K2558">
        <v>0</v>
      </c>
      <c r="L2558" t="s">
        <v>18</v>
      </c>
      <c r="M2558" t="s">
        <v>38934</v>
      </c>
      <c r="N2558">
        <f>VLOOKUP(C2558,HIS!D:E,2,FALSE)</f>
        <v>150</v>
      </c>
      <c r="O2558" t="str">
        <f t="shared" si="78"/>
        <v/>
      </c>
      <c r="P2558" s="12" t="str">
        <f>VLOOKUP(C2558,HIS!D:F,3,FALSE)</f>
        <v>2017/06/23</v>
      </c>
      <c r="Q2558">
        <f>VLOOKUP(D2558,微信!D:J,7,FALSE)</f>
        <v>150</v>
      </c>
      <c r="R2558" t="str">
        <f t="shared" si="79"/>
        <v/>
      </c>
    </row>
    <row r="2559" spans="1:18" ht="14.25" hidden="1">
      <c r="A2559">
        <v>1000120469</v>
      </c>
      <c r="B2559" t="s">
        <v>28152</v>
      </c>
      <c r="C2559" s="7" t="s">
        <v>32894</v>
      </c>
      <c r="D2559" s="7" t="s">
        <v>21440</v>
      </c>
      <c r="E2559">
        <v>375938</v>
      </c>
      <c r="F2559" s="38">
        <v>200</v>
      </c>
      <c r="G2559" s="12">
        <v>42909.697754629633</v>
      </c>
      <c r="H2559" s="7" t="s">
        <v>959</v>
      </c>
      <c r="I2559">
        <v>9998</v>
      </c>
      <c r="J2559">
        <v>0</v>
      </c>
      <c r="K2559">
        <v>0</v>
      </c>
      <c r="L2559" t="s">
        <v>18</v>
      </c>
      <c r="M2559" t="s">
        <v>38935</v>
      </c>
      <c r="N2559">
        <f>VLOOKUP(C2559,HIS!D:E,2,FALSE)</f>
        <v>200</v>
      </c>
      <c r="O2559" t="str">
        <f t="shared" si="78"/>
        <v/>
      </c>
      <c r="P2559" s="12" t="str">
        <f>VLOOKUP(C2559,HIS!D:F,3,FALSE)</f>
        <v>2017/06/23</v>
      </c>
      <c r="Q2559">
        <f>VLOOKUP(D2559,微信!D:J,7,FALSE)</f>
        <v>200</v>
      </c>
      <c r="R2559" t="str">
        <f t="shared" si="79"/>
        <v/>
      </c>
    </row>
    <row r="2560" spans="1:18" ht="14.25" hidden="1">
      <c r="A2560">
        <v>1000105684</v>
      </c>
      <c r="B2560" t="s">
        <v>799</v>
      </c>
      <c r="C2560" s="7" t="s">
        <v>32895</v>
      </c>
      <c r="D2560" s="7" t="s">
        <v>21248</v>
      </c>
      <c r="E2560">
        <v>375942</v>
      </c>
      <c r="F2560" s="38">
        <v>150</v>
      </c>
      <c r="G2560" s="12">
        <v>42909.697835648149</v>
      </c>
      <c r="H2560" s="7" t="s">
        <v>959</v>
      </c>
      <c r="I2560">
        <v>9998</v>
      </c>
      <c r="J2560">
        <v>0</v>
      </c>
      <c r="K2560">
        <v>0</v>
      </c>
      <c r="L2560" t="s">
        <v>18</v>
      </c>
      <c r="M2560" t="s">
        <v>38936</v>
      </c>
      <c r="N2560">
        <f>VLOOKUP(C2560,HIS!D:E,2,FALSE)</f>
        <v>150</v>
      </c>
      <c r="O2560" t="str">
        <f t="shared" si="78"/>
        <v/>
      </c>
      <c r="P2560" s="12" t="str">
        <f>VLOOKUP(C2560,HIS!D:F,3,FALSE)</f>
        <v>2017/06/23</v>
      </c>
      <c r="Q2560">
        <f>VLOOKUP(D2560,微信!D:J,7,FALSE)</f>
        <v>150</v>
      </c>
      <c r="R2560" t="str">
        <f t="shared" si="79"/>
        <v/>
      </c>
    </row>
    <row r="2561" spans="1:18" ht="14.25" hidden="1">
      <c r="A2561">
        <v>1000120617</v>
      </c>
      <c r="B2561" t="s">
        <v>28153</v>
      </c>
      <c r="C2561" s="7" t="s">
        <v>32896</v>
      </c>
      <c r="D2561" s="7" t="s">
        <v>21484</v>
      </c>
      <c r="E2561">
        <v>375960</v>
      </c>
      <c r="F2561" s="38">
        <v>200</v>
      </c>
      <c r="G2561" s="12">
        <v>42909.698541666665</v>
      </c>
      <c r="H2561" s="7" t="s">
        <v>959</v>
      </c>
      <c r="I2561">
        <v>9998</v>
      </c>
      <c r="J2561">
        <v>0</v>
      </c>
      <c r="K2561">
        <v>0</v>
      </c>
      <c r="L2561" t="s">
        <v>18</v>
      </c>
      <c r="M2561" t="s">
        <v>38937</v>
      </c>
      <c r="N2561">
        <f>VLOOKUP(C2561,HIS!D:E,2,FALSE)</f>
        <v>200</v>
      </c>
      <c r="O2561" t="str">
        <f t="shared" si="78"/>
        <v/>
      </c>
      <c r="P2561" s="12" t="str">
        <f>VLOOKUP(C2561,HIS!D:F,3,FALSE)</f>
        <v>2017/06/23</v>
      </c>
      <c r="Q2561">
        <f>VLOOKUP(D2561,微信!D:J,7,FALSE)</f>
        <v>200</v>
      </c>
      <c r="R2561" t="str">
        <f t="shared" si="79"/>
        <v/>
      </c>
    </row>
    <row r="2562" spans="1:18" ht="14.25" hidden="1">
      <c r="A2562">
        <v>1000120088</v>
      </c>
      <c r="B2562" t="s">
        <v>28088</v>
      </c>
      <c r="C2562" s="7" t="s">
        <v>32897</v>
      </c>
      <c r="D2562" s="7" t="s">
        <v>21688</v>
      </c>
      <c r="E2562">
        <v>375962</v>
      </c>
      <c r="F2562" s="38">
        <v>400</v>
      </c>
      <c r="G2562" s="12">
        <v>42909.698946759258</v>
      </c>
      <c r="H2562" s="7" t="s">
        <v>958</v>
      </c>
      <c r="I2562">
        <v>9998</v>
      </c>
      <c r="J2562">
        <v>0</v>
      </c>
      <c r="K2562">
        <v>0</v>
      </c>
      <c r="L2562" t="s">
        <v>18</v>
      </c>
      <c r="M2562" t="s">
        <v>38938</v>
      </c>
      <c r="N2562">
        <f>VLOOKUP(C2562,HIS!D:E,2,FALSE)</f>
        <v>400</v>
      </c>
      <c r="O2562" t="str">
        <f t="shared" si="78"/>
        <v/>
      </c>
      <c r="P2562" s="12" t="str">
        <f>VLOOKUP(C2562,HIS!D:F,3,FALSE)</f>
        <v>2017/06/23</v>
      </c>
      <c r="Q2562">
        <f>VLOOKUP(D2562,微信!D:J,7,FALSE)</f>
        <v>400</v>
      </c>
      <c r="R2562" t="str">
        <f t="shared" si="79"/>
        <v/>
      </c>
    </row>
    <row r="2563" spans="1:18" ht="14.25" hidden="1">
      <c r="A2563">
        <v>1000120735</v>
      </c>
      <c r="B2563" t="s">
        <v>28154</v>
      </c>
      <c r="C2563" s="7" t="s">
        <v>32898</v>
      </c>
      <c r="D2563" s="7" t="s">
        <v>21993</v>
      </c>
      <c r="E2563">
        <v>375996</v>
      </c>
      <c r="F2563" s="38">
        <v>100</v>
      </c>
      <c r="G2563" s="12">
        <v>42909.699953703705</v>
      </c>
      <c r="H2563" s="7" t="s">
        <v>959</v>
      </c>
      <c r="I2563">
        <v>9998</v>
      </c>
      <c r="J2563">
        <v>0</v>
      </c>
      <c r="K2563">
        <v>0</v>
      </c>
      <c r="L2563" t="s">
        <v>18</v>
      </c>
      <c r="M2563" t="s">
        <v>38939</v>
      </c>
      <c r="N2563">
        <f>VLOOKUP(C2563,HIS!D:E,2,FALSE)</f>
        <v>100</v>
      </c>
      <c r="O2563" t="str">
        <f t="shared" ref="O2563:O2626" si="80">IF(F2563=N2563,"",1)</f>
        <v/>
      </c>
      <c r="P2563" s="12" t="str">
        <f>VLOOKUP(C2563,HIS!D:F,3,FALSE)</f>
        <v>2017/06/23</v>
      </c>
      <c r="Q2563">
        <f>VLOOKUP(D2563,微信!D:J,7,FALSE)</f>
        <v>100</v>
      </c>
      <c r="R2563" t="str">
        <f t="shared" ref="R2563:R2626" si="81">IF(F2563=Q2563,"",1)</f>
        <v/>
      </c>
    </row>
    <row r="2564" spans="1:18" ht="14.25" hidden="1">
      <c r="A2564">
        <v>1000071360</v>
      </c>
      <c r="B2564" t="s">
        <v>28148</v>
      </c>
      <c r="C2564" s="7" t="s">
        <v>32899</v>
      </c>
      <c r="D2564" s="7" t="s">
        <v>21817</v>
      </c>
      <c r="E2564">
        <v>375995</v>
      </c>
      <c r="F2564" s="38">
        <v>800</v>
      </c>
      <c r="G2564" s="12">
        <v>42909.700057870374</v>
      </c>
      <c r="H2564" s="7" t="s">
        <v>958</v>
      </c>
      <c r="I2564">
        <v>9998</v>
      </c>
      <c r="J2564">
        <v>0</v>
      </c>
      <c r="K2564">
        <v>0</v>
      </c>
      <c r="L2564" t="s">
        <v>18</v>
      </c>
      <c r="M2564" t="s">
        <v>38940</v>
      </c>
      <c r="N2564">
        <f>VLOOKUP(C2564,HIS!D:E,2,FALSE)</f>
        <v>800</v>
      </c>
      <c r="O2564" t="str">
        <f t="shared" si="80"/>
        <v/>
      </c>
      <c r="P2564" s="12" t="str">
        <f>VLOOKUP(C2564,HIS!D:F,3,FALSE)</f>
        <v>2017/06/23</v>
      </c>
      <c r="Q2564">
        <f>VLOOKUP(D2564,微信!D:J,7,FALSE)</f>
        <v>800</v>
      </c>
      <c r="R2564" t="str">
        <f t="shared" si="81"/>
        <v/>
      </c>
    </row>
    <row r="2565" spans="1:18" ht="14.25" hidden="1">
      <c r="A2565">
        <v>1000087973</v>
      </c>
      <c r="B2565" t="s">
        <v>28149</v>
      </c>
      <c r="C2565" s="7" t="s">
        <v>32900</v>
      </c>
      <c r="D2565" s="7" t="s">
        <v>21845</v>
      </c>
      <c r="E2565">
        <v>376000</v>
      </c>
      <c r="F2565" s="38">
        <v>300</v>
      </c>
      <c r="G2565" s="12">
        <v>42909.700127314813</v>
      </c>
      <c r="H2565" s="7" t="s">
        <v>958</v>
      </c>
      <c r="I2565">
        <v>9998</v>
      </c>
      <c r="J2565">
        <v>0</v>
      </c>
      <c r="K2565">
        <v>0</v>
      </c>
      <c r="L2565" t="s">
        <v>18</v>
      </c>
      <c r="M2565" t="s">
        <v>38941</v>
      </c>
      <c r="N2565">
        <f>VLOOKUP(C2565,HIS!D:E,2,FALSE)</f>
        <v>300</v>
      </c>
      <c r="O2565" t="str">
        <f t="shared" si="80"/>
        <v/>
      </c>
      <c r="P2565" s="12" t="str">
        <f>VLOOKUP(C2565,HIS!D:F,3,FALSE)</f>
        <v>2017/06/23</v>
      </c>
      <c r="Q2565">
        <f>VLOOKUP(D2565,微信!D:J,7,FALSE)</f>
        <v>300</v>
      </c>
      <c r="R2565" t="str">
        <f t="shared" si="81"/>
        <v/>
      </c>
    </row>
    <row r="2566" spans="1:18" ht="14.25" hidden="1">
      <c r="A2566">
        <v>1000051893</v>
      </c>
      <c r="B2566" t="s">
        <v>28155</v>
      </c>
      <c r="C2566" s="7" t="s">
        <v>32901</v>
      </c>
      <c r="D2566" s="7" t="s">
        <v>21936</v>
      </c>
      <c r="E2566">
        <v>376020</v>
      </c>
      <c r="F2566" s="38">
        <v>300</v>
      </c>
      <c r="G2566" s="12">
        <v>42909.700381944444</v>
      </c>
      <c r="H2566" s="7" t="s">
        <v>959</v>
      </c>
      <c r="I2566">
        <v>9998</v>
      </c>
      <c r="J2566">
        <v>0</v>
      </c>
      <c r="K2566">
        <v>0</v>
      </c>
      <c r="L2566" t="s">
        <v>18</v>
      </c>
      <c r="M2566" t="s">
        <v>38942</v>
      </c>
      <c r="N2566">
        <f>VLOOKUP(C2566,HIS!D:E,2,FALSE)</f>
        <v>300</v>
      </c>
      <c r="O2566" t="str">
        <f t="shared" si="80"/>
        <v/>
      </c>
      <c r="P2566" s="12" t="str">
        <f>VLOOKUP(C2566,HIS!D:F,3,FALSE)</f>
        <v>2017/06/23</v>
      </c>
      <c r="Q2566">
        <f>VLOOKUP(D2566,微信!D:J,7,FALSE)</f>
        <v>300</v>
      </c>
      <c r="R2566" t="str">
        <f t="shared" si="81"/>
        <v/>
      </c>
    </row>
    <row r="2567" spans="1:18" ht="14.25" hidden="1">
      <c r="A2567">
        <v>1000102340</v>
      </c>
      <c r="B2567" t="s">
        <v>58</v>
      </c>
      <c r="C2567" s="7" t="s">
        <v>32902</v>
      </c>
      <c r="D2567" s="7" t="s">
        <v>21855</v>
      </c>
      <c r="E2567">
        <v>376025</v>
      </c>
      <c r="F2567" s="38">
        <v>50</v>
      </c>
      <c r="G2567" s="12">
        <v>42909.700648148151</v>
      </c>
      <c r="H2567" s="7" t="s">
        <v>958</v>
      </c>
      <c r="I2567">
        <v>9998</v>
      </c>
      <c r="J2567">
        <v>0</v>
      </c>
      <c r="K2567">
        <v>0</v>
      </c>
      <c r="L2567" t="s">
        <v>18</v>
      </c>
      <c r="M2567" t="s">
        <v>38943</v>
      </c>
      <c r="N2567">
        <f>VLOOKUP(C2567,HIS!D:E,2,FALSE)</f>
        <v>50</v>
      </c>
      <c r="O2567" t="str">
        <f t="shared" si="80"/>
        <v/>
      </c>
      <c r="P2567" s="12" t="str">
        <f>VLOOKUP(C2567,HIS!D:F,3,FALSE)</f>
        <v>2017/06/23</v>
      </c>
      <c r="Q2567">
        <f>VLOOKUP(D2567,微信!D:J,7,FALSE)</f>
        <v>50</v>
      </c>
      <c r="R2567" t="str">
        <f t="shared" si="81"/>
        <v/>
      </c>
    </row>
    <row r="2568" spans="1:18" ht="14.25" hidden="1">
      <c r="A2568">
        <v>1000120542</v>
      </c>
      <c r="B2568" t="s">
        <v>28156</v>
      </c>
      <c r="C2568" s="7" t="s">
        <v>32903</v>
      </c>
      <c r="D2568" s="7" t="s">
        <v>21532</v>
      </c>
      <c r="E2568">
        <v>376036</v>
      </c>
      <c r="F2568" s="38">
        <v>230</v>
      </c>
      <c r="G2568" s="12">
        <v>42909.701006944444</v>
      </c>
      <c r="H2568" s="7" t="s">
        <v>959</v>
      </c>
      <c r="I2568">
        <v>9998</v>
      </c>
      <c r="J2568">
        <v>0</v>
      </c>
      <c r="K2568">
        <v>0</v>
      </c>
      <c r="L2568" t="s">
        <v>18</v>
      </c>
      <c r="M2568" t="s">
        <v>38944</v>
      </c>
      <c r="N2568">
        <f>VLOOKUP(C2568,HIS!D:E,2,FALSE)</f>
        <v>230</v>
      </c>
      <c r="O2568" t="str">
        <f t="shared" si="80"/>
        <v/>
      </c>
      <c r="P2568" s="12" t="str">
        <f>VLOOKUP(C2568,HIS!D:F,3,FALSE)</f>
        <v>2017/06/23</v>
      </c>
      <c r="Q2568">
        <f>VLOOKUP(D2568,微信!D:J,7,FALSE)</f>
        <v>230</v>
      </c>
      <c r="R2568" t="str">
        <f t="shared" si="81"/>
        <v/>
      </c>
    </row>
    <row r="2569" spans="1:18" ht="14.25" hidden="1">
      <c r="A2569">
        <v>1000120797</v>
      </c>
      <c r="B2569" t="s">
        <v>28157</v>
      </c>
      <c r="C2569" s="7" t="s">
        <v>32904</v>
      </c>
      <c r="D2569" s="7" t="s">
        <v>21743</v>
      </c>
      <c r="E2569">
        <v>376058</v>
      </c>
      <c r="F2569" s="38">
        <v>50</v>
      </c>
      <c r="G2569" s="12">
        <v>42909.701909722222</v>
      </c>
      <c r="H2569" s="7" t="s">
        <v>958</v>
      </c>
      <c r="I2569">
        <v>9998</v>
      </c>
      <c r="J2569">
        <v>0</v>
      </c>
      <c r="K2569">
        <v>0</v>
      </c>
      <c r="L2569" t="s">
        <v>18</v>
      </c>
      <c r="M2569" t="s">
        <v>38945</v>
      </c>
      <c r="N2569">
        <f>VLOOKUP(C2569,HIS!D:E,2,FALSE)</f>
        <v>50</v>
      </c>
      <c r="O2569" t="str">
        <f t="shared" si="80"/>
        <v/>
      </c>
      <c r="P2569" s="12" t="str">
        <f>VLOOKUP(C2569,HIS!D:F,3,FALSE)</f>
        <v>2017/06/23</v>
      </c>
      <c r="Q2569">
        <f>VLOOKUP(D2569,微信!D:J,7,FALSE)</f>
        <v>50</v>
      </c>
      <c r="R2569" t="str">
        <f t="shared" si="81"/>
        <v/>
      </c>
    </row>
    <row r="2570" spans="1:18" ht="14.25" hidden="1">
      <c r="A2570">
        <v>1000115426</v>
      </c>
      <c r="B2570" t="s">
        <v>28158</v>
      </c>
      <c r="C2570" s="7" t="s">
        <v>32905</v>
      </c>
      <c r="D2570" s="7" t="s">
        <v>21507</v>
      </c>
      <c r="E2570">
        <v>376119</v>
      </c>
      <c r="F2570" s="38">
        <v>200</v>
      </c>
      <c r="G2570" s="12">
        <v>42909.704571759263</v>
      </c>
      <c r="H2570" s="7" t="s">
        <v>959</v>
      </c>
      <c r="I2570">
        <v>9998</v>
      </c>
      <c r="J2570">
        <v>0</v>
      </c>
      <c r="K2570">
        <v>0</v>
      </c>
      <c r="L2570" t="s">
        <v>18</v>
      </c>
      <c r="M2570" t="s">
        <v>38946</v>
      </c>
      <c r="N2570">
        <f>VLOOKUP(C2570,HIS!D:E,2,FALSE)</f>
        <v>200</v>
      </c>
      <c r="O2570" t="str">
        <f t="shared" si="80"/>
        <v/>
      </c>
      <c r="P2570" s="12" t="str">
        <f>VLOOKUP(C2570,HIS!D:F,3,FALSE)</f>
        <v>2017/06/23</v>
      </c>
      <c r="Q2570">
        <f>VLOOKUP(D2570,微信!D:J,7,FALSE)</f>
        <v>200</v>
      </c>
      <c r="R2570" t="str">
        <f t="shared" si="81"/>
        <v/>
      </c>
    </row>
    <row r="2571" spans="1:18" ht="14.25" hidden="1">
      <c r="A2571">
        <v>1000080992</v>
      </c>
      <c r="B2571" t="s">
        <v>27614</v>
      </c>
      <c r="C2571" s="7" t="s">
        <v>32906</v>
      </c>
      <c r="D2571" s="7" t="s">
        <v>21210</v>
      </c>
      <c r="E2571">
        <v>376183</v>
      </c>
      <c r="F2571" s="38">
        <v>150</v>
      </c>
      <c r="G2571" s="12">
        <v>42909.706307870372</v>
      </c>
      <c r="H2571" s="7" t="s">
        <v>958</v>
      </c>
      <c r="I2571">
        <v>9998</v>
      </c>
      <c r="J2571">
        <v>0</v>
      </c>
      <c r="K2571">
        <v>0</v>
      </c>
      <c r="L2571" t="s">
        <v>18</v>
      </c>
      <c r="M2571" t="s">
        <v>38947</v>
      </c>
      <c r="N2571">
        <f>VLOOKUP(C2571,HIS!D:E,2,FALSE)</f>
        <v>150</v>
      </c>
      <c r="O2571" t="str">
        <f t="shared" si="80"/>
        <v/>
      </c>
      <c r="P2571" s="12" t="str">
        <f>VLOOKUP(C2571,HIS!D:F,3,FALSE)</f>
        <v>2017/06/23</v>
      </c>
      <c r="Q2571">
        <f>VLOOKUP(D2571,微信!D:J,7,FALSE)</f>
        <v>150</v>
      </c>
      <c r="R2571" t="str">
        <f t="shared" si="81"/>
        <v/>
      </c>
    </row>
    <row r="2572" spans="1:18" ht="14.25" hidden="1">
      <c r="A2572">
        <v>1000071308</v>
      </c>
      <c r="B2572" t="s">
        <v>28159</v>
      </c>
      <c r="C2572" s="7" t="s">
        <v>32907</v>
      </c>
      <c r="D2572" s="7" t="s">
        <v>21326</v>
      </c>
      <c r="E2572">
        <v>376204</v>
      </c>
      <c r="F2572" s="38">
        <v>100</v>
      </c>
      <c r="G2572" s="12">
        <v>42909.707071759258</v>
      </c>
      <c r="H2572" s="7" t="s">
        <v>959</v>
      </c>
      <c r="I2572">
        <v>9998</v>
      </c>
      <c r="J2572">
        <v>0</v>
      </c>
      <c r="K2572">
        <v>0</v>
      </c>
      <c r="L2572" t="s">
        <v>18</v>
      </c>
      <c r="M2572" t="s">
        <v>38948</v>
      </c>
      <c r="N2572">
        <f>VLOOKUP(C2572,HIS!D:E,2,FALSE)</f>
        <v>100</v>
      </c>
      <c r="O2572" t="str">
        <f t="shared" si="80"/>
        <v/>
      </c>
      <c r="P2572" s="12" t="str">
        <f>VLOOKUP(C2572,HIS!D:F,3,FALSE)</f>
        <v>2017/06/23</v>
      </c>
      <c r="Q2572">
        <f>VLOOKUP(D2572,微信!D:J,7,FALSE)</f>
        <v>100</v>
      </c>
      <c r="R2572" t="str">
        <f t="shared" si="81"/>
        <v/>
      </c>
    </row>
    <row r="2573" spans="1:18" ht="14.25" hidden="1">
      <c r="A2573">
        <v>1000120555</v>
      </c>
      <c r="B2573" t="s">
        <v>28160</v>
      </c>
      <c r="C2573" s="7" t="s">
        <v>32908</v>
      </c>
      <c r="D2573" s="7" t="s">
        <v>21701</v>
      </c>
      <c r="E2573">
        <v>376209</v>
      </c>
      <c r="F2573" s="38">
        <v>100</v>
      </c>
      <c r="G2573" s="12">
        <v>42909.70722222222</v>
      </c>
      <c r="H2573" s="7" t="s">
        <v>958</v>
      </c>
      <c r="I2573">
        <v>9998</v>
      </c>
      <c r="J2573">
        <v>0</v>
      </c>
      <c r="K2573">
        <v>0</v>
      </c>
      <c r="L2573" t="s">
        <v>18</v>
      </c>
      <c r="M2573" t="s">
        <v>38949</v>
      </c>
      <c r="N2573">
        <f>VLOOKUP(C2573,HIS!D:E,2,FALSE)</f>
        <v>100</v>
      </c>
      <c r="O2573" t="str">
        <f t="shared" si="80"/>
        <v/>
      </c>
      <c r="P2573" s="12" t="str">
        <f>VLOOKUP(C2573,HIS!D:F,3,FALSE)</f>
        <v>2017/06/23</v>
      </c>
      <c r="Q2573">
        <f>VLOOKUP(D2573,微信!D:J,7,FALSE)</f>
        <v>100</v>
      </c>
      <c r="R2573" t="str">
        <f t="shared" si="81"/>
        <v/>
      </c>
    </row>
    <row r="2574" spans="1:18" ht="14.25" hidden="1">
      <c r="A2574">
        <v>1000069097</v>
      </c>
      <c r="B2574" t="s">
        <v>611</v>
      </c>
      <c r="C2574" s="7" t="s">
        <v>32909</v>
      </c>
      <c r="D2574" s="7" t="s">
        <v>21562</v>
      </c>
      <c r="E2574">
        <v>376274</v>
      </c>
      <c r="F2574" s="38">
        <v>900</v>
      </c>
      <c r="G2574" s="12">
        <v>42909.710462962961</v>
      </c>
      <c r="H2574" s="7" t="s">
        <v>958</v>
      </c>
      <c r="I2574">
        <v>9998</v>
      </c>
      <c r="J2574">
        <v>0</v>
      </c>
      <c r="K2574">
        <v>0</v>
      </c>
      <c r="L2574" t="s">
        <v>18</v>
      </c>
      <c r="M2574" t="s">
        <v>38950</v>
      </c>
      <c r="N2574">
        <f>VLOOKUP(C2574,HIS!D:E,2,FALSE)</f>
        <v>900</v>
      </c>
      <c r="O2574" t="str">
        <f t="shared" si="80"/>
        <v/>
      </c>
      <c r="P2574" s="12" t="str">
        <f>VLOOKUP(C2574,HIS!D:F,3,FALSE)</f>
        <v>2017/06/23</v>
      </c>
      <c r="Q2574">
        <f>VLOOKUP(D2574,微信!D:J,7,FALSE)</f>
        <v>900</v>
      </c>
      <c r="R2574" t="str">
        <f t="shared" si="81"/>
        <v/>
      </c>
    </row>
    <row r="2575" spans="1:18" ht="14.25" hidden="1">
      <c r="A2575">
        <v>103170590</v>
      </c>
      <c r="B2575" t="s">
        <v>28161</v>
      </c>
      <c r="C2575" s="7" t="s">
        <v>32910</v>
      </c>
      <c r="D2575" s="7" t="s">
        <v>21930</v>
      </c>
      <c r="E2575">
        <v>376309</v>
      </c>
      <c r="F2575" s="38">
        <v>1</v>
      </c>
      <c r="G2575" s="12">
        <v>42909.712245370371</v>
      </c>
      <c r="H2575" s="7" t="s">
        <v>959</v>
      </c>
      <c r="I2575">
        <v>9998</v>
      </c>
      <c r="J2575">
        <v>0</v>
      </c>
      <c r="K2575">
        <v>0</v>
      </c>
      <c r="L2575" t="s">
        <v>18</v>
      </c>
      <c r="M2575" t="s">
        <v>38951</v>
      </c>
      <c r="N2575">
        <f>VLOOKUP(C2575,HIS!D:E,2,FALSE)</f>
        <v>1</v>
      </c>
      <c r="O2575" t="str">
        <f t="shared" si="80"/>
        <v/>
      </c>
      <c r="P2575" s="12" t="str">
        <f>VLOOKUP(C2575,HIS!D:F,3,FALSE)</f>
        <v>2017/06/23</v>
      </c>
      <c r="Q2575">
        <f>VLOOKUP(D2575,微信!D:J,7,FALSE)</f>
        <v>1</v>
      </c>
      <c r="R2575" t="str">
        <f t="shared" si="81"/>
        <v/>
      </c>
    </row>
    <row r="2576" spans="1:18" ht="14.25" hidden="1">
      <c r="A2576" t="s">
        <v>26387</v>
      </c>
      <c r="B2576" t="s">
        <v>459</v>
      </c>
      <c r="C2576" s="7" t="s">
        <v>32911</v>
      </c>
      <c r="D2576" s="7" t="s">
        <v>21305</v>
      </c>
      <c r="E2576">
        <v>376341</v>
      </c>
      <c r="F2576" s="38">
        <v>500</v>
      </c>
      <c r="G2576" s="12">
        <v>42909.714143518519</v>
      </c>
      <c r="H2576" s="7" t="s">
        <v>959</v>
      </c>
      <c r="I2576">
        <v>9998</v>
      </c>
      <c r="J2576">
        <v>0</v>
      </c>
      <c r="K2576">
        <v>0</v>
      </c>
      <c r="L2576" t="s">
        <v>18</v>
      </c>
      <c r="M2576" t="s">
        <v>38952</v>
      </c>
      <c r="N2576">
        <f>VLOOKUP(C2576,HIS!D:E,2,FALSE)</f>
        <v>500</v>
      </c>
      <c r="O2576" t="str">
        <f t="shared" si="80"/>
        <v/>
      </c>
      <c r="P2576" s="12" t="str">
        <f>VLOOKUP(C2576,HIS!D:F,3,FALSE)</f>
        <v>2017/06/23</v>
      </c>
      <c r="Q2576">
        <f>VLOOKUP(D2576,微信!D:J,7,FALSE)</f>
        <v>500</v>
      </c>
      <c r="R2576" t="str">
        <f t="shared" si="81"/>
        <v/>
      </c>
    </row>
    <row r="2577" spans="1:18" ht="14.25" hidden="1">
      <c r="A2577">
        <v>101007794</v>
      </c>
      <c r="B2577" t="s">
        <v>28162</v>
      </c>
      <c r="C2577" s="7" t="s">
        <v>32912</v>
      </c>
      <c r="D2577" s="7" t="s">
        <v>21379</v>
      </c>
      <c r="E2577">
        <v>376352</v>
      </c>
      <c r="F2577" s="38">
        <v>100</v>
      </c>
      <c r="G2577" s="12">
        <v>42909.714178240742</v>
      </c>
      <c r="H2577" s="7" t="s">
        <v>959</v>
      </c>
      <c r="I2577">
        <v>9998</v>
      </c>
      <c r="J2577">
        <v>0</v>
      </c>
      <c r="K2577">
        <v>0</v>
      </c>
      <c r="L2577" t="s">
        <v>18</v>
      </c>
      <c r="M2577" t="s">
        <v>38953</v>
      </c>
      <c r="N2577">
        <f>VLOOKUP(C2577,HIS!D:E,2,FALSE)</f>
        <v>100</v>
      </c>
      <c r="O2577" t="str">
        <f t="shared" si="80"/>
        <v/>
      </c>
      <c r="P2577" s="12" t="str">
        <f>VLOOKUP(C2577,HIS!D:F,3,FALSE)</f>
        <v>2017/06/23</v>
      </c>
      <c r="Q2577">
        <f>VLOOKUP(D2577,微信!D:J,7,FALSE)</f>
        <v>100</v>
      </c>
      <c r="R2577" t="str">
        <f t="shared" si="81"/>
        <v/>
      </c>
    </row>
    <row r="2578" spans="1:18" ht="14.25" hidden="1">
      <c r="A2578">
        <v>1000120812</v>
      </c>
      <c r="B2578" t="s">
        <v>28163</v>
      </c>
      <c r="C2578" s="7" t="s">
        <v>32913</v>
      </c>
      <c r="D2578" s="7" t="s">
        <v>21385</v>
      </c>
      <c r="E2578">
        <v>376358</v>
      </c>
      <c r="F2578" s="38">
        <v>10</v>
      </c>
      <c r="G2578" s="12">
        <v>42909.714942129627</v>
      </c>
      <c r="H2578" s="7" t="s">
        <v>958</v>
      </c>
      <c r="I2578">
        <v>9998</v>
      </c>
      <c r="J2578">
        <v>0</v>
      </c>
      <c r="K2578">
        <v>0</v>
      </c>
      <c r="L2578" t="s">
        <v>18</v>
      </c>
      <c r="M2578" t="s">
        <v>38954</v>
      </c>
      <c r="N2578">
        <f>VLOOKUP(C2578,HIS!D:E,2,FALSE)</f>
        <v>10</v>
      </c>
      <c r="O2578" t="str">
        <f t="shared" si="80"/>
        <v/>
      </c>
      <c r="P2578" s="12" t="str">
        <f>VLOOKUP(C2578,HIS!D:F,3,FALSE)</f>
        <v>2017/06/23</v>
      </c>
      <c r="Q2578">
        <f>VLOOKUP(D2578,微信!D:J,7,FALSE)</f>
        <v>10</v>
      </c>
      <c r="R2578" t="str">
        <f t="shared" si="81"/>
        <v/>
      </c>
    </row>
    <row r="2579" spans="1:18" ht="14.25" hidden="1">
      <c r="A2579">
        <v>1000113822</v>
      </c>
      <c r="B2579" t="s">
        <v>26989</v>
      </c>
      <c r="C2579" s="7" t="s">
        <v>32914</v>
      </c>
      <c r="D2579" s="7" t="s">
        <v>21610</v>
      </c>
      <c r="E2579">
        <v>376357</v>
      </c>
      <c r="F2579" s="38">
        <v>150</v>
      </c>
      <c r="G2579" s="12">
        <v>42909.715092592596</v>
      </c>
      <c r="H2579" s="7" t="s">
        <v>959</v>
      </c>
      <c r="I2579">
        <v>9998</v>
      </c>
      <c r="J2579">
        <v>0</v>
      </c>
      <c r="K2579">
        <v>0</v>
      </c>
      <c r="L2579" t="s">
        <v>18</v>
      </c>
      <c r="M2579" t="s">
        <v>38955</v>
      </c>
      <c r="N2579">
        <f>VLOOKUP(C2579,HIS!D:E,2,FALSE)</f>
        <v>150</v>
      </c>
      <c r="O2579" t="str">
        <f t="shared" si="80"/>
        <v/>
      </c>
      <c r="P2579" s="12" t="str">
        <f>VLOOKUP(C2579,HIS!D:F,3,FALSE)</f>
        <v>2017/06/23</v>
      </c>
      <c r="Q2579">
        <f>VLOOKUP(D2579,微信!D:J,7,FALSE)</f>
        <v>150</v>
      </c>
      <c r="R2579" t="str">
        <f t="shared" si="81"/>
        <v/>
      </c>
    </row>
    <row r="2580" spans="1:18" ht="14.25" hidden="1">
      <c r="A2580">
        <v>111218263</v>
      </c>
      <c r="B2580" t="s">
        <v>42</v>
      </c>
      <c r="C2580" s="7" t="s">
        <v>32915</v>
      </c>
      <c r="D2580" s="7" t="s">
        <v>21664</v>
      </c>
      <c r="E2580">
        <v>376360</v>
      </c>
      <c r="F2580" s="38">
        <v>500</v>
      </c>
      <c r="G2580" s="12">
        <v>42909.715127314812</v>
      </c>
      <c r="H2580" s="7" t="s">
        <v>959</v>
      </c>
      <c r="I2580">
        <v>9998</v>
      </c>
      <c r="J2580">
        <v>0</v>
      </c>
      <c r="K2580">
        <v>0</v>
      </c>
      <c r="L2580" t="s">
        <v>18</v>
      </c>
      <c r="M2580" t="s">
        <v>38956</v>
      </c>
      <c r="N2580">
        <f>VLOOKUP(C2580,HIS!D:E,2,FALSE)</f>
        <v>500</v>
      </c>
      <c r="O2580" t="str">
        <f t="shared" si="80"/>
        <v/>
      </c>
      <c r="P2580" s="12" t="str">
        <f>VLOOKUP(C2580,HIS!D:F,3,FALSE)</f>
        <v>2017/06/23</v>
      </c>
      <c r="Q2580">
        <f>VLOOKUP(D2580,微信!D:J,7,FALSE)</f>
        <v>500</v>
      </c>
      <c r="R2580" t="str">
        <f t="shared" si="81"/>
        <v/>
      </c>
    </row>
    <row r="2581" spans="1:18" ht="14.25" hidden="1">
      <c r="A2581">
        <v>1000120797</v>
      </c>
      <c r="B2581" t="s">
        <v>28157</v>
      </c>
      <c r="C2581" s="7" t="s">
        <v>32916</v>
      </c>
      <c r="D2581" s="7" t="s">
        <v>21744</v>
      </c>
      <c r="E2581">
        <v>376408</v>
      </c>
      <c r="F2581" s="38">
        <v>200</v>
      </c>
      <c r="G2581" s="12">
        <v>42909.71733796296</v>
      </c>
      <c r="H2581" s="7" t="s">
        <v>958</v>
      </c>
      <c r="I2581">
        <v>9998</v>
      </c>
      <c r="J2581">
        <v>0</v>
      </c>
      <c r="K2581">
        <v>0</v>
      </c>
      <c r="L2581" t="s">
        <v>18</v>
      </c>
      <c r="M2581" t="s">
        <v>38957</v>
      </c>
      <c r="N2581">
        <f>VLOOKUP(C2581,HIS!D:E,2,FALSE)</f>
        <v>200</v>
      </c>
      <c r="O2581" t="str">
        <f t="shared" si="80"/>
        <v/>
      </c>
      <c r="P2581" s="12" t="str">
        <f>VLOOKUP(C2581,HIS!D:F,3,FALSE)</f>
        <v>2017/06/23</v>
      </c>
      <c r="Q2581">
        <f>VLOOKUP(D2581,微信!D:J,7,FALSE)</f>
        <v>200</v>
      </c>
      <c r="R2581" t="str">
        <f t="shared" si="81"/>
        <v/>
      </c>
    </row>
    <row r="2582" spans="1:18" ht="14.25" hidden="1">
      <c r="A2582">
        <v>1000120316</v>
      </c>
      <c r="B2582" t="s">
        <v>28164</v>
      </c>
      <c r="C2582" s="7" t="s">
        <v>32917</v>
      </c>
      <c r="D2582" s="7" t="s">
        <v>21812</v>
      </c>
      <c r="E2582">
        <v>376414</v>
      </c>
      <c r="F2582" s="38">
        <v>100</v>
      </c>
      <c r="G2582" s="12">
        <v>42909.717546296299</v>
      </c>
      <c r="H2582" s="7" t="s">
        <v>958</v>
      </c>
      <c r="I2582">
        <v>9998</v>
      </c>
      <c r="J2582">
        <v>0</v>
      </c>
      <c r="K2582">
        <v>0</v>
      </c>
      <c r="L2582" t="s">
        <v>18</v>
      </c>
      <c r="M2582" t="s">
        <v>38958</v>
      </c>
      <c r="N2582">
        <f>VLOOKUP(C2582,HIS!D:E,2,FALSE)</f>
        <v>100</v>
      </c>
      <c r="O2582" t="str">
        <f t="shared" si="80"/>
        <v/>
      </c>
      <c r="P2582" s="12" t="str">
        <f>VLOOKUP(C2582,HIS!D:F,3,FALSE)</f>
        <v>2017/06/23</v>
      </c>
      <c r="Q2582">
        <f>VLOOKUP(D2582,微信!D:J,7,FALSE)</f>
        <v>100</v>
      </c>
      <c r="R2582" t="str">
        <f t="shared" si="81"/>
        <v/>
      </c>
    </row>
    <row r="2583" spans="1:18" ht="14.25" hidden="1">
      <c r="A2583">
        <v>1000120715</v>
      </c>
      <c r="B2583" t="s">
        <v>28147</v>
      </c>
      <c r="C2583" s="7" t="s">
        <v>32918</v>
      </c>
      <c r="D2583" s="7" t="s">
        <v>21870</v>
      </c>
      <c r="E2583">
        <v>376417</v>
      </c>
      <c r="F2583" s="38">
        <v>50</v>
      </c>
      <c r="G2583" s="12">
        <v>42909.718124999999</v>
      </c>
      <c r="H2583" s="7" t="s">
        <v>958</v>
      </c>
      <c r="I2583">
        <v>9998</v>
      </c>
      <c r="J2583">
        <v>0</v>
      </c>
      <c r="K2583">
        <v>0</v>
      </c>
      <c r="L2583" t="s">
        <v>18</v>
      </c>
      <c r="M2583" t="s">
        <v>38959</v>
      </c>
      <c r="N2583">
        <f>VLOOKUP(C2583,HIS!D:E,2,FALSE)</f>
        <v>50</v>
      </c>
      <c r="O2583" t="str">
        <f t="shared" si="80"/>
        <v/>
      </c>
      <c r="P2583" s="12" t="str">
        <f>VLOOKUP(C2583,HIS!D:F,3,FALSE)</f>
        <v>2017/06/23</v>
      </c>
      <c r="Q2583">
        <f>VLOOKUP(D2583,微信!D:J,7,FALSE)</f>
        <v>50</v>
      </c>
      <c r="R2583" t="str">
        <f t="shared" si="81"/>
        <v/>
      </c>
    </row>
    <row r="2584" spans="1:18" ht="14.25" hidden="1">
      <c r="A2584">
        <v>1000120797</v>
      </c>
      <c r="B2584" t="s">
        <v>28157</v>
      </c>
      <c r="C2584" s="7" t="s">
        <v>32919</v>
      </c>
      <c r="D2584" s="7" t="s">
        <v>21745</v>
      </c>
      <c r="E2584">
        <v>376440</v>
      </c>
      <c r="F2584" s="38">
        <v>100</v>
      </c>
      <c r="G2584" s="12">
        <v>42909.719687500001</v>
      </c>
      <c r="H2584" s="7" t="s">
        <v>958</v>
      </c>
      <c r="I2584">
        <v>9998</v>
      </c>
      <c r="J2584">
        <v>0</v>
      </c>
      <c r="K2584">
        <v>0</v>
      </c>
      <c r="L2584" t="s">
        <v>18</v>
      </c>
      <c r="M2584" t="s">
        <v>38960</v>
      </c>
      <c r="N2584">
        <f>VLOOKUP(C2584,HIS!D:E,2,FALSE)</f>
        <v>100</v>
      </c>
      <c r="O2584" t="str">
        <f t="shared" si="80"/>
        <v/>
      </c>
      <c r="P2584" s="12" t="str">
        <f>VLOOKUP(C2584,HIS!D:F,3,FALSE)</f>
        <v>2017/06/23</v>
      </c>
      <c r="Q2584">
        <f>VLOOKUP(D2584,微信!D:J,7,FALSE)</f>
        <v>100</v>
      </c>
      <c r="R2584" t="str">
        <f t="shared" si="81"/>
        <v/>
      </c>
    </row>
    <row r="2585" spans="1:18" ht="14.25" hidden="1">
      <c r="A2585">
        <v>1000120797</v>
      </c>
      <c r="B2585" t="s">
        <v>28157</v>
      </c>
      <c r="C2585" s="7" t="s">
        <v>32920</v>
      </c>
      <c r="D2585" s="7" t="s">
        <v>21746</v>
      </c>
      <c r="E2585">
        <v>376454</v>
      </c>
      <c r="F2585" s="38">
        <v>100</v>
      </c>
      <c r="G2585" s="12">
        <v>42909.720682870371</v>
      </c>
      <c r="H2585" s="7" t="s">
        <v>958</v>
      </c>
      <c r="I2585">
        <v>9998</v>
      </c>
      <c r="J2585">
        <v>0</v>
      </c>
      <c r="K2585">
        <v>0</v>
      </c>
      <c r="L2585" t="s">
        <v>18</v>
      </c>
      <c r="M2585" t="s">
        <v>38961</v>
      </c>
      <c r="N2585">
        <f>VLOOKUP(C2585,HIS!D:E,2,FALSE)</f>
        <v>100</v>
      </c>
      <c r="O2585" t="str">
        <f t="shared" si="80"/>
        <v/>
      </c>
      <c r="P2585" s="12" t="str">
        <f>VLOOKUP(C2585,HIS!D:F,3,FALSE)</f>
        <v>2017/06/23</v>
      </c>
      <c r="Q2585">
        <f>VLOOKUP(D2585,微信!D:J,7,FALSE)</f>
        <v>100</v>
      </c>
      <c r="R2585" t="str">
        <f t="shared" si="81"/>
        <v/>
      </c>
    </row>
    <row r="2586" spans="1:18" ht="14.25" hidden="1">
      <c r="A2586">
        <v>1000074653</v>
      </c>
      <c r="B2586" t="s">
        <v>28165</v>
      </c>
      <c r="C2586" s="7" t="s">
        <v>32921</v>
      </c>
      <c r="D2586" s="7" t="s">
        <v>21325</v>
      </c>
      <c r="E2586">
        <v>376489</v>
      </c>
      <c r="F2586" s="38">
        <v>300</v>
      </c>
      <c r="G2586" s="12">
        <v>42909.722951388889</v>
      </c>
      <c r="H2586" s="7" t="s">
        <v>959</v>
      </c>
      <c r="I2586">
        <v>9998</v>
      </c>
      <c r="J2586">
        <v>0</v>
      </c>
      <c r="K2586">
        <v>0</v>
      </c>
      <c r="L2586" t="s">
        <v>18</v>
      </c>
      <c r="M2586" t="s">
        <v>38962</v>
      </c>
      <c r="N2586">
        <f>VLOOKUP(C2586,HIS!D:E,2,FALSE)</f>
        <v>300</v>
      </c>
      <c r="O2586" t="str">
        <f t="shared" si="80"/>
        <v/>
      </c>
      <c r="P2586" s="12" t="str">
        <f>VLOOKUP(C2586,HIS!D:F,3,FALSE)</f>
        <v>2017/06/23</v>
      </c>
      <c r="Q2586">
        <f>VLOOKUP(D2586,微信!D:J,7,FALSE)</f>
        <v>300</v>
      </c>
      <c r="R2586" t="str">
        <f t="shared" si="81"/>
        <v/>
      </c>
    </row>
    <row r="2587" spans="1:18" ht="14.25" hidden="1">
      <c r="A2587">
        <v>1000052835</v>
      </c>
      <c r="B2587" t="s">
        <v>28166</v>
      </c>
      <c r="C2587" s="7" t="s">
        <v>32922</v>
      </c>
      <c r="D2587" s="7" t="s">
        <v>21840</v>
      </c>
      <c r="E2587">
        <v>376512</v>
      </c>
      <c r="F2587" s="38">
        <v>530</v>
      </c>
      <c r="G2587" s="12">
        <v>42909.724432870367</v>
      </c>
      <c r="H2587" s="7" t="s">
        <v>958</v>
      </c>
      <c r="I2587">
        <v>9998</v>
      </c>
      <c r="J2587">
        <v>0</v>
      </c>
      <c r="K2587">
        <v>0</v>
      </c>
      <c r="L2587" t="s">
        <v>18</v>
      </c>
      <c r="M2587" t="s">
        <v>38963</v>
      </c>
      <c r="N2587">
        <f>VLOOKUP(C2587,HIS!D:E,2,FALSE)</f>
        <v>530</v>
      </c>
      <c r="O2587" t="str">
        <f t="shared" si="80"/>
        <v/>
      </c>
      <c r="P2587" s="12" t="str">
        <f>VLOOKUP(C2587,HIS!D:F,3,FALSE)</f>
        <v>2017/06/23</v>
      </c>
      <c r="Q2587">
        <f>VLOOKUP(D2587,微信!D:J,7,FALSE)</f>
        <v>530</v>
      </c>
      <c r="R2587" t="str">
        <f t="shared" si="81"/>
        <v/>
      </c>
    </row>
    <row r="2588" spans="1:18" ht="14.25" hidden="1">
      <c r="A2588">
        <v>1000102701</v>
      </c>
      <c r="B2588" t="s">
        <v>27894</v>
      </c>
      <c r="C2588" s="7" t="s">
        <v>32923</v>
      </c>
      <c r="D2588" s="7" t="s">
        <v>22028</v>
      </c>
      <c r="E2588">
        <v>376531</v>
      </c>
      <c r="F2588" s="38">
        <v>50</v>
      </c>
      <c r="G2588" s="12">
        <v>42909.725543981483</v>
      </c>
      <c r="H2588" s="7" t="s">
        <v>958</v>
      </c>
      <c r="I2588">
        <v>9998</v>
      </c>
      <c r="J2588">
        <v>0</v>
      </c>
      <c r="K2588">
        <v>0</v>
      </c>
      <c r="L2588" t="s">
        <v>18</v>
      </c>
      <c r="M2588" t="s">
        <v>38964</v>
      </c>
      <c r="N2588">
        <f>VLOOKUP(C2588,HIS!D:E,2,FALSE)</f>
        <v>50</v>
      </c>
      <c r="O2588" t="str">
        <f t="shared" si="80"/>
        <v/>
      </c>
      <c r="P2588" s="12" t="str">
        <f>VLOOKUP(C2588,HIS!D:F,3,FALSE)</f>
        <v>2017/06/23</v>
      </c>
      <c r="Q2588">
        <f>VLOOKUP(D2588,微信!D:J,7,FALSE)</f>
        <v>50</v>
      </c>
      <c r="R2588" t="str">
        <f t="shared" si="81"/>
        <v/>
      </c>
    </row>
    <row r="2589" spans="1:18" ht="14.25" hidden="1">
      <c r="A2589">
        <v>1000120747</v>
      </c>
      <c r="B2589" t="s">
        <v>28167</v>
      </c>
      <c r="C2589" s="7" t="s">
        <v>32924</v>
      </c>
      <c r="D2589" s="7" t="s">
        <v>21587</v>
      </c>
      <c r="E2589">
        <v>376535</v>
      </c>
      <c r="F2589" s="38">
        <v>100</v>
      </c>
      <c r="G2589" s="12">
        <v>42909.725740740738</v>
      </c>
      <c r="H2589" s="7" t="s">
        <v>958</v>
      </c>
      <c r="I2589">
        <v>9998</v>
      </c>
      <c r="J2589">
        <v>0</v>
      </c>
      <c r="K2589">
        <v>0</v>
      </c>
      <c r="L2589" t="s">
        <v>18</v>
      </c>
      <c r="M2589" t="s">
        <v>38965</v>
      </c>
      <c r="N2589">
        <f>VLOOKUP(C2589,HIS!D:E,2,FALSE)</f>
        <v>100</v>
      </c>
      <c r="O2589" t="str">
        <f t="shared" si="80"/>
        <v/>
      </c>
      <c r="P2589" s="12" t="str">
        <f>VLOOKUP(C2589,HIS!D:F,3,FALSE)</f>
        <v>2017/06/23</v>
      </c>
      <c r="Q2589">
        <f>VLOOKUP(D2589,微信!D:J,7,FALSE)</f>
        <v>100</v>
      </c>
      <c r="R2589" t="str">
        <f t="shared" si="81"/>
        <v/>
      </c>
    </row>
    <row r="2590" spans="1:18" ht="14.25" hidden="1">
      <c r="A2590">
        <v>1000120843</v>
      </c>
      <c r="B2590" t="s">
        <v>28168</v>
      </c>
      <c r="C2590" s="7" t="s">
        <v>32925</v>
      </c>
      <c r="D2590" s="7" t="s">
        <v>21199</v>
      </c>
      <c r="E2590">
        <v>376544</v>
      </c>
      <c r="F2590" s="38">
        <v>200</v>
      </c>
      <c r="G2590" s="12">
        <v>42909.726435185185</v>
      </c>
      <c r="H2590" s="7" t="s">
        <v>958</v>
      </c>
      <c r="I2590">
        <v>9998</v>
      </c>
      <c r="J2590">
        <v>0</v>
      </c>
      <c r="K2590">
        <v>0</v>
      </c>
      <c r="L2590" t="s">
        <v>18</v>
      </c>
      <c r="M2590" t="s">
        <v>38966</v>
      </c>
      <c r="N2590">
        <f>VLOOKUP(C2590,HIS!D:E,2,FALSE)</f>
        <v>200</v>
      </c>
      <c r="O2590" t="str">
        <f t="shared" si="80"/>
        <v/>
      </c>
      <c r="P2590" s="12" t="str">
        <f>VLOOKUP(C2590,HIS!D:F,3,FALSE)</f>
        <v>2017/06/23</v>
      </c>
      <c r="Q2590">
        <f>VLOOKUP(D2590,微信!D:J,7,FALSE)</f>
        <v>200</v>
      </c>
      <c r="R2590" t="str">
        <f t="shared" si="81"/>
        <v/>
      </c>
    </row>
    <row r="2591" spans="1:18" ht="14.25" hidden="1">
      <c r="A2591">
        <v>1000104024</v>
      </c>
      <c r="B2591" t="s">
        <v>28169</v>
      </c>
      <c r="C2591" s="7" t="s">
        <v>32926</v>
      </c>
      <c r="D2591" s="7" t="s">
        <v>21632</v>
      </c>
      <c r="E2591">
        <v>376552</v>
      </c>
      <c r="F2591" s="38">
        <v>200</v>
      </c>
      <c r="G2591" s="12">
        <v>42909.726979166669</v>
      </c>
      <c r="H2591" s="7" t="s">
        <v>959</v>
      </c>
      <c r="I2591">
        <v>9998</v>
      </c>
      <c r="J2591">
        <v>0</v>
      </c>
      <c r="K2591">
        <v>0</v>
      </c>
      <c r="L2591" t="s">
        <v>18</v>
      </c>
      <c r="M2591" t="s">
        <v>38967</v>
      </c>
      <c r="N2591">
        <f>VLOOKUP(C2591,HIS!D:E,2,FALSE)</f>
        <v>200</v>
      </c>
      <c r="O2591" t="str">
        <f t="shared" si="80"/>
        <v/>
      </c>
      <c r="P2591" s="12" t="str">
        <f>VLOOKUP(C2591,HIS!D:F,3,FALSE)</f>
        <v>2017/06/23</v>
      </c>
      <c r="Q2591">
        <f>VLOOKUP(D2591,微信!D:J,7,FALSE)</f>
        <v>200</v>
      </c>
      <c r="R2591" t="str">
        <f t="shared" si="81"/>
        <v/>
      </c>
    </row>
    <row r="2592" spans="1:18" ht="14.25" hidden="1">
      <c r="A2592">
        <v>1000120747</v>
      </c>
      <c r="B2592" t="s">
        <v>28167</v>
      </c>
      <c r="C2592" s="7" t="s">
        <v>32927</v>
      </c>
      <c r="D2592" s="7" t="s">
        <v>21586</v>
      </c>
      <c r="E2592">
        <v>376562</v>
      </c>
      <c r="F2592" s="38">
        <v>500</v>
      </c>
      <c r="G2592" s="12">
        <v>42909.727581018517</v>
      </c>
      <c r="H2592" s="7" t="s">
        <v>958</v>
      </c>
      <c r="I2592">
        <v>9998</v>
      </c>
      <c r="J2592">
        <v>0</v>
      </c>
      <c r="K2592">
        <v>0</v>
      </c>
      <c r="L2592" t="s">
        <v>18</v>
      </c>
      <c r="M2592" t="s">
        <v>38968</v>
      </c>
      <c r="N2592">
        <f>VLOOKUP(C2592,HIS!D:E,2,FALSE)</f>
        <v>500</v>
      </c>
      <c r="O2592" t="str">
        <f t="shared" si="80"/>
        <v/>
      </c>
      <c r="P2592" s="12" t="str">
        <f>VLOOKUP(C2592,HIS!D:F,3,FALSE)</f>
        <v>2017/06/23</v>
      </c>
      <c r="Q2592">
        <f>VLOOKUP(D2592,微信!D:J,7,FALSE)</f>
        <v>500</v>
      </c>
      <c r="R2592" t="str">
        <f t="shared" si="81"/>
        <v/>
      </c>
    </row>
    <row r="2593" spans="1:18" ht="14.25" hidden="1">
      <c r="A2593" t="s">
        <v>26388</v>
      </c>
      <c r="B2593" t="s">
        <v>28170</v>
      </c>
      <c r="C2593" s="7" t="s">
        <v>32928</v>
      </c>
      <c r="D2593" s="7" t="s">
        <v>21595</v>
      </c>
      <c r="E2593">
        <v>376563</v>
      </c>
      <c r="F2593" s="38">
        <v>10</v>
      </c>
      <c r="G2593" s="12">
        <v>42909.727650462963</v>
      </c>
      <c r="H2593" s="7" t="s">
        <v>959</v>
      </c>
      <c r="I2593">
        <v>9998</v>
      </c>
      <c r="J2593">
        <v>0</v>
      </c>
      <c r="K2593">
        <v>0</v>
      </c>
      <c r="L2593" t="s">
        <v>18</v>
      </c>
      <c r="M2593" t="s">
        <v>38969</v>
      </c>
      <c r="N2593">
        <f>VLOOKUP(C2593,HIS!D:E,2,FALSE)</f>
        <v>10</v>
      </c>
      <c r="O2593" t="str">
        <f t="shared" si="80"/>
        <v/>
      </c>
      <c r="P2593" s="12" t="str">
        <f>VLOOKUP(C2593,HIS!D:F,3,FALSE)</f>
        <v>2017/06/23</v>
      </c>
      <c r="Q2593">
        <f>VLOOKUP(D2593,微信!D:J,7,FALSE)</f>
        <v>10</v>
      </c>
      <c r="R2593" t="str">
        <f t="shared" si="81"/>
        <v/>
      </c>
    </row>
    <row r="2594" spans="1:18" ht="14.25" hidden="1">
      <c r="A2594">
        <v>1000120715</v>
      </c>
      <c r="B2594" t="s">
        <v>28147</v>
      </c>
      <c r="C2594" s="7" t="s">
        <v>32929</v>
      </c>
      <c r="D2594" s="7" t="s">
        <v>21603</v>
      </c>
      <c r="E2594">
        <v>376570</v>
      </c>
      <c r="F2594" s="38">
        <v>470</v>
      </c>
      <c r="G2594" s="12">
        <v>42909.728101851855</v>
      </c>
      <c r="H2594" s="7" t="s">
        <v>958</v>
      </c>
      <c r="I2594">
        <v>9998</v>
      </c>
      <c r="J2594">
        <v>0</v>
      </c>
      <c r="K2594">
        <v>0</v>
      </c>
      <c r="L2594" t="s">
        <v>18</v>
      </c>
      <c r="M2594" t="s">
        <v>38970</v>
      </c>
      <c r="N2594">
        <f>VLOOKUP(C2594,HIS!D:E,2,FALSE)</f>
        <v>470</v>
      </c>
      <c r="O2594" t="str">
        <f t="shared" si="80"/>
        <v/>
      </c>
      <c r="P2594" s="12" t="str">
        <f>VLOOKUP(C2594,HIS!D:F,3,FALSE)</f>
        <v>2017/06/23</v>
      </c>
      <c r="Q2594">
        <f>VLOOKUP(D2594,微信!D:J,7,FALSE)</f>
        <v>470</v>
      </c>
      <c r="R2594" t="str">
        <f t="shared" si="81"/>
        <v/>
      </c>
    </row>
    <row r="2595" spans="1:18" ht="14.25" hidden="1">
      <c r="A2595">
        <v>1000083500</v>
      </c>
      <c r="B2595" t="s">
        <v>231</v>
      </c>
      <c r="C2595" s="7" t="s">
        <v>32930</v>
      </c>
      <c r="D2595" s="7" t="s">
        <v>21539</v>
      </c>
      <c r="E2595">
        <v>376578</v>
      </c>
      <c r="F2595" s="38">
        <v>50</v>
      </c>
      <c r="G2595" s="12">
        <v>42909.728831018518</v>
      </c>
      <c r="H2595" s="7" t="s">
        <v>958</v>
      </c>
      <c r="I2595">
        <v>9998</v>
      </c>
      <c r="J2595">
        <v>0</v>
      </c>
      <c r="K2595">
        <v>0</v>
      </c>
      <c r="L2595" t="s">
        <v>18</v>
      </c>
      <c r="M2595" t="s">
        <v>38971</v>
      </c>
      <c r="N2595">
        <f>VLOOKUP(C2595,HIS!D:E,2,FALSE)</f>
        <v>50</v>
      </c>
      <c r="O2595" t="str">
        <f t="shared" si="80"/>
        <v/>
      </c>
      <c r="P2595" s="12" t="str">
        <f>VLOOKUP(C2595,HIS!D:F,3,FALSE)</f>
        <v>2017/06/23</v>
      </c>
      <c r="Q2595">
        <f>VLOOKUP(D2595,微信!D:J,7,FALSE)</f>
        <v>50</v>
      </c>
      <c r="R2595" t="str">
        <f t="shared" si="81"/>
        <v/>
      </c>
    </row>
    <row r="2596" spans="1:18" ht="14.25" hidden="1">
      <c r="A2596">
        <v>1000120848</v>
      </c>
      <c r="B2596" t="s">
        <v>28171</v>
      </c>
      <c r="C2596" s="7" t="s">
        <v>32931</v>
      </c>
      <c r="D2596" s="7" t="s">
        <v>21611</v>
      </c>
      <c r="E2596">
        <v>376644</v>
      </c>
      <c r="F2596" s="38">
        <v>20</v>
      </c>
      <c r="G2596" s="12">
        <v>42909.733541666668</v>
      </c>
      <c r="H2596" s="7" t="s">
        <v>958</v>
      </c>
      <c r="I2596">
        <v>9998</v>
      </c>
      <c r="J2596">
        <v>0</v>
      </c>
      <c r="K2596">
        <v>0</v>
      </c>
      <c r="L2596" t="s">
        <v>18</v>
      </c>
      <c r="M2596" t="s">
        <v>38972</v>
      </c>
      <c r="N2596">
        <f>VLOOKUP(C2596,HIS!D:E,2,FALSE)</f>
        <v>20</v>
      </c>
      <c r="O2596" t="str">
        <f t="shared" si="80"/>
        <v/>
      </c>
      <c r="P2596" s="12" t="str">
        <f>VLOOKUP(C2596,HIS!D:F,3,FALSE)</f>
        <v>2017/06/23</v>
      </c>
      <c r="Q2596">
        <f>VLOOKUP(D2596,微信!D:J,7,FALSE)</f>
        <v>20</v>
      </c>
      <c r="R2596" t="str">
        <f t="shared" si="81"/>
        <v/>
      </c>
    </row>
    <row r="2597" spans="1:18" ht="14.25" hidden="1">
      <c r="A2597">
        <v>1000009495</v>
      </c>
      <c r="B2597" t="s">
        <v>646</v>
      </c>
      <c r="C2597" s="7" t="s">
        <v>32932</v>
      </c>
      <c r="D2597" s="7" t="s">
        <v>21883</v>
      </c>
      <c r="E2597">
        <v>376643</v>
      </c>
      <c r="F2597" s="38">
        <v>250</v>
      </c>
      <c r="G2597" s="12">
        <v>42909.733599537038</v>
      </c>
      <c r="H2597" s="7" t="s">
        <v>958</v>
      </c>
      <c r="I2597">
        <v>9998</v>
      </c>
      <c r="J2597">
        <v>0</v>
      </c>
      <c r="K2597">
        <v>0</v>
      </c>
      <c r="L2597" t="s">
        <v>18</v>
      </c>
      <c r="M2597" t="s">
        <v>38973</v>
      </c>
      <c r="N2597">
        <f>VLOOKUP(C2597,HIS!D:E,2,FALSE)</f>
        <v>250</v>
      </c>
      <c r="O2597" t="str">
        <f t="shared" si="80"/>
        <v/>
      </c>
      <c r="P2597" s="12" t="str">
        <f>VLOOKUP(C2597,HIS!D:F,3,FALSE)</f>
        <v>2017/06/23</v>
      </c>
      <c r="Q2597">
        <f>VLOOKUP(D2597,微信!D:J,7,FALSE)</f>
        <v>250</v>
      </c>
      <c r="R2597" t="str">
        <f t="shared" si="81"/>
        <v/>
      </c>
    </row>
    <row r="2598" spans="1:18" ht="14.25" hidden="1">
      <c r="A2598">
        <v>1000113537</v>
      </c>
      <c r="B2598" t="s">
        <v>27613</v>
      </c>
      <c r="C2598" s="7" t="s">
        <v>32933</v>
      </c>
      <c r="D2598" s="7" t="s">
        <v>21396</v>
      </c>
      <c r="E2598">
        <v>376756</v>
      </c>
      <c r="F2598" s="38">
        <v>300</v>
      </c>
      <c r="G2598" s="12">
        <v>42909.744675925926</v>
      </c>
      <c r="H2598" s="7" t="s">
        <v>958</v>
      </c>
      <c r="I2598">
        <v>9998</v>
      </c>
      <c r="J2598">
        <v>0</v>
      </c>
      <c r="K2598">
        <v>0</v>
      </c>
      <c r="L2598" t="s">
        <v>18</v>
      </c>
      <c r="M2598" t="s">
        <v>38974</v>
      </c>
      <c r="N2598">
        <f>VLOOKUP(C2598,HIS!D:E,2,FALSE)</f>
        <v>300</v>
      </c>
      <c r="O2598" t="str">
        <f t="shared" si="80"/>
        <v/>
      </c>
      <c r="P2598" s="12" t="str">
        <f>VLOOKUP(C2598,HIS!D:F,3,FALSE)</f>
        <v>2017/06/23</v>
      </c>
      <c r="Q2598">
        <f>VLOOKUP(D2598,微信!D:J,7,FALSE)</f>
        <v>300</v>
      </c>
      <c r="R2598" t="str">
        <f t="shared" si="81"/>
        <v/>
      </c>
    </row>
    <row r="2599" spans="1:18" ht="14.25" hidden="1">
      <c r="A2599">
        <v>1000120853</v>
      </c>
      <c r="B2599" t="s">
        <v>28172</v>
      </c>
      <c r="C2599" s="7" t="s">
        <v>32934</v>
      </c>
      <c r="D2599" s="7" t="s">
        <v>21877</v>
      </c>
      <c r="E2599">
        <v>376778</v>
      </c>
      <c r="F2599" s="38">
        <v>500</v>
      </c>
      <c r="G2599" s="12">
        <v>42909.748310185183</v>
      </c>
      <c r="H2599" s="7" t="s">
        <v>959</v>
      </c>
      <c r="I2599">
        <v>9998</v>
      </c>
      <c r="J2599">
        <v>0</v>
      </c>
      <c r="K2599">
        <v>0</v>
      </c>
      <c r="L2599" t="s">
        <v>18</v>
      </c>
      <c r="M2599" t="s">
        <v>38975</v>
      </c>
      <c r="N2599">
        <f>VLOOKUP(C2599,HIS!D:E,2,FALSE)</f>
        <v>500</v>
      </c>
      <c r="O2599" t="str">
        <f t="shared" si="80"/>
        <v/>
      </c>
      <c r="P2599" s="12" t="str">
        <f>VLOOKUP(C2599,HIS!D:F,3,FALSE)</f>
        <v>2017/06/23</v>
      </c>
      <c r="Q2599">
        <f>VLOOKUP(D2599,微信!D:J,7,FALSE)</f>
        <v>500</v>
      </c>
      <c r="R2599" t="str">
        <f t="shared" si="81"/>
        <v/>
      </c>
    </row>
    <row r="2600" spans="1:18" ht="14.25" hidden="1">
      <c r="A2600">
        <v>102534725</v>
      </c>
      <c r="B2600" t="s">
        <v>28173</v>
      </c>
      <c r="C2600" s="7" t="s">
        <v>32935</v>
      </c>
      <c r="D2600" s="7" t="s">
        <v>22003</v>
      </c>
      <c r="E2600">
        <v>376811</v>
      </c>
      <c r="F2600" s="38">
        <v>20</v>
      </c>
      <c r="G2600" s="12">
        <v>42909.754699074074</v>
      </c>
      <c r="H2600" s="7" t="s">
        <v>959</v>
      </c>
      <c r="I2600">
        <v>9998</v>
      </c>
      <c r="J2600">
        <v>0</v>
      </c>
      <c r="K2600">
        <v>0</v>
      </c>
      <c r="L2600" t="s">
        <v>18</v>
      </c>
      <c r="M2600" t="s">
        <v>38976</v>
      </c>
      <c r="N2600">
        <f>VLOOKUP(C2600,HIS!D:E,2,FALSE)</f>
        <v>20</v>
      </c>
      <c r="O2600" t="str">
        <f t="shared" si="80"/>
        <v/>
      </c>
      <c r="P2600" s="12" t="str">
        <f>VLOOKUP(C2600,HIS!D:F,3,FALSE)</f>
        <v>2017/06/23</v>
      </c>
      <c r="Q2600">
        <f>VLOOKUP(D2600,微信!D:J,7,FALSE)</f>
        <v>20</v>
      </c>
      <c r="R2600" t="str">
        <f t="shared" si="81"/>
        <v/>
      </c>
    </row>
    <row r="2601" spans="1:18" ht="14.25" hidden="1">
      <c r="A2601">
        <v>1000110782</v>
      </c>
      <c r="B2601" t="s">
        <v>26651</v>
      </c>
      <c r="C2601" s="7" t="s">
        <v>32936</v>
      </c>
      <c r="D2601" s="7" t="s">
        <v>21246</v>
      </c>
      <c r="E2601">
        <v>376841</v>
      </c>
      <c r="F2601" s="38">
        <v>200</v>
      </c>
      <c r="G2601" s="12">
        <v>42909.758530092593</v>
      </c>
      <c r="H2601" s="7" t="s">
        <v>958</v>
      </c>
      <c r="I2601">
        <v>9998</v>
      </c>
      <c r="J2601">
        <v>0</v>
      </c>
      <c r="K2601">
        <v>0</v>
      </c>
      <c r="L2601" t="s">
        <v>18</v>
      </c>
      <c r="M2601" t="s">
        <v>38977</v>
      </c>
      <c r="N2601">
        <f>VLOOKUP(C2601,HIS!D:E,2,FALSE)</f>
        <v>200</v>
      </c>
      <c r="O2601" t="str">
        <f t="shared" si="80"/>
        <v/>
      </c>
      <c r="P2601" s="12" t="str">
        <f>VLOOKUP(C2601,HIS!D:F,3,FALSE)</f>
        <v>2017/06/23</v>
      </c>
      <c r="Q2601">
        <f>VLOOKUP(D2601,微信!D:J,7,FALSE)</f>
        <v>200</v>
      </c>
      <c r="R2601" t="str">
        <f t="shared" si="81"/>
        <v/>
      </c>
    </row>
    <row r="2602" spans="1:18" ht="14.25" hidden="1">
      <c r="A2602">
        <v>1000110782</v>
      </c>
      <c r="B2602" t="s">
        <v>26651</v>
      </c>
      <c r="C2602" s="7" t="s">
        <v>32937</v>
      </c>
      <c r="D2602" s="7" t="s">
        <v>21247</v>
      </c>
      <c r="E2602">
        <v>376844</v>
      </c>
      <c r="F2602" s="38">
        <v>1000</v>
      </c>
      <c r="G2602" s="12">
        <v>42909.759317129632</v>
      </c>
      <c r="H2602" s="7" t="s">
        <v>958</v>
      </c>
      <c r="I2602">
        <v>9998</v>
      </c>
      <c r="J2602">
        <v>0</v>
      </c>
      <c r="K2602">
        <v>0</v>
      </c>
      <c r="L2602" t="s">
        <v>18</v>
      </c>
      <c r="M2602" t="s">
        <v>38978</v>
      </c>
      <c r="N2602">
        <f>VLOOKUP(C2602,HIS!D:E,2,FALSE)</f>
        <v>1000</v>
      </c>
      <c r="O2602" t="str">
        <f t="shared" si="80"/>
        <v/>
      </c>
      <c r="P2602" s="12" t="str">
        <f>VLOOKUP(C2602,HIS!D:F,3,FALSE)</f>
        <v>2017/06/23</v>
      </c>
      <c r="Q2602">
        <f>VLOOKUP(D2602,微信!D:J,7,FALSE)</f>
        <v>1000</v>
      </c>
      <c r="R2602" t="str">
        <f t="shared" si="81"/>
        <v/>
      </c>
    </row>
    <row r="2603" spans="1:18" ht="14.25" hidden="1">
      <c r="A2603">
        <v>1000007652</v>
      </c>
      <c r="B2603" t="s">
        <v>28174</v>
      </c>
      <c r="C2603" s="7" t="s">
        <v>32938</v>
      </c>
      <c r="D2603" s="7" t="s">
        <v>21405</v>
      </c>
      <c r="E2603">
        <v>376847</v>
      </c>
      <c r="F2603" s="38">
        <v>100</v>
      </c>
      <c r="G2603" s="12">
        <v>42909.759976851848</v>
      </c>
      <c r="H2603" s="7" t="s">
        <v>958</v>
      </c>
      <c r="I2603">
        <v>9998</v>
      </c>
      <c r="J2603">
        <v>0</v>
      </c>
      <c r="K2603">
        <v>0</v>
      </c>
      <c r="L2603" t="s">
        <v>18</v>
      </c>
      <c r="M2603" t="s">
        <v>38979</v>
      </c>
      <c r="N2603">
        <f>VLOOKUP(C2603,HIS!D:E,2,FALSE)</f>
        <v>100</v>
      </c>
      <c r="O2603" t="str">
        <f t="shared" si="80"/>
        <v/>
      </c>
      <c r="P2603" s="12" t="str">
        <f>VLOOKUP(C2603,HIS!D:F,3,FALSE)</f>
        <v>2017/06/23</v>
      </c>
      <c r="Q2603">
        <f>VLOOKUP(D2603,微信!D:J,7,FALSE)</f>
        <v>100</v>
      </c>
      <c r="R2603" t="str">
        <f t="shared" si="81"/>
        <v/>
      </c>
    </row>
    <row r="2604" spans="1:18" ht="14.25" hidden="1">
      <c r="A2604" t="s">
        <v>26389</v>
      </c>
      <c r="B2604" t="s">
        <v>28175</v>
      </c>
      <c r="C2604" s="7" t="s">
        <v>32939</v>
      </c>
      <c r="D2604" s="7" t="s">
        <v>21935</v>
      </c>
      <c r="E2604">
        <v>376898</v>
      </c>
      <c r="F2604" s="38">
        <v>1000</v>
      </c>
      <c r="G2604" s="12">
        <v>42909.770671296297</v>
      </c>
      <c r="H2604" s="7" t="s">
        <v>958</v>
      </c>
      <c r="I2604">
        <v>9998</v>
      </c>
      <c r="J2604">
        <v>0</v>
      </c>
      <c r="K2604">
        <v>0</v>
      </c>
      <c r="L2604" t="s">
        <v>18</v>
      </c>
      <c r="M2604" t="s">
        <v>38980</v>
      </c>
      <c r="N2604">
        <f>VLOOKUP(C2604,HIS!D:E,2,FALSE)</f>
        <v>1000</v>
      </c>
      <c r="O2604" t="str">
        <f t="shared" si="80"/>
        <v/>
      </c>
      <c r="P2604" s="12" t="str">
        <f>VLOOKUP(C2604,HIS!D:F,3,FALSE)</f>
        <v>2017/06/23</v>
      </c>
      <c r="Q2604">
        <f>VLOOKUP(D2604,微信!D:J,7,FALSE)</f>
        <v>1000</v>
      </c>
      <c r="R2604" t="str">
        <f t="shared" si="81"/>
        <v/>
      </c>
    </row>
    <row r="2605" spans="1:18" ht="14.25" hidden="1">
      <c r="A2605">
        <v>1000120109</v>
      </c>
      <c r="B2605" t="s">
        <v>28042</v>
      </c>
      <c r="C2605" s="7" t="s">
        <v>32940</v>
      </c>
      <c r="D2605" s="7" t="s">
        <v>21225</v>
      </c>
      <c r="E2605">
        <v>376897</v>
      </c>
      <c r="F2605" s="38">
        <v>600</v>
      </c>
      <c r="G2605" s="12">
        <v>42909.770682870374</v>
      </c>
      <c r="H2605" s="7" t="s">
        <v>959</v>
      </c>
      <c r="I2605">
        <v>9998</v>
      </c>
      <c r="J2605">
        <v>0</v>
      </c>
      <c r="K2605">
        <v>0</v>
      </c>
      <c r="L2605" t="s">
        <v>18</v>
      </c>
      <c r="M2605" t="s">
        <v>38981</v>
      </c>
      <c r="N2605">
        <f>VLOOKUP(C2605,HIS!D:E,2,FALSE)</f>
        <v>600</v>
      </c>
      <c r="O2605" t="str">
        <f t="shared" si="80"/>
        <v/>
      </c>
      <c r="P2605" s="12" t="str">
        <f>VLOOKUP(C2605,HIS!D:F,3,FALSE)</f>
        <v>2017/06/23</v>
      </c>
      <c r="Q2605">
        <f>VLOOKUP(D2605,微信!D:J,7,FALSE)</f>
        <v>600</v>
      </c>
      <c r="R2605" t="str">
        <f t="shared" si="81"/>
        <v/>
      </c>
    </row>
    <row r="2606" spans="1:18" ht="14.25" hidden="1">
      <c r="A2606">
        <v>1000120377</v>
      </c>
      <c r="B2606" t="s">
        <v>28064</v>
      </c>
      <c r="C2606" s="7" t="s">
        <v>32941</v>
      </c>
      <c r="D2606" s="7" t="s">
        <v>21727</v>
      </c>
      <c r="E2606">
        <v>376908</v>
      </c>
      <c r="F2606" s="38">
        <v>50</v>
      </c>
      <c r="G2606" s="12">
        <v>42909.77579861111</v>
      </c>
      <c r="H2606" s="7" t="s">
        <v>959</v>
      </c>
      <c r="I2606">
        <v>9998</v>
      </c>
      <c r="J2606">
        <v>0</v>
      </c>
      <c r="K2606">
        <v>0</v>
      </c>
      <c r="L2606" t="s">
        <v>18</v>
      </c>
      <c r="M2606" t="s">
        <v>38982</v>
      </c>
      <c r="N2606">
        <f>VLOOKUP(C2606,HIS!D:E,2,FALSE)</f>
        <v>50</v>
      </c>
      <c r="O2606" t="str">
        <f t="shared" si="80"/>
        <v/>
      </c>
      <c r="P2606" s="12" t="str">
        <f>VLOOKUP(C2606,HIS!D:F,3,FALSE)</f>
        <v>2017/06/23</v>
      </c>
      <c r="Q2606">
        <f>VLOOKUP(D2606,微信!D:J,7,FALSE)</f>
        <v>50</v>
      </c>
      <c r="R2606" t="str">
        <f t="shared" si="81"/>
        <v/>
      </c>
    </row>
    <row r="2607" spans="1:18" ht="14.25" hidden="1">
      <c r="A2607">
        <v>1000120830</v>
      </c>
      <c r="B2607" t="s">
        <v>28176</v>
      </c>
      <c r="C2607" s="7" t="s">
        <v>32942</v>
      </c>
      <c r="D2607" s="7" t="s">
        <v>21238</v>
      </c>
      <c r="E2607">
        <v>376950</v>
      </c>
      <c r="F2607" s="38">
        <v>300</v>
      </c>
      <c r="G2607" s="12">
        <v>42909.791759259257</v>
      </c>
      <c r="H2607" s="7" t="s">
        <v>959</v>
      </c>
      <c r="I2607">
        <v>9998</v>
      </c>
      <c r="J2607">
        <v>0</v>
      </c>
      <c r="K2607">
        <v>0</v>
      </c>
      <c r="L2607" t="s">
        <v>18</v>
      </c>
      <c r="M2607" t="s">
        <v>38983</v>
      </c>
      <c r="N2607">
        <f>VLOOKUP(C2607,HIS!D:E,2,FALSE)</f>
        <v>300</v>
      </c>
      <c r="O2607" t="str">
        <f t="shared" si="80"/>
        <v/>
      </c>
      <c r="P2607" s="12" t="str">
        <f>VLOOKUP(C2607,HIS!D:F,3,FALSE)</f>
        <v>2017/06/23</v>
      </c>
      <c r="Q2607">
        <f>VLOOKUP(D2607,微信!D:J,7,FALSE)</f>
        <v>300</v>
      </c>
      <c r="R2607" t="str">
        <f t="shared" si="81"/>
        <v/>
      </c>
    </row>
    <row r="2608" spans="1:18" ht="14.25" hidden="1">
      <c r="A2608">
        <v>1000108532</v>
      </c>
      <c r="B2608" t="s">
        <v>28177</v>
      </c>
      <c r="C2608" s="7" t="s">
        <v>32943</v>
      </c>
      <c r="D2608" s="7" t="s">
        <v>21690</v>
      </c>
      <c r="E2608">
        <v>377077</v>
      </c>
      <c r="F2608" s="38">
        <v>300</v>
      </c>
      <c r="G2608" s="12">
        <v>42909.842106481483</v>
      </c>
      <c r="H2608" s="7" t="s">
        <v>959</v>
      </c>
      <c r="I2608">
        <v>9998</v>
      </c>
      <c r="J2608">
        <v>0</v>
      </c>
      <c r="K2608">
        <v>0</v>
      </c>
      <c r="L2608" t="s">
        <v>18</v>
      </c>
      <c r="M2608" t="s">
        <v>38984</v>
      </c>
      <c r="N2608">
        <f>VLOOKUP(C2608,HIS!D:E,2,FALSE)</f>
        <v>300</v>
      </c>
      <c r="O2608" t="str">
        <f t="shared" si="80"/>
        <v/>
      </c>
      <c r="P2608" s="12" t="str">
        <f>VLOOKUP(C2608,HIS!D:F,3,FALSE)</f>
        <v>2017/06/23</v>
      </c>
      <c r="Q2608">
        <f>VLOOKUP(D2608,微信!D:J,7,FALSE)</f>
        <v>300</v>
      </c>
      <c r="R2608" t="str">
        <f t="shared" si="81"/>
        <v/>
      </c>
    </row>
    <row r="2609" spans="1:18" ht="14.25" hidden="1">
      <c r="A2609">
        <v>1000120916</v>
      </c>
      <c r="B2609" t="s">
        <v>28178</v>
      </c>
      <c r="C2609" s="7" t="s">
        <v>32944</v>
      </c>
      <c r="D2609" s="7" t="s">
        <v>21896</v>
      </c>
      <c r="E2609">
        <v>377131</v>
      </c>
      <c r="F2609" s="38">
        <v>700</v>
      </c>
      <c r="G2609" s="12">
        <v>42909.862951388888</v>
      </c>
      <c r="H2609" s="7" t="s">
        <v>958</v>
      </c>
      <c r="I2609">
        <v>9998</v>
      </c>
      <c r="J2609">
        <v>0</v>
      </c>
      <c r="K2609">
        <v>0</v>
      </c>
      <c r="L2609" t="s">
        <v>18</v>
      </c>
      <c r="M2609" t="s">
        <v>38985</v>
      </c>
      <c r="N2609">
        <f>VLOOKUP(C2609,HIS!D:E,2,FALSE)</f>
        <v>700</v>
      </c>
      <c r="O2609" t="str">
        <f t="shared" si="80"/>
        <v/>
      </c>
      <c r="P2609" s="12" t="str">
        <f>VLOOKUP(C2609,HIS!D:F,3,FALSE)</f>
        <v>2017/06/23</v>
      </c>
      <c r="Q2609">
        <f>VLOOKUP(D2609,微信!D:J,7,FALSE)</f>
        <v>700</v>
      </c>
      <c r="R2609" t="str">
        <f t="shared" si="81"/>
        <v/>
      </c>
    </row>
    <row r="2610" spans="1:18" ht="14.25" hidden="1">
      <c r="A2610">
        <v>1000120882</v>
      </c>
      <c r="B2610" t="s">
        <v>28179</v>
      </c>
      <c r="C2610" s="7" t="s">
        <v>32945</v>
      </c>
      <c r="D2610" s="7" t="s">
        <v>21220</v>
      </c>
      <c r="E2610">
        <v>377126</v>
      </c>
      <c r="F2610" s="38">
        <v>20</v>
      </c>
      <c r="G2610" s="12">
        <v>42909.864432870374</v>
      </c>
      <c r="H2610" s="7" t="s">
        <v>959</v>
      </c>
      <c r="I2610">
        <v>9998</v>
      </c>
      <c r="J2610">
        <v>0</v>
      </c>
      <c r="K2610">
        <v>0</v>
      </c>
      <c r="L2610" t="s">
        <v>18</v>
      </c>
      <c r="M2610" t="s">
        <v>38986</v>
      </c>
      <c r="N2610">
        <f>VLOOKUP(C2610,HIS!D:E,2,FALSE)</f>
        <v>20</v>
      </c>
      <c r="O2610" t="str">
        <f t="shared" si="80"/>
        <v/>
      </c>
      <c r="P2610" s="12" t="str">
        <f>VLOOKUP(C2610,HIS!D:F,3,FALSE)</f>
        <v>2017/06/23</v>
      </c>
      <c r="Q2610">
        <f>VLOOKUP(D2610,微信!D:J,7,FALSE)</f>
        <v>20</v>
      </c>
      <c r="R2610" t="str">
        <f t="shared" si="81"/>
        <v/>
      </c>
    </row>
    <row r="2611" spans="1:18" ht="14.25" hidden="1">
      <c r="A2611">
        <v>111256365</v>
      </c>
      <c r="B2611" t="s">
        <v>28180</v>
      </c>
      <c r="C2611" s="7" t="s">
        <v>32946</v>
      </c>
      <c r="D2611" s="7" t="s">
        <v>21512</v>
      </c>
      <c r="E2611">
        <v>377223</v>
      </c>
      <c r="F2611" s="38">
        <v>50</v>
      </c>
      <c r="G2611" s="12">
        <v>42909.901076388887</v>
      </c>
      <c r="H2611" s="7" t="s">
        <v>959</v>
      </c>
      <c r="I2611">
        <v>9998</v>
      </c>
      <c r="J2611">
        <v>0</v>
      </c>
      <c r="K2611">
        <v>0</v>
      </c>
      <c r="L2611" t="s">
        <v>18</v>
      </c>
      <c r="M2611" t="s">
        <v>38987</v>
      </c>
      <c r="N2611">
        <f>VLOOKUP(C2611,HIS!D:E,2,FALSE)</f>
        <v>50</v>
      </c>
      <c r="O2611" t="str">
        <f t="shared" si="80"/>
        <v/>
      </c>
      <c r="P2611" s="12" t="str">
        <f>VLOOKUP(C2611,HIS!D:F,3,FALSE)</f>
        <v>2017/06/23</v>
      </c>
      <c r="Q2611">
        <f>VLOOKUP(D2611,微信!D:J,7,FALSE)</f>
        <v>50</v>
      </c>
      <c r="R2611" t="str">
        <f t="shared" si="81"/>
        <v/>
      </c>
    </row>
    <row r="2612" spans="1:18" ht="14.25" hidden="1">
      <c r="A2612">
        <v>1000113308</v>
      </c>
      <c r="B2612" t="s">
        <v>26930</v>
      </c>
      <c r="C2612" s="7" t="s">
        <v>32947</v>
      </c>
      <c r="D2612" s="7" t="s">
        <v>21890</v>
      </c>
      <c r="E2612">
        <v>377224</v>
      </c>
      <c r="F2612" s="38">
        <v>100</v>
      </c>
      <c r="G2612" s="12">
        <v>42909.901435185187</v>
      </c>
      <c r="H2612" s="7" t="s">
        <v>958</v>
      </c>
      <c r="I2612">
        <v>9998</v>
      </c>
      <c r="J2612">
        <v>0</v>
      </c>
      <c r="K2612">
        <v>0</v>
      </c>
      <c r="L2612" t="s">
        <v>18</v>
      </c>
      <c r="M2612" t="s">
        <v>38988</v>
      </c>
      <c r="N2612">
        <f>VLOOKUP(C2612,HIS!D:E,2,FALSE)</f>
        <v>100</v>
      </c>
      <c r="O2612" t="str">
        <f t="shared" si="80"/>
        <v/>
      </c>
      <c r="P2612" s="12" t="str">
        <f>VLOOKUP(C2612,HIS!D:F,3,FALSE)</f>
        <v>2017/06/23</v>
      </c>
      <c r="Q2612">
        <f>VLOOKUP(D2612,微信!D:J,7,FALSE)</f>
        <v>100</v>
      </c>
      <c r="R2612" t="str">
        <f t="shared" si="81"/>
        <v/>
      </c>
    </row>
    <row r="2613" spans="1:18" ht="14.25" hidden="1">
      <c r="A2613">
        <v>1000113308</v>
      </c>
      <c r="B2613" t="s">
        <v>26930</v>
      </c>
      <c r="C2613" s="7" t="s">
        <v>32948</v>
      </c>
      <c r="D2613" s="7" t="s">
        <v>21891</v>
      </c>
      <c r="E2613">
        <v>377318</v>
      </c>
      <c r="F2613" s="38">
        <v>200</v>
      </c>
      <c r="G2613" s="12">
        <v>42909.944710648146</v>
      </c>
      <c r="H2613" s="7" t="s">
        <v>958</v>
      </c>
      <c r="I2613">
        <v>9998</v>
      </c>
      <c r="J2613">
        <v>0</v>
      </c>
      <c r="K2613">
        <v>0</v>
      </c>
      <c r="L2613" t="s">
        <v>18</v>
      </c>
      <c r="M2613" t="s">
        <v>38989</v>
      </c>
      <c r="N2613">
        <f>VLOOKUP(C2613,HIS!D:E,2,FALSE)</f>
        <v>200</v>
      </c>
      <c r="O2613" t="str">
        <f t="shared" si="80"/>
        <v/>
      </c>
      <c r="P2613" s="12" t="str">
        <f>VLOOKUP(C2613,HIS!D:F,3,FALSE)</f>
        <v>2017/06/23</v>
      </c>
      <c r="Q2613">
        <f>VLOOKUP(D2613,微信!D:J,7,FALSE)</f>
        <v>200</v>
      </c>
      <c r="R2613" t="str">
        <f t="shared" si="81"/>
        <v/>
      </c>
    </row>
    <row r="2614" spans="1:18" ht="14.25" hidden="1">
      <c r="A2614">
        <v>1000120955</v>
      </c>
      <c r="B2614" t="s">
        <v>28181</v>
      </c>
      <c r="C2614" s="7" t="s">
        <v>32949</v>
      </c>
      <c r="D2614" s="7" t="s">
        <v>21526</v>
      </c>
      <c r="E2614">
        <v>377334</v>
      </c>
      <c r="F2614" s="38">
        <v>300</v>
      </c>
      <c r="G2614" s="12">
        <v>42909.950243055559</v>
      </c>
      <c r="H2614" s="7" t="s">
        <v>959</v>
      </c>
      <c r="I2614">
        <v>9998</v>
      </c>
      <c r="J2614">
        <v>0</v>
      </c>
      <c r="K2614">
        <v>0</v>
      </c>
      <c r="L2614" t="s">
        <v>18</v>
      </c>
      <c r="M2614" t="s">
        <v>38990</v>
      </c>
      <c r="N2614">
        <f>VLOOKUP(C2614,HIS!D:E,2,FALSE)</f>
        <v>300</v>
      </c>
      <c r="O2614" t="str">
        <f t="shared" si="80"/>
        <v/>
      </c>
      <c r="P2614" s="12" t="str">
        <f>VLOOKUP(C2614,HIS!D:F,3,FALSE)</f>
        <v>2017/06/23</v>
      </c>
      <c r="Q2614">
        <f>VLOOKUP(D2614,微信!D:J,7,FALSE)</f>
        <v>300</v>
      </c>
      <c r="R2614" t="str">
        <f t="shared" si="81"/>
        <v/>
      </c>
    </row>
    <row r="2615" spans="1:18" ht="14.25" hidden="1">
      <c r="A2615">
        <v>833063</v>
      </c>
      <c r="B2615" t="s">
        <v>28182</v>
      </c>
      <c r="C2615" s="7" t="s">
        <v>32950</v>
      </c>
      <c r="D2615" s="7" t="s">
        <v>21803</v>
      </c>
      <c r="E2615">
        <v>377338</v>
      </c>
      <c r="F2615" s="38">
        <v>80</v>
      </c>
      <c r="G2615" s="12">
        <v>42909.95349537037</v>
      </c>
      <c r="H2615" s="7" t="s">
        <v>959</v>
      </c>
      <c r="I2615">
        <v>9998</v>
      </c>
      <c r="J2615">
        <v>0</v>
      </c>
      <c r="K2615">
        <v>0</v>
      </c>
      <c r="L2615" t="s">
        <v>18</v>
      </c>
      <c r="M2615" t="s">
        <v>38991</v>
      </c>
      <c r="N2615">
        <f>VLOOKUP(C2615,HIS!D:E,2,FALSE)</f>
        <v>80</v>
      </c>
      <c r="O2615" t="str">
        <f t="shared" si="80"/>
        <v/>
      </c>
      <c r="P2615" s="12" t="str">
        <f>VLOOKUP(C2615,HIS!D:F,3,FALSE)</f>
        <v>2017/06/23</v>
      </c>
      <c r="Q2615">
        <f>VLOOKUP(D2615,微信!D:J,7,FALSE)</f>
        <v>80</v>
      </c>
      <c r="R2615" t="str">
        <f t="shared" si="81"/>
        <v/>
      </c>
    </row>
    <row r="2616" spans="1:18" ht="14.25" hidden="1">
      <c r="A2616">
        <v>1000055982</v>
      </c>
      <c r="B2616" t="s">
        <v>544</v>
      </c>
      <c r="C2616" s="7" t="s">
        <v>32951</v>
      </c>
      <c r="D2616" s="7" t="s">
        <v>21657</v>
      </c>
      <c r="E2616">
        <v>377350</v>
      </c>
      <c r="F2616" s="38">
        <v>40</v>
      </c>
      <c r="G2616" s="12">
        <v>42909.957060185188</v>
      </c>
      <c r="H2616" s="7" t="s">
        <v>959</v>
      </c>
      <c r="I2616">
        <v>9998</v>
      </c>
      <c r="J2616">
        <v>0</v>
      </c>
      <c r="K2616">
        <v>0</v>
      </c>
      <c r="L2616" t="s">
        <v>18</v>
      </c>
      <c r="M2616" t="s">
        <v>38992</v>
      </c>
      <c r="N2616">
        <f>VLOOKUP(C2616,HIS!D:E,2,FALSE)</f>
        <v>40</v>
      </c>
      <c r="O2616" t="str">
        <f t="shared" si="80"/>
        <v/>
      </c>
      <c r="P2616" s="12" t="str">
        <f>VLOOKUP(C2616,HIS!D:F,3,FALSE)</f>
        <v>2017/06/23</v>
      </c>
      <c r="Q2616">
        <f>VLOOKUP(D2616,微信!D:J,7,FALSE)</f>
        <v>40</v>
      </c>
      <c r="R2616" t="str">
        <f t="shared" si="81"/>
        <v/>
      </c>
    </row>
    <row r="2617" spans="1:18" ht="14.25" hidden="1">
      <c r="A2617">
        <v>1000120956</v>
      </c>
      <c r="B2617" t="s">
        <v>28183</v>
      </c>
      <c r="C2617" s="7" t="s">
        <v>32952</v>
      </c>
      <c r="D2617" s="7" t="s">
        <v>21394</v>
      </c>
      <c r="E2617">
        <v>377372</v>
      </c>
      <c r="F2617" s="38">
        <v>10</v>
      </c>
      <c r="G2617" s="12">
        <v>42909.970254629632</v>
      </c>
      <c r="H2617" s="7" t="s">
        <v>959</v>
      </c>
      <c r="I2617">
        <v>9998</v>
      </c>
      <c r="J2617">
        <v>0</v>
      </c>
      <c r="K2617">
        <v>0</v>
      </c>
      <c r="L2617" t="s">
        <v>18</v>
      </c>
      <c r="M2617" t="s">
        <v>38993</v>
      </c>
      <c r="N2617">
        <f>VLOOKUP(C2617,HIS!D:E,2,FALSE)</f>
        <v>10</v>
      </c>
      <c r="O2617" t="str">
        <f t="shared" si="80"/>
        <v/>
      </c>
      <c r="P2617" s="12" t="str">
        <f>VLOOKUP(C2617,HIS!D:F,3,FALSE)</f>
        <v>2017/06/23</v>
      </c>
      <c r="Q2617">
        <f>VLOOKUP(D2617,微信!D:J,7,FALSE)</f>
        <v>10</v>
      </c>
      <c r="R2617" t="str">
        <f t="shared" si="81"/>
        <v/>
      </c>
    </row>
    <row r="2618" spans="1:18" ht="14.25" hidden="1">
      <c r="A2618">
        <v>1000120883</v>
      </c>
      <c r="B2618" t="s">
        <v>28184</v>
      </c>
      <c r="C2618" s="7" t="s">
        <v>32953</v>
      </c>
      <c r="D2618" s="7" t="s">
        <v>21622</v>
      </c>
      <c r="E2618">
        <v>377377</v>
      </c>
      <c r="F2618" s="38">
        <v>20</v>
      </c>
      <c r="G2618" s="12">
        <v>42909.972349537034</v>
      </c>
      <c r="H2618" s="7" t="s">
        <v>958</v>
      </c>
      <c r="I2618">
        <v>9998</v>
      </c>
      <c r="J2618">
        <v>0</v>
      </c>
      <c r="K2618">
        <v>0</v>
      </c>
      <c r="L2618" t="s">
        <v>18</v>
      </c>
      <c r="M2618" t="s">
        <v>38994</v>
      </c>
      <c r="N2618">
        <f>VLOOKUP(C2618,HIS!D:E,2,FALSE)</f>
        <v>20</v>
      </c>
      <c r="O2618" t="str">
        <f t="shared" si="80"/>
        <v/>
      </c>
      <c r="P2618" s="12" t="str">
        <f>VLOOKUP(C2618,HIS!D:F,3,FALSE)</f>
        <v>2017/06/23</v>
      </c>
      <c r="Q2618">
        <f>VLOOKUP(D2618,微信!D:J,7,FALSE)</f>
        <v>20</v>
      </c>
      <c r="R2618" t="str">
        <f t="shared" si="81"/>
        <v/>
      </c>
    </row>
    <row r="2619" spans="1:18" ht="14.25" hidden="1">
      <c r="A2619">
        <v>1000120949</v>
      </c>
      <c r="B2619" t="s">
        <v>28185</v>
      </c>
      <c r="C2619" s="7" t="s">
        <v>32954</v>
      </c>
      <c r="D2619" s="7" t="s">
        <v>21867</v>
      </c>
      <c r="E2619">
        <v>377379</v>
      </c>
      <c r="F2619" s="38">
        <v>50</v>
      </c>
      <c r="G2619" s="12">
        <v>42909.973865740743</v>
      </c>
      <c r="H2619" s="7" t="s">
        <v>958</v>
      </c>
      <c r="I2619">
        <v>9998</v>
      </c>
      <c r="J2619">
        <v>0</v>
      </c>
      <c r="K2619">
        <v>0</v>
      </c>
      <c r="L2619" t="s">
        <v>18</v>
      </c>
      <c r="M2619" t="s">
        <v>38995</v>
      </c>
      <c r="N2619">
        <f>VLOOKUP(C2619,HIS!D:E,2,FALSE)</f>
        <v>50</v>
      </c>
      <c r="O2619" t="str">
        <f t="shared" si="80"/>
        <v/>
      </c>
      <c r="P2619" s="12" t="str">
        <f>VLOOKUP(C2619,HIS!D:F,3,FALSE)</f>
        <v>2017/06/23</v>
      </c>
      <c r="Q2619">
        <f>VLOOKUP(D2619,微信!D:J,7,FALSE)</f>
        <v>50</v>
      </c>
      <c r="R2619" t="str">
        <f t="shared" si="81"/>
        <v/>
      </c>
    </row>
    <row r="2620" spans="1:18" ht="14.25" hidden="1">
      <c r="A2620">
        <v>1000120959</v>
      </c>
      <c r="B2620" t="s">
        <v>28186</v>
      </c>
      <c r="C2620" s="7" t="s">
        <v>32955</v>
      </c>
      <c r="D2620" s="7" t="s">
        <v>21862</v>
      </c>
      <c r="E2620">
        <v>377394</v>
      </c>
      <c r="F2620" s="38">
        <v>100</v>
      </c>
      <c r="G2620" s="12">
        <v>42909.979131944441</v>
      </c>
      <c r="H2620" s="7" t="s">
        <v>958</v>
      </c>
      <c r="I2620">
        <v>9998</v>
      </c>
      <c r="J2620">
        <v>0</v>
      </c>
      <c r="K2620">
        <v>0</v>
      </c>
      <c r="L2620" t="s">
        <v>18</v>
      </c>
      <c r="M2620" t="s">
        <v>38996</v>
      </c>
      <c r="N2620">
        <f>VLOOKUP(C2620,HIS!D:E,2,FALSE)</f>
        <v>100</v>
      </c>
      <c r="O2620" t="str">
        <f t="shared" si="80"/>
        <v/>
      </c>
      <c r="P2620" s="12" t="str">
        <f>VLOOKUP(C2620,HIS!D:F,3,FALSE)</f>
        <v>2017/06/23</v>
      </c>
      <c r="Q2620">
        <f>VLOOKUP(D2620,微信!D:J,7,FALSE)</f>
        <v>100</v>
      </c>
      <c r="R2620" t="str">
        <f t="shared" si="81"/>
        <v/>
      </c>
    </row>
    <row r="2621" spans="1:18" ht="14.25" hidden="1">
      <c r="A2621">
        <v>1000120972</v>
      </c>
      <c r="B2621" t="s">
        <v>706</v>
      </c>
      <c r="C2621" s="7" t="s">
        <v>32956</v>
      </c>
      <c r="D2621" s="7" t="s">
        <v>22019</v>
      </c>
      <c r="E2621">
        <v>377410</v>
      </c>
      <c r="F2621" s="38">
        <v>20</v>
      </c>
      <c r="G2621" s="12">
        <v>42909.988425925927</v>
      </c>
      <c r="H2621" s="7" t="s">
        <v>959</v>
      </c>
      <c r="I2621">
        <v>9998</v>
      </c>
      <c r="J2621">
        <v>0</v>
      </c>
      <c r="K2621">
        <v>0</v>
      </c>
      <c r="L2621" t="s">
        <v>18</v>
      </c>
      <c r="M2621" t="s">
        <v>38997</v>
      </c>
      <c r="N2621">
        <f>VLOOKUP(C2621,HIS!D:E,2,FALSE)</f>
        <v>20</v>
      </c>
      <c r="O2621" t="str">
        <f t="shared" si="80"/>
        <v/>
      </c>
      <c r="P2621" s="12" t="str">
        <f>VLOOKUP(C2621,HIS!D:F,3,FALSE)</f>
        <v>2017/06/23</v>
      </c>
      <c r="Q2621">
        <f>VLOOKUP(D2621,微信!D:J,7,FALSE)</f>
        <v>20</v>
      </c>
      <c r="R2621" t="str">
        <f t="shared" si="81"/>
        <v/>
      </c>
    </row>
    <row r="2622" spans="1:18" ht="14.25" hidden="1">
      <c r="A2622">
        <v>1000120962</v>
      </c>
      <c r="B2622" t="s">
        <v>28187</v>
      </c>
      <c r="C2622" s="7" t="s">
        <v>32957</v>
      </c>
      <c r="D2622" s="7" t="s">
        <v>22456</v>
      </c>
      <c r="E2622">
        <v>377475</v>
      </c>
      <c r="F2622" s="38">
        <v>10</v>
      </c>
      <c r="G2622" s="12">
        <v>42910.007256944446</v>
      </c>
      <c r="H2622" s="7" t="s">
        <v>958</v>
      </c>
      <c r="I2622">
        <v>9998</v>
      </c>
      <c r="J2622">
        <v>0</v>
      </c>
      <c r="K2622">
        <v>0</v>
      </c>
      <c r="L2622" t="s">
        <v>18</v>
      </c>
      <c r="M2622" t="s">
        <v>38998</v>
      </c>
      <c r="N2622">
        <f>VLOOKUP(C2622,HIS!D:E,2,FALSE)</f>
        <v>10</v>
      </c>
      <c r="O2622" t="str">
        <f t="shared" si="80"/>
        <v/>
      </c>
      <c r="P2622" s="12" t="str">
        <f>VLOOKUP(C2622,HIS!D:F,3,FALSE)</f>
        <v>2017/06/24</v>
      </c>
      <c r="Q2622">
        <f>VLOOKUP(D2622,微信!D:J,7,FALSE)</f>
        <v>10</v>
      </c>
      <c r="R2622" t="str">
        <f t="shared" si="81"/>
        <v/>
      </c>
    </row>
    <row r="2623" spans="1:18" ht="14.25" hidden="1">
      <c r="A2623">
        <v>103275700</v>
      </c>
      <c r="B2623" t="s">
        <v>28188</v>
      </c>
      <c r="C2623" s="7" t="s">
        <v>32958</v>
      </c>
      <c r="D2623" s="7" t="s">
        <v>22086</v>
      </c>
      <c r="E2623">
        <v>377550</v>
      </c>
      <c r="F2623" s="38">
        <v>100</v>
      </c>
      <c r="G2623" s="12">
        <v>42910.057789351849</v>
      </c>
      <c r="H2623" s="7" t="s">
        <v>958</v>
      </c>
      <c r="I2623">
        <v>9998</v>
      </c>
      <c r="J2623">
        <v>0</v>
      </c>
      <c r="K2623">
        <v>0</v>
      </c>
      <c r="L2623" t="s">
        <v>18</v>
      </c>
      <c r="M2623" t="s">
        <v>38999</v>
      </c>
      <c r="N2623">
        <f>VLOOKUP(C2623,HIS!D:E,2,FALSE)</f>
        <v>100</v>
      </c>
      <c r="O2623" t="str">
        <f t="shared" si="80"/>
        <v/>
      </c>
      <c r="P2623" s="12" t="str">
        <f>VLOOKUP(C2623,HIS!D:F,3,FALSE)</f>
        <v>2017/06/24</v>
      </c>
      <c r="Q2623">
        <f>VLOOKUP(D2623,微信!D:J,7,FALSE)</f>
        <v>100</v>
      </c>
      <c r="R2623" t="str">
        <f t="shared" si="81"/>
        <v/>
      </c>
    </row>
    <row r="2624" spans="1:18" ht="14.25" hidden="1">
      <c r="A2624">
        <v>1000120970</v>
      </c>
      <c r="B2624" t="s">
        <v>28189</v>
      </c>
      <c r="C2624" s="7" t="s">
        <v>32959</v>
      </c>
      <c r="D2624" s="7" t="s">
        <v>22321</v>
      </c>
      <c r="E2624">
        <v>377551</v>
      </c>
      <c r="F2624" s="38">
        <v>5</v>
      </c>
      <c r="G2624" s="12">
        <v>42910.058923611112</v>
      </c>
      <c r="H2624" s="7" t="s">
        <v>959</v>
      </c>
      <c r="I2624">
        <v>9998</v>
      </c>
      <c r="J2624">
        <v>0</v>
      </c>
      <c r="K2624">
        <v>0</v>
      </c>
      <c r="L2624" t="s">
        <v>18</v>
      </c>
      <c r="M2624" t="s">
        <v>39000</v>
      </c>
      <c r="N2624">
        <f>VLOOKUP(C2624,HIS!D:E,2,FALSE)</f>
        <v>5</v>
      </c>
      <c r="O2624" t="str">
        <f t="shared" si="80"/>
        <v/>
      </c>
      <c r="P2624" s="12" t="str">
        <f>VLOOKUP(C2624,HIS!D:F,3,FALSE)</f>
        <v>2017/06/24</v>
      </c>
      <c r="Q2624">
        <f>VLOOKUP(D2624,微信!D:J,7,FALSE)</f>
        <v>5</v>
      </c>
      <c r="R2624" t="str">
        <f t="shared" si="81"/>
        <v/>
      </c>
    </row>
    <row r="2625" spans="1:18" ht="14.25" hidden="1">
      <c r="A2625">
        <v>1000120948</v>
      </c>
      <c r="B2625" t="s">
        <v>28190</v>
      </c>
      <c r="C2625" s="7" t="s">
        <v>32960</v>
      </c>
      <c r="D2625" s="7" t="s">
        <v>22326</v>
      </c>
      <c r="E2625">
        <v>377566</v>
      </c>
      <c r="F2625" s="38">
        <v>250</v>
      </c>
      <c r="G2625" s="12">
        <v>42910.067800925928</v>
      </c>
      <c r="H2625" s="7" t="s">
        <v>959</v>
      </c>
      <c r="I2625">
        <v>9998</v>
      </c>
      <c r="J2625">
        <v>0</v>
      </c>
      <c r="K2625">
        <v>0</v>
      </c>
      <c r="L2625" t="s">
        <v>18</v>
      </c>
      <c r="M2625" t="s">
        <v>39001</v>
      </c>
      <c r="N2625">
        <f>VLOOKUP(C2625,HIS!D:E,2,FALSE)</f>
        <v>250</v>
      </c>
      <c r="O2625" t="str">
        <f t="shared" si="80"/>
        <v/>
      </c>
      <c r="P2625" s="12" t="str">
        <f>VLOOKUP(C2625,HIS!D:F,3,FALSE)</f>
        <v>2017/06/24</v>
      </c>
      <c r="Q2625">
        <f>VLOOKUP(D2625,微信!D:J,7,FALSE)</f>
        <v>250</v>
      </c>
      <c r="R2625" t="str">
        <f t="shared" si="81"/>
        <v/>
      </c>
    </row>
    <row r="2626" spans="1:18" ht="14.25" hidden="1">
      <c r="A2626">
        <v>1000120980</v>
      </c>
      <c r="B2626" t="s">
        <v>28087</v>
      </c>
      <c r="C2626" s="7" t="s">
        <v>32961</v>
      </c>
      <c r="D2626" s="7" t="s">
        <v>22450</v>
      </c>
      <c r="E2626">
        <v>377665</v>
      </c>
      <c r="F2626" s="38">
        <v>500</v>
      </c>
      <c r="G2626" s="12">
        <v>42910.173356481479</v>
      </c>
      <c r="H2626" s="7" t="s">
        <v>958</v>
      </c>
      <c r="I2626">
        <v>9998</v>
      </c>
      <c r="J2626">
        <v>0</v>
      </c>
      <c r="K2626">
        <v>0</v>
      </c>
      <c r="L2626" t="s">
        <v>18</v>
      </c>
      <c r="M2626" t="s">
        <v>39002</v>
      </c>
      <c r="N2626">
        <f>VLOOKUP(C2626,HIS!D:E,2,FALSE)</f>
        <v>500</v>
      </c>
      <c r="O2626" t="str">
        <f t="shared" si="80"/>
        <v/>
      </c>
      <c r="P2626" s="12" t="str">
        <f>VLOOKUP(C2626,HIS!D:F,3,FALSE)</f>
        <v>2017/06/24</v>
      </c>
      <c r="Q2626">
        <f>VLOOKUP(D2626,微信!D:J,7,FALSE)</f>
        <v>500</v>
      </c>
      <c r="R2626" t="str">
        <f t="shared" si="81"/>
        <v/>
      </c>
    </row>
    <row r="2627" spans="1:18" ht="14.25" hidden="1">
      <c r="A2627">
        <v>1000120980</v>
      </c>
      <c r="B2627" t="s">
        <v>28087</v>
      </c>
      <c r="C2627" s="7" t="s">
        <v>32962</v>
      </c>
      <c r="D2627" s="7" t="s">
        <v>22449</v>
      </c>
      <c r="E2627">
        <v>377678</v>
      </c>
      <c r="F2627" s="38">
        <v>30</v>
      </c>
      <c r="G2627" s="12">
        <v>42910.181261574071</v>
      </c>
      <c r="H2627" s="7" t="s">
        <v>958</v>
      </c>
      <c r="I2627">
        <v>9998</v>
      </c>
      <c r="J2627">
        <v>0</v>
      </c>
      <c r="K2627">
        <v>0</v>
      </c>
      <c r="L2627" t="s">
        <v>18</v>
      </c>
      <c r="M2627" t="s">
        <v>39003</v>
      </c>
      <c r="N2627">
        <f>VLOOKUP(C2627,HIS!D:E,2,FALSE)</f>
        <v>30</v>
      </c>
      <c r="O2627" t="str">
        <f t="shared" ref="O2627:O2690" si="82">IF(F2627=N2627,"",1)</f>
        <v/>
      </c>
      <c r="P2627" s="12" t="str">
        <f>VLOOKUP(C2627,HIS!D:F,3,FALSE)</f>
        <v>2017/06/24</v>
      </c>
      <c r="Q2627">
        <f>VLOOKUP(D2627,微信!D:J,7,FALSE)</f>
        <v>30</v>
      </c>
      <c r="R2627" t="str">
        <f t="shared" ref="R2627:R2690" si="83">IF(F2627=Q2627,"",1)</f>
        <v/>
      </c>
    </row>
    <row r="2628" spans="1:18" ht="14.25" hidden="1">
      <c r="A2628">
        <v>1000098713</v>
      </c>
      <c r="B2628" t="s">
        <v>28191</v>
      </c>
      <c r="C2628" s="7" t="s">
        <v>32963</v>
      </c>
      <c r="D2628" s="7" t="s">
        <v>22258</v>
      </c>
      <c r="E2628">
        <v>377756</v>
      </c>
      <c r="F2628" s="38">
        <v>1000</v>
      </c>
      <c r="G2628" s="12">
        <v>42910.29650462963</v>
      </c>
      <c r="H2628" s="7" t="s">
        <v>959</v>
      </c>
      <c r="I2628">
        <v>9998</v>
      </c>
      <c r="J2628">
        <v>0</v>
      </c>
      <c r="K2628">
        <v>0</v>
      </c>
      <c r="L2628" t="s">
        <v>18</v>
      </c>
      <c r="M2628" t="s">
        <v>39004</v>
      </c>
      <c r="N2628">
        <f>VLOOKUP(C2628,HIS!D:E,2,FALSE)</f>
        <v>1000</v>
      </c>
      <c r="O2628" t="str">
        <f t="shared" si="82"/>
        <v/>
      </c>
      <c r="P2628" s="12" t="str">
        <f>VLOOKUP(C2628,HIS!D:F,3,FALSE)</f>
        <v>2017/06/24</v>
      </c>
      <c r="Q2628">
        <f>VLOOKUP(D2628,微信!D:J,7,FALSE)</f>
        <v>1000</v>
      </c>
      <c r="R2628" t="str">
        <f t="shared" si="83"/>
        <v/>
      </c>
    </row>
    <row r="2629" spans="1:18" ht="14.25" hidden="1">
      <c r="A2629">
        <v>1000119137</v>
      </c>
      <c r="B2629" t="s">
        <v>28192</v>
      </c>
      <c r="C2629" s="7" t="s">
        <v>32964</v>
      </c>
      <c r="D2629" s="7" t="s">
        <v>22259</v>
      </c>
      <c r="E2629">
        <v>377757</v>
      </c>
      <c r="F2629" s="38">
        <v>1000</v>
      </c>
      <c r="G2629" s="12">
        <v>42910.297210648147</v>
      </c>
      <c r="H2629" s="7" t="s">
        <v>959</v>
      </c>
      <c r="I2629">
        <v>9998</v>
      </c>
      <c r="J2629">
        <v>0</v>
      </c>
      <c r="K2629">
        <v>0</v>
      </c>
      <c r="L2629" t="s">
        <v>18</v>
      </c>
      <c r="M2629" t="s">
        <v>39005</v>
      </c>
      <c r="N2629">
        <f>VLOOKUP(C2629,HIS!D:E,2,FALSE)</f>
        <v>1000</v>
      </c>
      <c r="O2629" t="str">
        <f t="shared" si="82"/>
        <v/>
      </c>
      <c r="P2629" s="12" t="str">
        <f>VLOOKUP(C2629,HIS!D:F,3,FALSE)</f>
        <v>2017/06/24</v>
      </c>
      <c r="Q2629">
        <f>VLOOKUP(D2629,微信!D:J,7,FALSE)</f>
        <v>1000</v>
      </c>
      <c r="R2629" t="str">
        <f t="shared" si="83"/>
        <v/>
      </c>
    </row>
    <row r="2630" spans="1:18" ht="14.25" hidden="1">
      <c r="A2630">
        <v>1000007404</v>
      </c>
      <c r="B2630" t="s">
        <v>296</v>
      </c>
      <c r="C2630" s="7" t="s">
        <v>32965</v>
      </c>
      <c r="D2630" s="7" t="s">
        <v>22085</v>
      </c>
      <c r="E2630">
        <v>377763</v>
      </c>
      <c r="F2630" s="38">
        <v>40</v>
      </c>
      <c r="G2630" s="12">
        <v>42910.298564814817</v>
      </c>
      <c r="H2630" s="7" t="s">
        <v>959</v>
      </c>
      <c r="I2630">
        <v>9998</v>
      </c>
      <c r="J2630">
        <v>0</v>
      </c>
      <c r="K2630">
        <v>0</v>
      </c>
      <c r="L2630" t="s">
        <v>18</v>
      </c>
      <c r="M2630" t="s">
        <v>39006</v>
      </c>
      <c r="N2630">
        <f>VLOOKUP(C2630,HIS!D:E,2,FALSE)</f>
        <v>40</v>
      </c>
      <c r="O2630" t="str">
        <f t="shared" si="82"/>
        <v/>
      </c>
      <c r="P2630" s="12" t="str">
        <f>VLOOKUP(C2630,HIS!D:F,3,FALSE)</f>
        <v>2017/06/24</v>
      </c>
      <c r="Q2630">
        <f>VLOOKUP(D2630,微信!D:J,7,FALSE)</f>
        <v>40</v>
      </c>
      <c r="R2630" t="str">
        <f t="shared" si="83"/>
        <v/>
      </c>
    </row>
    <row r="2631" spans="1:18" ht="14.25" hidden="1">
      <c r="A2631" t="s">
        <v>26390</v>
      </c>
      <c r="B2631" t="s">
        <v>28193</v>
      </c>
      <c r="C2631" s="7" t="s">
        <v>32966</v>
      </c>
      <c r="D2631" s="7" t="s">
        <v>22082</v>
      </c>
      <c r="E2631">
        <v>377771</v>
      </c>
      <c r="F2631" s="38">
        <v>20</v>
      </c>
      <c r="G2631" s="12">
        <v>42910.301365740743</v>
      </c>
      <c r="H2631" s="7" t="s">
        <v>958</v>
      </c>
      <c r="I2631">
        <v>9998</v>
      </c>
      <c r="J2631">
        <v>0</v>
      </c>
      <c r="K2631">
        <v>0</v>
      </c>
      <c r="L2631" t="s">
        <v>18</v>
      </c>
      <c r="M2631" t="s">
        <v>39007</v>
      </c>
      <c r="N2631">
        <f>VLOOKUP(C2631,HIS!D:E,2,FALSE)</f>
        <v>20</v>
      </c>
      <c r="O2631" t="str">
        <f t="shared" si="82"/>
        <v/>
      </c>
      <c r="P2631" s="12" t="str">
        <f>VLOOKUP(C2631,HIS!D:F,3,FALSE)</f>
        <v>2017/06/24</v>
      </c>
      <c r="Q2631">
        <f>VLOOKUP(D2631,微信!D:J,7,FALSE)</f>
        <v>20</v>
      </c>
      <c r="R2631" t="str">
        <f t="shared" si="83"/>
        <v/>
      </c>
    </row>
    <row r="2632" spans="1:18" ht="14.25" hidden="1">
      <c r="A2632">
        <v>1000121023</v>
      </c>
      <c r="B2632" t="s">
        <v>101</v>
      </c>
      <c r="C2632" s="7" t="s">
        <v>32967</v>
      </c>
      <c r="D2632" s="7" t="s">
        <v>22410</v>
      </c>
      <c r="E2632">
        <v>377782</v>
      </c>
      <c r="F2632" s="38">
        <v>10</v>
      </c>
      <c r="G2632" s="12">
        <v>42910.306226851855</v>
      </c>
      <c r="H2632" s="7" t="s">
        <v>958</v>
      </c>
      <c r="I2632">
        <v>9998</v>
      </c>
      <c r="J2632">
        <v>0</v>
      </c>
      <c r="K2632">
        <v>0</v>
      </c>
      <c r="L2632" t="s">
        <v>18</v>
      </c>
      <c r="M2632" t="s">
        <v>39008</v>
      </c>
      <c r="N2632">
        <f>VLOOKUP(C2632,HIS!D:E,2,FALSE)</f>
        <v>10</v>
      </c>
      <c r="O2632" t="str">
        <f t="shared" si="82"/>
        <v/>
      </c>
      <c r="P2632" s="12" t="str">
        <f>VLOOKUP(C2632,HIS!D:F,3,FALSE)</f>
        <v>2017/06/24</v>
      </c>
      <c r="Q2632">
        <f>VLOOKUP(D2632,微信!D:J,7,FALSE)</f>
        <v>10</v>
      </c>
      <c r="R2632" t="str">
        <f t="shared" si="83"/>
        <v/>
      </c>
    </row>
    <row r="2633" spans="1:18" ht="14.25" hidden="1">
      <c r="A2633">
        <v>1000052143</v>
      </c>
      <c r="B2633" t="s">
        <v>27656</v>
      </c>
      <c r="C2633" s="7" t="s">
        <v>32968</v>
      </c>
      <c r="D2633" s="7" t="s">
        <v>22065</v>
      </c>
      <c r="E2633">
        <v>377785</v>
      </c>
      <c r="F2633" s="38">
        <v>500</v>
      </c>
      <c r="G2633" s="12">
        <v>42910.30709490741</v>
      </c>
      <c r="H2633" s="7" t="s">
        <v>959</v>
      </c>
      <c r="I2633">
        <v>9998</v>
      </c>
      <c r="J2633">
        <v>0</v>
      </c>
      <c r="K2633">
        <v>0</v>
      </c>
      <c r="L2633" t="s">
        <v>18</v>
      </c>
      <c r="M2633" t="s">
        <v>39009</v>
      </c>
      <c r="N2633">
        <f>VLOOKUP(C2633,HIS!D:E,2,FALSE)</f>
        <v>500</v>
      </c>
      <c r="O2633" t="str">
        <f t="shared" si="82"/>
        <v/>
      </c>
      <c r="P2633" s="12" t="str">
        <f>VLOOKUP(C2633,HIS!D:F,3,FALSE)</f>
        <v>2017/06/24</v>
      </c>
      <c r="Q2633">
        <f>VLOOKUP(D2633,微信!D:J,7,FALSE)</f>
        <v>500</v>
      </c>
      <c r="R2633" t="str">
        <f t="shared" si="83"/>
        <v/>
      </c>
    </row>
    <row r="2634" spans="1:18" ht="14.25" hidden="1">
      <c r="A2634" t="s">
        <v>26391</v>
      </c>
      <c r="B2634" t="s">
        <v>28194</v>
      </c>
      <c r="C2634" s="7" t="s">
        <v>32969</v>
      </c>
      <c r="D2634" s="7" t="s">
        <v>22320</v>
      </c>
      <c r="E2634">
        <v>377802</v>
      </c>
      <c r="F2634" s="38">
        <v>400</v>
      </c>
      <c r="G2634" s="12">
        <v>42910.311851851853</v>
      </c>
      <c r="H2634" s="7" t="s">
        <v>959</v>
      </c>
      <c r="I2634">
        <v>9998</v>
      </c>
      <c r="J2634">
        <v>0</v>
      </c>
      <c r="K2634">
        <v>0</v>
      </c>
      <c r="L2634" t="s">
        <v>18</v>
      </c>
      <c r="M2634" t="s">
        <v>39010</v>
      </c>
      <c r="N2634">
        <f>VLOOKUP(C2634,HIS!D:E,2,FALSE)</f>
        <v>400</v>
      </c>
      <c r="O2634" t="str">
        <f t="shared" si="82"/>
        <v/>
      </c>
      <c r="P2634" s="12" t="str">
        <f>VLOOKUP(C2634,HIS!D:F,3,FALSE)</f>
        <v>2017/06/24</v>
      </c>
      <c r="Q2634">
        <f>VLOOKUP(D2634,微信!D:J,7,FALSE)</f>
        <v>400</v>
      </c>
      <c r="R2634" t="str">
        <f t="shared" si="83"/>
        <v/>
      </c>
    </row>
    <row r="2635" spans="1:18" ht="14.25" hidden="1">
      <c r="A2635">
        <v>1000121086</v>
      </c>
      <c r="B2635" t="s">
        <v>28195</v>
      </c>
      <c r="C2635" s="7" t="s">
        <v>32970</v>
      </c>
      <c r="D2635" s="7" t="s">
        <v>22368</v>
      </c>
      <c r="E2635">
        <v>377830</v>
      </c>
      <c r="F2635" s="38">
        <v>5000</v>
      </c>
      <c r="G2635" s="12">
        <v>42910.317858796298</v>
      </c>
      <c r="H2635" s="7" t="s">
        <v>959</v>
      </c>
      <c r="I2635">
        <v>9998</v>
      </c>
      <c r="J2635">
        <v>0</v>
      </c>
      <c r="K2635">
        <v>0</v>
      </c>
      <c r="L2635" t="s">
        <v>18</v>
      </c>
      <c r="M2635" t="s">
        <v>39011</v>
      </c>
      <c r="N2635">
        <f>VLOOKUP(C2635,HIS!D:E,2,FALSE)</f>
        <v>5000</v>
      </c>
      <c r="O2635" t="str">
        <f t="shared" si="82"/>
        <v/>
      </c>
      <c r="P2635" s="12" t="str">
        <f>VLOOKUP(C2635,HIS!D:F,3,FALSE)</f>
        <v>2017/06/24</v>
      </c>
      <c r="Q2635">
        <f>VLOOKUP(D2635,微信!D:J,7,FALSE)</f>
        <v>5000</v>
      </c>
      <c r="R2635" t="str">
        <f t="shared" si="83"/>
        <v/>
      </c>
    </row>
    <row r="2636" spans="1:18" ht="14.25" hidden="1">
      <c r="A2636">
        <v>1000044687</v>
      </c>
      <c r="B2636" t="s">
        <v>28196</v>
      </c>
      <c r="C2636" s="7" t="s">
        <v>32971</v>
      </c>
      <c r="D2636" s="7" t="s">
        <v>22426</v>
      </c>
      <c r="E2636">
        <v>377838</v>
      </c>
      <c r="F2636" s="38">
        <v>200</v>
      </c>
      <c r="G2636" s="12">
        <v>42910.318599537037</v>
      </c>
      <c r="H2636" s="7" t="s">
        <v>959</v>
      </c>
      <c r="I2636">
        <v>9998</v>
      </c>
      <c r="J2636">
        <v>0</v>
      </c>
      <c r="K2636">
        <v>0</v>
      </c>
      <c r="L2636" t="s">
        <v>18</v>
      </c>
      <c r="M2636" t="s">
        <v>39012</v>
      </c>
      <c r="N2636">
        <f>VLOOKUP(C2636,HIS!D:E,2,FALSE)</f>
        <v>200</v>
      </c>
      <c r="O2636" t="str">
        <f t="shared" si="82"/>
        <v/>
      </c>
      <c r="P2636" s="12" t="str">
        <f>VLOOKUP(C2636,HIS!D:F,3,FALSE)</f>
        <v>2017/06/24</v>
      </c>
      <c r="Q2636">
        <f>VLOOKUP(D2636,微信!D:J,7,FALSE)</f>
        <v>200</v>
      </c>
      <c r="R2636" t="str">
        <f t="shared" si="83"/>
        <v/>
      </c>
    </row>
    <row r="2637" spans="1:18" ht="14.25" hidden="1">
      <c r="A2637">
        <v>1000121071</v>
      </c>
      <c r="B2637" t="s">
        <v>28197</v>
      </c>
      <c r="C2637" s="7" t="s">
        <v>32972</v>
      </c>
      <c r="D2637" s="7" t="s">
        <v>22190</v>
      </c>
      <c r="E2637">
        <v>377847</v>
      </c>
      <c r="F2637" s="38">
        <v>30</v>
      </c>
      <c r="G2637" s="12">
        <v>42910.320439814815</v>
      </c>
      <c r="H2637" s="7" t="s">
        <v>958</v>
      </c>
      <c r="I2637">
        <v>9998</v>
      </c>
      <c r="J2637">
        <v>0</v>
      </c>
      <c r="K2637">
        <v>0</v>
      </c>
      <c r="L2637" t="s">
        <v>18</v>
      </c>
      <c r="M2637" t="s">
        <v>39013</v>
      </c>
      <c r="N2637">
        <f>VLOOKUP(C2637,HIS!D:E,2,FALSE)</f>
        <v>30</v>
      </c>
      <c r="O2637" t="str">
        <f t="shared" si="82"/>
        <v/>
      </c>
      <c r="P2637" s="12" t="str">
        <f>VLOOKUP(C2637,HIS!D:F,3,FALSE)</f>
        <v>2017/06/24</v>
      </c>
      <c r="Q2637">
        <f>VLOOKUP(D2637,微信!D:J,7,FALSE)</f>
        <v>30</v>
      </c>
      <c r="R2637" t="str">
        <f t="shared" si="83"/>
        <v/>
      </c>
    </row>
    <row r="2638" spans="1:18" ht="14.25" hidden="1">
      <c r="A2638">
        <v>1000121101</v>
      </c>
      <c r="B2638" t="s">
        <v>28198</v>
      </c>
      <c r="C2638" s="7" t="s">
        <v>32973</v>
      </c>
      <c r="D2638" s="7" t="s">
        <v>22142</v>
      </c>
      <c r="E2638">
        <v>377848</v>
      </c>
      <c r="F2638" s="38">
        <v>300</v>
      </c>
      <c r="G2638" s="12">
        <v>42910.320555555554</v>
      </c>
      <c r="H2638" s="7" t="s">
        <v>958</v>
      </c>
      <c r="I2638">
        <v>9998</v>
      </c>
      <c r="J2638">
        <v>0</v>
      </c>
      <c r="K2638">
        <v>0</v>
      </c>
      <c r="L2638" t="s">
        <v>18</v>
      </c>
      <c r="M2638" t="s">
        <v>39014</v>
      </c>
      <c r="N2638">
        <f>VLOOKUP(C2638,HIS!D:E,2,FALSE)</f>
        <v>300</v>
      </c>
      <c r="O2638" t="str">
        <f t="shared" si="82"/>
        <v/>
      </c>
      <c r="P2638" s="12" t="str">
        <f>VLOOKUP(C2638,HIS!D:F,3,FALSE)</f>
        <v>2017/06/24</v>
      </c>
      <c r="Q2638">
        <f>VLOOKUP(D2638,微信!D:J,7,FALSE)</f>
        <v>300</v>
      </c>
      <c r="R2638" t="str">
        <f t="shared" si="83"/>
        <v/>
      </c>
    </row>
    <row r="2639" spans="1:18" ht="14.25" hidden="1">
      <c r="A2639">
        <v>101219455</v>
      </c>
      <c r="B2639" t="s">
        <v>28199</v>
      </c>
      <c r="C2639" s="7" t="s">
        <v>32974</v>
      </c>
      <c r="D2639" s="7" t="s">
        <v>22413</v>
      </c>
      <c r="E2639">
        <v>377855</v>
      </c>
      <c r="F2639" s="38">
        <v>20</v>
      </c>
      <c r="G2639" s="12">
        <v>42910.321701388886</v>
      </c>
      <c r="H2639" s="7" t="s">
        <v>958</v>
      </c>
      <c r="I2639">
        <v>9998</v>
      </c>
      <c r="J2639">
        <v>0</v>
      </c>
      <c r="K2639">
        <v>0</v>
      </c>
      <c r="L2639" t="s">
        <v>18</v>
      </c>
      <c r="M2639" t="s">
        <v>39015</v>
      </c>
      <c r="N2639">
        <f>VLOOKUP(C2639,HIS!D:E,2,FALSE)</f>
        <v>20</v>
      </c>
      <c r="O2639" t="str">
        <f t="shared" si="82"/>
        <v/>
      </c>
      <c r="P2639" s="12" t="str">
        <f>VLOOKUP(C2639,HIS!D:F,3,FALSE)</f>
        <v>2017/06/24</v>
      </c>
      <c r="Q2639">
        <f>VLOOKUP(D2639,微信!D:J,7,FALSE)</f>
        <v>20</v>
      </c>
      <c r="R2639" t="str">
        <f t="shared" si="83"/>
        <v/>
      </c>
    </row>
    <row r="2640" spans="1:18" ht="14.25" hidden="1">
      <c r="A2640">
        <v>102283950</v>
      </c>
      <c r="B2640" t="s">
        <v>28200</v>
      </c>
      <c r="C2640" s="7" t="s">
        <v>32975</v>
      </c>
      <c r="D2640" s="7" t="s">
        <v>22131</v>
      </c>
      <c r="E2640">
        <v>377876</v>
      </c>
      <c r="F2640" s="38">
        <v>20</v>
      </c>
      <c r="G2640" s="12">
        <v>42910.324780092589</v>
      </c>
      <c r="H2640" s="7" t="s">
        <v>958</v>
      </c>
      <c r="I2640">
        <v>9998</v>
      </c>
      <c r="J2640">
        <v>0</v>
      </c>
      <c r="K2640">
        <v>0</v>
      </c>
      <c r="L2640" t="s">
        <v>18</v>
      </c>
      <c r="M2640" t="s">
        <v>39016</v>
      </c>
      <c r="N2640">
        <f>VLOOKUP(C2640,HIS!D:E,2,FALSE)</f>
        <v>20</v>
      </c>
      <c r="O2640" t="str">
        <f t="shared" si="82"/>
        <v/>
      </c>
      <c r="P2640" s="12" t="str">
        <f>VLOOKUP(C2640,HIS!D:F,3,FALSE)</f>
        <v>2017/06/24</v>
      </c>
      <c r="Q2640">
        <f>VLOOKUP(D2640,微信!D:J,7,FALSE)</f>
        <v>20</v>
      </c>
      <c r="R2640" t="str">
        <f t="shared" si="83"/>
        <v/>
      </c>
    </row>
    <row r="2641" spans="1:18" ht="14.25" hidden="1">
      <c r="A2641">
        <v>1000121047</v>
      </c>
      <c r="B2641" t="s">
        <v>28201</v>
      </c>
      <c r="C2641" s="7" t="s">
        <v>32976</v>
      </c>
      <c r="D2641" s="7" t="s">
        <v>22294</v>
      </c>
      <c r="E2641">
        <v>377882</v>
      </c>
      <c r="F2641" s="38">
        <v>400</v>
      </c>
      <c r="G2641" s="12">
        <v>42910.326423611114</v>
      </c>
      <c r="H2641" s="7" t="s">
        <v>958</v>
      </c>
      <c r="I2641">
        <v>9998</v>
      </c>
      <c r="J2641">
        <v>0</v>
      </c>
      <c r="K2641">
        <v>0</v>
      </c>
      <c r="L2641" t="s">
        <v>18</v>
      </c>
      <c r="M2641" t="s">
        <v>39017</v>
      </c>
      <c r="N2641">
        <f>VLOOKUP(C2641,HIS!D:E,2,FALSE)</f>
        <v>400</v>
      </c>
      <c r="O2641" t="str">
        <f t="shared" si="82"/>
        <v/>
      </c>
      <c r="P2641" s="12" t="str">
        <f>VLOOKUP(C2641,HIS!D:F,3,FALSE)</f>
        <v>2017/06/24</v>
      </c>
      <c r="Q2641">
        <f>VLOOKUP(D2641,微信!D:J,7,FALSE)</f>
        <v>400</v>
      </c>
      <c r="R2641" t="str">
        <f t="shared" si="83"/>
        <v/>
      </c>
    </row>
    <row r="2642" spans="1:18" ht="14.25" hidden="1">
      <c r="A2642">
        <v>1000121062</v>
      </c>
      <c r="B2642" t="s">
        <v>28202</v>
      </c>
      <c r="C2642" s="7" t="s">
        <v>32977</v>
      </c>
      <c r="D2642" s="7" t="s">
        <v>22498</v>
      </c>
      <c r="E2642">
        <v>377884</v>
      </c>
      <c r="F2642" s="38">
        <v>2000</v>
      </c>
      <c r="G2642" s="12">
        <v>42910.326666666668</v>
      </c>
      <c r="H2642" s="7" t="s">
        <v>959</v>
      </c>
      <c r="I2642">
        <v>9998</v>
      </c>
      <c r="J2642">
        <v>0</v>
      </c>
      <c r="K2642">
        <v>0</v>
      </c>
      <c r="L2642" t="s">
        <v>18</v>
      </c>
      <c r="M2642" t="s">
        <v>39018</v>
      </c>
      <c r="N2642">
        <f>VLOOKUP(C2642,HIS!D:E,2,FALSE)</f>
        <v>2000</v>
      </c>
      <c r="O2642" t="str">
        <f t="shared" si="82"/>
        <v/>
      </c>
      <c r="P2642" s="12" t="str">
        <f>VLOOKUP(C2642,HIS!D:F,3,FALSE)</f>
        <v>2017/06/24</v>
      </c>
      <c r="Q2642">
        <f>VLOOKUP(D2642,微信!D:J,7,FALSE)</f>
        <v>2000</v>
      </c>
      <c r="R2642" t="str">
        <f t="shared" si="83"/>
        <v/>
      </c>
    </row>
    <row r="2643" spans="1:18" ht="14.25" hidden="1">
      <c r="A2643">
        <v>1000121129</v>
      </c>
      <c r="B2643" t="s">
        <v>28203</v>
      </c>
      <c r="C2643" s="7" t="s">
        <v>32978</v>
      </c>
      <c r="D2643" s="7" t="s">
        <v>22521</v>
      </c>
      <c r="E2643">
        <v>377886</v>
      </c>
      <c r="F2643" s="38">
        <v>100</v>
      </c>
      <c r="G2643" s="12">
        <v>42910.327118055553</v>
      </c>
      <c r="H2643" s="7" t="s">
        <v>958</v>
      </c>
      <c r="I2643">
        <v>9998</v>
      </c>
      <c r="J2643">
        <v>0</v>
      </c>
      <c r="K2643">
        <v>0</v>
      </c>
      <c r="L2643" t="s">
        <v>18</v>
      </c>
      <c r="M2643" t="s">
        <v>39019</v>
      </c>
      <c r="N2643">
        <f>VLOOKUP(C2643,HIS!D:E,2,FALSE)</f>
        <v>100</v>
      </c>
      <c r="O2643" t="str">
        <f t="shared" si="82"/>
        <v/>
      </c>
      <c r="P2643" s="12" t="str">
        <f>VLOOKUP(C2643,HIS!D:F,3,FALSE)</f>
        <v>2017/06/24</v>
      </c>
      <c r="Q2643">
        <f>VLOOKUP(D2643,微信!D:J,7,FALSE)</f>
        <v>100</v>
      </c>
      <c r="R2643" t="str">
        <f t="shared" si="83"/>
        <v/>
      </c>
    </row>
    <row r="2644" spans="1:18" ht="14.25" hidden="1">
      <c r="A2644">
        <v>1000121131</v>
      </c>
      <c r="B2644" t="s">
        <v>28204</v>
      </c>
      <c r="C2644" s="7" t="s">
        <v>32979</v>
      </c>
      <c r="D2644" s="7" t="s">
        <v>22225</v>
      </c>
      <c r="E2644">
        <v>377889</v>
      </c>
      <c r="F2644" s="38">
        <v>50</v>
      </c>
      <c r="G2644" s="12">
        <v>42910.327916666669</v>
      </c>
      <c r="H2644" s="7" t="s">
        <v>959</v>
      </c>
      <c r="I2644">
        <v>9998</v>
      </c>
      <c r="J2644">
        <v>0</v>
      </c>
      <c r="K2644">
        <v>0</v>
      </c>
      <c r="L2644" t="s">
        <v>18</v>
      </c>
      <c r="M2644" t="s">
        <v>39020</v>
      </c>
      <c r="N2644">
        <f>VLOOKUP(C2644,HIS!D:E,2,FALSE)</f>
        <v>50</v>
      </c>
      <c r="O2644" t="str">
        <f t="shared" si="82"/>
        <v/>
      </c>
      <c r="P2644" s="12" t="str">
        <f>VLOOKUP(C2644,HIS!D:F,3,FALSE)</f>
        <v>2017/06/24</v>
      </c>
      <c r="Q2644">
        <f>VLOOKUP(D2644,微信!D:J,7,FALSE)</f>
        <v>50</v>
      </c>
      <c r="R2644" t="str">
        <f t="shared" si="83"/>
        <v/>
      </c>
    </row>
    <row r="2645" spans="1:18" ht="14.25" hidden="1">
      <c r="A2645">
        <v>1000121154</v>
      </c>
      <c r="B2645" t="s">
        <v>28205</v>
      </c>
      <c r="C2645" s="7" t="s">
        <v>32980</v>
      </c>
      <c r="D2645" s="7" t="s">
        <v>22281</v>
      </c>
      <c r="E2645">
        <v>377896</v>
      </c>
      <c r="F2645" s="38">
        <v>20</v>
      </c>
      <c r="G2645" s="12">
        <v>42910.328865740739</v>
      </c>
      <c r="H2645" s="7" t="s">
        <v>958</v>
      </c>
      <c r="I2645">
        <v>9998</v>
      </c>
      <c r="J2645">
        <v>0</v>
      </c>
      <c r="K2645">
        <v>0</v>
      </c>
      <c r="L2645" t="s">
        <v>18</v>
      </c>
      <c r="M2645" t="s">
        <v>39021</v>
      </c>
      <c r="N2645">
        <f>VLOOKUP(C2645,HIS!D:E,2,FALSE)</f>
        <v>20</v>
      </c>
      <c r="O2645" t="str">
        <f t="shared" si="82"/>
        <v/>
      </c>
      <c r="P2645" s="12" t="str">
        <f>VLOOKUP(C2645,HIS!D:F,3,FALSE)</f>
        <v>2017/06/24</v>
      </c>
      <c r="Q2645">
        <f>VLOOKUP(D2645,微信!D:J,7,FALSE)</f>
        <v>20</v>
      </c>
      <c r="R2645" t="str">
        <f t="shared" si="83"/>
        <v/>
      </c>
    </row>
    <row r="2646" spans="1:18" ht="14.25" hidden="1">
      <c r="A2646">
        <v>112326397</v>
      </c>
      <c r="B2646" t="s">
        <v>28206</v>
      </c>
      <c r="C2646" s="7" t="s">
        <v>32981</v>
      </c>
      <c r="D2646" s="7" t="s">
        <v>22364</v>
      </c>
      <c r="E2646">
        <v>377918</v>
      </c>
      <c r="F2646" s="38">
        <v>200</v>
      </c>
      <c r="G2646" s="12">
        <v>42910.331793981481</v>
      </c>
      <c r="H2646" s="7" t="s">
        <v>958</v>
      </c>
      <c r="I2646">
        <v>9998</v>
      </c>
      <c r="J2646">
        <v>0</v>
      </c>
      <c r="K2646">
        <v>0</v>
      </c>
      <c r="L2646" t="s">
        <v>18</v>
      </c>
      <c r="M2646" t="s">
        <v>39022</v>
      </c>
      <c r="N2646">
        <f>VLOOKUP(C2646,HIS!D:E,2,FALSE)</f>
        <v>200</v>
      </c>
      <c r="O2646" t="str">
        <f t="shared" si="82"/>
        <v/>
      </c>
      <c r="P2646" s="12" t="str">
        <f>VLOOKUP(C2646,HIS!D:F,3,FALSE)</f>
        <v>2017/06/24</v>
      </c>
      <c r="Q2646">
        <f>VLOOKUP(D2646,微信!D:J,7,FALSE)</f>
        <v>200</v>
      </c>
      <c r="R2646" t="str">
        <f t="shared" si="83"/>
        <v/>
      </c>
    </row>
    <row r="2647" spans="1:18" ht="14.25" hidden="1">
      <c r="A2647" t="s">
        <v>26392</v>
      </c>
      <c r="B2647" t="s">
        <v>28207</v>
      </c>
      <c r="C2647" s="7" t="s">
        <v>32982</v>
      </c>
      <c r="D2647" s="7" t="s">
        <v>22245</v>
      </c>
      <c r="E2647">
        <v>377917</v>
      </c>
      <c r="F2647" s="38">
        <v>20</v>
      </c>
      <c r="G2647" s="12">
        <v>42910.33189814815</v>
      </c>
      <c r="H2647" s="7" t="s">
        <v>958</v>
      </c>
      <c r="I2647">
        <v>9998</v>
      </c>
      <c r="J2647">
        <v>0</v>
      </c>
      <c r="K2647">
        <v>0</v>
      </c>
      <c r="L2647" t="s">
        <v>18</v>
      </c>
      <c r="M2647" t="s">
        <v>39023</v>
      </c>
      <c r="N2647">
        <f>VLOOKUP(C2647,HIS!D:E,2,FALSE)</f>
        <v>20</v>
      </c>
      <c r="O2647" t="str">
        <f t="shared" si="82"/>
        <v/>
      </c>
      <c r="P2647" s="12" t="str">
        <f>VLOOKUP(C2647,HIS!D:F,3,FALSE)</f>
        <v>2017/06/24</v>
      </c>
      <c r="Q2647">
        <f>VLOOKUP(D2647,微信!D:J,7,FALSE)</f>
        <v>20</v>
      </c>
      <c r="R2647" t="str">
        <f t="shared" si="83"/>
        <v/>
      </c>
    </row>
    <row r="2648" spans="1:18" ht="14.25" hidden="1">
      <c r="A2648">
        <v>1000121185</v>
      </c>
      <c r="B2648" t="s">
        <v>28208</v>
      </c>
      <c r="C2648" s="7" t="s">
        <v>32983</v>
      </c>
      <c r="D2648" s="7" t="s">
        <v>22219</v>
      </c>
      <c r="E2648">
        <v>377922</v>
      </c>
      <c r="F2648" s="38">
        <v>100</v>
      </c>
      <c r="G2648" s="12">
        <v>42910.332372685189</v>
      </c>
      <c r="H2648" s="7" t="s">
        <v>958</v>
      </c>
      <c r="I2648">
        <v>9998</v>
      </c>
      <c r="J2648">
        <v>0</v>
      </c>
      <c r="K2648">
        <v>0</v>
      </c>
      <c r="L2648" t="s">
        <v>18</v>
      </c>
      <c r="M2648" t="s">
        <v>39024</v>
      </c>
      <c r="N2648">
        <f>VLOOKUP(C2648,HIS!D:E,2,FALSE)</f>
        <v>100</v>
      </c>
      <c r="O2648" t="str">
        <f t="shared" si="82"/>
        <v/>
      </c>
      <c r="P2648" s="12" t="str">
        <f>VLOOKUP(C2648,HIS!D:F,3,FALSE)</f>
        <v>2017/06/24</v>
      </c>
      <c r="Q2648">
        <f>VLOOKUP(D2648,微信!D:J,7,FALSE)</f>
        <v>100</v>
      </c>
      <c r="R2648" t="str">
        <f t="shared" si="83"/>
        <v/>
      </c>
    </row>
    <row r="2649" spans="1:18" ht="14.25" hidden="1">
      <c r="A2649">
        <v>1000041589</v>
      </c>
      <c r="B2649" t="s">
        <v>28209</v>
      </c>
      <c r="C2649" s="7" t="s">
        <v>32984</v>
      </c>
      <c r="D2649" s="7" t="s">
        <v>22272</v>
      </c>
      <c r="E2649">
        <v>377930</v>
      </c>
      <c r="F2649" s="38">
        <v>50</v>
      </c>
      <c r="G2649" s="12">
        <v>42910.33353009259</v>
      </c>
      <c r="H2649" s="7" t="s">
        <v>959</v>
      </c>
      <c r="I2649">
        <v>9998</v>
      </c>
      <c r="J2649">
        <v>0</v>
      </c>
      <c r="K2649">
        <v>0</v>
      </c>
      <c r="L2649" t="s">
        <v>18</v>
      </c>
      <c r="M2649" t="s">
        <v>39025</v>
      </c>
      <c r="N2649">
        <f>VLOOKUP(C2649,HIS!D:E,2,FALSE)</f>
        <v>50</v>
      </c>
      <c r="O2649" t="str">
        <f t="shared" si="82"/>
        <v/>
      </c>
      <c r="P2649" s="12" t="str">
        <f>VLOOKUP(C2649,HIS!D:F,3,FALSE)</f>
        <v>2017/06/24</v>
      </c>
      <c r="Q2649">
        <f>VLOOKUP(D2649,微信!D:J,7,FALSE)</f>
        <v>50</v>
      </c>
      <c r="R2649" t="str">
        <f t="shared" si="83"/>
        <v/>
      </c>
    </row>
    <row r="2650" spans="1:18" ht="14.25" hidden="1">
      <c r="A2650" t="s">
        <v>26393</v>
      </c>
      <c r="B2650" t="s">
        <v>28210</v>
      </c>
      <c r="C2650" s="7" t="s">
        <v>32985</v>
      </c>
      <c r="D2650" s="7" t="s">
        <v>22425</v>
      </c>
      <c r="E2650">
        <v>377939</v>
      </c>
      <c r="F2650" s="38">
        <v>20</v>
      </c>
      <c r="G2650" s="12">
        <v>42910.334143518521</v>
      </c>
      <c r="H2650" s="7" t="s">
        <v>959</v>
      </c>
      <c r="I2650">
        <v>9998</v>
      </c>
      <c r="J2650">
        <v>0</v>
      </c>
      <c r="K2650">
        <v>0</v>
      </c>
      <c r="L2650" t="s">
        <v>18</v>
      </c>
      <c r="M2650" t="s">
        <v>39026</v>
      </c>
      <c r="N2650">
        <f>VLOOKUP(C2650,HIS!D:E,2,FALSE)</f>
        <v>20</v>
      </c>
      <c r="O2650" t="str">
        <f t="shared" si="82"/>
        <v/>
      </c>
      <c r="P2650" s="12" t="str">
        <f>VLOOKUP(C2650,HIS!D:F,3,FALSE)</f>
        <v>2017/06/24</v>
      </c>
      <c r="Q2650">
        <f>VLOOKUP(D2650,微信!D:J,7,FALSE)</f>
        <v>20</v>
      </c>
      <c r="R2650" t="str">
        <f t="shared" si="83"/>
        <v/>
      </c>
    </row>
    <row r="2651" spans="1:18" ht="14.25" hidden="1">
      <c r="A2651">
        <v>1000121178</v>
      </c>
      <c r="B2651" t="s">
        <v>28211</v>
      </c>
      <c r="C2651" s="7" t="s">
        <v>32986</v>
      </c>
      <c r="D2651" s="7" t="s">
        <v>22216</v>
      </c>
      <c r="E2651">
        <v>377943</v>
      </c>
      <c r="F2651" s="38">
        <v>10</v>
      </c>
      <c r="G2651" s="12">
        <v>42910.335150462961</v>
      </c>
      <c r="H2651" s="7" t="s">
        <v>958</v>
      </c>
      <c r="I2651">
        <v>9998</v>
      </c>
      <c r="J2651">
        <v>0</v>
      </c>
      <c r="K2651">
        <v>0</v>
      </c>
      <c r="L2651" t="s">
        <v>18</v>
      </c>
      <c r="M2651" t="s">
        <v>39027</v>
      </c>
      <c r="N2651">
        <f>VLOOKUP(C2651,HIS!D:E,2,FALSE)</f>
        <v>10</v>
      </c>
      <c r="O2651" t="str">
        <f t="shared" si="82"/>
        <v/>
      </c>
      <c r="P2651" s="12" t="str">
        <f>VLOOKUP(C2651,HIS!D:F,3,FALSE)</f>
        <v>2017/06/24</v>
      </c>
      <c r="Q2651">
        <f>VLOOKUP(D2651,微信!D:J,7,FALSE)</f>
        <v>10</v>
      </c>
      <c r="R2651" t="str">
        <f t="shared" si="83"/>
        <v/>
      </c>
    </row>
    <row r="2652" spans="1:18" ht="14.25" hidden="1">
      <c r="A2652">
        <v>1000121058</v>
      </c>
      <c r="B2652" t="s">
        <v>28212</v>
      </c>
      <c r="C2652" s="7" t="s">
        <v>32987</v>
      </c>
      <c r="D2652" s="7" t="s">
        <v>22252</v>
      </c>
      <c r="E2652">
        <v>377958</v>
      </c>
      <c r="F2652" s="38">
        <v>100</v>
      </c>
      <c r="G2652" s="12">
        <v>42910.336655092593</v>
      </c>
      <c r="H2652" s="7" t="s">
        <v>958</v>
      </c>
      <c r="I2652">
        <v>9998</v>
      </c>
      <c r="J2652">
        <v>0</v>
      </c>
      <c r="K2652">
        <v>0</v>
      </c>
      <c r="L2652" t="s">
        <v>18</v>
      </c>
      <c r="M2652" t="s">
        <v>39028</v>
      </c>
      <c r="N2652">
        <f>VLOOKUP(C2652,HIS!D:E,2,FALSE)</f>
        <v>100</v>
      </c>
      <c r="O2652" t="str">
        <f t="shared" si="82"/>
        <v/>
      </c>
      <c r="P2652" s="12" t="str">
        <f>VLOOKUP(C2652,HIS!D:F,3,FALSE)</f>
        <v>2017/06/24</v>
      </c>
      <c r="Q2652">
        <f>VLOOKUP(D2652,微信!D:J,7,FALSE)</f>
        <v>100</v>
      </c>
      <c r="R2652" t="str">
        <f t="shared" si="83"/>
        <v/>
      </c>
    </row>
    <row r="2653" spans="1:18" ht="14.25" hidden="1">
      <c r="A2653">
        <v>1000077072</v>
      </c>
      <c r="B2653" t="s">
        <v>77</v>
      </c>
      <c r="C2653" s="7" t="s">
        <v>32988</v>
      </c>
      <c r="D2653" s="7" t="s">
        <v>22295</v>
      </c>
      <c r="E2653">
        <v>377966</v>
      </c>
      <c r="F2653" s="38">
        <v>20</v>
      </c>
      <c r="G2653" s="12">
        <v>42910.337314814817</v>
      </c>
      <c r="H2653" s="7" t="s">
        <v>959</v>
      </c>
      <c r="I2653">
        <v>9998</v>
      </c>
      <c r="J2653">
        <v>0</v>
      </c>
      <c r="K2653">
        <v>0</v>
      </c>
      <c r="L2653" t="s">
        <v>18</v>
      </c>
      <c r="M2653" t="s">
        <v>39029</v>
      </c>
      <c r="N2653">
        <f>VLOOKUP(C2653,HIS!D:E,2,FALSE)</f>
        <v>20</v>
      </c>
      <c r="O2653" t="str">
        <f t="shared" si="82"/>
        <v/>
      </c>
      <c r="P2653" s="12" t="str">
        <f>VLOOKUP(C2653,HIS!D:F,3,FALSE)</f>
        <v>2017/06/24</v>
      </c>
      <c r="Q2653">
        <f>VLOOKUP(D2653,微信!D:J,7,FALSE)</f>
        <v>20</v>
      </c>
      <c r="R2653" t="str">
        <f t="shared" si="83"/>
        <v/>
      </c>
    </row>
    <row r="2654" spans="1:18" ht="14.25" hidden="1">
      <c r="A2654">
        <v>1000121222</v>
      </c>
      <c r="B2654" t="s">
        <v>28213</v>
      </c>
      <c r="C2654" s="7" t="s">
        <v>32989</v>
      </c>
      <c r="D2654" s="7" t="s">
        <v>22255</v>
      </c>
      <c r="E2654">
        <v>378012</v>
      </c>
      <c r="F2654" s="38">
        <v>20</v>
      </c>
      <c r="G2654" s="12">
        <v>42910.339571759258</v>
      </c>
      <c r="H2654" s="7" t="s">
        <v>958</v>
      </c>
      <c r="I2654">
        <v>9998</v>
      </c>
      <c r="J2654">
        <v>0</v>
      </c>
      <c r="K2654">
        <v>0</v>
      </c>
      <c r="L2654" t="s">
        <v>18</v>
      </c>
      <c r="M2654" t="s">
        <v>39030</v>
      </c>
      <c r="N2654">
        <f>VLOOKUP(C2654,HIS!D:E,2,FALSE)</f>
        <v>20</v>
      </c>
      <c r="O2654" t="str">
        <f t="shared" si="82"/>
        <v/>
      </c>
      <c r="P2654" s="12" t="str">
        <f>VLOOKUP(C2654,HIS!D:F,3,FALSE)</f>
        <v>2017/06/24</v>
      </c>
      <c r="Q2654">
        <f>VLOOKUP(D2654,微信!D:J,7,FALSE)</f>
        <v>20</v>
      </c>
      <c r="R2654" t="str">
        <f t="shared" si="83"/>
        <v/>
      </c>
    </row>
    <row r="2655" spans="1:18" ht="14.25" hidden="1">
      <c r="A2655">
        <v>1000121143</v>
      </c>
      <c r="B2655" t="s">
        <v>28214</v>
      </c>
      <c r="C2655" s="7" t="s">
        <v>32990</v>
      </c>
      <c r="D2655" s="7" t="s">
        <v>22297</v>
      </c>
      <c r="E2655">
        <v>378033</v>
      </c>
      <c r="F2655" s="38">
        <v>10</v>
      </c>
      <c r="G2655" s="12">
        <v>42910.340567129628</v>
      </c>
      <c r="H2655" s="7" t="s">
        <v>958</v>
      </c>
      <c r="I2655">
        <v>9998</v>
      </c>
      <c r="J2655">
        <v>0</v>
      </c>
      <c r="K2655">
        <v>0</v>
      </c>
      <c r="L2655" t="s">
        <v>18</v>
      </c>
      <c r="M2655" t="s">
        <v>39031</v>
      </c>
      <c r="N2655">
        <f>VLOOKUP(C2655,HIS!D:E,2,FALSE)</f>
        <v>10</v>
      </c>
      <c r="O2655" t="str">
        <f t="shared" si="82"/>
        <v/>
      </c>
      <c r="P2655" s="12" t="str">
        <f>VLOOKUP(C2655,HIS!D:F,3,FALSE)</f>
        <v>2017/06/24</v>
      </c>
      <c r="Q2655">
        <f>VLOOKUP(D2655,微信!D:J,7,FALSE)</f>
        <v>10</v>
      </c>
      <c r="R2655" t="str">
        <f t="shared" si="83"/>
        <v/>
      </c>
    </row>
    <row r="2656" spans="1:18" ht="14.25" hidden="1">
      <c r="A2656">
        <v>1000121058</v>
      </c>
      <c r="B2656" t="s">
        <v>28212</v>
      </c>
      <c r="C2656" s="7" t="s">
        <v>32991</v>
      </c>
      <c r="D2656" s="7" t="s">
        <v>22253</v>
      </c>
      <c r="E2656">
        <v>378060</v>
      </c>
      <c r="F2656" s="38">
        <v>176</v>
      </c>
      <c r="G2656" s="12">
        <v>42910.341678240744</v>
      </c>
      <c r="H2656" s="7" t="s">
        <v>958</v>
      </c>
      <c r="I2656">
        <v>9998</v>
      </c>
      <c r="J2656">
        <v>0</v>
      </c>
      <c r="K2656">
        <v>0</v>
      </c>
      <c r="L2656" t="s">
        <v>18</v>
      </c>
      <c r="M2656" t="s">
        <v>39032</v>
      </c>
      <c r="N2656">
        <f>VLOOKUP(C2656,HIS!D:E,2,FALSE)</f>
        <v>176</v>
      </c>
      <c r="O2656" t="str">
        <f t="shared" si="82"/>
        <v/>
      </c>
      <c r="P2656" s="12" t="str">
        <f>VLOOKUP(C2656,HIS!D:F,3,FALSE)</f>
        <v>2017/06/24</v>
      </c>
      <c r="Q2656">
        <f>VLOOKUP(D2656,微信!D:J,7,FALSE)</f>
        <v>176</v>
      </c>
      <c r="R2656" t="str">
        <f t="shared" si="83"/>
        <v/>
      </c>
    </row>
    <row r="2657" spans="1:18" ht="14.25" hidden="1">
      <c r="A2657">
        <v>1000116126</v>
      </c>
      <c r="B2657" t="s">
        <v>28215</v>
      </c>
      <c r="C2657" s="7" t="s">
        <v>32992</v>
      </c>
      <c r="D2657" s="7" t="s">
        <v>22322</v>
      </c>
      <c r="E2657">
        <v>378073</v>
      </c>
      <c r="F2657" s="38">
        <v>50</v>
      </c>
      <c r="G2657" s="12">
        <v>42910.341770833336</v>
      </c>
      <c r="H2657" s="7" t="s">
        <v>958</v>
      </c>
      <c r="I2657">
        <v>9998</v>
      </c>
      <c r="J2657">
        <v>0</v>
      </c>
      <c r="K2657">
        <v>0</v>
      </c>
      <c r="L2657" t="s">
        <v>18</v>
      </c>
      <c r="M2657" t="s">
        <v>39033</v>
      </c>
      <c r="N2657">
        <f>VLOOKUP(C2657,HIS!D:E,2,FALSE)</f>
        <v>50</v>
      </c>
      <c r="O2657" t="str">
        <f t="shared" si="82"/>
        <v/>
      </c>
      <c r="P2657" s="12" t="str">
        <f>VLOOKUP(C2657,HIS!D:F,3,FALSE)</f>
        <v>2017/06/24</v>
      </c>
      <c r="Q2657">
        <f>VLOOKUP(D2657,微信!D:J,7,FALSE)</f>
        <v>50</v>
      </c>
      <c r="R2657" t="str">
        <f t="shared" si="83"/>
        <v/>
      </c>
    </row>
    <row r="2658" spans="1:18" ht="14.25" hidden="1">
      <c r="A2658">
        <v>1000121236</v>
      </c>
      <c r="B2658" t="s">
        <v>28216</v>
      </c>
      <c r="C2658" s="7" t="s">
        <v>32993</v>
      </c>
      <c r="D2658" s="7" t="s">
        <v>22388</v>
      </c>
      <c r="E2658">
        <v>378086</v>
      </c>
      <c r="F2658" s="38">
        <v>10</v>
      </c>
      <c r="G2658" s="12">
        <v>42910.342523148145</v>
      </c>
      <c r="H2658" s="7" t="s">
        <v>958</v>
      </c>
      <c r="I2658">
        <v>9998</v>
      </c>
      <c r="J2658">
        <v>0</v>
      </c>
      <c r="K2658">
        <v>0</v>
      </c>
      <c r="L2658" t="s">
        <v>18</v>
      </c>
      <c r="M2658" t="s">
        <v>39034</v>
      </c>
      <c r="N2658">
        <f>VLOOKUP(C2658,HIS!D:E,2,FALSE)</f>
        <v>10</v>
      </c>
      <c r="O2658" t="str">
        <f t="shared" si="82"/>
        <v/>
      </c>
      <c r="P2658" s="12" t="str">
        <f>VLOOKUP(C2658,HIS!D:F,3,FALSE)</f>
        <v>2017/06/24</v>
      </c>
      <c r="Q2658">
        <f>VLOOKUP(D2658,微信!D:J,7,FALSE)</f>
        <v>10</v>
      </c>
      <c r="R2658" t="str">
        <f t="shared" si="83"/>
        <v/>
      </c>
    </row>
    <row r="2659" spans="1:18" ht="14.25" hidden="1">
      <c r="A2659">
        <v>1000121220</v>
      </c>
      <c r="B2659" t="s">
        <v>28217</v>
      </c>
      <c r="C2659" s="7" t="s">
        <v>32994</v>
      </c>
      <c r="D2659" s="7" t="s">
        <v>22346</v>
      </c>
      <c r="E2659">
        <v>378092</v>
      </c>
      <c r="F2659" s="38">
        <v>10</v>
      </c>
      <c r="G2659" s="12">
        <v>42910.342766203707</v>
      </c>
      <c r="H2659" s="7" t="s">
        <v>958</v>
      </c>
      <c r="I2659">
        <v>9998</v>
      </c>
      <c r="J2659">
        <v>0</v>
      </c>
      <c r="K2659">
        <v>0</v>
      </c>
      <c r="L2659" t="s">
        <v>18</v>
      </c>
      <c r="M2659" t="s">
        <v>39035</v>
      </c>
      <c r="N2659">
        <f>VLOOKUP(C2659,HIS!D:E,2,FALSE)</f>
        <v>10</v>
      </c>
      <c r="O2659" t="str">
        <f t="shared" si="82"/>
        <v/>
      </c>
      <c r="P2659" s="12" t="str">
        <f>VLOOKUP(C2659,HIS!D:F,3,FALSE)</f>
        <v>2017/06/24</v>
      </c>
      <c r="Q2659">
        <f>VLOOKUP(D2659,微信!D:J,7,FALSE)</f>
        <v>10</v>
      </c>
      <c r="R2659" t="str">
        <f t="shared" si="83"/>
        <v/>
      </c>
    </row>
    <row r="2660" spans="1:18" ht="14.25" hidden="1">
      <c r="A2660">
        <v>1000013553</v>
      </c>
      <c r="B2660" t="s">
        <v>28218</v>
      </c>
      <c r="C2660" s="7" t="s">
        <v>32995</v>
      </c>
      <c r="D2660" s="7" t="s">
        <v>22088</v>
      </c>
      <c r="E2660">
        <v>378101</v>
      </c>
      <c r="F2660" s="38">
        <v>106</v>
      </c>
      <c r="G2660" s="12">
        <v>42910.343078703707</v>
      </c>
      <c r="H2660" s="7" t="s">
        <v>958</v>
      </c>
      <c r="I2660">
        <v>9998</v>
      </c>
      <c r="J2660">
        <v>0</v>
      </c>
      <c r="K2660">
        <v>0</v>
      </c>
      <c r="L2660" t="s">
        <v>18</v>
      </c>
      <c r="M2660" t="s">
        <v>39036</v>
      </c>
      <c r="N2660">
        <f>VLOOKUP(C2660,HIS!D:E,2,FALSE)</f>
        <v>106</v>
      </c>
      <c r="O2660" t="str">
        <f t="shared" si="82"/>
        <v/>
      </c>
      <c r="P2660" s="12" t="str">
        <f>VLOOKUP(C2660,HIS!D:F,3,FALSE)</f>
        <v>2017/06/24</v>
      </c>
      <c r="Q2660">
        <f>VLOOKUP(D2660,微信!D:J,7,FALSE)</f>
        <v>106</v>
      </c>
      <c r="R2660" t="str">
        <f t="shared" si="83"/>
        <v/>
      </c>
    </row>
    <row r="2661" spans="1:18" ht="14.25" hidden="1">
      <c r="A2661">
        <v>1000108517</v>
      </c>
      <c r="B2661" t="s">
        <v>870</v>
      </c>
      <c r="C2661" s="7" t="s">
        <v>32996</v>
      </c>
      <c r="D2661" s="7" t="s">
        <v>22220</v>
      </c>
      <c r="E2661">
        <v>378124</v>
      </c>
      <c r="F2661" s="38">
        <v>500</v>
      </c>
      <c r="G2661" s="12">
        <v>42910.343472222223</v>
      </c>
      <c r="H2661" s="7" t="s">
        <v>959</v>
      </c>
      <c r="I2661">
        <v>9998</v>
      </c>
      <c r="J2661">
        <v>0</v>
      </c>
      <c r="K2661">
        <v>0</v>
      </c>
      <c r="L2661" t="s">
        <v>18</v>
      </c>
      <c r="M2661" t="s">
        <v>39037</v>
      </c>
      <c r="N2661">
        <f>VLOOKUP(C2661,HIS!D:E,2,FALSE)</f>
        <v>500</v>
      </c>
      <c r="O2661" t="str">
        <f t="shared" si="82"/>
        <v/>
      </c>
      <c r="P2661" s="12" t="str">
        <f>VLOOKUP(C2661,HIS!D:F,3,FALSE)</f>
        <v>2017/06/24</v>
      </c>
      <c r="Q2661">
        <f>VLOOKUP(D2661,微信!D:J,7,FALSE)</f>
        <v>500</v>
      </c>
      <c r="R2661" t="str">
        <f t="shared" si="83"/>
        <v/>
      </c>
    </row>
    <row r="2662" spans="1:18" ht="14.25" hidden="1">
      <c r="A2662">
        <v>1000121269</v>
      </c>
      <c r="B2662" t="s">
        <v>28219</v>
      </c>
      <c r="C2662" s="7" t="s">
        <v>32997</v>
      </c>
      <c r="D2662" s="7" t="s">
        <v>22356</v>
      </c>
      <c r="E2662">
        <v>378120</v>
      </c>
      <c r="F2662" s="38">
        <v>400</v>
      </c>
      <c r="G2662" s="12">
        <v>42910.343530092592</v>
      </c>
      <c r="H2662" s="7" t="s">
        <v>959</v>
      </c>
      <c r="I2662">
        <v>9998</v>
      </c>
      <c r="J2662">
        <v>0</v>
      </c>
      <c r="K2662">
        <v>0</v>
      </c>
      <c r="L2662" t="s">
        <v>18</v>
      </c>
      <c r="M2662" t="s">
        <v>39038</v>
      </c>
      <c r="N2662">
        <f>VLOOKUP(C2662,HIS!D:E,2,FALSE)</f>
        <v>400</v>
      </c>
      <c r="O2662" t="str">
        <f t="shared" si="82"/>
        <v/>
      </c>
      <c r="P2662" s="12" t="str">
        <f>VLOOKUP(C2662,HIS!D:F,3,FALSE)</f>
        <v>2017/06/24</v>
      </c>
      <c r="Q2662">
        <f>VLOOKUP(D2662,微信!D:J,7,FALSE)</f>
        <v>400</v>
      </c>
      <c r="R2662" t="str">
        <f t="shared" si="83"/>
        <v/>
      </c>
    </row>
    <row r="2663" spans="1:18" ht="14.25" hidden="1">
      <c r="A2663">
        <v>154044417</v>
      </c>
      <c r="B2663" t="s">
        <v>943</v>
      </c>
      <c r="C2663" s="7" t="s">
        <v>32998</v>
      </c>
      <c r="D2663" s="7" t="s">
        <v>22490</v>
      </c>
      <c r="E2663">
        <v>378137</v>
      </c>
      <c r="F2663" s="38">
        <v>100</v>
      </c>
      <c r="G2663" s="12">
        <v>42910.343692129631</v>
      </c>
      <c r="H2663" s="7" t="s">
        <v>958</v>
      </c>
      <c r="I2663">
        <v>9998</v>
      </c>
      <c r="J2663">
        <v>0</v>
      </c>
      <c r="K2663">
        <v>0</v>
      </c>
      <c r="L2663" t="s">
        <v>18</v>
      </c>
      <c r="M2663" t="s">
        <v>39039</v>
      </c>
      <c r="N2663">
        <f>VLOOKUP(C2663,HIS!D:E,2,FALSE)</f>
        <v>100</v>
      </c>
      <c r="O2663" t="str">
        <f t="shared" si="82"/>
        <v/>
      </c>
      <c r="P2663" s="12" t="str">
        <f>VLOOKUP(C2663,HIS!D:F,3,FALSE)</f>
        <v>2017/06/24</v>
      </c>
      <c r="Q2663">
        <f>VLOOKUP(D2663,微信!D:J,7,FALSE)</f>
        <v>100</v>
      </c>
      <c r="R2663" t="str">
        <f t="shared" si="83"/>
        <v/>
      </c>
    </row>
    <row r="2664" spans="1:18" ht="14.25" hidden="1">
      <c r="A2664">
        <v>155021679</v>
      </c>
      <c r="B2664" t="s">
        <v>28220</v>
      </c>
      <c r="C2664" s="7" t="s">
        <v>32999</v>
      </c>
      <c r="D2664" s="7" t="s">
        <v>22165</v>
      </c>
      <c r="E2664">
        <v>378155</v>
      </c>
      <c r="F2664" s="38">
        <v>200</v>
      </c>
      <c r="G2664" s="12">
        <v>42910.344293981485</v>
      </c>
      <c r="H2664" s="7" t="s">
        <v>959</v>
      </c>
      <c r="I2664">
        <v>9998</v>
      </c>
      <c r="J2664">
        <v>0</v>
      </c>
      <c r="K2664">
        <v>0</v>
      </c>
      <c r="L2664" t="s">
        <v>18</v>
      </c>
      <c r="M2664" t="s">
        <v>39040</v>
      </c>
      <c r="N2664">
        <f>VLOOKUP(C2664,HIS!D:E,2,FALSE)</f>
        <v>200</v>
      </c>
      <c r="O2664" t="str">
        <f t="shared" si="82"/>
        <v/>
      </c>
      <c r="P2664" s="12" t="str">
        <f>VLOOKUP(C2664,HIS!D:F,3,FALSE)</f>
        <v>2017/06/24</v>
      </c>
      <c r="Q2664">
        <f>VLOOKUP(D2664,微信!D:J,7,FALSE)</f>
        <v>200</v>
      </c>
      <c r="R2664" t="str">
        <f t="shared" si="83"/>
        <v/>
      </c>
    </row>
    <row r="2665" spans="1:18" ht="14.25" hidden="1">
      <c r="A2665">
        <v>1000121211</v>
      </c>
      <c r="B2665" t="s">
        <v>28221</v>
      </c>
      <c r="C2665" s="7" t="s">
        <v>33000</v>
      </c>
      <c r="D2665" s="7" t="s">
        <v>22287</v>
      </c>
      <c r="E2665">
        <v>378159</v>
      </c>
      <c r="F2665" s="38">
        <v>50</v>
      </c>
      <c r="G2665" s="12">
        <v>42910.344606481478</v>
      </c>
      <c r="H2665" s="7" t="s">
        <v>958</v>
      </c>
      <c r="I2665">
        <v>9998</v>
      </c>
      <c r="J2665">
        <v>0</v>
      </c>
      <c r="K2665">
        <v>0</v>
      </c>
      <c r="L2665" t="s">
        <v>18</v>
      </c>
      <c r="M2665" t="s">
        <v>39041</v>
      </c>
      <c r="N2665">
        <f>VLOOKUP(C2665,HIS!D:E,2,FALSE)</f>
        <v>50</v>
      </c>
      <c r="O2665" t="str">
        <f t="shared" si="82"/>
        <v/>
      </c>
      <c r="P2665" s="12" t="str">
        <f>VLOOKUP(C2665,HIS!D:F,3,FALSE)</f>
        <v>2017/06/24</v>
      </c>
      <c r="Q2665">
        <f>VLOOKUP(D2665,微信!D:J,7,FALSE)</f>
        <v>50</v>
      </c>
      <c r="R2665" t="str">
        <f t="shared" si="83"/>
        <v/>
      </c>
    </row>
    <row r="2666" spans="1:18" ht="14.25" hidden="1">
      <c r="A2666">
        <v>102202373</v>
      </c>
      <c r="B2666" t="s">
        <v>148</v>
      </c>
      <c r="C2666" s="7" t="s">
        <v>33001</v>
      </c>
      <c r="D2666" s="7" t="s">
        <v>22504</v>
      </c>
      <c r="E2666">
        <v>378180</v>
      </c>
      <c r="F2666" s="38">
        <v>4000</v>
      </c>
      <c r="G2666" s="12">
        <v>42910.344710648147</v>
      </c>
      <c r="H2666" s="7" t="s">
        <v>959</v>
      </c>
      <c r="I2666">
        <v>9998</v>
      </c>
      <c r="J2666">
        <v>0</v>
      </c>
      <c r="K2666">
        <v>0</v>
      </c>
      <c r="L2666" t="s">
        <v>18</v>
      </c>
      <c r="M2666" t="s">
        <v>39042</v>
      </c>
      <c r="N2666">
        <f>VLOOKUP(C2666,HIS!D:E,2,FALSE)</f>
        <v>4000</v>
      </c>
      <c r="O2666" t="str">
        <f t="shared" si="82"/>
        <v/>
      </c>
      <c r="P2666" s="12" t="str">
        <f>VLOOKUP(C2666,HIS!D:F,3,FALSE)</f>
        <v>2017/06/24</v>
      </c>
      <c r="Q2666">
        <f>VLOOKUP(D2666,微信!D:J,7,FALSE)</f>
        <v>4000</v>
      </c>
      <c r="R2666" t="str">
        <f t="shared" si="83"/>
        <v/>
      </c>
    </row>
    <row r="2667" spans="1:18" ht="14.25" hidden="1">
      <c r="A2667" t="s">
        <v>26394</v>
      </c>
      <c r="B2667" t="s">
        <v>27773</v>
      </c>
      <c r="C2667" s="7" t="s">
        <v>33002</v>
      </c>
      <c r="D2667" s="7" t="s">
        <v>22491</v>
      </c>
      <c r="E2667">
        <v>378170</v>
      </c>
      <c r="F2667" s="38">
        <v>500</v>
      </c>
      <c r="G2667" s="12">
        <v>42910.344768518517</v>
      </c>
      <c r="H2667" s="7" t="s">
        <v>959</v>
      </c>
      <c r="I2667">
        <v>9998</v>
      </c>
      <c r="J2667">
        <v>0</v>
      </c>
      <c r="K2667">
        <v>0</v>
      </c>
      <c r="L2667" t="s">
        <v>18</v>
      </c>
      <c r="M2667" t="s">
        <v>39043</v>
      </c>
      <c r="N2667">
        <f>VLOOKUP(C2667,HIS!D:E,2,FALSE)</f>
        <v>500</v>
      </c>
      <c r="O2667" t="str">
        <f t="shared" si="82"/>
        <v/>
      </c>
      <c r="P2667" s="12" t="str">
        <f>VLOOKUP(C2667,HIS!D:F,3,FALSE)</f>
        <v>2017/06/24</v>
      </c>
      <c r="Q2667">
        <f>VLOOKUP(D2667,微信!D:J,7,FALSE)</f>
        <v>500</v>
      </c>
      <c r="R2667" t="str">
        <f t="shared" si="83"/>
        <v/>
      </c>
    </row>
    <row r="2668" spans="1:18" ht="14.25" hidden="1">
      <c r="A2668">
        <v>1000121090</v>
      </c>
      <c r="B2668" t="s">
        <v>28222</v>
      </c>
      <c r="C2668" s="7" t="s">
        <v>33003</v>
      </c>
      <c r="D2668" s="7" t="s">
        <v>22435</v>
      </c>
      <c r="E2668">
        <v>378168</v>
      </c>
      <c r="F2668" s="38">
        <v>20</v>
      </c>
      <c r="G2668" s="12">
        <v>42910.345000000001</v>
      </c>
      <c r="H2668" s="7" t="s">
        <v>958</v>
      </c>
      <c r="I2668">
        <v>9998</v>
      </c>
      <c r="J2668">
        <v>0</v>
      </c>
      <c r="K2668">
        <v>0</v>
      </c>
      <c r="L2668" t="s">
        <v>18</v>
      </c>
      <c r="M2668" t="s">
        <v>39044</v>
      </c>
      <c r="N2668">
        <f>VLOOKUP(C2668,HIS!D:E,2,FALSE)</f>
        <v>20</v>
      </c>
      <c r="O2668" t="str">
        <f t="shared" si="82"/>
        <v/>
      </c>
      <c r="P2668" s="12" t="str">
        <f>VLOOKUP(C2668,HIS!D:F,3,FALSE)</f>
        <v>2017/06/24</v>
      </c>
      <c r="Q2668">
        <f>VLOOKUP(D2668,微信!D:J,7,FALSE)</f>
        <v>20</v>
      </c>
      <c r="R2668" t="str">
        <f t="shared" si="83"/>
        <v/>
      </c>
    </row>
    <row r="2669" spans="1:18" ht="14.25" hidden="1">
      <c r="A2669">
        <v>1000021526</v>
      </c>
      <c r="B2669" t="s">
        <v>28223</v>
      </c>
      <c r="C2669" s="7" t="s">
        <v>33004</v>
      </c>
      <c r="D2669" s="7" t="s">
        <v>22453</v>
      </c>
      <c r="E2669">
        <v>378171</v>
      </c>
      <c r="F2669" s="38">
        <v>1000</v>
      </c>
      <c r="G2669" s="12">
        <v>42910.345023148147</v>
      </c>
      <c r="H2669" s="7" t="s">
        <v>958</v>
      </c>
      <c r="I2669">
        <v>9998</v>
      </c>
      <c r="J2669">
        <v>0</v>
      </c>
      <c r="K2669">
        <v>0</v>
      </c>
      <c r="L2669" t="s">
        <v>18</v>
      </c>
      <c r="M2669" t="s">
        <v>39045</v>
      </c>
      <c r="N2669">
        <f>VLOOKUP(C2669,HIS!D:E,2,FALSE)</f>
        <v>1000</v>
      </c>
      <c r="O2669" t="str">
        <f t="shared" si="82"/>
        <v/>
      </c>
      <c r="P2669" s="12" t="str">
        <f>VLOOKUP(C2669,HIS!D:F,3,FALSE)</f>
        <v>2017/06/24</v>
      </c>
      <c r="Q2669">
        <f>VLOOKUP(D2669,微信!D:J,7,FALSE)</f>
        <v>1000</v>
      </c>
      <c r="R2669" t="str">
        <f t="shared" si="83"/>
        <v/>
      </c>
    </row>
    <row r="2670" spans="1:18" ht="14.25" hidden="1">
      <c r="A2670">
        <v>1000121064</v>
      </c>
      <c r="B2670" t="s">
        <v>28224</v>
      </c>
      <c r="C2670" s="7" t="s">
        <v>33005</v>
      </c>
      <c r="D2670" s="7" t="s">
        <v>22436</v>
      </c>
      <c r="E2670">
        <v>378177</v>
      </c>
      <c r="F2670" s="38">
        <v>20</v>
      </c>
      <c r="G2670" s="12">
        <v>42910.345405092594</v>
      </c>
      <c r="H2670" s="7" t="s">
        <v>958</v>
      </c>
      <c r="I2670">
        <v>9998</v>
      </c>
      <c r="J2670">
        <v>0</v>
      </c>
      <c r="K2670">
        <v>0</v>
      </c>
      <c r="L2670" t="s">
        <v>18</v>
      </c>
      <c r="M2670" t="s">
        <v>39046</v>
      </c>
      <c r="N2670">
        <f>VLOOKUP(C2670,HIS!D:E,2,FALSE)</f>
        <v>20</v>
      </c>
      <c r="O2670" t="str">
        <f t="shared" si="82"/>
        <v/>
      </c>
      <c r="P2670" s="12" t="str">
        <f>VLOOKUP(C2670,HIS!D:F,3,FALSE)</f>
        <v>2017/06/24</v>
      </c>
      <c r="Q2670">
        <f>VLOOKUP(D2670,微信!D:J,7,FALSE)</f>
        <v>20</v>
      </c>
      <c r="R2670" t="str">
        <f t="shared" si="83"/>
        <v/>
      </c>
    </row>
    <row r="2671" spans="1:18" ht="14.25" hidden="1">
      <c r="A2671">
        <v>1000121294</v>
      </c>
      <c r="B2671" t="s">
        <v>26646</v>
      </c>
      <c r="C2671" s="7" t="s">
        <v>33006</v>
      </c>
      <c r="D2671" s="7" t="s">
        <v>22186</v>
      </c>
      <c r="E2671">
        <v>378181</v>
      </c>
      <c r="F2671" s="38">
        <v>1000</v>
      </c>
      <c r="G2671" s="12">
        <v>42910.345486111109</v>
      </c>
      <c r="H2671" s="7" t="s">
        <v>958</v>
      </c>
      <c r="I2671">
        <v>9998</v>
      </c>
      <c r="J2671">
        <v>0</v>
      </c>
      <c r="K2671">
        <v>0</v>
      </c>
      <c r="L2671" t="s">
        <v>18</v>
      </c>
      <c r="M2671" t="s">
        <v>39047</v>
      </c>
      <c r="N2671">
        <f>VLOOKUP(C2671,HIS!D:E,2,FALSE)</f>
        <v>1000</v>
      </c>
      <c r="O2671" t="str">
        <f t="shared" si="82"/>
        <v/>
      </c>
      <c r="P2671" s="12" t="str">
        <f>VLOOKUP(C2671,HIS!D:F,3,FALSE)</f>
        <v>2017/06/24</v>
      </c>
      <c r="Q2671">
        <f>VLOOKUP(D2671,微信!D:J,7,FALSE)</f>
        <v>1000</v>
      </c>
      <c r="R2671" t="str">
        <f t="shared" si="83"/>
        <v/>
      </c>
    </row>
    <row r="2672" spans="1:18" ht="14.25" hidden="1">
      <c r="A2672">
        <v>1000121297</v>
      </c>
      <c r="B2672" t="s">
        <v>28225</v>
      </c>
      <c r="C2672" s="7" t="s">
        <v>33007</v>
      </c>
      <c r="D2672" s="7" t="s">
        <v>22266</v>
      </c>
      <c r="E2672">
        <v>378197</v>
      </c>
      <c r="F2672" s="38">
        <v>100</v>
      </c>
      <c r="G2672" s="12">
        <v>42910.345833333333</v>
      </c>
      <c r="H2672" s="7" t="s">
        <v>958</v>
      </c>
      <c r="I2672">
        <v>9998</v>
      </c>
      <c r="J2672">
        <v>0</v>
      </c>
      <c r="K2672">
        <v>0</v>
      </c>
      <c r="L2672" t="s">
        <v>18</v>
      </c>
      <c r="M2672" t="s">
        <v>39048</v>
      </c>
      <c r="N2672">
        <f>VLOOKUP(C2672,HIS!D:E,2,FALSE)</f>
        <v>100</v>
      </c>
      <c r="O2672" t="str">
        <f t="shared" si="82"/>
        <v/>
      </c>
      <c r="P2672" s="12" t="str">
        <f>VLOOKUP(C2672,HIS!D:F,3,FALSE)</f>
        <v>2017/06/24</v>
      </c>
      <c r="Q2672">
        <f>VLOOKUP(D2672,微信!D:J,7,FALSE)</f>
        <v>100</v>
      </c>
      <c r="R2672" t="str">
        <f t="shared" si="83"/>
        <v/>
      </c>
    </row>
    <row r="2673" spans="1:18" ht="14.25" hidden="1">
      <c r="A2673">
        <v>1000121232</v>
      </c>
      <c r="B2673" t="s">
        <v>28226</v>
      </c>
      <c r="C2673" s="7" t="s">
        <v>33008</v>
      </c>
      <c r="D2673" s="7" t="s">
        <v>22118</v>
      </c>
      <c r="E2673">
        <v>378190</v>
      </c>
      <c r="F2673" s="38">
        <v>20</v>
      </c>
      <c r="G2673" s="12">
        <v>42910.345868055556</v>
      </c>
      <c r="H2673" s="7" t="s">
        <v>958</v>
      </c>
      <c r="I2673">
        <v>9998</v>
      </c>
      <c r="J2673">
        <v>0</v>
      </c>
      <c r="K2673">
        <v>0</v>
      </c>
      <c r="L2673" t="s">
        <v>18</v>
      </c>
      <c r="M2673" t="s">
        <v>39049</v>
      </c>
      <c r="N2673">
        <f>VLOOKUP(C2673,HIS!D:E,2,FALSE)</f>
        <v>20</v>
      </c>
      <c r="O2673" t="str">
        <f t="shared" si="82"/>
        <v/>
      </c>
      <c r="P2673" s="12" t="str">
        <f>VLOOKUP(C2673,HIS!D:F,3,FALSE)</f>
        <v>2017/06/24</v>
      </c>
      <c r="Q2673">
        <f>VLOOKUP(D2673,微信!D:J,7,FALSE)</f>
        <v>20</v>
      </c>
      <c r="R2673" t="str">
        <f t="shared" si="83"/>
        <v/>
      </c>
    </row>
    <row r="2674" spans="1:18" ht="14.25" hidden="1">
      <c r="A2674">
        <v>1000114517</v>
      </c>
      <c r="B2674" t="s">
        <v>27093</v>
      </c>
      <c r="C2674" s="7" t="s">
        <v>33009</v>
      </c>
      <c r="D2674" s="7" t="s">
        <v>22352</v>
      </c>
      <c r="E2674">
        <v>378192</v>
      </c>
      <c r="F2674" s="38">
        <v>300</v>
      </c>
      <c r="G2674" s="12">
        <v>42910.345902777779</v>
      </c>
      <c r="H2674" s="7" t="s">
        <v>959</v>
      </c>
      <c r="I2674">
        <v>9998</v>
      </c>
      <c r="J2674">
        <v>0</v>
      </c>
      <c r="K2674">
        <v>0</v>
      </c>
      <c r="L2674" t="s">
        <v>18</v>
      </c>
      <c r="M2674" t="s">
        <v>39050</v>
      </c>
      <c r="N2674">
        <f>VLOOKUP(C2674,HIS!D:E,2,FALSE)</f>
        <v>300</v>
      </c>
      <c r="O2674" t="str">
        <f t="shared" si="82"/>
        <v/>
      </c>
      <c r="P2674" s="12" t="str">
        <f>VLOOKUP(C2674,HIS!D:F,3,FALSE)</f>
        <v>2017/06/24</v>
      </c>
      <c r="Q2674">
        <f>VLOOKUP(D2674,微信!D:J,7,FALSE)</f>
        <v>300</v>
      </c>
      <c r="R2674" t="str">
        <f t="shared" si="83"/>
        <v/>
      </c>
    </row>
    <row r="2675" spans="1:18" ht="14.25" hidden="1">
      <c r="A2675">
        <v>1000115783</v>
      </c>
      <c r="B2675" t="s">
        <v>28227</v>
      </c>
      <c r="C2675" s="7" t="s">
        <v>33010</v>
      </c>
      <c r="D2675" s="7" t="s">
        <v>22478</v>
      </c>
      <c r="E2675">
        <v>378261</v>
      </c>
      <c r="F2675" s="38">
        <v>20</v>
      </c>
      <c r="G2675" s="12">
        <v>42910.348252314812</v>
      </c>
      <c r="H2675" s="7" t="s">
        <v>958</v>
      </c>
      <c r="I2675">
        <v>9998</v>
      </c>
      <c r="J2675">
        <v>0</v>
      </c>
      <c r="K2675">
        <v>0</v>
      </c>
      <c r="L2675" t="s">
        <v>18</v>
      </c>
      <c r="M2675" t="s">
        <v>39051</v>
      </c>
      <c r="N2675">
        <f>VLOOKUP(C2675,HIS!D:E,2,FALSE)</f>
        <v>20</v>
      </c>
      <c r="O2675" t="str">
        <f t="shared" si="82"/>
        <v/>
      </c>
      <c r="P2675" s="12" t="str">
        <f>VLOOKUP(C2675,HIS!D:F,3,FALSE)</f>
        <v>2017/06/24</v>
      </c>
      <c r="Q2675">
        <f>VLOOKUP(D2675,微信!D:J,7,FALSE)</f>
        <v>20</v>
      </c>
      <c r="R2675" t="str">
        <f t="shared" si="83"/>
        <v/>
      </c>
    </row>
    <row r="2676" spans="1:18" ht="14.25" hidden="1">
      <c r="A2676">
        <v>1000121252</v>
      </c>
      <c r="B2676" t="s">
        <v>28228</v>
      </c>
      <c r="C2676" s="7" t="s">
        <v>33011</v>
      </c>
      <c r="D2676" s="7" t="s">
        <v>22421</v>
      </c>
      <c r="E2676">
        <v>378262</v>
      </c>
      <c r="F2676" s="38">
        <v>20</v>
      </c>
      <c r="G2676" s="12">
        <v>42910.348344907405</v>
      </c>
      <c r="H2676" s="7" t="s">
        <v>958</v>
      </c>
      <c r="I2676">
        <v>9998</v>
      </c>
      <c r="J2676">
        <v>0</v>
      </c>
      <c r="K2676">
        <v>0</v>
      </c>
      <c r="L2676" t="s">
        <v>18</v>
      </c>
      <c r="M2676" t="s">
        <v>39052</v>
      </c>
      <c r="N2676">
        <f>VLOOKUP(C2676,HIS!D:E,2,FALSE)</f>
        <v>20</v>
      </c>
      <c r="O2676" t="str">
        <f t="shared" si="82"/>
        <v/>
      </c>
      <c r="P2676" s="12" t="str">
        <f>VLOOKUP(C2676,HIS!D:F,3,FALSE)</f>
        <v>2017/06/24</v>
      </c>
      <c r="Q2676">
        <f>VLOOKUP(D2676,微信!D:J,7,FALSE)</f>
        <v>20</v>
      </c>
      <c r="R2676" t="str">
        <f t="shared" si="83"/>
        <v/>
      </c>
    </row>
    <row r="2677" spans="1:18" ht="14.25" hidden="1">
      <c r="A2677">
        <v>1000115790</v>
      </c>
      <c r="B2677" t="s">
        <v>734</v>
      </c>
      <c r="C2677" s="7" t="s">
        <v>33012</v>
      </c>
      <c r="D2677" s="7" t="s">
        <v>22479</v>
      </c>
      <c r="E2677">
        <v>378278</v>
      </c>
      <c r="F2677" s="38">
        <v>20</v>
      </c>
      <c r="G2677" s="12">
        <v>42910.34883101852</v>
      </c>
      <c r="H2677" s="7" t="s">
        <v>958</v>
      </c>
      <c r="I2677">
        <v>9998</v>
      </c>
      <c r="J2677">
        <v>0</v>
      </c>
      <c r="K2677">
        <v>0</v>
      </c>
      <c r="L2677" t="s">
        <v>18</v>
      </c>
      <c r="M2677" t="s">
        <v>39053</v>
      </c>
      <c r="N2677">
        <f>VLOOKUP(C2677,HIS!D:E,2,FALSE)</f>
        <v>20</v>
      </c>
      <c r="O2677" t="str">
        <f t="shared" si="82"/>
        <v/>
      </c>
      <c r="P2677" s="12" t="str">
        <f>VLOOKUP(C2677,HIS!D:F,3,FALSE)</f>
        <v>2017/06/24</v>
      </c>
      <c r="Q2677">
        <f>VLOOKUP(D2677,微信!D:J,7,FALSE)</f>
        <v>20</v>
      </c>
      <c r="R2677" t="str">
        <f t="shared" si="83"/>
        <v/>
      </c>
    </row>
    <row r="2678" spans="1:18" ht="14.25" hidden="1">
      <c r="A2678">
        <v>1000114675</v>
      </c>
      <c r="B2678" t="s">
        <v>28229</v>
      </c>
      <c r="C2678" s="7" t="s">
        <v>33013</v>
      </c>
      <c r="D2678" s="7" t="s">
        <v>22393</v>
      </c>
      <c r="E2678">
        <v>378297</v>
      </c>
      <c r="F2678" s="38">
        <v>1066</v>
      </c>
      <c r="G2678" s="12">
        <v>42910.349016203705</v>
      </c>
      <c r="H2678" s="7" t="s">
        <v>959</v>
      </c>
      <c r="I2678">
        <v>9998</v>
      </c>
      <c r="J2678">
        <v>0</v>
      </c>
      <c r="K2678">
        <v>0</v>
      </c>
      <c r="L2678" t="s">
        <v>18</v>
      </c>
      <c r="M2678" t="s">
        <v>39054</v>
      </c>
      <c r="N2678">
        <f>VLOOKUP(C2678,HIS!D:E,2,FALSE)</f>
        <v>1066</v>
      </c>
      <c r="O2678" t="str">
        <f t="shared" si="82"/>
        <v/>
      </c>
      <c r="P2678" s="12" t="str">
        <f>VLOOKUP(C2678,HIS!D:F,3,FALSE)</f>
        <v>2017/06/24</v>
      </c>
      <c r="Q2678">
        <f>VLOOKUP(D2678,微信!D:J,7,FALSE)</f>
        <v>1066</v>
      </c>
      <c r="R2678" t="str">
        <f t="shared" si="83"/>
        <v/>
      </c>
    </row>
    <row r="2679" spans="1:18" ht="14.25" hidden="1">
      <c r="A2679">
        <v>1000121290</v>
      </c>
      <c r="B2679" t="s">
        <v>28230</v>
      </c>
      <c r="C2679" s="7" t="s">
        <v>33014</v>
      </c>
      <c r="D2679" s="7" t="s">
        <v>22156</v>
      </c>
      <c r="E2679">
        <v>378303</v>
      </c>
      <c r="F2679" s="38">
        <v>500</v>
      </c>
      <c r="G2679" s="12">
        <v>42910.34915509259</v>
      </c>
      <c r="H2679" s="7" t="s">
        <v>959</v>
      </c>
      <c r="I2679">
        <v>9998</v>
      </c>
      <c r="J2679">
        <v>0</v>
      </c>
      <c r="K2679">
        <v>0</v>
      </c>
      <c r="L2679" t="s">
        <v>18</v>
      </c>
      <c r="M2679" t="s">
        <v>39055</v>
      </c>
      <c r="N2679">
        <f>VLOOKUP(C2679,HIS!D:E,2,FALSE)</f>
        <v>500</v>
      </c>
      <c r="O2679" t="str">
        <f t="shared" si="82"/>
        <v/>
      </c>
      <c r="P2679" s="12" t="str">
        <f>VLOOKUP(C2679,HIS!D:F,3,FALSE)</f>
        <v>2017/06/24</v>
      </c>
      <c r="Q2679">
        <f>VLOOKUP(D2679,微信!D:J,7,FALSE)</f>
        <v>500</v>
      </c>
      <c r="R2679" t="str">
        <f t="shared" si="83"/>
        <v/>
      </c>
    </row>
    <row r="2680" spans="1:18" ht="14.25" hidden="1">
      <c r="A2680">
        <v>103231472</v>
      </c>
      <c r="B2680" t="s">
        <v>576</v>
      </c>
      <c r="C2680" s="7" t="s">
        <v>33015</v>
      </c>
      <c r="D2680" s="7" t="s">
        <v>22373</v>
      </c>
      <c r="E2680">
        <v>378319</v>
      </c>
      <c r="F2680" s="38">
        <v>100</v>
      </c>
      <c r="G2680" s="12">
        <v>42910.349351851852</v>
      </c>
      <c r="H2680" s="7" t="s">
        <v>959</v>
      </c>
      <c r="I2680">
        <v>9998</v>
      </c>
      <c r="J2680">
        <v>0</v>
      </c>
      <c r="K2680">
        <v>0</v>
      </c>
      <c r="L2680" t="s">
        <v>18</v>
      </c>
      <c r="M2680" t="s">
        <v>39056</v>
      </c>
      <c r="N2680">
        <f>VLOOKUP(C2680,HIS!D:E,2,FALSE)</f>
        <v>100</v>
      </c>
      <c r="O2680" t="str">
        <f t="shared" si="82"/>
        <v/>
      </c>
      <c r="P2680" s="12" t="str">
        <f>VLOOKUP(C2680,HIS!D:F,3,FALSE)</f>
        <v>2017/06/24</v>
      </c>
      <c r="Q2680">
        <f>VLOOKUP(D2680,微信!D:J,7,FALSE)</f>
        <v>100</v>
      </c>
      <c r="R2680" t="str">
        <f t="shared" si="83"/>
        <v/>
      </c>
    </row>
    <row r="2681" spans="1:18" ht="14.25" hidden="1">
      <c r="A2681">
        <v>1000121289</v>
      </c>
      <c r="B2681" t="s">
        <v>28231</v>
      </c>
      <c r="C2681" s="7" t="s">
        <v>33016</v>
      </c>
      <c r="D2681" s="7" t="s">
        <v>22203</v>
      </c>
      <c r="E2681">
        <v>378315</v>
      </c>
      <c r="F2681" s="38">
        <v>100</v>
      </c>
      <c r="G2681" s="12">
        <v>42910.349710648145</v>
      </c>
      <c r="H2681" s="7" t="s">
        <v>958</v>
      </c>
      <c r="I2681">
        <v>9998</v>
      </c>
      <c r="J2681">
        <v>0</v>
      </c>
      <c r="K2681">
        <v>0</v>
      </c>
      <c r="L2681" t="s">
        <v>18</v>
      </c>
      <c r="M2681" t="s">
        <v>39057</v>
      </c>
      <c r="N2681">
        <f>VLOOKUP(C2681,HIS!D:E,2,FALSE)</f>
        <v>100</v>
      </c>
      <c r="O2681" t="str">
        <f t="shared" si="82"/>
        <v/>
      </c>
      <c r="P2681" s="12" t="str">
        <f>VLOOKUP(C2681,HIS!D:F,3,FALSE)</f>
        <v>2017/06/24</v>
      </c>
      <c r="Q2681">
        <f>VLOOKUP(D2681,微信!D:J,7,FALSE)</f>
        <v>100</v>
      </c>
      <c r="R2681" t="str">
        <f t="shared" si="83"/>
        <v/>
      </c>
    </row>
    <row r="2682" spans="1:18" ht="14.25" hidden="1">
      <c r="A2682">
        <v>1000121296</v>
      </c>
      <c r="B2682" t="s">
        <v>28232</v>
      </c>
      <c r="C2682" s="7" t="s">
        <v>33017</v>
      </c>
      <c r="D2682" s="7" t="s">
        <v>22149</v>
      </c>
      <c r="E2682">
        <v>378318</v>
      </c>
      <c r="F2682" s="38">
        <v>200</v>
      </c>
      <c r="G2682" s="12">
        <v>42910.349791666667</v>
      </c>
      <c r="H2682" s="7" t="s">
        <v>959</v>
      </c>
      <c r="I2682">
        <v>9998</v>
      </c>
      <c r="J2682">
        <v>0</v>
      </c>
      <c r="K2682">
        <v>0</v>
      </c>
      <c r="L2682" t="s">
        <v>18</v>
      </c>
      <c r="M2682" t="s">
        <v>39058</v>
      </c>
      <c r="N2682">
        <f>VLOOKUP(C2682,HIS!D:E,2,FALSE)</f>
        <v>200</v>
      </c>
      <c r="O2682" t="str">
        <f t="shared" si="82"/>
        <v/>
      </c>
      <c r="P2682" s="12" t="str">
        <f>VLOOKUP(C2682,HIS!D:F,3,FALSE)</f>
        <v>2017/06/24</v>
      </c>
      <c r="Q2682">
        <f>VLOOKUP(D2682,微信!D:J,7,FALSE)</f>
        <v>200</v>
      </c>
      <c r="R2682" t="str">
        <f t="shared" si="83"/>
        <v/>
      </c>
    </row>
    <row r="2683" spans="1:18" ht="14.25" hidden="1">
      <c r="A2683">
        <v>102597168</v>
      </c>
      <c r="B2683" t="s">
        <v>28233</v>
      </c>
      <c r="C2683" s="7" t="s">
        <v>33018</v>
      </c>
      <c r="D2683" s="7" t="s">
        <v>22056</v>
      </c>
      <c r="E2683">
        <v>378363</v>
      </c>
      <c r="F2683" s="38">
        <v>200</v>
      </c>
      <c r="G2683" s="12">
        <v>42910.350821759261</v>
      </c>
      <c r="H2683" s="7" t="s">
        <v>958</v>
      </c>
      <c r="I2683">
        <v>9998</v>
      </c>
      <c r="J2683">
        <v>0</v>
      </c>
      <c r="K2683">
        <v>0</v>
      </c>
      <c r="L2683" t="s">
        <v>18</v>
      </c>
      <c r="M2683" t="s">
        <v>39059</v>
      </c>
      <c r="N2683">
        <f>VLOOKUP(C2683,HIS!D:E,2,FALSE)</f>
        <v>200</v>
      </c>
      <c r="O2683" t="str">
        <f t="shared" si="82"/>
        <v/>
      </c>
      <c r="P2683" s="12" t="str">
        <f>VLOOKUP(C2683,HIS!D:F,3,FALSE)</f>
        <v>2017/06/24</v>
      </c>
      <c r="Q2683">
        <f>VLOOKUP(D2683,微信!D:J,7,FALSE)</f>
        <v>200</v>
      </c>
      <c r="R2683" t="str">
        <f t="shared" si="83"/>
        <v/>
      </c>
    </row>
    <row r="2684" spans="1:18" ht="14.25" hidden="1">
      <c r="A2684">
        <v>1000002493</v>
      </c>
      <c r="B2684" t="s">
        <v>28234</v>
      </c>
      <c r="C2684" s="7" t="s">
        <v>33019</v>
      </c>
      <c r="D2684" s="7" t="s">
        <v>22390</v>
      </c>
      <c r="E2684">
        <v>378367</v>
      </c>
      <c r="F2684" s="38">
        <v>800</v>
      </c>
      <c r="G2684" s="12">
        <v>42910.350868055553</v>
      </c>
      <c r="H2684" s="7" t="s">
        <v>959</v>
      </c>
      <c r="I2684">
        <v>9998</v>
      </c>
      <c r="J2684">
        <v>0</v>
      </c>
      <c r="K2684">
        <v>0</v>
      </c>
      <c r="L2684" t="s">
        <v>18</v>
      </c>
      <c r="M2684" t="s">
        <v>39060</v>
      </c>
      <c r="N2684">
        <f>VLOOKUP(C2684,HIS!D:E,2,FALSE)</f>
        <v>800</v>
      </c>
      <c r="O2684" t="str">
        <f t="shared" si="82"/>
        <v/>
      </c>
      <c r="P2684" s="12" t="str">
        <f>VLOOKUP(C2684,HIS!D:F,3,FALSE)</f>
        <v>2017/06/24</v>
      </c>
      <c r="Q2684">
        <f>VLOOKUP(D2684,微信!D:J,7,FALSE)</f>
        <v>800</v>
      </c>
      <c r="R2684" t="str">
        <f t="shared" si="83"/>
        <v/>
      </c>
    </row>
    <row r="2685" spans="1:18" ht="14.25" hidden="1">
      <c r="A2685">
        <v>1000121307</v>
      </c>
      <c r="B2685" t="s">
        <v>28235</v>
      </c>
      <c r="C2685" s="7" t="s">
        <v>33020</v>
      </c>
      <c r="D2685" s="7" t="s">
        <v>22092</v>
      </c>
      <c r="E2685">
        <v>378416</v>
      </c>
      <c r="F2685" s="38">
        <v>20</v>
      </c>
      <c r="G2685" s="12">
        <v>42910.352465277778</v>
      </c>
      <c r="H2685" s="7" t="s">
        <v>958</v>
      </c>
      <c r="I2685">
        <v>9998</v>
      </c>
      <c r="J2685">
        <v>0</v>
      </c>
      <c r="K2685">
        <v>0</v>
      </c>
      <c r="L2685" t="s">
        <v>18</v>
      </c>
      <c r="M2685" t="s">
        <v>39061</v>
      </c>
      <c r="N2685">
        <f>VLOOKUP(C2685,HIS!D:E,2,FALSE)</f>
        <v>20</v>
      </c>
      <c r="O2685" t="str">
        <f t="shared" si="82"/>
        <v/>
      </c>
      <c r="P2685" s="12" t="str">
        <f>VLOOKUP(C2685,HIS!D:F,3,FALSE)</f>
        <v>2017/06/24</v>
      </c>
      <c r="Q2685">
        <f>VLOOKUP(D2685,微信!D:J,7,FALSE)</f>
        <v>20</v>
      </c>
      <c r="R2685" t="str">
        <f t="shared" si="83"/>
        <v/>
      </c>
    </row>
    <row r="2686" spans="1:18" ht="14.25" hidden="1">
      <c r="A2686">
        <v>1000099036</v>
      </c>
      <c r="B2686" t="s">
        <v>28236</v>
      </c>
      <c r="C2686" s="7" t="s">
        <v>33021</v>
      </c>
      <c r="D2686" s="7" t="s">
        <v>22100</v>
      </c>
      <c r="E2686">
        <v>378426</v>
      </c>
      <c r="F2686" s="38">
        <v>50</v>
      </c>
      <c r="G2686" s="12">
        <v>42910.352858796294</v>
      </c>
      <c r="H2686" s="7" t="s">
        <v>958</v>
      </c>
      <c r="I2686">
        <v>9998</v>
      </c>
      <c r="J2686">
        <v>0</v>
      </c>
      <c r="K2686">
        <v>0</v>
      </c>
      <c r="L2686" t="s">
        <v>18</v>
      </c>
      <c r="M2686" t="s">
        <v>39062</v>
      </c>
      <c r="N2686">
        <f>VLOOKUP(C2686,HIS!D:E,2,FALSE)</f>
        <v>50</v>
      </c>
      <c r="O2686" t="str">
        <f t="shared" si="82"/>
        <v/>
      </c>
      <c r="P2686" s="12" t="str">
        <f>VLOOKUP(C2686,HIS!D:F,3,FALSE)</f>
        <v>2017/06/24</v>
      </c>
      <c r="Q2686">
        <f>VLOOKUP(D2686,微信!D:J,7,FALSE)</f>
        <v>50</v>
      </c>
      <c r="R2686" t="str">
        <f t="shared" si="83"/>
        <v/>
      </c>
    </row>
    <row r="2687" spans="1:18" ht="14.25" hidden="1">
      <c r="A2687">
        <v>1000121346</v>
      </c>
      <c r="B2687" t="s">
        <v>28237</v>
      </c>
      <c r="C2687" s="7" t="s">
        <v>33022</v>
      </c>
      <c r="D2687" s="7" t="s">
        <v>22409</v>
      </c>
      <c r="E2687">
        <v>378424</v>
      </c>
      <c r="F2687" s="38">
        <v>20</v>
      </c>
      <c r="G2687" s="12">
        <v>42910.352858796294</v>
      </c>
      <c r="H2687" s="7" t="s">
        <v>958</v>
      </c>
      <c r="I2687">
        <v>9998</v>
      </c>
      <c r="J2687">
        <v>0</v>
      </c>
      <c r="K2687">
        <v>0</v>
      </c>
      <c r="L2687" t="s">
        <v>18</v>
      </c>
      <c r="M2687" t="s">
        <v>39063</v>
      </c>
      <c r="N2687">
        <f>VLOOKUP(C2687,HIS!D:E,2,FALSE)</f>
        <v>20</v>
      </c>
      <c r="O2687" t="str">
        <f t="shared" si="82"/>
        <v/>
      </c>
      <c r="P2687" s="12" t="str">
        <f>VLOOKUP(C2687,HIS!D:F,3,FALSE)</f>
        <v>2017/06/24</v>
      </c>
      <c r="Q2687">
        <f>VLOOKUP(D2687,微信!D:J,7,FALSE)</f>
        <v>20</v>
      </c>
      <c r="R2687" t="str">
        <f t="shared" si="83"/>
        <v/>
      </c>
    </row>
    <row r="2688" spans="1:18" ht="14.25" hidden="1">
      <c r="A2688">
        <v>1000121214</v>
      </c>
      <c r="B2688" t="s">
        <v>28238</v>
      </c>
      <c r="C2688" s="7" t="s">
        <v>33023</v>
      </c>
      <c r="D2688" s="7" t="s">
        <v>22241</v>
      </c>
      <c r="E2688">
        <v>378439</v>
      </c>
      <c r="F2688" s="38">
        <v>1000</v>
      </c>
      <c r="G2688" s="12">
        <v>42910.353229166663</v>
      </c>
      <c r="H2688" s="7" t="s">
        <v>959</v>
      </c>
      <c r="I2688">
        <v>9998</v>
      </c>
      <c r="J2688">
        <v>0</v>
      </c>
      <c r="K2688">
        <v>0</v>
      </c>
      <c r="L2688" t="s">
        <v>18</v>
      </c>
      <c r="M2688" t="s">
        <v>39064</v>
      </c>
      <c r="N2688">
        <f>VLOOKUP(C2688,HIS!D:E,2,FALSE)</f>
        <v>1000</v>
      </c>
      <c r="O2688" t="str">
        <f t="shared" si="82"/>
        <v/>
      </c>
      <c r="P2688" s="12" t="str">
        <f>VLOOKUP(C2688,HIS!D:F,3,FALSE)</f>
        <v>2017/06/24</v>
      </c>
      <c r="Q2688">
        <f>VLOOKUP(D2688,微信!D:J,7,FALSE)</f>
        <v>1000</v>
      </c>
      <c r="R2688" t="str">
        <f t="shared" si="83"/>
        <v/>
      </c>
    </row>
    <row r="2689" spans="1:18" ht="14.25" hidden="1">
      <c r="A2689">
        <v>1000121303</v>
      </c>
      <c r="B2689" t="s">
        <v>909</v>
      </c>
      <c r="C2689" s="7" t="s">
        <v>33024</v>
      </c>
      <c r="D2689" s="7" t="s">
        <v>22372</v>
      </c>
      <c r="E2689">
        <v>378438</v>
      </c>
      <c r="F2689" s="38">
        <v>20</v>
      </c>
      <c r="G2689" s="12">
        <v>42910.353449074071</v>
      </c>
      <c r="H2689" s="7" t="s">
        <v>958</v>
      </c>
      <c r="I2689">
        <v>9998</v>
      </c>
      <c r="J2689">
        <v>0</v>
      </c>
      <c r="K2689">
        <v>0</v>
      </c>
      <c r="L2689" t="s">
        <v>18</v>
      </c>
      <c r="M2689" t="s">
        <v>39065</v>
      </c>
      <c r="N2689">
        <f>VLOOKUP(C2689,HIS!D:E,2,FALSE)</f>
        <v>20</v>
      </c>
      <c r="O2689" t="str">
        <f t="shared" si="82"/>
        <v/>
      </c>
      <c r="P2689" s="12" t="str">
        <f>VLOOKUP(C2689,HIS!D:F,3,FALSE)</f>
        <v>2017/06/24</v>
      </c>
      <c r="Q2689">
        <f>VLOOKUP(D2689,微信!D:J,7,FALSE)</f>
        <v>20</v>
      </c>
      <c r="R2689" t="str">
        <f t="shared" si="83"/>
        <v/>
      </c>
    </row>
    <row r="2690" spans="1:18" ht="14.25" hidden="1">
      <c r="A2690">
        <v>102646704</v>
      </c>
      <c r="B2690" t="s">
        <v>28197</v>
      </c>
      <c r="C2690" s="7" t="s">
        <v>33025</v>
      </c>
      <c r="D2690" s="7" t="s">
        <v>22191</v>
      </c>
      <c r="E2690">
        <v>378466</v>
      </c>
      <c r="F2690" s="38">
        <v>20</v>
      </c>
      <c r="G2690" s="12">
        <v>42910.353946759256</v>
      </c>
      <c r="H2690" s="7" t="s">
        <v>959</v>
      </c>
      <c r="I2690">
        <v>9998</v>
      </c>
      <c r="J2690">
        <v>0</v>
      </c>
      <c r="K2690">
        <v>0</v>
      </c>
      <c r="L2690" t="s">
        <v>18</v>
      </c>
      <c r="M2690" t="s">
        <v>39066</v>
      </c>
      <c r="N2690">
        <f>VLOOKUP(C2690,HIS!D:E,2,FALSE)</f>
        <v>20</v>
      </c>
      <c r="O2690" t="str">
        <f t="shared" si="82"/>
        <v/>
      </c>
      <c r="P2690" s="12" t="str">
        <f>VLOOKUP(C2690,HIS!D:F,3,FALSE)</f>
        <v>2017/06/24</v>
      </c>
      <c r="Q2690">
        <f>VLOOKUP(D2690,微信!D:J,7,FALSE)</f>
        <v>20</v>
      </c>
      <c r="R2690" t="str">
        <f t="shared" si="83"/>
        <v/>
      </c>
    </row>
    <row r="2691" spans="1:18" ht="14.25" hidden="1">
      <c r="A2691">
        <v>1000121027</v>
      </c>
      <c r="B2691" t="s">
        <v>28239</v>
      </c>
      <c r="C2691" s="7" t="s">
        <v>33026</v>
      </c>
      <c r="D2691" s="7" t="s">
        <v>22344</v>
      </c>
      <c r="E2691">
        <v>378503</v>
      </c>
      <c r="F2691" s="38">
        <v>25</v>
      </c>
      <c r="G2691" s="12">
        <v>42910.354317129626</v>
      </c>
      <c r="H2691" s="7" t="s">
        <v>958</v>
      </c>
      <c r="I2691">
        <v>9998</v>
      </c>
      <c r="J2691">
        <v>0</v>
      </c>
      <c r="K2691">
        <v>0</v>
      </c>
      <c r="L2691" t="s">
        <v>18</v>
      </c>
      <c r="M2691" t="s">
        <v>39067</v>
      </c>
      <c r="N2691">
        <f>VLOOKUP(C2691,HIS!D:E,2,FALSE)</f>
        <v>25</v>
      </c>
      <c r="O2691" t="str">
        <f t="shared" ref="O2691:O2754" si="84">IF(F2691=N2691,"",1)</f>
        <v/>
      </c>
      <c r="P2691" s="12" t="str">
        <f>VLOOKUP(C2691,HIS!D:F,3,FALSE)</f>
        <v>2017/06/24</v>
      </c>
      <c r="Q2691">
        <f>VLOOKUP(D2691,微信!D:J,7,FALSE)</f>
        <v>25</v>
      </c>
      <c r="R2691" t="str">
        <f t="shared" ref="R2691:R2754" si="85">IF(F2691=Q2691,"",1)</f>
        <v/>
      </c>
    </row>
    <row r="2692" spans="1:18" ht="14.25" hidden="1">
      <c r="A2692">
        <v>112107301</v>
      </c>
      <c r="B2692" t="s">
        <v>28240</v>
      </c>
      <c r="C2692" s="7" t="s">
        <v>33027</v>
      </c>
      <c r="D2692" s="7" t="s">
        <v>22202</v>
      </c>
      <c r="E2692">
        <v>378506</v>
      </c>
      <c r="F2692" s="38">
        <v>20</v>
      </c>
      <c r="G2692" s="12">
        <v>42910.354745370372</v>
      </c>
      <c r="H2692" s="7" t="s">
        <v>958</v>
      </c>
      <c r="I2692">
        <v>9998</v>
      </c>
      <c r="J2692">
        <v>0</v>
      </c>
      <c r="K2692">
        <v>0</v>
      </c>
      <c r="L2692" t="s">
        <v>18</v>
      </c>
      <c r="M2692" t="s">
        <v>39068</v>
      </c>
      <c r="N2692">
        <f>VLOOKUP(C2692,HIS!D:E,2,FALSE)</f>
        <v>20</v>
      </c>
      <c r="O2692" t="str">
        <f t="shared" si="84"/>
        <v/>
      </c>
      <c r="P2692" s="12" t="str">
        <f>VLOOKUP(C2692,HIS!D:F,3,FALSE)</f>
        <v>2017/06/24</v>
      </c>
      <c r="Q2692">
        <f>VLOOKUP(D2692,微信!D:J,7,FALSE)</f>
        <v>20</v>
      </c>
      <c r="R2692" t="str">
        <f t="shared" si="85"/>
        <v/>
      </c>
    </row>
    <row r="2693" spans="1:18" ht="14.25" hidden="1">
      <c r="A2693">
        <v>1000121229</v>
      </c>
      <c r="B2693" t="s">
        <v>28241</v>
      </c>
      <c r="C2693" s="7" t="s">
        <v>33028</v>
      </c>
      <c r="D2693" s="7" t="s">
        <v>22274</v>
      </c>
      <c r="E2693">
        <v>378547</v>
      </c>
      <c r="F2693" s="38">
        <v>50</v>
      </c>
      <c r="G2693" s="12">
        <v>42910.355682870373</v>
      </c>
      <c r="H2693" s="7" t="s">
        <v>959</v>
      </c>
      <c r="I2693">
        <v>9998</v>
      </c>
      <c r="J2693">
        <v>0</v>
      </c>
      <c r="K2693">
        <v>0</v>
      </c>
      <c r="L2693" t="s">
        <v>18</v>
      </c>
      <c r="M2693" t="s">
        <v>39069</v>
      </c>
      <c r="N2693">
        <f>VLOOKUP(C2693,HIS!D:E,2,FALSE)</f>
        <v>50</v>
      </c>
      <c r="O2693" t="str">
        <f t="shared" si="84"/>
        <v/>
      </c>
      <c r="P2693" s="12" t="str">
        <f>VLOOKUP(C2693,HIS!D:F,3,FALSE)</f>
        <v>2017/06/24</v>
      </c>
      <c r="Q2693">
        <f>VLOOKUP(D2693,微信!D:J,7,FALSE)</f>
        <v>50</v>
      </c>
      <c r="R2693" t="str">
        <f t="shared" si="85"/>
        <v/>
      </c>
    </row>
    <row r="2694" spans="1:18" ht="14.25" hidden="1">
      <c r="A2694">
        <v>154048972</v>
      </c>
      <c r="B2694" t="s">
        <v>28242</v>
      </c>
      <c r="C2694" s="7" t="s">
        <v>33029</v>
      </c>
      <c r="D2694" s="7" t="s">
        <v>22254</v>
      </c>
      <c r="E2694">
        <v>378552</v>
      </c>
      <c r="F2694" s="38">
        <v>200</v>
      </c>
      <c r="G2694" s="12">
        <v>42910.355995370373</v>
      </c>
      <c r="H2694" s="7" t="s">
        <v>958</v>
      </c>
      <c r="I2694">
        <v>9998</v>
      </c>
      <c r="J2694">
        <v>0</v>
      </c>
      <c r="K2694">
        <v>0</v>
      </c>
      <c r="L2694" t="s">
        <v>18</v>
      </c>
      <c r="M2694" t="s">
        <v>39070</v>
      </c>
      <c r="N2694">
        <f>VLOOKUP(C2694,HIS!D:E,2,FALSE)</f>
        <v>200</v>
      </c>
      <c r="O2694" t="str">
        <f t="shared" si="84"/>
        <v/>
      </c>
      <c r="P2694" s="12" t="str">
        <f>VLOOKUP(C2694,HIS!D:F,3,FALSE)</f>
        <v>2017/06/24</v>
      </c>
      <c r="Q2694">
        <f>VLOOKUP(D2694,微信!D:J,7,FALSE)</f>
        <v>200</v>
      </c>
      <c r="R2694" t="str">
        <f t="shared" si="85"/>
        <v/>
      </c>
    </row>
    <row r="2695" spans="1:18" ht="14.25" hidden="1">
      <c r="A2695">
        <v>153015279</v>
      </c>
      <c r="B2695" t="s">
        <v>755</v>
      </c>
      <c r="C2695" s="7" t="s">
        <v>33030</v>
      </c>
      <c r="D2695" s="7" t="s">
        <v>22206</v>
      </c>
      <c r="E2695">
        <v>378560</v>
      </c>
      <c r="F2695" s="38">
        <v>500</v>
      </c>
      <c r="G2695" s="12">
        <v>42910.356111111112</v>
      </c>
      <c r="H2695" s="7" t="s">
        <v>959</v>
      </c>
      <c r="I2695">
        <v>9998</v>
      </c>
      <c r="J2695">
        <v>0</v>
      </c>
      <c r="K2695">
        <v>0</v>
      </c>
      <c r="L2695" t="s">
        <v>18</v>
      </c>
      <c r="M2695" t="s">
        <v>39071</v>
      </c>
      <c r="N2695">
        <f>VLOOKUP(C2695,HIS!D:E,2,FALSE)</f>
        <v>500</v>
      </c>
      <c r="O2695" t="str">
        <f t="shared" si="84"/>
        <v/>
      </c>
      <c r="P2695" s="12" t="str">
        <f>VLOOKUP(C2695,HIS!D:F,3,FALSE)</f>
        <v>2017/06/24</v>
      </c>
      <c r="Q2695">
        <f>VLOOKUP(D2695,微信!D:J,7,FALSE)</f>
        <v>500</v>
      </c>
      <c r="R2695" t="str">
        <f t="shared" si="85"/>
        <v/>
      </c>
    </row>
    <row r="2696" spans="1:18" ht="14.25" hidden="1">
      <c r="A2696">
        <v>1000121356</v>
      </c>
      <c r="B2696" t="s">
        <v>66</v>
      </c>
      <c r="C2696" s="7" t="s">
        <v>33031</v>
      </c>
      <c r="D2696" s="7" t="s">
        <v>22454</v>
      </c>
      <c r="E2696">
        <v>378574</v>
      </c>
      <c r="F2696" s="38">
        <v>20</v>
      </c>
      <c r="G2696" s="12">
        <v>42910.356631944444</v>
      </c>
      <c r="H2696" s="7" t="s">
        <v>958</v>
      </c>
      <c r="I2696">
        <v>9998</v>
      </c>
      <c r="J2696">
        <v>0</v>
      </c>
      <c r="K2696">
        <v>0</v>
      </c>
      <c r="L2696" t="s">
        <v>18</v>
      </c>
      <c r="M2696" t="s">
        <v>39072</v>
      </c>
      <c r="N2696">
        <f>VLOOKUP(C2696,HIS!D:E,2,FALSE)</f>
        <v>20</v>
      </c>
      <c r="O2696" t="str">
        <f t="shared" si="84"/>
        <v/>
      </c>
      <c r="P2696" s="12" t="str">
        <f>VLOOKUP(C2696,HIS!D:F,3,FALSE)</f>
        <v>2017/06/24</v>
      </c>
      <c r="Q2696">
        <f>VLOOKUP(D2696,微信!D:J,7,FALSE)</f>
        <v>20</v>
      </c>
      <c r="R2696" t="str">
        <f t="shared" si="85"/>
        <v/>
      </c>
    </row>
    <row r="2697" spans="1:18" ht="14.25" hidden="1">
      <c r="A2697">
        <v>1000121355</v>
      </c>
      <c r="B2697" t="s">
        <v>28243</v>
      </c>
      <c r="C2697" s="7" t="s">
        <v>33032</v>
      </c>
      <c r="D2697" s="7" t="s">
        <v>22062</v>
      </c>
      <c r="E2697">
        <v>378580</v>
      </c>
      <c r="F2697" s="38">
        <v>100</v>
      </c>
      <c r="G2697" s="12">
        <v>42910.35665509259</v>
      </c>
      <c r="H2697" s="7" t="s">
        <v>958</v>
      </c>
      <c r="I2697">
        <v>9998</v>
      </c>
      <c r="J2697">
        <v>0</v>
      </c>
      <c r="K2697">
        <v>0</v>
      </c>
      <c r="L2697" t="s">
        <v>18</v>
      </c>
      <c r="M2697" t="s">
        <v>39073</v>
      </c>
      <c r="N2697">
        <f>VLOOKUP(C2697,HIS!D:E,2,FALSE)</f>
        <v>100</v>
      </c>
      <c r="O2697" t="str">
        <f t="shared" si="84"/>
        <v/>
      </c>
      <c r="P2697" s="12" t="str">
        <f>VLOOKUP(C2697,HIS!D:F,3,FALSE)</f>
        <v>2017/06/24</v>
      </c>
      <c r="Q2697">
        <f>VLOOKUP(D2697,微信!D:J,7,FALSE)</f>
        <v>100</v>
      </c>
      <c r="R2697" t="str">
        <f t="shared" si="85"/>
        <v/>
      </c>
    </row>
    <row r="2698" spans="1:18" ht="14.25" hidden="1">
      <c r="A2698">
        <v>1000121229</v>
      </c>
      <c r="B2698" t="s">
        <v>28241</v>
      </c>
      <c r="C2698" s="7" t="s">
        <v>33033</v>
      </c>
      <c r="D2698" s="7" t="s">
        <v>22275</v>
      </c>
      <c r="E2698">
        <v>378588</v>
      </c>
      <c r="F2698" s="38">
        <v>50</v>
      </c>
      <c r="G2698" s="12">
        <v>42910.356817129628</v>
      </c>
      <c r="H2698" s="7" t="s">
        <v>959</v>
      </c>
      <c r="I2698">
        <v>9998</v>
      </c>
      <c r="J2698">
        <v>0</v>
      </c>
      <c r="K2698">
        <v>0</v>
      </c>
      <c r="L2698" t="s">
        <v>18</v>
      </c>
      <c r="M2698" t="s">
        <v>39074</v>
      </c>
      <c r="N2698">
        <f>VLOOKUP(C2698,HIS!D:E,2,FALSE)</f>
        <v>50</v>
      </c>
      <c r="O2698" t="str">
        <f t="shared" si="84"/>
        <v/>
      </c>
      <c r="P2698" s="12" t="str">
        <f>VLOOKUP(C2698,HIS!D:F,3,FALSE)</f>
        <v>2017/06/24</v>
      </c>
      <c r="Q2698">
        <f>VLOOKUP(D2698,微信!D:J,7,FALSE)</f>
        <v>50</v>
      </c>
      <c r="R2698" t="str">
        <f t="shared" si="85"/>
        <v/>
      </c>
    </row>
    <row r="2699" spans="1:18" ht="14.25" hidden="1">
      <c r="A2699">
        <v>1000121090</v>
      </c>
      <c r="B2699" t="s">
        <v>28222</v>
      </c>
      <c r="C2699" s="7" t="s">
        <v>33034</v>
      </c>
      <c r="D2699" s="7" t="s">
        <v>22437</v>
      </c>
      <c r="E2699">
        <v>378609</v>
      </c>
      <c r="F2699" s="38">
        <v>42</v>
      </c>
      <c r="G2699" s="12">
        <v>42910.357685185183</v>
      </c>
      <c r="H2699" s="7" t="s">
        <v>958</v>
      </c>
      <c r="I2699">
        <v>9998</v>
      </c>
      <c r="J2699">
        <v>0</v>
      </c>
      <c r="K2699">
        <v>0</v>
      </c>
      <c r="L2699" t="s">
        <v>18</v>
      </c>
      <c r="M2699" t="s">
        <v>39075</v>
      </c>
      <c r="N2699">
        <f>VLOOKUP(C2699,HIS!D:E,2,FALSE)</f>
        <v>42</v>
      </c>
      <c r="O2699" t="str">
        <f t="shared" si="84"/>
        <v/>
      </c>
      <c r="P2699" s="12" t="str">
        <f>VLOOKUP(C2699,HIS!D:F,3,FALSE)</f>
        <v>2017/06/24</v>
      </c>
      <c r="Q2699">
        <f>VLOOKUP(D2699,微信!D:J,7,FALSE)</f>
        <v>42</v>
      </c>
      <c r="R2699" t="str">
        <f t="shared" si="85"/>
        <v/>
      </c>
    </row>
    <row r="2700" spans="1:18" ht="14.25" hidden="1">
      <c r="A2700">
        <v>1000114575</v>
      </c>
      <c r="B2700" t="s">
        <v>28244</v>
      </c>
      <c r="C2700" s="7" t="s">
        <v>33035</v>
      </c>
      <c r="D2700" s="7" t="s">
        <v>22119</v>
      </c>
      <c r="E2700">
        <v>378618</v>
      </c>
      <c r="F2700" s="38">
        <v>1050</v>
      </c>
      <c r="G2700" s="12">
        <v>42910.357766203706</v>
      </c>
      <c r="H2700" s="7" t="s">
        <v>958</v>
      </c>
      <c r="I2700">
        <v>9998</v>
      </c>
      <c r="J2700">
        <v>0</v>
      </c>
      <c r="K2700">
        <v>0</v>
      </c>
      <c r="L2700" t="s">
        <v>18</v>
      </c>
      <c r="M2700" t="s">
        <v>39076</v>
      </c>
      <c r="N2700">
        <f>VLOOKUP(C2700,HIS!D:E,2,FALSE)</f>
        <v>1050</v>
      </c>
      <c r="O2700" t="str">
        <f t="shared" si="84"/>
        <v/>
      </c>
      <c r="P2700" s="12" t="str">
        <f>VLOOKUP(C2700,HIS!D:F,3,FALSE)</f>
        <v>2017/06/24</v>
      </c>
      <c r="Q2700">
        <f>VLOOKUP(D2700,微信!D:J,7,FALSE)</f>
        <v>1050</v>
      </c>
      <c r="R2700" t="str">
        <f t="shared" si="85"/>
        <v/>
      </c>
    </row>
    <row r="2701" spans="1:18" ht="14.25" hidden="1">
      <c r="A2701">
        <v>1000114822</v>
      </c>
      <c r="B2701" t="s">
        <v>28245</v>
      </c>
      <c r="C2701" s="7" t="s">
        <v>33036</v>
      </c>
      <c r="D2701" s="7" t="s">
        <v>22120</v>
      </c>
      <c r="E2701">
        <v>378637</v>
      </c>
      <c r="F2701" s="38">
        <v>1550</v>
      </c>
      <c r="G2701" s="12">
        <v>42910.358344907407</v>
      </c>
      <c r="H2701" s="7" t="s">
        <v>958</v>
      </c>
      <c r="I2701">
        <v>9998</v>
      </c>
      <c r="J2701">
        <v>0</v>
      </c>
      <c r="K2701">
        <v>0</v>
      </c>
      <c r="L2701" t="s">
        <v>18</v>
      </c>
      <c r="M2701" t="s">
        <v>39077</v>
      </c>
      <c r="N2701">
        <f>VLOOKUP(C2701,HIS!D:E,2,FALSE)</f>
        <v>1550</v>
      </c>
      <c r="O2701" t="str">
        <f t="shared" si="84"/>
        <v/>
      </c>
      <c r="P2701" s="12" t="str">
        <f>VLOOKUP(C2701,HIS!D:F,3,FALSE)</f>
        <v>2017/06/24</v>
      </c>
      <c r="Q2701">
        <f>VLOOKUP(D2701,微信!D:J,7,FALSE)</f>
        <v>1550</v>
      </c>
      <c r="R2701" t="str">
        <f t="shared" si="85"/>
        <v/>
      </c>
    </row>
    <row r="2702" spans="1:18" ht="14.25" hidden="1">
      <c r="A2702">
        <v>1000121090</v>
      </c>
      <c r="B2702" t="s">
        <v>28222</v>
      </c>
      <c r="C2702" s="7" t="s">
        <v>33037</v>
      </c>
      <c r="D2702" s="7" t="s">
        <v>22439</v>
      </c>
      <c r="E2702">
        <v>378632</v>
      </c>
      <c r="F2702" s="38">
        <v>5</v>
      </c>
      <c r="G2702" s="12">
        <v>42910.358391203707</v>
      </c>
      <c r="H2702" s="7" t="s">
        <v>958</v>
      </c>
      <c r="I2702">
        <v>9998</v>
      </c>
      <c r="J2702">
        <v>0</v>
      </c>
      <c r="K2702">
        <v>0</v>
      </c>
      <c r="L2702" t="s">
        <v>18</v>
      </c>
      <c r="M2702" t="s">
        <v>39078</v>
      </c>
      <c r="N2702">
        <f>VLOOKUP(C2702,HIS!D:E,2,FALSE)</f>
        <v>5</v>
      </c>
      <c r="O2702" t="str">
        <f t="shared" si="84"/>
        <v/>
      </c>
      <c r="P2702" s="12" t="str">
        <f>VLOOKUP(C2702,HIS!D:F,3,FALSE)</f>
        <v>2017/06/24</v>
      </c>
      <c r="Q2702">
        <f>VLOOKUP(D2702,微信!D:J,7,FALSE)</f>
        <v>5</v>
      </c>
      <c r="R2702" t="str">
        <f t="shared" si="85"/>
        <v/>
      </c>
    </row>
    <row r="2703" spans="1:18" ht="14.25" hidden="1">
      <c r="A2703">
        <v>1000121337</v>
      </c>
      <c r="B2703" t="s">
        <v>28246</v>
      </c>
      <c r="C2703" s="7" t="s">
        <v>33038</v>
      </c>
      <c r="D2703" s="7" t="s">
        <v>22507</v>
      </c>
      <c r="E2703">
        <v>378644</v>
      </c>
      <c r="F2703" s="38">
        <v>20</v>
      </c>
      <c r="G2703" s="12">
        <v>42910.358553240738</v>
      </c>
      <c r="H2703" s="7" t="s">
        <v>959</v>
      </c>
      <c r="I2703">
        <v>9998</v>
      </c>
      <c r="J2703">
        <v>0</v>
      </c>
      <c r="K2703">
        <v>0</v>
      </c>
      <c r="L2703" t="s">
        <v>18</v>
      </c>
      <c r="M2703" t="s">
        <v>39079</v>
      </c>
      <c r="N2703">
        <f>VLOOKUP(C2703,HIS!D:E,2,FALSE)</f>
        <v>20</v>
      </c>
      <c r="O2703" t="str">
        <f t="shared" si="84"/>
        <v/>
      </c>
      <c r="P2703" s="12" t="str">
        <f>VLOOKUP(C2703,HIS!D:F,3,FALSE)</f>
        <v>2017/06/24</v>
      </c>
      <c r="Q2703">
        <f>VLOOKUP(D2703,微信!D:J,7,FALSE)</f>
        <v>20</v>
      </c>
      <c r="R2703" t="str">
        <f t="shared" si="85"/>
        <v/>
      </c>
    </row>
    <row r="2704" spans="1:18" ht="14.25" hidden="1">
      <c r="A2704">
        <v>1000044687</v>
      </c>
      <c r="B2704" t="s">
        <v>28196</v>
      </c>
      <c r="C2704" s="7" t="s">
        <v>33039</v>
      </c>
      <c r="D2704" s="7" t="s">
        <v>22427</v>
      </c>
      <c r="E2704">
        <v>378660</v>
      </c>
      <c r="F2704" s="38">
        <v>100</v>
      </c>
      <c r="G2704" s="12">
        <v>42910.359097222223</v>
      </c>
      <c r="H2704" s="7" t="s">
        <v>959</v>
      </c>
      <c r="I2704">
        <v>9998</v>
      </c>
      <c r="J2704">
        <v>0</v>
      </c>
      <c r="K2704">
        <v>0</v>
      </c>
      <c r="L2704" t="s">
        <v>18</v>
      </c>
      <c r="M2704" t="s">
        <v>39080</v>
      </c>
      <c r="N2704">
        <f>VLOOKUP(C2704,HIS!D:E,2,FALSE)</f>
        <v>100</v>
      </c>
      <c r="O2704" t="str">
        <f t="shared" si="84"/>
        <v/>
      </c>
      <c r="P2704" s="12" t="str">
        <f>VLOOKUP(C2704,HIS!D:F,3,FALSE)</f>
        <v>2017/06/24</v>
      </c>
      <c r="Q2704">
        <f>VLOOKUP(D2704,微信!D:J,7,FALSE)</f>
        <v>100</v>
      </c>
      <c r="R2704" t="str">
        <f t="shared" si="85"/>
        <v/>
      </c>
    </row>
    <row r="2705" spans="1:18" ht="14.25" hidden="1">
      <c r="A2705">
        <v>1000120853</v>
      </c>
      <c r="B2705" t="s">
        <v>28172</v>
      </c>
      <c r="C2705" s="7" t="s">
        <v>33040</v>
      </c>
      <c r="D2705" s="7" t="s">
        <v>22417</v>
      </c>
      <c r="E2705">
        <v>378669</v>
      </c>
      <c r="F2705" s="38">
        <v>500</v>
      </c>
      <c r="G2705" s="12">
        <v>42910.359467592592</v>
      </c>
      <c r="H2705" s="7" t="s">
        <v>958</v>
      </c>
      <c r="I2705">
        <v>9998</v>
      </c>
      <c r="J2705">
        <v>0</v>
      </c>
      <c r="K2705">
        <v>0</v>
      </c>
      <c r="L2705" t="s">
        <v>18</v>
      </c>
      <c r="M2705" t="s">
        <v>39081</v>
      </c>
      <c r="N2705">
        <f>VLOOKUP(C2705,HIS!D:E,2,FALSE)</f>
        <v>500</v>
      </c>
      <c r="O2705" t="str">
        <f t="shared" si="84"/>
        <v/>
      </c>
      <c r="P2705" s="12" t="str">
        <f>VLOOKUP(C2705,HIS!D:F,3,FALSE)</f>
        <v>2017/06/24</v>
      </c>
      <c r="Q2705">
        <f>VLOOKUP(D2705,微信!D:J,7,FALSE)</f>
        <v>500</v>
      </c>
      <c r="R2705" t="str">
        <f t="shared" si="85"/>
        <v/>
      </c>
    </row>
    <row r="2706" spans="1:18" ht="14.25" hidden="1">
      <c r="A2706">
        <v>102646704</v>
      </c>
      <c r="B2706" t="s">
        <v>28197</v>
      </c>
      <c r="C2706" s="7" t="s">
        <v>33041</v>
      </c>
      <c r="D2706" s="7" t="s">
        <v>22192</v>
      </c>
      <c r="E2706">
        <v>378681</v>
      </c>
      <c r="F2706" s="38">
        <v>100</v>
      </c>
      <c r="G2706" s="12">
        <v>42910.359722222223</v>
      </c>
      <c r="H2706" s="7" t="s">
        <v>959</v>
      </c>
      <c r="I2706">
        <v>9998</v>
      </c>
      <c r="J2706">
        <v>0</v>
      </c>
      <c r="K2706">
        <v>0</v>
      </c>
      <c r="L2706" t="s">
        <v>18</v>
      </c>
      <c r="M2706" t="s">
        <v>39082</v>
      </c>
      <c r="N2706">
        <f>VLOOKUP(C2706,HIS!D:E,2,FALSE)</f>
        <v>100</v>
      </c>
      <c r="O2706" t="str">
        <f t="shared" si="84"/>
        <v/>
      </c>
      <c r="P2706" s="12" t="str">
        <f>VLOOKUP(C2706,HIS!D:F,3,FALSE)</f>
        <v>2017/06/24</v>
      </c>
      <c r="Q2706">
        <f>VLOOKUP(D2706,微信!D:J,7,FALSE)</f>
        <v>100</v>
      </c>
      <c r="R2706" t="str">
        <f t="shared" si="85"/>
        <v/>
      </c>
    </row>
    <row r="2707" spans="1:18" ht="14.25" hidden="1">
      <c r="A2707">
        <v>1000102290</v>
      </c>
      <c r="B2707" t="s">
        <v>28247</v>
      </c>
      <c r="C2707" s="7" t="s">
        <v>33042</v>
      </c>
      <c r="D2707" s="7" t="s">
        <v>22123</v>
      </c>
      <c r="E2707">
        <v>378683</v>
      </c>
      <c r="F2707" s="38">
        <v>20</v>
      </c>
      <c r="G2707" s="12">
        <v>42910.35974537037</v>
      </c>
      <c r="H2707" s="7" t="s">
        <v>958</v>
      </c>
      <c r="I2707">
        <v>9998</v>
      </c>
      <c r="J2707">
        <v>0</v>
      </c>
      <c r="K2707">
        <v>0</v>
      </c>
      <c r="L2707" t="s">
        <v>18</v>
      </c>
      <c r="M2707" t="s">
        <v>39083</v>
      </c>
      <c r="N2707">
        <f>VLOOKUP(C2707,HIS!D:E,2,FALSE)</f>
        <v>20</v>
      </c>
      <c r="O2707" t="str">
        <f t="shared" si="84"/>
        <v/>
      </c>
      <c r="P2707" s="12" t="str">
        <f>VLOOKUP(C2707,HIS!D:F,3,FALSE)</f>
        <v>2017/06/24</v>
      </c>
      <c r="Q2707">
        <f>VLOOKUP(D2707,微信!D:J,7,FALSE)</f>
        <v>20</v>
      </c>
      <c r="R2707" t="str">
        <f t="shared" si="85"/>
        <v/>
      </c>
    </row>
    <row r="2708" spans="1:18" ht="14.25" hidden="1">
      <c r="A2708">
        <v>1000121344</v>
      </c>
      <c r="B2708" t="s">
        <v>28248</v>
      </c>
      <c r="C2708" s="7" t="s">
        <v>33043</v>
      </c>
      <c r="D2708" s="7" t="s">
        <v>22340</v>
      </c>
      <c r="E2708">
        <v>378686</v>
      </c>
      <c r="F2708" s="38">
        <v>200</v>
      </c>
      <c r="G2708" s="12">
        <v>42910.359791666669</v>
      </c>
      <c r="H2708" s="7" t="s">
        <v>959</v>
      </c>
      <c r="I2708">
        <v>9998</v>
      </c>
      <c r="J2708">
        <v>0</v>
      </c>
      <c r="K2708">
        <v>0</v>
      </c>
      <c r="L2708" t="s">
        <v>18</v>
      </c>
      <c r="M2708" t="s">
        <v>39084</v>
      </c>
      <c r="N2708">
        <f>VLOOKUP(C2708,HIS!D:E,2,FALSE)</f>
        <v>200</v>
      </c>
      <c r="O2708" t="str">
        <f t="shared" si="84"/>
        <v/>
      </c>
      <c r="P2708" s="12" t="str">
        <f>VLOOKUP(C2708,HIS!D:F,3,FALSE)</f>
        <v>2017/06/24</v>
      </c>
      <c r="Q2708">
        <f>VLOOKUP(D2708,微信!D:J,7,FALSE)</f>
        <v>200</v>
      </c>
      <c r="R2708" t="str">
        <f t="shared" si="85"/>
        <v/>
      </c>
    </row>
    <row r="2709" spans="1:18" ht="14.25" hidden="1">
      <c r="A2709">
        <v>111157547</v>
      </c>
      <c r="B2709" t="s">
        <v>28249</v>
      </c>
      <c r="C2709" s="7" t="s">
        <v>33044</v>
      </c>
      <c r="D2709" s="7" t="s">
        <v>22211</v>
      </c>
      <c r="E2709">
        <v>378704</v>
      </c>
      <c r="F2709" s="38">
        <v>20</v>
      </c>
      <c r="G2709" s="12">
        <v>42910.360312500001</v>
      </c>
      <c r="H2709" s="7" t="s">
        <v>958</v>
      </c>
      <c r="I2709">
        <v>9998</v>
      </c>
      <c r="J2709">
        <v>0</v>
      </c>
      <c r="K2709">
        <v>0</v>
      </c>
      <c r="L2709" t="s">
        <v>18</v>
      </c>
      <c r="M2709" t="s">
        <v>39085</v>
      </c>
      <c r="N2709">
        <f>VLOOKUP(C2709,HIS!D:E,2,FALSE)</f>
        <v>20</v>
      </c>
      <c r="O2709" t="str">
        <f t="shared" si="84"/>
        <v/>
      </c>
      <c r="P2709" s="12" t="str">
        <f>VLOOKUP(C2709,HIS!D:F,3,FALSE)</f>
        <v>2017/06/24</v>
      </c>
      <c r="Q2709">
        <f>VLOOKUP(D2709,微信!D:J,7,FALSE)</f>
        <v>20</v>
      </c>
      <c r="R2709" t="str">
        <f t="shared" si="85"/>
        <v/>
      </c>
    </row>
    <row r="2710" spans="1:18" ht="14.25" hidden="1">
      <c r="A2710">
        <v>1000115585</v>
      </c>
      <c r="B2710" t="s">
        <v>28250</v>
      </c>
      <c r="C2710" s="7" t="s">
        <v>33045</v>
      </c>
      <c r="D2710" s="7" t="s">
        <v>22415</v>
      </c>
      <c r="E2710">
        <v>378719</v>
      </c>
      <c r="F2710" s="38">
        <v>10</v>
      </c>
      <c r="G2710" s="12">
        <v>42910.360671296294</v>
      </c>
      <c r="H2710" s="7" t="s">
        <v>958</v>
      </c>
      <c r="I2710">
        <v>9998</v>
      </c>
      <c r="J2710">
        <v>0</v>
      </c>
      <c r="K2710">
        <v>0</v>
      </c>
      <c r="L2710" t="s">
        <v>18</v>
      </c>
      <c r="M2710" t="s">
        <v>39086</v>
      </c>
      <c r="N2710">
        <f>VLOOKUP(C2710,HIS!D:E,2,FALSE)</f>
        <v>10</v>
      </c>
      <c r="O2710" t="str">
        <f t="shared" si="84"/>
        <v/>
      </c>
      <c r="P2710" s="12" t="str">
        <f>VLOOKUP(C2710,HIS!D:F,3,FALSE)</f>
        <v>2017/06/24</v>
      </c>
      <c r="Q2710">
        <f>VLOOKUP(D2710,微信!D:J,7,FALSE)</f>
        <v>10</v>
      </c>
      <c r="R2710" t="str">
        <f t="shared" si="85"/>
        <v/>
      </c>
    </row>
    <row r="2711" spans="1:18" ht="14.25" hidden="1">
      <c r="A2711">
        <v>5015283588</v>
      </c>
      <c r="B2711" t="s">
        <v>660</v>
      </c>
      <c r="C2711" s="7" t="s">
        <v>33046</v>
      </c>
      <c r="D2711" s="7" t="s">
        <v>22064</v>
      </c>
      <c r="E2711">
        <v>378747</v>
      </c>
      <c r="F2711" s="38">
        <v>4000</v>
      </c>
      <c r="G2711" s="12">
        <v>42910.360902777778</v>
      </c>
      <c r="H2711" s="7" t="s">
        <v>959</v>
      </c>
      <c r="I2711">
        <v>9998</v>
      </c>
      <c r="J2711">
        <v>0</v>
      </c>
      <c r="K2711">
        <v>0</v>
      </c>
      <c r="L2711" t="s">
        <v>18</v>
      </c>
      <c r="M2711" t="s">
        <v>39087</v>
      </c>
      <c r="N2711">
        <f>VLOOKUP(C2711,HIS!D:E,2,FALSE)</f>
        <v>4000</v>
      </c>
      <c r="O2711" t="str">
        <f t="shared" si="84"/>
        <v/>
      </c>
      <c r="P2711" s="12" t="str">
        <f>VLOOKUP(C2711,HIS!D:F,3,FALSE)</f>
        <v>2017/06/24</v>
      </c>
      <c r="Q2711">
        <f>VLOOKUP(D2711,微信!D:J,7,FALSE)</f>
        <v>4000</v>
      </c>
      <c r="R2711" t="str">
        <f t="shared" si="85"/>
        <v/>
      </c>
    </row>
    <row r="2712" spans="1:18" ht="14.25" hidden="1">
      <c r="A2712">
        <v>1000121376</v>
      </c>
      <c r="B2712" t="s">
        <v>28251</v>
      </c>
      <c r="C2712" s="7" t="s">
        <v>33047</v>
      </c>
      <c r="D2712" s="7" t="s">
        <v>22381</v>
      </c>
      <c r="E2712">
        <v>378736</v>
      </c>
      <c r="F2712" s="38">
        <v>20</v>
      </c>
      <c r="G2712" s="12">
        <v>42910.360937500001</v>
      </c>
      <c r="H2712" s="7" t="s">
        <v>959</v>
      </c>
      <c r="I2712">
        <v>9998</v>
      </c>
      <c r="J2712">
        <v>0</v>
      </c>
      <c r="K2712">
        <v>0</v>
      </c>
      <c r="L2712" t="s">
        <v>18</v>
      </c>
      <c r="M2712" t="s">
        <v>39088</v>
      </c>
      <c r="N2712">
        <f>VLOOKUP(C2712,HIS!D:E,2,FALSE)</f>
        <v>20</v>
      </c>
      <c r="O2712" t="str">
        <f t="shared" si="84"/>
        <v/>
      </c>
      <c r="P2712" s="12" t="str">
        <f>VLOOKUP(C2712,HIS!D:F,3,FALSE)</f>
        <v>2017/06/24</v>
      </c>
      <c r="Q2712">
        <f>VLOOKUP(D2712,微信!D:J,7,FALSE)</f>
        <v>20</v>
      </c>
      <c r="R2712" t="str">
        <f t="shared" si="85"/>
        <v/>
      </c>
    </row>
    <row r="2713" spans="1:18" ht="14.25" hidden="1">
      <c r="A2713">
        <v>102226007</v>
      </c>
      <c r="B2713" t="s">
        <v>28252</v>
      </c>
      <c r="C2713" s="7" t="s">
        <v>33048</v>
      </c>
      <c r="D2713" s="7" t="s">
        <v>22103</v>
      </c>
      <c r="E2713">
        <v>378748</v>
      </c>
      <c r="F2713" s="38">
        <v>20</v>
      </c>
      <c r="G2713" s="12">
        <v>42910.361192129632</v>
      </c>
      <c r="H2713" s="7" t="s">
        <v>958</v>
      </c>
      <c r="I2713">
        <v>9998</v>
      </c>
      <c r="J2713">
        <v>0</v>
      </c>
      <c r="K2713">
        <v>0</v>
      </c>
      <c r="L2713" t="s">
        <v>18</v>
      </c>
      <c r="M2713" t="s">
        <v>39089</v>
      </c>
      <c r="N2713">
        <f>VLOOKUP(C2713,HIS!D:E,2,FALSE)</f>
        <v>20</v>
      </c>
      <c r="O2713" t="str">
        <f t="shared" si="84"/>
        <v/>
      </c>
      <c r="P2713" s="12" t="str">
        <f>VLOOKUP(C2713,HIS!D:F,3,FALSE)</f>
        <v>2017/06/24</v>
      </c>
      <c r="Q2713">
        <f>VLOOKUP(D2713,微信!D:J,7,FALSE)</f>
        <v>20</v>
      </c>
      <c r="R2713" t="str">
        <f t="shared" si="85"/>
        <v/>
      </c>
    </row>
    <row r="2714" spans="1:18" ht="14.25" hidden="1">
      <c r="A2714">
        <v>1000121143</v>
      </c>
      <c r="B2714" t="s">
        <v>28214</v>
      </c>
      <c r="C2714" s="7" t="s">
        <v>33049</v>
      </c>
      <c r="D2714" s="7" t="s">
        <v>22298</v>
      </c>
      <c r="E2714">
        <v>378793</v>
      </c>
      <c r="F2714" s="38">
        <v>90</v>
      </c>
      <c r="G2714" s="12">
        <v>42910.362384259257</v>
      </c>
      <c r="H2714" s="7" t="s">
        <v>958</v>
      </c>
      <c r="I2714">
        <v>9998</v>
      </c>
      <c r="J2714">
        <v>0</v>
      </c>
      <c r="K2714">
        <v>0</v>
      </c>
      <c r="L2714" t="s">
        <v>18</v>
      </c>
      <c r="M2714" t="s">
        <v>39090</v>
      </c>
      <c r="N2714">
        <f>VLOOKUP(C2714,HIS!D:E,2,FALSE)</f>
        <v>90</v>
      </c>
      <c r="O2714" t="str">
        <f t="shared" si="84"/>
        <v/>
      </c>
      <c r="P2714" s="12" t="str">
        <f>VLOOKUP(C2714,HIS!D:F,3,FALSE)</f>
        <v>2017/06/24</v>
      </c>
      <c r="Q2714">
        <f>VLOOKUP(D2714,微信!D:J,7,FALSE)</f>
        <v>90</v>
      </c>
      <c r="R2714" t="str">
        <f t="shared" si="85"/>
        <v/>
      </c>
    </row>
    <row r="2715" spans="1:18" ht="14.25" hidden="1">
      <c r="A2715">
        <v>1000121018</v>
      </c>
      <c r="B2715" t="s">
        <v>28253</v>
      </c>
      <c r="C2715" s="7" t="s">
        <v>33050</v>
      </c>
      <c r="D2715" s="7" t="s">
        <v>22355</v>
      </c>
      <c r="E2715">
        <v>378798</v>
      </c>
      <c r="F2715" s="38">
        <v>10</v>
      </c>
      <c r="G2715" s="12">
        <v>42910.362500000003</v>
      </c>
      <c r="H2715" s="7" t="s">
        <v>958</v>
      </c>
      <c r="I2715">
        <v>9998</v>
      </c>
      <c r="J2715">
        <v>0</v>
      </c>
      <c r="K2715">
        <v>0</v>
      </c>
      <c r="L2715" t="s">
        <v>18</v>
      </c>
      <c r="M2715" t="s">
        <v>39091</v>
      </c>
      <c r="N2715">
        <f>VLOOKUP(C2715,HIS!D:E,2,FALSE)</f>
        <v>10</v>
      </c>
      <c r="O2715" t="str">
        <f t="shared" si="84"/>
        <v/>
      </c>
      <c r="P2715" s="12" t="str">
        <f>VLOOKUP(C2715,HIS!D:F,3,FALSE)</f>
        <v>2017/06/24</v>
      </c>
      <c r="Q2715">
        <f>VLOOKUP(D2715,微信!D:J,7,FALSE)</f>
        <v>10</v>
      </c>
      <c r="R2715" t="str">
        <f t="shared" si="85"/>
        <v/>
      </c>
    </row>
    <row r="2716" spans="1:18" ht="14.25" hidden="1">
      <c r="A2716">
        <v>1000040270</v>
      </c>
      <c r="B2716" t="s">
        <v>28254</v>
      </c>
      <c r="C2716" s="7" t="s">
        <v>33051</v>
      </c>
      <c r="D2716" s="7" t="s">
        <v>22510</v>
      </c>
      <c r="E2716">
        <v>378826</v>
      </c>
      <c r="F2716" s="38">
        <v>1000</v>
      </c>
      <c r="G2716" s="12">
        <v>42910.363217592596</v>
      </c>
      <c r="H2716" s="7" t="s">
        <v>959</v>
      </c>
      <c r="I2716">
        <v>9998</v>
      </c>
      <c r="J2716">
        <v>0</v>
      </c>
      <c r="K2716">
        <v>0</v>
      </c>
      <c r="L2716" t="s">
        <v>18</v>
      </c>
      <c r="M2716" t="s">
        <v>39092</v>
      </c>
      <c r="N2716">
        <f>VLOOKUP(C2716,HIS!D:E,2,FALSE)</f>
        <v>1000</v>
      </c>
      <c r="O2716" t="str">
        <f t="shared" si="84"/>
        <v/>
      </c>
      <c r="P2716" s="12" t="str">
        <f>VLOOKUP(C2716,HIS!D:F,3,FALSE)</f>
        <v>2017/06/24</v>
      </c>
      <c r="Q2716">
        <f>VLOOKUP(D2716,微信!D:J,7,FALSE)</f>
        <v>1000</v>
      </c>
      <c r="R2716" t="str">
        <f t="shared" si="85"/>
        <v/>
      </c>
    </row>
    <row r="2717" spans="1:18" ht="14.25" hidden="1">
      <c r="A2717">
        <v>102057440</v>
      </c>
      <c r="B2717" t="s">
        <v>28255</v>
      </c>
      <c r="C2717" s="7" t="s">
        <v>33052</v>
      </c>
      <c r="D2717" s="7" t="s">
        <v>22167</v>
      </c>
      <c r="E2717">
        <v>378887</v>
      </c>
      <c r="F2717" s="38">
        <v>20</v>
      </c>
      <c r="G2717" s="12">
        <v>42910.364212962966</v>
      </c>
      <c r="H2717" s="7" t="s">
        <v>958</v>
      </c>
      <c r="I2717">
        <v>9998</v>
      </c>
      <c r="J2717">
        <v>0</v>
      </c>
      <c r="K2717">
        <v>0</v>
      </c>
      <c r="L2717" t="s">
        <v>18</v>
      </c>
      <c r="M2717" t="s">
        <v>39093</v>
      </c>
      <c r="N2717">
        <f>VLOOKUP(C2717,HIS!D:E,2,FALSE)</f>
        <v>20</v>
      </c>
      <c r="O2717" t="str">
        <f t="shared" si="84"/>
        <v/>
      </c>
      <c r="P2717" s="12" t="str">
        <f>VLOOKUP(C2717,HIS!D:F,3,FALSE)</f>
        <v>2017/06/24</v>
      </c>
      <c r="Q2717">
        <f>VLOOKUP(D2717,微信!D:J,7,FALSE)</f>
        <v>20</v>
      </c>
      <c r="R2717" t="str">
        <f t="shared" si="85"/>
        <v/>
      </c>
    </row>
    <row r="2718" spans="1:18" ht="14.25" hidden="1">
      <c r="A2718">
        <v>1000121410</v>
      </c>
      <c r="B2718" t="s">
        <v>28256</v>
      </c>
      <c r="C2718" s="7" t="s">
        <v>33053</v>
      </c>
      <c r="D2718" s="7" t="s">
        <v>22208</v>
      </c>
      <c r="E2718">
        <v>378892</v>
      </c>
      <c r="F2718" s="38">
        <v>20</v>
      </c>
      <c r="G2718" s="12">
        <v>42910.364328703705</v>
      </c>
      <c r="H2718" s="7" t="s">
        <v>959</v>
      </c>
      <c r="I2718">
        <v>9998</v>
      </c>
      <c r="J2718">
        <v>0</v>
      </c>
      <c r="K2718">
        <v>0</v>
      </c>
      <c r="L2718" t="s">
        <v>18</v>
      </c>
      <c r="M2718" t="s">
        <v>39094</v>
      </c>
      <c r="N2718">
        <f>VLOOKUP(C2718,HIS!D:E,2,FALSE)</f>
        <v>20</v>
      </c>
      <c r="O2718" t="str">
        <f t="shared" si="84"/>
        <v/>
      </c>
      <c r="P2718" s="12" t="str">
        <f>VLOOKUP(C2718,HIS!D:F,3,FALSE)</f>
        <v>2017/06/24</v>
      </c>
      <c r="Q2718">
        <f>VLOOKUP(D2718,微信!D:J,7,FALSE)</f>
        <v>20</v>
      </c>
      <c r="R2718" t="str">
        <f t="shared" si="85"/>
        <v/>
      </c>
    </row>
    <row r="2719" spans="1:18" ht="14.25" hidden="1">
      <c r="A2719">
        <v>1000121435</v>
      </c>
      <c r="B2719" t="s">
        <v>28257</v>
      </c>
      <c r="C2719" s="7" t="s">
        <v>33054</v>
      </c>
      <c r="D2719" s="7" t="s">
        <v>22371</v>
      </c>
      <c r="E2719">
        <v>378898</v>
      </c>
      <c r="F2719" s="38">
        <v>500</v>
      </c>
      <c r="G2719" s="12">
        <v>42910.36451388889</v>
      </c>
      <c r="H2719" s="7" t="s">
        <v>958</v>
      </c>
      <c r="I2719">
        <v>9998</v>
      </c>
      <c r="J2719">
        <v>0</v>
      </c>
      <c r="K2719">
        <v>0</v>
      </c>
      <c r="L2719" t="s">
        <v>18</v>
      </c>
      <c r="M2719" t="s">
        <v>39095</v>
      </c>
      <c r="N2719">
        <f>VLOOKUP(C2719,HIS!D:E,2,FALSE)</f>
        <v>500</v>
      </c>
      <c r="O2719" t="str">
        <f t="shared" si="84"/>
        <v/>
      </c>
      <c r="P2719" s="12" t="str">
        <f>VLOOKUP(C2719,HIS!D:F,3,FALSE)</f>
        <v>2017/06/24</v>
      </c>
      <c r="Q2719">
        <f>VLOOKUP(D2719,微信!D:J,7,FALSE)</f>
        <v>500</v>
      </c>
      <c r="R2719" t="str">
        <f t="shared" si="85"/>
        <v/>
      </c>
    </row>
    <row r="2720" spans="1:18" ht="14.25" hidden="1">
      <c r="A2720" t="s">
        <v>26395</v>
      </c>
      <c r="B2720" t="s">
        <v>28258</v>
      </c>
      <c r="C2720" s="7" t="s">
        <v>33055</v>
      </c>
      <c r="D2720" s="7" t="s">
        <v>22053</v>
      </c>
      <c r="E2720">
        <v>378925</v>
      </c>
      <c r="F2720" s="38">
        <v>20</v>
      </c>
      <c r="G2720" s="12">
        <v>42910.365046296298</v>
      </c>
      <c r="H2720" s="7" t="s">
        <v>958</v>
      </c>
      <c r="I2720">
        <v>9998</v>
      </c>
      <c r="J2720">
        <v>0</v>
      </c>
      <c r="K2720">
        <v>0</v>
      </c>
      <c r="L2720" t="s">
        <v>18</v>
      </c>
      <c r="M2720" t="s">
        <v>39096</v>
      </c>
      <c r="N2720">
        <f>VLOOKUP(C2720,HIS!D:E,2,FALSE)</f>
        <v>20</v>
      </c>
      <c r="O2720" t="str">
        <f t="shared" si="84"/>
        <v/>
      </c>
      <c r="P2720" s="12" t="str">
        <f>VLOOKUP(C2720,HIS!D:F,3,FALSE)</f>
        <v>2017/06/24</v>
      </c>
      <c r="Q2720">
        <f>VLOOKUP(D2720,微信!D:J,7,FALSE)</f>
        <v>20</v>
      </c>
      <c r="R2720" t="str">
        <f t="shared" si="85"/>
        <v/>
      </c>
    </row>
    <row r="2721" spans="1:18" ht="14.25" hidden="1">
      <c r="A2721">
        <v>1000121417</v>
      </c>
      <c r="B2721" t="s">
        <v>28259</v>
      </c>
      <c r="C2721" s="7" t="s">
        <v>33056</v>
      </c>
      <c r="D2721" s="7" t="s">
        <v>22470</v>
      </c>
      <c r="E2721">
        <v>378934</v>
      </c>
      <c r="F2721" s="38">
        <v>100</v>
      </c>
      <c r="G2721" s="12">
        <v>42910.365370370368</v>
      </c>
      <c r="H2721" s="7" t="s">
        <v>959</v>
      </c>
      <c r="I2721">
        <v>9998</v>
      </c>
      <c r="J2721">
        <v>0</v>
      </c>
      <c r="K2721">
        <v>0</v>
      </c>
      <c r="L2721" t="s">
        <v>18</v>
      </c>
      <c r="M2721" t="s">
        <v>39097</v>
      </c>
      <c r="N2721">
        <f>VLOOKUP(C2721,HIS!D:E,2,FALSE)</f>
        <v>100</v>
      </c>
      <c r="O2721" t="str">
        <f t="shared" si="84"/>
        <v/>
      </c>
      <c r="P2721" s="12" t="str">
        <f>VLOOKUP(C2721,HIS!D:F,3,FALSE)</f>
        <v>2017/06/24</v>
      </c>
      <c r="Q2721">
        <f>VLOOKUP(D2721,微信!D:J,7,FALSE)</f>
        <v>100</v>
      </c>
      <c r="R2721" t="str">
        <f t="shared" si="85"/>
        <v/>
      </c>
    </row>
    <row r="2722" spans="1:18" ht="14.25" hidden="1">
      <c r="A2722">
        <v>1000121157</v>
      </c>
      <c r="B2722" t="s">
        <v>28249</v>
      </c>
      <c r="C2722" s="7" t="s">
        <v>33057</v>
      </c>
      <c r="D2722" s="7" t="s">
        <v>22212</v>
      </c>
      <c r="E2722">
        <v>378951</v>
      </c>
      <c r="F2722" s="38">
        <v>500</v>
      </c>
      <c r="G2722" s="12">
        <v>42910.365682870368</v>
      </c>
      <c r="H2722" s="7" t="s">
        <v>958</v>
      </c>
      <c r="I2722">
        <v>9998</v>
      </c>
      <c r="J2722">
        <v>0</v>
      </c>
      <c r="K2722">
        <v>0</v>
      </c>
      <c r="L2722" t="s">
        <v>18</v>
      </c>
      <c r="M2722" t="s">
        <v>39098</v>
      </c>
      <c r="N2722">
        <f>VLOOKUP(C2722,HIS!D:E,2,FALSE)</f>
        <v>500</v>
      </c>
      <c r="O2722" t="str">
        <f t="shared" si="84"/>
        <v/>
      </c>
      <c r="P2722" s="12" t="str">
        <f>VLOOKUP(C2722,HIS!D:F,3,FALSE)</f>
        <v>2017/06/24</v>
      </c>
      <c r="Q2722">
        <f>VLOOKUP(D2722,微信!D:J,7,FALSE)</f>
        <v>500</v>
      </c>
      <c r="R2722" t="str">
        <f t="shared" si="85"/>
        <v/>
      </c>
    </row>
    <row r="2723" spans="1:18" ht="14.25" hidden="1">
      <c r="A2723">
        <v>103292728</v>
      </c>
      <c r="B2723" t="s">
        <v>27377</v>
      </c>
      <c r="C2723" s="7" t="s">
        <v>33058</v>
      </c>
      <c r="D2723" s="7" t="s">
        <v>22412</v>
      </c>
      <c r="E2723">
        <v>378944</v>
      </c>
      <c r="F2723" s="38">
        <v>50</v>
      </c>
      <c r="G2723" s="12">
        <v>42910.365694444445</v>
      </c>
      <c r="H2723" s="7" t="s">
        <v>958</v>
      </c>
      <c r="I2723">
        <v>9998</v>
      </c>
      <c r="J2723">
        <v>0</v>
      </c>
      <c r="K2723">
        <v>0</v>
      </c>
      <c r="L2723" t="s">
        <v>18</v>
      </c>
      <c r="M2723" t="s">
        <v>39099</v>
      </c>
      <c r="N2723">
        <f>VLOOKUP(C2723,HIS!D:E,2,FALSE)</f>
        <v>50</v>
      </c>
      <c r="O2723" t="str">
        <f t="shared" si="84"/>
        <v/>
      </c>
      <c r="P2723" s="12" t="str">
        <f>VLOOKUP(C2723,HIS!D:F,3,FALSE)</f>
        <v>2017/06/24</v>
      </c>
      <c r="Q2723">
        <f>VLOOKUP(D2723,微信!D:J,7,FALSE)</f>
        <v>50</v>
      </c>
      <c r="R2723" t="str">
        <f t="shared" si="85"/>
        <v/>
      </c>
    </row>
    <row r="2724" spans="1:18" ht="14.25" hidden="1">
      <c r="A2724">
        <v>1000121419</v>
      </c>
      <c r="B2724" t="s">
        <v>28260</v>
      </c>
      <c r="C2724" s="7" t="s">
        <v>33059</v>
      </c>
      <c r="D2724" s="7" t="s">
        <v>22209</v>
      </c>
      <c r="E2724">
        <v>378966</v>
      </c>
      <c r="F2724" s="38">
        <v>20</v>
      </c>
      <c r="G2724" s="12">
        <v>42910.366249999999</v>
      </c>
      <c r="H2724" s="7" t="s">
        <v>959</v>
      </c>
      <c r="I2724">
        <v>9998</v>
      </c>
      <c r="J2724">
        <v>0</v>
      </c>
      <c r="K2724">
        <v>0</v>
      </c>
      <c r="L2724" t="s">
        <v>18</v>
      </c>
      <c r="M2724" t="s">
        <v>39100</v>
      </c>
      <c r="N2724">
        <f>VLOOKUP(C2724,HIS!D:E,2,FALSE)</f>
        <v>20</v>
      </c>
      <c r="O2724" t="str">
        <f t="shared" si="84"/>
        <v/>
      </c>
      <c r="P2724" s="12" t="str">
        <f>VLOOKUP(C2724,HIS!D:F,3,FALSE)</f>
        <v>2017/06/24</v>
      </c>
      <c r="Q2724">
        <f>VLOOKUP(D2724,微信!D:J,7,FALSE)</f>
        <v>20</v>
      </c>
      <c r="R2724" t="str">
        <f t="shared" si="85"/>
        <v/>
      </c>
    </row>
    <row r="2725" spans="1:18" ht="14.25" hidden="1">
      <c r="A2725">
        <v>1000121018</v>
      </c>
      <c r="B2725" t="s">
        <v>28253</v>
      </c>
      <c r="C2725" s="7" t="s">
        <v>33060</v>
      </c>
      <c r="D2725" s="7" t="s">
        <v>22256</v>
      </c>
      <c r="E2725">
        <v>378969</v>
      </c>
      <c r="F2725" s="38">
        <v>150</v>
      </c>
      <c r="G2725" s="12">
        <v>42910.366307870368</v>
      </c>
      <c r="H2725" s="7" t="s">
        <v>958</v>
      </c>
      <c r="I2725">
        <v>9998</v>
      </c>
      <c r="J2725">
        <v>0</v>
      </c>
      <c r="K2725">
        <v>0</v>
      </c>
      <c r="L2725" t="s">
        <v>18</v>
      </c>
      <c r="M2725" t="s">
        <v>39101</v>
      </c>
      <c r="N2725">
        <f>VLOOKUP(C2725,HIS!D:E,2,FALSE)</f>
        <v>150</v>
      </c>
      <c r="O2725" t="str">
        <f t="shared" si="84"/>
        <v/>
      </c>
      <c r="P2725" s="12" t="str">
        <f>VLOOKUP(C2725,HIS!D:F,3,FALSE)</f>
        <v>2017/06/24</v>
      </c>
      <c r="Q2725">
        <f>VLOOKUP(D2725,微信!D:J,7,FALSE)</f>
        <v>150</v>
      </c>
      <c r="R2725" t="str">
        <f t="shared" si="85"/>
        <v/>
      </c>
    </row>
    <row r="2726" spans="1:18" ht="14.25" hidden="1">
      <c r="A2726">
        <v>1000117140</v>
      </c>
      <c r="B2726" t="s">
        <v>28261</v>
      </c>
      <c r="C2726" s="7" t="s">
        <v>33061</v>
      </c>
      <c r="D2726" s="7" t="s">
        <v>22460</v>
      </c>
      <c r="E2726">
        <v>378975</v>
      </c>
      <c r="F2726" s="38">
        <v>100</v>
      </c>
      <c r="G2726" s="12">
        <v>42910.366423611114</v>
      </c>
      <c r="H2726" s="7" t="s">
        <v>958</v>
      </c>
      <c r="I2726">
        <v>9998</v>
      </c>
      <c r="J2726">
        <v>0</v>
      </c>
      <c r="K2726">
        <v>0</v>
      </c>
      <c r="L2726" t="s">
        <v>18</v>
      </c>
      <c r="M2726" t="s">
        <v>39102</v>
      </c>
      <c r="N2726">
        <f>VLOOKUP(C2726,HIS!D:E,2,FALSE)</f>
        <v>100</v>
      </c>
      <c r="O2726" t="str">
        <f t="shared" si="84"/>
        <v/>
      </c>
      <c r="P2726" s="12" t="str">
        <f>VLOOKUP(C2726,HIS!D:F,3,FALSE)</f>
        <v>2017/06/24</v>
      </c>
      <c r="Q2726">
        <f>VLOOKUP(D2726,微信!D:J,7,FALSE)</f>
        <v>100</v>
      </c>
      <c r="R2726" t="str">
        <f t="shared" si="85"/>
        <v/>
      </c>
    </row>
    <row r="2727" spans="1:18" ht="14.25" hidden="1">
      <c r="A2727">
        <v>1000115585</v>
      </c>
      <c r="B2727" t="s">
        <v>28250</v>
      </c>
      <c r="C2727" s="7" t="s">
        <v>33062</v>
      </c>
      <c r="D2727" s="7" t="s">
        <v>22414</v>
      </c>
      <c r="E2727">
        <v>378977</v>
      </c>
      <c r="F2727" s="38">
        <v>400</v>
      </c>
      <c r="G2727" s="12">
        <v>42910.366481481484</v>
      </c>
      <c r="H2727" s="7" t="s">
        <v>959</v>
      </c>
      <c r="I2727">
        <v>9998</v>
      </c>
      <c r="J2727">
        <v>0</v>
      </c>
      <c r="K2727">
        <v>0</v>
      </c>
      <c r="L2727" t="s">
        <v>18</v>
      </c>
      <c r="M2727" t="s">
        <v>39103</v>
      </c>
      <c r="N2727">
        <f>VLOOKUP(C2727,HIS!D:E,2,FALSE)</f>
        <v>400</v>
      </c>
      <c r="O2727" t="str">
        <f t="shared" si="84"/>
        <v/>
      </c>
      <c r="P2727" s="12" t="str">
        <f>VLOOKUP(C2727,HIS!D:F,3,FALSE)</f>
        <v>2017/06/24</v>
      </c>
      <c r="Q2727">
        <f>VLOOKUP(D2727,微信!D:J,7,FALSE)</f>
        <v>400</v>
      </c>
      <c r="R2727" t="str">
        <f t="shared" si="85"/>
        <v/>
      </c>
    </row>
    <row r="2728" spans="1:18" ht="14.25" hidden="1">
      <c r="A2728">
        <v>1000121307</v>
      </c>
      <c r="B2728" t="s">
        <v>28235</v>
      </c>
      <c r="C2728" s="7" t="s">
        <v>33063</v>
      </c>
      <c r="D2728" s="7" t="s">
        <v>22091</v>
      </c>
      <c r="E2728">
        <v>378984</v>
      </c>
      <c r="F2728" s="38">
        <v>50</v>
      </c>
      <c r="G2728" s="12">
        <v>42910.366608796299</v>
      </c>
      <c r="H2728" s="7" t="s">
        <v>959</v>
      </c>
      <c r="I2728">
        <v>9998</v>
      </c>
      <c r="J2728">
        <v>0</v>
      </c>
      <c r="K2728">
        <v>0</v>
      </c>
      <c r="L2728" t="s">
        <v>18</v>
      </c>
      <c r="M2728" t="s">
        <v>39104</v>
      </c>
      <c r="N2728">
        <f>VLOOKUP(C2728,HIS!D:E,2,FALSE)</f>
        <v>50</v>
      </c>
      <c r="O2728" t="str">
        <f t="shared" si="84"/>
        <v/>
      </c>
      <c r="P2728" s="12" t="str">
        <f>VLOOKUP(C2728,HIS!D:F,3,FALSE)</f>
        <v>2017/06/24</v>
      </c>
      <c r="Q2728">
        <f>VLOOKUP(D2728,微信!D:J,7,FALSE)</f>
        <v>50</v>
      </c>
      <c r="R2728" t="str">
        <f t="shared" si="85"/>
        <v/>
      </c>
    </row>
    <row r="2729" spans="1:18" ht="14.25" hidden="1">
      <c r="A2729">
        <v>1000025124</v>
      </c>
      <c r="B2729" t="s">
        <v>28262</v>
      </c>
      <c r="C2729" s="7" t="s">
        <v>33064</v>
      </c>
      <c r="D2729" s="7" t="s">
        <v>22270</v>
      </c>
      <c r="E2729">
        <v>379028</v>
      </c>
      <c r="F2729" s="38">
        <v>20</v>
      </c>
      <c r="G2729" s="12">
        <v>42910.368020833332</v>
      </c>
      <c r="H2729" s="7" t="s">
        <v>958</v>
      </c>
      <c r="I2729">
        <v>9998</v>
      </c>
      <c r="J2729">
        <v>0</v>
      </c>
      <c r="K2729">
        <v>0</v>
      </c>
      <c r="L2729" t="s">
        <v>18</v>
      </c>
      <c r="M2729" t="s">
        <v>39105</v>
      </c>
      <c r="N2729">
        <f>VLOOKUP(C2729,HIS!D:E,2,FALSE)</f>
        <v>20</v>
      </c>
      <c r="O2729" t="str">
        <f t="shared" si="84"/>
        <v/>
      </c>
      <c r="P2729" s="12" t="str">
        <f>VLOOKUP(C2729,HIS!D:F,3,FALSE)</f>
        <v>2017/06/24</v>
      </c>
      <c r="Q2729">
        <f>VLOOKUP(D2729,微信!D:J,7,FALSE)</f>
        <v>20</v>
      </c>
      <c r="R2729" t="str">
        <f t="shared" si="85"/>
        <v/>
      </c>
    </row>
    <row r="2730" spans="1:18" ht="14.25" hidden="1">
      <c r="A2730">
        <v>1000121087</v>
      </c>
      <c r="B2730" t="s">
        <v>308</v>
      </c>
      <c r="C2730" s="7" t="s">
        <v>33065</v>
      </c>
      <c r="D2730" s="7" t="s">
        <v>22161</v>
      </c>
      <c r="E2730">
        <v>379115</v>
      </c>
      <c r="F2730" s="38">
        <v>500</v>
      </c>
      <c r="G2730" s="12">
        <v>42910.369745370372</v>
      </c>
      <c r="H2730" s="7" t="s">
        <v>958</v>
      </c>
      <c r="I2730">
        <v>9998</v>
      </c>
      <c r="J2730">
        <v>0</v>
      </c>
      <c r="K2730">
        <v>0</v>
      </c>
      <c r="L2730" t="s">
        <v>18</v>
      </c>
      <c r="M2730" t="s">
        <v>39106</v>
      </c>
      <c r="N2730">
        <f>VLOOKUP(C2730,HIS!D:E,2,FALSE)</f>
        <v>500</v>
      </c>
      <c r="O2730" t="str">
        <f t="shared" si="84"/>
        <v/>
      </c>
      <c r="P2730" s="12" t="str">
        <f>VLOOKUP(C2730,HIS!D:F,3,FALSE)</f>
        <v>2017/06/24</v>
      </c>
      <c r="Q2730">
        <f>VLOOKUP(D2730,微信!D:J,7,FALSE)</f>
        <v>500</v>
      </c>
      <c r="R2730" t="str">
        <f t="shared" si="85"/>
        <v/>
      </c>
    </row>
    <row r="2731" spans="1:18" ht="14.25" hidden="1">
      <c r="A2731">
        <v>1000121359</v>
      </c>
      <c r="B2731" t="s">
        <v>28263</v>
      </c>
      <c r="C2731" s="7" t="s">
        <v>33066</v>
      </c>
      <c r="D2731" s="7" t="s">
        <v>22260</v>
      </c>
      <c r="E2731">
        <v>379123</v>
      </c>
      <c r="F2731" s="38">
        <v>200</v>
      </c>
      <c r="G2731" s="12">
        <v>42910.370451388888</v>
      </c>
      <c r="H2731" s="7" t="s">
        <v>958</v>
      </c>
      <c r="I2731">
        <v>9998</v>
      </c>
      <c r="J2731">
        <v>0</v>
      </c>
      <c r="K2731">
        <v>0</v>
      </c>
      <c r="L2731" t="s">
        <v>18</v>
      </c>
      <c r="M2731" t="s">
        <v>39107</v>
      </c>
      <c r="N2731">
        <f>VLOOKUP(C2731,HIS!D:E,2,FALSE)</f>
        <v>200</v>
      </c>
      <c r="O2731" t="str">
        <f t="shared" si="84"/>
        <v/>
      </c>
      <c r="P2731" s="12" t="str">
        <f>VLOOKUP(C2731,HIS!D:F,3,FALSE)</f>
        <v>2017/06/24</v>
      </c>
      <c r="Q2731">
        <f>VLOOKUP(D2731,微信!D:J,7,FALSE)</f>
        <v>200</v>
      </c>
      <c r="R2731" t="str">
        <f t="shared" si="85"/>
        <v/>
      </c>
    </row>
    <row r="2732" spans="1:18" ht="14.25" hidden="1">
      <c r="A2732">
        <v>112164853</v>
      </c>
      <c r="B2732" t="s">
        <v>28264</v>
      </c>
      <c r="C2732" s="7" t="s">
        <v>33067</v>
      </c>
      <c r="D2732" s="7" t="s">
        <v>22140</v>
      </c>
      <c r="E2732">
        <v>379133</v>
      </c>
      <c r="F2732" s="38">
        <v>50</v>
      </c>
      <c r="G2732" s="12">
        <v>42910.37090277778</v>
      </c>
      <c r="H2732" s="7" t="s">
        <v>959</v>
      </c>
      <c r="I2732">
        <v>9998</v>
      </c>
      <c r="J2732">
        <v>0</v>
      </c>
      <c r="K2732">
        <v>0</v>
      </c>
      <c r="L2732" t="s">
        <v>18</v>
      </c>
      <c r="M2732" t="s">
        <v>39108</v>
      </c>
      <c r="N2732">
        <f>VLOOKUP(C2732,HIS!D:E,2,FALSE)</f>
        <v>50</v>
      </c>
      <c r="O2732" t="str">
        <f t="shared" si="84"/>
        <v/>
      </c>
      <c r="P2732" s="12" t="str">
        <f>VLOOKUP(C2732,HIS!D:F,3,FALSE)</f>
        <v>2017/06/24</v>
      </c>
      <c r="Q2732">
        <f>VLOOKUP(D2732,微信!D:J,7,FALSE)</f>
        <v>50</v>
      </c>
      <c r="R2732" t="str">
        <f t="shared" si="85"/>
        <v/>
      </c>
    </row>
    <row r="2733" spans="1:18" ht="14.25" hidden="1">
      <c r="A2733">
        <v>1000084150</v>
      </c>
      <c r="B2733" t="s">
        <v>120</v>
      </c>
      <c r="C2733" s="7" t="s">
        <v>33068</v>
      </c>
      <c r="D2733" s="7" t="s">
        <v>22430</v>
      </c>
      <c r="E2733">
        <v>379207</v>
      </c>
      <c r="F2733" s="38">
        <v>2500</v>
      </c>
      <c r="G2733" s="12">
        <v>42910.372511574074</v>
      </c>
      <c r="H2733" s="7" t="s">
        <v>959</v>
      </c>
      <c r="I2733">
        <v>9998</v>
      </c>
      <c r="J2733">
        <v>0</v>
      </c>
      <c r="K2733">
        <v>0</v>
      </c>
      <c r="L2733" t="s">
        <v>18</v>
      </c>
      <c r="M2733" t="s">
        <v>39109</v>
      </c>
      <c r="N2733">
        <f>VLOOKUP(C2733,HIS!D:E,2,FALSE)</f>
        <v>2500</v>
      </c>
      <c r="O2733" t="str">
        <f t="shared" si="84"/>
        <v/>
      </c>
      <c r="P2733" s="12" t="str">
        <f>VLOOKUP(C2733,HIS!D:F,3,FALSE)</f>
        <v>2017/06/24</v>
      </c>
      <c r="Q2733">
        <f>VLOOKUP(D2733,微信!D:J,7,FALSE)</f>
        <v>2500</v>
      </c>
      <c r="R2733" t="str">
        <f t="shared" si="85"/>
        <v/>
      </c>
    </row>
    <row r="2734" spans="1:18" ht="14.25" hidden="1">
      <c r="A2734">
        <v>1000111188</v>
      </c>
      <c r="B2734" t="s">
        <v>28265</v>
      </c>
      <c r="C2734" s="7" t="s">
        <v>33069</v>
      </c>
      <c r="D2734" s="7" t="s">
        <v>22094</v>
      </c>
      <c r="E2734">
        <v>379212</v>
      </c>
      <c r="F2734" s="38">
        <v>100</v>
      </c>
      <c r="G2734" s="12">
        <v>42910.372662037036</v>
      </c>
      <c r="H2734" s="7" t="s">
        <v>958</v>
      </c>
      <c r="I2734">
        <v>9998</v>
      </c>
      <c r="J2734">
        <v>0</v>
      </c>
      <c r="K2734">
        <v>0</v>
      </c>
      <c r="L2734" t="s">
        <v>18</v>
      </c>
      <c r="M2734" t="s">
        <v>39110</v>
      </c>
      <c r="N2734">
        <f>VLOOKUP(C2734,HIS!D:E,2,FALSE)</f>
        <v>100</v>
      </c>
      <c r="O2734" t="str">
        <f t="shared" si="84"/>
        <v/>
      </c>
      <c r="P2734" s="12" t="str">
        <f>VLOOKUP(C2734,HIS!D:F,3,FALSE)</f>
        <v>2017/06/24</v>
      </c>
      <c r="Q2734">
        <f>VLOOKUP(D2734,微信!D:J,7,FALSE)</f>
        <v>100</v>
      </c>
      <c r="R2734" t="str">
        <f t="shared" si="85"/>
        <v/>
      </c>
    </row>
    <row r="2735" spans="1:18" ht="14.25" hidden="1">
      <c r="A2735">
        <v>1000121459</v>
      </c>
      <c r="B2735" t="s">
        <v>28266</v>
      </c>
      <c r="C2735" s="7" t="s">
        <v>33070</v>
      </c>
      <c r="D2735" s="7" t="s">
        <v>22406</v>
      </c>
      <c r="E2735">
        <v>379220</v>
      </c>
      <c r="F2735" s="38">
        <v>20</v>
      </c>
      <c r="G2735" s="12">
        <v>42910.373240740744</v>
      </c>
      <c r="H2735" s="7" t="s">
        <v>959</v>
      </c>
      <c r="I2735">
        <v>9998</v>
      </c>
      <c r="J2735">
        <v>0</v>
      </c>
      <c r="K2735">
        <v>0</v>
      </c>
      <c r="L2735" t="s">
        <v>18</v>
      </c>
      <c r="M2735" t="s">
        <v>39111</v>
      </c>
      <c r="N2735">
        <f>VLOOKUP(C2735,HIS!D:E,2,FALSE)</f>
        <v>20</v>
      </c>
      <c r="O2735" t="str">
        <f t="shared" si="84"/>
        <v/>
      </c>
      <c r="P2735" s="12" t="str">
        <f>VLOOKUP(C2735,HIS!D:F,3,FALSE)</f>
        <v>2017/06/24</v>
      </c>
      <c r="Q2735">
        <f>VLOOKUP(D2735,微信!D:J,7,FALSE)</f>
        <v>20</v>
      </c>
      <c r="R2735" t="str">
        <f t="shared" si="85"/>
        <v/>
      </c>
    </row>
    <row r="2736" spans="1:18" ht="14.25" hidden="1">
      <c r="A2736">
        <v>113028299</v>
      </c>
      <c r="B2736" t="s">
        <v>28267</v>
      </c>
      <c r="C2736" s="7" t="s">
        <v>33071</v>
      </c>
      <c r="D2736" s="7" t="s">
        <v>22089</v>
      </c>
      <c r="E2736">
        <v>379337</v>
      </c>
      <c r="F2736" s="38">
        <v>21</v>
      </c>
      <c r="G2736" s="12">
        <v>42910.375902777778</v>
      </c>
      <c r="H2736" s="7" t="s">
        <v>959</v>
      </c>
      <c r="I2736">
        <v>9998</v>
      </c>
      <c r="J2736">
        <v>0</v>
      </c>
      <c r="K2736">
        <v>0</v>
      </c>
      <c r="L2736" t="s">
        <v>18</v>
      </c>
      <c r="M2736" t="s">
        <v>39112</v>
      </c>
      <c r="N2736">
        <f>VLOOKUP(C2736,HIS!D:E,2,FALSE)</f>
        <v>21</v>
      </c>
      <c r="O2736" t="str">
        <f t="shared" si="84"/>
        <v/>
      </c>
      <c r="P2736" s="12" t="str">
        <f>VLOOKUP(C2736,HIS!D:F,3,FALSE)</f>
        <v>2017/06/24</v>
      </c>
      <c r="Q2736">
        <f>VLOOKUP(D2736,微信!D:J,7,FALSE)</f>
        <v>21</v>
      </c>
      <c r="R2736" t="str">
        <f t="shared" si="85"/>
        <v/>
      </c>
    </row>
    <row r="2737" spans="1:18" ht="14.25" hidden="1">
      <c r="A2737">
        <v>1000100815</v>
      </c>
      <c r="B2737" t="s">
        <v>679</v>
      </c>
      <c r="C2737" s="7" t="s">
        <v>33072</v>
      </c>
      <c r="D2737" s="7" t="s">
        <v>22310</v>
      </c>
      <c r="E2737">
        <v>379379</v>
      </c>
      <c r="F2737" s="38">
        <v>100</v>
      </c>
      <c r="G2737" s="12">
        <v>42910.377025462964</v>
      </c>
      <c r="H2737" s="7" t="s">
        <v>959</v>
      </c>
      <c r="I2737">
        <v>9998</v>
      </c>
      <c r="J2737">
        <v>0</v>
      </c>
      <c r="K2737">
        <v>0</v>
      </c>
      <c r="L2737" t="s">
        <v>18</v>
      </c>
      <c r="M2737" t="s">
        <v>39113</v>
      </c>
      <c r="N2737">
        <f>VLOOKUP(C2737,HIS!D:E,2,FALSE)</f>
        <v>100</v>
      </c>
      <c r="O2737" t="str">
        <f t="shared" si="84"/>
        <v/>
      </c>
      <c r="P2737" s="12" t="str">
        <f>VLOOKUP(C2737,HIS!D:F,3,FALSE)</f>
        <v>2017/06/24</v>
      </c>
      <c r="Q2737">
        <f>VLOOKUP(D2737,微信!D:J,7,FALSE)</f>
        <v>100</v>
      </c>
      <c r="R2737" t="str">
        <f t="shared" si="85"/>
        <v/>
      </c>
    </row>
    <row r="2738" spans="1:18" ht="14.25" hidden="1">
      <c r="A2738">
        <v>1000043589</v>
      </c>
      <c r="B2738" t="s">
        <v>384</v>
      </c>
      <c r="C2738" s="7" t="s">
        <v>33073</v>
      </c>
      <c r="D2738" s="7" t="s">
        <v>22108</v>
      </c>
      <c r="E2738">
        <v>379370</v>
      </c>
      <c r="F2738" s="38">
        <v>800</v>
      </c>
      <c r="G2738" s="12">
        <v>42910.37703703704</v>
      </c>
      <c r="H2738" s="7" t="s">
        <v>959</v>
      </c>
      <c r="I2738">
        <v>9998</v>
      </c>
      <c r="J2738">
        <v>0</v>
      </c>
      <c r="K2738">
        <v>0</v>
      </c>
      <c r="L2738" t="s">
        <v>18</v>
      </c>
      <c r="M2738" t="s">
        <v>39114</v>
      </c>
      <c r="N2738">
        <f>VLOOKUP(C2738,HIS!D:E,2,FALSE)</f>
        <v>800</v>
      </c>
      <c r="O2738" t="str">
        <f t="shared" si="84"/>
        <v/>
      </c>
      <c r="P2738" s="12" t="str">
        <f>VLOOKUP(C2738,HIS!D:F,3,FALSE)</f>
        <v>2017/06/24</v>
      </c>
      <c r="Q2738">
        <f>VLOOKUP(D2738,微信!D:J,7,FALSE)</f>
        <v>800</v>
      </c>
      <c r="R2738" t="str">
        <f t="shared" si="85"/>
        <v/>
      </c>
    </row>
    <row r="2739" spans="1:18" ht="14.25" hidden="1">
      <c r="A2739">
        <v>1000117140</v>
      </c>
      <c r="B2739" t="s">
        <v>28261</v>
      </c>
      <c r="C2739" s="7" t="s">
        <v>33074</v>
      </c>
      <c r="D2739" s="7" t="s">
        <v>22459</v>
      </c>
      <c r="E2739">
        <v>379417</v>
      </c>
      <c r="F2739" s="38">
        <v>650</v>
      </c>
      <c r="G2739" s="12">
        <v>42910.377789351849</v>
      </c>
      <c r="H2739" s="7" t="s">
        <v>958</v>
      </c>
      <c r="I2739">
        <v>9998</v>
      </c>
      <c r="J2739">
        <v>0</v>
      </c>
      <c r="K2739">
        <v>0</v>
      </c>
      <c r="L2739" t="s">
        <v>18</v>
      </c>
      <c r="M2739" t="s">
        <v>39115</v>
      </c>
      <c r="N2739">
        <f>VLOOKUP(C2739,HIS!D:E,2,FALSE)</f>
        <v>650</v>
      </c>
      <c r="O2739" t="str">
        <f t="shared" si="84"/>
        <v/>
      </c>
      <c r="P2739" s="12" t="str">
        <f>VLOOKUP(C2739,HIS!D:F,3,FALSE)</f>
        <v>2017/06/24</v>
      </c>
      <c r="Q2739">
        <f>VLOOKUP(D2739,微信!D:J,7,FALSE)</f>
        <v>650</v>
      </c>
      <c r="R2739" t="str">
        <f t="shared" si="85"/>
        <v/>
      </c>
    </row>
    <row r="2740" spans="1:18" ht="14.25" hidden="1">
      <c r="A2740">
        <v>1000117140</v>
      </c>
      <c r="B2740" t="s">
        <v>28261</v>
      </c>
      <c r="C2740" s="7" t="s">
        <v>33075</v>
      </c>
      <c r="D2740" s="7" t="s">
        <v>22461</v>
      </c>
      <c r="E2740">
        <v>379431</v>
      </c>
      <c r="F2740" s="38">
        <v>10</v>
      </c>
      <c r="G2740" s="12">
        <v>42910.378460648149</v>
      </c>
      <c r="H2740" s="7" t="s">
        <v>958</v>
      </c>
      <c r="I2740">
        <v>9998</v>
      </c>
      <c r="J2740">
        <v>0</v>
      </c>
      <c r="K2740">
        <v>0</v>
      </c>
      <c r="L2740" t="s">
        <v>18</v>
      </c>
      <c r="M2740" t="s">
        <v>39116</v>
      </c>
      <c r="N2740">
        <f>VLOOKUP(C2740,HIS!D:E,2,FALSE)</f>
        <v>10</v>
      </c>
      <c r="O2740" t="str">
        <f t="shared" si="84"/>
        <v/>
      </c>
      <c r="P2740" s="12" t="str">
        <f>VLOOKUP(C2740,HIS!D:F,3,FALSE)</f>
        <v>2017/06/24</v>
      </c>
      <c r="Q2740">
        <f>VLOOKUP(D2740,微信!D:J,7,FALSE)</f>
        <v>10</v>
      </c>
      <c r="R2740" t="str">
        <f t="shared" si="85"/>
        <v/>
      </c>
    </row>
    <row r="2741" spans="1:18" ht="14.25" hidden="1">
      <c r="A2741">
        <v>1000121463</v>
      </c>
      <c r="B2741" t="s">
        <v>28268</v>
      </c>
      <c r="C2741" s="7" t="s">
        <v>33076</v>
      </c>
      <c r="D2741" s="7" t="s">
        <v>22325</v>
      </c>
      <c r="E2741">
        <v>379467</v>
      </c>
      <c r="F2741" s="38">
        <v>100</v>
      </c>
      <c r="G2741" s="12">
        <v>42910.379236111112</v>
      </c>
      <c r="H2741" s="7" t="s">
        <v>959</v>
      </c>
      <c r="I2741">
        <v>9998</v>
      </c>
      <c r="J2741">
        <v>0</v>
      </c>
      <c r="K2741">
        <v>0</v>
      </c>
      <c r="L2741" t="s">
        <v>18</v>
      </c>
      <c r="M2741" t="s">
        <v>39117</v>
      </c>
      <c r="N2741">
        <f>VLOOKUP(C2741,HIS!D:E,2,FALSE)</f>
        <v>100</v>
      </c>
      <c r="O2741" t="str">
        <f t="shared" si="84"/>
        <v/>
      </c>
      <c r="P2741" s="12" t="str">
        <f>VLOOKUP(C2741,HIS!D:F,3,FALSE)</f>
        <v>2017/06/24</v>
      </c>
      <c r="Q2741">
        <f>VLOOKUP(D2741,微信!D:J,7,FALSE)</f>
        <v>100</v>
      </c>
      <c r="R2741" t="str">
        <f t="shared" si="85"/>
        <v/>
      </c>
    </row>
    <row r="2742" spans="1:18" ht="14.25" hidden="1">
      <c r="A2742">
        <v>1000118022</v>
      </c>
      <c r="B2742" t="s">
        <v>28269</v>
      </c>
      <c r="C2742" s="7" t="s">
        <v>33077</v>
      </c>
      <c r="D2742" s="7" t="s">
        <v>22462</v>
      </c>
      <c r="E2742">
        <v>379486</v>
      </c>
      <c r="F2742" s="38">
        <v>100</v>
      </c>
      <c r="G2742" s="12">
        <v>42910.379791666666</v>
      </c>
      <c r="H2742" s="7" t="s">
        <v>958</v>
      </c>
      <c r="I2742">
        <v>9998</v>
      </c>
      <c r="J2742">
        <v>0</v>
      </c>
      <c r="K2742">
        <v>0</v>
      </c>
      <c r="L2742" t="s">
        <v>18</v>
      </c>
      <c r="M2742" t="s">
        <v>39118</v>
      </c>
      <c r="N2742">
        <f>VLOOKUP(C2742,HIS!D:E,2,FALSE)</f>
        <v>100</v>
      </c>
      <c r="O2742" t="str">
        <f t="shared" si="84"/>
        <v/>
      </c>
      <c r="P2742" s="12" t="str">
        <f>VLOOKUP(C2742,HIS!D:F,3,FALSE)</f>
        <v>2017/06/24</v>
      </c>
      <c r="Q2742">
        <f>VLOOKUP(D2742,微信!D:J,7,FALSE)</f>
        <v>100</v>
      </c>
      <c r="R2742" t="str">
        <f t="shared" si="85"/>
        <v/>
      </c>
    </row>
    <row r="2743" spans="1:18" ht="14.25" hidden="1">
      <c r="A2743" t="s">
        <v>26396</v>
      </c>
      <c r="B2743" t="s">
        <v>28270</v>
      </c>
      <c r="C2743" s="7" t="s">
        <v>33078</v>
      </c>
      <c r="D2743" s="7" t="s">
        <v>22124</v>
      </c>
      <c r="E2743">
        <v>379483</v>
      </c>
      <c r="F2743" s="38">
        <v>2000</v>
      </c>
      <c r="G2743" s="12">
        <v>42910.379803240743</v>
      </c>
      <c r="H2743" s="7" t="s">
        <v>959</v>
      </c>
      <c r="I2743">
        <v>9998</v>
      </c>
      <c r="J2743">
        <v>0</v>
      </c>
      <c r="K2743">
        <v>0</v>
      </c>
      <c r="L2743" t="s">
        <v>18</v>
      </c>
      <c r="M2743" t="s">
        <v>39119</v>
      </c>
      <c r="N2743">
        <f>VLOOKUP(C2743,HIS!D:E,2,FALSE)</f>
        <v>2000</v>
      </c>
      <c r="O2743" t="str">
        <f t="shared" si="84"/>
        <v/>
      </c>
      <c r="P2743" s="12" t="str">
        <f>VLOOKUP(C2743,HIS!D:F,3,FALSE)</f>
        <v>2017/06/24</v>
      </c>
      <c r="Q2743">
        <f>VLOOKUP(D2743,微信!D:J,7,FALSE)</f>
        <v>2000</v>
      </c>
      <c r="R2743" t="str">
        <f t="shared" si="85"/>
        <v/>
      </c>
    </row>
    <row r="2744" spans="1:18" ht="14.25" hidden="1">
      <c r="A2744">
        <v>111091307</v>
      </c>
      <c r="B2744" t="s">
        <v>28271</v>
      </c>
      <c r="C2744" s="7" t="s">
        <v>33079</v>
      </c>
      <c r="D2744" s="7" t="s">
        <v>22308</v>
      </c>
      <c r="E2744">
        <v>379494</v>
      </c>
      <c r="F2744" s="38">
        <v>10</v>
      </c>
      <c r="G2744" s="12">
        <v>42910.380196759259</v>
      </c>
      <c r="H2744" s="7" t="s">
        <v>958</v>
      </c>
      <c r="I2744">
        <v>9998</v>
      </c>
      <c r="J2744">
        <v>0</v>
      </c>
      <c r="K2744">
        <v>0</v>
      </c>
      <c r="L2744" t="s">
        <v>18</v>
      </c>
      <c r="M2744" t="s">
        <v>39120</v>
      </c>
      <c r="N2744">
        <f>VLOOKUP(C2744,HIS!D:E,2,FALSE)</f>
        <v>10</v>
      </c>
      <c r="O2744" t="str">
        <f t="shared" si="84"/>
        <v/>
      </c>
      <c r="P2744" s="12" t="str">
        <f>VLOOKUP(C2744,HIS!D:F,3,FALSE)</f>
        <v>2017/06/24</v>
      </c>
      <c r="Q2744">
        <f>VLOOKUP(D2744,微信!D:J,7,FALSE)</f>
        <v>10</v>
      </c>
      <c r="R2744" t="str">
        <f t="shared" si="85"/>
        <v/>
      </c>
    </row>
    <row r="2745" spans="1:18" ht="14.25" hidden="1">
      <c r="A2745">
        <v>1000025124</v>
      </c>
      <c r="B2745" t="s">
        <v>28262</v>
      </c>
      <c r="C2745" s="7" t="s">
        <v>33080</v>
      </c>
      <c r="D2745" s="7" t="s">
        <v>22271</v>
      </c>
      <c r="E2745">
        <v>379506</v>
      </c>
      <c r="F2745" s="38">
        <v>400</v>
      </c>
      <c r="G2745" s="12">
        <v>42910.380474537036</v>
      </c>
      <c r="H2745" s="7" t="s">
        <v>959</v>
      </c>
      <c r="I2745">
        <v>9998</v>
      </c>
      <c r="J2745">
        <v>0</v>
      </c>
      <c r="K2745">
        <v>0</v>
      </c>
      <c r="L2745" t="s">
        <v>18</v>
      </c>
      <c r="M2745" t="s">
        <v>39121</v>
      </c>
      <c r="N2745">
        <f>VLOOKUP(C2745,HIS!D:E,2,FALSE)</f>
        <v>400</v>
      </c>
      <c r="O2745" t="str">
        <f t="shared" si="84"/>
        <v/>
      </c>
      <c r="P2745" s="12" t="str">
        <f>VLOOKUP(C2745,HIS!D:F,3,FALSE)</f>
        <v>2017/06/24</v>
      </c>
      <c r="Q2745">
        <f>VLOOKUP(D2745,微信!D:J,7,FALSE)</f>
        <v>400</v>
      </c>
      <c r="R2745" t="str">
        <f t="shared" si="85"/>
        <v/>
      </c>
    </row>
    <row r="2746" spans="1:18" ht="14.25" hidden="1">
      <c r="A2746">
        <v>1000121453</v>
      </c>
      <c r="B2746" t="s">
        <v>28272</v>
      </c>
      <c r="C2746" s="7" t="s">
        <v>33081</v>
      </c>
      <c r="D2746" s="7" t="s">
        <v>22068</v>
      </c>
      <c r="E2746">
        <v>379533</v>
      </c>
      <c r="F2746" s="38">
        <v>100</v>
      </c>
      <c r="G2746" s="12">
        <v>42910.381180555552</v>
      </c>
      <c r="H2746" s="7" t="s">
        <v>958</v>
      </c>
      <c r="I2746">
        <v>9998</v>
      </c>
      <c r="J2746">
        <v>0</v>
      </c>
      <c r="K2746">
        <v>0</v>
      </c>
      <c r="L2746" t="s">
        <v>18</v>
      </c>
      <c r="M2746" t="s">
        <v>39122</v>
      </c>
      <c r="N2746">
        <f>VLOOKUP(C2746,HIS!D:E,2,FALSE)</f>
        <v>100</v>
      </c>
      <c r="O2746" t="str">
        <f t="shared" si="84"/>
        <v/>
      </c>
      <c r="P2746" s="12" t="str">
        <f>VLOOKUP(C2746,HIS!D:F,3,FALSE)</f>
        <v>2017/06/24</v>
      </c>
      <c r="Q2746">
        <f>VLOOKUP(D2746,微信!D:J,7,FALSE)</f>
        <v>100</v>
      </c>
      <c r="R2746" t="str">
        <f t="shared" si="85"/>
        <v/>
      </c>
    </row>
    <row r="2747" spans="1:18" ht="14.25" hidden="1">
      <c r="A2747">
        <v>1000109338</v>
      </c>
      <c r="B2747" t="s">
        <v>901</v>
      </c>
      <c r="C2747" s="7" t="s">
        <v>33082</v>
      </c>
      <c r="D2747" s="7" t="s">
        <v>22277</v>
      </c>
      <c r="E2747">
        <v>379572</v>
      </c>
      <c r="F2747" s="38">
        <v>200</v>
      </c>
      <c r="G2747" s="12">
        <v>42910.382106481484</v>
      </c>
      <c r="H2747" s="7" t="s">
        <v>959</v>
      </c>
      <c r="I2747">
        <v>9998</v>
      </c>
      <c r="J2747">
        <v>0</v>
      </c>
      <c r="K2747">
        <v>0</v>
      </c>
      <c r="L2747" t="s">
        <v>18</v>
      </c>
      <c r="M2747" t="s">
        <v>39123</v>
      </c>
      <c r="N2747">
        <f>VLOOKUP(C2747,HIS!D:E,2,FALSE)</f>
        <v>200</v>
      </c>
      <c r="O2747" t="str">
        <f t="shared" si="84"/>
        <v/>
      </c>
      <c r="P2747" s="12" t="str">
        <f>VLOOKUP(C2747,HIS!D:F,3,FALSE)</f>
        <v>2017/06/24</v>
      </c>
      <c r="Q2747">
        <f>VLOOKUP(D2747,微信!D:J,7,FALSE)</f>
        <v>200</v>
      </c>
      <c r="R2747" t="str">
        <f t="shared" si="85"/>
        <v/>
      </c>
    </row>
    <row r="2748" spans="1:18" ht="14.25" hidden="1">
      <c r="A2748">
        <v>1000111188</v>
      </c>
      <c r="B2748" t="s">
        <v>28265</v>
      </c>
      <c r="C2748" s="7" t="s">
        <v>33083</v>
      </c>
      <c r="D2748" s="7" t="s">
        <v>22095</v>
      </c>
      <c r="E2748">
        <v>379579</v>
      </c>
      <c r="F2748" s="38">
        <v>400</v>
      </c>
      <c r="G2748" s="12">
        <v>42910.382164351853</v>
      </c>
      <c r="H2748" s="7" t="s">
        <v>958</v>
      </c>
      <c r="I2748">
        <v>9998</v>
      </c>
      <c r="J2748">
        <v>0</v>
      </c>
      <c r="K2748">
        <v>0</v>
      </c>
      <c r="L2748" t="s">
        <v>18</v>
      </c>
      <c r="M2748" t="s">
        <v>39124</v>
      </c>
      <c r="N2748">
        <f>VLOOKUP(C2748,HIS!D:E,2,FALSE)</f>
        <v>400</v>
      </c>
      <c r="O2748" t="str">
        <f t="shared" si="84"/>
        <v/>
      </c>
      <c r="P2748" s="12" t="str">
        <f>VLOOKUP(C2748,HIS!D:F,3,FALSE)</f>
        <v>2017/06/24</v>
      </c>
      <c r="Q2748">
        <f>VLOOKUP(D2748,微信!D:J,7,FALSE)</f>
        <v>400</v>
      </c>
      <c r="R2748" t="str">
        <f t="shared" si="85"/>
        <v/>
      </c>
    </row>
    <row r="2749" spans="1:18" ht="14.25" hidden="1">
      <c r="A2749">
        <v>1000121553</v>
      </c>
      <c r="B2749" t="s">
        <v>98</v>
      </c>
      <c r="C2749" s="7" t="s">
        <v>33084</v>
      </c>
      <c r="D2749" s="7" t="s">
        <v>22290</v>
      </c>
      <c r="E2749">
        <v>379675</v>
      </c>
      <c r="F2749" s="38">
        <v>20</v>
      </c>
      <c r="G2749" s="12">
        <v>42910.38490740741</v>
      </c>
      <c r="H2749" s="7" t="s">
        <v>958</v>
      </c>
      <c r="I2749">
        <v>9998</v>
      </c>
      <c r="J2749">
        <v>0</v>
      </c>
      <c r="K2749">
        <v>0</v>
      </c>
      <c r="L2749" t="s">
        <v>18</v>
      </c>
      <c r="M2749" t="s">
        <v>39125</v>
      </c>
      <c r="N2749">
        <f>VLOOKUP(C2749,HIS!D:E,2,FALSE)</f>
        <v>20</v>
      </c>
      <c r="O2749" t="str">
        <f t="shared" si="84"/>
        <v/>
      </c>
      <c r="P2749" s="12" t="str">
        <f>VLOOKUP(C2749,HIS!D:F,3,FALSE)</f>
        <v>2017/06/24</v>
      </c>
      <c r="Q2749">
        <f>VLOOKUP(D2749,微信!D:J,7,FALSE)</f>
        <v>20</v>
      </c>
      <c r="R2749" t="str">
        <f t="shared" si="85"/>
        <v/>
      </c>
    </row>
    <row r="2750" spans="1:18" ht="14.25" hidden="1">
      <c r="A2750">
        <v>1000121178</v>
      </c>
      <c r="B2750" t="s">
        <v>28211</v>
      </c>
      <c r="C2750" s="7" t="s">
        <v>33085</v>
      </c>
      <c r="D2750" s="7" t="s">
        <v>22217</v>
      </c>
      <c r="E2750">
        <v>379679</v>
      </c>
      <c r="F2750" s="38">
        <v>70</v>
      </c>
      <c r="G2750" s="12">
        <v>42910.385034722225</v>
      </c>
      <c r="H2750" s="7" t="s">
        <v>958</v>
      </c>
      <c r="I2750">
        <v>9998</v>
      </c>
      <c r="J2750">
        <v>0</v>
      </c>
      <c r="K2750">
        <v>0</v>
      </c>
      <c r="L2750" t="s">
        <v>18</v>
      </c>
      <c r="M2750" t="s">
        <v>39126</v>
      </c>
      <c r="N2750">
        <f>VLOOKUP(C2750,HIS!D:E,2,FALSE)</f>
        <v>70</v>
      </c>
      <c r="O2750" t="str">
        <f t="shared" si="84"/>
        <v/>
      </c>
      <c r="P2750" s="12" t="str">
        <f>VLOOKUP(C2750,HIS!D:F,3,FALSE)</f>
        <v>2017/06/24</v>
      </c>
      <c r="Q2750">
        <f>VLOOKUP(D2750,微信!D:J,7,FALSE)</f>
        <v>70</v>
      </c>
      <c r="R2750" t="str">
        <f t="shared" si="85"/>
        <v/>
      </c>
    </row>
    <row r="2751" spans="1:18" ht="14.25" hidden="1">
      <c r="A2751">
        <v>1000121493</v>
      </c>
      <c r="B2751" t="s">
        <v>28273</v>
      </c>
      <c r="C2751" s="7" t="s">
        <v>33086</v>
      </c>
      <c r="D2751" s="7" t="s">
        <v>22451</v>
      </c>
      <c r="E2751">
        <v>379684</v>
      </c>
      <c r="F2751" s="38">
        <v>100</v>
      </c>
      <c r="G2751" s="12">
        <v>42910.385231481479</v>
      </c>
      <c r="H2751" s="7" t="s">
        <v>958</v>
      </c>
      <c r="I2751">
        <v>9998</v>
      </c>
      <c r="J2751">
        <v>0</v>
      </c>
      <c r="K2751">
        <v>0</v>
      </c>
      <c r="L2751" t="s">
        <v>18</v>
      </c>
      <c r="M2751" t="s">
        <v>39127</v>
      </c>
      <c r="N2751">
        <f>VLOOKUP(C2751,HIS!D:E,2,FALSE)</f>
        <v>100</v>
      </c>
      <c r="O2751" t="str">
        <f t="shared" si="84"/>
        <v/>
      </c>
      <c r="P2751" s="12" t="str">
        <f>VLOOKUP(C2751,HIS!D:F,3,FALSE)</f>
        <v>2017/06/24</v>
      </c>
      <c r="Q2751">
        <f>VLOOKUP(D2751,微信!D:J,7,FALSE)</f>
        <v>100</v>
      </c>
      <c r="R2751" t="str">
        <f t="shared" si="85"/>
        <v/>
      </c>
    </row>
    <row r="2752" spans="1:18" ht="14.25" hidden="1">
      <c r="A2752">
        <v>1000121471</v>
      </c>
      <c r="B2752" t="s">
        <v>28274</v>
      </c>
      <c r="C2752" s="7" t="s">
        <v>33087</v>
      </c>
      <c r="D2752" s="7" t="s">
        <v>22185</v>
      </c>
      <c r="E2752">
        <v>379735</v>
      </c>
      <c r="F2752" s="38">
        <v>20</v>
      </c>
      <c r="G2752" s="12">
        <v>42910.385694444441</v>
      </c>
      <c r="H2752" s="7" t="s">
        <v>958</v>
      </c>
      <c r="I2752">
        <v>9998</v>
      </c>
      <c r="J2752">
        <v>0</v>
      </c>
      <c r="K2752">
        <v>0</v>
      </c>
      <c r="L2752" t="s">
        <v>18</v>
      </c>
      <c r="M2752" t="s">
        <v>39128</v>
      </c>
      <c r="N2752">
        <f>VLOOKUP(C2752,HIS!D:E,2,FALSE)</f>
        <v>20</v>
      </c>
      <c r="O2752" t="str">
        <f t="shared" si="84"/>
        <v/>
      </c>
      <c r="P2752" s="12" t="str">
        <f>VLOOKUP(C2752,HIS!D:F,3,FALSE)</f>
        <v>2017/06/24</v>
      </c>
      <c r="Q2752">
        <f>VLOOKUP(D2752,微信!D:J,7,FALSE)</f>
        <v>20</v>
      </c>
      <c r="R2752" t="str">
        <f t="shared" si="85"/>
        <v/>
      </c>
    </row>
    <row r="2753" spans="1:18" ht="14.25" hidden="1">
      <c r="A2753">
        <v>1000121274</v>
      </c>
      <c r="B2753" t="s">
        <v>28275</v>
      </c>
      <c r="C2753" s="7" t="s">
        <v>33088</v>
      </c>
      <c r="D2753" s="7" t="s">
        <v>22096</v>
      </c>
      <c r="E2753">
        <v>379712</v>
      </c>
      <c r="F2753" s="38">
        <v>80</v>
      </c>
      <c r="G2753" s="12">
        <v>42910.385706018518</v>
      </c>
      <c r="H2753" s="7" t="s">
        <v>958</v>
      </c>
      <c r="I2753">
        <v>9998</v>
      </c>
      <c r="J2753">
        <v>0</v>
      </c>
      <c r="K2753">
        <v>0</v>
      </c>
      <c r="L2753" t="s">
        <v>18</v>
      </c>
      <c r="M2753" t="s">
        <v>39129</v>
      </c>
      <c r="N2753">
        <f>VLOOKUP(C2753,HIS!D:E,2,FALSE)</f>
        <v>80</v>
      </c>
      <c r="O2753" t="str">
        <f t="shared" si="84"/>
        <v/>
      </c>
      <c r="P2753" s="12" t="str">
        <f>VLOOKUP(C2753,HIS!D:F,3,FALSE)</f>
        <v>2017/06/24</v>
      </c>
      <c r="Q2753">
        <f>VLOOKUP(D2753,微信!D:J,7,FALSE)</f>
        <v>80</v>
      </c>
      <c r="R2753" t="str">
        <f t="shared" si="85"/>
        <v/>
      </c>
    </row>
    <row r="2754" spans="1:18" ht="14.25" hidden="1">
      <c r="A2754">
        <v>1000121090</v>
      </c>
      <c r="B2754" t="s">
        <v>28222</v>
      </c>
      <c r="C2754" s="7" t="s">
        <v>33089</v>
      </c>
      <c r="D2754" s="7" t="s">
        <v>22438</v>
      </c>
      <c r="E2754">
        <v>379747</v>
      </c>
      <c r="F2754" s="38">
        <v>171</v>
      </c>
      <c r="G2754" s="12">
        <v>42910.386250000003</v>
      </c>
      <c r="H2754" s="7" t="s">
        <v>958</v>
      </c>
      <c r="I2754">
        <v>9998</v>
      </c>
      <c r="J2754">
        <v>0</v>
      </c>
      <c r="K2754">
        <v>0</v>
      </c>
      <c r="L2754" t="s">
        <v>18</v>
      </c>
      <c r="M2754" t="s">
        <v>39130</v>
      </c>
      <c r="N2754">
        <f>VLOOKUP(C2754,HIS!D:E,2,FALSE)</f>
        <v>171</v>
      </c>
      <c r="O2754" t="str">
        <f t="shared" si="84"/>
        <v/>
      </c>
      <c r="P2754" s="12" t="str">
        <f>VLOOKUP(C2754,HIS!D:F,3,FALSE)</f>
        <v>2017/06/24</v>
      </c>
      <c r="Q2754">
        <f>VLOOKUP(D2754,微信!D:J,7,FALSE)</f>
        <v>171</v>
      </c>
      <c r="R2754" t="str">
        <f t="shared" si="85"/>
        <v/>
      </c>
    </row>
    <row r="2755" spans="1:18" ht="14.25" hidden="1">
      <c r="A2755">
        <v>1000064112</v>
      </c>
      <c r="B2755" t="s">
        <v>28276</v>
      </c>
      <c r="C2755" s="7" t="s">
        <v>33090</v>
      </c>
      <c r="D2755" s="7" t="s">
        <v>22336</v>
      </c>
      <c r="E2755">
        <v>379740</v>
      </c>
      <c r="F2755" s="38">
        <v>200</v>
      </c>
      <c r="G2755" s="12">
        <v>42910.386365740742</v>
      </c>
      <c r="H2755" s="7" t="s">
        <v>958</v>
      </c>
      <c r="I2755">
        <v>9998</v>
      </c>
      <c r="J2755">
        <v>0</v>
      </c>
      <c r="K2755">
        <v>0</v>
      </c>
      <c r="L2755" t="s">
        <v>18</v>
      </c>
      <c r="M2755" t="s">
        <v>39131</v>
      </c>
      <c r="N2755">
        <f>VLOOKUP(C2755,HIS!D:E,2,FALSE)</f>
        <v>200</v>
      </c>
      <c r="O2755" t="str">
        <f t="shared" ref="O2755:O2818" si="86">IF(F2755=N2755,"",1)</f>
        <v/>
      </c>
      <c r="P2755" s="12" t="str">
        <f>VLOOKUP(C2755,HIS!D:F,3,FALSE)</f>
        <v>2017/06/24</v>
      </c>
      <c r="Q2755">
        <f>VLOOKUP(D2755,微信!D:J,7,FALSE)</f>
        <v>200</v>
      </c>
      <c r="R2755" t="str">
        <f t="shared" ref="R2755:R2818" si="87">IF(F2755=Q2755,"",1)</f>
        <v/>
      </c>
    </row>
    <row r="2756" spans="1:18" ht="14.25" hidden="1">
      <c r="A2756">
        <v>1000121568</v>
      </c>
      <c r="B2756" t="s">
        <v>28277</v>
      </c>
      <c r="C2756" s="7" t="s">
        <v>33091</v>
      </c>
      <c r="D2756" s="7" t="s">
        <v>22416</v>
      </c>
      <c r="E2756">
        <v>379764</v>
      </c>
      <c r="F2756" s="38">
        <v>10</v>
      </c>
      <c r="G2756" s="12">
        <v>42910.386747685188</v>
      </c>
      <c r="H2756" s="7" t="s">
        <v>958</v>
      </c>
      <c r="I2756">
        <v>9998</v>
      </c>
      <c r="J2756">
        <v>0</v>
      </c>
      <c r="K2756">
        <v>0</v>
      </c>
      <c r="L2756" t="s">
        <v>18</v>
      </c>
      <c r="M2756" t="s">
        <v>39132</v>
      </c>
      <c r="N2756">
        <f>VLOOKUP(C2756,HIS!D:E,2,FALSE)</f>
        <v>10</v>
      </c>
      <c r="O2756" t="str">
        <f t="shared" si="86"/>
        <v/>
      </c>
      <c r="P2756" s="12" t="str">
        <f>VLOOKUP(C2756,HIS!D:F,3,FALSE)</f>
        <v>2017/06/24</v>
      </c>
      <c r="Q2756">
        <f>VLOOKUP(D2756,微信!D:J,7,FALSE)</f>
        <v>10</v>
      </c>
      <c r="R2756" t="str">
        <f t="shared" si="87"/>
        <v/>
      </c>
    </row>
    <row r="2757" spans="1:18" ht="14.25" hidden="1">
      <c r="A2757">
        <v>1000121376</v>
      </c>
      <c r="B2757" t="s">
        <v>28251</v>
      </c>
      <c r="C2757" s="7" t="s">
        <v>33092</v>
      </c>
      <c r="D2757" s="7" t="s">
        <v>22382</v>
      </c>
      <c r="E2757">
        <v>379771</v>
      </c>
      <c r="F2757" s="38">
        <v>200</v>
      </c>
      <c r="G2757" s="12">
        <v>42910.38721064815</v>
      </c>
      <c r="H2757" s="7" t="s">
        <v>958</v>
      </c>
      <c r="I2757">
        <v>9998</v>
      </c>
      <c r="J2757">
        <v>0</v>
      </c>
      <c r="K2757">
        <v>0</v>
      </c>
      <c r="L2757" t="s">
        <v>18</v>
      </c>
      <c r="M2757" t="s">
        <v>39133</v>
      </c>
      <c r="N2757">
        <f>VLOOKUP(C2757,HIS!D:E,2,FALSE)</f>
        <v>200</v>
      </c>
      <c r="O2757" t="str">
        <f t="shared" si="86"/>
        <v/>
      </c>
      <c r="P2757" s="12" t="str">
        <f>VLOOKUP(C2757,HIS!D:F,3,FALSE)</f>
        <v>2017/06/24</v>
      </c>
      <c r="Q2757">
        <f>VLOOKUP(D2757,微信!D:J,7,FALSE)</f>
        <v>200</v>
      </c>
      <c r="R2757" t="str">
        <f t="shared" si="87"/>
        <v/>
      </c>
    </row>
    <row r="2758" spans="1:18" ht="14.25" hidden="1">
      <c r="A2758">
        <v>102280147</v>
      </c>
      <c r="B2758" t="s">
        <v>512</v>
      </c>
      <c r="C2758" s="7" t="s">
        <v>33093</v>
      </c>
      <c r="D2758" s="7" t="s">
        <v>22354</v>
      </c>
      <c r="E2758">
        <v>379799</v>
      </c>
      <c r="F2758" s="38">
        <v>50</v>
      </c>
      <c r="G2758" s="12">
        <v>42910.388043981482</v>
      </c>
      <c r="H2758" s="7" t="s">
        <v>959</v>
      </c>
      <c r="I2758">
        <v>9998</v>
      </c>
      <c r="J2758">
        <v>0</v>
      </c>
      <c r="K2758">
        <v>0</v>
      </c>
      <c r="L2758" t="s">
        <v>18</v>
      </c>
      <c r="M2758" t="s">
        <v>39134</v>
      </c>
      <c r="N2758">
        <f>VLOOKUP(C2758,HIS!D:E,2,FALSE)</f>
        <v>50</v>
      </c>
      <c r="O2758" t="str">
        <f t="shared" si="86"/>
        <v/>
      </c>
      <c r="P2758" s="12" t="str">
        <f>VLOOKUP(C2758,HIS!D:F,3,FALSE)</f>
        <v>2017/06/24</v>
      </c>
      <c r="Q2758">
        <f>VLOOKUP(D2758,微信!D:J,7,FALSE)</f>
        <v>50</v>
      </c>
      <c r="R2758" t="str">
        <f t="shared" si="87"/>
        <v/>
      </c>
    </row>
    <row r="2759" spans="1:18" ht="14.25" hidden="1">
      <c r="A2759">
        <v>1000095254</v>
      </c>
      <c r="B2759" t="s">
        <v>558</v>
      </c>
      <c r="C2759" s="7" t="s">
        <v>33094</v>
      </c>
      <c r="D2759" s="7" t="s">
        <v>22486</v>
      </c>
      <c r="E2759">
        <v>379814</v>
      </c>
      <c r="F2759" s="38">
        <v>2000</v>
      </c>
      <c r="G2759" s="12">
        <v>42910.388483796298</v>
      </c>
      <c r="H2759" s="7" t="s">
        <v>959</v>
      </c>
      <c r="I2759">
        <v>9998</v>
      </c>
      <c r="J2759">
        <v>0</v>
      </c>
      <c r="K2759">
        <v>0</v>
      </c>
      <c r="L2759" t="s">
        <v>18</v>
      </c>
      <c r="M2759" t="s">
        <v>39135</v>
      </c>
      <c r="N2759">
        <f>VLOOKUP(C2759,HIS!D:E,2,FALSE)</f>
        <v>2000</v>
      </c>
      <c r="O2759" t="str">
        <f t="shared" si="86"/>
        <v/>
      </c>
      <c r="P2759" s="12" t="str">
        <f>VLOOKUP(C2759,HIS!D:F,3,FALSE)</f>
        <v>2017/06/24</v>
      </c>
      <c r="Q2759">
        <f>VLOOKUP(D2759,微信!D:J,7,FALSE)</f>
        <v>2000</v>
      </c>
      <c r="R2759" t="str">
        <f t="shared" si="87"/>
        <v/>
      </c>
    </row>
    <row r="2760" spans="1:18" ht="14.25" hidden="1">
      <c r="A2760">
        <v>1000121584</v>
      </c>
      <c r="B2760" t="s">
        <v>28278</v>
      </c>
      <c r="C2760" s="7" t="s">
        <v>33095</v>
      </c>
      <c r="D2760" s="7" t="s">
        <v>22221</v>
      </c>
      <c r="E2760">
        <v>379838</v>
      </c>
      <c r="F2760" s="38">
        <v>20</v>
      </c>
      <c r="G2760" s="12">
        <v>42910.389224537037</v>
      </c>
      <c r="H2760" s="7" t="s">
        <v>959</v>
      </c>
      <c r="I2760">
        <v>9998</v>
      </c>
      <c r="J2760">
        <v>0</v>
      </c>
      <c r="K2760">
        <v>0</v>
      </c>
      <c r="L2760" t="s">
        <v>18</v>
      </c>
      <c r="M2760" t="s">
        <v>39136</v>
      </c>
      <c r="N2760">
        <f>VLOOKUP(C2760,HIS!D:E,2,FALSE)</f>
        <v>20</v>
      </c>
      <c r="O2760" t="str">
        <f t="shared" si="86"/>
        <v/>
      </c>
      <c r="P2760" s="12" t="str">
        <f>VLOOKUP(C2760,HIS!D:F,3,FALSE)</f>
        <v>2017/06/24</v>
      </c>
      <c r="Q2760">
        <f>VLOOKUP(D2760,微信!D:J,7,FALSE)</f>
        <v>20</v>
      </c>
      <c r="R2760" t="str">
        <f t="shared" si="87"/>
        <v/>
      </c>
    </row>
    <row r="2761" spans="1:18" ht="14.25" hidden="1">
      <c r="A2761">
        <v>1000121546</v>
      </c>
      <c r="B2761" t="s">
        <v>28279</v>
      </c>
      <c r="C2761" s="7" t="s">
        <v>33096</v>
      </c>
      <c r="D2761" s="7" t="s">
        <v>22235</v>
      </c>
      <c r="E2761">
        <v>379878</v>
      </c>
      <c r="F2761" s="38">
        <v>10</v>
      </c>
      <c r="G2761" s="12">
        <v>42910.389872685184</v>
      </c>
      <c r="H2761" s="7" t="s">
        <v>958</v>
      </c>
      <c r="I2761">
        <v>9998</v>
      </c>
      <c r="J2761">
        <v>0</v>
      </c>
      <c r="K2761">
        <v>0</v>
      </c>
      <c r="L2761" t="s">
        <v>18</v>
      </c>
      <c r="M2761" t="s">
        <v>39137</v>
      </c>
      <c r="N2761">
        <f>VLOOKUP(C2761,HIS!D:E,2,FALSE)</f>
        <v>10</v>
      </c>
      <c r="O2761" t="str">
        <f t="shared" si="86"/>
        <v/>
      </c>
      <c r="P2761" s="12" t="str">
        <f>VLOOKUP(C2761,HIS!D:F,3,FALSE)</f>
        <v>2017/06/24</v>
      </c>
      <c r="Q2761">
        <f>VLOOKUP(D2761,微信!D:J,7,FALSE)</f>
        <v>10</v>
      </c>
      <c r="R2761" t="str">
        <f t="shared" si="87"/>
        <v/>
      </c>
    </row>
    <row r="2762" spans="1:18" ht="14.25" hidden="1">
      <c r="A2762">
        <v>1000121591</v>
      </c>
      <c r="B2762" t="s">
        <v>28280</v>
      </c>
      <c r="C2762" s="7" t="s">
        <v>33097</v>
      </c>
      <c r="D2762" s="7" t="s">
        <v>22051</v>
      </c>
      <c r="E2762">
        <v>379884</v>
      </c>
      <c r="F2762" s="38">
        <v>20</v>
      </c>
      <c r="G2762" s="12">
        <v>42910.390057870369</v>
      </c>
      <c r="H2762" s="7" t="s">
        <v>958</v>
      </c>
      <c r="I2762">
        <v>9998</v>
      </c>
      <c r="J2762">
        <v>0</v>
      </c>
      <c r="K2762">
        <v>0</v>
      </c>
      <c r="L2762" t="s">
        <v>18</v>
      </c>
      <c r="M2762" t="s">
        <v>39138</v>
      </c>
      <c r="N2762">
        <f>VLOOKUP(C2762,HIS!D:E,2,FALSE)</f>
        <v>20</v>
      </c>
      <c r="O2762" t="str">
        <f t="shared" si="86"/>
        <v/>
      </c>
      <c r="P2762" s="12" t="str">
        <f>VLOOKUP(C2762,HIS!D:F,3,FALSE)</f>
        <v>2017/06/24</v>
      </c>
      <c r="Q2762">
        <f>VLOOKUP(D2762,微信!D:J,7,FALSE)</f>
        <v>20</v>
      </c>
      <c r="R2762" t="str">
        <f t="shared" si="87"/>
        <v/>
      </c>
    </row>
    <row r="2763" spans="1:18" ht="14.25" hidden="1">
      <c r="A2763">
        <v>1000097123</v>
      </c>
      <c r="B2763" t="s">
        <v>28281</v>
      </c>
      <c r="C2763" s="7" t="s">
        <v>33098</v>
      </c>
      <c r="D2763" s="7" t="s">
        <v>22349</v>
      </c>
      <c r="E2763">
        <v>379914</v>
      </c>
      <c r="F2763" s="38">
        <v>400</v>
      </c>
      <c r="G2763" s="12">
        <v>42910.390208333331</v>
      </c>
      <c r="H2763" s="7" t="s">
        <v>959</v>
      </c>
      <c r="I2763">
        <v>9998</v>
      </c>
      <c r="J2763">
        <v>0</v>
      </c>
      <c r="K2763">
        <v>0</v>
      </c>
      <c r="L2763" t="s">
        <v>18</v>
      </c>
      <c r="M2763" t="s">
        <v>39139</v>
      </c>
      <c r="N2763">
        <f>VLOOKUP(C2763,HIS!D:E,2,FALSE)</f>
        <v>400</v>
      </c>
      <c r="O2763" t="str">
        <f t="shared" si="86"/>
        <v/>
      </c>
      <c r="P2763" s="12" t="str">
        <f>VLOOKUP(C2763,HIS!D:F,3,FALSE)</f>
        <v>2017/06/24</v>
      </c>
      <c r="Q2763">
        <f>VLOOKUP(D2763,微信!D:J,7,FALSE)</f>
        <v>400</v>
      </c>
      <c r="R2763" t="str">
        <f t="shared" si="87"/>
        <v/>
      </c>
    </row>
    <row r="2764" spans="1:18" ht="14.25" hidden="1">
      <c r="A2764">
        <v>1000015703</v>
      </c>
      <c r="B2764" t="s">
        <v>28282</v>
      </c>
      <c r="C2764" s="7" t="s">
        <v>33099</v>
      </c>
      <c r="D2764" s="7" t="s">
        <v>22473</v>
      </c>
      <c r="E2764">
        <v>379925</v>
      </c>
      <c r="F2764" s="38">
        <v>156</v>
      </c>
      <c r="G2764" s="12">
        <v>42910.390416666669</v>
      </c>
      <c r="H2764" s="7" t="s">
        <v>959</v>
      </c>
      <c r="I2764">
        <v>9998</v>
      </c>
      <c r="J2764">
        <v>0</v>
      </c>
      <c r="K2764">
        <v>0</v>
      </c>
      <c r="L2764" t="s">
        <v>18</v>
      </c>
      <c r="M2764" t="s">
        <v>39140</v>
      </c>
      <c r="N2764">
        <f>VLOOKUP(C2764,HIS!D:E,2,FALSE)</f>
        <v>156</v>
      </c>
      <c r="O2764" t="str">
        <f t="shared" si="86"/>
        <v/>
      </c>
      <c r="P2764" s="12" t="str">
        <f>VLOOKUP(C2764,HIS!D:F,3,FALSE)</f>
        <v>2017/06/24</v>
      </c>
      <c r="Q2764">
        <f>VLOOKUP(D2764,微信!D:J,7,FALSE)</f>
        <v>156</v>
      </c>
      <c r="R2764" t="str">
        <f t="shared" si="87"/>
        <v/>
      </c>
    </row>
    <row r="2765" spans="1:18" ht="14.25" hidden="1">
      <c r="A2765">
        <v>1000121337</v>
      </c>
      <c r="B2765" t="s">
        <v>28246</v>
      </c>
      <c r="C2765" s="7" t="s">
        <v>33100</v>
      </c>
      <c r="D2765" s="7" t="s">
        <v>22506</v>
      </c>
      <c r="E2765">
        <v>379992</v>
      </c>
      <c r="F2765" s="38">
        <v>40</v>
      </c>
      <c r="G2765" s="12">
        <v>42910.392094907409</v>
      </c>
      <c r="H2765" s="7" t="s">
        <v>958</v>
      </c>
      <c r="I2765">
        <v>9998</v>
      </c>
      <c r="J2765">
        <v>0</v>
      </c>
      <c r="K2765">
        <v>0</v>
      </c>
      <c r="L2765" t="s">
        <v>18</v>
      </c>
      <c r="M2765" t="s">
        <v>39141</v>
      </c>
      <c r="N2765">
        <f>VLOOKUP(C2765,HIS!D:E,2,FALSE)</f>
        <v>40</v>
      </c>
      <c r="O2765" t="str">
        <f t="shared" si="86"/>
        <v/>
      </c>
      <c r="P2765" s="12" t="str">
        <f>VLOOKUP(C2765,HIS!D:F,3,FALSE)</f>
        <v>2017/06/24</v>
      </c>
      <c r="Q2765">
        <f>VLOOKUP(D2765,微信!D:J,7,FALSE)</f>
        <v>40</v>
      </c>
      <c r="R2765" t="str">
        <f t="shared" si="87"/>
        <v/>
      </c>
    </row>
    <row r="2766" spans="1:18" ht="14.25" hidden="1">
      <c r="A2766">
        <v>112164853</v>
      </c>
      <c r="B2766" t="s">
        <v>28264</v>
      </c>
      <c r="C2766" s="7" t="s">
        <v>33101</v>
      </c>
      <c r="D2766" s="7" t="s">
        <v>22141</v>
      </c>
      <c r="E2766">
        <v>380047</v>
      </c>
      <c r="F2766" s="38">
        <v>100</v>
      </c>
      <c r="G2766" s="12">
        <v>42910.393587962964</v>
      </c>
      <c r="H2766" s="7" t="s">
        <v>958</v>
      </c>
      <c r="I2766">
        <v>9998</v>
      </c>
      <c r="J2766">
        <v>0</v>
      </c>
      <c r="K2766">
        <v>0</v>
      </c>
      <c r="L2766" t="s">
        <v>18</v>
      </c>
      <c r="M2766" t="s">
        <v>39142</v>
      </c>
      <c r="N2766">
        <f>VLOOKUP(C2766,HIS!D:E,2,FALSE)</f>
        <v>100</v>
      </c>
      <c r="O2766" t="str">
        <f t="shared" si="86"/>
        <v/>
      </c>
      <c r="P2766" s="12" t="str">
        <f>VLOOKUP(C2766,HIS!D:F,3,FALSE)</f>
        <v>2017/06/24</v>
      </c>
      <c r="Q2766">
        <f>VLOOKUP(D2766,微信!D:J,7,FALSE)</f>
        <v>100</v>
      </c>
      <c r="R2766" t="str">
        <f t="shared" si="87"/>
        <v/>
      </c>
    </row>
    <row r="2767" spans="1:18" ht="14.25" hidden="1">
      <c r="A2767">
        <v>1000121211</v>
      </c>
      <c r="B2767" t="s">
        <v>28221</v>
      </c>
      <c r="C2767" s="7" t="s">
        <v>33102</v>
      </c>
      <c r="D2767" s="7" t="s">
        <v>22288</v>
      </c>
      <c r="E2767">
        <v>380055</v>
      </c>
      <c r="F2767" s="38">
        <v>34</v>
      </c>
      <c r="G2767" s="12">
        <v>42910.393831018519</v>
      </c>
      <c r="H2767" s="7" t="s">
        <v>959</v>
      </c>
      <c r="I2767">
        <v>9998</v>
      </c>
      <c r="J2767">
        <v>0</v>
      </c>
      <c r="K2767">
        <v>0</v>
      </c>
      <c r="L2767" t="s">
        <v>18</v>
      </c>
      <c r="M2767" t="s">
        <v>39143</v>
      </c>
      <c r="N2767">
        <f>VLOOKUP(C2767,HIS!D:E,2,FALSE)</f>
        <v>34</v>
      </c>
      <c r="O2767" t="str">
        <f t="shared" si="86"/>
        <v/>
      </c>
      <c r="P2767" s="12" t="str">
        <f>VLOOKUP(C2767,HIS!D:F,3,FALSE)</f>
        <v>2017/06/24</v>
      </c>
      <c r="Q2767">
        <f>VLOOKUP(D2767,微信!D:J,7,FALSE)</f>
        <v>34</v>
      </c>
      <c r="R2767" t="str">
        <f t="shared" si="87"/>
        <v/>
      </c>
    </row>
    <row r="2768" spans="1:18" ht="14.25" hidden="1">
      <c r="A2768">
        <v>1000120542</v>
      </c>
      <c r="B2768" t="s">
        <v>28156</v>
      </c>
      <c r="C2768" s="7" t="s">
        <v>33103</v>
      </c>
      <c r="D2768" s="7" t="s">
        <v>22232</v>
      </c>
      <c r="E2768">
        <v>380148</v>
      </c>
      <c r="F2768" s="38">
        <v>200</v>
      </c>
      <c r="G2768" s="12">
        <v>42910.395613425928</v>
      </c>
      <c r="H2768" s="7" t="s">
        <v>959</v>
      </c>
      <c r="I2768">
        <v>9998</v>
      </c>
      <c r="J2768">
        <v>0</v>
      </c>
      <c r="K2768">
        <v>0</v>
      </c>
      <c r="L2768" t="s">
        <v>18</v>
      </c>
      <c r="M2768" t="s">
        <v>39144</v>
      </c>
      <c r="N2768">
        <f>VLOOKUP(C2768,HIS!D:E,2,FALSE)</f>
        <v>200</v>
      </c>
      <c r="O2768" t="str">
        <f t="shared" si="86"/>
        <v/>
      </c>
      <c r="P2768" s="12" t="str">
        <f>VLOOKUP(C2768,HIS!D:F,3,FALSE)</f>
        <v>2017/06/24</v>
      </c>
      <c r="Q2768">
        <f>VLOOKUP(D2768,微信!D:J,7,FALSE)</f>
        <v>200</v>
      </c>
      <c r="R2768" t="str">
        <f t="shared" si="87"/>
        <v/>
      </c>
    </row>
    <row r="2769" spans="1:18" ht="14.25" hidden="1">
      <c r="A2769">
        <v>1000121580</v>
      </c>
      <c r="B2769" t="s">
        <v>370</v>
      </c>
      <c r="C2769" s="7" t="s">
        <v>33104</v>
      </c>
      <c r="D2769" s="7" t="s">
        <v>22363</v>
      </c>
      <c r="E2769">
        <v>380178</v>
      </c>
      <c r="F2769" s="38">
        <v>20</v>
      </c>
      <c r="G2769" s="12">
        <v>42910.396365740744</v>
      </c>
      <c r="H2769" s="7" t="s">
        <v>958</v>
      </c>
      <c r="I2769">
        <v>9998</v>
      </c>
      <c r="J2769">
        <v>0</v>
      </c>
      <c r="K2769">
        <v>0</v>
      </c>
      <c r="L2769" t="s">
        <v>18</v>
      </c>
      <c r="M2769" t="s">
        <v>39145</v>
      </c>
      <c r="N2769">
        <f>VLOOKUP(C2769,HIS!D:E,2,FALSE)</f>
        <v>20</v>
      </c>
      <c r="O2769" t="str">
        <f t="shared" si="86"/>
        <v/>
      </c>
      <c r="P2769" s="12" t="str">
        <f>VLOOKUP(C2769,HIS!D:F,3,FALSE)</f>
        <v>2017/06/24</v>
      </c>
      <c r="Q2769">
        <f>VLOOKUP(D2769,微信!D:J,7,FALSE)</f>
        <v>20</v>
      </c>
      <c r="R2769" t="str">
        <f t="shared" si="87"/>
        <v/>
      </c>
    </row>
    <row r="2770" spans="1:18" ht="14.25" hidden="1">
      <c r="A2770">
        <v>1000121024</v>
      </c>
      <c r="B2770" t="s">
        <v>28283</v>
      </c>
      <c r="C2770" s="7" t="s">
        <v>33105</v>
      </c>
      <c r="D2770" s="7" t="s">
        <v>22468</v>
      </c>
      <c r="E2770">
        <v>380236</v>
      </c>
      <c r="F2770" s="38">
        <v>200</v>
      </c>
      <c r="G2770" s="12">
        <v>42910.397569444445</v>
      </c>
      <c r="H2770" s="7" t="s">
        <v>959</v>
      </c>
      <c r="I2770">
        <v>9998</v>
      </c>
      <c r="J2770">
        <v>0</v>
      </c>
      <c r="K2770">
        <v>0</v>
      </c>
      <c r="L2770" t="s">
        <v>18</v>
      </c>
      <c r="M2770" t="s">
        <v>39146</v>
      </c>
      <c r="N2770">
        <f>VLOOKUP(C2770,HIS!D:E,2,FALSE)</f>
        <v>200</v>
      </c>
      <c r="O2770" t="str">
        <f t="shared" si="86"/>
        <v/>
      </c>
      <c r="P2770" s="12" t="str">
        <f>VLOOKUP(C2770,HIS!D:F,3,FALSE)</f>
        <v>2017/06/24</v>
      </c>
      <c r="Q2770">
        <f>VLOOKUP(D2770,微信!D:J,7,FALSE)</f>
        <v>200</v>
      </c>
      <c r="R2770" t="str">
        <f t="shared" si="87"/>
        <v/>
      </c>
    </row>
    <row r="2771" spans="1:18" ht="14.25" hidden="1">
      <c r="A2771">
        <v>1000023692</v>
      </c>
      <c r="B2771" t="s">
        <v>28284</v>
      </c>
      <c r="C2771" s="7" t="s">
        <v>33106</v>
      </c>
      <c r="D2771" s="7" t="s">
        <v>22104</v>
      </c>
      <c r="E2771">
        <v>380244</v>
      </c>
      <c r="F2771" s="38">
        <v>400</v>
      </c>
      <c r="G2771" s="12">
        <v>42910.397893518515</v>
      </c>
      <c r="H2771" s="7" t="s">
        <v>958</v>
      </c>
      <c r="I2771">
        <v>9998</v>
      </c>
      <c r="J2771">
        <v>0</v>
      </c>
      <c r="K2771">
        <v>0</v>
      </c>
      <c r="L2771" t="s">
        <v>18</v>
      </c>
      <c r="M2771" t="s">
        <v>39147</v>
      </c>
      <c r="N2771">
        <f>VLOOKUP(C2771,HIS!D:E,2,FALSE)</f>
        <v>400</v>
      </c>
      <c r="O2771" t="str">
        <f t="shared" si="86"/>
        <v/>
      </c>
      <c r="P2771" s="12" t="str">
        <f>VLOOKUP(C2771,HIS!D:F,3,FALSE)</f>
        <v>2017/06/24</v>
      </c>
      <c r="Q2771">
        <f>VLOOKUP(D2771,微信!D:J,7,FALSE)</f>
        <v>400</v>
      </c>
      <c r="R2771" t="str">
        <f t="shared" si="87"/>
        <v/>
      </c>
    </row>
    <row r="2772" spans="1:18" ht="14.25" hidden="1">
      <c r="A2772">
        <v>1000121640</v>
      </c>
      <c r="B2772" t="s">
        <v>28285</v>
      </c>
      <c r="C2772" s="7" t="s">
        <v>33107</v>
      </c>
      <c r="D2772" s="7" t="s">
        <v>22441</v>
      </c>
      <c r="E2772">
        <v>380267</v>
      </c>
      <c r="F2772" s="38">
        <v>10</v>
      </c>
      <c r="G2772" s="12">
        <v>42910.398506944446</v>
      </c>
      <c r="H2772" s="7" t="s">
        <v>959</v>
      </c>
      <c r="I2772">
        <v>9998</v>
      </c>
      <c r="J2772">
        <v>0</v>
      </c>
      <c r="K2772">
        <v>0</v>
      </c>
      <c r="L2772" t="s">
        <v>18</v>
      </c>
      <c r="M2772" t="s">
        <v>39148</v>
      </c>
      <c r="N2772">
        <f>VLOOKUP(C2772,HIS!D:E,2,FALSE)</f>
        <v>10</v>
      </c>
      <c r="O2772" t="str">
        <f t="shared" si="86"/>
        <v/>
      </c>
      <c r="P2772" s="12" t="str">
        <f>VLOOKUP(C2772,HIS!D:F,3,FALSE)</f>
        <v>2017/06/24</v>
      </c>
      <c r="Q2772">
        <f>VLOOKUP(D2772,微信!D:J,7,FALSE)</f>
        <v>10</v>
      </c>
      <c r="R2772" t="str">
        <f t="shared" si="87"/>
        <v/>
      </c>
    </row>
    <row r="2773" spans="1:18" ht="14.25" hidden="1">
      <c r="A2773">
        <v>1000121027</v>
      </c>
      <c r="B2773" t="s">
        <v>28239</v>
      </c>
      <c r="C2773" s="7" t="s">
        <v>33108</v>
      </c>
      <c r="D2773" s="7" t="s">
        <v>22345</v>
      </c>
      <c r="E2773">
        <v>380407</v>
      </c>
      <c r="F2773" s="38">
        <v>110</v>
      </c>
      <c r="G2773" s="12">
        <v>42910.402407407404</v>
      </c>
      <c r="H2773" s="7" t="s">
        <v>958</v>
      </c>
      <c r="I2773">
        <v>9998</v>
      </c>
      <c r="J2773">
        <v>0</v>
      </c>
      <c r="K2773">
        <v>0</v>
      </c>
      <c r="L2773" t="s">
        <v>18</v>
      </c>
      <c r="M2773" t="s">
        <v>39149</v>
      </c>
      <c r="N2773">
        <f>VLOOKUP(C2773,HIS!D:E,2,FALSE)</f>
        <v>110</v>
      </c>
      <c r="O2773" t="str">
        <f t="shared" si="86"/>
        <v/>
      </c>
      <c r="P2773" s="12" t="str">
        <f>VLOOKUP(C2773,HIS!D:F,3,FALSE)</f>
        <v>2017/06/24</v>
      </c>
      <c r="Q2773">
        <f>VLOOKUP(D2773,微信!D:J,7,FALSE)</f>
        <v>110</v>
      </c>
      <c r="R2773" t="str">
        <f t="shared" si="87"/>
        <v/>
      </c>
    </row>
    <row r="2774" spans="1:18" ht="14.25" hidden="1">
      <c r="A2774">
        <v>1000115562</v>
      </c>
      <c r="B2774" t="s">
        <v>28286</v>
      </c>
      <c r="C2774" s="7" t="s">
        <v>33109</v>
      </c>
      <c r="D2774" s="7" t="s">
        <v>22389</v>
      </c>
      <c r="E2774">
        <v>380454</v>
      </c>
      <c r="F2774" s="38">
        <v>20</v>
      </c>
      <c r="G2774" s="12">
        <v>42910.402939814812</v>
      </c>
      <c r="H2774" s="7" t="s">
        <v>958</v>
      </c>
      <c r="I2774">
        <v>9998</v>
      </c>
      <c r="J2774">
        <v>0</v>
      </c>
      <c r="K2774">
        <v>0</v>
      </c>
      <c r="L2774" t="s">
        <v>18</v>
      </c>
      <c r="M2774" t="s">
        <v>39150</v>
      </c>
      <c r="N2774">
        <f>VLOOKUP(C2774,HIS!D:E,2,FALSE)</f>
        <v>20</v>
      </c>
      <c r="O2774" t="str">
        <f t="shared" si="86"/>
        <v/>
      </c>
      <c r="P2774" s="12" t="str">
        <f>VLOOKUP(C2774,HIS!D:F,3,FALSE)</f>
        <v>2017/06/24</v>
      </c>
      <c r="Q2774">
        <f>VLOOKUP(D2774,微信!D:J,7,FALSE)</f>
        <v>20</v>
      </c>
      <c r="R2774" t="str">
        <f t="shared" si="87"/>
        <v/>
      </c>
    </row>
    <row r="2775" spans="1:18" ht="14.25" hidden="1">
      <c r="A2775">
        <v>5015384154</v>
      </c>
      <c r="B2775" t="s">
        <v>28287</v>
      </c>
      <c r="C2775" s="7" t="s">
        <v>33110</v>
      </c>
      <c r="D2775" s="7" t="s">
        <v>22279</v>
      </c>
      <c r="E2775">
        <v>380428</v>
      </c>
      <c r="F2775" s="38">
        <v>500</v>
      </c>
      <c r="G2775" s="12">
        <v>42910.403217592589</v>
      </c>
      <c r="H2775" s="7" t="s">
        <v>959</v>
      </c>
      <c r="I2775">
        <v>9998</v>
      </c>
      <c r="J2775">
        <v>0</v>
      </c>
      <c r="K2775">
        <v>0</v>
      </c>
      <c r="L2775" t="s">
        <v>18</v>
      </c>
      <c r="M2775" t="s">
        <v>39151</v>
      </c>
      <c r="N2775">
        <f>VLOOKUP(C2775,HIS!D:E,2,FALSE)</f>
        <v>500</v>
      </c>
      <c r="O2775" t="str">
        <f t="shared" si="86"/>
        <v/>
      </c>
      <c r="P2775" s="12" t="str">
        <f>VLOOKUP(C2775,HIS!D:F,3,FALSE)</f>
        <v>2017/06/24</v>
      </c>
      <c r="Q2775">
        <f>VLOOKUP(D2775,微信!D:J,7,FALSE)</f>
        <v>500</v>
      </c>
      <c r="R2775" t="str">
        <f t="shared" si="87"/>
        <v/>
      </c>
    </row>
    <row r="2776" spans="1:18" ht="14.25" hidden="1">
      <c r="A2776">
        <v>1000121337</v>
      </c>
      <c r="B2776" t="s">
        <v>28246</v>
      </c>
      <c r="C2776" s="7" t="s">
        <v>33111</v>
      </c>
      <c r="D2776" s="7" t="s">
        <v>22508</v>
      </c>
      <c r="E2776">
        <v>380443</v>
      </c>
      <c r="F2776" s="38">
        <v>30</v>
      </c>
      <c r="G2776" s="12">
        <v>42910.403379629628</v>
      </c>
      <c r="H2776" s="7" t="s">
        <v>958</v>
      </c>
      <c r="I2776">
        <v>9998</v>
      </c>
      <c r="J2776">
        <v>0</v>
      </c>
      <c r="K2776">
        <v>0</v>
      </c>
      <c r="L2776" t="s">
        <v>18</v>
      </c>
      <c r="M2776" t="s">
        <v>39152</v>
      </c>
      <c r="N2776">
        <f>VLOOKUP(C2776,HIS!D:E,2,FALSE)</f>
        <v>30</v>
      </c>
      <c r="O2776" t="str">
        <f t="shared" si="86"/>
        <v/>
      </c>
      <c r="P2776" s="12" t="str">
        <f>VLOOKUP(C2776,HIS!D:F,3,FALSE)</f>
        <v>2017/06/24</v>
      </c>
      <c r="Q2776">
        <f>VLOOKUP(D2776,微信!D:J,7,FALSE)</f>
        <v>30</v>
      </c>
      <c r="R2776" t="str">
        <f t="shared" si="87"/>
        <v/>
      </c>
    </row>
    <row r="2777" spans="1:18" ht="14.25" hidden="1">
      <c r="A2777">
        <v>1000105111</v>
      </c>
      <c r="B2777" t="s">
        <v>28288</v>
      </c>
      <c r="C2777" s="7" t="s">
        <v>33112</v>
      </c>
      <c r="D2777" s="7" t="s">
        <v>22125</v>
      </c>
      <c r="E2777">
        <v>380496</v>
      </c>
      <c r="F2777" s="38">
        <v>2500</v>
      </c>
      <c r="G2777" s="12">
        <v>42910.404606481483</v>
      </c>
      <c r="H2777" s="7" t="s">
        <v>958</v>
      </c>
      <c r="I2777">
        <v>9998</v>
      </c>
      <c r="J2777">
        <v>0</v>
      </c>
      <c r="K2777">
        <v>0</v>
      </c>
      <c r="L2777" t="s">
        <v>18</v>
      </c>
      <c r="M2777" t="s">
        <v>39153</v>
      </c>
      <c r="N2777">
        <f>VLOOKUP(C2777,HIS!D:E,2,FALSE)</f>
        <v>2500</v>
      </c>
      <c r="O2777" t="str">
        <f t="shared" si="86"/>
        <v/>
      </c>
      <c r="P2777" s="12" t="str">
        <f>VLOOKUP(C2777,HIS!D:F,3,FALSE)</f>
        <v>2017/06/24</v>
      </c>
      <c r="Q2777">
        <f>VLOOKUP(D2777,微信!D:J,7,FALSE)</f>
        <v>2500</v>
      </c>
      <c r="R2777" t="str">
        <f t="shared" si="87"/>
        <v/>
      </c>
    </row>
    <row r="2778" spans="1:18" ht="14.25" hidden="1">
      <c r="A2778">
        <v>1000120948</v>
      </c>
      <c r="B2778" t="s">
        <v>28190</v>
      </c>
      <c r="C2778" s="7" t="s">
        <v>33113</v>
      </c>
      <c r="D2778" s="7" t="s">
        <v>22327</v>
      </c>
      <c r="E2778">
        <v>380537</v>
      </c>
      <c r="F2778" s="38">
        <v>100</v>
      </c>
      <c r="G2778" s="12">
        <v>42910.405891203707</v>
      </c>
      <c r="H2778" s="7" t="s">
        <v>958</v>
      </c>
      <c r="I2778">
        <v>9998</v>
      </c>
      <c r="J2778">
        <v>0</v>
      </c>
      <c r="K2778">
        <v>0</v>
      </c>
      <c r="L2778" t="s">
        <v>18</v>
      </c>
      <c r="M2778" t="s">
        <v>39154</v>
      </c>
      <c r="N2778">
        <f>VLOOKUP(C2778,HIS!D:E,2,FALSE)</f>
        <v>100</v>
      </c>
      <c r="O2778" t="str">
        <f t="shared" si="86"/>
        <v/>
      </c>
      <c r="P2778" s="12" t="str">
        <f>VLOOKUP(C2778,HIS!D:F,3,FALSE)</f>
        <v>2017/06/24</v>
      </c>
      <c r="Q2778">
        <f>VLOOKUP(D2778,微信!D:J,7,FALSE)</f>
        <v>100</v>
      </c>
      <c r="R2778" t="str">
        <f t="shared" si="87"/>
        <v/>
      </c>
    </row>
    <row r="2779" spans="1:18" ht="14.25" hidden="1">
      <c r="A2779">
        <v>1000121459</v>
      </c>
      <c r="B2779" t="s">
        <v>28266</v>
      </c>
      <c r="C2779" s="7" t="s">
        <v>33114</v>
      </c>
      <c r="D2779" s="7" t="s">
        <v>22407</v>
      </c>
      <c r="E2779">
        <v>380594</v>
      </c>
      <c r="F2779" s="38">
        <v>84</v>
      </c>
      <c r="G2779" s="12">
        <v>42910.407442129632</v>
      </c>
      <c r="H2779" s="7" t="s">
        <v>959</v>
      </c>
      <c r="I2779">
        <v>9998</v>
      </c>
      <c r="J2779">
        <v>0</v>
      </c>
      <c r="K2779">
        <v>0</v>
      </c>
      <c r="L2779" t="s">
        <v>18</v>
      </c>
      <c r="M2779" t="s">
        <v>39155</v>
      </c>
      <c r="N2779">
        <f>VLOOKUP(C2779,HIS!D:E,2,FALSE)</f>
        <v>84</v>
      </c>
      <c r="O2779" t="str">
        <f t="shared" si="86"/>
        <v/>
      </c>
      <c r="P2779" s="12" t="str">
        <f>VLOOKUP(C2779,HIS!D:F,3,FALSE)</f>
        <v>2017/06/24</v>
      </c>
      <c r="Q2779">
        <f>VLOOKUP(D2779,微信!D:J,7,FALSE)</f>
        <v>84</v>
      </c>
      <c r="R2779" t="str">
        <f t="shared" si="87"/>
        <v/>
      </c>
    </row>
    <row r="2780" spans="1:18" ht="14.25" hidden="1">
      <c r="A2780">
        <v>1000121708</v>
      </c>
      <c r="B2780" t="s">
        <v>28289</v>
      </c>
      <c r="C2780" s="7" t="s">
        <v>33115</v>
      </c>
      <c r="D2780" s="7" t="s">
        <v>22446</v>
      </c>
      <c r="E2780">
        <v>380603</v>
      </c>
      <c r="F2780" s="38">
        <v>100</v>
      </c>
      <c r="G2780" s="12">
        <v>42910.407754629632</v>
      </c>
      <c r="H2780" s="7" t="s">
        <v>959</v>
      </c>
      <c r="I2780">
        <v>9998</v>
      </c>
      <c r="J2780">
        <v>0</v>
      </c>
      <c r="K2780">
        <v>0</v>
      </c>
      <c r="L2780" t="s">
        <v>18</v>
      </c>
      <c r="M2780" t="s">
        <v>39156</v>
      </c>
      <c r="N2780">
        <f>VLOOKUP(C2780,HIS!D:E,2,FALSE)</f>
        <v>100</v>
      </c>
      <c r="O2780" t="str">
        <f t="shared" si="86"/>
        <v/>
      </c>
      <c r="P2780" s="12" t="str">
        <f>VLOOKUP(C2780,HIS!D:F,3,FALSE)</f>
        <v>2017/06/24</v>
      </c>
      <c r="Q2780">
        <f>VLOOKUP(D2780,微信!D:J,7,FALSE)</f>
        <v>100</v>
      </c>
      <c r="R2780" t="str">
        <f t="shared" si="87"/>
        <v/>
      </c>
    </row>
    <row r="2781" spans="1:18" ht="14.25" hidden="1">
      <c r="A2781">
        <v>1000121709</v>
      </c>
      <c r="B2781" t="s">
        <v>28290</v>
      </c>
      <c r="C2781" s="7" t="s">
        <v>33116</v>
      </c>
      <c r="D2781" s="7" t="s">
        <v>22047</v>
      </c>
      <c r="E2781">
        <v>380644</v>
      </c>
      <c r="F2781" s="38">
        <v>20</v>
      </c>
      <c r="G2781" s="12">
        <v>42910.408379629633</v>
      </c>
      <c r="H2781" s="7" t="s">
        <v>959</v>
      </c>
      <c r="I2781">
        <v>9998</v>
      </c>
      <c r="J2781">
        <v>0</v>
      </c>
      <c r="K2781">
        <v>0</v>
      </c>
      <c r="L2781" t="s">
        <v>18</v>
      </c>
      <c r="M2781" t="s">
        <v>39157</v>
      </c>
      <c r="N2781">
        <f>VLOOKUP(C2781,HIS!D:E,2,FALSE)</f>
        <v>20</v>
      </c>
      <c r="O2781" t="str">
        <f t="shared" si="86"/>
        <v/>
      </c>
      <c r="P2781" s="12" t="str">
        <f>VLOOKUP(C2781,HIS!D:F,3,FALSE)</f>
        <v>2017/06/24</v>
      </c>
      <c r="Q2781">
        <f>VLOOKUP(D2781,微信!D:J,7,FALSE)</f>
        <v>20</v>
      </c>
      <c r="R2781" t="str">
        <f t="shared" si="87"/>
        <v/>
      </c>
    </row>
    <row r="2782" spans="1:18" ht="14.25" hidden="1">
      <c r="A2782">
        <v>1000064793</v>
      </c>
      <c r="B2782" t="s">
        <v>340</v>
      </c>
      <c r="C2782" s="7" t="s">
        <v>33117</v>
      </c>
      <c r="D2782" s="7" t="s">
        <v>22474</v>
      </c>
      <c r="E2782">
        <v>380647</v>
      </c>
      <c r="F2782" s="38">
        <v>500</v>
      </c>
      <c r="G2782" s="12">
        <v>42910.408680555556</v>
      </c>
      <c r="H2782" s="7" t="s">
        <v>958</v>
      </c>
      <c r="I2782">
        <v>9998</v>
      </c>
      <c r="J2782">
        <v>0</v>
      </c>
      <c r="K2782">
        <v>0</v>
      </c>
      <c r="L2782" t="s">
        <v>18</v>
      </c>
      <c r="M2782" t="s">
        <v>39158</v>
      </c>
      <c r="N2782">
        <f>VLOOKUP(C2782,HIS!D:E,2,FALSE)</f>
        <v>500</v>
      </c>
      <c r="O2782" t="str">
        <f t="shared" si="86"/>
        <v/>
      </c>
      <c r="P2782" s="12" t="str">
        <f>VLOOKUP(C2782,HIS!D:F,3,FALSE)</f>
        <v>2017/06/24</v>
      </c>
      <c r="Q2782">
        <f>VLOOKUP(D2782,微信!D:J,7,FALSE)</f>
        <v>500</v>
      </c>
      <c r="R2782" t="str">
        <f t="shared" si="87"/>
        <v/>
      </c>
    </row>
    <row r="2783" spans="1:18" ht="14.25" hidden="1">
      <c r="A2783">
        <v>102539589</v>
      </c>
      <c r="B2783" t="s">
        <v>28291</v>
      </c>
      <c r="C2783" s="7" t="s">
        <v>33118</v>
      </c>
      <c r="D2783" s="7" t="s">
        <v>22418</v>
      </c>
      <c r="E2783">
        <v>380658</v>
      </c>
      <c r="F2783" s="38">
        <v>10</v>
      </c>
      <c r="G2783" s="12">
        <v>42910.408854166664</v>
      </c>
      <c r="H2783" s="7" t="s">
        <v>958</v>
      </c>
      <c r="I2783">
        <v>9998</v>
      </c>
      <c r="J2783">
        <v>0</v>
      </c>
      <c r="K2783">
        <v>0</v>
      </c>
      <c r="L2783" t="s">
        <v>18</v>
      </c>
      <c r="M2783" t="s">
        <v>39159</v>
      </c>
      <c r="N2783">
        <f>VLOOKUP(C2783,HIS!D:E,2,FALSE)</f>
        <v>10</v>
      </c>
      <c r="O2783" t="str">
        <f t="shared" si="86"/>
        <v/>
      </c>
      <c r="P2783" s="12" t="str">
        <f>VLOOKUP(C2783,HIS!D:F,3,FALSE)</f>
        <v>2017/06/24</v>
      </c>
      <c r="Q2783">
        <f>VLOOKUP(D2783,微信!D:J,7,FALSE)</f>
        <v>10</v>
      </c>
      <c r="R2783" t="str">
        <f t="shared" si="87"/>
        <v/>
      </c>
    </row>
    <row r="2784" spans="1:18" ht="14.25" hidden="1">
      <c r="A2784">
        <v>1000064793</v>
      </c>
      <c r="B2784" t="s">
        <v>340</v>
      </c>
      <c r="C2784" s="7" t="s">
        <v>33119</v>
      </c>
      <c r="D2784" s="7" t="s">
        <v>22476</v>
      </c>
      <c r="E2784">
        <v>380681</v>
      </c>
      <c r="F2784" s="38">
        <v>500</v>
      </c>
      <c r="G2784" s="12">
        <v>42910.409328703703</v>
      </c>
      <c r="H2784" s="7" t="s">
        <v>958</v>
      </c>
      <c r="I2784">
        <v>9998</v>
      </c>
      <c r="J2784">
        <v>0</v>
      </c>
      <c r="K2784">
        <v>0</v>
      </c>
      <c r="L2784" t="s">
        <v>18</v>
      </c>
      <c r="M2784" t="s">
        <v>39160</v>
      </c>
      <c r="N2784">
        <f>VLOOKUP(C2784,HIS!D:E,2,FALSE)</f>
        <v>500</v>
      </c>
      <c r="O2784" t="str">
        <f t="shared" si="86"/>
        <v/>
      </c>
      <c r="P2784" s="12" t="str">
        <f>VLOOKUP(C2784,HIS!D:F,3,FALSE)</f>
        <v>2017/06/24</v>
      </c>
      <c r="Q2784">
        <f>VLOOKUP(D2784,微信!D:J,7,FALSE)</f>
        <v>500</v>
      </c>
      <c r="R2784" t="str">
        <f t="shared" si="87"/>
        <v/>
      </c>
    </row>
    <row r="2785" spans="1:18" ht="14.25" hidden="1">
      <c r="A2785">
        <v>154012360</v>
      </c>
      <c r="B2785" t="s">
        <v>54</v>
      </c>
      <c r="C2785" s="7" t="s">
        <v>33120</v>
      </c>
      <c r="D2785" s="7" t="s">
        <v>22127</v>
      </c>
      <c r="E2785">
        <v>380705</v>
      </c>
      <c r="F2785" s="38">
        <v>50</v>
      </c>
      <c r="G2785" s="12">
        <v>42910.409479166665</v>
      </c>
      <c r="H2785" s="7" t="s">
        <v>959</v>
      </c>
      <c r="I2785">
        <v>9998</v>
      </c>
      <c r="J2785">
        <v>0</v>
      </c>
      <c r="K2785">
        <v>0</v>
      </c>
      <c r="L2785" t="s">
        <v>18</v>
      </c>
      <c r="M2785" t="s">
        <v>39161</v>
      </c>
      <c r="N2785">
        <f>VLOOKUP(C2785,HIS!D:E,2,FALSE)</f>
        <v>50</v>
      </c>
      <c r="O2785" t="str">
        <f t="shared" si="86"/>
        <v/>
      </c>
      <c r="P2785" s="12" t="str">
        <f>VLOOKUP(C2785,HIS!D:F,3,FALSE)</f>
        <v>2017/06/24</v>
      </c>
      <c r="Q2785">
        <f>VLOOKUP(D2785,微信!D:J,7,FALSE)</f>
        <v>50</v>
      </c>
      <c r="R2785" t="str">
        <f t="shared" si="87"/>
        <v/>
      </c>
    </row>
    <row r="2786" spans="1:18" ht="14.25" hidden="1">
      <c r="A2786">
        <v>1000121692</v>
      </c>
      <c r="B2786" t="s">
        <v>28292</v>
      </c>
      <c r="C2786" s="7" t="s">
        <v>33121</v>
      </c>
      <c r="D2786" s="7" t="s">
        <v>22044</v>
      </c>
      <c r="E2786">
        <v>380708</v>
      </c>
      <c r="F2786" s="38">
        <v>150</v>
      </c>
      <c r="G2786" s="12">
        <v>42910.409687500003</v>
      </c>
      <c r="H2786" s="7" t="s">
        <v>958</v>
      </c>
      <c r="I2786">
        <v>9998</v>
      </c>
      <c r="J2786">
        <v>0</v>
      </c>
      <c r="K2786">
        <v>0</v>
      </c>
      <c r="L2786" t="s">
        <v>18</v>
      </c>
      <c r="M2786" t="s">
        <v>39162</v>
      </c>
      <c r="N2786">
        <f>VLOOKUP(C2786,HIS!D:E,2,FALSE)</f>
        <v>150</v>
      </c>
      <c r="O2786" t="str">
        <f t="shared" si="86"/>
        <v/>
      </c>
      <c r="P2786" s="12" t="str">
        <f>VLOOKUP(C2786,HIS!D:F,3,FALSE)</f>
        <v>2017/06/24</v>
      </c>
      <c r="Q2786">
        <f>VLOOKUP(D2786,微信!D:J,7,FALSE)</f>
        <v>150</v>
      </c>
      <c r="R2786" t="str">
        <f t="shared" si="87"/>
        <v/>
      </c>
    </row>
    <row r="2787" spans="1:18" ht="14.25" hidden="1">
      <c r="A2787">
        <v>1000043902</v>
      </c>
      <c r="B2787" t="s">
        <v>28293</v>
      </c>
      <c r="C2787" s="7" t="s">
        <v>33122</v>
      </c>
      <c r="D2787" s="7" t="s">
        <v>22511</v>
      </c>
      <c r="E2787">
        <v>380741</v>
      </c>
      <c r="F2787" s="38">
        <v>500</v>
      </c>
      <c r="G2787" s="12">
        <v>42910.410798611112</v>
      </c>
      <c r="H2787" s="7" t="s">
        <v>959</v>
      </c>
      <c r="I2787">
        <v>9998</v>
      </c>
      <c r="J2787">
        <v>0</v>
      </c>
      <c r="K2787">
        <v>0</v>
      </c>
      <c r="L2787" t="s">
        <v>18</v>
      </c>
      <c r="M2787" t="s">
        <v>39163</v>
      </c>
      <c r="N2787">
        <f>VLOOKUP(C2787,HIS!D:E,2,FALSE)</f>
        <v>500</v>
      </c>
      <c r="O2787" t="str">
        <f t="shared" si="86"/>
        <v/>
      </c>
      <c r="P2787" s="12" t="str">
        <f>VLOOKUP(C2787,HIS!D:F,3,FALSE)</f>
        <v>2017/06/24</v>
      </c>
      <c r="Q2787">
        <f>VLOOKUP(D2787,微信!D:J,7,FALSE)</f>
        <v>500</v>
      </c>
      <c r="R2787" t="str">
        <f t="shared" si="87"/>
        <v/>
      </c>
    </row>
    <row r="2788" spans="1:18" ht="14.25" hidden="1">
      <c r="A2788">
        <v>112338090</v>
      </c>
      <c r="B2788" t="s">
        <v>28294</v>
      </c>
      <c r="C2788" s="7" t="s">
        <v>33123</v>
      </c>
      <c r="D2788" s="7" t="s">
        <v>22350</v>
      </c>
      <c r="E2788">
        <v>380744</v>
      </c>
      <c r="F2788" s="38">
        <v>20</v>
      </c>
      <c r="G2788" s="12">
        <v>42910.41101851852</v>
      </c>
      <c r="H2788" s="7" t="s">
        <v>959</v>
      </c>
      <c r="I2788">
        <v>9998</v>
      </c>
      <c r="J2788">
        <v>0</v>
      </c>
      <c r="K2788">
        <v>0</v>
      </c>
      <c r="L2788" t="s">
        <v>18</v>
      </c>
      <c r="M2788" t="s">
        <v>39164</v>
      </c>
      <c r="N2788">
        <f>VLOOKUP(C2788,HIS!D:E,2,FALSE)</f>
        <v>20</v>
      </c>
      <c r="O2788" t="str">
        <f t="shared" si="86"/>
        <v/>
      </c>
      <c r="P2788" s="12" t="str">
        <f>VLOOKUP(C2788,HIS!D:F,3,FALSE)</f>
        <v>2017/06/24</v>
      </c>
      <c r="Q2788">
        <f>VLOOKUP(D2788,微信!D:J,7,FALSE)</f>
        <v>20</v>
      </c>
      <c r="R2788" t="str">
        <f t="shared" si="87"/>
        <v/>
      </c>
    </row>
    <row r="2789" spans="1:18" ht="14.25" hidden="1">
      <c r="A2789">
        <v>1000120883</v>
      </c>
      <c r="B2789" t="s">
        <v>28184</v>
      </c>
      <c r="C2789" s="7" t="s">
        <v>33124</v>
      </c>
      <c r="D2789" s="7" t="s">
        <v>22289</v>
      </c>
      <c r="E2789">
        <v>380755</v>
      </c>
      <c r="F2789" s="38">
        <v>13</v>
      </c>
      <c r="G2789" s="12">
        <v>42910.411458333336</v>
      </c>
      <c r="H2789" s="7" t="s">
        <v>959</v>
      </c>
      <c r="I2789">
        <v>9998</v>
      </c>
      <c r="J2789">
        <v>0</v>
      </c>
      <c r="K2789">
        <v>0</v>
      </c>
      <c r="L2789" t="s">
        <v>18</v>
      </c>
      <c r="M2789" t="s">
        <v>39165</v>
      </c>
      <c r="N2789">
        <f>VLOOKUP(C2789,HIS!D:E,2,FALSE)</f>
        <v>13</v>
      </c>
      <c r="O2789" t="str">
        <f t="shared" si="86"/>
        <v/>
      </c>
      <c r="P2789" s="12" t="str">
        <f>VLOOKUP(C2789,HIS!D:F,3,FALSE)</f>
        <v>2017/06/24</v>
      </c>
      <c r="Q2789">
        <f>VLOOKUP(D2789,微信!D:J,7,FALSE)</f>
        <v>13</v>
      </c>
      <c r="R2789" t="str">
        <f t="shared" si="87"/>
        <v/>
      </c>
    </row>
    <row r="2790" spans="1:18" ht="14.25" hidden="1">
      <c r="A2790">
        <v>1000115022</v>
      </c>
      <c r="B2790" t="s">
        <v>27167</v>
      </c>
      <c r="C2790" s="7" t="s">
        <v>33125</v>
      </c>
      <c r="D2790" s="7" t="s">
        <v>22335</v>
      </c>
      <c r="E2790">
        <v>380793</v>
      </c>
      <c r="F2790" s="38">
        <v>32</v>
      </c>
      <c r="G2790" s="12">
        <v>42910.412488425929</v>
      </c>
      <c r="H2790" s="7" t="s">
        <v>959</v>
      </c>
      <c r="I2790">
        <v>9998</v>
      </c>
      <c r="J2790">
        <v>0</v>
      </c>
      <c r="K2790">
        <v>0</v>
      </c>
      <c r="L2790" t="s">
        <v>18</v>
      </c>
      <c r="M2790" t="s">
        <v>39166</v>
      </c>
      <c r="N2790">
        <f>VLOOKUP(C2790,HIS!D:E,2,FALSE)</f>
        <v>32</v>
      </c>
      <c r="O2790" t="str">
        <f t="shared" si="86"/>
        <v/>
      </c>
      <c r="P2790" s="12" t="str">
        <f>VLOOKUP(C2790,HIS!D:F,3,FALSE)</f>
        <v>2017/06/24</v>
      </c>
      <c r="Q2790">
        <f>VLOOKUP(D2790,微信!D:J,7,FALSE)</f>
        <v>32</v>
      </c>
      <c r="R2790" t="str">
        <f t="shared" si="87"/>
        <v/>
      </c>
    </row>
    <row r="2791" spans="1:18" ht="14.25" hidden="1">
      <c r="A2791">
        <v>1000121132</v>
      </c>
      <c r="B2791" t="s">
        <v>28295</v>
      </c>
      <c r="C2791" s="7" t="s">
        <v>33126</v>
      </c>
      <c r="D2791" s="7" t="s">
        <v>22157</v>
      </c>
      <c r="E2791">
        <v>380797</v>
      </c>
      <c r="F2791" s="38">
        <v>420</v>
      </c>
      <c r="G2791" s="12">
        <v>42910.412731481483</v>
      </c>
      <c r="H2791" s="7" t="s">
        <v>958</v>
      </c>
      <c r="I2791">
        <v>9998</v>
      </c>
      <c r="J2791">
        <v>0</v>
      </c>
      <c r="K2791">
        <v>0</v>
      </c>
      <c r="L2791" t="s">
        <v>18</v>
      </c>
      <c r="M2791" t="s">
        <v>39167</v>
      </c>
      <c r="N2791">
        <f>VLOOKUP(C2791,HIS!D:E,2,FALSE)</f>
        <v>420</v>
      </c>
      <c r="O2791" t="str">
        <f t="shared" si="86"/>
        <v/>
      </c>
      <c r="P2791" s="12" t="str">
        <f>VLOOKUP(C2791,HIS!D:F,3,FALSE)</f>
        <v>2017/06/24</v>
      </c>
      <c r="Q2791">
        <f>VLOOKUP(D2791,微信!D:J,7,FALSE)</f>
        <v>420</v>
      </c>
      <c r="R2791" t="str">
        <f t="shared" si="87"/>
        <v/>
      </c>
    </row>
    <row r="2792" spans="1:18" ht="14.25" hidden="1">
      <c r="A2792">
        <v>1000121730</v>
      </c>
      <c r="B2792" t="s">
        <v>28296</v>
      </c>
      <c r="C2792" s="7" t="s">
        <v>33127</v>
      </c>
      <c r="D2792" s="7" t="s">
        <v>22223</v>
      </c>
      <c r="E2792">
        <v>380814</v>
      </c>
      <c r="F2792" s="38">
        <v>300</v>
      </c>
      <c r="G2792" s="12">
        <v>42910.413101851853</v>
      </c>
      <c r="H2792" s="7" t="s">
        <v>959</v>
      </c>
      <c r="I2792">
        <v>9998</v>
      </c>
      <c r="J2792">
        <v>0</v>
      </c>
      <c r="K2792">
        <v>0</v>
      </c>
      <c r="L2792" t="s">
        <v>18</v>
      </c>
      <c r="M2792" t="s">
        <v>39168</v>
      </c>
      <c r="N2792">
        <f>VLOOKUP(C2792,HIS!D:E,2,FALSE)</f>
        <v>300</v>
      </c>
      <c r="O2792" t="str">
        <f t="shared" si="86"/>
        <v/>
      </c>
      <c r="P2792" s="12" t="str">
        <f>VLOOKUP(C2792,HIS!D:F,3,FALSE)</f>
        <v>2017/06/24</v>
      </c>
      <c r="Q2792">
        <f>VLOOKUP(D2792,微信!D:J,7,FALSE)</f>
        <v>300</v>
      </c>
      <c r="R2792" t="str">
        <f t="shared" si="87"/>
        <v/>
      </c>
    </row>
    <row r="2793" spans="1:18" ht="14.25" hidden="1">
      <c r="A2793">
        <v>1000121609</v>
      </c>
      <c r="B2793" t="s">
        <v>28297</v>
      </c>
      <c r="C2793" s="7" t="s">
        <v>33128</v>
      </c>
      <c r="D2793" s="7" t="s">
        <v>22204</v>
      </c>
      <c r="E2793">
        <v>380846</v>
      </c>
      <c r="F2793" s="38">
        <v>100</v>
      </c>
      <c r="G2793" s="12">
        <v>42910.4141087963</v>
      </c>
      <c r="H2793" s="7" t="s">
        <v>958</v>
      </c>
      <c r="I2793">
        <v>9998</v>
      </c>
      <c r="J2793">
        <v>0</v>
      </c>
      <c r="K2793">
        <v>0</v>
      </c>
      <c r="L2793" t="s">
        <v>18</v>
      </c>
      <c r="M2793" t="s">
        <v>39169</v>
      </c>
      <c r="N2793">
        <f>VLOOKUP(C2793,HIS!D:E,2,FALSE)</f>
        <v>100</v>
      </c>
      <c r="O2793" t="str">
        <f t="shared" si="86"/>
        <v/>
      </c>
      <c r="P2793" s="12" t="str">
        <f>VLOOKUP(C2793,HIS!D:F,3,FALSE)</f>
        <v>2017/06/24</v>
      </c>
      <c r="Q2793">
        <f>VLOOKUP(D2793,微信!D:J,7,FALSE)</f>
        <v>100</v>
      </c>
      <c r="R2793" t="str">
        <f t="shared" si="87"/>
        <v/>
      </c>
    </row>
    <row r="2794" spans="1:18" ht="14.25" hidden="1">
      <c r="A2794">
        <v>1000121673</v>
      </c>
      <c r="B2794" t="s">
        <v>28298</v>
      </c>
      <c r="C2794" s="7" t="s">
        <v>33129</v>
      </c>
      <c r="D2794" s="7" t="s">
        <v>22347</v>
      </c>
      <c r="E2794">
        <v>380900</v>
      </c>
      <c r="F2794" s="38">
        <v>1000</v>
      </c>
      <c r="G2794" s="12">
        <v>42910.415405092594</v>
      </c>
      <c r="H2794" s="7" t="s">
        <v>958</v>
      </c>
      <c r="I2794">
        <v>9998</v>
      </c>
      <c r="J2794">
        <v>0</v>
      </c>
      <c r="K2794">
        <v>0</v>
      </c>
      <c r="L2794" t="s">
        <v>18</v>
      </c>
      <c r="M2794" t="s">
        <v>39170</v>
      </c>
      <c r="N2794">
        <f>VLOOKUP(C2794,HIS!D:E,2,FALSE)</f>
        <v>1000</v>
      </c>
      <c r="O2794" t="str">
        <f t="shared" si="86"/>
        <v/>
      </c>
      <c r="P2794" s="12" t="str">
        <f>VLOOKUP(C2794,HIS!D:F,3,FALSE)</f>
        <v>2017/06/24</v>
      </c>
      <c r="Q2794">
        <f>VLOOKUP(D2794,微信!D:J,7,FALSE)</f>
        <v>1000</v>
      </c>
      <c r="R2794" t="str">
        <f t="shared" si="87"/>
        <v/>
      </c>
    </row>
    <row r="2795" spans="1:18" ht="14.25" hidden="1">
      <c r="A2795">
        <v>1000121607</v>
      </c>
      <c r="B2795" t="s">
        <v>28299</v>
      </c>
      <c r="C2795" s="7" t="s">
        <v>33130</v>
      </c>
      <c r="D2795" s="7" t="s">
        <v>22316</v>
      </c>
      <c r="E2795">
        <v>380952</v>
      </c>
      <c r="F2795" s="38">
        <v>300</v>
      </c>
      <c r="G2795" s="12">
        <v>42910.416678240741</v>
      </c>
      <c r="H2795" s="7" t="s">
        <v>959</v>
      </c>
      <c r="I2795">
        <v>9998</v>
      </c>
      <c r="J2795">
        <v>0</v>
      </c>
      <c r="K2795">
        <v>0</v>
      </c>
      <c r="L2795" t="s">
        <v>18</v>
      </c>
      <c r="M2795" t="s">
        <v>39171</v>
      </c>
      <c r="N2795">
        <f>VLOOKUP(C2795,HIS!D:E,2,FALSE)</f>
        <v>300</v>
      </c>
      <c r="O2795" t="str">
        <f t="shared" si="86"/>
        <v/>
      </c>
      <c r="P2795" s="12" t="str">
        <f>VLOOKUP(C2795,HIS!D:F,3,FALSE)</f>
        <v>2017/06/24</v>
      </c>
      <c r="Q2795">
        <f>VLOOKUP(D2795,微信!D:J,7,FALSE)</f>
        <v>300</v>
      </c>
      <c r="R2795" t="str">
        <f t="shared" si="87"/>
        <v/>
      </c>
    </row>
    <row r="2796" spans="1:18" ht="14.25" hidden="1">
      <c r="A2796">
        <v>103338227</v>
      </c>
      <c r="B2796" t="s">
        <v>28300</v>
      </c>
      <c r="C2796" s="7" t="s">
        <v>33131</v>
      </c>
      <c r="D2796" s="7" t="s">
        <v>22128</v>
      </c>
      <c r="E2796">
        <v>380967</v>
      </c>
      <c r="F2796" s="38">
        <v>100</v>
      </c>
      <c r="G2796" s="12">
        <v>42910.416979166665</v>
      </c>
      <c r="H2796" s="7" t="s">
        <v>959</v>
      </c>
      <c r="I2796">
        <v>9998</v>
      </c>
      <c r="J2796">
        <v>0</v>
      </c>
      <c r="K2796">
        <v>0</v>
      </c>
      <c r="L2796" t="s">
        <v>18</v>
      </c>
      <c r="M2796" t="s">
        <v>39172</v>
      </c>
      <c r="N2796">
        <f>VLOOKUP(C2796,HIS!D:E,2,FALSE)</f>
        <v>100</v>
      </c>
      <c r="O2796" t="str">
        <f t="shared" si="86"/>
        <v/>
      </c>
      <c r="P2796" s="12" t="str">
        <f>VLOOKUP(C2796,HIS!D:F,3,FALSE)</f>
        <v>2017/06/24</v>
      </c>
      <c r="Q2796">
        <f>VLOOKUP(D2796,微信!D:J,7,FALSE)</f>
        <v>100</v>
      </c>
      <c r="R2796" t="str">
        <f t="shared" si="87"/>
        <v/>
      </c>
    </row>
    <row r="2797" spans="1:18" ht="14.25" hidden="1">
      <c r="A2797">
        <v>1000121753</v>
      </c>
      <c r="B2797" t="s">
        <v>28301</v>
      </c>
      <c r="C2797" s="7" t="s">
        <v>33132</v>
      </c>
      <c r="D2797" s="7" t="s">
        <v>22328</v>
      </c>
      <c r="E2797">
        <v>380973</v>
      </c>
      <c r="F2797" s="38">
        <v>50</v>
      </c>
      <c r="G2797" s="12">
        <v>42910.417048611111</v>
      </c>
      <c r="H2797" s="7" t="s">
        <v>958</v>
      </c>
      <c r="I2797">
        <v>9998</v>
      </c>
      <c r="J2797">
        <v>0</v>
      </c>
      <c r="K2797">
        <v>0</v>
      </c>
      <c r="L2797" t="s">
        <v>18</v>
      </c>
      <c r="M2797" t="s">
        <v>39173</v>
      </c>
      <c r="N2797">
        <f>VLOOKUP(C2797,HIS!D:E,2,FALSE)</f>
        <v>50</v>
      </c>
      <c r="O2797" t="str">
        <f t="shared" si="86"/>
        <v/>
      </c>
      <c r="P2797" s="12" t="str">
        <f>VLOOKUP(C2797,HIS!D:F,3,FALSE)</f>
        <v>2017/06/24</v>
      </c>
      <c r="Q2797">
        <f>VLOOKUP(D2797,微信!D:J,7,FALSE)</f>
        <v>50</v>
      </c>
      <c r="R2797" t="str">
        <f t="shared" si="87"/>
        <v/>
      </c>
    </row>
    <row r="2798" spans="1:18" ht="14.25" hidden="1">
      <c r="A2798">
        <v>1000121699</v>
      </c>
      <c r="B2798" t="s">
        <v>28302</v>
      </c>
      <c r="C2798" s="7" t="s">
        <v>33133</v>
      </c>
      <c r="D2798" s="7" t="s">
        <v>22445</v>
      </c>
      <c r="E2798">
        <v>380984</v>
      </c>
      <c r="F2798" s="38">
        <v>200</v>
      </c>
      <c r="G2798" s="12">
        <v>42910.417500000003</v>
      </c>
      <c r="H2798" s="7" t="s">
        <v>958</v>
      </c>
      <c r="I2798">
        <v>9998</v>
      </c>
      <c r="J2798">
        <v>0</v>
      </c>
      <c r="K2798">
        <v>0</v>
      </c>
      <c r="L2798" t="s">
        <v>18</v>
      </c>
      <c r="M2798" t="s">
        <v>39174</v>
      </c>
      <c r="N2798">
        <f>VLOOKUP(C2798,HIS!D:E,2,FALSE)</f>
        <v>200</v>
      </c>
      <c r="O2798" t="str">
        <f t="shared" si="86"/>
        <v/>
      </c>
      <c r="P2798" s="12" t="str">
        <f>VLOOKUP(C2798,HIS!D:F,3,FALSE)</f>
        <v>2017/06/24</v>
      </c>
      <c r="Q2798">
        <f>VLOOKUP(D2798,微信!D:J,7,FALSE)</f>
        <v>200</v>
      </c>
      <c r="R2798" t="str">
        <f t="shared" si="87"/>
        <v/>
      </c>
    </row>
    <row r="2799" spans="1:18" ht="14.25" hidden="1">
      <c r="A2799">
        <v>102193649</v>
      </c>
      <c r="B2799" t="s">
        <v>176</v>
      </c>
      <c r="C2799" s="7" t="s">
        <v>33134</v>
      </c>
      <c r="D2799" s="7" t="s">
        <v>22138</v>
      </c>
      <c r="E2799">
        <v>381034</v>
      </c>
      <c r="F2799" s="38">
        <v>20</v>
      </c>
      <c r="G2799" s="12">
        <v>42910.41883101852</v>
      </c>
      <c r="H2799" s="7" t="s">
        <v>958</v>
      </c>
      <c r="I2799">
        <v>9998</v>
      </c>
      <c r="J2799">
        <v>0</v>
      </c>
      <c r="K2799">
        <v>0</v>
      </c>
      <c r="L2799" t="s">
        <v>18</v>
      </c>
      <c r="M2799" t="s">
        <v>39175</v>
      </c>
      <c r="N2799">
        <f>VLOOKUP(C2799,HIS!D:E,2,FALSE)</f>
        <v>20</v>
      </c>
      <c r="O2799" t="str">
        <f t="shared" si="86"/>
        <v/>
      </c>
      <c r="P2799" s="12" t="str">
        <f>VLOOKUP(C2799,HIS!D:F,3,FALSE)</f>
        <v>2017/06/24</v>
      </c>
      <c r="Q2799">
        <f>VLOOKUP(D2799,微信!D:J,7,FALSE)</f>
        <v>20</v>
      </c>
      <c r="R2799" t="str">
        <f t="shared" si="87"/>
        <v/>
      </c>
    </row>
    <row r="2800" spans="1:18" ht="14.25" hidden="1">
      <c r="A2800">
        <v>1000037617</v>
      </c>
      <c r="B2800" t="s">
        <v>28303</v>
      </c>
      <c r="C2800" s="7" t="s">
        <v>33135</v>
      </c>
      <c r="D2800" s="7" t="s">
        <v>22160</v>
      </c>
      <c r="E2800">
        <v>381063</v>
      </c>
      <c r="F2800" s="38">
        <v>350</v>
      </c>
      <c r="G2800" s="12">
        <v>42910.418935185182</v>
      </c>
      <c r="H2800" s="7" t="s">
        <v>958</v>
      </c>
      <c r="I2800">
        <v>9998</v>
      </c>
      <c r="J2800">
        <v>0</v>
      </c>
      <c r="K2800">
        <v>0</v>
      </c>
      <c r="L2800" t="s">
        <v>18</v>
      </c>
      <c r="M2800" t="s">
        <v>39176</v>
      </c>
      <c r="N2800">
        <f>VLOOKUP(C2800,HIS!D:E,2,FALSE)</f>
        <v>350</v>
      </c>
      <c r="O2800" t="str">
        <f t="shared" si="86"/>
        <v/>
      </c>
      <c r="P2800" s="12" t="str">
        <f>VLOOKUP(C2800,HIS!D:F,3,FALSE)</f>
        <v>2017/06/24</v>
      </c>
      <c r="Q2800">
        <f>VLOOKUP(D2800,微信!D:J,7,FALSE)</f>
        <v>350</v>
      </c>
      <c r="R2800" t="str">
        <f t="shared" si="87"/>
        <v/>
      </c>
    </row>
    <row r="2801" spans="1:18" ht="14.25" hidden="1">
      <c r="A2801">
        <v>1000121686</v>
      </c>
      <c r="B2801" t="s">
        <v>28304</v>
      </c>
      <c r="C2801" s="7" t="s">
        <v>33136</v>
      </c>
      <c r="D2801" s="7" t="s">
        <v>22059</v>
      </c>
      <c r="E2801">
        <v>381064</v>
      </c>
      <c r="F2801" s="38">
        <v>50</v>
      </c>
      <c r="G2801" s="12">
        <v>42910.419317129628</v>
      </c>
      <c r="H2801" s="7" t="s">
        <v>958</v>
      </c>
      <c r="I2801">
        <v>9998</v>
      </c>
      <c r="J2801">
        <v>0</v>
      </c>
      <c r="K2801">
        <v>0</v>
      </c>
      <c r="L2801" t="s">
        <v>18</v>
      </c>
      <c r="M2801" t="s">
        <v>39177</v>
      </c>
      <c r="N2801">
        <f>VLOOKUP(C2801,HIS!D:E,2,FALSE)</f>
        <v>50</v>
      </c>
      <c r="O2801" t="str">
        <f t="shared" si="86"/>
        <v/>
      </c>
      <c r="P2801" s="12" t="str">
        <f>VLOOKUP(C2801,HIS!D:F,3,FALSE)</f>
        <v>2017/06/24</v>
      </c>
      <c r="Q2801">
        <f>VLOOKUP(D2801,微信!D:J,7,FALSE)</f>
        <v>50</v>
      </c>
      <c r="R2801" t="str">
        <f t="shared" si="87"/>
        <v/>
      </c>
    </row>
    <row r="2802" spans="1:18" ht="14.25" hidden="1">
      <c r="A2802">
        <v>1000121584</v>
      </c>
      <c r="B2802" t="s">
        <v>28278</v>
      </c>
      <c r="C2802" s="7" t="s">
        <v>33137</v>
      </c>
      <c r="D2802" s="7" t="s">
        <v>22222</v>
      </c>
      <c r="E2802">
        <v>381072</v>
      </c>
      <c r="F2802" s="38">
        <v>40</v>
      </c>
      <c r="G2802" s="12">
        <v>42910.419618055559</v>
      </c>
      <c r="H2802" s="7" t="s">
        <v>958</v>
      </c>
      <c r="I2802">
        <v>9998</v>
      </c>
      <c r="J2802">
        <v>0</v>
      </c>
      <c r="K2802">
        <v>0</v>
      </c>
      <c r="L2802" t="s">
        <v>18</v>
      </c>
      <c r="M2802" t="s">
        <v>39178</v>
      </c>
      <c r="N2802">
        <f>VLOOKUP(C2802,HIS!D:E,2,FALSE)</f>
        <v>40</v>
      </c>
      <c r="O2802" t="str">
        <f t="shared" si="86"/>
        <v/>
      </c>
      <c r="P2802" s="12" t="str">
        <f>VLOOKUP(C2802,HIS!D:F,3,FALSE)</f>
        <v>2017/06/24</v>
      </c>
      <c r="Q2802">
        <f>VLOOKUP(D2802,微信!D:J,7,FALSE)</f>
        <v>40</v>
      </c>
      <c r="R2802" t="str">
        <f t="shared" si="87"/>
        <v/>
      </c>
    </row>
    <row r="2803" spans="1:18" ht="14.25" hidden="1">
      <c r="A2803">
        <v>1000094977</v>
      </c>
      <c r="B2803" t="s">
        <v>637</v>
      </c>
      <c r="C2803" s="7" t="s">
        <v>33138</v>
      </c>
      <c r="D2803" s="7" t="s">
        <v>22405</v>
      </c>
      <c r="E2803">
        <v>381080</v>
      </c>
      <c r="F2803" s="38">
        <v>2000</v>
      </c>
      <c r="G2803" s="12">
        <v>42910.41983796296</v>
      </c>
      <c r="H2803" s="7" t="s">
        <v>959</v>
      </c>
      <c r="I2803">
        <v>9998</v>
      </c>
      <c r="J2803">
        <v>0</v>
      </c>
      <c r="K2803">
        <v>0</v>
      </c>
      <c r="L2803" t="s">
        <v>18</v>
      </c>
      <c r="M2803" t="s">
        <v>39179</v>
      </c>
      <c r="N2803">
        <f>VLOOKUP(C2803,HIS!D:E,2,FALSE)</f>
        <v>2000</v>
      </c>
      <c r="O2803" t="str">
        <f t="shared" si="86"/>
        <v/>
      </c>
      <c r="P2803" s="12" t="str">
        <f>VLOOKUP(C2803,HIS!D:F,3,FALSE)</f>
        <v>2017/06/24</v>
      </c>
      <c r="Q2803">
        <f>VLOOKUP(D2803,微信!D:J,7,FALSE)</f>
        <v>2000</v>
      </c>
      <c r="R2803" t="str">
        <f t="shared" si="87"/>
        <v/>
      </c>
    </row>
    <row r="2804" spans="1:18" ht="14.25" hidden="1">
      <c r="A2804">
        <v>1000121252</v>
      </c>
      <c r="B2804" t="s">
        <v>28228</v>
      </c>
      <c r="C2804" s="7" t="s">
        <v>33139</v>
      </c>
      <c r="D2804" s="7" t="s">
        <v>22422</v>
      </c>
      <c r="E2804">
        <v>381100</v>
      </c>
      <c r="F2804" s="38">
        <v>300</v>
      </c>
      <c r="G2804" s="12">
        <v>42910.420219907406</v>
      </c>
      <c r="H2804" s="7" t="s">
        <v>959</v>
      </c>
      <c r="I2804">
        <v>9998</v>
      </c>
      <c r="J2804">
        <v>0</v>
      </c>
      <c r="K2804">
        <v>0</v>
      </c>
      <c r="L2804" t="s">
        <v>18</v>
      </c>
      <c r="M2804" t="s">
        <v>39180</v>
      </c>
      <c r="N2804">
        <f>VLOOKUP(C2804,HIS!D:E,2,FALSE)</f>
        <v>300</v>
      </c>
      <c r="O2804" t="str">
        <f t="shared" si="86"/>
        <v/>
      </c>
      <c r="P2804" s="12" t="str">
        <f>VLOOKUP(C2804,HIS!D:F,3,FALSE)</f>
        <v>2017/06/24</v>
      </c>
      <c r="Q2804">
        <f>VLOOKUP(D2804,微信!D:J,7,FALSE)</f>
        <v>300</v>
      </c>
      <c r="R2804" t="str">
        <f t="shared" si="87"/>
        <v/>
      </c>
    </row>
    <row r="2805" spans="1:18" ht="14.25" hidden="1">
      <c r="A2805">
        <v>1000064793</v>
      </c>
      <c r="B2805" t="s">
        <v>340</v>
      </c>
      <c r="C2805" s="7" t="s">
        <v>33140</v>
      </c>
      <c r="D2805" s="7" t="s">
        <v>22475</v>
      </c>
      <c r="E2805">
        <v>381099</v>
      </c>
      <c r="F2805" s="38">
        <v>1000</v>
      </c>
      <c r="G2805" s="12">
        <v>42910.420300925929</v>
      </c>
      <c r="H2805" s="7" t="s">
        <v>958</v>
      </c>
      <c r="I2805">
        <v>9998</v>
      </c>
      <c r="J2805">
        <v>0</v>
      </c>
      <c r="K2805">
        <v>0</v>
      </c>
      <c r="L2805" t="s">
        <v>18</v>
      </c>
      <c r="M2805" t="s">
        <v>39181</v>
      </c>
      <c r="N2805">
        <f>VLOOKUP(C2805,HIS!D:E,2,FALSE)</f>
        <v>1000</v>
      </c>
      <c r="O2805" t="str">
        <f t="shared" si="86"/>
        <v/>
      </c>
      <c r="P2805" s="12" t="str">
        <f>VLOOKUP(C2805,HIS!D:F,3,FALSE)</f>
        <v>2017/06/24</v>
      </c>
      <c r="Q2805">
        <f>VLOOKUP(D2805,微信!D:J,7,FALSE)</f>
        <v>1000</v>
      </c>
      <c r="R2805" t="str">
        <f t="shared" si="87"/>
        <v/>
      </c>
    </row>
    <row r="2806" spans="1:18" ht="14.25" hidden="1">
      <c r="A2806">
        <v>801954</v>
      </c>
      <c r="B2806" t="s">
        <v>28305</v>
      </c>
      <c r="C2806" s="7" t="s">
        <v>33141</v>
      </c>
      <c r="D2806" s="7" t="s">
        <v>22071</v>
      </c>
      <c r="E2806">
        <v>381107</v>
      </c>
      <c r="F2806" s="38">
        <v>50</v>
      </c>
      <c r="G2806" s="12">
        <v>42910.420624999999</v>
      </c>
      <c r="H2806" s="7" t="s">
        <v>958</v>
      </c>
      <c r="I2806">
        <v>9998</v>
      </c>
      <c r="J2806">
        <v>0</v>
      </c>
      <c r="K2806">
        <v>0</v>
      </c>
      <c r="L2806" t="s">
        <v>18</v>
      </c>
      <c r="M2806" t="s">
        <v>39182</v>
      </c>
      <c r="N2806">
        <f>VLOOKUP(C2806,HIS!D:E,2,FALSE)</f>
        <v>50</v>
      </c>
      <c r="O2806" t="str">
        <f t="shared" si="86"/>
        <v/>
      </c>
      <c r="P2806" s="12" t="str">
        <f>VLOOKUP(C2806,HIS!D:F,3,FALSE)</f>
        <v>2017/06/24</v>
      </c>
      <c r="Q2806">
        <f>VLOOKUP(D2806,微信!D:J,7,FALSE)</f>
        <v>50</v>
      </c>
      <c r="R2806" t="str">
        <f t="shared" si="87"/>
        <v/>
      </c>
    </row>
    <row r="2807" spans="1:18" ht="14.25" hidden="1">
      <c r="A2807">
        <v>1000121702</v>
      </c>
      <c r="B2807" t="s">
        <v>28306</v>
      </c>
      <c r="C2807" s="7" t="s">
        <v>33142</v>
      </c>
      <c r="D2807" s="7" t="s">
        <v>22055</v>
      </c>
      <c r="E2807">
        <v>381113</v>
      </c>
      <c r="F2807" s="38">
        <v>20</v>
      </c>
      <c r="G2807" s="12">
        <v>42910.420717592591</v>
      </c>
      <c r="H2807" s="7" t="s">
        <v>958</v>
      </c>
      <c r="I2807">
        <v>9998</v>
      </c>
      <c r="J2807">
        <v>0</v>
      </c>
      <c r="K2807">
        <v>0</v>
      </c>
      <c r="L2807" t="s">
        <v>18</v>
      </c>
      <c r="M2807" t="s">
        <v>39183</v>
      </c>
      <c r="N2807">
        <f>VLOOKUP(C2807,HIS!D:E,2,FALSE)</f>
        <v>20</v>
      </c>
      <c r="O2807" t="str">
        <f t="shared" si="86"/>
        <v/>
      </c>
      <c r="P2807" s="12" t="str">
        <f>VLOOKUP(C2807,HIS!D:F,3,FALSE)</f>
        <v>2017/06/24</v>
      </c>
      <c r="Q2807">
        <f>VLOOKUP(D2807,微信!D:J,7,FALSE)</f>
        <v>20</v>
      </c>
      <c r="R2807" t="str">
        <f t="shared" si="87"/>
        <v/>
      </c>
    </row>
    <row r="2808" spans="1:18" ht="14.25" hidden="1">
      <c r="A2808">
        <v>1000121252</v>
      </c>
      <c r="B2808" t="s">
        <v>28228</v>
      </c>
      <c r="C2808" s="7" t="s">
        <v>33143</v>
      </c>
      <c r="D2808" s="7" t="s">
        <v>22423</v>
      </c>
      <c r="E2808">
        <v>381127</v>
      </c>
      <c r="F2808" s="38">
        <v>200</v>
      </c>
      <c r="G2808" s="12">
        <v>42910.420752314814</v>
      </c>
      <c r="H2808" s="7" t="s">
        <v>959</v>
      </c>
      <c r="I2808">
        <v>9998</v>
      </c>
      <c r="J2808">
        <v>0</v>
      </c>
      <c r="K2808">
        <v>0</v>
      </c>
      <c r="L2808" t="s">
        <v>18</v>
      </c>
      <c r="M2808" t="s">
        <v>39184</v>
      </c>
      <c r="N2808">
        <f>VLOOKUP(C2808,HIS!D:E,2,FALSE)</f>
        <v>200</v>
      </c>
      <c r="O2808" t="str">
        <f t="shared" si="86"/>
        <v/>
      </c>
      <c r="P2808" s="12" t="str">
        <f>VLOOKUP(C2808,HIS!D:F,3,FALSE)</f>
        <v>2017/06/24</v>
      </c>
      <c r="Q2808">
        <f>VLOOKUP(D2808,微信!D:J,7,FALSE)</f>
        <v>200</v>
      </c>
      <c r="R2808" t="str">
        <f t="shared" si="87"/>
        <v/>
      </c>
    </row>
    <row r="2809" spans="1:18" ht="14.25" hidden="1">
      <c r="A2809">
        <v>1000121704</v>
      </c>
      <c r="B2809" t="s">
        <v>28307</v>
      </c>
      <c r="C2809" s="7" t="s">
        <v>33144</v>
      </c>
      <c r="D2809" s="7" t="s">
        <v>22499</v>
      </c>
      <c r="E2809">
        <v>381146</v>
      </c>
      <c r="F2809" s="38">
        <v>100</v>
      </c>
      <c r="G2809" s="12">
        <v>42910.421666666669</v>
      </c>
      <c r="H2809" s="7" t="s">
        <v>958</v>
      </c>
      <c r="I2809">
        <v>9998</v>
      </c>
      <c r="J2809">
        <v>0</v>
      </c>
      <c r="K2809">
        <v>0</v>
      </c>
      <c r="L2809" t="s">
        <v>18</v>
      </c>
      <c r="M2809" t="s">
        <v>39185</v>
      </c>
      <c r="N2809">
        <f>VLOOKUP(C2809,HIS!D:E,2,FALSE)</f>
        <v>100</v>
      </c>
      <c r="O2809" t="str">
        <f t="shared" si="86"/>
        <v/>
      </c>
      <c r="P2809" s="12" t="str">
        <f>VLOOKUP(C2809,HIS!D:F,3,FALSE)</f>
        <v>2017/06/24</v>
      </c>
      <c r="Q2809">
        <f>VLOOKUP(D2809,微信!D:J,7,FALSE)</f>
        <v>100</v>
      </c>
      <c r="R2809" t="str">
        <f t="shared" si="87"/>
        <v/>
      </c>
    </row>
    <row r="2810" spans="1:18" ht="14.25" hidden="1">
      <c r="A2810">
        <v>1000118774</v>
      </c>
      <c r="B2810" t="s">
        <v>28308</v>
      </c>
      <c r="C2810" s="7" t="s">
        <v>33145</v>
      </c>
      <c r="D2810" s="7" t="s">
        <v>22392</v>
      </c>
      <c r="E2810">
        <v>381158</v>
      </c>
      <c r="F2810" s="38">
        <v>300</v>
      </c>
      <c r="G2810" s="12">
        <v>42910.421990740739</v>
      </c>
      <c r="H2810" s="7" t="s">
        <v>958</v>
      </c>
      <c r="I2810">
        <v>9998</v>
      </c>
      <c r="J2810">
        <v>0</v>
      </c>
      <c r="K2810">
        <v>0</v>
      </c>
      <c r="L2810" t="s">
        <v>18</v>
      </c>
      <c r="M2810" t="s">
        <v>39186</v>
      </c>
      <c r="N2810">
        <f>VLOOKUP(C2810,HIS!D:E,2,FALSE)</f>
        <v>300</v>
      </c>
      <c r="O2810" t="str">
        <f t="shared" si="86"/>
        <v/>
      </c>
      <c r="P2810" s="12" t="str">
        <f>VLOOKUP(C2810,HIS!D:F,3,FALSE)</f>
        <v>2017/06/24</v>
      </c>
      <c r="Q2810">
        <f>VLOOKUP(D2810,微信!D:J,7,FALSE)</f>
        <v>300</v>
      </c>
      <c r="R2810" t="str">
        <f t="shared" si="87"/>
        <v/>
      </c>
    </row>
    <row r="2811" spans="1:18" ht="14.25" hidden="1">
      <c r="A2811">
        <v>1000098745</v>
      </c>
      <c r="B2811" t="s">
        <v>653</v>
      </c>
      <c r="C2811" s="7" t="s">
        <v>33146</v>
      </c>
      <c r="D2811" s="7" t="s">
        <v>22098</v>
      </c>
      <c r="E2811">
        <v>381164</v>
      </c>
      <c r="F2811" s="38">
        <v>30</v>
      </c>
      <c r="G2811" s="12">
        <v>42910.422071759262</v>
      </c>
      <c r="H2811" s="7" t="s">
        <v>958</v>
      </c>
      <c r="I2811">
        <v>9998</v>
      </c>
      <c r="J2811">
        <v>0</v>
      </c>
      <c r="K2811">
        <v>0</v>
      </c>
      <c r="L2811" t="s">
        <v>18</v>
      </c>
      <c r="M2811" t="s">
        <v>39187</v>
      </c>
      <c r="N2811">
        <f>VLOOKUP(C2811,HIS!D:E,2,FALSE)</f>
        <v>30</v>
      </c>
      <c r="O2811" t="str">
        <f t="shared" si="86"/>
        <v/>
      </c>
      <c r="P2811" s="12" t="str">
        <f>VLOOKUP(C2811,HIS!D:F,3,FALSE)</f>
        <v>2017/06/24</v>
      </c>
      <c r="Q2811">
        <f>VLOOKUP(D2811,微信!D:J,7,FALSE)</f>
        <v>30</v>
      </c>
      <c r="R2811" t="str">
        <f t="shared" si="87"/>
        <v/>
      </c>
    </row>
    <row r="2812" spans="1:18" ht="14.25" hidden="1">
      <c r="A2812">
        <v>1000121511</v>
      </c>
      <c r="B2812" t="s">
        <v>27049</v>
      </c>
      <c r="C2812" s="7" t="s">
        <v>33147</v>
      </c>
      <c r="D2812" s="7" t="s">
        <v>22181</v>
      </c>
      <c r="E2812">
        <v>381198</v>
      </c>
      <c r="F2812" s="38">
        <v>20</v>
      </c>
      <c r="G2812" s="12">
        <v>42910.423333333332</v>
      </c>
      <c r="H2812" s="7" t="s">
        <v>959</v>
      </c>
      <c r="I2812">
        <v>9998</v>
      </c>
      <c r="J2812">
        <v>0</v>
      </c>
      <c r="K2812">
        <v>0</v>
      </c>
      <c r="L2812" t="s">
        <v>18</v>
      </c>
      <c r="M2812" t="s">
        <v>39188</v>
      </c>
      <c r="N2812">
        <f>VLOOKUP(C2812,HIS!D:E,2,FALSE)</f>
        <v>20</v>
      </c>
      <c r="O2812" t="str">
        <f t="shared" si="86"/>
        <v/>
      </c>
      <c r="P2812" s="12" t="str">
        <f>VLOOKUP(C2812,HIS!D:F,3,FALSE)</f>
        <v>2017/06/24</v>
      </c>
      <c r="Q2812">
        <f>VLOOKUP(D2812,微信!D:J,7,FALSE)</f>
        <v>20</v>
      </c>
      <c r="R2812" t="str">
        <f t="shared" si="87"/>
        <v/>
      </c>
    </row>
    <row r="2813" spans="1:18" ht="14.25" hidden="1">
      <c r="A2813">
        <v>1000114281</v>
      </c>
      <c r="B2813" t="s">
        <v>28309</v>
      </c>
      <c r="C2813" s="7" t="s">
        <v>33148</v>
      </c>
      <c r="D2813" s="7" t="s">
        <v>22472</v>
      </c>
      <c r="E2813">
        <v>381197</v>
      </c>
      <c r="F2813" s="38">
        <v>50</v>
      </c>
      <c r="G2813" s="12">
        <v>42910.423368055555</v>
      </c>
      <c r="H2813" s="7" t="s">
        <v>959</v>
      </c>
      <c r="I2813">
        <v>9998</v>
      </c>
      <c r="J2813">
        <v>0</v>
      </c>
      <c r="K2813">
        <v>0</v>
      </c>
      <c r="L2813" t="s">
        <v>18</v>
      </c>
      <c r="M2813" t="s">
        <v>39189</v>
      </c>
      <c r="N2813">
        <f>VLOOKUP(C2813,HIS!D:E,2,FALSE)</f>
        <v>50</v>
      </c>
      <c r="O2813" t="str">
        <f t="shared" si="86"/>
        <v/>
      </c>
      <c r="P2813" s="12" t="str">
        <f>VLOOKUP(C2813,HIS!D:F,3,FALSE)</f>
        <v>2017/06/24</v>
      </c>
      <c r="Q2813">
        <f>VLOOKUP(D2813,微信!D:J,7,FALSE)</f>
        <v>50</v>
      </c>
      <c r="R2813" t="str">
        <f t="shared" si="87"/>
        <v/>
      </c>
    </row>
    <row r="2814" spans="1:18" ht="14.25" hidden="1">
      <c r="A2814">
        <v>1000121772</v>
      </c>
      <c r="B2814" t="s">
        <v>28310</v>
      </c>
      <c r="C2814" s="7" t="s">
        <v>33149</v>
      </c>
      <c r="D2814" s="7" t="s">
        <v>22464</v>
      </c>
      <c r="E2814">
        <v>381277</v>
      </c>
      <c r="F2814" s="38">
        <v>10</v>
      </c>
      <c r="G2814" s="12">
        <v>42910.425416666665</v>
      </c>
      <c r="H2814" s="7" t="s">
        <v>958</v>
      </c>
      <c r="I2814">
        <v>9998</v>
      </c>
      <c r="J2814">
        <v>0</v>
      </c>
      <c r="K2814">
        <v>0</v>
      </c>
      <c r="L2814" t="s">
        <v>18</v>
      </c>
      <c r="M2814" t="s">
        <v>39190</v>
      </c>
      <c r="N2814">
        <f>VLOOKUP(C2814,HIS!D:E,2,FALSE)</f>
        <v>10</v>
      </c>
      <c r="O2814" t="str">
        <f t="shared" si="86"/>
        <v/>
      </c>
      <c r="P2814" s="12" t="str">
        <f>VLOOKUP(C2814,HIS!D:F,3,FALSE)</f>
        <v>2017/06/24</v>
      </c>
      <c r="Q2814">
        <f>VLOOKUP(D2814,微信!D:J,7,FALSE)</f>
        <v>10</v>
      </c>
      <c r="R2814" t="str">
        <f t="shared" si="87"/>
        <v/>
      </c>
    </row>
    <row r="2815" spans="1:18" ht="14.25" hidden="1">
      <c r="A2815">
        <v>1000118117</v>
      </c>
      <c r="B2815" t="s">
        <v>27723</v>
      </c>
      <c r="C2815" s="7" t="s">
        <v>33150</v>
      </c>
      <c r="D2815" s="7" t="s">
        <v>22045</v>
      </c>
      <c r="E2815">
        <v>381279</v>
      </c>
      <c r="F2815" s="38">
        <v>25</v>
      </c>
      <c r="G2815" s="12">
        <v>42910.425543981481</v>
      </c>
      <c r="H2815" s="7" t="s">
        <v>959</v>
      </c>
      <c r="I2815">
        <v>9998</v>
      </c>
      <c r="J2815">
        <v>0</v>
      </c>
      <c r="K2815">
        <v>0</v>
      </c>
      <c r="L2815" t="s">
        <v>18</v>
      </c>
      <c r="M2815" t="s">
        <v>39191</v>
      </c>
      <c r="N2815">
        <f>VLOOKUP(C2815,HIS!D:E,2,FALSE)</f>
        <v>25</v>
      </c>
      <c r="O2815" t="str">
        <f t="shared" si="86"/>
        <v/>
      </c>
      <c r="P2815" s="12" t="str">
        <f>VLOOKUP(C2815,HIS!D:F,3,FALSE)</f>
        <v>2017/06/24</v>
      </c>
      <c r="Q2815">
        <f>VLOOKUP(D2815,微信!D:J,7,FALSE)</f>
        <v>25</v>
      </c>
      <c r="R2815" t="str">
        <f t="shared" si="87"/>
        <v/>
      </c>
    </row>
    <row r="2816" spans="1:18" ht="14.25" hidden="1">
      <c r="A2816">
        <v>1000023447</v>
      </c>
      <c r="B2816" t="s">
        <v>28311</v>
      </c>
      <c r="C2816" s="7" t="s">
        <v>33151</v>
      </c>
      <c r="D2816" s="7" t="s">
        <v>22296</v>
      </c>
      <c r="E2816">
        <v>381287</v>
      </c>
      <c r="F2816" s="38">
        <v>200</v>
      </c>
      <c r="G2816" s="12">
        <v>42910.42564814815</v>
      </c>
      <c r="H2816" s="7" t="s">
        <v>958</v>
      </c>
      <c r="I2816">
        <v>9998</v>
      </c>
      <c r="J2816">
        <v>0</v>
      </c>
      <c r="K2816">
        <v>0</v>
      </c>
      <c r="L2816" t="s">
        <v>18</v>
      </c>
      <c r="M2816" t="s">
        <v>39192</v>
      </c>
      <c r="N2816">
        <f>VLOOKUP(C2816,HIS!D:E,2,FALSE)</f>
        <v>200</v>
      </c>
      <c r="O2816" t="str">
        <f t="shared" si="86"/>
        <v/>
      </c>
      <c r="P2816" s="12" t="str">
        <f>VLOOKUP(C2816,HIS!D:F,3,FALSE)</f>
        <v>2017/06/24</v>
      </c>
      <c r="Q2816">
        <f>VLOOKUP(D2816,微信!D:J,7,FALSE)</f>
        <v>200</v>
      </c>
      <c r="R2816" t="str">
        <f t="shared" si="87"/>
        <v/>
      </c>
    </row>
    <row r="2817" spans="1:18" ht="14.25" hidden="1">
      <c r="A2817">
        <v>129438044</v>
      </c>
      <c r="B2817" t="s">
        <v>28312</v>
      </c>
      <c r="C2817" s="7" t="s">
        <v>33152</v>
      </c>
      <c r="D2817" s="7" t="s">
        <v>22207</v>
      </c>
      <c r="E2817">
        <v>381278</v>
      </c>
      <c r="F2817" s="38">
        <v>50</v>
      </c>
      <c r="G2817" s="12">
        <v>42910.425694444442</v>
      </c>
      <c r="H2817" s="7" t="s">
        <v>959</v>
      </c>
      <c r="I2817">
        <v>9998</v>
      </c>
      <c r="J2817">
        <v>0</v>
      </c>
      <c r="K2817">
        <v>0</v>
      </c>
      <c r="L2817" t="s">
        <v>18</v>
      </c>
      <c r="M2817" t="s">
        <v>39193</v>
      </c>
      <c r="N2817">
        <f>VLOOKUP(C2817,HIS!D:E,2,FALSE)</f>
        <v>50</v>
      </c>
      <c r="O2817" t="str">
        <f t="shared" si="86"/>
        <v/>
      </c>
      <c r="P2817" s="12" t="str">
        <f>VLOOKUP(C2817,HIS!D:F,3,FALSE)</f>
        <v>2017/06/24</v>
      </c>
      <c r="Q2817">
        <f>VLOOKUP(D2817,微信!D:J,7,FALSE)</f>
        <v>50</v>
      </c>
      <c r="R2817" t="str">
        <f t="shared" si="87"/>
        <v/>
      </c>
    </row>
    <row r="2818" spans="1:18" ht="14.25" hidden="1">
      <c r="A2818">
        <v>1000120848</v>
      </c>
      <c r="B2818" t="s">
        <v>28171</v>
      </c>
      <c r="C2818" s="7" t="s">
        <v>33153</v>
      </c>
      <c r="D2818" s="7" t="s">
        <v>22280</v>
      </c>
      <c r="E2818">
        <v>381285</v>
      </c>
      <c r="F2818" s="38">
        <v>1100</v>
      </c>
      <c r="G2818" s="12">
        <v>42910.425729166665</v>
      </c>
      <c r="H2818" s="7" t="s">
        <v>959</v>
      </c>
      <c r="I2818">
        <v>9998</v>
      </c>
      <c r="J2818">
        <v>0</v>
      </c>
      <c r="K2818">
        <v>0</v>
      </c>
      <c r="L2818" t="s">
        <v>18</v>
      </c>
      <c r="M2818" t="s">
        <v>39194</v>
      </c>
      <c r="N2818">
        <f>VLOOKUP(C2818,HIS!D:E,2,FALSE)</f>
        <v>1100</v>
      </c>
      <c r="O2818" t="str">
        <f t="shared" si="86"/>
        <v/>
      </c>
      <c r="P2818" s="12" t="str">
        <f>VLOOKUP(C2818,HIS!D:F,3,FALSE)</f>
        <v>2017/06/24</v>
      </c>
      <c r="Q2818">
        <f>VLOOKUP(D2818,微信!D:J,7,FALSE)</f>
        <v>1100</v>
      </c>
      <c r="R2818" t="str">
        <f t="shared" si="87"/>
        <v/>
      </c>
    </row>
    <row r="2819" spans="1:18" ht="14.25" hidden="1">
      <c r="A2819">
        <v>1000121737</v>
      </c>
      <c r="B2819" t="s">
        <v>25</v>
      </c>
      <c r="C2819" s="7" t="s">
        <v>33154</v>
      </c>
      <c r="D2819" s="7" t="s">
        <v>22230</v>
      </c>
      <c r="E2819">
        <v>381319</v>
      </c>
      <c r="F2819" s="38">
        <v>100</v>
      </c>
      <c r="G2819" s="12">
        <v>42910.425925925927</v>
      </c>
      <c r="H2819" s="7" t="s">
        <v>959</v>
      </c>
      <c r="I2819">
        <v>9998</v>
      </c>
      <c r="J2819">
        <v>0</v>
      </c>
      <c r="K2819">
        <v>0</v>
      </c>
      <c r="L2819" t="s">
        <v>18</v>
      </c>
      <c r="M2819" t="s">
        <v>39195</v>
      </c>
      <c r="N2819">
        <f>VLOOKUP(C2819,HIS!D:E,2,FALSE)</f>
        <v>100</v>
      </c>
      <c r="O2819" t="str">
        <f t="shared" ref="O2819:O2882" si="88">IF(F2819=N2819,"",1)</f>
        <v/>
      </c>
      <c r="P2819" s="12" t="str">
        <f>VLOOKUP(C2819,HIS!D:F,3,FALSE)</f>
        <v>2017/06/24</v>
      </c>
      <c r="Q2819">
        <f>VLOOKUP(D2819,微信!D:J,7,FALSE)</f>
        <v>100</v>
      </c>
      <c r="R2819" t="str">
        <f t="shared" ref="R2819:R2882" si="89">IF(F2819=Q2819,"",1)</f>
        <v/>
      </c>
    </row>
    <row r="2820" spans="1:18" ht="14.25" hidden="1">
      <c r="A2820">
        <v>102192809</v>
      </c>
      <c r="B2820" t="s">
        <v>28313</v>
      </c>
      <c r="C2820" s="7" t="s">
        <v>33155</v>
      </c>
      <c r="D2820" s="7" t="s">
        <v>22224</v>
      </c>
      <c r="E2820">
        <v>381321</v>
      </c>
      <c r="F2820" s="38">
        <v>10</v>
      </c>
      <c r="G2820" s="12">
        <v>42910.426423611112</v>
      </c>
      <c r="H2820" s="7" t="s">
        <v>958</v>
      </c>
      <c r="I2820">
        <v>9998</v>
      </c>
      <c r="J2820">
        <v>0</v>
      </c>
      <c r="K2820">
        <v>0</v>
      </c>
      <c r="L2820" t="s">
        <v>18</v>
      </c>
      <c r="M2820" t="s">
        <v>39196</v>
      </c>
      <c r="N2820">
        <f>VLOOKUP(C2820,HIS!D:E,2,FALSE)</f>
        <v>10</v>
      </c>
      <c r="O2820" t="str">
        <f t="shared" si="88"/>
        <v/>
      </c>
      <c r="P2820" s="12" t="str">
        <f>VLOOKUP(C2820,HIS!D:F,3,FALSE)</f>
        <v>2017/06/24</v>
      </c>
      <c r="Q2820">
        <f>VLOOKUP(D2820,微信!D:J,7,FALSE)</f>
        <v>10</v>
      </c>
      <c r="R2820" t="str">
        <f t="shared" si="89"/>
        <v/>
      </c>
    </row>
    <row r="2821" spans="1:18" ht="14.25" hidden="1">
      <c r="A2821">
        <v>1000118774</v>
      </c>
      <c r="B2821" t="s">
        <v>28308</v>
      </c>
      <c r="C2821" s="7" t="s">
        <v>33156</v>
      </c>
      <c r="D2821" s="7" t="s">
        <v>22391</v>
      </c>
      <c r="E2821">
        <v>381320</v>
      </c>
      <c r="F2821" s="38">
        <v>200</v>
      </c>
      <c r="G2821" s="12">
        <v>42910.426458333335</v>
      </c>
      <c r="H2821" s="7" t="s">
        <v>958</v>
      </c>
      <c r="I2821">
        <v>9998</v>
      </c>
      <c r="J2821">
        <v>0</v>
      </c>
      <c r="K2821">
        <v>0</v>
      </c>
      <c r="L2821" t="s">
        <v>18</v>
      </c>
      <c r="M2821" t="s">
        <v>39197</v>
      </c>
      <c r="N2821">
        <f>VLOOKUP(C2821,HIS!D:E,2,FALSE)</f>
        <v>200</v>
      </c>
      <c r="O2821" t="str">
        <f t="shared" si="88"/>
        <v/>
      </c>
      <c r="P2821" s="12" t="str">
        <f>VLOOKUP(C2821,HIS!D:F,3,FALSE)</f>
        <v>2017/06/24</v>
      </c>
      <c r="Q2821">
        <f>VLOOKUP(D2821,微信!D:J,7,FALSE)</f>
        <v>200</v>
      </c>
      <c r="R2821" t="str">
        <f t="shared" si="89"/>
        <v/>
      </c>
    </row>
    <row r="2822" spans="1:18" ht="14.25" hidden="1">
      <c r="A2822">
        <v>1000121803</v>
      </c>
      <c r="B2822" t="s">
        <v>28314</v>
      </c>
      <c r="C2822" s="7" t="s">
        <v>33157</v>
      </c>
      <c r="D2822" s="7" t="s">
        <v>22136</v>
      </c>
      <c r="E2822">
        <v>381344</v>
      </c>
      <c r="F2822" s="38">
        <v>200</v>
      </c>
      <c r="G2822" s="12">
        <v>42910.42695601852</v>
      </c>
      <c r="H2822" s="7" t="s">
        <v>959</v>
      </c>
      <c r="I2822">
        <v>9998</v>
      </c>
      <c r="J2822">
        <v>0</v>
      </c>
      <c r="K2822">
        <v>0</v>
      </c>
      <c r="L2822" t="s">
        <v>18</v>
      </c>
      <c r="M2822" t="s">
        <v>39198</v>
      </c>
      <c r="N2822">
        <f>VLOOKUP(C2822,HIS!D:E,2,FALSE)</f>
        <v>200</v>
      </c>
      <c r="O2822" t="str">
        <f t="shared" si="88"/>
        <v/>
      </c>
      <c r="P2822" s="12" t="str">
        <f>VLOOKUP(C2822,HIS!D:F,3,FALSE)</f>
        <v>2017/06/24</v>
      </c>
      <c r="Q2822">
        <f>VLOOKUP(D2822,微信!D:J,7,FALSE)</f>
        <v>200</v>
      </c>
      <c r="R2822" t="str">
        <f t="shared" si="89"/>
        <v/>
      </c>
    </row>
    <row r="2823" spans="1:18" ht="14.25" hidden="1">
      <c r="A2823">
        <v>1000121511</v>
      </c>
      <c r="B2823" t="s">
        <v>27049</v>
      </c>
      <c r="C2823" s="7" t="s">
        <v>33158</v>
      </c>
      <c r="D2823" s="7" t="s">
        <v>22180</v>
      </c>
      <c r="E2823">
        <v>381401</v>
      </c>
      <c r="F2823" s="38">
        <v>200</v>
      </c>
      <c r="G2823" s="12">
        <v>42910.429201388892</v>
      </c>
      <c r="H2823" s="7" t="s">
        <v>959</v>
      </c>
      <c r="I2823">
        <v>9998</v>
      </c>
      <c r="J2823">
        <v>0</v>
      </c>
      <c r="K2823">
        <v>0</v>
      </c>
      <c r="L2823" t="s">
        <v>18</v>
      </c>
      <c r="M2823" t="s">
        <v>39199</v>
      </c>
      <c r="N2823">
        <f>VLOOKUP(C2823,HIS!D:E,2,FALSE)</f>
        <v>200</v>
      </c>
      <c r="O2823" t="str">
        <f t="shared" si="88"/>
        <v/>
      </c>
      <c r="P2823" s="12" t="str">
        <f>VLOOKUP(C2823,HIS!D:F,3,FALSE)</f>
        <v>2017/06/24</v>
      </c>
      <c r="Q2823">
        <f>VLOOKUP(D2823,微信!D:J,7,FALSE)</f>
        <v>200</v>
      </c>
      <c r="R2823" t="str">
        <f t="shared" si="89"/>
        <v/>
      </c>
    </row>
    <row r="2824" spans="1:18" ht="14.25" hidden="1">
      <c r="A2824">
        <v>1000121687</v>
      </c>
      <c r="B2824" t="s">
        <v>28315</v>
      </c>
      <c r="C2824" s="7" t="s">
        <v>33159</v>
      </c>
      <c r="D2824" s="7" t="s">
        <v>22312</v>
      </c>
      <c r="E2824">
        <v>381439</v>
      </c>
      <c r="F2824" s="38">
        <v>10</v>
      </c>
      <c r="G2824" s="12">
        <v>42910.430046296293</v>
      </c>
      <c r="H2824" s="7" t="s">
        <v>958</v>
      </c>
      <c r="I2824">
        <v>9998</v>
      </c>
      <c r="J2824">
        <v>0</v>
      </c>
      <c r="K2824">
        <v>0</v>
      </c>
      <c r="L2824" t="s">
        <v>18</v>
      </c>
      <c r="M2824" t="s">
        <v>39200</v>
      </c>
      <c r="N2824">
        <f>VLOOKUP(C2824,HIS!D:E,2,FALSE)</f>
        <v>10</v>
      </c>
      <c r="O2824" t="str">
        <f t="shared" si="88"/>
        <v/>
      </c>
      <c r="P2824" s="12" t="str">
        <f>VLOOKUP(C2824,HIS!D:F,3,FALSE)</f>
        <v>2017/06/24</v>
      </c>
      <c r="Q2824">
        <f>VLOOKUP(D2824,微信!D:J,7,FALSE)</f>
        <v>10</v>
      </c>
      <c r="R2824" t="str">
        <f t="shared" si="89"/>
        <v/>
      </c>
    </row>
    <row r="2825" spans="1:18" ht="14.25" hidden="1">
      <c r="A2825">
        <v>1000121789</v>
      </c>
      <c r="B2825" t="s">
        <v>28316</v>
      </c>
      <c r="C2825" s="7" t="s">
        <v>33160</v>
      </c>
      <c r="D2825" s="7" t="s">
        <v>22276</v>
      </c>
      <c r="E2825">
        <v>381468</v>
      </c>
      <c r="F2825" s="38">
        <v>20</v>
      </c>
      <c r="G2825" s="12">
        <v>42910.430833333332</v>
      </c>
      <c r="H2825" s="7" t="s">
        <v>959</v>
      </c>
      <c r="I2825">
        <v>9998</v>
      </c>
      <c r="J2825">
        <v>0</v>
      </c>
      <c r="K2825">
        <v>0</v>
      </c>
      <c r="L2825" t="s">
        <v>18</v>
      </c>
      <c r="M2825" t="s">
        <v>39201</v>
      </c>
      <c r="N2825">
        <f>VLOOKUP(C2825,HIS!D:E,2,FALSE)</f>
        <v>20</v>
      </c>
      <c r="O2825" t="str">
        <f t="shared" si="88"/>
        <v/>
      </c>
      <c r="P2825" s="12" t="str">
        <f>VLOOKUP(C2825,HIS!D:F,3,FALSE)</f>
        <v>2017/06/24</v>
      </c>
      <c r="Q2825">
        <f>VLOOKUP(D2825,微信!D:J,7,FALSE)</f>
        <v>20</v>
      </c>
      <c r="R2825" t="str">
        <f t="shared" si="89"/>
        <v/>
      </c>
    </row>
    <row r="2826" spans="1:18" ht="14.25" hidden="1">
      <c r="A2826">
        <v>1000121255</v>
      </c>
      <c r="B2826" t="s">
        <v>28317</v>
      </c>
      <c r="C2826" s="7" t="s">
        <v>33161</v>
      </c>
      <c r="D2826" s="7" t="s">
        <v>22495</v>
      </c>
      <c r="E2826">
        <v>381475</v>
      </c>
      <c r="F2826" s="38">
        <v>100</v>
      </c>
      <c r="G2826" s="12">
        <v>42910.43105324074</v>
      </c>
      <c r="H2826" s="7" t="s">
        <v>958</v>
      </c>
      <c r="I2826">
        <v>9998</v>
      </c>
      <c r="J2826">
        <v>0</v>
      </c>
      <c r="K2826">
        <v>0</v>
      </c>
      <c r="L2826" t="s">
        <v>18</v>
      </c>
      <c r="M2826" t="s">
        <v>39202</v>
      </c>
      <c r="N2826">
        <f>VLOOKUP(C2826,HIS!D:E,2,FALSE)</f>
        <v>100</v>
      </c>
      <c r="O2826" t="str">
        <f t="shared" si="88"/>
        <v/>
      </c>
      <c r="P2826" s="12" t="str">
        <f>VLOOKUP(C2826,HIS!D:F,3,FALSE)</f>
        <v>2017/06/24</v>
      </c>
      <c r="Q2826">
        <f>VLOOKUP(D2826,微信!D:J,7,FALSE)</f>
        <v>100</v>
      </c>
      <c r="R2826" t="str">
        <f t="shared" si="89"/>
        <v/>
      </c>
    </row>
    <row r="2827" spans="1:18" ht="14.25" hidden="1">
      <c r="A2827">
        <v>1000121837</v>
      </c>
      <c r="B2827" t="s">
        <v>28318</v>
      </c>
      <c r="C2827" s="7" t="s">
        <v>33162</v>
      </c>
      <c r="D2827" s="7" t="s">
        <v>22093</v>
      </c>
      <c r="E2827">
        <v>381486</v>
      </c>
      <c r="F2827" s="38">
        <v>500</v>
      </c>
      <c r="G2827" s="12">
        <v>42910.431527777779</v>
      </c>
      <c r="H2827" s="7" t="s">
        <v>958</v>
      </c>
      <c r="I2827">
        <v>9998</v>
      </c>
      <c r="J2827">
        <v>0</v>
      </c>
      <c r="K2827">
        <v>0</v>
      </c>
      <c r="L2827" t="s">
        <v>18</v>
      </c>
      <c r="M2827" t="s">
        <v>39203</v>
      </c>
      <c r="N2827">
        <f>VLOOKUP(C2827,HIS!D:E,2,FALSE)</f>
        <v>500</v>
      </c>
      <c r="O2827" t="str">
        <f t="shared" si="88"/>
        <v/>
      </c>
      <c r="P2827" s="12" t="str">
        <f>VLOOKUP(C2827,HIS!D:F,3,FALSE)</f>
        <v>2017/06/24</v>
      </c>
      <c r="Q2827">
        <f>VLOOKUP(D2827,微信!D:J,7,FALSE)</f>
        <v>500</v>
      </c>
      <c r="R2827" t="str">
        <f t="shared" si="89"/>
        <v/>
      </c>
    </row>
    <row r="2828" spans="1:18" ht="14.25" hidden="1">
      <c r="A2828">
        <v>1000115783</v>
      </c>
      <c r="B2828" t="s">
        <v>28227</v>
      </c>
      <c r="C2828" s="7" t="s">
        <v>33163</v>
      </c>
      <c r="D2828" s="7" t="s">
        <v>22480</v>
      </c>
      <c r="E2828">
        <v>381495</v>
      </c>
      <c r="F2828" s="38">
        <v>100</v>
      </c>
      <c r="G2828" s="12">
        <v>42910.431828703702</v>
      </c>
      <c r="H2828" s="7" t="s">
        <v>958</v>
      </c>
      <c r="I2828">
        <v>9998</v>
      </c>
      <c r="J2828">
        <v>0</v>
      </c>
      <c r="K2828">
        <v>0</v>
      </c>
      <c r="L2828" t="s">
        <v>18</v>
      </c>
      <c r="M2828" t="s">
        <v>39204</v>
      </c>
      <c r="N2828">
        <f>VLOOKUP(C2828,HIS!D:E,2,FALSE)</f>
        <v>100</v>
      </c>
      <c r="O2828" t="str">
        <f t="shared" si="88"/>
        <v/>
      </c>
      <c r="P2828" s="12" t="str">
        <f>VLOOKUP(C2828,HIS!D:F,3,FALSE)</f>
        <v>2017/06/24</v>
      </c>
      <c r="Q2828">
        <f>VLOOKUP(D2828,微信!D:J,7,FALSE)</f>
        <v>100</v>
      </c>
      <c r="R2828" t="str">
        <f t="shared" si="89"/>
        <v/>
      </c>
    </row>
    <row r="2829" spans="1:18" ht="14.25" hidden="1">
      <c r="A2829">
        <v>1000121742</v>
      </c>
      <c r="B2829" t="s">
        <v>28319</v>
      </c>
      <c r="C2829" s="7" t="s">
        <v>33164</v>
      </c>
      <c r="D2829" s="7" t="s">
        <v>22158</v>
      </c>
      <c r="E2829">
        <v>381534</v>
      </c>
      <c r="F2829" s="38">
        <v>100</v>
      </c>
      <c r="G2829" s="12">
        <v>42910.432754629626</v>
      </c>
      <c r="H2829" s="7" t="s">
        <v>958</v>
      </c>
      <c r="I2829">
        <v>9998</v>
      </c>
      <c r="J2829">
        <v>0</v>
      </c>
      <c r="K2829">
        <v>0</v>
      </c>
      <c r="L2829" t="s">
        <v>18</v>
      </c>
      <c r="M2829" t="s">
        <v>39205</v>
      </c>
      <c r="N2829">
        <f>VLOOKUP(C2829,HIS!D:E,2,FALSE)</f>
        <v>100</v>
      </c>
      <c r="O2829" t="str">
        <f t="shared" si="88"/>
        <v/>
      </c>
      <c r="P2829" s="12" t="str">
        <f>VLOOKUP(C2829,HIS!D:F,3,FALSE)</f>
        <v>2017/06/24</v>
      </c>
      <c r="Q2829">
        <f>VLOOKUP(D2829,微信!D:J,7,FALSE)</f>
        <v>100</v>
      </c>
      <c r="R2829" t="str">
        <f t="shared" si="89"/>
        <v/>
      </c>
    </row>
    <row r="2830" spans="1:18" ht="14.25" hidden="1">
      <c r="A2830" t="s">
        <v>26397</v>
      </c>
      <c r="B2830" t="s">
        <v>28320</v>
      </c>
      <c r="C2830" s="7" t="s">
        <v>33165</v>
      </c>
      <c r="D2830" s="7" t="s">
        <v>22359</v>
      </c>
      <c r="E2830">
        <v>381528</v>
      </c>
      <c r="F2830" s="38">
        <v>20</v>
      </c>
      <c r="G2830" s="12">
        <v>42910.432847222219</v>
      </c>
      <c r="H2830" s="7" t="s">
        <v>958</v>
      </c>
      <c r="I2830">
        <v>9998</v>
      </c>
      <c r="J2830">
        <v>0</v>
      </c>
      <c r="K2830">
        <v>0</v>
      </c>
      <c r="L2830" t="s">
        <v>18</v>
      </c>
      <c r="M2830" t="s">
        <v>39206</v>
      </c>
      <c r="N2830">
        <f>VLOOKUP(C2830,HIS!D:E,2,FALSE)</f>
        <v>20</v>
      </c>
      <c r="O2830" t="str">
        <f t="shared" si="88"/>
        <v/>
      </c>
      <c r="P2830" s="12" t="str">
        <f>VLOOKUP(C2830,HIS!D:F,3,FALSE)</f>
        <v>2017/06/24</v>
      </c>
      <c r="Q2830">
        <f>VLOOKUP(D2830,微信!D:J,7,FALSE)</f>
        <v>20</v>
      </c>
      <c r="R2830" t="str">
        <f t="shared" si="89"/>
        <v/>
      </c>
    </row>
    <row r="2831" spans="1:18" ht="14.25" hidden="1">
      <c r="A2831">
        <v>1000115790</v>
      </c>
      <c r="B2831" t="s">
        <v>734</v>
      </c>
      <c r="C2831" s="7" t="s">
        <v>33166</v>
      </c>
      <c r="D2831" s="7" t="s">
        <v>22481</v>
      </c>
      <c r="E2831">
        <v>381529</v>
      </c>
      <c r="F2831" s="38">
        <v>750</v>
      </c>
      <c r="G2831" s="12">
        <v>42910.432928240742</v>
      </c>
      <c r="H2831" s="7" t="s">
        <v>958</v>
      </c>
      <c r="I2831">
        <v>9998</v>
      </c>
      <c r="J2831">
        <v>0</v>
      </c>
      <c r="K2831">
        <v>0</v>
      </c>
      <c r="L2831" t="s">
        <v>18</v>
      </c>
      <c r="M2831" t="s">
        <v>39207</v>
      </c>
      <c r="N2831">
        <f>VLOOKUP(C2831,HIS!D:E,2,FALSE)</f>
        <v>750</v>
      </c>
      <c r="O2831" t="str">
        <f t="shared" si="88"/>
        <v/>
      </c>
      <c r="P2831" s="12" t="str">
        <f>VLOOKUP(C2831,HIS!D:F,3,FALSE)</f>
        <v>2017/06/24</v>
      </c>
      <c r="Q2831">
        <f>VLOOKUP(D2831,微信!D:J,7,FALSE)</f>
        <v>750</v>
      </c>
      <c r="R2831" t="str">
        <f t="shared" si="89"/>
        <v/>
      </c>
    </row>
    <row r="2832" spans="1:18" ht="14.25" hidden="1">
      <c r="A2832">
        <v>1000029256</v>
      </c>
      <c r="B2832" t="s">
        <v>28321</v>
      </c>
      <c r="C2832" s="7" t="s">
        <v>33167</v>
      </c>
      <c r="D2832" s="7" t="s">
        <v>22380</v>
      </c>
      <c r="E2832">
        <v>381589</v>
      </c>
      <c r="F2832" s="38">
        <v>200</v>
      </c>
      <c r="G2832" s="12">
        <v>42910.434490740743</v>
      </c>
      <c r="H2832" s="7" t="s">
        <v>959</v>
      </c>
      <c r="I2832">
        <v>9998</v>
      </c>
      <c r="J2832">
        <v>0</v>
      </c>
      <c r="K2832">
        <v>0</v>
      </c>
      <c r="L2832" t="s">
        <v>18</v>
      </c>
      <c r="M2832" t="s">
        <v>39208</v>
      </c>
      <c r="N2832">
        <f>VLOOKUP(C2832,HIS!D:E,2,FALSE)</f>
        <v>200</v>
      </c>
      <c r="O2832" t="str">
        <f t="shared" si="88"/>
        <v/>
      </c>
      <c r="P2832" s="12" t="str">
        <f>VLOOKUP(C2832,HIS!D:F,3,FALSE)</f>
        <v>2017/06/24</v>
      </c>
      <c r="Q2832">
        <f>VLOOKUP(D2832,微信!D:J,7,FALSE)</f>
        <v>200</v>
      </c>
      <c r="R2832" t="str">
        <f t="shared" si="89"/>
        <v/>
      </c>
    </row>
    <row r="2833" spans="1:18" ht="14.25" hidden="1">
      <c r="A2833">
        <v>1000121231</v>
      </c>
      <c r="B2833" t="s">
        <v>28322</v>
      </c>
      <c r="C2833" s="7" t="s">
        <v>33168</v>
      </c>
      <c r="D2833" s="7" t="s">
        <v>22496</v>
      </c>
      <c r="E2833">
        <v>381613</v>
      </c>
      <c r="F2833" s="38">
        <v>408</v>
      </c>
      <c r="G2833" s="12">
        <v>42910.434965277775</v>
      </c>
      <c r="H2833" s="7" t="s">
        <v>958</v>
      </c>
      <c r="I2833">
        <v>9998</v>
      </c>
      <c r="J2833">
        <v>0</v>
      </c>
      <c r="K2833">
        <v>0</v>
      </c>
      <c r="L2833" t="s">
        <v>18</v>
      </c>
      <c r="M2833" t="s">
        <v>39209</v>
      </c>
      <c r="N2833">
        <f>VLOOKUP(C2833,HIS!D:E,2,FALSE)</f>
        <v>408</v>
      </c>
      <c r="O2833" t="str">
        <f t="shared" si="88"/>
        <v/>
      </c>
      <c r="P2833" s="12" t="str">
        <f>VLOOKUP(C2833,HIS!D:F,3,FALSE)</f>
        <v>2017/06/24</v>
      </c>
      <c r="Q2833">
        <f>VLOOKUP(D2833,微信!D:J,7,FALSE)</f>
        <v>408</v>
      </c>
      <c r="R2833" t="str">
        <f t="shared" si="89"/>
        <v/>
      </c>
    </row>
    <row r="2834" spans="1:18" ht="14.25" hidden="1">
      <c r="A2834">
        <v>111224528</v>
      </c>
      <c r="B2834" t="s">
        <v>28323</v>
      </c>
      <c r="C2834" s="7" t="s">
        <v>33169</v>
      </c>
      <c r="D2834" s="7" t="s">
        <v>22403</v>
      </c>
      <c r="E2834">
        <v>381620</v>
      </c>
      <c r="F2834" s="38">
        <v>500</v>
      </c>
      <c r="G2834" s="12">
        <v>42910.435231481482</v>
      </c>
      <c r="H2834" s="7" t="s">
        <v>958</v>
      </c>
      <c r="I2834">
        <v>9998</v>
      </c>
      <c r="J2834">
        <v>0</v>
      </c>
      <c r="K2834">
        <v>0</v>
      </c>
      <c r="L2834" t="s">
        <v>18</v>
      </c>
      <c r="M2834" t="s">
        <v>39210</v>
      </c>
      <c r="N2834">
        <f>VLOOKUP(C2834,HIS!D:E,2,FALSE)</f>
        <v>500</v>
      </c>
      <c r="O2834" t="str">
        <f t="shared" si="88"/>
        <v/>
      </c>
      <c r="P2834" s="12" t="str">
        <f>VLOOKUP(C2834,HIS!D:F,3,FALSE)</f>
        <v>2017/06/24</v>
      </c>
      <c r="Q2834">
        <f>VLOOKUP(D2834,微信!D:J,7,FALSE)</f>
        <v>500</v>
      </c>
      <c r="R2834" t="str">
        <f t="shared" si="89"/>
        <v/>
      </c>
    </row>
    <row r="2835" spans="1:18" ht="14.25" hidden="1">
      <c r="A2835">
        <v>1000121582</v>
      </c>
      <c r="B2835" t="s">
        <v>28324</v>
      </c>
      <c r="C2835" s="7" t="s">
        <v>33170</v>
      </c>
      <c r="D2835" s="7" t="s">
        <v>22494</v>
      </c>
      <c r="E2835">
        <v>381656</v>
      </c>
      <c r="F2835" s="38">
        <v>10</v>
      </c>
      <c r="G2835" s="12">
        <v>42910.435879629629</v>
      </c>
      <c r="H2835" s="7" t="s">
        <v>958</v>
      </c>
      <c r="I2835">
        <v>9998</v>
      </c>
      <c r="J2835">
        <v>0</v>
      </c>
      <c r="K2835">
        <v>0</v>
      </c>
      <c r="L2835" t="s">
        <v>18</v>
      </c>
      <c r="M2835" t="s">
        <v>39211</v>
      </c>
      <c r="N2835">
        <f>VLOOKUP(C2835,HIS!D:E,2,FALSE)</f>
        <v>10</v>
      </c>
      <c r="O2835" t="str">
        <f t="shared" si="88"/>
        <v/>
      </c>
      <c r="P2835" s="12" t="str">
        <f>VLOOKUP(C2835,HIS!D:F,3,FALSE)</f>
        <v>2017/06/24</v>
      </c>
      <c r="Q2835">
        <f>VLOOKUP(D2835,微信!D:J,7,FALSE)</f>
        <v>10</v>
      </c>
      <c r="R2835" t="str">
        <f t="shared" si="89"/>
        <v/>
      </c>
    </row>
    <row r="2836" spans="1:18" ht="14.25" hidden="1">
      <c r="A2836">
        <v>1000121322</v>
      </c>
      <c r="B2836" t="s">
        <v>28325</v>
      </c>
      <c r="C2836" s="7" t="s">
        <v>33171</v>
      </c>
      <c r="D2836" s="7" t="s">
        <v>22323</v>
      </c>
      <c r="E2836">
        <v>381660</v>
      </c>
      <c r="F2836" s="38">
        <v>230</v>
      </c>
      <c r="G2836" s="12">
        <v>42910.436157407406</v>
      </c>
      <c r="H2836" s="7" t="s">
        <v>958</v>
      </c>
      <c r="I2836">
        <v>9998</v>
      </c>
      <c r="J2836">
        <v>0</v>
      </c>
      <c r="K2836">
        <v>0</v>
      </c>
      <c r="L2836" t="s">
        <v>18</v>
      </c>
      <c r="M2836" t="s">
        <v>39212</v>
      </c>
      <c r="N2836">
        <f>VLOOKUP(C2836,HIS!D:E,2,FALSE)</f>
        <v>230</v>
      </c>
      <c r="O2836" t="str">
        <f t="shared" si="88"/>
        <v/>
      </c>
      <c r="P2836" s="12" t="str">
        <f>VLOOKUP(C2836,HIS!D:F,3,FALSE)</f>
        <v>2017/06/24</v>
      </c>
      <c r="Q2836">
        <f>VLOOKUP(D2836,微信!D:J,7,FALSE)</f>
        <v>230</v>
      </c>
      <c r="R2836" t="str">
        <f t="shared" si="89"/>
        <v/>
      </c>
    </row>
    <row r="2837" spans="1:18" ht="14.25" hidden="1">
      <c r="A2837">
        <v>1000047838</v>
      </c>
      <c r="B2837" t="s">
        <v>28326</v>
      </c>
      <c r="C2837" s="7" t="s">
        <v>33172</v>
      </c>
      <c r="D2837" s="7" t="s">
        <v>22214</v>
      </c>
      <c r="E2837">
        <v>381688</v>
      </c>
      <c r="F2837" s="38">
        <v>100</v>
      </c>
      <c r="G2837" s="12">
        <v>42910.437013888892</v>
      </c>
      <c r="H2837" s="7" t="s">
        <v>959</v>
      </c>
      <c r="I2837">
        <v>9998</v>
      </c>
      <c r="J2837">
        <v>0</v>
      </c>
      <c r="K2837">
        <v>0</v>
      </c>
      <c r="L2837" t="s">
        <v>18</v>
      </c>
      <c r="M2837" t="s">
        <v>39213</v>
      </c>
      <c r="N2837">
        <f>VLOOKUP(C2837,HIS!D:E,2,FALSE)</f>
        <v>100</v>
      </c>
      <c r="O2837" t="str">
        <f t="shared" si="88"/>
        <v/>
      </c>
      <c r="P2837" s="12" t="str">
        <f>VLOOKUP(C2837,HIS!D:F,3,FALSE)</f>
        <v>2017/06/24</v>
      </c>
      <c r="Q2837">
        <f>VLOOKUP(D2837,微信!D:J,7,FALSE)</f>
        <v>100</v>
      </c>
      <c r="R2837" t="str">
        <f t="shared" si="89"/>
        <v/>
      </c>
    </row>
    <row r="2838" spans="1:18" ht="14.25" hidden="1">
      <c r="A2838">
        <v>1000093598</v>
      </c>
      <c r="B2838" t="s">
        <v>26649</v>
      </c>
      <c r="C2838" s="7" t="s">
        <v>33173</v>
      </c>
      <c r="D2838" s="7" t="s">
        <v>22081</v>
      </c>
      <c r="E2838">
        <v>381710</v>
      </c>
      <c r="F2838" s="38">
        <v>100</v>
      </c>
      <c r="G2838" s="12">
        <v>42910.437060185184</v>
      </c>
      <c r="H2838" s="7" t="s">
        <v>958</v>
      </c>
      <c r="I2838">
        <v>9998</v>
      </c>
      <c r="J2838">
        <v>0</v>
      </c>
      <c r="K2838">
        <v>0</v>
      </c>
      <c r="L2838" t="s">
        <v>18</v>
      </c>
      <c r="M2838" t="s">
        <v>39214</v>
      </c>
      <c r="N2838">
        <f>VLOOKUP(C2838,HIS!D:E,2,FALSE)</f>
        <v>100</v>
      </c>
      <c r="O2838" t="str">
        <f t="shared" si="88"/>
        <v/>
      </c>
      <c r="P2838" s="12" t="str">
        <f>VLOOKUP(C2838,HIS!D:F,3,FALSE)</f>
        <v>2017/06/24</v>
      </c>
      <c r="Q2838">
        <f>VLOOKUP(D2838,微信!D:J,7,FALSE)</f>
        <v>100</v>
      </c>
      <c r="R2838" t="str">
        <f t="shared" si="89"/>
        <v/>
      </c>
    </row>
    <row r="2839" spans="1:18" ht="14.25" hidden="1">
      <c r="A2839">
        <v>1000120542</v>
      </c>
      <c r="B2839" t="s">
        <v>28156</v>
      </c>
      <c r="C2839" s="7" t="s">
        <v>33174</v>
      </c>
      <c r="D2839" s="7" t="s">
        <v>22233</v>
      </c>
      <c r="E2839">
        <v>381713</v>
      </c>
      <c r="F2839" s="38">
        <v>90</v>
      </c>
      <c r="G2839" s="12">
        <v>42910.437696759262</v>
      </c>
      <c r="H2839" s="7" t="s">
        <v>958</v>
      </c>
      <c r="I2839">
        <v>9998</v>
      </c>
      <c r="J2839">
        <v>0</v>
      </c>
      <c r="K2839">
        <v>0</v>
      </c>
      <c r="L2839" t="s">
        <v>18</v>
      </c>
      <c r="M2839" t="s">
        <v>39215</v>
      </c>
      <c r="N2839">
        <f>VLOOKUP(C2839,HIS!D:E,2,FALSE)</f>
        <v>90</v>
      </c>
      <c r="O2839" t="str">
        <f t="shared" si="88"/>
        <v/>
      </c>
      <c r="P2839" s="12" t="str">
        <f>VLOOKUP(C2839,HIS!D:F,3,FALSE)</f>
        <v>2017/06/24</v>
      </c>
      <c r="Q2839">
        <f>VLOOKUP(D2839,微信!D:J,7,FALSE)</f>
        <v>90</v>
      </c>
      <c r="R2839" t="str">
        <f t="shared" si="89"/>
        <v/>
      </c>
    </row>
    <row r="2840" spans="1:18" ht="14.25" hidden="1">
      <c r="A2840">
        <v>1000121843</v>
      </c>
      <c r="B2840" t="s">
        <v>28327</v>
      </c>
      <c r="C2840" s="7" t="s">
        <v>33175</v>
      </c>
      <c r="D2840" s="7" t="s">
        <v>22101</v>
      </c>
      <c r="E2840">
        <v>381719</v>
      </c>
      <c r="F2840" s="38">
        <v>500</v>
      </c>
      <c r="G2840" s="12">
        <v>42910.437789351854</v>
      </c>
      <c r="H2840" s="7" t="s">
        <v>958</v>
      </c>
      <c r="I2840">
        <v>9998</v>
      </c>
      <c r="J2840">
        <v>0</v>
      </c>
      <c r="K2840">
        <v>0</v>
      </c>
      <c r="L2840" t="s">
        <v>18</v>
      </c>
      <c r="M2840" t="s">
        <v>39216</v>
      </c>
      <c r="N2840">
        <f>VLOOKUP(C2840,HIS!D:E,2,FALSE)</f>
        <v>500</v>
      </c>
      <c r="O2840" t="str">
        <f t="shared" si="88"/>
        <v/>
      </c>
      <c r="P2840" s="12" t="str">
        <f>VLOOKUP(C2840,HIS!D:F,3,FALSE)</f>
        <v>2017/06/24</v>
      </c>
      <c r="Q2840">
        <f>VLOOKUP(D2840,微信!D:J,7,FALSE)</f>
        <v>500</v>
      </c>
      <c r="R2840" t="str">
        <f t="shared" si="89"/>
        <v/>
      </c>
    </row>
    <row r="2841" spans="1:18" ht="14.25" hidden="1">
      <c r="A2841">
        <v>1000121029</v>
      </c>
      <c r="B2841" t="s">
        <v>28328</v>
      </c>
      <c r="C2841" s="7" t="s">
        <v>33176</v>
      </c>
      <c r="D2841" s="7" t="s">
        <v>22387</v>
      </c>
      <c r="E2841">
        <v>381760</v>
      </c>
      <c r="F2841" s="38">
        <v>1200</v>
      </c>
      <c r="G2841" s="12">
        <v>42910.438703703701</v>
      </c>
      <c r="H2841" s="7" t="s">
        <v>958</v>
      </c>
      <c r="I2841">
        <v>9998</v>
      </c>
      <c r="J2841">
        <v>0</v>
      </c>
      <c r="K2841">
        <v>0</v>
      </c>
      <c r="L2841" t="s">
        <v>18</v>
      </c>
      <c r="M2841" t="s">
        <v>39217</v>
      </c>
      <c r="N2841">
        <f>VLOOKUP(C2841,HIS!D:E,2,FALSE)</f>
        <v>1200</v>
      </c>
      <c r="O2841" t="str">
        <f t="shared" si="88"/>
        <v/>
      </c>
      <c r="P2841" s="12" t="str">
        <f>VLOOKUP(C2841,HIS!D:F,3,FALSE)</f>
        <v>2017/06/24</v>
      </c>
      <c r="Q2841">
        <f>VLOOKUP(D2841,微信!D:J,7,FALSE)</f>
        <v>1200</v>
      </c>
      <c r="R2841" t="str">
        <f t="shared" si="89"/>
        <v/>
      </c>
    </row>
    <row r="2842" spans="1:18" ht="14.25" hidden="1">
      <c r="A2842">
        <v>1000121709</v>
      </c>
      <c r="B2842" t="s">
        <v>28290</v>
      </c>
      <c r="C2842" s="7" t="s">
        <v>33177</v>
      </c>
      <c r="D2842" s="7" t="s">
        <v>22048</v>
      </c>
      <c r="E2842">
        <v>381795</v>
      </c>
      <c r="F2842" s="38">
        <v>400</v>
      </c>
      <c r="G2842" s="12">
        <v>42910.439849537041</v>
      </c>
      <c r="H2842" s="7" t="s">
        <v>959</v>
      </c>
      <c r="I2842">
        <v>9998</v>
      </c>
      <c r="J2842">
        <v>0</v>
      </c>
      <c r="K2842">
        <v>0</v>
      </c>
      <c r="L2842" t="s">
        <v>18</v>
      </c>
      <c r="M2842" t="s">
        <v>39218</v>
      </c>
      <c r="N2842">
        <f>VLOOKUP(C2842,HIS!D:E,2,FALSE)</f>
        <v>400</v>
      </c>
      <c r="O2842" t="str">
        <f t="shared" si="88"/>
        <v/>
      </c>
      <c r="P2842" s="12" t="str">
        <f>VLOOKUP(C2842,HIS!D:F,3,FALSE)</f>
        <v>2017/06/24</v>
      </c>
      <c r="Q2842">
        <f>VLOOKUP(D2842,微信!D:J,7,FALSE)</f>
        <v>400</v>
      </c>
      <c r="R2842" t="str">
        <f t="shared" si="89"/>
        <v/>
      </c>
    </row>
    <row r="2843" spans="1:18" ht="14.25" hidden="1">
      <c r="A2843">
        <v>1000121687</v>
      </c>
      <c r="B2843" t="s">
        <v>28315</v>
      </c>
      <c r="C2843" s="7" t="s">
        <v>33178</v>
      </c>
      <c r="D2843" s="7" t="s">
        <v>22311</v>
      </c>
      <c r="E2843">
        <v>381797</v>
      </c>
      <c r="F2843" s="38">
        <v>73</v>
      </c>
      <c r="G2843" s="12">
        <v>42910.439884259256</v>
      </c>
      <c r="H2843" s="7" t="s">
        <v>958</v>
      </c>
      <c r="I2843">
        <v>9998</v>
      </c>
      <c r="J2843">
        <v>0</v>
      </c>
      <c r="K2843">
        <v>0</v>
      </c>
      <c r="L2843" t="s">
        <v>18</v>
      </c>
      <c r="M2843" t="s">
        <v>39219</v>
      </c>
      <c r="N2843">
        <f>VLOOKUP(C2843,HIS!D:E,2,FALSE)</f>
        <v>73</v>
      </c>
      <c r="O2843" t="str">
        <f t="shared" si="88"/>
        <v/>
      </c>
      <c r="P2843" s="12" t="str">
        <f>VLOOKUP(C2843,HIS!D:F,3,FALSE)</f>
        <v>2017/06/24</v>
      </c>
      <c r="Q2843">
        <f>VLOOKUP(D2843,微信!D:J,7,FALSE)</f>
        <v>73</v>
      </c>
      <c r="R2843" t="str">
        <f t="shared" si="89"/>
        <v/>
      </c>
    </row>
    <row r="2844" spans="1:18" ht="14.25" hidden="1">
      <c r="A2844">
        <v>1000121859</v>
      </c>
      <c r="B2844" t="s">
        <v>28329</v>
      </c>
      <c r="C2844" s="7" t="s">
        <v>33179</v>
      </c>
      <c r="D2844" s="7" t="s">
        <v>22171</v>
      </c>
      <c r="E2844">
        <v>381816</v>
      </c>
      <c r="F2844" s="38">
        <v>50</v>
      </c>
      <c r="G2844" s="12">
        <v>42910.440578703703</v>
      </c>
      <c r="H2844" s="7" t="s">
        <v>958</v>
      </c>
      <c r="I2844">
        <v>9998</v>
      </c>
      <c r="J2844">
        <v>0</v>
      </c>
      <c r="K2844">
        <v>0</v>
      </c>
      <c r="L2844" t="s">
        <v>18</v>
      </c>
      <c r="M2844" t="s">
        <v>39220</v>
      </c>
      <c r="N2844">
        <f>VLOOKUP(C2844,HIS!D:E,2,FALSE)</f>
        <v>50</v>
      </c>
      <c r="O2844" t="str">
        <f t="shared" si="88"/>
        <v/>
      </c>
      <c r="P2844" s="12" t="str">
        <f>VLOOKUP(C2844,HIS!D:F,3,FALSE)</f>
        <v>2017/06/24</v>
      </c>
      <c r="Q2844">
        <f>VLOOKUP(D2844,微信!D:J,7,FALSE)</f>
        <v>50</v>
      </c>
      <c r="R2844" t="str">
        <f t="shared" si="89"/>
        <v/>
      </c>
    </row>
    <row r="2845" spans="1:18" ht="14.25" hidden="1">
      <c r="A2845">
        <v>1000120134</v>
      </c>
      <c r="B2845" t="s">
        <v>28000</v>
      </c>
      <c r="C2845" s="7" t="s">
        <v>33180</v>
      </c>
      <c r="D2845" s="7" t="s">
        <v>22452</v>
      </c>
      <c r="E2845">
        <v>381821</v>
      </c>
      <c r="F2845" s="38">
        <v>150</v>
      </c>
      <c r="G2845" s="12">
        <v>42910.441111111111</v>
      </c>
      <c r="H2845" s="7" t="s">
        <v>958</v>
      </c>
      <c r="I2845">
        <v>9998</v>
      </c>
      <c r="J2845">
        <v>0</v>
      </c>
      <c r="K2845">
        <v>0</v>
      </c>
      <c r="L2845" t="s">
        <v>18</v>
      </c>
      <c r="M2845" t="s">
        <v>39221</v>
      </c>
      <c r="N2845">
        <f>VLOOKUP(C2845,HIS!D:E,2,FALSE)</f>
        <v>150</v>
      </c>
      <c r="O2845" t="str">
        <f t="shared" si="88"/>
        <v/>
      </c>
      <c r="P2845" s="12" t="str">
        <f>VLOOKUP(C2845,HIS!D:F,3,FALSE)</f>
        <v>2017/06/24</v>
      </c>
      <c r="Q2845">
        <f>VLOOKUP(D2845,微信!D:J,7,FALSE)</f>
        <v>150</v>
      </c>
      <c r="R2845" t="str">
        <f t="shared" si="89"/>
        <v/>
      </c>
    </row>
    <row r="2846" spans="1:18" ht="14.25" hidden="1">
      <c r="A2846">
        <v>1000115783</v>
      </c>
      <c r="B2846" t="s">
        <v>28227</v>
      </c>
      <c r="C2846" s="7" t="s">
        <v>33181</v>
      </c>
      <c r="D2846" s="7" t="s">
        <v>22482</v>
      </c>
      <c r="E2846">
        <v>381828</v>
      </c>
      <c r="F2846" s="38">
        <v>500</v>
      </c>
      <c r="G2846" s="12">
        <v>42910.441412037035</v>
      </c>
      <c r="H2846" s="7" t="s">
        <v>958</v>
      </c>
      <c r="I2846">
        <v>9998</v>
      </c>
      <c r="J2846">
        <v>0</v>
      </c>
      <c r="K2846">
        <v>0</v>
      </c>
      <c r="L2846" t="s">
        <v>18</v>
      </c>
      <c r="M2846" t="s">
        <v>39222</v>
      </c>
      <c r="N2846">
        <f>VLOOKUP(C2846,HIS!D:E,2,FALSE)</f>
        <v>500</v>
      </c>
      <c r="O2846" t="str">
        <f t="shared" si="88"/>
        <v/>
      </c>
      <c r="P2846" s="12" t="str">
        <f>VLOOKUP(C2846,HIS!D:F,3,FALSE)</f>
        <v>2017/06/24</v>
      </c>
      <c r="Q2846">
        <f>VLOOKUP(D2846,微信!D:J,7,FALSE)</f>
        <v>500</v>
      </c>
      <c r="R2846" t="str">
        <f t="shared" si="89"/>
        <v/>
      </c>
    </row>
    <row r="2847" spans="1:18" ht="14.25" hidden="1">
      <c r="A2847">
        <v>1000121322</v>
      </c>
      <c r="B2847" t="s">
        <v>28325</v>
      </c>
      <c r="C2847" s="7" t="s">
        <v>33182</v>
      </c>
      <c r="D2847" s="7" t="s">
        <v>22324</v>
      </c>
      <c r="E2847">
        <v>381844</v>
      </c>
      <c r="F2847" s="38">
        <v>42</v>
      </c>
      <c r="G2847" s="12">
        <v>42910.442060185182</v>
      </c>
      <c r="H2847" s="7" t="s">
        <v>958</v>
      </c>
      <c r="I2847">
        <v>9998</v>
      </c>
      <c r="J2847">
        <v>0</v>
      </c>
      <c r="K2847">
        <v>0</v>
      </c>
      <c r="L2847" t="s">
        <v>18</v>
      </c>
      <c r="M2847" t="s">
        <v>39223</v>
      </c>
      <c r="N2847">
        <f>VLOOKUP(C2847,HIS!D:E,2,FALSE)</f>
        <v>42</v>
      </c>
      <c r="O2847" t="str">
        <f t="shared" si="88"/>
        <v/>
      </c>
      <c r="P2847" s="12" t="str">
        <f>VLOOKUP(C2847,HIS!D:F,3,FALSE)</f>
        <v>2017/06/24</v>
      </c>
      <c r="Q2847">
        <f>VLOOKUP(D2847,微信!D:J,7,FALSE)</f>
        <v>42</v>
      </c>
      <c r="R2847" t="str">
        <f t="shared" si="89"/>
        <v/>
      </c>
    </row>
    <row r="2848" spans="1:18" ht="14.25" hidden="1">
      <c r="A2848">
        <v>1000120578</v>
      </c>
      <c r="B2848" t="s">
        <v>28126</v>
      </c>
      <c r="C2848" s="7" t="s">
        <v>33183</v>
      </c>
      <c r="D2848" s="7" t="s">
        <v>22522</v>
      </c>
      <c r="E2848">
        <v>381860</v>
      </c>
      <c r="F2848" s="38">
        <v>10</v>
      </c>
      <c r="G2848" s="12">
        <v>42910.442349537036</v>
      </c>
      <c r="H2848" s="7" t="s">
        <v>958</v>
      </c>
      <c r="I2848">
        <v>9998</v>
      </c>
      <c r="J2848">
        <v>0</v>
      </c>
      <c r="K2848">
        <v>0</v>
      </c>
      <c r="L2848" t="s">
        <v>18</v>
      </c>
      <c r="M2848" t="s">
        <v>39224</v>
      </c>
      <c r="N2848">
        <f>VLOOKUP(C2848,HIS!D:E,2,FALSE)</f>
        <v>10</v>
      </c>
      <c r="O2848" t="str">
        <f t="shared" si="88"/>
        <v/>
      </c>
      <c r="P2848" s="12" t="str">
        <f>VLOOKUP(C2848,HIS!D:F,3,FALSE)</f>
        <v>2017/06/24</v>
      </c>
      <c r="Q2848">
        <f>VLOOKUP(D2848,微信!D:J,7,FALSE)</f>
        <v>10</v>
      </c>
      <c r="R2848" t="str">
        <f t="shared" si="89"/>
        <v/>
      </c>
    </row>
    <row r="2849" spans="1:18" ht="14.25" hidden="1">
      <c r="A2849">
        <v>1000121417</v>
      </c>
      <c r="B2849" t="s">
        <v>28259</v>
      </c>
      <c r="C2849" s="7" t="s">
        <v>33184</v>
      </c>
      <c r="D2849" s="7" t="s">
        <v>22471</v>
      </c>
      <c r="E2849">
        <v>381875</v>
      </c>
      <c r="F2849" s="38">
        <v>500</v>
      </c>
      <c r="G2849" s="12">
        <v>42910.442928240744</v>
      </c>
      <c r="H2849" s="7" t="s">
        <v>958</v>
      </c>
      <c r="I2849">
        <v>9998</v>
      </c>
      <c r="J2849">
        <v>0</v>
      </c>
      <c r="K2849">
        <v>0</v>
      </c>
      <c r="L2849" t="s">
        <v>18</v>
      </c>
      <c r="M2849" t="s">
        <v>39225</v>
      </c>
      <c r="N2849">
        <f>VLOOKUP(C2849,HIS!D:E,2,FALSE)</f>
        <v>500</v>
      </c>
      <c r="O2849" t="str">
        <f t="shared" si="88"/>
        <v/>
      </c>
      <c r="P2849" s="12" t="str">
        <f>VLOOKUP(C2849,HIS!D:F,3,FALSE)</f>
        <v>2017/06/24</v>
      </c>
      <c r="Q2849">
        <f>VLOOKUP(D2849,微信!D:J,7,FALSE)</f>
        <v>500</v>
      </c>
      <c r="R2849" t="str">
        <f t="shared" si="89"/>
        <v/>
      </c>
    </row>
    <row r="2850" spans="1:18" ht="14.25" hidden="1">
      <c r="A2850">
        <v>1000121867</v>
      </c>
      <c r="B2850" t="s">
        <v>28330</v>
      </c>
      <c r="C2850" s="7" t="s">
        <v>33185</v>
      </c>
      <c r="D2850" s="7" t="s">
        <v>22172</v>
      </c>
      <c r="E2850">
        <v>381890</v>
      </c>
      <c r="F2850" s="38">
        <v>20</v>
      </c>
      <c r="G2850" s="12">
        <v>42910.443356481483</v>
      </c>
      <c r="H2850" s="7" t="s">
        <v>959</v>
      </c>
      <c r="I2850">
        <v>9998</v>
      </c>
      <c r="J2850">
        <v>0</v>
      </c>
      <c r="K2850">
        <v>0</v>
      </c>
      <c r="L2850" t="s">
        <v>18</v>
      </c>
      <c r="M2850" t="s">
        <v>39226</v>
      </c>
      <c r="N2850">
        <f>VLOOKUP(C2850,HIS!D:E,2,FALSE)</f>
        <v>20</v>
      </c>
      <c r="O2850" t="str">
        <f t="shared" si="88"/>
        <v/>
      </c>
      <c r="P2850" s="12" t="str">
        <f>VLOOKUP(C2850,HIS!D:F,3,FALSE)</f>
        <v>2017/06/24</v>
      </c>
      <c r="Q2850">
        <f>VLOOKUP(D2850,微信!D:J,7,FALSE)</f>
        <v>20</v>
      </c>
      <c r="R2850" t="str">
        <f t="shared" si="89"/>
        <v/>
      </c>
    </row>
    <row r="2851" spans="1:18" ht="14.25" hidden="1">
      <c r="A2851">
        <v>5010021073</v>
      </c>
      <c r="B2851" t="s">
        <v>28331</v>
      </c>
      <c r="C2851" s="7" t="s">
        <v>33186</v>
      </c>
      <c r="D2851" s="7" t="s">
        <v>22376</v>
      </c>
      <c r="E2851">
        <v>381957</v>
      </c>
      <c r="F2851" s="38">
        <v>100</v>
      </c>
      <c r="G2851" s="12">
        <v>42910.445590277777</v>
      </c>
      <c r="H2851" s="7" t="s">
        <v>958</v>
      </c>
      <c r="I2851">
        <v>9998</v>
      </c>
      <c r="J2851">
        <v>0</v>
      </c>
      <c r="K2851">
        <v>0</v>
      </c>
      <c r="L2851" t="s">
        <v>18</v>
      </c>
      <c r="M2851" t="s">
        <v>39227</v>
      </c>
      <c r="N2851">
        <f>VLOOKUP(C2851,HIS!D:E,2,FALSE)</f>
        <v>100</v>
      </c>
      <c r="O2851" t="str">
        <f t="shared" si="88"/>
        <v/>
      </c>
      <c r="P2851" s="12" t="str">
        <f>VLOOKUP(C2851,HIS!D:F,3,FALSE)</f>
        <v>2017/06/24</v>
      </c>
      <c r="Q2851">
        <f>VLOOKUP(D2851,微信!D:J,7,FALSE)</f>
        <v>100</v>
      </c>
      <c r="R2851" t="str">
        <f t="shared" si="89"/>
        <v/>
      </c>
    </row>
    <row r="2852" spans="1:18" ht="14.25" hidden="1">
      <c r="A2852">
        <v>1000121826</v>
      </c>
      <c r="B2852" t="s">
        <v>28332</v>
      </c>
      <c r="C2852" s="7" t="s">
        <v>33187</v>
      </c>
      <c r="D2852" s="7" t="s">
        <v>22386</v>
      </c>
      <c r="E2852">
        <v>381969</v>
      </c>
      <c r="F2852" s="38">
        <v>100</v>
      </c>
      <c r="G2852" s="12">
        <v>42910.445798611108</v>
      </c>
      <c r="H2852" s="7" t="s">
        <v>958</v>
      </c>
      <c r="I2852">
        <v>9998</v>
      </c>
      <c r="J2852">
        <v>0</v>
      </c>
      <c r="K2852">
        <v>0</v>
      </c>
      <c r="L2852" t="s">
        <v>18</v>
      </c>
      <c r="M2852" t="s">
        <v>39228</v>
      </c>
      <c r="N2852">
        <f>VLOOKUP(C2852,HIS!D:E,2,FALSE)</f>
        <v>100</v>
      </c>
      <c r="O2852" t="str">
        <f t="shared" si="88"/>
        <v/>
      </c>
      <c r="P2852" s="12" t="str">
        <f>VLOOKUP(C2852,HIS!D:F,3,FALSE)</f>
        <v>2017/06/24</v>
      </c>
      <c r="Q2852">
        <f>VLOOKUP(D2852,微信!D:J,7,FALSE)</f>
        <v>100</v>
      </c>
      <c r="R2852" t="str">
        <f t="shared" si="89"/>
        <v/>
      </c>
    </row>
    <row r="2853" spans="1:18" ht="14.25" hidden="1">
      <c r="A2853">
        <v>1000121778</v>
      </c>
      <c r="B2853" t="s">
        <v>28333</v>
      </c>
      <c r="C2853" s="7" t="s">
        <v>33188</v>
      </c>
      <c r="D2853" s="7" t="s">
        <v>22126</v>
      </c>
      <c r="E2853">
        <v>381988</v>
      </c>
      <c r="F2853" s="38">
        <v>100</v>
      </c>
      <c r="G2853" s="12">
        <v>42910.446504629632</v>
      </c>
      <c r="H2853" s="7" t="s">
        <v>958</v>
      </c>
      <c r="I2853">
        <v>9998</v>
      </c>
      <c r="J2853">
        <v>0</v>
      </c>
      <c r="K2853">
        <v>0</v>
      </c>
      <c r="L2853" t="s">
        <v>18</v>
      </c>
      <c r="M2853" t="s">
        <v>39229</v>
      </c>
      <c r="N2853">
        <f>VLOOKUP(C2853,HIS!D:E,2,FALSE)</f>
        <v>100</v>
      </c>
      <c r="O2853" t="str">
        <f t="shared" si="88"/>
        <v/>
      </c>
      <c r="P2853" s="12" t="str">
        <f>VLOOKUP(C2853,HIS!D:F,3,FALSE)</f>
        <v>2017/06/24</v>
      </c>
      <c r="Q2853">
        <f>VLOOKUP(D2853,微信!D:J,7,FALSE)</f>
        <v>100</v>
      </c>
      <c r="R2853" t="str">
        <f t="shared" si="89"/>
        <v/>
      </c>
    </row>
    <row r="2854" spans="1:18" ht="14.25" hidden="1">
      <c r="A2854">
        <v>1000106681</v>
      </c>
      <c r="B2854" t="s">
        <v>28334</v>
      </c>
      <c r="C2854" s="7" t="s">
        <v>33189</v>
      </c>
      <c r="D2854" s="7" t="s">
        <v>22200</v>
      </c>
      <c r="E2854">
        <v>381992</v>
      </c>
      <c r="F2854" s="38">
        <v>300</v>
      </c>
      <c r="G2854" s="12">
        <v>42910.446643518517</v>
      </c>
      <c r="H2854" s="7" t="s">
        <v>958</v>
      </c>
      <c r="I2854">
        <v>9998</v>
      </c>
      <c r="J2854">
        <v>0</v>
      </c>
      <c r="K2854">
        <v>0</v>
      </c>
      <c r="L2854" t="s">
        <v>18</v>
      </c>
      <c r="M2854" t="s">
        <v>39230</v>
      </c>
      <c r="N2854">
        <f>VLOOKUP(C2854,HIS!D:E,2,FALSE)</f>
        <v>300</v>
      </c>
      <c r="O2854" t="str">
        <f t="shared" si="88"/>
        <v/>
      </c>
      <c r="P2854" s="12" t="str">
        <f>VLOOKUP(C2854,HIS!D:F,3,FALSE)</f>
        <v>2017/06/24</v>
      </c>
      <c r="Q2854">
        <f>VLOOKUP(D2854,微信!D:J,7,FALSE)</f>
        <v>300</v>
      </c>
      <c r="R2854" t="str">
        <f t="shared" si="89"/>
        <v/>
      </c>
    </row>
    <row r="2855" spans="1:18" ht="14.25" hidden="1">
      <c r="A2855">
        <v>112338090</v>
      </c>
      <c r="B2855" t="s">
        <v>28294</v>
      </c>
      <c r="C2855" s="7" t="s">
        <v>33190</v>
      </c>
      <c r="D2855" s="7" t="s">
        <v>22351</v>
      </c>
      <c r="E2855">
        <v>382010</v>
      </c>
      <c r="F2855" s="38">
        <v>300</v>
      </c>
      <c r="G2855" s="12">
        <v>42910.447222222225</v>
      </c>
      <c r="H2855" s="7" t="s">
        <v>958</v>
      </c>
      <c r="I2855">
        <v>9998</v>
      </c>
      <c r="J2855">
        <v>0</v>
      </c>
      <c r="K2855">
        <v>0</v>
      </c>
      <c r="L2855" t="s">
        <v>18</v>
      </c>
      <c r="M2855" t="s">
        <v>39231</v>
      </c>
      <c r="N2855">
        <f>VLOOKUP(C2855,HIS!D:E,2,FALSE)</f>
        <v>300</v>
      </c>
      <c r="O2855" t="str">
        <f t="shared" si="88"/>
        <v/>
      </c>
      <c r="P2855" s="12" t="str">
        <f>VLOOKUP(C2855,HIS!D:F,3,FALSE)</f>
        <v>2017/06/24</v>
      </c>
      <c r="Q2855">
        <f>VLOOKUP(D2855,微信!D:J,7,FALSE)</f>
        <v>300</v>
      </c>
      <c r="R2855" t="str">
        <f t="shared" si="89"/>
        <v/>
      </c>
    </row>
    <row r="2856" spans="1:18" ht="14.25" hidden="1">
      <c r="A2856">
        <v>102542930</v>
      </c>
      <c r="B2856" t="s">
        <v>19</v>
      </c>
      <c r="C2856" s="7" t="s">
        <v>33191</v>
      </c>
      <c r="D2856" s="7" t="s">
        <v>22057</v>
      </c>
      <c r="E2856">
        <v>382025</v>
      </c>
      <c r="F2856" s="38">
        <v>300</v>
      </c>
      <c r="G2856" s="12">
        <v>42910.447951388887</v>
      </c>
      <c r="H2856" s="7" t="s">
        <v>958</v>
      </c>
      <c r="I2856">
        <v>9998</v>
      </c>
      <c r="J2856">
        <v>0</v>
      </c>
      <c r="K2856">
        <v>0</v>
      </c>
      <c r="L2856" t="s">
        <v>18</v>
      </c>
      <c r="M2856" t="s">
        <v>39232</v>
      </c>
      <c r="N2856">
        <f>VLOOKUP(C2856,HIS!D:E,2,FALSE)</f>
        <v>300</v>
      </c>
      <c r="O2856" t="str">
        <f t="shared" si="88"/>
        <v/>
      </c>
      <c r="P2856" s="12" t="str">
        <f>VLOOKUP(C2856,HIS!D:F,3,FALSE)</f>
        <v>2017/06/24</v>
      </c>
      <c r="Q2856">
        <f>VLOOKUP(D2856,微信!D:J,7,FALSE)</f>
        <v>300</v>
      </c>
      <c r="R2856" t="str">
        <f t="shared" si="89"/>
        <v/>
      </c>
    </row>
    <row r="2857" spans="1:18" ht="14.25" hidden="1">
      <c r="A2857">
        <v>1000121582</v>
      </c>
      <c r="B2857" t="s">
        <v>28324</v>
      </c>
      <c r="C2857" s="7" t="s">
        <v>33192</v>
      </c>
      <c r="D2857" s="7" t="s">
        <v>22420</v>
      </c>
      <c r="E2857">
        <v>382038</v>
      </c>
      <c r="F2857" s="38">
        <v>152</v>
      </c>
      <c r="G2857" s="12">
        <v>42910.448020833333</v>
      </c>
      <c r="H2857" s="7" t="s">
        <v>958</v>
      </c>
      <c r="I2857">
        <v>9998</v>
      </c>
      <c r="J2857">
        <v>0</v>
      </c>
      <c r="K2857">
        <v>0</v>
      </c>
      <c r="L2857" t="s">
        <v>18</v>
      </c>
      <c r="M2857" t="s">
        <v>39233</v>
      </c>
      <c r="N2857">
        <f>VLOOKUP(C2857,HIS!D:E,2,FALSE)</f>
        <v>152</v>
      </c>
      <c r="O2857" t="str">
        <f t="shared" si="88"/>
        <v/>
      </c>
      <c r="P2857" s="12" t="str">
        <f>VLOOKUP(C2857,HIS!D:F,3,FALSE)</f>
        <v>2017/06/24</v>
      </c>
      <c r="Q2857">
        <f>VLOOKUP(D2857,微信!D:J,7,FALSE)</f>
        <v>152</v>
      </c>
      <c r="R2857" t="str">
        <f t="shared" si="89"/>
        <v/>
      </c>
    </row>
    <row r="2858" spans="1:18" ht="14.25" hidden="1">
      <c r="A2858">
        <v>1000121440</v>
      </c>
      <c r="B2858" t="s">
        <v>28335</v>
      </c>
      <c r="C2858" s="7" t="s">
        <v>33193</v>
      </c>
      <c r="D2858" s="7" t="s">
        <v>22313</v>
      </c>
      <c r="E2858">
        <v>382029</v>
      </c>
      <c r="F2858" s="38">
        <v>800</v>
      </c>
      <c r="G2858" s="12">
        <v>42910.448020833333</v>
      </c>
      <c r="H2858" s="7" t="s">
        <v>959</v>
      </c>
      <c r="I2858">
        <v>9998</v>
      </c>
      <c r="J2858">
        <v>0</v>
      </c>
      <c r="K2858">
        <v>0</v>
      </c>
      <c r="L2858" t="s">
        <v>18</v>
      </c>
      <c r="M2858" t="s">
        <v>39234</v>
      </c>
      <c r="N2858">
        <f>VLOOKUP(C2858,HIS!D:E,2,FALSE)</f>
        <v>800</v>
      </c>
      <c r="O2858" t="str">
        <f t="shared" si="88"/>
        <v/>
      </c>
      <c r="P2858" s="12" t="str">
        <f>VLOOKUP(C2858,HIS!D:F,3,FALSE)</f>
        <v>2017/06/24</v>
      </c>
      <c r="Q2858">
        <f>VLOOKUP(D2858,微信!D:J,7,FALSE)</f>
        <v>800</v>
      </c>
      <c r="R2858" t="str">
        <f t="shared" si="89"/>
        <v/>
      </c>
    </row>
    <row r="2859" spans="1:18" ht="14.25" hidden="1">
      <c r="A2859">
        <v>1000121255</v>
      </c>
      <c r="B2859" t="s">
        <v>28317</v>
      </c>
      <c r="C2859" s="7" t="s">
        <v>33194</v>
      </c>
      <c r="D2859" s="7" t="s">
        <v>22497</v>
      </c>
      <c r="E2859">
        <v>382140</v>
      </c>
      <c r="F2859" s="38">
        <v>230</v>
      </c>
      <c r="G2859" s="12">
        <v>42910.451122685183</v>
      </c>
      <c r="H2859" s="7" t="s">
        <v>958</v>
      </c>
      <c r="I2859">
        <v>9998</v>
      </c>
      <c r="J2859">
        <v>0</v>
      </c>
      <c r="K2859">
        <v>0</v>
      </c>
      <c r="L2859" t="s">
        <v>18</v>
      </c>
      <c r="M2859" t="s">
        <v>39235</v>
      </c>
      <c r="N2859">
        <f>VLOOKUP(C2859,HIS!D:E,2,FALSE)</f>
        <v>230</v>
      </c>
      <c r="O2859" t="str">
        <f t="shared" si="88"/>
        <v/>
      </c>
      <c r="P2859" s="12" t="str">
        <f>VLOOKUP(C2859,HIS!D:F,3,FALSE)</f>
        <v>2017/06/24</v>
      </c>
      <c r="Q2859">
        <f>VLOOKUP(D2859,微信!D:J,7,FALSE)</f>
        <v>230</v>
      </c>
      <c r="R2859" t="str">
        <f t="shared" si="89"/>
        <v/>
      </c>
    </row>
    <row r="2860" spans="1:18" ht="14.25" hidden="1">
      <c r="A2860">
        <v>1000095315</v>
      </c>
      <c r="B2860" t="s">
        <v>554</v>
      </c>
      <c r="C2860" s="7" t="s">
        <v>33195</v>
      </c>
      <c r="D2860" s="7" t="s">
        <v>22516</v>
      </c>
      <c r="E2860">
        <v>382156</v>
      </c>
      <c r="F2860" s="38">
        <v>40</v>
      </c>
      <c r="G2860" s="12">
        <v>42910.451377314814</v>
      </c>
      <c r="H2860" s="7" t="s">
        <v>959</v>
      </c>
      <c r="I2860">
        <v>9998</v>
      </c>
      <c r="J2860">
        <v>0</v>
      </c>
      <c r="K2860">
        <v>0</v>
      </c>
      <c r="L2860" t="s">
        <v>18</v>
      </c>
      <c r="M2860" t="s">
        <v>39236</v>
      </c>
      <c r="N2860">
        <f>VLOOKUP(C2860,HIS!D:E,2,FALSE)</f>
        <v>40</v>
      </c>
      <c r="O2860" t="str">
        <f t="shared" si="88"/>
        <v/>
      </c>
      <c r="P2860" s="12" t="str">
        <f>VLOOKUP(C2860,HIS!D:F,3,FALSE)</f>
        <v>2017/06/24</v>
      </c>
      <c r="Q2860">
        <f>VLOOKUP(D2860,微信!D:J,7,FALSE)</f>
        <v>40</v>
      </c>
      <c r="R2860" t="str">
        <f t="shared" si="89"/>
        <v/>
      </c>
    </row>
    <row r="2861" spans="1:18" ht="14.25" hidden="1">
      <c r="A2861">
        <v>1000121681</v>
      </c>
      <c r="B2861" t="s">
        <v>28336</v>
      </c>
      <c r="C2861" s="7" t="s">
        <v>33196</v>
      </c>
      <c r="D2861" s="7" t="s">
        <v>22249</v>
      </c>
      <c r="E2861">
        <v>382193</v>
      </c>
      <c r="F2861" s="38">
        <v>10</v>
      </c>
      <c r="G2861" s="12">
        <v>42910.452581018515</v>
      </c>
      <c r="H2861" s="7" t="s">
        <v>958</v>
      </c>
      <c r="I2861">
        <v>9998</v>
      </c>
      <c r="J2861">
        <v>0</v>
      </c>
      <c r="K2861">
        <v>0</v>
      </c>
      <c r="L2861" t="s">
        <v>18</v>
      </c>
      <c r="M2861" t="s">
        <v>39237</v>
      </c>
      <c r="N2861">
        <f>VLOOKUP(C2861,HIS!D:E,2,FALSE)</f>
        <v>10</v>
      </c>
      <c r="O2861" t="str">
        <f t="shared" si="88"/>
        <v/>
      </c>
      <c r="P2861" s="12" t="str">
        <f>VLOOKUP(C2861,HIS!D:F,3,FALSE)</f>
        <v>2017/06/24</v>
      </c>
      <c r="Q2861">
        <f>VLOOKUP(D2861,微信!D:J,7,FALSE)</f>
        <v>10</v>
      </c>
      <c r="R2861" t="str">
        <f t="shared" si="89"/>
        <v/>
      </c>
    </row>
    <row r="2862" spans="1:18" ht="14.25" hidden="1">
      <c r="A2862">
        <v>1000023125</v>
      </c>
      <c r="B2862" t="s">
        <v>28337</v>
      </c>
      <c r="C2862" s="7" t="s">
        <v>33197</v>
      </c>
      <c r="D2862" s="7" t="s">
        <v>22237</v>
      </c>
      <c r="E2862">
        <v>382206</v>
      </c>
      <c r="F2862" s="38">
        <v>100</v>
      </c>
      <c r="G2862" s="12">
        <v>42910.452962962961</v>
      </c>
      <c r="H2862" s="7" t="s">
        <v>958</v>
      </c>
      <c r="I2862">
        <v>9998</v>
      </c>
      <c r="J2862">
        <v>0</v>
      </c>
      <c r="K2862">
        <v>0</v>
      </c>
      <c r="L2862" t="s">
        <v>18</v>
      </c>
      <c r="M2862" t="s">
        <v>39238</v>
      </c>
      <c r="N2862">
        <f>VLOOKUP(C2862,HIS!D:E,2,FALSE)</f>
        <v>100</v>
      </c>
      <c r="O2862" t="str">
        <f t="shared" si="88"/>
        <v/>
      </c>
      <c r="P2862" s="12" t="str">
        <f>VLOOKUP(C2862,HIS!D:F,3,FALSE)</f>
        <v>2017/06/24</v>
      </c>
      <c r="Q2862">
        <f>VLOOKUP(D2862,微信!D:J,7,FALSE)</f>
        <v>100</v>
      </c>
      <c r="R2862" t="str">
        <f t="shared" si="89"/>
        <v/>
      </c>
    </row>
    <row r="2863" spans="1:18" ht="14.25" hidden="1">
      <c r="A2863">
        <v>102327193</v>
      </c>
      <c r="B2863" t="s">
        <v>28338</v>
      </c>
      <c r="C2863" s="7" t="s">
        <v>33198</v>
      </c>
      <c r="D2863" s="7" t="s">
        <v>22329</v>
      </c>
      <c r="E2863">
        <v>382217</v>
      </c>
      <c r="F2863" s="38">
        <v>20</v>
      </c>
      <c r="G2863" s="12">
        <v>42910.4534375</v>
      </c>
      <c r="H2863" s="7" t="s">
        <v>959</v>
      </c>
      <c r="I2863">
        <v>9998</v>
      </c>
      <c r="J2863">
        <v>0</v>
      </c>
      <c r="K2863">
        <v>0</v>
      </c>
      <c r="L2863" t="s">
        <v>18</v>
      </c>
      <c r="M2863" t="s">
        <v>39239</v>
      </c>
      <c r="N2863">
        <f>VLOOKUP(C2863,HIS!D:E,2,FALSE)</f>
        <v>20</v>
      </c>
      <c r="O2863" t="str">
        <f t="shared" si="88"/>
        <v/>
      </c>
      <c r="P2863" s="12" t="str">
        <f>VLOOKUP(C2863,HIS!D:F,3,FALSE)</f>
        <v>2017/06/24</v>
      </c>
      <c r="Q2863">
        <f>VLOOKUP(D2863,微信!D:J,7,FALSE)</f>
        <v>20</v>
      </c>
      <c r="R2863" t="str">
        <f t="shared" si="89"/>
        <v/>
      </c>
    </row>
    <row r="2864" spans="1:18" ht="14.25" hidden="1">
      <c r="A2864">
        <v>1000121881</v>
      </c>
      <c r="B2864" t="s">
        <v>28339</v>
      </c>
      <c r="C2864" s="7" t="s">
        <v>33199</v>
      </c>
      <c r="D2864" s="7" t="s">
        <v>22236</v>
      </c>
      <c r="E2864">
        <v>382247</v>
      </c>
      <c r="F2864" s="38">
        <v>100</v>
      </c>
      <c r="G2864" s="12">
        <v>42910.454317129632</v>
      </c>
      <c r="H2864" s="7" t="s">
        <v>958</v>
      </c>
      <c r="I2864">
        <v>9998</v>
      </c>
      <c r="J2864">
        <v>0</v>
      </c>
      <c r="K2864">
        <v>0</v>
      </c>
      <c r="L2864" t="s">
        <v>18</v>
      </c>
      <c r="M2864" t="s">
        <v>39240</v>
      </c>
      <c r="N2864">
        <f>VLOOKUP(C2864,HIS!D:E,2,FALSE)</f>
        <v>100</v>
      </c>
      <c r="O2864" t="str">
        <f t="shared" si="88"/>
        <v/>
      </c>
      <c r="P2864" s="12" t="str">
        <f>VLOOKUP(C2864,HIS!D:F,3,FALSE)</f>
        <v>2017/06/24</v>
      </c>
      <c r="Q2864">
        <f>VLOOKUP(D2864,微信!D:J,7,FALSE)</f>
        <v>100</v>
      </c>
      <c r="R2864" t="str">
        <f t="shared" si="89"/>
        <v/>
      </c>
    </row>
    <row r="2865" spans="1:18" ht="14.25" hidden="1">
      <c r="A2865">
        <v>1000121771</v>
      </c>
      <c r="B2865" t="s">
        <v>28340</v>
      </c>
      <c r="C2865" s="7" t="s">
        <v>33200</v>
      </c>
      <c r="D2865" s="7" t="s">
        <v>22366</v>
      </c>
      <c r="E2865">
        <v>382260</v>
      </c>
      <c r="F2865" s="38">
        <v>100</v>
      </c>
      <c r="G2865" s="12">
        <v>42910.45480324074</v>
      </c>
      <c r="H2865" s="7" t="s">
        <v>958</v>
      </c>
      <c r="I2865">
        <v>9998</v>
      </c>
      <c r="J2865">
        <v>0</v>
      </c>
      <c r="K2865">
        <v>0</v>
      </c>
      <c r="L2865" t="s">
        <v>18</v>
      </c>
      <c r="M2865" t="s">
        <v>39241</v>
      </c>
      <c r="N2865">
        <f>VLOOKUP(C2865,HIS!D:E,2,FALSE)</f>
        <v>100</v>
      </c>
      <c r="O2865" t="str">
        <f t="shared" si="88"/>
        <v/>
      </c>
      <c r="P2865" s="12" t="str">
        <f>VLOOKUP(C2865,HIS!D:F,3,FALSE)</f>
        <v>2017/06/24</v>
      </c>
      <c r="Q2865">
        <f>VLOOKUP(D2865,微信!D:J,7,FALSE)</f>
        <v>100</v>
      </c>
      <c r="R2865" t="str">
        <f t="shared" si="89"/>
        <v/>
      </c>
    </row>
    <row r="2866" spans="1:18" ht="14.25" hidden="1">
      <c r="A2866">
        <v>1000121710</v>
      </c>
      <c r="B2866" t="s">
        <v>28341</v>
      </c>
      <c r="C2866" s="7" t="s">
        <v>33201</v>
      </c>
      <c r="D2866" s="7" t="s">
        <v>22385</v>
      </c>
      <c r="E2866">
        <v>382288</v>
      </c>
      <c r="F2866" s="38">
        <v>100</v>
      </c>
      <c r="G2866" s="12">
        <v>42910.455381944441</v>
      </c>
      <c r="H2866" s="7" t="s">
        <v>958</v>
      </c>
      <c r="I2866">
        <v>9998</v>
      </c>
      <c r="J2866">
        <v>0</v>
      </c>
      <c r="K2866">
        <v>0</v>
      </c>
      <c r="L2866" t="s">
        <v>18</v>
      </c>
      <c r="M2866" t="s">
        <v>39242</v>
      </c>
      <c r="N2866">
        <f>VLOOKUP(C2866,HIS!D:E,2,FALSE)</f>
        <v>100</v>
      </c>
      <c r="O2866" t="str">
        <f t="shared" si="88"/>
        <v/>
      </c>
      <c r="P2866" s="12" t="str">
        <f>VLOOKUP(C2866,HIS!D:F,3,FALSE)</f>
        <v>2017/06/24</v>
      </c>
      <c r="Q2866">
        <f>VLOOKUP(D2866,微信!D:J,7,FALSE)</f>
        <v>100</v>
      </c>
      <c r="R2866" t="str">
        <f t="shared" si="89"/>
        <v/>
      </c>
    </row>
    <row r="2867" spans="1:18" ht="14.25" hidden="1">
      <c r="A2867">
        <v>1000121893</v>
      </c>
      <c r="B2867" t="s">
        <v>28342</v>
      </c>
      <c r="C2867" s="7" t="s">
        <v>33202</v>
      </c>
      <c r="D2867" s="7" t="s">
        <v>22369</v>
      </c>
      <c r="E2867">
        <v>382321</v>
      </c>
      <c r="F2867" s="38">
        <v>10</v>
      </c>
      <c r="G2867" s="12">
        <v>42910.456400462965</v>
      </c>
      <c r="H2867" s="7" t="s">
        <v>958</v>
      </c>
      <c r="I2867">
        <v>9998</v>
      </c>
      <c r="J2867">
        <v>0</v>
      </c>
      <c r="K2867">
        <v>0</v>
      </c>
      <c r="L2867" t="s">
        <v>18</v>
      </c>
      <c r="M2867" t="s">
        <v>39243</v>
      </c>
      <c r="N2867">
        <f>VLOOKUP(C2867,HIS!D:E,2,FALSE)</f>
        <v>10</v>
      </c>
      <c r="O2867" t="str">
        <f t="shared" si="88"/>
        <v/>
      </c>
      <c r="P2867" s="12" t="str">
        <f>VLOOKUP(C2867,HIS!D:F,3,FALSE)</f>
        <v>2017/06/24</v>
      </c>
      <c r="Q2867">
        <f>VLOOKUP(D2867,微信!D:J,7,FALSE)</f>
        <v>10</v>
      </c>
      <c r="R2867" t="str">
        <f t="shared" si="89"/>
        <v/>
      </c>
    </row>
    <row r="2868" spans="1:18" ht="14.25" hidden="1">
      <c r="A2868">
        <v>111233761</v>
      </c>
      <c r="B2868" t="s">
        <v>28343</v>
      </c>
      <c r="C2868" s="7" t="s">
        <v>33203</v>
      </c>
      <c r="D2868" s="7" t="s">
        <v>22139</v>
      </c>
      <c r="E2868">
        <v>382311</v>
      </c>
      <c r="F2868" s="38">
        <v>100</v>
      </c>
      <c r="G2868" s="12">
        <v>42910.456412037034</v>
      </c>
      <c r="H2868" s="7" t="s">
        <v>959</v>
      </c>
      <c r="I2868">
        <v>9998</v>
      </c>
      <c r="J2868">
        <v>0</v>
      </c>
      <c r="K2868">
        <v>0</v>
      </c>
      <c r="L2868" t="s">
        <v>18</v>
      </c>
      <c r="M2868" t="s">
        <v>39244</v>
      </c>
      <c r="N2868">
        <f>VLOOKUP(C2868,HIS!D:E,2,FALSE)</f>
        <v>100</v>
      </c>
      <c r="O2868" t="str">
        <f t="shared" si="88"/>
        <v/>
      </c>
      <c r="P2868" s="12" t="str">
        <f>VLOOKUP(C2868,HIS!D:F,3,FALSE)</f>
        <v>2017/06/24</v>
      </c>
      <c r="Q2868">
        <f>VLOOKUP(D2868,微信!D:J,7,FALSE)</f>
        <v>100</v>
      </c>
      <c r="R2868" t="str">
        <f t="shared" si="89"/>
        <v/>
      </c>
    </row>
    <row r="2869" spans="1:18" ht="14.25" hidden="1">
      <c r="A2869">
        <v>1000121611</v>
      </c>
      <c r="B2869" t="s">
        <v>28344</v>
      </c>
      <c r="C2869" s="7" t="s">
        <v>33204</v>
      </c>
      <c r="D2869" s="7" t="s">
        <v>22155</v>
      </c>
      <c r="E2869">
        <v>382354</v>
      </c>
      <c r="F2869" s="38">
        <v>87</v>
      </c>
      <c r="G2869" s="12">
        <v>42910.456805555557</v>
      </c>
      <c r="H2869" s="7" t="s">
        <v>958</v>
      </c>
      <c r="I2869">
        <v>9998</v>
      </c>
      <c r="J2869">
        <v>0</v>
      </c>
      <c r="K2869">
        <v>0</v>
      </c>
      <c r="L2869" t="s">
        <v>18</v>
      </c>
      <c r="M2869" t="s">
        <v>39245</v>
      </c>
      <c r="N2869">
        <f>VLOOKUP(C2869,HIS!D:E,2,FALSE)</f>
        <v>87</v>
      </c>
      <c r="O2869" t="str">
        <f t="shared" si="88"/>
        <v/>
      </c>
      <c r="P2869" s="12" t="str">
        <f>VLOOKUP(C2869,HIS!D:F,3,FALSE)</f>
        <v>2017/06/24</v>
      </c>
      <c r="Q2869">
        <f>VLOOKUP(D2869,微信!D:J,7,FALSE)</f>
        <v>87</v>
      </c>
      <c r="R2869" t="str">
        <f t="shared" si="89"/>
        <v/>
      </c>
    </row>
    <row r="2870" spans="1:18" ht="14.25" hidden="1">
      <c r="A2870">
        <v>1000121867</v>
      </c>
      <c r="B2870" t="s">
        <v>28330</v>
      </c>
      <c r="C2870" s="7" t="s">
        <v>33205</v>
      </c>
      <c r="D2870" s="7" t="s">
        <v>22173</v>
      </c>
      <c r="E2870">
        <v>382323</v>
      </c>
      <c r="F2870" s="38">
        <v>500</v>
      </c>
      <c r="G2870" s="12">
        <v>42910.456956018519</v>
      </c>
      <c r="H2870" s="7" t="s">
        <v>959</v>
      </c>
      <c r="I2870">
        <v>9998</v>
      </c>
      <c r="J2870">
        <v>0</v>
      </c>
      <c r="K2870">
        <v>0</v>
      </c>
      <c r="L2870" t="s">
        <v>18</v>
      </c>
      <c r="M2870" t="s">
        <v>39246</v>
      </c>
      <c r="N2870">
        <f>VLOOKUP(C2870,HIS!D:E,2,FALSE)</f>
        <v>500</v>
      </c>
      <c r="O2870" t="str">
        <f t="shared" si="88"/>
        <v/>
      </c>
      <c r="P2870" s="12" t="str">
        <f>VLOOKUP(C2870,HIS!D:F,3,FALSE)</f>
        <v>2017/06/24</v>
      </c>
      <c r="Q2870">
        <f>VLOOKUP(D2870,微信!D:J,7,FALSE)</f>
        <v>500</v>
      </c>
      <c r="R2870" t="str">
        <f t="shared" si="89"/>
        <v/>
      </c>
    </row>
    <row r="2871" spans="1:18" ht="14.25" hidden="1">
      <c r="A2871">
        <v>181089873</v>
      </c>
      <c r="B2871" t="s">
        <v>28345</v>
      </c>
      <c r="C2871" s="7" t="s">
        <v>33206</v>
      </c>
      <c r="D2871" s="7" t="s">
        <v>22109</v>
      </c>
      <c r="E2871">
        <v>382341</v>
      </c>
      <c r="F2871" s="38">
        <v>1000</v>
      </c>
      <c r="G2871" s="12">
        <v>42910.457141203704</v>
      </c>
      <c r="H2871" s="7" t="s">
        <v>958</v>
      </c>
      <c r="I2871">
        <v>9998</v>
      </c>
      <c r="J2871">
        <v>0</v>
      </c>
      <c r="K2871">
        <v>0</v>
      </c>
      <c r="L2871" t="s">
        <v>18</v>
      </c>
      <c r="M2871" t="s">
        <v>39247</v>
      </c>
      <c r="N2871">
        <f>VLOOKUP(C2871,HIS!D:E,2,FALSE)</f>
        <v>1000</v>
      </c>
      <c r="O2871" t="str">
        <f t="shared" si="88"/>
        <v/>
      </c>
      <c r="P2871" s="12" t="str">
        <f>VLOOKUP(C2871,HIS!D:F,3,FALSE)</f>
        <v>2017/06/24</v>
      </c>
      <c r="Q2871">
        <f>VLOOKUP(D2871,微信!D:J,7,FALSE)</f>
        <v>1000</v>
      </c>
      <c r="R2871" t="str">
        <f t="shared" si="89"/>
        <v/>
      </c>
    </row>
    <row r="2872" spans="1:18" ht="14.25" hidden="1">
      <c r="A2872">
        <v>1000116628</v>
      </c>
      <c r="B2872" t="s">
        <v>28346</v>
      </c>
      <c r="C2872" s="7" t="s">
        <v>33207</v>
      </c>
      <c r="D2872" s="7" t="s">
        <v>22175</v>
      </c>
      <c r="E2872">
        <v>382342</v>
      </c>
      <c r="F2872" s="38">
        <v>1000</v>
      </c>
      <c r="G2872" s="12">
        <v>42910.457187499997</v>
      </c>
      <c r="H2872" s="7" t="s">
        <v>959</v>
      </c>
      <c r="I2872">
        <v>9998</v>
      </c>
      <c r="J2872">
        <v>0</v>
      </c>
      <c r="K2872">
        <v>0</v>
      </c>
      <c r="L2872" t="s">
        <v>18</v>
      </c>
      <c r="M2872" t="s">
        <v>39248</v>
      </c>
      <c r="N2872">
        <f>VLOOKUP(C2872,HIS!D:E,2,FALSE)</f>
        <v>1000</v>
      </c>
      <c r="O2872" t="str">
        <f t="shared" si="88"/>
        <v/>
      </c>
      <c r="P2872" s="12" t="str">
        <f>VLOOKUP(C2872,HIS!D:F,3,FALSE)</f>
        <v>2017/06/24</v>
      </c>
      <c r="Q2872">
        <f>VLOOKUP(D2872,微信!D:J,7,FALSE)</f>
        <v>1000</v>
      </c>
      <c r="R2872" t="str">
        <f t="shared" si="89"/>
        <v/>
      </c>
    </row>
    <row r="2873" spans="1:18" ht="14.25" hidden="1">
      <c r="A2873">
        <v>1000121874</v>
      </c>
      <c r="B2873" t="s">
        <v>28347</v>
      </c>
      <c r="C2873" s="7" t="s">
        <v>33208</v>
      </c>
      <c r="D2873" s="7" t="s">
        <v>22174</v>
      </c>
      <c r="E2873">
        <v>382344</v>
      </c>
      <c r="F2873" s="38">
        <v>50</v>
      </c>
      <c r="G2873" s="12">
        <v>42910.457430555558</v>
      </c>
      <c r="H2873" s="7" t="s">
        <v>959</v>
      </c>
      <c r="I2873">
        <v>9998</v>
      </c>
      <c r="J2873">
        <v>0</v>
      </c>
      <c r="K2873">
        <v>0</v>
      </c>
      <c r="L2873" t="s">
        <v>18</v>
      </c>
      <c r="M2873" t="s">
        <v>39249</v>
      </c>
      <c r="N2873">
        <f>VLOOKUP(C2873,HIS!D:E,2,FALSE)</f>
        <v>50</v>
      </c>
      <c r="O2873" t="str">
        <f t="shared" si="88"/>
        <v/>
      </c>
      <c r="P2873" s="12" t="str">
        <f>VLOOKUP(C2873,HIS!D:F,3,FALSE)</f>
        <v>2017/06/24</v>
      </c>
      <c r="Q2873">
        <f>VLOOKUP(D2873,微信!D:J,7,FALSE)</f>
        <v>50</v>
      </c>
      <c r="R2873" t="str">
        <f t="shared" si="89"/>
        <v/>
      </c>
    </row>
    <row r="2874" spans="1:18" ht="14.25" hidden="1">
      <c r="A2874">
        <v>1000081542</v>
      </c>
      <c r="B2874" t="s">
        <v>251</v>
      </c>
      <c r="C2874" s="7" t="s">
        <v>33209</v>
      </c>
      <c r="D2874" s="7" t="s">
        <v>22152</v>
      </c>
      <c r="E2874">
        <v>382358</v>
      </c>
      <c r="F2874" s="38">
        <v>400</v>
      </c>
      <c r="G2874" s="12">
        <v>42910.457511574074</v>
      </c>
      <c r="H2874" s="7" t="s">
        <v>959</v>
      </c>
      <c r="I2874">
        <v>9998</v>
      </c>
      <c r="J2874">
        <v>0</v>
      </c>
      <c r="K2874">
        <v>0</v>
      </c>
      <c r="L2874" t="s">
        <v>18</v>
      </c>
      <c r="M2874" t="s">
        <v>39250</v>
      </c>
      <c r="N2874">
        <f>VLOOKUP(C2874,HIS!D:E,2,FALSE)</f>
        <v>400</v>
      </c>
      <c r="O2874" t="str">
        <f t="shared" si="88"/>
        <v/>
      </c>
      <c r="P2874" s="12" t="str">
        <f>VLOOKUP(C2874,HIS!D:F,3,FALSE)</f>
        <v>2017/06/24</v>
      </c>
      <c r="Q2874">
        <f>VLOOKUP(D2874,微信!D:J,7,FALSE)</f>
        <v>400</v>
      </c>
      <c r="R2874" t="str">
        <f t="shared" si="89"/>
        <v/>
      </c>
    </row>
    <row r="2875" spans="1:18" ht="14.25" hidden="1">
      <c r="A2875">
        <v>181089873</v>
      </c>
      <c r="B2875" t="s">
        <v>28345</v>
      </c>
      <c r="C2875" s="7" t="s">
        <v>33210</v>
      </c>
      <c r="D2875" s="7" t="s">
        <v>22110</v>
      </c>
      <c r="E2875">
        <v>382413</v>
      </c>
      <c r="F2875" s="38">
        <v>500</v>
      </c>
      <c r="G2875" s="12">
        <v>42910.458668981482</v>
      </c>
      <c r="H2875" s="7" t="s">
        <v>958</v>
      </c>
      <c r="I2875">
        <v>9998</v>
      </c>
      <c r="J2875">
        <v>0</v>
      </c>
      <c r="K2875">
        <v>0</v>
      </c>
      <c r="L2875" t="s">
        <v>18</v>
      </c>
      <c r="M2875" t="s">
        <v>39251</v>
      </c>
      <c r="N2875">
        <f>VLOOKUP(C2875,HIS!D:E,2,FALSE)</f>
        <v>500</v>
      </c>
      <c r="O2875" t="str">
        <f t="shared" si="88"/>
        <v/>
      </c>
      <c r="P2875" s="12" t="str">
        <f>VLOOKUP(C2875,HIS!D:F,3,FALSE)</f>
        <v>2017/06/24</v>
      </c>
      <c r="Q2875">
        <f>VLOOKUP(D2875,微信!D:J,7,FALSE)</f>
        <v>500</v>
      </c>
      <c r="R2875" t="str">
        <f t="shared" si="89"/>
        <v/>
      </c>
    </row>
    <row r="2876" spans="1:18" ht="14.25" hidden="1">
      <c r="A2876">
        <v>1000121511</v>
      </c>
      <c r="B2876" t="s">
        <v>27049</v>
      </c>
      <c r="C2876" s="7" t="s">
        <v>33211</v>
      </c>
      <c r="D2876" s="7" t="s">
        <v>22182</v>
      </c>
      <c r="E2876">
        <v>382424</v>
      </c>
      <c r="F2876" s="38">
        <v>478</v>
      </c>
      <c r="G2876" s="12">
        <v>42910.459837962961</v>
      </c>
      <c r="H2876" s="7" t="s">
        <v>959</v>
      </c>
      <c r="I2876">
        <v>9998</v>
      </c>
      <c r="J2876">
        <v>0</v>
      </c>
      <c r="K2876">
        <v>0</v>
      </c>
      <c r="L2876" t="s">
        <v>18</v>
      </c>
      <c r="M2876" t="s">
        <v>39252</v>
      </c>
      <c r="N2876">
        <f>VLOOKUP(C2876,HIS!D:E,2,FALSE)</f>
        <v>478</v>
      </c>
      <c r="O2876" t="str">
        <f t="shared" si="88"/>
        <v/>
      </c>
      <c r="P2876" s="12" t="str">
        <f>VLOOKUP(C2876,HIS!D:F,3,FALSE)</f>
        <v>2017/06/24</v>
      </c>
      <c r="Q2876">
        <f>VLOOKUP(D2876,微信!D:J,7,FALSE)</f>
        <v>478</v>
      </c>
      <c r="R2876" t="str">
        <f t="shared" si="89"/>
        <v/>
      </c>
    </row>
    <row r="2877" spans="1:18" ht="14.25" hidden="1">
      <c r="A2877">
        <v>1000121906</v>
      </c>
      <c r="B2877" t="s">
        <v>28348</v>
      </c>
      <c r="C2877" s="7" t="s">
        <v>33212</v>
      </c>
      <c r="D2877" s="7" t="s">
        <v>22227</v>
      </c>
      <c r="E2877">
        <v>382442</v>
      </c>
      <c r="F2877" s="38">
        <v>50</v>
      </c>
      <c r="G2877" s="12">
        <v>42910.460393518515</v>
      </c>
      <c r="H2877" s="7" t="s">
        <v>959</v>
      </c>
      <c r="I2877">
        <v>9998</v>
      </c>
      <c r="J2877">
        <v>0</v>
      </c>
      <c r="K2877">
        <v>0</v>
      </c>
      <c r="L2877" t="s">
        <v>18</v>
      </c>
      <c r="M2877" t="s">
        <v>39253</v>
      </c>
      <c r="N2877">
        <f>VLOOKUP(C2877,HIS!D:E,2,FALSE)</f>
        <v>50</v>
      </c>
      <c r="O2877" t="str">
        <f t="shared" si="88"/>
        <v/>
      </c>
      <c r="P2877" s="12" t="str">
        <f>VLOOKUP(C2877,HIS!D:F,3,FALSE)</f>
        <v>2017/06/24</v>
      </c>
      <c r="Q2877">
        <f>VLOOKUP(D2877,微信!D:J,7,FALSE)</f>
        <v>50</v>
      </c>
      <c r="R2877" t="str">
        <f t="shared" si="89"/>
        <v/>
      </c>
    </row>
    <row r="2878" spans="1:18" ht="14.25" hidden="1">
      <c r="A2878">
        <v>1000121297</v>
      </c>
      <c r="B2878" t="s">
        <v>28225</v>
      </c>
      <c r="C2878" s="7" t="s">
        <v>33213</v>
      </c>
      <c r="D2878" s="7" t="s">
        <v>22267</v>
      </c>
      <c r="E2878">
        <v>382458</v>
      </c>
      <c r="F2878" s="38">
        <v>600</v>
      </c>
      <c r="G2878" s="12">
        <v>42910.460902777777</v>
      </c>
      <c r="H2878" s="7" t="s">
        <v>958</v>
      </c>
      <c r="I2878">
        <v>9998</v>
      </c>
      <c r="J2878">
        <v>0</v>
      </c>
      <c r="K2878">
        <v>0</v>
      </c>
      <c r="L2878" t="s">
        <v>18</v>
      </c>
      <c r="M2878" t="s">
        <v>39254</v>
      </c>
      <c r="N2878">
        <f>VLOOKUP(C2878,HIS!D:E,2,FALSE)</f>
        <v>600</v>
      </c>
      <c r="O2878" t="str">
        <f t="shared" si="88"/>
        <v/>
      </c>
      <c r="P2878" s="12" t="str">
        <f>VLOOKUP(C2878,HIS!D:F,3,FALSE)</f>
        <v>2017/06/24</v>
      </c>
      <c r="Q2878">
        <f>VLOOKUP(D2878,微信!D:J,7,FALSE)</f>
        <v>600</v>
      </c>
      <c r="R2878" t="str">
        <f t="shared" si="89"/>
        <v/>
      </c>
    </row>
    <row r="2879" spans="1:18" ht="14.25" hidden="1">
      <c r="A2879">
        <v>1000121297</v>
      </c>
      <c r="B2879" t="s">
        <v>28225</v>
      </c>
      <c r="C2879" s="7" t="s">
        <v>33214</v>
      </c>
      <c r="D2879" s="7" t="s">
        <v>22268</v>
      </c>
      <c r="E2879">
        <v>382495</v>
      </c>
      <c r="F2879" s="38">
        <v>100</v>
      </c>
      <c r="G2879" s="12">
        <v>42910.462280092594</v>
      </c>
      <c r="H2879" s="7" t="s">
        <v>958</v>
      </c>
      <c r="I2879">
        <v>9998</v>
      </c>
      <c r="J2879">
        <v>0</v>
      </c>
      <c r="K2879">
        <v>0</v>
      </c>
      <c r="L2879" t="s">
        <v>18</v>
      </c>
      <c r="M2879" t="s">
        <v>39255</v>
      </c>
      <c r="N2879">
        <f>VLOOKUP(C2879,HIS!D:E,2,FALSE)</f>
        <v>100</v>
      </c>
      <c r="O2879" t="str">
        <f t="shared" si="88"/>
        <v/>
      </c>
      <c r="P2879" s="12" t="str">
        <f>VLOOKUP(C2879,HIS!D:F,3,FALSE)</f>
        <v>2017/06/24</v>
      </c>
      <c r="Q2879">
        <f>VLOOKUP(D2879,微信!D:J,7,FALSE)</f>
        <v>100</v>
      </c>
      <c r="R2879" t="str">
        <f t="shared" si="89"/>
        <v/>
      </c>
    </row>
    <row r="2880" spans="1:18" ht="14.25" hidden="1">
      <c r="A2880">
        <v>1000121913</v>
      </c>
      <c r="B2880" t="s">
        <v>28349</v>
      </c>
      <c r="C2880" s="7" t="s">
        <v>33215</v>
      </c>
      <c r="D2880" s="7" t="s">
        <v>22080</v>
      </c>
      <c r="E2880">
        <v>382520</v>
      </c>
      <c r="F2880" s="38">
        <v>10</v>
      </c>
      <c r="G2880" s="12">
        <v>42910.463159722225</v>
      </c>
      <c r="H2880" s="7" t="s">
        <v>958</v>
      </c>
      <c r="I2880">
        <v>9998</v>
      </c>
      <c r="J2880">
        <v>0</v>
      </c>
      <c r="K2880">
        <v>0</v>
      </c>
      <c r="L2880" t="s">
        <v>18</v>
      </c>
      <c r="M2880" t="s">
        <v>39256</v>
      </c>
      <c r="N2880">
        <f>VLOOKUP(C2880,HIS!D:E,2,FALSE)</f>
        <v>10</v>
      </c>
      <c r="O2880" t="str">
        <f t="shared" si="88"/>
        <v/>
      </c>
      <c r="P2880" s="12" t="str">
        <f>VLOOKUP(C2880,HIS!D:F,3,FALSE)</f>
        <v>2017/06/24</v>
      </c>
      <c r="Q2880">
        <f>VLOOKUP(D2880,微信!D:J,7,FALSE)</f>
        <v>10</v>
      </c>
      <c r="R2880" t="str">
        <f t="shared" si="89"/>
        <v/>
      </c>
    </row>
    <row r="2881" spans="1:18" ht="14.25" hidden="1">
      <c r="A2881">
        <v>1000023125</v>
      </c>
      <c r="B2881" t="s">
        <v>28337</v>
      </c>
      <c r="C2881" s="7" t="s">
        <v>33216</v>
      </c>
      <c r="D2881" s="7" t="s">
        <v>22238</v>
      </c>
      <c r="E2881">
        <v>382523</v>
      </c>
      <c r="F2881" s="38">
        <v>600</v>
      </c>
      <c r="G2881" s="12">
        <v>42910.463310185187</v>
      </c>
      <c r="H2881" s="7" t="s">
        <v>958</v>
      </c>
      <c r="I2881">
        <v>9998</v>
      </c>
      <c r="J2881">
        <v>0</v>
      </c>
      <c r="K2881">
        <v>0</v>
      </c>
      <c r="L2881" t="s">
        <v>18</v>
      </c>
      <c r="M2881" t="s">
        <v>39257</v>
      </c>
      <c r="N2881">
        <f>VLOOKUP(C2881,HIS!D:E,2,FALSE)</f>
        <v>600</v>
      </c>
      <c r="O2881" t="str">
        <f t="shared" si="88"/>
        <v/>
      </c>
      <c r="P2881" s="12" t="str">
        <f>VLOOKUP(C2881,HIS!D:F,3,FALSE)</f>
        <v>2017/06/24</v>
      </c>
      <c r="Q2881">
        <f>VLOOKUP(D2881,微信!D:J,7,FALSE)</f>
        <v>600</v>
      </c>
      <c r="R2881" t="str">
        <f t="shared" si="89"/>
        <v/>
      </c>
    </row>
    <row r="2882" spans="1:18" ht="14.25" hidden="1">
      <c r="A2882">
        <v>1000121941</v>
      </c>
      <c r="B2882" t="s">
        <v>91</v>
      </c>
      <c r="C2882" s="7" t="s">
        <v>33217</v>
      </c>
      <c r="D2882" s="7" t="s">
        <v>22285</v>
      </c>
      <c r="E2882">
        <v>382555</v>
      </c>
      <c r="F2882" s="38">
        <v>100</v>
      </c>
      <c r="G2882" s="12">
        <v>42910.464479166665</v>
      </c>
      <c r="H2882" s="7" t="s">
        <v>959</v>
      </c>
      <c r="I2882">
        <v>9998</v>
      </c>
      <c r="J2882">
        <v>0</v>
      </c>
      <c r="K2882">
        <v>0</v>
      </c>
      <c r="L2882" t="s">
        <v>18</v>
      </c>
      <c r="M2882" t="s">
        <v>39258</v>
      </c>
      <c r="N2882">
        <f>VLOOKUP(C2882,HIS!D:E,2,FALSE)</f>
        <v>100</v>
      </c>
      <c r="O2882" t="str">
        <f t="shared" si="88"/>
        <v/>
      </c>
      <c r="P2882" s="12" t="str">
        <f>VLOOKUP(C2882,HIS!D:F,3,FALSE)</f>
        <v>2017/06/24</v>
      </c>
      <c r="Q2882">
        <f>VLOOKUP(D2882,微信!D:J,7,FALSE)</f>
        <v>100</v>
      </c>
      <c r="R2882" t="str">
        <f t="shared" si="89"/>
        <v/>
      </c>
    </row>
    <row r="2883" spans="1:18" ht="14.25" hidden="1">
      <c r="A2883">
        <v>1000051893</v>
      </c>
      <c r="B2883" t="s">
        <v>28155</v>
      </c>
      <c r="C2883" s="7" t="s">
        <v>33218</v>
      </c>
      <c r="D2883" s="7" t="s">
        <v>22457</v>
      </c>
      <c r="E2883">
        <v>382575</v>
      </c>
      <c r="F2883" s="38">
        <v>500</v>
      </c>
      <c r="G2883" s="12">
        <v>42910.46471064815</v>
      </c>
      <c r="H2883" s="7" t="s">
        <v>959</v>
      </c>
      <c r="I2883">
        <v>9998</v>
      </c>
      <c r="J2883">
        <v>0</v>
      </c>
      <c r="K2883">
        <v>0</v>
      </c>
      <c r="L2883" t="s">
        <v>18</v>
      </c>
      <c r="M2883" t="s">
        <v>39259</v>
      </c>
      <c r="N2883">
        <f>VLOOKUP(C2883,HIS!D:E,2,FALSE)</f>
        <v>500</v>
      </c>
      <c r="O2883" t="str">
        <f t="shared" ref="O2883:O2946" si="90">IF(F2883=N2883,"",1)</f>
        <v/>
      </c>
      <c r="P2883" s="12" t="str">
        <f>VLOOKUP(C2883,HIS!D:F,3,FALSE)</f>
        <v>2017/06/24</v>
      </c>
      <c r="Q2883">
        <f>VLOOKUP(D2883,微信!D:J,7,FALSE)</f>
        <v>500</v>
      </c>
      <c r="R2883" t="str">
        <f t="shared" ref="R2883:R2946" si="91">IF(F2883=Q2883,"",1)</f>
        <v/>
      </c>
    </row>
    <row r="2884" spans="1:18" ht="14.25" hidden="1">
      <c r="A2884">
        <v>1000121941</v>
      </c>
      <c r="B2884" t="s">
        <v>91</v>
      </c>
      <c r="C2884" s="7" t="s">
        <v>33219</v>
      </c>
      <c r="D2884" s="7" t="s">
        <v>22286</v>
      </c>
      <c r="E2884">
        <v>382566</v>
      </c>
      <c r="F2884" s="38">
        <v>900</v>
      </c>
      <c r="G2884" s="12">
        <v>42910.464965277781</v>
      </c>
      <c r="H2884" s="7" t="s">
        <v>959</v>
      </c>
      <c r="I2884">
        <v>9998</v>
      </c>
      <c r="J2884">
        <v>0</v>
      </c>
      <c r="K2884">
        <v>0</v>
      </c>
      <c r="L2884" t="s">
        <v>18</v>
      </c>
      <c r="M2884" t="s">
        <v>39260</v>
      </c>
      <c r="N2884">
        <f>VLOOKUP(C2884,HIS!D:E,2,FALSE)</f>
        <v>900</v>
      </c>
      <c r="O2884" t="str">
        <f t="shared" si="90"/>
        <v/>
      </c>
      <c r="P2884" s="12" t="str">
        <f>VLOOKUP(C2884,HIS!D:F,3,FALSE)</f>
        <v>2017/06/24</v>
      </c>
      <c r="Q2884">
        <f>VLOOKUP(D2884,微信!D:J,7,FALSE)</f>
        <v>900</v>
      </c>
      <c r="R2884" t="str">
        <f t="shared" si="91"/>
        <v/>
      </c>
    </row>
    <row r="2885" spans="1:18" ht="14.25" hidden="1">
      <c r="A2885">
        <v>1000072849</v>
      </c>
      <c r="B2885" t="s">
        <v>28350</v>
      </c>
      <c r="C2885" s="7" t="s">
        <v>33220</v>
      </c>
      <c r="D2885" s="7" t="s">
        <v>22146</v>
      </c>
      <c r="E2885">
        <v>382599</v>
      </c>
      <c r="F2885" s="38">
        <v>100</v>
      </c>
      <c r="G2885" s="12">
        <v>42910.466145833336</v>
      </c>
      <c r="H2885" s="7" t="s">
        <v>959</v>
      </c>
      <c r="I2885">
        <v>9998</v>
      </c>
      <c r="J2885">
        <v>0</v>
      </c>
      <c r="K2885">
        <v>0</v>
      </c>
      <c r="L2885" t="s">
        <v>18</v>
      </c>
      <c r="M2885" t="s">
        <v>39261</v>
      </c>
      <c r="N2885">
        <f>VLOOKUP(C2885,HIS!D:E,2,FALSE)</f>
        <v>100</v>
      </c>
      <c r="O2885" t="str">
        <f t="shared" si="90"/>
        <v/>
      </c>
      <c r="P2885" s="12" t="str">
        <f>VLOOKUP(C2885,HIS!D:F,3,FALSE)</f>
        <v>2017/06/24</v>
      </c>
      <c r="Q2885">
        <f>VLOOKUP(D2885,微信!D:J,7,FALSE)</f>
        <v>100</v>
      </c>
      <c r="R2885" t="str">
        <f t="shared" si="91"/>
        <v/>
      </c>
    </row>
    <row r="2886" spans="1:18" ht="14.25" hidden="1">
      <c r="A2886">
        <v>1000121752</v>
      </c>
      <c r="B2886" t="s">
        <v>28351</v>
      </c>
      <c r="C2886" s="7" t="s">
        <v>33221</v>
      </c>
      <c r="D2886" s="7" t="s">
        <v>22293</v>
      </c>
      <c r="E2886">
        <v>382628</v>
      </c>
      <c r="F2886" s="38">
        <v>400</v>
      </c>
      <c r="G2886" s="12">
        <v>42910.467002314814</v>
      </c>
      <c r="H2886" s="7" t="s">
        <v>959</v>
      </c>
      <c r="I2886">
        <v>9998</v>
      </c>
      <c r="J2886">
        <v>0</v>
      </c>
      <c r="K2886">
        <v>0</v>
      </c>
      <c r="L2886" t="s">
        <v>18</v>
      </c>
      <c r="M2886" t="s">
        <v>39262</v>
      </c>
      <c r="N2886">
        <f>VLOOKUP(C2886,HIS!D:E,2,FALSE)</f>
        <v>400</v>
      </c>
      <c r="O2886" t="str">
        <f t="shared" si="90"/>
        <v/>
      </c>
      <c r="P2886" s="12" t="str">
        <f>VLOOKUP(C2886,HIS!D:F,3,FALSE)</f>
        <v>2017/06/24</v>
      </c>
      <c r="Q2886">
        <f>VLOOKUP(D2886,微信!D:J,7,FALSE)</f>
        <v>400</v>
      </c>
      <c r="R2886" t="str">
        <f t="shared" si="91"/>
        <v/>
      </c>
    </row>
    <row r="2887" spans="1:18" ht="14.25" hidden="1">
      <c r="A2887">
        <v>1000121871</v>
      </c>
      <c r="B2887" t="s">
        <v>28352</v>
      </c>
      <c r="C2887" s="7" t="s">
        <v>33222</v>
      </c>
      <c r="D2887" s="7" t="s">
        <v>22304</v>
      </c>
      <c r="E2887">
        <v>382765</v>
      </c>
      <c r="F2887" s="38">
        <v>81</v>
      </c>
      <c r="G2887" s="12">
        <v>42910.472349537034</v>
      </c>
      <c r="H2887" s="7" t="s">
        <v>958</v>
      </c>
      <c r="I2887">
        <v>9998</v>
      </c>
      <c r="J2887">
        <v>0</v>
      </c>
      <c r="K2887">
        <v>0</v>
      </c>
      <c r="L2887" t="s">
        <v>18</v>
      </c>
      <c r="M2887" t="s">
        <v>39263</v>
      </c>
      <c r="N2887">
        <f>VLOOKUP(C2887,HIS!D:E,2,FALSE)</f>
        <v>81</v>
      </c>
      <c r="O2887" t="str">
        <f t="shared" si="90"/>
        <v/>
      </c>
      <c r="P2887" s="12" t="str">
        <f>VLOOKUP(C2887,HIS!D:F,3,FALSE)</f>
        <v>2017/06/24</v>
      </c>
      <c r="Q2887">
        <f>VLOOKUP(D2887,微信!D:J,7,FALSE)</f>
        <v>81</v>
      </c>
      <c r="R2887" t="str">
        <f t="shared" si="91"/>
        <v/>
      </c>
    </row>
    <row r="2888" spans="1:18" ht="14.25" hidden="1">
      <c r="A2888">
        <v>1000121018</v>
      </c>
      <c r="B2888" t="s">
        <v>28253</v>
      </c>
      <c r="C2888" s="7" t="s">
        <v>33223</v>
      </c>
      <c r="D2888" s="7" t="s">
        <v>22257</v>
      </c>
      <c r="E2888">
        <v>382772</v>
      </c>
      <c r="F2888" s="38">
        <v>212</v>
      </c>
      <c r="G2888" s="12">
        <v>42910.472731481481</v>
      </c>
      <c r="H2888" s="7" t="s">
        <v>959</v>
      </c>
      <c r="I2888">
        <v>9998</v>
      </c>
      <c r="J2888">
        <v>0</v>
      </c>
      <c r="K2888">
        <v>0</v>
      </c>
      <c r="L2888" t="s">
        <v>18</v>
      </c>
      <c r="M2888" t="s">
        <v>39264</v>
      </c>
      <c r="N2888">
        <f>VLOOKUP(C2888,HIS!D:E,2,FALSE)</f>
        <v>212</v>
      </c>
      <c r="O2888" t="str">
        <f t="shared" si="90"/>
        <v/>
      </c>
      <c r="P2888" s="12" t="str">
        <f>VLOOKUP(C2888,HIS!D:F,3,FALSE)</f>
        <v>2017/06/24</v>
      </c>
      <c r="Q2888">
        <f>VLOOKUP(D2888,微信!D:J,7,FALSE)</f>
        <v>212</v>
      </c>
      <c r="R2888" t="str">
        <f t="shared" si="91"/>
        <v/>
      </c>
    </row>
    <row r="2889" spans="1:18" ht="14.25" hidden="1">
      <c r="A2889">
        <v>1000121943</v>
      </c>
      <c r="B2889" t="s">
        <v>28353</v>
      </c>
      <c r="C2889" s="7" t="s">
        <v>33224</v>
      </c>
      <c r="D2889" s="7" t="s">
        <v>22343</v>
      </c>
      <c r="E2889">
        <v>382803</v>
      </c>
      <c r="F2889" s="38">
        <v>1000</v>
      </c>
      <c r="G2889" s="12">
        <v>42910.473622685182</v>
      </c>
      <c r="H2889" s="7" t="s">
        <v>959</v>
      </c>
      <c r="I2889">
        <v>9998</v>
      </c>
      <c r="J2889">
        <v>0</v>
      </c>
      <c r="K2889">
        <v>0</v>
      </c>
      <c r="L2889" t="s">
        <v>18</v>
      </c>
      <c r="M2889" t="s">
        <v>39265</v>
      </c>
      <c r="N2889">
        <f>VLOOKUP(C2889,HIS!D:E,2,FALSE)</f>
        <v>1000</v>
      </c>
      <c r="O2889" t="str">
        <f t="shared" si="90"/>
        <v/>
      </c>
      <c r="P2889" s="12" t="str">
        <f>VLOOKUP(C2889,HIS!D:F,3,FALSE)</f>
        <v>2017/06/24</v>
      </c>
      <c r="Q2889">
        <f>VLOOKUP(D2889,微信!D:J,7,FALSE)</f>
        <v>1000</v>
      </c>
      <c r="R2889" t="str">
        <f t="shared" si="91"/>
        <v/>
      </c>
    </row>
    <row r="2890" spans="1:18" ht="14.25" hidden="1">
      <c r="A2890">
        <v>1000110205</v>
      </c>
      <c r="B2890" t="s">
        <v>931</v>
      </c>
      <c r="C2890" s="7" t="s">
        <v>33225</v>
      </c>
      <c r="D2890" s="7" t="s">
        <v>22492</v>
      </c>
      <c r="E2890">
        <v>382877</v>
      </c>
      <c r="F2890" s="38">
        <v>20</v>
      </c>
      <c r="G2890" s="12">
        <v>42910.476620370369</v>
      </c>
      <c r="H2890" s="7" t="s">
        <v>958</v>
      </c>
      <c r="I2890">
        <v>9998</v>
      </c>
      <c r="J2890">
        <v>0</v>
      </c>
      <c r="K2890">
        <v>0</v>
      </c>
      <c r="L2890" t="s">
        <v>18</v>
      </c>
      <c r="M2890" t="s">
        <v>39266</v>
      </c>
      <c r="N2890">
        <f>VLOOKUP(C2890,HIS!D:E,2,FALSE)</f>
        <v>20</v>
      </c>
      <c r="O2890" t="str">
        <f t="shared" si="90"/>
        <v/>
      </c>
      <c r="P2890" s="12" t="str">
        <f>VLOOKUP(C2890,HIS!D:F,3,FALSE)</f>
        <v>2017/06/24</v>
      </c>
      <c r="Q2890">
        <f>VLOOKUP(D2890,微信!D:J,7,FALSE)</f>
        <v>20</v>
      </c>
      <c r="R2890" t="str">
        <f t="shared" si="91"/>
        <v/>
      </c>
    </row>
    <row r="2891" spans="1:18" ht="14.25" hidden="1">
      <c r="A2891">
        <v>5010324261</v>
      </c>
      <c r="B2891" t="s">
        <v>28354</v>
      </c>
      <c r="C2891" s="7" t="s">
        <v>33226</v>
      </c>
      <c r="D2891" s="7" t="s">
        <v>22248</v>
      </c>
      <c r="E2891">
        <v>382917</v>
      </c>
      <c r="F2891" s="38">
        <v>3000</v>
      </c>
      <c r="G2891" s="12">
        <v>42910.477951388886</v>
      </c>
      <c r="H2891" s="7" t="s">
        <v>959</v>
      </c>
      <c r="I2891">
        <v>9998</v>
      </c>
      <c r="J2891">
        <v>0</v>
      </c>
      <c r="K2891">
        <v>0</v>
      </c>
      <c r="L2891" t="s">
        <v>18</v>
      </c>
      <c r="M2891" t="s">
        <v>39267</v>
      </c>
      <c r="N2891">
        <f>VLOOKUP(C2891,HIS!D:E,2,FALSE)</f>
        <v>3000</v>
      </c>
      <c r="O2891" t="str">
        <f t="shared" si="90"/>
        <v/>
      </c>
      <c r="P2891" s="12" t="str">
        <f>VLOOKUP(C2891,HIS!D:F,3,FALSE)</f>
        <v>2017/06/24</v>
      </c>
      <c r="Q2891">
        <f>VLOOKUP(D2891,微信!D:J,7,FALSE)</f>
        <v>3000</v>
      </c>
      <c r="R2891" t="str">
        <f t="shared" si="91"/>
        <v/>
      </c>
    </row>
    <row r="2892" spans="1:18" ht="14.25" hidden="1">
      <c r="A2892">
        <v>1000074147</v>
      </c>
      <c r="B2892" t="s">
        <v>514</v>
      </c>
      <c r="C2892" s="7" t="s">
        <v>33227</v>
      </c>
      <c r="D2892" s="7" t="s">
        <v>22102</v>
      </c>
      <c r="E2892">
        <v>382961</v>
      </c>
      <c r="F2892" s="38">
        <v>5000</v>
      </c>
      <c r="G2892" s="12">
        <v>42910.479930555557</v>
      </c>
      <c r="H2892" s="7" t="s">
        <v>958</v>
      </c>
      <c r="I2892">
        <v>9998</v>
      </c>
      <c r="J2892">
        <v>0</v>
      </c>
      <c r="K2892">
        <v>0</v>
      </c>
      <c r="L2892" t="s">
        <v>18</v>
      </c>
      <c r="M2892" t="s">
        <v>39268</v>
      </c>
      <c r="N2892">
        <f>VLOOKUP(C2892,HIS!D:E,2,FALSE)</f>
        <v>5000</v>
      </c>
      <c r="O2892" t="str">
        <f t="shared" si="90"/>
        <v/>
      </c>
      <c r="P2892" s="12" t="str">
        <f>VLOOKUP(C2892,HIS!D:F,3,FALSE)</f>
        <v>2017/06/24</v>
      </c>
      <c r="Q2892">
        <f>VLOOKUP(D2892,微信!D:J,7,FALSE)</f>
        <v>5000</v>
      </c>
      <c r="R2892" t="str">
        <f t="shared" si="91"/>
        <v/>
      </c>
    </row>
    <row r="2893" spans="1:18" ht="14.25" hidden="1">
      <c r="A2893">
        <v>316894</v>
      </c>
      <c r="B2893" t="s">
        <v>72</v>
      </c>
      <c r="C2893" s="7" t="s">
        <v>33228</v>
      </c>
      <c r="D2893" s="7" t="s">
        <v>22189</v>
      </c>
      <c r="E2893">
        <v>382963</v>
      </c>
      <c r="F2893" s="38">
        <v>1000</v>
      </c>
      <c r="G2893" s="12">
        <v>42910.480810185189</v>
      </c>
      <c r="H2893" s="7" t="s">
        <v>958</v>
      </c>
      <c r="I2893">
        <v>9998</v>
      </c>
      <c r="J2893">
        <v>0</v>
      </c>
      <c r="K2893">
        <v>0</v>
      </c>
      <c r="L2893" t="s">
        <v>18</v>
      </c>
      <c r="M2893" t="s">
        <v>39269</v>
      </c>
      <c r="N2893">
        <f>VLOOKUP(C2893,HIS!D:E,2,FALSE)</f>
        <v>1000</v>
      </c>
      <c r="O2893" t="str">
        <f t="shared" si="90"/>
        <v/>
      </c>
      <c r="P2893" s="12" t="str">
        <f>VLOOKUP(C2893,HIS!D:F,3,FALSE)</f>
        <v>2017/06/24</v>
      </c>
      <c r="Q2893">
        <f>VLOOKUP(D2893,微信!D:J,7,FALSE)</f>
        <v>1000</v>
      </c>
      <c r="R2893" t="str">
        <f t="shared" si="91"/>
        <v/>
      </c>
    </row>
    <row r="2894" spans="1:18" ht="14.25" hidden="1">
      <c r="A2894">
        <v>154034422</v>
      </c>
      <c r="B2894" t="s">
        <v>27523</v>
      </c>
      <c r="C2894" s="7" t="s">
        <v>33229</v>
      </c>
      <c r="D2894" s="7" t="s">
        <v>22424</v>
      </c>
      <c r="E2894">
        <v>382998</v>
      </c>
      <c r="F2894" s="38">
        <v>50</v>
      </c>
      <c r="G2894" s="12">
        <v>42910.482233796298</v>
      </c>
      <c r="H2894" s="7" t="s">
        <v>959</v>
      </c>
      <c r="I2894">
        <v>9998</v>
      </c>
      <c r="J2894">
        <v>0</v>
      </c>
      <c r="K2894">
        <v>0</v>
      </c>
      <c r="L2894" t="s">
        <v>18</v>
      </c>
      <c r="M2894" t="s">
        <v>39270</v>
      </c>
      <c r="N2894">
        <f>VLOOKUP(C2894,HIS!D:E,2,FALSE)</f>
        <v>50</v>
      </c>
      <c r="O2894" t="str">
        <f t="shared" si="90"/>
        <v/>
      </c>
      <c r="P2894" s="12" t="str">
        <f>VLOOKUP(C2894,HIS!D:F,3,FALSE)</f>
        <v>2017/06/24</v>
      </c>
      <c r="Q2894">
        <f>VLOOKUP(D2894,微信!D:J,7,FALSE)</f>
        <v>50</v>
      </c>
      <c r="R2894" t="str">
        <f t="shared" si="91"/>
        <v/>
      </c>
    </row>
    <row r="2895" spans="1:18" ht="14.25" hidden="1">
      <c r="A2895">
        <v>1000121997</v>
      </c>
      <c r="B2895" t="s">
        <v>879</v>
      </c>
      <c r="C2895" s="7" t="s">
        <v>33230</v>
      </c>
      <c r="D2895" s="7" t="s">
        <v>22242</v>
      </c>
      <c r="E2895">
        <v>383003</v>
      </c>
      <c r="F2895" s="38">
        <v>20</v>
      </c>
      <c r="G2895" s="12">
        <v>42910.482256944444</v>
      </c>
      <c r="H2895" s="7" t="s">
        <v>959</v>
      </c>
      <c r="I2895">
        <v>9998</v>
      </c>
      <c r="J2895">
        <v>0</v>
      </c>
      <c r="K2895">
        <v>0</v>
      </c>
      <c r="L2895" t="s">
        <v>18</v>
      </c>
      <c r="M2895" t="s">
        <v>39271</v>
      </c>
      <c r="N2895">
        <f>VLOOKUP(C2895,HIS!D:E,2,FALSE)</f>
        <v>20</v>
      </c>
      <c r="O2895" t="str">
        <f t="shared" si="90"/>
        <v/>
      </c>
      <c r="P2895" s="12" t="str">
        <f>VLOOKUP(C2895,HIS!D:F,3,FALSE)</f>
        <v>2017/06/24</v>
      </c>
      <c r="Q2895">
        <f>VLOOKUP(D2895,微信!D:J,7,FALSE)</f>
        <v>20</v>
      </c>
      <c r="R2895" t="str">
        <f t="shared" si="91"/>
        <v/>
      </c>
    </row>
    <row r="2896" spans="1:18" ht="14.25" hidden="1">
      <c r="A2896">
        <v>1000121673</v>
      </c>
      <c r="B2896" t="s">
        <v>28298</v>
      </c>
      <c r="C2896" s="7" t="s">
        <v>33231</v>
      </c>
      <c r="D2896" s="7" t="s">
        <v>22348</v>
      </c>
      <c r="E2896">
        <v>383010</v>
      </c>
      <c r="F2896" s="38">
        <v>500</v>
      </c>
      <c r="G2896" s="12">
        <v>42910.482893518521</v>
      </c>
      <c r="H2896" s="7" t="s">
        <v>958</v>
      </c>
      <c r="I2896">
        <v>9998</v>
      </c>
      <c r="J2896">
        <v>0</v>
      </c>
      <c r="K2896">
        <v>0</v>
      </c>
      <c r="L2896" t="s">
        <v>18</v>
      </c>
      <c r="M2896" t="s">
        <v>39272</v>
      </c>
      <c r="N2896">
        <f>VLOOKUP(C2896,HIS!D:E,2,FALSE)</f>
        <v>500</v>
      </c>
      <c r="O2896" t="str">
        <f t="shared" si="90"/>
        <v/>
      </c>
      <c r="P2896" s="12" t="str">
        <f>VLOOKUP(C2896,HIS!D:F,3,FALSE)</f>
        <v>2017/06/24</v>
      </c>
      <c r="Q2896">
        <f>VLOOKUP(D2896,微信!D:J,7,FALSE)</f>
        <v>500</v>
      </c>
      <c r="R2896" t="str">
        <f t="shared" si="91"/>
        <v/>
      </c>
    </row>
    <row r="2897" spans="1:18" ht="14.25" hidden="1">
      <c r="A2897">
        <v>1000121977</v>
      </c>
      <c r="B2897" t="s">
        <v>28355</v>
      </c>
      <c r="C2897" s="7" t="s">
        <v>33232</v>
      </c>
      <c r="D2897" s="7" t="s">
        <v>22458</v>
      </c>
      <c r="E2897">
        <v>383029</v>
      </c>
      <c r="F2897" s="38">
        <v>200</v>
      </c>
      <c r="G2897" s="12">
        <v>42910.48369212963</v>
      </c>
      <c r="H2897" s="7" t="s">
        <v>959</v>
      </c>
      <c r="I2897">
        <v>9998</v>
      </c>
      <c r="J2897">
        <v>0</v>
      </c>
      <c r="K2897">
        <v>0</v>
      </c>
      <c r="L2897" t="s">
        <v>18</v>
      </c>
      <c r="M2897" t="s">
        <v>39273</v>
      </c>
      <c r="N2897">
        <f>VLOOKUP(C2897,HIS!D:E,2,FALSE)</f>
        <v>200</v>
      </c>
      <c r="O2897" t="str">
        <f t="shared" si="90"/>
        <v/>
      </c>
      <c r="P2897" s="12" t="str">
        <f>VLOOKUP(C2897,HIS!D:F,3,FALSE)</f>
        <v>2017/06/24</v>
      </c>
      <c r="Q2897">
        <f>VLOOKUP(D2897,微信!D:J,7,FALSE)</f>
        <v>200</v>
      </c>
      <c r="R2897" t="str">
        <f t="shared" si="91"/>
        <v/>
      </c>
    </row>
    <row r="2898" spans="1:18" ht="14.25" hidden="1">
      <c r="A2898">
        <v>1000090557</v>
      </c>
      <c r="B2898" t="s">
        <v>36</v>
      </c>
      <c r="C2898" s="7" t="s">
        <v>33233</v>
      </c>
      <c r="D2898" s="7" t="s">
        <v>22198</v>
      </c>
      <c r="E2898">
        <v>383050</v>
      </c>
      <c r="F2898" s="38">
        <v>100</v>
      </c>
      <c r="G2898" s="12">
        <v>42910.484560185185</v>
      </c>
      <c r="H2898" s="7" t="s">
        <v>958</v>
      </c>
      <c r="I2898">
        <v>9998</v>
      </c>
      <c r="J2898">
        <v>0</v>
      </c>
      <c r="K2898">
        <v>0</v>
      </c>
      <c r="L2898" t="s">
        <v>18</v>
      </c>
      <c r="M2898" t="s">
        <v>39274</v>
      </c>
      <c r="N2898">
        <f>VLOOKUP(C2898,HIS!D:E,2,FALSE)</f>
        <v>100</v>
      </c>
      <c r="O2898" t="str">
        <f t="shared" si="90"/>
        <v/>
      </c>
      <c r="P2898" s="12" t="str">
        <f>VLOOKUP(C2898,HIS!D:F,3,FALSE)</f>
        <v>2017/06/24</v>
      </c>
      <c r="Q2898">
        <f>VLOOKUP(D2898,微信!D:J,7,FALSE)</f>
        <v>100</v>
      </c>
      <c r="R2898" t="str">
        <f t="shared" si="91"/>
        <v/>
      </c>
    </row>
    <row r="2899" spans="1:18" ht="14.25" hidden="1">
      <c r="A2899">
        <v>1000096908</v>
      </c>
      <c r="B2899" t="s">
        <v>595</v>
      </c>
      <c r="C2899" s="7" t="s">
        <v>33234</v>
      </c>
      <c r="D2899" s="7" t="s">
        <v>22361</v>
      </c>
      <c r="E2899">
        <v>383071</v>
      </c>
      <c r="F2899" s="38">
        <v>600</v>
      </c>
      <c r="G2899" s="12">
        <v>42910.485578703701</v>
      </c>
      <c r="H2899" s="7" t="s">
        <v>959</v>
      </c>
      <c r="I2899">
        <v>9998</v>
      </c>
      <c r="J2899">
        <v>0</v>
      </c>
      <c r="K2899">
        <v>0</v>
      </c>
      <c r="L2899" t="s">
        <v>18</v>
      </c>
      <c r="M2899" t="s">
        <v>39275</v>
      </c>
      <c r="N2899">
        <f>VLOOKUP(C2899,HIS!D:E,2,FALSE)</f>
        <v>600</v>
      </c>
      <c r="O2899" t="str">
        <f t="shared" si="90"/>
        <v/>
      </c>
      <c r="P2899" s="12" t="str">
        <f>VLOOKUP(C2899,HIS!D:F,3,FALSE)</f>
        <v>2017/06/24</v>
      </c>
      <c r="Q2899">
        <f>VLOOKUP(D2899,微信!D:J,7,FALSE)</f>
        <v>600</v>
      </c>
      <c r="R2899" t="str">
        <f t="shared" si="91"/>
        <v/>
      </c>
    </row>
    <row r="2900" spans="1:18" ht="14.25" hidden="1">
      <c r="A2900">
        <v>102629707</v>
      </c>
      <c r="B2900" t="s">
        <v>28356</v>
      </c>
      <c r="C2900" s="7" t="s">
        <v>33235</v>
      </c>
      <c r="D2900" s="7" t="s">
        <v>22384</v>
      </c>
      <c r="E2900">
        <v>383083</v>
      </c>
      <c r="F2900" s="38">
        <v>400</v>
      </c>
      <c r="G2900" s="12">
        <v>42910.485775462963</v>
      </c>
      <c r="H2900" s="7" t="s">
        <v>958</v>
      </c>
      <c r="I2900">
        <v>9998</v>
      </c>
      <c r="J2900">
        <v>0</v>
      </c>
      <c r="K2900">
        <v>0</v>
      </c>
      <c r="L2900" t="s">
        <v>18</v>
      </c>
      <c r="M2900" t="s">
        <v>39276</v>
      </c>
      <c r="N2900">
        <f>VLOOKUP(C2900,HIS!D:E,2,FALSE)</f>
        <v>400</v>
      </c>
      <c r="O2900" t="str">
        <f t="shared" si="90"/>
        <v/>
      </c>
      <c r="P2900" s="12" t="str">
        <f>VLOOKUP(C2900,HIS!D:F,3,FALSE)</f>
        <v>2017/06/24</v>
      </c>
      <c r="Q2900">
        <f>VLOOKUP(D2900,微信!D:J,7,FALSE)</f>
        <v>400</v>
      </c>
      <c r="R2900" t="str">
        <f t="shared" si="91"/>
        <v/>
      </c>
    </row>
    <row r="2901" spans="1:18" ht="14.25" hidden="1">
      <c r="A2901">
        <v>1000121204</v>
      </c>
      <c r="B2901" t="s">
        <v>28357</v>
      </c>
      <c r="C2901" s="7" t="s">
        <v>33236</v>
      </c>
      <c r="D2901" s="7" t="s">
        <v>22183</v>
      </c>
      <c r="E2901">
        <v>383199</v>
      </c>
      <c r="F2901" s="38">
        <v>120</v>
      </c>
      <c r="G2901" s="12">
        <v>42910.492430555554</v>
      </c>
      <c r="H2901" s="7" t="s">
        <v>958</v>
      </c>
      <c r="I2901">
        <v>9998</v>
      </c>
      <c r="J2901">
        <v>0</v>
      </c>
      <c r="K2901">
        <v>0</v>
      </c>
      <c r="L2901" t="s">
        <v>18</v>
      </c>
      <c r="M2901" t="s">
        <v>39277</v>
      </c>
      <c r="N2901">
        <f>VLOOKUP(C2901,HIS!D:E,2,FALSE)</f>
        <v>120</v>
      </c>
      <c r="O2901" t="str">
        <f t="shared" si="90"/>
        <v/>
      </c>
      <c r="P2901" s="12" t="str">
        <f>VLOOKUP(C2901,HIS!D:F,3,FALSE)</f>
        <v>2017/06/24</v>
      </c>
      <c r="Q2901">
        <f>VLOOKUP(D2901,微信!D:J,7,FALSE)</f>
        <v>120</v>
      </c>
      <c r="R2901" t="str">
        <f t="shared" si="91"/>
        <v/>
      </c>
    </row>
    <row r="2902" spans="1:18" ht="14.25" hidden="1">
      <c r="A2902" t="s">
        <v>489</v>
      </c>
      <c r="B2902" t="s">
        <v>490</v>
      </c>
      <c r="C2902" s="7" t="s">
        <v>33237</v>
      </c>
      <c r="D2902" s="7" t="s">
        <v>22367</v>
      </c>
      <c r="E2902">
        <v>383227</v>
      </c>
      <c r="F2902" s="38">
        <v>500</v>
      </c>
      <c r="G2902" s="12">
        <v>42910.494074074071</v>
      </c>
      <c r="H2902" s="7" t="s">
        <v>958</v>
      </c>
      <c r="I2902">
        <v>9998</v>
      </c>
      <c r="J2902">
        <v>0</v>
      </c>
      <c r="K2902">
        <v>0</v>
      </c>
      <c r="L2902" t="s">
        <v>18</v>
      </c>
      <c r="M2902" t="s">
        <v>39278</v>
      </c>
      <c r="N2902">
        <f>VLOOKUP(C2902,HIS!D:E,2,FALSE)</f>
        <v>500</v>
      </c>
      <c r="O2902" t="str">
        <f t="shared" si="90"/>
        <v/>
      </c>
      <c r="P2902" s="12" t="str">
        <f>VLOOKUP(C2902,HIS!D:F,3,FALSE)</f>
        <v>2017/06/24</v>
      </c>
      <c r="Q2902">
        <f>VLOOKUP(D2902,微信!D:J,7,FALSE)</f>
        <v>500</v>
      </c>
      <c r="R2902" t="str">
        <f t="shared" si="91"/>
        <v/>
      </c>
    </row>
    <row r="2903" spans="1:18" ht="14.25" hidden="1">
      <c r="A2903">
        <v>1000120853</v>
      </c>
      <c r="B2903" t="s">
        <v>28172</v>
      </c>
      <c r="C2903" s="7" t="s">
        <v>33238</v>
      </c>
      <c r="D2903" s="7" t="s">
        <v>22419</v>
      </c>
      <c r="E2903">
        <v>383248</v>
      </c>
      <c r="F2903" s="38">
        <v>500</v>
      </c>
      <c r="G2903" s="12">
        <v>42910.495648148149</v>
      </c>
      <c r="H2903" s="7" t="s">
        <v>958</v>
      </c>
      <c r="I2903">
        <v>9998</v>
      </c>
      <c r="J2903">
        <v>0</v>
      </c>
      <c r="K2903">
        <v>0</v>
      </c>
      <c r="L2903" t="s">
        <v>18</v>
      </c>
      <c r="M2903" t="s">
        <v>39279</v>
      </c>
      <c r="N2903">
        <f>VLOOKUP(C2903,HIS!D:E,2,FALSE)</f>
        <v>500</v>
      </c>
      <c r="O2903" t="str">
        <f t="shared" si="90"/>
        <v/>
      </c>
      <c r="P2903" s="12" t="str">
        <f>VLOOKUP(C2903,HIS!D:F,3,FALSE)</f>
        <v>2017/06/24</v>
      </c>
      <c r="Q2903">
        <f>VLOOKUP(D2903,微信!D:J,7,FALSE)</f>
        <v>500</v>
      </c>
      <c r="R2903" t="str">
        <f t="shared" si="91"/>
        <v/>
      </c>
    </row>
    <row r="2904" spans="1:18" ht="14.25" hidden="1">
      <c r="A2904">
        <v>1000121965</v>
      </c>
      <c r="B2904" t="s">
        <v>28358</v>
      </c>
      <c r="C2904" s="7" t="s">
        <v>33239</v>
      </c>
      <c r="D2904" s="7" t="s">
        <v>22517</v>
      </c>
      <c r="E2904">
        <v>383317</v>
      </c>
      <c r="F2904" s="38">
        <v>20</v>
      </c>
      <c r="G2904" s="12">
        <v>42910.499768518515</v>
      </c>
      <c r="H2904" s="7" t="s">
        <v>959</v>
      </c>
      <c r="I2904">
        <v>9998</v>
      </c>
      <c r="J2904">
        <v>0</v>
      </c>
      <c r="K2904">
        <v>0</v>
      </c>
      <c r="L2904" t="s">
        <v>18</v>
      </c>
      <c r="M2904" t="s">
        <v>39280</v>
      </c>
      <c r="N2904">
        <f>VLOOKUP(C2904,HIS!D:E,2,FALSE)</f>
        <v>20</v>
      </c>
      <c r="O2904" t="str">
        <f t="shared" si="90"/>
        <v/>
      </c>
      <c r="P2904" s="12" t="str">
        <f>VLOOKUP(C2904,HIS!D:F,3,FALSE)</f>
        <v>2017/06/24</v>
      </c>
      <c r="Q2904">
        <f>VLOOKUP(D2904,微信!D:J,7,FALSE)</f>
        <v>20</v>
      </c>
      <c r="R2904" t="str">
        <f t="shared" si="91"/>
        <v/>
      </c>
    </row>
    <row r="2905" spans="1:18" ht="14.25" hidden="1">
      <c r="A2905">
        <v>1000081668</v>
      </c>
      <c r="B2905" t="s">
        <v>28359</v>
      </c>
      <c r="C2905" s="7" t="s">
        <v>33240</v>
      </c>
      <c r="D2905" s="7" t="s">
        <v>22218</v>
      </c>
      <c r="E2905">
        <v>383363</v>
      </c>
      <c r="F2905" s="38">
        <v>100</v>
      </c>
      <c r="G2905" s="12">
        <v>42910.50335648148</v>
      </c>
      <c r="H2905" s="7" t="s">
        <v>958</v>
      </c>
      <c r="I2905">
        <v>9998</v>
      </c>
      <c r="J2905">
        <v>0</v>
      </c>
      <c r="K2905">
        <v>0</v>
      </c>
      <c r="L2905" t="s">
        <v>18</v>
      </c>
      <c r="M2905" t="s">
        <v>39281</v>
      </c>
      <c r="N2905">
        <f>VLOOKUP(C2905,HIS!D:E,2,FALSE)</f>
        <v>100</v>
      </c>
      <c r="O2905" t="str">
        <f t="shared" si="90"/>
        <v/>
      </c>
      <c r="P2905" s="12" t="str">
        <f>VLOOKUP(C2905,HIS!D:F,3,FALSE)</f>
        <v>2017/06/24</v>
      </c>
      <c r="Q2905">
        <f>VLOOKUP(D2905,微信!D:J,7,FALSE)</f>
        <v>100</v>
      </c>
      <c r="R2905" t="str">
        <f t="shared" si="91"/>
        <v/>
      </c>
    </row>
    <row r="2906" spans="1:18" ht="14.25" hidden="1">
      <c r="A2906" t="s">
        <v>26398</v>
      </c>
      <c r="B2906" t="s">
        <v>28360</v>
      </c>
      <c r="C2906" s="7" t="s">
        <v>33241</v>
      </c>
      <c r="D2906" s="7" t="s">
        <v>22073</v>
      </c>
      <c r="E2906">
        <v>383416</v>
      </c>
      <c r="F2906" s="38">
        <v>300</v>
      </c>
      <c r="G2906" s="12">
        <v>42910.507951388892</v>
      </c>
      <c r="H2906" s="7" t="s">
        <v>958</v>
      </c>
      <c r="I2906">
        <v>9998</v>
      </c>
      <c r="J2906">
        <v>0</v>
      </c>
      <c r="K2906">
        <v>0</v>
      </c>
      <c r="L2906" t="s">
        <v>18</v>
      </c>
      <c r="M2906" t="s">
        <v>39282</v>
      </c>
      <c r="N2906">
        <f>VLOOKUP(C2906,HIS!D:E,2,FALSE)</f>
        <v>300</v>
      </c>
      <c r="O2906" t="str">
        <f t="shared" si="90"/>
        <v/>
      </c>
      <c r="P2906" s="12" t="str">
        <f>VLOOKUP(C2906,HIS!D:F,3,FALSE)</f>
        <v>2017/06/24</v>
      </c>
      <c r="Q2906">
        <f>VLOOKUP(D2906,微信!D:J,7,FALSE)</f>
        <v>300</v>
      </c>
      <c r="R2906" t="str">
        <f t="shared" si="91"/>
        <v/>
      </c>
    </row>
    <row r="2907" spans="1:18" ht="14.25" hidden="1">
      <c r="A2907">
        <v>1000122057</v>
      </c>
      <c r="B2907" t="s">
        <v>28361</v>
      </c>
      <c r="C2907" s="7" t="s">
        <v>33242</v>
      </c>
      <c r="D2907" s="7" t="s">
        <v>22265</v>
      </c>
      <c r="E2907">
        <v>383438</v>
      </c>
      <c r="F2907" s="38">
        <v>20</v>
      </c>
      <c r="G2907" s="12">
        <v>42910.50990740741</v>
      </c>
      <c r="H2907" s="7" t="s">
        <v>959</v>
      </c>
      <c r="I2907">
        <v>9998</v>
      </c>
      <c r="J2907">
        <v>0</v>
      </c>
      <c r="K2907">
        <v>0</v>
      </c>
      <c r="L2907" t="s">
        <v>18</v>
      </c>
      <c r="M2907" t="s">
        <v>39283</v>
      </c>
      <c r="N2907">
        <f>VLOOKUP(C2907,HIS!D:E,2,FALSE)</f>
        <v>20</v>
      </c>
      <c r="O2907" t="str">
        <f t="shared" si="90"/>
        <v/>
      </c>
      <c r="P2907" s="12" t="str">
        <f>VLOOKUP(C2907,HIS!D:F,3,FALSE)</f>
        <v>2017/06/24</v>
      </c>
      <c r="Q2907">
        <f>VLOOKUP(D2907,微信!D:J,7,FALSE)</f>
        <v>20</v>
      </c>
      <c r="R2907" t="str">
        <f t="shared" si="91"/>
        <v/>
      </c>
    </row>
    <row r="2908" spans="1:18" ht="14.25" hidden="1">
      <c r="A2908">
        <v>1000121204</v>
      </c>
      <c r="B2908" t="s">
        <v>28357</v>
      </c>
      <c r="C2908" s="7" t="s">
        <v>33243</v>
      </c>
      <c r="D2908" s="7" t="s">
        <v>22184</v>
      </c>
      <c r="E2908">
        <v>383452</v>
      </c>
      <c r="F2908" s="38">
        <v>100</v>
      </c>
      <c r="G2908" s="12">
        <v>42910.510960648149</v>
      </c>
      <c r="H2908" s="7" t="s">
        <v>959</v>
      </c>
      <c r="I2908">
        <v>9998</v>
      </c>
      <c r="J2908">
        <v>0</v>
      </c>
      <c r="K2908">
        <v>0</v>
      </c>
      <c r="L2908" t="s">
        <v>18</v>
      </c>
      <c r="M2908" t="s">
        <v>39284</v>
      </c>
      <c r="N2908">
        <f>VLOOKUP(C2908,HIS!D:E,2,FALSE)</f>
        <v>100</v>
      </c>
      <c r="O2908" t="str">
        <f t="shared" si="90"/>
        <v/>
      </c>
      <c r="P2908" s="12" t="str">
        <f>VLOOKUP(C2908,HIS!D:F,3,FALSE)</f>
        <v>2017/06/24</v>
      </c>
      <c r="Q2908">
        <f>VLOOKUP(D2908,微信!D:J,7,FALSE)</f>
        <v>100</v>
      </c>
      <c r="R2908" t="str">
        <f t="shared" si="91"/>
        <v/>
      </c>
    </row>
    <row r="2909" spans="1:18" ht="14.25" hidden="1">
      <c r="A2909">
        <v>1000122059</v>
      </c>
      <c r="B2909" t="s">
        <v>28362</v>
      </c>
      <c r="C2909" s="7" t="s">
        <v>33244</v>
      </c>
      <c r="D2909" s="7" t="s">
        <v>22063</v>
      </c>
      <c r="E2909">
        <v>383456</v>
      </c>
      <c r="F2909" s="38">
        <v>50</v>
      </c>
      <c r="G2909" s="12">
        <v>42910.511342592596</v>
      </c>
      <c r="H2909" s="7" t="s">
        <v>959</v>
      </c>
      <c r="I2909">
        <v>9998</v>
      </c>
      <c r="J2909">
        <v>0</v>
      </c>
      <c r="K2909">
        <v>0</v>
      </c>
      <c r="L2909" t="s">
        <v>18</v>
      </c>
      <c r="M2909" t="s">
        <v>39285</v>
      </c>
      <c r="N2909">
        <f>VLOOKUP(C2909,HIS!D:E,2,FALSE)</f>
        <v>50</v>
      </c>
      <c r="O2909" t="str">
        <f t="shared" si="90"/>
        <v/>
      </c>
      <c r="P2909" s="12" t="str">
        <f>VLOOKUP(C2909,HIS!D:F,3,FALSE)</f>
        <v>2017/06/24</v>
      </c>
      <c r="Q2909">
        <f>VLOOKUP(D2909,微信!D:J,7,FALSE)</f>
        <v>50</v>
      </c>
      <c r="R2909" t="str">
        <f t="shared" si="91"/>
        <v/>
      </c>
    </row>
    <row r="2910" spans="1:18" ht="14.25" hidden="1">
      <c r="A2910">
        <v>1000121923</v>
      </c>
      <c r="B2910" t="s">
        <v>28363</v>
      </c>
      <c r="C2910" s="7" t="s">
        <v>33245</v>
      </c>
      <c r="D2910" s="7" t="s">
        <v>22226</v>
      </c>
      <c r="E2910">
        <v>383472</v>
      </c>
      <c r="F2910" s="38">
        <v>100</v>
      </c>
      <c r="G2910" s="12">
        <v>42910.51284722222</v>
      </c>
      <c r="H2910" s="7" t="s">
        <v>959</v>
      </c>
      <c r="I2910">
        <v>9998</v>
      </c>
      <c r="J2910">
        <v>0</v>
      </c>
      <c r="K2910">
        <v>0</v>
      </c>
      <c r="L2910" t="s">
        <v>18</v>
      </c>
      <c r="M2910" t="s">
        <v>39286</v>
      </c>
      <c r="N2910">
        <f>VLOOKUP(C2910,HIS!D:E,2,FALSE)</f>
        <v>100</v>
      </c>
      <c r="O2910" t="str">
        <f t="shared" si="90"/>
        <v/>
      </c>
      <c r="P2910" s="12" t="str">
        <f>VLOOKUP(C2910,HIS!D:F,3,FALSE)</f>
        <v>2017/06/24</v>
      </c>
      <c r="Q2910">
        <f>VLOOKUP(D2910,微信!D:J,7,FALSE)</f>
        <v>100</v>
      </c>
      <c r="R2910" t="str">
        <f t="shared" si="91"/>
        <v/>
      </c>
    </row>
    <row r="2911" spans="1:18" ht="14.25" hidden="1">
      <c r="A2911">
        <v>1000122066</v>
      </c>
      <c r="B2911" t="s">
        <v>28364</v>
      </c>
      <c r="C2911" s="7" t="s">
        <v>33246</v>
      </c>
      <c r="D2911" s="7" t="s">
        <v>22433</v>
      </c>
      <c r="E2911">
        <v>383517</v>
      </c>
      <c r="F2911" s="38">
        <v>20</v>
      </c>
      <c r="G2911" s="12">
        <v>42910.517453703702</v>
      </c>
      <c r="H2911" s="7" t="s">
        <v>959</v>
      </c>
      <c r="I2911">
        <v>9998</v>
      </c>
      <c r="J2911">
        <v>0</v>
      </c>
      <c r="K2911">
        <v>0</v>
      </c>
      <c r="L2911" t="s">
        <v>18</v>
      </c>
      <c r="M2911" t="s">
        <v>39287</v>
      </c>
      <c r="N2911">
        <f>VLOOKUP(C2911,HIS!D:E,2,FALSE)</f>
        <v>20</v>
      </c>
      <c r="O2911" t="str">
        <f t="shared" si="90"/>
        <v/>
      </c>
      <c r="P2911" s="12" t="str">
        <f>VLOOKUP(C2911,HIS!D:F,3,FALSE)</f>
        <v>2017/06/24</v>
      </c>
      <c r="Q2911">
        <f>VLOOKUP(D2911,微信!D:J,7,FALSE)</f>
        <v>20</v>
      </c>
      <c r="R2911" t="str">
        <f t="shared" si="91"/>
        <v/>
      </c>
    </row>
    <row r="2912" spans="1:18" ht="14.25" hidden="1">
      <c r="A2912">
        <v>1000121910</v>
      </c>
      <c r="B2912" t="s">
        <v>28365</v>
      </c>
      <c r="C2912" s="7" t="s">
        <v>33247</v>
      </c>
      <c r="D2912" s="7" t="s">
        <v>22153</v>
      </c>
      <c r="E2912">
        <v>383533</v>
      </c>
      <c r="F2912" s="38">
        <v>300</v>
      </c>
      <c r="G2912" s="12">
        <v>42910.519456018519</v>
      </c>
      <c r="H2912" s="7" t="s">
        <v>958</v>
      </c>
      <c r="I2912">
        <v>9998</v>
      </c>
      <c r="J2912">
        <v>0</v>
      </c>
      <c r="K2912">
        <v>0</v>
      </c>
      <c r="L2912" t="s">
        <v>18</v>
      </c>
      <c r="M2912" t="s">
        <v>39288</v>
      </c>
      <c r="N2912">
        <f>VLOOKUP(C2912,HIS!D:E,2,FALSE)</f>
        <v>300</v>
      </c>
      <c r="O2912" t="str">
        <f t="shared" si="90"/>
        <v/>
      </c>
      <c r="P2912" s="12" t="str">
        <f>VLOOKUP(C2912,HIS!D:F,3,FALSE)</f>
        <v>2017/06/24</v>
      </c>
      <c r="Q2912">
        <f>VLOOKUP(D2912,微信!D:J,7,FALSE)</f>
        <v>300</v>
      </c>
      <c r="R2912" t="str">
        <f t="shared" si="91"/>
        <v/>
      </c>
    </row>
    <row r="2913" spans="1:18" ht="14.25" hidden="1">
      <c r="A2913">
        <v>1000121965</v>
      </c>
      <c r="B2913" t="s">
        <v>28358</v>
      </c>
      <c r="C2913" s="7" t="s">
        <v>33248</v>
      </c>
      <c r="D2913" s="7" t="s">
        <v>22518</v>
      </c>
      <c r="E2913">
        <v>383539</v>
      </c>
      <c r="F2913" s="38">
        <v>36</v>
      </c>
      <c r="G2913" s="12">
        <v>42910.520578703705</v>
      </c>
      <c r="H2913" s="7" t="s">
        <v>959</v>
      </c>
      <c r="I2913">
        <v>9998</v>
      </c>
      <c r="J2913">
        <v>0</v>
      </c>
      <c r="K2913">
        <v>0</v>
      </c>
      <c r="L2913" t="s">
        <v>18</v>
      </c>
      <c r="M2913" t="s">
        <v>39289</v>
      </c>
      <c r="N2913">
        <f>VLOOKUP(C2913,HIS!D:E,2,FALSE)</f>
        <v>36</v>
      </c>
      <c r="O2913" t="str">
        <f t="shared" si="90"/>
        <v/>
      </c>
      <c r="P2913" s="12" t="str">
        <f>VLOOKUP(C2913,HIS!D:F,3,FALSE)</f>
        <v>2017/06/24</v>
      </c>
      <c r="Q2913">
        <f>VLOOKUP(D2913,微信!D:J,7,FALSE)</f>
        <v>36</v>
      </c>
      <c r="R2913" t="str">
        <f t="shared" si="91"/>
        <v/>
      </c>
    </row>
    <row r="2914" spans="1:18" ht="14.25" hidden="1">
      <c r="A2914">
        <v>1000121742</v>
      </c>
      <c r="B2914" t="s">
        <v>28319</v>
      </c>
      <c r="C2914" s="7" t="s">
        <v>33249</v>
      </c>
      <c r="D2914" s="7" t="s">
        <v>22159</v>
      </c>
      <c r="E2914">
        <v>383550</v>
      </c>
      <c r="F2914" s="38">
        <v>500</v>
      </c>
      <c r="G2914" s="12">
        <v>42910.520902777775</v>
      </c>
      <c r="H2914" s="7" t="s">
        <v>958</v>
      </c>
      <c r="I2914">
        <v>9998</v>
      </c>
      <c r="J2914">
        <v>0</v>
      </c>
      <c r="K2914">
        <v>0</v>
      </c>
      <c r="L2914" t="s">
        <v>18</v>
      </c>
      <c r="M2914" t="s">
        <v>39290</v>
      </c>
      <c r="N2914">
        <f>VLOOKUP(C2914,HIS!D:E,2,FALSE)</f>
        <v>500</v>
      </c>
      <c r="O2914" t="str">
        <f t="shared" si="90"/>
        <v/>
      </c>
      <c r="P2914" s="12" t="str">
        <f>VLOOKUP(C2914,HIS!D:F,3,FALSE)</f>
        <v>2017/06/24</v>
      </c>
      <c r="Q2914">
        <f>VLOOKUP(D2914,微信!D:J,7,FALSE)</f>
        <v>500</v>
      </c>
      <c r="R2914" t="str">
        <f t="shared" si="91"/>
        <v/>
      </c>
    </row>
    <row r="2915" spans="1:18" ht="14.25" hidden="1">
      <c r="A2915">
        <v>1000121910</v>
      </c>
      <c r="B2915" t="s">
        <v>28365</v>
      </c>
      <c r="C2915" s="7" t="s">
        <v>33250</v>
      </c>
      <c r="D2915" s="7" t="s">
        <v>22154</v>
      </c>
      <c r="E2915">
        <v>383545</v>
      </c>
      <c r="F2915" s="38">
        <v>800</v>
      </c>
      <c r="G2915" s="12">
        <v>42910.521087962959</v>
      </c>
      <c r="H2915" s="7" t="s">
        <v>958</v>
      </c>
      <c r="I2915">
        <v>9998</v>
      </c>
      <c r="J2915">
        <v>0</v>
      </c>
      <c r="K2915">
        <v>0</v>
      </c>
      <c r="L2915" t="s">
        <v>18</v>
      </c>
      <c r="M2915" t="s">
        <v>39291</v>
      </c>
      <c r="N2915">
        <f>VLOOKUP(C2915,HIS!D:E,2,FALSE)</f>
        <v>800</v>
      </c>
      <c r="O2915" t="str">
        <f t="shared" si="90"/>
        <v/>
      </c>
      <c r="P2915" s="12" t="str">
        <f>VLOOKUP(C2915,HIS!D:F,3,FALSE)</f>
        <v>2017/06/24</v>
      </c>
      <c r="Q2915">
        <f>VLOOKUP(D2915,微信!D:J,7,FALSE)</f>
        <v>800</v>
      </c>
      <c r="R2915" t="str">
        <f t="shared" si="91"/>
        <v/>
      </c>
    </row>
    <row r="2916" spans="1:18" ht="14.25" hidden="1">
      <c r="A2916">
        <v>1000121711</v>
      </c>
      <c r="B2916" t="s">
        <v>28366</v>
      </c>
      <c r="C2916" s="7" t="s">
        <v>33251</v>
      </c>
      <c r="D2916" s="7" t="s">
        <v>22291</v>
      </c>
      <c r="E2916">
        <v>383696</v>
      </c>
      <c r="F2916" s="38">
        <v>200</v>
      </c>
      <c r="G2916" s="12">
        <v>42910.538645833331</v>
      </c>
      <c r="H2916" s="7" t="s">
        <v>958</v>
      </c>
      <c r="I2916">
        <v>9998</v>
      </c>
      <c r="J2916">
        <v>0</v>
      </c>
      <c r="K2916">
        <v>0</v>
      </c>
      <c r="L2916" t="s">
        <v>18</v>
      </c>
      <c r="M2916" t="s">
        <v>39292</v>
      </c>
      <c r="N2916">
        <f>VLOOKUP(C2916,HIS!D:E,2,FALSE)</f>
        <v>200</v>
      </c>
      <c r="O2916" t="str">
        <f t="shared" si="90"/>
        <v/>
      </c>
      <c r="P2916" s="12" t="str">
        <f>VLOOKUP(C2916,HIS!D:F,3,FALSE)</f>
        <v>2017/06/24</v>
      </c>
      <c r="Q2916">
        <f>VLOOKUP(D2916,微信!D:J,7,FALSE)</f>
        <v>200</v>
      </c>
      <c r="R2916" t="str">
        <f t="shared" si="91"/>
        <v/>
      </c>
    </row>
    <row r="2917" spans="1:18" ht="14.25" hidden="1">
      <c r="A2917">
        <v>1000122066</v>
      </c>
      <c r="B2917" t="s">
        <v>28364</v>
      </c>
      <c r="C2917" s="7" t="s">
        <v>33252</v>
      </c>
      <c r="D2917" s="7" t="s">
        <v>22432</v>
      </c>
      <c r="E2917">
        <v>383703</v>
      </c>
      <c r="F2917" s="38">
        <v>45</v>
      </c>
      <c r="G2917" s="12">
        <v>42910.54042824074</v>
      </c>
      <c r="H2917" s="7" t="s">
        <v>959</v>
      </c>
      <c r="I2917">
        <v>9998</v>
      </c>
      <c r="J2917">
        <v>0</v>
      </c>
      <c r="K2917">
        <v>0</v>
      </c>
      <c r="L2917" t="s">
        <v>18</v>
      </c>
      <c r="M2917" t="s">
        <v>39293</v>
      </c>
      <c r="N2917">
        <f>VLOOKUP(C2917,HIS!D:E,2,FALSE)</f>
        <v>45</v>
      </c>
      <c r="O2917" t="str">
        <f t="shared" si="90"/>
        <v/>
      </c>
      <c r="P2917" s="12" t="str">
        <f>VLOOKUP(C2917,HIS!D:F,3,FALSE)</f>
        <v>2017/06/24</v>
      </c>
      <c r="Q2917">
        <f>VLOOKUP(D2917,微信!D:J,7,FALSE)</f>
        <v>45</v>
      </c>
      <c r="R2917" t="str">
        <f t="shared" si="91"/>
        <v/>
      </c>
    </row>
    <row r="2918" spans="1:18" ht="14.25" hidden="1">
      <c r="A2918">
        <v>1000121871</v>
      </c>
      <c r="B2918" t="s">
        <v>28352</v>
      </c>
      <c r="C2918" s="7" t="s">
        <v>33253</v>
      </c>
      <c r="D2918" s="7" t="s">
        <v>22305</v>
      </c>
      <c r="E2918">
        <v>383712</v>
      </c>
      <c r="F2918" s="38">
        <v>20</v>
      </c>
      <c r="G2918" s="12">
        <v>42910.542337962965</v>
      </c>
      <c r="H2918" s="7" t="s">
        <v>958</v>
      </c>
      <c r="I2918">
        <v>9998</v>
      </c>
      <c r="J2918">
        <v>0</v>
      </c>
      <c r="K2918">
        <v>0</v>
      </c>
      <c r="L2918" t="s">
        <v>18</v>
      </c>
      <c r="M2918" t="s">
        <v>39294</v>
      </c>
      <c r="N2918">
        <f>VLOOKUP(C2918,HIS!D:E,2,FALSE)</f>
        <v>20</v>
      </c>
      <c r="O2918" t="str">
        <f t="shared" si="90"/>
        <v/>
      </c>
      <c r="P2918" s="12" t="str">
        <f>VLOOKUP(C2918,HIS!D:F,3,FALSE)</f>
        <v>2017/06/24</v>
      </c>
      <c r="Q2918">
        <f>VLOOKUP(D2918,微信!D:J,7,FALSE)</f>
        <v>20</v>
      </c>
      <c r="R2918" t="str">
        <f t="shared" si="91"/>
        <v/>
      </c>
    </row>
    <row r="2919" spans="1:18" ht="14.25" hidden="1">
      <c r="A2919">
        <v>1000122106</v>
      </c>
      <c r="B2919" t="s">
        <v>28367</v>
      </c>
      <c r="C2919" s="7" t="s">
        <v>33254</v>
      </c>
      <c r="D2919" s="7" t="s">
        <v>22262</v>
      </c>
      <c r="E2919">
        <v>383763</v>
      </c>
      <c r="F2919" s="38">
        <v>50</v>
      </c>
      <c r="G2919" s="12">
        <v>42910.556539351855</v>
      </c>
      <c r="H2919" s="7" t="s">
        <v>959</v>
      </c>
      <c r="I2919">
        <v>9998</v>
      </c>
      <c r="J2919">
        <v>0</v>
      </c>
      <c r="K2919">
        <v>0</v>
      </c>
      <c r="L2919" t="s">
        <v>18</v>
      </c>
      <c r="M2919" t="s">
        <v>39295</v>
      </c>
      <c r="N2919">
        <f>VLOOKUP(C2919,HIS!D:E,2,FALSE)</f>
        <v>50</v>
      </c>
      <c r="O2919" t="str">
        <f t="shared" si="90"/>
        <v/>
      </c>
      <c r="P2919" s="12" t="str">
        <f>VLOOKUP(C2919,HIS!D:F,3,FALSE)</f>
        <v>2017/06/24</v>
      </c>
      <c r="Q2919">
        <f>VLOOKUP(D2919,微信!D:J,7,FALSE)</f>
        <v>50</v>
      </c>
      <c r="R2919" t="str">
        <f t="shared" si="91"/>
        <v/>
      </c>
    </row>
    <row r="2920" spans="1:18" ht="14.25" hidden="1">
      <c r="A2920" t="s">
        <v>26399</v>
      </c>
      <c r="B2920" t="s">
        <v>28368</v>
      </c>
      <c r="C2920" s="7" t="s">
        <v>33255</v>
      </c>
      <c r="D2920" s="7" t="s">
        <v>22337</v>
      </c>
      <c r="E2920">
        <v>383793</v>
      </c>
      <c r="F2920" s="38">
        <v>20</v>
      </c>
      <c r="G2920" s="12">
        <v>42910.566053240742</v>
      </c>
      <c r="H2920" s="7" t="s">
        <v>958</v>
      </c>
      <c r="I2920">
        <v>9998</v>
      </c>
      <c r="J2920">
        <v>0</v>
      </c>
      <c r="K2920">
        <v>0</v>
      </c>
      <c r="L2920" t="s">
        <v>18</v>
      </c>
      <c r="M2920" t="s">
        <v>39296</v>
      </c>
      <c r="N2920">
        <f>VLOOKUP(C2920,HIS!D:E,2,FALSE)</f>
        <v>20</v>
      </c>
      <c r="O2920" t="str">
        <f t="shared" si="90"/>
        <v/>
      </c>
      <c r="P2920" s="12" t="str">
        <f>VLOOKUP(C2920,HIS!D:F,3,FALSE)</f>
        <v>2017/06/24</v>
      </c>
      <c r="Q2920">
        <f>VLOOKUP(D2920,微信!D:J,7,FALSE)</f>
        <v>20</v>
      </c>
      <c r="R2920" t="str">
        <f t="shared" si="91"/>
        <v/>
      </c>
    </row>
    <row r="2921" spans="1:18" ht="14.25" hidden="1">
      <c r="A2921">
        <v>5015640645</v>
      </c>
      <c r="B2921" t="s">
        <v>28369</v>
      </c>
      <c r="C2921" s="7" t="s">
        <v>33256</v>
      </c>
      <c r="D2921" s="7" t="s">
        <v>22246</v>
      </c>
      <c r="E2921">
        <v>383796</v>
      </c>
      <c r="F2921" s="38">
        <v>200</v>
      </c>
      <c r="G2921" s="12">
        <v>42910.568182870367</v>
      </c>
      <c r="H2921" s="7" t="s">
        <v>959</v>
      </c>
      <c r="I2921">
        <v>9998</v>
      </c>
      <c r="J2921">
        <v>0</v>
      </c>
      <c r="K2921">
        <v>0</v>
      </c>
      <c r="L2921" t="s">
        <v>18</v>
      </c>
      <c r="M2921" t="s">
        <v>39297</v>
      </c>
      <c r="N2921">
        <f>VLOOKUP(C2921,HIS!D:E,2,FALSE)</f>
        <v>200</v>
      </c>
      <c r="O2921" t="str">
        <f t="shared" si="90"/>
        <v/>
      </c>
      <c r="P2921" s="12" t="str">
        <f>VLOOKUP(C2921,HIS!D:F,3,FALSE)</f>
        <v>2017/06/24</v>
      </c>
      <c r="Q2921">
        <f>VLOOKUP(D2921,微信!D:J,7,FALSE)</f>
        <v>200</v>
      </c>
      <c r="R2921" t="str">
        <f t="shared" si="91"/>
        <v/>
      </c>
    </row>
    <row r="2922" spans="1:18" ht="14.25" hidden="1">
      <c r="A2922">
        <v>1000122137</v>
      </c>
      <c r="B2922" t="s">
        <v>28370</v>
      </c>
      <c r="C2922" s="7" t="s">
        <v>33257</v>
      </c>
      <c r="D2922" s="7" t="s">
        <v>22067</v>
      </c>
      <c r="E2922">
        <v>383803</v>
      </c>
      <c r="F2922" s="38">
        <v>50</v>
      </c>
      <c r="G2922" s="12">
        <v>42910.569861111115</v>
      </c>
      <c r="H2922" s="7" t="s">
        <v>958</v>
      </c>
      <c r="I2922">
        <v>9998</v>
      </c>
      <c r="J2922">
        <v>0</v>
      </c>
      <c r="K2922">
        <v>0</v>
      </c>
      <c r="L2922" t="s">
        <v>18</v>
      </c>
      <c r="M2922" t="s">
        <v>39298</v>
      </c>
      <c r="N2922">
        <f>VLOOKUP(C2922,HIS!D:E,2,FALSE)</f>
        <v>50</v>
      </c>
      <c r="O2922" t="str">
        <f t="shared" si="90"/>
        <v/>
      </c>
      <c r="P2922" s="12" t="str">
        <f>VLOOKUP(C2922,HIS!D:F,3,FALSE)</f>
        <v>2017/06/24</v>
      </c>
      <c r="Q2922">
        <f>VLOOKUP(D2922,微信!D:J,7,FALSE)</f>
        <v>50</v>
      </c>
      <c r="R2922" t="str">
        <f t="shared" si="91"/>
        <v/>
      </c>
    </row>
    <row r="2923" spans="1:18" ht="14.25" hidden="1">
      <c r="A2923">
        <v>1000122161</v>
      </c>
      <c r="B2923" t="s">
        <v>28371</v>
      </c>
      <c r="C2923" s="7" t="s">
        <v>33258</v>
      </c>
      <c r="D2923" s="7" t="s">
        <v>22483</v>
      </c>
      <c r="E2923">
        <v>383824</v>
      </c>
      <c r="F2923" s="38">
        <v>100</v>
      </c>
      <c r="G2923" s="12">
        <v>42910.574293981481</v>
      </c>
      <c r="H2923" s="7" t="s">
        <v>958</v>
      </c>
      <c r="I2923">
        <v>9998</v>
      </c>
      <c r="J2923">
        <v>0</v>
      </c>
      <c r="K2923">
        <v>0</v>
      </c>
      <c r="L2923" t="s">
        <v>18</v>
      </c>
      <c r="M2923" t="s">
        <v>39299</v>
      </c>
      <c r="N2923">
        <f>VLOOKUP(C2923,HIS!D:E,2,FALSE)</f>
        <v>100</v>
      </c>
      <c r="O2923" t="str">
        <f t="shared" si="90"/>
        <v/>
      </c>
      <c r="P2923" s="12" t="str">
        <f>VLOOKUP(C2923,HIS!D:F,3,FALSE)</f>
        <v>2017/06/24</v>
      </c>
      <c r="Q2923">
        <f>VLOOKUP(D2923,微信!D:J,7,FALSE)</f>
        <v>100</v>
      </c>
      <c r="R2923" t="str">
        <f t="shared" si="91"/>
        <v/>
      </c>
    </row>
    <row r="2924" spans="1:18" ht="14.25" hidden="1">
      <c r="A2924">
        <v>1000122137</v>
      </c>
      <c r="B2924" t="s">
        <v>28370</v>
      </c>
      <c r="C2924" s="7" t="s">
        <v>33259</v>
      </c>
      <c r="D2924" s="7" t="s">
        <v>22066</v>
      </c>
      <c r="E2924">
        <v>383826</v>
      </c>
      <c r="F2924" s="38">
        <v>50</v>
      </c>
      <c r="G2924" s="12">
        <v>42910.574386574073</v>
      </c>
      <c r="H2924" s="7" t="s">
        <v>958</v>
      </c>
      <c r="I2924">
        <v>9998</v>
      </c>
      <c r="J2924">
        <v>0</v>
      </c>
      <c r="K2924">
        <v>0</v>
      </c>
      <c r="L2924" t="s">
        <v>18</v>
      </c>
      <c r="M2924" t="s">
        <v>39300</v>
      </c>
      <c r="N2924">
        <f>VLOOKUP(C2924,HIS!D:E,2,FALSE)</f>
        <v>50</v>
      </c>
      <c r="O2924" t="str">
        <f t="shared" si="90"/>
        <v/>
      </c>
      <c r="P2924" s="12" t="str">
        <f>VLOOKUP(C2924,HIS!D:F,3,FALSE)</f>
        <v>2017/06/24</v>
      </c>
      <c r="Q2924">
        <f>VLOOKUP(D2924,微信!D:J,7,FALSE)</f>
        <v>50</v>
      </c>
      <c r="R2924" t="str">
        <f t="shared" si="91"/>
        <v/>
      </c>
    </row>
    <row r="2925" spans="1:18" ht="14.25" hidden="1">
      <c r="A2925">
        <v>1000122160</v>
      </c>
      <c r="B2925" t="s">
        <v>884</v>
      </c>
      <c r="C2925" s="7" t="s">
        <v>33260</v>
      </c>
      <c r="D2925" s="7" t="s">
        <v>22087</v>
      </c>
      <c r="E2925">
        <v>383828</v>
      </c>
      <c r="F2925" s="38">
        <v>200</v>
      </c>
      <c r="G2925" s="12">
        <v>42910.574791666666</v>
      </c>
      <c r="H2925" s="7" t="s">
        <v>958</v>
      </c>
      <c r="I2925">
        <v>9998</v>
      </c>
      <c r="J2925">
        <v>0</v>
      </c>
      <c r="K2925">
        <v>0</v>
      </c>
      <c r="L2925" t="s">
        <v>18</v>
      </c>
      <c r="M2925" t="s">
        <v>39301</v>
      </c>
      <c r="N2925">
        <f>VLOOKUP(C2925,HIS!D:E,2,FALSE)</f>
        <v>200</v>
      </c>
      <c r="O2925" t="str">
        <f t="shared" si="90"/>
        <v/>
      </c>
      <c r="P2925" s="12" t="str">
        <f>VLOOKUP(C2925,HIS!D:F,3,FALSE)</f>
        <v>2017/06/24</v>
      </c>
      <c r="Q2925">
        <f>VLOOKUP(D2925,微信!D:J,7,FALSE)</f>
        <v>200</v>
      </c>
      <c r="R2925" t="str">
        <f t="shared" si="91"/>
        <v/>
      </c>
    </row>
    <row r="2926" spans="1:18" ht="14.25" hidden="1">
      <c r="A2926" t="s">
        <v>26400</v>
      </c>
      <c r="B2926" t="s">
        <v>28372</v>
      </c>
      <c r="C2926" s="7" t="s">
        <v>33261</v>
      </c>
      <c r="D2926" s="7" t="s">
        <v>22331</v>
      </c>
      <c r="E2926">
        <v>383837</v>
      </c>
      <c r="F2926" s="38">
        <v>200</v>
      </c>
      <c r="G2926" s="12">
        <v>42910.576307870368</v>
      </c>
      <c r="H2926" s="7" t="s">
        <v>958</v>
      </c>
      <c r="I2926">
        <v>9998</v>
      </c>
      <c r="J2926">
        <v>0</v>
      </c>
      <c r="K2926">
        <v>0</v>
      </c>
      <c r="L2926" t="s">
        <v>18</v>
      </c>
      <c r="M2926" t="s">
        <v>39302</v>
      </c>
      <c r="N2926">
        <f>VLOOKUP(C2926,HIS!D:E,2,FALSE)</f>
        <v>200</v>
      </c>
      <c r="O2926" t="str">
        <f t="shared" si="90"/>
        <v/>
      </c>
      <c r="P2926" s="12" t="str">
        <f>VLOOKUP(C2926,HIS!D:F,3,FALSE)</f>
        <v>2017/06/24</v>
      </c>
      <c r="Q2926">
        <f>VLOOKUP(D2926,微信!D:J,7,FALSE)</f>
        <v>200</v>
      </c>
      <c r="R2926" t="str">
        <f t="shared" si="91"/>
        <v/>
      </c>
    </row>
    <row r="2927" spans="1:18" ht="14.25" hidden="1">
      <c r="A2927">
        <v>1000122175</v>
      </c>
      <c r="B2927" t="s">
        <v>28373</v>
      </c>
      <c r="C2927" s="7" t="s">
        <v>33262</v>
      </c>
      <c r="D2927" s="7" t="s">
        <v>22283</v>
      </c>
      <c r="E2927">
        <v>383852</v>
      </c>
      <c r="F2927" s="38">
        <v>10</v>
      </c>
      <c r="G2927" s="12">
        <v>42910.580509259256</v>
      </c>
      <c r="H2927" s="7" t="s">
        <v>959</v>
      </c>
      <c r="I2927">
        <v>9998</v>
      </c>
      <c r="J2927">
        <v>0</v>
      </c>
      <c r="K2927">
        <v>0</v>
      </c>
      <c r="L2927" t="s">
        <v>18</v>
      </c>
      <c r="M2927" t="s">
        <v>39303</v>
      </c>
      <c r="N2927">
        <f>VLOOKUP(C2927,HIS!D:E,2,FALSE)</f>
        <v>10</v>
      </c>
      <c r="O2927" t="str">
        <f t="shared" si="90"/>
        <v/>
      </c>
      <c r="P2927" s="12" t="str">
        <f>VLOOKUP(C2927,HIS!D:F,3,FALSE)</f>
        <v>2017/06/24</v>
      </c>
      <c r="Q2927">
        <f>VLOOKUP(D2927,微信!D:J,7,FALSE)</f>
        <v>10</v>
      </c>
      <c r="R2927" t="str">
        <f t="shared" si="91"/>
        <v/>
      </c>
    </row>
    <row r="2928" spans="1:18" ht="14.25" hidden="1">
      <c r="A2928">
        <v>1000122173</v>
      </c>
      <c r="B2928" t="s">
        <v>28374</v>
      </c>
      <c r="C2928" s="7" t="s">
        <v>33263</v>
      </c>
      <c r="D2928" s="7" t="s">
        <v>22428</v>
      </c>
      <c r="E2928">
        <v>383860</v>
      </c>
      <c r="F2928" s="38">
        <v>80</v>
      </c>
      <c r="G2928" s="12">
        <v>42910.581423611111</v>
      </c>
      <c r="H2928" s="7" t="s">
        <v>958</v>
      </c>
      <c r="I2928">
        <v>9998</v>
      </c>
      <c r="J2928">
        <v>0</v>
      </c>
      <c r="K2928">
        <v>0</v>
      </c>
      <c r="L2928" t="s">
        <v>18</v>
      </c>
      <c r="M2928" t="s">
        <v>39304</v>
      </c>
      <c r="N2928">
        <f>VLOOKUP(C2928,HIS!D:E,2,FALSE)</f>
        <v>80</v>
      </c>
      <c r="O2928" t="str">
        <f t="shared" si="90"/>
        <v/>
      </c>
      <c r="P2928" s="12" t="str">
        <f>VLOOKUP(C2928,HIS!D:F,3,FALSE)</f>
        <v>2017/06/24</v>
      </c>
      <c r="Q2928">
        <f>VLOOKUP(D2928,微信!D:J,7,FALSE)</f>
        <v>80</v>
      </c>
      <c r="R2928" t="str">
        <f t="shared" si="91"/>
        <v/>
      </c>
    </row>
    <row r="2929" spans="1:18" ht="14.25" hidden="1">
      <c r="A2929">
        <v>1000105271</v>
      </c>
      <c r="B2929" t="s">
        <v>28375</v>
      </c>
      <c r="C2929" s="7" t="s">
        <v>33264</v>
      </c>
      <c r="D2929" s="7" t="s">
        <v>22434</v>
      </c>
      <c r="E2929">
        <v>383889</v>
      </c>
      <c r="F2929" s="38">
        <v>20</v>
      </c>
      <c r="G2929" s="12">
        <v>42910.586157407408</v>
      </c>
      <c r="H2929" s="7" t="s">
        <v>958</v>
      </c>
      <c r="I2929">
        <v>9998</v>
      </c>
      <c r="J2929">
        <v>0</v>
      </c>
      <c r="K2929">
        <v>0</v>
      </c>
      <c r="L2929" t="s">
        <v>18</v>
      </c>
      <c r="M2929" t="s">
        <v>39305</v>
      </c>
      <c r="N2929">
        <f>VLOOKUP(C2929,HIS!D:E,2,FALSE)</f>
        <v>20</v>
      </c>
      <c r="O2929" t="str">
        <f t="shared" si="90"/>
        <v/>
      </c>
      <c r="P2929" s="12" t="str">
        <f>VLOOKUP(C2929,HIS!D:F,3,FALSE)</f>
        <v>2017/06/24</v>
      </c>
      <c r="Q2929">
        <f>VLOOKUP(D2929,微信!D:J,7,FALSE)</f>
        <v>20</v>
      </c>
      <c r="R2929" t="str">
        <f t="shared" si="91"/>
        <v/>
      </c>
    </row>
    <row r="2930" spans="1:18" ht="14.25" hidden="1">
      <c r="A2930">
        <v>1000122161</v>
      </c>
      <c r="B2930" t="s">
        <v>28371</v>
      </c>
      <c r="C2930" s="7" t="s">
        <v>33265</v>
      </c>
      <c r="D2930" s="7" t="s">
        <v>22484</v>
      </c>
      <c r="E2930">
        <v>383893</v>
      </c>
      <c r="F2930" s="38">
        <v>200</v>
      </c>
      <c r="G2930" s="12">
        <v>42910.586597222224</v>
      </c>
      <c r="H2930" s="7" t="s">
        <v>959</v>
      </c>
      <c r="I2930">
        <v>9998</v>
      </c>
      <c r="J2930">
        <v>0</v>
      </c>
      <c r="K2930">
        <v>0</v>
      </c>
      <c r="L2930" t="s">
        <v>18</v>
      </c>
      <c r="M2930" t="s">
        <v>39306</v>
      </c>
      <c r="N2930">
        <f>VLOOKUP(C2930,HIS!D:E,2,FALSE)</f>
        <v>200</v>
      </c>
      <c r="O2930" t="str">
        <f t="shared" si="90"/>
        <v/>
      </c>
      <c r="P2930" s="12" t="str">
        <f>VLOOKUP(C2930,HIS!D:F,3,FALSE)</f>
        <v>2017/06/24</v>
      </c>
      <c r="Q2930">
        <f>VLOOKUP(D2930,微信!D:J,7,FALSE)</f>
        <v>200</v>
      </c>
      <c r="R2930" t="str">
        <f t="shared" si="91"/>
        <v/>
      </c>
    </row>
    <row r="2931" spans="1:18" ht="14.25" hidden="1">
      <c r="A2931">
        <v>1000121967</v>
      </c>
      <c r="B2931" t="s">
        <v>28376</v>
      </c>
      <c r="C2931" s="7" t="s">
        <v>33266</v>
      </c>
      <c r="D2931" s="7" t="s">
        <v>22282</v>
      </c>
      <c r="E2931">
        <v>383905</v>
      </c>
      <c r="F2931" s="38">
        <v>200</v>
      </c>
      <c r="G2931" s="12">
        <v>42910.588217592594</v>
      </c>
      <c r="H2931" s="7" t="s">
        <v>958</v>
      </c>
      <c r="I2931">
        <v>9998</v>
      </c>
      <c r="J2931">
        <v>0</v>
      </c>
      <c r="K2931">
        <v>0</v>
      </c>
      <c r="L2931" t="s">
        <v>18</v>
      </c>
      <c r="M2931" t="s">
        <v>39307</v>
      </c>
      <c r="N2931">
        <f>VLOOKUP(C2931,HIS!D:E,2,FALSE)</f>
        <v>200</v>
      </c>
      <c r="O2931" t="str">
        <f t="shared" si="90"/>
        <v/>
      </c>
      <c r="P2931" s="12" t="str">
        <f>VLOOKUP(C2931,HIS!D:F,3,FALSE)</f>
        <v>2017/06/24</v>
      </c>
      <c r="Q2931">
        <f>VLOOKUP(D2931,微信!D:J,7,FALSE)</f>
        <v>200</v>
      </c>
      <c r="R2931" t="str">
        <f t="shared" si="91"/>
        <v/>
      </c>
    </row>
    <row r="2932" spans="1:18" ht="14.25" hidden="1">
      <c r="A2932">
        <v>1000074626</v>
      </c>
      <c r="B2932" t="s">
        <v>28377</v>
      </c>
      <c r="C2932" s="7" t="s">
        <v>33267</v>
      </c>
      <c r="D2932" s="7" t="s">
        <v>22148</v>
      </c>
      <c r="E2932">
        <v>383907</v>
      </c>
      <c r="F2932" s="38">
        <v>8</v>
      </c>
      <c r="G2932" s="12">
        <v>42910.588402777779</v>
      </c>
      <c r="H2932" s="7" t="s">
        <v>958</v>
      </c>
      <c r="I2932">
        <v>9998</v>
      </c>
      <c r="J2932">
        <v>0</v>
      </c>
      <c r="K2932">
        <v>0</v>
      </c>
      <c r="L2932" t="s">
        <v>18</v>
      </c>
      <c r="M2932" t="s">
        <v>39308</v>
      </c>
      <c r="N2932">
        <f>VLOOKUP(C2932,HIS!D:E,2,FALSE)</f>
        <v>8</v>
      </c>
      <c r="O2932" t="str">
        <f t="shared" si="90"/>
        <v/>
      </c>
      <c r="P2932" s="12" t="str">
        <f>VLOOKUP(C2932,HIS!D:F,3,FALSE)</f>
        <v>2017/06/24</v>
      </c>
      <c r="Q2932">
        <f>VLOOKUP(D2932,微信!D:J,7,FALSE)</f>
        <v>8</v>
      </c>
      <c r="R2932" t="str">
        <f t="shared" si="91"/>
        <v/>
      </c>
    </row>
    <row r="2933" spans="1:18" ht="14.25" hidden="1">
      <c r="A2933">
        <v>1000116697</v>
      </c>
      <c r="B2933" t="s">
        <v>28378</v>
      </c>
      <c r="C2933" s="7" t="s">
        <v>33268</v>
      </c>
      <c r="D2933" s="7" t="s">
        <v>22523</v>
      </c>
      <c r="E2933">
        <v>383908</v>
      </c>
      <c r="F2933" s="38">
        <v>100</v>
      </c>
      <c r="G2933" s="12">
        <v>42910.588587962964</v>
      </c>
      <c r="H2933" s="7" t="s">
        <v>958</v>
      </c>
      <c r="I2933">
        <v>9998</v>
      </c>
      <c r="J2933">
        <v>0</v>
      </c>
      <c r="K2933">
        <v>0</v>
      </c>
      <c r="L2933" t="s">
        <v>18</v>
      </c>
      <c r="M2933" t="s">
        <v>39309</v>
      </c>
      <c r="N2933">
        <f>VLOOKUP(C2933,HIS!D:E,2,FALSE)</f>
        <v>100</v>
      </c>
      <c r="O2933" t="str">
        <f t="shared" si="90"/>
        <v/>
      </c>
      <c r="P2933" s="12" t="str">
        <f>VLOOKUP(C2933,HIS!D:F,3,FALSE)</f>
        <v>2017/06/24</v>
      </c>
      <c r="Q2933">
        <f>VLOOKUP(D2933,微信!D:J,7,FALSE)</f>
        <v>100</v>
      </c>
      <c r="R2933" t="str">
        <f t="shared" si="91"/>
        <v/>
      </c>
    </row>
    <row r="2934" spans="1:18" ht="14.25" hidden="1">
      <c r="A2934">
        <v>1000122190</v>
      </c>
      <c r="B2934" t="s">
        <v>28379</v>
      </c>
      <c r="C2934" s="7" t="s">
        <v>33269</v>
      </c>
      <c r="D2934" s="7" t="s">
        <v>22150</v>
      </c>
      <c r="E2934">
        <v>383911</v>
      </c>
      <c r="F2934" s="38">
        <v>20</v>
      </c>
      <c r="G2934" s="12">
        <v>42910.589097222219</v>
      </c>
      <c r="H2934" s="7" t="s">
        <v>959</v>
      </c>
      <c r="I2934">
        <v>9998</v>
      </c>
      <c r="J2934">
        <v>0</v>
      </c>
      <c r="K2934">
        <v>0</v>
      </c>
      <c r="L2934" t="s">
        <v>18</v>
      </c>
      <c r="M2934" t="s">
        <v>39310</v>
      </c>
      <c r="N2934">
        <f>VLOOKUP(C2934,HIS!D:E,2,FALSE)</f>
        <v>20</v>
      </c>
      <c r="O2934" t="str">
        <f t="shared" si="90"/>
        <v/>
      </c>
      <c r="P2934" s="12" t="str">
        <f>VLOOKUP(C2934,HIS!D:F,3,FALSE)</f>
        <v>2017/06/24</v>
      </c>
      <c r="Q2934">
        <f>VLOOKUP(D2934,微信!D:J,7,FALSE)</f>
        <v>20</v>
      </c>
      <c r="R2934" t="str">
        <f t="shared" si="91"/>
        <v/>
      </c>
    </row>
    <row r="2935" spans="1:18" ht="14.25" hidden="1">
      <c r="A2935">
        <v>122032937</v>
      </c>
      <c r="B2935" t="s">
        <v>28380</v>
      </c>
      <c r="C2935" s="7" t="s">
        <v>33270</v>
      </c>
      <c r="D2935" s="7" t="s">
        <v>22076</v>
      </c>
      <c r="E2935">
        <v>383922</v>
      </c>
      <c r="F2935" s="38">
        <v>100</v>
      </c>
      <c r="G2935" s="12">
        <v>42910.590370370373</v>
      </c>
      <c r="H2935" s="7" t="s">
        <v>958</v>
      </c>
      <c r="I2935">
        <v>9998</v>
      </c>
      <c r="J2935">
        <v>0</v>
      </c>
      <c r="K2935">
        <v>0</v>
      </c>
      <c r="L2935" t="s">
        <v>18</v>
      </c>
      <c r="M2935" t="s">
        <v>39311</v>
      </c>
      <c r="N2935">
        <f>VLOOKUP(C2935,HIS!D:E,2,FALSE)</f>
        <v>100</v>
      </c>
      <c r="O2935" t="str">
        <f t="shared" si="90"/>
        <v/>
      </c>
      <c r="P2935" s="12" t="str">
        <f>VLOOKUP(C2935,HIS!D:F,3,FALSE)</f>
        <v>2017/06/24</v>
      </c>
      <c r="Q2935">
        <f>VLOOKUP(D2935,微信!D:J,7,FALSE)</f>
        <v>100</v>
      </c>
      <c r="R2935" t="str">
        <f t="shared" si="91"/>
        <v/>
      </c>
    </row>
    <row r="2936" spans="1:18" ht="14.25" hidden="1">
      <c r="A2936">
        <v>111077932</v>
      </c>
      <c r="B2936" t="s">
        <v>28381</v>
      </c>
      <c r="C2936" s="7" t="s">
        <v>33271</v>
      </c>
      <c r="D2936" s="7" t="s">
        <v>22370</v>
      </c>
      <c r="E2936">
        <v>383923</v>
      </c>
      <c r="F2936" s="38">
        <v>10</v>
      </c>
      <c r="G2936" s="12">
        <v>42910.590532407405</v>
      </c>
      <c r="H2936" s="7" t="s">
        <v>958</v>
      </c>
      <c r="I2936">
        <v>9998</v>
      </c>
      <c r="J2936">
        <v>0</v>
      </c>
      <c r="K2936">
        <v>0</v>
      </c>
      <c r="L2936" t="s">
        <v>18</v>
      </c>
      <c r="M2936" t="s">
        <v>39312</v>
      </c>
      <c r="N2936">
        <f>VLOOKUP(C2936,HIS!D:E,2,FALSE)</f>
        <v>10</v>
      </c>
      <c r="O2936" t="str">
        <f t="shared" si="90"/>
        <v/>
      </c>
      <c r="P2936" s="12" t="str">
        <f>VLOOKUP(C2936,HIS!D:F,3,FALSE)</f>
        <v>2017/06/24</v>
      </c>
      <c r="Q2936">
        <f>VLOOKUP(D2936,微信!D:J,7,FALSE)</f>
        <v>10</v>
      </c>
      <c r="R2936" t="str">
        <f t="shared" si="91"/>
        <v/>
      </c>
    </row>
    <row r="2937" spans="1:18" ht="14.25" hidden="1">
      <c r="A2937">
        <v>1000122150</v>
      </c>
      <c r="B2937" t="s">
        <v>28382</v>
      </c>
      <c r="C2937" s="7" t="s">
        <v>33272</v>
      </c>
      <c r="D2937" s="7" t="s">
        <v>22199</v>
      </c>
      <c r="E2937">
        <v>383985</v>
      </c>
      <c r="F2937" s="38">
        <v>500</v>
      </c>
      <c r="G2937" s="12">
        <v>42910.59648148148</v>
      </c>
      <c r="H2937" s="7" t="s">
        <v>958</v>
      </c>
      <c r="I2937">
        <v>9998</v>
      </c>
      <c r="J2937">
        <v>0</v>
      </c>
      <c r="K2937">
        <v>0</v>
      </c>
      <c r="L2937" t="s">
        <v>18</v>
      </c>
      <c r="M2937" t="s">
        <v>39313</v>
      </c>
      <c r="N2937">
        <f>VLOOKUP(C2937,HIS!D:E,2,FALSE)</f>
        <v>500</v>
      </c>
      <c r="O2937" t="str">
        <f t="shared" si="90"/>
        <v/>
      </c>
      <c r="P2937" s="12" t="str">
        <f>VLOOKUP(C2937,HIS!D:F,3,FALSE)</f>
        <v>2017/06/24</v>
      </c>
      <c r="Q2937">
        <f>VLOOKUP(D2937,微信!D:J,7,FALSE)</f>
        <v>500</v>
      </c>
      <c r="R2937" t="str">
        <f t="shared" si="91"/>
        <v/>
      </c>
    </row>
    <row r="2938" spans="1:18" ht="14.25" hidden="1">
      <c r="A2938">
        <v>1000072849</v>
      </c>
      <c r="B2938" t="s">
        <v>28350</v>
      </c>
      <c r="C2938" s="7" t="s">
        <v>33273</v>
      </c>
      <c r="D2938" s="7" t="s">
        <v>22147</v>
      </c>
      <c r="E2938">
        <v>383998</v>
      </c>
      <c r="F2938" s="38">
        <v>200</v>
      </c>
      <c r="G2938" s="12">
        <v>42910.597291666665</v>
      </c>
      <c r="H2938" s="7" t="s">
        <v>958</v>
      </c>
      <c r="I2938">
        <v>9998</v>
      </c>
      <c r="J2938">
        <v>0</v>
      </c>
      <c r="K2938">
        <v>0</v>
      </c>
      <c r="L2938" t="s">
        <v>18</v>
      </c>
      <c r="M2938" t="s">
        <v>39314</v>
      </c>
      <c r="N2938">
        <f>VLOOKUP(C2938,HIS!D:E,2,FALSE)</f>
        <v>200</v>
      </c>
      <c r="O2938" t="str">
        <f t="shared" si="90"/>
        <v/>
      </c>
      <c r="P2938" s="12" t="str">
        <f>VLOOKUP(C2938,HIS!D:F,3,FALSE)</f>
        <v>2017/06/24</v>
      </c>
      <c r="Q2938">
        <f>VLOOKUP(D2938,微信!D:J,7,FALSE)</f>
        <v>200</v>
      </c>
      <c r="R2938" t="str">
        <f t="shared" si="91"/>
        <v/>
      </c>
    </row>
    <row r="2939" spans="1:18" ht="14.25" hidden="1">
      <c r="A2939">
        <v>1000121772</v>
      </c>
      <c r="B2939" t="s">
        <v>28310</v>
      </c>
      <c r="C2939" s="7" t="s">
        <v>33274</v>
      </c>
      <c r="D2939" s="7" t="s">
        <v>22465</v>
      </c>
      <c r="E2939">
        <v>384003</v>
      </c>
      <c r="F2939" s="38">
        <v>450</v>
      </c>
      <c r="G2939" s="12">
        <v>42910.597581018519</v>
      </c>
      <c r="H2939" s="7" t="s">
        <v>958</v>
      </c>
      <c r="I2939">
        <v>9998</v>
      </c>
      <c r="J2939">
        <v>0</v>
      </c>
      <c r="K2939">
        <v>0</v>
      </c>
      <c r="L2939" t="s">
        <v>18</v>
      </c>
      <c r="M2939" t="s">
        <v>39315</v>
      </c>
      <c r="N2939">
        <f>VLOOKUP(C2939,HIS!D:E,2,FALSE)</f>
        <v>450</v>
      </c>
      <c r="O2939" t="str">
        <f t="shared" si="90"/>
        <v/>
      </c>
      <c r="P2939" s="12" t="str">
        <f>VLOOKUP(C2939,HIS!D:F,3,FALSE)</f>
        <v>2017/06/24</v>
      </c>
      <c r="Q2939">
        <f>VLOOKUP(D2939,微信!D:J,7,FALSE)</f>
        <v>450</v>
      </c>
      <c r="R2939" t="str">
        <f t="shared" si="91"/>
        <v/>
      </c>
    </row>
    <row r="2940" spans="1:18" ht="14.25" hidden="1">
      <c r="A2940">
        <v>1000122238</v>
      </c>
      <c r="B2940" t="s">
        <v>28383</v>
      </c>
      <c r="C2940" s="7" t="s">
        <v>33275</v>
      </c>
      <c r="D2940" s="7" t="s">
        <v>22398</v>
      </c>
      <c r="E2940">
        <v>384100</v>
      </c>
      <c r="F2940" s="38">
        <v>500</v>
      </c>
      <c r="G2940" s="12">
        <v>42910.602673611109</v>
      </c>
      <c r="H2940" s="7" t="s">
        <v>959</v>
      </c>
      <c r="I2940">
        <v>9998</v>
      </c>
      <c r="J2940">
        <v>0</v>
      </c>
      <c r="K2940">
        <v>0</v>
      </c>
      <c r="L2940" t="s">
        <v>18</v>
      </c>
      <c r="M2940" t="s">
        <v>39316</v>
      </c>
      <c r="N2940">
        <f>VLOOKUP(C2940,HIS!D:E,2,FALSE)</f>
        <v>500</v>
      </c>
      <c r="O2940" t="str">
        <f t="shared" si="90"/>
        <v/>
      </c>
      <c r="P2940" s="12" t="str">
        <f>VLOOKUP(C2940,HIS!D:F,3,FALSE)</f>
        <v>2017/06/24</v>
      </c>
      <c r="Q2940">
        <f>VLOOKUP(D2940,微信!D:J,7,FALSE)</f>
        <v>500</v>
      </c>
      <c r="R2940" t="str">
        <f t="shared" si="91"/>
        <v/>
      </c>
    </row>
    <row r="2941" spans="1:18" ht="14.25" hidden="1">
      <c r="A2941">
        <v>1000003343</v>
      </c>
      <c r="B2941" t="s">
        <v>28384</v>
      </c>
      <c r="C2941" s="7" t="s">
        <v>33276</v>
      </c>
      <c r="D2941" s="7" t="s">
        <v>22137</v>
      </c>
      <c r="E2941">
        <v>384117</v>
      </c>
      <c r="F2941" s="38">
        <v>200</v>
      </c>
      <c r="G2941" s="12">
        <v>42910.603773148148</v>
      </c>
      <c r="H2941" s="7" t="s">
        <v>959</v>
      </c>
      <c r="I2941">
        <v>9998</v>
      </c>
      <c r="J2941">
        <v>0</v>
      </c>
      <c r="K2941">
        <v>0</v>
      </c>
      <c r="L2941" t="s">
        <v>18</v>
      </c>
      <c r="M2941" t="s">
        <v>39317</v>
      </c>
      <c r="N2941">
        <f>VLOOKUP(C2941,HIS!D:E,2,FALSE)</f>
        <v>200</v>
      </c>
      <c r="O2941" t="str">
        <f t="shared" si="90"/>
        <v/>
      </c>
      <c r="P2941" s="12" t="str">
        <f>VLOOKUP(C2941,HIS!D:F,3,FALSE)</f>
        <v>2017/06/24</v>
      </c>
      <c r="Q2941">
        <f>VLOOKUP(D2941,微信!D:J,7,FALSE)</f>
        <v>200</v>
      </c>
      <c r="R2941" t="str">
        <f t="shared" si="91"/>
        <v/>
      </c>
    </row>
    <row r="2942" spans="1:18" ht="14.25" hidden="1">
      <c r="A2942">
        <v>1000122022</v>
      </c>
      <c r="B2942" t="s">
        <v>28385</v>
      </c>
      <c r="C2942" s="7" t="s">
        <v>33277</v>
      </c>
      <c r="D2942" s="7" t="s">
        <v>22060</v>
      </c>
      <c r="E2942">
        <v>384114</v>
      </c>
      <c r="F2942" s="38">
        <v>10</v>
      </c>
      <c r="G2942" s="12">
        <v>42910.603796296295</v>
      </c>
      <c r="H2942" s="7" t="s">
        <v>959</v>
      </c>
      <c r="I2942">
        <v>9998</v>
      </c>
      <c r="J2942">
        <v>0</v>
      </c>
      <c r="K2942">
        <v>0</v>
      </c>
      <c r="L2942" t="s">
        <v>18</v>
      </c>
      <c r="M2942" t="s">
        <v>39318</v>
      </c>
      <c r="N2942">
        <f>VLOOKUP(C2942,HIS!D:E,2,FALSE)</f>
        <v>10</v>
      </c>
      <c r="O2942" t="str">
        <f t="shared" si="90"/>
        <v/>
      </c>
      <c r="P2942" s="12" t="str">
        <f>VLOOKUP(C2942,HIS!D:F,3,FALSE)</f>
        <v>2017/06/24</v>
      </c>
      <c r="Q2942">
        <f>VLOOKUP(D2942,微信!D:J,7,FALSE)</f>
        <v>10</v>
      </c>
      <c r="R2942" t="str">
        <f t="shared" si="91"/>
        <v/>
      </c>
    </row>
    <row r="2943" spans="1:18" ht="14.25" hidden="1">
      <c r="A2943">
        <v>1000122111</v>
      </c>
      <c r="B2943" t="s">
        <v>28386</v>
      </c>
      <c r="C2943" s="7" t="s">
        <v>33278</v>
      </c>
      <c r="D2943" s="7" t="s">
        <v>22332</v>
      </c>
      <c r="E2943">
        <v>384125</v>
      </c>
      <c r="F2943" s="38">
        <v>10</v>
      </c>
      <c r="G2943" s="12">
        <v>42910.604618055557</v>
      </c>
      <c r="H2943" s="7" t="s">
        <v>958</v>
      </c>
      <c r="I2943">
        <v>9998</v>
      </c>
      <c r="J2943">
        <v>0</v>
      </c>
      <c r="K2943">
        <v>0</v>
      </c>
      <c r="L2943" t="s">
        <v>18</v>
      </c>
      <c r="M2943" t="s">
        <v>39319</v>
      </c>
      <c r="N2943">
        <f>VLOOKUP(C2943,HIS!D:E,2,FALSE)</f>
        <v>10</v>
      </c>
      <c r="O2943" t="str">
        <f t="shared" si="90"/>
        <v/>
      </c>
      <c r="P2943" s="12" t="str">
        <f>VLOOKUP(C2943,HIS!D:F,3,FALSE)</f>
        <v>2017/06/24</v>
      </c>
      <c r="Q2943">
        <f>VLOOKUP(D2943,微信!D:J,7,FALSE)</f>
        <v>10</v>
      </c>
      <c r="R2943" t="str">
        <f t="shared" si="91"/>
        <v/>
      </c>
    </row>
    <row r="2944" spans="1:18" ht="14.25" hidden="1">
      <c r="A2944">
        <v>181089607</v>
      </c>
      <c r="B2944" t="s">
        <v>28387</v>
      </c>
      <c r="C2944" s="7" t="s">
        <v>33279</v>
      </c>
      <c r="D2944" s="7" t="s">
        <v>22365</v>
      </c>
      <c r="E2944">
        <v>384138</v>
      </c>
      <c r="F2944" s="38">
        <v>200</v>
      </c>
      <c r="G2944" s="12">
        <v>42910.605023148149</v>
      </c>
      <c r="H2944" s="7" t="s">
        <v>959</v>
      </c>
      <c r="I2944">
        <v>9998</v>
      </c>
      <c r="J2944">
        <v>0</v>
      </c>
      <c r="K2944">
        <v>0</v>
      </c>
      <c r="L2944" t="s">
        <v>18</v>
      </c>
      <c r="M2944" t="s">
        <v>39320</v>
      </c>
      <c r="N2944">
        <f>VLOOKUP(C2944,HIS!D:E,2,FALSE)</f>
        <v>200</v>
      </c>
      <c r="O2944" t="str">
        <f t="shared" si="90"/>
        <v/>
      </c>
      <c r="P2944" s="12" t="str">
        <f>VLOOKUP(C2944,HIS!D:F,3,FALSE)</f>
        <v>2017/06/24</v>
      </c>
      <c r="Q2944">
        <f>VLOOKUP(D2944,微信!D:J,7,FALSE)</f>
        <v>200</v>
      </c>
      <c r="R2944" t="str">
        <f t="shared" si="91"/>
        <v/>
      </c>
    </row>
    <row r="2945" spans="1:18" ht="14.25" hidden="1">
      <c r="A2945">
        <v>1000122089</v>
      </c>
      <c r="B2945" t="s">
        <v>28388</v>
      </c>
      <c r="C2945" s="7" t="s">
        <v>33280</v>
      </c>
      <c r="D2945" s="7" t="s">
        <v>22397</v>
      </c>
      <c r="E2945">
        <v>384147</v>
      </c>
      <c r="F2945" s="38">
        <v>500</v>
      </c>
      <c r="G2945" s="12">
        <v>42910.605752314812</v>
      </c>
      <c r="H2945" s="7" t="s">
        <v>959</v>
      </c>
      <c r="I2945">
        <v>9998</v>
      </c>
      <c r="J2945">
        <v>0</v>
      </c>
      <c r="K2945">
        <v>0</v>
      </c>
      <c r="L2945" t="s">
        <v>18</v>
      </c>
      <c r="M2945" t="s">
        <v>39321</v>
      </c>
      <c r="N2945">
        <f>VLOOKUP(C2945,HIS!D:E,2,FALSE)</f>
        <v>500</v>
      </c>
      <c r="O2945" t="str">
        <f t="shared" si="90"/>
        <v/>
      </c>
      <c r="P2945" s="12" t="str">
        <f>VLOOKUP(C2945,HIS!D:F,3,FALSE)</f>
        <v>2017/06/24</v>
      </c>
      <c r="Q2945">
        <f>VLOOKUP(D2945,微信!D:J,7,FALSE)</f>
        <v>500</v>
      </c>
      <c r="R2945" t="str">
        <f t="shared" si="91"/>
        <v/>
      </c>
    </row>
    <row r="2946" spans="1:18" ht="14.25" hidden="1">
      <c r="A2946">
        <v>1000100243</v>
      </c>
      <c r="B2946" t="s">
        <v>28389</v>
      </c>
      <c r="C2946" s="7" t="s">
        <v>33281</v>
      </c>
      <c r="D2946" s="7" t="s">
        <v>22501</v>
      </c>
      <c r="E2946">
        <v>384162</v>
      </c>
      <c r="F2946" s="38">
        <v>200</v>
      </c>
      <c r="G2946" s="12">
        <v>42910.606516203705</v>
      </c>
      <c r="H2946" s="7" t="s">
        <v>958</v>
      </c>
      <c r="I2946">
        <v>9998</v>
      </c>
      <c r="J2946">
        <v>0</v>
      </c>
      <c r="K2946">
        <v>0</v>
      </c>
      <c r="L2946" t="s">
        <v>18</v>
      </c>
      <c r="M2946" t="s">
        <v>39322</v>
      </c>
      <c r="N2946">
        <f>VLOOKUP(C2946,HIS!D:E,2,FALSE)</f>
        <v>200</v>
      </c>
      <c r="O2946" t="str">
        <f t="shared" si="90"/>
        <v/>
      </c>
      <c r="P2946" s="12" t="str">
        <f>VLOOKUP(C2946,HIS!D:F,3,FALSE)</f>
        <v>2017/06/24</v>
      </c>
      <c r="Q2946">
        <f>VLOOKUP(D2946,微信!D:J,7,FALSE)</f>
        <v>200</v>
      </c>
      <c r="R2946" t="str">
        <f t="shared" si="91"/>
        <v/>
      </c>
    </row>
    <row r="2947" spans="1:18" ht="14.25" hidden="1">
      <c r="A2947">
        <v>5011493838</v>
      </c>
      <c r="B2947" t="s">
        <v>28390</v>
      </c>
      <c r="C2947" s="7" t="s">
        <v>33282</v>
      </c>
      <c r="D2947" s="7" t="s">
        <v>22079</v>
      </c>
      <c r="E2947">
        <v>384167</v>
      </c>
      <c r="F2947" s="38">
        <v>20</v>
      </c>
      <c r="G2947" s="12">
        <v>42910.606817129628</v>
      </c>
      <c r="H2947" s="7" t="s">
        <v>958</v>
      </c>
      <c r="I2947">
        <v>9998</v>
      </c>
      <c r="J2947">
        <v>0</v>
      </c>
      <c r="K2947">
        <v>0</v>
      </c>
      <c r="L2947" t="s">
        <v>18</v>
      </c>
      <c r="M2947" t="s">
        <v>39323</v>
      </c>
      <c r="N2947">
        <f>VLOOKUP(C2947,HIS!D:E,2,FALSE)</f>
        <v>20</v>
      </c>
      <c r="O2947" t="str">
        <f t="shared" ref="O2947:O3010" si="92">IF(F2947=N2947,"",1)</f>
        <v/>
      </c>
      <c r="P2947" s="12" t="str">
        <f>VLOOKUP(C2947,HIS!D:F,3,FALSE)</f>
        <v>2017/06/24</v>
      </c>
      <c r="Q2947">
        <f>VLOOKUP(D2947,微信!D:J,7,FALSE)</f>
        <v>20</v>
      </c>
      <c r="R2947" t="str">
        <f t="shared" ref="R2947:R3010" si="93">IF(F2947=Q2947,"",1)</f>
        <v/>
      </c>
    </row>
    <row r="2948" spans="1:18" ht="14.25" hidden="1">
      <c r="A2948">
        <v>1000122241</v>
      </c>
      <c r="B2948" t="s">
        <v>28391</v>
      </c>
      <c r="C2948" s="7" t="s">
        <v>33283</v>
      </c>
      <c r="D2948" s="7" t="s">
        <v>22408</v>
      </c>
      <c r="E2948">
        <v>384176</v>
      </c>
      <c r="F2948" s="38">
        <v>20</v>
      </c>
      <c r="G2948" s="12">
        <v>42910.607453703706</v>
      </c>
      <c r="H2948" s="7" t="s">
        <v>958</v>
      </c>
      <c r="I2948">
        <v>9998</v>
      </c>
      <c r="J2948">
        <v>0</v>
      </c>
      <c r="K2948">
        <v>0</v>
      </c>
      <c r="L2948" t="s">
        <v>18</v>
      </c>
      <c r="M2948" t="s">
        <v>39324</v>
      </c>
      <c r="N2948">
        <f>VLOOKUP(C2948,HIS!D:E,2,FALSE)</f>
        <v>20</v>
      </c>
      <c r="O2948" t="str">
        <f t="shared" si="92"/>
        <v/>
      </c>
      <c r="P2948" s="12" t="str">
        <f>VLOOKUP(C2948,HIS!D:F,3,FALSE)</f>
        <v>2017/06/24</v>
      </c>
      <c r="Q2948">
        <f>VLOOKUP(D2948,微信!D:J,7,FALSE)</f>
        <v>20</v>
      </c>
      <c r="R2948" t="str">
        <f t="shared" si="93"/>
        <v/>
      </c>
    </row>
    <row r="2949" spans="1:18" ht="14.25" hidden="1">
      <c r="A2949">
        <v>102292434</v>
      </c>
      <c r="B2949" t="s">
        <v>28392</v>
      </c>
      <c r="C2949" s="7" t="s">
        <v>33284</v>
      </c>
      <c r="D2949" s="7" t="s">
        <v>22052</v>
      </c>
      <c r="E2949">
        <v>384191</v>
      </c>
      <c r="F2949" s="38">
        <v>50</v>
      </c>
      <c r="G2949" s="12">
        <v>42910.608356481483</v>
      </c>
      <c r="H2949" s="7" t="s">
        <v>958</v>
      </c>
      <c r="I2949">
        <v>9998</v>
      </c>
      <c r="J2949">
        <v>0</v>
      </c>
      <c r="K2949">
        <v>0</v>
      </c>
      <c r="L2949" t="s">
        <v>18</v>
      </c>
      <c r="M2949" t="s">
        <v>39325</v>
      </c>
      <c r="N2949">
        <f>VLOOKUP(C2949,HIS!D:E,2,FALSE)</f>
        <v>50</v>
      </c>
      <c r="O2949" t="str">
        <f t="shared" si="92"/>
        <v/>
      </c>
      <c r="P2949" s="12" t="str">
        <f>VLOOKUP(C2949,HIS!D:F,3,FALSE)</f>
        <v>2017/06/24</v>
      </c>
      <c r="Q2949">
        <f>VLOOKUP(D2949,微信!D:J,7,FALSE)</f>
        <v>50</v>
      </c>
      <c r="R2949" t="str">
        <f t="shared" si="93"/>
        <v/>
      </c>
    </row>
    <row r="2950" spans="1:18" ht="14.25" hidden="1">
      <c r="A2950">
        <v>1000122235</v>
      </c>
      <c r="B2950" t="s">
        <v>28393</v>
      </c>
      <c r="C2950" s="7" t="s">
        <v>33285</v>
      </c>
      <c r="D2950" s="7" t="s">
        <v>22269</v>
      </c>
      <c r="E2950">
        <v>384189</v>
      </c>
      <c r="F2950" s="38">
        <v>20</v>
      </c>
      <c r="G2950" s="12">
        <v>42910.608495370368</v>
      </c>
      <c r="H2950" s="7" t="s">
        <v>959</v>
      </c>
      <c r="I2950">
        <v>9998</v>
      </c>
      <c r="J2950">
        <v>0</v>
      </c>
      <c r="K2950">
        <v>0</v>
      </c>
      <c r="L2950" t="s">
        <v>18</v>
      </c>
      <c r="M2950" t="s">
        <v>39326</v>
      </c>
      <c r="N2950">
        <f>VLOOKUP(C2950,HIS!D:E,2,FALSE)</f>
        <v>20</v>
      </c>
      <c r="O2950" t="str">
        <f t="shared" si="92"/>
        <v/>
      </c>
      <c r="P2950" s="12" t="str">
        <f>VLOOKUP(C2950,HIS!D:F,3,FALSE)</f>
        <v>2017/06/24</v>
      </c>
      <c r="Q2950">
        <f>VLOOKUP(D2950,微信!D:J,7,FALSE)</f>
        <v>20</v>
      </c>
      <c r="R2950" t="str">
        <f t="shared" si="93"/>
        <v/>
      </c>
    </row>
    <row r="2951" spans="1:18" ht="14.25" hidden="1">
      <c r="A2951" t="s">
        <v>26401</v>
      </c>
      <c r="B2951" t="s">
        <v>28394</v>
      </c>
      <c r="C2951" s="7" t="s">
        <v>33286</v>
      </c>
      <c r="D2951" s="7" t="s">
        <v>22301</v>
      </c>
      <c r="E2951">
        <v>384197</v>
      </c>
      <c r="F2951" s="38">
        <v>20</v>
      </c>
      <c r="G2951" s="12">
        <v>42910.609270833331</v>
      </c>
      <c r="H2951" s="7" t="s">
        <v>958</v>
      </c>
      <c r="I2951">
        <v>9998</v>
      </c>
      <c r="J2951">
        <v>0</v>
      </c>
      <c r="K2951">
        <v>0</v>
      </c>
      <c r="L2951" t="s">
        <v>18</v>
      </c>
      <c r="M2951" t="s">
        <v>39327</v>
      </c>
      <c r="N2951">
        <f>VLOOKUP(C2951,HIS!D:E,2,FALSE)</f>
        <v>20</v>
      </c>
      <c r="O2951" t="str">
        <f t="shared" si="92"/>
        <v/>
      </c>
      <c r="P2951" s="12" t="str">
        <f>VLOOKUP(C2951,HIS!D:F,3,FALSE)</f>
        <v>2017/06/24</v>
      </c>
      <c r="Q2951">
        <f>VLOOKUP(D2951,微信!D:J,7,FALSE)</f>
        <v>20</v>
      </c>
      <c r="R2951" t="str">
        <f t="shared" si="93"/>
        <v/>
      </c>
    </row>
    <row r="2952" spans="1:18" ht="14.25" hidden="1">
      <c r="A2952">
        <v>102202373</v>
      </c>
      <c r="B2952" t="s">
        <v>148</v>
      </c>
      <c r="C2952" s="7" t="s">
        <v>33287</v>
      </c>
      <c r="D2952" s="7" t="s">
        <v>22201</v>
      </c>
      <c r="E2952">
        <v>384199</v>
      </c>
      <c r="F2952" s="38">
        <v>800</v>
      </c>
      <c r="G2952" s="12">
        <v>42910.609398148146</v>
      </c>
      <c r="H2952" s="7" t="s">
        <v>959</v>
      </c>
      <c r="I2952">
        <v>9998</v>
      </c>
      <c r="J2952">
        <v>0</v>
      </c>
      <c r="K2952">
        <v>0</v>
      </c>
      <c r="L2952" t="s">
        <v>18</v>
      </c>
      <c r="M2952" t="s">
        <v>39328</v>
      </c>
      <c r="N2952">
        <f>VLOOKUP(C2952,HIS!D:E,2,FALSE)</f>
        <v>800</v>
      </c>
      <c r="O2952" t="str">
        <f t="shared" si="92"/>
        <v/>
      </c>
      <c r="P2952" s="12" t="str">
        <f>VLOOKUP(C2952,HIS!D:F,3,FALSE)</f>
        <v>2017/06/24</v>
      </c>
      <c r="Q2952">
        <f>VLOOKUP(D2952,微信!D:J,7,FALSE)</f>
        <v>800</v>
      </c>
      <c r="R2952" t="str">
        <f t="shared" si="93"/>
        <v/>
      </c>
    </row>
    <row r="2953" spans="1:18" ht="14.25" hidden="1">
      <c r="A2953">
        <v>1000122111</v>
      </c>
      <c r="B2953" t="s">
        <v>28386</v>
      </c>
      <c r="C2953" s="7" t="s">
        <v>33288</v>
      </c>
      <c r="D2953" s="7" t="s">
        <v>22333</v>
      </c>
      <c r="E2953">
        <v>384200</v>
      </c>
      <c r="F2953" s="38">
        <v>40</v>
      </c>
      <c r="G2953" s="12">
        <v>42910.6094212963</v>
      </c>
      <c r="H2953" s="7" t="s">
        <v>958</v>
      </c>
      <c r="I2953">
        <v>9998</v>
      </c>
      <c r="J2953">
        <v>0</v>
      </c>
      <c r="K2953">
        <v>0</v>
      </c>
      <c r="L2953" t="s">
        <v>18</v>
      </c>
      <c r="M2953" t="s">
        <v>39329</v>
      </c>
      <c r="N2953">
        <f>VLOOKUP(C2953,HIS!D:E,2,FALSE)</f>
        <v>40</v>
      </c>
      <c r="O2953" t="str">
        <f t="shared" si="92"/>
        <v/>
      </c>
      <c r="P2953" s="12" t="str">
        <f>VLOOKUP(C2953,HIS!D:F,3,FALSE)</f>
        <v>2017/06/24</v>
      </c>
      <c r="Q2953">
        <f>VLOOKUP(D2953,微信!D:J,7,FALSE)</f>
        <v>40</v>
      </c>
      <c r="R2953" t="str">
        <f t="shared" si="93"/>
        <v/>
      </c>
    </row>
    <row r="2954" spans="1:18" ht="14.25" hidden="1">
      <c r="A2954">
        <v>1000009350</v>
      </c>
      <c r="B2954" t="s">
        <v>27753</v>
      </c>
      <c r="C2954" s="7" t="s">
        <v>33289</v>
      </c>
      <c r="D2954" s="7" t="s">
        <v>22213</v>
      </c>
      <c r="E2954">
        <v>384214</v>
      </c>
      <c r="F2954" s="38">
        <v>30</v>
      </c>
      <c r="G2954" s="12">
        <v>42910.61</v>
      </c>
      <c r="H2954" s="7" t="s">
        <v>958</v>
      </c>
      <c r="I2954">
        <v>9998</v>
      </c>
      <c r="J2954">
        <v>0</v>
      </c>
      <c r="K2954">
        <v>0</v>
      </c>
      <c r="L2954" t="s">
        <v>18</v>
      </c>
      <c r="M2954" t="s">
        <v>39330</v>
      </c>
      <c r="N2954">
        <f>VLOOKUP(C2954,HIS!D:E,2,FALSE)</f>
        <v>30</v>
      </c>
      <c r="O2954" t="str">
        <f t="shared" si="92"/>
        <v/>
      </c>
      <c r="P2954" s="12" t="str">
        <f>VLOOKUP(C2954,HIS!D:F,3,FALSE)</f>
        <v>2017/06/24</v>
      </c>
      <c r="Q2954">
        <f>VLOOKUP(D2954,微信!D:J,7,FALSE)</f>
        <v>30</v>
      </c>
      <c r="R2954" t="str">
        <f t="shared" si="93"/>
        <v/>
      </c>
    </row>
    <row r="2955" spans="1:18" ht="14.25" hidden="1">
      <c r="A2955">
        <v>1000080860</v>
      </c>
      <c r="B2955" t="s">
        <v>28395</v>
      </c>
      <c r="C2955" s="7" t="s">
        <v>33290</v>
      </c>
      <c r="D2955" s="7" t="s">
        <v>22469</v>
      </c>
      <c r="E2955">
        <v>384222</v>
      </c>
      <c r="F2955" s="38">
        <v>20</v>
      </c>
      <c r="G2955" s="12">
        <v>42910.610335648147</v>
      </c>
      <c r="H2955" s="7" t="s">
        <v>958</v>
      </c>
      <c r="I2955">
        <v>9998</v>
      </c>
      <c r="J2955">
        <v>0</v>
      </c>
      <c r="K2955">
        <v>0</v>
      </c>
      <c r="L2955" t="s">
        <v>18</v>
      </c>
      <c r="M2955" t="s">
        <v>39331</v>
      </c>
      <c r="N2955">
        <f>VLOOKUP(C2955,HIS!D:E,2,FALSE)</f>
        <v>20</v>
      </c>
      <c r="O2955" t="str">
        <f t="shared" si="92"/>
        <v/>
      </c>
      <c r="P2955" s="12" t="str">
        <f>VLOOKUP(C2955,HIS!D:F,3,FALSE)</f>
        <v>2017/06/24</v>
      </c>
      <c r="Q2955">
        <f>VLOOKUP(D2955,微信!D:J,7,FALSE)</f>
        <v>20</v>
      </c>
      <c r="R2955" t="str">
        <f t="shared" si="93"/>
        <v/>
      </c>
    </row>
    <row r="2956" spans="1:18" ht="14.25" hidden="1">
      <c r="A2956">
        <v>1000121548</v>
      </c>
      <c r="B2956" t="s">
        <v>28396</v>
      </c>
      <c r="C2956" s="7" t="s">
        <v>33291</v>
      </c>
      <c r="D2956" s="7" t="s">
        <v>22309</v>
      </c>
      <c r="E2956">
        <v>384226</v>
      </c>
      <c r="F2956" s="38">
        <v>20</v>
      </c>
      <c r="G2956" s="12">
        <v>42910.610497685186</v>
      </c>
      <c r="H2956" s="7" t="s">
        <v>959</v>
      </c>
      <c r="I2956">
        <v>9998</v>
      </c>
      <c r="J2956">
        <v>0</v>
      </c>
      <c r="K2956">
        <v>0</v>
      </c>
      <c r="L2956" t="s">
        <v>18</v>
      </c>
      <c r="M2956" t="s">
        <v>39332</v>
      </c>
      <c r="N2956">
        <f>VLOOKUP(C2956,HIS!D:E,2,FALSE)</f>
        <v>20</v>
      </c>
      <c r="O2956" t="str">
        <f t="shared" si="92"/>
        <v/>
      </c>
      <c r="P2956" s="12" t="str">
        <f>VLOOKUP(C2956,HIS!D:F,3,FALSE)</f>
        <v>2017/06/24</v>
      </c>
      <c r="Q2956">
        <f>VLOOKUP(D2956,微信!D:J,7,FALSE)</f>
        <v>20</v>
      </c>
      <c r="R2956" t="str">
        <f t="shared" si="93"/>
        <v/>
      </c>
    </row>
    <row r="2957" spans="1:18" ht="14.25" hidden="1">
      <c r="A2957">
        <v>1000037156</v>
      </c>
      <c r="B2957" t="s">
        <v>28397</v>
      </c>
      <c r="C2957" s="7" t="s">
        <v>33292</v>
      </c>
      <c r="D2957" s="7" t="s">
        <v>22375</v>
      </c>
      <c r="E2957">
        <v>384229</v>
      </c>
      <c r="F2957" s="38">
        <v>100</v>
      </c>
      <c r="G2957" s="12">
        <v>42910.610590277778</v>
      </c>
      <c r="H2957" s="7" t="s">
        <v>959</v>
      </c>
      <c r="I2957">
        <v>9998</v>
      </c>
      <c r="J2957">
        <v>0</v>
      </c>
      <c r="K2957">
        <v>0</v>
      </c>
      <c r="L2957" t="s">
        <v>18</v>
      </c>
      <c r="M2957" t="s">
        <v>39333</v>
      </c>
      <c r="N2957">
        <f>VLOOKUP(C2957,HIS!D:E,2,FALSE)</f>
        <v>100</v>
      </c>
      <c r="O2957" t="str">
        <f t="shared" si="92"/>
        <v/>
      </c>
      <c r="P2957" s="12" t="str">
        <f>VLOOKUP(C2957,HIS!D:F,3,FALSE)</f>
        <v>2017/06/24</v>
      </c>
      <c r="Q2957">
        <f>VLOOKUP(D2957,微信!D:J,7,FALSE)</f>
        <v>100</v>
      </c>
      <c r="R2957" t="str">
        <f t="shared" si="93"/>
        <v/>
      </c>
    </row>
    <row r="2958" spans="1:18" ht="14.25" hidden="1">
      <c r="A2958">
        <v>102202373</v>
      </c>
      <c r="B2958" t="s">
        <v>148</v>
      </c>
      <c r="C2958" s="7" t="s">
        <v>33293</v>
      </c>
      <c r="D2958" s="7" t="s">
        <v>22505</v>
      </c>
      <c r="E2958">
        <v>384232</v>
      </c>
      <c r="F2958" s="38">
        <v>1200</v>
      </c>
      <c r="G2958" s="12">
        <v>42910.610613425924</v>
      </c>
      <c r="H2958" s="7" t="s">
        <v>959</v>
      </c>
      <c r="I2958">
        <v>9998</v>
      </c>
      <c r="J2958">
        <v>0</v>
      </c>
      <c r="K2958">
        <v>0</v>
      </c>
      <c r="L2958" t="s">
        <v>18</v>
      </c>
      <c r="M2958" t="s">
        <v>39334</v>
      </c>
      <c r="N2958">
        <f>VLOOKUP(C2958,HIS!D:E,2,FALSE)</f>
        <v>1200</v>
      </c>
      <c r="O2958" t="str">
        <f t="shared" si="92"/>
        <v/>
      </c>
      <c r="P2958" s="12" t="str">
        <f>VLOOKUP(C2958,HIS!D:F,3,FALSE)</f>
        <v>2017/06/24</v>
      </c>
      <c r="Q2958">
        <f>VLOOKUP(D2958,微信!D:J,7,FALSE)</f>
        <v>1200</v>
      </c>
      <c r="R2958" t="str">
        <f t="shared" si="93"/>
        <v/>
      </c>
    </row>
    <row r="2959" spans="1:18" ht="14.25" hidden="1">
      <c r="A2959">
        <v>1000122273</v>
      </c>
      <c r="B2959" t="s">
        <v>28398</v>
      </c>
      <c r="C2959" s="7" t="s">
        <v>33294</v>
      </c>
      <c r="D2959" s="7" t="s">
        <v>22404</v>
      </c>
      <c r="E2959">
        <v>384241</v>
      </c>
      <c r="F2959" s="38">
        <v>10</v>
      </c>
      <c r="G2959" s="12">
        <v>42910.611064814817</v>
      </c>
      <c r="H2959" s="7" t="s">
        <v>958</v>
      </c>
      <c r="I2959">
        <v>9998</v>
      </c>
      <c r="J2959">
        <v>0</v>
      </c>
      <c r="K2959">
        <v>0</v>
      </c>
      <c r="L2959" t="s">
        <v>18</v>
      </c>
      <c r="M2959" t="s">
        <v>39335</v>
      </c>
      <c r="N2959">
        <f>VLOOKUP(C2959,HIS!D:E,2,FALSE)</f>
        <v>10</v>
      </c>
      <c r="O2959" t="str">
        <f t="shared" si="92"/>
        <v/>
      </c>
      <c r="P2959" s="12" t="str">
        <f>VLOOKUP(C2959,HIS!D:F,3,FALSE)</f>
        <v>2017/06/24</v>
      </c>
      <c r="Q2959">
        <f>VLOOKUP(D2959,微信!D:J,7,FALSE)</f>
        <v>10</v>
      </c>
      <c r="R2959" t="str">
        <f t="shared" si="93"/>
        <v/>
      </c>
    </row>
    <row r="2960" spans="1:18" ht="14.25" hidden="1">
      <c r="A2960">
        <v>154023747</v>
      </c>
      <c r="B2960" t="s">
        <v>28399</v>
      </c>
      <c r="C2960" s="7" t="s">
        <v>33295</v>
      </c>
      <c r="D2960" s="7" t="s">
        <v>22170</v>
      </c>
      <c r="E2960">
        <v>384244</v>
      </c>
      <c r="F2960" s="38">
        <v>50</v>
      </c>
      <c r="G2960" s="12">
        <v>42910.611157407409</v>
      </c>
      <c r="H2960" s="7" t="s">
        <v>958</v>
      </c>
      <c r="I2960">
        <v>9998</v>
      </c>
      <c r="J2960">
        <v>0</v>
      </c>
      <c r="K2960">
        <v>0</v>
      </c>
      <c r="L2960" t="s">
        <v>18</v>
      </c>
      <c r="M2960" t="s">
        <v>39336</v>
      </c>
      <c r="N2960">
        <f>VLOOKUP(C2960,HIS!D:E,2,FALSE)</f>
        <v>50</v>
      </c>
      <c r="O2960" t="str">
        <f t="shared" si="92"/>
        <v/>
      </c>
      <c r="P2960" s="12" t="str">
        <f>VLOOKUP(C2960,HIS!D:F,3,FALSE)</f>
        <v>2017/06/24</v>
      </c>
      <c r="Q2960">
        <f>VLOOKUP(D2960,微信!D:J,7,FALSE)</f>
        <v>50</v>
      </c>
      <c r="R2960" t="str">
        <f t="shared" si="93"/>
        <v/>
      </c>
    </row>
    <row r="2961" spans="1:18" ht="14.25" hidden="1">
      <c r="A2961">
        <v>1000122125</v>
      </c>
      <c r="B2961" t="s">
        <v>702</v>
      </c>
      <c r="C2961" s="7" t="s">
        <v>33296</v>
      </c>
      <c r="D2961" s="7" t="s">
        <v>22135</v>
      </c>
      <c r="E2961">
        <v>384252</v>
      </c>
      <c r="F2961" s="38">
        <v>200</v>
      </c>
      <c r="G2961" s="12">
        <v>42910.611284722225</v>
      </c>
      <c r="H2961" s="7" t="s">
        <v>959</v>
      </c>
      <c r="I2961">
        <v>9998</v>
      </c>
      <c r="J2961">
        <v>0</v>
      </c>
      <c r="K2961">
        <v>0</v>
      </c>
      <c r="L2961" t="s">
        <v>18</v>
      </c>
      <c r="M2961" t="s">
        <v>39337</v>
      </c>
      <c r="N2961">
        <f>VLOOKUP(C2961,HIS!D:E,2,FALSE)</f>
        <v>200</v>
      </c>
      <c r="O2961" t="str">
        <f t="shared" si="92"/>
        <v/>
      </c>
      <c r="P2961" s="12" t="str">
        <f>VLOOKUP(C2961,HIS!D:F,3,FALSE)</f>
        <v>2017/06/24</v>
      </c>
      <c r="Q2961">
        <f>VLOOKUP(D2961,微信!D:J,7,FALSE)</f>
        <v>200</v>
      </c>
      <c r="R2961" t="str">
        <f t="shared" si="93"/>
        <v/>
      </c>
    </row>
    <row r="2962" spans="1:18" ht="14.25" hidden="1">
      <c r="A2962">
        <v>1000052112</v>
      </c>
      <c r="B2962" t="s">
        <v>28400</v>
      </c>
      <c r="C2962" s="7" t="s">
        <v>33297</v>
      </c>
      <c r="D2962" s="7" t="s">
        <v>22074</v>
      </c>
      <c r="E2962">
        <v>384253</v>
      </c>
      <c r="F2962" s="38">
        <v>1000</v>
      </c>
      <c r="G2962" s="12">
        <v>42910.61173611111</v>
      </c>
      <c r="H2962" s="7" t="s">
        <v>959</v>
      </c>
      <c r="I2962">
        <v>9998</v>
      </c>
      <c r="J2962">
        <v>0</v>
      </c>
      <c r="K2962">
        <v>0</v>
      </c>
      <c r="L2962" t="s">
        <v>18</v>
      </c>
      <c r="M2962" t="s">
        <v>39338</v>
      </c>
      <c r="N2962">
        <f>VLOOKUP(C2962,HIS!D:E,2,FALSE)</f>
        <v>1000</v>
      </c>
      <c r="O2962" t="str">
        <f t="shared" si="92"/>
        <v/>
      </c>
      <c r="P2962" s="12" t="str">
        <f>VLOOKUP(C2962,HIS!D:F,3,FALSE)</f>
        <v>2017/06/24</v>
      </c>
      <c r="Q2962">
        <f>VLOOKUP(D2962,微信!D:J,7,FALSE)</f>
        <v>1000</v>
      </c>
      <c r="R2962" t="str">
        <f t="shared" si="93"/>
        <v/>
      </c>
    </row>
    <row r="2963" spans="1:18" ht="14.25" hidden="1">
      <c r="A2963">
        <v>103276103</v>
      </c>
      <c r="B2963" t="s">
        <v>28401</v>
      </c>
      <c r="C2963" s="7" t="s">
        <v>33298</v>
      </c>
      <c r="D2963" s="7" t="s">
        <v>22338</v>
      </c>
      <c r="E2963">
        <v>384261</v>
      </c>
      <c r="F2963" s="38">
        <v>100</v>
      </c>
      <c r="G2963" s="12">
        <v>42910.611886574072</v>
      </c>
      <c r="H2963" s="7" t="s">
        <v>958</v>
      </c>
      <c r="I2963">
        <v>9998</v>
      </c>
      <c r="J2963">
        <v>0</v>
      </c>
      <c r="K2963">
        <v>0</v>
      </c>
      <c r="L2963" t="s">
        <v>18</v>
      </c>
      <c r="M2963" t="s">
        <v>39339</v>
      </c>
      <c r="N2963">
        <f>VLOOKUP(C2963,HIS!D:E,2,FALSE)</f>
        <v>100</v>
      </c>
      <c r="O2963" t="str">
        <f t="shared" si="92"/>
        <v/>
      </c>
      <c r="P2963" s="12" t="str">
        <f>VLOOKUP(C2963,HIS!D:F,3,FALSE)</f>
        <v>2017/06/24</v>
      </c>
      <c r="Q2963">
        <f>VLOOKUP(D2963,微信!D:J,7,FALSE)</f>
        <v>100</v>
      </c>
      <c r="R2963" t="str">
        <f t="shared" si="93"/>
        <v/>
      </c>
    </row>
    <row r="2964" spans="1:18" ht="14.25" hidden="1">
      <c r="A2964">
        <v>1000122125</v>
      </c>
      <c r="B2964" t="s">
        <v>702</v>
      </c>
      <c r="C2964" s="7" t="s">
        <v>33299</v>
      </c>
      <c r="D2964" s="7" t="s">
        <v>22134</v>
      </c>
      <c r="E2964">
        <v>384274</v>
      </c>
      <c r="F2964" s="38">
        <v>100</v>
      </c>
      <c r="G2964" s="12">
        <v>42910.612557870372</v>
      </c>
      <c r="H2964" s="7" t="s">
        <v>959</v>
      </c>
      <c r="I2964">
        <v>9998</v>
      </c>
      <c r="J2964">
        <v>0</v>
      </c>
      <c r="K2964">
        <v>0</v>
      </c>
      <c r="L2964" t="s">
        <v>18</v>
      </c>
      <c r="M2964" t="s">
        <v>39340</v>
      </c>
      <c r="N2964">
        <f>VLOOKUP(C2964,HIS!D:E,2,FALSE)</f>
        <v>100</v>
      </c>
      <c r="O2964" t="str">
        <f t="shared" si="92"/>
        <v/>
      </c>
      <c r="P2964" s="12" t="str">
        <f>VLOOKUP(C2964,HIS!D:F,3,FALSE)</f>
        <v>2017/06/24</v>
      </c>
      <c r="Q2964">
        <f>VLOOKUP(D2964,微信!D:J,7,FALSE)</f>
        <v>100</v>
      </c>
      <c r="R2964" t="str">
        <f t="shared" si="93"/>
        <v/>
      </c>
    </row>
    <row r="2965" spans="1:18" ht="14.25" hidden="1">
      <c r="A2965">
        <v>1000118895</v>
      </c>
      <c r="B2965" t="s">
        <v>27904</v>
      </c>
      <c r="C2965" s="7" t="s">
        <v>33300</v>
      </c>
      <c r="D2965" s="7" t="s">
        <v>22440</v>
      </c>
      <c r="E2965">
        <v>384312</v>
      </c>
      <c r="F2965" s="38">
        <v>200</v>
      </c>
      <c r="G2965" s="12">
        <v>42910.614490740743</v>
      </c>
      <c r="H2965" s="7" t="s">
        <v>958</v>
      </c>
      <c r="I2965">
        <v>9998</v>
      </c>
      <c r="J2965">
        <v>0</v>
      </c>
      <c r="K2965">
        <v>0</v>
      </c>
      <c r="L2965" t="s">
        <v>18</v>
      </c>
      <c r="M2965" t="s">
        <v>39341</v>
      </c>
      <c r="N2965">
        <f>VLOOKUP(C2965,HIS!D:E,2,FALSE)</f>
        <v>200</v>
      </c>
      <c r="O2965" t="str">
        <f t="shared" si="92"/>
        <v/>
      </c>
      <c r="P2965" s="12" t="str">
        <f>VLOOKUP(C2965,HIS!D:F,3,FALSE)</f>
        <v>2017/06/24</v>
      </c>
      <c r="Q2965">
        <f>VLOOKUP(D2965,微信!D:J,7,FALSE)</f>
        <v>200</v>
      </c>
      <c r="R2965" t="str">
        <f t="shared" si="93"/>
        <v/>
      </c>
    </row>
    <row r="2966" spans="1:18" ht="14.25" hidden="1">
      <c r="A2966">
        <v>122032937</v>
      </c>
      <c r="B2966" t="s">
        <v>28380</v>
      </c>
      <c r="C2966" s="7" t="s">
        <v>33301</v>
      </c>
      <c r="D2966" s="7" t="s">
        <v>22077</v>
      </c>
      <c r="E2966">
        <v>384333</v>
      </c>
      <c r="F2966" s="38">
        <v>100</v>
      </c>
      <c r="G2966" s="12">
        <v>42910.615578703706</v>
      </c>
      <c r="H2966" s="7" t="s">
        <v>958</v>
      </c>
      <c r="I2966">
        <v>9998</v>
      </c>
      <c r="J2966">
        <v>0</v>
      </c>
      <c r="K2966">
        <v>0</v>
      </c>
      <c r="L2966" t="s">
        <v>18</v>
      </c>
      <c r="M2966" t="s">
        <v>39342</v>
      </c>
      <c r="N2966">
        <f>VLOOKUP(C2966,HIS!D:E,2,FALSE)</f>
        <v>100</v>
      </c>
      <c r="O2966" t="str">
        <f t="shared" si="92"/>
        <v/>
      </c>
      <c r="P2966" s="12" t="str">
        <f>VLOOKUP(C2966,HIS!D:F,3,FALSE)</f>
        <v>2017/06/24</v>
      </c>
      <c r="Q2966">
        <f>VLOOKUP(D2966,微信!D:J,7,FALSE)</f>
        <v>100</v>
      </c>
      <c r="R2966" t="str">
        <f t="shared" si="93"/>
        <v/>
      </c>
    </row>
    <row r="2967" spans="1:18" ht="14.25" hidden="1">
      <c r="A2967">
        <v>1000122290</v>
      </c>
      <c r="B2967" t="s">
        <v>28402</v>
      </c>
      <c r="C2967" s="7" t="s">
        <v>33302</v>
      </c>
      <c r="D2967" s="7" t="s">
        <v>22378</v>
      </c>
      <c r="E2967">
        <v>384337</v>
      </c>
      <c r="F2967" s="38">
        <v>20</v>
      </c>
      <c r="G2967" s="12">
        <v>42910.615879629629</v>
      </c>
      <c r="H2967" s="7" t="s">
        <v>958</v>
      </c>
      <c r="I2967">
        <v>9998</v>
      </c>
      <c r="J2967">
        <v>0</v>
      </c>
      <c r="K2967">
        <v>0</v>
      </c>
      <c r="L2967" t="s">
        <v>18</v>
      </c>
      <c r="M2967" t="s">
        <v>39343</v>
      </c>
      <c r="N2967">
        <f>VLOOKUP(C2967,HIS!D:E,2,FALSE)</f>
        <v>20</v>
      </c>
      <c r="O2967" t="str">
        <f t="shared" si="92"/>
        <v/>
      </c>
      <c r="P2967" s="12" t="str">
        <f>VLOOKUP(C2967,HIS!D:F,3,FALSE)</f>
        <v>2017/06/24</v>
      </c>
      <c r="Q2967">
        <f>VLOOKUP(D2967,微信!D:J,7,FALSE)</f>
        <v>20</v>
      </c>
      <c r="R2967" t="str">
        <f t="shared" si="93"/>
        <v/>
      </c>
    </row>
    <row r="2968" spans="1:18" ht="14.25" hidden="1">
      <c r="A2968">
        <v>1000122147</v>
      </c>
      <c r="B2968" t="s">
        <v>78</v>
      </c>
      <c r="C2968" s="7" t="s">
        <v>33303</v>
      </c>
      <c r="D2968" s="7" t="s">
        <v>22251</v>
      </c>
      <c r="E2968">
        <v>384341</v>
      </c>
      <c r="F2968" s="38">
        <v>200</v>
      </c>
      <c r="G2968" s="12">
        <v>42910.61614583333</v>
      </c>
      <c r="H2968" s="7" t="s">
        <v>959</v>
      </c>
      <c r="I2968">
        <v>9998</v>
      </c>
      <c r="J2968">
        <v>0</v>
      </c>
      <c r="K2968">
        <v>0</v>
      </c>
      <c r="L2968" t="s">
        <v>18</v>
      </c>
      <c r="M2968" t="s">
        <v>39344</v>
      </c>
      <c r="N2968">
        <f>VLOOKUP(C2968,HIS!D:E,2,FALSE)</f>
        <v>200</v>
      </c>
      <c r="O2968" t="str">
        <f t="shared" si="92"/>
        <v/>
      </c>
      <c r="P2968" s="12" t="str">
        <f>VLOOKUP(C2968,HIS!D:F,3,FALSE)</f>
        <v>2017/06/24</v>
      </c>
      <c r="Q2968">
        <f>VLOOKUP(D2968,微信!D:J,7,FALSE)</f>
        <v>200</v>
      </c>
      <c r="R2968" t="str">
        <f t="shared" si="93"/>
        <v/>
      </c>
    </row>
    <row r="2969" spans="1:18" ht="14.25" hidden="1">
      <c r="A2969">
        <v>1000122207</v>
      </c>
      <c r="B2969" t="s">
        <v>28403</v>
      </c>
      <c r="C2969" s="7" t="s">
        <v>33304</v>
      </c>
      <c r="D2969" s="7" t="s">
        <v>22049</v>
      </c>
      <c r="E2969">
        <v>384348</v>
      </c>
      <c r="F2969" s="38">
        <v>200</v>
      </c>
      <c r="G2969" s="12">
        <v>42910.61650462963</v>
      </c>
      <c r="H2969" s="7" t="s">
        <v>959</v>
      </c>
      <c r="I2969">
        <v>9998</v>
      </c>
      <c r="J2969">
        <v>0</v>
      </c>
      <c r="K2969">
        <v>0</v>
      </c>
      <c r="L2969" t="s">
        <v>18</v>
      </c>
      <c r="M2969" t="s">
        <v>39345</v>
      </c>
      <c r="N2969">
        <f>VLOOKUP(C2969,HIS!D:E,2,FALSE)</f>
        <v>200</v>
      </c>
      <c r="O2969" t="str">
        <f t="shared" si="92"/>
        <v/>
      </c>
      <c r="P2969" s="12" t="str">
        <f>VLOOKUP(C2969,HIS!D:F,3,FALSE)</f>
        <v>2017/06/24</v>
      </c>
      <c r="Q2969">
        <f>VLOOKUP(D2969,微信!D:J,7,FALSE)</f>
        <v>200</v>
      </c>
      <c r="R2969" t="str">
        <f t="shared" si="93"/>
        <v/>
      </c>
    </row>
    <row r="2970" spans="1:18" ht="14.25" hidden="1">
      <c r="A2970">
        <v>1000122284</v>
      </c>
      <c r="B2970" t="s">
        <v>28404</v>
      </c>
      <c r="C2970" s="7" t="s">
        <v>33305</v>
      </c>
      <c r="D2970" s="7" t="s">
        <v>22234</v>
      </c>
      <c r="E2970">
        <v>384351</v>
      </c>
      <c r="F2970" s="38">
        <v>10</v>
      </c>
      <c r="G2970" s="12">
        <v>42910.616736111115</v>
      </c>
      <c r="H2970" s="7" t="s">
        <v>959</v>
      </c>
      <c r="I2970">
        <v>9998</v>
      </c>
      <c r="J2970">
        <v>0</v>
      </c>
      <c r="K2970">
        <v>0</v>
      </c>
      <c r="L2970" t="s">
        <v>18</v>
      </c>
      <c r="M2970" t="s">
        <v>39346</v>
      </c>
      <c r="N2970">
        <f>VLOOKUP(C2970,HIS!D:E,2,FALSE)</f>
        <v>10</v>
      </c>
      <c r="O2970" t="str">
        <f t="shared" si="92"/>
        <v/>
      </c>
      <c r="P2970" s="12" t="str">
        <f>VLOOKUP(C2970,HIS!D:F,3,FALSE)</f>
        <v>2017/06/24</v>
      </c>
      <c r="Q2970">
        <f>VLOOKUP(D2970,微信!D:J,7,FALSE)</f>
        <v>10</v>
      </c>
      <c r="R2970" t="str">
        <f t="shared" si="93"/>
        <v/>
      </c>
    </row>
    <row r="2971" spans="1:18" ht="14.25" hidden="1">
      <c r="A2971">
        <v>1000105780</v>
      </c>
      <c r="B2971" t="s">
        <v>24</v>
      </c>
      <c r="C2971" s="7" t="s">
        <v>33306</v>
      </c>
      <c r="D2971" s="7" t="s">
        <v>22383</v>
      </c>
      <c r="E2971">
        <v>384389</v>
      </c>
      <c r="F2971" s="38">
        <v>77</v>
      </c>
      <c r="G2971" s="12">
        <v>42910.618356481478</v>
      </c>
      <c r="H2971" s="7" t="s">
        <v>958</v>
      </c>
      <c r="I2971">
        <v>9998</v>
      </c>
      <c r="J2971">
        <v>0</v>
      </c>
      <c r="K2971">
        <v>0</v>
      </c>
      <c r="L2971" t="s">
        <v>18</v>
      </c>
      <c r="M2971" t="s">
        <v>39347</v>
      </c>
      <c r="N2971">
        <f>VLOOKUP(C2971,HIS!D:E,2,FALSE)</f>
        <v>77</v>
      </c>
      <c r="O2971" t="str">
        <f t="shared" si="92"/>
        <v/>
      </c>
      <c r="P2971" s="12" t="str">
        <f>VLOOKUP(C2971,HIS!D:F,3,FALSE)</f>
        <v>2017/06/24</v>
      </c>
      <c r="Q2971">
        <f>VLOOKUP(D2971,微信!D:J,7,FALSE)</f>
        <v>77</v>
      </c>
      <c r="R2971" t="str">
        <f t="shared" si="93"/>
        <v/>
      </c>
    </row>
    <row r="2972" spans="1:18" ht="14.25" hidden="1">
      <c r="A2972">
        <v>1000122051</v>
      </c>
      <c r="B2972" t="s">
        <v>28405</v>
      </c>
      <c r="C2972" s="7" t="s">
        <v>33307</v>
      </c>
      <c r="D2972" s="7" t="s">
        <v>22166</v>
      </c>
      <c r="E2972">
        <v>384390</v>
      </c>
      <c r="F2972" s="38">
        <v>83</v>
      </c>
      <c r="G2972" s="12">
        <v>42910.618807870371</v>
      </c>
      <c r="H2972" s="7" t="s">
        <v>958</v>
      </c>
      <c r="I2972">
        <v>9998</v>
      </c>
      <c r="J2972">
        <v>0</v>
      </c>
      <c r="K2972">
        <v>0</v>
      </c>
      <c r="L2972" t="s">
        <v>18</v>
      </c>
      <c r="M2972" t="s">
        <v>39348</v>
      </c>
      <c r="N2972">
        <f>VLOOKUP(C2972,HIS!D:E,2,FALSE)</f>
        <v>83</v>
      </c>
      <c r="O2972" t="str">
        <f t="shared" si="92"/>
        <v/>
      </c>
      <c r="P2972" s="12" t="str">
        <f>VLOOKUP(C2972,HIS!D:F,3,FALSE)</f>
        <v>2017/06/24</v>
      </c>
      <c r="Q2972">
        <f>VLOOKUP(D2972,微信!D:J,7,FALSE)</f>
        <v>83</v>
      </c>
      <c r="R2972" t="str">
        <f t="shared" si="93"/>
        <v/>
      </c>
    </row>
    <row r="2973" spans="1:18" ht="14.25" hidden="1">
      <c r="A2973">
        <v>1000122192</v>
      </c>
      <c r="B2973" t="s">
        <v>28406</v>
      </c>
      <c r="C2973" s="7" t="s">
        <v>33308</v>
      </c>
      <c r="D2973" s="7" t="s">
        <v>22169</v>
      </c>
      <c r="E2973">
        <v>384406</v>
      </c>
      <c r="F2973" s="38">
        <v>500</v>
      </c>
      <c r="G2973" s="12">
        <v>42910.619305555556</v>
      </c>
      <c r="H2973" s="7" t="s">
        <v>959</v>
      </c>
      <c r="I2973">
        <v>9998</v>
      </c>
      <c r="J2973">
        <v>0</v>
      </c>
      <c r="K2973">
        <v>0</v>
      </c>
      <c r="L2973" t="s">
        <v>18</v>
      </c>
      <c r="M2973" t="s">
        <v>39349</v>
      </c>
      <c r="N2973">
        <f>VLOOKUP(C2973,HIS!D:E,2,FALSE)</f>
        <v>500</v>
      </c>
      <c r="O2973" t="str">
        <f t="shared" si="92"/>
        <v/>
      </c>
      <c r="P2973" s="12" t="str">
        <f>VLOOKUP(C2973,HIS!D:F,3,FALSE)</f>
        <v>2017/06/24</v>
      </c>
      <c r="Q2973">
        <f>VLOOKUP(D2973,微信!D:J,7,FALSE)</f>
        <v>500</v>
      </c>
      <c r="R2973" t="str">
        <f t="shared" si="93"/>
        <v/>
      </c>
    </row>
    <row r="2974" spans="1:18" ht="14.25" hidden="1">
      <c r="A2974">
        <v>1000122294</v>
      </c>
      <c r="B2974" t="s">
        <v>28407</v>
      </c>
      <c r="C2974" s="7" t="s">
        <v>33309</v>
      </c>
      <c r="D2974" s="7" t="s">
        <v>22243</v>
      </c>
      <c r="E2974">
        <v>384408</v>
      </c>
      <c r="F2974" s="38">
        <v>20</v>
      </c>
      <c r="G2974" s="12">
        <v>42910.619733796295</v>
      </c>
      <c r="H2974" s="7" t="s">
        <v>958</v>
      </c>
      <c r="I2974">
        <v>9998</v>
      </c>
      <c r="J2974">
        <v>0</v>
      </c>
      <c r="K2974">
        <v>0</v>
      </c>
      <c r="L2974" t="s">
        <v>18</v>
      </c>
      <c r="M2974" t="s">
        <v>39350</v>
      </c>
      <c r="N2974">
        <f>VLOOKUP(C2974,HIS!D:E,2,FALSE)</f>
        <v>20</v>
      </c>
      <c r="O2974" t="str">
        <f t="shared" si="92"/>
        <v/>
      </c>
      <c r="P2974" s="12" t="str">
        <f>VLOOKUP(C2974,HIS!D:F,3,FALSE)</f>
        <v>2017/06/24</v>
      </c>
      <c r="Q2974">
        <f>VLOOKUP(D2974,微信!D:J,7,FALSE)</f>
        <v>20</v>
      </c>
      <c r="R2974" t="str">
        <f t="shared" si="93"/>
        <v/>
      </c>
    </row>
    <row r="2975" spans="1:18" ht="14.25" hidden="1">
      <c r="A2975">
        <v>1000122250</v>
      </c>
      <c r="B2975" t="s">
        <v>28408</v>
      </c>
      <c r="C2975" s="7" t="s">
        <v>33310</v>
      </c>
      <c r="D2975" s="7" t="s">
        <v>22054</v>
      </c>
      <c r="E2975">
        <v>384424</v>
      </c>
      <c r="F2975" s="38">
        <v>20</v>
      </c>
      <c r="G2975" s="12">
        <v>42910.620949074073</v>
      </c>
      <c r="H2975" s="7" t="s">
        <v>958</v>
      </c>
      <c r="I2975">
        <v>9998</v>
      </c>
      <c r="J2975">
        <v>0</v>
      </c>
      <c r="K2975">
        <v>0</v>
      </c>
      <c r="L2975" t="s">
        <v>18</v>
      </c>
      <c r="M2975" t="s">
        <v>39351</v>
      </c>
      <c r="N2975">
        <f>VLOOKUP(C2975,HIS!D:E,2,FALSE)</f>
        <v>20</v>
      </c>
      <c r="O2975" t="str">
        <f t="shared" si="92"/>
        <v/>
      </c>
      <c r="P2975" s="12" t="str">
        <f>VLOOKUP(C2975,HIS!D:F,3,FALSE)</f>
        <v>2017/06/24</v>
      </c>
      <c r="Q2975">
        <f>VLOOKUP(D2975,微信!D:J,7,FALSE)</f>
        <v>20</v>
      </c>
      <c r="R2975" t="str">
        <f t="shared" si="93"/>
        <v/>
      </c>
    </row>
    <row r="2976" spans="1:18" ht="14.25" hidden="1">
      <c r="A2976">
        <v>1000122022</v>
      </c>
      <c r="B2976" t="s">
        <v>28385</v>
      </c>
      <c r="C2976" s="7" t="s">
        <v>33311</v>
      </c>
      <c r="D2976" s="7" t="s">
        <v>22061</v>
      </c>
      <c r="E2976">
        <v>384448</v>
      </c>
      <c r="F2976" s="38">
        <v>60</v>
      </c>
      <c r="G2976" s="12">
        <v>42910.622199074074</v>
      </c>
      <c r="H2976" s="7" t="s">
        <v>959</v>
      </c>
      <c r="I2976">
        <v>9998</v>
      </c>
      <c r="J2976">
        <v>0</v>
      </c>
      <c r="K2976">
        <v>0</v>
      </c>
      <c r="L2976" t="s">
        <v>18</v>
      </c>
      <c r="M2976" t="s">
        <v>39352</v>
      </c>
      <c r="N2976">
        <f>VLOOKUP(C2976,HIS!D:E,2,FALSE)</f>
        <v>60</v>
      </c>
      <c r="O2976" t="str">
        <f t="shared" si="92"/>
        <v/>
      </c>
      <c r="P2976" s="12" t="str">
        <f>VLOOKUP(C2976,HIS!D:F,3,FALSE)</f>
        <v>2017/06/24</v>
      </c>
      <c r="Q2976">
        <f>VLOOKUP(D2976,微信!D:J,7,FALSE)</f>
        <v>60</v>
      </c>
      <c r="R2976" t="str">
        <f t="shared" si="93"/>
        <v/>
      </c>
    </row>
    <row r="2977" spans="1:18" ht="14.25" hidden="1">
      <c r="A2977">
        <v>1000122306</v>
      </c>
      <c r="B2977" t="s">
        <v>28409</v>
      </c>
      <c r="C2977" s="7" t="s">
        <v>33312</v>
      </c>
      <c r="D2977" s="7" t="s">
        <v>22215</v>
      </c>
      <c r="E2977">
        <v>384508</v>
      </c>
      <c r="F2977" s="38">
        <v>100</v>
      </c>
      <c r="G2977" s="12">
        <v>42910.625949074078</v>
      </c>
      <c r="H2977" s="7" t="s">
        <v>959</v>
      </c>
      <c r="I2977">
        <v>9998</v>
      </c>
      <c r="J2977">
        <v>0</v>
      </c>
      <c r="K2977">
        <v>0</v>
      </c>
      <c r="L2977" t="s">
        <v>18</v>
      </c>
      <c r="M2977" t="s">
        <v>39353</v>
      </c>
      <c r="N2977">
        <f>VLOOKUP(C2977,HIS!D:E,2,FALSE)</f>
        <v>100</v>
      </c>
      <c r="O2977" t="str">
        <f t="shared" si="92"/>
        <v/>
      </c>
      <c r="P2977" s="12" t="str">
        <f>VLOOKUP(C2977,HIS!D:F,3,FALSE)</f>
        <v>2017/06/24</v>
      </c>
      <c r="Q2977">
        <f>VLOOKUP(D2977,微信!D:J,7,FALSE)</f>
        <v>100</v>
      </c>
      <c r="R2977" t="str">
        <f t="shared" si="93"/>
        <v/>
      </c>
    </row>
    <row r="2978" spans="1:18" ht="14.25" hidden="1">
      <c r="A2978">
        <v>1000020703</v>
      </c>
      <c r="B2978" t="s">
        <v>28410</v>
      </c>
      <c r="C2978" s="7" t="s">
        <v>33313</v>
      </c>
      <c r="D2978" s="7" t="s">
        <v>22228</v>
      </c>
      <c r="E2978">
        <v>384521</v>
      </c>
      <c r="F2978" s="38">
        <v>10</v>
      </c>
      <c r="G2978" s="12">
        <v>42910.627187500002</v>
      </c>
      <c r="H2978" s="7" t="s">
        <v>958</v>
      </c>
      <c r="I2978">
        <v>9998</v>
      </c>
      <c r="J2978">
        <v>0</v>
      </c>
      <c r="K2978">
        <v>0</v>
      </c>
      <c r="L2978" t="s">
        <v>18</v>
      </c>
      <c r="M2978" t="s">
        <v>39354</v>
      </c>
      <c r="N2978">
        <f>VLOOKUP(C2978,HIS!D:E,2,FALSE)</f>
        <v>10</v>
      </c>
      <c r="O2978" t="str">
        <f t="shared" si="92"/>
        <v/>
      </c>
      <c r="P2978" s="12" t="str">
        <f>VLOOKUP(C2978,HIS!D:F,3,FALSE)</f>
        <v>2017/06/24</v>
      </c>
      <c r="Q2978">
        <f>VLOOKUP(D2978,微信!D:J,7,FALSE)</f>
        <v>10</v>
      </c>
      <c r="R2978" t="str">
        <f t="shared" si="93"/>
        <v/>
      </c>
    </row>
    <row r="2979" spans="1:18" ht="14.25" hidden="1">
      <c r="A2979">
        <v>1000122021</v>
      </c>
      <c r="B2979" t="s">
        <v>28411</v>
      </c>
      <c r="C2979" s="7" t="s">
        <v>33314</v>
      </c>
      <c r="D2979" s="7" t="s">
        <v>22512</v>
      </c>
      <c r="E2979">
        <v>384540</v>
      </c>
      <c r="F2979" s="38">
        <v>10</v>
      </c>
      <c r="G2979" s="12">
        <v>42910.628437500003</v>
      </c>
      <c r="H2979" s="7" t="s">
        <v>958</v>
      </c>
      <c r="I2979">
        <v>9998</v>
      </c>
      <c r="J2979">
        <v>0</v>
      </c>
      <c r="K2979">
        <v>0</v>
      </c>
      <c r="L2979" t="s">
        <v>18</v>
      </c>
      <c r="M2979" t="s">
        <v>39355</v>
      </c>
      <c r="N2979">
        <f>VLOOKUP(C2979,HIS!D:E,2,FALSE)</f>
        <v>10</v>
      </c>
      <c r="O2979" t="str">
        <f t="shared" si="92"/>
        <v/>
      </c>
      <c r="P2979" s="12" t="str">
        <f>VLOOKUP(C2979,HIS!D:F,3,FALSE)</f>
        <v>2017/06/24</v>
      </c>
      <c r="Q2979">
        <f>VLOOKUP(D2979,微信!D:J,7,FALSE)</f>
        <v>10</v>
      </c>
      <c r="R2979" t="str">
        <f t="shared" si="93"/>
        <v/>
      </c>
    </row>
    <row r="2980" spans="1:18" ht="14.25" hidden="1">
      <c r="A2980">
        <v>1000064793</v>
      </c>
      <c r="B2980" t="s">
        <v>340</v>
      </c>
      <c r="C2980" s="7" t="s">
        <v>33315</v>
      </c>
      <c r="D2980" s="7" t="s">
        <v>22477</v>
      </c>
      <c r="E2980">
        <v>384554</v>
      </c>
      <c r="F2980" s="38">
        <v>500</v>
      </c>
      <c r="G2980" s="12">
        <v>42910.629016203704</v>
      </c>
      <c r="H2980" s="7" t="s">
        <v>958</v>
      </c>
      <c r="I2980">
        <v>9998</v>
      </c>
      <c r="J2980">
        <v>0</v>
      </c>
      <c r="K2980">
        <v>0</v>
      </c>
      <c r="L2980" t="s">
        <v>18</v>
      </c>
      <c r="M2980" t="s">
        <v>39356</v>
      </c>
      <c r="N2980">
        <f>VLOOKUP(C2980,HIS!D:E,2,FALSE)</f>
        <v>500</v>
      </c>
      <c r="O2980" t="str">
        <f t="shared" si="92"/>
        <v/>
      </c>
      <c r="P2980" s="12" t="str">
        <f>VLOOKUP(C2980,HIS!D:F,3,FALSE)</f>
        <v>2017/06/24</v>
      </c>
      <c r="Q2980">
        <f>VLOOKUP(D2980,微信!D:J,7,FALSE)</f>
        <v>500</v>
      </c>
      <c r="R2980" t="str">
        <f t="shared" si="93"/>
        <v/>
      </c>
    </row>
    <row r="2981" spans="1:18" ht="14.25" hidden="1">
      <c r="A2981">
        <v>1000003449</v>
      </c>
      <c r="B2981" t="s">
        <v>28412</v>
      </c>
      <c r="C2981" s="7" t="s">
        <v>33316</v>
      </c>
      <c r="D2981" s="7" t="s">
        <v>22210</v>
      </c>
      <c r="E2981">
        <v>384570</v>
      </c>
      <c r="F2981" s="38">
        <v>100</v>
      </c>
      <c r="G2981" s="12">
        <v>42910.629606481481</v>
      </c>
      <c r="H2981" s="7" t="s">
        <v>958</v>
      </c>
      <c r="I2981">
        <v>9998</v>
      </c>
      <c r="J2981">
        <v>0</v>
      </c>
      <c r="K2981">
        <v>0</v>
      </c>
      <c r="L2981" t="s">
        <v>18</v>
      </c>
      <c r="M2981" t="s">
        <v>39357</v>
      </c>
      <c r="N2981">
        <f>VLOOKUP(C2981,HIS!D:E,2,FALSE)</f>
        <v>100</v>
      </c>
      <c r="O2981" t="str">
        <f t="shared" si="92"/>
        <v/>
      </c>
      <c r="P2981" s="12" t="str">
        <f>VLOOKUP(C2981,HIS!D:F,3,FALSE)</f>
        <v>2017/06/24</v>
      </c>
      <c r="Q2981">
        <f>VLOOKUP(D2981,微信!D:J,7,FALSE)</f>
        <v>100</v>
      </c>
      <c r="R2981" t="str">
        <f t="shared" si="93"/>
        <v/>
      </c>
    </row>
    <row r="2982" spans="1:18" ht="14.25" hidden="1">
      <c r="A2982" t="s">
        <v>26402</v>
      </c>
      <c r="B2982" t="s">
        <v>28413</v>
      </c>
      <c r="C2982" s="7" t="s">
        <v>33317</v>
      </c>
      <c r="D2982" s="7" t="s">
        <v>22168</v>
      </c>
      <c r="E2982">
        <v>384574</v>
      </c>
      <c r="F2982" s="38">
        <v>100</v>
      </c>
      <c r="G2982" s="12">
        <v>42910.629826388889</v>
      </c>
      <c r="H2982" s="7" t="s">
        <v>958</v>
      </c>
      <c r="I2982">
        <v>9998</v>
      </c>
      <c r="J2982">
        <v>0</v>
      </c>
      <c r="K2982">
        <v>0</v>
      </c>
      <c r="L2982" t="s">
        <v>18</v>
      </c>
      <c r="M2982" t="s">
        <v>39358</v>
      </c>
      <c r="N2982">
        <f>VLOOKUP(C2982,HIS!D:E,2,FALSE)</f>
        <v>100</v>
      </c>
      <c r="O2982" t="str">
        <f t="shared" si="92"/>
        <v/>
      </c>
      <c r="P2982" s="12" t="str">
        <f>VLOOKUP(C2982,HIS!D:F,3,FALSE)</f>
        <v>2017/06/24</v>
      </c>
      <c r="Q2982">
        <f>VLOOKUP(D2982,微信!D:J,7,FALSE)</f>
        <v>100</v>
      </c>
      <c r="R2982" t="str">
        <f t="shared" si="93"/>
        <v/>
      </c>
    </row>
    <row r="2983" spans="1:18" ht="14.25" hidden="1">
      <c r="A2983">
        <v>1000020703</v>
      </c>
      <c r="B2983" t="s">
        <v>28410</v>
      </c>
      <c r="C2983" s="7" t="s">
        <v>33318</v>
      </c>
      <c r="D2983" s="7" t="s">
        <v>22229</v>
      </c>
      <c r="E2983">
        <v>384590</v>
      </c>
      <c r="F2983" s="38">
        <v>35</v>
      </c>
      <c r="G2983" s="12">
        <v>42910.630578703705</v>
      </c>
      <c r="H2983" s="7" t="s">
        <v>958</v>
      </c>
      <c r="I2983">
        <v>9998</v>
      </c>
      <c r="J2983">
        <v>0</v>
      </c>
      <c r="K2983">
        <v>0</v>
      </c>
      <c r="L2983" t="s">
        <v>18</v>
      </c>
      <c r="M2983" t="s">
        <v>39359</v>
      </c>
      <c r="N2983">
        <f>VLOOKUP(C2983,HIS!D:E,2,FALSE)</f>
        <v>35</v>
      </c>
      <c r="O2983" t="str">
        <f t="shared" si="92"/>
        <v/>
      </c>
      <c r="P2983" s="12" t="str">
        <f>VLOOKUP(C2983,HIS!D:F,3,FALSE)</f>
        <v>2017/06/24</v>
      </c>
      <c r="Q2983">
        <f>VLOOKUP(D2983,微信!D:J,7,FALSE)</f>
        <v>35</v>
      </c>
      <c r="R2983" t="str">
        <f t="shared" si="93"/>
        <v/>
      </c>
    </row>
    <row r="2984" spans="1:18" ht="14.25" hidden="1">
      <c r="A2984">
        <v>1000003449</v>
      </c>
      <c r="B2984" t="s">
        <v>28412</v>
      </c>
      <c r="C2984" s="7" t="s">
        <v>33319</v>
      </c>
      <c r="D2984" s="7" t="s">
        <v>22247</v>
      </c>
      <c r="E2984">
        <v>384596</v>
      </c>
      <c r="F2984" s="38">
        <v>100</v>
      </c>
      <c r="G2984" s="12">
        <v>42910.630729166667</v>
      </c>
      <c r="H2984" s="7" t="s">
        <v>958</v>
      </c>
      <c r="I2984">
        <v>9998</v>
      </c>
      <c r="J2984">
        <v>0</v>
      </c>
      <c r="K2984">
        <v>0</v>
      </c>
      <c r="L2984" t="s">
        <v>18</v>
      </c>
      <c r="M2984" t="s">
        <v>39360</v>
      </c>
      <c r="N2984">
        <f>VLOOKUP(C2984,HIS!D:E,2,FALSE)</f>
        <v>100</v>
      </c>
      <c r="O2984" t="str">
        <f t="shared" si="92"/>
        <v/>
      </c>
      <c r="P2984" s="12" t="str">
        <f>VLOOKUP(C2984,HIS!D:F,3,FALSE)</f>
        <v>2017/06/24</v>
      </c>
      <c r="Q2984">
        <f>VLOOKUP(D2984,微信!D:J,7,FALSE)</f>
        <v>100</v>
      </c>
      <c r="R2984" t="str">
        <f t="shared" si="93"/>
        <v/>
      </c>
    </row>
    <row r="2985" spans="1:18" ht="14.25" hidden="1">
      <c r="A2985">
        <v>1000034285</v>
      </c>
      <c r="B2985" t="s">
        <v>28414</v>
      </c>
      <c r="C2985" s="7" t="s">
        <v>33320</v>
      </c>
      <c r="D2985" s="7" t="s">
        <v>22447</v>
      </c>
      <c r="E2985">
        <v>384604</v>
      </c>
      <c r="F2985" s="38">
        <v>500</v>
      </c>
      <c r="G2985" s="12">
        <v>42910.630891203706</v>
      </c>
      <c r="H2985" s="7" t="s">
        <v>958</v>
      </c>
      <c r="I2985">
        <v>9998</v>
      </c>
      <c r="J2985">
        <v>0</v>
      </c>
      <c r="K2985">
        <v>0</v>
      </c>
      <c r="L2985" t="s">
        <v>18</v>
      </c>
      <c r="M2985" t="s">
        <v>39361</v>
      </c>
      <c r="N2985">
        <f>VLOOKUP(C2985,HIS!D:E,2,FALSE)</f>
        <v>500</v>
      </c>
      <c r="O2985" t="str">
        <f t="shared" si="92"/>
        <v/>
      </c>
      <c r="P2985" s="12" t="str">
        <f>VLOOKUP(C2985,HIS!D:F,3,FALSE)</f>
        <v>2017/06/24</v>
      </c>
      <c r="Q2985">
        <f>VLOOKUP(D2985,微信!D:J,7,FALSE)</f>
        <v>500</v>
      </c>
      <c r="R2985" t="str">
        <f t="shared" si="93"/>
        <v/>
      </c>
    </row>
    <row r="2986" spans="1:18" ht="14.25" hidden="1">
      <c r="A2986">
        <v>1000122322</v>
      </c>
      <c r="B2986" t="s">
        <v>28415</v>
      </c>
      <c r="C2986" s="7" t="s">
        <v>33321</v>
      </c>
      <c r="D2986" s="7" t="s">
        <v>22163</v>
      </c>
      <c r="E2986">
        <v>384626</v>
      </c>
      <c r="F2986" s="38">
        <v>100</v>
      </c>
      <c r="G2986" s="12">
        <v>42910.632210648146</v>
      </c>
      <c r="H2986" s="7" t="s">
        <v>958</v>
      </c>
      <c r="I2986">
        <v>9998</v>
      </c>
      <c r="J2986">
        <v>0</v>
      </c>
      <c r="K2986">
        <v>0</v>
      </c>
      <c r="L2986" t="s">
        <v>18</v>
      </c>
      <c r="M2986" t="s">
        <v>39362</v>
      </c>
      <c r="N2986">
        <f>VLOOKUP(C2986,HIS!D:E,2,FALSE)</f>
        <v>100</v>
      </c>
      <c r="O2986" t="str">
        <f t="shared" si="92"/>
        <v/>
      </c>
      <c r="P2986" s="12" t="str">
        <f>VLOOKUP(C2986,HIS!D:F,3,FALSE)</f>
        <v>2017/06/24</v>
      </c>
      <c r="Q2986">
        <f>VLOOKUP(D2986,微信!D:J,7,FALSE)</f>
        <v>100</v>
      </c>
      <c r="R2986" t="str">
        <f t="shared" si="93"/>
        <v/>
      </c>
    </row>
    <row r="2987" spans="1:18" ht="14.25" hidden="1">
      <c r="A2987">
        <v>101079914</v>
      </c>
      <c r="B2987" t="s">
        <v>28416</v>
      </c>
      <c r="C2987" s="7" t="s">
        <v>33322</v>
      </c>
      <c r="D2987" s="7" t="s">
        <v>22362</v>
      </c>
      <c r="E2987">
        <v>384682</v>
      </c>
      <c r="F2987" s="38">
        <v>29</v>
      </c>
      <c r="G2987" s="12">
        <v>42910.63484953704</v>
      </c>
      <c r="H2987" s="7" t="s">
        <v>958</v>
      </c>
      <c r="I2987">
        <v>9998</v>
      </c>
      <c r="J2987">
        <v>0</v>
      </c>
      <c r="K2987">
        <v>0</v>
      </c>
      <c r="L2987" t="s">
        <v>18</v>
      </c>
      <c r="M2987" t="s">
        <v>39363</v>
      </c>
      <c r="N2987">
        <f>VLOOKUP(C2987,HIS!D:E,2,FALSE)</f>
        <v>29</v>
      </c>
      <c r="O2987" t="str">
        <f t="shared" si="92"/>
        <v/>
      </c>
      <c r="P2987" s="12" t="str">
        <f>VLOOKUP(C2987,HIS!D:F,3,FALSE)</f>
        <v>2017/06/24</v>
      </c>
      <c r="Q2987">
        <f>VLOOKUP(D2987,微信!D:J,7,FALSE)</f>
        <v>29</v>
      </c>
      <c r="R2987" t="str">
        <f t="shared" si="93"/>
        <v/>
      </c>
    </row>
    <row r="2988" spans="1:18" ht="14.25" hidden="1">
      <c r="A2988">
        <v>1000122021</v>
      </c>
      <c r="B2988" t="s">
        <v>28411</v>
      </c>
      <c r="C2988" s="7" t="s">
        <v>33323</v>
      </c>
      <c r="D2988" s="7" t="s">
        <v>22513</v>
      </c>
      <c r="E2988">
        <v>384680</v>
      </c>
      <c r="F2988" s="38">
        <v>65</v>
      </c>
      <c r="G2988" s="12">
        <v>42910.634895833333</v>
      </c>
      <c r="H2988" s="7" t="s">
        <v>958</v>
      </c>
      <c r="I2988">
        <v>9998</v>
      </c>
      <c r="J2988">
        <v>0</v>
      </c>
      <c r="K2988">
        <v>0</v>
      </c>
      <c r="L2988" t="s">
        <v>18</v>
      </c>
      <c r="M2988" t="s">
        <v>39364</v>
      </c>
      <c r="N2988">
        <f>VLOOKUP(C2988,HIS!D:E,2,FALSE)</f>
        <v>65</v>
      </c>
      <c r="O2988" t="str">
        <f t="shared" si="92"/>
        <v/>
      </c>
      <c r="P2988" s="12" t="str">
        <f>VLOOKUP(C2988,HIS!D:F,3,FALSE)</f>
        <v>2017/06/24</v>
      </c>
      <c r="Q2988">
        <f>VLOOKUP(D2988,微信!D:J,7,FALSE)</f>
        <v>65</v>
      </c>
      <c r="R2988" t="str">
        <f t="shared" si="93"/>
        <v/>
      </c>
    </row>
    <row r="2989" spans="1:18" ht="14.25" hidden="1">
      <c r="A2989">
        <v>1000121607</v>
      </c>
      <c r="B2989" t="s">
        <v>28299</v>
      </c>
      <c r="C2989" s="7" t="s">
        <v>33324</v>
      </c>
      <c r="D2989" s="7" t="s">
        <v>22317</v>
      </c>
      <c r="E2989">
        <v>384700</v>
      </c>
      <c r="F2989" s="38">
        <v>100</v>
      </c>
      <c r="G2989" s="12">
        <v>42910.636435185188</v>
      </c>
      <c r="H2989" s="7" t="s">
        <v>958</v>
      </c>
      <c r="I2989">
        <v>9998</v>
      </c>
      <c r="J2989">
        <v>0</v>
      </c>
      <c r="K2989">
        <v>0</v>
      </c>
      <c r="L2989" t="s">
        <v>18</v>
      </c>
      <c r="M2989" t="s">
        <v>39365</v>
      </c>
      <c r="N2989">
        <f>VLOOKUP(C2989,HIS!D:E,2,FALSE)</f>
        <v>100</v>
      </c>
      <c r="O2989" t="str">
        <f t="shared" si="92"/>
        <v/>
      </c>
      <c r="P2989" s="12" t="str">
        <f>VLOOKUP(C2989,HIS!D:F,3,FALSE)</f>
        <v>2017/06/24</v>
      </c>
      <c r="Q2989">
        <f>VLOOKUP(D2989,微信!D:J,7,FALSE)</f>
        <v>100</v>
      </c>
      <c r="R2989" t="str">
        <f t="shared" si="93"/>
        <v/>
      </c>
    </row>
    <row r="2990" spans="1:18" ht="14.25" hidden="1">
      <c r="A2990">
        <v>112322828</v>
      </c>
      <c r="B2990" t="s">
        <v>27290</v>
      </c>
      <c r="C2990" s="7" t="s">
        <v>33325</v>
      </c>
      <c r="D2990" s="7" t="s">
        <v>22105</v>
      </c>
      <c r="E2990">
        <v>384722</v>
      </c>
      <c r="F2990" s="38">
        <v>100</v>
      </c>
      <c r="G2990" s="12">
        <v>42910.637592592589</v>
      </c>
      <c r="H2990" s="7" t="s">
        <v>959</v>
      </c>
      <c r="I2990">
        <v>9998</v>
      </c>
      <c r="J2990">
        <v>0</v>
      </c>
      <c r="K2990">
        <v>0</v>
      </c>
      <c r="L2990" t="s">
        <v>18</v>
      </c>
      <c r="M2990" t="s">
        <v>39366</v>
      </c>
      <c r="N2990">
        <f>VLOOKUP(C2990,HIS!D:E,2,FALSE)</f>
        <v>100</v>
      </c>
      <c r="O2990" t="str">
        <f t="shared" si="92"/>
        <v/>
      </c>
      <c r="P2990" s="12" t="str">
        <f>VLOOKUP(C2990,HIS!D:F,3,FALSE)</f>
        <v>2017/06/24</v>
      </c>
      <c r="Q2990">
        <f>VLOOKUP(D2990,微信!D:J,7,FALSE)</f>
        <v>100</v>
      </c>
      <c r="R2990" t="str">
        <f t="shared" si="93"/>
        <v/>
      </c>
    </row>
    <row r="2991" spans="1:18" ht="14.25" hidden="1">
      <c r="A2991" t="s">
        <v>26402</v>
      </c>
      <c r="B2991" t="s">
        <v>28413</v>
      </c>
      <c r="C2991" s="7" t="s">
        <v>33326</v>
      </c>
      <c r="D2991" s="7" t="s">
        <v>22353</v>
      </c>
      <c r="E2991">
        <v>384738</v>
      </c>
      <c r="F2991" s="38">
        <v>300</v>
      </c>
      <c r="G2991" s="12">
        <v>42910.63789351852</v>
      </c>
      <c r="H2991" s="7" t="s">
        <v>958</v>
      </c>
      <c r="I2991">
        <v>9998</v>
      </c>
      <c r="J2991">
        <v>0</v>
      </c>
      <c r="K2991">
        <v>0</v>
      </c>
      <c r="L2991" t="s">
        <v>18</v>
      </c>
      <c r="M2991" t="s">
        <v>39367</v>
      </c>
      <c r="N2991">
        <f>VLOOKUP(C2991,HIS!D:E,2,FALSE)</f>
        <v>300</v>
      </c>
      <c r="O2991" t="str">
        <f t="shared" si="92"/>
        <v/>
      </c>
      <c r="P2991" s="12" t="str">
        <f>VLOOKUP(C2991,HIS!D:F,3,FALSE)</f>
        <v>2017/06/24</v>
      </c>
      <c r="Q2991">
        <f>VLOOKUP(D2991,微信!D:J,7,FALSE)</f>
        <v>300</v>
      </c>
      <c r="R2991" t="str">
        <f t="shared" si="93"/>
        <v/>
      </c>
    </row>
    <row r="2992" spans="1:18" ht="14.25" hidden="1">
      <c r="A2992">
        <v>1000122320</v>
      </c>
      <c r="B2992" t="s">
        <v>28417</v>
      </c>
      <c r="C2992" s="7" t="s">
        <v>33327</v>
      </c>
      <c r="D2992" s="7" t="s">
        <v>22197</v>
      </c>
      <c r="E2992">
        <v>384749</v>
      </c>
      <c r="F2992" s="38">
        <v>100</v>
      </c>
      <c r="G2992" s="12">
        <v>42910.638854166667</v>
      </c>
      <c r="H2992" s="7" t="s">
        <v>959</v>
      </c>
      <c r="I2992">
        <v>9998</v>
      </c>
      <c r="J2992">
        <v>0</v>
      </c>
      <c r="K2992">
        <v>0</v>
      </c>
      <c r="L2992" t="s">
        <v>18</v>
      </c>
      <c r="M2992" t="s">
        <v>39368</v>
      </c>
      <c r="N2992">
        <f>VLOOKUP(C2992,HIS!D:E,2,FALSE)</f>
        <v>100</v>
      </c>
      <c r="O2992" t="str">
        <f t="shared" si="92"/>
        <v/>
      </c>
      <c r="P2992" s="12" t="str">
        <f>VLOOKUP(C2992,HIS!D:F,3,FALSE)</f>
        <v>2017/06/24</v>
      </c>
      <c r="Q2992">
        <f>VLOOKUP(D2992,微信!D:J,7,FALSE)</f>
        <v>100</v>
      </c>
      <c r="R2992" t="str">
        <f t="shared" si="93"/>
        <v/>
      </c>
    </row>
    <row r="2993" spans="1:18" ht="14.25" hidden="1">
      <c r="A2993">
        <v>1000121607</v>
      </c>
      <c r="B2993" t="s">
        <v>28299</v>
      </c>
      <c r="C2993" s="7" t="s">
        <v>33328</v>
      </c>
      <c r="D2993" s="7" t="s">
        <v>22318</v>
      </c>
      <c r="E2993">
        <v>384760</v>
      </c>
      <c r="F2993" s="38">
        <v>200</v>
      </c>
      <c r="G2993" s="12">
        <v>42910.639016203706</v>
      </c>
      <c r="H2993" s="7" t="s">
        <v>958</v>
      </c>
      <c r="I2993">
        <v>9998</v>
      </c>
      <c r="J2993">
        <v>0</v>
      </c>
      <c r="K2993">
        <v>0</v>
      </c>
      <c r="L2993" t="s">
        <v>18</v>
      </c>
      <c r="M2993" t="s">
        <v>39369</v>
      </c>
      <c r="N2993">
        <f>VLOOKUP(C2993,HIS!D:E,2,FALSE)</f>
        <v>200</v>
      </c>
      <c r="O2993" t="str">
        <f t="shared" si="92"/>
        <v/>
      </c>
      <c r="P2993" s="12" t="str">
        <f>VLOOKUP(C2993,HIS!D:F,3,FALSE)</f>
        <v>2017/06/24</v>
      </c>
      <c r="Q2993">
        <f>VLOOKUP(D2993,微信!D:J,7,FALSE)</f>
        <v>200</v>
      </c>
      <c r="R2993" t="str">
        <f t="shared" si="93"/>
        <v/>
      </c>
    </row>
    <row r="2994" spans="1:18" ht="14.25" hidden="1">
      <c r="A2994">
        <v>1000122322</v>
      </c>
      <c r="B2994" t="s">
        <v>28415</v>
      </c>
      <c r="C2994" s="7" t="s">
        <v>33329</v>
      </c>
      <c r="D2994" s="7" t="s">
        <v>22162</v>
      </c>
      <c r="E2994">
        <v>384782</v>
      </c>
      <c r="F2994" s="38">
        <v>150</v>
      </c>
      <c r="G2994" s="12">
        <v>42910.640810185185</v>
      </c>
      <c r="H2994" s="7" t="s">
        <v>958</v>
      </c>
      <c r="I2994">
        <v>9998</v>
      </c>
      <c r="J2994">
        <v>0</v>
      </c>
      <c r="K2994">
        <v>0</v>
      </c>
      <c r="L2994" t="s">
        <v>18</v>
      </c>
      <c r="M2994" t="s">
        <v>39370</v>
      </c>
      <c r="N2994">
        <f>VLOOKUP(C2994,HIS!D:E,2,FALSE)</f>
        <v>150</v>
      </c>
      <c r="O2994" t="str">
        <f t="shared" si="92"/>
        <v/>
      </c>
      <c r="P2994" s="12" t="str">
        <f>VLOOKUP(C2994,HIS!D:F,3,FALSE)</f>
        <v>2017/06/24</v>
      </c>
      <c r="Q2994">
        <f>VLOOKUP(D2994,微信!D:J,7,FALSE)</f>
        <v>150</v>
      </c>
      <c r="R2994" t="str">
        <f t="shared" si="93"/>
        <v/>
      </c>
    </row>
    <row r="2995" spans="1:18" ht="14.25" hidden="1">
      <c r="A2995">
        <v>112348140</v>
      </c>
      <c r="B2995" t="s">
        <v>28418</v>
      </c>
      <c r="C2995" s="7" t="s">
        <v>33330</v>
      </c>
      <c r="D2995" s="7" t="s">
        <v>22500</v>
      </c>
      <c r="E2995">
        <v>384787</v>
      </c>
      <c r="F2995" s="38">
        <v>20</v>
      </c>
      <c r="G2995" s="12">
        <v>42910.641030092593</v>
      </c>
      <c r="H2995" s="7" t="s">
        <v>959</v>
      </c>
      <c r="I2995">
        <v>9998</v>
      </c>
      <c r="J2995">
        <v>0</v>
      </c>
      <c r="K2995">
        <v>0</v>
      </c>
      <c r="L2995" t="s">
        <v>18</v>
      </c>
      <c r="M2995" t="s">
        <v>39371</v>
      </c>
      <c r="N2995">
        <f>VLOOKUP(C2995,HIS!D:E,2,FALSE)</f>
        <v>20</v>
      </c>
      <c r="O2995" t="str">
        <f t="shared" si="92"/>
        <v/>
      </c>
      <c r="P2995" s="12" t="str">
        <f>VLOOKUP(C2995,HIS!D:F,3,FALSE)</f>
        <v>2017/06/24</v>
      </c>
      <c r="Q2995">
        <f>VLOOKUP(D2995,微信!D:J,7,FALSE)</f>
        <v>20</v>
      </c>
      <c r="R2995" t="str">
        <f t="shared" si="93"/>
        <v/>
      </c>
    </row>
    <row r="2996" spans="1:18" ht="14.25" hidden="1">
      <c r="A2996">
        <v>1000097529</v>
      </c>
      <c r="B2996" t="s">
        <v>618</v>
      </c>
      <c r="C2996" s="7" t="s">
        <v>33331</v>
      </c>
      <c r="D2996" s="7" t="s">
        <v>22466</v>
      </c>
      <c r="E2996">
        <v>384793</v>
      </c>
      <c r="F2996" s="38">
        <v>5</v>
      </c>
      <c r="G2996" s="12">
        <v>42910.641643518517</v>
      </c>
      <c r="H2996" s="7" t="s">
        <v>958</v>
      </c>
      <c r="I2996">
        <v>9998</v>
      </c>
      <c r="J2996">
        <v>0</v>
      </c>
      <c r="K2996">
        <v>0</v>
      </c>
      <c r="L2996" t="s">
        <v>18</v>
      </c>
      <c r="M2996" t="s">
        <v>39372</v>
      </c>
      <c r="N2996">
        <f>VLOOKUP(C2996,HIS!D:E,2,FALSE)</f>
        <v>5</v>
      </c>
      <c r="O2996" t="str">
        <f t="shared" si="92"/>
        <v/>
      </c>
      <c r="P2996" s="12" t="str">
        <f>VLOOKUP(C2996,HIS!D:F,3,FALSE)</f>
        <v>2017/06/24</v>
      </c>
      <c r="Q2996">
        <f>VLOOKUP(D2996,微信!D:J,7,FALSE)</f>
        <v>5</v>
      </c>
      <c r="R2996" t="str">
        <f t="shared" si="93"/>
        <v/>
      </c>
    </row>
    <row r="2997" spans="1:18" ht="14.25" hidden="1">
      <c r="A2997">
        <v>1000122331</v>
      </c>
      <c r="B2997" t="s">
        <v>28419</v>
      </c>
      <c r="C2997" s="7" t="s">
        <v>33332</v>
      </c>
      <c r="D2997" s="7" t="s">
        <v>22250</v>
      </c>
      <c r="E2997">
        <v>384860</v>
      </c>
      <c r="F2997" s="38">
        <v>10</v>
      </c>
      <c r="G2997" s="12">
        <v>42910.647199074076</v>
      </c>
      <c r="H2997" s="7" t="s">
        <v>958</v>
      </c>
      <c r="I2997">
        <v>9998</v>
      </c>
      <c r="J2997">
        <v>0</v>
      </c>
      <c r="K2997">
        <v>0</v>
      </c>
      <c r="L2997" t="s">
        <v>18</v>
      </c>
      <c r="M2997" t="s">
        <v>39373</v>
      </c>
      <c r="N2997">
        <f>VLOOKUP(C2997,HIS!D:E,2,FALSE)</f>
        <v>10</v>
      </c>
      <c r="O2997" t="str">
        <f t="shared" si="92"/>
        <v/>
      </c>
      <c r="P2997" s="12" t="str">
        <f>VLOOKUP(C2997,HIS!D:F,3,FALSE)</f>
        <v>2017/06/24</v>
      </c>
      <c r="Q2997">
        <f>VLOOKUP(D2997,微信!D:J,7,FALSE)</f>
        <v>10</v>
      </c>
      <c r="R2997" t="str">
        <f t="shared" si="93"/>
        <v/>
      </c>
    </row>
    <row r="2998" spans="1:18" ht="14.25" hidden="1">
      <c r="A2998">
        <v>1000122021</v>
      </c>
      <c r="B2998" t="s">
        <v>28411</v>
      </c>
      <c r="C2998" s="7" t="s">
        <v>33333</v>
      </c>
      <c r="D2998" s="7" t="s">
        <v>22514</v>
      </c>
      <c r="E2998">
        <v>384868</v>
      </c>
      <c r="F2998" s="38">
        <v>100</v>
      </c>
      <c r="G2998" s="12">
        <v>42910.647893518515</v>
      </c>
      <c r="H2998" s="7" t="s">
        <v>958</v>
      </c>
      <c r="I2998">
        <v>9998</v>
      </c>
      <c r="J2998">
        <v>0</v>
      </c>
      <c r="K2998">
        <v>0</v>
      </c>
      <c r="L2998" t="s">
        <v>18</v>
      </c>
      <c r="M2998" t="s">
        <v>39374</v>
      </c>
      <c r="N2998">
        <f>VLOOKUP(C2998,HIS!D:E,2,FALSE)</f>
        <v>100</v>
      </c>
      <c r="O2998" t="str">
        <f t="shared" si="92"/>
        <v/>
      </c>
      <c r="P2998" s="12" t="str">
        <f>VLOOKUP(C2998,HIS!D:F,3,FALSE)</f>
        <v>2017/06/24</v>
      </c>
      <c r="Q2998">
        <f>VLOOKUP(D2998,微信!D:J,7,FALSE)</f>
        <v>100</v>
      </c>
      <c r="R2998" t="str">
        <f t="shared" si="93"/>
        <v/>
      </c>
    </row>
    <row r="2999" spans="1:18" ht="14.25" hidden="1">
      <c r="A2999">
        <v>1000121274</v>
      </c>
      <c r="B2999" t="s">
        <v>28275</v>
      </c>
      <c r="C2999" s="7" t="s">
        <v>33334</v>
      </c>
      <c r="D2999" s="7" t="s">
        <v>22097</v>
      </c>
      <c r="E2999">
        <v>384891</v>
      </c>
      <c r="F2999" s="38">
        <v>100</v>
      </c>
      <c r="G2999" s="12">
        <v>42910.648472222223</v>
      </c>
      <c r="H2999" s="7" t="s">
        <v>959</v>
      </c>
      <c r="I2999">
        <v>9998</v>
      </c>
      <c r="J2999">
        <v>0</v>
      </c>
      <c r="K2999">
        <v>0</v>
      </c>
      <c r="L2999" t="s">
        <v>18</v>
      </c>
      <c r="M2999" t="s">
        <v>39375</v>
      </c>
      <c r="N2999">
        <f>VLOOKUP(C2999,HIS!D:E,2,FALSE)</f>
        <v>100</v>
      </c>
      <c r="O2999" t="str">
        <f t="shared" si="92"/>
        <v/>
      </c>
      <c r="P2999" s="12" t="str">
        <f>VLOOKUP(C2999,HIS!D:F,3,FALSE)</f>
        <v>2017/06/24</v>
      </c>
      <c r="Q2999">
        <f>VLOOKUP(D2999,微信!D:J,7,FALSE)</f>
        <v>100</v>
      </c>
      <c r="R2999" t="str">
        <f t="shared" si="93"/>
        <v/>
      </c>
    </row>
    <row r="3000" spans="1:18" ht="14.25" hidden="1">
      <c r="A3000" t="s">
        <v>26403</v>
      </c>
      <c r="B3000" t="s">
        <v>28420</v>
      </c>
      <c r="C3000" s="7" t="s">
        <v>33335</v>
      </c>
      <c r="D3000" s="7" t="s">
        <v>22078</v>
      </c>
      <c r="E3000">
        <v>384894</v>
      </c>
      <c r="F3000" s="38">
        <v>10</v>
      </c>
      <c r="G3000" s="12">
        <v>42910.648726851854</v>
      </c>
      <c r="H3000" s="7" t="s">
        <v>958</v>
      </c>
      <c r="I3000">
        <v>9998</v>
      </c>
      <c r="J3000">
        <v>0</v>
      </c>
      <c r="K3000">
        <v>0</v>
      </c>
      <c r="L3000" t="s">
        <v>18</v>
      </c>
      <c r="M3000" t="s">
        <v>39376</v>
      </c>
      <c r="N3000">
        <f>VLOOKUP(C3000,HIS!D:E,2,FALSE)</f>
        <v>10</v>
      </c>
      <c r="O3000" t="str">
        <f t="shared" si="92"/>
        <v/>
      </c>
      <c r="P3000" s="12" t="str">
        <f>VLOOKUP(C3000,HIS!D:F,3,FALSE)</f>
        <v>2017/06/24</v>
      </c>
      <c r="Q3000">
        <f>VLOOKUP(D3000,微信!D:J,7,FALSE)</f>
        <v>10</v>
      </c>
      <c r="R3000" t="str">
        <f t="shared" si="93"/>
        <v/>
      </c>
    </row>
    <row r="3001" spans="1:18" ht="14.25" hidden="1">
      <c r="A3001">
        <v>1000017292</v>
      </c>
      <c r="B3001" t="s">
        <v>28421</v>
      </c>
      <c r="C3001" s="7" t="s">
        <v>33336</v>
      </c>
      <c r="D3001" s="7" t="s">
        <v>22130</v>
      </c>
      <c r="E3001">
        <v>384941</v>
      </c>
      <c r="F3001" s="38">
        <v>50</v>
      </c>
      <c r="G3001" s="12">
        <v>42910.652557870373</v>
      </c>
      <c r="H3001" s="7" t="s">
        <v>958</v>
      </c>
      <c r="I3001">
        <v>9998</v>
      </c>
      <c r="J3001">
        <v>0</v>
      </c>
      <c r="K3001">
        <v>0</v>
      </c>
      <c r="L3001" t="s">
        <v>18</v>
      </c>
      <c r="M3001" t="s">
        <v>39377</v>
      </c>
      <c r="N3001">
        <f>VLOOKUP(C3001,HIS!D:E,2,FALSE)</f>
        <v>50</v>
      </c>
      <c r="O3001" t="str">
        <f t="shared" si="92"/>
        <v/>
      </c>
      <c r="P3001" s="12" t="str">
        <f>VLOOKUP(C3001,HIS!D:F,3,FALSE)</f>
        <v>2017/06/24</v>
      </c>
      <c r="Q3001">
        <f>VLOOKUP(D3001,微信!D:J,7,FALSE)</f>
        <v>50</v>
      </c>
      <c r="R3001" t="str">
        <f t="shared" si="93"/>
        <v/>
      </c>
    </row>
    <row r="3002" spans="1:18" ht="14.25" hidden="1">
      <c r="A3002">
        <v>1000122191</v>
      </c>
      <c r="B3002" t="s">
        <v>612</v>
      </c>
      <c r="C3002" s="7" t="s">
        <v>33337</v>
      </c>
      <c r="D3002" s="7" t="s">
        <v>22448</v>
      </c>
      <c r="E3002">
        <v>384947</v>
      </c>
      <c r="F3002" s="38">
        <v>500</v>
      </c>
      <c r="G3002" s="12">
        <v>42910.652916666666</v>
      </c>
      <c r="H3002" s="7" t="s">
        <v>959</v>
      </c>
      <c r="I3002">
        <v>9998</v>
      </c>
      <c r="J3002">
        <v>0</v>
      </c>
      <c r="K3002">
        <v>0</v>
      </c>
      <c r="L3002" t="s">
        <v>18</v>
      </c>
      <c r="M3002" t="s">
        <v>39378</v>
      </c>
      <c r="N3002">
        <f>VLOOKUP(C3002,HIS!D:E,2,FALSE)</f>
        <v>500</v>
      </c>
      <c r="O3002" t="str">
        <f t="shared" si="92"/>
        <v/>
      </c>
      <c r="P3002" s="12" t="str">
        <f>VLOOKUP(C3002,HIS!D:F,3,FALSE)</f>
        <v>2017/06/24</v>
      </c>
      <c r="Q3002">
        <f>VLOOKUP(D3002,微信!D:J,7,FALSE)</f>
        <v>500</v>
      </c>
      <c r="R3002" t="str">
        <f t="shared" si="93"/>
        <v/>
      </c>
    </row>
    <row r="3003" spans="1:18" ht="14.25" hidden="1">
      <c r="A3003" t="s">
        <v>26404</v>
      </c>
      <c r="B3003" t="s">
        <v>28421</v>
      </c>
      <c r="C3003" s="7" t="s">
        <v>33338</v>
      </c>
      <c r="D3003" s="7" t="s">
        <v>22129</v>
      </c>
      <c r="E3003">
        <v>384973</v>
      </c>
      <c r="F3003" s="38">
        <v>50</v>
      </c>
      <c r="G3003" s="12">
        <v>42910.655011574076</v>
      </c>
      <c r="H3003" s="7" t="s">
        <v>958</v>
      </c>
      <c r="I3003">
        <v>9998</v>
      </c>
      <c r="J3003">
        <v>0</v>
      </c>
      <c r="K3003">
        <v>0</v>
      </c>
      <c r="L3003" t="s">
        <v>18</v>
      </c>
      <c r="M3003" t="s">
        <v>39379</v>
      </c>
      <c r="N3003">
        <f>VLOOKUP(C3003,HIS!D:E,2,FALSE)</f>
        <v>50</v>
      </c>
      <c r="O3003" t="str">
        <f t="shared" si="92"/>
        <v/>
      </c>
      <c r="P3003" s="12" t="str">
        <f>VLOOKUP(C3003,HIS!D:F,3,FALSE)</f>
        <v>2017/06/24</v>
      </c>
      <c r="Q3003">
        <f>VLOOKUP(D3003,微信!D:J,7,FALSE)</f>
        <v>50</v>
      </c>
      <c r="R3003" t="str">
        <f t="shared" si="93"/>
        <v/>
      </c>
    </row>
    <row r="3004" spans="1:18" ht="14.25" hidden="1">
      <c r="A3004">
        <v>1000121871</v>
      </c>
      <c r="B3004" t="s">
        <v>28352</v>
      </c>
      <c r="C3004" s="7" t="s">
        <v>33339</v>
      </c>
      <c r="D3004" s="7" t="s">
        <v>22306</v>
      </c>
      <c r="E3004">
        <v>384976</v>
      </c>
      <c r="F3004" s="38">
        <v>94</v>
      </c>
      <c r="G3004" s="12">
        <v>42910.655243055553</v>
      </c>
      <c r="H3004" s="7" t="s">
        <v>959</v>
      </c>
      <c r="I3004">
        <v>9998</v>
      </c>
      <c r="J3004">
        <v>0</v>
      </c>
      <c r="K3004">
        <v>0</v>
      </c>
      <c r="L3004" t="s">
        <v>18</v>
      </c>
      <c r="M3004" t="s">
        <v>39380</v>
      </c>
      <c r="N3004">
        <f>VLOOKUP(C3004,HIS!D:E,2,FALSE)</f>
        <v>94</v>
      </c>
      <c r="O3004" t="str">
        <f t="shared" si="92"/>
        <v/>
      </c>
      <c r="P3004" s="12" t="str">
        <f>VLOOKUP(C3004,HIS!D:F,3,FALSE)</f>
        <v>2017/06/24</v>
      </c>
      <c r="Q3004">
        <f>VLOOKUP(D3004,微信!D:J,7,FALSE)</f>
        <v>94</v>
      </c>
      <c r="R3004" t="str">
        <f t="shared" si="93"/>
        <v/>
      </c>
    </row>
    <row r="3005" spans="1:18" ht="14.25" hidden="1">
      <c r="A3005" t="s">
        <v>26405</v>
      </c>
      <c r="B3005" t="s">
        <v>28422</v>
      </c>
      <c r="C3005" s="7" t="s">
        <v>33340</v>
      </c>
      <c r="D3005" s="7" t="s">
        <v>22299</v>
      </c>
      <c r="E3005">
        <v>385016</v>
      </c>
      <c r="F3005" s="38">
        <v>100</v>
      </c>
      <c r="G3005" s="12">
        <v>42910.657754629632</v>
      </c>
      <c r="H3005" s="7" t="s">
        <v>959</v>
      </c>
      <c r="I3005">
        <v>9998</v>
      </c>
      <c r="J3005">
        <v>0</v>
      </c>
      <c r="K3005">
        <v>0</v>
      </c>
      <c r="L3005" t="s">
        <v>18</v>
      </c>
      <c r="M3005" t="s">
        <v>39381</v>
      </c>
      <c r="N3005">
        <f>VLOOKUP(C3005,HIS!D:E,2,FALSE)</f>
        <v>100</v>
      </c>
      <c r="O3005" t="str">
        <f t="shared" si="92"/>
        <v/>
      </c>
      <c r="P3005" s="12" t="str">
        <f>VLOOKUP(C3005,HIS!D:F,3,FALSE)</f>
        <v>2017/06/24</v>
      </c>
      <c r="Q3005">
        <f>VLOOKUP(D3005,微信!D:J,7,FALSE)</f>
        <v>100</v>
      </c>
      <c r="R3005" t="str">
        <f t="shared" si="93"/>
        <v/>
      </c>
    </row>
    <row r="3006" spans="1:18" ht="14.25" hidden="1">
      <c r="A3006" t="s">
        <v>26406</v>
      </c>
      <c r="B3006" t="s">
        <v>28423</v>
      </c>
      <c r="C3006" s="7" t="s">
        <v>33341</v>
      </c>
      <c r="D3006" s="7" t="s">
        <v>22339</v>
      </c>
      <c r="E3006">
        <v>385022</v>
      </c>
      <c r="F3006" s="38">
        <v>100</v>
      </c>
      <c r="G3006" s="12">
        <v>42910.658078703702</v>
      </c>
      <c r="H3006" s="7" t="s">
        <v>959</v>
      </c>
      <c r="I3006">
        <v>9998</v>
      </c>
      <c r="J3006">
        <v>0</v>
      </c>
      <c r="K3006">
        <v>0</v>
      </c>
      <c r="L3006" t="s">
        <v>18</v>
      </c>
      <c r="M3006" t="s">
        <v>39382</v>
      </c>
      <c r="N3006">
        <f>VLOOKUP(C3006,HIS!D:E,2,FALSE)</f>
        <v>100</v>
      </c>
      <c r="O3006" t="str">
        <f t="shared" si="92"/>
        <v/>
      </c>
      <c r="P3006" s="12" t="str">
        <f>VLOOKUP(C3006,HIS!D:F,3,FALSE)</f>
        <v>2017/06/24</v>
      </c>
      <c r="Q3006">
        <f>VLOOKUP(D3006,微信!D:J,7,FALSE)</f>
        <v>100</v>
      </c>
      <c r="R3006" t="str">
        <f t="shared" si="93"/>
        <v/>
      </c>
    </row>
    <row r="3007" spans="1:18" ht="14.25" hidden="1">
      <c r="A3007">
        <v>1000122179</v>
      </c>
      <c r="B3007" t="s">
        <v>28424</v>
      </c>
      <c r="C3007" s="7" t="s">
        <v>33342</v>
      </c>
      <c r="D3007" s="7" t="s">
        <v>22442</v>
      </c>
      <c r="E3007">
        <v>385020</v>
      </c>
      <c r="F3007" s="38">
        <v>20</v>
      </c>
      <c r="G3007" s="12">
        <v>42910.658136574071</v>
      </c>
      <c r="H3007" s="7" t="s">
        <v>958</v>
      </c>
      <c r="I3007">
        <v>9998</v>
      </c>
      <c r="J3007">
        <v>0</v>
      </c>
      <c r="K3007">
        <v>0</v>
      </c>
      <c r="L3007" t="s">
        <v>18</v>
      </c>
      <c r="M3007" t="s">
        <v>39383</v>
      </c>
      <c r="N3007">
        <f>VLOOKUP(C3007,HIS!D:E,2,FALSE)</f>
        <v>20</v>
      </c>
      <c r="O3007" t="str">
        <f t="shared" si="92"/>
        <v/>
      </c>
      <c r="P3007" s="12" t="str">
        <f>VLOOKUP(C3007,HIS!D:F,3,FALSE)</f>
        <v>2017/06/24</v>
      </c>
      <c r="Q3007">
        <f>VLOOKUP(D3007,微信!D:J,7,FALSE)</f>
        <v>20</v>
      </c>
      <c r="R3007" t="str">
        <f t="shared" si="93"/>
        <v/>
      </c>
    </row>
    <row r="3008" spans="1:18" ht="14.25" hidden="1">
      <c r="A3008">
        <v>5015026794</v>
      </c>
      <c r="B3008" t="s">
        <v>28425</v>
      </c>
      <c r="C3008" s="7" t="s">
        <v>33343</v>
      </c>
      <c r="D3008" s="7" t="s">
        <v>22143</v>
      </c>
      <c r="E3008">
        <v>385036</v>
      </c>
      <c r="F3008" s="38">
        <v>100</v>
      </c>
      <c r="G3008" s="12">
        <v>42910.658831018518</v>
      </c>
      <c r="H3008" s="7" t="s">
        <v>958</v>
      </c>
      <c r="I3008">
        <v>9998</v>
      </c>
      <c r="J3008">
        <v>0</v>
      </c>
      <c r="K3008">
        <v>0</v>
      </c>
      <c r="L3008" t="s">
        <v>18</v>
      </c>
      <c r="M3008" t="s">
        <v>39384</v>
      </c>
      <c r="N3008">
        <f>VLOOKUP(C3008,HIS!D:E,2,FALSE)</f>
        <v>100</v>
      </c>
      <c r="O3008" t="str">
        <f t="shared" si="92"/>
        <v/>
      </c>
      <c r="P3008" s="12" t="str">
        <f>VLOOKUP(C3008,HIS!D:F,3,FALSE)</f>
        <v>2017/06/24</v>
      </c>
      <c r="Q3008">
        <f>VLOOKUP(D3008,微信!D:J,7,FALSE)</f>
        <v>100</v>
      </c>
      <c r="R3008" t="str">
        <f t="shared" si="93"/>
        <v/>
      </c>
    </row>
    <row r="3009" spans="1:18" ht="14.25" hidden="1">
      <c r="A3009">
        <v>1000117372</v>
      </c>
      <c r="B3009" t="s">
        <v>28426</v>
      </c>
      <c r="C3009" s="7" t="s">
        <v>33344</v>
      </c>
      <c r="D3009" s="7" t="s">
        <v>22240</v>
      </c>
      <c r="E3009">
        <v>385046</v>
      </c>
      <c r="F3009" s="38">
        <v>84</v>
      </c>
      <c r="G3009" s="12">
        <v>42910.659224537034</v>
      </c>
      <c r="H3009" s="7" t="s">
        <v>958</v>
      </c>
      <c r="I3009">
        <v>9998</v>
      </c>
      <c r="J3009">
        <v>0</v>
      </c>
      <c r="K3009">
        <v>0</v>
      </c>
      <c r="L3009" t="s">
        <v>18</v>
      </c>
      <c r="M3009" t="s">
        <v>39385</v>
      </c>
      <c r="N3009">
        <f>VLOOKUP(C3009,HIS!D:E,2,FALSE)</f>
        <v>84</v>
      </c>
      <c r="O3009" t="str">
        <f t="shared" si="92"/>
        <v/>
      </c>
      <c r="P3009" s="12" t="str">
        <f>VLOOKUP(C3009,HIS!D:F,3,FALSE)</f>
        <v>2017/06/24</v>
      </c>
      <c r="Q3009">
        <f>VLOOKUP(D3009,微信!D:J,7,FALSE)</f>
        <v>84</v>
      </c>
      <c r="R3009" t="str">
        <f t="shared" si="93"/>
        <v/>
      </c>
    </row>
    <row r="3010" spans="1:18" ht="14.25" hidden="1">
      <c r="A3010">
        <v>1000104024</v>
      </c>
      <c r="B3010" t="s">
        <v>28169</v>
      </c>
      <c r="C3010" s="7" t="s">
        <v>33345</v>
      </c>
      <c r="D3010" s="7" t="s">
        <v>22058</v>
      </c>
      <c r="E3010">
        <v>385061</v>
      </c>
      <c r="F3010" s="38">
        <v>400</v>
      </c>
      <c r="G3010" s="12">
        <v>42910.660243055558</v>
      </c>
      <c r="H3010" s="7" t="s">
        <v>959</v>
      </c>
      <c r="I3010">
        <v>9998</v>
      </c>
      <c r="J3010">
        <v>0</v>
      </c>
      <c r="K3010">
        <v>0</v>
      </c>
      <c r="L3010" t="s">
        <v>18</v>
      </c>
      <c r="M3010" t="s">
        <v>39386</v>
      </c>
      <c r="N3010">
        <f>VLOOKUP(C3010,HIS!D:E,2,FALSE)</f>
        <v>400</v>
      </c>
      <c r="O3010" t="str">
        <f t="shared" si="92"/>
        <v/>
      </c>
      <c r="P3010" s="12" t="str">
        <f>VLOOKUP(C3010,HIS!D:F,3,FALSE)</f>
        <v>2017/06/24</v>
      </c>
      <c r="Q3010">
        <f>VLOOKUP(D3010,微信!D:J,7,FALSE)</f>
        <v>400</v>
      </c>
      <c r="R3010" t="str">
        <f t="shared" si="93"/>
        <v/>
      </c>
    </row>
    <row r="3011" spans="1:18" ht="14.25" hidden="1">
      <c r="A3011">
        <v>1000122106</v>
      </c>
      <c r="B3011" t="s">
        <v>28367</v>
      </c>
      <c r="C3011" s="7" t="s">
        <v>33346</v>
      </c>
      <c r="D3011" s="7" t="s">
        <v>22196</v>
      </c>
      <c r="E3011">
        <v>385068</v>
      </c>
      <c r="F3011" s="38">
        <v>700</v>
      </c>
      <c r="G3011" s="12">
        <v>42910.660601851851</v>
      </c>
      <c r="H3011" s="7" t="s">
        <v>959</v>
      </c>
      <c r="I3011">
        <v>9998</v>
      </c>
      <c r="J3011">
        <v>0</v>
      </c>
      <c r="K3011">
        <v>0</v>
      </c>
      <c r="L3011" t="s">
        <v>18</v>
      </c>
      <c r="M3011" t="s">
        <v>39387</v>
      </c>
      <c r="N3011">
        <f>VLOOKUP(C3011,HIS!D:E,2,FALSE)</f>
        <v>700</v>
      </c>
      <c r="O3011" t="str">
        <f t="shared" ref="O3011:O3074" si="94">IF(F3011=N3011,"",1)</f>
        <v/>
      </c>
      <c r="P3011" s="12" t="str">
        <f>VLOOKUP(C3011,HIS!D:F,3,FALSE)</f>
        <v>2017/06/24</v>
      </c>
      <c r="Q3011">
        <f>VLOOKUP(D3011,微信!D:J,7,FALSE)</f>
        <v>700</v>
      </c>
      <c r="R3011" t="str">
        <f t="shared" ref="R3011:R3074" si="95">IF(F3011=Q3011,"",1)</f>
        <v/>
      </c>
    </row>
    <row r="3012" spans="1:18" ht="14.25" hidden="1">
      <c r="A3012">
        <v>103366995</v>
      </c>
      <c r="B3012" t="s">
        <v>28427</v>
      </c>
      <c r="C3012" s="7" t="s">
        <v>33347</v>
      </c>
      <c r="D3012" s="7" t="s">
        <v>22084</v>
      </c>
      <c r="E3012">
        <v>385093</v>
      </c>
      <c r="F3012" s="38">
        <v>200</v>
      </c>
      <c r="G3012" s="12">
        <v>42910.662268518521</v>
      </c>
      <c r="H3012" s="7" t="s">
        <v>959</v>
      </c>
      <c r="I3012">
        <v>9998</v>
      </c>
      <c r="J3012">
        <v>0</v>
      </c>
      <c r="K3012">
        <v>0</v>
      </c>
      <c r="L3012" t="s">
        <v>18</v>
      </c>
      <c r="M3012" t="s">
        <v>39388</v>
      </c>
      <c r="N3012">
        <f>VLOOKUP(C3012,HIS!D:E,2,FALSE)</f>
        <v>200</v>
      </c>
      <c r="O3012" t="str">
        <f t="shared" si="94"/>
        <v/>
      </c>
      <c r="P3012" s="12" t="str">
        <f>VLOOKUP(C3012,HIS!D:F,3,FALSE)</f>
        <v>2017/06/24</v>
      </c>
      <c r="Q3012">
        <f>VLOOKUP(D3012,微信!D:J,7,FALSE)</f>
        <v>200</v>
      </c>
      <c r="R3012" t="str">
        <f t="shared" si="95"/>
        <v/>
      </c>
    </row>
    <row r="3013" spans="1:18" ht="14.25" hidden="1">
      <c r="A3013">
        <v>1000122179</v>
      </c>
      <c r="B3013" t="s">
        <v>28424</v>
      </c>
      <c r="C3013" s="7" t="s">
        <v>33348</v>
      </c>
      <c r="D3013" s="7" t="s">
        <v>22443</v>
      </c>
      <c r="E3013">
        <v>385103</v>
      </c>
      <c r="F3013" s="38">
        <v>100</v>
      </c>
      <c r="G3013" s="12">
        <v>42910.662986111114</v>
      </c>
      <c r="H3013" s="7" t="s">
        <v>958</v>
      </c>
      <c r="I3013">
        <v>9998</v>
      </c>
      <c r="J3013">
        <v>0</v>
      </c>
      <c r="K3013">
        <v>0</v>
      </c>
      <c r="L3013" t="s">
        <v>18</v>
      </c>
      <c r="M3013" t="s">
        <v>39389</v>
      </c>
      <c r="N3013">
        <f>VLOOKUP(C3013,HIS!D:E,2,FALSE)</f>
        <v>100</v>
      </c>
      <c r="O3013" t="str">
        <f t="shared" si="94"/>
        <v/>
      </c>
      <c r="P3013" s="12" t="str">
        <f>VLOOKUP(C3013,HIS!D:F,3,FALSE)</f>
        <v>2017/06/24</v>
      </c>
      <c r="Q3013">
        <f>VLOOKUP(D3013,微信!D:J,7,FALSE)</f>
        <v>100</v>
      </c>
      <c r="R3013" t="str">
        <f t="shared" si="95"/>
        <v/>
      </c>
    </row>
    <row r="3014" spans="1:18" ht="14.25" hidden="1">
      <c r="A3014">
        <v>1000122428</v>
      </c>
      <c r="B3014" t="s">
        <v>28428</v>
      </c>
      <c r="C3014" s="7" t="s">
        <v>33349</v>
      </c>
      <c r="D3014" s="7" t="s">
        <v>22515</v>
      </c>
      <c r="E3014">
        <v>385110</v>
      </c>
      <c r="F3014" s="38">
        <v>20</v>
      </c>
      <c r="G3014" s="12">
        <v>42910.663437499999</v>
      </c>
      <c r="H3014" s="7" t="s">
        <v>959</v>
      </c>
      <c r="I3014">
        <v>9998</v>
      </c>
      <c r="J3014">
        <v>0</v>
      </c>
      <c r="K3014">
        <v>0</v>
      </c>
      <c r="L3014" t="s">
        <v>18</v>
      </c>
      <c r="M3014" t="s">
        <v>39390</v>
      </c>
      <c r="N3014">
        <f>VLOOKUP(C3014,HIS!D:E,2,FALSE)</f>
        <v>20</v>
      </c>
      <c r="O3014" t="str">
        <f t="shared" si="94"/>
        <v/>
      </c>
      <c r="P3014" s="12" t="str">
        <f>VLOOKUP(C3014,HIS!D:F,3,FALSE)</f>
        <v>2017/06/24</v>
      </c>
      <c r="Q3014">
        <f>VLOOKUP(D3014,微信!D:J,7,FALSE)</f>
        <v>20</v>
      </c>
      <c r="R3014" t="str">
        <f t="shared" si="95"/>
        <v/>
      </c>
    </row>
    <row r="3015" spans="1:18" ht="14.25" hidden="1">
      <c r="A3015">
        <v>1000122207</v>
      </c>
      <c r="B3015" t="s">
        <v>28403</v>
      </c>
      <c r="C3015" s="7" t="s">
        <v>33350</v>
      </c>
      <c r="D3015" s="7" t="s">
        <v>22050</v>
      </c>
      <c r="E3015">
        <v>385140</v>
      </c>
      <c r="F3015" s="38">
        <v>100</v>
      </c>
      <c r="G3015" s="12">
        <v>42910.665648148148</v>
      </c>
      <c r="H3015" s="7" t="s">
        <v>959</v>
      </c>
      <c r="I3015">
        <v>9998</v>
      </c>
      <c r="J3015">
        <v>0</v>
      </c>
      <c r="K3015">
        <v>0</v>
      </c>
      <c r="L3015" t="s">
        <v>18</v>
      </c>
      <c r="M3015" t="s">
        <v>39391</v>
      </c>
      <c r="N3015">
        <f>VLOOKUP(C3015,HIS!D:E,2,FALSE)</f>
        <v>100</v>
      </c>
      <c r="O3015" t="str">
        <f t="shared" si="94"/>
        <v/>
      </c>
      <c r="P3015" s="12" t="str">
        <f>VLOOKUP(C3015,HIS!D:F,3,FALSE)</f>
        <v>2017/06/24</v>
      </c>
      <c r="Q3015">
        <f>VLOOKUP(D3015,微信!D:J,7,FALSE)</f>
        <v>100</v>
      </c>
      <c r="R3015" t="str">
        <f t="shared" si="95"/>
        <v/>
      </c>
    </row>
    <row r="3016" spans="1:18" ht="14.25" hidden="1">
      <c r="A3016" t="s">
        <v>26405</v>
      </c>
      <c r="B3016" t="s">
        <v>28422</v>
      </c>
      <c r="C3016" s="7" t="s">
        <v>33351</v>
      </c>
      <c r="D3016" s="7" t="s">
        <v>22300</v>
      </c>
      <c r="E3016">
        <v>385157</v>
      </c>
      <c r="F3016" s="38">
        <v>1010</v>
      </c>
      <c r="G3016" s="12">
        <v>42910.666597222225</v>
      </c>
      <c r="H3016" s="7" t="s">
        <v>958</v>
      </c>
      <c r="I3016">
        <v>9998</v>
      </c>
      <c r="J3016">
        <v>0</v>
      </c>
      <c r="K3016">
        <v>0</v>
      </c>
      <c r="L3016" t="s">
        <v>18</v>
      </c>
      <c r="M3016" t="s">
        <v>39392</v>
      </c>
      <c r="N3016">
        <f>VLOOKUP(C3016,HIS!D:E,2,FALSE)</f>
        <v>1010</v>
      </c>
      <c r="O3016" t="str">
        <f t="shared" si="94"/>
        <v/>
      </c>
      <c r="P3016" s="12" t="str">
        <f>VLOOKUP(C3016,HIS!D:F,3,FALSE)</f>
        <v>2017/06/24</v>
      </c>
      <c r="Q3016">
        <f>VLOOKUP(D3016,微信!D:J,7,FALSE)</f>
        <v>1010</v>
      </c>
      <c r="R3016" t="str">
        <f t="shared" si="95"/>
        <v/>
      </c>
    </row>
    <row r="3017" spans="1:18" ht="14.25" hidden="1">
      <c r="A3017">
        <v>1000020667</v>
      </c>
      <c r="B3017" t="s">
        <v>28429</v>
      </c>
      <c r="C3017" s="7" t="s">
        <v>33352</v>
      </c>
      <c r="D3017" s="7" t="s">
        <v>22133</v>
      </c>
      <c r="E3017">
        <v>385168</v>
      </c>
      <c r="F3017" s="38">
        <v>251</v>
      </c>
      <c r="G3017" s="12">
        <v>42910.667210648149</v>
      </c>
      <c r="H3017" s="7" t="s">
        <v>958</v>
      </c>
      <c r="I3017">
        <v>9998</v>
      </c>
      <c r="J3017">
        <v>0</v>
      </c>
      <c r="K3017">
        <v>0</v>
      </c>
      <c r="L3017" t="s">
        <v>18</v>
      </c>
      <c r="M3017" t="s">
        <v>39393</v>
      </c>
      <c r="N3017">
        <f>VLOOKUP(C3017,HIS!D:E,2,FALSE)</f>
        <v>251</v>
      </c>
      <c r="O3017" t="str">
        <f t="shared" si="94"/>
        <v/>
      </c>
      <c r="P3017" s="12" t="str">
        <f>VLOOKUP(C3017,HIS!D:F,3,FALSE)</f>
        <v>2017/06/24</v>
      </c>
      <c r="Q3017">
        <f>VLOOKUP(D3017,微信!D:J,7,FALSE)</f>
        <v>251</v>
      </c>
      <c r="R3017" t="str">
        <f t="shared" si="95"/>
        <v/>
      </c>
    </row>
    <row r="3018" spans="1:18" ht="14.25" hidden="1">
      <c r="A3018">
        <v>1000122292</v>
      </c>
      <c r="B3018" t="s">
        <v>28430</v>
      </c>
      <c r="C3018" s="7" t="s">
        <v>33353</v>
      </c>
      <c r="D3018" s="7" t="s">
        <v>22284</v>
      </c>
      <c r="E3018">
        <v>385163</v>
      </c>
      <c r="F3018" s="38">
        <v>100</v>
      </c>
      <c r="G3018" s="12">
        <v>42910.667210648149</v>
      </c>
      <c r="H3018" s="7" t="s">
        <v>958</v>
      </c>
      <c r="I3018">
        <v>9998</v>
      </c>
      <c r="J3018">
        <v>0</v>
      </c>
      <c r="K3018">
        <v>0</v>
      </c>
      <c r="L3018" t="s">
        <v>18</v>
      </c>
      <c r="M3018" t="s">
        <v>39394</v>
      </c>
      <c r="N3018">
        <f>VLOOKUP(C3018,HIS!D:E,2,FALSE)</f>
        <v>100</v>
      </c>
      <c r="O3018" t="str">
        <f t="shared" si="94"/>
        <v/>
      </c>
      <c r="P3018" s="12" t="str">
        <f>VLOOKUP(C3018,HIS!D:F,3,FALSE)</f>
        <v>2017/06/24</v>
      </c>
      <c r="Q3018">
        <f>VLOOKUP(D3018,微信!D:J,7,FALSE)</f>
        <v>100</v>
      </c>
      <c r="R3018" t="str">
        <f t="shared" si="95"/>
        <v/>
      </c>
    </row>
    <row r="3019" spans="1:18" ht="14.25" hidden="1">
      <c r="A3019">
        <v>1000122397</v>
      </c>
      <c r="B3019" t="s">
        <v>28431</v>
      </c>
      <c r="C3019" s="7" t="s">
        <v>33354</v>
      </c>
      <c r="D3019" s="7" t="s">
        <v>22107</v>
      </c>
      <c r="E3019">
        <v>385166</v>
      </c>
      <c r="F3019" s="38">
        <v>200</v>
      </c>
      <c r="G3019" s="12">
        <v>42910.667546296296</v>
      </c>
      <c r="H3019" s="7" t="s">
        <v>958</v>
      </c>
      <c r="I3019">
        <v>9998</v>
      </c>
      <c r="J3019">
        <v>0</v>
      </c>
      <c r="K3019">
        <v>0</v>
      </c>
      <c r="L3019" t="s">
        <v>18</v>
      </c>
      <c r="M3019" t="s">
        <v>39395</v>
      </c>
      <c r="N3019">
        <f>VLOOKUP(C3019,HIS!D:E,2,FALSE)</f>
        <v>200</v>
      </c>
      <c r="O3019" t="str">
        <f t="shared" si="94"/>
        <v/>
      </c>
      <c r="P3019" s="12" t="str">
        <f>VLOOKUP(C3019,HIS!D:F,3,FALSE)</f>
        <v>2017/06/24</v>
      </c>
      <c r="Q3019">
        <f>VLOOKUP(D3019,微信!D:J,7,FALSE)</f>
        <v>200</v>
      </c>
      <c r="R3019" t="str">
        <f t="shared" si="95"/>
        <v/>
      </c>
    </row>
    <row r="3020" spans="1:18" ht="14.25" hidden="1">
      <c r="A3020">
        <v>1000120553</v>
      </c>
      <c r="B3020" t="s">
        <v>28079</v>
      </c>
      <c r="C3020" s="7" t="s">
        <v>33355</v>
      </c>
      <c r="D3020" s="7" t="s">
        <v>22099</v>
      </c>
      <c r="E3020">
        <v>385172</v>
      </c>
      <c r="F3020" s="38">
        <v>400</v>
      </c>
      <c r="G3020" s="12">
        <v>42910.66810185185</v>
      </c>
      <c r="H3020" s="7" t="s">
        <v>959</v>
      </c>
      <c r="I3020">
        <v>9998</v>
      </c>
      <c r="J3020">
        <v>0</v>
      </c>
      <c r="K3020">
        <v>0</v>
      </c>
      <c r="L3020" t="s">
        <v>18</v>
      </c>
      <c r="M3020" t="s">
        <v>39396</v>
      </c>
      <c r="N3020">
        <f>VLOOKUP(C3020,HIS!D:E,2,FALSE)</f>
        <v>400</v>
      </c>
      <c r="O3020" t="str">
        <f t="shared" si="94"/>
        <v/>
      </c>
      <c r="P3020" s="12" t="str">
        <f>VLOOKUP(C3020,HIS!D:F,3,FALSE)</f>
        <v>2017/06/24</v>
      </c>
      <c r="Q3020">
        <f>VLOOKUP(D3020,微信!D:J,7,FALSE)</f>
        <v>400</v>
      </c>
      <c r="R3020" t="str">
        <f t="shared" si="95"/>
        <v/>
      </c>
    </row>
    <row r="3021" spans="1:18" ht="14.25" hidden="1">
      <c r="A3021">
        <v>1000121668</v>
      </c>
      <c r="B3021" t="s">
        <v>28432</v>
      </c>
      <c r="C3021" s="7" t="s">
        <v>33356</v>
      </c>
      <c r="D3021" s="7" t="s">
        <v>22395</v>
      </c>
      <c r="E3021">
        <v>385171</v>
      </c>
      <c r="F3021" s="38">
        <v>20</v>
      </c>
      <c r="G3021" s="12">
        <v>42910.668171296296</v>
      </c>
      <c r="H3021" s="7" t="s">
        <v>958</v>
      </c>
      <c r="I3021">
        <v>9998</v>
      </c>
      <c r="J3021">
        <v>0</v>
      </c>
      <c r="K3021">
        <v>0</v>
      </c>
      <c r="L3021" t="s">
        <v>18</v>
      </c>
      <c r="M3021" t="s">
        <v>39397</v>
      </c>
      <c r="N3021">
        <f>VLOOKUP(C3021,HIS!D:E,2,FALSE)</f>
        <v>20</v>
      </c>
      <c r="O3021" t="str">
        <f t="shared" si="94"/>
        <v/>
      </c>
      <c r="P3021" s="12" t="str">
        <f>VLOOKUP(C3021,HIS!D:F,3,FALSE)</f>
        <v>2017/06/24</v>
      </c>
      <c r="Q3021">
        <f>VLOOKUP(D3021,微信!D:J,7,FALSE)</f>
        <v>20</v>
      </c>
      <c r="R3021" t="str">
        <f t="shared" si="95"/>
        <v/>
      </c>
    </row>
    <row r="3022" spans="1:18" ht="14.25" hidden="1">
      <c r="A3022">
        <v>1000122438</v>
      </c>
      <c r="B3022" t="s">
        <v>28433</v>
      </c>
      <c r="C3022" s="7" t="s">
        <v>33357</v>
      </c>
      <c r="D3022" s="7" t="s">
        <v>22377</v>
      </c>
      <c r="E3022">
        <v>385181</v>
      </c>
      <c r="F3022" s="38">
        <v>20</v>
      </c>
      <c r="G3022" s="12">
        <v>42910.668749999997</v>
      </c>
      <c r="H3022" s="7" t="s">
        <v>959</v>
      </c>
      <c r="I3022">
        <v>9998</v>
      </c>
      <c r="J3022">
        <v>0</v>
      </c>
      <c r="K3022">
        <v>0</v>
      </c>
      <c r="L3022" t="s">
        <v>18</v>
      </c>
      <c r="M3022" t="s">
        <v>39398</v>
      </c>
      <c r="N3022">
        <f>VLOOKUP(C3022,HIS!D:E,2,FALSE)</f>
        <v>20</v>
      </c>
      <c r="O3022" t="str">
        <f t="shared" si="94"/>
        <v/>
      </c>
      <c r="P3022" s="12" t="str">
        <f>VLOOKUP(C3022,HIS!D:F,3,FALSE)</f>
        <v>2017/06/24</v>
      </c>
      <c r="Q3022">
        <f>VLOOKUP(D3022,微信!D:J,7,FALSE)</f>
        <v>20</v>
      </c>
      <c r="R3022" t="str">
        <f t="shared" si="95"/>
        <v/>
      </c>
    </row>
    <row r="3023" spans="1:18" ht="14.25" hidden="1">
      <c r="A3023">
        <v>1000122257</v>
      </c>
      <c r="B3023" t="s">
        <v>28434</v>
      </c>
      <c r="C3023" s="7" t="s">
        <v>33358</v>
      </c>
      <c r="D3023" s="7" t="s">
        <v>22205</v>
      </c>
      <c r="E3023">
        <v>385186</v>
      </c>
      <c r="F3023" s="38">
        <v>20</v>
      </c>
      <c r="G3023" s="12">
        <v>42910.668969907405</v>
      </c>
      <c r="H3023" s="7" t="s">
        <v>958</v>
      </c>
      <c r="I3023">
        <v>9998</v>
      </c>
      <c r="J3023">
        <v>0</v>
      </c>
      <c r="K3023">
        <v>0</v>
      </c>
      <c r="L3023" t="s">
        <v>18</v>
      </c>
      <c r="M3023" t="s">
        <v>39399</v>
      </c>
      <c r="N3023">
        <f>VLOOKUP(C3023,HIS!D:E,2,FALSE)</f>
        <v>20</v>
      </c>
      <c r="O3023" t="str">
        <f t="shared" si="94"/>
        <v/>
      </c>
      <c r="P3023" s="12" t="str">
        <f>VLOOKUP(C3023,HIS!D:F,3,FALSE)</f>
        <v>2017/06/24</v>
      </c>
      <c r="Q3023">
        <f>VLOOKUP(D3023,微信!D:J,7,FALSE)</f>
        <v>20</v>
      </c>
      <c r="R3023" t="str">
        <f t="shared" si="95"/>
        <v/>
      </c>
    </row>
    <row r="3024" spans="1:18" ht="14.25" hidden="1">
      <c r="A3024">
        <v>1000122429</v>
      </c>
      <c r="B3024" t="s">
        <v>28435</v>
      </c>
      <c r="C3024" s="7" t="s">
        <v>33359</v>
      </c>
      <c r="D3024" s="7" t="s">
        <v>22519</v>
      </c>
      <c r="E3024">
        <v>385192</v>
      </c>
      <c r="F3024" s="38">
        <v>4</v>
      </c>
      <c r="G3024" s="12">
        <v>42910.669247685182</v>
      </c>
      <c r="H3024" s="7" t="s">
        <v>959</v>
      </c>
      <c r="I3024">
        <v>9998</v>
      </c>
      <c r="J3024">
        <v>0</v>
      </c>
      <c r="K3024">
        <v>0</v>
      </c>
      <c r="L3024" t="s">
        <v>18</v>
      </c>
      <c r="M3024" t="s">
        <v>39400</v>
      </c>
      <c r="N3024">
        <f>VLOOKUP(C3024,HIS!D:E,2,FALSE)</f>
        <v>4</v>
      </c>
      <c r="O3024" t="str">
        <f t="shared" si="94"/>
        <v/>
      </c>
      <c r="P3024" s="12" t="str">
        <f>VLOOKUP(C3024,HIS!D:F,3,FALSE)</f>
        <v>2017/06/24</v>
      </c>
      <c r="Q3024">
        <f>VLOOKUP(D3024,微信!D:J,7,FALSE)</f>
        <v>4</v>
      </c>
      <c r="R3024" t="str">
        <f t="shared" si="95"/>
        <v/>
      </c>
    </row>
    <row r="3025" spans="1:18" ht="14.25" hidden="1">
      <c r="A3025">
        <v>1000122148</v>
      </c>
      <c r="B3025" t="s">
        <v>28436</v>
      </c>
      <c r="C3025" s="7" t="s">
        <v>33360</v>
      </c>
      <c r="D3025" s="7" t="s">
        <v>22292</v>
      </c>
      <c r="E3025">
        <v>385199</v>
      </c>
      <c r="F3025" s="38">
        <v>500</v>
      </c>
      <c r="G3025" s="12">
        <v>42910.669988425929</v>
      </c>
      <c r="H3025" s="7" t="s">
        <v>958</v>
      </c>
      <c r="I3025">
        <v>9998</v>
      </c>
      <c r="J3025">
        <v>0</v>
      </c>
      <c r="K3025">
        <v>0</v>
      </c>
      <c r="L3025" t="s">
        <v>18</v>
      </c>
      <c r="M3025" t="s">
        <v>39401</v>
      </c>
      <c r="N3025">
        <f>VLOOKUP(C3025,HIS!D:E,2,FALSE)</f>
        <v>500</v>
      </c>
      <c r="O3025" t="str">
        <f t="shared" si="94"/>
        <v/>
      </c>
      <c r="P3025" s="12" t="str">
        <f>VLOOKUP(C3025,HIS!D:F,3,FALSE)</f>
        <v>2017/06/24</v>
      </c>
      <c r="Q3025">
        <f>VLOOKUP(D3025,微信!D:J,7,FALSE)</f>
        <v>500</v>
      </c>
      <c r="R3025" t="str">
        <f t="shared" si="95"/>
        <v/>
      </c>
    </row>
    <row r="3026" spans="1:18" ht="14.25" hidden="1">
      <c r="A3026">
        <v>1000119155</v>
      </c>
      <c r="B3026" t="s">
        <v>28437</v>
      </c>
      <c r="C3026" s="7" t="s">
        <v>33361</v>
      </c>
      <c r="D3026" s="7" t="s">
        <v>22121</v>
      </c>
      <c r="E3026">
        <v>385202</v>
      </c>
      <c r="F3026" s="38">
        <v>50</v>
      </c>
      <c r="G3026" s="12">
        <v>42910.67019675926</v>
      </c>
      <c r="H3026" s="7" t="s">
        <v>959</v>
      </c>
      <c r="I3026">
        <v>9998</v>
      </c>
      <c r="J3026">
        <v>0</v>
      </c>
      <c r="K3026">
        <v>0</v>
      </c>
      <c r="L3026" t="s">
        <v>18</v>
      </c>
      <c r="M3026" t="s">
        <v>39402</v>
      </c>
      <c r="N3026">
        <f>VLOOKUP(C3026,HIS!D:E,2,FALSE)</f>
        <v>50</v>
      </c>
      <c r="O3026" t="str">
        <f t="shared" si="94"/>
        <v/>
      </c>
      <c r="P3026" s="12" t="str">
        <f>VLOOKUP(C3026,HIS!D:F,3,FALSE)</f>
        <v>2017/06/24</v>
      </c>
      <c r="Q3026">
        <f>VLOOKUP(D3026,微信!D:J,7,FALSE)</f>
        <v>50</v>
      </c>
      <c r="R3026" t="str">
        <f t="shared" si="95"/>
        <v/>
      </c>
    </row>
    <row r="3027" spans="1:18" ht="14.25" hidden="1">
      <c r="A3027">
        <v>1000122284</v>
      </c>
      <c r="B3027" t="s">
        <v>28404</v>
      </c>
      <c r="C3027" s="7" t="s">
        <v>33362</v>
      </c>
      <c r="D3027" s="7" t="s">
        <v>22090</v>
      </c>
      <c r="E3027">
        <v>385209</v>
      </c>
      <c r="F3027" s="38">
        <v>100</v>
      </c>
      <c r="G3027" s="12">
        <v>42910.670740740738</v>
      </c>
      <c r="H3027" s="7" t="s">
        <v>959</v>
      </c>
      <c r="I3027">
        <v>9998</v>
      </c>
      <c r="J3027">
        <v>0</v>
      </c>
      <c r="K3027">
        <v>0</v>
      </c>
      <c r="L3027" t="s">
        <v>18</v>
      </c>
      <c r="M3027" t="s">
        <v>39403</v>
      </c>
      <c r="N3027">
        <f>VLOOKUP(C3027,HIS!D:E,2,FALSE)</f>
        <v>100</v>
      </c>
      <c r="O3027" t="str">
        <f t="shared" si="94"/>
        <v/>
      </c>
      <c r="P3027" s="12" t="str">
        <f>VLOOKUP(C3027,HIS!D:F,3,FALSE)</f>
        <v>2017/06/24</v>
      </c>
      <c r="Q3027">
        <f>VLOOKUP(D3027,微信!D:J,7,FALSE)</f>
        <v>100</v>
      </c>
      <c r="R3027" t="str">
        <f t="shared" si="95"/>
        <v/>
      </c>
    </row>
    <row r="3028" spans="1:18" ht="14.25" hidden="1">
      <c r="A3028">
        <v>1000122437</v>
      </c>
      <c r="B3028" t="s">
        <v>28438</v>
      </c>
      <c r="C3028" s="7" t="s">
        <v>33363</v>
      </c>
      <c r="D3028" s="7" t="s">
        <v>22493</v>
      </c>
      <c r="E3028">
        <v>385210</v>
      </c>
      <c r="F3028" s="38">
        <v>500</v>
      </c>
      <c r="G3028" s="12">
        <v>42910.670868055553</v>
      </c>
      <c r="H3028" s="7" t="s">
        <v>958</v>
      </c>
      <c r="I3028">
        <v>9998</v>
      </c>
      <c r="J3028">
        <v>0</v>
      </c>
      <c r="K3028">
        <v>0</v>
      </c>
      <c r="L3028" t="s">
        <v>18</v>
      </c>
      <c r="M3028" t="s">
        <v>39404</v>
      </c>
      <c r="N3028">
        <f>VLOOKUP(C3028,HIS!D:E,2,FALSE)</f>
        <v>500</v>
      </c>
      <c r="O3028" t="str">
        <f t="shared" si="94"/>
        <v/>
      </c>
      <c r="P3028" s="12" t="str">
        <f>VLOOKUP(C3028,HIS!D:F,3,FALSE)</f>
        <v>2017/06/24</v>
      </c>
      <c r="Q3028">
        <f>VLOOKUP(D3028,微信!D:J,7,FALSE)</f>
        <v>500</v>
      </c>
      <c r="R3028" t="str">
        <f t="shared" si="95"/>
        <v/>
      </c>
    </row>
    <row r="3029" spans="1:18" ht="14.25" hidden="1">
      <c r="A3029">
        <v>1000122397</v>
      </c>
      <c r="B3029" t="s">
        <v>28431</v>
      </c>
      <c r="C3029" s="7" t="s">
        <v>33364</v>
      </c>
      <c r="D3029" s="7" t="s">
        <v>22106</v>
      </c>
      <c r="E3029">
        <v>385221</v>
      </c>
      <c r="F3029" s="38">
        <v>50</v>
      </c>
      <c r="G3029" s="12">
        <v>42910.671909722223</v>
      </c>
      <c r="H3029" s="7" t="s">
        <v>958</v>
      </c>
      <c r="I3029">
        <v>9998</v>
      </c>
      <c r="J3029">
        <v>0</v>
      </c>
      <c r="K3029">
        <v>0</v>
      </c>
      <c r="L3029" t="s">
        <v>18</v>
      </c>
      <c r="M3029" t="s">
        <v>39405</v>
      </c>
      <c r="N3029">
        <f>VLOOKUP(C3029,HIS!D:E,2,FALSE)</f>
        <v>50</v>
      </c>
      <c r="O3029" t="str">
        <f t="shared" si="94"/>
        <v/>
      </c>
      <c r="P3029" s="12" t="str">
        <f>VLOOKUP(C3029,HIS!D:F,3,FALSE)</f>
        <v>2017/06/24</v>
      </c>
      <c r="Q3029">
        <f>VLOOKUP(D3029,微信!D:J,7,FALSE)</f>
        <v>50</v>
      </c>
      <c r="R3029" t="str">
        <f t="shared" si="95"/>
        <v/>
      </c>
    </row>
    <row r="3030" spans="1:18" ht="14.25" hidden="1">
      <c r="A3030">
        <v>1000121594</v>
      </c>
      <c r="B3030" t="s">
        <v>28439</v>
      </c>
      <c r="C3030" s="7" t="s">
        <v>33365</v>
      </c>
      <c r="D3030" s="7" t="s">
        <v>22431</v>
      </c>
      <c r="E3030">
        <v>385245</v>
      </c>
      <c r="F3030" s="38">
        <v>135</v>
      </c>
      <c r="G3030" s="12">
        <v>42910.673587962963</v>
      </c>
      <c r="H3030" s="7" t="s">
        <v>958</v>
      </c>
      <c r="I3030">
        <v>9998</v>
      </c>
      <c r="J3030">
        <v>0</v>
      </c>
      <c r="K3030">
        <v>0</v>
      </c>
      <c r="L3030" t="s">
        <v>18</v>
      </c>
      <c r="M3030" t="s">
        <v>39406</v>
      </c>
      <c r="N3030">
        <f>VLOOKUP(C3030,HIS!D:E,2,FALSE)</f>
        <v>135</v>
      </c>
      <c r="O3030" t="str">
        <f t="shared" si="94"/>
        <v/>
      </c>
      <c r="P3030" s="12" t="str">
        <f>VLOOKUP(C3030,HIS!D:F,3,FALSE)</f>
        <v>2017/06/24</v>
      </c>
      <c r="Q3030">
        <f>VLOOKUP(D3030,微信!D:J,7,FALSE)</f>
        <v>135</v>
      </c>
      <c r="R3030" t="str">
        <f t="shared" si="95"/>
        <v/>
      </c>
    </row>
    <row r="3031" spans="1:18" ht="14.25" hidden="1">
      <c r="A3031">
        <v>1000122439</v>
      </c>
      <c r="B3031" t="s">
        <v>28440</v>
      </c>
      <c r="C3031" s="7" t="s">
        <v>33366</v>
      </c>
      <c r="D3031" s="7" t="s">
        <v>22116</v>
      </c>
      <c r="E3031">
        <v>385278</v>
      </c>
      <c r="F3031" s="38">
        <v>10</v>
      </c>
      <c r="G3031" s="12">
        <v>42910.675891203704</v>
      </c>
      <c r="H3031" s="7" t="s">
        <v>958</v>
      </c>
      <c r="I3031">
        <v>9998</v>
      </c>
      <c r="J3031">
        <v>0</v>
      </c>
      <c r="K3031">
        <v>0</v>
      </c>
      <c r="L3031" t="s">
        <v>18</v>
      </c>
      <c r="M3031" t="s">
        <v>39407</v>
      </c>
      <c r="N3031">
        <f>VLOOKUP(C3031,HIS!D:E,2,FALSE)</f>
        <v>10</v>
      </c>
      <c r="O3031" t="str">
        <f t="shared" si="94"/>
        <v/>
      </c>
      <c r="P3031" s="12" t="str">
        <f>VLOOKUP(C3031,HIS!D:F,3,FALSE)</f>
        <v>2017/06/24</v>
      </c>
      <c r="Q3031">
        <f>VLOOKUP(D3031,微信!D:J,7,FALSE)</f>
        <v>10</v>
      </c>
      <c r="R3031" t="str">
        <f t="shared" si="95"/>
        <v/>
      </c>
    </row>
    <row r="3032" spans="1:18" ht="14.25" hidden="1">
      <c r="A3032">
        <v>1000122435</v>
      </c>
      <c r="B3032" t="s">
        <v>28441</v>
      </c>
      <c r="C3032" s="7" t="s">
        <v>33367</v>
      </c>
      <c r="D3032" s="7" t="s">
        <v>22117</v>
      </c>
      <c r="E3032">
        <v>385280</v>
      </c>
      <c r="F3032" s="38">
        <v>10</v>
      </c>
      <c r="G3032" s="12">
        <v>42910.676493055558</v>
      </c>
      <c r="H3032" s="7" t="s">
        <v>958</v>
      </c>
      <c r="I3032">
        <v>9998</v>
      </c>
      <c r="J3032">
        <v>0</v>
      </c>
      <c r="K3032">
        <v>0</v>
      </c>
      <c r="L3032" t="s">
        <v>18</v>
      </c>
      <c r="M3032" t="s">
        <v>39408</v>
      </c>
      <c r="N3032">
        <f>VLOOKUP(C3032,HIS!D:E,2,FALSE)</f>
        <v>10</v>
      </c>
      <c r="O3032" t="str">
        <f t="shared" si="94"/>
        <v/>
      </c>
      <c r="P3032" s="12" t="str">
        <f>VLOOKUP(C3032,HIS!D:F,3,FALSE)</f>
        <v>2017/06/24</v>
      </c>
      <c r="Q3032">
        <f>VLOOKUP(D3032,微信!D:J,7,FALSE)</f>
        <v>10</v>
      </c>
      <c r="R3032" t="str">
        <f t="shared" si="95"/>
        <v/>
      </c>
    </row>
    <row r="3033" spans="1:18" ht="14.25" hidden="1">
      <c r="A3033">
        <v>1000122290</v>
      </c>
      <c r="B3033" t="s">
        <v>28402</v>
      </c>
      <c r="C3033" s="7" t="s">
        <v>33368</v>
      </c>
      <c r="D3033" s="7" t="s">
        <v>22379</v>
      </c>
      <c r="E3033">
        <v>385294</v>
      </c>
      <c r="F3033" s="38">
        <v>260</v>
      </c>
      <c r="G3033" s="12">
        <v>42910.677789351852</v>
      </c>
      <c r="H3033" s="7" t="s">
        <v>958</v>
      </c>
      <c r="I3033">
        <v>9998</v>
      </c>
      <c r="J3033">
        <v>0</v>
      </c>
      <c r="K3033">
        <v>0</v>
      </c>
      <c r="L3033" t="s">
        <v>18</v>
      </c>
      <c r="M3033" t="s">
        <v>39409</v>
      </c>
      <c r="N3033">
        <f>VLOOKUP(C3033,HIS!D:E,2,FALSE)</f>
        <v>260</v>
      </c>
      <c r="O3033" t="str">
        <f t="shared" si="94"/>
        <v/>
      </c>
      <c r="P3033" s="12" t="str">
        <f>VLOOKUP(C3033,HIS!D:F,3,FALSE)</f>
        <v>2017/06/24</v>
      </c>
      <c r="Q3033">
        <f>VLOOKUP(D3033,微信!D:J,7,FALSE)</f>
        <v>260</v>
      </c>
      <c r="R3033" t="str">
        <f t="shared" si="95"/>
        <v/>
      </c>
    </row>
    <row r="3034" spans="1:18" ht="14.25" hidden="1">
      <c r="A3034">
        <v>111296862</v>
      </c>
      <c r="B3034" t="s">
        <v>28442</v>
      </c>
      <c r="C3034" s="7" t="s">
        <v>33369</v>
      </c>
      <c r="D3034" s="7" t="s">
        <v>22357</v>
      </c>
      <c r="E3034">
        <v>385309</v>
      </c>
      <c r="F3034" s="38">
        <v>100</v>
      </c>
      <c r="G3034" s="12">
        <v>42910.679166666669</v>
      </c>
      <c r="H3034" s="7" t="s">
        <v>959</v>
      </c>
      <c r="I3034">
        <v>9998</v>
      </c>
      <c r="J3034">
        <v>0</v>
      </c>
      <c r="K3034">
        <v>0</v>
      </c>
      <c r="L3034" t="s">
        <v>18</v>
      </c>
      <c r="M3034" t="s">
        <v>39410</v>
      </c>
      <c r="N3034">
        <f>VLOOKUP(C3034,HIS!D:E,2,FALSE)</f>
        <v>100</v>
      </c>
      <c r="O3034" t="str">
        <f t="shared" si="94"/>
        <v/>
      </c>
      <c r="P3034" s="12" t="str">
        <f>VLOOKUP(C3034,HIS!D:F,3,FALSE)</f>
        <v>2017/06/24</v>
      </c>
      <c r="Q3034">
        <f>VLOOKUP(D3034,微信!D:J,7,FALSE)</f>
        <v>100</v>
      </c>
      <c r="R3034" t="str">
        <f t="shared" si="95"/>
        <v/>
      </c>
    </row>
    <row r="3035" spans="1:18" ht="14.25" hidden="1">
      <c r="A3035">
        <v>1000122040</v>
      </c>
      <c r="B3035" t="s">
        <v>28443</v>
      </c>
      <c r="C3035" s="7" t="s">
        <v>33370</v>
      </c>
      <c r="D3035" s="7" t="s">
        <v>22239</v>
      </c>
      <c r="E3035">
        <v>385314</v>
      </c>
      <c r="F3035" s="38">
        <v>220</v>
      </c>
      <c r="G3035" s="12">
        <v>42910.679178240738</v>
      </c>
      <c r="H3035" s="7" t="s">
        <v>958</v>
      </c>
      <c r="I3035">
        <v>9998</v>
      </c>
      <c r="J3035">
        <v>0</v>
      </c>
      <c r="K3035">
        <v>0</v>
      </c>
      <c r="L3035" t="s">
        <v>18</v>
      </c>
      <c r="M3035" t="s">
        <v>39411</v>
      </c>
      <c r="N3035">
        <f>VLOOKUP(C3035,HIS!D:E,2,FALSE)</f>
        <v>220</v>
      </c>
      <c r="O3035" t="str">
        <f t="shared" si="94"/>
        <v/>
      </c>
      <c r="P3035" s="12" t="str">
        <f>VLOOKUP(C3035,HIS!D:F,3,FALSE)</f>
        <v>2017/06/24</v>
      </c>
      <c r="Q3035">
        <f>VLOOKUP(D3035,微信!D:J,7,FALSE)</f>
        <v>220</v>
      </c>
      <c r="R3035" t="str">
        <f t="shared" si="95"/>
        <v/>
      </c>
    </row>
    <row r="3036" spans="1:18" ht="14.25" hidden="1">
      <c r="A3036">
        <v>1000122453</v>
      </c>
      <c r="B3036" t="s">
        <v>28444</v>
      </c>
      <c r="C3036" s="7" t="s">
        <v>33371</v>
      </c>
      <c r="D3036" s="7" t="s">
        <v>22177</v>
      </c>
      <c r="E3036">
        <v>385332</v>
      </c>
      <c r="F3036" s="38">
        <v>20</v>
      </c>
      <c r="G3036" s="12">
        <v>42910.679780092592</v>
      </c>
      <c r="H3036" s="7" t="s">
        <v>959</v>
      </c>
      <c r="I3036">
        <v>9998</v>
      </c>
      <c r="J3036">
        <v>0</v>
      </c>
      <c r="K3036">
        <v>0</v>
      </c>
      <c r="L3036" t="s">
        <v>18</v>
      </c>
      <c r="M3036" t="s">
        <v>39412</v>
      </c>
      <c r="N3036">
        <f>VLOOKUP(C3036,HIS!D:E,2,FALSE)</f>
        <v>20</v>
      </c>
      <c r="O3036" t="str">
        <f t="shared" si="94"/>
        <v/>
      </c>
      <c r="P3036" s="12" t="str">
        <f>VLOOKUP(C3036,HIS!D:F,3,FALSE)</f>
        <v>2017/06/24</v>
      </c>
      <c r="Q3036">
        <f>VLOOKUP(D3036,微信!D:J,7,FALSE)</f>
        <v>20</v>
      </c>
      <c r="R3036" t="str">
        <f t="shared" si="95"/>
        <v/>
      </c>
    </row>
    <row r="3037" spans="1:18" ht="14.25" hidden="1">
      <c r="A3037">
        <v>1000122436</v>
      </c>
      <c r="B3037" t="s">
        <v>28445</v>
      </c>
      <c r="C3037" s="7" t="s">
        <v>33372</v>
      </c>
      <c r="D3037" s="7" t="s">
        <v>22111</v>
      </c>
      <c r="E3037">
        <v>385351</v>
      </c>
      <c r="F3037" s="38">
        <v>50</v>
      </c>
      <c r="G3037" s="12">
        <v>42910.681469907409</v>
      </c>
      <c r="H3037" s="7" t="s">
        <v>958</v>
      </c>
      <c r="I3037">
        <v>9998</v>
      </c>
      <c r="J3037">
        <v>0</v>
      </c>
      <c r="K3037">
        <v>0</v>
      </c>
      <c r="L3037" t="s">
        <v>18</v>
      </c>
      <c r="M3037" t="s">
        <v>39413</v>
      </c>
      <c r="N3037">
        <f>VLOOKUP(C3037,HIS!D:E,2,FALSE)</f>
        <v>50</v>
      </c>
      <c r="O3037" t="str">
        <f t="shared" si="94"/>
        <v/>
      </c>
      <c r="P3037" s="12" t="str">
        <f>VLOOKUP(C3037,HIS!D:F,3,FALSE)</f>
        <v>2017/06/24</v>
      </c>
      <c r="Q3037">
        <f>VLOOKUP(D3037,微信!D:J,7,FALSE)</f>
        <v>50</v>
      </c>
      <c r="R3037" t="str">
        <f t="shared" si="95"/>
        <v/>
      </c>
    </row>
    <row r="3038" spans="1:18" ht="14.25" hidden="1">
      <c r="A3038">
        <v>1000120858</v>
      </c>
      <c r="B3038" t="s">
        <v>162</v>
      </c>
      <c r="C3038" s="7" t="s">
        <v>33373</v>
      </c>
      <c r="D3038" s="7" t="s">
        <v>22374</v>
      </c>
      <c r="E3038">
        <v>385349</v>
      </c>
      <c r="F3038" s="38">
        <v>200</v>
      </c>
      <c r="G3038" s="12">
        <v>42910.681481481479</v>
      </c>
      <c r="H3038" s="7" t="s">
        <v>958</v>
      </c>
      <c r="I3038">
        <v>9998</v>
      </c>
      <c r="J3038">
        <v>0</v>
      </c>
      <c r="K3038">
        <v>0</v>
      </c>
      <c r="L3038" t="s">
        <v>18</v>
      </c>
      <c r="M3038" t="s">
        <v>39414</v>
      </c>
      <c r="N3038">
        <f>VLOOKUP(C3038,HIS!D:E,2,FALSE)</f>
        <v>200</v>
      </c>
      <c r="O3038" t="str">
        <f t="shared" si="94"/>
        <v/>
      </c>
      <c r="P3038" s="12" t="str">
        <f>VLOOKUP(C3038,HIS!D:F,3,FALSE)</f>
        <v>2017/06/24</v>
      </c>
      <c r="Q3038">
        <f>VLOOKUP(D3038,微信!D:J,7,FALSE)</f>
        <v>200</v>
      </c>
      <c r="R3038" t="str">
        <f t="shared" si="95"/>
        <v/>
      </c>
    </row>
    <row r="3039" spans="1:18" ht="14.25" hidden="1">
      <c r="A3039">
        <v>1000122386</v>
      </c>
      <c r="B3039" t="s">
        <v>28446</v>
      </c>
      <c r="C3039" s="7" t="s">
        <v>33374</v>
      </c>
      <c r="D3039" s="7" t="s">
        <v>22463</v>
      </c>
      <c r="E3039">
        <v>385354</v>
      </c>
      <c r="F3039" s="38">
        <v>200</v>
      </c>
      <c r="G3039" s="12">
        <v>42910.681539351855</v>
      </c>
      <c r="H3039" s="7" t="s">
        <v>958</v>
      </c>
      <c r="I3039">
        <v>9998</v>
      </c>
      <c r="J3039">
        <v>0</v>
      </c>
      <c r="K3039">
        <v>0</v>
      </c>
      <c r="L3039" t="s">
        <v>18</v>
      </c>
      <c r="M3039" t="s">
        <v>39415</v>
      </c>
      <c r="N3039">
        <f>VLOOKUP(C3039,HIS!D:E,2,FALSE)</f>
        <v>200</v>
      </c>
      <c r="O3039" t="str">
        <f t="shared" si="94"/>
        <v/>
      </c>
      <c r="P3039" s="12" t="str">
        <f>VLOOKUP(C3039,HIS!D:F,3,FALSE)</f>
        <v>2017/06/24</v>
      </c>
      <c r="Q3039">
        <f>VLOOKUP(D3039,微信!D:J,7,FALSE)</f>
        <v>200</v>
      </c>
      <c r="R3039" t="str">
        <f t="shared" si="95"/>
        <v/>
      </c>
    </row>
    <row r="3040" spans="1:18" ht="14.25" hidden="1">
      <c r="A3040">
        <v>1000120119</v>
      </c>
      <c r="B3040" t="s">
        <v>28447</v>
      </c>
      <c r="C3040" s="7" t="s">
        <v>33375</v>
      </c>
      <c r="D3040" s="7" t="s">
        <v>22083</v>
      </c>
      <c r="E3040">
        <v>385355</v>
      </c>
      <c r="F3040" s="38">
        <v>100</v>
      </c>
      <c r="G3040" s="12">
        <v>42910.681712962964</v>
      </c>
      <c r="H3040" s="7" t="s">
        <v>958</v>
      </c>
      <c r="I3040">
        <v>9998</v>
      </c>
      <c r="J3040">
        <v>0</v>
      </c>
      <c r="K3040">
        <v>0</v>
      </c>
      <c r="L3040" t="s">
        <v>18</v>
      </c>
      <c r="M3040" t="s">
        <v>39416</v>
      </c>
      <c r="N3040">
        <f>VLOOKUP(C3040,HIS!D:E,2,FALSE)</f>
        <v>100</v>
      </c>
      <c r="O3040" t="str">
        <f t="shared" si="94"/>
        <v/>
      </c>
      <c r="P3040" s="12" t="str">
        <f>VLOOKUP(C3040,HIS!D:F,3,FALSE)</f>
        <v>2017/06/24</v>
      </c>
      <c r="Q3040">
        <f>VLOOKUP(D3040,微信!D:J,7,FALSE)</f>
        <v>100</v>
      </c>
      <c r="R3040" t="str">
        <f t="shared" si="95"/>
        <v/>
      </c>
    </row>
    <row r="3041" spans="1:18" ht="14.25" hidden="1">
      <c r="A3041">
        <v>1000122457</v>
      </c>
      <c r="B3041" t="s">
        <v>28448</v>
      </c>
      <c r="C3041" s="7" t="s">
        <v>33376</v>
      </c>
      <c r="D3041" s="7" t="s">
        <v>22244</v>
      </c>
      <c r="E3041">
        <v>385375</v>
      </c>
      <c r="F3041" s="38">
        <v>10</v>
      </c>
      <c r="G3041" s="12">
        <v>42910.683055555557</v>
      </c>
      <c r="H3041" s="7" t="s">
        <v>959</v>
      </c>
      <c r="I3041">
        <v>9998</v>
      </c>
      <c r="J3041">
        <v>0</v>
      </c>
      <c r="K3041">
        <v>0</v>
      </c>
      <c r="L3041" t="s">
        <v>18</v>
      </c>
      <c r="M3041" t="s">
        <v>39417</v>
      </c>
      <c r="N3041">
        <f>VLOOKUP(C3041,HIS!D:E,2,FALSE)</f>
        <v>10</v>
      </c>
      <c r="O3041" t="str">
        <f t="shared" si="94"/>
        <v/>
      </c>
      <c r="P3041" s="12" t="str">
        <f>VLOOKUP(C3041,HIS!D:F,3,FALSE)</f>
        <v>2017/06/24</v>
      </c>
      <c r="Q3041">
        <f>VLOOKUP(D3041,微信!D:J,7,FALSE)</f>
        <v>10</v>
      </c>
      <c r="R3041" t="str">
        <f t="shared" si="95"/>
        <v/>
      </c>
    </row>
    <row r="3042" spans="1:18" ht="14.25" hidden="1">
      <c r="A3042">
        <v>1000121668</v>
      </c>
      <c r="B3042" t="s">
        <v>28432</v>
      </c>
      <c r="C3042" s="7" t="s">
        <v>33377</v>
      </c>
      <c r="D3042" s="7" t="s">
        <v>22394</v>
      </c>
      <c r="E3042">
        <v>385377</v>
      </c>
      <c r="F3042" s="38">
        <v>710</v>
      </c>
      <c r="G3042" s="12">
        <v>42910.683321759258</v>
      </c>
      <c r="H3042" s="7" t="s">
        <v>959</v>
      </c>
      <c r="I3042">
        <v>9998</v>
      </c>
      <c r="J3042">
        <v>0</v>
      </c>
      <c r="K3042">
        <v>0</v>
      </c>
      <c r="L3042" t="s">
        <v>18</v>
      </c>
      <c r="M3042" t="s">
        <v>39418</v>
      </c>
      <c r="N3042">
        <f>VLOOKUP(C3042,HIS!D:E,2,FALSE)</f>
        <v>710</v>
      </c>
      <c r="O3042" t="str">
        <f t="shared" si="94"/>
        <v/>
      </c>
      <c r="P3042" s="12" t="str">
        <f>VLOOKUP(C3042,HIS!D:F,3,FALSE)</f>
        <v>2017/06/24</v>
      </c>
      <c r="Q3042">
        <f>VLOOKUP(D3042,微信!D:J,7,FALSE)</f>
        <v>710</v>
      </c>
      <c r="R3042" t="str">
        <f t="shared" si="95"/>
        <v/>
      </c>
    </row>
    <row r="3043" spans="1:18" ht="14.25" hidden="1">
      <c r="A3043">
        <v>1000098324</v>
      </c>
      <c r="B3043" t="s">
        <v>28449</v>
      </c>
      <c r="C3043" s="7" t="s">
        <v>33378</v>
      </c>
      <c r="D3043" s="7" t="s">
        <v>22176</v>
      </c>
      <c r="E3043">
        <v>385393</v>
      </c>
      <c r="F3043" s="38">
        <v>20</v>
      </c>
      <c r="G3043" s="12">
        <v>42910.684583333335</v>
      </c>
      <c r="H3043" s="7" t="s">
        <v>958</v>
      </c>
      <c r="I3043">
        <v>9998</v>
      </c>
      <c r="J3043">
        <v>0</v>
      </c>
      <c r="K3043">
        <v>0</v>
      </c>
      <c r="L3043" t="s">
        <v>18</v>
      </c>
      <c r="M3043" t="s">
        <v>39419</v>
      </c>
      <c r="N3043">
        <f>VLOOKUP(C3043,HIS!D:E,2,FALSE)</f>
        <v>20</v>
      </c>
      <c r="O3043" t="str">
        <f t="shared" si="94"/>
        <v/>
      </c>
      <c r="P3043" s="12" t="str">
        <f>VLOOKUP(C3043,HIS!D:F,3,FALSE)</f>
        <v>2017/06/24</v>
      </c>
      <c r="Q3043">
        <f>VLOOKUP(D3043,微信!D:J,7,FALSE)</f>
        <v>20</v>
      </c>
      <c r="R3043" t="str">
        <f t="shared" si="95"/>
        <v/>
      </c>
    </row>
    <row r="3044" spans="1:18" ht="14.25" hidden="1">
      <c r="A3044">
        <v>1000122460</v>
      </c>
      <c r="B3044" t="s">
        <v>28450</v>
      </c>
      <c r="C3044" s="7" t="s">
        <v>33379</v>
      </c>
      <c r="D3044" s="7" t="s">
        <v>22046</v>
      </c>
      <c r="E3044">
        <v>385396</v>
      </c>
      <c r="F3044" s="38">
        <v>10</v>
      </c>
      <c r="G3044" s="12">
        <v>42910.684814814813</v>
      </c>
      <c r="H3044" s="7" t="s">
        <v>958</v>
      </c>
      <c r="I3044">
        <v>9998</v>
      </c>
      <c r="J3044">
        <v>0</v>
      </c>
      <c r="K3044">
        <v>0</v>
      </c>
      <c r="L3044" t="s">
        <v>18</v>
      </c>
      <c r="M3044" t="s">
        <v>39420</v>
      </c>
      <c r="N3044">
        <f>VLOOKUP(C3044,HIS!D:E,2,FALSE)</f>
        <v>10</v>
      </c>
      <c r="O3044" t="str">
        <f t="shared" si="94"/>
        <v/>
      </c>
      <c r="P3044" s="12" t="str">
        <f>VLOOKUP(C3044,HIS!D:F,3,FALSE)</f>
        <v>2017/06/24</v>
      </c>
      <c r="Q3044">
        <f>VLOOKUP(D3044,微信!D:J,7,FALSE)</f>
        <v>10</v>
      </c>
      <c r="R3044" t="str">
        <f t="shared" si="95"/>
        <v/>
      </c>
    </row>
    <row r="3045" spans="1:18" ht="14.25" hidden="1">
      <c r="A3045">
        <v>1000122404</v>
      </c>
      <c r="B3045" t="s">
        <v>28451</v>
      </c>
      <c r="C3045" s="7" t="s">
        <v>33380</v>
      </c>
      <c r="D3045" s="7" t="s">
        <v>22341</v>
      </c>
      <c r="E3045">
        <v>385417</v>
      </c>
      <c r="F3045" s="38">
        <v>20</v>
      </c>
      <c r="G3045" s="12">
        <v>42910.686203703706</v>
      </c>
      <c r="H3045" s="7" t="s">
        <v>958</v>
      </c>
      <c r="I3045">
        <v>9998</v>
      </c>
      <c r="J3045">
        <v>0</v>
      </c>
      <c r="K3045">
        <v>0</v>
      </c>
      <c r="L3045" t="s">
        <v>18</v>
      </c>
      <c r="M3045" t="s">
        <v>39421</v>
      </c>
      <c r="N3045">
        <f>VLOOKUP(C3045,HIS!D:E,2,FALSE)</f>
        <v>20</v>
      </c>
      <c r="O3045" t="str">
        <f t="shared" si="94"/>
        <v/>
      </c>
      <c r="P3045" s="12" t="str">
        <f>VLOOKUP(C3045,HIS!D:F,3,FALSE)</f>
        <v>2017/06/24</v>
      </c>
      <c r="Q3045">
        <f>VLOOKUP(D3045,微信!D:J,7,FALSE)</f>
        <v>20</v>
      </c>
      <c r="R3045" t="str">
        <f t="shared" si="95"/>
        <v/>
      </c>
    </row>
    <row r="3046" spans="1:18" ht="14.25" hidden="1">
      <c r="A3046">
        <v>1000122273</v>
      </c>
      <c r="B3046" t="s">
        <v>28398</v>
      </c>
      <c r="C3046" s="7" t="s">
        <v>33381</v>
      </c>
      <c r="D3046" s="7" t="s">
        <v>22303</v>
      </c>
      <c r="E3046">
        <v>385429</v>
      </c>
      <c r="F3046" s="38">
        <v>500</v>
      </c>
      <c r="G3046" s="12">
        <v>42910.686747685184</v>
      </c>
      <c r="H3046" s="7" t="s">
        <v>958</v>
      </c>
      <c r="I3046">
        <v>9998</v>
      </c>
      <c r="J3046">
        <v>0</v>
      </c>
      <c r="K3046">
        <v>0</v>
      </c>
      <c r="L3046" t="s">
        <v>18</v>
      </c>
      <c r="M3046" t="s">
        <v>39422</v>
      </c>
      <c r="N3046">
        <f>VLOOKUP(C3046,HIS!D:E,2,FALSE)</f>
        <v>500</v>
      </c>
      <c r="O3046" t="str">
        <f t="shared" si="94"/>
        <v/>
      </c>
      <c r="P3046" s="12" t="str">
        <f>VLOOKUP(C3046,HIS!D:F,3,FALSE)</f>
        <v>2017/06/24</v>
      </c>
      <c r="Q3046">
        <f>VLOOKUP(D3046,微信!D:J,7,FALSE)</f>
        <v>500</v>
      </c>
      <c r="R3046" t="str">
        <f t="shared" si="95"/>
        <v/>
      </c>
    </row>
    <row r="3047" spans="1:18" ht="14.25" hidden="1">
      <c r="A3047">
        <v>1000122463</v>
      </c>
      <c r="B3047" t="s">
        <v>28452</v>
      </c>
      <c r="C3047" s="7" t="s">
        <v>33382</v>
      </c>
      <c r="D3047" s="7" t="s">
        <v>22193</v>
      </c>
      <c r="E3047">
        <v>385443</v>
      </c>
      <c r="F3047" s="38">
        <v>10</v>
      </c>
      <c r="G3047" s="12">
        <v>42910.68787037037</v>
      </c>
      <c r="H3047" s="7" t="s">
        <v>959</v>
      </c>
      <c r="I3047">
        <v>9998</v>
      </c>
      <c r="J3047">
        <v>0</v>
      </c>
      <c r="K3047">
        <v>0</v>
      </c>
      <c r="L3047" t="s">
        <v>18</v>
      </c>
      <c r="M3047" t="s">
        <v>39423</v>
      </c>
      <c r="N3047">
        <f>VLOOKUP(C3047,HIS!D:E,2,FALSE)</f>
        <v>10</v>
      </c>
      <c r="O3047" t="str">
        <f t="shared" si="94"/>
        <v/>
      </c>
      <c r="P3047" s="12" t="str">
        <f>VLOOKUP(C3047,HIS!D:F,3,FALSE)</f>
        <v>2017/06/24</v>
      </c>
      <c r="Q3047">
        <f>VLOOKUP(D3047,微信!D:J,7,FALSE)</f>
        <v>10</v>
      </c>
      <c r="R3047" t="str">
        <f t="shared" si="95"/>
        <v/>
      </c>
    </row>
    <row r="3048" spans="1:18" ht="14.25" hidden="1">
      <c r="A3048">
        <v>1000122231</v>
      </c>
      <c r="B3048" t="s">
        <v>28453</v>
      </c>
      <c r="C3048" s="7" t="s">
        <v>33383</v>
      </c>
      <c r="D3048" s="7" t="s">
        <v>22330</v>
      </c>
      <c r="E3048">
        <v>385445</v>
      </c>
      <c r="F3048" s="38">
        <v>20</v>
      </c>
      <c r="G3048" s="12">
        <v>42910.688252314816</v>
      </c>
      <c r="H3048" s="7" t="s">
        <v>959</v>
      </c>
      <c r="I3048">
        <v>9998</v>
      </c>
      <c r="J3048">
        <v>0</v>
      </c>
      <c r="K3048">
        <v>0</v>
      </c>
      <c r="L3048" t="s">
        <v>18</v>
      </c>
      <c r="M3048" t="s">
        <v>39424</v>
      </c>
      <c r="N3048">
        <f>VLOOKUP(C3048,HIS!D:E,2,FALSE)</f>
        <v>20</v>
      </c>
      <c r="O3048" t="str">
        <f t="shared" si="94"/>
        <v/>
      </c>
      <c r="P3048" s="12" t="str">
        <f>VLOOKUP(C3048,HIS!D:F,3,FALSE)</f>
        <v>2017/06/24</v>
      </c>
      <c r="Q3048">
        <f>VLOOKUP(D3048,微信!D:J,7,FALSE)</f>
        <v>20</v>
      </c>
      <c r="R3048" t="str">
        <f t="shared" si="95"/>
        <v/>
      </c>
    </row>
    <row r="3049" spans="1:18" ht="14.25" hidden="1">
      <c r="A3049">
        <v>1000122459</v>
      </c>
      <c r="B3049" t="s">
        <v>28454</v>
      </c>
      <c r="C3049" s="7" t="s">
        <v>33384</v>
      </c>
      <c r="D3049" s="7" t="s">
        <v>22273</v>
      </c>
      <c r="E3049">
        <v>385446</v>
      </c>
      <c r="F3049" s="38">
        <v>50</v>
      </c>
      <c r="G3049" s="12">
        <v>42910.688506944447</v>
      </c>
      <c r="H3049" s="7" t="s">
        <v>959</v>
      </c>
      <c r="I3049">
        <v>9998</v>
      </c>
      <c r="J3049">
        <v>0</v>
      </c>
      <c r="K3049">
        <v>0</v>
      </c>
      <c r="L3049" t="s">
        <v>18</v>
      </c>
      <c r="M3049" t="s">
        <v>39425</v>
      </c>
      <c r="N3049">
        <f>VLOOKUP(C3049,HIS!D:E,2,FALSE)</f>
        <v>50</v>
      </c>
      <c r="O3049" t="str">
        <f t="shared" si="94"/>
        <v/>
      </c>
      <c r="P3049" s="12" t="str">
        <f>VLOOKUP(C3049,HIS!D:F,3,FALSE)</f>
        <v>2017/06/24</v>
      </c>
      <c r="Q3049">
        <f>VLOOKUP(D3049,微信!D:J,7,FALSE)</f>
        <v>50</v>
      </c>
      <c r="R3049" t="str">
        <f t="shared" si="95"/>
        <v/>
      </c>
    </row>
    <row r="3050" spans="1:18" ht="14.25" hidden="1">
      <c r="A3050">
        <v>1000056650</v>
      </c>
      <c r="B3050" t="s">
        <v>28455</v>
      </c>
      <c r="C3050" s="7" t="s">
        <v>33385</v>
      </c>
      <c r="D3050" s="7" t="s">
        <v>22411</v>
      </c>
      <c r="E3050">
        <v>385462</v>
      </c>
      <c r="F3050" s="38">
        <v>1000</v>
      </c>
      <c r="G3050" s="12">
        <v>42910.689675925925</v>
      </c>
      <c r="H3050" s="7" t="s">
        <v>958</v>
      </c>
      <c r="I3050">
        <v>9998</v>
      </c>
      <c r="J3050">
        <v>0</v>
      </c>
      <c r="K3050">
        <v>0</v>
      </c>
      <c r="L3050" t="s">
        <v>18</v>
      </c>
      <c r="M3050" t="s">
        <v>39426</v>
      </c>
      <c r="N3050">
        <f>VLOOKUP(C3050,HIS!D:E,2,FALSE)</f>
        <v>1000</v>
      </c>
      <c r="O3050" t="str">
        <f t="shared" si="94"/>
        <v/>
      </c>
      <c r="P3050" s="12" t="str">
        <f>VLOOKUP(C3050,HIS!D:F,3,FALSE)</f>
        <v>2017/06/24</v>
      </c>
      <c r="Q3050">
        <f>VLOOKUP(D3050,微信!D:J,7,FALSE)</f>
        <v>1000</v>
      </c>
      <c r="R3050" t="str">
        <f t="shared" si="95"/>
        <v/>
      </c>
    </row>
    <row r="3051" spans="1:18" ht="14.25" hidden="1">
      <c r="A3051" t="s">
        <v>26401</v>
      </c>
      <c r="B3051" t="s">
        <v>28394</v>
      </c>
      <c r="C3051" s="7" t="s">
        <v>33386</v>
      </c>
      <c r="D3051" s="7" t="s">
        <v>22302</v>
      </c>
      <c r="E3051">
        <v>385482</v>
      </c>
      <c r="F3051" s="38">
        <v>1100</v>
      </c>
      <c r="G3051" s="12">
        <v>42910.69090277778</v>
      </c>
      <c r="H3051" s="7" t="s">
        <v>958</v>
      </c>
      <c r="I3051">
        <v>9998</v>
      </c>
      <c r="J3051">
        <v>0</v>
      </c>
      <c r="K3051">
        <v>0</v>
      </c>
      <c r="L3051" t="s">
        <v>18</v>
      </c>
      <c r="M3051" t="s">
        <v>39427</v>
      </c>
      <c r="N3051">
        <f>VLOOKUP(C3051,HIS!D:E,2,FALSE)</f>
        <v>1100</v>
      </c>
      <c r="O3051" t="str">
        <f t="shared" si="94"/>
        <v/>
      </c>
      <c r="P3051" s="12" t="str">
        <f>VLOOKUP(C3051,HIS!D:F,3,FALSE)</f>
        <v>2017/06/24</v>
      </c>
      <c r="Q3051">
        <f>VLOOKUP(D3051,微信!D:J,7,FALSE)</f>
        <v>1100</v>
      </c>
      <c r="R3051" t="str">
        <f t="shared" si="95"/>
        <v/>
      </c>
    </row>
    <row r="3052" spans="1:18" ht="14.25" hidden="1">
      <c r="A3052">
        <v>1000122294</v>
      </c>
      <c r="B3052" t="s">
        <v>28407</v>
      </c>
      <c r="C3052" s="7" t="s">
        <v>33387</v>
      </c>
      <c r="D3052" s="7" t="s">
        <v>22487</v>
      </c>
      <c r="E3052">
        <v>385510</v>
      </c>
      <c r="F3052" s="38">
        <v>447</v>
      </c>
      <c r="G3052" s="12">
        <v>42910.692986111113</v>
      </c>
      <c r="H3052" s="7" t="s">
        <v>958</v>
      </c>
      <c r="I3052">
        <v>9998</v>
      </c>
      <c r="J3052">
        <v>0</v>
      </c>
      <c r="K3052">
        <v>0</v>
      </c>
      <c r="L3052" t="s">
        <v>18</v>
      </c>
      <c r="M3052" t="s">
        <v>39428</v>
      </c>
      <c r="N3052">
        <f>VLOOKUP(C3052,HIS!D:E,2,FALSE)</f>
        <v>447</v>
      </c>
      <c r="O3052" t="str">
        <f t="shared" si="94"/>
        <v/>
      </c>
      <c r="P3052" s="12" t="str">
        <f>VLOOKUP(C3052,HIS!D:F,3,FALSE)</f>
        <v>2017/06/24</v>
      </c>
      <c r="Q3052">
        <f>VLOOKUP(D3052,微信!D:J,7,FALSE)</f>
        <v>447</v>
      </c>
      <c r="R3052" t="str">
        <f t="shared" si="95"/>
        <v/>
      </c>
    </row>
    <row r="3053" spans="1:18" ht="14.25" hidden="1">
      <c r="A3053">
        <v>1000122389</v>
      </c>
      <c r="B3053" t="s">
        <v>28456</v>
      </c>
      <c r="C3053" s="7" t="s">
        <v>33388</v>
      </c>
      <c r="D3053" s="7" t="s">
        <v>22075</v>
      </c>
      <c r="E3053">
        <v>385515</v>
      </c>
      <c r="F3053" s="38">
        <v>10</v>
      </c>
      <c r="G3053" s="12">
        <v>42910.693449074075</v>
      </c>
      <c r="H3053" s="7" t="s">
        <v>958</v>
      </c>
      <c r="I3053">
        <v>9998</v>
      </c>
      <c r="J3053">
        <v>0</v>
      </c>
      <c r="K3053">
        <v>0</v>
      </c>
      <c r="L3053" t="s">
        <v>18</v>
      </c>
      <c r="M3053" t="s">
        <v>39429</v>
      </c>
      <c r="N3053">
        <f>VLOOKUP(C3053,HIS!D:E,2,FALSE)</f>
        <v>10</v>
      </c>
      <c r="O3053" t="str">
        <f t="shared" si="94"/>
        <v/>
      </c>
      <c r="P3053" s="12" t="str">
        <f>VLOOKUP(C3053,HIS!D:F,3,FALSE)</f>
        <v>2017/06/24</v>
      </c>
      <c r="Q3053">
        <f>VLOOKUP(D3053,微信!D:J,7,FALSE)</f>
        <v>10</v>
      </c>
      <c r="R3053" t="str">
        <f t="shared" si="95"/>
        <v/>
      </c>
    </row>
    <row r="3054" spans="1:18" ht="14.25" hidden="1">
      <c r="A3054">
        <v>1000122317</v>
      </c>
      <c r="B3054" t="s">
        <v>28457</v>
      </c>
      <c r="C3054" s="7" t="s">
        <v>33389</v>
      </c>
      <c r="D3054" s="7" t="s">
        <v>22314</v>
      </c>
      <c r="E3054">
        <v>385522</v>
      </c>
      <c r="F3054" s="38">
        <v>10</v>
      </c>
      <c r="G3054" s="12">
        <v>42910.694236111114</v>
      </c>
      <c r="H3054" s="7" t="s">
        <v>958</v>
      </c>
      <c r="I3054">
        <v>9998</v>
      </c>
      <c r="J3054">
        <v>0</v>
      </c>
      <c r="K3054">
        <v>0</v>
      </c>
      <c r="L3054" t="s">
        <v>18</v>
      </c>
      <c r="M3054" t="s">
        <v>39430</v>
      </c>
      <c r="N3054">
        <f>VLOOKUP(C3054,HIS!D:E,2,FALSE)</f>
        <v>10</v>
      </c>
      <c r="O3054" t="str">
        <f t="shared" si="94"/>
        <v/>
      </c>
      <c r="P3054" s="12" t="str">
        <f>VLOOKUP(C3054,HIS!D:F,3,FALSE)</f>
        <v>2017/06/24</v>
      </c>
      <c r="Q3054">
        <f>VLOOKUP(D3054,微信!D:J,7,FALSE)</f>
        <v>10</v>
      </c>
      <c r="R3054" t="str">
        <f t="shared" si="95"/>
        <v/>
      </c>
    </row>
    <row r="3055" spans="1:18" ht="14.25" hidden="1">
      <c r="A3055">
        <v>1000122463</v>
      </c>
      <c r="B3055" t="s">
        <v>28452</v>
      </c>
      <c r="C3055" s="7" t="s">
        <v>33390</v>
      </c>
      <c r="D3055" s="7" t="s">
        <v>22194</v>
      </c>
      <c r="E3055">
        <v>385527</v>
      </c>
      <c r="F3055" s="38">
        <v>35</v>
      </c>
      <c r="G3055" s="12">
        <v>42910.694814814815</v>
      </c>
      <c r="H3055" s="7" t="s">
        <v>959</v>
      </c>
      <c r="I3055">
        <v>9998</v>
      </c>
      <c r="J3055">
        <v>0</v>
      </c>
      <c r="K3055">
        <v>0</v>
      </c>
      <c r="L3055" t="s">
        <v>18</v>
      </c>
      <c r="M3055" t="s">
        <v>39431</v>
      </c>
      <c r="N3055">
        <f>VLOOKUP(C3055,HIS!D:E,2,FALSE)</f>
        <v>35</v>
      </c>
      <c r="O3055" t="str">
        <f t="shared" si="94"/>
        <v/>
      </c>
      <c r="P3055" s="12" t="str">
        <f>VLOOKUP(C3055,HIS!D:F,3,FALSE)</f>
        <v>2017/06/24</v>
      </c>
      <c r="Q3055">
        <f>VLOOKUP(D3055,微信!D:J,7,FALSE)</f>
        <v>35</v>
      </c>
      <c r="R3055" t="str">
        <f t="shared" si="95"/>
        <v/>
      </c>
    </row>
    <row r="3056" spans="1:18" ht="14.25" hidden="1">
      <c r="A3056">
        <v>1000121922</v>
      </c>
      <c r="B3056" t="s">
        <v>28458</v>
      </c>
      <c r="C3056" s="7" t="s">
        <v>33391</v>
      </c>
      <c r="D3056" s="7" t="s">
        <v>22178</v>
      </c>
      <c r="E3056">
        <v>385535</v>
      </c>
      <c r="F3056" s="38">
        <v>20</v>
      </c>
      <c r="G3056" s="12">
        <v>42910.695162037038</v>
      </c>
      <c r="H3056" s="7" t="s">
        <v>958</v>
      </c>
      <c r="I3056">
        <v>9998</v>
      </c>
      <c r="J3056">
        <v>0</v>
      </c>
      <c r="K3056">
        <v>0</v>
      </c>
      <c r="L3056" t="s">
        <v>18</v>
      </c>
      <c r="M3056" t="s">
        <v>39432</v>
      </c>
      <c r="N3056">
        <f>VLOOKUP(C3056,HIS!D:E,2,FALSE)</f>
        <v>20</v>
      </c>
      <c r="O3056" t="str">
        <f t="shared" si="94"/>
        <v/>
      </c>
      <c r="P3056" s="12" t="str">
        <f>VLOOKUP(C3056,HIS!D:F,3,FALSE)</f>
        <v>2017/06/24</v>
      </c>
      <c r="Q3056">
        <f>VLOOKUP(D3056,微信!D:J,7,FALSE)</f>
        <v>20</v>
      </c>
      <c r="R3056" t="str">
        <f t="shared" si="95"/>
        <v/>
      </c>
    </row>
    <row r="3057" spans="1:18" ht="14.25" hidden="1">
      <c r="A3057">
        <v>1000121871</v>
      </c>
      <c r="B3057" t="s">
        <v>28352</v>
      </c>
      <c r="C3057" s="7" t="s">
        <v>33392</v>
      </c>
      <c r="D3057" s="7" t="s">
        <v>22307</v>
      </c>
      <c r="E3057">
        <v>385539</v>
      </c>
      <c r="F3057" s="38">
        <v>50</v>
      </c>
      <c r="G3057" s="12">
        <v>42910.695902777778</v>
      </c>
      <c r="H3057" s="7" t="s">
        <v>958</v>
      </c>
      <c r="I3057">
        <v>9998</v>
      </c>
      <c r="J3057">
        <v>0</v>
      </c>
      <c r="K3057">
        <v>0</v>
      </c>
      <c r="L3057" t="s">
        <v>18</v>
      </c>
      <c r="M3057" t="s">
        <v>39433</v>
      </c>
      <c r="N3057">
        <f>VLOOKUP(C3057,HIS!D:E,2,FALSE)</f>
        <v>50</v>
      </c>
      <c r="O3057" t="str">
        <f t="shared" si="94"/>
        <v/>
      </c>
      <c r="P3057" s="12" t="str">
        <f>VLOOKUP(C3057,HIS!D:F,3,FALSE)</f>
        <v>2017/06/24</v>
      </c>
      <c r="Q3057">
        <f>VLOOKUP(D3057,微信!D:J,7,FALSE)</f>
        <v>50</v>
      </c>
      <c r="R3057" t="str">
        <f t="shared" si="95"/>
        <v/>
      </c>
    </row>
    <row r="3058" spans="1:18" ht="14.25" hidden="1">
      <c r="A3058">
        <v>1000122361</v>
      </c>
      <c r="B3058" t="s">
        <v>28459</v>
      </c>
      <c r="C3058" s="7" t="s">
        <v>33393</v>
      </c>
      <c r="D3058" s="7" t="s">
        <v>22489</v>
      </c>
      <c r="E3058">
        <v>385550</v>
      </c>
      <c r="F3058" s="38">
        <v>5</v>
      </c>
      <c r="G3058" s="12">
        <v>42910.697152777779</v>
      </c>
      <c r="H3058" s="7" t="s">
        <v>958</v>
      </c>
      <c r="I3058">
        <v>9998</v>
      </c>
      <c r="J3058">
        <v>0</v>
      </c>
      <c r="K3058">
        <v>0</v>
      </c>
      <c r="L3058" t="s">
        <v>18</v>
      </c>
      <c r="M3058" t="s">
        <v>39434</v>
      </c>
      <c r="N3058">
        <f>VLOOKUP(C3058,HIS!D:E,2,FALSE)</f>
        <v>5</v>
      </c>
      <c r="O3058" t="str">
        <f t="shared" si="94"/>
        <v/>
      </c>
      <c r="P3058" s="12" t="str">
        <f>VLOOKUP(C3058,HIS!D:F,3,FALSE)</f>
        <v>2017/06/24</v>
      </c>
      <c r="Q3058">
        <f>VLOOKUP(D3058,微信!D:J,7,FALSE)</f>
        <v>5</v>
      </c>
      <c r="R3058" t="str">
        <f t="shared" si="95"/>
        <v/>
      </c>
    </row>
    <row r="3059" spans="1:18" ht="14.25" hidden="1">
      <c r="A3059">
        <v>111296862</v>
      </c>
      <c r="B3059" t="s">
        <v>28442</v>
      </c>
      <c r="C3059" s="7" t="s">
        <v>33394</v>
      </c>
      <c r="D3059" s="7" t="s">
        <v>22358</v>
      </c>
      <c r="E3059">
        <v>385556</v>
      </c>
      <c r="F3059" s="38">
        <v>215</v>
      </c>
      <c r="G3059" s="12">
        <v>42910.698159722226</v>
      </c>
      <c r="H3059" s="7" t="s">
        <v>959</v>
      </c>
      <c r="I3059">
        <v>9998</v>
      </c>
      <c r="J3059">
        <v>0</v>
      </c>
      <c r="K3059">
        <v>0</v>
      </c>
      <c r="L3059" t="s">
        <v>18</v>
      </c>
      <c r="M3059" t="s">
        <v>39435</v>
      </c>
      <c r="N3059">
        <f>VLOOKUP(C3059,HIS!D:E,2,FALSE)</f>
        <v>215</v>
      </c>
      <c r="O3059" t="str">
        <f t="shared" si="94"/>
        <v/>
      </c>
      <c r="P3059" s="12" t="str">
        <f>VLOOKUP(C3059,HIS!D:F,3,FALSE)</f>
        <v>2017/06/24</v>
      </c>
      <c r="Q3059">
        <f>VLOOKUP(D3059,微信!D:J,7,FALSE)</f>
        <v>215</v>
      </c>
      <c r="R3059" t="str">
        <f t="shared" si="95"/>
        <v/>
      </c>
    </row>
    <row r="3060" spans="1:18" ht="14.25" hidden="1">
      <c r="A3060">
        <v>1000121668</v>
      </c>
      <c r="B3060" t="s">
        <v>28432</v>
      </c>
      <c r="C3060" s="7" t="s">
        <v>33395</v>
      </c>
      <c r="D3060" s="7" t="s">
        <v>22396</v>
      </c>
      <c r="E3060">
        <v>385584</v>
      </c>
      <c r="F3060" s="38">
        <v>22</v>
      </c>
      <c r="G3060" s="12">
        <v>42910.700231481482</v>
      </c>
      <c r="H3060" s="7" t="s">
        <v>958</v>
      </c>
      <c r="I3060">
        <v>9998</v>
      </c>
      <c r="J3060">
        <v>0</v>
      </c>
      <c r="K3060">
        <v>0</v>
      </c>
      <c r="L3060" t="s">
        <v>18</v>
      </c>
      <c r="M3060" t="s">
        <v>39436</v>
      </c>
      <c r="N3060">
        <f>VLOOKUP(C3060,HIS!D:E,2,FALSE)</f>
        <v>22</v>
      </c>
      <c r="O3060" t="str">
        <f t="shared" si="94"/>
        <v/>
      </c>
      <c r="P3060" s="12" t="str">
        <f>VLOOKUP(C3060,HIS!D:F,3,FALSE)</f>
        <v>2017/06/24</v>
      </c>
      <c r="Q3060">
        <f>VLOOKUP(D3060,微信!D:J,7,FALSE)</f>
        <v>22</v>
      </c>
      <c r="R3060" t="str">
        <f t="shared" si="95"/>
        <v/>
      </c>
    </row>
    <row r="3061" spans="1:18" ht="14.25" hidden="1">
      <c r="A3061">
        <v>181055360</v>
      </c>
      <c r="B3061" t="s">
        <v>28460</v>
      </c>
      <c r="C3061" s="7" t="s">
        <v>33396</v>
      </c>
      <c r="D3061" s="7" t="s">
        <v>22072</v>
      </c>
      <c r="E3061">
        <v>385602</v>
      </c>
      <c r="F3061" s="38">
        <v>20</v>
      </c>
      <c r="G3061" s="12">
        <v>42910.701435185183</v>
      </c>
      <c r="H3061" s="7" t="s">
        <v>958</v>
      </c>
      <c r="I3061">
        <v>9998</v>
      </c>
      <c r="J3061">
        <v>0</v>
      </c>
      <c r="K3061">
        <v>0</v>
      </c>
      <c r="L3061" t="s">
        <v>18</v>
      </c>
      <c r="M3061" t="s">
        <v>39437</v>
      </c>
      <c r="N3061">
        <f>VLOOKUP(C3061,HIS!D:E,2,FALSE)</f>
        <v>20</v>
      </c>
      <c r="O3061" t="str">
        <f t="shared" si="94"/>
        <v/>
      </c>
      <c r="P3061" s="12" t="str">
        <f>VLOOKUP(C3061,HIS!D:F,3,FALSE)</f>
        <v>2017/06/24</v>
      </c>
      <c r="Q3061">
        <f>VLOOKUP(D3061,微信!D:J,7,FALSE)</f>
        <v>20</v>
      </c>
      <c r="R3061" t="str">
        <f t="shared" si="95"/>
        <v/>
      </c>
    </row>
    <row r="3062" spans="1:18" ht="14.25" hidden="1">
      <c r="A3062">
        <v>1000115489</v>
      </c>
      <c r="B3062" t="s">
        <v>28461</v>
      </c>
      <c r="C3062" s="7" t="s">
        <v>33397</v>
      </c>
      <c r="D3062" s="7" t="s">
        <v>22151</v>
      </c>
      <c r="E3062">
        <v>385618</v>
      </c>
      <c r="F3062" s="38">
        <v>20</v>
      </c>
      <c r="G3062" s="12">
        <v>42910.702916666669</v>
      </c>
      <c r="H3062" s="7" t="s">
        <v>958</v>
      </c>
      <c r="I3062">
        <v>9998</v>
      </c>
      <c r="J3062">
        <v>0</v>
      </c>
      <c r="K3062">
        <v>0</v>
      </c>
      <c r="L3062" t="s">
        <v>18</v>
      </c>
      <c r="M3062" t="s">
        <v>39438</v>
      </c>
      <c r="N3062">
        <f>VLOOKUP(C3062,HIS!D:E,2,FALSE)</f>
        <v>20</v>
      </c>
      <c r="O3062" t="str">
        <f t="shared" si="94"/>
        <v/>
      </c>
      <c r="P3062" s="12" t="str">
        <f>VLOOKUP(C3062,HIS!D:F,3,FALSE)</f>
        <v>2017/06/24</v>
      </c>
      <c r="Q3062">
        <f>VLOOKUP(D3062,微信!D:J,7,FALSE)</f>
        <v>20</v>
      </c>
      <c r="R3062" t="str">
        <f t="shared" si="95"/>
        <v/>
      </c>
    </row>
    <row r="3063" spans="1:18" ht="14.25" hidden="1">
      <c r="A3063">
        <v>1000122161</v>
      </c>
      <c r="B3063" t="s">
        <v>28371</v>
      </c>
      <c r="C3063" s="7" t="s">
        <v>33398</v>
      </c>
      <c r="D3063" s="7" t="s">
        <v>22485</v>
      </c>
      <c r="E3063">
        <v>385652</v>
      </c>
      <c r="F3063" s="38">
        <v>50</v>
      </c>
      <c r="G3063" s="12">
        <v>42910.708090277774</v>
      </c>
      <c r="H3063" s="7" t="s">
        <v>959</v>
      </c>
      <c r="I3063">
        <v>9998</v>
      </c>
      <c r="J3063">
        <v>0</v>
      </c>
      <c r="K3063">
        <v>0</v>
      </c>
      <c r="L3063" t="s">
        <v>18</v>
      </c>
      <c r="M3063" t="s">
        <v>39439</v>
      </c>
      <c r="N3063">
        <f>VLOOKUP(C3063,HIS!D:E,2,FALSE)</f>
        <v>50</v>
      </c>
      <c r="O3063" t="str">
        <f t="shared" si="94"/>
        <v/>
      </c>
      <c r="P3063" s="12" t="str">
        <f>VLOOKUP(C3063,HIS!D:F,3,FALSE)</f>
        <v>2017/06/24</v>
      </c>
      <c r="Q3063">
        <f>VLOOKUP(D3063,微信!D:J,7,FALSE)</f>
        <v>50</v>
      </c>
      <c r="R3063" t="str">
        <f t="shared" si="95"/>
        <v/>
      </c>
    </row>
    <row r="3064" spans="1:18" ht="14.25" hidden="1">
      <c r="A3064">
        <v>1000122483</v>
      </c>
      <c r="B3064" t="s">
        <v>40</v>
      </c>
      <c r="C3064" s="7" t="s">
        <v>33399</v>
      </c>
      <c r="D3064" s="7" t="s">
        <v>22400</v>
      </c>
      <c r="E3064">
        <v>385657</v>
      </c>
      <c r="F3064" s="38">
        <v>300</v>
      </c>
      <c r="G3064" s="12">
        <v>42910.708877314813</v>
      </c>
      <c r="H3064" s="7" t="s">
        <v>959</v>
      </c>
      <c r="I3064">
        <v>9998</v>
      </c>
      <c r="J3064">
        <v>0</v>
      </c>
      <c r="K3064">
        <v>0</v>
      </c>
      <c r="L3064" t="s">
        <v>18</v>
      </c>
      <c r="M3064" t="s">
        <v>39440</v>
      </c>
      <c r="N3064">
        <f>VLOOKUP(C3064,HIS!D:E,2,FALSE)</f>
        <v>300</v>
      </c>
      <c r="O3064" t="str">
        <f t="shared" si="94"/>
        <v/>
      </c>
      <c r="P3064" s="12" t="str">
        <f>VLOOKUP(C3064,HIS!D:F,3,FALSE)</f>
        <v>2017/06/24</v>
      </c>
      <c r="Q3064">
        <f>VLOOKUP(D3064,微信!D:J,7,FALSE)</f>
        <v>300</v>
      </c>
      <c r="R3064" t="str">
        <f t="shared" si="95"/>
        <v/>
      </c>
    </row>
    <row r="3065" spans="1:18" ht="14.25" hidden="1">
      <c r="A3065">
        <v>1000122486</v>
      </c>
      <c r="B3065" t="s">
        <v>28462</v>
      </c>
      <c r="C3065" s="7" t="s">
        <v>33400</v>
      </c>
      <c r="D3065" s="7" t="s">
        <v>22502</v>
      </c>
      <c r="E3065">
        <v>385658</v>
      </c>
      <c r="F3065" s="38">
        <v>100</v>
      </c>
      <c r="G3065" s="12">
        <v>42910.709062499998</v>
      </c>
      <c r="H3065" s="7" t="s">
        <v>959</v>
      </c>
      <c r="I3065">
        <v>9998</v>
      </c>
      <c r="J3065">
        <v>0</v>
      </c>
      <c r="K3065">
        <v>0</v>
      </c>
      <c r="L3065" t="s">
        <v>18</v>
      </c>
      <c r="M3065" t="s">
        <v>39441</v>
      </c>
      <c r="N3065">
        <f>VLOOKUP(C3065,HIS!D:E,2,FALSE)</f>
        <v>100</v>
      </c>
      <c r="O3065" t="str">
        <f t="shared" si="94"/>
        <v/>
      </c>
      <c r="P3065" s="12" t="str">
        <f>VLOOKUP(C3065,HIS!D:F,3,FALSE)</f>
        <v>2017/06/24</v>
      </c>
      <c r="Q3065">
        <f>VLOOKUP(D3065,微信!D:J,7,FALSE)</f>
        <v>100</v>
      </c>
      <c r="R3065" t="str">
        <f t="shared" si="95"/>
        <v/>
      </c>
    </row>
    <row r="3066" spans="1:18" ht="14.25" hidden="1">
      <c r="A3066">
        <v>111120264</v>
      </c>
      <c r="B3066" t="s">
        <v>28463</v>
      </c>
      <c r="C3066" s="7" t="s">
        <v>33401</v>
      </c>
      <c r="D3066" s="7" t="s">
        <v>22179</v>
      </c>
      <c r="E3066">
        <v>385681</v>
      </c>
      <c r="F3066" s="38">
        <v>100</v>
      </c>
      <c r="G3066" s="12">
        <v>42910.714166666665</v>
      </c>
      <c r="H3066" s="7" t="s">
        <v>958</v>
      </c>
      <c r="I3066">
        <v>9998</v>
      </c>
      <c r="J3066">
        <v>0</v>
      </c>
      <c r="K3066">
        <v>0</v>
      </c>
      <c r="L3066" t="s">
        <v>18</v>
      </c>
      <c r="M3066" t="s">
        <v>39442</v>
      </c>
      <c r="N3066">
        <f>VLOOKUP(C3066,HIS!D:E,2,FALSE)</f>
        <v>100</v>
      </c>
      <c r="O3066" t="str">
        <f t="shared" si="94"/>
        <v/>
      </c>
      <c r="P3066" s="12" t="str">
        <f>VLOOKUP(C3066,HIS!D:F,3,FALSE)</f>
        <v>2017/06/24</v>
      </c>
      <c r="Q3066">
        <f>VLOOKUP(D3066,微信!D:J,7,FALSE)</f>
        <v>100</v>
      </c>
      <c r="R3066" t="str">
        <f t="shared" si="95"/>
        <v/>
      </c>
    </row>
    <row r="3067" spans="1:18" ht="14.25" hidden="1">
      <c r="A3067">
        <v>1000122404</v>
      </c>
      <c r="B3067" t="s">
        <v>28451</v>
      </c>
      <c r="C3067" s="7" t="s">
        <v>33402</v>
      </c>
      <c r="D3067" s="7" t="s">
        <v>22342</v>
      </c>
      <c r="E3067">
        <v>385689</v>
      </c>
      <c r="F3067" s="38">
        <v>66</v>
      </c>
      <c r="G3067" s="12">
        <v>42910.715115740742</v>
      </c>
      <c r="H3067" s="7" t="s">
        <v>958</v>
      </c>
      <c r="I3067">
        <v>9998</v>
      </c>
      <c r="J3067">
        <v>0</v>
      </c>
      <c r="K3067">
        <v>0</v>
      </c>
      <c r="L3067" t="s">
        <v>18</v>
      </c>
      <c r="M3067" t="s">
        <v>39443</v>
      </c>
      <c r="N3067">
        <f>VLOOKUP(C3067,HIS!D:E,2,FALSE)</f>
        <v>66</v>
      </c>
      <c r="O3067" t="str">
        <f t="shared" si="94"/>
        <v/>
      </c>
      <c r="P3067" s="12" t="str">
        <f>VLOOKUP(C3067,HIS!D:F,3,FALSE)</f>
        <v>2017/06/24</v>
      </c>
      <c r="Q3067">
        <f>VLOOKUP(D3067,微信!D:J,7,FALSE)</f>
        <v>66</v>
      </c>
      <c r="R3067" t="str">
        <f t="shared" si="95"/>
        <v/>
      </c>
    </row>
    <row r="3068" spans="1:18" ht="14.25" hidden="1">
      <c r="A3068">
        <v>1000122447</v>
      </c>
      <c r="B3068" t="s">
        <v>28464</v>
      </c>
      <c r="C3068" s="7" t="s">
        <v>33403</v>
      </c>
      <c r="D3068" s="7" t="s">
        <v>22112</v>
      </c>
      <c r="E3068">
        <v>385696</v>
      </c>
      <c r="F3068" s="38">
        <v>10</v>
      </c>
      <c r="G3068" s="12">
        <v>42910.716666666667</v>
      </c>
      <c r="H3068" s="7" t="s">
        <v>958</v>
      </c>
      <c r="I3068">
        <v>9998</v>
      </c>
      <c r="J3068">
        <v>0</v>
      </c>
      <c r="K3068">
        <v>0</v>
      </c>
      <c r="L3068" t="s">
        <v>18</v>
      </c>
      <c r="M3068" t="s">
        <v>39444</v>
      </c>
      <c r="N3068">
        <f>VLOOKUP(C3068,HIS!D:E,2,FALSE)</f>
        <v>10</v>
      </c>
      <c r="O3068" t="str">
        <f t="shared" si="94"/>
        <v/>
      </c>
      <c r="P3068" s="12" t="str">
        <f>VLOOKUP(C3068,HIS!D:F,3,FALSE)</f>
        <v>2017/06/24</v>
      </c>
      <c r="Q3068">
        <f>VLOOKUP(D3068,微信!D:J,7,FALSE)</f>
        <v>10</v>
      </c>
      <c r="R3068" t="str">
        <f t="shared" si="95"/>
        <v/>
      </c>
    </row>
    <row r="3069" spans="1:18" ht="14.25" hidden="1">
      <c r="A3069">
        <v>1000122487</v>
      </c>
      <c r="B3069" t="s">
        <v>28465</v>
      </c>
      <c r="C3069" s="7" t="s">
        <v>33404</v>
      </c>
      <c r="D3069" s="7" t="s">
        <v>22263</v>
      </c>
      <c r="E3069">
        <v>385701</v>
      </c>
      <c r="F3069" s="38">
        <v>20</v>
      </c>
      <c r="G3069" s="12">
        <v>42910.716898148145</v>
      </c>
      <c r="H3069" s="7" t="s">
        <v>959</v>
      </c>
      <c r="I3069">
        <v>9998</v>
      </c>
      <c r="J3069">
        <v>0</v>
      </c>
      <c r="K3069">
        <v>0</v>
      </c>
      <c r="L3069" t="s">
        <v>18</v>
      </c>
      <c r="M3069" t="s">
        <v>39445</v>
      </c>
      <c r="N3069">
        <f>VLOOKUP(C3069,HIS!D:E,2,FALSE)</f>
        <v>20</v>
      </c>
      <c r="O3069" t="str">
        <f t="shared" si="94"/>
        <v/>
      </c>
      <c r="P3069" s="12" t="str">
        <f>VLOOKUP(C3069,HIS!D:F,3,FALSE)</f>
        <v>2017/06/24</v>
      </c>
      <c r="Q3069">
        <f>VLOOKUP(D3069,微信!D:J,7,FALSE)</f>
        <v>20</v>
      </c>
      <c r="R3069" t="str">
        <f t="shared" si="95"/>
        <v/>
      </c>
    </row>
    <row r="3070" spans="1:18" ht="14.25" hidden="1">
      <c r="A3070">
        <v>1000122483</v>
      </c>
      <c r="B3070" t="s">
        <v>40</v>
      </c>
      <c r="C3070" s="7" t="s">
        <v>33405</v>
      </c>
      <c r="D3070" s="7" t="s">
        <v>22399</v>
      </c>
      <c r="E3070">
        <v>385719</v>
      </c>
      <c r="F3070" s="38">
        <v>300</v>
      </c>
      <c r="G3070" s="12">
        <v>42910.721076388887</v>
      </c>
      <c r="H3070" s="7" t="s">
        <v>959</v>
      </c>
      <c r="I3070">
        <v>9998</v>
      </c>
      <c r="J3070">
        <v>0</v>
      </c>
      <c r="K3070">
        <v>0</v>
      </c>
      <c r="L3070" t="s">
        <v>18</v>
      </c>
      <c r="M3070" t="s">
        <v>39446</v>
      </c>
      <c r="N3070">
        <f>VLOOKUP(C3070,HIS!D:E,2,FALSE)</f>
        <v>300</v>
      </c>
      <c r="O3070" t="str">
        <f t="shared" si="94"/>
        <v/>
      </c>
      <c r="P3070" s="12" t="str">
        <f>VLOOKUP(C3070,HIS!D:F,3,FALSE)</f>
        <v>2017/06/24</v>
      </c>
      <c r="Q3070">
        <f>VLOOKUP(D3070,微信!D:J,7,FALSE)</f>
        <v>300</v>
      </c>
      <c r="R3070" t="str">
        <f t="shared" si="95"/>
        <v/>
      </c>
    </row>
    <row r="3071" spans="1:18" ht="14.25" hidden="1">
      <c r="A3071">
        <v>1000122483</v>
      </c>
      <c r="B3071" t="s">
        <v>40</v>
      </c>
      <c r="C3071" s="7" t="s">
        <v>33406</v>
      </c>
      <c r="D3071" s="7" t="s">
        <v>22401</v>
      </c>
      <c r="E3071">
        <v>385726</v>
      </c>
      <c r="F3071" s="38">
        <v>400</v>
      </c>
      <c r="G3071" s="12">
        <v>42910.72278935185</v>
      </c>
      <c r="H3071" s="7" t="s">
        <v>959</v>
      </c>
      <c r="I3071">
        <v>9998</v>
      </c>
      <c r="J3071">
        <v>0</v>
      </c>
      <c r="K3071">
        <v>0</v>
      </c>
      <c r="L3071" t="s">
        <v>18</v>
      </c>
      <c r="M3071" t="s">
        <v>39447</v>
      </c>
      <c r="N3071">
        <f>VLOOKUP(C3071,HIS!D:E,2,FALSE)</f>
        <v>400</v>
      </c>
      <c r="O3071" t="str">
        <f t="shared" si="94"/>
        <v/>
      </c>
      <c r="P3071" s="12" t="str">
        <f>VLOOKUP(C3071,HIS!D:F,3,FALSE)</f>
        <v>2017/06/24</v>
      </c>
      <c r="Q3071">
        <f>VLOOKUP(D3071,微信!D:J,7,FALSE)</f>
        <v>400</v>
      </c>
      <c r="R3071" t="str">
        <f t="shared" si="95"/>
        <v/>
      </c>
    </row>
    <row r="3072" spans="1:18" ht="14.25" hidden="1">
      <c r="A3072">
        <v>1000019754</v>
      </c>
      <c r="B3072" t="s">
        <v>28466</v>
      </c>
      <c r="C3072" s="7" t="s">
        <v>33407</v>
      </c>
      <c r="D3072" s="7" t="s">
        <v>22278</v>
      </c>
      <c r="E3072">
        <v>385750</v>
      </c>
      <c r="F3072" s="38">
        <v>100</v>
      </c>
      <c r="G3072" s="12">
        <v>42910.728090277778</v>
      </c>
      <c r="H3072" s="7" t="s">
        <v>959</v>
      </c>
      <c r="I3072">
        <v>9998</v>
      </c>
      <c r="J3072">
        <v>0</v>
      </c>
      <c r="K3072">
        <v>0</v>
      </c>
      <c r="L3072" t="s">
        <v>18</v>
      </c>
      <c r="M3072" t="s">
        <v>39448</v>
      </c>
      <c r="N3072">
        <f>VLOOKUP(C3072,HIS!D:E,2,FALSE)</f>
        <v>100</v>
      </c>
      <c r="O3072" t="str">
        <f t="shared" si="94"/>
        <v/>
      </c>
      <c r="P3072" s="12" t="str">
        <f>VLOOKUP(C3072,HIS!D:F,3,FALSE)</f>
        <v>2017/06/24</v>
      </c>
      <c r="Q3072">
        <f>VLOOKUP(D3072,微信!D:J,7,FALSE)</f>
        <v>100</v>
      </c>
      <c r="R3072" t="str">
        <f t="shared" si="95"/>
        <v/>
      </c>
    </row>
    <row r="3073" spans="1:18" ht="14.25" hidden="1">
      <c r="A3073">
        <v>1000122489</v>
      </c>
      <c r="B3073" t="s">
        <v>28467</v>
      </c>
      <c r="C3073" s="7" t="s">
        <v>33408</v>
      </c>
      <c r="D3073" s="7" t="s">
        <v>22455</v>
      </c>
      <c r="E3073">
        <v>385749</v>
      </c>
      <c r="F3073" s="38">
        <v>300</v>
      </c>
      <c r="G3073" s="12">
        <v>42910.728171296294</v>
      </c>
      <c r="H3073" s="7" t="s">
        <v>959</v>
      </c>
      <c r="I3073">
        <v>9998</v>
      </c>
      <c r="J3073">
        <v>0</v>
      </c>
      <c r="K3073">
        <v>0</v>
      </c>
      <c r="L3073" t="s">
        <v>18</v>
      </c>
      <c r="M3073" t="s">
        <v>39449</v>
      </c>
      <c r="N3073">
        <f>VLOOKUP(C3073,HIS!D:E,2,FALSE)</f>
        <v>300</v>
      </c>
      <c r="O3073" t="str">
        <f t="shared" si="94"/>
        <v/>
      </c>
      <c r="P3073" s="12" t="str">
        <f>VLOOKUP(C3073,HIS!D:F,3,FALSE)</f>
        <v>2017/06/24</v>
      </c>
      <c r="Q3073">
        <f>VLOOKUP(D3073,微信!D:J,7,FALSE)</f>
        <v>300</v>
      </c>
      <c r="R3073" t="str">
        <f t="shared" si="95"/>
        <v/>
      </c>
    </row>
    <row r="3074" spans="1:18" ht="14.25" hidden="1">
      <c r="A3074">
        <v>1000122447</v>
      </c>
      <c r="B3074" t="s">
        <v>28464</v>
      </c>
      <c r="C3074" s="7" t="s">
        <v>33409</v>
      </c>
      <c r="D3074" s="7" t="s">
        <v>22113</v>
      </c>
      <c r="E3074">
        <v>385752</v>
      </c>
      <c r="F3074" s="38">
        <v>150</v>
      </c>
      <c r="G3074" s="12">
        <v>42910.72928240741</v>
      </c>
      <c r="H3074" s="7" t="s">
        <v>958</v>
      </c>
      <c r="I3074">
        <v>9998</v>
      </c>
      <c r="J3074">
        <v>0</v>
      </c>
      <c r="K3074">
        <v>0</v>
      </c>
      <c r="L3074" t="s">
        <v>18</v>
      </c>
      <c r="M3074" t="s">
        <v>39450</v>
      </c>
      <c r="N3074">
        <f>VLOOKUP(C3074,HIS!D:E,2,FALSE)</f>
        <v>150</v>
      </c>
      <c r="O3074" t="str">
        <f t="shared" si="94"/>
        <v/>
      </c>
      <c r="P3074" s="12" t="str">
        <f>VLOOKUP(C3074,HIS!D:F,3,FALSE)</f>
        <v>2017/06/24</v>
      </c>
      <c r="Q3074">
        <f>VLOOKUP(D3074,微信!D:J,7,FALSE)</f>
        <v>150</v>
      </c>
      <c r="R3074" t="str">
        <f t="shared" si="95"/>
        <v/>
      </c>
    </row>
    <row r="3075" spans="1:18" ht="14.25" hidden="1">
      <c r="A3075">
        <v>1000122487</v>
      </c>
      <c r="B3075" t="s">
        <v>28465</v>
      </c>
      <c r="C3075" s="7" t="s">
        <v>33410</v>
      </c>
      <c r="D3075" s="7" t="s">
        <v>22264</v>
      </c>
      <c r="E3075">
        <v>385779</v>
      </c>
      <c r="F3075" s="38">
        <v>80</v>
      </c>
      <c r="G3075" s="12">
        <v>42910.735717592594</v>
      </c>
      <c r="H3075" s="7" t="s">
        <v>958</v>
      </c>
      <c r="I3075">
        <v>9998</v>
      </c>
      <c r="J3075">
        <v>0</v>
      </c>
      <c r="K3075">
        <v>0</v>
      </c>
      <c r="L3075" t="s">
        <v>18</v>
      </c>
      <c r="M3075" t="s">
        <v>39451</v>
      </c>
      <c r="N3075">
        <f>VLOOKUP(C3075,HIS!D:E,2,FALSE)</f>
        <v>80</v>
      </c>
      <c r="O3075" t="str">
        <f t="shared" ref="O3075:O3138" si="96">IF(F3075=N3075,"",1)</f>
        <v/>
      </c>
      <c r="P3075" s="12" t="str">
        <f>VLOOKUP(C3075,HIS!D:F,3,FALSE)</f>
        <v>2017/06/24</v>
      </c>
      <c r="Q3075">
        <f>VLOOKUP(D3075,微信!D:J,7,FALSE)</f>
        <v>80</v>
      </c>
      <c r="R3075" t="str">
        <f t="shared" ref="R3075:R3138" si="97">IF(F3075=Q3075,"",1)</f>
        <v/>
      </c>
    </row>
    <row r="3076" spans="1:18" ht="14.25" hidden="1">
      <c r="A3076">
        <v>1000122486</v>
      </c>
      <c r="B3076" t="s">
        <v>28462</v>
      </c>
      <c r="C3076" s="7" t="s">
        <v>33411</v>
      </c>
      <c r="D3076" s="7" t="s">
        <v>22503</v>
      </c>
      <c r="E3076">
        <v>385794</v>
      </c>
      <c r="F3076" s="38">
        <v>320</v>
      </c>
      <c r="G3076" s="12">
        <v>42910.737997685188</v>
      </c>
      <c r="H3076" s="7" t="s">
        <v>959</v>
      </c>
      <c r="I3076">
        <v>9998</v>
      </c>
      <c r="J3076">
        <v>0</v>
      </c>
      <c r="K3076">
        <v>0</v>
      </c>
      <c r="L3076" t="s">
        <v>18</v>
      </c>
      <c r="M3076" t="s">
        <v>39452</v>
      </c>
      <c r="N3076">
        <f>VLOOKUP(C3076,HIS!D:E,2,FALSE)</f>
        <v>320</v>
      </c>
      <c r="O3076" t="str">
        <f t="shared" si="96"/>
        <v/>
      </c>
      <c r="P3076" s="12" t="str">
        <f>VLOOKUP(C3076,HIS!D:F,3,FALSE)</f>
        <v>2017/06/24</v>
      </c>
      <c r="Q3076">
        <f>VLOOKUP(D3076,微信!D:J,7,FALSE)</f>
        <v>320</v>
      </c>
      <c r="R3076" t="str">
        <f t="shared" si="97"/>
        <v/>
      </c>
    </row>
    <row r="3077" spans="1:18" ht="14.25" hidden="1">
      <c r="A3077">
        <v>1000122101</v>
      </c>
      <c r="B3077" t="s">
        <v>816</v>
      </c>
      <c r="C3077" s="7" t="s">
        <v>33412</v>
      </c>
      <c r="D3077" s="7" t="s">
        <v>22360</v>
      </c>
      <c r="E3077">
        <v>385801</v>
      </c>
      <c r="F3077" s="38">
        <v>5</v>
      </c>
      <c r="G3077" s="12">
        <v>42910.739618055559</v>
      </c>
      <c r="H3077" s="7" t="s">
        <v>958</v>
      </c>
      <c r="I3077">
        <v>9998</v>
      </c>
      <c r="J3077">
        <v>0</v>
      </c>
      <c r="K3077">
        <v>0</v>
      </c>
      <c r="L3077" t="s">
        <v>18</v>
      </c>
      <c r="M3077" t="s">
        <v>39453</v>
      </c>
      <c r="N3077">
        <f>VLOOKUP(C3077,HIS!D:E,2,FALSE)</f>
        <v>5</v>
      </c>
      <c r="O3077" t="str">
        <f t="shared" si="96"/>
        <v/>
      </c>
      <c r="P3077" s="12" t="str">
        <f>VLOOKUP(C3077,HIS!D:F,3,FALSE)</f>
        <v>2017/06/24</v>
      </c>
      <c r="Q3077">
        <f>VLOOKUP(D3077,微信!D:J,7,FALSE)</f>
        <v>5</v>
      </c>
      <c r="R3077" t="str">
        <f t="shared" si="97"/>
        <v/>
      </c>
    </row>
    <row r="3078" spans="1:18" ht="14.25" hidden="1">
      <c r="A3078">
        <v>1000122462</v>
      </c>
      <c r="B3078" t="s">
        <v>28468</v>
      </c>
      <c r="C3078" s="7" t="s">
        <v>33413</v>
      </c>
      <c r="D3078" s="7" t="s">
        <v>22231</v>
      </c>
      <c r="E3078">
        <v>385825</v>
      </c>
      <c r="F3078" s="38">
        <v>10</v>
      </c>
      <c r="G3078" s="12">
        <v>42910.747534722221</v>
      </c>
      <c r="H3078" s="7" t="s">
        <v>958</v>
      </c>
      <c r="I3078">
        <v>9998</v>
      </c>
      <c r="J3078">
        <v>0</v>
      </c>
      <c r="K3078">
        <v>0</v>
      </c>
      <c r="L3078" t="s">
        <v>18</v>
      </c>
      <c r="M3078" t="s">
        <v>39454</v>
      </c>
      <c r="N3078">
        <f>VLOOKUP(C3078,HIS!D:E,2,FALSE)</f>
        <v>10</v>
      </c>
      <c r="O3078" t="str">
        <f t="shared" si="96"/>
        <v/>
      </c>
      <c r="P3078" s="12" t="str">
        <f>VLOOKUP(C3078,HIS!D:F,3,FALSE)</f>
        <v>2017/06/24</v>
      </c>
      <c r="Q3078">
        <f>VLOOKUP(D3078,微信!D:J,7,FALSE)</f>
        <v>10</v>
      </c>
      <c r="R3078" t="str">
        <f t="shared" si="97"/>
        <v/>
      </c>
    </row>
    <row r="3079" spans="1:18" ht="14.25" hidden="1">
      <c r="A3079">
        <v>1000122525</v>
      </c>
      <c r="B3079" t="s">
        <v>28469</v>
      </c>
      <c r="C3079" s="7" t="s">
        <v>33414</v>
      </c>
      <c r="D3079" s="7" t="s">
        <v>22509</v>
      </c>
      <c r="E3079">
        <v>385829</v>
      </c>
      <c r="F3079" s="38">
        <v>20</v>
      </c>
      <c r="G3079" s="12">
        <v>42910.748969907407</v>
      </c>
      <c r="H3079" s="7" t="s">
        <v>959</v>
      </c>
      <c r="I3079">
        <v>9998</v>
      </c>
      <c r="J3079">
        <v>0</v>
      </c>
      <c r="K3079">
        <v>0</v>
      </c>
      <c r="L3079" t="s">
        <v>18</v>
      </c>
      <c r="M3079" t="s">
        <v>39455</v>
      </c>
      <c r="N3079">
        <f>VLOOKUP(C3079,HIS!D:E,2,FALSE)</f>
        <v>20</v>
      </c>
      <c r="O3079" t="str">
        <f t="shared" si="96"/>
        <v/>
      </c>
      <c r="P3079" s="12" t="str">
        <f>VLOOKUP(C3079,HIS!D:F,3,FALSE)</f>
        <v>2017/06/24</v>
      </c>
      <c r="Q3079">
        <f>VLOOKUP(D3079,微信!D:J,7,FALSE)</f>
        <v>20</v>
      </c>
      <c r="R3079" t="str">
        <f t="shared" si="97"/>
        <v/>
      </c>
    </row>
    <row r="3080" spans="1:18" ht="14.25" hidden="1">
      <c r="A3080">
        <v>1000122462</v>
      </c>
      <c r="B3080" t="s">
        <v>28468</v>
      </c>
      <c r="C3080" s="7" t="s">
        <v>33415</v>
      </c>
      <c r="D3080" s="7" t="s">
        <v>22114</v>
      </c>
      <c r="E3080">
        <v>385848</v>
      </c>
      <c r="F3080" s="38">
        <v>100</v>
      </c>
      <c r="G3080" s="12">
        <v>42910.753171296295</v>
      </c>
      <c r="H3080" s="7" t="s">
        <v>958</v>
      </c>
      <c r="I3080">
        <v>9998</v>
      </c>
      <c r="J3080">
        <v>0</v>
      </c>
      <c r="K3080">
        <v>0</v>
      </c>
      <c r="L3080" t="s">
        <v>18</v>
      </c>
      <c r="M3080" t="s">
        <v>39456</v>
      </c>
      <c r="N3080">
        <f>VLOOKUP(C3080,HIS!D:E,2,FALSE)</f>
        <v>100</v>
      </c>
      <c r="O3080" t="str">
        <f t="shared" si="96"/>
        <v/>
      </c>
      <c r="P3080" s="12" t="str">
        <f>VLOOKUP(C3080,HIS!D:F,3,FALSE)</f>
        <v>2017/06/24</v>
      </c>
      <c r="Q3080">
        <f>VLOOKUP(D3080,微信!D:J,7,FALSE)</f>
        <v>100</v>
      </c>
      <c r="R3080" t="str">
        <f t="shared" si="97"/>
        <v/>
      </c>
    </row>
    <row r="3081" spans="1:18" ht="14.25" hidden="1">
      <c r="A3081">
        <v>1000075491</v>
      </c>
      <c r="B3081" t="s">
        <v>28470</v>
      </c>
      <c r="C3081" s="7" t="s">
        <v>33416</v>
      </c>
      <c r="D3081" s="7" t="s">
        <v>22132</v>
      </c>
      <c r="E3081">
        <v>385849</v>
      </c>
      <c r="F3081" s="38">
        <v>150</v>
      </c>
      <c r="G3081" s="12">
        <v>42910.753206018519</v>
      </c>
      <c r="H3081" s="7" t="s">
        <v>959</v>
      </c>
      <c r="I3081">
        <v>9998</v>
      </c>
      <c r="J3081">
        <v>0</v>
      </c>
      <c r="K3081">
        <v>0</v>
      </c>
      <c r="L3081" t="s">
        <v>18</v>
      </c>
      <c r="M3081" t="s">
        <v>39457</v>
      </c>
      <c r="N3081">
        <f>VLOOKUP(C3081,HIS!D:E,2,FALSE)</f>
        <v>150</v>
      </c>
      <c r="O3081" t="str">
        <f t="shared" si="96"/>
        <v/>
      </c>
      <c r="P3081" s="12" t="str">
        <f>VLOOKUP(C3081,HIS!D:F,3,FALSE)</f>
        <v>2017/06/24</v>
      </c>
      <c r="Q3081">
        <f>VLOOKUP(D3081,微信!D:J,7,FALSE)</f>
        <v>150</v>
      </c>
      <c r="R3081" t="str">
        <f t="shared" si="97"/>
        <v/>
      </c>
    </row>
    <row r="3082" spans="1:18" ht="14.25" hidden="1">
      <c r="A3082">
        <v>1000122462</v>
      </c>
      <c r="B3082" t="s">
        <v>28468</v>
      </c>
      <c r="C3082" s="7" t="s">
        <v>33417</v>
      </c>
      <c r="D3082" s="7" t="s">
        <v>22115</v>
      </c>
      <c r="E3082">
        <v>385853</v>
      </c>
      <c r="F3082" s="38">
        <v>170</v>
      </c>
      <c r="G3082" s="12">
        <v>42910.753854166665</v>
      </c>
      <c r="H3082" s="7" t="s">
        <v>958</v>
      </c>
      <c r="I3082">
        <v>9998</v>
      </c>
      <c r="J3082">
        <v>0</v>
      </c>
      <c r="K3082">
        <v>0</v>
      </c>
      <c r="L3082" t="s">
        <v>18</v>
      </c>
      <c r="M3082" t="s">
        <v>39458</v>
      </c>
      <c r="N3082">
        <f>VLOOKUP(C3082,HIS!D:E,2,FALSE)</f>
        <v>170</v>
      </c>
      <c r="O3082" t="str">
        <f t="shared" si="96"/>
        <v/>
      </c>
      <c r="P3082" s="12" t="str">
        <f>VLOOKUP(C3082,HIS!D:F,3,FALSE)</f>
        <v>2017/06/24</v>
      </c>
      <c r="Q3082">
        <f>VLOOKUP(D3082,微信!D:J,7,FALSE)</f>
        <v>170</v>
      </c>
      <c r="R3082" t="str">
        <f t="shared" si="97"/>
        <v/>
      </c>
    </row>
    <row r="3083" spans="1:18" ht="14.25" hidden="1">
      <c r="A3083">
        <v>1000122531</v>
      </c>
      <c r="B3083" t="s">
        <v>28471</v>
      </c>
      <c r="C3083" s="7" t="s">
        <v>33418</v>
      </c>
      <c r="D3083" s="7" t="s">
        <v>22429</v>
      </c>
      <c r="E3083">
        <v>385877</v>
      </c>
      <c r="F3083" s="38">
        <v>700</v>
      </c>
      <c r="G3083" s="12">
        <v>42910.76358796296</v>
      </c>
      <c r="H3083" s="7" t="s">
        <v>958</v>
      </c>
      <c r="I3083">
        <v>9998</v>
      </c>
      <c r="J3083">
        <v>0</v>
      </c>
      <c r="K3083">
        <v>0</v>
      </c>
      <c r="L3083" t="s">
        <v>18</v>
      </c>
      <c r="M3083" t="s">
        <v>39459</v>
      </c>
      <c r="N3083">
        <f>VLOOKUP(C3083,HIS!D:E,2,FALSE)</f>
        <v>700</v>
      </c>
      <c r="O3083" t="str">
        <f t="shared" si="96"/>
        <v/>
      </c>
      <c r="P3083" s="12" t="str">
        <f>VLOOKUP(C3083,HIS!D:F,3,FALSE)</f>
        <v>2017/06/24</v>
      </c>
      <c r="Q3083">
        <f>VLOOKUP(D3083,微信!D:J,7,FALSE)</f>
        <v>700</v>
      </c>
      <c r="R3083" t="str">
        <f t="shared" si="97"/>
        <v/>
      </c>
    </row>
    <row r="3084" spans="1:18" ht="14.25" hidden="1">
      <c r="A3084">
        <v>1000086766</v>
      </c>
      <c r="B3084" t="s">
        <v>28472</v>
      </c>
      <c r="C3084" s="7" t="s">
        <v>33419</v>
      </c>
      <c r="D3084" s="7" t="s">
        <v>22315</v>
      </c>
      <c r="E3084">
        <v>385922</v>
      </c>
      <c r="F3084" s="38">
        <v>3000</v>
      </c>
      <c r="G3084" s="12">
        <v>42910.783726851849</v>
      </c>
      <c r="H3084" s="7" t="s">
        <v>959</v>
      </c>
      <c r="I3084">
        <v>9998</v>
      </c>
      <c r="J3084">
        <v>0</v>
      </c>
      <c r="K3084">
        <v>0</v>
      </c>
      <c r="L3084" t="s">
        <v>18</v>
      </c>
      <c r="M3084" t="s">
        <v>39460</v>
      </c>
      <c r="N3084">
        <f>VLOOKUP(C3084,HIS!D:E,2,FALSE)</f>
        <v>3000</v>
      </c>
      <c r="O3084" t="str">
        <f t="shared" si="96"/>
        <v/>
      </c>
      <c r="P3084" s="12" t="str">
        <f>VLOOKUP(C3084,HIS!D:F,3,FALSE)</f>
        <v>2017/06/24</v>
      </c>
      <c r="Q3084">
        <f>VLOOKUP(D3084,微信!D:J,7,FALSE)</f>
        <v>3000</v>
      </c>
      <c r="R3084" t="str">
        <f t="shared" si="97"/>
        <v/>
      </c>
    </row>
    <row r="3085" spans="1:18" ht="14.25" hidden="1">
      <c r="A3085">
        <v>1000122483</v>
      </c>
      <c r="B3085" t="s">
        <v>40</v>
      </c>
      <c r="C3085" s="7" t="s">
        <v>33420</v>
      </c>
      <c r="D3085" s="7" t="s">
        <v>22402</v>
      </c>
      <c r="E3085">
        <v>385923</v>
      </c>
      <c r="F3085" s="38">
        <v>20</v>
      </c>
      <c r="G3085" s="12">
        <v>42910.784155092595</v>
      </c>
      <c r="H3085" s="7" t="s">
        <v>959</v>
      </c>
      <c r="I3085">
        <v>9998</v>
      </c>
      <c r="J3085">
        <v>0</v>
      </c>
      <c r="K3085">
        <v>0</v>
      </c>
      <c r="L3085" t="s">
        <v>18</v>
      </c>
      <c r="M3085" t="s">
        <v>39461</v>
      </c>
      <c r="N3085">
        <f>VLOOKUP(C3085,HIS!D:E,2,FALSE)</f>
        <v>20</v>
      </c>
      <c r="O3085" t="str">
        <f t="shared" si="96"/>
        <v/>
      </c>
      <c r="P3085" s="12" t="str">
        <f>VLOOKUP(C3085,HIS!D:F,3,FALSE)</f>
        <v>2017/06/24</v>
      </c>
      <c r="Q3085">
        <f>VLOOKUP(D3085,微信!D:J,7,FALSE)</f>
        <v>20</v>
      </c>
      <c r="R3085" t="str">
        <f t="shared" si="97"/>
        <v/>
      </c>
    </row>
    <row r="3086" spans="1:18" ht="14.25" hidden="1">
      <c r="A3086">
        <v>1000122179</v>
      </c>
      <c r="B3086" t="s">
        <v>28424</v>
      </c>
      <c r="C3086" s="7" t="s">
        <v>33421</v>
      </c>
      <c r="D3086" s="7" t="s">
        <v>22444</v>
      </c>
      <c r="E3086">
        <v>385944</v>
      </c>
      <c r="F3086" s="38">
        <v>800</v>
      </c>
      <c r="G3086" s="12">
        <v>42910.793958333335</v>
      </c>
      <c r="H3086" s="7" t="s">
        <v>959</v>
      </c>
      <c r="I3086">
        <v>9998</v>
      </c>
      <c r="J3086">
        <v>0</v>
      </c>
      <c r="K3086">
        <v>0</v>
      </c>
      <c r="L3086" t="s">
        <v>18</v>
      </c>
      <c r="M3086" t="s">
        <v>39462</v>
      </c>
      <c r="N3086">
        <f>VLOOKUP(C3086,HIS!D:E,2,FALSE)</f>
        <v>800</v>
      </c>
      <c r="O3086" t="str">
        <f t="shared" si="96"/>
        <v/>
      </c>
      <c r="P3086" s="12" t="str">
        <f>VLOOKUP(C3086,HIS!D:F,3,FALSE)</f>
        <v>2017/06/24</v>
      </c>
      <c r="Q3086">
        <f>VLOOKUP(D3086,微信!D:J,7,FALSE)</f>
        <v>800</v>
      </c>
      <c r="R3086" t="str">
        <f t="shared" si="97"/>
        <v/>
      </c>
    </row>
    <row r="3087" spans="1:18" ht="14.25" hidden="1">
      <c r="A3087">
        <v>111187691</v>
      </c>
      <c r="B3087" t="s">
        <v>28473</v>
      </c>
      <c r="C3087" s="7" t="s">
        <v>33422</v>
      </c>
      <c r="D3087" s="7" t="s">
        <v>22488</v>
      </c>
      <c r="E3087">
        <v>385973</v>
      </c>
      <c r="F3087" s="38">
        <v>1000</v>
      </c>
      <c r="G3087" s="12">
        <v>42910.810486111113</v>
      </c>
      <c r="H3087" s="7" t="s">
        <v>959</v>
      </c>
      <c r="I3087">
        <v>9998</v>
      </c>
      <c r="J3087">
        <v>0</v>
      </c>
      <c r="K3087">
        <v>0</v>
      </c>
      <c r="L3087" t="s">
        <v>18</v>
      </c>
      <c r="M3087" t="s">
        <v>39463</v>
      </c>
      <c r="N3087">
        <f>VLOOKUP(C3087,HIS!D:E,2,FALSE)</f>
        <v>1000</v>
      </c>
      <c r="O3087" t="str">
        <f t="shared" si="96"/>
        <v/>
      </c>
      <c r="P3087" s="12" t="str">
        <f>VLOOKUP(C3087,HIS!D:F,3,FALSE)</f>
        <v>2017/06/24</v>
      </c>
      <c r="Q3087">
        <f>VLOOKUP(D3087,微信!D:J,7,FALSE)</f>
        <v>1000</v>
      </c>
      <c r="R3087" t="str">
        <f t="shared" si="97"/>
        <v/>
      </c>
    </row>
    <row r="3088" spans="1:18" ht="14.25" hidden="1">
      <c r="A3088">
        <v>1000044176</v>
      </c>
      <c r="B3088" t="s">
        <v>289</v>
      </c>
      <c r="C3088" s="7" t="s">
        <v>33423</v>
      </c>
      <c r="D3088" s="7" t="s">
        <v>22187</v>
      </c>
      <c r="E3088">
        <v>385991</v>
      </c>
      <c r="F3088" s="38">
        <v>500</v>
      </c>
      <c r="G3088" s="12">
        <v>42910.828541666669</v>
      </c>
      <c r="H3088" s="7" t="s">
        <v>959</v>
      </c>
      <c r="I3088">
        <v>9998</v>
      </c>
      <c r="J3088">
        <v>0</v>
      </c>
      <c r="K3088">
        <v>0</v>
      </c>
      <c r="L3088" t="s">
        <v>18</v>
      </c>
      <c r="M3088" t="s">
        <v>39464</v>
      </c>
      <c r="N3088">
        <f>VLOOKUP(C3088,HIS!D:E,2,FALSE)</f>
        <v>500</v>
      </c>
      <c r="O3088" t="str">
        <f t="shared" si="96"/>
        <v/>
      </c>
      <c r="P3088" s="12" t="str">
        <f>VLOOKUP(C3088,HIS!D:F,3,FALSE)</f>
        <v>2017/06/24</v>
      </c>
      <c r="Q3088">
        <f>VLOOKUP(D3088,微信!D:J,7,FALSE)</f>
        <v>500</v>
      </c>
      <c r="R3088" t="str">
        <f t="shared" si="97"/>
        <v/>
      </c>
    </row>
    <row r="3089" spans="1:18" ht="14.25" hidden="1">
      <c r="A3089">
        <v>1000042613</v>
      </c>
      <c r="B3089" t="s">
        <v>143</v>
      </c>
      <c r="C3089" s="7" t="s">
        <v>33424</v>
      </c>
      <c r="D3089" s="7" t="s">
        <v>22188</v>
      </c>
      <c r="E3089">
        <v>385995</v>
      </c>
      <c r="F3089" s="38">
        <v>5504</v>
      </c>
      <c r="G3089" s="12">
        <v>42910.830405092594</v>
      </c>
      <c r="H3089" s="7" t="s">
        <v>959</v>
      </c>
      <c r="I3089">
        <v>9998</v>
      </c>
      <c r="J3089">
        <v>0</v>
      </c>
      <c r="K3089">
        <v>0</v>
      </c>
      <c r="L3089" t="s">
        <v>18</v>
      </c>
      <c r="M3089" t="s">
        <v>39465</v>
      </c>
      <c r="N3089">
        <f>VLOOKUP(C3089,HIS!D:E,2,FALSE)</f>
        <v>5504</v>
      </c>
      <c r="O3089" t="str">
        <f t="shared" si="96"/>
        <v/>
      </c>
      <c r="P3089" s="12" t="str">
        <f>VLOOKUP(C3089,HIS!D:F,3,FALSE)</f>
        <v>2017/06/24</v>
      </c>
      <c r="Q3089">
        <f>VLOOKUP(D3089,微信!D:J,7,FALSE)</f>
        <v>5504</v>
      </c>
      <c r="R3089" t="str">
        <f t="shared" si="97"/>
        <v/>
      </c>
    </row>
    <row r="3090" spans="1:18" ht="14.25" hidden="1">
      <c r="A3090">
        <v>1000122577</v>
      </c>
      <c r="B3090" t="s">
        <v>28474</v>
      </c>
      <c r="C3090" s="7" t="s">
        <v>33425</v>
      </c>
      <c r="D3090" s="7" t="s">
        <v>22144</v>
      </c>
      <c r="E3090">
        <v>386088</v>
      </c>
      <c r="F3090" s="38">
        <v>10</v>
      </c>
      <c r="G3090" s="12">
        <v>42910.870196759257</v>
      </c>
      <c r="H3090" s="7" t="s">
        <v>959</v>
      </c>
      <c r="I3090">
        <v>9998</v>
      </c>
      <c r="J3090">
        <v>0</v>
      </c>
      <c r="K3090">
        <v>0</v>
      </c>
      <c r="L3090" t="s">
        <v>18</v>
      </c>
      <c r="M3090" t="s">
        <v>39466</v>
      </c>
      <c r="N3090">
        <f>VLOOKUP(C3090,HIS!D:E,2,FALSE)</f>
        <v>10</v>
      </c>
      <c r="O3090" t="str">
        <f t="shared" si="96"/>
        <v/>
      </c>
      <c r="P3090" s="12" t="str">
        <f>VLOOKUP(C3090,HIS!D:F,3,FALSE)</f>
        <v>2017/06/24</v>
      </c>
      <c r="Q3090">
        <f>VLOOKUP(D3090,微信!D:J,7,FALSE)</f>
        <v>10</v>
      </c>
      <c r="R3090" t="str">
        <f t="shared" si="97"/>
        <v/>
      </c>
    </row>
    <row r="3091" spans="1:18" ht="14.25" hidden="1">
      <c r="A3091">
        <v>1000122506</v>
      </c>
      <c r="B3091" t="s">
        <v>28475</v>
      </c>
      <c r="C3091" s="7" t="s">
        <v>33426</v>
      </c>
      <c r="D3091" s="7" t="s">
        <v>22069</v>
      </c>
      <c r="E3091">
        <v>386109</v>
      </c>
      <c r="F3091" s="38">
        <v>20</v>
      </c>
      <c r="G3091" s="12">
        <v>42910.876458333332</v>
      </c>
      <c r="H3091" s="7" t="s">
        <v>959</v>
      </c>
      <c r="I3091">
        <v>9998</v>
      </c>
      <c r="J3091">
        <v>0</v>
      </c>
      <c r="K3091">
        <v>0</v>
      </c>
      <c r="L3091" t="s">
        <v>18</v>
      </c>
      <c r="M3091" t="s">
        <v>39467</v>
      </c>
      <c r="N3091">
        <f>VLOOKUP(C3091,HIS!D:E,2,FALSE)</f>
        <v>20</v>
      </c>
      <c r="O3091" t="str">
        <f t="shared" si="96"/>
        <v/>
      </c>
      <c r="P3091" s="12" t="str">
        <f>VLOOKUP(C3091,HIS!D:F,3,FALSE)</f>
        <v>2017/06/24</v>
      </c>
      <c r="Q3091">
        <f>VLOOKUP(D3091,微信!D:J,7,FALSE)</f>
        <v>20</v>
      </c>
      <c r="R3091" t="str">
        <f t="shared" si="97"/>
        <v/>
      </c>
    </row>
    <row r="3092" spans="1:18" ht="14.25" hidden="1">
      <c r="A3092">
        <v>1000122577</v>
      </c>
      <c r="B3092" t="s">
        <v>28474</v>
      </c>
      <c r="C3092" s="7" t="s">
        <v>33427</v>
      </c>
      <c r="D3092" s="7" t="s">
        <v>22145</v>
      </c>
      <c r="E3092">
        <v>386128</v>
      </c>
      <c r="F3092" s="38">
        <v>10</v>
      </c>
      <c r="G3092" s="12">
        <v>42910.884155092594</v>
      </c>
      <c r="H3092" s="7" t="s">
        <v>959</v>
      </c>
      <c r="I3092">
        <v>9998</v>
      </c>
      <c r="J3092">
        <v>0</v>
      </c>
      <c r="K3092">
        <v>0</v>
      </c>
      <c r="L3092" t="s">
        <v>18</v>
      </c>
      <c r="M3092" t="s">
        <v>39468</v>
      </c>
      <c r="N3092">
        <f>VLOOKUP(C3092,HIS!D:E,2,FALSE)</f>
        <v>10</v>
      </c>
      <c r="O3092" t="str">
        <f t="shared" si="96"/>
        <v/>
      </c>
      <c r="P3092" s="12" t="str">
        <f>VLOOKUP(C3092,HIS!D:F,3,FALSE)</f>
        <v>2017/06/24</v>
      </c>
      <c r="Q3092">
        <f>VLOOKUP(D3092,微信!D:J,7,FALSE)</f>
        <v>10</v>
      </c>
      <c r="R3092" t="str">
        <f t="shared" si="97"/>
        <v/>
      </c>
    </row>
    <row r="3093" spans="1:18" ht="14.25" hidden="1">
      <c r="A3093">
        <v>1000122507</v>
      </c>
      <c r="B3093" t="s">
        <v>28476</v>
      </c>
      <c r="C3093" s="7" t="s">
        <v>33428</v>
      </c>
      <c r="D3093" s="7" t="s">
        <v>22043</v>
      </c>
      <c r="E3093">
        <v>386130</v>
      </c>
      <c r="F3093" s="38">
        <v>62</v>
      </c>
      <c r="G3093" s="12">
        <v>42910.884791666664</v>
      </c>
      <c r="H3093" s="7" t="s">
        <v>959</v>
      </c>
      <c r="I3093">
        <v>9998</v>
      </c>
      <c r="J3093">
        <v>0</v>
      </c>
      <c r="K3093">
        <v>0</v>
      </c>
      <c r="L3093" t="s">
        <v>18</v>
      </c>
      <c r="M3093" t="s">
        <v>39469</v>
      </c>
      <c r="N3093">
        <f>VLOOKUP(C3093,HIS!D:E,2,FALSE)</f>
        <v>62</v>
      </c>
      <c r="O3093" t="str">
        <f t="shared" si="96"/>
        <v/>
      </c>
      <c r="P3093" s="12" t="str">
        <f>VLOOKUP(C3093,HIS!D:F,3,FALSE)</f>
        <v>2017/06/24</v>
      </c>
      <c r="Q3093">
        <f>VLOOKUP(D3093,微信!D:J,7,FALSE)</f>
        <v>62</v>
      </c>
      <c r="R3093" t="str">
        <f t="shared" si="97"/>
        <v/>
      </c>
    </row>
    <row r="3094" spans="1:18" ht="14.25" hidden="1">
      <c r="A3094">
        <v>1000122564</v>
      </c>
      <c r="B3094" t="s">
        <v>83</v>
      </c>
      <c r="C3094" s="7" t="s">
        <v>33429</v>
      </c>
      <c r="D3094" s="7" t="s">
        <v>22467</v>
      </c>
      <c r="E3094">
        <v>386131</v>
      </c>
      <c r="F3094" s="38">
        <v>25</v>
      </c>
      <c r="G3094" s="12">
        <v>42910.884953703702</v>
      </c>
      <c r="H3094" s="7" t="s">
        <v>959</v>
      </c>
      <c r="I3094">
        <v>9998</v>
      </c>
      <c r="J3094">
        <v>0</v>
      </c>
      <c r="K3094">
        <v>0</v>
      </c>
      <c r="L3094" t="s">
        <v>18</v>
      </c>
      <c r="M3094" t="s">
        <v>39470</v>
      </c>
      <c r="N3094">
        <f>VLOOKUP(C3094,HIS!D:E,2,FALSE)</f>
        <v>25</v>
      </c>
      <c r="O3094" t="str">
        <f t="shared" si="96"/>
        <v/>
      </c>
      <c r="P3094" s="12" t="str">
        <f>VLOOKUP(C3094,HIS!D:F,3,FALSE)</f>
        <v>2017/06/24</v>
      </c>
      <c r="Q3094">
        <f>VLOOKUP(D3094,微信!D:J,7,FALSE)</f>
        <v>25</v>
      </c>
      <c r="R3094" t="str">
        <f t="shared" si="97"/>
        <v/>
      </c>
    </row>
    <row r="3095" spans="1:18" ht="14.25" hidden="1">
      <c r="A3095">
        <v>1000122508</v>
      </c>
      <c r="B3095" t="s">
        <v>28477</v>
      </c>
      <c r="C3095" s="7" t="s">
        <v>33430</v>
      </c>
      <c r="D3095" s="7" t="s">
        <v>22195</v>
      </c>
      <c r="E3095">
        <v>386140</v>
      </c>
      <c r="F3095" s="38">
        <v>300</v>
      </c>
      <c r="G3095" s="12">
        <v>42910.890162037038</v>
      </c>
      <c r="H3095" s="7" t="s">
        <v>959</v>
      </c>
      <c r="I3095">
        <v>9998</v>
      </c>
      <c r="J3095">
        <v>0</v>
      </c>
      <c r="K3095">
        <v>0</v>
      </c>
      <c r="L3095" t="s">
        <v>18</v>
      </c>
      <c r="M3095" t="s">
        <v>39471</v>
      </c>
      <c r="N3095">
        <f>VLOOKUP(C3095,HIS!D:E,2,FALSE)</f>
        <v>300</v>
      </c>
      <c r="O3095" t="str">
        <f t="shared" si="96"/>
        <v/>
      </c>
      <c r="P3095" s="12" t="str">
        <f>VLOOKUP(C3095,HIS!D:F,3,FALSE)</f>
        <v>2017/06/24</v>
      </c>
      <c r="Q3095">
        <f>VLOOKUP(D3095,微信!D:J,7,FALSE)</f>
        <v>300</v>
      </c>
      <c r="R3095" t="str">
        <f t="shared" si="97"/>
        <v/>
      </c>
    </row>
    <row r="3096" spans="1:18" ht="14.25" hidden="1">
      <c r="A3096">
        <v>1000122529</v>
      </c>
      <c r="B3096" t="s">
        <v>28478</v>
      </c>
      <c r="C3096" s="7" t="s">
        <v>33431</v>
      </c>
      <c r="D3096" s="7" t="s">
        <v>22122</v>
      </c>
      <c r="E3096">
        <v>386147</v>
      </c>
      <c r="F3096" s="38">
        <v>22</v>
      </c>
      <c r="G3096" s="12">
        <v>42910.89303240741</v>
      </c>
      <c r="H3096" s="7" t="s">
        <v>958</v>
      </c>
      <c r="I3096">
        <v>9998</v>
      </c>
      <c r="J3096">
        <v>0</v>
      </c>
      <c r="K3096">
        <v>0</v>
      </c>
      <c r="L3096" t="s">
        <v>18</v>
      </c>
      <c r="M3096" t="s">
        <v>39472</v>
      </c>
      <c r="N3096">
        <f>VLOOKUP(C3096,HIS!D:E,2,FALSE)</f>
        <v>22</v>
      </c>
      <c r="O3096" t="str">
        <f t="shared" si="96"/>
        <v/>
      </c>
      <c r="P3096" s="12" t="str">
        <f>VLOOKUP(C3096,HIS!D:F,3,FALSE)</f>
        <v>2017/06/24</v>
      </c>
      <c r="Q3096">
        <f>VLOOKUP(D3096,微信!D:J,7,FALSE)</f>
        <v>22</v>
      </c>
      <c r="R3096" t="str">
        <f t="shared" si="97"/>
        <v/>
      </c>
    </row>
    <row r="3097" spans="1:18" ht="14.25" hidden="1">
      <c r="A3097">
        <v>1000122506</v>
      </c>
      <c r="B3097" t="s">
        <v>28475</v>
      </c>
      <c r="C3097" s="7" t="s">
        <v>33432</v>
      </c>
      <c r="D3097" s="7" t="s">
        <v>22070</v>
      </c>
      <c r="E3097">
        <v>386182</v>
      </c>
      <c r="F3097" s="38">
        <v>2</v>
      </c>
      <c r="G3097" s="12">
        <v>42910.905925925923</v>
      </c>
      <c r="H3097" s="7" t="s">
        <v>959</v>
      </c>
      <c r="I3097">
        <v>9998</v>
      </c>
      <c r="J3097">
        <v>0</v>
      </c>
      <c r="K3097">
        <v>0</v>
      </c>
      <c r="L3097" t="s">
        <v>18</v>
      </c>
      <c r="M3097" t="s">
        <v>39473</v>
      </c>
      <c r="N3097">
        <f>VLOOKUP(C3097,HIS!D:E,2,FALSE)</f>
        <v>2</v>
      </c>
      <c r="O3097" t="str">
        <f t="shared" si="96"/>
        <v/>
      </c>
      <c r="P3097" s="12" t="str">
        <f>VLOOKUP(C3097,HIS!D:F,3,FALSE)</f>
        <v>2017/06/24</v>
      </c>
      <c r="Q3097">
        <f>VLOOKUP(D3097,微信!D:J,7,FALSE)</f>
        <v>2</v>
      </c>
      <c r="R3097" t="str">
        <f t="shared" si="97"/>
        <v/>
      </c>
    </row>
    <row r="3098" spans="1:18" ht="14.25" hidden="1">
      <c r="A3098">
        <v>1000122586</v>
      </c>
      <c r="B3098" t="s">
        <v>28479</v>
      </c>
      <c r="C3098" s="7" t="s">
        <v>33433</v>
      </c>
      <c r="D3098" s="7" t="s">
        <v>22164</v>
      </c>
      <c r="E3098">
        <v>386185</v>
      </c>
      <c r="F3098" s="38">
        <v>10</v>
      </c>
      <c r="G3098" s="12">
        <v>42910.906238425923</v>
      </c>
      <c r="H3098" s="7" t="s">
        <v>958</v>
      </c>
      <c r="I3098">
        <v>9998</v>
      </c>
      <c r="J3098">
        <v>0</v>
      </c>
      <c r="K3098">
        <v>0</v>
      </c>
      <c r="L3098" t="s">
        <v>18</v>
      </c>
      <c r="M3098" t="s">
        <v>39474</v>
      </c>
      <c r="N3098">
        <f>VLOOKUP(C3098,HIS!D:E,2,FALSE)</f>
        <v>10</v>
      </c>
      <c r="O3098" t="str">
        <f t="shared" si="96"/>
        <v/>
      </c>
      <c r="P3098" s="12" t="str">
        <f>VLOOKUP(C3098,HIS!D:F,3,FALSE)</f>
        <v>2017/06/24</v>
      </c>
      <c r="Q3098">
        <f>VLOOKUP(D3098,微信!D:J,7,FALSE)</f>
        <v>10</v>
      </c>
      <c r="R3098" t="str">
        <f t="shared" si="97"/>
        <v/>
      </c>
    </row>
    <row r="3099" spans="1:18" ht="14.25" hidden="1">
      <c r="A3099">
        <v>102155529</v>
      </c>
      <c r="B3099" t="s">
        <v>28480</v>
      </c>
      <c r="C3099" s="7" t="s">
        <v>33434</v>
      </c>
      <c r="D3099" s="7" t="s">
        <v>22520</v>
      </c>
      <c r="E3099">
        <v>386189</v>
      </c>
      <c r="F3099" s="38">
        <v>50</v>
      </c>
      <c r="G3099" s="12">
        <v>42910.906990740739</v>
      </c>
      <c r="H3099" s="7" t="s">
        <v>959</v>
      </c>
      <c r="I3099">
        <v>9998</v>
      </c>
      <c r="J3099">
        <v>0</v>
      </c>
      <c r="K3099">
        <v>0</v>
      </c>
      <c r="L3099" t="s">
        <v>18</v>
      </c>
      <c r="M3099" t="s">
        <v>39475</v>
      </c>
      <c r="N3099">
        <f>VLOOKUP(C3099,HIS!D:E,2,FALSE)</f>
        <v>50</v>
      </c>
      <c r="O3099" t="str">
        <f t="shared" si="96"/>
        <v/>
      </c>
      <c r="P3099" s="12" t="str">
        <f>VLOOKUP(C3099,HIS!D:F,3,FALSE)</f>
        <v>2017/06/24</v>
      </c>
      <c r="Q3099">
        <f>VLOOKUP(D3099,微信!D:J,7,FALSE)</f>
        <v>50</v>
      </c>
      <c r="R3099" t="str">
        <f t="shared" si="97"/>
        <v/>
      </c>
    </row>
    <row r="3100" spans="1:18" ht="14.25" hidden="1">
      <c r="A3100">
        <v>1000122599</v>
      </c>
      <c r="B3100" t="s">
        <v>28481</v>
      </c>
      <c r="C3100" s="7" t="s">
        <v>33435</v>
      </c>
      <c r="D3100" s="7" t="s">
        <v>22319</v>
      </c>
      <c r="E3100">
        <v>386224</v>
      </c>
      <c r="F3100" s="38">
        <v>10</v>
      </c>
      <c r="G3100" s="12">
        <v>42910.924039351848</v>
      </c>
      <c r="H3100" s="7" t="s">
        <v>958</v>
      </c>
      <c r="I3100">
        <v>9998</v>
      </c>
      <c r="J3100">
        <v>0</v>
      </c>
      <c r="K3100">
        <v>0</v>
      </c>
      <c r="L3100" t="s">
        <v>18</v>
      </c>
      <c r="M3100" t="s">
        <v>39476</v>
      </c>
      <c r="N3100">
        <f>VLOOKUP(C3100,HIS!D:E,2,FALSE)</f>
        <v>10</v>
      </c>
      <c r="O3100" t="str">
        <f t="shared" si="96"/>
        <v/>
      </c>
      <c r="P3100" s="12" t="str">
        <f>VLOOKUP(C3100,HIS!D:F,3,FALSE)</f>
        <v>2017/06/24</v>
      </c>
      <c r="Q3100">
        <f>VLOOKUP(D3100,微信!D:J,7,FALSE)</f>
        <v>10</v>
      </c>
      <c r="R3100" t="str">
        <f t="shared" si="97"/>
        <v/>
      </c>
    </row>
    <row r="3101" spans="1:18" ht="14.25" hidden="1">
      <c r="A3101">
        <v>1000122602</v>
      </c>
      <c r="B3101" t="s">
        <v>28482</v>
      </c>
      <c r="C3101" s="7" t="s">
        <v>33436</v>
      </c>
      <c r="D3101" s="7" t="s">
        <v>22334</v>
      </c>
      <c r="E3101">
        <v>386228</v>
      </c>
      <c r="F3101" s="38">
        <v>20</v>
      </c>
      <c r="G3101" s="12">
        <v>42910.924895833334</v>
      </c>
      <c r="H3101" s="7" t="s">
        <v>959</v>
      </c>
      <c r="I3101">
        <v>9998</v>
      </c>
      <c r="J3101">
        <v>0</v>
      </c>
      <c r="K3101">
        <v>0</v>
      </c>
      <c r="L3101" t="s">
        <v>18</v>
      </c>
      <c r="M3101" t="s">
        <v>39477</v>
      </c>
      <c r="N3101">
        <f>VLOOKUP(C3101,HIS!D:E,2,FALSE)</f>
        <v>20</v>
      </c>
      <c r="O3101" t="str">
        <f t="shared" si="96"/>
        <v/>
      </c>
      <c r="P3101" s="12" t="str">
        <f>VLOOKUP(C3101,HIS!D:F,3,FALSE)</f>
        <v>2017/06/24</v>
      </c>
      <c r="Q3101">
        <f>VLOOKUP(D3101,微信!D:J,7,FALSE)</f>
        <v>20</v>
      </c>
      <c r="R3101" t="str">
        <f t="shared" si="97"/>
        <v/>
      </c>
    </row>
    <row r="3102" spans="1:18" ht="14.25" hidden="1">
      <c r="A3102">
        <v>102113681</v>
      </c>
      <c r="B3102" t="s">
        <v>28483</v>
      </c>
      <c r="C3102" s="7" t="s">
        <v>33437</v>
      </c>
      <c r="D3102" s="7" t="s">
        <v>22261</v>
      </c>
      <c r="E3102">
        <v>386273</v>
      </c>
      <c r="F3102" s="38">
        <v>20</v>
      </c>
      <c r="G3102" s="12">
        <v>42910.948530092595</v>
      </c>
      <c r="H3102" s="7" t="s">
        <v>958</v>
      </c>
      <c r="I3102">
        <v>9998</v>
      </c>
      <c r="J3102">
        <v>0</v>
      </c>
      <c r="K3102">
        <v>0</v>
      </c>
      <c r="L3102" t="s">
        <v>18</v>
      </c>
      <c r="M3102" t="s">
        <v>39478</v>
      </c>
      <c r="N3102">
        <f>VLOOKUP(C3102,HIS!D:E,2,FALSE)</f>
        <v>20</v>
      </c>
      <c r="O3102" t="str">
        <f t="shared" si="96"/>
        <v/>
      </c>
      <c r="P3102" s="12" t="str">
        <f>VLOOKUP(C3102,HIS!D:F,3,FALSE)</f>
        <v>2017/06/24</v>
      </c>
      <c r="Q3102">
        <f>VLOOKUP(D3102,微信!D:J,7,FALSE)</f>
        <v>20</v>
      </c>
      <c r="R3102" t="str">
        <f t="shared" si="97"/>
        <v/>
      </c>
    </row>
    <row r="3103" spans="1:18" ht="14.25" hidden="1">
      <c r="A3103">
        <v>1000122637</v>
      </c>
      <c r="B3103" t="s">
        <v>28484</v>
      </c>
      <c r="C3103" s="7" t="s">
        <v>33438</v>
      </c>
      <c r="D3103" s="7" t="s">
        <v>22530</v>
      </c>
      <c r="E3103">
        <v>386587</v>
      </c>
      <c r="F3103" s="38">
        <v>1000</v>
      </c>
      <c r="G3103" s="12">
        <v>42911.062326388892</v>
      </c>
      <c r="H3103" s="7" t="s">
        <v>959</v>
      </c>
      <c r="I3103">
        <v>9998</v>
      </c>
      <c r="J3103">
        <v>0</v>
      </c>
      <c r="K3103">
        <v>0</v>
      </c>
      <c r="L3103" t="s">
        <v>18</v>
      </c>
      <c r="M3103" t="s">
        <v>39479</v>
      </c>
      <c r="N3103">
        <f>VLOOKUP(C3103,HIS!D:E,2,FALSE)</f>
        <v>1000</v>
      </c>
      <c r="O3103" t="str">
        <f t="shared" si="96"/>
        <v/>
      </c>
      <c r="P3103" s="12" t="str">
        <f>VLOOKUP(C3103,HIS!D:F,3,FALSE)</f>
        <v>2017/06/25</v>
      </c>
      <c r="Q3103">
        <f>VLOOKUP(D3103,微信!D:J,7,FALSE)</f>
        <v>1000</v>
      </c>
      <c r="R3103" t="str">
        <f t="shared" si="97"/>
        <v/>
      </c>
    </row>
    <row r="3104" spans="1:18" ht="14.25" hidden="1">
      <c r="A3104">
        <v>1000122641</v>
      </c>
      <c r="B3104" t="s">
        <v>28485</v>
      </c>
      <c r="C3104" s="7" t="s">
        <v>33439</v>
      </c>
      <c r="D3104" s="7" t="s">
        <v>22547</v>
      </c>
      <c r="E3104">
        <v>386588</v>
      </c>
      <c r="F3104" s="38">
        <v>200</v>
      </c>
      <c r="G3104" s="12">
        <v>42911.087245370371</v>
      </c>
      <c r="H3104" s="7" t="s">
        <v>958</v>
      </c>
      <c r="I3104">
        <v>9998</v>
      </c>
      <c r="J3104">
        <v>0</v>
      </c>
      <c r="K3104">
        <v>0</v>
      </c>
      <c r="L3104" t="s">
        <v>18</v>
      </c>
      <c r="M3104" t="s">
        <v>39480</v>
      </c>
      <c r="N3104">
        <f>VLOOKUP(C3104,HIS!D:E,2,FALSE)</f>
        <v>200</v>
      </c>
      <c r="O3104" t="str">
        <f t="shared" si="96"/>
        <v/>
      </c>
      <c r="P3104" s="12" t="str">
        <f>VLOOKUP(C3104,HIS!D:F,3,FALSE)</f>
        <v>2017/06/25</v>
      </c>
      <c r="Q3104">
        <f>VLOOKUP(D3104,微信!D:J,7,FALSE)</f>
        <v>200</v>
      </c>
      <c r="R3104" t="str">
        <f t="shared" si="97"/>
        <v/>
      </c>
    </row>
    <row r="3105" spans="1:18" ht="14.25" hidden="1">
      <c r="A3105">
        <v>1000122641</v>
      </c>
      <c r="B3105" t="s">
        <v>28485</v>
      </c>
      <c r="C3105" s="7" t="s">
        <v>33440</v>
      </c>
      <c r="D3105" s="7" t="s">
        <v>22548</v>
      </c>
      <c r="E3105">
        <v>386589</v>
      </c>
      <c r="F3105" s="38">
        <v>1</v>
      </c>
      <c r="G3105" s="12">
        <v>42911.087777777779</v>
      </c>
      <c r="H3105" s="7" t="s">
        <v>958</v>
      </c>
      <c r="I3105">
        <v>9998</v>
      </c>
      <c r="J3105">
        <v>0</v>
      </c>
      <c r="K3105">
        <v>0</v>
      </c>
      <c r="L3105" t="s">
        <v>18</v>
      </c>
      <c r="M3105" t="s">
        <v>39481</v>
      </c>
      <c r="N3105">
        <f>VLOOKUP(C3105,HIS!D:E,2,FALSE)</f>
        <v>1</v>
      </c>
      <c r="O3105" t="str">
        <f t="shared" si="96"/>
        <v/>
      </c>
      <c r="P3105" s="12" t="str">
        <f>VLOOKUP(C3105,HIS!D:F,3,FALSE)</f>
        <v>2017/06/25</v>
      </c>
      <c r="Q3105">
        <f>VLOOKUP(D3105,微信!D:J,7,FALSE)</f>
        <v>1</v>
      </c>
      <c r="R3105" t="str">
        <f t="shared" si="97"/>
        <v/>
      </c>
    </row>
    <row r="3106" spans="1:18" ht="14.25" hidden="1">
      <c r="A3106">
        <v>1000122651</v>
      </c>
      <c r="B3106" t="s">
        <v>28486</v>
      </c>
      <c r="C3106" s="7" t="s">
        <v>33441</v>
      </c>
      <c r="D3106" s="7" t="s">
        <v>22644</v>
      </c>
      <c r="E3106">
        <v>386590</v>
      </c>
      <c r="F3106" s="38">
        <v>50</v>
      </c>
      <c r="G3106" s="12">
        <v>42911.214467592596</v>
      </c>
      <c r="H3106" s="7" t="s">
        <v>959</v>
      </c>
      <c r="I3106">
        <v>9998</v>
      </c>
      <c r="J3106">
        <v>0</v>
      </c>
      <c r="K3106">
        <v>0</v>
      </c>
      <c r="L3106" t="s">
        <v>18</v>
      </c>
      <c r="M3106" t="s">
        <v>39482</v>
      </c>
      <c r="N3106">
        <f>VLOOKUP(C3106,HIS!D:E,2,FALSE)</f>
        <v>50</v>
      </c>
      <c r="O3106" t="str">
        <f t="shared" si="96"/>
        <v/>
      </c>
      <c r="P3106" s="12" t="str">
        <f>VLOOKUP(C3106,HIS!D:F,3,FALSE)</f>
        <v>2017/06/25</v>
      </c>
      <c r="Q3106">
        <f>VLOOKUP(D3106,微信!D:J,7,FALSE)</f>
        <v>50</v>
      </c>
      <c r="R3106" t="str">
        <f t="shared" si="97"/>
        <v/>
      </c>
    </row>
    <row r="3107" spans="1:18" ht="14.25" hidden="1">
      <c r="A3107">
        <v>1000122650</v>
      </c>
      <c r="B3107" t="s">
        <v>28487</v>
      </c>
      <c r="C3107" s="7" t="s">
        <v>33442</v>
      </c>
      <c r="D3107" s="7" t="s">
        <v>22610</v>
      </c>
      <c r="E3107">
        <v>386577</v>
      </c>
      <c r="F3107" s="38">
        <v>5000</v>
      </c>
      <c r="G3107" s="12">
        <v>42911.22146990741</v>
      </c>
      <c r="H3107" s="7" t="s">
        <v>959</v>
      </c>
      <c r="I3107">
        <v>9998</v>
      </c>
      <c r="J3107">
        <v>0</v>
      </c>
      <c r="K3107">
        <v>0</v>
      </c>
      <c r="L3107" t="s">
        <v>18</v>
      </c>
      <c r="M3107" t="s">
        <v>39483</v>
      </c>
      <c r="N3107">
        <f>VLOOKUP(C3107,HIS!D:E,2,FALSE)</f>
        <v>5000</v>
      </c>
      <c r="O3107" t="str">
        <f t="shared" si="96"/>
        <v/>
      </c>
      <c r="P3107" s="12" t="str">
        <f>VLOOKUP(C3107,HIS!D:F,3,FALSE)</f>
        <v>2017/06/25</v>
      </c>
      <c r="Q3107">
        <f>VLOOKUP(D3107,微信!D:J,7,FALSE)</f>
        <v>5000</v>
      </c>
      <c r="R3107" t="str">
        <f t="shared" si="97"/>
        <v/>
      </c>
    </row>
    <row r="3108" spans="1:18" ht="14.25" hidden="1">
      <c r="A3108">
        <v>1000004582</v>
      </c>
      <c r="B3108" t="s">
        <v>28488</v>
      </c>
      <c r="C3108" s="7" t="s">
        <v>33443</v>
      </c>
      <c r="D3108" s="7" t="s">
        <v>22618</v>
      </c>
      <c r="E3108">
        <v>386593</v>
      </c>
      <c r="F3108" s="38">
        <v>1</v>
      </c>
      <c r="G3108" s="12">
        <v>42911.27138888889</v>
      </c>
      <c r="H3108" s="7" t="s">
        <v>958</v>
      </c>
      <c r="I3108">
        <v>9998</v>
      </c>
      <c r="J3108">
        <v>0</v>
      </c>
      <c r="K3108">
        <v>0</v>
      </c>
      <c r="L3108" t="s">
        <v>18</v>
      </c>
      <c r="M3108" t="s">
        <v>39484</v>
      </c>
      <c r="N3108">
        <f>VLOOKUP(C3108,HIS!D:E,2,FALSE)</f>
        <v>1</v>
      </c>
      <c r="O3108" t="str">
        <f t="shared" si="96"/>
        <v/>
      </c>
      <c r="P3108" s="12" t="str">
        <f>VLOOKUP(C3108,HIS!D:F,3,FALSE)</f>
        <v>2017/06/25</v>
      </c>
      <c r="Q3108">
        <f>VLOOKUP(D3108,微信!D:J,7,FALSE)</f>
        <v>1</v>
      </c>
      <c r="R3108" t="str">
        <f t="shared" si="97"/>
        <v/>
      </c>
    </row>
    <row r="3109" spans="1:18" ht="14.25" hidden="1">
      <c r="A3109">
        <v>1000121871</v>
      </c>
      <c r="B3109" t="s">
        <v>28352</v>
      </c>
      <c r="C3109" s="7" t="s">
        <v>33444</v>
      </c>
      <c r="D3109" s="7" t="s">
        <v>22562</v>
      </c>
      <c r="E3109">
        <v>386610</v>
      </c>
      <c r="F3109" s="38">
        <v>500</v>
      </c>
      <c r="G3109" s="12">
        <v>42911.291168981479</v>
      </c>
      <c r="H3109" s="7" t="s">
        <v>959</v>
      </c>
      <c r="I3109">
        <v>9998</v>
      </c>
      <c r="J3109">
        <v>0</v>
      </c>
      <c r="K3109">
        <v>0</v>
      </c>
      <c r="L3109" t="s">
        <v>18</v>
      </c>
      <c r="M3109" t="s">
        <v>39485</v>
      </c>
      <c r="N3109">
        <f>VLOOKUP(C3109,HIS!D:E,2,FALSE)</f>
        <v>500</v>
      </c>
      <c r="O3109" t="str">
        <f t="shared" si="96"/>
        <v/>
      </c>
      <c r="P3109" s="12" t="str">
        <f>VLOOKUP(C3109,HIS!D:F,3,FALSE)</f>
        <v>2017/06/25</v>
      </c>
      <c r="Q3109">
        <f>VLOOKUP(D3109,微信!D:J,7,FALSE)</f>
        <v>500</v>
      </c>
      <c r="R3109" t="str">
        <f t="shared" si="97"/>
        <v/>
      </c>
    </row>
    <row r="3110" spans="1:18" ht="14.25" hidden="1">
      <c r="A3110">
        <v>1000106828</v>
      </c>
      <c r="B3110" t="s">
        <v>827</v>
      </c>
      <c r="C3110" s="7" t="s">
        <v>33445</v>
      </c>
      <c r="D3110" s="7" t="s">
        <v>22626</v>
      </c>
      <c r="E3110">
        <v>386612</v>
      </c>
      <c r="F3110" s="38">
        <v>1000</v>
      </c>
      <c r="G3110" s="12">
        <v>42911.297372685185</v>
      </c>
      <c r="H3110" s="7" t="s">
        <v>958</v>
      </c>
      <c r="I3110">
        <v>9998</v>
      </c>
      <c r="J3110">
        <v>0</v>
      </c>
      <c r="K3110">
        <v>0</v>
      </c>
      <c r="L3110" t="s">
        <v>18</v>
      </c>
      <c r="M3110" t="s">
        <v>39486</v>
      </c>
      <c r="N3110">
        <f>VLOOKUP(C3110,HIS!D:E,2,FALSE)</f>
        <v>1000</v>
      </c>
      <c r="O3110" t="str">
        <f t="shared" si="96"/>
        <v/>
      </c>
      <c r="P3110" s="12" t="str">
        <f>VLOOKUP(C3110,HIS!D:F,3,FALSE)</f>
        <v>2017/06/25</v>
      </c>
      <c r="Q3110">
        <f>VLOOKUP(D3110,微信!D:J,7,FALSE)</f>
        <v>1000</v>
      </c>
      <c r="R3110" t="str">
        <f t="shared" si="97"/>
        <v/>
      </c>
    </row>
    <row r="3111" spans="1:18" ht="14.25" hidden="1">
      <c r="A3111">
        <v>1000102021</v>
      </c>
      <c r="B3111" t="s">
        <v>28489</v>
      </c>
      <c r="C3111" s="7" t="s">
        <v>33446</v>
      </c>
      <c r="D3111" s="7" t="s">
        <v>22612</v>
      </c>
      <c r="E3111">
        <v>386613</v>
      </c>
      <c r="F3111" s="38">
        <v>9500</v>
      </c>
      <c r="G3111" s="12">
        <v>42911.298425925925</v>
      </c>
      <c r="H3111" s="7" t="s">
        <v>958</v>
      </c>
      <c r="I3111">
        <v>9998</v>
      </c>
      <c r="J3111">
        <v>0</v>
      </c>
      <c r="K3111">
        <v>0</v>
      </c>
      <c r="L3111" t="s">
        <v>18</v>
      </c>
      <c r="M3111" t="s">
        <v>39487</v>
      </c>
      <c r="N3111">
        <f>VLOOKUP(C3111,HIS!D:E,2,FALSE)</f>
        <v>9500</v>
      </c>
      <c r="O3111" t="str">
        <f t="shared" si="96"/>
        <v/>
      </c>
      <c r="P3111" s="12" t="str">
        <f>VLOOKUP(C3111,HIS!D:F,3,FALSE)</f>
        <v>2017/06/25</v>
      </c>
      <c r="Q3111">
        <f>VLOOKUP(D3111,微信!D:J,7,FALSE)</f>
        <v>9500</v>
      </c>
      <c r="R3111" t="str">
        <f t="shared" si="97"/>
        <v/>
      </c>
    </row>
    <row r="3112" spans="1:18" ht="14.25" hidden="1">
      <c r="A3112">
        <v>1000122686</v>
      </c>
      <c r="B3112" t="s">
        <v>28490</v>
      </c>
      <c r="C3112" s="7" t="s">
        <v>33447</v>
      </c>
      <c r="D3112" s="7" t="s">
        <v>22639</v>
      </c>
      <c r="E3112">
        <v>386627</v>
      </c>
      <c r="F3112" s="38">
        <v>100</v>
      </c>
      <c r="G3112" s="12">
        <v>42911.320011574076</v>
      </c>
      <c r="H3112" s="7" t="s">
        <v>958</v>
      </c>
      <c r="I3112">
        <v>9998</v>
      </c>
      <c r="J3112">
        <v>0</v>
      </c>
      <c r="K3112">
        <v>0</v>
      </c>
      <c r="L3112" t="s">
        <v>18</v>
      </c>
      <c r="M3112" t="s">
        <v>39488</v>
      </c>
      <c r="N3112">
        <f>VLOOKUP(C3112,HIS!D:E,2,FALSE)</f>
        <v>100</v>
      </c>
      <c r="O3112" t="str">
        <f t="shared" si="96"/>
        <v/>
      </c>
      <c r="P3112" s="12" t="str">
        <f>VLOOKUP(C3112,HIS!D:F,3,FALSE)</f>
        <v>2017/06/25</v>
      </c>
      <c r="Q3112">
        <f>VLOOKUP(D3112,微信!D:J,7,FALSE)</f>
        <v>100</v>
      </c>
      <c r="R3112" t="str">
        <f t="shared" si="97"/>
        <v/>
      </c>
    </row>
    <row r="3113" spans="1:18" ht="14.25" hidden="1">
      <c r="A3113">
        <v>1000122687</v>
      </c>
      <c r="B3113" t="s">
        <v>28491</v>
      </c>
      <c r="C3113" s="7" t="s">
        <v>33448</v>
      </c>
      <c r="D3113" s="7" t="s">
        <v>22640</v>
      </c>
      <c r="E3113">
        <v>386630</v>
      </c>
      <c r="F3113" s="38">
        <v>100</v>
      </c>
      <c r="G3113" s="12">
        <v>42911.320439814815</v>
      </c>
      <c r="H3113" s="7" t="s">
        <v>958</v>
      </c>
      <c r="I3113">
        <v>9998</v>
      </c>
      <c r="J3113">
        <v>0</v>
      </c>
      <c r="K3113">
        <v>0</v>
      </c>
      <c r="L3113" t="s">
        <v>18</v>
      </c>
      <c r="M3113" t="s">
        <v>39489</v>
      </c>
      <c r="N3113">
        <f>VLOOKUP(C3113,HIS!D:E,2,FALSE)</f>
        <v>100</v>
      </c>
      <c r="O3113" t="str">
        <f t="shared" si="96"/>
        <v/>
      </c>
      <c r="P3113" s="12" t="str">
        <f>VLOOKUP(C3113,HIS!D:F,3,FALSE)</f>
        <v>2017/06/25</v>
      </c>
      <c r="Q3113">
        <f>VLOOKUP(D3113,微信!D:J,7,FALSE)</f>
        <v>100</v>
      </c>
      <c r="R3113" t="str">
        <f t="shared" si="97"/>
        <v/>
      </c>
    </row>
    <row r="3114" spans="1:18" ht="14.25" hidden="1">
      <c r="A3114">
        <v>1000055982</v>
      </c>
      <c r="B3114" t="s">
        <v>544</v>
      </c>
      <c r="C3114" s="7" t="s">
        <v>33449</v>
      </c>
      <c r="D3114" s="7" t="s">
        <v>22594</v>
      </c>
      <c r="E3114">
        <v>386649</v>
      </c>
      <c r="F3114" s="38">
        <v>10</v>
      </c>
      <c r="G3114" s="12">
        <v>42911.335185185184</v>
      </c>
      <c r="H3114" s="7" t="s">
        <v>958</v>
      </c>
      <c r="I3114">
        <v>9998</v>
      </c>
      <c r="J3114">
        <v>0</v>
      </c>
      <c r="K3114">
        <v>0</v>
      </c>
      <c r="L3114" t="s">
        <v>18</v>
      </c>
      <c r="M3114" t="s">
        <v>39490</v>
      </c>
      <c r="N3114">
        <f>VLOOKUP(C3114,HIS!D:E,2,FALSE)</f>
        <v>10</v>
      </c>
      <c r="O3114" t="str">
        <f t="shared" si="96"/>
        <v/>
      </c>
      <c r="P3114" s="12" t="str">
        <f>VLOOKUP(C3114,HIS!D:F,3,FALSE)</f>
        <v>2017/06/25</v>
      </c>
      <c r="Q3114">
        <f>VLOOKUP(D3114,微信!D:J,7,FALSE)</f>
        <v>10</v>
      </c>
      <c r="R3114" t="str">
        <f t="shared" si="97"/>
        <v/>
      </c>
    </row>
    <row r="3115" spans="1:18" ht="14.25" hidden="1">
      <c r="A3115">
        <v>1000122696</v>
      </c>
      <c r="B3115" t="s">
        <v>28492</v>
      </c>
      <c r="C3115" s="7" t="s">
        <v>33450</v>
      </c>
      <c r="D3115" s="7" t="s">
        <v>22641</v>
      </c>
      <c r="E3115">
        <v>386654</v>
      </c>
      <c r="F3115" s="38">
        <v>20</v>
      </c>
      <c r="G3115" s="12">
        <v>42911.336388888885</v>
      </c>
      <c r="H3115" s="7" t="s">
        <v>959</v>
      </c>
      <c r="I3115">
        <v>9998</v>
      </c>
      <c r="J3115">
        <v>0</v>
      </c>
      <c r="K3115">
        <v>0</v>
      </c>
      <c r="L3115" t="s">
        <v>18</v>
      </c>
      <c r="M3115" t="s">
        <v>39491</v>
      </c>
      <c r="N3115">
        <f>VLOOKUP(C3115,HIS!D:E,2,FALSE)</f>
        <v>20</v>
      </c>
      <c r="O3115" t="str">
        <f t="shared" si="96"/>
        <v/>
      </c>
      <c r="P3115" s="12" t="str">
        <f>VLOOKUP(C3115,HIS!D:F,3,FALSE)</f>
        <v>2017/06/25</v>
      </c>
      <c r="Q3115">
        <f>VLOOKUP(D3115,微信!D:J,7,FALSE)</f>
        <v>20</v>
      </c>
      <c r="R3115" t="str">
        <f t="shared" si="97"/>
        <v/>
      </c>
    </row>
    <row r="3116" spans="1:18" ht="14.25" hidden="1">
      <c r="A3116">
        <v>1000122686</v>
      </c>
      <c r="B3116" t="s">
        <v>28490</v>
      </c>
      <c r="C3116" s="7" t="s">
        <v>33451</v>
      </c>
      <c r="D3116" s="7" t="s">
        <v>22638</v>
      </c>
      <c r="E3116">
        <v>386655</v>
      </c>
      <c r="F3116" s="38">
        <v>5</v>
      </c>
      <c r="G3116" s="12">
        <v>42911.337233796294</v>
      </c>
      <c r="H3116" s="7" t="s">
        <v>958</v>
      </c>
      <c r="I3116">
        <v>9998</v>
      </c>
      <c r="J3116">
        <v>0</v>
      </c>
      <c r="K3116">
        <v>0</v>
      </c>
      <c r="L3116" t="s">
        <v>18</v>
      </c>
      <c r="M3116" t="s">
        <v>39492</v>
      </c>
      <c r="N3116">
        <f>VLOOKUP(C3116,HIS!D:E,2,FALSE)</f>
        <v>5</v>
      </c>
      <c r="O3116" t="str">
        <f t="shared" si="96"/>
        <v/>
      </c>
      <c r="P3116" s="12" t="str">
        <f>VLOOKUP(C3116,HIS!D:F,3,FALSE)</f>
        <v>2017/06/25</v>
      </c>
      <c r="Q3116">
        <f>VLOOKUP(D3116,微信!D:J,7,FALSE)</f>
        <v>5</v>
      </c>
      <c r="R3116" t="str">
        <f t="shared" si="97"/>
        <v/>
      </c>
    </row>
    <row r="3117" spans="1:18" ht="14.25" hidden="1">
      <c r="A3117">
        <v>1000122721</v>
      </c>
      <c r="B3117" t="s">
        <v>28493</v>
      </c>
      <c r="C3117" s="7" t="s">
        <v>33452</v>
      </c>
      <c r="D3117" s="7" t="s">
        <v>22550</v>
      </c>
      <c r="E3117">
        <v>386685</v>
      </c>
      <c r="F3117" s="38">
        <v>20</v>
      </c>
      <c r="G3117" s="12">
        <v>42911.344166666669</v>
      </c>
      <c r="H3117" s="7" t="s">
        <v>959</v>
      </c>
      <c r="I3117">
        <v>9998</v>
      </c>
      <c r="J3117">
        <v>0</v>
      </c>
      <c r="K3117">
        <v>0</v>
      </c>
      <c r="L3117" t="s">
        <v>18</v>
      </c>
      <c r="M3117" t="s">
        <v>39493</v>
      </c>
      <c r="N3117">
        <f>VLOOKUP(C3117,HIS!D:E,2,FALSE)</f>
        <v>20</v>
      </c>
      <c r="O3117" t="str">
        <f t="shared" si="96"/>
        <v/>
      </c>
      <c r="P3117" s="12" t="str">
        <f>VLOOKUP(C3117,HIS!D:F,3,FALSE)</f>
        <v>2017/06/25</v>
      </c>
      <c r="Q3117">
        <f>VLOOKUP(D3117,微信!D:J,7,FALSE)</f>
        <v>20</v>
      </c>
      <c r="R3117" t="str">
        <f t="shared" si="97"/>
        <v/>
      </c>
    </row>
    <row r="3118" spans="1:18" ht="14.25" hidden="1">
      <c r="A3118">
        <v>1000122704</v>
      </c>
      <c r="B3118" t="s">
        <v>28494</v>
      </c>
      <c r="C3118" s="7" t="s">
        <v>33453</v>
      </c>
      <c r="D3118" s="7" t="s">
        <v>22543</v>
      </c>
      <c r="E3118">
        <v>386694</v>
      </c>
      <c r="F3118" s="38">
        <v>10</v>
      </c>
      <c r="G3118" s="12">
        <v>42911.347071759257</v>
      </c>
      <c r="H3118" s="7" t="s">
        <v>959</v>
      </c>
      <c r="I3118">
        <v>9998</v>
      </c>
      <c r="J3118">
        <v>0</v>
      </c>
      <c r="K3118">
        <v>0</v>
      </c>
      <c r="L3118" t="s">
        <v>18</v>
      </c>
      <c r="M3118" t="s">
        <v>39494</v>
      </c>
      <c r="N3118">
        <f>VLOOKUP(C3118,HIS!D:E,2,FALSE)</f>
        <v>10</v>
      </c>
      <c r="O3118" t="str">
        <f t="shared" si="96"/>
        <v/>
      </c>
      <c r="P3118" s="12" t="str">
        <f>VLOOKUP(C3118,HIS!D:F,3,FALSE)</f>
        <v>2017/06/25</v>
      </c>
      <c r="Q3118">
        <f>VLOOKUP(D3118,微信!D:J,7,FALSE)</f>
        <v>10</v>
      </c>
      <c r="R3118" t="str">
        <f t="shared" si="97"/>
        <v/>
      </c>
    </row>
    <row r="3119" spans="1:18" ht="14.25" hidden="1">
      <c r="A3119">
        <v>1000109308</v>
      </c>
      <c r="B3119" t="s">
        <v>28495</v>
      </c>
      <c r="C3119" s="7" t="s">
        <v>33454</v>
      </c>
      <c r="D3119" s="7" t="s">
        <v>22632</v>
      </c>
      <c r="E3119">
        <v>386698</v>
      </c>
      <c r="F3119" s="38">
        <v>400</v>
      </c>
      <c r="G3119" s="12">
        <v>42911.348287037035</v>
      </c>
      <c r="H3119" s="7" t="s">
        <v>959</v>
      </c>
      <c r="I3119">
        <v>9998</v>
      </c>
      <c r="J3119">
        <v>0</v>
      </c>
      <c r="K3119">
        <v>0</v>
      </c>
      <c r="L3119" t="s">
        <v>18</v>
      </c>
      <c r="M3119" t="s">
        <v>39495</v>
      </c>
      <c r="N3119">
        <f>VLOOKUP(C3119,HIS!D:E,2,FALSE)</f>
        <v>400</v>
      </c>
      <c r="O3119" t="str">
        <f t="shared" si="96"/>
        <v/>
      </c>
      <c r="P3119" s="12" t="str">
        <f>VLOOKUP(C3119,HIS!D:F,3,FALSE)</f>
        <v>2017/06/25</v>
      </c>
      <c r="Q3119">
        <f>VLOOKUP(D3119,微信!D:J,7,FALSE)</f>
        <v>400</v>
      </c>
      <c r="R3119" t="str">
        <f t="shared" si="97"/>
        <v/>
      </c>
    </row>
    <row r="3120" spans="1:18" ht="14.25" hidden="1">
      <c r="A3120">
        <v>1000122725</v>
      </c>
      <c r="B3120" t="s">
        <v>28496</v>
      </c>
      <c r="C3120" s="7" t="s">
        <v>33455</v>
      </c>
      <c r="D3120" s="7" t="s">
        <v>22586</v>
      </c>
      <c r="E3120">
        <v>386720</v>
      </c>
      <c r="F3120" s="38">
        <v>500</v>
      </c>
      <c r="G3120" s="12">
        <v>42911.351886574077</v>
      </c>
      <c r="H3120" s="7" t="s">
        <v>959</v>
      </c>
      <c r="I3120">
        <v>9998</v>
      </c>
      <c r="J3120">
        <v>0</v>
      </c>
      <c r="K3120">
        <v>0</v>
      </c>
      <c r="L3120" t="s">
        <v>18</v>
      </c>
      <c r="M3120" t="s">
        <v>39496</v>
      </c>
      <c r="N3120">
        <f>VLOOKUP(C3120,HIS!D:E,2,FALSE)</f>
        <v>500</v>
      </c>
      <c r="O3120" t="str">
        <f t="shared" si="96"/>
        <v/>
      </c>
      <c r="P3120" s="12" t="str">
        <f>VLOOKUP(C3120,HIS!D:F,3,FALSE)</f>
        <v>2017/06/25</v>
      </c>
      <c r="Q3120">
        <f>VLOOKUP(D3120,微信!D:J,7,FALSE)</f>
        <v>500</v>
      </c>
      <c r="R3120" t="str">
        <f t="shared" si="97"/>
        <v/>
      </c>
    </row>
    <row r="3121" spans="1:18" ht="14.25" hidden="1">
      <c r="A3121">
        <v>1000064485</v>
      </c>
      <c r="B3121" t="s">
        <v>27984</v>
      </c>
      <c r="C3121" s="7" t="s">
        <v>33456</v>
      </c>
      <c r="D3121" s="7" t="s">
        <v>22570</v>
      </c>
      <c r="E3121">
        <v>386781</v>
      </c>
      <c r="F3121" s="38">
        <v>2000</v>
      </c>
      <c r="G3121" s="12">
        <v>42911.358969907407</v>
      </c>
      <c r="H3121" s="7" t="s">
        <v>958</v>
      </c>
      <c r="I3121">
        <v>9998</v>
      </c>
      <c r="J3121">
        <v>0</v>
      </c>
      <c r="K3121">
        <v>0</v>
      </c>
      <c r="L3121" t="s">
        <v>18</v>
      </c>
      <c r="M3121" t="s">
        <v>39497</v>
      </c>
      <c r="N3121">
        <f>VLOOKUP(C3121,HIS!D:E,2,FALSE)</f>
        <v>2000</v>
      </c>
      <c r="O3121" t="str">
        <f t="shared" si="96"/>
        <v/>
      </c>
      <c r="P3121" s="12" t="str">
        <f>VLOOKUP(C3121,HIS!D:F,3,FALSE)</f>
        <v>2017/06/25</v>
      </c>
      <c r="Q3121">
        <f>VLOOKUP(D3121,微信!D:J,7,FALSE)</f>
        <v>2000</v>
      </c>
      <c r="R3121" t="str">
        <f t="shared" si="97"/>
        <v/>
      </c>
    </row>
    <row r="3122" spans="1:18" ht="14.25" hidden="1">
      <c r="A3122">
        <v>1000122733</v>
      </c>
      <c r="B3122" t="s">
        <v>28497</v>
      </c>
      <c r="C3122" s="7" t="s">
        <v>33457</v>
      </c>
      <c r="D3122" s="7" t="s">
        <v>22541</v>
      </c>
      <c r="E3122">
        <v>386798</v>
      </c>
      <c r="F3122" s="38">
        <v>100</v>
      </c>
      <c r="G3122" s="12">
        <v>42911.361851851849</v>
      </c>
      <c r="H3122" s="7" t="s">
        <v>958</v>
      </c>
      <c r="I3122">
        <v>9998</v>
      </c>
      <c r="J3122">
        <v>0</v>
      </c>
      <c r="K3122">
        <v>0</v>
      </c>
      <c r="L3122" t="s">
        <v>18</v>
      </c>
      <c r="M3122" t="s">
        <v>39498</v>
      </c>
      <c r="N3122">
        <f>VLOOKUP(C3122,HIS!D:E,2,FALSE)</f>
        <v>100</v>
      </c>
      <c r="O3122" t="str">
        <f t="shared" si="96"/>
        <v/>
      </c>
      <c r="P3122" s="12" t="str">
        <f>VLOOKUP(C3122,HIS!D:F,3,FALSE)</f>
        <v>2017/06/25</v>
      </c>
      <c r="Q3122">
        <f>VLOOKUP(D3122,微信!D:J,7,FALSE)</f>
        <v>100</v>
      </c>
      <c r="R3122" t="str">
        <f t="shared" si="97"/>
        <v/>
      </c>
    </row>
    <row r="3123" spans="1:18" ht="14.25" hidden="1">
      <c r="A3123">
        <v>1000122740</v>
      </c>
      <c r="B3123" t="s">
        <v>28498</v>
      </c>
      <c r="C3123" s="7" t="s">
        <v>33458</v>
      </c>
      <c r="D3123" s="7" t="s">
        <v>22553</v>
      </c>
      <c r="E3123">
        <v>386838</v>
      </c>
      <c r="F3123" s="38">
        <v>20</v>
      </c>
      <c r="G3123" s="12">
        <v>42911.367256944446</v>
      </c>
      <c r="H3123" s="7" t="s">
        <v>959</v>
      </c>
      <c r="I3123">
        <v>9998</v>
      </c>
      <c r="J3123">
        <v>0</v>
      </c>
      <c r="K3123">
        <v>0</v>
      </c>
      <c r="L3123" t="s">
        <v>18</v>
      </c>
      <c r="M3123" t="s">
        <v>39499</v>
      </c>
      <c r="N3123">
        <f>VLOOKUP(C3123,HIS!D:E,2,FALSE)</f>
        <v>20</v>
      </c>
      <c r="O3123" t="str">
        <f t="shared" si="96"/>
        <v/>
      </c>
      <c r="P3123" s="12" t="str">
        <f>VLOOKUP(C3123,HIS!D:F,3,FALSE)</f>
        <v>2017/06/25</v>
      </c>
      <c r="Q3123">
        <f>VLOOKUP(D3123,微信!D:J,7,FALSE)</f>
        <v>20</v>
      </c>
      <c r="R3123" t="str">
        <f t="shared" si="97"/>
        <v/>
      </c>
    </row>
    <row r="3124" spans="1:18" ht="14.25" hidden="1">
      <c r="A3124" t="s">
        <v>26407</v>
      </c>
      <c r="B3124" t="s">
        <v>28499</v>
      </c>
      <c r="C3124" s="7" t="s">
        <v>33459</v>
      </c>
      <c r="D3124" s="7" t="s">
        <v>22582</v>
      </c>
      <c r="E3124">
        <v>386899</v>
      </c>
      <c r="F3124" s="38">
        <v>20</v>
      </c>
      <c r="G3124" s="12">
        <v>42911.372835648152</v>
      </c>
      <c r="H3124" s="7" t="s">
        <v>959</v>
      </c>
      <c r="I3124">
        <v>9998</v>
      </c>
      <c r="J3124">
        <v>0</v>
      </c>
      <c r="K3124">
        <v>0</v>
      </c>
      <c r="L3124" t="s">
        <v>18</v>
      </c>
      <c r="M3124" t="s">
        <v>39500</v>
      </c>
      <c r="N3124">
        <f>VLOOKUP(C3124,HIS!D:E,2,FALSE)</f>
        <v>20</v>
      </c>
      <c r="O3124" t="str">
        <f t="shared" si="96"/>
        <v/>
      </c>
      <c r="P3124" s="12" t="str">
        <f>VLOOKUP(C3124,HIS!D:F,3,FALSE)</f>
        <v>2017/06/25</v>
      </c>
      <c r="Q3124">
        <f>VLOOKUP(D3124,微信!D:J,7,FALSE)</f>
        <v>20</v>
      </c>
      <c r="R3124" t="str">
        <f t="shared" si="97"/>
        <v/>
      </c>
    </row>
    <row r="3125" spans="1:18" ht="14.25" hidden="1">
      <c r="A3125">
        <v>1000122763</v>
      </c>
      <c r="B3125" t="s">
        <v>28500</v>
      </c>
      <c r="C3125" s="7" t="s">
        <v>33460</v>
      </c>
      <c r="D3125" s="7" t="s">
        <v>22546</v>
      </c>
      <c r="E3125">
        <v>386895</v>
      </c>
      <c r="F3125" s="38">
        <v>20</v>
      </c>
      <c r="G3125" s="12">
        <v>42911.373680555553</v>
      </c>
      <c r="H3125" s="7" t="s">
        <v>959</v>
      </c>
      <c r="I3125">
        <v>9998</v>
      </c>
      <c r="J3125">
        <v>0</v>
      </c>
      <c r="K3125">
        <v>0</v>
      </c>
      <c r="L3125" t="s">
        <v>18</v>
      </c>
      <c r="M3125" t="s">
        <v>39501</v>
      </c>
      <c r="N3125">
        <f>VLOOKUP(C3125,HIS!D:E,2,FALSE)</f>
        <v>20</v>
      </c>
      <c r="O3125" t="str">
        <f t="shared" si="96"/>
        <v/>
      </c>
      <c r="P3125" s="12" t="str">
        <f>VLOOKUP(C3125,HIS!D:F,3,FALSE)</f>
        <v>2017/06/25</v>
      </c>
      <c r="Q3125">
        <f>VLOOKUP(D3125,微信!D:J,7,FALSE)</f>
        <v>20</v>
      </c>
      <c r="R3125" t="str">
        <f t="shared" si="97"/>
        <v/>
      </c>
    </row>
    <row r="3126" spans="1:18" ht="14.25" hidden="1">
      <c r="A3126">
        <v>102547047</v>
      </c>
      <c r="B3126" t="s">
        <v>28501</v>
      </c>
      <c r="C3126" s="7" t="s">
        <v>33461</v>
      </c>
      <c r="D3126" s="7" t="s">
        <v>22555</v>
      </c>
      <c r="E3126">
        <v>386912</v>
      </c>
      <c r="F3126" s="38">
        <v>100</v>
      </c>
      <c r="G3126" s="12">
        <v>42911.375081018516</v>
      </c>
      <c r="H3126" s="7" t="s">
        <v>959</v>
      </c>
      <c r="I3126">
        <v>9998</v>
      </c>
      <c r="J3126">
        <v>0</v>
      </c>
      <c r="K3126">
        <v>0</v>
      </c>
      <c r="L3126" t="s">
        <v>18</v>
      </c>
      <c r="M3126" t="s">
        <v>39502</v>
      </c>
      <c r="N3126">
        <f>VLOOKUP(C3126,HIS!D:E,2,FALSE)</f>
        <v>100</v>
      </c>
      <c r="O3126" t="str">
        <f t="shared" si="96"/>
        <v/>
      </c>
      <c r="P3126" s="12" t="str">
        <f>VLOOKUP(C3126,HIS!D:F,3,FALSE)</f>
        <v>2017/06/25</v>
      </c>
      <c r="Q3126">
        <f>VLOOKUP(D3126,微信!D:J,7,FALSE)</f>
        <v>100</v>
      </c>
      <c r="R3126" t="str">
        <f t="shared" si="97"/>
        <v/>
      </c>
    </row>
    <row r="3127" spans="1:18" ht="14.25" hidden="1">
      <c r="A3127">
        <v>1000122768</v>
      </c>
      <c r="B3127" t="s">
        <v>28502</v>
      </c>
      <c r="C3127" s="7" t="s">
        <v>33462</v>
      </c>
      <c r="D3127" s="7" t="s">
        <v>22549</v>
      </c>
      <c r="E3127">
        <v>387000</v>
      </c>
      <c r="F3127" s="38">
        <v>20</v>
      </c>
      <c r="G3127" s="12">
        <v>42911.384618055556</v>
      </c>
      <c r="H3127" s="7" t="s">
        <v>959</v>
      </c>
      <c r="I3127">
        <v>9998</v>
      </c>
      <c r="J3127">
        <v>0</v>
      </c>
      <c r="K3127">
        <v>0</v>
      </c>
      <c r="L3127" t="s">
        <v>18</v>
      </c>
      <c r="M3127" t="s">
        <v>39503</v>
      </c>
      <c r="N3127">
        <f>VLOOKUP(C3127,HIS!D:E,2,FALSE)</f>
        <v>20</v>
      </c>
      <c r="O3127" t="str">
        <f t="shared" si="96"/>
        <v/>
      </c>
      <c r="P3127" s="12" t="str">
        <f>VLOOKUP(C3127,HIS!D:F,3,FALSE)</f>
        <v>2017/06/25</v>
      </c>
      <c r="Q3127">
        <f>VLOOKUP(D3127,微信!D:J,7,FALSE)</f>
        <v>20</v>
      </c>
      <c r="R3127" t="str">
        <f t="shared" si="97"/>
        <v/>
      </c>
    </row>
    <row r="3128" spans="1:18" ht="14.25" hidden="1">
      <c r="A3128">
        <v>1000122776</v>
      </c>
      <c r="B3128" t="s">
        <v>28503</v>
      </c>
      <c r="C3128" s="7" t="s">
        <v>33463</v>
      </c>
      <c r="D3128" s="7" t="s">
        <v>22551</v>
      </c>
      <c r="E3128">
        <v>387014</v>
      </c>
      <c r="F3128" s="38">
        <v>100</v>
      </c>
      <c r="G3128" s="12">
        <v>42911.385833333334</v>
      </c>
      <c r="H3128" s="7" t="s">
        <v>958</v>
      </c>
      <c r="I3128">
        <v>9998</v>
      </c>
      <c r="J3128">
        <v>0</v>
      </c>
      <c r="K3128">
        <v>0</v>
      </c>
      <c r="L3128" t="s">
        <v>18</v>
      </c>
      <c r="M3128" t="s">
        <v>39504</v>
      </c>
      <c r="N3128">
        <f>VLOOKUP(C3128,HIS!D:E,2,FALSE)</f>
        <v>100</v>
      </c>
      <c r="O3128" t="str">
        <f t="shared" si="96"/>
        <v/>
      </c>
      <c r="P3128" s="12" t="str">
        <f>VLOOKUP(C3128,HIS!D:F,3,FALSE)</f>
        <v>2017/06/25</v>
      </c>
      <c r="Q3128">
        <f>VLOOKUP(D3128,微信!D:J,7,FALSE)</f>
        <v>100</v>
      </c>
      <c r="R3128" t="str">
        <f t="shared" si="97"/>
        <v/>
      </c>
    </row>
    <row r="3129" spans="1:18" ht="14.25" hidden="1">
      <c r="A3129">
        <v>1000120763</v>
      </c>
      <c r="B3129" t="s">
        <v>28150</v>
      </c>
      <c r="C3129" s="7" t="s">
        <v>33464</v>
      </c>
      <c r="D3129" s="7" t="s">
        <v>22540</v>
      </c>
      <c r="E3129">
        <v>387016</v>
      </c>
      <c r="F3129" s="38">
        <v>50</v>
      </c>
      <c r="G3129" s="12">
        <v>42911.385983796295</v>
      </c>
      <c r="H3129" s="7" t="s">
        <v>959</v>
      </c>
      <c r="I3129">
        <v>9998</v>
      </c>
      <c r="J3129">
        <v>0</v>
      </c>
      <c r="K3129">
        <v>0</v>
      </c>
      <c r="L3129" t="s">
        <v>18</v>
      </c>
      <c r="M3129" t="s">
        <v>39505</v>
      </c>
      <c r="N3129">
        <f>VLOOKUP(C3129,HIS!D:E,2,FALSE)</f>
        <v>50</v>
      </c>
      <c r="O3129" t="str">
        <f t="shared" si="96"/>
        <v/>
      </c>
      <c r="P3129" s="12" t="str">
        <f>VLOOKUP(C3129,HIS!D:F,3,FALSE)</f>
        <v>2017/06/25</v>
      </c>
      <c r="Q3129">
        <f>VLOOKUP(D3129,微信!D:J,7,FALSE)</f>
        <v>50</v>
      </c>
      <c r="R3129" t="str">
        <f t="shared" si="97"/>
        <v/>
      </c>
    </row>
    <row r="3130" spans="1:18" ht="14.25" hidden="1">
      <c r="A3130">
        <v>1000122782</v>
      </c>
      <c r="B3130" t="s">
        <v>28504</v>
      </c>
      <c r="C3130" s="7" t="s">
        <v>33465</v>
      </c>
      <c r="D3130" s="7" t="s">
        <v>22528</v>
      </c>
      <c r="E3130">
        <v>387032</v>
      </c>
      <c r="F3130" s="38">
        <v>200</v>
      </c>
      <c r="G3130" s="12">
        <v>42911.388206018521</v>
      </c>
      <c r="H3130" s="7" t="s">
        <v>959</v>
      </c>
      <c r="I3130">
        <v>9998</v>
      </c>
      <c r="J3130">
        <v>0</v>
      </c>
      <c r="K3130">
        <v>0</v>
      </c>
      <c r="L3130" t="s">
        <v>18</v>
      </c>
      <c r="M3130" t="s">
        <v>39506</v>
      </c>
      <c r="N3130">
        <f>VLOOKUP(C3130,HIS!D:E,2,FALSE)</f>
        <v>200</v>
      </c>
      <c r="O3130" t="str">
        <f t="shared" si="96"/>
        <v/>
      </c>
      <c r="P3130" s="12" t="str">
        <f>VLOOKUP(C3130,HIS!D:F,3,FALSE)</f>
        <v>2017/06/25</v>
      </c>
      <c r="Q3130">
        <f>VLOOKUP(D3130,微信!D:J,7,FALSE)</f>
        <v>200</v>
      </c>
      <c r="R3130" t="str">
        <f t="shared" si="97"/>
        <v/>
      </c>
    </row>
    <row r="3131" spans="1:18" ht="14.25" hidden="1">
      <c r="A3131">
        <v>1000122738</v>
      </c>
      <c r="B3131" t="s">
        <v>28505</v>
      </c>
      <c r="C3131" s="7" t="s">
        <v>33466</v>
      </c>
      <c r="D3131" s="7" t="s">
        <v>22617</v>
      </c>
      <c r="E3131">
        <v>387087</v>
      </c>
      <c r="F3131" s="38">
        <v>10</v>
      </c>
      <c r="G3131" s="12">
        <v>42911.393692129626</v>
      </c>
      <c r="H3131" s="7" t="s">
        <v>959</v>
      </c>
      <c r="I3131">
        <v>9998</v>
      </c>
      <c r="J3131">
        <v>0</v>
      </c>
      <c r="K3131">
        <v>0</v>
      </c>
      <c r="L3131" t="s">
        <v>18</v>
      </c>
      <c r="M3131" t="s">
        <v>39507</v>
      </c>
      <c r="N3131">
        <f>VLOOKUP(C3131,HIS!D:E,2,FALSE)</f>
        <v>10</v>
      </c>
      <c r="O3131" t="str">
        <f t="shared" si="96"/>
        <v/>
      </c>
      <c r="P3131" s="12" t="str">
        <f>VLOOKUP(C3131,HIS!D:F,3,FALSE)</f>
        <v>2017/06/25</v>
      </c>
      <c r="Q3131">
        <f>VLOOKUP(D3131,微信!D:J,7,FALSE)</f>
        <v>10</v>
      </c>
      <c r="R3131" t="str">
        <f t="shared" si="97"/>
        <v/>
      </c>
    </row>
    <row r="3132" spans="1:18" ht="14.25" hidden="1">
      <c r="A3132">
        <v>1000120763</v>
      </c>
      <c r="B3132" t="s">
        <v>28150</v>
      </c>
      <c r="C3132" s="7" t="s">
        <v>33467</v>
      </c>
      <c r="D3132" s="7" t="s">
        <v>22539</v>
      </c>
      <c r="E3132">
        <v>387095</v>
      </c>
      <c r="F3132" s="38">
        <v>50</v>
      </c>
      <c r="G3132" s="12">
        <v>42911.394606481481</v>
      </c>
      <c r="H3132" s="7" t="s">
        <v>958</v>
      </c>
      <c r="I3132">
        <v>9998</v>
      </c>
      <c r="J3132">
        <v>0</v>
      </c>
      <c r="K3132">
        <v>0</v>
      </c>
      <c r="L3132" t="s">
        <v>18</v>
      </c>
      <c r="M3132" t="s">
        <v>39508</v>
      </c>
      <c r="N3132">
        <f>VLOOKUP(C3132,HIS!D:E,2,FALSE)</f>
        <v>50</v>
      </c>
      <c r="O3132" t="str">
        <f t="shared" si="96"/>
        <v/>
      </c>
      <c r="P3132" s="12" t="str">
        <f>VLOOKUP(C3132,HIS!D:F,3,FALSE)</f>
        <v>2017/06/25</v>
      </c>
      <c r="Q3132">
        <f>VLOOKUP(D3132,微信!D:J,7,FALSE)</f>
        <v>50</v>
      </c>
      <c r="R3132" t="str">
        <f t="shared" si="97"/>
        <v/>
      </c>
    </row>
    <row r="3133" spans="1:18" ht="14.25" hidden="1">
      <c r="A3133">
        <v>1000121913</v>
      </c>
      <c r="B3133" t="s">
        <v>28349</v>
      </c>
      <c r="C3133" s="7" t="s">
        <v>33468</v>
      </c>
      <c r="D3133" s="7" t="s">
        <v>22529</v>
      </c>
      <c r="E3133">
        <v>387103</v>
      </c>
      <c r="F3133" s="38">
        <v>5</v>
      </c>
      <c r="G3133" s="12">
        <v>42911.395833333336</v>
      </c>
      <c r="H3133" s="7" t="s">
        <v>959</v>
      </c>
      <c r="I3133">
        <v>9998</v>
      </c>
      <c r="J3133">
        <v>0</v>
      </c>
      <c r="K3133">
        <v>0</v>
      </c>
      <c r="L3133" t="s">
        <v>18</v>
      </c>
      <c r="M3133" t="s">
        <v>39509</v>
      </c>
      <c r="N3133">
        <f>VLOOKUP(C3133,HIS!D:E,2,FALSE)</f>
        <v>5</v>
      </c>
      <c r="O3133" t="str">
        <f t="shared" si="96"/>
        <v/>
      </c>
      <c r="P3133" s="12" t="str">
        <f>VLOOKUP(C3133,HIS!D:F,3,FALSE)</f>
        <v>2017/06/25</v>
      </c>
      <c r="Q3133">
        <f>VLOOKUP(D3133,微信!D:J,7,FALSE)</f>
        <v>5</v>
      </c>
      <c r="R3133" t="str">
        <f t="shared" si="97"/>
        <v/>
      </c>
    </row>
    <row r="3134" spans="1:18" ht="14.25" hidden="1">
      <c r="A3134">
        <v>154028186</v>
      </c>
      <c r="B3134" t="s">
        <v>28506</v>
      </c>
      <c r="C3134" s="7" t="s">
        <v>33469</v>
      </c>
      <c r="D3134" s="7" t="s">
        <v>22576</v>
      </c>
      <c r="E3134">
        <v>387146</v>
      </c>
      <c r="F3134" s="38">
        <v>250</v>
      </c>
      <c r="G3134" s="12">
        <v>42911.400671296295</v>
      </c>
      <c r="H3134" s="7" t="s">
        <v>959</v>
      </c>
      <c r="I3134">
        <v>9998</v>
      </c>
      <c r="J3134">
        <v>0</v>
      </c>
      <c r="K3134">
        <v>0</v>
      </c>
      <c r="L3134" t="s">
        <v>18</v>
      </c>
      <c r="M3134" t="s">
        <v>39510</v>
      </c>
      <c r="N3134">
        <f>VLOOKUP(C3134,HIS!D:E,2,FALSE)</f>
        <v>250</v>
      </c>
      <c r="O3134" t="str">
        <f t="shared" si="96"/>
        <v/>
      </c>
      <c r="P3134" s="12" t="str">
        <f>VLOOKUP(C3134,HIS!D:F,3,FALSE)</f>
        <v>2017/06/25</v>
      </c>
      <c r="Q3134">
        <f>VLOOKUP(D3134,微信!D:J,7,FALSE)</f>
        <v>250</v>
      </c>
      <c r="R3134" t="str">
        <f t="shared" si="97"/>
        <v/>
      </c>
    </row>
    <row r="3135" spans="1:18" ht="14.25" hidden="1">
      <c r="A3135">
        <v>1000122818</v>
      </c>
      <c r="B3135" t="s">
        <v>28507</v>
      </c>
      <c r="C3135" s="7" t="s">
        <v>33470</v>
      </c>
      <c r="D3135" s="7" t="s">
        <v>22584</v>
      </c>
      <c r="E3135">
        <v>387192</v>
      </c>
      <c r="F3135" s="38">
        <v>100</v>
      </c>
      <c r="G3135" s="12">
        <v>42911.405243055553</v>
      </c>
      <c r="H3135" s="7" t="s">
        <v>959</v>
      </c>
      <c r="I3135">
        <v>9998</v>
      </c>
      <c r="J3135">
        <v>0</v>
      </c>
      <c r="K3135">
        <v>0</v>
      </c>
      <c r="L3135" t="s">
        <v>18</v>
      </c>
      <c r="M3135" t="s">
        <v>39511</v>
      </c>
      <c r="N3135">
        <f>VLOOKUP(C3135,HIS!D:E,2,FALSE)</f>
        <v>100</v>
      </c>
      <c r="O3135" t="str">
        <f t="shared" si="96"/>
        <v/>
      </c>
      <c r="P3135" s="12" t="str">
        <f>VLOOKUP(C3135,HIS!D:F,3,FALSE)</f>
        <v>2017/06/25</v>
      </c>
      <c r="Q3135">
        <f>VLOOKUP(D3135,微信!D:J,7,FALSE)</f>
        <v>100</v>
      </c>
      <c r="R3135" t="str">
        <f t="shared" si="97"/>
        <v/>
      </c>
    </row>
    <row r="3136" spans="1:18" ht="14.25" hidden="1">
      <c r="A3136">
        <v>1000074006</v>
      </c>
      <c r="B3136" t="s">
        <v>28508</v>
      </c>
      <c r="C3136" s="7" t="s">
        <v>33471</v>
      </c>
      <c r="D3136" s="7" t="s">
        <v>22577</v>
      </c>
      <c r="E3136">
        <v>387222</v>
      </c>
      <c r="F3136" s="38">
        <v>8000</v>
      </c>
      <c r="G3136" s="12">
        <v>42911.407233796293</v>
      </c>
      <c r="H3136" s="7" t="s">
        <v>959</v>
      </c>
      <c r="I3136">
        <v>9998</v>
      </c>
      <c r="J3136">
        <v>0</v>
      </c>
      <c r="K3136">
        <v>0</v>
      </c>
      <c r="L3136" t="s">
        <v>18</v>
      </c>
      <c r="M3136" t="s">
        <v>39512</v>
      </c>
      <c r="N3136">
        <f>VLOOKUP(C3136,HIS!D:E,2,FALSE)</f>
        <v>8000</v>
      </c>
      <c r="O3136" t="str">
        <f t="shared" si="96"/>
        <v/>
      </c>
      <c r="P3136" s="12" t="str">
        <f>VLOOKUP(C3136,HIS!D:F,3,FALSE)</f>
        <v>2017/06/25</v>
      </c>
      <c r="Q3136">
        <f>VLOOKUP(D3136,微信!D:J,7,FALSE)</f>
        <v>8000</v>
      </c>
      <c r="R3136" t="str">
        <f t="shared" si="97"/>
        <v/>
      </c>
    </row>
    <row r="3137" spans="1:18" ht="14.25" hidden="1">
      <c r="A3137">
        <v>111207847</v>
      </c>
      <c r="B3137" t="s">
        <v>424</v>
      </c>
      <c r="C3137" s="7" t="s">
        <v>33472</v>
      </c>
      <c r="D3137" s="7" t="s">
        <v>22616</v>
      </c>
      <c r="E3137">
        <v>387220</v>
      </c>
      <c r="F3137" s="38">
        <v>150</v>
      </c>
      <c r="G3137" s="12">
        <v>42911.407465277778</v>
      </c>
      <c r="H3137" s="7" t="s">
        <v>958</v>
      </c>
      <c r="I3137">
        <v>9998</v>
      </c>
      <c r="J3137">
        <v>0</v>
      </c>
      <c r="K3137">
        <v>0</v>
      </c>
      <c r="L3137" t="s">
        <v>18</v>
      </c>
      <c r="M3137" t="s">
        <v>39513</v>
      </c>
      <c r="N3137">
        <f>VLOOKUP(C3137,HIS!D:E,2,FALSE)</f>
        <v>150</v>
      </c>
      <c r="O3137" t="str">
        <f t="shared" si="96"/>
        <v/>
      </c>
      <c r="P3137" s="12" t="str">
        <f>VLOOKUP(C3137,HIS!D:F,3,FALSE)</f>
        <v>2017/06/25</v>
      </c>
      <c r="Q3137">
        <f>VLOOKUP(D3137,微信!D:J,7,FALSE)</f>
        <v>150</v>
      </c>
      <c r="R3137" t="str">
        <f t="shared" si="97"/>
        <v/>
      </c>
    </row>
    <row r="3138" spans="1:18" ht="14.25" hidden="1">
      <c r="A3138">
        <v>1000122561</v>
      </c>
      <c r="B3138" t="s">
        <v>28509</v>
      </c>
      <c r="C3138" s="7" t="s">
        <v>33473</v>
      </c>
      <c r="D3138" s="7" t="s">
        <v>22534</v>
      </c>
      <c r="E3138">
        <v>387272</v>
      </c>
      <c r="F3138" s="38">
        <v>1000</v>
      </c>
      <c r="G3138" s="12">
        <v>42911.411817129629</v>
      </c>
      <c r="H3138" s="7" t="s">
        <v>959</v>
      </c>
      <c r="I3138">
        <v>9998</v>
      </c>
      <c r="J3138">
        <v>0</v>
      </c>
      <c r="K3138">
        <v>0</v>
      </c>
      <c r="L3138" t="s">
        <v>18</v>
      </c>
      <c r="M3138" t="s">
        <v>39514</v>
      </c>
      <c r="N3138">
        <f>VLOOKUP(C3138,HIS!D:E,2,FALSE)</f>
        <v>1000</v>
      </c>
      <c r="O3138" t="str">
        <f t="shared" si="96"/>
        <v/>
      </c>
      <c r="P3138" s="12" t="str">
        <f>VLOOKUP(C3138,HIS!D:F,3,FALSE)</f>
        <v>2017/06/25</v>
      </c>
      <c r="Q3138">
        <f>VLOOKUP(D3138,微信!D:J,7,FALSE)</f>
        <v>1000</v>
      </c>
      <c r="R3138" t="str">
        <f t="shared" si="97"/>
        <v/>
      </c>
    </row>
    <row r="3139" spans="1:18" ht="14.25" hidden="1">
      <c r="A3139">
        <v>1000122824</v>
      </c>
      <c r="B3139" t="s">
        <v>28510</v>
      </c>
      <c r="C3139" s="7" t="s">
        <v>33474</v>
      </c>
      <c r="D3139" s="7" t="s">
        <v>22593</v>
      </c>
      <c r="E3139">
        <v>387283</v>
      </c>
      <c r="F3139" s="38">
        <v>20</v>
      </c>
      <c r="G3139" s="12">
        <v>42911.412673611114</v>
      </c>
      <c r="H3139" s="7" t="s">
        <v>959</v>
      </c>
      <c r="I3139">
        <v>9998</v>
      </c>
      <c r="J3139">
        <v>0</v>
      </c>
      <c r="K3139">
        <v>0</v>
      </c>
      <c r="L3139" t="s">
        <v>18</v>
      </c>
      <c r="M3139" t="s">
        <v>39515</v>
      </c>
      <c r="N3139">
        <f>VLOOKUP(C3139,HIS!D:E,2,FALSE)</f>
        <v>20</v>
      </c>
      <c r="O3139" t="str">
        <f t="shared" ref="O3139:O3202" si="98">IF(F3139=N3139,"",1)</f>
        <v/>
      </c>
      <c r="P3139" s="12" t="str">
        <f>VLOOKUP(C3139,HIS!D:F,3,FALSE)</f>
        <v>2017/06/25</v>
      </c>
      <c r="Q3139">
        <f>VLOOKUP(D3139,微信!D:J,7,FALSE)</f>
        <v>20</v>
      </c>
      <c r="R3139" t="str">
        <f t="shared" ref="R3139:R3202" si="99">IF(F3139=Q3139,"",1)</f>
        <v/>
      </c>
    </row>
    <row r="3140" spans="1:18" ht="14.25" hidden="1">
      <c r="A3140">
        <v>1000122733</v>
      </c>
      <c r="B3140" t="s">
        <v>28497</v>
      </c>
      <c r="C3140" s="7" t="s">
        <v>33475</v>
      </c>
      <c r="D3140" s="7" t="s">
        <v>22542</v>
      </c>
      <c r="E3140">
        <v>387295</v>
      </c>
      <c r="F3140" s="38">
        <v>100</v>
      </c>
      <c r="G3140" s="12">
        <v>42911.413287037038</v>
      </c>
      <c r="H3140" s="7" t="s">
        <v>959</v>
      </c>
      <c r="I3140">
        <v>9998</v>
      </c>
      <c r="J3140">
        <v>0</v>
      </c>
      <c r="K3140">
        <v>0</v>
      </c>
      <c r="L3140" t="s">
        <v>18</v>
      </c>
      <c r="M3140" t="s">
        <v>39516</v>
      </c>
      <c r="N3140">
        <f>VLOOKUP(C3140,HIS!D:E,2,FALSE)</f>
        <v>100</v>
      </c>
      <c r="O3140" t="str">
        <f t="shared" si="98"/>
        <v/>
      </c>
      <c r="P3140" s="12" t="str">
        <f>VLOOKUP(C3140,HIS!D:F,3,FALSE)</f>
        <v>2017/06/25</v>
      </c>
      <c r="Q3140">
        <f>VLOOKUP(D3140,微信!D:J,7,FALSE)</f>
        <v>100</v>
      </c>
      <c r="R3140" t="str">
        <f t="shared" si="99"/>
        <v/>
      </c>
    </row>
    <row r="3141" spans="1:18" ht="14.25" hidden="1">
      <c r="A3141">
        <v>1000121609</v>
      </c>
      <c r="B3141" t="s">
        <v>28297</v>
      </c>
      <c r="C3141" s="7" t="s">
        <v>33476</v>
      </c>
      <c r="D3141" s="7" t="s">
        <v>22573</v>
      </c>
      <c r="E3141">
        <v>387297</v>
      </c>
      <c r="F3141" s="38">
        <v>100</v>
      </c>
      <c r="G3141" s="12">
        <v>42911.413495370369</v>
      </c>
      <c r="H3141" s="7" t="s">
        <v>959</v>
      </c>
      <c r="I3141">
        <v>9998</v>
      </c>
      <c r="J3141">
        <v>0</v>
      </c>
      <c r="K3141">
        <v>0</v>
      </c>
      <c r="L3141" t="s">
        <v>18</v>
      </c>
      <c r="M3141" t="s">
        <v>39517</v>
      </c>
      <c r="N3141">
        <f>VLOOKUP(C3141,HIS!D:E,2,FALSE)</f>
        <v>100</v>
      </c>
      <c r="O3141" t="str">
        <f t="shared" si="98"/>
        <v/>
      </c>
      <c r="P3141" s="12" t="str">
        <f>VLOOKUP(C3141,HIS!D:F,3,FALSE)</f>
        <v>2017/06/25</v>
      </c>
      <c r="Q3141">
        <f>VLOOKUP(D3141,微信!D:J,7,FALSE)</f>
        <v>100</v>
      </c>
      <c r="R3141" t="str">
        <f t="shared" si="99"/>
        <v/>
      </c>
    </row>
    <row r="3142" spans="1:18" ht="14.25" hidden="1">
      <c r="A3142">
        <v>1000122850</v>
      </c>
      <c r="B3142" t="s">
        <v>28511</v>
      </c>
      <c r="C3142" s="7" t="s">
        <v>33477</v>
      </c>
      <c r="D3142" s="7" t="s">
        <v>22564</v>
      </c>
      <c r="E3142">
        <v>387359</v>
      </c>
      <c r="F3142" s="38">
        <v>20</v>
      </c>
      <c r="G3142" s="12">
        <v>42911.419583333336</v>
      </c>
      <c r="H3142" s="7" t="s">
        <v>959</v>
      </c>
      <c r="I3142">
        <v>9998</v>
      </c>
      <c r="J3142">
        <v>0</v>
      </c>
      <c r="K3142">
        <v>0</v>
      </c>
      <c r="L3142" t="s">
        <v>18</v>
      </c>
      <c r="M3142" t="s">
        <v>39518</v>
      </c>
      <c r="N3142">
        <f>VLOOKUP(C3142,HIS!D:E,2,FALSE)</f>
        <v>20</v>
      </c>
      <c r="O3142" t="str">
        <f t="shared" si="98"/>
        <v/>
      </c>
      <c r="P3142" s="12" t="str">
        <f>VLOOKUP(C3142,HIS!D:F,3,FALSE)</f>
        <v>2017/06/25</v>
      </c>
      <c r="Q3142">
        <f>VLOOKUP(D3142,微信!D:J,7,FALSE)</f>
        <v>20</v>
      </c>
      <c r="R3142" t="str">
        <f t="shared" si="99"/>
        <v/>
      </c>
    </row>
    <row r="3143" spans="1:18" ht="14.25" hidden="1">
      <c r="A3143">
        <v>1000122888</v>
      </c>
      <c r="B3143" t="s">
        <v>28512</v>
      </c>
      <c r="C3143" s="7" t="s">
        <v>33478</v>
      </c>
      <c r="D3143" s="7" t="s">
        <v>22574</v>
      </c>
      <c r="E3143">
        <v>387591</v>
      </c>
      <c r="F3143" s="38">
        <v>200</v>
      </c>
      <c r="G3143" s="12">
        <v>42911.443865740737</v>
      </c>
      <c r="H3143" s="7" t="s">
        <v>959</v>
      </c>
      <c r="I3143">
        <v>9998</v>
      </c>
      <c r="J3143">
        <v>0</v>
      </c>
      <c r="K3143">
        <v>0</v>
      </c>
      <c r="L3143" t="s">
        <v>18</v>
      </c>
      <c r="M3143" t="s">
        <v>39519</v>
      </c>
      <c r="N3143">
        <f>VLOOKUP(C3143,HIS!D:E,2,FALSE)</f>
        <v>200</v>
      </c>
      <c r="O3143" t="str">
        <f t="shared" si="98"/>
        <v/>
      </c>
      <c r="P3143" s="12" t="str">
        <f>VLOOKUP(C3143,HIS!D:F,3,FALSE)</f>
        <v>2017/06/25</v>
      </c>
      <c r="Q3143">
        <f>VLOOKUP(D3143,微信!D:J,7,FALSE)</f>
        <v>200</v>
      </c>
      <c r="R3143" t="str">
        <f t="shared" si="99"/>
        <v/>
      </c>
    </row>
    <row r="3144" spans="1:18" ht="14.25" hidden="1">
      <c r="A3144">
        <v>156004998</v>
      </c>
      <c r="B3144" t="s">
        <v>28513</v>
      </c>
      <c r="C3144" s="7" t="s">
        <v>33479</v>
      </c>
      <c r="D3144" s="7" t="s">
        <v>22563</v>
      </c>
      <c r="E3144">
        <v>387660</v>
      </c>
      <c r="F3144" s="38">
        <v>20</v>
      </c>
      <c r="G3144" s="12">
        <v>42911.450358796297</v>
      </c>
      <c r="H3144" s="7" t="s">
        <v>959</v>
      </c>
      <c r="I3144">
        <v>9998</v>
      </c>
      <c r="J3144">
        <v>0</v>
      </c>
      <c r="K3144">
        <v>0</v>
      </c>
      <c r="L3144" t="s">
        <v>18</v>
      </c>
      <c r="M3144" t="s">
        <v>39520</v>
      </c>
      <c r="N3144">
        <f>VLOOKUP(C3144,HIS!D:E,2,FALSE)</f>
        <v>20</v>
      </c>
      <c r="O3144" t="str">
        <f t="shared" si="98"/>
        <v/>
      </c>
      <c r="P3144" s="12" t="str">
        <f>VLOOKUP(C3144,HIS!D:F,3,FALSE)</f>
        <v>2017/06/25</v>
      </c>
      <c r="Q3144">
        <f>VLOOKUP(D3144,微信!D:J,7,FALSE)</f>
        <v>20</v>
      </c>
      <c r="R3144" t="str">
        <f t="shared" si="99"/>
        <v/>
      </c>
    </row>
    <row r="3145" spans="1:18" ht="14.25" hidden="1">
      <c r="A3145">
        <v>1000122901</v>
      </c>
      <c r="B3145" t="s">
        <v>28514</v>
      </c>
      <c r="C3145" s="7" t="s">
        <v>33480</v>
      </c>
      <c r="D3145" s="7" t="s">
        <v>22597</v>
      </c>
      <c r="E3145">
        <v>387708</v>
      </c>
      <c r="F3145" s="38">
        <v>300</v>
      </c>
      <c r="G3145" s="12">
        <v>42911.454201388886</v>
      </c>
      <c r="H3145" s="7" t="s">
        <v>959</v>
      </c>
      <c r="I3145">
        <v>9998</v>
      </c>
      <c r="J3145">
        <v>0</v>
      </c>
      <c r="K3145">
        <v>0</v>
      </c>
      <c r="L3145" t="s">
        <v>18</v>
      </c>
      <c r="M3145" t="s">
        <v>39521</v>
      </c>
      <c r="N3145">
        <f>VLOOKUP(C3145,HIS!D:E,2,FALSE)</f>
        <v>300</v>
      </c>
      <c r="O3145" t="str">
        <f t="shared" si="98"/>
        <v/>
      </c>
      <c r="P3145" s="12" t="str">
        <f>VLOOKUP(C3145,HIS!D:F,3,FALSE)</f>
        <v>2017/06/25</v>
      </c>
      <c r="Q3145">
        <f>VLOOKUP(D3145,微信!D:J,7,FALSE)</f>
        <v>300</v>
      </c>
      <c r="R3145" t="str">
        <f t="shared" si="99"/>
        <v/>
      </c>
    </row>
    <row r="3146" spans="1:18" ht="14.25" hidden="1">
      <c r="A3146">
        <v>1000122870</v>
      </c>
      <c r="B3146" t="s">
        <v>28515</v>
      </c>
      <c r="C3146" s="7" t="s">
        <v>33481</v>
      </c>
      <c r="D3146" s="7" t="s">
        <v>22588</v>
      </c>
      <c r="E3146">
        <v>387725</v>
      </c>
      <c r="F3146" s="38">
        <v>100</v>
      </c>
      <c r="G3146" s="12">
        <v>42911.455243055556</v>
      </c>
      <c r="H3146" s="7" t="s">
        <v>959</v>
      </c>
      <c r="I3146">
        <v>9998</v>
      </c>
      <c r="J3146">
        <v>0</v>
      </c>
      <c r="K3146">
        <v>0</v>
      </c>
      <c r="L3146" t="s">
        <v>18</v>
      </c>
      <c r="M3146" t="s">
        <v>39522</v>
      </c>
      <c r="N3146">
        <f>VLOOKUP(C3146,HIS!D:E,2,FALSE)</f>
        <v>100</v>
      </c>
      <c r="O3146" t="str">
        <f t="shared" si="98"/>
        <v/>
      </c>
      <c r="P3146" s="12" t="str">
        <f>VLOOKUP(C3146,HIS!D:F,3,FALSE)</f>
        <v>2017/06/25</v>
      </c>
      <c r="Q3146">
        <f>VLOOKUP(D3146,微信!D:J,7,FALSE)</f>
        <v>100</v>
      </c>
      <c r="R3146" t="str">
        <f t="shared" si="99"/>
        <v/>
      </c>
    </row>
    <row r="3147" spans="1:18" ht="14.25" hidden="1">
      <c r="A3147">
        <v>1000122905</v>
      </c>
      <c r="B3147" t="s">
        <v>28516</v>
      </c>
      <c r="C3147" s="7" t="s">
        <v>33482</v>
      </c>
      <c r="D3147" s="7" t="s">
        <v>22601</v>
      </c>
      <c r="E3147">
        <v>387730</v>
      </c>
      <c r="F3147" s="38">
        <v>100</v>
      </c>
      <c r="G3147" s="12">
        <v>42911.455868055556</v>
      </c>
      <c r="H3147" s="7" t="s">
        <v>959</v>
      </c>
      <c r="I3147">
        <v>9998</v>
      </c>
      <c r="J3147">
        <v>0</v>
      </c>
      <c r="K3147">
        <v>0</v>
      </c>
      <c r="L3147" t="s">
        <v>18</v>
      </c>
      <c r="M3147" t="s">
        <v>39523</v>
      </c>
      <c r="N3147">
        <f>VLOOKUP(C3147,HIS!D:E,2,FALSE)</f>
        <v>100</v>
      </c>
      <c r="O3147" t="str">
        <f t="shared" si="98"/>
        <v/>
      </c>
      <c r="P3147" s="12" t="str">
        <f>VLOOKUP(C3147,HIS!D:F,3,FALSE)</f>
        <v>2017/06/25</v>
      </c>
      <c r="Q3147">
        <f>VLOOKUP(D3147,微信!D:J,7,FALSE)</f>
        <v>100</v>
      </c>
      <c r="R3147" t="str">
        <f t="shared" si="99"/>
        <v/>
      </c>
    </row>
    <row r="3148" spans="1:18" ht="14.25" hidden="1">
      <c r="A3148">
        <v>1000004582</v>
      </c>
      <c r="B3148" t="s">
        <v>28488</v>
      </c>
      <c r="C3148" s="7" t="s">
        <v>33483</v>
      </c>
      <c r="D3148" s="7" t="s">
        <v>22619</v>
      </c>
      <c r="E3148">
        <v>387795</v>
      </c>
      <c r="F3148" s="38">
        <v>1</v>
      </c>
      <c r="G3148" s="12">
        <v>42911.457916666666</v>
      </c>
      <c r="H3148" s="7" t="s">
        <v>958</v>
      </c>
      <c r="I3148">
        <v>9998</v>
      </c>
      <c r="J3148">
        <v>0</v>
      </c>
      <c r="K3148">
        <v>0</v>
      </c>
      <c r="L3148" t="s">
        <v>18</v>
      </c>
      <c r="M3148" t="s">
        <v>39524</v>
      </c>
      <c r="N3148">
        <f>VLOOKUP(C3148,HIS!D:E,2,FALSE)</f>
        <v>1</v>
      </c>
      <c r="O3148" t="str">
        <f t="shared" si="98"/>
        <v/>
      </c>
      <c r="P3148" s="12" t="str">
        <f>VLOOKUP(C3148,HIS!D:F,3,FALSE)</f>
        <v>2017/06/25</v>
      </c>
      <c r="Q3148">
        <f>VLOOKUP(D3148,微信!D:J,7,FALSE)</f>
        <v>1</v>
      </c>
      <c r="R3148" t="str">
        <f t="shared" si="99"/>
        <v/>
      </c>
    </row>
    <row r="3149" spans="1:18" ht="14.25" hidden="1">
      <c r="A3149">
        <v>1000122909</v>
      </c>
      <c r="B3149" t="s">
        <v>28517</v>
      </c>
      <c r="C3149" s="7" t="s">
        <v>33484</v>
      </c>
      <c r="D3149" s="7" t="s">
        <v>22537</v>
      </c>
      <c r="E3149">
        <v>387808</v>
      </c>
      <c r="F3149" s="38">
        <v>1000</v>
      </c>
      <c r="G3149" s="12">
        <v>42911.460243055553</v>
      </c>
      <c r="H3149" s="7" t="s">
        <v>959</v>
      </c>
      <c r="I3149">
        <v>9998</v>
      </c>
      <c r="J3149">
        <v>0</v>
      </c>
      <c r="K3149">
        <v>0</v>
      </c>
      <c r="L3149" t="s">
        <v>18</v>
      </c>
      <c r="M3149" t="s">
        <v>39525</v>
      </c>
      <c r="N3149">
        <f>VLOOKUP(C3149,HIS!D:E,2,FALSE)</f>
        <v>1000</v>
      </c>
      <c r="O3149" t="str">
        <f t="shared" si="98"/>
        <v/>
      </c>
      <c r="P3149" s="12" t="str">
        <f>VLOOKUP(C3149,HIS!D:F,3,FALSE)</f>
        <v>2017/06/25</v>
      </c>
      <c r="Q3149">
        <f>VLOOKUP(D3149,微信!D:J,7,FALSE)</f>
        <v>1000</v>
      </c>
      <c r="R3149" t="str">
        <f t="shared" si="99"/>
        <v/>
      </c>
    </row>
    <row r="3150" spans="1:18" ht="14.25" hidden="1">
      <c r="A3150">
        <v>1000086320</v>
      </c>
      <c r="B3150" t="s">
        <v>381</v>
      </c>
      <c r="C3150" s="7" t="s">
        <v>33485</v>
      </c>
      <c r="D3150" s="7" t="s">
        <v>22605</v>
      </c>
      <c r="E3150">
        <v>387857</v>
      </c>
      <c r="F3150" s="38">
        <v>1000</v>
      </c>
      <c r="G3150" s="12">
        <v>42911.464386574073</v>
      </c>
      <c r="H3150" s="7" t="s">
        <v>959</v>
      </c>
      <c r="I3150">
        <v>9998</v>
      </c>
      <c r="J3150">
        <v>0</v>
      </c>
      <c r="K3150">
        <v>0</v>
      </c>
      <c r="L3150" t="s">
        <v>18</v>
      </c>
      <c r="M3150" t="s">
        <v>39526</v>
      </c>
      <c r="N3150">
        <f>VLOOKUP(C3150,HIS!D:E,2,FALSE)</f>
        <v>1000</v>
      </c>
      <c r="O3150" t="str">
        <f t="shared" si="98"/>
        <v/>
      </c>
      <c r="P3150" s="12" t="str">
        <f>VLOOKUP(C3150,HIS!D:F,3,FALSE)</f>
        <v>2017/06/25</v>
      </c>
      <c r="Q3150">
        <f>VLOOKUP(D3150,微信!D:J,7,FALSE)</f>
        <v>1000</v>
      </c>
      <c r="R3150" t="str">
        <f t="shared" si="99"/>
        <v/>
      </c>
    </row>
    <row r="3151" spans="1:18" ht="14.25" hidden="1">
      <c r="A3151">
        <v>1000004582</v>
      </c>
      <c r="B3151" t="s">
        <v>28488</v>
      </c>
      <c r="C3151" s="7" t="s">
        <v>33486</v>
      </c>
      <c r="D3151" s="7" t="s">
        <v>22620</v>
      </c>
      <c r="E3151">
        <v>387847</v>
      </c>
      <c r="F3151" s="38">
        <v>1</v>
      </c>
      <c r="G3151" s="12">
        <v>42911.464421296296</v>
      </c>
      <c r="H3151" s="7" t="s">
        <v>958</v>
      </c>
      <c r="I3151">
        <v>9998</v>
      </c>
      <c r="J3151">
        <v>0</v>
      </c>
      <c r="K3151">
        <v>0</v>
      </c>
      <c r="L3151" t="s">
        <v>18</v>
      </c>
      <c r="M3151" t="s">
        <v>39527</v>
      </c>
      <c r="N3151">
        <f>VLOOKUP(C3151,HIS!D:E,2,FALSE)</f>
        <v>1</v>
      </c>
      <c r="O3151" t="str">
        <f t="shared" si="98"/>
        <v/>
      </c>
      <c r="P3151" s="12" t="str">
        <f>VLOOKUP(C3151,HIS!D:F,3,FALSE)</f>
        <v>2017/06/25</v>
      </c>
      <c r="Q3151">
        <f>VLOOKUP(D3151,微信!D:J,7,FALSE)</f>
        <v>1</v>
      </c>
      <c r="R3151" t="str">
        <f t="shared" si="99"/>
        <v/>
      </c>
    </row>
    <row r="3152" spans="1:18" ht="14.25" hidden="1">
      <c r="A3152">
        <v>1000122932</v>
      </c>
      <c r="B3152" t="s">
        <v>28518</v>
      </c>
      <c r="C3152" s="7" t="s">
        <v>33487</v>
      </c>
      <c r="D3152" s="7" t="s">
        <v>22598</v>
      </c>
      <c r="E3152">
        <v>387896</v>
      </c>
      <c r="F3152" s="38">
        <v>20</v>
      </c>
      <c r="G3152" s="12">
        <v>42911.46769675926</v>
      </c>
      <c r="H3152" s="7" t="s">
        <v>959</v>
      </c>
      <c r="I3152">
        <v>9998</v>
      </c>
      <c r="J3152">
        <v>0</v>
      </c>
      <c r="K3152">
        <v>0</v>
      </c>
      <c r="L3152" t="s">
        <v>18</v>
      </c>
      <c r="M3152" t="s">
        <v>39528</v>
      </c>
      <c r="N3152">
        <f>VLOOKUP(C3152,HIS!D:E,2,FALSE)</f>
        <v>20</v>
      </c>
      <c r="O3152" t="str">
        <f t="shared" si="98"/>
        <v/>
      </c>
      <c r="P3152" s="12" t="str">
        <f>VLOOKUP(C3152,HIS!D:F,3,FALSE)</f>
        <v>2017/06/25</v>
      </c>
      <c r="Q3152">
        <f>VLOOKUP(D3152,微信!D:J,7,FALSE)</f>
        <v>20</v>
      </c>
      <c r="R3152" t="str">
        <f t="shared" si="99"/>
        <v/>
      </c>
    </row>
    <row r="3153" spans="1:18" ht="14.25" hidden="1">
      <c r="A3153">
        <v>1000122935</v>
      </c>
      <c r="B3153" t="s">
        <v>28519</v>
      </c>
      <c r="C3153" s="7" t="s">
        <v>33488</v>
      </c>
      <c r="D3153" s="7" t="s">
        <v>22581</v>
      </c>
      <c r="E3153">
        <v>387972</v>
      </c>
      <c r="F3153" s="38">
        <v>600</v>
      </c>
      <c r="G3153" s="12">
        <v>42911.475428240738</v>
      </c>
      <c r="H3153" s="7" t="s">
        <v>959</v>
      </c>
      <c r="I3153">
        <v>9998</v>
      </c>
      <c r="J3153">
        <v>0</v>
      </c>
      <c r="K3153">
        <v>0</v>
      </c>
      <c r="L3153" t="s">
        <v>18</v>
      </c>
      <c r="M3153" t="s">
        <v>39529</v>
      </c>
      <c r="N3153">
        <f>VLOOKUP(C3153,HIS!D:E,2,FALSE)</f>
        <v>600</v>
      </c>
      <c r="O3153" t="str">
        <f t="shared" si="98"/>
        <v/>
      </c>
      <c r="P3153" s="12" t="str">
        <f>VLOOKUP(C3153,HIS!D:F,3,FALSE)</f>
        <v>2017/06/25</v>
      </c>
      <c r="Q3153">
        <f>VLOOKUP(D3153,微信!D:J,7,FALSE)</f>
        <v>600</v>
      </c>
      <c r="R3153" t="str">
        <f t="shared" si="99"/>
        <v/>
      </c>
    </row>
    <row r="3154" spans="1:18" ht="14.25" hidden="1">
      <c r="A3154">
        <v>1000122922</v>
      </c>
      <c r="B3154" t="s">
        <v>28520</v>
      </c>
      <c r="C3154" s="7" t="s">
        <v>33489</v>
      </c>
      <c r="D3154" s="7" t="s">
        <v>22558</v>
      </c>
      <c r="E3154">
        <v>387986</v>
      </c>
      <c r="F3154" s="38">
        <v>100</v>
      </c>
      <c r="G3154" s="12">
        <v>42911.477592592593</v>
      </c>
      <c r="H3154" s="7" t="s">
        <v>959</v>
      </c>
      <c r="I3154">
        <v>9998</v>
      </c>
      <c r="J3154">
        <v>0</v>
      </c>
      <c r="K3154">
        <v>0</v>
      </c>
      <c r="L3154" t="s">
        <v>18</v>
      </c>
      <c r="M3154" t="s">
        <v>39530</v>
      </c>
      <c r="N3154">
        <f>VLOOKUP(C3154,HIS!D:E,2,FALSE)</f>
        <v>100</v>
      </c>
      <c r="O3154" t="str">
        <f t="shared" si="98"/>
        <v/>
      </c>
      <c r="P3154" s="12" t="str">
        <f>VLOOKUP(C3154,HIS!D:F,3,FALSE)</f>
        <v>2017/06/25</v>
      </c>
      <c r="Q3154">
        <f>VLOOKUP(D3154,微信!D:J,7,FALSE)</f>
        <v>100</v>
      </c>
      <c r="R3154" t="str">
        <f t="shared" si="99"/>
        <v/>
      </c>
    </row>
    <row r="3155" spans="1:18" ht="14.25" hidden="1">
      <c r="A3155" t="s">
        <v>26382</v>
      </c>
      <c r="B3155" t="s">
        <v>28128</v>
      </c>
      <c r="C3155" s="7" t="s">
        <v>33490</v>
      </c>
      <c r="D3155" s="7" t="s">
        <v>22643</v>
      </c>
      <c r="E3155">
        <v>387995</v>
      </c>
      <c r="F3155" s="38">
        <v>20</v>
      </c>
      <c r="G3155" s="12">
        <v>42911.478495370371</v>
      </c>
      <c r="H3155" s="7" t="s">
        <v>959</v>
      </c>
      <c r="I3155">
        <v>9998</v>
      </c>
      <c r="J3155">
        <v>0</v>
      </c>
      <c r="K3155">
        <v>0</v>
      </c>
      <c r="L3155" t="s">
        <v>18</v>
      </c>
      <c r="M3155" t="s">
        <v>39531</v>
      </c>
      <c r="N3155">
        <f>VLOOKUP(C3155,HIS!D:E,2,FALSE)</f>
        <v>20</v>
      </c>
      <c r="O3155" t="str">
        <f t="shared" si="98"/>
        <v/>
      </c>
      <c r="P3155" s="12" t="str">
        <f>VLOOKUP(C3155,HIS!D:F,3,FALSE)</f>
        <v>2017/06/25</v>
      </c>
      <c r="Q3155">
        <f>VLOOKUP(D3155,微信!D:J,7,FALSE)</f>
        <v>20</v>
      </c>
      <c r="R3155" t="str">
        <f t="shared" si="99"/>
        <v/>
      </c>
    </row>
    <row r="3156" spans="1:18" ht="14.25" hidden="1">
      <c r="A3156">
        <v>1000122905</v>
      </c>
      <c r="B3156" t="s">
        <v>28516</v>
      </c>
      <c r="C3156" s="7" t="s">
        <v>33491</v>
      </c>
      <c r="D3156" s="7" t="s">
        <v>22602</v>
      </c>
      <c r="E3156">
        <v>388024</v>
      </c>
      <c r="F3156" s="38">
        <v>100</v>
      </c>
      <c r="G3156" s="12">
        <v>42911.481342592589</v>
      </c>
      <c r="H3156" s="7" t="s">
        <v>959</v>
      </c>
      <c r="I3156">
        <v>9998</v>
      </c>
      <c r="J3156">
        <v>0</v>
      </c>
      <c r="K3156">
        <v>0</v>
      </c>
      <c r="L3156" t="s">
        <v>18</v>
      </c>
      <c r="M3156" t="s">
        <v>39532</v>
      </c>
      <c r="N3156">
        <f>VLOOKUP(C3156,HIS!D:E,2,FALSE)</f>
        <v>100</v>
      </c>
      <c r="O3156" t="str">
        <f t="shared" si="98"/>
        <v/>
      </c>
      <c r="P3156" s="12" t="str">
        <f>VLOOKUP(C3156,HIS!D:F,3,FALSE)</f>
        <v>2017/06/25</v>
      </c>
      <c r="Q3156">
        <f>VLOOKUP(D3156,微信!D:J,7,FALSE)</f>
        <v>100</v>
      </c>
      <c r="R3156" t="str">
        <f t="shared" si="99"/>
        <v/>
      </c>
    </row>
    <row r="3157" spans="1:18" ht="14.25" hidden="1">
      <c r="A3157">
        <v>1000122922</v>
      </c>
      <c r="B3157" t="s">
        <v>28520</v>
      </c>
      <c r="C3157" s="7" t="s">
        <v>33492</v>
      </c>
      <c r="D3157" s="7" t="s">
        <v>22634</v>
      </c>
      <c r="E3157">
        <v>388105</v>
      </c>
      <c r="F3157" s="38">
        <v>80</v>
      </c>
      <c r="G3157" s="12">
        <v>42911.493993055556</v>
      </c>
      <c r="H3157" s="7" t="s">
        <v>959</v>
      </c>
      <c r="I3157">
        <v>9998</v>
      </c>
      <c r="J3157">
        <v>0</v>
      </c>
      <c r="K3157">
        <v>0</v>
      </c>
      <c r="L3157" t="s">
        <v>18</v>
      </c>
      <c r="M3157" t="s">
        <v>39533</v>
      </c>
      <c r="N3157">
        <f>VLOOKUP(C3157,HIS!D:E,2,FALSE)</f>
        <v>80</v>
      </c>
      <c r="O3157" t="str">
        <f t="shared" si="98"/>
        <v/>
      </c>
      <c r="P3157" s="12" t="str">
        <f>VLOOKUP(C3157,HIS!D:F,3,FALSE)</f>
        <v>2017/06/25</v>
      </c>
      <c r="Q3157">
        <f>VLOOKUP(D3157,微信!D:J,7,FALSE)</f>
        <v>80</v>
      </c>
      <c r="R3157" t="str">
        <f t="shared" si="99"/>
        <v/>
      </c>
    </row>
    <row r="3158" spans="1:18" ht="14.25" hidden="1">
      <c r="A3158">
        <v>103319293</v>
      </c>
      <c r="B3158" t="s">
        <v>28521</v>
      </c>
      <c r="C3158" s="7" t="s">
        <v>33493</v>
      </c>
      <c r="D3158" s="7" t="s">
        <v>22604</v>
      </c>
      <c r="E3158">
        <v>388135</v>
      </c>
      <c r="F3158" s="38">
        <v>2500</v>
      </c>
      <c r="G3158" s="12">
        <v>42911.500185185185</v>
      </c>
      <c r="H3158" s="7" t="s">
        <v>959</v>
      </c>
      <c r="I3158">
        <v>9998</v>
      </c>
      <c r="J3158">
        <v>0</v>
      </c>
      <c r="K3158">
        <v>0</v>
      </c>
      <c r="L3158" t="s">
        <v>18</v>
      </c>
      <c r="M3158" t="s">
        <v>39534</v>
      </c>
      <c r="N3158">
        <f>VLOOKUP(C3158,HIS!D:E,2,FALSE)</f>
        <v>2500</v>
      </c>
      <c r="O3158" t="str">
        <f t="shared" si="98"/>
        <v/>
      </c>
      <c r="P3158" s="12" t="str">
        <f>VLOOKUP(C3158,HIS!D:F,3,FALSE)</f>
        <v>2017/06/25</v>
      </c>
      <c r="Q3158">
        <f>VLOOKUP(D3158,微信!D:J,7,FALSE)</f>
        <v>2500</v>
      </c>
      <c r="R3158" t="str">
        <f t="shared" si="99"/>
        <v/>
      </c>
    </row>
    <row r="3159" spans="1:18" ht="14.25" hidden="1">
      <c r="A3159">
        <v>1000122955</v>
      </c>
      <c r="B3159" t="s">
        <v>28522</v>
      </c>
      <c r="C3159" s="7" t="s">
        <v>33494</v>
      </c>
      <c r="D3159" s="7" t="s">
        <v>22532</v>
      </c>
      <c r="E3159">
        <v>388165</v>
      </c>
      <c r="F3159" s="38">
        <v>200</v>
      </c>
      <c r="G3159" s="12">
        <v>42911.507268518515</v>
      </c>
      <c r="H3159" s="7" t="s">
        <v>958</v>
      </c>
      <c r="I3159">
        <v>9998</v>
      </c>
      <c r="J3159">
        <v>0</v>
      </c>
      <c r="K3159">
        <v>0</v>
      </c>
      <c r="L3159" t="s">
        <v>18</v>
      </c>
      <c r="M3159" t="s">
        <v>39535</v>
      </c>
      <c r="N3159">
        <f>VLOOKUP(C3159,HIS!D:E,2,FALSE)</f>
        <v>200</v>
      </c>
      <c r="O3159" t="str">
        <f t="shared" si="98"/>
        <v/>
      </c>
      <c r="P3159" s="12" t="str">
        <f>VLOOKUP(C3159,HIS!D:F,3,FALSE)</f>
        <v>2017/06/25</v>
      </c>
      <c r="Q3159">
        <f>VLOOKUP(D3159,微信!D:J,7,FALSE)</f>
        <v>200</v>
      </c>
      <c r="R3159" t="str">
        <f t="shared" si="99"/>
        <v/>
      </c>
    </row>
    <row r="3160" spans="1:18" ht="14.25" hidden="1">
      <c r="A3160">
        <v>1000122975</v>
      </c>
      <c r="B3160" t="s">
        <v>28523</v>
      </c>
      <c r="C3160" s="7" t="s">
        <v>33495</v>
      </c>
      <c r="D3160" s="7" t="s">
        <v>22622</v>
      </c>
      <c r="E3160">
        <v>388262</v>
      </c>
      <c r="F3160" s="38">
        <v>100</v>
      </c>
      <c r="G3160" s="12">
        <v>42911.52679398148</v>
      </c>
      <c r="H3160" s="7" t="s">
        <v>959</v>
      </c>
      <c r="I3160">
        <v>9998</v>
      </c>
      <c r="J3160">
        <v>0</v>
      </c>
      <c r="K3160">
        <v>0</v>
      </c>
      <c r="L3160" t="s">
        <v>18</v>
      </c>
      <c r="M3160" t="s">
        <v>39536</v>
      </c>
      <c r="N3160">
        <f>VLOOKUP(C3160,HIS!D:E,2,FALSE)</f>
        <v>100</v>
      </c>
      <c r="O3160" t="str">
        <f t="shared" si="98"/>
        <v/>
      </c>
      <c r="P3160" s="12" t="str">
        <f>VLOOKUP(C3160,HIS!D:F,3,FALSE)</f>
        <v>2017/06/25</v>
      </c>
      <c r="Q3160">
        <f>VLOOKUP(D3160,微信!D:J,7,FALSE)</f>
        <v>100</v>
      </c>
      <c r="R3160" t="str">
        <f t="shared" si="99"/>
        <v/>
      </c>
    </row>
    <row r="3161" spans="1:18" ht="14.25" hidden="1">
      <c r="A3161">
        <v>102592075</v>
      </c>
      <c r="B3161" t="s">
        <v>28524</v>
      </c>
      <c r="C3161" s="7" t="s">
        <v>33496</v>
      </c>
      <c r="D3161" s="7" t="s">
        <v>22595</v>
      </c>
      <c r="E3161">
        <v>388389</v>
      </c>
      <c r="F3161" s="38">
        <v>20</v>
      </c>
      <c r="G3161" s="12">
        <v>42911.55364583333</v>
      </c>
      <c r="H3161" s="7" t="s">
        <v>959</v>
      </c>
      <c r="I3161">
        <v>9998</v>
      </c>
      <c r="J3161">
        <v>0</v>
      </c>
      <c r="K3161">
        <v>0</v>
      </c>
      <c r="L3161" t="s">
        <v>18</v>
      </c>
      <c r="M3161" t="s">
        <v>39537</v>
      </c>
      <c r="N3161">
        <f>VLOOKUP(C3161,HIS!D:E,2,FALSE)</f>
        <v>20</v>
      </c>
      <c r="O3161" t="str">
        <f t="shared" si="98"/>
        <v/>
      </c>
      <c r="P3161" s="12" t="str">
        <f>VLOOKUP(C3161,HIS!D:F,3,FALSE)</f>
        <v>2017/06/25</v>
      </c>
      <c r="Q3161">
        <f>VLOOKUP(D3161,微信!D:J,7,FALSE)</f>
        <v>20</v>
      </c>
      <c r="R3161" t="str">
        <f t="shared" si="99"/>
        <v/>
      </c>
    </row>
    <row r="3162" spans="1:18" ht="14.25" hidden="1">
      <c r="A3162">
        <v>1000122486</v>
      </c>
      <c r="B3162" t="s">
        <v>28462</v>
      </c>
      <c r="C3162" s="7" t="s">
        <v>33497</v>
      </c>
      <c r="D3162" s="7" t="s">
        <v>22637</v>
      </c>
      <c r="E3162">
        <v>388516</v>
      </c>
      <c r="F3162" s="38">
        <v>350</v>
      </c>
      <c r="G3162" s="12">
        <v>42911.583506944444</v>
      </c>
      <c r="H3162" s="7" t="s">
        <v>958</v>
      </c>
      <c r="I3162">
        <v>9998</v>
      </c>
      <c r="J3162">
        <v>0</v>
      </c>
      <c r="K3162">
        <v>0</v>
      </c>
      <c r="L3162" t="s">
        <v>18</v>
      </c>
      <c r="M3162" t="s">
        <v>39538</v>
      </c>
      <c r="N3162">
        <f>VLOOKUP(C3162,HIS!D:E,2,FALSE)</f>
        <v>350</v>
      </c>
      <c r="O3162" t="str">
        <f t="shared" si="98"/>
        <v/>
      </c>
      <c r="P3162" s="12" t="str">
        <f>VLOOKUP(C3162,HIS!D:F,3,FALSE)</f>
        <v>2017/06/25</v>
      </c>
      <c r="Q3162">
        <f>VLOOKUP(D3162,微信!D:J,7,FALSE)</f>
        <v>350</v>
      </c>
      <c r="R3162" t="str">
        <f t="shared" si="99"/>
        <v/>
      </c>
    </row>
    <row r="3163" spans="1:18" ht="14.25" hidden="1">
      <c r="A3163" t="s">
        <v>26408</v>
      </c>
      <c r="B3163" t="s">
        <v>28525</v>
      </c>
      <c r="C3163" s="7" t="s">
        <v>33498</v>
      </c>
      <c r="D3163" s="7" t="s">
        <v>22592</v>
      </c>
      <c r="E3163">
        <v>388558</v>
      </c>
      <c r="F3163" s="38">
        <v>50</v>
      </c>
      <c r="G3163" s="12">
        <v>42911.594305555554</v>
      </c>
      <c r="H3163" s="7" t="s">
        <v>959</v>
      </c>
      <c r="I3163">
        <v>9998</v>
      </c>
      <c r="J3163">
        <v>0</v>
      </c>
      <c r="K3163">
        <v>0</v>
      </c>
      <c r="L3163" t="s">
        <v>18</v>
      </c>
      <c r="M3163" t="s">
        <v>39539</v>
      </c>
      <c r="N3163">
        <f>VLOOKUP(C3163,HIS!D:E,2,FALSE)</f>
        <v>50</v>
      </c>
      <c r="O3163" t="str">
        <f t="shared" si="98"/>
        <v/>
      </c>
      <c r="P3163" s="12" t="str">
        <f>VLOOKUP(C3163,HIS!D:F,3,FALSE)</f>
        <v>2017/06/25</v>
      </c>
      <c r="Q3163">
        <f>VLOOKUP(D3163,微信!D:J,7,FALSE)</f>
        <v>50</v>
      </c>
      <c r="R3163" t="str">
        <f t="shared" si="99"/>
        <v/>
      </c>
    </row>
    <row r="3164" spans="1:18" ht="14.25" hidden="1">
      <c r="A3164">
        <v>103342026</v>
      </c>
      <c r="B3164" t="s">
        <v>90</v>
      </c>
      <c r="C3164" s="7" t="s">
        <v>33499</v>
      </c>
      <c r="D3164" s="7" t="s">
        <v>22603</v>
      </c>
      <c r="E3164">
        <v>388568</v>
      </c>
      <c r="F3164" s="38">
        <v>100</v>
      </c>
      <c r="G3164" s="12">
        <v>42911.597060185188</v>
      </c>
      <c r="H3164" s="7" t="s">
        <v>959</v>
      </c>
      <c r="I3164">
        <v>9998</v>
      </c>
      <c r="J3164">
        <v>0</v>
      </c>
      <c r="K3164">
        <v>0</v>
      </c>
      <c r="L3164" t="s">
        <v>18</v>
      </c>
      <c r="M3164" t="s">
        <v>39540</v>
      </c>
      <c r="N3164">
        <f>VLOOKUP(C3164,HIS!D:E,2,FALSE)</f>
        <v>100</v>
      </c>
      <c r="O3164" t="str">
        <f t="shared" si="98"/>
        <v/>
      </c>
      <c r="P3164" s="12" t="str">
        <f>VLOOKUP(C3164,HIS!D:F,3,FALSE)</f>
        <v>2017/06/25</v>
      </c>
      <c r="Q3164">
        <f>VLOOKUP(D3164,微信!D:J,7,FALSE)</f>
        <v>100</v>
      </c>
      <c r="R3164" t="str">
        <f t="shared" si="99"/>
        <v/>
      </c>
    </row>
    <row r="3165" spans="1:18" ht="14.25" hidden="1">
      <c r="A3165">
        <v>1000123054</v>
      </c>
      <c r="B3165" t="s">
        <v>28526</v>
      </c>
      <c r="C3165" s="7" t="s">
        <v>33500</v>
      </c>
      <c r="D3165" s="7" t="s">
        <v>22614</v>
      </c>
      <c r="E3165">
        <v>388571</v>
      </c>
      <c r="F3165" s="38">
        <v>50</v>
      </c>
      <c r="G3165" s="12">
        <v>42911.597395833334</v>
      </c>
      <c r="H3165" s="7" t="s">
        <v>959</v>
      </c>
      <c r="I3165">
        <v>9998</v>
      </c>
      <c r="J3165">
        <v>0</v>
      </c>
      <c r="K3165">
        <v>0</v>
      </c>
      <c r="L3165" t="s">
        <v>18</v>
      </c>
      <c r="M3165" t="s">
        <v>39541</v>
      </c>
      <c r="N3165">
        <f>VLOOKUP(C3165,HIS!D:E,2,FALSE)</f>
        <v>50</v>
      </c>
      <c r="O3165" t="str">
        <f t="shared" si="98"/>
        <v/>
      </c>
      <c r="P3165" s="12" t="str">
        <f>VLOOKUP(C3165,HIS!D:F,3,FALSE)</f>
        <v>2017/06/25</v>
      </c>
      <c r="Q3165">
        <f>VLOOKUP(D3165,微信!D:J,7,FALSE)</f>
        <v>50</v>
      </c>
      <c r="R3165" t="str">
        <f t="shared" si="99"/>
        <v/>
      </c>
    </row>
    <row r="3166" spans="1:18" ht="14.25" hidden="1">
      <c r="A3166">
        <v>1000123026</v>
      </c>
      <c r="B3166" t="s">
        <v>28527</v>
      </c>
      <c r="C3166" s="7" t="s">
        <v>33501</v>
      </c>
      <c r="D3166" s="7" t="s">
        <v>22525</v>
      </c>
      <c r="E3166">
        <v>388576</v>
      </c>
      <c r="F3166" s="38">
        <v>50</v>
      </c>
      <c r="G3166" s="12">
        <v>42911.59814814815</v>
      </c>
      <c r="H3166" s="7" t="s">
        <v>959</v>
      </c>
      <c r="I3166">
        <v>9998</v>
      </c>
      <c r="J3166">
        <v>0</v>
      </c>
      <c r="K3166">
        <v>0</v>
      </c>
      <c r="L3166" t="s">
        <v>18</v>
      </c>
      <c r="M3166" t="s">
        <v>39542</v>
      </c>
      <c r="N3166">
        <f>VLOOKUP(C3166,HIS!D:E,2,FALSE)</f>
        <v>50</v>
      </c>
      <c r="O3166" t="str">
        <f t="shared" si="98"/>
        <v/>
      </c>
      <c r="P3166" s="12" t="str">
        <f>VLOOKUP(C3166,HIS!D:F,3,FALSE)</f>
        <v>2017/06/25</v>
      </c>
      <c r="Q3166">
        <f>VLOOKUP(D3166,微信!D:J,7,FALSE)</f>
        <v>50</v>
      </c>
      <c r="R3166" t="str">
        <f t="shared" si="99"/>
        <v/>
      </c>
    </row>
    <row r="3167" spans="1:18" ht="14.25" hidden="1">
      <c r="A3167">
        <v>1000123056</v>
      </c>
      <c r="B3167" t="s">
        <v>28528</v>
      </c>
      <c r="C3167" s="7" t="s">
        <v>33502</v>
      </c>
      <c r="D3167" s="7" t="s">
        <v>22585</v>
      </c>
      <c r="E3167">
        <v>388580</v>
      </c>
      <c r="F3167" s="38">
        <v>100</v>
      </c>
      <c r="G3167" s="12">
        <v>42911.598622685182</v>
      </c>
      <c r="H3167" s="7" t="s">
        <v>959</v>
      </c>
      <c r="I3167">
        <v>9998</v>
      </c>
      <c r="J3167">
        <v>0</v>
      </c>
      <c r="K3167">
        <v>0</v>
      </c>
      <c r="L3167" t="s">
        <v>18</v>
      </c>
      <c r="M3167" t="s">
        <v>39543</v>
      </c>
      <c r="N3167">
        <f>VLOOKUP(C3167,HIS!D:E,2,FALSE)</f>
        <v>100</v>
      </c>
      <c r="O3167" t="str">
        <f t="shared" si="98"/>
        <v/>
      </c>
      <c r="P3167" s="12" t="str">
        <f>VLOOKUP(C3167,HIS!D:F,3,FALSE)</f>
        <v>2017/06/25</v>
      </c>
      <c r="Q3167">
        <f>VLOOKUP(D3167,微信!D:J,7,FALSE)</f>
        <v>100</v>
      </c>
      <c r="R3167" t="str">
        <f t="shared" si="99"/>
        <v/>
      </c>
    </row>
    <row r="3168" spans="1:18" ht="14.25" hidden="1">
      <c r="A3168">
        <v>1000123011</v>
      </c>
      <c r="B3168" t="s">
        <v>28529</v>
      </c>
      <c r="C3168" s="7" t="s">
        <v>33503</v>
      </c>
      <c r="D3168" s="7" t="s">
        <v>22524</v>
      </c>
      <c r="E3168">
        <v>388578</v>
      </c>
      <c r="F3168" s="38">
        <v>50</v>
      </c>
      <c r="G3168" s="12">
        <v>42911.598680555559</v>
      </c>
      <c r="H3168" s="7" t="s">
        <v>959</v>
      </c>
      <c r="I3168">
        <v>9998</v>
      </c>
      <c r="J3168">
        <v>0</v>
      </c>
      <c r="K3168">
        <v>0</v>
      </c>
      <c r="L3168" t="s">
        <v>18</v>
      </c>
      <c r="M3168" t="s">
        <v>39544</v>
      </c>
      <c r="N3168">
        <f>VLOOKUP(C3168,HIS!D:E,2,FALSE)</f>
        <v>50</v>
      </c>
      <c r="O3168" t="str">
        <f t="shared" si="98"/>
        <v/>
      </c>
      <c r="P3168" s="12" t="str">
        <f>VLOOKUP(C3168,HIS!D:F,3,FALSE)</f>
        <v>2017/06/25</v>
      </c>
      <c r="Q3168">
        <f>VLOOKUP(D3168,微信!D:J,7,FALSE)</f>
        <v>50</v>
      </c>
      <c r="R3168" t="str">
        <f t="shared" si="99"/>
        <v/>
      </c>
    </row>
    <row r="3169" spans="1:18" ht="14.25" hidden="1">
      <c r="A3169">
        <v>1000122704</v>
      </c>
      <c r="B3169" t="s">
        <v>28494</v>
      </c>
      <c r="C3169" s="7" t="s">
        <v>33504</v>
      </c>
      <c r="D3169" s="7" t="s">
        <v>22544</v>
      </c>
      <c r="E3169">
        <v>388697</v>
      </c>
      <c r="F3169" s="38">
        <v>500</v>
      </c>
      <c r="G3169" s="12">
        <v>42911.631805555553</v>
      </c>
      <c r="H3169" s="7" t="s">
        <v>958</v>
      </c>
      <c r="I3169">
        <v>9998</v>
      </c>
      <c r="J3169">
        <v>0</v>
      </c>
      <c r="K3169">
        <v>0</v>
      </c>
      <c r="L3169" t="s">
        <v>18</v>
      </c>
      <c r="M3169" t="s">
        <v>39545</v>
      </c>
      <c r="N3169">
        <f>VLOOKUP(C3169,HIS!D:E,2,FALSE)</f>
        <v>500</v>
      </c>
      <c r="O3169" t="str">
        <f t="shared" si="98"/>
        <v/>
      </c>
      <c r="P3169" s="12" t="str">
        <f>VLOOKUP(C3169,HIS!D:F,3,FALSE)</f>
        <v>2017/06/25</v>
      </c>
      <c r="Q3169">
        <f>VLOOKUP(D3169,微信!D:J,7,FALSE)</f>
        <v>500</v>
      </c>
      <c r="R3169" t="str">
        <f t="shared" si="99"/>
        <v/>
      </c>
    </row>
    <row r="3170" spans="1:18" ht="14.25" hidden="1">
      <c r="A3170">
        <v>1000123104</v>
      </c>
      <c r="B3170" t="s">
        <v>28530</v>
      </c>
      <c r="C3170" s="7" t="s">
        <v>33505</v>
      </c>
      <c r="D3170" s="7" t="s">
        <v>22591</v>
      </c>
      <c r="E3170">
        <v>388706</v>
      </c>
      <c r="F3170" s="38">
        <v>10</v>
      </c>
      <c r="G3170" s="12">
        <v>42911.634050925924</v>
      </c>
      <c r="H3170" s="7" t="s">
        <v>958</v>
      </c>
      <c r="I3170">
        <v>9998</v>
      </c>
      <c r="J3170">
        <v>0</v>
      </c>
      <c r="K3170">
        <v>0</v>
      </c>
      <c r="L3170" t="s">
        <v>18</v>
      </c>
      <c r="M3170" t="s">
        <v>39546</v>
      </c>
      <c r="N3170">
        <f>VLOOKUP(C3170,HIS!D:E,2,FALSE)</f>
        <v>10</v>
      </c>
      <c r="O3170" t="str">
        <f t="shared" si="98"/>
        <v/>
      </c>
      <c r="P3170" s="12" t="str">
        <f>VLOOKUP(C3170,HIS!D:F,3,FALSE)</f>
        <v>2017/06/25</v>
      </c>
      <c r="Q3170">
        <f>VLOOKUP(D3170,微信!D:J,7,FALSE)</f>
        <v>10</v>
      </c>
      <c r="R3170" t="str">
        <f t="shared" si="99"/>
        <v/>
      </c>
    </row>
    <row r="3171" spans="1:18" ht="14.25" hidden="1">
      <c r="A3171">
        <v>1000122870</v>
      </c>
      <c r="B3171" t="s">
        <v>28515</v>
      </c>
      <c r="C3171" s="7" t="s">
        <v>33506</v>
      </c>
      <c r="D3171" s="7" t="s">
        <v>22589</v>
      </c>
      <c r="E3171">
        <v>388753</v>
      </c>
      <c r="F3171" s="38">
        <v>30</v>
      </c>
      <c r="G3171" s="12">
        <v>42911.640925925924</v>
      </c>
      <c r="H3171" s="7" t="s">
        <v>959</v>
      </c>
      <c r="I3171">
        <v>9998</v>
      </c>
      <c r="J3171">
        <v>0</v>
      </c>
      <c r="K3171">
        <v>0</v>
      </c>
      <c r="L3171" t="s">
        <v>18</v>
      </c>
      <c r="M3171" t="s">
        <v>39547</v>
      </c>
      <c r="N3171">
        <f>VLOOKUP(C3171,HIS!D:E,2,FALSE)</f>
        <v>30</v>
      </c>
      <c r="O3171" t="str">
        <f t="shared" si="98"/>
        <v/>
      </c>
      <c r="P3171" s="12" t="str">
        <f>VLOOKUP(C3171,HIS!D:F,3,FALSE)</f>
        <v>2017/06/25</v>
      </c>
      <c r="Q3171">
        <f>VLOOKUP(D3171,微信!D:J,7,FALSE)</f>
        <v>30</v>
      </c>
      <c r="R3171" t="str">
        <f t="shared" si="99"/>
        <v/>
      </c>
    </row>
    <row r="3172" spans="1:18" ht="14.25" hidden="1">
      <c r="A3172">
        <v>1000002888</v>
      </c>
      <c r="B3172" t="s">
        <v>28531</v>
      </c>
      <c r="C3172" s="7" t="s">
        <v>33507</v>
      </c>
      <c r="D3172" s="7" t="s">
        <v>22606</v>
      </c>
      <c r="E3172">
        <v>388769</v>
      </c>
      <c r="F3172" s="38">
        <v>20</v>
      </c>
      <c r="G3172" s="12">
        <v>42911.645370370374</v>
      </c>
      <c r="H3172" s="7" t="s">
        <v>959</v>
      </c>
      <c r="I3172">
        <v>9998</v>
      </c>
      <c r="J3172">
        <v>0</v>
      </c>
      <c r="K3172">
        <v>0</v>
      </c>
      <c r="L3172" t="s">
        <v>18</v>
      </c>
      <c r="M3172" t="s">
        <v>39548</v>
      </c>
      <c r="N3172">
        <f>VLOOKUP(C3172,HIS!D:E,2,FALSE)</f>
        <v>20</v>
      </c>
      <c r="O3172" t="str">
        <f t="shared" si="98"/>
        <v/>
      </c>
      <c r="P3172" s="12" t="str">
        <f>VLOOKUP(C3172,HIS!D:F,3,FALSE)</f>
        <v>2017/06/25</v>
      </c>
      <c r="Q3172">
        <f>VLOOKUP(D3172,微信!D:J,7,FALSE)</f>
        <v>20</v>
      </c>
      <c r="R3172" t="str">
        <f t="shared" si="99"/>
        <v/>
      </c>
    </row>
    <row r="3173" spans="1:18" ht="14.25" hidden="1">
      <c r="A3173">
        <v>1000121132</v>
      </c>
      <c r="B3173" t="s">
        <v>28295</v>
      </c>
      <c r="C3173" s="7" t="s">
        <v>33508</v>
      </c>
      <c r="D3173" s="7" t="s">
        <v>22565</v>
      </c>
      <c r="E3173">
        <v>388797</v>
      </c>
      <c r="F3173" s="38">
        <v>172</v>
      </c>
      <c r="G3173" s="12">
        <v>42911.650787037041</v>
      </c>
      <c r="H3173" s="7" t="s">
        <v>958</v>
      </c>
      <c r="I3173">
        <v>9998</v>
      </c>
      <c r="J3173">
        <v>0</v>
      </c>
      <c r="K3173">
        <v>0</v>
      </c>
      <c r="L3173" t="s">
        <v>18</v>
      </c>
      <c r="M3173" t="s">
        <v>39549</v>
      </c>
      <c r="N3173">
        <f>VLOOKUP(C3173,HIS!D:E,2,FALSE)</f>
        <v>172</v>
      </c>
      <c r="O3173" t="str">
        <f t="shared" si="98"/>
        <v/>
      </c>
      <c r="P3173" s="12" t="str">
        <f>VLOOKUP(C3173,HIS!D:F,3,FALSE)</f>
        <v>2017/06/25</v>
      </c>
      <c r="Q3173">
        <f>VLOOKUP(D3173,微信!D:J,7,FALSE)</f>
        <v>172</v>
      </c>
      <c r="R3173" t="str">
        <f t="shared" si="99"/>
        <v/>
      </c>
    </row>
    <row r="3174" spans="1:18" ht="14.25" hidden="1">
      <c r="A3174">
        <v>1000121132</v>
      </c>
      <c r="B3174" t="s">
        <v>28295</v>
      </c>
      <c r="C3174" s="7" t="s">
        <v>33509</v>
      </c>
      <c r="D3174" s="7" t="s">
        <v>22566</v>
      </c>
      <c r="E3174">
        <v>388800</v>
      </c>
      <c r="F3174" s="38">
        <v>1</v>
      </c>
      <c r="G3174" s="12">
        <v>42911.651423611111</v>
      </c>
      <c r="H3174" s="7" t="s">
        <v>958</v>
      </c>
      <c r="I3174">
        <v>9998</v>
      </c>
      <c r="J3174">
        <v>0</v>
      </c>
      <c r="K3174">
        <v>0</v>
      </c>
      <c r="L3174" t="s">
        <v>18</v>
      </c>
      <c r="M3174" t="s">
        <v>39550</v>
      </c>
      <c r="N3174">
        <f>VLOOKUP(C3174,HIS!D:E,2,FALSE)</f>
        <v>1</v>
      </c>
      <c r="O3174" t="str">
        <f t="shared" si="98"/>
        <v/>
      </c>
      <c r="P3174" s="12" t="str">
        <f>VLOOKUP(C3174,HIS!D:F,3,FALSE)</f>
        <v>2017/06/25</v>
      </c>
      <c r="Q3174">
        <f>VLOOKUP(D3174,微信!D:J,7,FALSE)</f>
        <v>1</v>
      </c>
      <c r="R3174" t="str">
        <f t="shared" si="99"/>
        <v/>
      </c>
    </row>
    <row r="3175" spans="1:18" ht="14.25" hidden="1">
      <c r="A3175">
        <v>1000123129</v>
      </c>
      <c r="B3175" t="s">
        <v>28532</v>
      </c>
      <c r="C3175" s="7" t="s">
        <v>33510</v>
      </c>
      <c r="D3175" s="7" t="s">
        <v>22600</v>
      </c>
      <c r="E3175">
        <v>388832</v>
      </c>
      <c r="F3175" s="38">
        <v>20</v>
      </c>
      <c r="G3175" s="12">
        <v>42911.657673611109</v>
      </c>
      <c r="H3175" s="7" t="s">
        <v>958</v>
      </c>
      <c r="I3175">
        <v>9998</v>
      </c>
      <c r="J3175">
        <v>0</v>
      </c>
      <c r="K3175">
        <v>0</v>
      </c>
      <c r="L3175" t="s">
        <v>18</v>
      </c>
      <c r="M3175" t="s">
        <v>39551</v>
      </c>
      <c r="N3175">
        <f>VLOOKUP(C3175,HIS!D:E,2,FALSE)</f>
        <v>20</v>
      </c>
      <c r="O3175" t="str">
        <f t="shared" si="98"/>
        <v/>
      </c>
      <c r="P3175" s="12" t="str">
        <f>VLOOKUP(C3175,HIS!D:F,3,FALSE)</f>
        <v>2017/06/25</v>
      </c>
      <c r="Q3175">
        <f>VLOOKUP(D3175,微信!D:J,7,FALSE)</f>
        <v>20</v>
      </c>
      <c r="R3175" t="str">
        <f t="shared" si="99"/>
        <v/>
      </c>
    </row>
    <row r="3176" spans="1:18" ht="14.25" hidden="1">
      <c r="A3176">
        <v>1000121132</v>
      </c>
      <c r="B3176" t="s">
        <v>28295</v>
      </c>
      <c r="C3176" s="7" t="s">
        <v>33511</v>
      </c>
      <c r="D3176" s="7" t="s">
        <v>22567</v>
      </c>
      <c r="E3176">
        <v>388829</v>
      </c>
      <c r="F3176" s="38">
        <v>50</v>
      </c>
      <c r="G3176" s="12">
        <v>42911.658020833333</v>
      </c>
      <c r="H3176" s="7" t="s">
        <v>959</v>
      </c>
      <c r="I3176">
        <v>9998</v>
      </c>
      <c r="J3176">
        <v>0</v>
      </c>
      <c r="K3176">
        <v>0</v>
      </c>
      <c r="L3176" t="s">
        <v>18</v>
      </c>
      <c r="M3176" t="s">
        <v>39552</v>
      </c>
      <c r="N3176">
        <f>VLOOKUP(C3176,HIS!D:E,2,FALSE)</f>
        <v>50</v>
      </c>
      <c r="O3176" t="str">
        <f t="shared" si="98"/>
        <v/>
      </c>
      <c r="P3176" s="12" t="str">
        <f>VLOOKUP(C3176,HIS!D:F,3,FALSE)</f>
        <v>2017/06/25</v>
      </c>
      <c r="Q3176">
        <f>VLOOKUP(D3176,微信!D:J,7,FALSE)</f>
        <v>50</v>
      </c>
      <c r="R3176" t="str">
        <f t="shared" si="99"/>
        <v/>
      </c>
    </row>
    <row r="3177" spans="1:18" ht="14.25" hidden="1">
      <c r="A3177">
        <v>1000122704</v>
      </c>
      <c r="B3177" t="s">
        <v>28494</v>
      </c>
      <c r="C3177" s="7" t="s">
        <v>33512</v>
      </c>
      <c r="D3177" s="7" t="s">
        <v>22545</v>
      </c>
      <c r="E3177">
        <v>388845</v>
      </c>
      <c r="F3177" s="38">
        <v>300</v>
      </c>
      <c r="G3177" s="12">
        <v>42911.660925925928</v>
      </c>
      <c r="H3177" s="7" t="s">
        <v>959</v>
      </c>
      <c r="I3177">
        <v>9998</v>
      </c>
      <c r="J3177">
        <v>0</v>
      </c>
      <c r="K3177">
        <v>0</v>
      </c>
      <c r="L3177" t="s">
        <v>18</v>
      </c>
      <c r="M3177" t="s">
        <v>39553</v>
      </c>
      <c r="N3177">
        <f>VLOOKUP(C3177,HIS!D:E,2,FALSE)</f>
        <v>300</v>
      </c>
      <c r="O3177" t="str">
        <f t="shared" si="98"/>
        <v/>
      </c>
      <c r="P3177" s="12" t="str">
        <f>VLOOKUP(C3177,HIS!D:F,3,FALSE)</f>
        <v>2017/06/25</v>
      </c>
      <c r="Q3177">
        <f>VLOOKUP(D3177,微信!D:J,7,FALSE)</f>
        <v>300</v>
      </c>
      <c r="R3177" t="str">
        <f t="shared" si="99"/>
        <v/>
      </c>
    </row>
    <row r="3178" spans="1:18" ht="14.25" hidden="1">
      <c r="A3178" t="s">
        <v>26409</v>
      </c>
      <c r="B3178" t="s">
        <v>28533</v>
      </c>
      <c r="C3178" s="7" t="s">
        <v>33513</v>
      </c>
      <c r="D3178" s="7" t="s">
        <v>22536</v>
      </c>
      <c r="E3178">
        <v>388849</v>
      </c>
      <c r="F3178" s="38">
        <v>100</v>
      </c>
      <c r="G3178" s="12">
        <v>42911.662002314813</v>
      </c>
      <c r="H3178" s="7" t="s">
        <v>959</v>
      </c>
      <c r="I3178">
        <v>9998</v>
      </c>
      <c r="J3178">
        <v>0</v>
      </c>
      <c r="K3178">
        <v>0</v>
      </c>
      <c r="L3178" t="s">
        <v>18</v>
      </c>
      <c r="M3178" t="s">
        <v>39554</v>
      </c>
      <c r="N3178">
        <f>VLOOKUP(C3178,HIS!D:E,2,FALSE)</f>
        <v>100</v>
      </c>
      <c r="O3178" t="str">
        <f t="shared" si="98"/>
        <v/>
      </c>
      <c r="P3178" s="12" t="str">
        <f>VLOOKUP(C3178,HIS!D:F,3,FALSE)</f>
        <v>2017/06/25</v>
      </c>
      <c r="Q3178">
        <f>VLOOKUP(D3178,微信!D:J,7,FALSE)</f>
        <v>100</v>
      </c>
      <c r="R3178" t="str">
        <f t="shared" si="99"/>
        <v/>
      </c>
    </row>
    <row r="3179" spans="1:18" ht="14.25" hidden="1">
      <c r="A3179">
        <v>1000123180</v>
      </c>
      <c r="B3179" t="s">
        <v>28534</v>
      </c>
      <c r="C3179" s="7" t="s">
        <v>33514</v>
      </c>
      <c r="D3179" s="7" t="s">
        <v>22635</v>
      </c>
      <c r="E3179">
        <v>388900</v>
      </c>
      <c r="F3179" s="38">
        <v>30</v>
      </c>
      <c r="G3179" s="12">
        <v>42911.674756944441</v>
      </c>
      <c r="H3179" s="7" t="s">
        <v>959</v>
      </c>
      <c r="I3179">
        <v>9998</v>
      </c>
      <c r="J3179">
        <v>0</v>
      </c>
      <c r="K3179">
        <v>0</v>
      </c>
      <c r="L3179" t="s">
        <v>18</v>
      </c>
      <c r="M3179" t="s">
        <v>39555</v>
      </c>
      <c r="N3179">
        <f>VLOOKUP(C3179,HIS!D:E,2,FALSE)</f>
        <v>30</v>
      </c>
      <c r="O3179" t="str">
        <f t="shared" si="98"/>
        <v/>
      </c>
      <c r="P3179" s="12" t="str">
        <f>VLOOKUP(C3179,HIS!D:F,3,FALSE)</f>
        <v>2017/06/25</v>
      </c>
      <c r="Q3179">
        <f>VLOOKUP(D3179,微信!D:J,7,FALSE)</f>
        <v>30</v>
      </c>
      <c r="R3179" t="str">
        <f t="shared" si="99"/>
        <v/>
      </c>
    </row>
    <row r="3180" spans="1:18" ht="14.25" hidden="1">
      <c r="A3180">
        <v>1000123166</v>
      </c>
      <c r="B3180" t="s">
        <v>28535</v>
      </c>
      <c r="C3180" s="7" t="s">
        <v>33515</v>
      </c>
      <c r="D3180" s="7" t="s">
        <v>22631</v>
      </c>
      <c r="E3180">
        <v>388904</v>
      </c>
      <c r="F3180" s="38">
        <v>20</v>
      </c>
      <c r="G3180" s="12">
        <v>42911.677060185182</v>
      </c>
      <c r="H3180" s="7" t="s">
        <v>959</v>
      </c>
      <c r="I3180">
        <v>9998</v>
      </c>
      <c r="J3180">
        <v>0</v>
      </c>
      <c r="K3180">
        <v>0</v>
      </c>
      <c r="L3180" t="s">
        <v>18</v>
      </c>
      <c r="M3180" t="s">
        <v>39556</v>
      </c>
      <c r="N3180">
        <f>VLOOKUP(C3180,HIS!D:E,2,FALSE)</f>
        <v>20</v>
      </c>
      <c r="O3180" t="str">
        <f t="shared" si="98"/>
        <v/>
      </c>
      <c r="P3180" s="12" t="str">
        <f>VLOOKUP(C3180,HIS!D:F,3,FALSE)</f>
        <v>2017/06/25</v>
      </c>
      <c r="Q3180">
        <f>VLOOKUP(D3180,微信!D:J,7,FALSE)</f>
        <v>20</v>
      </c>
      <c r="R3180" t="str">
        <f t="shared" si="99"/>
        <v/>
      </c>
    </row>
    <row r="3181" spans="1:18" ht="14.25" hidden="1">
      <c r="A3181">
        <v>1000123196</v>
      </c>
      <c r="B3181" t="s">
        <v>28536</v>
      </c>
      <c r="C3181" s="7" t="s">
        <v>33516</v>
      </c>
      <c r="D3181" s="7" t="s">
        <v>22615</v>
      </c>
      <c r="E3181">
        <v>388940</v>
      </c>
      <c r="F3181" s="38">
        <v>850</v>
      </c>
      <c r="G3181" s="12">
        <v>42911.68959490741</v>
      </c>
      <c r="H3181" s="7" t="s">
        <v>959</v>
      </c>
      <c r="I3181">
        <v>9998</v>
      </c>
      <c r="J3181">
        <v>0</v>
      </c>
      <c r="K3181">
        <v>0</v>
      </c>
      <c r="L3181" t="s">
        <v>18</v>
      </c>
      <c r="M3181" t="s">
        <v>39557</v>
      </c>
      <c r="N3181">
        <f>VLOOKUP(C3181,HIS!D:E,2,FALSE)</f>
        <v>850</v>
      </c>
      <c r="O3181" t="str">
        <f t="shared" si="98"/>
        <v/>
      </c>
      <c r="P3181" s="12" t="str">
        <f>VLOOKUP(C3181,HIS!D:F,3,FALSE)</f>
        <v>2017/06/25</v>
      </c>
      <c r="Q3181">
        <f>VLOOKUP(D3181,微信!D:J,7,FALSE)</f>
        <v>850</v>
      </c>
      <c r="R3181" t="str">
        <f t="shared" si="99"/>
        <v/>
      </c>
    </row>
    <row r="3182" spans="1:18" ht="14.25" hidden="1">
      <c r="A3182">
        <v>1000123219</v>
      </c>
      <c r="B3182" t="s">
        <v>28537</v>
      </c>
      <c r="C3182" s="7" t="s">
        <v>33517</v>
      </c>
      <c r="D3182" s="7" t="s">
        <v>22599</v>
      </c>
      <c r="E3182">
        <v>388972</v>
      </c>
      <c r="F3182" s="38">
        <v>40</v>
      </c>
      <c r="G3182" s="12">
        <v>42911.699131944442</v>
      </c>
      <c r="H3182" s="7" t="s">
        <v>959</v>
      </c>
      <c r="I3182">
        <v>9998</v>
      </c>
      <c r="J3182">
        <v>0</v>
      </c>
      <c r="K3182">
        <v>0</v>
      </c>
      <c r="L3182" t="s">
        <v>18</v>
      </c>
      <c r="M3182" t="s">
        <v>39558</v>
      </c>
      <c r="N3182">
        <f>VLOOKUP(C3182,HIS!D:E,2,FALSE)</f>
        <v>40</v>
      </c>
      <c r="O3182" t="str">
        <f t="shared" si="98"/>
        <v/>
      </c>
      <c r="P3182" s="12" t="str">
        <f>VLOOKUP(C3182,HIS!D:F,3,FALSE)</f>
        <v>2017/06/25</v>
      </c>
      <c r="Q3182">
        <f>VLOOKUP(D3182,微信!D:J,7,FALSE)</f>
        <v>40</v>
      </c>
      <c r="R3182" t="str">
        <f t="shared" si="99"/>
        <v/>
      </c>
    </row>
    <row r="3183" spans="1:18" ht="14.25" hidden="1">
      <c r="A3183">
        <v>1000123168</v>
      </c>
      <c r="B3183" t="s">
        <v>28538</v>
      </c>
      <c r="C3183" s="7" t="s">
        <v>33518</v>
      </c>
      <c r="D3183" s="7" t="s">
        <v>22535</v>
      </c>
      <c r="E3183">
        <v>388975</v>
      </c>
      <c r="F3183" s="38">
        <v>40</v>
      </c>
      <c r="G3183" s="12">
        <v>42911.69976851852</v>
      </c>
      <c r="H3183" s="7" t="s">
        <v>959</v>
      </c>
      <c r="I3183">
        <v>9998</v>
      </c>
      <c r="J3183">
        <v>0</v>
      </c>
      <c r="K3183">
        <v>0</v>
      </c>
      <c r="L3183" t="s">
        <v>18</v>
      </c>
      <c r="M3183" t="s">
        <v>39559</v>
      </c>
      <c r="N3183">
        <f>VLOOKUP(C3183,HIS!D:E,2,FALSE)</f>
        <v>40</v>
      </c>
      <c r="O3183" t="str">
        <f t="shared" si="98"/>
        <v/>
      </c>
      <c r="P3183" s="12" t="str">
        <f>VLOOKUP(C3183,HIS!D:F,3,FALSE)</f>
        <v>2017/06/25</v>
      </c>
      <c r="Q3183">
        <f>VLOOKUP(D3183,微信!D:J,7,FALSE)</f>
        <v>40</v>
      </c>
      <c r="R3183" t="str">
        <f t="shared" si="99"/>
        <v/>
      </c>
    </row>
    <row r="3184" spans="1:18" ht="14.25" hidden="1">
      <c r="A3184">
        <v>1000090528</v>
      </c>
      <c r="B3184" t="s">
        <v>28539</v>
      </c>
      <c r="C3184" s="7" t="s">
        <v>33519</v>
      </c>
      <c r="D3184" s="7" t="s">
        <v>22627</v>
      </c>
      <c r="E3184">
        <v>388982</v>
      </c>
      <c r="F3184" s="38">
        <v>200</v>
      </c>
      <c r="G3184" s="12">
        <v>42911.701284722221</v>
      </c>
      <c r="H3184" s="7" t="s">
        <v>959</v>
      </c>
      <c r="I3184">
        <v>9998</v>
      </c>
      <c r="J3184">
        <v>0</v>
      </c>
      <c r="K3184">
        <v>0</v>
      </c>
      <c r="L3184" t="s">
        <v>18</v>
      </c>
      <c r="M3184" t="s">
        <v>39560</v>
      </c>
      <c r="N3184">
        <f>VLOOKUP(C3184,HIS!D:E,2,FALSE)</f>
        <v>200</v>
      </c>
      <c r="O3184" t="str">
        <f t="shared" si="98"/>
        <v/>
      </c>
      <c r="P3184" s="12" t="str">
        <f>VLOOKUP(C3184,HIS!D:F,3,FALSE)</f>
        <v>2017/06/25</v>
      </c>
      <c r="Q3184">
        <f>VLOOKUP(D3184,微信!D:J,7,FALSE)</f>
        <v>200</v>
      </c>
      <c r="R3184" t="str">
        <f t="shared" si="99"/>
        <v/>
      </c>
    </row>
    <row r="3185" spans="1:18" ht="14.25" hidden="1">
      <c r="A3185">
        <v>1000027645</v>
      </c>
      <c r="B3185" t="s">
        <v>64</v>
      </c>
      <c r="C3185" s="7" t="s">
        <v>33520</v>
      </c>
      <c r="D3185" s="7" t="s">
        <v>22630</v>
      </c>
      <c r="E3185">
        <v>389006</v>
      </c>
      <c r="F3185" s="38">
        <v>1000</v>
      </c>
      <c r="G3185" s="12">
        <v>42911.709791666668</v>
      </c>
      <c r="H3185" s="7" t="s">
        <v>958</v>
      </c>
      <c r="I3185">
        <v>9998</v>
      </c>
      <c r="J3185">
        <v>0</v>
      </c>
      <c r="K3185">
        <v>0</v>
      </c>
      <c r="L3185" t="s">
        <v>18</v>
      </c>
      <c r="M3185" t="s">
        <v>39561</v>
      </c>
      <c r="N3185">
        <f>VLOOKUP(C3185,HIS!D:E,2,FALSE)</f>
        <v>1000</v>
      </c>
      <c r="O3185" t="str">
        <f t="shared" si="98"/>
        <v/>
      </c>
      <c r="P3185" s="12" t="str">
        <f>VLOOKUP(C3185,HIS!D:F,3,FALSE)</f>
        <v>2017/06/25</v>
      </c>
      <c r="Q3185">
        <f>VLOOKUP(D3185,微信!D:J,7,FALSE)</f>
        <v>1000</v>
      </c>
      <c r="R3185" t="str">
        <f t="shared" si="99"/>
        <v/>
      </c>
    </row>
    <row r="3186" spans="1:18" ht="14.25" hidden="1">
      <c r="A3186">
        <v>1000123211</v>
      </c>
      <c r="B3186" t="s">
        <v>28540</v>
      </c>
      <c r="C3186" s="7" t="s">
        <v>33521</v>
      </c>
      <c r="D3186" s="7" t="s">
        <v>22561</v>
      </c>
      <c r="E3186">
        <v>389026</v>
      </c>
      <c r="F3186" s="38">
        <v>100</v>
      </c>
      <c r="G3186" s="12">
        <v>42911.717835648145</v>
      </c>
      <c r="H3186" s="7" t="s">
        <v>958</v>
      </c>
      <c r="I3186">
        <v>9998</v>
      </c>
      <c r="J3186">
        <v>0</v>
      </c>
      <c r="K3186">
        <v>0</v>
      </c>
      <c r="L3186" t="s">
        <v>18</v>
      </c>
      <c r="M3186" t="s">
        <v>39562</v>
      </c>
      <c r="N3186">
        <f>VLOOKUP(C3186,HIS!D:E,2,FALSE)</f>
        <v>100</v>
      </c>
      <c r="O3186" t="str">
        <f t="shared" si="98"/>
        <v/>
      </c>
      <c r="P3186" s="12" t="str">
        <f>VLOOKUP(C3186,HIS!D:F,3,FALSE)</f>
        <v>2017/06/25</v>
      </c>
      <c r="Q3186">
        <f>VLOOKUP(D3186,微信!D:J,7,FALSE)</f>
        <v>100</v>
      </c>
      <c r="R3186" t="str">
        <f t="shared" si="99"/>
        <v/>
      </c>
    </row>
    <row r="3187" spans="1:18" ht="14.25" hidden="1">
      <c r="A3187">
        <v>1000123227</v>
      </c>
      <c r="B3187" t="s">
        <v>28541</v>
      </c>
      <c r="C3187" s="7" t="s">
        <v>33522</v>
      </c>
      <c r="D3187" s="7" t="s">
        <v>22636</v>
      </c>
      <c r="E3187">
        <v>389045</v>
      </c>
      <c r="F3187" s="38">
        <v>170</v>
      </c>
      <c r="G3187" s="12">
        <v>42911.724502314813</v>
      </c>
      <c r="H3187" s="7" t="s">
        <v>959</v>
      </c>
      <c r="I3187">
        <v>9998</v>
      </c>
      <c r="J3187">
        <v>0</v>
      </c>
      <c r="K3187">
        <v>0</v>
      </c>
      <c r="L3187" t="s">
        <v>18</v>
      </c>
      <c r="M3187" t="s">
        <v>39563</v>
      </c>
      <c r="N3187">
        <f>VLOOKUP(C3187,HIS!D:E,2,FALSE)</f>
        <v>170</v>
      </c>
      <c r="O3187" t="str">
        <f t="shared" si="98"/>
        <v/>
      </c>
      <c r="P3187" s="12" t="str">
        <f>VLOOKUP(C3187,HIS!D:F,3,FALSE)</f>
        <v>2017/06/25</v>
      </c>
      <c r="Q3187">
        <f>VLOOKUP(D3187,微信!D:J,7,FALSE)</f>
        <v>170</v>
      </c>
      <c r="R3187" t="str">
        <f t="shared" si="99"/>
        <v/>
      </c>
    </row>
    <row r="3188" spans="1:18" ht="14.25" hidden="1">
      <c r="A3188">
        <v>1000107884</v>
      </c>
      <c r="B3188" t="s">
        <v>28542</v>
      </c>
      <c r="C3188" s="7" t="s">
        <v>33523</v>
      </c>
      <c r="D3188" s="7" t="s">
        <v>22556</v>
      </c>
      <c r="E3188">
        <v>389051</v>
      </c>
      <c r="F3188" s="38">
        <v>200</v>
      </c>
      <c r="G3188" s="12">
        <v>42911.726967592593</v>
      </c>
      <c r="H3188" s="7" t="s">
        <v>959</v>
      </c>
      <c r="I3188">
        <v>9998</v>
      </c>
      <c r="J3188">
        <v>0</v>
      </c>
      <c r="K3188">
        <v>0</v>
      </c>
      <c r="L3188" t="s">
        <v>18</v>
      </c>
      <c r="M3188" t="s">
        <v>39564</v>
      </c>
      <c r="N3188">
        <f>VLOOKUP(C3188,HIS!D:E,2,FALSE)</f>
        <v>200</v>
      </c>
      <c r="O3188" t="str">
        <f t="shared" si="98"/>
        <v/>
      </c>
      <c r="P3188" s="12" t="str">
        <f>VLOOKUP(C3188,HIS!D:F,3,FALSE)</f>
        <v>2017/06/25</v>
      </c>
      <c r="Q3188">
        <f>VLOOKUP(D3188,微信!D:J,7,FALSE)</f>
        <v>200</v>
      </c>
      <c r="R3188" t="str">
        <f t="shared" si="99"/>
        <v/>
      </c>
    </row>
    <row r="3189" spans="1:18" ht="14.25" hidden="1">
      <c r="A3189">
        <v>1000123244</v>
      </c>
      <c r="B3189" t="s">
        <v>28543</v>
      </c>
      <c r="C3189" s="7" t="s">
        <v>33524</v>
      </c>
      <c r="D3189" s="7" t="s">
        <v>22579</v>
      </c>
      <c r="E3189">
        <v>389062</v>
      </c>
      <c r="F3189" s="38">
        <v>500</v>
      </c>
      <c r="G3189" s="12">
        <v>42911.734618055554</v>
      </c>
      <c r="H3189" s="7" t="s">
        <v>959</v>
      </c>
      <c r="I3189">
        <v>9998</v>
      </c>
      <c r="J3189">
        <v>0</v>
      </c>
      <c r="K3189">
        <v>0</v>
      </c>
      <c r="L3189" t="s">
        <v>18</v>
      </c>
      <c r="M3189" t="s">
        <v>39565</v>
      </c>
      <c r="N3189">
        <f>VLOOKUP(C3189,HIS!D:E,2,FALSE)</f>
        <v>500</v>
      </c>
      <c r="O3189" t="str">
        <f t="shared" si="98"/>
        <v/>
      </c>
      <c r="P3189" s="12" t="str">
        <f>VLOOKUP(C3189,HIS!D:F,3,FALSE)</f>
        <v>2017/06/25</v>
      </c>
      <c r="Q3189">
        <f>VLOOKUP(D3189,微信!D:J,7,FALSE)</f>
        <v>500</v>
      </c>
      <c r="R3189" t="str">
        <f t="shared" si="99"/>
        <v/>
      </c>
    </row>
    <row r="3190" spans="1:18" ht="14.25" hidden="1">
      <c r="A3190">
        <v>1000116569</v>
      </c>
      <c r="B3190" t="s">
        <v>28544</v>
      </c>
      <c r="C3190" s="7" t="s">
        <v>33525</v>
      </c>
      <c r="D3190" s="7" t="s">
        <v>22560</v>
      </c>
      <c r="E3190">
        <v>389064</v>
      </c>
      <c r="F3190" s="38">
        <v>300</v>
      </c>
      <c r="G3190" s="12">
        <v>42911.736215277779</v>
      </c>
      <c r="H3190" s="7" t="s">
        <v>958</v>
      </c>
      <c r="I3190">
        <v>9998</v>
      </c>
      <c r="J3190">
        <v>0</v>
      </c>
      <c r="K3190">
        <v>0</v>
      </c>
      <c r="L3190" t="s">
        <v>18</v>
      </c>
      <c r="M3190" t="s">
        <v>39566</v>
      </c>
      <c r="N3190">
        <f>VLOOKUP(C3190,HIS!D:E,2,FALSE)</f>
        <v>300</v>
      </c>
      <c r="O3190" t="str">
        <f t="shared" si="98"/>
        <v/>
      </c>
      <c r="P3190" s="12" t="str">
        <f>VLOOKUP(C3190,HIS!D:F,3,FALSE)</f>
        <v>2017/06/25</v>
      </c>
      <c r="Q3190">
        <f>VLOOKUP(D3190,微信!D:J,7,FALSE)</f>
        <v>300</v>
      </c>
      <c r="R3190" t="str">
        <f t="shared" si="99"/>
        <v/>
      </c>
    </row>
    <row r="3191" spans="1:18" ht="14.25" hidden="1">
      <c r="A3191">
        <v>1000123261</v>
      </c>
      <c r="B3191" t="s">
        <v>28545</v>
      </c>
      <c r="C3191" s="7" t="s">
        <v>33526</v>
      </c>
      <c r="D3191" s="7" t="s">
        <v>22569</v>
      </c>
      <c r="E3191">
        <v>389065</v>
      </c>
      <c r="F3191" s="38">
        <v>10</v>
      </c>
      <c r="G3191" s="12">
        <v>42911.736377314817</v>
      </c>
      <c r="H3191" s="7" t="s">
        <v>959</v>
      </c>
      <c r="I3191">
        <v>9998</v>
      </c>
      <c r="J3191">
        <v>0</v>
      </c>
      <c r="K3191">
        <v>0</v>
      </c>
      <c r="L3191" t="s">
        <v>18</v>
      </c>
      <c r="M3191" t="s">
        <v>39567</v>
      </c>
      <c r="N3191">
        <f>VLOOKUP(C3191,HIS!D:E,2,FALSE)</f>
        <v>10</v>
      </c>
      <c r="O3191" t="str">
        <f t="shared" si="98"/>
        <v/>
      </c>
      <c r="P3191" s="12" t="str">
        <f>VLOOKUP(C3191,HIS!D:F,3,FALSE)</f>
        <v>2017/06/25</v>
      </c>
      <c r="Q3191">
        <f>VLOOKUP(D3191,微信!D:J,7,FALSE)</f>
        <v>10</v>
      </c>
      <c r="R3191" t="str">
        <f t="shared" si="99"/>
        <v/>
      </c>
    </row>
    <row r="3192" spans="1:18" ht="14.25" hidden="1">
      <c r="A3192">
        <v>1000123241</v>
      </c>
      <c r="B3192" t="s">
        <v>28546</v>
      </c>
      <c r="C3192" s="7" t="s">
        <v>33527</v>
      </c>
      <c r="D3192" s="7" t="s">
        <v>22531</v>
      </c>
      <c r="E3192">
        <v>389069</v>
      </c>
      <c r="F3192" s="38">
        <v>30</v>
      </c>
      <c r="G3192" s="12">
        <v>42911.738171296296</v>
      </c>
      <c r="H3192" s="7" t="s">
        <v>959</v>
      </c>
      <c r="I3192">
        <v>9998</v>
      </c>
      <c r="J3192">
        <v>0</v>
      </c>
      <c r="K3192">
        <v>0</v>
      </c>
      <c r="L3192" t="s">
        <v>18</v>
      </c>
      <c r="M3192" t="s">
        <v>39568</v>
      </c>
      <c r="N3192">
        <f>VLOOKUP(C3192,HIS!D:E,2,FALSE)</f>
        <v>30</v>
      </c>
      <c r="O3192" t="str">
        <f t="shared" si="98"/>
        <v/>
      </c>
      <c r="P3192" s="12" t="str">
        <f>VLOOKUP(C3192,HIS!D:F,3,FALSE)</f>
        <v>2017/06/25</v>
      </c>
      <c r="Q3192">
        <f>VLOOKUP(D3192,微信!D:J,7,FALSE)</f>
        <v>30</v>
      </c>
      <c r="R3192" t="str">
        <f t="shared" si="99"/>
        <v/>
      </c>
    </row>
    <row r="3193" spans="1:18" ht="14.25" hidden="1">
      <c r="A3193">
        <v>1000123248</v>
      </c>
      <c r="B3193" t="s">
        <v>28547</v>
      </c>
      <c r="C3193" s="7" t="s">
        <v>33528</v>
      </c>
      <c r="D3193" s="7" t="s">
        <v>22611</v>
      </c>
      <c r="E3193">
        <v>389090</v>
      </c>
      <c r="F3193" s="38">
        <v>1000</v>
      </c>
      <c r="G3193" s="12">
        <v>42911.747118055559</v>
      </c>
      <c r="H3193" s="7" t="s">
        <v>959</v>
      </c>
      <c r="I3193">
        <v>9998</v>
      </c>
      <c r="J3193">
        <v>0</v>
      </c>
      <c r="K3193">
        <v>0</v>
      </c>
      <c r="L3193" t="s">
        <v>18</v>
      </c>
      <c r="M3193" t="s">
        <v>39569</v>
      </c>
      <c r="N3193">
        <f>VLOOKUP(C3193,HIS!D:E,2,FALSE)</f>
        <v>1000</v>
      </c>
      <c r="O3193" t="str">
        <f t="shared" si="98"/>
        <v/>
      </c>
      <c r="P3193" s="12" t="str">
        <f>VLOOKUP(C3193,HIS!D:F,3,FALSE)</f>
        <v>2017/06/25</v>
      </c>
      <c r="Q3193">
        <f>VLOOKUP(D3193,微信!D:J,7,FALSE)</f>
        <v>1000</v>
      </c>
      <c r="R3193" t="str">
        <f t="shared" si="99"/>
        <v/>
      </c>
    </row>
    <row r="3194" spans="1:18" ht="14.25" hidden="1">
      <c r="A3194">
        <v>1000123274</v>
      </c>
      <c r="B3194" t="s">
        <v>28548</v>
      </c>
      <c r="C3194" s="7" t="s">
        <v>33529</v>
      </c>
      <c r="D3194" s="7" t="s">
        <v>22625</v>
      </c>
      <c r="E3194">
        <v>389110</v>
      </c>
      <c r="F3194" s="38">
        <v>10</v>
      </c>
      <c r="G3194" s="12">
        <v>42911.764421296299</v>
      </c>
      <c r="H3194" s="7" t="s">
        <v>958</v>
      </c>
      <c r="I3194">
        <v>9998</v>
      </c>
      <c r="J3194">
        <v>0</v>
      </c>
      <c r="K3194">
        <v>0</v>
      </c>
      <c r="L3194" t="s">
        <v>18</v>
      </c>
      <c r="M3194" t="s">
        <v>39570</v>
      </c>
      <c r="N3194">
        <f>VLOOKUP(C3194,HIS!D:E,2,FALSE)</f>
        <v>10</v>
      </c>
      <c r="O3194" t="str">
        <f t="shared" si="98"/>
        <v/>
      </c>
      <c r="P3194" s="12" t="str">
        <f>VLOOKUP(C3194,HIS!D:F,3,FALSE)</f>
        <v>2017/06/25</v>
      </c>
      <c r="Q3194">
        <f>VLOOKUP(D3194,微信!D:J,7,FALSE)</f>
        <v>10</v>
      </c>
      <c r="R3194" t="str">
        <f t="shared" si="99"/>
        <v/>
      </c>
    </row>
    <row r="3195" spans="1:18" ht="14.25" hidden="1">
      <c r="A3195">
        <v>5015379499</v>
      </c>
      <c r="B3195" t="s">
        <v>28549</v>
      </c>
      <c r="C3195" s="7" t="s">
        <v>33530</v>
      </c>
      <c r="D3195" s="7" t="s">
        <v>22607</v>
      </c>
      <c r="E3195">
        <v>389109</v>
      </c>
      <c r="F3195" s="38">
        <v>100</v>
      </c>
      <c r="G3195" s="12">
        <v>42911.764652777776</v>
      </c>
      <c r="H3195" s="7" t="s">
        <v>958</v>
      </c>
      <c r="I3195">
        <v>9998</v>
      </c>
      <c r="J3195">
        <v>0</v>
      </c>
      <c r="K3195">
        <v>0</v>
      </c>
      <c r="L3195" t="s">
        <v>18</v>
      </c>
      <c r="M3195" t="s">
        <v>39571</v>
      </c>
      <c r="N3195">
        <f>VLOOKUP(C3195,HIS!D:E,2,FALSE)</f>
        <v>100</v>
      </c>
      <c r="O3195" t="str">
        <f t="shared" si="98"/>
        <v/>
      </c>
      <c r="P3195" s="12" t="str">
        <f>VLOOKUP(C3195,HIS!D:F,3,FALSE)</f>
        <v>2017/06/25</v>
      </c>
      <c r="Q3195">
        <f>VLOOKUP(D3195,微信!D:J,7,FALSE)</f>
        <v>100</v>
      </c>
      <c r="R3195" t="str">
        <f t="shared" si="99"/>
        <v/>
      </c>
    </row>
    <row r="3196" spans="1:18" ht="14.25" hidden="1">
      <c r="A3196">
        <v>1000123294</v>
      </c>
      <c r="B3196" t="s">
        <v>28550</v>
      </c>
      <c r="C3196" s="7" t="s">
        <v>33531</v>
      </c>
      <c r="D3196" s="7" t="s">
        <v>22552</v>
      </c>
      <c r="E3196">
        <v>389116</v>
      </c>
      <c r="F3196" s="38">
        <v>20</v>
      </c>
      <c r="G3196" s="12">
        <v>42911.768425925926</v>
      </c>
      <c r="H3196" s="7" t="s">
        <v>959</v>
      </c>
      <c r="I3196">
        <v>9998</v>
      </c>
      <c r="J3196">
        <v>0</v>
      </c>
      <c r="K3196">
        <v>0</v>
      </c>
      <c r="L3196" t="s">
        <v>18</v>
      </c>
      <c r="M3196" t="s">
        <v>39572</v>
      </c>
      <c r="N3196">
        <f>VLOOKUP(C3196,HIS!D:E,2,FALSE)</f>
        <v>20</v>
      </c>
      <c r="O3196" t="str">
        <f t="shared" si="98"/>
        <v/>
      </c>
      <c r="P3196" s="12" t="str">
        <f>VLOOKUP(C3196,HIS!D:F,3,FALSE)</f>
        <v>2017/06/25</v>
      </c>
      <c r="Q3196">
        <f>VLOOKUP(D3196,微信!D:J,7,FALSE)</f>
        <v>20</v>
      </c>
      <c r="R3196" t="str">
        <f t="shared" si="99"/>
        <v/>
      </c>
    </row>
    <row r="3197" spans="1:18" ht="14.25" hidden="1">
      <c r="A3197" t="s">
        <v>26410</v>
      </c>
      <c r="B3197" t="s">
        <v>28551</v>
      </c>
      <c r="C3197" s="7" t="s">
        <v>33532</v>
      </c>
      <c r="D3197" s="7" t="s">
        <v>22533</v>
      </c>
      <c r="E3197">
        <v>389119</v>
      </c>
      <c r="F3197" s="38">
        <v>50</v>
      </c>
      <c r="G3197" s="12">
        <v>42911.769224537034</v>
      </c>
      <c r="H3197" s="7" t="s">
        <v>958</v>
      </c>
      <c r="I3197">
        <v>9998</v>
      </c>
      <c r="J3197">
        <v>0</v>
      </c>
      <c r="K3197">
        <v>0</v>
      </c>
      <c r="L3197" t="s">
        <v>18</v>
      </c>
      <c r="M3197" t="s">
        <v>39573</v>
      </c>
      <c r="N3197">
        <f>VLOOKUP(C3197,HIS!D:E,2,FALSE)</f>
        <v>50</v>
      </c>
      <c r="O3197" t="str">
        <f t="shared" si="98"/>
        <v/>
      </c>
      <c r="P3197" s="12" t="str">
        <f>VLOOKUP(C3197,HIS!D:F,3,FALSE)</f>
        <v>2017/06/25</v>
      </c>
      <c r="Q3197">
        <f>VLOOKUP(D3197,微信!D:J,7,FALSE)</f>
        <v>50</v>
      </c>
      <c r="R3197" t="str">
        <f t="shared" si="99"/>
        <v/>
      </c>
    </row>
    <row r="3198" spans="1:18" ht="14.25" hidden="1">
      <c r="A3198">
        <v>1000123253</v>
      </c>
      <c r="B3198" t="s">
        <v>28552</v>
      </c>
      <c r="C3198" s="7" t="s">
        <v>33533</v>
      </c>
      <c r="D3198" s="7" t="s">
        <v>22527</v>
      </c>
      <c r="E3198">
        <v>389122</v>
      </c>
      <c r="F3198" s="38">
        <v>30</v>
      </c>
      <c r="G3198" s="12">
        <v>42911.769699074073</v>
      </c>
      <c r="H3198" s="7" t="s">
        <v>959</v>
      </c>
      <c r="I3198">
        <v>9998</v>
      </c>
      <c r="J3198">
        <v>0</v>
      </c>
      <c r="K3198">
        <v>0</v>
      </c>
      <c r="L3198" t="s">
        <v>18</v>
      </c>
      <c r="M3198" t="s">
        <v>39574</v>
      </c>
      <c r="N3198">
        <f>VLOOKUP(C3198,HIS!D:E,2,FALSE)</f>
        <v>30</v>
      </c>
      <c r="O3198" t="str">
        <f t="shared" si="98"/>
        <v/>
      </c>
      <c r="P3198" s="12" t="str">
        <f>VLOOKUP(C3198,HIS!D:F,3,FALSE)</f>
        <v>2017/06/25</v>
      </c>
      <c r="Q3198">
        <f>VLOOKUP(D3198,微信!D:J,7,FALSE)</f>
        <v>30</v>
      </c>
      <c r="R3198" t="str">
        <f t="shared" si="99"/>
        <v/>
      </c>
    </row>
    <row r="3199" spans="1:18" ht="14.25" hidden="1">
      <c r="A3199">
        <v>1000123296</v>
      </c>
      <c r="B3199" t="s">
        <v>28553</v>
      </c>
      <c r="C3199" s="7" t="s">
        <v>33534</v>
      </c>
      <c r="D3199" s="7" t="s">
        <v>22621</v>
      </c>
      <c r="E3199">
        <v>389121</v>
      </c>
      <c r="F3199" s="38">
        <v>20</v>
      </c>
      <c r="G3199" s="12">
        <v>42911.769895833335</v>
      </c>
      <c r="H3199" s="7" t="s">
        <v>959</v>
      </c>
      <c r="I3199">
        <v>9998</v>
      </c>
      <c r="J3199">
        <v>0</v>
      </c>
      <c r="K3199">
        <v>0</v>
      </c>
      <c r="L3199" t="s">
        <v>18</v>
      </c>
      <c r="M3199" t="s">
        <v>39575</v>
      </c>
      <c r="N3199">
        <f>VLOOKUP(C3199,HIS!D:E,2,FALSE)</f>
        <v>20</v>
      </c>
      <c r="O3199" t="str">
        <f t="shared" si="98"/>
        <v/>
      </c>
      <c r="P3199" s="12" t="str">
        <f>VLOOKUP(C3199,HIS!D:F,3,FALSE)</f>
        <v>2017/06/25</v>
      </c>
      <c r="Q3199">
        <f>VLOOKUP(D3199,微信!D:J,7,FALSE)</f>
        <v>20</v>
      </c>
      <c r="R3199" t="str">
        <f t="shared" si="99"/>
        <v/>
      </c>
    </row>
    <row r="3200" spans="1:18" ht="14.25" hidden="1">
      <c r="A3200">
        <v>1000006218</v>
      </c>
      <c r="B3200" t="s">
        <v>28554</v>
      </c>
      <c r="C3200" s="7" t="s">
        <v>33535</v>
      </c>
      <c r="D3200" s="7" t="s">
        <v>22568</v>
      </c>
      <c r="E3200">
        <v>389124</v>
      </c>
      <c r="F3200" s="38">
        <v>500</v>
      </c>
      <c r="G3200" s="12">
        <v>42911.770590277774</v>
      </c>
      <c r="H3200" s="7" t="s">
        <v>958</v>
      </c>
      <c r="I3200">
        <v>9998</v>
      </c>
      <c r="J3200">
        <v>0</v>
      </c>
      <c r="K3200">
        <v>0</v>
      </c>
      <c r="L3200" t="s">
        <v>18</v>
      </c>
      <c r="M3200" t="s">
        <v>39576</v>
      </c>
      <c r="N3200">
        <f>VLOOKUP(C3200,HIS!D:E,2,FALSE)</f>
        <v>500</v>
      </c>
      <c r="O3200" t="str">
        <f t="shared" si="98"/>
        <v/>
      </c>
      <c r="P3200" s="12" t="str">
        <f>VLOOKUP(C3200,HIS!D:F,3,FALSE)</f>
        <v>2017/06/25</v>
      </c>
      <c r="Q3200">
        <f>VLOOKUP(D3200,微信!D:J,7,FALSE)</f>
        <v>500</v>
      </c>
      <c r="R3200" t="str">
        <f t="shared" si="99"/>
        <v/>
      </c>
    </row>
    <row r="3201" spans="1:18" ht="14.25" hidden="1">
      <c r="A3201">
        <v>1000123277</v>
      </c>
      <c r="B3201" t="s">
        <v>28555</v>
      </c>
      <c r="C3201" s="7" t="s">
        <v>33536</v>
      </c>
      <c r="D3201" s="7" t="s">
        <v>22587</v>
      </c>
      <c r="E3201">
        <v>389137</v>
      </c>
      <c r="F3201" s="38">
        <v>1000</v>
      </c>
      <c r="G3201" s="12">
        <v>42911.776145833333</v>
      </c>
      <c r="H3201" s="7" t="s">
        <v>959</v>
      </c>
      <c r="I3201">
        <v>9998</v>
      </c>
      <c r="J3201">
        <v>0</v>
      </c>
      <c r="K3201">
        <v>0</v>
      </c>
      <c r="L3201" t="s">
        <v>18</v>
      </c>
      <c r="M3201" t="s">
        <v>39577</v>
      </c>
      <c r="N3201">
        <f>VLOOKUP(C3201,HIS!D:E,2,FALSE)</f>
        <v>1000</v>
      </c>
      <c r="O3201" t="str">
        <f t="shared" si="98"/>
        <v/>
      </c>
      <c r="P3201" s="12" t="str">
        <f>VLOOKUP(C3201,HIS!D:F,3,FALSE)</f>
        <v>2017/06/25</v>
      </c>
      <c r="Q3201">
        <f>VLOOKUP(D3201,微信!D:J,7,FALSE)</f>
        <v>1000</v>
      </c>
      <c r="R3201" t="str">
        <f t="shared" si="99"/>
        <v/>
      </c>
    </row>
    <row r="3202" spans="1:18" ht="14.25" hidden="1">
      <c r="A3202">
        <v>1000123285</v>
      </c>
      <c r="B3202" t="s">
        <v>28556</v>
      </c>
      <c r="C3202" s="7" t="s">
        <v>33537</v>
      </c>
      <c r="D3202" s="7" t="s">
        <v>22583</v>
      </c>
      <c r="E3202">
        <v>389167</v>
      </c>
      <c r="F3202" s="38">
        <v>10</v>
      </c>
      <c r="G3202" s="12">
        <v>42911.787662037037</v>
      </c>
      <c r="H3202" s="7" t="s">
        <v>958</v>
      </c>
      <c r="I3202">
        <v>9998</v>
      </c>
      <c r="J3202">
        <v>0</v>
      </c>
      <c r="K3202">
        <v>0</v>
      </c>
      <c r="L3202" t="s">
        <v>18</v>
      </c>
      <c r="M3202" t="s">
        <v>39578</v>
      </c>
      <c r="N3202">
        <f>VLOOKUP(C3202,HIS!D:E,2,FALSE)</f>
        <v>10</v>
      </c>
      <c r="O3202" t="str">
        <f t="shared" si="98"/>
        <v/>
      </c>
      <c r="P3202" s="12" t="str">
        <f>VLOOKUP(C3202,HIS!D:F,3,FALSE)</f>
        <v>2017/06/25</v>
      </c>
      <c r="Q3202">
        <f>VLOOKUP(D3202,微信!D:J,7,FALSE)</f>
        <v>10</v>
      </c>
      <c r="R3202" t="str">
        <f t="shared" si="99"/>
        <v/>
      </c>
    </row>
    <row r="3203" spans="1:18" ht="14.25" hidden="1">
      <c r="A3203">
        <v>101024996</v>
      </c>
      <c r="B3203" t="s">
        <v>28557</v>
      </c>
      <c r="C3203" s="7" t="s">
        <v>33538</v>
      </c>
      <c r="D3203" s="7" t="s">
        <v>22596</v>
      </c>
      <c r="E3203">
        <v>389170</v>
      </c>
      <c r="F3203" s="38">
        <v>20</v>
      </c>
      <c r="G3203" s="12">
        <v>42911.789212962962</v>
      </c>
      <c r="H3203" s="7" t="s">
        <v>959</v>
      </c>
      <c r="I3203">
        <v>9998</v>
      </c>
      <c r="J3203">
        <v>0</v>
      </c>
      <c r="K3203">
        <v>0</v>
      </c>
      <c r="L3203" t="s">
        <v>18</v>
      </c>
      <c r="M3203" t="s">
        <v>39579</v>
      </c>
      <c r="N3203">
        <f>VLOOKUP(C3203,HIS!D:E,2,FALSE)</f>
        <v>20</v>
      </c>
      <c r="O3203" t="str">
        <f t="shared" ref="O3203:O3266" si="100">IF(F3203=N3203,"",1)</f>
        <v/>
      </c>
      <c r="P3203" s="12" t="str">
        <f>VLOOKUP(C3203,HIS!D:F,3,FALSE)</f>
        <v>2017/06/25</v>
      </c>
      <c r="Q3203">
        <f>VLOOKUP(D3203,微信!D:J,7,FALSE)</f>
        <v>20</v>
      </c>
      <c r="R3203" t="str">
        <f t="shared" ref="R3203:R3266" si="101">IF(F3203=Q3203,"",1)</f>
        <v/>
      </c>
    </row>
    <row r="3204" spans="1:18" ht="14.25" hidden="1">
      <c r="A3204">
        <v>1000123288</v>
      </c>
      <c r="B3204" t="s">
        <v>28558</v>
      </c>
      <c r="C3204" s="7" t="s">
        <v>33539</v>
      </c>
      <c r="D3204" s="7" t="s">
        <v>22578</v>
      </c>
      <c r="E3204">
        <v>389177</v>
      </c>
      <c r="F3204" s="38">
        <v>1000</v>
      </c>
      <c r="G3204" s="12">
        <v>42911.792233796295</v>
      </c>
      <c r="H3204" s="7" t="s">
        <v>959</v>
      </c>
      <c r="I3204">
        <v>9998</v>
      </c>
      <c r="J3204">
        <v>0</v>
      </c>
      <c r="K3204">
        <v>0</v>
      </c>
      <c r="L3204" t="s">
        <v>18</v>
      </c>
      <c r="M3204" t="s">
        <v>39580</v>
      </c>
      <c r="N3204">
        <f>VLOOKUP(C3204,HIS!D:E,2,FALSE)</f>
        <v>1000</v>
      </c>
      <c r="O3204" t="str">
        <f t="shared" si="100"/>
        <v/>
      </c>
      <c r="P3204" s="12" t="str">
        <f>VLOOKUP(C3204,HIS!D:F,3,FALSE)</f>
        <v>2017/06/25</v>
      </c>
      <c r="Q3204">
        <f>VLOOKUP(D3204,微信!D:J,7,FALSE)</f>
        <v>1000</v>
      </c>
      <c r="R3204" t="str">
        <f t="shared" si="101"/>
        <v/>
      </c>
    </row>
    <row r="3205" spans="1:18" ht="14.25" hidden="1">
      <c r="A3205">
        <v>1000123303</v>
      </c>
      <c r="B3205" t="s">
        <v>28559</v>
      </c>
      <c r="C3205" s="7" t="s">
        <v>33540</v>
      </c>
      <c r="D3205" s="7" t="s">
        <v>22624</v>
      </c>
      <c r="E3205">
        <v>389200</v>
      </c>
      <c r="F3205" s="38">
        <v>10</v>
      </c>
      <c r="G3205" s="12">
        <v>42911.799409722225</v>
      </c>
      <c r="H3205" s="7" t="s">
        <v>959</v>
      </c>
      <c r="I3205">
        <v>9998</v>
      </c>
      <c r="J3205">
        <v>0</v>
      </c>
      <c r="K3205">
        <v>0</v>
      </c>
      <c r="L3205" t="s">
        <v>18</v>
      </c>
      <c r="M3205" t="s">
        <v>39581</v>
      </c>
      <c r="N3205">
        <f>VLOOKUP(C3205,HIS!D:E,2,FALSE)</f>
        <v>10</v>
      </c>
      <c r="O3205" t="str">
        <f t="shared" si="100"/>
        <v/>
      </c>
      <c r="P3205" s="12" t="str">
        <f>VLOOKUP(C3205,HIS!D:F,3,FALSE)</f>
        <v>2017/06/25</v>
      </c>
      <c r="Q3205">
        <f>VLOOKUP(D3205,微信!D:J,7,FALSE)</f>
        <v>10</v>
      </c>
      <c r="R3205" t="str">
        <f t="shared" si="101"/>
        <v/>
      </c>
    </row>
    <row r="3206" spans="1:18" ht="14.25" hidden="1">
      <c r="A3206">
        <v>1000123289</v>
      </c>
      <c r="B3206" t="s">
        <v>28560</v>
      </c>
      <c r="C3206" s="7" t="s">
        <v>33541</v>
      </c>
      <c r="D3206" s="7" t="s">
        <v>22575</v>
      </c>
      <c r="E3206">
        <v>389204</v>
      </c>
      <c r="F3206" s="38">
        <v>10</v>
      </c>
      <c r="G3206" s="12">
        <v>42911.800879629627</v>
      </c>
      <c r="H3206" s="7" t="s">
        <v>959</v>
      </c>
      <c r="I3206">
        <v>9998</v>
      </c>
      <c r="J3206">
        <v>0</v>
      </c>
      <c r="K3206">
        <v>0</v>
      </c>
      <c r="L3206" t="s">
        <v>18</v>
      </c>
      <c r="M3206" t="s">
        <v>39582</v>
      </c>
      <c r="N3206">
        <f>VLOOKUP(C3206,HIS!D:E,2,FALSE)</f>
        <v>10</v>
      </c>
      <c r="O3206" t="str">
        <f t="shared" si="100"/>
        <v/>
      </c>
      <c r="P3206" s="12" t="str">
        <f>VLOOKUP(C3206,HIS!D:F,3,FALSE)</f>
        <v>2017/06/25</v>
      </c>
      <c r="Q3206">
        <f>VLOOKUP(D3206,微信!D:J,7,FALSE)</f>
        <v>10</v>
      </c>
      <c r="R3206" t="str">
        <f t="shared" si="101"/>
        <v/>
      </c>
    </row>
    <row r="3207" spans="1:18" ht="14.25" hidden="1">
      <c r="A3207">
        <v>5015379499</v>
      </c>
      <c r="B3207" t="s">
        <v>28549</v>
      </c>
      <c r="C3207" s="7" t="s">
        <v>33542</v>
      </c>
      <c r="D3207" s="7" t="s">
        <v>22608</v>
      </c>
      <c r="E3207">
        <v>389208</v>
      </c>
      <c r="F3207" s="38">
        <v>250</v>
      </c>
      <c r="G3207" s="12">
        <v>42911.801701388889</v>
      </c>
      <c r="H3207" s="7" t="s">
        <v>959</v>
      </c>
      <c r="I3207">
        <v>9998</v>
      </c>
      <c r="J3207">
        <v>0</v>
      </c>
      <c r="K3207">
        <v>0</v>
      </c>
      <c r="L3207" t="s">
        <v>18</v>
      </c>
      <c r="M3207" t="s">
        <v>39583</v>
      </c>
      <c r="N3207">
        <f>VLOOKUP(C3207,HIS!D:E,2,FALSE)</f>
        <v>250</v>
      </c>
      <c r="O3207" t="str">
        <f t="shared" si="100"/>
        <v/>
      </c>
      <c r="P3207" s="12" t="str">
        <f>VLOOKUP(C3207,HIS!D:F,3,FALSE)</f>
        <v>2017/06/25</v>
      </c>
      <c r="Q3207">
        <f>VLOOKUP(D3207,微信!D:J,7,FALSE)</f>
        <v>250</v>
      </c>
      <c r="R3207" t="str">
        <f t="shared" si="101"/>
        <v/>
      </c>
    </row>
    <row r="3208" spans="1:18" ht="14.25" hidden="1">
      <c r="A3208">
        <v>1000016545</v>
      </c>
      <c r="B3208" t="s">
        <v>28561</v>
      </c>
      <c r="C3208" s="7" t="s">
        <v>33543</v>
      </c>
      <c r="D3208" s="7" t="s">
        <v>22628</v>
      </c>
      <c r="E3208">
        <v>389222</v>
      </c>
      <c r="F3208" s="38">
        <v>500</v>
      </c>
      <c r="G3208" s="12">
        <v>42911.807060185187</v>
      </c>
      <c r="H3208" s="7" t="s">
        <v>958</v>
      </c>
      <c r="I3208">
        <v>9998</v>
      </c>
      <c r="J3208">
        <v>0</v>
      </c>
      <c r="K3208">
        <v>0</v>
      </c>
      <c r="L3208" t="s">
        <v>18</v>
      </c>
      <c r="M3208" t="s">
        <v>39584</v>
      </c>
      <c r="N3208">
        <f>VLOOKUP(C3208,HIS!D:E,2,FALSE)</f>
        <v>500</v>
      </c>
      <c r="O3208" t="str">
        <f t="shared" si="100"/>
        <v/>
      </c>
      <c r="P3208" s="12" t="str">
        <f>VLOOKUP(C3208,HIS!D:F,3,FALSE)</f>
        <v>2017/06/25</v>
      </c>
      <c r="Q3208">
        <f>VLOOKUP(D3208,微信!D:J,7,FALSE)</f>
        <v>500</v>
      </c>
      <c r="R3208" t="str">
        <f t="shared" si="101"/>
        <v/>
      </c>
    </row>
    <row r="3209" spans="1:18" ht="14.25" hidden="1">
      <c r="A3209">
        <v>1000030387</v>
      </c>
      <c r="B3209" t="s">
        <v>28562</v>
      </c>
      <c r="C3209" s="7" t="s">
        <v>33544</v>
      </c>
      <c r="D3209" s="7" t="s">
        <v>22645</v>
      </c>
      <c r="E3209">
        <v>389234</v>
      </c>
      <c r="F3209" s="38">
        <v>10</v>
      </c>
      <c r="G3209" s="12">
        <v>42911.811018518521</v>
      </c>
      <c r="H3209" s="7" t="s">
        <v>959</v>
      </c>
      <c r="I3209">
        <v>9998</v>
      </c>
      <c r="J3209">
        <v>0</v>
      </c>
      <c r="K3209">
        <v>0</v>
      </c>
      <c r="L3209" t="s">
        <v>18</v>
      </c>
      <c r="M3209" t="s">
        <v>39585</v>
      </c>
      <c r="N3209">
        <f>VLOOKUP(C3209,HIS!D:E,2,FALSE)</f>
        <v>10</v>
      </c>
      <c r="O3209" t="str">
        <f t="shared" si="100"/>
        <v/>
      </c>
      <c r="P3209" s="12" t="str">
        <f>VLOOKUP(C3209,HIS!D:F,3,FALSE)</f>
        <v>2017/06/25</v>
      </c>
      <c r="Q3209">
        <f>VLOOKUP(D3209,微信!D:J,7,FALSE)</f>
        <v>10</v>
      </c>
      <c r="R3209" t="str">
        <f t="shared" si="101"/>
        <v/>
      </c>
    </row>
    <row r="3210" spans="1:18" ht="14.25" hidden="1">
      <c r="A3210">
        <v>1000123312</v>
      </c>
      <c r="B3210" t="s">
        <v>28563</v>
      </c>
      <c r="C3210" s="7" t="s">
        <v>33545</v>
      </c>
      <c r="D3210" s="7" t="s">
        <v>22623</v>
      </c>
      <c r="E3210">
        <v>389237</v>
      </c>
      <c r="F3210" s="38">
        <v>50</v>
      </c>
      <c r="G3210" s="12">
        <v>42911.812268518515</v>
      </c>
      <c r="H3210" s="7" t="s">
        <v>959</v>
      </c>
      <c r="I3210">
        <v>9998</v>
      </c>
      <c r="J3210">
        <v>0</v>
      </c>
      <c r="K3210">
        <v>0</v>
      </c>
      <c r="L3210" t="s">
        <v>18</v>
      </c>
      <c r="M3210" t="s">
        <v>39586</v>
      </c>
      <c r="N3210">
        <f>VLOOKUP(C3210,HIS!D:E,2,FALSE)</f>
        <v>50</v>
      </c>
      <c r="O3210" t="str">
        <f t="shared" si="100"/>
        <v/>
      </c>
      <c r="P3210" s="12" t="str">
        <f>VLOOKUP(C3210,HIS!D:F,3,FALSE)</f>
        <v>2017/06/25</v>
      </c>
      <c r="Q3210">
        <f>VLOOKUP(D3210,微信!D:J,7,FALSE)</f>
        <v>50</v>
      </c>
      <c r="R3210" t="str">
        <f t="shared" si="101"/>
        <v/>
      </c>
    </row>
    <row r="3211" spans="1:18" ht="14.25" hidden="1">
      <c r="A3211">
        <v>1000123301</v>
      </c>
      <c r="B3211" t="s">
        <v>28564</v>
      </c>
      <c r="C3211" s="7" t="s">
        <v>33546</v>
      </c>
      <c r="D3211" s="7" t="s">
        <v>22572</v>
      </c>
      <c r="E3211">
        <v>389256</v>
      </c>
      <c r="F3211" s="38">
        <v>105</v>
      </c>
      <c r="G3211" s="12">
        <v>42911.816932870373</v>
      </c>
      <c r="H3211" s="7" t="s">
        <v>959</v>
      </c>
      <c r="I3211">
        <v>9998</v>
      </c>
      <c r="J3211">
        <v>0</v>
      </c>
      <c r="K3211">
        <v>0</v>
      </c>
      <c r="L3211" t="s">
        <v>18</v>
      </c>
      <c r="M3211" t="s">
        <v>39587</v>
      </c>
      <c r="N3211">
        <f>VLOOKUP(C3211,HIS!D:E,2,FALSE)</f>
        <v>105</v>
      </c>
      <c r="O3211" t="str">
        <f t="shared" si="100"/>
        <v/>
      </c>
      <c r="P3211" s="12" t="str">
        <f>VLOOKUP(C3211,HIS!D:F,3,FALSE)</f>
        <v>2017/06/25</v>
      </c>
      <c r="Q3211">
        <f>VLOOKUP(D3211,微信!D:J,7,FALSE)</f>
        <v>105</v>
      </c>
      <c r="R3211" t="str">
        <f t="shared" si="101"/>
        <v/>
      </c>
    </row>
    <row r="3212" spans="1:18" ht="14.25" hidden="1">
      <c r="A3212">
        <v>1000122870</v>
      </c>
      <c r="B3212" t="s">
        <v>28515</v>
      </c>
      <c r="C3212" s="7" t="s">
        <v>33547</v>
      </c>
      <c r="D3212" s="7" t="s">
        <v>22590</v>
      </c>
      <c r="E3212">
        <v>389279</v>
      </c>
      <c r="F3212" s="38">
        <v>20</v>
      </c>
      <c r="G3212" s="12">
        <v>42911.827152777776</v>
      </c>
      <c r="H3212" s="7" t="s">
        <v>959</v>
      </c>
      <c r="I3212">
        <v>9998</v>
      </c>
      <c r="J3212">
        <v>0</v>
      </c>
      <c r="K3212">
        <v>0</v>
      </c>
      <c r="L3212" t="s">
        <v>18</v>
      </c>
      <c r="M3212" t="s">
        <v>39588</v>
      </c>
      <c r="N3212">
        <f>VLOOKUP(C3212,HIS!D:E,2,FALSE)</f>
        <v>20</v>
      </c>
      <c r="O3212" t="str">
        <f t="shared" si="100"/>
        <v/>
      </c>
      <c r="P3212" s="12" t="str">
        <f>VLOOKUP(C3212,HIS!D:F,3,FALSE)</f>
        <v>2017/06/25</v>
      </c>
      <c r="Q3212">
        <f>VLOOKUP(D3212,微信!D:J,7,FALSE)</f>
        <v>20</v>
      </c>
      <c r="R3212" t="str">
        <f t="shared" si="101"/>
        <v/>
      </c>
    </row>
    <row r="3213" spans="1:18" ht="14.25" hidden="1">
      <c r="A3213">
        <v>1000123333</v>
      </c>
      <c r="B3213" t="s">
        <v>28565</v>
      </c>
      <c r="C3213" s="7" t="s">
        <v>33548</v>
      </c>
      <c r="D3213" s="7" t="s">
        <v>22609</v>
      </c>
      <c r="E3213">
        <v>389300</v>
      </c>
      <c r="F3213" s="38">
        <v>100</v>
      </c>
      <c r="G3213" s="12">
        <v>42911.834606481483</v>
      </c>
      <c r="H3213" s="7" t="s">
        <v>959</v>
      </c>
      <c r="I3213">
        <v>9998</v>
      </c>
      <c r="J3213">
        <v>0</v>
      </c>
      <c r="K3213">
        <v>0</v>
      </c>
      <c r="L3213" t="s">
        <v>18</v>
      </c>
      <c r="M3213" t="s">
        <v>39589</v>
      </c>
      <c r="N3213">
        <f>VLOOKUP(C3213,HIS!D:E,2,FALSE)</f>
        <v>100</v>
      </c>
      <c r="O3213" t="str">
        <f t="shared" si="100"/>
        <v/>
      </c>
      <c r="P3213" s="12" t="str">
        <f>VLOOKUP(C3213,HIS!D:F,3,FALSE)</f>
        <v>2017/06/25</v>
      </c>
      <c r="Q3213">
        <f>VLOOKUP(D3213,微信!D:J,7,FALSE)</f>
        <v>100</v>
      </c>
      <c r="R3213" t="str">
        <f t="shared" si="101"/>
        <v/>
      </c>
    </row>
    <row r="3214" spans="1:18" ht="14.25" hidden="1">
      <c r="A3214">
        <v>1000123337</v>
      </c>
      <c r="B3214" t="s">
        <v>28566</v>
      </c>
      <c r="C3214" s="7" t="s">
        <v>33549</v>
      </c>
      <c r="D3214" s="7" t="s">
        <v>22642</v>
      </c>
      <c r="E3214">
        <v>389316</v>
      </c>
      <c r="F3214" s="38">
        <v>10</v>
      </c>
      <c r="G3214" s="12">
        <v>42911.842581018522</v>
      </c>
      <c r="H3214" s="7" t="s">
        <v>959</v>
      </c>
      <c r="I3214">
        <v>9998</v>
      </c>
      <c r="J3214">
        <v>0</v>
      </c>
      <c r="K3214">
        <v>0</v>
      </c>
      <c r="L3214" t="s">
        <v>18</v>
      </c>
      <c r="M3214" t="s">
        <v>39590</v>
      </c>
      <c r="N3214">
        <f>VLOOKUP(C3214,HIS!D:E,2,FALSE)</f>
        <v>10</v>
      </c>
      <c r="O3214" t="str">
        <f t="shared" si="100"/>
        <v/>
      </c>
      <c r="P3214" s="12" t="str">
        <f>VLOOKUP(C3214,HIS!D:F,3,FALSE)</f>
        <v>2017/06/25</v>
      </c>
      <c r="Q3214">
        <f>VLOOKUP(D3214,微信!D:J,7,FALSE)</f>
        <v>10</v>
      </c>
      <c r="R3214" t="str">
        <f t="shared" si="101"/>
        <v/>
      </c>
    </row>
    <row r="3215" spans="1:18" ht="14.25" hidden="1">
      <c r="A3215">
        <v>111218617</v>
      </c>
      <c r="B3215" t="s">
        <v>28567</v>
      </c>
      <c r="C3215" s="7" t="s">
        <v>33550</v>
      </c>
      <c r="D3215" s="7" t="s">
        <v>22557</v>
      </c>
      <c r="E3215">
        <v>389355</v>
      </c>
      <c r="F3215" s="38">
        <v>100</v>
      </c>
      <c r="G3215" s="12">
        <v>42911.862870370373</v>
      </c>
      <c r="H3215" s="7" t="s">
        <v>958</v>
      </c>
      <c r="I3215">
        <v>9998</v>
      </c>
      <c r="J3215">
        <v>0</v>
      </c>
      <c r="K3215">
        <v>0</v>
      </c>
      <c r="L3215" t="s">
        <v>18</v>
      </c>
      <c r="M3215" t="s">
        <v>39591</v>
      </c>
      <c r="N3215">
        <f>VLOOKUP(C3215,HIS!D:E,2,FALSE)</f>
        <v>100</v>
      </c>
      <c r="O3215" t="str">
        <f t="shared" si="100"/>
        <v/>
      </c>
      <c r="P3215" s="12" t="str">
        <f>VLOOKUP(C3215,HIS!D:F,3,FALSE)</f>
        <v>2017/06/25</v>
      </c>
      <c r="Q3215">
        <f>VLOOKUP(D3215,微信!D:J,7,FALSE)</f>
        <v>100</v>
      </c>
      <c r="R3215" t="str">
        <f t="shared" si="101"/>
        <v/>
      </c>
    </row>
    <row r="3216" spans="1:18" ht="14.25" hidden="1">
      <c r="A3216">
        <v>1000123351</v>
      </c>
      <c r="B3216" t="s">
        <v>28568</v>
      </c>
      <c r="C3216" s="7" t="s">
        <v>33551</v>
      </c>
      <c r="D3216" s="7" t="s">
        <v>22633</v>
      </c>
      <c r="E3216">
        <v>389370</v>
      </c>
      <c r="F3216" s="38">
        <v>3000</v>
      </c>
      <c r="G3216" s="12">
        <v>42911.871122685188</v>
      </c>
      <c r="H3216" s="7" t="s">
        <v>958</v>
      </c>
      <c r="I3216">
        <v>9998</v>
      </c>
      <c r="J3216">
        <v>0</v>
      </c>
      <c r="K3216">
        <v>0</v>
      </c>
      <c r="L3216" t="s">
        <v>18</v>
      </c>
      <c r="M3216" t="s">
        <v>39592</v>
      </c>
      <c r="N3216">
        <f>VLOOKUP(C3216,HIS!D:E,2,FALSE)</f>
        <v>3000</v>
      </c>
      <c r="O3216" t="str">
        <f t="shared" si="100"/>
        <v/>
      </c>
      <c r="P3216" s="12" t="str">
        <f>VLOOKUP(C3216,HIS!D:F,3,FALSE)</f>
        <v>2017/06/25</v>
      </c>
      <c r="Q3216">
        <f>VLOOKUP(D3216,微信!D:J,7,FALSE)</f>
        <v>3000</v>
      </c>
      <c r="R3216" t="str">
        <f t="shared" si="101"/>
        <v/>
      </c>
    </row>
    <row r="3217" spans="1:18" ht="14.25" hidden="1">
      <c r="A3217">
        <v>1000007848</v>
      </c>
      <c r="B3217" t="s">
        <v>352</v>
      </c>
      <c r="C3217" s="7" t="s">
        <v>33552</v>
      </c>
      <c r="D3217" s="7" t="s">
        <v>22554</v>
      </c>
      <c r="E3217">
        <v>389373</v>
      </c>
      <c r="F3217" s="38">
        <v>5000</v>
      </c>
      <c r="G3217" s="12">
        <v>42911.872361111113</v>
      </c>
      <c r="H3217" s="7" t="s">
        <v>958</v>
      </c>
      <c r="I3217">
        <v>9998</v>
      </c>
      <c r="J3217">
        <v>0</v>
      </c>
      <c r="K3217">
        <v>0</v>
      </c>
      <c r="L3217" t="s">
        <v>18</v>
      </c>
      <c r="M3217" t="s">
        <v>39593</v>
      </c>
      <c r="N3217">
        <f>VLOOKUP(C3217,HIS!D:E,2,FALSE)</f>
        <v>5000</v>
      </c>
      <c r="O3217" t="str">
        <f t="shared" si="100"/>
        <v/>
      </c>
      <c r="P3217" s="12" t="str">
        <f>VLOOKUP(C3217,HIS!D:F,3,FALSE)</f>
        <v>2017/06/25</v>
      </c>
      <c r="Q3217">
        <f>VLOOKUP(D3217,微信!D:J,7,FALSE)</f>
        <v>5000</v>
      </c>
      <c r="R3217" t="str">
        <f t="shared" si="101"/>
        <v/>
      </c>
    </row>
    <row r="3218" spans="1:18" ht="14.25" hidden="1">
      <c r="A3218">
        <v>1000118350</v>
      </c>
      <c r="B3218" t="s">
        <v>28569</v>
      </c>
      <c r="C3218" s="7" t="s">
        <v>33553</v>
      </c>
      <c r="D3218" s="7" t="s">
        <v>22559</v>
      </c>
      <c r="E3218">
        <v>389381</v>
      </c>
      <c r="F3218" s="38">
        <v>30</v>
      </c>
      <c r="G3218" s="12">
        <v>42911.879571759258</v>
      </c>
      <c r="H3218" s="7" t="s">
        <v>959</v>
      </c>
      <c r="I3218">
        <v>9998</v>
      </c>
      <c r="J3218">
        <v>0</v>
      </c>
      <c r="K3218">
        <v>0</v>
      </c>
      <c r="L3218" t="s">
        <v>18</v>
      </c>
      <c r="M3218" t="s">
        <v>39594</v>
      </c>
      <c r="N3218">
        <f>VLOOKUP(C3218,HIS!D:E,2,FALSE)</f>
        <v>30</v>
      </c>
      <c r="O3218" t="str">
        <f t="shared" si="100"/>
        <v/>
      </c>
      <c r="P3218" s="12" t="str">
        <f>VLOOKUP(C3218,HIS!D:F,3,FALSE)</f>
        <v>2017/06/25</v>
      </c>
      <c r="Q3218">
        <f>VLOOKUP(D3218,微信!D:J,7,FALSE)</f>
        <v>30</v>
      </c>
      <c r="R3218" t="str">
        <f t="shared" si="101"/>
        <v/>
      </c>
    </row>
    <row r="3219" spans="1:18" ht="14.25" hidden="1">
      <c r="A3219" t="s">
        <v>781</v>
      </c>
      <c r="B3219" t="s">
        <v>782</v>
      </c>
      <c r="C3219" s="7" t="s">
        <v>33554</v>
      </c>
      <c r="D3219" s="7" t="s">
        <v>22526</v>
      </c>
      <c r="E3219">
        <v>389393</v>
      </c>
      <c r="F3219" s="38">
        <v>100</v>
      </c>
      <c r="G3219" s="12">
        <v>42911.883738425924</v>
      </c>
      <c r="H3219" s="7" t="s">
        <v>959</v>
      </c>
      <c r="I3219">
        <v>9998</v>
      </c>
      <c r="J3219">
        <v>0</v>
      </c>
      <c r="K3219">
        <v>0</v>
      </c>
      <c r="L3219" t="s">
        <v>18</v>
      </c>
      <c r="M3219" t="s">
        <v>39595</v>
      </c>
      <c r="N3219">
        <f>VLOOKUP(C3219,HIS!D:E,2,FALSE)</f>
        <v>100</v>
      </c>
      <c r="O3219" t="str">
        <f t="shared" si="100"/>
        <v/>
      </c>
      <c r="P3219" s="12" t="str">
        <f>VLOOKUP(C3219,HIS!D:F,3,FALSE)</f>
        <v>2017/06/25</v>
      </c>
      <c r="Q3219">
        <f>VLOOKUP(D3219,微信!D:J,7,FALSE)</f>
        <v>100</v>
      </c>
      <c r="R3219" t="str">
        <f t="shared" si="101"/>
        <v/>
      </c>
    </row>
    <row r="3220" spans="1:18" ht="14.25" hidden="1">
      <c r="A3220">
        <v>1000123367</v>
      </c>
      <c r="B3220" t="s">
        <v>28570</v>
      </c>
      <c r="C3220" s="7" t="s">
        <v>33555</v>
      </c>
      <c r="D3220" s="7" t="s">
        <v>22629</v>
      </c>
      <c r="E3220">
        <v>389394</v>
      </c>
      <c r="F3220" s="38">
        <v>100</v>
      </c>
      <c r="G3220" s="12">
        <v>42911.885092592594</v>
      </c>
      <c r="H3220" s="7" t="s">
        <v>958</v>
      </c>
      <c r="I3220">
        <v>9998</v>
      </c>
      <c r="J3220">
        <v>0</v>
      </c>
      <c r="K3220">
        <v>0</v>
      </c>
      <c r="L3220" t="s">
        <v>18</v>
      </c>
      <c r="M3220" t="s">
        <v>39596</v>
      </c>
      <c r="N3220">
        <f>VLOOKUP(C3220,HIS!D:E,2,FALSE)</f>
        <v>100</v>
      </c>
      <c r="O3220" t="str">
        <f t="shared" si="100"/>
        <v/>
      </c>
      <c r="P3220" s="12" t="str">
        <f>VLOOKUP(C3220,HIS!D:F,3,FALSE)</f>
        <v>2017/06/25</v>
      </c>
      <c r="Q3220">
        <f>VLOOKUP(D3220,微信!D:J,7,FALSE)</f>
        <v>100</v>
      </c>
      <c r="R3220" t="str">
        <f t="shared" si="101"/>
        <v/>
      </c>
    </row>
    <row r="3221" spans="1:18" ht="14.25" hidden="1">
      <c r="A3221">
        <v>1000123368</v>
      </c>
      <c r="B3221" t="s">
        <v>28571</v>
      </c>
      <c r="C3221" s="7" t="s">
        <v>33556</v>
      </c>
      <c r="D3221" s="7" t="s">
        <v>22613</v>
      </c>
      <c r="E3221">
        <v>389403</v>
      </c>
      <c r="F3221" s="38">
        <v>300</v>
      </c>
      <c r="G3221" s="12">
        <v>42911.889872685184</v>
      </c>
      <c r="H3221" s="7" t="s">
        <v>959</v>
      </c>
      <c r="I3221">
        <v>9998</v>
      </c>
      <c r="J3221">
        <v>0</v>
      </c>
      <c r="K3221">
        <v>0</v>
      </c>
      <c r="L3221" t="s">
        <v>18</v>
      </c>
      <c r="M3221" t="s">
        <v>39597</v>
      </c>
      <c r="N3221">
        <f>VLOOKUP(C3221,HIS!D:E,2,FALSE)</f>
        <v>300</v>
      </c>
      <c r="O3221" t="str">
        <f t="shared" si="100"/>
        <v/>
      </c>
      <c r="P3221" s="12" t="str">
        <f>VLOOKUP(C3221,HIS!D:F,3,FALSE)</f>
        <v>2017/06/25</v>
      </c>
      <c r="Q3221">
        <f>VLOOKUP(D3221,微信!D:J,7,FALSE)</f>
        <v>300</v>
      </c>
      <c r="R3221" t="str">
        <f t="shared" si="101"/>
        <v/>
      </c>
    </row>
    <row r="3222" spans="1:18" ht="14.25" hidden="1">
      <c r="A3222" t="s">
        <v>26411</v>
      </c>
      <c r="B3222" t="s">
        <v>27075</v>
      </c>
      <c r="C3222" s="7" t="s">
        <v>33557</v>
      </c>
      <c r="D3222" s="7" t="s">
        <v>22580</v>
      </c>
      <c r="E3222">
        <v>389420</v>
      </c>
      <c r="F3222" s="38">
        <v>20</v>
      </c>
      <c r="G3222" s="12">
        <v>42911.897245370368</v>
      </c>
      <c r="H3222" s="7" t="s">
        <v>959</v>
      </c>
      <c r="I3222">
        <v>9998</v>
      </c>
      <c r="J3222">
        <v>0</v>
      </c>
      <c r="K3222">
        <v>0</v>
      </c>
      <c r="L3222" t="s">
        <v>18</v>
      </c>
      <c r="M3222" t="s">
        <v>39598</v>
      </c>
      <c r="N3222">
        <f>VLOOKUP(C3222,HIS!D:E,2,FALSE)</f>
        <v>20</v>
      </c>
      <c r="O3222" t="str">
        <f t="shared" si="100"/>
        <v/>
      </c>
      <c r="P3222" s="12" t="str">
        <f>VLOOKUP(C3222,HIS!D:F,3,FALSE)</f>
        <v>2017/06/25</v>
      </c>
      <c r="Q3222">
        <f>VLOOKUP(D3222,微信!D:J,7,FALSE)</f>
        <v>20</v>
      </c>
      <c r="R3222" t="str">
        <f t="shared" si="101"/>
        <v/>
      </c>
    </row>
    <row r="3223" spans="1:18" ht="14.25" hidden="1">
      <c r="A3223">
        <v>1000123393</v>
      </c>
      <c r="B3223" t="s">
        <v>28572</v>
      </c>
      <c r="C3223" s="7" t="s">
        <v>33558</v>
      </c>
      <c r="D3223" s="7" t="s">
        <v>22538</v>
      </c>
      <c r="E3223">
        <v>389432</v>
      </c>
      <c r="F3223" s="38">
        <v>100</v>
      </c>
      <c r="G3223" s="12">
        <v>42911.902060185188</v>
      </c>
      <c r="H3223" s="7" t="s">
        <v>959</v>
      </c>
      <c r="I3223">
        <v>9998</v>
      </c>
      <c r="J3223">
        <v>0</v>
      </c>
      <c r="K3223">
        <v>0</v>
      </c>
      <c r="L3223" t="s">
        <v>18</v>
      </c>
      <c r="M3223" t="s">
        <v>39599</v>
      </c>
      <c r="N3223">
        <f>VLOOKUP(C3223,HIS!D:E,2,FALSE)</f>
        <v>100</v>
      </c>
      <c r="O3223" t="str">
        <f t="shared" si="100"/>
        <v/>
      </c>
      <c r="P3223" s="12" t="str">
        <f>VLOOKUP(C3223,HIS!D:F,3,FALSE)</f>
        <v>2017/06/25</v>
      </c>
      <c r="Q3223">
        <f>VLOOKUP(D3223,微信!D:J,7,FALSE)</f>
        <v>100</v>
      </c>
      <c r="R3223" t="str">
        <f t="shared" si="101"/>
        <v/>
      </c>
    </row>
    <row r="3224" spans="1:18" ht="14.25" hidden="1">
      <c r="A3224">
        <v>1000011306</v>
      </c>
      <c r="B3224" t="s">
        <v>797</v>
      </c>
      <c r="C3224" s="7" t="s">
        <v>33559</v>
      </c>
      <c r="D3224" s="7" t="s">
        <v>22571</v>
      </c>
      <c r="E3224">
        <v>389482</v>
      </c>
      <c r="F3224" s="38">
        <v>1000</v>
      </c>
      <c r="G3224" s="12">
        <v>42911.947627314818</v>
      </c>
      <c r="H3224" s="7" t="s">
        <v>959</v>
      </c>
      <c r="I3224">
        <v>9998</v>
      </c>
      <c r="J3224">
        <v>0</v>
      </c>
      <c r="K3224">
        <v>0</v>
      </c>
      <c r="L3224" t="s">
        <v>18</v>
      </c>
      <c r="M3224" t="s">
        <v>39600</v>
      </c>
      <c r="N3224">
        <f>VLOOKUP(C3224,HIS!D:E,2,FALSE)</f>
        <v>1000</v>
      </c>
      <c r="O3224" t="str">
        <f t="shared" si="100"/>
        <v/>
      </c>
      <c r="P3224" s="12" t="str">
        <f>VLOOKUP(C3224,HIS!D:F,3,FALSE)</f>
        <v>2017/06/25</v>
      </c>
      <c r="Q3224">
        <f>VLOOKUP(D3224,微信!D:J,7,FALSE)</f>
        <v>1000</v>
      </c>
      <c r="R3224" t="str">
        <f t="shared" si="101"/>
        <v/>
      </c>
    </row>
    <row r="3225" spans="1:18" ht="14.25" hidden="1">
      <c r="A3225">
        <v>1000123425</v>
      </c>
      <c r="B3225" t="s">
        <v>28573</v>
      </c>
      <c r="C3225" s="7" t="s">
        <v>33560</v>
      </c>
      <c r="D3225" s="7" t="s">
        <v>23142</v>
      </c>
      <c r="E3225">
        <v>389574</v>
      </c>
      <c r="F3225" s="38">
        <v>100</v>
      </c>
      <c r="G3225" s="12">
        <v>42912.058819444443</v>
      </c>
      <c r="H3225" s="7" t="s">
        <v>958</v>
      </c>
      <c r="I3225">
        <v>9998</v>
      </c>
      <c r="J3225">
        <v>0</v>
      </c>
      <c r="K3225">
        <v>0</v>
      </c>
      <c r="L3225" t="s">
        <v>18</v>
      </c>
      <c r="M3225" t="s">
        <v>39601</v>
      </c>
      <c r="N3225">
        <f>VLOOKUP(C3225,HIS!D:E,2,FALSE)</f>
        <v>100</v>
      </c>
      <c r="O3225" t="str">
        <f t="shared" si="100"/>
        <v/>
      </c>
      <c r="P3225" s="12" t="str">
        <f>VLOOKUP(C3225,HIS!D:F,3,FALSE)</f>
        <v>2017/06/26</v>
      </c>
      <c r="Q3225">
        <f>VLOOKUP(D3225,微信!D:J,7,FALSE)</f>
        <v>100</v>
      </c>
      <c r="R3225" t="str">
        <f t="shared" si="101"/>
        <v/>
      </c>
    </row>
    <row r="3226" spans="1:18" ht="14.25" hidden="1">
      <c r="A3226">
        <v>1000123425</v>
      </c>
      <c r="B3226" t="s">
        <v>28573</v>
      </c>
      <c r="C3226" s="7" t="s">
        <v>33561</v>
      </c>
      <c r="D3226" s="7" t="s">
        <v>23141</v>
      </c>
      <c r="E3226">
        <v>389577</v>
      </c>
      <c r="F3226" s="38">
        <v>400</v>
      </c>
      <c r="G3226" s="12">
        <v>42912.067499999997</v>
      </c>
      <c r="H3226" s="7" t="s">
        <v>958</v>
      </c>
      <c r="I3226">
        <v>9998</v>
      </c>
      <c r="J3226">
        <v>0</v>
      </c>
      <c r="K3226">
        <v>0</v>
      </c>
      <c r="L3226" t="s">
        <v>18</v>
      </c>
      <c r="M3226" t="s">
        <v>39602</v>
      </c>
      <c r="N3226">
        <f>VLOOKUP(C3226,HIS!D:E,2,FALSE)</f>
        <v>400</v>
      </c>
      <c r="O3226" t="str">
        <f t="shared" si="100"/>
        <v/>
      </c>
      <c r="P3226" s="12" t="str">
        <f>VLOOKUP(C3226,HIS!D:F,3,FALSE)</f>
        <v>2017/06/26</v>
      </c>
      <c r="Q3226">
        <f>VLOOKUP(D3226,微信!D:J,7,FALSE)</f>
        <v>400</v>
      </c>
      <c r="R3226" t="str">
        <f t="shared" si="101"/>
        <v/>
      </c>
    </row>
    <row r="3227" spans="1:18" ht="14.25" hidden="1">
      <c r="A3227">
        <v>1000123427</v>
      </c>
      <c r="B3227" t="s">
        <v>427</v>
      </c>
      <c r="C3227" s="7" t="s">
        <v>33562</v>
      </c>
      <c r="D3227" s="7" t="s">
        <v>22653</v>
      </c>
      <c r="E3227">
        <v>389598</v>
      </c>
      <c r="F3227" s="38">
        <v>20</v>
      </c>
      <c r="G3227" s="12">
        <v>42912.11241898148</v>
      </c>
      <c r="H3227" s="7" t="s">
        <v>959</v>
      </c>
      <c r="I3227">
        <v>9998</v>
      </c>
      <c r="J3227">
        <v>0</v>
      </c>
      <c r="K3227">
        <v>0</v>
      </c>
      <c r="L3227" t="s">
        <v>18</v>
      </c>
      <c r="M3227" t="s">
        <v>39603</v>
      </c>
      <c r="N3227">
        <f>VLOOKUP(C3227,HIS!D:E,2,FALSE)</f>
        <v>20</v>
      </c>
      <c r="O3227" t="str">
        <f t="shared" si="100"/>
        <v/>
      </c>
      <c r="P3227" s="12" t="str">
        <f>VLOOKUP(C3227,HIS!D:F,3,FALSE)</f>
        <v>2017/06/26</v>
      </c>
      <c r="Q3227">
        <f>VLOOKUP(D3227,微信!D:J,7,FALSE)</f>
        <v>20</v>
      </c>
      <c r="R3227" t="str">
        <f t="shared" si="101"/>
        <v/>
      </c>
    </row>
    <row r="3228" spans="1:18" ht="14.25" hidden="1">
      <c r="A3228">
        <v>1000123426</v>
      </c>
      <c r="B3228" t="s">
        <v>28574</v>
      </c>
      <c r="C3228" s="7" t="s">
        <v>33563</v>
      </c>
      <c r="D3228" s="7" t="s">
        <v>23515</v>
      </c>
      <c r="E3228">
        <v>389600</v>
      </c>
      <c r="F3228" s="38">
        <v>50</v>
      </c>
      <c r="G3228" s="12">
        <v>42912.114259259259</v>
      </c>
      <c r="H3228" s="7" t="s">
        <v>959</v>
      </c>
      <c r="I3228">
        <v>9998</v>
      </c>
      <c r="J3228">
        <v>0</v>
      </c>
      <c r="K3228">
        <v>0</v>
      </c>
      <c r="L3228" t="s">
        <v>18</v>
      </c>
      <c r="M3228" t="s">
        <v>39604</v>
      </c>
      <c r="N3228">
        <f>VLOOKUP(C3228,HIS!D:E,2,FALSE)</f>
        <v>50</v>
      </c>
      <c r="O3228" t="str">
        <f t="shared" si="100"/>
        <v/>
      </c>
      <c r="P3228" s="12" t="str">
        <f>VLOOKUP(C3228,HIS!D:F,3,FALSE)</f>
        <v>2017/06/26</v>
      </c>
      <c r="Q3228">
        <f>VLOOKUP(D3228,微信!D:J,7,FALSE)</f>
        <v>50</v>
      </c>
      <c r="R3228" t="str">
        <f t="shared" si="101"/>
        <v/>
      </c>
    </row>
    <row r="3229" spans="1:18" ht="14.25" hidden="1">
      <c r="A3229">
        <v>1000123427</v>
      </c>
      <c r="B3229" t="s">
        <v>427</v>
      </c>
      <c r="C3229" s="7" t="s">
        <v>33564</v>
      </c>
      <c r="D3229" s="7" t="s">
        <v>22654</v>
      </c>
      <c r="E3229">
        <v>389609</v>
      </c>
      <c r="F3229" s="38">
        <v>10</v>
      </c>
      <c r="G3229" s="12">
        <v>42912.122546296298</v>
      </c>
      <c r="H3229" s="7" t="s">
        <v>959</v>
      </c>
      <c r="I3229">
        <v>9998</v>
      </c>
      <c r="J3229">
        <v>0</v>
      </c>
      <c r="K3229">
        <v>0</v>
      </c>
      <c r="L3229" t="s">
        <v>18</v>
      </c>
      <c r="M3229" t="s">
        <v>39605</v>
      </c>
      <c r="N3229">
        <f>VLOOKUP(C3229,HIS!D:E,2,FALSE)</f>
        <v>10</v>
      </c>
      <c r="O3229" t="str">
        <f t="shared" si="100"/>
        <v/>
      </c>
      <c r="P3229" s="12" t="str">
        <f>VLOOKUP(C3229,HIS!D:F,3,FALSE)</f>
        <v>2017/06/26</v>
      </c>
      <c r="Q3229">
        <f>VLOOKUP(D3229,微信!D:J,7,FALSE)</f>
        <v>10</v>
      </c>
      <c r="R3229" t="str">
        <f t="shared" si="101"/>
        <v/>
      </c>
    </row>
    <row r="3230" spans="1:18" ht="14.25" hidden="1">
      <c r="A3230">
        <v>1000123457</v>
      </c>
      <c r="B3230" t="s">
        <v>28575</v>
      </c>
      <c r="C3230" s="7" t="s">
        <v>33565</v>
      </c>
      <c r="D3230" s="7" t="s">
        <v>23389</v>
      </c>
      <c r="E3230">
        <v>389650</v>
      </c>
      <c r="F3230" s="38">
        <v>20</v>
      </c>
      <c r="G3230" s="12">
        <v>42912.207418981481</v>
      </c>
      <c r="H3230" s="7" t="s">
        <v>959</v>
      </c>
      <c r="I3230">
        <v>9998</v>
      </c>
      <c r="J3230">
        <v>0</v>
      </c>
      <c r="K3230">
        <v>0</v>
      </c>
      <c r="L3230" t="s">
        <v>18</v>
      </c>
      <c r="M3230" t="s">
        <v>39606</v>
      </c>
      <c r="N3230">
        <f>VLOOKUP(C3230,HIS!D:E,2,FALSE)</f>
        <v>20</v>
      </c>
      <c r="O3230" t="str">
        <f t="shared" si="100"/>
        <v/>
      </c>
      <c r="P3230" s="12" t="str">
        <f>VLOOKUP(C3230,HIS!D:F,3,FALSE)</f>
        <v>2017/06/26</v>
      </c>
      <c r="Q3230">
        <f>VLOOKUP(D3230,微信!D:J,7,FALSE)</f>
        <v>20</v>
      </c>
      <c r="R3230" t="str">
        <f t="shared" si="101"/>
        <v/>
      </c>
    </row>
    <row r="3231" spans="1:18" ht="14.25" hidden="1">
      <c r="A3231">
        <v>1000123457</v>
      </c>
      <c r="B3231" t="s">
        <v>28575</v>
      </c>
      <c r="C3231" s="7" t="s">
        <v>33566</v>
      </c>
      <c r="D3231" s="7" t="s">
        <v>23390</v>
      </c>
      <c r="E3231">
        <v>389665</v>
      </c>
      <c r="F3231" s="38">
        <v>25</v>
      </c>
      <c r="G3231" s="12">
        <v>42912.236550925925</v>
      </c>
      <c r="H3231" s="7" t="s">
        <v>958</v>
      </c>
      <c r="I3231">
        <v>9998</v>
      </c>
      <c r="J3231">
        <v>0</v>
      </c>
      <c r="K3231">
        <v>0</v>
      </c>
      <c r="L3231" t="s">
        <v>18</v>
      </c>
      <c r="M3231" t="s">
        <v>39607</v>
      </c>
      <c r="N3231">
        <f>VLOOKUP(C3231,HIS!D:E,2,FALSE)</f>
        <v>25</v>
      </c>
      <c r="O3231" t="str">
        <f t="shared" si="100"/>
        <v/>
      </c>
      <c r="P3231" s="12" t="str">
        <f>VLOOKUP(C3231,HIS!D:F,3,FALSE)</f>
        <v>2017/06/26</v>
      </c>
      <c r="Q3231">
        <f>VLOOKUP(D3231,微信!D:J,7,FALSE)</f>
        <v>25</v>
      </c>
      <c r="R3231" t="str">
        <f t="shared" si="101"/>
        <v/>
      </c>
    </row>
    <row r="3232" spans="1:18" ht="14.25" hidden="1">
      <c r="A3232">
        <v>1000123033</v>
      </c>
      <c r="B3232" t="s">
        <v>28576</v>
      </c>
      <c r="C3232" s="7" t="s">
        <v>33567</v>
      </c>
      <c r="D3232" s="7" t="s">
        <v>23696</v>
      </c>
      <c r="E3232">
        <v>389754</v>
      </c>
      <c r="F3232" s="38">
        <v>20</v>
      </c>
      <c r="G3232" s="12">
        <v>42912.280671296299</v>
      </c>
      <c r="H3232" s="7" t="s">
        <v>959</v>
      </c>
      <c r="I3232">
        <v>9998</v>
      </c>
      <c r="J3232">
        <v>0</v>
      </c>
      <c r="K3232">
        <v>0</v>
      </c>
      <c r="L3232" t="s">
        <v>18</v>
      </c>
      <c r="M3232" t="s">
        <v>39608</v>
      </c>
      <c r="N3232">
        <f>VLOOKUP(C3232,HIS!D:E,2,FALSE)</f>
        <v>20</v>
      </c>
      <c r="O3232" t="str">
        <f t="shared" si="100"/>
        <v/>
      </c>
      <c r="P3232" s="12" t="str">
        <f>VLOOKUP(C3232,HIS!D:F,3,FALSE)</f>
        <v>2017/06/26</v>
      </c>
      <c r="Q3232">
        <f>VLOOKUP(D3232,微信!D:J,7,FALSE)</f>
        <v>20</v>
      </c>
      <c r="R3232" t="str">
        <f t="shared" si="101"/>
        <v/>
      </c>
    </row>
    <row r="3233" spans="1:18" ht="14.25" hidden="1">
      <c r="A3233">
        <v>1000123521</v>
      </c>
      <c r="B3233" t="s">
        <v>28577</v>
      </c>
      <c r="C3233" s="7" t="s">
        <v>33568</v>
      </c>
      <c r="D3233" s="7" t="s">
        <v>23263</v>
      </c>
      <c r="E3233">
        <v>389758</v>
      </c>
      <c r="F3233" s="38">
        <v>20</v>
      </c>
      <c r="G3233" s="12">
        <v>42912.2812962963</v>
      </c>
      <c r="H3233" s="7" t="s">
        <v>959</v>
      </c>
      <c r="I3233">
        <v>9998</v>
      </c>
      <c r="J3233">
        <v>0</v>
      </c>
      <c r="K3233">
        <v>0</v>
      </c>
      <c r="L3233" t="s">
        <v>18</v>
      </c>
      <c r="M3233" t="s">
        <v>39609</v>
      </c>
      <c r="N3233">
        <f>VLOOKUP(C3233,HIS!D:E,2,FALSE)</f>
        <v>20</v>
      </c>
      <c r="O3233" t="str">
        <f t="shared" si="100"/>
        <v/>
      </c>
      <c r="P3233" s="12" t="str">
        <f>VLOOKUP(C3233,HIS!D:F,3,FALSE)</f>
        <v>2017/06/26</v>
      </c>
      <c r="Q3233">
        <f>VLOOKUP(D3233,微信!D:J,7,FALSE)</f>
        <v>20</v>
      </c>
      <c r="R3233" t="str">
        <f t="shared" si="101"/>
        <v/>
      </c>
    </row>
    <row r="3234" spans="1:18" ht="14.25" hidden="1">
      <c r="A3234">
        <v>1000123010</v>
      </c>
      <c r="B3234" t="s">
        <v>28578</v>
      </c>
      <c r="C3234" s="7" t="s">
        <v>33569</v>
      </c>
      <c r="D3234" s="7" t="s">
        <v>23698</v>
      </c>
      <c r="E3234">
        <v>389760</v>
      </c>
      <c r="F3234" s="38">
        <v>20</v>
      </c>
      <c r="G3234" s="12">
        <v>42912.281608796293</v>
      </c>
      <c r="H3234" s="7" t="s">
        <v>959</v>
      </c>
      <c r="I3234">
        <v>9998</v>
      </c>
      <c r="J3234">
        <v>0</v>
      </c>
      <c r="K3234">
        <v>0</v>
      </c>
      <c r="L3234" t="s">
        <v>18</v>
      </c>
      <c r="M3234" t="s">
        <v>39610</v>
      </c>
      <c r="N3234">
        <f>VLOOKUP(C3234,HIS!D:E,2,FALSE)</f>
        <v>20</v>
      </c>
      <c r="O3234" t="str">
        <f t="shared" si="100"/>
        <v/>
      </c>
      <c r="P3234" s="12" t="str">
        <f>VLOOKUP(C3234,HIS!D:F,3,FALSE)</f>
        <v>2017/06/26</v>
      </c>
      <c r="Q3234">
        <f>VLOOKUP(D3234,微信!D:J,7,FALSE)</f>
        <v>20</v>
      </c>
      <c r="R3234" t="str">
        <f t="shared" si="101"/>
        <v/>
      </c>
    </row>
    <row r="3235" spans="1:18" ht="14.25" hidden="1">
      <c r="A3235">
        <v>1000123010</v>
      </c>
      <c r="B3235" t="s">
        <v>28578</v>
      </c>
      <c r="C3235" s="7" t="s">
        <v>33570</v>
      </c>
      <c r="D3235" s="7" t="s">
        <v>23697</v>
      </c>
      <c r="E3235">
        <v>389763</v>
      </c>
      <c r="F3235" s="38">
        <v>10</v>
      </c>
      <c r="G3235" s="12">
        <v>42912.282627314817</v>
      </c>
      <c r="H3235" s="7" t="s">
        <v>959</v>
      </c>
      <c r="I3235">
        <v>9998</v>
      </c>
      <c r="J3235">
        <v>0</v>
      </c>
      <c r="K3235">
        <v>0</v>
      </c>
      <c r="L3235" t="s">
        <v>18</v>
      </c>
      <c r="M3235" t="s">
        <v>39611</v>
      </c>
      <c r="N3235">
        <f>VLOOKUP(C3235,HIS!D:E,2,FALSE)</f>
        <v>10</v>
      </c>
      <c r="O3235" t="str">
        <f t="shared" si="100"/>
        <v/>
      </c>
      <c r="P3235" s="12" t="str">
        <f>VLOOKUP(C3235,HIS!D:F,3,FALSE)</f>
        <v>2017/06/26</v>
      </c>
      <c r="Q3235">
        <f>VLOOKUP(D3235,微信!D:J,7,FALSE)</f>
        <v>10</v>
      </c>
      <c r="R3235" t="str">
        <f t="shared" si="101"/>
        <v/>
      </c>
    </row>
    <row r="3236" spans="1:18" ht="14.25" hidden="1">
      <c r="A3236">
        <v>1000123033</v>
      </c>
      <c r="B3236" t="s">
        <v>28576</v>
      </c>
      <c r="C3236" s="7" t="s">
        <v>33571</v>
      </c>
      <c r="D3236" s="7" t="s">
        <v>23695</v>
      </c>
      <c r="E3236">
        <v>389767</v>
      </c>
      <c r="F3236" s="38">
        <v>10</v>
      </c>
      <c r="G3236" s="12">
        <v>42912.283171296294</v>
      </c>
      <c r="H3236" s="7" t="s">
        <v>959</v>
      </c>
      <c r="I3236">
        <v>9998</v>
      </c>
      <c r="J3236">
        <v>0</v>
      </c>
      <c r="K3236">
        <v>0</v>
      </c>
      <c r="L3236" t="s">
        <v>18</v>
      </c>
      <c r="M3236" t="s">
        <v>39612</v>
      </c>
      <c r="N3236">
        <f>VLOOKUP(C3236,HIS!D:E,2,FALSE)</f>
        <v>10</v>
      </c>
      <c r="O3236" t="str">
        <f t="shared" si="100"/>
        <v/>
      </c>
      <c r="P3236" s="12" t="str">
        <f>VLOOKUP(C3236,HIS!D:F,3,FALSE)</f>
        <v>2017/06/26</v>
      </c>
      <c r="Q3236">
        <f>VLOOKUP(D3236,微信!D:J,7,FALSE)</f>
        <v>10</v>
      </c>
      <c r="R3236" t="str">
        <f t="shared" si="101"/>
        <v/>
      </c>
    </row>
    <row r="3237" spans="1:18" ht="14.25" hidden="1">
      <c r="A3237">
        <v>1000123549</v>
      </c>
      <c r="B3237" t="s">
        <v>28579</v>
      </c>
      <c r="C3237" s="7" t="s">
        <v>33572</v>
      </c>
      <c r="D3237" s="7" t="s">
        <v>22688</v>
      </c>
      <c r="E3237">
        <v>389772</v>
      </c>
      <c r="F3237" s="38">
        <v>20</v>
      </c>
      <c r="G3237" s="12">
        <v>42912.283518518518</v>
      </c>
      <c r="H3237" s="7" t="s">
        <v>959</v>
      </c>
      <c r="I3237">
        <v>9998</v>
      </c>
      <c r="J3237">
        <v>0</v>
      </c>
      <c r="K3237">
        <v>0</v>
      </c>
      <c r="L3237" t="s">
        <v>18</v>
      </c>
      <c r="M3237" t="s">
        <v>39613</v>
      </c>
      <c r="N3237">
        <f>VLOOKUP(C3237,HIS!D:E,2,FALSE)</f>
        <v>20</v>
      </c>
      <c r="O3237" t="str">
        <f t="shared" si="100"/>
        <v/>
      </c>
      <c r="P3237" s="12" t="str">
        <f>VLOOKUP(C3237,HIS!D:F,3,FALSE)</f>
        <v>2017/06/26</v>
      </c>
      <c r="Q3237">
        <f>VLOOKUP(D3237,微信!D:J,7,FALSE)</f>
        <v>20</v>
      </c>
      <c r="R3237" t="str">
        <f t="shared" si="101"/>
        <v/>
      </c>
    </row>
    <row r="3238" spans="1:18" ht="14.25" hidden="1">
      <c r="A3238">
        <v>1000123556</v>
      </c>
      <c r="B3238" t="s">
        <v>28580</v>
      </c>
      <c r="C3238" s="7" t="s">
        <v>33573</v>
      </c>
      <c r="D3238" s="7" t="s">
        <v>23270</v>
      </c>
      <c r="E3238">
        <v>389775</v>
      </c>
      <c r="F3238" s="38">
        <v>500</v>
      </c>
      <c r="G3238" s="12">
        <v>42912.284062500003</v>
      </c>
      <c r="H3238" s="7" t="s">
        <v>958</v>
      </c>
      <c r="I3238">
        <v>9998</v>
      </c>
      <c r="J3238">
        <v>0</v>
      </c>
      <c r="K3238">
        <v>0</v>
      </c>
      <c r="L3238" t="s">
        <v>18</v>
      </c>
      <c r="M3238" t="s">
        <v>39614</v>
      </c>
      <c r="N3238">
        <f>VLOOKUP(C3238,HIS!D:E,2,FALSE)</f>
        <v>500</v>
      </c>
      <c r="O3238" t="str">
        <f t="shared" si="100"/>
        <v/>
      </c>
      <c r="P3238" s="12" t="str">
        <f>VLOOKUP(C3238,HIS!D:F,3,FALSE)</f>
        <v>2017/06/26</v>
      </c>
      <c r="Q3238">
        <f>VLOOKUP(D3238,微信!D:J,7,FALSE)</f>
        <v>500</v>
      </c>
      <c r="R3238" t="str">
        <f t="shared" si="101"/>
        <v/>
      </c>
    </row>
    <row r="3239" spans="1:18" ht="14.25" hidden="1">
      <c r="A3239">
        <v>1000123334</v>
      </c>
      <c r="B3239" t="s">
        <v>28581</v>
      </c>
      <c r="C3239" s="7" t="s">
        <v>33574</v>
      </c>
      <c r="D3239" s="7" t="s">
        <v>23558</v>
      </c>
      <c r="E3239">
        <v>389778</v>
      </c>
      <c r="F3239" s="38">
        <v>100</v>
      </c>
      <c r="G3239" s="12">
        <v>42912.284884259258</v>
      </c>
      <c r="H3239" s="7" t="s">
        <v>959</v>
      </c>
      <c r="I3239">
        <v>9998</v>
      </c>
      <c r="J3239">
        <v>0</v>
      </c>
      <c r="K3239">
        <v>0</v>
      </c>
      <c r="L3239" t="s">
        <v>18</v>
      </c>
      <c r="M3239" t="s">
        <v>39615</v>
      </c>
      <c r="N3239">
        <f>VLOOKUP(C3239,HIS!D:E,2,FALSE)</f>
        <v>100</v>
      </c>
      <c r="O3239" t="str">
        <f t="shared" si="100"/>
        <v/>
      </c>
      <c r="P3239" s="12" t="str">
        <f>VLOOKUP(C3239,HIS!D:F,3,FALSE)</f>
        <v>2017/06/26</v>
      </c>
      <c r="Q3239">
        <f>VLOOKUP(D3239,微信!D:J,7,FALSE)</f>
        <v>100</v>
      </c>
      <c r="R3239" t="str">
        <f t="shared" si="101"/>
        <v/>
      </c>
    </row>
    <row r="3240" spans="1:18" ht="14.25" hidden="1">
      <c r="A3240">
        <v>1000123582</v>
      </c>
      <c r="B3240" t="s">
        <v>28582</v>
      </c>
      <c r="C3240" s="7" t="s">
        <v>33575</v>
      </c>
      <c r="D3240" s="7" t="s">
        <v>22674</v>
      </c>
      <c r="E3240">
        <v>389784</v>
      </c>
      <c r="F3240" s="38">
        <v>500</v>
      </c>
      <c r="G3240" s="12">
        <v>42912.285902777781</v>
      </c>
      <c r="H3240" s="7" t="s">
        <v>959</v>
      </c>
      <c r="I3240">
        <v>9998</v>
      </c>
      <c r="J3240">
        <v>0</v>
      </c>
      <c r="K3240">
        <v>0</v>
      </c>
      <c r="L3240" t="s">
        <v>18</v>
      </c>
      <c r="M3240" t="s">
        <v>39616</v>
      </c>
      <c r="N3240">
        <f>VLOOKUP(C3240,HIS!D:E,2,FALSE)</f>
        <v>500</v>
      </c>
      <c r="O3240" t="str">
        <f t="shared" si="100"/>
        <v/>
      </c>
      <c r="P3240" s="12" t="str">
        <f>VLOOKUP(C3240,HIS!D:F,3,FALSE)</f>
        <v>2017/06/26</v>
      </c>
      <c r="Q3240">
        <f>VLOOKUP(D3240,微信!D:J,7,FALSE)</f>
        <v>500</v>
      </c>
      <c r="R3240" t="str">
        <f t="shared" si="101"/>
        <v/>
      </c>
    </row>
    <row r="3241" spans="1:18" ht="14.25" hidden="1">
      <c r="A3241">
        <v>1000123583</v>
      </c>
      <c r="B3241" t="s">
        <v>28583</v>
      </c>
      <c r="C3241" s="7" t="s">
        <v>33576</v>
      </c>
      <c r="D3241" s="7" t="s">
        <v>23707</v>
      </c>
      <c r="E3241">
        <v>389791</v>
      </c>
      <c r="F3241" s="38">
        <v>100</v>
      </c>
      <c r="G3241" s="12">
        <v>42912.286921296298</v>
      </c>
      <c r="H3241" s="7" t="s">
        <v>959</v>
      </c>
      <c r="I3241">
        <v>9998</v>
      </c>
      <c r="J3241">
        <v>0</v>
      </c>
      <c r="K3241">
        <v>0</v>
      </c>
      <c r="L3241" t="s">
        <v>18</v>
      </c>
      <c r="M3241" t="s">
        <v>39617</v>
      </c>
      <c r="N3241">
        <f>VLOOKUP(C3241,HIS!D:E,2,FALSE)</f>
        <v>100</v>
      </c>
      <c r="O3241" t="str">
        <f t="shared" si="100"/>
        <v/>
      </c>
      <c r="P3241" s="12" t="str">
        <f>VLOOKUP(C3241,HIS!D:F,3,FALSE)</f>
        <v>2017/06/26</v>
      </c>
      <c r="Q3241">
        <f>VLOOKUP(D3241,微信!D:J,7,FALSE)</f>
        <v>100</v>
      </c>
      <c r="R3241" t="str">
        <f t="shared" si="101"/>
        <v/>
      </c>
    </row>
    <row r="3242" spans="1:18" ht="14.25" hidden="1">
      <c r="A3242">
        <v>1000100841</v>
      </c>
      <c r="B3242" t="s">
        <v>691</v>
      </c>
      <c r="C3242" s="7" t="s">
        <v>33577</v>
      </c>
      <c r="D3242" s="7" t="s">
        <v>23472</v>
      </c>
      <c r="E3242">
        <v>389792</v>
      </c>
      <c r="F3242" s="38">
        <v>150</v>
      </c>
      <c r="G3242" s="12">
        <v>42912.28707175926</v>
      </c>
      <c r="H3242" s="7" t="s">
        <v>958</v>
      </c>
      <c r="I3242">
        <v>9998</v>
      </c>
      <c r="J3242">
        <v>0</v>
      </c>
      <c r="K3242">
        <v>0</v>
      </c>
      <c r="L3242" t="s">
        <v>18</v>
      </c>
      <c r="M3242" t="s">
        <v>39618</v>
      </c>
      <c r="N3242">
        <f>VLOOKUP(C3242,HIS!D:E,2,FALSE)</f>
        <v>150</v>
      </c>
      <c r="O3242" t="str">
        <f t="shared" si="100"/>
        <v/>
      </c>
      <c r="P3242" s="12" t="str">
        <f>VLOOKUP(C3242,HIS!D:F,3,FALSE)</f>
        <v>2017/06/26</v>
      </c>
      <c r="Q3242">
        <f>VLOOKUP(D3242,微信!D:J,7,FALSE)</f>
        <v>150</v>
      </c>
      <c r="R3242" t="str">
        <f t="shared" si="101"/>
        <v/>
      </c>
    </row>
    <row r="3243" spans="1:18" ht="14.25" hidden="1">
      <c r="A3243">
        <v>1000123587</v>
      </c>
      <c r="B3243" t="s">
        <v>28584</v>
      </c>
      <c r="C3243" s="7" t="s">
        <v>33578</v>
      </c>
      <c r="D3243" s="7" t="s">
        <v>23059</v>
      </c>
      <c r="E3243">
        <v>389798</v>
      </c>
      <c r="F3243" s="38">
        <v>10</v>
      </c>
      <c r="G3243" s="12">
        <v>42912.288287037038</v>
      </c>
      <c r="H3243" s="7" t="s">
        <v>959</v>
      </c>
      <c r="I3243">
        <v>9998</v>
      </c>
      <c r="J3243">
        <v>0</v>
      </c>
      <c r="K3243">
        <v>0</v>
      </c>
      <c r="L3243" t="s">
        <v>18</v>
      </c>
      <c r="M3243" t="s">
        <v>39619</v>
      </c>
      <c r="N3243">
        <f>VLOOKUP(C3243,HIS!D:E,2,FALSE)</f>
        <v>10</v>
      </c>
      <c r="O3243" t="str">
        <f t="shared" si="100"/>
        <v/>
      </c>
      <c r="P3243" s="12" t="str">
        <f>VLOOKUP(C3243,HIS!D:F,3,FALSE)</f>
        <v>2017/06/26</v>
      </c>
      <c r="Q3243">
        <f>VLOOKUP(D3243,微信!D:J,7,FALSE)</f>
        <v>10</v>
      </c>
      <c r="R3243" t="str">
        <f t="shared" si="101"/>
        <v/>
      </c>
    </row>
    <row r="3244" spans="1:18" ht="14.25" hidden="1">
      <c r="A3244">
        <v>1000123524</v>
      </c>
      <c r="B3244" t="s">
        <v>28585</v>
      </c>
      <c r="C3244" s="7" t="s">
        <v>33579</v>
      </c>
      <c r="D3244" s="7" t="s">
        <v>22777</v>
      </c>
      <c r="E3244">
        <v>389801</v>
      </c>
      <c r="F3244" s="38">
        <v>100</v>
      </c>
      <c r="G3244" s="12">
        <v>42912.288923611108</v>
      </c>
      <c r="H3244" s="7" t="s">
        <v>959</v>
      </c>
      <c r="I3244">
        <v>9998</v>
      </c>
      <c r="J3244">
        <v>0</v>
      </c>
      <c r="K3244">
        <v>0</v>
      </c>
      <c r="L3244" t="s">
        <v>18</v>
      </c>
      <c r="M3244" t="s">
        <v>39620</v>
      </c>
      <c r="N3244">
        <f>VLOOKUP(C3244,HIS!D:E,2,FALSE)</f>
        <v>100</v>
      </c>
      <c r="O3244" t="str">
        <f t="shared" si="100"/>
        <v/>
      </c>
      <c r="P3244" s="12" t="str">
        <f>VLOOKUP(C3244,HIS!D:F,3,FALSE)</f>
        <v>2017/06/26</v>
      </c>
      <c r="Q3244">
        <f>VLOOKUP(D3244,微信!D:J,7,FALSE)</f>
        <v>100</v>
      </c>
      <c r="R3244" t="str">
        <f t="shared" si="101"/>
        <v/>
      </c>
    </row>
    <row r="3245" spans="1:18" ht="14.25" hidden="1">
      <c r="A3245">
        <v>1000055203</v>
      </c>
      <c r="B3245" t="s">
        <v>184</v>
      </c>
      <c r="C3245" s="7" t="s">
        <v>33580</v>
      </c>
      <c r="D3245" s="7" t="s">
        <v>23259</v>
      </c>
      <c r="E3245">
        <v>389823</v>
      </c>
      <c r="F3245" s="38">
        <v>1000</v>
      </c>
      <c r="G3245" s="12">
        <v>42912.29347222222</v>
      </c>
      <c r="H3245" s="7" t="s">
        <v>958</v>
      </c>
      <c r="I3245">
        <v>9998</v>
      </c>
      <c r="J3245">
        <v>0</v>
      </c>
      <c r="K3245">
        <v>0</v>
      </c>
      <c r="L3245" t="s">
        <v>18</v>
      </c>
      <c r="M3245" t="s">
        <v>39621</v>
      </c>
      <c r="N3245">
        <f>VLOOKUP(C3245,HIS!D:E,2,FALSE)</f>
        <v>1000</v>
      </c>
      <c r="O3245" t="str">
        <f t="shared" si="100"/>
        <v/>
      </c>
      <c r="P3245" s="12" t="str">
        <f>VLOOKUP(C3245,HIS!D:F,3,FALSE)</f>
        <v>2017/06/26</v>
      </c>
      <c r="Q3245">
        <f>VLOOKUP(D3245,微信!D:J,7,FALSE)</f>
        <v>1000</v>
      </c>
      <c r="R3245" t="str">
        <f t="shared" si="101"/>
        <v/>
      </c>
    </row>
    <row r="3246" spans="1:18" ht="14.25" hidden="1">
      <c r="A3246">
        <v>1000123567</v>
      </c>
      <c r="B3246" t="s">
        <v>28586</v>
      </c>
      <c r="C3246" s="7" t="s">
        <v>33581</v>
      </c>
      <c r="D3246" s="7" t="s">
        <v>23658</v>
      </c>
      <c r="E3246">
        <v>389832</v>
      </c>
      <c r="F3246" s="38">
        <v>100</v>
      </c>
      <c r="G3246" s="12">
        <v>42912.294525462959</v>
      </c>
      <c r="H3246" s="7" t="s">
        <v>959</v>
      </c>
      <c r="I3246">
        <v>9998</v>
      </c>
      <c r="J3246">
        <v>0</v>
      </c>
      <c r="K3246">
        <v>0</v>
      </c>
      <c r="L3246" t="s">
        <v>18</v>
      </c>
      <c r="M3246" t="s">
        <v>39622</v>
      </c>
      <c r="N3246">
        <f>VLOOKUP(C3246,HIS!D:E,2,FALSE)</f>
        <v>100</v>
      </c>
      <c r="O3246" t="str">
        <f t="shared" si="100"/>
        <v/>
      </c>
      <c r="P3246" s="12" t="str">
        <f>VLOOKUP(C3246,HIS!D:F,3,FALSE)</f>
        <v>2017/06/26</v>
      </c>
      <c r="Q3246">
        <f>VLOOKUP(D3246,微信!D:J,7,FALSE)</f>
        <v>100</v>
      </c>
      <c r="R3246" t="str">
        <f t="shared" si="101"/>
        <v/>
      </c>
    </row>
    <row r="3247" spans="1:18" ht="14.25" hidden="1">
      <c r="A3247">
        <v>5015169240</v>
      </c>
      <c r="B3247" t="s">
        <v>28587</v>
      </c>
      <c r="C3247" s="7" t="s">
        <v>33582</v>
      </c>
      <c r="D3247" s="7" t="s">
        <v>22672</v>
      </c>
      <c r="E3247">
        <v>389841</v>
      </c>
      <c r="F3247" s="38">
        <v>500</v>
      </c>
      <c r="G3247" s="12">
        <v>42912.295520833337</v>
      </c>
      <c r="H3247" s="7" t="s">
        <v>959</v>
      </c>
      <c r="I3247">
        <v>9998</v>
      </c>
      <c r="J3247">
        <v>0</v>
      </c>
      <c r="K3247">
        <v>0</v>
      </c>
      <c r="L3247" t="s">
        <v>18</v>
      </c>
      <c r="M3247" t="s">
        <v>39623</v>
      </c>
      <c r="N3247">
        <f>VLOOKUP(C3247,HIS!D:E,2,FALSE)</f>
        <v>500</v>
      </c>
      <c r="O3247" t="str">
        <f t="shared" si="100"/>
        <v/>
      </c>
      <c r="P3247" s="12" t="str">
        <f>VLOOKUP(C3247,HIS!D:F,3,FALSE)</f>
        <v>2017/06/26</v>
      </c>
      <c r="Q3247">
        <f>VLOOKUP(D3247,微信!D:J,7,FALSE)</f>
        <v>500</v>
      </c>
      <c r="R3247" t="str">
        <f t="shared" si="101"/>
        <v/>
      </c>
    </row>
    <row r="3248" spans="1:18" ht="14.25" hidden="1">
      <c r="A3248">
        <v>1000123632</v>
      </c>
      <c r="B3248" t="s">
        <v>28588</v>
      </c>
      <c r="C3248" s="7" t="s">
        <v>33583</v>
      </c>
      <c r="D3248" s="7" t="s">
        <v>23559</v>
      </c>
      <c r="E3248">
        <v>389844</v>
      </c>
      <c r="F3248" s="38">
        <v>10</v>
      </c>
      <c r="G3248" s="12">
        <v>42912.296215277776</v>
      </c>
      <c r="H3248" s="7" t="s">
        <v>959</v>
      </c>
      <c r="I3248">
        <v>9998</v>
      </c>
      <c r="J3248">
        <v>0</v>
      </c>
      <c r="K3248">
        <v>0</v>
      </c>
      <c r="L3248" t="s">
        <v>18</v>
      </c>
      <c r="M3248" t="s">
        <v>39624</v>
      </c>
      <c r="N3248">
        <f>VLOOKUP(C3248,HIS!D:E,2,FALSE)</f>
        <v>10</v>
      </c>
      <c r="O3248" t="str">
        <f t="shared" si="100"/>
        <v/>
      </c>
      <c r="P3248" s="12" t="str">
        <f>VLOOKUP(C3248,HIS!D:F,3,FALSE)</f>
        <v>2017/06/26</v>
      </c>
      <c r="Q3248">
        <f>VLOOKUP(D3248,微信!D:J,7,FALSE)</f>
        <v>10</v>
      </c>
      <c r="R3248" t="str">
        <f t="shared" si="101"/>
        <v/>
      </c>
    </row>
    <row r="3249" spans="1:18" ht="14.25" hidden="1">
      <c r="A3249">
        <v>1000123615</v>
      </c>
      <c r="B3249" t="s">
        <v>28589</v>
      </c>
      <c r="C3249" s="7" t="s">
        <v>33584</v>
      </c>
      <c r="D3249" s="7" t="s">
        <v>23543</v>
      </c>
      <c r="E3249">
        <v>389853</v>
      </c>
      <c r="F3249" s="38">
        <v>1000</v>
      </c>
      <c r="G3249" s="12">
        <v>42912.297013888892</v>
      </c>
      <c r="H3249" s="7" t="s">
        <v>958</v>
      </c>
      <c r="I3249">
        <v>9998</v>
      </c>
      <c r="J3249">
        <v>0</v>
      </c>
      <c r="K3249">
        <v>0</v>
      </c>
      <c r="L3249" t="s">
        <v>18</v>
      </c>
      <c r="M3249" t="s">
        <v>39625</v>
      </c>
      <c r="N3249">
        <f>VLOOKUP(C3249,HIS!D:E,2,FALSE)</f>
        <v>1000</v>
      </c>
      <c r="O3249" t="str">
        <f t="shared" si="100"/>
        <v/>
      </c>
      <c r="P3249" s="12" t="str">
        <f>VLOOKUP(C3249,HIS!D:F,3,FALSE)</f>
        <v>2017/06/26</v>
      </c>
      <c r="Q3249">
        <f>VLOOKUP(D3249,微信!D:J,7,FALSE)</f>
        <v>1000</v>
      </c>
      <c r="R3249" t="str">
        <f t="shared" si="101"/>
        <v/>
      </c>
    </row>
    <row r="3250" spans="1:18" ht="14.25" hidden="1">
      <c r="A3250">
        <v>155024284</v>
      </c>
      <c r="B3250" t="s">
        <v>28590</v>
      </c>
      <c r="C3250" s="7" t="s">
        <v>33585</v>
      </c>
      <c r="D3250" s="7" t="s">
        <v>23411</v>
      </c>
      <c r="E3250">
        <v>389863</v>
      </c>
      <c r="F3250" s="38">
        <v>180</v>
      </c>
      <c r="G3250" s="12">
        <v>42912.298750000002</v>
      </c>
      <c r="H3250" s="7" t="s">
        <v>959</v>
      </c>
      <c r="I3250">
        <v>9998</v>
      </c>
      <c r="J3250">
        <v>0</v>
      </c>
      <c r="K3250">
        <v>0</v>
      </c>
      <c r="L3250" t="s">
        <v>18</v>
      </c>
      <c r="M3250" t="s">
        <v>39626</v>
      </c>
      <c r="N3250">
        <f>VLOOKUP(C3250,HIS!D:E,2,FALSE)</f>
        <v>180</v>
      </c>
      <c r="O3250" t="str">
        <f t="shared" si="100"/>
        <v/>
      </c>
      <c r="P3250" s="12" t="str">
        <f>VLOOKUP(C3250,HIS!D:F,3,FALSE)</f>
        <v>2017/06/26</v>
      </c>
      <c r="Q3250">
        <f>VLOOKUP(D3250,微信!D:J,7,FALSE)</f>
        <v>180</v>
      </c>
      <c r="R3250" t="str">
        <f t="shared" si="101"/>
        <v/>
      </c>
    </row>
    <row r="3251" spans="1:18" ht="14.25" hidden="1">
      <c r="A3251">
        <v>1000123579</v>
      </c>
      <c r="B3251" t="s">
        <v>28591</v>
      </c>
      <c r="C3251" s="7" t="s">
        <v>33586</v>
      </c>
      <c r="D3251" s="7" t="s">
        <v>23736</v>
      </c>
      <c r="E3251">
        <v>389874</v>
      </c>
      <c r="F3251" s="38">
        <v>10</v>
      </c>
      <c r="G3251" s="12">
        <v>42912.299803240741</v>
      </c>
      <c r="H3251" s="7" t="s">
        <v>959</v>
      </c>
      <c r="I3251">
        <v>9998</v>
      </c>
      <c r="J3251">
        <v>0</v>
      </c>
      <c r="K3251">
        <v>0</v>
      </c>
      <c r="L3251" t="s">
        <v>18</v>
      </c>
      <c r="M3251" t="s">
        <v>39627</v>
      </c>
      <c r="N3251">
        <f>VLOOKUP(C3251,HIS!D:E,2,FALSE)</f>
        <v>10</v>
      </c>
      <c r="O3251" t="str">
        <f t="shared" si="100"/>
        <v/>
      </c>
      <c r="P3251" s="12" t="str">
        <f>VLOOKUP(C3251,HIS!D:F,3,FALSE)</f>
        <v>2017/06/26</v>
      </c>
      <c r="Q3251">
        <f>VLOOKUP(D3251,微信!D:J,7,FALSE)</f>
        <v>10</v>
      </c>
      <c r="R3251" t="str">
        <f t="shared" si="101"/>
        <v/>
      </c>
    </row>
    <row r="3252" spans="1:18" ht="14.25" hidden="1">
      <c r="A3252">
        <v>1000122961</v>
      </c>
      <c r="B3252" t="s">
        <v>200</v>
      </c>
      <c r="C3252" s="7" t="s">
        <v>33587</v>
      </c>
      <c r="D3252" s="7" t="s">
        <v>22739</v>
      </c>
      <c r="E3252">
        <v>389887</v>
      </c>
      <c r="F3252" s="38">
        <v>100</v>
      </c>
      <c r="G3252" s="12">
        <v>42912.30059027778</v>
      </c>
      <c r="H3252" s="7" t="s">
        <v>958</v>
      </c>
      <c r="I3252">
        <v>9998</v>
      </c>
      <c r="J3252">
        <v>0</v>
      </c>
      <c r="K3252">
        <v>0</v>
      </c>
      <c r="L3252" t="s">
        <v>18</v>
      </c>
      <c r="M3252" t="s">
        <v>39628</v>
      </c>
      <c r="N3252">
        <f>VLOOKUP(C3252,HIS!D:E,2,FALSE)</f>
        <v>100</v>
      </c>
      <c r="O3252" t="str">
        <f t="shared" si="100"/>
        <v/>
      </c>
      <c r="P3252" s="12" t="str">
        <f>VLOOKUP(C3252,HIS!D:F,3,FALSE)</f>
        <v>2017/06/26</v>
      </c>
      <c r="Q3252">
        <f>VLOOKUP(D3252,微信!D:J,7,FALSE)</f>
        <v>100</v>
      </c>
      <c r="R3252" t="str">
        <f t="shared" si="101"/>
        <v/>
      </c>
    </row>
    <row r="3253" spans="1:18" ht="14.25" hidden="1">
      <c r="A3253">
        <v>1000112180</v>
      </c>
      <c r="B3253" t="s">
        <v>26727</v>
      </c>
      <c r="C3253" s="7" t="s">
        <v>33588</v>
      </c>
      <c r="D3253" s="7" t="s">
        <v>23565</v>
      </c>
      <c r="E3253">
        <v>389929</v>
      </c>
      <c r="F3253" s="38">
        <v>900</v>
      </c>
      <c r="G3253" s="12">
        <v>42912.305821759262</v>
      </c>
      <c r="H3253" s="7" t="s">
        <v>958</v>
      </c>
      <c r="I3253">
        <v>9998</v>
      </c>
      <c r="J3253">
        <v>0</v>
      </c>
      <c r="K3253">
        <v>0</v>
      </c>
      <c r="L3253" t="s">
        <v>18</v>
      </c>
      <c r="M3253" t="s">
        <v>39629</v>
      </c>
      <c r="N3253">
        <f>VLOOKUP(C3253,HIS!D:E,2,FALSE)</f>
        <v>900</v>
      </c>
      <c r="O3253" t="str">
        <f t="shared" si="100"/>
        <v/>
      </c>
      <c r="P3253" s="12" t="str">
        <f>VLOOKUP(C3253,HIS!D:F,3,FALSE)</f>
        <v>2017/06/26</v>
      </c>
      <c r="Q3253">
        <f>VLOOKUP(D3253,微信!D:J,7,FALSE)</f>
        <v>900</v>
      </c>
      <c r="R3253" t="str">
        <f t="shared" si="101"/>
        <v/>
      </c>
    </row>
    <row r="3254" spans="1:18" ht="14.25" hidden="1">
      <c r="A3254">
        <v>101311279</v>
      </c>
      <c r="B3254" t="s">
        <v>473</v>
      </c>
      <c r="C3254" s="7" t="s">
        <v>33589</v>
      </c>
      <c r="D3254" s="7" t="s">
        <v>23674</v>
      </c>
      <c r="E3254">
        <v>389930</v>
      </c>
      <c r="F3254" s="38">
        <v>20</v>
      </c>
      <c r="G3254" s="12">
        <v>42912.306041666663</v>
      </c>
      <c r="H3254" s="7" t="s">
        <v>959</v>
      </c>
      <c r="I3254">
        <v>9998</v>
      </c>
      <c r="J3254">
        <v>0</v>
      </c>
      <c r="K3254">
        <v>0</v>
      </c>
      <c r="L3254" t="s">
        <v>18</v>
      </c>
      <c r="M3254" t="s">
        <v>39630</v>
      </c>
      <c r="N3254">
        <f>VLOOKUP(C3254,HIS!D:E,2,FALSE)</f>
        <v>20</v>
      </c>
      <c r="O3254" t="str">
        <f t="shared" si="100"/>
        <v/>
      </c>
      <c r="P3254" s="12" t="str">
        <f>VLOOKUP(C3254,HIS!D:F,3,FALSE)</f>
        <v>2017/06/26</v>
      </c>
      <c r="Q3254">
        <f>VLOOKUP(D3254,微信!D:J,7,FALSE)</f>
        <v>20</v>
      </c>
      <c r="R3254" t="str">
        <f t="shared" si="101"/>
        <v/>
      </c>
    </row>
    <row r="3255" spans="1:18" ht="14.25" hidden="1">
      <c r="A3255">
        <v>1000123660</v>
      </c>
      <c r="B3255" t="s">
        <v>28592</v>
      </c>
      <c r="C3255" s="7" t="s">
        <v>33590</v>
      </c>
      <c r="D3255" s="7" t="s">
        <v>23266</v>
      </c>
      <c r="E3255">
        <v>389934</v>
      </c>
      <c r="F3255" s="38">
        <v>200</v>
      </c>
      <c r="G3255" s="12">
        <v>42912.306284722225</v>
      </c>
      <c r="H3255" s="7" t="s">
        <v>959</v>
      </c>
      <c r="I3255">
        <v>9998</v>
      </c>
      <c r="J3255">
        <v>0</v>
      </c>
      <c r="K3255">
        <v>0</v>
      </c>
      <c r="L3255" t="s">
        <v>18</v>
      </c>
      <c r="M3255" t="s">
        <v>39631</v>
      </c>
      <c r="N3255">
        <f>VLOOKUP(C3255,HIS!D:E,2,FALSE)</f>
        <v>200</v>
      </c>
      <c r="O3255" t="str">
        <f t="shared" si="100"/>
        <v/>
      </c>
      <c r="P3255" s="12" t="str">
        <f>VLOOKUP(C3255,HIS!D:F,3,FALSE)</f>
        <v>2017/06/26</v>
      </c>
      <c r="Q3255">
        <f>VLOOKUP(D3255,微信!D:J,7,FALSE)</f>
        <v>200</v>
      </c>
      <c r="R3255" t="str">
        <f t="shared" si="101"/>
        <v/>
      </c>
    </row>
    <row r="3256" spans="1:18" ht="14.25" hidden="1">
      <c r="A3256">
        <v>1000099813</v>
      </c>
      <c r="B3256" t="s">
        <v>28593</v>
      </c>
      <c r="C3256" s="7" t="s">
        <v>33591</v>
      </c>
      <c r="D3256" s="7" t="s">
        <v>22932</v>
      </c>
      <c r="E3256">
        <v>389939</v>
      </c>
      <c r="F3256" s="38">
        <v>20</v>
      </c>
      <c r="G3256" s="12">
        <v>42912.306307870371</v>
      </c>
      <c r="H3256" s="7" t="s">
        <v>958</v>
      </c>
      <c r="I3256">
        <v>9998</v>
      </c>
      <c r="J3256">
        <v>0</v>
      </c>
      <c r="K3256">
        <v>0</v>
      </c>
      <c r="L3256" t="s">
        <v>18</v>
      </c>
      <c r="M3256" t="s">
        <v>39632</v>
      </c>
      <c r="N3256">
        <f>VLOOKUP(C3256,HIS!D:E,2,FALSE)</f>
        <v>20</v>
      </c>
      <c r="O3256" t="str">
        <f t="shared" si="100"/>
        <v/>
      </c>
      <c r="P3256" s="12" t="str">
        <f>VLOOKUP(C3256,HIS!D:F,3,FALSE)</f>
        <v>2017/06/26</v>
      </c>
      <c r="Q3256">
        <f>VLOOKUP(D3256,微信!D:J,7,FALSE)</f>
        <v>20</v>
      </c>
      <c r="R3256" t="str">
        <f t="shared" si="101"/>
        <v/>
      </c>
    </row>
    <row r="3257" spans="1:18" ht="14.25" hidden="1">
      <c r="A3257">
        <v>1000123733</v>
      </c>
      <c r="B3257" t="s">
        <v>28594</v>
      </c>
      <c r="C3257" s="7" t="s">
        <v>33592</v>
      </c>
      <c r="D3257" s="7" t="s">
        <v>22965</v>
      </c>
      <c r="E3257">
        <v>389944</v>
      </c>
      <c r="F3257" s="38">
        <v>1000</v>
      </c>
      <c r="G3257" s="12">
        <v>42912.307164351849</v>
      </c>
      <c r="H3257" s="7" t="s">
        <v>958</v>
      </c>
      <c r="I3257">
        <v>9998</v>
      </c>
      <c r="J3257">
        <v>0</v>
      </c>
      <c r="K3257">
        <v>0</v>
      </c>
      <c r="L3257" t="s">
        <v>18</v>
      </c>
      <c r="M3257" t="s">
        <v>39633</v>
      </c>
      <c r="N3257">
        <f>VLOOKUP(C3257,HIS!D:E,2,FALSE)</f>
        <v>1000</v>
      </c>
      <c r="O3257" t="str">
        <f t="shared" si="100"/>
        <v/>
      </c>
      <c r="P3257" s="12" t="str">
        <f>VLOOKUP(C3257,HIS!D:F,3,FALSE)</f>
        <v>2017/06/26</v>
      </c>
      <c r="Q3257">
        <f>VLOOKUP(D3257,微信!D:J,7,FALSE)</f>
        <v>1000</v>
      </c>
      <c r="R3257" t="str">
        <f t="shared" si="101"/>
        <v/>
      </c>
    </row>
    <row r="3258" spans="1:18" ht="14.25" hidden="1">
      <c r="A3258">
        <v>1000123270</v>
      </c>
      <c r="B3258" t="s">
        <v>28595</v>
      </c>
      <c r="C3258" s="7" t="s">
        <v>33593</v>
      </c>
      <c r="D3258" s="7" t="s">
        <v>23631</v>
      </c>
      <c r="E3258">
        <v>389954</v>
      </c>
      <c r="F3258" s="38">
        <v>30</v>
      </c>
      <c r="G3258" s="12">
        <v>42912.307685185187</v>
      </c>
      <c r="H3258" s="7" t="s">
        <v>958</v>
      </c>
      <c r="I3258">
        <v>9998</v>
      </c>
      <c r="J3258">
        <v>0</v>
      </c>
      <c r="K3258">
        <v>0</v>
      </c>
      <c r="L3258" t="s">
        <v>18</v>
      </c>
      <c r="M3258" t="s">
        <v>39634</v>
      </c>
      <c r="N3258">
        <f>VLOOKUP(C3258,HIS!D:E,2,FALSE)</f>
        <v>30</v>
      </c>
      <c r="O3258" t="str">
        <f t="shared" si="100"/>
        <v/>
      </c>
      <c r="P3258" s="12" t="str">
        <f>VLOOKUP(C3258,HIS!D:F,3,FALSE)</f>
        <v>2017/06/26</v>
      </c>
      <c r="Q3258">
        <f>VLOOKUP(D3258,微信!D:J,7,FALSE)</f>
        <v>30</v>
      </c>
      <c r="R3258" t="str">
        <f t="shared" si="101"/>
        <v/>
      </c>
    </row>
    <row r="3259" spans="1:18" ht="14.25" hidden="1">
      <c r="A3259">
        <v>1000123591</v>
      </c>
      <c r="B3259" t="s">
        <v>28596</v>
      </c>
      <c r="C3259" s="7" t="s">
        <v>33594</v>
      </c>
      <c r="D3259" s="7" t="s">
        <v>23589</v>
      </c>
      <c r="E3259">
        <v>389966</v>
      </c>
      <c r="F3259" s="38">
        <v>30</v>
      </c>
      <c r="G3259" s="12">
        <v>42912.308379629627</v>
      </c>
      <c r="H3259" s="7" t="s">
        <v>959</v>
      </c>
      <c r="I3259">
        <v>9998</v>
      </c>
      <c r="J3259">
        <v>0</v>
      </c>
      <c r="K3259">
        <v>0</v>
      </c>
      <c r="L3259" t="s">
        <v>18</v>
      </c>
      <c r="M3259" t="s">
        <v>39635</v>
      </c>
      <c r="N3259">
        <f>VLOOKUP(C3259,HIS!D:E,2,FALSE)</f>
        <v>30</v>
      </c>
      <c r="O3259" t="str">
        <f t="shared" si="100"/>
        <v/>
      </c>
      <c r="P3259" s="12" t="str">
        <f>VLOOKUP(C3259,HIS!D:F,3,FALSE)</f>
        <v>2017/06/26</v>
      </c>
      <c r="Q3259">
        <f>VLOOKUP(D3259,微信!D:J,7,FALSE)</f>
        <v>30</v>
      </c>
      <c r="R3259" t="str">
        <f t="shared" si="101"/>
        <v/>
      </c>
    </row>
    <row r="3260" spans="1:18" ht="14.25" hidden="1">
      <c r="A3260">
        <v>1000123597</v>
      </c>
      <c r="B3260" t="s">
        <v>28597</v>
      </c>
      <c r="C3260" s="7" t="s">
        <v>33595</v>
      </c>
      <c r="D3260" s="7" t="s">
        <v>23403</v>
      </c>
      <c r="E3260">
        <v>389977</v>
      </c>
      <c r="F3260" s="38">
        <v>100</v>
      </c>
      <c r="G3260" s="12">
        <v>42912.309224537035</v>
      </c>
      <c r="H3260" s="7" t="s">
        <v>958</v>
      </c>
      <c r="I3260">
        <v>9998</v>
      </c>
      <c r="J3260">
        <v>0</v>
      </c>
      <c r="K3260">
        <v>0</v>
      </c>
      <c r="L3260" t="s">
        <v>18</v>
      </c>
      <c r="M3260" t="s">
        <v>39636</v>
      </c>
      <c r="N3260">
        <f>VLOOKUP(C3260,HIS!D:E,2,FALSE)</f>
        <v>100</v>
      </c>
      <c r="O3260" t="str">
        <f t="shared" si="100"/>
        <v/>
      </c>
      <c r="P3260" s="12" t="str">
        <f>VLOOKUP(C3260,HIS!D:F,3,FALSE)</f>
        <v>2017/06/26</v>
      </c>
      <c r="Q3260">
        <f>VLOOKUP(D3260,微信!D:J,7,FALSE)</f>
        <v>100</v>
      </c>
      <c r="R3260" t="str">
        <f t="shared" si="101"/>
        <v/>
      </c>
    </row>
    <row r="3261" spans="1:18" ht="14.25" hidden="1">
      <c r="A3261">
        <v>1000016061</v>
      </c>
      <c r="B3261" t="s">
        <v>28598</v>
      </c>
      <c r="C3261" s="7" t="s">
        <v>33596</v>
      </c>
      <c r="D3261" s="7" t="s">
        <v>22870</v>
      </c>
      <c r="E3261">
        <v>390013</v>
      </c>
      <c r="F3261" s="38">
        <v>300</v>
      </c>
      <c r="G3261" s="12">
        <v>42912.312719907408</v>
      </c>
      <c r="H3261" s="7" t="s">
        <v>959</v>
      </c>
      <c r="I3261">
        <v>9998</v>
      </c>
      <c r="J3261">
        <v>0</v>
      </c>
      <c r="K3261">
        <v>0</v>
      </c>
      <c r="L3261" t="s">
        <v>18</v>
      </c>
      <c r="M3261" t="s">
        <v>39637</v>
      </c>
      <c r="N3261">
        <f>VLOOKUP(C3261,HIS!D:E,2,FALSE)</f>
        <v>300</v>
      </c>
      <c r="O3261" t="str">
        <f t="shared" si="100"/>
        <v/>
      </c>
      <c r="P3261" s="12" t="str">
        <f>VLOOKUP(C3261,HIS!D:F,3,FALSE)</f>
        <v>2017/06/26</v>
      </c>
      <c r="Q3261">
        <f>VLOOKUP(D3261,微信!D:J,7,FALSE)</f>
        <v>300</v>
      </c>
      <c r="R3261" t="str">
        <f t="shared" si="101"/>
        <v/>
      </c>
    </row>
    <row r="3262" spans="1:18" ht="14.25" hidden="1">
      <c r="A3262">
        <v>1000123588</v>
      </c>
      <c r="B3262" t="s">
        <v>28599</v>
      </c>
      <c r="C3262" s="7" t="s">
        <v>33597</v>
      </c>
      <c r="D3262" s="7" t="s">
        <v>23191</v>
      </c>
      <c r="E3262">
        <v>390051</v>
      </c>
      <c r="F3262" s="38">
        <v>500</v>
      </c>
      <c r="G3262" s="12">
        <v>42912.315486111111</v>
      </c>
      <c r="H3262" s="7" t="s">
        <v>958</v>
      </c>
      <c r="I3262">
        <v>9998</v>
      </c>
      <c r="J3262">
        <v>0</v>
      </c>
      <c r="K3262">
        <v>0</v>
      </c>
      <c r="L3262" t="s">
        <v>18</v>
      </c>
      <c r="M3262" t="s">
        <v>39638</v>
      </c>
      <c r="N3262">
        <f>VLOOKUP(C3262,HIS!D:E,2,FALSE)</f>
        <v>500</v>
      </c>
      <c r="O3262" t="str">
        <f t="shared" si="100"/>
        <v/>
      </c>
      <c r="P3262" s="12" t="str">
        <f>VLOOKUP(C3262,HIS!D:F,3,FALSE)</f>
        <v>2017/06/26</v>
      </c>
      <c r="Q3262">
        <f>VLOOKUP(D3262,微信!D:J,7,FALSE)</f>
        <v>500</v>
      </c>
      <c r="R3262" t="str">
        <f t="shared" si="101"/>
        <v/>
      </c>
    </row>
    <row r="3263" spans="1:18" ht="14.25" hidden="1">
      <c r="A3263">
        <v>1000123832</v>
      </c>
      <c r="B3263" t="s">
        <v>28600</v>
      </c>
      <c r="C3263" s="7" t="s">
        <v>33598</v>
      </c>
      <c r="D3263" s="7" t="s">
        <v>22774</v>
      </c>
      <c r="E3263">
        <v>390053</v>
      </c>
      <c r="F3263" s="38">
        <v>600</v>
      </c>
      <c r="G3263" s="12">
        <v>42912.31559027778</v>
      </c>
      <c r="H3263" s="7" t="s">
        <v>958</v>
      </c>
      <c r="I3263">
        <v>9998</v>
      </c>
      <c r="J3263">
        <v>0</v>
      </c>
      <c r="K3263">
        <v>0</v>
      </c>
      <c r="L3263" t="s">
        <v>18</v>
      </c>
      <c r="M3263" t="s">
        <v>39639</v>
      </c>
      <c r="N3263">
        <f>VLOOKUP(C3263,HIS!D:E,2,FALSE)</f>
        <v>600</v>
      </c>
      <c r="O3263" t="str">
        <f t="shared" si="100"/>
        <v/>
      </c>
      <c r="P3263" s="12" t="str">
        <f>VLOOKUP(C3263,HIS!D:F,3,FALSE)</f>
        <v>2017/06/26</v>
      </c>
      <c r="Q3263">
        <f>VLOOKUP(D3263,微信!D:J,7,FALSE)</f>
        <v>600</v>
      </c>
      <c r="R3263" t="str">
        <f t="shared" si="101"/>
        <v/>
      </c>
    </row>
    <row r="3264" spans="1:18" ht="14.25" hidden="1">
      <c r="A3264" t="s">
        <v>26412</v>
      </c>
      <c r="B3264" t="s">
        <v>28601</v>
      </c>
      <c r="C3264" s="7" t="s">
        <v>33599</v>
      </c>
      <c r="D3264" s="7" t="s">
        <v>22917</v>
      </c>
      <c r="E3264">
        <v>390063</v>
      </c>
      <c r="F3264" s="38">
        <v>200</v>
      </c>
      <c r="G3264" s="12">
        <v>42912.31658564815</v>
      </c>
      <c r="H3264" s="7" t="s">
        <v>958</v>
      </c>
      <c r="I3264">
        <v>9998</v>
      </c>
      <c r="J3264">
        <v>0</v>
      </c>
      <c r="K3264">
        <v>0</v>
      </c>
      <c r="L3264" t="s">
        <v>18</v>
      </c>
      <c r="M3264" t="s">
        <v>39640</v>
      </c>
      <c r="N3264">
        <f>VLOOKUP(C3264,HIS!D:E,2,FALSE)</f>
        <v>200</v>
      </c>
      <c r="O3264" t="str">
        <f t="shared" si="100"/>
        <v/>
      </c>
      <c r="P3264" s="12" t="str">
        <f>VLOOKUP(C3264,HIS!D:F,3,FALSE)</f>
        <v>2017/06/26</v>
      </c>
      <c r="Q3264">
        <f>VLOOKUP(D3264,微信!D:J,7,FALSE)</f>
        <v>200</v>
      </c>
      <c r="R3264" t="str">
        <f t="shared" si="101"/>
        <v/>
      </c>
    </row>
    <row r="3265" spans="1:18" ht="14.25" hidden="1">
      <c r="A3265">
        <v>1000123761</v>
      </c>
      <c r="B3265" t="s">
        <v>28602</v>
      </c>
      <c r="C3265" s="7" t="s">
        <v>33600</v>
      </c>
      <c r="D3265" s="7" t="s">
        <v>22941</v>
      </c>
      <c r="E3265">
        <v>390086</v>
      </c>
      <c r="F3265" s="38">
        <v>20</v>
      </c>
      <c r="G3265" s="12">
        <v>42912.318472222221</v>
      </c>
      <c r="H3265" s="7" t="s">
        <v>958</v>
      </c>
      <c r="I3265">
        <v>9998</v>
      </c>
      <c r="J3265">
        <v>0</v>
      </c>
      <c r="K3265">
        <v>0</v>
      </c>
      <c r="L3265" t="s">
        <v>18</v>
      </c>
      <c r="M3265" t="s">
        <v>39641</v>
      </c>
      <c r="N3265">
        <f>VLOOKUP(C3265,HIS!D:E,2,FALSE)</f>
        <v>20</v>
      </c>
      <c r="O3265" t="str">
        <f t="shared" si="100"/>
        <v/>
      </c>
      <c r="P3265" s="12" t="str">
        <f>VLOOKUP(C3265,HIS!D:F,3,FALSE)</f>
        <v>2017/06/26</v>
      </c>
      <c r="Q3265">
        <f>VLOOKUP(D3265,微信!D:J,7,FALSE)</f>
        <v>20</v>
      </c>
      <c r="R3265" t="str">
        <f t="shared" si="101"/>
        <v/>
      </c>
    </row>
    <row r="3266" spans="1:18" ht="14.25" hidden="1">
      <c r="A3266">
        <v>1000123785</v>
      </c>
      <c r="B3266" t="s">
        <v>28603</v>
      </c>
      <c r="C3266" s="7" t="s">
        <v>33601</v>
      </c>
      <c r="D3266" s="7" t="s">
        <v>22714</v>
      </c>
      <c r="E3266">
        <v>390102</v>
      </c>
      <c r="F3266" s="38">
        <v>10</v>
      </c>
      <c r="G3266" s="12">
        <v>42912.319467592592</v>
      </c>
      <c r="H3266" s="7" t="s">
        <v>958</v>
      </c>
      <c r="I3266">
        <v>9998</v>
      </c>
      <c r="J3266">
        <v>0</v>
      </c>
      <c r="K3266">
        <v>0</v>
      </c>
      <c r="L3266" t="s">
        <v>18</v>
      </c>
      <c r="M3266" t="s">
        <v>39642</v>
      </c>
      <c r="N3266">
        <f>VLOOKUP(C3266,HIS!D:E,2,FALSE)</f>
        <v>10</v>
      </c>
      <c r="O3266" t="str">
        <f t="shared" si="100"/>
        <v/>
      </c>
      <c r="P3266" s="12" t="str">
        <f>VLOOKUP(C3266,HIS!D:F,3,FALSE)</f>
        <v>2017/06/26</v>
      </c>
      <c r="Q3266">
        <f>VLOOKUP(D3266,微信!D:J,7,FALSE)</f>
        <v>10</v>
      </c>
      <c r="R3266" t="str">
        <f t="shared" si="101"/>
        <v/>
      </c>
    </row>
    <row r="3267" spans="1:18" ht="14.25" hidden="1">
      <c r="A3267">
        <v>1000122098</v>
      </c>
      <c r="B3267" t="s">
        <v>28604</v>
      </c>
      <c r="C3267" s="7" t="s">
        <v>33602</v>
      </c>
      <c r="D3267" s="7" t="s">
        <v>22937</v>
      </c>
      <c r="E3267">
        <v>390140</v>
      </c>
      <c r="F3267" s="38">
        <v>100</v>
      </c>
      <c r="G3267" s="12">
        <v>42912.320717592593</v>
      </c>
      <c r="H3267" s="7" t="s">
        <v>959</v>
      </c>
      <c r="I3267">
        <v>9998</v>
      </c>
      <c r="J3267">
        <v>0</v>
      </c>
      <c r="K3267">
        <v>0</v>
      </c>
      <c r="L3267" t="s">
        <v>18</v>
      </c>
      <c r="M3267" t="s">
        <v>39643</v>
      </c>
      <c r="N3267">
        <f>VLOOKUP(C3267,HIS!D:E,2,FALSE)</f>
        <v>100</v>
      </c>
      <c r="O3267" t="str">
        <f t="shared" ref="O3267:O3330" si="102">IF(F3267=N3267,"",1)</f>
        <v/>
      </c>
      <c r="P3267" s="12" t="str">
        <f>VLOOKUP(C3267,HIS!D:F,3,FALSE)</f>
        <v>2017/06/26</v>
      </c>
      <c r="Q3267">
        <f>VLOOKUP(D3267,微信!D:J,7,FALSE)</f>
        <v>100</v>
      </c>
      <c r="R3267" t="str">
        <f t="shared" ref="R3267:R3330" si="103">IF(F3267=Q3267,"",1)</f>
        <v/>
      </c>
    </row>
    <row r="3268" spans="1:18" ht="14.25" hidden="1">
      <c r="A3268">
        <v>1000121967</v>
      </c>
      <c r="B3268" t="s">
        <v>28376</v>
      </c>
      <c r="C3268" s="7" t="s">
        <v>33603</v>
      </c>
      <c r="D3268" s="7" t="s">
        <v>23218</v>
      </c>
      <c r="E3268">
        <v>390145</v>
      </c>
      <c r="F3268" s="38">
        <v>200</v>
      </c>
      <c r="G3268" s="12">
        <v>42912.320798611108</v>
      </c>
      <c r="H3268" s="7" t="s">
        <v>958</v>
      </c>
      <c r="I3268">
        <v>9998</v>
      </c>
      <c r="J3268">
        <v>0</v>
      </c>
      <c r="K3268">
        <v>0</v>
      </c>
      <c r="L3268" t="s">
        <v>18</v>
      </c>
      <c r="M3268" t="s">
        <v>39644</v>
      </c>
      <c r="N3268">
        <f>VLOOKUP(C3268,HIS!D:E,2,FALSE)</f>
        <v>200</v>
      </c>
      <c r="O3268" t="str">
        <f t="shared" si="102"/>
        <v/>
      </c>
      <c r="P3268" s="12" t="str">
        <f>VLOOKUP(C3268,HIS!D:F,3,FALSE)</f>
        <v>2017/06/26</v>
      </c>
      <c r="Q3268">
        <f>VLOOKUP(D3268,微信!D:J,7,FALSE)</f>
        <v>200</v>
      </c>
      <c r="R3268" t="str">
        <f t="shared" si="103"/>
        <v/>
      </c>
    </row>
    <row r="3269" spans="1:18" ht="14.25" hidden="1">
      <c r="A3269">
        <v>1000123359</v>
      </c>
      <c r="B3269" t="s">
        <v>28605</v>
      </c>
      <c r="C3269" s="7" t="s">
        <v>33604</v>
      </c>
      <c r="D3269" s="7" t="s">
        <v>23480</v>
      </c>
      <c r="E3269">
        <v>390173</v>
      </c>
      <c r="F3269" s="38">
        <v>20</v>
      </c>
      <c r="G3269" s="12">
        <v>42912.322048611109</v>
      </c>
      <c r="H3269" s="7" t="s">
        <v>958</v>
      </c>
      <c r="I3269">
        <v>9998</v>
      </c>
      <c r="J3269">
        <v>0</v>
      </c>
      <c r="K3269">
        <v>0</v>
      </c>
      <c r="L3269" t="s">
        <v>18</v>
      </c>
      <c r="M3269" t="s">
        <v>39645</v>
      </c>
      <c r="N3269">
        <f>VLOOKUP(C3269,HIS!D:E,2,FALSE)</f>
        <v>20</v>
      </c>
      <c r="O3269" t="str">
        <f t="shared" si="102"/>
        <v/>
      </c>
      <c r="P3269" s="12" t="str">
        <f>VLOOKUP(C3269,HIS!D:F,3,FALSE)</f>
        <v>2017/06/26</v>
      </c>
      <c r="Q3269">
        <f>VLOOKUP(D3269,微信!D:J,7,FALSE)</f>
        <v>20</v>
      </c>
      <c r="R3269" t="str">
        <f t="shared" si="103"/>
        <v/>
      </c>
    </row>
    <row r="3270" spans="1:18" ht="14.25" hidden="1">
      <c r="A3270">
        <v>1000123344</v>
      </c>
      <c r="B3270" t="s">
        <v>28606</v>
      </c>
      <c r="C3270" s="7" t="s">
        <v>33605</v>
      </c>
      <c r="D3270" s="7" t="s">
        <v>23481</v>
      </c>
      <c r="E3270">
        <v>390177</v>
      </c>
      <c r="F3270" s="38">
        <v>20</v>
      </c>
      <c r="G3270" s="12">
        <v>42912.322442129633</v>
      </c>
      <c r="H3270" s="7" t="s">
        <v>958</v>
      </c>
      <c r="I3270">
        <v>9998</v>
      </c>
      <c r="J3270">
        <v>0</v>
      </c>
      <c r="K3270">
        <v>0</v>
      </c>
      <c r="L3270" t="s">
        <v>18</v>
      </c>
      <c r="M3270" t="s">
        <v>39646</v>
      </c>
      <c r="N3270">
        <f>VLOOKUP(C3270,HIS!D:E,2,FALSE)</f>
        <v>20</v>
      </c>
      <c r="O3270" t="str">
        <f t="shared" si="102"/>
        <v/>
      </c>
      <c r="P3270" s="12" t="str">
        <f>VLOOKUP(C3270,HIS!D:F,3,FALSE)</f>
        <v>2017/06/26</v>
      </c>
      <c r="Q3270">
        <f>VLOOKUP(D3270,微信!D:J,7,FALSE)</f>
        <v>20</v>
      </c>
      <c r="R3270" t="str">
        <f t="shared" si="103"/>
        <v/>
      </c>
    </row>
    <row r="3271" spans="1:18" ht="14.25" hidden="1">
      <c r="A3271">
        <v>1000123904</v>
      </c>
      <c r="B3271" t="s">
        <v>28607</v>
      </c>
      <c r="C3271" s="7" t="s">
        <v>33606</v>
      </c>
      <c r="D3271" s="7" t="s">
        <v>22942</v>
      </c>
      <c r="E3271">
        <v>390186</v>
      </c>
      <c r="F3271" s="38">
        <v>500</v>
      </c>
      <c r="G3271" s="12">
        <v>42912.322592592594</v>
      </c>
      <c r="H3271" s="7" t="s">
        <v>959</v>
      </c>
      <c r="I3271">
        <v>9998</v>
      </c>
      <c r="J3271">
        <v>0</v>
      </c>
      <c r="K3271">
        <v>0</v>
      </c>
      <c r="L3271" t="s">
        <v>18</v>
      </c>
      <c r="M3271" t="s">
        <v>39647</v>
      </c>
      <c r="N3271">
        <f>VLOOKUP(C3271,HIS!D:E,2,FALSE)</f>
        <v>500</v>
      </c>
      <c r="O3271" t="str">
        <f t="shared" si="102"/>
        <v/>
      </c>
      <c r="P3271" s="12" t="str">
        <f>VLOOKUP(C3271,HIS!D:F,3,FALSE)</f>
        <v>2017/06/26</v>
      </c>
      <c r="Q3271">
        <f>VLOOKUP(D3271,微信!D:J,7,FALSE)</f>
        <v>500</v>
      </c>
      <c r="R3271" t="str">
        <f t="shared" si="103"/>
        <v/>
      </c>
    </row>
    <row r="3272" spans="1:18" ht="14.25" hidden="1">
      <c r="A3272">
        <v>1000123358</v>
      </c>
      <c r="B3272" t="s">
        <v>28608</v>
      </c>
      <c r="C3272" s="7" t="s">
        <v>33607</v>
      </c>
      <c r="D3272" s="7" t="s">
        <v>23482</v>
      </c>
      <c r="E3272">
        <v>390183</v>
      </c>
      <c r="F3272" s="38">
        <v>20</v>
      </c>
      <c r="G3272" s="12">
        <v>42912.322708333333</v>
      </c>
      <c r="H3272" s="7" t="s">
        <v>958</v>
      </c>
      <c r="I3272">
        <v>9998</v>
      </c>
      <c r="J3272">
        <v>0</v>
      </c>
      <c r="K3272">
        <v>0</v>
      </c>
      <c r="L3272" t="s">
        <v>18</v>
      </c>
      <c r="M3272" t="s">
        <v>39648</v>
      </c>
      <c r="N3272">
        <f>VLOOKUP(C3272,HIS!D:E,2,FALSE)</f>
        <v>20</v>
      </c>
      <c r="O3272" t="str">
        <f t="shared" si="102"/>
        <v/>
      </c>
      <c r="P3272" s="12" t="str">
        <f>VLOOKUP(C3272,HIS!D:F,3,FALSE)</f>
        <v>2017/06/26</v>
      </c>
      <c r="Q3272">
        <f>VLOOKUP(D3272,微信!D:J,7,FALSE)</f>
        <v>20</v>
      </c>
      <c r="R3272" t="str">
        <f t="shared" si="103"/>
        <v/>
      </c>
    </row>
    <row r="3273" spans="1:18" ht="14.25" hidden="1">
      <c r="A3273">
        <v>1000123343</v>
      </c>
      <c r="B3273" t="s">
        <v>28609</v>
      </c>
      <c r="C3273" s="7" t="s">
        <v>33608</v>
      </c>
      <c r="D3273" s="7" t="s">
        <v>23479</v>
      </c>
      <c r="E3273">
        <v>390196</v>
      </c>
      <c r="F3273" s="38">
        <v>20</v>
      </c>
      <c r="G3273" s="12">
        <v>42912.322997685187</v>
      </c>
      <c r="H3273" s="7" t="s">
        <v>958</v>
      </c>
      <c r="I3273">
        <v>9998</v>
      </c>
      <c r="J3273">
        <v>0</v>
      </c>
      <c r="K3273">
        <v>0</v>
      </c>
      <c r="L3273" t="s">
        <v>18</v>
      </c>
      <c r="M3273" t="s">
        <v>39649</v>
      </c>
      <c r="N3273">
        <f>VLOOKUP(C3273,HIS!D:E,2,FALSE)</f>
        <v>20</v>
      </c>
      <c r="O3273" t="str">
        <f t="shared" si="102"/>
        <v/>
      </c>
      <c r="P3273" s="12" t="str">
        <f>VLOOKUP(C3273,HIS!D:F,3,FALSE)</f>
        <v>2017/06/26</v>
      </c>
      <c r="Q3273">
        <f>VLOOKUP(D3273,微信!D:J,7,FALSE)</f>
        <v>20</v>
      </c>
      <c r="R3273" t="str">
        <f t="shared" si="103"/>
        <v/>
      </c>
    </row>
    <row r="3274" spans="1:18" ht="14.25" hidden="1">
      <c r="A3274">
        <v>1000004769</v>
      </c>
      <c r="B3274" t="s">
        <v>28610</v>
      </c>
      <c r="C3274" s="7" t="s">
        <v>33609</v>
      </c>
      <c r="D3274" s="7" t="s">
        <v>23090</v>
      </c>
      <c r="E3274">
        <v>390220</v>
      </c>
      <c r="F3274" s="38">
        <v>20</v>
      </c>
      <c r="G3274" s="12">
        <v>42912.323912037034</v>
      </c>
      <c r="H3274" s="7" t="s">
        <v>959</v>
      </c>
      <c r="I3274">
        <v>9998</v>
      </c>
      <c r="J3274">
        <v>0</v>
      </c>
      <c r="K3274">
        <v>0</v>
      </c>
      <c r="L3274" t="s">
        <v>18</v>
      </c>
      <c r="M3274" t="s">
        <v>39650</v>
      </c>
      <c r="N3274">
        <f>VLOOKUP(C3274,HIS!D:E,2,FALSE)</f>
        <v>20</v>
      </c>
      <c r="O3274" t="str">
        <f t="shared" si="102"/>
        <v/>
      </c>
      <c r="P3274" s="12" t="str">
        <f>VLOOKUP(C3274,HIS!D:F,3,FALSE)</f>
        <v>2017/06/26</v>
      </c>
      <c r="Q3274">
        <f>VLOOKUP(D3274,微信!D:J,7,FALSE)</f>
        <v>20</v>
      </c>
      <c r="R3274" t="str">
        <f t="shared" si="103"/>
        <v/>
      </c>
    </row>
    <row r="3275" spans="1:18" ht="14.25" hidden="1">
      <c r="A3275">
        <v>1000123919</v>
      </c>
      <c r="B3275" t="s">
        <v>28611</v>
      </c>
      <c r="C3275" s="7" t="s">
        <v>33610</v>
      </c>
      <c r="D3275" s="7" t="s">
        <v>23425</v>
      </c>
      <c r="E3275">
        <v>390233</v>
      </c>
      <c r="F3275" s="38">
        <v>100</v>
      </c>
      <c r="G3275" s="12">
        <v>42912.324340277781</v>
      </c>
      <c r="H3275" s="7" t="s">
        <v>958</v>
      </c>
      <c r="I3275">
        <v>9998</v>
      </c>
      <c r="J3275">
        <v>0</v>
      </c>
      <c r="K3275">
        <v>0</v>
      </c>
      <c r="L3275" t="s">
        <v>18</v>
      </c>
      <c r="M3275" t="s">
        <v>39651</v>
      </c>
      <c r="N3275">
        <f>VLOOKUP(C3275,HIS!D:E,2,FALSE)</f>
        <v>100</v>
      </c>
      <c r="O3275" t="str">
        <f t="shared" si="102"/>
        <v/>
      </c>
      <c r="P3275" s="12" t="str">
        <f>VLOOKUP(C3275,HIS!D:F,3,FALSE)</f>
        <v>2017/06/26</v>
      </c>
      <c r="Q3275">
        <f>VLOOKUP(D3275,微信!D:J,7,FALSE)</f>
        <v>100</v>
      </c>
      <c r="R3275" t="str">
        <f t="shared" si="103"/>
        <v/>
      </c>
    </row>
    <row r="3276" spans="1:18" ht="14.25" hidden="1">
      <c r="A3276">
        <v>1000118967</v>
      </c>
      <c r="B3276" t="s">
        <v>28612</v>
      </c>
      <c r="C3276" s="7" t="s">
        <v>33611</v>
      </c>
      <c r="D3276" s="7" t="s">
        <v>23438</v>
      </c>
      <c r="E3276">
        <v>390266</v>
      </c>
      <c r="F3276" s="38">
        <v>400</v>
      </c>
      <c r="G3276" s="12">
        <v>42912.324687499997</v>
      </c>
      <c r="H3276" s="7" t="s">
        <v>959</v>
      </c>
      <c r="I3276">
        <v>9998</v>
      </c>
      <c r="J3276">
        <v>0</v>
      </c>
      <c r="K3276">
        <v>0</v>
      </c>
      <c r="L3276" t="s">
        <v>18</v>
      </c>
      <c r="M3276" t="s">
        <v>39652</v>
      </c>
      <c r="N3276">
        <f>VLOOKUP(C3276,HIS!D:E,2,FALSE)</f>
        <v>400</v>
      </c>
      <c r="O3276" t="str">
        <f t="shared" si="102"/>
        <v/>
      </c>
      <c r="P3276" s="12" t="str">
        <f>VLOOKUP(C3276,HIS!D:F,3,FALSE)</f>
        <v>2017/06/26</v>
      </c>
      <c r="Q3276">
        <f>VLOOKUP(D3276,微信!D:J,7,FALSE)</f>
        <v>400</v>
      </c>
      <c r="R3276" t="str">
        <f t="shared" si="103"/>
        <v/>
      </c>
    </row>
    <row r="3277" spans="1:18" ht="14.25" hidden="1">
      <c r="A3277">
        <v>1000123811</v>
      </c>
      <c r="B3277" t="s">
        <v>28613</v>
      </c>
      <c r="C3277" s="7" t="s">
        <v>33612</v>
      </c>
      <c r="D3277" s="7" t="s">
        <v>22770</v>
      </c>
      <c r="E3277">
        <v>390250</v>
      </c>
      <c r="F3277" s="38">
        <v>100</v>
      </c>
      <c r="G3277" s="12">
        <v>42912.32503472222</v>
      </c>
      <c r="H3277" s="7" t="s">
        <v>958</v>
      </c>
      <c r="I3277">
        <v>9998</v>
      </c>
      <c r="J3277">
        <v>0</v>
      </c>
      <c r="K3277">
        <v>0</v>
      </c>
      <c r="L3277" t="s">
        <v>18</v>
      </c>
      <c r="M3277" t="s">
        <v>39653</v>
      </c>
      <c r="N3277">
        <f>VLOOKUP(C3277,HIS!D:E,2,FALSE)</f>
        <v>100</v>
      </c>
      <c r="O3277" t="str">
        <f t="shared" si="102"/>
        <v/>
      </c>
      <c r="P3277" s="12" t="str">
        <f>VLOOKUP(C3277,HIS!D:F,3,FALSE)</f>
        <v>2017/06/26</v>
      </c>
      <c r="Q3277">
        <f>VLOOKUP(D3277,微信!D:J,7,FALSE)</f>
        <v>100</v>
      </c>
      <c r="R3277" t="str">
        <f t="shared" si="103"/>
        <v/>
      </c>
    </row>
    <row r="3278" spans="1:18" ht="14.25" hidden="1">
      <c r="A3278">
        <v>1000082508</v>
      </c>
      <c r="B3278" t="s">
        <v>268</v>
      </c>
      <c r="C3278" s="7" t="s">
        <v>33613</v>
      </c>
      <c r="D3278" s="7" t="s">
        <v>23003</v>
      </c>
      <c r="E3278">
        <v>390254</v>
      </c>
      <c r="F3278" s="38">
        <v>80</v>
      </c>
      <c r="G3278" s="12">
        <v>42912.325185185182</v>
      </c>
      <c r="H3278" s="7" t="s">
        <v>958</v>
      </c>
      <c r="I3278">
        <v>9998</v>
      </c>
      <c r="J3278">
        <v>0</v>
      </c>
      <c r="K3278">
        <v>0</v>
      </c>
      <c r="L3278" t="s">
        <v>18</v>
      </c>
      <c r="M3278" t="s">
        <v>39654</v>
      </c>
      <c r="N3278">
        <f>VLOOKUP(C3278,HIS!D:E,2,FALSE)</f>
        <v>80</v>
      </c>
      <c r="O3278" t="str">
        <f t="shared" si="102"/>
        <v/>
      </c>
      <c r="P3278" s="12" t="str">
        <f>VLOOKUP(C3278,HIS!D:F,3,FALSE)</f>
        <v>2017/06/26</v>
      </c>
      <c r="Q3278">
        <f>VLOOKUP(D3278,微信!D:J,7,FALSE)</f>
        <v>80</v>
      </c>
      <c r="R3278" t="str">
        <f t="shared" si="103"/>
        <v/>
      </c>
    </row>
    <row r="3279" spans="1:18" ht="14.25" hidden="1">
      <c r="A3279" t="s">
        <v>26413</v>
      </c>
      <c r="B3279" t="s">
        <v>28614</v>
      </c>
      <c r="C3279" s="7" t="s">
        <v>33614</v>
      </c>
      <c r="D3279" s="7" t="s">
        <v>23499</v>
      </c>
      <c r="E3279">
        <v>390253</v>
      </c>
      <c r="F3279" s="38">
        <v>50</v>
      </c>
      <c r="G3279" s="12">
        <v>42912.325254629628</v>
      </c>
      <c r="H3279" s="7" t="s">
        <v>959</v>
      </c>
      <c r="I3279">
        <v>9998</v>
      </c>
      <c r="J3279">
        <v>0</v>
      </c>
      <c r="K3279">
        <v>0</v>
      </c>
      <c r="L3279" t="s">
        <v>18</v>
      </c>
      <c r="M3279" t="s">
        <v>39655</v>
      </c>
      <c r="N3279">
        <f>VLOOKUP(C3279,HIS!D:E,2,FALSE)</f>
        <v>50</v>
      </c>
      <c r="O3279" t="str">
        <f t="shared" si="102"/>
        <v/>
      </c>
      <c r="P3279" s="12" t="str">
        <f>VLOOKUP(C3279,HIS!D:F,3,FALSE)</f>
        <v>2017/06/26</v>
      </c>
      <c r="Q3279">
        <f>VLOOKUP(D3279,微信!D:J,7,FALSE)</f>
        <v>50</v>
      </c>
      <c r="R3279" t="str">
        <f t="shared" si="103"/>
        <v/>
      </c>
    </row>
    <row r="3280" spans="1:18" ht="14.25" hidden="1">
      <c r="A3280">
        <v>1000120717</v>
      </c>
      <c r="B3280" t="s">
        <v>28615</v>
      </c>
      <c r="C3280" s="7" t="s">
        <v>33615</v>
      </c>
      <c r="D3280" s="7" t="s">
        <v>23357</v>
      </c>
      <c r="E3280">
        <v>390269</v>
      </c>
      <c r="F3280" s="38">
        <v>800</v>
      </c>
      <c r="G3280" s="12">
        <v>42912.32545138889</v>
      </c>
      <c r="H3280" s="7" t="s">
        <v>958</v>
      </c>
      <c r="I3280">
        <v>9998</v>
      </c>
      <c r="J3280">
        <v>0</v>
      </c>
      <c r="K3280">
        <v>0</v>
      </c>
      <c r="L3280" t="s">
        <v>18</v>
      </c>
      <c r="M3280" t="s">
        <v>39656</v>
      </c>
      <c r="N3280">
        <f>VLOOKUP(C3280,HIS!D:E,2,FALSE)</f>
        <v>800</v>
      </c>
      <c r="O3280" t="str">
        <f t="shared" si="102"/>
        <v/>
      </c>
      <c r="P3280" s="12" t="str">
        <f>VLOOKUP(C3280,HIS!D:F,3,FALSE)</f>
        <v>2017/06/26</v>
      </c>
      <c r="Q3280">
        <f>VLOOKUP(D3280,微信!D:J,7,FALSE)</f>
        <v>800</v>
      </c>
      <c r="R3280" t="str">
        <f t="shared" si="103"/>
        <v/>
      </c>
    </row>
    <row r="3281" spans="1:18" ht="14.25" hidden="1">
      <c r="A3281">
        <v>1000078210</v>
      </c>
      <c r="B3281" t="s">
        <v>26542</v>
      </c>
      <c r="C3281" s="7" t="s">
        <v>33616</v>
      </c>
      <c r="D3281" s="7" t="s">
        <v>23060</v>
      </c>
      <c r="E3281">
        <v>390262</v>
      </c>
      <c r="F3281" s="38">
        <v>3000</v>
      </c>
      <c r="G3281" s="12">
        <v>42912.325648148151</v>
      </c>
      <c r="H3281" s="7" t="s">
        <v>959</v>
      </c>
      <c r="I3281">
        <v>9998</v>
      </c>
      <c r="J3281">
        <v>0</v>
      </c>
      <c r="K3281">
        <v>0</v>
      </c>
      <c r="L3281" t="s">
        <v>18</v>
      </c>
      <c r="M3281" t="s">
        <v>39657</v>
      </c>
      <c r="N3281">
        <f>VLOOKUP(C3281,HIS!D:E,2,FALSE)</f>
        <v>3000</v>
      </c>
      <c r="O3281" t="str">
        <f t="shared" si="102"/>
        <v/>
      </c>
      <c r="P3281" s="12" t="str">
        <f>VLOOKUP(C3281,HIS!D:F,3,FALSE)</f>
        <v>2017/06/26</v>
      </c>
      <c r="Q3281">
        <f>VLOOKUP(D3281,微信!D:J,7,FALSE)</f>
        <v>3000</v>
      </c>
      <c r="R3281" t="str">
        <f t="shared" si="103"/>
        <v/>
      </c>
    </row>
    <row r="3282" spans="1:18" ht="14.25" hidden="1">
      <c r="A3282">
        <v>1000123503</v>
      </c>
      <c r="B3282" t="s">
        <v>28616</v>
      </c>
      <c r="C3282" s="7" t="s">
        <v>33617</v>
      </c>
      <c r="D3282" s="7" t="s">
        <v>22818</v>
      </c>
      <c r="E3282">
        <v>390284</v>
      </c>
      <c r="F3282" s="38">
        <v>50</v>
      </c>
      <c r="G3282" s="12">
        <v>42912.326412037037</v>
      </c>
      <c r="H3282" s="7" t="s">
        <v>958</v>
      </c>
      <c r="I3282">
        <v>9998</v>
      </c>
      <c r="J3282">
        <v>0</v>
      </c>
      <c r="K3282">
        <v>0</v>
      </c>
      <c r="L3282" t="s">
        <v>18</v>
      </c>
      <c r="M3282" t="s">
        <v>39658</v>
      </c>
      <c r="N3282">
        <f>VLOOKUP(C3282,HIS!D:E,2,FALSE)</f>
        <v>50</v>
      </c>
      <c r="O3282" t="str">
        <f t="shared" si="102"/>
        <v/>
      </c>
      <c r="P3282" s="12" t="str">
        <f>VLOOKUP(C3282,HIS!D:F,3,FALSE)</f>
        <v>2017/06/26</v>
      </c>
      <c r="Q3282">
        <f>VLOOKUP(D3282,微信!D:J,7,FALSE)</f>
        <v>50</v>
      </c>
      <c r="R3282" t="str">
        <f t="shared" si="103"/>
        <v/>
      </c>
    </row>
    <row r="3283" spans="1:18" ht="14.25" hidden="1">
      <c r="A3283">
        <v>1000123801</v>
      </c>
      <c r="B3283" t="s">
        <v>28617</v>
      </c>
      <c r="C3283" s="7" t="s">
        <v>33618</v>
      </c>
      <c r="D3283" s="7" t="s">
        <v>22945</v>
      </c>
      <c r="E3283">
        <v>390300</v>
      </c>
      <c r="F3283" s="38">
        <v>20</v>
      </c>
      <c r="G3283" s="12">
        <v>42912.327187499999</v>
      </c>
      <c r="H3283" s="7" t="s">
        <v>959</v>
      </c>
      <c r="I3283">
        <v>9998</v>
      </c>
      <c r="J3283">
        <v>0</v>
      </c>
      <c r="K3283">
        <v>0</v>
      </c>
      <c r="L3283" t="s">
        <v>18</v>
      </c>
      <c r="M3283" t="s">
        <v>39659</v>
      </c>
      <c r="N3283">
        <f>VLOOKUP(C3283,HIS!D:E,2,FALSE)</f>
        <v>20</v>
      </c>
      <c r="O3283" t="str">
        <f t="shared" si="102"/>
        <v/>
      </c>
      <c r="P3283" s="12" t="str">
        <f>VLOOKUP(C3283,HIS!D:F,3,FALSE)</f>
        <v>2017/06/26</v>
      </c>
      <c r="Q3283">
        <f>VLOOKUP(D3283,微信!D:J,7,FALSE)</f>
        <v>20</v>
      </c>
      <c r="R3283" t="str">
        <f t="shared" si="103"/>
        <v/>
      </c>
    </row>
    <row r="3284" spans="1:18" ht="14.25" hidden="1">
      <c r="A3284">
        <v>1000123969</v>
      </c>
      <c r="B3284" t="s">
        <v>28618</v>
      </c>
      <c r="C3284" s="7" t="s">
        <v>33619</v>
      </c>
      <c r="D3284" s="7" t="s">
        <v>23282</v>
      </c>
      <c r="E3284">
        <v>390299</v>
      </c>
      <c r="F3284" s="38">
        <v>20</v>
      </c>
      <c r="G3284" s="12">
        <v>42912.327210648145</v>
      </c>
      <c r="H3284" s="7" t="s">
        <v>958</v>
      </c>
      <c r="I3284">
        <v>9998</v>
      </c>
      <c r="J3284">
        <v>0</v>
      </c>
      <c r="K3284">
        <v>0</v>
      </c>
      <c r="L3284" t="s">
        <v>18</v>
      </c>
      <c r="M3284" t="s">
        <v>39660</v>
      </c>
      <c r="N3284">
        <f>VLOOKUP(C3284,HIS!D:E,2,FALSE)</f>
        <v>20</v>
      </c>
      <c r="O3284" t="str">
        <f t="shared" si="102"/>
        <v/>
      </c>
      <c r="P3284" s="12" t="str">
        <f>VLOOKUP(C3284,HIS!D:F,3,FALSE)</f>
        <v>2017/06/26</v>
      </c>
      <c r="Q3284">
        <f>VLOOKUP(D3284,微信!D:J,7,FALSE)</f>
        <v>20</v>
      </c>
      <c r="R3284" t="str">
        <f t="shared" si="103"/>
        <v/>
      </c>
    </row>
    <row r="3285" spans="1:18" ht="14.25" hidden="1">
      <c r="A3285">
        <v>1000121545</v>
      </c>
      <c r="B3285" t="s">
        <v>28619</v>
      </c>
      <c r="C3285" s="7" t="s">
        <v>33620</v>
      </c>
      <c r="D3285" s="7" t="s">
        <v>23655</v>
      </c>
      <c r="E3285">
        <v>390324</v>
      </c>
      <c r="F3285" s="38">
        <v>10</v>
      </c>
      <c r="G3285" s="12">
        <v>42912.327870370369</v>
      </c>
      <c r="H3285" s="7" t="s">
        <v>958</v>
      </c>
      <c r="I3285">
        <v>9998</v>
      </c>
      <c r="J3285">
        <v>0</v>
      </c>
      <c r="K3285">
        <v>0</v>
      </c>
      <c r="L3285" t="s">
        <v>18</v>
      </c>
      <c r="M3285" t="s">
        <v>39661</v>
      </c>
      <c r="N3285">
        <f>VLOOKUP(C3285,HIS!D:E,2,FALSE)</f>
        <v>10</v>
      </c>
      <c r="O3285" t="str">
        <f t="shared" si="102"/>
        <v/>
      </c>
      <c r="P3285" s="12" t="str">
        <f>VLOOKUP(C3285,HIS!D:F,3,FALSE)</f>
        <v>2017/06/26</v>
      </c>
      <c r="Q3285">
        <f>VLOOKUP(D3285,微信!D:J,7,FALSE)</f>
        <v>10</v>
      </c>
      <c r="R3285" t="str">
        <f t="shared" si="103"/>
        <v/>
      </c>
    </row>
    <row r="3286" spans="1:18" ht="14.25" hidden="1">
      <c r="A3286">
        <v>1000121018</v>
      </c>
      <c r="B3286" t="s">
        <v>28253</v>
      </c>
      <c r="C3286" s="7" t="s">
        <v>33621</v>
      </c>
      <c r="D3286" s="7" t="s">
        <v>23165</v>
      </c>
      <c r="E3286">
        <v>390319</v>
      </c>
      <c r="F3286" s="38">
        <v>354</v>
      </c>
      <c r="G3286" s="12">
        <v>42912.327986111108</v>
      </c>
      <c r="H3286" s="7" t="s">
        <v>959</v>
      </c>
      <c r="I3286">
        <v>9998</v>
      </c>
      <c r="J3286">
        <v>0</v>
      </c>
      <c r="K3286">
        <v>0</v>
      </c>
      <c r="L3286" t="s">
        <v>18</v>
      </c>
      <c r="M3286" t="s">
        <v>39662</v>
      </c>
      <c r="N3286">
        <f>VLOOKUP(C3286,HIS!D:E,2,FALSE)</f>
        <v>354</v>
      </c>
      <c r="O3286" t="str">
        <f t="shared" si="102"/>
        <v/>
      </c>
      <c r="P3286" s="12" t="str">
        <f>VLOOKUP(C3286,HIS!D:F,3,FALSE)</f>
        <v>2017/06/26</v>
      </c>
      <c r="Q3286">
        <f>VLOOKUP(D3286,微信!D:J,7,FALSE)</f>
        <v>354</v>
      </c>
      <c r="R3286" t="str">
        <f t="shared" si="103"/>
        <v/>
      </c>
    </row>
    <row r="3287" spans="1:18" ht="14.25" hidden="1">
      <c r="A3287">
        <v>1000124000</v>
      </c>
      <c r="B3287" t="s">
        <v>28620</v>
      </c>
      <c r="C3287" s="7" t="s">
        <v>33622</v>
      </c>
      <c r="D3287" s="7" t="s">
        <v>22827</v>
      </c>
      <c r="E3287">
        <v>390345</v>
      </c>
      <c r="F3287" s="38">
        <v>10</v>
      </c>
      <c r="G3287" s="12">
        <v>42912.328321759262</v>
      </c>
      <c r="H3287" s="7" t="s">
        <v>958</v>
      </c>
      <c r="I3287">
        <v>9998</v>
      </c>
      <c r="J3287">
        <v>0</v>
      </c>
      <c r="K3287">
        <v>0</v>
      </c>
      <c r="L3287" t="s">
        <v>18</v>
      </c>
      <c r="M3287" t="s">
        <v>39663</v>
      </c>
      <c r="N3287">
        <f>VLOOKUP(C3287,HIS!D:E,2,FALSE)</f>
        <v>10</v>
      </c>
      <c r="O3287" t="str">
        <f t="shared" si="102"/>
        <v/>
      </c>
      <c r="P3287" s="12" t="str">
        <f>VLOOKUP(C3287,HIS!D:F,3,FALSE)</f>
        <v>2017/06/26</v>
      </c>
      <c r="Q3287">
        <f>VLOOKUP(D3287,微信!D:J,7,FALSE)</f>
        <v>10</v>
      </c>
      <c r="R3287" t="str">
        <f t="shared" si="103"/>
        <v/>
      </c>
    </row>
    <row r="3288" spans="1:18" ht="14.25" hidden="1">
      <c r="A3288">
        <v>1000123087</v>
      </c>
      <c r="B3288" t="s">
        <v>28621</v>
      </c>
      <c r="C3288" s="7" t="s">
        <v>33623</v>
      </c>
      <c r="D3288" s="7" t="s">
        <v>23046</v>
      </c>
      <c r="E3288">
        <v>390360</v>
      </c>
      <c r="F3288" s="38">
        <v>20</v>
      </c>
      <c r="G3288" s="12">
        <v>42912.329074074078</v>
      </c>
      <c r="H3288" s="7" t="s">
        <v>958</v>
      </c>
      <c r="I3288">
        <v>9998</v>
      </c>
      <c r="J3288">
        <v>0</v>
      </c>
      <c r="K3288">
        <v>0</v>
      </c>
      <c r="L3288" t="s">
        <v>18</v>
      </c>
      <c r="M3288" t="s">
        <v>39664</v>
      </c>
      <c r="N3288">
        <f>VLOOKUP(C3288,HIS!D:E,2,FALSE)</f>
        <v>20</v>
      </c>
      <c r="O3288" t="str">
        <f t="shared" si="102"/>
        <v/>
      </c>
      <c r="P3288" s="12" t="str">
        <f>VLOOKUP(C3288,HIS!D:F,3,FALSE)</f>
        <v>2017/06/26</v>
      </c>
      <c r="Q3288">
        <f>VLOOKUP(D3288,微信!D:J,7,FALSE)</f>
        <v>20</v>
      </c>
      <c r="R3288" t="str">
        <f t="shared" si="103"/>
        <v/>
      </c>
    </row>
    <row r="3289" spans="1:18" ht="14.25" hidden="1">
      <c r="A3289">
        <v>1000124010</v>
      </c>
      <c r="B3289" t="s">
        <v>28622</v>
      </c>
      <c r="C3289" s="7" t="s">
        <v>33624</v>
      </c>
      <c r="D3289" s="7" t="s">
        <v>23303</v>
      </c>
      <c r="E3289">
        <v>390356</v>
      </c>
      <c r="F3289" s="38">
        <v>20</v>
      </c>
      <c r="G3289" s="12">
        <v>42912.329108796293</v>
      </c>
      <c r="H3289" s="7" t="s">
        <v>958</v>
      </c>
      <c r="I3289">
        <v>9998</v>
      </c>
      <c r="J3289">
        <v>0</v>
      </c>
      <c r="K3289">
        <v>0</v>
      </c>
      <c r="L3289" t="s">
        <v>18</v>
      </c>
      <c r="M3289" t="s">
        <v>39665</v>
      </c>
      <c r="N3289">
        <f>VLOOKUP(C3289,HIS!D:E,2,FALSE)</f>
        <v>20</v>
      </c>
      <c r="O3289" t="str">
        <f t="shared" si="102"/>
        <v/>
      </c>
      <c r="P3289" s="12" t="str">
        <f>VLOOKUP(C3289,HIS!D:F,3,FALSE)</f>
        <v>2017/06/26</v>
      </c>
      <c r="Q3289">
        <f>VLOOKUP(D3289,微信!D:J,7,FALSE)</f>
        <v>20</v>
      </c>
      <c r="R3289" t="str">
        <f t="shared" si="103"/>
        <v/>
      </c>
    </row>
    <row r="3290" spans="1:18" ht="14.25" hidden="1">
      <c r="A3290">
        <v>1000123497</v>
      </c>
      <c r="B3290" t="s">
        <v>28623</v>
      </c>
      <c r="C3290" s="7" t="s">
        <v>33625</v>
      </c>
      <c r="D3290" s="7" t="s">
        <v>22819</v>
      </c>
      <c r="E3290">
        <v>390361</v>
      </c>
      <c r="F3290" s="38">
        <v>20</v>
      </c>
      <c r="G3290" s="12">
        <v>42912.329247685186</v>
      </c>
      <c r="H3290" s="7" t="s">
        <v>959</v>
      </c>
      <c r="I3290">
        <v>9998</v>
      </c>
      <c r="J3290">
        <v>0</v>
      </c>
      <c r="K3290">
        <v>0</v>
      </c>
      <c r="L3290" t="s">
        <v>18</v>
      </c>
      <c r="M3290" t="s">
        <v>39666</v>
      </c>
      <c r="N3290">
        <f>VLOOKUP(C3290,HIS!D:E,2,FALSE)</f>
        <v>20</v>
      </c>
      <c r="O3290" t="str">
        <f t="shared" si="102"/>
        <v/>
      </c>
      <c r="P3290" s="12" t="str">
        <f>VLOOKUP(C3290,HIS!D:F,3,FALSE)</f>
        <v>2017/06/26</v>
      </c>
      <c r="Q3290">
        <f>VLOOKUP(D3290,微信!D:J,7,FALSE)</f>
        <v>20</v>
      </c>
      <c r="R3290" t="str">
        <f t="shared" si="103"/>
        <v/>
      </c>
    </row>
    <row r="3291" spans="1:18" ht="14.25" hidden="1">
      <c r="A3291">
        <v>1000123985</v>
      </c>
      <c r="B3291" t="s">
        <v>28624</v>
      </c>
      <c r="C3291" s="7" t="s">
        <v>33626</v>
      </c>
      <c r="D3291" s="7" t="s">
        <v>23025</v>
      </c>
      <c r="E3291">
        <v>390374</v>
      </c>
      <c r="F3291" s="38">
        <v>500</v>
      </c>
      <c r="G3291" s="12">
        <v>42912.329444444447</v>
      </c>
      <c r="H3291" s="7" t="s">
        <v>958</v>
      </c>
      <c r="I3291">
        <v>9998</v>
      </c>
      <c r="J3291">
        <v>0</v>
      </c>
      <c r="K3291">
        <v>0</v>
      </c>
      <c r="L3291" t="s">
        <v>18</v>
      </c>
      <c r="M3291" t="s">
        <v>39667</v>
      </c>
      <c r="N3291">
        <f>VLOOKUP(C3291,HIS!D:E,2,FALSE)</f>
        <v>500</v>
      </c>
      <c r="O3291" t="str">
        <f t="shared" si="102"/>
        <v/>
      </c>
      <c r="P3291" s="12" t="str">
        <f>VLOOKUP(C3291,HIS!D:F,3,FALSE)</f>
        <v>2017/06/26</v>
      </c>
      <c r="Q3291">
        <f>VLOOKUP(D3291,微信!D:J,7,FALSE)</f>
        <v>500</v>
      </c>
      <c r="R3291" t="str">
        <f t="shared" si="103"/>
        <v/>
      </c>
    </row>
    <row r="3292" spans="1:18" ht="14.25" hidden="1">
      <c r="A3292">
        <v>1000123901</v>
      </c>
      <c r="B3292" t="s">
        <v>28625</v>
      </c>
      <c r="C3292" s="7" t="s">
        <v>33627</v>
      </c>
      <c r="D3292" s="7" t="s">
        <v>23663</v>
      </c>
      <c r="E3292">
        <v>390405</v>
      </c>
      <c r="F3292" s="38">
        <v>50</v>
      </c>
      <c r="G3292" s="12">
        <v>42912.330081018517</v>
      </c>
      <c r="H3292" s="7" t="s">
        <v>958</v>
      </c>
      <c r="I3292">
        <v>9998</v>
      </c>
      <c r="J3292">
        <v>0</v>
      </c>
      <c r="K3292">
        <v>0</v>
      </c>
      <c r="L3292" t="s">
        <v>18</v>
      </c>
      <c r="M3292" t="s">
        <v>39668</v>
      </c>
      <c r="N3292">
        <f>VLOOKUP(C3292,HIS!D:E,2,FALSE)</f>
        <v>50</v>
      </c>
      <c r="O3292" t="str">
        <f t="shared" si="102"/>
        <v/>
      </c>
      <c r="P3292" s="12" t="str">
        <f>VLOOKUP(C3292,HIS!D:F,3,FALSE)</f>
        <v>2017/06/26</v>
      </c>
      <c r="Q3292">
        <f>VLOOKUP(D3292,微信!D:J,7,FALSE)</f>
        <v>50</v>
      </c>
      <c r="R3292" t="str">
        <f t="shared" si="103"/>
        <v/>
      </c>
    </row>
    <row r="3293" spans="1:18" ht="14.25" hidden="1">
      <c r="A3293">
        <v>1000123926</v>
      </c>
      <c r="B3293" t="s">
        <v>28626</v>
      </c>
      <c r="C3293" s="7" t="s">
        <v>33628</v>
      </c>
      <c r="D3293" s="7" t="s">
        <v>22650</v>
      </c>
      <c r="E3293">
        <v>390393</v>
      </c>
      <c r="F3293" s="38">
        <v>50</v>
      </c>
      <c r="G3293" s="12">
        <v>42912.330358796295</v>
      </c>
      <c r="H3293" s="7" t="s">
        <v>959</v>
      </c>
      <c r="I3293">
        <v>9998</v>
      </c>
      <c r="J3293">
        <v>0</v>
      </c>
      <c r="K3293">
        <v>0</v>
      </c>
      <c r="L3293" t="s">
        <v>18</v>
      </c>
      <c r="M3293" t="s">
        <v>39669</v>
      </c>
      <c r="N3293">
        <f>VLOOKUP(C3293,HIS!D:E,2,FALSE)</f>
        <v>50</v>
      </c>
      <c r="O3293" t="str">
        <f t="shared" si="102"/>
        <v/>
      </c>
      <c r="P3293" s="12" t="str">
        <f>VLOOKUP(C3293,HIS!D:F,3,FALSE)</f>
        <v>2017/06/26</v>
      </c>
      <c r="Q3293">
        <f>VLOOKUP(D3293,微信!D:J,7,FALSE)</f>
        <v>50</v>
      </c>
      <c r="R3293" t="str">
        <f t="shared" si="103"/>
        <v/>
      </c>
    </row>
    <row r="3294" spans="1:18" ht="14.25" hidden="1">
      <c r="A3294">
        <v>1000123931</v>
      </c>
      <c r="B3294" t="s">
        <v>28627</v>
      </c>
      <c r="C3294" s="7" t="s">
        <v>33629</v>
      </c>
      <c r="D3294" s="7" t="s">
        <v>22649</v>
      </c>
      <c r="E3294">
        <v>390414</v>
      </c>
      <c r="F3294" s="38">
        <v>20</v>
      </c>
      <c r="G3294" s="12">
        <v>42912.330787037034</v>
      </c>
      <c r="H3294" s="7" t="s">
        <v>959</v>
      </c>
      <c r="I3294">
        <v>9998</v>
      </c>
      <c r="J3294">
        <v>0</v>
      </c>
      <c r="K3294">
        <v>0</v>
      </c>
      <c r="L3294" t="s">
        <v>18</v>
      </c>
      <c r="M3294" t="s">
        <v>39670</v>
      </c>
      <c r="N3294">
        <f>VLOOKUP(C3294,HIS!D:E,2,FALSE)</f>
        <v>20</v>
      </c>
      <c r="O3294" t="str">
        <f t="shared" si="102"/>
        <v/>
      </c>
      <c r="P3294" s="12" t="str">
        <f>VLOOKUP(C3294,HIS!D:F,3,FALSE)</f>
        <v>2017/06/26</v>
      </c>
      <c r="Q3294">
        <f>VLOOKUP(D3294,微信!D:J,7,FALSE)</f>
        <v>20</v>
      </c>
      <c r="R3294" t="str">
        <f t="shared" si="103"/>
        <v/>
      </c>
    </row>
    <row r="3295" spans="1:18" ht="14.25" hidden="1">
      <c r="A3295">
        <v>1000124032</v>
      </c>
      <c r="B3295" t="s">
        <v>28628</v>
      </c>
      <c r="C3295" s="7" t="s">
        <v>33630</v>
      </c>
      <c r="D3295" s="7" t="s">
        <v>23313</v>
      </c>
      <c r="E3295">
        <v>390419</v>
      </c>
      <c r="F3295" s="38">
        <v>20</v>
      </c>
      <c r="G3295" s="12">
        <v>42912.330879629626</v>
      </c>
      <c r="H3295" s="7" t="s">
        <v>958</v>
      </c>
      <c r="I3295">
        <v>9998</v>
      </c>
      <c r="J3295">
        <v>0</v>
      </c>
      <c r="K3295">
        <v>0</v>
      </c>
      <c r="L3295" t="s">
        <v>18</v>
      </c>
      <c r="M3295" t="s">
        <v>39671</v>
      </c>
      <c r="N3295">
        <f>VLOOKUP(C3295,HIS!D:E,2,FALSE)</f>
        <v>20</v>
      </c>
      <c r="O3295" t="str">
        <f t="shared" si="102"/>
        <v/>
      </c>
      <c r="P3295" s="12" t="str">
        <f>VLOOKUP(C3295,HIS!D:F,3,FALSE)</f>
        <v>2017/06/26</v>
      </c>
      <c r="Q3295">
        <f>VLOOKUP(D3295,微信!D:J,7,FALSE)</f>
        <v>20</v>
      </c>
      <c r="R3295" t="str">
        <f t="shared" si="103"/>
        <v/>
      </c>
    </row>
    <row r="3296" spans="1:18" ht="14.25" hidden="1">
      <c r="A3296">
        <v>1000119969</v>
      </c>
      <c r="B3296" t="s">
        <v>589</v>
      </c>
      <c r="C3296" s="7" t="s">
        <v>33631</v>
      </c>
      <c r="D3296" s="7" t="s">
        <v>22854</v>
      </c>
      <c r="E3296">
        <v>390436</v>
      </c>
      <c r="F3296" s="38">
        <v>200</v>
      </c>
      <c r="G3296" s="12">
        <v>42912.331423611111</v>
      </c>
      <c r="H3296" s="7" t="s">
        <v>958</v>
      </c>
      <c r="I3296">
        <v>9998</v>
      </c>
      <c r="J3296">
        <v>0</v>
      </c>
      <c r="K3296">
        <v>0</v>
      </c>
      <c r="L3296" t="s">
        <v>18</v>
      </c>
      <c r="M3296" t="s">
        <v>39672</v>
      </c>
      <c r="N3296">
        <f>VLOOKUP(C3296,HIS!D:E,2,FALSE)</f>
        <v>200</v>
      </c>
      <c r="O3296" t="str">
        <f t="shared" si="102"/>
        <v/>
      </c>
      <c r="P3296" s="12" t="str">
        <f>VLOOKUP(C3296,HIS!D:F,3,FALSE)</f>
        <v>2017/06/26</v>
      </c>
      <c r="Q3296">
        <f>VLOOKUP(D3296,微信!D:J,7,FALSE)</f>
        <v>200</v>
      </c>
      <c r="R3296" t="str">
        <f t="shared" si="103"/>
        <v/>
      </c>
    </row>
    <row r="3297" spans="1:18" ht="14.25" hidden="1">
      <c r="A3297">
        <v>1000124062</v>
      </c>
      <c r="B3297" t="s">
        <v>28629</v>
      </c>
      <c r="C3297" s="7" t="s">
        <v>33632</v>
      </c>
      <c r="D3297" s="7" t="s">
        <v>23249</v>
      </c>
      <c r="E3297">
        <v>390467</v>
      </c>
      <c r="F3297" s="38">
        <v>20</v>
      </c>
      <c r="G3297" s="12">
        <v>42912.331921296296</v>
      </c>
      <c r="H3297" s="7" t="s">
        <v>958</v>
      </c>
      <c r="I3297">
        <v>9998</v>
      </c>
      <c r="J3297">
        <v>0</v>
      </c>
      <c r="K3297">
        <v>0</v>
      </c>
      <c r="L3297" t="s">
        <v>18</v>
      </c>
      <c r="M3297" t="s">
        <v>39673</v>
      </c>
      <c r="N3297">
        <f>VLOOKUP(C3297,HIS!D:E,2,FALSE)</f>
        <v>20</v>
      </c>
      <c r="O3297" t="str">
        <f t="shared" si="102"/>
        <v/>
      </c>
      <c r="P3297" s="12" t="str">
        <f>VLOOKUP(C3297,HIS!D:F,3,FALSE)</f>
        <v>2017/06/26</v>
      </c>
      <c r="Q3297">
        <f>VLOOKUP(D3297,微信!D:J,7,FALSE)</f>
        <v>20</v>
      </c>
      <c r="R3297" t="str">
        <f t="shared" si="103"/>
        <v/>
      </c>
    </row>
    <row r="3298" spans="1:18" ht="14.25" hidden="1">
      <c r="A3298">
        <v>1000124023</v>
      </c>
      <c r="B3298" t="s">
        <v>28630</v>
      </c>
      <c r="C3298" s="7" t="s">
        <v>33633</v>
      </c>
      <c r="D3298" s="7" t="s">
        <v>23538</v>
      </c>
      <c r="E3298">
        <v>390470</v>
      </c>
      <c r="F3298" s="38">
        <v>100</v>
      </c>
      <c r="G3298" s="12">
        <v>42912.332569444443</v>
      </c>
      <c r="H3298" s="7" t="s">
        <v>959</v>
      </c>
      <c r="I3298">
        <v>9998</v>
      </c>
      <c r="J3298">
        <v>0</v>
      </c>
      <c r="K3298">
        <v>0</v>
      </c>
      <c r="L3298" t="s">
        <v>18</v>
      </c>
      <c r="M3298" t="s">
        <v>39674</v>
      </c>
      <c r="N3298">
        <f>VLOOKUP(C3298,HIS!D:E,2,FALSE)</f>
        <v>100</v>
      </c>
      <c r="O3298" t="str">
        <f t="shared" si="102"/>
        <v/>
      </c>
      <c r="P3298" s="12" t="str">
        <f>VLOOKUP(C3298,HIS!D:F,3,FALSE)</f>
        <v>2017/06/26</v>
      </c>
      <c r="Q3298">
        <f>VLOOKUP(D3298,微信!D:J,7,FALSE)</f>
        <v>100</v>
      </c>
      <c r="R3298" t="str">
        <f t="shared" si="103"/>
        <v/>
      </c>
    </row>
    <row r="3299" spans="1:18" ht="14.25" hidden="1">
      <c r="A3299">
        <v>1000123746</v>
      </c>
      <c r="B3299" t="s">
        <v>28631</v>
      </c>
      <c r="C3299" s="7" t="s">
        <v>33634</v>
      </c>
      <c r="D3299" s="7" t="s">
        <v>22871</v>
      </c>
      <c r="E3299">
        <v>390476</v>
      </c>
      <c r="F3299" s="38">
        <v>200</v>
      </c>
      <c r="G3299" s="12">
        <v>42912.332835648151</v>
      </c>
      <c r="H3299" s="7" t="s">
        <v>958</v>
      </c>
      <c r="I3299">
        <v>9998</v>
      </c>
      <c r="J3299">
        <v>0</v>
      </c>
      <c r="K3299">
        <v>0</v>
      </c>
      <c r="L3299" t="s">
        <v>18</v>
      </c>
      <c r="M3299" t="s">
        <v>39675</v>
      </c>
      <c r="N3299">
        <f>VLOOKUP(C3299,HIS!D:E,2,FALSE)</f>
        <v>200</v>
      </c>
      <c r="O3299" t="str">
        <f t="shared" si="102"/>
        <v/>
      </c>
      <c r="P3299" s="12" t="str">
        <f>VLOOKUP(C3299,HIS!D:F,3,FALSE)</f>
        <v>2017/06/26</v>
      </c>
      <c r="Q3299">
        <f>VLOOKUP(D3299,微信!D:J,7,FALSE)</f>
        <v>200</v>
      </c>
      <c r="R3299" t="str">
        <f t="shared" si="103"/>
        <v/>
      </c>
    </row>
    <row r="3300" spans="1:18" ht="14.25" hidden="1">
      <c r="A3300">
        <v>1000123698</v>
      </c>
      <c r="B3300" t="s">
        <v>28632</v>
      </c>
      <c r="C3300" s="7" t="s">
        <v>33635</v>
      </c>
      <c r="D3300" s="7" t="s">
        <v>22692</v>
      </c>
      <c r="E3300">
        <v>390497</v>
      </c>
      <c r="F3300" s="38">
        <v>200</v>
      </c>
      <c r="G3300" s="12">
        <v>42912.333368055559</v>
      </c>
      <c r="H3300" s="7" t="s">
        <v>958</v>
      </c>
      <c r="I3300">
        <v>9998</v>
      </c>
      <c r="J3300">
        <v>0</v>
      </c>
      <c r="K3300">
        <v>0</v>
      </c>
      <c r="L3300" t="s">
        <v>18</v>
      </c>
      <c r="M3300" t="s">
        <v>39676</v>
      </c>
      <c r="N3300">
        <f>VLOOKUP(C3300,HIS!D:E,2,FALSE)</f>
        <v>200</v>
      </c>
      <c r="O3300" t="str">
        <f t="shared" si="102"/>
        <v/>
      </c>
      <c r="P3300" s="12" t="str">
        <f>VLOOKUP(C3300,HIS!D:F,3,FALSE)</f>
        <v>2017/06/26</v>
      </c>
      <c r="Q3300">
        <f>VLOOKUP(D3300,微信!D:J,7,FALSE)</f>
        <v>200</v>
      </c>
      <c r="R3300" t="str">
        <f t="shared" si="103"/>
        <v/>
      </c>
    </row>
    <row r="3301" spans="1:18" ht="14.25" hidden="1">
      <c r="A3301">
        <v>1000122098</v>
      </c>
      <c r="B3301" t="s">
        <v>28604</v>
      </c>
      <c r="C3301" s="7" t="s">
        <v>33636</v>
      </c>
      <c r="D3301" s="7" t="s">
        <v>22936</v>
      </c>
      <c r="E3301">
        <v>390507</v>
      </c>
      <c r="F3301" s="38">
        <v>50</v>
      </c>
      <c r="G3301" s="12">
        <v>42912.333854166667</v>
      </c>
      <c r="H3301" s="7" t="s">
        <v>959</v>
      </c>
      <c r="I3301">
        <v>9998</v>
      </c>
      <c r="J3301">
        <v>0</v>
      </c>
      <c r="K3301">
        <v>0</v>
      </c>
      <c r="L3301" t="s">
        <v>18</v>
      </c>
      <c r="M3301" t="s">
        <v>39677</v>
      </c>
      <c r="N3301">
        <f>VLOOKUP(C3301,HIS!D:E,2,FALSE)</f>
        <v>50</v>
      </c>
      <c r="O3301" t="str">
        <f t="shared" si="102"/>
        <v/>
      </c>
      <c r="P3301" s="12" t="str">
        <f>VLOOKUP(C3301,HIS!D:F,3,FALSE)</f>
        <v>2017/06/26</v>
      </c>
      <c r="Q3301">
        <f>VLOOKUP(D3301,微信!D:J,7,FALSE)</f>
        <v>50</v>
      </c>
      <c r="R3301" t="str">
        <f t="shared" si="103"/>
        <v/>
      </c>
    </row>
    <row r="3302" spans="1:18" ht="14.25" hidden="1">
      <c r="A3302">
        <v>1000055461</v>
      </c>
      <c r="B3302" t="s">
        <v>28633</v>
      </c>
      <c r="C3302" s="7" t="s">
        <v>33637</v>
      </c>
      <c r="D3302" s="7" t="s">
        <v>23286</v>
      </c>
      <c r="E3302">
        <v>390528</v>
      </c>
      <c r="F3302" s="38">
        <v>200</v>
      </c>
      <c r="G3302" s="12">
        <v>42912.334062499998</v>
      </c>
      <c r="H3302" s="7" t="s">
        <v>958</v>
      </c>
      <c r="I3302">
        <v>9998</v>
      </c>
      <c r="J3302">
        <v>0</v>
      </c>
      <c r="K3302">
        <v>0</v>
      </c>
      <c r="L3302" t="s">
        <v>18</v>
      </c>
      <c r="M3302" t="s">
        <v>39678</v>
      </c>
      <c r="N3302">
        <f>VLOOKUP(C3302,HIS!D:E,2,FALSE)</f>
        <v>200</v>
      </c>
      <c r="O3302" t="str">
        <f t="shared" si="102"/>
        <v/>
      </c>
      <c r="P3302" s="12" t="str">
        <f>VLOOKUP(C3302,HIS!D:F,3,FALSE)</f>
        <v>2017/06/26</v>
      </c>
      <c r="Q3302">
        <f>VLOOKUP(D3302,微信!D:J,7,FALSE)</f>
        <v>200</v>
      </c>
      <c r="R3302" t="str">
        <f t="shared" si="103"/>
        <v/>
      </c>
    </row>
    <row r="3303" spans="1:18" ht="14.25" hidden="1">
      <c r="A3303">
        <v>1000124047</v>
      </c>
      <c r="B3303" t="s">
        <v>28634</v>
      </c>
      <c r="C3303" s="7" t="s">
        <v>33638</v>
      </c>
      <c r="D3303" s="7" t="s">
        <v>22803</v>
      </c>
      <c r="E3303">
        <v>390535</v>
      </c>
      <c r="F3303" s="38">
        <v>500</v>
      </c>
      <c r="G3303" s="12">
        <v>42912.334432870368</v>
      </c>
      <c r="H3303" s="7" t="s">
        <v>959</v>
      </c>
      <c r="I3303">
        <v>9998</v>
      </c>
      <c r="J3303">
        <v>0</v>
      </c>
      <c r="K3303">
        <v>0</v>
      </c>
      <c r="L3303" t="s">
        <v>18</v>
      </c>
      <c r="M3303" t="s">
        <v>39679</v>
      </c>
      <c r="N3303">
        <f>VLOOKUP(C3303,HIS!D:E,2,FALSE)</f>
        <v>500</v>
      </c>
      <c r="O3303" t="str">
        <f t="shared" si="102"/>
        <v/>
      </c>
      <c r="P3303" s="12" t="str">
        <f>VLOOKUP(C3303,HIS!D:F,3,FALSE)</f>
        <v>2017/06/26</v>
      </c>
      <c r="Q3303">
        <f>VLOOKUP(D3303,微信!D:J,7,FALSE)</f>
        <v>500</v>
      </c>
      <c r="R3303" t="str">
        <f t="shared" si="103"/>
        <v/>
      </c>
    </row>
    <row r="3304" spans="1:18" ht="14.25" hidden="1">
      <c r="A3304">
        <v>1000123887</v>
      </c>
      <c r="B3304" t="s">
        <v>28635</v>
      </c>
      <c r="C3304" s="7" t="s">
        <v>33639</v>
      </c>
      <c r="D3304" s="7" t="s">
        <v>23549</v>
      </c>
      <c r="E3304">
        <v>390548</v>
      </c>
      <c r="F3304" s="38">
        <v>100</v>
      </c>
      <c r="G3304" s="12">
        <v>42912.334756944445</v>
      </c>
      <c r="H3304" s="7" t="s">
        <v>958</v>
      </c>
      <c r="I3304">
        <v>9998</v>
      </c>
      <c r="J3304">
        <v>0</v>
      </c>
      <c r="K3304">
        <v>0</v>
      </c>
      <c r="L3304" t="s">
        <v>18</v>
      </c>
      <c r="M3304" t="s">
        <v>39680</v>
      </c>
      <c r="N3304">
        <f>VLOOKUP(C3304,HIS!D:E,2,FALSE)</f>
        <v>100</v>
      </c>
      <c r="O3304" t="str">
        <f t="shared" si="102"/>
        <v/>
      </c>
      <c r="P3304" s="12" t="str">
        <f>VLOOKUP(C3304,HIS!D:F,3,FALSE)</f>
        <v>2017/06/26</v>
      </c>
      <c r="Q3304">
        <f>VLOOKUP(D3304,微信!D:J,7,FALSE)</f>
        <v>100</v>
      </c>
      <c r="R3304" t="str">
        <f t="shared" si="103"/>
        <v/>
      </c>
    </row>
    <row r="3305" spans="1:18" ht="14.25" hidden="1">
      <c r="A3305">
        <v>1000123045</v>
      </c>
      <c r="B3305" t="s">
        <v>28636</v>
      </c>
      <c r="C3305" s="7" t="s">
        <v>33640</v>
      </c>
      <c r="D3305" s="7" t="s">
        <v>23203</v>
      </c>
      <c r="E3305">
        <v>390547</v>
      </c>
      <c r="F3305" s="38">
        <v>100</v>
      </c>
      <c r="G3305" s="12">
        <v>42912.334756944445</v>
      </c>
      <c r="H3305" s="7" t="s">
        <v>958</v>
      </c>
      <c r="I3305">
        <v>9998</v>
      </c>
      <c r="J3305">
        <v>0</v>
      </c>
      <c r="K3305">
        <v>0</v>
      </c>
      <c r="L3305" t="s">
        <v>18</v>
      </c>
      <c r="M3305" t="s">
        <v>39681</v>
      </c>
      <c r="N3305">
        <f>VLOOKUP(C3305,HIS!D:E,2,FALSE)</f>
        <v>100</v>
      </c>
      <c r="O3305" t="str">
        <f t="shared" si="102"/>
        <v/>
      </c>
      <c r="P3305" s="12" t="str">
        <f>VLOOKUP(C3305,HIS!D:F,3,FALSE)</f>
        <v>2017/06/26</v>
      </c>
      <c r="Q3305">
        <f>VLOOKUP(D3305,微信!D:J,7,FALSE)</f>
        <v>100</v>
      </c>
      <c r="R3305" t="str">
        <f t="shared" si="103"/>
        <v/>
      </c>
    </row>
    <row r="3306" spans="1:18" ht="14.25" hidden="1">
      <c r="A3306">
        <v>1000118396</v>
      </c>
      <c r="B3306" t="s">
        <v>28637</v>
      </c>
      <c r="C3306" s="7" t="s">
        <v>33641</v>
      </c>
      <c r="D3306" s="7" t="s">
        <v>23667</v>
      </c>
      <c r="E3306">
        <v>390554</v>
      </c>
      <c r="F3306" s="38">
        <v>10</v>
      </c>
      <c r="G3306" s="12">
        <v>42912.335057870368</v>
      </c>
      <c r="H3306" s="7" t="s">
        <v>958</v>
      </c>
      <c r="I3306">
        <v>9998</v>
      </c>
      <c r="J3306">
        <v>0</v>
      </c>
      <c r="K3306">
        <v>0</v>
      </c>
      <c r="L3306" t="s">
        <v>18</v>
      </c>
      <c r="M3306" t="s">
        <v>39682</v>
      </c>
      <c r="N3306">
        <f>VLOOKUP(C3306,HIS!D:E,2,FALSE)</f>
        <v>10</v>
      </c>
      <c r="O3306" t="str">
        <f t="shared" si="102"/>
        <v/>
      </c>
      <c r="P3306" s="12" t="str">
        <f>VLOOKUP(C3306,HIS!D:F,3,FALSE)</f>
        <v>2017/06/26</v>
      </c>
      <c r="Q3306">
        <f>VLOOKUP(D3306,微信!D:J,7,FALSE)</f>
        <v>10</v>
      </c>
      <c r="R3306" t="str">
        <f t="shared" si="103"/>
        <v/>
      </c>
    </row>
    <row r="3307" spans="1:18" ht="14.25" hidden="1">
      <c r="A3307">
        <v>1000076346</v>
      </c>
      <c r="B3307" t="s">
        <v>28638</v>
      </c>
      <c r="C3307" s="7" t="s">
        <v>33642</v>
      </c>
      <c r="D3307" s="7" t="s">
        <v>23014</v>
      </c>
      <c r="E3307">
        <v>390561</v>
      </c>
      <c r="F3307" s="38">
        <v>100</v>
      </c>
      <c r="G3307" s="12">
        <v>42912.335196759261</v>
      </c>
      <c r="H3307" s="7" t="s">
        <v>958</v>
      </c>
      <c r="I3307">
        <v>9998</v>
      </c>
      <c r="J3307">
        <v>0</v>
      </c>
      <c r="K3307">
        <v>0</v>
      </c>
      <c r="L3307" t="s">
        <v>18</v>
      </c>
      <c r="M3307" t="s">
        <v>39683</v>
      </c>
      <c r="N3307">
        <f>VLOOKUP(C3307,HIS!D:E,2,FALSE)</f>
        <v>100</v>
      </c>
      <c r="O3307" t="str">
        <f t="shared" si="102"/>
        <v/>
      </c>
      <c r="P3307" s="12" t="str">
        <f>VLOOKUP(C3307,HIS!D:F,3,FALSE)</f>
        <v>2017/06/26</v>
      </c>
      <c r="Q3307">
        <f>VLOOKUP(D3307,微信!D:J,7,FALSE)</f>
        <v>100</v>
      </c>
      <c r="R3307" t="str">
        <f t="shared" si="103"/>
        <v/>
      </c>
    </row>
    <row r="3308" spans="1:18" ht="14.25" hidden="1">
      <c r="A3308">
        <v>1000124079</v>
      </c>
      <c r="B3308" t="s">
        <v>28639</v>
      </c>
      <c r="C3308" s="7" t="s">
        <v>33643</v>
      </c>
      <c r="D3308" s="7" t="s">
        <v>23148</v>
      </c>
      <c r="E3308">
        <v>390582</v>
      </c>
      <c r="F3308" s="38">
        <v>200</v>
      </c>
      <c r="G3308" s="12">
        <v>42912.335960648146</v>
      </c>
      <c r="H3308" s="7" t="s">
        <v>958</v>
      </c>
      <c r="I3308">
        <v>9998</v>
      </c>
      <c r="J3308">
        <v>0</v>
      </c>
      <c r="K3308">
        <v>0</v>
      </c>
      <c r="L3308" t="s">
        <v>18</v>
      </c>
      <c r="M3308" t="s">
        <v>39684</v>
      </c>
      <c r="N3308">
        <f>VLOOKUP(C3308,HIS!D:E,2,FALSE)</f>
        <v>200</v>
      </c>
      <c r="O3308" t="str">
        <f t="shared" si="102"/>
        <v/>
      </c>
      <c r="P3308" s="12" t="str">
        <f>VLOOKUP(C3308,HIS!D:F,3,FALSE)</f>
        <v>2017/06/26</v>
      </c>
      <c r="Q3308">
        <f>VLOOKUP(D3308,微信!D:J,7,FALSE)</f>
        <v>200</v>
      </c>
      <c r="R3308" t="str">
        <f t="shared" si="103"/>
        <v/>
      </c>
    </row>
    <row r="3309" spans="1:18" ht="14.25" hidden="1">
      <c r="A3309">
        <v>1000123581</v>
      </c>
      <c r="B3309" t="s">
        <v>54</v>
      </c>
      <c r="C3309" s="7" t="s">
        <v>33644</v>
      </c>
      <c r="D3309" s="7" t="s">
        <v>23632</v>
      </c>
      <c r="E3309">
        <v>390664</v>
      </c>
      <c r="F3309" s="38">
        <v>50</v>
      </c>
      <c r="G3309" s="12">
        <v>42912.336539351854</v>
      </c>
      <c r="H3309" s="7" t="s">
        <v>958</v>
      </c>
      <c r="I3309">
        <v>9998</v>
      </c>
      <c r="J3309">
        <v>0</v>
      </c>
      <c r="K3309">
        <v>0</v>
      </c>
      <c r="L3309" t="s">
        <v>18</v>
      </c>
      <c r="M3309" t="s">
        <v>39685</v>
      </c>
      <c r="N3309">
        <f>VLOOKUP(C3309,HIS!D:E,2,FALSE)</f>
        <v>50</v>
      </c>
      <c r="O3309" t="str">
        <f t="shared" si="102"/>
        <v/>
      </c>
      <c r="P3309" s="12" t="str">
        <f>VLOOKUP(C3309,HIS!D:F,3,FALSE)</f>
        <v>2017/06/26</v>
      </c>
      <c r="Q3309">
        <f>VLOOKUP(D3309,微信!D:J,7,FALSE)</f>
        <v>50</v>
      </c>
      <c r="R3309" t="str">
        <f t="shared" si="103"/>
        <v/>
      </c>
    </row>
    <row r="3310" spans="1:18" ht="14.25" hidden="1">
      <c r="A3310">
        <v>1000121154</v>
      </c>
      <c r="B3310" t="s">
        <v>28205</v>
      </c>
      <c r="C3310" s="7" t="s">
        <v>33645</v>
      </c>
      <c r="D3310" s="7" t="s">
        <v>23216</v>
      </c>
      <c r="E3310">
        <v>390628</v>
      </c>
      <c r="F3310" s="38">
        <v>20</v>
      </c>
      <c r="G3310" s="12">
        <v>42912.336759259262</v>
      </c>
      <c r="H3310" s="7" t="s">
        <v>958</v>
      </c>
      <c r="I3310">
        <v>9998</v>
      </c>
      <c r="J3310">
        <v>0</v>
      </c>
      <c r="K3310">
        <v>0</v>
      </c>
      <c r="L3310" t="s">
        <v>18</v>
      </c>
      <c r="M3310" t="s">
        <v>39686</v>
      </c>
      <c r="N3310">
        <f>VLOOKUP(C3310,HIS!D:E,2,FALSE)</f>
        <v>20</v>
      </c>
      <c r="O3310" t="str">
        <f t="shared" si="102"/>
        <v/>
      </c>
      <c r="P3310" s="12" t="str">
        <f>VLOOKUP(C3310,HIS!D:F,3,FALSE)</f>
        <v>2017/06/26</v>
      </c>
      <c r="Q3310">
        <f>VLOOKUP(D3310,微信!D:J,7,FALSE)</f>
        <v>20</v>
      </c>
      <c r="R3310" t="str">
        <f t="shared" si="103"/>
        <v/>
      </c>
    </row>
    <row r="3311" spans="1:18" ht="14.25" hidden="1">
      <c r="A3311">
        <v>1000098931</v>
      </c>
      <c r="B3311" t="s">
        <v>28640</v>
      </c>
      <c r="C3311" s="7" t="s">
        <v>33646</v>
      </c>
      <c r="D3311" s="7" t="s">
        <v>23622</v>
      </c>
      <c r="E3311">
        <v>390693</v>
      </c>
      <c r="F3311" s="38">
        <v>600</v>
      </c>
      <c r="G3311" s="12">
        <v>42912.337118055555</v>
      </c>
      <c r="H3311" s="7" t="s">
        <v>958</v>
      </c>
      <c r="I3311">
        <v>9998</v>
      </c>
      <c r="J3311">
        <v>0</v>
      </c>
      <c r="K3311">
        <v>0</v>
      </c>
      <c r="L3311" t="s">
        <v>18</v>
      </c>
      <c r="M3311" t="s">
        <v>39687</v>
      </c>
      <c r="N3311">
        <f>VLOOKUP(C3311,HIS!D:E,2,FALSE)</f>
        <v>600</v>
      </c>
      <c r="O3311" t="str">
        <f t="shared" si="102"/>
        <v/>
      </c>
      <c r="P3311" s="12" t="str">
        <f>VLOOKUP(C3311,HIS!D:F,3,FALSE)</f>
        <v>2017/06/26</v>
      </c>
      <c r="Q3311">
        <f>VLOOKUP(D3311,微信!D:J,7,FALSE)</f>
        <v>600</v>
      </c>
      <c r="R3311" t="str">
        <f t="shared" si="103"/>
        <v/>
      </c>
    </row>
    <row r="3312" spans="1:18" ht="14.25" hidden="1">
      <c r="A3312">
        <v>112344011</v>
      </c>
      <c r="B3312" t="s">
        <v>28641</v>
      </c>
      <c r="C3312" s="7" t="s">
        <v>33647</v>
      </c>
      <c r="D3312" s="7" t="s">
        <v>23642</v>
      </c>
      <c r="E3312">
        <v>390655</v>
      </c>
      <c r="F3312" s="38">
        <v>100</v>
      </c>
      <c r="G3312" s="12">
        <v>42912.337337962963</v>
      </c>
      <c r="H3312" s="7" t="s">
        <v>959</v>
      </c>
      <c r="I3312">
        <v>9998</v>
      </c>
      <c r="J3312">
        <v>0</v>
      </c>
      <c r="K3312">
        <v>0</v>
      </c>
      <c r="L3312" t="s">
        <v>18</v>
      </c>
      <c r="M3312" t="s">
        <v>39688</v>
      </c>
      <c r="N3312">
        <f>VLOOKUP(C3312,HIS!D:E,2,FALSE)</f>
        <v>100</v>
      </c>
      <c r="O3312" t="str">
        <f t="shared" si="102"/>
        <v/>
      </c>
      <c r="P3312" s="12" t="str">
        <f>VLOOKUP(C3312,HIS!D:F,3,FALSE)</f>
        <v>2017/06/26</v>
      </c>
      <c r="Q3312">
        <f>VLOOKUP(D3312,微信!D:J,7,FALSE)</f>
        <v>100</v>
      </c>
      <c r="R3312" t="str">
        <f t="shared" si="103"/>
        <v/>
      </c>
    </row>
    <row r="3313" spans="1:18" ht="14.25" hidden="1">
      <c r="A3313">
        <v>1000124036</v>
      </c>
      <c r="B3313" t="s">
        <v>28642</v>
      </c>
      <c r="C3313" s="7" t="s">
        <v>33648</v>
      </c>
      <c r="D3313" s="7" t="s">
        <v>22763</v>
      </c>
      <c r="E3313">
        <v>390685</v>
      </c>
      <c r="F3313" s="38">
        <v>200</v>
      </c>
      <c r="G3313" s="12">
        <v>42912.337465277778</v>
      </c>
      <c r="H3313" s="7" t="s">
        <v>959</v>
      </c>
      <c r="I3313">
        <v>9998</v>
      </c>
      <c r="J3313">
        <v>0</v>
      </c>
      <c r="K3313">
        <v>0</v>
      </c>
      <c r="L3313" t="s">
        <v>18</v>
      </c>
      <c r="M3313" t="s">
        <v>39689</v>
      </c>
      <c r="N3313">
        <f>VLOOKUP(C3313,HIS!D:E,2,FALSE)</f>
        <v>200</v>
      </c>
      <c r="O3313" t="str">
        <f t="shared" si="102"/>
        <v/>
      </c>
      <c r="P3313" s="12" t="str">
        <f>VLOOKUP(C3313,HIS!D:F,3,FALSE)</f>
        <v>2017/06/26</v>
      </c>
      <c r="Q3313">
        <f>VLOOKUP(D3313,微信!D:J,7,FALSE)</f>
        <v>200</v>
      </c>
      <c r="R3313" t="str">
        <f t="shared" si="103"/>
        <v/>
      </c>
    </row>
    <row r="3314" spans="1:18" ht="14.25" hidden="1">
      <c r="A3314">
        <v>1000106910</v>
      </c>
      <c r="B3314" t="s">
        <v>28643</v>
      </c>
      <c r="C3314" s="7" t="s">
        <v>33649</v>
      </c>
      <c r="D3314" s="7" t="s">
        <v>23292</v>
      </c>
      <c r="E3314">
        <v>390692</v>
      </c>
      <c r="F3314" s="38">
        <v>300</v>
      </c>
      <c r="G3314" s="12">
        <v>42912.337962962964</v>
      </c>
      <c r="H3314" s="7" t="s">
        <v>958</v>
      </c>
      <c r="I3314">
        <v>9998</v>
      </c>
      <c r="J3314">
        <v>0</v>
      </c>
      <c r="K3314">
        <v>0</v>
      </c>
      <c r="L3314" t="s">
        <v>18</v>
      </c>
      <c r="M3314" t="s">
        <v>39690</v>
      </c>
      <c r="N3314">
        <f>VLOOKUP(C3314,HIS!D:E,2,FALSE)</f>
        <v>300</v>
      </c>
      <c r="O3314" t="str">
        <f t="shared" si="102"/>
        <v/>
      </c>
      <c r="P3314" s="12" t="str">
        <f>VLOOKUP(C3314,HIS!D:F,3,FALSE)</f>
        <v>2017/06/26</v>
      </c>
      <c r="Q3314">
        <f>VLOOKUP(D3314,微信!D:J,7,FALSE)</f>
        <v>300</v>
      </c>
      <c r="R3314" t="str">
        <f t="shared" si="103"/>
        <v/>
      </c>
    </row>
    <row r="3315" spans="1:18" ht="14.25" hidden="1">
      <c r="A3315">
        <v>1000124137</v>
      </c>
      <c r="B3315" t="s">
        <v>28644</v>
      </c>
      <c r="C3315" s="7" t="s">
        <v>33650</v>
      </c>
      <c r="D3315" s="7" t="s">
        <v>22720</v>
      </c>
      <c r="E3315">
        <v>390698</v>
      </c>
      <c r="F3315" s="38">
        <v>500</v>
      </c>
      <c r="G3315" s="12">
        <v>42912.338101851848</v>
      </c>
      <c r="H3315" s="7" t="s">
        <v>959</v>
      </c>
      <c r="I3315">
        <v>9998</v>
      </c>
      <c r="J3315">
        <v>0</v>
      </c>
      <c r="K3315">
        <v>0</v>
      </c>
      <c r="L3315" t="s">
        <v>18</v>
      </c>
      <c r="M3315" t="s">
        <v>39691</v>
      </c>
      <c r="N3315">
        <f>VLOOKUP(C3315,HIS!D:E,2,FALSE)</f>
        <v>500</v>
      </c>
      <c r="O3315" t="str">
        <f t="shared" si="102"/>
        <v/>
      </c>
      <c r="P3315" s="12" t="str">
        <f>VLOOKUP(C3315,HIS!D:F,3,FALSE)</f>
        <v>2017/06/26</v>
      </c>
      <c r="Q3315">
        <f>VLOOKUP(D3315,微信!D:J,7,FALSE)</f>
        <v>500</v>
      </c>
      <c r="R3315" t="str">
        <f t="shared" si="103"/>
        <v/>
      </c>
    </row>
    <row r="3316" spans="1:18" ht="14.25" hidden="1">
      <c r="A3316">
        <v>1000076346</v>
      </c>
      <c r="B3316" t="s">
        <v>28638</v>
      </c>
      <c r="C3316" s="7" t="s">
        <v>33651</v>
      </c>
      <c r="D3316" s="7" t="s">
        <v>23015</v>
      </c>
      <c r="E3316">
        <v>390742</v>
      </c>
      <c r="F3316" s="38">
        <v>50</v>
      </c>
      <c r="G3316" s="12">
        <v>42912.338703703703</v>
      </c>
      <c r="H3316" s="7" t="s">
        <v>958</v>
      </c>
      <c r="I3316">
        <v>9998</v>
      </c>
      <c r="J3316">
        <v>0</v>
      </c>
      <c r="K3316">
        <v>0</v>
      </c>
      <c r="L3316" t="s">
        <v>18</v>
      </c>
      <c r="M3316" t="s">
        <v>39692</v>
      </c>
      <c r="N3316">
        <f>VLOOKUP(C3316,HIS!D:E,2,FALSE)</f>
        <v>50</v>
      </c>
      <c r="O3316" t="str">
        <f t="shared" si="102"/>
        <v/>
      </c>
      <c r="P3316" s="12" t="str">
        <f>VLOOKUP(C3316,HIS!D:F,3,FALSE)</f>
        <v>2017/06/26</v>
      </c>
      <c r="Q3316">
        <f>VLOOKUP(D3316,微信!D:J,7,FALSE)</f>
        <v>50</v>
      </c>
      <c r="R3316" t="str">
        <f t="shared" si="103"/>
        <v/>
      </c>
    </row>
    <row r="3317" spans="1:18" ht="14.25" hidden="1">
      <c r="A3317">
        <v>1000123489</v>
      </c>
      <c r="B3317" t="s">
        <v>28645</v>
      </c>
      <c r="C3317" s="7" t="s">
        <v>33652</v>
      </c>
      <c r="D3317" s="7" t="s">
        <v>22748</v>
      </c>
      <c r="E3317">
        <v>390822</v>
      </c>
      <c r="F3317" s="38">
        <v>300</v>
      </c>
      <c r="G3317" s="12">
        <v>42912.340138888889</v>
      </c>
      <c r="H3317" s="7" t="s">
        <v>958</v>
      </c>
      <c r="I3317">
        <v>9998</v>
      </c>
      <c r="J3317">
        <v>0</v>
      </c>
      <c r="K3317">
        <v>0</v>
      </c>
      <c r="L3317" t="s">
        <v>18</v>
      </c>
      <c r="M3317" t="s">
        <v>39693</v>
      </c>
      <c r="N3317">
        <f>VLOOKUP(C3317,HIS!D:E,2,FALSE)</f>
        <v>300</v>
      </c>
      <c r="O3317" t="str">
        <f t="shared" si="102"/>
        <v/>
      </c>
      <c r="P3317" s="12" t="str">
        <f>VLOOKUP(C3317,HIS!D:F,3,FALSE)</f>
        <v>2017/06/26</v>
      </c>
      <c r="Q3317">
        <f>VLOOKUP(D3317,微信!D:J,7,FALSE)</f>
        <v>300</v>
      </c>
      <c r="R3317" t="str">
        <f t="shared" si="103"/>
        <v/>
      </c>
    </row>
    <row r="3318" spans="1:18" ht="14.25" hidden="1">
      <c r="A3318">
        <v>1000005972</v>
      </c>
      <c r="B3318" t="s">
        <v>28646</v>
      </c>
      <c r="C3318" s="7" t="s">
        <v>33653</v>
      </c>
      <c r="D3318" s="7" t="s">
        <v>23644</v>
      </c>
      <c r="E3318">
        <v>390865</v>
      </c>
      <c r="F3318" s="38">
        <v>150</v>
      </c>
      <c r="G3318" s="12">
        <v>42912.340636574074</v>
      </c>
      <c r="H3318" s="7" t="s">
        <v>959</v>
      </c>
      <c r="I3318">
        <v>9998</v>
      </c>
      <c r="J3318">
        <v>0</v>
      </c>
      <c r="K3318">
        <v>0</v>
      </c>
      <c r="L3318" t="s">
        <v>18</v>
      </c>
      <c r="M3318" t="s">
        <v>39694</v>
      </c>
      <c r="N3318">
        <f>VLOOKUP(C3318,HIS!D:E,2,FALSE)</f>
        <v>150</v>
      </c>
      <c r="O3318" t="str">
        <f t="shared" si="102"/>
        <v/>
      </c>
      <c r="P3318" s="12" t="str">
        <f>VLOOKUP(C3318,HIS!D:F,3,FALSE)</f>
        <v>2017/06/26</v>
      </c>
      <c r="Q3318">
        <f>VLOOKUP(D3318,微信!D:J,7,FALSE)</f>
        <v>150</v>
      </c>
      <c r="R3318" t="str">
        <f t="shared" si="103"/>
        <v/>
      </c>
    </row>
    <row r="3319" spans="1:18" ht="14.25" hidden="1">
      <c r="A3319">
        <v>1000123444</v>
      </c>
      <c r="B3319" t="s">
        <v>28647</v>
      </c>
      <c r="C3319" s="7" t="s">
        <v>33654</v>
      </c>
      <c r="D3319" s="7" t="s">
        <v>23337</v>
      </c>
      <c r="E3319">
        <v>390878</v>
      </c>
      <c r="F3319" s="38">
        <v>500</v>
      </c>
      <c r="G3319" s="12">
        <v>42912.340787037036</v>
      </c>
      <c r="H3319" s="7" t="s">
        <v>958</v>
      </c>
      <c r="I3319">
        <v>9998</v>
      </c>
      <c r="J3319">
        <v>0</v>
      </c>
      <c r="K3319">
        <v>0</v>
      </c>
      <c r="L3319" t="s">
        <v>18</v>
      </c>
      <c r="M3319" t="s">
        <v>39695</v>
      </c>
      <c r="N3319">
        <f>VLOOKUP(C3319,HIS!D:E,2,FALSE)</f>
        <v>500</v>
      </c>
      <c r="O3319" t="str">
        <f t="shared" si="102"/>
        <v/>
      </c>
      <c r="P3319" s="12" t="str">
        <f>VLOOKUP(C3319,HIS!D:F,3,FALSE)</f>
        <v>2017/06/26</v>
      </c>
      <c r="Q3319">
        <f>VLOOKUP(D3319,微信!D:J,7,FALSE)</f>
        <v>500</v>
      </c>
      <c r="R3319" t="str">
        <f t="shared" si="103"/>
        <v/>
      </c>
    </row>
    <row r="3320" spans="1:18" ht="14.25" hidden="1">
      <c r="A3320">
        <v>1000124165</v>
      </c>
      <c r="B3320" t="s">
        <v>28648</v>
      </c>
      <c r="C3320" s="7" t="s">
        <v>33655</v>
      </c>
      <c r="D3320" s="7" t="s">
        <v>22958</v>
      </c>
      <c r="E3320">
        <v>390881</v>
      </c>
      <c r="F3320" s="38">
        <v>20</v>
      </c>
      <c r="G3320" s="12">
        <v>42912.341099537036</v>
      </c>
      <c r="H3320" s="7" t="s">
        <v>958</v>
      </c>
      <c r="I3320">
        <v>9998</v>
      </c>
      <c r="J3320">
        <v>0</v>
      </c>
      <c r="K3320">
        <v>0</v>
      </c>
      <c r="L3320" t="s">
        <v>18</v>
      </c>
      <c r="M3320" t="s">
        <v>39696</v>
      </c>
      <c r="N3320">
        <f>VLOOKUP(C3320,HIS!D:E,2,FALSE)</f>
        <v>20</v>
      </c>
      <c r="O3320" t="str">
        <f t="shared" si="102"/>
        <v/>
      </c>
      <c r="P3320" s="12" t="str">
        <f>VLOOKUP(C3320,HIS!D:F,3,FALSE)</f>
        <v>2017/06/26</v>
      </c>
      <c r="Q3320">
        <f>VLOOKUP(D3320,微信!D:J,7,FALSE)</f>
        <v>20</v>
      </c>
      <c r="R3320" t="str">
        <f t="shared" si="103"/>
        <v/>
      </c>
    </row>
    <row r="3321" spans="1:18" ht="14.25" hidden="1">
      <c r="A3321">
        <v>1000124085</v>
      </c>
      <c r="B3321" t="s">
        <v>28649</v>
      </c>
      <c r="C3321" s="7" t="s">
        <v>33656</v>
      </c>
      <c r="D3321" s="7" t="s">
        <v>22903</v>
      </c>
      <c r="E3321">
        <v>390892</v>
      </c>
      <c r="F3321" s="38">
        <v>20</v>
      </c>
      <c r="G3321" s="12">
        <v>42912.341134259259</v>
      </c>
      <c r="H3321" s="7" t="s">
        <v>959</v>
      </c>
      <c r="I3321">
        <v>9998</v>
      </c>
      <c r="J3321">
        <v>0</v>
      </c>
      <c r="K3321">
        <v>0</v>
      </c>
      <c r="L3321" t="s">
        <v>18</v>
      </c>
      <c r="M3321" t="s">
        <v>39697</v>
      </c>
      <c r="N3321">
        <f>VLOOKUP(C3321,HIS!D:E,2,FALSE)</f>
        <v>20</v>
      </c>
      <c r="O3321" t="str">
        <f t="shared" si="102"/>
        <v/>
      </c>
      <c r="P3321" s="12" t="str">
        <f>VLOOKUP(C3321,HIS!D:F,3,FALSE)</f>
        <v>2017/06/26</v>
      </c>
      <c r="Q3321">
        <f>VLOOKUP(D3321,微信!D:J,7,FALSE)</f>
        <v>20</v>
      </c>
      <c r="R3321" t="str">
        <f t="shared" si="103"/>
        <v/>
      </c>
    </row>
    <row r="3322" spans="1:18" ht="14.25" hidden="1">
      <c r="A3322" t="s">
        <v>26414</v>
      </c>
      <c r="B3322" t="s">
        <v>28650</v>
      </c>
      <c r="C3322" s="7" t="s">
        <v>33657</v>
      </c>
      <c r="D3322" s="7" t="s">
        <v>22902</v>
      </c>
      <c r="E3322">
        <v>390957</v>
      </c>
      <c r="F3322" s="38">
        <v>20</v>
      </c>
      <c r="G3322" s="12">
        <v>42912.341956018521</v>
      </c>
      <c r="H3322" s="7" t="s">
        <v>959</v>
      </c>
      <c r="I3322">
        <v>9998</v>
      </c>
      <c r="J3322">
        <v>0</v>
      </c>
      <c r="K3322">
        <v>0</v>
      </c>
      <c r="L3322" t="s">
        <v>18</v>
      </c>
      <c r="M3322" t="s">
        <v>39698</v>
      </c>
      <c r="N3322">
        <f>VLOOKUP(C3322,HIS!D:E,2,FALSE)</f>
        <v>20</v>
      </c>
      <c r="O3322" t="str">
        <f t="shared" si="102"/>
        <v/>
      </c>
      <c r="P3322" s="12" t="str">
        <f>VLOOKUP(C3322,HIS!D:F,3,FALSE)</f>
        <v>2017/06/26</v>
      </c>
      <c r="Q3322">
        <f>VLOOKUP(D3322,微信!D:J,7,FALSE)</f>
        <v>20</v>
      </c>
      <c r="R3322" t="str">
        <f t="shared" si="103"/>
        <v/>
      </c>
    </row>
    <row r="3323" spans="1:18" ht="14.25" hidden="1">
      <c r="A3323">
        <v>1000123441</v>
      </c>
      <c r="B3323" t="s">
        <v>28651</v>
      </c>
      <c r="C3323" s="7" t="s">
        <v>33658</v>
      </c>
      <c r="D3323" s="7" t="s">
        <v>23229</v>
      </c>
      <c r="E3323">
        <v>390982</v>
      </c>
      <c r="F3323" s="38">
        <v>100</v>
      </c>
      <c r="G3323" s="12">
        <v>42912.342326388891</v>
      </c>
      <c r="H3323" s="7" t="s">
        <v>958</v>
      </c>
      <c r="I3323">
        <v>9998</v>
      </c>
      <c r="J3323">
        <v>0</v>
      </c>
      <c r="K3323">
        <v>0</v>
      </c>
      <c r="L3323" t="s">
        <v>18</v>
      </c>
      <c r="M3323" t="s">
        <v>39699</v>
      </c>
      <c r="N3323">
        <f>VLOOKUP(C3323,HIS!D:E,2,FALSE)</f>
        <v>100</v>
      </c>
      <c r="O3323" t="str">
        <f t="shared" si="102"/>
        <v/>
      </c>
      <c r="P3323" s="12" t="str">
        <f>VLOOKUP(C3323,HIS!D:F,3,FALSE)</f>
        <v>2017/06/26</v>
      </c>
      <c r="Q3323">
        <f>VLOOKUP(D3323,微信!D:J,7,FALSE)</f>
        <v>100</v>
      </c>
      <c r="R3323" t="str">
        <f t="shared" si="103"/>
        <v/>
      </c>
    </row>
    <row r="3324" spans="1:18" ht="14.25" hidden="1">
      <c r="A3324">
        <v>101294580</v>
      </c>
      <c r="B3324" t="s">
        <v>28652</v>
      </c>
      <c r="C3324" s="7" t="s">
        <v>33659</v>
      </c>
      <c r="D3324" s="7" t="s">
        <v>23183</v>
      </c>
      <c r="E3324">
        <v>390993</v>
      </c>
      <c r="F3324" s="38">
        <v>500</v>
      </c>
      <c r="G3324" s="12">
        <v>42912.342465277776</v>
      </c>
      <c r="H3324" s="7" t="s">
        <v>958</v>
      </c>
      <c r="I3324">
        <v>9998</v>
      </c>
      <c r="J3324">
        <v>0</v>
      </c>
      <c r="K3324">
        <v>0</v>
      </c>
      <c r="L3324" t="s">
        <v>18</v>
      </c>
      <c r="M3324" t="s">
        <v>39700</v>
      </c>
      <c r="N3324">
        <f>VLOOKUP(C3324,HIS!D:E,2,FALSE)</f>
        <v>500</v>
      </c>
      <c r="O3324" t="str">
        <f t="shared" si="102"/>
        <v/>
      </c>
      <c r="P3324" s="12" t="str">
        <f>VLOOKUP(C3324,HIS!D:F,3,FALSE)</f>
        <v>2017/06/26</v>
      </c>
      <c r="Q3324">
        <f>VLOOKUP(D3324,微信!D:J,7,FALSE)</f>
        <v>500</v>
      </c>
      <c r="R3324" t="str">
        <f t="shared" si="103"/>
        <v/>
      </c>
    </row>
    <row r="3325" spans="1:18" ht="14.25" hidden="1">
      <c r="A3325">
        <v>103044912</v>
      </c>
      <c r="B3325" t="s">
        <v>28653</v>
      </c>
      <c r="C3325" s="7" t="s">
        <v>33660</v>
      </c>
      <c r="D3325" s="7" t="s">
        <v>23534</v>
      </c>
      <c r="E3325">
        <v>391032</v>
      </c>
      <c r="F3325" s="38">
        <v>5</v>
      </c>
      <c r="G3325" s="12">
        <v>42912.342800925922</v>
      </c>
      <c r="H3325" s="7" t="s">
        <v>958</v>
      </c>
      <c r="I3325">
        <v>9998</v>
      </c>
      <c r="J3325">
        <v>0</v>
      </c>
      <c r="K3325">
        <v>0</v>
      </c>
      <c r="L3325" t="s">
        <v>18</v>
      </c>
      <c r="M3325" t="s">
        <v>39701</v>
      </c>
      <c r="N3325">
        <f>VLOOKUP(C3325,HIS!D:E,2,FALSE)</f>
        <v>5</v>
      </c>
      <c r="O3325" t="str">
        <f t="shared" si="102"/>
        <v/>
      </c>
      <c r="P3325" s="12" t="str">
        <f>VLOOKUP(C3325,HIS!D:F,3,FALSE)</f>
        <v>2017/06/26</v>
      </c>
      <c r="Q3325">
        <f>VLOOKUP(D3325,微信!D:J,7,FALSE)</f>
        <v>5</v>
      </c>
      <c r="R3325" t="str">
        <f t="shared" si="103"/>
        <v/>
      </c>
    </row>
    <row r="3326" spans="1:18" ht="14.25" hidden="1">
      <c r="A3326">
        <v>1000124189</v>
      </c>
      <c r="B3326" t="s">
        <v>28654</v>
      </c>
      <c r="C3326" s="7" t="s">
        <v>33661</v>
      </c>
      <c r="D3326" s="7" t="s">
        <v>23541</v>
      </c>
      <c r="E3326">
        <v>391019</v>
      </c>
      <c r="F3326" s="38">
        <v>1000</v>
      </c>
      <c r="G3326" s="12">
        <v>42912.342835648145</v>
      </c>
      <c r="H3326" s="7" t="s">
        <v>958</v>
      </c>
      <c r="I3326">
        <v>9998</v>
      </c>
      <c r="J3326">
        <v>0</v>
      </c>
      <c r="K3326">
        <v>0</v>
      </c>
      <c r="L3326" t="s">
        <v>18</v>
      </c>
      <c r="M3326" t="s">
        <v>39702</v>
      </c>
      <c r="N3326">
        <f>VLOOKUP(C3326,HIS!D:E,2,FALSE)</f>
        <v>1000</v>
      </c>
      <c r="O3326" t="str">
        <f t="shared" si="102"/>
        <v/>
      </c>
      <c r="P3326" s="12" t="str">
        <f>VLOOKUP(C3326,HIS!D:F,3,FALSE)</f>
        <v>2017/06/26</v>
      </c>
      <c r="Q3326">
        <f>VLOOKUP(D3326,微信!D:J,7,FALSE)</f>
        <v>1000</v>
      </c>
      <c r="R3326" t="str">
        <f t="shared" si="103"/>
        <v/>
      </c>
    </row>
    <row r="3327" spans="1:18" ht="14.25" hidden="1">
      <c r="A3327">
        <v>1000113136</v>
      </c>
      <c r="B3327" t="s">
        <v>26860</v>
      </c>
      <c r="C3327" s="7" t="s">
        <v>33662</v>
      </c>
      <c r="D3327" s="7" t="s">
        <v>22796</v>
      </c>
      <c r="E3327">
        <v>391038</v>
      </c>
      <c r="F3327" s="38">
        <v>150</v>
      </c>
      <c r="G3327" s="12">
        <v>42912.343043981484</v>
      </c>
      <c r="H3327" s="7" t="s">
        <v>959</v>
      </c>
      <c r="I3327">
        <v>9998</v>
      </c>
      <c r="J3327">
        <v>0</v>
      </c>
      <c r="K3327">
        <v>0</v>
      </c>
      <c r="L3327" t="s">
        <v>18</v>
      </c>
      <c r="M3327" t="s">
        <v>39703</v>
      </c>
      <c r="N3327">
        <f>VLOOKUP(C3327,HIS!D:E,2,FALSE)</f>
        <v>150</v>
      </c>
      <c r="O3327" t="str">
        <f t="shared" si="102"/>
        <v/>
      </c>
      <c r="P3327" s="12" t="str">
        <f>VLOOKUP(C3327,HIS!D:F,3,FALSE)</f>
        <v>2017/06/26</v>
      </c>
      <c r="Q3327">
        <f>VLOOKUP(D3327,微信!D:J,7,FALSE)</f>
        <v>150</v>
      </c>
      <c r="R3327" t="str">
        <f t="shared" si="103"/>
        <v/>
      </c>
    </row>
    <row r="3328" spans="1:18" ht="14.25" hidden="1">
      <c r="A3328">
        <v>1000123827</v>
      </c>
      <c r="B3328" t="s">
        <v>28655</v>
      </c>
      <c r="C3328" s="7" t="s">
        <v>33663</v>
      </c>
      <c r="D3328" s="7" t="s">
        <v>23039</v>
      </c>
      <c r="E3328">
        <v>391056</v>
      </c>
      <c r="F3328" s="38">
        <v>50</v>
      </c>
      <c r="G3328" s="12">
        <v>42912.343460648146</v>
      </c>
      <c r="H3328" s="7" t="s">
        <v>958</v>
      </c>
      <c r="I3328">
        <v>9998</v>
      </c>
      <c r="J3328">
        <v>0</v>
      </c>
      <c r="K3328">
        <v>0</v>
      </c>
      <c r="L3328" t="s">
        <v>18</v>
      </c>
      <c r="M3328" t="s">
        <v>39704</v>
      </c>
      <c r="N3328">
        <f>VLOOKUP(C3328,HIS!D:E,2,FALSE)</f>
        <v>50</v>
      </c>
      <c r="O3328" t="str">
        <f t="shared" si="102"/>
        <v/>
      </c>
      <c r="P3328" s="12" t="str">
        <f>VLOOKUP(C3328,HIS!D:F,3,FALSE)</f>
        <v>2017/06/26</v>
      </c>
      <c r="Q3328">
        <f>VLOOKUP(D3328,微信!D:J,7,FALSE)</f>
        <v>50</v>
      </c>
      <c r="R3328" t="str">
        <f t="shared" si="103"/>
        <v/>
      </c>
    </row>
    <row r="3329" spans="1:18" ht="14.25" hidden="1">
      <c r="A3329">
        <v>1000123087</v>
      </c>
      <c r="B3329" t="s">
        <v>28621</v>
      </c>
      <c r="C3329" s="7" t="s">
        <v>33664</v>
      </c>
      <c r="D3329" s="7" t="s">
        <v>23047</v>
      </c>
      <c r="E3329">
        <v>391100</v>
      </c>
      <c r="F3329" s="38">
        <v>20</v>
      </c>
      <c r="G3329" s="12">
        <v>42912.343935185185</v>
      </c>
      <c r="H3329" s="7" t="s">
        <v>958</v>
      </c>
      <c r="I3329">
        <v>9998</v>
      </c>
      <c r="J3329">
        <v>0</v>
      </c>
      <c r="K3329">
        <v>0</v>
      </c>
      <c r="L3329" t="s">
        <v>18</v>
      </c>
      <c r="M3329" t="s">
        <v>39705</v>
      </c>
      <c r="N3329">
        <f>VLOOKUP(C3329,HIS!D:E,2,FALSE)</f>
        <v>20</v>
      </c>
      <c r="O3329" t="str">
        <f t="shared" si="102"/>
        <v/>
      </c>
      <c r="P3329" s="12" t="str">
        <f>VLOOKUP(C3329,HIS!D:F,3,FALSE)</f>
        <v>2017/06/26</v>
      </c>
      <c r="Q3329">
        <f>VLOOKUP(D3329,微信!D:J,7,FALSE)</f>
        <v>20</v>
      </c>
      <c r="R3329" t="str">
        <f t="shared" si="103"/>
        <v/>
      </c>
    </row>
    <row r="3330" spans="1:18" ht="14.25" hidden="1">
      <c r="A3330">
        <v>1000123924</v>
      </c>
      <c r="B3330" t="s">
        <v>28656</v>
      </c>
      <c r="C3330" s="7" t="s">
        <v>33665</v>
      </c>
      <c r="D3330" s="7" t="s">
        <v>23539</v>
      </c>
      <c r="E3330">
        <v>391134</v>
      </c>
      <c r="F3330" s="38">
        <v>20</v>
      </c>
      <c r="G3330" s="12">
        <v>42912.3440162037</v>
      </c>
      <c r="H3330" s="7" t="s">
        <v>958</v>
      </c>
      <c r="I3330">
        <v>9998</v>
      </c>
      <c r="J3330">
        <v>0</v>
      </c>
      <c r="K3330">
        <v>0</v>
      </c>
      <c r="L3330" t="s">
        <v>18</v>
      </c>
      <c r="M3330" t="s">
        <v>39706</v>
      </c>
      <c r="N3330">
        <f>VLOOKUP(C3330,HIS!D:E,2,FALSE)</f>
        <v>20</v>
      </c>
      <c r="O3330" t="str">
        <f t="shared" si="102"/>
        <v/>
      </c>
      <c r="P3330" s="12" t="str">
        <f>VLOOKUP(C3330,HIS!D:F,3,FALSE)</f>
        <v>2017/06/26</v>
      </c>
      <c r="Q3330">
        <f>VLOOKUP(D3330,微信!D:J,7,FALSE)</f>
        <v>20</v>
      </c>
      <c r="R3330" t="str">
        <f t="shared" si="103"/>
        <v/>
      </c>
    </row>
    <row r="3331" spans="1:18" ht="14.25" hidden="1">
      <c r="A3331">
        <v>1000124236</v>
      </c>
      <c r="B3331" t="s">
        <v>28657</v>
      </c>
      <c r="C3331" s="7" t="s">
        <v>33666</v>
      </c>
      <c r="D3331" s="7" t="s">
        <v>22983</v>
      </c>
      <c r="E3331">
        <v>391201</v>
      </c>
      <c r="F3331" s="38">
        <v>100</v>
      </c>
      <c r="G3331" s="12">
        <v>42912.344918981478</v>
      </c>
      <c r="H3331" s="7" t="s">
        <v>959</v>
      </c>
      <c r="I3331">
        <v>9998</v>
      </c>
      <c r="J3331">
        <v>0</v>
      </c>
      <c r="K3331">
        <v>0</v>
      </c>
      <c r="L3331" t="s">
        <v>18</v>
      </c>
      <c r="M3331" t="s">
        <v>39707</v>
      </c>
      <c r="N3331">
        <f>VLOOKUP(C3331,HIS!D:E,2,FALSE)</f>
        <v>100</v>
      </c>
      <c r="O3331" t="str">
        <f t="shared" ref="O3331:O3394" si="104">IF(F3331=N3331,"",1)</f>
        <v/>
      </c>
      <c r="P3331" s="12" t="str">
        <f>VLOOKUP(C3331,HIS!D:F,3,FALSE)</f>
        <v>2017/06/26</v>
      </c>
      <c r="Q3331">
        <f>VLOOKUP(D3331,微信!D:J,7,FALSE)</f>
        <v>100</v>
      </c>
      <c r="R3331" t="str">
        <f t="shared" ref="R3331:R3394" si="105">IF(F3331=Q3331,"",1)</f>
        <v/>
      </c>
    </row>
    <row r="3332" spans="1:18" ht="14.25" hidden="1">
      <c r="A3332">
        <v>1000124235</v>
      </c>
      <c r="B3332" t="s">
        <v>28658</v>
      </c>
      <c r="C3332" s="7" t="s">
        <v>33667</v>
      </c>
      <c r="D3332" s="7" t="s">
        <v>23158</v>
      </c>
      <c r="E3332">
        <v>391203</v>
      </c>
      <c r="F3332" s="38">
        <v>300</v>
      </c>
      <c r="G3332" s="12">
        <v>42912.345138888886</v>
      </c>
      <c r="H3332" s="7" t="s">
        <v>958</v>
      </c>
      <c r="I3332">
        <v>9998</v>
      </c>
      <c r="J3332">
        <v>0</v>
      </c>
      <c r="K3332">
        <v>0</v>
      </c>
      <c r="L3332" t="s">
        <v>18</v>
      </c>
      <c r="M3332" t="s">
        <v>39708</v>
      </c>
      <c r="N3332">
        <f>VLOOKUP(C3332,HIS!D:E,2,FALSE)</f>
        <v>300</v>
      </c>
      <c r="O3332" t="str">
        <f t="shared" si="104"/>
        <v/>
      </c>
      <c r="P3332" s="12" t="str">
        <f>VLOOKUP(C3332,HIS!D:F,3,FALSE)</f>
        <v>2017/06/26</v>
      </c>
      <c r="Q3332">
        <f>VLOOKUP(D3332,微信!D:J,7,FALSE)</f>
        <v>300</v>
      </c>
      <c r="R3332" t="str">
        <f t="shared" si="105"/>
        <v/>
      </c>
    </row>
    <row r="3333" spans="1:18" ht="14.25" hidden="1">
      <c r="A3333">
        <v>1000123939</v>
      </c>
      <c r="B3333" t="s">
        <v>28659</v>
      </c>
      <c r="C3333" s="7" t="s">
        <v>33668</v>
      </c>
      <c r="D3333" s="7" t="s">
        <v>23540</v>
      </c>
      <c r="E3333">
        <v>391204</v>
      </c>
      <c r="F3333" s="38">
        <v>20</v>
      </c>
      <c r="G3333" s="12">
        <v>42912.345219907409</v>
      </c>
      <c r="H3333" s="7" t="s">
        <v>958</v>
      </c>
      <c r="I3333">
        <v>9998</v>
      </c>
      <c r="J3333">
        <v>0</v>
      </c>
      <c r="K3333">
        <v>0</v>
      </c>
      <c r="L3333" t="s">
        <v>18</v>
      </c>
      <c r="M3333" t="s">
        <v>39709</v>
      </c>
      <c r="N3333">
        <f>VLOOKUP(C3333,HIS!D:E,2,FALSE)</f>
        <v>20</v>
      </c>
      <c r="O3333" t="str">
        <f t="shared" si="104"/>
        <v/>
      </c>
      <c r="P3333" s="12" t="str">
        <f>VLOOKUP(C3333,HIS!D:F,3,FALSE)</f>
        <v>2017/06/26</v>
      </c>
      <c r="Q3333">
        <f>VLOOKUP(D3333,微信!D:J,7,FALSE)</f>
        <v>20</v>
      </c>
      <c r="R3333" t="str">
        <f t="shared" si="105"/>
        <v/>
      </c>
    </row>
    <row r="3334" spans="1:18" ht="14.25" hidden="1">
      <c r="A3334">
        <v>1000123767</v>
      </c>
      <c r="B3334" t="s">
        <v>28660</v>
      </c>
      <c r="C3334" s="7" t="s">
        <v>33669</v>
      </c>
      <c r="D3334" s="7" t="s">
        <v>22834</v>
      </c>
      <c r="E3334">
        <v>391218</v>
      </c>
      <c r="F3334" s="38">
        <v>300</v>
      </c>
      <c r="G3334" s="12">
        <v>42912.345324074071</v>
      </c>
      <c r="H3334" s="7" t="s">
        <v>958</v>
      </c>
      <c r="I3334">
        <v>9998</v>
      </c>
      <c r="J3334">
        <v>0</v>
      </c>
      <c r="K3334">
        <v>0</v>
      </c>
      <c r="L3334" t="s">
        <v>18</v>
      </c>
      <c r="M3334" t="s">
        <v>39710</v>
      </c>
      <c r="N3334">
        <f>VLOOKUP(C3334,HIS!D:E,2,FALSE)</f>
        <v>300</v>
      </c>
      <c r="O3334" t="str">
        <f t="shared" si="104"/>
        <v/>
      </c>
      <c r="P3334" s="12" t="str">
        <f>VLOOKUP(C3334,HIS!D:F,3,FALSE)</f>
        <v>2017/06/26</v>
      </c>
      <c r="Q3334">
        <f>VLOOKUP(D3334,微信!D:J,7,FALSE)</f>
        <v>300</v>
      </c>
      <c r="R3334" t="str">
        <f t="shared" si="105"/>
        <v/>
      </c>
    </row>
    <row r="3335" spans="1:18" ht="14.25" hidden="1">
      <c r="A3335">
        <v>1000033629</v>
      </c>
      <c r="B3335" t="s">
        <v>28661</v>
      </c>
      <c r="C3335" s="7" t="s">
        <v>33670</v>
      </c>
      <c r="D3335" s="7" t="s">
        <v>23708</v>
      </c>
      <c r="E3335">
        <v>391231</v>
      </c>
      <c r="F3335" s="38">
        <v>100</v>
      </c>
      <c r="G3335" s="12">
        <v>42912.345405092594</v>
      </c>
      <c r="H3335" s="7" t="s">
        <v>959</v>
      </c>
      <c r="I3335">
        <v>9998</v>
      </c>
      <c r="J3335">
        <v>0</v>
      </c>
      <c r="K3335">
        <v>0</v>
      </c>
      <c r="L3335" t="s">
        <v>18</v>
      </c>
      <c r="M3335" t="s">
        <v>39711</v>
      </c>
      <c r="N3335">
        <f>VLOOKUP(C3335,HIS!D:E,2,FALSE)</f>
        <v>100</v>
      </c>
      <c r="O3335" t="str">
        <f t="shared" si="104"/>
        <v/>
      </c>
      <c r="P3335" s="12" t="str">
        <f>VLOOKUP(C3335,HIS!D:F,3,FALSE)</f>
        <v>2017/06/26</v>
      </c>
      <c r="Q3335">
        <f>VLOOKUP(D3335,微信!D:J,7,FALSE)</f>
        <v>100</v>
      </c>
      <c r="R3335" t="str">
        <f t="shared" si="105"/>
        <v/>
      </c>
    </row>
    <row r="3336" spans="1:18" ht="14.25" hidden="1">
      <c r="A3336">
        <v>1000111320</v>
      </c>
      <c r="B3336" t="s">
        <v>28662</v>
      </c>
      <c r="C3336" s="7" t="s">
        <v>33671</v>
      </c>
      <c r="D3336" s="7" t="s">
        <v>23456</v>
      </c>
      <c r="E3336">
        <v>391297</v>
      </c>
      <c r="F3336" s="38">
        <v>145</v>
      </c>
      <c r="G3336" s="12">
        <v>42912.346354166664</v>
      </c>
      <c r="H3336" s="7" t="s">
        <v>958</v>
      </c>
      <c r="I3336">
        <v>9998</v>
      </c>
      <c r="J3336">
        <v>0</v>
      </c>
      <c r="K3336">
        <v>0</v>
      </c>
      <c r="L3336" t="s">
        <v>18</v>
      </c>
      <c r="M3336" t="s">
        <v>39712</v>
      </c>
      <c r="N3336">
        <f>VLOOKUP(C3336,HIS!D:E,2,FALSE)</f>
        <v>145</v>
      </c>
      <c r="O3336" t="str">
        <f t="shared" si="104"/>
        <v/>
      </c>
      <c r="P3336" s="12" t="str">
        <f>VLOOKUP(C3336,HIS!D:F,3,FALSE)</f>
        <v>2017/06/26</v>
      </c>
      <c r="Q3336">
        <f>VLOOKUP(D3336,微信!D:J,7,FALSE)</f>
        <v>145</v>
      </c>
      <c r="R3336" t="str">
        <f t="shared" si="105"/>
        <v/>
      </c>
    </row>
    <row r="3337" spans="1:18" ht="14.25" hidden="1">
      <c r="A3337">
        <v>1000124255</v>
      </c>
      <c r="B3337" t="s">
        <v>28663</v>
      </c>
      <c r="C3337" s="7" t="s">
        <v>33672</v>
      </c>
      <c r="D3337" s="7" t="s">
        <v>22852</v>
      </c>
      <c r="E3337">
        <v>391305</v>
      </c>
      <c r="F3337" s="38">
        <v>20</v>
      </c>
      <c r="G3337" s="12">
        <v>42912.34642361111</v>
      </c>
      <c r="H3337" s="7" t="s">
        <v>958</v>
      </c>
      <c r="I3337">
        <v>9998</v>
      </c>
      <c r="J3337">
        <v>0</v>
      </c>
      <c r="K3337">
        <v>0</v>
      </c>
      <c r="L3337" t="s">
        <v>18</v>
      </c>
      <c r="M3337" t="s">
        <v>39713</v>
      </c>
      <c r="N3337">
        <f>VLOOKUP(C3337,HIS!D:E,2,FALSE)</f>
        <v>20</v>
      </c>
      <c r="O3337" t="str">
        <f t="shared" si="104"/>
        <v/>
      </c>
      <c r="P3337" s="12" t="str">
        <f>VLOOKUP(C3337,HIS!D:F,3,FALSE)</f>
        <v>2017/06/26</v>
      </c>
      <c r="Q3337">
        <f>VLOOKUP(D3337,微信!D:J,7,FALSE)</f>
        <v>20</v>
      </c>
      <c r="R3337" t="str">
        <f t="shared" si="105"/>
        <v/>
      </c>
    </row>
    <row r="3338" spans="1:18" ht="14.25" hidden="1">
      <c r="A3338">
        <v>1000123837</v>
      </c>
      <c r="B3338" t="s">
        <v>28664</v>
      </c>
      <c r="C3338" s="7" t="s">
        <v>33673</v>
      </c>
      <c r="D3338" s="7" t="s">
        <v>22977</v>
      </c>
      <c r="E3338">
        <v>391328</v>
      </c>
      <c r="F3338" s="38">
        <v>200</v>
      </c>
      <c r="G3338" s="12">
        <v>42912.34652777778</v>
      </c>
      <c r="H3338" s="7" t="s">
        <v>959</v>
      </c>
      <c r="I3338">
        <v>9998</v>
      </c>
      <c r="J3338">
        <v>0</v>
      </c>
      <c r="K3338">
        <v>0</v>
      </c>
      <c r="L3338" t="s">
        <v>18</v>
      </c>
      <c r="M3338" t="s">
        <v>39714</v>
      </c>
      <c r="N3338">
        <f>VLOOKUP(C3338,HIS!D:E,2,FALSE)</f>
        <v>200</v>
      </c>
      <c r="O3338" t="str">
        <f t="shared" si="104"/>
        <v/>
      </c>
      <c r="P3338" s="12" t="str">
        <f>VLOOKUP(C3338,HIS!D:F,3,FALSE)</f>
        <v>2017/06/26</v>
      </c>
      <c r="Q3338">
        <f>VLOOKUP(D3338,微信!D:J,7,FALSE)</f>
        <v>200</v>
      </c>
      <c r="R3338" t="str">
        <f t="shared" si="105"/>
        <v/>
      </c>
    </row>
    <row r="3339" spans="1:18" ht="14.25" hidden="1">
      <c r="A3339">
        <v>1000124086</v>
      </c>
      <c r="B3339" t="s">
        <v>28665</v>
      </c>
      <c r="C3339" s="7" t="s">
        <v>33674</v>
      </c>
      <c r="D3339" s="7" t="s">
        <v>22919</v>
      </c>
      <c r="E3339">
        <v>391309</v>
      </c>
      <c r="F3339" s="38">
        <v>20</v>
      </c>
      <c r="G3339" s="12">
        <v>42912.346539351849</v>
      </c>
      <c r="H3339" s="7" t="s">
        <v>958</v>
      </c>
      <c r="I3339">
        <v>9998</v>
      </c>
      <c r="J3339">
        <v>0</v>
      </c>
      <c r="K3339">
        <v>0</v>
      </c>
      <c r="L3339" t="s">
        <v>18</v>
      </c>
      <c r="M3339" t="s">
        <v>39715</v>
      </c>
      <c r="N3339">
        <f>VLOOKUP(C3339,HIS!D:E,2,FALSE)</f>
        <v>20</v>
      </c>
      <c r="O3339" t="str">
        <f t="shared" si="104"/>
        <v/>
      </c>
      <c r="P3339" s="12" t="str">
        <f>VLOOKUP(C3339,HIS!D:F,3,FALSE)</f>
        <v>2017/06/26</v>
      </c>
      <c r="Q3339">
        <f>VLOOKUP(D3339,微信!D:J,7,FALSE)</f>
        <v>20</v>
      </c>
      <c r="R3339" t="str">
        <f t="shared" si="105"/>
        <v/>
      </c>
    </row>
    <row r="3340" spans="1:18" ht="14.25" hidden="1">
      <c r="A3340">
        <v>1000124017</v>
      </c>
      <c r="B3340" t="s">
        <v>28666</v>
      </c>
      <c r="C3340" s="7" t="s">
        <v>33675</v>
      </c>
      <c r="D3340" s="7" t="s">
        <v>22678</v>
      </c>
      <c r="E3340">
        <v>391344</v>
      </c>
      <c r="F3340" s="38">
        <v>20</v>
      </c>
      <c r="G3340" s="12">
        <v>42912.346805555557</v>
      </c>
      <c r="H3340" s="7" t="s">
        <v>958</v>
      </c>
      <c r="I3340">
        <v>9998</v>
      </c>
      <c r="J3340">
        <v>0</v>
      </c>
      <c r="K3340">
        <v>0</v>
      </c>
      <c r="L3340" t="s">
        <v>18</v>
      </c>
      <c r="M3340" t="s">
        <v>39716</v>
      </c>
      <c r="N3340">
        <f>VLOOKUP(C3340,HIS!D:E,2,FALSE)</f>
        <v>20</v>
      </c>
      <c r="O3340" t="str">
        <f t="shared" si="104"/>
        <v/>
      </c>
      <c r="P3340" s="12" t="str">
        <f>VLOOKUP(C3340,HIS!D:F,3,FALSE)</f>
        <v>2017/06/26</v>
      </c>
      <c r="Q3340">
        <f>VLOOKUP(D3340,微信!D:J,7,FALSE)</f>
        <v>20</v>
      </c>
      <c r="R3340" t="str">
        <f t="shared" si="105"/>
        <v/>
      </c>
    </row>
    <row r="3341" spans="1:18" ht="14.25" hidden="1">
      <c r="A3341">
        <v>1000102537</v>
      </c>
      <c r="B3341" t="s">
        <v>713</v>
      </c>
      <c r="C3341" s="7" t="s">
        <v>33676</v>
      </c>
      <c r="D3341" s="7" t="s">
        <v>23309</v>
      </c>
      <c r="E3341">
        <v>391353</v>
      </c>
      <c r="F3341" s="38">
        <v>100</v>
      </c>
      <c r="G3341" s="12">
        <v>42912.346979166665</v>
      </c>
      <c r="H3341" s="7" t="s">
        <v>958</v>
      </c>
      <c r="I3341">
        <v>9998</v>
      </c>
      <c r="J3341">
        <v>0</v>
      </c>
      <c r="K3341">
        <v>0</v>
      </c>
      <c r="L3341" t="s">
        <v>18</v>
      </c>
      <c r="M3341" t="s">
        <v>39717</v>
      </c>
      <c r="N3341">
        <f>VLOOKUP(C3341,HIS!D:E,2,FALSE)</f>
        <v>100</v>
      </c>
      <c r="O3341" t="str">
        <f t="shared" si="104"/>
        <v/>
      </c>
      <c r="P3341" s="12" t="str">
        <f>VLOOKUP(C3341,HIS!D:F,3,FALSE)</f>
        <v>2017/06/26</v>
      </c>
      <c r="Q3341">
        <f>VLOOKUP(D3341,微信!D:J,7,FALSE)</f>
        <v>100</v>
      </c>
      <c r="R3341" t="str">
        <f t="shared" si="105"/>
        <v/>
      </c>
    </row>
    <row r="3342" spans="1:18" ht="14.25" hidden="1">
      <c r="A3342">
        <v>1000124252</v>
      </c>
      <c r="B3342" t="s">
        <v>28667</v>
      </c>
      <c r="C3342" s="7" t="s">
        <v>33677</v>
      </c>
      <c r="D3342" s="7" t="s">
        <v>23686</v>
      </c>
      <c r="E3342">
        <v>391399</v>
      </c>
      <c r="F3342" s="38">
        <v>20</v>
      </c>
      <c r="G3342" s="12">
        <v>42912.347384259258</v>
      </c>
      <c r="H3342" s="7" t="s">
        <v>959</v>
      </c>
      <c r="I3342">
        <v>9998</v>
      </c>
      <c r="J3342">
        <v>0</v>
      </c>
      <c r="K3342">
        <v>0</v>
      </c>
      <c r="L3342" t="s">
        <v>18</v>
      </c>
      <c r="M3342" t="s">
        <v>39718</v>
      </c>
      <c r="N3342">
        <f>VLOOKUP(C3342,HIS!D:E,2,FALSE)</f>
        <v>20</v>
      </c>
      <c r="O3342" t="str">
        <f t="shared" si="104"/>
        <v/>
      </c>
      <c r="P3342" s="12" t="str">
        <f>VLOOKUP(C3342,HIS!D:F,3,FALSE)</f>
        <v>2017/06/26</v>
      </c>
      <c r="Q3342">
        <f>VLOOKUP(D3342,微信!D:J,7,FALSE)</f>
        <v>20</v>
      </c>
      <c r="R3342" t="str">
        <f t="shared" si="105"/>
        <v/>
      </c>
    </row>
    <row r="3343" spans="1:18" ht="14.25" hidden="1">
      <c r="A3343">
        <v>1000124127</v>
      </c>
      <c r="B3343" t="s">
        <v>28668</v>
      </c>
      <c r="C3343" s="7" t="s">
        <v>33678</v>
      </c>
      <c r="D3343" s="7" t="s">
        <v>23034</v>
      </c>
      <c r="E3343">
        <v>391433</v>
      </c>
      <c r="F3343" s="38">
        <v>100</v>
      </c>
      <c r="G3343" s="12">
        <v>42912.348009259258</v>
      </c>
      <c r="H3343" s="7" t="s">
        <v>958</v>
      </c>
      <c r="I3343">
        <v>9998</v>
      </c>
      <c r="J3343">
        <v>0</v>
      </c>
      <c r="K3343">
        <v>0</v>
      </c>
      <c r="L3343" t="s">
        <v>18</v>
      </c>
      <c r="M3343" t="s">
        <v>39719</v>
      </c>
      <c r="N3343">
        <f>VLOOKUP(C3343,HIS!D:E,2,FALSE)</f>
        <v>100</v>
      </c>
      <c r="O3343" t="str">
        <f t="shared" si="104"/>
        <v/>
      </c>
      <c r="P3343" s="12" t="str">
        <f>VLOOKUP(C3343,HIS!D:F,3,FALSE)</f>
        <v>2017/06/26</v>
      </c>
      <c r="Q3343">
        <f>VLOOKUP(D3343,微信!D:J,7,FALSE)</f>
        <v>100</v>
      </c>
      <c r="R3343" t="str">
        <f t="shared" si="105"/>
        <v/>
      </c>
    </row>
    <row r="3344" spans="1:18" ht="14.25" hidden="1">
      <c r="A3344">
        <v>1000095803</v>
      </c>
      <c r="B3344" t="s">
        <v>633</v>
      </c>
      <c r="C3344" s="7" t="s">
        <v>33679</v>
      </c>
      <c r="D3344" s="7" t="s">
        <v>22974</v>
      </c>
      <c r="E3344">
        <v>391444</v>
      </c>
      <c r="F3344" s="38">
        <v>30</v>
      </c>
      <c r="G3344" s="12">
        <v>42912.348124999997</v>
      </c>
      <c r="H3344" s="7" t="s">
        <v>959</v>
      </c>
      <c r="I3344">
        <v>9998</v>
      </c>
      <c r="J3344">
        <v>0</v>
      </c>
      <c r="K3344">
        <v>0</v>
      </c>
      <c r="L3344" t="s">
        <v>18</v>
      </c>
      <c r="M3344" t="s">
        <v>39720</v>
      </c>
      <c r="N3344">
        <f>VLOOKUP(C3344,HIS!D:E,2,FALSE)</f>
        <v>30</v>
      </c>
      <c r="O3344" t="str">
        <f t="shared" si="104"/>
        <v/>
      </c>
      <c r="P3344" s="12" t="str">
        <f>VLOOKUP(C3344,HIS!D:F,3,FALSE)</f>
        <v>2017/06/26</v>
      </c>
      <c r="Q3344">
        <f>VLOOKUP(D3344,微信!D:J,7,FALSE)</f>
        <v>30</v>
      </c>
      <c r="R3344" t="str">
        <f t="shared" si="105"/>
        <v/>
      </c>
    </row>
    <row r="3345" spans="1:18" ht="14.25" hidden="1">
      <c r="A3345">
        <v>1000124276</v>
      </c>
      <c r="B3345" t="s">
        <v>28669</v>
      </c>
      <c r="C3345" s="7" t="s">
        <v>33680</v>
      </c>
      <c r="D3345" s="7" t="s">
        <v>23198</v>
      </c>
      <c r="E3345">
        <v>391463</v>
      </c>
      <c r="F3345" s="38">
        <v>20</v>
      </c>
      <c r="G3345" s="12">
        <v>42912.348368055558</v>
      </c>
      <c r="H3345" s="7" t="s">
        <v>959</v>
      </c>
      <c r="I3345">
        <v>9998</v>
      </c>
      <c r="J3345">
        <v>0</v>
      </c>
      <c r="K3345">
        <v>0</v>
      </c>
      <c r="L3345" t="s">
        <v>18</v>
      </c>
      <c r="M3345" t="s">
        <v>39721</v>
      </c>
      <c r="N3345">
        <f>VLOOKUP(C3345,HIS!D:E,2,FALSE)</f>
        <v>20</v>
      </c>
      <c r="O3345" t="str">
        <f t="shared" si="104"/>
        <v/>
      </c>
      <c r="P3345" s="12" t="str">
        <f>VLOOKUP(C3345,HIS!D:F,3,FALSE)</f>
        <v>2017/06/26</v>
      </c>
      <c r="Q3345">
        <f>VLOOKUP(D3345,微信!D:J,7,FALSE)</f>
        <v>20</v>
      </c>
      <c r="R3345" t="str">
        <f t="shared" si="105"/>
        <v/>
      </c>
    </row>
    <row r="3346" spans="1:18" ht="14.25" hidden="1">
      <c r="A3346">
        <v>1000124273</v>
      </c>
      <c r="B3346" t="s">
        <v>105</v>
      </c>
      <c r="C3346" s="7" t="s">
        <v>33681</v>
      </c>
      <c r="D3346" s="7" t="s">
        <v>23578</v>
      </c>
      <c r="E3346">
        <v>391453</v>
      </c>
      <c r="F3346" s="38">
        <v>100</v>
      </c>
      <c r="G3346" s="12">
        <v>42912.348379629628</v>
      </c>
      <c r="H3346" s="7" t="s">
        <v>958</v>
      </c>
      <c r="I3346">
        <v>9998</v>
      </c>
      <c r="J3346">
        <v>0</v>
      </c>
      <c r="K3346">
        <v>0</v>
      </c>
      <c r="L3346" t="s">
        <v>18</v>
      </c>
      <c r="M3346" t="s">
        <v>39722</v>
      </c>
      <c r="N3346">
        <f>VLOOKUP(C3346,HIS!D:E,2,FALSE)</f>
        <v>100</v>
      </c>
      <c r="O3346" t="str">
        <f t="shared" si="104"/>
        <v/>
      </c>
      <c r="P3346" s="12" t="str">
        <f>VLOOKUP(C3346,HIS!D:F,3,FALSE)</f>
        <v>2017/06/26</v>
      </c>
      <c r="Q3346">
        <f>VLOOKUP(D3346,微信!D:J,7,FALSE)</f>
        <v>100</v>
      </c>
      <c r="R3346" t="str">
        <f t="shared" si="105"/>
        <v/>
      </c>
    </row>
    <row r="3347" spans="1:18" ht="14.25" hidden="1">
      <c r="A3347">
        <v>1000087464</v>
      </c>
      <c r="B3347" t="s">
        <v>363</v>
      </c>
      <c r="C3347" s="7" t="s">
        <v>33682</v>
      </c>
      <c r="D3347" s="7" t="s">
        <v>23448</v>
      </c>
      <c r="E3347">
        <v>391499</v>
      </c>
      <c r="F3347" s="38">
        <v>296</v>
      </c>
      <c r="G3347" s="12">
        <v>42912.348703703705</v>
      </c>
      <c r="H3347" s="7" t="s">
        <v>958</v>
      </c>
      <c r="I3347">
        <v>9998</v>
      </c>
      <c r="J3347">
        <v>0</v>
      </c>
      <c r="K3347">
        <v>0</v>
      </c>
      <c r="L3347" t="s">
        <v>18</v>
      </c>
      <c r="M3347" t="s">
        <v>39723</v>
      </c>
      <c r="N3347">
        <f>VLOOKUP(C3347,HIS!D:E,2,FALSE)</f>
        <v>296</v>
      </c>
      <c r="O3347" t="str">
        <f t="shared" si="104"/>
        <v/>
      </c>
      <c r="P3347" s="12" t="str">
        <f>VLOOKUP(C3347,HIS!D:F,3,FALSE)</f>
        <v>2017/06/26</v>
      </c>
      <c r="Q3347">
        <f>VLOOKUP(D3347,微信!D:J,7,FALSE)</f>
        <v>296</v>
      </c>
      <c r="R3347" t="str">
        <f t="shared" si="105"/>
        <v/>
      </c>
    </row>
    <row r="3348" spans="1:18" ht="14.25" hidden="1">
      <c r="A3348">
        <v>1000102685</v>
      </c>
      <c r="B3348" t="s">
        <v>28670</v>
      </c>
      <c r="C3348" s="7" t="s">
        <v>33683</v>
      </c>
      <c r="D3348" s="7" t="s">
        <v>23363</v>
      </c>
      <c r="E3348">
        <v>391512</v>
      </c>
      <c r="F3348" s="38">
        <v>500</v>
      </c>
      <c r="G3348" s="12">
        <v>42912.348796296297</v>
      </c>
      <c r="H3348" s="7" t="s">
        <v>959</v>
      </c>
      <c r="I3348">
        <v>9998</v>
      </c>
      <c r="J3348">
        <v>0</v>
      </c>
      <c r="K3348">
        <v>0</v>
      </c>
      <c r="L3348" t="s">
        <v>18</v>
      </c>
      <c r="M3348" t="s">
        <v>39724</v>
      </c>
      <c r="N3348">
        <f>VLOOKUP(C3348,HIS!D:E,2,FALSE)</f>
        <v>500</v>
      </c>
      <c r="O3348" t="str">
        <f t="shared" si="104"/>
        <v/>
      </c>
      <c r="P3348" s="12" t="str">
        <f>VLOOKUP(C3348,HIS!D:F,3,FALSE)</f>
        <v>2017/06/26</v>
      </c>
      <c r="Q3348">
        <f>VLOOKUP(D3348,微信!D:J,7,FALSE)</f>
        <v>500</v>
      </c>
      <c r="R3348" t="str">
        <f t="shared" si="105"/>
        <v/>
      </c>
    </row>
    <row r="3349" spans="1:18" ht="14.25" hidden="1">
      <c r="A3349">
        <v>1000114143</v>
      </c>
      <c r="B3349" t="s">
        <v>28671</v>
      </c>
      <c r="C3349" s="7" t="s">
        <v>33684</v>
      </c>
      <c r="D3349" s="7" t="s">
        <v>23602</v>
      </c>
      <c r="E3349">
        <v>391511</v>
      </c>
      <c r="F3349" s="38">
        <v>10</v>
      </c>
      <c r="G3349" s="12">
        <v>42912.349004629628</v>
      </c>
      <c r="H3349" s="7" t="s">
        <v>958</v>
      </c>
      <c r="I3349">
        <v>9998</v>
      </c>
      <c r="J3349">
        <v>0</v>
      </c>
      <c r="K3349">
        <v>0</v>
      </c>
      <c r="L3349" t="s">
        <v>18</v>
      </c>
      <c r="M3349" t="s">
        <v>39725</v>
      </c>
      <c r="N3349">
        <f>VLOOKUP(C3349,HIS!D:E,2,FALSE)</f>
        <v>10</v>
      </c>
      <c r="O3349" t="str">
        <f t="shared" si="104"/>
        <v/>
      </c>
      <c r="P3349" s="12" t="str">
        <f>VLOOKUP(C3349,HIS!D:F,3,FALSE)</f>
        <v>2017/06/26</v>
      </c>
      <c r="Q3349">
        <f>VLOOKUP(D3349,微信!D:J,7,FALSE)</f>
        <v>10</v>
      </c>
      <c r="R3349" t="str">
        <f t="shared" si="105"/>
        <v/>
      </c>
    </row>
    <row r="3350" spans="1:18" ht="14.25" hidden="1">
      <c r="A3350">
        <v>1000099813</v>
      </c>
      <c r="B3350" t="s">
        <v>28593</v>
      </c>
      <c r="C3350" s="7" t="s">
        <v>33685</v>
      </c>
      <c r="D3350" s="7" t="s">
        <v>22933</v>
      </c>
      <c r="E3350">
        <v>391557</v>
      </c>
      <c r="F3350" s="38">
        <v>1600</v>
      </c>
      <c r="G3350" s="12">
        <v>42912.349363425928</v>
      </c>
      <c r="H3350" s="7" t="s">
        <v>959</v>
      </c>
      <c r="I3350">
        <v>9998</v>
      </c>
      <c r="J3350">
        <v>0</v>
      </c>
      <c r="K3350">
        <v>0</v>
      </c>
      <c r="L3350" t="s">
        <v>18</v>
      </c>
      <c r="M3350" t="s">
        <v>39726</v>
      </c>
      <c r="N3350">
        <f>VLOOKUP(C3350,HIS!D:E,2,FALSE)</f>
        <v>1600</v>
      </c>
      <c r="O3350" t="str">
        <f t="shared" si="104"/>
        <v/>
      </c>
      <c r="P3350" s="12" t="str">
        <f>VLOOKUP(C3350,HIS!D:F,3,FALSE)</f>
        <v>2017/06/26</v>
      </c>
      <c r="Q3350">
        <f>VLOOKUP(D3350,微信!D:J,7,FALSE)</f>
        <v>1600</v>
      </c>
      <c r="R3350" t="str">
        <f t="shared" si="105"/>
        <v/>
      </c>
    </row>
    <row r="3351" spans="1:18" ht="14.25" hidden="1">
      <c r="A3351">
        <v>1000078012</v>
      </c>
      <c r="B3351" t="s">
        <v>28672</v>
      </c>
      <c r="C3351" s="7" t="s">
        <v>33686</v>
      </c>
      <c r="D3351" s="7" t="s">
        <v>22667</v>
      </c>
      <c r="E3351">
        <v>391573</v>
      </c>
      <c r="F3351" s="38">
        <v>80</v>
      </c>
      <c r="G3351" s="12">
        <v>42912.349421296298</v>
      </c>
      <c r="H3351" s="7" t="s">
        <v>958</v>
      </c>
      <c r="I3351">
        <v>9998</v>
      </c>
      <c r="J3351">
        <v>0</v>
      </c>
      <c r="K3351">
        <v>0</v>
      </c>
      <c r="L3351" t="s">
        <v>18</v>
      </c>
      <c r="M3351" t="s">
        <v>39727</v>
      </c>
      <c r="N3351">
        <f>VLOOKUP(C3351,HIS!D:E,2,FALSE)</f>
        <v>80</v>
      </c>
      <c r="O3351" t="str">
        <f t="shared" si="104"/>
        <v/>
      </c>
      <c r="P3351" s="12" t="str">
        <f>VLOOKUP(C3351,HIS!D:F,3,FALSE)</f>
        <v>2017/06/26</v>
      </c>
      <c r="Q3351">
        <f>VLOOKUP(D3351,微信!D:J,7,FALSE)</f>
        <v>80</v>
      </c>
      <c r="R3351" t="str">
        <f t="shared" si="105"/>
        <v/>
      </c>
    </row>
    <row r="3352" spans="1:18" ht="14.25" hidden="1">
      <c r="A3352">
        <v>1000122961</v>
      </c>
      <c r="B3352" t="s">
        <v>200</v>
      </c>
      <c r="C3352" s="7" t="s">
        <v>33687</v>
      </c>
      <c r="D3352" s="7" t="s">
        <v>22741</v>
      </c>
      <c r="E3352">
        <v>391591</v>
      </c>
      <c r="F3352" s="38">
        <v>110</v>
      </c>
      <c r="G3352" s="12">
        <v>42912.349537037036</v>
      </c>
      <c r="H3352" s="7" t="s">
        <v>958</v>
      </c>
      <c r="I3352">
        <v>9998</v>
      </c>
      <c r="J3352">
        <v>0</v>
      </c>
      <c r="K3352">
        <v>0</v>
      </c>
      <c r="L3352" t="s">
        <v>18</v>
      </c>
      <c r="M3352" t="s">
        <v>39728</v>
      </c>
      <c r="N3352">
        <f>VLOOKUP(C3352,HIS!D:E,2,FALSE)</f>
        <v>110</v>
      </c>
      <c r="O3352" t="str">
        <f t="shared" si="104"/>
        <v/>
      </c>
      <c r="P3352" s="12" t="str">
        <f>VLOOKUP(C3352,HIS!D:F,3,FALSE)</f>
        <v>2017/06/26</v>
      </c>
      <c r="Q3352">
        <f>VLOOKUP(D3352,微信!D:J,7,FALSE)</f>
        <v>110</v>
      </c>
      <c r="R3352" t="str">
        <f t="shared" si="105"/>
        <v/>
      </c>
    </row>
    <row r="3353" spans="1:18" ht="14.25" hidden="1">
      <c r="A3353">
        <v>1000026240</v>
      </c>
      <c r="B3353" t="s">
        <v>173</v>
      </c>
      <c r="C3353" s="7" t="s">
        <v>33688</v>
      </c>
      <c r="D3353" s="7" t="s">
        <v>23387</v>
      </c>
      <c r="E3353">
        <v>391584</v>
      </c>
      <c r="F3353" s="38">
        <v>500</v>
      </c>
      <c r="G3353" s="12">
        <v>42912.349641203706</v>
      </c>
      <c r="H3353" s="7" t="s">
        <v>959</v>
      </c>
      <c r="I3353">
        <v>9998</v>
      </c>
      <c r="J3353">
        <v>0</v>
      </c>
      <c r="K3353">
        <v>0</v>
      </c>
      <c r="L3353" t="s">
        <v>18</v>
      </c>
      <c r="M3353" t="s">
        <v>39729</v>
      </c>
      <c r="N3353">
        <f>VLOOKUP(C3353,HIS!D:E,2,FALSE)</f>
        <v>500</v>
      </c>
      <c r="O3353" t="str">
        <f t="shared" si="104"/>
        <v/>
      </c>
      <c r="P3353" s="12" t="str">
        <f>VLOOKUP(C3353,HIS!D:F,3,FALSE)</f>
        <v>2017/06/26</v>
      </c>
      <c r="Q3353">
        <f>VLOOKUP(D3353,微信!D:J,7,FALSE)</f>
        <v>500</v>
      </c>
      <c r="R3353" t="str">
        <f t="shared" si="105"/>
        <v/>
      </c>
    </row>
    <row r="3354" spans="1:18" ht="14.25" hidden="1">
      <c r="A3354">
        <v>1000124275</v>
      </c>
      <c r="B3354" t="s">
        <v>28673</v>
      </c>
      <c r="C3354" s="7" t="s">
        <v>33689</v>
      </c>
      <c r="D3354" s="7" t="s">
        <v>23629</v>
      </c>
      <c r="E3354">
        <v>391594</v>
      </c>
      <c r="F3354" s="38">
        <v>10</v>
      </c>
      <c r="G3354" s="12">
        <v>42912.349756944444</v>
      </c>
      <c r="H3354" s="7" t="s">
        <v>959</v>
      </c>
      <c r="I3354">
        <v>9998</v>
      </c>
      <c r="J3354">
        <v>0</v>
      </c>
      <c r="K3354">
        <v>0</v>
      </c>
      <c r="L3354" t="s">
        <v>18</v>
      </c>
      <c r="M3354" t="s">
        <v>39730</v>
      </c>
      <c r="N3354">
        <f>VLOOKUP(C3354,HIS!D:E,2,FALSE)</f>
        <v>10</v>
      </c>
      <c r="O3354" t="str">
        <f t="shared" si="104"/>
        <v/>
      </c>
      <c r="P3354" s="12" t="str">
        <f>VLOOKUP(C3354,HIS!D:F,3,FALSE)</f>
        <v>2017/06/26</v>
      </c>
      <c r="Q3354">
        <f>VLOOKUP(D3354,微信!D:J,7,FALSE)</f>
        <v>10</v>
      </c>
      <c r="R3354" t="str">
        <f t="shared" si="105"/>
        <v/>
      </c>
    </row>
    <row r="3355" spans="1:18" ht="14.25" hidden="1">
      <c r="A3355">
        <v>1000124289</v>
      </c>
      <c r="B3355" t="s">
        <v>28674</v>
      </c>
      <c r="C3355" s="7" t="s">
        <v>33690</v>
      </c>
      <c r="D3355" s="7" t="s">
        <v>23668</v>
      </c>
      <c r="E3355">
        <v>391599</v>
      </c>
      <c r="F3355" s="38">
        <v>20</v>
      </c>
      <c r="G3355" s="12">
        <v>42912.34983796296</v>
      </c>
      <c r="H3355" s="7" t="s">
        <v>958</v>
      </c>
      <c r="I3355">
        <v>9998</v>
      </c>
      <c r="J3355">
        <v>0</v>
      </c>
      <c r="K3355">
        <v>0</v>
      </c>
      <c r="L3355" t="s">
        <v>18</v>
      </c>
      <c r="M3355" t="s">
        <v>39731</v>
      </c>
      <c r="N3355">
        <f>VLOOKUP(C3355,HIS!D:E,2,FALSE)</f>
        <v>20</v>
      </c>
      <c r="O3355" t="str">
        <f t="shared" si="104"/>
        <v/>
      </c>
      <c r="P3355" s="12" t="str">
        <f>VLOOKUP(C3355,HIS!D:F,3,FALSE)</f>
        <v>2017/06/26</v>
      </c>
      <c r="Q3355">
        <f>VLOOKUP(D3355,微信!D:J,7,FALSE)</f>
        <v>20</v>
      </c>
      <c r="R3355" t="str">
        <f t="shared" si="105"/>
        <v/>
      </c>
    </row>
    <row r="3356" spans="1:18" ht="14.25" hidden="1">
      <c r="A3356">
        <v>1000124236</v>
      </c>
      <c r="B3356" t="s">
        <v>28657</v>
      </c>
      <c r="C3356" s="7" t="s">
        <v>33691</v>
      </c>
      <c r="D3356" s="7" t="s">
        <v>22985</v>
      </c>
      <c r="E3356">
        <v>391635</v>
      </c>
      <c r="F3356" s="38">
        <v>350</v>
      </c>
      <c r="G3356" s="12">
        <v>42912.350162037037</v>
      </c>
      <c r="H3356" s="7" t="s">
        <v>959</v>
      </c>
      <c r="I3356">
        <v>9998</v>
      </c>
      <c r="J3356">
        <v>0</v>
      </c>
      <c r="K3356">
        <v>0</v>
      </c>
      <c r="L3356" t="s">
        <v>18</v>
      </c>
      <c r="M3356" t="s">
        <v>39732</v>
      </c>
      <c r="N3356">
        <f>VLOOKUP(C3356,HIS!D:E,2,FALSE)</f>
        <v>350</v>
      </c>
      <c r="O3356" t="str">
        <f t="shared" si="104"/>
        <v/>
      </c>
      <c r="P3356" s="12" t="str">
        <f>VLOOKUP(C3356,HIS!D:F,3,FALSE)</f>
        <v>2017/06/26</v>
      </c>
      <c r="Q3356">
        <f>VLOOKUP(D3356,微信!D:J,7,FALSE)</f>
        <v>350</v>
      </c>
      <c r="R3356" t="str">
        <f t="shared" si="105"/>
        <v/>
      </c>
    </row>
    <row r="3357" spans="1:18" ht="14.25" hidden="1">
      <c r="A3357">
        <v>1000124272</v>
      </c>
      <c r="B3357" t="s">
        <v>28675</v>
      </c>
      <c r="C3357" s="7" t="s">
        <v>33692</v>
      </c>
      <c r="D3357" s="7" t="s">
        <v>23054</v>
      </c>
      <c r="E3357">
        <v>391670</v>
      </c>
      <c r="F3357" s="38">
        <v>300</v>
      </c>
      <c r="G3357" s="12">
        <v>42912.350486111114</v>
      </c>
      <c r="H3357" s="7" t="s">
        <v>959</v>
      </c>
      <c r="I3357">
        <v>9998</v>
      </c>
      <c r="J3357">
        <v>0</v>
      </c>
      <c r="K3357">
        <v>0</v>
      </c>
      <c r="L3357" t="s">
        <v>18</v>
      </c>
      <c r="M3357" t="s">
        <v>39733</v>
      </c>
      <c r="N3357">
        <f>VLOOKUP(C3357,HIS!D:E,2,FALSE)</f>
        <v>300</v>
      </c>
      <c r="O3357" t="str">
        <f t="shared" si="104"/>
        <v/>
      </c>
      <c r="P3357" s="12" t="str">
        <f>VLOOKUP(C3357,HIS!D:F,3,FALSE)</f>
        <v>2017/06/26</v>
      </c>
      <c r="Q3357">
        <f>VLOOKUP(D3357,微信!D:J,7,FALSE)</f>
        <v>300</v>
      </c>
      <c r="R3357" t="str">
        <f t="shared" si="105"/>
        <v/>
      </c>
    </row>
    <row r="3358" spans="1:18" ht="14.25" hidden="1">
      <c r="A3358" t="s">
        <v>26415</v>
      </c>
      <c r="B3358" t="s">
        <v>28676</v>
      </c>
      <c r="C3358" s="7" t="s">
        <v>33693</v>
      </c>
      <c r="D3358" s="7" t="s">
        <v>22998</v>
      </c>
      <c r="E3358">
        <v>391675</v>
      </c>
      <c r="F3358" s="38">
        <v>20</v>
      </c>
      <c r="G3358" s="12">
        <v>42912.350613425922</v>
      </c>
      <c r="H3358" s="7" t="s">
        <v>959</v>
      </c>
      <c r="I3358">
        <v>9998</v>
      </c>
      <c r="J3358">
        <v>0</v>
      </c>
      <c r="K3358">
        <v>0</v>
      </c>
      <c r="L3358" t="s">
        <v>18</v>
      </c>
      <c r="M3358" t="s">
        <v>39734</v>
      </c>
      <c r="N3358">
        <f>VLOOKUP(C3358,HIS!D:E,2,FALSE)</f>
        <v>20</v>
      </c>
      <c r="O3358" t="str">
        <f t="shared" si="104"/>
        <v/>
      </c>
      <c r="P3358" s="12" t="str">
        <f>VLOOKUP(C3358,HIS!D:F,3,FALSE)</f>
        <v>2017/06/26</v>
      </c>
      <c r="Q3358">
        <f>VLOOKUP(D3358,微信!D:J,7,FALSE)</f>
        <v>20</v>
      </c>
      <c r="R3358" t="str">
        <f t="shared" si="105"/>
        <v/>
      </c>
    </row>
    <row r="3359" spans="1:18" ht="14.25" hidden="1">
      <c r="A3359">
        <v>1000123962</v>
      </c>
      <c r="B3359" t="s">
        <v>28677</v>
      </c>
      <c r="C3359" s="7" t="s">
        <v>33694</v>
      </c>
      <c r="D3359" s="7" t="s">
        <v>22729</v>
      </c>
      <c r="E3359">
        <v>391712</v>
      </c>
      <c r="F3359" s="38">
        <v>20</v>
      </c>
      <c r="G3359" s="12">
        <v>42912.351145833331</v>
      </c>
      <c r="H3359" s="7" t="s">
        <v>959</v>
      </c>
      <c r="I3359">
        <v>9998</v>
      </c>
      <c r="J3359">
        <v>0</v>
      </c>
      <c r="K3359">
        <v>0</v>
      </c>
      <c r="L3359" t="s">
        <v>18</v>
      </c>
      <c r="M3359" t="s">
        <v>39735</v>
      </c>
      <c r="N3359">
        <f>VLOOKUP(C3359,HIS!D:E,2,FALSE)</f>
        <v>20</v>
      </c>
      <c r="O3359" t="str">
        <f t="shared" si="104"/>
        <v/>
      </c>
      <c r="P3359" s="12" t="str">
        <f>VLOOKUP(C3359,HIS!D:F,3,FALSE)</f>
        <v>2017/06/26</v>
      </c>
      <c r="Q3359">
        <f>VLOOKUP(D3359,微信!D:J,7,FALSE)</f>
        <v>20</v>
      </c>
      <c r="R3359" t="str">
        <f t="shared" si="105"/>
        <v/>
      </c>
    </row>
    <row r="3360" spans="1:18" ht="14.25" hidden="1">
      <c r="A3360">
        <v>1000032176</v>
      </c>
      <c r="B3360" t="s">
        <v>28678</v>
      </c>
      <c r="C3360" s="7" t="s">
        <v>33695</v>
      </c>
      <c r="D3360" s="7" t="s">
        <v>23107</v>
      </c>
      <c r="E3360">
        <v>391720</v>
      </c>
      <c r="F3360" s="38">
        <v>100</v>
      </c>
      <c r="G3360" s="12">
        <v>42912.351307870369</v>
      </c>
      <c r="H3360" s="7" t="s">
        <v>959</v>
      </c>
      <c r="I3360">
        <v>9998</v>
      </c>
      <c r="J3360">
        <v>0</v>
      </c>
      <c r="K3360">
        <v>0</v>
      </c>
      <c r="L3360" t="s">
        <v>18</v>
      </c>
      <c r="M3360" t="s">
        <v>39736</v>
      </c>
      <c r="N3360">
        <f>VLOOKUP(C3360,HIS!D:E,2,FALSE)</f>
        <v>100</v>
      </c>
      <c r="O3360" t="str">
        <f t="shared" si="104"/>
        <v/>
      </c>
      <c r="P3360" s="12" t="str">
        <f>VLOOKUP(C3360,HIS!D:F,3,FALSE)</f>
        <v>2017/06/26</v>
      </c>
      <c r="Q3360">
        <f>VLOOKUP(D3360,微信!D:J,7,FALSE)</f>
        <v>100</v>
      </c>
      <c r="R3360" t="str">
        <f t="shared" si="105"/>
        <v/>
      </c>
    </row>
    <row r="3361" spans="1:18" ht="14.25" hidden="1">
      <c r="A3361">
        <v>1000122428</v>
      </c>
      <c r="B3361" t="s">
        <v>28428</v>
      </c>
      <c r="C3361" s="7" t="s">
        <v>33696</v>
      </c>
      <c r="D3361" s="7" t="s">
        <v>23711</v>
      </c>
      <c r="E3361">
        <v>391763</v>
      </c>
      <c r="F3361" s="38">
        <v>200</v>
      </c>
      <c r="G3361" s="12">
        <v>42912.351597222223</v>
      </c>
      <c r="H3361" s="7" t="s">
        <v>958</v>
      </c>
      <c r="I3361">
        <v>9998</v>
      </c>
      <c r="J3361">
        <v>0</v>
      </c>
      <c r="K3361">
        <v>0</v>
      </c>
      <c r="L3361" t="s">
        <v>18</v>
      </c>
      <c r="M3361" t="s">
        <v>39737</v>
      </c>
      <c r="N3361">
        <f>VLOOKUP(C3361,HIS!D:E,2,FALSE)</f>
        <v>200</v>
      </c>
      <c r="O3361" t="str">
        <f t="shared" si="104"/>
        <v/>
      </c>
      <c r="P3361" s="12" t="str">
        <f>VLOOKUP(C3361,HIS!D:F,3,FALSE)</f>
        <v>2017/06/26</v>
      </c>
      <c r="Q3361">
        <f>VLOOKUP(D3361,微信!D:J,7,FALSE)</f>
        <v>200</v>
      </c>
      <c r="R3361" t="str">
        <f t="shared" si="105"/>
        <v/>
      </c>
    </row>
    <row r="3362" spans="1:18" ht="14.25" hidden="1">
      <c r="A3362">
        <v>1000122961</v>
      </c>
      <c r="B3362" t="s">
        <v>200</v>
      </c>
      <c r="C3362" s="7" t="s">
        <v>33697</v>
      </c>
      <c r="D3362" s="7" t="s">
        <v>22740</v>
      </c>
      <c r="E3362">
        <v>391780</v>
      </c>
      <c r="F3362" s="38">
        <v>2</v>
      </c>
      <c r="G3362" s="12">
        <v>42912.351886574077</v>
      </c>
      <c r="H3362" s="7" t="s">
        <v>958</v>
      </c>
      <c r="I3362">
        <v>9998</v>
      </c>
      <c r="J3362">
        <v>0</v>
      </c>
      <c r="K3362">
        <v>0</v>
      </c>
      <c r="L3362" t="s">
        <v>18</v>
      </c>
      <c r="M3362" t="s">
        <v>39738</v>
      </c>
      <c r="N3362">
        <f>VLOOKUP(C3362,HIS!D:E,2,FALSE)</f>
        <v>2</v>
      </c>
      <c r="O3362" t="str">
        <f t="shared" si="104"/>
        <v/>
      </c>
      <c r="P3362" s="12" t="str">
        <f>VLOOKUP(C3362,HIS!D:F,3,FALSE)</f>
        <v>2017/06/26</v>
      </c>
      <c r="Q3362">
        <f>VLOOKUP(D3362,微信!D:J,7,FALSE)</f>
        <v>2</v>
      </c>
      <c r="R3362" t="str">
        <f t="shared" si="105"/>
        <v/>
      </c>
    </row>
    <row r="3363" spans="1:18" ht="14.25" hidden="1">
      <c r="A3363">
        <v>1000123619</v>
      </c>
      <c r="B3363" t="s">
        <v>28679</v>
      </c>
      <c r="C3363" s="7" t="s">
        <v>33698</v>
      </c>
      <c r="D3363" s="7" t="s">
        <v>23419</v>
      </c>
      <c r="E3363">
        <v>391822</v>
      </c>
      <c r="F3363" s="38">
        <v>200</v>
      </c>
      <c r="G3363" s="12">
        <v>42912.352037037039</v>
      </c>
      <c r="H3363" s="7" t="s">
        <v>959</v>
      </c>
      <c r="I3363">
        <v>9998</v>
      </c>
      <c r="J3363">
        <v>0</v>
      </c>
      <c r="K3363">
        <v>0</v>
      </c>
      <c r="L3363" t="s">
        <v>18</v>
      </c>
      <c r="M3363" t="s">
        <v>39739</v>
      </c>
      <c r="N3363">
        <f>VLOOKUP(C3363,HIS!D:E,2,FALSE)</f>
        <v>200</v>
      </c>
      <c r="O3363" t="str">
        <f t="shared" si="104"/>
        <v/>
      </c>
      <c r="P3363" s="12" t="str">
        <f>VLOOKUP(C3363,HIS!D:F,3,FALSE)</f>
        <v>2017/06/26</v>
      </c>
      <c r="Q3363">
        <f>VLOOKUP(D3363,微信!D:J,7,FALSE)</f>
        <v>200</v>
      </c>
      <c r="R3363" t="str">
        <f t="shared" si="105"/>
        <v/>
      </c>
    </row>
    <row r="3364" spans="1:18" ht="14.25" hidden="1">
      <c r="A3364">
        <v>1000099813</v>
      </c>
      <c r="B3364" t="s">
        <v>28593</v>
      </c>
      <c r="C3364" s="7" t="s">
        <v>33699</v>
      </c>
      <c r="D3364" s="7" t="s">
        <v>22934</v>
      </c>
      <c r="E3364">
        <v>391857</v>
      </c>
      <c r="F3364" s="38">
        <v>1400</v>
      </c>
      <c r="G3364" s="12">
        <v>42912.352430555555</v>
      </c>
      <c r="H3364" s="7" t="s">
        <v>959</v>
      </c>
      <c r="I3364">
        <v>9998</v>
      </c>
      <c r="J3364">
        <v>0</v>
      </c>
      <c r="K3364">
        <v>0</v>
      </c>
      <c r="L3364" t="s">
        <v>18</v>
      </c>
      <c r="M3364" t="s">
        <v>39740</v>
      </c>
      <c r="N3364">
        <f>VLOOKUP(C3364,HIS!D:E,2,FALSE)</f>
        <v>1400</v>
      </c>
      <c r="O3364" t="str">
        <f t="shared" si="104"/>
        <v/>
      </c>
      <c r="P3364" s="12" t="str">
        <f>VLOOKUP(C3364,HIS!D:F,3,FALSE)</f>
        <v>2017/06/26</v>
      </c>
      <c r="Q3364">
        <f>VLOOKUP(D3364,微信!D:J,7,FALSE)</f>
        <v>1400</v>
      </c>
      <c r="R3364" t="str">
        <f t="shared" si="105"/>
        <v/>
      </c>
    </row>
    <row r="3365" spans="1:18" ht="14.25" hidden="1">
      <c r="A3365">
        <v>1000123142</v>
      </c>
      <c r="B3365" t="s">
        <v>28680</v>
      </c>
      <c r="C3365" s="7" t="s">
        <v>33700</v>
      </c>
      <c r="D3365" s="7" t="s">
        <v>22962</v>
      </c>
      <c r="E3365">
        <v>391837</v>
      </c>
      <c r="F3365" s="38">
        <v>50</v>
      </c>
      <c r="G3365" s="12">
        <v>42912.352500000001</v>
      </c>
      <c r="H3365" s="7" t="s">
        <v>958</v>
      </c>
      <c r="I3365">
        <v>9998</v>
      </c>
      <c r="J3365">
        <v>0</v>
      </c>
      <c r="K3365">
        <v>0</v>
      </c>
      <c r="L3365" t="s">
        <v>18</v>
      </c>
      <c r="M3365" t="s">
        <v>39741</v>
      </c>
      <c r="N3365">
        <f>VLOOKUP(C3365,HIS!D:E,2,FALSE)</f>
        <v>50</v>
      </c>
      <c r="O3365" t="str">
        <f t="shared" si="104"/>
        <v/>
      </c>
      <c r="P3365" s="12" t="str">
        <f>VLOOKUP(C3365,HIS!D:F,3,FALSE)</f>
        <v>2017/06/26</v>
      </c>
      <c r="Q3365">
        <f>VLOOKUP(D3365,微信!D:J,7,FALSE)</f>
        <v>50</v>
      </c>
      <c r="R3365" t="str">
        <f t="shared" si="105"/>
        <v/>
      </c>
    </row>
    <row r="3366" spans="1:18" ht="14.25" hidden="1">
      <c r="A3366">
        <v>1000124354</v>
      </c>
      <c r="B3366" t="s">
        <v>28681</v>
      </c>
      <c r="C3366" s="7" t="s">
        <v>33701</v>
      </c>
      <c r="D3366" s="7" t="s">
        <v>23345</v>
      </c>
      <c r="E3366">
        <v>391839</v>
      </c>
      <c r="F3366" s="38">
        <v>100</v>
      </c>
      <c r="G3366" s="12">
        <v>42912.35255787037</v>
      </c>
      <c r="H3366" s="7" t="s">
        <v>959</v>
      </c>
      <c r="I3366">
        <v>9998</v>
      </c>
      <c r="J3366">
        <v>0</v>
      </c>
      <c r="K3366">
        <v>0</v>
      </c>
      <c r="L3366" t="s">
        <v>18</v>
      </c>
      <c r="M3366" t="s">
        <v>39742</v>
      </c>
      <c r="N3366">
        <f>VLOOKUP(C3366,HIS!D:E,2,FALSE)</f>
        <v>100</v>
      </c>
      <c r="O3366" t="str">
        <f t="shared" si="104"/>
        <v/>
      </c>
      <c r="P3366" s="12" t="str">
        <f>VLOOKUP(C3366,HIS!D:F,3,FALSE)</f>
        <v>2017/06/26</v>
      </c>
      <c r="Q3366">
        <f>VLOOKUP(D3366,微信!D:J,7,FALSE)</f>
        <v>100</v>
      </c>
      <c r="R3366" t="str">
        <f t="shared" si="105"/>
        <v/>
      </c>
    </row>
    <row r="3367" spans="1:18" ht="14.25" hidden="1">
      <c r="A3367">
        <v>1000123698</v>
      </c>
      <c r="B3367" t="s">
        <v>28632</v>
      </c>
      <c r="C3367" s="7" t="s">
        <v>33702</v>
      </c>
      <c r="D3367" s="7" t="s">
        <v>22693</v>
      </c>
      <c r="E3367">
        <v>391894</v>
      </c>
      <c r="F3367" s="38">
        <v>800</v>
      </c>
      <c r="G3367" s="12">
        <v>42912.352997685186</v>
      </c>
      <c r="H3367" s="7" t="s">
        <v>958</v>
      </c>
      <c r="I3367">
        <v>9998</v>
      </c>
      <c r="J3367">
        <v>0</v>
      </c>
      <c r="K3367">
        <v>0</v>
      </c>
      <c r="L3367" t="s">
        <v>18</v>
      </c>
      <c r="M3367" t="s">
        <v>39743</v>
      </c>
      <c r="N3367">
        <f>VLOOKUP(C3367,HIS!D:E,2,FALSE)</f>
        <v>800</v>
      </c>
      <c r="O3367" t="str">
        <f t="shared" si="104"/>
        <v/>
      </c>
      <c r="P3367" s="12" t="str">
        <f>VLOOKUP(C3367,HIS!D:F,3,FALSE)</f>
        <v>2017/06/26</v>
      </c>
      <c r="Q3367">
        <f>VLOOKUP(D3367,微信!D:J,7,FALSE)</f>
        <v>800</v>
      </c>
      <c r="R3367" t="str">
        <f t="shared" si="105"/>
        <v/>
      </c>
    </row>
    <row r="3368" spans="1:18" ht="14.25" hidden="1">
      <c r="A3368">
        <v>102264804</v>
      </c>
      <c r="B3368" t="s">
        <v>28682</v>
      </c>
      <c r="C3368" s="7" t="s">
        <v>33703</v>
      </c>
      <c r="D3368" s="7" t="s">
        <v>23516</v>
      </c>
      <c r="E3368">
        <v>391963</v>
      </c>
      <c r="F3368" s="38">
        <v>700</v>
      </c>
      <c r="G3368" s="12">
        <v>42912.353101851855</v>
      </c>
      <c r="H3368" s="7" t="s">
        <v>959</v>
      </c>
      <c r="I3368">
        <v>9998</v>
      </c>
      <c r="J3368">
        <v>0</v>
      </c>
      <c r="K3368">
        <v>0</v>
      </c>
      <c r="L3368" t="s">
        <v>18</v>
      </c>
      <c r="M3368" t="s">
        <v>39744</v>
      </c>
      <c r="N3368">
        <f>VLOOKUP(C3368,HIS!D:E,2,FALSE)</f>
        <v>700</v>
      </c>
      <c r="O3368" t="str">
        <f t="shared" si="104"/>
        <v/>
      </c>
      <c r="P3368" s="12" t="str">
        <f>VLOOKUP(C3368,HIS!D:F,3,FALSE)</f>
        <v>2017/06/26</v>
      </c>
      <c r="Q3368">
        <f>VLOOKUP(D3368,微信!D:J,7,FALSE)</f>
        <v>700</v>
      </c>
      <c r="R3368" t="str">
        <f t="shared" si="105"/>
        <v/>
      </c>
    </row>
    <row r="3369" spans="1:18" ht="14.25" hidden="1">
      <c r="A3369">
        <v>111157963</v>
      </c>
      <c r="B3369" t="s">
        <v>495</v>
      </c>
      <c r="C3369" s="7" t="s">
        <v>33704</v>
      </c>
      <c r="D3369" s="7" t="s">
        <v>22696</v>
      </c>
      <c r="E3369">
        <v>391948</v>
      </c>
      <c r="F3369" s="38">
        <v>10</v>
      </c>
      <c r="G3369" s="12">
        <v>42912.353530092594</v>
      </c>
      <c r="H3369" s="7" t="s">
        <v>958</v>
      </c>
      <c r="I3369">
        <v>9998</v>
      </c>
      <c r="J3369">
        <v>0</v>
      </c>
      <c r="K3369">
        <v>0</v>
      </c>
      <c r="L3369" t="s">
        <v>18</v>
      </c>
      <c r="M3369" t="s">
        <v>39745</v>
      </c>
      <c r="N3369">
        <f>VLOOKUP(C3369,HIS!D:E,2,FALSE)</f>
        <v>10</v>
      </c>
      <c r="O3369" t="str">
        <f t="shared" si="104"/>
        <v/>
      </c>
      <c r="P3369" s="12" t="str">
        <f>VLOOKUP(C3369,HIS!D:F,3,FALSE)</f>
        <v>2017/06/26</v>
      </c>
      <c r="Q3369">
        <f>VLOOKUP(D3369,微信!D:J,7,FALSE)</f>
        <v>10</v>
      </c>
      <c r="R3369" t="str">
        <f t="shared" si="105"/>
        <v/>
      </c>
    </row>
    <row r="3370" spans="1:18" ht="14.25" hidden="1">
      <c r="A3370">
        <v>1000124361</v>
      </c>
      <c r="B3370" t="s">
        <v>28683</v>
      </c>
      <c r="C3370" s="7" t="s">
        <v>33705</v>
      </c>
      <c r="D3370" s="7" t="s">
        <v>23643</v>
      </c>
      <c r="E3370">
        <v>391964</v>
      </c>
      <c r="F3370" s="38">
        <v>1000</v>
      </c>
      <c r="G3370" s="12">
        <v>42912.353576388887</v>
      </c>
      <c r="H3370" s="7" t="s">
        <v>959</v>
      </c>
      <c r="I3370">
        <v>9998</v>
      </c>
      <c r="J3370">
        <v>0</v>
      </c>
      <c r="K3370">
        <v>0</v>
      </c>
      <c r="L3370" t="s">
        <v>18</v>
      </c>
      <c r="M3370" t="s">
        <v>39746</v>
      </c>
      <c r="N3370">
        <f>VLOOKUP(C3370,HIS!D:E,2,FALSE)</f>
        <v>1000</v>
      </c>
      <c r="O3370" t="str">
        <f t="shared" si="104"/>
        <v/>
      </c>
      <c r="P3370" s="12" t="str">
        <f>VLOOKUP(C3370,HIS!D:F,3,FALSE)</f>
        <v>2017/06/26</v>
      </c>
      <c r="Q3370">
        <f>VLOOKUP(D3370,微信!D:J,7,FALSE)</f>
        <v>1000</v>
      </c>
      <c r="R3370" t="str">
        <f t="shared" si="105"/>
        <v/>
      </c>
    </row>
    <row r="3371" spans="1:18" ht="14.25" hidden="1">
      <c r="A3371">
        <v>103335398</v>
      </c>
      <c r="B3371" t="s">
        <v>296</v>
      </c>
      <c r="C3371" s="7" t="s">
        <v>33706</v>
      </c>
      <c r="D3371" s="7" t="s">
        <v>22812</v>
      </c>
      <c r="E3371">
        <v>391967</v>
      </c>
      <c r="F3371" s="38">
        <v>100</v>
      </c>
      <c r="G3371" s="12">
        <v>42912.353703703702</v>
      </c>
      <c r="H3371" s="7" t="s">
        <v>958</v>
      </c>
      <c r="I3371">
        <v>9998</v>
      </c>
      <c r="J3371">
        <v>0</v>
      </c>
      <c r="K3371">
        <v>0</v>
      </c>
      <c r="L3371" t="s">
        <v>18</v>
      </c>
      <c r="M3371" t="s">
        <v>39747</v>
      </c>
      <c r="N3371">
        <f>VLOOKUP(C3371,HIS!D:E,2,FALSE)</f>
        <v>100</v>
      </c>
      <c r="O3371" t="str">
        <f t="shared" si="104"/>
        <v/>
      </c>
      <c r="P3371" s="12" t="str">
        <f>VLOOKUP(C3371,HIS!D:F,3,FALSE)</f>
        <v>2017/06/26</v>
      </c>
      <c r="Q3371">
        <f>VLOOKUP(D3371,微信!D:J,7,FALSE)</f>
        <v>100</v>
      </c>
      <c r="R3371" t="str">
        <f t="shared" si="105"/>
        <v/>
      </c>
    </row>
    <row r="3372" spans="1:18" ht="14.25" hidden="1">
      <c r="A3372">
        <v>1000123746</v>
      </c>
      <c r="B3372" t="s">
        <v>28631</v>
      </c>
      <c r="C3372" s="7" t="s">
        <v>33707</v>
      </c>
      <c r="D3372" s="7" t="s">
        <v>22872</v>
      </c>
      <c r="E3372">
        <v>392031</v>
      </c>
      <c r="F3372" s="38">
        <v>400</v>
      </c>
      <c r="G3372" s="12">
        <v>42912.354317129626</v>
      </c>
      <c r="H3372" s="7" t="s">
        <v>958</v>
      </c>
      <c r="I3372">
        <v>9998</v>
      </c>
      <c r="J3372">
        <v>0</v>
      </c>
      <c r="K3372">
        <v>0</v>
      </c>
      <c r="L3372" t="s">
        <v>18</v>
      </c>
      <c r="M3372" t="s">
        <v>39748</v>
      </c>
      <c r="N3372">
        <f>VLOOKUP(C3372,HIS!D:E,2,FALSE)</f>
        <v>400</v>
      </c>
      <c r="O3372" t="str">
        <f t="shared" si="104"/>
        <v/>
      </c>
      <c r="P3372" s="12" t="str">
        <f>VLOOKUP(C3372,HIS!D:F,3,FALSE)</f>
        <v>2017/06/26</v>
      </c>
      <c r="Q3372">
        <f>VLOOKUP(D3372,微信!D:J,7,FALSE)</f>
        <v>400</v>
      </c>
      <c r="R3372" t="str">
        <f t="shared" si="105"/>
        <v/>
      </c>
    </row>
    <row r="3373" spans="1:18" ht="14.25" hidden="1">
      <c r="A3373">
        <v>1000076761</v>
      </c>
      <c r="B3373" t="s">
        <v>28684</v>
      </c>
      <c r="C3373" s="7" t="s">
        <v>33708</v>
      </c>
      <c r="D3373" s="7" t="s">
        <v>22709</v>
      </c>
      <c r="E3373">
        <v>392047</v>
      </c>
      <c r="F3373" s="38">
        <v>20</v>
      </c>
      <c r="G3373" s="12">
        <v>42912.354479166665</v>
      </c>
      <c r="H3373" s="7" t="s">
        <v>958</v>
      </c>
      <c r="I3373">
        <v>9998</v>
      </c>
      <c r="J3373">
        <v>0</v>
      </c>
      <c r="K3373">
        <v>0</v>
      </c>
      <c r="L3373" t="s">
        <v>18</v>
      </c>
      <c r="M3373" t="s">
        <v>39749</v>
      </c>
      <c r="N3373">
        <f>VLOOKUP(C3373,HIS!D:E,2,FALSE)</f>
        <v>20</v>
      </c>
      <c r="O3373" t="str">
        <f t="shared" si="104"/>
        <v/>
      </c>
      <c r="P3373" s="12" t="str">
        <f>VLOOKUP(C3373,HIS!D:F,3,FALSE)</f>
        <v>2017/06/26</v>
      </c>
      <c r="Q3373">
        <f>VLOOKUP(D3373,微信!D:J,7,FALSE)</f>
        <v>20</v>
      </c>
      <c r="R3373" t="str">
        <f t="shared" si="105"/>
        <v/>
      </c>
    </row>
    <row r="3374" spans="1:18" ht="14.25" hidden="1">
      <c r="A3374">
        <v>102210607</v>
      </c>
      <c r="B3374" t="s">
        <v>28685</v>
      </c>
      <c r="C3374" s="7" t="s">
        <v>33709</v>
      </c>
      <c r="D3374" s="7" t="s">
        <v>22675</v>
      </c>
      <c r="E3374">
        <v>392043</v>
      </c>
      <c r="F3374" s="38">
        <v>1000</v>
      </c>
      <c r="G3374" s="12">
        <v>42912.354537037034</v>
      </c>
      <c r="H3374" s="7" t="s">
        <v>959</v>
      </c>
      <c r="I3374">
        <v>9998</v>
      </c>
      <c r="J3374">
        <v>0</v>
      </c>
      <c r="K3374">
        <v>0</v>
      </c>
      <c r="L3374" t="s">
        <v>18</v>
      </c>
      <c r="M3374" t="s">
        <v>39750</v>
      </c>
      <c r="N3374">
        <f>VLOOKUP(C3374,HIS!D:E,2,FALSE)</f>
        <v>1000</v>
      </c>
      <c r="O3374" t="str">
        <f t="shared" si="104"/>
        <v/>
      </c>
      <c r="P3374" s="12" t="str">
        <f>VLOOKUP(C3374,HIS!D:F,3,FALSE)</f>
        <v>2017/06/26</v>
      </c>
      <c r="Q3374">
        <f>VLOOKUP(D3374,微信!D:J,7,FALSE)</f>
        <v>1000</v>
      </c>
      <c r="R3374" t="str">
        <f t="shared" si="105"/>
        <v/>
      </c>
    </row>
    <row r="3375" spans="1:18" ht="14.25" hidden="1">
      <c r="A3375">
        <v>1000124392</v>
      </c>
      <c r="B3375" t="s">
        <v>28686</v>
      </c>
      <c r="C3375" s="7" t="s">
        <v>33710</v>
      </c>
      <c r="D3375" s="7" t="s">
        <v>23329</v>
      </c>
      <c r="E3375">
        <v>392058</v>
      </c>
      <c r="F3375" s="38">
        <v>500</v>
      </c>
      <c r="G3375" s="12">
        <v>42912.354710648149</v>
      </c>
      <c r="H3375" s="7" t="s">
        <v>959</v>
      </c>
      <c r="I3375">
        <v>9998</v>
      </c>
      <c r="J3375">
        <v>0</v>
      </c>
      <c r="K3375">
        <v>0</v>
      </c>
      <c r="L3375" t="s">
        <v>18</v>
      </c>
      <c r="M3375" t="s">
        <v>39751</v>
      </c>
      <c r="N3375">
        <f>VLOOKUP(C3375,HIS!D:E,2,FALSE)</f>
        <v>500</v>
      </c>
      <c r="O3375" t="str">
        <f t="shared" si="104"/>
        <v/>
      </c>
      <c r="P3375" s="12" t="str">
        <f>VLOOKUP(C3375,HIS!D:F,3,FALSE)</f>
        <v>2017/06/26</v>
      </c>
      <c r="Q3375">
        <f>VLOOKUP(D3375,微信!D:J,7,FALSE)</f>
        <v>500</v>
      </c>
      <c r="R3375" t="str">
        <f t="shared" si="105"/>
        <v/>
      </c>
    </row>
    <row r="3376" spans="1:18" ht="14.25" hidden="1">
      <c r="A3376">
        <v>1000124326</v>
      </c>
      <c r="B3376" t="s">
        <v>28687</v>
      </c>
      <c r="C3376" s="7" t="s">
        <v>33711</v>
      </c>
      <c r="D3376" s="7" t="s">
        <v>23703</v>
      </c>
      <c r="E3376">
        <v>392157</v>
      </c>
      <c r="F3376" s="38">
        <v>10</v>
      </c>
      <c r="G3376" s="12">
        <v>42912.355740740742</v>
      </c>
      <c r="H3376" s="7" t="s">
        <v>958</v>
      </c>
      <c r="I3376">
        <v>9998</v>
      </c>
      <c r="J3376">
        <v>0</v>
      </c>
      <c r="K3376">
        <v>0</v>
      </c>
      <c r="L3376" t="s">
        <v>18</v>
      </c>
      <c r="M3376" t="s">
        <v>39752</v>
      </c>
      <c r="N3376">
        <f>VLOOKUP(C3376,HIS!D:E,2,FALSE)</f>
        <v>10</v>
      </c>
      <c r="O3376" t="str">
        <f t="shared" si="104"/>
        <v/>
      </c>
      <c r="P3376" s="12" t="str">
        <f>VLOOKUP(C3376,HIS!D:F,3,FALSE)</f>
        <v>2017/06/26</v>
      </c>
      <c r="Q3376">
        <f>VLOOKUP(D3376,微信!D:J,7,FALSE)</f>
        <v>10</v>
      </c>
      <c r="R3376" t="str">
        <f t="shared" si="105"/>
        <v/>
      </c>
    </row>
    <row r="3377" spans="1:18" ht="14.25" hidden="1">
      <c r="A3377">
        <v>1000124398</v>
      </c>
      <c r="B3377" t="s">
        <v>28688</v>
      </c>
      <c r="C3377" s="7" t="s">
        <v>33712</v>
      </c>
      <c r="D3377" s="7" t="s">
        <v>23734</v>
      </c>
      <c r="E3377">
        <v>392156</v>
      </c>
      <c r="F3377" s="38">
        <v>100</v>
      </c>
      <c r="G3377" s="12">
        <v>42912.355787037035</v>
      </c>
      <c r="H3377" s="7" t="s">
        <v>958</v>
      </c>
      <c r="I3377">
        <v>9998</v>
      </c>
      <c r="J3377">
        <v>0</v>
      </c>
      <c r="K3377">
        <v>0</v>
      </c>
      <c r="L3377" t="s">
        <v>18</v>
      </c>
      <c r="M3377" t="s">
        <v>39753</v>
      </c>
      <c r="N3377">
        <f>VLOOKUP(C3377,HIS!D:E,2,FALSE)</f>
        <v>100</v>
      </c>
      <c r="O3377" t="str">
        <f t="shared" si="104"/>
        <v/>
      </c>
      <c r="P3377" s="12" t="str">
        <f>VLOOKUP(C3377,HIS!D:F,3,FALSE)</f>
        <v>2017/06/26</v>
      </c>
      <c r="Q3377">
        <f>VLOOKUP(D3377,微信!D:J,7,FALSE)</f>
        <v>100</v>
      </c>
      <c r="R3377" t="str">
        <f t="shared" si="105"/>
        <v/>
      </c>
    </row>
    <row r="3378" spans="1:18" ht="14.25" hidden="1">
      <c r="A3378">
        <v>102621304</v>
      </c>
      <c r="B3378" t="s">
        <v>28689</v>
      </c>
      <c r="C3378" s="7" t="s">
        <v>33713</v>
      </c>
      <c r="D3378" s="7" t="s">
        <v>23520</v>
      </c>
      <c r="E3378">
        <v>392155</v>
      </c>
      <c r="F3378" s="38">
        <v>20</v>
      </c>
      <c r="G3378" s="12">
        <v>42912.355833333335</v>
      </c>
      <c r="H3378" s="7" t="s">
        <v>958</v>
      </c>
      <c r="I3378">
        <v>9998</v>
      </c>
      <c r="J3378">
        <v>0</v>
      </c>
      <c r="K3378">
        <v>0</v>
      </c>
      <c r="L3378" t="s">
        <v>18</v>
      </c>
      <c r="M3378" t="s">
        <v>39754</v>
      </c>
      <c r="N3378">
        <f>VLOOKUP(C3378,HIS!D:E,2,FALSE)</f>
        <v>20</v>
      </c>
      <c r="O3378" t="str">
        <f t="shared" si="104"/>
        <v/>
      </c>
      <c r="P3378" s="12" t="str">
        <f>VLOOKUP(C3378,HIS!D:F,3,FALSE)</f>
        <v>2017/06/26</v>
      </c>
      <c r="Q3378">
        <f>VLOOKUP(D3378,微信!D:J,7,FALSE)</f>
        <v>20</v>
      </c>
      <c r="R3378" t="str">
        <f t="shared" si="105"/>
        <v/>
      </c>
    </row>
    <row r="3379" spans="1:18" ht="14.25" hidden="1">
      <c r="A3379">
        <v>1000124403</v>
      </c>
      <c r="B3379" t="s">
        <v>28690</v>
      </c>
      <c r="C3379" s="7" t="s">
        <v>33714</v>
      </c>
      <c r="D3379" s="7" t="s">
        <v>23741</v>
      </c>
      <c r="E3379">
        <v>392176</v>
      </c>
      <c r="F3379" s="38">
        <v>50</v>
      </c>
      <c r="G3379" s="12">
        <v>42912.35596064815</v>
      </c>
      <c r="H3379" s="7" t="s">
        <v>958</v>
      </c>
      <c r="I3379">
        <v>9998</v>
      </c>
      <c r="J3379">
        <v>0</v>
      </c>
      <c r="K3379">
        <v>0</v>
      </c>
      <c r="L3379" t="s">
        <v>18</v>
      </c>
      <c r="M3379" t="s">
        <v>39755</v>
      </c>
      <c r="N3379">
        <f>VLOOKUP(C3379,HIS!D:E,2,FALSE)</f>
        <v>50</v>
      </c>
      <c r="O3379" t="str">
        <f t="shared" si="104"/>
        <v/>
      </c>
      <c r="P3379" s="12" t="str">
        <f>VLOOKUP(C3379,HIS!D:F,3,FALSE)</f>
        <v>2017/06/26</v>
      </c>
      <c r="Q3379">
        <f>VLOOKUP(D3379,微信!D:J,7,FALSE)</f>
        <v>50</v>
      </c>
      <c r="R3379" t="str">
        <f t="shared" si="105"/>
        <v/>
      </c>
    </row>
    <row r="3380" spans="1:18" ht="14.25" hidden="1">
      <c r="A3380">
        <v>112138007</v>
      </c>
      <c r="B3380" t="s">
        <v>28691</v>
      </c>
      <c r="C3380" s="7" t="s">
        <v>33715</v>
      </c>
      <c r="D3380" s="7" t="s">
        <v>23500</v>
      </c>
      <c r="E3380">
        <v>392166</v>
      </c>
      <c r="F3380" s="38">
        <v>10</v>
      </c>
      <c r="G3380" s="12">
        <v>42912.35597222222</v>
      </c>
      <c r="H3380" s="7" t="s">
        <v>958</v>
      </c>
      <c r="I3380">
        <v>9998</v>
      </c>
      <c r="J3380">
        <v>0</v>
      </c>
      <c r="K3380">
        <v>0</v>
      </c>
      <c r="L3380" t="s">
        <v>18</v>
      </c>
      <c r="M3380" t="s">
        <v>39756</v>
      </c>
      <c r="N3380">
        <f>VLOOKUP(C3380,HIS!D:E,2,FALSE)</f>
        <v>10</v>
      </c>
      <c r="O3380" t="str">
        <f t="shared" si="104"/>
        <v/>
      </c>
      <c r="P3380" s="12" t="str">
        <f>VLOOKUP(C3380,HIS!D:F,3,FALSE)</f>
        <v>2017/06/26</v>
      </c>
      <c r="Q3380">
        <f>VLOOKUP(D3380,微信!D:J,7,FALSE)</f>
        <v>10</v>
      </c>
      <c r="R3380" t="str">
        <f t="shared" si="105"/>
        <v/>
      </c>
    </row>
    <row r="3381" spans="1:18" ht="14.25" hidden="1">
      <c r="A3381">
        <v>1000124370</v>
      </c>
      <c r="B3381" t="s">
        <v>28692</v>
      </c>
      <c r="C3381" s="7" t="s">
        <v>33716</v>
      </c>
      <c r="D3381" s="7" t="s">
        <v>23742</v>
      </c>
      <c r="E3381">
        <v>392218</v>
      </c>
      <c r="F3381" s="38">
        <v>400</v>
      </c>
      <c r="G3381" s="12">
        <v>42912.356608796297</v>
      </c>
      <c r="H3381" s="7" t="s">
        <v>959</v>
      </c>
      <c r="I3381">
        <v>9998</v>
      </c>
      <c r="J3381">
        <v>0</v>
      </c>
      <c r="K3381">
        <v>0</v>
      </c>
      <c r="L3381" t="s">
        <v>18</v>
      </c>
      <c r="M3381" t="s">
        <v>39757</v>
      </c>
      <c r="N3381">
        <f>VLOOKUP(C3381,HIS!D:E,2,FALSE)</f>
        <v>400</v>
      </c>
      <c r="O3381" t="str">
        <f t="shared" si="104"/>
        <v/>
      </c>
      <c r="P3381" s="12" t="str">
        <f>VLOOKUP(C3381,HIS!D:F,3,FALSE)</f>
        <v>2017/06/26</v>
      </c>
      <c r="Q3381">
        <f>VLOOKUP(D3381,微信!D:J,7,FALSE)</f>
        <v>400</v>
      </c>
      <c r="R3381" t="str">
        <f t="shared" si="105"/>
        <v/>
      </c>
    </row>
    <row r="3382" spans="1:18" ht="14.25" hidden="1">
      <c r="A3382">
        <v>1000124388</v>
      </c>
      <c r="B3382" t="s">
        <v>103</v>
      </c>
      <c r="C3382" s="7" t="s">
        <v>33717</v>
      </c>
      <c r="D3382" s="7" t="s">
        <v>23097</v>
      </c>
      <c r="E3382">
        <v>392244</v>
      </c>
      <c r="F3382" s="38">
        <v>500</v>
      </c>
      <c r="G3382" s="12">
        <v>42912.356724537036</v>
      </c>
      <c r="H3382" s="7" t="s">
        <v>959</v>
      </c>
      <c r="I3382">
        <v>9998</v>
      </c>
      <c r="J3382">
        <v>0</v>
      </c>
      <c r="K3382">
        <v>0</v>
      </c>
      <c r="L3382" t="s">
        <v>18</v>
      </c>
      <c r="M3382" t="s">
        <v>39758</v>
      </c>
      <c r="N3382">
        <f>VLOOKUP(C3382,HIS!D:E,2,FALSE)</f>
        <v>500</v>
      </c>
      <c r="O3382" t="str">
        <f t="shared" si="104"/>
        <v/>
      </c>
      <c r="P3382" s="12" t="str">
        <f>VLOOKUP(C3382,HIS!D:F,3,FALSE)</f>
        <v>2017/06/26</v>
      </c>
      <c r="Q3382">
        <f>VLOOKUP(D3382,微信!D:J,7,FALSE)</f>
        <v>500</v>
      </c>
      <c r="R3382" t="str">
        <f t="shared" si="105"/>
        <v/>
      </c>
    </row>
    <row r="3383" spans="1:18" ht="14.25" hidden="1">
      <c r="A3383">
        <v>1000016415</v>
      </c>
      <c r="B3383" t="s">
        <v>28693</v>
      </c>
      <c r="C3383" s="7" t="s">
        <v>33718</v>
      </c>
      <c r="D3383" s="7" t="s">
        <v>23192</v>
      </c>
      <c r="E3383">
        <v>392231</v>
      </c>
      <c r="F3383" s="38">
        <v>1000</v>
      </c>
      <c r="G3383" s="12">
        <v>42912.356793981482</v>
      </c>
      <c r="H3383" s="7" t="s">
        <v>959</v>
      </c>
      <c r="I3383">
        <v>9998</v>
      </c>
      <c r="J3383">
        <v>0</v>
      </c>
      <c r="K3383">
        <v>0</v>
      </c>
      <c r="L3383" t="s">
        <v>18</v>
      </c>
      <c r="M3383" t="s">
        <v>39759</v>
      </c>
      <c r="N3383">
        <f>VLOOKUP(C3383,HIS!D:E,2,FALSE)</f>
        <v>1000</v>
      </c>
      <c r="O3383" t="str">
        <f t="shared" si="104"/>
        <v/>
      </c>
      <c r="P3383" s="12" t="str">
        <f>VLOOKUP(C3383,HIS!D:F,3,FALSE)</f>
        <v>2017/06/26</v>
      </c>
      <c r="Q3383">
        <f>VLOOKUP(D3383,微信!D:J,7,FALSE)</f>
        <v>1000</v>
      </c>
      <c r="R3383" t="str">
        <f t="shared" si="105"/>
        <v/>
      </c>
    </row>
    <row r="3384" spans="1:18" ht="14.25" hidden="1">
      <c r="A3384">
        <v>1000123503</v>
      </c>
      <c r="B3384" t="s">
        <v>28616</v>
      </c>
      <c r="C3384" s="7" t="s">
        <v>33719</v>
      </c>
      <c r="D3384" s="7" t="s">
        <v>22820</v>
      </c>
      <c r="E3384">
        <v>392242</v>
      </c>
      <c r="F3384" s="38">
        <v>300</v>
      </c>
      <c r="G3384" s="12">
        <v>42912.356840277775</v>
      </c>
      <c r="H3384" s="7" t="s">
        <v>958</v>
      </c>
      <c r="I3384">
        <v>9998</v>
      </c>
      <c r="J3384">
        <v>0</v>
      </c>
      <c r="K3384">
        <v>0</v>
      </c>
      <c r="L3384" t="s">
        <v>18</v>
      </c>
      <c r="M3384" t="s">
        <v>39760</v>
      </c>
      <c r="N3384">
        <f>VLOOKUP(C3384,HIS!D:E,2,FALSE)</f>
        <v>300</v>
      </c>
      <c r="O3384" t="str">
        <f t="shared" si="104"/>
        <v/>
      </c>
      <c r="P3384" s="12" t="str">
        <f>VLOOKUP(C3384,HIS!D:F,3,FALSE)</f>
        <v>2017/06/26</v>
      </c>
      <c r="Q3384">
        <f>VLOOKUP(D3384,微信!D:J,7,FALSE)</f>
        <v>300</v>
      </c>
      <c r="R3384" t="str">
        <f t="shared" si="105"/>
        <v/>
      </c>
    </row>
    <row r="3385" spans="1:18" ht="14.25" hidden="1">
      <c r="A3385">
        <v>112161880</v>
      </c>
      <c r="B3385" t="s">
        <v>28694</v>
      </c>
      <c r="C3385" s="7" t="s">
        <v>33720</v>
      </c>
      <c r="D3385" s="7" t="s">
        <v>22771</v>
      </c>
      <c r="E3385">
        <v>392254</v>
      </c>
      <c r="F3385" s="38">
        <v>1000</v>
      </c>
      <c r="G3385" s="12">
        <v>42912.356932870367</v>
      </c>
      <c r="H3385" s="7" t="s">
        <v>959</v>
      </c>
      <c r="I3385">
        <v>9998</v>
      </c>
      <c r="J3385">
        <v>0</v>
      </c>
      <c r="K3385">
        <v>0</v>
      </c>
      <c r="L3385" t="s">
        <v>18</v>
      </c>
      <c r="M3385" t="s">
        <v>39761</v>
      </c>
      <c r="N3385">
        <f>VLOOKUP(C3385,HIS!D:E,2,FALSE)</f>
        <v>1000</v>
      </c>
      <c r="O3385" t="str">
        <f t="shared" si="104"/>
        <v/>
      </c>
      <c r="P3385" s="12" t="str">
        <f>VLOOKUP(C3385,HIS!D:F,3,FALSE)</f>
        <v>2017/06/26</v>
      </c>
      <c r="Q3385">
        <f>VLOOKUP(D3385,微信!D:J,7,FALSE)</f>
        <v>1000</v>
      </c>
      <c r="R3385" t="str">
        <f t="shared" si="105"/>
        <v/>
      </c>
    </row>
    <row r="3386" spans="1:18" ht="14.25" hidden="1">
      <c r="A3386">
        <v>1000124069</v>
      </c>
      <c r="B3386" t="s">
        <v>97</v>
      </c>
      <c r="C3386" s="7" t="s">
        <v>33721</v>
      </c>
      <c r="D3386" s="7" t="s">
        <v>23275</v>
      </c>
      <c r="E3386">
        <v>392323</v>
      </c>
      <c r="F3386" s="38">
        <v>20</v>
      </c>
      <c r="G3386" s="12">
        <v>42912.35769675926</v>
      </c>
      <c r="H3386" s="7" t="s">
        <v>958</v>
      </c>
      <c r="I3386">
        <v>9998</v>
      </c>
      <c r="J3386">
        <v>0</v>
      </c>
      <c r="K3386">
        <v>0</v>
      </c>
      <c r="L3386" t="s">
        <v>18</v>
      </c>
      <c r="M3386" t="s">
        <v>39762</v>
      </c>
      <c r="N3386">
        <f>VLOOKUP(C3386,HIS!D:E,2,FALSE)</f>
        <v>20</v>
      </c>
      <c r="O3386" t="str">
        <f t="shared" si="104"/>
        <v/>
      </c>
      <c r="P3386" s="12" t="str">
        <f>VLOOKUP(C3386,HIS!D:F,3,FALSE)</f>
        <v>2017/06/26</v>
      </c>
      <c r="Q3386">
        <f>VLOOKUP(D3386,微信!D:J,7,FALSE)</f>
        <v>20</v>
      </c>
      <c r="R3386" t="str">
        <f t="shared" si="105"/>
        <v/>
      </c>
    </row>
    <row r="3387" spans="1:18" ht="14.25" hidden="1">
      <c r="A3387">
        <v>1000124427</v>
      </c>
      <c r="B3387" t="s">
        <v>28695</v>
      </c>
      <c r="C3387" s="7" t="s">
        <v>33722</v>
      </c>
      <c r="D3387" s="7" t="s">
        <v>23359</v>
      </c>
      <c r="E3387">
        <v>392329</v>
      </c>
      <c r="F3387" s="38">
        <v>100</v>
      </c>
      <c r="G3387" s="12">
        <v>42912.357916666668</v>
      </c>
      <c r="H3387" s="7" t="s">
        <v>959</v>
      </c>
      <c r="I3387">
        <v>9998</v>
      </c>
      <c r="J3387">
        <v>0</v>
      </c>
      <c r="K3387">
        <v>0</v>
      </c>
      <c r="L3387" t="s">
        <v>18</v>
      </c>
      <c r="M3387" t="s">
        <v>39763</v>
      </c>
      <c r="N3387">
        <f>VLOOKUP(C3387,HIS!D:E,2,FALSE)</f>
        <v>100</v>
      </c>
      <c r="O3387" t="str">
        <f t="shared" si="104"/>
        <v/>
      </c>
      <c r="P3387" s="12" t="str">
        <f>VLOOKUP(C3387,HIS!D:F,3,FALSE)</f>
        <v>2017/06/26</v>
      </c>
      <c r="Q3387">
        <f>VLOOKUP(D3387,微信!D:J,7,FALSE)</f>
        <v>100</v>
      </c>
      <c r="R3387" t="str">
        <f t="shared" si="105"/>
        <v/>
      </c>
    </row>
    <row r="3388" spans="1:18" ht="14.25" hidden="1">
      <c r="A3388" t="s">
        <v>26416</v>
      </c>
      <c r="B3388" t="s">
        <v>28696</v>
      </c>
      <c r="C3388" s="7" t="s">
        <v>33723</v>
      </c>
      <c r="D3388" s="7" t="s">
        <v>23074</v>
      </c>
      <c r="E3388">
        <v>392380</v>
      </c>
      <c r="F3388" s="38">
        <v>20</v>
      </c>
      <c r="G3388" s="12">
        <v>42912.358495370368</v>
      </c>
      <c r="H3388" s="7" t="s">
        <v>959</v>
      </c>
      <c r="I3388">
        <v>9998</v>
      </c>
      <c r="J3388">
        <v>0</v>
      </c>
      <c r="K3388">
        <v>0</v>
      </c>
      <c r="L3388" t="s">
        <v>18</v>
      </c>
      <c r="M3388" t="s">
        <v>39764</v>
      </c>
      <c r="N3388">
        <f>VLOOKUP(C3388,HIS!D:E,2,FALSE)</f>
        <v>20</v>
      </c>
      <c r="O3388" t="str">
        <f t="shared" si="104"/>
        <v/>
      </c>
      <c r="P3388" s="12" t="str">
        <f>VLOOKUP(C3388,HIS!D:F,3,FALSE)</f>
        <v>2017/06/26</v>
      </c>
      <c r="Q3388">
        <f>VLOOKUP(D3388,微信!D:J,7,FALSE)</f>
        <v>20</v>
      </c>
      <c r="R3388" t="str">
        <f t="shared" si="105"/>
        <v/>
      </c>
    </row>
    <row r="3389" spans="1:18" ht="14.25" hidden="1">
      <c r="A3389" t="s">
        <v>26417</v>
      </c>
      <c r="B3389" t="s">
        <v>28697</v>
      </c>
      <c r="C3389" s="7" t="s">
        <v>33724</v>
      </c>
      <c r="D3389" s="7" t="s">
        <v>23075</v>
      </c>
      <c r="E3389">
        <v>392420</v>
      </c>
      <c r="F3389" s="38">
        <v>20</v>
      </c>
      <c r="G3389" s="12">
        <v>42912.358854166669</v>
      </c>
      <c r="H3389" s="7" t="s">
        <v>959</v>
      </c>
      <c r="I3389">
        <v>9998</v>
      </c>
      <c r="J3389">
        <v>0</v>
      </c>
      <c r="K3389">
        <v>0</v>
      </c>
      <c r="L3389" t="s">
        <v>18</v>
      </c>
      <c r="M3389" t="s">
        <v>39765</v>
      </c>
      <c r="N3389">
        <f>VLOOKUP(C3389,HIS!D:E,2,FALSE)</f>
        <v>20</v>
      </c>
      <c r="O3389" t="str">
        <f t="shared" si="104"/>
        <v/>
      </c>
      <c r="P3389" s="12" t="str">
        <f>VLOOKUP(C3389,HIS!D:F,3,FALSE)</f>
        <v>2017/06/26</v>
      </c>
      <c r="Q3389">
        <f>VLOOKUP(D3389,微信!D:J,7,FALSE)</f>
        <v>20</v>
      </c>
      <c r="R3389" t="str">
        <f t="shared" si="105"/>
        <v/>
      </c>
    </row>
    <row r="3390" spans="1:18" ht="14.25" hidden="1">
      <c r="A3390">
        <v>1000122816</v>
      </c>
      <c r="B3390" t="s">
        <v>28698</v>
      </c>
      <c r="C3390" s="7" t="s">
        <v>33725</v>
      </c>
      <c r="D3390" s="7" t="s">
        <v>22737</v>
      </c>
      <c r="E3390">
        <v>392493</v>
      </c>
      <c r="F3390" s="38">
        <v>200</v>
      </c>
      <c r="G3390" s="12">
        <v>42912.359212962961</v>
      </c>
      <c r="H3390" s="7" t="s">
        <v>958</v>
      </c>
      <c r="I3390">
        <v>9998</v>
      </c>
      <c r="J3390">
        <v>0</v>
      </c>
      <c r="K3390">
        <v>0</v>
      </c>
      <c r="L3390" t="s">
        <v>18</v>
      </c>
      <c r="M3390" t="s">
        <v>39766</v>
      </c>
      <c r="N3390">
        <f>VLOOKUP(C3390,HIS!D:E,2,FALSE)</f>
        <v>200</v>
      </c>
      <c r="O3390" t="str">
        <f t="shared" si="104"/>
        <v/>
      </c>
      <c r="P3390" s="12" t="str">
        <f>VLOOKUP(C3390,HIS!D:F,3,FALSE)</f>
        <v>2017/06/26</v>
      </c>
      <c r="Q3390">
        <f>VLOOKUP(D3390,微信!D:J,7,FALSE)</f>
        <v>200</v>
      </c>
      <c r="R3390" t="str">
        <f t="shared" si="105"/>
        <v/>
      </c>
    </row>
    <row r="3391" spans="1:18" ht="14.25" hidden="1">
      <c r="A3391">
        <v>1000124461</v>
      </c>
      <c r="B3391" t="s">
        <v>28699</v>
      </c>
      <c r="C3391" s="7" t="s">
        <v>33726</v>
      </c>
      <c r="D3391" s="7" t="s">
        <v>22719</v>
      </c>
      <c r="E3391">
        <v>392509</v>
      </c>
      <c r="F3391" s="38">
        <v>200</v>
      </c>
      <c r="G3391" s="12">
        <v>42912.359618055554</v>
      </c>
      <c r="H3391" s="7" t="s">
        <v>959</v>
      </c>
      <c r="I3391">
        <v>9998</v>
      </c>
      <c r="J3391">
        <v>0</v>
      </c>
      <c r="K3391">
        <v>0</v>
      </c>
      <c r="L3391" t="s">
        <v>18</v>
      </c>
      <c r="M3391" t="s">
        <v>39767</v>
      </c>
      <c r="N3391">
        <f>VLOOKUP(C3391,HIS!D:E,2,FALSE)</f>
        <v>200</v>
      </c>
      <c r="O3391" t="str">
        <f t="shared" si="104"/>
        <v/>
      </c>
      <c r="P3391" s="12" t="str">
        <f>VLOOKUP(C3391,HIS!D:F,3,FALSE)</f>
        <v>2017/06/26</v>
      </c>
      <c r="Q3391">
        <f>VLOOKUP(D3391,微信!D:J,7,FALSE)</f>
        <v>200</v>
      </c>
      <c r="R3391" t="str">
        <f t="shared" si="105"/>
        <v/>
      </c>
    </row>
    <row r="3392" spans="1:18" ht="14.25" hidden="1">
      <c r="A3392">
        <v>1000124086</v>
      </c>
      <c r="B3392" t="s">
        <v>28665</v>
      </c>
      <c r="C3392" s="7" t="s">
        <v>33727</v>
      </c>
      <c r="D3392" s="7" t="s">
        <v>22918</v>
      </c>
      <c r="E3392">
        <v>392513</v>
      </c>
      <c r="F3392" s="38">
        <v>1000</v>
      </c>
      <c r="G3392" s="12">
        <v>42912.359849537039</v>
      </c>
      <c r="H3392" s="7" t="s">
        <v>958</v>
      </c>
      <c r="I3392">
        <v>9998</v>
      </c>
      <c r="J3392">
        <v>0</v>
      </c>
      <c r="K3392">
        <v>0</v>
      </c>
      <c r="L3392" t="s">
        <v>18</v>
      </c>
      <c r="M3392" t="s">
        <v>39768</v>
      </c>
      <c r="N3392">
        <f>VLOOKUP(C3392,HIS!D:E,2,FALSE)</f>
        <v>1000</v>
      </c>
      <c r="O3392" t="str">
        <f t="shared" si="104"/>
        <v/>
      </c>
      <c r="P3392" s="12" t="str">
        <f>VLOOKUP(C3392,HIS!D:F,3,FALSE)</f>
        <v>2017/06/26</v>
      </c>
      <c r="Q3392">
        <f>VLOOKUP(D3392,微信!D:J,7,FALSE)</f>
        <v>1000</v>
      </c>
      <c r="R3392" t="str">
        <f t="shared" si="105"/>
        <v/>
      </c>
    </row>
    <row r="3393" spans="1:18" ht="14.25" hidden="1">
      <c r="A3393">
        <v>1000123300</v>
      </c>
      <c r="B3393" t="s">
        <v>28700</v>
      </c>
      <c r="C3393" s="7" t="s">
        <v>33728</v>
      </c>
      <c r="D3393" s="7" t="s">
        <v>22949</v>
      </c>
      <c r="E3393">
        <v>392538</v>
      </c>
      <c r="F3393" s="38">
        <v>500</v>
      </c>
      <c r="G3393" s="12">
        <v>42912.36</v>
      </c>
      <c r="H3393" s="7" t="s">
        <v>959</v>
      </c>
      <c r="I3393">
        <v>9998</v>
      </c>
      <c r="J3393">
        <v>0</v>
      </c>
      <c r="K3393">
        <v>0</v>
      </c>
      <c r="L3393" t="s">
        <v>18</v>
      </c>
      <c r="M3393" t="s">
        <v>39769</v>
      </c>
      <c r="N3393">
        <f>VLOOKUP(C3393,HIS!D:E,2,FALSE)</f>
        <v>500</v>
      </c>
      <c r="O3393" t="str">
        <f t="shared" si="104"/>
        <v/>
      </c>
      <c r="P3393" s="12" t="str">
        <f>VLOOKUP(C3393,HIS!D:F,3,FALSE)</f>
        <v>2017/06/26</v>
      </c>
      <c r="Q3393">
        <f>VLOOKUP(D3393,微信!D:J,7,FALSE)</f>
        <v>500</v>
      </c>
      <c r="R3393" t="str">
        <f t="shared" si="105"/>
        <v/>
      </c>
    </row>
    <row r="3394" spans="1:18" ht="14.25" hidden="1">
      <c r="A3394">
        <v>1000124252</v>
      </c>
      <c r="B3394" t="s">
        <v>28667</v>
      </c>
      <c r="C3394" s="7" t="s">
        <v>33729</v>
      </c>
      <c r="D3394" s="7" t="s">
        <v>23687</v>
      </c>
      <c r="E3394">
        <v>392644</v>
      </c>
      <c r="F3394" s="38">
        <v>180</v>
      </c>
      <c r="G3394" s="12">
        <v>42912.360844907409</v>
      </c>
      <c r="H3394" s="7" t="s">
        <v>959</v>
      </c>
      <c r="I3394">
        <v>9998</v>
      </c>
      <c r="J3394">
        <v>0</v>
      </c>
      <c r="K3394">
        <v>0</v>
      </c>
      <c r="L3394" t="s">
        <v>18</v>
      </c>
      <c r="M3394" t="s">
        <v>39770</v>
      </c>
      <c r="N3394">
        <f>VLOOKUP(C3394,HIS!D:E,2,FALSE)</f>
        <v>180</v>
      </c>
      <c r="O3394" t="str">
        <f t="shared" si="104"/>
        <v/>
      </c>
      <c r="P3394" s="12" t="str">
        <f>VLOOKUP(C3394,HIS!D:F,3,FALSE)</f>
        <v>2017/06/26</v>
      </c>
      <c r="Q3394">
        <f>VLOOKUP(D3394,微信!D:J,7,FALSE)</f>
        <v>180</v>
      </c>
      <c r="R3394" t="str">
        <f t="shared" si="105"/>
        <v/>
      </c>
    </row>
    <row r="3395" spans="1:18" ht="14.25" hidden="1">
      <c r="A3395">
        <v>1000124498</v>
      </c>
      <c r="B3395" t="s">
        <v>28701</v>
      </c>
      <c r="C3395" s="7" t="s">
        <v>33730</v>
      </c>
      <c r="D3395" s="7" t="s">
        <v>22822</v>
      </c>
      <c r="E3395">
        <v>392690</v>
      </c>
      <c r="F3395" s="38">
        <v>20</v>
      </c>
      <c r="G3395" s="12">
        <v>42912.361597222225</v>
      </c>
      <c r="H3395" s="7" t="s">
        <v>958</v>
      </c>
      <c r="I3395">
        <v>9998</v>
      </c>
      <c r="J3395">
        <v>0</v>
      </c>
      <c r="K3395">
        <v>0</v>
      </c>
      <c r="L3395" t="s">
        <v>18</v>
      </c>
      <c r="M3395" t="s">
        <v>39771</v>
      </c>
      <c r="N3395">
        <f>VLOOKUP(C3395,HIS!D:E,2,FALSE)</f>
        <v>20</v>
      </c>
      <c r="O3395" t="str">
        <f t="shared" ref="O3395:O3458" si="106">IF(F3395=N3395,"",1)</f>
        <v/>
      </c>
      <c r="P3395" s="12" t="str">
        <f>VLOOKUP(C3395,HIS!D:F,3,FALSE)</f>
        <v>2017/06/26</v>
      </c>
      <c r="Q3395">
        <f>VLOOKUP(D3395,微信!D:J,7,FALSE)</f>
        <v>20</v>
      </c>
      <c r="R3395" t="str">
        <f t="shared" ref="R3395:R3458" si="107">IF(F3395=Q3395,"",1)</f>
        <v/>
      </c>
    </row>
    <row r="3396" spans="1:18" ht="14.25" hidden="1">
      <c r="A3396">
        <v>1000124481</v>
      </c>
      <c r="B3396" t="s">
        <v>627</v>
      </c>
      <c r="C3396" s="7" t="s">
        <v>33731</v>
      </c>
      <c r="D3396" s="7" t="s">
        <v>22943</v>
      </c>
      <c r="E3396">
        <v>392713</v>
      </c>
      <c r="F3396" s="38">
        <v>10</v>
      </c>
      <c r="G3396" s="12">
        <v>42912.361817129633</v>
      </c>
      <c r="H3396" s="7" t="s">
        <v>958</v>
      </c>
      <c r="I3396">
        <v>9998</v>
      </c>
      <c r="J3396">
        <v>0</v>
      </c>
      <c r="K3396">
        <v>0</v>
      </c>
      <c r="L3396" t="s">
        <v>18</v>
      </c>
      <c r="M3396" t="s">
        <v>39772</v>
      </c>
      <c r="N3396">
        <f>VLOOKUP(C3396,HIS!D:E,2,FALSE)</f>
        <v>10</v>
      </c>
      <c r="O3396" t="str">
        <f t="shared" si="106"/>
        <v/>
      </c>
      <c r="P3396" s="12" t="str">
        <f>VLOOKUP(C3396,HIS!D:F,3,FALSE)</f>
        <v>2017/06/26</v>
      </c>
      <c r="Q3396">
        <f>VLOOKUP(D3396,微信!D:J,7,FALSE)</f>
        <v>10</v>
      </c>
      <c r="R3396" t="str">
        <f t="shared" si="107"/>
        <v/>
      </c>
    </row>
    <row r="3397" spans="1:18" ht="14.25" hidden="1">
      <c r="A3397">
        <v>1000122887</v>
      </c>
      <c r="B3397" t="s">
        <v>28702</v>
      </c>
      <c r="C3397" s="7" t="s">
        <v>33732</v>
      </c>
      <c r="D3397" s="7" t="s">
        <v>23322</v>
      </c>
      <c r="E3397">
        <v>392743</v>
      </c>
      <c r="F3397" s="38">
        <v>30</v>
      </c>
      <c r="G3397" s="12">
        <v>42912.36209490741</v>
      </c>
      <c r="H3397" s="7" t="s">
        <v>958</v>
      </c>
      <c r="I3397">
        <v>9998</v>
      </c>
      <c r="J3397">
        <v>0</v>
      </c>
      <c r="K3397">
        <v>0</v>
      </c>
      <c r="L3397" t="s">
        <v>18</v>
      </c>
      <c r="M3397" t="s">
        <v>39773</v>
      </c>
      <c r="N3397">
        <f>VLOOKUP(C3397,HIS!D:E,2,FALSE)</f>
        <v>30</v>
      </c>
      <c r="O3397" t="str">
        <f t="shared" si="106"/>
        <v/>
      </c>
      <c r="P3397" s="12" t="str">
        <f>VLOOKUP(C3397,HIS!D:F,3,FALSE)</f>
        <v>2017/06/26</v>
      </c>
      <c r="Q3397">
        <f>VLOOKUP(D3397,微信!D:J,7,FALSE)</f>
        <v>30</v>
      </c>
      <c r="R3397" t="str">
        <f t="shared" si="107"/>
        <v/>
      </c>
    </row>
    <row r="3398" spans="1:18" ht="14.25" hidden="1">
      <c r="A3398">
        <v>1000124486</v>
      </c>
      <c r="B3398" t="s">
        <v>28703</v>
      </c>
      <c r="C3398" s="7" t="s">
        <v>33733</v>
      </c>
      <c r="D3398" s="7" t="s">
        <v>22840</v>
      </c>
      <c r="E3398">
        <v>392775</v>
      </c>
      <c r="F3398" s="38">
        <v>500</v>
      </c>
      <c r="G3398" s="12">
        <v>42912.362303240741</v>
      </c>
      <c r="H3398" s="7" t="s">
        <v>959</v>
      </c>
      <c r="I3398">
        <v>9998</v>
      </c>
      <c r="J3398">
        <v>0</v>
      </c>
      <c r="K3398">
        <v>0</v>
      </c>
      <c r="L3398" t="s">
        <v>18</v>
      </c>
      <c r="M3398" t="s">
        <v>39774</v>
      </c>
      <c r="N3398">
        <f>VLOOKUP(C3398,HIS!D:E,2,FALSE)</f>
        <v>500</v>
      </c>
      <c r="O3398" t="str">
        <f t="shared" si="106"/>
        <v/>
      </c>
      <c r="P3398" s="12" t="str">
        <f>VLOOKUP(C3398,HIS!D:F,3,FALSE)</f>
        <v>2017/06/26</v>
      </c>
      <c r="Q3398">
        <f>VLOOKUP(D3398,微信!D:J,7,FALSE)</f>
        <v>500</v>
      </c>
      <c r="R3398" t="str">
        <f t="shared" si="107"/>
        <v/>
      </c>
    </row>
    <row r="3399" spans="1:18" ht="14.25" hidden="1">
      <c r="A3399">
        <v>102527670</v>
      </c>
      <c r="B3399" t="s">
        <v>28704</v>
      </c>
      <c r="C3399" s="7" t="s">
        <v>33734</v>
      </c>
      <c r="D3399" s="7" t="s">
        <v>23654</v>
      </c>
      <c r="E3399">
        <v>392778</v>
      </c>
      <c r="F3399" s="38">
        <v>10</v>
      </c>
      <c r="G3399" s="12">
        <v>42912.362476851849</v>
      </c>
      <c r="H3399" s="7" t="s">
        <v>958</v>
      </c>
      <c r="I3399">
        <v>9998</v>
      </c>
      <c r="J3399">
        <v>0</v>
      </c>
      <c r="K3399">
        <v>0</v>
      </c>
      <c r="L3399" t="s">
        <v>18</v>
      </c>
      <c r="M3399" t="s">
        <v>39775</v>
      </c>
      <c r="N3399">
        <f>VLOOKUP(C3399,HIS!D:E,2,FALSE)</f>
        <v>10</v>
      </c>
      <c r="O3399" t="str">
        <f t="shared" si="106"/>
        <v/>
      </c>
      <c r="P3399" s="12" t="str">
        <f>VLOOKUP(C3399,HIS!D:F,3,FALSE)</f>
        <v>2017/06/26</v>
      </c>
      <c r="Q3399">
        <f>VLOOKUP(D3399,微信!D:J,7,FALSE)</f>
        <v>10</v>
      </c>
      <c r="R3399" t="str">
        <f t="shared" si="107"/>
        <v/>
      </c>
    </row>
    <row r="3400" spans="1:18" ht="14.25" hidden="1">
      <c r="A3400">
        <v>1000004769</v>
      </c>
      <c r="B3400" t="s">
        <v>28610</v>
      </c>
      <c r="C3400" s="7" t="s">
        <v>33735</v>
      </c>
      <c r="D3400" s="7" t="s">
        <v>23092</v>
      </c>
      <c r="E3400">
        <v>392785</v>
      </c>
      <c r="F3400" s="38">
        <v>387</v>
      </c>
      <c r="G3400" s="12">
        <v>42912.362511574072</v>
      </c>
      <c r="H3400" s="7" t="s">
        <v>958</v>
      </c>
      <c r="I3400">
        <v>9998</v>
      </c>
      <c r="J3400">
        <v>0</v>
      </c>
      <c r="K3400">
        <v>0</v>
      </c>
      <c r="L3400" t="s">
        <v>18</v>
      </c>
      <c r="M3400" t="s">
        <v>39776</v>
      </c>
      <c r="N3400">
        <f>VLOOKUP(C3400,HIS!D:E,2,FALSE)</f>
        <v>387</v>
      </c>
      <c r="O3400" t="str">
        <f t="shared" si="106"/>
        <v/>
      </c>
      <c r="P3400" s="12" t="str">
        <f>VLOOKUP(C3400,HIS!D:F,3,FALSE)</f>
        <v>2017/06/26</v>
      </c>
      <c r="Q3400">
        <f>VLOOKUP(D3400,微信!D:J,7,FALSE)</f>
        <v>387</v>
      </c>
      <c r="R3400" t="str">
        <f t="shared" si="107"/>
        <v/>
      </c>
    </row>
    <row r="3401" spans="1:18" ht="14.25" hidden="1">
      <c r="A3401">
        <v>102636079</v>
      </c>
      <c r="B3401" t="s">
        <v>698</v>
      </c>
      <c r="C3401" s="7" t="s">
        <v>33736</v>
      </c>
      <c r="D3401" s="7" t="s">
        <v>22778</v>
      </c>
      <c r="E3401">
        <v>392801</v>
      </c>
      <c r="F3401" s="38">
        <v>100</v>
      </c>
      <c r="G3401" s="12">
        <v>42912.362662037034</v>
      </c>
      <c r="H3401" s="7" t="s">
        <v>958</v>
      </c>
      <c r="I3401">
        <v>9998</v>
      </c>
      <c r="J3401">
        <v>0</v>
      </c>
      <c r="K3401">
        <v>0</v>
      </c>
      <c r="L3401" t="s">
        <v>18</v>
      </c>
      <c r="M3401" t="s">
        <v>39777</v>
      </c>
      <c r="N3401">
        <f>VLOOKUP(C3401,HIS!D:E,2,FALSE)</f>
        <v>100</v>
      </c>
      <c r="O3401" t="str">
        <f t="shared" si="106"/>
        <v/>
      </c>
      <c r="P3401" s="12" t="str">
        <f>VLOOKUP(C3401,HIS!D:F,3,FALSE)</f>
        <v>2017/06/26</v>
      </c>
      <c r="Q3401">
        <f>VLOOKUP(D3401,微信!D:J,7,FALSE)</f>
        <v>100</v>
      </c>
      <c r="R3401" t="str">
        <f t="shared" si="107"/>
        <v/>
      </c>
    </row>
    <row r="3402" spans="1:18" ht="14.25" hidden="1">
      <c r="A3402">
        <v>1000124398</v>
      </c>
      <c r="B3402" t="s">
        <v>28688</v>
      </c>
      <c r="C3402" s="7" t="s">
        <v>33737</v>
      </c>
      <c r="D3402" s="7" t="s">
        <v>23735</v>
      </c>
      <c r="E3402">
        <v>392865</v>
      </c>
      <c r="F3402" s="38">
        <v>1000</v>
      </c>
      <c r="G3402" s="12">
        <v>42912.363113425927</v>
      </c>
      <c r="H3402" s="7" t="s">
        <v>958</v>
      </c>
      <c r="I3402">
        <v>9998</v>
      </c>
      <c r="J3402">
        <v>0</v>
      </c>
      <c r="K3402">
        <v>0</v>
      </c>
      <c r="L3402" t="s">
        <v>18</v>
      </c>
      <c r="M3402" t="s">
        <v>39778</v>
      </c>
      <c r="N3402">
        <f>VLOOKUP(C3402,HIS!D:E,2,FALSE)</f>
        <v>1000</v>
      </c>
      <c r="O3402" t="str">
        <f t="shared" si="106"/>
        <v/>
      </c>
      <c r="P3402" s="12" t="str">
        <f>VLOOKUP(C3402,HIS!D:F,3,FALSE)</f>
        <v>2017/06/26</v>
      </c>
      <c r="Q3402">
        <f>VLOOKUP(D3402,微信!D:J,7,FALSE)</f>
        <v>1000</v>
      </c>
      <c r="R3402" t="str">
        <f t="shared" si="107"/>
        <v/>
      </c>
    </row>
    <row r="3403" spans="1:18" ht="14.25" hidden="1">
      <c r="A3403">
        <v>102330097</v>
      </c>
      <c r="B3403" t="s">
        <v>28705</v>
      </c>
      <c r="C3403" s="7" t="s">
        <v>33738</v>
      </c>
      <c r="D3403" s="7" t="s">
        <v>23220</v>
      </c>
      <c r="E3403">
        <v>392910</v>
      </c>
      <c r="F3403" s="38">
        <v>500</v>
      </c>
      <c r="G3403" s="12">
        <v>42912.363611111112</v>
      </c>
      <c r="H3403" s="7" t="s">
        <v>959</v>
      </c>
      <c r="I3403">
        <v>9998</v>
      </c>
      <c r="J3403">
        <v>0</v>
      </c>
      <c r="K3403">
        <v>0</v>
      </c>
      <c r="L3403" t="s">
        <v>18</v>
      </c>
      <c r="M3403" t="s">
        <v>39779</v>
      </c>
      <c r="N3403">
        <f>VLOOKUP(C3403,HIS!D:E,2,FALSE)</f>
        <v>500</v>
      </c>
      <c r="O3403" t="str">
        <f t="shared" si="106"/>
        <v/>
      </c>
      <c r="P3403" s="12" t="str">
        <f>VLOOKUP(C3403,HIS!D:F,3,FALSE)</f>
        <v>2017/06/26</v>
      </c>
      <c r="Q3403">
        <f>VLOOKUP(D3403,微信!D:J,7,FALSE)</f>
        <v>500</v>
      </c>
      <c r="R3403" t="str">
        <f t="shared" si="107"/>
        <v/>
      </c>
    </row>
    <row r="3404" spans="1:18" ht="14.25" hidden="1">
      <c r="A3404">
        <v>1000118408</v>
      </c>
      <c r="B3404" t="s">
        <v>27726</v>
      </c>
      <c r="C3404" s="7" t="s">
        <v>33739</v>
      </c>
      <c r="D3404" s="7" t="s">
        <v>23055</v>
      </c>
      <c r="E3404">
        <v>392905</v>
      </c>
      <c r="F3404" s="38">
        <v>200</v>
      </c>
      <c r="G3404" s="12">
        <v>42912.363634259258</v>
      </c>
      <c r="H3404" s="7" t="s">
        <v>958</v>
      </c>
      <c r="I3404">
        <v>9998</v>
      </c>
      <c r="J3404">
        <v>0</v>
      </c>
      <c r="K3404">
        <v>0</v>
      </c>
      <c r="L3404" t="s">
        <v>18</v>
      </c>
      <c r="M3404" t="s">
        <v>39780</v>
      </c>
      <c r="N3404">
        <f>VLOOKUP(C3404,HIS!D:E,2,FALSE)</f>
        <v>200</v>
      </c>
      <c r="O3404" t="str">
        <f t="shared" si="106"/>
        <v/>
      </c>
      <c r="P3404" s="12" t="str">
        <f>VLOOKUP(C3404,HIS!D:F,3,FALSE)</f>
        <v>2017/06/26</v>
      </c>
      <c r="Q3404">
        <f>VLOOKUP(D3404,微信!D:J,7,FALSE)</f>
        <v>200</v>
      </c>
      <c r="R3404" t="str">
        <f t="shared" si="107"/>
        <v/>
      </c>
    </row>
    <row r="3405" spans="1:18" ht="14.25" hidden="1">
      <c r="A3405">
        <v>1000078913</v>
      </c>
      <c r="B3405" t="s">
        <v>28706</v>
      </c>
      <c r="C3405" s="7" t="s">
        <v>33740</v>
      </c>
      <c r="D3405" s="7" t="s">
        <v>23283</v>
      </c>
      <c r="E3405">
        <v>392904</v>
      </c>
      <c r="F3405" s="38">
        <v>300</v>
      </c>
      <c r="G3405" s="12">
        <v>42912.363680555558</v>
      </c>
      <c r="H3405" s="7" t="s">
        <v>959</v>
      </c>
      <c r="I3405">
        <v>9998</v>
      </c>
      <c r="J3405">
        <v>0</v>
      </c>
      <c r="K3405">
        <v>0</v>
      </c>
      <c r="L3405" t="s">
        <v>18</v>
      </c>
      <c r="M3405" t="s">
        <v>39781</v>
      </c>
      <c r="N3405">
        <f>VLOOKUP(C3405,HIS!D:E,2,FALSE)</f>
        <v>300</v>
      </c>
      <c r="O3405" t="str">
        <f t="shared" si="106"/>
        <v/>
      </c>
      <c r="P3405" s="12" t="str">
        <f>VLOOKUP(C3405,HIS!D:F,3,FALSE)</f>
        <v>2017/06/26</v>
      </c>
      <c r="Q3405">
        <f>VLOOKUP(D3405,微信!D:J,7,FALSE)</f>
        <v>300</v>
      </c>
      <c r="R3405" t="str">
        <f t="shared" si="107"/>
        <v/>
      </c>
    </row>
    <row r="3406" spans="1:18" ht="14.25" hidden="1">
      <c r="A3406">
        <v>1000023093</v>
      </c>
      <c r="B3406" t="s">
        <v>28707</v>
      </c>
      <c r="C3406" s="7" t="s">
        <v>33741</v>
      </c>
      <c r="D3406" s="7" t="s">
        <v>22991</v>
      </c>
      <c r="E3406">
        <v>392903</v>
      </c>
      <c r="F3406" s="38">
        <v>3000</v>
      </c>
      <c r="G3406" s="12">
        <v>42912.363761574074</v>
      </c>
      <c r="H3406" s="7" t="s">
        <v>959</v>
      </c>
      <c r="I3406">
        <v>9998</v>
      </c>
      <c r="J3406">
        <v>0</v>
      </c>
      <c r="K3406">
        <v>0</v>
      </c>
      <c r="L3406" t="s">
        <v>18</v>
      </c>
      <c r="M3406" t="s">
        <v>39782</v>
      </c>
      <c r="N3406">
        <f>VLOOKUP(C3406,HIS!D:E,2,FALSE)</f>
        <v>3000</v>
      </c>
      <c r="O3406" t="str">
        <f t="shared" si="106"/>
        <v/>
      </c>
      <c r="P3406" s="12" t="str">
        <f>VLOOKUP(C3406,HIS!D:F,3,FALSE)</f>
        <v>2017/06/26</v>
      </c>
      <c r="Q3406">
        <f>VLOOKUP(D3406,微信!D:J,7,FALSE)</f>
        <v>3000</v>
      </c>
      <c r="R3406" t="str">
        <f t="shared" si="107"/>
        <v/>
      </c>
    </row>
    <row r="3407" spans="1:18" ht="14.25" hidden="1">
      <c r="A3407">
        <v>1000123393</v>
      </c>
      <c r="B3407" t="s">
        <v>28572</v>
      </c>
      <c r="C3407" s="7" t="s">
        <v>33742</v>
      </c>
      <c r="D3407" s="7" t="s">
        <v>22790</v>
      </c>
      <c r="E3407">
        <v>392967</v>
      </c>
      <c r="F3407" s="38">
        <v>200</v>
      </c>
      <c r="G3407" s="12">
        <v>42912.364108796297</v>
      </c>
      <c r="H3407" s="7" t="s">
        <v>958</v>
      </c>
      <c r="I3407">
        <v>9998</v>
      </c>
      <c r="J3407">
        <v>0</v>
      </c>
      <c r="K3407">
        <v>0</v>
      </c>
      <c r="L3407" t="s">
        <v>18</v>
      </c>
      <c r="M3407" t="s">
        <v>39783</v>
      </c>
      <c r="N3407">
        <f>VLOOKUP(C3407,HIS!D:E,2,FALSE)</f>
        <v>200</v>
      </c>
      <c r="O3407" t="str">
        <f t="shared" si="106"/>
        <v/>
      </c>
      <c r="P3407" s="12" t="str">
        <f>VLOOKUP(C3407,HIS!D:F,3,FALSE)</f>
        <v>2017/06/26</v>
      </c>
      <c r="Q3407">
        <f>VLOOKUP(D3407,微信!D:J,7,FALSE)</f>
        <v>200</v>
      </c>
      <c r="R3407" t="str">
        <f t="shared" si="107"/>
        <v/>
      </c>
    </row>
    <row r="3408" spans="1:18" ht="14.25" hidden="1">
      <c r="A3408">
        <v>1000124265</v>
      </c>
      <c r="B3408" t="s">
        <v>28708</v>
      </c>
      <c r="C3408" s="7" t="s">
        <v>33743</v>
      </c>
      <c r="D3408" s="7" t="s">
        <v>23293</v>
      </c>
      <c r="E3408">
        <v>392957</v>
      </c>
      <c r="F3408" s="38">
        <v>100</v>
      </c>
      <c r="G3408" s="12">
        <v>42912.364155092589</v>
      </c>
      <c r="H3408" s="7" t="s">
        <v>959</v>
      </c>
      <c r="I3408">
        <v>9998</v>
      </c>
      <c r="J3408">
        <v>0</v>
      </c>
      <c r="K3408">
        <v>0</v>
      </c>
      <c r="L3408" t="s">
        <v>18</v>
      </c>
      <c r="M3408" t="s">
        <v>39784</v>
      </c>
      <c r="N3408">
        <f>VLOOKUP(C3408,HIS!D:E,2,FALSE)</f>
        <v>100</v>
      </c>
      <c r="O3408" t="str">
        <f t="shared" si="106"/>
        <v/>
      </c>
      <c r="P3408" s="12" t="str">
        <f>VLOOKUP(C3408,HIS!D:F,3,FALSE)</f>
        <v>2017/06/26</v>
      </c>
      <c r="Q3408">
        <f>VLOOKUP(D3408,微信!D:J,7,FALSE)</f>
        <v>100</v>
      </c>
      <c r="R3408" t="str">
        <f t="shared" si="107"/>
        <v/>
      </c>
    </row>
    <row r="3409" spans="1:18" ht="14.25" hidden="1">
      <c r="A3409">
        <v>1000102794</v>
      </c>
      <c r="B3409" t="s">
        <v>774</v>
      </c>
      <c r="C3409" s="7" t="s">
        <v>33744</v>
      </c>
      <c r="D3409" s="7" t="s">
        <v>23651</v>
      </c>
      <c r="E3409">
        <v>392995</v>
      </c>
      <c r="F3409" s="38">
        <v>10</v>
      </c>
      <c r="G3409" s="12">
        <v>42912.364618055559</v>
      </c>
      <c r="H3409" s="7" t="s">
        <v>958</v>
      </c>
      <c r="I3409">
        <v>9998</v>
      </c>
      <c r="J3409">
        <v>0</v>
      </c>
      <c r="K3409">
        <v>0</v>
      </c>
      <c r="L3409" t="s">
        <v>18</v>
      </c>
      <c r="M3409" t="s">
        <v>39785</v>
      </c>
      <c r="N3409">
        <f>VLOOKUP(C3409,HIS!D:E,2,FALSE)</f>
        <v>10</v>
      </c>
      <c r="O3409" t="str">
        <f t="shared" si="106"/>
        <v/>
      </c>
      <c r="P3409" s="12" t="str">
        <f>VLOOKUP(C3409,HIS!D:F,3,FALSE)</f>
        <v>2017/06/26</v>
      </c>
      <c r="Q3409">
        <f>VLOOKUP(D3409,微信!D:J,7,FALSE)</f>
        <v>10</v>
      </c>
      <c r="R3409" t="str">
        <f t="shared" si="107"/>
        <v/>
      </c>
    </row>
    <row r="3410" spans="1:18" ht="14.25" hidden="1">
      <c r="A3410">
        <v>1000124526</v>
      </c>
      <c r="B3410" t="s">
        <v>27670</v>
      </c>
      <c r="C3410" s="7" t="s">
        <v>33745</v>
      </c>
      <c r="D3410" s="7" t="s">
        <v>22652</v>
      </c>
      <c r="E3410">
        <v>393027</v>
      </c>
      <c r="F3410" s="38">
        <v>100</v>
      </c>
      <c r="G3410" s="12">
        <v>42912.364675925928</v>
      </c>
      <c r="H3410" s="7" t="s">
        <v>959</v>
      </c>
      <c r="I3410">
        <v>9998</v>
      </c>
      <c r="J3410">
        <v>0</v>
      </c>
      <c r="K3410">
        <v>0</v>
      </c>
      <c r="L3410" t="s">
        <v>18</v>
      </c>
      <c r="M3410" t="s">
        <v>39786</v>
      </c>
      <c r="N3410">
        <f>VLOOKUP(C3410,HIS!D:E,2,FALSE)</f>
        <v>100</v>
      </c>
      <c r="O3410" t="str">
        <f t="shared" si="106"/>
        <v/>
      </c>
      <c r="P3410" s="12" t="str">
        <f>VLOOKUP(C3410,HIS!D:F,3,FALSE)</f>
        <v>2017/06/26</v>
      </c>
      <c r="Q3410">
        <f>VLOOKUP(D3410,微信!D:J,7,FALSE)</f>
        <v>100</v>
      </c>
      <c r="R3410" t="str">
        <f t="shared" si="107"/>
        <v/>
      </c>
    </row>
    <row r="3411" spans="1:18" ht="14.25" hidden="1">
      <c r="A3411">
        <v>1000052791</v>
      </c>
      <c r="B3411" t="s">
        <v>28709</v>
      </c>
      <c r="C3411" s="7" t="s">
        <v>33746</v>
      </c>
      <c r="D3411" s="7" t="s">
        <v>22655</v>
      </c>
      <c r="E3411">
        <v>393045</v>
      </c>
      <c r="F3411" s="38">
        <v>100</v>
      </c>
      <c r="G3411" s="12">
        <v>42912.365034722221</v>
      </c>
      <c r="H3411" s="7" t="s">
        <v>959</v>
      </c>
      <c r="I3411">
        <v>9998</v>
      </c>
      <c r="J3411">
        <v>0</v>
      </c>
      <c r="K3411">
        <v>0</v>
      </c>
      <c r="L3411" t="s">
        <v>18</v>
      </c>
      <c r="M3411" t="s">
        <v>39787</v>
      </c>
      <c r="N3411">
        <f>VLOOKUP(C3411,HIS!D:E,2,FALSE)</f>
        <v>100</v>
      </c>
      <c r="O3411" t="str">
        <f t="shared" si="106"/>
        <v/>
      </c>
      <c r="P3411" s="12" t="str">
        <f>VLOOKUP(C3411,HIS!D:F,3,FALSE)</f>
        <v>2017/06/26</v>
      </c>
      <c r="Q3411">
        <f>VLOOKUP(D3411,微信!D:J,7,FALSE)</f>
        <v>100</v>
      </c>
      <c r="R3411" t="str">
        <f t="shared" si="107"/>
        <v/>
      </c>
    </row>
    <row r="3412" spans="1:18" ht="14.25" hidden="1">
      <c r="A3412">
        <v>1000122755</v>
      </c>
      <c r="B3412" t="s">
        <v>28710</v>
      </c>
      <c r="C3412" s="7" t="s">
        <v>33747</v>
      </c>
      <c r="D3412" s="7" t="s">
        <v>23311</v>
      </c>
      <c r="E3412">
        <v>393052</v>
      </c>
      <c r="F3412" s="38">
        <v>20</v>
      </c>
      <c r="G3412" s="12">
        <v>42912.365069444444</v>
      </c>
      <c r="H3412" s="7" t="s">
        <v>958</v>
      </c>
      <c r="I3412">
        <v>9998</v>
      </c>
      <c r="J3412">
        <v>0</v>
      </c>
      <c r="K3412">
        <v>0</v>
      </c>
      <c r="L3412" t="s">
        <v>18</v>
      </c>
      <c r="M3412" t="s">
        <v>39788</v>
      </c>
      <c r="N3412">
        <f>VLOOKUP(C3412,HIS!D:E,2,FALSE)</f>
        <v>20</v>
      </c>
      <c r="O3412" t="str">
        <f t="shared" si="106"/>
        <v/>
      </c>
      <c r="P3412" s="12" t="str">
        <f>VLOOKUP(C3412,HIS!D:F,3,FALSE)</f>
        <v>2017/06/26</v>
      </c>
      <c r="Q3412">
        <f>VLOOKUP(D3412,微信!D:J,7,FALSE)</f>
        <v>20</v>
      </c>
      <c r="R3412" t="str">
        <f t="shared" si="107"/>
        <v/>
      </c>
    </row>
    <row r="3413" spans="1:18" ht="14.25" hidden="1">
      <c r="A3413">
        <v>1000124547</v>
      </c>
      <c r="B3413" t="s">
        <v>28711</v>
      </c>
      <c r="C3413" s="7" t="s">
        <v>33748</v>
      </c>
      <c r="D3413" s="7" t="s">
        <v>23608</v>
      </c>
      <c r="E3413">
        <v>393112</v>
      </c>
      <c r="F3413" s="38">
        <v>20</v>
      </c>
      <c r="G3413" s="12">
        <v>42912.365393518521</v>
      </c>
      <c r="H3413" s="7" t="s">
        <v>958</v>
      </c>
      <c r="I3413">
        <v>9998</v>
      </c>
      <c r="J3413">
        <v>0</v>
      </c>
      <c r="K3413">
        <v>0</v>
      </c>
      <c r="L3413" t="s">
        <v>18</v>
      </c>
      <c r="M3413" t="s">
        <v>39789</v>
      </c>
      <c r="N3413">
        <f>VLOOKUP(C3413,HIS!D:E,2,FALSE)</f>
        <v>20</v>
      </c>
      <c r="O3413" t="str">
        <f t="shared" si="106"/>
        <v/>
      </c>
      <c r="P3413" s="12" t="str">
        <f>VLOOKUP(C3413,HIS!D:F,3,FALSE)</f>
        <v>2017/06/26</v>
      </c>
      <c r="Q3413">
        <f>VLOOKUP(D3413,微信!D:J,7,FALSE)</f>
        <v>20</v>
      </c>
      <c r="R3413" t="str">
        <f t="shared" si="107"/>
        <v/>
      </c>
    </row>
    <row r="3414" spans="1:18" ht="14.25" hidden="1">
      <c r="A3414">
        <v>1000124464</v>
      </c>
      <c r="B3414" t="s">
        <v>27247</v>
      </c>
      <c r="C3414" s="7" t="s">
        <v>33749</v>
      </c>
      <c r="D3414" s="7" t="s">
        <v>23537</v>
      </c>
      <c r="E3414">
        <v>393073</v>
      </c>
      <c r="F3414" s="38">
        <v>100</v>
      </c>
      <c r="G3414" s="12">
        <v>42912.365451388891</v>
      </c>
      <c r="H3414" s="7" t="s">
        <v>959</v>
      </c>
      <c r="I3414">
        <v>9998</v>
      </c>
      <c r="J3414">
        <v>0</v>
      </c>
      <c r="K3414">
        <v>0</v>
      </c>
      <c r="L3414" t="s">
        <v>18</v>
      </c>
      <c r="M3414" t="s">
        <v>39790</v>
      </c>
      <c r="N3414">
        <f>VLOOKUP(C3414,HIS!D:E,2,FALSE)</f>
        <v>100</v>
      </c>
      <c r="O3414" t="str">
        <f t="shared" si="106"/>
        <v/>
      </c>
      <c r="P3414" s="12" t="str">
        <f>VLOOKUP(C3414,HIS!D:F,3,FALSE)</f>
        <v>2017/06/26</v>
      </c>
      <c r="Q3414">
        <f>VLOOKUP(D3414,微信!D:J,7,FALSE)</f>
        <v>100</v>
      </c>
      <c r="R3414" t="str">
        <f t="shared" si="107"/>
        <v/>
      </c>
    </row>
    <row r="3415" spans="1:18" ht="14.25" hidden="1">
      <c r="A3415">
        <v>1000124408</v>
      </c>
      <c r="B3415" t="s">
        <v>28712</v>
      </c>
      <c r="C3415" s="7" t="s">
        <v>33750</v>
      </c>
      <c r="D3415" s="7" t="s">
        <v>23197</v>
      </c>
      <c r="E3415">
        <v>393094</v>
      </c>
      <c r="F3415" s="38">
        <v>100</v>
      </c>
      <c r="G3415" s="12">
        <v>42912.365555555552</v>
      </c>
      <c r="H3415" s="7" t="s">
        <v>959</v>
      </c>
      <c r="I3415">
        <v>9998</v>
      </c>
      <c r="J3415">
        <v>0</v>
      </c>
      <c r="K3415">
        <v>0</v>
      </c>
      <c r="L3415" t="s">
        <v>18</v>
      </c>
      <c r="M3415" t="s">
        <v>39791</v>
      </c>
      <c r="N3415">
        <f>VLOOKUP(C3415,HIS!D:E,2,FALSE)</f>
        <v>100</v>
      </c>
      <c r="O3415" t="str">
        <f t="shared" si="106"/>
        <v/>
      </c>
      <c r="P3415" s="12" t="str">
        <f>VLOOKUP(C3415,HIS!D:F,3,FALSE)</f>
        <v>2017/06/26</v>
      </c>
      <c r="Q3415">
        <f>VLOOKUP(D3415,微信!D:J,7,FALSE)</f>
        <v>100</v>
      </c>
      <c r="R3415" t="str">
        <f t="shared" si="107"/>
        <v/>
      </c>
    </row>
    <row r="3416" spans="1:18" ht="14.25" hidden="1">
      <c r="A3416">
        <v>1000124459</v>
      </c>
      <c r="B3416" t="s">
        <v>28713</v>
      </c>
      <c r="C3416" s="7" t="s">
        <v>33751</v>
      </c>
      <c r="D3416" s="7" t="s">
        <v>23700</v>
      </c>
      <c r="E3416">
        <v>393151</v>
      </c>
      <c r="F3416" s="38">
        <v>100</v>
      </c>
      <c r="G3416" s="12">
        <v>42912.365601851852</v>
      </c>
      <c r="H3416" s="7" t="s">
        <v>958</v>
      </c>
      <c r="I3416">
        <v>9998</v>
      </c>
      <c r="J3416">
        <v>0</v>
      </c>
      <c r="K3416">
        <v>0</v>
      </c>
      <c r="L3416" t="s">
        <v>18</v>
      </c>
      <c r="M3416" t="s">
        <v>39792</v>
      </c>
      <c r="N3416">
        <f>VLOOKUP(C3416,HIS!D:E,2,FALSE)</f>
        <v>100</v>
      </c>
      <c r="O3416" t="str">
        <f t="shared" si="106"/>
        <v/>
      </c>
      <c r="P3416" s="12" t="str">
        <f>VLOOKUP(C3416,HIS!D:F,3,FALSE)</f>
        <v>2017/06/26</v>
      </c>
      <c r="Q3416">
        <f>VLOOKUP(D3416,微信!D:J,7,FALSE)</f>
        <v>100</v>
      </c>
      <c r="R3416" t="str">
        <f t="shared" si="107"/>
        <v/>
      </c>
    </row>
    <row r="3417" spans="1:18" ht="14.25" hidden="1">
      <c r="A3417">
        <v>1000124068</v>
      </c>
      <c r="B3417" t="s">
        <v>28714</v>
      </c>
      <c r="C3417" s="7" t="s">
        <v>33752</v>
      </c>
      <c r="D3417" s="7" t="s">
        <v>23305</v>
      </c>
      <c r="E3417">
        <v>393177</v>
      </c>
      <c r="F3417" s="38">
        <v>200</v>
      </c>
      <c r="G3417" s="12">
        <v>42912.366087962961</v>
      </c>
      <c r="H3417" s="7" t="s">
        <v>959</v>
      </c>
      <c r="I3417">
        <v>9998</v>
      </c>
      <c r="J3417">
        <v>0</v>
      </c>
      <c r="K3417">
        <v>0</v>
      </c>
      <c r="L3417" t="s">
        <v>18</v>
      </c>
      <c r="M3417" t="s">
        <v>39793</v>
      </c>
      <c r="N3417">
        <f>VLOOKUP(C3417,HIS!D:E,2,FALSE)</f>
        <v>200</v>
      </c>
      <c r="O3417" t="str">
        <f t="shared" si="106"/>
        <v/>
      </c>
      <c r="P3417" s="12" t="str">
        <f>VLOOKUP(C3417,HIS!D:F,3,FALSE)</f>
        <v>2017/06/26</v>
      </c>
      <c r="Q3417">
        <f>VLOOKUP(D3417,微信!D:J,7,FALSE)</f>
        <v>200</v>
      </c>
      <c r="R3417" t="str">
        <f t="shared" si="107"/>
        <v/>
      </c>
    </row>
    <row r="3418" spans="1:18" ht="14.25" hidden="1">
      <c r="A3418">
        <v>1000123560</v>
      </c>
      <c r="B3418" t="s">
        <v>28715</v>
      </c>
      <c r="C3418" s="7" t="s">
        <v>33753</v>
      </c>
      <c r="D3418" s="7" t="s">
        <v>23439</v>
      </c>
      <c r="E3418">
        <v>393191</v>
      </c>
      <c r="F3418" s="38">
        <v>20</v>
      </c>
      <c r="G3418" s="12">
        <v>42912.366261574076</v>
      </c>
      <c r="H3418" s="7" t="s">
        <v>958</v>
      </c>
      <c r="I3418">
        <v>9998</v>
      </c>
      <c r="J3418">
        <v>0</v>
      </c>
      <c r="K3418">
        <v>0</v>
      </c>
      <c r="L3418" t="s">
        <v>18</v>
      </c>
      <c r="M3418" t="s">
        <v>39794</v>
      </c>
      <c r="N3418">
        <f>VLOOKUP(C3418,HIS!D:E,2,FALSE)</f>
        <v>20</v>
      </c>
      <c r="O3418" t="str">
        <f t="shared" si="106"/>
        <v/>
      </c>
      <c r="P3418" s="12" t="str">
        <f>VLOOKUP(C3418,HIS!D:F,3,FALSE)</f>
        <v>2017/06/26</v>
      </c>
      <c r="Q3418">
        <f>VLOOKUP(D3418,微信!D:J,7,FALSE)</f>
        <v>20</v>
      </c>
      <c r="R3418" t="str">
        <f t="shared" si="107"/>
        <v/>
      </c>
    </row>
    <row r="3419" spans="1:18" ht="14.25" hidden="1">
      <c r="A3419">
        <v>1000118549</v>
      </c>
      <c r="B3419" t="s">
        <v>28716</v>
      </c>
      <c r="C3419" s="7" t="s">
        <v>33754</v>
      </c>
      <c r="D3419" s="7" t="s">
        <v>23204</v>
      </c>
      <c r="E3419">
        <v>393187</v>
      </c>
      <c r="F3419" s="38">
        <v>500</v>
      </c>
      <c r="G3419" s="12">
        <v>42912.366307870368</v>
      </c>
      <c r="H3419" s="7" t="s">
        <v>959</v>
      </c>
      <c r="I3419">
        <v>9998</v>
      </c>
      <c r="J3419">
        <v>0</v>
      </c>
      <c r="K3419">
        <v>0</v>
      </c>
      <c r="L3419" t="s">
        <v>18</v>
      </c>
      <c r="M3419" t="s">
        <v>39795</v>
      </c>
      <c r="N3419">
        <f>VLOOKUP(C3419,HIS!D:E,2,FALSE)</f>
        <v>500</v>
      </c>
      <c r="O3419" t="str">
        <f t="shared" si="106"/>
        <v/>
      </c>
      <c r="P3419" s="12" t="str">
        <f>VLOOKUP(C3419,HIS!D:F,3,FALSE)</f>
        <v>2017/06/26</v>
      </c>
      <c r="Q3419">
        <f>VLOOKUP(D3419,微信!D:J,7,FALSE)</f>
        <v>500</v>
      </c>
      <c r="R3419" t="str">
        <f t="shared" si="107"/>
        <v/>
      </c>
    </row>
    <row r="3420" spans="1:18" ht="14.25" hidden="1">
      <c r="A3420">
        <v>1000124083</v>
      </c>
      <c r="B3420" t="s">
        <v>28717</v>
      </c>
      <c r="C3420" s="7" t="s">
        <v>33755</v>
      </c>
      <c r="D3420" s="7" t="s">
        <v>22712</v>
      </c>
      <c r="E3420">
        <v>393185</v>
      </c>
      <c r="F3420" s="38">
        <v>500</v>
      </c>
      <c r="G3420" s="12">
        <v>42912.366423611114</v>
      </c>
      <c r="H3420" s="7" t="s">
        <v>958</v>
      </c>
      <c r="I3420">
        <v>9998</v>
      </c>
      <c r="J3420">
        <v>0</v>
      </c>
      <c r="K3420">
        <v>0</v>
      </c>
      <c r="L3420" t="s">
        <v>18</v>
      </c>
      <c r="M3420" t="s">
        <v>39796</v>
      </c>
      <c r="N3420">
        <f>VLOOKUP(C3420,HIS!D:E,2,FALSE)</f>
        <v>500</v>
      </c>
      <c r="O3420" t="str">
        <f t="shared" si="106"/>
        <v/>
      </c>
      <c r="P3420" s="12" t="str">
        <f>VLOOKUP(C3420,HIS!D:F,3,FALSE)</f>
        <v>2017/06/26</v>
      </c>
      <c r="Q3420">
        <f>VLOOKUP(D3420,微信!D:J,7,FALSE)</f>
        <v>500</v>
      </c>
      <c r="R3420" t="str">
        <f t="shared" si="107"/>
        <v/>
      </c>
    </row>
    <row r="3421" spans="1:18" ht="14.25" hidden="1">
      <c r="A3421">
        <v>1000124359</v>
      </c>
      <c r="B3421" t="s">
        <v>28718</v>
      </c>
      <c r="C3421" s="7" t="s">
        <v>33756</v>
      </c>
      <c r="D3421" s="7" t="s">
        <v>22992</v>
      </c>
      <c r="E3421">
        <v>393218</v>
      </c>
      <c r="F3421" s="38">
        <v>20</v>
      </c>
      <c r="G3421" s="12">
        <v>42912.366574074076</v>
      </c>
      <c r="H3421" s="7" t="s">
        <v>958</v>
      </c>
      <c r="I3421">
        <v>9998</v>
      </c>
      <c r="J3421">
        <v>0</v>
      </c>
      <c r="K3421">
        <v>0</v>
      </c>
      <c r="L3421" t="s">
        <v>18</v>
      </c>
      <c r="M3421" t="s">
        <v>39797</v>
      </c>
      <c r="N3421">
        <f>VLOOKUP(C3421,HIS!D:E,2,FALSE)</f>
        <v>20</v>
      </c>
      <c r="O3421" t="str">
        <f t="shared" si="106"/>
        <v/>
      </c>
      <c r="P3421" s="12" t="str">
        <f>VLOOKUP(C3421,HIS!D:F,3,FALSE)</f>
        <v>2017/06/26</v>
      </c>
      <c r="Q3421">
        <f>VLOOKUP(D3421,微信!D:J,7,FALSE)</f>
        <v>20</v>
      </c>
      <c r="R3421" t="str">
        <f t="shared" si="107"/>
        <v/>
      </c>
    </row>
    <row r="3422" spans="1:18" ht="14.25" hidden="1">
      <c r="A3422">
        <v>1000124405</v>
      </c>
      <c r="B3422" t="s">
        <v>28719</v>
      </c>
      <c r="C3422" s="7" t="s">
        <v>33757</v>
      </c>
      <c r="D3422" s="7" t="s">
        <v>22728</v>
      </c>
      <c r="E3422">
        <v>393227</v>
      </c>
      <c r="F3422" s="38">
        <v>20</v>
      </c>
      <c r="G3422" s="12">
        <v>42912.366805555554</v>
      </c>
      <c r="H3422" s="7" t="s">
        <v>958</v>
      </c>
      <c r="I3422">
        <v>9998</v>
      </c>
      <c r="J3422">
        <v>0</v>
      </c>
      <c r="K3422">
        <v>0</v>
      </c>
      <c r="L3422" t="s">
        <v>18</v>
      </c>
      <c r="M3422" t="s">
        <v>39798</v>
      </c>
      <c r="N3422">
        <f>VLOOKUP(C3422,HIS!D:E,2,FALSE)</f>
        <v>20</v>
      </c>
      <c r="O3422" t="str">
        <f t="shared" si="106"/>
        <v/>
      </c>
      <c r="P3422" s="12" t="str">
        <f>VLOOKUP(C3422,HIS!D:F,3,FALSE)</f>
        <v>2017/06/26</v>
      </c>
      <c r="Q3422">
        <f>VLOOKUP(D3422,微信!D:J,7,FALSE)</f>
        <v>20</v>
      </c>
      <c r="R3422" t="str">
        <f t="shared" si="107"/>
        <v/>
      </c>
    </row>
    <row r="3423" spans="1:18" ht="14.25" hidden="1">
      <c r="A3423">
        <v>1000124068</v>
      </c>
      <c r="B3423" t="s">
        <v>28714</v>
      </c>
      <c r="C3423" s="7" t="s">
        <v>33758</v>
      </c>
      <c r="D3423" s="7" t="s">
        <v>23304</v>
      </c>
      <c r="E3423">
        <v>393266</v>
      </c>
      <c r="F3423" s="38">
        <v>200</v>
      </c>
      <c r="G3423" s="12">
        <v>42912.366944444446</v>
      </c>
      <c r="H3423" s="7" t="s">
        <v>959</v>
      </c>
      <c r="I3423">
        <v>9998</v>
      </c>
      <c r="J3423">
        <v>0</v>
      </c>
      <c r="K3423">
        <v>0</v>
      </c>
      <c r="L3423" t="s">
        <v>18</v>
      </c>
      <c r="M3423" t="s">
        <v>39799</v>
      </c>
      <c r="N3423">
        <f>VLOOKUP(C3423,HIS!D:E,2,FALSE)</f>
        <v>200</v>
      </c>
      <c r="O3423" t="str">
        <f t="shared" si="106"/>
        <v/>
      </c>
      <c r="P3423" s="12" t="str">
        <f>VLOOKUP(C3423,HIS!D:F,3,FALSE)</f>
        <v>2017/06/26</v>
      </c>
      <c r="Q3423">
        <f>VLOOKUP(D3423,微信!D:J,7,FALSE)</f>
        <v>200</v>
      </c>
      <c r="R3423" t="str">
        <f t="shared" si="107"/>
        <v/>
      </c>
    </row>
    <row r="3424" spans="1:18" ht="14.25" hidden="1">
      <c r="A3424">
        <v>1000104866</v>
      </c>
      <c r="B3424" t="s">
        <v>28720</v>
      </c>
      <c r="C3424" s="7" t="s">
        <v>33759</v>
      </c>
      <c r="D3424" s="7" t="s">
        <v>23173</v>
      </c>
      <c r="E3424">
        <v>393299</v>
      </c>
      <c r="F3424" s="38">
        <v>100</v>
      </c>
      <c r="G3424" s="12">
        <v>42912.367094907408</v>
      </c>
      <c r="H3424" s="7" t="s">
        <v>958</v>
      </c>
      <c r="I3424">
        <v>9998</v>
      </c>
      <c r="J3424">
        <v>0</v>
      </c>
      <c r="K3424">
        <v>0</v>
      </c>
      <c r="L3424" t="s">
        <v>18</v>
      </c>
      <c r="M3424" t="s">
        <v>39800</v>
      </c>
      <c r="N3424">
        <f>VLOOKUP(C3424,HIS!D:E,2,FALSE)</f>
        <v>100</v>
      </c>
      <c r="O3424" t="str">
        <f t="shared" si="106"/>
        <v/>
      </c>
      <c r="P3424" s="12" t="str">
        <f>VLOOKUP(C3424,HIS!D:F,3,FALSE)</f>
        <v>2017/06/26</v>
      </c>
      <c r="Q3424">
        <f>VLOOKUP(D3424,微信!D:J,7,FALSE)</f>
        <v>100</v>
      </c>
      <c r="R3424" t="str">
        <f t="shared" si="107"/>
        <v/>
      </c>
    </row>
    <row r="3425" spans="1:18" ht="14.25" hidden="1">
      <c r="A3425">
        <v>1000124484</v>
      </c>
      <c r="B3425" t="s">
        <v>28721</v>
      </c>
      <c r="C3425" s="7" t="s">
        <v>33760</v>
      </c>
      <c r="D3425" s="7" t="s">
        <v>23699</v>
      </c>
      <c r="E3425">
        <v>393274</v>
      </c>
      <c r="F3425" s="38">
        <v>20</v>
      </c>
      <c r="G3425" s="12">
        <v>42912.3672337963</v>
      </c>
      <c r="H3425" s="7" t="s">
        <v>958</v>
      </c>
      <c r="I3425">
        <v>9998</v>
      </c>
      <c r="J3425">
        <v>0</v>
      </c>
      <c r="K3425">
        <v>0</v>
      </c>
      <c r="L3425" t="s">
        <v>18</v>
      </c>
      <c r="M3425" t="s">
        <v>39801</v>
      </c>
      <c r="N3425">
        <f>VLOOKUP(C3425,HIS!D:E,2,FALSE)</f>
        <v>20</v>
      </c>
      <c r="O3425" t="str">
        <f t="shared" si="106"/>
        <v/>
      </c>
      <c r="P3425" s="12" t="str">
        <f>VLOOKUP(C3425,HIS!D:F,3,FALSE)</f>
        <v>2017/06/26</v>
      </c>
      <c r="Q3425">
        <f>VLOOKUP(D3425,微信!D:J,7,FALSE)</f>
        <v>20</v>
      </c>
      <c r="R3425" t="str">
        <f t="shared" si="107"/>
        <v/>
      </c>
    </row>
    <row r="3426" spans="1:18" ht="14.25" hidden="1">
      <c r="A3426">
        <v>1000124576</v>
      </c>
      <c r="B3426" t="s">
        <v>28722</v>
      </c>
      <c r="C3426" s="7" t="s">
        <v>33761</v>
      </c>
      <c r="D3426" s="7" t="s">
        <v>23119</v>
      </c>
      <c r="E3426">
        <v>393280</v>
      </c>
      <c r="F3426" s="38">
        <v>500</v>
      </c>
      <c r="G3426" s="12">
        <v>42912.367314814815</v>
      </c>
      <c r="H3426" s="7" t="s">
        <v>959</v>
      </c>
      <c r="I3426">
        <v>9998</v>
      </c>
      <c r="J3426">
        <v>0</v>
      </c>
      <c r="K3426">
        <v>0</v>
      </c>
      <c r="L3426" t="s">
        <v>18</v>
      </c>
      <c r="M3426" t="s">
        <v>39802</v>
      </c>
      <c r="N3426">
        <f>VLOOKUP(C3426,HIS!D:E,2,FALSE)</f>
        <v>500</v>
      </c>
      <c r="O3426" t="str">
        <f t="shared" si="106"/>
        <v/>
      </c>
      <c r="P3426" s="12" t="str">
        <f>VLOOKUP(C3426,HIS!D:F,3,FALSE)</f>
        <v>2017/06/26</v>
      </c>
      <c r="Q3426">
        <f>VLOOKUP(D3426,微信!D:J,7,FALSE)</f>
        <v>500</v>
      </c>
      <c r="R3426" t="str">
        <f t="shared" si="107"/>
        <v/>
      </c>
    </row>
    <row r="3427" spans="1:18" ht="14.25" hidden="1">
      <c r="A3427">
        <v>1000123827</v>
      </c>
      <c r="B3427" t="s">
        <v>28655</v>
      </c>
      <c r="C3427" s="7" t="s">
        <v>33762</v>
      </c>
      <c r="D3427" s="7" t="s">
        <v>23040</v>
      </c>
      <c r="E3427">
        <v>393323</v>
      </c>
      <c r="F3427" s="38">
        <v>300</v>
      </c>
      <c r="G3427" s="12">
        <v>42912.367534722223</v>
      </c>
      <c r="H3427" s="7" t="s">
        <v>958</v>
      </c>
      <c r="I3427">
        <v>9998</v>
      </c>
      <c r="J3427">
        <v>0</v>
      </c>
      <c r="K3427">
        <v>0</v>
      </c>
      <c r="L3427" t="s">
        <v>18</v>
      </c>
      <c r="M3427" t="s">
        <v>39803</v>
      </c>
      <c r="N3427">
        <f>VLOOKUP(C3427,HIS!D:E,2,FALSE)</f>
        <v>300</v>
      </c>
      <c r="O3427" t="str">
        <f t="shared" si="106"/>
        <v/>
      </c>
      <c r="P3427" s="12" t="str">
        <f>VLOOKUP(C3427,HIS!D:F,3,FALSE)</f>
        <v>2017/06/26</v>
      </c>
      <c r="Q3427">
        <f>VLOOKUP(D3427,微信!D:J,7,FALSE)</f>
        <v>300</v>
      </c>
      <c r="R3427" t="str">
        <f t="shared" si="107"/>
        <v/>
      </c>
    </row>
    <row r="3428" spans="1:18" ht="14.25" hidden="1">
      <c r="A3428">
        <v>111288409</v>
      </c>
      <c r="B3428" t="s">
        <v>28723</v>
      </c>
      <c r="C3428" s="7" t="s">
        <v>33763</v>
      </c>
      <c r="D3428" s="7" t="s">
        <v>23161</v>
      </c>
      <c r="E3428">
        <v>393342</v>
      </c>
      <c r="F3428" s="38">
        <v>50</v>
      </c>
      <c r="G3428" s="12">
        <v>42912.367824074077</v>
      </c>
      <c r="H3428" s="7" t="s">
        <v>958</v>
      </c>
      <c r="I3428">
        <v>9998</v>
      </c>
      <c r="J3428">
        <v>0</v>
      </c>
      <c r="K3428">
        <v>0</v>
      </c>
      <c r="L3428" t="s">
        <v>18</v>
      </c>
      <c r="M3428" t="s">
        <v>39804</v>
      </c>
      <c r="N3428">
        <f>VLOOKUP(C3428,HIS!D:E,2,FALSE)</f>
        <v>50</v>
      </c>
      <c r="O3428" t="str">
        <f t="shared" si="106"/>
        <v/>
      </c>
      <c r="P3428" s="12" t="str">
        <f>VLOOKUP(C3428,HIS!D:F,3,FALSE)</f>
        <v>2017/06/26</v>
      </c>
      <c r="Q3428">
        <f>VLOOKUP(D3428,微信!D:J,7,FALSE)</f>
        <v>50</v>
      </c>
      <c r="R3428" t="str">
        <f t="shared" si="107"/>
        <v/>
      </c>
    </row>
    <row r="3429" spans="1:18" ht="14.25" hidden="1">
      <c r="A3429">
        <v>1000123876</v>
      </c>
      <c r="B3429" t="s">
        <v>28724</v>
      </c>
      <c r="C3429" s="7" t="s">
        <v>33764</v>
      </c>
      <c r="D3429" s="7" t="s">
        <v>23488</v>
      </c>
      <c r="E3429">
        <v>393350</v>
      </c>
      <c r="F3429" s="38">
        <v>10</v>
      </c>
      <c r="G3429" s="12">
        <v>42912.36787037037</v>
      </c>
      <c r="H3429" s="7" t="s">
        <v>958</v>
      </c>
      <c r="I3429">
        <v>9998</v>
      </c>
      <c r="J3429">
        <v>0</v>
      </c>
      <c r="K3429">
        <v>0</v>
      </c>
      <c r="L3429" t="s">
        <v>18</v>
      </c>
      <c r="M3429" t="s">
        <v>39805</v>
      </c>
      <c r="N3429">
        <f>VLOOKUP(C3429,HIS!D:E,2,FALSE)</f>
        <v>10</v>
      </c>
      <c r="O3429" t="str">
        <f t="shared" si="106"/>
        <v/>
      </c>
      <c r="P3429" s="12" t="str">
        <f>VLOOKUP(C3429,HIS!D:F,3,FALSE)</f>
        <v>2017/06/26</v>
      </c>
      <c r="Q3429">
        <f>VLOOKUP(D3429,微信!D:J,7,FALSE)</f>
        <v>10</v>
      </c>
      <c r="R3429" t="str">
        <f t="shared" si="107"/>
        <v/>
      </c>
    </row>
    <row r="3430" spans="1:18" ht="14.25" hidden="1">
      <c r="A3430">
        <v>1000104907</v>
      </c>
      <c r="B3430" t="s">
        <v>28725</v>
      </c>
      <c r="C3430" s="7" t="s">
        <v>33765</v>
      </c>
      <c r="D3430" s="7" t="s">
        <v>23172</v>
      </c>
      <c r="E3430">
        <v>393360</v>
      </c>
      <c r="F3430" s="38">
        <v>100</v>
      </c>
      <c r="G3430" s="12">
        <v>42912.367951388886</v>
      </c>
      <c r="H3430" s="7" t="s">
        <v>958</v>
      </c>
      <c r="I3430">
        <v>9998</v>
      </c>
      <c r="J3430">
        <v>0</v>
      </c>
      <c r="K3430">
        <v>0</v>
      </c>
      <c r="L3430" t="s">
        <v>18</v>
      </c>
      <c r="M3430" t="s">
        <v>39806</v>
      </c>
      <c r="N3430">
        <f>VLOOKUP(C3430,HIS!D:E,2,FALSE)</f>
        <v>100</v>
      </c>
      <c r="O3430" t="str">
        <f t="shared" si="106"/>
        <v/>
      </c>
      <c r="P3430" s="12" t="str">
        <f>VLOOKUP(C3430,HIS!D:F,3,FALSE)</f>
        <v>2017/06/26</v>
      </c>
      <c r="Q3430">
        <f>VLOOKUP(D3430,微信!D:J,7,FALSE)</f>
        <v>100</v>
      </c>
      <c r="R3430" t="str">
        <f t="shared" si="107"/>
        <v/>
      </c>
    </row>
    <row r="3431" spans="1:18" ht="14.25" hidden="1">
      <c r="A3431">
        <v>1000119195</v>
      </c>
      <c r="B3431" t="s">
        <v>27871</v>
      </c>
      <c r="C3431" s="7" t="s">
        <v>33766</v>
      </c>
      <c r="D3431" s="7" t="s">
        <v>22967</v>
      </c>
      <c r="E3431">
        <v>393352</v>
      </c>
      <c r="F3431" s="38">
        <v>1500</v>
      </c>
      <c r="G3431" s="12">
        <v>42912.367951388886</v>
      </c>
      <c r="H3431" s="7" t="s">
        <v>959</v>
      </c>
      <c r="I3431">
        <v>9998</v>
      </c>
      <c r="J3431">
        <v>0</v>
      </c>
      <c r="K3431">
        <v>0</v>
      </c>
      <c r="L3431" t="s">
        <v>18</v>
      </c>
      <c r="M3431" t="s">
        <v>39807</v>
      </c>
      <c r="N3431">
        <f>VLOOKUP(C3431,HIS!D:E,2,FALSE)</f>
        <v>1500</v>
      </c>
      <c r="O3431" t="str">
        <f t="shared" si="106"/>
        <v/>
      </c>
      <c r="P3431" s="12" t="str">
        <f>VLOOKUP(C3431,HIS!D:F,3,FALSE)</f>
        <v>2017/06/26</v>
      </c>
      <c r="Q3431">
        <f>VLOOKUP(D3431,微信!D:J,7,FALSE)</f>
        <v>1500</v>
      </c>
      <c r="R3431" t="str">
        <f t="shared" si="107"/>
        <v/>
      </c>
    </row>
    <row r="3432" spans="1:18" ht="14.25" hidden="1">
      <c r="A3432">
        <v>1000030932</v>
      </c>
      <c r="B3432" t="s">
        <v>27748</v>
      </c>
      <c r="C3432" s="7" t="s">
        <v>33767</v>
      </c>
      <c r="D3432" s="7" t="s">
        <v>23388</v>
      </c>
      <c r="E3432">
        <v>393416</v>
      </c>
      <c r="F3432" s="38">
        <v>300</v>
      </c>
      <c r="G3432" s="12">
        <v>42912.368171296293</v>
      </c>
      <c r="H3432" s="7" t="s">
        <v>959</v>
      </c>
      <c r="I3432">
        <v>9998</v>
      </c>
      <c r="J3432">
        <v>0</v>
      </c>
      <c r="K3432">
        <v>0</v>
      </c>
      <c r="L3432" t="s">
        <v>18</v>
      </c>
      <c r="M3432" t="s">
        <v>39808</v>
      </c>
      <c r="N3432">
        <f>VLOOKUP(C3432,HIS!D:E,2,FALSE)</f>
        <v>300</v>
      </c>
      <c r="O3432" t="str">
        <f t="shared" si="106"/>
        <v/>
      </c>
      <c r="P3432" s="12" t="str">
        <f>VLOOKUP(C3432,HIS!D:F,3,FALSE)</f>
        <v>2017/06/26</v>
      </c>
      <c r="Q3432">
        <f>VLOOKUP(D3432,微信!D:J,7,FALSE)</f>
        <v>300</v>
      </c>
      <c r="R3432" t="str">
        <f t="shared" si="107"/>
        <v/>
      </c>
    </row>
    <row r="3433" spans="1:18" ht="14.25" hidden="1">
      <c r="A3433">
        <v>1000033629</v>
      </c>
      <c r="B3433" t="s">
        <v>28661</v>
      </c>
      <c r="C3433" s="7" t="s">
        <v>33768</v>
      </c>
      <c r="D3433" s="7" t="s">
        <v>23709</v>
      </c>
      <c r="E3433">
        <v>393435</v>
      </c>
      <c r="F3433" s="38">
        <v>20</v>
      </c>
      <c r="G3433" s="12">
        <v>42912.368472222224</v>
      </c>
      <c r="H3433" s="7" t="s">
        <v>959</v>
      </c>
      <c r="I3433">
        <v>9998</v>
      </c>
      <c r="J3433">
        <v>0</v>
      </c>
      <c r="K3433">
        <v>0</v>
      </c>
      <c r="L3433" t="s">
        <v>18</v>
      </c>
      <c r="M3433" t="s">
        <v>39809</v>
      </c>
      <c r="N3433">
        <f>VLOOKUP(C3433,HIS!D:E,2,FALSE)</f>
        <v>20</v>
      </c>
      <c r="O3433" t="str">
        <f t="shared" si="106"/>
        <v/>
      </c>
      <c r="P3433" s="12" t="str">
        <f>VLOOKUP(C3433,HIS!D:F,3,FALSE)</f>
        <v>2017/06/26</v>
      </c>
      <c r="Q3433">
        <f>VLOOKUP(D3433,微信!D:J,7,FALSE)</f>
        <v>20</v>
      </c>
      <c r="R3433" t="str">
        <f t="shared" si="107"/>
        <v/>
      </c>
    </row>
    <row r="3434" spans="1:18" ht="14.25" hidden="1">
      <c r="A3434">
        <v>1000114143</v>
      </c>
      <c r="B3434" t="s">
        <v>28671</v>
      </c>
      <c r="C3434" s="7" t="s">
        <v>33769</v>
      </c>
      <c r="D3434" s="7" t="s">
        <v>23603</v>
      </c>
      <c r="E3434">
        <v>393454</v>
      </c>
      <c r="F3434" s="38">
        <v>5</v>
      </c>
      <c r="G3434" s="12">
        <v>42912.368831018517</v>
      </c>
      <c r="H3434" s="7" t="s">
        <v>958</v>
      </c>
      <c r="I3434">
        <v>9998</v>
      </c>
      <c r="J3434">
        <v>0</v>
      </c>
      <c r="K3434">
        <v>0</v>
      </c>
      <c r="L3434" t="s">
        <v>18</v>
      </c>
      <c r="M3434" t="s">
        <v>39810</v>
      </c>
      <c r="N3434">
        <f>VLOOKUP(C3434,HIS!D:E,2,FALSE)</f>
        <v>5</v>
      </c>
      <c r="O3434" t="str">
        <f t="shared" si="106"/>
        <v/>
      </c>
      <c r="P3434" s="12" t="str">
        <f>VLOOKUP(C3434,HIS!D:F,3,FALSE)</f>
        <v>2017/06/26</v>
      </c>
      <c r="Q3434">
        <f>VLOOKUP(D3434,微信!D:J,7,FALSE)</f>
        <v>5</v>
      </c>
      <c r="R3434" t="str">
        <f t="shared" si="107"/>
        <v/>
      </c>
    </row>
    <row r="3435" spans="1:18" ht="14.25" hidden="1">
      <c r="A3435">
        <v>1000124588</v>
      </c>
      <c r="B3435" t="s">
        <v>28726</v>
      </c>
      <c r="C3435" s="7" t="s">
        <v>33770</v>
      </c>
      <c r="D3435" s="7" t="s">
        <v>23295</v>
      </c>
      <c r="E3435">
        <v>393495</v>
      </c>
      <c r="F3435" s="38">
        <v>10</v>
      </c>
      <c r="G3435" s="12">
        <v>42912.369201388887</v>
      </c>
      <c r="H3435" s="7" t="s">
        <v>958</v>
      </c>
      <c r="I3435">
        <v>9998</v>
      </c>
      <c r="J3435">
        <v>0</v>
      </c>
      <c r="K3435">
        <v>0</v>
      </c>
      <c r="L3435" t="s">
        <v>18</v>
      </c>
      <c r="M3435" t="s">
        <v>39811</v>
      </c>
      <c r="N3435">
        <f>VLOOKUP(C3435,HIS!D:E,2,FALSE)</f>
        <v>10</v>
      </c>
      <c r="O3435" t="str">
        <f t="shared" si="106"/>
        <v/>
      </c>
      <c r="P3435" s="12" t="str">
        <f>VLOOKUP(C3435,HIS!D:F,3,FALSE)</f>
        <v>2017/06/26</v>
      </c>
      <c r="Q3435">
        <f>VLOOKUP(D3435,微信!D:J,7,FALSE)</f>
        <v>10</v>
      </c>
      <c r="R3435" t="str">
        <f t="shared" si="107"/>
        <v/>
      </c>
    </row>
    <row r="3436" spans="1:18" ht="14.25" hidden="1">
      <c r="A3436">
        <v>1000123962</v>
      </c>
      <c r="B3436" t="s">
        <v>28677</v>
      </c>
      <c r="C3436" s="7" t="s">
        <v>33771</v>
      </c>
      <c r="D3436" s="7" t="s">
        <v>22730</v>
      </c>
      <c r="E3436">
        <v>393498</v>
      </c>
      <c r="F3436" s="38">
        <v>20</v>
      </c>
      <c r="G3436" s="12">
        <v>42912.369270833333</v>
      </c>
      <c r="H3436" s="7" t="s">
        <v>959</v>
      </c>
      <c r="I3436">
        <v>9998</v>
      </c>
      <c r="J3436">
        <v>0</v>
      </c>
      <c r="K3436">
        <v>0</v>
      </c>
      <c r="L3436" t="s">
        <v>18</v>
      </c>
      <c r="M3436" t="s">
        <v>39812</v>
      </c>
      <c r="N3436">
        <f>VLOOKUP(C3436,HIS!D:E,2,FALSE)</f>
        <v>20</v>
      </c>
      <c r="O3436" t="str">
        <f t="shared" si="106"/>
        <v/>
      </c>
      <c r="P3436" s="12" t="str">
        <f>VLOOKUP(C3436,HIS!D:F,3,FALSE)</f>
        <v>2017/06/26</v>
      </c>
      <c r="Q3436">
        <f>VLOOKUP(D3436,微信!D:J,7,FALSE)</f>
        <v>20</v>
      </c>
      <c r="R3436" t="str">
        <f t="shared" si="107"/>
        <v/>
      </c>
    </row>
    <row r="3437" spans="1:18" ht="14.25" hidden="1">
      <c r="A3437">
        <v>1000124614</v>
      </c>
      <c r="B3437" t="s">
        <v>28727</v>
      </c>
      <c r="C3437" s="7" t="s">
        <v>33772</v>
      </c>
      <c r="D3437" s="7" t="s">
        <v>23465</v>
      </c>
      <c r="E3437">
        <v>393531</v>
      </c>
      <c r="F3437" s="38">
        <v>20</v>
      </c>
      <c r="G3437" s="12">
        <v>42912.36954861111</v>
      </c>
      <c r="H3437" s="7" t="s">
        <v>958</v>
      </c>
      <c r="I3437">
        <v>9998</v>
      </c>
      <c r="J3437">
        <v>0</v>
      </c>
      <c r="K3437">
        <v>0</v>
      </c>
      <c r="L3437" t="s">
        <v>18</v>
      </c>
      <c r="M3437" t="s">
        <v>39813</v>
      </c>
      <c r="N3437">
        <f>VLOOKUP(C3437,HIS!D:E,2,FALSE)</f>
        <v>20</v>
      </c>
      <c r="O3437" t="str">
        <f t="shared" si="106"/>
        <v/>
      </c>
      <c r="P3437" s="12" t="str">
        <f>VLOOKUP(C3437,HIS!D:F,3,FALSE)</f>
        <v>2017/06/26</v>
      </c>
      <c r="Q3437">
        <f>VLOOKUP(D3437,微信!D:J,7,FALSE)</f>
        <v>20</v>
      </c>
      <c r="R3437" t="str">
        <f t="shared" si="107"/>
        <v/>
      </c>
    </row>
    <row r="3438" spans="1:18" ht="14.25" hidden="1">
      <c r="A3438">
        <v>1000036578</v>
      </c>
      <c r="B3438" t="s">
        <v>28728</v>
      </c>
      <c r="C3438" s="7" t="s">
        <v>33773</v>
      </c>
      <c r="D3438" s="7" t="s">
        <v>23065</v>
      </c>
      <c r="E3438">
        <v>393547</v>
      </c>
      <c r="F3438" s="38">
        <v>500</v>
      </c>
      <c r="G3438" s="12">
        <v>42912.369606481479</v>
      </c>
      <c r="H3438" s="7" t="s">
        <v>959</v>
      </c>
      <c r="I3438">
        <v>9998</v>
      </c>
      <c r="J3438">
        <v>0</v>
      </c>
      <c r="K3438">
        <v>0</v>
      </c>
      <c r="L3438" t="s">
        <v>18</v>
      </c>
      <c r="M3438" t="s">
        <v>39814</v>
      </c>
      <c r="N3438">
        <f>VLOOKUP(C3438,HIS!D:E,2,FALSE)</f>
        <v>500</v>
      </c>
      <c r="O3438" t="str">
        <f t="shared" si="106"/>
        <v/>
      </c>
      <c r="P3438" s="12" t="str">
        <f>VLOOKUP(C3438,HIS!D:F,3,FALSE)</f>
        <v>2017/06/26</v>
      </c>
      <c r="Q3438">
        <f>VLOOKUP(D3438,微信!D:J,7,FALSE)</f>
        <v>500</v>
      </c>
      <c r="R3438" t="str">
        <f t="shared" si="107"/>
        <v/>
      </c>
    </row>
    <row r="3439" spans="1:18" ht="14.25" hidden="1">
      <c r="A3439">
        <v>1000120128</v>
      </c>
      <c r="B3439" t="s">
        <v>28003</v>
      </c>
      <c r="C3439" s="7" t="s">
        <v>33774</v>
      </c>
      <c r="D3439" s="7" t="s">
        <v>23044</v>
      </c>
      <c r="E3439">
        <v>393537</v>
      </c>
      <c r="F3439" s="38">
        <v>1000</v>
      </c>
      <c r="G3439" s="12">
        <v>42912.369606481479</v>
      </c>
      <c r="H3439" s="7" t="s">
        <v>958</v>
      </c>
      <c r="I3439">
        <v>9998</v>
      </c>
      <c r="J3439">
        <v>0</v>
      </c>
      <c r="K3439">
        <v>0</v>
      </c>
      <c r="L3439" t="s">
        <v>18</v>
      </c>
      <c r="M3439" t="s">
        <v>39815</v>
      </c>
      <c r="N3439">
        <f>VLOOKUP(C3439,HIS!D:E,2,FALSE)</f>
        <v>1000</v>
      </c>
      <c r="O3439" t="str">
        <f t="shared" si="106"/>
        <v/>
      </c>
      <c r="P3439" s="12" t="str">
        <f>VLOOKUP(C3439,HIS!D:F,3,FALSE)</f>
        <v>2017/06/26</v>
      </c>
      <c r="Q3439">
        <f>VLOOKUP(D3439,微信!D:J,7,FALSE)</f>
        <v>1000</v>
      </c>
      <c r="R3439" t="str">
        <f t="shared" si="107"/>
        <v/>
      </c>
    </row>
    <row r="3440" spans="1:18" ht="14.25" hidden="1">
      <c r="A3440">
        <v>1000123767</v>
      </c>
      <c r="B3440" t="s">
        <v>28660</v>
      </c>
      <c r="C3440" s="7" t="s">
        <v>33775</v>
      </c>
      <c r="D3440" s="7" t="s">
        <v>22835</v>
      </c>
      <c r="E3440">
        <v>393551</v>
      </c>
      <c r="F3440" s="38">
        <v>1900</v>
      </c>
      <c r="G3440" s="12">
        <v>42912.369618055556</v>
      </c>
      <c r="H3440" s="7" t="s">
        <v>958</v>
      </c>
      <c r="I3440">
        <v>9998</v>
      </c>
      <c r="J3440">
        <v>0</v>
      </c>
      <c r="K3440">
        <v>0</v>
      </c>
      <c r="L3440" t="s">
        <v>18</v>
      </c>
      <c r="M3440" t="s">
        <v>39816</v>
      </c>
      <c r="N3440">
        <f>VLOOKUP(C3440,HIS!D:E,2,FALSE)</f>
        <v>1900</v>
      </c>
      <c r="O3440" t="str">
        <f t="shared" si="106"/>
        <v/>
      </c>
      <c r="P3440" s="12" t="str">
        <f>VLOOKUP(C3440,HIS!D:F,3,FALSE)</f>
        <v>2017/06/26</v>
      </c>
      <c r="Q3440">
        <f>VLOOKUP(D3440,微信!D:J,7,FALSE)</f>
        <v>1900</v>
      </c>
      <c r="R3440" t="str">
        <f t="shared" si="107"/>
        <v/>
      </c>
    </row>
    <row r="3441" spans="1:18" ht="14.25" hidden="1">
      <c r="A3441">
        <v>1000082149</v>
      </c>
      <c r="B3441" t="s">
        <v>32</v>
      </c>
      <c r="C3441" s="7" t="s">
        <v>33776</v>
      </c>
      <c r="D3441" s="7" t="s">
        <v>23662</v>
      </c>
      <c r="E3441">
        <v>393600</v>
      </c>
      <c r="F3441" s="38">
        <v>500</v>
      </c>
      <c r="G3441" s="12">
        <v>42912.370300925926</v>
      </c>
      <c r="H3441" s="7" t="s">
        <v>959</v>
      </c>
      <c r="I3441">
        <v>9998</v>
      </c>
      <c r="J3441">
        <v>0</v>
      </c>
      <c r="K3441">
        <v>0</v>
      </c>
      <c r="L3441" t="s">
        <v>18</v>
      </c>
      <c r="M3441" t="s">
        <v>39817</v>
      </c>
      <c r="N3441">
        <f>VLOOKUP(C3441,HIS!D:E,2,FALSE)</f>
        <v>500</v>
      </c>
      <c r="O3441" t="str">
        <f t="shared" si="106"/>
        <v/>
      </c>
      <c r="P3441" s="12" t="str">
        <f>VLOOKUP(C3441,HIS!D:F,3,FALSE)</f>
        <v>2017/06/26</v>
      </c>
      <c r="Q3441">
        <f>VLOOKUP(D3441,微信!D:J,7,FALSE)</f>
        <v>500</v>
      </c>
      <c r="R3441" t="str">
        <f t="shared" si="107"/>
        <v/>
      </c>
    </row>
    <row r="3442" spans="1:18" ht="14.25" hidden="1">
      <c r="A3442">
        <v>103335398</v>
      </c>
      <c r="B3442" t="s">
        <v>296</v>
      </c>
      <c r="C3442" s="7" t="s">
        <v>33777</v>
      </c>
      <c r="D3442" s="7" t="s">
        <v>22813</v>
      </c>
      <c r="E3442">
        <v>393640</v>
      </c>
      <c r="F3442" s="38">
        <v>200</v>
      </c>
      <c r="G3442" s="12">
        <v>42912.370787037034</v>
      </c>
      <c r="H3442" s="7" t="s">
        <v>959</v>
      </c>
      <c r="I3442">
        <v>9998</v>
      </c>
      <c r="J3442">
        <v>0</v>
      </c>
      <c r="K3442">
        <v>0</v>
      </c>
      <c r="L3442" t="s">
        <v>18</v>
      </c>
      <c r="M3442" t="s">
        <v>39818</v>
      </c>
      <c r="N3442">
        <f>VLOOKUP(C3442,HIS!D:E,2,FALSE)</f>
        <v>200</v>
      </c>
      <c r="O3442" t="str">
        <f t="shared" si="106"/>
        <v/>
      </c>
      <c r="P3442" s="12" t="str">
        <f>VLOOKUP(C3442,HIS!D:F,3,FALSE)</f>
        <v>2017/06/26</v>
      </c>
      <c r="Q3442">
        <f>VLOOKUP(D3442,微信!D:J,7,FALSE)</f>
        <v>200</v>
      </c>
      <c r="R3442" t="str">
        <f t="shared" si="107"/>
        <v/>
      </c>
    </row>
    <row r="3443" spans="1:18" ht="14.25" hidden="1">
      <c r="A3443">
        <v>1000124395</v>
      </c>
      <c r="B3443" t="s">
        <v>28729</v>
      </c>
      <c r="C3443" s="7" t="s">
        <v>33778</v>
      </c>
      <c r="D3443" s="7" t="s">
        <v>22891</v>
      </c>
      <c r="E3443">
        <v>393695</v>
      </c>
      <c r="F3443" s="38">
        <v>500</v>
      </c>
      <c r="G3443" s="12">
        <v>42912.37091435185</v>
      </c>
      <c r="H3443" s="7" t="s">
        <v>958</v>
      </c>
      <c r="I3443">
        <v>9998</v>
      </c>
      <c r="J3443">
        <v>0</v>
      </c>
      <c r="K3443">
        <v>0</v>
      </c>
      <c r="L3443" t="s">
        <v>18</v>
      </c>
      <c r="M3443" t="s">
        <v>39819</v>
      </c>
      <c r="N3443">
        <f>VLOOKUP(C3443,HIS!D:E,2,FALSE)</f>
        <v>500</v>
      </c>
      <c r="O3443" t="str">
        <f t="shared" si="106"/>
        <v/>
      </c>
      <c r="P3443" s="12" t="str">
        <f>VLOOKUP(C3443,HIS!D:F,3,FALSE)</f>
        <v>2017/06/26</v>
      </c>
      <c r="Q3443">
        <f>VLOOKUP(D3443,微信!D:J,7,FALSE)</f>
        <v>500</v>
      </c>
      <c r="R3443" t="str">
        <f t="shared" si="107"/>
        <v/>
      </c>
    </row>
    <row r="3444" spans="1:18" ht="14.25" hidden="1">
      <c r="A3444">
        <v>1000124648</v>
      </c>
      <c r="B3444" t="s">
        <v>28730</v>
      </c>
      <c r="C3444" s="7" t="s">
        <v>33779</v>
      </c>
      <c r="D3444" s="7" t="s">
        <v>23185</v>
      </c>
      <c r="E3444">
        <v>393669</v>
      </c>
      <c r="F3444" s="38">
        <v>20</v>
      </c>
      <c r="G3444" s="12">
        <v>42912.370995370373</v>
      </c>
      <c r="H3444" s="7" t="s">
        <v>958</v>
      </c>
      <c r="I3444">
        <v>9998</v>
      </c>
      <c r="J3444">
        <v>0</v>
      </c>
      <c r="K3444">
        <v>0</v>
      </c>
      <c r="L3444" t="s">
        <v>18</v>
      </c>
      <c r="M3444" t="s">
        <v>39820</v>
      </c>
      <c r="N3444">
        <f>VLOOKUP(C3444,HIS!D:E,2,FALSE)</f>
        <v>20</v>
      </c>
      <c r="O3444" t="str">
        <f t="shared" si="106"/>
        <v/>
      </c>
      <c r="P3444" s="12" t="str">
        <f>VLOOKUP(C3444,HIS!D:F,3,FALSE)</f>
        <v>2017/06/26</v>
      </c>
      <c r="Q3444">
        <f>VLOOKUP(D3444,微信!D:J,7,FALSE)</f>
        <v>20</v>
      </c>
      <c r="R3444" t="str">
        <f t="shared" si="107"/>
        <v/>
      </c>
    </row>
    <row r="3445" spans="1:18" ht="14.25" hidden="1">
      <c r="A3445">
        <v>1000087097</v>
      </c>
      <c r="B3445" t="s">
        <v>28731</v>
      </c>
      <c r="C3445" s="7" t="s">
        <v>33780</v>
      </c>
      <c r="D3445" s="7" t="s">
        <v>23082</v>
      </c>
      <c r="E3445">
        <v>393694</v>
      </c>
      <c r="F3445" s="38">
        <v>50</v>
      </c>
      <c r="G3445" s="12">
        <v>42912.371180555558</v>
      </c>
      <c r="H3445" s="7" t="s">
        <v>959</v>
      </c>
      <c r="I3445">
        <v>9998</v>
      </c>
      <c r="J3445">
        <v>0</v>
      </c>
      <c r="K3445">
        <v>0</v>
      </c>
      <c r="L3445" t="s">
        <v>18</v>
      </c>
      <c r="M3445" t="s">
        <v>39821</v>
      </c>
      <c r="N3445">
        <f>VLOOKUP(C3445,HIS!D:E,2,FALSE)</f>
        <v>50</v>
      </c>
      <c r="O3445" t="str">
        <f t="shared" si="106"/>
        <v/>
      </c>
      <c r="P3445" s="12" t="str">
        <f>VLOOKUP(C3445,HIS!D:F,3,FALSE)</f>
        <v>2017/06/26</v>
      </c>
      <c r="Q3445">
        <f>VLOOKUP(D3445,微信!D:J,7,FALSE)</f>
        <v>50</v>
      </c>
      <c r="R3445" t="str">
        <f t="shared" si="107"/>
        <v/>
      </c>
    </row>
    <row r="3446" spans="1:18" ht="14.25" hidden="1">
      <c r="A3446">
        <v>101083663</v>
      </c>
      <c r="B3446" t="s">
        <v>28732</v>
      </c>
      <c r="C3446" s="7" t="s">
        <v>33781</v>
      </c>
      <c r="D3446" s="7" t="s">
        <v>23489</v>
      </c>
      <c r="E3446">
        <v>393757</v>
      </c>
      <c r="F3446" s="38">
        <v>200</v>
      </c>
      <c r="G3446" s="12">
        <v>42912.371759259258</v>
      </c>
      <c r="H3446" s="7" t="s">
        <v>959</v>
      </c>
      <c r="I3446">
        <v>9998</v>
      </c>
      <c r="J3446">
        <v>0</v>
      </c>
      <c r="K3446">
        <v>0</v>
      </c>
      <c r="L3446" t="s">
        <v>18</v>
      </c>
      <c r="M3446" t="s">
        <v>39822</v>
      </c>
      <c r="N3446">
        <f>VLOOKUP(C3446,HIS!D:E,2,FALSE)</f>
        <v>200</v>
      </c>
      <c r="O3446" t="str">
        <f t="shared" si="106"/>
        <v/>
      </c>
      <c r="P3446" s="12" t="str">
        <f>VLOOKUP(C3446,HIS!D:F,3,FALSE)</f>
        <v>2017/06/26</v>
      </c>
      <c r="Q3446">
        <f>VLOOKUP(D3446,微信!D:J,7,FALSE)</f>
        <v>200</v>
      </c>
      <c r="R3446" t="str">
        <f t="shared" si="107"/>
        <v/>
      </c>
    </row>
    <row r="3447" spans="1:18" ht="14.25" hidden="1">
      <c r="A3447">
        <v>1000124481</v>
      </c>
      <c r="B3447" t="s">
        <v>627</v>
      </c>
      <c r="C3447" s="7" t="s">
        <v>33782</v>
      </c>
      <c r="D3447" s="7" t="s">
        <v>22944</v>
      </c>
      <c r="E3447">
        <v>393747</v>
      </c>
      <c r="F3447" s="38">
        <v>200</v>
      </c>
      <c r="G3447" s="12">
        <v>42912.371782407405</v>
      </c>
      <c r="H3447" s="7" t="s">
        <v>959</v>
      </c>
      <c r="I3447">
        <v>9998</v>
      </c>
      <c r="J3447">
        <v>0</v>
      </c>
      <c r="K3447">
        <v>0</v>
      </c>
      <c r="L3447" t="s">
        <v>18</v>
      </c>
      <c r="M3447" t="s">
        <v>39823</v>
      </c>
      <c r="N3447">
        <f>VLOOKUP(C3447,HIS!D:E,2,FALSE)</f>
        <v>200</v>
      </c>
      <c r="O3447" t="str">
        <f t="shared" si="106"/>
        <v/>
      </c>
      <c r="P3447" s="12" t="str">
        <f>VLOOKUP(C3447,HIS!D:F,3,FALSE)</f>
        <v>2017/06/26</v>
      </c>
      <c r="Q3447">
        <f>VLOOKUP(D3447,微信!D:J,7,FALSE)</f>
        <v>200</v>
      </c>
      <c r="R3447" t="str">
        <f t="shared" si="107"/>
        <v/>
      </c>
    </row>
    <row r="3448" spans="1:18" ht="14.25" hidden="1">
      <c r="A3448">
        <v>1000124521</v>
      </c>
      <c r="B3448" t="s">
        <v>28733</v>
      </c>
      <c r="C3448" s="7" t="s">
        <v>33783</v>
      </c>
      <c r="D3448" s="7" t="s">
        <v>23336</v>
      </c>
      <c r="E3448">
        <v>393764</v>
      </c>
      <c r="F3448" s="38">
        <v>1500</v>
      </c>
      <c r="G3448" s="12">
        <v>42912.371874999997</v>
      </c>
      <c r="H3448" s="7" t="s">
        <v>959</v>
      </c>
      <c r="I3448">
        <v>9998</v>
      </c>
      <c r="J3448">
        <v>0</v>
      </c>
      <c r="K3448">
        <v>0</v>
      </c>
      <c r="L3448" t="s">
        <v>18</v>
      </c>
      <c r="M3448" t="s">
        <v>39824</v>
      </c>
      <c r="N3448">
        <f>VLOOKUP(C3448,HIS!D:E,2,FALSE)</f>
        <v>1500</v>
      </c>
      <c r="O3448" t="str">
        <f t="shared" si="106"/>
        <v/>
      </c>
      <c r="P3448" s="12" t="str">
        <f>VLOOKUP(C3448,HIS!D:F,3,FALSE)</f>
        <v>2017/06/26</v>
      </c>
      <c r="Q3448">
        <f>VLOOKUP(D3448,微信!D:J,7,FALSE)</f>
        <v>1500</v>
      </c>
      <c r="R3448" t="str">
        <f t="shared" si="107"/>
        <v/>
      </c>
    </row>
    <row r="3449" spans="1:18" ht="14.25" hidden="1">
      <c r="A3449">
        <v>1000123579</v>
      </c>
      <c r="B3449" t="s">
        <v>28591</v>
      </c>
      <c r="C3449" s="7" t="s">
        <v>33784</v>
      </c>
      <c r="D3449" s="7" t="s">
        <v>23738</v>
      </c>
      <c r="E3449">
        <v>393767</v>
      </c>
      <c r="F3449" s="38">
        <v>451</v>
      </c>
      <c r="G3449" s="12">
        <v>42912.372048611112</v>
      </c>
      <c r="H3449" s="7" t="s">
        <v>958</v>
      </c>
      <c r="I3449">
        <v>9998</v>
      </c>
      <c r="J3449">
        <v>0</v>
      </c>
      <c r="K3449">
        <v>0</v>
      </c>
      <c r="L3449" t="s">
        <v>18</v>
      </c>
      <c r="M3449" t="s">
        <v>39825</v>
      </c>
      <c r="N3449">
        <f>VLOOKUP(C3449,HIS!D:E,2,FALSE)</f>
        <v>451</v>
      </c>
      <c r="O3449" t="str">
        <f t="shared" si="106"/>
        <v/>
      </c>
      <c r="P3449" s="12" t="str">
        <f>VLOOKUP(C3449,HIS!D:F,3,FALSE)</f>
        <v>2017/06/26</v>
      </c>
      <c r="Q3449">
        <f>VLOOKUP(D3449,微信!D:J,7,FALSE)</f>
        <v>451</v>
      </c>
      <c r="R3449" t="str">
        <f t="shared" si="107"/>
        <v/>
      </c>
    </row>
    <row r="3450" spans="1:18" ht="14.25" hidden="1">
      <c r="A3450">
        <v>1000124585</v>
      </c>
      <c r="B3450" t="s">
        <v>28734</v>
      </c>
      <c r="C3450" s="7" t="s">
        <v>33785</v>
      </c>
      <c r="D3450" s="7" t="s">
        <v>23614</v>
      </c>
      <c r="E3450">
        <v>393797</v>
      </c>
      <c r="F3450" s="38">
        <v>20</v>
      </c>
      <c r="G3450" s="12">
        <v>42912.372210648151</v>
      </c>
      <c r="H3450" s="7" t="s">
        <v>958</v>
      </c>
      <c r="I3450">
        <v>9998</v>
      </c>
      <c r="J3450">
        <v>0</v>
      </c>
      <c r="K3450">
        <v>0</v>
      </c>
      <c r="L3450" t="s">
        <v>18</v>
      </c>
      <c r="M3450" t="s">
        <v>39826</v>
      </c>
      <c r="N3450">
        <f>VLOOKUP(C3450,HIS!D:E,2,FALSE)</f>
        <v>20</v>
      </c>
      <c r="O3450" t="str">
        <f t="shared" si="106"/>
        <v/>
      </c>
      <c r="P3450" s="12" t="str">
        <f>VLOOKUP(C3450,HIS!D:F,3,FALSE)</f>
        <v>2017/06/26</v>
      </c>
      <c r="Q3450">
        <f>VLOOKUP(D3450,微信!D:J,7,FALSE)</f>
        <v>20</v>
      </c>
      <c r="R3450" t="str">
        <f t="shared" si="107"/>
        <v/>
      </c>
    </row>
    <row r="3451" spans="1:18" ht="14.25" hidden="1">
      <c r="A3451">
        <v>1000123579</v>
      </c>
      <c r="B3451" t="s">
        <v>28591</v>
      </c>
      <c r="C3451" s="7" t="s">
        <v>33786</v>
      </c>
      <c r="D3451" s="7" t="s">
        <v>23737</v>
      </c>
      <c r="E3451">
        <v>393834</v>
      </c>
      <c r="F3451" s="38">
        <v>10</v>
      </c>
      <c r="G3451" s="12">
        <v>42912.372523148151</v>
      </c>
      <c r="H3451" s="7" t="s">
        <v>958</v>
      </c>
      <c r="I3451">
        <v>9998</v>
      </c>
      <c r="J3451">
        <v>0</v>
      </c>
      <c r="K3451">
        <v>0</v>
      </c>
      <c r="L3451" t="s">
        <v>18</v>
      </c>
      <c r="M3451" t="s">
        <v>39827</v>
      </c>
      <c r="N3451">
        <f>VLOOKUP(C3451,HIS!D:E,2,FALSE)</f>
        <v>10</v>
      </c>
      <c r="O3451" t="str">
        <f t="shared" si="106"/>
        <v/>
      </c>
      <c r="P3451" s="12" t="str">
        <f>VLOOKUP(C3451,HIS!D:F,3,FALSE)</f>
        <v>2017/06/26</v>
      </c>
      <c r="Q3451">
        <f>VLOOKUP(D3451,微信!D:J,7,FALSE)</f>
        <v>10</v>
      </c>
      <c r="R3451" t="str">
        <f t="shared" si="107"/>
        <v/>
      </c>
    </row>
    <row r="3452" spans="1:18" ht="14.25" hidden="1">
      <c r="A3452">
        <v>127074723</v>
      </c>
      <c r="B3452" t="s">
        <v>28735</v>
      </c>
      <c r="C3452" s="7" t="s">
        <v>33787</v>
      </c>
      <c r="D3452" s="7" t="s">
        <v>22651</v>
      </c>
      <c r="E3452">
        <v>393898</v>
      </c>
      <c r="F3452" s="38">
        <v>50</v>
      </c>
      <c r="G3452" s="12">
        <v>42912.372627314813</v>
      </c>
      <c r="H3452" s="7" t="s">
        <v>959</v>
      </c>
      <c r="I3452">
        <v>9998</v>
      </c>
      <c r="J3452">
        <v>0</v>
      </c>
      <c r="K3452">
        <v>0</v>
      </c>
      <c r="L3452" t="s">
        <v>18</v>
      </c>
      <c r="M3452" t="s">
        <v>39828</v>
      </c>
      <c r="N3452">
        <f>VLOOKUP(C3452,HIS!D:E,2,FALSE)</f>
        <v>50</v>
      </c>
      <c r="O3452" t="str">
        <f t="shared" si="106"/>
        <v/>
      </c>
      <c r="P3452" s="12" t="str">
        <f>VLOOKUP(C3452,HIS!D:F,3,FALSE)</f>
        <v>2017/06/26</v>
      </c>
      <c r="Q3452">
        <f>VLOOKUP(D3452,微信!D:J,7,FALSE)</f>
        <v>50</v>
      </c>
      <c r="R3452" t="str">
        <f t="shared" si="107"/>
        <v/>
      </c>
    </row>
    <row r="3453" spans="1:18" ht="14.25" hidden="1">
      <c r="A3453">
        <v>1000100047</v>
      </c>
      <c r="B3453" t="s">
        <v>28736</v>
      </c>
      <c r="C3453" s="7" t="s">
        <v>33788</v>
      </c>
      <c r="D3453" s="7" t="s">
        <v>23468</v>
      </c>
      <c r="E3453">
        <v>393879</v>
      </c>
      <c r="F3453" s="38">
        <v>200</v>
      </c>
      <c r="G3453" s="12">
        <v>42912.372858796298</v>
      </c>
      <c r="H3453" s="7" t="s">
        <v>959</v>
      </c>
      <c r="I3453">
        <v>9998</v>
      </c>
      <c r="J3453">
        <v>0</v>
      </c>
      <c r="K3453">
        <v>0</v>
      </c>
      <c r="L3453" t="s">
        <v>18</v>
      </c>
      <c r="M3453" t="s">
        <v>39829</v>
      </c>
      <c r="N3453">
        <f>VLOOKUP(C3453,HIS!D:E,2,FALSE)</f>
        <v>200</v>
      </c>
      <c r="O3453" t="str">
        <f t="shared" si="106"/>
        <v/>
      </c>
      <c r="P3453" s="12" t="str">
        <f>VLOOKUP(C3453,HIS!D:F,3,FALSE)</f>
        <v>2017/06/26</v>
      </c>
      <c r="Q3453">
        <f>VLOOKUP(D3453,微信!D:J,7,FALSE)</f>
        <v>200</v>
      </c>
      <c r="R3453" t="str">
        <f t="shared" si="107"/>
        <v/>
      </c>
    </row>
    <row r="3454" spans="1:18" ht="14.25" hidden="1">
      <c r="A3454">
        <v>1000124157</v>
      </c>
      <c r="B3454" t="s">
        <v>28737</v>
      </c>
      <c r="C3454" s="7" t="s">
        <v>33789</v>
      </c>
      <c r="D3454" s="7" t="s">
        <v>22959</v>
      </c>
      <c r="E3454">
        <v>393912</v>
      </c>
      <c r="F3454" s="38">
        <v>100</v>
      </c>
      <c r="G3454" s="12">
        <v>42912.373020833336</v>
      </c>
      <c r="H3454" s="7" t="s">
        <v>959</v>
      </c>
      <c r="I3454">
        <v>9998</v>
      </c>
      <c r="J3454">
        <v>0</v>
      </c>
      <c r="K3454">
        <v>0</v>
      </c>
      <c r="L3454" t="s">
        <v>18</v>
      </c>
      <c r="M3454" t="s">
        <v>39830</v>
      </c>
      <c r="N3454">
        <f>VLOOKUP(C3454,HIS!D:E,2,FALSE)</f>
        <v>100</v>
      </c>
      <c r="O3454" t="str">
        <f t="shared" si="106"/>
        <v/>
      </c>
      <c r="P3454" s="12" t="str">
        <f>VLOOKUP(C3454,HIS!D:F,3,FALSE)</f>
        <v>2017/06/26</v>
      </c>
      <c r="Q3454">
        <f>VLOOKUP(D3454,微信!D:J,7,FALSE)</f>
        <v>100</v>
      </c>
      <c r="R3454" t="str">
        <f t="shared" si="107"/>
        <v/>
      </c>
    </row>
    <row r="3455" spans="1:18" ht="14.25" hidden="1">
      <c r="A3455">
        <v>1000124631</v>
      </c>
      <c r="B3455" t="s">
        <v>28738</v>
      </c>
      <c r="C3455" s="7" t="s">
        <v>33790</v>
      </c>
      <c r="D3455" s="7" t="s">
        <v>22766</v>
      </c>
      <c r="E3455">
        <v>393846</v>
      </c>
      <c r="F3455" s="38">
        <v>500</v>
      </c>
      <c r="G3455" s="12">
        <v>42912.373229166667</v>
      </c>
      <c r="H3455" s="7" t="s">
        <v>959</v>
      </c>
      <c r="I3455">
        <v>9998</v>
      </c>
      <c r="J3455">
        <v>0</v>
      </c>
      <c r="K3455">
        <v>0</v>
      </c>
      <c r="L3455" t="s">
        <v>18</v>
      </c>
      <c r="M3455" t="s">
        <v>39831</v>
      </c>
      <c r="N3455">
        <f>VLOOKUP(C3455,HIS!D:E,2,FALSE)</f>
        <v>500</v>
      </c>
      <c r="O3455" t="str">
        <f t="shared" si="106"/>
        <v/>
      </c>
      <c r="P3455" s="12" t="str">
        <f>VLOOKUP(C3455,HIS!D:F,3,FALSE)</f>
        <v>2017/06/26</v>
      </c>
      <c r="Q3455">
        <f>VLOOKUP(D3455,微信!D:J,7,FALSE)</f>
        <v>500</v>
      </c>
      <c r="R3455" t="str">
        <f t="shared" si="107"/>
        <v/>
      </c>
    </row>
    <row r="3456" spans="1:18" ht="14.25" hidden="1">
      <c r="A3456">
        <v>1000124684</v>
      </c>
      <c r="B3456" t="s">
        <v>28739</v>
      </c>
      <c r="C3456" s="7" t="s">
        <v>33791</v>
      </c>
      <c r="D3456" s="7" t="s">
        <v>23612</v>
      </c>
      <c r="E3456">
        <v>393918</v>
      </c>
      <c r="F3456" s="38">
        <v>50</v>
      </c>
      <c r="G3456" s="12">
        <v>42912.373263888891</v>
      </c>
      <c r="H3456" s="7" t="s">
        <v>959</v>
      </c>
      <c r="I3456">
        <v>9998</v>
      </c>
      <c r="J3456">
        <v>0</v>
      </c>
      <c r="K3456">
        <v>0</v>
      </c>
      <c r="L3456" t="s">
        <v>18</v>
      </c>
      <c r="M3456" t="s">
        <v>39832</v>
      </c>
      <c r="N3456">
        <f>VLOOKUP(C3456,HIS!D:E,2,FALSE)</f>
        <v>50</v>
      </c>
      <c r="O3456" t="str">
        <f t="shared" si="106"/>
        <v/>
      </c>
      <c r="P3456" s="12" t="str">
        <f>VLOOKUP(C3456,HIS!D:F,3,FALSE)</f>
        <v>2017/06/26</v>
      </c>
      <c r="Q3456">
        <f>VLOOKUP(D3456,微信!D:J,7,FALSE)</f>
        <v>50</v>
      </c>
      <c r="R3456" t="str">
        <f t="shared" si="107"/>
        <v/>
      </c>
    </row>
    <row r="3457" spans="1:18" ht="14.25" hidden="1">
      <c r="A3457">
        <v>1000123843</v>
      </c>
      <c r="B3457" t="s">
        <v>28740</v>
      </c>
      <c r="C3457" s="7" t="s">
        <v>33792</v>
      </c>
      <c r="D3457" s="7" t="s">
        <v>22715</v>
      </c>
      <c r="E3457">
        <v>393961</v>
      </c>
      <c r="F3457" s="38">
        <v>20</v>
      </c>
      <c r="G3457" s="12">
        <v>42912.373449074075</v>
      </c>
      <c r="H3457" s="7" t="s">
        <v>958</v>
      </c>
      <c r="I3457">
        <v>9998</v>
      </c>
      <c r="J3457">
        <v>0</v>
      </c>
      <c r="K3457">
        <v>0</v>
      </c>
      <c r="L3457" t="s">
        <v>18</v>
      </c>
      <c r="M3457" t="s">
        <v>39833</v>
      </c>
      <c r="N3457">
        <f>VLOOKUP(C3457,HIS!D:E,2,FALSE)</f>
        <v>20</v>
      </c>
      <c r="O3457" t="str">
        <f t="shared" si="106"/>
        <v/>
      </c>
      <c r="P3457" s="12" t="str">
        <f>VLOOKUP(C3457,HIS!D:F,3,FALSE)</f>
        <v>2017/06/26</v>
      </c>
      <c r="Q3457">
        <f>VLOOKUP(D3457,微信!D:J,7,FALSE)</f>
        <v>20</v>
      </c>
      <c r="R3457" t="str">
        <f t="shared" si="107"/>
        <v/>
      </c>
    </row>
    <row r="3458" spans="1:18" ht="14.25" hidden="1">
      <c r="A3458">
        <v>111283496</v>
      </c>
      <c r="B3458" t="s">
        <v>117</v>
      </c>
      <c r="C3458" s="7" t="s">
        <v>33793</v>
      </c>
      <c r="D3458" s="7" t="s">
        <v>23291</v>
      </c>
      <c r="E3458">
        <v>394005</v>
      </c>
      <c r="F3458" s="38">
        <v>100</v>
      </c>
      <c r="G3458" s="12">
        <v>42912.373969907407</v>
      </c>
      <c r="H3458" s="7" t="s">
        <v>958</v>
      </c>
      <c r="I3458">
        <v>9998</v>
      </c>
      <c r="J3458">
        <v>0</v>
      </c>
      <c r="K3458">
        <v>0</v>
      </c>
      <c r="L3458" t="s">
        <v>18</v>
      </c>
      <c r="M3458" t="s">
        <v>39834</v>
      </c>
      <c r="N3458">
        <f>VLOOKUP(C3458,HIS!D:E,2,FALSE)</f>
        <v>100</v>
      </c>
      <c r="O3458" t="str">
        <f t="shared" si="106"/>
        <v/>
      </c>
      <c r="P3458" s="12" t="str">
        <f>VLOOKUP(C3458,HIS!D:F,3,FALSE)</f>
        <v>2017/06/26</v>
      </c>
      <c r="Q3458">
        <f>VLOOKUP(D3458,微信!D:J,7,FALSE)</f>
        <v>100</v>
      </c>
      <c r="R3458" t="str">
        <f t="shared" si="107"/>
        <v/>
      </c>
    </row>
    <row r="3459" spans="1:18" ht="14.25" hidden="1">
      <c r="A3459" t="s">
        <v>26418</v>
      </c>
      <c r="B3459" t="s">
        <v>28741</v>
      </c>
      <c r="C3459" s="7" t="s">
        <v>33794</v>
      </c>
      <c r="D3459" s="7" t="s">
        <v>22772</v>
      </c>
      <c r="E3459">
        <v>394032</v>
      </c>
      <c r="F3459" s="38">
        <v>90</v>
      </c>
      <c r="G3459" s="12">
        <v>42912.374178240738</v>
      </c>
      <c r="H3459" s="7" t="s">
        <v>958</v>
      </c>
      <c r="I3459">
        <v>9998</v>
      </c>
      <c r="J3459">
        <v>0</v>
      </c>
      <c r="K3459">
        <v>0</v>
      </c>
      <c r="L3459" t="s">
        <v>18</v>
      </c>
      <c r="M3459" t="s">
        <v>39835</v>
      </c>
      <c r="N3459">
        <f>VLOOKUP(C3459,HIS!D:E,2,FALSE)</f>
        <v>90</v>
      </c>
      <c r="O3459" t="str">
        <f t="shared" ref="O3459:O3522" si="108">IF(F3459=N3459,"",1)</f>
        <v/>
      </c>
      <c r="P3459" s="12" t="str">
        <f>VLOOKUP(C3459,HIS!D:F,3,FALSE)</f>
        <v>2017/06/26</v>
      </c>
      <c r="Q3459">
        <f>VLOOKUP(D3459,微信!D:J,7,FALSE)</f>
        <v>90</v>
      </c>
      <c r="R3459" t="str">
        <f t="shared" ref="R3459:R3522" si="109">IF(F3459=Q3459,"",1)</f>
        <v/>
      </c>
    </row>
    <row r="3460" spans="1:18" ht="14.25" hidden="1">
      <c r="A3460">
        <v>1000124700</v>
      </c>
      <c r="B3460" t="s">
        <v>28742</v>
      </c>
      <c r="C3460" s="7" t="s">
        <v>33795</v>
      </c>
      <c r="D3460" s="7" t="s">
        <v>23300</v>
      </c>
      <c r="E3460">
        <v>394033</v>
      </c>
      <c r="F3460" s="38">
        <v>500</v>
      </c>
      <c r="G3460" s="12">
        <v>42912.37427083333</v>
      </c>
      <c r="H3460" s="7" t="s">
        <v>959</v>
      </c>
      <c r="I3460">
        <v>9998</v>
      </c>
      <c r="J3460">
        <v>0</v>
      </c>
      <c r="K3460">
        <v>0</v>
      </c>
      <c r="L3460" t="s">
        <v>18</v>
      </c>
      <c r="M3460" t="s">
        <v>39836</v>
      </c>
      <c r="N3460">
        <f>VLOOKUP(C3460,HIS!D:E,2,FALSE)</f>
        <v>500</v>
      </c>
      <c r="O3460" t="str">
        <f t="shared" si="108"/>
        <v/>
      </c>
      <c r="P3460" s="12" t="str">
        <f>VLOOKUP(C3460,HIS!D:F,3,FALSE)</f>
        <v>2017/06/26</v>
      </c>
      <c r="Q3460">
        <f>VLOOKUP(D3460,微信!D:J,7,FALSE)</f>
        <v>500</v>
      </c>
      <c r="R3460" t="str">
        <f t="shared" si="109"/>
        <v/>
      </c>
    </row>
    <row r="3461" spans="1:18" ht="14.25" hidden="1">
      <c r="A3461">
        <v>1000117543</v>
      </c>
      <c r="B3461" t="s">
        <v>27582</v>
      </c>
      <c r="C3461" s="7" t="s">
        <v>33796</v>
      </c>
      <c r="D3461" s="7" t="s">
        <v>23587</v>
      </c>
      <c r="E3461">
        <v>394109</v>
      </c>
      <c r="F3461" s="38">
        <v>1000</v>
      </c>
      <c r="G3461" s="12">
        <v>42912.374479166669</v>
      </c>
      <c r="H3461" s="7" t="s">
        <v>959</v>
      </c>
      <c r="I3461">
        <v>9998</v>
      </c>
      <c r="J3461">
        <v>0</v>
      </c>
      <c r="K3461">
        <v>0</v>
      </c>
      <c r="L3461" t="s">
        <v>18</v>
      </c>
      <c r="M3461" t="s">
        <v>39837</v>
      </c>
      <c r="N3461">
        <f>VLOOKUP(C3461,HIS!D:E,2,FALSE)</f>
        <v>1000</v>
      </c>
      <c r="O3461" t="str">
        <f t="shared" si="108"/>
        <v/>
      </c>
      <c r="P3461" s="12" t="str">
        <f>VLOOKUP(C3461,HIS!D:F,3,FALSE)</f>
        <v>2017/06/26</v>
      </c>
      <c r="Q3461">
        <f>VLOOKUP(D3461,微信!D:J,7,FALSE)</f>
        <v>1000</v>
      </c>
      <c r="R3461" t="str">
        <f t="shared" si="109"/>
        <v/>
      </c>
    </row>
    <row r="3462" spans="1:18" ht="14.25" hidden="1">
      <c r="A3462">
        <v>1000123479</v>
      </c>
      <c r="B3462" t="s">
        <v>28743</v>
      </c>
      <c r="C3462" s="7" t="s">
        <v>33797</v>
      </c>
      <c r="D3462" s="7" t="s">
        <v>23023</v>
      </c>
      <c r="E3462">
        <v>394129</v>
      </c>
      <c r="F3462" s="38">
        <v>100</v>
      </c>
      <c r="G3462" s="12">
        <v>42912.374930555554</v>
      </c>
      <c r="H3462" s="7" t="s">
        <v>959</v>
      </c>
      <c r="I3462">
        <v>9998</v>
      </c>
      <c r="J3462">
        <v>0</v>
      </c>
      <c r="K3462">
        <v>0</v>
      </c>
      <c r="L3462" t="s">
        <v>18</v>
      </c>
      <c r="M3462" t="s">
        <v>39838</v>
      </c>
      <c r="N3462">
        <f>VLOOKUP(C3462,HIS!D:E,2,FALSE)</f>
        <v>100</v>
      </c>
      <c r="O3462" t="str">
        <f t="shared" si="108"/>
        <v/>
      </c>
      <c r="P3462" s="12" t="str">
        <f>VLOOKUP(C3462,HIS!D:F,3,FALSE)</f>
        <v>2017/06/26</v>
      </c>
      <c r="Q3462">
        <f>VLOOKUP(D3462,微信!D:J,7,FALSE)</f>
        <v>100</v>
      </c>
      <c r="R3462" t="str">
        <f t="shared" si="109"/>
        <v/>
      </c>
    </row>
    <row r="3463" spans="1:18" ht="14.25" hidden="1">
      <c r="A3463">
        <v>1000032673</v>
      </c>
      <c r="B3463" t="s">
        <v>28744</v>
      </c>
      <c r="C3463" s="7" t="s">
        <v>33798</v>
      </c>
      <c r="D3463" s="7" t="s">
        <v>22767</v>
      </c>
      <c r="E3463">
        <v>394121</v>
      </c>
      <c r="F3463" s="38">
        <v>1000</v>
      </c>
      <c r="G3463" s="12">
        <v>42912.375</v>
      </c>
      <c r="H3463" s="7" t="s">
        <v>958</v>
      </c>
      <c r="I3463">
        <v>9998</v>
      </c>
      <c r="J3463">
        <v>0</v>
      </c>
      <c r="K3463">
        <v>0</v>
      </c>
      <c r="L3463" t="s">
        <v>18</v>
      </c>
      <c r="M3463" t="s">
        <v>39839</v>
      </c>
      <c r="N3463">
        <f>VLOOKUP(C3463,HIS!D:E,2,FALSE)</f>
        <v>1000</v>
      </c>
      <c r="O3463" t="str">
        <f t="shared" si="108"/>
        <v/>
      </c>
      <c r="P3463" s="12" t="str">
        <f>VLOOKUP(C3463,HIS!D:F,3,FALSE)</f>
        <v>2017/06/26</v>
      </c>
      <c r="Q3463">
        <f>VLOOKUP(D3463,微信!D:J,7,FALSE)</f>
        <v>1000</v>
      </c>
      <c r="R3463" t="str">
        <f t="shared" si="109"/>
        <v/>
      </c>
    </row>
    <row r="3464" spans="1:18" ht="14.25" hidden="1">
      <c r="A3464">
        <v>5010895731</v>
      </c>
      <c r="B3464" t="s">
        <v>28610</v>
      </c>
      <c r="C3464" s="7" t="s">
        <v>33799</v>
      </c>
      <c r="D3464" s="7" t="s">
        <v>23091</v>
      </c>
      <c r="E3464">
        <v>394182</v>
      </c>
      <c r="F3464" s="38">
        <v>20</v>
      </c>
      <c r="G3464" s="12">
        <v>42912.375787037039</v>
      </c>
      <c r="H3464" s="7" t="s">
        <v>959</v>
      </c>
      <c r="I3464">
        <v>9998</v>
      </c>
      <c r="J3464">
        <v>0</v>
      </c>
      <c r="K3464">
        <v>0</v>
      </c>
      <c r="L3464" t="s">
        <v>18</v>
      </c>
      <c r="M3464" t="s">
        <v>39840</v>
      </c>
      <c r="N3464">
        <f>VLOOKUP(C3464,HIS!D:E,2,FALSE)</f>
        <v>20</v>
      </c>
      <c r="O3464" t="str">
        <f t="shared" si="108"/>
        <v/>
      </c>
      <c r="P3464" s="12" t="str">
        <f>VLOOKUP(C3464,HIS!D:F,3,FALSE)</f>
        <v>2017/06/26</v>
      </c>
      <c r="Q3464">
        <f>VLOOKUP(D3464,微信!D:J,7,FALSE)</f>
        <v>20</v>
      </c>
      <c r="R3464" t="str">
        <f t="shared" si="109"/>
        <v/>
      </c>
    </row>
    <row r="3465" spans="1:18" ht="14.25" hidden="1">
      <c r="A3465">
        <v>1000022626</v>
      </c>
      <c r="B3465" t="s">
        <v>28745</v>
      </c>
      <c r="C3465" s="7" t="s">
        <v>33800</v>
      </c>
      <c r="D3465" s="7" t="s">
        <v>23022</v>
      </c>
      <c r="E3465">
        <v>394231</v>
      </c>
      <c r="F3465" s="38">
        <v>500</v>
      </c>
      <c r="G3465" s="12">
        <v>42912.376284722224</v>
      </c>
      <c r="H3465" s="7" t="s">
        <v>959</v>
      </c>
      <c r="I3465">
        <v>9998</v>
      </c>
      <c r="J3465">
        <v>0</v>
      </c>
      <c r="K3465">
        <v>0</v>
      </c>
      <c r="L3465" t="s">
        <v>18</v>
      </c>
      <c r="M3465" t="s">
        <v>39841</v>
      </c>
      <c r="N3465">
        <f>VLOOKUP(C3465,HIS!D:E,2,FALSE)</f>
        <v>500</v>
      </c>
      <c r="O3465" t="str">
        <f t="shared" si="108"/>
        <v/>
      </c>
      <c r="P3465" s="12" t="str">
        <f>VLOOKUP(C3465,HIS!D:F,3,FALSE)</f>
        <v>2017/06/26</v>
      </c>
      <c r="Q3465">
        <f>VLOOKUP(D3465,微信!D:J,7,FALSE)</f>
        <v>500</v>
      </c>
      <c r="R3465" t="str">
        <f t="shared" si="109"/>
        <v/>
      </c>
    </row>
    <row r="3466" spans="1:18" ht="14.25" hidden="1">
      <c r="A3466">
        <v>1000081923</v>
      </c>
      <c r="B3466" t="s">
        <v>264</v>
      </c>
      <c r="C3466" s="7" t="s">
        <v>33801</v>
      </c>
      <c r="D3466" s="7" t="s">
        <v>22800</v>
      </c>
      <c r="E3466">
        <v>394298</v>
      </c>
      <c r="F3466" s="38">
        <v>10</v>
      </c>
      <c r="G3466" s="12">
        <v>42912.376875000002</v>
      </c>
      <c r="H3466" s="7" t="s">
        <v>958</v>
      </c>
      <c r="I3466">
        <v>9998</v>
      </c>
      <c r="J3466">
        <v>0</v>
      </c>
      <c r="K3466">
        <v>0</v>
      </c>
      <c r="L3466" t="s">
        <v>18</v>
      </c>
      <c r="M3466" t="s">
        <v>39842</v>
      </c>
      <c r="N3466">
        <f>VLOOKUP(C3466,HIS!D:E,2,FALSE)</f>
        <v>10</v>
      </c>
      <c r="O3466" t="str">
        <f t="shared" si="108"/>
        <v/>
      </c>
      <c r="P3466" s="12" t="str">
        <f>VLOOKUP(C3466,HIS!D:F,3,FALSE)</f>
        <v>2017/06/26</v>
      </c>
      <c r="Q3466">
        <f>VLOOKUP(D3466,微信!D:J,7,FALSE)</f>
        <v>10</v>
      </c>
      <c r="R3466" t="str">
        <f t="shared" si="109"/>
        <v/>
      </c>
    </row>
    <row r="3467" spans="1:18" ht="14.25" hidden="1">
      <c r="A3467">
        <v>1000124637</v>
      </c>
      <c r="B3467" t="s">
        <v>28746</v>
      </c>
      <c r="C3467" s="7" t="s">
        <v>33802</v>
      </c>
      <c r="D3467" s="7" t="s">
        <v>22866</v>
      </c>
      <c r="E3467">
        <v>394302</v>
      </c>
      <c r="F3467" s="38">
        <v>500</v>
      </c>
      <c r="G3467" s="12">
        <v>42912.37704861111</v>
      </c>
      <c r="H3467" s="7" t="s">
        <v>958</v>
      </c>
      <c r="I3467">
        <v>9998</v>
      </c>
      <c r="J3467">
        <v>0</v>
      </c>
      <c r="K3467">
        <v>0</v>
      </c>
      <c r="L3467" t="s">
        <v>18</v>
      </c>
      <c r="M3467" t="s">
        <v>39843</v>
      </c>
      <c r="N3467">
        <f>VLOOKUP(C3467,HIS!D:E,2,FALSE)</f>
        <v>500</v>
      </c>
      <c r="O3467" t="str">
        <f t="shared" si="108"/>
        <v/>
      </c>
      <c r="P3467" s="12" t="str">
        <f>VLOOKUP(C3467,HIS!D:F,3,FALSE)</f>
        <v>2017/06/26</v>
      </c>
      <c r="Q3467">
        <f>VLOOKUP(D3467,微信!D:J,7,FALSE)</f>
        <v>500</v>
      </c>
      <c r="R3467" t="str">
        <f t="shared" si="109"/>
        <v/>
      </c>
    </row>
    <row r="3468" spans="1:18" ht="14.25" hidden="1">
      <c r="A3468">
        <v>1000087443</v>
      </c>
      <c r="B3468" t="s">
        <v>389</v>
      </c>
      <c r="C3468" s="7" t="s">
        <v>33803</v>
      </c>
      <c r="D3468" s="7" t="s">
        <v>23486</v>
      </c>
      <c r="E3468">
        <v>394307</v>
      </c>
      <c r="F3468" s="38">
        <v>100</v>
      </c>
      <c r="G3468" s="12">
        <v>42912.37709490741</v>
      </c>
      <c r="H3468" s="7" t="s">
        <v>959</v>
      </c>
      <c r="I3468">
        <v>9998</v>
      </c>
      <c r="J3468">
        <v>0</v>
      </c>
      <c r="K3468">
        <v>0</v>
      </c>
      <c r="L3468" t="s">
        <v>18</v>
      </c>
      <c r="M3468" t="s">
        <v>39844</v>
      </c>
      <c r="N3468">
        <f>VLOOKUP(C3468,HIS!D:E,2,FALSE)</f>
        <v>100</v>
      </c>
      <c r="O3468" t="str">
        <f t="shared" si="108"/>
        <v/>
      </c>
      <c r="P3468" s="12" t="str">
        <f>VLOOKUP(C3468,HIS!D:F,3,FALSE)</f>
        <v>2017/06/26</v>
      </c>
      <c r="Q3468">
        <f>VLOOKUP(D3468,微信!D:J,7,FALSE)</f>
        <v>100</v>
      </c>
      <c r="R3468" t="str">
        <f t="shared" si="109"/>
        <v/>
      </c>
    </row>
    <row r="3469" spans="1:18" ht="14.25" hidden="1">
      <c r="A3469">
        <v>102488488</v>
      </c>
      <c r="B3469" t="s">
        <v>28747</v>
      </c>
      <c r="C3469" s="7" t="s">
        <v>33804</v>
      </c>
      <c r="D3469" s="7" t="s">
        <v>23093</v>
      </c>
      <c r="E3469">
        <v>394322</v>
      </c>
      <c r="F3469" s="38">
        <v>20</v>
      </c>
      <c r="G3469" s="12">
        <v>42912.377268518518</v>
      </c>
      <c r="H3469" s="7" t="s">
        <v>959</v>
      </c>
      <c r="I3469">
        <v>9998</v>
      </c>
      <c r="J3469">
        <v>0</v>
      </c>
      <c r="K3469">
        <v>0</v>
      </c>
      <c r="L3469" t="s">
        <v>18</v>
      </c>
      <c r="M3469" t="s">
        <v>39845</v>
      </c>
      <c r="N3469">
        <f>VLOOKUP(C3469,HIS!D:E,2,FALSE)</f>
        <v>20</v>
      </c>
      <c r="O3469" t="str">
        <f t="shared" si="108"/>
        <v/>
      </c>
      <c r="P3469" s="12" t="str">
        <f>VLOOKUP(C3469,HIS!D:F,3,FALSE)</f>
        <v>2017/06/26</v>
      </c>
      <c r="Q3469">
        <f>VLOOKUP(D3469,微信!D:J,7,FALSE)</f>
        <v>20</v>
      </c>
      <c r="R3469" t="str">
        <f t="shared" si="109"/>
        <v/>
      </c>
    </row>
    <row r="3470" spans="1:18" ht="14.25" hidden="1">
      <c r="A3470">
        <v>101082599</v>
      </c>
      <c r="B3470" t="s">
        <v>640</v>
      </c>
      <c r="C3470" s="7" t="s">
        <v>33805</v>
      </c>
      <c r="D3470" s="7" t="s">
        <v>23550</v>
      </c>
      <c r="E3470">
        <v>394359</v>
      </c>
      <c r="F3470" s="38">
        <v>400</v>
      </c>
      <c r="G3470" s="12">
        <v>42912.377546296295</v>
      </c>
      <c r="H3470" s="7" t="s">
        <v>958</v>
      </c>
      <c r="I3470">
        <v>9998</v>
      </c>
      <c r="J3470">
        <v>0</v>
      </c>
      <c r="K3470">
        <v>0</v>
      </c>
      <c r="L3470" t="s">
        <v>18</v>
      </c>
      <c r="M3470" t="s">
        <v>39846</v>
      </c>
      <c r="N3470">
        <f>VLOOKUP(C3470,HIS!D:E,2,FALSE)</f>
        <v>400</v>
      </c>
      <c r="O3470" t="str">
        <f t="shared" si="108"/>
        <v/>
      </c>
      <c r="P3470" s="12" t="str">
        <f>VLOOKUP(C3470,HIS!D:F,3,FALSE)</f>
        <v>2017/06/26</v>
      </c>
      <c r="Q3470">
        <f>VLOOKUP(D3470,微信!D:J,7,FALSE)</f>
        <v>400</v>
      </c>
      <c r="R3470" t="str">
        <f t="shared" si="109"/>
        <v/>
      </c>
    </row>
    <row r="3471" spans="1:18" ht="14.25" hidden="1">
      <c r="A3471">
        <v>1000124595</v>
      </c>
      <c r="B3471" t="s">
        <v>751</v>
      </c>
      <c r="C3471" s="7" t="s">
        <v>33806</v>
      </c>
      <c r="D3471" s="7" t="s">
        <v>23725</v>
      </c>
      <c r="E3471">
        <v>394401</v>
      </c>
      <c r="F3471" s="38">
        <v>200</v>
      </c>
      <c r="G3471" s="12">
        <v>42912.377928240741</v>
      </c>
      <c r="H3471" s="7" t="s">
        <v>958</v>
      </c>
      <c r="I3471">
        <v>9998</v>
      </c>
      <c r="J3471">
        <v>0</v>
      </c>
      <c r="K3471">
        <v>0</v>
      </c>
      <c r="L3471" t="s">
        <v>18</v>
      </c>
      <c r="M3471" t="s">
        <v>39847</v>
      </c>
      <c r="N3471">
        <f>VLOOKUP(C3471,HIS!D:E,2,FALSE)</f>
        <v>200</v>
      </c>
      <c r="O3471" t="str">
        <f t="shared" si="108"/>
        <v/>
      </c>
      <c r="P3471" s="12" t="str">
        <f>VLOOKUP(C3471,HIS!D:F,3,FALSE)</f>
        <v>2017/06/26</v>
      </c>
      <c r="Q3471">
        <f>VLOOKUP(D3471,微信!D:J,7,FALSE)</f>
        <v>200</v>
      </c>
      <c r="R3471" t="str">
        <f t="shared" si="109"/>
        <v/>
      </c>
    </row>
    <row r="3472" spans="1:18" ht="14.25" hidden="1">
      <c r="A3472">
        <v>1000124642</v>
      </c>
      <c r="B3472" t="s">
        <v>28748</v>
      </c>
      <c r="C3472" s="7" t="s">
        <v>33807</v>
      </c>
      <c r="D3472" s="7" t="s">
        <v>22751</v>
      </c>
      <c r="E3472">
        <v>394432</v>
      </c>
      <c r="F3472" s="38">
        <v>300</v>
      </c>
      <c r="G3472" s="12">
        <v>42912.378391203703</v>
      </c>
      <c r="H3472" s="7" t="s">
        <v>958</v>
      </c>
      <c r="I3472">
        <v>9998</v>
      </c>
      <c r="J3472">
        <v>0</v>
      </c>
      <c r="K3472">
        <v>0</v>
      </c>
      <c r="L3472" t="s">
        <v>18</v>
      </c>
      <c r="M3472" t="s">
        <v>39848</v>
      </c>
      <c r="N3472">
        <f>VLOOKUP(C3472,HIS!D:E,2,FALSE)</f>
        <v>300</v>
      </c>
      <c r="O3472" t="str">
        <f t="shared" si="108"/>
        <v/>
      </c>
      <c r="P3472" s="12" t="str">
        <f>VLOOKUP(C3472,HIS!D:F,3,FALSE)</f>
        <v>2017/06/26</v>
      </c>
      <c r="Q3472">
        <f>VLOOKUP(D3472,微信!D:J,7,FALSE)</f>
        <v>300</v>
      </c>
      <c r="R3472" t="str">
        <f t="shared" si="109"/>
        <v/>
      </c>
    </row>
    <row r="3473" spans="1:18" ht="14.25" hidden="1">
      <c r="A3473">
        <v>1000110953</v>
      </c>
      <c r="B3473" t="s">
        <v>28749</v>
      </c>
      <c r="C3473" s="7" t="s">
        <v>33808</v>
      </c>
      <c r="D3473" s="7" t="s">
        <v>23727</v>
      </c>
      <c r="E3473">
        <v>394496</v>
      </c>
      <c r="F3473" s="38">
        <v>10</v>
      </c>
      <c r="G3473" s="12">
        <v>42912.378946759258</v>
      </c>
      <c r="H3473" s="7" t="s">
        <v>959</v>
      </c>
      <c r="I3473">
        <v>9998</v>
      </c>
      <c r="J3473">
        <v>0</v>
      </c>
      <c r="K3473">
        <v>0</v>
      </c>
      <c r="L3473" t="s">
        <v>18</v>
      </c>
      <c r="M3473" t="s">
        <v>39849</v>
      </c>
      <c r="N3473">
        <f>VLOOKUP(C3473,HIS!D:E,2,FALSE)</f>
        <v>10</v>
      </c>
      <c r="O3473" t="str">
        <f t="shared" si="108"/>
        <v/>
      </c>
      <c r="P3473" s="12" t="str">
        <f>VLOOKUP(C3473,HIS!D:F,3,FALSE)</f>
        <v>2017/06/26</v>
      </c>
      <c r="Q3473">
        <f>VLOOKUP(D3473,微信!D:J,7,FALSE)</f>
        <v>10</v>
      </c>
      <c r="R3473" t="str">
        <f t="shared" si="109"/>
        <v/>
      </c>
    </row>
    <row r="3474" spans="1:18" ht="14.25" hidden="1">
      <c r="A3474">
        <v>1000124459</v>
      </c>
      <c r="B3474" t="s">
        <v>28713</v>
      </c>
      <c r="C3474" s="7" t="s">
        <v>33809</v>
      </c>
      <c r="D3474" s="7" t="s">
        <v>23701</v>
      </c>
      <c r="E3474">
        <v>394485</v>
      </c>
      <c r="F3474" s="38">
        <v>300</v>
      </c>
      <c r="G3474" s="12">
        <v>42912.378981481481</v>
      </c>
      <c r="H3474" s="7" t="s">
        <v>958</v>
      </c>
      <c r="I3474">
        <v>9998</v>
      </c>
      <c r="J3474">
        <v>0</v>
      </c>
      <c r="K3474">
        <v>0</v>
      </c>
      <c r="L3474" t="s">
        <v>18</v>
      </c>
      <c r="M3474" t="s">
        <v>39850</v>
      </c>
      <c r="N3474">
        <f>VLOOKUP(C3474,HIS!D:E,2,FALSE)</f>
        <v>300</v>
      </c>
      <c r="O3474" t="str">
        <f t="shared" si="108"/>
        <v/>
      </c>
      <c r="P3474" s="12" t="str">
        <f>VLOOKUP(C3474,HIS!D:F,3,FALSE)</f>
        <v>2017/06/26</v>
      </c>
      <c r="Q3474">
        <f>VLOOKUP(D3474,微信!D:J,7,FALSE)</f>
        <v>300</v>
      </c>
      <c r="R3474" t="str">
        <f t="shared" si="109"/>
        <v/>
      </c>
    </row>
    <row r="3475" spans="1:18" ht="14.25" hidden="1">
      <c r="A3475" t="s">
        <v>26419</v>
      </c>
      <c r="B3475" t="s">
        <v>28750</v>
      </c>
      <c r="C3475" s="7" t="s">
        <v>33810</v>
      </c>
      <c r="D3475" s="7" t="s">
        <v>23151</v>
      </c>
      <c r="E3475">
        <v>394537</v>
      </c>
      <c r="F3475" s="38">
        <v>20</v>
      </c>
      <c r="G3475" s="12">
        <v>42912.379259259258</v>
      </c>
      <c r="H3475" s="7" t="s">
        <v>958</v>
      </c>
      <c r="I3475">
        <v>9998</v>
      </c>
      <c r="J3475">
        <v>0</v>
      </c>
      <c r="K3475">
        <v>0</v>
      </c>
      <c r="L3475" t="s">
        <v>18</v>
      </c>
      <c r="M3475" t="s">
        <v>39851</v>
      </c>
      <c r="N3475">
        <f>VLOOKUP(C3475,HIS!D:E,2,FALSE)</f>
        <v>20</v>
      </c>
      <c r="O3475" t="str">
        <f t="shared" si="108"/>
        <v/>
      </c>
      <c r="P3475" s="12" t="str">
        <f>VLOOKUP(C3475,HIS!D:F,3,FALSE)</f>
        <v>2017/06/26</v>
      </c>
      <c r="Q3475">
        <f>VLOOKUP(D3475,微信!D:J,7,FALSE)</f>
        <v>20</v>
      </c>
      <c r="R3475" t="str">
        <f t="shared" si="109"/>
        <v/>
      </c>
    </row>
    <row r="3476" spans="1:18" ht="14.25" hidden="1">
      <c r="A3476">
        <v>1000124780</v>
      </c>
      <c r="B3476" t="s">
        <v>28751</v>
      </c>
      <c r="C3476" s="7" t="s">
        <v>33811</v>
      </c>
      <c r="D3476" s="7" t="s">
        <v>23230</v>
      </c>
      <c r="E3476">
        <v>394540</v>
      </c>
      <c r="F3476" s="38">
        <v>100</v>
      </c>
      <c r="G3476" s="12">
        <v>42912.379317129627</v>
      </c>
      <c r="H3476" s="7" t="s">
        <v>959</v>
      </c>
      <c r="I3476">
        <v>9998</v>
      </c>
      <c r="J3476">
        <v>0</v>
      </c>
      <c r="K3476">
        <v>0</v>
      </c>
      <c r="L3476" t="s">
        <v>18</v>
      </c>
      <c r="M3476" t="s">
        <v>39852</v>
      </c>
      <c r="N3476">
        <f>VLOOKUP(C3476,HIS!D:E,2,FALSE)</f>
        <v>100</v>
      </c>
      <c r="O3476" t="str">
        <f t="shared" si="108"/>
        <v/>
      </c>
      <c r="P3476" s="12" t="str">
        <f>VLOOKUP(C3476,HIS!D:F,3,FALSE)</f>
        <v>2017/06/26</v>
      </c>
      <c r="Q3476">
        <f>VLOOKUP(D3476,微信!D:J,7,FALSE)</f>
        <v>100</v>
      </c>
      <c r="R3476" t="str">
        <f t="shared" si="109"/>
        <v/>
      </c>
    </row>
    <row r="3477" spans="1:18" ht="14.25" hidden="1">
      <c r="A3477">
        <v>1000110941</v>
      </c>
      <c r="B3477" t="s">
        <v>28752</v>
      </c>
      <c r="C3477" s="7" t="s">
        <v>33812</v>
      </c>
      <c r="D3477" s="7" t="s">
        <v>23726</v>
      </c>
      <c r="E3477">
        <v>394557</v>
      </c>
      <c r="F3477" s="38">
        <v>10</v>
      </c>
      <c r="G3477" s="12">
        <v>42912.379606481481</v>
      </c>
      <c r="H3477" s="7" t="s">
        <v>959</v>
      </c>
      <c r="I3477">
        <v>9998</v>
      </c>
      <c r="J3477">
        <v>0</v>
      </c>
      <c r="K3477">
        <v>0</v>
      </c>
      <c r="L3477" t="s">
        <v>18</v>
      </c>
      <c r="M3477" t="s">
        <v>39853</v>
      </c>
      <c r="N3477">
        <f>VLOOKUP(C3477,HIS!D:E,2,FALSE)</f>
        <v>10</v>
      </c>
      <c r="O3477" t="str">
        <f t="shared" si="108"/>
        <v/>
      </c>
      <c r="P3477" s="12" t="str">
        <f>VLOOKUP(C3477,HIS!D:F,3,FALSE)</f>
        <v>2017/06/26</v>
      </c>
      <c r="Q3477">
        <f>VLOOKUP(D3477,微信!D:J,7,FALSE)</f>
        <v>10</v>
      </c>
      <c r="R3477" t="str">
        <f t="shared" si="109"/>
        <v/>
      </c>
    </row>
    <row r="3478" spans="1:18" ht="14.25" hidden="1">
      <c r="A3478">
        <v>1000042879</v>
      </c>
      <c r="B3478" t="s">
        <v>28753</v>
      </c>
      <c r="C3478" s="7" t="s">
        <v>33813</v>
      </c>
      <c r="D3478" s="7" t="s">
        <v>22750</v>
      </c>
      <c r="E3478">
        <v>394568</v>
      </c>
      <c r="F3478" s="38">
        <v>20</v>
      </c>
      <c r="G3478" s="12">
        <v>42912.379699074074</v>
      </c>
      <c r="H3478" s="7" t="s">
        <v>959</v>
      </c>
      <c r="I3478">
        <v>9998</v>
      </c>
      <c r="J3478">
        <v>0</v>
      </c>
      <c r="K3478">
        <v>0</v>
      </c>
      <c r="L3478" t="s">
        <v>18</v>
      </c>
      <c r="M3478" t="s">
        <v>39854</v>
      </c>
      <c r="N3478">
        <f>VLOOKUP(C3478,HIS!D:E,2,FALSE)</f>
        <v>20</v>
      </c>
      <c r="O3478" t="str">
        <f t="shared" si="108"/>
        <v/>
      </c>
      <c r="P3478" s="12" t="str">
        <f>VLOOKUP(C3478,HIS!D:F,3,FALSE)</f>
        <v>2017/06/26</v>
      </c>
      <c r="Q3478">
        <f>VLOOKUP(D3478,微信!D:J,7,FALSE)</f>
        <v>20</v>
      </c>
      <c r="R3478" t="str">
        <f t="shared" si="109"/>
        <v/>
      </c>
    </row>
    <row r="3479" spans="1:18" ht="14.25" hidden="1">
      <c r="A3479">
        <v>1000124236</v>
      </c>
      <c r="B3479" t="s">
        <v>28657</v>
      </c>
      <c r="C3479" s="7" t="s">
        <v>33814</v>
      </c>
      <c r="D3479" s="7" t="s">
        <v>22984</v>
      </c>
      <c r="E3479">
        <v>394584</v>
      </c>
      <c r="F3479" s="38">
        <v>1000</v>
      </c>
      <c r="G3479" s="12">
        <v>42912.379745370374</v>
      </c>
      <c r="H3479" s="7" t="s">
        <v>958</v>
      </c>
      <c r="I3479">
        <v>9998</v>
      </c>
      <c r="J3479">
        <v>0</v>
      </c>
      <c r="K3479">
        <v>0</v>
      </c>
      <c r="L3479" t="s">
        <v>18</v>
      </c>
      <c r="M3479" t="s">
        <v>39855</v>
      </c>
      <c r="N3479">
        <f>VLOOKUP(C3479,HIS!D:E,2,FALSE)</f>
        <v>1000</v>
      </c>
      <c r="O3479" t="str">
        <f t="shared" si="108"/>
        <v/>
      </c>
      <c r="P3479" s="12" t="str">
        <f>VLOOKUP(C3479,HIS!D:F,3,FALSE)</f>
        <v>2017/06/26</v>
      </c>
      <c r="Q3479">
        <f>VLOOKUP(D3479,微信!D:J,7,FALSE)</f>
        <v>1000</v>
      </c>
      <c r="R3479" t="str">
        <f t="shared" si="109"/>
        <v/>
      </c>
    </row>
    <row r="3480" spans="1:18" ht="14.25" hidden="1">
      <c r="A3480">
        <v>1000122952</v>
      </c>
      <c r="B3480" t="s">
        <v>28754</v>
      </c>
      <c r="C3480" s="7" t="s">
        <v>33815</v>
      </c>
      <c r="D3480" s="7" t="s">
        <v>23063</v>
      </c>
      <c r="E3480">
        <v>394576</v>
      </c>
      <c r="F3480" s="38">
        <v>50</v>
      </c>
      <c r="G3480" s="12">
        <v>42912.379942129628</v>
      </c>
      <c r="H3480" s="7" t="s">
        <v>958</v>
      </c>
      <c r="I3480">
        <v>9998</v>
      </c>
      <c r="J3480">
        <v>0</v>
      </c>
      <c r="K3480">
        <v>0</v>
      </c>
      <c r="L3480" t="s">
        <v>18</v>
      </c>
      <c r="M3480" t="s">
        <v>39856</v>
      </c>
      <c r="N3480">
        <f>VLOOKUP(C3480,HIS!D:E,2,FALSE)</f>
        <v>50</v>
      </c>
      <c r="O3480" t="str">
        <f t="shared" si="108"/>
        <v/>
      </c>
      <c r="P3480" s="12" t="str">
        <f>VLOOKUP(C3480,HIS!D:F,3,FALSE)</f>
        <v>2017/06/26</v>
      </c>
      <c r="Q3480">
        <f>VLOOKUP(D3480,微信!D:J,7,FALSE)</f>
        <v>50</v>
      </c>
      <c r="R3480" t="str">
        <f t="shared" si="109"/>
        <v/>
      </c>
    </row>
    <row r="3481" spans="1:18" ht="14.25" hidden="1">
      <c r="A3481">
        <v>1000124075</v>
      </c>
      <c r="B3481" t="s">
        <v>28755</v>
      </c>
      <c r="C3481" s="7" t="s">
        <v>33816</v>
      </c>
      <c r="D3481" s="7" t="s">
        <v>23648</v>
      </c>
      <c r="E3481">
        <v>394639</v>
      </c>
      <c r="F3481" s="38">
        <v>1000</v>
      </c>
      <c r="G3481" s="12">
        <v>42912.380208333336</v>
      </c>
      <c r="H3481" s="7" t="s">
        <v>959</v>
      </c>
      <c r="I3481">
        <v>9998</v>
      </c>
      <c r="J3481">
        <v>0</v>
      </c>
      <c r="K3481">
        <v>0</v>
      </c>
      <c r="L3481" t="s">
        <v>18</v>
      </c>
      <c r="M3481" t="s">
        <v>39857</v>
      </c>
      <c r="N3481">
        <f>VLOOKUP(C3481,HIS!D:E,2,FALSE)</f>
        <v>1000</v>
      </c>
      <c r="O3481" t="str">
        <f t="shared" si="108"/>
        <v/>
      </c>
      <c r="P3481" s="12" t="str">
        <f>VLOOKUP(C3481,HIS!D:F,3,FALSE)</f>
        <v>2017/06/26</v>
      </c>
      <c r="Q3481">
        <f>VLOOKUP(D3481,微信!D:J,7,FALSE)</f>
        <v>1000</v>
      </c>
      <c r="R3481" t="str">
        <f t="shared" si="109"/>
        <v/>
      </c>
    </row>
    <row r="3482" spans="1:18" ht="14.25" hidden="1">
      <c r="A3482">
        <v>1000040262</v>
      </c>
      <c r="B3482" t="s">
        <v>28756</v>
      </c>
      <c r="C3482" s="7" t="s">
        <v>33817</v>
      </c>
      <c r="D3482" s="7" t="s">
        <v>23445</v>
      </c>
      <c r="E3482">
        <v>394655</v>
      </c>
      <c r="F3482" s="38">
        <v>1000</v>
      </c>
      <c r="G3482" s="12">
        <v>42912.380219907405</v>
      </c>
      <c r="H3482" s="7" t="s">
        <v>959</v>
      </c>
      <c r="I3482">
        <v>9998</v>
      </c>
      <c r="J3482">
        <v>0</v>
      </c>
      <c r="K3482">
        <v>0</v>
      </c>
      <c r="L3482" t="s">
        <v>18</v>
      </c>
      <c r="M3482" t="s">
        <v>39858</v>
      </c>
      <c r="N3482">
        <f>VLOOKUP(C3482,HIS!D:E,2,FALSE)</f>
        <v>1000</v>
      </c>
      <c r="O3482" t="str">
        <f t="shared" si="108"/>
        <v/>
      </c>
      <c r="P3482" s="12" t="str">
        <f>VLOOKUP(C3482,HIS!D:F,3,FALSE)</f>
        <v>2017/06/26</v>
      </c>
      <c r="Q3482">
        <f>VLOOKUP(D3482,微信!D:J,7,FALSE)</f>
        <v>1000</v>
      </c>
      <c r="R3482" t="str">
        <f t="shared" si="109"/>
        <v/>
      </c>
    </row>
    <row r="3483" spans="1:18" ht="14.25" hidden="1">
      <c r="A3483">
        <v>101108496</v>
      </c>
      <c r="B3483" t="s">
        <v>28757</v>
      </c>
      <c r="C3483" s="7" t="s">
        <v>33818</v>
      </c>
      <c r="D3483" s="7" t="s">
        <v>22698</v>
      </c>
      <c r="E3483">
        <v>394654</v>
      </c>
      <c r="F3483" s="38">
        <v>10</v>
      </c>
      <c r="G3483" s="12">
        <v>42912.380509259259</v>
      </c>
      <c r="H3483" s="7" t="s">
        <v>958</v>
      </c>
      <c r="I3483">
        <v>9998</v>
      </c>
      <c r="J3483">
        <v>0</v>
      </c>
      <c r="K3483">
        <v>0</v>
      </c>
      <c r="L3483" t="s">
        <v>18</v>
      </c>
      <c r="M3483" t="s">
        <v>39859</v>
      </c>
      <c r="N3483">
        <f>VLOOKUP(C3483,HIS!D:E,2,FALSE)</f>
        <v>10</v>
      </c>
      <c r="O3483" t="str">
        <f t="shared" si="108"/>
        <v/>
      </c>
      <c r="P3483" s="12" t="str">
        <f>VLOOKUP(C3483,HIS!D:F,3,FALSE)</f>
        <v>2017/06/26</v>
      </c>
      <c r="Q3483">
        <f>VLOOKUP(D3483,微信!D:J,7,FALSE)</f>
        <v>10</v>
      </c>
      <c r="R3483" t="str">
        <f t="shared" si="109"/>
        <v/>
      </c>
    </row>
    <row r="3484" spans="1:18" ht="14.25" hidden="1">
      <c r="A3484" t="s">
        <v>26420</v>
      </c>
      <c r="B3484" t="s">
        <v>28758</v>
      </c>
      <c r="C3484" s="7" t="s">
        <v>33819</v>
      </c>
      <c r="D3484" s="7" t="s">
        <v>23026</v>
      </c>
      <c r="E3484">
        <v>394664</v>
      </c>
      <c r="F3484" s="38">
        <v>20</v>
      </c>
      <c r="G3484" s="12">
        <v>42912.380590277775</v>
      </c>
      <c r="H3484" s="7" t="s">
        <v>958</v>
      </c>
      <c r="I3484">
        <v>9998</v>
      </c>
      <c r="J3484">
        <v>0</v>
      </c>
      <c r="K3484">
        <v>0</v>
      </c>
      <c r="L3484" t="s">
        <v>18</v>
      </c>
      <c r="M3484" t="s">
        <v>39860</v>
      </c>
      <c r="N3484">
        <f>VLOOKUP(C3484,HIS!D:E,2,FALSE)</f>
        <v>20</v>
      </c>
      <c r="O3484" t="str">
        <f t="shared" si="108"/>
        <v/>
      </c>
      <c r="P3484" s="12" t="str">
        <f>VLOOKUP(C3484,HIS!D:F,3,FALSE)</f>
        <v>2017/06/26</v>
      </c>
      <c r="Q3484">
        <f>VLOOKUP(D3484,微信!D:J,7,FALSE)</f>
        <v>20</v>
      </c>
      <c r="R3484" t="str">
        <f t="shared" si="109"/>
        <v/>
      </c>
    </row>
    <row r="3485" spans="1:18" ht="14.25" hidden="1">
      <c r="A3485">
        <v>1000017688</v>
      </c>
      <c r="B3485" t="s">
        <v>28759</v>
      </c>
      <c r="C3485" s="7" t="s">
        <v>33820</v>
      </c>
      <c r="D3485" s="7" t="s">
        <v>23048</v>
      </c>
      <c r="E3485">
        <v>394676</v>
      </c>
      <c r="F3485" s="38">
        <v>500</v>
      </c>
      <c r="G3485" s="12">
        <v>42912.380833333336</v>
      </c>
      <c r="H3485" s="7" t="s">
        <v>959</v>
      </c>
      <c r="I3485">
        <v>9998</v>
      </c>
      <c r="J3485">
        <v>0</v>
      </c>
      <c r="K3485">
        <v>0</v>
      </c>
      <c r="L3485" t="s">
        <v>18</v>
      </c>
      <c r="M3485" t="s">
        <v>39861</v>
      </c>
      <c r="N3485">
        <f>VLOOKUP(C3485,HIS!D:E,2,FALSE)</f>
        <v>500</v>
      </c>
      <c r="O3485" t="str">
        <f t="shared" si="108"/>
        <v/>
      </c>
      <c r="P3485" s="12" t="str">
        <f>VLOOKUP(C3485,HIS!D:F,3,FALSE)</f>
        <v>2017/06/26</v>
      </c>
      <c r="Q3485">
        <f>VLOOKUP(D3485,微信!D:J,7,FALSE)</f>
        <v>500</v>
      </c>
      <c r="R3485" t="str">
        <f t="shared" si="109"/>
        <v/>
      </c>
    </row>
    <row r="3486" spans="1:18" ht="14.25" hidden="1">
      <c r="A3486">
        <v>154024801</v>
      </c>
      <c r="B3486" t="s">
        <v>28760</v>
      </c>
      <c r="C3486" s="7" t="s">
        <v>33821</v>
      </c>
      <c r="D3486" s="7" t="s">
        <v>22757</v>
      </c>
      <c r="E3486">
        <v>394671</v>
      </c>
      <c r="F3486" s="38">
        <v>20</v>
      </c>
      <c r="G3486" s="12">
        <v>42912.380856481483</v>
      </c>
      <c r="H3486" s="7" t="s">
        <v>959</v>
      </c>
      <c r="I3486">
        <v>9998</v>
      </c>
      <c r="J3486">
        <v>0</v>
      </c>
      <c r="K3486">
        <v>0</v>
      </c>
      <c r="L3486" t="s">
        <v>18</v>
      </c>
      <c r="M3486" t="s">
        <v>39862</v>
      </c>
      <c r="N3486">
        <f>VLOOKUP(C3486,HIS!D:E,2,FALSE)</f>
        <v>20</v>
      </c>
      <c r="O3486" t="str">
        <f t="shared" si="108"/>
        <v/>
      </c>
      <c r="P3486" s="12" t="str">
        <f>VLOOKUP(C3486,HIS!D:F,3,FALSE)</f>
        <v>2017/06/26</v>
      </c>
      <c r="Q3486">
        <f>VLOOKUP(D3486,微信!D:J,7,FALSE)</f>
        <v>20</v>
      </c>
      <c r="R3486" t="str">
        <f t="shared" si="109"/>
        <v/>
      </c>
    </row>
    <row r="3487" spans="1:18" ht="14.25" hidden="1">
      <c r="A3487">
        <v>1000124075</v>
      </c>
      <c r="B3487" t="s">
        <v>28755</v>
      </c>
      <c r="C3487" s="7" t="s">
        <v>33822</v>
      </c>
      <c r="D3487" s="7" t="s">
        <v>23649</v>
      </c>
      <c r="E3487">
        <v>394673</v>
      </c>
      <c r="F3487" s="38">
        <v>1000</v>
      </c>
      <c r="G3487" s="12">
        <v>42912.380868055552</v>
      </c>
      <c r="H3487" s="7" t="s">
        <v>959</v>
      </c>
      <c r="I3487">
        <v>9998</v>
      </c>
      <c r="J3487">
        <v>0</v>
      </c>
      <c r="K3487">
        <v>0</v>
      </c>
      <c r="L3487" t="s">
        <v>18</v>
      </c>
      <c r="M3487" t="s">
        <v>39863</v>
      </c>
      <c r="N3487">
        <f>VLOOKUP(C3487,HIS!D:E,2,FALSE)</f>
        <v>1000</v>
      </c>
      <c r="O3487" t="str">
        <f t="shared" si="108"/>
        <v/>
      </c>
      <c r="P3487" s="12" t="str">
        <f>VLOOKUP(C3487,HIS!D:F,3,FALSE)</f>
        <v>2017/06/26</v>
      </c>
      <c r="Q3487">
        <f>VLOOKUP(D3487,微信!D:J,7,FALSE)</f>
        <v>1000</v>
      </c>
      <c r="R3487" t="str">
        <f t="shared" si="109"/>
        <v/>
      </c>
    </row>
    <row r="3488" spans="1:18" ht="14.25" hidden="1">
      <c r="A3488">
        <v>102474943</v>
      </c>
      <c r="B3488" t="s">
        <v>635</v>
      </c>
      <c r="C3488" s="7" t="s">
        <v>33823</v>
      </c>
      <c r="D3488" s="7" t="s">
        <v>23518</v>
      </c>
      <c r="E3488">
        <v>394694</v>
      </c>
      <c r="F3488" s="38">
        <v>1500</v>
      </c>
      <c r="G3488" s="12">
        <v>42912.38108796296</v>
      </c>
      <c r="H3488" s="7" t="s">
        <v>958</v>
      </c>
      <c r="I3488">
        <v>9998</v>
      </c>
      <c r="J3488">
        <v>0</v>
      </c>
      <c r="K3488">
        <v>0</v>
      </c>
      <c r="L3488" t="s">
        <v>18</v>
      </c>
      <c r="M3488" t="s">
        <v>39864</v>
      </c>
      <c r="N3488">
        <f>VLOOKUP(C3488,HIS!D:E,2,FALSE)</f>
        <v>1500</v>
      </c>
      <c r="O3488" t="str">
        <f t="shared" si="108"/>
        <v/>
      </c>
      <c r="P3488" s="12" t="str">
        <f>VLOOKUP(C3488,HIS!D:F,3,FALSE)</f>
        <v>2017/06/26</v>
      </c>
      <c r="Q3488">
        <f>VLOOKUP(D3488,微信!D:J,7,FALSE)</f>
        <v>1500</v>
      </c>
      <c r="R3488" t="str">
        <f t="shared" si="109"/>
        <v/>
      </c>
    </row>
    <row r="3489" spans="1:18" ht="14.25" hidden="1">
      <c r="A3489">
        <v>154024801</v>
      </c>
      <c r="B3489" t="s">
        <v>28760</v>
      </c>
      <c r="C3489" s="7" t="s">
        <v>33824</v>
      </c>
      <c r="D3489" s="7" t="s">
        <v>22756</v>
      </c>
      <c r="E3489">
        <v>394689</v>
      </c>
      <c r="F3489" s="38">
        <v>200</v>
      </c>
      <c r="G3489" s="12">
        <v>42912.381099537037</v>
      </c>
      <c r="H3489" s="7" t="s">
        <v>959</v>
      </c>
      <c r="I3489">
        <v>9998</v>
      </c>
      <c r="J3489">
        <v>0</v>
      </c>
      <c r="K3489">
        <v>0</v>
      </c>
      <c r="L3489" t="s">
        <v>18</v>
      </c>
      <c r="M3489" t="s">
        <v>39865</v>
      </c>
      <c r="N3489">
        <f>VLOOKUP(C3489,HIS!D:E,2,FALSE)</f>
        <v>200</v>
      </c>
      <c r="O3489" t="str">
        <f t="shared" si="108"/>
        <v/>
      </c>
      <c r="P3489" s="12" t="str">
        <f>VLOOKUP(C3489,HIS!D:F,3,FALSE)</f>
        <v>2017/06/26</v>
      </c>
      <c r="Q3489">
        <f>VLOOKUP(D3489,微信!D:J,7,FALSE)</f>
        <v>200</v>
      </c>
      <c r="R3489" t="str">
        <f t="shared" si="109"/>
        <v/>
      </c>
    </row>
    <row r="3490" spans="1:18" ht="14.25" hidden="1">
      <c r="A3490">
        <v>1000073042</v>
      </c>
      <c r="B3490" t="s">
        <v>28761</v>
      </c>
      <c r="C3490" s="7" t="s">
        <v>33825</v>
      </c>
      <c r="D3490" s="7" t="s">
        <v>22784</v>
      </c>
      <c r="E3490">
        <v>394773</v>
      </c>
      <c r="F3490" s="38">
        <v>3100</v>
      </c>
      <c r="G3490" s="12">
        <v>42912.381701388891</v>
      </c>
      <c r="H3490" s="7" t="s">
        <v>958</v>
      </c>
      <c r="I3490">
        <v>9998</v>
      </c>
      <c r="J3490">
        <v>0</v>
      </c>
      <c r="K3490">
        <v>0</v>
      </c>
      <c r="L3490" t="s">
        <v>18</v>
      </c>
      <c r="M3490" t="s">
        <v>39866</v>
      </c>
      <c r="N3490">
        <f>VLOOKUP(C3490,HIS!D:E,2,FALSE)</f>
        <v>3100</v>
      </c>
      <c r="O3490" t="str">
        <f t="shared" si="108"/>
        <v/>
      </c>
      <c r="P3490" s="12" t="str">
        <f>VLOOKUP(C3490,HIS!D:F,3,FALSE)</f>
        <v>2017/06/26</v>
      </c>
      <c r="Q3490">
        <f>VLOOKUP(D3490,微信!D:J,7,FALSE)</f>
        <v>3100</v>
      </c>
      <c r="R3490" t="str">
        <f t="shared" si="109"/>
        <v/>
      </c>
    </row>
    <row r="3491" spans="1:18" ht="14.25" hidden="1">
      <c r="A3491">
        <v>795214</v>
      </c>
      <c r="B3491" t="s">
        <v>28762</v>
      </c>
      <c r="C3491" s="7" t="s">
        <v>33826</v>
      </c>
      <c r="D3491" s="7" t="s">
        <v>23254</v>
      </c>
      <c r="E3491">
        <v>394806</v>
      </c>
      <c r="F3491" s="38">
        <v>50</v>
      </c>
      <c r="G3491" s="12">
        <v>42912.382060185184</v>
      </c>
      <c r="H3491" s="7" t="s">
        <v>958</v>
      </c>
      <c r="I3491">
        <v>9998</v>
      </c>
      <c r="J3491">
        <v>0</v>
      </c>
      <c r="K3491">
        <v>0</v>
      </c>
      <c r="L3491" t="s">
        <v>18</v>
      </c>
      <c r="M3491" t="s">
        <v>39867</v>
      </c>
      <c r="N3491">
        <f>VLOOKUP(C3491,HIS!D:E,2,FALSE)</f>
        <v>50</v>
      </c>
      <c r="O3491" t="str">
        <f t="shared" si="108"/>
        <v/>
      </c>
      <c r="P3491" s="12" t="str">
        <f>VLOOKUP(C3491,HIS!D:F,3,FALSE)</f>
        <v>2017/06/26</v>
      </c>
      <c r="Q3491">
        <f>VLOOKUP(D3491,微信!D:J,7,FALSE)</f>
        <v>50</v>
      </c>
      <c r="R3491" t="str">
        <f t="shared" si="109"/>
        <v/>
      </c>
    </row>
    <row r="3492" spans="1:18" ht="14.25" hidden="1">
      <c r="A3492">
        <v>1000124840</v>
      </c>
      <c r="B3492" t="s">
        <v>28763</v>
      </c>
      <c r="C3492" s="7" t="s">
        <v>33827</v>
      </c>
      <c r="D3492" s="7" t="s">
        <v>23455</v>
      </c>
      <c r="E3492">
        <v>394866</v>
      </c>
      <c r="F3492" s="38">
        <v>1000</v>
      </c>
      <c r="G3492" s="12">
        <v>42912.382870370369</v>
      </c>
      <c r="H3492" s="7" t="s">
        <v>959</v>
      </c>
      <c r="I3492">
        <v>9998</v>
      </c>
      <c r="J3492">
        <v>0</v>
      </c>
      <c r="K3492">
        <v>0</v>
      </c>
      <c r="L3492" t="s">
        <v>18</v>
      </c>
      <c r="M3492" t="s">
        <v>39868</v>
      </c>
      <c r="N3492">
        <f>VLOOKUP(C3492,HIS!D:E,2,FALSE)</f>
        <v>1000</v>
      </c>
      <c r="O3492" t="str">
        <f t="shared" si="108"/>
        <v/>
      </c>
      <c r="P3492" s="12" t="str">
        <f>VLOOKUP(C3492,HIS!D:F,3,FALSE)</f>
        <v>2017/06/26</v>
      </c>
      <c r="Q3492">
        <f>VLOOKUP(D3492,微信!D:J,7,FALSE)</f>
        <v>1000</v>
      </c>
      <c r="R3492" t="str">
        <f t="shared" si="109"/>
        <v/>
      </c>
    </row>
    <row r="3493" spans="1:18" ht="14.25" hidden="1">
      <c r="A3493">
        <v>103085395</v>
      </c>
      <c r="B3493" t="s">
        <v>28764</v>
      </c>
      <c r="C3493" s="7" t="s">
        <v>33828</v>
      </c>
      <c r="D3493" s="7" t="s">
        <v>23290</v>
      </c>
      <c r="E3493">
        <v>394890</v>
      </c>
      <c r="F3493" s="38">
        <v>500</v>
      </c>
      <c r="G3493" s="12">
        <v>42912.382905092592</v>
      </c>
      <c r="H3493" s="7" t="s">
        <v>958</v>
      </c>
      <c r="I3493">
        <v>9998</v>
      </c>
      <c r="J3493">
        <v>0</v>
      </c>
      <c r="K3493">
        <v>0</v>
      </c>
      <c r="L3493" t="s">
        <v>18</v>
      </c>
      <c r="M3493" t="s">
        <v>39869</v>
      </c>
      <c r="N3493">
        <f>VLOOKUP(C3493,HIS!D:E,2,FALSE)</f>
        <v>500</v>
      </c>
      <c r="O3493" t="str">
        <f t="shared" si="108"/>
        <v/>
      </c>
      <c r="P3493" s="12" t="str">
        <f>VLOOKUP(C3493,HIS!D:F,3,FALSE)</f>
        <v>2017/06/26</v>
      </c>
      <c r="Q3493">
        <f>VLOOKUP(D3493,微信!D:J,7,FALSE)</f>
        <v>500</v>
      </c>
      <c r="R3493" t="str">
        <f t="shared" si="109"/>
        <v/>
      </c>
    </row>
    <row r="3494" spans="1:18" ht="14.25" hidden="1">
      <c r="A3494">
        <v>1000124717</v>
      </c>
      <c r="B3494" t="s">
        <v>28765</v>
      </c>
      <c r="C3494" s="7" t="s">
        <v>33829</v>
      </c>
      <c r="D3494" s="7" t="s">
        <v>23265</v>
      </c>
      <c r="E3494">
        <v>394905</v>
      </c>
      <c r="F3494" s="38">
        <v>1000</v>
      </c>
      <c r="G3494" s="12">
        <v>42912.383125</v>
      </c>
      <c r="H3494" s="7" t="s">
        <v>958</v>
      </c>
      <c r="I3494">
        <v>9998</v>
      </c>
      <c r="J3494">
        <v>0</v>
      </c>
      <c r="K3494">
        <v>0</v>
      </c>
      <c r="L3494" t="s">
        <v>18</v>
      </c>
      <c r="M3494" t="s">
        <v>39870</v>
      </c>
      <c r="N3494">
        <f>VLOOKUP(C3494,HIS!D:E,2,FALSE)</f>
        <v>1000</v>
      </c>
      <c r="O3494" t="str">
        <f t="shared" si="108"/>
        <v/>
      </c>
      <c r="P3494" s="12" t="str">
        <f>VLOOKUP(C3494,HIS!D:F,3,FALSE)</f>
        <v>2017/06/26</v>
      </c>
      <c r="Q3494">
        <f>VLOOKUP(D3494,微信!D:J,7,FALSE)</f>
        <v>1000</v>
      </c>
      <c r="R3494" t="str">
        <f t="shared" si="109"/>
        <v/>
      </c>
    </row>
    <row r="3495" spans="1:18" ht="14.25" hidden="1">
      <c r="A3495">
        <v>1000083121</v>
      </c>
      <c r="B3495" t="s">
        <v>28766</v>
      </c>
      <c r="C3495" s="7" t="s">
        <v>33830</v>
      </c>
      <c r="D3495" s="7" t="s">
        <v>23652</v>
      </c>
      <c r="E3495">
        <v>394938</v>
      </c>
      <c r="F3495" s="38">
        <v>2000</v>
      </c>
      <c r="G3495" s="12">
        <v>42912.383356481485</v>
      </c>
      <c r="H3495" s="7" t="s">
        <v>959</v>
      </c>
      <c r="I3495">
        <v>9998</v>
      </c>
      <c r="J3495">
        <v>0</v>
      </c>
      <c r="K3495">
        <v>0</v>
      </c>
      <c r="L3495" t="s">
        <v>18</v>
      </c>
      <c r="M3495" t="s">
        <v>39871</v>
      </c>
      <c r="N3495">
        <f>VLOOKUP(C3495,HIS!D:E,2,FALSE)</f>
        <v>2000</v>
      </c>
      <c r="O3495" t="str">
        <f t="shared" si="108"/>
        <v/>
      </c>
      <c r="P3495" s="12" t="str">
        <f>VLOOKUP(C3495,HIS!D:F,3,FALSE)</f>
        <v>2017/06/26</v>
      </c>
      <c r="Q3495">
        <f>VLOOKUP(D3495,微信!D:J,7,FALSE)</f>
        <v>2000</v>
      </c>
      <c r="R3495" t="str">
        <f t="shared" si="109"/>
        <v/>
      </c>
    </row>
    <row r="3496" spans="1:18" ht="14.25" hidden="1">
      <c r="A3496">
        <v>1000123398</v>
      </c>
      <c r="B3496" t="s">
        <v>28593</v>
      </c>
      <c r="C3496" s="7" t="s">
        <v>33831</v>
      </c>
      <c r="D3496" s="7" t="s">
        <v>22789</v>
      </c>
      <c r="E3496">
        <v>394992</v>
      </c>
      <c r="F3496" s="38">
        <v>500</v>
      </c>
      <c r="G3496" s="12">
        <v>42912.383796296293</v>
      </c>
      <c r="H3496" s="7" t="s">
        <v>959</v>
      </c>
      <c r="I3496">
        <v>9998</v>
      </c>
      <c r="J3496">
        <v>0</v>
      </c>
      <c r="K3496">
        <v>0</v>
      </c>
      <c r="L3496" t="s">
        <v>18</v>
      </c>
      <c r="M3496" t="s">
        <v>39872</v>
      </c>
      <c r="N3496">
        <f>VLOOKUP(C3496,HIS!D:E,2,FALSE)</f>
        <v>500</v>
      </c>
      <c r="O3496" t="str">
        <f t="shared" si="108"/>
        <v/>
      </c>
      <c r="P3496" s="12" t="str">
        <f>VLOOKUP(C3496,HIS!D:F,3,FALSE)</f>
        <v>2017/06/26</v>
      </c>
      <c r="Q3496">
        <f>VLOOKUP(D3496,微信!D:J,7,FALSE)</f>
        <v>500</v>
      </c>
      <c r="R3496" t="str">
        <f t="shared" si="109"/>
        <v/>
      </c>
    </row>
    <row r="3497" spans="1:18" ht="14.25" hidden="1">
      <c r="A3497">
        <v>1000124814</v>
      </c>
      <c r="B3497" t="s">
        <v>28767</v>
      </c>
      <c r="C3497" s="7" t="s">
        <v>33832</v>
      </c>
      <c r="D3497" s="7" t="s">
        <v>23350</v>
      </c>
      <c r="E3497">
        <v>395047</v>
      </c>
      <c r="F3497" s="38">
        <v>20</v>
      </c>
      <c r="G3497" s="12">
        <v>42912.384155092594</v>
      </c>
      <c r="H3497" s="7" t="s">
        <v>958</v>
      </c>
      <c r="I3497">
        <v>9998</v>
      </c>
      <c r="J3497">
        <v>0</v>
      </c>
      <c r="K3497">
        <v>0</v>
      </c>
      <c r="L3497" t="s">
        <v>18</v>
      </c>
      <c r="M3497" t="s">
        <v>39873</v>
      </c>
      <c r="N3497">
        <f>VLOOKUP(C3497,HIS!D:E,2,FALSE)</f>
        <v>20</v>
      </c>
      <c r="O3497" t="str">
        <f t="shared" si="108"/>
        <v/>
      </c>
      <c r="P3497" s="12" t="str">
        <f>VLOOKUP(C3497,HIS!D:F,3,FALSE)</f>
        <v>2017/06/26</v>
      </c>
      <c r="Q3497">
        <f>VLOOKUP(D3497,微信!D:J,7,FALSE)</f>
        <v>20</v>
      </c>
      <c r="R3497" t="str">
        <f t="shared" si="109"/>
        <v/>
      </c>
    </row>
    <row r="3498" spans="1:18" ht="14.25" hidden="1">
      <c r="A3498">
        <v>1000123274</v>
      </c>
      <c r="B3498" t="s">
        <v>28548</v>
      </c>
      <c r="C3498" s="7" t="s">
        <v>33833</v>
      </c>
      <c r="D3498" s="7" t="s">
        <v>23573</v>
      </c>
      <c r="E3498">
        <v>395063</v>
      </c>
      <c r="F3498" s="38">
        <v>200</v>
      </c>
      <c r="G3498" s="12">
        <v>42912.384305555555</v>
      </c>
      <c r="H3498" s="7" t="s">
        <v>958</v>
      </c>
      <c r="I3498">
        <v>9998</v>
      </c>
      <c r="J3498">
        <v>0</v>
      </c>
      <c r="K3498">
        <v>0</v>
      </c>
      <c r="L3498" t="s">
        <v>18</v>
      </c>
      <c r="M3498" t="s">
        <v>39874</v>
      </c>
      <c r="N3498">
        <f>VLOOKUP(C3498,HIS!D:E,2,FALSE)</f>
        <v>200</v>
      </c>
      <c r="O3498" t="str">
        <f t="shared" si="108"/>
        <v/>
      </c>
      <c r="P3498" s="12" t="str">
        <f>VLOOKUP(C3498,HIS!D:F,3,FALSE)</f>
        <v>2017/06/26</v>
      </c>
      <c r="Q3498">
        <f>VLOOKUP(D3498,微信!D:J,7,FALSE)</f>
        <v>200</v>
      </c>
      <c r="R3498" t="str">
        <f t="shared" si="109"/>
        <v/>
      </c>
    </row>
    <row r="3499" spans="1:18" ht="14.25" hidden="1">
      <c r="A3499">
        <v>1000124814</v>
      </c>
      <c r="B3499" t="s">
        <v>28767</v>
      </c>
      <c r="C3499" s="7" t="s">
        <v>33834</v>
      </c>
      <c r="D3499" s="7" t="s">
        <v>23348</v>
      </c>
      <c r="E3499">
        <v>395083</v>
      </c>
      <c r="F3499" s="38">
        <v>100</v>
      </c>
      <c r="G3499" s="12">
        <v>42912.384444444448</v>
      </c>
      <c r="H3499" s="7" t="s">
        <v>958</v>
      </c>
      <c r="I3499">
        <v>9998</v>
      </c>
      <c r="J3499">
        <v>0</v>
      </c>
      <c r="K3499">
        <v>0</v>
      </c>
      <c r="L3499" t="s">
        <v>18</v>
      </c>
      <c r="M3499" t="s">
        <v>39875</v>
      </c>
      <c r="N3499">
        <f>VLOOKUP(C3499,HIS!D:E,2,FALSE)</f>
        <v>100</v>
      </c>
      <c r="O3499" t="str">
        <f t="shared" si="108"/>
        <v/>
      </c>
      <c r="P3499" s="12" t="str">
        <f>VLOOKUP(C3499,HIS!D:F,3,FALSE)</f>
        <v>2017/06/26</v>
      </c>
      <c r="Q3499">
        <f>VLOOKUP(D3499,微信!D:J,7,FALSE)</f>
        <v>100</v>
      </c>
      <c r="R3499" t="str">
        <f t="shared" si="109"/>
        <v/>
      </c>
    </row>
    <row r="3500" spans="1:18" ht="14.25" hidden="1">
      <c r="A3500">
        <v>1000011214</v>
      </c>
      <c r="B3500" t="s">
        <v>138</v>
      </c>
      <c r="C3500" s="7" t="s">
        <v>33835</v>
      </c>
      <c r="D3500" s="7" t="s">
        <v>23434</v>
      </c>
      <c r="E3500">
        <v>395036</v>
      </c>
      <c r="F3500" s="38">
        <v>300</v>
      </c>
      <c r="G3500" s="12">
        <v>42912.384467592594</v>
      </c>
      <c r="H3500" s="7" t="s">
        <v>959</v>
      </c>
      <c r="I3500">
        <v>9998</v>
      </c>
      <c r="J3500">
        <v>0</v>
      </c>
      <c r="K3500">
        <v>0</v>
      </c>
      <c r="L3500" t="s">
        <v>18</v>
      </c>
      <c r="M3500" t="s">
        <v>39876</v>
      </c>
      <c r="N3500">
        <f>VLOOKUP(C3500,HIS!D:E,2,FALSE)</f>
        <v>300</v>
      </c>
      <c r="O3500" t="str">
        <f t="shared" si="108"/>
        <v/>
      </c>
      <c r="P3500" s="12" t="str">
        <f>VLOOKUP(C3500,HIS!D:F,3,FALSE)</f>
        <v>2017/06/26</v>
      </c>
      <c r="Q3500">
        <f>VLOOKUP(D3500,微信!D:J,7,FALSE)</f>
        <v>300</v>
      </c>
      <c r="R3500" t="str">
        <f t="shared" si="109"/>
        <v/>
      </c>
    </row>
    <row r="3501" spans="1:18" ht="14.25" hidden="1">
      <c r="A3501">
        <v>1000124873</v>
      </c>
      <c r="B3501" t="s">
        <v>28768</v>
      </c>
      <c r="C3501" s="7" t="s">
        <v>33836</v>
      </c>
      <c r="D3501" s="7" t="s">
        <v>23346</v>
      </c>
      <c r="E3501">
        <v>395077</v>
      </c>
      <c r="F3501" s="38">
        <v>1000</v>
      </c>
      <c r="G3501" s="12">
        <v>42912.384745370371</v>
      </c>
      <c r="H3501" s="7" t="s">
        <v>958</v>
      </c>
      <c r="I3501">
        <v>9998</v>
      </c>
      <c r="J3501">
        <v>0</v>
      </c>
      <c r="K3501">
        <v>0</v>
      </c>
      <c r="L3501" t="s">
        <v>18</v>
      </c>
      <c r="M3501" t="s">
        <v>39877</v>
      </c>
      <c r="N3501">
        <f>VLOOKUP(C3501,HIS!D:E,2,FALSE)</f>
        <v>1000</v>
      </c>
      <c r="O3501" t="str">
        <f t="shared" si="108"/>
        <v/>
      </c>
      <c r="P3501" s="12" t="str">
        <f>VLOOKUP(C3501,HIS!D:F,3,FALSE)</f>
        <v>2017/06/26</v>
      </c>
      <c r="Q3501">
        <f>VLOOKUP(D3501,微信!D:J,7,FALSE)</f>
        <v>1000</v>
      </c>
      <c r="R3501" t="str">
        <f t="shared" si="109"/>
        <v/>
      </c>
    </row>
    <row r="3502" spans="1:18" ht="14.25" hidden="1">
      <c r="A3502">
        <v>1000122755</v>
      </c>
      <c r="B3502" t="s">
        <v>28710</v>
      </c>
      <c r="C3502" s="7" t="s">
        <v>33837</v>
      </c>
      <c r="D3502" s="7" t="s">
        <v>23310</v>
      </c>
      <c r="E3502">
        <v>395076</v>
      </c>
      <c r="F3502" s="38">
        <v>18</v>
      </c>
      <c r="G3502" s="12">
        <v>42912.384826388887</v>
      </c>
      <c r="H3502" s="7" t="s">
        <v>958</v>
      </c>
      <c r="I3502">
        <v>9998</v>
      </c>
      <c r="J3502">
        <v>0</v>
      </c>
      <c r="K3502">
        <v>0</v>
      </c>
      <c r="L3502" t="s">
        <v>18</v>
      </c>
      <c r="M3502" t="s">
        <v>39878</v>
      </c>
      <c r="N3502">
        <f>VLOOKUP(C3502,HIS!D:E,2,FALSE)</f>
        <v>18</v>
      </c>
      <c r="O3502" t="str">
        <f t="shared" si="108"/>
        <v/>
      </c>
      <c r="P3502" s="12" t="str">
        <f>VLOOKUP(C3502,HIS!D:F,3,FALSE)</f>
        <v>2017/06/26</v>
      </c>
      <c r="Q3502">
        <f>VLOOKUP(D3502,微信!D:J,7,FALSE)</f>
        <v>18</v>
      </c>
      <c r="R3502" t="str">
        <f t="shared" si="109"/>
        <v/>
      </c>
    </row>
    <row r="3503" spans="1:18" ht="14.25" hidden="1">
      <c r="A3503">
        <v>1000124171</v>
      </c>
      <c r="B3503" t="s">
        <v>28769</v>
      </c>
      <c r="C3503" s="7" t="s">
        <v>33838</v>
      </c>
      <c r="D3503" s="7" t="s">
        <v>22752</v>
      </c>
      <c r="E3503">
        <v>395079</v>
      </c>
      <c r="F3503" s="38">
        <v>10</v>
      </c>
      <c r="G3503" s="12">
        <v>42912.384837962964</v>
      </c>
      <c r="H3503" s="7" t="s">
        <v>959</v>
      </c>
      <c r="I3503">
        <v>9998</v>
      </c>
      <c r="J3503">
        <v>0</v>
      </c>
      <c r="K3503">
        <v>0</v>
      </c>
      <c r="L3503" t="s">
        <v>18</v>
      </c>
      <c r="M3503" t="s">
        <v>39879</v>
      </c>
      <c r="N3503">
        <f>VLOOKUP(C3503,HIS!D:E,2,FALSE)</f>
        <v>10</v>
      </c>
      <c r="O3503" t="str">
        <f t="shared" si="108"/>
        <v/>
      </c>
      <c r="P3503" s="12" t="str">
        <f>VLOOKUP(C3503,HIS!D:F,3,FALSE)</f>
        <v>2017/06/26</v>
      </c>
      <c r="Q3503">
        <f>VLOOKUP(D3503,微信!D:J,7,FALSE)</f>
        <v>10</v>
      </c>
      <c r="R3503" t="str">
        <f t="shared" si="109"/>
        <v/>
      </c>
    </row>
    <row r="3504" spans="1:18" ht="14.25" hidden="1">
      <c r="A3504">
        <v>1000124603</v>
      </c>
      <c r="B3504" t="s">
        <v>28770</v>
      </c>
      <c r="C3504" s="7" t="s">
        <v>33839</v>
      </c>
      <c r="D3504" s="7" t="s">
        <v>22690</v>
      </c>
      <c r="E3504">
        <v>395112</v>
      </c>
      <c r="F3504" s="38">
        <v>200</v>
      </c>
      <c r="G3504" s="12">
        <v>42912.385196759256</v>
      </c>
      <c r="H3504" s="7" t="s">
        <v>958</v>
      </c>
      <c r="I3504">
        <v>9998</v>
      </c>
      <c r="J3504">
        <v>0</v>
      </c>
      <c r="K3504">
        <v>0</v>
      </c>
      <c r="L3504" t="s">
        <v>18</v>
      </c>
      <c r="M3504" t="s">
        <v>39880</v>
      </c>
      <c r="N3504">
        <f>VLOOKUP(C3504,HIS!D:E,2,FALSE)</f>
        <v>200</v>
      </c>
      <c r="O3504" t="str">
        <f t="shared" si="108"/>
        <v/>
      </c>
      <c r="P3504" s="12" t="str">
        <f>VLOOKUP(C3504,HIS!D:F,3,FALSE)</f>
        <v>2017/06/26</v>
      </c>
      <c r="Q3504">
        <f>VLOOKUP(D3504,微信!D:J,7,FALSE)</f>
        <v>200</v>
      </c>
      <c r="R3504" t="str">
        <f t="shared" si="109"/>
        <v/>
      </c>
    </row>
    <row r="3505" spans="1:18" ht="14.25" hidden="1">
      <c r="A3505">
        <v>101033051</v>
      </c>
      <c r="B3505" t="s">
        <v>28771</v>
      </c>
      <c r="C3505" s="7" t="s">
        <v>33840</v>
      </c>
      <c r="D3505" s="7" t="s">
        <v>23053</v>
      </c>
      <c r="E3505">
        <v>395138</v>
      </c>
      <c r="F3505" s="38">
        <v>200</v>
      </c>
      <c r="G3505" s="12">
        <v>42912.385393518518</v>
      </c>
      <c r="H3505" s="7" t="s">
        <v>958</v>
      </c>
      <c r="I3505">
        <v>9998</v>
      </c>
      <c r="J3505">
        <v>0</v>
      </c>
      <c r="K3505">
        <v>0</v>
      </c>
      <c r="L3505" t="s">
        <v>18</v>
      </c>
      <c r="M3505" t="s">
        <v>39881</v>
      </c>
      <c r="N3505">
        <f>VLOOKUP(C3505,HIS!D:E,2,FALSE)</f>
        <v>200</v>
      </c>
      <c r="O3505" t="str">
        <f t="shared" si="108"/>
        <v/>
      </c>
      <c r="P3505" s="12" t="str">
        <f>VLOOKUP(C3505,HIS!D:F,3,FALSE)</f>
        <v>2017/06/26</v>
      </c>
      <c r="Q3505">
        <f>VLOOKUP(D3505,微信!D:J,7,FALSE)</f>
        <v>200</v>
      </c>
      <c r="R3505" t="str">
        <f t="shared" si="109"/>
        <v/>
      </c>
    </row>
    <row r="3506" spans="1:18" ht="14.25" hidden="1">
      <c r="A3506">
        <v>1000123587</v>
      </c>
      <c r="B3506" t="s">
        <v>28584</v>
      </c>
      <c r="C3506" s="7" t="s">
        <v>33841</v>
      </c>
      <c r="D3506" s="7" t="s">
        <v>23061</v>
      </c>
      <c r="E3506">
        <v>395130</v>
      </c>
      <c r="F3506" s="38">
        <v>20</v>
      </c>
      <c r="G3506" s="12">
        <v>42912.385405092595</v>
      </c>
      <c r="H3506" s="7" t="s">
        <v>959</v>
      </c>
      <c r="I3506">
        <v>9998</v>
      </c>
      <c r="J3506">
        <v>0</v>
      </c>
      <c r="K3506">
        <v>0</v>
      </c>
      <c r="L3506" t="s">
        <v>18</v>
      </c>
      <c r="M3506" t="s">
        <v>39882</v>
      </c>
      <c r="N3506">
        <f>VLOOKUP(C3506,HIS!D:E,2,FALSE)</f>
        <v>20</v>
      </c>
      <c r="O3506" t="str">
        <f t="shared" si="108"/>
        <v/>
      </c>
      <c r="P3506" s="12" t="str">
        <f>VLOOKUP(C3506,HIS!D:F,3,FALSE)</f>
        <v>2017/06/26</v>
      </c>
      <c r="Q3506">
        <f>VLOOKUP(D3506,微信!D:J,7,FALSE)</f>
        <v>20</v>
      </c>
      <c r="R3506" t="str">
        <f t="shared" si="109"/>
        <v/>
      </c>
    </row>
    <row r="3507" spans="1:18" ht="14.25" hidden="1">
      <c r="A3507">
        <v>101235036</v>
      </c>
      <c r="B3507" t="s">
        <v>28771</v>
      </c>
      <c r="C3507" s="7" t="s">
        <v>33842</v>
      </c>
      <c r="D3507" s="7" t="s">
        <v>23351</v>
      </c>
      <c r="E3507">
        <v>395149</v>
      </c>
      <c r="F3507" s="38">
        <v>20</v>
      </c>
      <c r="G3507" s="12">
        <v>42912.385555555556</v>
      </c>
      <c r="H3507" s="7" t="s">
        <v>958</v>
      </c>
      <c r="I3507">
        <v>9998</v>
      </c>
      <c r="J3507">
        <v>0</v>
      </c>
      <c r="K3507">
        <v>0</v>
      </c>
      <c r="L3507" t="s">
        <v>18</v>
      </c>
      <c r="M3507" t="s">
        <v>39883</v>
      </c>
      <c r="N3507">
        <f>VLOOKUP(C3507,HIS!D:E,2,FALSE)</f>
        <v>20</v>
      </c>
      <c r="O3507" t="str">
        <f t="shared" si="108"/>
        <v/>
      </c>
      <c r="P3507" s="12" t="str">
        <f>VLOOKUP(C3507,HIS!D:F,3,FALSE)</f>
        <v>2017/06/26</v>
      </c>
      <c r="Q3507">
        <f>VLOOKUP(D3507,微信!D:J,7,FALSE)</f>
        <v>20</v>
      </c>
      <c r="R3507" t="str">
        <f t="shared" si="109"/>
        <v/>
      </c>
    </row>
    <row r="3508" spans="1:18" ht="14.25" hidden="1">
      <c r="A3508">
        <v>1000124896</v>
      </c>
      <c r="B3508" t="s">
        <v>28772</v>
      </c>
      <c r="C3508" s="7" t="s">
        <v>33843</v>
      </c>
      <c r="D3508" s="7" t="s">
        <v>23129</v>
      </c>
      <c r="E3508">
        <v>395170</v>
      </c>
      <c r="F3508" s="38">
        <v>100</v>
      </c>
      <c r="G3508" s="12">
        <v>42912.38559027778</v>
      </c>
      <c r="H3508" s="7" t="s">
        <v>958</v>
      </c>
      <c r="I3508">
        <v>9998</v>
      </c>
      <c r="J3508">
        <v>0</v>
      </c>
      <c r="K3508">
        <v>0</v>
      </c>
      <c r="L3508" t="s">
        <v>18</v>
      </c>
      <c r="M3508" t="s">
        <v>39884</v>
      </c>
      <c r="N3508">
        <f>VLOOKUP(C3508,HIS!D:E,2,FALSE)</f>
        <v>100</v>
      </c>
      <c r="O3508" t="str">
        <f t="shared" si="108"/>
        <v/>
      </c>
      <c r="P3508" s="12" t="str">
        <f>VLOOKUP(C3508,HIS!D:F,3,FALSE)</f>
        <v>2017/06/26</v>
      </c>
      <c r="Q3508">
        <f>VLOOKUP(D3508,微信!D:J,7,FALSE)</f>
        <v>100</v>
      </c>
      <c r="R3508" t="str">
        <f t="shared" si="109"/>
        <v/>
      </c>
    </row>
    <row r="3509" spans="1:18" ht="14.25" hidden="1">
      <c r="A3509">
        <v>102482187</v>
      </c>
      <c r="B3509" t="s">
        <v>375</v>
      </c>
      <c r="C3509" s="7" t="s">
        <v>33844</v>
      </c>
      <c r="D3509" s="7" t="s">
        <v>22694</v>
      </c>
      <c r="E3509">
        <v>395171</v>
      </c>
      <c r="F3509" s="38">
        <v>20</v>
      </c>
      <c r="G3509" s="12">
        <v>42912.385717592595</v>
      </c>
      <c r="H3509" s="7" t="s">
        <v>959</v>
      </c>
      <c r="I3509">
        <v>9998</v>
      </c>
      <c r="J3509">
        <v>0</v>
      </c>
      <c r="K3509">
        <v>0</v>
      </c>
      <c r="L3509" t="s">
        <v>18</v>
      </c>
      <c r="M3509" t="s">
        <v>39885</v>
      </c>
      <c r="N3509">
        <f>VLOOKUP(C3509,HIS!D:E,2,FALSE)</f>
        <v>20</v>
      </c>
      <c r="O3509" t="str">
        <f t="shared" si="108"/>
        <v/>
      </c>
      <c r="P3509" s="12" t="str">
        <f>VLOOKUP(C3509,HIS!D:F,3,FALSE)</f>
        <v>2017/06/26</v>
      </c>
      <c r="Q3509">
        <f>VLOOKUP(D3509,微信!D:J,7,FALSE)</f>
        <v>20</v>
      </c>
      <c r="R3509" t="str">
        <f t="shared" si="109"/>
        <v/>
      </c>
    </row>
    <row r="3510" spans="1:18" ht="14.25" hidden="1">
      <c r="A3510">
        <v>1000087097</v>
      </c>
      <c r="B3510" t="s">
        <v>28731</v>
      </c>
      <c r="C3510" s="7" t="s">
        <v>33845</v>
      </c>
      <c r="D3510" s="7" t="s">
        <v>23081</v>
      </c>
      <c r="E3510">
        <v>395178</v>
      </c>
      <c r="F3510" s="38">
        <v>200</v>
      </c>
      <c r="G3510" s="12">
        <v>42912.385798611111</v>
      </c>
      <c r="H3510" s="7" t="s">
        <v>959</v>
      </c>
      <c r="I3510">
        <v>9998</v>
      </c>
      <c r="J3510">
        <v>0</v>
      </c>
      <c r="K3510">
        <v>0</v>
      </c>
      <c r="L3510" t="s">
        <v>18</v>
      </c>
      <c r="M3510" t="s">
        <v>39886</v>
      </c>
      <c r="N3510">
        <f>VLOOKUP(C3510,HIS!D:E,2,FALSE)</f>
        <v>200</v>
      </c>
      <c r="O3510" t="str">
        <f t="shared" si="108"/>
        <v/>
      </c>
      <c r="P3510" s="12" t="str">
        <f>VLOOKUP(C3510,HIS!D:F,3,FALSE)</f>
        <v>2017/06/26</v>
      </c>
      <c r="Q3510">
        <f>VLOOKUP(D3510,微信!D:J,7,FALSE)</f>
        <v>200</v>
      </c>
      <c r="R3510" t="str">
        <f t="shared" si="109"/>
        <v/>
      </c>
    </row>
    <row r="3511" spans="1:18" ht="14.25" hidden="1">
      <c r="A3511">
        <v>1000096661</v>
      </c>
      <c r="B3511" t="s">
        <v>629</v>
      </c>
      <c r="C3511" s="7" t="s">
        <v>33846</v>
      </c>
      <c r="D3511" s="7" t="s">
        <v>23019</v>
      </c>
      <c r="E3511">
        <v>395189</v>
      </c>
      <c r="F3511" s="38">
        <v>300</v>
      </c>
      <c r="G3511" s="12">
        <v>42912.385925925926</v>
      </c>
      <c r="H3511" s="7" t="s">
        <v>958</v>
      </c>
      <c r="I3511">
        <v>9998</v>
      </c>
      <c r="J3511">
        <v>0</v>
      </c>
      <c r="K3511">
        <v>0</v>
      </c>
      <c r="L3511" t="s">
        <v>18</v>
      </c>
      <c r="M3511" t="s">
        <v>39887</v>
      </c>
      <c r="N3511">
        <f>VLOOKUP(C3511,HIS!D:E,2,FALSE)</f>
        <v>300</v>
      </c>
      <c r="O3511" t="str">
        <f t="shared" si="108"/>
        <v/>
      </c>
      <c r="P3511" s="12" t="str">
        <f>VLOOKUP(C3511,HIS!D:F,3,FALSE)</f>
        <v>2017/06/26</v>
      </c>
      <c r="Q3511">
        <f>VLOOKUP(D3511,微信!D:J,7,FALSE)</f>
        <v>300</v>
      </c>
      <c r="R3511" t="str">
        <f t="shared" si="109"/>
        <v/>
      </c>
    </row>
    <row r="3512" spans="1:18" ht="14.25" hidden="1">
      <c r="A3512">
        <v>1000067572</v>
      </c>
      <c r="B3512" t="s">
        <v>28773</v>
      </c>
      <c r="C3512" s="7" t="s">
        <v>33847</v>
      </c>
      <c r="D3512" s="7" t="s">
        <v>23675</v>
      </c>
      <c r="E3512">
        <v>395185</v>
      </c>
      <c r="F3512" s="38">
        <v>500</v>
      </c>
      <c r="G3512" s="12">
        <v>42912.385949074072</v>
      </c>
      <c r="H3512" s="7" t="s">
        <v>958</v>
      </c>
      <c r="I3512">
        <v>9998</v>
      </c>
      <c r="J3512">
        <v>0</v>
      </c>
      <c r="K3512">
        <v>0</v>
      </c>
      <c r="L3512" t="s">
        <v>18</v>
      </c>
      <c r="M3512" t="s">
        <v>39888</v>
      </c>
      <c r="N3512">
        <f>VLOOKUP(C3512,HIS!D:E,2,FALSE)</f>
        <v>500</v>
      </c>
      <c r="O3512" t="str">
        <f t="shared" si="108"/>
        <v/>
      </c>
      <c r="P3512" s="12" t="str">
        <f>VLOOKUP(C3512,HIS!D:F,3,FALSE)</f>
        <v>2017/06/26</v>
      </c>
      <c r="Q3512">
        <f>VLOOKUP(D3512,微信!D:J,7,FALSE)</f>
        <v>500</v>
      </c>
      <c r="R3512" t="str">
        <f t="shared" si="109"/>
        <v/>
      </c>
    </row>
    <row r="3513" spans="1:18" ht="14.25" hidden="1">
      <c r="A3513">
        <v>1000124695</v>
      </c>
      <c r="B3513" t="s">
        <v>71</v>
      </c>
      <c r="C3513" s="7" t="s">
        <v>33848</v>
      </c>
      <c r="D3513" s="7" t="s">
        <v>23209</v>
      </c>
      <c r="E3513">
        <v>395221</v>
      </c>
      <c r="F3513" s="38">
        <v>10</v>
      </c>
      <c r="G3513" s="12">
        <v>42912.386030092595</v>
      </c>
      <c r="H3513" s="7" t="s">
        <v>958</v>
      </c>
      <c r="I3513">
        <v>9998</v>
      </c>
      <c r="J3513">
        <v>0</v>
      </c>
      <c r="K3513">
        <v>0</v>
      </c>
      <c r="L3513" t="s">
        <v>18</v>
      </c>
      <c r="M3513" t="s">
        <v>39889</v>
      </c>
      <c r="N3513">
        <f>VLOOKUP(C3513,HIS!D:E,2,FALSE)</f>
        <v>10</v>
      </c>
      <c r="O3513" t="str">
        <f t="shared" si="108"/>
        <v/>
      </c>
      <c r="P3513" s="12" t="str">
        <f>VLOOKUP(C3513,HIS!D:F,3,FALSE)</f>
        <v>2017/06/26</v>
      </c>
      <c r="Q3513">
        <f>VLOOKUP(D3513,微信!D:J,7,FALSE)</f>
        <v>10</v>
      </c>
      <c r="R3513" t="str">
        <f t="shared" si="109"/>
        <v/>
      </c>
    </row>
    <row r="3514" spans="1:18" ht="14.25" hidden="1">
      <c r="A3514">
        <v>1000101196</v>
      </c>
      <c r="B3514" t="s">
        <v>28774</v>
      </c>
      <c r="C3514" s="7" t="s">
        <v>33849</v>
      </c>
      <c r="D3514" s="7" t="s">
        <v>23180</v>
      </c>
      <c r="E3514">
        <v>395228</v>
      </c>
      <c r="F3514" s="38">
        <v>4000</v>
      </c>
      <c r="G3514" s="12">
        <v>42912.386111111111</v>
      </c>
      <c r="H3514" s="7" t="s">
        <v>959</v>
      </c>
      <c r="I3514">
        <v>9998</v>
      </c>
      <c r="J3514">
        <v>0</v>
      </c>
      <c r="K3514">
        <v>0</v>
      </c>
      <c r="L3514" t="s">
        <v>18</v>
      </c>
      <c r="M3514" t="s">
        <v>39890</v>
      </c>
      <c r="N3514">
        <f>VLOOKUP(C3514,HIS!D:E,2,FALSE)</f>
        <v>4000</v>
      </c>
      <c r="O3514" t="str">
        <f t="shared" si="108"/>
        <v/>
      </c>
      <c r="P3514" s="12" t="str">
        <f>VLOOKUP(C3514,HIS!D:F,3,FALSE)</f>
        <v>2017/06/26</v>
      </c>
      <c r="Q3514">
        <f>VLOOKUP(D3514,微信!D:J,7,FALSE)</f>
        <v>4000</v>
      </c>
      <c r="R3514" t="str">
        <f t="shared" si="109"/>
        <v/>
      </c>
    </row>
    <row r="3515" spans="1:18" ht="14.25" hidden="1">
      <c r="A3515">
        <v>1000124542</v>
      </c>
      <c r="B3515" t="s">
        <v>28775</v>
      </c>
      <c r="C3515" s="7" t="s">
        <v>33850</v>
      </c>
      <c r="D3515" s="7" t="s">
        <v>23049</v>
      </c>
      <c r="E3515">
        <v>395231</v>
      </c>
      <c r="F3515" s="38">
        <v>200</v>
      </c>
      <c r="G3515" s="12">
        <v>42912.386250000003</v>
      </c>
      <c r="H3515" s="7" t="s">
        <v>959</v>
      </c>
      <c r="I3515">
        <v>9998</v>
      </c>
      <c r="J3515">
        <v>0</v>
      </c>
      <c r="K3515">
        <v>0</v>
      </c>
      <c r="L3515" t="s">
        <v>18</v>
      </c>
      <c r="M3515" t="s">
        <v>39891</v>
      </c>
      <c r="N3515">
        <f>VLOOKUP(C3515,HIS!D:E,2,FALSE)</f>
        <v>200</v>
      </c>
      <c r="O3515" t="str">
        <f t="shared" si="108"/>
        <v/>
      </c>
      <c r="P3515" s="12" t="str">
        <f>VLOOKUP(C3515,HIS!D:F,3,FALSE)</f>
        <v>2017/06/26</v>
      </c>
      <c r="Q3515">
        <f>VLOOKUP(D3515,微信!D:J,7,FALSE)</f>
        <v>200</v>
      </c>
      <c r="R3515" t="str">
        <f t="shared" si="109"/>
        <v/>
      </c>
    </row>
    <row r="3516" spans="1:18" ht="14.25" hidden="1">
      <c r="A3516">
        <v>1000005287</v>
      </c>
      <c r="B3516" t="s">
        <v>28776</v>
      </c>
      <c r="C3516" s="7" t="s">
        <v>33851</v>
      </c>
      <c r="D3516" s="7" t="s">
        <v>23712</v>
      </c>
      <c r="E3516">
        <v>395277</v>
      </c>
      <c r="F3516" s="38">
        <v>1000</v>
      </c>
      <c r="G3516" s="12">
        <v>42912.386724537035</v>
      </c>
      <c r="H3516" s="7" t="s">
        <v>959</v>
      </c>
      <c r="I3516">
        <v>9998</v>
      </c>
      <c r="J3516">
        <v>0</v>
      </c>
      <c r="K3516">
        <v>0</v>
      </c>
      <c r="L3516" t="s">
        <v>18</v>
      </c>
      <c r="M3516" t="s">
        <v>39892</v>
      </c>
      <c r="N3516">
        <f>VLOOKUP(C3516,HIS!D:E,2,FALSE)</f>
        <v>1000</v>
      </c>
      <c r="O3516" t="str">
        <f t="shared" si="108"/>
        <v/>
      </c>
      <c r="P3516" s="12" t="str">
        <f>VLOOKUP(C3516,HIS!D:F,3,FALSE)</f>
        <v>2017/06/26</v>
      </c>
      <c r="Q3516">
        <f>VLOOKUP(D3516,微信!D:J,7,FALSE)</f>
        <v>1000</v>
      </c>
      <c r="R3516" t="str">
        <f t="shared" si="109"/>
        <v/>
      </c>
    </row>
    <row r="3517" spans="1:18" ht="14.25" hidden="1">
      <c r="A3517">
        <v>1000124273</v>
      </c>
      <c r="B3517" t="s">
        <v>105</v>
      </c>
      <c r="C3517" s="7" t="s">
        <v>33852</v>
      </c>
      <c r="D3517" s="7" t="s">
        <v>23579</v>
      </c>
      <c r="E3517">
        <v>395290</v>
      </c>
      <c r="F3517" s="38">
        <v>50</v>
      </c>
      <c r="G3517" s="12">
        <v>42912.386736111112</v>
      </c>
      <c r="H3517" s="7" t="s">
        <v>958</v>
      </c>
      <c r="I3517">
        <v>9998</v>
      </c>
      <c r="J3517">
        <v>0</v>
      </c>
      <c r="K3517">
        <v>0</v>
      </c>
      <c r="L3517" t="s">
        <v>18</v>
      </c>
      <c r="M3517" t="s">
        <v>39893</v>
      </c>
      <c r="N3517">
        <f>VLOOKUP(C3517,HIS!D:E,2,FALSE)</f>
        <v>50</v>
      </c>
      <c r="O3517" t="str">
        <f t="shared" si="108"/>
        <v/>
      </c>
      <c r="P3517" s="12" t="str">
        <f>VLOOKUP(C3517,HIS!D:F,3,FALSE)</f>
        <v>2017/06/26</v>
      </c>
      <c r="Q3517">
        <f>VLOOKUP(D3517,微信!D:J,7,FALSE)</f>
        <v>50</v>
      </c>
      <c r="R3517" t="str">
        <f t="shared" si="109"/>
        <v/>
      </c>
    </row>
    <row r="3518" spans="1:18" ht="14.25" hidden="1">
      <c r="A3518">
        <v>1000102537</v>
      </c>
      <c r="B3518" t="s">
        <v>713</v>
      </c>
      <c r="C3518" s="7" t="s">
        <v>33853</v>
      </c>
      <c r="D3518" s="7" t="s">
        <v>23312</v>
      </c>
      <c r="E3518">
        <v>395279</v>
      </c>
      <c r="F3518" s="38">
        <v>200</v>
      </c>
      <c r="G3518" s="12">
        <v>42912.386793981481</v>
      </c>
      <c r="H3518" s="7" t="s">
        <v>958</v>
      </c>
      <c r="I3518">
        <v>9998</v>
      </c>
      <c r="J3518">
        <v>0</v>
      </c>
      <c r="K3518">
        <v>0</v>
      </c>
      <c r="L3518" t="s">
        <v>18</v>
      </c>
      <c r="M3518" t="s">
        <v>39894</v>
      </c>
      <c r="N3518">
        <f>VLOOKUP(C3518,HIS!D:E,2,FALSE)</f>
        <v>200</v>
      </c>
      <c r="O3518" t="str">
        <f t="shared" si="108"/>
        <v/>
      </c>
      <c r="P3518" s="12" t="str">
        <f>VLOOKUP(C3518,HIS!D:F,3,FALSE)</f>
        <v>2017/06/26</v>
      </c>
      <c r="Q3518">
        <f>VLOOKUP(D3518,微信!D:J,7,FALSE)</f>
        <v>200</v>
      </c>
      <c r="R3518" t="str">
        <f t="shared" si="109"/>
        <v/>
      </c>
    </row>
    <row r="3519" spans="1:18" ht="14.25" hidden="1">
      <c r="A3519">
        <v>5015245807</v>
      </c>
      <c r="B3519" t="s">
        <v>28029</v>
      </c>
      <c r="C3519" s="7" t="s">
        <v>33854</v>
      </c>
      <c r="D3519" s="7" t="s">
        <v>23307</v>
      </c>
      <c r="E3519">
        <v>395307</v>
      </c>
      <c r="F3519" s="38">
        <v>1900</v>
      </c>
      <c r="G3519" s="12">
        <v>42912.387037037035</v>
      </c>
      <c r="H3519" s="7" t="s">
        <v>958</v>
      </c>
      <c r="I3519">
        <v>9998</v>
      </c>
      <c r="J3519">
        <v>0</v>
      </c>
      <c r="K3519">
        <v>0</v>
      </c>
      <c r="L3519" t="s">
        <v>18</v>
      </c>
      <c r="M3519" t="s">
        <v>39895</v>
      </c>
      <c r="N3519">
        <f>VLOOKUP(C3519,HIS!D:E,2,FALSE)</f>
        <v>1900</v>
      </c>
      <c r="O3519" t="str">
        <f t="shared" si="108"/>
        <v/>
      </c>
      <c r="P3519" s="12" t="str">
        <f>VLOOKUP(C3519,HIS!D:F,3,FALSE)</f>
        <v>2017/06/26</v>
      </c>
      <c r="Q3519">
        <f>VLOOKUP(D3519,微信!D:J,7,FALSE)</f>
        <v>1900</v>
      </c>
      <c r="R3519" t="str">
        <f t="shared" si="109"/>
        <v/>
      </c>
    </row>
    <row r="3520" spans="1:18" ht="14.25" hidden="1">
      <c r="A3520">
        <v>101258720</v>
      </c>
      <c r="B3520" t="s">
        <v>28777</v>
      </c>
      <c r="C3520" s="7" t="s">
        <v>33855</v>
      </c>
      <c r="D3520" s="7" t="s">
        <v>23349</v>
      </c>
      <c r="E3520">
        <v>395311</v>
      </c>
      <c r="F3520" s="38">
        <v>20</v>
      </c>
      <c r="G3520" s="12">
        <v>42912.387094907404</v>
      </c>
      <c r="H3520" s="7" t="s">
        <v>958</v>
      </c>
      <c r="I3520">
        <v>9998</v>
      </c>
      <c r="J3520">
        <v>0</v>
      </c>
      <c r="K3520">
        <v>0</v>
      </c>
      <c r="L3520" t="s">
        <v>18</v>
      </c>
      <c r="M3520" t="s">
        <v>39896</v>
      </c>
      <c r="N3520">
        <f>VLOOKUP(C3520,HIS!D:E,2,FALSE)</f>
        <v>20</v>
      </c>
      <c r="O3520" t="str">
        <f t="shared" si="108"/>
        <v/>
      </c>
      <c r="P3520" s="12" t="str">
        <f>VLOOKUP(C3520,HIS!D:F,3,FALSE)</f>
        <v>2017/06/26</v>
      </c>
      <c r="Q3520">
        <f>VLOOKUP(D3520,微信!D:J,7,FALSE)</f>
        <v>20</v>
      </c>
      <c r="R3520" t="str">
        <f t="shared" si="109"/>
        <v/>
      </c>
    </row>
    <row r="3521" spans="1:18" ht="14.25" hidden="1">
      <c r="A3521">
        <v>1000124273</v>
      </c>
      <c r="B3521" t="s">
        <v>105</v>
      </c>
      <c r="C3521" s="7" t="s">
        <v>33856</v>
      </c>
      <c r="D3521" s="7" t="s">
        <v>23580</v>
      </c>
      <c r="E3521">
        <v>395341</v>
      </c>
      <c r="F3521" s="38">
        <v>30</v>
      </c>
      <c r="G3521" s="12">
        <v>42912.387372685182</v>
      </c>
      <c r="H3521" s="7" t="s">
        <v>958</v>
      </c>
      <c r="I3521">
        <v>9998</v>
      </c>
      <c r="J3521">
        <v>0</v>
      </c>
      <c r="K3521">
        <v>0</v>
      </c>
      <c r="L3521" t="s">
        <v>18</v>
      </c>
      <c r="M3521" t="s">
        <v>39897</v>
      </c>
      <c r="N3521">
        <f>VLOOKUP(C3521,HIS!D:E,2,FALSE)</f>
        <v>30</v>
      </c>
      <c r="O3521" t="str">
        <f t="shared" si="108"/>
        <v/>
      </c>
      <c r="P3521" s="12" t="str">
        <f>VLOOKUP(C3521,HIS!D:F,3,FALSE)</f>
        <v>2017/06/26</v>
      </c>
      <c r="Q3521">
        <f>VLOOKUP(D3521,微信!D:J,7,FALSE)</f>
        <v>30</v>
      </c>
      <c r="R3521" t="str">
        <f t="shared" si="109"/>
        <v/>
      </c>
    </row>
    <row r="3522" spans="1:18" ht="14.25" hidden="1">
      <c r="A3522">
        <v>1000124916</v>
      </c>
      <c r="B3522" t="s">
        <v>28778</v>
      </c>
      <c r="C3522" s="7" t="s">
        <v>33857</v>
      </c>
      <c r="D3522" s="7" t="s">
        <v>23743</v>
      </c>
      <c r="E3522">
        <v>395346</v>
      </c>
      <c r="F3522" s="38">
        <v>10</v>
      </c>
      <c r="G3522" s="12">
        <v>42912.387523148151</v>
      </c>
      <c r="H3522" s="7" t="s">
        <v>959</v>
      </c>
      <c r="I3522">
        <v>9998</v>
      </c>
      <c r="J3522">
        <v>0</v>
      </c>
      <c r="K3522">
        <v>0</v>
      </c>
      <c r="L3522" t="s">
        <v>18</v>
      </c>
      <c r="M3522" t="s">
        <v>39898</v>
      </c>
      <c r="N3522">
        <f>VLOOKUP(C3522,HIS!D:E,2,FALSE)</f>
        <v>10</v>
      </c>
      <c r="O3522" t="str">
        <f t="shared" si="108"/>
        <v/>
      </c>
      <c r="P3522" s="12" t="str">
        <f>VLOOKUP(C3522,HIS!D:F,3,FALSE)</f>
        <v>2017/06/26</v>
      </c>
      <c r="Q3522">
        <f>VLOOKUP(D3522,微信!D:J,7,FALSE)</f>
        <v>10</v>
      </c>
      <c r="R3522" t="str">
        <f t="shared" si="109"/>
        <v/>
      </c>
    </row>
    <row r="3523" spans="1:18" ht="14.25" hidden="1">
      <c r="A3523">
        <v>1000116746</v>
      </c>
      <c r="B3523" t="s">
        <v>27724</v>
      </c>
      <c r="C3523" s="7" t="s">
        <v>33858</v>
      </c>
      <c r="D3523" s="7" t="s">
        <v>23367</v>
      </c>
      <c r="E3523">
        <v>395431</v>
      </c>
      <c r="F3523" s="38">
        <v>122</v>
      </c>
      <c r="G3523" s="12">
        <v>42912.387986111113</v>
      </c>
      <c r="H3523" s="7" t="s">
        <v>958</v>
      </c>
      <c r="I3523">
        <v>9998</v>
      </c>
      <c r="J3523">
        <v>0</v>
      </c>
      <c r="K3523">
        <v>0</v>
      </c>
      <c r="L3523" t="s">
        <v>18</v>
      </c>
      <c r="M3523" t="s">
        <v>39899</v>
      </c>
      <c r="N3523">
        <f>VLOOKUP(C3523,HIS!D:E,2,FALSE)</f>
        <v>122</v>
      </c>
      <c r="O3523" t="str">
        <f t="shared" ref="O3523:O3586" si="110">IF(F3523=N3523,"",1)</f>
        <v/>
      </c>
      <c r="P3523" s="12" t="str">
        <f>VLOOKUP(C3523,HIS!D:F,3,FALSE)</f>
        <v>2017/06/26</v>
      </c>
      <c r="Q3523">
        <f>VLOOKUP(D3523,微信!D:J,7,FALSE)</f>
        <v>122</v>
      </c>
      <c r="R3523" t="str">
        <f t="shared" ref="R3523:R3586" si="111">IF(F3523=Q3523,"",1)</f>
        <v/>
      </c>
    </row>
    <row r="3524" spans="1:18" ht="14.25" hidden="1">
      <c r="A3524">
        <v>1000116541</v>
      </c>
      <c r="B3524" t="s">
        <v>27542</v>
      </c>
      <c r="C3524" s="7" t="s">
        <v>33859</v>
      </c>
      <c r="D3524" s="7" t="s">
        <v>23592</v>
      </c>
      <c r="E3524">
        <v>395447</v>
      </c>
      <c r="F3524" s="38">
        <v>100</v>
      </c>
      <c r="G3524" s="12">
        <v>42912.388194444444</v>
      </c>
      <c r="H3524" s="7" t="s">
        <v>959</v>
      </c>
      <c r="I3524">
        <v>9998</v>
      </c>
      <c r="J3524">
        <v>0</v>
      </c>
      <c r="K3524">
        <v>0</v>
      </c>
      <c r="L3524" t="s">
        <v>18</v>
      </c>
      <c r="M3524" t="s">
        <v>39900</v>
      </c>
      <c r="N3524">
        <f>VLOOKUP(C3524,HIS!D:E,2,FALSE)</f>
        <v>100</v>
      </c>
      <c r="O3524" t="str">
        <f t="shared" si="110"/>
        <v/>
      </c>
      <c r="P3524" s="12" t="str">
        <f>VLOOKUP(C3524,HIS!D:F,3,FALSE)</f>
        <v>2017/06/26</v>
      </c>
      <c r="Q3524">
        <f>VLOOKUP(D3524,微信!D:J,7,FALSE)</f>
        <v>100</v>
      </c>
      <c r="R3524" t="str">
        <f t="shared" si="111"/>
        <v/>
      </c>
    </row>
    <row r="3525" spans="1:18" ht="14.25" hidden="1">
      <c r="A3525">
        <v>1000124953</v>
      </c>
      <c r="B3525" t="s">
        <v>28779</v>
      </c>
      <c r="C3525" s="7" t="s">
        <v>33860</v>
      </c>
      <c r="D3525" s="7" t="s">
        <v>22938</v>
      </c>
      <c r="E3525">
        <v>395520</v>
      </c>
      <c r="F3525" s="38">
        <v>1000</v>
      </c>
      <c r="G3525" s="12">
        <v>42912.388819444444</v>
      </c>
      <c r="H3525" s="7" t="s">
        <v>958</v>
      </c>
      <c r="I3525">
        <v>9998</v>
      </c>
      <c r="J3525">
        <v>0</v>
      </c>
      <c r="K3525">
        <v>0</v>
      </c>
      <c r="L3525" t="s">
        <v>18</v>
      </c>
      <c r="M3525" t="s">
        <v>39901</v>
      </c>
      <c r="N3525">
        <f>VLOOKUP(C3525,HIS!D:E,2,FALSE)</f>
        <v>1000</v>
      </c>
      <c r="O3525" t="str">
        <f t="shared" si="110"/>
        <v/>
      </c>
      <c r="P3525" s="12" t="str">
        <f>VLOOKUP(C3525,HIS!D:F,3,FALSE)</f>
        <v>2017/06/26</v>
      </c>
      <c r="Q3525">
        <f>VLOOKUP(D3525,微信!D:J,7,FALSE)</f>
        <v>1000</v>
      </c>
      <c r="R3525" t="str">
        <f t="shared" si="111"/>
        <v/>
      </c>
    </row>
    <row r="3526" spans="1:18" ht="14.25" hidden="1">
      <c r="A3526">
        <v>1000124824</v>
      </c>
      <c r="B3526" t="s">
        <v>28780</v>
      </c>
      <c r="C3526" s="7" t="s">
        <v>33861</v>
      </c>
      <c r="D3526" s="7" t="s">
        <v>23483</v>
      </c>
      <c r="E3526">
        <v>395532</v>
      </c>
      <c r="F3526" s="38">
        <v>50</v>
      </c>
      <c r="G3526" s="12">
        <v>42912.389027777775</v>
      </c>
      <c r="H3526" s="7" t="s">
        <v>958</v>
      </c>
      <c r="I3526">
        <v>9998</v>
      </c>
      <c r="J3526">
        <v>0</v>
      </c>
      <c r="K3526">
        <v>0</v>
      </c>
      <c r="L3526" t="s">
        <v>18</v>
      </c>
      <c r="M3526" t="s">
        <v>39902</v>
      </c>
      <c r="N3526">
        <f>VLOOKUP(C3526,HIS!D:E,2,FALSE)</f>
        <v>50</v>
      </c>
      <c r="O3526" t="str">
        <f t="shared" si="110"/>
        <v/>
      </c>
      <c r="P3526" s="12" t="str">
        <f>VLOOKUP(C3526,HIS!D:F,3,FALSE)</f>
        <v>2017/06/26</v>
      </c>
      <c r="Q3526">
        <f>VLOOKUP(D3526,微信!D:J,7,FALSE)</f>
        <v>50</v>
      </c>
      <c r="R3526" t="str">
        <f t="shared" si="111"/>
        <v/>
      </c>
    </row>
    <row r="3527" spans="1:18" ht="14.25" hidden="1">
      <c r="A3527">
        <v>1000124648</v>
      </c>
      <c r="B3527" t="s">
        <v>28730</v>
      </c>
      <c r="C3527" s="7" t="s">
        <v>33862</v>
      </c>
      <c r="D3527" s="7" t="s">
        <v>23187</v>
      </c>
      <c r="E3527">
        <v>395564</v>
      </c>
      <c r="F3527" s="38">
        <v>200</v>
      </c>
      <c r="G3527" s="12">
        <v>42912.389270833337</v>
      </c>
      <c r="H3527" s="7" t="s">
        <v>958</v>
      </c>
      <c r="I3527">
        <v>9998</v>
      </c>
      <c r="J3527">
        <v>0</v>
      </c>
      <c r="K3527">
        <v>0</v>
      </c>
      <c r="L3527" t="s">
        <v>18</v>
      </c>
      <c r="M3527" t="s">
        <v>39903</v>
      </c>
      <c r="N3527">
        <f>VLOOKUP(C3527,HIS!D:E,2,FALSE)</f>
        <v>200</v>
      </c>
      <c r="O3527" t="str">
        <f t="shared" si="110"/>
        <v/>
      </c>
      <c r="P3527" s="12" t="str">
        <f>VLOOKUP(C3527,HIS!D:F,3,FALSE)</f>
        <v>2017/06/26</v>
      </c>
      <c r="Q3527">
        <f>VLOOKUP(D3527,微信!D:J,7,FALSE)</f>
        <v>200</v>
      </c>
      <c r="R3527" t="str">
        <f t="shared" si="111"/>
        <v/>
      </c>
    </row>
    <row r="3528" spans="1:18" ht="14.25" hidden="1">
      <c r="A3528">
        <v>1000119602</v>
      </c>
      <c r="B3528" t="s">
        <v>27938</v>
      </c>
      <c r="C3528" s="7" t="s">
        <v>33863</v>
      </c>
      <c r="D3528" s="7" t="s">
        <v>23360</v>
      </c>
      <c r="E3528">
        <v>395582</v>
      </c>
      <c r="F3528" s="38">
        <v>250</v>
      </c>
      <c r="G3528" s="12">
        <v>42912.389363425929</v>
      </c>
      <c r="H3528" s="7" t="s">
        <v>959</v>
      </c>
      <c r="I3528">
        <v>9998</v>
      </c>
      <c r="J3528">
        <v>0</v>
      </c>
      <c r="K3528">
        <v>0</v>
      </c>
      <c r="L3528" t="s">
        <v>18</v>
      </c>
      <c r="M3528" t="s">
        <v>39904</v>
      </c>
      <c r="N3528">
        <f>VLOOKUP(C3528,HIS!D:E,2,FALSE)</f>
        <v>250</v>
      </c>
      <c r="O3528" t="str">
        <f t="shared" si="110"/>
        <v/>
      </c>
      <c r="P3528" s="12" t="str">
        <f>VLOOKUP(C3528,HIS!D:F,3,FALSE)</f>
        <v>2017/06/26</v>
      </c>
      <c r="Q3528">
        <f>VLOOKUP(D3528,微信!D:J,7,FALSE)</f>
        <v>250</v>
      </c>
      <c r="R3528" t="str">
        <f t="shared" si="111"/>
        <v/>
      </c>
    </row>
    <row r="3529" spans="1:18" ht="14.25" hidden="1">
      <c r="A3529">
        <v>1000110799</v>
      </c>
      <c r="B3529" t="s">
        <v>26523</v>
      </c>
      <c r="C3529" s="7" t="s">
        <v>33864</v>
      </c>
      <c r="D3529" s="7" t="s">
        <v>22831</v>
      </c>
      <c r="E3529">
        <v>395631</v>
      </c>
      <c r="F3529" s="38">
        <v>100</v>
      </c>
      <c r="G3529" s="12">
        <v>42912.389930555553</v>
      </c>
      <c r="H3529" s="7" t="s">
        <v>958</v>
      </c>
      <c r="I3529">
        <v>9998</v>
      </c>
      <c r="J3529">
        <v>0</v>
      </c>
      <c r="K3529">
        <v>0</v>
      </c>
      <c r="L3529" t="s">
        <v>18</v>
      </c>
      <c r="M3529" t="s">
        <v>39905</v>
      </c>
      <c r="N3529">
        <f>VLOOKUP(C3529,HIS!D:E,2,FALSE)</f>
        <v>100</v>
      </c>
      <c r="O3529" t="str">
        <f t="shared" si="110"/>
        <v/>
      </c>
      <c r="P3529" s="12" t="str">
        <f>VLOOKUP(C3529,HIS!D:F,3,FALSE)</f>
        <v>2017/06/26</v>
      </c>
      <c r="Q3529">
        <f>VLOOKUP(D3529,微信!D:J,7,FALSE)</f>
        <v>100</v>
      </c>
      <c r="R3529" t="str">
        <f t="shared" si="111"/>
        <v/>
      </c>
    </row>
    <row r="3530" spans="1:18" ht="14.25" hidden="1">
      <c r="A3530">
        <v>1000124171</v>
      </c>
      <c r="B3530" t="s">
        <v>28769</v>
      </c>
      <c r="C3530" s="7" t="s">
        <v>33865</v>
      </c>
      <c r="D3530" s="7" t="s">
        <v>22753</v>
      </c>
      <c r="E3530">
        <v>395676</v>
      </c>
      <c r="F3530" s="38">
        <v>20</v>
      </c>
      <c r="G3530" s="12">
        <v>42912.390266203707</v>
      </c>
      <c r="H3530" s="7" t="s">
        <v>959</v>
      </c>
      <c r="I3530">
        <v>9998</v>
      </c>
      <c r="J3530">
        <v>0</v>
      </c>
      <c r="K3530">
        <v>0</v>
      </c>
      <c r="L3530" t="s">
        <v>18</v>
      </c>
      <c r="M3530" t="s">
        <v>39906</v>
      </c>
      <c r="N3530">
        <f>VLOOKUP(C3530,HIS!D:E,2,FALSE)</f>
        <v>20</v>
      </c>
      <c r="O3530" t="str">
        <f t="shared" si="110"/>
        <v/>
      </c>
      <c r="P3530" s="12" t="str">
        <f>VLOOKUP(C3530,HIS!D:F,3,FALSE)</f>
        <v>2017/06/26</v>
      </c>
      <c r="Q3530">
        <f>VLOOKUP(D3530,微信!D:J,7,FALSE)</f>
        <v>20</v>
      </c>
      <c r="R3530" t="str">
        <f t="shared" si="111"/>
        <v/>
      </c>
    </row>
    <row r="3531" spans="1:18" ht="14.25" hidden="1">
      <c r="A3531">
        <v>1000124020</v>
      </c>
      <c r="B3531" t="s">
        <v>28781</v>
      </c>
      <c r="C3531" s="7" t="s">
        <v>33866</v>
      </c>
      <c r="D3531" s="7" t="s">
        <v>22898</v>
      </c>
      <c r="E3531">
        <v>395706</v>
      </c>
      <c r="F3531" s="38">
        <v>100</v>
      </c>
      <c r="G3531" s="12">
        <v>42912.390497685185</v>
      </c>
      <c r="H3531" s="7" t="s">
        <v>958</v>
      </c>
      <c r="I3531">
        <v>9998</v>
      </c>
      <c r="J3531">
        <v>0</v>
      </c>
      <c r="K3531">
        <v>0</v>
      </c>
      <c r="L3531" t="s">
        <v>18</v>
      </c>
      <c r="M3531" t="s">
        <v>39907</v>
      </c>
      <c r="N3531">
        <f>VLOOKUP(C3531,HIS!D:E,2,FALSE)</f>
        <v>100</v>
      </c>
      <c r="O3531" t="str">
        <f t="shared" si="110"/>
        <v/>
      </c>
      <c r="P3531" s="12" t="str">
        <f>VLOOKUP(C3531,HIS!D:F,3,FALSE)</f>
        <v>2017/06/26</v>
      </c>
      <c r="Q3531">
        <f>VLOOKUP(D3531,微信!D:J,7,FALSE)</f>
        <v>100</v>
      </c>
      <c r="R3531" t="str">
        <f t="shared" si="111"/>
        <v/>
      </c>
    </row>
    <row r="3532" spans="1:18" ht="14.25" hidden="1">
      <c r="A3532">
        <v>1000094121</v>
      </c>
      <c r="B3532" t="s">
        <v>28782</v>
      </c>
      <c r="C3532" s="7" t="s">
        <v>33867</v>
      </c>
      <c r="D3532" s="7" t="s">
        <v>23452</v>
      </c>
      <c r="E3532">
        <v>395725</v>
      </c>
      <c r="F3532" s="38">
        <v>100</v>
      </c>
      <c r="G3532" s="12">
        <v>42912.390729166669</v>
      </c>
      <c r="H3532" s="7" t="s">
        <v>959</v>
      </c>
      <c r="I3532">
        <v>9998</v>
      </c>
      <c r="J3532">
        <v>0</v>
      </c>
      <c r="K3532">
        <v>0</v>
      </c>
      <c r="L3532" t="s">
        <v>18</v>
      </c>
      <c r="M3532" t="s">
        <v>39908</v>
      </c>
      <c r="N3532">
        <f>VLOOKUP(C3532,HIS!D:E,2,FALSE)</f>
        <v>100</v>
      </c>
      <c r="O3532" t="str">
        <f t="shared" si="110"/>
        <v/>
      </c>
      <c r="P3532" s="12" t="str">
        <f>VLOOKUP(C3532,HIS!D:F,3,FALSE)</f>
        <v>2017/06/26</v>
      </c>
      <c r="Q3532">
        <f>VLOOKUP(D3532,微信!D:J,7,FALSE)</f>
        <v>100</v>
      </c>
      <c r="R3532" t="str">
        <f t="shared" si="111"/>
        <v/>
      </c>
    </row>
    <row r="3533" spans="1:18" ht="14.25" hidden="1">
      <c r="A3533">
        <v>1000025755</v>
      </c>
      <c r="B3533" t="s">
        <v>27419</v>
      </c>
      <c r="C3533" s="7" t="s">
        <v>33868</v>
      </c>
      <c r="D3533" s="7" t="s">
        <v>22954</v>
      </c>
      <c r="E3533">
        <v>395812</v>
      </c>
      <c r="F3533" s="38">
        <v>100</v>
      </c>
      <c r="G3533" s="12">
        <v>42912.391585648147</v>
      </c>
      <c r="H3533" s="7" t="s">
        <v>958</v>
      </c>
      <c r="I3533">
        <v>9998</v>
      </c>
      <c r="J3533">
        <v>0</v>
      </c>
      <c r="K3533">
        <v>0</v>
      </c>
      <c r="L3533" t="s">
        <v>18</v>
      </c>
      <c r="M3533" t="s">
        <v>39909</v>
      </c>
      <c r="N3533">
        <f>VLOOKUP(C3533,HIS!D:E,2,FALSE)</f>
        <v>100</v>
      </c>
      <c r="O3533" t="str">
        <f t="shared" si="110"/>
        <v/>
      </c>
      <c r="P3533" s="12" t="str">
        <f>VLOOKUP(C3533,HIS!D:F,3,FALSE)</f>
        <v>2017/06/26</v>
      </c>
      <c r="Q3533">
        <f>VLOOKUP(D3533,微信!D:J,7,FALSE)</f>
        <v>100</v>
      </c>
      <c r="R3533" t="str">
        <f t="shared" si="111"/>
        <v/>
      </c>
    </row>
    <row r="3534" spans="1:18" ht="14.25" hidden="1">
      <c r="A3534">
        <v>102306835</v>
      </c>
      <c r="B3534" t="s">
        <v>28783</v>
      </c>
      <c r="C3534" s="7" t="s">
        <v>33869</v>
      </c>
      <c r="D3534" s="7" t="s">
        <v>23240</v>
      </c>
      <c r="E3534">
        <v>395887</v>
      </c>
      <c r="F3534" s="38">
        <v>10</v>
      </c>
      <c r="G3534" s="12">
        <v>42912.392164351855</v>
      </c>
      <c r="H3534" s="7" t="s">
        <v>959</v>
      </c>
      <c r="I3534">
        <v>9998</v>
      </c>
      <c r="J3534">
        <v>0</v>
      </c>
      <c r="K3534">
        <v>0</v>
      </c>
      <c r="L3534" t="s">
        <v>18</v>
      </c>
      <c r="M3534" t="s">
        <v>39910</v>
      </c>
      <c r="N3534">
        <f>VLOOKUP(C3534,HIS!D:E,2,FALSE)</f>
        <v>10</v>
      </c>
      <c r="O3534" t="str">
        <f t="shared" si="110"/>
        <v/>
      </c>
      <c r="P3534" s="12" t="str">
        <f>VLOOKUP(C3534,HIS!D:F,3,FALSE)</f>
        <v>2017/06/26</v>
      </c>
      <c r="Q3534">
        <f>VLOOKUP(D3534,微信!D:J,7,FALSE)</f>
        <v>10</v>
      </c>
      <c r="R3534" t="str">
        <f t="shared" si="111"/>
        <v/>
      </c>
    </row>
    <row r="3535" spans="1:18" ht="14.25" hidden="1">
      <c r="A3535">
        <v>1000116746</v>
      </c>
      <c r="B3535" t="s">
        <v>27724</v>
      </c>
      <c r="C3535" s="7" t="s">
        <v>33870</v>
      </c>
      <c r="D3535" s="7" t="s">
        <v>23368</v>
      </c>
      <c r="E3535">
        <v>395908</v>
      </c>
      <c r="F3535" s="38">
        <v>5</v>
      </c>
      <c r="G3535" s="12">
        <v>42912.392245370371</v>
      </c>
      <c r="H3535" s="7" t="s">
        <v>958</v>
      </c>
      <c r="I3535">
        <v>9998</v>
      </c>
      <c r="J3535">
        <v>0</v>
      </c>
      <c r="K3535">
        <v>0</v>
      </c>
      <c r="L3535" t="s">
        <v>18</v>
      </c>
      <c r="M3535" t="s">
        <v>39911</v>
      </c>
      <c r="N3535">
        <f>VLOOKUP(C3535,HIS!D:E,2,FALSE)</f>
        <v>5</v>
      </c>
      <c r="O3535" t="str">
        <f t="shared" si="110"/>
        <v/>
      </c>
      <c r="P3535" s="12" t="str">
        <f>VLOOKUP(C3535,HIS!D:F,3,FALSE)</f>
        <v>2017/06/26</v>
      </c>
      <c r="Q3535">
        <f>VLOOKUP(D3535,微信!D:J,7,FALSE)</f>
        <v>5</v>
      </c>
      <c r="R3535" t="str">
        <f t="shared" si="111"/>
        <v/>
      </c>
    </row>
    <row r="3536" spans="1:18" ht="14.25" hidden="1">
      <c r="A3536">
        <v>1000124915</v>
      </c>
      <c r="B3536" t="s">
        <v>28784</v>
      </c>
      <c r="C3536" s="7" t="s">
        <v>33871</v>
      </c>
      <c r="D3536" s="7" t="s">
        <v>22964</v>
      </c>
      <c r="E3536">
        <v>395915</v>
      </c>
      <c r="F3536" s="38">
        <v>200</v>
      </c>
      <c r="G3536" s="12">
        <v>42912.392395833333</v>
      </c>
      <c r="H3536" s="7" t="s">
        <v>959</v>
      </c>
      <c r="I3536">
        <v>9998</v>
      </c>
      <c r="J3536">
        <v>0</v>
      </c>
      <c r="K3536">
        <v>0</v>
      </c>
      <c r="L3536" t="s">
        <v>18</v>
      </c>
      <c r="M3536" t="s">
        <v>39912</v>
      </c>
      <c r="N3536">
        <f>VLOOKUP(C3536,HIS!D:E,2,FALSE)</f>
        <v>200</v>
      </c>
      <c r="O3536" t="str">
        <f t="shared" si="110"/>
        <v/>
      </c>
      <c r="P3536" s="12" t="str">
        <f>VLOOKUP(C3536,HIS!D:F,3,FALSE)</f>
        <v>2017/06/26</v>
      </c>
      <c r="Q3536">
        <f>VLOOKUP(D3536,微信!D:J,7,FALSE)</f>
        <v>200</v>
      </c>
      <c r="R3536" t="str">
        <f t="shared" si="111"/>
        <v/>
      </c>
    </row>
    <row r="3537" spans="1:18" ht="14.25" hidden="1">
      <c r="A3537">
        <v>1000122702</v>
      </c>
      <c r="B3537" t="s">
        <v>28785</v>
      </c>
      <c r="C3537" s="7" t="s">
        <v>33872</v>
      </c>
      <c r="D3537" s="7" t="s">
        <v>23007</v>
      </c>
      <c r="E3537">
        <v>395921</v>
      </c>
      <c r="F3537" s="38">
        <v>20</v>
      </c>
      <c r="G3537" s="12">
        <v>42912.392407407409</v>
      </c>
      <c r="H3537" s="7" t="s">
        <v>959</v>
      </c>
      <c r="I3537">
        <v>9998</v>
      </c>
      <c r="J3537">
        <v>0</v>
      </c>
      <c r="K3537">
        <v>0</v>
      </c>
      <c r="L3537" t="s">
        <v>18</v>
      </c>
      <c r="M3537" t="s">
        <v>39913</v>
      </c>
      <c r="N3537">
        <f>VLOOKUP(C3537,HIS!D:E,2,FALSE)</f>
        <v>20</v>
      </c>
      <c r="O3537" t="str">
        <f t="shared" si="110"/>
        <v/>
      </c>
      <c r="P3537" s="12" t="str">
        <f>VLOOKUP(C3537,HIS!D:F,3,FALSE)</f>
        <v>2017/06/26</v>
      </c>
      <c r="Q3537">
        <f>VLOOKUP(D3537,微信!D:J,7,FALSE)</f>
        <v>20</v>
      </c>
      <c r="R3537" t="str">
        <f t="shared" si="111"/>
        <v/>
      </c>
    </row>
    <row r="3538" spans="1:18" ht="14.25" hidden="1">
      <c r="A3538">
        <v>1000073057</v>
      </c>
      <c r="B3538" t="s">
        <v>226</v>
      </c>
      <c r="C3538" s="7" t="s">
        <v>33873</v>
      </c>
      <c r="D3538" s="7" t="s">
        <v>23001</v>
      </c>
      <c r="E3538">
        <v>395940</v>
      </c>
      <c r="F3538" s="38">
        <v>10</v>
      </c>
      <c r="G3538" s="12">
        <v>42912.392557870371</v>
      </c>
      <c r="H3538" s="7" t="s">
        <v>958</v>
      </c>
      <c r="I3538">
        <v>9998</v>
      </c>
      <c r="J3538">
        <v>0</v>
      </c>
      <c r="K3538">
        <v>0</v>
      </c>
      <c r="L3538" t="s">
        <v>18</v>
      </c>
      <c r="M3538" t="s">
        <v>39914</v>
      </c>
      <c r="N3538">
        <f>VLOOKUP(C3538,HIS!D:E,2,FALSE)</f>
        <v>10</v>
      </c>
      <c r="O3538" t="str">
        <f t="shared" si="110"/>
        <v/>
      </c>
      <c r="P3538" s="12" t="str">
        <f>VLOOKUP(C3538,HIS!D:F,3,FALSE)</f>
        <v>2017/06/26</v>
      </c>
      <c r="Q3538">
        <f>VLOOKUP(D3538,微信!D:J,7,FALSE)</f>
        <v>10</v>
      </c>
      <c r="R3538" t="str">
        <f t="shared" si="111"/>
        <v/>
      </c>
    </row>
    <row r="3539" spans="1:18" ht="14.25" hidden="1">
      <c r="A3539">
        <v>1000101196</v>
      </c>
      <c r="B3539" t="s">
        <v>28774</v>
      </c>
      <c r="C3539" s="7" t="s">
        <v>33874</v>
      </c>
      <c r="D3539" s="7" t="s">
        <v>23181</v>
      </c>
      <c r="E3539">
        <v>395952</v>
      </c>
      <c r="F3539" s="38">
        <v>2500</v>
      </c>
      <c r="G3539" s="12">
        <v>42912.392708333333</v>
      </c>
      <c r="H3539" s="7" t="s">
        <v>959</v>
      </c>
      <c r="I3539">
        <v>9998</v>
      </c>
      <c r="J3539">
        <v>0</v>
      </c>
      <c r="K3539">
        <v>0</v>
      </c>
      <c r="L3539" t="s">
        <v>18</v>
      </c>
      <c r="M3539" t="s">
        <v>39915</v>
      </c>
      <c r="N3539">
        <f>VLOOKUP(C3539,HIS!D:E,2,FALSE)</f>
        <v>2500</v>
      </c>
      <c r="O3539" t="str">
        <f t="shared" si="110"/>
        <v/>
      </c>
      <c r="P3539" s="12" t="str">
        <f>VLOOKUP(C3539,HIS!D:F,3,FALSE)</f>
        <v>2017/06/26</v>
      </c>
      <c r="Q3539">
        <f>VLOOKUP(D3539,微信!D:J,7,FALSE)</f>
        <v>2500</v>
      </c>
      <c r="R3539" t="str">
        <f t="shared" si="111"/>
        <v/>
      </c>
    </row>
    <row r="3540" spans="1:18" ht="14.25" hidden="1">
      <c r="A3540">
        <v>1000042421</v>
      </c>
      <c r="B3540" t="s">
        <v>768</v>
      </c>
      <c r="C3540" s="7" t="s">
        <v>33875</v>
      </c>
      <c r="D3540" s="7" t="s">
        <v>23083</v>
      </c>
      <c r="E3540">
        <v>395983</v>
      </c>
      <c r="F3540" s="38">
        <v>400</v>
      </c>
      <c r="G3540" s="12">
        <v>42912.393159722225</v>
      </c>
      <c r="H3540" s="7" t="s">
        <v>959</v>
      </c>
      <c r="I3540">
        <v>9998</v>
      </c>
      <c r="J3540">
        <v>0</v>
      </c>
      <c r="K3540">
        <v>0</v>
      </c>
      <c r="L3540" t="s">
        <v>18</v>
      </c>
      <c r="M3540" t="s">
        <v>39916</v>
      </c>
      <c r="N3540">
        <f>VLOOKUP(C3540,HIS!D:E,2,FALSE)</f>
        <v>400</v>
      </c>
      <c r="O3540" t="str">
        <f t="shared" si="110"/>
        <v/>
      </c>
      <c r="P3540" s="12" t="str">
        <f>VLOOKUP(C3540,HIS!D:F,3,FALSE)</f>
        <v>2017/06/26</v>
      </c>
      <c r="Q3540">
        <f>VLOOKUP(D3540,微信!D:J,7,FALSE)</f>
        <v>400</v>
      </c>
      <c r="R3540" t="str">
        <f t="shared" si="111"/>
        <v/>
      </c>
    </row>
    <row r="3541" spans="1:18" ht="14.25" hidden="1">
      <c r="A3541">
        <v>1000123881</v>
      </c>
      <c r="B3541" t="s">
        <v>28786</v>
      </c>
      <c r="C3541" s="7" t="s">
        <v>33876</v>
      </c>
      <c r="D3541" s="7" t="s">
        <v>23201</v>
      </c>
      <c r="E3541">
        <v>396012</v>
      </c>
      <c r="F3541" s="38">
        <v>1000</v>
      </c>
      <c r="G3541" s="12">
        <v>42912.393414351849</v>
      </c>
      <c r="H3541" s="7" t="s">
        <v>959</v>
      </c>
      <c r="I3541">
        <v>9998</v>
      </c>
      <c r="J3541">
        <v>0</v>
      </c>
      <c r="K3541">
        <v>0</v>
      </c>
      <c r="L3541" t="s">
        <v>18</v>
      </c>
      <c r="M3541" t="s">
        <v>39917</v>
      </c>
      <c r="N3541">
        <f>VLOOKUP(C3541,HIS!D:E,2,FALSE)</f>
        <v>1000</v>
      </c>
      <c r="O3541" t="str">
        <f t="shared" si="110"/>
        <v/>
      </c>
      <c r="P3541" s="12" t="str">
        <f>VLOOKUP(C3541,HIS!D:F,3,FALSE)</f>
        <v>2017/06/26</v>
      </c>
      <c r="Q3541">
        <f>VLOOKUP(D3541,微信!D:J,7,FALSE)</f>
        <v>1000</v>
      </c>
      <c r="R3541" t="str">
        <f t="shared" si="111"/>
        <v/>
      </c>
    </row>
    <row r="3542" spans="1:18" ht="14.25" hidden="1">
      <c r="A3542">
        <v>1000125017</v>
      </c>
      <c r="B3542" t="s">
        <v>28787</v>
      </c>
      <c r="C3542" s="7" t="s">
        <v>33877</v>
      </c>
      <c r="D3542" s="7" t="s">
        <v>23535</v>
      </c>
      <c r="E3542">
        <v>396048</v>
      </c>
      <c r="F3542" s="38">
        <v>20</v>
      </c>
      <c r="G3542" s="12">
        <v>42912.393854166665</v>
      </c>
      <c r="H3542" s="7" t="s">
        <v>959</v>
      </c>
      <c r="I3542">
        <v>9998</v>
      </c>
      <c r="J3542">
        <v>0</v>
      </c>
      <c r="K3542">
        <v>0</v>
      </c>
      <c r="L3542" t="s">
        <v>18</v>
      </c>
      <c r="M3542" t="s">
        <v>39918</v>
      </c>
      <c r="N3542">
        <f>VLOOKUP(C3542,HIS!D:E,2,FALSE)</f>
        <v>20</v>
      </c>
      <c r="O3542" t="str">
        <f t="shared" si="110"/>
        <v/>
      </c>
      <c r="P3542" s="12" t="str">
        <f>VLOOKUP(C3542,HIS!D:F,3,FALSE)</f>
        <v>2017/06/26</v>
      </c>
      <c r="Q3542">
        <f>VLOOKUP(D3542,微信!D:J,7,FALSE)</f>
        <v>20</v>
      </c>
      <c r="R3542" t="str">
        <f t="shared" si="111"/>
        <v/>
      </c>
    </row>
    <row r="3543" spans="1:18" ht="14.25" hidden="1">
      <c r="A3543">
        <v>1000121913</v>
      </c>
      <c r="B3543" t="s">
        <v>28349</v>
      </c>
      <c r="C3543" s="7" t="s">
        <v>33878</v>
      </c>
      <c r="D3543" s="7" t="s">
        <v>22794</v>
      </c>
      <c r="E3543">
        <v>396161</v>
      </c>
      <c r="F3543" s="38">
        <v>50</v>
      </c>
      <c r="G3543" s="12">
        <v>42912.394108796296</v>
      </c>
      <c r="H3543" s="7" t="s">
        <v>958</v>
      </c>
      <c r="I3543">
        <v>9998</v>
      </c>
      <c r="J3543">
        <v>0</v>
      </c>
      <c r="K3543">
        <v>0</v>
      </c>
      <c r="L3543" t="s">
        <v>18</v>
      </c>
      <c r="M3543" t="s">
        <v>39919</v>
      </c>
      <c r="N3543">
        <f>VLOOKUP(C3543,HIS!D:E,2,FALSE)</f>
        <v>50</v>
      </c>
      <c r="O3543" t="str">
        <f t="shared" si="110"/>
        <v/>
      </c>
      <c r="P3543" s="12" t="str">
        <f>VLOOKUP(C3543,HIS!D:F,3,FALSE)</f>
        <v>2017/06/26</v>
      </c>
      <c r="Q3543">
        <f>VLOOKUP(D3543,微信!D:J,7,FALSE)</f>
        <v>50</v>
      </c>
      <c r="R3543" t="str">
        <f t="shared" si="111"/>
        <v/>
      </c>
    </row>
    <row r="3544" spans="1:18" ht="14.25" hidden="1">
      <c r="A3544">
        <v>1000124900</v>
      </c>
      <c r="B3544" t="s">
        <v>28788</v>
      </c>
      <c r="C3544" s="7" t="s">
        <v>33879</v>
      </c>
      <c r="D3544" s="7" t="s">
        <v>23202</v>
      </c>
      <c r="E3544">
        <v>396091</v>
      </c>
      <c r="F3544" s="38">
        <v>80</v>
      </c>
      <c r="G3544" s="12">
        <v>42912.394201388888</v>
      </c>
      <c r="H3544" s="7" t="s">
        <v>959</v>
      </c>
      <c r="I3544">
        <v>9998</v>
      </c>
      <c r="J3544">
        <v>0</v>
      </c>
      <c r="K3544">
        <v>0</v>
      </c>
      <c r="L3544" t="s">
        <v>18</v>
      </c>
      <c r="M3544" t="s">
        <v>39920</v>
      </c>
      <c r="N3544">
        <f>VLOOKUP(C3544,HIS!D:E,2,FALSE)</f>
        <v>80</v>
      </c>
      <c r="O3544" t="str">
        <f t="shared" si="110"/>
        <v/>
      </c>
      <c r="P3544" s="12" t="str">
        <f>VLOOKUP(C3544,HIS!D:F,3,FALSE)</f>
        <v>2017/06/26</v>
      </c>
      <c r="Q3544">
        <f>VLOOKUP(D3544,微信!D:J,7,FALSE)</f>
        <v>80</v>
      </c>
      <c r="R3544" t="str">
        <f t="shared" si="111"/>
        <v/>
      </c>
    </row>
    <row r="3545" spans="1:18" ht="14.25" hidden="1">
      <c r="A3545">
        <v>1000124622</v>
      </c>
      <c r="B3545" t="s">
        <v>28789</v>
      </c>
      <c r="C3545" s="7" t="s">
        <v>33880</v>
      </c>
      <c r="D3545" s="7" t="s">
        <v>22994</v>
      </c>
      <c r="E3545">
        <v>396112</v>
      </c>
      <c r="F3545" s="38">
        <v>200</v>
      </c>
      <c r="G3545" s="12">
        <v>42912.394328703704</v>
      </c>
      <c r="H3545" s="7" t="s">
        <v>959</v>
      </c>
      <c r="I3545">
        <v>9998</v>
      </c>
      <c r="J3545">
        <v>0</v>
      </c>
      <c r="K3545">
        <v>0</v>
      </c>
      <c r="L3545" t="s">
        <v>18</v>
      </c>
      <c r="M3545" t="s">
        <v>39921</v>
      </c>
      <c r="N3545">
        <f>VLOOKUP(C3545,HIS!D:E,2,FALSE)</f>
        <v>200</v>
      </c>
      <c r="O3545" t="str">
        <f t="shared" si="110"/>
        <v/>
      </c>
      <c r="P3545" s="12" t="str">
        <f>VLOOKUP(C3545,HIS!D:F,3,FALSE)</f>
        <v>2017/06/26</v>
      </c>
      <c r="Q3545">
        <f>VLOOKUP(D3545,微信!D:J,7,FALSE)</f>
        <v>200</v>
      </c>
      <c r="R3545" t="str">
        <f t="shared" si="111"/>
        <v/>
      </c>
    </row>
    <row r="3546" spans="1:18" ht="14.25" hidden="1">
      <c r="A3546">
        <v>1000077300</v>
      </c>
      <c r="B3546" t="s">
        <v>28790</v>
      </c>
      <c r="C3546" s="7" t="s">
        <v>33881</v>
      </c>
      <c r="D3546" s="7" t="s">
        <v>23288</v>
      </c>
      <c r="E3546">
        <v>396207</v>
      </c>
      <c r="F3546" s="38">
        <v>500</v>
      </c>
      <c r="G3546" s="12">
        <v>42912.394687499997</v>
      </c>
      <c r="H3546" s="7" t="s">
        <v>958</v>
      </c>
      <c r="I3546">
        <v>9998</v>
      </c>
      <c r="J3546">
        <v>0</v>
      </c>
      <c r="K3546">
        <v>0</v>
      </c>
      <c r="L3546" t="s">
        <v>18</v>
      </c>
      <c r="M3546" t="s">
        <v>39922</v>
      </c>
      <c r="N3546">
        <f>VLOOKUP(C3546,HIS!D:E,2,FALSE)</f>
        <v>500</v>
      </c>
      <c r="O3546" t="str">
        <f t="shared" si="110"/>
        <v/>
      </c>
      <c r="P3546" s="12" t="str">
        <f>VLOOKUP(C3546,HIS!D:F,3,FALSE)</f>
        <v>2017/06/26</v>
      </c>
      <c r="Q3546">
        <f>VLOOKUP(D3546,微信!D:J,7,FALSE)</f>
        <v>500</v>
      </c>
      <c r="R3546" t="str">
        <f t="shared" si="111"/>
        <v/>
      </c>
    </row>
    <row r="3547" spans="1:18" ht="14.25" hidden="1">
      <c r="A3547">
        <v>1000120254</v>
      </c>
      <c r="B3547" t="s">
        <v>28026</v>
      </c>
      <c r="C3547" s="7" t="s">
        <v>33882</v>
      </c>
      <c r="D3547" s="7" t="s">
        <v>22876</v>
      </c>
      <c r="E3547">
        <v>396167</v>
      </c>
      <c r="F3547" s="38">
        <v>20</v>
      </c>
      <c r="G3547" s="12">
        <v>42912.394861111112</v>
      </c>
      <c r="H3547" s="7" t="s">
        <v>958</v>
      </c>
      <c r="I3547">
        <v>9998</v>
      </c>
      <c r="J3547">
        <v>0</v>
      </c>
      <c r="K3547">
        <v>0</v>
      </c>
      <c r="L3547" t="s">
        <v>18</v>
      </c>
      <c r="M3547" t="s">
        <v>39923</v>
      </c>
      <c r="N3547">
        <f>VLOOKUP(C3547,HIS!D:E,2,FALSE)</f>
        <v>20</v>
      </c>
      <c r="O3547" t="str">
        <f t="shared" si="110"/>
        <v/>
      </c>
      <c r="P3547" s="12" t="str">
        <f>VLOOKUP(C3547,HIS!D:F,3,FALSE)</f>
        <v>2017/06/26</v>
      </c>
      <c r="Q3547">
        <f>VLOOKUP(D3547,微信!D:J,7,FALSE)</f>
        <v>20</v>
      </c>
      <c r="R3547" t="str">
        <f t="shared" si="111"/>
        <v/>
      </c>
    </row>
    <row r="3548" spans="1:18" ht="14.25" hidden="1">
      <c r="A3548">
        <v>1000090193</v>
      </c>
      <c r="B3548" t="s">
        <v>426</v>
      </c>
      <c r="C3548" s="7" t="s">
        <v>33883</v>
      </c>
      <c r="D3548" s="7" t="s">
        <v>22787</v>
      </c>
      <c r="E3548">
        <v>396271</v>
      </c>
      <c r="F3548" s="38">
        <v>1000</v>
      </c>
      <c r="G3548" s="12">
        <v>42912.39539351852</v>
      </c>
      <c r="H3548" s="7" t="s">
        <v>959</v>
      </c>
      <c r="I3548">
        <v>9998</v>
      </c>
      <c r="J3548">
        <v>0</v>
      </c>
      <c r="K3548">
        <v>0</v>
      </c>
      <c r="L3548" t="s">
        <v>18</v>
      </c>
      <c r="M3548" t="s">
        <v>39924</v>
      </c>
      <c r="N3548">
        <f>VLOOKUP(C3548,HIS!D:E,2,FALSE)</f>
        <v>1000</v>
      </c>
      <c r="O3548" t="str">
        <f t="shared" si="110"/>
        <v/>
      </c>
      <c r="P3548" s="12" t="str">
        <f>VLOOKUP(C3548,HIS!D:F,3,FALSE)</f>
        <v>2017/06/26</v>
      </c>
      <c r="Q3548">
        <f>VLOOKUP(D3548,微信!D:J,7,FALSE)</f>
        <v>1000</v>
      </c>
      <c r="R3548" t="str">
        <f t="shared" si="111"/>
        <v/>
      </c>
    </row>
    <row r="3549" spans="1:18" ht="14.25" hidden="1">
      <c r="A3549">
        <v>1000124859</v>
      </c>
      <c r="B3549" t="s">
        <v>28791</v>
      </c>
      <c r="C3549" s="7" t="s">
        <v>33884</v>
      </c>
      <c r="D3549" s="7" t="s">
        <v>23398</v>
      </c>
      <c r="E3549">
        <v>396265</v>
      </c>
      <c r="F3549" s="38">
        <v>950</v>
      </c>
      <c r="G3549" s="12">
        <v>42912.395601851851</v>
      </c>
      <c r="H3549" s="7" t="s">
        <v>958</v>
      </c>
      <c r="I3549">
        <v>9998</v>
      </c>
      <c r="J3549">
        <v>0</v>
      </c>
      <c r="K3549">
        <v>0</v>
      </c>
      <c r="L3549" t="s">
        <v>18</v>
      </c>
      <c r="M3549" t="s">
        <v>39925</v>
      </c>
      <c r="N3549">
        <f>VLOOKUP(C3549,HIS!D:E,2,FALSE)</f>
        <v>950</v>
      </c>
      <c r="O3549" t="str">
        <f t="shared" si="110"/>
        <v/>
      </c>
      <c r="P3549" s="12" t="str">
        <f>VLOOKUP(C3549,HIS!D:F,3,FALSE)</f>
        <v>2017/06/26</v>
      </c>
      <c r="Q3549">
        <f>VLOOKUP(D3549,微信!D:J,7,FALSE)</f>
        <v>950</v>
      </c>
      <c r="R3549" t="str">
        <f t="shared" si="111"/>
        <v/>
      </c>
    </row>
    <row r="3550" spans="1:18" ht="14.25" hidden="1">
      <c r="A3550">
        <v>1000125049</v>
      </c>
      <c r="B3550" t="s">
        <v>28792</v>
      </c>
      <c r="C3550" s="7" t="s">
        <v>33885</v>
      </c>
      <c r="D3550" s="7" t="s">
        <v>23193</v>
      </c>
      <c r="E3550">
        <v>396281</v>
      </c>
      <c r="F3550" s="38">
        <v>50</v>
      </c>
      <c r="G3550" s="12">
        <v>42912.395775462966</v>
      </c>
      <c r="H3550" s="7" t="s">
        <v>959</v>
      </c>
      <c r="I3550">
        <v>9998</v>
      </c>
      <c r="J3550">
        <v>0</v>
      </c>
      <c r="K3550">
        <v>0</v>
      </c>
      <c r="L3550" t="s">
        <v>18</v>
      </c>
      <c r="M3550" t="s">
        <v>39926</v>
      </c>
      <c r="N3550">
        <f>VLOOKUP(C3550,HIS!D:E,2,FALSE)</f>
        <v>50</v>
      </c>
      <c r="O3550" t="str">
        <f t="shared" si="110"/>
        <v/>
      </c>
      <c r="P3550" s="12" t="str">
        <f>VLOOKUP(C3550,HIS!D:F,3,FALSE)</f>
        <v>2017/06/26</v>
      </c>
      <c r="Q3550">
        <f>VLOOKUP(D3550,微信!D:J,7,FALSE)</f>
        <v>50</v>
      </c>
      <c r="R3550" t="str">
        <f t="shared" si="111"/>
        <v/>
      </c>
    </row>
    <row r="3551" spans="1:18" ht="14.25" hidden="1">
      <c r="A3551">
        <v>1000007535</v>
      </c>
      <c r="B3551" t="s">
        <v>28793</v>
      </c>
      <c r="C3551" s="7" t="s">
        <v>33886</v>
      </c>
      <c r="D3551" s="7" t="s">
        <v>23274</v>
      </c>
      <c r="E3551">
        <v>396285</v>
      </c>
      <c r="F3551" s="38">
        <v>50</v>
      </c>
      <c r="G3551" s="12">
        <v>42912.395798611113</v>
      </c>
      <c r="H3551" s="7" t="s">
        <v>959</v>
      </c>
      <c r="I3551">
        <v>9998</v>
      </c>
      <c r="J3551">
        <v>0</v>
      </c>
      <c r="K3551">
        <v>0</v>
      </c>
      <c r="L3551" t="s">
        <v>18</v>
      </c>
      <c r="M3551" t="s">
        <v>39927</v>
      </c>
      <c r="N3551">
        <f>VLOOKUP(C3551,HIS!D:E,2,FALSE)</f>
        <v>50</v>
      </c>
      <c r="O3551" t="str">
        <f t="shared" si="110"/>
        <v/>
      </c>
      <c r="P3551" s="12" t="str">
        <f>VLOOKUP(C3551,HIS!D:F,3,FALSE)</f>
        <v>2017/06/26</v>
      </c>
      <c r="Q3551">
        <f>VLOOKUP(D3551,微信!D:J,7,FALSE)</f>
        <v>50</v>
      </c>
      <c r="R3551" t="str">
        <f t="shared" si="111"/>
        <v/>
      </c>
    </row>
    <row r="3552" spans="1:18" ht="14.25" hidden="1">
      <c r="A3552">
        <v>1000125051</v>
      </c>
      <c r="B3552" t="s">
        <v>28794</v>
      </c>
      <c r="C3552" s="7" t="s">
        <v>33887</v>
      </c>
      <c r="D3552" s="7" t="s">
        <v>22704</v>
      </c>
      <c r="E3552">
        <v>396335</v>
      </c>
      <c r="F3552" s="38">
        <v>400</v>
      </c>
      <c r="G3552" s="12">
        <v>42912.396122685182</v>
      </c>
      <c r="H3552" s="7" t="s">
        <v>958</v>
      </c>
      <c r="I3552">
        <v>9998</v>
      </c>
      <c r="J3552">
        <v>0</v>
      </c>
      <c r="K3552">
        <v>0</v>
      </c>
      <c r="L3552" t="s">
        <v>18</v>
      </c>
      <c r="M3552" t="s">
        <v>39928</v>
      </c>
      <c r="N3552">
        <f>VLOOKUP(C3552,HIS!D:E,2,FALSE)</f>
        <v>400</v>
      </c>
      <c r="O3552" t="str">
        <f t="shared" si="110"/>
        <v/>
      </c>
      <c r="P3552" s="12" t="str">
        <f>VLOOKUP(C3552,HIS!D:F,3,FALSE)</f>
        <v>2017/06/26</v>
      </c>
      <c r="Q3552">
        <f>VLOOKUP(D3552,微信!D:J,7,FALSE)</f>
        <v>400</v>
      </c>
      <c r="R3552" t="str">
        <f t="shared" si="111"/>
        <v/>
      </c>
    </row>
    <row r="3553" spans="1:18" ht="14.25" hidden="1">
      <c r="A3553">
        <v>1000124908</v>
      </c>
      <c r="B3553" t="s">
        <v>28795</v>
      </c>
      <c r="C3553" s="7" t="s">
        <v>33888</v>
      </c>
      <c r="D3553" s="7" t="s">
        <v>22892</v>
      </c>
      <c r="E3553">
        <v>396352</v>
      </c>
      <c r="F3553" s="38">
        <v>100</v>
      </c>
      <c r="G3553" s="12">
        <v>42912.396319444444</v>
      </c>
      <c r="H3553" s="7" t="s">
        <v>958</v>
      </c>
      <c r="I3553">
        <v>9998</v>
      </c>
      <c r="J3553">
        <v>0</v>
      </c>
      <c r="K3553">
        <v>0</v>
      </c>
      <c r="L3553" t="s">
        <v>18</v>
      </c>
      <c r="M3553" t="s">
        <v>39929</v>
      </c>
      <c r="N3553">
        <f>VLOOKUP(C3553,HIS!D:E,2,FALSE)</f>
        <v>100</v>
      </c>
      <c r="O3553" t="str">
        <f t="shared" si="110"/>
        <v/>
      </c>
      <c r="P3553" s="12" t="str">
        <f>VLOOKUP(C3553,HIS!D:F,3,FALSE)</f>
        <v>2017/06/26</v>
      </c>
      <c r="Q3553">
        <f>VLOOKUP(D3553,微信!D:J,7,FALSE)</f>
        <v>100</v>
      </c>
      <c r="R3553" t="str">
        <f t="shared" si="111"/>
        <v/>
      </c>
    </row>
    <row r="3554" spans="1:18" ht="14.25" hidden="1">
      <c r="A3554">
        <v>1000125017</v>
      </c>
      <c r="B3554" t="s">
        <v>28787</v>
      </c>
      <c r="C3554" s="7" t="s">
        <v>33889</v>
      </c>
      <c r="D3554" s="7" t="s">
        <v>23536</v>
      </c>
      <c r="E3554">
        <v>396351</v>
      </c>
      <c r="F3554" s="38">
        <v>90</v>
      </c>
      <c r="G3554" s="12">
        <v>42912.396435185183</v>
      </c>
      <c r="H3554" s="7" t="s">
        <v>959</v>
      </c>
      <c r="I3554">
        <v>9998</v>
      </c>
      <c r="J3554">
        <v>0</v>
      </c>
      <c r="K3554">
        <v>0</v>
      </c>
      <c r="L3554" t="s">
        <v>18</v>
      </c>
      <c r="M3554" t="s">
        <v>39930</v>
      </c>
      <c r="N3554">
        <f>VLOOKUP(C3554,HIS!D:E,2,FALSE)</f>
        <v>90</v>
      </c>
      <c r="O3554" t="str">
        <f t="shared" si="110"/>
        <v/>
      </c>
      <c r="P3554" s="12" t="str">
        <f>VLOOKUP(C3554,HIS!D:F,3,FALSE)</f>
        <v>2017/06/26</v>
      </c>
      <c r="Q3554">
        <f>VLOOKUP(D3554,微信!D:J,7,FALSE)</f>
        <v>90</v>
      </c>
      <c r="R3554" t="str">
        <f t="shared" si="111"/>
        <v/>
      </c>
    </row>
    <row r="3555" spans="1:18" ht="14.25" hidden="1">
      <c r="A3555">
        <v>1000124908</v>
      </c>
      <c r="B3555" t="s">
        <v>28795</v>
      </c>
      <c r="C3555" s="7" t="s">
        <v>33890</v>
      </c>
      <c r="D3555" s="7" t="s">
        <v>22893</v>
      </c>
      <c r="E3555">
        <v>396383</v>
      </c>
      <c r="F3555" s="38">
        <v>100</v>
      </c>
      <c r="G3555" s="12">
        <v>42912.396782407406</v>
      </c>
      <c r="H3555" s="7" t="s">
        <v>958</v>
      </c>
      <c r="I3555">
        <v>9998</v>
      </c>
      <c r="J3555">
        <v>0</v>
      </c>
      <c r="K3555">
        <v>0</v>
      </c>
      <c r="L3555" t="s">
        <v>18</v>
      </c>
      <c r="M3555" t="s">
        <v>39931</v>
      </c>
      <c r="N3555">
        <f>VLOOKUP(C3555,HIS!D:E,2,FALSE)</f>
        <v>100</v>
      </c>
      <c r="O3555" t="str">
        <f t="shared" si="110"/>
        <v/>
      </c>
      <c r="P3555" s="12" t="str">
        <f>VLOOKUP(C3555,HIS!D:F,3,FALSE)</f>
        <v>2017/06/26</v>
      </c>
      <c r="Q3555">
        <f>VLOOKUP(D3555,微信!D:J,7,FALSE)</f>
        <v>100</v>
      </c>
      <c r="R3555" t="str">
        <f t="shared" si="111"/>
        <v/>
      </c>
    </row>
    <row r="3556" spans="1:18" ht="14.25" hidden="1">
      <c r="A3556">
        <v>1000125050</v>
      </c>
      <c r="B3556" t="s">
        <v>28796</v>
      </c>
      <c r="C3556" s="7" t="s">
        <v>33891</v>
      </c>
      <c r="D3556" s="7" t="s">
        <v>23212</v>
      </c>
      <c r="E3556">
        <v>396388</v>
      </c>
      <c r="F3556" s="38">
        <v>10</v>
      </c>
      <c r="G3556" s="12">
        <v>42912.396782407406</v>
      </c>
      <c r="H3556" s="7" t="s">
        <v>959</v>
      </c>
      <c r="I3556">
        <v>9998</v>
      </c>
      <c r="J3556">
        <v>0</v>
      </c>
      <c r="K3556">
        <v>0</v>
      </c>
      <c r="L3556" t="s">
        <v>18</v>
      </c>
      <c r="M3556" t="s">
        <v>39932</v>
      </c>
      <c r="N3556">
        <f>VLOOKUP(C3556,HIS!D:E,2,FALSE)</f>
        <v>10</v>
      </c>
      <c r="O3556" t="str">
        <f t="shared" si="110"/>
        <v/>
      </c>
      <c r="P3556" s="12" t="str">
        <f>VLOOKUP(C3556,HIS!D:F,3,FALSE)</f>
        <v>2017/06/26</v>
      </c>
      <c r="Q3556">
        <f>VLOOKUP(D3556,微信!D:J,7,FALSE)</f>
        <v>10</v>
      </c>
      <c r="R3556" t="str">
        <f t="shared" si="111"/>
        <v/>
      </c>
    </row>
    <row r="3557" spans="1:18" ht="14.25" hidden="1">
      <c r="A3557">
        <v>1000124786</v>
      </c>
      <c r="B3557" t="s">
        <v>28797</v>
      </c>
      <c r="C3557" s="7" t="s">
        <v>33892</v>
      </c>
      <c r="D3557" s="7" t="s">
        <v>23414</v>
      </c>
      <c r="E3557">
        <v>396413</v>
      </c>
      <c r="F3557" s="38">
        <v>1000</v>
      </c>
      <c r="G3557" s="12">
        <v>42912.396990740737</v>
      </c>
      <c r="H3557" s="7" t="s">
        <v>959</v>
      </c>
      <c r="I3557">
        <v>9998</v>
      </c>
      <c r="J3557">
        <v>0</v>
      </c>
      <c r="K3557">
        <v>0</v>
      </c>
      <c r="L3557" t="s">
        <v>18</v>
      </c>
      <c r="M3557" t="s">
        <v>39933</v>
      </c>
      <c r="N3557">
        <f>VLOOKUP(C3557,HIS!D:E,2,FALSE)</f>
        <v>1000</v>
      </c>
      <c r="O3557" t="str">
        <f t="shared" si="110"/>
        <v/>
      </c>
      <c r="P3557" s="12" t="str">
        <f>VLOOKUP(C3557,HIS!D:F,3,FALSE)</f>
        <v>2017/06/26</v>
      </c>
      <c r="Q3557">
        <f>VLOOKUP(D3557,微信!D:J,7,FALSE)</f>
        <v>1000</v>
      </c>
      <c r="R3557" t="str">
        <f t="shared" si="111"/>
        <v/>
      </c>
    </row>
    <row r="3558" spans="1:18" ht="14.25" hidden="1">
      <c r="A3558">
        <v>1000123517</v>
      </c>
      <c r="B3558" t="s">
        <v>28798</v>
      </c>
      <c r="C3558" s="7" t="s">
        <v>33893</v>
      </c>
      <c r="D3558" s="7" t="s">
        <v>23694</v>
      </c>
      <c r="E3558">
        <v>396460</v>
      </c>
      <c r="F3558" s="38">
        <v>100</v>
      </c>
      <c r="G3558" s="12">
        <v>42912.397407407407</v>
      </c>
      <c r="H3558" s="7" t="s">
        <v>958</v>
      </c>
      <c r="I3558">
        <v>9998</v>
      </c>
      <c r="J3558">
        <v>0</v>
      </c>
      <c r="K3558">
        <v>0</v>
      </c>
      <c r="L3558" t="s">
        <v>18</v>
      </c>
      <c r="M3558" t="s">
        <v>39934</v>
      </c>
      <c r="N3558">
        <f>VLOOKUP(C3558,HIS!D:E,2,FALSE)</f>
        <v>100</v>
      </c>
      <c r="O3558" t="str">
        <f t="shared" si="110"/>
        <v/>
      </c>
      <c r="P3558" s="12" t="str">
        <f>VLOOKUP(C3558,HIS!D:F,3,FALSE)</f>
        <v>2017/06/26</v>
      </c>
      <c r="Q3558">
        <f>VLOOKUP(D3558,微信!D:J,7,FALSE)</f>
        <v>100</v>
      </c>
      <c r="R3558" t="str">
        <f t="shared" si="111"/>
        <v/>
      </c>
    </row>
    <row r="3559" spans="1:18" ht="14.25" hidden="1">
      <c r="A3559">
        <v>1000106480</v>
      </c>
      <c r="B3559" t="s">
        <v>858</v>
      </c>
      <c r="C3559" s="7" t="s">
        <v>33894</v>
      </c>
      <c r="D3559" s="7" t="s">
        <v>22939</v>
      </c>
      <c r="E3559">
        <v>396487</v>
      </c>
      <c r="F3559" s="38">
        <v>200</v>
      </c>
      <c r="G3559" s="12">
        <v>42912.397719907407</v>
      </c>
      <c r="H3559" s="7" t="s">
        <v>958</v>
      </c>
      <c r="I3559">
        <v>9998</v>
      </c>
      <c r="J3559">
        <v>0</v>
      </c>
      <c r="K3559">
        <v>0</v>
      </c>
      <c r="L3559" t="s">
        <v>18</v>
      </c>
      <c r="M3559" t="s">
        <v>39935</v>
      </c>
      <c r="N3559">
        <f>VLOOKUP(C3559,HIS!D:E,2,FALSE)</f>
        <v>200</v>
      </c>
      <c r="O3559" t="str">
        <f t="shared" si="110"/>
        <v/>
      </c>
      <c r="P3559" s="12" t="str">
        <f>VLOOKUP(C3559,HIS!D:F,3,FALSE)</f>
        <v>2017/06/26</v>
      </c>
      <c r="Q3559">
        <f>VLOOKUP(D3559,微信!D:J,7,FALSE)</f>
        <v>200</v>
      </c>
      <c r="R3559" t="str">
        <f t="shared" si="111"/>
        <v/>
      </c>
    </row>
    <row r="3560" spans="1:18" ht="14.25" hidden="1">
      <c r="A3560">
        <v>1000123827</v>
      </c>
      <c r="B3560" t="s">
        <v>28655</v>
      </c>
      <c r="C3560" s="7" t="s">
        <v>33895</v>
      </c>
      <c r="D3560" s="7" t="s">
        <v>23041</v>
      </c>
      <c r="E3560">
        <v>396520</v>
      </c>
      <c r="F3560" s="38">
        <v>500</v>
      </c>
      <c r="G3560" s="12">
        <v>42912.397789351853</v>
      </c>
      <c r="H3560" s="7" t="s">
        <v>958</v>
      </c>
      <c r="I3560">
        <v>9998</v>
      </c>
      <c r="J3560">
        <v>0</v>
      </c>
      <c r="K3560">
        <v>0</v>
      </c>
      <c r="L3560" t="s">
        <v>18</v>
      </c>
      <c r="M3560" t="s">
        <v>39936</v>
      </c>
      <c r="N3560">
        <f>VLOOKUP(C3560,HIS!D:E,2,FALSE)</f>
        <v>500</v>
      </c>
      <c r="O3560" t="str">
        <f t="shared" si="110"/>
        <v/>
      </c>
      <c r="P3560" s="12" t="str">
        <f>VLOOKUP(C3560,HIS!D:F,3,FALSE)</f>
        <v>2017/06/26</v>
      </c>
      <c r="Q3560">
        <f>VLOOKUP(D3560,微信!D:J,7,FALSE)</f>
        <v>500</v>
      </c>
      <c r="R3560" t="str">
        <f t="shared" si="111"/>
        <v/>
      </c>
    </row>
    <row r="3561" spans="1:18" ht="14.25" hidden="1">
      <c r="A3561">
        <v>1000122147</v>
      </c>
      <c r="B3561" t="s">
        <v>78</v>
      </c>
      <c r="C3561" s="7" t="s">
        <v>33896</v>
      </c>
      <c r="D3561" s="7" t="s">
        <v>23162</v>
      </c>
      <c r="E3561">
        <v>396519</v>
      </c>
      <c r="F3561" s="38">
        <v>500</v>
      </c>
      <c r="G3561" s="12">
        <v>42912.397858796299</v>
      </c>
      <c r="H3561" s="7" t="s">
        <v>958</v>
      </c>
      <c r="I3561">
        <v>9998</v>
      </c>
      <c r="J3561">
        <v>0</v>
      </c>
      <c r="K3561">
        <v>0</v>
      </c>
      <c r="L3561" t="s">
        <v>18</v>
      </c>
      <c r="M3561" t="s">
        <v>39937</v>
      </c>
      <c r="N3561">
        <f>VLOOKUP(C3561,HIS!D:E,2,FALSE)</f>
        <v>500</v>
      </c>
      <c r="O3561" t="str">
        <f t="shared" si="110"/>
        <v/>
      </c>
      <c r="P3561" s="12" t="str">
        <f>VLOOKUP(C3561,HIS!D:F,3,FALSE)</f>
        <v>2017/06/26</v>
      </c>
      <c r="Q3561">
        <f>VLOOKUP(D3561,微信!D:J,7,FALSE)</f>
        <v>500</v>
      </c>
      <c r="R3561" t="str">
        <f t="shared" si="111"/>
        <v/>
      </c>
    </row>
    <row r="3562" spans="1:18" ht="14.25" hidden="1">
      <c r="A3562">
        <v>1000125103</v>
      </c>
      <c r="B3562" t="s">
        <v>28799</v>
      </c>
      <c r="C3562" s="7" t="s">
        <v>33897</v>
      </c>
      <c r="D3562" s="7" t="s">
        <v>23459</v>
      </c>
      <c r="E3562">
        <v>396526</v>
      </c>
      <c r="F3562" s="38">
        <v>20</v>
      </c>
      <c r="G3562" s="12">
        <v>42912.398078703707</v>
      </c>
      <c r="H3562" s="7" t="s">
        <v>959</v>
      </c>
      <c r="I3562">
        <v>9998</v>
      </c>
      <c r="J3562">
        <v>0</v>
      </c>
      <c r="K3562">
        <v>0</v>
      </c>
      <c r="L3562" t="s">
        <v>18</v>
      </c>
      <c r="M3562" t="s">
        <v>39938</v>
      </c>
      <c r="N3562">
        <f>VLOOKUP(C3562,HIS!D:E,2,FALSE)</f>
        <v>20</v>
      </c>
      <c r="O3562" t="str">
        <f t="shared" si="110"/>
        <v/>
      </c>
      <c r="P3562" s="12" t="str">
        <f>VLOOKUP(C3562,HIS!D:F,3,FALSE)</f>
        <v>2017/06/26</v>
      </c>
      <c r="Q3562">
        <f>VLOOKUP(D3562,微信!D:J,7,FALSE)</f>
        <v>20</v>
      </c>
      <c r="R3562" t="str">
        <f t="shared" si="111"/>
        <v/>
      </c>
    </row>
    <row r="3563" spans="1:18" ht="14.25" hidden="1">
      <c r="A3563">
        <v>1000122917</v>
      </c>
      <c r="B3563" t="s">
        <v>28800</v>
      </c>
      <c r="C3563" s="7" t="s">
        <v>33898</v>
      </c>
      <c r="D3563" s="7" t="s">
        <v>23399</v>
      </c>
      <c r="E3563">
        <v>396536</v>
      </c>
      <c r="F3563" s="38">
        <v>1400</v>
      </c>
      <c r="G3563" s="12">
        <v>42912.398182870369</v>
      </c>
      <c r="H3563" s="7" t="s">
        <v>958</v>
      </c>
      <c r="I3563">
        <v>9998</v>
      </c>
      <c r="J3563">
        <v>0</v>
      </c>
      <c r="K3563">
        <v>0</v>
      </c>
      <c r="L3563" t="s">
        <v>18</v>
      </c>
      <c r="M3563" t="s">
        <v>39939</v>
      </c>
      <c r="N3563">
        <f>VLOOKUP(C3563,HIS!D:E,2,FALSE)</f>
        <v>1400</v>
      </c>
      <c r="O3563" t="str">
        <f t="shared" si="110"/>
        <v/>
      </c>
      <c r="P3563" s="12" t="str">
        <f>VLOOKUP(C3563,HIS!D:F,3,FALSE)</f>
        <v>2017/06/26</v>
      </c>
      <c r="Q3563">
        <f>VLOOKUP(D3563,微信!D:J,7,FALSE)</f>
        <v>1400</v>
      </c>
      <c r="R3563" t="str">
        <f t="shared" si="111"/>
        <v/>
      </c>
    </row>
    <row r="3564" spans="1:18" ht="14.25" hidden="1">
      <c r="A3564">
        <v>1000017904</v>
      </c>
      <c r="B3564" t="s">
        <v>28801</v>
      </c>
      <c r="C3564" s="7" t="s">
        <v>33899</v>
      </c>
      <c r="D3564" s="7" t="s">
        <v>23659</v>
      </c>
      <c r="E3564">
        <v>396613</v>
      </c>
      <c r="F3564" s="38">
        <v>100</v>
      </c>
      <c r="G3564" s="12">
        <v>42912.398576388892</v>
      </c>
      <c r="H3564" s="7" t="s">
        <v>958</v>
      </c>
      <c r="I3564">
        <v>9998</v>
      </c>
      <c r="J3564">
        <v>0</v>
      </c>
      <c r="K3564">
        <v>0</v>
      </c>
      <c r="L3564" t="s">
        <v>18</v>
      </c>
      <c r="M3564" t="s">
        <v>39940</v>
      </c>
      <c r="N3564">
        <f>VLOOKUP(C3564,HIS!D:E,2,FALSE)</f>
        <v>100</v>
      </c>
      <c r="O3564" t="str">
        <f t="shared" si="110"/>
        <v/>
      </c>
      <c r="P3564" s="12" t="str">
        <f>VLOOKUP(C3564,HIS!D:F,3,FALSE)</f>
        <v>2017/06/26</v>
      </c>
      <c r="Q3564">
        <f>VLOOKUP(D3564,微信!D:J,7,FALSE)</f>
        <v>100</v>
      </c>
      <c r="R3564" t="str">
        <f t="shared" si="111"/>
        <v/>
      </c>
    </row>
    <row r="3565" spans="1:18" ht="14.25" hidden="1">
      <c r="A3565">
        <v>1000033317</v>
      </c>
      <c r="B3565" t="s">
        <v>28802</v>
      </c>
      <c r="C3565" s="7" t="s">
        <v>33900</v>
      </c>
      <c r="D3565" s="7" t="s">
        <v>23495</v>
      </c>
      <c r="E3565">
        <v>396598</v>
      </c>
      <c r="F3565" s="38">
        <v>200</v>
      </c>
      <c r="G3565" s="12">
        <v>42912.398668981485</v>
      </c>
      <c r="H3565" s="7" t="s">
        <v>959</v>
      </c>
      <c r="I3565">
        <v>9998</v>
      </c>
      <c r="J3565">
        <v>0</v>
      </c>
      <c r="K3565">
        <v>0</v>
      </c>
      <c r="L3565" t="s">
        <v>18</v>
      </c>
      <c r="M3565" t="s">
        <v>39941</v>
      </c>
      <c r="N3565">
        <f>VLOOKUP(C3565,HIS!D:E,2,FALSE)</f>
        <v>200</v>
      </c>
      <c r="O3565" t="str">
        <f t="shared" si="110"/>
        <v/>
      </c>
      <c r="P3565" s="12" t="str">
        <f>VLOOKUP(C3565,HIS!D:F,3,FALSE)</f>
        <v>2017/06/26</v>
      </c>
      <c r="Q3565">
        <f>VLOOKUP(D3565,微信!D:J,7,FALSE)</f>
        <v>200</v>
      </c>
      <c r="R3565" t="str">
        <f t="shared" si="111"/>
        <v/>
      </c>
    </row>
    <row r="3566" spans="1:18" ht="14.25" hidden="1">
      <c r="A3566">
        <v>1000123579</v>
      </c>
      <c r="B3566" t="s">
        <v>28591</v>
      </c>
      <c r="C3566" s="7" t="s">
        <v>33901</v>
      </c>
      <c r="D3566" s="7" t="s">
        <v>23739</v>
      </c>
      <c r="E3566">
        <v>396546</v>
      </c>
      <c r="F3566" s="38">
        <v>860</v>
      </c>
      <c r="G3566" s="12">
        <v>42912.398912037039</v>
      </c>
      <c r="H3566" s="7" t="s">
        <v>958</v>
      </c>
      <c r="I3566">
        <v>9998</v>
      </c>
      <c r="J3566">
        <v>0</v>
      </c>
      <c r="K3566">
        <v>0</v>
      </c>
      <c r="L3566" t="s">
        <v>18</v>
      </c>
      <c r="M3566" t="s">
        <v>39942</v>
      </c>
      <c r="N3566">
        <f>VLOOKUP(C3566,HIS!D:E,2,FALSE)</f>
        <v>860</v>
      </c>
      <c r="O3566" t="str">
        <f t="shared" si="110"/>
        <v/>
      </c>
      <c r="P3566" s="12" t="str">
        <f>VLOOKUP(C3566,HIS!D:F,3,FALSE)</f>
        <v>2017/06/26</v>
      </c>
      <c r="Q3566">
        <f>VLOOKUP(D3566,微信!D:J,7,FALSE)</f>
        <v>860</v>
      </c>
      <c r="R3566" t="str">
        <f t="shared" si="111"/>
        <v/>
      </c>
    </row>
    <row r="3567" spans="1:18" ht="14.25" hidden="1">
      <c r="A3567" t="s">
        <v>26421</v>
      </c>
      <c r="B3567" t="s">
        <v>28803</v>
      </c>
      <c r="C3567" s="7" t="s">
        <v>33902</v>
      </c>
      <c r="D3567" s="7" t="s">
        <v>23143</v>
      </c>
      <c r="E3567">
        <v>396673</v>
      </c>
      <c r="F3567" s="38">
        <v>10</v>
      </c>
      <c r="G3567" s="12">
        <v>42912.399444444447</v>
      </c>
      <c r="H3567" s="7" t="s">
        <v>958</v>
      </c>
      <c r="I3567">
        <v>9998</v>
      </c>
      <c r="J3567">
        <v>0</v>
      </c>
      <c r="K3567">
        <v>0</v>
      </c>
      <c r="L3567" t="s">
        <v>18</v>
      </c>
      <c r="M3567" t="s">
        <v>39943</v>
      </c>
      <c r="N3567">
        <f>VLOOKUP(C3567,HIS!D:E,2,FALSE)</f>
        <v>10</v>
      </c>
      <c r="O3567" t="str">
        <f t="shared" si="110"/>
        <v/>
      </c>
      <c r="P3567" s="12" t="str">
        <f>VLOOKUP(C3567,HIS!D:F,3,FALSE)</f>
        <v>2017/06/26</v>
      </c>
      <c r="Q3567">
        <f>VLOOKUP(D3567,微信!D:J,7,FALSE)</f>
        <v>10</v>
      </c>
      <c r="R3567" t="str">
        <f t="shared" si="111"/>
        <v/>
      </c>
    </row>
    <row r="3568" spans="1:18" ht="14.25" hidden="1">
      <c r="A3568">
        <v>1000124622</v>
      </c>
      <c r="B3568" t="s">
        <v>28789</v>
      </c>
      <c r="C3568" s="7" t="s">
        <v>33903</v>
      </c>
      <c r="D3568" s="7" t="s">
        <v>22993</v>
      </c>
      <c r="E3568">
        <v>396693</v>
      </c>
      <c r="F3568" s="38">
        <v>200</v>
      </c>
      <c r="G3568" s="12">
        <v>42912.39949074074</v>
      </c>
      <c r="H3568" s="7" t="s">
        <v>959</v>
      </c>
      <c r="I3568">
        <v>9998</v>
      </c>
      <c r="J3568">
        <v>0</v>
      </c>
      <c r="K3568">
        <v>0</v>
      </c>
      <c r="L3568" t="s">
        <v>18</v>
      </c>
      <c r="M3568" t="s">
        <v>39944</v>
      </c>
      <c r="N3568">
        <f>VLOOKUP(C3568,HIS!D:E,2,FALSE)</f>
        <v>200</v>
      </c>
      <c r="O3568" t="str">
        <f t="shared" si="110"/>
        <v/>
      </c>
      <c r="P3568" s="12" t="str">
        <f>VLOOKUP(C3568,HIS!D:F,3,FALSE)</f>
        <v>2017/06/26</v>
      </c>
      <c r="Q3568">
        <f>VLOOKUP(D3568,微信!D:J,7,FALSE)</f>
        <v>200</v>
      </c>
      <c r="R3568" t="str">
        <f t="shared" si="111"/>
        <v/>
      </c>
    </row>
    <row r="3569" spans="1:18" ht="14.25" hidden="1">
      <c r="A3569">
        <v>1000124696</v>
      </c>
      <c r="B3569" t="s">
        <v>28804</v>
      </c>
      <c r="C3569" s="7" t="s">
        <v>33904</v>
      </c>
      <c r="D3569" s="7" t="s">
        <v>23673</v>
      </c>
      <c r="E3569">
        <v>396730</v>
      </c>
      <c r="F3569" s="38">
        <v>80</v>
      </c>
      <c r="G3569" s="12">
        <v>42912.399988425925</v>
      </c>
      <c r="H3569" s="7" t="s">
        <v>959</v>
      </c>
      <c r="I3569">
        <v>9998</v>
      </c>
      <c r="J3569">
        <v>0</v>
      </c>
      <c r="K3569">
        <v>0</v>
      </c>
      <c r="L3569" t="s">
        <v>18</v>
      </c>
      <c r="M3569" t="s">
        <v>39945</v>
      </c>
      <c r="N3569">
        <f>VLOOKUP(C3569,HIS!D:E,2,FALSE)</f>
        <v>80</v>
      </c>
      <c r="O3569" t="str">
        <f t="shared" si="110"/>
        <v/>
      </c>
      <c r="P3569" s="12" t="str">
        <f>VLOOKUP(C3569,HIS!D:F,3,FALSE)</f>
        <v>2017/06/26</v>
      </c>
      <c r="Q3569">
        <f>VLOOKUP(D3569,微信!D:J,7,FALSE)</f>
        <v>80</v>
      </c>
      <c r="R3569" t="str">
        <f t="shared" si="111"/>
        <v/>
      </c>
    </row>
    <row r="3570" spans="1:18" ht="14.25" hidden="1">
      <c r="A3570">
        <v>1000125037</v>
      </c>
      <c r="B3570" t="s">
        <v>28805</v>
      </c>
      <c r="C3570" s="7" t="s">
        <v>33905</v>
      </c>
      <c r="D3570" s="7" t="s">
        <v>23572</v>
      </c>
      <c r="E3570">
        <v>396776</v>
      </c>
      <c r="F3570" s="38">
        <v>20</v>
      </c>
      <c r="G3570" s="12">
        <v>42912.400462962964</v>
      </c>
      <c r="H3570" s="7" t="s">
        <v>959</v>
      </c>
      <c r="I3570">
        <v>9998</v>
      </c>
      <c r="J3570">
        <v>0</v>
      </c>
      <c r="K3570">
        <v>0</v>
      </c>
      <c r="L3570" t="s">
        <v>18</v>
      </c>
      <c r="M3570" t="s">
        <v>39946</v>
      </c>
      <c r="N3570">
        <f>VLOOKUP(C3570,HIS!D:E,2,FALSE)</f>
        <v>20</v>
      </c>
      <c r="O3570" t="str">
        <f t="shared" si="110"/>
        <v/>
      </c>
      <c r="P3570" s="12" t="str">
        <f>VLOOKUP(C3570,HIS!D:F,3,FALSE)</f>
        <v>2017/06/26</v>
      </c>
      <c r="Q3570">
        <f>VLOOKUP(D3570,微信!D:J,7,FALSE)</f>
        <v>20</v>
      </c>
      <c r="R3570" t="str">
        <f t="shared" si="111"/>
        <v/>
      </c>
    </row>
    <row r="3571" spans="1:18" ht="14.25" hidden="1">
      <c r="A3571">
        <v>1000119715</v>
      </c>
      <c r="B3571" t="s">
        <v>28806</v>
      </c>
      <c r="C3571" s="7" t="s">
        <v>33906</v>
      </c>
      <c r="D3571" s="7" t="s">
        <v>23435</v>
      </c>
      <c r="E3571">
        <v>396799</v>
      </c>
      <c r="F3571" s="38">
        <v>100</v>
      </c>
      <c r="G3571" s="12">
        <v>42912.400914351849</v>
      </c>
      <c r="H3571" s="7" t="s">
        <v>958</v>
      </c>
      <c r="I3571">
        <v>9998</v>
      </c>
      <c r="J3571">
        <v>0</v>
      </c>
      <c r="K3571">
        <v>0</v>
      </c>
      <c r="L3571" t="s">
        <v>18</v>
      </c>
      <c r="M3571" t="s">
        <v>39947</v>
      </c>
      <c r="N3571">
        <f>VLOOKUP(C3571,HIS!D:E,2,FALSE)</f>
        <v>100</v>
      </c>
      <c r="O3571" t="str">
        <f t="shared" si="110"/>
        <v/>
      </c>
      <c r="P3571" s="12" t="str">
        <f>VLOOKUP(C3571,HIS!D:F,3,FALSE)</f>
        <v>2017/06/26</v>
      </c>
      <c r="Q3571">
        <f>VLOOKUP(D3571,微信!D:J,7,FALSE)</f>
        <v>100</v>
      </c>
      <c r="R3571" t="str">
        <f t="shared" si="111"/>
        <v/>
      </c>
    </row>
    <row r="3572" spans="1:18" ht="14.25" hidden="1">
      <c r="A3572">
        <v>1000125129</v>
      </c>
      <c r="B3572" t="s">
        <v>28807</v>
      </c>
      <c r="C3572" s="7" t="s">
        <v>33907</v>
      </c>
      <c r="D3572" s="7" t="s">
        <v>22966</v>
      </c>
      <c r="E3572">
        <v>396813</v>
      </c>
      <c r="F3572" s="38">
        <v>10</v>
      </c>
      <c r="G3572" s="12">
        <v>42912.401099537034</v>
      </c>
      <c r="H3572" s="7" t="s">
        <v>959</v>
      </c>
      <c r="I3572">
        <v>9998</v>
      </c>
      <c r="J3572">
        <v>0</v>
      </c>
      <c r="K3572">
        <v>0</v>
      </c>
      <c r="L3572" t="s">
        <v>18</v>
      </c>
      <c r="M3572" t="s">
        <v>39948</v>
      </c>
      <c r="N3572">
        <f>VLOOKUP(C3572,HIS!D:E,2,FALSE)</f>
        <v>10</v>
      </c>
      <c r="O3572" t="str">
        <f t="shared" si="110"/>
        <v/>
      </c>
      <c r="P3572" s="12" t="str">
        <f>VLOOKUP(C3572,HIS!D:F,3,FALSE)</f>
        <v>2017/06/26</v>
      </c>
      <c r="Q3572">
        <f>VLOOKUP(D3572,微信!D:J,7,FALSE)</f>
        <v>10</v>
      </c>
      <c r="R3572" t="str">
        <f t="shared" si="111"/>
        <v/>
      </c>
    </row>
    <row r="3573" spans="1:18" ht="14.25" hidden="1">
      <c r="A3573" t="s">
        <v>26418</v>
      </c>
      <c r="B3573" t="s">
        <v>28741</v>
      </c>
      <c r="C3573" s="7" t="s">
        <v>33908</v>
      </c>
      <c r="D3573" s="7" t="s">
        <v>22773</v>
      </c>
      <c r="E3573">
        <v>396892</v>
      </c>
      <c r="F3573" s="38">
        <v>1000</v>
      </c>
      <c r="G3573" s="12">
        <v>42912.40152777778</v>
      </c>
      <c r="H3573" s="7" t="s">
        <v>958</v>
      </c>
      <c r="I3573">
        <v>9998</v>
      </c>
      <c r="J3573">
        <v>0</v>
      </c>
      <c r="K3573">
        <v>0</v>
      </c>
      <c r="L3573" t="s">
        <v>18</v>
      </c>
      <c r="M3573" t="s">
        <v>39949</v>
      </c>
      <c r="N3573">
        <f>VLOOKUP(C3573,HIS!D:E,2,FALSE)</f>
        <v>1000</v>
      </c>
      <c r="O3573" t="str">
        <f t="shared" si="110"/>
        <v/>
      </c>
      <c r="P3573" s="12" t="str">
        <f>VLOOKUP(C3573,HIS!D:F,3,FALSE)</f>
        <v>2017/06/26</v>
      </c>
      <c r="Q3573">
        <f>VLOOKUP(D3573,微信!D:J,7,FALSE)</f>
        <v>1000</v>
      </c>
      <c r="R3573" t="str">
        <f t="shared" si="111"/>
        <v/>
      </c>
    </row>
    <row r="3574" spans="1:18" ht="14.25" hidden="1">
      <c r="A3574">
        <v>1000125147</v>
      </c>
      <c r="B3574" t="s">
        <v>28808</v>
      </c>
      <c r="C3574" s="7" t="s">
        <v>33909</v>
      </c>
      <c r="D3574" s="7" t="s">
        <v>23469</v>
      </c>
      <c r="E3574">
        <v>396956</v>
      </c>
      <c r="F3574" s="38">
        <v>200</v>
      </c>
      <c r="G3574" s="12">
        <v>42912.402326388888</v>
      </c>
      <c r="H3574" s="7" t="s">
        <v>959</v>
      </c>
      <c r="I3574">
        <v>9998</v>
      </c>
      <c r="J3574">
        <v>0</v>
      </c>
      <c r="K3574">
        <v>0</v>
      </c>
      <c r="L3574" t="s">
        <v>18</v>
      </c>
      <c r="M3574" t="s">
        <v>39950</v>
      </c>
      <c r="N3574">
        <f>VLOOKUP(C3574,HIS!D:E,2,FALSE)</f>
        <v>200</v>
      </c>
      <c r="O3574" t="str">
        <f t="shared" si="110"/>
        <v/>
      </c>
      <c r="P3574" s="12" t="str">
        <f>VLOOKUP(C3574,HIS!D:F,3,FALSE)</f>
        <v>2017/06/26</v>
      </c>
      <c r="Q3574">
        <f>VLOOKUP(D3574,微信!D:J,7,FALSE)</f>
        <v>200</v>
      </c>
      <c r="R3574" t="str">
        <f t="shared" si="111"/>
        <v/>
      </c>
    </row>
    <row r="3575" spans="1:18" ht="14.25" hidden="1">
      <c r="A3575">
        <v>1000125185</v>
      </c>
      <c r="B3575" t="s">
        <v>28809</v>
      </c>
      <c r="C3575" s="7" t="s">
        <v>33910</v>
      </c>
      <c r="D3575" s="7" t="s">
        <v>23645</v>
      </c>
      <c r="E3575">
        <v>397068</v>
      </c>
      <c r="F3575" s="38">
        <v>20</v>
      </c>
      <c r="G3575" s="12">
        <v>42912.403437499997</v>
      </c>
      <c r="H3575" s="7" t="s">
        <v>958</v>
      </c>
      <c r="I3575">
        <v>9998</v>
      </c>
      <c r="J3575">
        <v>0</v>
      </c>
      <c r="K3575">
        <v>0</v>
      </c>
      <c r="L3575" t="s">
        <v>18</v>
      </c>
      <c r="M3575" t="s">
        <v>39951</v>
      </c>
      <c r="N3575">
        <f>VLOOKUP(C3575,HIS!D:E,2,FALSE)</f>
        <v>20</v>
      </c>
      <c r="O3575" t="str">
        <f t="shared" si="110"/>
        <v/>
      </c>
      <c r="P3575" s="12" t="str">
        <f>VLOOKUP(C3575,HIS!D:F,3,FALSE)</f>
        <v>2017/06/26</v>
      </c>
      <c r="Q3575">
        <f>VLOOKUP(D3575,微信!D:J,7,FALSE)</f>
        <v>20</v>
      </c>
      <c r="R3575" t="str">
        <f t="shared" si="111"/>
        <v/>
      </c>
    </row>
    <row r="3576" spans="1:18" ht="14.25" hidden="1">
      <c r="A3576">
        <v>1000125062</v>
      </c>
      <c r="B3576" t="s">
        <v>28810</v>
      </c>
      <c r="C3576" s="7" t="s">
        <v>33911</v>
      </c>
      <c r="D3576" s="7" t="s">
        <v>22850</v>
      </c>
      <c r="E3576">
        <v>397075</v>
      </c>
      <c r="F3576" s="38">
        <v>10</v>
      </c>
      <c r="G3576" s="12">
        <v>42912.403692129628</v>
      </c>
      <c r="H3576" s="7" t="s">
        <v>959</v>
      </c>
      <c r="I3576">
        <v>9998</v>
      </c>
      <c r="J3576">
        <v>0</v>
      </c>
      <c r="K3576">
        <v>0</v>
      </c>
      <c r="L3576" t="s">
        <v>18</v>
      </c>
      <c r="M3576" t="s">
        <v>39952</v>
      </c>
      <c r="N3576">
        <f>VLOOKUP(C3576,HIS!D:E,2,FALSE)</f>
        <v>10</v>
      </c>
      <c r="O3576" t="str">
        <f t="shared" si="110"/>
        <v/>
      </c>
      <c r="P3576" s="12" t="str">
        <f>VLOOKUP(C3576,HIS!D:F,3,FALSE)</f>
        <v>2017/06/26</v>
      </c>
      <c r="Q3576">
        <f>VLOOKUP(D3576,微信!D:J,7,FALSE)</f>
        <v>10</v>
      </c>
      <c r="R3576" t="str">
        <f t="shared" si="111"/>
        <v/>
      </c>
    </row>
    <row r="3577" spans="1:18" ht="14.25" hidden="1">
      <c r="A3577">
        <v>1000125057</v>
      </c>
      <c r="B3577" t="s">
        <v>28811</v>
      </c>
      <c r="C3577" s="7" t="s">
        <v>33912</v>
      </c>
      <c r="D3577" s="7" t="s">
        <v>22821</v>
      </c>
      <c r="E3577">
        <v>397200</v>
      </c>
      <c r="F3577" s="38">
        <v>100</v>
      </c>
      <c r="G3577" s="12">
        <v>42912.403969907406</v>
      </c>
      <c r="H3577" s="7" t="s">
        <v>958</v>
      </c>
      <c r="I3577">
        <v>9998</v>
      </c>
      <c r="J3577">
        <v>0</v>
      </c>
      <c r="K3577">
        <v>0</v>
      </c>
      <c r="L3577" t="s">
        <v>18</v>
      </c>
      <c r="M3577" t="s">
        <v>39953</v>
      </c>
      <c r="N3577">
        <f>VLOOKUP(C3577,HIS!D:E,2,FALSE)</f>
        <v>100</v>
      </c>
      <c r="O3577" t="str">
        <f t="shared" si="110"/>
        <v/>
      </c>
      <c r="P3577" s="12" t="str">
        <f>VLOOKUP(C3577,HIS!D:F,3,FALSE)</f>
        <v>2017/06/26</v>
      </c>
      <c r="Q3577">
        <f>VLOOKUP(D3577,微信!D:J,7,FALSE)</f>
        <v>100</v>
      </c>
      <c r="R3577" t="str">
        <f t="shared" si="111"/>
        <v/>
      </c>
    </row>
    <row r="3578" spans="1:18" ht="14.25" hidden="1">
      <c r="A3578">
        <v>1000124930</v>
      </c>
      <c r="B3578" t="s">
        <v>28812</v>
      </c>
      <c r="C3578" s="7" t="s">
        <v>33913</v>
      </c>
      <c r="D3578" s="7" t="s">
        <v>22670</v>
      </c>
      <c r="E3578">
        <v>397132</v>
      </c>
      <c r="F3578" s="38">
        <v>200</v>
      </c>
      <c r="G3578" s="12">
        <v>42912.404120370367</v>
      </c>
      <c r="H3578" s="7" t="s">
        <v>958</v>
      </c>
      <c r="I3578">
        <v>9998</v>
      </c>
      <c r="J3578">
        <v>0</v>
      </c>
      <c r="K3578">
        <v>0</v>
      </c>
      <c r="L3578" t="s">
        <v>18</v>
      </c>
      <c r="M3578" t="s">
        <v>39954</v>
      </c>
      <c r="N3578">
        <f>VLOOKUP(C3578,HIS!D:E,2,FALSE)</f>
        <v>200</v>
      </c>
      <c r="O3578" t="str">
        <f t="shared" si="110"/>
        <v/>
      </c>
      <c r="P3578" s="12" t="str">
        <f>VLOOKUP(C3578,HIS!D:F,3,FALSE)</f>
        <v>2017/06/26</v>
      </c>
      <c r="Q3578">
        <f>VLOOKUP(D3578,微信!D:J,7,FALSE)</f>
        <v>200</v>
      </c>
      <c r="R3578" t="str">
        <f t="shared" si="111"/>
        <v/>
      </c>
    </row>
    <row r="3579" spans="1:18" ht="14.25" hidden="1">
      <c r="A3579">
        <v>1000124265</v>
      </c>
      <c r="B3579" t="s">
        <v>28708</v>
      </c>
      <c r="C3579" s="7" t="s">
        <v>33914</v>
      </c>
      <c r="D3579" s="7" t="s">
        <v>23294</v>
      </c>
      <c r="E3579">
        <v>397213</v>
      </c>
      <c r="F3579" s="38">
        <v>1000</v>
      </c>
      <c r="G3579" s="12">
        <v>42912.404895833337</v>
      </c>
      <c r="H3579" s="7" t="s">
        <v>959</v>
      </c>
      <c r="I3579">
        <v>9998</v>
      </c>
      <c r="J3579">
        <v>0</v>
      </c>
      <c r="K3579">
        <v>0</v>
      </c>
      <c r="L3579" t="s">
        <v>18</v>
      </c>
      <c r="M3579" t="s">
        <v>39955</v>
      </c>
      <c r="N3579">
        <f>VLOOKUP(C3579,HIS!D:E,2,FALSE)</f>
        <v>1000</v>
      </c>
      <c r="O3579" t="str">
        <f t="shared" si="110"/>
        <v/>
      </c>
      <c r="P3579" s="12" t="str">
        <f>VLOOKUP(C3579,HIS!D:F,3,FALSE)</f>
        <v>2017/06/26</v>
      </c>
      <c r="Q3579">
        <f>VLOOKUP(D3579,微信!D:J,7,FALSE)</f>
        <v>1000</v>
      </c>
      <c r="R3579" t="str">
        <f t="shared" si="111"/>
        <v/>
      </c>
    </row>
    <row r="3580" spans="1:18" ht="14.25" hidden="1">
      <c r="A3580">
        <v>1000123837</v>
      </c>
      <c r="B3580" t="s">
        <v>28664</v>
      </c>
      <c r="C3580" s="7" t="s">
        <v>33915</v>
      </c>
      <c r="D3580" s="7" t="s">
        <v>22978</v>
      </c>
      <c r="E3580">
        <v>397245</v>
      </c>
      <c r="F3580" s="38">
        <v>400</v>
      </c>
      <c r="G3580" s="12">
        <v>42912.405011574076</v>
      </c>
      <c r="H3580" s="7" t="s">
        <v>959</v>
      </c>
      <c r="I3580">
        <v>9998</v>
      </c>
      <c r="J3580">
        <v>0</v>
      </c>
      <c r="K3580">
        <v>0</v>
      </c>
      <c r="L3580" t="s">
        <v>18</v>
      </c>
      <c r="M3580" t="s">
        <v>39956</v>
      </c>
      <c r="N3580">
        <f>VLOOKUP(C3580,HIS!D:E,2,FALSE)</f>
        <v>400</v>
      </c>
      <c r="O3580" t="str">
        <f t="shared" si="110"/>
        <v/>
      </c>
      <c r="P3580" s="12" t="str">
        <f>VLOOKUP(C3580,HIS!D:F,3,FALSE)</f>
        <v>2017/06/26</v>
      </c>
      <c r="Q3580">
        <f>VLOOKUP(D3580,微信!D:J,7,FALSE)</f>
        <v>400</v>
      </c>
      <c r="R3580" t="str">
        <f t="shared" si="111"/>
        <v/>
      </c>
    </row>
    <row r="3581" spans="1:18" ht="14.25" hidden="1">
      <c r="A3581">
        <v>1000125230</v>
      </c>
      <c r="B3581" t="s">
        <v>28813</v>
      </c>
      <c r="C3581" s="7" t="s">
        <v>33916</v>
      </c>
      <c r="D3581" s="7" t="s">
        <v>23219</v>
      </c>
      <c r="E3581">
        <v>397287</v>
      </c>
      <c r="F3581" s="38">
        <v>20</v>
      </c>
      <c r="G3581" s="12">
        <v>42912.405266203707</v>
      </c>
      <c r="H3581" s="7" t="s">
        <v>958</v>
      </c>
      <c r="I3581">
        <v>9998</v>
      </c>
      <c r="J3581">
        <v>0</v>
      </c>
      <c r="K3581">
        <v>0</v>
      </c>
      <c r="L3581" t="s">
        <v>18</v>
      </c>
      <c r="M3581" t="s">
        <v>39957</v>
      </c>
      <c r="N3581">
        <f>VLOOKUP(C3581,HIS!D:E,2,FALSE)</f>
        <v>20</v>
      </c>
      <c r="O3581" t="str">
        <f t="shared" si="110"/>
        <v/>
      </c>
      <c r="P3581" s="12" t="str">
        <f>VLOOKUP(C3581,HIS!D:F,3,FALSE)</f>
        <v>2017/06/26</v>
      </c>
      <c r="Q3581">
        <f>VLOOKUP(D3581,微信!D:J,7,FALSE)</f>
        <v>20</v>
      </c>
      <c r="R3581" t="str">
        <f t="shared" si="111"/>
        <v/>
      </c>
    </row>
    <row r="3582" spans="1:18" ht="14.25" hidden="1">
      <c r="A3582">
        <v>1000125143</v>
      </c>
      <c r="B3582" t="s">
        <v>28814</v>
      </c>
      <c r="C3582" s="7" t="s">
        <v>33917</v>
      </c>
      <c r="D3582" s="7" t="s">
        <v>23136</v>
      </c>
      <c r="E3582">
        <v>397337</v>
      </c>
      <c r="F3582" s="38">
        <v>20</v>
      </c>
      <c r="G3582" s="12">
        <v>42912.40552083333</v>
      </c>
      <c r="H3582" s="7" t="s">
        <v>959</v>
      </c>
      <c r="I3582">
        <v>9998</v>
      </c>
      <c r="J3582">
        <v>0</v>
      </c>
      <c r="K3582">
        <v>0</v>
      </c>
      <c r="L3582" t="s">
        <v>18</v>
      </c>
      <c r="M3582" t="s">
        <v>39958</v>
      </c>
      <c r="N3582">
        <f>VLOOKUP(C3582,HIS!D:E,2,FALSE)</f>
        <v>20</v>
      </c>
      <c r="O3582" t="str">
        <f t="shared" si="110"/>
        <v/>
      </c>
      <c r="P3582" s="12" t="str">
        <f>VLOOKUP(C3582,HIS!D:F,3,FALSE)</f>
        <v>2017/06/26</v>
      </c>
      <c r="Q3582">
        <f>VLOOKUP(D3582,微信!D:J,7,FALSE)</f>
        <v>20</v>
      </c>
      <c r="R3582" t="str">
        <f t="shared" si="111"/>
        <v/>
      </c>
    </row>
    <row r="3583" spans="1:18" ht="14.25" hidden="1">
      <c r="A3583">
        <v>1000125162</v>
      </c>
      <c r="B3583" t="s">
        <v>28815</v>
      </c>
      <c r="C3583" s="7" t="s">
        <v>33918</v>
      </c>
      <c r="D3583" s="7" t="s">
        <v>23089</v>
      </c>
      <c r="E3583">
        <v>397290</v>
      </c>
      <c r="F3583" s="38">
        <v>500</v>
      </c>
      <c r="G3583" s="12">
        <v>42912.40552083333</v>
      </c>
      <c r="H3583" s="7" t="s">
        <v>959</v>
      </c>
      <c r="I3583">
        <v>9998</v>
      </c>
      <c r="J3583">
        <v>0</v>
      </c>
      <c r="K3583">
        <v>0</v>
      </c>
      <c r="L3583" t="s">
        <v>18</v>
      </c>
      <c r="M3583" t="s">
        <v>39959</v>
      </c>
      <c r="N3583">
        <f>VLOOKUP(C3583,HIS!D:E,2,FALSE)</f>
        <v>500</v>
      </c>
      <c r="O3583" t="str">
        <f t="shared" si="110"/>
        <v/>
      </c>
      <c r="P3583" s="12" t="str">
        <f>VLOOKUP(C3583,HIS!D:F,3,FALSE)</f>
        <v>2017/06/26</v>
      </c>
      <c r="Q3583">
        <f>VLOOKUP(D3583,微信!D:J,7,FALSE)</f>
        <v>500</v>
      </c>
      <c r="R3583" t="str">
        <f t="shared" si="111"/>
        <v/>
      </c>
    </row>
    <row r="3584" spans="1:18" ht="14.25" hidden="1">
      <c r="A3584">
        <v>1000125137</v>
      </c>
      <c r="B3584" t="s">
        <v>28816</v>
      </c>
      <c r="C3584" s="7" t="s">
        <v>33919</v>
      </c>
      <c r="D3584" s="7" t="s">
        <v>23199</v>
      </c>
      <c r="E3584">
        <v>397305</v>
      </c>
      <c r="F3584" s="38">
        <v>100</v>
      </c>
      <c r="G3584" s="12">
        <v>42912.405659722222</v>
      </c>
      <c r="H3584" s="7" t="s">
        <v>958</v>
      </c>
      <c r="I3584">
        <v>9998</v>
      </c>
      <c r="J3584">
        <v>0</v>
      </c>
      <c r="K3584">
        <v>0</v>
      </c>
      <c r="L3584" t="s">
        <v>18</v>
      </c>
      <c r="M3584" t="s">
        <v>39960</v>
      </c>
      <c r="N3584">
        <f>VLOOKUP(C3584,HIS!D:E,2,FALSE)</f>
        <v>100</v>
      </c>
      <c r="O3584" t="str">
        <f t="shared" si="110"/>
        <v/>
      </c>
      <c r="P3584" s="12" t="str">
        <f>VLOOKUP(C3584,HIS!D:F,3,FALSE)</f>
        <v>2017/06/26</v>
      </c>
      <c r="Q3584">
        <f>VLOOKUP(D3584,微信!D:J,7,FALSE)</f>
        <v>100</v>
      </c>
      <c r="R3584" t="str">
        <f t="shared" si="111"/>
        <v/>
      </c>
    </row>
    <row r="3585" spans="1:18" ht="14.25" hidden="1">
      <c r="A3585">
        <v>1000125235</v>
      </c>
      <c r="B3585" t="s">
        <v>28817</v>
      </c>
      <c r="C3585" s="7" t="s">
        <v>33920</v>
      </c>
      <c r="D3585" s="7" t="s">
        <v>22924</v>
      </c>
      <c r="E3585">
        <v>397326</v>
      </c>
      <c r="F3585" s="38">
        <v>1000</v>
      </c>
      <c r="G3585" s="12">
        <v>42912.405856481484</v>
      </c>
      <c r="H3585" s="7" t="s">
        <v>959</v>
      </c>
      <c r="I3585">
        <v>9998</v>
      </c>
      <c r="J3585">
        <v>0</v>
      </c>
      <c r="K3585">
        <v>0</v>
      </c>
      <c r="L3585" t="s">
        <v>18</v>
      </c>
      <c r="M3585" t="s">
        <v>39961</v>
      </c>
      <c r="N3585">
        <f>VLOOKUP(C3585,HIS!D:E,2,FALSE)</f>
        <v>1000</v>
      </c>
      <c r="O3585" t="str">
        <f t="shared" si="110"/>
        <v/>
      </c>
      <c r="P3585" s="12" t="str">
        <f>VLOOKUP(C3585,HIS!D:F,3,FALSE)</f>
        <v>2017/06/26</v>
      </c>
      <c r="Q3585">
        <f>VLOOKUP(D3585,微信!D:J,7,FALSE)</f>
        <v>1000</v>
      </c>
      <c r="R3585" t="str">
        <f t="shared" si="111"/>
        <v/>
      </c>
    </row>
    <row r="3586" spans="1:18" ht="14.25" hidden="1">
      <c r="A3586">
        <v>101099015</v>
      </c>
      <c r="B3586" t="s">
        <v>28818</v>
      </c>
      <c r="C3586" s="7" t="s">
        <v>33921</v>
      </c>
      <c r="D3586" s="7" t="s">
        <v>22888</v>
      </c>
      <c r="E3586">
        <v>397414</v>
      </c>
      <c r="F3586" s="38">
        <v>20</v>
      </c>
      <c r="G3586" s="12">
        <v>42912.406712962962</v>
      </c>
      <c r="H3586" s="7" t="s">
        <v>959</v>
      </c>
      <c r="I3586">
        <v>9998</v>
      </c>
      <c r="J3586">
        <v>0</v>
      </c>
      <c r="K3586">
        <v>0</v>
      </c>
      <c r="L3586" t="s">
        <v>18</v>
      </c>
      <c r="M3586" t="s">
        <v>39962</v>
      </c>
      <c r="N3586">
        <f>VLOOKUP(C3586,HIS!D:E,2,FALSE)</f>
        <v>20</v>
      </c>
      <c r="O3586" t="str">
        <f t="shared" si="110"/>
        <v/>
      </c>
      <c r="P3586" s="12" t="str">
        <f>VLOOKUP(C3586,HIS!D:F,3,FALSE)</f>
        <v>2017/06/26</v>
      </c>
      <c r="Q3586">
        <f>VLOOKUP(D3586,微信!D:J,7,FALSE)</f>
        <v>20</v>
      </c>
      <c r="R3586" t="str">
        <f t="shared" si="111"/>
        <v/>
      </c>
    </row>
    <row r="3587" spans="1:18" ht="14.25" hidden="1">
      <c r="A3587">
        <v>1000124585</v>
      </c>
      <c r="B3587" t="s">
        <v>28734</v>
      </c>
      <c r="C3587" s="7" t="s">
        <v>33922</v>
      </c>
      <c r="D3587" s="7" t="s">
        <v>23615</v>
      </c>
      <c r="E3587">
        <v>397497</v>
      </c>
      <c r="F3587" s="38">
        <v>500</v>
      </c>
      <c r="G3587" s="12">
        <v>42912.407268518517</v>
      </c>
      <c r="H3587" s="7" t="s">
        <v>958</v>
      </c>
      <c r="I3587">
        <v>9998</v>
      </c>
      <c r="J3587">
        <v>0</v>
      </c>
      <c r="K3587">
        <v>0</v>
      </c>
      <c r="L3587" t="s">
        <v>18</v>
      </c>
      <c r="M3587" t="s">
        <v>39963</v>
      </c>
      <c r="N3587">
        <f>VLOOKUP(C3587,HIS!D:E,2,FALSE)</f>
        <v>500</v>
      </c>
      <c r="O3587" t="str">
        <f t="shared" ref="O3587:O3650" si="112">IF(F3587=N3587,"",1)</f>
        <v/>
      </c>
      <c r="P3587" s="12" t="str">
        <f>VLOOKUP(C3587,HIS!D:F,3,FALSE)</f>
        <v>2017/06/26</v>
      </c>
      <c r="Q3587">
        <f>VLOOKUP(D3587,微信!D:J,7,FALSE)</f>
        <v>500</v>
      </c>
      <c r="R3587" t="str">
        <f t="shared" ref="R3587:R3650" si="113">IF(F3587=Q3587,"",1)</f>
        <v/>
      </c>
    </row>
    <row r="3588" spans="1:18" ht="14.25" hidden="1">
      <c r="A3588">
        <v>1000024273</v>
      </c>
      <c r="B3588" t="s">
        <v>28819</v>
      </c>
      <c r="C3588" s="7" t="s">
        <v>33923</v>
      </c>
      <c r="D3588" s="7" t="s">
        <v>22927</v>
      </c>
      <c r="E3588">
        <v>397560</v>
      </c>
      <c r="F3588" s="38">
        <v>500</v>
      </c>
      <c r="G3588" s="12">
        <v>42912.407800925925</v>
      </c>
      <c r="H3588" s="7" t="s">
        <v>958</v>
      </c>
      <c r="I3588">
        <v>9998</v>
      </c>
      <c r="J3588">
        <v>0</v>
      </c>
      <c r="K3588">
        <v>0</v>
      </c>
      <c r="L3588" t="s">
        <v>18</v>
      </c>
      <c r="M3588" t="s">
        <v>39964</v>
      </c>
      <c r="N3588">
        <f>VLOOKUP(C3588,HIS!D:E,2,FALSE)</f>
        <v>500</v>
      </c>
      <c r="O3588" t="str">
        <f t="shared" si="112"/>
        <v/>
      </c>
      <c r="P3588" s="12" t="str">
        <f>VLOOKUP(C3588,HIS!D:F,3,FALSE)</f>
        <v>2017/06/26</v>
      </c>
      <c r="Q3588">
        <f>VLOOKUP(D3588,微信!D:J,7,FALSE)</f>
        <v>500</v>
      </c>
      <c r="R3588" t="str">
        <f t="shared" si="113"/>
        <v/>
      </c>
    </row>
    <row r="3589" spans="1:18" ht="14.25" hidden="1">
      <c r="A3589">
        <v>1000124590</v>
      </c>
      <c r="B3589" t="s">
        <v>28820</v>
      </c>
      <c r="C3589" s="7" t="s">
        <v>33924</v>
      </c>
      <c r="D3589" s="7" t="s">
        <v>22851</v>
      </c>
      <c r="E3589">
        <v>397575</v>
      </c>
      <c r="F3589" s="38">
        <v>100</v>
      </c>
      <c r="G3589" s="12">
        <v>42912.407800925925</v>
      </c>
      <c r="H3589" s="7" t="s">
        <v>959</v>
      </c>
      <c r="I3589">
        <v>9998</v>
      </c>
      <c r="J3589">
        <v>0</v>
      </c>
      <c r="K3589">
        <v>0</v>
      </c>
      <c r="L3589" t="s">
        <v>18</v>
      </c>
      <c r="M3589" t="s">
        <v>39965</v>
      </c>
      <c r="N3589">
        <f>VLOOKUP(C3589,HIS!D:E,2,FALSE)</f>
        <v>100</v>
      </c>
      <c r="O3589" t="str">
        <f t="shared" si="112"/>
        <v/>
      </c>
      <c r="P3589" s="12" t="str">
        <f>VLOOKUP(C3589,HIS!D:F,3,FALSE)</f>
        <v>2017/06/26</v>
      </c>
      <c r="Q3589">
        <f>VLOOKUP(D3589,微信!D:J,7,FALSE)</f>
        <v>100</v>
      </c>
      <c r="R3589" t="str">
        <f t="shared" si="113"/>
        <v/>
      </c>
    </row>
    <row r="3590" spans="1:18" ht="14.25" hidden="1">
      <c r="A3590">
        <v>103101081</v>
      </c>
      <c r="B3590" t="s">
        <v>28821</v>
      </c>
      <c r="C3590" s="7" t="s">
        <v>33925</v>
      </c>
      <c r="D3590" s="7" t="s">
        <v>22925</v>
      </c>
      <c r="E3590">
        <v>397597</v>
      </c>
      <c r="F3590" s="38">
        <v>20</v>
      </c>
      <c r="G3590" s="12">
        <v>42912.40797453704</v>
      </c>
      <c r="H3590" s="7" t="s">
        <v>958</v>
      </c>
      <c r="I3590">
        <v>9998</v>
      </c>
      <c r="J3590">
        <v>0</v>
      </c>
      <c r="K3590">
        <v>0</v>
      </c>
      <c r="L3590" t="s">
        <v>18</v>
      </c>
      <c r="M3590" t="s">
        <v>39966</v>
      </c>
      <c r="N3590">
        <f>VLOOKUP(C3590,HIS!D:E,2,FALSE)</f>
        <v>20</v>
      </c>
      <c r="O3590" t="str">
        <f t="shared" si="112"/>
        <v/>
      </c>
      <c r="P3590" s="12" t="str">
        <f>VLOOKUP(C3590,HIS!D:F,3,FALSE)</f>
        <v>2017/06/26</v>
      </c>
      <c r="Q3590">
        <f>VLOOKUP(D3590,微信!D:J,7,FALSE)</f>
        <v>20</v>
      </c>
      <c r="R3590" t="str">
        <f t="shared" si="113"/>
        <v/>
      </c>
    </row>
    <row r="3591" spans="1:18" ht="14.25" hidden="1">
      <c r="A3591">
        <v>1000113308</v>
      </c>
      <c r="B3591" t="s">
        <v>26930</v>
      </c>
      <c r="C3591" s="7" t="s">
        <v>33926</v>
      </c>
      <c r="D3591" s="7" t="s">
        <v>23637</v>
      </c>
      <c r="E3591">
        <v>397600</v>
      </c>
      <c r="F3591" s="38">
        <v>200</v>
      </c>
      <c r="G3591" s="12">
        <v>42912.408101851855</v>
      </c>
      <c r="H3591" s="7" t="s">
        <v>959</v>
      </c>
      <c r="I3591">
        <v>9998</v>
      </c>
      <c r="J3591">
        <v>0</v>
      </c>
      <c r="K3591">
        <v>0</v>
      </c>
      <c r="L3591" t="s">
        <v>18</v>
      </c>
      <c r="M3591" t="s">
        <v>39967</v>
      </c>
      <c r="N3591">
        <f>VLOOKUP(C3591,HIS!D:E,2,FALSE)</f>
        <v>200</v>
      </c>
      <c r="O3591" t="str">
        <f t="shared" si="112"/>
        <v/>
      </c>
      <c r="P3591" s="12" t="str">
        <f>VLOOKUP(C3591,HIS!D:F,3,FALSE)</f>
        <v>2017/06/26</v>
      </c>
      <c r="Q3591">
        <f>VLOOKUP(D3591,微信!D:J,7,FALSE)</f>
        <v>200</v>
      </c>
      <c r="R3591" t="str">
        <f t="shared" si="113"/>
        <v/>
      </c>
    </row>
    <row r="3592" spans="1:18" ht="14.25" hidden="1">
      <c r="A3592">
        <v>1000008614</v>
      </c>
      <c r="B3592" t="s">
        <v>28822</v>
      </c>
      <c r="C3592" s="7" t="s">
        <v>33927</v>
      </c>
      <c r="D3592" s="7" t="s">
        <v>22929</v>
      </c>
      <c r="E3592">
        <v>397648</v>
      </c>
      <c r="F3592" s="38">
        <v>500</v>
      </c>
      <c r="G3592" s="12">
        <v>42912.40865740741</v>
      </c>
      <c r="H3592" s="7" t="s">
        <v>958</v>
      </c>
      <c r="I3592">
        <v>9998</v>
      </c>
      <c r="J3592">
        <v>0</v>
      </c>
      <c r="K3592">
        <v>0</v>
      </c>
      <c r="L3592" t="s">
        <v>18</v>
      </c>
      <c r="M3592" t="s">
        <v>39968</v>
      </c>
      <c r="N3592">
        <f>VLOOKUP(C3592,HIS!D:E,2,FALSE)</f>
        <v>500</v>
      </c>
      <c r="O3592" t="str">
        <f t="shared" si="112"/>
        <v/>
      </c>
      <c r="P3592" s="12" t="str">
        <f>VLOOKUP(C3592,HIS!D:F,3,FALSE)</f>
        <v>2017/06/26</v>
      </c>
      <c r="Q3592">
        <f>VLOOKUP(D3592,微信!D:J,7,FALSE)</f>
        <v>500</v>
      </c>
      <c r="R3592" t="str">
        <f t="shared" si="113"/>
        <v/>
      </c>
    </row>
    <row r="3593" spans="1:18" ht="14.25" hidden="1">
      <c r="A3593">
        <v>101102418</v>
      </c>
      <c r="B3593" t="s">
        <v>28823</v>
      </c>
      <c r="C3593" s="7" t="s">
        <v>33928</v>
      </c>
      <c r="D3593" s="7" t="s">
        <v>23548</v>
      </c>
      <c r="E3593">
        <v>397654</v>
      </c>
      <c r="F3593" s="38">
        <v>150</v>
      </c>
      <c r="G3593" s="12">
        <v>42912.408726851849</v>
      </c>
      <c r="H3593" s="7" t="s">
        <v>958</v>
      </c>
      <c r="I3593">
        <v>9998</v>
      </c>
      <c r="J3593">
        <v>0</v>
      </c>
      <c r="K3593">
        <v>0</v>
      </c>
      <c r="L3593" t="s">
        <v>18</v>
      </c>
      <c r="M3593" t="s">
        <v>39969</v>
      </c>
      <c r="N3593">
        <f>VLOOKUP(C3593,HIS!D:E,2,FALSE)</f>
        <v>150</v>
      </c>
      <c r="O3593" t="str">
        <f t="shared" si="112"/>
        <v/>
      </c>
      <c r="P3593" s="12" t="str">
        <f>VLOOKUP(C3593,HIS!D:F,3,FALSE)</f>
        <v>2017/06/26</v>
      </c>
      <c r="Q3593">
        <f>VLOOKUP(D3593,微信!D:J,7,FALSE)</f>
        <v>150</v>
      </c>
      <c r="R3593" t="str">
        <f t="shared" si="113"/>
        <v/>
      </c>
    </row>
    <row r="3594" spans="1:18" ht="14.25" hidden="1">
      <c r="A3594">
        <v>1000112847</v>
      </c>
      <c r="B3594" t="s">
        <v>28824</v>
      </c>
      <c r="C3594" s="7" t="s">
        <v>33929</v>
      </c>
      <c r="D3594" s="7" t="s">
        <v>22923</v>
      </c>
      <c r="E3594">
        <v>397674</v>
      </c>
      <c r="F3594" s="38">
        <v>300</v>
      </c>
      <c r="G3594" s="12">
        <v>42912.408750000002</v>
      </c>
      <c r="H3594" s="7" t="s">
        <v>959</v>
      </c>
      <c r="I3594">
        <v>9998</v>
      </c>
      <c r="J3594">
        <v>0</v>
      </c>
      <c r="K3594">
        <v>0</v>
      </c>
      <c r="L3594" t="s">
        <v>18</v>
      </c>
      <c r="M3594" t="s">
        <v>39970</v>
      </c>
      <c r="N3594">
        <f>VLOOKUP(C3594,HIS!D:E,2,FALSE)</f>
        <v>300</v>
      </c>
      <c r="O3594" t="str">
        <f t="shared" si="112"/>
        <v/>
      </c>
      <c r="P3594" s="12" t="str">
        <f>VLOOKUP(C3594,HIS!D:F,3,FALSE)</f>
        <v>2017/06/26</v>
      </c>
      <c r="Q3594">
        <f>VLOOKUP(D3594,微信!D:J,7,FALSE)</f>
        <v>300</v>
      </c>
      <c r="R3594" t="str">
        <f t="shared" si="113"/>
        <v/>
      </c>
    </row>
    <row r="3595" spans="1:18" ht="14.25" hidden="1">
      <c r="A3595" t="s">
        <v>232</v>
      </c>
      <c r="B3595" t="s">
        <v>233</v>
      </c>
      <c r="C3595" s="7" t="s">
        <v>33930</v>
      </c>
      <c r="D3595" s="7" t="s">
        <v>23638</v>
      </c>
      <c r="E3595">
        <v>397680</v>
      </c>
      <c r="F3595" s="38">
        <v>50</v>
      </c>
      <c r="G3595" s="12">
        <v>42912.409085648149</v>
      </c>
      <c r="H3595" s="7" t="s">
        <v>959</v>
      </c>
      <c r="I3595">
        <v>9998</v>
      </c>
      <c r="J3595">
        <v>0</v>
      </c>
      <c r="K3595">
        <v>0</v>
      </c>
      <c r="L3595" t="s">
        <v>18</v>
      </c>
      <c r="M3595" t="s">
        <v>39971</v>
      </c>
      <c r="N3595">
        <f>VLOOKUP(C3595,HIS!D:E,2,FALSE)</f>
        <v>50</v>
      </c>
      <c r="O3595" t="str">
        <f t="shared" si="112"/>
        <v/>
      </c>
      <c r="P3595" s="12" t="str">
        <f>VLOOKUP(C3595,HIS!D:F,3,FALSE)</f>
        <v>2017/06/26</v>
      </c>
      <c r="Q3595">
        <f>VLOOKUP(D3595,微信!D:J,7,FALSE)</f>
        <v>50</v>
      </c>
      <c r="R3595" t="str">
        <f t="shared" si="113"/>
        <v/>
      </c>
    </row>
    <row r="3596" spans="1:18" ht="14.25" hidden="1">
      <c r="A3596">
        <v>1000112660</v>
      </c>
      <c r="B3596" t="s">
        <v>28825</v>
      </c>
      <c r="C3596" s="7" t="s">
        <v>33931</v>
      </c>
      <c r="D3596" s="7" t="s">
        <v>23100</v>
      </c>
      <c r="E3596">
        <v>397721</v>
      </c>
      <c r="F3596" s="38">
        <v>100</v>
      </c>
      <c r="G3596" s="12">
        <v>42912.409224537034</v>
      </c>
      <c r="H3596" s="7" t="s">
        <v>958</v>
      </c>
      <c r="I3596">
        <v>9998</v>
      </c>
      <c r="J3596">
        <v>0</v>
      </c>
      <c r="K3596">
        <v>0</v>
      </c>
      <c r="L3596" t="s">
        <v>18</v>
      </c>
      <c r="M3596" t="s">
        <v>39972</v>
      </c>
      <c r="N3596">
        <f>VLOOKUP(C3596,HIS!D:E,2,FALSE)</f>
        <v>100</v>
      </c>
      <c r="O3596" t="str">
        <f t="shared" si="112"/>
        <v/>
      </c>
      <c r="P3596" s="12" t="str">
        <f>VLOOKUP(C3596,HIS!D:F,3,FALSE)</f>
        <v>2017/06/26</v>
      </c>
      <c r="Q3596">
        <f>VLOOKUP(D3596,微信!D:J,7,FALSE)</f>
        <v>100</v>
      </c>
      <c r="R3596" t="str">
        <f t="shared" si="113"/>
        <v/>
      </c>
    </row>
    <row r="3597" spans="1:18" ht="14.25" hidden="1">
      <c r="A3597">
        <v>1000112737</v>
      </c>
      <c r="B3597" t="s">
        <v>832</v>
      </c>
      <c r="C3597" s="7" t="s">
        <v>33932</v>
      </c>
      <c r="D3597" s="7" t="s">
        <v>23101</v>
      </c>
      <c r="E3597">
        <v>397766</v>
      </c>
      <c r="F3597" s="38">
        <v>100</v>
      </c>
      <c r="G3597" s="12">
        <v>42912.409733796296</v>
      </c>
      <c r="H3597" s="7" t="s">
        <v>958</v>
      </c>
      <c r="I3597">
        <v>9998</v>
      </c>
      <c r="J3597">
        <v>0</v>
      </c>
      <c r="K3597">
        <v>0</v>
      </c>
      <c r="L3597" t="s">
        <v>18</v>
      </c>
      <c r="M3597" t="s">
        <v>39973</v>
      </c>
      <c r="N3597">
        <f>VLOOKUP(C3597,HIS!D:E,2,FALSE)</f>
        <v>100</v>
      </c>
      <c r="O3597" t="str">
        <f t="shared" si="112"/>
        <v/>
      </c>
      <c r="P3597" s="12" t="str">
        <f>VLOOKUP(C3597,HIS!D:F,3,FALSE)</f>
        <v>2017/06/26</v>
      </c>
      <c r="Q3597">
        <f>VLOOKUP(D3597,微信!D:J,7,FALSE)</f>
        <v>100</v>
      </c>
      <c r="R3597" t="str">
        <f t="shared" si="113"/>
        <v/>
      </c>
    </row>
    <row r="3598" spans="1:18" ht="14.25" hidden="1">
      <c r="A3598">
        <v>1000125265</v>
      </c>
      <c r="B3598" t="s">
        <v>486</v>
      </c>
      <c r="C3598" s="7" t="s">
        <v>33933</v>
      </c>
      <c r="D3598" s="7" t="s">
        <v>23547</v>
      </c>
      <c r="E3598">
        <v>397785</v>
      </c>
      <c r="F3598" s="38">
        <v>300</v>
      </c>
      <c r="G3598" s="12">
        <v>42912.409837962965</v>
      </c>
      <c r="H3598" s="7" t="s">
        <v>959</v>
      </c>
      <c r="I3598">
        <v>9998</v>
      </c>
      <c r="J3598">
        <v>0</v>
      </c>
      <c r="K3598">
        <v>0</v>
      </c>
      <c r="L3598" t="s">
        <v>18</v>
      </c>
      <c r="M3598" t="s">
        <v>39974</v>
      </c>
      <c r="N3598">
        <f>VLOOKUP(C3598,HIS!D:E,2,FALSE)</f>
        <v>300</v>
      </c>
      <c r="O3598" t="str">
        <f t="shared" si="112"/>
        <v/>
      </c>
      <c r="P3598" s="12" t="str">
        <f>VLOOKUP(C3598,HIS!D:F,3,FALSE)</f>
        <v>2017/06/26</v>
      </c>
      <c r="Q3598">
        <f>VLOOKUP(D3598,微信!D:J,7,FALSE)</f>
        <v>300</v>
      </c>
      <c r="R3598" t="str">
        <f t="shared" si="113"/>
        <v/>
      </c>
    </row>
    <row r="3599" spans="1:18" ht="14.25" hidden="1">
      <c r="A3599">
        <v>5010271115</v>
      </c>
      <c r="B3599" t="s">
        <v>28826</v>
      </c>
      <c r="C3599" s="7" t="s">
        <v>33934</v>
      </c>
      <c r="D3599" s="7" t="s">
        <v>23257</v>
      </c>
      <c r="E3599">
        <v>397825</v>
      </c>
      <c r="F3599" s="38">
        <v>200</v>
      </c>
      <c r="G3599" s="12">
        <v>42912.410324074073</v>
      </c>
      <c r="H3599" s="7" t="s">
        <v>959</v>
      </c>
      <c r="I3599">
        <v>9998</v>
      </c>
      <c r="J3599">
        <v>0</v>
      </c>
      <c r="K3599">
        <v>0</v>
      </c>
      <c r="L3599" t="s">
        <v>18</v>
      </c>
      <c r="M3599" t="s">
        <v>39975</v>
      </c>
      <c r="N3599">
        <f>VLOOKUP(C3599,HIS!D:E,2,FALSE)</f>
        <v>200</v>
      </c>
      <c r="O3599" t="str">
        <f t="shared" si="112"/>
        <v/>
      </c>
      <c r="P3599" s="12" t="str">
        <f>VLOOKUP(C3599,HIS!D:F,3,FALSE)</f>
        <v>2017/06/26</v>
      </c>
      <c r="Q3599">
        <f>VLOOKUP(D3599,微信!D:J,7,FALSE)</f>
        <v>200</v>
      </c>
      <c r="R3599" t="str">
        <f t="shared" si="113"/>
        <v/>
      </c>
    </row>
    <row r="3600" spans="1:18" ht="14.25" hidden="1">
      <c r="A3600">
        <v>1000077013</v>
      </c>
      <c r="B3600" t="s">
        <v>28827</v>
      </c>
      <c r="C3600" s="7" t="s">
        <v>33935</v>
      </c>
      <c r="D3600" s="7" t="s">
        <v>23361</v>
      </c>
      <c r="E3600">
        <v>397843</v>
      </c>
      <c r="F3600" s="38">
        <v>300</v>
      </c>
      <c r="G3600" s="12">
        <v>42912.410543981481</v>
      </c>
      <c r="H3600" s="7" t="s">
        <v>958</v>
      </c>
      <c r="I3600">
        <v>9998</v>
      </c>
      <c r="J3600">
        <v>0</v>
      </c>
      <c r="K3600">
        <v>0</v>
      </c>
      <c r="L3600" t="s">
        <v>18</v>
      </c>
      <c r="M3600" t="s">
        <v>39976</v>
      </c>
      <c r="N3600">
        <f>VLOOKUP(C3600,HIS!D:E,2,FALSE)</f>
        <v>300</v>
      </c>
      <c r="O3600" t="str">
        <f t="shared" si="112"/>
        <v/>
      </c>
      <c r="P3600" s="12" t="str">
        <f>VLOOKUP(C3600,HIS!D:F,3,FALSE)</f>
        <v>2017/06/26</v>
      </c>
      <c r="Q3600">
        <f>VLOOKUP(D3600,微信!D:J,7,FALSE)</f>
        <v>300</v>
      </c>
      <c r="R3600" t="str">
        <f t="shared" si="113"/>
        <v/>
      </c>
    </row>
    <row r="3601" spans="1:18" ht="14.25" hidden="1">
      <c r="A3601">
        <v>1000124392</v>
      </c>
      <c r="B3601" t="s">
        <v>28686</v>
      </c>
      <c r="C3601" s="7" t="s">
        <v>33936</v>
      </c>
      <c r="D3601" s="7" t="s">
        <v>23330</v>
      </c>
      <c r="E3601">
        <v>397892</v>
      </c>
      <c r="F3601" s="38">
        <v>1000</v>
      </c>
      <c r="G3601" s="12">
        <v>42912.410694444443</v>
      </c>
      <c r="H3601" s="7" t="s">
        <v>959</v>
      </c>
      <c r="I3601">
        <v>9998</v>
      </c>
      <c r="J3601">
        <v>0</v>
      </c>
      <c r="K3601">
        <v>0</v>
      </c>
      <c r="L3601" t="s">
        <v>18</v>
      </c>
      <c r="M3601" t="s">
        <v>39977</v>
      </c>
      <c r="N3601">
        <f>VLOOKUP(C3601,HIS!D:E,2,FALSE)</f>
        <v>1000</v>
      </c>
      <c r="O3601" t="str">
        <f t="shared" si="112"/>
        <v/>
      </c>
      <c r="P3601" s="12" t="str">
        <f>VLOOKUP(C3601,HIS!D:F,3,FALSE)</f>
        <v>2017/06/26</v>
      </c>
      <c r="Q3601">
        <f>VLOOKUP(D3601,微信!D:J,7,FALSE)</f>
        <v>1000</v>
      </c>
      <c r="R3601" t="str">
        <f t="shared" si="113"/>
        <v/>
      </c>
    </row>
    <row r="3602" spans="1:18" ht="14.25" hidden="1">
      <c r="A3602">
        <v>1000116684</v>
      </c>
      <c r="B3602" t="s">
        <v>28828</v>
      </c>
      <c r="C3602" s="7" t="s">
        <v>33937</v>
      </c>
      <c r="D3602" s="7" t="s">
        <v>23604</v>
      </c>
      <c r="E3602">
        <v>397884</v>
      </c>
      <c r="F3602" s="38">
        <v>50</v>
      </c>
      <c r="G3602" s="12">
        <v>42912.410729166666</v>
      </c>
      <c r="H3602" s="7" t="s">
        <v>959</v>
      </c>
      <c r="I3602">
        <v>9998</v>
      </c>
      <c r="J3602">
        <v>0</v>
      </c>
      <c r="K3602">
        <v>0</v>
      </c>
      <c r="L3602" t="s">
        <v>18</v>
      </c>
      <c r="M3602" t="s">
        <v>39978</v>
      </c>
      <c r="N3602">
        <f>VLOOKUP(C3602,HIS!D:E,2,FALSE)</f>
        <v>50</v>
      </c>
      <c r="O3602" t="str">
        <f t="shared" si="112"/>
        <v/>
      </c>
      <c r="P3602" s="12" t="str">
        <f>VLOOKUP(C3602,HIS!D:F,3,FALSE)</f>
        <v>2017/06/26</v>
      </c>
      <c r="Q3602">
        <f>VLOOKUP(D3602,微信!D:J,7,FALSE)</f>
        <v>50</v>
      </c>
      <c r="R3602" t="str">
        <f t="shared" si="113"/>
        <v/>
      </c>
    </row>
    <row r="3603" spans="1:18" ht="14.25" hidden="1">
      <c r="A3603">
        <v>1000123738</v>
      </c>
      <c r="B3603" t="s">
        <v>28829</v>
      </c>
      <c r="C3603" s="7" t="s">
        <v>33938</v>
      </c>
      <c r="D3603" s="7" t="s">
        <v>23531</v>
      </c>
      <c r="E3603">
        <v>397886</v>
      </c>
      <c r="F3603" s="38">
        <v>200</v>
      </c>
      <c r="G3603" s="12">
        <v>42912.410914351851</v>
      </c>
      <c r="H3603" s="7" t="s">
        <v>959</v>
      </c>
      <c r="I3603">
        <v>9998</v>
      </c>
      <c r="J3603">
        <v>0</v>
      </c>
      <c r="K3603">
        <v>0</v>
      </c>
      <c r="L3603" t="s">
        <v>18</v>
      </c>
      <c r="M3603" t="s">
        <v>39979</v>
      </c>
      <c r="N3603">
        <f>VLOOKUP(C3603,HIS!D:E,2,FALSE)</f>
        <v>200</v>
      </c>
      <c r="O3603" t="str">
        <f t="shared" si="112"/>
        <v/>
      </c>
      <c r="P3603" s="12" t="str">
        <f>VLOOKUP(C3603,HIS!D:F,3,FALSE)</f>
        <v>2017/06/26</v>
      </c>
      <c r="Q3603">
        <f>VLOOKUP(D3603,微信!D:J,7,FALSE)</f>
        <v>200</v>
      </c>
      <c r="R3603" t="str">
        <f t="shared" si="113"/>
        <v/>
      </c>
    </row>
    <row r="3604" spans="1:18" ht="14.25" hidden="1">
      <c r="A3604">
        <v>111200533</v>
      </c>
      <c r="B3604" t="s">
        <v>320</v>
      </c>
      <c r="C3604" s="7" t="s">
        <v>33939</v>
      </c>
      <c r="D3604" s="7" t="s">
        <v>22857</v>
      </c>
      <c r="E3604">
        <v>397956</v>
      </c>
      <c r="F3604" s="38">
        <v>20</v>
      </c>
      <c r="G3604" s="12">
        <v>42912.411238425928</v>
      </c>
      <c r="H3604" s="7" t="s">
        <v>958</v>
      </c>
      <c r="I3604">
        <v>9998</v>
      </c>
      <c r="J3604">
        <v>0</v>
      </c>
      <c r="K3604">
        <v>0</v>
      </c>
      <c r="L3604" t="s">
        <v>18</v>
      </c>
      <c r="M3604" t="s">
        <v>39980</v>
      </c>
      <c r="N3604">
        <f>VLOOKUP(C3604,HIS!D:E,2,FALSE)</f>
        <v>20</v>
      </c>
      <c r="O3604" t="str">
        <f t="shared" si="112"/>
        <v/>
      </c>
      <c r="P3604" s="12" t="str">
        <f>VLOOKUP(C3604,HIS!D:F,3,FALSE)</f>
        <v>2017/06/26</v>
      </c>
      <c r="Q3604">
        <f>VLOOKUP(D3604,微信!D:J,7,FALSE)</f>
        <v>20</v>
      </c>
      <c r="R3604" t="str">
        <f t="shared" si="113"/>
        <v/>
      </c>
    </row>
    <row r="3605" spans="1:18" ht="14.25" hidden="1">
      <c r="A3605">
        <v>1000124100</v>
      </c>
      <c r="B3605" t="s">
        <v>28830</v>
      </c>
      <c r="C3605" s="7" t="s">
        <v>33940</v>
      </c>
      <c r="D3605" s="7" t="s">
        <v>22979</v>
      </c>
      <c r="E3605">
        <v>397958</v>
      </c>
      <c r="F3605" s="38">
        <v>5</v>
      </c>
      <c r="G3605" s="12">
        <v>42912.411365740743</v>
      </c>
      <c r="H3605" s="7" t="s">
        <v>959</v>
      </c>
      <c r="I3605">
        <v>9998</v>
      </c>
      <c r="J3605">
        <v>0</v>
      </c>
      <c r="K3605">
        <v>0</v>
      </c>
      <c r="L3605" t="s">
        <v>18</v>
      </c>
      <c r="M3605" t="s">
        <v>39981</v>
      </c>
      <c r="N3605">
        <f>VLOOKUP(C3605,HIS!D:E,2,FALSE)</f>
        <v>5</v>
      </c>
      <c r="O3605" t="str">
        <f t="shared" si="112"/>
        <v/>
      </c>
      <c r="P3605" s="12" t="str">
        <f>VLOOKUP(C3605,HIS!D:F,3,FALSE)</f>
        <v>2017/06/26</v>
      </c>
      <c r="Q3605">
        <f>VLOOKUP(D3605,微信!D:J,7,FALSE)</f>
        <v>5</v>
      </c>
      <c r="R3605" t="str">
        <f t="shared" si="113"/>
        <v/>
      </c>
    </row>
    <row r="3606" spans="1:18" ht="14.25" hidden="1">
      <c r="A3606">
        <v>1000125148</v>
      </c>
      <c r="B3606" t="s">
        <v>28831</v>
      </c>
      <c r="C3606" s="7" t="s">
        <v>33941</v>
      </c>
      <c r="D3606" s="7" t="s">
        <v>23385</v>
      </c>
      <c r="E3606">
        <v>397954</v>
      </c>
      <c r="F3606" s="38">
        <v>20</v>
      </c>
      <c r="G3606" s="12">
        <v>42912.411423611113</v>
      </c>
      <c r="H3606" s="7" t="s">
        <v>958</v>
      </c>
      <c r="I3606">
        <v>9998</v>
      </c>
      <c r="J3606">
        <v>0</v>
      </c>
      <c r="K3606">
        <v>0</v>
      </c>
      <c r="L3606" t="s">
        <v>18</v>
      </c>
      <c r="M3606" t="s">
        <v>39982</v>
      </c>
      <c r="N3606">
        <f>VLOOKUP(C3606,HIS!D:E,2,FALSE)</f>
        <v>20</v>
      </c>
      <c r="O3606" t="str">
        <f t="shared" si="112"/>
        <v/>
      </c>
      <c r="P3606" s="12" t="str">
        <f>VLOOKUP(C3606,HIS!D:F,3,FALSE)</f>
        <v>2017/06/26</v>
      </c>
      <c r="Q3606">
        <f>VLOOKUP(D3606,微信!D:J,7,FALSE)</f>
        <v>20</v>
      </c>
      <c r="R3606" t="str">
        <f t="shared" si="113"/>
        <v/>
      </c>
    </row>
    <row r="3607" spans="1:18" ht="14.25" hidden="1">
      <c r="A3607">
        <v>111197396</v>
      </c>
      <c r="B3607" t="s">
        <v>28832</v>
      </c>
      <c r="C3607" s="7" t="s">
        <v>33942</v>
      </c>
      <c r="D3607" s="7" t="s">
        <v>22843</v>
      </c>
      <c r="E3607">
        <v>397979</v>
      </c>
      <c r="F3607" s="38">
        <v>1000</v>
      </c>
      <c r="G3607" s="12">
        <v>42912.411585648151</v>
      </c>
      <c r="H3607" s="7" t="s">
        <v>959</v>
      </c>
      <c r="I3607">
        <v>9998</v>
      </c>
      <c r="J3607">
        <v>0</v>
      </c>
      <c r="K3607">
        <v>0</v>
      </c>
      <c r="L3607" t="s">
        <v>18</v>
      </c>
      <c r="M3607" t="s">
        <v>39983</v>
      </c>
      <c r="N3607">
        <f>VLOOKUP(C3607,HIS!D:E,2,FALSE)</f>
        <v>1000</v>
      </c>
      <c r="O3607" t="str">
        <f t="shared" si="112"/>
        <v/>
      </c>
      <c r="P3607" s="12" t="str">
        <f>VLOOKUP(C3607,HIS!D:F,3,FALSE)</f>
        <v>2017/06/26</v>
      </c>
      <c r="Q3607">
        <f>VLOOKUP(D3607,微信!D:J,7,FALSE)</f>
        <v>1000</v>
      </c>
      <c r="R3607" t="str">
        <f t="shared" si="113"/>
        <v/>
      </c>
    </row>
    <row r="3608" spans="1:18" ht="14.25" hidden="1">
      <c r="A3608">
        <v>1000122768</v>
      </c>
      <c r="B3608" t="s">
        <v>28502</v>
      </c>
      <c r="C3608" s="7" t="s">
        <v>33943</v>
      </c>
      <c r="D3608" s="7" t="s">
        <v>22809</v>
      </c>
      <c r="E3608">
        <v>397982</v>
      </c>
      <c r="F3608" s="38">
        <v>400</v>
      </c>
      <c r="G3608" s="12">
        <v>42912.411712962959</v>
      </c>
      <c r="H3608" s="7" t="s">
        <v>959</v>
      </c>
      <c r="I3608">
        <v>9998</v>
      </c>
      <c r="J3608">
        <v>0</v>
      </c>
      <c r="K3608">
        <v>0</v>
      </c>
      <c r="L3608" t="s">
        <v>18</v>
      </c>
      <c r="M3608" t="s">
        <v>39984</v>
      </c>
      <c r="N3608">
        <f>VLOOKUP(C3608,HIS!D:E,2,FALSE)</f>
        <v>400</v>
      </c>
      <c r="O3608" t="str">
        <f t="shared" si="112"/>
        <v/>
      </c>
      <c r="P3608" s="12" t="str">
        <f>VLOOKUP(C3608,HIS!D:F,3,FALSE)</f>
        <v>2017/06/26</v>
      </c>
      <c r="Q3608">
        <f>VLOOKUP(D3608,微信!D:J,7,FALSE)</f>
        <v>400</v>
      </c>
      <c r="R3608" t="str">
        <f t="shared" si="113"/>
        <v/>
      </c>
    </row>
    <row r="3609" spans="1:18" ht="14.25" hidden="1">
      <c r="A3609">
        <v>1000122816</v>
      </c>
      <c r="B3609" t="s">
        <v>28698</v>
      </c>
      <c r="C3609" s="7" t="s">
        <v>33944</v>
      </c>
      <c r="D3609" s="7" t="s">
        <v>22738</v>
      </c>
      <c r="E3609">
        <v>397995</v>
      </c>
      <c r="F3609" s="38">
        <v>600</v>
      </c>
      <c r="G3609" s="12">
        <v>42912.411956018521</v>
      </c>
      <c r="H3609" s="7" t="s">
        <v>959</v>
      </c>
      <c r="I3609">
        <v>9998</v>
      </c>
      <c r="J3609">
        <v>0</v>
      </c>
      <c r="K3609">
        <v>0</v>
      </c>
      <c r="L3609" t="s">
        <v>18</v>
      </c>
      <c r="M3609" t="s">
        <v>39985</v>
      </c>
      <c r="N3609">
        <f>VLOOKUP(C3609,HIS!D:E,2,FALSE)</f>
        <v>600</v>
      </c>
      <c r="O3609" t="str">
        <f t="shared" si="112"/>
        <v/>
      </c>
      <c r="P3609" s="12" t="str">
        <f>VLOOKUP(C3609,HIS!D:F,3,FALSE)</f>
        <v>2017/06/26</v>
      </c>
      <c r="Q3609">
        <f>VLOOKUP(D3609,微信!D:J,7,FALSE)</f>
        <v>600</v>
      </c>
      <c r="R3609" t="str">
        <f t="shared" si="113"/>
        <v/>
      </c>
    </row>
    <row r="3610" spans="1:18" ht="14.25" hidden="1">
      <c r="A3610">
        <v>1000102008</v>
      </c>
      <c r="B3610" t="s">
        <v>28833</v>
      </c>
      <c r="C3610" s="7" t="s">
        <v>33945</v>
      </c>
      <c r="D3610" s="7" t="s">
        <v>23688</v>
      </c>
      <c r="E3610">
        <v>398004</v>
      </c>
      <c r="F3610" s="38">
        <v>20</v>
      </c>
      <c r="G3610" s="12">
        <v>42912.411956018521</v>
      </c>
      <c r="H3610" s="7" t="s">
        <v>958</v>
      </c>
      <c r="I3610">
        <v>9998</v>
      </c>
      <c r="J3610">
        <v>0</v>
      </c>
      <c r="K3610">
        <v>0</v>
      </c>
      <c r="L3610" t="s">
        <v>18</v>
      </c>
      <c r="M3610" t="s">
        <v>39986</v>
      </c>
      <c r="N3610">
        <f>VLOOKUP(C3610,HIS!D:E,2,FALSE)</f>
        <v>20</v>
      </c>
      <c r="O3610" t="str">
        <f t="shared" si="112"/>
        <v/>
      </c>
      <c r="P3610" s="12" t="str">
        <f>VLOOKUP(C3610,HIS!D:F,3,FALSE)</f>
        <v>2017/06/26</v>
      </c>
      <c r="Q3610">
        <f>VLOOKUP(D3610,微信!D:J,7,FALSE)</f>
        <v>20</v>
      </c>
      <c r="R3610" t="str">
        <f t="shared" si="113"/>
        <v/>
      </c>
    </row>
    <row r="3611" spans="1:18" ht="14.25" hidden="1">
      <c r="A3611">
        <v>1000073475</v>
      </c>
      <c r="B3611" t="s">
        <v>28834</v>
      </c>
      <c r="C3611" s="7" t="s">
        <v>33946</v>
      </c>
      <c r="D3611" s="7" t="s">
        <v>23381</v>
      </c>
      <c r="E3611">
        <v>398039</v>
      </c>
      <c r="F3611" s="38">
        <v>700</v>
      </c>
      <c r="G3611" s="12">
        <v>42912.412245370368</v>
      </c>
      <c r="H3611" s="7" t="s">
        <v>958</v>
      </c>
      <c r="I3611">
        <v>9998</v>
      </c>
      <c r="J3611">
        <v>0</v>
      </c>
      <c r="K3611">
        <v>0</v>
      </c>
      <c r="L3611" t="s">
        <v>18</v>
      </c>
      <c r="M3611" t="s">
        <v>39987</v>
      </c>
      <c r="N3611">
        <f>VLOOKUP(C3611,HIS!D:E,2,FALSE)</f>
        <v>700</v>
      </c>
      <c r="O3611" t="str">
        <f t="shared" si="112"/>
        <v/>
      </c>
      <c r="P3611" s="12" t="str">
        <f>VLOOKUP(C3611,HIS!D:F,3,FALSE)</f>
        <v>2017/06/26</v>
      </c>
      <c r="Q3611">
        <f>VLOOKUP(D3611,微信!D:J,7,FALSE)</f>
        <v>700</v>
      </c>
      <c r="R3611" t="str">
        <f t="shared" si="113"/>
        <v/>
      </c>
    </row>
    <row r="3612" spans="1:18" ht="14.25" hidden="1">
      <c r="A3612">
        <v>1000019387</v>
      </c>
      <c r="B3612" t="s">
        <v>28835</v>
      </c>
      <c r="C3612" s="7" t="s">
        <v>33947</v>
      </c>
      <c r="D3612" s="7" t="s">
        <v>23630</v>
      </c>
      <c r="E3612">
        <v>398128</v>
      </c>
      <c r="F3612" s="38">
        <v>500</v>
      </c>
      <c r="G3612" s="12">
        <v>42912.412893518522</v>
      </c>
      <c r="H3612" s="7" t="s">
        <v>959</v>
      </c>
      <c r="I3612">
        <v>9998</v>
      </c>
      <c r="J3612">
        <v>0</v>
      </c>
      <c r="K3612">
        <v>0</v>
      </c>
      <c r="L3612" t="s">
        <v>18</v>
      </c>
      <c r="M3612" t="s">
        <v>39988</v>
      </c>
      <c r="N3612">
        <f>VLOOKUP(C3612,HIS!D:E,2,FALSE)</f>
        <v>500</v>
      </c>
      <c r="O3612" t="str">
        <f t="shared" si="112"/>
        <v/>
      </c>
      <c r="P3612" s="12" t="str">
        <f>VLOOKUP(C3612,HIS!D:F,3,FALSE)</f>
        <v>2017/06/26</v>
      </c>
      <c r="Q3612">
        <f>VLOOKUP(D3612,微信!D:J,7,FALSE)</f>
        <v>500</v>
      </c>
      <c r="R3612" t="str">
        <f t="shared" si="113"/>
        <v/>
      </c>
    </row>
    <row r="3613" spans="1:18" ht="14.25" hidden="1">
      <c r="A3613">
        <v>1000097480</v>
      </c>
      <c r="B3613" t="s">
        <v>905</v>
      </c>
      <c r="C3613" s="7" t="s">
        <v>33948</v>
      </c>
      <c r="D3613" s="7" t="s">
        <v>23338</v>
      </c>
      <c r="E3613">
        <v>398130</v>
      </c>
      <c r="F3613" s="38">
        <v>300</v>
      </c>
      <c r="G3613" s="12">
        <v>42912.413078703707</v>
      </c>
      <c r="H3613" s="7" t="s">
        <v>959</v>
      </c>
      <c r="I3613">
        <v>9998</v>
      </c>
      <c r="J3613">
        <v>0</v>
      </c>
      <c r="K3613">
        <v>0</v>
      </c>
      <c r="L3613" t="s">
        <v>18</v>
      </c>
      <c r="M3613" t="s">
        <v>39989</v>
      </c>
      <c r="N3613">
        <f>VLOOKUP(C3613,HIS!D:E,2,FALSE)</f>
        <v>300</v>
      </c>
      <c r="O3613" t="str">
        <f t="shared" si="112"/>
        <v/>
      </c>
      <c r="P3613" s="12" t="str">
        <f>VLOOKUP(C3613,HIS!D:F,3,FALSE)</f>
        <v>2017/06/26</v>
      </c>
      <c r="Q3613">
        <f>VLOOKUP(D3613,微信!D:J,7,FALSE)</f>
        <v>300</v>
      </c>
      <c r="R3613" t="str">
        <f t="shared" si="113"/>
        <v/>
      </c>
    </row>
    <row r="3614" spans="1:18" ht="14.25" hidden="1">
      <c r="A3614">
        <v>1000012449</v>
      </c>
      <c r="B3614" t="s">
        <v>28836</v>
      </c>
      <c r="C3614" s="7" t="s">
        <v>33949</v>
      </c>
      <c r="D3614" s="7" t="s">
        <v>23677</v>
      </c>
      <c r="E3614">
        <v>398134</v>
      </c>
      <c r="F3614" s="38">
        <v>50</v>
      </c>
      <c r="G3614" s="12">
        <v>42912.413148148145</v>
      </c>
      <c r="H3614" s="7" t="s">
        <v>959</v>
      </c>
      <c r="I3614">
        <v>9998</v>
      </c>
      <c r="J3614">
        <v>0</v>
      </c>
      <c r="K3614">
        <v>0</v>
      </c>
      <c r="L3614" t="s">
        <v>18</v>
      </c>
      <c r="M3614" t="s">
        <v>39990</v>
      </c>
      <c r="N3614">
        <f>VLOOKUP(C3614,HIS!D:E,2,FALSE)</f>
        <v>50</v>
      </c>
      <c r="O3614" t="str">
        <f t="shared" si="112"/>
        <v/>
      </c>
      <c r="P3614" s="12" t="str">
        <f>VLOOKUP(C3614,HIS!D:F,3,FALSE)</f>
        <v>2017/06/26</v>
      </c>
      <c r="Q3614">
        <f>VLOOKUP(D3614,微信!D:J,7,FALSE)</f>
        <v>50</v>
      </c>
      <c r="R3614" t="str">
        <f t="shared" si="113"/>
        <v/>
      </c>
    </row>
    <row r="3615" spans="1:18" ht="14.25" hidden="1">
      <c r="A3615">
        <v>1000111349</v>
      </c>
      <c r="B3615" t="s">
        <v>26598</v>
      </c>
      <c r="C3615" s="7" t="s">
        <v>33950</v>
      </c>
      <c r="D3615" s="7" t="s">
        <v>23393</v>
      </c>
      <c r="E3615">
        <v>398157</v>
      </c>
      <c r="F3615" s="38">
        <v>500</v>
      </c>
      <c r="G3615" s="12">
        <v>42912.413194444445</v>
      </c>
      <c r="H3615" s="7" t="s">
        <v>959</v>
      </c>
      <c r="I3615">
        <v>9998</v>
      </c>
      <c r="J3615">
        <v>0</v>
      </c>
      <c r="K3615">
        <v>0</v>
      </c>
      <c r="L3615" t="s">
        <v>18</v>
      </c>
      <c r="M3615" t="s">
        <v>39991</v>
      </c>
      <c r="N3615">
        <f>VLOOKUP(C3615,HIS!D:E,2,FALSE)</f>
        <v>500</v>
      </c>
      <c r="O3615" t="str">
        <f t="shared" si="112"/>
        <v/>
      </c>
      <c r="P3615" s="12" t="str">
        <f>VLOOKUP(C3615,HIS!D:F,3,FALSE)</f>
        <v>2017/06/26</v>
      </c>
      <c r="Q3615">
        <f>VLOOKUP(D3615,微信!D:J,7,FALSE)</f>
        <v>500</v>
      </c>
      <c r="R3615" t="str">
        <f t="shared" si="113"/>
        <v/>
      </c>
    </row>
    <row r="3616" spans="1:18" ht="14.25" hidden="1">
      <c r="A3616">
        <v>1000081668</v>
      </c>
      <c r="B3616" t="s">
        <v>28359</v>
      </c>
      <c r="C3616" s="7" t="s">
        <v>33951</v>
      </c>
      <c r="D3616" s="7" t="s">
        <v>23098</v>
      </c>
      <c r="E3616">
        <v>398180</v>
      </c>
      <c r="F3616" s="38">
        <v>200</v>
      </c>
      <c r="G3616" s="12">
        <v>42912.413611111115</v>
      </c>
      <c r="H3616" s="7" t="s">
        <v>958</v>
      </c>
      <c r="I3616">
        <v>9998</v>
      </c>
      <c r="J3616">
        <v>0</v>
      </c>
      <c r="K3616">
        <v>0</v>
      </c>
      <c r="L3616" t="s">
        <v>18</v>
      </c>
      <c r="M3616" t="s">
        <v>39992</v>
      </c>
      <c r="N3616">
        <f>VLOOKUP(C3616,HIS!D:E,2,FALSE)</f>
        <v>200</v>
      </c>
      <c r="O3616" t="str">
        <f t="shared" si="112"/>
        <v/>
      </c>
      <c r="P3616" s="12" t="str">
        <f>VLOOKUP(C3616,HIS!D:F,3,FALSE)</f>
        <v>2017/06/26</v>
      </c>
      <c r="Q3616">
        <f>VLOOKUP(D3616,微信!D:J,7,FALSE)</f>
        <v>200</v>
      </c>
      <c r="R3616" t="str">
        <f t="shared" si="113"/>
        <v/>
      </c>
    </row>
    <row r="3617" spans="1:18" ht="14.25" hidden="1">
      <c r="A3617">
        <v>1000121027</v>
      </c>
      <c r="B3617" t="s">
        <v>28239</v>
      </c>
      <c r="C3617" s="7" t="s">
        <v>33952</v>
      </c>
      <c r="D3617" s="7" t="s">
        <v>23332</v>
      </c>
      <c r="E3617">
        <v>398247</v>
      </c>
      <c r="F3617" s="38">
        <v>50</v>
      </c>
      <c r="G3617" s="12">
        <v>42912.413668981484</v>
      </c>
      <c r="H3617" s="7" t="s">
        <v>959</v>
      </c>
      <c r="I3617">
        <v>9998</v>
      </c>
      <c r="J3617">
        <v>0</v>
      </c>
      <c r="K3617">
        <v>0</v>
      </c>
      <c r="L3617" t="s">
        <v>18</v>
      </c>
      <c r="M3617" t="s">
        <v>39993</v>
      </c>
      <c r="N3617">
        <f>VLOOKUP(C3617,HIS!D:E,2,FALSE)</f>
        <v>50</v>
      </c>
      <c r="O3617" t="str">
        <f t="shared" si="112"/>
        <v/>
      </c>
      <c r="P3617" s="12" t="str">
        <f>VLOOKUP(C3617,HIS!D:F,3,FALSE)</f>
        <v>2017/06/26</v>
      </c>
      <c r="Q3617">
        <f>VLOOKUP(D3617,微信!D:J,7,FALSE)</f>
        <v>50</v>
      </c>
      <c r="R3617" t="str">
        <f t="shared" si="113"/>
        <v/>
      </c>
    </row>
    <row r="3618" spans="1:18" ht="14.25" hidden="1">
      <c r="A3618">
        <v>1000125336</v>
      </c>
      <c r="B3618" t="s">
        <v>28837</v>
      </c>
      <c r="C3618" s="7" t="s">
        <v>33953</v>
      </c>
      <c r="D3618" s="7" t="s">
        <v>23031</v>
      </c>
      <c r="E3618">
        <v>398204</v>
      </c>
      <c r="F3618" s="38">
        <v>16</v>
      </c>
      <c r="G3618" s="12">
        <v>42912.413715277777</v>
      </c>
      <c r="H3618" s="7" t="s">
        <v>958</v>
      </c>
      <c r="I3618">
        <v>9998</v>
      </c>
      <c r="J3618">
        <v>0</v>
      </c>
      <c r="K3618">
        <v>0</v>
      </c>
      <c r="L3618" t="s">
        <v>18</v>
      </c>
      <c r="M3618" t="s">
        <v>39994</v>
      </c>
      <c r="N3618">
        <f>VLOOKUP(C3618,HIS!D:E,2,FALSE)</f>
        <v>16</v>
      </c>
      <c r="O3618" t="str">
        <f t="shared" si="112"/>
        <v/>
      </c>
      <c r="P3618" s="12" t="str">
        <f>VLOOKUP(C3618,HIS!D:F,3,FALSE)</f>
        <v>2017/06/26</v>
      </c>
      <c r="Q3618">
        <f>VLOOKUP(D3618,微信!D:J,7,FALSE)</f>
        <v>16</v>
      </c>
      <c r="R3618" t="str">
        <f t="shared" si="113"/>
        <v/>
      </c>
    </row>
    <row r="3619" spans="1:18" ht="14.25" hidden="1">
      <c r="A3619">
        <v>1000104866</v>
      </c>
      <c r="B3619" t="s">
        <v>28720</v>
      </c>
      <c r="C3619" s="7" t="s">
        <v>33954</v>
      </c>
      <c r="D3619" s="7" t="s">
        <v>23174</v>
      </c>
      <c r="E3619">
        <v>398226</v>
      </c>
      <c r="F3619" s="38">
        <v>750</v>
      </c>
      <c r="G3619" s="12">
        <v>42912.413946759261</v>
      </c>
      <c r="H3619" s="7" t="s">
        <v>958</v>
      </c>
      <c r="I3619">
        <v>9998</v>
      </c>
      <c r="J3619">
        <v>0</v>
      </c>
      <c r="K3619">
        <v>0</v>
      </c>
      <c r="L3619" t="s">
        <v>18</v>
      </c>
      <c r="M3619" t="s">
        <v>39995</v>
      </c>
      <c r="N3619">
        <f>VLOOKUP(C3619,HIS!D:E,2,FALSE)</f>
        <v>750</v>
      </c>
      <c r="O3619" t="str">
        <f t="shared" si="112"/>
        <v/>
      </c>
      <c r="P3619" s="12" t="str">
        <f>VLOOKUP(C3619,HIS!D:F,3,FALSE)</f>
        <v>2017/06/26</v>
      </c>
      <c r="Q3619">
        <f>VLOOKUP(D3619,微信!D:J,7,FALSE)</f>
        <v>750</v>
      </c>
      <c r="R3619" t="str">
        <f t="shared" si="113"/>
        <v/>
      </c>
    </row>
    <row r="3620" spans="1:18" ht="14.25" hidden="1">
      <c r="A3620">
        <v>1000008614</v>
      </c>
      <c r="B3620" t="s">
        <v>28822</v>
      </c>
      <c r="C3620" s="7" t="s">
        <v>33955</v>
      </c>
      <c r="D3620" s="7" t="s">
        <v>22930</v>
      </c>
      <c r="E3620">
        <v>398229</v>
      </c>
      <c r="F3620" s="38">
        <v>1200</v>
      </c>
      <c r="G3620" s="12">
        <v>42912.413969907408</v>
      </c>
      <c r="H3620" s="7" t="s">
        <v>958</v>
      </c>
      <c r="I3620">
        <v>9998</v>
      </c>
      <c r="J3620">
        <v>0</v>
      </c>
      <c r="K3620">
        <v>0</v>
      </c>
      <c r="L3620" t="s">
        <v>18</v>
      </c>
      <c r="M3620" t="s">
        <v>39996</v>
      </c>
      <c r="N3620">
        <f>VLOOKUP(C3620,HIS!D:E,2,FALSE)</f>
        <v>1200</v>
      </c>
      <c r="O3620" t="str">
        <f t="shared" si="112"/>
        <v/>
      </c>
      <c r="P3620" s="12" t="str">
        <f>VLOOKUP(C3620,HIS!D:F,3,FALSE)</f>
        <v>2017/06/26</v>
      </c>
      <c r="Q3620">
        <f>VLOOKUP(D3620,微信!D:J,7,FALSE)</f>
        <v>1200</v>
      </c>
      <c r="R3620" t="str">
        <f t="shared" si="113"/>
        <v/>
      </c>
    </row>
    <row r="3621" spans="1:18" ht="14.25" hidden="1">
      <c r="A3621">
        <v>1000125171</v>
      </c>
      <c r="B3621" t="s">
        <v>27049</v>
      </c>
      <c r="C3621" s="7" t="s">
        <v>33956</v>
      </c>
      <c r="D3621" s="7" t="s">
        <v>23035</v>
      </c>
      <c r="E3621">
        <v>398252</v>
      </c>
      <c r="F3621" s="38">
        <v>5</v>
      </c>
      <c r="G3621" s="12">
        <v>42912.414050925923</v>
      </c>
      <c r="H3621" s="7" t="s">
        <v>959</v>
      </c>
      <c r="I3621">
        <v>9998</v>
      </c>
      <c r="J3621">
        <v>0</v>
      </c>
      <c r="K3621">
        <v>0</v>
      </c>
      <c r="L3621" t="s">
        <v>18</v>
      </c>
      <c r="M3621" t="s">
        <v>39997</v>
      </c>
      <c r="N3621">
        <f>VLOOKUP(C3621,HIS!D:E,2,FALSE)</f>
        <v>5</v>
      </c>
      <c r="O3621" t="str">
        <f t="shared" si="112"/>
        <v/>
      </c>
      <c r="P3621" s="12" t="str">
        <f>VLOOKUP(C3621,HIS!D:F,3,FALSE)</f>
        <v>2017/06/26</v>
      </c>
      <c r="Q3621">
        <f>VLOOKUP(D3621,微信!D:J,7,FALSE)</f>
        <v>5</v>
      </c>
      <c r="R3621" t="str">
        <f t="shared" si="113"/>
        <v/>
      </c>
    </row>
    <row r="3622" spans="1:18" ht="14.25" hidden="1">
      <c r="A3622">
        <v>1000117493</v>
      </c>
      <c r="B3622" t="s">
        <v>27565</v>
      </c>
      <c r="C3622" s="7" t="s">
        <v>33957</v>
      </c>
      <c r="D3622" s="7" t="s">
        <v>22710</v>
      </c>
      <c r="E3622">
        <v>398261</v>
      </c>
      <c r="F3622" s="38">
        <v>200</v>
      </c>
      <c r="G3622" s="12">
        <v>42912.414074074077</v>
      </c>
      <c r="H3622" s="7" t="s">
        <v>959</v>
      </c>
      <c r="I3622">
        <v>9998</v>
      </c>
      <c r="J3622">
        <v>0</v>
      </c>
      <c r="K3622">
        <v>0</v>
      </c>
      <c r="L3622" t="s">
        <v>18</v>
      </c>
      <c r="M3622" t="s">
        <v>39998</v>
      </c>
      <c r="N3622">
        <f>VLOOKUP(C3622,HIS!D:E,2,FALSE)</f>
        <v>200</v>
      </c>
      <c r="O3622" t="str">
        <f t="shared" si="112"/>
        <v/>
      </c>
      <c r="P3622" s="12" t="str">
        <f>VLOOKUP(C3622,HIS!D:F,3,FALSE)</f>
        <v>2017/06/26</v>
      </c>
      <c r="Q3622">
        <f>VLOOKUP(D3622,微信!D:J,7,FALSE)</f>
        <v>200</v>
      </c>
      <c r="R3622" t="str">
        <f t="shared" si="113"/>
        <v/>
      </c>
    </row>
    <row r="3623" spans="1:18" ht="14.25" hidden="1">
      <c r="A3623">
        <v>103067692</v>
      </c>
      <c r="B3623" t="s">
        <v>565</v>
      </c>
      <c r="C3623" s="7" t="s">
        <v>33958</v>
      </c>
      <c r="D3623" s="7" t="s">
        <v>23225</v>
      </c>
      <c r="E3623">
        <v>398310</v>
      </c>
      <c r="F3623" s="38">
        <v>200</v>
      </c>
      <c r="G3623" s="12">
        <v>42912.414444444446</v>
      </c>
      <c r="H3623" s="7" t="s">
        <v>959</v>
      </c>
      <c r="I3623">
        <v>9998</v>
      </c>
      <c r="J3623">
        <v>0</v>
      </c>
      <c r="K3623">
        <v>0</v>
      </c>
      <c r="L3623" t="s">
        <v>18</v>
      </c>
      <c r="M3623" t="s">
        <v>39999</v>
      </c>
      <c r="N3623">
        <f>VLOOKUP(C3623,HIS!D:E,2,FALSE)</f>
        <v>200</v>
      </c>
      <c r="O3623" t="str">
        <f t="shared" si="112"/>
        <v/>
      </c>
      <c r="P3623" s="12" t="str">
        <f>VLOOKUP(C3623,HIS!D:F,3,FALSE)</f>
        <v>2017/06/26</v>
      </c>
      <c r="Q3623">
        <f>VLOOKUP(D3623,微信!D:J,7,FALSE)</f>
        <v>200</v>
      </c>
      <c r="R3623" t="str">
        <f t="shared" si="113"/>
        <v/>
      </c>
    </row>
    <row r="3624" spans="1:18" ht="14.25" hidden="1">
      <c r="A3624">
        <v>1000008614</v>
      </c>
      <c r="B3624" t="s">
        <v>28822</v>
      </c>
      <c r="C3624" s="7" t="s">
        <v>33959</v>
      </c>
      <c r="D3624" s="7" t="s">
        <v>22928</v>
      </c>
      <c r="E3624">
        <v>398289</v>
      </c>
      <c r="F3624" s="38">
        <v>100</v>
      </c>
      <c r="G3624" s="12">
        <v>42912.414467592593</v>
      </c>
      <c r="H3624" s="7" t="s">
        <v>958</v>
      </c>
      <c r="I3624">
        <v>9998</v>
      </c>
      <c r="J3624">
        <v>0</v>
      </c>
      <c r="K3624">
        <v>0</v>
      </c>
      <c r="L3624" t="s">
        <v>18</v>
      </c>
      <c r="M3624" t="s">
        <v>40000</v>
      </c>
      <c r="N3624">
        <f>VLOOKUP(C3624,HIS!D:E,2,FALSE)</f>
        <v>100</v>
      </c>
      <c r="O3624" t="str">
        <f t="shared" si="112"/>
        <v/>
      </c>
      <c r="P3624" s="12" t="str">
        <f>VLOOKUP(C3624,HIS!D:F,3,FALSE)</f>
        <v>2017/06/26</v>
      </c>
      <c r="Q3624">
        <f>VLOOKUP(D3624,微信!D:J,7,FALSE)</f>
        <v>100</v>
      </c>
      <c r="R3624" t="str">
        <f t="shared" si="113"/>
        <v/>
      </c>
    </row>
    <row r="3625" spans="1:18" ht="14.25" hidden="1">
      <c r="A3625">
        <v>1000125207</v>
      </c>
      <c r="B3625" t="s">
        <v>28838</v>
      </c>
      <c r="C3625" s="7" t="s">
        <v>33960</v>
      </c>
      <c r="D3625" s="7" t="s">
        <v>22731</v>
      </c>
      <c r="E3625">
        <v>398313</v>
      </c>
      <c r="F3625" s="38">
        <v>200</v>
      </c>
      <c r="G3625" s="12">
        <v>42912.414513888885</v>
      </c>
      <c r="H3625" s="7" t="s">
        <v>958</v>
      </c>
      <c r="I3625">
        <v>9998</v>
      </c>
      <c r="J3625">
        <v>0</v>
      </c>
      <c r="K3625">
        <v>0</v>
      </c>
      <c r="L3625" t="s">
        <v>18</v>
      </c>
      <c r="M3625" t="s">
        <v>40001</v>
      </c>
      <c r="N3625">
        <f>VLOOKUP(C3625,HIS!D:E,2,FALSE)</f>
        <v>200</v>
      </c>
      <c r="O3625" t="str">
        <f t="shared" si="112"/>
        <v/>
      </c>
      <c r="P3625" s="12" t="str">
        <f>VLOOKUP(C3625,HIS!D:F,3,FALSE)</f>
        <v>2017/06/26</v>
      </c>
      <c r="Q3625">
        <f>VLOOKUP(D3625,微信!D:J,7,FALSE)</f>
        <v>200</v>
      </c>
      <c r="R3625" t="str">
        <f t="shared" si="113"/>
        <v/>
      </c>
    </row>
    <row r="3626" spans="1:18" ht="14.25" hidden="1">
      <c r="A3626">
        <v>1000105311</v>
      </c>
      <c r="B3626" t="s">
        <v>780</v>
      </c>
      <c r="C3626" s="7" t="s">
        <v>33961</v>
      </c>
      <c r="D3626" s="7" t="s">
        <v>22717</v>
      </c>
      <c r="E3626">
        <v>398358</v>
      </c>
      <c r="F3626" s="38">
        <v>1000</v>
      </c>
      <c r="G3626" s="12">
        <v>42912.415069444447</v>
      </c>
      <c r="H3626" s="7" t="s">
        <v>959</v>
      </c>
      <c r="I3626">
        <v>9998</v>
      </c>
      <c r="J3626">
        <v>0</v>
      </c>
      <c r="K3626">
        <v>0</v>
      </c>
      <c r="L3626" t="s">
        <v>18</v>
      </c>
      <c r="M3626" t="s">
        <v>40002</v>
      </c>
      <c r="N3626">
        <f>VLOOKUP(C3626,HIS!D:E,2,FALSE)</f>
        <v>1000</v>
      </c>
      <c r="O3626" t="str">
        <f t="shared" si="112"/>
        <v/>
      </c>
      <c r="P3626" s="12" t="str">
        <f>VLOOKUP(C3626,HIS!D:F,3,FALSE)</f>
        <v>2017/06/26</v>
      </c>
      <c r="Q3626">
        <f>VLOOKUP(D3626,微信!D:J,7,FALSE)</f>
        <v>1000</v>
      </c>
      <c r="R3626" t="str">
        <f t="shared" si="113"/>
        <v/>
      </c>
    </row>
    <row r="3627" spans="1:18" ht="14.25" hidden="1">
      <c r="A3627">
        <v>1000014517</v>
      </c>
      <c r="B3627" t="s">
        <v>28839</v>
      </c>
      <c r="C3627" s="7" t="s">
        <v>33962</v>
      </c>
      <c r="D3627" s="7" t="s">
        <v>22996</v>
      </c>
      <c r="E3627">
        <v>398361</v>
      </c>
      <c r="F3627" s="38">
        <v>600</v>
      </c>
      <c r="G3627" s="12">
        <v>42912.41510416667</v>
      </c>
      <c r="H3627" s="7" t="s">
        <v>958</v>
      </c>
      <c r="I3627">
        <v>9998</v>
      </c>
      <c r="J3627">
        <v>0</v>
      </c>
      <c r="K3627">
        <v>0</v>
      </c>
      <c r="L3627" t="s">
        <v>18</v>
      </c>
      <c r="M3627" t="s">
        <v>40003</v>
      </c>
      <c r="N3627">
        <f>VLOOKUP(C3627,HIS!D:E,2,FALSE)</f>
        <v>600</v>
      </c>
      <c r="O3627" t="str">
        <f t="shared" si="112"/>
        <v/>
      </c>
      <c r="P3627" s="12" t="str">
        <f>VLOOKUP(C3627,HIS!D:F,3,FALSE)</f>
        <v>2017/06/26</v>
      </c>
      <c r="Q3627">
        <f>VLOOKUP(D3627,微信!D:J,7,FALSE)</f>
        <v>600</v>
      </c>
      <c r="R3627" t="str">
        <f t="shared" si="113"/>
        <v/>
      </c>
    </row>
    <row r="3628" spans="1:18" ht="14.25" hidden="1">
      <c r="A3628">
        <v>99425</v>
      </c>
      <c r="B3628" t="s">
        <v>300</v>
      </c>
      <c r="C3628" s="7" t="s">
        <v>33963</v>
      </c>
      <c r="D3628" s="7" t="s">
        <v>23224</v>
      </c>
      <c r="E3628">
        <v>398367</v>
      </c>
      <c r="F3628" s="38">
        <v>400</v>
      </c>
      <c r="G3628" s="12">
        <v>42912.415185185186</v>
      </c>
      <c r="H3628" s="7" t="s">
        <v>959</v>
      </c>
      <c r="I3628">
        <v>9998</v>
      </c>
      <c r="J3628">
        <v>0</v>
      </c>
      <c r="K3628">
        <v>0</v>
      </c>
      <c r="L3628" t="s">
        <v>18</v>
      </c>
      <c r="M3628" t="s">
        <v>40004</v>
      </c>
      <c r="N3628">
        <f>VLOOKUP(C3628,HIS!D:E,2,FALSE)</f>
        <v>400</v>
      </c>
      <c r="O3628" t="str">
        <f t="shared" si="112"/>
        <v/>
      </c>
      <c r="P3628" s="12" t="str">
        <f>VLOOKUP(C3628,HIS!D:F,3,FALSE)</f>
        <v>2017/06/26</v>
      </c>
      <c r="Q3628">
        <f>VLOOKUP(D3628,微信!D:J,7,FALSE)</f>
        <v>400</v>
      </c>
      <c r="R3628" t="str">
        <f t="shared" si="113"/>
        <v/>
      </c>
    </row>
    <row r="3629" spans="1:18" ht="14.25" hidden="1">
      <c r="A3629" t="s">
        <v>26422</v>
      </c>
      <c r="B3629" t="s">
        <v>670</v>
      </c>
      <c r="C3629" s="7" t="s">
        <v>33964</v>
      </c>
      <c r="D3629" s="7" t="s">
        <v>22816</v>
      </c>
      <c r="E3629">
        <v>398410</v>
      </c>
      <c r="F3629" s="38">
        <v>1000</v>
      </c>
      <c r="G3629" s="12">
        <v>42912.415219907409</v>
      </c>
      <c r="H3629" s="7" t="s">
        <v>958</v>
      </c>
      <c r="I3629">
        <v>9998</v>
      </c>
      <c r="J3629">
        <v>0</v>
      </c>
      <c r="K3629">
        <v>0</v>
      </c>
      <c r="L3629" t="s">
        <v>18</v>
      </c>
      <c r="M3629" t="s">
        <v>40005</v>
      </c>
      <c r="N3629">
        <f>VLOOKUP(C3629,HIS!D:E,2,FALSE)</f>
        <v>1000</v>
      </c>
      <c r="O3629" t="str">
        <f t="shared" si="112"/>
        <v/>
      </c>
      <c r="P3629" s="12" t="str">
        <f>VLOOKUP(C3629,HIS!D:F,3,FALSE)</f>
        <v>2017/06/26</v>
      </c>
      <c r="Q3629">
        <f>VLOOKUP(D3629,微信!D:J,7,FALSE)</f>
        <v>1000</v>
      </c>
      <c r="R3629" t="str">
        <f t="shared" si="113"/>
        <v/>
      </c>
    </row>
    <row r="3630" spans="1:18" ht="14.25" hidden="1">
      <c r="A3630">
        <v>1000092694</v>
      </c>
      <c r="B3630" t="s">
        <v>28840</v>
      </c>
      <c r="C3630" s="7" t="s">
        <v>33965</v>
      </c>
      <c r="D3630" s="7" t="s">
        <v>23561</v>
      </c>
      <c r="E3630">
        <v>398427</v>
      </c>
      <c r="F3630" s="38">
        <v>200</v>
      </c>
      <c r="G3630" s="12">
        <v>42912.415636574071</v>
      </c>
      <c r="H3630" s="7" t="s">
        <v>958</v>
      </c>
      <c r="I3630">
        <v>9998</v>
      </c>
      <c r="J3630">
        <v>0</v>
      </c>
      <c r="K3630">
        <v>0</v>
      </c>
      <c r="L3630" t="s">
        <v>18</v>
      </c>
      <c r="M3630" t="s">
        <v>40006</v>
      </c>
      <c r="N3630">
        <f>VLOOKUP(C3630,HIS!D:E,2,FALSE)</f>
        <v>200</v>
      </c>
      <c r="O3630" t="str">
        <f t="shared" si="112"/>
        <v/>
      </c>
      <c r="P3630" s="12" t="str">
        <f>VLOOKUP(C3630,HIS!D:F,3,FALSE)</f>
        <v>2017/06/26</v>
      </c>
      <c r="Q3630">
        <f>VLOOKUP(D3630,微信!D:J,7,FALSE)</f>
        <v>200</v>
      </c>
      <c r="R3630" t="str">
        <f t="shared" si="113"/>
        <v/>
      </c>
    </row>
    <row r="3631" spans="1:18" ht="14.25" hidden="1">
      <c r="A3631">
        <v>112097638</v>
      </c>
      <c r="B3631" t="s">
        <v>452</v>
      </c>
      <c r="C3631" s="7" t="s">
        <v>33966</v>
      </c>
      <c r="D3631" s="7" t="s">
        <v>23226</v>
      </c>
      <c r="E3631">
        <v>398428</v>
      </c>
      <c r="F3631" s="38">
        <v>400</v>
      </c>
      <c r="G3631" s="12">
        <v>42912.415752314817</v>
      </c>
      <c r="H3631" s="7" t="s">
        <v>959</v>
      </c>
      <c r="I3631">
        <v>9998</v>
      </c>
      <c r="J3631">
        <v>0</v>
      </c>
      <c r="K3631">
        <v>0</v>
      </c>
      <c r="L3631" t="s">
        <v>18</v>
      </c>
      <c r="M3631" t="s">
        <v>40007</v>
      </c>
      <c r="N3631">
        <f>VLOOKUP(C3631,HIS!D:E,2,FALSE)</f>
        <v>400</v>
      </c>
      <c r="O3631" t="str">
        <f t="shared" si="112"/>
        <v/>
      </c>
      <c r="P3631" s="12" t="str">
        <f>VLOOKUP(C3631,HIS!D:F,3,FALSE)</f>
        <v>2017/06/26</v>
      </c>
      <c r="Q3631">
        <f>VLOOKUP(D3631,微信!D:J,7,FALSE)</f>
        <v>400</v>
      </c>
      <c r="R3631" t="str">
        <f t="shared" si="113"/>
        <v/>
      </c>
    </row>
    <row r="3632" spans="1:18" ht="14.25" hidden="1">
      <c r="A3632" t="s">
        <v>26423</v>
      </c>
      <c r="B3632" t="s">
        <v>28841</v>
      </c>
      <c r="C3632" s="7" t="s">
        <v>33967</v>
      </c>
      <c r="D3632" s="7" t="s">
        <v>22742</v>
      </c>
      <c r="E3632">
        <v>398450</v>
      </c>
      <c r="F3632" s="38">
        <v>100</v>
      </c>
      <c r="G3632" s="12">
        <v>42912.415810185186</v>
      </c>
      <c r="H3632" s="7" t="s">
        <v>958</v>
      </c>
      <c r="I3632">
        <v>9998</v>
      </c>
      <c r="J3632">
        <v>0</v>
      </c>
      <c r="K3632">
        <v>0</v>
      </c>
      <c r="L3632" t="s">
        <v>18</v>
      </c>
      <c r="M3632" t="s">
        <v>40008</v>
      </c>
      <c r="N3632">
        <f>VLOOKUP(C3632,HIS!D:E,2,FALSE)</f>
        <v>100</v>
      </c>
      <c r="O3632" t="str">
        <f t="shared" si="112"/>
        <v/>
      </c>
      <c r="P3632" s="12" t="str">
        <f>VLOOKUP(C3632,HIS!D:F,3,FALSE)</f>
        <v>2017/06/26</v>
      </c>
      <c r="Q3632">
        <f>VLOOKUP(D3632,微信!D:J,7,FALSE)</f>
        <v>100</v>
      </c>
      <c r="R3632" t="str">
        <f t="shared" si="113"/>
        <v/>
      </c>
    </row>
    <row r="3633" spans="1:18" ht="14.25" hidden="1">
      <c r="A3633">
        <v>1000125111</v>
      </c>
      <c r="B3633" t="s">
        <v>28842</v>
      </c>
      <c r="C3633" s="7" t="s">
        <v>33968</v>
      </c>
      <c r="D3633" s="7" t="s">
        <v>23704</v>
      </c>
      <c r="E3633">
        <v>398470</v>
      </c>
      <c r="F3633" s="38">
        <v>3000</v>
      </c>
      <c r="G3633" s="12">
        <v>42912.415879629632</v>
      </c>
      <c r="H3633" s="7" t="s">
        <v>958</v>
      </c>
      <c r="I3633">
        <v>9998</v>
      </c>
      <c r="J3633">
        <v>0</v>
      </c>
      <c r="K3633">
        <v>0</v>
      </c>
      <c r="L3633" t="s">
        <v>18</v>
      </c>
      <c r="M3633" t="s">
        <v>40009</v>
      </c>
      <c r="N3633">
        <f>VLOOKUP(C3633,HIS!D:E,2,FALSE)</f>
        <v>3000</v>
      </c>
      <c r="O3633" t="str">
        <f t="shared" si="112"/>
        <v/>
      </c>
      <c r="P3633" s="12" t="str">
        <f>VLOOKUP(C3633,HIS!D:F,3,FALSE)</f>
        <v>2017/06/26</v>
      </c>
      <c r="Q3633">
        <f>VLOOKUP(D3633,微信!D:J,7,FALSE)</f>
        <v>3000</v>
      </c>
      <c r="R3633" t="str">
        <f t="shared" si="113"/>
        <v/>
      </c>
    </row>
    <row r="3634" spans="1:18" ht="14.25" hidden="1">
      <c r="A3634">
        <v>1000124648</v>
      </c>
      <c r="B3634" t="s">
        <v>28730</v>
      </c>
      <c r="C3634" s="7" t="s">
        <v>33969</v>
      </c>
      <c r="D3634" s="7" t="s">
        <v>23186</v>
      </c>
      <c r="E3634">
        <v>398472</v>
      </c>
      <c r="F3634" s="38">
        <v>150</v>
      </c>
      <c r="G3634" s="12">
        <v>42912.416192129633</v>
      </c>
      <c r="H3634" s="7" t="s">
        <v>959</v>
      </c>
      <c r="I3634">
        <v>9998</v>
      </c>
      <c r="J3634">
        <v>0</v>
      </c>
      <c r="K3634">
        <v>0</v>
      </c>
      <c r="L3634" t="s">
        <v>18</v>
      </c>
      <c r="M3634" t="s">
        <v>40010</v>
      </c>
      <c r="N3634">
        <f>VLOOKUP(C3634,HIS!D:E,2,FALSE)</f>
        <v>150</v>
      </c>
      <c r="O3634" t="str">
        <f t="shared" si="112"/>
        <v/>
      </c>
      <c r="P3634" s="12" t="str">
        <f>VLOOKUP(C3634,HIS!D:F,3,FALSE)</f>
        <v>2017/06/26</v>
      </c>
      <c r="Q3634">
        <f>VLOOKUP(D3634,微信!D:J,7,FALSE)</f>
        <v>150</v>
      </c>
      <c r="R3634" t="str">
        <f t="shared" si="113"/>
        <v/>
      </c>
    </row>
    <row r="3635" spans="1:18" ht="14.25" hidden="1">
      <c r="A3635">
        <v>1000020632</v>
      </c>
      <c r="B3635" t="s">
        <v>28843</v>
      </c>
      <c r="C3635" s="7" t="s">
        <v>33970</v>
      </c>
      <c r="D3635" s="7" t="s">
        <v>22684</v>
      </c>
      <c r="E3635">
        <v>398474</v>
      </c>
      <c r="F3635" s="38">
        <v>1000</v>
      </c>
      <c r="G3635" s="12">
        <v>42912.416226851848</v>
      </c>
      <c r="H3635" s="7" t="s">
        <v>959</v>
      </c>
      <c r="I3635">
        <v>9998</v>
      </c>
      <c r="J3635">
        <v>0</v>
      </c>
      <c r="K3635">
        <v>0</v>
      </c>
      <c r="L3635" t="s">
        <v>18</v>
      </c>
      <c r="M3635" t="s">
        <v>40011</v>
      </c>
      <c r="N3635">
        <f>VLOOKUP(C3635,HIS!D:E,2,FALSE)</f>
        <v>1000</v>
      </c>
      <c r="O3635" t="str">
        <f t="shared" si="112"/>
        <v/>
      </c>
      <c r="P3635" s="12" t="str">
        <f>VLOOKUP(C3635,HIS!D:F,3,FALSE)</f>
        <v>2017/06/26</v>
      </c>
      <c r="Q3635">
        <f>VLOOKUP(D3635,微信!D:J,7,FALSE)</f>
        <v>1000</v>
      </c>
      <c r="R3635" t="str">
        <f t="shared" si="113"/>
        <v/>
      </c>
    </row>
    <row r="3636" spans="1:18" ht="14.25" hidden="1">
      <c r="A3636">
        <v>1000125387</v>
      </c>
      <c r="B3636" t="s">
        <v>28844</v>
      </c>
      <c r="C3636" s="7" t="s">
        <v>33971</v>
      </c>
      <c r="D3636" s="7" t="s">
        <v>22868</v>
      </c>
      <c r="E3636">
        <v>398491</v>
      </c>
      <c r="F3636" s="38">
        <v>500</v>
      </c>
      <c r="G3636" s="12">
        <v>42912.416377314818</v>
      </c>
      <c r="H3636" s="7" t="s">
        <v>959</v>
      </c>
      <c r="I3636">
        <v>9998</v>
      </c>
      <c r="J3636">
        <v>0</v>
      </c>
      <c r="K3636">
        <v>0</v>
      </c>
      <c r="L3636" t="s">
        <v>18</v>
      </c>
      <c r="M3636" t="s">
        <v>40012</v>
      </c>
      <c r="N3636">
        <f>VLOOKUP(C3636,HIS!D:E,2,FALSE)</f>
        <v>500</v>
      </c>
      <c r="O3636" t="str">
        <f t="shared" si="112"/>
        <v/>
      </c>
      <c r="P3636" s="12" t="str">
        <f>VLOOKUP(C3636,HIS!D:F,3,FALSE)</f>
        <v>2017/06/26</v>
      </c>
      <c r="Q3636">
        <f>VLOOKUP(D3636,微信!D:J,7,FALSE)</f>
        <v>500</v>
      </c>
      <c r="R3636" t="str">
        <f t="shared" si="113"/>
        <v/>
      </c>
    </row>
    <row r="3637" spans="1:18" ht="14.25" hidden="1">
      <c r="A3637">
        <v>1000125416</v>
      </c>
      <c r="B3637" t="s">
        <v>28845</v>
      </c>
      <c r="C3637" s="7" t="s">
        <v>33972</v>
      </c>
      <c r="D3637" s="7" t="s">
        <v>23109</v>
      </c>
      <c r="E3637">
        <v>398572</v>
      </c>
      <c r="F3637" s="38">
        <v>100</v>
      </c>
      <c r="G3637" s="12">
        <v>42912.417048611111</v>
      </c>
      <c r="H3637" s="7" t="s">
        <v>958</v>
      </c>
      <c r="I3637">
        <v>9998</v>
      </c>
      <c r="J3637">
        <v>0</v>
      </c>
      <c r="K3637">
        <v>0</v>
      </c>
      <c r="L3637" t="s">
        <v>18</v>
      </c>
      <c r="M3637" t="s">
        <v>40013</v>
      </c>
      <c r="N3637">
        <f>VLOOKUP(C3637,HIS!D:E,2,FALSE)</f>
        <v>100</v>
      </c>
      <c r="O3637" t="str">
        <f t="shared" si="112"/>
        <v/>
      </c>
      <c r="P3637" s="12" t="str">
        <f>VLOOKUP(C3637,HIS!D:F,3,FALSE)</f>
        <v>2017/06/26</v>
      </c>
      <c r="Q3637">
        <f>VLOOKUP(D3637,微信!D:J,7,FALSE)</f>
        <v>100</v>
      </c>
      <c r="R3637" t="str">
        <f t="shared" si="113"/>
        <v/>
      </c>
    </row>
    <row r="3638" spans="1:18" ht="14.25" hidden="1">
      <c r="A3638">
        <v>1000125421</v>
      </c>
      <c r="B3638" t="s">
        <v>28846</v>
      </c>
      <c r="C3638" s="7" t="s">
        <v>33973</v>
      </c>
      <c r="D3638" s="7" t="s">
        <v>23596</v>
      </c>
      <c r="E3638">
        <v>398598</v>
      </c>
      <c r="F3638" s="38">
        <v>100</v>
      </c>
      <c r="G3638" s="12">
        <v>42912.417337962965</v>
      </c>
      <c r="H3638" s="7" t="s">
        <v>958</v>
      </c>
      <c r="I3638">
        <v>9998</v>
      </c>
      <c r="J3638">
        <v>0</v>
      </c>
      <c r="K3638">
        <v>0</v>
      </c>
      <c r="L3638" t="s">
        <v>18</v>
      </c>
      <c r="M3638" t="s">
        <v>40014</v>
      </c>
      <c r="N3638">
        <f>VLOOKUP(C3638,HIS!D:E,2,FALSE)</f>
        <v>100</v>
      </c>
      <c r="O3638" t="str">
        <f t="shared" si="112"/>
        <v/>
      </c>
      <c r="P3638" s="12" t="str">
        <f>VLOOKUP(C3638,HIS!D:F,3,FALSE)</f>
        <v>2017/06/26</v>
      </c>
      <c r="Q3638">
        <f>VLOOKUP(D3638,微信!D:J,7,FALSE)</f>
        <v>100</v>
      </c>
      <c r="R3638" t="str">
        <f t="shared" si="113"/>
        <v/>
      </c>
    </row>
    <row r="3639" spans="1:18" ht="14.25" hidden="1">
      <c r="A3639">
        <v>1000081187</v>
      </c>
      <c r="B3639" t="s">
        <v>28847</v>
      </c>
      <c r="C3639" s="7" t="s">
        <v>33974</v>
      </c>
      <c r="D3639" s="7" t="s">
        <v>23308</v>
      </c>
      <c r="E3639">
        <v>398603</v>
      </c>
      <c r="F3639" s="38">
        <v>200</v>
      </c>
      <c r="G3639" s="12">
        <v>42912.417523148149</v>
      </c>
      <c r="H3639" s="7" t="s">
        <v>959</v>
      </c>
      <c r="I3639">
        <v>9998</v>
      </c>
      <c r="J3639">
        <v>0</v>
      </c>
      <c r="K3639">
        <v>0</v>
      </c>
      <c r="L3639" t="s">
        <v>18</v>
      </c>
      <c r="M3639" t="s">
        <v>40015</v>
      </c>
      <c r="N3639">
        <f>VLOOKUP(C3639,HIS!D:E,2,FALSE)</f>
        <v>200</v>
      </c>
      <c r="O3639" t="str">
        <f t="shared" si="112"/>
        <v/>
      </c>
      <c r="P3639" s="12" t="str">
        <f>VLOOKUP(C3639,HIS!D:F,3,FALSE)</f>
        <v>2017/06/26</v>
      </c>
      <c r="Q3639">
        <f>VLOOKUP(D3639,微信!D:J,7,FALSE)</f>
        <v>200</v>
      </c>
      <c r="R3639" t="str">
        <f t="shared" si="113"/>
        <v/>
      </c>
    </row>
    <row r="3640" spans="1:18" ht="14.25" hidden="1">
      <c r="A3640">
        <v>1000124780</v>
      </c>
      <c r="B3640" t="s">
        <v>28751</v>
      </c>
      <c r="C3640" s="7" t="s">
        <v>33975</v>
      </c>
      <c r="D3640" s="7" t="s">
        <v>23231</v>
      </c>
      <c r="E3640">
        <v>398599</v>
      </c>
      <c r="F3640" s="38">
        <v>20</v>
      </c>
      <c r="G3640" s="12">
        <v>42912.417546296296</v>
      </c>
      <c r="H3640" s="7" t="s">
        <v>959</v>
      </c>
      <c r="I3640">
        <v>9998</v>
      </c>
      <c r="J3640">
        <v>0</v>
      </c>
      <c r="K3640">
        <v>0</v>
      </c>
      <c r="L3640" t="s">
        <v>18</v>
      </c>
      <c r="M3640" t="s">
        <v>40016</v>
      </c>
      <c r="N3640">
        <f>VLOOKUP(C3640,HIS!D:E,2,FALSE)</f>
        <v>20</v>
      </c>
      <c r="O3640" t="str">
        <f t="shared" si="112"/>
        <v/>
      </c>
      <c r="P3640" s="12" t="str">
        <f>VLOOKUP(C3640,HIS!D:F,3,FALSE)</f>
        <v>2017/06/26</v>
      </c>
      <c r="Q3640">
        <f>VLOOKUP(D3640,微信!D:J,7,FALSE)</f>
        <v>20</v>
      </c>
      <c r="R3640" t="str">
        <f t="shared" si="113"/>
        <v/>
      </c>
    </row>
    <row r="3641" spans="1:18" ht="14.25" hidden="1">
      <c r="A3641" t="s">
        <v>26424</v>
      </c>
      <c r="B3641" t="s">
        <v>134</v>
      </c>
      <c r="C3641" s="7" t="s">
        <v>33976</v>
      </c>
      <c r="D3641" s="7" t="s">
        <v>22894</v>
      </c>
      <c r="E3641">
        <v>398669</v>
      </c>
      <c r="F3641" s="38">
        <v>20</v>
      </c>
      <c r="G3641" s="12">
        <v>42912.418275462966</v>
      </c>
      <c r="H3641" s="7" t="s">
        <v>959</v>
      </c>
      <c r="I3641">
        <v>9998</v>
      </c>
      <c r="J3641">
        <v>0</v>
      </c>
      <c r="K3641">
        <v>0</v>
      </c>
      <c r="L3641" t="s">
        <v>18</v>
      </c>
      <c r="M3641" t="s">
        <v>40017</v>
      </c>
      <c r="N3641">
        <f>VLOOKUP(C3641,HIS!D:E,2,FALSE)</f>
        <v>20</v>
      </c>
      <c r="O3641" t="str">
        <f t="shared" si="112"/>
        <v/>
      </c>
      <c r="P3641" s="12" t="str">
        <f>VLOOKUP(C3641,HIS!D:F,3,FALSE)</f>
        <v>2017/06/26</v>
      </c>
      <c r="Q3641">
        <f>VLOOKUP(D3641,微信!D:J,7,FALSE)</f>
        <v>20</v>
      </c>
      <c r="R3641" t="str">
        <f t="shared" si="113"/>
        <v/>
      </c>
    </row>
    <row r="3642" spans="1:18" ht="14.25" hidden="1">
      <c r="A3642">
        <v>1000123332</v>
      </c>
      <c r="B3642" t="s">
        <v>28848</v>
      </c>
      <c r="C3642" s="7" t="s">
        <v>33977</v>
      </c>
      <c r="D3642" s="7" t="s">
        <v>23167</v>
      </c>
      <c r="E3642">
        <v>398691</v>
      </c>
      <c r="F3642" s="38">
        <v>500</v>
      </c>
      <c r="G3642" s="12">
        <v>42912.418391203704</v>
      </c>
      <c r="H3642" s="7" t="s">
        <v>958</v>
      </c>
      <c r="I3642">
        <v>9998</v>
      </c>
      <c r="J3642">
        <v>0</v>
      </c>
      <c r="K3642">
        <v>0</v>
      </c>
      <c r="L3642" t="s">
        <v>18</v>
      </c>
      <c r="M3642" t="s">
        <v>40018</v>
      </c>
      <c r="N3642">
        <f>VLOOKUP(C3642,HIS!D:E,2,FALSE)</f>
        <v>500</v>
      </c>
      <c r="O3642" t="str">
        <f t="shared" si="112"/>
        <v/>
      </c>
      <c r="P3642" s="12" t="str">
        <f>VLOOKUP(C3642,HIS!D:F,3,FALSE)</f>
        <v>2017/06/26</v>
      </c>
      <c r="Q3642">
        <f>VLOOKUP(D3642,微信!D:J,7,FALSE)</f>
        <v>500</v>
      </c>
      <c r="R3642" t="str">
        <f t="shared" si="113"/>
        <v/>
      </c>
    </row>
    <row r="3643" spans="1:18" ht="14.25" hidden="1">
      <c r="A3643">
        <v>1000125282</v>
      </c>
      <c r="B3643" t="s">
        <v>28849</v>
      </c>
      <c r="C3643" s="7" t="s">
        <v>33978</v>
      </c>
      <c r="D3643" s="7" t="s">
        <v>22846</v>
      </c>
      <c r="E3643">
        <v>398760</v>
      </c>
      <c r="F3643" s="38">
        <v>100</v>
      </c>
      <c r="G3643" s="12">
        <v>42912.419305555559</v>
      </c>
      <c r="H3643" s="7" t="s">
        <v>959</v>
      </c>
      <c r="I3643">
        <v>9998</v>
      </c>
      <c r="J3643">
        <v>0</v>
      </c>
      <c r="K3643">
        <v>0</v>
      </c>
      <c r="L3643" t="s">
        <v>18</v>
      </c>
      <c r="M3643" t="s">
        <v>40019</v>
      </c>
      <c r="N3643">
        <f>VLOOKUP(C3643,HIS!D:E,2,FALSE)</f>
        <v>100</v>
      </c>
      <c r="O3643" t="str">
        <f t="shared" si="112"/>
        <v/>
      </c>
      <c r="P3643" s="12" t="str">
        <f>VLOOKUP(C3643,HIS!D:F,3,FALSE)</f>
        <v>2017/06/26</v>
      </c>
      <c r="Q3643">
        <f>VLOOKUP(D3643,微信!D:J,7,FALSE)</f>
        <v>100</v>
      </c>
      <c r="R3643" t="str">
        <f t="shared" si="113"/>
        <v/>
      </c>
    </row>
    <row r="3644" spans="1:18" ht="14.25" hidden="1">
      <c r="A3644">
        <v>1000066828</v>
      </c>
      <c r="B3644" t="s">
        <v>28850</v>
      </c>
      <c r="C3644" s="7" t="s">
        <v>33979</v>
      </c>
      <c r="D3644" s="7" t="s">
        <v>23110</v>
      </c>
      <c r="E3644">
        <v>398796</v>
      </c>
      <c r="F3644" s="38">
        <v>50</v>
      </c>
      <c r="G3644" s="12">
        <v>42912.419652777775</v>
      </c>
      <c r="H3644" s="7" t="s">
        <v>958</v>
      </c>
      <c r="I3644">
        <v>9998</v>
      </c>
      <c r="J3644">
        <v>0</v>
      </c>
      <c r="K3644">
        <v>0</v>
      </c>
      <c r="L3644" t="s">
        <v>18</v>
      </c>
      <c r="M3644" t="s">
        <v>40020</v>
      </c>
      <c r="N3644">
        <f>VLOOKUP(C3644,HIS!D:E,2,FALSE)</f>
        <v>50</v>
      </c>
      <c r="O3644" t="str">
        <f t="shared" si="112"/>
        <v/>
      </c>
      <c r="P3644" s="12" t="str">
        <f>VLOOKUP(C3644,HIS!D:F,3,FALSE)</f>
        <v>2017/06/26</v>
      </c>
      <c r="Q3644">
        <f>VLOOKUP(D3644,微信!D:J,7,FALSE)</f>
        <v>50</v>
      </c>
      <c r="R3644" t="str">
        <f t="shared" si="113"/>
        <v/>
      </c>
    </row>
    <row r="3645" spans="1:18" ht="14.25" hidden="1">
      <c r="A3645">
        <v>1000124969</v>
      </c>
      <c r="B3645" t="s">
        <v>28851</v>
      </c>
      <c r="C3645" s="7" t="s">
        <v>33980</v>
      </c>
      <c r="D3645" s="7" t="s">
        <v>23268</v>
      </c>
      <c r="E3645">
        <v>398858</v>
      </c>
      <c r="F3645" s="38">
        <v>20</v>
      </c>
      <c r="G3645" s="12">
        <v>42912.420277777775</v>
      </c>
      <c r="H3645" s="7" t="s">
        <v>958</v>
      </c>
      <c r="I3645">
        <v>9998</v>
      </c>
      <c r="J3645">
        <v>0</v>
      </c>
      <c r="K3645">
        <v>0</v>
      </c>
      <c r="L3645" t="s">
        <v>18</v>
      </c>
      <c r="M3645" t="s">
        <v>40021</v>
      </c>
      <c r="N3645">
        <f>VLOOKUP(C3645,HIS!D:E,2,FALSE)</f>
        <v>20</v>
      </c>
      <c r="O3645" t="str">
        <f t="shared" si="112"/>
        <v/>
      </c>
      <c r="P3645" s="12" t="str">
        <f>VLOOKUP(C3645,HIS!D:F,3,FALSE)</f>
        <v>2017/06/26</v>
      </c>
      <c r="Q3645">
        <f>VLOOKUP(D3645,微信!D:J,7,FALSE)</f>
        <v>20</v>
      </c>
      <c r="R3645" t="str">
        <f t="shared" si="113"/>
        <v/>
      </c>
    </row>
    <row r="3646" spans="1:18" ht="14.25" hidden="1">
      <c r="A3646">
        <v>1000035998</v>
      </c>
      <c r="B3646" t="s">
        <v>28852</v>
      </c>
      <c r="C3646" s="7" t="s">
        <v>33981</v>
      </c>
      <c r="D3646" s="7" t="s">
        <v>23195</v>
      </c>
      <c r="E3646">
        <v>398887</v>
      </c>
      <c r="F3646" s="38">
        <v>360</v>
      </c>
      <c r="G3646" s="12">
        <v>42912.420636574076</v>
      </c>
      <c r="H3646" s="7" t="s">
        <v>959</v>
      </c>
      <c r="I3646">
        <v>9998</v>
      </c>
      <c r="J3646">
        <v>0</v>
      </c>
      <c r="K3646">
        <v>0</v>
      </c>
      <c r="L3646" t="s">
        <v>18</v>
      </c>
      <c r="M3646" t="s">
        <v>40022</v>
      </c>
      <c r="N3646">
        <f>VLOOKUP(C3646,HIS!D:E,2,FALSE)</f>
        <v>360</v>
      </c>
      <c r="O3646" t="str">
        <f t="shared" si="112"/>
        <v/>
      </c>
      <c r="P3646" s="12" t="str">
        <f>VLOOKUP(C3646,HIS!D:F,3,FALSE)</f>
        <v>2017/06/26</v>
      </c>
      <c r="Q3646">
        <f>VLOOKUP(D3646,微信!D:J,7,FALSE)</f>
        <v>360</v>
      </c>
      <c r="R3646" t="str">
        <f t="shared" si="113"/>
        <v/>
      </c>
    </row>
    <row r="3647" spans="1:18" ht="14.25" hidden="1">
      <c r="A3647">
        <v>1000113904</v>
      </c>
      <c r="B3647" t="s">
        <v>27015</v>
      </c>
      <c r="C3647" s="7" t="s">
        <v>33982</v>
      </c>
      <c r="D3647" s="7" t="s">
        <v>22859</v>
      </c>
      <c r="E3647">
        <v>398953</v>
      </c>
      <c r="F3647" s="38">
        <v>400</v>
      </c>
      <c r="G3647" s="12">
        <v>42912.421307870369</v>
      </c>
      <c r="H3647" s="7" t="s">
        <v>959</v>
      </c>
      <c r="I3647">
        <v>9998</v>
      </c>
      <c r="J3647">
        <v>0</v>
      </c>
      <c r="K3647">
        <v>0</v>
      </c>
      <c r="L3647" t="s">
        <v>18</v>
      </c>
      <c r="M3647" t="s">
        <v>40023</v>
      </c>
      <c r="N3647">
        <f>VLOOKUP(C3647,HIS!D:E,2,FALSE)</f>
        <v>400</v>
      </c>
      <c r="O3647" t="str">
        <f t="shared" si="112"/>
        <v/>
      </c>
      <c r="P3647" s="12" t="str">
        <f>VLOOKUP(C3647,HIS!D:F,3,FALSE)</f>
        <v>2017/06/26</v>
      </c>
      <c r="Q3647">
        <f>VLOOKUP(D3647,微信!D:J,7,FALSE)</f>
        <v>400</v>
      </c>
      <c r="R3647" t="str">
        <f t="shared" si="113"/>
        <v/>
      </c>
    </row>
    <row r="3648" spans="1:18" ht="14.25" hidden="1">
      <c r="A3648">
        <v>1000123325</v>
      </c>
      <c r="B3648" t="s">
        <v>28853</v>
      </c>
      <c r="C3648" s="7" t="s">
        <v>33983</v>
      </c>
      <c r="D3648" s="7" t="s">
        <v>23636</v>
      </c>
      <c r="E3648">
        <v>398963</v>
      </c>
      <c r="F3648" s="38">
        <v>1000</v>
      </c>
      <c r="G3648" s="12">
        <v>42912.421458333331</v>
      </c>
      <c r="H3648" s="7" t="s">
        <v>958</v>
      </c>
      <c r="I3648">
        <v>9998</v>
      </c>
      <c r="J3648">
        <v>0</v>
      </c>
      <c r="K3648">
        <v>0</v>
      </c>
      <c r="L3648" t="s">
        <v>18</v>
      </c>
      <c r="M3648" t="s">
        <v>40024</v>
      </c>
      <c r="N3648">
        <f>VLOOKUP(C3648,HIS!D:E,2,FALSE)</f>
        <v>1000</v>
      </c>
      <c r="O3648" t="str">
        <f t="shared" si="112"/>
        <v/>
      </c>
      <c r="P3648" s="12" t="str">
        <f>VLOOKUP(C3648,HIS!D:F,3,FALSE)</f>
        <v>2017/06/26</v>
      </c>
      <c r="Q3648">
        <f>VLOOKUP(D3648,微信!D:J,7,FALSE)</f>
        <v>1000</v>
      </c>
      <c r="R3648" t="str">
        <f t="shared" si="113"/>
        <v/>
      </c>
    </row>
    <row r="3649" spans="1:18" ht="14.25" hidden="1">
      <c r="A3649">
        <v>1000110941</v>
      </c>
      <c r="B3649" t="s">
        <v>28752</v>
      </c>
      <c r="C3649" s="7" t="s">
        <v>33984</v>
      </c>
      <c r="D3649" s="7" t="s">
        <v>23728</v>
      </c>
      <c r="E3649">
        <v>399033</v>
      </c>
      <c r="F3649" s="38">
        <v>338</v>
      </c>
      <c r="G3649" s="12">
        <v>42912.421539351853</v>
      </c>
      <c r="H3649" s="7" t="s">
        <v>958</v>
      </c>
      <c r="I3649">
        <v>9998</v>
      </c>
      <c r="J3649">
        <v>0</v>
      </c>
      <c r="K3649">
        <v>0</v>
      </c>
      <c r="L3649" t="s">
        <v>18</v>
      </c>
      <c r="M3649" t="s">
        <v>40025</v>
      </c>
      <c r="N3649">
        <f>VLOOKUP(C3649,HIS!D:E,2,FALSE)</f>
        <v>338</v>
      </c>
      <c r="O3649" t="str">
        <f t="shared" si="112"/>
        <v/>
      </c>
      <c r="P3649" s="12" t="str">
        <f>VLOOKUP(C3649,HIS!D:F,3,FALSE)</f>
        <v>2017/06/26</v>
      </c>
      <c r="Q3649">
        <f>VLOOKUP(D3649,微信!D:J,7,FALSE)</f>
        <v>338</v>
      </c>
      <c r="R3649" t="str">
        <f t="shared" si="113"/>
        <v/>
      </c>
    </row>
    <row r="3650" spans="1:18" ht="14.25" hidden="1">
      <c r="A3650">
        <v>1000125421</v>
      </c>
      <c r="B3650" t="s">
        <v>28846</v>
      </c>
      <c r="C3650" s="7" t="s">
        <v>33985</v>
      </c>
      <c r="D3650" s="7" t="s">
        <v>23595</v>
      </c>
      <c r="E3650">
        <v>398989</v>
      </c>
      <c r="F3650" s="38">
        <v>2600</v>
      </c>
      <c r="G3650" s="12">
        <v>42912.421597222223</v>
      </c>
      <c r="H3650" s="7" t="s">
        <v>959</v>
      </c>
      <c r="I3650">
        <v>9998</v>
      </c>
      <c r="J3650">
        <v>0</v>
      </c>
      <c r="K3650">
        <v>0</v>
      </c>
      <c r="L3650" t="s">
        <v>18</v>
      </c>
      <c r="M3650" t="s">
        <v>40026</v>
      </c>
      <c r="N3650">
        <f>VLOOKUP(C3650,HIS!D:E,2,FALSE)</f>
        <v>2600</v>
      </c>
      <c r="O3650" t="str">
        <f t="shared" si="112"/>
        <v/>
      </c>
      <c r="P3650" s="12" t="str">
        <f>VLOOKUP(C3650,HIS!D:F,3,FALSE)</f>
        <v>2017/06/26</v>
      </c>
      <c r="Q3650">
        <f>VLOOKUP(D3650,微信!D:J,7,FALSE)</f>
        <v>2600</v>
      </c>
      <c r="R3650" t="str">
        <f t="shared" si="113"/>
        <v/>
      </c>
    </row>
    <row r="3651" spans="1:18" ht="14.25" hidden="1">
      <c r="A3651">
        <v>1000123325</v>
      </c>
      <c r="B3651" t="s">
        <v>28853</v>
      </c>
      <c r="C3651" s="7" t="s">
        <v>33986</v>
      </c>
      <c r="D3651" s="7" t="s">
        <v>23635</v>
      </c>
      <c r="E3651">
        <v>398996</v>
      </c>
      <c r="F3651" s="38">
        <v>500</v>
      </c>
      <c r="G3651" s="12">
        <v>42912.421666666669</v>
      </c>
      <c r="H3651" s="7" t="s">
        <v>958</v>
      </c>
      <c r="I3651">
        <v>9998</v>
      </c>
      <c r="J3651">
        <v>0</v>
      </c>
      <c r="K3651">
        <v>0</v>
      </c>
      <c r="L3651" t="s">
        <v>18</v>
      </c>
      <c r="M3651" t="s">
        <v>40027</v>
      </c>
      <c r="N3651">
        <f>VLOOKUP(C3651,HIS!D:E,2,FALSE)</f>
        <v>500</v>
      </c>
      <c r="O3651" t="str">
        <f t="shared" ref="O3651:O3714" si="114">IF(F3651=N3651,"",1)</f>
        <v/>
      </c>
      <c r="P3651" s="12" t="str">
        <f>VLOOKUP(C3651,HIS!D:F,3,FALSE)</f>
        <v>2017/06/26</v>
      </c>
      <c r="Q3651">
        <f>VLOOKUP(D3651,微信!D:J,7,FALSE)</f>
        <v>500</v>
      </c>
      <c r="R3651" t="str">
        <f t="shared" ref="R3651:R3714" si="115">IF(F3651=Q3651,"",1)</f>
        <v/>
      </c>
    </row>
    <row r="3652" spans="1:18" ht="14.25" hidden="1">
      <c r="A3652">
        <v>1000107868</v>
      </c>
      <c r="B3652" t="s">
        <v>27720</v>
      </c>
      <c r="C3652" s="7" t="s">
        <v>33987</v>
      </c>
      <c r="D3652" s="7" t="s">
        <v>23474</v>
      </c>
      <c r="E3652">
        <v>398991</v>
      </c>
      <c r="F3652" s="38">
        <v>100</v>
      </c>
      <c r="G3652" s="12">
        <v>42912.421666666669</v>
      </c>
      <c r="H3652" s="7" t="s">
        <v>958</v>
      </c>
      <c r="I3652">
        <v>9998</v>
      </c>
      <c r="J3652">
        <v>0</v>
      </c>
      <c r="K3652">
        <v>0</v>
      </c>
      <c r="L3652" t="s">
        <v>18</v>
      </c>
      <c r="M3652" t="s">
        <v>40028</v>
      </c>
      <c r="N3652">
        <f>VLOOKUP(C3652,HIS!D:E,2,FALSE)</f>
        <v>100</v>
      </c>
      <c r="O3652" t="str">
        <f t="shared" si="114"/>
        <v/>
      </c>
      <c r="P3652" s="12" t="str">
        <f>VLOOKUP(C3652,HIS!D:F,3,FALSE)</f>
        <v>2017/06/26</v>
      </c>
      <c r="Q3652">
        <f>VLOOKUP(D3652,微信!D:J,7,FALSE)</f>
        <v>100</v>
      </c>
      <c r="R3652" t="str">
        <f t="shared" si="115"/>
        <v/>
      </c>
    </row>
    <row r="3653" spans="1:18" ht="14.25" hidden="1">
      <c r="A3653">
        <v>1000125505</v>
      </c>
      <c r="B3653" t="s">
        <v>28854</v>
      </c>
      <c r="C3653" s="7" t="s">
        <v>33988</v>
      </c>
      <c r="D3653" s="7" t="s">
        <v>23066</v>
      </c>
      <c r="E3653">
        <v>398985</v>
      </c>
      <c r="F3653" s="38">
        <v>100</v>
      </c>
      <c r="G3653" s="12">
        <v>42912.421689814815</v>
      </c>
      <c r="H3653" s="7" t="s">
        <v>959</v>
      </c>
      <c r="I3653">
        <v>9998</v>
      </c>
      <c r="J3653">
        <v>0</v>
      </c>
      <c r="K3653">
        <v>0</v>
      </c>
      <c r="L3653" t="s">
        <v>18</v>
      </c>
      <c r="M3653" t="s">
        <v>40029</v>
      </c>
      <c r="N3653">
        <f>VLOOKUP(C3653,HIS!D:E,2,FALSE)</f>
        <v>100</v>
      </c>
      <c r="O3653" t="str">
        <f t="shared" si="114"/>
        <v/>
      </c>
      <c r="P3653" s="12" t="str">
        <f>VLOOKUP(C3653,HIS!D:F,3,FALSE)</f>
        <v>2017/06/26</v>
      </c>
      <c r="Q3653">
        <f>VLOOKUP(D3653,微信!D:J,7,FALSE)</f>
        <v>100</v>
      </c>
      <c r="R3653" t="str">
        <f t="shared" si="115"/>
        <v/>
      </c>
    </row>
    <row r="3654" spans="1:18" ht="14.25" hidden="1">
      <c r="A3654">
        <v>1000122652</v>
      </c>
      <c r="B3654" t="s">
        <v>28855</v>
      </c>
      <c r="C3654" s="7" t="s">
        <v>33989</v>
      </c>
      <c r="D3654" s="7" t="s">
        <v>23478</v>
      </c>
      <c r="E3654">
        <v>399021</v>
      </c>
      <c r="F3654" s="38">
        <v>100</v>
      </c>
      <c r="G3654" s="12">
        <v>42912.421990740739</v>
      </c>
      <c r="H3654" s="7" t="s">
        <v>958</v>
      </c>
      <c r="I3654">
        <v>9998</v>
      </c>
      <c r="J3654">
        <v>0</v>
      </c>
      <c r="K3654">
        <v>0</v>
      </c>
      <c r="L3654" t="s">
        <v>18</v>
      </c>
      <c r="M3654" t="s">
        <v>40030</v>
      </c>
      <c r="N3654">
        <f>VLOOKUP(C3654,HIS!D:E,2,FALSE)</f>
        <v>100</v>
      </c>
      <c r="O3654" t="str">
        <f t="shared" si="114"/>
        <v/>
      </c>
      <c r="P3654" s="12" t="str">
        <f>VLOOKUP(C3654,HIS!D:F,3,FALSE)</f>
        <v>2017/06/26</v>
      </c>
      <c r="Q3654">
        <f>VLOOKUP(D3654,微信!D:J,7,FALSE)</f>
        <v>100</v>
      </c>
      <c r="R3654" t="str">
        <f t="shared" si="115"/>
        <v/>
      </c>
    </row>
    <row r="3655" spans="1:18" ht="14.25" hidden="1">
      <c r="A3655">
        <v>1000076300</v>
      </c>
      <c r="B3655" t="s">
        <v>28856</v>
      </c>
      <c r="C3655" s="7" t="s">
        <v>33990</v>
      </c>
      <c r="D3655" s="7" t="s">
        <v>22922</v>
      </c>
      <c r="E3655">
        <v>399044</v>
      </c>
      <c r="F3655" s="38">
        <v>20</v>
      </c>
      <c r="G3655" s="12">
        <v>42912.422152777777</v>
      </c>
      <c r="H3655" s="7" t="s">
        <v>958</v>
      </c>
      <c r="I3655">
        <v>9998</v>
      </c>
      <c r="J3655">
        <v>0</v>
      </c>
      <c r="K3655">
        <v>0</v>
      </c>
      <c r="L3655" t="s">
        <v>18</v>
      </c>
      <c r="M3655" t="s">
        <v>40031</v>
      </c>
      <c r="N3655">
        <f>VLOOKUP(C3655,HIS!D:E,2,FALSE)</f>
        <v>20</v>
      </c>
      <c r="O3655" t="str">
        <f t="shared" si="114"/>
        <v/>
      </c>
      <c r="P3655" s="12" t="str">
        <f>VLOOKUP(C3655,HIS!D:F,3,FALSE)</f>
        <v>2017/06/26</v>
      </c>
      <c r="Q3655">
        <f>VLOOKUP(D3655,微信!D:J,7,FALSE)</f>
        <v>20</v>
      </c>
      <c r="R3655" t="str">
        <f t="shared" si="115"/>
        <v/>
      </c>
    </row>
    <row r="3656" spans="1:18" ht="14.25" hidden="1">
      <c r="A3656">
        <v>1000125508</v>
      </c>
      <c r="B3656" t="s">
        <v>28857</v>
      </c>
      <c r="C3656" s="7" t="s">
        <v>33991</v>
      </c>
      <c r="D3656" s="7" t="s">
        <v>23440</v>
      </c>
      <c r="E3656">
        <v>399066</v>
      </c>
      <c r="F3656" s="38">
        <v>10</v>
      </c>
      <c r="G3656" s="12">
        <v>42912.422256944446</v>
      </c>
      <c r="H3656" s="7" t="s">
        <v>959</v>
      </c>
      <c r="I3656">
        <v>9998</v>
      </c>
      <c r="J3656">
        <v>0</v>
      </c>
      <c r="K3656">
        <v>0</v>
      </c>
      <c r="L3656" t="s">
        <v>18</v>
      </c>
      <c r="M3656" t="s">
        <v>40032</v>
      </c>
      <c r="N3656">
        <f>VLOOKUP(C3656,HIS!D:E,2,FALSE)</f>
        <v>10</v>
      </c>
      <c r="O3656" t="str">
        <f t="shared" si="114"/>
        <v/>
      </c>
      <c r="P3656" s="12" t="str">
        <f>VLOOKUP(C3656,HIS!D:F,3,FALSE)</f>
        <v>2017/06/26</v>
      </c>
      <c r="Q3656">
        <f>VLOOKUP(D3656,微信!D:J,7,FALSE)</f>
        <v>10</v>
      </c>
      <c r="R3656" t="str">
        <f t="shared" si="115"/>
        <v/>
      </c>
    </row>
    <row r="3657" spans="1:18" ht="14.25" hidden="1">
      <c r="A3657">
        <v>1000125207</v>
      </c>
      <c r="B3657" t="s">
        <v>28838</v>
      </c>
      <c r="C3657" s="7" t="s">
        <v>33992</v>
      </c>
      <c r="D3657" s="7" t="s">
        <v>22732</v>
      </c>
      <c r="E3657">
        <v>399000</v>
      </c>
      <c r="F3657" s="38">
        <v>300</v>
      </c>
      <c r="G3657" s="12">
        <v>42912.422384259262</v>
      </c>
      <c r="H3657" s="7" t="s">
        <v>958</v>
      </c>
      <c r="I3657">
        <v>9998</v>
      </c>
      <c r="J3657">
        <v>0</v>
      </c>
      <c r="K3657">
        <v>0</v>
      </c>
      <c r="L3657" t="s">
        <v>18</v>
      </c>
      <c r="M3657" t="s">
        <v>40033</v>
      </c>
      <c r="N3657">
        <f>VLOOKUP(C3657,HIS!D:E,2,FALSE)</f>
        <v>300</v>
      </c>
      <c r="O3657" t="str">
        <f t="shared" si="114"/>
        <v/>
      </c>
      <c r="P3657" s="12" t="str">
        <f>VLOOKUP(C3657,HIS!D:F,3,FALSE)</f>
        <v>2017/06/26</v>
      </c>
      <c r="Q3657">
        <f>VLOOKUP(D3657,微信!D:J,7,FALSE)</f>
        <v>300</v>
      </c>
      <c r="R3657" t="str">
        <f t="shared" si="115"/>
        <v/>
      </c>
    </row>
    <row r="3658" spans="1:18" ht="14.25" hidden="1">
      <c r="A3658">
        <v>1000104912</v>
      </c>
      <c r="B3658" t="s">
        <v>28858</v>
      </c>
      <c r="C3658" s="7" t="s">
        <v>33993</v>
      </c>
      <c r="D3658" s="7" t="s">
        <v>23235</v>
      </c>
      <c r="E3658">
        <v>399109</v>
      </c>
      <c r="F3658" s="38">
        <v>600</v>
      </c>
      <c r="G3658" s="12">
        <v>42912.422812500001</v>
      </c>
      <c r="H3658" s="7" t="s">
        <v>959</v>
      </c>
      <c r="I3658">
        <v>9998</v>
      </c>
      <c r="J3658">
        <v>0</v>
      </c>
      <c r="K3658">
        <v>0</v>
      </c>
      <c r="L3658" t="s">
        <v>18</v>
      </c>
      <c r="M3658" t="s">
        <v>40034</v>
      </c>
      <c r="N3658">
        <f>VLOOKUP(C3658,HIS!D:E,2,FALSE)</f>
        <v>600</v>
      </c>
      <c r="O3658" t="str">
        <f t="shared" si="114"/>
        <v/>
      </c>
      <c r="P3658" s="12" t="str">
        <f>VLOOKUP(C3658,HIS!D:F,3,FALSE)</f>
        <v>2017/06/26</v>
      </c>
      <c r="Q3658">
        <f>VLOOKUP(D3658,微信!D:J,7,FALSE)</f>
        <v>600</v>
      </c>
      <c r="R3658" t="str">
        <f t="shared" si="115"/>
        <v/>
      </c>
    </row>
    <row r="3659" spans="1:18" ht="14.25" hidden="1">
      <c r="A3659">
        <v>1000125520</v>
      </c>
      <c r="B3659" t="s">
        <v>28859</v>
      </c>
      <c r="C3659" s="7" t="s">
        <v>33994</v>
      </c>
      <c r="D3659" s="7" t="s">
        <v>23422</v>
      </c>
      <c r="E3659">
        <v>399224</v>
      </c>
      <c r="F3659" s="38">
        <v>200</v>
      </c>
      <c r="G3659" s="12">
        <v>42912.423807870371</v>
      </c>
      <c r="H3659" s="7" t="s">
        <v>959</v>
      </c>
      <c r="I3659">
        <v>9998</v>
      </c>
      <c r="J3659">
        <v>0</v>
      </c>
      <c r="K3659">
        <v>0</v>
      </c>
      <c r="L3659" t="s">
        <v>18</v>
      </c>
      <c r="M3659" t="s">
        <v>40035</v>
      </c>
      <c r="N3659">
        <f>VLOOKUP(C3659,HIS!D:E,2,FALSE)</f>
        <v>200</v>
      </c>
      <c r="O3659" t="str">
        <f t="shared" si="114"/>
        <v/>
      </c>
      <c r="P3659" s="12" t="str">
        <f>VLOOKUP(C3659,HIS!D:F,3,FALSE)</f>
        <v>2017/06/26</v>
      </c>
      <c r="Q3659">
        <f>VLOOKUP(D3659,微信!D:J,7,FALSE)</f>
        <v>200</v>
      </c>
      <c r="R3659" t="str">
        <f t="shared" si="115"/>
        <v/>
      </c>
    </row>
    <row r="3660" spans="1:18" ht="14.25" hidden="1">
      <c r="A3660">
        <v>1000125241</v>
      </c>
      <c r="B3660" t="s">
        <v>27349</v>
      </c>
      <c r="C3660" s="7" t="s">
        <v>33995</v>
      </c>
      <c r="D3660" s="7" t="s">
        <v>22879</v>
      </c>
      <c r="E3660">
        <v>399297</v>
      </c>
      <c r="F3660" s="38">
        <v>500</v>
      </c>
      <c r="G3660" s="12">
        <v>42912.423831018517</v>
      </c>
      <c r="H3660" s="7" t="s">
        <v>958</v>
      </c>
      <c r="I3660">
        <v>9998</v>
      </c>
      <c r="J3660">
        <v>0</v>
      </c>
      <c r="K3660">
        <v>0</v>
      </c>
      <c r="L3660" t="s">
        <v>18</v>
      </c>
      <c r="M3660" t="s">
        <v>40036</v>
      </c>
      <c r="N3660">
        <f>VLOOKUP(C3660,HIS!D:E,2,FALSE)</f>
        <v>500</v>
      </c>
      <c r="O3660" t="str">
        <f t="shared" si="114"/>
        <v/>
      </c>
      <c r="P3660" s="12" t="str">
        <f>VLOOKUP(C3660,HIS!D:F,3,FALSE)</f>
        <v>2017/06/26</v>
      </c>
      <c r="Q3660">
        <f>VLOOKUP(D3660,微信!D:J,7,FALSE)</f>
        <v>500</v>
      </c>
      <c r="R3660" t="str">
        <f t="shared" si="115"/>
        <v/>
      </c>
    </row>
    <row r="3661" spans="1:18" ht="14.25" hidden="1">
      <c r="A3661">
        <v>1000123242</v>
      </c>
      <c r="B3661" t="s">
        <v>28860</v>
      </c>
      <c r="C3661" s="7" t="s">
        <v>33996</v>
      </c>
      <c r="D3661" s="7" t="s">
        <v>23391</v>
      </c>
      <c r="E3661">
        <v>399231</v>
      </c>
      <c r="F3661" s="38">
        <v>40</v>
      </c>
      <c r="G3661" s="12">
        <v>42912.423854166664</v>
      </c>
      <c r="H3661" s="7" t="s">
        <v>958</v>
      </c>
      <c r="I3661">
        <v>9998</v>
      </c>
      <c r="J3661">
        <v>0</v>
      </c>
      <c r="K3661">
        <v>0</v>
      </c>
      <c r="L3661" t="s">
        <v>18</v>
      </c>
      <c r="M3661" t="s">
        <v>40037</v>
      </c>
      <c r="N3661">
        <f>VLOOKUP(C3661,HIS!D:E,2,FALSE)</f>
        <v>40</v>
      </c>
      <c r="O3661" t="str">
        <f t="shared" si="114"/>
        <v/>
      </c>
      <c r="P3661" s="12" t="str">
        <f>VLOOKUP(C3661,HIS!D:F,3,FALSE)</f>
        <v>2017/06/26</v>
      </c>
      <c r="Q3661">
        <f>VLOOKUP(D3661,微信!D:J,7,FALSE)</f>
        <v>40</v>
      </c>
      <c r="R3661" t="str">
        <f t="shared" si="115"/>
        <v/>
      </c>
    </row>
    <row r="3662" spans="1:18" ht="14.25" hidden="1">
      <c r="A3662">
        <v>1000125496</v>
      </c>
      <c r="B3662" t="s">
        <v>28861</v>
      </c>
      <c r="C3662" s="7" t="s">
        <v>33997</v>
      </c>
      <c r="D3662" s="7" t="s">
        <v>23528</v>
      </c>
      <c r="E3662">
        <v>399250</v>
      </c>
      <c r="F3662" s="38">
        <v>500</v>
      </c>
      <c r="G3662" s="12">
        <v>42912.424062500002</v>
      </c>
      <c r="H3662" s="7" t="s">
        <v>959</v>
      </c>
      <c r="I3662">
        <v>9998</v>
      </c>
      <c r="J3662">
        <v>0</v>
      </c>
      <c r="K3662">
        <v>0</v>
      </c>
      <c r="L3662" t="s">
        <v>18</v>
      </c>
      <c r="M3662" t="s">
        <v>40038</v>
      </c>
      <c r="N3662">
        <f>VLOOKUP(C3662,HIS!D:E,2,FALSE)</f>
        <v>500</v>
      </c>
      <c r="O3662" t="str">
        <f t="shared" si="114"/>
        <v/>
      </c>
      <c r="P3662" s="12" t="str">
        <f>VLOOKUP(C3662,HIS!D:F,3,FALSE)</f>
        <v>2017/06/26</v>
      </c>
      <c r="Q3662">
        <f>VLOOKUP(D3662,微信!D:J,7,FALSE)</f>
        <v>500</v>
      </c>
      <c r="R3662" t="str">
        <f t="shared" si="115"/>
        <v/>
      </c>
    </row>
    <row r="3663" spans="1:18" ht="14.25" hidden="1">
      <c r="A3663" t="s">
        <v>26425</v>
      </c>
      <c r="B3663" t="s">
        <v>28862</v>
      </c>
      <c r="C3663" s="7" t="s">
        <v>33998</v>
      </c>
      <c r="D3663" s="7" t="s">
        <v>23404</v>
      </c>
      <c r="E3663">
        <v>399267</v>
      </c>
      <c r="F3663" s="38">
        <v>100</v>
      </c>
      <c r="G3663" s="12">
        <v>42912.424097222225</v>
      </c>
      <c r="H3663" s="7" t="s">
        <v>958</v>
      </c>
      <c r="I3663">
        <v>9998</v>
      </c>
      <c r="J3663">
        <v>0</v>
      </c>
      <c r="K3663">
        <v>0</v>
      </c>
      <c r="L3663" t="s">
        <v>18</v>
      </c>
      <c r="M3663" t="s">
        <v>40039</v>
      </c>
      <c r="N3663">
        <f>VLOOKUP(C3663,HIS!D:E,2,FALSE)</f>
        <v>100</v>
      </c>
      <c r="O3663" t="str">
        <f t="shared" si="114"/>
        <v/>
      </c>
      <c r="P3663" s="12" t="str">
        <f>VLOOKUP(C3663,HIS!D:F,3,FALSE)</f>
        <v>2017/06/26</v>
      </c>
      <c r="Q3663">
        <f>VLOOKUP(D3663,微信!D:J,7,FALSE)</f>
        <v>100</v>
      </c>
      <c r="R3663" t="str">
        <f t="shared" si="115"/>
        <v/>
      </c>
    </row>
    <row r="3664" spans="1:18" ht="14.25" hidden="1">
      <c r="A3664">
        <v>103181635</v>
      </c>
      <c r="B3664" t="s">
        <v>28863</v>
      </c>
      <c r="C3664" s="7" t="s">
        <v>33999</v>
      </c>
      <c r="D3664" s="7" t="s">
        <v>22950</v>
      </c>
      <c r="E3664">
        <v>399318</v>
      </c>
      <c r="F3664" s="38">
        <v>100</v>
      </c>
      <c r="G3664" s="12">
        <v>42912.424305555556</v>
      </c>
      <c r="H3664" s="7" t="s">
        <v>958</v>
      </c>
      <c r="I3664">
        <v>9998</v>
      </c>
      <c r="J3664">
        <v>0</v>
      </c>
      <c r="K3664">
        <v>0</v>
      </c>
      <c r="L3664" t="s">
        <v>18</v>
      </c>
      <c r="M3664" t="s">
        <v>40040</v>
      </c>
      <c r="N3664">
        <f>VLOOKUP(C3664,HIS!D:E,2,FALSE)</f>
        <v>100</v>
      </c>
      <c r="O3664" t="str">
        <f t="shared" si="114"/>
        <v/>
      </c>
      <c r="P3664" s="12" t="str">
        <f>VLOOKUP(C3664,HIS!D:F,3,FALSE)</f>
        <v>2017/06/26</v>
      </c>
      <c r="Q3664">
        <f>VLOOKUP(D3664,微信!D:J,7,FALSE)</f>
        <v>100</v>
      </c>
      <c r="R3664" t="str">
        <f t="shared" si="115"/>
        <v/>
      </c>
    </row>
    <row r="3665" spans="1:18" ht="14.25" hidden="1">
      <c r="A3665" t="s">
        <v>297</v>
      </c>
      <c r="B3665" t="s">
        <v>298</v>
      </c>
      <c r="C3665" s="7" t="s">
        <v>34000</v>
      </c>
      <c r="D3665" s="7" t="s">
        <v>23008</v>
      </c>
      <c r="E3665">
        <v>399394</v>
      </c>
      <c r="F3665" s="38">
        <v>1000</v>
      </c>
      <c r="G3665" s="12">
        <v>42912.425254629627</v>
      </c>
      <c r="H3665" s="7" t="s">
        <v>959</v>
      </c>
      <c r="I3665">
        <v>9998</v>
      </c>
      <c r="J3665">
        <v>0</v>
      </c>
      <c r="K3665">
        <v>0</v>
      </c>
      <c r="L3665" t="s">
        <v>18</v>
      </c>
      <c r="M3665" t="s">
        <v>40041</v>
      </c>
      <c r="N3665">
        <f>VLOOKUP(C3665,HIS!D:E,2,FALSE)</f>
        <v>1000</v>
      </c>
      <c r="O3665" t="str">
        <f t="shared" si="114"/>
        <v/>
      </c>
      <c r="P3665" s="12" t="str">
        <f>VLOOKUP(C3665,HIS!D:F,3,FALSE)</f>
        <v>2017/06/26</v>
      </c>
      <c r="Q3665">
        <f>VLOOKUP(D3665,微信!D:J,7,FALSE)</f>
        <v>1000</v>
      </c>
      <c r="R3665" t="str">
        <f t="shared" si="115"/>
        <v/>
      </c>
    </row>
    <row r="3666" spans="1:18" ht="14.25" hidden="1">
      <c r="A3666">
        <v>1000124801</v>
      </c>
      <c r="B3666" t="s">
        <v>28864</v>
      </c>
      <c r="C3666" s="7" t="s">
        <v>34001</v>
      </c>
      <c r="D3666" s="7" t="s">
        <v>23320</v>
      </c>
      <c r="E3666">
        <v>399411</v>
      </c>
      <c r="F3666" s="38">
        <v>500</v>
      </c>
      <c r="G3666" s="12">
        <v>42912.425532407404</v>
      </c>
      <c r="H3666" s="7" t="s">
        <v>958</v>
      </c>
      <c r="I3666">
        <v>9998</v>
      </c>
      <c r="J3666">
        <v>0</v>
      </c>
      <c r="K3666">
        <v>0</v>
      </c>
      <c r="L3666" t="s">
        <v>18</v>
      </c>
      <c r="M3666" t="s">
        <v>40042</v>
      </c>
      <c r="N3666">
        <f>VLOOKUP(C3666,HIS!D:E,2,FALSE)</f>
        <v>500</v>
      </c>
      <c r="O3666" t="str">
        <f t="shared" si="114"/>
        <v/>
      </c>
      <c r="P3666" s="12" t="str">
        <f>VLOOKUP(C3666,HIS!D:F,3,FALSE)</f>
        <v>2017/06/26</v>
      </c>
      <c r="Q3666">
        <f>VLOOKUP(D3666,微信!D:J,7,FALSE)</f>
        <v>500</v>
      </c>
      <c r="R3666" t="str">
        <f t="shared" si="115"/>
        <v/>
      </c>
    </row>
    <row r="3667" spans="1:18" ht="14.25" hidden="1">
      <c r="A3667">
        <v>1000125067</v>
      </c>
      <c r="B3667" t="s">
        <v>28865</v>
      </c>
      <c r="C3667" s="7" t="s">
        <v>34002</v>
      </c>
      <c r="D3667" s="7" t="s">
        <v>22723</v>
      </c>
      <c r="E3667">
        <v>399409</v>
      </c>
      <c r="F3667" s="38">
        <v>100</v>
      </c>
      <c r="G3667" s="12">
        <v>42912.42560185185</v>
      </c>
      <c r="H3667" s="7" t="s">
        <v>959</v>
      </c>
      <c r="I3667">
        <v>9998</v>
      </c>
      <c r="J3667">
        <v>0</v>
      </c>
      <c r="K3667">
        <v>0</v>
      </c>
      <c r="L3667" t="s">
        <v>18</v>
      </c>
      <c r="M3667" t="s">
        <v>40043</v>
      </c>
      <c r="N3667">
        <f>VLOOKUP(C3667,HIS!D:E,2,FALSE)</f>
        <v>100</v>
      </c>
      <c r="O3667" t="str">
        <f t="shared" si="114"/>
        <v/>
      </c>
      <c r="P3667" s="12" t="str">
        <f>VLOOKUP(C3667,HIS!D:F,3,FALSE)</f>
        <v>2017/06/26</v>
      </c>
      <c r="Q3667">
        <f>VLOOKUP(D3667,微信!D:J,7,FALSE)</f>
        <v>100</v>
      </c>
      <c r="R3667" t="str">
        <f t="shared" si="115"/>
        <v/>
      </c>
    </row>
    <row r="3668" spans="1:18" ht="14.25" hidden="1">
      <c r="A3668">
        <v>1000091184</v>
      </c>
      <c r="B3668" t="s">
        <v>28866</v>
      </c>
      <c r="C3668" s="7" t="s">
        <v>34003</v>
      </c>
      <c r="D3668" s="7" t="s">
        <v>23609</v>
      </c>
      <c r="E3668">
        <v>399474</v>
      </c>
      <c r="F3668" s="38">
        <v>800</v>
      </c>
      <c r="G3668" s="12">
        <v>42912.426215277781</v>
      </c>
      <c r="H3668" s="7" t="s">
        <v>958</v>
      </c>
      <c r="I3668">
        <v>9998</v>
      </c>
      <c r="J3668">
        <v>0</v>
      </c>
      <c r="K3668">
        <v>0</v>
      </c>
      <c r="L3668" t="s">
        <v>18</v>
      </c>
      <c r="M3668" t="s">
        <v>40044</v>
      </c>
      <c r="N3668">
        <f>VLOOKUP(C3668,HIS!D:E,2,FALSE)</f>
        <v>800</v>
      </c>
      <c r="O3668" t="str">
        <f t="shared" si="114"/>
        <v/>
      </c>
      <c r="P3668" s="12" t="str">
        <f>VLOOKUP(C3668,HIS!D:F,3,FALSE)</f>
        <v>2017/06/26</v>
      </c>
      <c r="Q3668">
        <f>VLOOKUP(D3668,微信!D:J,7,FALSE)</f>
        <v>800</v>
      </c>
      <c r="R3668" t="str">
        <f t="shared" si="115"/>
        <v/>
      </c>
    </row>
    <row r="3669" spans="1:18" ht="14.25" hidden="1">
      <c r="A3669">
        <v>1000087423</v>
      </c>
      <c r="B3669" t="s">
        <v>28867</v>
      </c>
      <c r="C3669" s="7" t="s">
        <v>34004</v>
      </c>
      <c r="D3669" s="7" t="s">
        <v>23374</v>
      </c>
      <c r="E3669">
        <v>399499</v>
      </c>
      <c r="F3669" s="38">
        <v>100</v>
      </c>
      <c r="G3669" s="12">
        <v>42912.426365740743</v>
      </c>
      <c r="H3669" s="7" t="s">
        <v>959</v>
      </c>
      <c r="I3669">
        <v>9998</v>
      </c>
      <c r="J3669">
        <v>0</v>
      </c>
      <c r="K3669">
        <v>0</v>
      </c>
      <c r="L3669" t="s">
        <v>18</v>
      </c>
      <c r="M3669" t="s">
        <v>40045</v>
      </c>
      <c r="N3669">
        <f>VLOOKUP(C3669,HIS!D:E,2,FALSE)</f>
        <v>100</v>
      </c>
      <c r="O3669" t="str">
        <f t="shared" si="114"/>
        <v/>
      </c>
      <c r="P3669" s="12" t="str">
        <f>VLOOKUP(C3669,HIS!D:F,3,FALSE)</f>
        <v>2017/06/26</v>
      </c>
      <c r="Q3669">
        <f>VLOOKUP(D3669,微信!D:J,7,FALSE)</f>
        <v>100</v>
      </c>
      <c r="R3669" t="str">
        <f t="shared" si="115"/>
        <v/>
      </c>
    </row>
    <row r="3670" spans="1:18" ht="14.25" hidden="1">
      <c r="A3670">
        <v>5012625970</v>
      </c>
      <c r="B3670" t="s">
        <v>445</v>
      </c>
      <c r="C3670" s="7" t="s">
        <v>34005</v>
      </c>
      <c r="D3670" s="7" t="s">
        <v>23653</v>
      </c>
      <c r="E3670">
        <v>399502</v>
      </c>
      <c r="F3670" s="38">
        <v>100</v>
      </c>
      <c r="G3670" s="12">
        <v>42912.426412037035</v>
      </c>
      <c r="H3670" s="7" t="s">
        <v>958</v>
      </c>
      <c r="I3670">
        <v>9998</v>
      </c>
      <c r="J3670">
        <v>0</v>
      </c>
      <c r="K3670">
        <v>0</v>
      </c>
      <c r="L3670" t="s">
        <v>18</v>
      </c>
      <c r="M3670" t="s">
        <v>40046</v>
      </c>
      <c r="N3670">
        <f>VLOOKUP(C3670,HIS!D:E,2,FALSE)</f>
        <v>100</v>
      </c>
      <c r="O3670" t="str">
        <f t="shared" si="114"/>
        <v/>
      </c>
      <c r="P3670" s="12" t="str">
        <f>VLOOKUP(C3670,HIS!D:F,3,FALSE)</f>
        <v>2017/06/26</v>
      </c>
      <c r="Q3670">
        <f>VLOOKUP(D3670,微信!D:J,7,FALSE)</f>
        <v>100</v>
      </c>
      <c r="R3670" t="str">
        <f t="shared" si="115"/>
        <v/>
      </c>
    </row>
    <row r="3671" spans="1:18" ht="14.25" hidden="1">
      <c r="A3671">
        <v>103033439</v>
      </c>
      <c r="B3671" t="s">
        <v>28868</v>
      </c>
      <c r="C3671" s="7" t="s">
        <v>34006</v>
      </c>
      <c r="D3671" s="7" t="s">
        <v>23302</v>
      </c>
      <c r="E3671">
        <v>399566</v>
      </c>
      <c r="F3671" s="38">
        <v>5000</v>
      </c>
      <c r="G3671" s="12">
        <v>42912.426979166667</v>
      </c>
      <c r="H3671" s="7" t="s">
        <v>959</v>
      </c>
      <c r="I3671">
        <v>9998</v>
      </c>
      <c r="J3671">
        <v>0</v>
      </c>
      <c r="K3671">
        <v>0</v>
      </c>
      <c r="L3671" t="s">
        <v>18</v>
      </c>
      <c r="M3671" t="s">
        <v>40047</v>
      </c>
      <c r="N3671">
        <f>VLOOKUP(C3671,HIS!D:E,2,FALSE)</f>
        <v>5000</v>
      </c>
      <c r="O3671" t="str">
        <f t="shared" si="114"/>
        <v/>
      </c>
      <c r="P3671" s="12" t="str">
        <f>VLOOKUP(C3671,HIS!D:F,3,FALSE)</f>
        <v>2017/06/26</v>
      </c>
      <c r="Q3671">
        <f>VLOOKUP(D3671,微信!D:J,7,FALSE)</f>
        <v>5000</v>
      </c>
      <c r="R3671" t="str">
        <f t="shared" si="115"/>
        <v/>
      </c>
    </row>
    <row r="3672" spans="1:18" ht="14.25" hidden="1">
      <c r="A3672">
        <v>1000125274</v>
      </c>
      <c r="B3672" t="s">
        <v>28869</v>
      </c>
      <c r="C3672" s="7" t="s">
        <v>34007</v>
      </c>
      <c r="D3672" s="7" t="s">
        <v>22661</v>
      </c>
      <c r="E3672">
        <v>399539</v>
      </c>
      <c r="F3672" s="38">
        <v>100</v>
      </c>
      <c r="G3672" s="12">
        <v>42912.427002314813</v>
      </c>
      <c r="H3672" s="7" t="s">
        <v>958</v>
      </c>
      <c r="I3672">
        <v>9998</v>
      </c>
      <c r="J3672">
        <v>0</v>
      </c>
      <c r="K3672">
        <v>0</v>
      </c>
      <c r="L3672" t="s">
        <v>18</v>
      </c>
      <c r="M3672" t="s">
        <v>40048</v>
      </c>
      <c r="N3672">
        <f>VLOOKUP(C3672,HIS!D:E,2,FALSE)</f>
        <v>100</v>
      </c>
      <c r="O3672" t="str">
        <f t="shared" si="114"/>
        <v/>
      </c>
      <c r="P3672" s="12" t="str">
        <f>VLOOKUP(C3672,HIS!D:F,3,FALSE)</f>
        <v>2017/06/26</v>
      </c>
      <c r="Q3672">
        <f>VLOOKUP(D3672,微信!D:J,7,FALSE)</f>
        <v>100</v>
      </c>
      <c r="R3672" t="str">
        <f t="shared" si="115"/>
        <v/>
      </c>
    </row>
    <row r="3673" spans="1:18" ht="14.25" hidden="1">
      <c r="A3673">
        <v>1000118279</v>
      </c>
      <c r="B3673" t="s">
        <v>27810</v>
      </c>
      <c r="C3673" s="7" t="s">
        <v>34008</v>
      </c>
      <c r="D3673" s="7" t="s">
        <v>23380</v>
      </c>
      <c r="E3673">
        <v>399590</v>
      </c>
      <c r="F3673" s="38">
        <v>20</v>
      </c>
      <c r="G3673" s="12">
        <v>42912.427407407406</v>
      </c>
      <c r="H3673" s="7" t="s">
        <v>958</v>
      </c>
      <c r="I3673">
        <v>9998</v>
      </c>
      <c r="J3673">
        <v>0</v>
      </c>
      <c r="K3673">
        <v>0</v>
      </c>
      <c r="L3673" t="s">
        <v>18</v>
      </c>
      <c r="M3673" t="s">
        <v>40049</v>
      </c>
      <c r="N3673">
        <f>VLOOKUP(C3673,HIS!D:E,2,FALSE)</f>
        <v>20</v>
      </c>
      <c r="O3673" t="str">
        <f t="shared" si="114"/>
        <v/>
      </c>
      <c r="P3673" s="12" t="str">
        <f>VLOOKUP(C3673,HIS!D:F,3,FALSE)</f>
        <v>2017/06/26</v>
      </c>
      <c r="Q3673">
        <f>VLOOKUP(D3673,微信!D:J,7,FALSE)</f>
        <v>20</v>
      </c>
      <c r="R3673" t="str">
        <f t="shared" si="115"/>
        <v/>
      </c>
    </row>
    <row r="3674" spans="1:18" ht="14.25" hidden="1">
      <c r="A3674">
        <v>1000074691</v>
      </c>
      <c r="B3674" t="s">
        <v>28870</v>
      </c>
      <c r="C3674" s="7" t="s">
        <v>34009</v>
      </c>
      <c r="D3674" s="7" t="s">
        <v>23613</v>
      </c>
      <c r="E3674">
        <v>399570</v>
      </c>
      <c r="F3674" s="38">
        <v>150</v>
      </c>
      <c r="G3674" s="12">
        <v>42912.427870370368</v>
      </c>
      <c r="H3674" s="7" t="s">
        <v>958</v>
      </c>
      <c r="I3674">
        <v>9998</v>
      </c>
      <c r="J3674">
        <v>0</v>
      </c>
      <c r="K3674">
        <v>0</v>
      </c>
      <c r="L3674" t="s">
        <v>18</v>
      </c>
      <c r="M3674" t="s">
        <v>40050</v>
      </c>
      <c r="N3674">
        <f>VLOOKUP(C3674,HIS!D:E,2,FALSE)</f>
        <v>150</v>
      </c>
      <c r="O3674" t="str">
        <f t="shared" si="114"/>
        <v/>
      </c>
      <c r="P3674" s="12" t="str">
        <f>VLOOKUP(C3674,HIS!D:F,3,FALSE)</f>
        <v>2017/06/26</v>
      </c>
      <c r="Q3674">
        <f>VLOOKUP(D3674,微信!D:J,7,FALSE)</f>
        <v>150</v>
      </c>
      <c r="R3674" t="str">
        <f t="shared" si="115"/>
        <v/>
      </c>
    </row>
    <row r="3675" spans="1:18" ht="14.25" hidden="1">
      <c r="A3675" t="s">
        <v>26382</v>
      </c>
      <c r="B3675" t="s">
        <v>28128</v>
      </c>
      <c r="C3675" s="7" t="s">
        <v>34010</v>
      </c>
      <c r="D3675" s="7" t="s">
        <v>23717</v>
      </c>
      <c r="E3675">
        <v>399625</v>
      </c>
      <c r="F3675" s="38">
        <v>10</v>
      </c>
      <c r="G3675" s="12">
        <v>42912.427986111114</v>
      </c>
      <c r="H3675" s="7" t="s">
        <v>958</v>
      </c>
      <c r="I3675">
        <v>9998</v>
      </c>
      <c r="J3675">
        <v>0</v>
      </c>
      <c r="K3675">
        <v>0</v>
      </c>
      <c r="L3675" t="s">
        <v>18</v>
      </c>
      <c r="M3675" t="s">
        <v>40051</v>
      </c>
      <c r="N3675">
        <f>VLOOKUP(C3675,HIS!D:E,2,FALSE)</f>
        <v>10</v>
      </c>
      <c r="O3675" t="str">
        <f t="shared" si="114"/>
        <v/>
      </c>
      <c r="P3675" s="12" t="str">
        <f>VLOOKUP(C3675,HIS!D:F,3,FALSE)</f>
        <v>2017/06/26</v>
      </c>
      <c r="Q3675">
        <f>VLOOKUP(D3675,微信!D:J,7,FALSE)</f>
        <v>10</v>
      </c>
      <c r="R3675" t="str">
        <f t="shared" si="115"/>
        <v/>
      </c>
    </row>
    <row r="3676" spans="1:18" ht="14.25" hidden="1">
      <c r="A3676">
        <v>1000125566</v>
      </c>
      <c r="B3676" t="s">
        <v>28871</v>
      </c>
      <c r="C3676" s="7" t="s">
        <v>34011</v>
      </c>
      <c r="D3676" s="7" t="s">
        <v>23166</v>
      </c>
      <c r="E3676">
        <v>399664</v>
      </c>
      <c r="F3676" s="38">
        <v>800</v>
      </c>
      <c r="G3676" s="12">
        <v>42912.427986111114</v>
      </c>
      <c r="H3676" s="7" t="s">
        <v>958</v>
      </c>
      <c r="I3676">
        <v>9998</v>
      </c>
      <c r="J3676">
        <v>0</v>
      </c>
      <c r="K3676">
        <v>0</v>
      </c>
      <c r="L3676" t="s">
        <v>18</v>
      </c>
      <c r="M3676" t="s">
        <v>40052</v>
      </c>
      <c r="N3676">
        <f>VLOOKUP(C3676,HIS!D:E,2,FALSE)</f>
        <v>800</v>
      </c>
      <c r="O3676" t="str">
        <f t="shared" si="114"/>
        <v/>
      </c>
      <c r="P3676" s="12" t="str">
        <f>VLOOKUP(C3676,HIS!D:F,3,FALSE)</f>
        <v>2017/06/26</v>
      </c>
      <c r="Q3676">
        <f>VLOOKUP(D3676,微信!D:J,7,FALSE)</f>
        <v>800</v>
      </c>
      <c r="R3676" t="str">
        <f t="shared" si="115"/>
        <v/>
      </c>
    </row>
    <row r="3677" spans="1:18" ht="14.25" hidden="1">
      <c r="A3677">
        <v>1000125276</v>
      </c>
      <c r="B3677" t="s">
        <v>28872</v>
      </c>
      <c r="C3677" s="7" t="s">
        <v>34012</v>
      </c>
      <c r="D3677" s="7" t="s">
        <v>22791</v>
      </c>
      <c r="E3677">
        <v>399647</v>
      </c>
      <c r="F3677" s="38">
        <v>89</v>
      </c>
      <c r="G3677" s="12">
        <v>42912.428148148145</v>
      </c>
      <c r="H3677" s="7" t="s">
        <v>958</v>
      </c>
      <c r="I3677">
        <v>9998</v>
      </c>
      <c r="J3677">
        <v>0</v>
      </c>
      <c r="K3677">
        <v>0</v>
      </c>
      <c r="L3677" t="s">
        <v>18</v>
      </c>
      <c r="M3677" t="s">
        <v>40053</v>
      </c>
      <c r="N3677">
        <f>VLOOKUP(C3677,HIS!D:E,2,FALSE)</f>
        <v>89</v>
      </c>
      <c r="O3677" t="str">
        <f t="shared" si="114"/>
        <v/>
      </c>
      <c r="P3677" s="12" t="str">
        <f>VLOOKUP(C3677,HIS!D:F,3,FALSE)</f>
        <v>2017/06/26</v>
      </c>
      <c r="Q3677">
        <f>VLOOKUP(D3677,微信!D:J,7,FALSE)</f>
        <v>89</v>
      </c>
      <c r="R3677" t="str">
        <f t="shared" si="115"/>
        <v/>
      </c>
    </row>
    <row r="3678" spans="1:18" ht="14.25" hidden="1">
      <c r="A3678">
        <v>1000123009</v>
      </c>
      <c r="B3678" t="s">
        <v>28873</v>
      </c>
      <c r="C3678" s="7" t="s">
        <v>34013</v>
      </c>
      <c r="D3678" s="7" t="s">
        <v>23020</v>
      </c>
      <c r="E3678">
        <v>399663</v>
      </c>
      <c r="F3678" s="38">
        <v>500</v>
      </c>
      <c r="G3678" s="12">
        <v>42912.428287037037</v>
      </c>
      <c r="H3678" s="7" t="s">
        <v>959</v>
      </c>
      <c r="I3678">
        <v>9998</v>
      </c>
      <c r="J3678">
        <v>0</v>
      </c>
      <c r="K3678">
        <v>0</v>
      </c>
      <c r="L3678" t="s">
        <v>18</v>
      </c>
      <c r="M3678" t="s">
        <v>40054</v>
      </c>
      <c r="N3678">
        <f>VLOOKUP(C3678,HIS!D:E,2,FALSE)</f>
        <v>500</v>
      </c>
      <c r="O3678" t="str">
        <f t="shared" si="114"/>
        <v/>
      </c>
      <c r="P3678" s="12" t="str">
        <f>VLOOKUP(C3678,HIS!D:F,3,FALSE)</f>
        <v>2017/06/26</v>
      </c>
      <c r="Q3678">
        <f>VLOOKUP(D3678,微信!D:J,7,FALSE)</f>
        <v>500</v>
      </c>
      <c r="R3678" t="str">
        <f t="shared" si="115"/>
        <v/>
      </c>
    </row>
    <row r="3679" spans="1:18" ht="14.25" hidden="1">
      <c r="A3679">
        <v>1000125567</v>
      </c>
      <c r="B3679" t="s">
        <v>28874</v>
      </c>
      <c r="C3679" s="7" t="s">
        <v>34014</v>
      </c>
      <c r="D3679" s="7" t="s">
        <v>23252</v>
      </c>
      <c r="E3679">
        <v>399665</v>
      </c>
      <c r="F3679" s="38">
        <v>10</v>
      </c>
      <c r="G3679" s="12">
        <v>42912.428356481483</v>
      </c>
      <c r="H3679" s="7" t="s">
        <v>958</v>
      </c>
      <c r="I3679">
        <v>9998</v>
      </c>
      <c r="J3679">
        <v>0</v>
      </c>
      <c r="K3679">
        <v>0</v>
      </c>
      <c r="L3679" t="s">
        <v>18</v>
      </c>
      <c r="M3679" t="s">
        <v>40055</v>
      </c>
      <c r="N3679">
        <f>VLOOKUP(C3679,HIS!D:E,2,FALSE)</f>
        <v>10</v>
      </c>
      <c r="O3679" t="str">
        <f t="shared" si="114"/>
        <v/>
      </c>
      <c r="P3679" s="12" t="str">
        <f>VLOOKUP(C3679,HIS!D:F,3,FALSE)</f>
        <v>2017/06/26</v>
      </c>
      <c r="Q3679">
        <f>VLOOKUP(D3679,微信!D:J,7,FALSE)</f>
        <v>10</v>
      </c>
      <c r="R3679" t="str">
        <f t="shared" si="115"/>
        <v/>
      </c>
    </row>
    <row r="3680" spans="1:18" ht="14.25" hidden="1">
      <c r="A3680">
        <v>1000125453</v>
      </c>
      <c r="B3680" t="s">
        <v>28875</v>
      </c>
      <c r="C3680" s="7" t="s">
        <v>34015</v>
      </c>
      <c r="D3680" s="7" t="s">
        <v>23157</v>
      </c>
      <c r="E3680">
        <v>399692</v>
      </c>
      <c r="F3680" s="38">
        <v>100</v>
      </c>
      <c r="G3680" s="12">
        <v>42912.428680555553</v>
      </c>
      <c r="H3680" s="7" t="s">
        <v>959</v>
      </c>
      <c r="I3680">
        <v>9998</v>
      </c>
      <c r="J3680">
        <v>0</v>
      </c>
      <c r="K3680">
        <v>0</v>
      </c>
      <c r="L3680" t="s">
        <v>18</v>
      </c>
      <c r="M3680" t="s">
        <v>40056</v>
      </c>
      <c r="N3680">
        <f>VLOOKUP(C3680,HIS!D:E,2,FALSE)</f>
        <v>100</v>
      </c>
      <c r="O3680" t="str">
        <f t="shared" si="114"/>
        <v/>
      </c>
      <c r="P3680" s="12" t="str">
        <f>VLOOKUP(C3680,HIS!D:F,3,FALSE)</f>
        <v>2017/06/26</v>
      </c>
      <c r="Q3680">
        <f>VLOOKUP(D3680,微信!D:J,7,FALSE)</f>
        <v>100</v>
      </c>
      <c r="R3680" t="str">
        <f t="shared" si="115"/>
        <v/>
      </c>
    </row>
    <row r="3681" spans="1:18" ht="14.25" hidden="1">
      <c r="A3681">
        <v>1000118279</v>
      </c>
      <c r="B3681" t="s">
        <v>27810</v>
      </c>
      <c r="C3681" s="7" t="s">
        <v>34016</v>
      </c>
      <c r="D3681" s="7" t="s">
        <v>23379</v>
      </c>
      <c r="E3681">
        <v>399691</v>
      </c>
      <c r="F3681" s="38">
        <v>100</v>
      </c>
      <c r="G3681" s="12">
        <v>42912.428761574076</v>
      </c>
      <c r="H3681" s="7" t="s">
        <v>958</v>
      </c>
      <c r="I3681">
        <v>9998</v>
      </c>
      <c r="J3681">
        <v>0</v>
      </c>
      <c r="K3681">
        <v>0</v>
      </c>
      <c r="L3681" t="s">
        <v>18</v>
      </c>
      <c r="M3681" t="s">
        <v>40057</v>
      </c>
      <c r="N3681">
        <f>VLOOKUP(C3681,HIS!D:E,2,FALSE)</f>
        <v>100</v>
      </c>
      <c r="O3681" t="str">
        <f t="shared" si="114"/>
        <v/>
      </c>
      <c r="P3681" s="12" t="str">
        <f>VLOOKUP(C3681,HIS!D:F,3,FALSE)</f>
        <v>2017/06/26</v>
      </c>
      <c r="Q3681">
        <f>VLOOKUP(D3681,微信!D:J,7,FALSE)</f>
        <v>100</v>
      </c>
      <c r="R3681" t="str">
        <f t="shared" si="115"/>
        <v/>
      </c>
    </row>
    <row r="3682" spans="1:18" ht="14.25" hidden="1">
      <c r="A3682">
        <v>1000022096</v>
      </c>
      <c r="B3682" t="s">
        <v>28876</v>
      </c>
      <c r="C3682" s="7" t="s">
        <v>34017</v>
      </c>
      <c r="D3682" s="7" t="s">
        <v>23666</v>
      </c>
      <c r="E3682">
        <v>399708</v>
      </c>
      <c r="F3682" s="38">
        <v>100</v>
      </c>
      <c r="G3682" s="12">
        <v>42912.428784722222</v>
      </c>
      <c r="H3682" s="7" t="s">
        <v>958</v>
      </c>
      <c r="I3682">
        <v>9998</v>
      </c>
      <c r="J3682">
        <v>0</v>
      </c>
      <c r="K3682">
        <v>0</v>
      </c>
      <c r="L3682" t="s">
        <v>18</v>
      </c>
      <c r="M3682" t="s">
        <v>40058</v>
      </c>
      <c r="N3682">
        <f>VLOOKUP(C3682,HIS!D:E,2,FALSE)</f>
        <v>100</v>
      </c>
      <c r="O3682" t="str">
        <f t="shared" si="114"/>
        <v/>
      </c>
      <c r="P3682" s="12" t="str">
        <f>VLOOKUP(C3682,HIS!D:F,3,FALSE)</f>
        <v>2017/06/26</v>
      </c>
      <c r="Q3682">
        <f>VLOOKUP(D3682,微信!D:J,7,FALSE)</f>
        <v>100</v>
      </c>
      <c r="R3682" t="str">
        <f t="shared" si="115"/>
        <v/>
      </c>
    </row>
    <row r="3683" spans="1:18" ht="14.25" hidden="1">
      <c r="A3683">
        <v>1000125137</v>
      </c>
      <c r="B3683" t="s">
        <v>28816</v>
      </c>
      <c r="C3683" s="7" t="s">
        <v>34018</v>
      </c>
      <c r="D3683" s="7" t="s">
        <v>23200</v>
      </c>
      <c r="E3683">
        <v>399714</v>
      </c>
      <c r="F3683" s="38">
        <v>500</v>
      </c>
      <c r="G3683" s="12">
        <v>42912.42895833333</v>
      </c>
      <c r="H3683" s="7" t="s">
        <v>958</v>
      </c>
      <c r="I3683">
        <v>9998</v>
      </c>
      <c r="J3683">
        <v>0</v>
      </c>
      <c r="K3683">
        <v>0</v>
      </c>
      <c r="L3683" t="s">
        <v>18</v>
      </c>
      <c r="M3683" t="s">
        <v>40059</v>
      </c>
      <c r="N3683">
        <f>VLOOKUP(C3683,HIS!D:E,2,FALSE)</f>
        <v>500</v>
      </c>
      <c r="O3683" t="str">
        <f t="shared" si="114"/>
        <v/>
      </c>
      <c r="P3683" s="12" t="str">
        <f>VLOOKUP(C3683,HIS!D:F,3,FALSE)</f>
        <v>2017/06/26</v>
      </c>
      <c r="Q3683">
        <f>VLOOKUP(D3683,微信!D:J,7,FALSE)</f>
        <v>500</v>
      </c>
      <c r="R3683" t="str">
        <f t="shared" si="115"/>
        <v/>
      </c>
    </row>
    <row r="3684" spans="1:18" ht="14.25" hidden="1">
      <c r="A3684">
        <v>1000125555</v>
      </c>
      <c r="B3684" t="s">
        <v>28877</v>
      </c>
      <c r="C3684" s="7" t="s">
        <v>34019</v>
      </c>
      <c r="D3684" s="7" t="s">
        <v>23646</v>
      </c>
      <c r="E3684">
        <v>399752</v>
      </c>
      <c r="F3684" s="38">
        <v>20</v>
      </c>
      <c r="G3684" s="12">
        <v>42912.429328703707</v>
      </c>
      <c r="H3684" s="7" t="s">
        <v>958</v>
      </c>
      <c r="I3684">
        <v>9998</v>
      </c>
      <c r="J3684">
        <v>0</v>
      </c>
      <c r="K3684">
        <v>0</v>
      </c>
      <c r="L3684" t="s">
        <v>18</v>
      </c>
      <c r="M3684" t="s">
        <v>40060</v>
      </c>
      <c r="N3684">
        <f>VLOOKUP(C3684,HIS!D:E,2,FALSE)</f>
        <v>20</v>
      </c>
      <c r="O3684" t="str">
        <f t="shared" si="114"/>
        <v/>
      </c>
      <c r="P3684" s="12" t="str">
        <f>VLOOKUP(C3684,HIS!D:F,3,FALSE)</f>
        <v>2017/06/26</v>
      </c>
      <c r="Q3684">
        <f>VLOOKUP(D3684,微信!D:J,7,FALSE)</f>
        <v>20</v>
      </c>
      <c r="R3684" t="str">
        <f t="shared" si="115"/>
        <v/>
      </c>
    </row>
    <row r="3685" spans="1:18" ht="14.25" hidden="1">
      <c r="A3685">
        <v>102474943</v>
      </c>
      <c r="B3685" t="s">
        <v>635</v>
      </c>
      <c r="C3685" s="7" t="s">
        <v>34020</v>
      </c>
      <c r="D3685" s="7" t="s">
        <v>23519</v>
      </c>
      <c r="E3685">
        <v>399781</v>
      </c>
      <c r="F3685" s="38">
        <v>1000</v>
      </c>
      <c r="G3685" s="12">
        <v>42912.4296875</v>
      </c>
      <c r="H3685" s="7" t="s">
        <v>959</v>
      </c>
      <c r="I3685">
        <v>9998</v>
      </c>
      <c r="J3685">
        <v>0</v>
      </c>
      <c r="K3685">
        <v>0</v>
      </c>
      <c r="L3685" t="s">
        <v>18</v>
      </c>
      <c r="M3685" t="s">
        <v>40061</v>
      </c>
      <c r="N3685">
        <f>VLOOKUP(C3685,HIS!D:E,2,FALSE)</f>
        <v>1000</v>
      </c>
      <c r="O3685" t="str">
        <f t="shared" si="114"/>
        <v/>
      </c>
      <c r="P3685" s="12" t="str">
        <f>VLOOKUP(C3685,HIS!D:F,3,FALSE)</f>
        <v>2017/06/26</v>
      </c>
      <c r="Q3685">
        <f>VLOOKUP(D3685,微信!D:J,7,FALSE)</f>
        <v>1000</v>
      </c>
      <c r="R3685" t="str">
        <f t="shared" si="115"/>
        <v/>
      </c>
    </row>
    <row r="3686" spans="1:18" ht="14.25" hidden="1">
      <c r="A3686">
        <v>1000125574</v>
      </c>
      <c r="B3686" t="s">
        <v>28878</v>
      </c>
      <c r="C3686" s="7" t="s">
        <v>34021</v>
      </c>
      <c r="D3686" s="7" t="s">
        <v>23639</v>
      </c>
      <c r="E3686">
        <v>399796</v>
      </c>
      <c r="F3686" s="38">
        <v>20</v>
      </c>
      <c r="G3686" s="12">
        <v>42912.429768518516</v>
      </c>
      <c r="H3686" s="7" t="s">
        <v>958</v>
      </c>
      <c r="I3686">
        <v>9998</v>
      </c>
      <c r="J3686">
        <v>0</v>
      </c>
      <c r="K3686">
        <v>0</v>
      </c>
      <c r="L3686" t="s">
        <v>18</v>
      </c>
      <c r="M3686" t="s">
        <v>40062</v>
      </c>
      <c r="N3686">
        <f>VLOOKUP(C3686,HIS!D:E,2,FALSE)</f>
        <v>20</v>
      </c>
      <c r="O3686" t="str">
        <f t="shared" si="114"/>
        <v/>
      </c>
      <c r="P3686" s="12" t="str">
        <f>VLOOKUP(C3686,HIS!D:F,3,FALSE)</f>
        <v>2017/06/26</v>
      </c>
      <c r="Q3686">
        <f>VLOOKUP(D3686,微信!D:J,7,FALSE)</f>
        <v>20</v>
      </c>
      <c r="R3686" t="str">
        <f t="shared" si="115"/>
        <v/>
      </c>
    </row>
    <row r="3687" spans="1:18" ht="14.25" hidden="1">
      <c r="A3687" t="s">
        <v>26426</v>
      </c>
      <c r="B3687" t="s">
        <v>134</v>
      </c>
      <c r="C3687" s="7" t="s">
        <v>34022</v>
      </c>
      <c r="D3687" s="7" t="s">
        <v>23584</v>
      </c>
      <c r="E3687">
        <v>399831</v>
      </c>
      <c r="F3687" s="38">
        <v>10</v>
      </c>
      <c r="G3687" s="12">
        <v>42912.430127314816</v>
      </c>
      <c r="H3687" s="7" t="s">
        <v>958</v>
      </c>
      <c r="I3687">
        <v>9998</v>
      </c>
      <c r="J3687">
        <v>0</v>
      </c>
      <c r="K3687">
        <v>0</v>
      </c>
      <c r="L3687" t="s">
        <v>18</v>
      </c>
      <c r="M3687" t="s">
        <v>40063</v>
      </c>
      <c r="N3687">
        <f>VLOOKUP(C3687,HIS!D:E,2,FALSE)</f>
        <v>10</v>
      </c>
      <c r="O3687" t="str">
        <f t="shared" si="114"/>
        <v/>
      </c>
      <c r="P3687" s="12" t="str">
        <f>VLOOKUP(C3687,HIS!D:F,3,FALSE)</f>
        <v>2017/06/26</v>
      </c>
      <c r="Q3687">
        <f>VLOOKUP(D3687,微信!D:J,7,FALSE)</f>
        <v>10</v>
      </c>
      <c r="R3687" t="str">
        <f t="shared" si="115"/>
        <v/>
      </c>
    </row>
    <row r="3688" spans="1:18" ht="14.25" hidden="1">
      <c r="A3688">
        <v>1000125575</v>
      </c>
      <c r="B3688" t="s">
        <v>28879</v>
      </c>
      <c r="C3688" s="7" t="s">
        <v>34023</v>
      </c>
      <c r="D3688" s="7" t="s">
        <v>23693</v>
      </c>
      <c r="E3688">
        <v>399852</v>
      </c>
      <c r="F3688" s="38">
        <v>300</v>
      </c>
      <c r="G3688" s="12">
        <v>42912.430277777778</v>
      </c>
      <c r="H3688" s="7" t="s">
        <v>958</v>
      </c>
      <c r="I3688">
        <v>9998</v>
      </c>
      <c r="J3688">
        <v>0</v>
      </c>
      <c r="K3688">
        <v>0</v>
      </c>
      <c r="L3688" t="s">
        <v>18</v>
      </c>
      <c r="M3688" t="s">
        <v>40064</v>
      </c>
      <c r="N3688">
        <f>VLOOKUP(C3688,HIS!D:E,2,FALSE)</f>
        <v>300</v>
      </c>
      <c r="O3688" t="str">
        <f t="shared" si="114"/>
        <v/>
      </c>
      <c r="P3688" s="12" t="str">
        <f>VLOOKUP(C3688,HIS!D:F,3,FALSE)</f>
        <v>2017/06/26</v>
      </c>
      <c r="Q3688">
        <f>VLOOKUP(D3688,微信!D:J,7,FALSE)</f>
        <v>300</v>
      </c>
      <c r="R3688" t="str">
        <f t="shared" si="115"/>
        <v/>
      </c>
    </row>
    <row r="3689" spans="1:18" ht="14.25" hidden="1">
      <c r="A3689">
        <v>102333529</v>
      </c>
      <c r="B3689" t="s">
        <v>52</v>
      </c>
      <c r="C3689" s="7" t="s">
        <v>34024</v>
      </c>
      <c r="D3689" s="7" t="s">
        <v>23171</v>
      </c>
      <c r="E3689">
        <v>399788</v>
      </c>
      <c r="F3689" s="38">
        <v>200</v>
      </c>
      <c r="G3689" s="12">
        <v>42912.43041666667</v>
      </c>
      <c r="H3689" s="7" t="s">
        <v>958</v>
      </c>
      <c r="I3689">
        <v>9998</v>
      </c>
      <c r="J3689">
        <v>0</v>
      </c>
      <c r="K3689">
        <v>0</v>
      </c>
      <c r="L3689" t="s">
        <v>18</v>
      </c>
      <c r="M3689" t="s">
        <v>40065</v>
      </c>
      <c r="N3689">
        <f>VLOOKUP(C3689,HIS!D:E,2,FALSE)</f>
        <v>200</v>
      </c>
      <c r="O3689" t="str">
        <f t="shared" si="114"/>
        <v/>
      </c>
      <c r="P3689" s="12" t="str">
        <f>VLOOKUP(C3689,HIS!D:F,3,FALSE)</f>
        <v>2017/06/26</v>
      </c>
      <c r="Q3689">
        <f>VLOOKUP(D3689,微信!D:J,7,FALSE)</f>
        <v>200</v>
      </c>
      <c r="R3689" t="str">
        <f t="shared" si="115"/>
        <v/>
      </c>
    </row>
    <row r="3690" spans="1:18" ht="14.25" hidden="1">
      <c r="A3690">
        <v>111207847</v>
      </c>
      <c r="B3690" t="s">
        <v>424</v>
      </c>
      <c r="C3690" s="7" t="s">
        <v>34025</v>
      </c>
      <c r="D3690" s="7" t="s">
        <v>23496</v>
      </c>
      <c r="E3690">
        <v>399971</v>
      </c>
      <c r="F3690" s="38">
        <v>130</v>
      </c>
      <c r="G3690" s="12">
        <v>42912.431423611109</v>
      </c>
      <c r="H3690" s="7" t="s">
        <v>959</v>
      </c>
      <c r="I3690">
        <v>9998</v>
      </c>
      <c r="J3690">
        <v>0</v>
      </c>
      <c r="K3690">
        <v>0</v>
      </c>
      <c r="L3690" t="s">
        <v>18</v>
      </c>
      <c r="M3690" t="s">
        <v>40066</v>
      </c>
      <c r="N3690">
        <f>VLOOKUP(C3690,HIS!D:E,2,FALSE)</f>
        <v>130</v>
      </c>
      <c r="O3690" t="str">
        <f t="shared" si="114"/>
        <v/>
      </c>
      <c r="P3690" s="12" t="str">
        <f>VLOOKUP(C3690,HIS!D:F,3,FALSE)</f>
        <v>2017/06/26</v>
      </c>
      <c r="Q3690">
        <f>VLOOKUP(D3690,微信!D:J,7,FALSE)</f>
        <v>130</v>
      </c>
      <c r="R3690" t="str">
        <f t="shared" si="115"/>
        <v/>
      </c>
    </row>
    <row r="3691" spans="1:18" ht="14.25" hidden="1">
      <c r="A3691">
        <v>111114913</v>
      </c>
      <c r="B3691" t="s">
        <v>28880</v>
      </c>
      <c r="C3691" s="7" t="s">
        <v>34026</v>
      </c>
      <c r="D3691" s="7" t="s">
        <v>23316</v>
      </c>
      <c r="E3691">
        <v>399992</v>
      </c>
      <c r="F3691" s="38">
        <v>500</v>
      </c>
      <c r="G3691" s="12">
        <v>42912.431458333333</v>
      </c>
      <c r="H3691" s="7" t="s">
        <v>959</v>
      </c>
      <c r="I3691">
        <v>9998</v>
      </c>
      <c r="J3691">
        <v>0</v>
      </c>
      <c r="K3691">
        <v>0</v>
      </c>
      <c r="L3691" t="s">
        <v>18</v>
      </c>
      <c r="M3691" t="s">
        <v>40067</v>
      </c>
      <c r="N3691">
        <f>VLOOKUP(C3691,HIS!D:E,2,FALSE)</f>
        <v>500</v>
      </c>
      <c r="O3691" t="str">
        <f t="shared" si="114"/>
        <v/>
      </c>
      <c r="P3691" s="12" t="str">
        <f>VLOOKUP(C3691,HIS!D:F,3,FALSE)</f>
        <v>2017/06/26</v>
      </c>
      <c r="Q3691">
        <f>VLOOKUP(D3691,微信!D:J,7,FALSE)</f>
        <v>500</v>
      </c>
      <c r="R3691" t="str">
        <f t="shared" si="115"/>
        <v/>
      </c>
    </row>
    <row r="3692" spans="1:18" ht="14.25" hidden="1">
      <c r="A3692">
        <v>5013660817</v>
      </c>
      <c r="B3692" t="s">
        <v>28881</v>
      </c>
      <c r="C3692" s="7" t="s">
        <v>34027</v>
      </c>
      <c r="D3692" s="7" t="s">
        <v>22727</v>
      </c>
      <c r="E3692">
        <v>399989</v>
      </c>
      <c r="F3692" s="38">
        <v>20</v>
      </c>
      <c r="G3692" s="12">
        <v>42912.431585648148</v>
      </c>
      <c r="H3692" s="7" t="s">
        <v>958</v>
      </c>
      <c r="I3692">
        <v>9998</v>
      </c>
      <c r="J3692">
        <v>0</v>
      </c>
      <c r="K3692">
        <v>0</v>
      </c>
      <c r="L3692" t="s">
        <v>18</v>
      </c>
      <c r="M3692" t="s">
        <v>40068</v>
      </c>
      <c r="N3692">
        <f>VLOOKUP(C3692,HIS!D:E,2,FALSE)</f>
        <v>20</v>
      </c>
      <c r="O3692" t="str">
        <f t="shared" si="114"/>
        <v/>
      </c>
      <c r="P3692" s="12" t="str">
        <f>VLOOKUP(C3692,HIS!D:F,3,FALSE)</f>
        <v>2017/06/26</v>
      </c>
      <c r="Q3692">
        <f>VLOOKUP(D3692,微信!D:J,7,FALSE)</f>
        <v>20</v>
      </c>
      <c r="R3692" t="str">
        <f t="shared" si="115"/>
        <v/>
      </c>
    </row>
    <row r="3693" spans="1:18" ht="14.25" hidden="1">
      <c r="A3693">
        <v>5010569035</v>
      </c>
      <c r="B3693" t="s">
        <v>28882</v>
      </c>
      <c r="C3693" s="7" t="s">
        <v>34028</v>
      </c>
      <c r="D3693" s="7" t="s">
        <v>23382</v>
      </c>
      <c r="E3693">
        <v>400036</v>
      </c>
      <c r="F3693" s="38">
        <v>500</v>
      </c>
      <c r="G3693" s="12">
        <v>42912.432025462964</v>
      </c>
      <c r="H3693" s="7" t="s">
        <v>958</v>
      </c>
      <c r="I3693">
        <v>9998</v>
      </c>
      <c r="J3693">
        <v>0</v>
      </c>
      <c r="K3693">
        <v>0</v>
      </c>
      <c r="L3693" t="s">
        <v>18</v>
      </c>
      <c r="M3693" t="s">
        <v>40069</v>
      </c>
      <c r="N3693">
        <f>VLOOKUP(C3693,HIS!D:E,2,FALSE)</f>
        <v>500</v>
      </c>
      <c r="O3693" t="str">
        <f t="shared" si="114"/>
        <v/>
      </c>
      <c r="P3693" s="12" t="str">
        <f>VLOOKUP(C3693,HIS!D:F,3,FALSE)</f>
        <v>2017/06/26</v>
      </c>
      <c r="Q3693">
        <f>VLOOKUP(D3693,微信!D:J,7,FALSE)</f>
        <v>500</v>
      </c>
      <c r="R3693" t="str">
        <f t="shared" si="115"/>
        <v/>
      </c>
    </row>
    <row r="3694" spans="1:18" ht="14.25" hidden="1">
      <c r="A3694">
        <v>1000125418</v>
      </c>
      <c r="B3694" t="s">
        <v>28883</v>
      </c>
      <c r="C3694" s="7" t="s">
        <v>34029</v>
      </c>
      <c r="D3694" s="7" t="s">
        <v>23155</v>
      </c>
      <c r="E3694">
        <v>400040</v>
      </c>
      <c r="F3694" s="38">
        <v>50</v>
      </c>
      <c r="G3694" s="12">
        <v>42912.432071759256</v>
      </c>
      <c r="H3694" s="7" t="s">
        <v>958</v>
      </c>
      <c r="I3694">
        <v>9998</v>
      </c>
      <c r="J3694">
        <v>0</v>
      </c>
      <c r="K3694">
        <v>0</v>
      </c>
      <c r="L3694" t="s">
        <v>18</v>
      </c>
      <c r="M3694" t="s">
        <v>40070</v>
      </c>
      <c r="N3694">
        <f>VLOOKUP(C3694,HIS!D:E,2,FALSE)</f>
        <v>50</v>
      </c>
      <c r="O3694" t="str">
        <f t="shared" si="114"/>
        <v/>
      </c>
      <c r="P3694" s="12" t="str">
        <f>VLOOKUP(C3694,HIS!D:F,3,FALSE)</f>
        <v>2017/06/26</v>
      </c>
      <c r="Q3694">
        <f>VLOOKUP(D3694,微信!D:J,7,FALSE)</f>
        <v>50</v>
      </c>
      <c r="R3694" t="str">
        <f t="shared" si="115"/>
        <v/>
      </c>
    </row>
    <row r="3695" spans="1:18" ht="14.25" hidden="1">
      <c r="A3695">
        <v>1000125584</v>
      </c>
      <c r="B3695" t="s">
        <v>28884</v>
      </c>
      <c r="C3695" s="7" t="s">
        <v>34030</v>
      </c>
      <c r="D3695" s="7" t="s">
        <v>23451</v>
      </c>
      <c r="E3695">
        <v>400055</v>
      </c>
      <c r="F3695" s="38">
        <v>100</v>
      </c>
      <c r="G3695" s="12">
        <v>42912.432129629633</v>
      </c>
      <c r="H3695" s="7" t="s">
        <v>958</v>
      </c>
      <c r="I3695">
        <v>9998</v>
      </c>
      <c r="J3695">
        <v>0</v>
      </c>
      <c r="K3695">
        <v>0</v>
      </c>
      <c r="L3695" t="s">
        <v>18</v>
      </c>
      <c r="M3695" t="s">
        <v>40071</v>
      </c>
      <c r="N3695">
        <f>VLOOKUP(C3695,HIS!D:E,2,FALSE)</f>
        <v>100</v>
      </c>
      <c r="O3695" t="str">
        <f t="shared" si="114"/>
        <v/>
      </c>
      <c r="P3695" s="12" t="str">
        <f>VLOOKUP(C3695,HIS!D:F,3,FALSE)</f>
        <v>2017/06/26</v>
      </c>
      <c r="Q3695">
        <f>VLOOKUP(D3695,微信!D:J,7,FALSE)</f>
        <v>100</v>
      </c>
      <c r="R3695" t="str">
        <f t="shared" si="115"/>
        <v/>
      </c>
    </row>
    <row r="3696" spans="1:18" ht="14.25" hidden="1">
      <c r="A3696">
        <v>1000122386</v>
      </c>
      <c r="B3696" t="s">
        <v>28446</v>
      </c>
      <c r="C3696" s="7" t="s">
        <v>34031</v>
      </c>
      <c r="D3696" s="7" t="s">
        <v>23581</v>
      </c>
      <c r="E3696">
        <v>400061</v>
      </c>
      <c r="F3696" s="38">
        <v>500</v>
      </c>
      <c r="G3696" s="12">
        <v>42912.432233796295</v>
      </c>
      <c r="H3696" s="7" t="s">
        <v>958</v>
      </c>
      <c r="I3696">
        <v>9998</v>
      </c>
      <c r="J3696">
        <v>0</v>
      </c>
      <c r="K3696">
        <v>0</v>
      </c>
      <c r="L3696" t="s">
        <v>18</v>
      </c>
      <c r="M3696" t="s">
        <v>40072</v>
      </c>
      <c r="N3696">
        <f>VLOOKUP(C3696,HIS!D:E,2,FALSE)</f>
        <v>500</v>
      </c>
      <c r="O3696" t="str">
        <f t="shared" si="114"/>
        <v/>
      </c>
      <c r="P3696" s="12" t="str">
        <f>VLOOKUP(C3696,HIS!D:F,3,FALSE)</f>
        <v>2017/06/26</v>
      </c>
      <c r="Q3696">
        <f>VLOOKUP(D3696,微信!D:J,7,FALSE)</f>
        <v>500</v>
      </c>
      <c r="R3696" t="str">
        <f t="shared" si="115"/>
        <v/>
      </c>
    </row>
    <row r="3697" spans="1:18" ht="14.25" hidden="1">
      <c r="A3697">
        <v>1000124705</v>
      </c>
      <c r="B3697" t="s">
        <v>28885</v>
      </c>
      <c r="C3697" s="7" t="s">
        <v>34032</v>
      </c>
      <c r="D3697" s="7" t="s">
        <v>22797</v>
      </c>
      <c r="E3697">
        <v>400088</v>
      </c>
      <c r="F3697" s="38">
        <v>1200</v>
      </c>
      <c r="G3697" s="12">
        <v>42912.432500000003</v>
      </c>
      <c r="H3697" s="7" t="s">
        <v>959</v>
      </c>
      <c r="I3697">
        <v>9998</v>
      </c>
      <c r="J3697">
        <v>0</v>
      </c>
      <c r="K3697">
        <v>0</v>
      </c>
      <c r="L3697" t="s">
        <v>18</v>
      </c>
      <c r="M3697" t="s">
        <v>40073</v>
      </c>
      <c r="N3697">
        <f>VLOOKUP(C3697,HIS!D:E,2,FALSE)</f>
        <v>1200</v>
      </c>
      <c r="O3697" t="str">
        <f t="shared" si="114"/>
        <v/>
      </c>
      <c r="P3697" s="12" t="str">
        <f>VLOOKUP(C3697,HIS!D:F,3,FALSE)</f>
        <v>2017/06/26</v>
      </c>
      <c r="Q3697">
        <f>VLOOKUP(D3697,微信!D:J,7,FALSE)</f>
        <v>1200</v>
      </c>
      <c r="R3697" t="str">
        <f t="shared" si="115"/>
        <v/>
      </c>
    </row>
    <row r="3698" spans="1:18" ht="14.25" hidden="1">
      <c r="A3698">
        <v>1000050618</v>
      </c>
      <c r="B3698" t="s">
        <v>28886</v>
      </c>
      <c r="C3698" s="7" t="s">
        <v>34033</v>
      </c>
      <c r="D3698" s="7" t="s">
        <v>22916</v>
      </c>
      <c r="E3698">
        <v>400127</v>
      </c>
      <c r="F3698" s="38">
        <v>400</v>
      </c>
      <c r="G3698" s="12">
        <v>42912.432916666665</v>
      </c>
      <c r="H3698" s="7" t="s">
        <v>958</v>
      </c>
      <c r="I3698">
        <v>9998</v>
      </c>
      <c r="J3698">
        <v>0</v>
      </c>
      <c r="K3698">
        <v>0</v>
      </c>
      <c r="L3698" t="s">
        <v>18</v>
      </c>
      <c r="M3698" t="s">
        <v>40074</v>
      </c>
      <c r="N3698">
        <f>VLOOKUP(C3698,HIS!D:E,2,FALSE)</f>
        <v>400</v>
      </c>
      <c r="O3698" t="str">
        <f t="shared" si="114"/>
        <v/>
      </c>
      <c r="P3698" s="12" t="str">
        <f>VLOOKUP(C3698,HIS!D:F,3,FALSE)</f>
        <v>2017/06/26</v>
      </c>
      <c r="Q3698">
        <f>VLOOKUP(D3698,微信!D:J,7,FALSE)</f>
        <v>400</v>
      </c>
      <c r="R3698" t="str">
        <f t="shared" si="115"/>
        <v/>
      </c>
    </row>
    <row r="3699" spans="1:18" ht="14.25" hidden="1">
      <c r="A3699">
        <v>1000124844</v>
      </c>
      <c r="B3699" t="s">
        <v>28887</v>
      </c>
      <c r="C3699" s="7" t="s">
        <v>34034</v>
      </c>
      <c r="D3699" s="7" t="s">
        <v>22801</v>
      </c>
      <c r="E3699">
        <v>400227</v>
      </c>
      <c r="F3699" s="38">
        <v>220</v>
      </c>
      <c r="G3699" s="12">
        <v>42912.433761574073</v>
      </c>
      <c r="H3699" s="7" t="s">
        <v>958</v>
      </c>
      <c r="I3699">
        <v>9998</v>
      </c>
      <c r="J3699">
        <v>0</v>
      </c>
      <c r="K3699">
        <v>0</v>
      </c>
      <c r="L3699" t="s">
        <v>18</v>
      </c>
      <c r="M3699" t="s">
        <v>40075</v>
      </c>
      <c r="N3699">
        <f>VLOOKUP(C3699,HIS!D:E,2,FALSE)</f>
        <v>220</v>
      </c>
      <c r="O3699" t="str">
        <f t="shared" si="114"/>
        <v/>
      </c>
      <c r="P3699" s="12" t="str">
        <f>VLOOKUP(C3699,HIS!D:F,3,FALSE)</f>
        <v>2017/06/26</v>
      </c>
      <c r="Q3699">
        <f>VLOOKUP(D3699,微信!D:J,7,FALSE)</f>
        <v>220</v>
      </c>
      <c r="R3699" t="str">
        <f t="shared" si="115"/>
        <v/>
      </c>
    </row>
    <row r="3700" spans="1:18" ht="14.25" hidden="1">
      <c r="A3700">
        <v>1000125647</v>
      </c>
      <c r="B3700" t="s">
        <v>28888</v>
      </c>
      <c r="C3700" s="7" t="s">
        <v>34035</v>
      </c>
      <c r="D3700" s="7" t="s">
        <v>22832</v>
      </c>
      <c r="E3700">
        <v>400315</v>
      </c>
      <c r="F3700" s="38">
        <v>10</v>
      </c>
      <c r="G3700" s="12">
        <v>42912.434571759259</v>
      </c>
      <c r="H3700" s="7" t="s">
        <v>959</v>
      </c>
      <c r="I3700">
        <v>9998</v>
      </c>
      <c r="J3700">
        <v>0</v>
      </c>
      <c r="K3700">
        <v>0</v>
      </c>
      <c r="L3700" t="s">
        <v>18</v>
      </c>
      <c r="M3700" t="s">
        <v>40076</v>
      </c>
      <c r="N3700">
        <f>VLOOKUP(C3700,HIS!D:E,2,FALSE)</f>
        <v>10</v>
      </c>
      <c r="O3700" t="str">
        <f t="shared" si="114"/>
        <v/>
      </c>
      <c r="P3700" s="12" t="str">
        <f>VLOOKUP(C3700,HIS!D:F,3,FALSE)</f>
        <v>2017/06/26</v>
      </c>
      <c r="Q3700">
        <f>VLOOKUP(D3700,微信!D:J,7,FALSE)</f>
        <v>10</v>
      </c>
      <c r="R3700" t="str">
        <f t="shared" si="115"/>
        <v/>
      </c>
    </row>
    <row r="3701" spans="1:18" ht="14.25" hidden="1">
      <c r="A3701">
        <v>1000125441</v>
      </c>
      <c r="B3701" t="s">
        <v>28889</v>
      </c>
      <c r="C3701" s="7" t="s">
        <v>34036</v>
      </c>
      <c r="D3701" s="7" t="s">
        <v>23164</v>
      </c>
      <c r="E3701">
        <v>400308</v>
      </c>
      <c r="F3701" s="38">
        <v>200</v>
      </c>
      <c r="G3701" s="12">
        <v>42912.434652777774</v>
      </c>
      <c r="H3701" s="7" t="s">
        <v>958</v>
      </c>
      <c r="I3701">
        <v>9998</v>
      </c>
      <c r="J3701">
        <v>0</v>
      </c>
      <c r="K3701">
        <v>0</v>
      </c>
      <c r="L3701" t="s">
        <v>18</v>
      </c>
      <c r="M3701" t="s">
        <v>40077</v>
      </c>
      <c r="N3701">
        <f>VLOOKUP(C3701,HIS!D:E,2,FALSE)</f>
        <v>200</v>
      </c>
      <c r="O3701" t="str">
        <f t="shared" si="114"/>
        <v/>
      </c>
      <c r="P3701" s="12" t="str">
        <f>VLOOKUP(C3701,HIS!D:F,3,FALSE)</f>
        <v>2017/06/26</v>
      </c>
      <c r="Q3701">
        <f>VLOOKUP(D3701,微信!D:J,7,FALSE)</f>
        <v>200</v>
      </c>
      <c r="R3701" t="str">
        <f t="shared" si="115"/>
        <v/>
      </c>
    </row>
    <row r="3702" spans="1:18" ht="14.25" hidden="1">
      <c r="A3702">
        <v>1000093127</v>
      </c>
      <c r="B3702" t="s">
        <v>28890</v>
      </c>
      <c r="C3702" s="7" t="s">
        <v>34037</v>
      </c>
      <c r="D3702" s="7" t="s">
        <v>23373</v>
      </c>
      <c r="E3702">
        <v>400322</v>
      </c>
      <c r="F3702" s="38">
        <v>450</v>
      </c>
      <c r="G3702" s="12">
        <v>42912.434687499997</v>
      </c>
      <c r="H3702" s="7" t="s">
        <v>958</v>
      </c>
      <c r="I3702">
        <v>9998</v>
      </c>
      <c r="J3702">
        <v>0</v>
      </c>
      <c r="K3702">
        <v>0</v>
      </c>
      <c r="L3702" t="s">
        <v>18</v>
      </c>
      <c r="M3702" t="s">
        <v>40078</v>
      </c>
      <c r="N3702">
        <f>VLOOKUP(C3702,HIS!D:E,2,FALSE)</f>
        <v>450</v>
      </c>
      <c r="O3702" t="str">
        <f t="shared" si="114"/>
        <v/>
      </c>
      <c r="P3702" s="12" t="str">
        <f>VLOOKUP(C3702,HIS!D:F,3,FALSE)</f>
        <v>2017/06/26</v>
      </c>
      <c r="Q3702">
        <f>VLOOKUP(D3702,微信!D:J,7,FALSE)</f>
        <v>450</v>
      </c>
      <c r="R3702" t="str">
        <f t="shared" si="115"/>
        <v/>
      </c>
    </row>
    <row r="3703" spans="1:18" ht="14.25" hidden="1">
      <c r="A3703">
        <v>1000125043</v>
      </c>
      <c r="B3703" t="s">
        <v>28891</v>
      </c>
      <c r="C3703" s="7" t="s">
        <v>34038</v>
      </c>
      <c r="D3703" s="7" t="s">
        <v>23036</v>
      </c>
      <c r="E3703">
        <v>400328</v>
      </c>
      <c r="F3703" s="38">
        <v>30</v>
      </c>
      <c r="G3703" s="12">
        <v>42912.434745370374</v>
      </c>
      <c r="H3703" s="7" t="s">
        <v>959</v>
      </c>
      <c r="I3703">
        <v>9998</v>
      </c>
      <c r="J3703">
        <v>0</v>
      </c>
      <c r="K3703">
        <v>0</v>
      </c>
      <c r="L3703" t="s">
        <v>18</v>
      </c>
      <c r="M3703" t="s">
        <v>40079</v>
      </c>
      <c r="N3703">
        <f>VLOOKUP(C3703,HIS!D:E,2,FALSE)</f>
        <v>30</v>
      </c>
      <c r="O3703" t="str">
        <f t="shared" si="114"/>
        <v/>
      </c>
      <c r="P3703" s="12" t="str">
        <f>VLOOKUP(C3703,HIS!D:F,3,FALSE)</f>
        <v>2017/06/26</v>
      </c>
      <c r="Q3703">
        <f>VLOOKUP(D3703,微信!D:J,7,FALSE)</f>
        <v>30</v>
      </c>
      <c r="R3703" t="str">
        <f t="shared" si="115"/>
        <v/>
      </c>
    </row>
    <row r="3704" spans="1:18" ht="14.25" hidden="1">
      <c r="A3704">
        <v>1000056954</v>
      </c>
      <c r="B3704" t="s">
        <v>28892</v>
      </c>
      <c r="C3704" s="7" t="s">
        <v>34039</v>
      </c>
      <c r="D3704" s="7" t="s">
        <v>23358</v>
      </c>
      <c r="E3704">
        <v>400313</v>
      </c>
      <c r="F3704" s="38">
        <v>600</v>
      </c>
      <c r="G3704" s="12">
        <v>42912.434791666667</v>
      </c>
      <c r="H3704" s="7" t="s">
        <v>958</v>
      </c>
      <c r="I3704">
        <v>9998</v>
      </c>
      <c r="J3704">
        <v>0</v>
      </c>
      <c r="K3704">
        <v>0</v>
      </c>
      <c r="L3704" t="s">
        <v>18</v>
      </c>
      <c r="M3704" t="s">
        <v>40080</v>
      </c>
      <c r="N3704">
        <f>VLOOKUP(C3704,HIS!D:E,2,FALSE)</f>
        <v>600</v>
      </c>
      <c r="O3704" t="str">
        <f t="shared" si="114"/>
        <v/>
      </c>
      <c r="P3704" s="12" t="str">
        <f>VLOOKUP(C3704,HIS!D:F,3,FALSE)</f>
        <v>2017/06/26</v>
      </c>
      <c r="Q3704">
        <f>VLOOKUP(D3704,微信!D:J,7,FALSE)</f>
        <v>600</v>
      </c>
      <c r="R3704" t="str">
        <f t="shared" si="115"/>
        <v/>
      </c>
    </row>
    <row r="3705" spans="1:18" ht="14.25" hidden="1">
      <c r="A3705">
        <v>1000093289</v>
      </c>
      <c r="B3705" t="s">
        <v>501</v>
      </c>
      <c r="C3705" s="7" t="s">
        <v>34040</v>
      </c>
      <c r="D3705" s="7" t="s">
        <v>23094</v>
      </c>
      <c r="E3705">
        <v>400338</v>
      </c>
      <c r="F3705" s="38">
        <v>2000</v>
      </c>
      <c r="G3705" s="12">
        <v>42912.435011574074</v>
      </c>
      <c r="H3705" s="7" t="s">
        <v>959</v>
      </c>
      <c r="I3705">
        <v>9998</v>
      </c>
      <c r="J3705">
        <v>0</v>
      </c>
      <c r="K3705">
        <v>0</v>
      </c>
      <c r="L3705" t="s">
        <v>18</v>
      </c>
      <c r="M3705" t="s">
        <v>40081</v>
      </c>
      <c r="N3705">
        <f>VLOOKUP(C3705,HIS!D:E,2,FALSE)</f>
        <v>2000</v>
      </c>
      <c r="O3705" t="str">
        <f t="shared" si="114"/>
        <v/>
      </c>
      <c r="P3705" s="12" t="str">
        <f>VLOOKUP(C3705,HIS!D:F,3,FALSE)</f>
        <v>2017/06/26</v>
      </c>
      <c r="Q3705">
        <f>VLOOKUP(D3705,微信!D:J,7,FALSE)</f>
        <v>2000</v>
      </c>
      <c r="R3705" t="str">
        <f t="shared" si="115"/>
        <v/>
      </c>
    </row>
    <row r="3706" spans="1:18" ht="14.25" hidden="1">
      <c r="A3706">
        <v>1000125528</v>
      </c>
      <c r="B3706" t="s">
        <v>28893</v>
      </c>
      <c r="C3706" s="7" t="s">
        <v>34041</v>
      </c>
      <c r="D3706" s="7" t="s">
        <v>22841</v>
      </c>
      <c r="E3706">
        <v>400350</v>
      </c>
      <c r="F3706" s="38">
        <v>100</v>
      </c>
      <c r="G3706" s="12">
        <v>42912.435196759259</v>
      </c>
      <c r="H3706" s="7" t="s">
        <v>958</v>
      </c>
      <c r="I3706">
        <v>9998</v>
      </c>
      <c r="J3706">
        <v>0</v>
      </c>
      <c r="K3706">
        <v>0</v>
      </c>
      <c r="L3706" t="s">
        <v>18</v>
      </c>
      <c r="M3706" t="s">
        <v>40082</v>
      </c>
      <c r="N3706">
        <f>VLOOKUP(C3706,HIS!D:E,2,FALSE)</f>
        <v>100</v>
      </c>
      <c r="O3706" t="str">
        <f t="shared" si="114"/>
        <v/>
      </c>
      <c r="P3706" s="12" t="str">
        <f>VLOOKUP(C3706,HIS!D:F,3,FALSE)</f>
        <v>2017/06/26</v>
      </c>
      <c r="Q3706">
        <f>VLOOKUP(D3706,微信!D:J,7,FALSE)</f>
        <v>100</v>
      </c>
      <c r="R3706" t="str">
        <f t="shared" si="115"/>
        <v/>
      </c>
    </row>
    <row r="3707" spans="1:18" ht="14.25" hidden="1">
      <c r="A3707" t="s">
        <v>685</v>
      </c>
      <c r="B3707" t="s">
        <v>686</v>
      </c>
      <c r="C3707" s="7" t="s">
        <v>34042</v>
      </c>
      <c r="D3707" s="7" t="s">
        <v>22987</v>
      </c>
      <c r="E3707">
        <v>400370</v>
      </c>
      <c r="F3707" s="38">
        <v>500</v>
      </c>
      <c r="G3707" s="12">
        <v>42912.435335648152</v>
      </c>
      <c r="H3707" s="7" t="s">
        <v>959</v>
      </c>
      <c r="I3707">
        <v>9998</v>
      </c>
      <c r="J3707">
        <v>0</v>
      </c>
      <c r="K3707">
        <v>0</v>
      </c>
      <c r="L3707" t="s">
        <v>18</v>
      </c>
      <c r="M3707" t="s">
        <v>40083</v>
      </c>
      <c r="N3707">
        <f>VLOOKUP(C3707,HIS!D:E,2,FALSE)</f>
        <v>500</v>
      </c>
      <c r="O3707" t="str">
        <f t="shared" si="114"/>
        <v/>
      </c>
      <c r="P3707" s="12" t="str">
        <f>VLOOKUP(C3707,HIS!D:F,3,FALSE)</f>
        <v>2017/06/26</v>
      </c>
      <c r="Q3707">
        <f>VLOOKUP(D3707,微信!D:J,7,FALSE)</f>
        <v>500</v>
      </c>
      <c r="R3707" t="str">
        <f t="shared" si="115"/>
        <v/>
      </c>
    </row>
    <row r="3708" spans="1:18" ht="14.25" hidden="1">
      <c r="A3708">
        <v>1000125533</v>
      </c>
      <c r="B3708" t="s">
        <v>28894</v>
      </c>
      <c r="C3708" s="7" t="s">
        <v>34043</v>
      </c>
      <c r="D3708" s="7" t="s">
        <v>23640</v>
      </c>
      <c r="E3708">
        <v>400396</v>
      </c>
      <c r="F3708" s="38">
        <v>100</v>
      </c>
      <c r="G3708" s="12">
        <v>42912.435740740744</v>
      </c>
      <c r="H3708" s="7" t="s">
        <v>958</v>
      </c>
      <c r="I3708">
        <v>9998</v>
      </c>
      <c r="J3708">
        <v>0</v>
      </c>
      <c r="K3708">
        <v>0</v>
      </c>
      <c r="L3708" t="s">
        <v>18</v>
      </c>
      <c r="M3708" t="s">
        <v>40084</v>
      </c>
      <c r="N3708">
        <f>VLOOKUP(C3708,HIS!D:E,2,FALSE)</f>
        <v>100</v>
      </c>
      <c r="O3708" t="str">
        <f t="shared" si="114"/>
        <v/>
      </c>
      <c r="P3708" s="12" t="str">
        <f>VLOOKUP(C3708,HIS!D:F,3,FALSE)</f>
        <v>2017/06/26</v>
      </c>
      <c r="Q3708">
        <f>VLOOKUP(D3708,微信!D:J,7,FALSE)</f>
        <v>100</v>
      </c>
      <c r="R3708" t="str">
        <f t="shared" si="115"/>
        <v/>
      </c>
    </row>
    <row r="3709" spans="1:18" ht="14.25" hidden="1">
      <c r="A3709">
        <v>1000124780</v>
      </c>
      <c r="B3709" t="s">
        <v>28751</v>
      </c>
      <c r="C3709" s="7" t="s">
        <v>34044</v>
      </c>
      <c r="D3709" s="7" t="s">
        <v>23232</v>
      </c>
      <c r="E3709">
        <v>400423</v>
      </c>
      <c r="F3709" s="38">
        <v>100</v>
      </c>
      <c r="G3709" s="12">
        <v>42912.436099537037</v>
      </c>
      <c r="H3709" s="7" t="s">
        <v>959</v>
      </c>
      <c r="I3709">
        <v>9998</v>
      </c>
      <c r="J3709">
        <v>0</v>
      </c>
      <c r="K3709">
        <v>0</v>
      </c>
      <c r="L3709" t="s">
        <v>18</v>
      </c>
      <c r="M3709" t="s">
        <v>40085</v>
      </c>
      <c r="N3709">
        <f>VLOOKUP(C3709,HIS!D:E,2,FALSE)</f>
        <v>100</v>
      </c>
      <c r="O3709" t="str">
        <f t="shared" si="114"/>
        <v/>
      </c>
      <c r="P3709" s="12" t="str">
        <f>VLOOKUP(C3709,HIS!D:F,3,FALSE)</f>
        <v>2017/06/26</v>
      </c>
      <c r="Q3709">
        <f>VLOOKUP(D3709,微信!D:J,7,FALSE)</f>
        <v>100</v>
      </c>
      <c r="R3709" t="str">
        <f t="shared" si="115"/>
        <v/>
      </c>
    </row>
    <row r="3710" spans="1:18" ht="14.25" hidden="1">
      <c r="A3710">
        <v>1000125073</v>
      </c>
      <c r="B3710" t="s">
        <v>28895</v>
      </c>
      <c r="C3710" s="7" t="s">
        <v>34045</v>
      </c>
      <c r="D3710" s="7" t="s">
        <v>23689</v>
      </c>
      <c r="E3710">
        <v>400512</v>
      </c>
      <c r="F3710" s="38">
        <v>500</v>
      </c>
      <c r="G3710" s="12">
        <v>42912.436643518522</v>
      </c>
      <c r="H3710" s="7" t="s">
        <v>959</v>
      </c>
      <c r="I3710">
        <v>9998</v>
      </c>
      <c r="J3710">
        <v>0</v>
      </c>
      <c r="K3710">
        <v>0</v>
      </c>
      <c r="L3710" t="s">
        <v>18</v>
      </c>
      <c r="M3710" t="s">
        <v>40086</v>
      </c>
      <c r="N3710">
        <f>VLOOKUP(C3710,HIS!D:E,2,FALSE)</f>
        <v>500</v>
      </c>
      <c r="O3710" t="str">
        <f t="shared" si="114"/>
        <v/>
      </c>
      <c r="P3710" s="12" t="str">
        <f>VLOOKUP(C3710,HIS!D:F,3,FALSE)</f>
        <v>2017/06/26</v>
      </c>
      <c r="Q3710">
        <f>VLOOKUP(D3710,微信!D:J,7,FALSE)</f>
        <v>500</v>
      </c>
      <c r="R3710" t="str">
        <f t="shared" si="115"/>
        <v/>
      </c>
    </row>
    <row r="3711" spans="1:18" ht="14.25" hidden="1">
      <c r="A3711">
        <v>1000112410</v>
      </c>
      <c r="B3711" t="s">
        <v>28896</v>
      </c>
      <c r="C3711" s="7" t="s">
        <v>34046</v>
      </c>
      <c r="D3711" s="7" t="s">
        <v>22814</v>
      </c>
      <c r="E3711">
        <v>400571</v>
      </c>
      <c r="F3711" s="38">
        <v>20</v>
      </c>
      <c r="G3711" s="12">
        <v>42912.437372685185</v>
      </c>
      <c r="H3711" s="7" t="s">
        <v>958</v>
      </c>
      <c r="I3711">
        <v>9998</v>
      </c>
      <c r="J3711">
        <v>0</v>
      </c>
      <c r="K3711">
        <v>0</v>
      </c>
      <c r="L3711" t="s">
        <v>18</v>
      </c>
      <c r="M3711" t="s">
        <v>40087</v>
      </c>
      <c r="N3711">
        <f>VLOOKUP(C3711,HIS!D:E,2,FALSE)</f>
        <v>20</v>
      </c>
      <c r="O3711" t="str">
        <f t="shared" si="114"/>
        <v/>
      </c>
      <c r="P3711" s="12" t="str">
        <f>VLOOKUP(C3711,HIS!D:F,3,FALSE)</f>
        <v>2017/06/26</v>
      </c>
      <c r="Q3711">
        <f>VLOOKUP(D3711,微信!D:J,7,FALSE)</f>
        <v>20</v>
      </c>
      <c r="R3711" t="str">
        <f t="shared" si="115"/>
        <v/>
      </c>
    </row>
    <row r="3712" spans="1:18" ht="14.25" hidden="1">
      <c r="A3712">
        <v>1000071604</v>
      </c>
      <c r="B3712" t="s">
        <v>28897</v>
      </c>
      <c r="C3712" s="7" t="s">
        <v>34047</v>
      </c>
      <c r="D3712" s="7" t="s">
        <v>22734</v>
      </c>
      <c r="E3712">
        <v>400561</v>
      </c>
      <c r="F3712" s="38">
        <v>3500</v>
      </c>
      <c r="G3712" s="12">
        <v>42912.437465277777</v>
      </c>
      <c r="H3712" s="7" t="s">
        <v>959</v>
      </c>
      <c r="I3712">
        <v>9998</v>
      </c>
      <c r="J3712">
        <v>0</v>
      </c>
      <c r="K3712">
        <v>0</v>
      </c>
      <c r="L3712" t="s">
        <v>18</v>
      </c>
      <c r="M3712" t="s">
        <v>40088</v>
      </c>
      <c r="N3712">
        <f>VLOOKUP(C3712,HIS!D:E,2,FALSE)</f>
        <v>3500</v>
      </c>
      <c r="O3712" t="str">
        <f t="shared" si="114"/>
        <v/>
      </c>
      <c r="P3712" s="12" t="str">
        <f>VLOOKUP(C3712,HIS!D:F,3,FALSE)</f>
        <v>2017/06/26</v>
      </c>
      <c r="Q3712">
        <f>VLOOKUP(D3712,微信!D:J,7,FALSE)</f>
        <v>3500</v>
      </c>
      <c r="R3712" t="str">
        <f t="shared" si="115"/>
        <v/>
      </c>
    </row>
    <row r="3713" spans="1:18" ht="14.25" hidden="1">
      <c r="A3713">
        <v>5015804311</v>
      </c>
      <c r="B3713" t="s">
        <v>28898</v>
      </c>
      <c r="C3713" s="7" t="s">
        <v>34048</v>
      </c>
      <c r="D3713" s="7" t="s">
        <v>22963</v>
      </c>
      <c r="E3713">
        <v>400587</v>
      </c>
      <c r="F3713" s="38">
        <v>100</v>
      </c>
      <c r="G3713" s="12">
        <v>42912.437581018516</v>
      </c>
      <c r="H3713" s="7" t="s">
        <v>958</v>
      </c>
      <c r="I3713">
        <v>9998</v>
      </c>
      <c r="J3713">
        <v>0</v>
      </c>
      <c r="K3713">
        <v>0</v>
      </c>
      <c r="L3713" t="s">
        <v>18</v>
      </c>
      <c r="M3713" t="s">
        <v>40089</v>
      </c>
      <c r="N3713">
        <f>VLOOKUP(C3713,HIS!D:E,2,FALSE)</f>
        <v>100</v>
      </c>
      <c r="O3713" t="str">
        <f t="shared" si="114"/>
        <v/>
      </c>
      <c r="P3713" s="12" t="str">
        <f>VLOOKUP(C3713,HIS!D:F,3,FALSE)</f>
        <v>2017/06/26</v>
      </c>
      <c r="Q3713">
        <f>VLOOKUP(D3713,微信!D:J,7,FALSE)</f>
        <v>100</v>
      </c>
      <c r="R3713" t="str">
        <f t="shared" si="115"/>
        <v/>
      </c>
    </row>
    <row r="3714" spans="1:18" ht="14.25" hidden="1">
      <c r="A3714">
        <v>111133192</v>
      </c>
      <c r="B3714" t="s">
        <v>28899</v>
      </c>
      <c r="C3714" s="7" t="s">
        <v>34049</v>
      </c>
      <c r="D3714" s="7" t="s">
        <v>23563</v>
      </c>
      <c r="E3714">
        <v>400651</v>
      </c>
      <c r="F3714" s="38">
        <v>20</v>
      </c>
      <c r="G3714" s="12">
        <v>42912.437986111108</v>
      </c>
      <c r="H3714" s="7" t="s">
        <v>958</v>
      </c>
      <c r="I3714">
        <v>9998</v>
      </c>
      <c r="J3714">
        <v>0</v>
      </c>
      <c r="K3714">
        <v>0</v>
      </c>
      <c r="L3714" t="s">
        <v>18</v>
      </c>
      <c r="M3714" t="s">
        <v>40090</v>
      </c>
      <c r="N3714">
        <f>VLOOKUP(C3714,HIS!D:E,2,FALSE)</f>
        <v>20</v>
      </c>
      <c r="O3714" t="str">
        <f t="shared" si="114"/>
        <v/>
      </c>
      <c r="P3714" s="12" t="str">
        <f>VLOOKUP(C3714,HIS!D:F,3,FALSE)</f>
        <v>2017/06/26</v>
      </c>
      <c r="Q3714">
        <f>VLOOKUP(D3714,微信!D:J,7,FALSE)</f>
        <v>20</v>
      </c>
      <c r="R3714" t="str">
        <f t="shared" si="115"/>
        <v/>
      </c>
    </row>
    <row r="3715" spans="1:18" ht="14.25" hidden="1">
      <c r="A3715">
        <v>1000125687</v>
      </c>
      <c r="B3715" t="s">
        <v>28900</v>
      </c>
      <c r="C3715" s="7" t="s">
        <v>34050</v>
      </c>
      <c r="D3715" s="7" t="s">
        <v>23714</v>
      </c>
      <c r="E3715">
        <v>400541</v>
      </c>
      <c r="F3715" s="38">
        <v>200</v>
      </c>
      <c r="G3715" s="12">
        <v>42912.437997685185</v>
      </c>
      <c r="H3715" s="7" t="s">
        <v>958</v>
      </c>
      <c r="I3715">
        <v>9998</v>
      </c>
      <c r="J3715">
        <v>0</v>
      </c>
      <c r="K3715">
        <v>0</v>
      </c>
      <c r="L3715" t="s">
        <v>18</v>
      </c>
      <c r="M3715" t="s">
        <v>40091</v>
      </c>
      <c r="N3715">
        <f>VLOOKUP(C3715,HIS!D:E,2,FALSE)</f>
        <v>200</v>
      </c>
      <c r="O3715" t="str">
        <f t="shared" ref="O3715:O3778" si="116">IF(F3715=N3715,"",1)</f>
        <v/>
      </c>
      <c r="P3715" s="12" t="str">
        <f>VLOOKUP(C3715,HIS!D:F,3,FALSE)</f>
        <v>2017/06/26</v>
      </c>
      <c r="Q3715">
        <f>VLOOKUP(D3715,微信!D:J,7,FALSE)</f>
        <v>200</v>
      </c>
      <c r="R3715" t="str">
        <f t="shared" ref="R3715:R3778" si="117">IF(F3715=Q3715,"",1)</f>
        <v/>
      </c>
    </row>
    <row r="3716" spans="1:18" ht="14.25" hidden="1">
      <c r="A3716">
        <v>101049453</v>
      </c>
      <c r="B3716" t="s">
        <v>28901</v>
      </c>
      <c r="C3716" s="7" t="s">
        <v>34051</v>
      </c>
      <c r="D3716" s="7" t="s">
        <v>23733</v>
      </c>
      <c r="E3716">
        <v>400643</v>
      </c>
      <c r="F3716" s="38">
        <v>10</v>
      </c>
      <c r="G3716" s="12">
        <v>42912.438020833331</v>
      </c>
      <c r="H3716" s="7" t="s">
        <v>958</v>
      </c>
      <c r="I3716">
        <v>9998</v>
      </c>
      <c r="J3716">
        <v>0</v>
      </c>
      <c r="K3716">
        <v>0</v>
      </c>
      <c r="L3716" t="s">
        <v>18</v>
      </c>
      <c r="M3716" t="s">
        <v>40092</v>
      </c>
      <c r="N3716">
        <f>VLOOKUP(C3716,HIS!D:E,2,FALSE)</f>
        <v>10</v>
      </c>
      <c r="O3716" t="str">
        <f t="shared" si="116"/>
        <v/>
      </c>
      <c r="P3716" s="12" t="str">
        <f>VLOOKUP(C3716,HIS!D:F,3,FALSE)</f>
        <v>2017/06/26</v>
      </c>
      <c r="Q3716">
        <f>VLOOKUP(D3716,微信!D:J,7,FALSE)</f>
        <v>10</v>
      </c>
      <c r="R3716" t="str">
        <f t="shared" si="117"/>
        <v/>
      </c>
    </row>
    <row r="3717" spans="1:18" ht="14.25" hidden="1">
      <c r="A3717">
        <v>1000124118</v>
      </c>
      <c r="B3717" t="s">
        <v>28902</v>
      </c>
      <c r="C3717" s="7" t="s">
        <v>34052</v>
      </c>
      <c r="D3717" s="7" t="s">
        <v>23241</v>
      </c>
      <c r="E3717">
        <v>400692</v>
      </c>
      <c r="F3717" s="38">
        <v>10</v>
      </c>
      <c r="G3717" s="12">
        <v>42912.438726851855</v>
      </c>
      <c r="H3717" s="7" t="s">
        <v>958</v>
      </c>
      <c r="I3717">
        <v>9998</v>
      </c>
      <c r="J3717">
        <v>0</v>
      </c>
      <c r="K3717">
        <v>0</v>
      </c>
      <c r="L3717" t="s">
        <v>18</v>
      </c>
      <c r="M3717" t="s">
        <v>40093</v>
      </c>
      <c r="N3717">
        <f>VLOOKUP(C3717,HIS!D:E,2,FALSE)</f>
        <v>10</v>
      </c>
      <c r="O3717" t="str">
        <f t="shared" si="116"/>
        <v/>
      </c>
      <c r="P3717" s="12" t="str">
        <f>VLOOKUP(C3717,HIS!D:F,3,FALSE)</f>
        <v>2017/06/26</v>
      </c>
      <c r="Q3717">
        <f>VLOOKUP(D3717,微信!D:J,7,FALSE)</f>
        <v>10</v>
      </c>
      <c r="R3717" t="str">
        <f t="shared" si="117"/>
        <v/>
      </c>
    </row>
    <row r="3718" spans="1:18" ht="14.25" hidden="1">
      <c r="A3718">
        <v>1000125520</v>
      </c>
      <c r="B3718" t="s">
        <v>28859</v>
      </c>
      <c r="C3718" s="7" t="s">
        <v>34053</v>
      </c>
      <c r="D3718" s="7" t="s">
        <v>23423</v>
      </c>
      <c r="E3718">
        <v>400693</v>
      </c>
      <c r="F3718" s="38">
        <v>1000</v>
      </c>
      <c r="G3718" s="12">
        <v>42912.438761574071</v>
      </c>
      <c r="H3718" s="7" t="s">
        <v>958</v>
      </c>
      <c r="I3718">
        <v>9998</v>
      </c>
      <c r="J3718">
        <v>0</v>
      </c>
      <c r="K3718">
        <v>0</v>
      </c>
      <c r="L3718" t="s">
        <v>18</v>
      </c>
      <c r="M3718" t="s">
        <v>40094</v>
      </c>
      <c r="N3718">
        <f>VLOOKUP(C3718,HIS!D:E,2,FALSE)</f>
        <v>1000</v>
      </c>
      <c r="O3718" t="str">
        <f t="shared" si="116"/>
        <v/>
      </c>
      <c r="P3718" s="12" t="str">
        <f>VLOOKUP(C3718,HIS!D:F,3,FALSE)</f>
        <v>2017/06/26</v>
      </c>
      <c r="Q3718">
        <f>VLOOKUP(D3718,微信!D:J,7,FALSE)</f>
        <v>1000</v>
      </c>
      <c r="R3718" t="str">
        <f t="shared" si="117"/>
        <v/>
      </c>
    </row>
    <row r="3719" spans="1:18" ht="14.25" hidden="1">
      <c r="A3719">
        <v>1000118350</v>
      </c>
      <c r="B3719" t="s">
        <v>28569</v>
      </c>
      <c r="C3719" s="7" t="s">
        <v>34054</v>
      </c>
      <c r="D3719" s="7" t="s">
        <v>22897</v>
      </c>
      <c r="E3719">
        <v>400708</v>
      </c>
      <c r="F3719" s="38">
        <v>10</v>
      </c>
      <c r="G3719" s="12">
        <v>42912.439097222225</v>
      </c>
      <c r="H3719" s="7" t="s">
        <v>958</v>
      </c>
      <c r="I3719">
        <v>9998</v>
      </c>
      <c r="J3719">
        <v>0</v>
      </c>
      <c r="K3719">
        <v>0</v>
      </c>
      <c r="L3719" t="s">
        <v>18</v>
      </c>
      <c r="M3719" t="s">
        <v>40095</v>
      </c>
      <c r="N3719">
        <f>VLOOKUP(C3719,HIS!D:E,2,FALSE)</f>
        <v>10</v>
      </c>
      <c r="O3719" t="str">
        <f t="shared" si="116"/>
        <v/>
      </c>
      <c r="P3719" s="12" t="str">
        <f>VLOOKUP(C3719,HIS!D:F,3,FALSE)</f>
        <v>2017/06/26</v>
      </c>
      <c r="Q3719">
        <f>VLOOKUP(D3719,微信!D:J,7,FALSE)</f>
        <v>10</v>
      </c>
      <c r="R3719" t="str">
        <f t="shared" si="117"/>
        <v/>
      </c>
    </row>
    <row r="3720" spans="1:18" ht="14.25" hidden="1">
      <c r="A3720">
        <v>1000125520</v>
      </c>
      <c r="B3720" t="s">
        <v>28859</v>
      </c>
      <c r="C3720" s="7" t="s">
        <v>34055</v>
      </c>
      <c r="D3720" s="7" t="s">
        <v>23424</v>
      </c>
      <c r="E3720">
        <v>400741</v>
      </c>
      <c r="F3720" s="38">
        <v>100</v>
      </c>
      <c r="G3720" s="12">
        <v>42912.439386574071</v>
      </c>
      <c r="H3720" s="7" t="s">
        <v>958</v>
      </c>
      <c r="I3720">
        <v>9998</v>
      </c>
      <c r="J3720">
        <v>0</v>
      </c>
      <c r="K3720">
        <v>0</v>
      </c>
      <c r="L3720" t="s">
        <v>18</v>
      </c>
      <c r="M3720" t="s">
        <v>40096</v>
      </c>
      <c r="N3720">
        <f>VLOOKUP(C3720,HIS!D:E,2,FALSE)</f>
        <v>100</v>
      </c>
      <c r="O3720" t="str">
        <f t="shared" si="116"/>
        <v/>
      </c>
      <c r="P3720" s="12" t="str">
        <f>VLOOKUP(C3720,HIS!D:F,3,FALSE)</f>
        <v>2017/06/26</v>
      </c>
      <c r="Q3720">
        <f>VLOOKUP(D3720,微信!D:J,7,FALSE)</f>
        <v>100</v>
      </c>
      <c r="R3720" t="str">
        <f t="shared" si="117"/>
        <v/>
      </c>
    </row>
    <row r="3721" spans="1:18" ht="14.25" hidden="1">
      <c r="A3721">
        <v>1000081694</v>
      </c>
      <c r="B3721" t="s">
        <v>132</v>
      </c>
      <c r="C3721" s="7" t="s">
        <v>34056</v>
      </c>
      <c r="D3721" s="7" t="s">
        <v>22788</v>
      </c>
      <c r="E3721">
        <v>400767</v>
      </c>
      <c r="F3721" s="38">
        <v>500</v>
      </c>
      <c r="G3721" s="12">
        <v>42912.439618055556</v>
      </c>
      <c r="H3721" s="7" t="s">
        <v>959</v>
      </c>
      <c r="I3721">
        <v>9998</v>
      </c>
      <c r="J3721">
        <v>0</v>
      </c>
      <c r="K3721">
        <v>0</v>
      </c>
      <c r="L3721" t="s">
        <v>18</v>
      </c>
      <c r="M3721" t="s">
        <v>40097</v>
      </c>
      <c r="N3721">
        <f>VLOOKUP(C3721,HIS!D:E,2,FALSE)</f>
        <v>500</v>
      </c>
      <c r="O3721" t="str">
        <f t="shared" si="116"/>
        <v/>
      </c>
      <c r="P3721" s="12" t="str">
        <f>VLOOKUP(C3721,HIS!D:F,3,FALSE)</f>
        <v>2017/06/26</v>
      </c>
      <c r="Q3721">
        <f>VLOOKUP(D3721,微信!D:J,7,FALSE)</f>
        <v>500</v>
      </c>
      <c r="R3721" t="str">
        <f t="shared" si="117"/>
        <v/>
      </c>
    </row>
    <row r="3722" spans="1:18" ht="14.25" hidden="1">
      <c r="A3722">
        <v>1000125628</v>
      </c>
      <c r="B3722" t="s">
        <v>28903</v>
      </c>
      <c r="C3722" s="7" t="s">
        <v>34057</v>
      </c>
      <c r="D3722" s="7" t="s">
        <v>23005</v>
      </c>
      <c r="E3722">
        <v>400828</v>
      </c>
      <c r="F3722" s="38">
        <v>20</v>
      </c>
      <c r="G3722" s="12">
        <v>42912.439780092594</v>
      </c>
      <c r="H3722" s="7" t="s">
        <v>958</v>
      </c>
      <c r="I3722">
        <v>9998</v>
      </c>
      <c r="J3722">
        <v>0</v>
      </c>
      <c r="K3722">
        <v>0</v>
      </c>
      <c r="L3722" t="s">
        <v>18</v>
      </c>
      <c r="M3722" t="s">
        <v>40098</v>
      </c>
      <c r="N3722">
        <f>VLOOKUP(C3722,HIS!D:E,2,FALSE)</f>
        <v>20</v>
      </c>
      <c r="O3722" t="str">
        <f t="shared" si="116"/>
        <v/>
      </c>
      <c r="P3722" s="12" t="str">
        <f>VLOOKUP(C3722,HIS!D:F,3,FALSE)</f>
        <v>2017/06/26</v>
      </c>
      <c r="Q3722">
        <f>VLOOKUP(D3722,微信!D:J,7,FALSE)</f>
        <v>20</v>
      </c>
      <c r="R3722" t="str">
        <f t="shared" si="117"/>
        <v/>
      </c>
    </row>
    <row r="3723" spans="1:18" ht="14.25" hidden="1">
      <c r="A3723">
        <v>1000124134</v>
      </c>
      <c r="B3723" t="s">
        <v>28904</v>
      </c>
      <c r="C3723" s="7" t="s">
        <v>34058</v>
      </c>
      <c r="D3723" s="7" t="s">
        <v>23551</v>
      </c>
      <c r="E3723">
        <v>400795</v>
      </c>
      <c r="F3723" s="38">
        <v>500</v>
      </c>
      <c r="G3723" s="12">
        <v>42912.439976851849</v>
      </c>
      <c r="H3723" s="7" t="s">
        <v>958</v>
      </c>
      <c r="I3723">
        <v>9998</v>
      </c>
      <c r="J3723">
        <v>0</v>
      </c>
      <c r="K3723">
        <v>0</v>
      </c>
      <c r="L3723" t="s">
        <v>18</v>
      </c>
      <c r="M3723" t="s">
        <v>40099</v>
      </c>
      <c r="N3723">
        <f>VLOOKUP(C3723,HIS!D:E,2,FALSE)</f>
        <v>500</v>
      </c>
      <c r="O3723" t="str">
        <f t="shared" si="116"/>
        <v/>
      </c>
      <c r="P3723" s="12" t="str">
        <f>VLOOKUP(C3723,HIS!D:F,3,FALSE)</f>
        <v>2017/06/26</v>
      </c>
      <c r="Q3723">
        <f>VLOOKUP(D3723,微信!D:J,7,FALSE)</f>
        <v>500</v>
      </c>
      <c r="R3723" t="str">
        <f t="shared" si="117"/>
        <v/>
      </c>
    </row>
    <row r="3724" spans="1:18" ht="14.25" hidden="1">
      <c r="A3724">
        <v>1000124068</v>
      </c>
      <c r="B3724" t="s">
        <v>28714</v>
      </c>
      <c r="C3724" s="7" t="s">
        <v>34059</v>
      </c>
      <c r="D3724" s="7" t="s">
        <v>23306</v>
      </c>
      <c r="E3724">
        <v>400830</v>
      </c>
      <c r="F3724" s="38">
        <v>300</v>
      </c>
      <c r="G3724" s="12">
        <v>42912.440451388888</v>
      </c>
      <c r="H3724" s="7" t="s">
        <v>958</v>
      </c>
      <c r="I3724">
        <v>9998</v>
      </c>
      <c r="J3724">
        <v>0</v>
      </c>
      <c r="K3724">
        <v>0</v>
      </c>
      <c r="L3724" t="s">
        <v>18</v>
      </c>
      <c r="M3724" t="s">
        <v>40100</v>
      </c>
      <c r="N3724">
        <f>VLOOKUP(C3724,HIS!D:E,2,FALSE)</f>
        <v>300</v>
      </c>
      <c r="O3724" t="str">
        <f t="shared" si="116"/>
        <v/>
      </c>
      <c r="P3724" s="12" t="str">
        <f>VLOOKUP(C3724,HIS!D:F,3,FALSE)</f>
        <v>2017/06/26</v>
      </c>
      <c r="Q3724">
        <f>VLOOKUP(D3724,微信!D:J,7,FALSE)</f>
        <v>300</v>
      </c>
      <c r="R3724" t="str">
        <f t="shared" si="117"/>
        <v/>
      </c>
    </row>
    <row r="3725" spans="1:18" ht="14.25" hidden="1">
      <c r="A3725" t="s">
        <v>26427</v>
      </c>
      <c r="B3725" t="s">
        <v>28905</v>
      </c>
      <c r="C3725" s="7" t="s">
        <v>34060</v>
      </c>
      <c r="D3725" s="7" t="s">
        <v>22807</v>
      </c>
      <c r="E3725">
        <v>400856</v>
      </c>
      <c r="F3725" s="38">
        <v>100</v>
      </c>
      <c r="G3725" s="12">
        <v>42912.440509259257</v>
      </c>
      <c r="H3725" s="7" t="s">
        <v>959</v>
      </c>
      <c r="I3725">
        <v>9998</v>
      </c>
      <c r="J3725">
        <v>0</v>
      </c>
      <c r="K3725">
        <v>0</v>
      </c>
      <c r="L3725" t="s">
        <v>18</v>
      </c>
      <c r="M3725" t="s">
        <v>40101</v>
      </c>
      <c r="N3725">
        <f>VLOOKUP(C3725,HIS!D:E,2,FALSE)</f>
        <v>100</v>
      </c>
      <c r="O3725" t="str">
        <f t="shared" si="116"/>
        <v/>
      </c>
      <c r="P3725" s="12" t="str">
        <f>VLOOKUP(C3725,HIS!D:F,3,FALSE)</f>
        <v>2017/06/26</v>
      </c>
      <c r="Q3725">
        <f>VLOOKUP(D3725,微信!D:J,7,FALSE)</f>
        <v>100</v>
      </c>
      <c r="R3725" t="str">
        <f t="shared" si="117"/>
        <v/>
      </c>
    </row>
    <row r="3726" spans="1:18" ht="14.25" hidden="1">
      <c r="A3726">
        <v>1000121059</v>
      </c>
      <c r="B3726" t="s">
        <v>28906</v>
      </c>
      <c r="C3726" s="7" t="s">
        <v>34061</v>
      </c>
      <c r="D3726" s="7" t="s">
        <v>23260</v>
      </c>
      <c r="E3726">
        <v>400890</v>
      </c>
      <c r="F3726" s="38">
        <v>300</v>
      </c>
      <c r="G3726" s="12">
        <v>42912.440879629627</v>
      </c>
      <c r="H3726" s="7" t="s">
        <v>958</v>
      </c>
      <c r="I3726">
        <v>9998</v>
      </c>
      <c r="J3726">
        <v>0</v>
      </c>
      <c r="K3726">
        <v>0</v>
      </c>
      <c r="L3726" t="s">
        <v>18</v>
      </c>
      <c r="M3726" t="s">
        <v>40102</v>
      </c>
      <c r="N3726">
        <f>VLOOKUP(C3726,HIS!D:E,2,FALSE)</f>
        <v>300</v>
      </c>
      <c r="O3726" t="str">
        <f t="shared" si="116"/>
        <v/>
      </c>
      <c r="P3726" s="12" t="str">
        <f>VLOOKUP(C3726,HIS!D:F,3,FALSE)</f>
        <v>2017/06/26</v>
      </c>
      <c r="Q3726">
        <f>VLOOKUP(D3726,微信!D:J,7,FALSE)</f>
        <v>300</v>
      </c>
      <c r="R3726" t="str">
        <f t="shared" si="117"/>
        <v/>
      </c>
    </row>
    <row r="3727" spans="1:18" ht="14.25" hidden="1">
      <c r="A3727">
        <v>1000125620</v>
      </c>
      <c r="B3727" t="s">
        <v>28907</v>
      </c>
      <c r="C3727" s="7" t="s">
        <v>34062</v>
      </c>
      <c r="D3727" s="7" t="s">
        <v>23606</v>
      </c>
      <c r="E3727">
        <v>400897</v>
      </c>
      <c r="F3727" s="38">
        <v>100</v>
      </c>
      <c r="G3727" s="12">
        <v>42912.441030092596</v>
      </c>
      <c r="H3727" s="7" t="s">
        <v>958</v>
      </c>
      <c r="I3727">
        <v>9998</v>
      </c>
      <c r="J3727">
        <v>0</v>
      </c>
      <c r="K3727">
        <v>0</v>
      </c>
      <c r="L3727" t="s">
        <v>18</v>
      </c>
      <c r="M3727" t="s">
        <v>40103</v>
      </c>
      <c r="N3727">
        <f>VLOOKUP(C3727,HIS!D:E,2,FALSE)</f>
        <v>100</v>
      </c>
      <c r="O3727" t="str">
        <f t="shared" si="116"/>
        <v/>
      </c>
      <c r="P3727" s="12" t="str">
        <f>VLOOKUP(C3727,HIS!D:F,3,FALSE)</f>
        <v>2017/06/26</v>
      </c>
      <c r="Q3727">
        <f>VLOOKUP(D3727,微信!D:J,7,FALSE)</f>
        <v>100</v>
      </c>
      <c r="R3727" t="str">
        <f t="shared" si="117"/>
        <v/>
      </c>
    </row>
    <row r="3728" spans="1:18" ht="14.25" hidden="1">
      <c r="A3728">
        <v>1000125572</v>
      </c>
      <c r="B3728" t="s">
        <v>28908</v>
      </c>
      <c r="C3728" s="7" t="s">
        <v>34063</v>
      </c>
      <c r="D3728" s="7" t="s">
        <v>22955</v>
      </c>
      <c r="E3728">
        <v>401001</v>
      </c>
      <c r="F3728" s="38">
        <v>200</v>
      </c>
      <c r="G3728" s="12">
        <v>42912.442164351851</v>
      </c>
      <c r="H3728" s="7" t="s">
        <v>959</v>
      </c>
      <c r="I3728">
        <v>9998</v>
      </c>
      <c r="J3728">
        <v>0</v>
      </c>
      <c r="K3728">
        <v>0</v>
      </c>
      <c r="L3728" t="s">
        <v>18</v>
      </c>
      <c r="M3728" t="s">
        <v>40104</v>
      </c>
      <c r="N3728">
        <f>VLOOKUP(C3728,HIS!D:E,2,FALSE)</f>
        <v>200</v>
      </c>
      <c r="O3728" t="str">
        <f t="shared" si="116"/>
        <v/>
      </c>
      <c r="P3728" s="12" t="str">
        <f>VLOOKUP(C3728,HIS!D:F,3,FALSE)</f>
        <v>2017/06/26</v>
      </c>
      <c r="Q3728">
        <f>VLOOKUP(D3728,微信!D:J,7,FALSE)</f>
        <v>200</v>
      </c>
      <c r="R3728" t="str">
        <f t="shared" si="117"/>
        <v/>
      </c>
    </row>
    <row r="3729" spans="1:18" ht="14.25" hidden="1">
      <c r="A3729">
        <v>1000115783</v>
      </c>
      <c r="B3729" t="s">
        <v>28227</v>
      </c>
      <c r="C3729" s="7" t="s">
        <v>34064</v>
      </c>
      <c r="D3729" s="7" t="s">
        <v>23619</v>
      </c>
      <c r="E3729">
        <v>401037</v>
      </c>
      <c r="F3729" s="38">
        <v>300</v>
      </c>
      <c r="G3729" s="12">
        <v>42912.442430555559</v>
      </c>
      <c r="H3729" s="7" t="s">
        <v>958</v>
      </c>
      <c r="I3729">
        <v>9998</v>
      </c>
      <c r="J3729">
        <v>0</v>
      </c>
      <c r="K3729">
        <v>0</v>
      </c>
      <c r="L3729" t="s">
        <v>18</v>
      </c>
      <c r="M3729" t="s">
        <v>40105</v>
      </c>
      <c r="N3729">
        <f>VLOOKUP(C3729,HIS!D:E,2,FALSE)</f>
        <v>300</v>
      </c>
      <c r="O3729" t="str">
        <f t="shared" si="116"/>
        <v/>
      </c>
      <c r="P3729" s="12" t="str">
        <f>VLOOKUP(C3729,HIS!D:F,3,FALSE)</f>
        <v>2017/06/26</v>
      </c>
      <c r="Q3729">
        <f>VLOOKUP(D3729,微信!D:J,7,FALSE)</f>
        <v>300</v>
      </c>
      <c r="R3729" t="str">
        <f t="shared" si="117"/>
        <v/>
      </c>
    </row>
    <row r="3730" spans="1:18" ht="14.25" hidden="1">
      <c r="A3730">
        <v>1000122652</v>
      </c>
      <c r="B3730" t="s">
        <v>28855</v>
      </c>
      <c r="C3730" s="7" t="s">
        <v>34065</v>
      </c>
      <c r="D3730" s="7" t="s">
        <v>22681</v>
      </c>
      <c r="E3730">
        <v>401091</v>
      </c>
      <c r="F3730" s="38">
        <v>1000</v>
      </c>
      <c r="G3730" s="12">
        <v>42912.443206018521</v>
      </c>
      <c r="H3730" s="7" t="s">
        <v>959</v>
      </c>
      <c r="I3730">
        <v>9998</v>
      </c>
      <c r="J3730">
        <v>0</v>
      </c>
      <c r="K3730">
        <v>0</v>
      </c>
      <c r="L3730" t="s">
        <v>18</v>
      </c>
      <c r="M3730" t="s">
        <v>40106</v>
      </c>
      <c r="N3730">
        <f>VLOOKUP(C3730,HIS!D:E,2,FALSE)</f>
        <v>1000</v>
      </c>
      <c r="O3730" t="str">
        <f t="shared" si="116"/>
        <v/>
      </c>
      <c r="P3730" s="12" t="str">
        <f>VLOOKUP(C3730,HIS!D:F,3,FALSE)</f>
        <v>2017/06/26</v>
      </c>
      <c r="Q3730">
        <f>VLOOKUP(D3730,微信!D:J,7,FALSE)</f>
        <v>1000</v>
      </c>
      <c r="R3730" t="str">
        <f t="shared" si="117"/>
        <v/>
      </c>
    </row>
    <row r="3731" spans="1:18" ht="14.25" hidden="1">
      <c r="A3731">
        <v>1000125555</v>
      </c>
      <c r="B3731" t="s">
        <v>28877</v>
      </c>
      <c r="C3731" s="7" t="s">
        <v>34066</v>
      </c>
      <c r="D3731" s="7" t="s">
        <v>23647</v>
      </c>
      <c r="E3731">
        <v>401109</v>
      </c>
      <c r="F3731" s="38">
        <v>200</v>
      </c>
      <c r="G3731" s="12">
        <v>42912.443622685183</v>
      </c>
      <c r="H3731" s="7" t="s">
        <v>958</v>
      </c>
      <c r="I3731">
        <v>9998</v>
      </c>
      <c r="J3731">
        <v>0</v>
      </c>
      <c r="K3731">
        <v>0</v>
      </c>
      <c r="L3731" t="s">
        <v>18</v>
      </c>
      <c r="M3731" t="s">
        <v>40107</v>
      </c>
      <c r="N3731">
        <f>VLOOKUP(C3731,HIS!D:E,2,FALSE)</f>
        <v>200</v>
      </c>
      <c r="O3731" t="str">
        <f t="shared" si="116"/>
        <v/>
      </c>
      <c r="P3731" s="12" t="str">
        <f>VLOOKUP(C3731,HIS!D:F,3,FALSE)</f>
        <v>2017/06/26</v>
      </c>
      <c r="Q3731">
        <f>VLOOKUP(D3731,微信!D:J,7,FALSE)</f>
        <v>200</v>
      </c>
      <c r="R3731" t="str">
        <f t="shared" si="117"/>
        <v/>
      </c>
    </row>
    <row r="3732" spans="1:18" ht="14.25" hidden="1">
      <c r="A3732">
        <v>1000125793</v>
      </c>
      <c r="B3732" t="s">
        <v>28909</v>
      </c>
      <c r="C3732" s="7" t="s">
        <v>34067</v>
      </c>
      <c r="D3732" s="7" t="s">
        <v>22793</v>
      </c>
      <c r="E3732">
        <v>401152</v>
      </c>
      <c r="F3732" s="38">
        <v>20</v>
      </c>
      <c r="G3732" s="12">
        <v>42912.444050925929</v>
      </c>
      <c r="H3732" s="7" t="s">
        <v>958</v>
      </c>
      <c r="I3732">
        <v>9998</v>
      </c>
      <c r="J3732">
        <v>0</v>
      </c>
      <c r="K3732">
        <v>0</v>
      </c>
      <c r="L3732" t="s">
        <v>18</v>
      </c>
      <c r="M3732" t="s">
        <v>40108</v>
      </c>
      <c r="N3732">
        <f>VLOOKUP(C3732,HIS!D:E,2,FALSE)</f>
        <v>20</v>
      </c>
      <c r="O3732" t="str">
        <f t="shared" si="116"/>
        <v/>
      </c>
      <c r="P3732" s="12" t="str">
        <f>VLOOKUP(C3732,HIS!D:F,3,FALSE)</f>
        <v>2017/06/26</v>
      </c>
      <c r="Q3732">
        <f>VLOOKUP(D3732,微信!D:J,7,FALSE)</f>
        <v>20</v>
      </c>
      <c r="R3732" t="str">
        <f t="shared" si="117"/>
        <v/>
      </c>
    </row>
    <row r="3733" spans="1:18" ht="14.25" hidden="1">
      <c r="A3733">
        <v>1000095328</v>
      </c>
      <c r="B3733" t="s">
        <v>606</v>
      </c>
      <c r="C3733" s="7" t="s">
        <v>34068</v>
      </c>
      <c r="D3733" s="7" t="s">
        <v>22901</v>
      </c>
      <c r="E3733">
        <v>401174</v>
      </c>
      <c r="F3733" s="38">
        <v>1000</v>
      </c>
      <c r="G3733" s="12">
        <v>42912.444131944445</v>
      </c>
      <c r="H3733" s="7" t="s">
        <v>959</v>
      </c>
      <c r="I3733">
        <v>9998</v>
      </c>
      <c r="J3733">
        <v>0</v>
      </c>
      <c r="K3733">
        <v>0</v>
      </c>
      <c r="L3733" t="s">
        <v>18</v>
      </c>
      <c r="M3733" t="s">
        <v>40109</v>
      </c>
      <c r="N3733">
        <f>VLOOKUP(C3733,HIS!D:E,2,FALSE)</f>
        <v>1000</v>
      </c>
      <c r="O3733" t="str">
        <f t="shared" si="116"/>
        <v/>
      </c>
      <c r="P3733" s="12" t="str">
        <f>VLOOKUP(C3733,HIS!D:F,3,FALSE)</f>
        <v>2017/06/26</v>
      </c>
      <c r="Q3733">
        <f>VLOOKUP(D3733,微信!D:J,7,FALSE)</f>
        <v>1000</v>
      </c>
      <c r="R3733" t="str">
        <f t="shared" si="117"/>
        <v/>
      </c>
    </row>
    <row r="3734" spans="1:18" ht="14.25" hidden="1">
      <c r="A3734">
        <v>1000125577</v>
      </c>
      <c r="B3734" t="s">
        <v>28910</v>
      </c>
      <c r="C3734" s="7" t="s">
        <v>34069</v>
      </c>
      <c r="D3734" s="7" t="s">
        <v>23189</v>
      </c>
      <c r="E3734">
        <v>401166</v>
      </c>
      <c r="F3734" s="38">
        <v>100</v>
      </c>
      <c r="G3734" s="12">
        <v>42912.44427083333</v>
      </c>
      <c r="H3734" s="7" t="s">
        <v>958</v>
      </c>
      <c r="I3734">
        <v>9998</v>
      </c>
      <c r="J3734">
        <v>0</v>
      </c>
      <c r="K3734">
        <v>0</v>
      </c>
      <c r="L3734" t="s">
        <v>18</v>
      </c>
      <c r="M3734" t="s">
        <v>40110</v>
      </c>
      <c r="N3734">
        <f>VLOOKUP(C3734,HIS!D:E,2,FALSE)</f>
        <v>100</v>
      </c>
      <c r="O3734" t="str">
        <f t="shared" si="116"/>
        <v/>
      </c>
      <c r="P3734" s="12" t="str">
        <f>VLOOKUP(C3734,HIS!D:F,3,FALSE)</f>
        <v>2017/06/26</v>
      </c>
      <c r="Q3734">
        <f>VLOOKUP(D3734,微信!D:J,7,FALSE)</f>
        <v>100</v>
      </c>
      <c r="R3734" t="str">
        <f t="shared" si="117"/>
        <v/>
      </c>
    </row>
    <row r="3735" spans="1:18" ht="14.25" hidden="1">
      <c r="A3735">
        <v>1000123056</v>
      </c>
      <c r="B3735" t="s">
        <v>28528</v>
      </c>
      <c r="C3735" s="7" t="s">
        <v>34070</v>
      </c>
      <c r="D3735" s="7" t="s">
        <v>23182</v>
      </c>
      <c r="E3735">
        <v>401189</v>
      </c>
      <c r="F3735" s="38">
        <v>100</v>
      </c>
      <c r="G3735" s="12">
        <v>42912.44462962963</v>
      </c>
      <c r="H3735" s="7" t="s">
        <v>958</v>
      </c>
      <c r="I3735">
        <v>9998</v>
      </c>
      <c r="J3735">
        <v>0</v>
      </c>
      <c r="K3735">
        <v>0</v>
      </c>
      <c r="L3735" t="s">
        <v>18</v>
      </c>
      <c r="M3735" t="s">
        <v>40111</v>
      </c>
      <c r="N3735">
        <f>VLOOKUP(C3735,HIS!D:E,2,FALSE)</f>
        <v>100</v>
      </c>
      <c r="O3735" t="str">
        <f t="shared" si="116"/>
        <v/>
      </c>
      <c r="P3735" s="12" t="str">
        <f>VLOOKUP(C3735,HIS!D:F,3,FALSE)</f>
        <v>2017/06/26</v>
      </c>
      <c r="Q3735">
        <f>VLOOKUP(D3735,微信!D:J,7,FALSE)</f>
        <v>100</v>
      </c>
      <c r="R3735" t="str">
        <f t="shared" si="117"/>
        <v/>
      </c>
    </row>
    <row r="3736" spans="1:18" ht="14.25" hidden="1">
      <c r="A3736">
        <v>1000052790</v>
      </c>
      <c r="B3736" t="s">
        <v>687</v>
      </c>
      <c r="C3736" s="7" t="s">
        <v>34071</v>
      </c>
      <c r="D3736" s="7" t="s">
        <v>23684</v>
      </c>
      <c r="E3736">
        <v>401204</v>
      </c>
      <c r="F3736" s="38">
        <v>340</v>
      </c>
      <c r="G3736" s="12">
        <v>42912.444710648146</v>
      </c>
      <c r="H3736" s="7" t="s">
        <v>958</v>
      </c>
      <c r="I3736">
        <v>9998</v>
      </c>
      <c r="J3736">
        <v>0</v>
      </c>
      <c r="K3736">
        <v>0</v>
      </c>
      <c r="L3736" t="s">
        <v>18</v>
      </c>
      <c r="M3736" t="s">
        <v>40112</v>
      </c>
      <c r="N3736">
        <f>VLOOKUP(C3736,HIS!D:E,2,FALSE)</f>
        <v>340</v>
      </c>
      <c r="O3736" t="str">
        <f t="shared" si="116"/>
        <v/>
      </c>
      <c r="P3736" s="12" t="str">
        <f>VLOOKUP(C3736,HIS!D:F,3,FALSE)</f>
        <v>2017/06/26</v>
      </c>
      <c r="Q3736">
        <f>VLOOKUP(D3736,微信!D:J,7,FALSE)</f>
        <v>340</v>
      </c>
      <c r="R3736" t="str">
        <f t="shared" si="117"/>
        <v/>
      </c>
    </row>
    <row r="3737" spans="1:18" ht="14.25" hidden="1">
      <c r="A3737">
        <v>1000125777</v>
      </c>
      <c r="B3737" t="s">
        <v>28911</v>
      </c>
      <c r="C3737" s="7" t="s">
        <v>34072</v>
      </c>
      <c r="D3737" s="7" t="s">
        <v>22889</v>
      </c>
      <c r="E3737">
        <v>401233</v>
      </c>
      <c r="F3737" s="38">
        <v>50</v>
      </c>
      <c r="G3737" s="12">
        <v>42912.445023148146</v>
      </c>
      <c r="H3737" s="7" t="s">
        <v>958</v>
      </c>
      <c r="I3737">
        <v>9998</v>
      </c>
      <c r="J3737">
        <v>0</v>
      </c>
      <c r="K3737">
        <v>0</v>
      </c>
      <c r="L3737" t="s">
        <v>18</v>
      </c>
      <c r="M3737" t="s">
        <v>40113</v>
      </c>
      <c r="N3737">
        <f>VLOOKUP(C3737,HIS!D:E,2,FALSE)</f>
        <v>50</v>
      </c>
      <c r="O3737" t="str">
        <f t="shared" si="116"/>
        <v/>
      </c>
      <c r="P3737" s="12" t="str">
        <f>VLOOKUP(C3737,HIS!D:F,3,FALSE)</f>
        <v>2017/06/26</v>
      </c>
      <c r="Q3737">
        <f>VLOOKUP(D3737,微信!D:J,7,FALSE)</f>
        <v>50</v>
      </c>
      <c r="R3737" t="str">
        <f t="shared" si="117"/>
        <v/>
      </c>
    </row>
    <row r="3738" spans="1:18" ht="14.25" hidden="1">
      <c r="A3738">
        <v>5010648810</v>
      </c>
      <c r="B3738" t="s">
        <v>28912</v>
      </c>
      <c r="C3738" s="7" t="s">
        <v>34073</v>
      </c>
      <c r="D3738" s="7" t="s">
        <v>22810</v>
      </c>
      <c r="E3738">
        <v>401248</v>
      </c>
      <c r="F3738" s="38">
        <v>192</v>
      </c>
      <c r="G3738" s="12">
        <v>42912.445289351854</v>
      </c>
      <c r="H3738" s="7" t="s">
        <v>958</v>
      </c>
      <c r="I3738">
        <v>9998</v>
      </c>
      <c r="J3738">
        <v>0</v>
      </c>
      <c r="K3738">
        <v>0</v>
      </c>
      <c r="L3738" t="s">
        <v>18</v>
      </c>
      <c r="M3738" t="s">
        <v>40114</v>
      </c>
      <c r="N3738">
        <f>VLOOKUP(C3738,HIS!D:E,2,FALSE)</f>
        <v>192</v>
      </c>
      <c r="O3738" t="str">
        <f t="shared" si="116"/>
        <v/>
      </c>
      <c r="P3738" s="12" t="str">
        <f>VLOOKUP(C3738,HIS!D:F,3,FALSE)</f>
        <v>2017/06/26</v>
      </c>
      <c r="Q3738">
        <f>VLOOKUP(D3738,微信!D:J,7,FALSE)</f>
        <v>192</v>
      </c>
      <c r="R3738" t="str">
        <f t="shared" si="117"/>
        <v/>
      </c>
    </row>
    <row r="3739" spans="1:18" ht="14.25" hidden="1">
      <c r="A3739">
        <v>1000125780</v>
      </c>
      <c r="B3739" t="s">
        <v>28913</v>
      </c>
      <c r="C3739" s="7" t="s">
        <v>34074</v>
      </c>
      <c r="D3739" s="7" t="s">
        <v>23037</v>
      </c>
      <c r="E3739">
        <v>401271</v>
      </c>
      <c r="F3739" s="38">
        <v>500</v>
      </c>
      <c r="G3739" s="12">
        <v>42912.445416666669</v>
      </c>
      <c r="H3739" s="7" t="s">
        <v>959</v>
      </c>
      <c r="I3739">
        <v>9998</v>
      </c>
      <c r="J3739">
        <v>0</v>
      </c>
      <c r="K3739">
        <v>0</v>
      </c>
      <c r="L3739" t="s">
        <v>18</v>
      </c>
      <c r="M3739" t="s">
        <v>40115</v>
      </c>
      <c r="N3739">
        <f>VLOOKUP(C3739,HIS!D:E,2,FALSE)</f>
        <v>500</v>
      </c>
      <c r="O3739" t="str">
        <f t="shared" si="116"/>
        <v/>
      </c>
      <c r="P3739" s="12" t="str">
        <f>VLOOKUP(C3739,HIS!D:F,3,FALSE)</f>
        <v>2017/06/26</v>
      </c>
      <c r="Q3739">
        <f>VLOOKUP(D3739,微信!D:J,7,FALSE)</f>
        <v>500</v>
      </c>
      <c r="R3739" t="str">
        <f t="shared" si="117"/>
        <v/>
      </c>
    </row>
    <row r="3740" spans="1:18" ht="14.25" hidden="1">
      <c r="A3740">
        <v>1000014517</v>
      </c>
      <c r="B3740" t="s">
        <v>28839</v>
      </c>
      <c r="C3740" s="7" t="s">
        <v>34075</v>
      </c>
      <c r="D3740" s="7" t="s">
        <v>22997</v>
      </c>
      <c r="E3740">
        <v>401279</v>
      </c>
      <c r="F3740" s="38">
        <v>400</v>
      </c>
      <c r="G3740" s="12">
        <v>42912.445462962962</v>
      </c>
      <c r="H3740" s="7" t="s">
        <v>958</v>
      </c>
      <c r="I3740">
        <v>9998</v>
      </c>
      <c r="J3740">
        <v>0</v>
      </c>
      <c r="K3740">
        <v>0</v>
      </c>
      <c r="L3740" t="s">
        <v>18</v>
      </c>
      <c r="M3740" t="s">
        <v>40116</v>
      </c>
      <c r="N3740">
        <f>VLOOKUP(C3740,HIS!D:E,2,FALSE)</f>
        <v>400</v>
      </c>
      <c r="O3740" t="str">
        <f t="shared" si="116"/>
        <v/>
      </c>
      <c r="P3740" s="12" t="str">
        <f>VLOOKUP(C3740,HIS!D:F,3,FALSE)</f>
        <v>2017/06/26</v>
      </c>
      <c r="Q3740">
        <f>VLOOKUP(D3740,微信!D:J,7,FALSE)</f>
        <v>400</v>
      </c>
      <c r="R3740" t="str">
        <f t="shared" si="117"/>
        <v/>
      </c>
    </row>
    <row r="3741" spans="1:18" ht="14.25" hidden="1">
      <c r="A3741">
        <v>1000124969</v>
      </c>
      <c r="B3741" t="s">
        <v>28851</v>
      </c>
      <c r="C3741" s="7" t="s">
        <v>34076</v>
      </c>
      <c r="D3741" s="7" t="s">
        <v>23269</v>
      </c>
      <c r="E3741">
        <v>401282</v>
      </c>
      <c r="F3741" s="38">
        <v>800</v>
      </c>
      <c r="G3741" s="12">
        <v>42912.445590277777</v>
      </c>
      <c r="H3741" s="7" t="s">
        <v>958</v>
      </c>
      <c r="I3741">
        <v>9998</v>
      </c>
      <c r="J3741">
        <v>0</v>
      </c>
      <c r="K3741">
        <v>0</v>
      </c>
      <c r="L3741" t="s">
        <v>18</v>
      </c>
      <c r="M3741" t="s">
        <v>40117</v>
      </c>
      <c r="N3741">
        <f>VLOOKUP(C3741,HIS!D:E,2,FALSE)</f>
        <v>800</v>
      </c>
      <c r="O3741" t="str">
        <f t="shared" si="116"/>
        <v/>
      </c>
      <c r="P3741" s="12" t="str">
        <f>VLOOKUP(C3741,HIS!D:F,3,FALSE)</f>
        <v>2017/06/26</v>
      </c>
      <c r="Q3741">
        <f>VLOOKUP(D3741,微信!D:J,7,FALSE)</f>
        <v>800</v>
      </c>
      <c r="R3741" t="str">
        <f t="shared" si="117"/>
        <v/>
      </c>
    </row>
    <row r="3742" spans="1:18" ht="14.25" hidden="1">
      <c r="A3742">
        <v>1000083923</v>
      </c>
      <c r="B3742" t="s">
        <v>28914</v>
      </c>
      <c r="C3742" s="7" t="s">
        <v>34077</v>
      </c>
      <c r="D3742" s="7" t="s">
        <v>23383</v>
      </c>
      <c r="E3742">
        <v>401329</v>
      </c>
      <c r="F3742" s="38">
        <v>500</v>
      </c>
      <c r="G3742" s="12">
        <v>42912.445787037039</v>
      </c>
      <c r="H3742" s="7" t="s">
        <v>958</v>
      </c>
      <c r="I3742">
        <v>9998</v>
      </c>
      <c r="J3742">
        <v>0</v>
      </c>
      <c r="K3742">
        <v>0</v>
      </c>
      <c r="L3742" t="s">
        <v>18</v>
      </c>
      <c r="M3742" t="s">
        <v>40118</v>
      </c>
      <c r="N3742">
        <f>VLOOKUP(C3742,HIS!D:E,2,FALSE)</f>
        <v>500</v>
      </c>
      <c r="O3742" t="str">
        <f t="shared" si="116"/>
        <v/>
      </c>
      <c r="P3742" s="12" t="str">
        <f>VLOOKUP(C3742,HIS!D:F,3,FALSE)</f>
        <v>2017/06/26</v>
      </c>
      <c r="Q3742">
        <f>VLOOKUP(D3742,微信!D:J,7,FALSE)</f>
        <v>500</v>
      </c>
      <c r="R3742" t="str">
        <f t="shared" si="117"/>
        <v/>
      </c>
    </row>
    <row r="3743" spans="1:18" ht="14.25" hidden="1">
      <c r="A3743">
        <v>1000121889</v>
      </c>
      <c r="B3743" t="s">
        <v>28915</v>
      </c>
      <c r="C3743" s="7" t="s">
        <v>34078</v>
      </c>
      <c r="D3743" s="7" t="s">
        <v>23713</v>
      </c>
      <c r="E3743">
        <v>401356</v>
      </c>
      <c r="F3743" s="38">
        <v>200</v>
      </c>
      <c r="G3743" s="12">
        <v>42912.446319444447</v>
      </c>
      <c r="H3743" s="7" t="s">
        <v>959</v>
      </c>
      <c r="I3743">
        <v>9998</v>
      </c>
      <c r="J3743">
        <v>0</v>
      </c>
      <c r="K3743">
        <v>0</v>
      </c>
      <c r="L3743" t="s">
        <v>18</v>
      </c>
      <c r="M3743" t="s">
        <v>40119</v>
      </c>
      <c r="N3743">
        <f>VLOOKUP(C3743,HIS!D:E,2,FALSE)</f>
        <v>200</v>
      </c>
      <c r="O3743" t="str">
        <f t="shared" si="116"/>
        <v/>
      </c>
      <c r="P3743" s="12" t="str">
        <f>VLOOKUP(C3743,HIS!D:F,3,FALSE)</f>
        <v>2017/06/26</v>
      </c>
      <c r="Q3743">
        <f>VLOOKUP(D3743,微信!D:J,7,FALSE)</f>
        <v>200</v>
      </c>
      <c r="R3743" t="str">
        <f t="shared" si="117"/>
        <v/>
      </c>
    </row>
    <row r="3744" spans="1:18" ht="14.25" hidden="1">
      <c r="A3744">
        <v>1000125441</v>
      </c>
      <c r="B3744" t="s">
        <v>28889</v>
      </c>
      <c r="C3744" s="7" t="s">
        <v>34079</v>
      </c>
      <c r="D3744" s="7" t="s">
        <v>23394</v>
      </c>
      <c r="E3744">
        <v>401441</v>
      </c>
      <c r="F3744" s="38">
        <v>2000</v>
      </c>
      <c r="G3744" s="12">
        <v>42912.447118055556</v>
      </c>
      <c r="H3744" s="7" t="s">
        <v>958</v>
      </c>
      <c r="I3744">
        <v>9998</v>
      </c>
      <c r="J3744">
        <v>0</v>
      </c>
      <c r="K3744">
        <v>0</v>
      </c>
      <c r="L3744" t="s">
        <v>18</v>
      </c>
      <c r="M3744" t="s">
        <v>40120</v>
      </c>
      <c r="N3744">
        <f>VLOOKUP(C3744,HIS!D:E,2,FALSE)</f>
        <v>2000</v>
      </c>
      <c r="O3744" t="str">
        <f t="shared" si="116"/>
        <v/>
      </c>
      <c r="P3744" s="12" t="str">
        <f>VLOOKUP(C3744,HIS!D:F,3,FALSE)</f>
        <v>2017/06/26</v>
      </c>
      <c r="Q3744">
        <f>VLOOKUP(D3744,微信!D:J,7,FALSE)</f>
        <v>2000</v>
      </c>
      <c r="R3744" t="str">
        <f t="shared" si="117"/>
        <v/>
      </c>
    </row>
    <row r="3745" spans="1:18" ht="14.25" hidden="1">
      <c r="A3745">
        <v>1000125440</v>
      </c>
      <c r="B3745" t="s">
        <v>69</v>
      </c>
      <c r="C3745" s="7" t="s">
        <v>34080</v>
      </c>
      <c r="D3745" s="7" t="s">
        <v>23027</v>
      </c>
      <c r="E3745">
        <v>401449</v>
      </c>
      <c r="F3745" s="38">
        <v>100</v>
      </c>
      <c r="G3745" s="12">
        <v>42912.447175925925</v>
      </c>
      <c r="H3745" s="7" t="s">
        <v>959</v>
      </c>
      <c r="I3745">
        <v>9998</v>
      </c>
      <c r="J3745">
        <v>0</v>
      </c>
      <c r="K3745">
        <v>0</v>
      </c>
      <c r="L3745" t="s">
        <v>18</v>
      </c>
      <c r="M3745" t="s">
        <v>40121</v>
      </c>
      <c r="N3745">
        <f>VLOOKUP(C3745,HIS!D:E,2,FALSE)</f>
        <v>100</v>
      </c>
      <c r="O3745" t="str">
        <f t="shared" si="116"/>
        <v/>
      </c>
      <c r="P3745" s="12" t="str">
        <f>VLOOKUP(C3745,HIS!D:F,3,FALSE)</f>
        <v>2017/06/26</v>
      </c>
      <c r="Q3745">
        <f>VLOOKUP(D3745,微信!D:J,7,FALSE)</f>
        <v>100</v>
      </c>
      <c r="R3745" t="str">
        <f t="shared" si="117"/>
        <v/>
      </c>
    </row>
    <row r="3746" spans="1:18" ht="14.25" hidden="1">
      <c r="A3746">
        <v>1000125533</v>
      </c>
      <c r="B3746" t="s">
        <v>28894</v>
      </c>
      <c r="C3746" s="7" t="s">
        <v>34081</v>
      </c>
      <c r="D3746" s="7" t="s">
        <v>23641</v>
      </c>
      <c r="E3746">
        <v>401530</v>
      </c>
      <c r="F3746" s="38">
        <v>250</v>
      </c>
      <c r="G3746" s="12">
        <v>42912.448194444441</v>
      </c>
      <c r="H3746" s="7" t="s">
        <v>958</v>
      </c>
      <c r="I3746">
        <v>9998</v>
      </c>
      <c r="J3746">
        <v>0</v>
      </c>
      <c r="K3746">
        <v>0</v>
      </c>
      <c r="L3746" t="s">
        <v>18</v>
      </c>
      <c r="M3746" t="s">
        <v>40122</v>
      </c>
      <c r="N3746">
        <f>VLOOKUP(C3746,HIS!D:E,2,FALSE)</f>
        <v>250</v>
      </c>
      <c r="O3746" t="str">
        <f t="shared" si="116"/>
        <v/>
      </c>
      <c r="P3746" s="12" t="str">
        <f>VLOOKUP(C3746,HIS!D:F,3,FALSE)</f>
        <v>2017/06/26</v>
      </c>
      <c r="Q3746">
        <f>VLOOKUP(D3746,微信!D:J,7,FALSE)</f>
        <v>250</v>
      </c>
      <c r="R3746" t="str">
        <f t="shared" si="117"/>
        <v/>
      </c>
    </row>
    <row r="3747" spans="1:18" ht="14.25" hidden="1">
      <c r="A3747">
        <v>1000125505</v>
      </c>
      <c r="B3747" t="s">
        <v>28854</v>
      </c>
      <c r="C3747" s="7" t="s">
        <v>34082</v>
      </c>
      <c r="D3747" s="7" t="s">
        <v>23067</v>
      </c>
      <c r="E3747">
        <v>401532</v>
      </c>
      <c r="F3747" s="38">
        <v>100</v>
      </c>
      <c r="G3747" s="12">
        <v>42912.448263888888</v>
      </c>
      <c r="H3747" s="7" t="s">
        <v>959</v>
      </c>
      <c r="I3747">
        <v>9998</v>
      </c>
      <c r="J3747">
        <v>0</v>
      </c>
      <c r="K3747">
        <v>0</v>
      </c>
      <c r="L3747" t="s">
        <v>18</v>
      </c>
      <c r="M3747" t="s">
        <v>40123</v>
      </c>
      <c r="N3747">
        <f>VLOOKUP(C3747,HIS!D:E,2,FALSE)</f>
        <v>100</v>
      </c>
      <c r="O3747" t="str">
        <f t="shared" si="116"/>
        <v/>
      </c>
      <c r="P3747" s="12" t="str">
        <f>VLOOKUP(C3747,HIS!D:F,3,FALSE)</f>
        <v>2017/06/26</v>
      </c>
      <c r="Q3747">
        <f>VLOOKUP(D3747,微信!D:J,7,FALSE)</f>
        <v>100</v>
      </c>
      <c r="R3747" t="str">
        <f t="shared" si="117"/>
        <v/>
      </c>
    </row>
    <row r="3748" spans="1:18" ht="14.25" hidden="1">
      <c r="A3748">
        <v>1000023688</v>
      </c>
      <c r="B3748" t="s">
        <v>28916</v>
      </c>
      <c r="C3748" s="7" t="s">
        <v>34083</v>
      </c>
      <c r="D3748" s="7" t="s">
        <v>22905</v>
      </c>
      <c r="E3748">
        <v>401531</v>
      </c>
      <c r="F3748" s="38">
        <v>100</v>
      </c>
      <c r="G3748" s="12">
        <v>42912.448310185187</v>
      </c>
      <c r="H3748" s="7" t="s">
        <v>959</v>
      </c>
      <c r="I3748">
        <v>9998</v>
      </c>
      <c r="J3748">
        <v>0</v>
      </c>
      <c r="K3748">
        <v>0</v>
      </c>
      <c r="L3748" t="s">
        <v>18</v>
      </c>
      <c r="M3748" t="s">
        <v>40124</v>
      </c>
      <c r="N3748">
        <f>VLOOKUP(C3748,HIS!D:E,2,FALSE)</f>
        <v>100</v>
      </c>
      <c r="O3748" t="str">
        <f t="shared" si="116"/>
        <v/>
      </c>
      <c r="P3748" s="12" t="str">
        <f>VLOOKUP(C3748,HIS!D:F,3,FALSE)</f>
        <v>2017/06/26</v>
      </c>
      <c r="Q3748">
        <f>VLOOKUP(D3748,微信!D:J,7,FALSE)</f>
        <v>100</v>
      </c>
      <c r="R3748" t="str">
        <f t="shared" si="117"/>
        <v/>
      </c>
    </row>
    <row r="3749" spans="1:18" ht="14.25" hidden="1">
      <c r="A3749">
        <v>1000106017</v>
      </c>
      <c r="B3749" t="s">
        <v>834</v>
      </c>
      <c r="C3749" s="7" t="s">
        <v>34084</v>
      </c>
      <c r="D3749" s="7" t="s">
        <v>23276</v>
      </c>
      <c r="E3749">
        <v>401801</v>
      </c>
      <c r="F3749" s="38">
        <v>500</v>
      </c>
      <c r="G3749" s="12">
        <v>42912.449305555558</v>
      </c>
      <c r="H3749" s="7" t="s">
        <v>959</v>
      </c>
      <c r="I3749">
        <v>9998</v>
      </c>
      <c r="J3749">
        <v>0</v>
      </c>
      <c r="K3749">
        <v>0</v>
      </c>
      <c r="L3749" t="s">
        <v>18</v>
      </c>
      <c r="M3749" t="s">
        <v>40125</v>
      </c>
      <c r="N3749">
        <f>VLOOKUP(C3749,HIS!D:E,2,FALSE)</f>
        <v>500</v>
      </c>
      <c r="O3749" t="str">
        <f t="shared" si="116"/>
        <v/>
      </c>
      <c r="P3749" s="12" t="str">
        <f>VLOOKUP(C3749,HIS!D:F,3,FALSE)</f>
        <v>2017/06/26</v>
      </c>
      <c r="Q3749">
        <f>VLOOKUP(D3749,微信!D:J,7,FALSE)</f>
        <v>500</v>
      </c>
      <c r="R3749" t="str">
        <f t="shared" si="117"/>
        <v/>
      </c>
    </row>
    <row r="3750" spans="1:18" ht="14.25" hidden="1">
      <c r="A3750">
        <v>1000121059</v>
      </c>
      <c r="B3750" t="s">
        <v>28906</v>
      </c>
      <c r="C3750" s="7" t="s">
        <v>34085</v>
      </c>
      <c r="D3750" s="7" t="s">
        <v>23261</v>
      </c>
      <c r="E3750">
        <v>401694</v>
      </c>
      <c r="F3750" s="38">
        <v>100</v>
      </c>
      <c r="G3750" s="12">
        <v>42912.450046296297</v>
      </c>
      <c r="H3750" s="7" t="s">
        <v>958</v>
      </c>
      <c r="I3750">
        <v>9998</v>
      </c>
      <c r="J3750">
        <v>0</v>
      </c>
      <c r="K3750">
        <v>0</v>
      </c>
      <c r="L3750" t="s">
        <v>18</v>
      </c>
      <c r="M3750" t="s">
        <v>40126</v>
      </c>
      <c r="N3750">
        <f>VLOOKUP(C3750,HIS!D:E,2,FALSE)</f>
        <v>100</v>
      </c>
      <c r="O3750" t="str">
        <f t="shared" si="116"/>
        <v/>
      </c>
      <c r="P3750" s="12" t="str">
        <f>VLOOKUP(C3750,HIS!D:F,3,FALSE)</f>
        <v>2017/06/26</v>
      </c>
      <c r="Q3750">
        <f>VLOOKUP(D3750,微信!D:J,7,FALSE)</f>
        <v>100</v>
      </c>
      <c r="R3750" t="str">
        <f t="shared" si="117"/>
        <v/>
      </c>
    </row>
    <row r="3751" spans="1:18" ht="14.25" hidden="1">
      <c r="A3751">
        <v>1000125189</v>
      </c>
      <c r="B3751" t="s">
        <v>28917</v>
      </c>
      <c r="C3751" s="7" t="s">
        <v>34086</v>
      </c>
      <c r="D3751" s="7" t="s">
        <v>23490</v>
      </c>
      <c r="E3751">
        <v>401769</v>
      </c>
      <c r="F3751" s="38">
        <v>100</v>
      </c>
      <c r="G3751" s="12">
        <v>42912.450937499998</v>
      </c>
      <c r="H3751" s="7" t="s">
        <v>958</v>
      </c>
      <c r="I3751">
        <v>9998</v>
      </c>
      <c r="J3751">
        <v>0</v>
      </c>
      <c r="K3751">
        <v>0</v>
      </c>
      <c r="L3751" t="s">
        <v>18</v>
      </c>
      <c r="M3751" t="s">
        <v>40127</v>
      </c>
      <c r="N3751">
        <f>VLOOKUP(C3751,HIS!D:E,2,FALSE)</f>
        <v>100</v>
      </c>
      <c r="O3751" t="str">
        <f t="shared" si="116"/>
        <v/>
      </c>
      <c r="P3751" s="12" t="str">
        <f>VLOOKUP(C3751,HIS!D:F,3,FALSE)</f>
        <v>2017/06/26</v>
      </c>
      <c r="Q3751">
        <f>VLOOKUP(D3751,微信!D:J,7,FALSE)</f>
        <v>100</v>
      </c>
      <c r="R3751" t="str">
        <f t="shared" si="117"/>
        <v/>
      </c>
    </row>
    <row r="3752" spans="1:18" ht="14.25" hidden="1">
      <c r="A3752">
        <v>1000125826</v>
      </c>
      <c r="B3752" t="s">
        <v>28918</v>
      </c>
      <c r="C3752" s="7" t="s">
        <v>34087</v>
      </c>
      <c r="D3752" s="7" t="s">
        <v>23222</v>
      </c>
      <c r="E3752">
        <v>401807</v>
      </c>
      <c r="F3752" s="38">
        <v>500</v>
      </c>
      <c r="G3752" s="12">
        <v>42912.45140046296</v>
      </c>
      <c r="H3752" s="7" t="s">
        <v>959</v>
      </c>
      <c r="I3752">
        <v>9998</v>
      </c>
      <c r="J3752">
        <v>0</v>
      </c>
      <c r="K3752">
        <v>0</v>
      </c>
      <c r="L3752" t="s">
        <v>18</v>
      </c>
      <c r="M3752" t="s">
        <v>40128</v>
      </c>
      <c r="N3752">
        <f>VLOOKUP(C3752,HIS!D:E,2,FALSE)</f>
        <v>500</v>
      </c>
      <c r="O3752" t="str">
        <f t="shared" si="116"/>
        <v/>
      </c>
      <c r="P3752" s="12" t="str">
        <f>VLOOKUP(C3752,HIS!D:F,3,FALSE)</f>
        <v>2017/06/26</v>
      </c>
      <c r="Q3752">
        <f>VLOOKUP(D3752,微信!D:J,7,FALSE)</f>
        <v>500</v>
      </c>
      <c r="R3752" t="str">
        <f t="shared" si="117"/>
        <v/>
      </c>
    </row>
    <row r="3753" spans="1:18" ht="14.25" hidden="1">
      <c r="A3753">
        <v>1000125253</v>
      </c>
      <c r="B3753" t="s">
        <v>28919</v>
      </c>
      <c r="C3753" s="7" t="s">
        <v>34088</v>
      </c>
      <c r="D3753" s="7" t="s">
        <v>23428</v>
      </c>
      <c r="E3753">
        <v>401887</v>
      </c>
      <c r="F3753" s="38">
        <v>100</v>
      </c>
      <c r="G3753" s="12">
        <v>42912.452372685184</v>
      </c>
      <c r="H3753" s="7" t="s">
        <v>959</v>
      </c>
      <c r="I3753">
        <v>9998</v>
      </c>
      <c r="J3753">
        <v>0</v>
      </c>
      <c r="K3753">
        <v>0</v>
      </c>
      <c r="L3753" t="s">
        <v>18</v>
      </c>
      <c r="M3753" t="s">
        <v>40129</v>
      </c>
      <c r="N3753">
        <f>VLOOKUP(C3753,HIS!D:E,2,FALSE)</f>
        <v>100</v>
      </c>
      <c r="O3753" t="str">
        <f t="shared" si="116"/>
        <v/>
      </c>
      <c r="P3753" s="12" t="str">
        <f>VLOOKUP(C3753,HIS!D:F,3,FALSE)</f>
        <v>2017/06/26</v>
      </c>
      <c r="Q3753">
        <f>VLOOKUP(D3753,微信!D:J,7,FALSE)</f>
        <v>100</v>
      </c>
      <c r="R3753" t="str">
        <f t="shared" si="117"/>
        <v/>
      </c>
    </row>
    <row r="3754" spans="1:18" ht="14.25" hidden="1">
      <c r="A3754">
        <v>1000115615</v>
      </c>
      <c r="B3754" t="s">
        <v>27262</v>
      </c>
      <c r="C3754" s="7" t="s">
        <v>34089</v>
      </c>
      <c r="D3754" s="7" t="s">
        <v>23176</v>
      </c>
      <c r="E3754">
        <v>401900</v>
      </c>
      <c r="F3754" s="38">
        <v>40</v>
      </c>
      <c r="G3754" s="12">
        <v>42912.452638888892</v>
      </c>
      <c r="H3754" s="7" t="s">
        <v>958</v>
      </c>
      <c r="I3754">
        <v>9998</v>
      </c>
      <c r="J3754">
        <v>0</v>
      </c>
      <c r="K3754">
        <v>0</v>
      </c>
      <c r="L3754" t="s">
        <v>18</v>
      </c>
      <c r="M3754" t="s">
        <v>40130</v>
      </c>
      <c r="N3754">
        <f>VLOOKUP(C3754,HIS!D:E,2,FALSE)</f>
        <v>40</v>
      </c>
      <c r="O3754" t="str">
        <f t="shared" si="116"/>
        <v/>
      </c>
      <c r="P3754" s="12" t="str">
        <f>VLOOKUP(C3754,HIS!D:F,3,FALSE)</f>
        <v>2017/06/26</v>
      </c>
      <c r="Q3754">
        <f>VLOOKUP(D3754,微信!D:J,7,FALSE)</f>
        <v>40</v>
      </c>
      <c r="R3754" t="str">
        <f t="shared" si="117"/>
        <v/>
      </c>
    </row>
    <row r="3755" spans="1:18" ht="14.25" hidden="1">
      <c r="A3755">
        <v>1000077010</v>
      </c>
      <c r="B3755" t="s">
        <v>243</v>
      </c>
      <c r="C3755" s="7" t="s">
        <v>34090</v>
      </c>
      <c r="D3755" s="7" t="s">
        <v>22921</v>
      </c>
      <c r="E3755">
        <v>401965</v>
      </c>
      <c r="F3755" s="38">
        <v>500</v>
      </c>
      <c r="G3755" s="12">
        <v>42912.452847222223</v>
      </c>
      <c r="H3755" s="7" t="s">
        <v>959</v>
      </c>
      <c r="I3755">
        <v>9998</v>
      </c>
      <c r="J3755">
        <v>0</v>
      </c>
      <c r="K3755">
        <v>0</v>
      </c>
      <c r="L3755" t="s">
        <v>18</v>
      </c>
      <c r="M3755" t="s">
        <v>40131</v>
      </c>
      <c r="N3755">
        <f>VLOOKUP(C3755,HIS!D:E,2,FALSE)</f>
        <v>500</v>
      </c>
      <c r="O3755" t="str">
        <f t="shared" si="116"/>
        <v/>
      </c>
      <c r="P3755" s="12" t="str">
        <f>VLOOKUP(C3755,HIS!D:F,3,FALSE)</f>
        <v>2017/06/26</v>
      </c>
      <c r="Q3755">
        <f>VLOOKUP(D3755,微信!D:J,7,FALSE)</f>
        <v>500</v>
      </c>
      <c r="R3755" t="str">
        <f t="shared" si="117"/>
        <v/>
      </c>
    </row>
    <row r="3756" spans="1:18" ht="14.25" hidden="1">
      <c r="A3756">
        <v>1000032580</v>
      </c>
      <c r="B3756" t="s">
        <v>102</v>
      </c>
      <c r="C3756" s="7" t="s">
        <v>34091</v>
      </c>
      <c r="D3756" s="7" t="s">
        <v>22749</v>
      </c>
      <c r="E3756">
        <v>401995</v>
      </c>
      <c r="F3756" s="38">
        <v>200</v>
      </c>
      <c r="G3756" s="12">
        <v>42912.453298611108</v>
      </c>
      <c r="H3756" s="7" t="s">
        <v>959</v>
      </c>
      <c r="I3756">
        <v>9998</v>
      </c>
      <c r="J3756">
        <v>0</v>
      </c>
      <c r="K3756">
        <v>0</v>
      </c>
      <c r="L3756" t="s">
        <v>18</v>
      </c>
      <c r="M3756" t="s">
        <v>40132</v>
      </c>
      <c r="N3756">
        <f>VLOOKUP(C3756,HIS!D:E,2,FALSE)</f>
        <v>200</v>
      </c>
      <c r="O3756" t="str">
        <f t="shared" si="116"/>
        <v/>
      </c>
      <c r="P3756" s="12" t="str">
        <f>VLOOKUP(C3756,HIS!D:F,3,FALSE)</f>
        <v>2017/06/26</v>
      </c>
      <c r="Q3756">
        <f>VLOOKUP(D3756,微信!D:J,7,FALSE)</f>
        <v>200</v>
      </c>
      <c r="R3756" t="str">
        <f t="shared" si="117"/>
        <v/>
      </c>
    </row>
    <row r="3757" spans="1:18" ht="14.25" hidden="1">
      <c r="A3757">
        <v>1000125212</v>
      </c>
      <c r="B3757" t="s">
        <v>28920</v>
      </c>
      <c r="C3757" s="7" t="s">
        <v>34092</v>
      </c>
      <c r="D3757" s="7" t="s">
        <v>23099</v>
      </c>
      <c r="E3757">
        <v>401982</v>
      </c>
      <c r="F3757" s="38">
        <v>650</v>
      </c>
      <c r="G3757" s="12">
        <v>42912.453344907408</v>
      </c>
      <c r="H3757" s="7" t="s">
        <v>959</v>
      </c>
      <c r="I3757">
        <v>9998</v>
      </c>
      <c r="J3757">
        <v>0</v>
      </c>
      <c r="K3757">
        <v>0</v>
      </c>
      <c r="L3757" t="s">
        <v>18</v>
      </c>
      <c r="M3757" t="s">
        <v>40133</v>
      </c>
      <c r="N3757">
        <f>VLOOKUP(C3757,HIS!D:E,2,FALSE)</f>
        <v>650</v>
      </c>
      <c r="O3757" t="str">
        <f t="shared" si="116"/>
        <v/>
      </c>
      <c r="P3757" s="12" t="str">
        <f>VLOOKUP(C3757,HIS!D:F,3,FALSE)</f>
        <v>2017/06/26</v>
      </c>
      <c r="Q3757">
        <f>VLOOKUP(D3757,微信!D:J,7,FALSE)</f>
        <v>650</v>
      </c>
      <c r="R3757" t="str">
        <f t="shared" si="117"/>
        <v/>
      </c>
    </row>
    <row r="3758" spans="1:18" ht="14.25" hidden="1">
      <c r="A3758">
        <v>1000097674</v>
      </c>
      <c r="B3758" t="s">
        <v>28921</v>
      </c>
      <c r="C3758" s="7" t="s">
        <v>34093</v>
      </c>
      <c r="D3758" s="7" t="s">
        <v>23364</v>
      </c>
      <c r="E3758">
        <v>402012</v>
      </c>
      <c r="F3758" s="38">
        <v>700</v>
      </c>
      <c r="G3758" s="12">
        <v>42912.453645833331</v>
      </c>
      <c r="H3758" s="7" t="s">
        <v>959</v>
      </c>
      <c r="I3758">
        <v>9998</v>
      </c>
      <c r="J3758">
        <v>0</v>
      </c>
      <c r="K3758">
        <v>0</v>
      </c>
      <c r="L3758" t="s">
        <v>18</v>
      </c>
      <c r="M3758" t="s">
        <v>40134</v>
      </c>
      <c r="N3758">
        <f>VLOOKUP(C3758,HIS!D:E,2,FALSE)</f>
        <v>700</v>
      </c>
      <c r="O3758" t="str">
        <f t="shared" si="116"/>
        <v/>
      </c>
      <c r="P3758" s="12" t="str">
        <f>VLOOKUP(C3758,HIS!D:F,3,FALSE)</f>
        <v>2017/06/26</v>
      </c>
      <c r="Q3758">
        <f>VLOOKUP(D3758,微信!D:J,7,FALSE)</f>
        <v>700</v>
      </c>
      <c r="R3758" t="str">
        <f t="shared" si="117"/>
        <v/>
      </c>
    </row>
    <row r="3759" spans="1:18" ht="14.25" hidden="1">
      <c r="A3759" t="s">
        <v>26428</v>
      </c>
      <c r="B3759" t="s">
        <v>27982</v>
      </c>
      <c r="C3759" s="7" t="s">
        <v>34094</v>
      </c>
      <c r="D3759" s="7" t="s">
        <v>22663</v>
      </c>
      <c r="E3759">
        <v>402061</v>
      </c>
      <c r="F3759" s="38">
        <v>10</v>
      </c>
      <c r="G3759" s="12">
        <v>42912.454062500001</v>
      </c>
      <c r="H3759" s="7" t="s">
        <v>959</v>
      </c>
      <c r="I3759">
        <v>9998</v>
      </c>
      <c r="J3759">
        <v>0</v>
      </c>
      <c r="K3759">
        <v>0</v>
      </c>
      <c r="L3759" t="s">
        <v>18</v>
      </c>
      <c r="M3759" t="s">
        <v>40135</v>
      </c>
      <c r="N3759">
        <f>VLOOKUP(C3759,HIS!D:E,2,FALSE)</f>
        <v>10</v>
      </c>
      <c r="O3759" t="str">
        <f t="shared" si="116"/>
        <v/>
      </c>
      <c r="P3759" s="12" t="str">
        <f>VLOOKUP(C3759,HIS!D:F,3,FALSE)</f>
        <v>2017/06/26</v>
      </c>
      <c r="Q3759">
        <f>VLOOKUP(D3759,微信!D:J,7,FALSE)</f>
        <v>10</v>
      </c>
      <c r="R3759" t="str">
        <f t="shared" si="117"/>
        <v/>
      </c>
    </row>
    <row r="3760" spans="1:18" ht="14.25" hidden="1">
      <c r="A3760">
        <v>1000124083</v>
      </c>
      <c r="B3760" t="s">
        <v>28717</v>
      </c>
      <c r="C3760" s="7" t="s">
        <v>34095</v>
      </c>
      <c r="D3760" s="7" t="s">
        <v>22713</v>
      </c>
      <c r="E3760">
        <v>402049</v>
      </c>
      <c r="F3760" s="38">
        <v>33</v>
      </c>
      <c r="G3760" s="12">
        <v>42912.454097222224</v>
      </c>
      <c r="H3760" s="7" t="s">
        <v>959</v>
      </c>
      <c r="I3760">
        <v>9998</v>
      </c>
      <c r="J3760">
        <v>0</v>
      </c>
      <c r="K3760">
        <v>0</v>
      </c>
      <c r="L3760" t="s">
        <v>18</v>
      </c>
      <c r="M3760" t="s">
        <v>40136</v>
      </c>
      <c r="N3760">
        <f>VLOOKUP(C3760,HIS!D:E,2,FALSE)</f>
        <v>33</v>
      </c>
      <c r="O3760" t="str">
        <f t="shared" si="116"/>
        <v/>
      </c>
      <c r="P3760" s="12" t="str">
        <f>VLOOKUP(C3760,HIS!D:F,3,FALSE)</f>
        <v>2017/06/26</v>
      </c>
      <c r="Q3760">
        <f>VLOOKUP(D3760,微信!D:J,7,FALSE)</f>
        <v>33</v>
      </c>
      <c r="R3760" t="str">
        <f t="shared" si="117"/>
        <v/>
      </c>
    </row>
    <row r="3761" spans="1:18" ht="14.25" hidden="1">
      <c r="A3761">
        <v>1000125822</v>
      </c>
      <c r="B3761" t="s">
        <v>568</v>
      </c>
      <c r="C3761" s="7" t="s">
        <v>34096</v>
      </c>
      <c r="D3761" s="7" t="s">
        <v>23145</v>
      </c>
      <c r="E3761">
        <v>402085</v>
      </c>
      <c r="F3761" s="38">
        <v>10</v>
      </c>
      <c r="G3761" s="12">
        <v>42912.454340277778</v>
      </c>
      <c r="H3761" s="7" t="s">
        <v>958</v>
      </c>
      <c r="I3761">
        <v>9998</v>
      </c>
      <c r="J3761">
        <v>0</v>
      </c>
      <c r="K3761">
        <v>0</v>
      </c>
      <c r="L3761" t="s">
        <v>18</v>
      </c>
      <c r="M3761" t="s">
        <v>40137</v>
      </c>
      <c r="N3761">
        <f>VLOOKUP(C3761,HIS!D:E,2,FALSE)</f>
        <v>10</v>
      </c>
      <c r="O3761" t="str">
        <f t="shared" si="116"/>
        <v/>
      </c>
      <c r="P3761" s="12" t="str">
        <f>VLOOKUP(C3761,HIS!D:F,3,FALSE)</f>
        <v>2017/06/26</v>
      </c>
      <c r="Q3761">
        <f>VLOOKUP(D3761,微信!D:J,7,FALSE)</f>
        <v>10</v>
      </c>
      <c r="R3761" t="str">
        <f t="shared" si="117"/>
        <v/>
      </c>
    </row>
    <row r="3762" spans="1:18" ht="14.25" hidden="1">
      <c r="A3762">
        <v>1000125853</v>
      </c>
      <c r="B3762" t="s">
        <v>28922</v>
      </c>
      <c r="C3762" s="7" t="s">
        <v>34097</v>
      </c>
      <c r="D3762" s="7" t="s">
        <v>22724</v>
      </c>
      <c r="E3762">
        <v>402088</v>
      </c>
      <c r="F3762" s="38">
        <v>50</v>
      </c>
      <c r="G3762" s="12">
        <v>42912.454432870371</v>
      </c>
      <c r="H3762" s="7" t="s">
        <v>958</v>
      </c>
      <c r="I3762">
        <v>9998</v>
      </c>
      <c r="J3762">
        <v>0</v>
      </c>
      <c r="K3762">
        <v>0</v>
      </c>
      <c r="L3762" t="s">
        <v>18</v>
      </c>
      <c r="M3762" t="s">
        <v>40138</v>
      </c>
      <c r="N3762">
        <f>VLOOKUP(C3762,HIS!D:E,2,FALSE)</f>
        <v>50</v>
      </c>
      <c r="O3762" t="str">
        <f t="shared" si="116"/>
        <v/>
      </c>
      <c r="P3762" s="12" t="str">
        <f>VLOOKUP(C3762,HIS!D:F,3,FALSE)</f>
        <v>2017/06/26</v>
      </c>
      <c r="Q3762">
        <f>VLOOKUP(D3762,微信!D:J,7,FALSE)</f>
        <v>50</v>
      </c>
      <c r="R3762" t="str">
        <f t="shared" si="117"/>
        <v/>
      </c>
    </row>
    <row r="3763" spans="1:18" ht="14.25" hidden="1">
      <c r="A3763">
        <v>1000125003</v>
      </c>
      <c r="B3763" t="s">
        <v>28923</v>
      </c>
      <c r="C3763" s="7" t="s">
        <v>34098</v>
      </c>
      <c r="D3763" s="7" t="s">
        <v>23103</v>
      </c>
      <c r="E3763">
        <v>402104</v>
      </c>
      <c r="F3763" s="38">
        <v>20</v>
      </c>
      <c r="G3763" s="12">
        <v>42912.454745370371</v>
      </c>
      <c r="H3763" s="7" t="s">
        <v>958</v>
      </c>
      <c r="I3763">
        <v>9998</v>
      </c>
      <c r="J3763">
        <v>0</v>
      </c>
      <c r="K3763">
        <v>0</v>
      </c>
      <c r="L3763" t="s">
        <v>18</v>
      </c>
      <c r="M3763" t="s">
        <v>40139</v>
      </c>
      <c r="N3763">
        <f>VLOOKUP(C3763,HIS!D:E,2,FALSE)</f>
        <v>20</v>
      </c>
      <c r="O3763" t="str">
        <f t="shared" si="116"/>
        <v/>
      </c>
      <c r="P3763" s="12" t="str">
        <f>VLOOKUP(C3763,HIS!D:F,3,FALSE)</f>
        <v>2017/06/26</v>
      </c>
      <c r="Q3763">
        <f>VLOOKUP(D3763,微信!D:J,7,FALSE)</f>
        <v>20</v>
      </c>
      <c r="R3763" t="str">
        <f t="shared" si="117"/>
        <v/>
      </c>
    </row>
    <row r="3764" spans="1:18" ht="14.25" hidden="1">
      <c r="A3764">
        <v>1000121545</v>
      </c>
      <c r="B3764" t="s">
        <v>28619</v>
      </c>
      <c r="C3764" s="7" t="s">
        <v>34099</v>
      </c>
      <c r="D3764" s="7" t="s">
        <v>23656</v>
      </c>
      <c r="E3764">
        <v>402136</v>
      </c>
      <c r="F3764" s="38">
        <v>269</v>
      </c>
      <c r="G3764" s="12">
        <v>42912.454930555556</v>
      </c>
      <c r="H3764" s="7" t="s">
        <v>958</v>
      </c>
      <c r="I3764">
        <v>9998</v>
      </c>
      <c r="J3764">
        <v>0</v>
      </c>
      <c r="K3764">
        <v>0</v>
      </c>
      <c r="L3764" t="s">
        <v>18</v>
      </c>
      <c r="M3764" t="s">
        <v>40140</v>
      </c>
      <c r="N3764">
        <f>VLOOKUP(C3764,HIS!D:E,2,FALSE)</f>
        <v>269</v>
      </c>
      <c r="O3764" t="str">
        <f t="shared" si="116"/>
        <v/>
      </c>
      <c r="P3764" s="12" t="str">
        <f>VLOOKUP(C3764,HIS!D:F,3,FALSE)</f>
        <v>2017/06/26</v>
      </c>
      <c r="Q3764">
        <f>VLOOKUP(D3764,微信!D:J,7,FALSE)</f>
        <v>269</v>
      </c>
      <c r="R3764" t="str">
        <f t="shared" si="117"/>
        <v/>
      </c>
    </row>
    <row r="3765" spans="1:18" ht="14.25" hidden="1">
      <c r="A3765">
        <v>103061969</v>
      </c>
      <c r="B3765" t="s">
        <v>328</v>
      </c>
      <c r="C3765" s="7" t="s">
        <v>34100</v>
      </c>
      <c r="D3765" s="7" t="s">
        <v>23175</v>
      </c>
      <c r="E3765">
        <v>402167</v>
      </c>
      <c r="F3765" s="38">
        <v>100</v>
      </c>
      <c r="G3765" s="12">
        <v>42912.455462962964</v>
      </c>
      <c r="H3765" s="7" t="s">
        <v>959</v>
      </c>
      <c r="I3765">
        <v>9998</v>
      </c>
      <c r="J3765">
        <v>0</v>
      </c>
      <c r="K3765">
        <v>0</v>
      </c>
      <c r="L3765" t="s">
        <v>18</v>
      </c>
      <c r="M3765" t="s">
        <v>40141</v>
      </c>
      <c r="N3765">
        <f>VLOOKUP(C3765,HIS!D:E,2,FALSE)</f>
        <v>100</v>
      </c>
      <c r="O3765" t="str">
        <f t="shared" si="116"/>
        <v/>
      </c>
      <c r="P3765" s="12" t="str">
        <f>VLOOKUP(C3765,HIS!D:F,3,FALSE)</f>
        <v>2017/06/26</v>
      </c>
      <c r="Q3765">
        <f>VLOOKUP(D3765,微信!D:J,7,FALSE)</f>
        <v>100</v>
      </c>
      <c r="R3765" t="str">
        <f t="shared" si="117"/>
        <v/>
      </c>
    </row>
    <row r="3766" spans="1:18" ht="14.25" hidden="1">
      <c r="A3766">
        <v>1000122935</v>
      </c>
      <c r="B3766" t="s">
        <v>28519</v>
      </c>
      <c r="C3766" s="7" t="s">
        <v>34101</v>
      </c>
      <c r="D3766" s="7" t="s">
        <v>23146</v>
      </c>
      <c r="E3766">
        <v>402191</v>
      </c>
      <c r="F3766" s="38">
        <v>800</v>
      </c>
      <c r="G3766" s="12">
        <v>42912.455763888887</v>
      </c>
      <c r="H3766" s="7" t="s">
        <v>958</v>
      </c>
      <c r="I3766">
        <v>9998</v>
      </c>
      <c r="J3766">
        <v>0</v>
      </c>
      <c r="K3766">
        <v>0</v>
      </c>
      <c r="L3766" t="s">
        <v>18</v>
      </c>
      <c r="M3766" t="s">
        <v>40142</v>
      </c>
      <c r="N3766">
        <f>VLOOKUP(C3766,HIS!D:E,2,FALSE)</f>
        <v>800</v>
      </c>
      <c r="O3766" t="str">
        <f t="shared" si="116"/>
        <v/>
      </c>
      <c r="P3766" s="12" t="str">
        <f>VLOOKUP(C3766,HIS!D:F,3,FALSE)</f>
        <v>2017/06/26</v>
      </c>
      <c r="Q3766">
        <f>VLOOKUP(D3766,微信!D:J,7,FALSE)</f>
        <v>800</v>
      </c>
      <c r="R3766" t="str">
        <f t="shared" si="117"/>
        <v/>
      </c>
    </row>
    <row r="3767" spans="1:18" ht="14.25" hidden="1">
      <c r="A3767">
        <v>1000125253</v>
      </c>
      <c r="B3767" t="s">
        <v>28919</v>
      </c>
      <c r="C3767" s="7" t="s">
        <v>34102</v>
      </c>
      <c r="D3767" s="7" t="s">
        <v>23429</v>
      </c>
      <c r="E3767">
        <v>402314</v>
      </c>
      <c r="F3767" s="38">
        <v>50</v>
      </c>
      <c r="G3767" s="12">
        <v>42912.457199074073</v>
      </c>
      <c r="H3767" s="7" t="s">
        <v>959</v>
      </c>
      <c r="I3767">
        <v>9998</v>
      </c>
      <c r="J3767">
        <v>0</v>
      </c>
      <c r="K3767">
        <v>0</v>
      </c>
      <c r="L3767" t="s">
        <v>18</v>
      </c>
      <c r="M3767" t="s">
        <v>40143</v>
      </c>
      <c r="N3767">
        <f>VLOOKUP(C3767,HIS!D:E,2,FALSE)</f>
        <v>50</v>
      </c>
      <c r="O3767" t="str">
        <f t="shared" si="116"/>
        <v/>
      </c>
      <c r="P3767" s="12" t="str">
        <f>VLOOKUP(C3767,HIS!D:F,3,FALSE)</f>
        <v>2017/06/26</v>
      </c>
      <c r="Q3767">
        <f>VLOOKUP(D3767,微信!D:J,7,FALSE)</f>
        <v>50</v>
      </c>
      <c r="R3767" t="str">
        <f t="shared" si="117"/>
        <v/>
      </c>
    </row>
    <row r="3768" spans="1:18" ht="14.25" hidden="1">
      <c r="A3768">
        <v>1000120927</v>
      </c>
      <c r="B3768" t="s">
        <v>28924</v>
      </c>
      <c r="C3768" s="7" t="s">
        <v>34103</v>
      </c>
      <c r="D3768" s="7" t="s">
        <v>23279</v>
      </c>
      <c r="E3768">
        <v>402336</v>
      </c>
      <c r="F3768" s="38">
        <v>2000</v>
      </c>
      <c r="G3768" s="12">
        <v>42912.457268518519</v>
      </c>
      <c r="H3768" s="7" t="s">
        <v>958</v>
      </c>
      <c r="I3768">
        <v>9998</v>
      </c>
      <c r="J3768">
        <v>0</v>
      </c>
      <c r="K3768">
        <v>0</v>
      </c>
      <c r="L3768" t="s">
        <v>18</v>
      </c>
      <c r="M3768" t="s">
        <v>40144</v>
      </c>
      <c r="N3768">
        <f>VLOOKUP(C3768,HIS!D:E,2,FALSE)</f>
        <v>2000</v>
      </c>
      <c r="O3768" t="str">
        <f t="shared" si="116"/>
        <v/>
      </c>
      <c r="P3768" s="12" t="str">
        <f>VLOOKUP(C3768,HIS!D:F,3,FALSE)</f>
        <v>2017/06/26</v>
      </c>
      <c r="Q3768">
        <f>VLOOKUP(D3768,微信!D:J,7,FALSE)</f>
        <v>2000</v>
      </c>
      <c r="R3768" t="str">
        <f t="shared" si="117"/>
        <v/>
      </c>
    </row>
    <row r="3769" spans="1:18" ht="14.25" hidden="1">
      <c r="A3769">
        <v>1000123885</v>
      </c>
      <c r="B3769" t="s">
        <v>152</v>
      </c>
      <c r="C3769" s="7" t="s">
        <v>34104</v>
      </c>
      <c r="D3769" s="7" t="s">
        <v>22743</v>
      </c>
      <c r="E3769">
        <v>402349</v>
      </c>
      <c r="F3769" s="38">
        <v>2000</v>
      </c>
      <c r="G3769" s="12">
        <v>42912.45753472222</v>
      </c>
      <c r="H3769" s="7" t="s">
        <v>958</v>
      </c>
      <c r="I3769">
        <v>9998</v>
      </c>
      <c r="J3769">
        <v>0</v>
      </c>
      <c r="K3769">
        <v>0</v>
      </c>
      <c r="L3769" t="s">
        <v>18</v>
      </c>
      <c r="M3769" t="s">
        <v>40145</v>
      </c>
      <c r="N3769">
        <f>VLOOKUP(C3769,HIS!D:E,2,FALSE)</f>
        <v>2000</v>
      </c>
      <c r="O3769" t="str">
        <f t="shared" si="116"/>
        <v/>
      </c>
      <c r="P3769" s="12" t="str">
        <f>VLOOKUP(C3769,HIS!D:F,3,FALSE)</f>
        <v>2017/06/26</v>
      </c>
      <c r="Q3769">
        <f>VLOOKUP(D3769,微信!D:J,7,FALSE)</f>
        <v>2000</v>
      </c>
      <c r="R3769" t="str">
        <f t="shared" si="117"/>
        <v/>
      </c>
    </row>
    <row r="3770" spans="1:18" ht="14.25" hidden="1">
      <c r="A3770">
        <v>1000125901</v>
      </c>
      <c r="B3770" t="s">
        <v>28925</v>
      </c>
      <c r="C3770" s="7" t="s">
        <v>34105</v>
      </c>
      <c r="D3770" s="7" t="s">
        <v>23624</v>
      </c>
      <c r="E3770">
        <v>402380</v>
      </c>
      <c r="F3770" s="38">
        <v>20</v>
      </c>
      <c r="G3770" s="12">
        <v>42912.458032407405</v>
      </c>
      <c r="H3770" s="7" t="s">
        <v>959</v>
      </c>
      <c r="I3770">
        <v>9998</v>
      </c>
      <c r="J3770">
        <v>0</v>
      </c>
      <c r="K3770">
        <v>0</v>
      </c>
      <c r="L3770" t="s">
        <v>18</v>
      </c>
      <c r="M3770" t="s">
        <v>40146</v>
      </c>
      <c r="N3770">
        <f>VLOOKUP(C3770,HIS!D:E,2,FALSE)</f>
        <v>20</v>
      </c>
      <c r="O3770" t="str">
        <f t="shared" si="116"/>
        <v/>
      </c>
      <c r="P3770" s="12" t="str">
        <f>VLOOKUP(C3770,HIS!D:F,3,FALSE)</f>
        <v>2017/06/26</v>
      </c>
      <c r="Q3770">
        <f>VLOOKUP(D3770,微信!D:J,7,FALSE)</f>
        <v>20</v>
      </c>
      <c r="R3770" t="str">
        <f t="shared" si="117"/>
        <v/>
      </c>
    </row>
    <row r="3771" spans="1:18" ht="14.25" hidden="1">
      <c r="A3771">
        <v>1000125777</v>
      </c>
      <c r="B3771" t="s">
        <v>28911</v>
      </c>
      <c r="C3771" s="7" t="s">
        <v>34106</v>
      </c>
      <c r="D3771" s="7" t="s">
        <v>22890</v>
      </c>
      <c r="E3771">
        <v>402423</v>
      </c>
      <c r="F3771" s="38">
        <v>100</v>
      </c>
      <c r="G3771" s="12">
        <v>42912.458472222221</v>
      </c>
      <c r="H3771" s="7" t="s">
        <v>958</v>
      </c>
      <c r="I3771">
        <v>9998</v>
      </c>
      <c r="J3771">
        <v>0</v>
      </c>
      <c r="K3771">
        <v>0</v>
      </c>
      <c r="L3771" t="s">
        <v>18</v>
      </c>
      <c r="M3771" t="s">
        <v>40147</v>
      </c>
      <c r="N3771">
        <f>VLOOKUP(C3771,HIS!D:E,2,FALSE)</f>
        <v>100</v>
      </c>
      <c r="O3771" t="str">
        <f t="shared" si="116"/>
        <v/>
      </c>
      <c r="P3771" s="12" t="str">
        <f>VLOOKUP(C3771,HIS!D:F,3,FALSE)</f>
        <v>2017/06/26</v>
      </c>
      <c r="Q3771">
        <f>VLOOKUP(D3771,微信!D:J,7,FALSE)</f>
        <v>100</v>
      </c>
      <c r="R3771" t="str">
        <f t="shared" si="117"/>
        <v/>
      </c>
    </row>
    <row r="3772" spans="1:18" ht="14.25" hidden="1">
      <c r="A3772">
        <v>1000123241</v>
      </c>
      <c r="B3772" t="s">
        <v>28546</v>
      </c>
      <c r="C3772" s="7" t="s">
        <v>34107</v>
      </c>
      <c r="D3772" s="7" t="s">
        <v>22702</v>
      </c>
      <c r="E3772">
        <v>402451</v>
      </c>
      <c r="F3772" s="38">
        <v>600</v>
      </c>
      <c r="G3772" s="12">
        <v>42912.458854166667</v>
      </c>
      <c r="H3772" s="7" t="s">
        <v>959</v>
      </c>
      <c r="I3772">
        <v>9998</v>
      </c>
      <c r="J3772">
        <v>0</v>
      </c>
      <c r="K3772">
        <v>0</v>
      </c>
      <c r="L3772" t="s">
        <v>18</v>
      </c>
      <c r="M3772" t="s">
        <v>40148</v>
      </c>
      <c r="N3772">
        <f>VLOOKUP(C3772,HIS!D:E,2,FALSE)</f>
        <v>600</v>
      </c>
      <c r="O3772" t="str">
        <f t="shared" si="116"/>
        <v/>
      </c>
      <c r="P3772" s="12" t="str">
        <f>VLOOKUP(C3772,HIS!D:F,3,FALSE)</f>
        <v>2017/06/26</v>
      </c>
      <c r="Q3772">
        <f>VLOOKUP(D3772,微信!D:J,7,FALSE)</f>
        <v>600</v>
      </c>
      <c r="R3772" t="str">
        <f t="shared" si="117"/>
        <v/>
      </c>
    </row>
    <row r="3773" spans="1:18" ht="14.25" hidden="1">
      <c r="A3773">
        <v>1000125712</v>
      </c>
      <c r="B3773" t="s">
        <v>28926</v>
      </c>
      <c r="C3773" s="7" t="s">
        <v>34108</v>
      </c>
      <c r="D3773" s="7" t="s">
        <v>23475</v>
      </c>
      <c r="E3773">
        <v>402457</v>
      </c>
      <c r="F3773" s="38">
        <v>350</v>
      </c>
      <c r="G3773" s="12">
        <v>42912.458912037036</v>
      </c>
      <c r="H3773" s="7" t="s">
        <v>959</v>
      </c>
      <c r="I3773">
        <v>9998</v>
      </c>
      <c r="J3773">
        <v>0</v>
      </c>
      <c r="K3773">
        <v>0</v>
      </c>
      <c r="L3773" t="s">
        <v>18</v>
      </c>
      <c r="M3773" t="s">
        <v>40149</v>
      </c>
      <c r="N3773">
        <f>VLOOKUP(C3773,HIS!D:E,2,FALSE)</f>
        <v>350</v>
      </c>
      <c r="O3773" t="str">
        <f t="shared" si="116"/>
        <v/>
      </c>
      <c r="P3773" s="12" t="str">
        <f>VLOOKUP(C3773,HIS!D:F,3,FALSE)</f>
        <v>2017/06/26</v>
      </c>
      <c r="Q3773">
        <f>VLOOKUP(D3773,微信!D:J,7,FALSE)</f>
        <v>350</v>
      </c>
      <c r="R3773" t="str">
        <f t="shared" si="117"/>
        <v/>
      </c>
    </row>
    <row r="3774" spans="1:18" ht="14.25" hidden="1">
      <c r="A3774">
        <v>1000102355</v>
      </c>
      <c r="B3774" t="s">
        <v>221</v>
      </c>
      <c r="C3774" s="7" t="s">
        <v>34109</v>
      </c>
      <c r="D3774" s="7" t="s">
        <v>23096</v>
      </c>
      <c r="E3774">
        <v>402487</v>
      </c>
      <c r="F3774" s="38">
        <v>550</v>
      </c>
      <c r="G3774" s="12">
        <v>42912.459108796298</v>
      </c>
      <c r="H3774" s="7" t="s">
        <v>958</v>
      </c>
      <c r="I3774">
        <v>9998</v>
      </c>
      <c r="J3774">
        <v>0</v>
      </c>
      <c r="K3774">
        <v>0</v>
      </c>
      <c r="L3774" t="s">
        <v>18</v>
      </c>
      <c r="M3774" t="s">
        <v>40150</v>
      </c>
      <c r="N3774">
        <f>VLOOKUP(C3774,HIS!D:E,2,FALSE)</f>
        <v>550</v>
      </c>
      <c r="O3774" t="str">
        <f t="shared" si="116"/>
        <v/>
      </c>
      <c r="P3774" s="12" t="str">
        <f>VLOOKUP(C3774,HIS!D:F,3,FALSE)</f>
        <v>2017/06/26</v>
      </c>
      <c r="Q3774">
        <f>VLOOKUP(D3774,微信!D:J,7,FALSE)</f>
        <v>550</v>
      </c>
      <c r="R3774" t="str">
        <f t="shared" si="117"/>
        <v/>
      </c>
    </row>
    <row r="3775" spans="1:18" ht="14.25" hidden="1">
      <c r="A3775">
        <v>1000125126</v>
      </c>
      <c r="B3775" t="s">
        <v>28927</v>
      </c>
      <c r="C3775" s="7" t="s">
        <v>34110</v>
      </c>
      <c r="D3775" s="7" t="s">
        <v>23331</v>
      </c>
      <c r="E3775">
        <v>402484</v>
      </c>
      <c r="F3775" s="38">
        <v>500</v>
      </c>
      <c r="G3775" s="12">
        <v>42912.459131944444</v>
      </c>
      <c r="H3775" s="7" t="s">
        <v>958</v>
      </c>
      <c r="I3775">
        <v>9998</v>
      </c>
      <c r="J3775">
        <v>0</v>
      </c>
      <c r="K3775">
        <v>0</v>
      </c>
      <c r="L3775" t="s">
        <v>18</v>
      </c>
      <c r="M3775" t="s">
        <v>40151</v>
      </c>
      <c r="N3775">
        <f>VLOOKUP(C3775,HIS!D:E,2,FALSE)</f>
        <v>500</v>
      </c>
      <c r="O3775" t="str">
        <f t="shared" si="116"/>
        <v/>
      </c>
      <c r="P3775" s="12" t="str">
        <f>VLOOKUP(C3775,HIS!D:F,3,FALSE)</f>
        <v>2017/06/26</v>
      </c>
      <c r="Q3775">
        <f>VLOOKUP(D3775,微信!D:J,7,FALSE)</f>
        <v>500</v>
      </c>
      <c r="R3775" t="str">
        <f t="shared" si="117"/>
        <v/>
      </c>
    </row>
    <row r="3776" spans="1:18" ht="14.25" hidden="1">
      <c r="A3776">
        <v>1000101786</v>
      </c>
      <c r="B3776" t="s">
        <v>28928</v>
      </c>
      <c r="C3776" s="7" t="s">
        <v>34111</v>
      </c>
      <c r="D3776" s="7" t="s">
        <v>23086</v>
      </c>
      <c r="E3776">
        <v>402727</v>
      </c>
      <c r="F3776" s="38">
        <v>900</v>
      </c>
      <c r="G3776" s="12">
        <v>42912.459629629629</v>
      </c>
      <c r="H3776" s="7" t="s">
        <v>959</v>
      </c>
      <c r="I3776">
        <v>9998</v>
      </c>
      <c r="J3776">
        <v>0</v>
      </c>
      <c r="K3776">
        <v>0</v>
      </c>
      <c r="L3776" t="s">
        <v>18</v>
      </c>
      <c r="M3776" t="s">
        <v>40152</v>
      </c>
      <c r="N3776">
        <f>VLOOKUP(C3776,HIS!D:E,2,FALSE)</f>
        <v>900</v>
      </c>
      <c r="O3776" t="str">
        <f t="shared" si="116"/>
        <v/>
      </c>
      <c r="P3776" s="12" t="str">
        <f>VLOOKUP(C3776,HIS!D:F,3,FALSE)</f>
        <v>2017/06/26</v>
      </c>
      <c r="Q3776">
        <f>VLOOKUP(D3776,微信!D:J,7,FALSE)</f>
        <v>900</v>
      </c>
      <c r="R3776" t="str">
        <f t="shared" si="117"/>
        <v/>
      </c>
    </row>
    <row r="3777" spans="1:18" ht="14.25" hidden="1">
      <c r="A3777">
        <v>1000123524</v>
      </c>
      <c r="B3777" t="s">
        <v>28585</v>
      </c>
      <c r="C3777" s="7" t="s">
        <v>34112</v>
      </c>
      <c r="D3777" s="7" t="s">
        <v>23043</v>
      </c>
      <c r="E3777">
        <v>402530</v>
      </c>
      <c r="F3777" s="38">
        <v>1000</v>
      </c>
      <c r="G3777" s="12">
        <v>42912.459675925929</v>
      </c>
      <c r="H3777" s="7" t="s">
        <v>959</v>
      </c>
      <c r="I3777">
        <v>9998</v>
      </c>
      <c r="J3777">
        <v>0</v>
      </c>
      <c r="K3777">
        <v>0</v>
      </c>
      <c r="L3777" t="s">
        <v>18</v>
      </c>
      <c r="M3777" t="s">
        <v>40153</v>
      </c>
      <c r="N3777">
        <f>VLOOKUP(C3777,HIS!D:E,2,FALSE)</f>
        <v>1000</v>
      </c>
      <c r="O3777" t="str">
        <f t="shared" si="116"/>
        <v/>
      </c>
      <c r="P3777" s="12" t="str">
        <f>VLOOKUP(C3777,HIS!D:F,3,FALSE)</f>
        <v>2017/06/26</v>
      </c>
      <c r="Q3777">
        <f>VLOOKUP(D3777,微信!D:J,7,FALSE)</f>
        <v>1000</v>
      </c>
      <c r="R3777" t="str">
        <f t="shared" si="117"/>
        <v/>
      </c>
    </row>
    <row r="3778" spans="1:18" ht="14.25" hidden="1">
      <c r="A3778">
        <v>1000125741</v>
      </c>
      <c r="B3778" t="s">
        <v>28929</v>
      </c>
      <c r="C3778" s="7" t="s">
        <v>34113</v>
      </c>
      <c r="D3778" s="7" t="s">
        <v>23056</v>
      </c>
      <c r="E3778">
        <v>402528</v>
      </c>
      <c r="F3778" s="38">
        <v>310</v>
      </c>
      <c r="G3778" s="12">
        <v>42912.459756944445</v>
      </c>
      <c r="H3778" s="7" t="s">
        <v>958</v>
      </c>
      <c r="I3778">
        <v>9998</v>
      </c>
      <c r="J3778">
        <v>0</v>
      </c>
      <c r="K3778">
        <v>0</v>
      </c>
      <c r="L3778" t="s">
        <v>18</v>
      </c>
      <c r="M3778" t="s">
        <v>40154</v>
      </c>
      <c r="N3778">
        <f>VLOOKUP(C3778,HIS!D:E,2,FALSE)</f>
        <v>310</v>
      </c>
      <c r="O3778" t="str">
        <f t="shared" si="116"/>
        <v/>
      </c>
      <c r="P3778" s="12" t="str">
        <f>VLOOKUP(C3778,HIS!D:F,3,FALSE)</f>
        <v>2017/06/26</v>
      </c>
      <c r="Q3778">
        <f>VLOOKUP(D3778,微信!D:J,7,FALSE)</f>
        <v>310</v>
      </c>
      <c r="R3778" t="str">
        <f t="shared" si="117"/>
        <v/>
      </c>
    </row>
    <row r="3779" spans="1:18" ht="14.25" hidden="1">
      <c r="A3779" t="s">
        <v>26425</v>
      </c>
      <c r="B3779" t="s">
        <v>28862</v>
      </c>
      <c r="C3779" s="7" t="s">
        <v>34114</v>
      </c>
      <c r="D3779" s="7" t="s">
        <v>23405</v>
      </c>
      <c r="E3779">
        <v>402546</v>
      </c>
      <c r="F3779" s="38">
        <v>2000</v>
      </c>
      <c r="G3779" s="12">
        <v>42912.459930555553</v>
      </c>
      <c r="H3779" s="7" t="s">
        <v>958</v>
      </c>
      <c r="I3779">
        <v>9998</v>
      </c>
      <c r="J3779">
        <v>0</v>
      </c>
      <c r="K3779">
        <v>0</v>
      </c>
      <c r="L3779" t="s">
        <v>18</v>
      </c>
      <c r="M3779" t="s">
        <v>40155</v>
      </c>
      <c r="N3779">
        <f>VLOOKUP(C3779,HIS!D:E,2,FALSE)</f>
        <v>2000</v>
      </c>
      <c r="O3779" t="str">
        <f t="shared" ref="O3779:O3842" si="118">IF(F3779=N3779,"",1)</f>
        <v/>
      </c>
      <c r="P3779" s="12" t="str">
        <f>VLOOKUP(C3779,HIS!D:F,3,FALSE)</f>
        <v>2017/06/26</v>
      </c>
      <c r="Q3779">
        <f>VLOOKUP(D3779,微信!D:J,7,FALSE)</f>
        <v>2000</v>
      </c>
      <c r="R3779" t="str">
        <f t="shared" ref="R3779:R3842" si="119">IF(F3779=Q3779,"",1)</f>
        <v/>
      </c>
    </row>
    <row r="3780" spans="1:18" ht="14.25" hidden="1">
      <c r="A3780">
        <v>1000125921</v>
      </c>
      <c r="B3780" t="s">
        <v>28930</v>
      </c>
      <c r="C3780" s="7" t="s">
        <v>34115</v>
      </c>
      <c r="D3780" s="7" t="s">
        <v>23568</v>
      </c>
      <c r="E3780">
        <v>402595</v>
      </c>
      <c r="F3780" s="38">
        <v>100</v>
      </c>
      <c r="G3780" s="12">
        <v>42912.460092592592</v>
      </c>
      <c r="H3780" s="7" t="s">
        <v>959</v>
      </c>
      <c r="I3780">
        <v>9998</v>
      </c>
      <c r="J3780">
        <v>0</v>
      </c>
      <c r="K3780">
        <v>0</v>
      </c>
      <c r="L3780" t="s">
        <v>18</v>
      </c>
      <c r="M3780" t="s">
        <v>40156</v>
      </c>
      <c r="N3780">
        <f>VLOOKUP(C3780,HIS!D:E,2,FALSE)</f>
        <v>100</v>
      </c>
      <c r="O3780" t="str">
        <f t="shared" si="118"/>
        <v/>
      </c>
      <c r="P3780" s="12" t="str">
        <f>VLOOKUP(C3780,HIS!D:F,3,FALSE)</f>
        <v>2017/06/26</v>
      </c>
      <c r="Q3780">
        <f>VLOOKUP(D3780,微信!D:J,7,FALSE)</f>
        <v>100</v>
      </c>
      <c r="R3780" t="str">
        <f t="shared" si="119"/>
        <v/>
      </c>
    </row>
    <row r="3781" spans="1:18" ht="14.25" hidden="1">
      <c r="A3781">
        <v>1000125418</v>
      </c>
      <c r="B3781" t="s">
        <v>28883</v>
      </c>
      <c r="C3781" s="7" t="s">
        <v>34116</v>
      </c>
      <c r="D3781" s="7" t="s">
        <v>23156</v>
      </c>
      <c r="E3781">
        <v>402583</v>
      </c>
      <c r="F3781" s="38">
        <v>100</v>
      </c>
      <c r="G3781" s="12">
        <v>42912.460428240738</v>
      </c>
      <c r="H3781" s="7" t="s">
        <v>958</v>
      </c>
      <c r="I3781">
        <v>9998</v>
      </c>
      <c r="J3781">
        <v>0</v>
      </c>
      <c r="K3781">
        <v>0</v>
      </c>
      <c r="L3781" t="s">
        <v>18</v>
      </c>
      <c r="M3781" t="s">
        <v>40157</v>
      </c>
      <c r="N3781">
        <f>VLOOKUP(C3781,HIS!D:E,2,FALSE)</f>
        <v>100</v>
      </c>
      <c r="O3781" t="str">
        <f t="shared" si="118"/>
        <v/>
      </c>
      <c r="P3781" s="12" t="str">
        <f>VLOOKUP(C3781,HIS!D:F,3,FALSE)</f>
        <v>2017/06/26</v>
      </c>
      <c r="Q3781">
        <f>VLOOKUP(D3781,微信!D:J,7,FALSE)</f>
        <v>100</v>
      </c>
      <c r="R3781" t="str">
        <f t="shared" si="119"/>
        <v/>
      </c>
    </row>
    <row r="3782" spans="1:18" ht="14.25" hidden="1">
      <c r="A3782">
        <v>1000102355</v>
      </c>
      <c r="B3782" t="s">
        <v>221</v>
      </c>
      <c r="C3782" s="7" t="s">
        <v>34117</v>
      </c>
      <c r="D3782" s="7" t="s">
        <v>23095</v>
      </c>
      <c r="E3782">
        <v>402637</v>
      </c>
      <c r="F3782" s="38">
        <v>50</v>
      </c>
      <c r="G3782" s="12">
        <v>42912.4609837963</v>
      </c>
      <c r="H3782" s="7" t="s">
        <v>958</v>
      </c>
      <c r="I3782">
        <v>9998</v>
      </c>
      <c r="J3782">
        <v>0</v>
      </c>
      <c r="K3782">
        <v>0</v>
      </c>
      <c r="L3782" t="s">
        <v>18</v>
      </c>
      <c r="M3782" t="s">
        <v>40158</v>
      </c>
      <c r="N3782">
        <f>VLOOKUP(C3782,HIS!D:E,2,FALSE)</f>
        <v>50</v>
      </c>
      <c r="O3782" t="str">
        <f t="shared" si="118"/>
        <v/>
      </c>
      <c r="P3782" s="12" t="str">
        <f>VLOOKUP(C3782,HIS!D:F,3,FALSE)</f>
        <v>2017/06/26</v>
      </c>
      <c r="Q3782">
        <f>VLOOKUP(D3782,微信!D:J,7,FALSE)</f>
        <v>50</v>
      </c>
      <c r="R3782" t="str">
        <f t="shared" si="119"/>
        <v/>
      </c>
    </row>
    <row r="3783" spans="1:18" ht="14.25" hidden="1">
      <c r="A3783">
        <v>1000012449</v>
      </c>
      <c r="B3783" t="s">
        <v>28836</v>
      </c>
      <c r="C3783" s="7" t="s">
        <v>34118</v>
      </c>
      <c r="D3783" s="7" t="s">
        <v>23678</v>
      </c>
      <c r="E3783">
        <v>402735</v>
      </c>
      <c r="F3783" s="38">
        <v>100</v>
      </c>
      <c r="G3783" s="12">
        <v>42912.462372685186</v>
      </c>
      <c r="H3783" s="7" t="s">
        <v>959</v>
      </c>
      <c r="I3783">
        <v>9998</v>
      </c>
      <c r="J3783">
        <v>0</v>
      </c>
      <c r="K3783">
        <v>0</v>
      </c>
      <c r="L3783" t="s">
        <v>18</v>
      </c>
      <c r="M3783" t="s">
        <v>40159</v>
      </c>
      <c r="N3783">
        <f>VLOOKUP(C3783,HIS!D:E,2,FALSE)</f>
        <v>100</v>
      </c>
      <c r="O3783" t="str">
        <f t="shared" si="118"/>
        <v/>
      </c>
      <c r="P3783" s="12" t="str">
        <f>VLOOKUP(C3783,HIS!D:F,3,FALSE)</f>
        <v>2017/06/26</v>
      </c>
      <c r="Q3783">
        <f>VLOOKUP(D3783,微信!D:J,7,FALSE)</f>
        <v>100</v>
      </c>
      <c r="R3783" t="str">
        <f t="shared" si="119"/>
        <v/>
      </c>
    </row>
    <row r="3784" spans="1:18" ht="14.25" hidden="1">
      <c r="A3784">
        <v>1000125577</v>
      </c>
      <c r="B3784" t="s">
        <v>28910</v>
      </c>
      <c r="C3784" s="7" t="s">
        <v>34119</v>
      </c>
      <c r="D3784" s="7" t="s">
        <v>23190</v>
      </c>
      <c r="E3784">
        <v>402740</v>
      </c>
      <c r="F3784" s="38">
        <v>1000</v>
      </c>
      <c r="G3784" s="12">
        <v>42912.462372685186</v>
      </c>
      <c r="H3784" s="7" t="s">
        <v>958</v>
      </c>
      <c r="I3784">
        <v>9998</v>
      </c>
      <c r="J3784">
        <v>0</v>
      </c>
      <c r="K3784">
        <v>0</v>
      </c>
      <c r="L3784" t="s">
        <v>18</v>
      </c>
      <c r="M3784" t="s">
        <v>40160</v>
      </c>
      <c r="N3784">
        <f>VLOOKUP(C3784,HIS!D:E,2,FALSE)</f>
        <v>1000</v>
      </c>
      <c r="O3784" t="str">
        <f t="shared" si="118"/>
        <v/>
      </c>
      <c r="P3784" s="12" t="str">
        <f>VLOOKUP(C3784,HIS!D:F,3,FALSE)</f>
        <v>2017/06/26</v>
      </c>
      <c r="Q3784">
        <f>VLOOKUP(D3784,微信!D:J,7,FALSE)</f>
        <v>1000</v>
      </c>
      <c r="R3784" t="str">
        <f t="shared" si="119"/>
        <v/>
      </c>
    </row>
    <row r="3785" spans="1:18" ht="14.25" hidden="1">
      <c r="A3785">
        <v>101235036</v>
      </c>
      <c r="B3785" t="s">
        <v>28771</v>
      </c>
      <c r="C3785" s="7" t="s">
        <v>34120</v>
      </c>
      <c r="D3785" s="7" t="s">
        <v>23352</v>
      </c>
      <c r="E3785">
        <v>402779</v>
      </c>
      <c r="F3785" s="38">
        <v>100</v>
      </c>
      <c r="G3785" s="12">
        <v>42912.462685185186</v>
      </c>
      <c r="H3785" s="7" t="s">
        <v>958</v>
      </c>
      <c r="I3785">
        <v>9998</v>
      </c>
      <c r="J3785">
        <v>0</v>
      </c>
      <c r="K3785">
        <v>0</v>
      </c>
      <c r="L3785" t="s">
        <v>18</v>
      </c>
      <c r="M3785" t="s">
        <v>40161</v>
      </c>
      <c r="N3785">
        <f>VLOOKUP(C3785,HIS!D:E,2,FALSE)</f>
        <v>100</v>
      </c>
      <c r="O3785" t="str">
        <f t="shared" si="118"/>
        <v/>
      </c>
      <c r="P3785" s="12" t="str">
        <f>VLOOKUP(C3785,HIS!D:F,3,FALSE)</f>
        <v>2017/06/26</v>
      </c>
      <c r="Q3785">
        <f>VLOOKUP(D3785,微信!D:J,7,FALSE)</f>
        <v>100</v>
      </c>
      <c r="R3785" t="str">
        <f t="shared" si="119"/>
        <v/>
      </c>
    </row>
    <row r="3786" spans="1:18" ht="14.25" hidden="1">
      <c r="A3786">
        <v>101005201</v>
      </c>
      <c r="B3786" t="s">
        <v>133</v>
      </c>
      <c r="C3786" s="7" t="s">
        <v>34121</v>
      </c>
      <c r="D3786" s="7" t="s">
        <v>22908</v>
      </c>
      <c r="E3786">
        <v>402764</v>
      </c>
      <c r="F3786" s="38">
        <v>10</v>
      </c>
      <c r="G3786" s="12">
        <v>42912.462754629632</v>
      </c>
      <c r="H3786" s="7" t="s">
        <v>959</v>
      </c>
      <c r="I3786">
        <v>9998</v>
      </c>
      <c r="J3786">
        <v>0</v>
      </c>
      <c r="K3786">
        <v>0</v>
      </c>
      <c r="L3786" t="s">
        <v>18</v>
      </c>
      <c r="M3786" t="s">
        <v>40162</v>
      </c>
      <c r="N3786">
        <f>VLOOKUP(C3786,HIS!D:E,2,FALSE)</f>
        <v>10</v>
      </c>
      <c r="O3786" t="str">
        <f t="shared" si="118"/>
        <v/>
      </c>
      <c r="P3786" s="12" t="str">
        <f>VLOOKUP(C3786,HIS!D:F,3,FALSE)</f>
        <v>2017/06/26</v>
      </c>
      <c r="Q3786">
        <f>VLOOKUP(D3786,微信!D:J,7,FALSE)</f>
        <v>10</v>
      </c>
      <c r="R3786" t="str">
        <f t="shared" si="119"/>
        <v/>
      </c>
    </row>
    <row r="3787" spans="1:18" ht="14.25" hidden="1">
      <c r="A3787">
        <v>1000120754</v>
      </c>
      <c r="B3787" t="s">
        <v>28142</v>
      </c>
      <c r="C3787" s="7" t="s">
        <v>34122</v>
      </c>
      <c r="D3787" s="7" t="s">
        <v>22682</v>
      </c>
      <c r="E3787">
        <v>402817</v>
      </c>
      <c r="F3787" s="38">
        <v>500</v>
      </c>
      <c r="G3787" s="12">
        <v>42912.463171296295</v>
      </c>
      <c r="H3787" s="7" t="s">
        <v>959</v>
      </c>
      <c r="I3787">
        <v>9998</v>
      </c>
      <c r="J3787">
        <v>0</v>
      </c>
      <c r="K3787">
        <v>0</v>
      </c>
      <c r="L3787" t="s">
        <v>18</v>
      </c>
      <c r="M3787" t="s">
        <v>40163</v>
      </c>
      <c r="N3787">
        <f>VLOOKUP(C3787,HIS!D:E,2,FALSE)</f>
        <v>500</v>
      </c>
      <c r="O3787" t="str">
        <f t="shared" si="118"/>
        <v/>
      </c>
      <c r="P3787" s="12" t="str">
        <f>VLOOKUP(C3787,HIS!D:F,3,FALSE)</f>
        <v>2017/06/26</v>
      </c>
      <c r="Q3787">
        <f>VLOOKUP(D3787,微信!D:J,7,FALSE)</f>
        <v>500</v>
      </c>
      <c r="R3787" t="str">
        <f t="shared" si="119"/>
        <v/>
      </c>
    </row>
    <row r="3788" spans="1:18" ht="14.25" hidden="1">
      <c r="A3788">
        <v>1000055203</v>
      </c>
      <c r="B3788" t="s">
        <v>184</v>
      </c>
      <c r="C3788" s="7" t="s">
        <v>34123</v>
      </c>
      <c r="D3788" s="7" t="s">
        <v>23262</v>
      </c>
      <c r="E3788">
        <v>402820</v>
      </c>
      <c r="F3788" s="38">
        <v>1200</v>
      </c>
      <c r="G3788" s="12">
        <v>42912.463391203702</v>
      </c>
      <c r="H3788" s="7" t="s">
        <v>958</v>
      </c>
      <c r="I3788">
        <v>9998</v>
      </c>
      <c r="J3788">
        <v>0</v>
      </c>
      <c r="K3788">
        <v>0</v>
      </c>
      <c r="L3788" t="s">
        <v>18</v>
      </c>
      <c r="M3788" t="s">
        <v>40164</v>
      </c>
      <c r="N3788">
        <f>VLOOKUP(C3788,HIS!D:E,2,FALSE)</f>
        <v>1200</v>
      </c>
      <c r="O3788" t="str">
        <f t="shared" si="118"/>
        <v/>
      </c>
      <c r="P3788" s="12" t="str">
        <f>VLOOKUP(C3788,HIS!D:F,3,FALSE)</f>
        <v>2017/06/26</v>
      </c>
      <c r="Q3788">
        <f>VLOOKUP(D3788,微信!D:J,7,FALSE)</f>
        <v>1200</v>
      </c>
      <c r="R3788" t="str">
        <f t="shared" si="119"/>
        <v/>
      </c>
    </row>
    <row r="3789" spans="1:18" ht="14.25" hidden="1">
      <c r="A3789">
        <v>1000125003</v>
      </c>
      <c r="B3789" t="s">
        <v>28923</v>
      </c>
      <c r="C3789" s="7" t="s">
        <v>34124</v>
      </c>
      <c r="D3789" s="7" t="s">
        <v>23104</v>
      </c>
      <c r="E3789">
        <v>402826</v>
      </c>
      <c r="F3789" s="38">
        <v>150</v>
      </c>
      <c r="G3789" s="12">
        <v>42912.463425925926</v>
      </c>
      <c r="H3789" s="7" t="s">
        <v>958</v>
      </c>
      <c r="I3789">
        <v>9998</v>
      </c>
      <c r="J3789">
        <v>0</v>
      </c>
      <c r="K3789">
        <v>0</v>
      </c>
      <c r="L3789" t="s">
        <v>18</v>
      </c>
      <c r="M3789" t="s">
        <v>40165</v>
      </c>
      <c r="N3789">
        <f>VLOOKUP(C3789,HIS!D:E,2,FALSE)</f>
        <v>150</v>
      </c>
      <c r="O3789" t="str">
        <f t="shared" si="118"/>
        <v/>
      </c>
      <c r="P3789" s="12" t="str">
        <f>VLOOKUP(C3789,HIS!D:F,3,FALSE)</f>
        <v>2017/06/26</v>
      </c>
      <c r="Q3789">
        <f>VLOOKUP(D3789,微信!D:J,7,FALSE)</f>
        <v>150</v>
      </c>
      <c r="R3789" t="str">
        <f t="shared" si="119"/>
        <v/>
      </c>
    </row>
    <row r="3790" spans="1:18" ht="14.25" hidden="1">
      <c r="A3790">
        <v>1000125628</v>
      </c>
      <c r="B3790" t="s">
        <v>28903</v>
      </c>
      <c r="C3790" s="7" t="s">
        <v>34125</v>
      </c>
      <c r="D3790" s="7" t="s">
        <v>23004</v>
      </c>
      <c r="E3790">
        <v>402836</v>
      </c>
      <c r="F3790" s="38">
        <v>100</v>
      </c>
      <c r="G3790" s="12">
        <v>42912.463518518518</v>
      </c>
      <c r="H3790" s="7" t="s">
        <v>958</v>
      </c>
      <c r="I3790">
        <v>9998</v>
      </c>
      <c r="J3790">
        <v>0</v>
      </c>
      <c r="K3790">
        <v>0</v>
      </c>
      <c r="L3790" t="s">
        <v>18</v>
      </c>
      <c r="M3790" t="s">
        <v>40166</v>
      </c>
      <c r="N3790">
        <f>VLOOKUP(C3790,HIS!D:E,2,FALSE)</f>
        <v>100</v>
      </c>
      <c r="O3790" t="str">
        <f t="shared" si="118"/>
        <v/>
      </c>
      <c r="P3790" s="12" t="str">
        <f>VLOOKUP(C3790,HIS!D:F,3,FALSE)</f>
        <v>2017/06/26</v>
      </c>
      <c r="Q3790">
        <f>VLOOKUP(D3790,微信!D:J,7,FALSE)</f>
        <v>100</v>
      </c>
      <c r="R3790" t="str">
        <f t="shared" si="119"/>
        <v/>
      </c>
    </row>
    <row r="3791" spans="1:18" ht="14.25" hidden="1">
      <c r="A3791">
        <v>1000125750</v>
      </c>
      <c r="B3791" t="s">
        <v>28931</v>
      </c>
      <c r="C3791" s="7" t="s">
        <v>34126</v>
      </c>
      <c r="D3791" s="7" t="s">
        <v>23050</v>
      </c>
      <c r="E3791">
        <v>402882</v>
      </c>
      <c r="F3791" s="38">
        <v>200</v>
      </c>
      <c r="G3791" s="12">
        <v>42912.464004629626</v>
      </c>
      <c r="H3791" s="7" t="s">
        <v>959</v>
      </c>
      <c r="I3791">
        <v>9998</v>
      </c>
      <c r="J3791">
        <v>0</v>
      </c>
      <c r="K3791">
        <v>0</v>
      </c>
      <c r="L3791" t="s">
        <v>18</v>
      </c>
      <c r="M3791" t="s">
        <v>40167</v>
      </c>
      <c r="N3791">
        <f>VLOOKUP(C3791,HIS!D:E,2,FALSE)</f>
        <v>200</v>
      </c>
      <c r="O3791" t="str">
        <f t="shared" si="118"/>
        <v/>
      </c>
      <c r="P3791" s="12" t="str">
        <f>VLOOKUP(C3791,HIS!D:F,3,FALSE)</f>
        <v>2017/06/26</v>
      </c>
      <c r="Q3791">
        <f>VLOOKUP(D3791,微信!D:J,7,FALSE)</f>
        <v>200</v>
      </c>
      <c r="R3791" t="str">
        <f t="shared" si="119"/>
        <v/>
      </c>
    </row>
    <row r="3792" spans="1:18" ht="14.25" hidden="1">
      <c r="A3792" t="s">
        <v>26429</v>
      </c>
      <c r="B3792" t="s">
        <v>28932</v>
      </c>
      <c r="C3792" s="7" t="s">
        <v>34127</v>
      </c>
      <c r="D3792" s="7" t="s">
        <v>23298</v>
      </c>
      <c r="E3792">
        <v>402904</v>
      </c>
      <c r="F3792" s="38">
        <v>300</v>
      </c>
      <c r="G3792" s="12">
        <v>42912.464444444442</v>
      </c>
      <c r="H3792" s="7" t="s">
        <v>959</v>
      </c>
      <c r="I3792">
        <v>9998</v>
      </c>
      <c r="J3792">
        <v>0</v>
      </c>
      <c r="K3792">
        <v>0</v>
      </c>
      <c r="L3792" t="s">
        <v>18</v>
      </c>
      <c r="M3792" t="s">
        <v>40168</v>
      </c>
      <c r="N3792">
        <f>VLOOKUP(C3792,HIS!D:E,2,FALSE)</f>
        <v>300</v>
      </c>
      <c r="O3792" t="str">
        <f t="shared" si="118"/>
        <v/>
      </c>
      <c r="P3792" s="12" t="str">
        <f>VLOOKUP(C3792,HIS!D:F,3,FALSE)</f>
        <v>2017/06/26</v>
      </c>
      <c r="Q3792">
        <f>VLOOKUP(D3792,微信!D:J,7,FALSE)</f>
        <v>300</v>
      </c>
      <c r="R3792" t="str">
        <f t="shared" si="119"/>
        <v/>
      </c>
    </row>
    <row r="3793" spans="1:18" ht="14.25" hidden="1">
      <c r="A3793">
        <v>1000125620</v>
      </c>
      <c r="B3793" t="s">
        <v>28907</v>
      </c>
      <c r="C3793" s="7" t="s">
        <v>34128</v>
      </c>
      <c r="D3793" s="7" t="s">
        <v>23605</v>
      </c>
      <c r="E3793">
        <v>403016</v>
      </c>
      <c r="F3793" s="38">
        <v>150</v>
      </c>
      <c r="G3793" s="12">
        <v>42912.465636574074</v>
      </c>
      <c r="H3793" s="7" t="s">
        <v>958</v>
      </c>
      <c r="I3793">
        <v>9998</v>
      </c>
      <c r="J3793">
        <v>0</v>
      </c>
      <c r="K3793">
        <v>0</v>
      </c>
      <c r="L3793" t="s">
        <v>18</v>
      </c>
      <c r="M3793" t="s">
        <v>40169</v>
      </c>
      <c r="N3793">
        <f>VLOOKUP(C3793,HIS!D:E,2,FALSE)</f>
        <v>150</v>
      </c>
      <c r="O3793" t="str">
        <f t="shared" si="118"/>
        <v/>
      </c>
      <c r="P3793" s="12" t="str">
        <f>VLOOKUP(C3793,HIS!D:F,3,FALSE)</f>
        <v>2017/06/26</v>
      </c>
      <c r="Q3793">
        <f>VLOOKUP(D3793,微信!D:J,7,FALSE)</f>
        <v>150</v>
      </c>
      <c r="R3793" t="str">
        <f t="shared" si="119"/>
        <v/>
      </c>
    </row>
    <row r="3794" spans="1:18" ht="14.25" hidden="1">
      <c r="A3794">
        <v>1000120728</v>
      </c>
      <c r="B3794" t="s">
        <v>28933</v>
      </c>
      <c r="C3794" s="7" t="s">
        <v>34129</v>
      </c>
      <c r="D3794" s="7" t="s">
        <v>22700</v>
      </c>
      <c r="E3794">
        <v>403045</v>
      </c>
      <c r="F3794" s="38">
        <v>30</v>
      </c>
      <c r="G3794" s="12">
        <v>42912.465729166666</v>
      </c>
      <c r="H3794" s="7" t="s">
        <v>959</v>
      </c>
      <c r="I3794">
        <v>9998</v>
      </c>
      <c r="J3794">
        <v>0</v>
      </c>
      <c r="K3794">
        <v>0</v>
      </c>
      <c r="L3794" t="s">
        <v>18</v>
      </c>
      <c r="M3794" t="s">
        <v>40170</v>
      </c>
      <c r="N3794">
        <f>VLOOKUP(C3794,HIS!D:E,2,FALSE)</f>
        <v>30</v>
      </c>
      <c r="O3794" t="str">
        <f t="shared" si="118"/>
        <v/>
      </c>
      <c r="P3794" s="12" t="str">
        <f>VLOOKUP(C3794,HIS!D:F,3,FALSE)</f>
        <v>2017/06/26</v>
      </c>
      <c r="Q3794">
        <f>VLOOKUP(D3794,微信!D:J,7,FALSE)</f>
        <v>30</v>
      </c>
      <c r="R3794" t="str">
        <f t="shared" si="119"/>
        <v/>
      </c>
    </row>
    <row r="3795" spans="1:18" ht="14.25" hidden="1">
      <c r="A3795">
        <v>1000125750</v>
      </c>
      <c r="B3795" t="s">
        <v>28931</v>
      </c>
      <c r="C3795" s="7" t="s">
        <v>34130</v>
      </c>
      <c r="D3795" s="7" t="s">
        <v>23051</v>
      </c>
      <c r="E3795">
        <v>403034</v>
      </c>
      <c r="F3795" s="38">
        <v>500</v>
      </c>
      <c r="G3795" s="12">
        <v>42912.465752314813</v>
      </c>
      <c r="H3795" s="7" t="s">
        <v>959</v>
      </c>
      <c r="I3795">
        <v>9998</v>
      </c>
      <c r="J3795">
        <v>0</v>
      </c>
      <c r="K3795">
        <v>0</v>
      </c>
      <c r="L3795" t="s">
        <v>18</v>
      </c>
      <c r="M3795" t="s">
        <v>40171</v>
      </c>
      <c r="N3795">
        <f>VLOOKUP(C3795,HIS!D:E,2,FALSE)</f>
        <v>500</v>
      </c>
      <c r="O3795" t="str">
        <f t="shared" si="118"/>
        <v/>
      </c>
      <c r="P3795" s="12" t="str">
        <f>VLOOKUP(C3795,HIS!D:F,3,FALSE)</f>
        <v>2017/06/26</v>
      </c>
      <c r="Q3795">
        <f>VLOOKUP(D3795,微信!D:J,7,FALSE)</f>
        <v>500</v>
      </c>
      <c r="R3795" t="str">
        <f t="shared" si="119"/>
        <v/>
      </c>
    </row>
    <row r="3796" spans="1:18" ht="14.25" hidden="1">
      <c r="A3796">
        <v>1000064390</v>
      </c>
      <c r="B3796" t="s">
        <v>28934</v>
      </c>
      <c r="C3796" s="7" t="s">
        <v>34131</v>
      </c>
      <c r="D3796" s="7" t="s">
        <v>23457</v>
      </c>
      <c r="E3796">
        <v>403091</v>
      </c>
      <c r="F3796" s="38">
        <v>65</v>
      </c>
      <c r="G3796" s="12">
        <v>42912.466516203705</v>
      </c>
      <c r="H3796" s="7" t="s">
        <v>959</v>
      </c>
      <c r="I3796">
        <v>9998</v>
      </c>
      <c r="J3796">
        <v>0</v>
      </c>
      <c r="K3796">
        <v>0</v>
      </c>
      <c r="L3796" t="s">
        <v>18</v>
      </c>
      <c r="M3796" t="s">
        <v>40172</v>
      </c>
      <c r="N3796">
        <f>VLOOKUP(C3796,HIS!D:E,2,FALSE)</f>
        <v>65</v>
      </c>
      <c r="O3796" t="str">
        <f t="shared" si="118"/>
        <v/>
      </c>
      <c r="P3796" s="12" t="str">
        <f>VLOOKUP(C3796,HIS!D:F,3,FALSE)</f>
        <v>2017/06/26</v>
      </c>
      <c r="Q3796">
        <f>VLOOKUP(D3796,微信!D:J,7,FALSE)</f>
        <v>65</v>
      </c>
      <c r="R3796" t="str">
        <f t="shared" si="119"/>
        <v/>
      </c>
    </row>
    <row r="3797" spans="1:18" ht="14.25" hidden="1">
      <c r="A3797">
        <v>173837</v>
      </c>
      <c r="B3797" t="s">
        <v>28935</v>
      </c>
      <c r="C3797" s="7" t="s">
        <v>34132</v>
      </c>
      <c r="D3797" s="7" t="s">
        <v>23427</v>
      </c>
      <c r="E3797">
        <v>403124</v>
      </c>
      <c r="F3797" s="38">
        <v>20</v>
      </c>
      <c r="G3797" s="12">
        <v>42912.466608796298</v>
      </c>
      <c r="H3797" s="7" t="s">
        <v>958</v>
      </c>
      <c r="I3797">
        <v>9998</v>
      </c>
      <c r="J3797">
        <v>0</v>
      </c>
      <c r="K3797">
        <v>0</v>
      </c>
      <c r="L3797" t="s">
        <v>18</v>
      </c>
      <c r="M3797" t="s">
        <v>40173</v>
      </c>
      <c r="N3797">
        <f>VLOOKUP(C3797,HIS!D:E,2,FALSE)</f>
        <v>20</v>
      </c>
      <c r="O3797" t="str">
        <f t="shared" si="118"/>
        <v/>
      </c>
      <c r="P3797" s="12" t="str">
        <f>VLOOKUP(C3797,HIS!D:F,3,FALSE)</f>
        <v>2017/06/26</v>
      </c>
      <c r="Q3797">
        <f>VLOOKUP(D3797,微信!D:J,7,FALSE)</f>
        <v>20</v>
      </c>
      <c r="R3797" t="str">
        <f t="shared" si="119"/>
        <v/>
      </c>
    </row>
    <row r="3798" spans="1:18" ht="14.25" hidden="1">
      <c r="A3798">
        <v>1000125901</v>
      </c>
      <c r="B3798" t="s">
        <v>28925</v>
      </c>
      <c r="C3798" s="7" t="s">
        <v>34133</v>
      </c>
      <c r="D3798" s="7" t="s">
        <v>23625</v>
      </c>
      <c r="E3798">
        <v>403114</v>
      </c>
      <c r="F3798" s="38">
        <v>200</v>
      </c>
      <c r="G3798" s="12">
        <v>42912.466932870368</v>
      </c>
      <c r="H3798" s="7" t="s">
        <v>959</v>
      </c>
      <c r="I3798">
        <v>9998</v>
      </c>
      <c r="J3798">
        <v>0</v>
      </c>
      <c r="K3798">
        <v>0</v>
      </c>
      <c r="L3798" t="s">
        <v>18</v>
      </c>
      <c r="M3798" t="s">
        <v>40174</v>
      </c>
      <c r="N3798">
        <f>VLOOKUP(C3798,HIS!D:E,2,FALSE)</f>
        <v>200</v>
      </c>
      <c r="O3798" t="str">
        <f t="shared" si="118"/>
        <v/>
      </c>
      <c r="P3798" s="12" t="str">
        <f>VLOOKUP(C3798,HIS!D:F,3,FALSE)</f>
        <v>2017/06/26</v>
      </c>
      <c r="Q3798">
        <f>VLOOKUP(D3798,微信!D:J,7,FALSE)</f>
        <v>200</v>
      </c>
      <c r="R3798" t="str">
        <f t="shared" si="119"/>
        <v/>
      </c>
    </row>
    <row r="3799" spans="1:18" ht="14.25" hidden="1">
      <c r="A3799">
        <v>1000125998</v>
      </c>
      <c r="B3799" t="s">
        <v>28857</v>
      </c>
      <c r="C3799" s="7" t="s">
        <v>34134</v>
      </c>
      <c r="D3799" s="7" t="s">
        <v>22951</v>
      </c>
      <c r="E3799">
        <v>403207</v>
      </c>
      <c r="F3799" s="38">
        <v>300</v>
      </c>
      <c r="G3799" s="12">
        <v>42912.468171296299</v>
      </c>
      <c r="H3799" s="7" t="s">
        <v>959</v>
      </c>
      <c r="I3799">
        <v>9998</v>
      </c>
      <c r="J3799">
        <v>0</v>
      </c>
      <c r="K3799">
        <v>0</v>
      </c>
      <c r="L3799" t="s">
        <v>18</v>
      </c>
      <c r="M3799" t="s">
        <v>40175</v>
      </c>
      <c r="N3799">
        <f>VLOOKUP(C3799,HIS!D:E,2,FALSE)</f>
        <v>300</v>
      </c>
      <c r="O3799" t="str">
        <f t="shared" si="118"/>
        <v/>
      </c>
      <c r="P3799" s="12" t="str">
        <f>VLOOKUP(C3799,HIS!D:F,3,FALSE)</f>
        <v>2017/06/26</v>
      </c>
      <c r="Q3799">
        <f>VLOOKUP(D3799,微信!D:J,7,FALSE)</f>
        <v>300</v>
      </c>
      <c r="R3799" t="str">
        <f t="shared" si="119"/>
        <v/>
      </c>
    </row>
    <row r="3800" spans="1:18" ht="14.25" hidden="1">
      <c r="A3800">
        <v>1000125827</v>
      </c>
      <c r="B3800" t="s">
        <v>28936</v>
      </c>
      <c r="C3800" s="7" t="s">
        <v>34135</v>
      </c>
      <c r="D3800" s="7" t="s">
        <v>22847</v>
      </c>
      <c r="E3800">
        <v>403272</v>
      </c>
      <c r="F3800" s="38">
        <v>300</v>
      </c>
      <c r="G3800" s="12">
        <v>42912.469004629631</v>
      </c>
      <c r="H3800" s="7" t="s">
        <v>958</v>
      </c>
      <c r="I3800">
        <v>9998</v>
      </c>
      <c r="J3800">
        <v>0</v>
      </c>
      <c r="K3800">
        <v>0</v>
      </c>
      <c r="L3800" t="s">
        <v>18</v>
      </c>
      <c r="M3800" t="s">
        <v>40176</v>
      </c>
      <c r="N3800">
        <f>VLOOKUP(C3800,HIS!D:E,2,FALSE)</f>
        <v>300</v>
      </c>
      <c r="O3800" t="str">
        <f t="shared" si="118"/>
        <v/>
      </c>
      <c r="P3800" s="12" t="str">
        <f>VLOOKUP(C3800,HIS!D:F,3,FALSE)</f>
        <v>2017/06/26</v>
      </c>
      <c r="Q3800">
        <f>VLOOKUP(D3800,微信!D:J,7,FALSE)</f>
        <v>300</v>
      </c>
      <c r="R3800" t="str">
        <f t="shared" si="119"/>
        <v/>
      </c>
    </row>
    <row r="3801" spans="1:18" ht="14.25" hidden="1">
      <c r="A3801">
        <v>1000125350</v>
      </c>
      <c r="B3801" t="s">
        <v>28937</v>
      </c>
      <c r="C3801" s="7" t="s">
        <v>34136</v>
      </c>
      <c r="D3801" s="7" t="s">
        <v>22855</v>
      </c>
      <c r="E3801">
        <v>403275</v>
      </c>
      <c r="F3801" s="38">
        <v>400</v>
      </c>
      <c r="G3801" s="12">
        <v>42912.469178240739</v>
      </c>
      <c r="H3801" s="7" t="s">
        <v>958</v>
      </c>
      <c r="I3801">
        <v>9998</v>
      </c>
      <c r="J3801">
        <v>0</v>
      </c>
      <c r="K3801">
        <v>0</v>
      </c>
      <c r="L3801" t="s">
        <v>18</v>
      </c>
      <c r="M3801" t="s">
        <v>40177</v>
      </c>
      <c r="N3801">
        <f>VLOOKUP(C3801,HIS!D:E,2,FALSE)</f>
        <v>400</v>
      </c>
      <c r="O3801" t="str">
        <f t="shared" si="118"/>
        <v/>
      </c>
      <c r="P3801" s="12" t="str">
        <f>VLOOKUP(C3801,HIS!D:F,3,FALSE)</f>
        <v>2017/06/26</v>
      </c>
      <c r="Q3801">
        <f>VLOOKUP(D3801,微信!D:J,7,FALSE)</f>
        <v>400</v>
      </c>
      <c r="R3801" t="str">
        <f t="shared" si="119"/>
        <v/>
      </c>
    </row>
    <row r="3802" spans="1:18" ht="14.25" hidden="1">
      <c r="A3802">
        <v>1000124804</v>
      </c>
      <c r="B3802" t="s">
        <v>28938</v>
      </c>
      <c r="C3802" s="7" t="s">
        <v>34137</v>
      </c>
      <c r="D3802" s="7" t="s">
        <v>23009</v>
      </c>
      <c r="E3802">
        <v>403284</v>
      </c>
      <c r="F3802" s="38">
        <v>70</v>
      </c>
      <c r="G3802" s="12">
        <v>42912.469328703701</v>
      </c>
      <c r="H3802" s="7" t="s">
        <v>959</v>
      </c>
      <c r="I3802">
        <v>9998</v>
      </c>
      <c r="J3802">
        <v>0</v>
      </c>
      <c r="K3802">
        <v>0</v>
      </c>
      <c r="L3802" t="s">
        <v>18</v>
      </c>
      <c r="M3802" t="s">
        <v>40178</v>
      </c>
      <c r="N3802">
        <f>VLOOKUP(C3802,HIS!D:E,2,FALSE)</f>
        <v>70</v>
      </c>
      <c r="O3802" t="str">
        <f t="shared" si="118"/>
        <v/>
      </c>
      <c r="P3802" s="12" t="str">
        <f>VLOOKUP(C3802,HIS!D:F,3,FALSE)</f>
        <v>2017/06/26</v>
      </c>
      <c r="Q3802">
        <f>VLOOKUP(D3802,微信!D:J,7,FALSE)</f>
        <v>70</v>
      </c>
      <c r="R3802" t="str">
        <f t="shared" si="119"/>
        <v/>
      </c>
    </row>
    <row r="3803" spans="1:18" ht="14.25" hidden="1">
      <c r="A3803">
        <v>1000125987</v>
      </c>
      <c r="B3803" t="s">
        <v>28939</v>
      </c>
      <c r="C3803" s="7" t="s">
        <v>34138</v>
      </c>
      <c r="D3803" s="7" t="s">
        <v>23375</v>
      </c>
      <c r="E3803">
        <v>403285</v>
      </c>
      <c r="F3803" s="38">
        <v>2000</v>
      </c>
      <c r="G3803" s="12">
        <v>42912.469398148147</v>
      </c>
      <c r="H3803" s="7" t="s">
        <v>959</v>
      </c>
      <c r="I3803">
        <v>9998</v>
      </c>
      <c r="J3803">
        <v>0</v>
      </c>
      <c r="K3803">
        <v>0</v>
      </c>
      <c r="L3803" t="s">
        <v>18</v>
      </c>
      <c r="M3803" t="s">
        <v>40179</v>
      </c>
      <c r="N3803">
        <f>VLOOKUP(C3803,HIS!D:E,2,FALSE)</f>
        <v>2000</v>
      </c>
      <c r="O3803" t="str">
        <f t="shared" si="118"/>
        <v/>
      </c>
      <c r="P3803" s="12" t="str">
        <f>VLOOKUP(C3803,HIS!D:F,3,FALSE)</f>
        <v>2017/06/26</v>
      </c>
      <c r="Q3803">
        <f>VLOOKUP(D3803,微信!D:J,7,FALSE)</f>
        <v>2000</v>
      </c>
      <c r="R3803" t="str">
        <f t="shared" si="119"/>
        <v/>
      </c>
    </row>
    <row r="3804" spans="1:18" ht="14.25" hidden="1">
      <c r="A3804">
        <v>102613890</v>
      </c>
      <c r="B3804" t="s">
        <v>28940</v>
      </c>
      <c r="C3804" s="7" t="s">
        <v>34139</v>
      </c>
      <c r="D3804" s="7" t="s">
        <v>23705</v>
      </c>
      <c r="E3804">
        <v>403310</v>
      </c>
      <c r="F3804" s="38">
        <v>10</v>
      </c>
      <c r="G3804" s="12">
        <v>42912.469837962963</v>
      </c>
      <c r="H3804" s="7" t="s">
        <v>959</v>
      </c>
      <c r="I3804">
        <v>9998</v>
      </c>
      <c r="J3804">
        <v>0</v>
      </c>
      <c r="K3804">
        <v>0</v>
      </c>
      <c r="L3804" t="s">
        <v>18</v>
      </c>
      <c r="M3804" t="s">
        <v>40180</v>
      </c>
      <c r="N3804">
        <f>VLOOKUP(C3804,HIS!D:E,2,FALSE)</f>
        <v>10</v>
      </c>
      <c r="O3804" t="str">
        <f t="shared" si="118"/>
        <v/>
      </c>
      <c r="P3804" s="12" t="str">
        <f>VLOOKUP(C3804,HIS!D:F,3,FALSE)</f>
        <v>2017/06/26</v>
      </c>
      <c r="Q3804">
        <f>VLOOKUP(D3804,微信!D:J,7,FALSE)</f>
        <v>10</v>
      </c>
      <c r="R3804" t="str">
        <f t="shared" si="119"/>
        <v/>
      </c>
    </row>
    <row r="3805" spans="1:18" ht="14.25" hidden="1">
      <c r="A3805">
        <v>102545298</v>
      </c>
      <c r="B3805" t="s">
        <v>28941</v>
      </c>
      <c r="C3805" s="7" t="s">
        <v>34140</v>
      </c>
      <c r="D3805" s="7" t="s">
        <v>23552</v>
      </c>
      <c r="E3805">
        <v>403352</v>
      </c>
      <c r="F3805" s="38">
        <v>100</v>
      </c>
      <c r="G3805" s="12">
        <v>42912.470069444447</v>
      </c>
      <c r="H3805" s="7" t="s">
        <v>958</v>
      </c>
      <c r="I3805">
        <v>9998</v>
      </c>
      <c r="J3805">
        <v>0</v>
      </c>
      <c r="K3805">
        <v>0</v>
      </c>
      <c r="L3805" t="s">
        <v>18</v>
      </c>
      <c r="M3805" t="s">
        <v>40181</v>
      </c>
      <c r="N3805">
        <f>VLOOKUP(C3805,HIS!D:E,2,FALSE)</f>
        <v>100</v>
      </c>
      <c r="O3805" t="str">
        <f t="shared" si="118"/>
        <v/>
      </c>
      <c r="P3805" s="12" t="str">
        <f>VLOOKUP(C3805,HIS!D:F,3,FALSE)</f>
        <v>2017/06/26</v>
      </c>
      <c r="Q3805">
        <f>VLOOKUP(D3805,微信!D:J,7,FALSE)</f>
        <v>100</v>
      </c>
      <c r="R3805" t="str">
        <f t="shared" si="119"/>
        <v/>
      </c>
    </row>
    <row r="3806" spans="1:18" ht="14.25" hidden="1">
      <c r="A3806">
        <v>1000123619</v>
      </c>
      <c r="B3806" t="s">
        <v>28679</v>
      </c>
      <c r="C3806" s="7" t="s">
        <v>34141</v>
      </c>
      <c r="D3806" s="7" t="s">
        <v>23470</v>
      </c>
      <c r="E3806">
        <v>403364</v>
      </c>
      <c r="F3806" s="38">
        <v>1000</v>
      </c>
      <c r="G3806" s="12">
        <v>42912.470416666663</v>
      </c>
      <c r="H3806" s="7" t="s">
        <v>959</v>
      </c>
      <c r="I3806">
        <v>9998</v>
      </c>
      <c r="J3806">
        <v>0</v>
      </c>
      <c r="K3806">
        <v>0</v>
      </c>
      <c r="L3806" t="s">
        <v>18</v>
      </c>
      <c r="M3806" t="s">
        <v>40182</v>
      </c>
      <c r="N3806">
        <f>VLOOKUP(C3806,HIS!D:E,2,FALSE)</f>
        <v>1000</v>
      </c>
      <c r="O3806" t="str">
        <f t="shared" si="118"/>
        <v/>
      </c>
      <c r="P3806" s="12" t="str">
        <f>VLOOKUP(C3806,HIS!D:F,3,FALSE)</f>
        <v>2017/06/26</v>
      </c>
      <c r="Q3806">
        <f>VLOOKUP(D3806,微信!D:J,7,FALSE)</f>
        <v>1000</v>
      </c>
      <c r="R3806" t="str">
        <f t="shared" si="119"/>
        <v/>
      </c>
    </row>
    <row r="3807" spans="1:18" ht="14.25" hidden="1">
      <c r="A3807">
        <v>1000124585</v>
      </c>
      <c r="B3807" t="s">
        <v>28734</v>
      </c>
      <c r="C3807" s="7" t="s">
        <v>34142</v>
      </c>
      <c r="D3807" s="7" t="s">
        <v>23616</v>
      </c>
      <c r="E3807">
        <v>403388</v>
      </c>
      <c r="F3807" s="38">
        <v>200</v>
      </c>
      <c r="G3807" s="12">
        <v>42912.470601851855</v>
      </c>
      <c r="H3807" s="7" t="s">
        <v>959</v>
      </c>
      <c r="I3807">
        <v>9998</v>
      </c>
      <c r="J3807">
        <v>0</v>
      </c>
      <c r="K3807">
        <v>0</v>
      </c>
      <c r="L3807" t="s">
        <v>18</v>
      </c>
      <c r="M3807" t="s">
        <v>40183</v>
      </c>
      <c r="N3807">
        <f>VLOOKUP(C3807,HIS!D:E,2,FALSE)</f>
        <v>200</v>
      </c>
      <c r="O3807" t="str">
        <f t="shared" si="118"/>
        <v/>
      </c>
      <c r="P3807" s="12" t="str">
        <f>VLOOKUP(C3807,HIS!D:F,3,FALSE)</f>
        <v>2017/06/26</v>
      </c>
      <c r="Q3807">
        <f>VLOOKUP(D3807,微信!D:J,7,FALSE)</f>
        <v>200</v>
      </c>
      <c r="R3807" t="str">
        <f t="shared" si="119"/>
        <v/>
      </c>
    </row>
    <row r="3808" spans="1:18" ht="14.25" hidden="1">
      <c r="A3808">
        <v>1000124176</v>
      </c>
      <c r="B3808" t="s">
        <v>28942</v>
      </c>
      <c r="C3808" s="7" t="s">
        <v>34143</v>
      </c>
      <c r="D3808" s="7" t="s">
        <v>22926</v>
      </c>
      <c r="E3808">
        <v>403438</v>
      </c>
      <c r="F3808" s="38">
        <v>100</v>
      </c>
      <c r="G3808" s="12">
        <v>42912.471053240741</v>
      </c>
      <c r="H3808" s="7" t="s">
        <v>958</v>
      </c>
      <c r="I3808">
        <v>9998</v>
      </c>
      <c r="J3808">
        <v>0</v>
      </c>
      <c r="K3808">
        <v>0</v>
      </c>
      <c r="L3808" t="s">
        <v>18</v>
      </c>
      <c r="M3808" t="s">
        <v>40184</v>
      </c>
      <c r="N3808">
        <f>VLOOKUP(C3808,HIS!D:E,2,FALSE)</f>
        <v>100</v>
      </c>
      <c r="O3808" t="str">
        <f t="shared" si="118"/>
        <v/>
      </c>
      <c r="P3808" s="12" t="str">
        <f>VLOOKUP(C3808,HIS!D:F,3,FALSE)</f>
        <v>2017/06/26</v>
      </c>
      <c r="Q3808">
        <f>VLOOKUP(D3808,微信!D:J,7,FALSE)</f>
        <v>100</v>
      </c>
      <c r="R3808" t="str">
        <f t="shared" si="119"/>
        <v/>
      </c>
    </row>
    <row r="3809" spans="1:18" ht="14.25" hidden="1">
      <c r="A3809">
        <v>1000113449</v>
      </c>
      <c r="B3809" t="s">
        <v>28943</v>
      </c>
      <c r="C3809" s="7" t="s">
        <v>34144</v>
      </c>
      <c r="D3809" s="7" t="s">
        <v>22883</v>
      </c>
      <c r="E3809">
        <v>403453</v>
      </c>
      <c r="F3809" s="38">
        <v>93</v>
      </c>
      <c r="G3809" s="12">
        <v>42912.471446759257</v>
      </c>
      <c r="H3809" s="7" t="s">
        <v>958</v>
      </c>
      <c r="I3809">
        <v>9998</v>
      </c>
      <c r="J3809">
        <v>0</v>
      </c>
      <c r="K3809">
        <v>0</v>
      </c>
      <c r="L3809" t="s">
        <v>18</v>
      </c>
      <c r="M3809" t="s">
        <v>40185</v>
      </c>
      <c r="N3809">
        <f>VLOOKUP(C3809,HIS!D:E,2,FALSE)</f>
        <v>93</v>
      </c>
      <c r="O3809" t="str">
        <f t="shared" si="118"/>
        <v/>
      </c>
      <c r="P3809" s="12" t="str">
        <f>VLOOKUP(C3809,HIS!D:F,3,FALSE)</f>
        <v>2017/06/26</v>
      </c>
      <c r="Q3809">
        <f>VLOOKUP(D3809,微信!D:J,7,FALSE)</f>
        <v>93</v>
      </c>
      <c r="R3809" t="str">
        <f t="shared" si="119"/>
        <v/>
      </c>
    </row>
    <row r="3810" spans="1:18" ht="14.25" hidden="1">
      <c r="A3810" t="s">
        <v>26422</v>
      </c>
      <c r="B3810" t="s">
        <v>670</v>
      </c>
      <c r="C3810" s="7" t="s">
        <v>34145</v>
      </c>
      <c r="D3810" s="7" t="s">
        <v>22856</v>
      </c>
      <c r="E3810">
        <v>403518</v>
      </c>
      <c r="F3810" s="38">
        <v>3000</v>
      </c>
      <c r="G3810" s="12">
        <v>42912.472071759257</v>
      </c>
      <c r="H3810" s="7" t="s">
        <v>958</v>
      </c>
      <c r="I3810">
        <v>9998</v>
      </c>
      <c r="J3810">
        <v>0</v>
      </c>
      <c r="K3810">
        <v>0</v>
      </c>
      <c r="L3810" t="s">
        <v>18</v>
      </c>
      <c r="M3810" t="s">
        <v>40186</v>
      </c>
      <c r="N3810">
        <f>VLOOKUP(C3810,HIS!D:E,2,FALSE)</f>
        <v>3000</v>
      </c>
      <c r="O3810" t="str">
        <f t="shared" si="118"/>
        <v/>
      </c>
      <c r="P3810" s="12" t="str">
        <f>VLOOKUP(C3810,HIS!D:F,3,FALSE)</f>
        <v>2017/06/26</v>
      </c>
      <c r="Q3810">
        <f>VLOOKUP(D3810,微信!D:J,7,FALSE)</f>
        <v>3000</v>
      </c>
      <c r="R3810" t="str">
        <f t="shared" si="119"/>
        <v/>
      </c>
    </row>
    <row r="3811" spans="1:18" ht="14.25" hidden="1">
      <c r="A3811">
        <v>1000126020</v>
      </c>
      <c r="B3811" t="s">
        <v>28944</v>
      </c>
      <c r="C3811" s="7" t="s">
        <v>34146</v>
      </c>
      <c r="D3811" s="7" t="s">
        <v>23169</v>
      </c>
      <c r="E3811">
        <v>403506</v>
      </c>
      <c r="F3811" s="38">
        <v>300</v>
      </c>
      <c r="G3811" s="12">
        <v>42912.472384259258</v>
      </c>
      <c r="H3811" s="7" t="s">
        <v>959</v>
      </c>
      <c r="I3811">
        <v>9998</v>
      </c>
      <c r="J3811">
        <v>0</v>
      </c>
      <c r="K3811">
        <v>0</v>
      </c>
      <c r="L3811" t="s">
        <v>18</v>
      </c>
      <c r="M3811" t="s">
        <v>40187</v>
      </c>
      <c r="N3811">
        <f>VLOOKUP(C3811,HIS!D:E,2,FALSE)</f>
        <v>300</v>
      </c>
      <c r="O3811" t="str">
        <f t="shared" si="118"/>
        <v/>
      </c>
      <c r="P3811" s="12" t="str">
        <f>VLOOKUP(C3811,HIS!D:F,3,FALSE)</f>
        <v>2017/06/26</v>
      </c>
      <c r="Q3811">
        <f>VLOOKUP(D3811,微信!D:J,7,FALSE)</f>
        <v>300</v>
      </c>
      <c r="R3811" t="str">
        <f t="shared" si="119"/>
        <v/>
      </c>
    </row>
    <row r="3812" spans="1:18" ht="14.25" hidden="1">
      <c r="A3812">
        <v>1000121795</v>
      </c>
      <c r="B3812" t="s">
        <v>28945</v>
      </c>
      <c r="C3812" s="7" t="s">
        <v>34147</v>
      </c>
      <c r="D3812" s="7" t="s">
        <v>23147</v>
      </c>
      <c r="E3812">
        <v>403621</v>
      </c>
      <c r="F3812" s="38">
        <v>500</v>
      </c>
      <c r="G3812" s="12">
        <v>42912.473738425928</v>
      </c>
      <c r="H3812" s="7" t="s">
        <v>959</v>
      </c>
      <c r="I3812">
        <v>9998</v>
      </c>
      <c r="J3812">
        <v>0</v>
      </c>
      <c r="K3812">
        <v>0</v>
      </c>
      <c r="L3812" t="s">
        <v>18</v>
      </c>
      <c r="M3812" t="s">
        <v>40188</v>
      </c>
      <c r="N3812">
        <f>VLOOKUP(C3812,HIS!D:E,2,FALSE)</f>
        <v>500</v>
      </c>
      <c r="O3812" t="str">
        <f t="shared" si="118"/>
        <v/>
      </c>
      <c r="P3812" s="12" t="str">
        <f>VLOOKUP(C3812,HIS!D:F,3,FALSE)</f>
        <v>2017/06/26</v>
      </c>
      <c r="Q3812">
        <f>VLOOKUP(D3812,微信!D:J,7,FALSE)</f>
        <v>500</v>
      </c>
      <c r="R3812" t="str">
        <f t="shared" si="119"/>
        <v/>
      </c>
    </row>
    <row r="3813" spans="1:18" ht="14.25" hidden="1">
      <c r="A3813">
        <v>1000122764</v>
      </c>
      <c r="B3813" t="s">
        <v>28946</v>
      </c>
      <c r="C3813" s="7" t="s">
        <v>34148</v>
      </c>
      <c r="D3813" s="7" t="s">
        <v>23133</v>
      </c>
      <c r="E3813">
        <v>403620</v>
      </c>
      <c r="F3813" s="38">
        <v>100</v>
      </c>
      <c r="G3813" s="12">
        <v>42912.473819444444</v>
      </c>
      <c r="H3813" s="7" t="s">
        <v>959</v>
      </c>
      <c r="I3813">
        <v>9998</v>
      </c>
      <c r="J3813">
        <v>0</v>
      </c>
      <c r="K3813">
        <v>0</v>
      </c>
      <c r="L3813" t="s">
        <v>18</v>
      </c>
      <c r="M3813" t="s">
        <v>40189</v>
      </c>
      <c r="N3813">
        <f>VLOOKUP(C3813,HIS!D:E,2,FALSE)</f>
        <v>100</v>
      </c>
      <c r="O3813" t="str">
        <f t="shared" si="118"/>
        <v/>
      </c>
      <c r="P3813" s="12" t="str">
        <f>VLOOKUP(C3813,HIS!D:F,3,FALSE)</f>
        <v>2017/06/26</v>
      </c>
      <c r="Q3813">
        <f>VLOOKUP(D3813,微信!D:J,7,FALSE)</f>
        <v>100</v>
      </c>
      <c r="R3813" t="str">
        <f t="shared" si="119"/>
        <v/>
      </c>
    </row>
    <row r="3814" spans="1:18" ht="14.25" hidden="1">
      <c r="A3814">
        <v>1000125521</v>
      </c>
      <c r="B3814" t="s">
        <v>28947</v>
      </c>
      <c r="C3814" s="7" t="s">
        <v>34149</v>
      </c>
      <c r="D3814" s="7" t="s">
        <v>23681</v>
      </c>
      <c r="E3814">
        <v>403614</v>
      </c>
      <c r="F3814" s="38">
        <v>500</v>
      </c>
      <c r="G3814" s="12">
        <v>42912.47383101852</v>
      </c>
      <c r="H3814" s="7" t="s">
        <v>959</v>
      </c>
      <c r="I3814">
        <v>9998</v>
      </c>
      <c r="J3814">
        <v>0</v>
      </c>
      <c r="K3814">
        <v>0</v>
      </c>
      <c r="L3814" t="s">
        <v>18</v>
      </c>
      <c r="M3814" t="s">
        <v>40190</v>
      </c>
      <c r="N3814">
        <f>VLOOKUP(C3814,HIS!D:E,2,FALSE)</f>
        <v>500</v>
      </c>
      <c r="O3814" t="str">
        <f t="shared" si="118"/>
        <v/>
      </c>
      <c r="P3814" s="12" t="str">
        <f>VLOOKUP(C3814,HIS!D:F,3,FALSE)</f>
        <v>2017/06/26</v>
      </c>
      <c r="Q3814">
        <f>VLOOKUP(D3814,微信!D:J,7,FALSE)</f>
        <v>500</v>
      </c>
      <c r="R3814" t="str">
        <f t="shared" si="119"/>
        <v/>
      </c>
    </row>
    <row r="3815" spans="1:18" ht="14.25" hidden="1">
      <c r="A3815">
        <v>1000124100</v>
      </c>
      <c r="B3815" t="s">
        <v>28830</v>
      </c>
      <c r="C3815" s="7" t="s">
        <v>34150</v>
      </c>
      <c r="D3815" s="7" t="s">
        <v>23521</v>
      </c>
      <c r="E3815">
        <v>403696</v>
      </c>
      <c r="F3815" s="38">
        <v>80</v>
      </c>
      <c r="G3815" s="12">
        <v>42912.474351851852</v>
      </c>
      <c r="H3815" s="7" t="s">
        <v>958</v>
      </c>
      <c r="I3815">
        <v>9998</v>
      </c>
      <c r="J3815">
        <v>0</v>
      </c>
      <c r="K3815">
        <v>0</v>
      </c>
      <c r="L3815" t="s">
        <v>18</v>
      </c>
      <c r="M3815" t="s">
        <v>40191</v>
      </c>
      <c r="N3815">
        <f>VLOOKUP(C3815,HIS!D:E,2,FALSE)</f>
        <v>80</v>
      </c>
      <c r="O3815" t="str">
        <f t="shared" si="118"/>
        <v/>
      </c>
      <c r="P3815" s="12" t="str">
        <f>VLOOKUP(C3815,HIS!D:F,3,FALSE)</f>
        <v>2017/06/26</v>
      </c>
      <c r="Q3815">
        <f>VLOOKUP(D3815,微信!D:J,7,FALSE)</f>
        <v>80</v>
      </c>
      <c r="R3815" t="str">
        <f t="shared" si="119"/>
        <v/>
      </c>
    </row>
    <row r="3816" spans="1:18" ht="14.25" hidden="1">
      <c r="A3816">
        <v>1000110838</v>
      </c>
      <c r="B3816" t="s">
        <v>26520</v>
      </c>
      <c r="C3816" s="7" t="s">
        <v>34151</v>
      </c>
      <c r="D3816" s="7" t="s">
        <v>23038</v>
      </c>
      <c r="E3816">
        <v>403690</v>
      </c>
      <c r="F3816" s="38">
        <v>463</v>
      </c>
      <c r="G3816" s="12">
        <v>42912.474560185183</v>
      </c>
      <c r="H3816" s="7" t="s">
        <v>959</v>
      </c>
      <c r="I3816">
        <v>9998</v>
      </c>
      <c r="J3816">
        <v>0</v>
      </c>
      <c r="K3816">
        <v>0</v>
      </c>
      <c r="L3816" t="s">
        <v>18</v>
      </c>
      <c r="M3816" t="s">
        <v>40192</v>
      </c>
      <c r="N3816">
        <f>VLOOKUP(C3816,HIS!D:E,2,FALSE)</f>
        <v>463</v>
      </c>
      <c r="O3816" t="str">
        <f t="shared" si="118"/>
        <v/>
      </c>
      <c r="P3816" s="12" t="str">
        <f>VLOOKUP(C3816,HIS!D:F,3,FALSE)</f>
        <v>2017/06/26</v>
      </c>
      <c r="Q3816">
        <f>VLOOKUP(D3816,微信!D:J,7,FALSE)</f>
        <v>463</v>
      </c>
      <c r="R3816" t="str">
        <f t="shared" si="119"/>
        <v/>
      </c>
    </row>
    <row r="3817" spans="1:18" ht="14.25" hidden="1">
      <c r="A3817">
        <v>1000125901</v>
      </c>
      <c r="B3817" t="s">
        <v>28925</v>
      </c>
      <c r="C3817" s="7" t="s">
        <v>34152</v>
      </c>
      <c r="D3817" s="7" t="s">
        <v>23626</v>
      </c>
      <c r="E3817">
        <v>403722</v>
      </c>
      <c r="F3817" s="38">
        <v>200</v>
      </c>
      <c r="G3817" s="12">
        <v>42912.475300925929</v>
      </c>
      <c r="H3817" s="7" t="s">
        <v>959</v>
      </c>
      <c r="I3817">
        <v>9998</v>
      </c>
      <c r="J3817">
        <v>0</v>
      </c>
      <c r="K3817">
        <v>0</v>
      </c>
      <c r="L3817" t="s">
        <v>18</v>
      </c>
      <c r="M3817" t="s">
        <v>40193</v>
      </c>
      <c r="N3817">
        <f>VLOOKUP(C3817,HIS!D:E,2,FALSE)</f>
        <v>200</v>
      </c>
      <c r="O3817" t="str">
        <f t="shared" si="118"/>
        <v/>
      </c>
      <c r="P3817" s="12" t="str">
        <f>VLOOKUP(C3817,HIS!D:F,3,FALSE)</f>
        <v>2017/06/26</v>
      </c>
      <c r="Q3817">
        <f>VLOOKUP(D3817,微信!D:J,7,FALSE)</f>
        <v>200</v>
      </c>
      <c r="R3817" t="str">
        <f t="shared" si="119"/>
        <v/>
      </c>
    </row>
    <row r="3818" spans="1:18" ht="14.25" hidden="1">
      <c r="A3818">
        <v>1000067437</v>
      </c>
      <c r="B3818" t="s">
        <v>28948</v>
      </c>
      <c r="C3818" s="7" t="s">
        <v>34153</v>
      </c>
      <c r="D3818" s="7" t="s">
        <v>23353</v>
      </c>
      <c r="E3818">
        <v>403737</v>
      </c>
      <c r="F3818" s="38">
        <v>100</v>
      </c>
      <c r="G3818" s="12">
        <v>42912.475393518522</v>
      </c>
      <c r="H3818" s="7" t="s">
        <v>959</v>
      </c>
      <c r="I3818">
        <v>9998</v>
      </c>
      <c r="J3818">
        <v>0</v>
      </c>
      <c r="K3818">
        <v>0</v>
      </c>
      <c r="L3818" t="s">
        <v>18</v>
      </c>
      <c r="M3818" t="s">
        <v>40194</v>
      </c>
      <c r="N3818">
        <f>VLOOKUP(C3818,HIS!D:E,2,FALSE)</f>
        <v>100</v>
      </c>
      <c r="O3818" t="str">
        <f t="shared" si="118"/>
        <v/>
      </c>
      <c r="P3818" s="12" t="str">
        <f>VLOOKUP(C3818,HIS!D:F,3,FALSE)</f>
        <v>2017/06/26</v>
      </c>
      <c r="Q3818">
        <f>VLOOKUP(D3818,微信!D:J,7,FALSE)</f>
        <v>100</v>
      </c>
      <c r="R3818" t="str">
        <f t="shared" si="119"/>
        <v/>
      </c>
    </row>
    <row r="3819" spans="1:18" ht="14.25" hidden="1">
      <c r="A3819">
        <v>1000075047</v>
      </c>
      <c r="B3819" t="s">
        <v>28949</v>
      </c>
      <c r="C3819" s="7" t="s">
        <v>34154</v>
      </c>
      <c r="D3819" s="7" t="s">
        <v>23264</v>
      </c>
      <c r="E3819">
        <v>403826</v>
      </c>
      <c r="F3819" s="38">
        <v>1500</v>
      </c>
      <c r="G3819" s="12">
        <v>42912.476643518516</v>
      </c>
      <c r="H3819" s="7" t="s">
        <v>958</v>
      </c>
      <c r="I3819">
        <v>9998</v>
      </c>
      <c r="J3819">
        <v>0</v>
      </c>
      <c r="K3819">
        <v>0</v>
      </c>
      <c r="L3819" t="s">
        <v>18</v>
      </c>
      <c r="M3819" t="s">
        <v>40195</v>
      </c>
      <c r="N3819">
        <f>VLOOKUP(C3819,HIS!D:E,2,FALSE)</f>
        <v>1500</v>
      </c>
      <c r="O3819" t="str">
        <f t="shared" si="118"/>
        <v/>
      </c>
      <c r="P3819" s="12" t="str">
        <f>VLOOKUP(C3819,HIS!D:F,3,FALSE)</f>
        <v>2017/06/26</v>
      </c>
      <c r="Q3819">
        <f>VLOOKUP(D3819,微信!D:J,7,FALSE)</f>
        <v>1500</v>
      </c>
      <c r="R3819" t="str">
        <f t="shared" si="119"/>
        <v/>
      </c>
    </row>
    <row r="3820" spans="1:18" ht="14.25" hidden="1">
      <c r="A3820">
        <v>1000106016</v>
      </c>
      <c r="B3820" t="s">
        <v>28950</v>
      </c>
      <c r="C3820" s="7" t="s">
        <v>34155</v>
      </c>
      <c r="D3820" s="7" t="s">
        <v>23672</v>
      </c>
      <c r="E3820">
        <v>403849</v>
      </c>
      <c r="F3820" s="38">
        <v>5000</v>
      </c>
      <c r="G3820" s="12">
        <v>42912.476979166669</v>
      </c>
      <c r="H3820" s="7" t="s">
        <v>959</v>
      </c>
      <c r="I3820">
        <v>9998</v>
      </c>
      <c r="J3820">
        <v>0</v>
      </c>
      <c r="K3820">
        <v>0</v>
      </c>
      <c r="L3820" t="s">
        <v>18</v>
      </c>
      <c r="M3820" t="s">
        <v>40196</v>
      </c>
      <c r="N3820">
        <f>VLOOKUP(C3820,HIS!D:E,2,FALSE)</f>
        <v>5000</v>
      </c>
      <c r="O3820" t="str">
        <f t="shared" si="118"/>
        <v/>
      </c>
      <c r="P3820" s="12" t="str">
        <f>VLOOKUP(C3820,HIS!D:F,3,FALSE)</f>
        <v>2017/06/26</v>
      </c>
      <c r="Q3820">
        <f>VLOOKUP(D3820,微信!D:J,7,FALSE)</f>
        <v>5000</v>
      </c>
      <c r="R3820" t="str">
        <f t="shared" si="119"/>
        <v/>
      </c>
    </row>
    <row r="3821" spans="1:18" ht="14.25" hidden="1">
      <c r="A3821" t="s">
        <v>26430</v>
      </c>
      <c r="B3821" t="s">
        <v>28951</v>
      </c>
      <c r="C3821" s="7" t="s">
        <v>34156</v>
      </c>
      <c r="D3821" s="7" t="s">
        <v>23582</v>
      </c>
      <c r="E3821">
        <v>403891</v>
      </c>
      <c r="F3821" s="38">
        <v>20</v>
      </c>
      <c r="G3821" s="12">
        <v>42912.477743055555</v>
      </c>
      <c r="H3821" s="7" t="s">
        <v>958</v>
      </c>
      <c r="I3821">
        <v>9998</v>
      </c>
      <c r="J3821">
        <v>0</v>
      </c>
      <c r="K3821">
        <v>0</v>
      </c>
      <c r="L3821" t="s">
        <v>18</v>
      </c>
      <c r="M3821" t="s">
        <v>40197</v>
      </c>
      <c r="N3821">
        <f>VLOOKUP(C3821,HIS!D:E,2,FALSE)</f>
        <v>20</v>
      </c>
      <c r="O3821" t="str">
        <f t="shared" si="118"/>
        <v/>
      </c>
      <c r="P3821" s="12" t="str">
        <f>VLOOKUP(C3821,HIS!D:F,3,FALSE)</f>
        <v>2017/06/26</v>
      </c>
      <c r="Q3821">
        <f>VLOOKUP(D3821,微信!D:J,7,FALSE)</f>
        <v>20</v>
      </c>
      <c r="R3821" t="str">
        <f t="shared" si="119"/>
        <v/>
      </c>
    </row>
    <row r="3822" spans="1:18" ht="14.25" hidden="1">
      <c r="A3822">
        <v>1000105999</v>
      </c>
      <c r="B3822" t="s">
        <v>256</v>
      </c>
      <c r="C3822" s="7" t="s">
        <v>34157</v>
      </c>
      <c r="D3822" s="7" t="s">
        <v>23598</v>
      </c>
      <c r="E3822">
        <v>403977</v>
      </c>
      <c r="F3822" s="38">
        <v>5000</v>
      </c>
      <c r="G3822" s="12">
        <v>42912.478912037041</v>
      </c>
      <c r="H3822" s="7" t="s">
        <v>959</v>
      </c>
      <c r="I3822">
        <v>9998</v>
      </c>
      <c r="J3822">
        <v>0</v>
      </c>
      <c r="K3822">
        <v>0</v>
      </c>
      <c r="L3822" t="s">
        <v>18</v>
      </c>
      <c r="M3822" t="s">
        <v>40198</v>
      </c>
      <c r="N3822">
        <f>VLOOKUP(C3822,HIS!D:E,2,FALSE)</f>
        <v>5000</v>
      </c>
      <c r="O3822" t="str">
        <f t="shared" si="118"/>
        <v/>
      </c>
      <c r="P3822" s="12" t="str">
        <f>VLOOKUP(C3822,HIS!D:F,3,FALSE)</f>
        <v>2017/06/26</v>
      </c>
      <c r="Q3822">
        <f>VLOOKUP(D3822,微信!D:J,7,FALSE)</f>
        <v>5000</v>
      </c>
      <c r="R3822" t="str">
        <f t="shared" si="119"/>
        <v/>
      </c>
    </row>
    <row r="3823" spans="1:18" ht="14.25" hidden="1">
      <c r="A3823">
        <v>1000066626</v>
      </c>
      <c r="B3823" t="s">
        <v>27242</v>
      </c>
      <c r="C3823" s="7" t="s">
        <v>34158</v>
      </c>
      <c r="D3823" s="7" t="s">
        <v>23123</v>
      </c>
      <c r="E3823">
        <v>403991</v>
      </c>
      <c r="F3823" s="38">
        <v>300</v>
      </c>
      <c r="G3823" s="12">
        <v>42912.479409722226</v>
      </c>
      <c r="H3823" s="7" t="s">
        <v>959</v>
      </c>
      <c r="I3823">
        <v>9998</v>
      </c>
      <c r="J3823">
        <v>0</v>
      </c>
      <c r="K3823">
        <v>0</v>
      </c>
      <c r="L3823" t="s">
        <v>18</v>
      </c>
      <c r="M3823" t="s">
        <v>40199</v>
      </c>
      <c r="N3823">
        <f>VLOOKUP(C3823,HIS!D:E,2,FALSE)</f>
        <v>300</v>
      </c>
      <c r="O3823" t="str">
        <f t="shared" si="118"/>
        <v/>
      </c>
      <c r="P3823" s="12" t="str">
        <f>VLOOKUP(C3823,HIS!D:F,3,FALSE)</f>
        <v>2017/06/26</v>
      </c>
      <c r="Q3823">
        <f>VLOOKUP(D3823,微信!D:J,7,FALSE)</f>
        <v>300</v>
      </c>
      <c r="R3823" t="str">
        <f t="shared" si="119"/>
        <v/>
      </c>
    </row>
    <row r="3824" spans="1:18" ht="14.25" hidden="1">
      <c r="A3824">
        <v>1000126059</v>
      </c>
      <c r="B3824" t="s">
        <v>28952</v>
      </c>
      <c r="C3824" s="7" t="s">
        <v>34159</v>
      </c>
      <c r="D3824" s="7" t="s">
        <v>23484</v>
      </c>
      <c r="E3824">
        <v>404047</v>
      </c>
      <c r="F3824" s="38">
        <v>20</v>
      </c>
      <c r="G3824" s="12">
        <v>42912.480266203704</v>
      </c>
      <c r="H3824" s="7" t="s">
        <v>959</v>
      </c>
      <c r="I3824">
        <v>9998</v>
      </c>
      <c r="J3824">
        <v>0</v>
      </c>
      <c r="K3824">
        <v>0</v>
      </c>
      <c r="L3824" t="s">
        <v>18</v>
      </c>
      <c r="M3824" t="s">
        <v>40200</v>
      </c>
      <c r="N3824">
        <f>VLOOKUP(C3824,HIS!D:E,2,FALSE)</f>
        <v>20</v>
      </c>
      <c r="O3824" t="str">
        <f t="shared" si="118"/>
        <v/>
      </c>
      <c r="P3824" s="12" t="str">
        <f>VLOOKUP(C3824,HIS!D:F,3,FALSE)</f>
        <v>2017/06/26</v>
      </c>
      <c r="Q3824">
        <f>VLOOKUP(D3824,微信!D:J,7,FALSE)</f>
        <v>20</v>
      </c>
      <c r="R3824" t="str">
        <f t="shared" si="119"/>
        <v/>
      </c>
    </row>
    <row r="3825" spans="1:18" ht="14.25" hidden="1">
      <c r="A3825">
        <v>1000125814</v>
      </c>
      <c r="B3825" t="s">
        <v>28953</v>
      </c>
      <c r="C3825" s="7" t="s">
        <v>34160</v>
      </c>
      <c r="D3825" s="7" t="s">
        <v>22884</v>
      </c>
      <c r="E3825">
        <v>404108</v>
      </c>
      <c r="F3825" s="38">
        <v>200</v>
      </c>
      <c r="G3825" s="12">
        <v>42912.481134259258</v>
      </c>
      <c r="H3825" s="7" t="s">
        <v>959</v>
      </c>
      <c r="I3825">
        <v>9998</v>
      </c>
      <c r="J3825">
        <v>0</v>
      </c>
      <c r="K3825">
        <v>0</v>
      </c>
      <c r="L3825" t="s">
        <v>18</v>
      </c>
      <c r="M3825" t="s">
        <v>40201</v>
      </c>
      <c r="N3825">
        <f>VLOOKUP(C3825,HIS!D:E,2,FALSE)</f>
        <v>200</v>
      </c>
      <c r="O3825" t="str">
        <f t="shared" si="118"/>
        <v/>
      </c>
      <c r="P3825" s="12" t="str">
        <f>VLOOKUP(C3825,HIS!D:F,3,FALSE)</f>
        <v>2017/06/26</v>
      </c>
      <c r="Q3825">
        <f>VLOOKUP(D3825,微信!D:J,7,FALSE)</f>
        <v>200</v>
      </c>
      <c r="R3825" t="str">
        <f t="shared" si="119"/>
        <v/>
      </c>
    </row>
    <row r="3826" spans="1:18" ht="14.25" hidden="1">
      <c r="A3826">
        <v>1000125719</v>
      </c>
      <c r="B3826" t="s">
        <v>28954</v>
      </c>
      <c r="C3826" s="7" t="s">
        <v>34161</v>
      </c>
      <c r="D3826" s="7" t="s">
        <v>23442</v>
      </c>
      <c r="E3826">
        <v>404174</v>
      </c>
      <c r="F3826" s="38">
        <v>1600</v>
      </c>
      <c r="G3826" s="12">
        <v>42912.482199074075</v>
      </c>
      <c r="H3826" s="7" t="s">
        <v>958</v>
      </c>
      <c r="I3826">
        <v>9998</v>
      </c>
      <c r="J3826">
        <v>0</v>
      </c>
      <c r="K3826">
        <v>0</v>
      </c>
      <c r="L3826" t="s">
        <v>18</v>
      </c>
      <c r="M3826" t="s">
        <v>40202</v>
      </c>
      <c r="N3826">
        <f>VLOOKUP(C3826,HIS!D:E,2,FALSE)</f>
        <v>1600</v>
      </c>
      <c r="O3826" t="str">
        <f t="shared" si="118"/>
        <v/>
      </c>
      <c r="P3826" s="12" t="str">
        <f>VLOOKUP(C3826,HIS!D:F,3,FALSE)</f>
        <v>2017/06/26</v>
      </c>
      <c r="Q3826">
        <f>VLOOKUP(D3826,微信!D:J,7,FALSE)</f>
        <v>1600</v>
      </c>
      <c r="R3826" t="str">
        <f t="shared" si="119"/>
        <v/>
      </c>
    </row>
    <row r="3827" spans="1:18" ht="14.25" hidden="1">
      <c r="A3827">
        <v>1000104804</v>
      </c>
      <c r="B3827" t="s">
        <v>766</v>
      </c>
      <c r="C3827" s="7" t="s">
        <v>34162</v>
      </c>
      <c r="D3827" s="7" t="s">
        <v>22815</v>
      </c>
      <c r="E3827">
        <v>404269</v>
      </c>
      <c r="F3827" s="38">
        <v>300</v>
      </c>
      <c r="G3827" s="12">
        <v>42912.483587962961</v>
      </c>
      <c r="H3827" s="7" t="s">
        <v>959</v>
      </c>
      <c r="I3827">
        <v>9998</v>
      </c>
      <c r="J3827">
        <v>0</v>
      </c>
      <c r="K3827">
        <v>0</v>
      </c>
      <c r="L3827" t="s">
        <v>18</v>
      </c>
      <c r="M3827" t="s">
        <v>40203</v>
      </c>
      <c r="N3827">
        <f>VLOOKUP(C3827,HIS!D:E,2,FALSE)</f>
        <v>300</v>
      </c>
      <c r="O3827" t="str">
        <f t="shared" si="118"/>
        <v/>
      </c>
      <c r="P3827" s="12" t="str">
        <f>VLOOKUP(C3827,HIS!D:F,3,FALSE)</f>
        <v>2017/06/26</v>
      </c>
      <c r="Q3827">
        <f>VLOOKUP(D3827,微信!D:J,7,FALSE)</f>
        <v>300</v>
      </c>
      <c r="R3827" t="str">
        <f t="shared" si="119"/>
        <v/>
      </c>
    </row>
    <row r="3828" spans="1:18" ht="14.25" hidden="1">
      <c r="A3828">
        <v>1000125733</v>
      </c>
      <c r="B3828" t="s">
        <v>28955</v>
      </c>
      <c r="C3828" s="7" t="s">
        <v>34163</v>
      </c>
      <c r="D3828" s="7" t="s">
        <v>23371</v>
      </c>
      <c r="E3828">
        <v>404312</v>
      </c>
      <c r="F3828" s="38">
        <v>84</v>
      </c>
      <c r="G3828" s="12">
        <v>42912.484085648146</v>
      </c>
      <c r="H3828" s="7" t="s">
        <v>958</v>
      </c>
      <c r="I3828">
        <v>9998</v>
      </c>
      <c r="J3828">
        <v>0</v>
      </c>
      <c r="K3828">
        <v>0</v>
      </c>
      <c r="L3828" t="s">
        <v>18</v>
      </c>
      <c r="M3828" t="s">
        <v>40204</v>
      </c>
      <c r="N3828">
        <f>VLOOKUP(C3828,HIS!D:E,2,FALSE)</f>
        <v>84</v>
      </c>
      <c r="O3828" t="str">
        <f t="shared" si="118"/>
        <v/>
      </c>
      <c r="P3828" s="12" t="str">
        <f>VLOOKUP(C3828,HIS!D:F,3,FALSE)</f>
        <v>2017/06/26</v>
      </c>
      <c r="Q3828">
        <f>VLOOKUP(D3828,微信!D:J,7,FALSE)</f>
        <v>84</v>
      </c>
      <c r="R3828" t="str">
        <f t="shared" si="119"/>
        <v/>
      </c>
    </row>
    <row r="3829" spans="1:18" ht="14.25" hidden="1">
      <c r="A3829">
        <v>1000124844</v>
      </c>
      <c r="B3829" t="s">
        <v>28887</v>
      </c>
      <c r="C3829" s="7" t="s">
        <v>34164</v>
      </c>
      <c r="D3829" s="7" t="s">
        <v>22802</v>
      </c>
      <c r="E3829">
        <v>404290</v>
      </c>
      <c r="F3829" s="38">
        <v>10</v>
      </c>
      <c r="G3829" s="12">
        <v>42912.484085648146</v>
      </c>
      <c r="H3829" s="7" t="s">
        <v>959</v>
      </c>
      <c r="I3829">
        <v>9998</v>
      </c>
      <c r="J3829">
        <v>0</v>
      </c>
      <c r="K3829">
        <v>0</v>
      </c>
      <c r="L3829" t="s">
        <v>18</v>
      </c>
      <c r="M3829" t="s">
        <v>40205</v>
      </c>
      <c r="N3829">
        <f>VLOOKUP(C3829,HIS!D:E,2,FALSE)</f>
        <v>10</v>
      </c>
      <c r="O3829" t="str">
        <f t="shared" si="118"/>
        <v/>
      </c>
      <c r="P3829" s="12" t="str">
        <f>VLOOKUP(C3829,HIS!D:F,3,FALSE)</f>
        <v>2017/06/26</v>
      </c>
      <c r="Q3829">
        <f>VLOOKUP(D3829,微信!D:J,7,FALSE)</f>
        <v>10</v>
      </c>
      <c r="R3829" t="str">
        <f t="shared" si="119"/>
        <v/>
      </c>
    </row>
    <row r="3830" spans="1:18" ht="14.25" hidden="1">
      <c r="A3830">
        <v>1000113449</v>
      </c>
      <c r="B3830" t="s">
        <v>28943</v>
      </c>
      <c r="C3830" s="7" t="s">
        <v>34165</v>
      </c>
      <c r="D3830" s="7" t="s">
        <v>22885</v>
      </c>
      <c r="E3830">
        <v>404368</v>
      </c>
      <c r="F3830" s="38">
        <v>550</v>
      </c>
      <c r="G3830" s="12">
        <v>42912.484814814816</v>
      </c>
      <c r="H3830" s="7" t="s">
        <v>958</v>
      </c>
      <c r="I3830">
        <v>9998</v>
      </c>
      <c r="J3830">
        <v>0</v>
      </c>
      <c r="K3830">
        <v>0</v>
      </c>
      <c r="L3830" t="s">
        <v>18</v>
      </c>
      <c r="M3830" t="s">
        <v>40206</v>
      </c>
      <c r="N3830">
        <f>VLOOKUP(C3830,HIS!D:E,2,FALSE)</f>
        <v>550</v>
      </c>
      <c r="O3830" t="str">
        <f t="shared" si="118"/>
        <v/>
      </c>
      <c r="P3830" s="12" t="str">
        <f>VLOOKUP(C3830,HIS!D:F,3,FALSE)</f>
        <v>2017/06/26</v>
      </c>
      <c r="Q3830">
        <f>VLOOKUP(D3830,微信!D:J,7,FALSE)</f>
        <v>550</v>
      </c>
      <c r="R3830" t="str">
        <f t="shared" si="119"/>
        <v/>
      </c>
    </row>
    <row r="3831" spans="1:18" ht="14.25" hidden="1">
      <c r="A3831">
        <v>1000112660</v>
      </c>
      <c r="B3831" t="s">
        <v>28825</v>
      </c>
      <c r="C3831" s="7" t="s">
        <v>34166</v>
      </c>
      <c r="D3831" s="7" t="s">
        <v>23117</v>
      </c>
      <c r="E3831">
        <v>404428</v>
      </c>
      <c r="F3831" s="38">
        <v>1200</v>
      </c>
      <c r="G3831" s="12">
        <v>42912.485393518517</v>
      </c>
      <c r="H3831" s="7" t="s">
        <v>958</v>
      </c>
      <c r="I3831">
        <v>9998</v>
      </c>
      <c r="J3831">
        <v>0</v>
      </c>
      <c r="K3831">
        <v>0</v>
      </c>
      <c r="L3831" t="s">
        <v>18</v>
      </c>
      <c r="M3831" t="s">
        <v>40207</v>
      </c>
      <c r="N3831">
        <f>VLOOKUP(C3831,HIS!D:E,2,FALSE)</f>
        <v>1200</v>
      </c>
      <c r="O3831" t="str">
        <f t="shared" si="118"/>
        <v/>
      </c>
      <c r="P3831" s="12" t="str">
        <f>VLOOKUP(C3831,HIS!D:F,3,FALSE)</f>
        <v>2017/06/26</v>
      </c>
      <c r="Q3831">
        <f>VLOOKUP(D3831,微信!D:J,7,FALSE)</f>
        <v>1200</v>
      </c>
      <c r="R3831" t="str">
        <f t="shared" si="119"/>
        <v/>
      </c>
    </row>
    <row r="3832" spans="1:18" ht="14.25" hidden="1">
      <c r="A3832">
        <v>1000126041</v>
      </c>
      <c r="B3832" t="s">
        <v>28956</v>
      </c>
      <c r="C3832" s="7" t="s">
        <v>34167</v>
      </c>
      <c r="D3832" s="7" t="s">
        <v>22695</v>
      </c>
      <c r="E3832">
        <v>404427</v>
      </c>
      <c r="F3832" s="38">
        <v>50</v>
      </c>
      <c r="G3832" s="12">
        <v>42912.485474537039</v>
      </c>
      <c r="H3832" s="7" t="s">
        <v>959</v>
      </c>
      <c r="I3832">
        <v>9998</v>
      </c>
      <c r="J3832">
        <v>0</v>
      </c>
      <c r="K3832">
        <v>0</v>
      </c>
      <c r="L3832" t="s">
        <v>18</v>
      </c>
      <c r="M3832" t="s">
        <v>40208</v>
      </c>
      <c r="N3832">
        <f>VLOOKUP(C3832,HIS!D:E,2,FALSE)</f>
        <v>50</v>
      </c>
      <c r="O3832" t="str">
        <f t="shared" si="118"/>
        <v/>
      </c>
      <c r="P3832" s="12" t="str">
        <f>VLOOKUP(C3832,HIS!D:F,3,FALSE)</f>
        <v>2017/06/26</v>
      </c>
      <c r="Q3832">
        <f>VLOOKUP(D3832,微信!D:J,7,FALSE)</f>
        <v>50</v>
      </c>
      <c r="R3832" t="str">
        <f t="shared" si="119"/>
        <v/>
      </c>
    </row>
    <row r="3833" spans="1:18" ht="14.25" hidden="1">
      <c r="A3833">
        <v>1000123581</v>
      </c>
      <c r="B3833" t="s">
        <v>54</v>
      </c>
      <c r="C3833" s="7" t="s">
        <v>34168</v>
      </c>
      <c r="D3833" s="7" t="s">
        <v>23633</v>
      </c>
      <c r="E3833">
        <v>404490</v>
      </c>
      <c r="F3833" s="38">
        <v>100</v>
      </c>
      <c r="G3833" s="12">
        <v>42912.485636574071</v>
      </c>
      <c r="H3833" s="7" t="s">
        <v>958</v>
      </c>
      <c r="I3833">
        <v>9998</v>
      </c>
      <c r="J3833">
        <v>0</v>
      </c>
      <c r="K3833">
        <v>0</v>
      </c>
      <c r="L3833" t="s">
        <v>18</v>
      </c>
      <c r="M3833" t="s">
        <v>40209</v>
      </c>
      <c r="N3833">
        <f>VLOOKUP(C3833,HIS!D:E,2,FALSE)</f>
        <v>100</v>
      </c>
      <c r="O3833" t="str">
        <f t="shared" si="118"/>
        <v/>
      </c>
      <c r="P3833" s="12" t="str">
        <f>VLOOKUP(C3833,HIS!D:F,3,FALSE)</f>
        <v>2017/06/26</v>
      </c>
      <c r="Q3833">
        <f>VLOOKUP(D3833,微信!D:J,7,FALSE)</f>
        <v>100</v>
      </c>
      <c r="R3833" t="str">
        <f t="shared" si="119"/>
        <v/>
      </c>
    </row>
    <row r="3834" spans="1:18" ht="14.25" hidden="1">
      <c r="A3834">
        <v>1000125628</v>
      </c>
      <c r="B3834" t="s">
        <v>28903</v>
      </c>
      <c r="C3834" s="7" t="s">
        <v>34169</v>
      </c>
      <c r="D3834" s="7" t="s">
        <v>23006</v>
      </c>
      <c r="E3834">
        <v>404483</v>
      </c>
      <c r="F3834" s="38">
        <v>500</v>
      </c>
      <c r="G3834" s="12">
        <v>42912.486226851855</v>
      </c>
      <c r="H3834" s="7" t="s">
        <v>958</v>
      </c>
      <c r="I3834">
        <v>9998</v>
      </c>
      <c r="J3834">
        <v>0</v>
      </c>
      <c r="K3834">
        <v>0</v>
      </c>
      <c r="L3834" t="s">
        <v>18</v>
      </c>
      <c r="M3834" t="s">
        <v>40210</v>
      </c>
      <c r="N3834">
        <f>VLOOKUP(C3834,HIS!D:E,2,FALSE)</f>
        <v>500</v>
      </c>
      <c r="O3834" t="str">
        <f t="shared" si="118"/>
        <v/>
      </c>
      <c r="P3834" s="12" t="str">
        <f>VLOOKUP(C3834,HIS!D:F,3,FALSE)</f>
        <v>2017/06/26</v>
      </c>
      <c r="Q3834">
        <f>VLOOKUP(D3834,微信!D:J,7,FALSE)</f>
        <v>500</v>
      </c>
      <c r="R3834" t="str">
        <f t="shared" si="119"/>
        <v/>
      </c>
    </row>
    <row r="3835" spans="1:18" ht="14.25" hidden="1">
      <c r="A3835">
        <v>1000112737</v>
      </c>
      <c r="B3835" t="s">
        <v>832</v>
      </c>
      <c r="C3835" s="7" t="s">
        <v>34170</v>
      </c>
      <c r="D3835" s="7" t="s">
        <v>23102</v>
      </c>
      <c r="E3835">
        <v>404488</v>
      </c>
      <c r="F3835" s="38">
        <v>100</v>
      </c>
      <c r="G3835" s="12">
        <v>42912.486331018517</v>
      </c>
      <c r="H3835" s="7" t="s">
        <v>958</v>
      </c>
      <c r="I3835">
        <v>9998</v>
      </c>
      <c r="J3835">
        <v>0</v>
      </c>
      <c r="K3835">
        <v>0</v>
      </c>
      <c r="L3835" t="s">
        <v>18</v>
      </c>
      <c r="M3835" t="s">
        <v>40211</v>
      </c>
      <c r="N3835">
        <f>VLOOKUP(C3835,HIS!D:E,2,FALSE)</f>
        <v>100</v>
      </c>
      <c r="O3835" t="str">
        <f t="shared" si="118"/>
        <v/>
      </c>
      <c r="P3835" s="12" t="str">
        <f>VLOOKUP(C3835,HIS!D:F,3,FALSE)</f>
        <v>2017/06/26</v>
      </c>
      <c r="Q3835">
        <f>VLOOKUP(D3835,微信!D:J,7,FALSE)</f>
        <v>100</v>
      </c>
      <c r="R3835" t="str">
        <f t="shared" si="119"/>
        <v/>
      </c>
    </row>
    <row r="3836" spans="1:18" ht="14.25" hidden="1">
      <c r="A3836">
        <v>102608499</v>
      </c>
      <c r="B3836" t="s">
        <v>28957</v>
      </c>
      <c r="C3836" s="7" t="s">
        <v>34171</v>
      </c>
      <c r="D3836" s="7" t="s">
        <v>22679</v>
      </c>
      <c r="E3836">
        <v>404489</v>
      </c>
      <c r="F3836" s="38">
        <v>520</v>
      </c>
      <c r="G3836" s="12">
        <v>42912.48641203704</v>
      </c>
      <c r="H3836" s="7" t="s">
        <v>958</v>
      </c>
      <c r="I3836">
        <v>9998</v>
      </c>
      <c r="J3836">
        <v>0</v>
      </c>
      <c r="K3836">
        <v>0</v>
      </c>
      <c r="L3836" t="s">
        <v>18</v>
      </c>
      <c r="M3836" t="s">
        <v>40212</v>
      </c>
      <c r="N3836">
        <f>VLOOKUP(C3836,HIS!D:E,2,FALSE)</f>
        <v>520</v>
      </c>
      <c r="O3836" t="str">
        <f t="shared" si="118"/>
        <v/>
      </c>
      <c r="P3836" s="12" t="str">
        <f>VLOOKUP(C3836,HIS!D:F,3,FALSE)</f>
        <v>2017/06/26</v>
      </c>
      <c r="Q3836">
        <f>VLOOKUP(D3836,微信!D:J,7,FALSE)</f>
        <v>520</v>
      </c>
      <c r="R3836" t="str">
        <f t="shared" si="119"/>
        <v/>
      </c>
    </row>
    <row r="3837" spans="1:18" ht="14.25" hidden="1">
      <c r="A3837">
        <v>1000124722</v>
      </c>
      <c r="B3837" t="s">
        <v>28958</v>
      </c>
      <c r="C3837" s="7" t="s">
        <v>34172</v>
      </c>
      <c r="D3837" s="7" t="s">
        <v>23333</v>
      </c>
      <c r="E3837">
        <v>404536</v>
      </c>
      <c r="F3837" s="38">
        <v>500</v>
      </c>
      <c r="G3837" s="12">
        <v>42912.487199074072</v>
      </c>
      <c r="H3837" s="7" t="s">
        <v>959</v>
      </c>
      <c r="I3837">
        <v>9998</v>
      </c>
      <c r="J3837">
        <v>0</v>
      </c>
      <c r="K3837">
        <v>0</v>
      </c>
      <c r="L3837" t="s">
        <v>18</v>
      </c>
      <c r="M3837" t="s">
        <v>40213</v>
      </c>
      <c r="N3837">
        <f>VLOOKUP(C3837,HIS!D:E,2,FALSE)</f>
        <v>500</v>
      </c>
      <c r="O3837" t="str">
        <f t="shared" si="118"/>
        <v/>
      </c>
      <c r="P3837" s="12" t="str">
        <f>VLOOKUP(C3837,HIS!D:F,3,FALSE)</f>
        <v>2017/06/26</v>
      </c>
      <c r="Q3837">
        <f>VLOOKUP(D3837,微信!D:J,7,FALSE)</f>
        <v>500</v>
      </c>
      <c r="R3837" t="str">
        <f t="shared" si="119"/>
        <v/>
      </c>
    </row>
    <row r="3838" spans="1:18" ht="14.25" hidden="1">
      <c r="A3838">
        <v>1000102164</v>
      </c>
      <c r="B3838" t="s">
        <v>28959</v>
      </c>
      <c r="C3838" s="7" t="s">
        <v>34173</v>
      </c>
      <c r="D3838" s="7" t="s">
        <v>22755</v>
      </c>
      <c r="E3838">
        <v>404572</v>
      </c>
      <c r="F3838" s="38">
        <v>800</v>
      </c>
      <c r="G3838" s="12">
        <v>42912.487662037034</v>
      </c>
      <c r="H3838" s="7" t="s">
        <v>959</v>
      </c>
      <c r="I3838">
        <v>9998</v>
      </c>
      <c r="J3838">
        <v>0</v>
      </c>
      <c r="K3838">
        <v>0</v>
      </c>
      <c r="L3838" t="s">
        <v>18</v>
      </c>
      <c r="M3838" t="s">
        <v>40214</v>
      </c>
      <c r="N3838">
        <f>VLOOKUP(C3838,HIS!D:E,2,FALSE)</f>
        <v>800</v>
      </c>
      <c r="O3838" t="str">
        <f t="shared" si="118"/>
        <v/>
      </c>
      <c r="P3838" s="12" t="str">
        <f>VLOOKUP(C3838,HIS!D:F,3,FALSE)</f>
        <v>2017/06/26</v>
      </c>
      <c r="Q3838">
        <f>VLOOKUP(D3838,微信!D:J,7,FALSE)</f>
        <v>800</v>
      </c>
      <c r="R3838" t="str">
        <f t="shared" si="119"/>
        <v/>
      </c>
    </row>
    <row r="3839" spans="1:18" ht="14.25" hidden="1">
      <c r="A3839">
        <v>1000087423</v>
      </c>
      <c r="B3839" t="s">
        <v>28867</v>
      </c>
      <c r="C3839" s="7" t="s">
        <v>34174</v>
      </c>
      <c r="D3839" s="7" t="s">
        <v>23376</v>
      </c>
      <c r="E3839">
        <v>404580</v>
      </c>
      <c r="F3839" s="38">
        <v>3500</v>
      </c>
      <c r="G3839" s="12">
        <v>42912.488032407404</v>
      </c>
      <c r="H3839" s="7" t="s">
        <v>959</v>
      </c>
      <c r="I3839">
        <v>9998</v>
      </c>
      <c r="J3839">
        <v>0</v>
      </c>
      <c r="K3839">
        <v>0</v>
      </c>
      <c r="L3839" t="s">
        <v>18</v>
      </c>
      <c r="M3839" t="s">
        <v>40215</v>
      </c>
      <c r="N3839">
        <f>VLOOKUP(C3839,HIS!D:E,2,FALSE)</f>
        <v>3500</v>
      </c>
      <c r="O3839" t="str">
        <f t="shared" si="118"/>
        <v/>
      </c>
      <c r="P3839" s="12" t="str">
        <f>VLOOKUP(C3839,HIS!D:F,3,FALSE)</f>
        <v>2017/06/26</v>
      </c>
      <c r="Q3839">
        <f>VLOOKUP(D3839,微信!D:J,7,FALSE)</f>
        <v>3500</v>
      </c>
      <c r="R3839" t="str">
        <f t="shared" si="119"/>
        <v/>
      </c>
    </row>
    <row r="3840" spans="1:18" ht="14.25" hidden="1">
      <c r="A3840">
        <v>1000120799</v>
      </c>
      <c r="B3840" t="s">
        <v>28960</v>
      </c>
      <c r="C3840" s="7" t="s">
        <v>34175</v>
      </c>
      <c r="D3840" s="7" t="s">
        <v>23130</v>
      </c>
      <c r="E3840">
        <v>404588</v>
      </c>
      <c r="F3840" s="38">
        <v>10</v>
      </c>
      <c r="G3840" s="12">
        <v>42912.48809027778</v>
      </c>
      <c r="H3840" s="7" t="s">
        <v>958</v>
      </c>
      <c r="I3840">
        <v>9998</v>
      </c>
      <c r="J3840">
        <v>0</v>
      </c>
      <c r="K3840">
        <v>0</v>
      </c>
      <c r="L3840" t="s">
        <v>18</v>
      </c>
      <c r="M3840" t="s">
        <v>40216</v>
      </c>
      <c r="N3840">
        <f>VLOOKUP(C3840,HIS!D:E,2,FALSE)</f>
        <v>10</v>
      </c>
      <c r="O3840" t="str">
        <f t="shared" si="118"/>
        <v/>
      </c>
      <c r="P3840" s="12" t="str">
        <f>VLOOKUP(C3840,HIS!D:F,3,FALSE)</f>
        <v>2017/06/26</v>
      </c>
      <c r="Q3840">
        <f>VLOOKUP(D3840,微信!D:J,7,FALSE)</f>
        <v>10</v>
      </c>
      <c r="R3840" t="str">
        <f t="shared" si="119"/>
        <v/>
      </c>
    </row>
    <row r="3841" spans="1:18" ht="14.25" hidden="1">
      <c r="A3841">
        <v>1000126033</v>
      </c>
      <c r="B3841" t="s">
        <v>28961</v>
      </c>
      <c r="C3841" s="7" t="s">
        <v>34176</v>
      </c>
      <c r="D3841" s="7" t="s">
        <v>22960</v>
      </c>
      <c r="E3841">
        <v>404594</v>
      </c>
      <c r="F3841" s="38">
        <v>200</v>
      </c>
      <c r="G3841" s="12">
        <v>42912.488425925927</v>
      </c>
      <c r="H3841" s="7" t="s">
        <v>959</v>
      </c>
      <c r="I3841">
        <v>9998</v>
      </c>
      <c r="J3841">
        <v>0</v>
      </c>
      <c r="K3841">
        <v>0</v>
      </c>
      <c r="L3841" t="s">
        <v>18</v>
      </c>
      <c r="M3841" t="s">
        <v>40217</v>
      </c>
      <c r="N3841">
        <f>VLOOKUP(C3841,HIS!D:E,2,FALSE)</f>
        <v>200</v>
      </c>
      <c r="O3841" t="str">
        <f t="shared" si="118"/>
        <v/>
      </c>
      <c r="P3841" s="12" t="str">
        <f>VLOOKUP(C3841,HIS!D:F,3,FALSE)</f>
        <v>2017/06/26</v>
      </c>
      <c r="Q3841">
        <f>VLOOKUP(D3841,微信!D:J,7,FALSE)</f>
        <v>200</v>
      </c>
      <c r="R3841" t="str">
        <f t="shared" si="119"/>
        <v/>
      </c>
    </row>
    <row r="3842" spans="1:18" ht="14.25" hidden="1">
      <c r="A3842">
        <v>103290499</v>
      </c>
      <c r="B3842" t="s">
        <v>497</v>
      </c>
      <c r="C3842" s="7" t="s">
        <v>34177</v>
      </c>
      <c r="D3842" s="7" t="s">
        <v>23227</v>
      </c>
      <c r="E3842">
        <v>404621</v>
      </c>
      <c r="F3842" s="38">
        <v>300</v>
      </c>
      <c r="G3842" s="12">
        <v>42912.488807870373</v>
      </c>
      <c r="H3842" s="7" t="s">
        <v>959</v>
      </c>
      <c r="I3842">
        <v>9998</v>
      </c>
      <c r="J3842">
        <v>0</v>
      </c>
      <c r="K3842">
        <v>0</v>
      </c>
      <c r="L3842" t="s">
        <v>18</v>
      </c>
      <c r="M3842" t="s">
        <v>40218</v>
      </c>
      <c r="N3842">
        <f>VLOOKUP(C3842,HIS!D:E,2,FALSE)</f>
        <v>300</v>
      </c>
      <c r="O3842" t="str">
        <f t="shared" si="118"/>
        <v/>
      </c>
      <c r="P3842" s="12" t="str">
        <f>VLOOKUP(C3842,HIS!D:F,3,FALSE)</f>
        <v>2017/06/26</v>
      </c>
      <c r="Q3842">
        <f>VLOOKUP(D3842,微信!D:J,7,FALSE)</f>
        <v>300</v>
      </c>
      <c r="R3842" t="str">
        <f t="shared" si="119"/>
        <v/>
      </c>
    </row>
    <row r="3843" spans="1:18" ht="14.25" hidden="1">
      <c r="A3843">
        <v>1000125886</v>
      </c>
      <c r="B3843" t="s">
        <v>28962</v>
      </c>
      <c r="C3843" s="7" t="s">
        <v>34178</v>
      </c>
      <c r="D3843" s="7" t="s">
        <v>23415</v>
      </c>
      <c r="E3843">
        <v>404736</v>
      </c>
      <c r="F3843" s="38">
        <v>1000</v>
      </c>
      <c r="G3843" s="12">
        <v>42912.490590277775</v>
      </c>
      <c r="H3843" s="7" t="s">
        <v>958</v>
      </c>
      <c r="I3843">
        <v>9998</v>
      </c>
      <c r="J3843">
        <v>0</v>
      </c>
      <c r="K3843">
        <v>0</v>
      </c>
      <c r="L3843" t="s">
        <v>18</v>
      </c>
      <c r="M3843" t="s">
        <v>40219</v>
      </c>
      <c r="N3843">
        <f>VLOOKUP(C3843,HIS!D:E,2,FALSE)</f>
        <v>1000</v>
      </c>
      <c r="O3843" t="str">
        <f t="shared" ref="O3843:O3906" si="120">IF(F3843=N3843,"",1)</f>
        <v/>
      </c>
      <c r="P3843" s="12" t="str">
        <f>VLOOKUP(C3843,HIS!D:F,3,FALSE)</f>
        <v>2017/06/26</v>
      </c>
      <c r="Q3843">
        <f>VLOOKUP(D3843,微信!D:J,7,FALSE)</f>
        <v>1000</v>
      </c>
      <c r="R3843" t="str">
        <f t="shared" ref="R3843:R3906" si="121">IF(F3843=Q3843,"",1)</f>
        <v/>
      </c>
    </row>
    <row r="3844" spans="1:18" ht="14.25" hidden="1">
      <c r="A3844">
        <v>1000125814</v>
      </c>
      <c r="B3844" t="s">
        <v>28953</v>
      </c>
      <c r="C3844" s="7" t="s">
        <v>34179</v>
      </c>
      <c r="D3844" s="7" t="s">
        <v>22886</v>
      </c>
      <c r="E3844">
        <v>404775</v>
      </c>
      <c r="F3844" s="38">
        <v>106</v>
      </c>
      <c r="G3844" s="12">
        <v>42912.491354166668</v>
      </c>
      <c r="H3844" s="7" t="s">
        <v>959</v>
      </c>
      <c r="I3844">
        <v>9998</v>
      </c>
      <c r="J3844">
        <v>0</v>
      </c>
      <c r="K3844">
        <v>0</v>
      </c>
      <c r="L3844" t="s">
        <v>18</v>
      </c>
      <c r="M3844" t="s">
        <v>40220</v>
      </c>
      <c r="N3844">
        <f>VLOOKUP(C3844,HIS!D:E,2,FALSE)</f>
        <v>106</v>
      </c>
      <c r="O3844" t="str">
        <f t="shared" si="120"/>
        <v/>
      </c>
      <c r="P3844" s="12" t="str">
        <f>VLOOKUP(C3844,HIS!D:F,3,FALSE)</f>
        <v>2017/06/26</v>
      </c>
      <c r="Q3844">
        <f>VLOOKUP(D3844,微信!D:J,7,FALSE)</f>
        <v>106</v>
      </c>
      <c r="R3844" t="str">
        <f t="shared" si="121"/>
        <v/>
      </c>
    </row>
    <row r="3845" spans="1:18" ht="14.25" hidden="1">
      <c r="A3845">
        <v>1000092467</v>
      </c>
      <c r="B3845" t="s">
        <v>28963</v>
      </c>
      <c r="C3845" s="7" t="s">
        <v>34180</v>
      </c>
      <c r="D3845" s="7" t="s">
        <v>22867</v>
      </c>
      <c r="E3845">
        <v>404837</v>
      </c>
      <c r="F3845" s="38">
        <v>700</v>
      </c>
      <c r="G3845" s="12">
        <v>42912.492256944446</v>
      </c>
      <c r="H3845" s="7" t="s">
        <v>959</v>
      </c>
      <c r="I3845">
        <v>9998</v>
      </c>
      <c r="J3845">
        <v>0</v>
      </c>
      <c r="K3845">
        <v>0</v>
      </c>
      <c r="L3845" t="s">
        <v>18</v>
      </c>
      <c r="M3845" t="s">
        <v>40221</v>
      </c>
      <c r="N3845">
        <f>VLOOKUP(C3845,HIS!D:E,2,FALSE)</f>
        <v>700</v>
      </c>
      <c r="O3845" t="str">
        <f t="shared" si="120"/>
        <v/>
      </c>
      <c r="P3845" s="12" t="str">
        <f>VLOOKUP(C3845,HIS!D:F,3,FALSE)</f>
        <v>2017/06/26</v>
      </c>
      <c r="Q3845">
        <f>VLOOKUP(D3845,微信!D:J,7,FALSE)</f>
        <v>700</v>
      </c>
      <c r="R3845" t="str">
        <f t="shared" si="121"/>
        <v/>
      </c>
    </row>
    <row r="3846" spans="1:18" ht="14.25" hidden="1">
      <c r="A3846">
        <v>1000122637</v>
      </c>
      <c r="B3846" t="s">
        <v>28484</v>
      </c>
      <c r="C3846" s="7" t="s">
        <v>34181</v>
      </c>
      <c r="D3846" s="7" t="s">
        <v>22699</v>
      </c>
      <c r="E3846">
        <v>404851</v>
      </c>
      <c r="F3846" s="38">
        <v>500</v>
      </c>
      <c r="G3846" s="12">
        <v>42912.492361111108</v>
      </c>
      <c r="H3846" s="7" t="s">
        <v>958</v>
      </c>
      <c r="I3846">
        <v>9998</v>
      </c>
      <c r="J3846">
        <v>0</v>
      </c>
      <c r="K3846">
        <v>0</v>
      </c>
      <c r="L3846" t="s">
        <v>18</v>
      </c>
      <c r="M3846" t="s">
        <v>40222</v>
      </c>
      <c r="N3846">
        <f>VLOOKUP(C3846,HIS!D:E,2,FALSE)</f>
        <v>500</v>
      </c>
      <c r="O3846" t="str">
        <f t="shared" si="120"/>
        <v/>
      </c>
      <c r="P3846" s="12" t="str">
        <f>VLOOKUP(C3846,HIS!D:F,3,FALSE)</f>
        <v>2017/06/26</v>
      </c>
      <c r="Q3846">
        <f>VLOOKUP(D3846,微信!D:J,7,FALSE)</f>
        <v>500</v>
      </c>
      <c r="R3846" t="str">
        <f t="shared" si="121"/>
        <v/>
      </c>
    </row>
    <row r="3847" spans="1:18" ht="14.25" hidden="1">
      <c r="A3847">
        <v>1000125151</v>
      </c>
      <c r="B3847" t="s">
        <v>28964</v>
      </c>
      <c r="C3847" s="7" t="s">
        <v>34182</v>
      </c>
      <c r="D3847" s="7" t="s">
        <v>22910</v>
      </c>
      <c r="E3847">
        <v>404905</v>
      </c>
      <c r="F3847" s="38">
        <v>200</v>
      </c>
      <c r="G3847" s="12">
        <v>42912.493518518517</v>
      </c>
      <c r="H3847" s="7" t="s">
        <v>958</v>
      </c>
      <c r="I3847">
        <v>9998</v>
      </c>
      <c r="J3847">
        <v>0</v>
      </c>
      <c r="K3847">
        <v>0</v>
      </c>
      <c r="L3847" t="s">
        <v>18</v>
      </c>
      <c r="M3847" t="s">
        <v>40223</v>
      </c>
      <c r="N3847">
        <f>VLOOKUP(C3847,HIS!D:E,2,FALSE)</f>
        <v>200</v>
      </c>
      <c r="O3847" t="str">
        <f t="shared" si="120"/>
        <v/>
      </c>
      <c r="P3847" s="12" t="str">
        <f>VLOOKUP(C3847,HIS!D:F,3,FALSE)</f>
        <v>2017/06/26</v>
      </c>
      <c r="Q3847">
        <f>VLOOKUP(D3847,微信!D:J,7,FALSE)</f>
        <v>200</v>
      </c>
      <c r="R3847" t="str">
        <f t="shared" si="121"/>
        <v/>
      </c>
    </row>
    <row r="3848" spans="1:18" ht="14.25" hidden="1">
      <c r="A3848">
        <v>1000029950</v>
      </c>
      <c r="B3848" t="s">
        <v>28965</v>
      </c>
      <c r="C3848" s="7" t="s">
        <v>34183</v>
      </c>
      <c r="D3848" s="7" t="s">
        <v>23740</v>
      </c>
      <c r="E3848">
        <v>404957</v>
      </c>
      <c r="F3848" s="38">
        <v>3000</v>
      </c>
      <c r="G3848" s="12">
        <v>42912.494398148148</v>
      </c>
      <c r="H3848" s="7" t="s">
        <v>958</v>
      </c>
      <c r="I3848">
        <v>9998</v>
      </c>
      <c r="J3848">
        <v>0</v>
      </c>
      <c r="K3848">
        <v>0</v>
      </c>
      <c r="L3848" t="s">
        <v>18</v>
      </c>
      <c r="M3848" t="s">
        <v>40224</v>
      </c>
      <c r="N3848">
        <f>VLOOKUP(C3848,HIS!D:E,2,FALSE)</f>
        <v>3000</v>
      </c>
      <c r="O3848" t="str">
        <f t="shared" si="120"/>
        <v/>
      </c>
      <c r="P3848" s="12" t="str">
        <f>VLOOKUP(C3848,HIS!D:F,3,FALSE)</f>
        <v>2017/06/26</v>
      </c>
      <c r="Q3848">
        <f>VLOOKUP(D3848,微信!D:J,7,FALSE)</f>
        <v>3000</v>
      </c>
      <c r="R3848" t="str">
        <f t="shared" si="121"/>
        <v/>
      </c>
    </row>
    <row r="3849" spans="1:18" ht="14.25" hidden="1">
      <c r="A3849">
        <v>1000111349</v>
      </c>
      <c r="B3849" t="s">
        <v>26598</v>
      </c>
      <c r="C3849" s="7" t="s">
        <v>34184</v>
      </c>
      <c r="D3849" s="7" t="s">
        <v>23395</v>
      </c>
      <c r="E3849">
        <v>404963</v>
      </c>
      <c r="F3849" s="38">
        <v>2000</v>
      </c>
      <c r="G3849" s="12">
        <v>42912.494803240741</v>
      </c>
      <c r="H3849" s="7" t="s">
        <v>959</v>
      </c>
      <c r="I3849">
        <v>9998</v>
      </c>
      <c r="J3849">
        <v>0</v>
      </c>
      <c r="K3849">
        <v>0</v>
      </c>
      <c r="L3849" t="s">
        <v>18</v>
      </c>
      <c r="M3849" t="s">
        <v>40225</v>
      </c>
      <c r="N3849">
        <f>VLOOKUP(C3849,HIS!D:E,2,FALSE)</f>
        <v>2000</v>
      </c>
      <c r="O3849" t="str">
        <f t="shared" si="120"/>
        <v/>
      </c>
      <c r="P3849" s="12" t="str">
        <f>VLOOKUP(C3849,HIS!D:F,3,FALSE)</f>
        <v>2017/06/26</v>
      </c>
      <c r="Q3849">
        <f>VLOOKUP(D3849,微信!D:J,7,FALSE)</f>
        <v>2000</v>
      </c>
      <c r="R3849" t="str">
        <f t="shared" si="121"/>
        <v/>
      </c>
    </row>
    <row r="3850" spans="1:18" ht="14.25" hidden="1">
      <c r="A3850">
        <v>1000125990</v>
      </c>
      <c r="B3850" t="s">
        <v>28966</v>
      </c>
      <c r="C3850" s="7" t="s">
        <v>34185</v>
      </c>
      <c r="D3850" s="7" t="s">
        <v>23369</v>
      </c>
      <c r="E3850">
        <v>405035</v>
      </c>
      <c r="F3850" s="38">
        <v>755</v>
      </c>
      <c r="G3850" s="12">
        <v>42912.495451388888</v>
      </c>
      <c r="H3850" s="7" t="s">
        <v>959</v>
      </c>
      <c r="I3850">
        <v>9998</v>
      </c>
      <c r="J3850">
        <v>0</v>
      </c>
      <c r="K3850">
        <v>0</v>
      </c>
      <c r="L3850" t="s">
        <v>18</v>
      </c>
      <c r="M3850" t="s">
        <v>40226</v>
      </c>
      <c r="N3850">
        <f>VLOOKUP(C3850,HIS!D:E,2,FALSE)</f>
        <v>755</v>
      </c>
      <c r="O3850" t="str">
        <f t="shared" si="120"/>
        <v/>
      </c>
      <c r="P3850" s="12" t="str">
        <f>VLOOKUP(C3850,HIS!D:F,3,FALSE)</f>
        <v>2017/06/26</v>
      </c>
      <c r="Q3850">
        <f>VLOOKUP(D3850,微信!D:J,7,FALSE)</f>
        <v>755</v>
      </c>
      <c r="R3850" t="str">
        <f t="shared" si="121"/>
        <v/>
      </c>
    </row>
    <row r="3851" spans="1:18" ht="14.25" hidden="1">
      <c r="A3851">
        <v>1000124585</v>
      </c>
      <c r="B3851" t="s">
        <v>28734</v>
      </c>
      <c r="C3851" s="7" t="s">
        <v>34186</v>
      </c>
      <c r="D3851" s="7" t="s">
        <v>23617</v>
      </c>
      <c r="E3851">
        <v>405031</v>
      </c>
      <c r="F3851" s="38">
        <v>600</v>
      </c>
      <c r="G3851" s="12">
        <v>42912.495659722219</v>
      </c>
      <c r="H3851" s="7" t="s">
        <v>958</v>
      </c>
      <c r="I3851">
        <v>9998</v>
      </c>
      <c r="J3851">
        <v>0</v>
      </c>
      <c r="K3851">
        <v>0</v>
      </c>
      <c r="L3851" t="s">
        <v>18</v>
      </c>
      <c r="M3851" t="s">
        <v>40227</v>
      </c>
      <c r="N3851">
        <f>VLOOKUP(C3851,HIS!D:E,2,FALSE)</f>
        <v>600</v>
      </c>
      <c r="O3851" t="str">
        <f t="shared" si="120"/>
        <v/>
      </c>
      <c r="P3851" s="12" t="str">
        <f>VLOOKUP(C3851,HIS!D:F,3,FALSE)</f>
        <v>2017/06/26</v>
      </c>
      <c r="Q3851">
        <f>VLOOKUP(D3851,微信!D:J,7,FALSE)</f>
        <v>600</v>
      </c>
      <c r="R3851" t="str">
        <f t="shared" si="121"/>
        <v/>
      </c>
    </row>
    <row r="3852" spans="1:18" ht="14.25" hidden="1">
      <c r="A3852">
        <v>113033369</v>
      </c>
      <c r="B3852" t="s">
        <v>26549</v>
      </c>
      <c r="C3852" s="7" t="s">
        <v>34187</v>
      </c>
      <c r="D3852" s="7" t="s">
        <v>23159</v>
      </c>
      <c r="E3852">
        <v>405060</v>
      </c>
      <c r="F3852" s="38">
        <v>300</v>
      </c>
      <c r="G3852" s="12">
        <v>42912.49596064815</v>
      </c>
      <c r="H3852" s="7" t="s">
        <v>959</v>
      </c>
      <c r="I3852">
        <v>9998</v>
      </c>
      <c r="J3852">
        <v>0</v>
      </c>
      <c r="K3852">
        <v>0</v>
      </c>
      <c r="L3852" t="s">
        <v>18</v>
      </c>
      <c r="M3852" t="s">
        <v>40228</v>
      </c>
      <c r="N3852">
        <f>VLOOKUP(C3852,HIS!D:E,2,FALSE)</f>
        <v>300</v>
      </c>
      <c r="O3852" t="str">
        <f t="shared" si="120"/>
        <v/>
      </c>
      <c r="P3852" s="12" t="str">
        <f>VLOOKUP(C3852,HIS!D:F,3,FALSE)</f>
        <v>2017/06/26</v>
      </c>
      <c r="Q3852">
        <f>VLOOKUP(D3852,微信!D:J,7,FALSE)</f>
        <v>300</v>
      </c>
      <c r="R3852" t="str">
        <f t="shared" si="121"/>
        <v/>
      </c>
    </row>
    <row r="3853" spans="1:18" ht="14.25" hidden="1">
      <c r="A3853">
        <v>1000109092</v>
      </c>
      <c r="B3853" t="s">
        <v>28967</v>
      </c>
      <c r="C3853" s="7" t="s">
        <v>34188</v>
      </c>
      <c r="D3853" s="7" t="s">
        <v>22795</v>
      </c>
      <c r="E3853">
        <v>405133</v>
      </c>
      <c r="F3853" s="38">
        <v>500</v>
      </c>
      <c r="G3853" s="12">
        <v>42912.498194444444</v>
      </c>
      <c r="H3853" s="7" t="s">
        <v>959</v>
      </c>
      <c r="I3853">
        <v>9998</v>
      </c>
      <c r="J3853">
        <v>0</v>
      </c>
      <c r="K3853">
        <v>0</v>
      </c>
      <c r="L3853" t="s">
        <v>18</v>
      </c>
      <c r="M3853" t="s">
        <v>40229</v>
      </c>
      <c r="N3853">
        <f>VLOOKUP(C3853,HIS!D:E,2,FALSE)</f>
        <v>500</v>
      </c>
      <c r="O3853" t="str">
        <f t="shared" si="120"/>
        <v/>
      </c>
      <c r="P3853" s="12" t="str">
        <f>VLOOKUP(C3853,HIS!D:F,3,FALSE)</f>
        <v>2017/06/26</v>
      </c>
      <c r="Q3853">
        <f>VLOOKUP(D3853,微信!D:J,7,FALSE)</f>
        <v>500</v>
      </c>
      <c r="R3853" t="str">
        <f t="shared" si="121"/>
        <v/>
      </c>
    </row>
    <row r="3854" spans="1:18" ht="14.25" hidden="1">
      <c r="A3854">
        <v>1000126147</v>
      </c>
      <c r="B3854" t="s">
        <v>28968</v>
      </c>
      <c r="C3854" s="7" t="s">
        <v>34189</v>
      </c>
      <c r="D3854" s="7" t="s">
        <v>22673</v>
      </c>
      <c r="E3854">
        <v>405165</v>
      </c>
      <c r="F3854" s="38">
        <v>100</v>
      </c>
      <c r="G3854" s="12">
        <v>42912.49894675926</v>
      </c>
      <c r="H3854" s="7" t="s">
        <v>959</v>
      </c>
      <c r="I3854">
        <v>9998</v>
      </c>
      <c r="J3854">
        <v>0</v>
      </c>
      <c r="K3854">
        <v>0</v>
      </c>
      <c r="L3854" t="s">
        <v>18</v>
      </c>
      <c r="M3854" t="s">
        <v>40230</v>
      </c>
      <c r="N3854">
        <f>VLOOKUP(C3854,HIS!D:E,2,FALSE)</f>
        <v>100</v>
      </c>
      <c r="O3854" t="str">
        <f t="shared" si="120"/>
        <v/>
      </c>
      <c r="P3854" s="12" t="str">
        <f>VLOOKUP(C3854,HIS!D:F,3,FALSE)</f>
        <v>2017/06/26</v>
      </c>
      <c r="Q3854">
        <f>VLOOKUP(D3854,微信!D:J,7,FALSE)</f>
        <v>100</v>
      </c>
      <c r="R3854" t="str">
        <f t="shared" si="121"/>
        <v/>
      </c>
    </row>
    <row r="3855" spans="1:18" ht="14.25" hidden="1">
      <c r="A3855">
        <v>1000125253</v>
      </c>
      <c r="B3855" t="s">
        <v>28919</v>
      </c>
      <c r="C3855" s="7" t="s">
        <v>34190</v>
      </c>
      <c r="D3855" s="7" t="s">
        <v>23430</v>
      </c>
      <c r="E3855">
        <v>405167</v>
      </c>
      <c r="F3855" s="38">
        <v>244</v>
      </c>
      <c r="G3855" s="12">
        <v>42912.49900462963</v>
      </c>
      <c r="H3855" s="7" t="s">
        <v>958</v>
      </c>
      <c r="I3855">
        <v>9998</v>
      </c>
      <c r="J3855">
        <v>0</v>
      </c>
      <c r="K3855">
        <v>0</v>
      </c>
      <c r="L3855" t="s">
        <v>18</v>
      </c>
      <c r="M3855" t="s">
        <v>40231</v>
      </c>
      <c r="N3855">
        <f>VLOOKUP(C3855,HIS!D:E,2,FALSE)</f>
        <v>244</v>
      </c>
      <c r="O3855" t="str">
        <f t="shared" si="120"/>
        <v/>
      </c>
      <c r="P3855" s="12" t="str">
        <f>VLOOKUP(C3855,HIS!D:F,3,FALSE)</f>
        <v>2017/06/26</v>
      </c>
      <c r="Q3855">
        <f>VLOOKUP(D3855,微信!D:J,7,FALSE)</f>
        <v>244</v>
      </c>
      <c r="R3855" t="str">
        <f t="shared" si="121"/>
        <v/>
      </c>
    </row>
    <row r="3856" spans="1:18" ht="14.25" hidden="1">
      <c r="A3856">
        <v>1000125390</v>
      </c>
      <c r="B3856" t="s">
        <v>28969</v>
      </c>
      <c r="C3856" s="7" t="s">
        <v>34191</v>
      </c>
      <c r="D3856" s="7" t="s">
        <v>22946</v>
      </c>
      <c r="E3856">
        <v>405190</v>
      </c>
      <c r="F3856" s="38">
        <v>73</v>
      </c>
      <c r="G3856" s="12">
        <v>42912.499374999999</v>
      </c>
      <c r="H3856" s="7" t="s">
        <v>959</v>
      </c>
      <c r="I3856">
        <v>9998</v>
      </c>
      <c r="J3856">
        <v>0</v>
      </c>
      <c r="K3856">
        <v>0</v>
      </c>
      <c r="L3856" t="s">
        <v>18</v>
      </c>
      <c r="M3856" t="s">
        <v>40232</v>
      </c>
      <c r="N3856">
        <f>VLOOKUP(C3856,HIS!D:E,2,FALSE)</f>
        <v>73</v>
      </c>
      <c r="O3856" t="str">
        <f t="shared" si="120"/>
        <v/>
      </c>
      <c r="P3856" s="12" t="str">
        <f>VLOOKUP(C3856,HIS!D:F,3,FALSE)</f>
        <v>2017/06/26</v>
      </c>
      <c r="Q3856">
        <f>VLOOKUP(D3856,微信!D:J,7,FALSE)</f>
        <v>73</v>
      </c>
      <c r="R3856" t="str">
        <f t="shared" si="121"/>
        <v/>
      </c>
    </row>
    <row r="3857" spans="1:18" ht="14.25" hidden="1">
      <c r="A3857">
        <v>5015379499</v>
      </c>
      <c r="B3857" t="s">
        <v>28549</v>
      </c>
      <c r="C3857" s="7" t="s">
        <v>34192</v>
      </c>
      <c r="D3857" s="7" t="s">
        <v>23347</v>
      </c>
      <c r="E3857">
        <v>405207</v>
      </c>
      <c r="F3857" s="38">
        <v>300</v>
      </c>
      <c r="G3857" s="12">
        <v>42912.4999537037</v>
      </c>
      <c r="H3857" s="7" t="s">
        <v>959</v>
      </c>
      <c r="I3857">
        <v>9998</v>
      </c>
      <c r="J3857">
        <v>0</v>
      </c>
      <c r="K3857">
        <v>0</v>
      </c>
      <c r="L3857" t="s">
        <v>18</v>
      </c>
      <c r="M3857" t="s">
        <v>40233</v>
      </c>
      <c r="N3857">
        <f>VLOOKUP(C3857,HIS!D:E,2,FALSE)</f>
        <v>300</v>
      </c>
      <c r="O3857" t="str">
        <f t="shared" si="120"/>
        <v/>
      </c>
      <c r="P3857" s="12" t="str">
        <f>VLOOKUP(C3857,HIS!D:F,3,FALSE)</f>
        <v>2017/06/26</v>
      </c>
      <c r="Q3857">
        <f>VLOOKUP(D3857,微信!D:J,7,FALSE)</f>
        <v>300</v>
      </c>
      <c r="R3857" t="str">
        <f t="shared" si="121"/>
        <v/>
      </c>
    </row>
    <row r="3858" spans="1:18" ht="14.25" hidden="1">
      <c r="A3858">
        <v>1000124086</v>
      </c>
      <c r="B3858" t="s">
        <v>28665</v>
      </c>
      <c r="C3858" s="7" t="s">
        <v>34193</v>
      </c>
      <c r="D3858" s="7" t="s">
        <v>22920</v>
      </c>
      <c r="E3858">
        <v>405235</v>
      </c>
      <c r="F3858" s="38">
        <v>1000</v>
      </c>
      <c r="G3858" s="12">
        <v>42912.501296296294</v>
      </c>
      <c r="H3858" s="7" t="s">
        <v>959</v>
      </c>
      <c r="I3858">
        <v>9998</v>
      </c>
      <c r="J3858">
        <v>0</v>
      </c>
      <c r="K3858">
        <v>0</v>
      </c>
      <c r="L3858" t="s">
        <v>18</v>
      </c>
      <c r="M3858" t="s">
        <v>40234</v>
      </c>
      <c r="N3858">
        <f>VLOOKUP(C3858,HIS!D:E,2,FALSE)</f>
        <v>1000</v>
      </c>
      <c r="O3858" t="str">
        <f t="shared" si="120"/>
        <v/>
      </c>
      <c r="P3858" s="12" t="str">
        <f>VLOOKUP(C3858,HIS!D:F,3,FALSE)</f>
        <v>2017/06/26</v>
      </c>
      <c r="Q3858">
        <f>VLOOKUP(D3858,微信!D:J,7,FALSE)</f>
        <v>1000</v>
      </c>
      <c r="R3858" t="str">
        <f t="shared" si="121"/>
        <v/>
      </c>
    </row>
    <row r="3859" spans="1:18" ht="14.25" hidden="1">
      <c r="A3859">
        <v>1000009001</v>
      </c>
      <c r="B3859" t="s">
        <v>28970</v>
      </c>
      <c r="C3859" s="7" t="s">
        <v>34194</v>
      </c>
      <c r="D3859" s="7" t="s">
        <v>23557</v>
      </c>
      <c r="E3859">
        <v>405268</v>
      </c>
      <c r="F3859" s="38">
        <v>20</v>
      </c>
      <c r="G3859" s="12">
        <v>42912.502245370371</v>
      </c>
      <c r="H3859" s="7" t="s">
        <v>959</v>
      </c>
      <c r="I3859">
        <v>9998</v>
      </c>
      <c r="J3859">
        <v>0</v>
      </c>
      <c r="K3859">
        <v>0</v>
      </c>
      <c r="L3859" t="s">
        <v>18</v>
      </c>
      <c r="M3859" t="s">
        <v>40235</v>
      </c>
      <c r="N3859">
        <f>VLOOKUP(C3859,HIS!D:E,2,FALSE)</f>
        <v>20</v>
      </c>
      <c r="O3859" t="str">
        <f t="shared" si="120"/>
        <v/>
      </c>
      <c r="P3859" s="12" t="str">
        <f>VLOOKUP(C3859,HIS!D:F,3,FALSE)</f>
        <v>2017/06/26</v>
      </c>
      <c r="Q3859">
        <f>VLOOKUP(D3859,微信!D:J,7,FALSE)</f>
        <v>20</v>
      </c>
      <c r="R3859" t="str">
        <f t="shared" si="121"/>
        <v/>
      </c>
    </row>
    <row r="3860" spans="1:18" ht="14.25" hidden="1">
      <c r="A3860">
        <v>1000126129</v>
      </c>
      <c r="B3860" t="s">
        <v>28971</v>
      </c>
      <c r="C3860" s="7" t="s">
        <v>34195</v>
      </c>
      <c r="D3860" s="7" t="s">
        <v>23340</v>
      </c>
      <c r="E3860">
        <v>405332</v>
      </c>
      <c r="F3860" s="38">
        <v>10</v>
      </c>
      <c r="G3860" s="12">
        <v>42912.505150462966</v>
      </c>
      <c r="H3860" s="7" t="s">
        <v>959</v>
      </c>
      <c r="I3860">
        <v>9998</v>
      </c>
      <c r="J3860">
        <v>0</v>
      </c>
      <c r="K3860">
        <v>0</v>
      </c>
      <c r="L3860" t="s">
        <v>18</v>
      </c>
      <c r="M3860" t="s">
        <v>40236</v>
      </c>
      <c r="N3860">
        <f>VLOOKUP(C3860,HIS!D:E,2,FALSE)</f>
        <v>10</v>
      </c>
      <c r="O3860" t="str">
        <f t="shared" si="120"/>
        <v/>
      </c>
      <c r="P3860" s="12" t="str">
        <f>VLOOKUP(C3860,HIS!D:F,3,FALSE)</f>
        <v>2017/06/26</v>
      </c>
      <c r="Q3860">
        <f>VLOOKUP(D3860,微信!D:J,7,FALSE)</f>
        <v>10</v>
      </c>
      <c r="R3860" t="str">
        <f t="shared" si="121"/>
        <v/>
      </c>
    </row>
    <row r="3861" spans="1:18" ht="14.25" hidden="1">
      <c r="A3861">
        <v>1000046750</v>
      </c>
      <c r="B3861" t="s">
        <v>28972</v>
      </c>
      <c r="C3861" s="7" t="s">
        <v>34196</v>
      </c>
      <c r="D3861" s="7" t="s">
        <v>22691</v>
      </c>
      <c r="E3861">
        <v>405345</v>
      </c>
      <c r="F3861" s="38">
        <v>100</v>
      </c>
      <c r="G3861" s="12">
        <v>42912.505740740744</v>
      </c>
      <c r="H3861" s="7" t="s">
        <v>959</v>
      </c>
      <c r="I3861">
        <v>9998</v>
      </c>
      <c r="J3861">
        <v>0</v>
      </c>
      <c r="K3861">
        <v>0</v>
      </c>
      <c r="L3861" t="s">
        <v>18</v>
      </c>
      <c r="M3861" t="s">
        <v>40237</v>
      </c>
      <c r="N3861">
        <f>VLOOKUP(C3861,HIS!D:E,2,FALSE)</f>
        <v>100</v>
      </c>
      <c r="O3861" t="str">
        <f t="shared" si="120"/>
        <v/>
      </c>
      <c r="P3861" s="12" t="str">
        <f>VLOOKUP(C3861,HIS!D:F,3,FALSE)</f>
        <v>2017/06/26</v>
      </c>
      <c r="Q3861">
        <f>VLOOKUP(D3861,微信!D:J,7,FALSE)</f>
        <v>100</v>
      </c>
      <c r="R3861" t="str">
        <f t="shared" si="121"/>
        <v/>
      </c>
    </row>
    <row r="3862" spans="1:18" ht="14.25" hidden="1">
      <c r="A3862">
        <v>1000125143</v>
      </c>
      <c r="B3862" t="s">
        <v>28814</v>
      </c>
      <c r="C3862" s="7" t="s">
        <v>34197</v>
      </c>
      <c r="D3862" s="7" t="s">
        <v>23137</v>
      </c>
      <c r="E3862">
        <v>405395</v>
      </c>
      <c r="F3862" s="38">
        <v>80</v>
      </c>
      <c r="G3862" s="12">
        <v>42912.507708333331</v>
      </c>
      <c r="H3862" s="7" t="s">
        <v>959</v>
      </c>
      <c r="I3862">
        <v>9998</v>
      </c>
      <c r="J3862">
        <v>0</v>
      </c>
      <c r="K3862">
        <v>0</v>
      </c>
      <c r="L3862" t="s">
        <v>18</v>
      </c>
      <c r="M3862" t="s">
        <v>40238</v>
      </c>
      <c r="N3862">
        <f>VLOOKUP(C3862,HIS!D:E,2,FALSE)</f>
        <v>80</v>
      </c>
      <c r="O3862" t="str">
        <f t="shared" si="120"/>
        <v/>
      </c>
      <c r="P3862" s="12" t="str">
        <f>VLOOKUP(C3862,HIS!D:F,3,FALSE)</f>
        <v>2017/06/26</v>
      </c>
      <c r="Q3862">
        <f>VLOOKUP(D3862,微信!D:J,7,FALSE)</f>
        <v>80</v>
      </c>
      <c r="R3862" t="str">
        <f t="shared" si="121"/>
        <v/>
      </c>
    </row>
    <row r="3863" spans="1:18" ht="14.25" hidden="1">
      <c r="A3863">
        <v>1000097480</v>
      </c>
      <c r="B3863" t="s">
        <v>905</v>
      </c>
      <c r="C3863" s="7" t="s">
        <v>34198</v>
      </c>
      <c r="D3863" s="7" t="s">
        <v>23339</v>
      </c>
      <c r="E3863">
        <v>405449</v>
      </c>
      <c r="F3863" s="38">
        <v>20</v>
      </c>
      <c r="G3863" s="12">
        <v>42912.510138888887</v>
      </c>
      <c r="H3863" s="7" t="s">
        <v>959</v>
      </c>
      <c r="I3863">
        <v>9998</v>
      </c>
      <c r="J3863">
        <v>0</v>
      </c>
      <c r="K3863">
        <v>0</v>
      </c>
      <c r="L3863" t="s">
        <v>18</v>
      </c>
      <c r="M3863" t="s">
        <v>40239</v>
      </c>
      <c r="N3863">
        <f>VLOOKUP(C3863,HIS!D:E,2,FALSE)</f>
        <v>20</v>
      </c>
      <c r="O3863" t="str">
        <f t="shared" si="120"/>
        <v/>
      </c>
      <c r="P3863" s="12" t="str">
        <f>VLOOKUP(C3863,HIS!D:F,3,FALSE)</f>
        <v>2017/06/26</v>
      </c>
      <c r="Q3863">
        <f>VLOOKUP(D3863,微信!D:J,7,FALSE)</f>
        <v>20</v>
      </c>
      <c r="R3863" t="str">
        <f t="shared" si="121"/>
        <v/>
      </c>
    </row>
    <row r="3864" spans="1:18" ht="14.25" hidden="1">
      <c r="A3864">
        <v>1000052790</v>
      </c>
      <c r="B3864" t="s">
        <v>687</v>
      </c>
      <c r="C3864" s="7" t="s">
        <v>34199</v>
      </c>
      <c r="D3864" s="7" t="s">
        <v>23685</v>
      </c>
      <c r="E3864">
        <v>405480</v>
      </c>
      <c r="F3864" s="38">
        <v>210</v>
      </c>
      <c r="G3864" s="12">
        <v>42912.511608796296</v>
      </c>
      <c r="H3864" s="7" t="s">
        <v>959</v>
      </c>
      <c r="I3864">
        <v>9998</v>
      </c>
      <c r="J3864">
        <v>0</v>
      </c>
      <c r="K3864">
        <v>0</v>
      </c>
      <c r="L3864" t="s">
        <v>18</v>
      </c>
      <c r="M3864" t="s">
        <v>40240</v>
      </c>
      <c r="N3864">
        <f>VLOOKUP(C3864,HIS!D:E,2,FALSE)</f>
        <v>210</v>
      </c>
      <c r="O3864" t="str">
        <f t="shared" si="120"/>
        <v/>
      </c>
      <c r="P3864" s="12" t="str">
        <f>VLOOKUP(C3864,HIS!D:F,3,FALSE)</f>
        <v>2017/06/26</v>
      </c>
      <c r="Q3864">
        <f>VLOOKUP(D3864,微信!D:J,7,FALSE)</f>
        <v>210</v>
      </c>
      <c r="R3864" t="str">
        <f t="shared" si="121"/>
        <v/>
      </c>
    </row>
    <row r="3865" spans="1:18" ht="14.25" hidden="1">
      <c r="A3865">
        <v>1000080597</v>
      </c>
      <c r="B3865" t="s">
        <v>925</v>
      </c>
      <c r="C3865" s="7" t="s">
        <v>34200</v>
      </c>
      <c r="D3865" s="7" t="s">
        <v>23325</v>
      </c>
      <c r="E3865">
        <v>405490</v>
      </c>
      <c r="F3865" s="38">
        <v>20</v>
      </c>
      <c r="G3865" s="12">
        <v>42912.512152777781</v>
      </c>
      <c r="H3865" s="7" t="s">
        <v>959</v>
      </c>
      <c r="I3865">
        <v>9998</v>
      </c>
      <c r="J3865">
        <v>0</v>
      </c>
      <c r="K3865">
        <v>0</v>
      </c>
      <c r="L3865" t="s">
        <v>18</v>
      </c>
      <c r="M3865" t="s">
        <v>40241</v>
      </c>
      <c r="N3865">
        <f>VLOOKUP(C3865,HIS!D:E,2,FALSE)</f>
        <v>20</v>
      </c>
      <c r="O3865" t="str">
        <f t="shared" si="120"/>
        <v/>
      </c>
      <c r="P3865" s="12" t="str">
        <f>VLOOKUP(C3865,HIS!D:F,3,FALSE)</f>
        <v>2017/06/26</v>
      </c>
      <c r="Q3865">
        <f>VLOOKUP(D3865,微信!D:J,7,FALSE)</f>
        <v>20</v>
      </c>
      <c r="R3865" t="str">
        <f t="shared" si="121"/>
        <v/>
      </c>
    </row>
    <row r="3866" spans="1:18" ht="14.25" hidden="1">
      <c r="A3866">
        <v>1000126165</v>
      </c>
      <c r="B3866" t="s">
        <v>28973</v>
      </c>
      <c r="C3866" s="7" t="s">
        <v>34201</v>
      </c>
      <c r="D3866" s="7" t="s">
        <v>23138</v>
      </c>
      <c r="E3866">
        <v>405497</v>
      </c>
      <c r="F3866" s="38">
        <v>20</v>
      </c>
      <c r="G3866" s="12">
        <v>42912.513032407405</v>
      </c>
      <c r="H3866" s="7" t="s">
        <v>959</v>
      </c>
      <c r="I3866">
        <v>9998</v>
      </c>
      <c r="J3866">
        <v>0</v>
      </c>
      <c r="K3866">
        <v>0</v>
      </c>
      <c r="L3866" t="s">
        <v>18</v>
      </c>
      <c r="M3866" t="s">
        <v>40242</v>
      </c>
      <c r="N3866">
        <f>VLOOKUP(C3866,HIS!D:E,2,FALSE)</f>
        <v>20</v>
      </c>
      <c r="O3866" t="str">
        <f t="shared" si="120"/>
        <v/>
      </c>
      <c r="P3866" s="12" t="str">
        <f>VLOOKUP(C3866,HIS!D:F,3,FALSE)</f>
        <v>2017/06/26</v>
      </c>
      <c r="Q3866">
        <f>VLOOKUP(D3866,微信!D:J,7,FALSE)</f>
        <v>20</v>
      </c>
      <c r="R3866" t="str">
        <f t="shared" si="121"/>
        <v/>
      </c>
    </row>
    <row r="3867" spans="1:18" ht="14.25" hidden="1">
      <c r="A3867">
        <v>1000118866</v>
      </c>
      <c r="B3867" t="s">
        <v>28974</v>
      </c>
      <c r="C3867" s="7" t="s">
        <v>34202</v>
      </c>
      <c r="D3867" s="7" t="s">
        <v>23194</v>
      </c>
      <c r="E3867">
        <v>405501</v>
      </c>
      <c r="F3867" s="38">
        <v>1300</v>
      </c>
      <c r="G3867" s="12">
        <v>42912.513148148151</v>
      </c>
      <c r="H3867" s="7" t="s">
        <v>958</v>
      </c>
      <c r="I3867">
        <v>9998</v>
      </c>
      <c r="J3867">
        <v>0</v>
      </c>
      <c r="K3867">
        <v>0</v>
      </c>
      <c r="L3867" t="s">
        <v>18</v>
      </c>
      <c r="M3867" t="s">
        <v>40243</v>
      </c>
      <c r="N3867">
        <f>VLOOKUP(C3867,HIS!D:E,2,FALSE)</f>
        <v>1300</v>
      </c>
      <c r="O3867" t="str">
        <f t="shared" si="120"/>
        <v/>
      </c>
      <c r="P3867" s="12" t="str">
        <f>VLOOKUP(C3867,HIS!D:F,3,FALSE)</f>
        <v>2017/06/26</v>
      </c>
      <c r="Q3867">
        <f>VLOOKUP(D3867,微信!D:J,7,FALSE)</f>
        <v>1300</v>
      </c>
      <c r="R3867" t="str">
        <f t="shared" si="121"/>
        <v/>
      </c>
    </row>
    <row r="3868" spans="1:18" ht="14.25" hidden="1">
      <c r="A3868">
        <v>1000126196</v>
      </c>
      <c r="B3868" t="s">
        <v>28975</v>
      </c>
      <c r="C3868" s="7" t="s">
        <v>34203</v>
      </c>
      <c r="D3868" s="7" t="s">
        <v>22808</v>
      </c>
      <c r="E3868">
        <v>405512</v>
      </c>
      <c r="F3868" s="38">
        <v>200</v>
      </c>
      <c r="G3868" s="12">
        <v>42912.514062499999</v>
      </c>
      <c r="H3868" s="7" t="s">
        <v>958</v>
      </c>
      <c r="I3868">
        <v>9998</v>
      </c>
      <c r="J3868">
        <v>0</v>
      </c>
      <c r="K3868">
        <v>0</v>
      </c>
      <c r="L3868" t="s">
        <v>18</v>
      </c>
      <c r="M3868" t="s">
        <v>40244</v>
      </c>
      <c r="N3868">
        <f>VLOOKUP(C3868,HIS!D:E,2,FALSE)</f>
        <v>200</v>
      </c>
      <c r="O3868" t="str">
        <f t="shared" si="120"/>
        <v/>
      </c>
      <c r="P3868" s="12" t="str">
        <f>VLOOKUP(C3868,HIS!D:F,3,FALSE)</f>
        <v>2017/06/26</v>
      </c>
      <c r="Q3868">
        <f>VLOOKUP(D3868,微信!D:J,7,FALSE)</f>
        <v>200</v>
      </c>
      <c r="R3868" t="str">
        <f t="shared" si="121"/>
        <v/>
      </c>
    </row>
    <row r="3869" spans="1:18" ht="14.25" hidden="1">
      <c r="A3869">
        <v>1000019539</v>
      </c>
      <c r="B3869" t="s">
        <v>64</v>
      </c>
      <c r="C3869" s="7" t="s">
        <v>34204</v>
      </c>
      <c r="D3869" s="7" t="s">
        <v>23253</v>
      </c>
      <c r="E3869">
        <v>405519</v>
      </c>
      <c r="F3869" s="38">
        <v>500</v>
      </c>
      <c r="G3869" s="12">
        <v>42912.514317129629</v>
      </c>
      <c r="H3869" s="7" t="s">
        <v>958</v>
      </c>
      <c r="I3869">
        <v>9998</v>
      </c>
      <c r="J3869">
        <v>0</v>
      </c>
      <c r="K3869">
        <v>0</v>
      </c>
      <c r="L3869" t="s">
        <v>18</v>
      </c>
      <c r="M3869" t="s">
        <v>40245</v>
      </c>
      <c r="N3869">
        <f>VLOOKUP(C3869,HIS!D:E,2,FALSE)</f>
        <v>500</v>
      </c>
      <c r="O3869" t="str">
        <f t="shared" si="120"/>
        <v/>
      </c>
      <c r="P3869" s="12" t="str">
        <f>VLOOKUP(C3869,HIS!D:F,3,FALSE)</f>
        <v>2017/06/26</v>
      </c>
      <c r="Q3869">
        <f>VLOOKUP(D3869,微信!D:J,7,FALSE)</f>
        <v>500</v>
      </c>
      <c r="R3869" t="str">
        <f t="shared" si="121"/>
        <v/>
      </c>
    </row>
    <row r="3870" spans="1:18" ht="14.25" hidden="1">
      <c r="A3870">
        <v>1000126189</v>
      </c>
      <c r="B3870" t="s">
        <v>28976</v>
      </c>
      <c r="C3870" s="7" t="s">
        <v>34205</v>
      </c>
      <c r="D3870" s="7" t="s">
        <v>23718</v>
      </c>
      <c r="E3870">
        <v>405522</v>
      </c>
      <c r="F3870" s="38">
        <v>500</v>
      </c>
      <c r="G3870" s="12">
        <v>42912.514849537038</v>
      </c>
      <c r="H3870" s="7" t="s">
        <v>959</v>
      </c>
      <c r="I3870">
        <v>9998</v>
      </c>
      <c r="J3870">
        <v>0</v>
      </c>
      <c r="K3870">
        <v>0</v>
      </c>
      <c r="L3870" t="s">
        <v>18</v>
      </c>
      <c r="M3870" t="s">
        <v>40246</v>
      </c>
      <c r="N3870">
        <f>VLOOKUP(C3870,HIS!D:E,2,FALSE)</f>
        <v>500</v>
      </c>
      <c r="O3870" t="str">
        <f t="shared" si="120"/>
        <v/>
      </c>
      <c r="P3870" s="12" t="str">
        <f>VLOOKUP(C3870,HIS!D:F,3,FALSE)</f>
        <v>2017/06/26</v>
      </c>
      <c r="Q3870">
        <f>VLOOKUP(D3870,微信!D:J,7,FALSE)</f>
        <v>500</v>
      </c>
      <c r="R3870" t="str">
        <f t="shared" si="121"/>
        <v/>
      </c>
    </row>
    <row r="3871" spans="1:18" ht="14.25" hidden="1">
      <c r="A3871">
        <v>1000126201</v>
      </c>
      <c r="B3871" t="s">
        <v>28977</v>
      </c>
      <c r="C3871" s="7" t="s">
        <v>34206</v>
      </c>
      <c r="D3871" s="7" t="s">
        <v>23509</v>
      </c>
      <c r="E3871">
        <v>405585</v>
      </c>
      <c r="F3871" s="38">
        <v>20</v>
      </c>
      <c r="G3871" s="12">
        <v>42912.520624999997</v>
      </c>
      <c r="H3871" s="7" t="s">
        <v>959</v>
      </c>
      <c r="I3871">
        <v>9998</v>
      </c>
      <c r="J3871">
        <v>0</v>
      </c>
      <c r="K3871">
        <v>0</v>
      </c>
      <c r="L3871" t="s">
        <v>18</v>
      </c>
      <c r="M3871" t="s">
        <v>40247</v>
      </c>
      <c r="N3871">
        <f>VLOOKUP(C3871,HIS!D:E,2,FALSE)</f>
        <v>20</v>
      </c>
      <c r="O3871" t="str">
        <f t="shared" si="120"/>
        <v/>
      </c>
      <c r="P3871" s="12" t="str">
        <f>VLOOKUP(C3871,HIS!D:F,3,FALSE)</f>
        <v>2017/06/26</v>
      </c>
      <c r="Q3871">
        <f>VLOOKUP(D3871,微信!D:J,7,FALSE)</f>
        <v>20</v>
      </c>
      <c r="R3871" t="str">
        <f t="shared" si="121"/>
        <v/>
      </c>
    </row>
    <row r="3872" spans="1:18" ht="14.25" hidden="1">
      <c r="A3872">
        <v>1000034051</v>
      </c>
      <c r="B3872" t="s">
        <v>51</v>
      </c>
      <c r="C3872" s="7" t="s">
        <v>34207</v>
      </c>
      <c r="D3872" s="7" t="s">
        <v>22647</v>
      </c>
      <c r="E3872">
        <v>405584</v>
      </c>
      <c r="F3872" s="38">
        <v>300</v>
      </c>
      <c r="G3872" s="12">
        <v>42912.52070601852</v>
      </c>
      <c r="H3872" s="7" t="s">
        <v>958</v>
      </c>
      <c r="I3872">
        <v>9998</v>
      </c>
      <c r="J3872">
        <v>0</v>
      </c>
      <c r="K3872">
        <v>0</v>
      </c>
      <c r="L3872" t="s">
        <v>18</v>
      </c>
      <c r="M3872" t="s">
        <v>40248</v>
      </c>
      <c r="N3872">
        <f>VLOOKUP(C3872,HIS!D:E,2,FALSE)</f>
        <v>300</v>
      </c>
      <c r="O3872" t="str">
        <f t="shared" si="120"/>
        <v/>
      </c>
      <c r="P3872" s="12" t="str">
        <f>VLOOKUP(C3872,HIS!D:F,3,FALSE)</f>
        <v>2017/06/26</v>
      </c>
      <c r="Q3872">
        <f>VLOOKUP(D3872,微信!D:J,7,FALSE)</f>
        <v>300</v>
      </c>
      <c r="R3872" t="str">
        <f t="shared" si="121"/>
        <v/>
      </c>
    </row>
    <row r="3873" spans="1:18" ht="14.25" hidden="1">
      <c r="A3873">
        <v>1000126200</v>
      </c>
      <c r="B3873" t="s">
        <v>28978</v>
      </c>
      <c r="C3873" s="7" t="s">
        <v>34208</v>
      </c>
      <c r="D3873" s="7" t="s">
        <v>23511</v>
      </c>
      <c r="E3873">
        <v>405592</v>
      </c>
      <c r="F3873" s="38">
        <v>20</v>
      </c>
      <c r="G3873" s="12">
        <v>42912.521261574075</v>
      </c>
      <c r="H3873" s="7" t="s">
        <v>959</v>
      </c>
      <c r="I3873">
        <v>9998</v>
      </c>
      <c r="J3873">
        <v>0</v>
      </c>
      <c r="K3873">
        <v>0</v>
      </c>
      <c r="L3873" t="s">
        <v>18</v>
      </c>
      <c r="M3873" t="s">
        <v>40249</v>
      </c>
      <c r="N3873">
        <f>VLOOKUP(C3873,HIS!D:E,2,FALSE)</f>
        <v>20</v>
      </c>
      <c r="O3873" t="str">
        <f t="shared" si="120"/>
        <v/>
      </c>
      <c r="P3873" s="12" t="str">
        <f>VLOOKUP(C3873,HIS!D:F,3,FALSE)</f>
        <v>2017/06/26</v>
      </c>
      <c r="Q3873">
        <f>VLOOKUP(D3873,微信!D:J,7,FALSE)</f>
        <v>20</v>
      </c>
      <c r="R3873" t="str">
        <f t="shared" si="121"/>
        <v/>
      </c>
    </row>
    <row r="3874" spans="1:18" ht="14.25" hidden="1">
      <c r="A3874">
        <v>1000126191</v>
      </c>
      <c r="B3874" t="s">
        <v>28979</v>
      </c>
      <c r="C3874" s="7" t="s">
        <v>34209</v>
      </c>
      <c r="D3874" s="7" t="s">
        <v>23508</v>
      </c>
      <c r="E3874">
        <v>405595</v>
      </c>
      <c r="F3874" s="38">
        <v>20</v>
      </c>
      <c r="G3874" s="12">
        <v>42912.52171296296</v>
      </c>
      <c r="H3874" s="7" t="s">
        <v>959</v>
      </c>
      <c r="I3874">
        <v>9998</v>
      </c>
      <c r="J3874">
        <v>0</v>
      </c>
      <c r="K3874">
        <v>0</v>
      </c>
      <c r="L3874" t="s">
        <v>18</v>
      </c>
      <c r="M3874" t="s">
        <v>40250</v>
      </c>
      <c r="N3874">
        <f>VLOOKUP(C3874,HIS!D:E,2,FALSE)</f>
        <v>20</v>
      </c>
      <c r="O3874" t="str">
        <f t="shared" si="120"/>
        <v/>
      </c>
      <c r="P3874" s="12" t="str">
        <f>VLOOKUP(C3874,HIS!D:F,3,FALSE)</f>
        <v>2017/06/26</v>
      </c>
      <c r="Q3874">
        <f>VLOOKUP(D3874,微信!D:J,7,FALSE)</f>
        <v>20</v>
      </c>
      <c r="R3874" t="str">
        <f t="shared" si="121"/>
        <v/>
      </c>
    </row>
    <row r="3875" spans="1:18" ht="14.25" hidden="1">
      <c r="A3875">
        <v>1000125379</v>
      </c>
      <c r="B3875" t="s">
        <v>28980</v>
      </c>
      <c r="C3875" s="7" t="s">
        <v>34210</v>
      </c>
      <c r="D3875" s="7" t="s">
        <v>22844</v>
      </c>
      <c r="E3875">
        <v>405602</v>
      </c>
      <c r="F3875" s="38">
        <v>500</v>
      </c>
      <c r="G3875" s="12">
        <v>42912.522268518522</v>
      </c>
      <c r="H3875" s="7" t="s">
        <v>958</v>
      </c>
      <c r="I3875">
        <v>9998</v>
      </c>
      <c r="J3875">
        <v>0</v>
      </c>
      <c r="K3875">
        <v>0</v>
      </c>
      <c r="L3875" t="s">
        <v>18</v>
      </c>
      <c r="M3875" t="s">
        <v>40251</v>
      </c>
      <c r="N3875">
        <f>VLOOKUP(C3875,HIS!D:E,2,FALSE)</f>
        <v>500</v>
      </c>
      <c r="O3875" t="str">
        <f t="shared" si="120"/>
        <v/>
      </c>
      <c r="P3875" s="12" t="str">
        <f>VLOOKUP(C3875,HIS!D:F,3,FALSE)</f>
        <v>2017/06/26</v>
      </c>
      <c r="Q3875">
        <f>VLOOKUP(D3875,微信!D:J,7,FALSE)</f>
        <v>500</v>
      </c>
      <c r="R3875" t="str">
        <f t="shared" si="121"/>
        <v/>
      </c>
    </row>
    <row r="3876" spans="1:18" ht="14.25" hidden="1">
      <c r="A3876">
        <v>1000093601</v>
      </c>
      <c r="B3876" t="s">
        <v>510</v>
      </c>
      <c r="C3876" s="7" t="s">
        <v>34211</v>
      </c>
      <c r="D3876" s="7" t="s">
        <v>23461</v>
      </c>
      <c r="E3876">
        <v>405626</v>
      </c>
      <c r="F3876" s="38">
        <v>100</v>
      </c>
      <c r="G3876" s="12">
        <v>42912.525706018518</v>
      </c>
      <c r="H3876" s="7" t="s">
        <v>959</v>
      </c>
      <c r="I3876">
        <v>9998</v>
      </c>
      <c r="J3876">
        <v>0</v>
      </c>
      <c r="K3876">
        <v>0</v>
      </c>
      <c r="L3876" t="s">
        <v>18</v>
      </c>
      <c r="M3876" t="s">
        <v>40252</v>
      </c>
      <c r="N3876">
        <f>VLOOKUP(C3876,HIS!D:E,2,FALSE)</f>
        <v>100</v>
      </c>
      <c r="O3876" t="str">
        <f t="shared" si="120"/>
        <v/>
      </c>
      <c r="P3876" s="12" t="str">
        <f>VLOOKUP(C3876,HIS!D:F,3,FALSE)</f>
        <v>2017/06/26</v>
      </c>
      <c r="Q3876">
        <f>VLOOKUP(D3876,微信!D:J,7,FALSE)</f>
        <v>100</v>
      </c>
      <c r="R3876" t="str">
        <f t="shared" si="121"/>
        <v/>
      </c>
    </row>
    <row r="3877" spans="1:18" ht="14.25" hidden="1">
      <c r="A3877">
        <v>1000126200</v>
      </c>
      <c r="B3877" t="s">
        <v>28978</v>
      </c>
      <c r="C3877" s="7" t="s">
        <v>34212</v>
      </c>
      <c r="D3877" s="7" t="s">
        <v>23512</v>
      </c>
      <c r="E3877">
        <v>405643</v>
      </c>
      <c r="F3877" s="38">
        <v>500</v>
      </c>
      <c r="G3877" s="12">
        <v>42912.526666666665</v>
      </c>
      <c r="H3877" s="7" t="s">
        <v>959</v>
      </c>
      <c r="I3877">
        <v>9998</v>
      </c>
      <c r="J3877">
        <v>0</v>
      </c>
      <c r="K3877">
        <v>0</v>
      </c>
      <c r="L3877" t="s">
        <v>18</v>
      </c>
      <c r="M3877" t="s">
        <v>40253</v>
      </c>
      <c r="N3877">
        <f>VLOOKUP(C3877,HIS!D:E,2,FALSE)</f>
        <v>500</v>
      </c>
      <c r="O3877" t="str">
        <f t="shared" si="120"/>
        <v/>
      </c>
      <c r="P3877" s="12" t="str">
        <f>VLOOKUP(C3877,HIS!D:F,3,FALSE)</f>
        <v>2017/06/26</v>
      </c>
      <c r="Q3877">
        <f>VLOOKUP(D3877,微信!D:J,7,FALSE)</f>
        <v>500</v>
      </c>
      <c r="R3877" t="str">
        <f t="shared" si="121"/>
        <v/>
      </c>
    </row>
    <row r="3878" spans="1:18" ht="14.25" hidden="1">
      <c r="A3878">
        <v>1000126201</v>
      </c>
      <c r="B3878" t="s">
        <v>28977</v>
      </c>
      <c r="C3878" s="7" t="s">
        <v>34213</v>
      </c>
      <c r="D3878" s="7" t="s">
        <v>23513</v>
      </c>
      <c r="E3878">
        <v>405649</v>
      </c>
      <c r="F3878" s="38">
        <v>500</v>
      </c>
      <c r="G3878" s="12">
        <v>42912.527361111112</v>
      </c>
      <c r="H3878" s="7" t="s">
        <v>959</v>
      </c>
      <c r="I3878">
        <v>9998</v>
      </c>
      <c r="J3878">
        <v>0</v>
      </c>
      <c r="K3878">
        <v>0</v>
      </c>
      <c r="L3878" t="s">
        <v>18</v>
      </c>
      <c r="M3878" t="s">
        <v>40254</v>
      </c>
      <c r="N3878">
        <f>VLOOKUP(C3878,HIS!D:E,2,FALSE)</f>
        <v>500</v>
      </c>
      <c r="O3878" t="str">
        <f t="shared" si="120"/>
        <v/>
      </c>
      <c r="P3878" s="12" t="str">
        <f>VLOOKUP(C3878,HIS!D:F,3,FALSE)</f>
        <v>2017/06/26</v>
      </c>
      <c r="Q3878">
        <f>VLOOKUP(D3878,微信!D:J,7,FALSE)</f>
        <v>500</v>
      </c>
      <c r="R3878" t="str">
        <f t="shared" si="121"/>
        <v/>
      </c>
    </row>
    <row r="3879" spans="1:18" ht="14.25" hidden="1">
      <c r="A3879">
        <v>1000114656</v>
      </c>
      <c r="B3879" t="s">
        <v>28981</v>
      </c>
      <c r="C3879" s="7" t="s">
        <v>34214</v>
      </c>
      <c r="D3879" s="7" t="s">
        <v>23029</v>
      </c>
      <c r="E3879">
        <v>405652</v>
      </c>
      <c r="F3879" s="38">
        <v>3</v>
      </c>
      <c r="G3879" s="12">
        <v>42912.527662037035</v>
      </c>
      <c r="H3879" s="7" t="s">
        <v>958</v>
      </c>
      <c r="I3879">
        <v>9998</v>
      </c>
      <c r="J3879">
        <v>0</v>
      </c>
      <c r="K3879">
        <v>0</v>
      </c>
      <c r="L3879" t="s">
        <v>18</v>
      </c>
      <c r="M3879" t="s">
        <v>40255</v>
      </c>
      <c r="N3879">
        <f>VLOOKUP(C3879,HIS!D:E,2,FALSE)</f>
        <v>3</v>
      </c>
      <c r="O3879" t="str">
        <f t="shared" si="120"/>
        <v/>
      </c>
      <c r="P3879" s="12" t="str">
        <f>VLOOKUP(C3879,HIS!D:F,3,FALSE)</f>
        <v>2017/06/26</v>
      </c>
      <c r="Q3879">
        <f>VLOOKUP(D3879,微信!D:J,7,FALSE)</f>
        <v>3</v>
      </c>
      <c r="R3879" t="str">
        <f t="shared" si="121"/>
        <v/>
      </c>
    </row>
    <row r="3880" spans="1:18" ht="14.25" hidden="1">
      <c r="A3880">
        <v>1000126191</v>
      </c>
      <c r="B3880" t="s">
        <v>28979</v>
      </c>
      <c r="C3880" s="7" t="s">
        <v>34215</v>
      </c>
      <c r="D3880" s="7" t="s">
        <v>23510</v>
      </c>
      <c r="E3880">
        <v>405653</v>
      </c>
      <c r="F3880" s="38">
        <v>500</v>
      </c>
      <c r="G3880" s="12">
        <v>42912.527766203704</v>
      </c>
      <c r="H3880" s="7" t="s">
        <v>959</v>
      </c>
      <c r="I3880">
        <v>9998</v>
      </c>
      <c r="J3880">
        <v>0</v>
      </c>
      <c r="K3880">
        <v>0</v>
      </c>
      <c r="L3880" t="s">
        <v>18</v>
      </c>
      <c r="M3880" t="s">
        <v>40256</v>
      </c>
      <c r="N3880">
        <f>VLOOKUP(C3880,HIS!D:E,2,FALSE)</f>
        <v>500</v>
      </c>
      <c r="O3880" t="str">
        <f t="shared" si="120"/>
        <v/>
      </c>
      <c r="P3880" s="12" t="str">
        <f>VLOOKUP(C3880,HIS!D:F,3,FALSE)</f>
        <v>2017/06/26</v>
      </c>
      <c r="Q3880">
        <f>VLOOKUP(D3880,微信!D:J,7,FALSE)</f>
        <v>500</v>
      </c>
      <c r="R3880" t="str">
        <f t="shared" si="121"/>
        <v/>
      </c>
    </row>
    <row r="3881" spans="1:18" ht="14.25" hidden="1">
      <c r="A3881" t="s">
        <v>26431</v>
      </c>
      <c r="B3881" t="s">
        <v>28982</v>
      </c>
      <c r="C3881" s="7" t="s">
        <v>34216</v>
      </c>
      <c r="D3881" s="7" t="s">
        <v>23168</v>
      </c>
      <c r="E3881">
        <v>405705</v>
      </c>
      <c r="F3881" s="38">
        <v>10</v>
      </c>
      <c r="G3881" s="12">
        <v>42912.535219907404</v>
      </c>
      <c r="H3881" s="7" t="s">
        <v>959</v>
      </c>
      <c r="I3881">
        <v>9998</v>
      </c>
      <c r="J3881">
        <v>0</v>
      </c>
      <c r="K3881">
        <v>0</v>
      </c>
      <c r="L3881" t="s">
        <v>18</v>
      </c>
      <c r="M3881" t="s">
        <v>40257</v>
      </c>
      <c r="N3881">
        <f>VLOOKUP(C3881,HIS!D:E,2,FALSE)</f>
        <v>10</v>
      </c>
      <c r="O3881" t="str">
        <f t="shared" si="120"/>
        <v/>
      </c>
      <c r="P3881" s="12" t="str">
        <f>VLOOKUP(C3881,HIS!D:F,3,FALSE)</f>
        <v>2017/06/26</v>
      </c>
      <c r="Q3881">
        <f>VLOOKUP(D3881,微信!D:J,7,FALSE)</f>
        <v>10</v>
      </c>
      <c r="R3881" t="str">
        <f t="shared" si="121"/>
        <v/>
      </c>
    </row>
    <row r="3882" spans="1:18" ht="14.25" hidden="1">
      <c r="A3882">
        <v>1000024367</v>
      </c>
      <c r="B3882" t="s">
        <v>28983</v>
      </c>
      <c r="C3882" s="7" t="s">
        <v>34217</v>
      </c>
      <c r="D3882" s="7" t="s">
        <v>22976</v>
      </c>
      <c r="E3882">
        <v>405722</v>
      </c>
      <c r="F3882" s="38">
        <v>500</v>
      </c>
      <c r="G3882" s="12">
        <v>42912.536932870367</v>
      </c>
      <c r="H3882" s="7" t="s">
        <v>959</v>
      </c>
      <c r="I3882">
        <v>9998</v>
      </c>
      <c r="J3882">
        <v>0</v>
      </c>
      <c r="K3882">
        <v>0</v>
      </c>
      <c r="L3882" t="s">
        <v>18</v>
      </c>
      <c r="M3882" t="s">
        <v>40258</v>
      </c>
      <c r="N3882">
        <f>VLOOKUP(C3882,HIS!D:E,2,FALSE)</f>
        <v>500</v>
      </c>
      <c r="O3882" t="str">
        <f t="shared" si="120"/>
        <v/>
      </c>
      <c r="P3882" s="12" t="str">
        <f>VLOOKUP(C3882,HIS!D:F,3,FALSE)</f>
        <v>2017/06/26</v>
      </c>
      <c r="Q3882">
        <f>VLOOKUP(D3882,微信!D:J,7,FALSE)</f>
        <v>500</v>
      </c>
      <c r="R3882" t="str">
        <f t="shared" si="121"/>
        <v/>
      </c>
    </row>
    <row r="3883" spans="1:18" ht="14.25" hidden="1">
      <c r="A3883">
        <v>1000126240</v>
      </c>
      <c r="B3883" t="s">
        <v>28984</v>
      </c>
      <c r="C3883" s="7" t="s">
        <v>34218</v>
      </c>
      <c r="D3883" s="7" t="s">
        <v>23505</v>
      </c>
      <c r="E3883">
        <v>405746</v>
      </c>
      <c r="F3883" s="38">
        <v>500</v>
      </c>
      <c r="G3883" s="12">
        <v>42912.538842592592</v>
      </c>
      <c r="H3883" s="7" t="s">
        <v>958</v>
      </c>
      <c r="I3883">
        <v>9998</v>
      </c>
      <c r="J3883">
        <v>0</v>
      </c>
      <c r="K3883">
        <v>0</v>
      </c>
      <c r="L3883" t="s">
        <v>18</v>
      </c>
      <c r="M3883" t="s">
        <v>40259</v>
      </c>
      <c r="N3883">
        <f>VLOOKUP(C3883,HIS!D:E,2,FALSE)</f>
        <v>500</v>
      </c>
      <c r="O3883" t="str">
        <f t="shared" si="120"/>
        <v/>
      </c>
      <c r="P3883" s="12" t="str">
        <f>VLOOKUP(C3883,HIS!D:F,3,FALSE)</f>
        <v>2017/06/26</v>
      </c>
      <c r="Q3883">
        <f>VLOOKUP(D3883,微信!D:J,7,FALSE)</f>
        <v>500</v>
      </c>
      <c r="R3883" t="str">
        <f t="shared" si="121"/>
        <v/>
      </c>
    </row>
    <row r="3884" spans="1:18" ht="14.25" hidden="1">
      <c r="A3884">
        <v>1000126274</v>
      </c>
      <c r="B3884" t="s">
        <v>28985</v>
      </c>
      <c r="C3884" s="7" t="s">
        <v>34219</v>
      </c>
      <c r="D3884" s="7" t="s">
        <v>23524</v>
      </c>
      <c r="E3884">
        <v>405749</v>
      </c>
      <c r="F3884" s="38">
        <v>200</v>
      </c>
      <c r="G3884" s="12">
        <v>42912.539074074077</v>
      </c>
      <c r="H3884" s="7" t="s">
        <v>959</v>
      </c>
      <c r="I3884">
        <v>9998</v>
      </c>
      <c r="J3884">
        <v>0</v>
      </c>
      <c r="K3884">
        <v>0</v>
      </c>
      <c r="L3884" t="s">
        <v>18</v>
      </c>
      <c r="M3884" t="s">
        <v>40260</v>
      </c>
      <c r="N3884">
        <f>VLOOKUP(C3884,HIS!D:E,2,FALSE)</f>
        <v>200</v>
      </c>
      <c r="O3884" t="str">
        <f t="shared" si="120"/>
        <v/>
      </c>
      <c r="P3884" s="12" t="str">
        <f>VLOOKUP(C3884,HIS!D:F,3,FALSE)</f>
        <v>2017/06/26</v>
      </c>
      <c r="Q3884">
        <f>VLOOKUP(D3884,微信!D:J,7,FALSE)</f>
        <v>200</v>
      </c>
      <c r="R3884" t="str">
        <f t="shared" si="121"/>
        <v/>
      </c>
    </row>
    <row r="3885" spans="1:18" ht="14.25" hidden="1">
      <c r="A3885">
        <v>1000106076</v>
      </c>
      <c r="B3885" t="s">
        <v>134</v>
      </c>
      <c r="C3885" s="7" t="s">
        <v>34220</v>
      </c>
      <c r="D3885" s="7" t="s">
        <v>23238</v>
      </c>
      <c r="E3885">
        <v>405794</v>
      </c>
      <c r="F3885" s="38">
        <v>3</v>
      </c>
      <c r="G3885" s="12">
        <v>42912.544756944444</v>
      </c>
      <c r="H3885" s="7" t="s">
        <v>958</v>
      </c>
      <c r="I3885">
        <v>9998</v>
      </c>
      <c r="J3885">
        <v>0</v>
      </c>
      <c r="K3885">
        <v>0</v>
      </c>
      <c r="L3885" t="s">
        <v>18</v>
      </c>
      <c r="M3885" t="s">
        <v>40261</v>
      </c>
      <c r="N3885">
        <f>VLOOKUP(C3885,HIS!D:E,2,FALSE)</f>
        <v>3</v>
      </c>
      <c r="O3885" t="str">
        <f t="shared" si="120"/>
        <v/>
      </c>
      <c r="P3885" s="12" t="str">
        <f>VLOOKUP(C3885,HIS!D:F,3,FALSE)</f>
        <v>2017/06/26</v>
      </c>
      <c r="Q3885">
        <f>VLOOKUP(D3885,微信!D:J,7,FALSE)</f>
        <v>3</v>
      </c>
      <c r="R3885" t="str">
        <f t="shared" si="121"/>
        <v/>
      </c>
    </row>
    <row r="3886" spans="1:18" ht="14.25" hidden="1">
      <c r="A3886">
        <v>1000125835</v>
      </c>
      <c r="B3886" t="s">
        <v>28986</v>
      </c>
      <c r="C3886" s="7" t="s">
        <v>34221</v>
      </c>
      <c r="D3886" s="7" t="s">
        <v>23131</v>
      </c>
      <c r="E3886">
        <v>405818</v>
      </c>
      <c r="F3886" s="38">
        <v>1000</v>
      </c>
      <c r="G3886" s="12">
        <v>42912.547743055555</v>
      </c>
      <c r="H3886" s="7" t="s">
        <v>958</v>
      </c>
      <c r="I3886">
        <v>9998</v>
      </c>
      <c r="J3886">
        <v>0</v>
      </c>
      <c r="K3886">
        <v>0</v>
      </c>
      <c r="L3886" t="s">
        <v>18</v>
      </c>
      <c r="M3886" t="s">
        <v>40262</v>
      </c>
      <c r="N3886">
        <f>VLOOKUP(C3886,HIS!D:E,2,FALSE)</f>
        <v>1000</v>
      </c>
      <c r="O3886" t="str">
        <f t="shared" si="120"/>
        <v/>
      </c>
      <c r="P3886" s="12" t="str">
        <f>VLOOKUP(C3886,HIS!D:F,3,FALSE)</f>
        <v>2017/06/26</v>
      </c>
      <c r="Q3886">
        <f>VLOOKUP(D3886,微信!D:J,7,FALSE)</f>
        <v>1000</v>
      </c>
      <c r="R3886" t="str">
        <f t="shared" si="121"/>
        <v/>
      </c>
    </row>
    <row r="3887" spans="1:18" ht="14.25" hidden="1">
      <c r="A3887">
        <v>1000083963</v>
      </c>
      <c r="B3887" t="s">
        <v>27046</v>
      </c>
      <c r="C3887" s="7" t="s">
        <v>34222</v>
      </c>
      <c r="D3887" s="7" t="s">
        <v>22956</v>
      </c>
      <c r="E3887">
        <v>405820</v>
      </c>
      <c r="F3887" s="38">
        <v>6</v>
      </c>
      <c r="G3887" s="12">
        <v>42912.547881944447</v>
      </c>
      <c r="H3887" s="7" t="s">
        <v>959</v>
      </c>
      <c r="I3887">
        <v>9998</v>
      </c>
      <c r="J3887">
        <v>0</v>
      </c>
      <c r="K3887">
        <v>0</v>
      </c>
      <c r="L3887" t="s">
        <v>18</v>
      </c>
      <c r="M3887" t="s">
        <v>40263</v>
      </c>
      <c r="N3887">
        <f>VLOOKUP(C3887,HIS!D:E,2,FALSE)</f>
        <v>6</v>
      </c>
      <c r="O3887" t="str">
        <f t="shared" si="120"/>
        <v/>
      </c>
      <c r="P3887" s="12" t="str">
        <f>VLOOKUP(C3887,HIS!D:F,3,FALSE)</f>
        <v>2017/06/26</v>
      </c>
      <c r="Q3887">
        <f>VLOOKUP(D3887,微信!D:J,7,FALSE)</f>
        <v>6</v>
      </c>
      <c r="R3887" t="str">
        <f t="shared" si="121"/>
        <v/>
      </c>
    </row>
    <row r="3888" spans="1:18" ht="14.25" hidden="1">
      <c r="A3888">
        <v>1000126249</v>
      </c>
      <c r="B3888" t="s">
        <v>28987</v>
      </c>
      <c r="C3888" s="7" t="s">
        <v>34223</v>
      </c>
      <c r="D3888" s="7" t="s">
        <v>22648</v>
      </c>
      <c r="E3888">
        <v>405842</v>
      </c>
      <c r="F3888" s="38">
        <v>20</v>
      </c>
      <c r="G3888" s="12">
        <v>42912.551759259259</v>
      </c>
      <c r="H3888" s="7" t="s">
        <v>959</v>
      </c>
      <c r="I3888">
        <v>9998</v>
      </c>
      <c r="J3888">
        <v>0</v>
      </c>
      <c r="K3888">
        <v>0</v>
      </c>
      <c r="L3888" t="s">
        <v>18</v>
      </c>
      <c r="M3888" t="s">
        <v>40264</v>
      </c>
      <c r="N3888">
        <f>VLOOKUP(C3888,HIS!D:E,2,FALSE)</f>
        <v>20</v>
      </c>
      <c r="O3888" t="str">
        <f t="shared" si="120"/>
        <v/>
      </c>
      <c r="P3888" s="12" t="str">
        <f>VLOOKUP(C3888,HIS!D:F,3,FALSE)</f>
        <v>2017/06/26</v>
      </c>
      <c r="Q3888">
        <f>VLOOKUP(D3888,微信!D:J,7,FALSE)</f>
        <v>20</v>
      </c>
      <c r="R3888" t="str">
        <f t="shared" si="121"/>
        <v/>
      </c>
    </row>
    <row r="3889" spans="1:18" ht="14.25" hidden="1">
      <c r="A3889">
        <v>1000126329</v>
      </c>
      <c r="B3889" t="s">
        <v>28988</v>
      </c>
      <c r="C3889" s="7" t="s">
        <v>34224</v>
      </c>
      <c r="D3889" s="7" t="s">
        <v>22765</v>
      </c>
      <c r="E3889">
        <v>405858</v>
      </c>
      <c r="F3889" s="38">
        <v>200</v>
      </c>
      <c r="G3889" s="12">
        <v>42912.555706018517</v>
      </c>
      <c r="H3889" s="7" t="s">
        <v>959</v>
      </c>
      <c r="I3889">
        <v>9998</v>
      </c>
      <c r="J3889">
        <v>0</v>
      </c>
      <c r="K3889">
        <v>0</v>
      </c>
      <c r="L3889" t="s">
        <v>18</v>
      </c>
      <c r="M3889" t="s">
        <v>40265</v>
      </c>
      <c r="N3889">
        <f>VLOOKUP(C3889,HIS!D:E,2,FALSE)</f>
        <v>200</v>
      </c>
      <c r="O3889" t="str">
        <f t="shared" si="120"/>
        <v/>
      </c>
      <c r="P3889" s="12" t="str">
        <f>VLOOKUP(C3889,HIS!D:F,3,FALSE)</f>
        <v>2017/06/26</v>
      </c>
      <c r="Q3889">
        <f>VLOOKUP(D3889,微信!D:J,7,FALSE)</f>
        <v>200</v>
      </c>
      <c r="R3889" t="str">
        <f t="shared" si="121"/>
        <v/>
      </c>
    </row>
    <row r="3890" spans="1:18" ht="14.25" hidden="1">
      <c r="A3890">
        <v>101219204</v>
      </c>
      <c r="B3890" t="s">
        <v>28989</v>
      </c>
      <c r="C3890" s="7" t="s">
        <v>34225</v>
      </c>
      <c r="D3890" s="7" t="s">
        <v>23530</v>
      </c>
      <c r="E3890">
        <v>405880</v>
      </c>
      <c r="F3890" s="38">
        <v>20</v>
      </c>
      <c r="G3890" s="12">
        <v>42912.557905092595</v>
      </c>
      <c r="H3890" s="7" t="s">
        <v>959</v>
      </c>
      <c r="I3890">
        <v>9998</v>
      </c>
      <c r="J3890">
        <v>0</v>
      </c>
      <c r="K3890">
        <v>0</v>
      </c>
      <c r="L3890" t="s">
        <v>18</v>
      </c>
      <c r="M3890" t="s">
        <v>40266</v>
      </c>
      <c r="N3890">
        <f>VLOOKUP(C3890,HIS!D:E,2,FALSE)</f>
        <v>20</v>
      </c>
      <c r="O3890" t="str">
        <f t="shared" si="120"/>
        <v/>
      </c>
      <c r="P3890" s="12" t="str">
        <f>VLOOKUP(C3890,HIS!D:F,3,FALSE)</f>
        <v>2017/06/26</v>
      </c>
      <c r="Q3890">
        <f>VLOOKUP(D3890,微信!D:J,7,FALSE)</f>
        <v>20</v>
      </c>
      <c r="R3890" t="str">
        <f t="shared" si="121"/>
        <v/>
      </c>
    </row>
    <row r="3891" spans="1:18" ht="14.25" hidden="1">
      <c r="A3891">
        <v>1000126338</v>
      </c>
      <c r="B3891" t="s">
        <v>28990</v>
      </c>
      <c r="C3891" s="7" t="s">
        <v>34226</v>
      </c>
      <c r="D3891" s="7" t="s">
        <v>22665</v>
      </c>
      <c r="E3891">
        <v>405899</v>
      </c>
      <c r="F3891" s="38">
        <v>500</v>
      </c>
      <c r="G3891" s="12">
        <v>42912.55978009259</v>
      </c>
      <c r="H3891" s="7" t="s">
        <v>958</v>
      </c>
      <c r="I3891">
        <v>9998</v>
      </c>
      <c r="J3891">
        <v>0</v>
      </c>
      <c r="K3891">
        <v>0</v>
      </c>
      <c r="L3891" t="s">
        <v>18</v>
      </c>
      <c r="M3891" t="s">
        <v>40267</v>
      </c>
      <c r="N3891">
        <f>VLOOKUP(C3891,HIS!D:E,2,FALSE)</f>
        <v>500</v>
      </c>
      <c r="O3891" t="str">
        <f t="shared" si="120"/>
        <v/>
      </c>
      <c r="P3891" s="12" t="str">
        <f>VLOOKUP(C3891,HIS!D:F,3,FALSE)</f>
        <v>2017/06/26</v>
      </c>
      <c r="Q3891">
        <f>VLOOKUP(D3891,微信!D:J,7,FALSE)</f>
        <v>500</v>
      </c>
      <c r="R3891" t="str">
        <f t="shared" si="121"/>
        <v/>
      </c>
    </row>
    <row r="3892" spans="1:18" ht="14.25" hidden="1">
      <c r="A3892">
        <v>1000103580</v>
      </c>
      <c r="B3892" t="s">
        <v>28991</v>
      </c>
      <c r="C3892" s="7" t="s">
        <v>34227</v>
      </c>
      <c r="D3892" s="7" t="s">
        <v>22999</v>
      </c>
      <c r="E3892">
        <v>405903</v>
      </c>
      <c r="F3892" s="38">
        <v>10</v>
      </c>
      <c r="G3892" s="12">
        <v>42912.560034722221</v>
      </c>
      <c r="H3892" s="7" t="s">
        <v>958</v>
      </c>
      <c r="I3892">
        <v>9998</v>
      </c>
      <c r="J3892">
        <v>0</v>
      </c>
      <c r="K3892">
        <v>0</v>
      </c>
      <c r="L3892" t="s">
        <v>18</v>
      </c>
      <c r="M3892" t="s">
        <v>40268</v>
      </c>
      <c r="N3892">
        <f>VLOOKUP(C3892,HIS!D:E,2,FALSE)</f>
        <v>10</v>
      </c>
      <c r="O3892" t="str">
        <f t="shared" si="120"/>
        <v/>
      </c>
      <c r="P3892" s="12" t="str">
        <f>VLOOKUP(C3892,HIS!D:F,3,FALSE)</f>
        <v>2017/06/26</v>
      </c>
      <c r="Q3892">
        <f>VLOOKUP(D3892,微信!D:J,7,FALSE)</f>
        <v>10</v>
      </c>
      <c r="R3892" t="str">
        <f t="shared" si="121"/>
        <v/>
      </c>
    </row>
    <row r="3893" spans="1:18" ht="14.25" hidden="1">
      <c r="A3893" t="s">
        <v>26432</v>
      </c>
      <c r="B3893" t="s">
        <v>28992</v>
      </c>
      <c r="C3893" s="7" t="s">
        <v>34228</v>
      </c>
      <c r="D3893" s="7" t="s">
        <v>23078</v>
      </c>
      <c r="E3893">
        <v>405907</v>
      </c>
      <c r="F3893" s="38">
        <v>20</v>
      </c>
      <c r="G3893" s="12">
        <v>42912.560729166667</v>
      </c>
      <c r="H3893" s="7" t="s">
        <v>959</v>
      </c>
      <c r="I3893">
        <v>9998</v>
      </c>
      <c r="J3893">
        <v>0</v>
      </c>
      <c r="K3893">
        <v>0</v>
      </c>
      <c r="L3893" t="s">
        <v>18</v>
      </c>
      <c r="M3893" t="s">
        <v>40269</v>
      </c>
      <c r="N3893">
        <f>VLOOKUP(C3893,HIS!D:E,2,FALSE)</f>
        <v>20</v>
      </c>
      <c r="O3893" t="str">
        <f t="shared" si="120"/>
        <v/>
      </c>
      <c r="P3893" s="12" t="str">
        <f>VLOOKUP(C3893,HIS!D:F,3,FALSE)</f>
        <v>2017/06/26</v>
      </c>
      <c r="Q3893">
        <f>VLOOKUP(D3893,微信!D:J,7,FALSE)</f>
        <v>20</v>
      </c>
      <c r="R3893" t="str">
        <f t="shared" si="121"/>
        <v/>
      </c>
    </row>
    <row r="3894" spans="1:18" ht="14.25" hidden="1">
      <c r="A3894">
        <v>1000126359</v>
      </c>
      <c r="B3894" t="s">
        <v>28993</v>
      </c>
      <c r="C3894" s="7" t="s">
        <v>34229</v>
      </c>
      <c r="D3894" s="7" t="s">
        <v>22664</v>
      </c>
      <c r="E3894">
        <v>405914</v>
      </c>
      <c r="F3894" s="38">
        <v>500</v>
      </c>
      <c r="G3894" s="12">
        <v>42912.561435185184</v>
      </c>
      <c r="H3894" s="7" t="s">
        <v>958</v>
      </c>
      <c r="I3894">
        <v>9998</v>
      </c>
      <c r="J3894">
        <v>0</v>
      </c>
      <c r="K3894">
        <v>0</v>
      </c>
      <c r="L3894" t="s">
        <v>18</v>
      </c>
      <c r="M3894" t="s">
        <v>40270</v>
      </c>
      <c r="N3894">
        <f>VLOOKUP(C3894,HIS!D:E,2,FALSE)</f>
        <v>500</v>
      </c>
      <c r="O3894" t="str">
        <f t="shared" si="120"/>
        <v/>
      </c>
      <c r="P3894" s="12" t="str">
        <f>VLOOKUP(C3894,HIS!D:F,3,FALSE)</f>
        <v>2017/06/26</v>
      </c>
      <c r="Q3894">
        <f>VLOOKUP(D3894,微信!D:J,7,FALSE)</f>
        <v>500</v>
      </c>
      <c r="R3894" t="str">
        <f t="shared" si="121"/>
        <v/>
      </c>
    </row>
    <row r="3895" spans="1:18" ht="14.25" hidden="1">
      <c r="A3895">
        <v>1000126389</v>
      </c>
      <c r="B3895" t="s">
        <v>28994</v>
      </c>
      <c r="C3895" s="7" t="s">
        <v>34230</v>
      </c>
      <c r="D3895" s="7" t="s">
        <v>23441</v>
      </c>
      <c r="E3895">
        <v>405921</v>
      </c>
      <c r="F3895" s="38">
        <v>200</v>
      </c>
      <c r="G3895" s="12">
        <v>42912.561469907407</v>
      </c>
      <c r="H3895" s="7" t="s">
        <v>958</v>
      </c>
      <c r="I3895">
        <v>9998</v>
      </c>
      <c r="J3895">
        <v>0</v>
      </c>
      <c r="K3895">
        <v>0</v>
      </c>
      <c r="L3895" t="s">
        <v>18</v>
      </c>
      <c r="M3895" t="s">
        <v>40271</v>
      </c>
      <c r="N3895">
        <f>VLOOKUP(C3895,HIS!D:E,2,FALSE)</f>
        <v>200</v>
      </c>
      <c r="O3895" t="str">
        <f t="shared" si="120"/>
        <v/>
      </c>
      <c r="P3895" s="12" t="str">
        <f>VLOOKUP(C3895,HIS!D:F,3,FALSE)</f>
        <v>2017/06/26</v>
      </c>
      <c r="Q3895">
        <f>VLOOKUP(D3895,微信!D:J,7,FALSE)</f>
        <v>200</v>
      </c>
      <c r="R3895" t="str">
        <f t="shared" si="121"/>
        <v/>
      </c>
    </row>
    <row r="3896" spans="1:18" ht="14.25" hidden="1">
      <c r="A3896">
        <v>102461456</v>
      </c>
      <c r="B3896" t="s">
        <v>28995</v>
      </c>
      <c r="C3896" s="7" t="s">
        <v>34231</v>
      </c>
      <c r="D3896" s="7" t="s">
        <v>22776</v>
      </c>
      <c r="E3896">
        <v>405934</v>
      </c>
      <c r="F3896" s="38">
        <v>100</v>
      </c>
      <c r="G3896" s="12">
        <v>42912.562731481485</v>
      </c>
      <c r="H3896" s="7" t="s">
        <v>958</v>
      </c>
      <c r="I3896">
        <v>9998</v>
      </c>
      <c r="J3896">
        <v>0</v>
      </c>
      <c r="K3896">
        <v>0</v>
      </c>
      <c r="L3896" t="s">
        <v>18</v>
      </c>
      <c r="M3896" t="s">
        <v>40272</v>
      </c>
      <c r="N3896">
        <f>VLOOKUP(C3896,HIS!D:E,2,FALSE)</f>
        <v>100</v>
      </c>
      <c r="O3896" t="str">
        <f t="shared" si="120"/>
        <v/>
      </c>
      <c r="P3896" s="12" t="str">
        <f>VLOOKUP(C3896,HIS!D:F,3,FALSE)</f>
        <v>2017/06/26</v>
      </c>
      <c r="Q3896">
        <f>VLOOKUP(D3896,微信!D:J,7,FALSE)</f>
        <v>100</v>
      </c>
      <c r="R3896" t="str">
        <f t="shared" si="121"/>
        <v/>
      </c>
    </row>
    <row r="3897" spans="1:18" ht="14.25" hidden="1">
      <c r="A3897">
        <v>1000126363</v>
      </c>
      <c r="B3897" t="s">
        <v>28996</v>
      </c>
      <c r="C3897" s="7" t="s">
        <v>34232</v>
      </c>
      <c r="D3897" s="7" t="s">
        <v>23105</v>
      </c>
      <c r="E3897">
        <v>405945</v>
      </c>
      <c r="F3897" s="38">
        <v>20</v>
      </c>
      <c r="G3897" s="12">
        <v>42912.563425925924</v>
      </c>
      <c r="H3897" s="7" t="s">
        <v>959</v>
      </c>
      <c r="I3897">
        <v>9998</v>
      </c>
      <c r="J3897">
        <v>0</v>
      </c>
      <c r="K3897">
        <v>0</v>
      </c>
      <c r="L3897" t="s">
        <v>18</v>
      </c>
      <c r="M3897" t="s">
        <v>40273</v>
      </c>
      <c r="N3897">
        <f>VLOOKUP(C3897,HIS!D:E,2,FALSE)</f>
        <v>20</v>
      </c>
      <c r="O3897" t="str">
        <f t="shared" si="120"/>
        <v/>
      </c>
      <c r="P3897" s="12" t="str">
        <f>VLOOKUP(C3897,HIS!D:F,3,FALSE)</f>
        <v>2017/06/26</v>
      </c>
      <c r="Q3897">
        <f>VLOOKUP(D3897,微信!D:J,7,FALSE)</f>
        <v>20</v>
      </c>
      <c r="R3897" t="str">
        <f t="shared" si="121"/>
        <v/>
      </c>
    </row>
    <row r="3898" spans="1:18" ht="14.25" hidden="1">
      <c r="A3898">
        <v>1000047837</v>
      </c>
      <c r="B3898" t="s">
        <v>28995</v>
      </c>
      <c r="C3898" s="7" t="s">
        <v>34233</v>
      </c>
      <c r="D3898" s="7" t="s">
        <v>22775</v>
      </c>
      <c r="E3898">
        <v>405944</v>
      </c>
      <c r="F3898" s="38">
        <v>20</v>
      </c>
      <c r="G3898" s="12">
        <v>42912.563460648147</v>
      </c>
      <c r="H3898" s="7" t="s">
        <v>958</v>
      </c>
      <c r="I3898">
        <v>9998</v>
      </c>
      <c r="J3898">
        <v>0</v>
      </c>
      <c r="K3898">
        <v>0</v>
      </c>
      <c r="L3898" t="s">
        <v>18</v>
      </c>
      <c r="M3898" t="s">
        <v>40274</v>
      </c>
      <c r="N3898">
        <f>VLOOKUP(C3898,HIS!D:E,2,FALSE)</f>
        <v>20</v>
      </c>
      <c r="O3898" t="str">
        <f t="shared" si="120"/>
        <v/>
      </c>
      <c r="P3898" s="12" t="str">
        <f>VLOOKUP(C3898,HIS!D:F,3,FALSE)</f>
        <v>2017/06/26</v>
      </c>
      <c r="Q3898">
        <f>VLOOKUP(D3898,微信!D:J,7,FALSE)</f>
        <v>20</v>
      </c>
      <c r="R3898" t="str">
        <f t="shared" si="121"/>
        <v/>
      </c>
    </row>
    <row r="3899" spans="1:18" ht="14.25" hidden="1">
      <c r="A3899">
        <v>1000122725</v>
      </c>
      <c r="B3899" t="s">
        <v>28496</v>
      </c>
      <c r="C3899" s="7" t="s">
        <v>34234</v>
      </c>
      <c r="D3899" s="7" t="s">
        <v>23207</v>
      </c>
      <c r="E3899">
        <v>405978</v>
      </c>
      <c r="F3899" s="38">
        <v>2000</v>
      </c>
      <c r="G3899" s="12">
        <v>42912.566238425927</v>
      </c>
      <c r="H3899" s="7" t="s">
        <v>959</v>
      </c>
      <c r="I3899">
        <v>9998</v>
      </c>
      <c r="J3899">
        <v>0</v>
      </c>
      <c r="K3899">
        <v>0</v>
      </c>
      <c r="L3899" t="s">
        <v>18</v>
      </c>
      <c r="M3899" t="s">
        <v>40275</v>
      </c>
      <c r="N3899">
        <f>VLOOKUP(C3899,HIS!D:E,2,FALSE)</f>
        <v>2000</v>
      </c>
      <c r="O3899" t="str">
        <f t="shared" si="120"/>
        <v/>
      </c>
      <c r="P3899" s="12" t="str">
        <f>VLOOKUP(C3899,HIS!D:F,3,FALSE)</f>
        <v>2017/06/26</v>
      </c>
      <c r="Q3899">
        <f>VLOOKUP(D3899,微信!D:J,7,FALSE)</f>
        <v>2000</v>
      </c>
      <c r="R3899" t="str">
        <f t="shared" si="121"/>
        <v/>
      </c>
    </row>
    <row r="3900" spans="1:18" ht="14.25" hidden="1">
      <c r="A3900">
        <v>1000009240</v>
      </c>
      <c r="B3900" t="s">
        <v>28997</v>
      </c>
      <c r="C3900" s="7" t="s">
        <v>34235</v>
      </c>
      <c r="D3900" s="7" t="s">
        <v>23597</v>
      </c>
      <c r="E3900">
        <v>405979</v>
      </c>
      <c r="F3900" s="38">
        <v>500</v>
      </c>
      <c r="G3900" s="12">
        <v>42912.566724537035</v>
      </c>
      <c r="H3900" s="7" t="s">
        <v>959</v>
      </c>
      <c r="I3900">
        <v>9998</v>
      </c>
      <c r="J3900">
        <v>0</v>
      </c>
      <c r="K3900">
        <v>0</v>
      </c>
      <c r="L3900" t="s">
        <v>18</v>
      </c>
      <c r="M3900" t="s">
        <v>40276</v>
      </c>
      <c r="N3900">
        <f>VLOOKUP(C3900,HIS!D:E,2,FALSE)</f>
        <v>500</v>
      </c>
      <c r="O3900" t="str">
        <f t="shared" si="120"/>
        <v/>
      </c>
      <c r="P3900" s="12" t="str">
        <f>VLOOKUP(C3900,HIS!D:F,3,FALSE)</f>
        <v>2017/06/26</v>
      </c>
      <c r="Q3900">
        <f>VLOOKUP(D3900,微信!D:J,7,FALSE)</f>
        <v>500</v>
      </c>
      <c r="R3900" t="str">
        <f t="shared" si="121"/>
        <v/>
      </c>
    </row>
    <row r="3901" spans="1:18" ht="14.25" hidden="1">
      <c r="A3901">
        <v>1000126435</v>
      </c>
      <c r="B3901" t="s">
        <v>28998</v>
      </c>
      <c r="C3901" s="7" t="s">
        <v>34236</v>
      </c>
      <c r="D3901" s="7" t="s">
        <v>23150</v>
      </c>
      <c r="E3901">
        <v>406045</v>
      </c>
      <c r="F3901" s="38">
        <v>100</v>
      </c>
      <c r="G3901" s="12">
        <v>42912.570648148147</v>
      </c>
      <c r="H3901" s="7" t="s">
        <v>958</v>
      </c>
      <c r="I3901">
        <v>9998</v>
      </c>
      <c r="J3901">
        <v>0</v>
      </c>
      <c r="K3901">
        <v>0</v>
      </c>
      <c r="L3901" t="s">
        <v>18</v>
      </c>
      <c r="M3901" t="s">
        <v>40277</v>
      </c>
      <c r="N3901">
        <f>VLOOKUP(C3901,HIS!D:E,2,FALSE)</f>
        <v>100</v>
      </c>
      <c r="O3901" t="str">
        <f t="shared" si="120"/>
        <v/>
      </c>
      <c r="P3901" s="12" t="str">
        <f>VLOOKUP(C3901,HIS!D:F,3,FALSE)</f>
        <v>2017/06/26</v>
      </c>
      <c r="Q3901">
        <f>VLOOKUP(D3901,微信!D:J,7,FALSE)</f>
        <v>100</v>
      </c>
      <c r="R3901" t="str">
        <f t="shared" si="121"/>
        <v/>
      </c>
    </row>
    <row r="3902" spans="1:18" ht="14.25" hidden="1">
      <c r="A3902">
        <v>1000056620</v>
      </c>
      <c r="B3902" t="s">
        <v>28999</v>
      </c>
      <c r="C3902" s="7" t="s">
        <v>34237</v>
      </c>
      <c r="D3902" s="7" t="s">
        <v>23073</v>
      </c>
      <c r="E3902">
        <v>406059</v>
      </c>
      <c r="F3902" s="38">
        <v>20</v>
      </c>
      <c r="G3902" s="12">
        <v>42912.571620370371</v>
      </c>
      <c r="H3902" s="7" t="s">
        <v>959</v>
      </c>
      <c r="I3902">
        <v>9998</v>
      </c>
      <c r="J3902">
        <v>0</v>
      </c>
      <c r="K3902">
        <v>0</v>
      </c>
      <c r="L3902" t="s">
        <v>18</v>
      </c>
      <c r="M3902" t="s">
        <v>40278</v>
      </c>
      <c r="N3902">
        <f>VLOOKUP(C3902,HIS!D:E,2,FALSE)</f>
        <v>20</v>
      </c>
      <c r="O3902" t="str">
        <f t="shared" si="120"/>
        <v/>
      </c>
      <c r="P3902" s="12" t="str">
        <f>VLOOKUP(C3902,HIS!D:F,3,FALSE)</f>
        <v>2017/06/26</v>
      </c>
      <c r="Q3902">
        <f>VLOOKUP(D3902,微信!D:J,7,FALSE)</f>
        <v>20</v>
      </c>
      <c r="R3902" t="str">
        <f t="shared" si="121"/>
        <v/>
      </c>
    </row>
    <row r="3903" spans="1:18" ht="14.25" hidden="1">
      <c r="A3903">
        <v>1000126440</v>
      </c>
      <c r="B3903" t="s">
        <v>29000</v>
      </c>
      <c r="C3903" s="7" t="s">
        <v>34238</v>
      </c>
      <c r="D3903" s="7" t="s">
        <v>23233</v>
      </c>
      <c r="E3903">
        <v>406063</v>
      </c>
      <c r="F3903" s="38">
        <v>100</v>
      </c>
      <c r="G3903" s="12">
        <v>42912.572002314817</v>
      </c>
      <c r="H3903" s="7" t="s">
        <v>958</v>
      </c>
      <c r="I3903">
        <v>9998</v>
      </c>
      <c r="J3903">
        <v>0</v>
      </c>
      <c r="K3903">
        <v>0</v>
      </c>
      <c r="L3903" t="s">
        <v>18</v>
      </c>
      <c r="M3903" t="s">
        <v>40279</v>
      </c>
      <c r="N3903">
        <f>VLOOKUP(C3903,HIS!D:E,2,FALSE)</f>
        <v>100</v>
      </c>
      <c r="O3903" t="str">
        <f t="shared" si="120"/>
        <v/>
      </c>
      <c r="P3903" s="12" t="str">
        <f>VLOOKUP(C3903,HIS!D:F,3,FALSE)</f>
        <v>2017/06/26</v>
      </c>
      <c r="Q3903">
        <f>VLOOKUP(D3903,微信!D:J,7,FALSE)</f>
        <v>100</v>
      </c>
      <c r="R3903" t="str">
        <f t="shared" si="121"/>
        <v/>
      </c>
    </row>
    <row r="3904" spans="1:18" ht="14.25" hidden="1">
      <c r="A3904">
        <v>1000126455</v>
      </c>
      <c r="B3904" t="s">
        <v>29001</v>
      </c>
      <c r="C3904" s="7" t="s">
        <v>34239</v>
      </c>
      <c r="D3904" s="7" t="s">
        <v>22880</v>
      </c>
      <c r="E3904">
        <v>406102</v>
      </c>
      <c r="F3904" s="38">
        <v>500</v>
      </c>
      <c r="G3904" s="12">
        <v>42912.574363425927</v>
      </c>
      <c r="H3904" s="7" t="s">
        <v>959</v>
      </c>
      <c r="I3904">
        <v>9998</v>
      </c>
      <c r="J3904">
        <v>0</v>
      </c>
      <c r="K3904">
        <v>0</v>
      </c>
      <c r="L3904" t="s">
        <v>18</v>
      </c>
      <c r="M3904" t="s">
        <v>40280</v>
      </c>
      <c r="N3904">
        <f>VLOOKUP(C3904,HIS!D:E,2,FALSE)</f>
        <v>500</v>
      </c>
      <c r="O3904" t="str">
        <f t="shared" si="120"/>
        <v/>
      </c>
      <c r="P3904" s="12" t="str">
        <f>VLOOKUP(C3904,HIS!D:F,3,FALSE)</f>
        <v>2017/06/26</v>
      </c>
      <c r="Q3904">
        <f>VLOOKUP(D3904,微信!D:J,7,FALSE)</f>
        <v>500</v>
      </c>
      <c r="R3904" t="str">
        <f t="shared" si="121"/>
        <v/>
      </c>
    </row>
    <row r="3905" spans="1:18" ht="14.25" hidden="1">
      <c r="A3905">
        <v>1000126462</v>
      </c>
      <c r="B3905" t="s">
        <v>29002</v>
      </c>
      <c r="C3905" s="7" t="s">
        <v>34240</v>
      </c>
      <c r="D3905" s="7" t="s">
        <v>23160</v>
      </c>
      <c r="E3905">
        <v>406126</v>
      </c>
      <c r="F3905" s="38">
        <v>50</v>
      </c>
      <c r="G3905" s="12">
        <v>42912.575185185182</v>
      </c>
      <c r="H3905" s="7" t="s">
        <v>958</v>
      </c>
      <c r="I3905">
        <v>9998</v>
      </c>
      <c r="J3905">
        <v>0</v>
      </c>
      <c r="K3905">
        <v>0</v>
      </c>
      <c r="L3905" t="s">
        <v>18</v>
      </c>
      <c r="M3905" t="s">
        <v>40281</v>
      </c>
      <c r="N3905">
        <f>VLOOKUP(C3905,HIS!D:E,2,FALSE)</f>
        <v>50</v>
      </c>
      <c r="O3905" t="str">
        <f t="shared" si="120"/>
        <v/>
      </c>
      <c r="P3905" s="12" t="str">
        <f>VLOOKUP(C3905,HIS!D:F,3,FALSE)</f>
        <v>2017/06/26</v>
      </c>
      <c r="Q3905">
        <f>VLOOKUP(D3905,微信!D:J,7,FALSE)</f>
        <v>50</v>
      </c>
      <c r="R3905" t="str">
        <f t="shared" si="121"/>
        <v/>
      </c>
    </row>
    <row r="3906" spans="1:18" ht="14.25" hidden="1">
      <c r="A3906">
        <v>1000011950</v>
      </c>
      <c r="B3906" t="s">
        <v>167</v>
      </c>
      <c r="C3906" s="7" t="s">
        <v>34241</v>
      </c>
      <c r="D3906" s="7" t="s">
        <v>23178</v>
      </c>
      <c r="E3906">
        <v>406123</v>
      </c>
      <c r="F3906" s="38">
        <v>500</v>
      </c>
      <c r="G3906" s="12">
        <v>42912.575358796297</v>
      </c>
      <c r="H3906" s="7" t="s">
        <v>958</v>
      </c>
      <c r="I3906">
        <v>9998</v>
      </c>
      <c r="J3906">
        <v>0</v>
      </c>
      <c r="K3906">
        <v>0</v>
      </c>
      <c r="L3906" t="s">
        <v>18</v>
      </c>
      <c r="M3906" t="s">
        <v>40282</v>
      </c>
      <c r="N3906">
        <f>VLOOKUP(C3906,HIS!D:E,2,FALSE)</f>
        <v>500</v>
      </c>
      <c r="O3906" t="str">
        <f t="shared" si="120"/>
        <v/>
      </c>
      <c r="P3906" s="12" t="str">
        <f>VLOOKUP(C3906,HIS!D:F,3,FALSE)</f>
        <v>2017/06/26</v>
      </c>
      <c r="Q3906">
        <f>VLOOKUP(D3906,微信!D:J,7,FALSE)</f>
        <v>500</v>
      </c>
      <c r="R3906" t="str">
        <f t="shared" si="121"/>
        <v/>
      </c>
    </row>
    <row r="3907" spans="1:18" ht="14.25" hidden="1">
      <c r="A3907">
        <v>1000126463</v>
      </c>
      <c r="B3907" t="s">
        <v>29003</v>
      </c>
      <c r="C3907" s="7" t="s">
        <v>34242</v>
      </c>
      <c r="D3907" s="7" t="s">
        <v>22804</v>
      </c>
      <c r="E3907">
        <v>406141</v>
      </c>
      <c r="F3907" s="38">
        <v>50</v>
      </c>
      <c r="G3907" s="12">
        <v>42912.575949074075</v>
      </c>
      <c r="H3907" s="7" t="s">
        <v>959</v>
      </c>
      <c r="I3907">
        <v>9998</v>
      </c>
      <c r="J3907">
        <v>0</v>
      </c>
      <c r="K3907">
        <v>0</v>
      </c>
      <c r="L3907" t="s">
        <v>18</v>
      </c>
      <c r="M3907" t="s">
        <v>40283</v>
      </c>
      <c r="N3907">
        <f>VLOOKUP(C3907,HIS!D:E,2,FALSE)</f>
        <v>50</v>
      </c>
      <c r="O3907" t="str">
        <f t="shared" ref="O3907:O3970" si="122">IF(F3907=N3907,"",1)</f>
        <v/>
      </c>
      <c r="P3907" s="12" t="str">
        <f>VLOOKUP(C3907,HIS!D:F,3,FALSE)</f>
        <v>2017/06/26</v>
      </c>
      <c r="Q3907">
        <f>VLOOKUP(D3907,微信!D:J,7,FALSE)</f>
        <v>50</v>
      </c>
      <c r="R3907" t="str">
        <f t="shared" ref="R3907:R3970" si="123">IF(F3907=Q3907,"",1)</f>
        <v/>
      </c>
    </row>
    <row r="3908" spans="1:18" ht="14.25" hidden="1">
      <c r="A3908" t="s">
        <v>26433</v>
      </c>
      <c r="B3908" t="s">
        <v>29004</v>
      </c>
      <c r="C3908" s="7" t="s">
        <v>34243</v>
      </c>
      <c r="D3908" s="7" t="s">
        <v>23446</v>
      </c>
      <c r="E3908">
        <v>406151</v>
      </c>
      <c r="F3908" s="38">
        <v>10</v>
      </c>
      <c r="G3908" s="12">
        <v>42912.576157407406</v>
      </c>
      <c r="H3908" s="7" t="s">
        <v>959</v>
      </c>
      <c r="I3908">
        <v>9998</v>
      </c>
      <c r="J3908">
        <v>0</v>
      </c>
      <c r="K3908">
        <v>0</v>
      </c>
      <c r="L3908" t="s">
        <v>18</v>
      </c>
      <c r="M3908" t="s">
        <v>40284</v>
      </c>
      <c r="N3908">
        <f>VLOOKUP(C3908,HIS!D:E,2,FALSE)</f>
        <v>10</v>
      </c>
      <c r="O3908" t="str">
        <f t="shared" si="122"/>
        <v/>
      </c>
      <c r="P3908" s="12" t="str">
        <f>VLOOKUP(C3908,HIS!D:F,3,FALSE)</f>
        <v>2017/06/26</v>
      </c>
      <c r="Q3908">
        <f>VLOOKUP(D3908,微信!D:J,7,FALSE)</f>
        <v>10</v>
      </c>
      <c r="R3908" t="str">
        <f t="shared" si="123"/>
        <v/>
      </c>
    </row>
    <row r="3909" spans="1:18" ht="14.25" hidden="1">
      <c r="A3909">
        <v>1000125143</v>
      </c>
      <c r="B3909" t="s">
        <v>28814</v>
      </c>
      <c r="C3909" s="7" t="s">
        <v>34244</v>
      </c>
      <c r="D3909" s="7" t="s">
        <v>23139</v>
      </c>
      <c r="E3909">
        <v>406153</v>
      </c>
      <c r="F3909" s="38">
        <v>190</v>
      </c>
      <c r="G3909" s="12">
        <v>42912.576469907406</v>
      </c>
      <c r="H3909" s="7" t="s">
        <v>959</v>
      </c>
      <c r="I3909">
        <v>9998</v>
      </c>
      <c r="J3909">
        <v>0</v>
      </c>
      <c r="K3909">
        <v>0</v>
      </c>
      <c r="L3909" t="s">
        <v>18</v>
      </c>
      <c r="M3909" t="s">
        <v>40285</v>
      </c>
      <c r="N3909">
        <f>VLOOKUP(C3909,HIS!D:E,2,FALSE)</f>
        <v>190</v>
      </c>
      <c r="O3909" t="str">
        <f t="shared" si="122"/>
        <v/>
      </c>
      <c r="P3909" s="12" t="str">
        <f>VLOOKUP(C3909,HIS!D:F,3,FALSE)</f>
        <v>2017/06/26</v>
      </c>
      <c r="Q3909">
        <f>VLOOKUP(D3909,微信!D:J,7,FALSE)</f>
        <v>190</v>
      </c>
      <c r="R3909" t="str">
        <f t="shared" si="123"/>
        <v/>
      </c>
    </row>
    <row r="3910" spans="1:18" ht="14.25" hidden="1">
      <c r="A3910">
        <v>1000099813</v>
      </c>
      <c r="B3910" t="s">
        <v>28593</v>
      </c>
      <c r="C3910" s="7" t="s">
        <v>34245</v>
      </c>
      <c r="D3910" s="7" t="s">
        <v>22935</v>
      </c>
      <c r="E3910">
        <v>406203</v>
      </c>
      <c r="F3910" s="38">
        <v>100</v>
      </c>
      <c r="G3910" s="12">
        <v>42912.579212962963</v>
      </c>
      <c r="H3910" s="7" t="s">
        <v>959</v>
      </c>
      <c r="I3910">
        <v>9998</v>
      </c>
      <c r="J3910">
        <v>0</v>
      </c>
      <c r="K3910">
        <v>0</v>
      </c>
      <c r="L3910" t="s">
        <v>18</v>
      </c>
      <c r="M3910" t="s">
        <v>40286</v>
      </c>
      <c r="N3910">
        <f>VLOOKUP(C3910,HIS!D:E,2,FALSE)</f>
        <v>100</v>
      </c>
      <c r="O3910" t="str">
        <f t="shared" si="122"/>
        <v/>
      </c>
      <c r="P3910" s="12" t="str">
        <f>VLOOKUP(C3910,HIS!D:F,3,FALSE)</f>
        <v>2017/06/26</v>
      </c>
      <c r="Q3910">
        <f>VLOOKUP(D3910,微信!D:J,7,FALSE)</f>
        <v>100</v>
      </c>
      <c r="R3910" t="str">
        <f t="shared" si="123"/>
        <v/>
      </c>
    </row>
    <row r="3911" spans="1:18" ht="14.25" hidden="1">
      <c r="A3911">
        <v>1000126385</v>
      </c>
      <c r="B3911" t="s">
        <v>29005</v>
      </c>
      <c r="C3911" s="7" t="s">
        <v>34246</v>
      </c>
      <c r="D3911" s="7" t="s">
        <v>23242</v>
      </c>
      <c r="E3911">
        <v>406211</v>
      </c>
      <c r="F3911" s="38">
        <v>500</v>
      </c>
      <c r="G3911" s="12">
        <v>42912.579340277778</v>
      </c>
      <c r="H3911" s="7" t="s">
        <v>959</v>
      </c>
      <c r="I3911">
        <v>9998</v>
      </c>
      <c r="J3911">
        <v>0</v>
      </c>
      <c r="K3911">
        <v>0</v>
      </c>
      <c r="L3911" t="s">
        <v>18</v>
      </c>
      <c r="M3911" t="s">
        <v>40287</v>
      </c>
      <c r="N3911">
        <f>VLOOKUP(C3911,HIS!D:E,2,FALSE)</f>
        <v>500</v>
      </c>
      <c r="O3911" t="str">
        <f t="shared" si="122"/>
        <v/>
      </c>
      <c r="P3911" s="12" t="str">
        <f>VLOOKUP(C3911,HIS!D:F,3,FALSE)</f>
        <v>2017/06/26</v>
      </c>
      <c r="Q3911">
        <f>VLOOKUP(D3911,微信!D:J,7,FALSE)</f>
        <v>500</v>
      </c>
      <c r="R3911" t="str">
        <f t="shared" si="123"/>
        <v/>
      </c>
    </row>
    <row r="3912" spans="1:18" ht="14.25" hidden="1">
      <c r="A3912">
        <v>5010341366</v>
      </c>
      <c r="B3912" t="s">
        <v>29006</v>
      </c>
      <c r="C3912" s="7" t="s">
        <v>34247</v>
      </c>
      <c r="D3912" s="7" t="s">
        <v>22805</v>
      </c>
      <c r="E3912">
        <v>406246</v>
      </c>
      <c r="F3912" s="38">
        <v>50</v>
      </c>
      <c r="G3912" s="12">
        <v>42912.580775462964</v>
      </c>
      <c r="H3912" s="7" t="s">
        <v>958</v>
      </c>
      <c r="I3912">
        <v>9998</v>
      </c>
      <c r="J3912">
        <v>0</v>
      </c>
      <c r="K3912">
        <v>0</v>
      </c>
      <c r="L3912" t="s">
        <v>18</v>
      </c>
      <c r="M3912" t="s">
        <v>40288</v>
      </c>
      <c r="N3912">
        <f>VLOOKUP(C3912,HIS!D:E,2,FALSE)</f>
        <v>50</v>
      </c>
      <c r="O3912" t="str">
        <f t="shared" si="122"/>
        <v/>
      </c>
      <c r="P3912" s="12" t="str">
        <f>VLOOKUP(C3912,HIS!D:F,3,FALSE)</f>
        <v>2017/06/26</v>
      </c>
      <c r="Q3912">
        <f>VLOOKUP(D3912,微信!D:J,7,FALSE)</f>
        <v>50</v>
      </c>
      <c r="R3912" t="str">
        <f t="shared" si="123"/>
        <v/>
      </c>
    </row>
    <row r="3913" spans="1:18" ht="14.25" hidden="1">
      <c r="A3913">
        <v>1000126498</v>
      </c>
      <c r="B3913" t="s">
        <v>29007</v>
      </c>
      <c r="C3913" s="7" t="s">
        <v>34248</v>
      </c>
      <c r="D3913" s="7" t="s">
        <v>23284</v>
      </c>
      <c r="E3913">
        <v>406245</v>
      </c>
      <c r="F3913" s="38">
        <v>100</v>
      </c>
      <c r="G3913" s="12">
        <v>42912.580891203703</v>
      </c>
      <c r="H3913" s="7" t="s">
        <v>958</v>
      </c>
      <c r="I3913">
        <v>9998</v>
      </c>
      <c r="J3913">
        <v>0</v>
      </c>
      <c r="K3913">
        <v>0</v>
      </c>
      <c r="L3913" t="s">
        <v>18</v>
      </c>
      <c r="M3913" t="s">
        <v>40289</v>
      </c>
      <c r="N3913">
        <f>VLOOKUP(C3913,HIS!D:E,2,FALSE)</f>
        <v>100</v>
      </c>
      <c r="O3913" t="str">
        <f t="shared" si="122"/>
        <v/>
      </c>
      <c r="P3913" s="12" t="str">
        <f>VLOOKUP(C3913,HIS!D:F,3,FALSE)</f>
        <v>2017/06/26</v>
      </c>
      <c r="Q3913">
        <f>VLOOKUP(D3913,微信!D:J,7,FALSE)</f>
        <v>100</v>
      </c>
      <c r="R3913" t="str">
        <f t="shared" si="123"/>
        <v/>
      </c>
    </row>
    <row r="3914" spans="1:18" ht="14.25" hidden="1">
      <c r="A3914">
        <v>1000073042</v>
      </c>
      <c r="B3914" t="s">
        <v>28761</v>
      </c>
      <c r="C3914" s="7" t="s">
        <v>34249</v>
      </c>
      <c r="D3914" s="7" t="s">
        <v>23594</v>
      </c>
      <c r="E3914">
        <v>406261</v>
      </c>
      <c r="F3914" s="38">
        <v>500</v>
      </c>
      <c r="G3914" s="12">
        <v>42912.581493055557</v>
      </c>
      <c r="H3914" s="7" t="s">
        <v>959</v>
      </c>
      <c r="I3914">
        <v>9998</v>
      </c>
      <c r="J3914">
        <v>0</v>
      </c>
      <c r="K3914">
        <v>0</v>
      </c>
      <c r="L3914" t="s">
        <v>18</v>
      </c>
      <c r="M3914" t="s">
        <v>40290</v>
      </c>
      <c r="N3914">
        <f>VLOOKUP(C3914,HIS!D:E,2,FALSE)</f>
        <v>500</v>
      </c>
      <c r="O3914" t="str">
        <f t="shared" si="122"/>
        <v/>
      </c>
      <c r="P3914" s="12" t="str">
        <f>VLOOKUP(C3914,HIS!D:F,3,FALSE)</f>
        <v>2017/06/26</v>
      </c>
      <c r="Q3914">
        <f>VLOOKUP(D3914,微信!D:J,7,FALSE)</f>
        <v>500</v>
      </c>
      <c r="R3914" t="str">
        <f t="shared" si="123"/>
        <v/>
      </c>
    </row>
    <row r="3915" spans="1:18" ht="14.25" hidden="1">
      <c r="A3915">
        <v>1000126401</v>
      </c>
      <c r="B3915" t="s">
        <v>29008</v>
      </c>
      <c r="C3915" s="7" t="s">
        <v>34250</v>
      </c>
      <c r="D3915" s="7" t="s">
        <v>23125</v>
      </c>
      <c r="E3915">
        <v>406268</v>
      </c>
      <c r="F3915" s="38">
        <v>100</v>
      </c>
      <c r="G3915" s="12">
        <v>42912.58153935185</v>
      </c>
      <c r="H3915" s="7" t="s">
        <v>958</v>
      </c>
      <c r="I3915">
        <v>9998</v>
      </c>
      <c r="J3915">
        <v>0</v>
      </c>
      <c r="K3915">
        <v>0</v>
      </c>
      <c r="L3915" t="s">
        <v>18</v>
      </c>
      <c r="M3915" t="s">
        <v>40291</v>
      </c>
      <c r="N3915">
        <f>VLOOKUP(C3915,HIS!D:E,2,FALSE)</f>
        <v>100</v>
      </c>
      <c r="O3915" t="str">
        <f t="shared" si="122"/>
        <v/>
      </c>
      <c r="P3915" s="12" t="str">
        <f>VLOOKUP(C3915,HIS!D:F,3,FALSE)</f>
        <v>2017/06/26</v>
      </c>
      <c r="Q3915">
        <f>VLOOKUP(D3915,微信!D:J,7,FALSE)</f>
        <v>100</v>
      </c>
      <c r="R3915" t="str">
        <f t="shared" si="123"/>
        <v/>
      </c>
    </row>
    <row r="3916" spans="1:18" ht="14.25" hidden="1">
      <c r="A3916">
        <v>1000123660</v>
      </c>
      <c r="B3916" t="s">
        <v>28592</v>
      </c>
      <c r="C3916" s="7" t="s">
        <v>34251</v>
      </c>
      <c r="D3916" s="7" t="s">
        <v>23267</v>
      </c>
      <c r="E3916">
        <v>406285</v>
      </c>
      <c r="F3916" s="38">
        <v>10</v>
      </c>
      <c r="G3916" s="12">
        <v>42912.582291666666</v>
      </c>
      <c r="H3916" s="7" t="s">
        <v>959</v>
      </c>
      <c r="I3916">
        <v>9998</v>
      </c>
      <c r="J3916">
        <v>0</v>
      </c>
      <c r="K3916">
        <v>0</v>
      </c>
      <c r="L3916" t="s">
        <v>18</v>
      </c>
      <c r="M3916" t="s">
        <v>40292</v>
      </c>
      <c r="N3916">
        <f>VLOOKUP(C3916,HIS!D:E,2,FALSE)</f>
        <v>10</v>
      </c>
      <c r="O3916" t="str">
        <f t="shared" si="122"/>
        <v/>
      </c>
      <c r="P3916" s="12" t="str">
        <f>VLOOKUP(C3916,HIS!D:F,3,FALSE)</f>
        <v>2017/06/26</v>
      </c>
      <c r="Q3916">
        <f>VLOOKUP(D3916,微信!D:J,7,FALSE)</f>
        <v>10</v>
      </c>
      <c r="R3916" t="str">
        <f t="shared" si="123"/>
        <v/>
      </c>
    </row>
    <row r="3917" spans="1:18" ht="14.25" hidden="1">
      <c r="A3917">
        <v>1000112722</v>
      </c>
      <c r="B3917" t="s">
        <v>47</v>
      </c>
      <c r="C3917" s="7" t="s">
        <v>34252</v>
      </c>
      <c r="D3917" s="7" t="s">
        <v>23690</v>
      </c>
      <c r="E3917">
        <v>406304</v>
      </c>
      <c r="F3917" s="38">
        <v>200</v>
      </c>
      <c r="G3917" s="12">
        <v>42912.582685185182</v>
      </c>
      <c r="H3917" s="7" t="s">
        <v>959</v>
      </c>
      <c r="I3917">
        <v>9998</v>
      </c>
      <c r="J3917">
        <v>0</v>
      </c>
      <c r="K3917">
        <v>0</v>
      </c>
      <c r="L3917" t="s">
        <v>18</v>
      </c>
      <c r="M3917" t="s">
        <v>40293</v>
      </c>
      <c r="N3917">
        <f>VLOOKUP(C3917,HIS!D:E,2,FALSE)</f>
        <v>200</v>
      </c>
      <c r="O3917" t="str">
        <f t="shared" si="122"/>
        <v/>
      </c>
      <c r="P3917" s="12" t="str">
        <f>VLOOKUP(C3917,HIS!D:F,3,FALSE)</f>
        <v>2017/06/26</v>
      </c>
      <c r="Q3917">
        <f>VLOOKUP(D3917,微信!D:J,7,FALSE)</f>
        <v>200</v>
      </c>
      <c r="R3917" t="str">
        <f t="shared" si="123"/>
        <v/>
      </c>
    </row>
    <row r="3918" spans="1:18" ht="14.25" hidden="1">
      <c r="A3918">
        <v>1000126473</v>
      </c>
      <c r="B3918" t="s">
        <v>29009</v>
      </c>
      <c r="C3918" s="7" t="s">
        <v>34253</v>
      </c>
      <c r="D3918" s="7" t="s">
        <v>23289</v>
      </c>
      <c r="E3918">
        <v>406309</v>
      </c>
      <c r="F3918" s="38">
        <v>20</v>
      </c>
      <c r="G3918" s="12">
        <v>42912.582881944443</v>
      </c>
      <c r="H3918" s="7" t="s">
        <v>959</v>
      </c>
      <c r="I3918">
        <v>9998</v>
      </c>
      <c r="J3918">
        <v>0</v>
      </c>
      <c r="K3918">
        <v>0</v>
      </c>
      <c r="L3918" t="s">
        <v>18</v>
      </c>
      <c r="M3918" t="s">
        <v>40294</v>
      </c>
      <c r="N3918">
        <f>VLOOKUP(C3918,HIS!D:E,2,FALSE)</f>
        <v>20</v>
      </c>
      <c r="O3918" t="str">
        <f t="shared" si="122"/>
        <v/>
      </c>
      <c r="P3918" s="12" t="str">
        <f>VLOOKUP(C3918,HIS!D:F,3,FALSE)</f>
        <v>2017/06/26</v>
      </c>
      <c r="Q3918">
        <f>VLOOKUP(D3918,微信!D:J,7,FALSE)</f>
        <v>20</v>
      </c>
      <c r="R3918" t="str">
        <f t="shared" si="123"/>
        <v/>
      </c>
    </row>
    <row r="3919" spans="1:18" ht="14.25" hidden="1">
      <c r="A3919">
        <v>1000126502</v>
      </c>
      <c r="B3919" t="s">
        <v>29010</v>
      </c>
      <c r="C3919" s="7" t="s">
        <v>34254</v>
      </c>
      <c r="D3919" s="7" t="s">
        <v>23042</v>
      </c>
      <c r="E3919">
        <v>406350</v>
      </c>
      <c r="F3919" s="38">
        <v>20</v>
      </c>
      <c r="G3919" s="12">
        <v>42912.58384259259</v>
      </c>
      <c r="H3919" s="7" t="s">
        <v>959</v>
      </c>
      <c r="I3919">
        <v>9998</v>
      </c>
      <c r="J3919">
        <v>0</v>
      </c>
      <c r="K3919">
        <v>0</v>
      </c>
      <c r="L3919" t="s">
        <v>18</v>
      </c>
      <c r="M3919" t="s">
        <v>40295</v>
      </c>
      <c r="N3919">
        <f>VLOOKUP(C3919,HIS!D:E,2,FALSE)</f>
        <v>20</v>
      </c>
      <c r="O3919" t="str">
        <f t="shared" si="122"/>
        <v/>
      </c>
      <c r="P3919" s="12" t="str">
        <f>VLOOKUP(C3919,HIS!D:F,3,FALSE)</f>
        <v>2017/06/26</v>
      </c>
      <c r="Q3919">
        <f>VLOOKUP(D3919,微信!D:J,7,FALSE)</f>
        <v>20</v>
      </c>
      <c r="R3919" t="str">
        <f t="shared" si="123"/>
        <v/>
      </c>
    </row>
    <row r="3920" spans="1:18" ht="14.25" hidden="1">
      <c r="A3920">
        <v>1000126524</v>
      </c>
      <c r="B3920" t="s">
        <v>29011</v>
      </c>
      <c r="C3920" s="7" t="s">
        <v>34255</v>
      </c>
      <c r="D3920" s="7" t="s">
        <v>23016</v>
      </c>
      <c r="E3920">
        <v>406358</v>
      </c>
      <c r="F3920" s="38">
        <v>10</v>
      </c>
      <c r="G3920" s="12">
        <v>42912.584039351852</v>
      </c>
      <c r="H3920" s="7" t="s">
        <v>959</v>
      </c>
      <c r="I3920">
        <v>9998</v>
      </c>
      <c r="J3920">
        <v>0</v>
      </c>
      <c r="K3920">
        <v>0</v>
      </c>
      <c r="L3920" t="s">
        <v>18</v>
      </c>
      <c r="M3920" t="s">
        <v>40296</v>
      </c>
      <c r="N3920">
        <f>VLOOKUP(C3920,HIS!D:E,2,FALSE)</f>
        <v>10</v>
      </c>
      <c r="O3920" t="str">
        <f t="shared" si="122"/>
        <v/>
      </c>
      <c r="P3920" s="12" t="str">
        <f>VLOOKUP(C3920,HIS!D:F,3,FALSE)</f>
        <v>2017/06/26</v>
      </c>
      <c r="Q3920">
        <f>VLOOKUP(D3920,微信!D:J,7,FALSE)</f>
        <v>10</v>
      </c>
      <c r="R3920" t="str">
        <f t="shared" si="123"/>
        <v/>
      </c>
    </row>
    <row r="3921" spans="1:18" ht="14.25" hidden="1">
      <c r="A3921">
        <v>1000122250</v>
      </c>
      <c r="B3921" t="s">
        <v>28408</v>
      </c>
      <c r="C3921" s="7" t="s">
        <v>34256</v>
      </c>
      <c r="D3921" s="7" t="s">
        <v>22689</v>
      </c>
      <c r="E3921">
        <v>406362</v>
      </c>
      <c r="F3921" s="38">
        <v>30</v>
      </c>
      <c r="G3921" s="12">
        <v>42912.584236111114</v>
      </c>
      <c r="H3921" s="7" t="s">
        <v>958</v>
      </c>
      <c r="I3921">
        <v>9998</v>
      </c>
      <c r="J3921">
        <v>0</v>
      </c>
      <c r="K3921">
        <v>0</v>
      </c>
      <c r="L3921" t="s">
        <v>18</v>
      </c>
      <c r="M3921" t="s">
        <v>40297</v>
      </c>
      <c r="N3921">
        <f>VLOOKUP(C3921,HIS!D:E,2,FALSE)</f>
        <v>30</v>
      </c>
      <c r="O3921" t="str">
        <f t="shared" si="122"/>
        <v/>
      </c>
      <c r="P3921" s="12" t="str">
        <f>VLOOKUP(C3921,HIS!D:F,3,FALSE)</f>
        <v>2017/06/26</v>
      </c>
      <c r="Q3921">
        <f>VLOOKUP(D3921,微信!D:J,7,FALSE)</f>
        <v>30</v>
      </c>
      <c r="R3921" t="str">
        <f t="shared" si="123"/>
        <v/>
      </c>
    </row>
    <row r="3922" spans="1:18" ht="14.25" hidden="1">
      <c r="A3922">
        <v>1000125936</v>
      </c>
      <c r="B3922" t="s">
        <v>29012</v>
      </c>
      <c r="C3922" s="7" t="s">
        <v>34257</v>
      </c>
      <c r="D3922" s="7" t="s">
        <v>23287</v>
      </c>
      <c r="E3922">
        <v>406393</v>
      </c>
      <c r="F3922" s="38">
        <v>500</v>
      </c>
      <c r="G3922" s="12">
        <v>42912.585092592592</v>
      </c>
      <c r="H3922" s="7" t="s">
        <v>959</v>
      </c>
      <c r="I3922">
        <v>9998</v>
      </c>
      <c r="J3922">
        <v>0</v>
      </c>
      <c r="K3922">
        <v>0</v>
      </c>
      <c r="L3922" t="s">
        <v>18</v>
      </c>
      <c r="M3922" t="s">
        <v>40298</v>
      </c>
      <c r="N3922">
        <f>VLOOKUP(C3922,HIS!D:E,2,FALSE)</f>
        <v>500</v>
      </c>
      <c r="O3922" t="str">
        <f t="shared" si="122"/>
        <v/>
      </c>
      <c r="P3922" s="12" t="str">
        <f>VLOOKUP(C3922,HIS!D:F,3,FALSE)</f>
        <v>2017/06/26</v>
      </c>
      <c r="Q3922">
        <f>VLOOKUP(D3922,微信!D:J,7,FALSE)</f>
        <v>500</v>
      </c>
      <c r="R3922" t="str">
        <f t="shared" si="123"/>
        <v/>
      </c>
    </row>
    <row r="3923" spans="1:18" ht="14.25" hidden="1">
      <c r="A3923">
        <v>1000126528</v>
      </c>
      <c r="B3923" t="s">
        <v>29013</v>
      </c>
      <c r="C3923" s="7" t="s">
        <v>34258</v>
      </c>
      <c r="D3923" s="7" t="s">
        <v>22701</v>
      </c>
      <c r="E3923">
        <v>406391</v>
      </c>
      <c r="F3923" s="38">
        <v>30</v>
      </c>
      <c r="G3923" s="12">
        <v>42912.585092592592</v>
      </c>
      <c r="H3923" s="7" t="s">
        <v>958</v>
      </c>
      <c r="I3923">
        <v>9998</v>
      </c>
      <c r="J3923">
        <v>0</v>
      </c>
      <c r="K3923">
        <v>0</v>
      </c>
      <c r="L3923" t="s">
        <v>18</v>
      </c>
      <c r="M3923" t="s">
        <v>40299</v>
      </c>
      <c r="N3923">
        <f>VLOOKUP(C3923,HIS!D:E,2,FALSE)</f>
        <v>30</v>
      </c>
      <c r="O3923" t="str">
        <f t="shared" si="122"/>
        <v/>
      </c>
      <c r="P3923" s="12" t="str">
        <f>VLOOKUP(C3923,HIS!D:F,3,FALSE)</f>
        <v>2017/06/26</v>
      </c>
      <c r="Q3923">
        <f>VLOOKUP(D3923,微信!D:J,7,FALSE)</f>
        <v>30</v>
      </c>
      <c r="R3923" t="str">
        <f t="shared" si="123"/>
        <v/>
      </c>
    </row>
    <row r="3924" spans="1:18" ht="14.25" hidden="1">
      <c r="A3924">
        <v>1000126350</v>
      </c>
      <c r="B3924" t="s">
        <v>29014</v>
      </c>
      <c r="C3924" s="7" t="s">
        <v>34259</v>
      </c>
      <c r="D3924" s="7" t="s">
        <v>23163</v>
      </c>
      <c r="E3924">
        <v>406404</v>
      </c>
      <c r="F3924" s="38">
        <v>500</v>
      </c>
      <c r="G3924" s="12">
        <v>42912.585439814815</v>
      </c>
      <c r="H3924" s="7" t="s">
        <v>959</v>
      </c>
      <c r="I3924">
        <v>9998</v>
      </c>
      <c r="J3924">
        <v>0</v>
      </c>
      <c r="K3924">
        <v>0</v>
      </c>
      <c r="L3924" t="s">
        <v>18</v>
      </c>
      <c r="M3924" t="s">
        <v>40300</v>
      </c>
      <c r="N3924">
        <f>VLOOKUP(C3924,HIS!D:E,2,FALSE)</f>
        <v>500</v>
      </c>
      <c r="O3924" t="str">
        <f t="shared" si="122"/>
        <v/>
      </c>
      <c r="P3924" s="12" t="str">
        <f>VLOOKUP(C3924,HIS!D:F,3,FALSE)</f>
        <v>2017/06/26</v>
      </c>
      <c r="Q3924">
        <f>VLOOKUP(D3924,微信!D:J,7,FALSE)</f>
        <v>500</v>
      </c>
      <c r="R3924" t="str">
        <f t="shared" si="123"/>
        <v/>
      </c>
    </row>
    <row r="3925" spans="1:18" ht="14.25" hidden="1">
      <c r="A3925">
        <v>1000116620</v>
      </c>
      <c r="B3925" t="s">
        <v>27511</v>
      </c>
      <c r="C3925" s="7" t="s">
        <v>34260</v>
      </c>
      <c r="D3925" s="7" t="s">
        <v>23126</v>
      </c>
      <c r="E3925">
        <v>406409</v>
      </c>
      <c r="F3925" s="38">
        <v>300</v>
      </c>
      <c r="G3925" s="12">
        <v>42912.585543981484</v>
      </c>
      <c r="H3925" s="7" t="s">
        <v>959</v>
      </c>
      <c r="I3925">
        <v>9998</v>
      </c>
      <c r="J3925">
        <v>0</v>
      </c>
      <c r="K3925">
        <v>0</v>
      </c>
      <c r="L3925" t="s">
        <v>18</v>
      </c>
      <c r="M3925" t="s">
        <v>40301</v>
      </c>
      <c r="N3925">
        <f>VLOOKUP(C3925,HIS!D:E,2,FALSE)</f>
        <v>300</v>
      </c>
      <c r="O3925" t="str">
        <f t="shared" si="122"/>
        <v/>
      </c>
      <c r="P3925" s="12" t="str">
        <f>VLOOKUP(C3925,HIS!D:F,3,FALSE)</f>
        <v>2017/06/26</v>
      </c>
      <c r="Q3925">
        <f>VLOOKUP(D3925,微信!D:J,7,FALSE)</f>
        <v>300</v>
      </c>
      <c r="R3925" t="str">
        <f t="shared" si="123"/>
        <v/>
      </c>
    </row>
    <row r="3926" spans="1:18" ht="14.25" hidden="1">
      <c r="A3926">
        <v>1000125678</v>
      </c>
      <c r="B3926" t="s">
        <v>29015</v>
      </c>
      <c r="C3926" s="7" t="s">
        <v>34261</v>
      </c>
      <c r="D3926" s="7" t="s">
        <v>22853</v>
      </c>
      <c r="E3926">
        <v>406431</v>
      </c>
      <c r="F3926" s="38">
        <v>500</v>
      </c>
      <c r="G3926" s="12">
        <v>42912.586006944446</v>
      </c>
      <c r="H3926" s="7" t="s">
        <v>958</v>
      </c>
      <c r="I3926">
        <v>9998</v>
      </c>
      <c r="J3926">
        <v>0</v>
      </c>
      <c r="K3926">
        <v>0</v>
      </c>
      <c r="L3926" t="s">
        <v>18</v>
      </c>
      <c r="M3926" t="s">
        <v>40302</v>
      </c>
      <c r="N3926">
        <f>VLOOKUP(C3926,HIS!D:E,2,FALSE)</f>
        <v>500</v>
      </c>
      <c r="O3926" t="str">
        <f t="shared" si="122"/>
        <v/>
      </c>
      <c r="P3926" s="12" t="str">
        <f>VLOOKUP(C3926,HIS!D:F,3,FALSE)</f>
        <v>2017/06/26</v>
      </c>
      <c r="Q3926">
        <f>VLOOKUP(D3926,微信!D:J,7,FALSE)</f>
        <v>500</v>
      </c>
      <c r="R3926" t="str">
        <f t="shared" si="123"/>
        <v/>
      </c>
    </row>
    <row r="3927" spans="1:18" ht="14.25" hidden="1">
      <c r="A3927">
        <v>1000126552</v>
      </c>
      <c r="B3927" t="s">
        <v>29016</v>
      </c>
      <c r="C3927" s="7" t="s">
        <v>34262</v>
      </c>
      <c r="D3927" s="7" t="s">
        <v>23432</v>
      </c>
      <c r="E3927">
        <v>406498</v>
      </c>
      <c r="F3927" s="38">
        <v>20</v>
      </c>
      <c r="G3927" s="12">
        <v>42912.587233796294</v>
      </c>
      <c r="H3927" s="7" t="s">
        <v>959</v>
      </c>
      <c r="I3927">
        <v>9998</v>
      </c>
      <c r="J3927">
        <v>0</v>
      </c>
      <c r="K3927">
        <v>0</v>
      </c>
      <c r="L3927" t="s">
        <v>18</v>
      </c>
      <c r="M3927" t="s">
        <v>40303</v>
      </c>
      <c r="N3927">
        <f>VLOOKUP(C3927,HIS!D:E,2,FALSE)</f>
        <v>20</v>
      </c>
      <c r="O3927" t="str">
        <f t="shared" si="122"/>
        <v/>
      </c>
      <c r="P3927" s="12" t="str">
        <f>VLOOKUP(C3927,HIS!D:F,3,FALSE)</f>
        <v>2017/06/26</v>
      </c>
      <c r="Q3927">
        <f>VLOOKUP(D3927,微信!D:J,7,FALSE)</f>
        <v>20</v>
      </c>
      <c r="R3927" t="str">
        <f t="shared" si="123"/>
        <v/>
      </c>
    </row>
    <row r="3928" spans="1:18" ht="14.25" hidden="1">
      <c r="A3928">
        <v>1000126178</v>
      </c>
      <c r="B3928" t="s">
        <v>29017</v>
      </c>
      <c r="C3928" s="7" t="s">
        <v>34263</v>
      </c>
      <c r="D3928" s="7" t="s">
        <v>22659</v>
      </c>
      <c r="E3928">
        <v>406528</v>
      </c>
      <c r="F3928" s="38">
        <v>50</v>
      </c>
      <c r="G3928" s="12">
        <v>42912.587569444448</v>
      </c>
      <c r="H3928" s="7" t="s">
        <v>958</v>
      </c>
      <c r="I3928">
        <v>9998</v>
      </c>
      <c r="J3928">
        <v>0</v>
      </c>
      <c r="K3928">
        <v>0</v>
      </c>
      <c r="L3928" t="s">
        <v>18</v>
      </c>
      <c r="M3928" t="s">
        <v>40304</v>
      </c>
      <c r="N3928">
        <f>VLOOKUP(C3928,HIS!D:E,2,FALSE)</f>
        <v>50</v>
      </c>
      <c r="O3928" t="str">
        <f t="shared" si="122"/>
        <v/>
      </c>
      <c r="P3928" s="12" t="str">
        <f>VLOOKUP(C3928,HIS!D:F,3,FALSE)</f>
        <v>2017/06/26</v>
      </c>
      <c r="Q3928">
        <f>VLOOKUP(D3928,微信!D:J,7,FALSE)</f>
        <v>50</v>
      </c>
      <c r="R3928" t="str">
        <f t="shared" si="123"/>
        <v/>
      </c>
    </row>
    <row r="3929" spans="1:18" ht="14.25" hidden="1">
      <c r="A3929">
        <v>1000126442</v>
      </c>
      <c r="B3929" t="s">
        <v>29018</v>
      </c>
      <c r="C3929" s="7" t="s">
        <v>34264</v>
      </c>
      <c r="D3929" s="7" t="s">
        <v>22988</v>
      </c>
      <c r="E3929">
        <v>406537</v>
      </c>
      <c r="F3929" s="38">
        <v>15</v>
      </c>
      <c r="G3929" s="12">
        <v>42912.587870370371</v>
      </c>
      <c r="H3929" s="7" t="s">
        <v>959</v>
      </c>
      <c r="I3929">
        <v>9998</v>
      </c>
      <c r="J3929">
        <v>0</v>
      </c>
      <c r="K3929">
        <v>0</v>
      </c>
      <c r="L3929" t="s">
        <v>18</v>
      </c>
      <c r="M3929" t="s">
        <v>40305</v>
      </c>
      <c r="N3929">
        <f>VLOOKUP(C3929,HIS!D:E,2,FALSE)</f>
        <v>15</v>
      </c>
      <c r="O3929" t="str">
        <f t="shared" si="122"/>
        <v/>
      </c>
      <c r="P3929" s="12" t="str">
        <f>VLOOKUP(C3929,HIS!D:F,3,FALSE)</f>
        <v>2017/06/26</v>
      </c>
      <c r="Q3929">
        <f>VLOOKUP(D3929,微信!D:J,7,FALSE)</f>
        <v>15</v>
      </c>
      <c r="R3929" t="str">
        <f t="shared" si="123"/>
        <v/>
      </c>
    </row>
    <row r="3930" spans="1:18" ht="14.25" hidden="1">
      <c r="A3930">
        <v>1000126569</v>
      </c>
      <c r="B3930" t="s">
        <v>29019</v>
      </c>
      <c r="C3930" s="7" t="s">
        <v>34265</v>
      </c>
      <c r="D3930" s="7" t="s">
        <v>22677</v>
      </c>
      <c r="E3930">
        <v>406655</v>
      </c>
      <c r="F3930" s="38">
        <v>200</v>
      </c>
      <c r="G3930" s="12">
        <v>42912.589513888888</v>
      </c>
      <c r="H3930" s="7" t="s">
        <v>959</v>
      </c>
      <c r="I3930">
        <v>9998</v>
      </c>
      <c r="J3930">
        <v>0</v>
      </c>
      <c r="K3930">
        <v>0</v>
      </c>
      <c r="L3930" t="s">
        <v>18</v>
      </c>
      <c r="M3930" t="s">
        <v>40306</v>
      </c>
      <c r="N3930">
        <f>VLOOKUP(C3930,HIS!D:E,2,FALSE)</f>
        <v>200</v>
      </c>
      <c r="O3930" t="str">
        <f t="shared" si="122"/>
        <v/>
      </c>
      <c r="P3930" s="12" t="str">
        <f>VLOOKUP(C3930,HIS!D:F,3,FALSE)</f>
        <v>2017/06/26</v>
      </c>
      <c r="Q3930">
        <f>VLOOKUP(D3930,微信!D:J,7,FALSE)</f>
        <v>200</v>
      </c>
      <c r="R3930" t="str">
        <f t="shared" si="123"/>
        <v/>
      </c>
    </row>
    <row r="3931" spans="1:18" ht="14.25" hidden="1">
      <c r="A3931">
        <v>1000124685</v>
      </c>
      <c r="B3931" t="s">
        <v>29020</v>
      </c>
      <c r="C3931" s="7" t="s">
        <v>34266</v>
      </c>
      <c r="D3931" s="7" t="s">
        <v>23144</v>
      </c>
      <c r="E3931">
        <v>406673</v>
      </c>
      <c r="F3931" s="38">
        <v>600</v>
      </c>
      <c r="G3931" s="12">
        <v>42912.589675925927</v>
      </c>
      <c r="H3931" s="7" t="s">
        <v>959</v>
      </c>
      <c r="I3931">
        <v>9998</v>
      </c>
      <c r="J3931">
        <v>0</v>
      </c>
      <c r="K3931">
        <v>0</v>
      </c>
      <c r="L3931" t="s">
        <v>18</v>
      </c>
      <c r="M3931" t="s">
        <v>40307</v>
      </c>
      <c r="N3931">
        <f>VLOOKUP(C3931,HIS!D:E,2,FALSE)</f>
        <v>600</v>
      </c>
      <c r="O3931" t="str">
        <f t="shared" si="122"/>
        <v/>
      </c>
      <c r="P3931" s="12" t="str">
        <f>VLOOKUP(C3931,HIS!D:F,3,FALSE)</f>
        <v>2017/06/26</v>
      </c>
      <c r="Q3931">
        <f>VLOOKUP(D3931,微信!D:J,7,FALSE)</f>
        <v>600</v>
      </c>
      <c r="R3931" t="str">
        <f t="shared" si="123"/>
        <v/>
      </c>
    </row>
    <row r="3932" spans="1:18" ht="14.25" hidden="1">
      <c r="A3932">
        <v>1000126442</v>
      </c>
      <c r="B3932" t="s">
        <v>29018</v>
      </c>
      <c r="C3932" s="7" t="s">
        <v>34267</v>
      </c>
      <c r="D3932" s="7" t="s">
        <v>22989</v>
      </c>
      <c r="E3932">
        <v>406672</v>
      </c>
      <c r="F3932" s="38">
        <v>10</v>
      </c>
      <c r="G3932" s="12">
        <v>42912.589791666665</v>
      </c>
      <c r="H3932" s="7" t="s">
        <v>959</v>
      </c>
      <c r="I3932">
        <v>9998</v>
      </c>
      <c r="J3932">
        <v>0</v>
      </c>
      <c r="K3932">
        <v>0</v>
      </c>
      <c r="L3932" t="s">
        <v>18</v>
      </c>
      <c r="M3932" t="s">
        <v>40308</v>
      </c>
      <c r="N3932">
        <f>VLOOKUP(C3932,HIS!D:E,2,FALSE)</f>
        <v>10</v>
      </c>
      <c r="O3932" t="str">
        <f t="shared" si="122"/>
        <v/>
      </c>
      <c r="P3932" s="12" t="str">
        <f>VLOOKUP(C3932,HIS!D:F,3,FALSE)</f>
        <v>2017/06/26</v>
      </c>
      <c r="Q3932">
        <f>VLOOKUP(D3932,微信!D:J,7,FALSE)</f>
        <v>10</v>
      </c>
      <c r="R3932" t="str">
        <f t="shared" si="123"/>
        <v/>
      </c>
    </row>
    <row r="3933" spans="1:18" ht="14.25" hidden="1">
      <c r="A3933">
        <v>5010267730</v>
      </c>
      <c r="B3933" t="s">
        <v>29021</v>
      </c>
      <c r="C3933" s="7" t="s">
        <v>34268</v>
      </c>
      <c r="D3933" s="7" t="s">
        <v>22811</v>
      </c>
      <c r="E3933">
        <v>406699</v>
      </c>
      <c r="F3933" s="38">
        <v>20</v>
      </c>
      <c r="G3933" s="12">
        <v>42912.590150462966</v>
      </c>
      <c r="H3933" s="7" t="s">
        <v>958</v>
      </c>
      <c r="I3933">
        <v>9998</v>
      </c>
      <c r="J3933">
        <v>0</v>
      </c>
      <c r="K3933">
        <v>0</v>
      </c>
      <c r="L3933" t="s">
        <v>18</v>
      </c>
      <c r="M3933" t="s">
        <v>40309</v>
      </c>
      <c r="N3933">
        <f>VLOOKUP(C3933,HIS!D:E,2,FALSE)</f>
        <v>20</v>
      </c>
      <c r="O3933" t="str">
        <f t="shared" si="122"/>
        <v/>
      </c>
      <c r="P3933" s="12" t="str">
        <f>VLOOKUP(C3933,HIS!D:F,3,FALSE)</f>
        <v>2017/06/26</v>
      </c>
      <c r="Q3933">
        <f>VLOOKUP(D3933,微信!D:J,7,FALSE)</f>
        <v>20</v>
      </c>
      <c r="R3933" t="str">
        <f t="shared" si="123"/>
        <v/>
      </c>
    </row>
    <row r="3934" spans="1:18" ht="14.25" hidden="1">
      <c r="A3934">
        <v>1000126403</v>
      </c>
      <c r="B3934" t="s">
        <v>29022</v>
      </c>
      <c r="C3934" s="7" t="s">
        <v>34269</v>
      </c>
      <c r="D3934" s="7" t="s">
        <v>23334</v>
      </c>
      <c r="E3934">
        <v>406702</v>
      </c>
      <c r="F3934" s="38">
        <v>2400</v>
      </c>
      <c r="G3934" s="12">
        <v>42912.590312499997</v>
      </c>
      <c r="H3934" s="7" t="s">
        <v>959</v>
      </c>
      <c r="I3934">
        <v>9998</v>
      </c>
      <c r="J3934">
        <v>0</v>
      </c>
      <c r="K3934">
        <v>0</v>
      </c>
      <c r="L3934" t="s">
        <v>18</v>
      </c>
      <c r="M3934" t="s">
        <v>40310</v>
      </c>
      <c r="N3934">
        <f>VLOOKUP(C3934,HIS!D:E,2,FALSE)</f>
        <v>2400</v>
      </c>
      <c r="O3934" t="str">
        <f t="shared" si="122"/>
        <v/>
      </c>
      <c r="P3934" s="12" t="str">
        <f>VLOOKUP(C3934,HIS!D:F,3,FALSE)</f>
        <v>2017/06/26</v>
      </c>
      <c r="Q3934">
        <f>VLOOKUP(D3934,微信!D:J,7,FALSE)</f>
        <v>2400</v>
      </c>
      <c r="R3934" t="str">
        <f t="shared" si="123"/>
        <v/>
      </c>
    </row>
    <row r="3935" spans="1:18" ht="14.25" hidden="1">
      <c r="A3935">
        <v>1000126567</v>
      </c>
      <c r="B3935" t="s">
        <v>29023</v>
      </c>
      <c r="C3935" s="7" t="s">
        <v>34270</v>
      </c>
      <c r="D3935" s="7" t="s">
        <v>23669</v>
      </c>
      <c r="E3935">
        <v>406709</v>
      </c>
      <c r="F3935" s="38">
        <v>20</v>
      </c>
      <c r="G3935" s="12">
        <v>42912.590370370373</v>
      </c>
      <c r="H3935" s="7" t="s">
        <v>959</v>
      </c>
      <c r="I3935">
        <v>9998</v>
      </c>
      <c r="J3935">
        <v>0</v>
      </c>
      <c r="K3935">
        <v>0</v>
      </c>
      <c r="L3935" t="s">
        <v>18</v>
      </c>
      <c r="M3935" t="s">
        <v>40311</v>
      </c>
      <c r="N3935">
        <f>VLOOKUP(C3935,HIS!D:E,2,FALSE)</f>
        <v>20</v>
      </c>
      <c r="O3935" t="str">
        <f t="shared" si="122"/>
        <v/>
      </c>
      <c r="P3935" s="12" t="str">
        <f>VLOOKUP(C3935,HIS!D:F,3,FALSE)</f>
        <v>2017/06/26</v>
      </c>
      <c r="Q3935">
        <f>VLOOKUP(D3935,微信!D:J,7,FALSE)</f>
        <v>20</v>
      </c>
      <c r="R3935" t="str">
        <f t="shared" si="123"/>
        <v/>
      </c>
    </row>
    <row r="3936" spans="1:18" ht="14.25" hidden="1">
      <c r="A3936">
        <v>5011057609</v>
      </c>
      <c r="B3936" t="s">
        <v>29024</v>
      </c>
      <c r="C3936" s="7" t="s">
        <v>34271</v>
      </c>
      <c r="D3936" s="7" t="s">
        <v>22877</v>
      </c>
      <c r="E3936">
        <v>406714</v>
      </c>
      <c r="F3936" s="38">
        <v>40</v>
      </c>
      <c r="G3936" s="12">
        <v>42912.590405092589</v>
      </c>
      <c r="H3936" s="7" t="s">
        <v>959</v>
      </c>
      <c r="I3936">
        <v>9998</v>
      </c>
      <c r="J3936">
        <v>0</v>
      </c>
      <c r="K3936">
        <v>0</v>
      </c>
      <c r="L3936" t="s">
        <v>18</v>
      </c>
      <c r="M3936" t="s">
        <v>40312</v>
      </c>
      <c r="N3936">
        <f>VLOOKUP(C3936,HIS!D:E,2,FALSE)</f>
        <v>40</v>
      </c>
      <c r="O3936" t="str">
        <f t="shared" si="122"/>
        <v/>
      </c>
      <c r="P3936" s="12" t="str">
        <f>VLOOKUP(C3936,HIS!D:F,3,FALSE)</f>
        <v>2017/06/26</v>
      </c>
      <c r="Q3936">
        <f>VLOOKUP(D3936,微信!D:J,7,FALSE)</f>
        <v>40</v>
      </c>
      <c r="R3936" t="str">
        <f t="shared" si="123"/>
        <v/>
      </c>
    </row>
    <row r="3937" spans="1:18" ht="14.25" hidden="1">
      <c r="A3937">
        <v>1000126586</v>
      </c>
      <c r="B3937" t="s">
        <v>29025</v>
      </c>
      <c r="C3937" s="7" t="s">
        <v>34272</v>
      </c>
      <c r="D3937" s="7" t="s">
        <v>23080</v>
      </c>
      <c r="E3937">
        <v>406717</v>
      </c>
      <c r="F3937" s="38">
        <v>200</v>
      </c>
      <c r="G3937" s="12">
        <v>42912.590567129628</v>
      </c>
      <c r="H3937" s="7" t="s">
        <v>958</v>
      </c>
      <c r="I3937">
        <v>9998</v>
      </c>
      <c r="J3937">
        <v>0</v>
      </c>
      <c r="K3937">
        <v>0</v>
      </c>
      <c r="L3937" t="s">
        <v>18</v>
      </c>
      <c r="M3937" t="s">
        <v>40313</v>
      </c>
      <c r="N3937">
        <f>VLOOKUP(C3937,HIS!D:E,2,FALSE)</f>
        <v>200</v>
      </c>
      <c r="O3937" t="str">
        <f t="shared" si="122"/>
        <v/>
      </c>
      <c r="P3937" s="12" t="str">
        <f>VLOOKUP(C3937,HIS!D:F,3,FALSE)</f>
        <v>2017/06/26</v>
      </c>
      <c r="Q3937">
        <f>VLOOKUP(D3937,微信!D:J,7,FALSE)</f>
        <v>200</v>
      </c>
      <c r="R3937" t="str">
        <f t="shared" si="123"/>
        <v/>
      </c>
    </row>
    <row r="3938" spans="1:18" ht="14.25" hidden="1">
      <c r="A3938">
        <v>1000126588</v>
      </c>
      <c r="B3938" t="s">
        <v>29026</v>
      </c>
      <c r="C3938" s="7" t="s">
        <v>34273</v>
      </c>
      <c r="D3938" s="7" t="s">
        <v>23210</v>
      </c>
      <c r="E3938">
        <v>406746</v>
      </c>
      <c r="F3938" s="38">
        <v>500</v>
      </c>
      <c r="G3938" s="12">
        <v>42912.590798611112</v>
      </c>
      <c r="H3938" s="7" t="s">
        <v>959</v>
      </c>
      <c r="I3938">
        <v>9998</v>
      </c>
      <c r="J3938">
        <v>0</v>
      </c>
      <c r="K3938">
        <v>0</v>
      </c>
      <c r="L3938" t="s">
        <v>18</v>
      </c>
      <c r="M3938" t="s">
        <v>40314</v>
      </c>
      <c r="N3938">
        <f>VLOOKUP(C3938,HIS!D:E,2,FALSE)</f>
        <v>500</v>
      </c>
      <c r="O3938" t="str">
        <f t="shared" si="122"/>
        <v/>
      </c>
      <c r="P3938" s="12" t="str">
        <f>VLOOKUP(C3938,HIS!D:F,3,FALSE)</f>
        <v>2017/06/26</v>
      </c>
      <c r="Q3938">
        <f>VLOOKUP(D3938,微信!D:J,7,FALSE)</f>
        <v>500</v>
      </c>
      <c r="R3938" t="str">
        <f t="shared" si="123"/>
        <v/>
      </c>
    </row>
    <row r="3939" spans="1:18" ht="14.25" hidden="1">
      <c r="A3939">
        <v>1000126426</v>
      </c>
      <c r="B3939" t="s">
        <v>29027</v>
      </c>
      <c r="C3939" s="7" t="s">
        <v>34274</v>
      </c>
      <c r="D3939" s="7" t="s">
        <v>22823</v>
      </c>
      <c r="E3939">
        <v>406751</v>
      </c>
      <c r="F3939" s="38">
        <v>100</v>
      </c>
      <c r="G3939" s="12">
        <v>42912.590983796297</v>
      </c>
      <c r="H3939" s="7" t="s">
        <v>958</v>
      </c>
      <c r="I3939">
        <v>9998</v>
      </c>
      <c r="J3939">
        <v>0</v>
      </c>
      <c r="K3939">
        <v>0</v>
      </c>
      <c r="L3939" t="s">
        <v>18</v>
      </c>
      <c r="M3939" t="s">
        <v>40315</v>
      </c>
      <c r="N3939">
        <f>VLOOKUP(C3939,HIS!D:E,2,FALSE)</f>
        <v>100</v>
      </c>
      <c r="O3939" t="str">
        <f t="shared" si="122"/>
        <v/>
      </c>
      <c r="P3939" s="12" t="str">
        <f>VLOOKUP(C3939,HIS!D:F,3,FALSE)</f>
        <v>2017/06/26</v>
      </c>
      <c r="Q3939">
        <f>VLOOKUP(D3939,微信!D:J,7,FALSE)</f>
        <v>100</v>
      </c>
      <c r="R3939" t="str">
        <f t="shared" si="123"/>
        <v/>
      </c>
    </row>
    <row r="3940" spans="1:18" ht="14.25" hidden="1">
      <c r="A3940">
        <v>1000126028</v>
      </c>
      <c r="B3940" t="s">
        <v>29028</v>
      </c>
      <c r="C3940" s="7" t="s">
        <v>34275</v>
      </c>
      <c r="D3940" s="7" t="s">
        <v>23213</v>
      </c>
      <c r="E3940">
        <v>406782</v>
      </c>
      <c r="F3940" s="38">
        <v>50</v>
      </c>
      <c r="G3940" s="12">
        <v>42912.591041666667</v>
      </c>
      <c r="H3940" s="7" t="s">
        <v>958</v>
      </c>
      <c r="I3940">
        <v>9998</v>
      </c>
      <c r="J3940">
        <v>0</v>
      </c>
      <c r="K3940">
        <v>0</v>
      </c>
      <c r="L3940" t="s">
        <v>18</v>
      </c>
      <c r="M3940" t="s">
        <v>40316</v>
      </c>
      <c r="N3940">
        <f>VLOOKUP(C3940,HIS!D:E,2,FALSE)</f>
        <v>50</v>
      </c>
      <c r="O3940" t="str">
        <f t="shared" si="122"/>
        <v/>
      </c>
      <c r="P3940" s="12" t="str">
        <f>VLOOKUP(C3940,HIS!D:F,3,FALSE)</f>
        <v>2017/06/26</v>
      </c>
      <c r="Q3940">
        <f>VLOOKUP(D3940,微信!D:J,7,FALSE)</f>
        <v>50</v>
      </c>
      <c r="R3940" t="str">
        <f t="shared" si="123"/>
        <v/>
      </c>
    </row>
    <row r="3941" spans="1:18" ht="14.25" hidden="1">
      <c r="A3941">
        <v>1000061366</v>
      </c>
      <c r="B3941" t="s">
        <v>29029</v>
      </c>
      <c r="C3941" s="7" t="s">
        <v>34276</v>
      </c>
      <c r="D3941" s="7" t="s">
        <v>23372</v>
      </c>
      <c r="E3941">
        <v>406803</v>
      </c>
      <c r="F3941" s="38">
        <v>300</v>
      </c>
      <c r="G3941" s="12">
        <v>42912.591678240744</v>
      </c>
      <c r="H3941" s="7" t="s">
        <v>958</v>
      </c>
      <c r="I3941">
        <v>9998</v>
      </c>
      <c r="J3941">
        <v>0</v>
      </c>
      <c r="K3941">
        <v>0</v>
      </c>
      <c r="L3941" t="s">
        <v>18</v>
      </c>
      <c r="M3941" t="s">
        <v>40317</v>
      </c>
      <c r="N3941">
        <f>VLOOKUP(C3941,HIS!D:E,2,FALSE)</f>
        <v>300</v>
      </c>
      <c r="O3941" t="str">
        <f t="shared" si="122"/>
        <v/>
      </c>
      <c r="P3941" s="12" t="str">
        <f>VLOOKUP(C3941,HIS!D:F,3,FALSE)</f>
        <v>2017/06/26</v>
      </c>
      <c r="Q3941">
        <f>VLOOKUP(D3941,微信!D:J,7,FALSE)</f>
        <v>300</v>
      </c>
      <c r="R3941" t="str">
        <f t="shared" si="123"/>
        <v/>
      </c>
    </row>
    <row r="3942" spans="1:18" ht="14.25" hidden="1">
      <c r="A3942">
        <v>1000050038</v>
      </c>
      <c r="B3942" t="s">
        <v>29030</v>
      </c>
      <c r="C3942" s="7" t="s">
        <v>34277</v>
      </c>
      <c r="D3942" s="7" t="s">
        <v>23106</v>
      </c>
      <c r="E3942">
        <v>406808</v>
      </c>
      <c r="F3942" s="38">
        <v>140</v>
      </c>
      <c r="G3942" s="12">
        <v>42912.592013888891</v>
      </c>
      <c r="H3942" s="7" t="s">
        <v>959</v>
      </c>
      <c r="I3942">
        <v>9998</v>
      </c>
      <c r="J3942">
        <v>0</v>
      </c>
      <c r="K3942">
        <v>0</v>
      </c>
      <c r="L3942" t="s">
        <v>18</v>
      </c>
      <c r="M3942" t="s">
        <v>40318</v>
      </c>
      <c r="N3942">
        <f>VLOOKUP(C3942,HIS!D:E,2,FALSE)</f>
        <v>140</v>
      </c>
      <c r="O3942" t="str">
        <f t="shared" si="122"/>
        <v/>
      </c>
      <c r="P3942" s="12" t="str">
        <f>VLOOKUP(C3942,HIS!D:F,3,FALSE)</f>
        <v>2017/06/26</v>
      </c>
      <c r="Q3942">
        <f>VLOOKUP(D3942,微信!D:J,7,FALSE)</f>
        <v>140</v>
      </c>
      <c r="R3942" t="str">
        <f t="shared" si="123"/>
        <v/>
      </c>
    </row>
    <row r="3943" spans="1:18" ht="14.25" hidden="1">
      <c r="A3943">
        <v>1000126603</v>
      </c>
      <c r="B3943" t="s">
        <v>29031</v>
      </c>
      <c r="C3943" s="7" t="s">
        <v>34278</v>
      </c>
      <c r="D3943" s="7" t="s">
        <v>23211</v>
      </c>
      <c r="E3943">
        <v>406830</v>
      </c>
      <c r="F3943" s="38">
        <v>200</v>
      </c>
      <c r="G3943" s="12">
        <v>42912.592326388891</v>
      </c>
      <c r="H3943" s="7" t="s">
        <v>959</v>
      </c>
      <c r="I3943">
        <v>9998</v>
      </c>
      <c r="J3943">
        <v>0</v>
      </c>
      <c r="K3943">
        <v>0</v>
      </c>
      <c r="L3943" t="s">
        <v>18</v>
      </c>
      <c r="M3943" t="s">
        <v>40319</v>
      </c>
      <c r="N3943">
        <f>VLOOKUP(C3943,HIS!D:E,2,FALSE)</f>
        <v>200</v>
      </c>
      <c r="O3943" t="str">
        <f t="shared" si="122"/>
        <v/>
      </c>
      <c r="P3943" s="12" t="str">
        <f>VLOOKUP(C3943,HIS!D:F,3,FALSE)</f>
        <v>2017/06/26</v>
      </c>
      <c r="Q3943">
        <f>VLOOKUP(D3943,微信!D:J,7,FALSE)</f>
        <v>200</v>
      </c>
      <c r="R3943" t="str">
        <f t="shared" si="123"/>
        <v/>
      </c>
    </row>
    <row r="3944" spans="1:18" ht="14.25" hidden="1">
      <c r="A3944">
        <v>1000121430</v>
      </c>
      <c r="B3944" t="s">
        <v>29032</v>
      </c>
      <c r="C3944" s="7" t="s">
        <v>34279</v>
      </c>
      <c r="D3944" s="7" t="s">
        <v>22862</v>
      </c>
      <c r="E3944">
        <v>406856</v>
      </c>
      <c r="F3944" s="38">
        <v>20</v>
      </c>
      <c r="G3944" s="12">
        <v>42912.592731481483</v>
      </c>
      <c r="H3944" s="7" t="s">
        <v>959</v>
      </c>
      <c r="I3944">
        <v>9998</v>
      </c>
      <c r="J3944">
        <v>0</v>
      </c>
      <c r="K3944">
        <v>0</v>
      </c>
      <c r="L3944" t="s">
        <v>18</v>
      </c>
      <c r="M3944" t="s">
        <v>40320</v>
      </c>
      <c r="N3944">
        <f>VLOOKUP(C3944,HIS!D:E,2,FALSE)</f>
        <v>20</v>
      </c>
      <c r="O3944" t="str">
        <f t="shared" si="122"/>
        <v/>
      </c>
      <c r="P3944" s="12" t="str">
        <f>VLOOKUP(C3944,HIS!D:F,3,FALSE)</f>
        <v>2017/06/26</v>
      </c>
      <c r="Q3944">
        <f>VLOOKUP(D3944,微信!D:J,7,FALSE)</f>
        <v>20</v>
      </c>
      <c r="R3944" t="str">
        <f t="shared" si="123"/>
        <v/>
      </c>
    </row>
    <row r="3945" spans="1:18" ht="14.25" hidden="1">
      <c r="A3945">
        <v>1000126593</v>
      </c>
      <c r="B3945" t="s">
        <v>29033</v>
      </c>
      <c r="C3945" s="7" t="s">
        <v>34280</v>
      </c>
      <c r="D3945" s="7" t="s">
        <v>23317</v>
      </c>
      <c r="E3945">
        <v>406888</v>
      </c>
      <c r="F3945" s="38">
        <v>100</v>
      </c>
      <c r="G3945" s="12">
        <v>42912.593206018515</v>
      </c>
      <c r="H3945" s="7" t="s">
        <v>958</v>
      </c>
      <c r="I3945">
        <v>9998</v>
      </c>
      <c r="J3945">
        <v>0</v>
      </c>
      <c r="K3945">
        <v>0</v>
      </c>
      <c r="L3945" t="s">
        <v>18</v>
      </c>
      <c r="M3945" t="s">
        <v>40321</v>
      </c>
      <c r="N3945">
        <f>VLOOKUP(C3945,HIS!D:E,2,FALSE)</f>
        <v>100</v>
      </c>
      <c r="O3945" t="str">
        <f t="shared" si="122"/>
        <v/>
      </c>
      <c r="P3945" s="12" t="str">
        <f>VLOOKUP(C3945,HIS!D:F,3,FALSE)</f>
        <v>2017/06/26</v>
      </c>
      <c r="Q3945">
        <f>VLOOKUP(D3945,微信!D:J,7,FALSE)</f>
        <v>100</v>
      </c>
      <c r="R3945" t="str">
        <f t="shared" si="123"/>
        <v/>
      </c>
    </row>
    <row r="3946" spans="1:18" ht="14.25" hidden="1">
      <c r="A3946">
        <v>1000120531</v>
      </c>
      <c r="B3946" t="s">
        <v>29034</v>
      </c>
      <c r="C3946" s="7" t="s">
        <v>34281</v>
      </c>
      <c r="D3946" s="7" t="s">
        <v>22863</v>
      </c>
      <c r="E3946">
        <v>406893</v>
      </c>
      <c r="F3946" s="38">
        <v>20</v>
      </c>
      <c r="G3946" s="12">
        <v>42912.593414351853</v>
      </c>
      <c r="H3946" s="7" t="s">
        <v>959</v>
      </c>
      <c r="I3946">
        <v>9998</v>
      </c>
      <c r="J3946">
        <v>0</v>
      </c>
      <c r="K3946">
        <v>0</v>
      </c>
      <c r="L3946" t="s">
        <v>18</v>
      </c>
      <c r="M3946" t="s">
        <v>40322</v>
      </c>
      <c r="N3946">
        <f>VLOOKUP(C3946,HIS!D:E,2,FALSE)</f>
        <v>20</v>
      </c>
      <c r="O3946" t="str">
        <f t="shared" si="122"/>
        <v/>
      </c>
      <c r="P3946" s="12" t="str">
        <f>VLOOKUP(C3946,HIS!D:F,3,FALSE)</f>
        <v>2017/06/26</v>
      </c>
      <c r="Q3946">
        <f>VLOOKUP(D3946,微信!D:J,7,FALSE)</f>
        <v>20</v>
      </c>
      <c r="R3946" t="str">
        <f t="shared" si="123"/>
        <v/>
      </c>
    </row>
    <row r="3947" spans="1:18" ht="14.25" hidden="1">
      <c r="A3947">
        <v>1000109825</v>
      </c>
      <c r="B3947" t="s">
        <v>28</v>
      </c>
      <c r="C3947" s="7" t="s">
        <v>34282</v>
      </c>
      <c r="D3947" s="7" t="s">
        <v>23396</v>
      </c>
      <c r="E3947">
        <v>406917</v>
      </c>
      <c r="F3947" s="38">
        <v>400</v>
      </c>
      <c r="G3947" s="12">
        <v>42912.593784722223</v>
      </c>
      <c r="H3947" s="7" t="s">
        <v>958</v>
      </c>
      <c r="I3947">
        <v>9998</v>
      </c>
      <c r="J3947">
        <v>0</v>
      </c>
      <c r="K3947">
        <v>0</v>
      </c>
      <c r="L3947" t="s">
        <v>18</v>
      </c>
      <c r="M3947" t="s">
        <v>40323</v>
      </c>
      <c r="N3947">
        <f>VLOOKUP(C3947,HIS!D:E,2,FALSE)</f>
        <v>400</v>
      </c>
      <c r="O3947" t="str">
        <f t="shared" si="122"/>
        <v/>
      </c>
      <c r="P3947" s="12" t="str">
        <f>VLOOKUP(C3947,HIS!D:F,3,FALSE)</f>
        <v>2017/06/26</v>
      </c>
      <c r="Q3947">
        <f>VLOOKUP(D3947,微信!D:J,7,FALSE)</f>
        <v>400</v>
      </c>
      <c r="R3947" t="str">
        <f t="shared" si="123"/>
        <v/>
      </c>
    </row>
    <row r="3948" spans="1:18" ht="14.25" hidden="1">
      <c r="A3948">
        <v>1000120797</v>
      </c>
      <c r="B3948" t="s">
        <v>28157</v>
      </c>
      <c r="C3948" s="7" t="s">
        <v>34283</v>
      </c>
      <c r="D3948" s="7" t="s">
        <v>23355</v>
      </c>
      <c r="E3948">
        <v>406961</v>
      </c>
      <c r="F3948" s="38">
        <v>500</v>
      </c>
      <c r="G3948" s="12">
        <v>42912.594571759262</v>
      </c>
      <c r="H3948" s="7" t="s">
        <v>958</v>
      </c>
      <c r="I3948">
        <v>9998</v>
      </c>
      <c r="J3948">
        <v>0</v>
      </c>
      <c r="K3948">
        <v>0</v>
      </c>
      <c r="L3948" t="s">
        <v>18</v>
      </c>
      <c r="M3948" t="s">
        <v>40324</v>
      </c>
      <c r="N3948">
        <f>VLOOKUP(C3948,HIS!D:E,2,FALSE)</f>
        <v>500</v>
      </c>
      <c r="O3948" t="str">
        <f t="shared" si="122"/>
        <v/>
      </c>
      <c r="P3948" s="12" t="str">
        <f>VLOOKUP(C3948,HIS!D:F,3,FALSE)</f>
        <v>2017/06/26</v>
      </c>
      <c r="Q3948">
        <f>VLOOKUP(D3948,微信!D:J,7,FALSE)</f>
        <v>500</v>
      </c>
      <c r="R3948" t="str">
        <f t="shared" si="123"/>
        <v/>
      </c>
    </row>
    <row r="3949" spans="1:18" ht="14.25" hidden="1">
      <c r="A3949">
        <v>1000126432</v>
      </c>
      <c r="B3949" t="s">
        <v>29035</v>
      </c>
      <c r="C3949" s="7" t="s">
        <v>34284</v>
      </c>
      <c r="D3949" s="7" t="s">
        <v>23664</v>
      </c>
      <c r="E3949">
        <v>406964</v>
      </c>
      <c r="F3949" s="38">
        <v>67</v>
      </c>
      <c r="G3949" s="12">
        <v>42912.594583333332</v>
      </c>
      <c r="H3949" s="7" t="s">
        <v>958</v>
      </c>
      <c r="I3949">
        <v>9998</v>
      </c>
      <c r="J3949">
        <v>0</v>
      </c>
      <c r="K3949">
        <v>0</v>
      </c>
      <c r="L3949" t="s">
        <v>18</v>
      </c>
      <c r="M3949" t="s">
        <v>40325</v>
      </c>
      <c r="N3949">
        <f>VLOOKUP(C3949,HIS!D:E,2,FALSE)</f>
        <v>67</v>
      </c>
      <c r="O3949" t="str">
        <f t="shared" si="122"/>
        <v/>
      </c>
      <c r="P3949" s="12" t="str">
        <f>VLOOKUP(C3949,HIS!D:F,3,FALSE)</f>
        <v>2017/06/26</v>
      </c>
      <c r="Q3949">
        <f>VLOOKUP(D3949,微信!D:J,7,FALSE)</f>
        <v>67</v>
      </c>
      <c r="R3949" t="str">
        <f t="shared" si="123"/>
        <v/>
      </c>
    </row>
    <row r="3950" spans="1:18" ht="14.25" hidden="1">
      <c r="A3950">
        <v>181075104</v>
      </c>
      <c r="B3950" t="s">
        <v>29036</v>
      </c>
      <c r="C3950" s="7" t="s">
        <v>34285</v>
      </c>
      <c r="D3950" s="7" t="s">
        <v>23321</v>
      </c>
      <c r="E3950">
        <v>406984</v>
      </c>
      <c r="F3950" s="38">
        <v>20</v>
      </c>
      <c r="G3950" s="12">
        <v>42912.594687500001</v>
      </c>
      <c r="H3950" s="7" t="s">
        <v>958</v>
      </c>
      <c r="I3950">
        <v>9998</v>
      </c>
      <c r="J3950">
        <v>0</v>
      </c>
      <c r="K3950">
        <v>0</v>
      </c>
      <c r="L3950" t="s">
        <v>18</v>
      </c>
      <c r="M3950" t="s">
        <v>40326</v>
      </c>
      <c r="N3950">
        <f>VLOOKUP(C3950,HIS!D:E,2,FALSE)</f>
        <v>20</v>
      </c>
      <c r="O3950" t="str">
        <f t="shared" si="122"/>
        <v/>
      </c>
      <c r="P3950" s="12" t="str">
        <f>VLOOKUP(C3950,HIS!D:F,3,FALSE)</f>
        <v>2017/06/26</v>
      </c>
      <c r="Q3950">
        <f>VLOOKUP(D3950,微信!D:J,7,FALSE)</f>
        <v>20</v>
      </c>
      <c r="R3950" t="str">
        <f t="shared" si="123"/>
        <v/>
      </c>
    </row>
    <row r="3951" spans="1:18" ht="14.25" hidden="1">
      <c r="A3951">
        <v>1000126397</v>
      </c>
      <c r="B3951" t="s">
        <v>29037</v>
      </c>
      <c r="C3951" s="7" t="s">
        <v>34286</v>
      </c>
      <c r="D3951" s="7" t="s">
        <v>23179</v>
      </c>
      <c r="E3951">
        <v>406990</v>
      </c>
      <c r="F3951" s="38">
        <v>200</v>
      </c>
      <c r="G3951" s="12">
        <v>42912.594861111109</v>
      </c>
      <c r="H3951" s="7" t="s">
        <v>958</v>
      </c>
      <c r="I3951">
        <v>9998</v>
      </c>
      <c r="J3951">
        <v>0</v>
      </c>
      <c r="K3951">
        <v>0</v>
      </c>
      <c r="L3951" t="s">
        <v>18</v>
      </c>
      <c r="M3951" t="s">
        <v>40327</v>
      </c>
      <c r="N3951">
        <f>VLOOKUP(C3951,HIS!D:E,2,FALSE)</f>
        <v>200</v>
      </c>
      <c r="O3951" t="str">
        <f t="shared" si="122"/>
        <v/>
      </c>
      <c r="P3951" s="12" t="str">
        <f>VLOOKUP(C3951,HIS!D:F,3,FALSE)</f>
        <v>2017/06/26</v>
      </c>
      <c r="Q3951">
        <f>VLOOKUP(D3951,微信!D:J,7,FALSE)</f>
        <v>200</v>
      </c>
      <c r="R3951" t="str">
        <f t="shared" si="123"/>
        <v/>
      </c>
    </row>
    <row r="3952" spans="1:18" ht="14.25" hidden="1">
      <c r="A3952">
        <v>1000126659</v>
      </c>
      <c r="B3952" t="s">
        <v>29038</v>
      </c>
      <c r="C3952" s="7" t="s">
        <v>34287</v>
      </c>
      <c r="D3952" s="7" t="s">
        <v>23115</v>
      </c>
      <c r="E3952">
        <v>407035</v>
      </c>
      <c r="F3952" s="38">
        <v>1000</v>
      </c>
      <c r="G3952" s="12">
        <v>42912.595555555556</v>
      </c>
      <c r="H3952" s="7" t="s">
        <v>959</v>
      </c>
      <c r="I3952">
        <v>9998</v>
      </c>
      <c r="J3952">
        <v>0</v>
      </c>
      <c r="K3952">
        <v>0</v>
      </c>
      <c r="L3952" t="s">
        <v>18</v>
      </c>
      <c r="M3952" t="s">
        <v>40328</v>
      </c>
      <c r="N3952">
        <f>VLOOKUP(C3952,HIS!D:E,2,FALSE)</f>
        <v>1000</v>
      </c>
      <c r="O3952" t="str">
        <f t="shared" si="122"/>
        <v/>
      </c>
      <c r="P3952" s="12" t="str">
        <f>VLOOKUP(C3952,HIS!D:F,3,FALSE)</f>
        <v>2017/06/26</v>
      </c>
      <c r="Q3952">
        <f>VLOOKUP(D3952,微信!D:J,7,FALSE)</f>
        <v>1000</v>
      </c>
      <c r="R3952" t="str">
        <f t="shared" si="123"/>
        <v/>
      </c>
    </row>
    <row r="3953" spans="1:18" ht="14.25" hidden="1">
      <c r="A3953">
        <v>1000100310</v>
      </c>
      <c r="B3953" t="s">
        <v>29039</v>
      </c>
      <c r="C3953" s="7" t="s">
        <v>34288</v>
      </c>
      <c r="D3953" s="7" t="s">
        <v>23706</v>
      </c>
      <c r="E3953">
        <v>407074</v>
      </c>
      <c r="F3953" s="38">
        <v>100</v>
      </c>
      <c r="G3953" s="12">
        <v>42912.595972222225</v>
      </c>
      <c r="H3953" s="7" t="s">
        <v>958</v>
      </c>
      <c r="I3953">
        <v>9998</v>
      </c>
      <c r="J3953">
        <v>0</v>
      </c>
      <c r="K3953">
        <v>0</v>
      </c>
      <c r="L3953" t="s">
        <v>18</v>
      </c>
      <c r="M3953" t="s">
        <v>40329</v>
      </c>
      <c r="N3953">
        <f>VLOOKUP(C3953,HIS!D:E,2,FALSE)</f>
        <v>100</v>
      </c>
      <c r="O3953" t="str">
        <f t="shared" si="122"/>
        <v/>
      </c>
      <c r="P3953" s="12" t="str">
        <f>VLOOKUP(C3953,HIS!D:F,3,FALSE)</f>
        <v>2017/06/26</v>
      </c>
      <c r="Q3953">
        <f>VLOOKUP(D3953,微信!D:J,7,FALSE)</f>
        <v>100</v>
      </c>
      <c r="R3953" t="str">
        <f t="shared" si="123"/>
        <v/>
      </c>
    </row>
    <row r="3954" spans="1:18" ht="14.25" hidden="1">
      <c r="A3954">
        <v>1000126656</v>
      </c>
      <c r="B3954" t="s">
        <v>29040</v>
      </c>
      <c r="C3954" s="7" t="s">
        <v>34289</v>
      </c>
      <c r="D3954" s="7" t="s">
        <v>23116</v>
      </c>
      <c r="E3954">
        <v>407108</v>
      </c>
      <c r="F3954" s="38">
        <v>1000</v>
      </c>
      <c r="G3954" s="12">
        <v>42912.596446759257</v>
      </c>
      <c r="H3954" s="7" t="s">
        <v>959</v>
      </c>
      <c r="I3954">
        <v>9998</v>
      </c>
      <c r="J3954">
        <v>0</v>
      </c>
      <c r="K3954">
        <v>0</v>
      </c>
      <c r="L3954" t="s">
        <v>18</v>
      </c>
      <c r="M3954" t="s">
        <v>40330</v>
      </c>
      <c r="N3954">
        <f>VLOOKUP(C3954,HIS!D:E,2,FALSE)</f>
        <v>1000</v>
      </c>
      <c r="O3954" t="str">
        <f t="shared" si="122"/>
        <v/>
      </c>
      <c r="P3954" s="12" t="str">
        <f>VLOOKUP(C3954,HIS!D:F,3,FALSE)</f>
        <v>2017/06/26</v>
      </c>
      <c r="Q3954">
        <f>VLOOKUP(D3954,微信!D:J,7,FALSE)</f>
        <v>1000</v>
      </c>
      <c r="R3954" t="str">
        <f t="shared" si="123"/>
        <v/>
      </c>
    </row>
    <row r="3955" spans="1:18" ht="14.25" hidden="1">
      <c r="A3955">
        <v>5011366287</v>
      </c>
      <c r="B3955" t="s">
        <v>29041</v>
      </c>
      <c r="C3955" s="7" t="s">
        <v>34290</v>
      </c>
      <c r="D3955" s="7" t="s">
        <v>23449</v>
      </c>
      <c r="E3955">
        <v>407181</v>
      </c>
      <c r="F3955" s="38">
        <v>300</v>
      </c>
      <c r="G3955" s="12">
        <v>42912.597245370373</v>
      </c>
      <c r="H3955" s="7" t="s">
        <v>959</v>
      </c>
      <c r="I3955">
        <v>9998</v>
      </c>
      <c r="J3955">
        <v>0</v>
      </c>
      <c r="K3955">
        <v>0</v>
      </c>
      <c r="L3955" t="s">
        <v>18</v>
      </c>
      <c r="M3955" t="s">
        <v>40331</v>
      </c>
      <c r="N3955">
        <f>VLOOKUP(C3955,HIS!D:E,2,FALSE)</f>
        <v>300</v>
      </c>
      <c r="O3955" t="str">
        <f t="shared" si="122"/>
        <v/>
      </c>
      <c r="P3955" s="12" t="str">
        <f>VLOOKUP(C3955,HIS!D:F,3,FALSE)</f>
        <v>2017/06/26</v>
      </c>
      <c r="Q3955">
        <f>VLOOKUP(D3955,微信!D:J,7,FALSE)</f>
        <v>300</v>
      </c>
      <c r="R3955" t="str">
        <f t="shared" si="123"/>
        <v/>
      </c>
    </row>
    <row r="3956" spans="1:18" ht="14.25" hidden="1">
      <c r="A3956">
        <v>5011184696</v>
      </c>
      <c r="B3956" t="s">
        <v>131</v>
      </c>
      <c r="C3956" s="7" t="s">
        <v>34291</v>
      </c>
      <c r="D3956" s="7" t="s">
        <v>23450</v>
      </c>
      <c r="E3956">
        <v>407206</v>
      </c>
      <c r="F3956" s="38">
        <v>300</v>
      </c>
      <c r="G3956" s="12">
        <v>42912.597812499997</v>
      </c>
      <c r="H3956" s="7" t="s">
        <v>959</v>
      </c>
      <c r="I3956">
        <v>9998</v>
      </c>
      <c r="J3956">
        <v>0</v>
      </c>
      <c r="K3956">
        <v>0</v>
      </c>
      <c r="L3956" t="s">
        <v>18</v>
      </c>
      <c r="M3956" t="s">
        <v>40332</v>
      </c>
      <c r="N3956">
        <f>VLOOKUP(C3956,HIS!D:E,2,FALSE)</f>
        <v>300</v>
      </c>
      <c r="O3956" t="str">
        <f t="shared" si="122"/>
        <v/>
      </c>
      <c r="P3956" s="12" t="str">
        <f>VLOOKUP(C3956,HIS!D:F,3,FALSE)</f>
        <v>2017/06/26</v>
      </c>
      <c r="Q3956">
        <f>VLOOKUP(D3956,微信!D:J,7,FALSE)</f>
        <v>300</v>
      </c>
      <c r="R3956" t="str">
        <f t="shared" si="123"/>
        <v/>
      </c>
    </row>
    <row r="3957" spans="1:18" ht="14.25" hidden="1">
      <c r="A3957">
        <v>1000126653</v>
      </c>
      <c r="B3957" t="s">
        <v>29042</v>
      </c>
      <c r="C3957" s="7" t="s">
        <v>34292</v>
      </c>
      <c r="D3957" s="7" t="s">
        <v>23447</v>
      </c>
      <c r="E3957">
        <v>407243</v>
      </c>
      <c r="F3957" s="38">
        <v>20</v>
      </c>
      <c r="G3957" s="12">
        <v>42912.598124999997</v>
      </c>
      <c r="H3957" s="7" t="s">
        <v>959</v>
      </c>
      <c r="I3957">
        <v>9998</v>
      </c>
      <c r="J3957">
        <v>0</v>
      </c>
      <c r="K3957">
        <v>0</v>
      </c>
      <c r="L3957" t="s">
        <v>18</v>
      </c>
      <c r="M3957" t="s">
        <v>40333</v>
      </c>
      <c r="N3957">
        <f>VLOOKUP(C3957,HIS!D:E,2,FALSE)</f>
        <v>20</v>
      </c>
      <c r="O3957" t="str">
        <f t="shared" si="122"/>
        <v/>
      </c>
      <c r="P3957" s="12" t="str">
        <f>VLOOKUP(C3957,HIS!D:F,3,FALSE)</f>
        <v>2017/06/26</v>
      </c>
      <c r="Q3957">
        <f>VLOOKUP(D3957,微信!D:J,7,FALSE)</f>
        <v>20</v>
      </c>
      <c r="R3957" t="str">
        <f t="shared" si="123"/>
        <v/>
      </c>
    </row>
    <row r="3958" spans="1:18" ht="14.25" hidden="1">
      <c r="A3958">
        <v>1000126552</v>
      </c>
      <c r="B3958" t="s">
        <v>29016</v>
      </c>
      <c r="C3958" s="7" t="s">
        <v>34293</v>
      </c>
      <c r="D3958" s="7" t="s">
        <v>23431</v>
      </c>
      <c r="E3958">
        <v>407236</v>
      </c>
      <c r="F3958" s="38">
        <v>300</v>
      </c>
      <c r="G3958" s="12">
        <v>42912.598171296297</v>
      </c>
      <c r="H3958" s="7" t="s">
        <v>959</v>
      </c>
      <c r="I3958">
        <v>9998</v>
      </c>
      <c r="J3958">
        <v>0</v>
      </c>
      <c r="K3958">
        <v>0</v>
      </c>
      <c r="L3958" t="s">
        <v>18</v>
      </c>
      <c r="M3958" t="s">
        <v>40334</v>
      </c>
      <c r="N3958">
        <f>VLOOKUP(C3958,HIS!D:E,2,FALSE)</f>
        <v>300</v>
      </c>
      <c r="O3958" t="str">
        <f t="shared" si="122"/>
        <v/>
      </c>
      <c r="P3958" s="12" t="str">
        <f>VLOOKUP(C3958,HIS!D:F,3,FALSE)</f>
        <v>2017/06/26</v>
      </c>
      <c r="Q3958">
        <f>VLOOKUP(D3958,微信!D:J,7,FALSE)</f>
        <v>300</v>
      </c>
      <c r="R3958" t="str">
        <f t="shared" si="123"/>
        <v/>
      </c>
    </row>
    <row r="3959" spans="1:18" ht="14.25" hidden="1">
      <c r="A3959">
        <v>1000120797</v>
      </c>
      <c r="B3959" t="s">
        <v>28157</v>
      </c>
      <c r="C3959" s="7" t="s">
        <v>34294</v>
      </c>
      <c r="D3959" s="7" t="s">
        <v>23354</v>
      </c>
      <c r="E3959">
        <v>407244</v>
      </c>
      <c r="F3959" s="38">
        <v>100</v>
      </c>
      <c r="G3959" s="12">
        <v>42912.598333333335</v>
      </c>
      <c r="H3959" s="7" t="s">
        <v>958</v>
      </c>
      <c r="I3959">
        <v>9998</v>
      </c>
      <c r="J3959">
        <v>0</v>
      </c>
      <c r="K3959">
        <v>0</v>
      </c>
      <c r="L3959" t="s">
        <v>18</v>
      </c>
      <c r="M3959" t="s">
        <v>40335</v>
      </c>
      <c r="N3959">
        <f>VLOOKUP(C3959,HIS!D:E,2,FALSE)</f>
        <v>100</v>
      </c>
      <c r="O3959" t="str">
        <f t="shared" si="122"/>
        <v/>
      </c>
      <c r="P3959" s="12" t="str">
        <f>VLOOKUP(C3959,HIS!D:F,3,FALSE)</f>
        <v>2017/06/26</v>
      </c>
      <c r="Q3959">
        <f>VLOOKUP(D3959,微信!D:J,7,FALSE)</f>
        <v>100</v>
      </c>
      <c r="R3959" t="str">
        <f t="shared" si="123"/>
        <v/>
      </c>
    </row>
    <row r="3960" spans="1:18" ht="14.25" hidden="1">
      <c r="A3960" t="s">
        <v>26434</v>
      </c>
      <c r="B3960" t="s">
        <v>29043</v>
      </c>
      <c r="C3960" s="7" t="s">
        <v>34295</v>
      </c>
      <c r="D3960" s="7" t="s">
        <v>22668</v>
      </c>
      <c r="E3960">
        <v>407258</v>
      </c>
      <c r="F3960" s="38">
        <v>100</v>
      </c>
      <c r="G3960" s="12">
        <v>42912.598483796297</v>
      </c>
      <c r="H3960" s="7" t="s">
        <v>959</v>
      </c>
      <c r="I3960">
        <v>9998</v>
      </c>
      <c r="J3960">
        <v>0</v>
      </c>
      <c r="K3960">
        <v>0</v>
      </c>
      <c r="L3960" t="s">
        <v>18</v>
      </c>
      <c r="M3960" t="s">
        <v>40336</v>
      </c>
      <c r="N3960">
        <f>VLOOKUP(C3960,HIS!D:E,2,FALSE)</f>
        <v>100</v>
      </c>
      <c r="O3960" t="str">
        <f t="shared" si="122"/>
        <v/>
      </c>
      <c r="P3960" s="12" t="str">
        <f>VLOOKUP(C3960,HIS!D:F,3,FALSE)</f>
        <v>2017/06/26</v>
      </c>
      <c r="Q3960">
        <f>VLOOKUP(D3960,微信!D:J,7,FALSE)</f>
        <v>100</v>
      </c>
      <c r="R3960" t="str">
        <f t="shared" si="123"/>
        <v/>
      </c>
    </row>
    <row r="3961" spans="1:18" ht="14.25" hidden="1">
      <c r="A3961">
        <v>1000123217</v>
      </c>
      <c r="B3961" t="s">
        <v>29044</v>
      </c>
      <c r="C3961" s="7" t="s">
        <v>34296</v>
      </c>
      <c r="D3961" s="7" t="s">
        <v>23087</v>
      </c>
      <c r="E3961">
        <v>407272</v>
      </c>
      <c r="F3961" s="38">
        <v>20</v>
      </c>
      <c r="G3961" s="12">
        <v>42912.598645833335</v>
      </c>
      <c r="H3961" s="7" t="s">
        <v>959</v>
      </c>
      <c r="I3961">
        <v>9998</v>
      </c>
      <c r="J3961">
        <v>0</v>
      </c>
      <c r="K3961">
        <v>0</v>
      </c>
      <c r="L3961" t="s">
        <v>18</v>
      </c>
      <c r="M3961" t="s">
        <v>40337</v>
      </c>
      <c r="N3961">
        <f>VLOOKUP(C3961,HIS!D:E,2,FALSE)</f>
        <v>20</v>
      </c>
      <c r="O3961" t="str">
        <f t="shared" si="122"/>
        <v/>
      </c>
      <c r="P3961" s="12" t="str">
        <f>VLOOKUP(C3961,HIS!D:F,3,FALSE)</f>
        <v>2017/06/26</v>
      </c>
      <c r="Q3961">
        <f>VLOOKUP(D3961,微信!D:J,7,FALSE)</f>
        <v>20</v>
      </c>
      <c r="R3961" t="str">
        <f t="shared" si="123"/>
        <v/>
      </c>
    </row>
    <row r="3962" spans="1:18" ht="14.25" hidden="1">
      <c r="A3962">
        <v>1000116620</v>
      </c>
      <c r="B3962" t="s">
        <v>27511</v>
      </c>
      <c r="C3962" s="7" t="s">
        <v>34297</v>
      </c>
      <c r="D3962" s="7" t="s">
        <v>23127</v>
      </c>
      <c r="E3962">
        <v>407269</v>
      </c>
      <c r="F3962" s="38">
        <v>100</v>
      </c>
      <c r="G3962" s="12">
        <v>42912.598773148151</v>
      </c>
      <c r="H3962" s="7" t="s">
        <v>959</v>
      </c>
      <c r="I3962">
        <v>9998</v>
      </c>
      <c r="J3962">
        <v>0</v>
      </c>
      <c r="K3962">
        <v>0</v>
      </c>
      <c r="L3962" t="s">
        <v>18</v>
      </c>
      <c r="M3962" t="s">
        <v>40338</v>
      </c>
      <c r="N3962">
        <f>VLOOKUP(C3962,HIS!D:E,2,FALSE)</f>
        <v>100</v>
      </c>
      <c r="O3962" t="str">
        <f t="shared" si="122"/>
        <v/>
      </c>
      <c r="P3962" s="12" t="str">
        <f>VLOOKUP(C3962,HIS!D:F,3,FALSE)</f>
        <v>2017/06/26</v>
      </c>
      <c r="Q3962">
        <f>VLOOKUP(D3962,微信!D:J,7,FALSE)</f>
        <v>100</v>
      </c>
      <c r="R3962" t="str">
        <f t="shared" si="123"/>
        <v/>
      </c>
    </row>
    <row r="3963" spans="1:18" ht="14.25" hidden="1">
      <c r="A3963">
        <v>1000126534</v>
      </c>
      <c r="B3963" t="s">
        <v>29045</v>
      </c>
      <c r="C3963" s="7" t="s">
        <v>34298</v>
      </c>
      <c r="D3963" s="7" t="s">
        <v>23256</v>
      </c>
      <c r="E3963">
        <v>407287</v>
      </c>
      <c r="F3963" s="38">
        <v>50</v>
      </c>
      <c r="G3963" s="12">
        <v>42912.598993055559</v>
      </c>
      <c r="H3963" s="7" t="s">
        <v>959</v>
      </c>
      <c r="I3963">
        <v>9998</v>
      </c>
      <c r="J3963">
        <v>0</v>
      </c>
      <c r="K3963">
        <v>0</v>
      </c>
      <c r="L3963" t="s">
        <v>18</v>
      </c>
      <c r="M3963" t="s">
        <v>40339</v>
      </c>
      <c r="N3963">
        <f>VLOOKUP(C3963,HIS!D:E,2,FALSE)</f>
        <v>50</v>
      </c>
      <c r="O3963" t="str">
        <f t="shared" si="122"/>
        <v/>
      </c>
      <c r="P3963" s="12" t="str">
        <f>VLOOKUP(C3963,HIS!D:F,3,FALSE)</f>
        <v>2017/06/26</v>
      </c>
      <c r="Q3963">
        <f>VLOOKUP(D3963,微信!D:J,7,FALSE)</f>
        <v>50</v>
      </c>
      <c r="R3963" t="str">
        <f t="shared" si="123"/>
        <v/>
      </c>
    </row>
    <row r="3964" spans="1:18" ht="14.25" hidden="1">
      <c r="A3964">
        <v>1000125143</v>
      </c>
      <c r="B3964" t="s">
        <v>28814</v>
      </c>
      <c r="C3964" s="7" t="s">
        <v>34299</v>
      </c>
      <c r="D3964" s="7" t="s">
        <v>23140</v>
      </c>
      <c r="E3964">
        <v>407310</v>
      </c>
      <c r="F3964" s="38">
        <v>800</v>
      </c>
      <c r="G3964" s="12">
        <v>42912.599062499998</v>
      </c>
      <c r="H3964" s="7" t="s">
        <v>959</v>
      </c>
      <c r="I3964">
        <v>9998</v>
      </c>
      <c r="J3964">
        <v>0</v>
      </c>
      <c r="K3964">
        <v>0</v>
      </c>
      <c r="L3964" t="s">
        <v>18</v>
      </c>
      <c r="M3964" t="s">
        <v>40340</v>
      </c>
      <c r="N3964">
        <f>VLOOKUP(C3964,HIS!D:E,2,FALSE)</f>
        <v>800</v>
      </c>
      <c r="O3964" t="str">
        <f t="shared" si="122"/>
        <v/>
      </c>
      <c r="P3964" s="12" t="str">
        <f>VLOOKUP(C3964,HIS!D:F,3,FALSE)</f>
        <v>2017/06/26</v>
      </c>
      <c r="Q3964">
        <f>VLOOKUP(D3964,微信!D:J,7,FALSE)</f>
        <v>800</v>
      </c>
      <c r="R3964" t="str">
        <f t="shared" si="123"/>
        <v/>
      </c>
    </row>
    <row r="3965" spans="1:18" ht="14.25" hidden="1">
      <c r="A3965">
        <v>1000024437</v>
      </c>
      <c r="B3965" t="s">
        <v>29046</v>
      </c>
      <c r="C3965" s="7" t="s">
        <v>34300</v>
      </c>
      <c r="D3965" s="7" t="s">
        <v>22904</v>
      </c>
      <c r="E3965">
        <v>407301</v>
      </c>
      <c r="F3965" s="38">
        <v>200</v>
      </c>
      <c r="G3965" s="12">
        <v>42912.599108796298</v>
      </c>
      <c r="H3965" s="7" t="s">
        <v>959</v>
      </c>
      <c r="I3965">
        <v>9998</v>
      </c>
      <c r="J3965">
        <v>0</v>
      </c>
      <c r="K3965">
        <v>0</v>
      </c>
      <c r="L3965" t="s">
        <v>18</v>
      </c>
      <c r="M3965" t="s">
        <v>40341</v>
      </c>
      <c r="N3965">
        <f>VLOOKUP(C3965,HIS!D:E,2,FALSE)</f>
        <v>200</v>
      </c>
      <c r="O3965" t="str">
        <f t="shared" si="122"/>
        <v/>
      </c>
      <c r="P3965" s="12" t="str">
        <f>VLOOKUP(C3965,HIS!D:F,3,FALSE)</f>
        <v>2017/06/26</v>
      </c>
      <c r="Q3965">
        <f>VLOOKUP(D3965,微信!D:J,7,FALSE)</f>
        <v>200</v>
      </c>
      <c r="R3965" t="str">
        <f t="shared" si="123"/>
        <v/>
      </c>
    </row>
    <row r="3966" spans="1:18" ht="14.25" hidden="1">
      <c r="A3966">
        <v>5015692305</v>
      </c>
      <c r="B3966" t="s">
        <v>609</v>
      </c>
      <c r="C3966" s="7" t="s">
        <v>34301</v>
      </c>
      <c r="D3966" s="7" t="s">
        <v>23134</v>
      </c>
      <c r="E3966">
        <v>407302</v>
      </c>
      <c r="F3966" s="38">
        <v>500</v>
      </c>
      <c r="G3966" s="12">
        <v>42912.59915509259</v>
      </c>
      <c r="H3966" s="7" t="s">
        <v>959</v>
      </c>
      <c r="I3966">
        <v>9998</v>
      </c>
      <c r="J3966">
        <v>0</v>
      </c>
      <c r="K3966">
        <v>0</v>
      </c>
      <c r="L3966" t="s">
        <v>18</v>
      </c>
      <c r="M3966" t="s">
        <v>40342</v>
      </c>
      <c r="N3966">
        <f>VLOOKUP(C3966,HIS!D:E,2,FALSE)</f>
        <v>500</v>
      </c>
      <c r="O3966" t="str">
        <f t="shared" si="122"/>
        <v/>
      </c>
      <c r="P3966" s="12" t="str">
        <f>VLOOKUP(C3966,HIS!D:F,3,FALSE)</f>
        <v>2017/06/26</v>
      </c>
      <c r="Q3966">
        <f>VLOOKUP(D3966,微信!D:J,7,FALSE)</f>
        <v>500</v>
      </c>
      <c r="R3966" t="str">
        <f t="shared" si="123"/>
        <v/>
      </c>
    </row>
    <row r="3967" spans="1:18" ht="14.25" hidden="1">
      <c r="A3967">
        <v>1000116827</v>
      </c>
      <c r="B3967" t="s">
        <v>29047</v>
      </c>
      <c r="C3967" s="7" t="s">
        <v>34302</v>
      </c>
      <c r="D3967" s="7" t="s">
        <v>22676</v>
      </c>
      <c r="E3967">
        <v>407365</v>
      </c>
      <c r="F3967" s="38">
        <v>50</v>
      </c>
      <c r="G3967" s="12">
        <v>42912.600358796299</v>
      </c>
      <c r="H3967" s="7" t="s">
        <v>959</v>
      </c>
      <c r="I3967">
        <v>9998</v>
      </c>
      <c r="J3967">
        <v>0</v>
      </c>
      <c r="K3967">
        <v>0</v>
      </c>
      <c r="L3967" t="s">
        <v>18</v>
      </c>
      <c r="M3967" t="s">
        <v>40343</v>
      </c>
      <c r="N3967">
        <f>VLOOKUP(C3967,HIS!D:E,2,FALSE)</f>
        <v>50</v>
      </c>
      <c r="O3967" t="str">
        <f t="shared" si="122"/>
        <v/>
      </c>
      <c r="P3967" s="12" t="str">
        <f>VLOOKUP(C3967,HIS!D:F,3,FALSE)</f>
        <v>2017/06/26</v>
      </c>
      <c r="Q3967">
        <f>VLOOKUP(D3967,微信!D:J,7,FALSE)</f>
        <v>50</v>
      </c>
      <c r="R3967" t="str">
        <f t="shared" si="123"/>
        <v/>
      </c>
    </row>
    <row r="3968" spans="1:18" ht="14.25" hidden="1">
      <c r="A3968">
        <v>1000113703</v>
      </c>
      <c r="B3968" t="s">
        <v>29048</v>
      </c>
      <c r="C3968" s="7" t="s">
        <v>34303</v>
      </c>
      <c r="D3968" s="7" t="s">
        <v>22887</v>
      </c>
      <c r="E3968">
        <v>407428</v>
      </c>
      <c r="F3968" s="38">
        <v>100</v>
      </c>
      <c r="G3968" s="12">
        <v>42912.601076388892</v>
      </c>
      <c r="H3968" s="7" t="s">
        <v>958</v>
      </c>
      <c r="I3968">
        <v>9998</v>
      </c>
      <c r="J3968">
        <v>0</v>
      </c>
      <c r="K3968">
        <v>0</v>
      </c>
      <c r="L3968" t="s">
        <v>18</v>
      </c>
      <c r="M3968" t="s">
        <v>40344</v>
      </c>
      <c r="N3968">
        <f>VLOOKUP(C3968,HIS!D:E,2,FALSE)</f>
        <v>100</v>
      </c>
      <c r="O3968" t="str">
        <f t="shared" si="122"/>
        <v/>
      </c>
      <c r="P3968" s="12" t="str">
        <f>VLOOKUP(C3968,HIS!D:F,3,FALSE)</f>
        <v>2017/06/26</v>
      </c>
      <c r="Q3968">
        <f>VLOOKUP(D3968,微信!D:J,7,FALSE)</f>
        <v>100</v>
      </c>
      <c r="R3968" t="str">
        <f t="shared" si="123"/>
        <v/>
      </c>
    </row>
    <row r="3969" spans="1:18" ht="14.25" hidden="1">
      <c r="A3969">
        <v>1000126718</v>
      </c>
      <c r="B3969" t="s">
        <v>27863</v>
      </c>
      <c r="C3969" s="7" t="s">
        <v>34304</v>
      </c>
      <c r="D3969" s="7" t="s">
        <v>23676</v>
      </c>
      <c r="E3969">
        <v>407462</v>
      </c>
      <c r="F3969" s="38">
        <v>20</v>
      </c>
      <c r="G3969" s="12">
        <v>42912.601643518516</v>
      </c>
      <c r="H3969" s="7" t="s">
        <v>959</v>
      </c>
      <c r="I3969">
        <v>9998</v>
      </c>
      <c r="J3969">
        <v>0</v>
      </c>
      <c r="K3969">
        <v>0</v>
      </c>
      <c r="L3969" t="s">
        <v>18</v>
      </c>
      <c r="M3969" t="s">
        <v>40345</v>
      </c>
      <c r="N3969">
        <f>VLOOKUP(C3969,HIS!D:E,2,FALSE)</f>
        <v>20</v>
      </c>
      <c r="O3969" t="str">
        <f t="shared" si="122"/>
        <v/>
      </c>
      <c r="P3969" s="12" t="str">
        <f>VLOOKUP(C3969,HIS!D:F,3,FALSE)</f>
        <v>2017/06/26</v>
      </c>
      <c r="Q3969">
        <f>VLOOKUP(D3969,微信!D:J,7,FALSE)</f>
        <v>20</v>
      </c>
      <c r="R3969" t="str">
        <f t="shared" si="123"/>
        <v/>
      </c>
    </row>
    <row r="3970" spans="1:18" ht="14.25" hidden="1">
      <c r="A3970">
        <v>1000120553</v>
      </c>
      <c r="B3970" t="s">
        <v>28079</v>
      </c>
      <c r="C3970" s="7" t="s">
        <v>34305</v>
      </c>
      <c r="D3970" s="7" t="s">
        <v>22836</v>
      </c>
      <c r="E3970">
        <v>407478</v>
      </c>
      <c r="F3970" s="38">
        <v>400</v>
      </c>
      <c r="G3970" s="12">
        <v>42912.601782407408</v>
      </c>
      <c r="H3970" s="7" t="s">
        <v>959</v>
      </c>
      <c r="I3970">
        <v>9998</v>
      </c>
      <c r="J3970">
        <v>0</v>
      </c>
      <c r="K3970">
        <v>0</v>
      </c>
      <c r="L3970" t="s">
        <v>18</v>
      </c>
      <c r="M3970" t="s">
        <v>40346</v>
      </c>
      <c r="N3970">
        <f>VLOOKUP(C3970,HIS!D:E,2,FALSE)</f>
        <v>400</v>
      </c>
      <c r="O3970" t="str">
        <f t="shared" si="122"/>
        <v/>
      </c>
      <c r="P3970" s="12" t="str">
        <f>VLOOKUP(C3970,HIS!D:F,3,FALSE)</f>
        <v>2017/06/26</v>
      </c>
      <c r="Q3970">
        <f>VLOOKUP(D3970,微信!D:J,7,FALSE)</f>
        <v>400</v>
      </c>
      <c r="R3970" t="str">
        <f t="shared" si="123"/>
        <v/>
      </c>
    </row>
    <row r="3971" spans="1:18" ht="14.25" hidden="1">
      <c r="A3971">
        <v>1000009015</v>
      </c>
      <c r="B3971" t="s">
        <v>29049</v>
      </c>
      <c r="C3971" s="7" t="s">
        <v>34306</v>
      </c>
      <c r="D3971" s="7" t="s">
        <v>23420</v>
      </c>
      <c r="E3971">
        <v>407504</v>
      </c>
      <c r="F3971" s="38">
        <v>200</v>
      </c>
      <c r="G3971" s="12">
        <v>42912.602222222224</v>
      </c>
      <c r="H3971" s="7" t="s">
        <v>959</v>
      </c>
      <c r="I3971">
        <v>9998</v>
      </c>
      <c r="J3971">
        <v>0</v>
      </c>
      <c r="K3971">
        <v>0</v>
      </c>
      <c r="L3971" t="s">
        <v>18</v>
      </c>
      <c r="M3971" t="s">
        <v>40347</v>
      </c>
      <c r="N3971">
        <f>VLOOKUP(C3971,HIS!D:E,2,FALSE)</f>
        <v>200</v>
      </c>
      <c r="O3971" t="str">
        <f t="shared" ref="O3971:O4034" si="124">IF(F3971=N3971,"",1)</f>
        <v/>
      </c>
      <c r="P3971" s="12" t="str">
        <f>VLOOKUP(C3971,HIS!D:F,3,FALSE)</f>
        <v>2017/06/26</v>
      </c>
      <c r="Q3971">
        <f>VLOOKUP(D3971,微信!D:J,7,FALSE)</f>
        <v>200</v>
      </c>
      <c r="R3971" t="str">
        <f t="shared" ref="R3971:R4034" si="125">IF(F3971=Q3971,"",1)</f>
        <v/>
      </c>
    </row>
    <row r="3972" spans="1:18" ht="14.25" hidden="1">
      <c r="A3972">
        <v>1000121790</v>
      </c>
      <c r="B3972" t="s">
        <v>369</v>
      </c>
      <c r="C3972" s="7" t="s">
        <v>34307</v>
      </c>
      <c r="D3972" s="7" t="s">
        <v>23731</v>
      </c>
      <c r="E3972">
        <v>407509</v>
      </c>
      <c r="F3972" s="38">
        <v>20</v>
      </c>
      <c r="G3972" s="12">
        <v>42912.60224537037</v>
      </c>
      <c r="H3972" s="7" t="s">
        <v>958</v>
      </c>
      <c r="I3972">
        <v>9998</v>
      </c>
      <c r="J3972">
        <v>0</v>
      </c>
      <c r="K3972">
        <v>0</v>
      </c>
      <c r="L3972" t="s">
        <v>18</v>
      </c>
      <c r="M3972" t="s">
        <v>40348</v>
      </c>
      <c r="N3972">
        <f>VLOOKUP(C3972,HIS!D:E,2,FALSE)</f>
        <v>20</v>
      </c>
      <c r="O3972" t="str">
        <f t="shared" si="124"/>
        <v/>
      </c>
      <c r="P3972" s="12" t="str">
        <f>VLOOKUP(C3972,HIS!D:F,3,FALSE)</f>
        <v>2017/06/26</v>
      </c>
      <c r="Q3972">
        <f>VLOOKUP(D3972,微信!D:J,7,FALSE)</f>
        <v>20</v>
      </c>
      <c r="R3972" t="str">
        <f t="shared" si="125"/>
        <v/>
      </c>
    </row>
    <row r="3973" spans="1:18" ht="14.25" hidden="1">
      <c r="A3973">
        <v>1000116992</v>
      </c>
      <c r="B3973" t="s">
        <v>27451</v>
      </c>
      <c r="C3973" s="7" t="s">
        <v>34308</v>
      </c>
      <c r="D3973" s="7" t="s">
        <v>23280</v>
      </c>
      <c r="E3973">
        <v>407526</v>
      </c>
      <c r="F3973" s="38">
        <v>500</v>
      </c>
      <c r="G3973" s="12">
        <v>42912.60261574074</v>
      </c>
      <c r="H3973" s="7" t="s">
        <v>959</v>
      </c>
      <c r="I3973">
        <v>9998</v>
      </c>
      <c r="J3973">
        <v>0</v>
      </c>
      <c r="K3973">
        <v>0</v>
      </c>
      <c r="L3973" t="s">
        <v>18</v>
      </c>
      <c r="M3973" t="s">
        <v>40349</v>
      </c>
      <c r="N3973">
        <f>VLOOKUP(C3973,HIS!D:E,2,FALSE)</f>
        <v>500</v>
      </c>
      <c r="O3973" t="str">
        <f t="shared" si="124"/>
        <v/>
      </c>
      <c r="P3973" s="12" t="str">
        <f>VLOOKUP(C3973,HIS!D:F,3,FALSE)</f>
        <v>2017/06/26</v>
      </c>
      <c r="Q3973">
        <f>VLOOKUP(D3973,微信!D:J,7,FALSE)</f>
        <v>500</v>
      </c>
      <c r="R3973" t="str">
        <f t="shared" si="125"/>
        <v/>
      </c>
    </row>
    <row r="3974" spans="1:18" ht="14.25" hidden="1">
      <c r="A3974">
        <v>103361476</v>
      </c>
      <c r="B3974" t="s">
        <v>29050</v>
      </c>
      <c r="C3974" s="7" t="s">
        <v>34309</v>
      </c>
      <c r="D3974" s="7" t="s">
        <v>22869</v>
      </c>
      <c r="E3974">
        <v>407563</v>
      </c>
      <c r="F3974" s="38">
        <v>500</v>
      </c>
      <c r="G3974" s="12">
        <v>42912.603090277778</v>
      </c>
      <c r="H3974" s="7" t="s">
        <v>959</v>
      </c>
      <c r="I3974">
        <v>9998</v>
      </c>
      <c r="J3974">
        <v>0</v>
      </c>
      <c r="K3974">
        <v>0</v>
      </c>
      <c r="L3974" t="s">
        <v>18</v>
      </c>
      <c r="M3974" t="s">
        <v>40350</v>
      </c>
      <c r="N3974">
        <f>VLOOKUP(C3974,HIS!D:E,2,FALSE)</f>
        <v>500</v>
      </c>
      <c r="O3974" t="str">
        <f t="shared" si="124"/>
        <v/>
      </c>
      <c r="P3974" s="12" t="str">
        <f>VLOOKUP(C3974,HIS!D:F,3,FALSE)</f>
        <v>2017/06/26</v>
      </c>
      <c r="Q3974">
        <f>VLOOKUP(D3974,微信!D:J,7,FALSE)</f>
        <v>500</v>
      </c>
      <c r="R3974" t="str">
        <f t="shared" si="125"/>
        <v/>
      </c>
    </row>
    <row r="3975" spans="1:18" ht="14.25" hidden="1">
      <c r="A3975">
        <v>1000126587</v>
      </c>
      <c r="B3975" t="s">
        <v>29051</v>
      </c>
      <c r="C3975" s="7" t="s">
        <v>34310</v>
      </c>
      <c r="D3975" s="7" t="s">
        <v>23324</v>
      </c>
      <c r="E3975">
        <v>407557</v>
      </c>
      <c r="F3975" s="38">
        <v>100</v>
      </c>
      <c r="G3975" s="12">
        <v>42912.603090277778</v>
      </c>
      <c r="H3975" s="7" t="s">
        <v>958</v>
      </c>
      <c r="I3975">
        <v>9998</v>
      </c>
      <c r="J3975">
        <v>0</v>
      </c>
      <c r="K3975">
        <v>0</v>
      </c>
      <c r="L3975" t="s">
        <v>18</v>
      </c>
      <c r="M3975" t="s">
        <v>40351</v>
      </c>
      <c r="N3975">
        <f>VLOOKUP(C3975,HIS!D:E,2,FALSE)</f>
        <v>100</v>
      </c>
      <c r="O3975" t="str">
        <f t="shared" si="124"/>
        <v/>
      </c>
      <c r="P3975" s="12" t="str">
        <f>VLOOKUP(C3975,HIS!D:F,3,FALSE)</f>
        <v>2017/06/26</v>
      </c>
      <c r="Q3975">
        <f>VLOOKUP(D3975,微信!D:J,7,FALSE)</f>
        <v>100</v>
      </c>
      <c r="R3975" t="str">
        <f t="shared" si="125"/>
        <v/>
      </c>
    </row>
    <row r="3976" spans="1:18" ht="14.25" hidden="1">
      <c r="A3976">
        <v>1000125580</v>
      </c>
      <c r="B3976" t="s">
        <v>29052</v>
      </c>
      <c r="C3976" s="7" t="s">
        <v>34311</v>
      </c>
      <c r="D3976" s="7" t="s">
        <v>23400</v>
      </c>
      <c r="E3976">
        <v>407610</v>
      </c>
      <c r="F3976" s="38">
        <v>20</v>
      </c>
      <c r="G3976" s="12">
        <v>42912.603541666664</v>
      </c>
      <c r="H3976" s="7" t="s">
        <v>958</v>
      </c>
      <c r="I3976">
        <v>9998</v>
      </c>
      <c r="J3976">
        <v>0</v>
      </c>
      <c r="K3976">
        <v>0</v>
      </c>
      <c r="L3976" t="s">
        <v>18</v>
      </c>
      <c r="M3976" t="s">
        <v>40352</v>
      </c>
      <c r="N3976">
        <f>VLOOKUP(C3976,HIS!D:E,2,FALSE)</f>
        <v>20</v>
      </c>
      <c r="O3976" t="str">
        <f t="shared" si="124"/>
        <v/>
      </c>
      <c r="P3976" s="12" t="str">
        <f>VLOOKUP(C3976,HIS!D:F,3,FALSE)</f>
        <v>2017/06/26</v>
      </c>
      <c r="Q3976">
        <f>VLOOKUP(D3976,微信!D:J,7,FALSE)</f>
        <v>20</v>
      </c>
      <c r="R3976" t="str">
        <f t="shared" si="125"/>
        <v/>
      </c>
    </row>
    <row r="3977" spans="1:18" ht="14.25" hidden="1">
      <c r="A3977">
        <v>1000111281</v>
      </c>
      <c r="B3977" t="s">
        <v>26648</v>
      </c>
      <c r="C3977" s="7" t="s">
        <v>34312</v>
      </c>
      <c r="D3977" s="7" t="s">
        <v>23710</v>
      </c>
      <c r="E3977">
        <v>407633</v>
      </c>
      <c r="F3977" s="38">
        <v>1000</v>
      </c>
      <c r="G3977" s="12">
        <v>42912.603935185187</v>
      </c>
      <c r="H3977" s="7" t="s">
        <v>958</v>
      </c>
      <c r="I3977">
        <v>9998</v>
      </c>
      <c r="J3977">
        <v>0</v>
      </c>
      <c r="K3977">
        <v>0</v>
      </c>
      <c r="L3977" t="s">
        <v>18</v>
      </c>
      <c r="M3977" t="s">
        <v>40353</v>
      </c>
      <c r="N3977">
        <f>VLOOKUP(C3977,HIS!D:E,2,FALSE)</f>
        <v>1000</v>
      </c>
      <c r="O3977" t="str">
        <f t="shared" si="124"/>
        <v/>
      </c>
      <c r="P3977" s="12" t="str">
        <f>VLOOKUP(C3977,HIS!D:F,3,FALSE)</f>
        <v>2017/06/26</v>
      </c>
      <c r="Q3977">
        <f>VLOOKUP(D3977,微信!D:J,7,FALSE)</f>
        <v>1000</v>
      </c>
      <c r="R3977" t="str">
        <f t="shared" si="125"/>
        <v/>
      </c>
    </row>
    <row r="3978" spans="1:18" ht="14.25" hidden="1">
      <c r="A3978">
        <v>1000126156</v>
      </c>
      <c r="B3978" t="s">
        <v>244</v>
      </c>
      <c r="C3978" s="7" t="s">
        <v>34313</v>
      </c>
      <c r="D3978" s="7" t="s">
        <v>22780</v>
      </c>
      <c r="E3978">
        <v>407662</v>
      </c>
      <c r="F3978" s="38">
        <v>300</v>
      </c>
      <c r="G3978" s="12">
        <v>42912.604259259257</v>
      </c>
      <c r="H3978" s="7" t="s">
        <v>959</v>
      </c>
      <c r="I3978">
        <v>9998</v>
      </c>
      <c r="J3978">
        <v>0</v>
      </c>
      <c r="K3978">
        <v>0</v>
      </c>
      <c r="L3978" t="s">
        <v>18</v>
      </c>
      <c r="M3978" t="s">
        <v>40354</v>
      </c>
      <c r="N3978">
        <f>VLOOKUP(C3978,HIS!D:E,2,FALSE)</f>
        <v>300</v>
      </c>
      <c r="O3978" t="str">
        <f t="shared" si="124"/>
        <v/>
      </c>
      <c r="P3978" s="12" t="str">
        <f>VLOOKUP(C3978,HIS!D:F,3,FALSE)</f>
        <v>2017/06/26</v>
      </c>
      <c r="Q3978">
        <f>VLOOKUP(D3978,微信!D:J,7,FALSE)</f>
        <v>300</v>
      </c>
      <c r="R3978" t="str">
        <f t="shared" si="125"/>
        <v/>
      </c>
    </row>
    <row r="3979" spans="1:18" ht="14.25" hidden="1">
      <c r="A3979">
        <v>1000122561</v>
      </c>
      <c r="B3979" t="s">
        <v>28509</v>
      </c>
      <c r="C3979" s="7" t="s">
        <v>34314</v>
      </c>
      <c r="D3979" s="7" t="s">
        <v>22721</v>
      </c>
      <c r="E3979">
        <v>407680</v>
      </c>
      <c r="F3979" s="38">
        <v>300</v>
      </c>
      <c r="G3979" s="12">
        <v>42912.60460648148</v>
      </c>
      <c r="H3979" s="7" t="s">
        <v>959</v>
      </c>
      <c r="I3979">
        <v>9998</v>
      </c>
      <c r="J3979">
        <v>0</v>
      </c>
      <c r="K3979">
        <v>0</v>
      </c>
      <c r="L3979" t="s">
        <v>18</v>
      </c>
      <c r="M3979" t="s">
        <v>40355</v>
      </c>
      <c r="N3979">
        <f>VLOOKUP(C3979,HIS!D:E,2,FALSE)</f>
        <v>300</v>
      </c>
      <c r="O3979" t="str">
        <f t="shared" si="124"/>
        <v/>
      </c>
      <c r="P3979" s="12" t="str">
        <f>VLOOKUP(C3979,HIS!D:F,3,FALSE)</f>
        <v>2017/06/26</v>
      </c>
      <c r="Q3979">
        <f>VLOOKUP(D3979,微信!D:J,7,FALSE)</f>
        <v>300</v>
      </c>
      <c r="R3979" t="str">
        <f t="shared" si="125"/>
        <v/>
      </c>
    </row>
    <row r="3980" spans="1:18" ht="14.25" hidden="1">
      <c r="A3980">
        <v>1000126426</v>
      </c>
      <c r="B3980" t="s">
        <v>29027</v>
      </c>
      <c r="C3980" s="7" t="s">
        <v>34315</v>
      </c>
      <c r="D3980" s="7" t="s">
        <v>22824</v>
      </c>
      <c r="E3980">
        <v>407741</v>
      </c>
      <c r="F3980" s="38">
        <v>100</v>
      </c>
      <c r="G3980" s="12">
        <v>42912.605312500003</v>
      </c>
      <c r="H3980" s="7" t="s">
        <v>958</v>
      </c>
      <c r="I3980">
        <v>9998</v>
      </c>
      <c r="J3980">
        <v>0</v>
      </c>
      <c r="K3980">
        <v>0</v>
      </c>
      <c r="L3980" t="s">
        <v>18</v>
      </c>
      <c r="M3980" t="s">
        <v>40356</v>
      </c>
      <c r="N3980">
        <f>VLOOKUP(C3980,HIS!D:E,2,FALSE)</f>
        <v>100</v>
      </c>
      <c r="O3980" t="str">
        <f t="shared" si="124"/>
        <v/>
      </c>
      <c r="P3980" s="12" t="str">
        <f>VLOOKUP(C3980,HIS!D:F,3,FALSE)</f>
        <v>2017/06/26</v>
      </c>
      <c r="Q3980">
        <f>VLOOKUP(D3980,微信!D:J,7,FALSE)</f>
        <v>100</v>
      </c>
      <c r="R3980" t="str">
        <f t="shared" si="125"/>
        <v/>
      </c>
    </row>
    <row r="3981" spans="1:18" ht="14.25" hidden="1">
      <c r="A3981">
        <v>103182847</v>
      </c>
      <c r="B3981" t="s">
        <v>29053</v>
      </c>
      <c r="C3981" s="7" t="s">
        <v>34316</v>
      </c>
      <c r="D3981" s="7" t="s">
        <v>23623</v>
      </c>
      <c r="E3981">
        <v>407764</v>
      </c>
      <c r="F3981" s="38">
        <v>1000</v>
      </c>
      <c r="G3981" s="12">
        <v>42912.60565972222</v>
      </c>
      <c r="H3981" s="7" t="s">
        <v>959</v>
      </c>
      <c r="I3981">
        <v>9998</v>
      </c>
      <c r="J3981">
        <v>0</v>
      </c>
      <c r="K3981">
        <v>0</v>
      </c>
      <c r="L3981" t="s">
        <v>18</v>
      </c>
      <c r="M3981" t="s">
        <v>40357</v>
      </c>
      <c r="N3981">
        <f>VLOOKUP(C3981,HIS!D:E,2,FALSE)</f>
        <v>1000</v>
      </c>
      <c r="O3981" t="str">
        <f t="shared" si="124"/>
        <v/>
      </c>
      <c r="P3981" s="12" t="str">
        <f>VLOOKUP(C3981,HIS!D:F,3,FALSE)</f>
        <v>2017/06/26</v>
      </c>
      <c r="Q3981">
        <f>VLOOKUP(D3981,微信!D:J,7,FALSE)</f>
        <v>1000</v>
      </c>
      <c r="R3981" t="str">
        <f t="shared" si="125"/>
        <v/>
      </c>
    </row>
    <row r="3982" spans="1:18" ht="14.25" hidden="1">
      <c r="A3982">
        <v>1000096146</v>
      </c>
      <c r="B3982" t="s">
        <v>29054</v>
      </c>
      <c r="C3982" s="7" t="s">
        <v>34317</v>
      </c>
      <c r="D3982" s="7" t="s">
        <v>23586</v>
      </c>
      <c r="E3982">
        <v>407820</v>
      </c>
      <c r="F3982" s="38">
        <v>2000</v>
      </c>
      <c r="G3982" s="12">
        <v>42912.606458333335</v>
      </c>
      <c r="H3982" s="7" t="s">
        <v>959</v>
      </c>
      <c r="I3982">
        <v>9998</v>
      </c>
      <c r="J3982">
        <v>0</v>
      </c>
      <c r="K3982">
        <v>0</v>
      </c>
      <c r="L3982" t="s">
        <v>18</v>
      </c>
      <c r="M3982" t="s">
        <v>40358</v>
      </c>
      <c r="N3982">
        <f>VLOOKUP(C3982,HIS!D:E,2,FALSE)</f>
        <v>2000</v>
      </c>
      <c r="O3982" t="str">
        <f t="shared" si="124"/>
        <v/>
      </c>
      <c r="P3982" s="12" t="str">
        <f>VLOOKUP(C3982,HIS!D:F,3,FALSE)</f>
        <v>2017/06/26</v>
      </c>
      <c r="Q3982">
        <f>VLOOKUP(D3982,微信!D:J,7,FALSE)</f>
        <v>2000</v>
      </c>
      <c r="R3982" t="str">
        <f t="shared" si="125"/>
        <v/>
      </c>
    </row>
    <row r="3983" spans="1:18" ht="14.25" hidden="1">
      <c r="A3983" t="s">
        <v>26435</v>
      </c>
      <c r="B3983" t="s">
        <v>29055</v>
      </c>
      <c r="C3983" s="7" t="s">
        <v>34318</v>
      </c>
      <c r="D3983" s="7" t="s">
        <v>22986</v>
      </c>
      <c r="E3983">
        <v>407853</v>
      </c>
      <c r="F3983" s="38">
        <v>1500</v>
      </c>
      <c r="G3983" s="12">
        <v>42912.606805555559</v>
      </c>
      <c r="H3983" s="7" t="s">
        <v>959</v>
      </c>
      <c r="I3983">
        <v>9998</v>
      </c>
      <c r="J3983">
        <v>0</v>
      </c>
      <c r="K3983">
        <v>0</v>
      </c>
      <c r="L3983" t="s">
        <v>18</v>
      </c>
      <c r="M3983" t="s">
        <v>40359</v>
      </c>
      <c r="N3983">
        <f>VLOOKUP(C3983,HIS!D:E,2,FALSE)</f>
        <v>1500</v>
      </c>
      <c r="O3983" t="str">
        <f t="shared" si="124"/>
        <v/>
      </c>
      <c r="P3983" s="12" t="str">
        <f>VLOOKUP(C3983,HIS!D:F,3,FALSE)</f>
        <v>2017/06/26</v>
      </c>
      <c r="Q3983">
        <f>VLOOKUP(D3983,微信!D:J,7,FALSE)</f>
        <v>1500</v>
      </c>
      <c r="R3983" t="str">
        <f t="shared" si="125"/>
        <v/>
      </c>
    </row>
    <row r="3984" spans="1:18" ht="14.25" hidden="1">
      <c r="A3984">
        <v>1000094977</v>
      </c>
      <c r="B3984" t="s">
        <v>637</v>
      </c>
      <c r="C3984" s="7" t="s">
        <v>34319</v>
      </c>
      <c r="D3984" s="7" t="s">
        <v>23585</v>
      </c>
      <c r="E3984">
        <v>407881</v>
      </c>
      <c r="F3984" s="38">
        <v>7000</v>
      </c>
      <c r="G3984" s="12">
        <v>42912.607164351852</v>
      </c>
      <c r="H3984" s="7" t="s">
        <v>959</v>
      </c>
      <c r="I3984">
        <v>9998</v>
      </c>
      <c r="J3984">
        <v>0</v>
      </c>
      <c r="K3984">
        <v>0</v>
      </c>
      <c r="L3984" t="s">
        <v>18</v>
      </c>
      <c r="M3984" t="s">
        <v>40360</v>
      </c>
      <c r="N3984">
        <f>VLOOKUP(C3984,HIS!D:E,2,FALSE)</f>
        <v>7000</v>
      </c>
      <c r="O3984" t="str">
        <f t="shared" si="124"/>
        <v/>
      </c>
      <c r="P3984" s="12" t="str">
        <f>VLOOKUP(C3984,HIS!D:F,3,FALSE)</f>
        <v>2017/06/26</v>
      </c>
      <c r="Q3984">
        <f>VLOOKUP(D3984,微信!D:J,7,FALSE)</f>
        <v>7000</v>
      </c>
      <c r="R3984" t="str">
        <f t="shared" si="125"/>
        <v/>
      </c>
    </row>
    <row r="3985" spans="1:18" ht="14.25" hidden="1">
      <c r="A3985">
        <v>1000065144</v>
      </c>
      <c r="B3985" t="s">
        <v>157</v>
      </c>
      <c r="C3985" s="7" t="s">
        <v>34320</v>
      </c>
      <c r="D3985" s="7" t="s">
        <v>23299</v>
      </c>
      <c r="E3985">
        <v>408037</v>
      </c>
      <c r="F3985" s="38">
        <v>2000</v>
      </c>
      <c r="G3985" s="12">
        <v>42912.609502314815</v>
      </c>
      <c r="H3985" s="7" t="s">
        <v>959</v>
      </c>
      <c r="I3985">
        <v>9998</v>
      </c>
      <c r="J3985">
        <v>0</v>
      </c>
      <c r="K3985">
        <v>0</v>
      </c>
      <c r="L3985" t="s">
        <v>18</v>
      </c>
      <c r="M3985" t="s">
        <v>40361</v>
      </c>
      <c r="N3985">
        <f>VLOOKUP(C3985,HIS!D:E,2,FALSE)</f>
        <v>2000</v>
      </c>
      <c r="O3985" t="str">
        <f t="shared" si="124"/>
        <v/>
      </c>
      <c r="P3985" s="12" t="str">
        <f>VLOOKUP(C3985,HIS!D:F,3,FALSE)</f>
        <v>2017/06/26</v>
      </c>
      <c r="Q3985">
        <f>VLOOKUP(D3985,微信!D:J,7,FALSE)</f>
        <v>2000</v>
      </c>
      <c r="R3985" t="str">
        <f t="shared" si="125"/>
        <v/>
      </c>
    </row>
    <row r="3986" spans="1:18" ht="14.25" hidden="1">
      <c r="A3986">
        <v>112003417</v>
      </c>
      <c r="B3986" t="s">
        <v>29056</v>
      </c>
      <c r="C3986" s="7" t="s">
        <v>34321</v>
      </c>
      <c r="D3986" s="7" t="s">
        <v>23228</v>
      </c>
      <c r="E3986">
        <v>408074</v>
      </c>
      <c r="F3986" s="38">
        <v>50</v>
      </c>
      <c r="G3986" s="12">
        <v>42912.609884259262</v>
      </c>
      <c r="H3986" s="7" t="s">
        <v>958</v>
      </c>
      <c r="I3986">
        <v>9998</v>
      </c>
      <c r="J3986">
        <v>0</v>
      </c>
      <c r="K3986">
        <v>0</v>
      </c>
      <c r="L3986" t="s">
        <v>18</v>
      </c>
      <c r="M3986" t="s">
        <v>40362</v>
      </c>
      <c r="N3986">
        <f>VLOOKUP(C3986,HIS!D:E,2,FALSE)</f>
        <v>50</v>
      </c>
      <c r="O3986" t="str">
        <f t="shared" si="124"/>
        <v/>
      </c>
      <c r="P3986" s="12" t="str">
        <f>VLOOKUP(C3986,HIS!D:F,3,FALSE)</f>
        <v>2017/06/26</v>
      </c>
      <c r="Q3986">
        <f>VLOOKUP(D3986,微信!D:J,7,FALSE)</f>
        <v>50</v>
      </c>
      <c r="R3986" t="str">
        <f t="shared" si="125"/>
        <v/>
      </c>
    </row>
    <row r="3987" spans="1:18" ht="14.25" hidden="1">
      <c r="A3987">
        <v>1000126782</v>
      </c>
      <c r="B3987" t="s">
        <v>29057</v>
      </c>
      <c r="C3987" s="7" t="s">
        <v>34322</v>
      </c>
      <c r="D3987" s="7" t="s">
        <v>23271</v>
      </c>
      <c r="E3987">
        <v>408107</v>
      </c>
      <c r="F3987" s="38">
        <v>1000</v>
      </c>
      <c r="G3987" s="12">
        <v>42912.610486111109</v>
      </c>
      <c r="H3987" s="7" t="s">
        <v>958</v>
      </c>
      <c r="I3987">
        <v>9998</v>
      </c>
      <c r="J3987">
        <v>0</v>
      </c>
      <c r="K3987">
        <v>0</v>
      </c>
      <c r="L3987" t="s">
        <v>18</v>
      </c>
      <c r="M3987" t="s">
        <v>40363</v>
      </c>
      <c r="N3987">
        <f>VLOOKUP(C3987,HIS!D:E,2,FALSE)</f>
        <v>1000</v>
      </c>
      <c r="O3987" t="str">
        <f t="shared" si="124"/>
        <v/>
      </c>
      <c r="P3987" s="12" t="str">
        <f>VLOOKUP(C3987,HIS!D:F,3,FALSE)</f>
        <v>2017/06/26</v>
      </c>
      <c r="Q3987">
        <f>VLOOKUP(D3987,微信!D:J,7,FALSE)</f>
        <v>1000</v>
      </c>
      <c r="R3987" t="str">
        <f t="shared" si="125"/>
        <v/>
      </c>
    </row>
    <row r="3988" spans="1:18" ht="14.25" hidden="1">
      <c r="A3988">
        <v>1000126787</v>
      </c>
      <c r="B3988" t="s">
        <v>29058</v>
      </c>
      <c r="C3988" s="7" t="s">
        <v>34323</v>
      </c>
      <c r="D3988" s="7" t="s">
        <v>22744</v>
      </c>
      <c r="E3988">
        <v>408192</v>
      </c>
      <c r="F3988" s="38">
        <v>100</v>
      </c>
      <c r="G3988" s="12">
        <v>42912.611851851849</v>
      </c>
      <c r="H3988" s="7" t="s">
        <v>958</v>
      </c>
      <c r="I3988">
        <v>9998</v>
      </c>
      <c r="J3988">
        <v>0</v>
      </c>
      <c r="K3988">
        <v>0</v>
      </c>
      <c r="L3988" t="s">
        <v>18</v>
      </c>
      <c r="M3988" t="s">
        <v>40364</v>
      </c>
      <c r="N3988">
        <f>VLOOKUP(C3988,HIS!D:E,2,FALSE)</f>
        <v>100</v>
      </c>
      <c r="O3988" t="str">
        <f t="shared" si="124"/>
        <v/>
      </c>
      <c r="P3988" s="12" t="str">
        <f>VLOOKUP(C3988,HIS!D:F,3,FALSE)</f>
        <v>2017/06/26</v>
      </c>
      <c r="Q3988">
        <f>VLOOKUP(D3988,微信!D:J,7,FALSE)</f>
        <v>100</v>
      </c>
      <c r="R3988" t="str">
        <f t="shared" si="125"/>
        <v/>
      </c>
    </row>
    <row r="3989" spans="1:18" ht="14.25" hidden="1">
      <c r="A3989">
        <v>1000124585</v>
      </c>
      <c r="B3989" t="s">
        <v>28734</v>
      </c>
      <c r="C3989" s="7" t="s">
        <v>34324</v>
      </c>
      <c r="D3989" s="7" t="s">
        <v>23618</v>
      </c>
      <c r="E3989">
        <v>408237</v>
      </c>
      <c r="F3989" s="38">
        <v>230</v>
      </c>
      <c r="G3989" s="12">
        <v>42912.612453703703</v>
      </c>
      <c r="H3989" s="7" t="s">
        <v>958</v>
      </c>
      <c r="I3989">
        <v>9998</v>
      </c>
      <c r="J3989">
        <v>0</v>
      </c>
      <c r="K3989">
        <v>0</v>
      </c>
      <c r="L3989" t="s">
        <v>18</v>
      </c>
      <c r="M3989" t="s">
        <v>40365</v>
      </c>
      <c r="N3989">
        <f>VLOOKUP(C3989,HIS!D:E,2,FALSE)</f>
        <v>230</v>
      </c>
      <c r="O3989" t="str">
        <f t="shared" si="124"/>
        <v/>
      </c>
      <c r="P3989" s="12" t="str">
        <f>VLOOKUP(C3989,HIS!D:F,3,FALSE)</f>
        <v>2017/06/26</v>
      </c>
      <c r="Q3989">
        <f>VLOOKUP(D3989,微信!D:J,7,FALSE)</f>
        <v>230</v>
      </c>
      <c r="R3989" t="str">
        <f t="shared" si="125"/>
        <v/>
      </c>
    </row>
    <row r="3990" spans="1:18" ht="14.25" hidden="1">
      <c r="A3990">
        <v>1000018739</v>
      </c>
      <c r="B3990" t="s">
        <v>266</v>
      </c>
      <c r="C3990" s="7" t="s">
        <v>34325</v>
      </c>
      <c r="D3990" s="7" t="s">
        <v>23301</v>
      </c>
      <c r="E3990">
        <v>408260</v>
      </c>
      <c r="F3990" s="38">
        <v>300</v>
      </c>
      <c r="G3990" s="12">
        <v>42912.612650462965</v>
      </c>
      <c r="H3990" s="7" t="s">
        <v>959</v>
      </c>
      <c r="I3990">
        <v>9998</v>
      </c>
      <c r="J3990">
        <v>0</v>
      </c>
      <c r="K3990">
        <v>0</v>
      </c>
      <c r="L3990" t="s">
        <v>18</v>
      </c>
      <c r="M3990" t="s">
        <v>40366</v>
      </c>
      <c r="N3990">
        <f>VLOOKUP(C3990,HIS!D:E,2,FALSE)</f>
        <v>300</v>
      </c>
      <c r="O3990" t="str">
        <f t="shared" si="124"/>
        <v/>
      </c>
      <c r="P3990" s="12" t="str">
        <f>VLOOKUP(C3990,HIS!D:F,3,FALSE)</f>
        <v>2017/06/26</v>
      </c>
      <c r="Q3990">
        <f>VLOOKUP(D3990,微信!D:J,7,FALSE)</f>
        <v>300</v>
      </c>
      <c r="R3990" t="str">
        <f t="shared" si="125"/>
        <v/>
      </c>
    </row>
    <row r="3991" spans="1:18" ht="14.25" hidden="1">
      <c r="A3991">
        <v>1000125580</v>
      </c>
      <c r="B3991" t="s">
        <v>29052</v>
      </c>
      <c r="C3991" s="7" t="s">
        <v>34326</v>
      </c>
      <c r="D3991" s="7" t="s">
        <v>23013</v>
      </c>
      <c r="E3991">
        <v>408264</v>
      </c>
      <c r="F3991" s="38">
        <v>93</v>
      </c>
      <c r="G3991" s="12">
        <v>42912.612916666665</v>
      </c>
      <c r="H3991" s="7" t="s">
        <v>958</v>
      </c>
      <c r="I3991">
        <v>9998</v>
      </c>
      <c r="J3991">
        <v>0</v>
      </c>
      <c r="K3991">
        <v>0</v>
      </c>
      <c r="L3991" t="s">
        <v>18</v>
      </c>
      <c r="M3991" t="s">
        <v>40367</v>
      </c>
      <c r="N3991">
        <f>VLOOKUP(C3991,HIS!D:E,2,FALSE)</f>
        <v>93</v>
      </c>
      <c r="O3991" t="str">
        <f t="shared" si="124"/>
        <v/>
      </c>
      <c r="P3991" s="12" t="str">
        <f>VLOOKUP(C3991,HIS!D:F,3,FALSE)</f>
        <v>2017/06/26</v>
      </c>
      <c r="Q3991">
        <f>VLOOKUP(D3991,微信!D:J,7,FALSE)</f>
        <v>93</v>
      </c>
      <c r="R3991" t="str">
        <f t="shared" si="125"/>
        <v/>
      </c>
    </row>
    <row r="3992" spans="1:18" ht="14.25" hidden="1">
      <c r="A3992">
        <v>1000126280</v>
      </c>
      <c r="B3992" t="s">
        <v>29059</v>
      </c>
      <c r="C3992" s="7" t="s">
        <v>34327</v>
      </c>
      <c r="D3992" s="7" t="s">
        <v>23497</v>
      </c>
      <c r="E3992">
        <v>408298</v>
      </c>
      <c r="F3992" s="38">
        <v>400</v>
      </c>
      <c r="G3992" s="12">
        <v>42912.613298611112</v>
      </c>
      <c r="H3992" s="7" t="s">
        <v>958</v>
      </c>
      <c r="I3992">
        <v>9998</v>
      </c>
      <c r="J3992">
        <v>0</v>
      </c>
      <c r="K3992">
        <v>0</v>
      </c>
      <c r="L3992" t="s">
        <v>18</v>
      </c>
      <c r="M3992" t="s">
        <v>40368</v>
      </c>
      <c r="N3992">
        <f>VLOOKUP(C3992,HIS!D:E,2,FALSE)</f>
        <v>400</v>
      </c>
      <c r="O3992" t="str">
        <f t="shared" si="124"/>
        <v/>
      </c>
      <c r="P3992" s="12" t="str">
        <f>VLOOKUP(C3992,HIS!D:F,3,FALSE)</f>
        <v>2017/06/26</v>
      </c>
      <c r="Q3992">
        <f>VLOOKUP(D3992,微信!D:J,7,FALSE)</f>
        <v>400</v>
      </c>
      <c r="R3992" t="str">
        <f t="shared" si="125"/>
        <v/>
      </c>
    </row>
    <row r="3993" spans="1:18" ht="14.25" hidden="1">
      <c r="A3993">
        <v>1000124259</v>
      </c>
      <c r="B3993" t="s">
        <v>29060</v>
      </c>
      <c r="C3993" s="7" t="s">
        <v>34328</v>
      </c>
      <c r="D3993" s="7" t="s">
        <v>22764</v>
      </c>
      <c r="E3993">
        <v>408308</v>
      </c>
      <c r="F3993" s="38">
        <v>1000</v>
      </c>
      <c r="G3993" s="12">
        <v>42912.613437499997</v>
      </c>
      <c r="H3993" s="7" t="s">
        <v>959</v>
      </c>
      <c r="I3993">
        <v>9998</v>
      </c>
      <c r="J3993">
        <v>0</v>
      </c>
      <c r="K3993">
        <v>0</v>
      </c>
      <c r="L3993" t="s">
        <v>18</v>
      </c>
      <c r="M3993" t="s">
        <v>40369</v>
      </c>
      <c r="N3993">
        <f>VLOOKUP(C3993,HIS!D:E,2,FALSE)</f>
        <v>1000</v>
      </c>
      <c r="O3993" t="str">
        <f t="shared" si="124"/>
        <v/>
      </c>
      <c r="P3993" s="12" t="str">
        <f>VLOOKUP(C3993,HIS!D:F,3,FALSE)</f>
        <v>2017/06/26</v>
      </c>
      <c r="Q3993">
        <f>VLOOKUP(D3993,微信!D:J,7,FALSE)</f>
        <v>1000</v>
      </c>
      <c r="R3993" t="str">
        <f t="shared" si="125"/>
        <v/>
      </c>
    </row>
    <row r="3994" spans="1:18" ht="14.25" hidden="1">
      <c r="A3994">
        <v>1000126526</v>
      </c>
      <c r="B3994" t="s">
        <v>29061</v>
      </c>
      <c r="C3994" s="7" t="s">
        <v>34329</v>
      </c>
      <c r="D3994" s="7" t="s">
        <v>23507</v>
      </c>
      <c r="E3994">
        <v>408332</v>
      </c>
      <c r="F3994" s="38">
        <v>100</v>
      </c>
      <c r="G3994" s="12">
        <v>42912.613634259258</v>
      </c>
      <c r="H3994" s="7" t="s">
        <v>958</v>
      </c>
      <c r="I3994">
        <v>9998</v>
      </c>
      <c r="J3994">
        <v>0</v>
      </c>
      <c r="K3994">
        <v>0</v>
      </c>
      <c r="L3994" t="s">
        <v>18</v>
      </c>
      <c r="M3994" t="s">
        <v>40370</v>
      </c>
      <c r="N3994">
        <f>VLOOKUP(C3994,HIS!D:E,2,FALSE)</f>
        <v>100</v>
      </c>
      <c r="O3994" t="str">
        <f t="shared" si="124"/>
        <v/>
      </c>
      <c r="P3994" s="12" t="str">
        <f>VLOOKUP(C3994,HIS!D:F,3,FALSE)</f>
        <v>2017/06/26</v>
      </c>
      <c r="Q3994">
        <f>VLOOKUP(D3994,微信!D:J,7,FALSE)</f>
        <v>100</v>
      </c>
      <c r="R3994" t="str">
        <f t="shared" si="125"/>
        <v/>
      </c>
    </row>
    <row r="3995" spans="1:18" ht="14.25" hidden="1">
      <c r="A3995">
        <v>1000008262</v>
      </c>
      <c r="B3995" t="s">
        <v>29062</v>
      </c>
      <c r="C3995" s="7" t="s">
        <v>34330</v>
      </c>
      <c r="D3995" s="7" t="s">
        <v>22940</v>
      </c>
      <c r="E3995">
        <v>408376</v>
      </c>
      <c r="F3995" s="38">
        <v>30</v>
      </c>
      <c r="G3995" s="12">
        <v>42912.614537037036</v>
      </c>
      <c r="H3995" s="7" t="s">
        <v>958</v>
      </c>
      <c r="I3995">
        <v>9998</v>
      </c>
      <c r="J3995">
        <v>0</v>
      </c>
      <c r="K3995">
        <v>0</v>
      </c>
      <c r="L3995" t="s">
        <v>18</v>
      </c>
      <c r="M3995" t="s">
        <v>40371</v>
      </c>
      <c r="N3995">
        <f>VLOOKUP(C3995,HIS!D:E,2,FALSE)</f>
        <v>30</v>
      </c>
      <c r="O3995" t="str">
        <f t="shared" si="124"/>
        <v/>
      </c>
      <c r="P3995" s="12" t="str">
        <f>VLOOKUP(C3995,HIS!D:F,3,FALSE)</f>
        <v>2017/06/26</v>
      </c>
      <c r="Q3995">
        <f>VLOOKUP(D3995,微信!D:J,7,FALSE)</f>
        <v>30</v>
      </c>
      <c r="R3995" t="str">
        <f t="shared" si="125"/>
        <v/>
      </c>
    </row>
    <row r="3996" spans="1:18" ht="14.25" hidden="1">
      <c r="A3996">
        <v>1000126809</v>
      </c>
      <c r="B3996" t="s">
        <v>29063</v>
      </c>
      <c r="C3996" s="7" t="s">
        <v>34331</v>
      </c>
      <c r="D3996" s="7" t="s">
        <v>23384</v>
      </c>
      <c r="E3996">
        <v>408397</v>
      </c>
      <c r="F3996" s="38">
        <v>100</v>
      </c>
      <c r="G3996" s="12">
        <v>42912.614664351851</v>
      </c>
      <c r="H3996" s="7" t="s">
        <v>958</v>
      </c>
      <c r="I3996">
        <v>9998</v>
      </c>
      <c r="J3996">
        <v>0</v>
      </c>
      <c r="K3996">
        <v>0</v>
      </c>
      <c r="L3996" t="s">
        <v>18</v>
      </c>
      <c r="M3996" t="s">
        <v>40372</v>
      </c>
      <c r="N3996">
        <f>VLOOKUP(C3996,HIS!D:E,2,FALSE)</f>
        <v>100</v>
      </c>
      <c r="O3996" t="str">
        <f t="shared" si="124"/>
        <v/>
      </c>
      <c r="P3996" s="12" t="str">
        <f>VLOOKUP(C3996,HIS!D:F,3,FALSE)</f>
        <v>2017/06/26</v>
      </c>
      <c r="Q3996">
        <f>VLOOKUP(D3996,微信!D:J,7,FALSE)</f>
        <v>100</v>
      </c>
      <c r="R3996" t="str">
        <f t="shared" si="125"/>
        <v/>
      </c>
    </row>
    <row r="3997" spans="1:18" ht="14.25" hidden="1">
      <c r="A3997">
        <v>1000124137</v>
      </c>
      <c r="B3997" t="s">
        <v>28644</v>
      </c>
      <c r="C3997" s="7" t="s">
        <v>34332</v>
      </c>
      <c r="D3997" s="7" t="s">
        <v>22722</v>
      </c>
      <c r="E3997">
        <v>408406</v>
      </c>
      <c r="F3997" s="38">
        <v>100</v>
      </c>
      <c r="G3997" s="12">
        <v>42912.61519675926</v>
      </c>
      <c r="H3997" s="7" t="s">
        <v>958</v>
      </c>
      <c r="I3997">
        <v>9998</v>
      </c>
      <c r="J3997">
        <v>0</v>
      </c>
      <c r="K3997">
        <v>0</v>
      </c>
      <c r="L3997" t="s">
        <v>18</v>
      </c>
      <c r="M3997" t="s">
        <v>40373</v>
      </c>
      <c r="N3997">
        <f>VLOOKUP(C3997,HIS!D:E,2,FALSE)</f>
        <v>100</v>
      </c>
      <c r="O3997" t="str">
        <f t="shared" si="124"/>
        <v/>
      </c>
      <c r="P3997" s="12" t="str">
        <f>VLOOKUP(C3997,HIS!D:F,3,FALSE)</f>
        <v>2017/06/26</v>
      </c>
      <c r="Q3997">
        <f>VLOOKUP(D3997,微信!D:J,7,FALSE)</f>
        <v>100</v>
      </c>
      <c r="R3997" t="str">
        <f t="shared" si="125"/>
        <v/>
      </c>
    </row>
    <row r="3998" spans="1:18" ht="14.25" hidden="1">
      <c r="A3998">
        <v>5011040290</v>
      </c>
      <c r="B3998" t="s">
        <v>29064</v>
      </c>
      <c r="C3998" s="7" t="s">
        <v>34333</v>
      </c>
      <c r="D3998" s="7" t="s">
        <v>22754</v>
      </c>
      <c r="E3998">
        <v>408452</v>
      </c>
      <c r="F3998" s="38">
        <v>20</v>
      </c>
      <c r="G3998" s="12">
        <v>42912.615613425929</v>
      </c>
      <c r="H3998" s="7" t="s">
        <v>958</v>
      </c>
      <c r="I3998">
        <v>9998</v>
      </c>
      <c r="J3998">
        <v>0</v>
      </c>
      <c r="K3998">
        <v>0</v>
      </c>
      <c r="L3998" t="s">
        <v>18</v>
      </c>
      <c r="M3998" t="s">
        <v>40374</v>
      </c>
      <c r="N3998">
        <f>VLOOKUP(C3998,HIS!D:E,2,FALSE)</f>
        <v>20</v>
      </c>
      <c r="O3998" t="str">
        <f t="shared" si="124"/>
        <v/>
      </c>
      <c r="P3998" s="12" t="str">
        <f>VLOOKUP(C3998,HIS!D:F,3,FALSE)</f>
        <v>2017/06/26</v>
      </c>
      <c r="Q3998">
        <f>VLOOKUP(D3998,微信!D:J,7,FALSE)</f>
        <v>20</v>
      </c>
      <c r="R3998" t="str">
        <f t="shared" si="125"/>
        <v/>
      </c>
    </row>
    <row r="3999" spans="1:18" ht="14.25" hidden="1">
      <c r="A3999" t="s">
        <v>26436</v>
      </c>
      <c r="B3999" t="s">
        <v>29065</v>
      </c>
      <c r="C3999" s="7" t="s">
        <v>34334</v>
      </c>
      <c r="D3999" s="7" t="s">
        <v>23433</v>
      </c>
      <c r="E3999">
        <v>408488</v>
      </c>
      <c r="F3999" s="38">
        <v>20</v>
      </c>
      <c r="G3999" s="12">
        <v>42912.616099537037</v>
      </c>
      <c r="H3999" s="7" t="s">
        <v>958</v>
      </c>
      <c r="I3999">
        <v>9998</v>
      </c>
      <c r="J3999">
        <v>0</v>
      </c>
      <c r="K3999">
        <v>0</v>
      </c>
      <c r="L3999" t="s">
        <v>18</v>
      </c>
      <c r="M3999" t="s">
        <v>40375</v>
      </c>
      <c r="N3999">
        <f>VLOOKUP(C3999,HIS!D:E,2,FALSE)</f>
        <v>20</v>
      </c>
      <c r="O3999" t="str">
        <f t="shared" si="124"/>
        <v/>
      </c>
      <c r="P3999" s="12" t="str">
        <f>VLOOKUP(C3999,HIS!D:F,3,FALSE)</f>
        <v>2017/06/26</v>
      </c>
      <c r="Q3999">
        <f>VLOOKUP(D3999,微信!D:J,7,FALSE)</f>
        <v>20</v>
      </c>
      <c r="R3999" t="str">
        <f t="shared" si="125"/>
        <v/>
      </c>
    </row>
    <row r="4000" spans="1:18" ht="14.25" hidden="1">
      <c r="A4000">
        <v>1000078226</v>
      </c>
      <c r="B4000" t="s">
        <v>29066</v>
      </c>
      <c r="C4000" s="7" t="s">
        <v>34335</v>
      </c>
      <c r="D4000" s="7" t="s">
        <v>23111</v>
      </c>
      <c r="E4000">
        <v>408493</v>
      </c>
      <c r="F4000" s="38">
        <v>100</v>
      </c>
      <c r="G4000" s="12">
        <v>42912.616215277776</v>
      </c>
      <c r="H4000" s="7" t="s">
        <v>958</v>
      </c>
      <c r="I4000">
        <v>9998</v>
      </c>
      <c r="J4000">
        <v>0</v>
      </c>
      <c r="K4000">
        <v>0</v>
      </c>
      <c r="L4000" t="s">
        <v>18</v>
      </c>
      <c r="M4000" t="s">
        <v>40376</v>
      </c>
      <c r="N4000">
        <f>VLOOKUP(C4000,HIS!D:E,2,FALSE)</f>
        <v>100</v>
      </c>
      <c r="O4000" t="str">
        <f t="shared" si="124"/>
        <v/>
      </c>
      <c r="P4000" s="12" t="str">
        <f>VLOOKUP(C4000,HIS!D:F,3,FALSE)</f>
        <v>2017/06/26</v>
      </c>
      <c r="Q4000">
        <f>VLOOKUP(D4000,微信!D:J,7,FALSE)</f>
        <v>100</v>
      </c>
      <c r="R4000" t="str">
        <f t="shared" si="125"/>
        <v/>
      </c>
    </row>
    <row r="4001" spans="1:18" ht="14.25" hidden="1">
      <c r="A4001">
        <v>1000103275</v>
      </c>
      <c r="B4001" t="s">
        <v>29067</v>
      </c>
      <c r="C4001" s="7" t="s">
        <v>34336</v>
      </c>
      <c r="D4001" s="7" t="s">
        <v>22736</v>
      </c>
      <c r="E4001">
        <v>408495</v>
      </c>
      <c r="F4001" s="38">
        <v>200</v>
      </c>
      <c r="G4001" s="12">
        <v>42912.616273148145</v>
      </c>
      <c r="H4001" s="7" t="s">
        <v>959</v>
      </c>
      <c r="I4001">
        <v>9998</v>
      </c>
      <c r="J4001">
        <v>0</v>
      </c>
      <c r="K4001">
        <v>0</v>
      </c>
      <c r="L4001" t="s">
        <v>18</v>
      </c>
      <c r="M4001" t="s">
        <v>40377</v>
      </c>
      <c r="N4001">
        <f>VLOOKUP(C4001,HIS!D:E,2,FALSE)</f>
        <v>200</v>
      </c>
      <c r="O4001" t="str">
        <f t="shared" si="124"/>
        <v/>
      </c>
      <c r="P4001" s="12" t="str">
        <f>VLOOKUP(C4001,HIS!D:F,3,FALSE)</f>
        <v>2017/06/26</v>
      </c>
      <c r="Q4001">
        <f>VLOOKUP(D4001,微信!D:J,7,FALSE)</f>
        <v>200</v>
      </c>
      <c r="R4001" t="str">
        <f t="shared" si="125"/>
        <v/>
      </c>
    </row>
    <row r="4002" spans="1:18" ht="14.25" hidden="1">
      <c r="A4002">
        <v>5010341366</v>
      </c>
      <c r="B4002" t="s">
        <v>29006</v>
      </c>
      <c r="C4002" s="7" t="s">
        <v>34337</v>
      </c>
      <c r="D4002" s="7" t="s">
        <v>22806</v>
      </c>
      <c r="E4002">
        <v>408510</v>
      </c>
      <c r="F4002" s="38">
        <v>920</v>
      </c>
      <c r="G4002" s="12">
        <v>42912.616319444445</v>
      </c>
      <c r="H4002" s="7" t="s">
        <v>959</v>
      </c>
      <c r="I4002">
        <v>9998</v>
      </c>
      <c r="J4002">
        <v>0</v>
      </c>
      <c r="K4002">
        <v>0</v>
      </c>
      <c r="L4002" t="s">
        <v>18</v>
      </c>
      <c r="M4002" t="s">
        <v>40378</v>
      </c>
      <c r="N4002">
        <f>VLOOKUP(C4002,HIS!D:E,2,FALSE)</f>
        <v>920</v>
      </c>
      <c r="O4002" t="str">
        <f t="shared" si="124"/>
        <v/>
      </c>
      <c r="P4002" s="12" t="str">
        <f>VLOOKUP(C4002,HIS!D:F,3,FALSE)</f>
        <v>2017/06/26</v>
      </c>
      <c r="Q4002">
        <f>VLOOKUP(D4002,微信!D:J,7,FALSE)</f>
        <v>920</v>
      </c>
      <c r="R4002" t="str">
        <f t="shared" si="125"/>
        <v/>
      </c>
    </row>
    <row r="4003" spans="1:18" ht="14.25" hidden="1">
      <c r="A4003">
        <v>1000121415</v>
      </c>
      <c r="B4003" t="s">
        <v>29068</v>
      </c>
      <c r="C4003" s="7" t="s">
        <v>34338</v>
      </c>
      <c r="D4003" s="7" t="s">
        <v>23523</v>
      </c>
      <c r="E4003">
        <v>408576</v>
      </c>
      <c r="F4003" s="38">
        <v>150</v>
      </c>
      <c r="G4003" s="12">
        <v>42912.617013888892</v>
      </c>
      <c r="H4003" s="7" t="s">
        <v>958</v>
      </c>
      <c r="I4003">
        <v>9998</v>
      </c>
      <c r="J4003">
        <v>0</v>
      </c>
      <c r="K4003">
        <v>0</v>
      </c>
      <c r="L4003" t="s">
        <v>18</v>
      </c>
      <c r="M4003" t="s">
        <v>40379</v>
      </c>
      <c r="N4003">
        <f>VLOOKUP(C4003,HIS!D:E,2,FALSE)</f>
        <v>150</v>
      </c>
      <c r="O4003" t="str">
        <f t="shared" si="124"/>
        <v/>
      </c>
      <c r="P4003" s="12" t="str">
        <f>VLOOKUP(C4003,HIS!D:F,3,FALSE)</f>
        <v>2017/06/26</v>
      </c>
      <c r="Q4003">
        <f>VLOOKUP(D4003,微信!D:J,7,FALSE)</f>
        <v>150</v>
      </c>
      <c r="R4003" t="str">
        <f t="shared" si="125"/>
        <v/>
      </c>
    </row>
    <row r="4004" spans="1:18" ht="14.25" hidden="1">
      <c r="A4004">
        <v>1000126287</v>
      </c>
      <c r="B4004" t="s">
        <v>29069</v>
      </c>
      <c r="C4004" s="7" t="s">
        <v>34339</v>
      </c>
      <c r="D4004" s="7" t="s">
        <v>23196</v>
      </c>
      <c r="E4004">
        <v>408629</v>
      </c>
      <c r="F4004" s="38">
        <v>200</v>
      </c>
      <c r="G4004" s="12">
        <v>42912.617662037039</v>
      </c>
      <c r="H4004" s="7" t="s">
        <v>958</v>
      </c>
      <c r="I4004">
        <v>9998</v>
      </c>
      <c r="J4004">
        <v>0</v>
      </c>
      <c r="K4004">
        <v>0</v>
      </c>
      <c r="L4004" t="s">
        <v>18</v>
      </c>
      <c r="M4004" t="s">
        <v>40380</v>
      </c>
      <c r="N4004">
        <f>VLOOKUP(C4004,HIS!D:E,2,FALSE)</f>
        <v>200</v>
      </c>
      <c r="O4004" t="str">
        <f t="shared" si="124"/>
        <v/>
      </c>
      <c r="P4004" s="12" t="str">
        <f>VLOOKUP(C4004,HIS!D:F,3,FALSE)</f>
        <v>2017/06/26</v>
      </c>
      <c r="Q4004">
        <f>VLOOKUP(D4004,微信!D:J,7,FALSE)</f>
        <v>200</v>
      </c>
      <c r="R4004" t="str">
        <f t="shared" si="125"/>
        <v/>
      </c>
    </row>
    <row r="4005" spans="1:18" ht="14.25" hidden="1">
      <c r="A4005">
        <v>5014703913</v>
      </c>
      <c r="B4005" t="s">
        <v>28654</v>
      </c>
      <c r="C4005" s="7" t="s">
        <v>34340</v>
      </c>
      <c r="D4005" s="7" t="s">
        <v>23542</v>
      </c>
      <c r="E4005">
        <v>408672</v>
      </c>
      <c r="F4005" s="38">
        <v>1000</v>
      </c>
      <c r="G4005" s="12">
        <v>42912.618020833332</v>
      </c>
      <c r="H4005" s="7" t="s">
        <v>959</v>
      </c>
      <c r="I4005">
        <v>9998</v>
      </c>
      <c r="J4005">
        <v>0</v>
      </c>
      <c r="K4005">
        <v>0</v>
      </c>
      <c r="L4005" t="s">
        <v>18</v>
      </c>
      <c r="M4005" t="s">
        <v>40381</v>
      </c>
      <c r="N4005">
        <f>VLOOKUP(C4005,HIS!D:E,2,FALSE)</f>
        <v>1000</v>
      </c>
      <c r="O4005" t="str">
        <f t="shared" si="124"/>
        <v/>
      </c>
      <c r="P4005" s="12" t="str">
        <f>VLOOKUP(C4005,HIS!D:F,3,FALSE)</f>
        <v>2017/06/26</v>
      </c>
      <c r="Q4005">
        <f>VLOOKUP(D4005,微信!D:J,7,FALSE)</f>
        <v>1000</v>
      </c>
      <c r="R4005" t="str">
        <f t="shared" si="125"/>
        <v/>
      </c>
    </row>
    <row r="4006" spans="1:18" ht="14.25" hidden="1">
      <c r="A4006">
        <v>1000123305</v>
      </c>
      <c r="B4006" t="s">
        <v>29070</v>
      </c>
      <c r="C4006" s="7" t="s">
        <v>34341</v>
      </c>
      <c r="D4006" s="7" t="s">
        <v>23245</v>
      </c>
      <c r="E4006">
        <v>408723</v>
      </c>
      <c r="F4006" s="38">
        <v>20</v>
      </c>
      <c r="G4006" s="12">
        <v>42912.619386574072</v>
      </c>
      <c r="H4006" s="7" t="s">
        <v>958</v>
      </c>
      <c r="I4006">
        <v>9998</v>
      </c>
      <c r="J4006">
        <v>0</v>
      </c>
      <c r="K4006">
        <v>0</v>
      </c>
      <c r="L4006" t="s">
        <v>18</v>
      </c>
      <c r="M4006" t="s">
        <v>40382</v>
      </c>
      <c r="N4006">
        <f>VLOOKUP(C4006,HIS!D:E,2,FALSE)</f>
        <v>20</v>
      </c>
      <c r="O4006" t="str">
        <f t="shared" si="124"/>
        <v/>
      </c>
      <c r="P4006" s="12" t="str">
        <f>VLOOKUP(C4006,HIS!D:F,3,FALSE)</f>
        <v>2017/06/26</v>
      </c>
      <c r="Q4006">
        <f>VLOOKUP(D4006,微信!D:J,7,FALSE)</f>
        <v>20</v>
      </c>
      <c r="R4006" t="str">
        <f t="shared" si="125"/>
        <v/>
      </c>
    </row>
    <row r="4007" spans="1:18" ht="14.25" hidden="1">
      <c r="A4007">
        <v>1000126854</v>
      </c>
      <c r="B4007" t="s">
        <v>29071</v>
      </c>
      <c r="C4007" s="7" t="s">
        <v>34342</v>
      </c>
      <c r="D4007" s="7" t="s">
        <v>22947</v>
      </c>
      <c r="E4007">
        <v>408720</v>
      </c>
      <c r="F4007" s="38">
        <v>10</v>
      </c>
      <c r="G4007" s="12">
        <v>42912.619513888887</v>
      </c>
      <c r="H4007" s="7" t="s">
        <v>958</v>
      </c>
      <c r="I4007">
        <v>9998</v>
      </c>
      <c r="J4007">
        <v>0</v>
      </c>
      <c r="K4007">
        <v>0</v>
      </c>
      <c r="L4007" t="s">
        <v>18</v>
      </c>
      <c r="M4007" t="s">
        <v>40383</v>
      </c>
      <c r="N4007">
        <f>VLOOKUP(C4007,HIS!D:E,2,FALSE)</f>
        <v>10</v>
      </c>
      <c r="O4007" t="str">
        <f t="shared" si="124"/>
        <v/>
      </c>
      <c r="P4007" s="12" t="str">
        <f>VLOOKUP(C4007,HIS!D:F,3,FALSE)</f>
        <v>2017/06/26</v>
      </c>
      <c r="Q4007">
        <f>VLOOKUP(D4007,微信!D:J,7,FALSE)</f>
        <v>10</v>
      </c>
      <c r="R4007" t="str">
        <f t="shared" si="125"/>
        <v/>
      </c>
    </row>
    <row r="4008" spans="1:18" ht="14.25" hidden="1">
      <c r="A4008">
        <v>1000125823</v>
      </c>
      <c r="B4008" t="s">
        <v>29072</v>
      </c>
      <c r="C4008" s="7" t="s">
        <v>34343</v>
      </c>
      <c r="D4008" s="7" t="s">
        <v>23024</v>
      </c>
      <c r="E4008">
        <v>408831</v>
      </c>
      <c r="F4008" s="38">
        <v>30</v>
      </c>
      <c r="G4008" s="12">
        <v>42912.620995370373</v>
      </c>
      <c r="H4008" s="7" t="s">
        <v>958</v>
      </c>
      <c r="I4008">
        <v>9998</v>
      </c>
      <c r="J4008">
        <v>0</v>
      </c>
      <c r="K4008">
        <v>0</v>
      </c>
      <c r="L4008" t="s">
        <v>18</v>
      </c>
      <c r="M4008" t="s">
        <v>40384</v>
      </c>
      <c r="N4008">
        <f>VLOOKUP(C4008,HIS!D:E,2,FALSE)</f>
        <v>30</v>
      </c>
      <c r="O4008" t="str">
        <f t="shared" si="124"/>
        <v/>
      </c>
      <c r="P4008" s="12" t="str">
        <f>VLOOKUP(C4008,HIS!D:F,3,FALSE)</f>
        <v>2017/06/26</v>
      </c>
      <c r="Q4008">
        <f>VLOOKUP(D4008,微信!D:J,7,FALSE)</f>
        <v>30</v>
      </c>
      <c r="R4008" t="str">
        <f t="shared" si="125"/>
        <v/>
      </c>
    </row>
    <row r="4009" spans="1:18" ht="14.25" hidden="1">
      <c r="A4009">
        <v>1000098780</v>
      </c>
      <c r="B4009" t="s">
        <v>644</v>
      </c>
      <c r="C4009" s="7" t="s">
        <v>34344</v>
      </c>
      <c r="D4009" s="7" t="s">
        <v>22725</v>
      </c>
      <c r="E4009">
        <v>408869</v>
      </c>
      <c r="F4009" s="38">
        <v>100</v>
      </c>
      <c r="G4009" s="12">
        <v>42912.62164351852</v>
      </c>
      <c r="H4009" s="7" t="s">
        <v>958</v>
      </c>
      <c r="I4009">
        <v>9998</v>
      </c>
      <c r="J4009">
        <v>0</v>
      </c>
      <c r="K4009">
        <v>0</v>
      </c>
      <c r="L4009" t="s">
        <v>18</v>
      </c>
      <c r="M4009" t="s">
        <v>40385</v>
      </c>
      <c r="N4009">
        <f>VLOOKUP(C4009,HIS!D:E,2,FALSE)</f>
        <v>100</v>
      </c>
      <c r="O4009" t="str">
        <f t="shared" si="124"/>
        <v/>
      </c>
      <c r="P4009" s="12" t="str">
        <f>VLOOKUP(C4009,HIS!D:F,3,FALSE)</f>
        <v>2017/06/26</v>
      </c>
      <c r="Q4009">
        <f>VLOOKUP(D4009,微信!D:J,7,FALSE)</f>
        <v>100</v>
      </c>
      <c r="R4009" t="str">
        <f t="shared" si="125"/>
        <v/>
      </c>
    </row>
    <row r="4010" spans="1:18" ht="14.25" hidden="1">
      <c r="A4010">
        <v>1000073042</v>
      </c>
      <c r="B4010" t="s">
        <v>28761</v>
      </c>
      <c r="C4010" s="7" t="s">
        <v>34345</v>
      </c>
      <c r="D4010" s="7" t="s">
        <v>22785</v>
      </c>
      <c r="E4010">
        <v>408879</v>
      </c>
      <c r="F4010" s="38">
        <v>500</v>
      </c>
      <c r="G4010" s="12">
        <v>42912.621770833335</v>
      </c>
      <c r="H4010" s="7" t="s">
        <v>958</v>
      </c>
      <c r="I4010">
        <v>9998</v>
      </c>
      <c r="J4010">
        <v>0</v>
      </c>
      <c r="K4010">
        <v>0</v>
      </c>
      <c r="L4010" t="s">
        <v>18</v>
      </c>
      <c r="M4010" t="s">
        <v>40386</v>
      </c>
      <c r="N4010">
        <f>VLOOKUP(C4010,HIS!D:E,2,FALSE)</f>
        <v>500</v>
      </c>
      <c r="O4010" t="str">
        <f t="shared" si="124"/>
        <v/>
      </c>
      <c r="P4010" s="12" t="str">
        <f>VLOOKUP(C4010,HIS!D:F,3,FALSE)</f>
        <v>2017/06/26</v>
      </c>
      <c r="Q4010">
        <f>VLOOKUP(D4010,微信!D:J,7,FALSE)</f>
        <v>500</v>
      </c>
      <c r="R4010" t="str">
        <f t="shared" si="125"/>
        <v/>
      </c>
    </row>
    <row r="4011" spans="1:18" ht="14.25" hidden="1">
      <c r="A4011">
        <v>1000122545</v>
      </c>
      <c r="B4011" t="s">
        <v>29073</v>
      </c>
      <c r="C4011" s="7" t="s">
        <v>34346</v>
      </c>
      <c r="D4011" s="7" t="s">
        <v>22779</v>
      </c>
      <c r="E4011">
        <v>408954</v>
      </c>
      <c r="F4011" s="38">
        <v>860</v>
      </c>
      <c r="G4011" s="12">
        <v>42912.622731481482</v>
      </c>
      <c r="H4011" s="7" t="s">
        <v>959</v>
      </c>
      <c r="I4011">
        <v>9998</v>
      </c>
      <c r="J4011">
        <v>0</v>
      </c>
      <c r="K4011">
        <v>0</v>
      </c>
      <c r="L4011" t="s">
        <v>18</v>
      </c>
      <c r="M4011" t="s">
        <v>40387</v>
      </c>
      <c r="N4011">
        <f>VLOOKUP(C4011,HIS!D:E,2,FALSE)</f>
        <v>860</v>
      </c>
      <c r="O4011" t="str">
        <f t="shared" si="124"/>
        <v/>
      </c>
      <c r="P4011" s="12" t="str">
        <f>VLOOKUP(C4011,HIS!D:F,3,FALSE)</f>
        <v>2017/06/26</v>
      </c>
      <c r="Q4011">
        <f>VLOOKUP(D4011,微信!D:J,7,FALSE)</f>
        <v>860</v>
      </c>
      <c r="R4011" t="str">
        <f t="shared" si="125"/>
        <v/>
      </c>
    </row>
    <row r="4012" spans="1:18" ht="14.25" hidden="1">
      <c r="A4012">
        <v>1000021452</v>
      </c>
      <c r="B4012" t="s">
        <v>29074</v>
      </c>
      <c r="C4012" s="7" t="s">
        <v>34347</v>
      </c>
      <c r="D4012" s="7" t="s">
        <v>23285</v>
      </c>
      <c r="E4012">
        <v>408966</v>
      </c>
      <c r="F4012" s="38">
        <v>500</v>
      </c>
      <c r="G4012" s="12">
        <v>42912.623078703706</v>
      </c>
      <c r="H4012" s="7" t="s">
        <v>959</v>
      </c>
      <c r="I4012">
        <v>9998</v>
      </c>
      <c r="J4012">
        <v>0</v>
      </c>
      <c r="K4012">
        <v>0</v>
      </c>
      <c r="L4012" t="s">
        <v>18</v>
      </c>
      <c r="M4012" t="s">
        <v>40388</v>
      </c>
      <c r="N4012">
        <f>VLOOKUP(C4012,HIS!D:E,2,FALSE)</f>
        <v>500</v>
      </c>
      <c r="O4012" t="str">
        <f t="shared" si="124"/>
        <v/>
      </c>
      <c r="P4012" s="12" t="str">
        <f>VLOOKUP(C4012,HIS!D:F,3,FALSE)</f>
        <v>2017/06/26</v>
      </c>
      <c r="Q4012">
        <f>VLOOKUP(D4012,微信!D:J,7,FALSE)</f>
        <v>500</v>
      </c>
      <c r="R4012" t="str">
        <f t="shared" si="125"/>
        <v/>
      </c>
    </row>
    <row r="4013" spans="1:18" ht="14.25" hidden="1">
      <c r="A4013">
        <v>1000126890</v>
      </c>
      <c r="B4013" t="s">
        <v>29075</v>
      </c>
      <c r="C4013" s="7" t="s">
        <v>34348</v>
      </c>
      <c r="D4013" s="7" t="s">
        <v>23365</v>
      </c>
      <c r="E4013">
        <v>409026</v>
      </c>
      <c r="F4013" s="38">
        <v>200</v>
      </c>
      <c r="G4013" s="12">
        <v>42912.623865740738</v>
      </c>
      <c r="H4013" s="7" t="s">
        <v>959</v>
      </c>
      <c r="I4013">
        <v>9998</v>
      </c>
      <c r="J4013">
        <v>0</v>
      </c>
      <c r="K4013">
        <v>0</v>
      </c>
      <c r="L4013" t="s">
        <v>18</v>
      </c>
      <c r="M4013" t="s">
        <v>40389</v>
      </c>
      <c r="N4013">
        <f>VLOOKUP(C4013,HIS!D:E,2,FALSE)</f>
        <v>200</v>
      </c>
      <c r="O4013" t="str">
        <f t="shared" si="124"/>
        <v/>
      </c>
      <c r="P4013" s="12" t="str">
        <f>VLOOKUP(C4013,HIS!D:F,3,FALSE)</f>
        <v>2017/06/26</v>
      </c>
      <c r="Q4013">
        <f>VLOOKUP(D4013,微信!D:J,7,FALSE)</f>
        <v>200</v>
      </c>
      <c r="R4013" t="str">
        <f t="shared" si="125"/>
        <v/>
      </c>
    </row>
    <row r="4014" spans="1:18" ht="14.25" hidden="1">
      <c r="A4014">
        <v>1000043313</v>
      </c>
      <c r="B4014" t="s">
        <v>113</v>
      </c>
      <c r="C4014" s="7" t="s">
        <v>34349</v>
      </c>
      <c r="D4014" s="7" t="s">
        <v>22953</v>
      </c>
      <c r="E4014">
        <v>409045</v>
      </c>
      <c r="F4014" s="38">
        <v>500</v>
      </c>
      <c r="G4014" s="12">
        <v>42912.624050925922</v>
      </c>
      <c r="H4014" s="7" t="s">
        <v>959</v>
      </c>
      <c r="I4014">
        <v>9998</v>
      </c>
      <c r="J4014">
        <v>0</v>
      </c>
      <c r="K4014">
        <v>0</v>
      </c>
      <c r="L4014" t="s">
        <v>18</v>
      </c>
      <c r="M4014" t="s">
        <v>40390</v>
      </c>
      <c r="N4014">
        <f>VLOOKUP(C4014,HIS!D:E,2,FALSE)</f>
        <v>500</v>
      </c>
      <c r="O4014" t="str">
        <f t="shared" si="124"/>
        <v/>
      </c>
      <c r="P4014" s="12" t="str">
        <f>VLOOKUP(C4014,HIS!D:F,3,FALSE)</f>
        <v>2017/06/26</v>
      </c>
      <c r="Q4014">
        <f>VLOOKUP(D4014,微信!D:J,7,FALSE)</f>
        <v>500</v>
      </c>
      <c r="R4014" t="str">
        <f t="shared" si="125"/>
        <v/>
      </c>
    </row>
    <row r="4015" spans="1:18" ht="14.25" hidden="1">
      <c r="A4015">
        <v>1000126911</v>
      </c>
      <c r="B4015" t="s">
        <v>29076</v>
      </c>
      <c r="C4015" s="7" t="s">
        <v>34350</v>
      </c>
      <c r="D4015" s="7" t="s">
        <v>23460</v>
      </c>
      <c r="E4015">
        <v>409076</v>
      </c>
      <c r="F4015" s="38">
        <v>2000</v>
      </c>
      <c r="G4015" s="12">
        <v>42912.624247685184</v>
      </c>
      <c r="H4015" s="7" t="s">
        <v>959</v>
      </c>
      <c r="I4015">
        <v>9998</v>
      </c>
      <c r="J4015">
        <v>0</v>
      </c>
      <c r="K4015">
        <v>0</v>
      </c>
      <c r="L4015" t="s">
        <v>18</v>
      </c>
      <c r="M4015" t="s">
        <v>40391</v>
      </c>
      <c r="N4015">
        <f>VLOOKUP(C4015,HIS!D:E,2,FALSE)</f>
        <v>2000</v>
      </c>
      <c r="O4015" t="str">
        <f t="shared" si="124"/>
        <v/>
      </c>
      <c r="P4015" s="12" t="str">
        <f>VLOOKUP(C4015,HIS!D:F,3,FALSE)</f>
        <v>2017/06/26</v>
      </c>
      <c r="Q4015">
        <f>VLOOKUP(D4015,微信!D:J,7,FALSE)</f>
        <v>2000</v>
      </c>
      <c r="R4015" t="str">
        <f t="shared" si="125"/>
        <v/>
      </c>
    </row>
    <row r="4016" spans="1:18" ht="14.25" hidden="1">
      <c r="A4016">
        <v>1000043744</v>
      </c>
      <c r="B4016" t="s">
        <v>29077</v>
      </c>
      <c r="C4016" s="7" t="s">
        <v>34351</v>
      </c>
      <c r="D4016" s="7" t="s">
        <v>23319</v>
      </c>
      <c r="E4016">
        <v>409053</v>
      </c>
      <c r="F4016" s="38">
        <v>1900</v>
      </c>
      <c r="G4016" s="12">
        <v>42912.624259259261</v>
      </c>
      <c r="H4016" s="7" t="s">
        <v>958</v>
      </c>
      <c r="I4016">
        <v>9998</v>
      </c>
      <c r="J4016">
        <v>0</v>
      </c>
      <c r="K4016">
        <v>0</v>
      </c>
      <c r="L4016" t="s">
        <v>18</v>
      </c>
      <c r="M4016" t="s">
        <v>40392</v>
      </c>
      <c r="N4016">
        <f>VLOOKUP(C4016,HIS!D:E,2,FALSE)</f>
        <v>1900</v>
      </c>
      <c r="O4016" t="str">
        <f t="shared" si="124"/>
        <v/>
      </c>
      <c r="P4016" s="12" t="str">
        <f>VLOOKUP(C4016,HIS!D:F,3,FALSE)</f>
        <v>2017/06/26</v>
      </c>
      <c r="Q4016">
        <f>VLOOKUP(D4016,微信!D:J,7,FALSE)</f>
        <v>1900</v>
      </c>
      <c r="R4016" t="str">
        <f t="shared" si="125"/>
        <v/>
      </c>
    </row>
    <row r="4017" spans="1:18" ht="14.25" hidden="1">
      <c r="A4017">
        <v>1000091184</v>
      </c>
      <c r="B4017" t="s">
        <v>28866</v>
      </c>
      <c r="C4017" s="7" t="s">
        <v>34352</v>
      </c>
      <c r="D4017" s="7" t="s">
        <v>23611</v>
      </c>
      <c r="E4017">
        <v>409091</v>
      </c>
      <c r="F4017" s="38">
        <v>600</v>
      </c>
      <c r="G4017" s="12">
        <v>42912.624710648146</v>
      </c>
      <c r="H4017" s="7" t="s">
        <v>958</v>
      </c>
      <c r="I4017">
        <v>9998</v>
      </c>
      <c r="J4017">
        <v>0</v>
      </c>
      <c r="K4017">
        <v>0</v>
      </c>
      <c r="L4017" t="s">
        <v>18</v>
      </c>
      <c r="M4017" t="s">
        <v>40393</v>
      </c>
      <c r="N4017">
        <f>VLOOKUP(C4017,HIS!D:E,2,FALSE)</f>
        <v>600</v>
      </c>
      <c r="O4017" t="str">
        <f t="shared" si="124"/>
        <v/>
      </c>
      <c r="P4017" s="12" t="str">
        <f>VLOOKUP(C4017,HIS!D:F,3,FALSE)</f>
        <v>2017/06/26</v>
      </c>
      <c r="Q4017">
        <f>VLOOKUP(D4017,微信!D:J,7,FALSE)</f>
        <v>600</v>
      </c>
      <c r="R4017" t="str">
        <f t="shared" si="125"/>
        <v/>
      </c>
    </row>
    <row r="4018" spans="1:18" ht="14.25" hidden="1">
      <c r="A4018">
        <v>1000042129</v>
      </c>
      <c r="B4018" t="s">
        <v>178</v>
      </c>
      <c r="C4018" s="7" t="s">
        <v>34353</v>
      </c>
      <c r="D4018" s="7" t="s">
        <v>23421</v>
      </c>
      <c r="E4018">
        <v>409101</v>
      </c>
      <c r="F4018" s="38">
        <v>110</v>
      </c>
      <c r="G4018" s="12">
        <v>42912.624849537038</v>
      </c>
      <c r="H4018" s="7" t="s">
        <v>958</v>
      </c>
      <c r="I4018">
        <v>9998</v>
      </c>
      <c r="J4018">
        <v>0</v>
      </c>
      <c r="K4018">
        <v>0</v>
      </c>
      <c r="L4018" t="s">
        <v>18</v>
      </c>
      <c r="M4018" t="s">
        <v>40394</v>
      </c>
      <c r="N4018">
        <f>VLOOKUP(C4018,HIS!D:E,2,FALSE)</f>
        <v>110</v>
      </c>
      <c r="O4018" t="str">
        <f t="shared" si="124"/>
        <v/>
      </c>
      <c r="P4018" s="12" t="str">
        <f>VLOOKUP(C4018,HIS!D:F,3,FALSE)</f>
        <v>2017/06/26</v>
      </c>
      <c r="Q4018">
        <f>VLOOKUP(D4018,微信!D:J,7,FALSE)</f>
        <v>110</v>
      </c>
      <c r="R4018" t="str">
        <f t="shared" si="125"/>
        <v/>
      </c>
    </row>
    <row r="4019" spans="1:18" ht="14.25" hidden="1">
      <c r="A4019">
        <v>1000087129</v>
      </c>
      <c r="B4019" t="s">
        <v>356</v>
      </c>
      <c r="C4019" s="7" t="s">
        <v>34354</v>
      </c>
      <c r="D4019" s="7" t="s">
        <v>23545</v>
      </c>
      <c r="E4019">
        <v>409342</v>
      </c>
      <c r="F4019" s="38">
        <v>1000</v>
      </c>
      <c r="G4019" s="12">
        <v>42912.625462962962</v>
      </c>
      <c r="H4019" s="7" t="s">
        <v>959</v>
      </c>
      <c r="I4019">
        <v>9998</v>
      </c>
      <c r="J4019">
        <v>0</v>
      </c>
      <c r="K4019">
        <v>0</v>
      </c>
      <c r="L4019" t="s">
        <v>18</v>
      </c>
      <c r="M4019" t="s">
        <v>40395</v>
      </c>
      <c r="N4019">
        <f>VLOOKUP(C4019,HIS!D:E,2,FALSE)</f>
        <v>1000</v>
      </c>
      <c r="O4019" t="str">
        <f t="shared" si="124"/>
        <v/>
      </c>
      <c r="P4019" s="12" t="str">
        <f>VLOOKUP(C4019,HIS!D:F,3,FALSE)</f>
        <v>2017/06/26</v>
      </c>
      <c r="Q4019">
        <f>VLOOKUP(D4019,微信!D:J,7,FALSE)</f>
        <v>1000</v>
      </c>
      <c r="R4019" t="str">
        <f t="shared" si="125"/>
        <v/>
      </c>
    </row>
    <row r="4020" spans="1:18" ht="14.25" hidden="1">
      <c r="A4020">
        <v>1000017476</v>
      </c>
      <c r="B4020" t="s">
        <v>29078</v>
      </c>
      <c r="C4020" s="7" t="s">
        <v>34355</v>
      </c>
      <c r="D4020" s="7" t="s">
        <v>22783</v>
      </c>
      <c r="E4020">
        <v>409182</v>
      </c>
      <c r="F4020" s="38">
        <v>495</v>
      </c>
      <c r="G4020" s="12">
        <v>42912.625810185185</v>
      </c>
      <c r="H4020" s="7" t="s">
        <v>958</v>
      </c>
      <c r="I4020">
        <v>9998</v>
      </c>
      <c r="J4020">
        <v>0</v>
      </c>
      <c r="K4020">
        <v>0</v>
      </c>
      <c r="L4020" t="s">
        <v>18</v>
      </c>
      <c r="M4020" t="s">
        <v>40396</v>
      </c>
      <c r="N4020">
        <f>VLOOKUP(C4020,HIS!D:E,2,FALSE)</f>
        <v>495</v>
      </c>
      <c r="O4020" t="str">
        <f t="shared" si="124"/>
        <v/>
      </c>
      <c r="P4020" s="12" t="str">
        <f>VLOOKUP(C4020,HIS!D:F,3,FALSE)</f>
        <v>2017/06/26</v>
      </c>
      <c r="Q4020">
        <f>VLOOKUP(D4020,微信!D:J,7,FALSE)</f>
        <v>495</v>
      </c>
      <c r="R4020" t="str">
        <f t="shared" si="125"/>
        <v/>
      </c>
    </row>
    <row r="4021" spans="1:18" ht="14.25" hidden="1">
      <c r="A4021">
        <v>5010669511</v>
      </c>
      <c r="B4021" t="s">
        <v>29079</v>
      </c>
      <c r="C4021" s="7" t="s">
        <v>34356</v>
      </c>
      <c r="D4021" s="7" t="s">
        <v>23719</v>
      </c>
      <c r="E4021">
        <v>409178</v>
      </c>
      <c r="F4021" s="38">
        <v>100</v>
      </c>
      <c r="G4021" s="12">
        <v>42912.625833333332</v>
      </c>
      <c r="H4021" s="7" t="s">
        <v>959</v>
      </c>
      <c r="I4021">
        <v>9998</v>
      </c>
      <c r="J4021">
        <v>0</v>
      </c>
      <c r="K4021">
        <v>0</v>
      </c>
      <c r="L4021" t="s">
        <v>18</v>
      </c>
      <c r="M4021" t="s">
        <v>40397</v>
      </c>
      <c r="N4021">
        <f>VLOOKUP(C4021,HIS!D:E,2,FALSE)</f>
        <v>100</v>
      </c>
      <c r="O4021" t="str">
        <f t="shared" si="124"/>
        <v/>
      </c>
      <c r="P4021" s="12" t="str">
        <f>VLOOKUP(C4021,HIS!D:F,3,FALSE)</f>
        <v>2017/06/26</v>
      </c>
      <c r="Q4021">
        <f>VLOOKUP(D4021,微信!D:J,7,FALSE)</f>
        <v>100</v>
      </c>
      <c r="R4021" t="str">
        <f t="shared" si="125"/>
        <v/>
      </c>
    </row>
    <row r="4022" spans="1:18" ht="14.25" hidden="1">
      <c r="A4022">
        <v>1000037504</v>
      </c>
      <c r="B4022" t="s">
        <v>27</v>
      </c>
      <c r="C4022" s="7" t="s">
        <v>34357</v>
      </c>
      <c r="D4022" s="7" t="s">
        <v>22973</v>
      </c>
      <c r="E4022">
        <v>409234</v>
      </c>
      <c r="F4022" s="38">
        <v>200</v>
      </c>
      <c r="G4022" s="12">
        <v>42912.626585648148</v>
      </c>
      <c r="H4022" s="7" t="s">
        <v>959</v>
      </c>
      <c r="I4022">
        <v>9998</v>
      </c>
      <c r="J4022">
        <v>0</v>
      </c>
      <c r="K4022">
        <v>0</v>
      </c>
      <c r="L4022" t="s">
        <v>18</v>
      </c>
      <c r="M4022" t="s">
        <v>40398</v>
      </c>
      <c r="N4022">
        <f>VLOOKUP(C4022,HIS!D:E,2,FALSE)</f>
        <v>200</v>
      </c>
      <c r="O4022" t="str">
        <f t="shared" si="124"/>
        <v/>
      </c>
      <c r="P4022" s="12" t="str">
        <f>VLOOKUP(C4022,HIS!D:F,3,FALSE)</f>
        <v>2017/06/26</v>
      </c>
      <c r="Q4022">
        <f>VLOOKUP(D4022,微信!D:J,7,FALSE)</f>
        <v>200</v>
      </c>
      <c r="R4022" t="str">
        <f t="shared" si="125"/>
        <v/>
      </c>
    </row>
    <row r="4023" spans="1:18" ht="14.25" hidden="1">
      <c r="A4023">
        <v>1000126854</v>
      </c>
      <c r="B4023" t="s">
        <v>29071</v>
      </c>
      <c r="C4023" s="7" t="s">
        <v>34358</v>
      </c>
      <c r="D4023" s="7" t="s">
        <v>22948</v>
      </c>
      <c r="E4023">
        <v>409270</v>
      </c>
      <c r="F4023" s="38">
        <v>2400</v>
      </c>
      <c r="G4023" s="12">
        <v>42912.626932870371</v>
      </c>
      <c r="H4023" s="7" t="s">
        <v>958</v>
      </c>
      <c r="I4023">
        <v>9998</v>
      </c>
      <c r="J4023">
        <v>0</v>
      </c>
      <c r="K4023">
        <v>0</v>
      </c>
      <c r="L4023" t="s">
        <v>18</v>
      </c>
      <c r="M4023" t="s">
        <v>40399</v>
      </c>
      <c r="N4023">
        <f>VLOOKUP(C4023,HIS!D:E,2,FALSE)</f>
        <v>2400</v>
      </c>
      <c r="O4023" t="str">
        <f t="shared" si="124"/>
        <v/>
      </c>
      <c r="P4023" s="12" t="str">
        <f>VLOOKUP(C4023,HIS!D:F,3,FALSE)</f>
        <v>2017/06/26</v>
      </c>
      <c r="Q4023">
        <f>VLOOKUP(D4023,微信!D:J,7,FALSE)</f>
        <v>2400</v>
      </c>
      <c r="R4023" t="str">
        <f t="shared" si="125"/>
        <v/>
      </c>
    </row>
    <row r="4024" spans="1:18" ht="14.25" hidden="1">
      <c r="A4024">
        <v>1000126776</v>
      </c>
      <c r="B4024" t="s">
        <v>29080</v>
      </c>
      <c r="C4024" s="7" t="s">
        <v>34359</v>
      </c>
      <c r="D4024" s="7" t="s">
        <v>23057</v>
      </c>
      <c r="E4024">
        <v>409287</v>
      </c>
      <c r="F4024" s="38">
        <v>20</v>
      </c>
      <c r="G4024" s="12">
        <v>42912.627060185187</v>
      </c>
      <c r="H4024" s="7" t="s">
        <v>958</v>
      </c>
      <c r="I4024">
        <v>9998</v>
      </c>
      <c r="J4024">
        <v>0</v>
      </c>
      <c r="K4024">
        <v>0</v>
      </c>
      <c r="L4024" t="s">
        <v>18</v>
      </c>
      <c r="M4024" t="s">
        <v>40400</v>
      </c>
      <c r="N4024">
        <f>VLOOKUP(C4024,HIS!D:E,2,FALSE)</f>
        <v>20</v>
      </c>
      <c r="O4024" t="str">
        <f t="shared" si="124"/>
        <v/>
      </c>
      <c r="P4024" s="12" t="str">
        <f>VLOOKUP(C4024,HIS!D:F,3,FALSE)</f>
        <v>2017/06/26</v>
      </c>
      <c r="Q4024">
        <f>VLOOKUP(D4024,微信!D:J,7,FALSE)</f>
        <v>20</v>
      </c>
      <c r="R4024" t="str">
        <f t="shared" si="125"/>
        <v/>
      </c>
    </row>
    <row r="4025" spans="1:18" ht="14.25" hidden="1">
      <c r="A4025">
        <v>1000126877</v>
      </c>
      <c r="B4025" t="s">
        <v>29081</v>
      </c>
      <c r="C4025" s="7" t="s">
        <v>34360</v>
      </c>
      <c r="D4025" s="7" t="s">
        <v>23501</v>
      </c>
      <c r="E4025">
        <v>409294</v>
      </c>
      <c r="F4025" s="38">
        <v>50</v>
      </c>
      <c r="G4025" s="12">
        <v>42912.627187500002</v>
      </c>
      <c r="H4025" s="7" t="s">
        <v>959</v>
      </c>
      <c r="I4025">
        <v>9998</v>
      </c>
      <c r="J4025">
        <v>0</v>
      </c>
      <c r="K4025">
        <v>0</v>
      </c>
      <c r="L4025" t="s">
        <v>18</v>
      </c>
      <c r="M4025" t="s">
        <v>40401</v>
      </c>
      <c r="N4025">
        <f>VLOOKUP(C4025,HIS!D:E,2,FALSE)</f>
        <v>50</v>
      </c>
      <c r="O4025" t="str">
        <f t="shared" si="124"/>
        <v/>
      </c>
      <c r="P4025" s="12" t="str">
        <f>VLOOKUP(C4025,HIS!D:F,3,FALSE)</f>
        <v>2017/06/26</v>
      </c>
      <c r="Q4025">
        <f>VLOOKUP(D4025,微信!D:J,7,FALSE)</f>
        <v>50</v>
      </c>
      <c r="R4025" t="str">
        <f t="shared" si="125"/>
        <v/>
      </c>
    </row>
    <row r="4026" spans="1:18" ht="14.25" hidden="1">
      <c r="A4026" t="s">
        <v>26437</v>
      </c>
      <c r="B4026" t="s">
        <v>29082</v>
      </c>
      <c r="C4026" s="7" t="s">
        <v>34361</v>
      </c>
      <c r="D4026" s="7" t="s">
        <v>22860</v>
      </c>
      <c r="E4026">
        <v>409362</v>
      </c>
      <c r="F4026" s="38">
        <v>50</v>
      </c>
      <c r="G4026" s="12">
        <v>42912.627974537034</v>
      </c>
      <c r="H4026" s="7" t="s">
        <v>958</v>
      </c>
      <c r="I4026">
        <v>9998</v>
      </c>
      <c r="J4026">
        <v>0</v>
      </c>
      <c r="K4026">
        <v>0</v>
      </c>
      <c r="L4026" t="s">
        <v>18</v>
      </c>
      <c r="M4026" t="s">
        <v>40402</v>
      </c>
      <c r="N4026">
        <f>VLOOKUP(C4026,HIS!D:E,2,FALSE)</f>
        <v>50</v>
      </c>
      <c r="O4026" t="str">
        <f t="shared" si="124"/>
        <v/>
      </c>
      <c r="P4026" s="12" t="str">
        <f>VLOOKUP(C4026,HIS!D:F,3,FALSE)</f>
        <v>2017/06/26</v>
      </c>
      <c r="Q4026">
        <f>VLOOKUP(D4026,微信!D:J,7,FALSE)</f>
        <v>50</v>
      </c>
      <c r="R4026" t="str">
        <f t="shared" si="125"/>
        <v/>
      </c>
    </row>
    <row r="4027" spans="1:18" ht="14.25" hidden="1">
      <c r="A4027">
        <v>1000098013</v>
      </c>
      <c r="B4027" t="s">
        <v>140</v>
      </c>
      <c r="C4027" s="7" t="s">
        <v>34362</v>
      </c>
      <c r="D4027" s="7" t="s">
        <v>23323</v>
      </c>
      <c r="E4027">
        <v>409315</v>
      </c>
      <c r="F4027" s="38">
        <v>360</v>
      </c>
      <c r="G4027" s="12">
        <v>42912.628020833334</v>
      </c>
      <c r="H4027" s="7" t="s">
        <v>959</v>
      </c>
      <c r="I4027">
        <v>9998</v>
      </c>
      <c r="J4027">
        <v>0</v>
      </c>
      <c r="K4027">
        <v>0</v>
      </c>
      <c r="L4027" t="s">
        <v>18</v>
      </c>
      <c r="M4027" t="s">
        <v>40403</v>
      </c>
      <c r="N4027">
        <f>VLOOKUP(C4027,HIS!D:E,2,FALSE)</f>
        <v>360</v>
      </c>
      <c r="O4027" t="str">
        <f t="shared" si="124"/>
        <v/>
      </c>
      <c r="P4027" s="12" t="str">
        <f>VLOOKUP(C4027,HIS!D:F,3,FALSE)</f>
        <v>2017/06/26</v>
      </c>
      <c r="Q4027">
        <f>VLOOKUP(D4027,微信!D:J,7,FALSE)</f>
        <v>360</v>
      </c>
      <c r="R4027" t="str">
        <f t="shared" si="125"/>
        <v/>
      </c>
    </row>
    <row r="4028" spans="1:18" ht="14.25" hidden="1">
      <c r="A4028">
        <v>1000091184</v>
      </c>
      <c r="B4028" t="s">
        <v>28866</v>
      </c>
      <c r="C4028" s="7" t="s">
        <v>34363</v>
      </c>
      <c r="D4028" s="7" t="s">
        <v>23610</v>
      </c>
      <c r="E4028">
        <v>409378</v>
      </c>
      <c r="F4028" s="38">
        <v>200</v>
      </c>
      <c r="G4028" s="12">
        <v>42912.628217592595</v>
      </c>
      <c r="H4028" s="7" t="s">
        <v>958</v>
      </c>
      <c r="I4028">
        <v>9998</v>
      </c>
      <c r="J4028">
        <v>0</v>
      </c>
      <c r="K4028">
        <v>0</v>
      </c>
      <c r="L4028" t="s">
        <v>18</v>
      </c>
      <c r="M4028" t="s">
        <v>40404</v>
      </c>
      <c r="N4028">
        <f>VLOOKUP(C4028,HIS!D:E,2,FALSE)</f>
        <v>200</v>
      </c>
      <c r="O4028" t="str">
        <f t="shared" si="124"/>
        <v/>
      </c>
      <c r="P4028" s="12" t="str">
        <f>VLOOKUP(C4028,HIS!D:F,3,FALSE)</f>
        <v>2017/06/26</v>
      </c>
      <c r="Q4028">
        <f>VLOOKUP(D4028,微信!D:J,7,FALSE)</f>
        <v>200</v>
      </c>
      <c r="R4028" t="str">
        <f t="shared" si="125"/>
        <v/>
      </c>
    </row>
    <row r="4029" spans="1:18" ht="14.25" hidden="1">
      <c r="A4029">
        <v>1000126358</v>
      </c>
      <c r="B4029" t="s">
        <v>29083</v>
      </c>
      <c r="C4029" s="7" t="s">
        <v>34364</v>
      </c>
      <c r="D4029" s="7" t="s">
        <v>23017</v>
      </c>
      <c r="E4029">
        <v>409395</v>
      </c>
      <c r="F4029" s="38">
        <v>500</v>
      </c>
      <c r="G4029" s="12">
        <v>42912.628483796296</v>
      </c>
      <c r="H4029" s="7" t="s">
        <v>959</v>
      </c>
      <c r="I4029">
        <v>9998</v>
      </c>
      <c r="J4029">
        <v>0</v>
      </c>
      <c r="K4029">
        <v>0</v>
      </c>
      <c r="L4029" t="s">
        <v>18</v>
      </c>
      <c r="M4029" t="s">
        <v>40405</v>
      </c>
      <c r="N4029">
        <f>VLOOKUP(C4029,HIS!D:E,2,FALSE)</f>
        <v>500</v>
      </c>
      <c r="O4029" t="str">
        <f t="shared" si="124"/>
        <v/>
      </c>
      <c r="P4029" s="12" t="str">
        <f>VLOOKUP(C4029,HIS!D:F,3,FALSE)</f>
        <v>2017/06/26</v>
      </c>
      <c r="Q4029">
        <f>VLOOKUP(D4029,微信!D:J,7,FALSE)</f>
        <v>500</v>
      </c>
      <c r="R4029" t="str">
        <f t="shared" si="125"/>
        <v/>
      </c>
    </row>
    <row r="4030" spans="1:18" ht="14.25" hidden="1">
      <c r="A4030">
        <v>153004515</v>
      </c>
      <c r="B4030" t="s">
        <v>29084</v>
      </c>
      <c r="C4030" s="7" t="s">
        <v>34365</v>
      </c>
      <c r="D4030" s="7" t="s">
        <v>23296</v>
      </c>
      <c r="E4030">
        <v>409439</v>
      </c>
      <c r="F4030" s="38">
        <v>20</v>
      </c>
      <c r="G4030" s="12">
        <v>42912.629178240742</v>
      </c>
      <c r="H4030" s="7" t="s">
        <v>958</v>
      </c>
      <c r="I4030">
        <v>9998</v>
      </c>
      <c r="J4030">
        <v>0</v>
      </c>
      <c r="K4030">
        <v>0</v>
      </c>
      <c r="L4030" t="s">
        <v>18</v>
      </c>
      <c r="M4030" t="s">
        <v>40406</v>
      </c>
      <c r="N4030">
        <f>VLOOKUP(C4030,HIS!D:E,2,FALSE)</f>
        <v>20</v>
      </c>
      <c r="O4030" t="str">
        <f t="shared" si="124"/>
        <v/>
      </c>
      <c r="P4030" s="12" t="str">
        <f>VLOOKUP(C4030,HIS!D:F,3,FALSE)</f>
        <v>2017/06/26</v>
      </c>
      <c r="Q4030">
        <f>VLOOKUP(D4030,微信!D:J,7,FALSE)</f>
        <v>20</v>
      </c>
      <c r="R4030" t="str">
        <f t="shared" si="125"/>
        <v/>
      </c>
    </row>
    <row r="4031" spans="1:18" ht="14.25" hidden="1">
      <c r="A4031">
        <v>1000126524</v>
      </c>
      <c r="B4031" t="s">
        <v>29011</v>
      </c>
      <c r="C4031" s="7" t="s">
        <v>34366</v>
      </c>
      <c r="D4031" s="7" t="s">
        <v>23018</v>
      </c>
      <c r="E4031">
        <v>409452</v>
      </c>
      <c r="F4031" s="38">
        <v>50</v>
      </c>
      <c r="G4031" s="12">
        <v>42912.629305555558</v>
      </c>
      <c r="H4031" s="7" t="s">
        <v>959</v>
      </c>
      <c r="I4031">
        <v>9998</v>
      </c>
      <c r="J4031">
        <v>0</v>
      </c>
      <c r="K4031">
        <v>0</v>
      </c>
      <c r="L4031" t="s">
        <v>18</v>
      </c>
      <c r="M4031" t="s">
        <v>40407</v>
      </c>
      <c r="N4031">
        <f>VLOOKUP(C4031,HIS!D:E,2,FALSE)</f>
        <v>50</v>
      </c>
      <c r="O4031" t="str">
        <f t="shared" si="124"/>
        <v/>
      </c>
      <c r="P4031" s="12" t="str">
        <f>VLOOKUP(C4031,HIS!D:F,3,FALSE)</f>
        <v>2017/06/26</v>
      </c>
      <c r="Q4031">
        <f>VLOOKUP(D4031,微信!D:J,7,FALSE)</f>
        <v>50</v>
      </c>
      <c r="R4031" t="str">
        <f t="shared" si="125"/>
        <v/>
      </c>
    </row>
    <row r="4032" spans="1:18" ht="14.25" hidden="1">
      <c r="A4032">
        <v>1000119602</v>
      </c>
      <c r="B4032" t="s">
        <v>27938</v>
      </c>
      <c r="C4032" s="7" t="s">
        <v>34367</v>
      </c>
      <c r="D4032" s="7" t="s">
        <v>23362</v>
      </c>
      <c r="E4032">
        <v>409460</v>
      </c>
      <c r="F4032" s="38">
        <v>200</v>
      </c>
      <c r="G4032" s="12">
        <v>42912.629328703704</v>
      </c>
      <c r="H4032" s="7" t="s">
        <v>959</v>
      </c>
      <c r="I4032">
        <v>9998</v>
      </c>
      <c r="J4032">
        <v>0</v>
      </c>
      <c r="K4032">
        <v>0</v>
      </c>
      <c r="L4032" t="s">
        <v>18</v>
      </c>
      <c r="M4032" t="s">
        <v>40408</v>
      </c>
      <c r="N4032">
        <f>VLOOKUP(C4032,HIS!D:E,2,FALSE)</f>
        <v>200</v>
      </c>
      <c r="O4032" t="str">
        <f t="shared" si="124"/>
        <v/>
      </c>
      <c r="P4032" s="12" t="str">
        <f>VLOOKUP(C4032,HIS!D:F,3,FALSE)</f>
        <v>2017/06/26</v>
      </c>
      <c r="Q4032">
        <f>VLOOKUP(D4032,微信!D:J,7,FALSE)</f>
        <v>200</v>
      </c>
      <c r="R4032" t="str">
        <f t="shared" si="125"/>
        <v/>
      </c>
    </row>
    <row r="4033" spans="1:18" ht="14.25" hidden="1">
      <c r="A4033">
        <v>1000026317</v>
      </c>
      <c r="B4033" t="s">
        <v>29085</v>
      </c>
      <c r="C4033" s="7" t="s">
        <v>34368</v>
      </c>
      <c r="D4033" s="7" t="s">
        <v>23692</v>
      </c>
      <c r="E4033">
        <v>409554</v>
      </c>
      <c r="F4033" s="38">
        <v>600</v>
      </c>
      <c r="G4033" s="12">
        <v>42912.629386574074</v>
      </c>
      <c r="H4033" s="7" t="s">
        <v>959</v>
      </c>
      <c r="I4033">
        <v>9998</v>
      </c>
      <c r="J4033">
        <v>0</v>
      </c>
      <c r="K4033">
        <v>0</v>
      </c>
      <c r="L4033" t="s">
        <v>18</v>
      </c>
      <c r="M4033" t="s">
        <v>40409</v>
      </c>
      <c r="N4033">
        <f>VLOOKUP(C4033,HIS!D:E,2,FALSE)</f>
        <v>600</v>
      </c>
      <c r="O4033" t="str">
        <f t="shared" si="124"/>
        <v/>
      </c>
      <c r="P4033" s="12" t="str">
        <f>VLOOKUP(C4033,HIS!D:F,3,FALSE)</f>
        <v>2017/06/26</v>
      </c>
      <c r="Q4033">
        <f>VLOOKUP(D4033,微信!D:J,7,FALSE)</f>
        <v>600</v>
      </c>
      <c r="R4033" t="str">
        <f t="shared" si="125"/>
        <v/>
      </c>
    </row>
    <row r="4034" spans="1:18" ht="14.25" hidden="1">
      <c r="A4034">
        <v>1000099755</v>
      </c>
      <c r="B4034" t="s">
        <v>29086</v>
      </c>
      <c r="C4034" s="7" t="s">
        <v>34369</v>
      </c>
      <c r="D4034" s="7" t="s">
        <v>23326</v>
      </c>
      <c r="E4034">
        <v>409473</v>
      </c>
      <c r="F4034" s="38">
        <v>100</v>
      </c>
      <c r="G4034" s="12">
        <v>42912.629432870373</v>
      </c>
      <c r="H4034" s="7" t="s">
        <v>958</v>
      </c>
      <c r="I4034">
        <v>9998</v>
      </c>
      <c r="J4034">
        <v>0</v>
      </c>
      <c r="K4034">
        <v>0</v>
      </c>
      <c r="L4034" t="s">
        <v>18</v>
      </c>
      <c r="M4034" t="s">
        <v>40410</v>
      </c>
      <c r="N4034">
        <f>VLOOKUP(C4034,HIS!D:E,2,FALSE)</f>
        <v>100</v>
      </c>
      <c r="O4034" t="str">
        <f t="shared" si="124"/>
        <v/>
      </c>
      <c r="P4034" s="12" t="str">
        <f>VLOOKUP(C4034,HIS!D:F,3,FALSE)</f>
        <v>2017/06/26</v>
      </c>
      <c r="Q4034">
        <f>VLOOKUP(D4034,微信!D:J,7,FALSE)</f>
        <v>100</v>
      </c>
      <c r="R4034" t="str">
        <f t="shared" si="125"/>
        <v/>
      </c>
    </row>
    <row r="4035" spans="1:18" ht="14.25" hidden="1">
      <c r="A4035">
        <v>1000126625</v>
      </c>
      <c r="B4035" t="s">
        <v>29087</v>
      </c>
      <c r="C4035" s="7" t="s">
        <v>34370</v>
      </c>
      <c r="D4035" s="7" t="s">
        <v>23217</v>
      </c>
      <c r="E4035">
        <v>409492</v>
      </c>
      <c r="F4035" s="38">
        <v>100</v>
      </c>
      <c r="G4035" s="12">
        <v>42912.629861111112</v>
      </c>
      <c r="H4035" s="7" t="s">
        <v>958</v>
      </c>
      <c r="I4035">
        <v>9998</v>
      </c>
      <c r="J4035">
        <v>0</v>
      </c>
      <c r="K4035">
        <v>0</v>
      </c>
      <c r="L4035" t="s">
        <v>18</v>
      </c>
      <c r="M4035" t="s">
        <v>40411</v>
      </c>
      <c r="N4035">
        <f>VLOOKUP(C4035,HIS!D:E,2,FALSE)</f>
        <v>100</v>
      </c>
      <c r="O4035" t="str">
        <f t="shared" ref="O4035:O4098" si="126">IF(F4035=N4035,"",1)</f>
        <v/>
      </c>
      <c r="P4035" s="12" t="str">
        <f>VLOOKUP(C4035,HIS!D:F,3,FALSE)</f>
        <v>2017/06/26</v>
      </c>
      <c r="Q4035">
        <f>VLOOKUP(D4035,微信!D:J,7,FALSE)</f>
        <v>100</v>
      </c>
      <c r="R4035" t="str">
        <f t="shared" ref="R4035:R4098" si="127">IF(F4035=Q4035,"",1)</f>
        <v/>
      </c>
    </row>
    <row r="4036" spans="1:18" ht="14.25" hidden="1">
      <c r="A4036">
        <v>1000126332</v>
      </c>
      <c r="B4036" t="s">
        <v>29088</v>
      </c>
      <c r="C4036" s="7" t="s">
        <v>34371</v>
      </c>
      <c r="D4036" s="7" t="s">
        <v>23691</v>
      </c>
      <c r="E4036">
        <v>409550</v>
      </c>
      <c r="F4036" s="38">
        <v>20</v>
      </c>
      <c r="G4036" s="12">
        <v>42912.63045138889</v>
      </c>
      <c r="H4036" s="7" t="s">
        <v>958</v>
      </c>
      <c r="I4036">
        <v>9998</v>
      </c>
      <c r="J4036">
        <v>0</v>
      </c>
      <c r="K4036">
        <v>0</v>
      </c>
      <c r="L4036" t="s">
        <v>18</v>
      </c>
      <c r="M4036" t="s">
        <v>40412</v>
      </c>
      <c r="N4036">
        <f>VLOOKUP(C4036,HIS!D:E,2,FALSE)</f>
        <v>20</v>
      </c>
      <c r="O4036" t="str">
        <f t="shared" si="126"/>
        <v/>
      </c>
      <c r="P4036" s="12" t="str">
        <f>VLOOKUP(C4036,HIS!D:F,3,FALSE)</f>
        <v>2017/06/26</v>
      </c>
      <c r="Q4036">
        <f>VLOOKUP(D4036,微信!D:J,7,FALSE)</f>
        <v>20</v>
      </c>
      <c r="R4036" t="str">
        <f t="shared" si="127"/>
        <v/>
      </c>
    </row>
    <row r="4037" spans="1:18" ht="14.25" hidden="1">
      <c r="A4037">
        <v>1000017215</v>
      </c>
      <c r="B4037" t="s">
        <v>29089</v>
      </c>
      <c r="C4037" s="7" t="s">
        <v>34372</v>
      </c>
      <c r="D4037" s="7" t="s">
        <v>23517</v>
      </c>
      <c r="E4037">
        <v>409571</v>
      </c>
      <c r="F4037" s="38">
        <v>300</v>
      </c>
      <c r="G4037" s="12">
        <v>42912.631122685183</v>
      </c>
      <c r="H4037" s="7" t="s">
        <v>958</v>
      </c>
      <c r="I4037">
        <v>9998</v>
      </c>
      <c r="J4037">
        <v>0</v>
      </c>
      <c r="K4037">
        <v>0</v>
      </c>
      <c r="L4037" t="s">
        <v>18</v>
      </c>
      <c r="M4037" t="s">
        <v>40413</v>
      </c>
      <c r="N4037">
        <f>VLOOKUP(C4037,HIS!D:E,2,FALSE)</f>
        <v>300</v>
      </c>
      <c r="O4037" t="str">
        <f t="shared" si="126"/>
        <v/>
      </c>
      <c r="P4037" s="12" t="str">
        <f>VLOOKUP(C4037,HIS!D:F,3,FALSE)</f>
        <v>2017/06/26</v>
      </c>
      <c r="Q4037">
        <f>VLOOKUP(D4037,微信!D:J,7,FALSE)</f>
        <v>300</v>
      </c>
      <c r="R4037" t="str">
        <f t="shared" si="127"/>
        <v/>
      </c>
    </row>
    <row r="4038" spans="1:18" ht="14.25" hidden="1">
      <c r="A4038">
        <v>1000126446</v>
      </c>
      <c r="B4038" t="s">
        <v>28835</v>
      </c>
      <c r="C4038" s="7" t="s">
        <v>34373</v>
      </c>
      <c r="D4038" s="7" t="s">
        <v>23491</v>
      </c>
      <c r="E4038">
        <v>409655</v>
      </c>
      <c r="F4038" s="38">
        <v>50</v>
      </c>
      <c r="G4038" s="12">
        <v>42912.63181712963</v>
      </c>
      <c r="H4038" s="7" t="s">
        <v>958</v>
      </c>
      <c r="I4038">
        <v>9998</v>
      </c>
      <c r="J4038">
        <v>0</v>
      </c>
      <c r="K4038">
        <v>0</v>
      </c>
      <c r="L4038" t="s">
        <v>18</v>
      </c>
      <c r="M4038" t="s">
        <v>40414</v>
      </c>
      <c r="N4038">
        <f>VLOOKUP(C4038,HIS!D:E,2,FALSE)</f>
        <v>50</v>
      </c>
      <c r="O4038" t="str">
        <f t="shared" si="126"/>
        <v/>
      </c>
      <c r="P4038" s="12" t="str">
        <f>VLOOKUP(C4038,HIS!D:F,3,FALSE)</f>
        <v>2017/06/26</v>
      </c>
      <c r="Q4038">
        <f>VLOOKUP(D4038,微信!D:J,7,FALSE)</f>
        <v>50</v>
      </c>
      <c r="R4038" t="str">
        <f t="shared" si="127"/>
        <v/>
      </c>
    </row>
    <row r="4039" spans="1:18" ht="14.25" hidden="1">
      <c r="A4039">
        <v>1000126440</v>
      </c>
      <c r="B4039" t="s">
        <v>29000</v>
      </c>
      <c r="C4039" s="7" t="s">
        <v>34374</v>
      </c>
      <c r="D4039" s="7" t="s">
        <v>23234</v>
      </c>
      <c r="E4039">
        <v>409666</v>
      </c>
      <c r="F4039" s="38">
        <v>2000</v>
      </c>
      <c r="G4039" s="12">
        <v>42912.632523148146</v>
      </c>
      <c r="H4039" s="7" t="s">
        <v>959</v>
      </c>
      <c r="I4039">
        <v>9998</v>
      </c>
      <c r="J4039">
        <v>0</v>
      </c>
      <c r="K4039">
        <v>0</v>
      </c>
      <c r="L4039" t="s">
        <v>18</v>
      </c>
      <c r="M4039" t="s">
        <v>40415</v>
      </c>
      <c r="N4039">
        <f>VLOOKUP(C4039,HIS!D:E,2,FALSE)</f>
        <v>2000</v>
      </c>
      <c r="O4039" t="str">
        <f t="shared" si="126"/>
        <v/>
      </c>
      <c r="P4039" s="12" t="str">
        <f>VLOOKUP(C4039,HIS!D:F,3,FALSE)</f>
        <v>2017/06/26</v>
      </c>
      <c r="Q4039">
        <f>VLOOKUP(D4039,微信!D:J,7,FALSE)</f>
        <v>2000</v>
      </c>
      <c r="R4039" t="str">
        <f t="shared" si="127"/>
        <v/>
      </c>
    </row>
    <row r="4040" spans="1:18" ht="14.25" hidden="1">
      <c r="A4040">
        <v>1000056335</v>
      </c>
      <c r="B4040" t="s">
        <v>29090</v>
      </c>
      <c r="C4040" s="7" t="s">
        <v>34375</v>
      </c>
      <c r="D4040" s="7" t="s">
        <v>23356</v>
      </c>
      <c r="E4040">
        <v>409702</v>
      </c>
      <c r="F4040" s="38">
        <v>400</v>
      </c>
      <c r="G4040" s="12">
        <v>42912.6328125</v>
      </c>
      <c r="H4040" s="7" t="s">
        <v>958</v>
      </c>
      <c r="I4040">
        <v>9998</v>
      </c>
      <c r="J4040">
        <v>0</v>
      </c>
      <c r="K4040">
        <v>0</v>
      </c>
      <c r="L4040" t="s">
        <v>18</v>
      </c>
      <c r="M4040" t="s">
        <v>40416</v>
      </c>
      <c r="N4040">
        <f>VLOOKUP(C4040,HIS!D:E,2,FALSE)</f>
        <v>400</v>
      </c>
      <c r="O4040" t="str">
        <f t="shared" si="126"/>
        <v/>
      </c>
      <c r="P4040" s="12" t="str">
        <f>VLOOKUP(C4040,HIS!D:F,3,FALSE)</f>
        <v>2017/06/26</v>
      </c>
      <c r="Q4040">
        <f>VLOOKUP(D4040,微信!D:J,7,FALSE)</f>
        <v>400</v>
      </c>
      <c r="R4040" t="str">
        <f t="shared" si="127"/>
        <v/>
      </c>
    </row>
    <row r="4041" spans="1:18" ht="14.25" hidden="1">
      <c r="A4041">
        <v>1000126966</v>
      </c>
      <c r="B4041" t="s">
        <v>29091</v>
      </c>
      <c r="C4041" s="7" t="s">
        <v>34376</v>
      </c>
      <c r="D4041" s="7" t="s">
        <v>23255</v>
      </c>
      <c r="E4041">
        <v>409704</v>
      </c>
      <c r="F4041" s="38">
        <v>1000</v>
      </c>
      <c r="G4041" s="12">
        <v>42912.632986111108</v>
      </c>
      <c r="H4041" s="7" t="s">
        <v>958</v>
      </c>
      <c r="I4041">
        <v>9998</v>
      </c>
      <c r="J4041">
        <v>0</v>
      </c>
      <c r="K4041">
        <v>0</v>
      </c>
      <c r="L4041" t="s">
        <v>18</v>
      </c>
      <c r="M4041" t="s">
        <v>40417</v>
      </c>
      <c r="N4041">
        <f>VLOOKUP(C4041,HIS!D:E,2,FALSE)</f>
        <v>1000</v>
      </c>
      <c r="O4041" t="str">
        <f t="shared" si="126"/>
        <v/>
      </c>
      <c r="P4041" s="12" t="str">
        <f>VLOOKUP(C4041,HIS!D:F,3,FALSE)</f>
        <v>2017/06/26</v>
      </c>
      <c r="Q4041">
        <f>VLOOKUP(D4041,微信!D:J,7,FALSE)</f>
        <v>1000</v>
      </c>
      <c r="R4041" t="str">
        <f t="shared" si="127"/>
        <v/>
      </c>
    </row>
    <row r="4042" spans="1:18" ht="14.25" hidden="1">
      <c r="A4042">
        <v>157558</v>
      </c>
      <c r="B4042" t="s">
        <v>29092</v>
      </c>
      <c r="C4042" s="7" t="s">
        <v>34377</v>
      </c>
      <c r="D4042" s="7" t="s">
        <v>23239</v>
      </c>
      <c r="E4042">
        <v>409741</v>
      </c>
      <c r="F4042" s="38">
        <v>100</v>
      </c>
      <c r="G4042" s="12">
        <v>42912.633287037039</v>
      </c>
      <c r="H4042" s="7" t="s">
        <v>958</v>
      </c>
      <c r="I4042">
        <v>9998</v>
      </c>
      <c r="J4042">
        <v>0</v>
      </c>
      <c r="K4042">
        <v>0</v>
      </c>
      <c r="L4042" t="s">
        <v>18</v>
      </c>
      <c r="M4042" t="s">
        <v>40418</v>
      </c>
      <c r="N4042">
        <f>VLOOKUP(C4042,HIS!D:E,2,FALSE)</f>
        <v>100</v>
      </c>
      <c r="O4042" t="str">
        <f t="shared" si="126"/>
        <v/>
      </c>
      <c r="P4042" s="12" t="str">
        <f>VLOOKUP(C4042,HIS!D:F,3,FALSE)</f>
        <v>2017/06/26</v>
      </c>
      <c r="Q4042">
        <f>VLOOKUP(D4042,微信!D:J,7,FALSE)</f>
        <v>100</v>
      </c>
      <c r="R4042" t="str">
        <f t="shared" si="127"/>
        <v/>
      </c>
    </row>
    <row r="4043" spans="1:18" ht="14.25" hidden="1">
      <c r="A4043">
        <v>1000113822</v>
      </c>
      <c r="B4043" t="s">
        <v>26989</v>
      </c>
      <c r="C4043" s="7" t="s">
        <v>34378</v>
      </c>
      <c r="D4043" s="7" t="s">
        <v>23215</v>
      </c>
      <c r="E4043">
        <v>409735</v>
      </c>
      <c r="F4043" s="38">
        <v>110</v>
      </c>
      <c r="G4043" s="12">
        <v>42912.633344907408</v>
      </c>
      <c r="H4043" s="7" t="s">
        <v>959</v>
      </c>
      <c r="I4043">
        <v>9998</v>
      </c>
      <c r="J4043">
        <v>0</v>
      </c>
      <c r="K4043">
        <v>0</v>
      </c>
      <c r="L4043" t="s">
        <v>18</v>
      </c>
      <c r="M4043" t="s">
        <v>40419</v>
      </c>
      <c r="N4043">
        <f>VLOOKUP(C4043,HIS!D:E,2,FALSE)</f>
        <v>110</v>
      </c>
      <c r="O4043" t="str">
        <f t="shared" si="126"/>
        <v/>
      </c>
      <c r="P4043" s="12" t="str">
        <f>VLOOKUP(C4043,HIS!D:F,3,FALSE)</f>
        <v>2017/06/26</v>
      </c>
      <c r="Q4043">
        <f>VLOOKUP(D4043,微信!D:J,7,FALSE)</f>
        <v>110</v>
      </c>
      <c r="R4043" t="str">
        <f t="shared" si="127"/>
        <v/>
      </c>
    </row>
    <row r="4044" spans="1:18" ht="14.25" hidden="1">
      <c r="A4044">
        <v>1000126982</v>
      </c>
      <c r="B4044" t="s">
        <v>29093</v>
      </c>
      <c r="C4044" s="7" t="s">
        <v>34379</v>
      </c>
      <c r="D4044" s="7" t="s">
        <v>23607</v>
      </c>
      <c r="E4044">
        <v>409759</v>
      </c>
      <c r="F4044" s="38">
        <v>200</v>
      </c>
      <c r="G4044" s="12">
        <v>42912.633796296293</v>
      </c>
      <c r="H4044" s="7" t="s">
        <v>958</v>
      </c>
      <c r="I4044">
        <v>9998</v>
      </c>
      <c r="J4044">
        <v>0</v>
      </c>
      <c r="K4044">
        <v>0</v>
      </c>
      <c r="L4044" t="s">
        <v>18</v>
      </c>
      <c r="M4044" t="s">
        <v>40420</v>
      </c>
      <c r="N4044">
        <f>VLOOKUP(C4044,HIS!D:E,2,FALSE)</f>
        <v>200</v>
      </c>
      <c r="O4044" t="str">
        <f t="shared" si="126"/>
        <v/>
      </c>
      <c r="P4044" s="12" t="str">
        <f>VLOOKUP(C4044,HIS!D:F,3,FALSE)</f>
        <v>2017/06/26</v>
      </c>
      <c r="Q4044">
        <f>VLOOKUP(D4044,微信!D:J,7,FALSE)</f>
        <v>200</v>
      </c>
      <c r="R4044" t="str">
        <f t="shared" si="127"/>
        <v/>
      </c>
    </row>
    <row r="4045" spans="1:18" ht="14.25" hidden="1">
      <c r="A4045">
        <v>1000126889</v>
      </c>
      <c r="B4045" t="s">
        <v>29094</v>
      </c>
      <c r="C4045" s="7" t="s">
        <v>34380</v>
      </c>
      <c r="D4045" s="7" t="s">
        <v>22931</v>
      </c>
      <c r="E4045">
        <v>409783</v>
      </c>
      <c r="F4045" s="38">
        <v>160</v>
      </c>
      <c r="G4045" s="12">
        <v>42912.634108796294</v>
      </c>
      <c r="H4045" s="7" t="s">
        <v>958</v>
      </c>
      <c r="I4045">
        <v>9998</v>
      </c>
      <c r="J4045">
        <v>0</v>
      </c>
      <c r="K4045">
        <v>0</v>
      </c>
      <c r="L4045" t="s">
        <v>18</v>
      </c>
      <c r="M4045" t="s">
        <v>40421</v>
      </c>
      <c r="N4045">
        <f>VLOOKUP(C4045,HIS!D:E,2,FALSE)</f>
        <v>160</v>
      </c>
      <c r="O4045" t="str">
        <f t="shared" si="126"/>
        <v/>
      </c>
      <c r="P4045" s="12" t="str">
        <f>VLOOKUP(C4045,HIS!D:F,3,FALSE)</f>
        <v>2017/06/26</v>
      </c>
      <c r="Q4045">
        <f>VLOOKUP(D4045,微信!D:J,7,FALSE)</f>
        <v>160</v>
      </c>
      <c r="R4045" t="str">
        <f t="shared" si="127"/>
        <v/>
      </c>
    </row>
    <row r="4046" spans="1:18" ht="14.25" hidden="1">
      <c r="A4046">
        <v>1000126259</v>
      </c>
      <c r="B4046" t="s">
        <v>29095</v>
      </c>
      <c r="C4046" s="7" t="s">
        <v>34381</v>
      </c>
      <c r="D4046" s="7" t="s">
        <v>22900</v>
      </c>
      <c r="E4046">
        <v>409782</v>
      </c>
      <c r="F4046" s="38">
        <v>150</v>
      </c>
      <c r="G4046" s="12">
        <v>42912.634120370371</v>
      </c>
      <c r="H4046" s="7" t="s">
        <v>959</v>
      </c>
      <c r="I4046">
        <v>9998</v>
      </c>
      <c r="J4046">
        <v>0</v>
      </c>
      <c r="K4046">
        <v>0</v>
      </c>
      <c r="L4046" t="s">
        <v>18</v>
      </c>
      <c r="M4046" t="s">
        <v>40422</v>
      </c>
      <c r="N4046">
        <f>VLOOKUP(C4046,HIS!D:E,2,FALSE)</f>
        <v>150</v>
      </c>
      <c r="O4046" t="str">
        <f t="shared" si="126"/>
        <v/>
      </c>
      <c r="P4046" s="12" t="str">
        <f>VLOOKUP(C4046,HIS!D:F,3,FALSE)</f>
        <v>2017/06/26</v>
      </c>
      <c r="Q4046">
        <f>VLOOKUP(D4046,微信!D:J,7,FALSE)</f>
        <v>150</v>
      </c>
      <c r="R4046" t="str">
        <f t="shared" si="127"/>
        <v/>
      </c>
    </row>
    <row r="4047" spans="1:18" ht="14.25" hidden="1">
      <c r="A4047">
        <v>1000118090</v>
      </c>
      <c r="B4047" t="s">
        <v>29096</v>
      </c>
      <c r="C4047" s="7" t="s">
        <v>34382</v>
      </c>
      <c r="D4047" s="7" t="s">
        <v>23526</v>
      </c>
      <c r="E4047">
        <v>409831</v>
      </c>
      <c r="F4047" s="38">
        <v>200</v>
      </c>
      <c r="G4047" s="12">
        <v>42912.634675925925</v>
      </c>
      <c r="H4047" s="7" t="s">
        <v>958</v>
      </c>
      <c r="I4047">
        <v>9998</v>
      </c>
      <c r="J4047">
        <v>0</v>
      </c>
      <c r="K4047">
        <v>0</v>
      </c>
      <c r="L4047" t="s">
        <v>18</v>
      </c>
      <c r="M4047" t="s">
        <v>40423</v>
      </c>
      <c r="N4047">
        <f>VLOOKUP(C4047,HIS!D:E,2,FALSE)</f>
        <v>200</v>
      </c>
      <c r="O4047" t="str">
        <f t="shared" si="126"/>
        <v/>
      </c>
      <c r="P4047" s="12" t="str">
        <f>VLOOKUP(C4047,HIS!D:F,3,FALSE)</f>
        <v>2017/06/26</v>
      </c>
      <c r="Q4047">
        <f>VLOOKUP(D4047,微信!D:J,7,FALSE)</f>
        <v>200</v>
      </c>
      <c r="R4047" t="str">
        <f t="shared" si="127"/>
        <v/>
      </c>
    </row>
    <row r="4048" spans="1:18" ht="14.25" hidden="1">
      <c r="A4048">
        <v>102609759</v>
      </c>
      <c r="B4048" t="s">
        <v>27894</v>
      </c>
      <c r="C4048" s="7" t="s">
        <v>34383</v>
      </c>
      <c r="D4048" s="7" t="s">
        <v>23588</v>
      </c>
      <c r="E4048">
        <v>409946</v>
      </c>
      <c r="F4048" s="38">
        <v>500</v>
      </c>
      <c r="G4048" s="12">
        <v>42912.636377314811</v>
      </c>
      <c r="H4048" s="7" t="s">
        <v>959</v>
      </c>
      <c r="I4048">
        <v>9998</v>
      </c>
      <c r="J4048">
        <v>0</v>
      </c>
      <c r="K4048">
        <v>0</v>
      </c>
      <c r="L4048" t="s">
        <v>18</v>
      </c>
      <c r="M4048" t="s">
        <v>40424</v>
      </c>
      <c r="N4048">
        <f>VLOOKUP(C4048,HIS!D:E,2,FALSE)</f>
        <v>500</v>
      </c>
      <c r="O4048" t="str">
        <f t="shared" si="126"/>
        <v/>
      </c>
      <c r="P4048" s="12" t="str">
        <f>VLOOKUP(C4048,HIS!D:F,3,FALSE)</f>
        <v>2017/06/26</v>
      </c>
      <c r="Q4048">
        <f>VLOOKUP(D4048,微信!D:J,7,FALSE)</f>
        <v>500</v>
      </c>
      <c r="R4048" t="str">
        <f t="shared" si="127"/>
        <v/>
      </c>
    </row>
    <row r="4049" spans="1:18" ht="14.25" hidden="1">
      <c r="A4049">
        <v>1000006386</v>
      </c>
      <c r="B4049" t="s">
        <v>29097</v>
      </c>
      <c r="C4049" s="7" t="s">
        <v>34384</v>
      </c>
      <c r="D4049" s="7" t="s">
        <v>23527</v>
      </c>
      <c r="E4049">
        <v>409966</v>
      </c>
      <c r="F4049" s="38">
        <v>10</v>
      </c>
      <c r="G4049" s="12">
        <v>42912.636400462965</v>
      </c>
      <c r="H4049" s="7" t="s">
        <v>959</v>
      </c>
      <c r="I4049">
        <v>9998</v>
      </c>
      <c r="J4049">
        <v>0</v>
      </c>
      <c r="K4049">
        <v>0</v>
      </c>
      <c r="L4049" t="s">
        <v>18</v>
      </c>
      <c r="M4049" t="s">
        <v>40425</v>
      </c>
      <c r="N4049">
        <f>VLOOKUP(C4049,HIS!D:E,2,FALSE)</f>
        <v>10</v>
      </c>
      <c r="O4049" t="str">
        <f t="shared" si="126"/>
        <v/>
      </c>
      <c r="P4049" s="12" t="str">
        <f>VLOOKUP(C4049,HIS!D:F,3,FALSE)</f>
        <v>2017/06/26</v>
      </c>
      <c r="Q4049">
        <f>VLOOKUP(D4049,微信!D:J,7,FALSE)</f>
        <v>10</v>
      </c>
      <c r="R4049" t="str">
        <f t="shared" si="127"/>
        <v/>
      </c>
    </row>
    <row r="4050" spans="1:18" ht="14.25" hidden="1">
      <c r="A4050">
        <v>1000126980</v>
      </c>
      <c r="B4050" t="s">
        <v>28074</v>
      </c>
      <c r="C4050" s="7" t="s">
        <v>34385</v>
      </c>
      <c r="D4050" s="7" t="s">
        <v>22792</v>
      </c>
      <c r="E4050">
        <v>409906</v>
      </c>
      <c r="F4050" s="38">
        <v>100</v>
      </c>
      <c r="G4050" s="12">
        <v>42912.636435185188</v>
      </c>
      <c r="H4050" s="7" t="s">
        <v>959</v>
      </c>
      <c r="I4050">
        <v>9998</v>
      </c>
      <c r="J4050">
        <v>0</v>
      </c>
      <c r="K4050">
        <v>0</v>
      </c>
      <c r="L4050" t="s">
        <v>18</v>
      </c>
      <c r="M4050" t="s">
        <v>40426</v>
      </c>
      <c r="N4050">
        <f>VLOOKUP(C4050,HIS!D:E,2,FALSE)</f>
        <v>100</v>
      </c>
      <c r="O4050" t="str">
        <f t="shared" si="126"/>
        <v/>
      </c>
      <c r="P4050" s="12" t="str">
        <f>VLOOKUP(C4050,HIS!D:F,3,FALSE)</f>
        <v>2017/06/26</v>
      </c>
      <c r="Q4050">
        <f>VLOOKUP(D4050,微信!D:J,7,FALSE)</f>
        <v>100</v>
      </c>
      <c r="R4050" t="str">
        <f t="shared" si="127"/>
        <v/>
      </c>
    </row>
    <row r="4051" spans="1:18" ht="14.25" hidden="1">
      <c r="A4051">
        <v>111066888</v>
      </c>
      <c r="B4051" t="s">
        <v>29098</v>
      </c>
      <c r="C4051" s="7" t="s">
        <v>34386</v>
      </c>
      <c r="D4051" s="7" t="s">
        <v>23258</v>
      </c>
      <c r="E4051">
        <v>409994</v>
      </c>
      <c r="F4051" s="38">
        <v>300</v>
      </c>
      <c r="G4051" s="12">
        <v>42912.637037037035</v>
      </c>
      <c r="H4051" s="7" t="s">
        <v>959</v>
      </c>
      <c r="I4051">
        <v>9998</v>
      </c>
      <c r="J4051">
        <v>0</v>
      </c>
      <c r="K4051">
        <v>0</v>
      </c>
      <c r="L4051" t="s">
        <v>18</v>
      </c>
      <c r="M4051" t="s">
        <v>40427</v>
      </c>
      <c r="N4051">
        <f>VLOOKUP(C4051,HIS!D:E,2,FALSE)</f>
        <v>300</v>
      </c>
      <c r="O4051" t="str">
        <f t="shared" si="126"/>
        <v/>
      </c>
      <c r="P4051" s="12" t="str">
        <f>VLOOKUP(C4051,HIS!D:F,3,FALSE)</f>
        <v>2017/06/26</v>
      </c>
      <c r="Q4051">
        <f>VLOOKUP(D4051,微信!D:J,7,FALSE)</f>
        <v>300</v>
      </c>
      <c r="R4051" t="str">
        <f t="shared" si="127"/>
        <v/>
      </c>
    </row>
    <row r="4052" spans="1:18" ht="14.25" hidden="1">
      <c r="A4052">
        <v>1000093601</v>
      </c>
      <c r="B4052" t="s">
        <v>510</v>
      </c>
      <c r="C4052" s="7" t="s">
        <v>34387</v>
      </c>
      <c r="D4052" s="7" t="s">
        <v>23462</v>
      </c>
      <c r="E4052">
        <v>410011</v>
      </c>
      <c r="F4052" s="38">
        <v>400</v>
      </c>
      <c r="G4052" s="12">
        <v>42912.637384259258</v>
      </c>
      <c r="H4052" s="7" t="s">
        <v>958</v>
      </c>
      <c r="I4052">
        <v>9998</v>
      </c>
      <c r="J4052">
        <v>0</v>
      </c>
      <c r="K4052">
        <v>0</v>
      </c>
      <c r="L4052" t="s">
        <v>18</v>
      </c>
      <c r="M4052" t="s">
        <v>40428</v>
      </c>
      <c r="N4052">
        <f>VLOOKUP(C4052,HIS!D:E,2,FALSE)</f>
        <v>400</v>
      </c>
      <c r="O4052" t="str">
        <f t="shared" si="126"/>
        <v/>
      </c>
      <c r="P4052" s="12" t="str">
        <f>VLOOKUP(C4052,HIS!D:F,3,FALSE)</f>
        <v>2017/06/26</v>
      </c>
      <c r="Q4052">
        <f>VLOOKUP(D4052,微信!D:J,7,FALSE)</f>
        <v>400</v>
      </c>
      <c r="R4052" t="str">
        <f t="shared" si="127"/>
        <v/>
      </c>
    </row>
    <row r="4053" spans="1:18" ht="14.25" hidden="1">
      <c r="A4053">
        <v>103155128</v>
      </c>
      <c r="B4053" t="s">
        <v>29099</v>
      </c>
      <c r="C4053" s="7" t="s">
        <v>34388</v>
      </c>
      <c r="D4053" s="7" t="s">
        <v>23243</v>
      </c>
      <c r="E4053">
        <v>410027</v>
      </c>
      <c r="F4053" s="38">
        <v>50</v>
      </c>
      <c r="G4053" s="12">
        <v>42912.637511574074</v>
      </c>
      <c r="H4053" s="7" t="s">
        <v>958</v>
      </c>
      <c r="I4053">
        <v>9998</v>
      </c>
      <c r="J4053">
        <v>0</v>
      </c>
      <c r="K4053">
        <v>0</v>
      </c>
      <c r="L4053" t="s">
        <v>18</v>
      </c>
      <c r="M4053" t="s">
        <v>40429</v>
      </c>
      <c r="N4053">
        <f>VLOOKUP(C4053,HIS!D:E,2,FALSE)</f>
        <v>50</v>
      </c>
      <c r="O4053" t="str">
        <f t="shared" si="126"/>
        <v/>
      </c>
      <c r="P4053" s="12" t="str">
        <f>VLOOKUP(C4053,HIS!D:F,3,FALSE)</f>
        <v>2017/06/26</v>
      </c>
      <c r="Q4053">
        <f>VLOOKUP(D4053,微信!D:J,7,FALSE)</f>
        <v>50</v>
      </c>
      <c r="R4053" t="str">
        <f t="shared" si="127"/>
        <v/>
      </c>
    </row>
    <row r="4054" spans="1:18" ht="14.25" hidden="1">
      <c r="A4054">
        <v>1000126989</v>
      </c>
      <c r="B4054" t="s">
        <v>29100</v>
      </c>
      <c r="C4054" s="7" t="s">
        <v>34389</v>
      </c>
      <c r="D4054" s="7" t="s">
        <v>23128</v>
      </c>
      <c r="E4054">
        <v>409969</v>
      </c>
      <c r="F4054" s="38">
        <v>100</v>
      </c>
      <c r="G4054" s="12">
        <v>42912.637546296297</v>
      </c>
      <c r="H4054" s="7" t="s">
        <v>959</v>
      </c>
      <c r="I4054">
        <v>9998</v>
      </c>
      <c r="J4054">
        <v>0</v>
      </c>
      <c r="K4054">
        <v>0</v>
      </c>
      <c r="L4054" t="s">
        <v>18</v>
      </c>
      <c r="M4054" t="s">
        <v>40430</v>
      </c>
      <c r="N4054">
        <f>VLOOKUP(C4054,HIS!D:E,2,FALSE)</f>
        <v>100</v>
      </c>
      <c r="O4054" t="str">
        <f t="shared" si="126"/>
        <v/>
      </c>
      <c r="P4054" s="12" t="str">
        <f>VLOOKUP(C4054,HIS!D:F,3,FALSE)</f>
        <v>2017/06/26</v>
      </c>
      <c r="Q4054">
        <f>VLOOKUP(D4054,微信!D:J,7,FALSE)</f>
        <v>100</v>
      </c>
      <c r="R4054" t="str">
        <f t="shared" si="127"/>
        <v/>
      </c>
    </row>
    <row r="4055" spans="1:18" ht="14.25" hidden="1">
      <c r="A4055">
        <v>1000118888</v>
      </c>
      <c r="B4055" t="s">
        <v>29101</v>
      </c>
      <c r="C4055" s="7" t="s">
        <v>34390</v>
      </c>
      <c r="D4055" s="7" t="s">
        <v>22865</v>
      </c>
      <c r="E4055">
        <v>410029</v>
      </c>
      <c r="F4055" s="38">
        <v>20</v>
      </c>
      <c r="G4055" s="12">
        <v>42912.637546296297</v>
      </c>
      <c r="H4055" s="7" t="s">
        <v>958</v>
      </c>
      <c r="I4055">
        <v>9998</v>
      </c>
      <c r="J4055">
        <v>0</v>
      </c>
      <c r="K4055">
        <v>0</v>
      </c>
      <c r="L4055" t="s">
        <v>18</v>
      </c>
      <c r="M4055" t="s">
        <v>40431</v>
      </c>
      <c r="N4055">
        <f>VLOOKUP(C4055,HIS!D:E,2,FALSE)</f>
        <v>20</v>
      </c>
      <c r="O4055" t="str">
        <f t="shared" si="126"/>
        <v/>
      </c>
      <c r="P4055" s="12" t="str">
        <f>VLOOKUP(C4055,HIS!D:F,3,FALSE)</f>
        <v>2017/06/26</v>
      </c>
      <c r="Q4055">
        <f>VLOOKUP(D4055,微信!D:J,7,FALSE)</f>
        <v>20</v>
      </c>
      <c r="R4055" t="str">
        <f t="shared" si="127"/>
        <v/>
      </c>
    </row>
    <row r="4056" spans="1:18" ht="14.25" hidden="1">
      <c r="A4056">
        <v>1000126190</v>
      </c>
      <c r="B4056" t="s">
        <v>29102</v>
      </c>
      <c r="C4056" s="7" t="s">
        <v>34391</v>
      </c>
      <c r="D4056" s="7" t="s">
        <v>23177</v>
      </c>
      <c r="E4056">
        <v>410035</v>
      </c>
      <c r="F4056" s="38">
        <v>500</v>
      </c>
      <c r="G4056" s="12">
        <v>42912.637708333335</v>
      </c>
      <c r="H4056" s="7" t="s">
        <v>958</v>
      </c>
      <c r="I4056">
        <v>9998</v>
      </c>
      <c r="J4056">
        <v>0</v>
      </c>
      <c r="K4056">
        <v>0</v>
      </c>
      <c r="L4056" t="s">
        <v>18</v>
      </c>
      <c r="M4056" t="s">
        <v>40432</v>
      </c>
      <c r="N4056">
        <f>VLOOKUP(C4056,HIS!D:E,2,FALSE)</f>
        <v>500</v>
      </c>
      <c r="O4056" t="str">
        <f t="shared" si="126"/>
        <v/>
      </c>
      <c r="P4056" s="12" t="str">
        <f>VLOOKUP(C4056,HIS!D:F,3,FALSE)</f>
        <v>2017/06/26</v>
      </c>
      <c r="Q4056">
        <f>VLOOKUP(D4056,微信!D:J,7,FALSE)</f>
        <v>500</v>
      </c>
      <c r="R4056" t="str">
        <f t="shared" si="127"/>
        <v/>
      </c>
    </row>
    <row r="4057" spans="1:18" ht="14.25" hidden="1">
      <c r="A4057">
        <v>1000127005</v>
      </c>
      <c r="B4057" t="s">
        <v>29103</v>
      </c>
      <c r="C4057" s="7" t="s">
        <v>34392</v>
      </c>
      <c r="D4057" s="7" t="s">
        <v>22697</v>
      </c>
      <c r="E4057">
        <v>410058</v>
      </c>
      <c r="F4057" s="38">
        <v>1700</v>
      </c>
      <c r="G4057" s="12">
        <v>42912.638078703705</v>
      </c>
      <c r="H4057" s="7" t="s">
        <v>959</v>
      </c>
      <c r="I4057">
        <v>9998</v>
      </c>
      <c r="J4057">
        <v>0</v>
      </c>
      <c r="K4057">
        <v>0</v>
      </c>
      <c r="L4057" t="s">
        <v>18</v>
      </c>
      <c r="M4057" t="s">
        <v>40433</v>
      </c>
      <c r="N4057">
        <f>VLOOKUP(C4057,HIS!D:E,2,FALSE)</f>
        <v>1700</v>
      </c>
      <c r="O4057" t="str">
        <f t="shared" si="126"/>
        <v/>
      </c>
      <c r="P4057" s="12" t="str">
        <f>VLOOKUP(C4057,HIS!D:F,3,FALSE)</f>
        <v>2017/06/26</v>
      </c>
      <c r="Q4057">
        <f>VLOOKUP(D4057,微信!D:J,7,FALSE)</f>
        <v>1700</v>
      </c>
      <c r="R4057" t="str">
        <f t="shared" si="127"/>
        <v/>
      </c>
    </row>
    <row r="4058" spans="1:18" ht="14.25" hidden="1">
      <c r="A4058">
        <v>1000126975</v>
      </c>
      <c r="B4058" t="s">
        <v>29104</v>
      </c>
      <c r="C4058" s="7" t="s">
        <v>34393</v>
      </c>
      <c r="D4058" s="7" t="s">
        <v>23010</v>
      </c>
      <c r="E4058">
        <v>410104</v>
      </c>
      <c r="F4058" s="38">
        <v>20</v>
      </c>
      <c r="G4058" s="12">
        <v>42912.638993055552</v>
      </c>
      <c r="H4058" s="7" t="s">
        <v>959</v>
      </c>
      <c r="I4058">
        <v>9998</v>
      </c>
      <c r="J4058">
        <v>0</v>
      </c>
      <c r="K4058">
        <v>0</v>
      </c>
      <c r="L4058" t="s">
        <v>18</v>
      </c>
      <c r="M4058" t="s">
        <v>40434</v>
      </c>
      <c r="N4058">
        <f>VLOOKUP(C4058,HIS!D:E,2,FALSE)</f>
        <v>20</v>
      </c>
      <c r="O4058" t="str">
        <f t="shared" si="126"/>
        <v/>
      </c>
      <c r="P4058" s="12" t="str">
        <f>VLOOKUP(C4058,HIS!D:F,3,FALSE)</f>
        <v>2017/06/26</v>
      </c>
      <c r="Q4058">
        <f>VLOOKUP(D4058,微信!D:J,7,FALSE)</f>
        <v>20</v>
      </c>
      <c r="R4058" t="str">
        <f t="shared" si="127"/>
        <v/>
      </c>
    </row>
    <row r="4059" spans="1:18" ht="14.25" hidden="1">
      <c r="A4059">
        <v>1000126425</v>
      </c>
      <c r="B4059" t="s">
        <v>29105</v>
      </c>
      <c r="C4059" s="7" t="s">
        <v>34394</v>
      </c>
      <c r="D4059" s="7" t="s">
        <v>23562</v>
      </c>
      <c r="E4059">
        <v>410110</v>
      </c>
      <c r="F4059" s="38">
        <v>100</v>
      </c>
      <c r="G4059" s="12">
        <v>42912.639236111114</v>
      </c>
      <c r="H4059" s="7" t="s">
        <v>958</v>
      </c>
      <c r="I4059">
        <v>9998</v>
      </c>
      <c r="J4059">
        <v>0</v>
      </c>
      <c r="K4059">
        <v>0</v>
      </c>
      <c r="L4059" t="s">
        <v>18</v>
      </c>
      <c r="M4059" t="s">
        <v>40435</v>
      </c>
      <c r="N4059">
        <f>VLOOKUP(C4059,HIS!D:E,2,FALSE)</f>
        <v>100</v>
      </c>
      <c r="O4059" t="str">
        <f t="shared" si="126"/>
        <v/>
      </c>
      <c r="P4059" s="12" t="str">
        <f>VLOOKUP(C4059,HIS!D:F,3,FALSE)</f>
        <v>2017/06/26</v>
      </c>
      <c r="Q4059">
        <f>VLOOKUP(D4059,微信!D:J,7,FALSE)</f>
        <v>100</v>
      </c>
      <c r="R4059" t="str">
        <f t="shared" si="127"/>
        <v/>
      </c>
    </row>
    <row r="4060" spans="1:18" ht="14.25" hidden="1">
      <c r="A4060">
        <v>1000016724</v>
      </c>
      <c r="B4060" t="s">
        <v>29106</v>
      </c>
      <c r="C4060" s="7" t="s">
        <v>34395</v>
      </c>
      <c r="D4060" s="7" t="s">
        <v>23188</v>
      </c>
      <c r="E4060">
        <v>410146</v>
      </c>
      <c r="F4060" s="38">
        <v>1000</v>
      </c>
      <c r="G4060" s="12">
        <v>42912.639780092592</v>
      </c>
      <c r="H4060" s="7" t="s">
        <v>958</v>
      </c>
      <c r="I4060">
        <v>9998</v>
      </c>
      <c r="J4060">
        <v>0</v>
      </c>
      <c r="K4060">
        <v>0</v>
      </c>
      <c r="L4060" t="s">
        <v>18</v>
      </c>
      <c r="M4060" t="s">
        <v>40436</v>
      </c>
      <c r="N4060">
        <f>VLOOKUP(C4060,HIS!D:E,2,FALSE)</f>
        <v>1000</v>
      </c>
      <c r="O4060" t="str">
        <f t="shared" si="126"/>
        <v/>
      </c>
      <c r="P4060" s="12" t="str">
        <f>VLOOKUP(C4060,HIS!D:F,3,FALSE)</f>
        <v>2017/06/26</v>
      </c>
      <c r="Q4060">
        <f>VLOOKUP(D4060,微信!D:J,7,FALSE)</f>
        <v>1000</v>
      </c>
      <c r="R4060" t="str">
        <f t="shared" si="127"/>
        <v/>
      </c>
    </row>
    <row r="4061" spans="1:18" ht="14.25" hidden="1">
      <c r="A4061">
        <v>1000051473</v>
      </c>
      <c r="B4061" t="s">
        <v>29107</v>
      </c>
      <c r="C4061" s="7" t="s">
        <v>34396</v>
      </c>
      <c r="D4061" s="7" t="s">
        <v>23084</v>
      </c>
      <c r="E4061">
        <v>410184</v>
      </c>
      <c r="F4061" s="38">
        <v>400</v>
      </c>
      <c r="G4061" s="12">
        <v>42912.64025462963</v>
      </c>
      <c r="H4061" s="7" t="s">
        <v>958</v>
      </c>
      <c r="I4061">
        <v>9998</v>
      </c>
      <c r="J4061">
        <v>0</v>
      </c>
      <c r="K4061">
        <v>0</v>
      </c>
      <c r="L4061" t="s">
        <v>18</v>
      </c>
      <c r="M4061" t="s">
        <v>40437</v>
      </c>
      <c r="N4061">
        <f>VLOOKUP(C4061,HIS!D:E,2,FALSE)</f>
        <v>400</v>
      </c>
      <c r="O4061" t="str">
        <f t="shared" si="126"/>
        <v/>
      </c>
      <c r="P4061" s="12" t="str">
        <f>VLOOKUP(C4061,HIS!D:F,3,FALSE)</f>
        <v>2017/06/26</v>
      </c>
      <c r="Q4061">
        <f>VLOOKUP(D4061,微信!D:J,7,FALSE)</f>
        <v>400</v>
      </c>
      <c r="R4061" t="str">
        <f t="shared" si="127"/>
        <v/>
      </c>
    </row>
    <row r="4062" spans="1:18" ht="14.25" hidden="1">
      <c r="A4062">
        <v>1000127014</v>
      </c>
      <c r="B4062" t="s">
        <v>29108</v>
      </c>
      <c r="C4062" s="7" t="s">
        <v>34397</v>
      </c>
      <c r="D4062" s="7" t="s">
        <v>23600</v>
      </c>
      <c r="E4062">
        <v>410186</v>
      </c>
      <c r="F4062" s="38">
        <v>10</v>
      </c>
      <c r="G4062" s="12">
        <v>42912.640486111108</v>
      </c>
      <c r="H4062" s="7" t="s">
        <v>958</v>
      </c>
      <c r="I4062">
        <v>9998</v>
      </c>
      <c r="J4062">
        <v>0</v>
      </c>
      <c r="K4062">
        <v>0</v>
      </c>
      <c r="L4062" t="s">
        <v>18</v>
      </c>
      <c r="M4062" t="s">
        <v>40438</v>
      </c>
      <c r="N4062">
        <f>VLOOKUP(C4062,HIS!D:E,2,FALSE)</f>
        <v>10</v>
      </c>
      <c r="O4062" t="str">
        <f t="shared" si="126"/>
        <v/>
      </c>
      <c r="P4062" s="12" t="str">
        <f>VLOOKUP(C4062,HIS!D:F,3,FALSE)</f>
        <v>2017/06/26</v>
      </c>
      <c r="Q4062">
        <f>VLOOKUP(D4062,微信!D:J,7,FALSE)</f>
        <v>10</v>
      </c>
      <c r="R4062" t="str">
        <f t="shared" si="127"/>
        <v/>
      </c>
    </row>
    <row r="4063" spans="1:18" ht="14.25" hidden="1">
      <c r="A4063">
        <v>1000125842</v>
      </c>
      <c r="B4063" t="s">
        <v>29109</v>
      </c>
      <c r="C4063" s="7" t="s">
        <v>34398</v>
      </c>
      <c r="D4063" s="7" t="s">
        <v>23670</v>
      </c>
      <c r="E4063">
        <v>410206</v>
      </c>
      <c r="F4063" s="38">
        <v>500</v>
      </c>
      <c r="G4063" s="12">
        <v>42912.640752314815</v>
      </c>
      <c r="H4063" s="7" t="s">
        <v>958</v>
      </c>
      <c r="I4063">
        <v>9998</v>
      </c>
      <c r="J4063">
        <v>0</v>
      </c>
      <c r="K4063">
        <v>0</v>
      </c>
      <c r="L4063" t="s">
        <v>18</v>
      </c>
      <c r="M4063" t="s">
        <v>40439</v>
      </c>
      <c r="N4063">
        <f>VLOOKUP(C4063,HIS!D:E,2,FALSE)</f>
        <v>500</v>
      </c>
      <c r="O4063" t="str">
        <f t="shared" si="126"/>
        <v/>
      </c>
      <c r="P4063" s="12" t="str">
        <f>VLOOKUP(C4063,HIS!D:F,3,FALSE)</f>
        <v>2017/06/26</v>
      </c>
      <c r="Q4063">
        <f>VLOOKUP(D4063,微信!D:J,7,FALSE)</f>
        <v>500</v>
      </c>
      <c r="R4063" t="str">
        <f t="shared" si="127"/>
        <v/>
      </c>
    </row>
    <row r="4064" spans="1:18" ht="14.25" hidden="1">
      <c r="A4064">
        <v>1000121430</v>
      </c>
      <c r="B4064" t="s">
        <v>29032</v>
      </c>
      <c r="C4064" s="7" t="s">
        <v>34399</v>
      </c>
      <c r="D4064" s="7" t="s">
        <v>22864</v>
      </c>
      <c r="E4064">
        <v>410200</v>
      </c>
      <c r="F4064" s="38">
        <v>170</v>
      </c>
      <c r="G4064" s="12">
        <v>42912.640752314815</v>
      </c>
      <c r="H4064" s="7" t="s">
        <v>959</v>
      </c>
      <c r="I4064">
        <v>9998</v>
      </c>
      <c r="J4064">
        <v>0</v>
      </c>
      <c r="K4064">
        <v>0</v>
      </c>
      <c r="L4064" t="s">
        <v>18</v>
      </c>
      <c r="M4064" t="s">
        <v>40440</v>
      </c>
      <c r="N4064">
        <f>VLOOKUP(C4064,HIS!D:E,2,FALSE)</f>
        <v>170</v>
      </c>
      <c r="O4064" t="str">
        <f t="shared" si="126"/>
        <v/>
      </c>
      <c r="P4064" s="12" t="str">
        <f>VLOOKUP(C4064,HIS!D:F,3,FALSE)</f>
        <v>2017/06/26</v>
      </c>
      <c r="Q4064">
        <f>VLOOKUP(D4064,微信!D:J,7,FALSE)</f>
        <v>170</v>
      </c>
      <c r="R4064" t="str">
        <f t="shared" si="127"/>
        <v/>
      </c>
    </row>
    <row r="4065" spans="1:18" ht="14.25" hidden="1">
      <c r="A4065">
        <v>1000127025</v>
      </c>
      <c r="B4065" t="s">
        <v>29110</v>
      </c>
      <c r="C4065" s="7" t="s">
        <v>34400</v>
      </c>
      <c r="D4065" s="7" t="s">
        <v>23244</v>
      </c>
      <c r="E4065">
        <v>410209</v>
      </c>
      <c r="F4065" s="38">
        <v>50</v>
      </c>
      <c r="G4065" s="12">
        <v>42912.640949074077</v>
      </c>
      <c r="H4065" s="7" t="s">
        <v>958</v>
      </c>
      <c r="I4065">
        <v>9998</v>
      </c>
      <c r="J4065">
        <v>0</v>
      </c>
      <c r="K4065">
        <v>0</v>
      </c>
      <c r="L4065" t="s">
        <v>18</v>
      </c>
      <c r="M4065" t="s">
        <v>40441</v>
      </c>
      <c r="N4065">
        <f>VLOOKUP(C4065,HIS!D:E,2,FALSE)</f>
        <v>50</v>
      </c>
      <c r="O4065" t="str">
        <f t="shared" si="126"/>
        <v/>
      </c>
      <c r="P4065" s="12" t="str">
        <f>VLOOKUP(C4065,HIS!D:F,3,FALSE)</f>
        <v>2017/06/26</v>
      </c>
      <c r="Q4065">
        <f>VLOOKUP(D4065,微信!D:J,7,FALSE)</f>
        <v>50</v>
      </c>
      <c r="R4065" t="str">
        <f t="shared" si="127"/>
        <v/>
      </c>
    </row>
    <row r="4066" spans="1:18" ht="14.25" hidden="1">
      <c r="A4066">
        <v>1000126353</v>
      </c>
      <c r="B4066" t="s">
        <v>29111</v>
      </c>
      <c r="C4066" s="7" t="s">
        <v>34401</v>
      </c>
      <c r="D4066" s="7" t="s">
        <v>23426</v>
      </c>
      <c r="E4066">
        <v>410250</v>
      </c>
      <c r="F4066" s="38">
        <v>10</v>
      </c>
      <c r="G4066" s="12">
        <v>42912.641597222224</v>
      </c>
      <c r="H4066" s="7" t="s">
        <v>958</v>
      </c>
      <c r="I4066">
        <v>9998</v>
      </c>
      <c r="J4066">
        <v>0</v>
      </c>
      <c r="K4066">
        <v>0</v>
      </c>
      <c r="L4066" t="s">
        <v>18</v>
      </c>
      <c r="M4066" t="s">
        <v>40442</v>
      </c>
      <c r="N4066">
        <f>VLOOKUP(C4066,HIS!D:E,2,FALSE)</f>
        <v>10</v>
      </c>
      <c r="O4066" t="str">
        <f t="shared" si="126"/>
        <v/>
      </c>
      <c r="P4066" s="12" t="str">
        <f>VLOOKUP(C4066,HIS!D:F,3,FALSE)</f>
        <v>2017/06/26</v>
      </c>
      <c r="Q4066">
        <f>VLOOKUP(D4066,微信!D:J,7,FALSE)</f>
        <v>10</v>
      </c>
      <c r="R4066" t="str">
        <f t="shared" si="127"/>
        <v/>
      </c>
    </row>
    <row r="4067" spans="1:18" ht="14.25" hidden="1">
      <c r="A4067">
        <v>1000104912</v>
      </c>
      <c r="B4067" t="s">
        <v>28858</v>
      </c>
      <c r="C4067" s="7" t="s">
        <v>34402</v>
      </c>
      <c r="D4067" s="7" t="s">
        <v>23236</v>
      </c>
      <c r="E4067">
        <v>410249</v>
      </c>
      <c r="F4067" s="38">
        <v>1000</v>
      </c>
      <c r="G4067" s="12">
        <v>42912.64166666667</v>
      </c>
      <c r="H4067" s="7" t="s">
        <v>959</v>
      </c>
      <c r="I4067">
        <v>9998</v>
      </c>
      <c r="J4067">
        <v>0</v>
      </c>
      <c r="K4067">
        <v>0</v>
      </c>
      <c r="L4067" t="s">
        <v>18</v>
      </c>
      <c r="M4067" t="s">
        <v>40443</v>
      </c>
      <c r="N4067">
        <f>VLOOKUP(C4067,HIS!D:E,2,FALSE)</f>
        <v>1000</v>
      </c>
      <c r="O4067" t="str">
        <f t="shared" si="126"/>
        <v/>
      </c>
      <c r="P4067" s="12" t="str">
        <f>VLOOKUP(C4067,HIS!D:F,3,FALSE)</f>
        <v>2017/06/26</v>
      </c>
      <c r="Q4067">
        <f>VLOOKUP(D4067,微信!D:J,7,FALSE)</f>
        <v>1000</v>
      </c>
      <c r="R4067" t="str">
        <f t="shared" si="127"/>
        <v/>
      </c>
    </row>
    <row r="4068" spans="1:18" ht="14.25" hidden="1">
      <c r="A4068">
        <v>1000126979</v>
      </c>
      <c r="B4068" t="s">
        <v>29112</v>
      </c>
      <c r="C4068" s="7" t="s">
        <v>34403</v>
      </c>
      <c r="D4068" s="7" t="s">
        <v>23436</v>
      </c>
      <c r="E4068">
        <v>410262</v>
      </c>
      <c r="F4068" s="38">
        <v>100</v>
      </c>
      <c r="G4068" s="12">
        <v>42912.641863425924</v>
      </c>
      <c r="H4068" s="7" t="s">
        <v>959</v>
      </c>
      <c r="I4068">
        <v>9998</v>
      </c>
      <c r="J4068">
        <v>0</v>
      </c>
      <c r="K4068">
        <v>0</v>
      </c>
      <c r="L4068" t="s">
        <v>18</v>
      </c>
      <c r="M4068" t="s">
        <v>40444</v>
      </c>
      <c r="N4068">
        <f>VLOOKUP(C4068,HIS!D:E,2,FALSE)</f>
        <v>100</v>
      </c>
      <c r="O4068" t="str">
        <f t="shared" si="126"/>
        <v/>
      </c>
      <c r="P4068" s="12" t="str">
        <f>VLOOKUP(C4068,HIS!D:F,3,FALSE)</f>
        <v>2017/06/26</v>
      </c>
      <c r="Q4068">
        <f>VLOOKUP(D4068,微信!D:J,7,FALSE)</f>
        <v>100</v>
      </c>
      <c r="R4068" t="str">
        <f t="shared" si="127"/>
        <v/>
      </c>
    </row>
    <row r="4069" spans="1:18" ht="14.25" hidden="1">
      <c r="A4069">
        <v>1000126113</v>
      </c>
      <c r="B4069" t="s">
        <v>29113</v>
      </c>
      <c r="C4069" s="7" t="s">
        <v>34404</v>
      </c>
      <c r="D4069" s="7" t="s">
        <v>23599</v>
      </c>
      <c r="E4069">
        <v>410261</v>
      </c>
      <c r="F4069" s="38">
        <v>300</v>
      </c>
      <c r="G4069" s="12">
        <v>42912.641956018517</v>
      </c>
      <c r="H4069" s="7" t="s">
        <v>959</v>
      </c>
      <c r="I4069">
        <v>9998</v>
      </c>
      <c r="J4069">
        <v>0</v>
      </c>
      <c r="K4069">
        <v>0</v>
      </c>
      <c r="L4069" t="s">
        <v>18</v>
      </c>
      <c r="M4069" t="s">
        <v>40445</v>
      </c>
      <c r="N4069">
        <f>VLOOKUP(C4069,HIS!D:E,2,FALSE)</f>
        <v>300</v>
      </c>
      <c r="O4069" t="str">
        <f t="shared" si="126"/>
        <v/>
      </c>
      <c r="P4069" s="12" t="str">
        <f>VLOOKUP(C4069,HIS!D:F,3,FALSE)</f>
        <v>2017/06/26</v>
      </c>
      <c r="Q4069">
        <f>VLOOKUP(D4069,微信!D:J,7,FALSE)</f>
        <v>300</v>
      </c>
      <c r="R4069" t="str">
        <f t="shared" si="127"/>
        <v/>
      </c>
    </row>
    <row r="4070" spans="1:18" ht="14.25" hidden="1">
      <c r="A4070">
        <v>1000125668</v>
      </c>
      <c r="B4070" t="s">
        <v>29114</v>
      </c>
      <c r="C4070" s="7" t="s">
        <v>34405</v>
      </c>
      <c r="D4070" s="7" t="s">
        <v>22825</v>
      </c>
      <c r="E4070">
        <v>410309</v>
      </c>
      <c r="F4070" s="38">
        <v>320</v>
      </c>
      <c r="G4070" s="12">
        <v>42912.642476851855</v>
      </c>
      <c r="H4070" s="7" t="s">
        <v>959</v>
      </c>
      <c r="I4070">
        <v>9998</v>
      </c>
      <c r="J4070">
        <v>0</v>
      </c>
      <c r="K4070">
        <v>0</v>
      </c>
      <c r="L4070" t="s">
        <v>18</v>
      </c>
      <c r="M4070" t="s">
        <v>40446</v>
      </c>
      <c r="N4070">
        <f>VLOOKUP(C4070,HIS!D:E,2,FALSE)</f>
        <v>320</v>
      </c>
      <c r="O4070" t="str">
        <f t="shared" si="126"/>
        <v/>
      </c>
      <c r="P4070" s="12" t="str">
        <f>VLOOKUP(C4070,HIS!D:F,3,FALSE)</f>
        <v>2017/06/26</v>
      </c>
      <c r="Q4070">
        <f>VLOOKUP(D4070,微信!D:J,7,FALSE)</f>
        <v>320</v>
      </c>
      <c r="R4070" t="str">
        <f t="shared" si="127"/>
        <v/>
      </c>
    </row>
    <row r="4071" spans="1:18" ht="14.25" hidden="1">
      <c r="A4071">
        <v>1000126121</v>
      </c>
      <c r="B4071" t="s">
        <v>29115</v>
      </c>
      <c r="C4071" s="7" t="s">
        <v>34406</v>
      </c>
      <c r="D4071" s="7" t="s">
        <v>23032</v>
      </c>
      <c r="E4071">
        <v>410341</v>
      </c>
      <c r="F4071" s="38">
        <v>20</v>
      </c>
      <c r="G4071" s="12">
        <v>42912.642893518518</v>
      </c>
      <c r="H4071" s="7" t="s">
        <v>958</v>
      </c>
      <c r="I4071">
        <v>9998</v>
      </c>
      <c r="J4071">
        <v>0</v>
      </c>
      <c r="K4071">
        <v>0</v>
      </c>
      <c r="L4071" t="s">
        <v>18</v>
      </c>
      <c r="M4071" t="s">
        <v>40447</v>
      </c>
      <c r="N4071">
        <f>VLOOKUP(C4071,HIS!D:E,2,FALSE)</f>
        <v>20</v>
      </c>
      <c r="O4071" t="str">
        <f t="shared" si="126"/>
        <v/>
      </c>
      <c r="P4071" s="12" t="str">
        <f>VLOOKUP(C4071,HIS!D:F,3,FALSE)</f>
        <v>2017/06/26</v>
      </c>
      <c r="Q4071">
        <f>VLOOKUP(D4071,微信!D:J,7,FALSE)</f>
        <v>20</v>
      </c>
      <c r="R4071" t="str">
        <f t="shared" si="127"/>
        <v/>
      </c>
    </row>
    <row r="4072" spans="1:18" ht="14.25" hidden="1">
      <c r="A4072">
        <v>1000126944</v>
      </c>
      <c r="B4072" t="s">
        <v>29116</v>
      </c>
      <c r="C4072" s="7" t="s">
        <v>34407</v>
      </c>
      <c r="D4072" s="7" t="s">
        <v>22899</v>
      </c>
      <c r="E4072">
        <v>410400</v>
      </c>
      <c r="F4072" s="38">
        <v>300</v>
      </c>
      <c r="G4072" s="12">
        <v>42912.64371527778</v>
      </c>
      <c r="H4072" s="7" t="s">
        <v>958</v>
      </c>
      <c r="I4072">
        <v>9998</v>
      </c>
      <c r="J4072">
        <v>0</v>
      </c>
      <c r="K4072">
        <v>0</v>
      </c>
      <c r="L4072" t="s">
        <v>18</v>
      </c>
      <c r="M4072" t="s">
        <v>40448</v>
      </c>
      <c r="N4072">
        <f>VLOOKUP(C4072,HIS!D:E,2,FALSE)</f>
        <v>300</v>
      </c>
      <c r="O4072" t="str">
        <f t="shared" si="126"/>
        <v/>
      </c>
      <c r="P4072" s="12" t="str">
        <f>VLOOKUP(C4072,HIS!D:F,3,FALSE)</f>
        <v>2017/06/26</v>
      </c>
      <c r="Q4072">
        <f>VLOOKUP(D4072,微信!D:J,7,FALSE)</f>
        <v>300</v>
      </c>
      <c r="R4072" t="str">
        <f t="shared" si="127"/>
        <v/>
      </c>
    </row>
    <row r="4073" spans="1:18" ht="14.25" hidden="1">
      <c r="A4073">
        <v>1000123704</v>
      </c>
      <c r="B4073" t="s">
        <v>29117</v>
      </c>
      <c r="C4073" s="7" t="s">
        <v>34408</v>
      </c>
      <c r="D4073" s="7" t="s">
        <v>23223</v>
      </c>
      <c r="E4073">
        <v>410415</v>
      </c>
      <c r="F4073" s="38">
        <v>200</v>
      </c>
      <c r="G4073" s="12">
        <v>42912.64403935185</v>
      </c>
      <c r="H4073" s="7" t="s">
        <v>958</v>
      </c>
      <c r="I4073">
        <v>9998</v>
      </c>
      <c r="J4073">
        <v>0</v>
      </c>
      <c r="K4073">
        <v>0</v>
      </c>
      <c r="L4073" t="s">
        <v>18</v>
      </c>
      <c r="M4073" t="s">
        <v>40449</v>
      </c>
      <c r="N4073">
        <f>VLOOKUP(C4073,HIS!D:E,2,FALSE)</f>
        <v>200</v>
      </c>
      <c r="O4073" t="str">
        <f t="shared" si="126"/>
        <v/>
      </c>
      <c r="P4073" s="12" t="str">
        <f>VLOOKUP(C4073,HIS!D:F,3,FALSE)</f>
        <v>2017/06/26</v>
      </c>
      <c r="Q4073">
        <f>VLOOKUP(D4073,微信!D:J,7,FALSE)</f>
        <v>200</v>
      </c>
      <c r="R4073" t="str">
        <f t="shared" si="127"/>
        <v/>
      </c>
    </row>
    <row r="4074" spans="1:18" ht="14.25" hidden="1">
      <c r="A4074">
        <v>1000123425</v>
      </c>
      <c r="B4074" t="s">
        <v>28573</v>
      </c>
      <c r="C4074" s="7" t="s">
        <v>34409</v>
      </c>
      <c r="D4074" s="7" t="s">
        <v>23544</v>
      </c>
      <c r="E4074">
        <v>410411</v>
      </c>
      <c r="F4074" s="38">
        <v>100</v>
      </c>
      <c r="G4074" s="12">
        <v>42912.644062500003</v>
      </c>
      <c r="H4074" s="7" t="s">
        <v>959</v>
      </c>
      <c r="I4074">
        <v>9998</v>
      </c>
      <c r="J4074">
        <v>0</v>
      </c>
      <c r="K4074">
        <v>0</v>
      </c>
      <c r="L4074" t="s">
        <v>18</v>
      </c>
      <c r="M4074" t="s">
        <v>40450</v>
      </c>
      <c r="N4074">
        <f>VLOOKUP(C4074,HIS!D:E,2,FALSE)</f>
        <v>100</v>
      </c>
      <c r="O4074" t="str">
        <f t="shared" si="126"/>
        <v/>
      </c>
      <c r="P4074" s="12" t="str">
        <f>VLOOKUP(C4074,HIS!D:F,3,FALSE)</f>
        <v>2017/06/26</v>
      </c>
      <c r="Q4074">
        <f>VLOOKUP(D4074,微信!D:J,7,FALSE)</f>
        <v>100</v>
      </c>
      <c r="R4074" t="str">
        <f t="shared" si="127"/>
        <v/>
      </c>
    </row>
    <row r="4075" spans="1:18" ht="14.25" hidden="1">
      <c r="A4075">
        <v>1000127013</v>
      </c>
      <c r="B4075" t="s">
        <v>29118</v>
      </c>
      <c r="C4075" s="7" t="s">
        <v>34410</v>
      </c>
      <c r="D4075" s="7" t="s">
        <v>22705</v>
      </c>
      <c r="E4075">
        <v>410465</v>
      </c>
      <c r="F4075" s="38">
        <v>15</v>
      </c>
      <c r="G4075" s="12">
        <v>42912.644976851851</v>
      </c>
      <c r="H4075" s="7" t="s">
        <v>959</v>
      </c>
      <c r="I4075">
        <v>9998</v>
      </c>
      <c r="J4075">
        <v>0</v>
      </c>
      <c r="K4075">
        <v>0</v>
      </c>
      <c r="L4075" t="s">
        <v>18</v>
      </c>
      <c r="M4075" t="s">
        <v>40451</v>
      </c>
      <c r="N4075">
        <f>VLOOKUP(C4075,HIS!D:E,2,FALSE)</f>
        <v>15</v>
      </c>
      <c r="O4075" t="str">
        <f t="shared" si="126"/>
        <v/>
      </c>
      <c r="P4075" s="12" t="str">
        <f>VLOOKUP(C4075,HIS!D:F,3,FALSE)</f>
        <v>2017/06/26</v>
      </c>
      <c r="Q4075">
        <f>VLOOKUP(D4075,微信!D:J,7,FALSE)</f>
        <v>15</v>
      </c>
      <c r="R4075" t="str">
        <f t="shared" si="127"/>
        <v/>
      </c>
    </row>
    <row r="4076" spans="1:18" ht="14.25" hidden="1">
      <c r="A4076">
        <v>1000126999</v>
      </c>
      <c r="B4076" t="s">
        <v>29119</v>
      </c>
      <c r="C4076" s="7" t="s">
        <v>34411</v>
      </c>
      <c r="D4076" s="7" t="s">
        <v>22706</v>
      </c>
      <c r="E4076">
        <v>410490</v>
      </c>
      <c r="F4076" s="38">
        <v>15</v>
      </c>
      <c r="G4076" s="12">
        <v>42912.645636574074</v>
      </c>
      <c r="H4076" s="7" t="s">
        <v>959</v>
      </c>
      <c r="I4076">
        <v>9998</v>
      </c>
      <c r="J4076">
        <v>0</v>
      </c>
      <c r="K4076">
        <v>0</v>
      </c>
      <c r="L4076" t="s">
        <v>18</v>
      </c>
      <c r="M4076" t="s">
        <v>40452</v>
      </c>
      <c r="N4076">
        <f>VLOOKUP(C4076,HIS!D:E,2,FALSE)</f>
        <v>15</v>
      </c>
      <c r="O4076" t="str">
        <f t="shared" si="126"/>
        <v/>
      </c>
      <c r="P4076" s="12" t="str">
        <f>VLOOKUP(C4076,HIS!D:F,3,FALSE)</f>
        <v>2017/06/26</v>
      </c>
      <c r="Q4076">
        <f>VLOOKUP(D4076,微信!D:J,7,FALSE)</f>
        <v>15</v>
      </c>
      <c r="R4076" t="str">
        <f t="shared" si="127"/>
        <v/>
      </c>
    </row>
    <row r="4077" spans="1:18" ht="14.25" hidden="1">
      <c r="A4077">
        <v>1000126965</v>
      </c>
      <c r="B4077" t="s">
        <v>337</v>
      </c>
      <c r="C4077" s="7" t="s">
        <v>34412</v>
      </c>
      <c r="D4077" s="7" t="s">
        <v>22708</v>
      </c>
      <c r="E4077">
        <v>410519</v>
      </c>
      <c r="F4077" s="38">
        <v>15</v>
      </c>
      <c r="G4077" s="12">
        <v>42912.645983796298</v>
      </c>
      <c r="H4077" s="7" t="s">
        <v>959</v>
      </c>
      <c r="I4077">
        <v>9998</v>
      </c>
      <c r="J4077">
        <v>0</v>
      </c>
      <c r="K4077">
        <v>0</v>
      </c>
      <c r="L4077" t="s">
        <v>18</v>
      </c>
      <c r="M4077" t="s">
        <v>40453</v>
      </c>
      <c r="N4077">
        <f>VLOOKUP(C4077,HIS!D:E,2,FALSE)</f>
        <v>15</v>
      </c>
      <c r="O4077" t="str">
        <f t="shared" si="126"/>
        <v/>
      </c>
      <c r="P4077" s="12" t="str">
        <f>VLOOKUP(C4077,HIS!D:F,3,FALSE)</f>
        <v>2017/06/26</v>
      </c>
      <c r="Q4077">
        <f>VLOOKUP(D4077,微信!D:J,7,FALSE)</f>
        <v>15</v>
      </c>
      <c r="R4077" t="str">
        <f t="shared" si="127"/>
        <v/>
      </c>
    </row>
    <row r="4078" spans="1:18" ht="14.25" hidden="1">
      <c r="A4078">
        <v>1000127055</v>
      </c>
      <c r="B4078" t="s">
        <v>29120</v>
      </c>
      <c r="C4078" s="7" t="s">
        <v>34413</v>
      </c>
      <c r="D4078" s="7" t="s">
        <v>22707</v>
      </c>
      <c r="E4078">
        <v>410545</v>
      </c>
      <c r="F4078" s="38">
        <v>15</v>
      </c>
      <c r="G4078" s="12">
        <v>42912.646331018521</v>
      </c>
      <c r="H4078" s="7" t="s">
        <v>959</v>
      </c>
      <c r="I4078">
        <v>9998</v>
      </c>
      <c r="J4078">
        <v>0</v>
      </c>
      <c r="K4078">
        <v>0</v>
      </c>
      <c r="L4078" t="s">
        <v>18</v>
      </c>
      <c r="M4078" t="s">
        <v>40454</v>
      </c>
      <c r="N4078">
        <f>VLOOKUP(C4078,HIS!D:E,2,FALSE)</f>
        <v>15</v>
      </c>
      <c r="O4078" t="str">
        <f t="shared" si="126"/>
        <v/>
      </c>
      <c r="P4078" s="12" t="str">
        <f>VLOOKUP(C4078,HIS!D:F,3,FALSE)</f>
        <v>2017/06/26</v>
      </c>
      <c r="Q4078">
        <f>VLOOKUP(D4078,微信!D:J,7,FALSE)</f>
        <v>15</v>
      </c>
      <c r="R4078" t="str">
        <f t="shared" si="127"/>
        <v/>
      </c>
    </row>
    <row r="4079" spans="1:18" ht="14.25" hidden="1">
      <c r="A4079">
        <v>1000122363</v>
      </c>
      <c r="B4079" t="s">
        <v>29121</v>
      </c>
      <c r="C4079" s="7" t="s">
        <v>34414</v>
      </c>
      <c r="D4079" s="7" t="s">
        <v>23416</v>
      </c>
      <c r="E4079">
        <v>410598</v>
      </c>
      <c r="F4079" s="38">
        <v>10</v>
      </c>
      <c r="G4079" s="12">
        <v>42912.64675925926</v>
      </c>
      <c r="H4079" s="7" t="s">
        <v>958</v>
      </c>
      <c r="I4079">
        <v>9998</v>
      </c>
      <c r="J4079">
        <v>0</v>
      </c>
      <c r="K4079">
        <v>0</v>
      </c>
      <c r="L4079" t="s">
        <v>18</v>
      </c>
      <c r="M4079" t="s">
        <v>40455</v>
      </c>
      <c r="N4079">
        <f>VLOOKUP(C4079,HIS!D:E,2,FALSE)</f>
        <v>10</v>
      </c>
      <c r="O4079" t="str">
        <f t="shared" si="126"/>
        <v/>
      </c>
      <c r="P4079" s="12" t="str">
        <f>VLOOKUP(C4079,HIS!D:F,3,FALSE)</f>
        <v>2017/06/26</v>
      </c>
      <c r="Q4079">
        <f>VLOOKUP(D4079,微信!D:J,7,FALSE)</f>
        <v>10</v>
      </c>
      <c r="R4079" t="str">
        <f t="shared" si="127"/>
        <v/>
      </c>
    </row>
    <row r="4080" spans="1:18" ht="14.25" hidden="1">
      <c r="A4080">
        <v>1000050174</v>
      </c>
      <c r="B4080" t="s">
        <v>29122</v>
      </c>
      <c r="C4080" s="7" t="s">
        <v>34415</v>
      </c>
      <c r="D4080" s="7" t="s">
        <v>23170</v>
      </c>
      <c r="E4080">
        <v>410749</v>
      </c>
      <c r="F4080" s="38">
        <v>800</v>
      </c>
      <c r="G4080" s="12">
        <v>42912.648726851854</v>
      </c>
      <c r="H4080" s="7" t="s">
        <v>958</v>
      </c>
      <c r="I4080">
        <v>9998</v>
      </c>
      <c r="J4080">
        <v>0</v>
      </c>
      <c r="K4080">
        <v>0</v>
      </c>
      <c r="L4080" t="s">
        <v>18</v>
      </c>
      <c r="M4080" t="s">
        <v>40456</v>
      </c>
      <c r="N4080">
        <f>VLOOKUP(C4080,HIS!D:E,2,FALSE)</f>
        <v>800</v>
      </c>
      <c r="O4080" t="str">
        <f t="shared" si="126"/>
        <v/>
      </c>
      <c r="P4080" s="12" t="str">
        <f>VLOOKUP(C4080,HIS!D:F,3,FALSE)</f>
        <v>2017/06/26</v>
      </c>
      <c r="Q4080">
        <f>VLOOKUP(D4080,微信!D:J,7,FALSE)</f>
        <v>800</v>
      </c>
      <c r="R4080" t="str">
        <f t="shared" si="127"/>
        <v/>
      </c>
    </row>
    <row r="4081" spans="1:18" ht="14.25" hidden="1">
      <c r="A4081">
        <v>1000123632</v>
      </c>
      <c r="B4081" t="s">
        <v>28588</v>
      </c>
      <c r="C4081" s="7" t="s">
        <v>34416</v>
      </c>
      <c r="D4081" s="7" t="s">
        <v>23560</v>
      </c>
      <c r="E4081">
        <v>410757</v>
      </c>
      <c r="F4081" s="38">
        <v>200</v>
      </c>
      <c r="G4081" s="12">
        <v>42912.648969907408</v>
      </c>
      <c r="H4081" s="7" t="s">
        <v>959</v>
      </c>
      <c r="I4081">
        <v>9998</v>
      </c>
      <c r="J4081">
        <v>0</v>
      </c>
      <c r="K4081">
        <v>0</v>
      </c>
      <c r="L4081" t="s">
        <v>18</v>
      </c>
      <c r="M4081" t="s">
        <v>40457</v>
      </c>
      <c r="N4081">
        <f>VLOOKUP(C4081,HIS!D:E,2,FALSE)</f>
        <v>200</v>
      </c>
      <c r="O4081" t="str">
        <f t="shared" si="126"/>
        <v/>
      </c>
      <c r="P4081" s="12" t="str">
        <f>VLOOKUP(C4081,HIS!D:F,3,FALSE)</f>
        <v>2017/06/26</v>
      </c>
      <c r="Q4081">
        <f>VLOOKUP(D4081,微信!D:J,7,FALSE)</f>
        <v>200</v>
      </c>
      <c r="R4081" t="str">
        <f t="shared" si="127"/>
        <v/>
      </c>
    </row>
    <row r="4082" spans="1:18" ht="14.25" hidden="1">
      <c r="A4082">
        <v>1000127096</v>
      </c>
      <c r="B4082" t="s">
        <v>29123</v>
      </c>
      <c r="C4082" s="7" t="s">
        <v>34417</v>
      </c>
      <c r="D4082" s="7" t="s">
        <v>22747</v>
      </c>
      <c r="E4082">
        <v>410815</v>
      </c>
      <c r="F4082" s="38">
        <v>100</v>
      </c>
      <c r="G4082" s="12">
        <v>42912.649791666663</v>
      </c>
      <c r="H4082" s="7" t="s">
        <v>958</v>
      </c>
      <c r="I4082">
        <v>9998</v>
      </c>
      <c r="J4082">
        <v>0</v>
      </c>
      <c r="K4082">
        <v>0</v>
      </c>
      <c r="L4082" t="s">
        <v>18</v>
      </c>
      <c r="M4082" t="s">
        <v>40458</v>
      </c>
      <c r="N4082">
        <f>VLOOKUP(C4082,HIS!D:E,2,FALSE)</f>
        <v>100</v>
      </c>
      <c r="O4082" t="str">
        <f t="shared" si="126"/>
        <v/>
      </c>
      <c r="P4082" s="12" t="str">
        <f>VLOOKUP(C4082,HIS!D:F,3,FALSE)</f>
        <v>2017/06/26</v>
      </c>
      <c r="Q4082">
        <f>VLOOKUP(D4082,微信!D:J,7,FALSE)</f>
        <v>100</v>
      </c>
      <c r="R4082" t="str">
        <f t="shared" si="127"/>
        <v/>
      </c>
    </row>
    <row r="4083" spans="1:18" ht="14.25" hidden="1">
      <c r="A4083">
        <v>1000126955</v>
      </c>
      <c r="B4083" t="s">
        <v>29124</v>
      </c>
      <c r="C4083" s="7" t="s">
        <v>34418</v>
      </c>
      <c r="D4083" s="7" t="s">
        <v>23590</v>
      </c>
      <c r="E4083">
        <v>410872</v>
      </c>
      <c r="F4083" s="38">
        <v>10</v>
      </c>
      <c r="G4083" s="12">
        <v>42912.650023148148</v>
      </c>
      <c r="H4083" s="7" t="s">
        <v>958</v>
      </c>
      <c r="I4083">
        <v>9998</v>
      </c>
      <c r="J4083">
        <v>0</v>
      </c>
      <c r="K4083">
        <v>0</v>
      </c>
      <c r="L4083" t="s">
        <v>18</v>
      </c>
      <c r="M4083" t="s">
        <v>40459</v>
      </c>
      <c r="N4083">
        <f>VLOOKUP(C4083,HIS!D:E,2,FALSE)</f>
        <v>10</v>
      </c>
      <c r="O4083" t="str">
        <f t="shared" si="126"/>
        <v/>
      </c>
      <c r="P4083" s="12" t="str">
        <f>VLOOKUP(C4083,HIS!D:F,3,FALSE)</f>
        <v>2017/06/26</v>
      </c>
      <c r="Q4083">
        <f>VLOOKUP(D4083,微信!D:J,7,FALSE)</f>
        <v>10</v>
      </c>
      <c r="R4083" t="str">
        <f t="shared" si="127"/>
        <v/>
      </c>
    </row>
    <row r="4084" spans="1:18" ht="14.25" hidden="1">
      <c r="A4084">
        <v>1000127084</v>
      </c>
      <c r="B4084" t="s">
        <v>29125</v>
      </c>
      <c r="C4084" s="7" t="s">
        <v>34419</v>
      </c>
      <c r="D4084" s="7" t="s">
        <v>23682</v>
      </c>
      <c r="E4084">
        <v>410888</v>
      </c>
      <c r="F4084" s="38">
        <v>20</v>
      </c>
      <c r="G4084" s="12">
        <v>42912.650462962964</v>
      </c>
      <c r="H4084" s="7" t="s">
        <v>959</v>
      </c>
      <c r="I4084">
        <v>9998</v>
      </c>
      <c r="J4084">
        <v>0</v>
      </c>
      <c r="K4084">
        <v>0</v>
      </c>
      <c r="L4084" t="s">
        <v>18</v>
      </c>
      <c r="M4084" t="s">
        <v>40460</v>
      </c>
      <c r="N4084">
        <f>VLOOKUP(C4084,HIS!D:E,2,FALSE)</f>
        <v>20</v>
      </c>
      <c r="O4084" t="str">
        <f t="shared" si="126"/>
        <v/>
      </c>
      <c r="P4084" s="12" t="str">
        <f>VLOOKUP(C4084,HIS!D:F,3,FALSE)</f>
        <v>2017/06/26</v>
      </c>
      <c r="Q4084">
        <f>VLOOKUP(D4084,微信!D:J,7,FALSE)</f>
        <v>20</v>
      </c>
      <c r="R4084" t="str">
        <f t="shared" si="127"/>
        <v/>
      </c>
    </row>
    <row r="4085" spans="1:18" ht="14.25" hidden="1">
      <c r="A4085">
        <v>111173312</v>
      </c>
      <c r="B4085" t="s">
        <v>26901</v>
      </c>
      <c r="C4085" s="7" t="s">
        <v>34420</v>
      </c>
      <c r="D4085" s="7" t="s">
        <v>23471</v>
      </c>
      <c r="E4085">
        <v>410906</v>
      </c>
      <c r="F4085" s="38">
        <v>250</v>
      </c>
      <c r="G4085" s="12">
        <v>42912.650821759256</v>
      </c>
      <c r="H4085" s="7" t="s">
        <v>959</v>
      </c>
      <c r="I4085">
        <v>9998</v>
      </c>
      <c r="J4085">
        <v>0</v>
      </c>
      <c r="K4085">
        <v>0</v>
      </c>
      <c r="L4085" t="s">
        <v>18</v>
      </c>
      <c r="M4085" t="s">
        <v>40461</v>
      </c>
      <c r="N4085">
        <f>VLOOKUP(C4085,HIS!D:E,2,FALSE)</f>
        <v>250</v>
      </c>
      <c r="O4085" t="str">
        <f t="shared" si="126"/>
        <v/>
      </c>
      <c r="P4085" s="12" t="str">
        <f>VLOOKUP(C4085,HIS!D:F,3,FALSE)</f>
        <v>2017/06/26</v>
      </c>
      <c r="Q4085">
        <f>VLOOKUP(D4085,微信!D:J,7,FALSE)</f>
        <v>250</v>
      </c>
      <c r="R4085" t="str">
        <f t="shared" si="127"/>
        <v/>
      </c>
    </row>
    <row r="4086" spans="1:18" ht="14.25" hidden="1">
      <c r="A4086">
        <v>1000126468</v>
      </c>
      <c r="B4086" t="s">
        <v>29126</v>
      </c>
      <c r="C4086" s="7" t="s">
        <v>34421</v>
      </c>
      <c r="D4086" s="7" t="s">
        <v>22671</v>
      </c>
      <c r="E4086">
        <v>410930</v>
      </c>
      <c r="F4086" s="38">
        <v>100</v>
      </c>
      <c r="G4086" s="12">
        <v>42912.65115740741</v>
      </c>
      <c r="H4086" s="7" t="s">
        <v>959</v>
      </c>
      <c r="I4086">
        <v>9998</v>
      </c>
      <c r="J4086">
        <v>0</v>
      </c>
      <c r="K4086">
        <v>0</v>
      </c>
      <c r="L4086" t="s">
        <v>18</v>
      </c>
      <c r="M4086" t="s">
        <v>40462</v>
      </c>
      <c r="N4086">
        <f>VLOOKUP(C4086,HIS!D:E,2,FALSE)</f>
        <v>100</v>
      </c>
      <c r="O4086" t="str">
        <f t="shared" si="126"/>
        <v/>
      </c>
      <c r="P4086" s="12" t="str">
        <f>VLOOKUP(C4086,HIS!D:F,3,FALSE)</f>
        <v>2017/06/26</v>
      </c>
      <c r="Q4086">
        <f>VLOOKUP(D4086,微信!D:J,7,FALSE)</f>
        <v>100</v>
      </c>
      <c r="R4086" t="str">
        <f t="shared" si="127"/>
        <v/>
      </c>
    </row>
    <row r="4087" spans="1:18" ht="14.25" hidden="1">
      <c r="A4087">
        <v>1000122051</v>
      </c>
      <c r="B4087" t="s">
        <v>28405</v>
      </c>
      <c r="C4087" s="7" t="s">
        <v>34422</v>
      </c>
      <c r="D4087" s="7" t="s">
        <v>22968</v>
      </c>
      <c r="E4087">
        <v>410946</v>
      </c>
      <c r="F4087" s="38">
        <v>10</v>
      </c>
      <c r="G4087" s="12">
        <v>42912.651388888888</v>
      </c>
      <c r="H4087" s="7" t="s">
        <v>958</v>
      </c>
      <c r="I4087">
        <v>9998</v>
      </c>
      <c r="J4087">
        <v>0</v>
      </c>
      <c r="K4087">
        <v>0</v>
      </c>
      <c r="L4087" t="s">
        <v>18</v>
      </c>
      <c r="M4087" t="s">
        <v>40463</v>
      </c>
      <c r="N4087">
        <f>VLOOKUP(C4087,HIS!D:E,2,FALSE)</f>
        <v>10</v>
      </c>
      <c r="O4087" t="str">
        <f t="shared" si="126"/>
        <v/>
      </c>
      <c r="P4087" s="12" t="str">
        <f>VLOOKUP(C4087,HIS!D:F,3,FALSE)</f>
        <v>2017/06/26</v>
      </c>
      <c r="Q4087">
        <f>VLOOKUP(D4087,微信!D:J,7,FALSE)</f>
        <v>10</v>
      </c>
      <c r="R4087" t="str">
        <f t="shared" si="127"/>
        <v/>
      </c>
    </row>
    <row r="4088" spans="1:18" ht="14.25" hidden="1">
      <c r="A4088">
        <v>1000097545</v>
      </c>
      <c r="B4088" t="s">
        <v>29127</v>
      </c>
      <c r="C4088" s="7" t="s">
        <v>34423</v>
      </c>
      <c r="D4088" s="7" t="s">
        <v>23397</v>
      </c>
      <c r="E4088">
        <v>410962</v>
      </c>
      <c r="F4088" s="38">
        <v>600</v>
      </c>
      <c r="G4088" s="12">
        <v>42912.651631944442</v>
      </c>
      <c r="H4088" s="7" t="s">
        <v>959</v>
      </c>
      <c r="I4088">
        <v>9998</v>
      </c>
      <c r="J4088">
        <v>0</v>
      </c>
      <c r="K4088">
        <v>0</v>
      </c>
      <c r="L4088" t="s">
        <v>18</v>
      </c>
      <c r="M4088" t="s">
        <v>40464</v>
      </c>
      <c r="N4088">
        <f>VLOOKUP(C4088,HIS!D:E,2,FALSE)</f>
        <v>600</v>
      </c>
      <c r="O4088" t="str">
        <f t="shared" si="126"/>
        <v/>
      </c>
      <c r="P4088" s="12" t="str">
        <f>VLOOKUP(C4088,HIS!D:F,3,FALSE)</f>
        <v>2017/06/26</v>
      </c>
      <c r="Q4088">
        <f>VLOOKUP(D4088,微信!D:J,7,FALSE)</f>
        <v>600</v>
      </c>
      <c r="R4088" t="str">
        <f t="shared" si="127"/>
        <v/>
      </c>
    </row>
    <row r="4089" spans="1:18" ht="14.25" hidden="1">
      <c r="A4089">
        <v>101226255</v>
      </c>
      <c r="B4089" t="s">
        <v>27524</v>
      </c>
      <c r="C4089" s="7" t="s">
        <v>34424</v>
      </c>
      <c r="D4089" s="7" t="s">
        <v>23328</v>
      </c>
      <c r="E4089">
        <v>410967</v>
      </c>
      <c r="F4089" s="38">
        <v>200</v>
      </c>
      <c r="G4089" s="12">
        <v>42912.651631944442</v>
      </c>
      <c r="H4089" s="7" t="s">
        <v>959</v>
      </c>
      <c r="I4089">
        <v>9998</v>
      </c>
      <c r="J4089">
        <v>0</v>
      </c>
      <c r="K4089">
        <v>0</v>
      </c>
      <c r="L4089" t="s">
        <v>18</v>
      </c>
      <c r="M4089" t="s">
        <v>40465</v>
      </c>
      <c r="N4089">
        <f>VLOOKUP(C4089,HIS!D:E,2,FALSE)</f>
        <v>200</v>
      </c>
      <c r="O4089" t="str">
        <f t="shared" si="126"/>
        <v/>
      </c>
      <c r="P4089" s="12" t="str">
        <f>VLOOKUP(C4089,HIS!D:F,3,FALSE)</f>
        <v>2017/06/26</v>
      </c>
      <c r="Q4089">
        <f>VLOOKUP(D4089,微信!D:J,7,FALSE)</f>
        <v>200</v>
      </c>
      <c r="R4089" t="str">
        <f t="shared" si="127"/>
        <v/>
      </c>
    </row>
    <row r="4090" spans="1:18" ht="14.25" hidden="1">
      <c r="A4090" t="s">
        <v>26438</v>
      </c>
      <c r="B4090" t="s">
        <v>29128</v>
      </c>
      <c r="C4090" s="7" t="s">
        <v>34425</v>
      </c>
      <c r="D4090" s="7" t="s">
        <v>23409</v>
      </c>
      <c r="E4090">
        <v>410971</v>
      </c>
      <c r="F4090" s="38">
        <v>10</v>
      </c>
      <c r="G4090" s="12">
        <v>42912.651724537034</v>
      </c>
      <c r="H4090" s="7" t="s">
        <v>958</v>
      </c>
      <c r="I4090">
        <v>9998</v>
      </c>
      <c r="J4090">
        <v>0</v>
      </c>
      <c r="K4090">
        <v>0</v>
      </c>
      <c r="L4090" t="s">
        <v>18</v>
      </c>
      <c r="M4090" t="s">
        <v>40466</v>
      </c>
      <c r="N4090">
        <f>VLOOKUP(C4090,HIS!D:E,2,FALSE)</f>
        <v>10</v>
      </c>
      <c r="O4090" t="str">
        <f t="shared" si="126"/>
        <v/>
      </c>
      <c r="P4090" s="12" t="str">
        <f>VLOOKUP(C4090,HIS!D:F,3,FALSE)</f>
        <v>2017/06/26</v>
      </c>
      <c r="Q4090">
        <f>VLOOKUP(D4090,微信!D:J,7,FALSE)</f>
        <v>10</v>
      </c>
      <c r="R4090" t="str">
        <f t="shared" si="127"/>
        <v/>
      </c>
    </row>
    <row r="4091" spans="1:18" ht="14.25" hidden="1">
      <c r="A4091">
        <v>1000099727</v>
      </c>
      <c r="B4091" t="s">
        <v>114</v>
      </c>
      <c r="C4091" s="7" t="s">
        <v>34426</v>
      </c>
      <c r="D4091" s="7" t="s">
        <v>22768</v>
      </c>
      <c r="E4091">
        <v>410983</v>
      </c>
      <c r="F4091" s="38">
        <v>400</v>
      </c>
      <c r="G4091" s="12">
        <v>42912.651932870373</v>
      </c>
      <c r="H4091" s="7" t="s">
        <v>958</v>
      </c>
      <c r="I4091">
        <v>9998</v>
      </c>
      <c r="J4091">
        <v>0</v>
      </c>
      <c r="K4091">
        <v>0</v>
      </c>
      <c r="L4091" t="s">
        <v>18</v>
      </c>
      <c r="M4091" t="s">
        <v>40467</v>
      </c>
      <c r="N4091">
        <f>VLOOKUP(C4091,HIS!D:E,2,FALSE)</f>
        <v>400</v>
      </c>
      <c r="O4091" t="str">
        <f t="shared" si="126"/>
        <v/>
      </c>
      <c r="P4091" s="12" t="str">
        <f>VLOOKUP(C4091,HIS!D:F,3,FALSE)</f>
        <v>2017/06/26</v>
      </c>
      <c r="Q4091">
        <f>VLOOKUP(D4091,微信!D:J,7,FALSE)</f>
        <v>400</v>
      </c>
      <c r="R4091" t="str">
        <f t="shared" si="127"/>
        <v/>
      </c>
    </row>
    <row r="4092" spans="1:18" ht="14.25" hidden="1">
      <c r="A4092">
        <v>1000127065</v>
      </c>
      <c r="B4092" t="s">
        <v>29129</v>
      </c>
      <c r="C4092" s="7" t="s">
        <v>34427</v>
      </c>
      <c r="D4092" s="7" t="s">
        <v>23473</v>
      </c>
      <c r="E4092">
        <v>411011</v>
      </c>
      <c r="F4092" s="38">
        <v>100</v>
      </c>
      <c r="G4092" s="12">
        <v>42912.652199074073</v>
      </c>
      <c r="H4092" s="7" t="s">
        <v>959</v>
      </c>
      <c r="I4092">
        <v>9998</v>
      </c>
      <c r="J4092">
        <v>0</v>
      </c>
      <c r="K4092">
        <v>0</v>
      </c>
      <c r="L4092" t="s">
        <v>18</v>
      </c>
      <c r="M4092" t="s">
        <v>40468</v>
      </c>
      <c r="N4092">
        <f>VLOOKUP(C4092,HIS!D:E,2,FALSE)</f>
        <v>100</v>
      </c>
      <c r="O4092" t="str">
        <f t="shared" si="126"/>
        <v/>
      </c>
      <c r="P4092" s="12" t="str">
        <f>VLOOKUP(C4092,HIS!D:F,3,FALSE)</f>
        <v>2017/06/26</v>
      </c>
      <c r="Q4092">
        <f>VLOOKUP(D4092,微信!D:J,7,FALSE)</f>
        <v>100</v>
      </c>
      <c r="R4092" t="str">
        <f t="shared" si="127"/>
        <v/>
      </c>
    </row>
    <row r="4093" spans="1:18" ht="14.25" hidden="1">
      <c r="A4093">
        <v>1000124576</v>
      </c>
      <c r="B4093" t="s">
        <v>28722</v>
      </c>
      <c r="C4093" s="7" t="s">
        <v>34428</v>
      </c>
      <c r="D4093" s="7" t="s">
        <v>23120</v>
      </c>
      <c r="E4093">
        <v>410996</v>
      </c>
      <c r="F4093" s="38">
        <v>500</v>
      </c>
      <c r="G4093" s="12">
        <v>42912.652199074073</v>
      </c>
      <c r="H4093" s="7" t="s">
        <v>959</v>
      </c>
      <c r="I4093">
        <v>9998</v>
      </c>
      <c r="J4093">
        <v>0</v>
      </c>
      <c r="K4093">
        <v>0</v>
      </c>
      <c r="L4093" t="s">
        <v>18</v>
      </c>
      <c r="M4093" t="s">
        <v>40469</v>
      </c>
      <c r="N4093">
        <f>VLOOKUP(C4093,HIS!D:E,2,FALSE)</f>
        <v>500</v>
      </c>
      <c r="O4093" t="str">
        <f t="shared" si="126"/>
        <v/>
      </c>
      <c r="P4093" s="12" t="str">
        <f>VLOOKUP(C4093,HIS!D:F,3,FALSE)</f>
        <v>2017/06/26</v>
      </c>
      <c r="Q4093">
        <f>VLOOKUP(D4093,微信!D:J,7,FALSE)</f>
        <v>500</v>
      </c>
      <c r="R4093" t="str">
        <f t="shared" si="127"/>
        <v/>
      </c>
    </row>
    <row r="4094" spans="1:18" ht="14.25" hidden="1">
      <c r="A4094">
        <v>1000123241</v>
      </c>
      <c r="B4094" t="s">
        <v>28546</v>
      </c>
      <c r="C4094" s="7" t="s">
        <v>34429</v>
      </c>
      <c r="D4094" s="7" t="s">
        <v>22703</v>
      </c>
      <c r="E4094">
        <v>411032</v>
      </c>
      <c r="F4094" s="38">
        <v>400</v>
      </c>
      <c r="G4094" s="12">
        <v>42912.652557870373</v>
      </c>
      <c r="H4094" s="7" t="s">
        <v>958</v>
      </c>
      <c r="I4094">
        <v>9998</v>
      </c>
      <c r="J4094">
        <v>0</v>
      </c>
      <c r="K4094">
        <v>0</v>
      </c>
      <c r="L4094" t="s">
        <v>18</v>
      </c>
      <c r="M4094" t="s">
        <v>40470</v>
      </c>
      <c r="N4094">
        <f>VLOOKUP(C4094,HIS!D:E,2,FALSE)</f>
        <v>400</v>
      </c>
      <c r="O4094" t="str">
        <f t="shared" si="126"/>
        <v/>
      </c>
      <c r="P4094" s="12" t="str">
        <f>VLOOKUP(C4094,HIS!D:F,3,FALSE)</f>
        <v>2017/06/26</v>
      </c>
      <c r="Q4094">
        <f>VLOOKUP(D4094,微信!D:J,7,FALSE)</f>
        <v>400</v>
      </c>
      <c r="R4094" t="str">
        <f t="shared" si="127"/>
        <v/>
      </c>
    </row>
    <row r="4095" spans="1:18" ht="14.25" hidden="1">
      <c r="A4095">
        <v>1000126973</v>
      </c>
      <c r="B4095" t="s">
        <v>29130</v>
      </c>
      <c r="C4095" s="7" t="s">
        <v>34430</v>
      </c>
      <c r="D4095" s="7" t="s">
        <v>23627</v>
      </c>
      <c r="E4095">
        <v>411026</v>
      </c>
      <c r="F4095" s="38">
        <v>1000</v>
      </c>
      <c r="G4095" s="12">
        <v>42912.652627314812</v>
      </c>
      <c r="H4095" s="7" t="s">
        <v>958</v>
      </c>
      <c r="I4095">
        <v>9998</v>
      </c>
      <c r="J4095">
        <v>0</v>
      </c>
      <c r="K4095">
        <v>0</v>
      </c>
      <c r="L4095" t="s">
        <v>18</v>
      </c>
      <c r="M4095" t="s">
        <v>40471</v>
      </c>
      <c r="N4095">
        <f>VLOOKUP(C4095,HIS!D:E,2,FALSE)</f>
        <v>1000</v>
      </c>
      <c r="O4095" t="str">
        <f t="shared" si="126"/>
        <v/>
      </c>
      <c r="P4095" s="12" t="str">
        <f>VLOOKUP(C4095,HIS!D:F,3,FALSE)</f>
        <v>2017/06/26</v>
      </c>
      <c r="Q4095">
        <f>VLOOKUP(D4095,微信!D:J,7,FALSE)</f>
        <v>1000</v>
      </c>
      <c r="R4095" t="str">
        <f t="shared" si="127"/>
        <v/>
      </c>
    </row>
    <row r="4096" spans="1:18" ht="14.25" hidden="1">
      <c r="A4096" t="s">
        <v>26439</v>
      </c>
      <c r="B4096" t="s">
        <v>29131</v>
      </c>
      <c r="C4096" s="7" t="s">
        <v>34431</v>
      </c>
      <c r="D4096" s="7" t="s">
        <v>23408</v>
      </c>
      <c r="E4096">
        <v>411033</v>
      </c>
      <c r="F4096" s="38">
        <v>10</v>
      </c>
      <c r="G4096" s="12">
        <v>42912.652777777781</v>
      </c>
      <c r="H4096" s="7" t="s">
        <v>958</v>
      </c>
      <c r="I4096">
        <v>9998</v>
      </c>
      <c r="J4096">
        <v>0</v>
      </c>
      <c r="K4096">
        <v>0</v>
      </c>
      <c r="L4096" t="s">
        <v>18</v>
      </c>
      <c r="M4096" t="s">
        <v>40472</v>
      </c>
      <c r="N4096">
        <f>VLOOKUP(C4096,HIS!D:E,2,FALSE)</f>
        <v>10</v>
      </c>
      <c r="O4096" t="str">
        <f t="shared" si="126"/>
        <v/>
      </c>
      <c r="P4096" s="12" t="str">
        <f>VLOOKUP(C4096,HIS!D:F,3,FALSE)</f>
        <v>2017/06/26</v>
      </c>
      <c r="Q4096">
        <f>VLOOKUP(D4096,微信!D:J,7,FALSE)</f>
        <v>10</v>
      </c>
      <c r="R4096" t="str">
        <f t="shared" si="127"/>
        <v/>
      </c>
    </row>
    <row r="4097" spans="1:18" ht="14.25" hidden="1">
      <c r="A4097">
        <v>1000108059</v>
      </c>
      <c r="B4097" t="s">
        <v>29132</v>
      </c>
      <c r="C4097" s="7" t="s">
        <v>34432</v>
      </c>
      <c r="D4097" s="7" t="s">
        <v>23722</v>
      </c>
      <c r="E4097">
        <v>411048</v>
      </c>
      <c r="F4097" s="38">
        <v>2000</v>
      </c>
      <c r="G4097" s="12">
        <v>42912.65289351852</v>
      </c>
      <c r="H4097" s="7" t="s">
        <v>958</v>
      </c>
      <c r="I4097">
        <v>9998</v>
      </c>
      <c r="J4097">
        <v>0</v>
      </c>
      <c r="K4097">
        <v>0</v>
      </c>
      <c r="L4097" t="s">
        <v>18</v>
      </c>
      <c r="M4097" t="s">
        <v>40473</v>
      </c>
      <c r="N4097">
        <f>VLOOKUP(C4097,HIS!D:E,2,FALSE)</f>
        <v>2000</v>
      </c>
      <c r="O4097" t="str">
        <f t="shared" si="126"/>
        <v/>
      </c>
      <c r="P4097" s="12" t="str">
        <f>VLOOKUP(C4097,HIS!D:F,3,FALSE)</f>
        <v>2017/06/26</v>
      </c>
      <c r="Q4097">
        <f>VLOOKUP(D4097,微信!D:J,7,FALSE)</f>
        <v>2000</v>
      </c>
      <c r="R4097" t="str">
        <f t="shared" si="127"/>
        <v/>
      </c>
    </row>
    <row r="4098" spans="1:18" ht="14.25" hidden="1">
      <c r="A4098">
        <v>1000095254</v>
      </c>
      <c r="B4098" t="s">
        <v>558</v>
      </c>
      <c r="C4098" s="7" t="s">
        <v>34433</v>
      </c>
      <c r="D4098" s="7" t="s">
        <v>23628</v>
      </c>
      <c r="E4098">
        <v>411063</v>
      </c>
      <c r="F4098" s="38">
        <v>8000</v>
      </c>
      <c r="G4098" s="12">
        <v>42912.653252314813</v>
      </c>
      <c r="H4098" s="7" t="s">
        <v>958</v>
      </c>
      <c r="I4098">
        <v>9998</v>
      </c>
      <c r="J4098">
        <v>0</v>
      </c>
      <c r="K4098">
        <v>0</v>
      </c>
      <c r="L4098" t="s">
        <v>18</v>
      </c>
      <c r="M4098" t="s">
        <v>40474</v>
      </c>
      <c r="N4098">
        <f>VLOOKUP(C4098,HIS!D:E,2,FALSE)</f>
        <v>8000</v>
      </c>
      <c r="O4098" t="str">
        <f t="shared" si="126"/>
        <v/>
      </c>
      <c r="P4098" s="12" t="str">
        <f>VLOOKUP(C4098,HIS!D:F,3,FALSE)</f>
        <v>2017/06/26</v>
      </c>
      <c r="Q4098">
        <f>VLOOKUP(D4098,微信!D:J,7,FALSE)</f>
        <v>8000</v>
      </c>
      <c r="R4098" t="str">
        <f t="shared" si="127"/>
        <v/>
      </c>
    </row>
    <row r="4099" spans="1:18" ht="14.25" hidden="1">
      <c r="A4099">
        <v>1000083221</v>
      </c>
      <c r="B4099" t="s">
        <v>418</v>
      </c>
      <c r="C4099" s="7" t="s">
        <v>34434</v>
      </c>
      <c r="D4099" s="7" t="s">
        <v>23079</v>
      </c>
      <c r="E4099">
        <v>411130</v>
      </c>
      <c r="F4099" s="38">
        <v>3000</v>
      </c>
      <c r="G4099" s="12">
        <v>42912.653749999998</v>
      </c>
      <c r="H4099" s="7" t="s">
        <v>959</v>
      </c>
      <c r="I4099">
        <v>9998</v>
      </c>
      <c r="J4099">
        <v>0</v>
      </c>
      <c r="K4099">
        <v>0</v>
      </c>
      <c r="L4099" t="s">
        <v>18</v>
      </c>
      <c r="M4099" t="s">
        <v>40475</v>
      </c>
      <c r="N4099">
        <f>VLOOKUP(C4099,HIS!D:E,2,FALSE)</f>
        <v>3000</v>
      </c>
      <c r="O4099" t="str">
        <f t="shared" ref="O4099:O4162" si="128">IF(F4099=N4099,"",1)</f>
        <v/>
      </c>
      <c r="P4099" s="12" t="str">
        <f>VLOOKUP(C4099,HIS!D:F,3,FALSE)</f>
        <v>2017/06/26</v>
      </c>
      <c r="Q4099">
        <f>VLOOKUP(D4099,微信!D:J,7,FALSE)</f>
        <v>3000</v>
      </c>
      <c r="R4099" t="str">
        <f t="shared" ref="R4099:R4162" si="129">IF(F4099=Q4099,"",1)</f>
        <v/>
      </c>
    </row>
    <row r="4100" spans="1:18" ht="14.25" hidden="1">
      <c r="A4100">
        <v>102626329</v>
      </c>
      <c r="B4100" t="s">
        <v>132</v>
      </c>
      <c r="C4100" s="7" t="s">
        <v>34435</v>
      </c>
      <c r="D4100" s="7" t="s">
        <v>23413</v>
      </c>
      <c r="E4100">
        <v>411107</v>
      </c>
      <c r="F4100" s="38">
        <v>200</v>
      </c>
      <c r="G4100" s="12">
        <v>42912.653749999998</v>
      </c>
      <c r="H4100" s="7" t="s">
        <v>959</v>
      </c>
      <c r="I4100">
        <v>9998</v>
      </c>
      <c r="J4100">
        <v>0</v>
      </c>
      <c r="K4100">
        <v>0</v>
      </c>
      <c r="L4100" t="s">
        <v>18</v>
      </c>
      <c r="M4100" t="s">
        <v>40476</v>
      </c>
      <c r="N4100">
        <f>VLOOKUP(C4100,HIS!D:E,2,FALSE)</f>
        <v>200</v>
      </c>
      <c r="O4100" t="str">
        <f t="shared" si="128"/>
        <v/>
      </c>
      <c r="P4100" s="12" t="str">
        <f>VLOOKUP(C4100,HIS!D:F,3,FALSE)</f>
        <v>2017/06/26</v>
      </c>
      <c r="Q4100">
        <f>VLOOKUP(D4100,微信!D:J,7,FALSE)</f>
        <v>200</v>
      </c>
      <c r="R4100" t="str">
        <f t="shared" si="129"/>
        <v/>
      </c>
    </row>
    <row r="4101" spans="1:18" ht="14.25" hidden="1">
      <c r="A4101">
        <v>1000126774</v>
      </c>
      <c r="B4101" t="s">
        <v>29133</v>
      </c>
      <c r="C4101" s="7" t="s">
        <v>34436</v>
      </c>
      <c r="D4101" s="7" t="s">
        <v>22761</v>
      </c>
      <c r="E4101">
        <v>411154</v>
      </c>
      <c r="F4101" s="38">
        <v>20</v>
      </c>
      <c r="G4101" s="12">
        <v>42912.654282407406</v>
      </c>
      <c r="H4101" s="7" t="s">
        <v>959</v>
      </c>
      <c r="I4101">
        <v>9998</v>
      </c>
      <c r="J4101">
        <v>0</v>
      </c>
      <c r="K4101">
        <v>0</v>
      </c>
      <c r="L4101" t="s">
        <v>18</v>
      </c>
      <c r="M4101" t="s">
        <v>40477</v>
      </c>
      <c r="N4101">
        <f>VLOOKUP(C4101,HIS!D:E,2,FALSE)</f>
        <v>20</v>
      </c>
      <c r="O4101" t="str">
        <f t="shared" si="128"/>
        <v/>
      </c>
      <c r="P4101" s="12" t="str">
        <f>VLOOKUP(C4101,HIS!D:F,3,FALSE)</f>
        <v>2017/06/26</v>
      </c>
      <c r="Q4101">
        <f>VLOOKUP(D4101,微信!D:J,7,FALSE)</f>
        <v>20</v>
      </c>
      <c r="R4101" t="str">
        <f t="shared" si="129"/>
        <v/>
      </c>
    </row>
    <row r="4102" spans="1:18" ht="14.25" hidden="1">
      <c r="A4102">
        <v>1000126618</v>
      </c>
      <c r="B4102" t="s">
        <v>29134</v>
      </c>
      <c r="C4102" s="7" t="s">
        <v>34437</v>
      </c>
      <c r="D4102" s="7" t="s">
        <v>22683</v>
      </c>
      <c r="E4102">
        <v>411167</v>
      </c>
      <c r="F4102" s="38">
        <v>2200</v>
      </c>
      <c r="G4102" s="12">
        <v>42912.654641203706</v>
      </c>
      <c r="H4102" s="7" t="s">
        <v>958</v>
      </c>
      <c r="I4102">
        <v>9998</v>
      </c>
      <c r="J4102">
        <v>0</v>
      </c>
      <c r="K4102">
        <v>0</v>
      </c>
      <c r="L4102" t="s">
        <v>18</v>
      </c>
      <c r="M4102" t="s">
        <v>40478</v>
      </c>
      <c r="N4102">
        <f>VLOOKUP(C4102,HIS!D:E,2,FALSE)</f>
        <v>2200</v>
      </c>
      <c r="O4102" t="str">
        <f t="shared" si="128"/>
        <v/>
      </c>
      <c r="P4102" s="12" t="str">
        <f>VLOOKUP(C4102,HIS!D:F,3,FALSE)</f>
        <v>2017/06/26</v>
      </c>
      <c r="Q4102">
        <f>VLOOKUP(D4102,微信!D:J,7,FALSE)</f>
        <v>2200</v>
      </c>
      <c r="R4102" t="str">
        <f t="shared" si="129"/>
        <v/>
      </c>
    </row>
    <row r="4103" spans="1:18" ht="14.25" hidden="1">
      <c r="A4103">
        <v>1000127116</v>
      </c>
      <c r="B4103" t="s">
        <v>29135</v>
      </c>
      <c r="C4103" s="7" t="s">
        <v>34438</v>
      </c>
      <c r="D4103" s="7" t="s">
        <v>23118</v>
      </c>
      <c r="E4103">
        <v>411189</v>
      </c>
      <c r="F4103" s="38">
        <v>20</v>
      </c>
      <c r="G4103" s="12">
        <v>42912.654675925929</v>
      </c>
      <c r="H4103" s="7" t="s">
        <v>958</v>
      </c>
      <c r="I4103">
        <v>9998</v>
      </c>
      <c r="J4103">
        <v>0</v>
      </c>
      <c r="K4103">
        <v>0</v>
      </c>
      <c r="L4103" t="s">
        <v>18</v>
      </c>
      <c r="M4103" t="s">
        <v>40479</v>
      </c>
      <c r="N4103">
        <f>VLOOKUP(C4103,HIS!D:E,2,FALSE)</f>
        <v>20</v>
      </c>
      <c r="O4103" t="str">
        <f t="shared" si="128"/>
        <v/>
      </c>
      <c r="P4103" s="12" t="str">
        <f>VLOOKUP(C4103,HIS!D:F,3,FALSE)</f>
        <v>2017/06/26</v>
      </c>
      <c r="Q4103">
        <f>VLOOKUP(D4103,微信!D:J,7,FALSE)</f>
        <v>20</v>
      </c>
      <c r="R4103" t="str">
        <f t="shared" si="129"/>
        <v/>
      </c>
    </row>
    <row r="4104" spans="1:18" ht="14.25" hidden="1">
      <c r="A4104">
        <v>1000048101</v>
      </c>
      <c r="B4104" t="s">
        <v>26895</v>
      </c>
      <c r="C4104" s="7" t="s">
        <v>34439</v>
      </c>
      <c r="D4104" s="7" t="s">
        <v>23417</v>
      </c>
      <c r="E4104">
        <v>411201</v>
      </c>
      <c r="F4104" s="38">
        <v>200</v>
      </c>
      <c r="G4104" s="12">
        <v>42912.655069444445</v>
      </c>
      <c r="H4104" s="7" t="s">
        <v>959</v>
      </c>
      <c r="I4104">
        <v>9998</v>
      </c>
      <c r="J4104">
        <v>0</v>
      </c>
      <c r="K4104">
        <v>0</v>
      </c>
      <c r="L4104" t="s">
        <v>18</v>
      </c>
      <c r="M4104" t="s">
        <v>40480</v>
      </c>
      <c r="N4104">
        <f>VLOOKUP(C4104,HIS!D:E,2,FALSE)</f>
        <v>200</v>
      </c>
      <c r="O4104" t="str">
        <f t="shared" si="128"/>
        <v/>
      </c>
      <c r="P4104" s="12" t="str">
        <f>VLOOKUP(C4104,HIS!D:F,3,FALSE)</f>
        <v>2017/06/26</v>
      </c>
      <c r="Q4104">
        <f>VLOOKUP(D4104,微信!D:J,7,FALSE)</f>
        <v>200</v>
      </c>
      <c r="R4104" t="str">
        <f t="shared" si="129"/>
        <v/>
      </c>
    </row>
    <row r="4105" spans="1:18" ht="14.25" hidden="1">
      <c r="A4105">
        <v>111187460</v>
      </c>
      <c r="B4105" t="s">
        <v>29136</v>
      </c>
      <c r="C4105" s="7" t="s">
        <v>34440</v>
      </c>
      <c r="D4105" s="7" t="s">
        <v>23076</v>
      </c>
      <c r="E4105">
        <v>411250</v>
      </c>
      <c r="F4105" s="38">
        <v>20</v>
      </c>
      <c r="G4105" s="12">
        <v>42912.655798611115</v>
      </c>
      <c r="H4105" s="7" t="s">
        <v>958</v>
      </c>
      <c r="I4105">
        <v>9998</v>
      </c>
      <c r="J4105">
        <v>0</v>
      </c>
      <c r="K4105">
        <v>0</v>
      </c>
      <c r="L4105" t="s">
        <v>18</v>
      </c>
      <c r="M4105" t="s">
        <v>40481</v>
      </c>
      <c r="N4105">
        <f>VLOOKUP(C4105,HIS!D:E,2,FALSE)</f>
        <v>20</v>
      </c>
      <c r="O4105" t="str">
        <f t="shared" si="128"/>
        <v/>
      </c>
      <c r="P4105" s="12" t="str">
        <f>VLOOKUP(C4105,HIS!D:F,3,FALSE)</f>
        <v>2017/06/26</v>
      </c>
      <c r="Q4105">
        <f>VLOOKUP(D4105,微信!D:J,7,FALSE)</f>
        <v>20</v>
      </c>
      <c r="R4105" t="str">
        <f t="shared" si="129"/>
        <v/>
      </c>
    </row>
    <row r="4106" spans="1:18" ht="14.25" hidden="1">
      <c r="A4106">
        <v>1000124559</v>
      </c>
      <c r="B4106" t="s">
        <v>29137</v>
      </c>
      <c r="C4106" s="7" t="s">
        <v>34441</v>
      </c>
      <c r="D4106" s="7" t="s">
        <v>23121</v>
      </c>
      <c r="E4106">
        <v>411251</v>
      </c>
      <c r="F4106" s="38">
        <v>1000</v>
      </c>
      <c r="G4106" s="12">
        <v>42912.656018518515</v>
      </c>
      <c r="H4106" s="7" t="s">
        <v>959</v>
      </c>
      <c r="I4106">
        <v>9998</v>
      </c>
      <c r="J4106">
        <v>0</v>
      </c>
      <c r="K4106">
        <v>0</v>
      </c>
      <c r="L4106" t="s">
        <v>18</v>
      </c>
      <c r="M4106" t="s">
        <v>40482</v>
      </c>
      <c r="N4106">
        <f>VLOOKUP(C4106,HIS!D:E,2,FALSE)</f>
        <v>1000</v>
      </c>
      <c r="O4106" t="str">
        <f t="shared" si="128"/>
        <v/>
      </c>
      <c r="P4106" s="12" t="str">
        <f>VLOOKUP(C4106,HIS!D:F,3,FALSE)</f>
        <v>2017/06/26</v>
      </c>
      <c r="Q4106">
        <f>VLOOKUP(D4106,微信!D:J,7,FALSE)</f>
        <v>1000</v>
      </c>
      <c r="R4106" t="str">
        <f t="shared" si="129"/>
        <v/>
      </c>
    </row>
    <row r="4107" spans="1:18" ht="14.25" hidden="1">
      <c r="A4107">
        <v>1000127101</v>
      </c>
      <c r="B4107" t="s">
        <v>29138</v>
      </c>
      <c r="C4107" s="7" t="s">
        <v>34442</v>
      </c>
      <c r="D4107" s="7" t="s">
        <v>23327</v>
      </c>
      <c r="E4107">
        <v>411262</v>
      </c>
      <c r="F4107" s="38">
        <v>50</v>
      </c>
      <c r="G4107" s="12">
        <v>42912.656111111108</v>
      </c>
      <c r="H4107" s="7" t="s">
        <v>958</v>
      </c>
      <c r="I4107">
        <v>9998</v>
      </c>
      <c r="J4107">
        <v>0</v>
      </c>
      <c r="K4107">
        <v>0</v>
      </c>
      <c r="L4107" t="s">
        <v>18</v>
      </c>
      <c r="M4107" t="s">
        <v>40483</v>
      </c>
      <c r="N4107">
        <f>VLOOKUP(C4107,HIS!D:E,2,FALSE)</f>
        <v>50</v>
      </c>
      <c r="O4107" t="str">
        <f t="shared" si="128"/>
        <v/>
      </c>
      <c r="P4107" s="12" t="str">
        <f>VLOOKUP(C4107,HIS!D:F,3,FALSE)</f>
        <v>2017/06/26</v>
      </c>
      <c r="Q4107">
        <f>VLOOKUP(D4107,微信!D:J,7,FALSE)</f>
        <v>50</v>
      </c>
      <c r="R4107" t="str">
        <f t="shared" si="129"/>
        <v/>
      </c>
    </row>
    <row r="4108" spans="1:18" ht="14.25" hidden="1">
      <c r="A4108">
        <v>1000013757</v>
      </c>
      <c r="B4108" t="s">
        <v>159</v>
      </c>
      <c r="C4108" s="7" t="s">
        <v>34443</v>
      </c>
      <c r="D4108" s="7" t="s">
        <v>23418</v>
      </c>
      <c r="E4108">
        <v>411272</v>
      </c>
      <c r="F4108" s="38">
        <v>500</v>
      </c>
      <c r="G4108" s="12">
        <v>42912.656388888892</v>
      </c>
      <c r="H4108" s="7" t="s">
        <v>959</v>
      </c>
      <c r="I4108">
        <v>9998</v>
      </c>
      <c r="J4108">
        <v>0</v>
      </c>
      <c r="K4108">
        <v>0</v>
      </c>
      <c r="L4108" t="s">
        <v>18</v>
      </c>
      <c r="M4108" t="s">
        <v>40484</v>
      </c>
      <c r="N4108">
        <f>VLOOKUP(C4108,HIS!D:E,2,FALSE)</f>
        <v>500</v>
      </c>
      <c r="O4108" t="str">
        <f t="shared" si="128"/>
        <v/>
      </c>
      <c r="P4108" s="12" t="str">
        <f>VLOOKUP(C4108,HIS!D:F,3,FALSE)</f>
        <v>2017/06/26</v>
      </c>
      <c r="Q4108">
        <f>VLOOKUP(D4108,微信!D:J,7,FALSE)</f>
        <v>500</v>
      </c>
      <c r="R4108" t="str">
        <f t="shared" si="129"/>
        <v/>
      </c>
    </row>
    <row r="4109" spans="1:18" ht="14.25" hidden="1">
      <c r="A4109">
        <v>1000124559</v>
      </c>
      <c r="B4109" t="s">
        <v>29137</v>
      </c>
      <c r="C4109" s="7" t="s">
        <v>34444</v>
      </c>
      <c r="D4109" s="7" t="s">
        <v>23122</v>
      </c>
      <c r="E4109">
        <v>411288</v>
      </c>
      <c r="F4109" s="38">
        <v>500</v>
      </c>
      <c r="G4109" s="12">
        <v>42912.656631944446</v>
      </c>
      <c r="H4109" s="7" t="s">
        <v>959</v>
      </c>
      <c r="I4109">
        <v>9998</v>
      </c>
      <c r="J4109">
        <v>0</v>
      </c>
      <c r="K4109">
        <v>0</v>
      </c>
      <c r="L4109" t="s">
        <v>18</v>
      </c>
      <c r="M4109" t="s">
        <v>40485</v>
      </c>
      <c r="N4109">
        <f>VLOOKUP(C4109,HIS!D:E,2,FALSE)</f>
        <v>500</v>
      </c>
      <c r="O4109" t="str">
        <f t="shared" si="128"/>
        <v/>
      </c>
      <c r="P4109" s="12" t="str">
        <f>VLOOKUP(C4109,HIS!D:F,3,FALSE)</f>
        <v>2017/06/26</v>
      </c>
      <c r="Q4109">
        <f>VLOOKUP(D4109,微信!D:J,7,FALSE)</f>
        <v>500</v>
      </c>
      <c r="R4109" t="str">
        <f t="shared" si="129"/>
        <v/>
      </c>
    </row>
    <row r="4110" spans="1:18" ht="14.25" hidden="1">
      <c r="A4110">
        <v>1000042499</v>
      </c>
      <c r="B4110" t="s">
        <v>171</v>
      </c>
      <c r="C4110" s="7" t="s">
        <v>34445</v>
      </c>
      <c r="D4110" s="7" t="s">
        <v>23064</v>
      </c>
      <c r="E4110">
        <v>411301</v>
      </c>
      <c r="F4110" s="38">
        <v>300</v>
      </c>
      <c r="G4110" s="12">
        <v>42912.656759259262</v>
      </c>
      <c r="H4110" s="7" t="s">
        <v>959</v>
      </c>
      <c r="I4110">
        <v>9998</v>
      </c>
      <c r="J4110">
        <v>0</v>
      </c>
      <c r="K4110">
        <v>0</v>
      </c>
      <c r="L4110" t="s">
        <v>18</v>
      </c>
      <c r="M4110" t="s">
        <v>40486</v>
      </c>
      <c r="N4110">
        <f>VLOOKUP(C4110,HIS!D:E,2,FALSE)</f>
        <v>300</v>
      </c>
      <c r="O4110" t="str">
        <f t="shared" si="128"/>
        <v/>
      </c>
      <c r="P4110" s="12" t="str">
        <f>VLOOKUP(C4110,HIS!D:F,3,FALSE)</f>
        <v>2017/06/26</v>
      </c>
      <c r="Q4110">
        <f>VLOOKUP(D4110,微信!D:J,7,FALSE)</f>
        <v>300</v>
      </c>
      <c r="R4110" t="str">
        <f t="shared" si="129"/>
        <v/>
      </c>
    </row>
    <row r="4111" spans="1:18" ht="14.25" hidden="1">
      <c r="A4111">
        <v>1000126344</v>
      </c>
      <c r="B4111" t="s">
        <v>29139</v>
      </c>
      <c r="C4111" s="7" t="s">
        <v>34446</v>
      </c>
      <c r="D4111" s="7" t="s">
        <v>22762</v>
      </c>
      <c r="E4111">
        <v>411337</v>
      </c>
      <c r="F4111" s="38">
        <v>20</v>
      </c>
      <c r="G4111" s="12">
        <v>42912.656956018516</v>
      </c>
      <c r="H4111" s="7" t="s">
        <v>958</v>
      </c>
      <c r="I4111">
        <v>9998</v>
      </c>
      <c r="J4111">
        <v>0</v>
      </c>
      <c r="K4111">
        <v>0</v>
      </c>
      <c r="L4111" t="s">
        <v>18</v>
      </c>
      <c r="M4111" t="s">
        <v>40487</v>
      </c>
      <c r="N4111">
        <f>VLOOKUP(C4111,HIS!D:E,2,FALSE)</f>
        <v>20</v>
      </c>
      <c r="O4111" t="str">
        <f t="shared" si="128"/>
        <v/>
      </c>
      <c r="P4111" s="12" t="str">
        <f>VLOOKUP(C4111,HIS!D:F,3,FALSE)</f>
        <v>2017/06/26</v>
      </c>
      <c r="Q4111">
        <f>VLOOKUP(D4111,微信!D:J,7,FALSE)</f>
        <v>20</v>
      </c>
      <c r="R4111" t="str">
        <f t="shared" si="129"/>
        <v/>
      </c>
    </row>
    <row r="4112" spans="1:18" ht="14.25" hidden="1">
      <c r="A4112">
        <v>1000127110</v>
      </c>
      <c r="B4112" t="s">
        <v>29140</v>
      </c>
      <c r="C4112" s="7" t="s">
        <v>34447</v>
      </c>
      <c r="D4112" s="7" t="s">
        <v>23634</v>
      </c>
      <c r="E4112">
        <v>411329</v>
      </c>
      <c r="F4112" s="38">
        <v>200</v>
      </c>
      <c r="G4112" s="12">
        <v>42912.657337962963</v>
      </c>
      <c r="H4112" s="7" t="s">
        <v>958</v>
      </c>
      <c r="I4112">
        <v>9998</v>
      </c>
      <c r="J4112">
        <v>0</v>
      </c>
      <c r="K4112">
        <v>0</v>
      </c>
      <c r="L4112" t="s">
        <v>18</v>
      </c>
      <c r="M4112" t="s">
        <v>40488</v>
      </c>
      <c r="N4112">
        <f>VLOOKUP(C4112,HIS!D:E,2,FALSE)</f>
        <v>200</v>
      </c>
      <c r="O4112" t="str">
        <f t="shared" si="128"/>
        <v/>
      </c>
      <c r="P4112" s="12" t="str">
        <f>VLOOKUP(C4112,HIS!D:F,3,FALSE)</f>
        <v>2017/06/26</v>
      </c>
      <c r="Q4112">
        <f>VLOOKUP(D4112,微信!D:J,7,FALSE)</f>
        <v>200</v>
      </c>
      <c r="R4112" t="str">
        <f t="shared" si="129"/>
        <v/>
      </c>
    </row>
    <row r="4113" spans="1:18" ht="14.25" hidden="1">
      <c r="A4113" t="s">
        <v>26440</v>
      </c>
      <c r="B4113" t="s">
        <v>29141</v>
      </c>
      <c r="C4113" s="7" t="s">
        <v>34448</v>
      </c>
      <c r="D4113" s="7" t="s">
        <v>22881</v>
      </c>
      <c r="E4113">
        <v>411344</v>
      </c>
      <c r="F4113" s="38">
        <v>10</v>
      </c>
      <c r="G4113" s="12">
        <v>42912.657627314817</v>
      </c>
      <c r="H4113" s="7" t="s">
        <v>958</v>
      </c>
      <c r="I4113">
        <v>9998</v>
      </c>
      <c r="J4113">
        <v>0</v>
      </c>
      <c r="K4113">
        <v>0</v>
      </c>
      <c r="L4113" t="s">
        <v>18</v>
      </c>
      <c r="M4113" t="s">
        <v>40489</v>
      </c>
      <c r="N4113">
        <f>VLOOKUP(C4113,HIS!D:E,2,FALSE)</f>
        <v>10</v>
      </c>
      <c r="O4113" t="str">
        <f t="shared" si="128"/>
        <v/>
      </c>
      <c r="P4113" s="12" t="str">
        <f>VLOOKUP(C4113,HIS!D:F,3,FALSE)</f>
        <v>2017/06/26</v>
      </c>
      <c r="Q4113">
        <f>VLOOKUP(D4113,微信!D:J,7,FALSE)</f>
        <v>10</v>
      </c>
      <c r="R4113" t="str">
        <f t="shared" si="129"/>
        <v/>
      </c>
    </row>
    <row r="4114" spans="1:18" ht="14.25" hidden="1">
      <c r="A4114">
        <v>5014696820</v>
      </c>
      <c r="B4114" t="s">
        <v>29142</v>
      </c>
      <c r="C4114" s="7" t="s">
        <v>34449</v>
      </c>
      <c r="D4114" s="7" t="s">
        <v>23503</v>
      </c>
      <c r="E4114">
        <v>411365</v>
      </c>
      <c r="F4114" s="38">
        <v>50</v>
      </c>
      <c r="G4114" s="12">
        <v>42912.657997685186</v>
      </c>
      <c r="H4114" s="7" t="s">
        <v>958</v>
      </c>
      <c r="I4114">
        <v>9998</v>
      </c>
      <c r="J4114">
        <v>0</v>
      </c>
      <c r="K4114">
        <v>0</v>
      </c>
      <c r="L4114" t="s">
        <v>18</v>
      </c>
      <c r="M4114" t="s">
        <v>40490</v>
      </c>
      <c r="N4114">
        <f>VLOOKUP(C4114,HIS!D:E,2,FALSE)</f>
        <v>50</v>
      </c>
      <c r="O4114" t="str">
        <f t="shared" si="128"/>
        <v/>
      </c>
      <c r="P4114" s="12" t="str">
        <f>VLOOKUP(C4114,HIS!D:F,3,FALSE)</f>
        <v>2017/06/26</v>
      </c>
      <c r="Q4114">
        <f>VLOOKUP(D4114,微信!D:J,7,FALSE)</f>
        <v>50</v>
      </c>
      <c r="R4114" t="str">
        <f t="shared" si="129"/>
        <v/>
      </c>
    </row>
    <row r="4115" spans="1:18" ht="14.25" hidden="1">
      <c r="A4115">
        <v>102490738</v>
      </c>
      <c r="B4115" t="s">
        <v>450</v>
      </c>
      <c r="C4115" s="7" t="s">
        <v>34450</v>
      </c>
      <c r="D4115" s="7" t="s">
        <v>23045</v>
      </c>
      <c r="E4115">
        <v>411371</v>
      </c>
      <c r="F4115" s="38">
        <v>200</v>
      </c>
      <c r="G4115" s="12">
        <v>42912.658263888887</v>
      </c>
      <c r="H4115" s="7" t="s">
        <v>959</v>
      </c>
      <c r="I4115">
        <v>9998</v>
      </c>
      <c r="J4115">
        <v>0</v>
      </c>
      <c r="K4115">
        <v>0</v>
      </c>
      <c r="L4115" t="s">
        <v>18</v>
      </c>
      <c r="M4115" t="s">
        <v>40491</v>
      </c>
      <c r="N4115">
        <f>VLOOKUP(C4115,HIS!D:E,2,FALSE)</f>
        <v>200</v>
      </c>
      <c r="O4115" t="str">
        <f t="shared" si="128"/>
        <v/>
      </c>
      <c r="P4115" s="12" t="str">
        <f>VLOOKUP(C4115,HIS!D:F,3,FALSE)</f>
        <v>2017/06/26</v>
      </c>
      <c r="Q4115">
        <f>VLOOKUP(D4115,微信!D:J,7,FALSE)</f>
        <v>200</v>
      </c>
      <c r="R4115" t="str">
        <f t="shared" si="129"/>
        <v/>
      </c>
    </row>
    <row r="4116" spans="1:18" ht="14.25" hidden="1">
      <c r="A4116">
        <v>1000085831</v>
      </c>
      <c r="B4116" t="s">
        <v>336</v>
      </c>
      <c r="C4116" s="7" t="s">
        <v>34451</v>
      </c>
      <c r="D4116" s="7" t="s">
        <v>22686</v>
      </c>
      <c r="E4116">
        <v>411453</v>
      </c>
      <c r="F4116" s="38">
        <v>200</v>
      </c>
      <c r="G4116" s="12">
        <v>42912.659409722219</v>
      </c>
      <c r="H4116" s="7" t="s">
        <v>958</v>
      </c>
      <c r="I4116">
        <v>9998</v>
      </c>
      <c r="J4116">
        <v>0</v>
      </c>
      <c r="K4116">
        <v>0</v>
      </c>
      <c r="L4116" t="s">
        <v>18</v>
      </c>
      <c r="M4116" t="s">
        <v>40492</v>
      </c>
      <c r="N4116">
        <f>VLOOKUP(C4116,HIS!D:E,2,FALSE)</f>
        <v>200</v>
      </c>
      <c r="O4116" t="str">
        <f t="shared" si="128"/>
        <v/>
      </c>
      <c r="P4116" s="12" t="str">
        <f>VLOOKUP(C4116,HIS!D:F,3,FALSE)</f>
        <v>2017/06/26</v>
      </c>
      <c r="Q4116">
        <f>VLOOKUP(D4116,微信!D:J,7,FALSE)</f>
        <v>200</v>
      </c>
      <c r="R4116" t="str">
        <f t="shared" si="129"/>
        <v/>
      </c>
    </row>
    <row r="4117" spans="1:18" ht="14.25" hidden="1">
      <c r="A4117">
        <v>1000125256</v>
      </c>
      <c r="B4117" t="s">
        <v>29143</v>
      </c>
      <c r="C4117" s="7" t="s">
        <v>34452</v>
      </c>
      <c r="D4117" s="7" t="s">
        <v>23532</v>
      </c>
      <c r="E4117">
        <v>411469</v>
      </c>
      <c r="F4117" s="38">
        <v>2500</v>
      </c>
      <c r="G4117" s="12">
        <v>42912.659490740742</v>
      </c>
      <c r="H4117" s="7" t="s">
        <v>959</v>
      </c>
      <c r="I4117">
        <v>9998</v>
      </c>
      <c r="J4117">
        <v>0</v>
      </c>
      <c r="K4117">
        <v>0</v>
      </c>
      <c r="L4117" t="s">
        <v>18</v>
      </c>
      <c r="M4117" t="s">
        <v>40493</v>
      </c>
      <c r="N4117">
        <f>VLOOKUP(C4117,HIS!D:E,2,FALSE)</f>
        <v>2500</v>
      </c>
      <c r="O4117" t="str">
        <f t="shared" si="128"/>
        <v/>
      </c>
      <c r="P4117" s="12" t="str">
        <f>VLOOKUP(C4117,HIS!D:F,3,FALSE)</f>
        <v>2017/06/26</v>
      </c>
      <c r="Q4117">
        <f>VLOOKUP(D4117,微信!D:J,7,FALSE)</f>
        <v>2500</v>
      </c>
      <c r="R4117" t="str">
        <f t="shared" si="129"/>
        <v/>
      </c>
    </row>
    <row r="4118" spans="1:18" ht="14.25" hidden="1">
      <c r="A4118">
        <v>111125391</v>
      </c>
      <c r="B4118" t="s">
        <v>29144</v>
      </c>
      <c r="C4118" s="7" t="s">
        <v>34453</v>
      </c>
      <c r="D4118" s="7" t="s">
        <v>23273</v>
      </c>
      <c r="E4118">
        <v>411569</v>
      </c>
      <c r="F4118" s="38">
        <v>400</v>
      </c>
      <c r="G4118" s="12">
        <v>42912.660057870373</v>
      </c>
      <c r="H4118" s="7" t="s">
        <v>958</v>
      </c>
      <c r="I4118">
        <v>9998</v>
      </c>
      <c r="J4118">
        <v>0</v>
      </c>
      <c r="K4118">
        <v>0</v>
      </c>
      <c r="L4118" t="s">
        <v>18</v>
      </c>
      <c r="M4118" t="s">
        <v>40494</v>
      </c>
      <c r="N4118">
        <f>VLOOKUP(C4118,HIS!D:E,2,FALSE)</f>
        <v>400</v>
      </c>
      <c r="O4118" t="str">
        <f t="shared" si="128"/>
        <v/>
      </c>
      <c r="P4118" s="12" t="str">
        <f>VLOOKUP(C4118,HIS!D:F,3,FALSE)</f>
        <v>2017/06/26</v>
      </c>
      <c r="Q4118">
        <f>VLOOKUP(D4118,微信!D:J,7,FALSE)</f>
        <v>400</v>
      </c>
      <c r="R4118" t="str">
        <f t="shared" si="129"/>
        <v/>
      </c>
    </row>
    <row r="4119" spans="1:18" ht="14.25" hidden="1">
      <c r="A4119">
        <v>1000126955</v>
      </c>
      <c r="B4119" t="s">
        <v>29124</v>
      </c>
      <c r="C4119" s="7" t="s">
        <v>34454</v>
      </c>
      <c r="D4119" s="7" t="s">
        <v>23591</v>
      </c>
      <c r="E4119">
        <v>411497</v>
      </c>
      <c r="F4119" s="38">
        <v>100</v>
      </c>
      <c r="G4119" s="12">
        <v>42912.660219907404</v>
      </c>
      <c r="H4119" s="7" t="s">
        <v>958</v>
      </c>
      <c r="I4119">
        <v>9998</v>
      </c>
      <c r="J4119">
        <v>0</v>
      </c>
      <c r="K4119">
        <v>0</v>
      </c>
      <c r="L4119" t="s">
        <v>18</v>
      </c>
      <c r="M4119" t="s">
        <v>40495</v>
      </c>
      <c r="N4119">
        <f>VLOOKUP(C4119,HIS!D:E,2,FALSE)</f>
        <v>100</v>
      </c>
      <c r="O4119" t="str">
        <f t="shared" si="128"/>
        <v/>
      </c>
      <c r="P4119" s="12" t="str">
        <f>VLOOKUP(C4119,HIS!D:F,3,FALSE)</f>
        <v>2017/06/26</v>
      </c>
      <c r="Q4119">
        <f>VLOOKUP(D4119,微信!D:J,7,FALSE)</f>
        <v>100</v>
      </c>
      <c r="R4119" t="str">
        <f t="shared" si="129"/>
        <v/>
      </c>
    </row>
    <row r="4120" spans="1:18" ht="14.25" hidden="1">
      <c r="A4120">
        <v>1000125687</v>
      </c>
      <c r="B4120" t="s">
        <v>28900</v>
      </c>
      <c r="C4120" s="7" t="s">
        <v>34455</v>
      </c>
      <c r="D4120" s="7" t="s">
        <v>23715</v>
      </c>
      <c r="E4120">
        <v>411515</v>
      </c>
      <c r="F4120" s="38">
        <v>1800</v>
      </c>
      <c r="G4120" s="12">
        <v>42912.660439814812</v>
      </c>
      <c r="H4120" s="7" t="s">
        <v>959</v>
      </c>
      <c r="I4120">
        <v>9998</v>
      </c>
      <c r="J4120">
        <v>0</v>
      </c>
      <c r="K4120">
        <v>0</v>
      </c>
      <c r="L4120" t="s">
        <v>18</v>
      </c>
      <c r="M4120" t="s">
        <v>40496</v>
      </c>
      <c r="N4120">
        <f>VLOOKUP(C4120,HIS!D:E,2,FALSE)</f>
        <v>1800</v>
      </c>
      <c r="O4120" t="str">
        <f t="shared" si="128"/>
        <v/>
      </c>
      <c r="P4120" s="12" t="str">
        <f>VLOOKUP(C4120,HIS!D:F,3,FALSE)</f>
        <v>2017/06/26</v>
      </c>
      <c r="Q4120">
        <f>VLOOKUP(D4120,微信!D:J,7,FALSE)</f>
        <v>1800</v>
      </c>
      <c r="R4120" t="str">
        <f t="shared" si="129"/>
        <v/>
      </c>
    </row>
    <row r="4121" spans="1:18" ht="14.25" hidden="1">
      <c r="A4121">
        <v>101234133</v>
      </c>
      <c r="B4121" t="s">
        <v>811</v>
      </c>
      <c r="C4121" s="7" t="s">
        <v>34456</v>
      </c>
      <c r="D4121" s="7" t="s">
        <v>22906</v>
      </c>
      <c r="E4121">
        <v>411546</v>
      </c>
      <c r="F4121" s="38">
        <v>1000</v>
      </c>
      <c r="G4121" s="12">
        <v>42912.661226851851</v>
      </c>
      <c r="H4121" s="7" t="s">
        <v>958</v>
      </c>
      <c r="I4121">
        <v>9998</v>
      </c>
      <c r="J4121">
        <v>0</v>
      </c>
      <c r="K4121">
        <v>0</v>
      </c>
      <c r="L4121" t="s">
        <v>18</v>
      </c>
      <c r="M4121" t="s">
        <v>40497</v>
      </c>
      <c r="N4121">
        <f>VLOOKUP(C4121,HIS!D:E,2,FALSE)</f>
        <v>1000</v>
      </c>
      <c r="O4121" t="str">
        <f t="shared" si="128"/>
        <v/>
      </c>
      <c r="P4121" s="12" t="str">
        <f>VLOOKUP(C4121,HIS!D:F,3,FALSE)</f>
        <v>2017/06/26</v>
      </c>
      <c r="Q4121">
        <f>VLOOKUP(D4121,微信!D:J,7,FALSE)</f>
        <v>1000</v>
      </c>
      <c r="R4121" t="str">
        <f t="shared" si="129"/>
        <v/>
      </c>
    </row>
    <row r="4122" spans="1:18" ht="14.25" hidden="1">
      <c r="A4122">
        <v>1000019441</v>
      </c>
      <c r="B4122" t="s">
        <v>29145</v>
      </c>
      <c r="C4122" s="7" t="s">
        <v>34457</v>
      </c>
      <c r="D4122" s="7" t="s">
        <v>23657</v>
      </c>
      <c r="E4122">
        <v>411566</v>
      </c>
      <c r="F4122" s="38">
        <v>300</v>
      </c>
      <c r="G4122" s="12">
        <v>42912.661412037036</v>
      </c>
      <c r="H4122" s="7" t="s">
        <v>959</v>
      </c>
      <c r="I4122">
        <v>9998</v>
      </c>
      <c r="J4122">
        <v>0</v>
      </c>
      <c r="K4122">
        <v>0</v>
      </c>
      <c r="L4122" t="s">
        <v>18</v>
      </c>
      <c r="M4122" t="s">
        <v>40498</v>
      </c>
      <c r="N4122">
        <f>VLOOKUP(C4122,HIS!D:E,2,FALSE)</f>
        <v>300</v>
      </c>
      <c r="O4122" t="str">
        <f t="shared" si="128"/>
        <v/>
      </c>
      <c r="P4122" s="12" t="str">
        <f>VLOOKUP(C4122,HIS!D:F,3,FALSE)</f>
        <v>2017/06/26</v>
      </c>
      <c r="Q4122">
        <f>VLOOKUP(D4122,微信!D:J,7,FALSE)</f>
        <v>300</v>
      </c>
      <c r="R4122" t="str">
        <f t="shared" si="129"/>
        <v/>
      </c>
    </row>
    <row r="4123" spans="1:18" ht="14.25" hidden="1">
      <c r="A4123">
        <v>1000125841</v>
      </c>
      <c r="B4123" t="s">
        <v>29146</v>
      </c>
      <c r="C4123" s="7" t="s">
        <v>34458</v>
      </c>
      <c r="D4123" s="7" t="s">
        <v>23052</v>
      </c>
      <c r="E4123">
        <v>411616</v>
      </c>
      <c r="F4123" s="38">
        <v>1000</v>
      </c>
      <c r="G4123" s="12">
        <v>42912.662673611114</v>
      </c>
      <c r="H4123" s="7" t="s">
        <v>958</v>
      </c>
      <c r="I4123">
        <v>9998</v>
      </c>
      <c r="J4123">
        <v>0</v>
      </c>
      <c r="K4123">
        <v>0</v>
      </c>
      <c r="L4123" t="s">
        <v>18</v>
      </c>
      <c r="M4123" t="s">
        <v>40499</v>
      </c>
      <c r="N4123">
        <f>VLOOKUP(C4123,HIS!D:E,2,FALSE)</f>
        <v>1000</v>
      </c>
      <c r="O4123" t="str">
        <f t="shared" si="128"/>
        <v/>
      </c>
      <c r="P4123" s="12" t="str">
        <f>VLOOKUP(C4123,HIS!D:F,3,FALSE)</f>
        <v>2017/06/26</v>
      </c>
      <c r="Q4123">
        <f>VLOOKUP(D4123,微信!D:J,7,FALSE)</f>
        <v>1000</v>
      </c>
      <c r="R4123" t="str">
        <f t="shared" si="129"/>
        <v/>
      </c>
    </row>
    <row r="4124" spans="1:18" ht="14.25" hidden="1">
      <c r="A4124">
        <v>5015517153</v>
      </c>
      <c r="B4124" t="s">
        <v>737</v>
      </c>
      <c r="C4124" s="7" t="s">
        <v>34459</v>
      </c>
      <c r="D4124" s="7" t="s">
        <v>23504</v>
      </c>
      <c r="E4124">
        <v>411618</v>
      </c>
      <c r="F4124" s="38">
        <v>50</v>
      </c>
      <c r="G4124" s="12">
        <v>42912.662881944445</v>
      </c>
      <c r="H4124" s="7" t="s">
        <v>959</v>
      </c>
      <c r="I4124">
        <v>9998</v>
      </c>
      <c r="J4124">
        <v>0</v>
      </c>
      <c r="K4124">
        <v>0</v>
      </c>
      <c r="L4124" t="s">
        <v>18</v>
      </c>
      <c r="M4124" t="s">
        <v>40500</v>
      </c>
      <c r="N4124">
        <f>VLOOKUP(C4124,HIS!D:E,2,FALSE)</f>
        <v>50</v>
      </c>
      <c r="O4124" t="str">
        <f t="shared" si="128"/>
        <v/>
      </c>
      <c r="P4124" s="12" t="str">
        <f>VLOOKUP(C4124,HIS!D:F,3,FALSE)</f>
        <v>2017/06/26</v>
      </c>
      <c r="Q4124">
        <f>VLOOKUP(D4124,微信!D:J,7,FALSE)</f>
        <v>50</v>
      </c>
      <c r="R4124" t="str">
        <f t="shared" si="129"/>
        <v/>
      </c>
    </row>
    <row r="4125" spans="1:18" ht="14.25" hidden="1">
      <c r="A4125">
        <v>1000031288</v>
      </c>
      <c r="B4125" t="s">
        <v>253</v>
      </c>
      <c r="C4125" s="7" t="s">
        <v>34460</v>
      </c>
      <c r="D4125" s="7" t="s">
        <v>23281</v>
      </c>
      <c r="E4125">
        <v>411694</v>
      </c>
      <c r="F4125" s="38">
        <v>200</v>
      </c>
      <c r="G4125" s="12">
        <v>42912.664097222223</v>
      </c>
      <c r="H4125" s="7" t="s">
        <v>959</v>
      </c>
      <c r="I4125">
        <v>9998</v>
      </c>
      <c r="J4125">
        <v>0</v>
      </c>
      <c r="K4125">
        <v>0</v>
      </c>
      <c r="L4125" t="s">
        <v>18</v>
      </c>
      <c r="M4125" t="s">
        <v>40501</v>
      </c>
      <c r="N4125">
        <f>VLOOKUP(C4125,HIS!D:E,2,FALSE)</f>
        <v>200</v>
      </c>
      <c r="O4125" t="str">
        <f t="shared" si="128"/>
        <v/>
      </c>
      <c r="P4125" s="12" t="str">
        <f>VLOOKUP(C4125,HIS!D:F,3,FALSE)</f>
        <v>2017/06/26</v>
      </c>
      <c r="Q4125">
        <f>VLOOKUP(D4125,微信!D:J,7,FALSE)</f>
        <v>200</v>
      </c>
      <c r="R4125" t="str">
        <f t="shared" si="129"/>
        <v/>
      </c>
    </row>
    <row r="4126" spans="1:18" ht="14.25" hidden="1">
      <c r="A4126">
        <v>1000109152</v>
      </c>
      <c r="B4126" t="s">
        <v>29147</v>
      </c>
      <c r="C4126" s="7" t="s">
        <v>34461</v>
      </c>
      <c r="D4126" s="7" t="s">
        <v>23251</v>
      </c>
      <c r="E4126">
        <v>411715</v>
      </c>
      <c r="F4126" s="38">
        <v>500</v>
      </c>
      <c r="G4126" s="12">
        <v>42912.664386574077</v>
      </c>
      <c r="H4126" s="7" t="s">
        <v>958</v>
      </c>
      <c r="I4126">
        <v>9998</v>
      </c>
      <c r="J4126">
        <v>0</v>
      </c>
      <c r="K4126">
        <v>0</v>
      </c>
      <c r="L4126" t="s">
        <v>18</v>
      </c>
      <c r="M4126" t="s">
        <v>40502</v>
      </c>
      <c r="N4126">
        <f>VLOOKUP(C4126,HIS!D:E,2,FALSE)</f>
        <v>500</v>
      </c>
      <c r="O4126" t="str">
        <f t="shared" si="128"/>
        <v/>
      </c>
      <c r="P4126" s="12" t="str">
        <f>VLOOKUP(C4126,HIS!D:F,3,FALSE)</f>
        <v>2017/06/26</v>
      </c>
      <c r="Q4126">
        <f>VLOOKUP(D4126,微信!D:J,7,FALSE)</f>
        <v>500</v>
      </c>
      <c r="R4126" t="str">
        <f t="shared" si="129"/>
        <v/>
      </c>
    </row>
    <row r="4127" spans="1:18" ht="14.25" hidden="1">
      <c r="A4127">
        <v>1000127170</v>
      </c>
      <c r="B4127" t="s">
        <v>29148</v>
      </c>
      <c r="C4127" s="7" t="s">
        <v>34462</v>
      </c>
      <c r="D4127" s="7" t="s">
        <v>22957</v>
      </c>
      <c r="E4127">
        <v>411726</v>
      </c>
      <c r="F4127" s="38">
        <v>150</v>
      </c>
      <c r="G4127" s="12">
        <v>42912.664641203701</v>
      </c>
      <c r="H4127" s="7" t="s">
        <v>959</v>
      </c>
      <c r="I4127">
        <v>9998</v>
      </c>
      <c r="J4127">
        <v>0</v>
      </c>
      <c r="K4127">
        <v>0</v>
      </c>
      <c r="L4127" t="s">
        <v>18</v>
      </c>
      <c r="M4127" t="s">
        <v>40503</v>
      </c>
      <c r="N4127">
        <f>VLOOKUP(C4127,HIS!D:E,2,FALSE)</f>
        <v>150</v>
      </c>
      <c r="O4127" t="str">
        <f t="shared" si="128"/>
        <v/>
      </c>
      <c r="P4127" s="12" t="str">
        <f>VLOOKUP(C4127,HIS!D:F,3,FALSE)</f>
        <v>2017/06/26</v>
      </c>
      <c r="Q4127">
        <f>VLOOKUP(D4127,微信!D:J,7,FALSE)</f>
        <v>150</v>
      </c>
      <c r="R4127" t="str">
        <f t="shared" si="129"/>
        <v/>
      </c>
    </row>
    <row r="4128" spans="1:18" ht="14.25" hidden="1">
      <c r="A4128">
        <v>1000126856</v>
      </c>
      <c r="B4128" t="s">
        <v>29149</v>
      </c>
      <c r="C4128" s="7" t="s">
        <v>34463</v>
      </c>
      <c r="D4128" s="7" t="s">
        <v>22878</v>
      </c>
      <c r="E4128">
        <v>411783</v>
      </c>
      <c r="F4128" s="38">
        <v>20</v>
      </c>
      <c r="G4128" s="12">
        <v>42912.665405092594</v>
      </c>
      <c r="H4128" s="7" t="s">
        <v>958</v>
      </c>
      <c r="I4128">
        <v>9998</v>
      </c>
      <c r="J4128">
        <v>0</v>
      </c>
      <c r="K4128">
        <v>0</v>
      </c>
      <c r="L4128" t="s">
        <v>18</v>
      </c>
      <c r="M4128" t="s">
        <v>40504</v>
      </c>
      <c r="N4128">
        <f>VLOOKUP(C4128,HIS!D:E,2,FALSE)</f>
        <v>20</v>
      </c>
      <c r="O4128" t="str">
        <f t="shared" si="128"/>
        <v/>
      </c>
      <c r="P4128" s="12" t="str">
        <f>VLOOKUP(C4128,HIS!D:F,3,FALSE)</f>
        <v>2017/06/26</v>
      </c>
      <c r="Q4128">
        <f>VLOOKUP(D4128,微信!D:J,7,FALSE)</f>
        <v>20</v>
      </c>
      <c r="R4128" t="str">
        <f t="shared" si="129"/>
        <v/>
      </c>
    </row>
    <row r="4129" spans="1:18" ht="14.25" hidden="1">
      <c r="A4129">
        <v>1000127084</v>
      </c>
      <c r="B4129" t="s">
        <v>29125</v>
      </c>
      <c r="C4129" s="7" t="s">
        <v>34464</v>
      </c>
      <c r="D4129" s="7" t="s">
        <v>23683</v>
      </c>
      <c r="E4129">
        <v>411823</v>
      </c>
      <c r="F4129" s="38">
        <v>80</v>
      </c>
      <c r="G4129" s="12">
        <v>42912.666331018518</v>
      </c>
      <c r="H4129" s="7" t="s">
        <v>959</v>
      </c>
      <c r="I4129">
        <v>9998</v>
      </c>
      <c r="J4129">
        <v>0</v>
      </c>
      <c r="K4129">
        <v>0</v>
      </c>
      <c r="L4129" t="s">
        <v>18</v>
      </c>
      <c r="M4129" t="s">
        <v>40505</v>
      </c>
      <c r="N4129">
        <f>VLOOKUP(C4129,HIS!D:E,2,FALSE)</f>
        <v>80</v>
      </c>
      <c r="O4129" t="str">
        <f t="shared" si="128"/>
        <v/>
      </c>
      <c r="P4129" s="12" t="str">
        <f>VLOOKUP(C4129,HIS!D:F,3,FALSE)</f>
        <v>2017/06/26</v>
      </c>
      <c r="Q4129">
        <f>VLOOKUP(D4129,微信!D:J,7,FALSE)</f>
        <v>80</v>
      </c>
      <c r="R4129" t="str">
        <f t="shared" si="129"/>
        <v/>
      </c>
    </row>
    <row r="4130" spans="1:18" ht="14.25" hidden="1">
      <c r="A4130">
        <v>1000126121</v>
      </c>
      <c r="B4130" t="s">
        <v>29115</v>
      </c>
      <c r="C4130" s="7" t="s">
        <v>34465</v>
      </c>
      <c r="D4130" s="7" t="s">
        <v>23033</v>
      </c>
      <c r="E4130">
        <v>411862</v>
      </c>
      <c r="F4130" s="38">
        <v>120</v>
      </c>
      <c r="G4130" s="12">
        <v>42912.666805555556</v>
      </c>
      <c r="H4130" s="7" t="s">
        <v>958</v>
      </c>
      <c r="I4130">
        <v>9998</v>
      </c>
      <c r="J4130">
        <v>0</v>
      </c>
      <c r="K4130">
        <v>0</v>
      </c>
      <c r="L4130" t="s">
        <v>18</v>
      </c>
      <c r="M4130" t="s">
        <v>40506</v>
      </c>
      <c r="N4130">
        <f>VLOOKUP(C4130,HIS!D:E,2,FALSE)</f>
        <v>120</v>
      </c>
      <c r="O4130" t="str">
        <f t="shared" si="128"/>
        <v/>
      </c>
      <c r="P4130" s="12" t="str">
        <f>VLOOKUP(C4130,HIS!D:F,3,FALSE)</f>
        <v>2017/06/26</v>
      </c>
      <c r="Q4130">
        <f>VLOOKUP(D4130,微信!D:J,7,FALSE)</f>
        <v>120</v>
      </c>
      <c r="R4130" t="str">
        <f t="shared" si="129"/>
        <v/>
      </c>
    </row>
    <row r="4131" spans="1:18" ht="14.25" hidden="1">
      <c r="A4131">
        <v>1000127196</v>
      </c>
      <c r="B4131" t="s">
        <v>29150</v>
      </c>
      <c r="C4131" s="7" t="s">
        <v>34466</v>
      </c>
      <c r="D4131" s="7" t="s">
        <v>22733</v>
      </c>
      <c r="E4131">
        <v>411863</v>
      </c>
      <c r="F4131" s="38">
        <v>500</v>
      </c>
      <c r="G4131" s="12">
        <v>42912.667002314818</v>
      </c>
      <c r="H4131" s="7" t="s">
        <v>959</v>
      </c>
      <c r="I4131">
        <v>9998</v>
      </c>
      <c r="J4131">
        <v>0</v>
      </c>
      <c r="K4131">
        <v>0</v>
      </c>
      <c r="L4131" t="s">
        <v>18</v>
      </c>
      <c r="M4131" t="s">
        <v>40507</v>
      </c>
      <c r="N4131">
        <f>VLOOKUP(C4131,HIS!D:E,2,FALSE)</f>
        <v>500</v>
      </c>
      <c r="O4131" t="str">
        <f t="shared" si="128"/>
        <v/>
      </c>
      <c r="P4131" s="12" t="str">
        <f>VLOOKUP(C4131,HIS!D:F,3,FALSE)</f>
        <v>2017/06/26</v>
      </c>
      <c r="Q4131">
        <f>VLOOKUP(D4131,微信!D:J,7,FALSE)</f>
        <v>500</v>
      </c>
      <c r="R4131" t="str">
        <f t="shared" si="129"/>
        <v/>
      </c>
    </row>
    <row r="4132" spans="1:18" ht="14.25" hidden="1">
      <c r="A4132">
        <v>1000071835</v>
      </c>
      <c r="B4132" t="s">
        <v>29151</v>
      </c>
      <c r="C4132" s="7" t="s">
        <v>34467</v>
      </c>
      <c r="D4132" s="7" t="s">
        <v>22669</v>
      </c>
      <c r="E4132">
        <v>411903</v>
      </c>
      <c r="F4132" s="38">
        <v>1000</v>
      </c>
      <c r="G4132" s="12">
        <v>42912.667372685188</v>
      </c>
      <c r="H4132" s="7" t="s">
        <v>958</v>
      </c>
      <c r="I4132">
        <v>9998</v>
      </c>
      <c r="J4132">
        <v>0</v>
      </c>
      <c r="K4132">
        <v>0</v>
      </c>
      <c r="L4132" t="s">
        <v>18</v>
      </c>
      <c r="M4132" t="s">
        <v>40508</v>
      </c>
      <c r="N4132">
        <f>VLOOKUP(C4132,HIS!D:E,2,FALSE)</f>
        <v>1000</v>
      </c>
      <c r="O4132" t="str">
        <f t="shared" si="128"/>
        <v/>
      </c>
      <c r="P4132" s="12" t="str">
        <f>VLOOKUP(C4132,HIS!D:F,3,FALSE)</f>
        <v>2017/06/26</v>
      </c>
      <c r="Q4132">
        <f>VLOOKUP(D4132,微信!D:J,7,FALSE)</f>
        <v>1000</v>
      </c>
      <c r="R4132" t="str">
        <f t="shared" si="129"/>
        <v/>
      </c>
    </row>
    <row r="4133" spans="1:18" ht="14.25" hidden="1">
      <c r="A4133">
        <v>1000124894</v>
      </c>
      <c r="B4133" t="s">
        <v>29152</v>
      </c>
      <c r="C4133" s="7" t="s">
        <v>34468</v>
      </c>
      <c r="D4133" s="7" t="s">
        <v>23237</v>
      </c>
      <c r="E4133">
        <v>411911</v>
      </c>
      <c r="F4133" s="38">
        <v>500</v>
      </c>
      <c r="G4133" s="12">
        <v>42912.667847222219</v>
      </c>
      <c r="H4133" s="7" t="s">
        <v>959</v>
      </c>
      <c r="I4133">
        <v>9998</v>
      </c>
      <c r="J4133">
        <v>0</v>
      </c>
      <c r="K4133">
        <v>0</v>
      </c>
      <c r="L4133" t="s">
        <v>18</v>
      </c>
      <c r="M4133" t="s">
        <v>40509</v>
      </c>
      <c r="N4133">
        <f>VLOOKUP(C4133,HIS!D:E,2,FALSE)</f>
        <v>500</v>
      </c>
      <c r="O4133" t="str">
        <f t="shared" si="128"/>
        <v/>
      </c>
      <c r="P4133" s="12" t="str">
        <f>VLOOKUP(C4133,HIS!D:F,3,FALSE)</f>
        <v>2017/06/26</v>
      </c>
      <c r="Q4133">
        <f>VLOOKUP(D4133,微信!D:J,7,FALSE)</f>
        <v>500</v>
      </c>
      <c r="R4133" t="str">
        <f t="shared" si="129"/>
        <v/>
      </c>
    </row>
    <row r="4134" spans="1:18" ht="14.25" hidden="1">
      <c r="A4134">
        <v>1000085788</v>
      </c>
      <c r="B4134" t="s">
        <v>29153</v>
      </c>
      <c r="C4134" s="7" t="s">
        <v>34469</v>
      </c>
      <c r="D4134" s="7" t="s">
        <v>22735</v>
      </c>
      <c r="E4134">
        <v>411917</v>
      </c>
      <c r="F4134" s="38">
        <v>600</v>
      </c>
      <c r="G4134" s="12">
        <v>42912.667939814812</v>
      </c>
      <c r="H4134" s="7" t="s">
        <v>958</v>
      </c>
      <c r="I4134">
        <v>9998</v>
      </c>
      <c r="J4134">
        <v>0</v>
      </c>
      <c r="K4134">
        <v>0</v>
      </c>
      <c r="L4134" t="s">
        <v>18</v>
      </c>
      <c r="M4134" t="s">
        <v>40510</v>
      </c>
      <c r="N4134">
        <f>VLOOKUP(C4134,HIS!D:E,2,FALSE)</f>
        <v>600</v>
      </c>
      <c r="O4134" t="str">
        <f t="shared" si="128"/>
        <v/>
      </c>
      <c r="P4134" s="12" t="str">
        <f>VLOOKUP(C4134,HIS!D:F,3,FALSE)</f>
        <v>2017/06/26</v>
      </c>
      <c r="Q4134">
        <f>VLOOKUP(D4134,微信!D:J,7,FALSE)</f>
        <v>600</v>
      </c>
      <c r="R4134" t="str">
        <f t="shared" si="129"/>
        <v/>
      </c>
    </row>
    <row r="4135" spans="1:18" ht="14.25" hidden="1">
      <c r="A4135">
        <v>1000127120</v>
      </c>
      <c r="B4135" t="s">
        <v>29154</v>
      </c>
      <c r="C4135" s="7" t="s">
        <v>34470</v>
      </c>
      <c r="D4135" s="7" t="s">
        <v>23153</v>
      </c>
      <c r="E4135">
        <v>411936</v>
      </c>
      <c r="F4135" s="38">
        <v>10</v>
      </c>
      <c r="G4135" s="12">
        <v>42912.668067129627</v>
      </c>
      <c r="H4135" s="7" t="s">
        <v>958</v>
      </c>
      <c r="I4135">
        <v>9998</v>
      </c>
      <c r="J4135">
        <v>0</v>
      </c>
      <c r="K4135">
        <v>0</v>
      </c>
      <c r="L4135" t="s">
        <v>18</v>
      </c>
      <c r="M4135" t="s">
        <v>40511</v>
      </c>
      <c r="N4135">
        <f>VLOOKUP(C4135,HIS!D:E,2,FALSE)</f>
        <v>10</v>
      </c>
      <c r="O4135" t="str">
        <f t="shared" si="128"/>
        <v/>
      </c>
      <c r="P4135" s="12" t="str">
        <f>VLOOKUP(C4135,HIS!D:F,3,FALSE)</f>
        <v>2017/06/26</v>
      </c>
      <c r="Q4135">
        <f>VLOOKUP(D4135,微信!D:J,7,FALSE)</f>
        <v>10</v>
      </c>
      <c r="R4135" t="str">
        <f t="shared" si="129"/>
        <v/>
      </c>
    </row>
    <row r="4136" spans="1:18" ht="14.25" hidden="1">
      <c r="A4136">
        <v>1000126312</v>
      </c>
      <c r="B4136" t="s">
        <v>29155</v>
      </c>
      <c r="C4136" s="7" t="s">
        <v>34471</v>
      </c>
      <c r="D4136" s="7" t="s">
        <v>22907</v>
      </c>
      <c r="E4136">
        <v>411990</v>
      </c>
      <c r="F4136" s="38">
        <v>5</v>
      </c>
      <c r="G4136" s="12">
        <v>42912.669236111113</v>
      </c>
      <c r="H4136" s="7" t="s">
        <v>958</v>
      </c>
      <c r="I4136">
        <v>9998</v>
      </c>
      <c r="J4136">
        <v>0</v>
      </c>
      <c r="K4136">
        <v>0</v>
      </c>
      <c r="L4136" t="s">
        <v>18</v>
      </c>
      <c r="M4136" t="s">
        <v>40512</v>
      </c>
      <c r="N4136">
        <f>VLOOKUP(C4136,HIS!D:E,2,FALSE)</f>
        <v>5</v>
      </c>
      <c r="O4136" t="str">
        <f t="shared" si="128"/>
        <v/>
      </c>
      <c r="P4136" s="12" t="str">
        <f>VLOOKUP(C4136,HIS!D:F,3,FALSE)</f>
        <v>2017/06/26</v>
      </c>
      <c r="Q4136">
        <f>VLOOKUP(D4136,微信!D:J,7,FALSE)</f>
        <v>5</v>
      </c>
      <c r="R4136" t="str">
        <f t="shared" si="129"/>
        <v/>
      </c>
    </row>
    <row r="4137" spans="1:18" ht="14.25" hidden="1">
      <c r="A4137">
        <v>1000126787</v>
      </c>
      <c r="B4137" t="s">
        <v>29058</v>
      </c>
      <c r="C4137" s="7" t="s">
        <v>34472</v>
      </c>
      <c r="D4137" s="7" t="s">
        <v>22746</v>
      </c>
      <c r="E4137">
        <v>411996</v>
      </c>
      <c r="F4137" s="38">
        <v>800</v>
      </c>
      <c r="G4137" s="12">
        <v>42912.669282407405</v>
      </c>
      <c r="H4137" s="7" t="s">
        <v>958</v>
      </c>
      <c r="I4137">
        <v>9998</v>
      </c>
      <c r="J4137">
        <v>0</v>
      </c>
      <c r="K4137">
        <v>0</v>
      </c>
      <c r="L4137" t="s">
        <v>18</v>
      </c>
      <c r="M4137" t="s">
        <v>40513</v>
      </c>
      <c r="N4137">
        <f>VLOOKUP(C4137,HIS!D:E,2,FALSE)</f>
        <v>800</v>
      </c>
      <c r="O4137" t="str">
        <f t="shared" si="128"/>
        <v/>
      </c>
      <c r="P4137" s="12" t="str">
        <f>VLOOKUP(C4137,HIS!D:F,3,FALSE)</f>
        <v>2017/06/26</v>
      </c>
      <c r="Q4137">
        <f>VLOOKUP(D4137,微信!D:J,7,FALSE)</f>
        <v>800</v>
      </c>
      <c r="R4137" t="str">
        <f t="shared" si="129"/>
        <v/>
      </c>
    </row>
    <row r="4138" spans="1:18" ht="14.25" hidden="1">
      <c r="A4138">
        <v>1000127197</v>
      </c>
      <c r="B4138" t="s">
        <v>29156</v>
      </c>
      <c r="C4138" s="7" t="s">
        <v>34473</v>
      </c>
      <c r="D4138" s="7" t="s">
        <v>22716</v>
      </c>
      <c r="E4138">
        <v>412043</v>
      </c>
      <c r="F4138" s="38">
        <v>10</v>
      </c>
      <c r="G4138" s="12">
        <v>42912.67</v>
      </c>
      <c r="H4138" s="7" t="s">
        <v>958</v>
      </c>
      <c r="I4138">
        <v>9998</v>
      </c>
      <c r="J4138">
        <v>0</v>
      </c>
      <c r="K4138">
        <v>0</v>
      </c>
      <c r="L4138" t="s">
        <v>18</v>
      </c>
      <c r="M4138" t="s">
        <v>40514</v>
      </c>
      <c r="N4138">
        <f>VLOOKUP(C4138,HIS!D:E,2,FALSE)</f>
        <v>10</v>
      </c>
      <c r="O4138" t="str">
        <f t="shared" si="128"/>
        <v/>
      </c>
      <c r="P4138" s="12" t="str">
        <f>VLOOKUP(C4138,HIS!D:F,3,FALSE)</f>
        <v>2017/06/26</v>
      </c>
      <c r="Q4138">
        <f>VLOOKUP(D4138,微信!D:J,7,FALSE)</f>
        <v>10</v>
      </c>
      <c r="R4138" t="str">
        <f t="shared" si="129"/>
        <v/>
      </c>
    </row>
    <row r="4139" spans="1:18" ht="14.25" hidden="1">
      <c r="A4139">
        <v>1000127200</v>
      </c>
      <c r="B4139" t="s">
        <v>29157</v>
      </c>
      <c r="C4139" s="7" t="s">
        <v>34474</v>
      </c>
      <c r="D4139" s="7" t="s">
        <v>23437</v>
      </c>
      <c r="E4139">
        <v>412051</v>
      </c>
      <c r="F4139" s="38">
        <v>20</v>
      </c>
      <c r="G4139" s="12">
        <v>42912.67015046296</v>
      </c>
      <c r="H4139" s="7" t="s">
        <v>959</v>
      </c>
      <c r="I4139">
        <v>9998</v>
      </c>
      <c r="J4139">
        <v>0</v>
      </c>
      <c r="K4139">
        <v>0</v>
      </c>
      <c r="L4139" t="s">
        <v>18</v>
      </c>
      <c r="M4139" t="s">
        <v>40515</v>
      </c>
      <c r="N4139">
        <f>VLOOKUP(C4139,HIS!D:E,2,FALSE)</f>
        <v>20</v>
      </c>
      <c r="O4139" t="str">
        <f t="shared" si="128"/>
        <v/>
      </c>
      <c r="P4139" s="12" t="str">
        <f>VLOOKUP(C4139,HIS!D:F,3,FALSE)</f>
        <v>2017/06/26</v>
      </c>
      <c r="Q4139">
        <f>VLOOKUP(D4139,微信!D:J,7,FALSE)</f>
        <v>20</v>
      </c>
      <c r="R4139" t="str">
        <f t="shared" si="129"/>
        <v/>
      </c>
    </row>
    <row r="4140" spans="1:18" ht="14.25" hidden="1">
      <c r="A4140">
        <v>1000108292</v>
      </c>
      <c r="B4140" t="s">
        <v>29158</v>
      </c>
      <c r="C4140" s="7" t="s">
        <v>34475</v>
      </c>
      <c r="D4140" s="7" t="s">
        <v>22760</v>
      </c>
      <c r="E4140">
        <v>412081</v>
      </c>
      <c r="F4140" s="38">
        <v>500</v>
      </c>
      <c r="G4140" s="12">
        <v>42912.670358796298</v>
      </c>
      <c r="H4140" s="7" t="s">
        <v>959</v>
      </c>
      <c r="I4140">
        <v>9998</v>
      </c>
      <c r="J4140">
        <v>0</v>
      </c>
      <c r="K4140">
        <v>0</v>
      </c>
      <c r="L4140" t="s">
        <v>18</v>
      </c>
      <c r="M4140" t="s">
        <v>40516</v>
      </c>
      <c r="N4140">
        <f>VLOOKUP(C4140,HIS!D:E,2,FALSE)</f>
        <v>500</v>
      </c>
      <c r="O4140" t="str">
        <f t="shared" si="128"/>
        <v/>
      </c>
      <c r="P4140" s="12" t="str">
        <f>VLOOKUP(C4140,HIS!D:F,3,FALSE)</f>
        <v>2017/06/26</v>
      </c>
      <c r="Q4140">
        <f>VLOOKUP(D4140,微信!D:J,7,FALSE)</f>
        <v>500</v>
      </c>
      <c r="R4140" t="str">
        <f t="shared" si="129"/>
        <v/>
      </c>
    </row>
    <row r="4141" spans="1:18" ht="14.25" hidden="1">
      <c r="A4141">
        <v>1000094265</v>
      </c>
      <c r="B4141" t="s">
        <v>530</v>
      </c>
      <c r="C4141" s="7" t="s">
        <v>34476</v>
      </c>
      <c r="D4141" s="7" t="s">
        <v>22726</v>
      </c>
      <c r="E4141">
        <v>412090</v>
      </c>
      <c r="F4141" s="38">
        <v>1000</v>
      </c>
      <c r="G4141" s="12">
        <v>42912.670717592591</v>
      </c>
      <c r="H4141" s="7" t="s">
        <v>958</v>
      </c>
      <c r="I4141">
        <v>9998</v>
      </c>
      <c r="J4141">
        <v>0</v>
      </c>
      <c r="K4141">
        <v>0</v>
      </c>
      <c r="L4141" t="s">
        <v>18</v>
      </c>
      <c r="M4141" t="s">
        <v>40517</v>
      </c>
      <c r="N4141">
        <f>VLOOKUP(C4141,HIS!D:E,2,FALSE)</f>
        <v>1000</v>
      </c>
      <c r="O4141" t="str">
        <f t="shared" si="128"/>
        <v/>
      </c>
      <c r="P4141" s="12" t="str">
        <f>VLOOKUP(C4141,HIS!D:F,3,FALSE)</f>
        <v>2017/06/26</v>
      </c>
      <c r="Q4141">
        <f>VLOOKUP(D4141,微信!D:J,7,FALSE)</f>
        <v>1000</v>
      </c>
      <c r="R4141" t="str">
        <f t="shared" si="129"/>
        <v/>
      </c>
    </row>
    <row r="4142" spans="1:18" ht="14.25" hidden="1">
      <c r="A4142">
        <v>1000126633</v>
      </c>
      <c r="B4142" t="s">
        <v>29159</v>
      </c>
      <c r="C4142" s="7" t="s">
        <v>34477</v>
      </c>
      <c r="D4142" s="7" t="s">
        <v>22826</v>
      </c>
      <c r="E4142">
        <v>412095</v>
      </c>
      <c r="F4142" s="38">
        <v>8</v>
      </c>
      <c r="G4142" s="12">
        <v>42912.670763888891</v>
      </c>
      <c r="H4142" s="7" t="s">
        <v>958</v>
      </c>
      <c r="I4142">
        <v>9998</v>
      </c>
      <c r="J4142">
        <v>0</v>
      </c>
      <c r="K4142">
        <v>0</v>
      </c>
      <c r="L4142" t="s">
        <v>18</v>
      </c>
      <c r="M4142" t="s">
        <v>40518</v>
      </c>
      <c r="N4142">
        <f>VLOOKUP(C4142,HIS!D:E,2,FALSE)</f>
        <v>8</v>
      </c>
      <c r="O4142" t="str">
        <f t="shared" si="128"/>
        <v/>
      </c>
      <c r="P4142" s="12" t="str">
        <f>VLOOKUP(C4142,HIS!D:F,3,FALSE)</f>
        <v>2017/06/26</v>
      </c>
      <c r="Q4142">
        <f>VLOOKUP(D4142,微信!D:J,7,FALSE)</f>
        <v>8</v>
      </c>
      <c r="R4142" t="str">
        <f t="shared" si="129"/>
        <v/>
      </c>
    </row>
    <row r="4143" spans="1:18" ht="14.25" hidden="1">
      <c r="A4143">
        <v>1000127205</v>
      </c>
      <c r="B4143" t="s">
        <v>29160</v>
      </c>
      <c r="C4143" s="7" t="s">
        <v>34478</v>
      </c>
      <c r="D4143" s="7" t="s">
        <v>22658</v>
      </c>
      <c r="E4143">
        <v>412092</v>
      </c>
      <c r="F4143" s="38">
        <v>500</v>
      </c>
      <c r="G4143" s="12">
        <v>42912.670810185184</v>
      </c>
      <c r="H4143" s="7" t="s">
        <v>959</v>
      </c>
      <c r="I4143">
        <v>9998</v>
      </c>
      <c r="J4143">
        <v>0</v>
      </c>
      <c r="K4143">
        <v>0</v>
      </c>
      <c r="L4143" t="s">
        <v>18</v>
      </c>
      <c r="M4143" t="s">
        <v>40519</v>
      </c>
      <c r="N4143">
        <f>VLOOKUP(C4143,HIS!D:E,2,FALSE)</f>
        <v>500</v>
      </c>
      <c r="O4143" t="str">
        <f t="shared" si="128"/>
        <v/>
      </c>
      <c r="P4143" s="12" t="str">
        <f>VLOOKUP(C4143,HIS!D:F,3,FALSE)</f>
        <v>2017/06/26</v>
      </c>
      <c r="Q4143">
        <f>VLOOKUP(D4143,微信!D:J,7,FALSE)</f>
        <v>500</v>
      </c>
      <c r="R4143" t="str">
        <f t="shared" si="129"/>
        <v/>
      </c>
    </row>
    <row r="4144" spans="1:18" ht="14.25" hidden="1">
      <c r="A4144">
        <v>1000112686</v>
      </c>
      <c r="B4144" t="s">
        <v>29161</v>
      </c>
      <c r="C4144" s="7" t="s">
        <v>34479</v>
      </c>
      <c r="D4144" s="7" t="s">
        <v>22798</v>
      </c>
      <c r="E4144">
        <v>412101</v>
      </c>
      <c r="F4144" s="38">
        <v>100</v>
      </c>
      <c r="G4144" s="12">
        <v>42912.670856481483</v>
      </c>
      <c r="H4144" s="7" t="s">
        <v>958</v>
      </c>
      <c r="I4144">
        <v>9998</v>
      </c>
      <c r="J4144">
        <v>0</v>
      </c>
      <c r="K4144">
        <v>0</v>
      </c>
      <c r="L4144" t="s">
        <v>18</v>
      </c>
      <c r="M4144" t="s">
        <v>40520</v>
      </c>
      <c r="N4144">
        <f>VLOOKUP(C4144,HIS!D:E,2,FALSE)</f>
        <v>100</v>
      </c>
      <c r="O4144" t="str">
        <f t="shared" si="128"/>
        <v/>
      </c>
      <c r="P4144" s="12" t="str">
        <f>VLOOKUP(C4144,HIS!D:F,3,FALSE)</f>
        <v>2017/06/26</v>
      </c>
      <c r="Q4144">
        <f>VLOOKUP(D4144,微信!D:J,7,FALSE)</f>
        <v>100</v>
      </c>
      <c r="R4144" t="str">
        <f t="shared" si="129"/>
        <v/>
      </c>
    </row>
    <row r="4145" spans="1:18" ht="14.25" hidden="1">
      <c r="A4145">
        <v>1000125872</v>
      </c>
      <c r="B4145" t="s">
        <v>29162</v>
      </c>
      <c r="C4145" s="7" t="s">
        <v>34480</v>
      </c>
      <c r="D4145" s="7" t="s">
        <v>22769</v>
      </c>
      <c r="E4145">
        <v>412120</v>
      </c>
      <c r="F4145" s="38">
        <v>110</v>
      </c>
      <c r="G4145" s="12">
        <v>42912.671226851853</v>
      </c>
      <c r="H4145" s="7" t="s">
        <v>958</v>
      </c>
      <c r="I4145">
        <v>9998</v>
      </c>
      <c r="J4145">
        <v>0</v>
      </c>
      <c r="K4145">
        <v>0</v>
      </c>
      <c r="L4145" t="s">
        <v>18</v>
      </c>
      <c r="M4145" t="s">
        <v>40521</v>
      </c>
      <c r="N4145">
        <f>VLOOKUP(C4145,HIS!D:E,2,FALSE)</f>
        <v>110</v>
      </c>
      <c r="O4145" t="str">
        <f t="shared" si="128"/>
        <v/>
      </c>
      <c r="P4145" s="12" t="str">
        <f>VLOOKUP(C4145,HIS!D:F,3,FALSE)</f>
        <v>2017/06/26</v>
      </c>
      <c r="Q4145">
        <f>VLOOKUP(D4145,微信!D:J,7,FALSE)</f>
        <v>110</v>
      </c>
      <c r="R4145" t="str">
        <f t="shared" si="129"/>
        <v/>
      </c>
    </row>
    <row r="4146" spans="1:18" ht="14.25" hidden="1">
      <c r="A4146">
        <v>1000123587</v>
      </c>
      <c r="B4146" t="s">
        <v>28584</v>
      </c>
      <c r="C4146" s="7" t="s">
        <v>34481</v>
      </c>
      <c r="D4146" s="7" t="s">
        <v>23062</v>
      </c>
      <c r="E4146">
        <v>412169</v>
      </c>
      <c r="F4146" s="38">
        <v>20</v>
      </c>
      <c r="G4146" s="12">
        <v>42912.6718287037</v>
      </c>
      <c r="H4146" s="7" t="s">
        <v>958</v>
      </c>
      <c r="I4146">
        <v>9998</v>
      </c>
      <c r="J4146">
        <v>0</v>
      </c>
      <c r="K4146">
        <v>0</v>
      </c>
      <c r="L4146" t="s">
        <v>18</v>
      </c>
      <c r="M4146" t="s">
        <v>40522</v>
      </c>
      <c r="N4146">
        <f>VLOOKUP(C4146,HIS!D:E,2,FALSE)</f>
        <v>20</v>
      </c>
      <c r="O4146" t="str">
        <f t="shared" si="128"/>
        <v/>
      </c>
      <c r="P4146" s="12" t="str">
        <f>VLOOKUP(C4146,HIS!D:F,3,FALSE)</f>
        <v>2017/06/26</v>
      </c>
      <c r="Q4146">
        <f>VLOOKUP(D4146,微信!D:J,7,FALSE)</f>
        <v>20</v>
      </c>
      <c r="R4146" t="str">
        <f t="shared" si="129"/>
        <v/>
      </c>
    </row>
    <row r="4147" spans="1:18" ht="14.25" hidden="1">
      <c r="A4147">
        <v>1000126028</v>
      </c>
      <c r="B4147" t="s">
        <v>29028</v>
      </c>
      <c r="C4147" s="7" t="s">
        <v>34482</v>
      </c>
      <c r="D4147" s="7" t="s">
        <v>23214</v>
      </c>
      <c r="E4147">
        <v>412167</v>
      </c>
      <c r="F4147" s="38">
        <v>42</v>
      </c>
      <c r="G4147" s="12">
        <v>42912.671875</v>
      </c>
      <c r="H4147" s="7" t="s">
        <v>958</v>
      </c>
      <c r="I4147">
        <v>9998</v>
      </c>
      <c r="J4147">
        <v>0</v>
      </c>
      <c r="K4147">
        <v>0</v>
      </c>
      <c r="L4147" t="s">
        <v>18</v>
      </c>
      <c r="M4147" t="s">
        <v>40523</v>
      </c>
      <c r="N4147">
        <f>VLOOKUP(C4147,HIS!D:E,2,FALSE)</f>
        <v>42</v>
      </c>
      <c r="O4147" t="str">
        <f t="shared" si="128"/>
        <v/>
      </c>
      <c r="P4147" s="12" t="str">
        <f>VLOOKUP(C4147,HIS!D:F,3,FALSE)</f>
        <v>2017/06/26</v>
      </c>
      <c r="Q4147">
        <f>VLOOKUP(D4147,微信!D:J,7,FALSE)</f>
        <v>42</v>
      </c>
      <c r="R4147" t="str">
        <f t="shared" si="129"/>
        <v/>
      </c>
    </row>
    <row r="4148" spans="1:18" ht="14.25" hidden="1">
      <c r="A4148">
        <v>1000127233</v>
      </c>
      <c r="B4148" t="s">
        <v>29163</v>
      </c>
      <c r="C4148" s="7" t="s">
        <v>34483</v>
      </c>
      <c r="D4148" s="7" t="s">
        <v>23335</v>
      </c>
      <c r="E4148">
        <v>412176</v>
      </c>
      <c r="F4148" s="38">
        <v>20</v>
      </c>
      <c r="G4148" s="12">
        <v>42912.672118055554</v>
      </c>
      <c r="H4148" s="7" t="s">
        <v>958</v>
      </c>
      <c r="I4148">
        <v>9998</v>
      </c>
      <c r="J4148">
        <v>0</v>
      </c>
      <c r="K4148">
        <v>0</v>
      </c>
      <c r="L4148" t="s">
        <v>18</v>
      </c>
      <c r="M4148" t="s">
        <v>40524</v>
      </c>
      <c r="N4148">
        <f>VLOOKUP(C4148,HIS!D:E,2,FALSE)</f>
        <v>20</v>
      </c>
      <c r="O4148" t="str">
        <f t="shared" si="128"/>
        <v/>
      </c>
      <c r="P4148" s="12" t="str">
        <f>VLOOKUP(C4148,HIS!D:F,3,FALSE)</f>
        <v>2017/06/26</v>
      </c>
      <c r="Q4148">
        <f>VLOOKUP(D4148,微信!D:J,7,FALSE)</f>
        <v>20</v>
      </c>
      <c r="R4148" t="str">
        <f t="shared" si="129"/>
        <v/>
      </c>
    </row>
    <row r="4149" spans="1:18" ht="14.25" hidden="1">
      <c r="A4149">
        <v>1000127229</v>
      </c>
      <c r="B4149" t="s">
        <v>29164</v>
      </c>
      <c r="C4149" s="7" t="s">
        <v>34484</v>
      </c>
      <c r="D4149" s="7" t="s">
        <v>22912</v>
      </c>
      <c r="E4149">
        <v>412179</v>
      </c>
      <c r="F4149" s="38">
        <v>20</v>
      </c>
      <c r="G4149" s="12">
        <v>42912.672164351854</v>
      </c>
      <c r="H4149" s="7" t="s">
        <v>959</v>
      </c>
      <c r="I4149">
        <v>9998</v>
      </c>
      <c r="J4149">
        <v>0</v>
      </c>
      <c r="K4149">
        <v>0</v>
      </c>
      <c r="L4149" t="s">
        <v>18</v>
      </c>
      <c r="M4149" t="s">
        <v>40525</v>
      </c>
      <c r="N4149">
        <f>VLOOKUP(C4149,HIS!D:E,2,FALSE)</f>
        <v>20</v>
      </c>
      <c r="O4149" t="str">
        <f t="shared" si="128"/>
        <v/>
      </c>
      <c r="P4149" s="12" t="str">
        <f>VLOOKUP(C4149,HIS!D:F,3,FALSE)</f>
        <v>2017/06/26</v>
      </c>
      <c r="Q4149">
        <f>VLOOKUP(D4149,微信!D:J,7,FALSE)</f>
        <v>20</v>
      </c>
      <c r="R4149" t="str">
        <f t="shared" si="129"/>
        <v/>
      </c>
    </row>
    <row r="4150" spans="1:18" ht="14.25" hidden="1">
      <c r="A4150">
        <v>1000110921</v>
      </c>
      <c r="B4150" t="s">
        <v>26541</v>
      </c>
      <c r="C4150" s="7" t="s">
        <v>34485</v>
      </c>
      <c r="D4150" s="7" t="s">
        <v>23730</v>
      </c>
      <c r="E4150">
        <v>412223</v>
      </c>
      <c r="F4150" s="38">
        <v>295</v>
      </c>
      <c r="G4150" s="12">
        <v>42912.672881944447</v>
      </c>
      <c r="H4150" s="7" t="s">
        <v>959</v>
      </c>
      <c r="I4150">
        <v>9998</v>
      </c>
      <c r="J4150">
        <v>0</v>
      </c>
      <c r="K4150">
        <v>0</v>
      </c>
      <c r="L4150" t="s">
        <v>18</v>
      </c>
      <c r="M4150" t="s">
        <v>40526</v>
      </c>
      <c r="N4150">
        <f>VLOOKUP(C4150,HIS!D:E,2,FALSE)</f>
        <v>295</v>
      </c>
      <c r="O4150" t="str">
        <f t="shared" si="128"/>
        <v/>
      </c>
      <c r="P4150" s="12" t="str">
        <f>VLOOKUP(C4150,HIS!D:F,3,FALSE)</f>
        <v>2017/06/26</v>
      </c>
      <c r="Q4150">
        <f>VLOOKUP(D4150,微信!D:J,7,FALSE)</f>
        <v>295</v>
      </c>
      <c r="R4150" t="str">
        <f t="shared" si="129"/>
        <v/>
      </c>
    </row>
    <row r="4151" spans="1:18" ht="14.25" hidden="1">
      <c r="A4151">
        <v>102455876</v>
      </c>
      <c r="B4151" t="s">
        <v>29165</v>
      </c>
      <c r="C4151" s="7" t="s">
        <v>34486</v>
      </c>
      <c r="D4151" s="7" t="s">
        <v>23702</v>
      </c>
      <c r="E4151">
        <v>412231</v>
      </c>
      <c r="F4151" s="38">
        <v>100</v>
      </c>
      <c r="G4151" s="12">
        <v>42912.673101851855</v>
      </c>
      <c r="H4151" s="7" t="s">
        <v>958</v>
      </c>
      <c r="I4151">
        <v>9998</v>
      </c>
      <c r="J4151">
        <v>0</v>
      </c>
      <c r="K4151">
        <v>0</v>
      </c>
      <c r="L4151" t="s">
        <v>18</v>
      </c>
      <c r="M4151" t="s">
        <v>40527</v>
      </c>
      <c r="N4151">
        <f>VLOOKUP(C4151,HIS!D:E,2,FALSE)</f>
        <v>100</v>
      </c>
      <c r="O4151" t="str">
        <f t="shared" si="128"/>
        <v/>
      </c>
      <c r="P4151" s="12" t="str">
        <f>VLOOKUP(C4151,HIS!D:F,3,FALSE)</f>
        <v>2017/06/26</v>
      </c>
      <c r="Q4151">
        <f>VLOOKUP(D4151,微信!D:J,7,FALSE)</f>
        <v>100</v>
      </c>
      <c r="R4151" t="str">
        <f t="shared" si="129"/>
        <v/>
      </c>
    </row>
    <row r="4152" spans="1:18" ht="14.25" hidden="1">
      <c r="A4152">
        <v>1000127239</v>
      </c>
      <c r="B4152" t="s">
        <v>29166</v>
      </c>
      <c r="C4152" s="7" t="s">
        <v>34487</v>
      </c>
      <c r="D4152" s="7" t="s">
        <v>22911</v>
      </c>
      <c r="E4152">
        <v>412245</v>
      </c>
      <c r="F4152" s="38">
        <v>100</v>
      </c>
      <c r="G4152" s="12">
        <v>42912.673194444447</v>
      </c>
      <c r="H4152" s="7" t="s">
        <v>959</v>
      </c>
      <c r="I4152">
        <v>9998</v>
      </c>
      <c r="J4152">
        <v>0</v>
      </c>
      <c r="K4152">
        <v>0</v>
      </c>
      <c r="L4152" t="s">
        <v>18</v>
      </c>
      <c r="M4152" t="s">
        <v>40528</v>
      </c>
      <c r="N4152">
        <f>VLOOKUP(C4152,HIS!D:E,2,FALSE)</f>
        <v>100</v>
      </c>
      <c r="O4152" t="str">
        <f t="shared" si="128"/>
        <v/>
      </c>
      <c r="P4152" s="12" t="str">
        <f>VLOOKUP(C4152,HIS!D:F,3,FALSE)</f>
        <v>2017/06/26</v>
      </c>
      <c r="Q4152">
        <f>VLOOKUP(D4152,微信!D:J,7,FALSE)</f>
        <v>100</v>
      </c>
      <c r="R4152" t="str">
        <f t="shared" si="129"/>
        <v/>
      </c>
    </row>
    <row r="4153" spans="1:18" ht="14.25" hidden="1">
      <c r="A4153">
        <v>1000126231</v>
      </c>
      <c r="B4153" t="s">
        <v>29167</v>
      </c>
      <c r="C4153" s="7" t="s">
        <v>34488</v>
      </c>
      <c r="D4153" s="7" t="s">
        <v>23494</v>
      </c>
      <c r="E4153">
        <v>412294</v>
      </c>
      <c r="F4153" s="38">
        <v>50</v>
      </c>
      <c r="G4153" s="12">
        <v>42912.67428240741</v>
      </c>
      <c r="H4153" s="7" t="s">
        <v>958</v>
      </c>
      <c r="I4153">
        <v>9998</v>
      </c>
      <c r="J4153">
        <v>0</v>
      </c>
      <c r="K4153">
        <v>0</v>
      </c>
      <c r="L4153" t="s">
        <v>18</v>
      </c>
      <c r="M4153" t="s">
        <v>40529</v>
      </c>
      <c r="N4153">
        <f>VLOOKUP(C4153,HIS!D:E,2,FALSE)</f>
        <v>50</v>
      </c>
      <c r="O4153" t="str">
        <f t="shared" si="128"/>
        <v/>
      </c>
      <c r="P4153" s="12" t="str">
        <f>VLOOKUP(C4153,HIS!D:F,3,FALSE)</f>
        <v>2017/06/26</v>
      </c>
      <c r="Q4153">
        <f>VLOOKUP(D4153,微信!D:J,7,FALSE)</f>
        <v>50</v>
      </c>
      <c r="R4153" t="str">
        <f t="shared" si="129"/>
        <v/>
      </c>
    </row>
    <row r="4154" spans="1:18" ht="14.25" hidden="1">
      <c r="A4154">
        <v>1000094113</v>
      </c>
      <c r="B4154" t="s">
        <v>29168</v>
      </c>
      <c r="C4154" s="7" t="s">
        <v>34489</v>
      </c>
      <c r="D4154" s="7" t="s">
        <v>23671</v>
      </c>
      <c r="E4154">
        <v>412320</v>
      </c>
      <c r="F4154" s="38">
        <v>200</v>
      </c>
      <c r="G4154" s="12">
        <v>42912.674710648149</v>
      </c>
      <c r="H4154" s="7" t="s">
        <v>958</v>
      </c>
      <c r="I4154">
        <v>9998</v>
      </c>
      <c r="J4154">
        <v>0</v>
      </c>
      <c r="K4154">
        <v>0</v>
      </c>
      <c r="L4154" t="s">
        <v>18</v>
      </c>
      <c r="M4154" t="s">
        <v>40530</v>
      </c>
      <c r="N4154">
        <f>VLOOKUP(C4154,HIS!D:E,2,FALSE)</f>
        <v>200</v>
      </c>
      <c r="O4154" t="str">
        <f t="shared" si="128"/>
        <v/>
      </c>
      <c r="P4154" s="12" t="str">
        <f>VLOOKUP(C4154,HIS!D:F,3,FALSE)</f>
        <v>2017/06/26</v>
      </c>
      <c r="Q4154">
        <f>VLOOKUP(D4154,微信!D:J,7,FALSE)</f>
        <v>200</v>
      </c>
      <c r="R4154" t="str">
        <f t="shared" si="129"/>
        <v/>
      </c>
    </row>
    <row r="4155" spans="1:18" ht="14.25" hidden="1">
      <c r="A4155">
        <v>1000119427</v>
      </c>
      <c r="B4155" t="s">
        <v>29169</v>
      </c>
      <c r="C4155" s="7" t="s">
        <v>34490</v>
      </c>
      <c r="D4155" s="7" t="s">
        <v>22687</v>
      </c>
      <c r="E4155">
        <v>412314</v>
      </c>
      <c r="F4155" s="38">
        <v>20</v>
      </c>
      <c r="G4155" s="12">
        <v>42912.674733796295</v>
      </c>
      <c r="H4155" s="7" t="s">
        <v>958</v>
      </c>
      <c r="I4155">
        <v>9998</v>
      </c>
      <c r="J4155">
        <v>0</v>
      </c>
      <c r="K4155">
        <v>0</v>
      </c>
      <c r="L4155" t="s">
        <v>18</v>
      </c>
      <c r="M4155" t="s">
        <v>40531</v>
      </c>
      <c r="N4155">
        <f>VLOOKUP(C4155,HIS!D:E,2,FALSE)</f>
        <v>20</v>
      </c>
      <c r="O4155" t="str">
        <f t="shared" si="128"/>
        <v/>
      </c>
      <c r="P4155" s="12" t="str">
        <f>VLOOKUP(C4155,HIS!D:F,3,FALSE)</f>
        <v>2017/06/26</v>
      </c>
      <c r="Q4155">
        <f>VLOOKUP(D4155,微信!D:J,7,FALSE)</f>
        <v>20</v>
      </c>
      <c r="R4155" t="str">
        <f t="shared" si="129"/>
        <v/>
      </c>
    </row>
    <row r="4156" spans="1:18" ht="14.25" hidden="1">
      <c r="A4156">
        <v>1000126743</v>
      </c>
      <c r="B4156" t="s">
        <v>29170</v>
      </c>
      <c r="C4156" s="7" t="s">
        <v>34491</v>
      </c>
      <c r="D4156" s="7" t="s">
        <v>23370</v>
      </c>
      <c r="E4156">
        <v>412315</v>
      </c>
      <c r="F4156" s="38">
        <v>50</v>
      </c>
      <c r="G4156" s="12">
        <v>42912.674791666665</v>
      </c>
      <c r="H4156" s="7" t="s">
        <v>958</v>
      </c>
      <c r="I4156">
        <v>9998</v>
      </c>
      <c r="J4156">
        <v>0</v>
      </c>
      <c r="K4156">
        <v>0</v>
      </c>
      <c r="L4156" t="s">
        <v>18</v>
      </c>
      <c r="M4156" t="s">
        <v>40532</v>
      </c>
      <c r="N4156">
        <f>VLOOKUP(C4156,HIS!D:E,2,FALSE)</f>
        <v>50</v>
      </c>
      <c r="O4156" t="str">
        <f t="shared" si="128"/>
        <v/>
      </c>
      <c r="P4156" s="12" t="str">
        <f>VLOOKUP(C4156,HIS!D:F,3,FALSE)</f>
        <v>2017/06/26</v>
      </c>
      <c r="Q4156">
        <f>VLOOKUP(D4156,微信!D:J,7,FALSE)</f>
        <v>50</v>
      </c>
      <c r="R4156" t="str">
        <f t="shared" si="129"/>
        <v/>
      </c>
    </row>
    <row r="4157" spans="1:18" ht="14.25" hidden="1">
      <c r="A4157">
        <v>1000077216</v>
      </c>
      <c r="B4157" t="s">
        <v>29171</v>
      </c>
      <c r="C4157" s="7" t="s">
        <v>34492</v>
      </c>
      <c r="D4157" s="7" t="s">
        <v>23593</v>
      </c>
      <c r="E4157">
        <v>412323</v>
      </c>
      <c r="F4157" s="38">
        <v>200</v>
      </c>
      <c r="G4157" s="12">
        <v>42912.674861111111</v>
      </c>
      <c r="H4157" s="7" t="s">
        <v>958</v>
      </c>
      <c r="I4157">
        <v>9998</v>
      </c>
      <c r="J4157">
        <v>0</v>
      </c>
      <c r="K4157">
        <v>0</v>
      </c>
      <c r="L4157" t="s">
        <v>18</v>
      </c>
      <c r="M4157" t="s">
        <v>40533</v>
      </c>
      <c r="N4157">
        <f>VLOOKUP(C4157,HIS!D:E,2,FALSE)</f>
        <v>200</v>
      </c>
      <c r="O4157" t="str">
        <f t="shared" si="128"/>
        <v/>
      </c>
      <c r="P4157" s="12" t="str">
        <f>VLOOKUP(C4157,HIS!D:F,3,FALSE)</f>
        <v>2017/06/26</v>
      </c>
      <c r="Q4157">
        <f>VLOOKUP(D4157,微信!D:J,7,FALSE)</f>
        <v>200</v>
      </c>
      <c r="R4157" t="str">
        <f t="shared" si="129"/>
        <v/>
      </c>
    </row>
    <row r="4158" spans="1:18" ht="14.25" hidden="1">
      <c r="A4158">
        <v>1000084258</v>
      </c>
      <c r="B4158" t="s">
        <v>87</v>
      </c>
      <c r="C4158" s="7" t="s">
        <v>34493</v>
      </c>
      <c r="D4158" s="7" t="s">
        <v>22833</v>
      </c>
      <c r="E4158">
        <v>412337</v>
      </c>
      <c r="F4158" s="38">
        <v>3000</v>
      </c>
      <c r="G4158" s="12">
        <v>42912.675034722219</v>
      </c>
      <c r="H4158" s="7" t="s">
        <v>958</v>
      </c>
      <c r="I4158">
        <v>9998</v>
      </c>
      <c r="J4158">
        <v>0</v>
      </c>
      <c r="K4158">
        <v>0</v>
      </c>
      <c r="L4158" t="s">
        <v>18</v>
      </c>
      <c r="M4158" t="s">
        <v>40534</v>
      </c>
      <c r="N4158">
        <f>VLOOKUP(C4158,HIS!D:E,2,FALSE)</f>
        <v>3000</v>
      </c>
      <c r="O4158" t="str">
        <f t="shared" si="128"/>
        <v/>
      </c>
      <c r="P4158" s="12" t="str">
        <f>VLOOKUP(C4158,HIS!D:F,3,FALSE)</f>
        <v>2017/06/26</v>
      </c>
      <c r="Q4158">
        <f>VLOOKUP(D4158,微信!D:J,7,FALSE)</f>
        <v>3000</v>
      </c>
      <c r="R4158" t="str">
        <f t="shared" si="129"/>
        <v/>
      </c>
    </row>
    <row r="4159" spans="1:18" ht="14.25" hidden="1">
      <c r="A4159">
        <v>1000112686</v>
      </c>
      <c r="B4159" t="s">
        <v>29161</v>
      </c>
      <c r="C4159" s="7" t="s">
        <v>34494</v>
      </c>
      <c r="D4159" s="7" t="s">
        <v>22799</v>
      </c>
      <c r="E4159">
        <v>412349</v>
      </c>
      <c r="F4159" s="38">
        <v>150</v>
      </c>
      <c r="G4159" s="12">
        <v>42912.675173611111</v>
      </c>
      <c r="H4159" s="7" t="s">
        <v>958</v>
      </c>
      <c r="I4159">
        <v>9998</v>
      </c>
      <c r="J4159">
        <v>0</v>
      </c>
      <c r="K4159">
        <v>0</v>
      </c>
      <c r="L4159" t="s">
        <v>18</v>
      </c>
      <c r="M4159" t="s">
        <v>40535</v>
      </c>
      <c r="N4159">
        <f>VLOOKUP(C4159,HIS!D:E,2,FALSE)</f>
        <v>150</v>
      </c>
      <c r="O4159" t="str">
        <f t="shared" si="128"/>
        <v/>
      </c>
      <c r="P4159" s="12" t="str">
        <f>VLOOKUP(C4159,HIS!D:F,3,FALSE)</f>
        <v>2017/06/26</v>
      </c>
      <c r="Q4159">
        <f>VLOOKUP(D4159,微信!D:J,7,FALSE)</f>
        <v>150</v>
      </c>
      <c r="R4159" t="str">
        <f t="shared" si="129"/>
        <v/>
      </c>
    </row>
    <row r="4160" spans="1:18" ht="14.25" hidden="1">
      <c r="A4160">
        <v>1000120853</v>
      </c>
      <c r="B4160" t="s">
        <v>28172</v>
      </c>
      <c r="C4160" s="7" t="s">
        <v>34495</v>
      </c>
      <c r="D4160" s="7" t="s">
        <v>23502</v>
      </c>
      <c r="E4160">
        <v>412332</v>
      </c>
      <c r="F4160" s="38">
        <v>500</v>
      </c>
      <c r="G4160" s="12">
        <v>42912.675694444442</v>
      </c>
      <c r="H4160" s="7" t="s">
        <v>959</v>
      </c>
      <c r="I4160">
        <v>9998</v>
      </c>
      <c r="J4160">
        <v>0</v>
      </c>
      <c r="K4160">
        <v>0</v>
      </c>
      <c r="L4160" t="s">
        <v>18</v>
      </c>
      <c r="M4160" t="s">
        <v>40536</v>
      </c>
      <c r="N4160">
        <f>VLOOKUP(C4160,HIS!D:E,2,FALSE)</f>
        <v>500</v>
      </c>
      <c r="O4160" t="str">
        <f t="shared" si="128"/>
        <v/>
      </c>
      <c r="P4160" s="12" t="str">
        <f>VLOOKUP(C4160,HIS!D:F,3,FALSE)</f>
        <v>2017/06/26</v>
      </c>
      <c r="Q4160">
        <f>VLOOKUP(D4160,微信!D:J,7,FALSE)</f>
        <v>500</v>
      </c>
      <c r="R4160" t="str">
        <f t="shared" si="129"/>
        <v/>
      </c>
    </row>
    <row r="4161" spans="1:18" ht="14.25" hidden="1">
      <c r="A4161">
        <v>1000126728</v>
      </c>
      <c r="B4161" t="s">
        <v>29172</v>
      </c>
      <c r="C4161" s="7" t="s">
        <v>34496</v>
      </c>
      <c r="D4161" s="7" t="s">
        <v>23250</v>
      </c>
      <c r="E4161">
        <v>412405</v>
      </c>
      <c r="F4161" s="38">
        <v>50</v>
      </c>
      <c r="G4161" s="12">
        <v>42912.676203703704</v>
      </c>
      <c r="H4161" s="7" t="s">
        <v>958</v>
      </c>
      <c r="I4161">
        <v>9998</v>
      </c>
      <c r="J4161">
        <v>0</v>
      </c>
      <c r="K4161">
        <v>0</v>
      </c>
      <c r="L4161" t="s">
        <v>18</v>
      </c>
      <c r="M4161" t="s">
        <v>40537</v>
      </c>
      <c r="N4161">
        <f>VLOOKUP(C4161,HIS!D:E,2,FALSE)</f>
        <v>50</v>
      </c>
      <c r="O4161" t="str">
        <f t="shared" si="128"/>
        <v/>
      </c>
      <c r="P4161" s="12" t="str">
        <f>VLOOKUP(C4161,HIS!D:F,3,FALSE)</f>
        <v>2017/06/26</v>
      </c>
      <c r="Q4161">
        <f>VLOOKUP(D4161,微信!D:J,7,FALSE)</f>
        <v>50</v>
      </c>
      <c r="R4161" t="str">
        <f t="shared" si="129"/>
        <v/>
      </c>
    </row>
    <row r="4162" spans="1:18" ht="14.25" hidden="1">
      <c r="A4162">
        <v>1000127247</v>
      </c>
      <c r="B4162" t="s">
        <v>29173</v>
      </c>
      <c r="C4162" s="7" t="s">
        <v>34497</v>
      </c>
      <c r="D4162" s="7" t="s">
        <v>23406</v>
      </c>
      <c r="E4162">
        <v>412406</v>
      </c>
      <c r="F4162" s="38">
        <v>20</v>
      </c>
      <c r="G4162" s="12">
        <v>42912.676261574074</v>
      </c>
      <c r="H4162" s="7" t="s">
        <v>958</v>
      </c>
      <c r="I4162">
        <v>9998</v>
      </c>
      <c r="J4162">
        <v>0</v>
      </c>
      <c r="K4162">
        <v>0</v>
      </c>
      <c r="L4162" t="s">
        <v>18</v>
      </c>
      <c r="M4162" t="s">
        <v>40538</v>
      </c>
      <c r="N4162">
        <f>VLOOKUP(C4162,HIS!D:E,2,FALSE)</f>
        <v>20</v>
      </c>
      <c r="O4162" t="str">
        <f t="shared" si="128"/>
        <v/>
      </c>
      <c r="P4162" s="12" t="str">
        <f>VLOOKUP(C4162,HIS!D:F,3,FALSE)</f>
        <v>2017/06/26</v>
      </c>
      <c r="Q4162">
        <f>VLOOKUP(D4162,微信!D:J,7,FALSE)</f>
        <v>20</v>
      </c>
      <c r="R4162" t="str">
        <f t="shared" si="129"/>
        <v/>
      </c>
    </row>
    <row r="4163" spans="1:18" ht="14.25" hidden="1">
      <c r="A4163">
        <v>1000126261</v>
      </c>
      <c r="B4163" t="s">
        <v>29174</v>
      </c>
      <c r="C4163" s="7" t="s">
        <v>34498</v>
      </c>
      <c r="D4163" s="7" t="s">
        <v>23206</v>
      </c>
      <c r="E4163">
        <v>412403</v>
      </c>
      <c r="F4163" s="38">
        <v>300</v>
      </c>
      <c r="G4163" s="12">
        <v>42912.676377314812</v>
      </c>
      <c r="H4163" s="7" t="s">
        <v>958</v>
      </c>
      <c r="I4163">
        <v>9998</v>
      </c>
      <c r="J4163">
        <v>0</v>
      </c>
      <c r="K4163">
        <v>0</v>
      </c>
      <c r="L4163" t="s">
        <v>18</v>
      </c>
      <c r="M4163" t="s">
        <v>40539</v>
      </c>
      <c r="N4163">
        <f>VLOOKUP(C4163,HIS!D:E,2,FALSE)</f>
        <v>300</v>
      </c>
      <c r="O4163" t="str">
        <f t="shared" ref="O4163:O4226" si="130">IF(F4163=N4163,"",1)</f>
        <v/>
      </c>
      <c r="P4163" s="12" t="str">
        <f>VLOOKUP(C4163,HIS!D:F,3,FALSE)</f>
        <v>2017/06/26</v>
      </c>
      <c r="Q4163">
        <f>VLOOKUP(D4163,微信!D:J,7,FALSE)</f>
        <v>300</v>
      </c>
      <c r="R4163" t="str">
        <f t="shared" ref="R4163:R4226" si="131">IF(F4163=Q4163,"",1)</f>
        <v/>
      </c>
    </row>
    <row r="4164" spans="1:18" ht="14.25" hidden="1">
      <c r="A4164">
        <v>1000126687</v>
      </c>
      <c r="B4164" t="s">
        <v>29175</v>
      </c>
      <c r="C4164" s="7" t="s">
        <v>34499</v>
      </c>
      <c r="D4164" s="7" t="s">
        <v>23112</v>
      </c>
      <c r="E4164">
        <v>412412</v>
      </c>
      <c r="F4164" s="38">
        <v>100</v>
      </c>
      <c r="G4164" s="12">
        <v>42912.676469907405</v>
      </c>
      <c r="H4164" s="7" t="s">
        <v>958</v>
      </c>
      <c r="I4164">
        <v>9998</v>
      </c>
      <c r="J4164">
        <v>0</v>
      </c>
      <c r="K4164">
        <v>0</v>
      </c>
      <c r="L4164" t="s">
        <v>18</v>
      </c>
      <c r="M4164" t="s">
        <v>40540</v>
      </c>
      <c r="N4164">
        <f>VLOOKUP(C4164,HIS!D:E,2,FALSE)</f>
        <v>100</v>
      </c>
      <c r="O4164" t="str">
        <f t="shared" si="130"/>
        <v/>
      </c>
      <c r="P4164" s="12" t="str">
        <f>VLOOKUP(C4164,HIS!D:F,3,FALSE)</f>
        <v>2017/06/26</v>
      </c>
      <c r="Q4164">
        <f>VLOOKUP(D4164,微信!D:J,7,FALSE)</f>
        <v>100</v>
      </c>
      <c r="R4164" t="str">
        <f t="shared" si="131"/>
        <v/>
      </c>
    </row>
    <row r="4165" spans="1:18" ht="14.25" hidden="1">
      <c r="A4165">
        <v>1000001895</v>
      </c>
      <c r="B4165" t="s">
        <v>314</v>
      </c>
      <c r="C4165" s="7" t="s">
        <v>34500</v>
      </c>
      <c r="D4165" s="7" t="s">
        <v>23149</v>
      </c>
      <c r="E4165">
        <v>412420</v>
      </c>
      <c r="F4165" s="38">
        <v>500</v>
      </c>
      <c r="G4165" s="12">
        <v>42912.676539351851</v>
      </c>
      <c r="H4165" s="7" t="s">
        <v>959</v>
      </c>
      <c r="I4165">
        <v>9998</v>
      </c>
      <c r="J4165">
        <v>0</v>
      </c>
      <c r="K4165">
        <v>0</v>
      </c>
      <c r="L4165" t="s">
        <v>18</v>
      </c>
      <c r="M4165" t="s">
        <v>40541</v>
      </c>
      <c r="N4165">
        <f>VLOOKUP(C4165,HIS!D:E,2,FALSE)</f>
        <v>500</v>
      </c>
      <c r="O4165" t="str">
        <f t="shared" si="130"/>
        <v/>
      </c>
      <c r="P4165" s="12" t="str">
        <f>VLOOKUP(C4165,HIS!D:F,3,FALSE)</f>
        <v>2017/06/26</v>
      </c>
      <c r="Q4165">
        <f>VLOOKUP(D4165,微信!D:J,7,FALSE)</f>
        <v>500</v>
      </c>
      <c r="R4165" t="str">
        <f t="shared" si="131"/>
        <v/>
      </c>
    </row>
    <row r="4166" spans="1:18" ht="14.25" hidden="1">
      <c r="A4166">
        <v>1000127250</v>
      </c>
      <c r="B4166" t="s">
        <v>29176</v>
      </c>
      <c r="C4166" s="7" t="s">
        <v>34501</v>
      </c>
      <c r="D4166" s="7" t="s">
        <v>23314</v>
      </c>
      <c r="E4166">
        <v>412432</v>
      </c>
      <c r="F4166" s="38">
        <v>100</v>
      </c>
      <c r="G4166" s="12">
        <v>42912.676724537036</v>
      </c>
      <c r="H4166" s="7" t="s">
        <v>958</v>
      </c>
      <c r="I4166">
        <v>9998</v>
      </c>
      <c r="J4166">
        <v>0</v>
      </c>
      <c r="K4166">
        <v>0</v>
      </c>
      <c r="L4166" t="s">
        <v>18</v>
      </c>
      <c r="M4166" t="s">
        <v>40542</v>
      </c>
      <c r="N4166">
        <f>VLOOKUP(C4166,HIS!D:E,2,FALSE)</f>
        <v>100</v>
      </c>
      <c r="O4166" t="str">
        <f t="shared" si="130"/>
        <v/>
      </c>
      <c r="P4166" s="12" t="str">
        <f>VLOOKUP(C4166,HIS!D:F,3,FALSE)</f>
        <v>2017/06/26</v>
      </c>
      <c r="Q4166">
        <f>VLOOKUP(D4166,微信!D:J,7,FALSE)</f>
        <v>100</v>
      </c>
      <c r="R4166" t="str">
        <f t="shared" si="131"/>
        <v/>
      </c>
    </row>
    <row r="4167" spans="1:18" ht="14.25" hidden="1">
      <c r="A4167">
        <v>1000123746</v>
      </c>
      <c r="B4167" t="s">
        <v>28631</v>
      </c>
      <c r="C4167" s="7" t="s">
        <v>34502</v>
      </c>
      <c r="D4167" s="7" t="s">
        <v>22875</v>
      </c>
      <c r="E4167">
        <v>412444</v>
      </c>
      <c r="F4167" s="38">
        <v>350</v>
      </c>
      <c r="G4167" s="12">
        <v>42912.676851851851</v>
      </c>
      <c r="H4167" s="7" t="s">
        <v>958</v>
      </c>
      <c r="I4167">
        <v>9998</v>
      </c>
      <c r="J4167">
        <v>0</v>
      </c>
      <c r="K4167">
        <v>0</v>
      </c>
      <c r="L4167" t="s">
        <v>18</v>
      </c>
      <c r="M4167" t="s">
        <v>40543</v>
      </c>
      <c r="N4167">
        <f>VLOOKUP(C4167,HIS!D:E,2,FALSE)</f>
        <v>350</v>
      </c>
      <c r="O4167" t="str">
        <f t="shared" si="130"/>
        <v/>
      </c>
      <c r="P4167" s="12" t="str">
        <f>VLOOKUP(C4167,HIS!D:F,3,FALSE)</f>
        <v>2017/06/26</v>
      </c>
      <c r="Q4167">
        <f>VLOOKUP(D4167,微信!D:J,7,FALSE)</f>
        <v>350</v>
      </c>
      <c r="R4167" t="str">
        <f t="shared" si="131"/>
        <v/>
      </c>
    </row>
    <row r="4168" spans="1:18" ht="14.25" hidden="1">
      <c r="A4168">
        <v>1000085215</v>
      </c>
      <c r="B4168" t="s">
        <v>29177</v>
      </c>
      <c r="C4168" s="7" t="s">
        <v>34503</v>
      </c>
      <c r="D4168" s="7" t="s">
        <v>22685</v>
      </c>
      <c r="E4168">
        <v>412439</v>
      </c>
      <c r="F4168" s="38">
        <v>1000</v>
      </c>
      <c r="G4168" s="12">
        <v>42912.676874999997</v>
      </c>
      <c r="H4168" s="7" t="s">
        <v>958</v>
      </c>
      <c r="I4168">
        <v>9998</v>
      </c>
      <c r="J4168">
        <v>0</v>
      </c>
      <c r="K4168">
        <v>0</v>
      </c>
      <c r="L4168" t="s">
        <v>18</v>
      </c>
      <c r="M4168" t="s">
        <v>40544</v>
      </c>
      <c r="N4168">
        <f>VLOOKUP(C4168,HIS!D:E,2,FALSE)</f>
        <v>1000</v>
      </c>
      <c r="O4168" t="str">
        <f t="shared" si="130"/>
        <v/>
      </c>
      <c r="P4168" s="12" t="str">
        <f>VLOOKUP(C4168,HIS!D:F,3,FALSE)</f>
        <v>2017/06/26</v>
      </c>
      <c r="Q4168">
        <f>VLOOKUP(D4168,微信!D:J,7,FALSE)</f>
        <v>1000</v>
      </c>
      <c r="R4168" t="str">
        <f t="shared" si="131"/>
        <v/>
      </c>
    </row>
    <row r="4169" spans="1:18" ht="14.25" hidden="1">
      <c r="A4169">
        <v>1000127205</v>
      </c>
      <c r="B4169" t="s">
        <v>29160</v>
      </c>
      <c r="C4169" s="7" t="s">
        <v>34504</v>
      </c>
      <c r="D4169" s="7" t="s">
        <v>22657</v>
      </c>
      <c r="E4169">
        <v>412445</v>
      </c>
      <c r="F4169" s="38">
        <v>1000</v>
      </c>
      <c r="G4169" s="12">
        <v>42912.676921296297</v>
      </c>
      <c r="H4169" s="7" t="s">
        <v>959</v>
      </c>
      <c r="I4169">
        <v>9998</v>
      </c>
      <c r="J4169">
        <v>0</v>
      </c>
      <c r="K4169">
        <v>0</v>
      </c>
      <c r="L4169" t="s">
        <v>18</v>
      </c>
      <c r="M4169" t="s">
        <v>40545</v>
      </c>
      <c r="N4169">
        <f>VLOOKUP(C4169,HIS!D:E,2,FALSE)</f>
        <v>1000</v>
      </c>
      <c r="O4169" t="str">
        <f t="shared" si="130"/>
        <v/>
      </c>
      <c r="P4169" s="12" t="str">
        <f>VLOOKUP(C4169,HIS!D:F,3,FALSE)</f>
        <v>2017/06/26</v>
      </c>
      <c r="Q4169">
        <f>VLOOKUP(D4169,微信!D:J,7,FALSE)</f>
        <v>1000</v>
      </c>
      <c r="R4169" t="str">
        <f t="shared" si="131"/>
        <v/>
      </c>
    </row>
    <row r="4170" spans="1:18" ht="14.25" hidden="1">
      <c r="A4170">
        <v>103182636</v>
      </c>
      <c r="B4170" t="s">
        <v>29178</v>
      </c>
      <c r="C4170" s="7" t="s">
        <v>34505</v>
      </c>
      <c r="D4170" s="7" t="s">
        <v>23011</v>
      </c>
      <c r="E4170">
        <v>412457</v>
      </c>
      <c r="F4170" s="38">
        <v>10</v>
      </c>
      <c r="G4170" s="12">
        <v>42912.676921296297</v>
      </c>
      <c r="H4170" s="7" t="s">
        <v>959</v>
      </c>
      <c r="I4170">
        <v>9998</v>
      </c>
      <c r="J4170">
        <v>0</v>
      </c>
      <c r="K4170">
        <v>0</v>
      </c>
      <c r="L4170" t="s">
        <v>18</v>
      </c>
      <c r="M4170" t="s">
        <v>40546</v>
      </c>
      <c r="N4170">
        <f>VLOOKUP(C4170,HIS!D:E,2,FALSE)</f>
        <v>10</v>
      </c>
      <c r="O4170" t="str">
        <f t="shared" si="130"/>
        <v/>
      </c>
      <c r="P4170" s="12" t="str">
        <f>VLOOKUP(C4170,HIS!D:F,3,FALSE)</f>
        <v>2017/06/26</v>
      </c>
      <c r="Q4170">
        <f>VLOOKUP(D4170,微信!D:J,7,FALSE)</f>
        <v>10</v>
      </c>
      <c r="R4170" t="str">
        <f t="shared" si="131"/>
        <v/>
      </c>
    </row>
    <row r="4171" spans="1:18" ht="14.25" hidden="1">
      <c r="A4171">
        <v>1000110667</v>
      </c>
      <c r="B4171" t="s">
        <v>26603</v>
      </c>
      <c r="C4171" s="7" t="s">
        <v>34506</v>
      </c>
      <c r="D4171" s="7" t="s">
        <v>23315</v>
      </c>
      <c r="E4171">
        <v>412470</v>
      </c>
      <c r="F4171" s="38">
        <v>10</v>
      </c>
      <c r="G4171" s="12">
        <v>42912.677511574075</v>
      </c>
      <c r="H4171" s="7" t="s">
        <v>958</v>
      </c>
      <c r="I4171">
        <v>9998</v>
      </c>
      <c r="J4171">
        <v>0</v>
      </c>
      <c r="K4171">
        <v>0</v>
      </c>
      <c r="L4171" t="s">
        <v>18</v>
      </c>
      <c r="M4171" t="s">
        <v>40547</v>
      </c>
      <c r="N4171">
        <f>VLOOKUP(C4171,HIS!D:E,2,FALSE)</f>
        <v>10</v>
      </c>
      <c r="O4171" t="str">
        <f t="shared" si="130"/>
        <v/>
      </c>
      <c r="P4171" s="12" t="str">
        <f>VLOOKUP(C4171,HIS!D:F,3,FALSE)</f>
        <v>2017/06/26</v>
      </c>
      <c r="Q4171">
        <f>VLOOKUP(D4171,微信!D:J,7,FALSE)</f>
        <v>10</v>
      </c>
      <c r="R4171" t="str">
        <f t="shared" si="131"/>
        <v/>
      </c>
    </row>
    <row r="4172" spans="1:18" ht="14.25" hidden="1">
      <c r="A4172">
        <v>1000113989</v>
      </c>
      <c r="B4172" t="s">
        <v>29179</v>
      </c>
      <c r="C4172" s="7" t="s">
        <v>34507</v>
      </c>
      <c r="D4172" s="7" t="s">
        <v>23077</v>
      </c>
      <c r="E4172">
        <v>412479</v>
      </c>
      <c r="F4172" s="38">
        <v>100</v>
      </c>
      <c r="G4172" s="12">
        <v>42912.677569444444</v>
      </c>
      <c r="H4172" s="7" t="s">
        <v>958</v>
      </c>
      <c r="I4172">
        <v>9998</v>
      </c>
      <c r="J4172">
        <v>0</v>
      </c>
      <c r="K4172">
        <v>0</v>
      </c>
      <c r="L4172" t="s">
        <v>18</v>
      </c>
      <c r="M4172" t="s">
        <v>40548</v>
      </c>
      <c r="N4172">
        <f>VLOOKUP(C4172,HIS!D:E,2,FALSE)</f>
        <v>100</v>
      </c>
      <c r="O4172" t="str">
        <f t="shared" si="130"/>
        <v/>
      </c>
      <c r="P4172" s="12" t="str">
        <f>VLOOKUP(C4172,HIS!D:F,3,FALSE)</f>
        <v>2017/06/26</v>
      </c>
      <c r="Q4172">
        <f>VLOOKUP(D4172,微信!D:J,7,FALSE)</f>
        <v>100</v>
      </c>
      <c r="R4172" t="str">
        <f t="shared" si="131"/>
        <v/>
      </c>
    </row>
    <row r="4173" spans="1:18" ht="14.25" hidden="1">
      <c r="A4173">
        <v>1000126274</v>
      </c>
      <c r="B4173" t="s">
        <v>28985</v>
      </c>
      <c r="C4173" s="7" t="s">
        <v>34508</v>
      </c>
      <c r="D4173" s="7" t="s">
        <v>22656</v>
      </c>
      <c r="E4173">
        <v>412474</v>
      </c>
      <c r="F4173" s="38">
        <v>1300</v>
      </c>
      <c r="G4173" s="12">
        <v>42912.677569444444</v>
      </c>
      <c r="H4173" s="7" t="s">
        <v>959</v>
      </c>
      <c r="I4173">
        <v>9998</v>
      </c>
      <c r="J4173">
        <v>0</v>
      </c>
      <c r="K4173">
        <v>0</v>
      </c>
      <c r="L4173" t="s">
        <v>18</v>
      </c>
      <c r="M4173" t="s">
        <v>40549</v>
      </c>
      <c r="N4173">
        <f>VLOOKUP(C4173,HIS!D:E,2,FALSE)</f>
        <v>1300</v>
      </c>
      <c r="O4173" t="str">
        <f t="shared" si="130"/>
        <v/>
      </c>
      <c r="P4173" s="12" t="str">
        <f>VLOOKUP(C4173,HIS!D:F,3,FALSE)</f>
        <v>2017/06/26</v>
      </c>
      <c r="Q4173">
        <f>VLOOKUP(D4173,微信!D:J,7,FALSE)</f>
        <v>1300</v>
      </c>
      <c r="R4173" t="str">
        <f t="shared" si="131"/>
        <v/>
      </c>
    </row>
    <row r="4174" spans="1:18" ht="14.25" hidden="1">
      <c r="A4174">
        <v>1000121790</v>
      </c>
      <c r="B4174" t="s">
        <v>369</v>
      </c>
      <c r="C4174" s="7" t="s">
        <v>34509</v>
      </c>
      <c r="D4174" s="7" t="s">
        <v>23732</v>
      </c>
      <c r="E4174">
        <v>412497</v>
      </c>
      <c r="F4174" s="38">
        <v>10</v>
      </c>
      <c r="G4174" s="12">
        <v>42912.677766203706</v>
      </c>
      <c r="H4174" s="7" t="s">
        <v>958</v>
      </c>
      <c r="I4174">
        <v>9998</v>
      </c>
      <c r="J4174">
        <v>0</v>
      </c>
      <c r="K4174">
        <v>0</v>
      </c>
      <c r="L4174" t="s">
        <v>18</v>
      </c>
      <c r="M4174" t="s">
        <v>40550</v>
      </c>
      <c r="N4174">
        <f>VLOOKUP(C4174,HIS!D:E,2,FALSE)</f>
        <v>10</v>
      </c>
      <c r="O4174" t="str">
        <f t="shared" si="130"/>
        <v/>
      </c>
      <c r="P4174" s="12" t="str">
        <f>VLOOKUP(C4174,HIS!D:F,3,FALSE)</f>
        <v>2017/06/26</v>
      </c>
      <c r="Q4174">
        <f>VLOOKUP(D4174,微信!D:J,7,FALSE)</f>
        <v>10</v>
      </c>
      <c r="R4174" t="str">
        <f t="shared" si="131"/>
        <v/>
      </c>
    </row>
    <row r="4175" spans="1:18" ht="14.25" hidden="1">
      <c r="A4175">
        <v>1000127264</v>
      </c>
      <c r="B4175" t="s">
        <v>74</v>
      </c>
      <c r="C4175" s="7" t="s">
        <v>34510</v>
      </c>
      <c r="D4175" s="7" t="s">
        <v>23525</v>
      </c>
      <c r="E4175">
        <v>412592</v>
      </c>
      <c r="F4175" s="38">
        <v>500</v>
      </c>
      <c r="G4175" s="12">
        <v>42912.679722222223</v>
      </c>
      <c r="H4175" s="7" t="s">
        <v>958</v>
      </c>
      <c r="I4175">
        <v>9998</v>
      </c>
      <c r="J4175">
        <v>0</v>
      </c>
      <c r="K4175">
        <v>0</v>
      </c>
      <c r="L4175" t="s">
        <v>18</v>
      </c>
      <c r="M4175" t="s">
        <v>40551</v>
      </c>
      <c r="N4175">
        <f>VLOOKUP(C4175,HIS!D:E,2,FALSE)</f>
        <v>500</v>
      </c>
      <c r="O4175" t="str">
        <f t="shared" si="130"/>
        <v/>
      </c>
      <c r="P4175" s="12" t="str">
        <f>VLOOKUP(C4175,HIS!D:F,3,FALSE)</f>
        <v>2017/06/26</v>
      </c>
      <c r="Q4175">
        <f>VLOOKUP(D4175,微信!D:J,7,FALSE)</f>
        <v>500</v>
      </c>
      <c r="R4175" t="str">
        <f t="shared" si="131"/>
        <v/>
      </c>
    </row>
    <row r="4176" spans="1:18" ht="14.25" hidden="1">
      <c r="A4176">
        <v>1000126738</v>
      </c>
      <c r="B4176" t="s">
        <v>29180</v>
      </c>
      <c r="C4176" s="7" t="s">
        <v>34511</v>
      </c>
      <c r="D4176" s="7" t="s">
        <v>22711</v>
      </c>
      <c r="E4176">
        <v>412599</v>
      </c>
      <c r="F4176" s="38">
        <v>20</v>
      </c>
      <c r="G4176" s="12">
        <v>42912.679768518516</v>
      </c>
      <c r="H4176" s="7" t="s">
        <v>958</v>
      </c>
      <c r="I4176">
        <v>9998</v>
      </c>
      <c r="J4176">
        <v>0</v>
      </c>
      <c r="K4176">
        <v>0</v>
      </c>
      <c r="L4176" t="s">
        <v>18</v>
      </c>
      <c r="M4176" t="s">
        <v>40552</v>
      </c>
      <c r="N4176">
        <f>VLOOKUP(C4176,HIS!D:E,2,FALSE)</f>
        <v>20</v>
      </c>
      <c r="O4176" t="str">
        <f t="shared" si="130"/>
        <v/>
      </c>
      <c r="P4176" s="12" t="str">
        <f>VLOOKUP(C4176,HIS!D:F,3,FALSE)</f>
        <v>2017/06/26</v>
      </c>
      <c r="Q4176">
        <f>VLOOKUP(D4176,微信!D:J,7,FALSE)</f>
        <v>20</v>
      </c>
      <c r="R4176" t="str">
        <f t="shared" si="131"/>
        <v/>
      </c>
    </row>
    <row r="4177" spans="1:18" ht="14.25" hidden="1">
      <c r="A4177">
        <v>1000126330</v>
      </c>
      <c r="B4177" t="s">
        <v>29181</v>
      </c>
      <c r="C4177" s="7" t="s">
        <v>34512</v>
      </c>
      <c r="D4177" s="7" t="s">
        <v>22848</v>
      </c>
      <c r="E4177">
        <v>412604</v>
      </c>
      <c r="F4177" s="38">
        <v>20</v>
      </c>
      <c r="G4177" s="12">
        <v>42912.68</v>
      </c>
      <c r="H4177" s="7" t="s">
        <v>958</v>
      </c>
      <c r="I4177">
        <v>9998</v>
      </c>
      <c r="J4177">
        <v>0</v>
      </c>
      <c r="K4177">
        <v>0</v>
      </c>
      <c r="L4177" t="s">
        <v>18</v>
      </c>
      <c r="M4177" t="s">
        <v>40553</v>
      </c>
      <c r="N4177">
        <f>VLOOKUP(C4177,HIS!D:E,2,FALSE)</f>
        <v>20</v>
      </c>
      <c r="O4177" t="str">
        <f t="shared" si="130"/>
        <v/>
      </c>
      <c r="P4177" s="12" t="str">
        <f>VLOOKUP(C4177,HIS!D:F,3,FALSE)</f>
        <v>2017/06/26</v>
      </c>
      <c r="Q4177">
        <f>VLOOKUP(D4177,微信!D:J,7,FALSE)</f>
        <v>20</v>
      </c>
      <c r="R4177" t="str">
        <f t="shared" si="131"/>
        <v/>
      </c>
    </row>
    <row r="4178" spans="1:18" ht="14.25" hidden="1">
      <c r="A4178">
        <v>1000127120</v>
      </c>
      <c r="B4178" t="s">
        <v>29154</v>
      </c>
      <c r="C4178" s="7" t="s">
        <v>34513</v>
      </c>
      <c r="D4178" s="7" t="s">
        <v>23154</v>
      </c>
      <c r="E4178">
        <v>412625</v>
      </c>
      <c r="F4178" s="38">
        <v>290</v>
      </c>
      <c r="G4178" s="12">
        <v>42912.680023148147</v>
      </c>
      <c r="H4178" s="7" t="s">
        <v>958</v>
      </c>
      <c r="I4178">
        <v>9998</v>
      </c>
      <c r="J4178">
        <v>0</v>
      </c>
      <c r="K4178">
        <v>0</v>
      </c>
      <c r="L4178" t="s">
        <v>18</v>
      </c>
      <c r="M4178" t="s">
        <v>40554</v>
      </c>
      <c r="N4178">
        <f>VLOOKUP(C4178,HIS!D:E,2,FALSE)</f>
        <v>290</v>
      </c>
      <c r="O4178" t="str">
        <f t="shared" si="130"/>
        <v/>
      </c>
      <c r="P4178" s="12" t="str">
        <f>VLOOKUP(C4178,HIS!D:F,3,FALSE)</f>
        <v>2017/06/26</v>
      </c>
      <c r="Q4178">
        <f>VLOOKUP(D4178,微信!D:J,7,FALSE)</f>
        <v>290</v>
      </c>
      <c r="R4178" t="str">
        <f t="shared" si="131"/>
        <v/>
      </c>
    </row>
    <row r="4179" spans="1:18" ht="14.25" hidden="1">
      <c r="A4179">
        <v>1000032373</v>
      </c>
      <c r="B4179" t="s">
        <v>29182</v>
      </c>
      <c r="C4179" s="7" t="s">
        <v>34514</v>
      </c>
      <c r="D4179" s="7" t="s">
        <v>23487</v>
      </c>
      <c r="E4179">
        <v>412638</v>
      </c>
      <c r="F4179" s="38">
        <v>20</v>
      </c>
      <c r="G4179" s="12">
        <v>42912.680405092593</v>
      </c>
      <c r="H4179" s="7" t="s">
        <v>958</v>
      </c>
      <c r="I4179">
        <v>9998</v>
      </c>
      <c r="J4179">
        <v>0</v>
      </c>
      <c r="K4179">
        <v>0</v>
      </c>
      <c r="L4179" t="s">
        <v>18</v>
      </c>
      <c r="M4179" t="s">
        <v>40555</v>
      </c>
      <c r="N4179">
        <f>VLOOKUP(C4179,HIS!D:E,2,FALSE)</f>
        <v>20</v>
      </c>
      <c r="O4179" t="str">
        <f t="shared" si="130"/>
        <v/>
      </c>
      <c r="P4179" s="12" t="str">
        <f>VLOOKUP(C4179,HIS!D:F,3,FALSE)</f>
        <v>2017/06/26</v>
      </c>
      <c r="Q4179">
        <f>VLOOKUP(D4179,微信!D:J,7,FALSE)</f>
        <v>20</v>
      </c>
      <c r="R4179" t="str">
        <f t="shared" si="131"/>
        <v/>
      </c>
    </row>
    <row r="4180" spans="1:18" ht="14.25" hidden="1">
      <c r="A4180">
        <v>103198141</v>
      </c>
      <c r="B4180" t="s">
        <v>29183</v>
      </c>
      <c r="C4180" s="7" t="s">
        <v>34515</v>
      </c>
      <c r="D4180" s="7" t="s">
        <v>22646</v>
      </c>
      <c r="E4180">
        <v>412662</v>
      </c>
      <c r="F4180" s="38">
        <v>20</v>
      </c>
      <c r="G4180" s="12">
        <v>42912.680775462963</v>
      </c>
      <c r="H4180" s="7" t="s">
        <v>958</v>
      </c>
      <c r="I4180">
        <v>9998</v>
      </c>
      <c r="J4180">
        <v>0</v>
      </c>
      <c r="K4180">
        <v>0</v>
      </c>
      <c r="L4180" t="s">
        <v>18</v>
      </c>
      <c r="M4180" t="s">
        <v>40556</v>
      </c>
      <c r="N4180">
        <f>VLOOKUP(C4180,HIS!D:E,2,FALSE)</f>
        <v>20</v>
      </c>
      <c r="O4180" t="str">
        <f t="shared" si="130"/>
        <v/>
      </c>
      <c r="P4180" s="12" t="str">
        <f>VLOOKUP(C4180,HIS!D:F,3,FALSE)</f>
        <v>2017/06/26</v>
      </c>
      <c r="Q4180">
        <f>VLOOKUP(D4180,微信!D:J,7,FALSE)</f>
        <v>20</v>
      </c>
      <c r="R4180" t="str">
        <f t="shared" si="131"/>
        <v/>
      </c>
    </row>
    <row r="4181" spans="1:18" ht="14.25" hidden="1">
      <c r="A4181">
        <v>1000126660</v>
      </c>
      <c r="B4181" t="s">
        <v>29184</v>
      </c>
      <c r="C4181" s="7" t="s">
        <v>34516</v>
      </c>
      <c r="D4181" s="7" t="s">
        <v>23000</v>
      </c>
      <c r="E4181">
        <v>412685</v>
      </c>
      <c r="F4181" s="38">
        <v>100</v>
      </c>
      <c r="G4181" s="12">
        <v>42912.680914351855</v>
      </c>
      <c r="H4181" s="7" t="s">
        <v>958</v>
      </c>
      <c r="I4181">
        <v>9998</v>
      </c>
      <c r="J4181">
        <v>0</v>
      </c>
      <c r="K4181">
        <v>0</v>
      </c>
      <c r="L4181" t="s">
        <v>18</v>
      </c>
      <c r="M4181" t="s">
        <v>40557</v>
      </c>
      <c r="N4181">
        <f>VLOOKUP(C4181,HIS!D:E,2,FALSE)</f>
        <v>100</v>
      </c>
      <c r="O4181" t="str">
        <f t="shared" si="130"/>
        <v/>
      </c>
      <c r="P4181" s="12" t="str">
        <f>VLOOKUP(C4181,HIS!D:F,3,FALSE)</f>
        <v>2017/06/26</v>
      </c>
      <c r="Q4181">
        <f>VLOOKUP(D4181,微信!D:J,7,FALSE)</f>
        <v>100</v>
      </c>
      <c r="R4181" t="str">
        <f t="shared" si="131"/>
        <v/>
      </c>
    </row>
    <row r="4182" spans="1:18" ht="14.25" hidden="1">
      <c r="A4182">
        <v>1000127251</v>
      </c>
      <c r="B4182" t="s">
        <v>29185</v>
      </c>
      <c r="C4182" s="7" t="s">
        <v>34517</v>
      </c>
      <c r="D4182" s="7" t="s">
        <v>23458</v>
      </c>
      <c r="E4182">
        <v>412688</v>
      </c>
      <c r="F4182" s="38">
        <v>500</v>
      </c>
      <c r="G4182" s="12">
        <v>42912.681157407409</v>
      </c>
      <c r="H4182" s="7" t="s">
        <v>958</v>
      </c>
      <c r="I4182">
        <v>9998</v>
      </c>
      <c r="J4182">
        <v>0</v>
      </c>
      <c r="K4182">
        <v>0</v>
      </c>
      <c r="L4182" t="s">
        <v>18</v>
      </c>
      <c r="M4182" t="s">
        <v>40558</v>
      </c>
      <c r="N4182">
        <f>VLOOKUP(C4182,HIS!D:E,2,FALSE)</f>
        <v>500</v>
      </c>
      <c r="O4182" t="str">
        <f t="shared" si="130"/>
        <v/>
      </c>
      <c r="P4182" s="12" t="str">
        <f>VLOOKUP(C4182,HIS!D:F,3,FALSE)</f>
        <v>2017/06/26</v>
      </c>
      <c r="Q4182">
        <f>VLOOKUP(D4182,微信!D:J,7,FALSE)</f>
        <v>500</v>
      </c>
      <c r="R4182" t="str">
        <f t="shared" si="131"/>
        <v/>
      </c>
    </row>
    <row r="4183" spans="1:18" ht="14.25" hidden="1">
      <c r="A4183">
        <v>1000125256</v>
      </c>
      <c r="B4183" t="s">
        <v>29143</v>
      </c>
      <c r="C4183" s="7" t="s">
        <v>34518</v>
      </c>
      <c r="D4183" s="7" t="s">
        <v>23533</v>
      </c>
      <c r="E4183">
        <v>412760</v>
      </c>
      <c r="F4183" s="38">
        <v>2000</v>
      </c>
      <c r="G4183" s="12">
        <v>42912.682662037034</v>
      </c>
      <c r="H4183" s="7" t="s">
        <v>959</v>
      </c>
      <c r="I4183">
        <v>9998</v>
      </c>
      <c r="J4183">
        <v>0</v>
      </c>
      <c r="K4183">
        <v>0</v>
      </c>
      <c r="L4183" t="s">
        <v>18</v>
      </c>
      <c r="M4183" t="s">
        <v>40559</v>
      </c>
      <c r="N4183">
        <f>VLOOKUP(C4183,HIS!D:E,2,FALSE)</f>
        <v>2000</v>
      </c>
      <c r="O4183" t="str">
        <f t="shared" si="130"/>
        <v/>
      </c>
      <c r="P4183" s="12" t="str">
        <f>VLOOKUP(C4183,HIS!D:F,3,FALSE)</f>
        <v>2017/06/26</v>
      </c>
      <c r="Q4183">
        <f>VLOOKUP(D4183,微信!D:J,7,FALSE)</f>
        <v>2000</v>
      </c>
      <c r="R4183" t="str">
        <f t="shared" si="131"/>
        <v/>
      </c>
    </row>
    <row r="4184" spans="1:18" ht="14.25" hidden="1">
      <c r="A4184">
        <v>1000126787</v>
      </c>
      <c r="B4184" t="s">
        <v>29058</v>
      </c>
      <c r="C4184" s="7" t="s">
        <v>34519</v>
      </c>
      <c r="D4184" s="7" t="s">
        <v>22745</v>
      </c>
      <c r="E4184">
        <v>412761</v>
      </c>
      <c r="F4184" s="38">
        <v>10</v>
      </c>
      <c r="G4184" s="12">
        <v>42912.682789351849</v>
      </c>
      <c r="H4184" s="7" t="s">
        <v>958</v>
      </c>
      <c r="I4184">
        <v>9998</v>
      </c>
      <c r="J4184">
        <v>0</v>
      </c>
      <c r="K4184">
        <v>0</v>
      </c>
      <c r="L4184" t="s">
        <v>18</v>
      </c>
      <c r="M4184" t="s">
        <v>40560</v>
      </c>
      <c r="N4184">
        <f>VLOOKUP(C4184,HIS!D:E,2,FALSE)</f>
        <v>10</v>
      </c>
      <c r="O4184" t="str">
        <f t="shared" si="130"/>
        <v/>
      </c>
      <c r="P4184" s="12" t="str">
        <f>VLOOKUP(C4184,HIS!D:F,3,FALSE)</f>
        <v>2017/06/26</v>
      </c>
      <c r="Q4184">
        <f>VLOOKUP(D4184,微信!D:J,7,FALSE)</f>
        <v>10</v>
      </c>
      <c r="R4184" t="str">
        <f t="shared" si="131"/>
        <v/>
      </c>
    </row>
    <row r="4185" spans="1:18" ht="14.25" hidden="1">
      <c r="A4185">
        <v>1000110921</v>
      </c>
      <c r="B4185" t="s">
        <v>26541</v>
      </c>
      <c r="C4185" s="7" t="s">
        <v>34520</v>
      </c>
      <c r="D4185" s="7" t="s">
        <v>23729</v>
      </c>
      <c r="E4185">
        <v>412780</v>
      </c>
      <c r="F4185" s="38">
        <v>152</v>
      </c>
      <c r="G4185" s="12">
        <v>42912.683067129627</v>
      </c>
      <c r="H4185" s="7" t="s">
        <v>959</v>
      </c>
      <c r="I4185">
        <v>9998</v>
      </c>
      <c r="J4185">
        <v>0</v>
      </c>
      <c r="K4185">
        <v>0</v>
      </c>
      <c r="L4185" t="s">
        <v>18</v>
      </c>
      <c r="M4185" t="s">
        <v>40561</v>
      </c>
      <c r="N4185">
        <f>VLOOKUP(C4185,HIS!D:E,2,FALSE)</f>
        <v>152</v>
      </c>
      <c r="O4185" t="str">
        <f t="shared" si="130"/>
        <v/>
      </c>
      <c r="P4185" s="12" t="str">
        <f>VLOOKUP(C4185,HIS!D:F,3,FALSE)</f>
        <v>2017/06/26</v>
      </c>
      <c r="Q4185">
        <f>VLOOKUP(D4185,微信!D:J,7,FALSE)</f>
        <v>152</v>
      </c>
      <c r="R4185" t="str">
        <f t="shared" si="131"/>
        <v/>
      </c>
    </row>
    <row r="4186" spans="1:18" ht="14.25" hidden="1">
      <c r="A4186">
        <v>1000119427</v>
      </c>
      <c r="B4186" t="s">
        <v>29169</v>
      </c>
      <c r="C4186" s="7" t="s">
        <v>34521</v>
      </c>
      <c r="D4186" s="7" t="s">
        <v>23680</v>
      </c>
      <c r="E4186">
        <v>412778</v>
      </c>
      <c r="F4186" s="38">
        <v>50</v>
      </c>
      <c r="G4186" s="12">
        <v>42912.683148148149</v>
      </c>
      <c r="H4186" s="7" t="s">
        <v>958</v>
      </c>
      <c r="I4186">
        <v>9998</v>
      </c>
      <c r="J4186">
        <v>0</v>
      </c>
      <c r="K4186">
        <v>0</v>
      </c>
      <c r="L4186" t="s">
        <v>18</v>
      </c>
      <c r="M4186" t="s">
        <v>40562</v>
      </c>
      <c r="N4186">
        <f>VLOOKUP(C4186,HIS!D:E,2,FALSE)</f>
        <v>50</v>
      </c>
      <c r="O4186" t="str">
        <f t="shared" si="130"/>
        <v/>
      </c>
      <c r="P4186" s="12" t="str">
        <f>VLOOKUP(C4186,HIS!D:F,3,FALSE)</f>
        <v>2017/06/26</v>
      </c>
      <c r="Q4186">
        <f>VLOOKUP(D4186,微信!D:J,7,FALSE)</f>
        <v>50</v>
      </c>
      <c r="R4186" t="str">
        <f t="shared" si="131"/>
        <v/>
      </c>
    </row>
    <row r="4187" spans="1:18" ht="14.25" hidden="1">
      <c r="A4187">
        <v>1000070467</v>
      </c>
      <c r="B4187" t="s">
        <v>26617</v>
      </c>
      <c r="C4187" s="7" t="s">
        <v>34522</v>
      </c>
      <c r="D4187" s="7" t="s">
        <v>23085</v>
      </c>
      <c r="E4187">
        <v>412788</v>
      </c>
      <c r="F4187" s="38">
        <v>500</v>
      </c>
      <c r="G4187" s="12">
        <v>42912.683206018519</v>
      </c>
      <c r="H4187" s="7" t="s">
        <v>959</v>
      </c>
      <c r="I4187">
        <v>9998</v>
      </c>
      <c r="J4187">
        <v>0</v>
      </c>
      <c r="K4187">
        <v>0</v>
      </c>
      <c r="L4187" t="s">
        <v>18</v>
      </c>
      <c r="M4187" t="s">
        <v>40563</v>
      </c>
      <c r="N4187">
        <f>VLOOKUP(C4187,HIS!D:E,2,FALSE)</f>
        <v>500</v>
      </c>
      <c r="O4187" t="str">
        <f t="shared" si="130"/>
        <v/>
      </c>
      <c r="P4187" s="12" t="str">
        <f>VLOOKUP(C4187,HIS!D:F,3,FALSE)</f>
        <v>2017/06/26</v>
      </c>
      <c r="Q4187">
        <f>VLOOKUP(D4187,微信!D:J,7,FALSE)</f>
        <v>500</v>
      </c>
      <c r="R4187" t="str">
        <f t="shared" si="131"/>
        <v/>
      </c>
    </row>
    <row r="4188" spans="1:18" ht="14.25" hidden="1">
      <c r="A4188" t="s">
        <v>26441</v>
      </c>
      <c r="B4188" t="s">
        <v>29186</v>
      </c>
      <c r="C4188" s="7" t="s">
        <v>34523</v>
      </c>
      <c r="D4188" s="7" t="s">
        <v>22781</v>
      </c>
      <c r="E4188">
        <v>412809</v>
      </c>
      <c r="F4188" s="38">
        <v>100</v>
      </c>
      <c r="G4188" s="12">
        <v>42912.683564814812</v>
      </c>
      <c r="H4188" s="7" t="s">
        <v>959</v>
      </c>
      <c r="I4188">
        <v>9998</v>
      </c>
      <c r="J4188">
        <v>0</v>
      </c>
      <c r="K4188">
        <v>0</v>
      </c>
      <c r="L4188" t="s">
        <v>18</v>
      </c>
      <c r="M4188" t="s">
        <v>40564</v>
      </c>
      <c r="N4188">
        <f>VLOOKUP(C4188,HIS!D:E,2,FALSE)</f>
        <v>100</v>
      </c>
      <c r="O4188" t="str">
        <f t="shared" si="130"/>
        <v/>
      </c>
      <c r="P4188" s="12" t="str">
        <f>VLOOKUP(C4188,HIS!D:F,3,FALSE)</f>
        <v>2017/06/26</v>
      </c>
      <c r="Q4188">
        <f>VLOOKUP(D4188,微信!D:J,7,FALSE)</f>
        <v>100</v>
      </c>
      <c r="R4188" t="str">
        <f t="shared" si="131"/>
        <v/>
      </c>
    </row>
    <row r="4189" spans="1:18" ht="14.25" hidden="1">
      <c r="A4189">
        <v>1000112191</v>
      </c>
      <c r="B4189" t="s">
        <v>26730</v>
      </c>
      <c r="C4189" s="7" t="s">
        <v>34524</v>
      </c>
      <c r="D4189" s="7" t="s">
        <v>22909</v>
      </c>
      <c r="E4189">
        <v>412797</v>
      </c>
      <c r="F4189" s="38">
        <v>200</v>
      </c>
      <c r="G4189" s="12">
        <v>42912.683576388888</v>
      </c>
      <c r="H4189" s="7" t="s">
        <v>959</v>
      </c>
      <c r="I4189">
        <v>9998</v>
      </c>
      <c r="J4189">
        <v>0</v>
      </c>
      <c r="K4189">
        <v>0</v>
      </c>
      <c r="L4189" t="s">
        <v>18</v>
      </c>
      <c r="M4189" t="s">
        <v>40565</v>
      </c>
      <c r="N4189">
        <f>VLOOKUP(C4189,HIS!D:E,2,FALSE)</f>
        <v>200</v>
      </c>
      <c r="O4189" t="str">
        <f t="shared" si="130"/>
        <v/>
      </c>
      <c r="P4189" s="12" t="str">
        <f>VLOOKUP(C4189,HIS!D:F,3,FALSE)</f>
        <v>2017/06/26</v>
      </c>
      <c r="Q4189">
        <f>VLOOKUP(D4189,微信!D:J,7,FALSE)</f>
        <v>200</v>
      </c>
      <c r="R4189" t="str">
        <f t="shared" si="131"/>
        <v/>
      </c>
    </row>
    <row r="4190" spans="1:18" ht="14.25" hidden="1">
      <c r="A4190">
        <v>1000125170</v>
      </c>
      <c r="B4190" t="s">
        <v>29187</v>
      </c>
      <c r="C4190" s="7" t="s">
        <v>34525</v>
      </c>
      <c r="D4190" s="7" t="s">
        <v>22982</v>
      </c>
      <c r="E4190">
        <v>412815</v>
      </c>
      <c r="F4190" s="38">
        <v>15</v>
      </c>
      <c r="G4190" s="12">
        <v>42912.683842592596</v>
      </c>
      <c r="H4190" s="7" t="s">
        <v>958</v>
      </c>
      <c r="I4190">
        <v>9998</v>
      </c>
      <c r="J4190">
        <v>0</v>
      </c>
      <c r="K4190">
        <v>0</v>
      </c>
      <c r="L4190" t="s">
        <v>18</v>
      </c>
      <c r="M4190" t="s">
        <v>40566</v>
      </c>
      <c r="N4190">
        <f>VLOOKUP(C4190,HIS!D:E,2,FALSE)</f>
        <v>15</v>
      </c>
      <c r="O4190" t="str">
        <f t="shared" si="130"/>
        <v/>
      </c>
      <c r="P4190" s="12" t="str">
        <f>VLOOKUP(C4190,HIS!D:F,3,FALSE)</f>
        <v>2017/06/26</v>
      </c>
      <c r="Q4190">
        <f>VLOOKUP(D4190,微信!D:J,7,FALSE)</f>
        <v>15</v>
      </c>
      <c r="R4190" t="str">
        <f t="shared" si="131"/>
        <v/>
      </c>
    </row>
    <row r="4191" spans="1:18" ht="14.25" hidden="1">
      <c r="A4191">
        <v>1000120701</v>
      </c>
      <c r="B4191" t="s">
        <v>29188</v>
      </c>
      <c r="C4191" s="7" t="s">
        <v>34526</v>
      </c>
      <c r="D4191" s="7" t="s">
        <v>23318</v>
      </c>
      <c r="E4191">
        <v>412826</v>
      </c>
      <c r="F4191" s="38">
        <v>10</v>
      </c>
      <c r="G4191" s="12">
        <v>42912.683865740742</v>
      </c>
      <c r="H4191" s="7" t="s">
        <v>959</v>
      </c>
      <c r="I4191">
        <v>9998</v>
      </c>
      <c r="J4191">
        <v>0</v>
      </c>
      <c r="K4191">
        <v>0</v>
      </c>
      <c r="L4191" t="s">
        <v>18</v>
      </c>
      <c r="M4191" t="s">
        <v>40567</v>
      </c>
      <c r="N4191">
        <f>VLOOKUP(C4191,HIS!D:E,2,FALSE)</f>
        <v>10</v>
      </c>
      <c r="O4191" t="str">
        <f t="shared" si="130"/>
        <v/>
      </c>
      <c r="P4191" s="12" t="str">
        <f>VLOOKUP(C4191,HIS!D:F,3,FALSE)</f>
        <v>2017/06/26</v>
      </c>
      <c r="Q4191">
        <f>VLOOKUP(D4191,微信!D:J,7,FALSE)</f>
        <v>10</v>
      </c>
      <c r="R4191" t="str">
        <f t="shared" si="131"/>
        <v/>
      </c>
    </row>
    <row r="4192" spans="1:18" ht="14.25" hidden="1">
      <c r="A4192">
        <v>1000089544</v>
      </c>
      <c r="B4192" t="s">
        <v>493</v>
      </c>
      <c r="C4192" s="7" t="s">
        <v>34527</v>
      </c>
      <c r="D4192" s="7" t="s">
        <v>22845</v>
      </c>
      <c r="E4192">
        <v>412820</v>
      </c>
      <c r="F4192" s="38">
        <v>20</v>
      </c>
      <c r="G4192" s="12">
        <v>42912.683923611112</v>
      </c>
      <c r="H4192" s="7" t="s">
        <v>959</v>
      </c>
      <c r="I4192">
        <v>9998</v>
      </c>
      <c r="J4192">
        <v>0</v>
      </c>
      <c r="K4192">
        <v>0</v>
      </c>
      <c r="L4192" t="s">
        <v>18</v>
      </c>
      <c r="M4192" t="s">
        <v>40568</v>
      </c>
      <c r="N4192">
        <f>VLOOKUP(C4192,HIS!D:E,2,FALSE)</f>
        <v>20</v>
      </c>
      <c r="O4192" t="str">
        <f t="shared" si="130"/>
        <v/>
      </c>
      <c r="P4192" s="12" t="str">
        <f>VLOOKUP(C4192,HIS!D:F,3,FALSE)</f>
        <v>2017/06/26</v>
      </c>
      <c r="Q4192">
        <f>VLOOKUP(D4192,微信!D:J,7,FALSE)</f>
        <v>20</v>
      </c>
      <c r="R4192" t="str">
        <f t="shared" si="131"/>
        <v/>
      </c>
    </row>
    <row r="4193" spans="1:18" ht="14.25" hidden="1">
      <c r="A4193">
        <v>1000127223</v>
      </c>
      <c r="B4193" t="s">
        <v>29189</v>
      </c>
      <c r="C4193" s="7" t="s">
        <v>34528</v>
      </c>
      <c r="D4193" s="7" t="s">
        <v>22759</v>
      </c>
      <c r="E4193">
        <v>412880</v>
      </c>
      <c r="F4193" s="38">
        <v>100</v>
      </c>
      <c r="G4193" s="12">
        <v>42912.684942129628</v>
      </c>
      <c r="H4193" s="7" t="s">
        <v>959</v>
      </c>
      <c r="I4193">
        <v>9998</v>
      </c>
      <c r="J4193">
        <v>0</v>
      </c>
      <c r="K4193">
        <v>0</v>
      </c>
      <c r="L4193" t="s">
        <v>18</v>
      </c>
      <c r="M4193" t="s">
        <v>40569</v>
      </c>
      <c r="N4193">
        <f>VLOOKUP(C4193,HIS!D:E,2,FALSE)</f>
        <v>100</v>
      </c>
      <c r="O4193" t="str">
        <f t="shared" si="130"/>
        <v/>
      </c>
      <c r="P4193" s="12" t="str">
        <f>VLOOKUP(C4193,HIS!D:F,3,FALSE)</f>
        <v>2017/06/26</v>
      </c>
      <c r="Q4193">
        <f>VLOOKUP(D4193,微信!D:J,7,FALSE)</f>
        <v>100</v>
      </c>
      <c r="R4193" t="str">
        <f t="shared" si="131"/>
        <v/>
      </c>
    </row>
    <row r="4194" spans="1:18" ht="14.25" hidden="1">
      <c r="A4194">
        <v>1000127293</v>
      </c>
      <c r="B4194" t="s">
        <v>29190</v>
      </c>
      <c r="C4194" s="7" t="s">
        <v>34529</v>
      </c>
      <c r="D4194" s="7" t="s">
        <v>22718</v>
      </c>
      <c r="E4194">
        <v>412874</v>
      </c>
      <c r="F4194" s="38">
        <v>100</v>
      </c>
      <c r="G4194" s="12">
        <v>42912.685057870367</v>
      </c>
      <c r="H4194" s="7" t="s">
        <v>959</v>
      </c>
      <c r="I4194">
        <v>9998</v>
      </c>
      <c r="J4194">
        <v>0</v>
      </c>
      <c r="K4194">
        <v>0</v>
      </c>
      <c r="L4194" t="s">
        <v>18</v>
      </c>
      <c r="M4194" t="s">
        <v>40570</v>
      </c>
      <c r="N4194">
        <f>VLOOKUP(C4194,HIS!D:E,2,FALSE)</f>
        <v>100</v>
      </c>
      <c r="O4194" t="str">
        <f t="shared" si="130"/>
        <v/>
      </c>
      <c r="P4194" s="12" t="str">
        <f>VLOOKUP(C4194,HIS!D:F,3,FALSE)</f>
        <v>2017/06/26</v>
      </c>
      <c r="Q4194">
        <f>VLOOKUP(D4194,微信!D:J,7,FALSE)</f>
        <v>100</v>
      </c>
      <c r="R4194" t="str">
        <f t="shared" si="131"/>
        <v/>
      </c>
    </row>
    <row r="4195" spans="1:18" ht="14.25" hidden="1">
      <c r="A4195">
        <v>1000095803</v>
      </c>
      <c r="B4195" t="s">
        <v>633</v>
      </c>
      <c r="C4195" s="7" t="s">
        <v>34530</v>
      </c>
      <c r="D4195" s="7" t="s">
        <v>22975</v>
      </c>
      <c r="E4195">
        <v>412971</v>
      </c>
      <c r="F4195" s="38">
        <v>50</v>
      </c>
      <c r="G4195" s="12">
        <v>42912.68677083333</v>
      </c>
      <c r="H4195" s="7" t="s">
        <v>959</v>
      </c>
      <c r="I4195">
        <v>9998</v>
      </c>
      <c r="J4195">
        <v>0</v>
      </c>
      <c r="K4195">
        <v>0</v>
      </c>
      <c r="L4195" t="s">
        <v>18</v>
      </c>
      <c r="M4195" t="s">
        <v>40571</v>
      </c>
      <c r="N4195">
        <f>VLOOKUP(C4195,HIS!D:E,2,FALSE)</f>
        <v>50</v>
      </c>
      <c r="O4195" t="str">
        <f t="shared" si="130"/>
        <v/>
      </c>
      <c r="P4195" s="12" t="str">
        <f>VLOOKUP(C4195,HIS!D:F,3,FALSE)</f>
        <v>2017/06/26</v>
      </c>
      <c r="Q4195">
        <f>VLOOKUP(D4195,微信!D:J,7,FALSE)</f>
        <v>50</v>
      </c>
      <c r="R4195" t="str">
        <f t="shared" si="131"/>
        <v/>
      </c>
    </row>
    <row r="4196" spans="1:18" ht="14.25" hidden="1">
      <c r="A4196">
        <v>5010617078</v>
      </c>
      <c r="B4196" t="s">
        <v>97</v>
      </c>
      <c r="C4196" s="7" t="s">
        <v>34531</v>
      </c>
      <c r="D4196" s="7" t="s">
        <v>22837</v>
      </c>
      <c r="E4196">
        <v>413007</v>
      </c>
      <c r="F4196" s="38">
        <v>20</v>
      </c>
      <c r="G4196" s="12">
        <v>42912.687465277777</v>
      </c>
      <c r="H4196" s="7" t="s">
        <v>959</v>
      </c>
      <c r="I4196">
        <v>9998</v>
      </c>
      <c r="J4196">
        <v>0</v>
      </c>
      <c r="K4196">
        <v>0</v>
      </c>
      <c r="L4196" t="s">
        <v>18</v>
      </c>
      <c r="M4196" t="s">
        <v>40572</v>
      </c>
      <c r="N4196">
        <f>VLOOKUP(C4196,HIS!D:E,2,FALSE)</f>
        <v>20</v>
      </c>
      <c r="O4196" t="str">
        <f t="shared" si="130"/>
        <v/>
      </c>
      <c r="P4196" s="12" t="str">
        <f>VLOOKUP(C4196,HIS!D:F,3,FALSE)</f>
        <v>2017/06/26</v>
      </c>
      <c r="Q4196">
        <f>VLOOKUP(D4196,微信!D:J,7,FALSE)</f>
        <v>20</v>
      </c>
      <c r="R4196" t="str">
        <f t="shared" si="131"/>
        <v/>
      </c>
    </row>
    <row r="4197" spans="1:18" ht="14.25" hidden="1">
      <c r="A4197">
        <v>1000123746</v>
      </c>
      <c r="B4197" t="s">
        <v>28631</v>
      </c>
      <c r="C4197" s="7" t="s">
        <v>34532</v>
      </c>
      <c r="D4197" s="7" t="s">
        <v>22873</v>
      </c>
      <c r="E4197">
        <v>413002</v>
      </c>
      <c r="F4197" s="38">
        <v>80</v>
      </c>
      <c r="G4197" s="12">
        <v>42912.687465277777</v>
      </c>
      <c r="H4197" s="7" t="s">
        <v>958</v>
      </c>
      <c r="I4197">
        <v>9998</v>
      </c>
      <c r="J4197">
        <v>0</v>
      </c>
      <c r="K4197">
        <v>0</v>
      </c>
      <c r="L4197" t="s">
        <v>18</v>
      </c>
      <c r="M4197" t="s">
        <v>40573</v>
      </c>
      <c r="N4197">
        <f>VLOOKUP(C4197,HIS!D:E,2,FALSE)</f>
        <v>80</v>
      </c>
      <c r="O4197" t="str">
        <f t="shared" si="130"/>
        <v/>
      </c>
      <c r="P4197" s="12" t="str">
        <f>VLOOKUP(C4197,HIS!D:F,3,FALSE)</f>
        <v>2017/06/26</v>
      </c>
      <c r="Q4197">
        <f>VLOOKUP(D4197,微信!D:J,7,FALSE)</f>
        <v>80</v>
      </c>
      <c r="R4197" t="str">
        <f t="shared" si="131"/>
        <v/>
      </c>
    </row>
    <row r="4198" spans="1:18" ht="14.25" hidden="1">
      <c r="A4198">
        <v>1000127273</v>
      </c>
      <c r="B4198" t="s">
        <v>29191</v>
      </c>
      <c r="C4198" s="7" t="s">
        <v>34533</v>
      </c>
      <c r="D4198" s="7" t="s">
        <v>23650</v>
      </c>
      <c r="E4198">
        <v>413012</v>
      </c>
      <c r="F4198" s="38">
        <v>100</v>
      </c>
      <c r="G4198" s="12">
        <v>42912.687581018516</v>
      </c>
      <c r="H4198" s="7" t="s">
        <v>958</v>
      </c>
      <c r="I4198">
        <v>9998</v>
      </c>
      <c r="J4198">
        <v>0</v>
      </c>
      <c r="K4198">
        <v>0</v>
      </c>
      <c r="L4198" t="s">
        <v>18</v>
      </c>
      <c r="M4198" t="s">
        <v>40574</v>
      </c>
      <c r="N4198">
        <f>VLOOKUP(C4198,HIS!D:E,2,FALSE)</f>
        <v>100</v>
      </c>
      <c r="O4198" t="str">
        <f t="shared" si="130"/>
        <v/>
      </c>
      <c r="P4198" s="12" t="str">
        <f>VLOOKUP(C4198,HIS!D:F,3,FALSE)</f>
        <v>2017/06/26</v>
      </c>
      <c r="Q4198">
        <f>VLOOKUP(D4198,微信!D:J,7,FALSE)</f>
        <v>100</v>
      </c>
      <c r="R4198" t="str">
        <f t="shared" si="131"/>
        <v/>
      </c>
    </row>
    <row r="4199" spans="1:18" ht="14.25" hidden="1">
      <c r="A4199">
        <v>1000124773</v>
      </c>
      <c r="B4199" t="s">
        <v>29192</v>
      </c>
      <c r="C4199" s="7" t="s">
        <v>34534</v>
      </c>
      <c r="D4199" s="7" t="s">
        <v>22830</v>
      </c>
      <c r="E4199">
        <v>413013</v>
      </c>
      <c r="F4199" s="38">
        <v>500</v>
      </c>
      <c r="G4199" s="12">
        <v>42912.687673611108</v>
      </c>
      <c r="H4199" s="7" t="s">
        <v>959</v>
      </c>
      <c r="I4199">
        <v>9998</v>
      </c>
      <c r="J4199">
        <v>0</v>
      </c>
      <c r="K4199">
        <v>0</v>
      </c>
      <c r="L4199" t="s">
        <v>18</v>
      </c>
      <c r="M4199" t="s">
        <v>40575</v>
      </c>
      <c r="N4199">
        <f>VLOOKUP(C4199,HIS!D:E,2,FALSE)</f>
        <v>500</v>
      </c>
      <c r="O4199" t="str">
        <f t="shared" si="130"/>
        <v/>
      </c>
      <c r="P4199" s="12" t="str">
        <f>VLOOKUP(C4199,HIS!D:F,3,FALSE)</f>
        <v>2017/06/26</v>
      </c>
      <c r="Q4199">
        <f>VLOOKUP(D4199,微信!D:J,7,FALSE)</f>
        <v>500</v>
      </c>
      <c r="R4199" t="str">
        <f t="shared" si="131"/>
        <v/>
      </c>
    </row>
    <row r="4200" spans="1:18" ht="14.25" hidden="1">
      <c r="A4200">
        <v>103170134</v>
      </c>
      <c r="B4200" t="s">
        <v>29193</v>
      </c>
      <c r="C4200" s="7" t="s">
        <v>34535</v>
      </c>
      <c r="D4200" s="7" t="s">
        <v>23208</v>
      </c>
      <c r="E4200">
        <v>413034</v>
      </c>
      <c r="F4200" s="38">
        <v>100</v>
      </c>
      <c r="G4200" s="12">
        <v>42912.687928240739</v>
      </c>
      <c r="H4200" s="7" t="s">
        <v>958</v>
      </c>
      <c r="I4200">
        <v>9998</v>
      </c>
      <c r="J4200">
        <v>0</v>
      </c>
      <c r="K4200">
        <v>0</v>
      </c>
      <c r="L4200" t="s">
        <v>18</v>
      </c>
      <c r="M4200" t="s">
        <v>40576</v>
      </c>
      <c r="N4200">
        <f>VLOOKUP(C4200,HIS!D:E,2,FALSE)</f>
        <v>100</v>
      </c>
      <c r="O4200" t="str">
        <f t="shared" si="130"/>
        <v/>
      </c>
      <c r="P4200" s="12" t="str">
        <f>VLOOKUP(C4200,HIS!D:F,3,FALSE)</f>
        <v>2017/06/26</v>
      </c>
      <c r="Q4200">
        <f>VLOOKUP(D4200,微信!D:J,7,FALSE)</f>
        <v>100</v>
      </c>
      <c r="R4200" t="str">
        <f t="shared" si="131"/>
        <v/>
      </c>
    </row>
    <row r="4201" spans="1:18" ht="14.25" hidden="1">
      <c r="A4201">
        <v>1000123746</v>
      </c>
      <c r="B4201" t="s">
        <v>28631</v>
      </c>
      <c r="C4201" s="7" t="s">
        <v>34536</v>
      </c>
      <c r="D4201" s="7" t="s">
        <v>22874</v>
      </c>
      <c r="E4201">
        <v>413033</v>
      </c>
      <c r="F4201" s="38">
        <v>8</v>
      </c>
      <c r="G4201" s="12">
        <v>42912.688043981485</v>
      </c>
      <c r="H4201" s="7" t="s">
        <v>958</v>
      </c>
      <c r="I4201">
        <v>9998</v>
      </c>
      <c r="J4201">
        <v>0</v>
      </c>
      <c r="K4201">
        <v>0</v>
      </c>
      <c r="L4201" t="s">
        <v>18</v>
      </c>
      <c r="M4201" t="s">
        <v>40577</v>
      </c>
      <c r="N4201">
        <f>VLOOKUP(C4201,HIS!D:E,2,FALSE)</f>
        <v>8</v>
      </c>
      <c r="O4201" t="str">
        <f t="shared" si="130"/>
        <v/>
      </c>
      <c r="P4201" s="12" t="str">
        <f>VLOOKUP(C4201,HIS!D:F,3,FALSE)</f>
        <v>2017/06/26</v>
      </c>
      <c r="Q4201">
        <f>VLOOKUP(D4201,微信!D:J,7,FALSE)</f>
        <v>8</v>
      </c>
      <c r="R4201" t="str">
        <f t="shared" si="131"/>
        <v/>
      </c>
    </row>
    <row r="4202" spans="1:18" ht="14.25" hidden="1">
      <c r="A4202">
        <v>1000126059</v>
      </c>
      <c r="B4202" t="s">
        <v>28952</v>
      </c>
      <c r="C4202" s="7" t="s">
        <v>34537</v>
      </c>
      <c r="D4202" s="7" t="s">
        <v>23485</v>
      </c>
      <c r="E4202">
        <v>413160</v>
      </c>
      <c r="F4202" s="38">
        <v>550</v>
      </c>
      <c r="G4202" s="12">
        <v>42912.688159722224</v>
      </c>
      <c r="H4202" s="7" t="s">
        <v>958</v>
      </c>
      <c r="I4202">
        <v>9998</v>
      </c>
      <c r="J4202">
        <v>0</v>
      </c>
      <c r="K4202">
        <v>0</v>
      </c>
      <c r="L4202" t="s">
        <v>18</v>
      </c>
      <c r="M4202" t="s">
        <v>40578</v>
      </c>
      <c r="N4202">
        <f>VLOOKUP(C4202,HIS!D:E,2,FALSE)</f>
        <v>550</v>
      </c>
      <c r="O4202" t="str">
        <f t="shared" si="130"/>
        <v/>
      </c>
      <c r="P4202" s="12" t="str">
        <f>VLOOKUP(C4202,HIS!D:F,3,FALSE)</f>
        <v>2017/06/26</v>
      </c>
      <c r="Q4202">
        <f>VLOOKUP(D4202,微信!D:J,7,FALSE)</f>
        <v>550</v>
      </c>
      <c r="R4202" t="str">
        <f t="shared" si="131"/>
        <v/>
      </c>
    </row>
    <row r="4203" spans="1:18" ht="14.25" hidden="1">
      <c r="A4203">
        <v>1000124773</v>
      </c>
      <c r="B4203" t="s">
        <v>29192</v>
      </c>
      <c r="C4203" s="7" t="s">
        <v>34538</v>
      </c>
      <c r="D4203" s="7" t="s">
        <v>22829</v>
      </c>
      <c r="E4203">
        <v>413039</v>
      </c>
      <c r="F4203" s="38">
        <v>500</v>
      </c>
      <c r="G4203" s="12">
        <v>42912.688206018516</v>
      </c>
      <c r="H4203" s="7" t="s">
        <v>959</v>
      </c>
      <c r="I4203">
        <v>9998</v>
      </c>
      <c r="J4203">
        <v>0</v>
      </c>
      <c r="K4203">
        <v>0</v>
      </c>
      <c r="L4203" t="s">
        <v>18</v>
      </c>
      <c r="M4203" t="s">
        <v>40579</v>
      </c>
      <c r="N4203">
        <f>VLOOKUP(C4203,HIS!D:E,2,FALSE)</f>
        <v>500</v>
      </c>
      <c r="O4203" t="str">
        <f t="shared" si="130"/>
        <v/>
      </c>
      <c r="P4203" s="12" t="str">
        <f>VLOOKUP(C4203,HIS!D:F,3,FALSE)</f>
        <v>2017/06/26</v>
      </c>
      <c r="Q4203">
        <f>VLOOKUP(D4203,微信!D:J,7,FALSE)</f>
        <v>500</v>
      </c>
      <c r="R4203" t="str">
        <f t="shared" si="131"/>
        <v/>
      </c>
    </row>
    <row r="4204" spans="1:18" ht="14.25" hidden="1">
      <c r="A4204">
        <v>1000124776</v>
      </c>
      <c r="B4204" t="s">
        <v>29194</v>
      </c>
      <c r="C4204" s="7" t="s">
        <v>34539</v>
      </c>
      <c r="D4204" s="7" t="s">
        <v>22828</v>
      </c>
      <c r="E4204">
        <v>413068</v>
      </c>
      <c r="F4204" s="38">
        <v>500</v>
      </c>
      <c r="G4204" s="12">
        <v>42912.688599537039</v>
      </c>
      <c r="H4204" s="7" t="s">
        <v>959</v>
      </c>
      <c r="I4204">
        <v>9998</v>
      </c>
      <c r="J4204">
        <v>0</v>
      </c>
      <c r="K4204">
        <v>0</v>
      </c>
      <c r="L4204" t="s">
        <v>18</v>
      </c>
      <c r="M4204" t="s">
        <v>40580</v>
      </c>
      <c r="N4204">
        <f>VLOOKUP(C4204,HIS!D:E,2,FALSE)</f>
        <v>500</v>
      </c>
      <c r="O4204" t="str">
        <f t="shared" si="130"/>
        <v/>
      </c>
      <c r="P4204" s="12" t="str">
        <f>VLOOKUP(C4204,HIS!D:F,3,FALSE)</f>
        <v>2017/06/26</v>
      </c>
      <c r="Q4204">
        <f>VLOOKUP(D4204,微信!D:J,7,FALSE)</f>
        <v>500</v>
      </c>
      <c r="R4204" t="str">
        <f t="shared" si="131"/>
        <v/>
      </c>
    </row>
    <row r="4205" spans="1:18" ht="14.25" hidden="1">
      <c r="A4205" t="s">
        <v>26442</v>
      </c>
      <c r="B4205" t="s">
        <v>29195</v>
      </c>
      <c r="C4205" s="7" t="s">
        <v>34540</v>
      </c>
      <c r="D4205" s="7" t="s">
        <v>23569</v>
      </c>
      <c r="E4205">
        <v>413211</v>
      </c>
      <c r="F4205" s="38">
        <v>30</v>
      </c>
      <c r="G4205" s="12">
        <v>42912.690787037034</v>
      </c>
      <c r="H4205" s="7" t="s">
        <v>958</v>
      </c>
      <c r="I4205">
        <v>9998</v>
      </c>
      <c r="J4205">
        <v>0</v>
      </c>
      <c r="K4205">
        <v>0</v>
      </c>
      <c r="L4205" t="s">
        <v>18</v>
      </c>
      <c r="M4205" t="s">
        <v>40581</v>
      </c>
      <c r="N4205">
        <f>VLOOKUP(C4205,HIS!D:E,2,FALSE)</f>
        <v>30</v>
      </c>
      <c r="O4205" t="str">
        <f t="shared" si="130"/>
        <v/>
      </c>
      <c r="P4205" s="12" t="str">
        <f>VLOOKUP(C4205,HIS!D:F,3,FALSE)</f>
        <v>2017/06/26</v>
      </c>
      <c r="Q4205">
        <f>VLOOKUP(D4205,微信!D:J,7,FALSE)</f>
        <v>30</v>
      </c>
      <c r="R4205" t="str">
        <f t="shared" si="131"/>
        <v/>
      </c>
    </row>
    <row r="4206" spans="1:18" ht="14.25" hidden="1">
      <c r="A4206">
        <v>1000105447</v>
      </c>
      <c r="B4206" t="s">
        <v>29196</v>
      </c>
      <c r="C4206" s="7" t="s">
        <v>34541</v>
      </c>
      <c r="D4206" s="7" t="s">
        <v>22758</v>
      </c>
      <c r="E4206">
        <v>413231</v>
      </c>
      <c r="F4206" s="38">
        <v>200</v>
      </c>
      <c r="G4206" s="12">
        <v>42912.691643518519</v>
      </c>
      <c r="H4206" s="7" t="s">
        <v>959</v>
      </c>
      <c r="I4206">
        <v>9998</v>
      </c>
      <c r="J4206">
        <v>0</v>
      </c>
      <c r="K4206">
        <v>0</v>
      </c>
      <c r="L4206" t="s">
        <v>18</v>
      </c>
      <c r="M4206" t="s">
        <v>40582</v>
      </c>
      <c r="N4206">
        <f>VLOOKUP(C4206,HIS!D:E,2,FALSE)</f>
        <v>200</v>
      </c>
      <c r="O4206" t="str">
        <f t="shared" si="130"/>
        <v/>
      </c>
      <c r="P4206" s="12" t="str">
        <f>VLOOKUP(C4206,HIS!D:F,3,FALSE)</f>
        <v>2017/06/26</v>
      </c>
      <c r="Q4206">
        <f>VLOOKUP(D4206,微信!D:J,7,FALSE)</f>
        <v>200</v>
      </c>
      <c r="R4206" t="str">
        <f t="shared" si="131"/>
        <v/>
      </c>
    </row>
    <row r="4207" spans="1:18" ht="14.25" hidden="1">
      <c r="A4207">
        <v>1000123467</v>
      </c>
      <c r="B4207" t="s">
        <v>50</v>
      </c>
      <c r="C4207" s="7" t="s">
        <v>34542</v>
      </c>
      <c r="D4207" s="7" t="s">
        <v>23184</v>
      </c>
      <c r="E4207">
        <v>413330</v>
      </c>
      <c r="F4207" s="38">
        <v>2500</v>
      </c>
      <c r="G4207" s="12">
        <v>42912.693252314813</v>
      </c>
      <c r="H4207" s="7" t="s">
        <v>958</v>
      </c>
      <c r="I4207">
        <v>9998</v>
      </c>
      <c r="J4207">
        <v>0</v>
      </c>
      <c r="K4207">
        <v>0</v>
      </c>
      <c r="L4207" t="s">
        <v>18</v>
      </c>
      <c r="M4207" t="s">
        <v>40583</v>
      </c>
      <c r="N4207">
        <f>VLOOKUP(C4207,HIS!D:E,2,FALSE)</f>
        <v>2500</v>
      </c>
      <c r="O4207" t="str">
        <f t="shared" si="130"/>
        <v/>
      </c>
      <c r="P4207" s="12" t="str">
        <f>VLOOKUP(C4207,HIS!D:F,3,FALSE)</f>
        <v>2017/06/26</v>
      </c>
      <c r="Q4207">
        <f>VLOOKUP(D4207,微信!D:J,7,FALSE)</f>
        <v>2500</v>
      </c>
      <c r="R4207" t="str">
        <f t="shared" si="131"/>
        <v/>
      </c>
    </row>
    <row r="4208" spans="1:18" ht="14.25" hidden="1">
      <c r="A4208">
        <v>1000127329</v>
      </c>
      <c r="B4208" t="s">
        <v>29197</v>
      </c>
      <c r="C4208" s="7" t="s">
        <v>34543</v>
      </c>
      <c r="D4208" s="7" t="s">
        <v>23272</v>
      </c>
      <c r="E4208">
        <v>413332</v>
      </c>
      <c r="F4208" s="38">
        <v>50</v>
      </c>
      <c r="G4208" s="12">
        <v>42912.693333333336</v>
      </c>
      <c r="H4208" s="7" t="s">
        <v>958</v>
      </c>
      <c r="I4208">
        <v>9998</v>
      </c>
      <c r="J4208">
        <v>0</v>
      </c>
      <c r="K4208">
        <v>0</v>
      </c>
      <c r="L4208" t="s">
        <v>18</v>
      </c>
      <c r="M4208" t="s">
        <v>40584</v>
      </c>
      <c r="N4208">
        <f>VLOOKUP(C4208,HIS!D:E,2,FALSE)</f>
        <v>50</v>
      </c>
      <c r="O4208" t="str">
        <f t="shared" si="130"/>
        <v/>
      </c>
      <c r="P4208" s="12" t="str">
        <f>VLOOKUP(C4208,HIS!D:F,3,FALSE)</f>
        <v>2017/06/26</v>
      </c>
      <c r="Q4208">
        <f>VLOOKUP(D4208,微信!D:J,7,FALSE)</f>
        <v>50</v>
      </c>
      <c r="R4208" t="str">
        <f t="shared" si="131"/>
        <v/>
      </c>
    </row>
    <row r="4209" spans="1:18" ht="14.25" hidden="1">
      <c r="A4209">
        <v>1000012449</v>
      </c>
      <c r="B4209" t="s">
        <v>28836</v>
      </c>
      <c r="C4209" s="7" t="s">
        <v>34544</v>
      </c>
      <c r="D4209" s="7" t="s">
        <v>23679</v>
      </c>
      <c r="E4209">
        <v>413420</v>
      </c>
      <c r="F4209" s="38">
        <v>200</v>
      </c>
      <c r="G4209" s="12">
        <v>42912.694976851853</v>
      </c>
      <c r="H4209" s="7" t="s">
        <v>959</v>
      </c>
      <c r="I4209">
        <v>9998</v>
      </c>
      <c r="J4209">
        <v>0</v>
      </c>
      <c r="K4209">
        <v>0</v>
      </c>
      <c r="L4209" t="s">
        <v>18</v>
      </c>
      <c r="M4209" t="s">
        <v>40585</v>
      </c>
      <c r="N4209">
        <f>VLOOKUP(C4209,HIS!D:E,2,FALSE)</f>
        <v>200</v>
      </c>
      <c r="O4209" t="str">
        <f t="shared" si="130"/>
        <v/>
      </c>
      <c r="P4209" s="12" t="str">
        <f>VLOOKUP(C4209,HIS!D:F,3,FALSE)</f>
        <v>2017/06/26</v>
      </c>
      <c r="Q4209">
        <f>VLOOKUP(D4209,微信!D:J,7,FALSE)</f>
        <v>200</v>
      </c>
      <c r="R4209" t="str">
        <f t="shared" si="131"/>
        <v/>
      </c>
    </row>
    <row r="4210" spans="1:18" ht="14.25" hidden="1">
      <c r="A4210">
        <v>1000127229</v>
      </c>
      <c r="B4210" t="s">
        <v>29164</v>
      </c>
      <c r="C4210" s="7" t="s">
        <v>34545</v>
      </c>
      <c r="D4210" s="7" t="s">
        <v>22913</v>
      </c>
      <c r="E4210">
        <v>413438</v>
      </c>
      <c r="F4210" s="38">
        <v>300</v>
      </c>
      <c r="G4210" s="12">
        <v>42912.695208333331</v>
      </c>
      <c r="H4210" s="7" t="s">
        <v>959</v>
      </c>
      <c r="I4210">
        <v>9998</v>
      </c>
      <c r="J4210">
        <v>0</v>
      </c>
      <c r="K4210">
        <v>0</v>
      </c>
      <c r="L4210" t="s">
        <v>18</v>
      </c>
      <c r="M4210" t="s">
        <v>40586</v>
      </c>
      <c r="N4210">
        <f>VLOOKUP(C4210,HIS!D:E,2,FALSE)</f>
        <v>300</v>
      </c>
      <c r="O4210" t="str">
        <f t="shared" si="130"/>
        <v/>
      </c>
      <c r="P4210" s="12" t="str">
        <f>VLOOKUP(C4210,HIS!D:F,3,FALSE)</f>
        <v>2017/06/26</v>
      </c>
      <c r="Q4210">
        <f>VLOOKUP(D4210,微信!D:J,7,FALSE)</f>
        <v>300</v>
      </c>
      <c r="R4210" t="str">
        <f t="shared" si="131"/>
        <v/>
      </c>
    </row>
    <row r="4211" spans="1:18" ht="14.25" hidden="1">
      <c r="A4211" t="s">
        <v>26443</v>
      </c>
      <c r="B4211" t="s">
        <v>29198</v>
      </c>
      <c r="C4211" s="7" t="s">
        <v>34546</v>
      </c>
      <c r="D4211" s="7" t="s">
        <v>23344</v>
      </c>
      <c r="E4211">
        <v>413504</v>
      </c>
      <c r="F4211" s="38">
        <v>100</v>
      </c>
      <c r="G4211" s="12">
        <v>42912.695347222223</v>
      </c>
      <c r="H4211" s="7" t="s">
        <v>958</v>
      </c>
      <c r="I4211">
        <v>9998</v>
      </c>
      <c r="J4211">
        <v>0</v>
      </c>
      <c r="K4211">
        <v>0</v>
      </c>
      <c r="L4211" t="s">
        <v>18</v>
      </c>
      <c r="M4211" t="s">
        <v>40587</v>
      </c>
      <c r="N4211">
        <f>VLOOKUP(C4211,HIS!D:E,2,FALSE)</f>
        <v>100</v>
      </c>
      <c r="O4211" t="str">
        <f t="shared" si="130"/>
        <v/>
      </c>
      <c r="P4211" s="12" t="str">
        <f>VLOOKUP(C4211,HIS!D:F,3,FALSE)</f>
        <v>2017/06/26</v>
      </c>
      <c r="Q4211">
        <f>VLOOKUP(D4211,微信!D:J,7,FALSE)</f>
        <v>100</v>
      </c>
      <c r="R4211" t="str">
        <f t="shared" si="131"/>
        <v/>
      </c>
    </row>
    <row r="4212" spans="1:18" ht="14.25" hidden="1">
      <c r="A4212">
        <v>1000127014</v>
      </c>
      <c r="B4212" t="s">
        <v>29108</v>
      </c>
      <c r="C4212" s="7" t="s">
        <v>34547</v>
      </c>
      <c r="D4212" s="7" t="s">
        <v>23601</v>
      </c>
      <c r="E4212">
        <v>413471</v>
      </c>
      <c r="F4212" s="38">
        <v>530</v>
      </c>
      <c r="G4212" s="12">
        <v>42912.695914351854</v>
      </c>
      <c r="H4212" s="7" t="s">
        <v>959</v>
      </c>
      <c r="I4212">
        <v>9998</v>
      </c>
      <c r="J4212">
        <v>0</v>
      </c>
      <c r="K4212">
        <v>0</v>
      </c>
      <c r="L4212" t="s">
        <v>18</v>
      </c>
      <c r="M4212" t="s">
        <v>40588</v>
      </c>
      <c r="N4212">
        <f>VLOOKUP(C4212,HIS!D:E,2,FALSE)</f>
        <v>530</v>
      </c>
      <c r="O4212" t="str">
        <f t="shared" si="130"/>
        <v/>
      </c>
      <c r="P4212" s="12" t="str">
        <f>VLOOKUP(C4212,HIS!D:F,3,FALSE)</f>
        <v>2017/06/26</v>
      </c>
      <c r="Q4212">
        <f>VLOOKUP(D4212,微信!D:J,7,FALSE)</f>
        <v>530</v>
      </c>
      <c r="R4212" t="str">
        <f t="shared" si="131"/>
        <v/>
      </c>
    </row>
    <row r="4213" spans="1:18" ht="14.25" hidden="1">
      <c r="A4213">
        <v>1000125100</v>
      </c>
      <c r="B4213" t="s">
        <v>29199</v>
      </c>
      <c r="C4213" s="7" t="s">
        <v>34548</v>
      </c>
      <c r="D4213" s="7" t="s">
        <v>23410</v>
      </c>
      <c r="E4213">
        <v>413509</v>
      </c>
      <c r="F4213" s="38">
        <v>600</v>
      </c>
      <c r="G4213" s="12">
        <v>42912.696238425924</v>
      </c>
      <c r="H4213" s="7" t="s">
        <v>959</v>
      </c>
      <c r="I4213">
        <v>9998</v>
      </c>
      <c r="J4213">
        <v>0</v>
      </c>
      <c r="K4213">
        <v>0</v>
      </c>
      <c r="L4213" t="s">
        <v>18</v>
      </c>
      <c r="M4213" t="s">
        <v>40589</v>
      </c>
      <c r="N4213">
        <f>VLOOKUP(C4213,HIS!D:E,2,FALSE)</f>
        <v>600</v>
      </c>
      <c r="O4213" t="str">
        <f t="shared" si="130"/>
        <v/>
      </c>
      <c r="P4213" s="12" t="str">
        <f>VLOOKUP(C4213,HIS!D:F,3,FALSE)</f>
        <v>2017/06/26</v>
      </c>
      <c r="Q4213">
        <f>VLOOKUP(D4213,微信!D:J,7,FALSE)</f>
        <v>600</v>
      </c>
      <c r="R4213" t="str">
        <f t="shared" si="131"/>
        <v/>
      </c>
    </row>
    <row r="4214" spans="1:18" ht="14.25" hidden="1">
      <c r="A4214">
        <v>1000118700</v>
      </c>
      <c r="B4214" t="s">
        <v>29200</v>
      </c>
      <c r="C4214" s="7" t="s">
        <v>34549</v>
      </c>
      <c r="D4214" s="7" t="s">
        <v>23476</v>
      </c>
      <c r="E4214">
        <v>413513</v>
      </c>
      <c r="F4214" s="38">
        <v>600</v>
      </c>
      <c r="G4214" s="12">
        <v>42912.696701388886</v>
      </c>
      <c r="H4214" s="7" t="s">
        <v>959</v>
      </c>
      <c r="I4214">
        <v>9998</v>
      </c>
      <c r="J4214">
        <v>0</v>
      </c>
      <c r="K4214">
        <v>0</v>
      </c>
      <c r="L4214" t="s">
        <v>18</v>
      </c>
      <c r="M4214" t="s">
        <v>40590</v>
      </c>
      <c r="N4214">
        <f>VLOOKUP(C4214,HIS!D:E,2,FALSE)</f>
        <v>600</v>
      </c>
      <c r="O4214" t="str">
        <f t="shared" si="130"/>
        <v/>
      </c>
      <c r="P4214" s="12" t="str">
        <f>VLOOKUP(C4214,HIS!D:F,3,FALSE)</f>
        <v>2017/06/26</v>
      </c>
      <c r="Q4214">
        <f>VLOOKUP(D4214,微信!D:J,7,FALSE)</f>
        <v>600</v>
      </c>
      <c r="R4214" t="str">
        <f t="shared" si="131"/>
        <v/>
      </c>
    </row>
    <row r="4215" spans="1:18" ht="14.25" hidden="1">
      <c r="A4215">
        <v>1000123305</v>
      </c>
      <c r="B4215" t="s">
        <v>29070</v>
      </c>
      <c r="C4215" s="7" t="s">
        <v>34550</v>
      </c>
      <c r="D4215" s="7" t="s">
        <v>23246</v>
      </c>
      <c r="E4215">
        <v>413522</v>
      </c>
      <c r="F4215" s="38">
        <v>250</v>
      </c>
      <c r="G4215" s="12">
        <v>42912.696736111109</v>
      </c>
      <c r="H4215" s="7" t="s">
        <v>958</v>
      </c>
      <c r="I4215">
        <v>9998</v>
      </c>
      <c r="J4215">
        <v>0</v>
      </c>
      <c r="K4215">
        <v>0</v>
      </c>
      <c r="L4215" t="s">
        <v>18</v>
      </c>
      <c r="M4215" t="s">
        <v>40591</v>
      </c>
      <c r="N4215">
        <f>VLOOKUP(C4215,HIS!D:E,2,FALSE)</f>
        <v>250</v>
      </c>
      <c r="O4215" t="str">
        <f t="shared" si="130"/>
        <v/>
      </c>
      <c r="P4215" s="12" t="str">
        <f>VLOOKUP(C4215,HIS!D:F,3,FALSE)</f>
        <v>2017/06/26</v>
      </c>
      <c r="Q4215">
        <f>VLOOKUP(D4215,微信!D:J,7,FALSE)</f>
        <v>250</v>
      </c>
      <c r="R4215" t="str">
        <f t="shared" si="131"/>
        <v/>
      </c>
    </row>
    <row r="4216" spans="1:18" ht="14.25" hidden="1">
      <c r="A4216">
        <v>1000127286</v>
      </c>
      <c r="B4216" t="s">
        <v>29201</v>
      </c>
      <c r="C4216" s="7" t="s">
        <v>34551</v>
      </c>
      <c r="D4216" s="7" t="s">
        <v>23341</v>
      </c>
      <c r="E4216">
        <v>413583</v>
      </c>
      <c r="F4216" s="38">
        <v>400</v>
      </c>
      <c r="G4216" s="12">
        <v>42912.697685185187</v>
      </c>
      <c r="H4216" s="7" t="s">
        <v>958</v>
      </c>
      <c r="I4216">
        <v>9998</v>
      </c>
      <c r="J4216">
        <v>0</v>
      </c>
      <c r="K4216">
        <v>0</v>
      </c>
      <c r="L4216" t="s">
        <v>18</v>
      </c>
      <c r="M4216" t="s">
        <v>40592</v>
      </c>
      <c r="N4216">
        <f>VLOOKUP(C4216,HIS!D:E,2,FALSE)</f>
        <v>400</v>
      </c>
      <c r="O4216" t="str">
        <f t="shared" si="130"/>
        <v/>
      </c>
      <c r="P4216" s="12" t="str">
        <f>VLOOKUP(C4216,HIS!D:F,3,FALSE)</f>
        <v>2017/06/26</v>
      </c>
      <c r="Q4216">
        <f>VLOOKUP(D4216,微信!D:J,7,FALSE)</f>
        <v>400</v>
      </c>
      <c r="R4216" t="str">
        <f t="shared" si="131"/>
        <v/>
      </c>
    </row>
    <row r="4217" spans="1:18" ht="14.25" hidden="1">
      <c r="A4217">
        <v>1000127262</v>
      </c>
      <c r="B4217" t="s">
        <v>29202</v>
      </c>
      <c r="C4217" s="7" t="s">
        <v>34552</v>
      </c>
      <c r="D4217" s="7" t="s">
        <v>23030</v>
      </c>
      <c r="E4217">
        <v>413598</v>
      </c>
      <c r="F4217" s="38">
        <v>90</v>
      </c>
      <c r="G4217" s="12">
        <v>42912.697812500002</v>
      </c>
      <c r="H4217" s="7" t="s">
        <v>958</v>
      </c>
      <c r="I4217">
        <v>9998</v>
      </c>
      <c r="J4217">
        <v>0</v>
      </c>
      <c r="K4217">
        <v>0</v>
      </c>
      <c r="L4217" t="s">
        <v>18</v>
      </c>
      <c r="M4217" t="s">
        <v>40593</v>
      </c>
      <c r="N4217">
        <f>VLOOKUP(C4217,HIS!D:E,2,FALSE)</f>
        <v>90</v>
      </c>
      <c r="O4217" t="str">
        <f t="shared" si="130"/>
        <v/>
      </c>
      <c r="P4217" s="12" t="str">
        <f>VLOOKUP(C4217,HIS!D:F,3,FALSE)</f>
        <v>2017/06/26</v>
      </c>
      <c r="Q4217">
        <f>VLOOKUP(D4217,微信!D:J,7,FALSE)</f>
        <v>90</v>
      </c>
      <c r="R4217" t="str">
        <f t="shared" si="131"/>
        <v/>
      </c>
    </row>
    <row r="4218" spans="1:18" ht="14.25" hidden="1">
      <c r="A4218">
        <v>1000127340</v>
      </c>
      <c r="B4218" t="s">
        <v>29203</v>
      </c>
      <c r="C4218" s="7" t="s">
        <v>34553</v>
      </c>
      <c r="D4218" s="7" t="s">
        <v>23570</v>
      </c>
      <c r="E4218">
        <v>413623</v>
      </c>
      <c r="F4218" s="38">
        <v>30</v>
      </c>
      <c r="G4218" s="12">
        <v>42912.698310185187</v>
      </c>
      <c r="H4218" s="7" t="s">
        <v>958</v>
      </c>
      <c r="I4218">
        <v>9998</v>
      </c>
      <c r="J4218">
        <v>0</v>
      </c>
      <c r="K4218">
        <v>0</v>
      </c>
      <c r="L4218" t="s">
        <v>18</v>
      </c>
      <c r="M4218" t="s">
        <v>40594</v>
      </c>
      <c r="N4218">
        <f>VLOOKUP(C4218,HIS!D:E,2,FALSE)</f>
        <v>30</v>
      </c>
      <c r="O4218" t="str">
        <f t="shared" si="130"/>
        <v/>
      </c>
      <c r="P4218" s="12" t="str">
        <f>VLOOKUP(C4218,HIS!D:F,3,FALSE)</f>
        <v>2017/06/26</v>
      </c>
      <c r="Q4218">
        <f>VLOOKUP(D4218,微信!D:J,7,FALSE)</f>
        <v>30</v>
      </c>
      <c r="R4218" t="str">
        <f t="shared" si="131"/>
        <v/>
      </c>
    </row>
    <row r="4219" spans="1:18" ht="14.25" hidden="1">
      <c r="A4219">
        <v>1000127339</v>
      </c>
      <c r="B4219" t="s">
        <v>29204</v>
      </c>
      <c r="C4219" s="7" t="s">
        <v>34554</v>
      </c>
      <c r="D4219" s="7" t="s">
        <v>23564</v>
      </c>
      <c r="E4219">
        <v>413626</v>
      </c>
      <c r="F4219" s="38">
        <v>20</v>
      </c>
      <c r="G4219" s="12">
        <v>42912.698379629626</v>
      </c>
      <c r="H4219" s="7" t="s">
        <v>958</v>
      </c>
      <c r="I4219">
        <v>9998</v>
      </c>
      <c r="J4219">
        <v>0</v>
      </c>
      <c r="K4219">
        <v>0</v>
      </c>
      <c r="L4219" t="s">
        <v>18</v>
      </c>
      <c r="M4219" t="s">
        <v>40595</v>
      </c>
      <c r="N4219">
        <f>VLOOKUP(C4219,HIS!D:E,2,FALSE)</f>
        <v>20</v>
      </c>
      <c r="O4219" t="str">
        <f t="shared" si="130"/>
        <v/>
      </c>
      <c r="P4219" s="12" t="str">
        <f>VLOOKUP(C4219,HIS!D:F,3,FALSE)</f>
        <v>2017/06/26</v>
      </c>
      <c r="Q4219">
        <f>VLOOKUP(D4219,微信!D:J,7,FALSE)</f>
        <v>20</v>
      </c>
      <c r="R4219" t="str">
        <f t="shared" si="131"/>
        <v/>
      </c>
    </row>
    <row r="4220" spans="1:18" ht="14.25" hidden="1">
      <c r="A4220">
        <v>1000127261</v>
      </c>
      <c r="B4220" t="s">
        <v>29205</v>
      </c>
      <c r="C4220" s="7" t="s">
        <v>34555</v>
      </c>
      <c r="D4220" s="7" t="s">
        <v>22858</v>
      </c>
      <c r="E4220">
        <v>413628</v>
      </c>
      <c r="F4220" s="38">
        <v>10</v>
      </c>
      <c r="G4220" s="12">
        <v>42912.698449074072</v>
      </c>
      <c r="H4220" s="7" t="s">
        <v>959</v>
      </c>
      <c r="I4220">
        <v>9998</v>
      </c>
      <c r="J4220">
        <v>0</v>
      </c>
      <c r="K4220">
        <v>0</v>
      </c>
      <c r="L4220" t="s">
        <v>18</v>
      </c>
      <c r="M4220" t="s">
        <v>40596</v>
      </c>
      <c r="N4220">
        <f>VLOOKUP(C4220,HIS!D:E,2,FALSE)</f>
        <v>10</v>
      </c>
      <c r="O4220" t="str">
        <f t="shared" si="130"/>
        <v/>
      </c>
      <c r="P4220" s="12" t="str">
        <f>VLOOKUP(C4220,HIS!D:F,3,FALSE)</f>
        <v>2017/06/26</v>
      </c>
      <c r="Q4220">
        <f>VLOOKUP(D4220,微信!D:J,7,FALSE)</f>
        <v>10</v>
      </c>
      <c r="R4220" t="str">
        <f t="shared" si="131"/>
        <v/>
      </c>
    </row>
    <row r="4221" spans="1:18" ht="14.25" hidden="1">
      <c r="A4221">
        <v>1000101104</v>
      </c>
      <c r="B4221" t="s">
        <v>681</v>
      </c>
      <c r="C4221" s="7" t="s">
        <v>34556</v>
      </c>
      <c r="D4221" s="7" t="s">
        <v>22995</v>
      </c>
      <c r="E4221">
        <v>413635</v>
      </c>
      <c r="F4221" s="38">
        <v>500</v>
      </c>
      <c r="G4221" s="12">
        <v>42912.698611111111</v>
      </c>
      <c r="H4221" s="7" t="s">
        <v>959</v>
      </c>
      <c r="I4221">
        <v>9998</v>
      </c>
      <c r="J4221">
        <v>0</v>
      </c>
      <c r="K4221">
        <v>0</v>
      </c>
      <c r="L4221" t="s">
        <v>18</v>
      </c>
      <c r="M4221" t="s">
        <v>40597</v>
      </c>
      <c r="N4221">
        <f>VLOOKUP(C4221,HIS!D:E,2,FALSE)</f>
        <v>500</v>
      </c>
      <c r="O4221" t="str">
        <f t="shared" si="130"/>
        <v/>
      </c>
      <c r="P4221" s="12" t="str">
        <f>VLOOKUP(C4221,HIS!D:F,3,FALSE)</f>
        <v>2017/06/26</v>
      </c>
      <c r="Q4221">
        <f>VLOOKUP(D4221,微信!D:J,7,FALSE)</f>
        <v>500</v>
      </c>
      <c r="R4221" t="str">
        <f t="shared" si="131"/>
        <v/>
      </c>
    </row>
    <row r="4222" spans="1:18" ht="14.25" hidden="1">
      <c r="A4222">
        <v>111283609</v>
      </c>
      <c r="B4222" t="s">
        <v>29206</v>
      </c>
      <c r="C4222" s="7" t="s">
        <v>34557</v>
      </c>
      <c r="D4222" s="7" t="s">
        <v>23522</v>
      </c>
      <c r="E4222">
        <v>413632</v>
      </c>
      <c r="F4222" s="38">
        <v>300</v>
      </c>
      <c r="G4222" s="12">
        <v>42912.69871527778</v>
      </c>
      <c r="H4222" s="7" t="s">
        <v>959</v>
      </c>
      <c r="I4222">
        <v>9998</v>
      </c>
      <c r="J4222">
        <v>0</v>
      </c>
      <c r="K4222">
        <v>0</v>
      </c>
      <c r="L4222" t="s">
        <v>18</v>
      </c>
      <c r="M4222" t="s">
        <v>40598</v>
      </c>
      <c r="N4222">
        <f>VLOOKUP(C4222,HIS!D:E,2,FALSE)</f>
        <v>300</v>
      </c>
      <c r="O4222" t="str">
        <f t="shared" si="130"/>
        <v/>
      </c>
      <c r="P4222" s="12" t="str">
        <f>VLOOKUP(C4222,HIS!D:F,3,FALSE)</f>
        <v>2017/06/26</v>
      </c>
      <c r="Q4222">
        <f>VLOOKUP(D4222,微信!D:J,7,FALSE)</f>
        <v>300</v>
      </c>
      <c r="R4222" t="str">
        <f t="shared" si="131"/>
        <v/>
      </c>
    </row>
    <row r="4223" spans="1:18" ht="14.25" hidden="1">
      <c r="A4223">
        <v>1000127247</v>
      </c>
      <c r="B4223" t="s">
        <v>29173</v>
      </c>
      <c r="C4223" s="7" t="s">
        <v>34558</v>
      </c>
      <c r="D4223" s="7" t="s">
        <v>23407</v>
      </c>
      <c r="E4223">
        <v>413653</v>
      </c>
      <c r="F4223" s="38">
        <v>250</v>
      </c>
      <c r="G4223" s="12">
        <v>42912.699143518519</v>
      </c>
      <c r="H4223" s="7" t="s">
        <v>958</v>
      </c>
      <c r="I4223">
        <v>9998</v>
      </c>
      <c r="J4223">
        <v>0</v>
      </c>
      <c r="K4223">
        <v>0</v>
      </c>
      <c r="L4223" t="s">
        <v>18</v>
      </c>
      <c r="M4223" t="s">
        <v>40599</v>
      </c>
      <c r="N4223">
        <f>VLOOKUP(C4223,HIS!D:E,2,FALSE)</f>
        <v>250</v>
      </c>
      <c r="O4223" t="str">
        <f t="shared" si="130"/>
        <v/>
      </c>
      <c r="P4223" s="12" t="str">
        <f>VLOOKUP(C4223,HIS!D:F,3,FALSE)</f>
        <v>2017/06/26</v>
      </c>
      <c r="Q4223">
        <f>VLOOKUP(D4223,微信!D:J,7,FALSE)</f>
        <v>250</v>
      </c>
      <c r="R4223" t="str">
        <f t="shared" si="131"/>
        <v/>
      </c>
    </row>
    <row r="4224" spans="1:18" ht="14.25" hidden="1">
      <c r="A4224">
        <v>1000127362</v>
      </c>
      <c r="B4224" t="s">
        <v>29207</v>
      </c>
      <c r="C4224" s="7" t="s">
        <v>34559</v>
      </c>
      <c r="D4224" s="7" t="s">
        <v>22970</v>
      </c>
      <c r="E4224">
        <v>413652</v>
      </c>
      <c r="F4224" s="38">
        <v>100</v>
      </c>
      <c r="G4224" s="12">
        <v>42912.699143518519</v>
      </c>
      <c r="H4224" s="7" t="s">
        <v>958</v>
      </c>
      <c r="I4224">
        <v>9998</v>
      </c>
      <c r="J4224">
        <v>0</v>
      </c>
      <c r="K4224">
        <v>0</v>
      </c>
      <c r="L4224" t="s">
        <v>18</v>
      </c>
      <c r="M4224" t="s">
        <v>40600</v>
      </c>
      <c r="N4224">
        <f>VLOOKUP(C4224,HIS!D:E,2,FALSE)</f>
        <v>100</v>
      </c>
      <c r="O4224" t="str">
        <f t="shared" si="130"/>
        <v/>
      </c>
      <c r="P4224" s="12" t="str">
        <f>VLOOKUP(C4224,HIS!D:F,3,FALSE)</f>
        <v>2017/06/26</v>
      </c>
      <c r="Q4224">
        <f>VLOOKUP(D4224,微信!D:J,7,FALSE)</f>
        <v>100</v>
      </c>
      <c r="R4224" t="str">
        <f t="shared" si="131"/>
        <v/>
      </c>
    </row>
    <row r="4225" spans="1:18" ht="14.25" hidden="1">
      <c r="A4225">
        <v>1000127363</v>
      </c>
      <c r="B4225" t="s">
        <v>29208</v>
      </c>
      <c r="C4225" s="7" t="s">
        <v>34560</v>
      </c>
      <c r="D4225" s="7" t="s">
        <v>22971</v>
      </c>
      <c r="E4225">
        <v>413665</v>
      </c>
      <c r="F4225" s="38">
        <v>100</v>
      </c>
      <c r="G4225" s="12">
        <v>42912.699548611112</v>
      </c>
      <c r="H4225" s="7" t="s">
        <v>958</v>
      </c>
      <c r="I4225">
        <v>9998</v>
      </c>
      <c r="J4225">
        <v>0</v>
      </c>
      <c r="K4225">
        <v>0</v>
      </c>
      <c r="L4225" t="s">
        <v>18</v>
      </c>
      <c r="M4225" t="s">
        <v>40601</v>
      </c>
      <c r="N4225">
        <f>VLOOKUP(C4225,HIS!D:E,2,FALSE)</f>
        <v>100</v>
      </c>
      <c r="O4225" t="str">
        <f t="shared" si="130"/>
        <v/>
      </c>
      <c r="P4225" s="12" t="str">
        <f>VLOOKUP(C4225,HIS!D:F,3,FALSE)</f>
        <v>2017/06/26</v>
      </c>
      <c r="Q4225">
        <f>VLOOKUP(D4225,微信!D:J,7,FALSE)</f>
        <v>100</v>
      </c>
      <c r="R4225" t="str">
        <f t="shared" si="131"/>
        <v/>
      </c>
    </row>
    <row r="4226" spans="1:18" ht="14.25" hidden="1">
      <c r="A4226">
        <v>1000127367</v>
      </c>
      <c r="B4226" t="s">
        <v>29209</v>
      </c>
      <c r="C4226" s="7" t="s">
        <v>34561</v>
      </c>
      <c r="D4226" s="7" t="s">
        <v>23546</v>
      </c>
      <c r="E4226">
        <v>413701</v>
      </c>
      <c r="F4226" s="38">
        <v>50</v>
      </c>
      <c r="G4226" s="12">
        <v>42912.700208333335</v>
      </c>
      <c r="H4226" s="7" t="s">
        <v>958</v>
      </c>
      <c r="I4226">
        <v>9998</v>
      </c>
      <c r="J4226">
        <v>0</v>
      </c>
      <c r="K4226">
        <v>0</v>
      </c>
      <c r="L4226" t="s">
        <v>18</v>
      </c>
      <c r="M4226" t="s">
        <v>40602</v>
      </c>
      <c r="N4226">
        <f>VLOOKUP(C4226,HIS!D:E,2,FALSE)</f>
        <v>50</v>
      </c>
      <c r="O4226" t="str">
        <f t="shared" si="130"/>
        <v/>
      </c>
      <c r="P4226" s="12" t="str">
        <f>VLOOKUP(C4226,HIS!D:F,3,FALSE)</f>
        <v>2017/06/26</v>
      </c>
      <c r="Q4226">
        <f>VLOOKUP(D4226,微信!D:J,7,FALSE)</f>
        <v>50</v>
      </c>
      <c r="R4226" t="str">
        <f t="shared" si="131"/>
        <v/>
      </c>
    </row>
    <row r="4227" spans="1:18" ht="14.25" hidden="1">
      <c r="A4227">
        <v>1000127330</v>
      </c>
      <c r="B4227" t="s">
        <v>29210</v>
      </c>
      <c r="C4227" s="7" t="s">
        <v>34562</v>
      </c>
      <c r="D4227" s="7" t="s">
        <v>23277</v>
      </c>
      <c r="E4227">
        <v>413723</v>
      </c>
      <c r="F4227" s="38">
        <v>10</v>
      </c>
      <c r="G4227" s="12">
        <v>42912.70113425926</v>
      </c>
      <c r="H4227" s="7" t="s">
        <v>958</v>
      </c>
      <c r="I4227">
        <v>9998</v>
      </c>
      <c r="J4227">
        <v>0</v>
      </c>
      <c r="K4227">
        <v>0</v>
      </c>
      <c r="L4227" t="s">
        <v>18</v>
      </c>
      <c r="M4227" t="s">
        <v>40603</v>
      </c>
      <c r="N4227">
        <f>VLOOKUP(C4227,HIS!D:E,2,FALSE)</f>
        <v>10</v>
      </c>
      <c r="O4227" t="str">
        <f t="shared" ref="O4227:O4290" si="132">IF(F4227=N4227,"",1)</f>
        <v/>
      </c>
      <c r="P4227" s="12" t="str">
        <f>VLOOKUP(C4227,HIS!D:F,3,FALSE)</f>
        <v>2017/06/26</v>
      </c>
      <c r="Q4227">
        <f>VLOOKUP(D4227,微信!D:J,7,FALSE)</f>
        <v>10</v>
      </c>
      <c r="R4227" t="str">
        <f t="shared" ref="R4227:R4290" si="133">IF(F4227=Q4227,"",1)</f>
        <v/>
      </c>
    </row>
    <row r="4228" spans="1:18" ht="14.25" hidden="1">
      <c r="A4228">
        <v>1000126784</v>
      </c>
      <c r="B4228" t="s">
        <v>29211</v>
      </c>
      <c r="C4228" s="7" t="s">
        <v>34563</v>
      </c>
      <c r="D4228" s="7" t="s">
        <v>23554</v>
      </c>
      <c r="E4228">
        <v>413734</v>
      </c>
      <c r="F4228" s="38">
        <v>50</v>
      </c>
      <c r="G4228" s="12">
        <v>42912.701249999998</v>
      </c>
      <c r="H4228" s="7" t="s">
        <v>958</v>
      </c>
      <c r="I4228">
        <v>9998</v>
      </c>
      <c r="J4228">
        <v>0</v>
      </c>
      <c r="K4228">
        <v>0</v>
      </c>
      <c r="L4228" t="s">
        <v>18</v>
      </c>
      <c r="M4228" t="s">
        <v>40604</v>
      </c>
      <c r="N4228">
        <f>VLOOKUP(C4228,HIS!D:E,2,FALSE)</f>
        <v>50</v>
      </c>
      <c r="O4228" t="str">
        <f t="shared" si="132"/>
        <v/>
      </c>
      <c r="P4228" s="12" t="str">
        <f>VLOOKUP(C4228,HIS!D:F,3,FALSE)</f>
        <v>2017/06/26</v>
      </c>
      <c r="Q4228">
        <f>VLOOKUP(D4228,微信!D:J,7,FALSE)</f>
        <v>50</v>
      </c>
      <c r="R4228" t="str">
        <f t="shared" si="133"/>
        <v/>
      </c>
    </row>
    <row r="4229" spans="1:18" ht="14.25" hidden="1">
      <c r="A4229">
        <v>1000127228</v>
      </c>
      <c r="B4229" t="s">
        <v>29212</v>
      </c>
      <c r="C4229" s="7" t="s">
        <v>34564</v>
      </c>
      <c r="D4229" s="7" t="s">
        <v>23553</v>
      </c>
      <c r="E4229">
        <v>413760</v>
      </c>
      <c r="F4229" s="38">
        <v>100</v>
      </c>
      <c r="G4229" s="12">
        <v>42912.701631944445</v>
      </c>
      <c r="H4229" s="7" t="s">
        <v>958</v>
      </c>
      <c r="I4229">
        <v>9998</v>
      </c>
      <c r="J4229">
        <v>0</v>
      </c>
      <c r="K4229">
        <v>0</v>
      </c>
      <c r="L4229" t="s">
        <v>18</v>
      </c>
      <c r="M4229" t="s">
        <v>40605</v>
      </c>
      <c r="N4229">
        <f>VLOOKUP(C4229,HIS!D:E,2,FALSE)</f>
        <v>100</v>
      </c>
      <c r="O4229" t="str">
        <f t="shared" si="132"/>
        <v/>
      </c>
      <c r="P4229" s="12" t="str">
        <f>VLOOKUP(C4229,HIS!D:F,3,FALSE)</f>
        <v>2017/06/26</v>
      </c>
      <c r="Q4229">
        <f>VLOOKUP(D4229,微信!D:J,7,FALSE)</f>
        <v>100</v>
      </c>
      <c r="R4229" t="str">
        <f t="shared" si="133"/>
        <v/>
      </c>
    </row>
    <row r="4230" spans="1:18" ht="14.25" hidden="1">
      <c r="A4230">
        <v>1000126231</v>
      </c>
      <c r="B4230" t="s">
        <v>29167</v>
      </c>
      <c r="C4230" s="7" t="s">
        <v>34565</v>
      </c>
      <c r="D4230" s="7" t="s">
        <v>23493</v>
      </c>
      <c r="E4230">
        <v>413762</v>
      </c>
      <c r="F4230" s="38">
        <v>100</v>
      </c>
      <c r="G4230" s="12">
        <v>42912.70175925926</v>
      </c>
      <c r="H4230" s="7" t="s">
        <v>958</v>
      </c>
      <c r="I4230">
        <v>9998</v>
      </c>
      <c r="J4230">
        <v>0</v>
      </c>
      <c r="K4230">
        <v>0</v>
      </c>
      <c r="L4230" t="s">
        <v>18</v>
      </c>
      <c r="M4230" t="s">
        <v>40606</v>
      </c>
      <c r="N4230">
        <f>VLOOKUP(C4230,HIS!D:E,2,FALSE)</f>
        <v>100</v>
      </c>
      <c r="O4230" t="str">
        <f t="shared" si="132"/>
        <v/>
      </c>
      <c r="P4230" s="12" t="str">
        <f>VLOOKUP(C4230,HIS!D:F,3,FALSE)</f>
        <v>2017/06/26</v>
      </c>
      <c r="Q4230">
        <f>VLOOKUP(D4230,微信!D:J,7,FALSE)</f>
        <v>100</v>
      </c>
      <c r="R4230" t="str">
        <f t="shared" si="133"/>
        <v/>
      </c>
    </row>
    <row r="4231" spans="1:18" ht="14.25" hidden="1">
      <c r="A4231">
        <v>1000126716</v>
      </c>
      <c r="B4231" t="s">
        <v>29213</v>
      </c>
      <c r="C4231" s="7" t="s">
        <v>34566</v>
      </c>
      <c r="D4231" s="7" t="s">
        <v>23028</v>
      </c>
      <c r="E4231">
        <v>413775</v>
      </c>
      <c r="F4231" s="38">
        <v>15</v>
      </c>
      <c r="G4231" s="12">
        <v>42912.701909722222</v>
      </c>
      <c r="H4231" s="7" t="s">
        <v>958</v>
      </c>
      <c r="I4231">
        <v>9998</v>
      </c>
      <c r="J4231">
        <v>0</v>
      </c>
      <c r="K4231">
        <v>0</v>
      </c>
      <c r="L4231" t="s">
        <v>18</v>
      </c>
      <c r="M4231" t="s">
        <v>40607</v>
      </c>
      <c r="N4231">
        <f>VLOOKUP(C4231,HIS!D:E,2,FALSE)</f>
        <v>15</v>
      </c>
      <c r="O4231" t="str">
        <f t="shared" si="132"/>
        <v/>
      </c>
      <c r="P4231" s="12" t="str">
        <f>VLOOKUP(C4231,HIS!D:F,3,FALSE)</f>
        <v>2017/06/26</v>
      </c>
      <c r="Q4231">
        <f>VLOOKUP(D4231,微信!D:J,7,FALSE)</f>
        <v>15</v>
      </c>
      <c r="R4231" t="str">
        <f t="shared" si="133"/>
        <v/>
      </c>
    </row>
    <row r="4232" spans="1:18" ht="14.25" hidden="1">
      <c r="A4232">
        <v>1000127364</v>
      </c>
      <c r="B4232" t="s">
        <v>29214</v>
      </c>
      <c r="C4232" s="7" t="s">
        <v>34567</v>
      </c>
      <c r="D4232" s="7" t="s">
        <v>23069</v>
      </c>
      <c r="E4232">
        <v>413777</v>
      </c>
      <c r="F4232" s="38">
        <v>100</v>
      </c>
      <c r="G4232" s="12">
        <v>42912.702060185184</v>
      </c>
      <c r="H4232" s="7" t="s">
        <v>958</v>
      </c>
      <c r="I4232">
        <v>9998</v>
      </c>
      <c r="J4232">
        <v>0</v>
      </c>
      <c r="K4232">
        <v>0</v>
      </c>
      <c r="L4232" t="s">
        <v>18</v>
      </c>
      <c r="M4232" t="s">
        <v>40608</v>
      </c>
      <c r="N4232">
        <f>VLOOKUP(C4232,HIS!D:E,2,FALSE)</f>
        <v>100</v>
      </c>
      <c r="O4232" t="str">
        <f t="shared" si="132"/>
        <v/>
      </c>
      <c r="P4232" s="12" t="str">
        <f>VLOOKUP(C4232,HIS!D:F,3,FALSE)</f>
        <v>2017/06/26</v>
      </c>
      <c r="Q4232">
        <f>VLOOKUP(D4232,微信!D:J,7,FALSE)</f>
        <v>100</v>
      </c>
      <c r="R4232" t="str">
        <f t="shared" si="133"/>
        <v/>
      </c>
    </row>
    <row r="4233" spans="1:18" ht="14.25" hidden="1">
      <c r="A4233">
        <v>1000127255</v>
      </c>
      <c r="B4233" t="s">
        <v>29215</v>
      </c>
      <c r="C4233" s="7" t="s">
        <v>34568</v>
      </c>
      <c r="D4233" s="7" t="s">
        <v>23392</v>
      </c>
      <c r="E4233">
        <v>413799</v>
      </c>
      <c r="F4233" s="38">
        <v>100</v>
      </c>
      <c r="G4233" s="12">
        <v>42912.702326388891</v>
      </c>
      <c r="H4233" s="7" t="s">
        <v>958</v>
      </c>
      <c r="I4233">
        <v>9998</v>
      </c>
      <c r="J4233">
        <v>0</v>
      </c>
      <c r="K4233">
        <v>0</v>
      </c>
      <c r="L4233" t="s">
        <v>18</v>
      </c>
      <c r="M4233" t="s">
        <v>40609</v>
      </c>
      <c r="N4233">
        <f>VLOOKUP(C4233,HIS!D:E,2,FALSE)</f>
        <v>100</v>
      </c>
      <c r="O4233" t="str">
        <f t="shared" si="132"/>
        <v/>
      </c>
      <c r="P4233" s="12" t="str">
        <f>VLOOKUP(C4233,HIS!D:F,3,FALSE)</f>
        <v>2017/06/26</v>
      </c>
      <c r="Q4233">
        <f>VLOOKUP(D4233,微信!D:J,7,FALSE)</f>
        <v>100</v>
      </c>
      <c r="R4233" t="str">
        <f t="shared" si="133"/>
        <v/>
      </c>
    </row>
    <row r="4234" spans="1:18" ht="14.25" hidden="1">
      <c r="A4234">
        <v>5010006357</v>
      </c>
      <c r="B4234" t="s">
        <v>41</v>
      </c>
      <c r="C4234" s="7" t="s">
        <v>34569</v>
      </c>
      <c r="D4234" s="7" t="s">
        <v>23386</v>
      </c>
      <c r="E4234">
        <v>413774</v>
      </c>
      <c r="F4234" s="38">
        <v>100</v>
      </c>
      <c r="G4234" s="12">
        <v>42912.702476851853</v>
      </c>
      <c r="H4234" s="7" t="s">
        <v>959</v>
      </c>
      <c r="I4234">
        <v>9998</v>
      </c>
      <c r="J4234">
        <v>0</v>
      </c>
      <c r="K4234">
        <v>0</v>
      </c>
      <c r="L4234" t="s">
        <v>18</v>
      </c>
      <c r="M4234" t="s">
        <v>40610</v>
      </c>
      <c r="N4234">
        <f>VLOOKUP(C4234,HIS!D:E,2,FALSE)</f>
        <v>100</v>
      </c>
      <c r="O4234" t="str">
        <f t="shared" si="132"/>
        <v/>
      </c>
      <c r="P4234" s="12" t="str">
        <f>VLOOKUP(C4234,HIS!D:F,3,FALSE)</f>
        <v>2017/06/26</v>
      </c>
      <c r="Q4234">
        <f>VLOOKUP(D4234,微信!D:J,7,FALSE)</f>
        <v>100</v>
      </c>
      <c r="R4234" t="str">
        <f t="shared" si="133"/>
        <v/>
      </c>
    </row>
    <row r="4235" spans="1:18" ht="14.25" hidden="1">
      <c r="A4235">
        <v>1000127368</v>
      </c>
      <c r="B4235" t="s">
        <v>29216</v>
      </c>
      <c r="C4235" s="7" t="s">
        <v>34570</v>
      </c>
      <c r="D4235" s="7" t="s">
        <v>23068</v>
      </c>
      <c r="E4235">
        <v>413798</v>
      </c>
      <c r="F4235" s="38">
        <v>100</v>
      </c>
      <c r="G4235" s="12">
        <v>42912.702488425923</v>
      </c>
      <c r="H4235" s="7" t="s">
        <v>958</v>
      </c>
      <c r="I4235">
        <v>9998</v>
      </c>
      <c r="J4235">
        <v>0</v>
      </c>
      <c r="K4235">
        <v>0</v>
      </c>
      <c r="L4235" t="s">
        <v>18</v>
      </c>
      <c r="M4235" t="s">
        <v>40611</v>
      </c>
      <c r="N4235">
        <f>VLOOKUP(C4235,HIS!D:E,2,FALSE)</f>
        <v>100</v>
      </c>
      <c r="O4235" t="str">
        <f t="shared" si="132"/>
        <v/>
      </c>
      <c r="P4235" s="12" t="str">
        <f>VLOOKUP(C4235,HIS!D:F,3,FALSE)</f>
        <v>2017/06/26</v>
      </c>
      <c r="Q4235">
        <f>VLOOKUP(D4235,微信!D:J,7,FALSE)</f>
        <v>100</v>
      </c>
      <c r="R4235" t="str">
        <f t="shared" si="133"/>
        <v/>
      </c>
    </row>
    <row r="4236" spans="1:18" ht="14.25" hidden="1">
      <c r="A4236">
        <v>5015612328</v>
      </c>
      <c r="B4236" t="s">
        <v>29217</v>
      </c>
      <c r="C4236" s="7" t="s">
        <v>34571</v>
      </c>
      <c r="D4236" s="7" t="s">
        <v>23463</v>
      </c>
      <c r="E4236">
        <v>413832</v>
      </c>
      <c r="F4236" s="38">
        <v>20</v>
      </c>
      <c r="G4236" s="12">
        <v>42912.703333333331</v>
      </c>
      <c r="H4236" s="7" t="s">
        <v>959</v>
      </c>
      <c r="I4236">
        <v>9998</v>
      </c>
      <c r="J4236">
        <v>0</v>
      </c>
      <c r="K4236">
        <v>0</v>
      </c>
      <c r="L4236" t="s">
        <v>18</v>
      </c>
      <c r="M4236" t="s">
        <v>40612</v>
      </c>
      <c r="N4236">
        <f>VLOOKUP(C4236,HIS!D:E,2,FALSE)</f>
        <v>20</v>
      </c>
      <c r="O4236" t="str">
        <f t="shared" si="132"/>
        <v/>
      </c>
      <c r="P4236" s="12" t="str">
        <f>VLOOKUP(C4236,HIS!D:F,3,FALSE)</f>
        <v>2017/06/26</v>
      </c>
      <c r="Q4236">
        <f>VLOOKUP(D4236,微信!D:J,7,FALSE)</f>
        <v>20</v>
      </c>
      <c r="R4236" t="str">
        <f t="shared" si="133"/>
        <v/>
      </c>
    </row>
    <row r="4237" spans="1:18" ht="14.25" hidden="1">
      <c r="A4237">
        <v>102276599</v>
      </c>
      <c r="B4237" t="s">
        <v>29</v>
      </c>
      <c r="C4237" s="7" t="s">
        <v>34572</v>
      </c>
      <c r="D4237" s="7" t="s">
        <v>23665</v>
      </c>
      <c r="E4237">
        <v>413838</v>
      </c>
      <c r="F4237" s="38">
        <v>200</v>
      </c>
      <c r="G4237" s="12">
        <v>42912.703379629631</v>
      </c>
      <c r="H4237" s="7" t="s">
        <v>958</v>
      </c>
      <c r="I4237">
        <v>9998</v>
      </c>
      <c r="J4237">
        <v>0</v>
      </c>
      <c r="K4237">
        <v>0</v>
      </c>
      <c r="L4237" t="s">
        <v>18</v>
      </c>
      <c r="M4237" t="s">
        <v>40613</v>
      </c>
      <c r="N4237">
        <f>VLOOKUP(C4237,HIS!D:E,2,FALSE)</f>
        <v>200</v>
      </c>
      <c r="O4237" t="str">
        <f t="shared" si="132"/>
        <v/>
      </c>
      <c r="P4237" s="12" t="str">
        <f>VLOOKUP(C4237,HIS!D:F,3,FALSE)</f>
        <v>2017/06/26</v>
      </c>
      <c r="Q4237">
        <f>VLOOKUP(D4237,微信!D:J,7,FALSE)</f>
        <v>200</v>
      </c>
      <c r="R4237" t="str">
        <f t="shared" si="133"/>
        <v/>
      </c>
    </row>
    <row r="4238" spans="1:18" ht="14.25" hidden="1">
      <c r="A4238">
        <v>103325227</v>
      </c>
      <c r="B4238" t="s">
        <v>29218</v>
      </c>
      <c r="C4238" s="7" t="s">
        <v>34573</v>
      </c>
      <c r="D4238" s="7" t="s">
        <v>23574</v>
      </c>
      <c r="E4238">
        <v>413872</v>
      </c>
      <c r="F4238" s="38">
        <v>20</v>
      </c>
      <c r="G4238" s="12">
        <v>42912.703773148147</v>
      </c>
      <c r="H4238" s="7" t="s">
        <v>959</v>
      </c>
      <c r="I4238">
        <v>9998</v>
      </c>
      <c r="J4238">
        <v>0</v>
      </c>
      <c r="K4238">
        <v>0</v>
      </c>
      <c r="L4238" t="s">
        <v>18</v>
      </c>
      <c r="M4238" t="s">
        <v>40614</v>
      </c>
      <c r="N4238">
        <f>VLOOKUP(C4238,HIS!D:E,2,FALSE)</f>
        <v>20</v>
      </c>
      <c r="O4238" t="str">
        <f t="shared" si="132"/>
        <v/>
      </c>
      <c r="P4238" s="12" t="str">
        <f>VLOOKUP(C4238,HIS!D:F,3,FALSE)</f>
        <v>2017/06/26</v>
      </c>
      <c r="Q4238">
        <f>VLOOKUP(D4238,微信!D:J,7,FALSE)</f>
        <v>20</v>
      </c>
      <c r="R4238" t="str">
        <f t="shared" si="133"/>
        <v/>
      </c>
    </row>
    <row r="4239" spans="1:18" ht="14.25" hidden="1">
      <c r="A4239">
        <v>1000126231</v>
      </c>
      <c r="B4239" t="s">
        <v>29167</v>
      </c>
      <c r="C4239" s="7" t="s">
        <v>34574</v>
      </c>
      <c r="D4239" s="7" t="s">
        <v>23492</v>
      </c>
      <c r="E4239">
        <v>413936</v>
      </c>
      <c r="F4239" s="38">
        <v>50</v>
      </c>
      <c r="G4239" s="12">
        <v>42912.70553240741</v>
      </c>
      <c r="H4239" s="7" t="s">
        <v>958</v>
      </c>
      <c r="I4239">
        <v>9998</v>
      </c>
      <c r="J4239">
        <v>0</v>
      </c>
      <c r="K4239">
        <v>0</v>
      </c>
      <c r="L4239" t="s">
        <v>18</v>
      </c>
      <c r="M4239" t="s">
        <v>40615</v>
      </c>
      <c r="N4239">
        <f>VLOOKUP(C4239,HIS!D:E,2,FALSE)</f>
        <v>50</v>
      </c>
      <c r="O4239" t="str">
        <f t="shared" si="132"/>
        <v/>
      </c>
      <c r="P4239" s="12" t="str">
        <f>VLOOKUP(C4239,HIS!D:F,3,FALSE)</f>
        <v>2017/06/26</v>
      </c>
      <c r="Q4239">
        <f>VLOOKUP(D4239,微信!D:J,7,FALSE)</f>
        <v>50</v>
      </c>
      <c r="R4239" t="str">
        <f t="shared" si="133"/>
        <v/>
      </c>
    </row>
    <row r="4240" spans="1:18" ht="14.25" hidden="1">
      <c r="A4240">
        <v>97225</v>
      </c>
      <c r="B4240" t="s">
        <v>272</v>
      </c>
      <c r="C4240" s="7" t="s">
        <v>34575</v>
      </c>
      <c r="D4240" s="7" t="s">
        <v>23377</v>
      </c>
      <c r="E4240">
        <v>413943</v>
      </c>
      <c r="F4240" s="38">
        <v>500</v>
      </c>
      <c r="G4240" s="12">
        <v>42912.705613425926</v>
      </c>
      <c r="H4240" s="7" t="s">
        <v>959</v>
      </c>
      <c r="I4240">
        <v>9998</v>
      </c>
      <c r="J4240">
        <v>0</v>
      </c>
      <c r="K4240">
        <v>0</v>
      </c>
      <c r="L4240" t="s">
        <v>18</v>
      </c>
      <c r="M4240" t="s">
        <v>40616</v>
      </c>
      <c r="N4240">
        <f>VLOOKUP(C4240,HIS!D:E,2,FALSE)</f>
        <v>500</v>
      </c>
      <c r="O4240" t="str">
        <f t="shared" si="132"/>
        <v/>
      </c>
      <c r="P4240" s="12" t="str">
        <f>VLOOKUP(C4240,HIS!D:F,3,FALSE)</f>
        <v>2017/06/26</v>
      </c>
      <c r="Q4240">
        <f>VLOOKUP(D4240,微信!D:J,7,FALSE)</f>
        <v>500</v>
      </c>
      <c r="R4240" t="str">
        <f t="shared" si="133"/>
        <v/>
      </c>
    </row>
    <row r="4241" spans="1:18" ht="14.25" hidden="1">
      <c r="A4241">
        <v>1000097958</v>
      </c>
      <c r="B4241" t="s">
        <v>27051</v>
      </c>
      <c r="C4241" s="7" t="s">
        <v>34576</v>
      </c>
      <c r="D4241" s="7" t="s">
        <v>23716</v>
      </c>
      <c r="E4241">
        <v>413956</v>
      </c>
      <c r="F4241" s="38">
        <v>181</v>
      </c>
      <c r="G4241" s="12">
        <v>42912.705810185187</v>
      </c>
      <c r="H4241" s="7" t="s">
        <v>959</v>
      </c>
      <c r="I4241">
        <v>9998</v>
      </c>
      <c r="J4241">
        <v>0</v>
      </c>
      <c r="K4241">
        <v>0</v>
      </c>
      <c r="L4241" t="s">
        <v>18</v>
      </c>
      <c r="M4241" t="s">
        <v>40617</v>
      </c>
      <c r="N4241">
        <f>VLOOKUP(C4241,HIS!D:E,2,FALSE)</f>
        <v>181</v>
      </c>
      <c r="O4241" t="str">
        <f t="shared" si="132"/>
        <v/>
      </c>
      <c r="P4241" s="12" t="str">
        <f>VLOOKUP(C4241,HIS!D:F,3,FALSE)</f>
        <v>2017/06/26</v>
      </c>
      <c r="Q4241">
        <f>VLOOKUP(D4241,微信!D:J,7,FALSE)</f>
        <v>181</v>
      </c>
      <c r="R4241" t="str">
        <f t="shared" si="133"/>
        <v/>
      </c>
    </row>
    <row r="4242" spans="1:18" ht="14.25" hidden="1">
      <c r="A4242">
        <v>1000125172</v>
      </c>
      <c r="B4242" t="s">
        <v>29219</v>
      </c>
      <c r="C4242" s="7" t="s">
        <v>34577</v>
      </c>
      <c r="D4242" s="7" t="s">
        <v>23723</v>
      </c>
      <c r="E4242">
        <v>413978</v>
      </c>
      <c r="F4242" s="38">
        <v>10</v>
      </c>
      <c r="G4242" s="12">
        <v>42912.706273148149</v>
      </c>
      <c r="H4242" s="7" t="s">
        <v>958</v>
      </c>
      <c r="I4242">
        <v>9998</v>
      </c>
      <c r="J4242">
        <v>0</v>
      </c>
      <c r="K4242">
        <v>0</v>
      </c>
      <c r="L4242" t="s">
        <v>18</v>
      </c>
      <c r="M4242" t="s">
        <v>40618</v>
      </c>
      <c r="N4242">
        <f>VLOOKUP(C4242,HIS!D:E,2,FALSE)</f>
        <v>10</v>
      </c>
      <c r="O4242" t="str">
        <f t="shared" si="132"/>
        <v/>
      </c>
      <c r="P4242" s="12" t="str">
        <f>VLOOKUP(C4242,HIS!D:F,3,FALSE)</f>
        <v>2017/06/26</v>
      </c>
      <c r="Q4242">
        <f>VLOOKUP(D4242,微信!D:J,7,FALSE)</f>
        <v>10</v>
      </c>
      <c r="R4242" t="str">
        <f t="shared" si="133"/>
        <v/>
      </c>
    </row>
    <row r="4243" spans="1:18" ht="14.25" hidden="1">
      <c r="A4243">
        <v>1000124273</v>
      </c>
      <c r="B4243" t="s">
        <v>105</v>
      </c>
      <c r="C4243" s="7" t="s">
        <v>34578</v>
      </c>
      <c r="D4243" s="7" t="s">
        <v>23583</v>
      </c>
      <c r="E4243">
        <v>413986</v>
      </c>
      <c r="F4243" s="38">
        <v>40</v>
      </c>
      <c r="G4243" s="12">
        <v>42912.706354166665</v>
      </c>
      <c r="H4243" s="7" t="s">
        <v>958</v>
      </c>
      <c r="I4243">
        <v>9998</v>
      </c>
      <c r="J4243">
        <v>0</v>
      </c>
      <c r="K4243">
        <v>0</v>
      </c>
      <c r="L4243" t="s">
        <v>18</v>
      </c>
      <c r="M4243" t="s">
        <v>40619</v>
      </c>
      <c r="N4243">
        <f>VLOOKUP(C4243,HIS!D:E,2,FALSE)</f>
        <v>40</v>
      </c>
      <c r="O4243" t="str">
        <f t="shared" si="132"/>
        <v/>
      </c>
      <c r="P4243" s="12" t="str">
        <f>VLOOKUP(C4243,HIS!D:F,3,FALSE)</f>
        <v>2017/06/26</v>
      </c>
      <c r="Q4243">
        <f>VLOOKUP(D4243,微信!D:J,7,FALSE)</f>
        <v>40</v>
      </c>
      <c r="R4243" t="str">
        <f t="shared" si="133"/>
        <v/>
      </c>
    </row>
    <row r="4244" spans="1:18" ht="14.25" hidden="1">
      <c r="A4244">
        <v>1000122917</v>
      </c>
      <c r="B4244" t="s">
        <v>28800</v>
      </c>
      <c r="C4244" s="7" t="s">
        <v>34579</v>
      </c>
      <c r="D4244" s="7" t="s">
        <v>23401</v>
      </c>
      <c r="E4244">
        <v>414056</v>
      </c>
      <c r="F4244" s="38">
        <v>200</v>
      </c>
      <c r="G4244" s="12">
        <v>42912.708032407405</v>
      </c>
      <c r="H4244" s="7" t="s">
        <v>958</v>
      </c>
      <c r="I4244">
        <v>9998</v>
      </c>
      <c r="J4244">
        <v>0</v>
      </c>
      <c r="K4244">
        <v>0</v>
      </c>
      <c r="L4244" t="s">
        <v>18</v>
      </c>
      <c r="M4244" t="s">
        <v>40620</v>
      </c>
      <c r="N4244">
        <f>VLOOKUP(C4244,HIS!D:E,2,FALSE)</f>
        <v>200</v>
      </c>
      <c r="O4244" t="str">
        <f t="shared" si="132"/>
        <v/>
      </c>
      <c r="P4244" s="12" t="str">
        <f>VLOOKUP(C4244,HIS!D:F,3,FALSE)</f>
        <v>2017/06/26</v>
      </c>
      <c r="Q4244">
        <f>VLOOKUP(D4244,微信!D:J,7,FALSE)</f>
        <v>200</v>
      </c>
      <c r="R4244" t="str">
        <f t="shared" si="133"/>
        <v/>
      </c>
    </row>
    <row r="4245" spans="1:18" ht="14.25" hidden="1">
      <c r="A4245">
        <v>1000127363</v>
      </c>
      <c r="B4245" t="s">
        <v>29208</v>
      </c>
      <c r="C4245" s="7" t="s">
        <v>34580</v>
      </c>
      <c r="D4245" s="7" t="s">
        <v>22972</v>
      </c>
      <c r="E4245">
        <v>414062</v>
      </c>
      <c r="F4245" s="38">
        <v>300</v>
      </c>
      <c r="G4245" s="12">
        <v>42912.708078703705</v>
      </c>
      <c r="H4245" s="7" t="s">
        <v>958</v>
      </c>
      <c r="I4245">
        <v>9998</v>
      </c>
      <c r="J4245">
        <v>0</v>
      </c>
      <c r="K4245">
        <v>0</v>
      </c>
      <c r="L4245" t="s">
        <v>18</v>
      </c>
      <c r="M4245" t="s">
        <v>40621</v>
      </c>
      <c r="N4245">
        <f>VLOOKUP(C4245,HIS!D:E,2,FALSE)</f>
        <v>300</v>
      </c>
      <c r="O4245" t="str">
        <f t="shared" si="132"/>
        <v/>
      </c>
      <c r="P4245" s="12" t="str">
        <f>VLOOKUP(C4245,HIS!D:F,3,FALSE)</f>
        <v>2017/06/26</v>
      </c>
      <c r="Q4245">
        <f>VLOOKUP(D4245,微信!D:J,7,FALSE)</f>
        <v>300</v>
      </c>
      <c r="R4245" t="str">
        <f t="shared" si="133"/>
        <v/>
      </c>
    </row>
    <row r="4246" spans="1:18" ht="14.25" hidden="1">
      <c r="A4246">
        <v>1000122917</v>
      </c>
      <c r="B4246" t="s">
        <v>28800</v>
      </c>
      <c r="C4246" s="7" t="s">
        <v>34581</v>
      </c>
      <c r="D4246" s="7" t="s">
        <v>23402</v>
      </c>
      <c r="E4246">
        <v>414072</v>
      </c>
      <c r="F4246" s="38">
        <v>1</v>
      </c>
      <c r="G4246" s="12">
        <v>42912.708437499998</v>
      </c>
      <c r="H4246" s="7" t="s">
        <v>958</v>
      </c>
      <c r="I4246">
        <v>9998</v>
      </c>
      <c r="J4246">
        <v>0</v>
      </c>
      <c r="K4246">
        <v>0</v>
      </c>
      <c r="L4246" t="s">
        <v>18</v>
      </c>
      <c r="M4246" t="s">
        <v>40622</v>
      </c>
      <c r="N4246">
        <f>VLOOKUP(C4246,HIS!D:E,2,FALSE)</f>
        <v>1</v>
      </c>
      <c r="O4246" t="str">
        <f t="shared" si="132"/>
        <v/>
      </c>
      <c r="P4246" s="12" t="str">
        <f>VLOOKUP(C4246,HIS!D:F,3,FALSE)</f>
        <v>2017/06/26</v>
      </c>
      <c r="Q4246">
        <f>VLOOKUP(D4246,微信!D:J,7,FALSE)</f>
        <v>1</v>
      </c>
      <c r="R4246" t="str">
        <f t="shared" si="133"/>
        <v/>
      </c>
    </row>
    <row r="4247" spans="1:18" ht="14.25" hidden="1">
      <c r="A4247">
        <v>1000025124</v>
      </c>
      <c r="B4247" t="s">
        <v>28262</v>
      </c>
      <c r="C4247" s="7" t="s">
        <v>34582</v>
      </c>
      <c r="D4247" s="7" t="s">
        <v>23205</v>
      </c>
      <c r="E4247">
        <v>414107</v>
      </c>
      <c r="F4247" s="38">
        <v>50</v>
      </c>
      <c r="G4247" s="12">
        <v>42912.709224537037</v>
      </c>
      <c r="H4247" s="7" t="s">
        <v>958</v>
      </c>
      <c r="I4247">
        <v>9998</v>
      </c>
      <c r="J4247">
        <v>0</v>
      </c>
      <c r="K4247">
        <v>0</v>
      </c>
      <c r="L4247" t="s">
        <v>18</v>
      </c>
      <c r="M4247" t="s">
        <v>40623</v>
      </c>
      <c r="N4247">
        <f>VLOOKUP(C4247,HIS!D:E,2,FALSE)</f>
        <v>50</v>
      </c>
      <c r="O4247" t="str">
        <f t="shared" si="132"/>
        <v/>
      </c>
      <c r="P4247" s="12" t="str">
        <f>VLOOKUP(C4247,HIS!D:F,3,FALSE)</f>
        <v>2017/06/26</v>
      </c>
      <c r="Q4247">
        <f>VLOOKUP(D4247,微信!D:J,7,FALSE)</f>
        <v>50</v>
      </c>
      <c r="R4247" t="str">
        <f t="shared" si="133"/>
        <v/>
      </c>
    </row>
    <row r="4248" spans="1:18" ht="14.25" hidden="1">
      <c r="A4248">
        <v>1000127362</v>
      </c>
      <c r="B4248" t="s">
        <v>29207</v>
      </c>
      <c r="C4248" s="7" t="s">
        <v>34583</v>
      </c>
      <c r="D4248" s="7" t="s">
        <v>22969</v>
      </c>
      <c r="E4248">
        <v>414111</v>
      </c>
      <c r="F4248" s="38">
        <v>110</v>
      </c>
      <c r="G4248" s="12">
        <v>42912.709363425929</v>
      </c>
      <c r="H4248" s="7" t="s">
        <v>958</v>
      </c>
      <c r="I4248">
        <v>9998</v>
      </c>
      <c r="J4248">
        <v>0</v>
      </c>
      <c r="K4248">
        <v>0</v>
      </c>
      <c r="L4248" t="s">
        <v>18</v>
      </c>
      <c r="M4248" t="s">
        <v>40624</v>
      </c>
      <c r="N4248">
        <f>VLOOKUP(C4248,HIS!D:E,2,FALSE)</f>
        <v>110</v>
      </c>
      <c r="O4248" t="str">
        <f t="shared" si="132"/>
        <v/>
      </c>
      <c r="P4248" s="12" t="str">
        <f>VLOOKUP(C4248,HIS!D:F,3,FALSE)</f>
        <v>2017/06/26</v>
      </c>
      <c r="Q4248">
        <f>VLOOKUP(D4248,微信!D:J,7,FALSE)</f>
        <v>110</v>
      </c>
      <c r="R4248" t="str">
        <f t="shared" si="133"/>
        <v/>
      </c>
    </row>
    <row r="4249" spans="1:18" ht="14.25" hidden="1">
      <c r="A4249">
        <v>112333370</v>
      </c>
      <c r="B4249" t="s">
        <v>29220</v>
      </c>
      <c r="C4249" s="7" t="s">
        <v>34584</v>
      </c>
      <c r="D4249" s="7" t="s">
        <v>22990</v>
      </c>
      <c r="E4249">
        <v>414131</v>
      </c>
      <c r="F4249" s="38">
        <v>1000</v>
      </c>
      <c r="G4249" s="12">
        <v>42912.709699074076</v>
      </c>
      <c r="H4249" s="7" t="s">
        <v>958</v>
      </c>
      <c r="I4249">
        <v>9998</v>
      </c>
      <c r="J4249">
        <v>0</v>
      </c>
      <c r="K4249">
        <v>0</v>
      </c>
      <c r="L4249" t="s">
        <v>18</v>
      </c>
      <c r="M4249" t="s">
        <v>40625</v>
      </c>
      <c r="N4249">
        <f>VLOOKUP(C4249,HIS!D:E,2,FALSE)</f>
        <v>1000</v>
      </c>
      <c r="O4249" t="str">
        <f t="shared" si="132"/>
        <v/>
      </c>
      <c r="P4249" s="12" t="str">
        <f>VLOOKUP(C4249,HIS!D:F,3,FALSE)</f>
        <v>2017/06/26</v>
      </c>
      <c r="Q4249">
        <f>VLOOKUP(D4249,微信!D:J,7,FALSE)</f>
        <v>1000</v>
      </c>
      <c r="R4249" t="str">
        <f t="shared" si="133"/>
        <v/>
      </c>
    </row>
    <row r="4250" spans="1:18" ht="14.25" hidden="1">
      <c r="A4250">
        <v>103375737</v>
      </c>
      <c r="B4250" t="s">
        <v>29221</v>
      </c>
      <c r="C4250" s="7" t="s">
        <v>34585</v>
      </c>
      <c r="D4250" s="7" t="s">
        <v>22882</v>
      </c>
      <c r="E4250">
        <v>414163</v>
      </c>
      <c r="F4250" s="38">
        <v>15</v>
      </c>
      <c r="G4250" s="12">
        <v>42912.711296296293</v>
      </c>
      <c r="H4250" s="7" t="s">
        <v>959</v>
      </c>
      <c r="I4250">
        <v>9998</v>
      </c>
      <c r="J4250">
        <v>0</v>
      </c>
      <c r="K4250">
        <v>0</v>
      </c>
      <c r="L4250" t="s">
        <v>18</v>
      </c>
      <c r="M4250" t="s">
        <v>40626</v>
      </c>
      <c r="N4250">
        <f>VLOOKUP(C4250,HIS!D:E,2,FALSE)</f>
        <v>15</v>
      </c>
      <c r="O4250" t="str">
        <f t="shared" si="132"/>
        <v/>
      </c>
      <c r="P4250" s="12" t="str">
        <f>VLOOKUP(C4250,HIS!D:F,3,FALSE)</f>
        <v>2017/06/26</v>
      </c>
      <c r="Q4250">
        <f>VLOOKUP(D4250,微信!D:J,7,FALSE)</f>
        <v>15</v>
      </c>
      <c r="R4250" t="str">
        <f t="shared" si="133"/>
        <v/>
      </c>
    </row>
    <row r="4251" spans="1:18" ht="14.25" hidden="1">
      <c r="A4251">
        <v>1000126784</v>
      </c>
      <c r="B4251" t="s">
        <v>29211</v>
      </c>
      <c r="C4251" s="7" t="s">
        <v>34586</v>
      </c>
      <c r="D4251" s="7" t="s">
        <v>23555</v>
      </c>
      <c r="E4251">
        <v>414173</v>
      </c>
      <c r="F4251" s="38">
        <v>200</v>
      </c>
      <c r="G4251" s="12">
        <v>42912.711828703701</v>
      </c>
      <c r="H4251" s="7" t="s">
        <v>958</v>
      </c>
      <c r="I4251">
        <v>9998</v>
      </c>
      <c r="J4251">
        <v>0</v>
      </c>
      <c r="K4251">
        <v>0</v>
      </c>
      <c r="L4251" t="s">
        <v>18</v>
      </c>
      <c r="M4251" t="s">
        <v>40627</v>
      </c>
      <c r="N4251">
        <f>VLOOKUP(C4251,HIS!D:E,2,FALSE)</f>
        <v>200</v>
      </c>
      <c r="O4251" t="str">
        <f t="shared" si="132"/>
        <v/>
      </c>
      <c r="P4251" s="12" t="str">
        <f>VLOOKUP(C4251,HIS!D:F,3,FALSE)</f>
        <v>2017/06/26</v>
      </c>
      <c r="Q4251">
        <f>VLOOKUP(D4251,微信!D:J,7,FALSE)</f>
        <v>200</v>
      </c>
      <c r="R4251" t="str">
        <f t="shared" si="133"/>
        <v/>
      </c>
    </row>
    <row r="4252" spans="1:18" ht="14.25" hidden="1">
      <c r="A4252">
        <v>1000127381</v>
      </c>
      <c r="B4252" t="s">
        <v>29222</v>
      </c>
      <c r="C4252" s="7" t="s">
        <v>34587</v>
      </c>
      <c r="D4252" s="7" t="s">
        <v>23088</v>
      </c>
      <c r="E4252">
        <v>414189</v>
      </c>
      <c r="F4252" s="38">
        <v>100</v>
      </c>
      <c r="G4252" s="12">
        <v>42912.712361111109</v>
      </c>
      <c r="H4252" s="7" t="s">
        <v>958</v>
      </c>
      <c r="I4252">
        <v>9998</v>
      </c>
      <c r="J4252">
        <v>0</v>
      </c>
      <c r="K4252">
        <v>0</v>
      </c>
      <c r="L4252" t="s">
        <v>18</v>
      </c>
      <c r="M4252" t="s">
        <v>40628</v>
      </c>
      <c r="N4252">
        <f>VLOOKUP(C4252,HIS!D:E,2,FALSE)</f>
        <v>100</v>
      </c>
      <c r="O4252" t="str">
        <f t="shared" si="132"/>
        <v/>
      </c>
      <c r="P4252" s="12" t="str">
        <f>VLOOKUP(C4252,HIS!D:F,3,FALSE)</f>
        <v>2017/06/26</v>
      </c>
      <c r="Q4252">
        <f>VLOOKUP(D4252,微信!D:J,7,FALSE)</f>
        <v>100</v>
      </c>
      <c r="R4252" t="str">
        <f t="shared" si="133"/>
        <v/>
      </c>
    </row>
    <row r="4253" spans="1:18" ht="14.25" hidden="1">
      <c r="A4253">
        <v>1000126786</v>
      </c>
      <c r="B4253" t="s">
        <v>439</v>
      </c>
      <c r="C4253" s="7" t="s">
        <v>34588</v>
      </c>
      <c r="D4253" s="7" t="s">
        <v>23571</v>
      </c>
      <c r="E4253">
        <v>414247</v>
      </c>
      <c r="F4253" s="38">
        <v>20</v>
      </c>
      <c r="G4253" s="12">
        <v>42912.713391203702</v>
      </c>
      <c r="H4253" s="7" t="s">
        <v>958</v>
      </c>
      <c r="I4253">
        <v>9998</v>
      </c>
      <c r="J4253">
        <v>0</v>
      </c>
      <c r="K4253">
        <v>0</v>
      </c>
      <c r="L4253" t="s">
        <v>18</v>
      </c>
      <c r="M4253" t="s">
        <v>40629</v>
      </c>
      <c r="N4253">
        <f>VLOOKUP(C4253,HIS!D:E,2,FALSE)</f>
        <v>20</v>
      </c>
      <c r="O4253" t="str">
        <f t="shared" si="132"/>
        <v/>
      </c>
      <c r="P4253" s="12" t="str">
        <f>VLOOKUP(C4253,HIS!D:F,3,FALSE)</f>
        <v>2017/06/26</v>
      </c>
      <c r="Q4253">
        <f>VLOOKUP(D4253,微信!D:J,7,FALSE)</f>
        <v>20</v>
      </c>
      <c r="R4253" t="str">
        <f t="shared" si="133"/>
        <v/>
      </c>
    </row>
    <row r="4254" spans="1:18" ht="14.25" hidden="1">
      <c r="A4254">
        <v>1000126993</v>
      </c>
      <c r="B4254" t="s">
        <v>29223</v>
      </c>
      <c r="C4254" s="7" t="s">
        <v>34589</v>
      </c>
      <c r="D4254" s="7" t="s">
        <v>23467</v>
      </c>
      <c r="E4254">
        <v>414241</v>
      </c>
      <c r="F4254" s="38">
        <v>600</v>
      </c>
      <c r="G4254" s="12">
        <v>42912.714085648149</v>
      </c>
      <c r="H4254" s="7" t="s">
        <v>958</v>
      </c>
      <c r="I4254">
        <v>9998</v>
      </c>
      <c r="J4254">
        <v>0</v>
      </c>
      <c r="K4254">
        <v>0</v>
      </c>
      <c r="L4254" t="s">
        <v>18</v>
      </c>
      <c r="M4254" t="s">
        <v>40630</v>
      </c>
      <c r="N4254">
        <f>VLOOKUP(C4254,HIS!D:E,2,FALSE)</f>
        <v>600</v>
      </c>
      <c r="O4254" t="str">
        <f t="shared" si="132"/>
        <v/>
      </c>
      <c r="P4254" s="12" t="str">
        <f>VLOOKUP(C4254,HIS!D:F,3,FALSE)</f>
        <v>2017/06/26</v>
      </c>
      <c r="Q4254">
        <f>VLOOKUP(D4254,微信!D:J,7,FALSE)</f>
        <v>600</v>
      </c>
      <c r="R4254" t="str">
        <f t="shared" si="133"/>
        <v/>
      </c>
    </row>
    <row r="4255" spans="1:18" ht="14.25" hidden="1">
      <c r="A4255">
        <v>1000126072</v>
      </c>
      <c r="B4255" t="s">
        <v>29224</v>
      </c>
      <c r="C4255" s="7" t="s">
        <v>34590</v>
      </c>
      <c r="D4255" s="7" t="s">
        <v>23575</v>
      </c>
      <c r="E4255">
        <v>414324</v>
      </c>
      <c r="F4255" s="38">
        <v>10</v>
      </c>
      <c r="G4255" s="12">
        <v>42912.716168981482</v>
      </c>
      <c r="H4255" s="7" t="s">
        <v>959</v>
      </c>
      <c r="I4255">
        <v>9998</v>
      </c>
      <c r="J4255">
        <v>0</v>
      </c>
      <c r="K4255">
        <v>0</v>
      </c>
      <c r="L4255" t="s">
        <v>18</v>
      </c>
      <c r="M4255" t="s">
        <v>40631</v>
      </c>
      <c r="N4255">
        <f>VLOOKUP(C4255,HIS!D:E,2,FALSE)</f>
        <v>10</v>
      </c>
      <c r="O4255" t="str">
        <f t="shared" si="132"/>
        <v/>
      </c>
      <c r="P4255" s="12" t="str">
        <f>VLOOKUP(C4255,HIS!D:F,3,FALSE)</f>
        <v>2017/06/26</v>
      </c>
      <c r="Q4255">
        <f>VLOOKUP(D4255,微信!D:J,7,FALSE)</f>
        <v>10</v>
      </c>
      <c r="R4255" t="str">
        <f t="shared" si="133"/>
        <v/>
      </c>
    </row>
    <row r="4256" spans="1:18" ht="14.25" hidden="1">
      <c r="A4256">
        <v>1000087423</v>
      </c>
      <c r="B4256" t="s">
        <v>28867</v>
      </c>
      <c r="C4256" s="7" t="s">
        <v>34591</v>
      </c>
      <c r="D4256" s="7" t="s">
        <v>23378</v>
      </c>
      <c r="E4256">
        <v>414361</v>
      </c>
      <c r="F4256" s="38">
        <v>3500</v>
      </c>
      <c r="G4256" s="12">
        <v>42912.717430555553</v>
      </c>
      <c r="H4256" s="7" t="s">
        <v>958</v>
      </c>
      <c r="I4256">
        <v>9998</v>
      </c>
      <c r="J4256">
        <v>0</v>
      </c>
      <c r="K4256">
        <v>0</v>
      </c>
      <c r="L4256" t="s">
        <v>18</v>
      </c>
      <c r="M4256" t="s">
        <v>40632</v>
      </c>
      <c r="N4256">
        <f>VLOOKUP(C4256,HIS!D:E,2,FALSE)</f>
        <v>3500</v>
      </c>
      <c r="O4256" t="str">
        <f t="shared" si="132"/>
        <v/>
      </c>
      <c r="P4256" s="12" t="str">
        <f>VLOOKUP(C4256,HIS!D:F,3,FALSE)</f>
        <v>2017/06/26</v>
      </c>
      <c r="Q4256">
        <f>VLOOKUP(D4256,微信!D:J,7,FALSE)</f>
        <v>3500</v>
      </c>
      <c r="R4256" t="str">
        <f t="shared" si="133"/>
        <v/>
      </c>
    </row>
    <row r="4257" spans="1:18" ht="14.25" hidden="1">
      <c r="A4257">
        <v>1000127397</v>
      </c>
      <c r="B4257" t="s">
        <v>29225</v>
      </c>
      <c r="C4257" s="7" t="s">
        <v>34592</v>
      </c>
      <c r="D4257" s="7" t="s">
        <v>23576</v>
      </c>
      <c r="E4257">
        <v>414390</v>
      </c>
      <c r="F4257" s="38">
        <v>20</v>
      </c>
      <c r="G4257" s="12">
        <v>42912.717974537038</v>
      </c>
      <c r="H4257" s="7" t="s">
        <v>959</v>
      </c>
      <c r="I4257">
        <v>9998</v>
      </c>
      <c r="J4257">
        <v>0</v>
      </c>
      <c r="K4257">
        <v>0</v>
      </c>
      <c r="L4257" t="s">
        <v>18</v>
      </c>
      <c r="M4257" t="s">
        <v>40633</v>
      </c>
      <c r="N4257">
        <f>VLOOKUP(C4257,HIS!D:E,2,FALSE)</f>
        <v>20</v>
      </c>
      <c r="O4257" t="str">
        <f t="shared" si="132"/>
        <v/>
      </c>
      <c r="P4257" s="12" t="str">
        <f>VLOOKUP(C4257,HIS!D:F,3,FALSE)</f>
        <v>2017/06/26</v>
      </c>
      <c r="Q4257">
        <f>VLOOKUP(D4257,微信!D:J,7,FALSE)</f>
        <v>20</v>
      </c>
      <c r="R4257" t="str">
        <f t="shared" si="133"/>
        <v/>
      </c>
    </row>
    <row r="4258" spans="1:18" ht="14.25" hidden="1">
      <c r="A4258">
        <v>1000127217</v>
      </c>
      <c r="B4258" t="s">
        <v>29226</v>
      </c>
      <c r="C4258" s="7" t="s">
        <v>34593</v>
      </c>
      <c r="D4258" s="7" t="s">
        <v>23720</v>
      </c>
      <c r="E4258">
        <v>414398</v>
      </c>
      <c r="F4258" s="38">
        <v>100</v>
      </c>
      <c r="G4258" s="12">
        <v>42912.718148148146</v>
      </c>
      <c r="H4258" s="7" t="s">
        <v>958</v>
      </c>
      <c r="I4258">
        <v>9998</v>
      </c>
      <c r="J4258">
        <v>0</v>
      </c>
      <c r="K4258">
        <v>0</v>
      </c>
      <c r="L4258" t="s">
        <v>18</v>
      </c>
      <c r="M4258" t="s">
        <v>40634</v>
      </c>
      <c r="N4258">
        <f>VLOOKUP(C4258,HIS!D:E,2,FALSE)</f>
        <v>100</v>
      </c>
      <c r="O4258" t="str">
        <f t="shared" si="132"/>
        <v/>
      </c>
      <c r="P4258" s="12" t="str">
        <f>VLOOKUP(C4258,HIS!D:F,3,FALSE)</f>
        <v>2017/06/26</v>
      </c>
      <c r="Q4258">
        <f>VLOOKUP(D4258,微信!D:J,7,FALSE)</f>
        <v>100</v>
      </c>
      <c r="R4258" t="str">
        <f t="shared" si="133"/>
        <v/>
      </c>
    </row>
    <row r="4259" spans="1:18" ht="14.25" hidden="1">
      <c r="A4259">
        <v>1000119961</v>
      </c>
      <c r="B4259" t="s">
        <v>29227</v>
      </c>
      <c r="C4259" s="7" t="s">
        <v>34594</v>
      </c>
      <c r="D4259" s="7" t="s">
        <v>23058</v>
      </c>
      <c r="E4259">
        <v>414402</v>
      </c>
      <c r="F4259" s="38">
        <v>10</v>
      </c>
      <c r="G4259" s="12">
        <v>42912.718414351853</v>
      </c>
      <c r="H4259" s="7" t="s">
        <v>958</v>
      </c>
      <c r="I4259">
        <v>9998</v>
      </c>
      <c r="J4259">
        <v>0</v>
      </c>
      <c r="K4259">
        <v>0</v>
      </c>
      <c r="L4259" t="s">
        <v>18</v>
      </c>
      <c r="M4259" t="s">
        <v>40635</v>
      </c>
      <c r="N4259">
        <f>VLOOKUP(C4259,HIS!D:E,2,FALSE)</f>
        <v>10</v>
      </c>
      <c r="O4259" t="str">
        <f t="shared" si="132"/>
        <v/>
      </c>
      <c r="P4259" s="12" t="str">
        <f>VLOOKUP(C4259,HIS!D:F,3,FALSE)</f>
        <v>2017/06/26</v>
      </c>
      <c r="Q4259">
        <f>VLOOKUP(D4259,微信!D:J,7,FALSE)</f>
        <v>10</v>
      </c>
      <c r="R4259" t="str">
        <f t="shared" si="133"/>
        <v/>
      </c>
    </row>
    <row r="4260" spans="1:18" ht="14.25" hidden="1">
      <c r="A4260">
        <v>1000127217</v>
      </c>
      <c r="B4260" t="s">
        <v>29226</v>
      </c>
      <c r="C4260" s="7" t="s">
        <v>34595</v>
      </c>
      <c r="D4260" s="7" t="s">
        <v>23721</v>
      </c>
      <c r="E4260">
        <v>414408</v>
      </c>
      <c r="F4260" s="38">
        <v>10</v>
      </c>
      <c r="G4260" s="12">
        <v>42912.7187962963</v>
      </c>
      <c r="H4260" s="7" t="s">
        <v>958</v>
      </c>
      <c r="I4260">
        <v>9998</v>
      </c>
      <c r="J4260">
        <v>0</v>
      </c>
      <c r="K4260">
        <v>0</v>
      </c>
      <c r="L4260" t="s">
        <v>18</v>
      </c>
      <c r="M4260" t="s">
        <v>40636</v>
      </c>
      <c r="N4260">
        <f>VLOOKUP(C4260,HIS!D:E,2,FALSE)</f>
        <v>10</v>
      </c>
      <c r="O4260" t="str">
        <f t="shared" si="132"/>
        <v/>
      </c>
      <c r="P4260" s="12" t="str">
        <f>VLOOKUP(C4260,HIS!D:F,3,FALSE)</f>
        <v>2017/06/26</v>
      </c>
      <c r="Q4260">
        <f>VLOOKUP(D4260,微信!D:J,7,FALSE)</f>
        <v>10</v>
      </c>
      <c r="R4260" t="str">
        <f t="shared" si="133"/>
        <v/>
      </c>
    </row>
    <row r="4261" spans="1:18" ht="14.25" hidden="1">
      <c r="A4261">
        <v>1000127330</v>
      </c>
      <c r="B4261" t="s">
        <v>29210</v>
      </c>
      <c r="C4261" s="7" t="s">
        <v>34596</v>
      </c>
      <c r="D4261" s="7" t="s">
        <v>23278</v>
      </c>
      <c r="E4261">
        <v>414473</v>
      </c>
      <c r="F4261" s="38">
        <v>350</v>
      </c>
      <c r="G4261" s="12">
        <v>42912.720243055555</v>
      </c>
      <c r="H4261" s="7" t="s">
        <v>959</v>
      </c>
      <c r="I4261">
        <v>9998</v>
      </c>
      <c r="J4261">
        <v>0</v>
      </c>
      <c r="K4261">
        <v>0</v>
      </c>
      <c r="L4261" t="s">
        <v>18</v>
      </c>
      <c r="M4261" t="s">
        <v>40637</v>
      </c>
      <c r="N4261">
        <f>VLOOKUP(C4261,HIS!D:E,2,FALSE)</f>
        <v>350</v>
      </c>
      <c r="O4261" t="str">
        <f t="shared" si="132"/>
        <v/>
      </c>
      <c r="P4261" s="12" t="str">
        <f>VLOOKUP(C4261,HIS!D:F,3,FALSE)</f>
        <v>2017/06/26</v>
      </c>
      <c r="Q4261">
        <f>VLOOKUP(D4261,微信!D:J,7,FALSE)</f>
        <v>350</v>
      </c>
      <c r="R4261" t="str">
        <f t="shared" si="133"/>
        <v/>
      </c>
    </row>
    <row r="4262" spans="1:18" ht="14.25" hidden="1">
      <c r="A4262">
        <v>1000127364</v>
      </c>
      <c r="B4262" t="s">
        <v>29214</v>
      </c>
      <c r="C4262" s="7" t="s">
        <v>34597</v>
      </c>
      <c r="D4262" s="7" t="s">
        <v>23071</v>
      </c>
      <c r="E4262">
        <v>414479</v>
      </c>
      <c r="F4262" s="38">
        <v>570</v>
      </c>
      <c r="G4262" s="12">
        <v>42912.720462962963</v>
      </c>
      <c r="H4262" s="7" t="s">
        <v>958</v>
      </c>
      <c r="I4262">
        <v>9998</v>
      </c>
      <c r="J4262">
        <v>0</v>
      </c>
      <c r="K4262">
        <v>0</v>
      </c>
      <c r="L4262" t="s">
        <v>18</v>
      </c>
      <c r="M4262" t="s">
        <v>40638</v>
      </c>
      <c r="N4262">
        <f>VLOOKUP(C4262,HIS!D:E,2,FALSE)</f>
        <v>570</v>
      </c>
      <c r="O4262" t="str">
        <f t="shared" si="132"/>
        <v/>
      </c>
      <c r="P4262" s="12" t="str">
        <f>VLOOKUP(C4262,HIS!D:F,3,FALSE)</f>
        <v>2017/06/26</v>
      </c>
      <c r="Q4262">
        <f>VLOOKUP(D4262,微信!D:J,7,FALSE)</f>
        <v>570</v>
      </c>
      <c r="R4262" t="str">
        <f t="shared" si="133"/>
        <v/>
      </c>
    </row>
    <row r="4263" spans="1:18" ht="14.25" hidden="1">
      <c r="A4263">
        <v>5015612328</v>
      </c>
      <c r="B4263" t="s">
        <v>29217</v>
      </c>
      <c r="C4263" s="7" t="s">
        <v>34598</v>
      </c>
      <c r="D4263" s="7" t="s">
        <v>23464</v>
      </c>
      <c r="E4263">
        <v>414485</v>
      </c>
      <c r="F4263" s="38">
        <v>200</v>
      </c>
      <c r="G4263" s="12">
        <v>42912.720775462964</v>
      </c>
      <c r="H4263" s="7" t="s">
        <v>959</v>
      </c>
      <c r="I4263">
        <v>9998</v>
      </c>
      <c r="J4263">
        <v>0</v>
      </c>
      <c r="K4263">
        <v>0</v>
      </c>
      <c r="L4263" t="s">
        <v>18</v>
      </c>
      <c r="M4263" t="s">
        <v>40639</v>
      </c>
      <c r="N4263">
        <f>VLOOKUP(C4263,HIS!D:E,2,FALSE)</f>
        <v>200</v>
      </c>
      <c r="O4263" t="str">
        <f t="shared" si="132"/>
        <v/>
      </c>
      <c r="P4263" s="12" t="str">
        <f>VLOOKUP(C4263,HIS!D:F,3,FALSE)</f>
        <v>2017/06/26</v>
      </c>
      <c r="Q4263">
        <f>VLOOKUP(D4263,微信!D:J,7,FALSE)</f>
        <v>200</v>
      </c>
      <c r="R4263" t="str">
        <f t="shared" si="133"/>
        <v/>
      </c>
    </row>
    <row r="4264" spans="1:18" ht="14.25" hidden="1">
      <c r="A4264">
        <v>102631023</v>
      </c>
      <c r="B4264" t="s">
        <v>29228</v>
      </c>
      <c r="C4264" s="7" t="s">
        <v>34599</v>
      </c>
      <c r="D4264" s="7" t="s">
        <v>23002</v>
      </c>
      <c r="E4264">
        <v>414504</v>
      </c>
      <c r="F4264" s="38">
        <v>50</v>
      </c>
      <c r="G4264" s="12">
        <v>42912.721215277779</v>
      </c>
      <c r="H4264" s="7" t="s">
        <v>958</v>
      </c>
      <c r="I4264">
        <v>9998</v>
      </c>
      <c r="J4264">
        <v>0</v>
      </c>
      <c r="K4264">
        <v>0</v>
      </c>
      <c r="L4264" t="s">
        <v>18</v>
      </c>
      <c r="M4264" t="s">
        <v>40640</v>
      </c>
      <c r="N4264">
        <f>VLOOKUP(C4264,HIS!D:E,2,FALSE)</f>
        <v>50</v>
      </c>
      <c r="O4264" t="str">
        <f t="shared" si="132"/>
        <v/>
      </c>
      <c r="P4264" s="12" t="str">
        <f>VLOOKUP(C4264,HIS!D:F,3,FALSE)</f>
        <v>2017/06/26</v>
      </c>
      <c r="Q4264">
        <f>VLOOKUP(D4264,微信!D:J,7,FALSE)</f>
        <v>50</v>
      </c>
      <c r="R4264" t="str">
        <f t="shared" si="133"/>
        <v/>
      </c>
    </row>
    <row r="4265" spans="1:18" ht="14.25" hidden="1">
      <c r="A4265">
        <v>1000126447</v>
      </c>
      <c r="B4265" t="s">
        <v>29229</v>
      </c>
      <c r="C4265" s="7" t="s">
        <v>34600</v>
      </c>
      <c r="D4265" s="7" t="s">
        <v>23454</v>
      </c>
      <c r="E4265">
        <v>414539</v>
      </c>
      <c r="F4265" s="38">
        <v>10</v>
      </c>
      <c r="G4265" s="12">
        <v>42912.722233796296</v>
      </c>
      <c r="H4265" s="7" t="s">
        <v>958</v>
      </c>
      <c r="I4265">
        <v>9998</v>
      </c>
      <c r="J4265">
        <v>0</v>
      </c>
      <c r="K4265">
        <v>0</v>
      </c>
      <c r="L4265" t="s">
        <v>18</v>
      </c>
      <c r="M4265" t="s">
        <v>40641</v>
      </c>
      <c r="N4265">
        <f>VLOOKUP(C4265,HIS!D:E,2,FALSE)</f>
        <v>10</v>
      </c>
      <c r="O4265" t="str">
        <f t="shared" si="132"/>
        <v/>
      </c>
      <c r="P4265" s="12" t="str">
        <f>VLOOKUP(C4265,HIS!D:F,3,FALSE)</f>
        <v>2017/06/26</v>
      </c>
      <c r="Q4265">
        <f>VLOOKUP(D4265,微信!D:J,7,FALSE)</f>
        <v>10</v>
      </c>
      <c r="R4265" t="str">
        <f t="shared" si="133"/>
        <v/>
      </c>
    </row>
    <row r="4266" spans="1:18" ht="14.25" hidden="1">
      <c r="A4266">
        <v>1000127336</v>
      </c>
      <c r="B4266" t="s">
        <v>29230</v>
      </c>
      <c r="C4266" s="7" t="s">
        <v>34601</v>
      </c>
      <c r="D4266" s="7" t="s">
        <v>23498</v>
      </c>
      <c r="E4266">
        <v>414544</v>
      </c>
      <c r="F4266" s="38">
        <v>100</v>
      </c>
      <c r="G4266" s="12">
        <v>42912.722824074073</v>
      </c>
      <c r="H4266" s="7" t="s">
        <v>959</v>
      </c>
      <c r="I4266">
        <v>9998</v>
      </c>
      <c r="J4266">
        <v>0</v>
      </c>
      <c r="K4266">
        <v>0</v>
      </c>
      <c r="L4266" t="s">
        <v>18</v>
      </c>
      <c r="M4266" t="s">
        <v>40642</v>
      </c>
      <c r="N4266">
        <f>VLOOKUP(C4266,HIS!D:E,2,FALSE)</f>
        <v>100</v>
      </c>
      <c r="O4266" t="str">
        <f t="shared" si="132"/>
        <v/>
      </c>
      <c r="P4266" s="12" t="str">
        <f>VLOOKUP(C4266,HIS!D:F,3,FALSE)</f>
        <v>2017/06/26</v>
      </c>
      <c r="Q4266">
        <f>VLOOKUP(D4266,微信!D:J,7,FALSE)</f>
        <v>100</v>
      </c>
      <c r="R4266" t="str">
        <f t="shared" si="133"/>
        <v/>
      </c>
    </row>
    <row r="4267" spans="1:18" ht="14.25" hidden="1">
      <c r="A4267">
        <v>1000121479</v>
      </c>
      <c r="B4267" t="s">
        <v>29231</v>
      </c>
      <c r="C4267" s="7" t="s">
        <v>34602</v>
      </c>
      <c r="D4267" s="7" t="s">
        <v>23514</v>
      </c>
      <c r="E4267">
        <v>414576</v>
      </c>
      <c r="F4267" s="38">
        <v>130</v>
      </c>
      <c r="G4267" s="12">
        <v>42912.72384259259</v>
      </c>
      <c r="H4267" s="7" t="s">
        <v>958</v>
      </c>
      <c r="I4267">
        <v>9998</v>
      </c>
      <c r="J4267">
        <v>0</v>
      </c>
      <c r="K4267">
        <v>0</v>
      </c>
      <c r="L4267" t="s">
        <v>18</v>
      </c>
      <c r="M4267" t="s">
        <v>40643</v>
      </c>
      <c r="N4267">
        <f>VLOOKUP(C4267,HIS!D:E,2,FALSE)</f>
        <v>130</v>
      </c>
      <c r="O4267" t="str">
        <f t="shared" si="132"/>
        <v/>
      </c>
      <c r="P4267" s="12" t="str">
        <f>VLOOKUP(C4267,HIS!D:F,3,FALSE)</f>
        <v>2017/06/26</v>
      </c>
      <c r="Q4267">
        <f>VLOOKUP(D4267,微信!D:J,7,FALSE)</f>
        <v>130</v>
      </c>
      <c r="R4267" t="str">
        <f t="shared" si="133"/>
        <v/>
      </c>
    </row>
    <row r="4268" spans="1:18" ht="14.25" hidden="1">
      <c r="A4268">
        <v>153032658</v>
      </c>
      <c r="B4268" t="s">
        <v>29232</v>
      </c>
      <c r="C4268" s="7" t="s">
        <v>34603</v>
      </c>
      <c r="D4268" s="7" t="s">
        <v>23132</v>
      </c>
      <c r="E4268">
        <v>414581</v>
      </c>
      <c r="F4268" s="38">
        <v>50</v>
      </c>
      <c r="G4268" s="12">
        <v>42912.723935185182</v>
      </c>
      <c r="H4268" s="7" t="s">
        <v>959</v>
      </c>
      <c r="I4268">
        <v>9998</v>
      </c>
      <c r="J4268">
        <v>0</v>
      </c>
      <c r="K4268">
        <v>0</v>
      </c>
      <c r="L4268" t="s">
        <v>18</v>
      </c>
      <c r="M4268" t="s">
        <v>40644</v>
      </c>
      <c r="N4268">
        <f>VLOOKUP(C4268,HIS!D:E,2,FALSE)</f>
        <v>50</v>
      </c>
      <c r="O4268" t="str">
        <f t="shared" si="132"/>
        <v/>
      </c>
      <c r="P4268" s="12" t="str">
        <f>VLOOKUP(C4268,HIS!D:F,3,FALSE)</f>
        <v>2017/06/26</v>
      </c>
      <c r="Q4268">
        <f>VLOOKUP(D4268,微信!D:J,7,FALSE)</f>
        <v>50</v>
      </c>
      <c r="R4268" t="str">
        <f t="shared" si="133"/>
        <v/>
      </c>
    </row>
    <row r="4269" spans="1:18" ht="14.25" hidden="1">
      <c r="A4269">
        <v>1000029454</v>
      </c>
      <c r="B4269" t="s">
        <v>29233</v>
      </c>
      <c r="C4269" s="7" t="s">
        <v>34604</v>
      </c>
      <c r="D4269" s="7" t="s">
        <v>23152</v>
      </c>
      <c r="E4269">
        <v>414602</v>
      </c>
      <c r="F4269" s="38">
        <v>10</v>
      </c>
      <c r="G4269" s="12">
        <v>42912.724756944444</v>
      </c>
      <c r="H4269" s="7" t="s">
        <v>958</v>
      </c>
      <c r="I4269">
        <v>9998</v>
      </c>
      <c r="J4269">
        <v>0</v>
      </c>
      <c r="K4269">
        <v>0</v>
      </c>
      <c r="L4269" t="s">
        <v>18</v>
      </c>
      <c r="M4269" t="s">
        <v>40645</v>
      </c>
      <c r="N4269">
        <f>VLOOKUP(C4269,HIS!D:E,2,FALSE)</f>
        <v>10</v>
      </c>
      <c r="O4269" t="str">
        <f t="shared" si="132"/>
        <v/>
      </c>
      <c r="P4269" s="12" t="str">
        <f>VLOOKUP(C4269,HIS!D:F,3,FALSE)</f>
        <v>2017/06/26</v>
      </c>
      <c r="Q4269">
        <f>VLOOKUP(D4269,微信!D:J,7,FALSE)</f>
        <v>10</v>
      </c>
      <c r="R4269" t="str">
        <f t="shared" si="133"/>
        <v/>
      </c>
    </row>
    <row r="4270" spans="1:18" ht="14.25" hidden="1">
      <c r="A4270">
        <v>1000127059</v>
      </c>
      <c r="B4270" t="s">
        <v>29234</v>
      </c>
      <c r="C4270" s="7" t="s">
        <v>34605</v>
      </c>
      <c r="D4270" s="7" t="s">
        <v>23247</v>
      </c>
      <c r="E4270">
        <v>414617</v>
      </c>
      <c r="F4270" s="38">
        <v>100</v>
      </c>
      <c r="G4270" s="12">
        <v>42912.725462962961</v>
      </c>
      <c r="H4270" s="7" t="s">
        <v>959</v>
      </c>
      <c r="I4270">
        <v>9998</v>
      </c>
      <c r="J4270">
        <v>0</v>
      </c>
      <c r="K4270">
        <v>0</v>
      </c>
      <c r="L4270" t="s">
        <v>18</v>
      </c>
      <c r="M4270" t="s">
        <v>40646</v>
      </c>
      <c r="N4270">
        <f>VLOOKUP(C4270,HIS!D:E,2,FALSE)</f>
        <v>100</v>
      </c>
      <c r="O4270" t="str">
        <f t="shared" si="132"/>
        <v/>
      </c>
      <c r="P4270" s="12" t="str">
        <f>VLOOKUP(C4270,HIS!D:F,3,FALSE)</f>
        <v>2017/06/26</v>
      </c>
      <c r="Q4270">
        <f>VLOOKUP(D4270,微信!D:J,7,FALSE)</f>
        <v>100</v>
      </c>
      <c r="R4270" t="str">
        <f t="shared" si="133"/>
        <v/>
      </c>
    </row>
    <row r="4271" spans="1:18" ht="14.25" hidden="1">
      <c r="A4271">
        <v>1000127097</v>
      </c>
      <c r="B4271" t="s">
        <v>29235</v>
      </c>
      <c r="C4271" s="7" t="s">
        <v>34606</v>
      </c>
      <c r="D4271" s="7" t="s">
        <v>23108</v>
      </c>
      <c r="E4271">
        <v>414620</v>
      </c>
      <c r="F4271" s="38">
        <v>105</v>
      </c>
      <c r="G4271" s="12">
        <v>42912.725729166668</v>
      </c>
      <c r="H4271" s="7" t="s">
        <v>958</v>
      </c>
      <c r="I4271">
        <v>9998</v>
      </c>
      <c r="J4271">
        <v>0</v>
      </c>
      <c r="K4271">
        <v>0</v>
      </c>
      <c r="L4271" t="s">
        <v>18</v>
      </c>
      <c r="M4271" t="s">
        <v>40647</v>
      </c>
      <c r="N4271">
        <f>VLOOKUP(C4271,HIS!D:E,2,FALSE)</f>
        <v>105</v>
      </c>
      <c r="O4271" t="str">
        <f t="shared" si="132"/>
        <v/>
      </c>
      <c r="P4271" s="12" t="str">
        <f>VLOOKUP(C4271,HIS!D:F,3,FALSE)</f>
        <v>2017/06/26</v>
      </c>
      <c r="Q4271">
        <f>VLOOKUP(D4271,微信!D:J,7,FALSE)</f>
        <v>105</v>
      </c>
      <c r="R4271" t="str">
        <f t="shared" si="133"/>
        <v/>
      </c>
    </row>
    <row r="4272" spans="1:18" ht="14.25" hidden="1">
      <c r="A4272">
        <v>1000121231</v>
      </c>
      <c r="B4272" t="s">
        <v>28322</v>
      </c>
      <c r="C4272" s="7" t="s">
        <v>34607</v>
      </c>
      <c r="D4272" s="7" t="s">
        <v>23660</v>
      </c>
      <c r="E4272">
        <v>414621</v>
      </c>
      <c r="F4272" s="38">
        <v>50</v>
      </c>
      <c r="G4272" s="12">
        <v>42912.726053240738</v>
      </c>
      <c r="H4272" s="7" t="s">
        <v>958</v>
      </c>
      <c r="I4272">
        <v>9998</v>
      </c>
      <c r="J4272">
        <v>0</v>
      </c>
      <c r="K4272">
        <v>0</v>
      </c>
      <c r="L4272" t="s">
        <v>18</v>
      </c>
      <c r="M4272" t="s">
        <v>40648</v>
      </c>
      <c r="N4272">
        <f>VLOOKUP(C4272,HIS!D:E,2,FALSE)</f>
        <v>50</v>
      </c>
      <c r="O4272" t="str">
        <f t="shared" si="132"/>
        <v/>
      </c>
      <c r="P4272" s="12" t="str">
        <f>VLOOKUP(C4272,HIS!D:F,3,FALSE)</f>
        <v>2017/06/26</v>
      </c>
      <c r="Q4272">
        <f>VLOOKUP(D4272,微信!D:J,7,FALSE)</f>
        <v>50</v>
      </c>
      <c r="R4272" t="str">
        <f t="shared" si="133"/>
        <v/>
      </c>
    </row>
    <row r="4273" spans="1:18" ht="14.25" hidden="1">
      <c r="A4273">
        <v>1000127417</v>
      </c>
      <c r="B4273" t="s">
        <v>29236</v>
      </c>
      <c r="C4273" s="7" t="s">
        <v>34608</v>
      </c>
      <c r="D4273" s="7" t="s">
        <v>22895</v>
      </c>
      <c r="E4273">
        <v>414626</v>
      </c>
      <c r="F4273" s="38">
        <v>20</v>
      </c>
      <c r="G4273" s="12">
        <v>42912.726053240738</v>
      </c>
      <c r="H4273" s="7" t="s">
        <v>959</v>
      </c>
      <c r="I4273">
        <v>9998</v>
      </c>
      <c r="J4273">
        <v>0</v>
      </c>
      <c r="K4273">
        <v>0</v>
      </c>
      <c r="L4273" t="s">
        <v>18</v>
      </c>
      <c r="M4273" t="s">
        <v>40649</v>
      </c>
      <c r="N4273">
        <f>VLOOKUP(C4273,HIS!D:E,2,FALSE)</f>
        <v>20</v>
      </c>
      <c r="O4273" t="str">
        <f t="shared" si="132"/>
        <v/>
      </c>
      <c r="P4273" s="12" t="str">
        <f>VLOOKUP(C4273,HIS!D:F,3,FALSE)</f>
        <v>2017/06/26</v>
      </c>
      <c r="Q4273">
        <f>VLOOKUP(D4273,微信!D:J,7,FALSE)</f>
        <v>20</v>
      </c>
      <c r="R4273" t="str">
        <f t="shared" si="133"/>
        <v/>
      </c>
    </row>
    <row r="4274" spans="1:18" ht="14.25" hidden="1">
      <c r="A4274">
        <v>1000118989</v>
      </c>
      <c r="B4274" t="s">
        <v>29237</v>
      </c>
      <c r="C4274" s="7" t="s">
        <v>34609</v>
      </c>
      <c r="D4274" s="7" t="s">
        <v>22861</v>
      </c>
      <c r="E4274">
        <v>414638</v>
      </c>
      <c r="F4274" s="38">
        <v>300</v>
      </c>
      <c r="G4274" s="12">
        <v>42912.726423611108</v>
      </c>
      <c r="H4274" s="7" t="s">
        <v>958</v>
      </c>
      <c r="I4274">
        <v>9998</v>
      </c>
      <c r="J4274">
        <v>0</v>
      </c>
      <c r="K4274">
        <v>0</v>
      </c>
      <c r="L4274" t="s">
        <v>18</v>
      </c>
      <c r="M4274" t="s">
        <v>40650</v>
      </c>
      <c r="N4274">
        <f>VLOOKUP(C4274,HIS!D:E,2,FALSE)</f>
        <v>300</v>
      </c>
      <c r="O4274" t="str">
        <f t="shared" si="132"/>
        <v/>
      </c>
      <c r="P4274" s="12" t="str">
        <f>VLOOKUP(C4274,HIS!D:F,3,FALSE)</f>
        <v>2017/06/26</v>
      </c>
      <c r="Q4274">
        <f>VLOOKUP(D4274,微信!D:J,7,FALSE)</f>
        <v>300</v>
      </c>
      <c r="R4274" t="str">
        <f t="shared" si="133"/>
        <v/>
      </c>
    </row>
    <row r="4275" spans="1:18" ht="14.25" hidden="1">
      <c r="A4275">
        <v>1000127368</v>
      </c>
      <c r="B4275" t="s">
        <v>29216</v>
      </c>
      <c r="C4275" s="7" t="s">
        <v>34610</v>
      </c>
      <c r="D4275" s="7" t="s">
        <v>23070</v>
      </c>
      <c r="E4275">
        <v>414644</v>
      </c>
      <c r="F4275" s="38">
        <v>150</v>
      </c>
      <c r="G4275" s="12">
        <v>42912.726724537039</v>
      </c>
      <c r="H4275" s="7" t="s">
        <v>958</v>
      </c>
      <c r="I4275">
        <v>9998</v>
      </c>
      <c r="J4275">
        <v>0</v>
      </c>
      <c r="K4275">
        <v>0</v>
      </c>
      <c r="L4275" t="s">
        <v>18</v>
      </c>
      <c r="M4275" t="s">
        <v>40651</v>
      </c>
      <c r="N4275">
        <f>VLOOKUP(C4275,HIS!D:E,2,FALSE)</f>
        <v>150</v>
      </c>
      <c r="O4275" t="str">
        <f t="shared" si="132"/>
        <v/>
      </c>
      <c r="P4275" s="12" t="str">
        <f>VLOOKUP(C4275,HIS!D:F,3,FALSE)</f>
        <v>2017/06/26</v>
      </c>
      <c r="Q4275">
        <f>VLOOKUP(D4275,微信!D:J,7,FALSE)</f>
        <v>150</v>
      </c>
      <c r="R4275" t="str">
        <f t="shared" si="133"/>
        <v/>
      </c>
    </row>
    <row r="4276" spans="1:18" ht="14.25" hidden="1">
      <c r="A4276">
        <v>1000115790</v>
      </c>
      <c r="B4276" t="s">
        <v>734</v>
      </c>
      <c r="C4276" s="7" t="s">
        <v>34611</v>
      </c>
      <c r="D4276" s="7" t="s">
        <v>23620</v>
      </c>
      <c r="E4276">
        <v>414664</v>
      </c>
      <c r="F4276" s="38">
        <v>10</v>
      </c>
      <c r="G4276" s="12">
        <v>42912.727696759262</v>
      </c>
      <c r="H4276" s="7" t="s">
        <v>958</v>
      </c>
      <c r="I4276">
        <v>9998</v>
      </c>
      <c r="J4276">
        <v>0</v>
      </c>
      <c r="K4276">
        <v>0</v>
      </c>
      <c r="L4276" t="s">
        <v>18</v>
      </c>
      <c r="M4276" t="s">
        <v>40652</v>
      </c>
      <c r="N4276">
        <f>VLOOKUP(C4276,HIS!D:E,2,FALSE)</f>
        <v>10</v>
      </c>
      <c r="O4276" t="str">
        <f t="shared" si="132"/>
        <v/>
      </c>
      <c r="P4276" s="12" t="str">
        <f>VLOOKUP(C4276,HIS!D:F,3,FALSE)</f>
        <v>2017/06/26</v>
      </c>
      <c r="Q4276">
        <f>VLOOKUP(D4276,微信!D:J,7,FALSE)</f>
        <v>10</v>
      </c>
      <c r="R4276" t="str">
        <f t="shared" si="133"/>
        <v/>
      </c>
    </row>
    <row r="4277" spans="1:18" ht="14.25" hidden="1">
      <c r="A4277">
        <v>1000123211</v>
      </c>
      <c r="B4277" t="s">
        <v>28540</v>
      </c>
      <c r="C4277" s="7" t="s">
        <v>34612</v>
      </c>
      <c r="D4277" s="7" t="s">
        <v>22914</v>
      </c>
      <c r="E4277">
        <v>414668</v>
      </c>
      <c r="F4277" s="38">
        <v>600</v>
      </c>
      <c r="G4277" s="12">
        <v>42912.727766203701</v>
      </c>
      <c r="H4277" s="7" t="s">
        <v>959</v>
      </c>
      <c r="I4277">
        <v>9998</v>
      </c>
      <c r="J4277">
        <v>0</v>
      </c>
      <c r="K4277">
        <v>0</v>
      </c>
      <c r="L4277" t="s">
        <v>18</v>
      </c>
      <c r="M4277" t="s">
        <v>40653</v>
      </c>
      <c r="N4277">
        <f>VLOOKUP(C4277,HIS!D:E,2,FALSE)</f>
        <v>600</v>
      </c>
      <c r="O4277" t="str">
        <f t="shared" si="132"/>
        <v/>
      </c>
      <c r="P4277" s="12" t="str">
        <f>VLOOKUP(C4277,HIS!D:F,3,FALSE)</f>
        <v>2017/06/26</v>
      </c>
      <c r="Q4277">
        <f>VLOOKUP(D4277,微信!D:J,7,FALSE)</f>
        <v>600</v>
      </c>
      <c r="R4277" t="str">
        <f t="shared" si="133"/>
        <v/>
      </c>
    </row>
    <row r="4278" spans="1:18" ht="14.25" hidden="1">
      <c r="A4278">
        <v>1000127417</v>
      </c>
      <c r="B4278" t="s">
        <v>29236</v>
      </c>
      <c r="C4278" s="7" t="s">
        <v>34613</v>
      </c>
      <c r="D4278" s="7" t="s">
        <v>22896</v>
      </c>
      <c r="E4278">
        <v>414681</v>
      </c>
      <c r="F4278" s="38">
        <v>200</v>
      </c>
      <c r="G4278" s="12">
        <v>42912.72828703704</v>
      </c>
      <c r="H4278" s="7" t="s">
        <v>959</v>
      </c>
      <c r="I4278">
        <v>9998</v>
      </c>
      <c r="J4278">
        <v>0</v>
      </c>
      <c r="K4278">
        <v>0</v>
      </c>
      <c r="L4278" t="s">
        <v>18</v>
      </c>
      <c r="M4278" t="s">
        <v>40654</v>
      </c>
      <c r="N4278">
        <f>VLOOKUP(C4278,HIS!D:E,2,FALSE)</f>
        <v>200</v>
      </c>
      <c r="O4278" t="str">
        <f t="shared" si="132"/>
        <v/>
      </c>
      <c r="P4278" s="12" t="str">
        <f>VLOOKUP(C4278,HIS!D:F,3,FALSE)</f>
        <v>2017/06/26</v>
      </c>
      <c r="Q4278">
        <f>VLOOKUP(D4278,微信!D:J,7,FALSE)</f>
        <v>200</v>
      </c>
      <c r="R4278" t="str">
        <f t="shared" si="133"/>
        <v/>
      </c>
    </row>
    <row r="4279" spans="1:18" ht="14.25" hidden="1">
      <c r="A4279">
        <v>1000127424</v>
      </c>
      <c r="B4279" t="s">
        <v>29238</v>
      </c>
      <c r="C4279" s="7" t="s">
        <v>34614</v>
      </c>
      <c r="D4279" s="7" t="s">
        <v>23453</v>
      </c>
      <c r="E4279">
        <v>414743</v>
      </c>
      <c r="F4279" s="38">
        <v>100</v>
      </c>
      <c r="G4279" s="12">
        <v>42912.728634259256</v>
      </c>
      <c r="H4279" s="7" t="s">
        <v>958</v>
      </c>
      <c r="I4279">
        <v>9998</v>
      </c>
      <c r="J4279">
        <v>0</v>
      </c>
      <c r="K4279">
        <v>0</v>
      </c>
      <c r="L4279" t="s">
        <v>18</v>
      </c>
      <c r="M4279" t="s">
        <v>40655</v>
      </c>
      <c r="N4279">
        <f>VLOOKUP(C4279,HIS!D:E,2,FALSE)</f>
        <v>100</v>
      </c>
      <c r="O4279" t="str">
        <f t="shared" si="132"/>
        <v/>
      </c>
      <c r="P4279" s="12" t="str">
        <f>VLOOKUP(C4279,HIS!D:F,3,FALSE)</f>
        <v>2017/06/26</v>
      </c>
      <c r="Q4279">
        <f>VLOOKUP(D4279,微信!D:J,7,FALSE)</f>
        <v>100</v>
      </c>
      <c r="R4279" t="str">
        <f t="shared" si="133"/>
        <v/>
      </c>
    </row>
    <row r="4280" spans="1:18" ht="14.25" hidden="1">
      <c r="A4280">
        <v>1000127378</v>
      </c>
      <c r="B4280" t="s">
        <v>29239</v>
      </c>
      <c r="C4280" s="7" t="s">
        <v>34615</v>
      </c>
      <c r="D4280" s="7" t="s">
        <v>23556</v>
      </c>
      <c r="E4280">
        <v>414701</v>
      </c>
      <c r="F4280" s="38">
        <v>200</v>
      </c>
      <c r="G4280" s="12">
        <v>42912.729432870372</v>
      </c>
      <c r="H4280" s="7" t="s">
        <v>958</v>
      </c>
      <c r="I4280">
        <v>9998</v>
      </c>
      <c r="J4280">
        <v>0</v>
      </c>
      <c r="K4280">
        <v>0</v>
      </c>
      <c r="L4280" t="s">
        <v>18</v>
      </c>
      <c r="M4280" t="s">
        <v>40656</v>
      </c>
      <c r="N4280">
        <f>VLOOKUP(C4280,HIS!D:E,2,FALSE)</f>
        <v>200</v>
      </c>
      <c r="O4280" t="str">
        <f t="shared" si="132"/>
        <v/>
      </c>
      <c r="P4280" s="12" t="str">
        <f>VLOOKUP(C4280,HIS!D:F,3,FALSE)</f>
        <v>2017/06/26</v>
      </c>
      <c r="Q4280">
        <f>VLOOKUP(D4280,微信!D:J,7,FALSE)</f>
        <v>200</v>
      </c>
      <c r="R4280" t="str">
        <f t="shared" si="133"/>
        <v/>
      </c>
    </row>
    <row r="4281" spans="1:18" ht="14.25" hidden="1">
      <c r="A4281">
        <v>1000111979</v>
      </c>
      <c r="B4281" t="s">
        <v>27600</v>
      </c>
      <c r="C4281" s="7" t="s">
        <v>34616</v>
      </c>
      <c r="D4281" s="7" t="s">
        <v>23012</v>
      </c>
      <c r="E4281">
        <v>414703</v>
      </c>
      <c r="F4281" s="38">
        <v>200</v>
      </c>
      <c r="G4281" s="12">
        <v>42912.729629629626</v>
      </c>
      <c r="H4281" s="7" t="s">
        <v>958</v>
      </c>
      <c r="I4281">
        <v>9998</v>
      </c>
      <c r="J4281">
        <v>0</v>
      </c>
      <c r="K4281">
        <v>0</v>
      </c>
      <c r="L4281" t="s">
        <v>18</v>
      </c>
      <c r="M4281" t="s">
        <v>40657</v>
      </c>
      <c r="N4281">
        <f>VLOOKUP(C4281,HIS!D:E,2,FALSE)</f>
        <v>200</v>
      </c>
      <c r="O4281" t="str">
        <f t="shared" si="132"/>
        <v/>
      </c>
      <c r="P4281" s="12" t="str">
        <f>VLOOKUP(C4281,HIS!D:F,3,FALSE)</f>
        <v>2017/06/26</v>
      </c>
      <c r="Q4281">
        <f>VLOOKUP(D4281,微信!D:J,7,FALSE)</f>
        <v>200</v>
      </c>
      <c r="R4281" t="str">
        <f t="shared" si="133"/>
        <v/>
      </c>
    </row>
    <row r="4282" spans="1:18" ht="14.25" hidden="1">
      <c r="A4282">
        <v>1000127059</v>
      </c>
      <c r="B4282" t="s">
        <v>29234</v>
      </c>
      <c r="C4282" s="7" t="s">
        <v>34617</v>
      </c>
      <c r="D4282" s="7" t="s">
        <v>23248</v>
      </c>
      <c r="E4282">
        <v>414714</v>
      </c>
      <c r="F4282" s="38">
        <v>5</v>
      </c>
      <c r="G4282" s="12">
        <v>42912.730208333334</v>
      </c>
      <c r="H4282" s="7" t="s">
        <v>958</v>
      </c>
      <c r="I4282">
        <v>9998</v>
      </c>
      <c r="J4282">
        <v>0</v>
      </c>
      <c r="K4282">
        <v>0</v>
      </c>
      <c r="L4282" t="s">
        <v>18</v>
      </c>
      <c r="M4282" t="s">
        <v>40658</v>
      </c>
      <c r="N4282">
        <f>VLOOKUP(C4282,HIS!D:E,2,FALSE)</f>
        <v>5</v>
      </c>
      <c r="O4282" t="str">
        <f t="shared" si="132"/>
        <v/>
      </c>
      <c r="P4282" s="12" t="str">
        <f>VLOOKUP(C4282,HIS!D:F,3,FALSE)</f>
        <v>2017/06/26</v>
      </c>
      <c r="Q4282">
        <f>VLOOKUP(D4282,微信!D:J,7,FALSE)</f>
        <v>5</v>
      </c>
      <c r="R4282" t="str">
        <f t="shared" si="133"/>
        <v/>
      </c>
    </row>
    <row r="4283" spans="1:18" ht="14.25" hidden="1">
      <c r="A4283">
        <v>1000124071</v>
      </c>
      <c r="B4283" t="s">
        <v>29240</v>
      </c>
      <c r="C4283" s="7" t="s">
        <v>34618</v>
      </c>
      <c r="D4283" s="7" t="s">
        <v>22817</v>
      </c>
      <c r="E4283">
        <v>414739</v>
      </c>
      <c r="F4283" s="38">
        <v>10</v>
      </c>
      <c r="G4283" s="12">
        <v>42912.731215277781</v>
      </c>
      <c r="H4283" s="7" t="s">
        <v>958</v>
      </c>
      <c r="I4283">
        <v>9998</v>
      </c>
      <c r="J4283">
        <v>0</v>
      </c>
      <c r="K4283">
        <v>0</v>
      </c>
      <c r="L4283" t="s">
        <v>18</v>
      </c>
      <c r="M4283" t="s">
        <v>40659</v>
      </c>
      <c r="N4283">
        <f>VLOOKUP(C4283,HIS!D:E,2,FALSE)</f>
        <v>10</v>
      </c>
      <c r="O4283" t="str">
        <f t="shared" si="132"/>
        <v/>
      </c>
      <c r="P4283" s="12" t="str">
        <f>VLOOKUP(C4283,HIS!D:F,3,FALSE)</f>
        <v>2017/06/26</v>
      </c>
      <c r="Q4283">
        <f>VLOOKUP(D4283,微信!D:J,7,FALSE)</f>
        <v>10</v>
      </c>
      <c r="R4283" t="str">
        <f t="shared" si="133"/>
        <v/>
      </c>
    </row>
    <row r="4284" spans="1:18" ht="14.25" hidden="1">
      <c r="A4284">
        <v>1000102604</v>
      </c>
      <c r="B4284" t="s">
        <v>26952</v>
      </c>
      <c r="C4284" s="7" t="s">
        <v>34619</v>
      </c>
      <c r="D4284" s="7" t="s">
        <v>23221</v>
      </c>
      <c r="E4284">
        <v>414764</v>
      </c>
      <c r="F4284" s="38">
        <v>150</v>
      </c>
      <c r="G4284" s="12">
        <v>42912.733229166668</v>
      </c>
      <c r="H4284" s="7" t="s">
        <v>958</v>
      </c>
      <c r="I4284">
        <v>9998</v>
      </c>
      <c r="J4284">
        <v>0</v>
      </c>
      <c r="K4284">
        <v>0</v>
      </c>
      <c r="L4284" t="s">
        <v>18</v>
      </c>
      <c r="M4284" t="s">
        <v>40660</v>
      </c>
      <c r="N4284">
        <f>VLOOKUP(C4284,HIS!D:E,2,FALSE)</f>
        <v>150</v>
      </c>
      <c r="O4284" t="str">
        <f t="shared" si="132"/>
        <v/>
      </c>
      <c r="P4284" s="12" t="str">
        <f>VLOOKUP(C4284,HIS!D:F,3,FALSE)</f>
        <v>2017/06/26</v>
      </c>
      <c r="Q4284">
        <f>VLOOKUP(D4284,微信!D:J,7,FALSE)</f>
        <v>150</v>
      </c>
      <c r="R4284" t="str">
        <f t="shared" si="133"/>
        <v/>
      </c>
    </row>
    <row r="4285" spans="1:18" ht="14.25" hidden="1">
      <c r="A4285">
        <v>1000126447</v>
      </c>
      <c r="B4285" t="s">
        <v>29229</v>
      </c>
      <c r="C4285" s="7" t="s">
        <v>34620</v>
      </c>
      <c r="D4285" s="7" t="s">
        <v>23135</v>
      </c>
      <c r="E4285">
        <v>414778</v>
      </c>
      <c r="F4285" s="38">
        <v>18</v>
      </c>
      <c r="G4285" s="12">
        <v>42912.733356481483</v>
      </c>
      <c r="H4285" s="7" t="s">
        <v>958</v>
      </c>
      <c r="I4285">
        <v>9998</v>
      </c>
      <c r="J4285">
        <v>0</v>
      </c>
      <c r="K4285">
        <v>0</v>
      </c>
      <c r="L4285" t="s">
        <v>18</v>
      </c>
      <c r="M4285" t="s">
        <v>40661</v>
      </c>
      <c r="N4285">
        <f>VLOOKUP(C4285,HIS!D:E,2,FALSE)</f>
        <v>18</v>
      </c>
      <c r="O4285" t="str">
        <f t="shared" si="132"/>
        <v/>
      </c>
      <c r="P4285" s="12" t="str">
        <f>VLOOKUP(C4285,HIS!D:F,3,FALSE)</f>
        <v>2017/06/26</v>
      </c>
      <c r="Q4285">
        <f>VLOOKUP(D4285,微信!D:J,7,FALSE)</f>
        <v>18</v>
      </c>
      <c r="R4285" t="str">
        <f t="shared" si="133"/>
        <v/>
      </c>
    </row>
    <row r="4286" spans="1:18" ht="14.25" hidden="1">
      <c r="A4286">
        <v>1000110028</v>
      </c>
      <c r="B4286" t="s">
        <v>945</v>
      </c>
      <c r="C4286" s="7" t="s">
        <v>34621</v>
      </c>
      <c r="D4286" s="7" t="s">
        <v>23567</v>
      </c>
      <c r="E4286">
        <v>414782</v>
      </c>
      <c r="F4286" s="38">
        <v>150</v>
      </c>
      <c r="G4286" s="12">
        <v>42912.733368055553</v>
      </c>
      <c r="H4286" s="7" t="s">
        <v>958</v>
      </c>
      <c r="I4286">
        <v>9998</v>
      </c>
      <c r="J4286">
        <v>0</v>
      </c>
      <c r="K4286">
        <v>0</v>
      </c>
      <c r="L4286" t="s">
        <v>18</v>
      </c>
      <c r="M4286" t="s">
        <v>40662</v>
      </c>
      <c r="N4286">
        <f>VLOOKUP(C4286,HIS!D:E,2,FALSE)</f>
        <v>150</v>
      </c>
      <c r="O4286" t="str">
        <f t="shared" si="132"/>
        <v/>
      </c>
      <c r="P4286" s="12" t="str">
        <f>VLOOKUP(C4286,HIS!D:F,3,FALSE)</f>
        <v>2017/06/26</v>
      </c>
      <c r="Q4286">
        <f>VLOOKUP(D4286,微信!D:J,7,FALSE)</f>
        <v>150</v>
      </c>
      <c r="R4286" t="str">
        <f t="shared" si="133"/>
        <v/>
      </c>
    </row>
    <row r="4287" spans="1:18" ht="14.25" hidden="1">
      <c r="A4287">
        <v>1000127364</v>
      </c>
      <c r="B4287" t="s">
        <v>29214</v>
      </c>
      <c r="C4287" s="7" t="s">
        <v>34622</v>
      </c>
      <c r="D4287" s="7" t="s">
        <v>23072</v>
      </c>
      <c r="E4287">
        <v>414780</v>
      </c>
      <c r="F4287" s="38">
        <v>15</v>
      </c>
      <c r="G4287" s="12">
        <v>42912.733680555553</v>
      </c>
      <c r="H4287" s="7" t="s">
        <v>958</v>
      </c>
      <c r="I4287">
        <v>9998</v>
      </c>
      <c r="J4287">
        <v>0</v>
      </c>
      <c r="K4287">
        <v>0</v>
      </c>
      <c r="L4287" t="s">
        <v>18</v>
      </c>
      <c r="M4287" t="s">
        <v>40663</v>
      </c>
      <c r="N4287">
        <f>VLOOKUP(C4287,HIS!D:E,2,FALSE)</f>
        <v>15</v>
      </c>
      <c r="O4287" t="str">
        <f t="shared" si="132"/>
        <v/>
      </c>
      <c r="P4287" s="12" t="str">
        <f>VLOOKUP(C4287,HIS!D:F,3,FALSE)</f>
        <v>2017/06/26</v>
      </c>
      <c r="Q4287">
        <f>VLOOKUP(D4287,微信!D:J,7,FALSE)</f>
        <v>15</v>
      </c>
      <c r="R4287" t="str">
        <f t="shared" si="133"/>
        <v/>
      </c>
    </row>
    <row r="4288" spans="1:18" ht="14.25" hidden="1">
      <c r="A4288">
        <v>1000123009</v>
      </c>
      <c r="B4288" t="s">
        <v>28873</v>
      </c>
      <c r="C4288" s="7" t="s">
        <v>34623</v>
      </c>
      <c r="D4288" s="7" t="s">
        <v>23021</v>
      </c>
      <c r="E4288">
        <v>414797</v>
      </c>
      <c r="F4288" s="38">
        <v>500</v>
      </c>
      <c r="G4288" s="12">
        <v>42912.7344212963</v>
      </c>
      <c r="H4288" s="7" t="s">
        <v>958</v>
      </c>
      <c r="I4288">
        <v>9998</v>
      </c>
      <c r="J4288">
        <v>0</v>
      </c>
      <c r="K4288">
        <v>0</v>
      </c>
      <c r="L4288" t="s">
        <v>18</v>
      </c>
      <c r="M4288" t="s">
        <v>40664</v>
      </c>
      <c r="N4288">
        <f>VLOOKUP(C4288,HIS!D:E,2,FALSE)</f>
        <v>500</v>
      </c>
      <c r="O4288" t="str">
        <f t="shared" si="132"/>
        <v/>
      </c>
      <c r="P4288" s="12" t="str">
        <f>VLOOKUP(C4288,HIS!D:F,3,FALSE)</f>
        <v>2017/06/26</v>
      </c>
      <c r="Q4288">
        <f>VLOOKUP(D4288,微信!D:J,7,FALSE)</f>
        <v>500</v>
      </c>
      <c r="R4288" t="str">
        <f t="shared" si="133"/>
        <v/>
      </c>
    </row>
    <row r="4289" spans="1:18" ht="14.25" hidden="1">
      <c r="A4289">
        <v>1000121231</v>
      </c>
      <c r="B4289" t="s">
        <v>28322</v>
      </c>
      <c r="C4289" s="7" t="s">
        <v>34624</v>
      </c>
      <c r="D4289" s="7" t="s">
        <v>23661</v>
      </c>
      <c r="E4289">
        <v>414811</v>
      </c>
      <c r="F4289" s="38">
        <v>400</v>
      </c>
      <c r="G4289" s="12">
        <v>42912.735509259262</v>
      </c>
      <c r="H4289" s="7" t="s">
        <v>958</v>
      </c>
      <c r="I4289">
        <v>9998</v>
      </c>
      <c r="J4289">
        <v>0</v>
      </c>
      <c r="K4289">
        <v>0</v>
      </c>
      <c r="L4289" t="s">
        <v>18</v>
      </c>
      <c r="M4289" t="s">
        <v>40665</v>
      </c>
      <c r="N4289">
        <f>VLOOKUP(C4289,HIS!D:E,2,FALSE)</f>
        <v>400</v>
      </c>
      <c r="O4289" t="str">
        <f t="shared" si="132"/>
        <v/>
      </c>
      <c r="P4289" s="12" t="str">
        <f>VLOOKUP(C4289,HIS!D:F,3,FALSE)</f>
        <v>2017/06/26</v>
      </c>
      <c r="Q4289">
        <f>VLOOKUP(D4289,微信!D:J,7,FALSE)</f>
        <v>400</v>
      </c>
      <c r="R4289" t="str">
        <f t="shared" si="133"/>
        <v/>
      </c>
    </row>
    <row r="4290" spans="1:18" ht="14.25" hidden="1">
      <c r="A4290">
        <v>1000115783</v>
      </c>
      <c r="B4290" t="s">
        <v>28227</v>
      </c>
      <c r="C4290" s="7" t="s">
        <v>34625</v>
      </c>
      <c r="D4290" s="7" t="s">
        <v>23621</v>
      </c>
      <c r="E4290">
        <v>414843</v>
      </c>
      <c r="F4290" s="38">
        <v>100</v>
      </c>
      <c r="G4290" s="12">
        <v>42912.736921296295</v>
      </c>
      <c r="H4290" s="7" t="s">
        <v>958</v>
      </c>
      <c r="I4290">
        <v>9998</v>
      </c>
      <c r="J4290">
        <v>0</v>
      </c>
      <c r="K4290">
        <v>0</v>
      </c>
      <c r="L4290" t="s">
        <v>18</v>
      </c>
      <c r="M4290" t="s">
        <v>40666</v>
      </c>
      <c r="N4290">
        <f>VLOOKUP(C4290,HIS!D:E,2,FALSE)</f>
        <v>100</v>
      </c>
      <c r="O4290" t="str">
        <f t="shared" si="132"/>
        <v/>
      </c>
      <c r="P4290" s="12" t="str">
        <f>VLOOKUP(C4290,HIS!D:F,3,FALSE)</f>
        <v>2017/06/26</v>
      </c>
      <c r="Q4290">
        <f>VLOOKUP(D4290,微信!D:J,7,FALSE)</f>
        <v>100</v>
      </c>
      <c r="R4290" t="str">
        <f t="shared" si="133"/>
        <v/>
      </c>
    </row>
    <row r="4291" spans="1:18" ht="14.25" hidden="1">
      <c r="A4291">
        <v>1000126033</v>
      </c>
      <c r="B4291" t="s">
        <v>28961</v>
      </c>
      <c r="C4291" s="7" t="s">
        <v>34626</v>
      </c>
      <c r="D4291" s="7" t="s">
        <v>22980</v>
      </c>
      <c r="E4291">
        <v>414862</v>
      </c>
      <c r="F4291" s="38">
        <v>300</v>
      </c>
      <c r="G4291" s="12">
        <v>42912.73773148148</v>
      </c>
      <c r="H4291" s="7" t="s">
        <v>958</v>
      </c>
      <c r="I4291">
        <v>9998</v>
      </c>
      <c r="J4291">
        <v>0</v>
      </c>
      <c r="K4291">
        <v>0</v>
      </c>
      <c r="L4291" t="s">
        <v>18</v>
      </c>
      <c r="M4291" t="s">
        <v>40667</v>
      </c>
      <c r="N4291">
        <f>VLOOKUP(C4291,HIS!D:E,2,FALSE)</f>
        <v>300</v>
      </c>
      <c r="O4291" t="str">
        <f t="shared" ref="O4291:O4354" si="134">IF(F4291=N4291,"",1)</f>
        <v/>
      </c>
      <c r="P4291" s="12" t="str">
        <f>VLOOKUP(C4291,HIS!D:F,3,FALSE)</f>
        <v>2017/06/26</v>
      </c>
      <c r="Q4291">
        <f>VLOOKUP(D4291,微信!D:J,7,FALSE)</f>
        <v>300</v>
      </c>
      <c r="R4291" t="str">
        <f t="shared" ref="R4291:R4354" si="135">IF(F4291=Q4291,"",1)</f>
        <v/>
      </c>
    </row>
    <row r="4292" spans="1:18" ht="14.25" hidden="1">
      <c r="A4292">
        <v>1000126733</v>
      </c>
      <c r="B4292" t="s">
        <v>29241</v>
      </c>
      <c r="C4292" s="7" t="s">
        <v>34627</v>
      </c>
      <c r="D4292" s="7" t="s">
        <v>23366</v>
      </c>
      <c r="E4292">
        <v>414930</v>
      </c>
      <c r="F4292" s="38">
        <v>20</v>
      </c>
      <c r="G4292" s="12">
        <v>42912.74318287037</v>
      </c>
      <c r="H4292" s="7" t="s">
        <v>958</v>
      </c>
      <c r="I4292">
        <v>9998</v>
      </c>
      <c r="J4292">
        <v>0</v>
      </c>
      <c r="K4292">
        <v>0</v>
      </c>
      <c r="L4292" t="s">
        <v>18</v>
      </c>
      <c r="M4292" t="s">
        <v>40668</v>
      </c>
      <c r="N4292">
        <f>VLOOKUP(C4292,HIS!D:E,2,FALSE)</f>
        <v>20</v>
      </c>
      <c r="O4292" t="str">
        <f t="shared" si="134"/>
        <v/>
      </c>
      <c r="P4292" s="12" t="str">
        <f>VLOOKUP(C4292,HIS!D:F,3,FALSE)</f>
        <v>2017/06/26</v>
      </c>
      <c r="Q4292">
        <f>VLOOKUP(D4292,微信!D:J,7,FALSE)</f>
        <v>20</v>
      </c>
      <c r="R4292" t="str">
        <f t="shared" si="135"/>
        <v/>
      </c>
    </row>
    <row r="4293" spans="1:18" ht="14.25" hidden="1">
      <c r="A4293">
        <v>1000126033</v>
      </c>
      <c r="B4293" t="s">
        <v>28961</v>
      </c>
      <c r="C4293" s="7" t="s">
        <v>34628</v>
      </c>
      <c r="D4293" s="7" t="s">
        <v>22981</v>
      </c>
      <c r="E4293">
        <v>414945</v>
      </c>
      <c r="F4293" s="38">
        <v>100</v>
      </c>
      <c r="G4293" s="12">
        <v>42912.743530092594</v>
      </c>
      <c r="H4293" s="7" t="s">
        <v>958</v>
      </c>
      <c r="I4293">
        <v>9998</v>
      </c>
      <c r="J4293">
        <v>0</v>
      </c>
      <c r="K4293">
        <v>0</v>
      </c>
      <c r="L4293" t="s">
        <v>18</v>
      </c>
      <c r="M4293" t="s">
        <v>40669</v>
      </c>
      <c r="N4293">
        <f>VLOOKUP(C4293,HIS!D:E,2,FALSE)</f>
        <v>100</v>
      </c>
      <c r="O4293" t="str">
        <f t="shared" si="134"/>
        <v/>
      </c>
      <c r="P4293" s="12" t="str">
        <f>VLOOKUP(C4293,HIS!D:F,3,FALSE)</f>
        <v>2017/06/26</v>
      </c>
      <c r="Q4293">
        <f>VLOOKUP(D4293,微信!D:J,7,FALSE)</f>
        <v>100</v>
      </c>
      <c r="R4293" t="str">
        <f t="shared" si="135"/>
        <v/>
      </c>
    </row>
    <row r="4294" spans="1:18" ht="14.25" hidden="1">
      <c r="A4294">
        <v>1000125096</v>
      </c>
      <c r="B4294" t="s">
        <v>29242</v>
      </c>
      <c r="C4294" s="7" t="s">
        <v>34629</v>
      </c>
      <c r="D4294" s="7" t="s">
        <v>22961</v>
      </c>
      <c r="E4294">
        <v>414949</v>
      </c>
      <c r="F4294" s="38">
        <v>500</v>
      </c>
      <c r="G4294" s="12">
        <v>42912.743819444448</v>
      </c>
      <c r="H4294" s="7" t="s">
        <v>958</v>
      </c>
      <c r="I4294">
        <v>9998</v>
      </c>
      <c r="J4294">
        <v>0</v>
      </c>
      <c r="K4294">
        <v>0</v>
      </c>
      <c r="L4294" t="s">
        <v>18</v>
      </c>
      <c r="M4294" t="s">
        <v>40670</v>
      </c>
      <c r="N4294">
        <f>VLOOKUP(C4294,HIS!D:E,2,FALSE)</f>
        <v>500</v>
      </c>
      <c r="O4294" t="str">
        <f t="shared" si="134"/>
        <v/>
      </c>
      <c r="P4294" s="12" t="str">
        <f>VLOOKUP(C4294,HIS!D:F,3,FALSE)</f>
        <v>2017/06/26</v>
      </c>
      <c r="Q4294">
        <f>VLOOKUP(D4294,微信!D:J,7,FALSE)</f>
        <v>500</v>
      </c>
      <c r="R4294" t="str">
        <f t="shared" si="135"/>
        <v/>
      </c>
    </row>
    <row r="4295" spans="1:18" ht="14.25" hidden="1">
      <c r="A4295">
        <v>1000045857</v>
      </c>
      <c r="B4295" t="s">
        <v>29243</v>
      </c>
      <c r="C4295" s="7" t="s">
        <v>34630</v>
      </c>
      <c r="D4295" s="7" t="s">
        <v>23124</v>
      </c>
      <c r="E4295">
        <v>414985</v>
      </c>
      <c r="F4295" s="38">
        <v>100</v>
      </c>
      <c r="G4295" s="12">
        <v>42912.748252314814</v>
      </c>
      <c r="H4295" s="7" t="s">
        <v>958</v>
      </c>
      <c r="I4295">
        <v>9998</v>
      </c>
      <c r="J4295">
        <v>0</v>
      </c>
      <c r="K4295">
        <v>0</v>
      </c>
      <c r="L4295" t="s">
        <v>18</v>
      </c>
      <c r="M4295" t="s">
        <v>40671</v>
      </c>
      <c r="N4295">
        <f>VLOOKUP(C4295,HIS!D:E,2,FALSE)</f>
        <v>100</v>
      </c>
      <c r="O4295" t="str">
        <f t="shared" si="134"/>
        <v/>
      </c>
      <c r="P4295" s="12" t="str">
        <f>VLOOKUP(C4295,HIS!D:F,3,FALSE)</f>
        <v>2017/06/26</v>
      </c>
      <c r="Q4295">
        <f>VLOOKUP(D4295,微信!D:J,7,FALSE)</f>
        <v>100</v>
      </c>
      <c r="R4295" t="str">
        <f t="shared" si="135"/>
        <v/>
      </c>
    </row>
    <row r="4296" spans="1:18" ht="14.25" hidden="1">
      <c r="A4296">
        <v>1000122477</v>
      </c>
      <c r="B4296" t="s">
        <v>29244</v>
      </c>
      <c r="C4296" s="7" t="s">
        <v>34631</v>
      </c>
      <c r="D4296" s="7" t="s">
        <v>22782</v>
      </c>
      <c r="E4296">
        <v>415025</v>
      </c>
      <c r="F4296" s="38">
        <v>200</v>
      </c>
      <c r="G4296" s="12">
        <v>42912.75408564815</v>
      </c>
      <c r="H4296" s="7" t="s">
        <v>959</v>
      </c>
      <c r="I4296">
        <v>9998</v>
      </c>
      <c r="J4296">
        <v>0</v>
      </c>
      <c r="K4296">
        <v>0</v>
      </c>
      <c r="L4296" t="s">
        <v>18</v>
      </c>
      <c r="M4296" t="s">
        <v>40672</v>
      </c>
      <c r="N4296">
        <f>VLOOKUP(C4296,HIS!D:E,2,FALSE)</f>
        <v>200</v>
      </c>
      <c r="O4296" t="str">
        <f t="shared" si="134"/>
        <v/>
      </c>
      <c r="P4296" s="12" t="str">
        <f>VLOOKUP(C4296,HIS!D:F,3,FALSE)</f>
        <v>2017/06/26</v>
      </c>
      <c r="Q4296">
        <f>VLOOKUP(D4296,微信!D:J,7,FALSE)</f>
        <v>200</v>
      </c>
      <c r="R4296" t="str">
        <f t="shared" si="135"/>
        <v/>
      </c>
    </row>
    <row r="4297" spans="1:18" ht="14.25" hidden="1">
      <c r="A4297">
        <v>1000000822</v>
      </c>
      <c r="B4297" t="s">
        <v>548</v>
      </c>
      <c r="C4297" s="7" t="s">
        <v>34632</v>
      </c>
      <c r="D4297" s="7" t="s">
        <v>23477</v>
      </c>
      <c r="E4297">
        <v>415029</v>
      </c>
      <c r="F4297" s="38">
        <v>20</v>
      </c>
      <c r="G4297" s="12">
        <v>42912.754490740743</v>
      </c>
      <c r="H4297" s="7" t="s">
        <v>958</v>
      </c>
      <c r="I4297">
        <v>9998</v>
      </c>
      <c r="J4297">
        <v>0</v>
      </c>
      <c r="K4297">
        <v>0</v>
      </c>
      <c r="L4297" t="s">
        <v>18</v>
      </c>
      <c r="M4297" t="s">
        <v>40673</v>
      </c>
      <c r="N4297">
        <f>VLOOKUP(C4297,HIS!D:E,2,FALSE)</f>
        <v>20</v>
      </c>
      <c r="O4297" t="str">
        <f t="shared" si="134"/>
        <v/>
      </c>
      <c r="P4297" s="12" t="str">
        <f>VLOOKUP(C4297,HIS!D:F,3,FALSE)</f>
        <v>2017/06/26</v>
      </c>
      <c r="Q4297">
        <f>VLOOKUP(D4297,微信!D:J,7,FALSE)</f>
        <v>20</v>
      </c>
      <c r="R4297" t="str">
        <f t="shared" si="135"/>
        <v/>
      </c>
    </row>
    <row r="4298" spans="1:18" ht="14.25" hidden="1">
      <c r="A4298">
        <v>102666733</v>
      </c>
      <c r="B4298" t="s">
        <v>26863</v>
      </c>
      <c r="C4298" s="7" t="s">
        <v>34633</v>
      </c>
      <c r="D4298" s="7" t="s">
        <v>23466</v>
      </c>
      <c r="E4298">
        <v>415044</v>
      </c>
      <c r="F4298" s="38">
        <v>10</v>
      </c>
      <c r="G4298" s="12">
        <v>42912.756608796299</v>
      </c>
      <c r="H4298" s="7" t="s">
        <v>959</v>
      </c>
      <c r="I4298">
        <v>9998</v>
      </c>
      <c r="J4298">
        <v>0</v>
      </c>
      <c r="K4298">
        <v>0</v>
      </c>
      <c r="L4298" t="s">
        <v>18</v>
      </c>
      <c r="M4298" t="s">
        <v>40674</v>
      </c>
      <c r="N4298">
        <f>VLOOKUP(C4298,HIS!D:E,2,FALSE)</f>
        <v>10</v>
      </c>
      <c r="O4298" t="str">
        <f t="shared" si="134"/>
        <v/>
      </c>
      <c r="P4298" s="12" t="str">
        <f>VLOOKUP(C4298,HIS!D:F,3,FALSE)</f>
        <v>2017/06/26</v>
      </c>
      <c r="Q4298">
        <f>VLOOKUP(D4298,微信!D:J,7,FALSE)</f>
        <v>10</v>
      </c>
      <c r="R4298" t="str">
        <f t="shared" si="135"/>
        <v/>
      </c>
    </row>
    <row r="4299" spans="1:18" ht="14.25" hidden="1">
      <c r="A4299">
        <v>98327</v>
      </c>
      <c r="B4299" t="s">
        <v>346</v>
      </c>
      <c r="C4299" s="7" t="s">
        <v>34634</v>
      </c>
      <c r="D4299" s="7" t="s">
        <v>23529</v>
      </c>
      <c r="E4299">
        <v>415049</v>
      </c>
      <c r="F4299" s="38">
        <v>20</v>
      </c>
      <c r="G4299" s="12">
        <v>42912.757152777776</v>
      </c>
      <c r="H4299" s="7" t="s">
        <v>959</v>
      </c>
      <c r="I4299">
        <v>9998</v>
      </c>
      <c r="J4299">
        <v>0</v>
      </c>
      <c r="K4299">
        <v>0</v>
      </c>
      <c r="L4299" t="s">
        <v>18</v>
      </c>
      <c r="M4299" t="s">
        <v>40675</v>
      </c>
      <c r="N4299">
        <f>VLOOKUP(C4299,HIS!D:E,2,FALSE)</f>
        <v>20</v>
      </c>
      <c r="O4299" t="str">
        <f t="shared" si="134"/>
        <v/>
      </c>
      <c r="P4299" s="12" t="str">
        <f>VLOOKUP(C4299,HIS!D:F,3,FALSE)</f>
        <v>2017/06/26</v>
      </c>
      <c r="Q4299">
        <f>VLOOKUP(D4299,微信!D:J,7,FALSE)</f>
        <v>20</v>
      </c>
      <c r="R4299" t="str">
        <f t="shared" si="135"/>
        <v/>
      </c>
    </row>
    <row r="4300" spans="1:18" ht="14.25" hidden="1">
      <c r="A4300">
        <v>1000123510</v>
      </c>
      <c r="B4300" t="s">
        <v>29245</v>
      </c>
      <c r="C4300" s="7" t="s">
        <v>34635</v>
      </c>
      <c r="D4300" s="7" t="s">
        <v>22849</v>
      </c>
      <c r="E4300">
        <v>415063</v>
      </c>
      <c r="F4300" s="38">
        <v>1500</v>
      </c>
      <c r="G4300" s="12">
        <v>42912.760092592594</v>
      </c>
      <c r="H4300" s="7" t="s">
        <v>959</v>
      </c>
      <c r="I4300">
        <v>9998</v>
      </c>
      <c r="J4300">
        <v>0</v>
      </c>
      <c r="K4300">
        <v>0</v>
      </c>
      <c r="L4300" t="s">
        <v>18</v>
      </c>
      <c r="M4300" t="s">
        <v>40676</v>
      </c>
      <c r="N4300">
        <f>VLOOKUP(C4300,HIS!D:E,2,FALSE)</f>
        <v>1500</v>
      </c>
      <c r="O4300" t="str">
        <f t="shared" si="134"/>
        <v/>
      </c>
      <c r="P4300" s="12" t="str">
        <f>VLOOKUP(C4300,HIS!D:F,3,FALSE)</f>
        <v>2017/06/26</v>
      </c>
      <c r="Q4300">
        <f>VLOOKUP(D4300,微信!D:J,7,FALSE)</f>
        <v>1500</v>
      </c>
      <c r="R4300" t="str">
        <f t="shared" si="135"/>
        <v/>
      </c>
    </row>
    <row r="4301" spans="1:18" ht="14.25" hidden="1">
      <c r="A4301">
        <v>1000112180</v>
      </c>
      <c r="B4301" t="s">
        <v>26727</v>
      </c>
      <c r="C4301" s="7" t="s">
        <v>34636</v>
      </c>
      <c r="D4301" s="7" t="s">
        <v>23566</v>
      </c>
      <c r="E4301">
        <v>415072</v>
      </c>
      <c r="F4301" s="38">
        <v>5000</v>
      </c>
      <c r="G4301" s="12">
        <v>42912.762106481481</v>
      </c>
      <c r="H4301" s="7" t="s">
        <v>959</v>
      </c>
      <c r="I4301">
        <v>9998</v>
      </c>
      <c r="J4301">
        <v>0</v>
      </c>
      <c r="K4301">
        <v>0</v>
      </c>
      <c r="L4301" t="s">
        <v>18</v>
      </c>
      <c r="M4301" t="s">
        <v>40677</v>
      </c>
      <c r="N4301">
        <f>VLOOKUP(C4301,HIS!D:E,2,FALSE)</f>
        <v>5000</v>
      </c>
      <c r="O4301" t="str">
        <f t="shared" si="134"/>
        <v/>
      </c>
      <c r="P4301" s="12" t="str">
        <f>VLOOKUP(C4301,HIS!D:F,3,FALSE)</f>
        <v>2017/06/26</v>
      </c>
      <c r="Q4301">
        <f>VLOOKUP(D4301,微信!D:J,7,FALSE)</f>
        <v>5000</v>
      </c>
      <c r="R4301" t="str">
        <f t="shared" si="135"/>
        <v/>
      </c>
    </row>
    <row r="4302" spans="1:18" ht="14.25" hidden="1">
      <c r="A4302">
        <v>101226374</v>
      </c>
      <c r="B4302" t="s">
        <v>29246</v>
      </c>
      <c r="C4302" s="7" t="s">
        <v>34637</v>
      </c>
      <c r="D4302" s="7" t="s">
        <v>23113</v>
      </c>
      <c r="E4302">
        <v>415133</v>
      </c>
      <c r="F4302" s="38">
        <v>50</v>
      </c>
      <c r="G4302" s="12">
        <v>42912.794293981482</v>
      </c>
      <c r="H4302" s="7" t="s">
        <v>959</v>
      </c>
      <c r="I4302">
        <v>9998</v>
      </c>
      <c r="J4302">
        <v>0</v>
      </c>
      <c r="K4302">
        <v>0</v>
      </c>
      <c r="L4302" t="s">
        <v>18</v>
      </c>
      <c r="M4302" t="s">
        <v>40678</v>
      </c>
      <c r="N4302">
        <f>VLOOKUP(C4302,HIS!D:E,2,FALSE)</f>
        <v>50</v>
      </c>
      <c r="O4302" t="str">
        <f t="shared" si="134"/>
        <v/>
      </c>
      <c r="P4302" s="12" t="str">
        <f>VLOOKUP(C4302,HIS!D:F,3,FALSE)</f>
        <v>2017/06/26</v>
      </c>
      <c r="Q4302">
        <f>VLOOKUP(D4302,微信!D:J,7,FALSE)</f>
        <v>50</v>
      </c>
      <c r="R4302" t="str">
        <f t="shared" si="135"/>
        <v/>
      </c>
    </row>
    <row r="4303" spans="1:18" ht="14.25" hidden="1">
      <c r="A4303">
        <v>1000123253</v>
      </c>
      <c r="B4303" t="s">
        <v>28552</v>
      </c>
      <c r="C4303" s="7" t="s">
        <v>34638</v>
      </c>
      <c r="D4303" s="7" t="s">
        <v>22680</v>
      </c>
      <c r="E4303">
        <v>415171</v>
      </c>
      <c r="F4303" s="38">
        <v>250</v>
      </c>
      <c r="G4303" s="12">
        <v>42912.819965277777</v>
      </c>
      <c r="H4303" s="7" t="s">
        <v>959</v>
      </c>
      <c r="I4303">
        <v>9998</v>
      </c>
      <c r="J4303">
        <v>0</v>
      </c>
      <c r="K4303">
        <v>0</v>
      </c>
      <c r="L4303" t="s">
        <v>18</v>
      </c>
      <c r="M4303" t="s">
        <v>40679</v>
      </c>
      <c r="N4303">
        <f>VLOOKUP(C4303,HIS!D:E,2,FALSE)</f>
        <v>250</v>
      </c>
      <c r="O4303" t="str">
        <f t="shared" si="134"/>
        <v/>
      </c>
      <c r="P4303" s="12" t="str">
        <f>VLOOKUP(C4303,HIS!D:F,3,FALSE)</f>
        <v>2017/06/26</v>
      </c>
      <c r="Q4303">
        <f>VLOOKUP(D4303,微信!D:J,7,FALSE)</f>
        <v>250</v>
      </c>
      <c r="R4303" t="str">
        <f t="shared" si="135"/>
        <v/>
      </c>
    </row>
    <row r="4304" spans="1:18" ht="14.25" hidden="1">
      <c r="A4304">
        <v>1000127397</v>
      </c>
      <c r="B4304" t="s">
        <v>29225</v>
      </c>
      <c r="C4304" s="7" t="s">
        <v>34639</v>
      </c>
      <c r="D4304" s="7" t="s">
        <v>23577</v>
      </c>
      <c r="E4304">
        <v>415181</v>
      </c>
      <c r="F4304" s="38">
        <v>10</v>
      </c>
      <c r="G4304" s="12">
        <v>42912.822638888887</v>
      </c>
      <c r="H4304" s="7" t="s">
        <v>958</v>
      </c>
      <c r="I4304">
        <v>9998</v>
      </c>
      <c r="J4304">
        <v>0</v>
      </c>
      <c r="K4304">
        <v>0</v>
      </c>
      <c r="L4304" t="s">
        <v>18</v>
      </c>
      <c r="M4304" t="s">
        <v>40680</v>
      </c>
      <c r="N4304">
        <f>VLOOKUP(C4304,HIS!D:E,2,FALSE)</f>
        <v>10</v>
      </c>
      <c r="O4304" t="str">
        <f t="shared" si="134"/>
        <v/>
      </c>
      <c r="P4304" s="12" t="str">
        <f>VLOOKUP(C4304,HIS!D:F,3,FALSE)</f>
        <v>2017/06/26</v>
      </c>
      <c r="Q4304">
        <f>VLOOKUP(D4304,微信!D:J,7,FALSE)</f>
        <v>10</v>
      </c>
      <c r="R4304" t="str">
        <f t="shared" si="135"/>
        <v/>
      </c>
    </row>
    <row r="4305" spans="1:18" ht="14.25" hidden="1">
      <c r="A4305">
        <v>1000017286</v>
      </c>
      <c r="B4305" t="s">
        <v>741</v>
      </c>
      <c r="C4305" s="7" t="s">
        <v>34640</v>
      </c>
      <c r="D4305" s="7" t="s">
        <v>22838</v>
      </c>
      <c r="E4305">
        <v>415201</v>
      </c>
      <c r="F4305" s="38">
        <v>20</v>
      </c>
      <c r="G4305" s="12">
        <v>42912.827384259261</v>
      </c>
      <c r="H4305" s="7" t="s">
        <v>959</v>
      </c>
      <c r="I4305">
        <v>9998</v>
      </c>
      <c r="J4305">
        <v>0</v>
      </c>
      <c r="K4305">
        <v>0</v>
      </c>
      <c r="L4305" t="s">
        <v>18</v>
      </c>
      <c r="M4305" t="s">
        <v>40681</v>
      </c>
      <c r="N4305">
        <f>VLOOKUP(C4305,HIS!D:E,2,FALSE)</f>
        <v>20</v>
      </c>
      <c r="O4305" t="str">
        <f t="shared" si="134"/>
        <v/>
      </c>
      <c r="P4305" s="12" t="str">
        <f>VLOOKUP(C4305,HIS!D:F,3,FALSE)</f>
        <v>2017/06/26</v>
      </c>
      <c r="Q4305">
        <f>VLOOKUP(D4305,微信!D:J,7,FALSE)</f>
        <v>20</v>
      </c>
      <c r="R4305" t="str">
        <f t="shared" si="135"/>
        <v/>
      </c>
    </row>
    <row r="4306" spans="1:18" ht="14.25" hidden="1">
      <c r="A4306">
        <v>1000127286</v>
      </c>
      <c r="B4306" t="s">
        <v>29201</v>
      </c>
      <c r="C4306" s="7" t="s">
        <v>34641</v>
      </c>
      <c r="D4306" s="7" t="s">
        <v>23342</v>
      </c>
      <c r="E4306">
        <v>415211</v>
      </c>
      <c r="F4306" s="38">
        <v>600</v>
      </c>
      <c r="G4306" s="12">
        <v>42912.831273148149</v>
      </c>
      <c r="H4306" s="7" t="s">
        <v>958</v>
      </c>
      <c r="I4306">
        <v>9998</v>
      </c>
      <c r="J4306">
        <v>0</v>
      </c>
      <c r="K4306">
        <v>0</v>
      </c>
      <c r="L4306" t="s">
        <v>18</v>
      </c>
      <c r="M4306" t="s">
        <v>40682</v>
      </c>
      <c r="N4306">
        <f>VLOOKUP(C4306,HIS!D:E,2,FALSE)</f>
        <v>600</v>
      </c>
      <c r="O4306" t="str">
        <f t="shared" si="134"/>
        <v/>
      </c>
      <c r="P4306" s="12" t="str">
        <f>VLOOKUP(C4306,HIS!D:F,3,FALSE)</f>
        <v>2017/06/26</v>
      </c>
      <c r="Q4306">
        <f>VLOOKUP(D4306,微信!D:J,7,FALSE)</f>
        <v>600</v>
      </c>
      <c r="R4306" t="str">
        <f t="shared" si="135"/>
        <v/>
      </c>
    </row>
    <row r="4307" spans="1:18" ht="14.25" hidden="1">
      <c r="A4307">
        <v>101067037</v>
      </c>
      <c r="B4307" t="s">
        <v>748</v>
      </c>
      <c r="C4307" s="7" t="s">
        <v>34642</v>
      </c>
      <c r="D4307" s="7" t="s">
        <v>22915</v>
      </c>
      <c r="E4307">
        <v>415241</v>
      </c>
      <c r="F4307" s="38">
        <v>20</v>
      </c>
      <c r="G4307" s="12">
        <v>42912.841064814813</v>
      </c>
      <c r="H4307" s="7" t="s">
        <v>959</v>
      </c>
      <c r="I4307">
        <v>9998</v>
      </c>
      <c r="J4307">
        <v>0</v>
      </c>
      <c r="K4307">
        <v>0</v>
      </c>
      <c r="L4307" t="s">
        <v>18</v>
      </c>
      <c r="M4307" t="s">
        <v>40683</v>
      </c>
      <c r="N4307">
        <f>VLOOKUP(C4307,HIS!D:E,2,FALSE)</f>
        <v>20</v>
      </c>
      <c r="O4307" t="str">
        <f t="shared" si="134"/>
        <v/>
      </c>
      <c r="P4307" s="12" t="str">
        <f>VLOOKUP(C4307,HIS!D:F,3,FALSE)</f>
        <v>2017/06/26</v>
      </c>
      <c r="Q4307">
        <f>VLOOKUP(D4307,微信!D:J,7,FALSE)</f>
        <v>20</v>
      </c>
      <c r="R4307" t="str">
        <f t="shared" si="135"/>
        <v/>
      </c>
    </row>
    <row r="4308" spans="1:18" ht="14.25" hidden="1">
      <c r="A4308">
        <v>1000127286</v>
      </c>
      <c r="B4308" t="s">
        <v>29201</v>
      </c>
      <c r="C4308" s="7" t="s">
        <v>34643</v>
      </c>
      <c r="D4308" s="7" t="s">
        <v>23343</v>
      </c>
      <c r="E4308">
        <v>415242</v>
      </c>
      <c r="F4308" s="38">
        <v>20</v>
      </c>
      <c r="G4308" s="12">
        <v>42912.841134259259</v>
      </c>
      <c r="H4308" s="7" t="s">
        <v>959</v>
      </c>
      <c r="I4308">
        <v>9998</v>
      </c>
      <c r="J4308">
        <v>0</v>
      </c>
      <c r="K4308">
        <v>0</v>
      </c>
      <c r="L4308" t="s">
        <v>18</v>
      </c>
      <c r="M4308" t="s">
        <v>40684</v>
      </c>
      <c r="N4308">
        <f>VLOOKUP(C4308,HIS!D:E,2,FALSE)</f>
        <v>20</v>
      </c>
      <c r="O4308" t="str">
        <f t="shared" si="134"/>
        <v/>
      </c>
      <c r="P4308" s="12" t="str">
        <f>VLOOKUP(C4308,HIS!D:F,3,FALSE)</f>
        <v>2017/06/26</v>
      </c>
      <c r="Q4308">
        <f>VLOOKUP(D4308,微信!D:J,7,FALSE)</f>
        <v>20</v>
      </c>
      <c r="R4308" t="str">
        <f t="shared" si="135"/>
        <v/>
      </c>
    </row>
    <row r="4309" spans="1:18" ht="14.25" hidden="1">
      <c r="A4309">
        <v>5014176740</v>
      </c>
      <c r="B4309" t="s">
        <v>29247</v>
      </c>
      <c r="C4309" s="7" t="s">
        <v>34644</v>
      </c>
      <c r="D4309" s="7" t="s">
        <v>23724</v>
      </c>
      <c r="E4309">
        <v>415245</v>
      </c>
      <c r="F4309" s="38">
        <v>200</v>
      </c>
      <c r="G4309" s="12">
        <v>42912.84207175926</v>
      </c>
      <c r="H4309" s="7" t="s">
        <v>959</v>
      </c>
      <c r="I4309">
        <v>9998</v>
      </c>
      <c r="J4309">
        <v>0</v>
      </c>
      <c r="K4309">
        <v>0</v>
      </c>
      <c r="L4309" t="s">
        <v>18</v>
      </c>
      <c r="M4309" t="s">
        <v>40685</v>
      </c>
      <c r="N4309">
        <f>VLOOKUP(C4309,HIS!D:E,2,FALSE)</f>
        <v>200</v>
      </c>
      <c r="O4309" t="str">
        <f t="shared" si="134"/>
        <v/>
      </c>
      <c r="P4309" s="12" t="str">
        <f>VLOOKUP(C4309,HIS!D:F,3,FALSE)</f>
        <v>2017/06/26</v>
      </c>
      <c r="Q4309">
        <f>VLOOKUP(D4309,微信!D:J,7,FALSE)</f>
        <v>200</v>
      </c>
      <c r="R4309" t="str">
        <f t="shared" si="135"/>
        <v/>
      </c>
    </row>
    <row r="4310" spans="1:18" ht="14.25" hidden="1">
      <c r="A4310">
        <v>1000060788</v>
      </c>
      <c r="B4310" t="s">
        <v>29248</v>
      </c>
      <c r="C4310" s="7" t="s">
        <v>34645</v>
      </c>
      <c r="D4310" s="7" t="s">
        <v>23506</v>
      </c>
      <c r="E4310">
        <v>415253</v>
      </c>
      <c r="F4310" s="38">
        <v>150</v>
      </c>
      <c r="G4310" s="12">
        <v>42912.845451388886</v>
      </c>
      <c r="H4310" s="7" t="s">
        <v>959</v>
      </c>
      <c r="I4310">
        <v>9998</v>
      </c>
      <c r="J4310">
        <v>0</v>
      </c>
      <c r="K4310">
        <v>0</v>
      </c>
      <c r="L4310" t="s">
        <v>18</v>
      </c>
      <c r="M4310" t="s">
        <v>40686</v>
      </c>
      <c r="N4310">
        <f>VLOOKUP(C4310,HIS!D:E,2,FALSE)</f>
        <v>150</v>
      </c>
      <c r="O4310" t="str">
        <f t="shared" si="134"/>
        <v/>
      </c>
      <c r="P4310" s="12" t="str">
        <f>VLOOKUP(C4310,HIS!D:F,3,FALSE)</f>
        <v>2017/06/26</v>
      </c>
      <c r="Q4310">
        <f>VLOOKUP(D4310,微信!D:J,7,FALSE)</f>
        <v>150</v>
      </c>
      <c r="R4310" t="str">
        <f t="shared" si="135"/>
        <v/>
      </c>
    </row>
    <row r="4311" spans="1:18" ht="14.25" hidden="1">
      <c r="A4311">
        <v>1000127485</v>
      </c>
      <c r="B4311" t="s">
        <v>29249</v>
      </c>
      <c r="C4311" s="7" t="s">
        <v>34646</v>
      </c>
      <c r="D4311" s="7" t="s">
        <v>22952</v>
      </c>
      <c r="E4311">
        <v>415283</v>
      </c>
      <c r="F4311" s="38">
        <v>94</v>
      </c>
      <c r="G4311" s="12">
        <v>42912.857407407406</v>
      </c>
      <c r="H4311" s="7" t="s">
        <v>959</v>
      </c>
      <c r="I4311">
        <v>9998</v>
      </c>
      <c r="J4311">
        <v>0</v>
      </c>
      <c r="K4311">
        <v>0</v>
      </c>
      <c r="L4311" t="s">
        <v>18</v>
      </c>
      <c r="M4311" t="s">
        <v>40687</v>
      </c>
      <c r="N4311">
        <f>VLOOKUP(C4311,HIS!D:E,2,FALSE)</f>
        <v>94</v>
      </c>
      <c r="O4311" t="str">
        <f t="shared" si="134"/>
        <v/>
      </c>
      <c r="P4311" s="12" t="str">
        <f>VLOOKUP(C4311,HIS!D:F,3,FALSE)</f>
        <v>2017/06/26</v>
      </c>
      <c r="Q4311">
        <f>VLOOKUP(D4311,微信!D:J,7,FALSE)</f>
        <v>94</v>
      </c>
      <c r="R4311" t="str">
        <f t="shared" si="135"/>
        <v/>
      </c>
    </row>
    <row r="4312" spans="1:18" ht="14.25" hidden="1">
      <c r="A4312">
        <v>1000017286</v>
      </c>
      <c r="B4312" t="s">
        <v>741</v>
      </c>
      <c r="C4312" s="7" t="s">
        <v>34647</v>
      </c>
      <c r="D4312" s="7" t="s">
        <v>22839</v>
      </c>
      <c r="E4312">
        <v>415286</v>
      </c>
      <c r="F4312" s="38">
        <v>70</v>
      </c>
      <c r="G4312" s="12">
        <v>42912.858888888892</v>
      </c>
      <c r="H4312" s="7" t="s">
        <v>959</v>
      </c>
      <c r="I4312">
        <v>9998</v>
      </c>
      <c r="J4312">
        <v>0</v>
      </c>
      <c r="K4312">
        <v>0</v>
      </c>
      <c r="L4312" t="s">
        <v>18</v>
      </c>
      <c r="M4312" t="s">
        <v>40688</v>
      </c>
      <c r="N4312">
        <f>VLOOKUP(C4312,HIS!D:E,2,FALSE)</f>
        <v>70</v>
      </c>
      <c r="O4312" t="str">
        <f t="shared" si="134"/>
        <v/>
      </c>
      <c r="P4312" s="12" t="str">
        <f>VLOOKUP(C4312,HIS!D:F,3,FALSE)</f>
        <v>2017/06/26</v>
      </c>
      <c r="Q4312">
        <f>VLOOKUP(D4312,微信!D:J,7,FALSE)</f>
        <v>70</v>
      </c>
      <c r="R4312" t="str">
        <f t="shared" si="135"/>
        <v/>
      </c>
    </row>
    <row r="4313" spans="1:18" ht="14.25" hidden="1">
      <c r="A4313">
        <v>5010936560</v>
      </c>
      <c r="B4313" t="s">
        <v>29250</v>
      </c>
      <c r="C4313" s="7" t="s">
        <v>34648</v>
      </c>
      <c r="D4313" s="7" t="s">
        <v>22842</v>
      </c>
      <c r="E4313">
        <v>415290</v>
      </c>
      <c r="F4313" s="38">
        <v>16</v>
      </c>
      <c r="G4313" s="12">
        <v>42912.86173611111</v>
      </c>
      <c r="H4313" s="7" t="s">
        <v>958</v>
      </c>
      <c r="I4313">
        <v>9998</v>
      </c>
      <c r="J4313">
        <v>0</v>
      </c>
      <c r="K4313">
        <v>0</v>
      </c>
      <c r="L4313" t="s">
        <v>18</v>
      </c>
      <c r="M4313" t="s">
        <v>40689</v>
      </c>
      <c r="N4313">
        <f>VLOOKUP(C4313,HIS!D:E,2,FALSE)</f>
        <v>16</v>
      </c>
      <c r="O4313" t="str">
        <f t="shared" si="134"/>
        <v/>
      </c>
      <c r="P4313" s="12" t="str">
        <f>VLOOKUP(C4313,HIS!D:F,3,FALSE)</f>
        <v>2017/06/26</v>
      </c>
      <c r="Q4313">
        <f>VLOOKUP(D4313,微信!D:J,7,FALSE)</f>
        <v>16</v>
      </c>
      <c r="R4313" t="str">
        <f t="shared" si="135"/>
        <v/>
      </c>
    </row>
    <row r="4314" spans="1:18" ht="14.25" hidden="1">
      <c r="A4314">
        <v>1000127487</v>
      </c>
      <c r="B4314" t="s">
        <v>29251</v>
      </c>
      <c r="C4314" s="7" t="s">
        <v>34649</v>
      </c>
      <c r="D4314" s="7" t="s">
        <v>23412</v>
      </c>
      <c r="E4314">
        <v>415308</v>
      </c>
      <c r="F4314" s="38">
        <v>300</v>
      </c>
      <c r="G4314" s="12">
        <v>42912.866898148146</v>
      </c>
      <c r="H4314" s="7" t="s">
        <v>958</v>
      </c>
      <c r="I4314">
        <v>9998</v>
      </c>
      <c r="J4314">
        <v>0</v>
      </c>
      <c r="K4314">
        <v>0</v>
      </c>
      <c r="L4314" t="s">
        <v>18</v>
      </c>
      <c r="M4314" t="s">
        <v>40690</v>
      </c>
      <c r="N4314">
        <f>VLOOKUP(C4314,HIS!D:E,2,FALSE)</f>
        <v>300</v>
      </c>
      <c r="O4314" t="str">
        <f t="shared" si="134"/>
        <v/>
      </c>
      <c r="P4314" s="12" t="str">
        <f>VLOOKUP(C4314,HIS!D:F,3,FALSE)</f>
        <v>2017/06/26</v>
      </c>
      <c r="Q4314">
        <f>VLOOKUP(D4314,微信!D:J,7,FALSE)</f>
        <v>300</v>
      </c>
      <c r="R4314" t="str">
        <f t="shared" si="135"/>
        <v/>
      </c>
    </row>
    <row r="4315" spans="1:18" ht="14.25" hidden="1">
      <c r="A4315">
        <v>1000127471</v>
      </c>
      <c r="B4315" t="s">
        <v>29252</v>
      </c>
      <c r="C4315" s="7" t="s">
        <v>34650</v>
      </c>
      <c r="D4315" s="7" t="s">
        <v>23443</v>
      </c>
      <c r="E4315">
        <v>415317</v>
      </c>
      <c r="F4315" s="38">
        <v>10</v>
      </c>
      <c r="G4315" s="12">
        <v>42912.868831018517</v>
      </c>
      <c r="H4315" s="7" t="s">
        <v>958</v>
      </c>
      <c r="I4315">
        <v>9998</v>
      </c>
      <c r="J4315">
        <v>0</v>
      </c>
      <c r="K4315">
        <v>0</v>
      </c>
      <c r="L4315" t="s">
        <v>18</v>
      </c>
      <c r="M4315" t="s">
        <v>40691</v>
      </c>
      <c r="N4315">
        <f>VLOOKUP(C4315,HIS!D:E,2,FALSE)</f>
        <v>10</v>
      </c>
      <c r="O4315" t="str">
        <f t="shared" si="134"/>
        <v/>
      </c>
      <c r="P4315" s="12" t="str">
        <f>VLOOKUP(C4315,HIS!D:F,3,FALSE)</f>
        <v>2017/06/26</v>
      </c>
      <c r="Q4315">
        <f>VLOOKUP(D4315,微信!D:J,7,FALSE)</f>
        <v>10</v>
      </c>
      <c r="R4315" t="str">
        <f t="shared" si="135"/>
        <v/>
      </c>
    </row>
    <row r="4316" spans="1:18" ht="14.25" hidden="1">
      <c r="A4316">
        <v>103099312</v>
      </c>
      <c r="B4316" t="s">
        <v>29253</v>
      </c>
      <c r="C4316" s="7" t="s">
        <v>34651</v>
      </c>
      <c r="D4316" s="7" t="s">
        <v>22662</v>
      </c>
      <c r="E4316">
        <v>415365</v>
      </c>
      <c r="F4316" s="38">
        <v>100</v>
      </c>
      <c r="G4316" s="12">
        <v>42912.886365740742</v>
      </c>
      <c r="H4316" s="7" t="s">
        <v>959</v>
      </c>
      <c r="I4316">
        <v>9998</v>
      </c>
      <c r="J4316">
        <v>0</v>
      </c>
      <c r="K4316">
        <v>0</v>
      </c>
      <c r="L4316" t="s">
        <v>18</v>
      </c>
      <c r="M4316" t="s">
        <v>40692</v>
      </c>
      <c r="N4316">
        <f>VLOOKUP(C4316,HIS!D:E,2,FALSE)</f>
        <v>100</v>
      </c>
      <c r="O4316" t="str">
        <f t="shared" si="134"/>
        <v/>
      </c>
      <c r="P4316" s="12" t="str">
        <f>VLOOKUP(C4316,HIS!D:F,3,FALSE)</f>
        <v>2017/06/26</v>
      </c>
      <c r="Q4316">
        <f>VLOOKUP(D4316,微信!D:J,7,FALSE)</f>
        <v>100</v>
      </c>
      <c r="R4316" t="str">
        <f t="shared" si="135"/>
        <v/>
      </c>
    </row>
    <row r="4317" spans="1:18" ht="14.25" hidden="1">
      <c r="A4317">
        <v>1000127544</v>
      </c>
      <c r="B4317" t="s">
        <v>29254</v>
      </c>
      <c r="C4317" s="7" t="s">
        <v>34652</v>
      </c>
      <c r="D4317" s="7" t="s">
        <v>23297</v>
      </c>
      <c r="E4317">
        <v>415389</v>
      </c>
      <c r="F4317" s="38">
        <v>20</v>
      </c>
      <c r="G4317" s="12">
        <v>42912.902222222219</v>
      </c>
      <c r="H4317" s="7" t="s">
        <v>958</v>
      </c>
      <c r="I4317">
        <v>9998</v>
      </c>
      <c r="J4317">
        <v>0</v>
      </c>
      <c r="K4317">
        <v>0</v>
      </c>
      <c r="L4317" t="s">
        <v>18</v>
      </c>
      <c r="M4317" t="s">
        <v>40693</v>
      </c>
      <c r="N4317">
        <f>VLOOKUP(C4317,HIS!D:E,2,FALSE)</f>
        <v>20</v>
      </c>
      <c r="O4317" t="str">
        <f t="shared" si="134"/>
        <v/>
      </c>
      <c r="P4317" s="12" t="str">
        <f>VLOOKUP(C4317,HIS!D:F,3,FALSE)</f>
        <v>2017/06/26</v>
      </c>
      <c r="Q4317">
        <f>VLOOKUP(D4317,微信!D:J,7,FALSE)</f>
        <v>20</v>
      </c>
      <c r="R4317" t="str">
        <f t="shared" si="135"/>
        <v/>
      </c>
    </row>
    <row r="4318" spans="1:18" ht="14.25" hidden="1">
      <c r="A4318">
        <v>112319437</v>
      </c>
      <c r="B4318" t="s">
        <v>29255</v>
      </c>
      <c r="C4318" s="7" t="s">
        <v>34653</v>
      </c>
      <c r="D4318" s="7" t="s">
        <v>23114</v>
      </c>
      <c r="E4318">
        <v>415401</v>
      </c>
      <c r="F4318" s="38">
        <v>300</v>
      </c>
      <c r="G4318" s="12">
        <v>42912.909733796296</v>
      </c>
      <c r="H4318" s="7" t="s">
        <v>959</v>
      </c>
      <c r="I4318">
        <v>9998</v>
      </c>
      <c r="J4318">
        <v>0</v>
      </c>
      <c r="K4318">
        <v>0</v>
      </c>
      <c r="L4318" t="s">
        <v>18</v>
      </c>
      <c r="M4318" t="s">
        <v>40694</v>
      </c>
      <c r="N4318">
        <f>VLOOKUP(C4318,HIS!D:E,2,FALSE)</f>
        <v>300</v>
      </c>
      <c r="O4318" t="str">
        <f t="shared" si="134"/>
        <v/>
      </c>
      <c r="P4318" s="12" t="str">
        <f>VLOOKUP(C4318,HIS!D:F,3,FALSE)</f>
        <v>2017/06/26</v>
      </c>
      <c r="Q4318">
        <f>VLOOKUP(D4318,微信!D:J,7,FALSE)</f>
        <v>300</v>
      </c>
      <c r="R4318" t="str">
        <f t="shared" si="135"/>
        <v/>
      </c>
    </row>
    <row r="4319" spans="1:18" ht="14.25" hidden="1">
      <c r="A4319">
        <v>1000127552</v>
      </c>
      <c r="B4319" t="s">
        <v>28187</v>
      </c>
      <c r="C4319" s="7" t="s">
        <v>34654</v>
      </c>
      <c r="D4319" s="7" t="s">
        <v>22660</v>
      </c>
      <c r="E4319">
        <v>415419</v>
      </c>
      <c r="F4319" s="38">
        <v>20</v>
      </c>
      <c r="G4319" s="12">
        <v>42912.918229166666</v>
      </c>
      <c r="H4319" s="7" t="s">
        <v>959</v>
      </c>
      <c r="I4319">
        <v>9998</v>
      </c>
      <c r="J4319">
        <v>0</v>
      </c>
      <c r="K4319">
        <v>0</v>
      </c>
      <c r="L4319" t="s">
        <v>18</v>
      </c>
      <c r="M4319" t="s">
        <v>40695</v>
      </c>
      <c r="N4319">
        <f>VLOOKUP(C4319,HIS!D:E,2,FALSE)</f>
        <v>20</v>
      </c>
      <c r="O4319" t="str">
        <f t="shared" si="134"/>
        <v/>
      </c>
      <c r="P4319" s="12" t="str">
        <f>VLOOKUP(C4319,HIS!D:F,3,FALSE)</f>
        <v>2017/06/26</v>
      </c>
      <c r="Q4319">
        <f>VLOOKUP(D4319,微信!D:J,7,FALSE)</f>
        <v>20</v>
      </c>
      <c r="R4319" t="str">
        <f t="shared" si="135"/>
        <v/>
      </c>
    </row>
    <row r="4320" spans="1:18" ht="14.25" hidden="1">
      <c r="A4320">
        <v>1000127471</v>
      </c>
      <c r="B4320" t="s">
        <v>29252</v>
      </c>
      <c r="C4320" s="7" t="s">
        <v>34655</v>
      </c>
      <c r="D4320" s="7" t="s">
        <v>23444</v>
      </c>
      <c r="E4320">
        <v>415447</v>
      </c>
      <c r="F4320" s="38">
        <v>63</v>
      </c>
      <c r="G4320" s="12">
        <v>42912.937592592592</v>
      </c>
      <c r="H4320" s="7" t="s">
        <v>959</v>
      </c>
      <c r="I4320">
        <v>9998</v>
      </c>
      <c r="J4320">
        <v>0</v>
      </c>
      <c r="K4320">
        <v>0</v>
      </c>
      <c r="L4320" t="s">
        <v>18</v>
      </c>
      <c r="M4320" t="s">
        <v>40696</v>
      </c>
      <c r="N4320">
        <f>VLOOKUP(C4320,HIS!D:E,2,FALSE)</f>
        <v>63</v>
      </c>
      <c r="O4320" t="str">
        <f t="shared" si="134"/>
        <v/>
      </c>
      <c r="P4320" s="12" t="str">
        <f>VLOOKUP(C4320,HIS!D:F,3,FALSE)</f>
        <v>2017/06/26</v>
      </c>
      <c r="Q4320">
        <f>VLOOKUP(D4320,微信!D:J,7,FALSE)</f>
        <v>63</v>
      </c>
      <c r="R4320" t="str">
        <f t="shared" si="135"/>
        <v/>
      </c>
    </row>
    <row r="4321" spans="1:18" ht="14.25" hidden="1">
      <c r="A4321">
        <v>1000127563</v>
      </c>
      <c r="B4321" t="s">
        <v>29256</v>
      </c>
      <c r="C4321" s="7" t="s">
        <v>34656</v>
      </c>
      <c r="D4321" s="7" t="s">
        <v>22666</v>
      </c>
      <c r="E4321">
        <v>415470</v>
      </c>
      <c r="F4321" s="38">
        <v>50</v>
      </c>
      <c r="G4321" s="12">
        <v>42912.949641203704</v>
      </c>
      <c r="H4321" s="7" t="s">
        <v>959</v>
      </c>
      <c r="I4321">
        <v>9998</v>
      </c>
      <c r="J4321">
        <v>0</v>
      </c>
      <c r="K4321">
        <v>0</v>
      </c>
      <c r="L4321" t="s">
        <v>18</v>
      </c>
      <c r="M4321" t="s">
        <v>40697</v>
      </c>
      <c r="N4321">
        <f>VLOOKUP(C4321,HIS!D:E,2,FALSE)</f>
        <v>50</v>
      </c>
      <c r="O4321" t="str">
        <f t="shared" si="134"/>
        <v/>
      </c>
      <c r="P4321" s="12" t="str">
        <f>VLOOKUP(C4321,HIS!D:F,3,FALSE)</f>
        <v>2017/06/26</v>
      </c>
      <c r="Q4321">
        <f>VLOOKUP(D4321,微信!D:J,7,FALSE)</f>
        <v>50</v>
      </c>
      <c r="R4321" t="str">
        <f t="shared" si="135"/>
        <v/>
      </c>
    </row>
    <row r="4322" spans="1:18" ht="14.25" hidden="1">
      <c r="A4322">
        <v>1000127575</v>
      </c>
      <c r="B4322" t="s">
        <v>29257</v>
      </c>
      <c r="C4322" s="7" t="s">
        <v>34657</v>
      </c>
      <c r="D4322" s="7" t="s">
        <v>22786</v>
      </c>
      <c r="E4322">
        <v>415524</v>
      </c>
      <c r="F4322" s="38">
        <v>20</v>
      </c>
      <c r="G4322" s="12">
        <v>42912.979768518519</v>
      </c>
      <c r="H4322" s="7" t="s">
        <v>959</v>
      </c>
      <c r="I4322">
        <v>9998</v>
      </c>
      <c r="J4322">
        <v>0</v>
      </c>
      <c r="K4322">
        <v>0</v>
      </c>
      <c r="L4322" t="s">
        <v>18</v>
      </c>
      <c r="M4322" t="s">
        <v>40698</v>
      </c>
      <c r="N4322">
        <f>VLOOKUP(C4322,HIS!D:E,2,FALSE)</f>
        <v>20</v>
      </c>
      <c r="O4322" t="str">
        <f t="shared" si="134"/>
        <v/>
      </c>
      <c r="P4322" s="12" t="str">
        <f>VLOOKUP(C4322,HIS!D:F,3,FALSE)</f>
        <v>2017/06/26</v>
      </c>
      <c r="Q4322">
        <f>VLOOKUP(D4322,微信!D:J,7,FALSE)</f>
        <v>20</v>
      </c>
      <c r="R4322" t="str">
        <f t="shared" si="135"/>
        <v/>
      </c>
    </row>
    <row r="4323" spans="1:18" ht="14.25" hidden="1">
      <c r="A4323">
        <v>1000127579</v>
      </c>
      <c r="B4323" t="s">
        <v>29258</v>
      </c>
      <c r="C4323" s="7" t="s">
        <v>34658</v>
      </c>
      <c r="D4323" s="7" t="s">
        <v>23864</v>
      </c>
      <c r="E4323">
        <v>415558</v>
      </c>
      <c r="F4323" s="38">
        <v>200</v>
      </c>
      <c r="G4323" s="12">
        <v>42913.008194444446</v>
      </c>
      <c r="H4323" s="7" t="s">
        <v>958</v>
      </c>
      <c r="I4323">
        <v>9998</v>
      </c>
      <c r="J4323">
        <v>0</v>
      </c>
      <c r="K4323">
        <v>0</v>
      </c>
      <c r="L4323" t="s">
        <v>18</v>
      </c>
      <c r="M4323" t="s">
        <v>40699</v>
      </c>
      <c r="N4323">
        <f>VLOOKUP(C4323,HIS!D:E,2,FALSE)</f>
        <v>200</v>
      </c>
      <c r="O4323" t="str">
        <f t="shared" si="134"/>
        <v/>
      </c>
      <c r="P4323" s="12" t="str">
        <f>VLOOKUP(C4323,HIS!D:F,3,FALSE)</f>
        <v>2017/06/27</v>
      </c>
      <c r="Q4323">
        <f>VLOOKUP(D4323,微信!D:J,7,FALSE)</f>
        <v>200</v>
      </c>
      <c r="R4323" t="str">
        <f t="shared" si="135"/>
        <v/>
      </c>
    </row>
    <row r="4324" spans="1:18" ht="14.25" hidden="1">
      <c r="A4324">
        <v>103182640</v>
      </c>
      <c r="B4324" t="s">
        <v>29259</v>
      </c>
      <c r="C4324" s="7" t="s">
        <v>34659</v>
      </c>
      <c r="D4324" s="7" t="s">
        <v>24499</v>
      </c>
      <c r="E4324">
        <v>415559</v>
      </c>
      <c r="F4324" s="38">
        <v>20</v>
      </c>
      <c r="G4324" s="12">
        <v>42913.00880787037</v>
      </c>
      <c r="H4324" s="7" t="s">
        <v>958</v>
      </c>
      <c r="I4324">
        <v>9998</v>
      </c>
      <c r="J4324">
        <v>0</v>
      </c>
      <c r="K4324">
        <v>0</v>
      </c>
      <c r="L4324" t="s">
        <v>18</v>
      </c>
      <c r="M4324" t="s">
        <v>40700</v>
      </c>
      <c r="N4324">
        <f>VLOOKUP(C4324,HIS!D:E,2,FALSE)</f>
        <v>20</v>
      </c>
      <c r="O4324" t="str">
        <f t="shared" si="134"/>
        <v/>
      </c>
      <c r="P4324" s="12" t="str">
        <f>VLOOKUP(C4324,HIS!D:F,3,FALSE)</f>
        <v>2017/06/27</v>
      </c>
      <c r="Q4324">
        <f>VLOOKUP(D4324,微信!D:J,7,FALSE)</f>
        <v>20</v>
      </c>
      <c r="R4324" t="str">
        <f t="shared" si="135"/>
        <v/>
      </c>
    </row>
    <row r="4325" spans="1:18" ht="14.25" hidden="1">
      <c r="A4325">
        <v>103182640</v>
      </c>
      <c r="B4325" t="s">
        <v>29259</v>
      </c>
      <c r="C4325" s="7" t="s">
        <v>34660</v>
      </c>
      <c r="D4325" s="7" t="s">
        <v>24498</v>
      </c>
      <c r="E4325">
        <v>415574</v>
      </c>
      <c r="F4325" s="38">
        <v>300</v>
      </c>
      <c r="G4325" s="12">
        <v>42913.016817129632</v>
      </c>
      <c r="H4325" s="7" t="s">
        <v>958</v>
      </c>
      <c r="I4325">
        <v>9998</v>
      </c>
      <c r="J4325">
        <v>0</v>
      </c>
      <c r="K4325">
        <v>0</v>
      </c>
      <c r="L4325" t="s">
        <v>18</v>
      </c>
      <c r="M4325" t="s">
        <v>40701</v>
      </c>
      <c r="N4325">
        <f>VLOOKUP(C4325,HIS!D:E,2,FALSE)</f>
        <v>300</v>
      </c>
      <c r="O4325" t="str">
        <f t="shared" si="134"/>
        <v/>
      </c>
      <c r="P4325" s="12" t="str">
        <f>VLOOKUP(C4325,HIS!D:F,3,FALSE)</f>
        <v>2017/06/27</v>
      </c>
      <c r="Q4325">
        <f>VLOOKUP(D4325,微信!D:J,7,FALSE)</f>
        <v>300</v>
      </c>
      <c r="R4325" t="str">
        <f t="shared" si="135"/>
        <v/>
      </c>
    </row>
    <row r="4326" spans="1:18" ht="14.25" hidden="1">
      <c r="A4326">
        <v>1000127577</v>
      </c>
      <c r="B4326" t="s">
        <v>29260</v>
      </c>
      <c r="C4326" s="7" t="s">
        <v>34661</v>
      </c>
      <c r="D4326" s="7" t="s">
        <v>24391</v>
      </c>
      <c r="E4326">
        <v>415579</v>
      </c>
      <c r="F4326" s="38">
        <v>20</v>
      </c>
      <c r="G4326" s="12">
        <v>42913.017592592594</v>
      </c>
      <c r="H4326" s="7" t="s">
        <v>958</v>
      </c>
      <c r="I4326">
        <v>9998</v>
      </c>
      <c r="J4326">
        <v>0</v>
      </c>
      <c r="K4326">
        <v>0</v>
      </c>
      <c r="L4326" t="s">
        <v>18</v>
      </c>
      <c r="M4326" t="s">
        <v>40702</v>
      </c>
      <c r="N4326">
        <f>VLOOKUP(C4326,HIS!D:E,2,FALSE)</f>
        <v>20</v>
      </c>
      <c r="O4326" t="str">
        <f t="shared" si="134"/>
        <v/>
      </c>
      <c r="P4326" s="12" t="str">
        <f>VLOOKUP(C4326,HIS!D:F,3,FALSE)</f>
        <v>2017/06/27</v>
      </c>
      <c r="Q4326">
        <f>VLOOKUP(D4326,微信!D:J,7,FALSE)</f>
        <v>20</v>
      </c>
      <c r="R4326" t="str">
        <f t="shared" si="135"/>
        <v/>
      </c>
    </row>
    <row r="4327" spans="1:18" ht="14.25" hidden="1">
      <c r="A4327">
        <v>1000127572</v>
      </c>
      <c r="B4327" t="s">
        <v>29261</v>
      </c>
      <c r="C4327" s="7" t="s">
        <v>34662</v>
      </c>
      <c r="D4327" s="7" t="s">
        <v>23881</v>
      </c>
      <c r="E4327">
        <v>415600</v>
      </c>
      <c r="F4327" s="38">
        <v>26</v>
      </c>
      <c r="G4327" s="12">
        <v>42913.03125</v>
      </c>
      <c r="H4327" s="7" t="s">
        <v>958</v>
      </c>
      <c r="I4327">
        <v>9998</v>
      </c>
      <c r="J4327">
        <v>0</v>
      </c>
      <c r="K4327">
        <v>0</v>
      </c>
      <c r="L4327" t="s">
        <v>18</v>
      </c>
      <c r="M4327" t="s">
        <v>40703</v>
      </c>
      <c r="N4327">
        <f>VLOOKUP(C4327,HIS!D:E,2,FALSE)</f>
        <v>26</v>
      </c>
      <c r="O4327" t="str">
        <f t="shared" si="134"/>
        <v/>
      </c>
      <c r="P4327" s="12" t="str">
        <f>VLOOKUP(C4327,HIS!D:F,3,FALSE)</f>
        <v>2017/06/27</v>
      </c>
      <c r="Q4327">
        <f>VLOOKUP(D4327,微信!D:J,7,FALSE)</f>
        <v>26</v>
      </c>
      <c r="R4327" t="str">
        <f t="shared" si="135"/>
        <v/>
      </c>
    </row>
    <row r="4328" spans="1:18" ht="14.25" hidden="1">
      <c r="A4328">
        <v>1000127577</v>
      </c>
      <c r="B4328" t="s">
        <v>29260</v>
      </c>
      <c r="C4328" s="7" t="s">
        <v>34663</v>
      </c>
      <c r="D4328" s="7" t="s">
        <v>24392</v>
      </c>
      <c r="E4328">
        <v>415639</v>
      </c>
      <c r="F4328" s="38">
        <v>500</v>
      </c>
      <c r="G4328" s="12">
        <v>42913.080694444441</v>
      </c>
      <c r="H4328" s="7" t="s">
        <v>958</v>
      </c>
      <c r="I4328">
        <v>9998</v>
      </c>
      <c r="J4328">
        <v>0</v>
      </c>
      <c r="K4328">
        <v>0</v>
      </c>
      <c r="L4328" t="s">
        <v>18</v>
      </c>
      <c r="M4328" t="s">
        <v>40704</v>
      </c>
      <c r="N4328">
        <f>VLOOKUP(C4328,HIS!D:E,2,FALSE)</f>
        <v>500</v>
      </c>
      <c r="O4328" t="str">
        <f t="shared" si="134"/>
        <v/>
      </c>
      <c r="P4328" s="12" t="str">
        <f>VLOOKUP(C4328,HIS!D:F,3,FALSE)</f>
        <v>2017/06/27</v>
      </c>
      <c r="Q4328">
        <f>VLOOKUP(D4328,微信!D:J,7,FALSE)</f>
        <v>500</v>
      </c>
      <c r="R4328" t="str">
        <f t="shared" si="135"/>
        <v/>
      </c>
    </row>
    <row r="4329" spans="1:18" ht="14.25" hidden="1">
      <c r="A4329">
        <v>1000117567</v>
      </c>
      <c r="B4329" t="s">
        <v>29262</v>
      </c>
      <c r="C4329" s="7" t="s">
        <v>34664</v>
      </c>
      <c r="D4329" s="7" t="s">
        <v>23858</v>
      </c>
      <c r="E4329">
        <v>415671</v>
      </c>
      <c r="F4329" s="38">
        <v>100</v>
      </c>
      <c r="G4329" s="12">
        <v>42913.151909722219</v>
      </c>
      <c r="H4329" s="7" t="s">
        <v>958</v>
      </c>
      <c r="I4329">
        <v>9998</v>
      </c>
      <c r="J4329">
        <v>0</v>
      </c>
      <c r="K4329">
        <v>0</v>
      </c>
      <c r="L4329" t="s">
        <v>18</v>
      </c>
      <c r="M4329" t="s">
        <v>40705</v>
      </c>
      <c r="N4329">
        <f>VLOOKUP(C4329,HIS!D:E,2,FALSE)</f>
        <v>100</v>
      </c>
      <c r="O4329" t="str">
        <f t="shared" si="134"/>
        <v/>
      </c>
      <c r="P4329" s="12" t="str">
        <f>VLOOKUP(C4329,HIS!D:F,3,FALSE)</f>
        <v>2017/06/27</v>
      </c>
      <c r="Q4329">
        <f>VLOOKUP(D4329,微信!D:J,7,FALSE)</f>
        <v>100</v>
      </c>
      <c r="R4329" t="str">
        <f t="shared" si="135"/>
        <v/>
      </c>
    </row>
    <row r="4330" spans="1:18" ht="14.25" hidden="1">
      <c r="A4330">
        <v>1000117158</v>
      </c>
      <c r="B4330" t="s">
        <v>29263</v>
      </c>
      <c r="C4330" s="7" t="s">
        <v>34665</v>
      </c>
      <c r="D4330" s="7" t="s">
        <v>24544</v>
      </c>
      <c r="E4330">
        <v>415687</v>
      </c>
      <c r="F4330" s="38">
        <v>200</v>
      </c>
      <c r="G4330" s="12">
        <v>42913.174560185187</v>
      </c>
      <c r="H4330" s="7" t="s">
        <v>959</v>
      </c>
      <c r="I4330">
        <v>9998</v>
      </c>
      <c r="J4330">
        <v>0</v>
      </c>
      <c r="K4330">
        <v>0</v>
      </c>
      <c r="L4330" t="s">
        <v>18</v>
      </c>
      <c r="M4330" t="s">
        <v>40706</v>
      </c>
      <c r="N4330">
        <f>VLOOKUP(C4330,HIS!D:E,2,FALSE)</f>
        <v>200</v>
      </c>
      <c r="O4330" t="str">
        <f t="shared" si="134"/>
        <v/>
      </c>
      <c r="P4330" s="12" t="str">
        <f>VLOOKUP(C4330,HIS!D:F,3,FALSE)</f>
        <v>2017/06/27</v>
      </c>
      <c r="Q4330">
        <f>VLOOKUP(D4330,微信!D:J,7,FALSE)</f>
        <v>200</v>
      </c>
      <c r="R4330" t="str">
        <f t="shared" si="135"/>
        <v/>
      </c>
    </row>
    <row r="4331" spans="1:18" ht="14.25" hidden="1">
      <c r="A4331">
        <v>1000127600</v>
      </c>
      <c r="B4331" t="s">
        <v>29264</v>
      </c>
      <c r="C4331" s="7" t="s">
        <v>34666</v>
      </c>
      <c r="D4331" s="7" t="s">
        <v>24272</v>
      </c>
      <c r="E4331">
        <v>415699</v>
      </c>
      <c r="F4331" s="38">
        <v>100</v>
      </c>
      <c r="G4331" s="12">
        <v>42913.210833333331</v>
      </c>
      <c r="H4331" s="7" t="s">
        <v>958</v>
      </c>
      <c r="I4331">
        <v>9998</v>
      </c>
      <c r="J4331">
        <v>0</v>
      </c>
      <c r="K4331">
        <v>0</v>
      </c>
      <c r="L4331" t="s">
        <v>18</v>
      </c>
      <c r="M4331" t="s">
        <v>40707</v>
      </c>
      <c r="N4331">
        <f>VLOOKUP(C4331,HIS!D:E,2,FALSE)</f>
        <v>100</v>
      </c>
      <c r="O4331" t="str">
        <f t="shared" si="134"/>
        <v/>
      </c>
      <c r="P4331" s="12" t="str">
        <f>VLOOKUP(C4331,HIS!D:F,3,FALSE)</f>
        <v>2017/06/27</v>
      </c>
      <c r="Q4331">
        <f>VLOOKUP(D4331,微信!D:J,7,FALSE)</f>
        <v>100</v>
      </c>
      <c r="R4331" t="str">
        <f t="shared" si="135"/>
        <v/>
      </c>
    </row>
    <row r="4332" spans="1:18" ht="14.25" hidden="1">
      <c r="A4332">
        <v>1000127601</v>
      </c>
      <c r="B4332" t="s">
        <v>29265</v>
      </c>
      <c r="C4332" s="7" t="s">
        <v>34667</v>
      </c>
      <c r="D4332" s="7" t="s">
        <v>24270</v>
      </c>
      <c r="E4332">
        <v>415700</v>
      </c>
      <c r="F4332" s="38">
        <v>100</v>
      </c>
      <c r="G4332" s="12">
        <v>42913.211875000001</v>
      </c>
      <c r="H4332" s="7" t="s">
        <v>958</v>
      </c>
      <c r="I4332">
        <v>9998</v>
      </c>
      <c r="J4332">
        <v>0</v>
      </c>
      <c r="K4332">
        <v>0</v>
      </c>
      <c r="L4332" t="s">
        <v>18</v>
      </c>
      <c r="M4332" t="s">
        <v>40708</v>
      </c>
      <c r="N4332">
        <f>VLOOKUP(C4332,HIS!D:E,2,FALSE)</f>
        <v>100</v>
      </c>
      <c r="O4332" t="str">
        <f t="shared" si="134"/>
        <v/>
      </c>
      <c r="P4332" s="12" t="str">
        <f>VLOOKUP(C4332,HIS!D:F,3,FALSE)</f>
        <v>2017/06/27</v>
      </c>
      <c r="Q4332">
        <f>VLOOKUP(D4332,微信!D:J,7,FALSE)</f>
        <v>100</v>
      </c>
      <c r="R4332" t="str">
        <f t="shared" si="135"/>
        <v/>
      </c>
    </row>
    <row r="4333" spans="1:18" ht="14.25" hidden="1">
      <c r="A4333">
        <v>1000127504</v>
      </c>
      <c r="B4333" t="s">
        <v>29266</v>
      </c>
      <c r="C4333" s="7" t="s">
        <v>34668</v>
      </c>
      <c r="D4333" s="7" t="s">
        <v>24271</v>
      </c>
      <c r="E4333">
        <v>415701</v>
      </c>
      <c r="F4333" s="38">
        <v>1000</v>
      </c>
      <c r="G4333" s="12">
        <v>42913.213159722225</v>
      </c>
      <c r="H4333" s="7" t="s">
        <v>958</v>
      </c>
      <c r="I4333">
        <v>9998</v>
      </c>
      <c r="J4333">
        <v>0</v>
      </c>
      <c r="K4333">
        <v>0</v>
      </c>
      <c r="L4333" t="s">
        <v>18</v>
      </c>
      <c r="M4333" t="s">
        <v>40709</v>
      </c>
      <c r="N4333">
        <f>VLOOKUP(C4333,HIS!D:E,2,FALSE)</f>
        <v>1000</v>
      </c>
      <c r="O4333" t="str">
        <f t="shared" si="134"/>
        <v/>
      </c>
      <c r="P4333" s="12" t="str">
        <f>VLOOKUP(C4333,HIS!D:F,3,FALSE)</f>
        <v>2017/06/27</v>
      </c>
      <c r="Q4333">
        <f>VLOOKUP(D4333,微信!D:J,7,FALSE)</f>
        <v>1000</v>
      </c>
      <c r="R4333" t="str">
        <f t="shared" si="135"/>
        <v/>
      </c>
    </row>
    <row r="4334" spans="1:18" ht="14.25" hidden="1">
      <c r="A4334">
        <v>1000127662</v>
      </c>
      <c r="B4334" t="s">
        <v>29267</v>
      </c>
      <c r="C4334" s="7" t="s">
        <v>34669</v>
      </c>
      <c r="D4334" s="7" t="s">
        <v>24283</v>
      </c>
      <c r="E4334">
        <v>415782</v>
      </c>
      <c r="F4334" s="38">
        <v>100</v>
      </c>
      <c r="G4334" s="12">
        <v>42913.292407407411</v>
      </c>
      <c r="H4334" s="7" t="s">
        <v>958</v>
      </c>
      <c r="I4334">
        <v>9998</v>
      </c>
      <c r="J4334">
        <v>0</v>
      </c>
      <c r="K4334">
        <v>0</v>
      </c>
      <c r="L4334" t="s">
        <v>18</v>
      </c>
      <c r="M4334" t="s">
        <v>40710</v>
      </c>
      <c r="N4334">
        <f>VLOOKUP(C4334,HIS!D:E,2,FALSE)</f>
        <v>100</v>
      </c>
      <c r="O4334" t="str">
        <f t="shared" si="134"/>
        <v/>
      </c>
      <c r="P4334" s="12" t="str">
        <f>VLOOKUP(C4334,HIS!D:F,3,FALSE)</f>
        <v>2017/06/27</v>
      </c>
      <c r="Q4334">
        <f>VLOOKUP(D4334,微信!D:J,7,FALSE)</f>
        <v>100</v>
      </c>
      <c r="R4334" t="str">
        <f t="shared" si="135"/>
        <v/>
      </c>
    </row>
    <row r="4335" spans="1:18" ht="14.25" hidden="1">
      <c r="A4335">
        <v>1000127696</v>
      </c>
      <c r="B4335" t="s">
        <v>29268</v>
      </c>
      <c r="C4335" s="7" t="s">
        <v>34670</v>
      </c>
      <c r="D4335" s="7" t="s">
        <v>24561</v>
      </c>
      <c r="E4335">
        <v>415811</v>
      </c>
      <c r="F4335" s="38">
        <v>50</v>
      </c>
      <c r="G4335" s="12">
        <v>42913.298055555555</v>
      </c>
      <c r="H4335" s="7" t="s">
        <v>958</v>
      </c>
      <c r="I4335">
        <v>9998</v>
      </c>
      <c r="J4335">
        <v>0</v>
      </c>
      <c r="K4335">
        <v>0</v>
      </c>
      <c r="L4335" t="s">
        <v>18</v>
      </c>
      <c r="M4335" t="s">
        <v>40711</v>
      </c>
      <c r="N4335">
        <f>VLOOKUP(C4335,HIS!D:E,2,FALSE)</f>
        <v>50</v>
      </c>
      <c r="O4335" t="str">
        <f t="shared" si="134"/>
        <v/>
      </c>
      <c r="P4335" s="12" t="str">
        <f>VLOOKUP(C4335,HIS!D:F,3,FALSE)</f>
        <v>2017/06/27</v>
      </c>
      <c r="Q4335">
        <f>VLOOKUP(D4335,微信!D:J,7,FALSE)</f>
        <v>50</v>
      </c>
      <c r="R4335" t="str">
        <f t="shared" si="135"/>
        <v/>
      </c>
    </row>
    <row r="4336" spans="1:18" ht="14.25" hidden="1">
      <c r="A4336">
        <v>1000127724</v>
      </c>
      <c r="B4336" t="s">
        <v>29269</v>
      </c>
      <c r="C4336" s="7" t="s">
        <v>34671</v>
      </c>
      <c r="D4336" s="7" t="s">
        <v>24568</v>
      </c>
      <c r="E4336">
        <v>415832</v>
      </c>
      <c r="F4336" s="38">
        <v>20</v>
      </c>
      <c r="G4336" s="12">
        <v>42913.302835648145</v>
      </c>
      <c r="H4336" s="7" t="s">
        <v>959</v>
      </c>
      <c r="I4336">
        <v>9998</v>
      </c>
      <c r="J4336">
        <v>0</v>
      </c>
      <c r="K4336">
        <v>0</v>
      </c>
      <c r="L4336" t="s">
        <v>18</v>
      </c>
      <c r="M4336" t="s">
        <v>40712</v>
      </c>
      <c r="N4336">
        <f>VLOOKUP(C4336,HIS!D:E,2,FALSE)</f>
        <v>20</v>
      </c>
      <c r="O4336" t="str">
        <f t="shared" si="134"/>
        <v/>
      </c>
      <c r="P4336" s="12" t="str">
        <f>VLOOKUP(C4336,HIS!D:F,3,FALSE)</f>
        <v>2017/06/27</v>
      </c>
      <c r="Q4336">
        <f>VLOOKUP(D4336,微信!D:J,7,FALSE)</f>
        <v>20</v>
      </c>
      <c r="R4336" t="str">
        <f t="shared" si="135"/>
        <v/>
      </c>
    </row>
    <row r="4337" spans="1:18" ht="14.25" hidden="1">
      <c r="A4337">
        <v>1000127727</v>
      </c>
      <c r="B4337" t="s">
        <v>29270</v>
      </c>
      <c r="C4337" s="7" t="s">
        <v>34672</v>
      </c>
      <c r="D4337" s="7" t="s">
        <v>24047</v>
      </c>
      <c r="E4337">
        <v>415850</v>
      </c>
      <c r="F4337" s="38">
        <v>200</v>
      </c>
      <c r="G4337" s="12">
        <v>42913.305115740739</v>
      </c>
      <c r="H4337" s="7" t="s">
        <v>958</v>
      </c>
      <c r="I4337">
        <v>9998</v>
      </c>
      <c r="J4337">
        <v>0</v>
      </c>
      <c r="K4337">
        <v>0</v>
      </c>
      <c r="L4337" t="s">
        <v>18</v>
      </c>
      <c r="M4337" t="s">
        <v>40713</v>
      </c>
      <c r="N4337">
        <f>VLOOKUP(C4337,HIS!D:E,2,FALSE)</f>
        <v>200</v>
      </c>
      <c r="O4337" t="str">
        <f t="shared" si="134"/>
        <v/>
      </c>
      <c r="P4337" s="12" t="str">
        <f>VLOOKUP(C4337,HIS!D:F,3,FALSE)</f>
        <v>2017/06/27</v>
      </c>
      <c r="Q4337">
        <f>VLOOKUP(D4337,微信!D:J,7,FALSE)</f>
        <v>200</v>
      </c>
      <c r="R4337" t="str">
        <f t="shared" si="135"/>
        <v/>
      </c>
    </row>
    <row r="4338" spans="1:18" ht="14.25" hidden="1">
      <c r="A4338">
        <v>1000110695</v>
      </c>
      <c r="B4338" t="s">
        <v>29271</v>
      </c>
      <c r="C4338" s="7" t="s">
        <v>34673</v>
      </c>
      <c r="D4338" s="7" t="s">
        <v>23819</v>
      </c>
      <c r="E4338">
        <v>415862</v>
      </c>
      <c r="F4338" s="38">
        <v>10</v>
      </c>
      <c r="G4338" s="12">
        <v>42913.30672453704</v>
      </c>
      <c r="H4338" s="7" t="s">
        <v>959</v>
      </c>
      <c r="I4338">
        <v>9998</v>
      </c>
      <c r="J4338">
        <v>0</v>
      </c>
      <c r="K4338">
        <v>0</v>
      </c>
      <c r="L4338" t="s">
        <v>18</v>
      </c>
      <c r="M4338" t="s">
        <v>40714</v>
      </c>
      <c r="N4338">
        <f>VLOOKUP(C4338,HIS!D:E,2,FALSE)</f>
        <v>10</v>
      </c>
      <c r="O4338" t="str">
        <f t="shared" si="134"/>
        <v/>
      </c>
      <c r="P4338" s="12" t="str">
        <f>VLOOKUP(C4338,HIS!D:F,3,FALSE)</f>
        <v>2017/06/27</v>
      </c>
      <c r="Q4338">
        <f>VLOOKUP(D4338,微信!D:J,7,FALSE)</f>
        <v>10</v>
      </c>
      <c r="R4338" t="str">
        <f t="shared" si="135"/>
        <v/>
      </c>
    </row>
    <row r="4339" spans="1:18" ht="14.25" hidden="1">
      <c r="A4339">
        <v>1000123733</v>
      </c>
      <c r="B4339" t="s">
        <v>28594</v>
      </c>
      <c r="C4339" s="7" t="s">
        <v>34674</v>
      </c>
      <c r="D4339" s="7" t="s">
        <v>23977</v>
      </c>
      <c r="E4339">
        <v>415890</v>
      </c>
      <c r="F4339" s="38">
        <v>2000</v>
      </c>
      <c r="G4339" s="12">
        <v>42913.310393518521</v>
      </c>
      <c r="H4339" s="7" t="s">
        <v>959</v>
      </c>
      <c r="I4339">
        <v>9998</v>
      </c>
      <c r="J4339">
        <v>0</v>
      </c>
      <c r="K4339">
        <v>0</v>
      </c>
      <c r="L4339" t="s">
        <v>18</v>
      </c>
      <c r="M4339" t="s">
        <v>40715</v>
      </c>
      <c r="N4339">
        <f>VLOOKUP(C4339,HIS!D:E,2,FALSE)</f>
        <v>2000</v>
      </c>
      <c r="O4339" t="str">
        <f t="shared" si="134"/>
        <v/>
      </c>
      <c r="P4339" s="12" t="str">
        <f>VLOOKUP(C4339,HIS!D:F,3,FALSE)</f>
        <v>2017/06/27</v>
      </c>
      <c r="Q4339">
        <f>VLOOKUP(D4339,微信!D:J,7,FALSE)</f>
        <v>2000</v>
      </c>
      <c r="R4339" t="str">
        <f t="shared" si="135"/>
        <v/>
      </c>
    </row>
    <row r="4340" spans="1:18" ht="14.25" hidden="1">
      <c r="A4340">
        <v>125007789</v>
      </c>
      <c r="B4340" t="s">
        <v>29272</v>
      </c>
      <c r="C4340" s="7" t="s">
        <v>34675</v>
      </c>
      <c r="D4340" s="7" t="s">
        <v>24505</v>
      </c>
      <c r="E4340">
        <v>415902</v>
      </c>
      <c r="F4340" s="38">
        <v>500</v>
      </c>
      <c r="G4340" s="12">
        <v>42913.311238425929</v>
      </c>
      <c r="H4340" s="7" t="s">
        <v>959</v>
      </c>
      <c r="I4340">
        <v>9998</v>
      </c>
      <c r="J4340">
        <v>0</v>
      </c>
      <c r="K4340">
        <v>0</v>
      </c>
      <c r="L4340" t="s">
        <v>18</v>
      </c>
      <c r="M4340" t="s">
        <v>40716</v>
      </c>
      <c r="N4340">
        <f>VLOOKUP(C4340,HIS!D:E,2,FALSE)</f>
        <v>500</v>
      </c>
      <c r="O4340" t="str">
        <f t="shared" si="134"/>
        <v/>
      </c>
      <c r="P4340" s="12" t="str">
        <f>VLOOKUP(C4340,HIS!D:F,3,FALSE)</f>
        <v>2017/06/27</v>
      </c>
      <c r="Q4340">
        <f>VLOOKUP(D4340,微信!D:J,7,FALSE)</f>
        <v>500</v>
      </c>
      <c r="R4340" t="str">
        <f t="shared" si="135"/>
        <v/>
      </c>
    </row>
    <row r="4341" spans="1:18" ht="14.25" hidden="1">
      <c r="A4341">
        <v>1000127727</v>
      </c>
      <c r="B4341" t="s">
        <v>29270</v>
      </c>
      <c r="C4341" s="7" t="s">
        <v>34676</v>
      </c>
      <c r="D4341" s="7" t="s">
        <v>24048</v>
      </c>
      <c r="E4341">
        <v>415904</v>
      </c>
      <c r="F4341" s="38">
        <v>600</v>
      </c>
      <c r="G4341" s="12">
        <v>42913.311516203707</v>
      </c>
      <c r="H4341" s="7" t="s">
        <v>958</v>
      </c>
      <c r="I4341">
        <v>9998</v>
      </c>
      <c r="J4341">
        <v>0</v>
      </c>
      <c r="K4341">
        <v>0</v>
      </c>
      <c r="L4341" t="s">
        <v>18</v>
      </c>
      <c r="M4341" t="s">
        <v>40717</v>
      </c>
      <c r="N4341">
        <f>VLOOKUP(C4341,HIS!D:E,2,FALSE)</f>
        <v>600</v>
      </c>
      <c r="O4341" t="str">
        <f t="shared" si="134"/>
        <v/>
      </c>
      <c r="P4341" s="12" t="str">
        <f>VLOOKUP(C4341,HIS!D:F,3,FALSE)</f>
        <v>2017/06/27</v>
      </c>
      <c r="Q4341">
        <f>VLOOKUP(D4341,微信!D:J,7,FALSE)</f>
        <v>600</v>
      </c>
      <c r="R4341" t="str">
        <f t="shared" si="135"/>
        <v/>
      </c>
    </row>
    <row r="4342" spans="1:18" ht="14.25" hidden="1">
      <c r="A4342">
        <v>1000127577</v>
      </c>
      <c r="B4342" t="s">
        <v>29260</v>
      </c>
      <c r="C4342" s="7" t="s">
        <v>34677</v>
      </c>
      <c r="D4342" s="7" t="s">
        <v>24393</v>
      </c>
      <c r="E4342">
        <v>415906</v>
      </c>
      <c r="F4342" s="38">
        <v>2000</v>
      </c>
      <c r="G4342" s="12">
        <v>42913.311724537038</v>
      </c>
      <c r="H4342" s="7" t="s">
        <v>958</v>
      </c>
      <c r="I4342">
        <v>9998</v>
      </c>
      <c r="J4342">
        <v>0</v>
      </c>
      <c r="K4342">
        <v>0</v>
      </c>
      <c r="L4342" t="s">
        <v>18</v>
      </c>
      <c r="M4342" t="s">
        <v>40718</v>
      </c>
      <c r="N4342">
        <f>VLOOKUP(C4342,HIS!D:E,2,FALSE)</f>
        <v>2000</v>
      </c>
      <c r="O4342" t="str">
        <f t="shared" si="134"/>
        <v/>
      </c>
      <c r="P4342" s="12" t="str">
        <f>VLOOKUP(C4342,HIS!D:F,3,FALSE)</f>
        <v>2017/06/27</v>
      </c>
      <c r="Q4342">
        <f>VLOOKUP(D4342,微信!D:J,7,FALSE)</f>
        <v>2000</v>
      </c>
      <c r="R4342" t="str">
        <f t="shared" si="135"/>
        <v/>
      </c>
    </row>
    <row r="4343" spans="1:18" ht="14.25" hidden="1">
      <c r="A4343">
        <v>1000127789</v>
      </c>
      <c r="B4343" t="s">
        <v>29273</v>
      </c>
      <c r="C4343" s="7" t="s">
        <v>34678</v>
      </c>
      <c r="D4343" s="7" t="s">
        <v>24502</v>
      </c>
      <c r="E4343">
        <v>415916</v>
      </c>
      <c r="F4343" s="38">
        <v>600</v>
      </c>
      <c r="G4343" s="12">
        <v>42913.3128125</v>
      </c>
      <c r="H4343" s="7" t="s">
        <v>959</v>
      </c>
      <c r="I4343">
        <v>9998</v>
      </c>
      <c r="J4343">
        <v>0</v>
      </c>
      <c r="K4343">
        <v>0</v>
      </c>
      <c r="L4343" t="s">
        <v>18</v>
      </c>
      <c r="M4343" t="s">
        <v>40719</v>
      </c>
      <c r="N4343">
        <f>VLOOKUP(C4343,HIS!D:E,2,FALSE)</f>
        <v>600</v>
      </c>
      <c r="O4343" t="str">
        <f t="shared" si="134"/>
        <v/>
      </c>
      <c r="P4343" s="12" t="str">
        <f>VLOOKUP(C4343,HIS!D:F,3,FALSE)</f>
        <v>2017/06/27</v>
      </c>
      <c r="Q4343">
        <f>VLOOKUP(D4343,微信!D:J,7,FALSE)</f>
        <v>600</v>
      </c>
      <c r="R4343" t="str">
        <f t="shared" si="135"/>
        <v/>
      </c>
    </row>
    <row r="4344" spans="1:18" ht="14.25" hidden="1">
      <c r="A4344">
        <v>1000127662</v>
      </c>
      <c r="B4344" t="s">
        <v>29267</v>
      </c>
      <c r="C4344" s="7" t="s">
        <v>34679</v>
      </c>
      <c r="D4344" s="7" t="s">
        <v>24285</v>
      </c>
      <c r="E4344">
        <v>415927</v>
      </c>
      <c r="F4344" s="38">
        <v>100</v>
      </c>
      <c r="G4344" s="12">
        <v>42913.313449074078</v>
      </c>
      <c r="H4344" s="7" t="s">
        <v>958</v>
      </c>
      <c r="I4344">
        <v>9998</v>
      </c>
      <c r="J4344">
        <v>0</v>
      </c>
      <c r="K4344">
        <v>0</v>
      </c>
      <c r="L4344" t="s">
        <v>18</v>
      </c>
      <c r="M4344" t="s">
        <v>40720</v>
      </c>
      <c r="N4344">
        <f>VLOOKUP(C4344,HIS!D:E,2,FALSE)</f>
        <v>100</v>
      </c>
      <c r="O4344" t="str">
        <f t="shared" si="134"/>
        <v/>
      </c>
      <c r="P4344" s="12" t="str">
        <f>VLOOKUP(C4344,HIS!D:F,3,FALSE)</f>
        <v>2017/06/27</v>
      </c>
      <c r="Q4344">
        <f>VLOOKUP(D4344,微信!D:J,7,FALSE)</f>
        <v>100</v>
      </c>
      <c r="R4344" t="str">
        <f t="shared" si="135"/>
        <v/>
      </c>
    </row>
    <row r="4345" spans="1:18" ht="14.25" hidden="1">
      <c r="A4345">
        <v>1000127662</v>
      </c>
      <c r="B4345" t="s">
        <v>29267</v>
      </c>
      <c r="C4345" s="7" t="s">
        <v>34680</v>
      </c>
      <c r="D4345" s="7" t="s">
        <v>24284</v>
      </c>
      <c r="E4345">
        <v>415940</v>
      </c>
      <c r="F4345" s="38">
        <v>100</v>
      </c>
      <c r="G4345" s="12">
        <v>42913.314479166664</v>
      </c>
      <c r="H4345" s="7" t="s">
        <v>958</v>
      </c>
      <c r="I4345">
        <v>9998</v>
      </c>
      <c r="J4345">
        <v>0</v>
      </c>
      <c r="K4345">
        <v>0</v>
      </c>
      <c r="L4345" t="s">
        <v>18</v>
      </c>
      <c r="M4345" t="s">
        <v>40721</v>
      </c>
      <c r="N4345">
        <f>VLOOKUP(C4345,HIS!D:E,2,FALSE)</f>
        <v>100</v>
      </c>
      <c r="O4345" t="str">
        <f t="shared" si="134"/>
        <v/>
      </c>
      <c r="P4345" s="12" t="str">
        <f>VLOOKUP(C4345,HIS!D:F,3,FALSE)</f>
        <v>2017/06/27</v>
      </c>
      <c r="Q4345">
        <f>VLOOKUP(D4345,微信!D:J,7,FALSE)</f>
        <v>100</v>
      </c>
      <c r="R4345" t="str">
        <f t="shared" si="135"/>
        <v/>
      </c>
    </row>
    <row r="4346" spans="1:18" ht="14.25" hidden="1">
      <c r="A4346">
        <v>1000127640</v>
      </c>
      <c r="B4346" t="s">
        <v>29274</v>
      </c>
      <c r="C4346" s="7" t="s">
        <v>34681</v>
      </c>
      <c r="D4346" s="7" t="s">
        <v>24441</v>
      </c>
      <c r="E4346">
        <v>415954</v>
      </c>
      <c r="F4346" s="38">
        <v>50</v>
      </c>
      <c r="G4346" s="12">
        <v>42913.315358796295</v>
      </c>
      <c r="H4346" s="7" t="s">
        <v>958</v>
      </c>
      <c r="I4346">
        <v>9998</v>
      </c>
      <c r="J4346">
        <v>0</v>
      </c>
      <c r="K4346">
        <v>0</v>
      </c>
      <c r="L4346" t="s">
        <v>18</v>
      </c>
      <c r="M4346" t="s">
        <v>40722</v>
      </c>
      <c r="N4346">
        <f>VLOOKUP(C4346,HIS!D:E,2,FALSE)</f>
        <v>50</v>
      </c>
      <c r="O4346" t="str">
        <f t="shared" si="134"/>
        <v/>
      </c>
      <c r="P4346" s="12" t="str">
        <f>VLOOKUP(C4346,HIS!D:F,3,FALSE)</f>
        <v>2017/06/27</v>
      </c>
      <c r="Q4346">
        <f>VLOOKUP(D4346,微信!D:J,7,FALSE)</f>
        <v>50</v>
      </c>
      <c r="R4346" t="str">
        <f t="shared" si="135"/>
        <v/>
      </c>
    </row>
    <row r="4347" spans="1:18" ht="14.25" hidden="1">
      <c r="A4347">
        <v>103052773</v>
      </c>
      <c r="B4347" t="s">
        <v>29275</v>
      </c>
      <c r="C4347" s="7" t="s">
        <v>34682</v>
      </c>
      <c r="D4347" s="7" t="s">
        <v>24064</v>
      </c>
      <c r="E4347">
        <v>415958</v>
      </c>
      <c r="F4347" s="38">
        <v>10</v>
      </c>
      <c r="G4347" s="12">
        <v>42913.315694444442</v>
      </c>
      <c r="H4347" s="7" t="s">
        <v>959</v>
      </c>
      <c r="I4347">
        <v>9998</v>
      </c>
      <c r="J4347">
        <v>0</v>
      </c>
      <c r="K4347">
        <v>0</v>
      </c>
      <c r="L4347" t="s">
        <v>18</v>
      </c>
      <c r="M4347" t="s">
        <v>40723</v>
      </c>
      <c r="N4347">
        <f>VLOOKUP(C4347,HIS!D:E,2,FALSE)</f>
        <v>10</v>
      </c>
      <c r="O4347" t="str">
        <f t="shared" si="134"/>
        <v/>
      </c>
      <c r="P4347" s="12" t="str">
        <f>VLOOKUP(C4347,HIS!D:F,3,FALSE)</f>
        <v>2017/06/27</v>
      </c>
      <c r="Q4347">
        <f>VLOOKUP(D4347,微信!D:J,7,FALSE)</f>
        <v>10</v>
      </c>
      <c r="R4347" t="str">
        <f t="shared" si="135"/>
        <v/>
      </c>
    </row>
    <row r="4348" spans="1:18" ht="14.25" hidden="1">
      <c r="A4348">
        <v>1000127826</v>
      </c>
      <c r="B4348" t="s">
        <v>29276</v>
      </c>
      <c r="C4348" s="7" t="s">
        <v>34683</v>
      </c>
      <c r="D4348" s="7" t="s">
        <v>24349</v>
      </c>
      <c r="E4348">
        <v>415975</v>
      </c>
      <c r="F4348" s="38">
        <v>10</v>
      </c>
      <c r="G4348" s="12">
        <v>42913.317777777775</v>
      </c>
      <c r="H4348" s="7" t="s">
        <v>959</v>
      </c>
      <c r="I4348">
        <v>9998</v>
      </c>
      <c r="J4348">
        <v>0</v>
      </c>
      <c r="K4348">
        <v>0</v>
      </c>
      <c r="L4348" t="s">
        <v>18</v>
      </c>
      <c r="M4348" t="s">
        <v>40724</v>
      </c>
      <c r="N4348">
        <f>VLOOKUP(C4348,HIS!D:E,2,FALSE)</f>
        <v>10</v>
      </c>
      <c r="O4348" t="str">
        <f t="shared" si="134"/>
        <v/>
      </c>
      <c r="P4348" s="12" t="str">
        <f>VLOOKUP(C4348,HIS!D:F,3,FALSE)</f>
        <v>2017/06/27</v>
      </c>
      <c r="Q4348">
        <f>VLOOKUP(D4348,微信!D:J,7,FALSE)</f>
        <v>10</v>
      </c>
      <c r="R4348" t="str">
        <f t="shared" si="135"/>
        <v/>
      </c>
    </row>
    <row r="4349" spans="1:18" ht="14.25" hidden="1">
      <c r="A4349">
        <v>1000127830</v>
      </c>
      <c r="B4349" t="s">
        <v>36</v>
      </c>
      <c r="C4349" s="7" t="s">
        <v>34684</v>
      </c>
      <c r="D4349" s="7" t="s">
        <v>24112</v>
      </c>
      <c r="E4349">
        <v>415983</v>
      </c>
      <c r="F4349" s="38">
        <v>100</v>
      </c>
      <c r="G4349" s="12">
        <v>42913.318611111114</v>
      </c>
      <c r="H4349" s="7" t="s">
        <v>958</v>
      </c>
      <c r="I4349">
        <v>9998</v>
      </c>
      <c r="J4349">
        <v>0</v>
      </c>
      <c r="K4349">
        <v>0</v>
      </c>
      <c r="L4349" t="s">
        <v>18</v>
      </c>
      <c r="M4349" t="s">
        <v>40725</v>
      </c>
      <c r="N4349">
        <f>VLOOKUP(C4349,HIS!D:E,2,FALSE)</f>
        <v>100</v>
      </c>
      <c r="O4349" t="str">
        <f t="shared" si="134"/>
        <v/>
      </c>
      <c r="P4349" s="12" t="str">
        <f>VLOOKUP(C4349,HIS!D:F,3,FALSE)</f>
        <v>2017/06/27</v>
      </c>
      <c r="Q4349">
        <f>VLOOKUP(D4349,微信!D:J,7,FALSE)</f>
        <v>100</v>
      </c>
      <c r="R4349" t="str">
        <f t="shared" si="135"/>
        <v/>
      </c>
    </row>
    <row r="4350" spans="1:18" ht="14.25" hidden="1">
      <c r="A4350">
        <v>1000036799</v>
      </c>
      <c r="B4350" t="s">
        <v>29277</v>
      </c>
      <c r="C4350" s="7" t="s">
        <v>34685</v>
      </c>
      <c r="D4350" s="7" t="s">
        <v>24519</v>
      </c>
      <c r="E4350">
        <v>415992</v>
      </c>
      <c r="F4350" s="38">
        <v>500</v>
      </c>
      <c r="G4350" s="12">
        <v>42913.31931712963</v>
      </c>
      <c r="H4350" s="7" t="s">
        <v>958</v>
      </c>
      <c r="I4350">
        <v>9998</v>
      </c>
      <c r="J4350">
        <v>0</v>
      </c>
      <c r="K4350">
        <v>0</v>
      </c>
      <c r="L4350" t="s">
        <v>18</v>
      </c>
      <c r="M4350" t="s">
        <v>40726</v>
      </c>
      <c r="N4350">
        <f>VLOOKUP(C4350,HIS!D:E,2,FALSE)</f>
        <v>500</v>
      </c>
      <c r="O4350" t="str">
        <f t="shared" si="134"/>
        <v/>
      </c>
      <c r="P4350" s="12" t="str">
        <f>VLOOKUP(C4350,HIS!D:F,3,FALSE)</f>
        <v>2017/06/27</v>
      </c>
      <c r="Q4350">
        <f>VLOOKUP(D4350,微信!D:J,7,FALSE)</f>
        <v>500</v>
      </c>
      <c r="R4350" t="str">
        <f t="shared" si="135"/>
        <v/>
      </c>
    </row>
    <row r="4351" spans="1:18" ht="14.25" hidden="1">
      <c r="A4351">
        <v>1000039675</v>
      </c>
      <c r="B4351" t="s">
        <v>29278</v>
      </c>
      <c r="C4351" s="7" t="s">
        <v>34686</v>
      </c>
      <c r="D4351" s="7" t="s">
        <v>23950</v>
      </c>
      <c r="E4351">
        <v>415989</v>
      </c>
      <c r="F4351" s="38">
        <v>1000</v>
      </c>
      <c r="G4351" s="12">
        <v>42913.31931712963</v>
      </c>
      <c r="H4351" s="7" t="s">
        <v>958</v>
      </c>
      <c r="I4351">
        <v>9998</v>
      </c>
      <c r="J4351">
        <v>0</v>
      </c>
      <c r="K4351">
        <v>0</v>
      </c>
      <c r="L4351" t="s">
        <v>18</v>
      </c>
      <c r="M4351" t="s">
        <v>40727</v>
      </c>
      <c r="N4351">
        <f>VLOOKUP(C4351,HIS!D:E,2,FALSE)</f>
        <v>1000</v>
      </c>
      <c r="O4351" t="str">
        <f t="shared" si="134"/>
        <v/>
      </c>
      <c r="P4351" s="12" t="str">
        <f>VLOOKUP(C4351,HIS!D:F,3,FALSE)</f>
        <v>2017/06/27</v>
      </c>
      <c r="Q4351">
        <f>VLOOKUP(D4351,微信!D:J,7,FALSE)</f>
        <v>1000</v>
      </c>
      <c r="R4351" t="str">
        <f t="shared" si="135"/>
        <v/>
      </c>
    </row>
    <row r="4352" spans="1:18" ht="14.25" hidden="1">
      <c r="A4352">
        <v>1000127793</v>
      </c>
      <c r="B4352" t="s">
        <v>29279</v>
      </c>
      <c r="C4352" s="7" t="s">
        <v>34687</v>
      </c>
      <c r="D4352" s="7" t="s">
        <v>23897</v>
      </c>
      <c r="E4352">
        <v>416000</v>
      </c>
      <c r="F4352" s="38">
        <v>200</v>
      </c>
      <c r="G4352" s="12">
        <v>42913.320335648146</v>
      </c>
      <c r="H4352" s="7" t="s">
        <v>959</v>
      </c>
      <c r="I4352">
        <v>9998</v>
      </c>
      <c r="J4352">
        <v>0</v>
      </c>
      <c r="K4352">
        <v>0</v>
      </c>
      <c r="L4352" t="s">
        <v>18</v>
      </c>
      <c r="M4352" t="s">
        <v>40728</v>
      </c>
      <c r="N4352">
        <f>VLOOKUP(C4352,HIS!D:E,2,FALSE)</f>
        <v>200</v>
      </c>
      <c r="O4352" t="str">
        <f t="shared" si="134"/>
        <v/>
      </c>
      <c r="P4352" s="12" t="str">
        <f>VLOOKUP(C4352,HIS!D:F,3,FALSE)</f>
        <v>2017/06/27</v>
      </c>
      <c r="Q4352">
        <f>VLOOKUP(D4352,微信!D:J,7,FALSE)</f>
        <v>200</v>
      </c>
      <c r="R4352" t="str">
        <f t="shared" si="135"/>
        <v/>
      </c>
    </row>
    <row r="4353" spans="1:18" ht="14.25" hidden="1">
      <c r="A4353">
        <v>1000023754</v>
      </c>
      <c r="B4353" t="s">
        <v>29280</v>
      </c>
      <c r="C4353" s="7" t="s">
        <v>34688</v>
      </c>
      <c r="D4353" s="7" t="s">
        <v>24212</v>
      </c>
      <c r="E4353">
        <v>416004</v>
      </c>
      <c r="F4353" s="38">
        <v>100</v>
      </c>
      <c r="G4353" s="12">
        <v>42913.320706018516</v>
      </c>
      <c r="H4353" s="7" t="s">
        <v>959</v>
      </c>
      <c r="I4353">
        <v>9998</v>
      </c>
      <c r="J4353">
        <v>0</v>
      </c>
      <c r="K4353">
        <v>0</v>
      </c>
      <c r="L4353" t="s">
        <v>18</v>
      </c>
      <c r="M4353" t="s">
        <v>40729</v>
      </c>
      <c r="N4353">
        <f>VLOOKUP(C4353,HIS!D:E,2,FALSE)</f>
        <v>100</v>
      </c>
      <c r="O4353" t="str">
        <f t="shared" si="134"/>
        <v/>
      </c>
      <c r="P4353" s="12" t="str">
        <f>VLOOKUP(C4353,HIS!D:F,3,FALSE)</f>
        <v>2017/06/27</v>
      </c>
      <c r="Q4353">
        <f>VLOOKUP(D4353,微信!D:J,7,FALSE)</f>
        <v>100</v>
      </c>
      <c r="R4353" t="str">
        <f t="shared" si="135"/>
        <v/>
      </c>
    </row>
    <row r="4354" spans="1:18" ht="14.25" hidden="1">
      <c r="A4354">
        <v>1000056016</v>
      </c>
      <c r="B4354" t="s">
        <v>29281</v>
      </c>
      <c r="C4354" s="7" t="s">
        <v>34689</v>
      </c>
      <c r="D4354" s="7" t="s">
        <v>24410</v>
      </c>
      <c r="E4354">
        <v>416008</v>
      </c>
      <c r="F4354" s="38">
        <v>500</v>
      </c>
      <c r="G4354" s="12">
        <v>42913.320798611108</v>
      </c>
      <c r="H4354" s="7" t="s">
        <v>958</v>
      </c>
      <c r="I4354">
        <v>9998</v>
      </c>
      <c r="J4354">
        <v>0</v>
      </c>
      <c r="K4354">
        <v>0</v>
      </c>
      <c r="L4354" t="s">
        <v>18</v>
      </c>
      <c r="M4354" t="s">
        <v>40730</v>
      </c>
      <c r="N4354">
        <f>VLOOKUP(C4354,HIS!D:E,2,FALSE)</f>
        <v>500</v>
      </c>
      <c r="O4354" t="str">
        <f t="shared" si="134"/>
        <v/>
      </c>
      <c r="P4354" s="12" t="str">
        <f>VLOOKUP(C4354,HIS!D:F,3,FALSE)</f>
        <v>2017/06/27</v>
      </c>
      <c r="Q4354">
        <f>VLOOKUP(D4354,微信!D:J,7,FALSE)</f>
        <v>500</v>
      </c>
      <c r="R4354" t="str">
        <f t="shared" si="135"/>
        <v/>
      </c>
    </row>
    <row r="4355" spans="1:18" ht="14.25" hidden="1">
      <c r="A4355">
        <v>1000075048</v>
      </c>
      <c r="B4355" t="s">
        <v>29282</v>
      </c>
      <c r="C4355" s="7" t="s">
        <v>34690</v>
      </c>
      <c r="D4355" s="7" t="s">
        <v>23824</v>
      </c>
      <c r="E4355">
        <v>416032</v>
      </c>
      <c r="F4355" s="38">
        <v>500</v>
      </c>
      <c r="G4355" s="12">
        <v>42913.322083333333</v>
      </c>
      <c r="H4355" s="7" t="s">
        <v>958</v>
      </c>
      <c r="I4355">
        <v>9998</v>
      </c>
      <c r="J4355">
        <v>0</v>
      </c>
      <c r="K4355">
        <v>0</v>
      </c>
      <c r="L4355" t="s">
        <v>18</v>
      </c>
      <c r="M4355" t="s">
        <v>40731</v>
      </c>
      <c r="N4355">
        <f>VLOOKUP(C4355,HIS!D:E,2,FALSE)</f>
        <v>500</v>
      </c>
      <c r="O4355" t="str">
        <f t="shared" ref="O4355:O4418" si="136">IF(F4355=N4355,"",1)</f>
        <v/>
      </c>
      <c r="P4355" s="12" t="str">
        <f>VLOOKUP(C4355,HIS!D:F,3,FALSE)</f>
        <v>2017/06/27</v>
      </c>
      <c r="Q4355">
        <f>VLOOKUP(D4355,微信!D:J,7,FALSE)</f>
        <v>500</v>
      </c>
      <c r="R4355" t="str">
        <f t="shared" ref="R4355:R4418" si="137">IF(F4355=Q4355,"",1)</f>
        <v/>
      </c>
    </row>
    <row r="4356" spans="1:18" ht="14.25" hidden="1">
      <c r="A4356">
        <v>1000127851</v>
      </c>
      <c r="B4356" t="s">
        <v>29283</v>
      </c>
      <c r="C4356" s="7" t="s">
        <v>34691</v>
      </c>
      <c r="D4356" s="7" t="s">
        <v>24429</v>
      </c>
      <c r="E4356">
        <v>416036</v>
      </c>
      <c r="F4356" s="38">
        <v>10</v>
      </c>
      <c r="G4356" s="12">
        <v>42913.322314814817</v>
      </c>
      <c r="H4356" s="7" t="s">
        <v>958</v>
      </c>
      <c r="I4356">
        <v>9998</v>
      </c>
      <c r="J4356">
        <v>0</v>
      </c>
      <c r="K4356">
        <v>0</v>
      </c>
      <c r="L4356" t="s">
        <v>18</v>
      </c>
      <c r="M4356" t="s">
        <v>40732</v>
      </c>
      <c r="N4356">
        <f>VLOOKUP(C4356,HIS!D:E,2,FALSE)</f>
        <v>10</v>
      </c>
      <c r="O4356" t="str">
        <f t="shared" si="136"/>
        <v/>
      </c>
      <c r="P4356" s="12" t="str">
        <f>VLOOKUP(C4356,HIS!D:F,3,FALSE)</f>
        <v>2017/06/27</v>
      </c>
      <c r="Q4356">
        <f>VLOOKUP(D4356,微信!D:J,7,FALSE)</f>
        <v>10</v>
      </c>
      <c r="R4356" t="str">
        <f t="shared" si="137"/>
        <v/>
      </c>
    </row>
    <row r="4357" spans="1:18" ht="14.25" hidden="1">
      <c r="A4357">
        <v>5012169790</v>
      </c>
      <c r="B4357" t="s">
        <v>29284</v>
      </c>
      <c r="C4357" s="7" t="s">
        <v>34692</v>
      </c>
      <c r="D4357" s="7" t="s">
        <v>23855</v>
      </c>
      <c r="E4357">
        <v>416061</v>
      </c>
      <c r="F4357" s="38">
        <v>50</v>
      </c>
      <c r="G4357" s="12">
        <v>42913.322534722225</v>
      </c>
      <c r="H4357" s="7" t="s">
        <v>958</v>
      </c>
      <c r="I4357">
        <v>9998</v>
      </c>
      <c r="J4357">
        <v>0</v>
      </c>
      <c r="K4357">
        <v>0</v>
      </c>
      <c r="L4357" t="s">
        <v>18</v>
      </c>
      <c r="M4357" t="s">
        <v>40733</v>
      </c>
      <c r="N4357">
        <f>VLOOKUP(C4357,HIS!D:E,2,FALSE)</f>
        <v>50</v>
      </c>
      <c r="O4357" t="str">
        <f t="shared" si="136"/>
        <v/>
      </c>
      <c r="P4357" s="12" t="str">
        <f>VLOOKUP(C4357,HIS!D:F,3,FALSE)</f>
        <v>2017/06/27</v>
      </c>
      <c r="Q4357">
        <f>VLOOKUP(D4357,微信!D:J,7,FALSE)</f>
        <v>50</v>
      </c>
      <c r="R4357" t="str">
        <f t="shared" si="137"/>
        <v/>
      </c>
    </row>
    <row r="4358" spans="1:18" ht="14.25" hidden="1">
      <c r="A4358">
        <v>111001090</v>
      </c>
      <c r="B4358" t="s">
        <v>29285</v>
      </c>
      <c r="C4358" s="7" t="s">
        <v>34693</v>
      </c>
      <c r="D4358" s="7" t="s">
        <v>23959</v>
      </c>
      <c r="E4358">
        <v>416087</v>
      </c>
      <c r="F4358" s="38">
        <v>10</v>
      </c>
      <c r="G4358" s="12">
        <v>42913.324201388888</v>
      </c>
      <c r="H4358" s="7" t="s">
        <v>958</v>
      </c>
      <c r="I4358">
        <v>9998</v>
      </c>
      <c r="J4358">
        <v>0</v>
      </c>
      <c r="K4358">
        <v>0</v>
      </c>
      <c r="L4358" t="s">
        <v>18</v>
      </c>
      <c r="M4358" t="s">
        <v>40734</v>
      </c>
      <c r="N4358">
        <f>VLOOKUP(C4358,HIS!D:E,2,FALSE)</f>
        <v>10</v>
      </c>
      <c r="O4358" t="str">
        <f t="shared" si="136"/>
        <v/>
      </c>
      <c r="P4358" s="12" t="str">
        <f>VLOOKUP(C4358,HIS!D:F,3,FALSE)</f>
        <v>2017/06/27</v>
      </c>
      <c r="Q4358">
        <f>VLOOKUP(D4358,微信!D:J,7,FALSE)</f>
        <v>10</v>
      </c>
      <c r="R4358" t="str">
        <f t="shared" si="137"/>
        <v/>
      </c>
    </row>
    <row r="4359" spans="1:18" ht="14.25" hidden="1">
      <c r="A4359">
        <v>1000127870</v>
      </c>
      <c r="B4359" t="s">
        <v>29286</v>
      </c>
      <c r="C4359" s="7" t="s">
        <v>34694</v>
      </c>
      <c r="D4359" s="7" t="s">
        <v>24195</v>
      </c>
      <c r="E4359">
        <v>416115</v>
      </c>
      <c r="F4359" s="38">
        <v>20</v>
      </c>
      <c r="G4359" s="12">
        <v>42913.325324074074</v>
      </c>
      <c r="H4359" s="7" t="s">
        <v>958</v>
      </c>
      <c r="I4359">
        <v>9998</v>
      </c>
      <c r="J4359">
        <v>0</v>
      </c>
      <c r="K4359">
        <v>0</v>
      </c>
      <c r="L4359" t="s">
        <v>18</v>
      </c>
      <c r="M4359" t="s">
        <v>40735</v>
      </c>
      <c r="N4359">
        <f>VLOOKUP(C4359,HIS!D:E,2,FALSE)</f>
        <v>20</v>
      </c>
      <c r="O4359" t="str">
        <f t="shared" si="136"/>
        <v/>
      </c>
      <c r="P4359" s="12" t="str">
        <f>VLOOKUP(C4359,HIS!D:F,3,FALSE)</f>
        <v>2017/06/27</v>
      </c>
      <c r="Q4359">
        <f>VLOOKUP(D4359,微信!D:J,7,FALSE)</f>
        <v>20</v>
      </c>
      <c r="R4359" t="str">
        <f t="shared" si="137"/>
        <v/>
      </c>
    </row>
    <row r="4360" spans="1:18" ht="14.25" hidden="1">
      <c r="A4360">
        <v>1000102191</v>
      </c>
      <c r="B4360" t="s">
        <v>29287</v>
      </c>
      <c r="C4360" s="7" t="s">
        <v>34695</v>
      </c>
      <c r="D4360" s="7" t="s">
        <v>24571</v>
      </c>
      <c r="E4360">
        <v>416146</v>
      </c>
      <c r="F4360" s="38">
        <v>50</v>
      </c>
      <c r="G4360" s="12">
        <v>42913.326388888891</v>
      </c>
      <c r="H4360" s="7" t="s">
        <v>959</v>
      </c>
      <c r="I4360">
        <v>9998</v>
      </c>
      <c r="J4360">
        <v>0</v>
      </c>
      <c r="K4360">
        <v>0</v>
      </c>
      <c r="L4360" t="s">
        <v>18</v>
      </c>
      <c r="M4360" t="s">
        <v>40736</v>
      </c>
      <c r="N4360">
        <f>VLOOKUP(C4360,HIS!D:E,2,FALSE)</f>
        <v>50</v>
      </c>
      <c r="O4360" t="str">
        <f t="shared" si="136"/>
        <v/>
      </c>
      <c r="P4360" s="12" t="str">
        <f>VLOOKUP(C4360,HIS!D:F,3,FALSE)</f>
        <v>2017/06/27</v>
      </c>
      <c r="Q4360">
        <f>VLOOKUP(D4360,微信!D:J,7,FALSE)</f>
        <v>50</v>
      </c>
      <c r="R4360" t="str">
        <f t="shared" si="137"/>
        <v/>
      </c>
    </row>
    <row r="4361" spans="1:18" ht="14.25" hidden="1">
      <c r="A4361">
        <v>1000127837</v>
      </c>
      <c r="B4361" t="s">
        <v>29288</v>
      </c>
      <c r="C4361" s="7" t="s">
        <v>34696</v>
      </c>
      <c r="D4361" s="7" t="s">
        <v>23919</v>
      </c>
      <c r="E4361">
        <v>416154</v>
      </c>
      <c r="F4361" s="38">
        <v>200</v>
      </c>
      <c r="G4361" s="12">
        <v>42913.327060185184</v>
      </c>
      <c r="H4361" s="7" t="s">
        <v>959</v>
      </c>
      <c r="I4361">
        <v>9998</v>
      </c>
      <c r="J4361">
        <v>0</v>
      </c>
      <c r="K4361">
        <v>0</v>
      </c>
      <c r="L4361" t="s">
        <v>18</v>
      </c>
      <c r="M4361" t="s">
        <v>40737</v>
      </c>
      <c r="N4361">
        <f>VLOOKUP(C4361,HIS!D:E,2,FALSE)</f>
        <v>200</v>
      </c>
      <c r="O4361" t="str">
        <f t="shared" si="136"/>
        <v/>
      </c>
      <c r="P4361" s="12" t="str">
        <f>VLOOKUP(C4361,HIS!D:F,3,FALSE)</f>
        <v>2017/06/27</v>
      </c>
      <c r="Q4361">
        <f>VLOOKUP(D4361,微信!D:J,7,FALSE)</f>
        <v>200</v>
      </c>
      <c r="R4361" t="str">
        <f t="shared" si="137"/>
        <v/>
      </c>
    </row>
    <row r="4362" spans="1:18" ht="14.25" hidden="1">
      <c r="A4362">
        <v>103359140</v>
      </c>
      <c r="B4362" t="s">
        <v>29289</v>
      </c>
      <c r="C4362" s="7" t="s">
        <v>34697</v>
      </c>
      <c r="D4362" s="7" t="s">
        <v>24066</v>
      </c>
      <c r="E4362">
        <v>416157</v>
      </c>
      <c r="F4362" s="38">
        <v>100</v>
      </c>
      <c r="G4362" s="12">
        <v>42913.327233796299</v>
      </c>
      <c r="H4362" s="7" t="s">
        <v>958</v>
      </c>
      <c r="I4362">
        <v>9998</v>
      </c>
      <c r="J4362">
        <v>0</v>
      </c>
      <c r="K4362">
        <v>0</v>
      </c>
      <c r="L4362" t="s">
        <v>18</v>
      </c>
      <c r="M4362" t="s">
        <v>40738</v>
      </c>
      <c r="N4362">
        <f>VLOOKUP(C4362,HIS!D:E,2,FALSE)</f>
        <v>100</v>
      </c>
      <c r="O4362" t="str">
        <f t="shared" si="136"/>
        <v/>
      </c>
      <c r="P4362" s="12" t="str">
        <f>VLOOKUP(C4362,HIS!D:F,3,FALSE)</f>
        <v>2017/06/27</v>
      </c>
      <c r="Q4362">
        <f>VLOOKUP(D4362,微信!D:J,7,FALSE)</f>
        <v>100</v>
      </c>
      <c r="R4362" t="str">
        <f t="shared" si="137"/>
        <v/>
      </c>
    </row>
    <row r="4363" spans="1:18" ht="14.25" hidden="1">
      <c r="A4363">
        <v>1000127901</v>
      </c>
      <c r="B4363" t="s">
        <v>29290</v>
      </c>
      <c r="C4363" s="7" t="s">
        <v>34698</v>
      </c>
      <c r="D4363" s="7" t="s">
        <v>23759</v>
      </c>
      <c r="E4363">
        <v>416162</v>
      </c>
      <c r="F4363" s="38">
        <v>20</v>
      </c>
      <c r="G4363" s="12">
        <v>42913.327499999999</v>
      </c>
      <c r="H4363" s="7" t="s">
        <v>958</v>
      </c>
      <c r="I4363">
        <v>9998</v>
      </c>
      <c r="J4363">
        <v>0</v>
      </c>
      <c r="K4363">
        <v>0</v>
      </c>
      <c r="L4363" t="s">
        <v>18</v>
      </c>
      <c r="M4363" t="s">
        <v>40739</v>
      </c>
      <c r="N4363">
        <f>VLOOKUP(C4363,HIS!D:E,2,FALSE)</f>
        <v>20</v>
      </c>
      <c r="O4363" t="str">
        <f t="shared" si="136"/>
        <v/>
      </c>
      <c r="P4363" s="12" t="str">
        <f>VLOOKUP(C4363,HIS!D:F,3,FALSE)</f>
        <v>2017/06/27</v>
      </c>
      <c r="Q4363">
        <f>VLOOKUP(D4363,微信!D:J,7,FALSE)</f>
        <v>20</v>
      </c>
      <c r="R4363" t="str">
        <f t="shared" si="137"/>
        <v/>
      </c>
    </row>
    <row r="4364" spans="1:18" ht="14.25" hidden="1">
      <c r="A4364">
        <v>1000127924</v>
      </c>
      <c r="B4364" t="s">
        <v>29291</v>
      </c>
      <c r="C4364" s="7" t="s">
        <v>34699</v>
      </c>
      <c r="D4364" s="7" t="s">
        <v>24032</v>
      </c>
      <c r="E4364">
        <v>416168</v>
      </c>
      <c r="F4364" s="38">
        <v>20</v>
      </c>
      <c r="G4364" s="12">
        <v>42913.327997685185</v>
      </c>
      <c r="H4364" s="7" t="s">
        <v>958</v>
      </c>
      <c r="I4364">
        <v>9998</v>
      </c>
      <c r="J4364">
        <v>0</v>
      </c>
      <c r="K4364">
        <v>0</v>
      </c>
      <c r="L4364" t="s">
        <v>18</v>
      </c>
      <c r="M4364" t="s">
        <v>40740</v>
      </c>
      <c r="N4364">
        <f>VLOOKUP(C4364,HIS!D:E,2,FALSE)</f>
        <v>20</v>
      </c>
      <c r="O4364" t="str">
        <f t="shared" si="136"/>
        <v/>
      </c>
      <c r="P4364" s="12" t="str">
        <f>VLOOKUP(C4364,HIS!D:F,3,FALSE)</f>
        <v>2017/06/27</v>
      </c>
      <c r="Q4364">
        <f>VLOOKUP(D4364,微信!D:J,7,FALSE)</f>
        <v>20</v>
      </c>
      <c r="R4364" t="str">
        <f t="shared" si="137"/>
        <v/>
      </c>
    </row>
    <row r="4365" spans="1:18" ht="14.25" hidden="1">
      <c r="A4365">
        <v>1000127889</v>
      </c>
      <c r="B4365" t="s">
        <v>29292</v>
      </c>
      <c r="C4365" s="7" t="s">
        <v>34700</v>
      </c>
      <c r="D4365" s="7" t="s">
        <v>23835</v>
      </c>
      <c r="E4365">
        <v>416176</v>
      </c>
      <c r="F4365" s="38">
        <v>600</v>
      </c>
      <c r="G4365" s="12">
        <v>42913.328576388885</v>
      </c>
      <c r="H4365" s="7" t="s">
        <v>958</v>
      </c>
      <c r="I4365">
        <v>9998</v>
      </c>
      <c r="J4365">
        <v>0</v>
      </c>
      <c r="K4365">
        <v>0</v>
      </c>
      <c r="L4365" t="s">
        <v>18</v>
      </c>
      <c r="M4365" t="s">
        <v>40741</v>
      </c>
      <c r="N4365">
        <f>VLOOKUP(C4365,HIS!D:E,2,FALSE)</f>
        <v>600</v>
      </c>
      <c r="O4365" t="str">
        <f t="shared" si="136"/>
        <v/>
      </c>
      <c r="P4365" s="12" t="str">
        <f>VLOOKUP(C4365,HIS!D:F,3,FALSE)</f>
        <v>2017/06/27</v>
      </c>
      <c r="Q4365">
        <f>VLOOKUP(D4365,微信!D:J,7,FALSE)</f>
        <v>600</v>
      </c>
      <c r="R4365" t="str">
        <f t="shared" si="137"/>
        <v/>
      </c>
    </row>
    <row r="4366" spans="1:18" ht="14.25" hidden="1">
      <c r="A4366">
        <v>1000127927</v>
      </c>
      <c r="B4366" t="s">
        <v>29293</v>
      </c>
      <c r="C4366" s="7" t="s">
        <v>34701</v>
      </c>
      <c r="D4366" s="7" t="s">
        <v>23747</v>
      </c>
      <c r="E4366">
        <v>416216</v>
      </c>
      <c r="F4366" s="38">
        <v>300</v>
      </c>
      <c r="G4366" s="12">
        <v>42913.330150462964</v>
      </c>
      <c r="H4366" s="7" t="s">
        <v>959</v>
      </c>
      <c r="I4366">
        <v>9998</v>
      </c>
      <c r="J4366">
        <v>0</v>
      </c>
      <c r="K4366">
        <v>0</v>
      </c>
      <c r="L4366" t="s">
        <v>18</v>
      </c>
      <c r="M4366" t="s">
        <v>40742</v>
      </c>
      <c r="N4366">
        <f>VLOOKUP(C4366,HIS!D:E,2,FALSE)</f>
        <v>300</v>
      </c>
      <c r="O4366" t="str">
        <f t="shared" si="136"/>
        <v/>
      </c>
      <c r="P4366" s="12" t="str">
        <f>VLOOKUP(C4366,HIS!D:F,3,FALSE)</f>
        <v>2017/06/27</v>
      </c>
      <c r="Q4366">
        <f>VLOOKUP(D4366,微信!D:J,7,FALSE)</f>
        <v>300</v>
      </c>
      <c r="R4366" t="str">
        <f t="shared" si="137"/>
        <v/>
      </c>
    </row>
    <row r="4367" spans="1:18" ht="14.25" hidden="1">
      <c r="A4367">
        <v>1000127610</v>
      </c>
      <c r="B4367" t="s">
        <v>29294</v>
      </c>
      <c r="C4367" s="7" t="s">
        <v>34702</v>
      </c>
      <c r="D4367" s="7" t="s">
        <v>24279</v>
      </c>
      <c r="E4367">
        <v>416228</v>
      </c>
      <c r="F4367" s="38">
        <v>100</v>
      </c>
      <c r="G4367" s="12">
        <v>42913.330497685187</v>
      </c>
      <c r="H4367" s="7" t="s">
        <v>959</v>
      </c>
      <c r="I4367">
        <v>9998</v>
      </c>
      <c r="J4367">
        <v>0</v>
      </c>
      <c r="K4367">
        <v>0</v>
      </c>
      <c r="L4367" t="s">
        <v>18</v>
      </c>
      <c r="M4367" t="s">
        <v>40743</v>
      </c>
      <c r="N4367">
        <f>VLOOKUP(C4367,HIS!D:E,2,FALSE)</f>
        <v>100</v>
      </c>
      <c r="O4367" t="str">
        <f t="shared" si="136"/>
        <v/>
      </c>
      <c r="P4367" s="12" t="str">
        <f>VLOOKUP(C4367,HIS!D:F,3,FALSE)</f>
        <v>2017/06/27</v>
      </c>
      <c r="Q4367">
        <f>VLOOKUP(D4367,微信!D:J,7,FALSE)</f>
        <v>100</v>
      </c>
      <c r="R4367" t="str">
        <f t="shared" si="137"/>
        <v/>
      </c>
    </row>
    <row r="4368" spans="1:18" ht="14.25" hidden="1">
      <c r="A4368">
        <v>1000072728</v>
      </c>
      <c r="B4368" t="s">
        <v>29295</v>
      </c>
      <c r="C4368" s="7" t="s">
        <v>34703</v>
      </c>
      <c r="D4368" s="7" t="s">
        <v>24578</v>
      </c>
      <c r="E4368">
        <v>416242</v>
      </c>
      <c r="F4368" s="38">
        <v>1600</v>
      </c>
      <c r="G4368" s="12">
        <v>42913.331099537034</v>
      </c>
      <c r="H4368" s="7" t="s">
        <v>959</v>
      </c>
      <c r="I4368">
        <v>9998</v>
      </c>
      <c r="J4368">
        <v>0</v>
      </c>
      <c r="K4368">
        <v>0</v>
      </c>
      <c r="L4368" t="s">
        <v>18</v>
      </c>
      <c r="M4368" t="s">
        <v>40744</v>
      </c>
      <c r="N4368">
        <f>VLOOKUP(C4368,HIS!D:E,2,FALSE)</f>
        <v>1600</v>
      </c>
      <c r="O4368" t="str">
        <f t="shared" si="136"/>
        <v/>
      </c>
      <c r="P4368" s="12" t="str">
        <f>VLOOKUP(C4368,HIS!D:F,3,FALSE)</f>
        <v>2017/06/27</v>
      </c>
      <c r="Q4368">
        <f>VLOOKUP(D4368,微信!D:J,7,FALSE)</f>
        <v>1600</v>
      </c>
      <c r="R4368" t="str">
        <f t="shared" si="137"/>
        <v/>
      </c>
    </row>
    <row r="4369" spans="1:18" ht="14.25" hidden="1">
      <c r="A4369">
        <v>125022941</v>
      </c>
      <c r="B4369" t="s">
        <v>29296</v>
      </c>
      <c r="C4369" s="7" t="s">
        <v>34704</v>
      </c>
      <c r="D4369" s="7" t="s">
        <v>24160</v>
      </c>
      <c r="E4369">
        <v>416245</v>
      </c>
      <c r="F4369" s="38">
        <v>50</v>
      </c>
      <c r="G4369" s="12">
        <v>42913.331122685187</v>
      </c>
      <c r="H4369" s="7" t="s">
        <v>959</v>
      </c>
      <c r="I4369">
        <v>9998</v>
      </c>
      <c r="J4369">
        <v>0</v>
      </c>
      <c r="K4369">
        <v>0</v>
      </c>
      <c r="L4369" t="s">
        <v>18</v>
      </c>
      <c r="M4369" t="s">
        <v>40745</v>
      </c>
      <c r="N4369">
        <f>VLOOKUP(C4369,HIS!D:E,2,FALSE)</f>
        <v>50</v>
      </c>
      <c r="O4369" t="str">
        <f t="shared" si="136"/>
        <v/>
      </c>
      <c r="P4369" s="12" t="str">
        <f>VLOOKUP(C4369,HIS!D:F,3,FALSE)</f>
        <v>2017/06/27</v>
      </c>
      <c r="Q4369">
        <f>VLOOKUP(D4369,微信!D:J,7,FALSE)</f>
        <v>50</v>
      </c>
      <c r="R4369" t="str">
        <f t="shared" si="137"/>
        <v/>
      </c>
    </row>
    <row r="4370" spans="1:18" ht="14.25" hidden="1">
      <c r="A4370">
        <v>1000127681</v>
      </c>
      <c r="B4370" t="s">
        <v>29297</v>
      </c>
      <c r="C4370" s="7" t="s">
        <v>34705</v>
      </c>
      <c r="D4370" s="7" t="s">
        <v>24213</v>
      </c>
      <c r="E4370">
        <v>416259</v>
      </c>
      <c r="F4370" s="38">
        <v>200</v>
      </c>
      <c r="G4370" s="12">
        <v>42913.331886574073</v>
      </c>
      <c r="H4370" s="7" t="s">
        <v>959</v>
      </c>
      <c r="I4370">
        <v>9998</v>
      </c>
      <c r="J4370">
        <v>0</v>
      </c>
      <c r="K4370">
        <v>0</v>
      </c>
      <c r="L4370" t="s">
        <v>18</v>
      </c>
      <c r="M4370" t="s">
        <v>40746</v>
      </c>
      <c r="N4370">
        <f>VLOOKUP(C4370,HIS!D:E,2,FALSE)</f>
        <v>200</v>
      </c>
      <c r="O4370" t="str">
        <f t="shared" si="136"/>
        <v/>
      </c>
      <c r="P4370" s="12" t="str">
        <f>VLOOKUP(C4370,HIS!D:F,3,FALSE)</f>
        <v>2017/06/27</v>
      </c>
      <c r="Q4370">
        <f>VLOOKUP(D4370,微信!D:J,7,FALSE)</f>
        <v>200</v>
      </c>
      <c r="R4370" t="str">
        <f t="shared" si="137"/>
        <v/>
      </c>
    </row>
    <row r="4371" spans="1:18" ht="14.25" hidden="1">
      <c r="A4371">
        <v>1000007815</v>
      </c>
      <c r="B4371" t="s">
        <v>290</v>
      </c>
      <c r="C4371" s="7" t="s">
        <v>34706</v>
      </c>
      <c r="D4371" s="7" t="s">
        <v>24368</v>
      </c>
      <c r="E4371">
        <v>416269</v>
      </c>
      <c r="F4371" s="38">
        <v>20</v>
      </c>
      <c r="G4371" s="12">
        <v>42913.332048611112</v>
      </c>
      <c r="H4371" s="7" t="s">
        <v>958</v>
      </c>
      <c r="I4371">
        <v>9998</v>
      </c>
      <c r="J4371">
        <v>0</v>
      </c>
      <c r="K4371">
        <v>0</v>
      </c>
      <c r="L4371" t="s">
        <v>18</v>
      </c>
      <c r="M4371" t="s">
        <v>40747</v>
      </c>
      <c r="N4371">
        <f>VLOOKUP(C4371,HIS!D:E,2,FALSE)</f>
        <v>20</v>
      </c>
      <c r="O4371" t="str">
        <f t="shared" si="136"/>
        <v/>
      </c>
      <c r="P4371" s="12" t="str">
        <f>VLOOKUP(C4371,HIS!D:F,3,FALSE)</f>
        <v>2017/06/27</v>
      </c>
      <c r="Q4371">
        <f>VLOOKUP(D4371,微信!D:J,7,FALSE)</f>
        <v>20</v>
      </c>
      <c r="R4371" t="str">
        <f t="shared" si="137"/>
        <v/>
      </c>
    </row>
    <row r="4372" spans="1:18" ht="14.25" hidden="1">
      <c r="A4372">
        <v>1000127983</v>
      </c>
      <c r="B4372" t="s">
        <v>29298</v>
      </c>
      <c r="C4372" s="7" t="s">
        <v>34707</v>
      </c>
      <c r="D4372" s="7" t="s">
        <v>24495</v>
      </c>
      <c r="E4372">
        <v>416315</v>
      </c>
      <c r="F4372" s="38">
        <v>10</v>
      </c>
      <c r="G4372" s="12">
        <v>42913.333275462966</v>
      </c>
      <c r="H4372" s="7" t="s">
        <v>958</v>
      </c>
      <c r="I4372">
        <v>9998</v>
      </c>
      <c r="J4372">
        <v>0</v>
      </c>
      <c r="K4372">
        <v>0</v>
      </c>
      <c r="L4372" t="s">
        <v>18</v>
      </c>
      <c r="M4372" t="s">
        <v>40748</v>
      </c>
      <c r="N4372">
        <f>VLOOKUP(C4372,HIS!D:E,2,FALSE)</f>
        <v>10</v>
      </c>
      <c r="O4372" t="str">
        <f t="shared" si="136"/>
        <v/>
      </c>
      <c r="P4372" s="12" t="str">
        <f>VLOOKUP(C4372,HIS!D:F,3,FALSE)</f>
        <v>2017/06/27</v>
      </c>
      <c r="Q4372">
        <f>VLOOKUP(D4372,微信!D:J,7,FALSE)</f>
        <v>10</v>
      </c>
      <c r="R4372" t="str">
        <f t="shared" si="137"/>
        <v/>
      </c>
    </row>
    <row r="4373" spans="1:18" ht="14.25" hidden="1">
      <c r="A4373">
        <v>1000127965</v>
      </c>
      <c r="B4373" t="s">
        <v>29299</v>
      </c>
      <c r="C4373" s="7" t="s">
        <v>34708</v>
      </c>
      <c r="D4373" s="7" t="s">
        <v>24599</v>
      </c>
      <c r="E4373">
        <v>416326</v>
      </c>
      <c r="F4373" s="38">
        <v>1000</v>
      </c>
      <c r="G4373" s="12">
        <v>42913.333611111113</v>
      </c>
      <c r="H4373" s="7" t="s">
        <v>959</v>
      </c>
      <c r="I4373">
        <v>9998</v>
      </c>
      <c r="J4373">
        <v>0</v>
      </c>
      <c r="K4373">
        <v>0</v>
      </c>
      <c r="L4373" t="s">
        <v>18</v>
      </c>
      <c r="M4373" t="s">
        <v>40749</v>
      </c>
      <c r="N4373">
        <f>VLOOKUP(C4373,HIS!D:E,2,FALSE)</f>
        <v>1000</v>
      </c>
      <c r="O4373" t="str">
        <f t="shared" si="136"/>
        <v/>
      </c>
      <c r="P4373" s="12" t="str">
        <f>VLOOKUP(C4373,HIS!D:F,3,FALSE)</f>
        <v>2017/06/27</v>
      </c>
      <c r="Q4373">
        <f>VLOOKUP(D4373,微信!D:J,7,FALSE)</f>
        <v>1000</v>
      </c>
      <c r="R4373" t="str">
        <f t="shared" si="137"/>
        <v/>
      </c>
    </row>
    <row r="4374" spans="1:18" ht="14.25" hidden="1">
      <c r="A4374">
        <v>1000078319</v>
      </c>
      <c r="B4374" t="s">
        <v>448</v>
      </c>
      <c r="C4374" s="7" t="s">
        <v>34709</v>
      </c>
      <c r="D4374" s="7" t="s">
        <v>24205</v>
      </c>
      <c r="E4374">
        <v>416344</v>
      </c>
      <c r="F4374" s="38">
        <v>700</v>
      </c>
      <c r="G4374" s="12">
        <v>42913.33384259259</v>
      </c>
      <c r="H4374" s="7" t="s">
        <v>959</v>
      </c>
      <c r="I4374">
        <v>9998</v>
      </c>
      <c r="J4374">
        <v>0</v>
      </c>
      <c r="K4374">
        <v>0</v>
      </c>
      <c r="L4374" t="s">
        <v>18</v>
      </c>
      <c r="M4374" t="s">
        <v>40750</v>
      </c>
      <c r="N4374">
        <f>VLOOKUP(C4374,HIS!D:E,2,FALSE)</f>
        <v>700</v>
      </c>
      <c r="O4374" t="str">
        <f t="shared" si="136"/>
        <v/>
      </c>
      <c r="P4374" s="12" t="str">
        <f>VLOOKUP(C4374,HIS!D:F,3,FALSE)</f>
        <v>2017/06/27</v>
      </c>
      <c r="Q4374">
        <f>VLOOKUP(D4374,微信!D:J,7,FALSE)</f>
        <v>700</v>
      </c>
      <c r="R4374" t="str">
        <f t="shared" si="137"/>
        <v/>
      </c>
    </row>
    <row r="4375" spans="1:18" ht="14.25" hidden="1">
      <c r="A4375">
        <v>1000127719</v>
      </c>
      <c r="B4375" t="s">
        <v>29300</v>
      </c>
      <c r="C4375" s="7" t="s">
        <v>34710</v>
      </c>
      <c r="D4375" s="7" t="s">
        <v>24376</v>
      </c>
      <c r="E4375">
        <v>416347</v>
      </c>
      <c r="F4375" s="38">
        <v>50</v>
      </c>
      <c r="G4375" s="12">
        <v>42913.333958333336</v>
      </c>
      <c r="H4375" s="7" t="s">
        <v>958</v>
      </c>
      <c r="I4375">
        <v>9998</v>
      </c>
      <c r="J4375">
        <v>0</v>
      </c>
      <c r="K4375">
        <v>0</v>
      </c>
      <c r="L4375" t="s">
        <v>18</v>
      </c>
      <c r="M4375" t="s">
        <v>40751</v>
      </c>
      <c r="N4375">
        <f>VLOOKUP(C4375,HIS!D:E,2,FALSE)</f>
        <v>50</v>
      </c>
      <c r="O4375" t="str">
        <f t="shared" si="136"/>
        <v/>
      </c>
      <c r="P4375" s="12" t="str">
        <f>VLOOKUP(C4375,HIS!D:F,3,FALSE)</f>
        <v>2017/06/27</v>
      </c>
      <c r="Q4375">
        <f>VLOOKUP(D4375,微信!D:J,7,FALSE)</f>
        <v>50</v>
      </c>
      <c r="R4375" t="str">
        <f t="shared" si="137"/>
        <v/>
      </c>
    </row>
    <row r="4376" spans="1:18" ht="14.25" hidden="1">
      <c r="A4376">
        <v>1000027273</v>
      </c>
      <c r="B4376" t="s">
        <v>29301</v>
      </c>
      <c r="C4376" s="7" t="s">
        <v>34711</v>
      </c>
      <c r="D4376" s="7" t="s">
        <v>24595</v>
      </c>
      <c r="E4376">
        <v>416356</v>
      </c>
      <c r="F4376" s="38">
        <v>500</v>
      </c>
      <c r="G4376" s="12">
        <v>42913.334467592591</v>
      </c>
      <c r="H4376" s="7" t="s">
        <v>959</v>
      </c>
      <c r="I4376">
        <v>9998</v>
      </c>
      <c r="J4376">
        <v>0</v>
      </c>
      <c r="K4376">
        <v>0</v>
      </c>
      <c r="L4376" t="s">
        <v>18</v>
      </c>
      <c r="M4376" t="s">
        <v>40752</v>
      </c>
      <c r="N4376">
        <f>VLOOKUP(C4376,HIS!D:E,2,FALSE)</f>
        <v>500</v>
      </c>
      <c r="O4376" t="str">
        <f t="shared" si="136"/>
        <v/>
      </c>
      <c r="P4376" s="12" t="str">
        <f>VLOOKUP(C4376,HIS!D:F,3,FALSE)</f>
        <v>2017/06/27</v>
      </c>
      <c r="Q4376">
        <f>VLOOKUP(D4376,微信!D:J,7,FALSE)</f>
        <v>500</v>
      </c>
      <c r="R4376" t="str">
        <f t="shared" si="137"/>
        <v/>
      </c>
    </row>
    <row r="4377" spans="1:18" ht="14.25" hidden="1">
      <c r="A4377">
        <v>1000095011</v>
      </c>
      <c r="B4377" t="s">
        <v>550</v>
      </c>
      <c r="C4377" s="7" t="s">
        <v>34712</v>
      </c>
      <c r="D4377" s="7" t="s">
        <v>23987</v>
      </c>
      <c r="E4377">
        <v>416374</v>
      </c>
      <c r="F4377" s="38">
        <v>50</v>
      </c>
      <c r="G4377" s="12">
        <v>42913.334930555553</v>
      </c>
      <c r="H4377" s="7" t="s">
        <v>958</v>
      </c>
      <c r="I4377">
        <v>9998</v>
      </c>
      <c r="J4377">
        <v>0</v>
      </c>
      <c r="K4377">
        <v>0</v>
      </c>
      <c r="L4377" t="s">
        <v>18</v>
      </c>
      <c r="M4377" t="s">
        <v>40753</v>
      </c>
      <c r="N4377">
        <f>VLOOKUP(C4377,HIS!D:E,2,FALSE)</f>
        <v>50</v>
      </c>
      <c r="O4377" t="str">
        <f t="shared" si="136"/>
        <v/>
      </c>
      <c r="P4377" s="12" t="str">
        <f>VLOOKUP(C4377,HIS!D:F,3,FALSE)</f>
        <v>2017/06/27</v>
      </c>
      <c r="Q4377">
        <f>VLOOKUP(D4377,微信!D:J,7,FALSE)</f>
        <v>50</v>
      </c>
      <c r="R4377" t="str">
        <f t="shared" si="137"/>
        <v/>
      </c>
    </row>
    <row r="4378" spans="1:18" ht="14.25" hidden="1">
      <c r="A4378">
        <v>1000128001</v>
      </c>
      <c r="B4378" t="s">
        <v>29302</v>
      </c>
      <c r="C4378" s="7" t="s">
        <v>34713</v>
      </c>
      <c r="D4378" s="7" t="s">
        <v>23866</v>
      </c>
      <c r="E4378">
        <v>416437</v>
      </c>
      <c r="F4378" s="38">
        <v>50</v>
      </c>
      <c r="G4378" s="12">
        <v>42913.336226851854</v>
      </c>
      <c r="H4378" s="7" t="s">
        <v>958</v>
      </c>
      <c r="I4378">
        <v>9998</v>
      </c>
      <c r="J4378">
        <v>0</v>
      </c>
      <c r="K4378">
        <v>0</v>
      </c>
      <c r="L4378" t="s">
        <v>18</v>
      </c>
      <c r="M4378" t="s">
        <v>40754</v>
      </c>
      <c r="N4378">
        <f>VLOOKUP(C4378,HIS!D:E,2,FALSE)</f>
        <v>50</v>
      </c>
      <c r="O4378" t="str">
        <f t="shared" si="136"/>
        <v/>
      </c>
      <c r="P4378" s="12" t="str">
        <f>VLOOKUP(C4378,HIS!D:F,3,FALSE)</f>
        <v>2017/06/27</v>
      </c>
      <c r="Q4378">
        <f>VLOOKUP(D4378,微信!D:J,7,FALSE)</f>
        <v>50</v>
      </c>
      <c r="R4378" t="str">
        <f t="shared" si="137"/>
        <v/>
      </c>
    </row>
    <row r="4379" spans="1:18" ht="14.25" hidden="1">
      <c r="A4379" t="s">
        <v>26444</v>
      </c>
      <c r="B4379" t="s">
        <v>29303</v>
      </c>
      <c r="C4379" s="7" t="s">
        <v>34714</v>
      </c>
      <c r="D4379" s="7" t="s">
        <v>23901</v>
      </c>
      <c r="E4379">
        <v>416464</v>
      </c>
      <c r="F4379" s="38">
        <v>100</v>
      </c>
      <c r="G4379" s="12">
        <v>42913.337152777778</v>
      </c>
      <c r="H4379" s="7" t="s">
        <v>959</v>
      </c>
      <c r="I4379">
        <v>9998</v>
      </c>
      <c r="J4379">
        <v>0</v>
      </c>
      <c r="K4379">
        <v>0</v>
      </c>
      <c r="L4379" t="s">
        <v>18</v>
      </c>
      <c r="M4379" t="s">
        <v>40755</v>
      </c>
      <c r="N4379">
        <f>VLOOKUP(C4379,HIS!D:E,2,FALSE)</f>
        <v>100</v>
      </c>
      <c r="O4379" t="str">
        <f t="shared" si="136"/>
        <v/>
      </c>
      <c r="P4379" s="12" t="str">
        <f>VLOOKUP(C4379,HIS!D:F,3,FALSE)</f>
        <v>2017/06/27</v>
      </c>
      <c r="Q4379">
        <f>VLOOKUP(D4379,微信!D:J,7,FALSE)</f>
        <v>100</v>
      </c>
      <c r="R4379" t="str">
        <f t="shared" si="137"/>
        <v/>
      </c>
    </row>
    <row r="4380" spans="1:18" ht="14.25" hidden="1">
      <c r="A4380">
        <v>1000127911</v>
      </c>
      <c r="B4380" t="s">
        <v>29304</v>
      </c>
      <c r="C4380" s="7" t="s">
        <v>34715</v>
      </c>
      <c r="D4380" s="7" t="s">
        <v>24103</v>
      </c>
      <c r="E4380">
        <v>416569</v>
      </c>
      <c r="F4380" s="38">
        <v>80</v>
      </c>
      <c r="G4380" s="12">
        <v>42913.338831018518</v>
      </c>
      <c r="H4380" s="7" t="s">
        <v>959</v>
      </c>
      <c r="I4380">
        <v>9998</v>
      </c>
      <c r="J4380">
        <v>0</v>
      </c>
      <c r="K4380">
        <v>0</v>
      </c>
      <c r="L4380" t="s">
        <v>18</v>
      </c>
      <c r="M4380" t="s">
        <v>40756</v>
      </c>
      <c r="N4380">
        <f>VLOOKUP(C4380,HIS!D:E,2,FALSE)</f>
        <v>80</v>
      </c>
      <c r="O4380" t="str">
        <f t="shared" si="136"/>
        <v/>
      </c>
      <c r="P4380" s="12" t="str">
        <f>VLOOKUP(C4380,HIS!D:F,3,FALSE)</f>
        <v>2017/06/27</v>
      </c>
      <c r="Q4380">
        <f>VLOOKUP(D4380,微信!D:J,7,FALSE)</f>
        <v>80</v>
      </c>
      <c r="R4380" t="str">
        <f t="shared" si="137"/>
        <v/>
      </c>
    </row>
    <row r="4381" spans="1:18" ht="14.25" hidden="1">
      <c r="A4381">
        <v>1000128044</v>
      </c>
      <c r="B4381" t="s">
        <v>29305</v>
      </c>
      <c r="C4381" s="7" t="s">
        <v>34716</v>
      </c>
      <c r="D4381" s="7" t="s">
        <v>23771</v>
      </c>
      <c r="E4381">
        <v>416631</v>
      </c>
      <c r="F4381" s="38">
        <v>50</v>
      </c>
      <c r="G4381" s="12">
        <v>42913.339907407404</v>
      </c>
      <c r="H4381" s="7" t="s">
        <v>959</v>
      </c>
      <c r="I4381">
        <v>9998</v>
      </c>
      <c r="J4381">
        <v>0</v>
      </c>
      <c r="K4381">
        <v>0</v>
      </c>
      <c r="L4381" t="s">
        <v>18</v>
      </c>
      <c r="M4381" t="s">
        <v>40757</v>
      </c>
      <c r="N4381">
        <f>VLOOKUP(C4381,HIS!D:E,2,FALSE)</f>
        <v>50</v>
      </c>
      <c r="O4381" t="str">
        <f t="shared" si="136"/>
        <v/>
      </c>
      <c r="P4381" s="12" t="str">
        <f>VLOOKUP(C4381,HIS!D:F,3,FALSE)</f>
        <v>2017/06/27</v>
      </c>
      <c r="Q4381">
        <f>VLOOKUP(D4381,微信!D:J,7,FALSE)</f>
        <v>50</v>
      </c>
      <c r="R4381" t="str">
        <f t="shared" si="137"/>
        <v/>
      </c>
    </row>
    <row r="4382" spans="1:18" ht="14.25" hidden="1">
      <c r="A4382">
        <v>1000128057</v>
      </c>
      <c r="B4382" t="s">
        <v>29306</v>
      </c>
      <c r="C4382" s="7" t="s">
        <v>34717</v>
      </c>
      <c r="D4382" s="7" t="s">
        <v>23874</v>
      </c>
      <c r="E4382">
        <v>416643</v>
      </c>
      <c r="F4382" s="38">
        <v>20</v>
      </c>
      <c r="G4382" s="12">
        <v>42913.340162037035</v>
      </c>
      <c r="H4382" s="7" t="s">
        <v>958</v>
      </c>
      <c r="I4382">
        <v>9998</v>
      </c>
      <c r="J4382">
        <v>0</v>
      </c>
      <c r="K4382">
        <v>0</v>
      </c>
      <c r="L4382" t="s">
        <v>18</v>
      </c>
      <c r="M4382" t="s">
        <v>40758</v>
      </c>
      <c r="N4382">
        <f>VLOOKUP(C4382,HIS!D:E,2,FALSE)</f>
        <v>20</v>
      </c>
      <c r="O4382" t="str">
        <f t="shared" si="136"/>
        <v/>
      </c>
      <c r="P4382" s="12" t="str">
        <f>VLOOKUP(C4382,HIS!D:F,3,FALSE)</f>
        <v>2017/06/27</v>
      </c>
      <c r="Q4382">
        <f>VLOOKUP(D4382,微信!D:J,7,FALSE)</f>
        <v>20</v>
      </c>
      <c r="R4382" t="str">
        <f t="shared" si="137"/>
        <v/>
      </c>
    </row>
    <row r="4383" spans="1:18" ht="14.25" hidden="1">
      <c r="A4383">
        <v>1000128031</v>
      </c>
      <c r="B4383" t="s">
        <v>29307</v>
      </c>
      <c r="C4383" s="7" t="s">
        <v>34718</v>
      </c>
      <c r="D4383" s="7" t="s">
        <v>24488</v>
      </c>
      <c r="E4383">
        <v>416677</v>
      </c>
      <c r="F4383" s="38">
        <v>500</v>
      </c>
      <c r="G4383" s="12">
        <v>42913.340509259258</v>
      </c>
      <c r="H4383" s="7" t="s">
        <v>959</v>
      </c>
      <c r="I4383">
        <v>9998</v>
      </c>
      <c r="J4383">
        <v>0</v>
      </c>
      <c r="K4383">
        <v>0</v>
      </c>
      <c r="L4383" t="s">
        <v>18</v>
      </c>
      <c r="M4383" t="s">
        <v>40759</v>
      </c>
      <c r="N4383">
        <f>VLOOKUP(C4383,HIS!D:E,2,FALSE)</f>
        <v>500</v>
      </c>
      <c r="O4383" t="str">
        <f t="shared" si="136"/>
        <v/>
      </c>
      <c r="P4383" s="12" t="str">
        <f>VLOOKUP(C4383,HIS!D:F,3,FALSE)</f>
        <v>2017/06/27</v>
      </c>
      <c r="Q4383">
        <f>VLOOKUP(D4383,微信!D:J,7,FALSE)</f>
        <v>500</v>
      </c>
      <c r="R4383" t="str">
        <f t="shared" si="137"/>
        <v/>
      </c>
    </row>
    <row r="4384" spans="1:18" ht="14.25" hidden="1">
      <c r="A4384">
        <v>1000016267</v>
      </c>
      <c r="B4384" t="s">
        <v>110</v>
      </c>
      <c r="C4384" s="7" t="s">
        <v>34719</v>
      </c>
      <c r="D4384" s="7" t="s">
        <v>23926</v>
      </c>
      <c r="E4384">
        <v>416704</v>
      </c>
      <c r="F4384" s="38">
        <v>20</v>
      </c>
      <c r="G4384" s="12">
        <v>42913.341064814813</v>
      </c>
      <c r="H4384" s="7" t="s">
        <v>959</v>
      </c>
      <c r="I4384">
        <v>9998</v>
      </c>
      <c r="J4384">
        <v>0</v>
      </c>
      <c r="K4384">
        <v>0</v>
      </c>
      <c r="L4384" t="s">
        <v>18</v>
      </c>
      <c r="M4384" t="s">
        <v>40760</v>
      </c>
      <c r="N4384">
        <f>VLOOKUP(C4384,HIS!D:E,2,FALSE)</f>
        <v>20</v>
      </c>
      <c r="O4384" t="str">
        <f t="shared" si="136"/>
        <v/>
      </c>
      <c r="P4384" s="12" t="str">
        <f>VLOOKUP(C4384,HIS!D:F,3,FALSE)</f>
        <v>2017/06/27</v>
      </c>
      <c r="Q4384">
        <f>VLOOKUP(D4384,微信!D:J,7,FALSE)</f>
        <v>20</v>
      </c>
      <c r="R4384" t="str">
        <f t="shared" si="137"/>
        <v/>
      </c>
    </row>
    <row r="4385" spans="1:18" ht="14.25" hidden="1">
      <c r="A4385">
        <v>1000128073</v>
      </c>
      <c r="B4385" t="s">
        <v>29308</v>
      </c>
      <c r="C4385" s="7" t="s">
        <v>34720</v>
      </c>
      <c r="D4385" s="7" t="s">
        <v>24531</v>
      </c>
      <c r="E4385">
        <v>416727</v>
      </c>
      <c r="F4385" s="38">
        <v>500</v>
      </c>
      <c r="G4385" s="12">
        <v>42913.341446759259</v>
      </c>
      <c r="H4385" s="7" t="s">
        <v>958</v>
      </c>
      <c r="I4385">
        <v>9998</v>
      </c>
      <c r="J4385">
        <v>0</v>
      </c>
      <c r="K4385">
        <v>0</v>
      </c>
      <c r="L4385" t="s">
        <v>18</v>
      </c>
      <c r="M4385" t="s">
        <v>40761</v>
      </c>
      <c r="N4385">
        <f>VLOOKUP(C4385,HIS!D:E,2,FALSE)</f>
        <v>500</v>
      </c>
      <c r="O4385" t="str">
        <f t="shared" si="136"/>
        <v/>
      </c>
      <c r="P4385" s="12" t="str">
        <f>VLOOKUP(C4385,HIS!D:F,3,FALSE)</f>
        <v>2017/06/27</v>
      </c>
      <c r="Q4385">
        <f>VLOOKUP(D4385,微信!D:J,7,FALSE)</f>
        <v>500</v>
      </c>
      <c r="R4385" t="str">
        <f t="shared" si="137"/>
        <v/>
      </c>
    </row>
    <row r="4386" spans="1:18" ht="14.25" hidden="1">
      <c r="A4386">
        <v>1000055362</v>
      </c>
      <c r="B4386" t="s">
        <v>29309</v>
      </c>
      <c r="C4386" s="7" t="s">
        <v>34721</v>
      </c>
      <c r="D4386" s="7" t="s">
        <v>24162</v>
      </c>
      <c r="E4386">
        <v>416729</v>
      </c>
      <c r="F4386" s="38">
        <v>200</v>
      </c>
      <c r="G4386" s="12">
        <v>42913.341608796298</v>
      </c>
      <c r="H4386" s="7" t="s">
        <v>959</v>
      </c>
      <c r="I4386">
        <v>9998</v>
      </c>
      <c r="J4386">
        <v>0</v>
      </c>
      <c r="K4386">
        <v>0</v>
      </c>
      <c r="L4386" t="s">
        <v>18</v>
      </c>
      <c r="M4386" t="s">
        <v>40762</v>
      </c>
      <c r="N4386">
        <f>VLOOKUP(C4386,HIS!D:E,2,FALSE)</f>
        <v>200</v>
      </c>
      <c r="O4386" t="str">
        <f t="shared" si="136"/>
        <v/>
      </c>
      <c r="P4386" s="12" t="str">
        <f>VLOOKUP(C4386,HIS!D:F,3,FALSE)</f>
        <v>2017/06/27</v>
      </c>
      <c r="Q4386">
        <f>VLOOKUP(D4386,微信!D:J,7,FALSE)</f>
        <v>200</v>
      </c>
      <c r="R4386" t="str">
        <f t="shared" si="137"/>
        <v/>
      </c>
    </row>
    <row r="4387" spans="1:18" ht="14.25" hidden="1">
      <c r="A4387">
        <v>1000127495</v>
      </c>
      <c r="B4387" t="s">
        <v>29310</v>
      </c>
      <c r="C4387" s="7" t="s">
        <v>34722</v>
      </c>
      <c r="D4387" s="7" t="s">
        <v>24230</v>
      </c>
      <c r="E4387">
        <v>416757</v>
      </c>
      <c r="F4387" s="38">
        <v>20</v>
      </c>
      <c r="G4387" s="12">
        <v>42913.341631944444</v>
      </c>
      <c r="H4387" s="7" t="s">
        <v>959</v>
      </c>
      <c r="I4387">
        <v>9998</v>
      </c>
      <c r="J4387">
        <v>0</v>
      </c>
      <c r="K4387">
        <v>0</v>
      </c>
      <c r="L4387" t="s">
        <v>18</v>
      </c>
      <c r="M4387" t="s">
        <v>40763</v>
      </c>
      <c r="N4387">
        <f>VLOOKUP(C4387,HIS!D:E,2,FALSE)</f>
        <v>20</v>
      </c>
      <c r="O4387" t="str">
        <f t="shared" si="136"/>
        <v/>
      </c>
      <c r="P4387" s="12" t="str">
        <f>VLOOKUP(C4387,HIS!D:F,3,FALSE)</f>
        <v>2017/06/27</v>
      </c>
      <c r="Q4387">
        <f>VLOOKUP(D4387,微信!D:J,7,FALSE)</f>
        <v>20</v>
      </c>
      <c r="R4387" t="str">
        <f t="shared" si="137"/>
        <v/>
      </c>
    </row>
    <row r="4388" spans="1:18" ht="14.25" hidden="1">
      <c r="A4388">
        <v>1000015734</v>
      </c>
      <c r="B4388" t="s">
        <v>29311</v>
      </c>
      <c r="C4388" s="7" t="s">
        <v>34723</v>
      </c>
      <c r="D4388" s="7" t="s">
        <v>23983</v>
      </c>
      <c r="E4388">
        <v>416748</v>
      </c>
      <c r="F4388" s="38">
        <v>1100</v>
      </c>
      <c r="G4388" s="12">
        <v>42913.341724537036</v>
      </c>
      <c r="H4388" s="7" t="s">
        <v>958</v>
      </c>
      <c r="I4388">
        <v>9998</v>
      </c>
      <c r="J4388">
        <v>0</v>
      </c>
      <c r="K4388">
        <v>0</v>
      </c>
      <c r="L4388" t="s">
        <v>18</v>
      </c>
      <c r="M4388" t="s">
        <v>40764</v>
      </c>
      <c r="N4388">
        <f>VLOOKUP(C4388,HIS!D:E,2,FALSE)</f>
        <v>1100</v>
      </c>
      <c r="O4388" t="str">
        <f t="shared" si="136"/>
        <v/>
      </c>
      <c r="P4388" s="12" t="str">
        <f>VLOOKUP(C4388,HIS!D:F,3,FALSE)</f>
        <v>2017/06/27</v>
      </c>
      <c r="Q4388">
        <f>VLOOKUP(D4388,微信!D:J,7,FALSE)</f>
        <v>1100</v>
      </c>
      <c r="R4388" t="str">
        <f t="shared" si="137"/>
        <v/>
      </c>
    </row>
    <row r="4389" spans="1:18" ht="14.25" hidden="1">
      <c r="A4389">
        <v>1000127861</v>
      </c>
      <c r="B4389" t="s">
        <v>29312</v>
      </c>
      <c r="C4389" s="7" t="s">
        <v>34724</v>
      </c>
      <c r="D4389" s="7" t="s">
        <v>24412</v>
      </c>
      <c r="E4389">
        <v>416759</v>
      </c>
      <c r="F4389" s="38">
        <v>100</v>
      </c>
      <c r="G4389" s="12">
        <v>42913.341828703706</v>
      </c>
      <c r="H4389" s="7" t="s">
        <v>958</v>
      </c>
      <c r="I4389">
        <v>9998</v>
      </c>
      <c r="J4389">
        <v>0</v>
      </c>
      <c r="K4389">
        <v>0</v>
      </c>
      <c r="L4389" t="s">
        <v>18</v>
      </c>
      <c r="M4389" t="s">
        <v>40765</v>
      </c>
      <c r="N4389">
        <f>VLOOKUP(C4389,HIS!D:E,2,FALSE)</f>
        <v>100</v>
      </c>
      <c r="O4389" t="str">
        <f t="shared" si="136"/>
        <v/>
      </c>
      <c r="P4389" s="12" t="str">
        <f>VLOOKUP(C4389,HIS!D:F,3,FALSE)</f>
        <v>2017/06/27</v>
      </c>
      <c r="Q4389">
        <f>VLOOKUP(D4389,微信!D:J,7,FALSE)</f>
        <v>100</v>
      </c>
      <c r="R4389" t="str">
        <f t="shared" si="137"/>
        <v/>
      </c>
    </row>
    <row r="4390" spans="1:18" ht="14.25" hidden="1">
      <c r="A4390">
        <v>1000128075</v>
      </c>
      <c r="B4390" t="s">
        <v>29313</v>
      </c>
      <c r="C4390" s="7" t="s">
        <v>34725</v>
      </c>
      <c r="D4390" s="7" t="s">
        <v>24419</v>
      </c>
      <c r="E4390">
        <v>416783</v>
      </c>
      <c r="F4390" s="38">
        <v>100</v>
      </c>
      <c r="G4390" s="12">
        <v>42913.342349537037</v>
      </c>
      <c r="H4390" s="7" t="s">
        <v>958</v>
      </c>
      <c r="I4390">
        <v>9998</v>
      </c>
      <c r="J4390">
        <v>0</v>
      </c>
      <c r="K4390">
        <v>0</v>
      </c>
      <c r="L4390" t="s">
        <v>18</v>
      </c>
      <c r="M4390" t="s">
        <v>40766</v>
      </c>
      <c r="N4390">
        <f>VLOOKUP(C4390,HIS!D:E,2,FALSE)</f>
        <v>100</v>
      </c>
      <c r="O4390" t="str">
        <f t="shared" si="136"/>
        <v/>
      </c>
      <c r="P4390" s="12" t="str">
        <f>VLOOKUP(C4390,HIS!D:F,3,FALSE)</f>
        <v>2017/06/27</v>
      </c>
      <c r="Q4390">
        <f>VLOOKUP(D4390,微信!D:J,7,FALSE)</f>
        <v>100</v>
      </c>
      <c r="R4390" t="str">
        <f t="shared" si="137"/>
        <v/>
      </c>
    </row>
    <row r="4391" spans="1:18" ht="14.25" hidden="1">
      <c r="A4391">
        <v>1000102000</v>
      </c>
      <c r="B4391" t="s">
        <v>31</v>
      </c>
      <c r="C4391" s="7" t="s">
        <v>34726</v>
      </c>
      <c r="D4391" s="7" t="s">
        <v>24370</v>
      </c>
      <c r="E4391">
        <v>416798</v>
      </c>
      <c r="F4391" s="38">
        <v>1000</v>
      </c>
      <c r="G4391" s="12">
        <v>42913.342719907407</v>
      </c>
      <c r="H4391" s="7" t="s">
        <v>958</v>
      </c>
      <c r="I4391">
        <v>9998</v>
      </c>
      <c r="J4391">
        <v>0</v>
      </c>
      <c r="K4391">
        <v>0</v>
      </c>
      <c r="L4391" t="s">
        <v>18</v>
      </c>
      <c r="M4391" t="s">
        <v>40767</v>
      </c>
      <c r="N4391">
        <f>VLOOKUP(C4391,HIS!D:E,2,FALSE)</f>
        <v>1000</v>
      </c>
      <c r="O4391" t="str">
        <f t="shared" si="136"/>
        <v/>
      </c>
      <c r="P4391" s="12" t="str">
        <f>VLOOKUP(C4391,HIS!D:F,3,FALSE)</f>
        <v>2017/06/27</v>
      </c>
      <c r="Q4391">
        <f>VLOOKUP(D4391,微信!D:J,7,FALSE)</f>
        <v>1000</v>
      </c>
      <c r="R4391" t="str">
        <f t="shared" si="137"/>
        <v/>
      </c>
    </row>
    <row r="4392" spans="1:18" ht="14.25" hidden="1">
      <c r="A4392">
        <v>1000040336</v>
      </c>
      <c r="B4392" t="s">
        <v>27130</v>
      </c>
      <c r="C4392" s="7" t="s">
        <v>34727</v>
      </c>
      <c r="D4392" s="7" t="s">
        <v>24458</v>
      </c>
      <c r="E4392">
        <v>416825</v>
      </c>
      <c r="F4392" s="38">
        <v>200</v>
      </c>
      <c r="G4392" s="12">
        <v>42913.34275462963</v>
      </c>
      <c r="H4392" s="7" t="s">
        <v>958</v>
      </c>
      <c r="I4392">
        <v>9998</v>
      </c>
      <c r="J4392">
        <v>0</v>
      </c>
      <c r="K4392">
        <v>0</v>
      </c>
      <c r="L4392" t="s">
        <v>18</v>
      </c>
      <c r="M4392" t="s">
        <v>40768</v>
      </c>
      <c r="N4392">
        <f>VLOOKUP(C4392,HIS!D:E,2,FALSE)</f>
        <v>200</v>
      </c>
      <c r="O4392" t="str">
        <f t="shared" si="136"/>
        <v/>
      </c>
      <c r="P4392" s="12" t="str">
        <f>VLOOKUP(C4392,HIS!D:F,3,FALSE)</f>
        <v>2017/06/27</v>
      </c>
      <c r="Q4392">
        <f>VLOOKUP(D4392,微信!D:J,7,FALSE)</f>
        <v>200</v>
      </c>
      <c r="R4392" t="str">
        <f t="shared" si="137"/>
        <v/>
      </c>
    </row>
    <row r="4393" spans="1:18" ht="14.25" hidden="1">
      <c r="A4393">
        <v>1000127955</v>
      </c>
      <c r="B4393" t="s">
        <v>29314</v>
      </c>
      <c r="C4393" s="7" t="s">
        <v>34728</v>
      </c>
      <c r="D4393" s="7" t="s">
        <v>23748</v>
      </c>
      <c r="E4393">
        <v>416811</v>
      </c>
      <c r="F4393" s="38">
        <v>800</v>
      </c>
      <c r="G4393" s="12">
        <v>42913.342939814815</v>
      </c>
      <c r="H4393" s="7" t="s">
        <v>958</v>
      </c>
      <c r="I4393">
        <v>9998</v>
      </c>
      <c r="J4393">
        <v>0</v>
      </c>
      <c r="K4393">
        <v>0</v>
      </c>
      <c r="L4393" t="s">
        <v>18</v>
      </c>
      <c r="M4393" t="s">
        <v>40769</v>
      </c>
      <c r="N4393">
        <f>VLOOKUP(C4393,HIS!D:E,2,FALSE)</f>
        <v>800</v>
      </c>
      <c r="O4393" t="str">
        <f t="shared" si="136"/>
        <v/>
      </c>
      <c r="P4393" s="12" t="str">
        <f>VLOOKUP(C4393,HIS!D:F,3,FALSE)</f>
        <v>2017/06/27</v>
      </c>
      <c r="Q4393">
        <f>VLOOKUP(D4393,微信!D:J,7,FALSE)</f>
        <v>800</v>
      </c>
      <c r="R4393" t="str">
        <f t="shared" si="137"/>
        <v/>
      </c>
    </row>
    <row r="4394" spans="1:18" ht="14.25" hidden="1">
      <c r="A4394">
        <v>1000128105</v>
      </c>
      <c r="B4394" t="s">
        <v>29315</v>
      </c>
      <c r="C4394" s="7" t="s">
        <v>34729</v>
      </c>
      <c r="D4394" s="7" t="s">
        <v>24012</v>
      </c>
      <c r="E4394">
        <v>416818</v>
      </c>
      <c r="F4394" s="38">
        <v>20</v>
      </c>
      <c r="G4394" s="12">
        <v>42913.34302083333</v>
      </c>
      <c r="H4394" s="7" t="s">
        <v>959</v>
      </c>
      <c r="I4394">
        <v>9998</v>
      </c>
      <c r="J4394">
        <v>0</v>
      </c>
      <c r="K4394">
        <v>0</v>
      </c>
      <c r="L4394" t="s">
        <v>18</v>
      </c>
      <c r="M4394" t="s">
        <v>40770</v>
      </c>
      <c r="N4394">
        <f>VLOOKUP(C4394,HIS!D:E,2,FALSE)</f>
        <v>20</v>
      </c>
      <c r="O4394" t="str">
        <f t="shared" si="136"/>
        <v/>
      </c>
      <c r="P4394" s="12" t="str">
        <f>VLOOKUP(C4394,HIS!D:F,3,FALSE)</f>
        <v>2017/06/27</v>
      </c>
      <c r="Q4394">
        <f>VLOOKUP(D4394,微信!D:J,7,FALSE)</f>
        <v>20</v>
      </c>
      <c r="R4394" t="str">
        <f t="shared" si="137"/>
        <v/>
      </c>
    </row>
    <row r="4395" spans="1:18" ht="14.25" hidden="1">
      <c r="A4395">
        <v>1000020272</v>
      </c>
      <c r="B4395" t="s">
        <v>29316</v>
      </c>
      <c r="C4395" s="7" t="s">
        <v>34730</v>
      </c>
      <c r="D4395" s="7" t="s">
        <v>24532</v>
      </c>
      <c r="E4395">
        <v>416844</v>
      </c>
      <c r="F4395" s="38">
        <v>100</v>
      </c>
      <c r="G4395" s="12">
        <v>42913.343171296299</v>
      </c>
      <c r="H4395" s="7" t="s">
        <v>958</v>
      </c>
      <c r="I4395">
        <v>9998</v>
      </c>
      <c r="J4395">
        <v>0</v>
      </c>
      <c r="K4395">
        <v>0</v>
      </c>
      <c r="L4395" t="s">
        <v>18</v>
      </c>
      <c r="M4395" t="s">
        <v>40771</v>
      </c>
      <c r="N4395">
        <f>VLOOKUP(C4395,HIS!D:E,2,FALSE)</f>
        <v>100</v>
      </c>
      <c r="O4395" t="str">
        <f t="shared" si="136"/>
        <v/>
      </c>
      <c r="P4395" s="12" t="str">
        <f>VLOOKUP(C4395,HIS!D:F,3,FALSE)</f>
        <v>2017/06/27</v>
      </c>
      <c r="Q4395">
        <f>VLOOKUP(D4395,微信!D:J,7,FALSE)</f>
        <v>100</v>
      </c>
      <c r="R4395" t="str">
        <f t="shared" si="137"/>
        <v/>
      </c>
    </row>
    <row r="4396" spans="1:18" ht="14.25" hidden="1">
      <c r="A4396">
        <v>111256343</v>
      </c>
      <c r="B4396" t="s">
        <v>29317</v>
      </c>
      <c r="C4396" s="7" t="s">
        <v>34731</v>
      </c>
      <c r="D4396" s="7" t="s">
        <v>23842</v>
      </c>
      <c r="E4396">
        <v>416867</v>
      </c>
      <c r="F4396" s="38">
        <v>50</v>
      </c>
      <c r="G4396" s="12">
        <v>42913.343657407408</v>
      </c>
      <c r="H4396" s="7" t="s">
        <v>958</v>
      </c>
      <c r="I4396">
        <v>9998</v>
      </c>
      <c r="J4396">
        <v>0</v>
      </c>
      <c r="K4396">
        <v>0</v>
      </c>
      <c r="L4396" t="s">
        <v>18</v>
      </c>
      <c r="M4396" t="s">
        <v>40772</v>
      </c>
      <c r="N4396">
        <f>VLOOKUP(C4396,HIS!D:E,2,FALSE)</f>
        <v>50</v>
      </c>
      <c r="O4396" t="str">
        <f t="shared" si="136"/>
        <v/>
      </c>
      <c r="P4396" s="12" t="str">
        <f>VLOOKUP(C4396,HIS!D:F,3,FALSE)</f>
        <v>2017/06/27</v>
      </c>
      <c r="Q4396">
        <f>VLOOKUP(D4396,微信!D:J,7,FALSE)</f>
        <v>50</v>
      </c>
      <c r="R4396" t="str">
        <f t="shared" si="137"/>
        <v/>
      </c>
    </row>
    <row r="4397" spans="1:18" ht="14.25" hidden="1">
      <c r="A4397">
        <v>1000128032</v>
      </c>
      <c r="B4397" t="s">
        <v>29318</v>
      </c>
      <c r="C4397" s="7" t="s">
        <v>34732</v>
      </c>
      <c r="D4397" s="7" t="s">
        <v>24388</v>
      </c>
      <c r="E4397">
        <v>416900</v>
      </c>
      <c r="F4397" s="38">
        <v>200</v>
      </c>
      <c r="G4397" s="12">
        <v>42913.343946759262</v>
      </c>
      <c r="H4397" s="7" t="s">
        <v>958</v>
      </c>
      <c r="I4397">
        <v>9998</v>
      </c>
      <c r="J4397">
        <v>0</v>
      </c>
      <c r="K4397">
        <v>0</v>
      </c>
      <c r="L4397" t="s">
        <v>18</v>
      </c>
      <c r="M4397" t="s">
        <v>40773</v>
      </c>
      <c r="N4397">
        <f>VLOOKUP(C4397,HIS!D:E,2,FALSE)</f>
        <v>200</v>
      </c>
      <c r="O4397" t="str">
        <f t="shared" si="136"/>
        <v/>
      </c>
      <c r="P4397" s="12" t="str">
        <f>VLOOKUP(C4397,HIS!D:F,3,FALSE)</f>
        <v>2017/06/27</v>
      </c>
      <c r="Q4397">
        <f>VLOOKUP(D4397,微信!D:J,7,FALSE)</f>
        <v>200</v>
      </c>
      <c r="R4397" t="str">
        <f t="shared" si="137"/>
        <v/>
      </c>
    </row>
    <row r="4398" spans="1:18" ht="14.25" hidden="1">
      <c r="A4398">
        <v>1000128080</v>
      </c>
      <c r="B4398" t="s">
        <v>29319</v>
      </c>
      <c r="C4398" s="7" t="s">
        <v>34733</v>
      </c>
      <c r="D4398" s="7" t="s">
        <v>24598</v>
      </c>
      <c r="E4398">
        <v>416940</v>
      </c>
      <c r="F4398" s="38">
        <v>20</v>
      </c>
      <c r="G4398" s="12">
        <v>42913.344085648147</v>
      </c>
      <c r="H4398" s="7" t="s">
        <v>958</v>
      </c>
      <c r="I4398">
        <v>9998</v>
      </c>
      <c r="J4398">
        <v>0</v>
      </c>
      <c r="K4398">
        <v>0</v>
      </c>
      <c r="L4398" t="s">
        <v>18</v>
      </c>
      <c r="M4398" t="s">
        <v>40774</v>
      </c>
      <c r="N4398">
        <f>VLOOKUP(C4398,HIS!D:E,2,FALSE)</f>
        <v>20</v>
      </c>
      <c r="O4398" t="str">
        <f t="shared" si="136"/>
        <v/>
      </c>
      <c r="P4398" s="12" t="str">
        <f>VLOOKUP(C4398,HIS!D:F,3,FALSE)</f>
        <v>2017/06/27</v>
      </c>
      <c r="Q4398">
        <f>VLOOKUP(D4398,微信!D:J,7,FALSE)</f>
        <v>20</v>
      </c>
      <c r="R4398" t="str">
        <f t="shared" si="137"/>
        <v/>
      </c>
    </row>
    <row r="4399" spans="1:18" ht="14.25" hidden="1">
      <c r="A4399">
        <v>1000128010</v>
      </c>
      <c r="B4399" t="s">
        <v>29320</v>
      </c>
      <c r="C4399" s="7" t="s">
        <v>34734</v>
      </c>
      <c r="D4399" s="7" t="s">
        <v>23938</v>
      </c>
      <c r="E4399">
        <v>416916</v>
      </c>
      <c r="F4399" s="38">
        <v>20</v>
      </c>
      <c r="G4399" s="12">
        <v>42913.344537037039</v>
      </c>
      <c r="H4399" s="7" t="s">
        <v>959</v>
      </c>
      <c r="I4399">
        <v>9998</v>
      </c>
      <c r="J4399">
        <v>0</v>
      </c>
      <c r="K4399">
        <v>0</v>
      </c>
      <c r="L4399" t="s">
        <v>18</v>
      </c>
      <c r="M4399" t="s">
        <v>40775</v>
      </c>
      <c r="N4399">
        <f>VLOOKUP(C4399,HIS!D:E,2,FALSE)</f>
        <v>20</v>
      </c>
      <c r="O4399" t="str">
        <f t="shared" si="136"/>
        <v/>
      </c>
      <c r="P4399" s="12" t="str">
        <f>VLOOKUP(C4399,HIS!D:F,3,FALSE)</f>
        <v>2017/06/27</v>
      </c>
      <c r="Q4399">
        <f>VLOOKUP(D4399,微信!D:J,7,FALSE)</f>
        <v>20</v>
      </c>
      <c r="R4399" t="str">
        <f t="shared" si="137"/>
        <v/>
      </c>
    </row>
    <row r="4400" spans="1:18" ht="14.25" hidden="1">
      <c r="A4400">
        <v>1000121132</v>
      </c>
      <c r="B4400" t="s">
        <v>28295</v>
      </c>
      <c r="C4400" s="7" t="s">
        <v>34735</v>
      </c>
      <c r="D4400" s="7" t="s">
        <v>23973</v>
      </c>
      <c r="E4400">
        <v>417028</v>
      </c>
      <c r="F4400" s="38">
        <v>300</v>
      </c>
      <c r="G4400" s="12">
        <v>42913.346087962964</v>
      </c>
      <c r="H4400" s="7" t="s">
        <v>959</v>
      </c>
      <c r="I4400">
        <v>9998</v>
      </c>
      <c r="J4400">
        <v>0</v>
      </c>
      <c r="K4400">
        <v>0</v>
      </c>
      <c r="L4400" t="s">
        <v>18</v>
      </c>
      <c r="M4400" t="s">
        <v>40776</v>
      </c>
      <c r="N4400">
        <f>VLOOKUP(C4400,HIS!D:E,2,FALSE)</f>
        <v>300</v>
      </c>
      <c r="O4400" t="str">
        <f t="shared" si="136"/>
        <v/>
      </c>
      <c r="P4400" s="12" t="str">
        <f>VLOOKUP(C4400,HIS!D:F,3,FALSE)</f>
        <v>2017/06/27</v>
      </c>
      <c r="Q4400">
        <f>VLOOKUP(D4400,微信!D:J,7,FALSE)</f>
        <v>300</v>
      </c>
      <c r="R4400" t="str">
        <f t="shared" si="137"/>
        <v/>
      </c>
    </row>
    <row r="4401" spans="1:18" ht="14.25" hidden="1">
      <c r="A4401">
        <v>1000128074</v>
      </c>
      <c r="B4401" t="s">
        <v>29321</v>
      </c>
      <c r="C4401" s="7" t="s">
        <v>34736</v>
      </c>
      <c r="D4401" s="7" t="s">
        <v>24483</v>
      </c>
      <c r="E4401">
        <v>417051</v>
      </c>
      <c r="F4401" s="38">
        <v>20</v>
      </c>
      <c r="G4401" s="12">
        <v>42913.346273148149</v>
      </c>
      <c r="H4401" s="7" t="s">
        <v>958</v>
      </c>
      <c r="I4401">
        <v>9998</v>
      </c>
      <c r="J4401">
        <v>0</v>
      </c>
      <c r="K4401">
        <v>0</v>
      </c>
      <c r="L4401" t="s">
        <v>18</v>
      </c>
      <c r="M4401" t="s">
        <v>40777</v>
      </c>
      <c r="N4401">
        <f>VLOOKUP(C4401,HIS!D:E,2,FALSE)</f>
        <v>20</v>
      </c>
      <c r="O4401" t="str">
        <f t="shared" si="136"/>
        <v/>
      </c>
      <c r="P4401" s="12" t="str">
        <f>VLOOKUP(C4401,HIS!D:F,3,FALSE)</f>
        <v>2017/06/27</v>
      </c>
      <c r="Q4401">
        <f>VLOOKUP(D4401,微信!D:J,7,FALSE)</f>
        <v>20</v>
      </c>
      <c r="R4401" t="str">
        <f t="shared" si="137"/>
        <v/>
      </c>
    </row>
    <row r="4402" spans="1:18" ht="14.25" hidden="1">
      <c r="A4402">
        <v>1000128142</v>
      </c>
      <c r="B4402" t="s">
        <v>29322</v>
      </c>
      <c r="C4402" s="7" t="s">
        <v>34737</v>
      </c>
      <c r="D4402" s="7" t="s">
        <v>24191</v>
      </c>
      <c r="E4402">
        <v>417078</v>
      </c>
      <c r="F4402" s="38">
        <v>100</v>
      </c>
      <c r="G4402" s="12">
        <v>42913.346817129626</v>
      </c>
      <c r="H4402" s="7" t="s">
        <v>958</v>
      </c>
      <c r="I4402">
        <v>9998</v>
      </c>
      <c r="J4402">
        <v>0</v>
      </c>
      <c r="K4402">
        <v>0</v>
      </c>
      <c r="L4402" t="s">
        <v>18</v>
      </c>
      <c r="M4402" t="s">
        <v>40778</v>
      </c>
      <c r="N4402">
        <f>VLOOKUP(C4402,HIS!D:E,2,FALSE)</f>
        <v>100</v>
      </c>
      <c r="O4402" t="str">
        <f t="shared" si="136"/>
        <v/>
      </c>
      <c r="P4402" s="12" t="str">
        <f>VLOOKUP(C4402,HIS!D:F,3,FALSE)</f>
        <v>2017/06/27</v>
      </c>
      <c r="Q4402">
        <f>VLOOKUP(D4402,微信!D:J,7,FALSE)</f>
        <v>100</v>
      </c>
      <c r="R4402" t="str">
        <f t="shared" si="137"/>
        <v/>
      </c>
    </row>
    <row r="4403" spans="1:18" ht="14.25" hidden="1">
      <c r="A4403">
        <v>1000128149</v>
      </c>
      <c r="B4403" t="s">
        <v>29323</v>
      </c>
      <c r="C4403" s="7" t="s">
        <v>34738</v>
      </c>
      <c r="D4403" s="7" t="s">
        <v>24309</v>
      </c>
      <c r="E4403">
        <v>417163</v>
      </c>
      <c r="F4403" s="38">
        <v>100</v>
      </c>
      <c r="G4403" s="12">
        <v>42913.348229166666</v>
      </c>
      <c r="H4403" s="7" t="s">
        <v>958</v>
      </c>
      <c r="I4403">
        <v>9998</v>
      </c>
      <c r="J4403">
        <v>0</v>
      </c>
      <c r="K4403">
        <v>0</v>
      </c>
      <c r="L4403" t="s">
        <v>18</v>
      </c>
      <c r="M4403" t="s">
        <v>40779</v>
      </c>
      <c r="N4403">
        <f>VLOOKUP(C4403,HIS!D:E,2,FALSE)</f>
        <v>100</v>
      </c>
      <c r="O4403" t="str">
        <f t="shared" si="136"/>
        <v/>
      </c>
      <c r="P4403" s="12" t="str">
        <f>VLOOKUP(C4403,HIS!D:F,3,FALSE)</f>
        <v>2017/06/27</v>
      </c>
      <c r="Q4403">
        <f>VLOOKUP(D4403,微信!D:J,7,FALSE)</f>
        <v>100</v>
      </c>
      <c r="R4403" t="str">
        <f t="shared" si="137"/>
        <v/>
      </c>
    </row>
    <row r="4404" spans="1:18" ht="14.25" hidden="1">
      <c r="A4404">
        <v>1000026598</v>
      </c>
      <c r="B4404" t="s">
        <v>29324</v>
      </c>
      <c r="C4404" s="7" t="s">
        <v>34739</v>
      </c>
      <c r="D4404" s="7" t="s">
        <v>23892</v>
      </c>
      <c r="E4404">
        <v>417164</v>
      </c>
      <c r="F4404" s="38">
        <v>3000</v>
      </c>
      <c r="G4404" s="12">
        <v>42913.348356481481</v>
      </c>
      <c r="H4404" s="7" t="s">
        <v>959</v>
      </c>
      <c r="I4404">
        <v>9998</v>
      </c>
      <c r="J4404">
        <v>0</v>
      </c>
      <c r="K4404">
        <v>0</v>
      </c>
      <c r="L4404" t="s">
        <v>18</v>
      </c>
      <c r="M4404" t="s">
        <v>40780</v>
      </c>
      <c r="N4404">
        <f>VLOOKUP(C4404,HIS!D:E,2,FALSE)</f>
        <v>3000</v>
      </c>
      <c r="O4404" t="str">
        <f t="shared" si="136"/>
        <v/>
      </c>
      <c r="P4404" s="12" t="str">
        <f>VLOOKUP(C4404,HIS!D:F,3,FALSE)</f>
        <v>2017/06/27</v>
      </c>
      <c r="Q4404">
        <f>VLOOKUP(D4404,微信!D:J,7,FALSE)</f>
        <v>3000</v>
      </c>
      <c r="R4404" t="str">
        <f t="shared" si="137"/>
        <v/>
      </c>
    </row>
    <row r="4405" spans="1:18" ht="14.25" hidden="1">
      <c r="A4405">
        <v>1000126955</v>
      </c>
      <c r="B4405" t="s">
        <v>29124</v>
      </c>
      <c r="C4405" s="7" t="s">
        <v>34740</v>
      </c>
      <c r="D4405" s="7" t="s">
        <v>24520</v>
      </c>
      <c r="E4405">
        <v>417216</v>
      </c>
      <c r="F4405" s="38">
        <v>56</v>
      </c>
      <c r="G4405" s="12">
        <v>42913.349050925928</v>
      </c>
      <c r="H4405" s="7" t="s">
        <v>958</v>
      </c>
      <c r="I4405">
        <v>9998</v>
      </c>
      <c r="J4405">
        <v>0</v>
      </c>
      <c r="K4405">
        <v>0</v>
      </c>
      <c r="L4405" t="s">
        <v>18</v>
      </c>
      <c r="M4405" t="s">
        <v>40781</v>
      </c>
      <c r="N4405">
        <f>VLOOKUP(C4405,HIS!D:E,2,FALSE)</f>
        <v>56</v>
      </c>
      <c r="O4405" t="str">
        <f t="shared" si="136"/>
        <v/>
      </c>
      <c r="P4405" s="12" t="str">
        <f>VLOOKUP(C4405,HIS!D:F,3,FALSE)</f>
        <v>2017/06/27</v>
      </c>
      <c r="Q4405">
        <f>VLOOKUP(D4405,微信!D:J,7,FALSE)</f>
        <v>56</v>
      </c>
      <c r="R4405" t="str">
        <f t="shared" si="137"/>
        <v/>
      </c>
    </row>
    <row r="4406" spans="1:18" ht="14.25" hidden="1">
      <c r="A4406">
        <v>1000128174</v>
      </c>
      <c r="B4406" t="s">
        <v>29325</v>
      </c>
      <c r="C4406" s="7" t="s">
        <v>34741</v>
      </c>
      <c r="D4406" s="7" t="s">
        <v>23960</v>
      </c>
      <c r="E4406">
        <v>417220</v>
      </c>
      <c r="F4406" s="38">
        <v>20</v>
      </c>
      <c r="G4406" s="12">
        <v>42913.349074074074</v>
      </c>
      <c r="H4406" s="7" t="s">
        <v>958</v>
      </c>
      <c r="I4406">
        <v>9998</v>
      </c>
      <c r="J4406">
        <v>0</v>
      </c>
      <c r="K4406">
        <v>0</v>
      </c>
      <c r="L4406" t="s">
        <v>18</v>
      </c>
      <c r="M4406" t="s">
        <v>40782</v>
      </c>
      <c r="N4406">
        <f>VLOOKUP(C4406,HIS!D:E,2,FALSE)</f>
        <v>20</v>
      </c>
      <c r="O4406" t="str">
        <f t="shared" si="136"/>
        <v/>
      </c>
      <c r="P4406" s="12" t="str">
        <f>VLOOKUP(C4406,HIS!D:F,3,FALSE)</f>
        <v>2017/06/27</v>
      </c>
      <c r="Q4406">
        <f>VLOOKUP(D4406,微信!D:J,7,FALSE)</f>
        <v>20</v>
      </c>
      <c r="R4406" t="str">
        <f t="shared" si="137"/>
        <v/>
      </c>
    </row>
    <row r="4407" spans="1:18" ht="14.25" hidden="1">
      <c r="A4407">
        <v>1000128178</v>
      </c>
      <c r="B4407" t="s">
        <v>29326</v>
      </c>
      <c r="C4407" s="7" t="s">
        <v>34742</v>
      </c>
      <c r="D4407" s="7" t="s">
        <v>23764</v>
      </c>
      <c r="E4407">
        <v>417223</v>
      </c>
      <c r="F4407" s="38">
        <v>20</v>
      </c>
      <c r="G4407" s="12">
        <v>42913.349317129629</v>
      </c>
      <c r="H4407" s="7" t="s">
        <v>958</v>
      </c>
      <c r="I4407">
        <v>9998</v>
      </c>
      <c r="J4407">
        <v>0</v>
      </c>
      <c r="K4407">
        <v>0</v>
      </c>
      <c r="L4407" t="s">
        <v>18</v>
      </c>
      <c r="M4407" t="s">
        <v>40783</v>
      </c>
      <c r="N4407">
        <f>VLOOKUP(C4407,HIS!D:E,2,FALSE)</f>
        <v>20</v>
      </c>
      <c r="O4407" t="str">
        <f t="shared" si="136"/>
        <v/>
      </c>
      <c r="P4407" s="12" t="str">
        <f>VLOOKUP(C4407,HIS!D:F,3,FALSE)</f>
        <v>2017/06/27</v>
      </c>
      <c r="Q4407">
        <f>VLOOKUP(D4407,微信!D:J,7,FALSE)</f>
        <v>20</v>
      </c>
      <c r="R4407" t="str">
        <f t="shared" si="137"/>
        <v/>
      </c>
    </row>
    <row r="4408" spans="1:18" ht="14.25" hidden="1">
      <c r="A4408">
        <v>1000100716</v>
      </c>
      <c r="B4408" t="s">
        <v>677</v>
      </c>
      <c r="C4408" s="7" t="s">
        <v>34743</v>
      </c>
      <c r="D4408" s="7" t="s">
        <v>24254</v>
      </c>
      <c r="E4408">
        <v>417226</v>
      </c>
      <c r="F4408" s="38">
        <v>300</v>
      </c>
      <c r="G4408" s="12">
        <v>42913.349340277775</v>
      </c>
      <c r="H4408" s="7" t="s">
        <v>958</v>
      </c>
      <c r="I4408">
        <v>9998</v>
      </c>
      <c r="J4408">
        <v>0</v>
      </c>
      <c r="K4408">
        <v>0</v>
      </c>
      <c r="L4408" t="s">
        <v>18</v>
      </c>
      <c r="M4408" t="s">
        <v>40784</v>
      </c>
      <c r="N4408">
        <f>VLOOKUP(C4408,HIS!D:E,2,FALSE)</f>
        <v>300</v>
      </c>
      <c r="O4408" t="str">
        <f t="shared" si="136"/>
        <v/>
      </c>
      <c r="P4408" s="12" t="str">
        <f>VLOOKUP(C4408,HIS!D:F,3,FALSE)</f>
        <v>2017/06/27</v>
      </c>
      <c r="Q4408">
        <f>VLOOKUP(D4408,微信!D:J,7,FALSE)</f>
        <v>300</v>
      </c>
      <c r="R4408" t="str">
        <f t="shared" si="137"/>
        <v/>
      </c>
    </row>
    <row r="4409" spans="1:18" ht="14.25" hidden="1">
      <c r="A4409">
        <v>1000128057</v>
      </c>
      <c r="B4409" t="s">
        <v>29306</v>
      </c>
      <c r="C4409" s="7" t="s">
        <v>34744</v>
      </c>
      <c r="D4409" s="7" t="s">
        <v>23873</v>
      </c>
      <c r="E4409">
        <v>417268</v>
      </c>
      <c r="F4409" s="38">
        <v>195</v>
      </c>
      <c r="G4409" s="12">
        <v>42913.34988425926</v>
      </c>
      <c r="H4409" s="7" t="s">
        <v>959</v>
      </c>
      <c r="I4409">
        <v>9998</v>
      </c>
      <c r="J4409">
        <v>0</v>
      </c>
      <c r="K4409">
        <v>0</v>
      </c>
      <c r="L4409" t="s">
        <v>18</v>
      </c>
      <c r="M4409" t="s">
        <v>40785</v>
      </c>
      <c r="N4409">
        <f>VLOOKUP(C4409,HIS!D:E,2,FALSE)</f>
        <v>195</v>
      </c>
      <c r="O4409" t="str">
        <f t="shared" si="136"/>
        <v/>
      </c>
      <c r="P4409" s="12" t="str">
        <f>VLOOKUP(C4409,HIS!D:F,3,FALSE)</f>
        <v>2017/06/27</v>
      </c>
      <c r="Q4409">
        <f>VLOOKUP(D4409,微信!D:J,7,FALSE)</f>
        <v>195</v>
      </c>
      <c r="R4409" t="str">
        <f t="shared" si="137"/>
        <v/>
      </c>
    </row>
    <row r="4410" spans="1:18" ht="14.25" hidden="1">
      <c r="A4410">
        <v>1000013229</v>
      </c>
      <c r="B4410" t="s">
        <v>29327</v>
      </c>
      <c r="C4410" s="7" t="s">
        <v>34745</v>
      </c>
      <c r="D4410" s="7" t="s">
        <v>24457</v>
      </c>
      <c r="E4410">
        <v>417293</v>
      </c>
      <c r="F4410" s="38">
        <v>500</v>
      </c>
      <c r="G4410" s="12">
        <v>42913.350046296298</v>
      </c>
      <c r="H4410" s="7" t="s">
        <v>958</v>
      </c>
      <c r="I4410">
        <v>9998</v>
      </c>
      <c r="J4410">
        <v>0</v>
      </c>
      <c r="K4410">
        <v>0</v>
      </c>
      <c r="L4410" t="s">
        <v>18</v>
      </c>
      <c r="M4410" t="s">
        <v>40786</v>
      </c>
      <c r="N4410">
        <f>VLOOKUP(C4410,HIS!D:E,2,FALSE)</f>
        <v>500</v>
      </c>
      <c r="O4410" t="str">
        <f t="shared" si="136"/>
        <v/>
      </c>
      <c r="P4410" s="12" t="str">
        <f>VLOOKUP(C4410,HIS!D:F,3,FALSE)</f>
        <v>2017/06/27</v>
      </c>
      <c r="Q4410">
        <f>VLOOKUP(D4410,微信!D:J,7,FALSE)</f>
        <v>500</v>
      </c>
      <c r="R4410" t="str">
        <f t="shared" si="137"/>
        <v/>
      </c>
    </row>
    <row r="4411" spans="1:18" ht="14.25" hidden="1">
      <c r="A4411">
        <v>103231472</v>
      </c>
      <c r="B4411" t="s">
        <v>576</v>
      </c>
      <c r="C4411" s="7" t="s">
        <v>34746</v>
      </c>
      <c r="D4411" s="7" t="s">
        <v>24383</v>
      </c>
      <c r="E4411">
        <v>417310</v>
      </c>
      <c r="F4411" s="38">
        <v>550</v>
      </c>
      <c r="G4411" s="12">
        <v>42913.350324074076</v>
      </c>
      <c r="H4411" s="7" t="s">
        <v>959</v>
      </c>
      <c r="I4411">
        <v>9998</v>
      </c>
      <c r="J4411">
        <v>0</v>
      </c>
      <c r="K4411">
        <v>0</v>
      </c>
      <c r="L4411" t="s">
        <v>18</v>
      </c>
      <c r="M4411" t="s">
        <v>40787</v>
      </c>
      <c r="N4411">
        <f>VLOOKUP(C4411,HIS!D:E,2,FALSE)</f>
        <v>550</v>
      </c>
      <c r="O4411" t="str">
        <f t="shared" si="136"/>
        <v/>
      </c>
      <c r="P4411" s="12" t="str">
        <f>VLOOKUP(C4411,HIS!D:F,3,FALSE)</f>
        <v>2017/06/27</v>
      </c>
      <c r="Q4411">
        <f>VLOOKUP(D4411,微信!D:J,7,FALSE)</f>
        <v>550</v>
      </c>
      <c r="R4411" t="str">
        <f t="shared" si="137"/>
        <v/>
      </c>
    </row>
    <row r="4412" spans="1:18" ht="14.25" hidden="1">
      <c r="A4412">
        <v>1000102851</v>
      </c>
      <c r="B4412" t="s">
        <v>731</v>
      </c>
      <c r="C4412" s="7" t="s">
        <v>34747</v>
      </c>
      <c r="D4412" s="7" t="s">
        <v>23766</v>
      </c>
      <c r="E4412">
        <v>417369</v>
      </c>
      <c r="F4412" s="38">
        <v>2400</v>
      </c>
      <c r="G4412" s="12">
        <v>42913.351018518515</v>
      </c>
      <c r="H4412" s="7" t="s">
        <v>958</v>
      </c>
      <c r="I4412">
        <v>9998</v>
      </c>
      <c r="J4412">
        <v>0</v>
      </c>
      <c r="K4412">
        <v>0</v>
      </c>
      <c r="L4412" t="s">
        <v>18</v>
      </c>
      <c r="M4412" t="s">
        <v>40788</v>
      </c>
      <c r="N4412">
        <f>VLOOKUP(C4412,HIS!D:E,2,FALSE)</f>
        <v>2400</v>
      </c>
      <c r="O4412" t="str">
        <f t="shared" si="136"/>
        <v/>
      </c>
      <c r="P4412" s="12" t="str">
        <f>VLOOKUP(C4412,HIS!D:F,3,FALSE)</f>
        <v>2017/06/27</v>
      </c>
      <c r="Q4412">
        <f>VLOOKUP(D4412,微信!D:J,7,FALSE)</f>
        <v>2400</v>
      </c>
      <c r="R4412" t="str">
        <f t="shared" si="137"/>
        <v/>
      </c>
    </row>
    <row r="4413" spans="1:18" ht="14.25" hidden="1">
      <c r="A4413" t="s">
        <v>26402</v>
      </c>
      <c r="B4413" t="s">
        <v>28413</v>
      </c>
      <c r="C4413" s="7" t="s">
        <v>34748</v>
      </c>
      <c r="D4413" s="7" t="s">
        <v>24313</v>
      </c>
      <c r="E4413">
        <v>417384</v>
      </c>
      <c r="F4413" s="38">
        <v>500</v>
      </c>
      <c r="G4413" s="12">
        <v>42913.351203703707</v>
      </c>
      <c r="H4413" s="7" t="s">
        <v>958</v>
      </c>
      <c r="I4413">
        <v>9998</v>
      </c>
      <c r="J4413">
        <v>0</v>
      </c>
      <c r="K4413">
        <v>0</v>
      </c>
      <c r="L4413" t="s">
        <v>18</v>
      </c>
      <c r="M4413" t="s">
        <v>40789</v>
      </c>
      <c r="N4413">
        <f>VLOOKUP(C4413,HIS!D:E,2,FALSE)</f>
        <v>500</v>
      </c>
      <c r="O4413" t="str">
        <f t="shared" si="136"/>
        <v/>
      </c>
      <c r="P4413" s="12" t="str">
        <f>VLOOKUP(C4413,HIS!D:F,3,FALSE)</f>
        <v>2017/06/27</v>
      </c>
      <c r="Q4413">
        <f>VLOOKUP(D4413,微信!D:J,7,FALSE)</f>
        <v>500</v>
      </c>
      <c r="R4413" t="str">
        <f t="shared" si="137"/>
        <v/>
      </c>
    </row>
    <row r="4414" spans="1:18" ht="14.25" hidden="1">
      <c r="A4414">
        <v>1000124199</v>
      </c>
      <c r="B4414" t="s">
        <v>29328</v>
      </c>
      <c r="C4414" s="7" t="s">
        <v>34749</v>
      </c>
      <c r="D4414" s="7" t="s">
        <v>24514</v>
      </c>
      <c r="E4414">
        <v>417390</v>
      </c>
      <c r="F4414" s="38">
        <v>200</v>
      </c>
      <c r="G4414" s="12">
        <v>42913.351319444446</v>
      </c>
      <c r="H4414" s="7" t="s">
        <v>958</v>
      </c>
      <c r="I4414">
        <v>9998</v>
      </c>
      <c r="J4414">
        <v>0</v>
      </c>
      <c r="K4414">
        <v>0</v>
      </c>
      <c r="L4414" t="s">
        <v>18</v>
      </c>
      <c r="M4414" t="s">
        <v>40790</v>
      </c>
      <c r="N4414">
        <f>VLOOKUP(C4414,HIS!D:E,2,FALSE)</f>
        <v>200</v>
      </c>
      <c r="O4414" t="str">
        <f t="shared" si="136"/>
        <v/>
      </c>
      <c r="P4414" s="12" t="str">
        <f>VLOOKUP(C4414,HIS!D:F,3,FALSE)</f>
        <v>2017/06/27</v>
      </c>
      <c r="Q4414">
        <f>VLOOKUP(D4414,微信!D:J,7,FALSE)</f>
        <v>200</v>
      </c>
      <c r="R4414" t="str">
        <f t="shared" si="137"/>
        <v/>
      </c>
    </row>
    <row r="4415" spans="1:18" ht="14.25" hidden="1">
      <c r="A4415">
        <v>1000128183</v>
      </c>
      <c r="B4415" t="s">
        <v>29329</v>
      </c>
      <c r="C4415" s="7" t="s">
        <v>34750</v>
      </c>
      <c r="D4415" s="7" t="s">
        <v>23837</v>
      </c>
      <c r="E4415">
        <v>417396</v>
      </c>
      <c r="F4415" s="38">
        <v>600</v>
      </c>
      <c r="G4415" s="12">
        <v>42913.351481481484</v>
      </c>
      <c r="H4415" s="7" t="s">
        <v>958</v>
      </c>
      <c r="I4415">
        <v>9998</v>
      </c>
      <c r="J4415">
        <v>0</v>
      </c>
      <c r="K4415">
        <v>0</v>
      </c>
      <c r="L4415" t="s">
        <v>18</v>
      </c>
      <c r="M4415" t="s">
        <v>40791</v>
      </c>
      <c r="N4415">
        <f>VLOOKUP(C4415,HIS!D:E,2,FALSE)</f>
        <v>600</v>
      </c>
      <c r="O4415" t="str">
        <f t="shared" si="136"/>
        <v/>
      </c>
      <c r="P4415" s="12" t="str">
        <f>VLOOKUP(C4415,HIS!D:F,3,FALSE)</f>
        <v>2017/06/27</v>
      </c>
      <c r="Q4415">
        <f>VLOOKUP(D4415,微信!D:J,7,FALSE)</f>
        <v>600</v>
      </c>
      <c r="R4415" t="str">
        <f t="shared" si="137"/>
        <v/>
      </c>
    </row>
    <row r="4416" spans="1:18" ht="14.25" hidden="1">
      <c r="A4416">
        <v>1000108198</v>
      </c>
      <c r="B4416" t="s">
        <v>29330</v>
      </c>
      <c r="C4416" s="7" t="s">
        <v>34751</v>
      </c>
      <c r="D4416" s="7" t="s">
        <v>24083</v>
      </c>
      <c r="E4416">
        <v>417421</v>
      </c>
      <c r="F4416" s="38">
        <v>100</v>
      </c>
      <c r="G4416" s="12">
        <v>42913.3515162037</v>
      </c>
      <c r="H4416" s="7" t="s">
        <v>959</v>
      </c>
      <c r="I4416">
        <v>9998</v>
      </c>
      <c r="J4416">
        <v>0</v>
      </c>
      <c r="K4416">
        <v>0</v>
      </c>
      <c r="L4416" t="s">
        <v>18</v>
      </c>
      <c r="M4416" t="s">
        <v>40792</v>
      </c>
      <c r="N4416">
        <f>VLOOKUP(C4416,HIS!D:E,2,FALSE)</f>
        <v>100</v>
      </c>
      <c r="O4416" t="str">
        <f t="shared" si="136"/>
        <v/>
      </c>
      <c r="P4416" s="12" t="str">
        <f>VLOOKUP(C4416,HIS!D:F,3,FALSE)</f>
        <v>2017/06/27</v>
      </c>
      <c r="Q4416">
        <f>VLOOKUP(D4416,微信!D:J,7,FALSE)</f>
        <v>100</v>
      </c>
      <c r="R4416" t="str">
        <f t="shared" si="137"/>
        <v/>
      </c>
    </row>
    <row r="4417" spans="1:18" ht="14.25" hidden="1">
      <c r="A4417">
        <v>1000102851</v>
      </c>
      <c r="B4417" t="s">
        <v>731</v>
      </c>
      <c r="C4417" s="7" t="s">
        <v>34752</v>
      </c>
      <c r="D4417" s="7" t="s">
        <v>23767</v>
      </c>
      <c r="E4417">
        <v>417402</v>
      </c>
      <c r="F4417" s="38">
        <v>600</v>
      </c>
      <c r="G4417" s="12">
        <v>42913.351585648146</v>
      </c>
      <c r="H4417" s="7" t="s">
        <v>958</v>
      </c>
      <c r="I4417">
        <v>9998</v>
      </c>
      <c r="J4417">
        <v>0</v>
      </c>
      <c r="K4417">
        <v>0</v>
      </c>
      <c r="L4417" t="s">
        <v>18</v>
      </c>
      <c r="M4417" t="s">
        <v>40793</v>
      </c>
      <c r="N4417">
        <f>VLOOKUP(C4417,HIS!D:E,2,FALSE)</f>
        <v>600</v>
      </c>
      <c r="O4417" t="str">
        <f t="shared" si="136"/>
        <v/>
      </c>
      <c r="P4417" s="12" t="str">
        <f>VLOOKUP(C4417,HIS!D:F,3,FALSE)</f>
        <v>2017/06/27</v>
      </c>
      <c r="Q4417">
        <f>VLOOKUP(D4417,微信!D:J,7,FALSE)</f>
        <v>600</v>
      </c>
      <c r="R4417" t="str">
        <f t="shared" si="137"/>
        <v/>
      </c>
    </row>
    <row r="4418" spans="1:18" ht="14.25" hidden="1">
      <c r="A4418">
        <v>1000098668</v>
      </c>
      <c r="B4418" t="s">
        <v>29331</v>
      </c>
      <c r="C4418" s="7" t="s">
        <v>34753</v>
      </c>
      <c r="D4418" s="7" t="s">
        <v>24528</v>
      </c>
      <c r="E4418">
        <v>417474</v>
      </c>
      <c r="F4418" s="38">
        <v>80</v>
      </c>
      <c r="G4418" s="12">
        <v>42913.352326388886</v>
      </c>
      <c r="H4418" s="7" t="s">
        <v>959</v>
      </c>
      <c r="I4418">
        <v>9998</v>
      </c>
      <c r="J4418">
        <v>0</v>
      </c>
      <c r="K4418">
        <v>0</v>
      </c>
      <c r="L4418" t="s">
        <v>18</v>
      </c>
      <c r="M4418" t="s">
        <v>40794</v>
      </c>
      <c r="N4418">
        <f>VLOOKUP(C4418,HIS!D:E,2,FALSE)</f>
        <v>80</v>
      </c>
      <c r="O4418" t="str">
        <f t="shared" si="136"/>
        <v/>
      </c>
      <c r="P4418" s="12" t="str">
        <f>VLOOKUP(C4418,HIS!D:F,3,FALSE)</f>
        <v>2017/06/27</v>
      </c>
      <c r="Q4418">
        <f>VLOOKUP(D4418,微信!D:J,7,FALSE)</f>
        <v>80</v>
      </c>
      <c r="R4418" t="str">
        <f t="shared" si="137"/>
        <v/>
      </c>
    </row>
    <row r="4419" spans="1:18" ht="14.25" hidden="1">
      <c r="A4419">
        <v>1000128196</v>
      </c>
      <c r="B4419" t="s">
        <v>29332</v>
      </c>
      <c r="C4419" s="7" t="s">
        <v>34754</v>
      </c>
      <c r="D4419" s="7" t="s">
        <v>23836</v>
      </c>
      <c r="E4419">
        <v>417498</v>
      </c>
      <c r="F4419" s="38">
        <v>600</v>
      </c>
      <c r="G4419" s="12">
        <v>42913.352719907409</v>
      </c>
      <c r="H4419" s="7" t="s">
        <v>958</v>
      </c>
      <c r="I4419">
        <v>9998</v>
      </c>
      <c r="J4419">
        <v>0</v>
      </c>
      <c r="K4419">
        <v>0</v>
      </c>
      <c r="L4419" t="s">
        <v>18</v>
      </c>
      <c r="M4419" t="s">
        <v>40795</v>
      </c>
      <c r="N4419">
        <f>VLOOKUP(C4419,HIS!D:E,2,FALSE)</f>
        <v>600</v>
      </c>
      <c r="O4419" t="str">
        <f t="shared" ref="O4419:O4482" si="138">IF(F4419=N4419,"",1)</f>
        <v/>
      </c>
      <c r="P4419" s="12" t="str">
        <f>VLOOKUP(C4419,HIS!D:F,3,FALSE)</f>
        <v>2017/06/27</v>
      </c>
      <c r="Q4419">
        <f>VLOOKUP(D4419,微信!D:J,7,FALSE)</f>
        <v>600</v>
      </c>
      <c r="R4419" t="str">
        <f t="shared" ref="R4419:R4482" si="139">IF(F4419=Q4419,"",1)</f>
        <v/>
      </c>
    </row>
    <row r="4420" spans="1:18" ht="14.25" hidden="1">
      <c r="A4420">
        <v>102226007</v>
      </c>
      <c r="B4420" t="s">
        <v>28252</v>
      </c>
      <c r="C4420" s="7" t="s">
        <v>34755</v>
      </c>
      <c r="D4420" s="7" t="s">
        <v>23886</v>
      </c>
      <c r="E4420">
        <v>417513</v>
      </c>
      <c r="F4420" s="38">
        <v>20</v>
      </c>
      <c r="G4420" s="12">
        <v>42913.352893518517</v>
      </c>
      <c r="H4420" s="7" t="s">
        <v>959</v>
      </c>
      <c r="I4420">
        <v>9998</v>
      </c>
      <c r="J4420">
        <v>0</v>
      </c>
      <c r="K4420">
        <v>0</v>
      </c>
      <c r="L4420" t="s">
        <v>18</v>
      </c>
      <c r="M4420" t="s">
        <v>40796</v>
      </c>
      <c r="N4420">
        <f>VLOOKUP(C4420,HIS!D:E,2,FALSE)</f>
        <v>20</v>
      </c>
      <c r="O4420" t="str">
        <f t="shared" si="138"/>
        <v/>
      </c>
      <c r="P4420" s="12" t="str">
        <f>VLOOKUP(C4420,HIS!D:F,3,FALSE)</f>
        <v>2017/06/27</v>
      </c>
      <c r="Q4420">
        <f>VLOOKUP(D4420,微信!D:J,7,FALSE)</f>
        <v>20</v>
      </c>
      <c r="R4420" t="str">
        <f t="shared" si="139"/>
        <v/>
      </c>
    </row>
    <row r="4421" spans="1:18" ht="14.25" hidden="1">
      <c r="A4421">
        <v>1000128069</v>
      </c>
      <c r="B4421" t="s">
        <v>29333</v>
      </c>
      <c r="C4421" s="7" t="s">
        <v>34756</v>
      </c>
      <c r="D4421" s="7" t="s">
        <v>24508</v>
      </c>
      <c r="E4421">
        <v>417521</v>
      </c>
      <c r="F4421" s="38">
        <v>500</v>
      </c>
      <c r="G4421" s="12">
        <v>42913.352905092594</v>
      </c>
      <c r="H4421" s="7" t="s">
        <v>959</v>
      </c>
      <c r="I4421">
        <v>9998</v>
      </c>
      <c r="J4421">
        <v>0</v>
      </c>
      <c r="K4421">
        <v>0</v>
      </c>
      <c r="L4421" t="s">
        <v>18</v>
      </c>
      <c r="M4421" t="s">
        <v>40797</v>
      </c>
      <c r="N4421">
        <f>VLOOKUP(C4421,HIS!D:E,2,FALSE)</f>
        <v>500</v>
      </c>
      <c r="O4421" t="str">
        <f t="shared" si="138"/>
        <v/>
      </c>
      <c r="P4421" s="12" t="str">
        <f>VLOOKUP(C4421,HIS!D:F,3,FALSE)</f>
        <v>2017/06/27</v>
      </c>
      <c r="Q4421">
        <f>VLOOKUP(D4421,微信!D:J,7,FALSE)</f>
        <v>500</v>
      </c>
      <c r="R4421" t="str">
        <f t="shared" si="139"/>
        <v/>
      </c>
    </row>
    <row r="4422" spans="1:18" ht="14.25" hidden="1">
      <c r="A4422">
        <v>1000128168</v>
      </c>
      <c r="B4422" t="s">
        <v>29334</v>
      </c>
      <c r="C4422" s="7" t="s">
        <v>34757</v>
      </c>
      <c r="D4422" s="7" t="s">
        <v>24076</v>
      </c>
      <c r="E4422">
        <v>417570</v>
      </c>
      <c r="F4422" s="38">
        <v>500</v>
      </c>
      <c r="G4422" s="12">
        <v>42913.353090277778</v>
      </c>
      <c r="H4422" s="7" t="s">
        <v>958</v>
      </c>
      <c r="I4422">
        <v>9998</v>
      </c>
      <c r="J4422">
        <v>0</v>
      </c>
      <c r="K4422">
        <v>0</v>
      </c>
      <c r="L4422" t="s">
        <v>18</v>
      </c>
      <c r="M4422" t="s">
        <v>40798</v>
      </c>
      <c r="N4422">
        <f>VLOOKUP(C4422,HIS!D:E,2,FALSE)</f>
        <v>500</v>
      </c>
      <c r="O4422" t="str">
        <f t="shared" si="138"/>
        <v/>
      </c>
      <c r="P4422" s="12" t="str">
        <f>VLOOKUP(C4422,HIS!D:F,3,FALSE)</f>
        <v>2017/06/27</v>
      </c>
      <c r="Q4422">
        <f>VLOOKUP(D4422,微信!D:J,7,FALSE)</f>
        <v>500</v>
      </c>
      <c r="R4422" t="str">
        <f t="shared" si="139"/>
        <v/>
      </c>
    </row>
    <row r="4423" spans="1:18" ht="14.25" hidden="1">
      <c r="A4423">
        <v>112137273</v>
      </c>
      <c r="B4423" t="s">
        <v>29335</v>
      </c>
      <c r="C4423" s="7" t="s">
        <v>34758</v>
      </c>
      <c r="D4423" s="7" t="s">
        <v>24106</v>
      </c>
      <c r="E4423">
        <v>417532</v>
      </c>
      <c r="F4423" s="38">
        <v>20</v>
      </c>
      <c r="G4423" s="12">
        <v>42913.353217592594</v>
      </c>
      <c r="H4423" s="7" t="s">
        <v>958</v>
      </c>
      <c r="I4423">
        <v>9998</v>
      </c>
      <c r="J4423">
        <v>0</v>
      </c>
      <c r="K4423">
        <v>0</v>
      </c>
      <c r="L4423" t="s">
        <v>18</v>
      </c>
      <c r="M4423" t="s">
        <v>40799</v>
      </c>
      <c r="N4423">
        <f>VLOOKUP(C4423,HIS!D:E,2,FALSE)</f>
        <v>20</v>
      </c>
      <c r="O4423" t="str">
        <f t="shared" si="138"/>
        <v/>
      </c>
      <c r="P4423" s="12" t="str">
        <f>VLOOKUP(C4423,HIS!D:F,3,FALSE)</f>
        <v>2017/06/27</v>
      </c>
      <c r="Q4423">
        <f>VLOOKUP(D4423,微信!D:J,7,FALSE)</f>
        <v>20</v>
      </c>
      <c r="R4423" t="str">
        <f t="shared" si="139"/>
        <v/>
      </c>
    </row>
    <row r="4424" spans="1:18" ht="14.25" hidden="1">
      <c r="A4424">
        <v>111180703</v>
      </c>
      <c r="B4424" t="s">
        <v>27306</v>
      </c>
      <c r="C4424" s="7" t="s">
        <v>34759</v>
      </c>
      <c r="D4424" s="7" t="s">
        <v>24449</v>
      </c>
      <c r="E4424">
        <v>417597</v>
      </c>
      <c r="F4424" s="38">
        <v>100</v>
      </c>
      <c r="G4424" s="12">
        <v>42913.354097222225</v>
      </c>
      <c r="H4424" s="7" t="s">
        <v>959</v>
      </c>
      <c r="I4424">
        <v>9998</v>
      </c>
      <c r="J4424">
        <v>0</v>
      </c>
      <c r="K4424">
        <v>0</v>
      </c>
      <c r="L4424" t="s">
        <v>18</v>
      </c>
      <c r="M4424" t="s">
        <v>40800</v>
      </c>
      <c r="N4424">
        <f>VLOOKUP(C4424,HIS!D:E,2,FALSE)</f>
        <v>100</v>
      </c>
      <c r="O4424" t="str">
        <f t="shared" si="138"/>
        <v/>
      </c>
      <c r="P4424" s="12" t="str">
        <f>VLOOKUP(C4424,HIS!D:F,3,FALSE)</f>
        <v>2017/06/27</v>
      </c>
      <c r="Q4424">
        <f>VLOOKUP(D4424,微信!D:J,7,FALSE)</f>
        <v>100</v>
      </c>
      <c r="R4424" t="str">
        <f t="shared" si="139"/>
        <v/>
      </c>
    </row>
    <row r="4425" spans="1:18" ht="14.25" hidden="1">
      <c r="A4425">
        <v>101063582</v>
      </c>
      <c r="B4425" t="s">
        <v>29336</v>
      </c>
      <c r="C4425" s="7" t="s">
        <v>34760</v>
      </c>
      <c r="D4425" s="7" t="s">
        <v>23791</v>
      </c>
      <c r="E4425">
        <v>417633</v>
      </c>
      <c r="F4425" s="38">
        <v>100</v>
      </c>
      <c r="G4425" s="12">
        <v>42913.354467592595</v>
      </c>
      <c r="H4425" s="7" t="s">
        <v>959</v>
      </c>
      <c r="I4425">
        <v>9998</v>
      </c>
      <c r="J4425">
        <v>0</v>
      </c>
      <c r="K4425">
        <v>0</v>
      </c>
      <c r="L4425" t="s">
        <v>18</v>
      </c>
      <c r="M4425" t="s">
        <v>40801</v>
      </c>
      <c r="N4425">
        <f>VLOOKUP(C4425,HIS!D:E,2,FALSE)</f>
        <v>100</v>
      </c>
      <c r="O4425" t="str">
        <f t="shared" si="138"/>
        <v/>
      </c>
      <c r="P4425" s="12" t="str">
        <f>VLOOKUP(C4425,HIS!D:F,3,FALSE)</f>
        <v>2017/06/27</v>
      </c>
      <c r="Q4425">
        <f>VLOOKUP(D4425,微信!D:J,7,FALSE)</f>
        <v>100</v>
      </c>
      <c r="R4425" t="str">
        <f t="shared" si="139"/>
        <v/>
      </c>
    </row>
    <row r="4426" spans="1:18" ht="14.25" hidden="1">
      <c r="A4426">
        <v>1000106017</v>
      </c>
      <c r="B4426" t="s">
        <v>834</v>
      </c>
      <c r="C4426" s="7" t="s">
        <v>34761</v>
      </c>
      <c r="D4426" s="7" t="s">
        <v>24261</v>
      </c>
      <c r="E4426">
        <v>417639</v>
      </c>
      <c r="F4426" s="38">
        <v>200</v>
      </c>
      <c r="G4426" s="12">
        <v>42913.354641203703</v>
      </c>
      <c r="H4426" s="7" t="s">
        <v>958</v>
      </c>
      <c r="I4426">
        <v>9998</v>
      </c>
      <c r="J4426">
        <v>0</v>
      </c>
      <c r="K4426">
        <v>0</v>
      </c>
      <c r="L4426" t="s">
        <v>18</v>
      </c>
      <c r="M4426" t="s">
        <v>40802</v>
      </c>
      <c r="N4426">
        <f>VLOOKUP(C4426,HIS!D:E,2,FALSE)</f>
        <v>200</v>
      </c>
      <c r="O4426" t="str">
        <f t="shared" si="138"/>
        <v/>
      </c>
      <c r="P4426" s="12" t="str">
        <f>VLOOKUP(C4426,HIS!D:F,3,FALSE)</f>
        <v>2017/06/27</v>
      </c>
      <c r="Q4426">
        <f>VLOOKUP(D4426,微信!D:J,7,FALSE)</f>
        <v>200</v>
      </c>
      <c r="R4426" t="str">
        <f t="shared" si="139"/>
        <v/>
      </c>
    </row>
    <row r="4427" spans="1:18" ht="14.25" hidden="1">
      <c r="A4427">
        <v>102500748</v>
      </c>
      <c r="B4427" t="s">
        <v>29337</v>
      </c>
      <c r="C4427" s="7" t="s">
        <v>34762</v>
      </c>
      <c r="D4427" s="7" t="s">
        <v>24294</v>
      </c>
      <c r="E4427">
        <v>417649</v>
      </c>
      <c r="F4427" s="38">
        <v>300</v>
      </c>
      <c r="G4427" s="12">
        <v>42913.354733796295</v>
      </c>
      <c r="H4427" s="7" t="s">
        <v>958</v>
      </c>
      <c r="I4427">
        <v>9998</v>
      </c>
      <c r="J4427">
        <v>0</v>
      </c>
      <c r="K4427">
        <v>0</v>
      </c>
      <c r="L4427" t="s">
        <v>18</v>
      </c>
      <c r="M4427" t="s">
        <v>40803</v>
      </c>
      <c r="N4427">
        <f>VLOOKUP(C4427,HIS!D:E,2,FALSE)</f>
        <v>300</v>
      </c>
      <c r="O4427" t="str">
        <f t="shared" si="138"/>
        <v/>
      </c>
      <c r="P4427" s="12" t="str">
        <f>VLOOKUP(C4427,HIS!D:F,3,FALSE)</f>
        <v>2017/06/27</v>
      </c>
      <c r="Q4427">
        <f>VLOOKUP(D4427,微信!D:J,7,FALSE)</f>
        <v>300</v>
      </c>
      <c r="R4427" t="str">
        <f t="shared" si="139"/>
        <v/>
      </c>
    </row>
    <row r="4428" spans="1:18" ht="14.25" hidden="1">
      <c r="A4428" t="s">
        <v>26445</v>
      </c>
      <c r="B4428" t="s">
        <v>111</v>
      </c>
      <c r="C4428" s="7" t="s">
        <v>34763</v>
      </c>
      <c r="D4428" s="7" t="s">
        <v>23862</v>
      </c>
      <c r="E4428">
        <v>417650</v>
      </c>
      <c r="F4428" s="38">
        <v>100</v>
      </c>
      <c r="G4428" s="12">
        <v>42913.354849537034</v>
      </c>
      <c r="H4428" s="7" t="s">
        <v>959</v>
      </c>
      <c r="I4428">
        <v>9998</v>
      </c>
      <c r="J4428">
        <v>0</v>
      </c>
      <c r="K4428">
        <v>0</v>
      </c>
      <c r="L4428" t="s">
        <v>18</v>
      </c>
      <c r="M4428" t="s">
        <v>40804</v>
      </c>
      <c r="N4428">
        <f>VLOOKUP(C4428,HIS!D:E,2,FALSE)</f>
        <v>100</v>
      </c>
      <c r="O4428" t="str">
        <f t="shared" si="138"/>
        <v/>
      </c>
      <c r="P4428" s="12" t="str">
        <f>VLOOKUP(C4428,HIS!D:F,3,FALSE)</f>
        <v>2017/06/27</v>
      </c>
      <c r="Q4428">
        <f>VLOOKUP(D4428,微信!D:J,7,FALSE)</f>
        <v>100</v>
      </c>
      <c r="R4428" t="str">
        <f t="shared" si="139"/>
        <v/>
      </c>
    </row>
    <row r="4429" spans="1:18" ht="14.25" hidden="1">
      <c r="A4429">
        <v>1000127662</v>
      </c>
      <c r="B4429" t="s">
        <v>29267</v>
      </c>
      <c r="C4429" s="7" t="s">
        <v>34764</v>
      </c>
      <c r="D4429" s="7" t="s">
        <v>24286</v>
      </c>
      <c r="E4429">
        <v>417671</v>
      </c>
      <c r="F4429" s="38">
        <v>1000</v>
      </c>
      <c r="G4429" s="12">
        <v>42913.355115740742</v>
      </c>
      <c r="H4429" s="7" t="s">
        <v>958</v>
      </c>
      <c r="I4429">
        <v>9998</v>
      </c>
      <c r="J4429">
        <v>0</v>
      </c>
      <c r="K4429">
        <v>0</v>
      </c>
      <c r="L4429" t="s">
        <v>18</v>
      </c>
      <c r="M4429" t="s">
        <v>40805</v>
      </c>
      <c r="N4429">
        <f>VLOOKUP(C4429,HIS!D:E,2,FALSE)</f>
        <v>1000</v>
      </c>
      <c r="O4429" t="str">
        <f t="shared" si="138"/>
        <v/>
      </c>
      <c r="P4429" s="12" t="str">
        <f>VLOOKUP(C4429,HIS!D:F,3,FALSE)</f>
        <v>2017/06/27</v>
      </c>
      <c r="Q4429">
        <f>VLOOKUP(D4429,微信!D:J,7,FALSE)</f>
        <v>1000</v>
      </c>
      <c r="R4429" t="str">
        <f t="shared" si="139"/>
        <v/>
      </c>
    </row>
    <row r="4430" spans="1:18" ht="14.25" hidden="1">
      <c r="A4430">
        <v>1000106929</v>
      </c>
      <c r="B4430" t="s">
        <v>836</v>
      </c>
      <c r="C4430" s="7" t="s">
        <v>34765</v>
      </c>
      <c r="D4430" s="7" t="s">
        <v>23823</v>
      </c>
      <c r="E4430">
        <v>417681</v>
      </c>
      <c r="F4430" s="38">
        <v>500</v>
      </c>
      <c r="G4430" s="12">
        <v>42913.355266203704</v>
      </c>
      <c r="H4430" s="7" t="s">
        <v>958</v>
      </c>
      <c r="I4430">
        <v>9998</v>
      </c>
      <c r="J4430">
        <v>0</v>
      </c>
      <c r="K4430">
        <v>0</v>
      </c>
      <c r="L4430" t="s">
        <v>18</v>
      </c>
      <c r="M4430" t="s">
        <v>40806</v>
      </c>
      <c r="N4430">
        <f>VLOOKUP(C4430,HIS!D:E,2,FALSE)</f>
        <v>500</v>
      </c>
      <c r="O4430" t="str">
        <f t="shared" si="138"/>
        <v/>
      </c>
      <c r="P4430" s="12" t="str">
        <f>VLOOKUP(C4430,HIS!D:F,3,FALSE)</f>
        <v>2017/06/27</v>
      </c>
      <c r="Q4430">
        <f>VLOOKUP(D4430,微信!D:J,7,FALSE)</f>
        <v>500</v>
      </c>
      <c r="R4430" t="str">
        <f t="shared" si="139"/>
        <v/>
      </c>
    </row>
    <row r="4431" spans="1:18" ht="14.25" hidden="1">
      <c r="A4431">
        <v>1000124486</v>
      </c>
      <c r="B4431" t="s">
        <v>28703</v>
      </c>
      <c r="C4431" s="7" t="s">
        <v>34766</v>
      </c>
      <c r="D4431" s="7" t="s">
        <v>23883</v>
      </c>
      <c r="E4431">
        <v>417679</v>
      </c>
      <c r="F4431" s="38">
        <v>200</v>
      </c>
      <c r="G4431" s="12">
        <v>42913.355381944442</v>
      </c>
      <c r="H4431" s="7" t="s">
        <v>959</v>
      </c>
      <c r="I4431">
        <v>9998</v>
      </c>
      <c r="J4431">
        <v>0</v>
      </c>
      <c r="K4431">
        <v>0</v>
      </c>
      <c r="L4431" t="s">
        <v>18</v>
      </c>
      <c r="M4431" t="s">
        <v>40807</v>
      </c>
      <c r="N4431">
        <f>VLOOKUP(C4431,HIS!D:E,2,FALSE)</f>
        <v>200</v>
      </c>
      <c r="O4431" t="str">
        <f t="shared" si="138"/>
        <v/>
      </c>
      <c r="P4431" s="12" t="str">
        <f>VLOOKUP(C4431,HIS!D:F,3,FALSE)</f>
        <v>2017/06/27</v>
      </c>
      <c r="Q4431">
        <f>VLOOKUP(D4431,微信!D:J,7,FALSE)</f>
        <v>200</v>
      </c>
      <c r="R4431" t="str">
        <f t="shared" si="139"/>
        <v/>
      </c>
    </row>
    <row r="4432" spans="1:18" ht="14.25" hidden="1">
      <c r="A4432">
        <v>1000128236</v>
      </c>
      <c r="B4432" t="s">
        <v>29338</v>
      </c>
      <c r="C4432" s="7" t="s">
        <v>34767</v>
      </c>
      <c r="D4432" s="7" t="s">
        <v>24179</v>
      </c>
      <c r="E4432">
        <v>417721</v>
      </c>
      <c r="F4432" s="38">
        <v>10</v>
      </c>
      <c r="G4432" s="12">
        <v>42913.355509259258</v>
      </c>
      <c r="H4432" s="7" t="s">
        <v>959</v>
      </c>
      <c r="I4432">
        <v>9998</v>
      </c>
      <c r="J4432">
        <v>0</v>
      </c>
      <c r="K4432">
        <v>0</v>
      </c>
      <c r="L4432" t="s">
        <v>18</v>
      </c>
      <c r="M4432" t="s">
        <v>40808</v>
      </c>
      <c r="N4432">
        <f>VLOOKUP(C4432,HIS!D:E,2,FALSE)</f>
        <v>10</v>
      </c>
      <c r="O4432" t="str">
        <f t="shared" si="138"/>
        <v/>
      </c>
      <c r="P4432" s="12" t="str">
        <f>VLOOKUP(C4432,HIS!D:F,3,FALSE)</f>
        <v>2017/06/27</v>
      </c>
      <c r="Q4432">
        <f>VLOOKUP(D4432,微信!D:J,7,FALSE)</f>
        <v>10</v>
      </c>
      <c r="R4432" t="str">
        <f t="shared" si="139"/>
        <v/>
      </c>
    </row>
    <row r="4433" spans="1:18" ht="14.25" hidden="1">
      <c r="A4433">
        <v>111283496</v>
      </c>
      <c r="B4433" t="s">
        <v>117</v>
      </c>
      <c r="C4433" s="7" t="s">
        <v>34768</v>
      </c>
      <c r="D4433" s="7" t="s">
        <v>24055</v>
      </c>
      <c r="E4433">
        <v>417692</v>
      </c>
      <c r="F4433" s="38">
        <v>100</v>
      </c>
      <c r="G4433" s="12">
        <v>42913.355567129627</v>
      </c>
      <c r="H4433" s="7" t="s">
        <v>958</v>
      </c>
      <c r="I4433">
        <v>9998</v>
      </c>
      <c r="J4433">
        <v>0</v>
      </c>
      <c r="K4433">
        <v>0</v>
      </c>
      <c r="L4433" t="s">
        <v>18</v>
      </c>
      <c r="M4433" t="s">
        <v>40809</v>
      </c>
      <c r="N4433">
        <f>VLOOKUP(C4433,HIS!D:E,2,FALSE)</f>
        <v>100</v>
      </c>
      <c r="O4433" t="str">
        <f t="shared" si="138"/>
        <v/>
      </c>
      <c r="P4433" s="12" t="str">
        <f>VLOOKUP(C4433,HIS!D:F,3,FALSE)</f>
        <v>2017/06/27</v>
      </c>
      <c r="Q4433">
        <f>VLOOKUP(D4433,微信!D:J,7,FALSE)</f>
        <v>100</v>
      </c>
      <c r="R4433" t="str">
        <f t="shared" si="139"/>
        <v/>
      </c>
    </row>
    <row r="4434" spans="1:18" ht="14.25" hidden="1">
      <c r="A4434">
        <v>1000118437</v>
      </c>
      <c r="B4434" t="s">
        <v>29339</v>
      </c>
      <c r="C4434" s="7" t="s">
        <v>34769</v>
      </c>
      <c r="D4434" s="7" t="s">
        <v>24493</v>
      </c>
      <c r="E4434">
        <v>417764</v>
      </c>
      <c r="F4434" s="38">
        <v>100</v>
      </c>
      <c r="G4434" s="12">
        <v>42913.356435185182</v>
      </c>
      <c r="H4434" s="7" t="s">
        <v>958</v>
      </c>
      <c r="I4434">
        <v>9998</v>
      </c>
      <c r="J4434">
        <v>0</v>
      </c>
      <c r="K4434">
        <v>0</v>
      </c>
      <c r="L4434" t="s">
        <v>18</v>
      </c>
      <c r="M4434" t="s">
        <v>40810</v>
      </c>
      <c r="N4434">
        <f>VLOOKUP(C4434,HIS!D:E,2,FALSE)</f>
        <v>100</v>
      </c>
      <c r="O4434" t="str">
        <f t="shared" si="138"/>
        <v/>
      </c>
      <c r="P4434" s="12" t="str">
        <f>VLOOKUP(C4434,HIS!D:F,3,FALSE)</f>
        <v>2017/06/27</v>
      </c>
      <c r="Q4434">
        <f>VLOOKUP(D4434,微信!D:J,7,FALSE)</f>
        <v>100</v>
      </c>
      <c r="R4434" t="str">
        <f t="shared" si="139"/>
        <v/>
      </c>
    </row>
    <row r="4435" spans="1:18" ht="14.25" hidden="1">
      <c r="A4435">
        <v>1000099328</v>
      </c>
      <c r="B4435" t="s">
        <v>657</v>
      </c>
      <c r="C4435" s="7" t="s">
        <v>34770</v>
      </c>
      <c r="D4435" s="7" t="s">
        <v>24603</v>
      </c>
      <c r="E4435">
        <v>417761</v>
      </c>
      <c r="F4435" s="38">
        <v>100</v>
      </c>
      <c r="G4435" s="12">
        <v>42913.356458333335</v>
      </c>
      <c r="H4435" s="7" t="s">
        <v>959</v>
      </c>
      <c r="I4435">
        <v>9998</v>
      </c>
      <c r="J4435">
        <v>0</v>
      </c>
      <c r="K4435">
        <v>0</v>
      </c>
      <c r="L4435" t="s">
        <v>18</v>
      </c>
      <c r="M4435" t="s">
        <v>40811</v>
      </c>
      <c r="N4435">
        <f>VLOOKUP(C4435,HIS!D:E,2,FALSE)</f>
        <v>100</v>
      </c>
      <c r="O4435" t="str">
        <f t="shared" si="138"/>
        <v/>
      </c>
      <c r="P4435" s="12" t="str">
        <f>VLOOKUP(C4435,HIS!D:F,3,FALSE)</f>
        <v>2017/06/27</v>
      </c>
      <c r="Q4435">
        <f>VLOOKUP(D4435,微信!D:J,7,FALSE)</f>
        <v>100</v>
      </c>
      <c r="R4435" t="str">
        <f t="shared" si="139"/>
        <v/>
      </c>
    </row>
    <row r="4436" spans="1:18" ht="14.25" hidden="1">
      <c r="A4436">
        <v>111001778</v>
      </c>
      <c r="B4436" t="s">
        <v>29340</v>
      </c>
      <c r="C4436" s="7" t="s">
        <v>34771</v>
      </c>
      <c r="D4436" s="7" t="s">
        <v>24054</v>
      </c>
      <c r="E4436">
        <v>417804</v>
      </c>
      <c r="F4436" s="38">
        <v>50</v>
      </c>
      <c r="G4436" s="12">
        <v>42913.356840277775</v>
      </c>
      <c r="H4436" s="7" t="s">
        <v>959</v>
      </c>
      <c r="I4436">
        <v>9998</v>
      </c>
      <c r="J4436">
        <v>0</v>
      </c>
      <c r="K4436">
        <v>0</v>
      </c>
      <c r="L4436" t="s">
        <v>18</v>
      </c>
      <c r="M4436" t="s">
        <v>40812</v>
      </c>
      <c r="N4436">
        <f>VLOOKUP(C4436,HIS!D:E,2,FALSE)</f>
        <v>50</v>
      </c>
      <c r="O4436" t="str">
        <f t="shared" si="138"/>
        <v/>
      </c>
      <c r="P4436" s="12" t="str">
        <f>VLOOKUP(C4436,HIS!D:F,3,FALSE)</f>
        <v>2017/06/27</v>
      </c>
      <c r="Q4436">
        <f>VLOOKUP(D4436,微信!D:J,7,FALSE)</f>
        <v>50</v>
      </c>
      <c r="R4436" t="str">
        <f t="shared" si="139"/>
        <v/>
      </c>
    </row>
    <row r="4437" spans="1:18" ht="14.25" hidden="1">
      <c r="A4437">
        <v>5013179117</v>
      </c>
      <c r="B4437" t="s">
        <v>29341</v>
      </c>
      <c r="C4437" s="7" t="s">
        <v>34772</v>
      </c>
      <c r="D4437" s="7" t="s">
        <v>24596</v>
      </c>
      <c r="E4437">
        <v>417802</v>
      </c>
      <c r="F4437" s="38">
        <v>200</v>
      </c>
      <c r="G4437" s="12">
        <v>42913.356898148151</v>
      </c>
      <c r="H4437" s="7" t="s">
        <v>958</v>
      </c>
      <c r="I4437">
        <v>9998</v>
      </c>
      <c r="J4437">
        <v>0</v>
      </c>
      <c r="K4437">
        <v>0</v>
      </c>
      <c r="L4437" t="s">
        <v>18</v>
      </c>
      <c r="M4437" t="s">
        <v>40813</v>
      </c>
      <c r="N4437">
        <f>VLOOKUP(C4437,HIS!D:E,2,FALSE)</f>
        <v>200</v>
      </c>
      <c r="O4437" t="str">
        <f t="shared" si="138"/>
        <v/>
      </c>
      <c r="P4437" s="12" t="str">
        <f>VLOOKUP(C4437,HIS!D:F,3,FALSE)</f>
        <v>2017/06/27</v>
      </c>
      <c r="Q4437">
        <f>VLOOKUP(D4437,微信!D:J,7,FALSE)</f>
        <v>200</v>
      </c>
      <c r="R4437" t="str">
        <f t="shared" si="139"/>
        <v/>
      </c>
    </row>
    <row r="4438" spans="1:18" ht="14.25" hidden="1">
      <c r="A4438">
        <v>1000128265</v>
      </c>
      <c r="B4438" t="s">
        <v>29342</v>
      </c>
      <c r="C4438" s="7" t="s">
        <v>34773</v>
      </c>
      <c r="D4438" s="7" t="s">
        <v>23806</v>
      </c>
      <c r="E4438">
        <v>417799</v>
      </c>
      <c r="F4438" s="38">
        <v>30</v>
      </c>
      <c r="G4438" s="12">
        <v>42913.356979166667</v>
      </c>
      <c r="H4438" s="7" t="s">
        <v>959</v>
      </c>
      <c r="I4438">
        <v>9998</v>
      </c>
      <c r="J4438">
        <v>0</v>
      </c>
      <c r="K4438">
        <v>0</v>
      </c>
      <c r="L4438" t="s">
        <v>18</v>
      </c>
      <c r="M4438" t="s">
        <v>40814</v>
      </c>
      <c r="N4438">
        <f>VLOOKUP(C4438,HIS!D:E,2,FALSE)</f>
        <v>30</v>
      </c>
      <c r="O4438" t="str">
        <f t="shared" si="138"/>
        <v/>
      </c>
      <c r="P4438" s="12" t="str">
        <f>VLOOKUP(C4438,HIS!D:F,3,FALSE)</f>
        <v>2017/06/27</v>
      </c>
      <c r="Q4438">
        <f>VLOOKUP(D4438,微信!D:J,7,FALSE)</f>
        <v>30</v>
      </c>
      <c r="R4438" t="str">
        <f t="shared" si="139"/>
        <v/>
      </c>
    </row>
    <row r="4439" spans="1:18" ht="14.25" hidden="1">
      <c r="A4439">
        <v>1000128128</v>
      </c>
      <c r="B4439" t="s">
        <v>29343</v>
      </c>
      <c r="C4439" s="7" t="s">
        <v>34774</v>
      </c>
      <c r="D4439" s="7" t="s">
        <v>23844</v>
      </c>
      <c r="E4439">
        <v>417820</v>
      </c>
      <c r="F4439" s="38">
        <v>100</v>
      </c>
      <c r="G4439" s="12">
        <v>42913.357106481482</v>
      </c>
      <c r="H4439" s="7" t="s">
        <v>958</v>
      </c>
      <c r="I4439">
        <v>9998</v>
      </c>
      <c r="J4439">
        <v>0</v>
      </c>
      <c r="K4439">
        <v>0</v>
      </c>
      <c r="L4439" t="s">
        <v>18</v>
      </c>
      <c r="M4439" t="s">
        <v>40815</v>
      </c>
      <c r="N4439">
        <f>VLOOKUP(C4439,HIS!D:E,2,FALSE)</f>
        <v>100</v>
      </c>
      <c r="O4439" t="str">
        <f t="shared" si="138"/>
        <v/>
      </c>
      <c r="P4439" s="12" t="str">
        <f>VLOOKUP(C4439,HIS!D:F,3,FALSE)</f>
        <v>2017/06/27</v>
      </c>
      <c r="Q4439">
        <f>VLOOKUP(D4439,微信!D:J,7,FALSE)</f>
        <v>100</v>
      </c>
      <c r="R4439" t="str">
        <f t="shared" si="139"/>
        <v/>
      </c>
    </row>
    <row r="4440" spans="1:18" ht="14.25" hidden="1">
      <c r="A4440">
        <v>154049439</v>
      </c>
      <c r="B4440" t="s">
        <v>29344</v>
      </c>
      <c r="C4440" s="7" t="s">
        <v>34775</v>
      </c>
      <c r="D4440" s="7" t="s">
        <v>23765</v>
      </c>
      <c r="E4440">
        <v>417854</v>
      </c>
      <c r="F4440" s="38">
        <v>100</v>
      </c>
      <c r="G4440" s="12">
        <v>42913.357615740744</v>
      </c>
      <c r="H4440" s="7" t="s">
        <v>958</v>
      </c>
      <c r="I4440">
        <v>9998</v>
      </c>
      <c r="J4440">
        <v>0</v>
      </c>
      <c r="K4440">
        <v>0</v>
      </c>
      <c r="L4440" t="s">
        <v>18</v>
      </c>
      <c r="M4440" t="s">
        <v>40816</v>
      </c>
      <c r="N4440">
        <f>VLOOKUP(C4440,HIS!D:E,2,FALSE)</f>
        <v>100</v>
      </c>
      <c r="O4440" t="str">
        <f t="shared" si="138"/>
        <v/>
      </c>
      <c r="P4440" s="12" t="str">
        <f>VLOOKUP(C4440,HIS!D:F,3,FALSE)</f>
        <v>2017/06/27</v>
      </c>
      <c r="Q4440">
        <f>VLOOKUP(D4440,微信!D:J,7,FALSE)</f>
        <v>100</v>
      </c>
      <c r="R4440" t="str">
        <f t="shared" si="139"/>
        <v/>
      </c>
    </row>
    <row r="4441" spans="1:18" ht="14.25" hidden="1">
      <c r="A4441">
        <v>1000031847</v>
      </c>
      <c r="B4441" t="s">
        <v>26977</v>
      </c>
      <c r="C4441" s="7" t="s">
        <v>34776</v>
      </c>
      <c r="D4441" s="7" t="s">
        <v>24234</v>
      </c>
      <c r="E4441">
        <v>417857</v>
      </c>
      <c r="F4441" s="38">
        <v>150</v>
      </c>
      <c r="G4441" s="12">
        <v>42913.357638888891</v>
      </c>
      <c r="H4441" s="7" t="s">
        <v>958</v>
      </c>
      <c r="I4441">
        <v>9998</v>
      </c>
      <c r="J4441">
        <v>0</v>
      </c>
      <c r="K4441">
        <v>0</v>
      </c>
      <c r="L4441" t="s">
        <v>18</v>
      </c>
      <c r="M4441" t="s">
        <v>40817</v>
      </c>
      <c r="N4441">
        <f>VLOOKUP(C4441,HIS!D:E,2,FALSE)</f>
        <v>150</v>
      </c>
      <c r="O4441" t="str">
        <f t="shared" si="138"/>
        <v/>
      </c>
      <c r="P4441" s="12" t="str">
        <f>VLOOKUP(C4441,HIS!D:F,3,FALSE)</f>
        <v>2017/06/27</v>
      </c>
      <c r="Q4441">
        <f>VLOOKUP(D4441,微信!D:J,7,FALSE)</f>
        <v>150</v>
      </c>
      <c r="R4441" t="str">
        <f t="shared" si="139"/>
        <v/>
      </c>
    </row>
    <row r="4442" spans="1:18" ht="14.25" hidden="1">
      <c r="A4442">
        <v>1000128108</v>
      </c>
      <c r="B4442" t="s">
        <v>29345</v>
      </c>
      <c r="C4442" s="7" t="s">
        <v>34777</v>
      </c>
      <c r="D4442" s="7" t="s">
        <v>24399</v>
      </c>
      <c r="E4442">
        <v>417895</v>
      </c>
      <c r="F4442" s="38">
        <v>10</v>
      </c>
      <c r="G4442" s="12">
        <v>42913.357812499999</v>
      </c>
      <c r="H4442" s="7" t="s">
        <v>958</v>
      </c>
      <c r="I4442">
        <v>9998</v>
      </c>
      <c r="J4442">
        <v>0</v>
      </c>
      <c r="K4442">
        <v>0</v>
      </c>
      <c r="L4442" t="s">
        <v>18</v>
      </c>
      <c r="M4442" t="s">
        <v>40818</v>
      </c>
      <c r="N4442">
        <f>VLOOKUP(C4442,HIS!D:E,2,FALSE)</f>
        <v>10</v>
      </c>
      <c r="O4442" t="str">
        <f t="shared" si="138"/>
        <v/>
      </c>
      <c r="P4442" s="12" t="str">
        <f>VLOOKUP(C4442,HIS!D:F,3,FALSE)</f>
        <v>2017/06/27</v>
      </c>
      <c r="Q4442">
        <f>VLOOKUP(D4442,微信!D:J,7,FALSE)</f>
        <v>10</v>
      </c>
      <c r="R4442" t="str">
        <f t="shared" si="139"/>
        <v/>
      </c>
    </row>
    <row r="4443" spans="1:18" ht="14.25" hidden="1">
      <c r="A4443">
        <v>1000031847</v>
      </c>
      <c r="B4443" t="s">
        <v>26977</v>
      </c>
      <c r="C4443" s="7" t="s">
        <v>34778</v>
      </c>
      <c r="D4443" s="7" t="s">
        <v>24235</v>
      </c>
      <c r="E4443">
        <v>417917</v>
      </c>
      <c r="F4443" s="38">
        <v>70</v>
      </c>
      <c r="G4443" s="12">
        <v>42913.358310185184</v>
      </c>
      <c r="H4443" s="7" t="s">
        <v>958</v>
      </c>
      <c r="I4443">
        <v>9998</v>
      </c>
      <c r="J4443">
        <v>0</v>
      </c>
      <c r="K4443">
        <v>0</v>
      </c>
      <c r="L4443" t="s">
        <v>18</v>
      </c>
      <c r="M4443" t="s">
        <v>40819</v>
      </c>
      <c r="N4443">
        <f>VLOOKUP(C4443,HIS!D:E,2,FALSE)</f>
        <v>70</v>
      </c>
      <c r="O4443" t="str">
        <f t="shared" si="138"/>
        <v/>
      </c>
      <c r="P4443" s="12" t="str">
        <f>VLOOKUP(C4443,HIS!D:F,3,FALSE)</f>
        <v>2017/06/27</v>
      </c>
      <c r="Q4443">
        <f>VLOOKUP(D4443,微信!D:J,7,FALSE)</f>
        <v>70</v>
      </c>
      <c r="R4443" t="str">
        <f t="shared" si="139"/>
        <v/>
      </c>
    </row>
    <row r="4444" spans="1:18" ht="14.25" hidden="1">
      <c r="A4444">
        <v>111294301</v>
      </c>
      <c r="B4444" t="s">
        <v>29346</v>
      </c>
      <c r="C4444" s="7" t="s">
        <v>34779</v>
      </c>
      <c r="D4444" s="7" t="s">
        <v>24327</v>
      </c>
      <c r="E4444">
        <v>417965</v>
      </c>
      <c r="F4444" s="38">
        <v>300</v>
      </c>
      <c r="G4444" s="12">
        <v>42913.358437499999</v>
      </c>
      <c r="H4444" s="7" t="s">
        <v>958</v>
      </c>
      <c r="I4444">
        <v>9998</v>
      </c>
      <c r="J4444">
        <v>0</v>
      </c>
      <c r="K4444">
        <v>0</v>
      </c>
      <c r="L4444" t="s">
        <v>18</v>
      </c>
      <c r="M4444" t="s">
        <v>40820</v>
      </c>
      <c r="N4444">
        <f>VLOOKUP(C4444,HIS!D:E,2,FALSE)</f>
        <v>300</v>
      </c>
      <c r="O4444" t="str">
        <f t="shared" si="138"/>
        <v/>
      </c>
      <c r="P4444" s="12" t="str">
        <f>VLOOKUP(C4444,HIS!D:F,3,FALSE)</f>
        <v>2017/06/27</v>
      </c>
      <c r="Q4444">
        <f>VLOOKUP(D4444,微信!D:J,7,FALSE)</f>
        <v>300</v>
      </c>
      <c r="R4444" t="str">
        <f t="shared" si="139"/>
        <v/>
      </c>
    </row>
    <row r="4445" spans="1:18" ht="14.25" hidden="1">
      <c r="A4445">
        <v>1000100678</v>
      </c>
      <c r="B4445" t="s">
        <v>675</v>
      </c>
      <c r="C4445" s="7" t="s">
        <v>34780</v>
      </c>
      <c r="D4445" s="7" t="s">
        <v>24517</v>
      </c>
      <c r="E4445">
        <v>417962</v>
      </c>
      <c r="F4445" s="38">
        <v>600</v>
      </c>
      <c r="G4445" s="12">
        <v>42913.358541666668</v>
      </c>
      <c r="H4445" s="7" t="s">
        <v>958</v>
      </c>
      <c r="I4445">
        <v>9998</v>
      </c>
      <c r="J4445">
        <v>0</v>
      </c>
      <c r="K4445">
        <v>0</v>
      </c>
      <c r="L4445" t="s">
        <v>18</v>
      </c>
      <c r="M4445" t="s">
        <v>40821</v>
      </c>
      <c r="N4445">
        <f>VLOOKUP(C4445,HIS!D:E,2,FALSE)</f>
        <v>600</v>
      </c>
      <c r="O4445" t="str">
        <f t="shared" si="138"/>
        <v/>
      </c>
      <c r="P4445" s="12" t="str">
        <f>VLOOKUP(C4445,HIS!D:F,3,FALSE)</f>
        <v>2017/06/27</v>
      </c>
      <c r="Q4445">
        <f>VLOOKUP(D4445,微信!D:J,7,FALSE)</f>
        <v>600</v>
      </c>
      <c r="R4445" t="str">
        <f t="shared" si="139"/>
        <v/>
      </c>
    </row>
    <row r="4446" spans="1:18" ht="14.25" hidden="1">
      <c r="A4446">
        <v>1000127739</v>
      </c>
      <c r="B4446" t="s">
        <v>29347</v>
      </c>
      <c r="C4446" s="7" t="s">
        <v>34781</v>
      </c>
      <c r="D4446" s="7" t="s">
        <v>24075</v>
      </c>
      <c r="E4446">
        <v>417974</v>
      </c>
      <c r="F4446" s="38">
        <v>20</v>
      </c>
      <c r="G4446" s="12">
        <v>42913.358634259261</v>
      </c>
      <c r="H4446" s="7" t="s">
        <v>958</v>
      </c>
      <c r="I4446">
        <v>9998</v>
      </c>
      <c r="J4446">
        <v>0</v>
      </c>
      <c r="K4446">
        <v>0</v>
      </c>
      <c r="L4446" t="s">
        <v>18</v>
      </c>
      <c r="M4446" t="s">
        <v>40822</v>
      </c>
      <c r="N4446">
        <f>VLOOKUP(C4446,HIS!D:E,2,FALSE)</f>
        <v>20</v>
      </c>
      <c r="O4446" t="str">
        <f t="shared" si="138"/>
        <v/>
      </c>
      <c r="P4446" s="12" t="str">
        <f>VLOOKUP(C4446,HIS!D:F,3,FALSE)</f>
        <v>2017/06/27</v>
      </c>
      <c r="Q4446">
        <f>VLOOKUP(D4446,微信!D:J,7,FALSE)</f>
        <v>20</v>
      </c>
      <c r="R4446" t="str">
        <f t="shared" si="139"/>
        <v/>
      </c>
    </row>
    <row r="4447" spans="1:18" ht="14.25" hidden="1">
      <c r="A4447">
        <v>1000127362</v>
      </c>
      <c r="B4447" t="s">
        <v>29207</v>
      </c>
      <c r="C4447" s="7" t="s">
        <v>34782</v>
      </c>
      <c r="D4447" s="7" t="s">
        <v>23981</v>
      </c>
      <c r="E4447">
        <v>417964</v>
      </c>
      <c r="F4447" s="38">
        <v>40</v>
      </c>
      <c r="G4447" s="12">
        <v>42913.358657407407</v>
      </c>
      <c r="H4447" s="7" t="s">
        <v>959</v>
      </c>
      <c r="I4447">
        <v>9998</v>
      </c>
      <c r="J4447">
        <v>0</v>
      </c>
      <c r="K4447">
        <v>0</v>
      </c>
      <c r="L4447" t="s">
        <v>18</v>
      </c>
      <c r="M4447" t="s">
        <v>40823</v>
      </c>
      <c r="N4447">
        <f>VLOOKUP(C4447,HIS!D:E,2,FALSE)</f>
        <v>40</v>
      </c>
      <c r="O4447" t="str">
        <f t="shared" si="138"/>
        <v/>
      </c>
      <c r="P4447" s="12" t="str">
        <f>VLOOKUP(C4447,HIS!D:F,3,FALSE)</f>
        <v>2017/06/27</v>
      </c>
      <c r="Q4447">
        <f>VLOOKUP(D4447,微信!D:J,7,FALSE)</f>
        <v>40</v>
      </c>
      <c r="R4447" t="str">
        <f t="shared" si="139"/>
        <v/>
      </c>
    </row>
    <row r="4448" spans="1:18" ht="14.25" hidden="1">
      <c r="A4448">
        <v>1000127363</v>
      </c>
      <c r="B4448" t="s">
        <v>29208</v>
      </c>
      <c r="C4448" s="7" t="s">
        <v>34783</v>
      </c>
      <c r="D4448" s="7" t="s">
        <v>23980</v>
      </c>
      <c r="E4448">
        <v>418009</v>
      </c>
      <c r="F4448" s="38">
        <v>35</v>
      </c>
      <c r="G4448" s="12">
        <v>42913.359236111108</v>
      </c>
      <c r="H4448" s="7" t="s">
        <v>959</v>
      </c>
      <c r="I4448">
        <v>9998</v>
      </c>
      <c r="J4448">
        <v>0</v>
      </c>
      <c r="K4448">
        <v>0</v>
      </c>
      <c r="L4448" t="s">
        <v>18</v>
      </c>
      <c r="M4448" t="s">
        <v>40824</v>
      </c>
      <c r="N4448">
        <f>VLOOKUP(C4448,HIS!D:E,2,FALSE)</f>
        <v>35</v>
      </c>
      <c r="O4448" t="str">
        <f t="shared" si="138"/>
        <v/>
      </c>
      <c r="P4448" s="12" t="str">
        <f>VLOOKUP(C4448,HIS!D:F,3,FALSE)</f>
        <v>2017/06/27</v>
      </c>
      <c r="Q4448">
        <f>VLOOKUP(D4448,微信!D:J,7,FALSE)</f>
        <v>35</v>
      </c>
      <c r="R4448" t="str">
        <f t="shared" si="139"/>
        <v/>
      </c>
    </row>
    <row r="4449" spans="1:18" ht="14.25" hidden="1">
      <c r="A4449">
        <v>1000126120</v>
      </c>
      <c r="B4449" t="s">
        <v>29348</v>
      </c>
      <c r="C4449" s="7" t="s">
        <v>34784</v>
      </c>
      <c r="D4449" s="7" t="s">
        <v>24280</v>
      </c>
      <c r="E4449">
        <v>418055</v>
      </c>
      <c r="F4449" s="38">
        <v>50</v>
      </c>
      <c r="G4449" s="12">
        <v>42913.359386574077</v>
      </c>
      <c r="H4449" s="7" t="s">
        <v>958</v>
      </c>
      <c r="I4449">
        <v>9998</v>
      </c>
      <c r="J4449">
        <v>0</v>
      </c>
      <c r="K4449">
        <v>0</v>
      </c>
      <c r="L4449" t="s">
        <v>18</v>
      </c>
      <c r="M4449" t="s">
        <v>40825</v>
      </c>
      <c r="N4449">
        <f>VLOOKUP(C4449,HIS!D:E,2,FALSE)</f>
        <v>50</v>
      </c>
      <c r="O4449" t="str">
        <f t="shared" si="138"/>
        <v/>
      </c>
      <c r="P4449" s="12" t="str">
        <f>VLOOKUP(C4449,HIS!D:F,3,FALSE)</f>
        <v>2017/06/27</v>
      </c>
      <c r="Q4449">
        <f>VLOOKUP(D4449,微信!D:J,7,FALSE)</f>
        <v>50</v>
      </c>
      <c r="R4449" t="str">
        <f t="shared" si="139"/>
        <v/>
      </c>
    </row>
    <row r="4450" spans="1:18" ht="14.25" hidden="1">
      <c r="A4450">
        <v>1000128255</v>
      </c>
      <c r="B4450" t="s">
        <v>29349</v>
      </c>
      <c r="C4450" s="7" t="s">
        <v>34785</v>
      </c>
      <c r="D4450" s="7" t="s">
        <v>24133</v>
      </c>
      <c r="E4450">
        <v>418054</v>
      </c>
      <c r="F4450" s="38">
        <v>300</v>
      </c>
      <c r="G4450" s="12">
        <v>42913.359606481485</v>
      </c>
      <c r="H4450" s="7" t="s">
        <v>959</v>
      </c>
      <c r="I4450">
        <v>9998</v>
      </c>
      <c r="J4450">
        <v>0</v>
      </c>
      <c r="K4450">
        <v>0</v>
      </c>
      <c r="L4450" t="s">
        <v>18</v>
      </c>
      <c r="M4450" t="s">
        <v>40826</v>
      </c>
      <c r="N4450">
        <f>VLOOKUP(C4450,HIS!D:E,2,FALSE)</f>
        <v>300</v>
      </c>
      <c r="O4450" t="str">
        <f t="shared" si="138"/>
        <v/>
      </c>
      <c r="P4450" s="12" t="str">
        <f>VLOOKUP(C4450,HIS!D:F,3,FALSE)</f>
        <v>2017/06/27</v>
      </c>
      <c r="Q4450">
        <f>VLOOKUP(D4450,微信!D:J,7,FALSE)</f>
        <v>300</v>
      </c>
      <c r="R4450" t="str">
        <f t="shared" si="139"/>
        <v/>
      </c>
    </row>
    <row r="4451" spans="1:18" ht="14.25" hidden="1">
      <c r="A4451">
        <v>1000128302</v>
      </c>
      <c r="B4451" t="s">
        <v>29350</v>
      </c>
      <c r="C4451" s="7" t="s">
        <v>34786</v>
      </c>
      <c r="D4451" s="7" t="s">
        <v>24000</v>
      </c>
      <c r="E4451">
        <v>418086</v>
      </c>
      <c r="F4451" s="38">
        <v>100</v>
      </c>
      <c r="G4451" s="12">
        <v>42913.36010416667</v>
      </c>
      <c r="H4451" s="7" t="s">
        <v>958</v>
      </c>
      <c r="I4451">
        <v>9998</v>
      </c>
      <c r="J4451">
        <v>0</v>
      </c>
      <c r="K4451">
        <v>0</v>
      </c>
      <c r="L4451" t="s">
        <v>18</v>
      </c>
      <c r="M4451" t="s">
        <v>40827</v>
      </c>
      <c r="N4451">
        <f>VLOOKUP(C4451,HIS!D:E,2,FALSE)</f>
        <v>100</v>
      </c>
      <c r="O4451" t="str">
        <f t="shared" si="138"/>
        <v/>
      </c>
      <c r="P4451" s="12" t="str">
        <f>VLOOKUP(C4451,HIS!D:F,3,FALSE)</f>
        <v>2017/06/27</v>
      </c>
      <c r="Q4451">
        <f>VLOOKUP(D4451,微信!D:J,7,FALSE)</f>
        <v>100</v>
      </c>
      <c r="R4451" t="str">
        <f t="shared" si="139"/>
        <v/>
      </c>
    </row>
    <row r="4452" spans="1:18" ht="14.25" hidden="1">
      <c r="A4452">
        <v>1000128116</v>
      </c>
      <c r="B4452" t="s">
        <v>29351</v>
      </c>
      <c r="C4452" s="7" t="s">
        <v>34787</v>
      </c>
      <c r="D4452" s="7" t="s">
        <v>24386</v>
      </c>
      <c r="E4452">
        <v>418110</v>
      </c>
      <c r="F4452" s="38">
        <v>100</v>
      </c>
      <c r="G4452" s="12">
        <v>42913.360555555555</v>
      </c>
      <c r="H4452" s="7" t="s">
        <v>959</v>
      </c>
      <c r="I4452">
        <v>9998</v>
      </c>
      <c r="J4452">
        <v>0</v>
      </c>
      <c r="K4452">
        <v>0</v>
      </c>
      <c r="L4452" t="s">
        <v>18</v>
      </c>
      <c r="M4452" t="s">
        <v>40828</v>
      </c>
      <c r="N4452">
        <f>VLOOKUP(C4452,HIS!D:E,2,FALSE)</f>
        <v>100</v>
      </c>
      <c r="O4452" t="str">
        <f t="shared" si="138"/>
        <v/>
      </c>
      <c r="P4452" s="12" t="str">
        <f>VLOOKUP(C4452,HIS!D:F,3,FALSE)</f>
        <v>2017/06/27</v>
      </c>
      <c r="Q4452">
        <f>VLOOKUP(D4452,微信!D:J,7,FALSE)</f>
        <v>100</v>
      </c>
      <c r="R4452" t="str">
        <f t="shared" si="139"/>
        <v/>
      </c>
    </row>
    <row r="4453" spans="1:18" ht="14.25" hidden="1">
      <c r="A4453">
        <v>1000128316</v>
      </c>
      <c r="B4453" t="s">
        <v>29352</v>
      </c>
      <c r="C4453" s="7" t="s">
        <v>34788</v>
      </c>
      <c r="D4453" s="7" t="s">
        <v>24068</v>
      </c>
      <c r="E4453">
        <v>418175</v>
      </c>
      <c r="F4453" s="38">
        <v>10</v>
      </c>
      <c r="G4453" s="12">
        <v>42913.361261574071</v>
      </c>
      <c r="H4453" s="7" t="s">
        <v>959</v>
      </c>
      <c r="I4453">
        <v>9998</v>
      </c>
      <c r="J4453">
        <v>0</v>
      </c>
      <c r="K4453">
        <v>0</v>
      </c>
      <c r="L4453" t="s">
        <v>18</v>
      </c>
      <c r="M4453" t="s">
        <v>40829</v>
      </c>
      <c r="N4453">
        <f>VLOOKUP(C4453,HIS!D:E,2,FALSE)</f>
        <v>10</v>
      </c>
      <c r="O4453" t="str">
        <f t="shared" si="138"/>
        <v/>
      </c>
      <c r="P4453" s="12" t="str">
        <f>VLOOKUP(C4453,HIS!D:F,3,FALSE)</f>
        <v>2017/06/27</v>
      </c>
      <c r="Q4453">
        <f>VLOOKUP(D4453,微信!D:J,7,FALSE)</f>
        <v>10</v>
      </c>
      <c r="R4453" t="str">
        <f t="shared" si="139"/>
        <v/>
      </c>
    </row>
    <row r="4454" spans="1:18" ht="14.25" hidden="1">
      <c r="A4454" t="s">
        <v>26446</v>
      </c>
      <c r="B4454" t="s">
        <v>29353</v>
      </c>
      <c r="C4454" s="7" t="s">
        <v>34789</v>
      </c>
      <c r="D4454" s="7" t="s">
        <v>24069</v>
      </c>
      <c r="E4454">
        <v>418244</v>
      </c>
      <c r="F4454" s="38">
        <v>10</v>
      </c>
      <c r="G4454" s="12">
        <v>42913.361909722225</v>
      </c>
      <c r="H4454" s="7" t="s">
        <v>959</v>
      </c>
      <c r="I4454">
        <v>9998</v>
      </c>
      <c r="J4454">
        <v>0</v>
      </c>
      <c r="K4454">
        <v>0</v>
      </c>
      <c r="L4454" t="s">
        <v>18</v>
      </c>
      <c r="M4454" t="s">
        <v>40830</v>
      </c>
      <c r="N4454">
        <f>VLOOKUP(C4454,HIS!D:E,2,FALSE)</f>
        <v>10</v>
      </c>
      <c r="O4454" t="str">
        <f t="shared" si="138"/>
        <v/>
      </c>
      <c r="P4454" s="12" t="str">
        <f>VLOOKUP(C4454,HIS!D:F,3,FALSE)</f>
        <v>2017/06/27</v>
      </c>
      <c r="Q4454">
        <f>VLOOKUP(D4454,微信!D:J,7,FALSE)</f>
        <v>10</v>
      </c>
      <c r="R4454" t="str">
        <f t="shared" si="139"/>
        <v/>
      </c>
    </row>
    <row r="4455" spans="1:18" ht="14.25" hidden="1">
      <c r="A4455">
        <v>97933</v>
      </c>
      <c r="B4455" t="s">
        <v>49</v>
      </c>
      <c r="C4455" s="7" t="s">
        <v>34790</v>
      </c>
      <c r="D4455" s="7" t="s">
        <v>24402</v>
      </c>
      <c r="E4455">
        <v>418259</v>
      </c>
      <c r="F4455" s="38">
        <v>100</v>
      </c>
      <c r="G4455" s="12">
        <v>42913.362060185187</v>
      </c>
      <c r="H4455" s="7" t="s">
        <v>959</v>
      </c>
      <c r="I4455">
        <v>9998</v>
      </c>
      <c r="J4455">
        <v>0</v>
      </c>
      <c r="K4455">
        <v>0</v>
      </c>
      <c r="L4455" t="s">
        <v>18</v>
      </c>
      <c r="M4455" t="s">
        <v>40831</v>
      </c>
      <c r="N4455">
        <f>VLOOKUP(C4455,HIS!D:E,2,FALSE)</f>
        <v>100</v>
      </c>
      <c r="O4455" t="str">
        <f t="shared" si="138"/>
        <v/>
      </c>
      <c r="P4455" s="12" t="str">
        <f>VLOOKUP(C4455,HIS!D:F,3,FALSE)</f>
        <v>2017/06/27</v>
      </c>
      <c r="Q4455">
        <f>VLOOKUP(D4455,微信!D:J,7,FALSE)</f>
        <v>100</v>
      </c>
      <c r="R4455" t="str">
        <f t="shared" si="139"/>
        <v/>
      </c>
    </row>
    <row r="4456" spans="1:18" ht="14.25" hidden="1">
      <c r="A4456">
        <v>1000103974</v>
      </c>
      <c r="B4456" t="s">
        <v>739</v>
      </c>
      <c r="C4456" s="7" t="s">
        <v>34791</v>
      </c>
      <c r="D4456" s="7" t="s">
        <v>23979</v>
      </c>
      <c r="E4456">
        <v>418297</v>
      </c>
      <c r="F4456" s="38">
        <v>200</v>
      </c>
      <c r="G4456" s="12">
        <v>42913.362662037034</v>
      </c>
      <c r="H4456" s="7" t="s">
        <v>959</v>
      </c>
      <c r="I4456">
        <v>9998</v>
      </c>
      <c r="J4456">
        <v>0</v>
      </c>
      <c r="K4456">
        <v>0</v>
      </c>
      <c r="L4456" t="s">
        <v>18</v>
      </c>
      <c r="M4456" t="s">
        <v>40832</v>
      </c>
      <c r="N4456">
        <f>VLOOKUP(C4456,HIS!D:E,2,FALSE)</f>
        <v>200</v>
      </c>
      <c r="O4456" t="str">
        <f t="shared" si="138"/>
        <v/>
      </c>
      <c r="P4456" s="12" t="str">
        <f>VLOOKUP(C4456,HIS!D:F,3,FALSE)</f>
        <v>2017/06/27</v>
      </c>
      <c r="Q4456">
        <f>VLOOKUP(D4456,微信!D:J,7,FALSE)</f>
        <v>200</v>
      </c>
      <c r="R4456" t="str">
        <f t="shared" si="139"/>
        <v/>
      </c>
    </row>
    <row r="4457" spans="1:18" ht="14.25" hidden="1">
      <c r="A4457">
        <v>1000127660</v>
      </c>
      <c r="B4457" t="s">
        <v>29354</v>
      </c>
      <c r="C4457" s="7" t="s">
        <v>34792</v>
      </c>
      <c r="D4457" s="7" t="s">
        <v>24170</v>
      </c>
      <c r="E4457">
        <v>418350</v>
      </c>
      <c r="F4457" s="38">
        <v>300</v>
      </c>
      <c r="G4457" s="12">
        <v>42913.363356481481</v>
      </c>
      <c r="H4457" s="7" t="s">
        <v>958</v>
      </c>
      <c r="I4457">
        <v>9998</v>
      </c>
      <c r="J4457">
        <v>0</v>
      </c>
      <c r="K4457">
        <v>0</v>
      </c>
      <c r="L4457" t="s">
        <v>18</v>
      </c>
      <c r="M4457" t="s">
        <v>40833</v>
      </c>
      <c r="N4457">
        <f>VLOOKUP(C4457,HIS!D:E,2,FALSE)</f>
        <v>300</v>
      </c>
      <c r="O4457" t="str">
        <f t="shared" si="138"/>
        <v/>
      </c>
      <c r="P4457" s="12" t="str">
        <f>VLOOKUP(C4457,HIS!D:F,3,FALSE)</f>
        <v>2017/06/27</v>
      </c>
      <c r="Q4457">
        <f>VLOOKUP(D4457,微信!D:J,7,FALSE)</f>
        <v>300</v>
      </c>
      <c r="R4457" t="str">
        <f t="shared" si="139"/>
        <v/>
      </c>
    </row>
    <row r="4458" spans="1:18" ht="14.25" hidden="1">
      <c r="A4458">
        <v>1000128344</v>
      </c>
      <c r="B4458" t="s">
        <v>29355</v>
      </c>
      <c r="C4458" s="7" t="s">
        <v>34793</v>
      </c>
      <c r="D4458" s="7" t="s">
        <v>24182</v>
      </c>
      <c r="E4458">
        <v>418357</v>
      </c>
      <c r="F4458" s="38">
        <v>8</v>
      </c>
      <c r="G4458" s="12">
        <v>42913.363530092596</v>
      </c>
      <c r="H4458" s="7" t="s">
        <v>959</v>
      </c>
      <c r="I4458">
        <v>9998</v>
      </c>
      <c r="J4458">
        <v>0</v>
      </c>
      <c r="K4458">
        <v>0</v>
      </c>
      <c r="L4458" t="s">
        <v>18</v>
      </c>
      <c r="M4458" t="s">
        <v>40834</v>
      </c>
      <c r="N4458">
        <f>VLOOKUP(C4458,HIS!D:E,2,FALSE)</f>
        <v>8</v>
      </c>
      <c r="O4458" t="str">
        <f t="shared" si="138"/>
        <v/>
      </c>
      <c r="P4458" s="12" t="str">
        <f>VLOOKUP(C4458,HIS!D:F,3,FALSE)</f>
        <v>2017/06/27</v>
      </c>
      <c r="Q4458">
        <f>VLOOKUP(D4458,微信!D:J,7,FALSE)</f>
        <v>8</v>
      </c>
      <c r="R4458" t="str">
        <f t="shared" si="139"/>
        <v/>
      </c>
    </row>
    <row r="4459" spans="1:18" ht="14.25" hidden="1">
      <c r="A4459">
        <v>1000118664</v>
      </c>
      <c r="B4459" t="s">
        <v>29356</v>
      </c>
      <c r="C4459" s="7" t="s">
        <v>34794</v>
      </c>
      <c r="D4459" s="7" t="s">
        <v>23757</v>
      </c>
      <c r="E4459">
        <v>418363</v>
      </c>
      <c r="F4459" s="38">
        <v>300</v>
      </c>
      <c r="G4459" s="12">
        <v>42913.363553240742</v>
      </c>
      <c r="H4459" s="7" t="s">
        <v>958</v>
      </c>
      <c r="I4459">
        <v>9998</v>
      </c>
      <c r="J4459">
        <v>0</v>
      </c>
      <c r="K4459">
        <v>0</v>
      </c>
      <c r="L4459" t="s">
        <v>18</v>
      </c>
      <c r="M4459" t="s">
        <v>40835</v>
      </c>
      <c r="N4459">
        <f>VLOOKUP(C4459,HIS!D:E,2,FALSE)</f>
        <v>300</v>
      </c>
      <c r="O4459" t="str">
        <f t="shared" si="138"/>
        <v/>
      </c>
      <c r="P4459" s="12" t="str">
        <f>VLOOKUP(C4459,HIS!D:F,3,FALSE)</f>
        <v>2017/06/27</v>
      </c>
      <c r="Q4459">
        <f>VLOOKUP(D4459,微信!D:J,7,FALSE)</f>
        <v>300</v>
      </c>
      <c r="R4459" t="str">
        <f t="shared" si="139"/>
        <v/>
      </c>
    </row>
    <row r="4460" spans="1:18" ht="14.25" hidden="1">
      <c r="A4460">
        <v>1000118664</v>
      </c>
      <c r="B4460" t="s">
        <v>29356</v>
      </c>
      <c r="C4460" s="7" t="s">
        <v>34795</v>
      </c>
      <c r="D4460" s="7" t="s">
        <v>23758</v>
      </c>
      <c r="E4460">
        <v>418398</v>
      </c>
      <c r="F4460" s="38">
        <v>10</v>
      </c>
      <c r="G4460" s="12">
        <v>42913.364247685182</v>
      </c>
      <c r="H4460" s="7" t="s">
        <v>958</v>
      </c>
      <c r="I4460">
        <v>9998</v>
      </c>
      <c r="J4460">
        <v>0</v>
      </c>
      <c r="K4460">
        <v>0</v>
      </c>
      <c r="L4460" t="s">
        <v>18</v>
      </c>
      <c r="M4460" t="s">
        <v>40836</v>
      </c>
      <c r="N4460">
        <f>VLOOKUP(C4460,HIS!D:E,2,FALSE)</f>
        <v>10</v>
      </c>
      <c r="O4460" t="str">
        <f t="shared" si="138"/>
        <v/>
      </c>
      <c r="P4460" s="12" t="str">
        <f>VLOOKUP(C4460,HIS!D:F,3,FALSE)</f>
        <v>2017/06/27</v>
      </c>
      <c r="Q4460">
        <f>VLOOKUP(D4460,微信!D:J,7,FALSE)</f>
        <v>10</v>
      </c>
      <c r="R4460" t="str">
        <f t="shared" si="139"/>
        <v/>
      </c>
    </row>
    <row r="4461" spans="1:18" ht="14.25" hidden="1">
      <c r="A4461">
        <v>1000128265</v>
      </c>
      <c r="B4461" t="s">
        <v>29342</v>
      </c>
      <c r="C4461" s="7" t="s">
        <v>34796</v>
      </c>
      <c r="D4461" s="7" t="s">
        <v>23807</v>
      </c>
      <c r="E4461">
        <v>418399</v>
      </c>
      <c r="F4461" s="38">
        <v>10</v>
      </c>
      <c r="G4461" s="12">
        <v>42913.364363425928</v>
      </c>
      <c r="H4461" s="7" t="s">
        <v>959</v>
      </c>
      <c r="I4461">
        <v>9998</v>
      </c>
      <c r="J4461">
        <v>0</v>
      </c>
      <c r="K4461">
        <v>0</v>
      </c>
      <c r="L4461" t="s">
        <v>18</v>
      </c>
      <c r="M4461" t="s">
        <v>40837</v>
      </c>
      <c r="N4461">
        <f>VLOOKUP(C4461,HIS!D:E,2,FALSE)</f>
        <v>10</v>
      </c>
      <c r="O4461" t="str">
        <f t="shared" si="138"/>
        <v/>
      </c>
      <c r="P4461" s="12" t="str">
        <f>VLOOKUP(C4461,HIS!D:F,3,FALSE)</f>
        <v>2017/06/27</v>
      </c>
      <c r="Q4461">
        <f>VLOOKUP(D4461,微信!D:J,7,FALSE)</f>
        <v>10</v>
      </c>
      <c r="R4461" t="str">
        <f t="shared" si="139"/>
        <v/>
      </c>
    </row>
    <row r="4462" spans="1:18" ht="14.25" hidden="1">
      <c r="A4462">
        <v>1000128352</v>
      </c>
      <c r="B4462" t="s">
        <v>29357</v>
      </c>
      <c r="C4462" s="7" t="s">
        <v>34797</v>
      </c>
      <c r="D4462" s="7" t="s">
        <v>24241</v>
      </c>
      <c r="E4462">
        <v>418430</v>
      </c>
      <c r="F4462" s="38">
        <v>100</v>
      </c>
      <c r="G4462" s="12">
        <v>42913.364386574074</v>
      </c>
      <c r="H4462" s="7" t="s">
        <v>958</v>
      </c>
      <c r="I4462">
        <v>9998</v>
      </c>
      <c r="J4462">
        <v>0</v>
      </c>
      <c r="K4462">
        <v>0</v>
      </c>
      <c r="L4462" t="s">
        <v>18</v>
      </c>
      <c r="M4462" t="s">
        <v>40838</v>
      </c>
      <c r="N4462">
        <f>VLOOKUP(C4462,HIS!D:E,2,FALSE)</f>
        <v>100</v>
      </c>
      <c r="O4462" t="str">
        <f t="shared" si="138"/>
        <v/>
      </c>
      <c r="P4462" s="12" t="str">
        <f>VLOOKUP(C4462,HIS!D:F,3,FALSE)</f>
        <v>2017/06/27</v>
      </c>
      <c r="Q4462">
        <f>VLOOKUP(D4462,微信!D:J,7,FALSE)</f>
        <v>100</v>
      </c>
      <c r="R4462" t="str">
        <f t="shared" si="139"/>
        <v/>
      </c>
    </row>
    <row r="4463" spans="1:18" ht="14.25" hidden="1">
      <c r="A4463">
        <v>1000082946</v>
      </c>
      <c r="B4463" t="s">
        <v>270</v>
      </c>
      <c r="C4463" s="7" t="s">
        <v>34798</v>
      </c>
      <c r="D4463" s="7" t="s">
        <v>24071</v>
      </c>
      <c r="E4463">
        <v>418414</v>
      </c>
      <c r="F4463" s="38">
        <v>20</v>
      </c>
      <c r="G4463" s="12">
        <v>42913.36446759259</v>
      </c>
      <c r="H4463" s="7" t="s">
        <v>959</v>
      </c>
      <c r="I4463">
        <v>9998</v>
      </c>
      <c r="J4463">
        <v>0</v>
      </c>
      <c r="K4463">
        <v>0</v>
      </c>
      <c r="L4463" t="s">
        <v>18</v>
      </c>
      <c r="M4463" t="s">
        <v>40839</v>
      </c>
      <c r="N4463">
        <f>VLOOKUP(C4463,HIS!D:E,2,FALSE)</f>
        <v>20</v>
      </c>
      <c r="O4463" t="str">
        <f t="shared" si="138"/>
        <v/>
      </c>
      <c r="P4463" s="12" t="str">
        <f>VLOOKUP(C4463,HIS!D:F,3,FALSE)</f>
        <v>2017/06/27</v>
      </c>
      <c r="Q4463">
        <f>VLOOKUP(D4463,微信!D:J,7,FALSE)</f>
        <v>20</v>
      </c>
      <c r="R4463" t="str">
        <f t="shared" si="139"/>
        <v/>
      </c>
    </row>
    <row r="4464" spans="1:18" ht="14.25" hidden="1">
      <c r="A4464">
        <v>1000082070</v>
      </c>
      <c r="B4464" t="s">
        <v>29358</v>
      </c>
      <c r="C4464" s="7" t="s">
        <v>34799</v>
      </c>
      <c r="D4464" s="7" t="s">
        <v>24114</v>
      </c>
      <c r="E4464">
        <v>418431</v>
      </c>
      <c r="F4464" s="38">
        <v>100</v>
      </c>
      <c r="G4464" s="12">
        <v>42913.364594907405</v>
      </c>
      <c r="H4464" s="7" t="s">
        <v>959</v>
      </c>
      <c r="I4464">
        <v>9998</v>
      </c>
      <c r="J4464">
        <v>0</v>
      </c>
      <c r="K4464">
        <v>0</v>
      </c>
      <c r="L4464" t="s">
        <v>18</v>
      </c>
      <c r="M4464" t="s">
        <v>40840</v>
      </c>
      <c r="N4464">
        <f>VLOOKUP(C4464,HIS!D:E,2,FALSE)</f>
        <v>100</v>
      </c>
      <c r="O4464" t="str">
        <f t="shared" si="138"/>
        <v/>
      </c>
      <c r="P4464" s="12" t="str">
        <f>VLOOKUP(C4464,HIS!D:F,3,FALSE)</f>
        <v>2017/06/27</v>
      </c>
      <c r="Q4464">
        <f>VLOOKUP(D4464,微信!D:J,7,FALSE)</f>
        <v>100</v>
      </c>
      <c r="R4464" t="str">
        <f t="shared" si="139"/>
        <v/>
      </c>
    </row>
    <row r="4465" spans="1:18" ht="14.25" hidden="1">
      <c r="A4465">
        <v>1000118664</v>
      </c>
      <c r="B4465" t="s">
        <v>29356</v>
      </c>
      <c r="C4465" s="7" t="s">
        <v>34800</v>
      </c>
      <c r="D4465" s="7" t="s">
        <v>23756</v>
      </c>
      <c r="E4465">
        <v>418423</v>
      </c>
      <c r="F4465" s="38">
        <v>30</v>
      </c>
      <c r="G4465" s="12">
        <v>42913.364629629628</v>
      </c>
      <c r="H4465" s="7" t="s">
        <v>958</v>
      </c>
      <c r="I4465">
        <v>9998</v>
      </c>
      <c r="J4465">
        <v>0</v>
      </c>
      <c r="K4465">
        <v>0</v>
      </c>
      <c r="L4465" t="s">
        <v>18</v>
      </c>
      <c r="M4465" t="s">
        <v>40841</v>
      </c>
      <c r="N4465">
        <f>VLOOKUP(C4465,HIS!D:E,2,FALSE)</f>
        <v>30</v>
      </c>
      <c r="O4465" t="str">
        <f t="shared" si="138"/>
        <v/>
      </c>
      <c r="P4465" s="12" t="str">
        <f>VLOOKUP(C4465,HIS!D:F,3,FALSE)</f>
        <v>2017/06/27</v>
      </c>
      <c r="Q4465">
        <f>VLOOKUP(D4465,微信!D:J,7,FALSE)</f>
        <v>30</v>
      </c>
      <c r="R4465" t="str">
        <f t="shared" si="139"/>
        <v/>
      </c>
    </row>
    <row r="4466" spans="1:18" ht="14.25" hidden="1">
      <c r="A4466">
        <v>1000128019</v>
      </c>
      <c r="B4466" t="s">
        <v>29359</v>
      </c>
      <c r="C4466" s="7" t="s">
        <v>34801</v>
      </c>
      <c r="D4466" s="7" t="s">
        <v>24030</v>
      </c>
      <c r="E4466">
        <v>418428</v>
      </c>
      <c r="F4466" s="38">
        <v>10</v>
      </c>
      <c r="G4466" s="12">
        <v>42913.364641203705</v>
      </c>
      <c r="H4466" s="7" t="s">
        <v>958</v>
      </c>
      <c r="I4466">
        <v>9998</v>
      </c>
      <c r="J4466">
        <v>0</v>
      </c>
      <c r="K4466">
        <v>0</v>
      </c>
      <c r="L4466" t="s">
        <v>18</v>
      </c>
      <c r="M4466" t="s">
        <v>40842</v>
      </c>
      <c r="N4466">
        <f>VLOOKUP(C4466,HIS!D:E,2,FALSE)</f>
        <v>10</v>
      </c>
      <c r="O4466" t="str">
        <f t="shared" si="138"/>
        <v/>
      </c>
      <c r="P4466" s="12" t="str">
        <f>VLOOKUP(C4466,HIS!D:F,3,FALSE)</f>
        <v>2017/06/27</v>
      </c>
      <c r="Q4466">
        <f>VLOOKUP(D4466,微信!D:J,7,FALSE)</f>
        <v>10</v>
      </c>
      <c r="R4466" t="str">
        <f t="shared" si="139"/>
        <v/>
      </c>
    </row>
    <row r="4467" spans="1:18" ht="14.25" hidden="1">
      <c r="A4467">
        <v>102184738</v>
      </c>
      <c r="B4467" t="s">
        <v>29360</v>
      </c>
      <c r="C4467" s="7" t="s">
        <v>34802</v>
      </c>
      <c r="D4467" s="7" t="s">
        <v>24403</v>
      </c>
      <c r="E4467">
        <v>418433</v>
      </c>
      <c r="F4467" s="38">
        <v>200</v>
      </c>
      <c r="G4467" s="12">
        <v>42913.364768518521</v>
      </c>
      <c r="H4467" s="7" t="s">
        <v>959</v>
      </c>
      <c r="I4467">
        <v>9998</v>
      </c>
      <c r="J4467">
        <v>0</v>
      </c>
      <c r="K4467">
        <v>0</v>
      </c>
      <c r="L4467" t="s">
        <v>18</v>
      </c>
      <c r="M4467" t="s">
        <v>40843</v>
      </c>
      <c r="N4467">
        <f>VLOOKUP(C4467,HIS!D:E,2,FALSE)</f>
        <v>200</v>
      </c>
      <c r="O4467" t="str">
        <f t="shared" si="138"/>
        <v/>
      </c>
      <c r="P4467" s="12" t="str">
        <f>VLOOKUP(C4467,HIS!D:F,3,FALSE)</f>
        <v>2017/06/27</v>
      </c>
      <c r="Q4467">
        <f>VLOOKUP(D4467,微信!D:J,7,FALSE)</f>
        <v>200</v>
      </c>
      <c r="R4467" t="str">
        <f t="shared" si="139"/>
        <v/>
      </c>
    </row>
    <row r="4468" spans="1:18" ht="14.25" hidden="1">
      <c r="A4468">
        <v>5015652167</v>
      </c>
      <c r="B4468" t="s">
        <v>29361</v>
      </c>
      <c r="C4468" s="7" t="s">
        <v>34803</v>
      </c>
      <c r="D4468" s="7" t="s">
        <v>24033</v>
      </c>
      <c r="E4468">
        <v>418601</v>
      </c>
      <c r="F4468" s="38">
        <v>500</v>
      </c>
      <c r="G4468" s="12">
        <v>42913.366643518515</v>
      </c>
      <c r="H4468" s="7" t="s">
        <v>958</v>
      </c>
      <c r="I4468">
        <v>9998</v>
      </c>
      <c r="J4468">
        <v>0</v>
      </c>
      <c r="K4468">
        <v>0</v>
      </c>
      <c r="L4468" t="s">
        <v>18</v>
      </c>
      <c r="M4468" t="s">
        <v>40844</v>
      </c>
      <c r="N4468">
        <f>VLOOKUP(C4468,HIS!D:E,2,FALSE)</f>
        <v>500</v>
      </c>
      <c r="O4468" t="str">
        <f t="shared" si="138"/>
        <v/>
      </c>
      <c r="P4468" s="12" t="str">
        <f>VLOOKUP(C4468,HIS!D:F,3,FALSE)</f>
        <v>2017/06/27</v>
      </c>
      <c r="Q4468">
        <f>VLOOKUP(D4468,微信!D:J,7,FALSE)</f>
        <v>500</v>
      </c>
      <c r="R4468" t="str">
        <f t="shared" si="139"/>
        <v/>
      </c>
    </row>
    <row r="4469" spans="1:18" ht="14.25" hidden="1">
      <c r="A4469">
        <v>103392081</v>
      </c>
      <c r="B4469" t="s">
        <v>29362</v>
      </c>
      <c r="C4469" s="7" t="s">
        <v>34804</v>
      </c>
      <c r="D4469" s="7" t="s">
        <v>24382</v>
      </c>
      <c r="E4469">
        <v>418619</v>
      </c>
      <c r="F4469" s="38">
        <v>100</v>
      </c>
      <c r="G4469" s="12">
        <v>42913.367060185185</v>
      </c>
      <c r="H4469" s="7" t="s">
        <v>958</v>
      </c>
      <c r="I4469">
        <v>9998</v>
      </c>
      <c r="J4469">
        <v>0</v>
      </c>
      <c r="K4469">
        <v>0</v>
      </c>
      <c r="L4469" t="s">
        <v>18</v>
      </c>
      <c r="M4469" t="s">
        <v>40845</v>
      </c>
      <c r="N4469">
        <f>VLOOKUP(C4469,HIS!D:E,2,FALSE)</f>
        <v>100</v>
      </c>
      <c r="O4469" t="str">
        <f t="shared" si="138"/>
        <v/>
      </c>
      <c r="P4469" s="12" t="str">
        <f>VLOOKUP(C4469,HIS!D:F,3,FALSE)</f>
        <v>2017/06/27</v>
      </c>
      <c r="Q4469">
        <f>VLOOKUP(D4469,微信!D:J,7,FALSE)</f>
        <v>100</v>
      </c>
      <c r="R4469" t="str">
        <f t="shared" si="139"/>
        <v/>
      </c>
    </row>
    <row r="4470" spans="1:18" ht="14.25" hidden="1">
      <c r="A4470">
        <v>1000016230</v>
      </c>
      <c r="B4470" t="s">
        <v>93</v>
      </c>
      <c r="C4470" s="7" t="s">
        <v>34805</v>
      </c>
      <c r="D4470" s="7" t="s">
        <v>23828</v>
      </c>
      <c r="E4470">
        <v>418708</v>
      </c>
      <c r="F4470" s="38">
        <v>20</v>
      </c>
      <c r="G4470" s="12">
        <v>42913.368252314816</v>
      </c>
      <c r="H4470" s="7" t="s">
        <v>959</v>
      </c>
      <c r="I4470">
        <v>9998</v>
      </c>
      <c r="J4470">
        <v>0</v>
      </c>
      <c r="K4470">
        <v>0</v>
      </c>
      <c r="L4470" t="s">
        <v>18</v>
      </c>
      <c r="M4470" t="s">
        <v>40846</v>
      </c>
      <c r="N4470">
        <f>VLOOKUP(C4470,HIS!D:E,2,FALSE)</f>
        <v>20</v>
      </c>
      <c r="O4470" t="str">
        <f t="shared" si="138"/>
        <v/>
      </c>
      <c r="P4470" s="12" t="str">
        <f>VLOOKUP(C4470,HIS!D:F,3,FALSE)</f>
        <v>2017/06/27</v>
      </c>
      <c r="Q4470">
        <f>VLOOKUP(D4470,微信!D:J,7,FALSE)</f>
        <v>20</v>
      </c>
      <c r="R4470" t="str">
        <f t="shared" si="139"/>
        <v/>
      </c>
    </row>
    <row r="4471" spans="1:18" ht="14.25" hidden="1">
      <c r="A4471">
        <v>1000128381</v>
      </c>
      <c r="B4471" t="s">
        <v>29363</v>
      </c>
      <c r="C4471" s="7" t="s">
        <v>34806</v>
      </c>
      <c r="D4471" s="7" t="s">
        <v>23974</v>
      </c>
      <c r="E4471">
        <v>418732</v>
      </c>
      <c r="F4471" s="38">
        <v>10</v>
      </c>
      <c r="G4471" s="12">
        <v>42913.36855324074</v>
      </c>
      <c r="H4471" s="7" t="s">
        <v>959</v>
      </c>
      <c r="I4471">
        <v>9998</v>
      </c>
      <c r="J4471">
        <v>0</v>
      </c>
      <c r="K4471">
        <v>0</v>
      </c>
      <c r="L4471" t="s">
        <v>18</v>
      </c>
      <c r="M4471" t="s">
        <v>40847</v>
      </c>
      <c r="N4471">
        <f>VLOOKUP(C4471,HIS!D:E,2,FALSE)</f>
        <v>10</v>
      </c>
      <c r="O4471" t="str">
        <f t="shared" si="138"/>
        <v/>
      </c>
      <c r="P4471" s="12" t="str">
        <f>VLOOKUP(C4471,HIS!D:F,3,FALSE)</f>
        <v>2017/06/27</v>
      </c>
      <c r="Q4471">
        <f>VLOOKUP(D4471,微信!D:J,7,FALSE)</f>
        <v>10</v>
      </c>
      <c r="R4471" t="str">
        <f t="shared" si="139"/>
        <v/>
      </c>
    </row>
    <row r="4472" spans="1:18" ht="14.25" hidden="1">
      <c r="A4472">
        <v>1000128384</v>
      </c>
      <c r="B4472" t="s">
        <v>29364</v>
      </c>
      <c r="C4472" s="7" t="s">
        <v>34807</v>
      </c>
      <c r="D4472" s="7" t="s">
        <v>23749</v>
      </c>
      <c r="E4472">
        <v>418730</v>
      </c>
      <c r="F4472" s="38">
        <v>300</v>
      </c>
      <c r="G4472" s="12">
        <v>42913.36859953704</v>
      </c>
      <c r="H4472" s="7" t="s">
        <v>959</v>
      </c>
      <c r="I4472">
        <v>9998</v>
      </c>
      <c r="J4472">
        <v>0</v>
      </c>
      <c r="K4472">
        <v>0</v>
      </c>
      <c r="L4472" t="s">
        <v>18</v>
      </c>
      <c r="M4472" t="s">
        <v>40848</v>
      </c>
      <c r="N4472">
        <f>VLOOKUP(C4472,HIS!D:E,2,FALSE)</f>
        <v>300</v>
      </c>
      <c r="O4472" t="str">
        <f t="shared" si="138"/>
        <v/>
      </c>
      <c r="P4472" s="12" t="str">
        <f>VLOOKUP(C4472,HIS!D:F,3,FALSE)</f>
        <v>2017/06/27</v>
      </c>
      <c r="Q4472">
        <f>VLOOKUP(D4472,微信!D:J,7,FALSE)</f>
        <v>300</v>
      </c>
      <c r="R4472" t="str">
        <f t="shared" si="139"/>
        <v/>
      </c>
    </row>
    <row r="4473" spans="1:18" ht="14.25" hidden="1">
      <c r="A4473">
        <v>1000128230</v>
      </c>
      <c r="B4473" t="s">
        <v>29365</v>
      </c>
      <c r="C4473" s="7" t="s">
        <v>34808</v>
      </c>
      <c r="D4473" s="7" t="s">
        <v>24590</v>
      </c>
      <c r="E4473">
        <v>418778</v>
      </c>
      <c r="F4473" s="38">
        <v>10</v>
      </c>
      <c r="G4473" s="12">
        <v>42913.369074074071</v>
      </c>
      <c r="H4473" s="7" t="s">
        <v>958</v>
      </c>
      <c r="I4473">
        <v>9998</v>
      </c>
      <c r="J4473">
        <v>0</v>
      </c>
      <c r="K4473">
        <v>0</v>
      </c>
      <c r="L4473" t="s">
        <v>18</v>
      </c>
      <c r="M4473" t="s">
        <v>40849</v>
      </c>
      <c r="N4473">
        <f>VLOOKUP(C4473,HIS!D:E,2,FALSE)</f>
        <v>10</v>
      </c>
      <c r="O4473" t="str">
        <f t="shared" si="138"/>
        <v/>
      </c>
      <c r="P4473" s="12" t="str">
        <f>VLOOKUP(C4473,HIS!D:F,3,FALSE)</f>
        <v>2017/06/27</v>
      </c>
      <c r="Q4473">
        <f>VLOOKUP(D4473,微信!D:J,7,FALSE)</f>
        <v>10</v>
      </c>
      <c r="R4473" t="str">
        <f t="shared" si="139"/>
        <v/>
      </c>
    </row>
    <row r="4474" spans="1:18" ht="14.25" hidden="1">
      <c r="A4474">
        <v>9208</v>
      </c>
      <c r="B4474" t="s">
        <v>29366</v>
      </c>
      <c r="C4474" s="7" t="s">
        <v>34809</v>
      </c>
      <c r="D4474" s="7" t="s">
        <v>24001</v>
      </c>
      <c r="E4474">
        <v>418782</v>
      </c>
      <c r="F4474" s="38">
        <v>20</v>
      </c>
      <c r="G4474" s="12">
        <v>42913.369120370371</v>
      </c>
      <c r="H4474" s="7" t="s">
        <v>958</v>
      </c>
      <c r="I4474">
        <v>9998</v>
      </c>
      <c r="J4474">
        <v>0</v>
      </c>
      <c r="K4474">
        <v>0</v>
      </c>
      <c r="L4474" t="s">
        <v>18</v>
      </c>
      <c r="M4474" t="s">
        <v>40850</v>
      </c>
      <c r="N4474">
        <f>VLOOKUP(C4474,HIS!D:E,2,FALSE)</f>
        <v>20</v>
      </c>
      <c r="O4474" t="str">
        <f t="shared" si="138"/>
        <v/>
      </c>
      <c r="P4474" s="12" t="str">
        <f>VLOOKUP(C4474,HIS!D:F,3,FALSE)</f>
        <v>2017/06/27</v>
      </c>
      <c r="Q4474">
        <f>VLOOKUP(D4474,微信!D:J,7,FALSE)</f>
        <v>20</v>
      </c>
      <c r="R4474" t="str">
        <f t="shared" si="139"/>
        <v/>
      </c>
    </row>
    <row r="4475" spans="1:18" ht="14.25" hidden="1">
      <c r="A4475">
        <v>1000128108</v>
      </c>
      <c r="B4475" t="s">
        <v>29345</v>
      </c>
      <c r="C4475" s="7" t="s">
        <v>34810</v>
      </c>
      <c r="D4475" s="7" t="s">
        <v>24400</v>
      </c>
      <c r="E4475">
        <v>418794</v>
      </c>
      <c r="F4475" s="38">
        <v>200</v>
      </c>
      <c r="G4475" s="12">
        <v>42913.36923611111</v>
      </c>
      <c r="H4475" s="7" t="s">
        <v>959</v>
      </c>
      <c r="I4475">
        <v>9998</v>
      </c>
      <c r="J4475">
        <v>0</v>
      </c>
      <c r="K4475">
        <v>0</v>
      </c>
      <c r="L4475" t="s">
        <v>18</v>
      </c>
      <c r="M4475" t="s">
        <v>40851</v>
      </c>
      <c r="N4475">
        <f>VLOOKUP(C4475,HIS!D:E,2,FALSE)</f>
        <v>200</v>
      </c>
      <c r="O4475" t="str">
        <f t="shared" si="138"/>
        <v/>
      </c>
      <c r="P4475" s="12" t="str">
        <f>VLOOKUP(C4475,HIS!D:F,3,FALSE)</f>
        <v>2017/06/27</v>
      </c>
      <c r="Q4475">
        <f>VLOOKUP(D4475,微信!D:J,7,FALSE)</f>
        <v>200</v>
      </c>
      <c r="R4475" t="str">
        <f t="shared" si="139"/>
        <v/>
      </c>
    </row>
    <row r="4476" spans="1:18" ht="14.25" hidden="1">
      <c r="A4476">
        <v>1000020632</v>
      </c>
      <c r="B4476" t="s">
        <v>28843</v>
      </c>
      <c r="C4476" s="7" t="s">
        <v>34811</v>
      </c>
      <c r="D4476" s="7" t="s">
        <v>23761</v>
      </c>
      <c r="E4476">
        <v>418791</v>
      </c>
      <c r="F4476" s="38">
        <v>2000</v>
      </c>
      <c r="G4476" s="12">
        <v>42913.369247685187</v>
      </c>
      <c r="H4476" s="7" t="s">
        <v>959</v>
      </c>
      <c r="I4476">
        <v>9998</v>
      </c>
      <c r="J4476">
        <v>0</v>
      </c>
      <c r="K4476">
        <v>0</v>
      </c>
      <c r="L4476" t="s">
        <v>18</v>
      </c>
      <c r="M4476" t="s">
        <v>40852</v>
      </c>
      <c r="N4476">
        <f>VLOOKUP(C4476,HIS!D:E,2,FALSE)</f>
        <v>2000</v>
      </c>
      <c r="O4476" t="str">
        <f t="shared" si="138"/>
        <v/>
      </c>
      <c r="P4476" s="12" t="str">
        <f>VLOOKUP(C4476,HIS!D:F,3,FALSE)</f>
        <v>2017/06/27</v>
      </c>
      <c r="Q4476">
        <f>VLOOKUP(D4476,微信!D:J,7,FALSE)</f>
        <v>2000</v>
      </c>
      <c r="R4476" t="str">
        <f t="shared" si="139"/>
        <v/>
      </c>
    </row>
    <row r="4477" spans="1:18" ht="14.25" hidden="1">
      <c r="A4477">
        <v>1000128373</v>
      </c>
      <c r="B4477" t="s">
        <v>29367</v>
      </c>
      <c r="C4477" s="7" t="s">
        <v>34812</v>
      </c>
      <c r="D4477" s="7" t="s">
        <v>24545</v>
      </c>
      <c r="E4477">
        <v>418840</v>
      </c>
      <c r="F4477" s="38">
        <v>50</v>
      </c>
      <c r="G4477" s="12">
        <v>42913.369687500002</v>
      </c>
      <c r="H4477" s="7" t="s">
        <v>958</v>
      </c>
      <c r="I4477">
        <v>9998</v>
      </c>
      <c r="J4477">
        <v>0</v>
      </c>
      <c r="K4477">
        <v>0</v>
      </c>
      <c r="L4477" t="s">
        <v>18</v>
      </c>
      <c r="M4477" t="s">
        <v>40853</v>
      </c>
      <c r="N4477">
        <f>VLOOKUP(C4477,HIS!D:E,2,FALSE)</f>
        <v>50</v>
      </c>
      <c r="O4477" t="str">
        <f t="shared" si="138"/>
        <v/>
      </c>
      <c r="P4477" s="12" t="str">
        <f>VLOOKUP(C4477,HIS!D:F,3,FALSE)</f>
        <v>2017/06/27</v>
      </c>
      <c r="Q4477">
        <f>VLOOKUP(D4477,微信!D:J,7,FALSE)</f>
        <v>50</v>
      </c>
      <c r="R4477" t="str">
        <f t="shared" si="139"/>
        <v/>
      </c>
    </row>
    <row r="4478" spans="1:18" ht="14.25" hidden="1">
      <c r="A4478">
        <v>1000128372</v>
      </c>
      <c r="B4478" t="s">
        <v>29368</v>
      </c>
      <c r="C4478" s="7" t="s">
        <v>34813</v>
      </c>
      <c r="D4478" s="7" t="s">
        <v>24092</v>
      </c>
      <c r="E4478">
        <v>418857</v>
      </c>
      <c r="F4478" s="38">
        <v>20</v>
      </c>
      <c r="G4478" s="12">
        <v>42913.369953703703</v>
      </c>
      <c r="H4478" s="7" t="s">
        <v>959</v>
      </c>
      <c r="I4478">
        <v>9998</v>
      </c>
      <c r="J4478">
        <v>0</v>
      </c>
      <c r="K4478">
        <v>0</v>
      </c>
      <c r="L4478" t="s">
        <v>18</v>
      </c>
      <c r="M4478" t="s">
        <v>40854</v>
      </c>
      <c r="N4478">
        <f>VLOOKUP(C4478,HIS!D:E,2,FALSE)</f>
        <v>20</v>
      </c>
      <c r="O4478" t="str">
        <f t="shared" si="138"/>
        <v/>
      </c>
      <c r="P4478" s="12" t="str">
        <f>VLOOKUP(C4478,HIS!D:F,3,FALSE)</f>
        <v>2017/06/27</v>
      </c>
      <c r="Q4478">
        <f>VLOOKUP(D4478,微信!D:J,7,FALSE)</f>
        <v>20</v>
      </c>
      <c r="R4478" t="str">
        <f t="shared" si="139"/>
        <v/>
      </c>
    </row>
    <row r="4479" spans="1:18" ht="14.25" hidden="1">
      <c r="A4479">
        <v>1000128453</v>
      </c>
      <c r="B4479" t="s">
        <v>29369</v>
      </c>
      <c r="C4479" s="7" t="s">
        <v>34814</v>
      </c>
      <c r="D4479" s="7" t="s">
        <v>24461</v>
      </c>
      <c r="E4479">
        <v>418866</v>
      </c>
      <c r="F4479" s="38">
        <v>100</v>
      </c>
      <c r="G4479" s="12">
        <v>42913.370069444441</v>
      </c>
      <c r="H4479" s="7" t="s">
        <v>958</v>
      </c>
      <c r="I4479">
        <v>9998</v>
      </c>
      <c r="J4479">
        <v>0</v>
      </c>
      <c r="K4479">
        <v>0</v>
      </c>
      <c r="L4479" t="s">
        <v>18</v>
      </c>
      <c r="M4479" t="s">
        <v>40855</v>
      </c>
      <c r="N4479">
        <f>VLOOKUP(C4479,HIS!D:E,2,FALSE)</f>
        <v>100</v>
      </c>
      <c r="O4479" t="str">
        <f t="shared" si="138"/>
        <v/>
      </c>
      <c r="P4479" s="12" t="str">
        <f>VLOOKUP(C4479,HIS!D:F,3,FALSE)</f>
        <v>2017/06/27</v>
      </c>
      <c r="Q4479">
        <f>VLOOKUP(D4479,微信!D:J,7,FALSE)</f>
        <v>100</v>
      </c>
      <c r="R4479" t="str">
        <f t="shared" si="139"/>
        <v/>
      </c>
    </row>
    <row r="4480" spans="1:18" ht="14.25" hidden="1">
      <c r="A4480">
        <v>1000127394</v>
      </c>
      <c r="B4480" t="s">
        <v>29370</v>
      </c>
      <c r="C4480" s="7" t="s">
        <v>34815</v>
      </c>
      <c r="D4480" s="7" t="s">
        <v>23992</v>
      </c>
      <c r="E4480">
        <v>418880</v>
      </c>
      <c r="F4480" s="38">
        <v>300</v>
      </c>
      <c r="G4480" s="12">
        <v>42913.370127314818</v>
      </c>
      <c r="H4480" s="7" t="s">
        <v>958</v>
      </c>
      <c r="I4480">
        <v>9998</v>
      </c>
      <c r="J4480">
        <v>0</v>
      </c>
      <c r="K4480">
        <v>0</v>
      </c>
      <c r="L4480" t="s">
        <v>18</v>
      </c>
      <c r="M4480" t="s">
        <v>40856</v>
      </c>
      <c r="N4480">
        <f>VLOOKUP(C4480,HIS!D:E,2,FALSE)</f>
        <v>300</v>
      </c>
      <c r="O4480" t="str">
        <f t="shared" si="138"/>
        <v/>
      </c>
      <c r="P4480" s="12" t="str">
        <f>VLOOKUP(C4480,HIS!D:F,3,FALSE)</f>
        <v>2017/06/27</v>
      </c>
      <c r="Q4480">
        <f>VLOOKUP(D4480,微信!D:J,7,FALSE)</f>
        <v>300</v>
      </c>
      <c r="R4480" t="str">
        <f t="shared" si="139"/>
        <v/>
      </c>
    </row>
    <row r="4481" spans="1:18" ht="14.25" hidden="1">
      <c r="A4481">
        <v>1000125381</v>
      </c>
      <c r="B4481" t="s">
        <v>29371</v>
      </c>
      <c r="C4481" s="7" t="s">
        <v>34816</v>
      </c>
      <c r="D4481" s="7" t="s">
        <v>23888</v>
      </c>
      <c r="E4481">
        <v>418900</v>
      </c>
      <c r="F4481" s="38">
        <v>200</v>
      </c>
      <c r="G4481" s="12">
        <v>42913.370150462964</v>
      </c>
      <c r="H4481" s="7" t="s">
        <v>959</v>
      </c>
      <c r="I4481">
        <v>9998</v>
      </c>
      <c r="J4481">
        <v>0</v>
      </c>
      <c r="K4481">
        <v>0</v>
      </c>
      <c r="L4481" t="s">
        <v>18</v>
      </c>
      <c r="M4481" t="s">
        <v>40857</v>
      </c>
      <c r="N4481">
        <f>VLOOKUP(C4481,HIS!D:E,2,FALSE)</f>
        <v>200</v>
      </c>
      <c r="O4481" t="str">
        <f t="shared" si="138"/>
        <v/>
      </c>
      <c r="P4481" s="12" t="str">
        <f>VLOOKUP(C4481,HIS!D:F,3,FALSE)</f>
        <v>2017/06/27</v>
      </c>
      <c r="Q4481">
        <f>VLOOKUP(D4481,微信!D:J,7,FALSE)</f>
        <v>200</v>
      </c>
      <c r="R4481" t="str">
        <f t="shared" si="139"/>
        <v/>
      </c>
    </row>
    <row r="4482" spans="1:18" ht="14.25" hidden="1">
      <c r="A4482">
        <v>112358631</v>
      </c>
      <c r="B4482" t="s">
        <v>29372</v>
      </c>
      <c r="C4482" s="7" t="s">
        <v>34817</v>
      </c>
      <c r="D4482" s="7" t="s">
        <v>23908</v>
      </c>
      <c r="E4482">
        <v>418929</v>
      </c>
      <c r="F4482" s="38">
        <v>1000</v>
      </c>
      <c r="G4482" s="12">
        <v>42913.370821759258</v>
      </c>
      <c r="H4482" s="7" t="s">
        <v>959</v>
      </c>
      <c r="I4482">
        <v>9998</v>
      </c>
      <c r="J4482">
        <v>0</v>
      </c>
      <c r="K4482">
        <v>0</v>
      </c>
      <c r="L4482" t="s">
        <v>18</v>
      </c>
      <c r="M4482" t="s">
        <v>40858</v>
      </c>
      <c r="N4482">
        <f>VLOOKUP(C4482,HIS!D:E,2,FALSE)</f>
        <v>1000</v>
      </c>
      <c r="O4482" t="str">
        <f t="shared" si="138"/>
        <v/>
      </c>
      <c r="P4482" s="12" t="str">
        <f>VLOOKUP(C4482,HIS!D:F,3,FALSE)</f>
        <v>2017/06/27</v>
      </c>
      <c r="Q4482">
        <f>VLOOKUP(D4482,微信!D:J,7,FALSE)</f>
        <v>1000</v>
      </c>
      <c r="R4482" t="str">
        <f t="shared" si="139"/>
        <v/>
      </c>
    </row>
    <row r="4483" spans="1:18" ht="14.25" hidden="1">
      <c r="A4483">
        <v>102466386</v>
      </c>
      <c r="B4483" t="s">
        <v>29373</v>
      </c>
      <c r="C4483" s="7" t="s">
        <v>34818</v>
      </c>
      <c r="D4483" s="7" t="s">
        <v>24587</v>
      </c>
      <c r="E4483">
        <v>418928</v>
      </c>
      <c r="F4483" s="38">
        <v>100</v>
      </c>
      <c r="G4483" s="12">
        <v>42913.370879629627</v>
      </c>
      <c r="H4483" s="7" t="s">
        <v>958</v>
      </c>
      <c r="I4483">
        <v>9998</v>
      </c>
      <c r="J4483">
        <v>0</v>
      </c>
      <c r="K4483">
        <v>0</v>
      </c>
      <c r="L4483" t="s">
        <v>18</v>
      </c>
      <c r="M4483" t="s">
        <v>40859</v>
      </c>
      <c r="N4483">
        <f>VLOOKUP(C4483,HIS!D:E,2,FALSE)</f>
        <v>100</v>
      </c>
      <c r="O4483" t="str">
        <f t="shared" ref="O4483:O4546" si="140">IF(F4483=N4483,"",1)</f>
        <v/>
      </c>
      <c r="P4483" s="12" t="str">
        <f>VLOOKUP(C4483,HIS!D:F,3,FALSE)</f>
        <v>2017/06/27</v>
      </c>
      <c r="Q4483">
        <f>VLOOKUP(D4483,微信!D:J,7,FALSE)</f>
        <v>100</v>
      </c>
      <c r="R4483" t="str">
        <f t="shared" ref="R4483:R4546" si="141">IF(F4483=Q4483,"",1)</f>
        <v/>
      </c>
    </row>
    <row r="4484" spans="1:18" ht="14.25" hidden="1">
      <c r="A4484">
        <v>112358631</v>
      </c>
      <c r="B4484" t="s">
        <v>29372</v>
      </c>
      <c r="C4484" s="7" t="s">
        <v>34819</v>
      </c>
      <c r="D4484" s="7" t="s">
        <v>23909</v>
      </c>
      <c r="E4484">
        <v>418961</v>
      </c>
      <c r="F4484" s="38">
        <v>1000</v>
      </c>
      <c r="G4484" s="12">
        <v>42913.371215277781</v>
      </c>
      <c r="H4484" s="7" t="s">
        <v>959</v>
      </c>
      <c r="I4484">
        <v>9998</v>
      </c>
      <c r="J4484">
        <v>0</v>
      </c>
      <c r="K4484">
        <v>0</v>
      </c>
      <c r="L4484" t="s">
        <v>18</v>
      </c>
      <c r="M4484" t="s">
        <v>40860</v>
      </c>
      <c r="N4484">
        <f>VLOOKUP(C4484,HIS!D:E,2,FALSE)</f>
        <v>1000</v>
      </c>
      <c r="O4484" t="str">
        <f t="shared" si="140"/>
        <v/>
      </c>
      <c r="P4484" s="12" t="str">
        <f>VLOOKUP(C4484,HIS!D:F,3,FALSE)</f>
        <v>2017/06/27</v>
      </c>
      <c r="Q4484">
        <f>VLOOKUP(D4484,微信!D:J,7,FALSE)</f>
        <v>1000</v>
      </c>
      <c r="R4484" t="str">
        <f t="shared" si="141"/>
        <v/>
      </c>
    </row>
    <row r="4485" spans="1:18" ht="14.25" hidden="1">
      <c r="A4485">
        <v>101073836</v>
      </c>
      <c r="B4485" t="s">
        <v>165</v>
      </c>
      <c r="C4485" s="7" t="s">
        <v>34820</v>
      </c>
      <c r="D4485" s="7" t="s">
        <v>24515</v>
      </c>
      <c r="E4485">
        <v>418986</v>
      </c>
      <c r="F4485" s="38">
        <v>50</v>
      </c>
      <c r="G4485" s="12">
        <v>42913.371493055558</v>
      </c>
      <c r="H4485" s="7" t="s">
        <v>959</v>
      </c>
      <c r="I4485">
        <v>9998</v>
      </c>
      <c r="J4485">
        <v>0</v>
      </c>
      <c r="K4485">
        <v>0</v>
      </c>
      <c r="L4485" t="s">
        <v>18</v>
      </c>
      <c r="M4485" t="s">
        <v>40861</v>
      </c>
      <c r="N4485">
        <f>VLOOKUP(C4485,HIS!D:E,2,FALSE)</f>
        <v>50</v>
      </c>
      <c r="O4485" t="str">
        <f t="shared" si="140"/>
        <v/>
      </c>
      <c r="P4485" s="12" t="str">
        <f>VLOOKUP(C4485,HIS!D:F,3,FALSE)</f>
        <v>2017/06/27</v>
      </c>
      <c r="Q4485">
        <f>VLOOKUP(D4485,微信!D:J,7,FALSE)</f>
        <v>50</v>
      </c>
      <c r="R4485" t="str">
        <f t="shared" si="141"/>
        <v/>
      </c>
    </row>
    <row r="4486" spans="1:18" ht="14.25" hidden="1">
      <c r="A4486">
        <v>1000128480</v>
      </c>
      <c r="B4486" t="s">
        <v>29374</v>
      </c>
      <c r="C4486" s="7" t="s">
        <v>34821</v>
      </c>
      <c r="D4486" s="7" t="s">
        <v>24344</v>
      </c>
      <c r="E4486">
        <v>419042</v>
      </c>
      <c r="F4486" s="38">
        <v>100</v>
      </c>
      <c r="G4486" s="12">
        <v>42913.372395833336</v>
      </c>
      <c r="H4486" s="7" t="s">
        <v>959</v>
      </c>
      <c r="I4486">
        <v>9998</v>
      </c>
      <c r="J4486">
        <v>0</v>
      </c>
      <c r="K4486">
        <v>0</v>
      </c>
      <c r="L4486" t="s">
        <v>18</v>
      </c>
      <c r="M4486" t="s">
        <v>40862</v>
      </c>
      <c r="N4486">
        <f>VLOOKUP(C4486,HIS!D:E,2,FALSE)</f>
        <v>100</v>
      </c>
      <c r="O4486" t="str">
        <f t="shared" si="140"/>
        <v/>
      </c>
      <c r="P4486" s="12" t="str">
        <f>VLOOKUP(C4486,HIS!D:F,3,FALSE)</f>
        <v>2017/06/27</v>
      </c>
      <c r="Q4486">
        <f>VLOOKUP(D4486,微信!D:J,7,FALSE)</f>
        <v>100</v>
      </c>
      <c r="R4486" t="str">
        <f t="shared" si="141"/>
        <v/>
      </c>
    </row>
    <row r="4487" spans="1:18" ht="14.25" hidden="1">
      <c r="A4487">
        <v>1000128472</v>
      </c>
      <c r="B4487" t="s">
        <v>29375</v>
      </c>
      <c r="C4487" s="7" t="s">
        <v>34822</v>
      </c>
      <c r="D4487" s="7" t="s">
        <v>24206</v>
      </c>
      <c r="E4487">
        <v>419101</v>
      </c>
      <c r="F4487" s="38">
        <v>100</v>
      </c>
      <c r="G4487" s="12">
        <v>42913.372893518521</v>
      </c>
      <c r="H4487" s="7" t="s">
        <v>958</v>
      </c>
      <c r="I4487">
        <v>9998</v>
      </c>
      <c r="J4487">
        <v>0</v>
      </c>
      <c r="K4487">
        <v>0</v>
      </c>
      <c r="L4487" t="s">
        <v>18</v>
      </c>
      <c r="M4487" t="s">
        <v>40863</v>
      </c>
      <c r="N4487">
        <f>VLOOKUP(C4487,HIS!D:E,2,FALSE)</f>
        <v>100</v>
      </c>
      <c r="O4487" t="str">
        <f t="shared" si="140"/>
        <v/>
      </c>
      <c r="P4487" s="12" t="str">
        <f>VLOOKUP(C4487,HIS!D:F,3,FALSE)</f>
        <v>2017/06/27</v>
      </c>
      <c r="Q4487">
        <f>VLOOKUP(D4487,微信!D:J,7,FALSE)</f>
        <v>100</v>
      </c>
      <c r="R4487" t="str">
        <f t="shared" si="141"/>
        <v/>
      </c>
    </row>
    <row r="4488" spans="1:18" ht="14.25" hidden="1">
      <c r="A4488">
        <v>1000049048</v>
      </c>
      <c r="B4488" t="s">
        <v>29376</v>
      </c>
      <c r="C4488" s="7" t="s">
        <v>34823</v>
      </c>
      <c r="D4488" s="7" t="s">
        <v>24579</v>
      </c>
      <c r="E4488">
        <v>419106</v>
      </c>
      <c r="F4488" s="38">
        <v>500</v>
      </c>
      <c r="G4488" s="12">
        <v>42913.373136574075</v>
      </c>
      <c r="H4488" s="7" t="s">
        <v>959</v>
      </c>
      <c r="I4488">
        <v>9998</v>
      </c>
      <c r="J4488">
        <v>0</v>
      </c>
      <c r="K4488">
        <v>0</v>
      </c>
      <c r="L4488" t="s">
        <v>18</v>
      </c>
      <c r="M4488" t="s">
        <v>40864</v>
      </c>
      <c r="N4488">
        <f>VLOOKUP(C4488,HIS!D:E,2,FALSE)</f>
        <v>500</v>
      </c>
      <c r="O4488" t="str">
        <f t="shared" si="140"/>
        <v/>
      </c>
      <c r="P4488" s="12" t="str">
        <f>VLOOKUP(C4488,HIS!D:F,3,FALSE)</f>
        <v>2017/06/27</v>
      </c>
      <c r="Q4488">
        <f>VLOOKUP(D4488,微信!D:J,7,FALSE)</f>
        <v>500</v>
      </c>
      <c r="R4488" t="str">
        <f t="shared" si="141"/>
        <v/>
      </c>
    </row>
    <row r="4489" spans="1:18" ht="14.25" hidden="1">
      <c r="A4489">
        <v>1000108198</v>
      </c>
      <c r="B4489" t="s">
        <v>29330</v>
      </c>
      <c r="C4489" s="7" t="s">
        <v>34824</v>
      </c>
      <c r="D4489" s="7" t="s">
        <v>24082</v>
      </c>
      <c r="E4489">
        <v>419110</v>
      </c>
      <c r="F4489" s="38">
        <v>200</v>
      </c>
      <c r="G4489" s="12">
        <v>42913.373229166667</v>
      </c>
      <c r="H4489" s="7" t="s">
        <v>959</v>
      </c>
      <c r="I4489">
        <v>9998</v>
      </c>
      <c r="J4489">
        <v>0</v>
      </c>
      <c r="K4489">
        <v>0</v>
      </c>
      <c r="L4489" t="s">
        <v>18</v>
      </c>
      <c r="M4489" t="s">
        <v>40865</v>
      </c>
      <c r="N4489">
        <f>VLOOKUP(C4489,HIS!D:E,2,FALSE)</f>
        <v>200</v>
      </c>
      <c r="O4489" t="str">
        <f t="shared" si="140"/>
        <v/>
      </c>
      <c r="P4489" s="12" t="str">
        <f>VLOOKUP(C4489,HIS!D:F,3,FALSE)</f>
        <v>2017/06/27</v>
      </c>
      <c r="Q4489">
        <f>VLOOKUP(D4489,微信!D:J,7,FALSE)</f>
        <v>200</v>
      </c>
      <c r="R4489" t="str">
        <f t="shared" si="141"/>
        <v/>
      </c>
    </row>
    <row r="4490" spans="1:18" ht="14.25" hidden="1">
      <c r="A4490">
        <v>103272488</v>
      </c>
      <c r="B4490" t="s">
        <v>323</v>
      </c>
      <c r="C4490" s="7" t="s">
        <v>34825</v>
      </c>
      <c r="D4490" s="7" t="s">
        <v>24387</v>
      </c>
      <c r="E4490">
        <v>419130</v>
      </c>
      <c r="F4490" s="38">
        <v>500</v>
      </c>
      <c r="G4490" s="12">
        <v>42913.373460648145</v>
      </c>
      <c r="H4490" s="7" t="s">
        <v>958</v>
      </c>
      <c r="I4490">
        <v>9998</v>
      </c>
      <c r="J4490">
        <v>0</v>
      </c>
      <c r="K4490">
        <v>0</v>
      </c>
      <c r="L4490" t="s">
        <v>18</v>
      </c>
      <c r="M4490" t="s">
        <v>40866</v>
      </c>
      <c r="N4490">
        <f>VLOOKUP(C4490,HIS!D:E,2,FALSE)</f>
        <v>500</v>
      </c>
      <c r="O4490" t="str">
        <f t="shared" si="140"/>
        <v/>
      </c>
      <c r="P4490" s="12" t="str">
        <f>VLOOKUP(C4490,HIS!D:F,3,FALSE)</f>
        <v>2017/06/27</v>
      </c>
      <c r="Q4490">
        <f>VLOOKUP(D4490,微信!D:J,7,FALSE)</f>
        <v>500</v>
      </c>
      <c r="R4490" t="str">
        <f t="shared" si="141"/>
        <v/>
      </c>
    </row>
    <row r="4491" spans="1:18" ht="14.25" hidden="1">
      <c r="A4491">
        <v>1000108198</v>
      </c>
      <c r="B4491" t="s">
        <v>29330</v>
      </c>
      <c r="C4491" s="7" t="s">
        <v>34826</v>
      </c>
      <c r="D4491" s="7" t="s">
        <v>24331</v>
      </c>
      <c r="E4491">
        <v>419143</v>
      </c>
      <c r="F4491" s="38">
        <v>100</v>
      </c>
      <c r="G4491" s="12">
        <v>42913.373680555553</v>
      </c>
      <c r="H4491" s="7" t="s">
        <v>959</v>
      </c>
      <c r="I4491">
        <v>9998</v>
      </c>
      <c r="J4491">
        <v>0</v>
      </c>
      <c r="K4491">
        <v>0</v>
      </c>
      <c r="L4491" t="s">
        <v>18</v>
      </c>
      <c r="M4491" t="s">
        <v>40867</v>
      </c>
      <c r="N4491">
        <f>VLOOKUP(C4491,HIS!D:E,2,FALSE)</f>
        <v>100</v>
      </c>
      <c r="O4491" t="str">
        <f t="shared" si="140"/>
        <v/>
      </c>
      <c r="P4491" s="12" t="str">
        <f>VLOOKUP(C4491,HIS!D:F,3,FALSE)</f>
        <v>2017/06/27</v>
      </c>
      <c r="Q4491">
        <f>VLOOKUP(D4491,微信!D:J,7,FALSE)</f>
        <v>100</v>
      </c>
      <c r="R4491" t="str">
        <f t="shared" si="141"/>
        <v/>
      </c>
    </row>
    <row r="4492" spans="1:18" ht="14.25" hidden="1">
      <c r="A4492">
        <v>1000128519</v>
      </c>
      <c r="B4492" t="s">
        <v>434</v>
      </c>
      <c r="C4492" s="7" t="s">
        <v>34827</v>
      </c>
      <c r="D4492" s="7" t="s">
        <v>23942</v>
      </c>
      <c r="E4492">
        <v>419204</v>
      </c>
      <c r="F4492" s="38">
        <v>300</v>
      </c>
      <c r="G4492" s="12">
        <v>42913.374351851853</v>
      </c>
      <c r="H4492" s="7" t="s">
        <v>959</v>
      </c>
      <c r="I4492">
        <v>9998</v>
      </c>
      <c r="J4492">
        <v>0</v>
      </c>
      <c r="K4492">
        <v>0</v>
      </c>
      <c r="L4492" t="s">
        <v>18</v>
      </c>
      <c r="M4492" t="s">
        <v>40868</v>
      </c>
      <c r="N4492">
        <f>VLOOKUP(C4492,HIS!D:E,2,FALSE)</f>
        <v>300</v>
      </c>
      <c r="O4492" t="str">
        <f t="shared" si="140"/>
        <v/>
      </c>
      <c r="P4492" s="12" t="str">
        <f>VLOOKUP(C4492,HIS!D:F,3,FALSE)</f>
        <v>2017/06/27</v>
      </c>
      <c r="Q4492">
        <f>VLOOKUP(D4492,微信!D:J,7,FALSE)</f>
        <v>300</v>
      </c>
      <c r="R4492" t="str">
        <f t="shared" si="141"/>
        <v/>
      </c>
    </row>
    <row r="4493" spans="1:18" ht="14.25" hidden="1">
      <c r="A4493">
        <v>1000114482</v>
      </c>
      <c r="B4493" t="s">
        <v>27091</v>
      </c>
      <c r="C4493" s="7" t="s">
        <v>34828</v>
      </c>
      <c r="D4493" s="7" t="s">
        <v>24276</v>
      </c>
      <c r="E4493">
        <v>419201</v>
      </c>
      <c r="F4493" s="38">
        <v>20</v>
      </c>
      <c r="G4493" s="12">
        <v>42913.374409722222</v>
      </c>
      <c r="H4493" s="7" t="s">
        <v>959</v>
      </c>
      <c r="I4493">
        <v>9998</v>
      </c>
      <c r="J4493">
        <v>0</v>
      </c>
      <c r="K4493">
        <v>0</v>
      </c>
      <c r="L4493" t="s">
        <v>18</v>
      </c>
      <c r="M4493" t="s">
        <v>40869</v>
      </c>
      <c r="N4493">
        <f>VLOOKUP(C4493,HIS!D:E,2,FALSE)</f>
        <v>20</v>
      </c>
      <c r="O4493" t="str">
        <f t="shared" si="140"/>
        <v/>
      </c>
      <c r="P4493" s="12" t="str">
        <f>VLOOKUP(C4493,HIS!D:F,3,FALSE)</f>
        <v>2017/06/27</v>
      </c>
      <c r="Q4493">
        <f>VLOOKUP(D4493,微信!D:J,7,FALSE)</f>
        <v>20</v>
      </c>
      <c r="R4493" t="str">
        <f t="shared" si="141"/>
        <v/>
      </c>
    </row>
    <row r="4494" spans="1:18" ht="14.25" hidden="1">
      <c r="A4494">
        <v>1000128300</v>
      </c>
      <c r="B4494" t="s">
        <v>29377</v>
      </c>
      <c r="C4494" s="7" t="s">
        <v>34829</v>
      </c>
      <c r="D4494" s="7" t="s">
        <v>23772</v>
      </c>
      <c r="E4494">
        <v>419226</v>
      </c>
      <c r="F4494" s="38">
        <v>300</v>
      </c>
      <c r="G4494" s="12">
        <v>42913.374780092592</v>
      </c>
      <c r="H4494" s="7" t="s">
        <v>959</v>
      </c>
      <c r="I4494">
        <v>9998</v>
      </c>
      <c r="J4494">
        <v>0</v>
      </c>
      <c r="K4494">
        <v>0</v>
      </c>
      <c r="L4494" t="s">
        <v>18</v>
      </c>
      <c r="M4494" t="s">
        <v>40870</v>
      </c>
      <c r="N4494">
        <f>VLOOKUP(C4494,HIS!D:E,2,FALSE)</f>
        <v>300</v>
      </c>
      <c r="O4494" t="str">
        <f t="shared" si="140"/>
        <v/>
      </c>
      <c r="P4494" s="12" t="str">
        <f>VLOOKUP(C4494,HIS!D:F,3,FALSE)</f>
        <v>2017/06/27</v>
      </c>
      <c r="Q4494">
        <f>VLOOKUP(D4494,微信!D:J,7,FALSE)</f>
        <v>300</v>
      </c>
      <c r="R4494" t="str">
        <f t="shared" si="141"/>
        <v/>
      </c>
    </row>
    <row r="4495" spans="1:18" ht="14.25" hidden="1">
      <c r="A4495">
        <v>1000128074</v>
      </c>
      <c r="B4495" t="s">
        <v>29321</v>
      </c>
      <c r="C4495" s="7" t="s">
        <v>34830</v>
      </c>
      <c r="D4495" s="7" t="s">
        <v>24484</v>
      </c>
      <c r="E4495">
        <v>419222</v>
      </c>
      <c r="F4495" s="38">
        <v>2000</v>
      </c>
      <c r="G4495" s="12">
        <v>42913.374849537038</v>
      </c>
      <c r="H4495" s="7" t="s">
        <v>959</v>
      </c>
      <c r="I4495">
        <v>9998</v>
      </c>
      <c r="J4495">
        <v>0</v>
      </c>
      <c r="K4495">
        <v>0</v>
      </c>
      <c r="L4495" t="s">
        <v>18</v>
      </c>
      <c r="M4495" t="s">
        <v>40871</v>
      </c>
      <c r="N4495">
        <f>VLOOKUP(C4495,HIS!D:E,2,FALSE)</f>
        <v>2000</v>
      </c>
      <c r="O4495" t="str">
        <f t="shared" si="140"/>
        <v/>
      </c>
      <c r="P4495" s="12" t="str">
        <f>VLOOKUP(C4495,HIS!D:F,3,FALSE)</f>
        <v>2017/06/27</v>
      </c>
      <c r="Q4495">
        <f>VLOOKUP(D4495,微信!D:J,7,FALSE)</f>
        <v>2000</v>
      </c>
      <c r="R4495" t="str">
        <f t="shared" si="141"/>
        <v/>
      </c>
    </row>
    <row r="4496" spans="1:18" ht="14.25" hidden="1">
      <c r="A4496">
        <v>1000128222</v>
      </c>
      <c r="B4496" t="s">
        <v>27515</v>
      </c>
      <c r="C4496" s="7" t="s">
        <v>34831</v>
      </c>
      <c r="D4496" s="7" t="s">
        <v>24190</v>
      </c>
      <c r="E4496">
        <v>419229</v>
      </c>
      <c r="F4496" s="38">
        <v>1000</v>
      </c>
      <c r="G4496" s="12">
        <v>42913.375034722223</v>
      </c>
      <c r="H4496" s="7" t="s">
        <v>958</v>
      </c>
      <c r="I4496">
        <v>9998</v>
      </c>
      <c r="J4496">
        <v>0</v>
      </c>
      <c r="K4496">
        <v>0</v>
      </c>
      <c r="L4496" t="s">
        <v>18</v>
      </c>
      <c r="M4496" t="s">
        <v>40872</v>
      </c>
      <c r="N4496">
        <f>VLOOKUP(C4496,HIS!D:E,2,FALSE)</f>
        <v>1000</v>
      </c>
      <c r="O4496" t="str">
        <f t="shared" si="140"/>
        <v/>
      </c>
      <c r="P4496" s="12" t="str">
        <f>VLOOKUP(C4496,HIS!D:F,3,FALSE)</f>
        <v>2017/06/27</v>
      </c>
      <c r="Q4496">
        <f>VLOOKUP(D4496,微信!D:J,7,FALSE)</f>
        <v>1000</v>
      </c>
      <c r="R4496" t="str">
        <f t="shared" si="141"/>
        <v/>
      </c>
    </row>
    <row r="4497" spans="1:18" ht="14.25" hidden="1">
      <c r="A4497" t="s">
        <v>26447</v>
      </c>
      <c r="B4497" t="s">
        <v>28624</v>
      </c>
      <c r="C4497" s="7" t="s">
        <v>34832</v>
      </c>
      <c r="D4497" s="7" t="s">
        <v>24024</v>
      </c>
      <c r="E4497">
        <v>419278</v>
      </c>
      <c r="F4497" s="38">
        <v>500</v>
      </c>
      <c r="G4497" s="12">
        <v>42913.375486111108</v>
      </c>
      <c r="H4497" s="7" t="s">
        <v>959</v>
      </c>
      <c r="I4497">
        <v>9998</v>
      </c>
      <c r="J4497">
        <v>0</v>
      </c>
      <c r="K4497">
        <v>0</v>
      </c>
      <c r="L4497" t="s">
        <v>18</v>
      </c>
      <c r="M4497" t="s">
        <v>40873</v>
      </c>
      <c r="N4497">
        <f>VLOOKUP(C4497,HIS!D:E,2,FALSE)</f>
        <v>500</v>
      </c>
      <c r="O4497" t="str">
        <f t="shared" si="140"/>
        <v/>
      </c>
      <c r="P4497" s="12" t="str">
        <f>VLOOKUP(C4497,HIS!D:F,3,FALSE)</f>
        <v>2017/06/27</v>
      </c>
      <c r="Q4497">
        <f>VLOOKUP(D4497,微信!D:J,7,FALSE)</f>
        <v>500</v>
      </c>
      <c r="R4497" t="str">
        <f t="shared" si="141"/>
        <v/>
      </c>
    </row>
    <row r="4498" spans="1:18" ht="14.25" hidden="1">
      <c r="A4498">
        <v>1000128316</v>
      </c>
      <c r="B4498" t="s">
        <v>29352</v>
      </c>
      <c r="C4498" s="7" t="s">
        <v>34833</v>
      </c>
      <c r="D4498" s="7" t="s">
        <v>24070</v>
      </c>
      <c r="E4498">
        <v>419305</v>
      </c>
      <c r="F4498" s="38">
        <v>90</v>
      </c>
      <c r="G4498" s="12">
        <v>42913.375856481478</v>
      </c>
      <c r="H4498" s="7" t="s">
        <v>959</v>
      </c>
      <c r="I4498">
        <v>9998</v>
      </c>
      <c r="J4498">
        <v>0</v>
      </c>
      <c r="K4498">
        <v>0</v>
      </c>
      <c r="L4498" t="s">
        <v>18</v>
      </c>
      <c r="M4498" t="s">
        <v>40874</v>
      </c>
      <c r="N4498">
        <f>VLOOKUP(C4498,HIS!D:E,2,FALSE)</f>
        <v>90</v>
      </c>
      <c r="O4498" t="str">
        <f t="shared" si="140"/>
        <v/>
      </c>
      <c r="P4498" s="12" t="str">
        <f>VLOOKUP(C4498,HIS!D:F,3,FALSE)</f>
        <v>2017/06/27</v>
      </c>
      <c r="Q4498">
        <f>VLOOKUP(D4498,微信!D:J,7,FALSE)</f>
        <v>90</v>
      </c>
      <c r="R4498" t="str">
        <f t="shared" si="141"/>
        <v/>
      </c>
    </row>
    <row r="4499" spans="1:18" ht="14.25" hidden="1">
      <c r="A4499">
        <v>1000089990</v>
      </c>
      <c r="B4499" t="s">
        <v>26509</v>
      </c>
      <c r="C4499" s="7" t="s">
        <v>34834</v>
      </c>
      <c r="D4499" s="7" t="s">
        <v>24291</v>
      </c>
      <c r="E4499">
        <v>419303</v>
      </c>
      <c r="F4499" s="38">
        <v>400</v>
      </c>
      <c r="G4499" s="12">
        <v>42913.375914351855</v>
      </c>
      <c r="H4499" s="7" t="s">
        <v>959</v>
      </c>
      <c r="I4499">
        <v>9998</v>
      </c>
      <c r="J4499">
        <v>0</v>
      </c>
      <c r="K4499">
        <v>0</v>
      </c>
      <c r="L4499" t="s">
        <v>18</v>
      </c>
      <c r="M4499" t="s">
        <v>40875</v>
      </c>
      <c r="N4499">
        <f>VLOOKUP(C4499,HIS!D:E,2,FALSE)</f>
        <v>400</v>
      </c>
      <c r="O4499" t="str">
        <f t="shared" si="140"/>
        <v/>
      </c>
      <c r="P4499" s="12" t="str">
        <f>VLOOKUP(C4499,HIS!D:F,3,FALSE)</f>
        <v>2017/06/27</v>
      </c>
      <c r="Q4499">
        <f>VLOOKUP(D4499,微信!D:J,7,FALSE)</f>
        <v>400</v>
      </c>
      <c r="R4499" t="str">
        <f t="shared" si="141"/>
        <v/>
      </c>
    </row>
    <row r="4500" spans="1:18" ht="14.25" hidden="1">
      <c r="A4500">
        <v>1000128242</v>
      </c>
      <c r="B4500" t="s">
        <v>29378</v>
      </c>
      <c r="C4500" s="7" t="s">
        <v>34835</v>
      </c>
      <c r="D4500" s="7" t="s">
        <v>24113</v>
      </c>
      <c r="E4500">
        <v>419378</v>
      </c>
      <c r="F4500" s="38">
        <v>300</v>
      </c>
      <c r="G4500" s="12">
        <v>42913.376643518517</v>
      </c>
      <c r="H4500" s="7" t="s">
        <v>959</v>
      </c>
      <c r="I4500">
        <v>9998</v>
      </c>
      <c r="J4500">
        <v>0</v>
      </c>
      <c r="K4500">
        <v>0</v>
      </c>
      <c r="L4500" t="s">
        <v>18</v>
      </c>
      <c r="M4500" t="s">
        <v>40876</v>
      </c>
      <c r="N4500">
        <f>VLOOKUP(C4500,HIS!D:E,2,FALSE)</f>
        <v>300</v>
      </c>
      <c r="O4500" t="str">
        <f t="shared" si="140"/>
        <v/>
      </c>
      <c r="P4500" s="12" t="str">
        <f>VLOOKUP(C4500,HIS!D:F,3,FALSE)</f>
        <v>2017/06/27</v>
      </c>
      <c r="Q4500">
        <f>VLOOKUP(D4500,微信!D:J,7,FALSE)</f>
        <v>300</v>
      </c>
      <c r="R4500" t="str">
        <f t="shared" si="141"/>
        <v/>
      </c>
    </row>
    <row r="4501" spans="1:18" ht="14.25" hidden="1">
      <c r="A4501">
        <v>1000030932</v>
      </c>
      <c r="B4501" t="s">
        <v>27748</v>
      </c>
      <c r="C4501" s="7" t="s">
        <v>34836</v>
      </c>
      <c r="D4501" s="7" t="s">
        <v>24354</v>
      </c>
      <c r="E4501">
        <v>419384</v>
      </c>
      <c r="F4501" s="38">
        <v>400</v>
      </c>
      <c r="G4501" s="12">
        <v>42913.376701388886</v>
      </c>
      <c r="H4501" s="7" t="s">
        <v>959</v>
      </c>
      <c r="I4501">
        <v>9998</v>
      </c>
      <c r="J4501">
        <v>0</v>
      </c>
      <c r="K4501">
        <v>0</v>
      </c>
      <c r="L4501" t="s">
        <v>18</v>
      </c>
      <c r="M4501" t="s">
        <v>40877</v>
      </c>
      <c r="N4501">
        <f>VLOOKUP(C4501,HIS!D:E,2,FALSE)</f>
        <v>400</v>
      </c>
      <c r="O4501" t="str">
        <f t="shared" si="140"/>
        <v/>
      </c>
      <c r="P4501" s="12" t="str">
        <f>VLOOKUP(C4501,HIS!D:F,3,FALSE)</f>
        <v>2017/06/27</v>
      </c>
      <c r="Q4501">
        <f>VLOOKUP(D4501,微信!D:J,7,FALSE)</f>
        <v>400</v>
      </c>
      <c r="R4501" t="str">
        <f t="shared" si="141"/>
        <v/>
      </c>
    </row>
    <row r="4502" spans="1:18" ht="14.25" hidden="1">
      <c r="A4502">
        <v>1000041572</v>
      </c>
      <c r="B4502" t="s">
        <v>29379</v>
      </c>
      <c r="C4502" s="7" t="s">
        <v>34837</v>
      </c>
      <c r="D4502" s="7" t="s">
        <v>23753</v>
      </c>
      <c r="E4502">
        <v>419405</v>
      </c>
      <c r="F4502" s="38">
        <v>1700</v>
      </c>
      <c r="G4502" s="12">
        <v>42913.376759259256</v>
      </c>
      <c r="H4502" s="7" t="s">
        <v>958</v>
      </c>
      <c r="I4502">
        <v>9998</v>
      </c>
      <c r="J4502">
        <v>0</v>
      </c>
      <c r="K4502">
        <v>0</v>
      </c>
      <c r="L4502" t="s">
        <v>18</v>
      </c>
      <c r="M4502" t="s">
        <v>40878</v>
      </c>
      <c r="N4502">
        <f>VLOOKUP(C4502,HIS!D:E,2,FALSE)</f>
        <v>1700</v>
      </c>
      <c r="O4502" t="str">
        <f t="shared" si="140"/>
        <v/>
      </c>
      <c r="P4502" s="12" t="str">
        <f>VLOOKUP(C4502,HIS!D:F,3,FALSE)</f>
        <v>2017/06/27</v>
      </c>
      <c r="Q4502">
        <f>VLOOKUP(D4502,微信!D:J,7,FALSE)</f>
        <v>1700</v>
      </c>
      <c r="R4502" t="str">
        <f t="shared" si="141"/>
        <v/>
      </c>
    </row>
    <row r="4503" spans="1:18" ht="14.25" hidden="1">
      <c r="A4503">
        <v>1000128509</v>
      </c>
      <c r="B4503" t="s">
        <v>29380</v>
      </c>
      <c r="C4503" s="7" t="s">
        <v>34838</v>
      </c>
      <c r="D4503" s="7" t="s">
        <v>24497</v>
      </c>
      <c r="E4503">
        <v>419415</v>
      </c>
      <c r="F4503" s="38">
        <v>600</v>
      </c>
      <c r="G4503" s="12">
        <v>42913.376932870371</v>
      </c>
      <c r="H4503" s="7" t="s">
        <v>958</v>
      </c>
      <c r="I4503">
        <v>9998</v>
      </c>
      <c r="J4503">
        <v>0</v>
      </c>
      <c r="K4503">
        <v>0</v>
      </c>
      <c r="L4503" t="s">
        <v>18</v>
      </c>
      <c r="M4503" t="s">
        <v>40879</v>
      </c>
      <c r="N4503">
        <f>VLOOKUP(C4503,HIS!D:E,2,FALSE)</f>
        <v>600</v>
      </c>
      <c r="O4503" t="str">
        <f t="shared" si="140"/>
        <v/>
      </c>
      <c r="P4503" s="12" t="str">
        <f>VLOOKUP(C4503,HIS!D:F,3,FALSE)</f>
        <v>2017/06/27</v>
      </c>
      <c r="Q4503">
        <f>VLOOKUP(D4503,微信!D:J,7,FALSE)</f>
        <v>600</v>
      </c>
      <c r="R4503" t="str">
        <f t="shared" si="141"/>
        <v/>
      </c>
    </row>
    <row r="4504" spans="1:18" ht="14.25" hidden="1">
      <c r="A4504">
        <v>1000128555</v>
      </c>
      <c r="B4504" t="s">
        <v>29381</v>
      </c>
      <c r="C4504" s="7" t="s">
        <v>34839</v>
      </c>
      <c r="D4504" s="7" t="s">
        <v>24049</v>
      </c>
      <c r="E4504">
        <v>419408</v>
      </c>
      <c r="F4504" s="38">
        <v>20</v>
      </c>
      <c r="G4504" s="12">
        <v>42913.377280092594</v>
      </c>
      <c r="H4504" s="7" t="s">
        <v>959</v>
      </c>
      <c r="I4504">
        <v>9998</v>
      </c>
      <c r="J4504">
        <v>0</v>
      </c>
      <c r="K4504">
        <v>0</v>
      </c>
      <c r="L4504" t="s">
        <v>18</v>
      </c>
      <c r="M4504" t="s">
        <v>40880</v>
      </c>
      <c r="N4504">
        <f>VLOOKUP(C4504,HIS!D:E,2,FALSE)</f>
        <v>20</v>
      </c>
      <c r="O4504" t="str">
        <f t="shared" si="140"/>
        <v/>
      </c>
      <c r="P4504" s="12" t="str">
        <f>VLOOKUP(C4504,HIS!D:F,3,FALSE)</f>
        <v>2017/06/27</v>
      </c>
      <c r="Q4504">
        <f>VLOOKUP(D4504,微信!D:J,7,FALSE)</f>
        <v>20</v>
      </c>
      <c r="R4504" t="str">
        <f t="shared" si="141"/>
        <v/>
      </c>
    </row>
    <row r="4505" spans="1:18" ht="14.25" hidden="1">
      <c r="A4505">
        <v>1000024057</v>
      </c>
      <c r="B4505" t="s">
        <v>29382</v>
      </c>
      <c r="C4505" s="7" t="s">
        <v>34840</v>
      </c>
      <c r="D4505" s="7" t="s">
        <v>24427</v>
      </c>
      <c r="E4505">
        <v>419495</v>
      </c>
      <c r="F4505" s="38">
        <v>500</v>
      </c>
      <c r="G4505" s="12">
        <v>42913.377789351849</v>
      </c>
      <c r="H4505" s="7" t="s">
        <v>959</v>
      </c>
      <c r="I4505">
        <v>9998</v>
      </c>
      <c r="J4505">
        <v>0</v>
      </c>
      <c r="K4505">
        <v>0</v>
      </c>
      <c r="L4505" t="s">
        <v>18</v>
      </c>
      <c r="M4505" t="s">
        <v>40881</v>
      </c>
      <c r="N4505">
        <f>VLOOKUP(C4505,HIS!D:E,2,FALSE)</f>
        <v>500</v>
      </c>
      <c r="O4505" t="str">
        <f t="shared" si="140"/>
        <v/>
      </c>
      <c r="P4505" s="12" t="str">
        <f>VLOOKUP(C4505,HIS!D:F,3,FALSE)</f>
        <v>2017/06/27</v>
      </c>
      <c r="Q4505">
        <f>VLOOKUP(D4505,微信!D:J,7,FALSE)</f>
        <v>500</v>
      </c>
      <c r="R4505" t="str">
        <f t="shared" si="141"/>
        <v/>
      </c>
    </row>
    <row r="4506" spans="1:18" ht="14.25" hidden="1">
      <c r="A4506">
        <v>1000128454</v>
      </c>
      <c r="B4506" t="s">
        <v>131</v>
      </c>
      <c r="C4506" s="7" t="s">
        <v>34841</v>
      </c>
      <c r="D4506" s="7" t="s">
        <v>23894</v>
      </c>
      <c r="E4506">
        <v>419487</v>
      </c>
      <c r="F4506" s="38">
        <v>100</v>
      </c>
      <c r="G4506" s="12">
        <v>42913.377789351849</v>
      </c>
      <c r="H4506" s="7" t="s">
        <v>958</v>
      </c>
      <c r="I4506">
        <v>9998</v>
      </c>
      <c r="J4506">
        <v>0</v>
      </c>
      <c r="K4506">
        <v>0</v>
      </c>
      <c r="L4506" t="s">
        <v>18</v>
      </c>
      <c r="M4506" t="s">
        <v>40882</v>
      </c>
      <c r="N4506">
        <f>VLOOKUP(C4506,HIS!D:E,2,FALSE)</f>
        <v>100</v>
      </c>
      <c r="O4506" t="str">
        <f t="shared" si="140"/>
        <v/>
      </c>
      <c r="P4506" s="12" t="str">
        <f>VLOOKUP(C4506,HIS!D:F,3,FALSE)</f>
        <v>2017/06/27</v>
      </c>
      <c r="Q4506">
        <f>VLOOKUP(D4506,微信!D:J,7,FALSE)</f>
        <v>100</v>
      </c>
      <c r="R4506" t="str">
        <f t="shared" si="141"/>
        <v/>
      </c>
    </row>
    <row r="4507" spans="1:18" ht="14.25" hidden="1">
      <c r="A4507">
        <v>5012204813</v>
      </c>
      <c r="B4507" t="s">
        <v>29383</v>
      </c>
      <c r="C4507" s="7" t="s">
        <v>34842</v>
      </c>
      <c r="D4507" s="7" t="s">
        <v>24258</v>
      </c>
      <c r="E4507">
        <v>419568</v>
      </c>
      <c r="F4507" s="38">
        <v>100</v>
      </c>
      <c r="G4507" s="12">
        <v>42913.378622685188</v>
      </c>
      <c r="H4507" s="7" t="s">
        <v>959</v>
      </c>
      <c r="I4507">
        <v>9998</v>
      </c>
      <c r="J4507">
        <v>0</v>
      </c>
      <c r="K4507">
        <v>0</v>
      </c>
      <c r="L4507" t="s">
        <v>18</v>
      </c>
      <c r="M4507" t="s">
        <v>40883</v>
      </c>
      <c r="N4507">
        <f>VLOOKUP(C4507,HIS!D:E,2,FALSE)</f>
        <v>100</v>
      </c>
      <c r="O4507" t="str">
        <f t="shared" si="140"/>
        <v/>
      </c>
      <c r="P4507" s="12" t="str">
        <f>VLOOKUP(C4507,HIS!D:F,3,FALSE)</f>
        <v>2017/06/27</v>
      </c>
      <c r="Q4507">
        <f>VLOOKUP(D4507,微信!D:J,7,FALSE)</f>
        <v>100</v>
      </c>
      <c r="R4507" t="str">
        <f t="shared" si="141"/>
        <v/>
      </c>
    </row>
    <row r="4508" spans="1:18" ht="14.25" hidden="1">
      <c r="A4508">
        <v>102465472</v>
      </c>
      <c r="B4508" t="s">
        <v>616</v>
      </c>
      <c r="C4508" s="7" t="s">
        <v>34843</v>
      </c>
      <c r="D4508" s="7" t="s">
        <v>23882</v>
      </c>
      <c r="E4508">
        <v>419578</v>
      </c>
      <c r="F4508" s="38">
        <v>1300</v>
      </c>
      <c r="G4508" s="12">
        <v>42913.378692129627</v>
      </c>
      <c r="H4508" s="7" t="s">
        <v>959</v>
      </c>
      <c r="I4508">
        <v>9998</v>
      </c>
      <c r="J4508">
        <v>0</v>
      </c>
      <c r="K4508">
        <v>0</v>
      </c>
      <c r="L4508" t="s">
        <v>18</v>
      </c>
      <c r="M4508" t="s">
        <v>40884</v>
      </c>
      <c r="N4508">
        <f>VLOOKUP(C4508,HIS!D:E,2,FALSE)</f>
        <v>1300</v>
      </c>
      <c r="O4508" t="str">
        <f t="shared" si="140"/>
        <v/>
      </c>
      <c r="P4508" s="12" t="str">
        <f>VLOOKUP(C4508,HIS!D:F,3,FALSE)</f>
        <v>2017/06/27</v>
      </c>
      <c r="Q4508">
        <f>VLOOKUP(D4508,微信!D:J,7,FALSE)</f>
        <v>1300</v>
      </c>
      <c r="R4508" t="str">
        <f t="shared" si="141"/>
        <v/>
      </c>
    </row>
    <row r="4509" spans="1:18" ht="14.25" hidden="1">
      <c r="A4509">
        <v>1000113386</v>
      </c>
      <c r="B4509" t="s">
        <v>26935</v>
      </c>
      <c r="C4509" s="7" t="s">
        <v>34844</v>
      </c>
      <c r="D4509" s="7" t="s">
        <v>23805</v>
      </c>
      <c r="E4509">
        <v>419596</v>
      </c>
      <c r="F4509" s="38">
        <v>100</v>
      </c>
      <c r="G4509" s="12">
        <v>42913.378888888888</v>
      </c>
      <c r="H4509" s="7" t="s">
        <v>959</v>
      </c>
      <c r="I4509">
        <v>9998</v>
      </c>
      <c r="J4509">
        <v>0</v>
      </c>
      <c r="K4509">
        <v>0</v>
      </c>
      <c r="L4509" t="s">
        <v>18</v>
      </c>
      <c r="M4509" t="s">
        <v>40885</v>
      </c>
      <c r="N4509">
        <f>VLOOKUP(C4509,HIS!D:E,2,FALSE)</f>
        <v>100</v>
      </c>
      <c r="O4509" t="str">
        <f t="shared" si="140"/>
        <v/>
      </c>
      <c r="P4509" s="12" t="str">
        <f>VLOOKUP(C4509,HIS!D:F,3,FALSE)</f>
        <v>2017/06/27</v>
      </c>
      <c r="Q4509">
        <f>VLOOKUP(D4509,微信!D:J,7,FALSE)</f>
        <v>100</v>
      </c>
      <c r="R4509" t="str">
        <f t="shared" si="141"/>
        <v/>
      </c>
    </row>
    <row r="4510" spans="1:18" ht="14.25" hidden="1">
      <c r="A4510">
        <v>1000099885</v>
      </c>
      <c r="B4510" t="s">
        <v>29384</v>
      </c>
      <c r="C4510" s="7" t="s">
        <v>34845</v>
      </c>
      <c r="D4510" s="7" t="s">
        <v>24423</v>
      </c>
      <c r="E4510">
        <v>419642</v>
      </c>
      <c r="F4510" s="38">
        <v>1600</v>
      </c>
      <c r="G4510" s="12">
        <v>42913.379444444443</v>
      </c>
      <c r="H4510" s="7" t="s">
        <v>959</v>
      </c>
      <c r="I4510">
        <v>9998</v>
      </c>
      <c r="J4510">
        <v>0</v>
      </c>
      <c r="K4510">
        <v>0</v>
      </c>
      <c r="L4510" t="s">
        <v>18</v>
      </c>
      <c r="M4510" t="s">
        <v>40886</v>
      </c>
      <c r="N4510">
        <f>VLOOKUP(C4510,HIS!D:E,2,FALSE)</f>
        <v>1600</v>
      </c>
      <c r="O4510" t="str">
        <f t="shared" si="140"/>
        <v/>
      </c>
      <c r="P4510" s="12" t="str">
        <f>VLOOKUP(C4510,HIS!D:F,3,FALSE)</f>
        <v>2017/06/27</v>
      </c>
      <c r="Q4510">
        <f>VLOOKUP(D4510,微信!D:J,7,FALSE)</f>
        <v>1600</v>
      </c>
      <c r="R4510" t="str">
        <f t="shared" si="141"/>
        <v/>
      </c>
    </row>
    <row r="4511" spans="1:18" ht="14.25" hidden="1">
      <c r="A4511">
        <v>102472680</v>
      </c>
      <c r="B4511" t="s">
        <v>29385</v>
      </c>
      <c r="C4511" s="7" t="s">
        <v>34846</v>
      </c>
      <c r="D4511" s="7" t="s">
        <v>23848</v>
      </c>
      <c r="E4511">
        <v>419660</v>
      </c>
      <c r="F4511" s="38">
        <v>50</v>
      </c>
      <c r="G4511" s="12">
        <v>42913.379687499997</v>
      </c>
      <c r="H4511" s="7" t="s">
        <v>959</v>
      </c>
      <c r="I4511">
        <v>9998</v>
      </c>
      <c r="J4511">
        <v>0</v>
      </c>
      <c r="K4511">
        <v>0</v>
      </c>
      <c r="L4511" t="s">
        <v>18</v>
      </c>
      <c r="M4511" t="s">
        <v>40887</v>
      </c>
      <c r="N4511">
        <f>VLOOKUP(C4511,HIS!D:E,2,FALSE)</f>
        <v>50</v>
      </c>
      <c r="O4511" t="str">
        <f t="shared" si="140"/>
        <v/>
      </c>
      <c r="P4511" s="12" t="str">
        <f>VLOOKUP(C4511,HIS!D:F,3,FALSE)</f>
        <v>2017/06/27</v>
      </c>
      <c r="Q4511">
        <f>VLOOKUP(D4511,微信!D:J,7,FALSE)</f>
        <v>50</v>
      </c>
      <c r="R4511" t="str">
        <f t="shared" si="141"/>
        <v/>
      </c>
    </row>
    <row r="4512" spans="1:18" ht="14.25" hidden="1">
      <c r="A4512">
        <v>1000041113</v>
      </c>
      <c r="B4512" t="s">
        <v>29386</v>
      </c>
      <c r="C4512" s="7" t="s">
        <v>34847</v>
      </c>
      <c r="D4512" s="7" t="s">
        <v>24044</v>
      </c>
      <c r="E4512">
        <v>419686</v>
      </c>
      <c r="F4512" s="38">
        <v>300</v>
      </c>
      <c r="G4512" s="12">
        <v>42913.379687499997</v>
      </c>
      <c r="H4512" s="7" t="s">
        <v>958</v>
      </c>
      <c r="I4512">
        <v>9998</v>
      </c>
      <c r="J4512">
        <v>0</v>
      </c>
      <c r="K4512">
        <v>0</v>
      </c>
      <c r="L4512" t="s">
        <v>18</v>
      </c>
      <c r="M4512" t="s">
        <v>40888</v>
      </c>
      <c r="N4512">
        <f>VLOOKUP(C4512,HIS!D:E,2,FALSE)</f>
        <v>300</v>
      </c>
      <c r="O4512" t="str">
        <f t="shared" si="140"/>
        <v/>
      </c>
      <c r="P4512" s="12" t="str">
        <f>VLOOKUP(C4512,HIS!D:F,3,FALSE)</f>
        <v>2017/06/27</v>
      </c>
      <c r="Q4512">
        <f>VLOOKUP(D4512,微信!D:J,7,FALSE)</f>
        <v>300</v>
      </c>
      <c r="R4512" t="str">
        <f t="shared" si="141"/>
        <v/>
      </c>
    </row>
    <row r="4513" spans="1:18" ht="14.25" hidden="1">
      <c r="A4513">
        <v>1000083590</v>
      </c>
      <c r="B4513" t="s">
        <v>29387</v>
      </c>
      <c r="C4513" s="7" t="s">
        <v>34848</v>
      </c>
      <c r="D4513" s="7" t="s">
        <v>24117</v>
      </c>
      <c r="E4513">
        <v>419668</v>
      </c>
      <c r="F4513" s="38">
        <v>100</v>
      </c>
      <c r="G4513" s="12">
        <v>42913.37972222222</v>
      </c>
      <c r="H4513" s="7" t="s">
        <v>959</v>
      </c>
      <c r="I4513">
        <v>9998</v>
      </c>
      <c r="J4513">
        <v>0</v>
      </c>
      <c r="K4513">
        <v>0</v>
      </c>
      <c r="L4513" t="s">
        <v>18</v>
      </c>
      <c r="M4513" t="s">
        <v>40889</v>
      </c>
      <c r="N4513">
        <f>VLOOKUP(C4513,HIS!D:E,2,FALSE)</f>
        <v>100</v>
      </c>
      <c r="O4513" t="str">
        <f t="shared" si="140"/>
        <v/>
      </c>
      <c r="P4513" s="12" t="str">
        <f>VLOOKUP(C4513,HIS!D:F,3,FALSE)</f>
        <v>2017/06/27</v>
      </c>
      <c r="Q4513">
        <f>VLOOKUP(D4513,微信!D:J,7,FALSE)</f>
        <v>100</v>
      </c>
      <c r="R4513" t="str">
        <f t="shared" si="141"/>
        <v/>
      </c>
    </row>
    <row r="4514" spans="1:18" ht="14.25" hidden="1">
      <c r="A4514">
        <v>112300704</v>
      </c>
      <c r="B4514" t="s">
        <v>68</v>
      </c>
      <c r="C4514" s="7" t="s">
        <v>34849</v>
      </c>
      <c r="D4514" s="7" t="s">
        <v>23900</v>
      </c>
      <c r="E4514">
        <v>419735</v>
      </c>
      <c r="F4514" s="38">
        <v>10</v>
      </c>
      <c r="G4514" s="12">
        <v>42913.380266203705</v>
      </c>
      <c r="H4514" s="7" t="s">
        <v>958</v>
      </c>
      <c r="I4514">
        <v>9998</v>
      </c>
      <c r="J4514">
        <v>0</v>
      </c>
      <c r="K4514">
        <v>0</v>
      </c>
      <c r="L4514" t="s">
        <v>18</v>
      </c>
      <c r="M4514" t="s">
        <v>40890</v>
      </c>
      <c r="N4514">
        <f>VLOOKUP(C4514,HIS!D:E,2,FALSE)</f>
        <v>10</v>
      </c>
      <c r="O4514" t="str">
        <f t="shared" si="140"/>
        <v/>
      </c>
      <c r="P4514" s="12" t="str">
        <f>VLOOKUP(C4514,HIS!D:F,3,FALSE)</f>
        <v>2017/06/27</v>
      </c>
      <c r="Q4514">
        <f>VLOOKUP(D4514,微信!D:J,7,FALSE)</f>
        <v>10</v>
      </c>
      <c r="R4514" t="str">
        <f t="shared" si="141"/>
        <v/>
      </c>
    </row>
    <row r="4515" spans="1:18" ht="14.25" hidden="1">
      <c r="A4515">
        <v>1000128520</v>
      </c>
      <c r="B4515" t="s">
        <v>29388</v>
      </c>
      <c r="C4515" s="7" t="s">
        <v>34850</v>
      </c>
      <c r="D4515" s="7" t="s">
        <v>24345</v>
      </c>
      <c r="E4515">
        <v>419789</v>
      </c>
      <c r="F4515" s="38">
        <v>50</v>
      </c>
      <c r="G4515" s="12">
        <v>42913.380439814813</v>
      </c>
      <c r="H4515" s="7" t="s">
        <v>958</v>
      </c>
      <c r="I4515">
        <v>9998</v>
      </c>
      <c r="J4515">
        <v>0</v>
      </c>
      <c r="K4515">
        <v>0</v>
      </c>
      <c r="L4515" t="s">
        <v>18</v>
      </c>
      <c r="M4515" t="s">
        <v>40891</v>
      </c>
      <c r="N4515">
        <f>VLOOKUP(C4515,HIS!D:E,2,FALSE)</f>
        <v>50</v>
      </c>
      <c r="O4515" t="str">
        <f t="shared" si="140"/>
        <v/>
      </c>
      <c r="P4515" s="12" t="str">
        <f>VLOOKUP(C4515,HIS!D:F,3,FALSE)</f>
        <v>2017/06/27</v>
      </c>
      <c r="Q4515">
        <f>VLOOKUP(D4515,微信!D:J,7,FALSE)</f>
        <v>50</v>
      </c>
      <c r="R4515" t="str">
        <f t="shared" si="141"/>
        <v/>
      </c>
    </row>
    <row r="4516" spans="1:18" ht="14.25" hidden="1">
      <c r="A4516">
        <v>1000128472</v>
      </c>
      <c r="B4516" t="s">
        <v>29375</v>
      </c>
      <c r="C4516" s="7" t="s">
        <v>34851</v>
      </c>
      <c r="D4516" s="7" t="s">
        <v>24207</v>
      </c>
      <c r="E4516">
        <v>419770</v>
      </c>
      <c r="F4516" s="38">
        <v>160</v>
      </c>
      <c r="G4516" s="12">
        <v>42913.38045138889</v>
      </c>
      <c r="H4516" s="7" t="s">
        <v>958</v>
      </c>
      <c r="I4516">
        <v>9998</v>
      </c>
      <c r="J4516">
        <v>0</v>
      </c>
      <c r="K4516">
        <v>0</v>
      </c>
      <c r="L4516" t="s">
        <v>18</v>
      </c>
      <c r="M4516" t="s">
        <v>40892</v>
      </c>
      <c r="N4516">
        <f>VLOOKUP(C4516,HIS!D:E,2,FALSE)</f>
        <v>160</v>
      </c>
      <c r="O4516" t="str">
        <f t="shared" si="140"/>
        <v/>
      </c>
      <c r="P4516" s="12" t="str">
        <f>VLOOKUP(C4516,HIS!D:F,3,FALSE)</f>
        <v>2017/06/27</v>
      </c>
      <c r="Q4516">
        <f>VLOOKUP(D4516,微信!D:J,7,FALSE)</f>
        <v>160</v>
      </c>
      <c r="R4516" t="str">
        <f t="shared" si="141"/>
        <v/>
      </c>
    </row>
    <row r="4517" spans="1:18" ht="14.25" hidden="1">
      <c r="A4517">
        <v>1000128527</v>
      </c>
      <c r="B4517" t="s">
        <v>29389</v>
      </c>
      <c r="C4517" s="7" t="s">
        <v>34852</v>
      </c>
      <c r="D4517" s="7" t="s">
        <v>23913</v>
      </c>
      <c r="E4517">
        <v>419820</v>
      </c>
      <c r="F4517" s="38">
        <v>10</v>
      </c>
      <c r="G4517" s="12">
        <v>42913.380706018521</v>
      </c>
      <c r="H4517" s="7" t="s">
        <v>959</v>
      </c>
      <c r="I4517">
        <v>9998</v>
      </c>
      <c r="J4517">
        <v>0</v>
      </c>
      <c r="K4517">
        <v>0</v>
      </c>
      <c r="L4517" t="s">
        <v>18</v>
      </c>
      <c r="M4517" t="s">
        <v>40893</v>
      </c>
      <c r="N4517">
        <f>VLOOKUP(C4517,HIS!D:E,2,FALSE)</f>
        <v>10</v>
      </c>
      <c r="O4517" t="str">
        <f t="shared" si="140"/>
        <v/>
      </c>
      <c r="P4517" s="12" t="str">
        <f>VLOOKUP(C4517,HIS!D:F,3,FALSE)</f>
        <v>2017/06/27</v>
      </c>
      <c r="Q4517">
        <f>VLOOKUP(D4517,微信!D:J,7,FALSE)</f>
        <v>10</v>
      </c>
      <c r="R4517" t="str">
        <f t="shared" si="141"/>
        <v/>
      </c>
    </row>
    <row r="4518" spans="1:18" ht="14.25" hidden="1">
      <c r="A4518">
        <v>1000111344</v>
      </c>
      <c r="B4518" t="s">
        <v>29390</v>
      </c>
      <c r="C4518" s="7" t="s">
        <v>34853</v>
      </c>
      <c r="D4518" s="7" t="s">
        <v>24269</v>
      </c>
      <c r="E4518">
        <v>419851</v>
      </c>
      <c r="F4518" s="38">
        <v>400</v>
      </c>
      <c r="G4518" s="12">
        <v>42913.38140046296</v>
      </c>
      <c r="H4518" s="7" t="s">
        <v>959</v>
      </c>
      <c r="I4518">
        <v>9998</v>
      </c>
      <c r="J4518">
        <v>0</v>
      </c>
      <c r="K4518">
        <v>0</v>
      </c>
      <c r="L4518" t="s">
        <v>18</v>
      </c>
      <c r="M4518" t="s">
        <v>40894</v>
      </c>
      <c r="N4518">
        <f>VLOOKUP(C4518,HIS!D:E,2,FALSE)</f>
        <v>400</v>
      </c>
      <c r="O4518" t="str">
        <f t="shared" si="140"/>
        <v/>
      </c>
      <c r="P4518" s="12" t="str">
        <f>VLOOKUP(C4518,HIS!D:F,3,FALSE)</f>
        <v>2017/06/27</v>
      </c>
      <c r="Q4518">
        <f>VLOOKUP(D4518,微信!D:J,7,FALSE)</f>
        <v>400</v>
      </c>
      <c r="R4518" t="str">
        <f t="shared" si="141"/>
        <v/>
      </c>
    </row>
    <row r="4519" spans="1:18" ht="14.25" hidden="1">
      <c r="A4519">
        <v>1000127950</v>
      </c>
      <c r="B4519" t="s">
        <v>29391</v>
      </c>
      <c r="C4519" s="7" t="s">
        <v>34854</v>
      </c>
      <c r="D4519" s="7" t="s">
        <v>23821</v>
      </c>
      <c r="E4519">
        <v>419949</v>
      </c>
      <c r="F4519" s="38">
        <v>500</v>
      </c>
      <c r="G4519" s="12">
        <v>42913.382534722223</v>
      </c>
      <c r="H4519" s="7" t="s">
        <v>959</v>
      </c>
      <c r="I4519">
        <v>9998</v>
      </c>
      <c r="J4519">
        <v>0</v>
      </c>
      <c r="K4519">
        <v>0</v>
      </c>
      <c r="L4519" t="s">
        <v>18</v>
      </c>
      <c r="M4519" t="s">
        <v>40895</v>
      </c>
      <c r="N4519">
        <f>VLOOKUP(C4519,HIS!D:E,2,FALSE)</f>
        <v>500</v>
      </c>
      <c r="O4519" t="str">
        <f t="shared" si="140"/>
        <v/>
      </c>
      <c r="P4519" s="12" t="str">
        <f>VLOOKUP(C4519,HIS!D:F,3,FALSE)</f>
        <v>2017/06/27</v>
      </c>
      <c r="Q4519">
        <f>VLOOKUP(D4519,微信!D:J,7,FALSE)</f>
        <v>500</v>
      </c>
      <c r="R4519" t="str">
        <f t="shared" si="141"/>
        <v/>
      </c>
    </row>
    <row r="4520" spans="1:18" ht="14.25" hidden="1">
      <c r="A4520">
        <v>153042003</v>
      </c>
      <c r="B4520" t="s">
        <v>29392</v>
      </c>
      <c r="C4520" s="7" t="s">
        <v>34855</v>
      </c>
      <c r="D4520" s="7" t="s">
        <v>24242</v>
      </c>
      <c r="E4520">
        <v>419963</v>
      </c>
      <c r="F4520" s="38">
        <v>200</v>
      </c>
      <c r="G4520" s="12">
        <v>42913.382604166669</v>
      </c>
      <c r="H4520" s="7" t="s">
        <v>959</v>
      </c>
      <c r="I4520">
        <v>9998</v>
      </c>
      <c r="J4520">
        <v>0</v>
      </c>
      <c r="K4520">
        <v>0</v>
      </c>
      <c r="L4520" t="s">
        <v>18</v>
      </c>
      <c r="M4520" t="s">
        <v>40896</v>
      </c>
      <c r="N4520">
        <f>VLOOKUP(C4520,HIS!D:E,2,FALSE)</f>
        <v>200</v>
      </c>
      <c r="O4520" t="str">
        <f t="shared" si="140"/>
        <v/>
      </c>
      <c r="P4520" s="12" t="str">
        <f>VLOOKUP(C4520,HIS!D:F,3,FALSE)</f>
        <v>2017/06/27</v>
      </c>
      <c r="Q4520">
        <f>VLOOKUP(D4520,微信!D:J,7,FALSE)</f>
        <v>200</v>
      </c>
      <c r="R4520" t="str">
        <f t="shared" si="141"/>
        <v/>
      </c>
    </row>
    <row r="4521" spans="1:18" ht="14.25" hidden="1">
      <c r="A4521">
        <v>1000128630</v>
      </c>
      <c r="B4521" t="s">
        <v>29393</v>
      </c>
      <c r="C4521" s="7" t="s">
        <v>34856</v>
      </c>
      <c r="D4521" s="7" t="s">
        <v>24438</v>
      </c>
      <c r="E4521">
        <v>419977</v>
      </c>
      <c r="F4521" s="38">
        <v>1000</v>
      </c>
      <c r="G4521" s="12">
        <v>42913.382789351854</v>
      </c>
      <c r="H4521" s="7" t="s">
        <v>958</v>
      </c>
      <c r="I4521">
        <v>9998</v>
      </c>
      <c r="J4521">
        <v>0</v>
      </c>
      <c r="K4521">
        <v>0</v>
      </c>
      <c r="L4521" t="s">
        <v>18</v>
      </c>
      <c r="M4521" t="s">
        <v>40897</v>
      </c>
      <c r="N4521">
        <f>VLOOKUP(C4521,HIS!D:E,2,FALSE)</f>
        <v>1000</v>
      </c>
      <c r="O4521" t="str">
        <f t="shared" si="140"/>
        <v/>
      </c>
      <c r="P4521" s="12" t="str">
        <f>VLOOKUP(C4521,HIS!D:F,3,FALSE)</f>
        <v>2017/06/27</v>
      </c>
      <c r="Q4521">
        <f>VLOOKUP(D4521,微信!D:J,7,FALSE)</f>
        <v>1000</v>
      </c>
      <c r="R4521" t="str">
        <f t="shared" si="141"/>
        <v/>
      </c>
    </row>
    <row r="4522" spans="1:18" ht="14.25" hidden="1">
      <c r="A4522">
        <v>1000128434</v>
      </c>
      <c r="B4522" t="s">
        <v>29394</v>
      </c>
      <c r="C4522" s="7" t="s">
        <v>34857</v>
      </c>
      <c r="D4522" s="7" t="s">
        <v>24394</v>
      </c>
      <c r="E4522">
        <v>420002</v>
      </c>
      <c r="F4522" s="38">
        <v>300</v>
      </c>
      <c r="G4522" s="12">
        <v>42913.383159722223</v>
      </c>
      <c r="H4522" s="7" t="s">
        <v>959</v>
      </c>
      <c r="I4522">
        <v>9998</v>
      </c>
      <c r="J4522">
        <v>0</v>
      </c>
      <c r="K4522">
        <v>0</v>
      </c>
      <c r="L4522" t="s">
        <v>18</v>
      </c>
      <c r="M4522" t="s">
        <v>40898</v>
      </c>
      <c r="N4522">
        <f>VLOOKUP(C4522,HIS!D:E,2,FALSE)</f>
        <v>300</v>
      </c>
      <c r="O4522" t="str">
        <f t="shared" si="140"/>
        <v/>
      </c>
      <c r="P4522" s="12" t="str">
        <f>VLOOKUP(C4522,HIS!D:F,3,FALSE)</f>
        <v>2017/06/27</v>
      </c>
      <c r="Q4522">
        <f>VLOOKUP(D4522,微信!D:J,7,FALSE)</f>
        <v>300</v>
      </c>
      <c r="R4522" t="str">
        <f t="shared" si="141"/>
        <v/>
      </c>
    </row>
    <row r="4523" spans="1:18" ht="14.25" hidden="1">
      <c r="A4523">
        <v>1000125103</v>
      </c>
      <c r="B4523" t="s">
        <v>28799</v>
      </c>
      <c r="C4523" s="7" t="s">
        <v>34858</v>
      </c>
      <c r="D4523" s="7" t="s">
        <v>24409</v>
      </c>
      <c r="E4523">
        <v>420016</v>
      </c>
      <c r="F4523" s="38">
        <v>1000</v>
      </c>
      <c r="G4523" s="12">
        <v>42913.383414351854</v>
      </c>
      <c r="H4523" s="7" t="s">
        <v>959</v>
      </c>
      <c r="I4523">
        <v>9998</v>
      </c>
      <c r="J4523">
        <v>0</v>
      </c>
      <c r="K4523">
        <v>0</v>
      </c>
      <c r="L4523" t="s">
        <v>18</v>
      </c>
      <c r="M4523" t="s">
        <v>40899</v>
      </c>
      <c r="N4523">
        <f>VLOOKUP(C4523,HIS!D:E,2,FALSE)</f>
        <v>1000</v>
      </c>
      <c r="O4523" t="str">
        <f t="shared" si="140"/>
        <v/>
      </c>
      <c r="P4523" s="12" t="str">
        <f>VLOOKUP(C4523,HIS!D:F,3,FALSE)</f>
        <v>2017/06/27</v>
      </c>
      <c r="Q4523">
        <f>VLOOKUP(D4523,微信!D:J,7,FALSE)</f>
        <v>1000</v>
      </c>
      <c r="R4523" t="str">
        <f t="shared" si="141"/>
        <v/>
      </c>
    </row>
    <row r="4524" spans="1:18" ht="14.25" hidden="1">
      <c r="A4524" t="s">
        <v>26380</v>
      </c>
      <c r="B4524" t="s">
        <v>28092</v>
      </c>
      <c r="C4524" s="7" t="s">
        <v>34859</v>
      </c>
      <c r="D4524" s="7" t="s">
        <v>24257</v>
      </c>
      <c r="E4524">
        <v>420056</v>
      </c>
      <c r="F4524" s="38">
        <v>130</v>
      </c>
      <c r="G4524" s="12">
        <v>42913.383680555555</v>
      </c>
      <c r="H4524" s="7" t="s">
        <v>958</v>
      </c>
      <c r="I4524">
        <v>9998</v>
      </c>
      <c r="J4524">
        <v>0</v>
      </c>
      <c r="K4524">
        <v>0</v>
      </c>
      <c r="L4524" t="s">
        <v>18</v>
      </c>
      <c r="M4524" t="s">
        <v>40900</v>
      </c>
      <c r="N4524">
        <f>VLOOKUP(C4524,HIS!D:E,2,FALSE)</f>
        <v>130</v>
      </c>
      <c r="O4524" t="str">
        <f t="shared" si="140"/>
        <v/>
      </c>
      <c r="P4524" s="12" t="str">
        <f>VLOOKUP(C4524,HIS!D:F,3,FALSE)</f>
        <v>2017/06/27</v>
      </c>
      <c r="Q4524">
        <f>VLOOKUP(D4524,微信!D:J,7,FALSE)</f>
        <v>130</v>
      </c>
      <c r="R4524" t="str">
        <f t="shared" si="141"/>
        <v/>
      </c>
    </row>
    <row r="4525" spans="1:18" ht="14.25" hidden="1">
      <c r="A4525">
        <v>1000128604</v>
      </c>
      <c r="B4525" t="s">
        <v>29395</v>
      </c>
      <c r="C4525" s="7" t="s">
        <v>34860</v>
      </c>
      <c r="D4525" s="7" t="s">
        <v>24439</v>
      </c>
      <c r="E4525">
        <v>420107</v>
      </c>
      <c r="F4525" s="38">
        <v>1000</v>
      </c>
      <c r="G4525" s="12">
        <v>42913.383946759262</v>
      </c>
      <c r="H4525" s="7" t="s">
        <v>958</v>
      </c>
      <c r="I4525">
        <v>9998</v>
      </c>
      <c r="J4525">
        <v>0</v>
      </c>
      <c r="K4525">
        <v>0</v>
      </c>
      <c r="L4525" t="s">
        <v>18</v>
      </c>
      <c r="M4525" t="s">
        <v>40901</v>
      </c>
      <c r="N4525">
        <f>VLOOKUP(C4525,HIS!D:E,2,FALSE)</f>
        <v>1000</v>
      </c>
      <c r="O4525" t="str">
        <f t="shared" si="140"/>
        <v/>
      </c>
      <c r="P4525" s="12" t="str">
        <f>VLOOKUP(C4525,HIS!D:F,3,FALSE)</f>
        <v>2017/06/27</v>
      </c>
      <c r="Q4525">
        <f>VLOOKUP(D4525,微信!D:J,7,FALSE)</f>
        <v>1000</v>
      </c>
      <c r="R4525" t="str">
        <f t="shared" si="141"/>
        <v/>
      </c>
    </row>
    <row r="4526" spans="1:18" ht="14.25" hidden="1">
      <c r="A4526">
        <v>1000128075</v>
      </c>
      <c r="B4526" t="s">
        <v>29313</v>
      </c>
      <c r="C4526" s="7" t="s">
        <v>34861</v>
      </c>
      <c r="D4526" s="7" t="s">
        <v>24420</v>
      </c>
      <c r="E4526">
        <v>420095</v>
      </c>
      <c r="F4526" s="38">
        <v>400</v>
      </c>
      <c r="G4526" s="12">
        <v>42913.384085648147</v>
      </c>
      <c r="H4526" s="7" t="s">
        <v>958</v>
      </c>
      <c r="I4526">
        <v>9998</v>
      </c>
      <c r="J4526">
        <v>0</v>
      </c>
      <c r="K4526">
        <v>0</v>
      </c>
      <c r="L4526" t="s">
        <v>18</v>
      </c>
      <c r="M4526" t="s">
        <v>40902</v>
      </c>
      <c r="N4526">
        <f>VLOOKUP(C4526,HIS!D:E,2,FALSE)</f>
        <v>400</v>
      </c>
      <c r="O4526" t="str">
        <f t="shared" si="140"/>
        <v/>
      </c>
      <c r="P4526" s="12" t="str">
        <f>VLOOKUP(C4526,HIS!D:F,3,FALSE)</f>
        <v>2017/06/27</v>
      </c>
      <c r="Q4526">
        <f>VLOOKUP(D4526,微信!D:J,7,FALSE)</f>
        <v>400</v>
      </c>
      <c r="R4526" t="str">
        <f t="shared" si="141"/>
        <v/>
      </c>
    </row>
    <row r="4527" spans="1:18" ht="14.25" hidden="1">
      <c r="A4527">
        <v>1000128497</v>
      </c>
      <c r="B4527" t="s">
        <v>29396</v>
      </c>
      <c r="C4527" s="7" t="s">
        <v>34862</v>
      </c>
      <c r="D4527" s="7" t="s">
        <v>24565</v>
      </c>
      <c r="E4527">
        <v>420169</v>
      </c>
      <c r="F4527" s="38">
        <v>1000</v>
      </c>
      <c r="G4527" s="12">
        <v>42913.384710648148</v>
      </c>
      <c r="H4527" s="7" t="s">
        <v>959</v>
      </c>
      <c r="I4527">
        <v>9998</v>
      </c>
      <c r="J4527">
        <v>0</v>
      </c>
      <c r="K4527">
        <v>0</v>
      </c>
      <c r="L4527" t="s">
        <v>18</v>
      </c>
      <c r="M4527" t="s">
        <v>40903</v>
      </c>
      <c r="N4527">
        <f>VLOOKUP(C4527,HIS!D:E,2,FALSE)</f>
        <v>1000</v>
      </c>
      <c r="O4527" t="str">
        <f t="shared" si="140"/>
        <v/>
      </c>
      <c r="P4527" s="12" t="str">
        <f>VLOOKUP(C4527,HIS!D:F,3,FALSE)</f>
        <v>2017/06/27</v>
      </c>
      <c r="Q4527">
        <f>VLOOKUP(D4527,微信!D:J,7,FALSE)</f>
        <v>1000</v>
      </c>
      <c r="R4527" t="str">
        <f t="shared" si="141"/>
        <v/>
      </c>
    </row>
    <row r="4528" spans="1:18" ht="14.25" hidden="1">
      <c r="A4528">
        <v>1000128230</v>
      </c>
      <c r="B4528" t="s">
        <v>29365</v>
      </c>
      <c r="C4528" s="7" t="s">
        <v>34863</v>
      </c>
      <c r="D4528" s="7" t="s">
        <v>24591</v>
      </c>
      <c r="E4528">
        <v>420164</v>
      </c>
      <c r="F4528" s="38">
        <v>100</v>
      </c>
      <c r="G4528" s="12">
        <v>42913.384837962964</v>
      </c>
      <c r="H4528" s="7" t="s">
        <v>958</v>
      </c>
      <c r="I4528">
        <v>9998</v>
      </c>
      <c r="J4528">
        <v>0</v>
      </c>
      <c r="K4528">
        <v>0</v>
      </c>
      <c r="L4528" t="s">
        <v>18</v>
      </c>
      <c r="M4528" t="s">
        <v>40904</v>
      </c>
      <c r="N4528">
        <f>VLOOKUP(C4528,HIS!D:E,2,FALSE)</f>
        <v>100</v>
      </c>
      <c r="O4528" t="str">
        <f t="shared" si="140"/>
        <v/>
      </c>
      <c r="P4528" s="12" t="str">
        <f>VLOOKUP(C4528,HIS!D:F,3,FALSE)</f>
        <v>2017/06/27</v>
      </c>
      <c r="Q4528">
        <f>VLOOKUP(D4528,微信!D:J,7,FALSE)</f>
        <v>100</v>
      </c>
      <c r="R4528" t="str">
        <f t="shared" si="141"/>
        <v/>
      </c>
    </row>
    <row r="4529" spans="1:18" ht="14.25" hidden="1">
      <c r="A4529">
        <v>1000124558</v>
      </c>
      <c r="B4529" t="s">
        <v>29397</v>
      </c>
      <c r="C4529" s="7" t="s">
        <v>34864</v>
      </c>
      <c r="D4529" s="7" t="s">
        <v>23853</v>
      </c>
      <c r="E4529">
        <v>420232</v>
      </c>
      <c r="F4529" s="38">
        <v>500</v>
      </c>
      <c r="G4529" s="12">
        <v>42913.385370370372</v>
      </c>
      <c r="H4529" s="7" t="s">
        <v>959</v>
      </c>
      <c r="I4529">
        <v>9998</v>
      </c>
      <c r="J4529">
        <v>0</v>
      </c>
      <c r="K4529">
        <v>0</v>
      </c>
      <c r="L4529" t="s">
        <v>18</v>
      </c>
      <c r="M4529" t="s">
        <v>40905</v>
      </c>
      <c r="N4529">
        <f>VLOOKUP(C4529,HIS!D:E,2,FALSE)</f>
        <v>500</v>
      </c>
      <c r="O4529" t="str">
        <f t="shared" si="140"/>
        <v/>
      </c>
      <c r="P4529" s="12" t="str">
        <f>VLOOKUP(C4529,HIS!D:F,3,FALSE)</f>
        <v>2017/06/27</v>
      </c>
      <c r="Q4529">
        <f>VLOOKUP(D4529,微信!D:J,7,FALSE)</f>
        <v>500</v>
      </c>
      <c r="R4529" t="str">
        <f t="shared" si="141"/>
        <v/>
      </c>
    </row>
    <row r="4530" spans="1:18" ht="14.25" hidden="1">
      <c r="A4530">
        <v>101304829</v>
      </c>
      <c r="B4530" t="s">
        <v>29398</v>
      </c>
      <c r="C4530" s="7" t="s">
        <v>34865</v>
      </c>
      <c r="D4530" s="7" t="s">
        <v>24002</v>
      </c>
      <c r="E4530">
        <v>420231</v>
      </c>
      <c r="F4530" s="38">
        <v>200</v>
      </c>
      <c r="G4530" s="12">
        <v>42913.385451388887</v>
      </c>
      <c r="H4530" s="7" t="s">
        <v>958</v>
      </c>
      <c r="I4530">
        <v>9998</v>
      </c>
      <c r="J4530">
        <v>0</v>
      </c>
      <c r="K4530">
        <v>0</v>
      </c>
      <c r="L4530" t="s">
        <v>18</v>
      </c>
      <c r="M4530" t="s">
        <v>40906</v>
      </c>
      <c r="N4530">
        <f>VLOOKUP(C4530,HIS!D:E,2,FALSE)</f>
        <v>200</v>
      </c>
      <c r="O4530" t="str">
        <f t="shared" si="140"/>
        <v/>
      </c>
      <c r="P4530" s="12" t="str">
        <f>VLOOKUP(C4530,HIS!D:F,3,FALSE)</f>
        <v>2017/06/27</v>
      </c>
      <c r="Q4530">
        <f>VLOOKUP(D4530,微信!D:J,7,FALSE)</f>
        <v>200</v>
      </c>
      <c r="R4530" t="str">
        <f t="shared" si="141"/>
        <v/>
      </c>
    </row>
    <row r="4531" spans="1:18" ht="14.25" hidden="1">
      <c r="A4531">
        <v>1000128534</v>
      </c>
      <c r="B4531" t="s">
        <v>29399</v>
      </c>
      <c r="C4531" s="7" t="s">
        <v>34866</v>
      </c>
      <c r="D4531" s="7" t="s">
        <v>24477</v>
      </c>
      <c r="E4531">
        <v>420247</v>
      </c>
      <c r="F4531" s="38">
        <v>1000</v>
      </c>
      <c r="G4531" s="12">
        <v>42913.385671296295</v>
      </c>
      <c r="H4531" s="7" t="s">
        <v>958</v>
      </c>
      <c r="I4531">
        <v>9998</v>
      </c>
      <c r="J4531">
        <v>0</v>
      </c>
      <c r="K4531">
        <v>0</v>
      </c>
      <c r="L4531" t="s">
        <v>18</v>
      </c>
      <c r="M4531" t="s">
        <v>40907</v>
      </c>
      <c r="N4531">
        <f>VLOOKUP(C4531,HIS!D:E,2,FALSE)</f>
        <v>1000</v>
      </c>
      <c r="O4531" t="str">
        <f t="shared" si="140"/>
        <v/>
      </c>
      <c r="P4531" s="12" t="str">
        <f>VLOOKUP(C4531,HIS!D:F,3,FALSE)</f>
        <v>2017/06/27</v>
      </c>
      <c r="Q4531">
        <f>VLOOKUP(D4531,微信!D:J,7,FALSE)</f>
        <v>1000</v>
      </c>
      <c r="R4531" t="str">
        <f t="shared" si="141"/>
        <v/>
      </c>
    </row>
    <row r="4532" spans="1:18" ht="14.25" hidden="1">
      <c r="A4532">
        <v>1000083318</v>
      </c>
      <c r="B4532" t="s">
        <v>280</v>
      </c>
      <c r="C4532" s="7" t="s">
        <v>34867</v>
      </c>
      <c r="D4532" s="7" t="s">
        <v>24290</v>
      </c>
      <c r="E4532">
        <v>420248</v>
      </c>
      <c r="F4532" s="38">
        <v>100</v>
      </c>
      <c r="G4532" s="12">
        <v>42913.385682870372</v>
      </c>
      <c r="H4532" s="7" t="s">
        <v>958</v>
      </c>
      <c r="I4532">
        <v>9998</v>
      </c>
      <c r="J4532">
        <v>0</v>
      </c>
      <c r="K4532">
        <v>0</v>
      </c>
      <c r="L4532" t="s">
        <v>18</v>
      </c>
      <c r="M4532" t="s">
        <v>40908</v>
      </c>
      <c r="N4532">
        <f>VLOOKUP(C4532,HIS!D:E,2,FALSE)</f>
        <v>100</v>
      </c>
      <c r="O4532" t="str">
        <f t="shared" si="140"/>
        <v/>
      </c>
      <c r="P4532" s="12" t="str">
        <f>VLOOKUP(C4532,HIS!D:F,3,FALSE)</f>
        <v>2017/06/27</v>
      </c>
      <c r="Q4532">
        <f>VLOOKUP(D4532,微信!D:J,7,FALSE)</f>
        <v>100</v>
      </c>
      <c r="R4532" t="str">
        <f t="shared" si="141"/>
        <v/>
      </c>
    </row>
    <row r="4533" spans="1:18" ht="14.25" hidden="1">
      <c r="A4533">
        <v>1000128453</v>
      </c>
      <c r="B4533" t="s">
        <v>29369</v>
      </c>
      <c r="C4533" s="7" t="s">
        <v>34868</v>
      </c>
      <c r="D4533" s="7" t="s">
        <v>24463</v>
      </c>
      <c r="E4533">
        <v>420250</v>
      </c>
      <c r="F4533" s="38">
        <v>50</v>
      </c>
      <c r="G4533" s="12">
        <v>42913.385798611111</v>
      </c>
      <c r="H4533" s="7" t="s">
        <v>959</v>
      </c>
      <c r="I4533">
        <v>9998</v>
      </c>
      <c r="J4533">
        <v>0</v>
      </c>
      <c r="K4533">
        <v>0</v>
      </c>
      <c r="L4533" t="s">
        <v>18</v>
      </c>
      <c r="M4533" t="s">
        <v>40909</v>
      </c>
      <c r="N4533">
        <f>VLOOKUP(C4533,HIS!D:E,2,FALSE)</f>
        <v>50</v>
      </c>
      <c r="O4533" t="str">
        <f t="shared" si="140"/>
        <v/>
      </c>
      <c r="P4533" s="12" t="str">
        <f>VLOOKUP(C4533,HIS!D:F,3,FALSE)</f>
        <v>2017/06/27</v>
      </c>
      <c r="Q4533">
        <f>VLOOKUP(D4533,微信!D:J,7,FALSE)</f>
        <v>50</v>
      </c>
      <c r="R4533" t="str">
        <f t="shared" si="141"/>
        <v/>
      </c>
    </row>
    <row r="4534" spans="1:18" ht="14.25" hidden="1">
      <c r="A4534">
        <v>1000127320</v>
      </c>
      <c r="B4534" t="s">
        <v>29400</v>
      </c>
      <c r="C4534" s="7" t="s">
        <v>34869</v>
      </c>
      <c r="D4534" s="7" t="s">
        <v>24512</v>
      </c>
      <c r="E4534">
        <v>420295</v>
      </c>
      <c r="F4534" s="38">
        <v>10</v>
      </c>
      <c r="G4534" s="12">
        <v>42913.386261574073</v>
      </c>
      <c r="H4534" s="7" t="s">
        <v>958</v>
      </c>
      <c r="I4534">
        <v>9998</v>
      </c>
      <c r="J4534">
        <v>0</v>
      </c>
      <c r="K4534">
        <v>0</v>
      </c>
      <c r="L4534" t="s">
        <v>18</v>
      </c>
      <c r="M4534" t="s">
        <v>40910</v>
      </c>
      <c r="N4534">
        <f>VLOOKUP(C4534,HIS!D:E,2,FALSE)</f>
        <v>10</v>
      </c>
      <c r="O4534" t="str">
        <f t="shared" si="140"/>
        <v/>
      </c>
      <c r="P4534" s="12" t="str">
        <f>VLOOKUP(C4534,HIS!D:F,3,FALSE)</f>
        <v>2017/06/27</v>
      </c>
      <c r="Q4534">
        <f>VLOOKUP(D4534,微信!D:J,7,FALSE)</f>
        <v>10</v>
      </c>
      <c r="R4534" t="str">
        <f t="shared" si="141"/>
        <v/>
      </c>
    </row>
    <row r="4535" spans="1:18" ht="14.25" hidden="1">
      <c r="A4535">
        <v>1000128667</v>
      </c>
      <c r="B4535" t="s">
        <v>29401</v>
      </c>
      <c r="C4535" s="7" t="s">
        <v>34870</v>
      </c>
      <c r="D4535" s="7" t="s">
        <v>24500</v>
      </c>
      <c r="E4535">
        <v>420298</v>
      </c>
      <c r="F4535" s="38">
        <v>500</v>
      </c>
      <c r="G4535" s="12">
        <v>42913.386412037034</v>
      </c>
      <c r="H4535" s="7" t="s">
        <v>958</v>
      </c>
      <c r="I4535">
        <v>9998</v>
      </c>
      <c r="J4535">
        <v>0</v>
      </c>
      <c r="K4535">
        <v>0</v>
      </c>
      <c r="L4535" t="s">
        <v>18</v>
      </c>
      <c r="M4535" t="s">
        <v>40911</v>
      </c>
      <c r="N4535">
        <f>VLOOKUP(C4535,HIS!D:E,2,FALSE)</f>
        <v>500</v>
      </c>
      <c r="O4535" t="str">
        <f t="shared" si="140"/>
        <v/>
      </c>
      <c r="P4535" s="12" t="str">
        <f>VLOOKUP(C4535,HIS!D:F,3,FALSE)</f>
        <v>2017/06/27</v>
      </c>
      <c r="Q4535">
        <f>VLOOKUP(D4535,微信!D:J,7,FALSE)</f>
        <v>500</v>
      </c>
      <c r="R4535" t="str">
        <f t="shared" si="141"/>
        <v/>
      </c>
    </row>
    <row r="4536" spans="1:18" ht="14.25" hidden="1">
      <c r="A4536">
        <v>1000123528</v>
      </c>
      <c r="B4536" t="s">
        <v>29402</v>
      </c>
      <c r="C4536" s="7" t="s">
        <v>34871</v>
      </c>
      <c r="D4536" s="7" t="s">
        <v>24516</v>
      </c>
      <c r="E4536">
        <v>420351</v>
      </c>
      <c r="F4536" s="38">
        <v>600</v>
      </c>
      <c r="G4536" s="12">
        <v>42913.386701388888</v>
      </c>
      <c r="H4536" s="7" t="s">
        <v>958</v>
      </c>
      <c r="I4536">
        <v>9998</v>
      </c>
      <c r="J4536">
        <v>0</v>
      </c>
      <c r="K4536">
        <v>0</v>
      </c>
      <c r="L4536" t="s">
        <v>18</v>
      </c>
      <c r="M4536" t="s">
        <v>40912</v>
      </c>
      <c r="N4536">
        <f>VLOOKUP(C4536,HIS!D:E,2,FALSE)</f>
        <v>600</v>
      </c>
      <c r="O4536" t="str">
        <f t="shared" si="140"/>
        <v/>
      </c>
      <c r="P4536" s="12" t="str">
        <f>VLOOKUP(C4536,HIS!D:F,3,FALSE)</f>
        <v>2017/06/27</v>
      </c>
      <c r="Q4536">
        <f>VLOOKUP(D4536,微信!D:J,7,FALSE)</f>
        <v>600</v>
      </c>
      <c r="R4536" t="str">
        <f t="shared" si="141"/>
        <v/>
      </c>
    </row>
    <row r="4537" spans="1:18" ht="14.25" hidden="1">
      <c r="A4537">
        <v>1000128639</v>
      </c>
      <c r="B4537" t="s">
        <v>29403</v>
      </c>
      <c r="C4537" s="7" t="s">
        <v>34872</v>
      </c>
      <c r="D4537" s="7" t="s">
        <v>24017</v>
      </c>
      <c r="E4537">
        <v>420338</v>
      </c>
      <c r="F4537" s="38">
        <v>200</v>
      </c>
      <c r="G4537" s="12">
        <v>42913.386956018519</v>
      </c>
      <c r="H4537" s="7" t="s">
        <v>959</v>
      </c>
      <c r="I4537">
        <v>9998</v>
      </c>
      <c r="J4537">
        <v>0</v>
      </c>
      <c r="K4537">
        <v>0</v>
      </c>
      <c r="L4537" t="s">
        <v>18</v>
      </c>
      <c r="M4537" t="s">
        <v>40913</v>
      </c>
      <c r="N4537">
        <f>VLOOKUP(C4537,HIS!D:E,2,FALSE)</f>
        <v>200</v>
      </c>
      <c r="O4537" t="str">
        <f t="shared" si="140"/>
        <v/>
      </c>
      <c r="P4537" s="12" t="str">
        <f>VLOOKUP(C4537,HIS!D:F,3,FALSE)</f>
        <v>2017/06/27</v>
      </c>
      <c r="Q4537">
        <f>VLOOKUP(D4537,微信!D:J,7,FALSE)</f>
        <v>200</v>
      </c>
      <c r="R4537" t="str">
        <f t="shared" si="141"/>
        <v/>
      </c>
    </row>
    <row r="4538" spans="1:18" ht="14.25" hidden="1">
      <c r="A4538">
        <v>1000128697</v>
      </c>
      <c r="B4538" t="s">
        <v>29404</v>
      </c>
      <c r="C4538" s="7" t="s">
        <v>34873</v>
      </c>
      <c r="D4538" s="7" t="s">
        <v>24053</v>
      </c>
      <c r="E4538">
        <v>420344</v>
      </c>
      <c r="F4538" s="38">
        <v>1572</v>
      </c>
      <c r="G4538" s="12">
        <v>42913.386956018519</v>
      </c>
      <c r="H4538" s="7" t="s">
        <v>958</v>
      </c>
      <c r="I4538">
        <v>9998</v>
      </c>
      <c r="J4538">
        <v>0</v>
      </c>
      <c r="K4538">
        <v>0</v>
      </c>
      <c r="L4538" t="s">
        <v>18</v>
      </c>
      <c r="M4538" t="s">
        <v>40914</v>
      </c>
      <c r="N4538">
        <f>VLOOKUP(C4538,HIS!D:E,2,FALSE)</f>
        <v>1572</v>
      </c>
      <c r="O4538" t="str">
        <f t="shared" si="140"/>
        <v/>
      </c>
      <c r="P4538" s="12" t="str">
        <f>VLOOKUP(C4538,HIS!D:F,3,FALSE)</f>
        <v>2017/06/27</v>
      </c>
      <c r="Q4538">
        <f>VLOOKUP(D4538,微信!D:J,7,FALSE)</f>
        <v>1572</v>
      </c>
      <c r="R4538" t="str">
        <f t="shared" si="141"/>
        <v/>
      </c>
    </row>
    <row r="4539" spans="1:18" ht="14.25" hidden="1">
      <c r="A4539">
        <v>1000099328</v>
      </c>
      <c r="B4539" t="s">
        <v>657</v>
      </c>
      <c r="C4539" s="7" t="s">
        <v>34874</v>
      </c>
      <c r="D4539" s="7" t="s">
        <v>24604</v>
      </c>
      <c r="E4539">
        <v>420392</v>
      </c>
      <c r="F4539" s="38">
        <v>240</v>
      </c>
      <c r="G4539" s="12">
        <v>42913.387280092589</v>
      </c>
      <c r="H4539" s="7" t="s">
        <v>958</v>
      </c>
      <c r="I4539">
        <v>9998</v>
      </c>
      <c r="J4539">
        <v>0</v>
      </c>
      <c r="K4539">
        <v>0</v>
      </c>
      <c r="L4539" t="s">
        <v>18</v>
      </c>
      <c r="M4539" t="s">
        <v>40915</v>
      </c>
      <c r="N4539">
        <f>VLOOKUP(C4539,HIS!D:E,2,FALSE)</f>
        <v>240</v>
      </c>
      <c r="O4539" t="str">
        <f t="shared" si="140"/>
        <v/>
      </c>
      <c r="P4539" s="12" t="str">
        <f>VLOOKUP(C4539,HIS!D:F,3,FALSE)</f>
        <v>2017/06/27</v>
      </c>
      <c r="Q4539">
        <f>VLOOKUP(D4539,微信!D:J,7,FALSE)</f>
        <v>240</v>
      </c>
      <c r="R4539" t="str">
        <f t="shared" si="141"/>
        <v/>
      </c>
    </row>
    <row r="4540" spans="1:18" ht="14.25" hidden="1">
      <c r="A4540">
        <v>181113091</v>
      </c>
      <c r="B4540" t="s">
        <v>29405</v>
      </c>
      <c r="C4540" s="7" t="s">
        <v>34875</v>
      </c>
      <c r="D4540" s="7" t="s">
        <v>24594</v>
      </c>
      <c r="E4540">
        <v>420437</v>
      </c>
      <c r="F4540" s="38">
        <v>14</v>
      </c>
      <c r="G4540" s="12">
        <v>42913.387754629628</v>
      </c>
      <c r="H4540" s="7" t="s">
        <v>958</v>
      </c>
      <c r="I4540">
        <v>9998</v>
      </c>
      <c r="J4540">
        <v>0</v>
      </c>
      <c r="K4540">
        <v>0</v>
      </c>
      <c r="L4540" t="s">
        <v>18</v>
      </c>
      <c r="M4540" t="s">
        <v>40916</v>
      </c>
      <c r="N4540">
        <f>VLOOKUP(C4540,HIS!D:E,2,FALSE)</f>
        <v>14</v>
      </c>
      <c r="O4540" t="str">
        <f t="shared" si="140"/>
        <v/>
      </c>
      <c r="P4540" s="12" t="str">
        <f>VLOOKUP(C4540,HIS!D:F,3,FALSE)</f>
        <v>2017/06/27</v>
      </c>
      <c r="Q4540">
        <f>VLOOKUP(D4540,微信!D:J,7,FALSE)</f>
        <v>14</v>
      </c>
      <c r="R4540" t="str">
        <f t="shared" si="141"/>
        <v/>
      </c>
    </row>
    <row r="4541" spans="1:18" ht="14.25" hidden="1">
      <c r="A4541">
        <v>153030766</v>
      </c>
      <c r="B4541" t="s">
        <v>29406</v>
      </c>
      <c r="C4541" s="7" t="s">
        <v>34876</v>
      </c>
      <c r="D4541" s="7" t="s">
        <v>23808</v>
      </c>
      <c r="E4541">
        <v>420489</v>
      </c>
      <c r="F4541" s="38">
        <v>20</v>
      </c>
      <c r="G4541" s="12">
        <v>42913.388113425928</v>
      </c>
      <c r="H4541" s="7" t="s">
        <v>959</v>
      </c>
      <c r="I4541">
        <v>9998</v>
      </c>
      <c r="J4541">
        <v>0</v>
      </c>
      <c r="K4541">
        <v>0</v>
      </c>
      <c r="L4541" t="s">
        <v>18</v>
      </c>
      <c r="M4541" t="s">
        <v>40917</v>
      </c>
      <c r="N4541">
        <f>VLOOKUP(C4541,HIS!D:E,2,FALSE)</f>
        <v>20</v>
      </c>
      <c r="O4541" t="str">
        <f t="shared" si="140"/>
        <v/>
      </c>
      <c r="P4541" s="12" t="str">
        <f>VLOOKUP(C4541,HIS!D:F,3,FALSE)</f>
        <v>2017/06/27</v>
      </c>
      <c r="Q4541">
        <f>VLOOKUP(D4541,微信!D:J,7,FALSE)</f>
        <v>20</v>
      </c>
      <c r="R4541" t="str">
        <f t="shared" si="141"/>
        <v/>
      </c>
    </row>
    <row r="4542" spans="1:18" ht="14.25" hidden="1">
      <c r="A4542">
        <v>1000016201</v>
      </c>
      <c r="B4542" t="s">
        <v>29407</v>
      </c>
      <c r="C4542" s="7" t="s">
        <v>34877</v>
      </c>
      <c r="D4542" s="7" t="s">
        <v>24027</v>
      </c>
      <c r="E4542">
        <v>420491</v>
      </c>
      <c r="F4542" s="38">
        <v>100</v>
      </c>
      <c r="G4542" s="12">
        <v>42913.388379629629</v>
      </c>
      <c r="H4542" s="7" t="s">
        <v>959</v>
      </c>
      <c r="I4542">
        <v>9998</v>
      </c>
      <c r="J4542">
        <v>0</v>
      </c>
      <c r="K4542">
        <v>0</v>
      </c>
      <c r="L4542" t="s">
        <v>18</v>
      </c>
      <c r="M4542" t="s">
        <v>40918</v>
      </c>
      <c r="N4542">
        <f>VLOOKUP(C4542,HIS!D:E,2,FALSE)</f>
        <v>100</v>
      </c>
      <c r="O4542" t="str">
        <f t="shared" si="140"/>
        <v/>
      </c>
      <c r="P4542" s="12" t="str">
        <f>VLOOKUP(C4542,HIS!D:F,3,FALSE)</f>
        <v>2017/06/27</v>
      </c>
      <c r="Q4542">
        <f>VLOOKUP(D4542,微信!D:J,7,FALSE)</f>
        <v>100</v>
      </c>
      <c r="R4542" t="str">
        <f t="shared" si="141"/>
        <v/>
      </c>
    </row>
    <row r="4543" spans="1:18" ht="14.25" hidden="1">
      <c r="A4543">
        <v>1000128684</v>
      </c>
      <c r="B4543" t="s">
        <v>29408</v>
      </c>
      <c r="C4543" s="7" t="s">
        <v>34878</v>
      </c>
      <c r="D4543" s="7" t="s">
        <v>24245</v>
      </c>
      <c r="E4543">
        <v>420511</v>
      </c>
      <c r="F4543" s="38">
        <v>1000</v>
      </c>
      <c r="G4543" s="12">
        <v>42913.388553240744</v>
      </c>
      <c r="H4543" s="7" t="s">
        <v>958</v>
      </c>
      <c r="I4543">
        <v>9998</v>
      </c>
      <c r="J4543">
        <v>0</v>
      </c>
      <c r="K4543">
        <v>0</v>
      </c>
      <c r="L4543" t="s">
        <v>18</v>
      </c>
      <c r="M4543" t="s">
        <v>40919</v>
      </c>
      <c r="N4543">
        <f>VLOOKUP(C4543,HIS!D:E,2,FALSE)</f>
        <v>1000</v>
      </c>
      <c r="O4543" t="str">
        <f t="shared" si="140"/>
        <v/>
      </c>
      <c r="P4543" s="12" t="str">
        <f>VLOOKUP(C4543,HIS!D:F,3,FALSE)</f>
        <v>2017/06/27</v>
      </c>
      <c r="Q4543">
        <f>VLOOKUP(D4543,微信!D:J,7,FALSE)</f>
        <v>1000</v>
      </c>
      <c r="R4543" t="str">
        <f t="shared" si="141"/>
        <v/>
      </c>
    </row>
    <row r="4544" spans="1:18" ht="14.25" hidden="1">
      <c r="A4544">
        <v>1000052881</v>
      </c>
      <c r="B4544" t="s">
        <v>29409</v>
      </c>
      <c r="C4544" s="7" t="s">
        <v>34879</v>
      </c>
      <c r="D4544" s="7" t="s">
        <v>24188</v>
      </c>
      <c r="E4544">
        <v>420560</v>
      </c>
      <c r="F4544" s="38">
        <v>500</v>
      </c>
      <c r="G4544" s="12">
        <v>42913.389085648145</v>
      </c>
      <c r="H4544" s="7" t="s">
        <v>959</v>
      </c>
      <c r="I4544">
        <v>9998</v>
      </c>
      <c r="J4544">
        <v>0</v>
      </c>
      <c r="K4544">
        <v>0</v>
      </c>
      <c r="L4544" t="s">
        <v>18</v>
      </c>
      <c r="M4544" t="s">
        <v>40920</v>
      </c>
      <c r="N4544">
        <f>VLOOKUP(C4544,HIS!D:E,2,FALSE)</f>
        <v>500</v>
      </c>
      <c r="O4544" t="str">
        <f t="shared" si="140"/>
        <v/>
      </c>
      <c r="P4544" s="12" t="str">
        <f>VLOOKUP(C4544,HIS!D:F,3,FALSE)</f>
        <v>2017/06/27</v>
      </c>
      <c r="Q4544">
        <f>VLOOKUP(D4544,微信!D:J,7,FALSE)</f>
        <v>500</v>
      </c>
      <c r="R4544" t="str">
        <f t="shared" si="141"/>
        <v/>
      </c>
    </row>
    <row r="4545" spans="1:18" ht="14.25" hidden="1">
      <c r="A4545">
        <v>1000056016</v>
      </c>
      <c r="B4545" t="s">
        <v>29281</v>
      </c>
      <c r="C4545" s="7" t="s">
        <v>34880</v>
      </c>
      <c r="D4545" s="7" t="s">
        <v>24411</v>
      </c>
      <c r="E4545">
        <v>420565</v>
      </c>
      <c r="F4545" s="38">
        <v>300</v>
      </c>
      <c r="G4545" s="12">
        <v>42913.389108796298</v>
      </c>
      <c r="H4545" s="7" t="s">
        <v>959</v>
      </c>
      <c r="I4545">
        <v>9998</v>
      </c>
      <c r="J4545">
        <v>0</v>
      </c>
      <c r="K4545">
        <v>0</v>
      </c>
      <c r="L4545" t="s">
        <v>18</v>
      </c>
      <c r="M4545" t="s">
        <v>40921</v>
      </c>
      <c r="N4545">
        <f>VLOOKUP(C4545,HIS!D:E,2,FALSE)</f>
        <v>300</v>
      </c>
      <c r="O4545" t="str">
        <f t="shared" si="140"/>
        <v/>
      </c>
      <c r="P4545" s="12" t="str">
        <f>VLOOKUP(C4545,HIS!D:F,3,FALSE)</f>
        <v>2017/06/27</v>
      </c>
      <c r="Q4545">
        <f>VLOOKUP(D4545,微信!D:J,7,FALSE)</f>
        <v>300</v>
      </c>
      <c r="R4545" t="str">
        <f t="shared" si="141"/>
        <v/>
      </c>
    </row>
    <row r="4546" spans="1:18" ht="14.25" hidden="1">
      <c r="A4546">
        <v>1000128380</v>
      </c>
      <c r="B4546" t="s">
        <v>29410</v>
      </c>
      <c r="C4546" s="7" t="s">
        <v>34881</v>
      </c>
      <c r="D4546" s="7" t="s">
        <v>24247</v>
      </c>
      <c r="E4546">
        <v>420629</v>
      </c>
      <c r="F4546" s="38">
        <v>500</v>
      </c>
      <c r="G4546" s="12">
        <v>42913.389745370368</v>
      </c>
      <c r="H4546" s="7" t="s">
        <v>959</v>
      </c>
      <c r="I4546">
        <v>9998</v>
      </c>
      <c r="J4546">
        <v>0</v>
      </c>
      <c r="K4546">
        <v>0</v>
      </c>
      <c r="L4546" t="s">
        <v>18</v>
      </c>
      <c r="M4546" t="s">
        <v>40922</v>
      </c>
      <c r="N4546">
        <f>VLOOKUP(C4546,HIS!D:E,2,FALSE)</f>
        <v>500</v>
      </c>
      <c r="O4546" t="str">
        <f t="shared" si="140"/>
        <v/>
      </c>
      <c r="P4546" s="12" t="str">
        <f>VLOOKUP(C4546,HIS!D:F,3,FALSE)</f>
        <v>2017/06/27</v>
      </c>
      <c r="Q4546">
        <f>VLOOKUP(D4546,微信!D:J,7,FALSE)</f>
        <v>500</v>
      </c>
      <c r="R4546" t="str">
        <f t="shared" si="141"/>
        <v/>
      </c>
    </row>
    <row r="4547" spans="1:18" ht="14.25" hidden="1">
      <c r="A4547">
        <v>1000128738</v>
      </c>
      <c r="B4547" t="s">
        <v>29411</v>
      </c>
      <c r="C4547" s="7" t="s">
        <v>34882</v>
      </c>
      <c r="D4547" s="7" t="s">
        <v>24244</v>
      </c>
      <c r="E4547">
        <v>420640</v>
      </c>
      <c r="F4547" s="38">
        <v>1000</v>
      </c>
      <c r="G4547" s="12">
        <v>42913.38989583333</v>
      </c>
      <c r="H4547" s="7" t="s">
        <v>958</v>
      </c>
      <c r="I4547">
        <v>9998</v>
      </c>
      <c r="J4547">
        <v>0</v>
      </c>
      <c r="K4547">
        <v>0</v>
      </c>
      <c r="L4547" t="s">
        <v>18</v>
      </c>
      <c r="M4547" t="s">
        <v>40923</v>
      </c>
      <c r="N4547">
        <f>VLOOKUP(C4547,HIS!D:E,2,FALSE)</f>
        <v>1000</v>
      </c>
      <c r="O4547" t="str">
        <f t="shared" ref="O4547:O4610" si="142">IF(F4547=N4547,"",1)</f>
        <v/>
      </c>
      <c r="P4547" s="12" t="str">
        <f>VLOOKUP(C4547,HIS!D:F,3,FALSE)</f>
        <v>2017/06/27</v>
      </c>
      <c r="Q4547">
        <f>VLOOKUP(D4547,微信!D:J,7,FALSE)</f>
        <v>1000</v>
      </c>
      <c r="R4547" t="str">
        <f t="shared" ref="R4547:R4610" si="143">IF(F4547=Q4547,"",1)</f>
        <v/>
      </c>
    </row>
    <row r="4548" spans="1:18" ht="14.25" hidden="1">
      <c r="A4548">
        <v>1000128632</v>
      </c>
      <c r="B4548" t="s">
        <v>29412</v>
      </c>
      <c r="C4548" s="7" t="s">
        <v>34883</v>
      </c>
      <c r="D4548" s="7" t="s">
        <v>24149</v>
      </c>
      <c r="E4548">
        <v>420650</v>
      </c>
      <c r="F4548" s="38">
        <v>20</v>
      </c>
      <c r="G4548" s="12">
        <v>42913.389965277776</v>
      </c>
      <c r="H4548" s="7" t="s">
        <v>958</v>
      </c>
      <c r="I4548">
        <v>9998</v>
      </c>
      <c r="J4548">
        <v>0</v>
      </c>
      <c r="K4548">
        <v>0</v>
      </c>
      <c r="L4548" t="s">
        <v>18</v>
      </c>
      <c r="M4548" t="s">
        <v>40924</v>
      </c>
      <c r="N4548">
        <f>VLOOKUP(C4548,HIS!D:E,2,FALSE)</f>
        <v>20</v>
      </c>
      <c r="O4548" t="str">
        <f t="shared" si="142"/>
        <v/>
      </c>
      <c r="P4548" s="12" t="str">
        <f>VLOOKUP(C4548,HIS!D:F,3,FALSE)</f>
        <v>2017/06/27</v>
      </c>
      <c r="Q4548">
        <f>VLOOKUP(D4548,微信!D:J,7,FALSE)</f>
        <v>20</v>
      </c>
      <c r="R4548" t="str">
        <f t="shared" si="143"/>
        <v/>
      </c>
    </row>
    <row r="4549" spans="1:18" ht="14.25" hidden="1">
      <c r="A4549">
        <v>1000037595</v>
      </c>
      <c r="B4549" t="s">
        <v>26518</v>
      </c>
      <c r="C4549" s="7" t="s">
        <v>34884</v>
      </c>
      <c r="D4549" s="7" t="s">
        <v>24454</v>
      </c>
      <c r="E4549">
        <v>420659</v>
      </c>
      <c r="F4549" s="38">
        <v>500</v>
      </c>
      <c r="G4549" s="12">
        <v>42913.390023148146</v>
      </c>
      <c r="H4549" s="7" t="s">
        <v>958</v>
      </c>
      <c r="I4549">
        <v>9998</v>
      </c>
      <c r="J4549">
        <v>0</v>
      </c>
      <c r="K4549">
        <v>0</v>
      </c>
      <c r="L4549" t="s">
        <v>18</v>
      </c>
      <c r="M4549" t="s">
        <v>40925</v>
      </c>
      <c r="N4549">
        <f>VLOOKUP(C4549,HIS!D:E,2,FALSE)</f>
        <v>500</v>
      </c>
      <c r="O4549" t="str">
        <f t="shared" si="142"/>
        <v/>
      </c>
      <c r="P4549" s="12" t="str">
        <f>VLOOKUP(C4549,HIS!D:F,3,FALSE)</f>
        <v>2017/06/27</v>
      </c>
      <c r="Q4549">
        <f>VLOOKUP(D4549,微信!D:J,7,FALSE)</f>
        <v>500</v>
      </c>
      <c r="R4549" t="str">
        <f t="shared" si="143"/>
        <v/>
      </c>
    </row>
    <row r="4550" spans="1:18" ht="14.25" hidden="1">
      <c r="A4550">
        <v>1000127600</v>
      </c>
      <c r="B4550" t="s">
        <v>29264</v>
      </c>
      <c r="C4550" s="7" t="s">
        <v>34885</v>
      </c>
      <c r="D4550" s="7" t="s">
        <v>24273</v>
      </c>
      <c r="E4550">
        <v>420728</v>
      </c>
      <c r="F4550" s="38">
        <v>1000</v>
      </c>
      <c r="G4550" s="12">
        <v>42913.390706018516</v>
      </c>
      <c r="H4550" s="7" t="s">
        <v>959</v>
      </c>
      <c r="I4550">
        <v>9998</v>
      </c>
      <c r="J4550">
        <v>0</v>
      </c>
      <c r="K4550">
        <v>0</v>
      </c>
      <c r="L4550" t="s">
        <v>18</v>
      </c>
      <c r="M4550" t="s">
        <v>40926</v>
      </c>
      <c r="N4550">
        <f>VLOOKUP(C4550,HIS!D:E,2,FALSE)</f>
        <v>1000</v>
      </c>
      <c r="O4550" t="str">
        <f t="shared" si="142"/>
        <v/>
      </c>
      <c r="P4550" s="12" t="str">
        <f>VLOOKUP(C4550,HIS!D:F,3,FALSE)</f>
        <v>2017/06/27</v>
      </c>
      <c r="Q4550">
        <f>VLOOKUP(D4550,微信!D:J,7,FALSE)</f>
        <v>1000</v>
      </c>
      <c r="R4550" t="str">
        <f t="shared" si="143"/>
        <v/>
      </c>
    </row>
    <row r="4551" spans="1:18" ht="14.25" hidden="1">
      <c r="A4551">
        <v>1000127951</v>
      </c>
      <c r="B4551" t="s">
        <v>29413</v>
      </c>
      <c r="C4551" s="7" t="s">
        <v>34886</v>
      </c>
      <c r="D4551" s="7" t="s">
        <v>24171</v>
      </c>
      <c r="E4551">
        <v>420729</v>
      </c>
      <c r="F4551" s="38">
        <v>1300</v>
      </c>
      <c r="G4551" s="12">
        <v>42913.390856481485</v>
      </c>
      <c r="H4551" s="7" t="s">
        <v>958</v>
      </c>
      <c r="I4551">
        <v>9998</v>
      </c>
      <c r="J4551">
        <v>0</v>
      </c>
      <c r="K4551">
        <v>0</v>
      </c>
      <c r="L4551" t="s">
        <v>18</v>
      </c>
      <c r="M4551" t="s">
        <v>40927</v>
      </c>
      <c r="N4551">
        <f>VLOOKUP(C4551,HIS!D:E,2,FALSE)</f>
        <v>1300</v>
      </c>
      <c r="O4551" t="str">
        <f t="shared" si="142"/>
        <v/>
      </c>
      <c r="P4551" s="12" t="str">
        <f>VLOOKUP(C4551,HIS!D:F,3,FALSE)</f>
        <v>2017/06/27</v>
      </c>
      <c r="Q4551">
        <f>VLOOKUP(D4551,微信!D:J,7,FALSE)</f>
        <v>1300</v>
      </c>
      <c r="R4551" t="str">
        <f t="shared" si="143"/>
        <v/>
      </c>
    </row>
    <row r="4552" spans="1:18" ht="14.25" hidden="1">
      <c r="A4552">
        <v>1000128604</v>
      </c>
      <c r="B4552" t="s">
        <v>29395</v>
      </c>
      <c r="C4552" s="7" t="s">
        <v>34887</v>
      </c>
      <c r="D4552" s="7" t="s">
        <v>24440</v>
      </c>
      <c r="E4552">
        <v>420745</v>
      </c>
      <c r="F4552" s="38">
        <v>100</v>
      </c>
      <c r="G4552" s="12">
        <v>42913.391030092593</v>
      </c>
      <c r="H4552" s="7" t="s">
        <v>958</v>
      </c>
      <c r="I4552">
        <v>9998</v>
      </c>
      <c r="J4552">
        <v>0</v>
      </c>
      <c r="K4552">
        <v>0</v>
      </c>
      <c r="L4552" t="s">
        <v>18</v>
      </c>
      <c r="M4552" t="s">
        <v>40928</v>
      </c>
      <c r="N4552">
        <f>VLOOKUP(C4552,HIS!D:E,2,FALSE)</f>
        <v>100</v>
      </c>
      <c r="O4552" t="str">
        <f t="shared" si="142"/>
        <v/>
      </c>
      <c r="P4552" s="12" t="str">
        <f>VLOOKUP(C4552,HIS!D:F,3,FALSE)</f>
        <v>2017/06/27</v>
      </c>
      <c r="Q4552">
        <f>VLOOKUP(D4552,微信!D:J,7,FALSE)</f>
        <v>100</v>
      </c>
      <c r="R4552" t="str">
        <f t="shared" si="143"/>
        <v/>
      </c>
    </row>
    <row r="4553" spans="1:18" ht="14.25" hidden="1">
      <c r="A4553">
        <v>1000128748</v>
      </c>
      <c r="B4553" t="s">
        <v>29414</v>
      </c>
      <c r="C4553" s="7" t="s">
        <v>34888</v>
      </c>
      <c r="D4553" s="7" t="s">
        <v>24267</v>
      </c>
      <c r="E4553">
        <v>420746</v>
      </c>
      <c r="F4553" s="38">
        <v>50</v>
      </c>
      <c r="G4553" s="12">
        <v>42913.391053240739</v>
      </c>
      <c r="H4553" s="7" t="s">
        <v>958</v>
      </c>
      <c r="I4553">
        <v>9998</v>
      </c>
      <c r="J4553">
        <v>0</v>
      </c>
      <c r="K4553">
        <v>0</v>
      </c>
      <c r="L4553" t="s">
        <v>18</v>
      </c>
      <c r="M4553" t="s">
        <v>40929</v>
      </c>
      <c r="N4553">
        <f>VLOOKUP(C4553,HIS!D:E,2,FALSE)</f>
        <v>50</v>
      </c>
      <c r="O4553" t="str">
        <f t="shared" si="142"/>
        <v/>
      </c>
      <c r="P4553" s="12" t="str">
        <f>VLOOKUP(C4553,HIS!D:F,3,FALSE)</f>
        <v>2017/06/27</v>
      </c>
      <c r="Q4553">
        <f>VLOOKUP(D4553,微信!D:J,7,FALSE)</f>
        <v>50</v>
      </c>
      <c r="R4553" t="str">
        <f t="shared" si="143"/>
        <v/>
      </c>
    </row>
    <row r="4554" spans="1:18" ht="14.25" hidden="1">
      <c r="A4554">
        <v>1000128504</v>
      </c>
      <c r="B4554" t="s">
        <v>29415</v>
      </c>
      <c r="C4554" s="7" t="s">
        <v>34889</v>
      </c>
      <c r="D4554" s="7" t="s">
        <v>24613</v>
      </c>
      <c r="E4554">
        <v>420751</v>
      </c>
      <c r="F4554" s="38">
        <v>1000</v>
      </c>
      <c r="G4554" s="12">
        <v>42913.391122685185</v>
      </c>
      <c r="H4554" s="7" t="s">
        <v>958</v>
      </c>
      <c r="I4554">
        <v>9998</v>
      </c>
      <c r="J4554">
        <v>0</v>
      </c>
      <c r="K4554">
        <v>0</v>
      </c>
      <c r="L4554" t="s">
        <v>18</v>
      </c>
      <c r="M4554" t="s">
        <v>40930</v>
      </c>
      <c r="N4554">
        <f>VLOOKUP(C4554,HIS!D:E,2,FALSE)</f>
        <v>1000</v>
      </c>
      <c r="O4554" t="str">
        <f t="shared" si="142"/>
        <v/>
      </c>
      <c r="P4554" s="12" t="str">
        <f>VLOOKUP(C4554,HIS!D:F,3,FALSE)</f>
        <v>2017/06/27</v>
      </c>
      <c r="Q4554">
        <f>VLOOKUP(D4554,微信!D:J,7,FALSE)</f>
        <v>1000</v>
      </c>
      <c r="R4554" t="str">
        <f t="shared" si="143"/>
        <v/>
      </c>
    </row>
    <row r="4555" spans="1:18" ht="14.25" hidden="1">
      <c r="A4555">
        <v>1000030676</v>
      </c>
      <c r="B4555" t="s">
        <v>29416</v>
      </c>
      <c r="C4555" s="7" t="s">
        <v>34890</v>
      </c>
      <c r="D4555" s="7" t="s">
        <v>24533</v>
      </c>
      <c r="E4555">
        <v>420783</v>
      </c>
      <c r="F4555" s="38">
        <v>1000</v>
      </c>
      <c r="G4555" s="12">
        <v>42913.391284722224</v>
      </c>
      <c r="H4555" s="7" t="s">
        <v>959</v>
      </c>
      <c r="I4555">
        <v>9998</v>
      </c>
      <c r="J4555">
        <v>0</v>
      </c>
      <c r="K4555">
        <v>0</v>
      </c>
      <c r="L4555" t="s">
        <v>18</v>
      </c>
      <c r="M4555" t="s">
        <v>40931</v>
      </c>
      <c r="N4555">
        <f>VLOOKUP(C4555,HIS!D:E,2,FALSE)</f>
        <v>1000</v>
      </c>
      <c r="O4555" t="str">
        <f t="shared" si="142"/>
        <v/>
      </c>
      <c r="P4555" s="12" t="str">
        <f>VLOOKUP(C4555,HIS!D:F,3,FALSE)</f>
        <v>2017/06/27</v>
      </c>
      <c r="Q4555">
        <f>VLOOKUP(D4555,微信!D:J,7,FALSE)</f>
        <v>1000</v>
      </c>
      <c r="R4555" t="str">
        <f t="shared" si="143"/>
        <v/>
      </c>
    </row>
    <row r="4556" spans="1:18" ht="14.25" hidden="1">
      <c r="A4556">
        <v>1000128408</v>
      </c>
      <c r="B4556" t="s">
        <v>29417</v>
      </c>
      <c r="C4556" s="7" t="s">
        <v>34891</v>
      </c>
      <c r="D4556" s="7" t="s">
        <v>23984</v>
      </c>
      <c r="E4556">
        <v>420782</v>
      </c>
      <c r="F4556" s="38">
        <v>100</v>
      </c>
      <c r="G4556" s="12">
        <v>42913.391365740739</v>
      </c>
      <c r="H4556" s="7" t="s">
        <v>959</v>
      </c>
      <c r="I4556">
        <v>9998</v>
      </c>
      <c r="J4556">
        <v>0</v>
      </c>
      <c r="K4556">
        <v>0</v>
      </c>
      <c r="L4556" t="s">
        <v>18</v>
      </c>
      <c r="M4556" t="s">
        <v>40932</v>
      </c>
      <c r="N4556">
        <f>VLOOKUP(C4556,HIS!D:E,2,FALSE)</f>
        <v>100</v>
      </c>
      <c r="O4556" t="str">
        <f t="shared" si="142"/>
        <v/>
      </c>
      <c r="P4556" s="12" t="str">
        <f>VLOOKUP(C4556,HIS!D:F,3,FALSE)</f>
        <v>2017/06/27</v>
      </c>
      <c r="Q4556">
        <f>VLOOKUP(D4556,微信!D:J,7,FALSE)</f>
        <v>100</v>
      </c>
      <c r="R4556" t="str">
        <f t="shared" si="143"/>
        <v/>
      </c>
    </row>
    <row r="4557" spans="1:18" ht="14.25" hidden="1">
      <c r="A4557">
        <v>1000128651</v>
      </c>
      <c r="B4557" t="s">
        <v>27140</v>
      </c>
      <c r="C4557" s="7" t="s">
        <v>34892</v>
      </c>
      <c r="D4557" s="7" t="s">
        <v>24612</v>
      </c>
      <c r="E4557">
        <v>420796</v>
      </c>
      <c r="F4557" s="38">
        <v>1000</v>
      </c>
      <c r="G4557" s="12">
        <v>42913.391527777778</v>
      </c>
      <c r="H4557" s="7" t="s">
        <v>958</v>
      </c>
      <c r="I4557">
        <v>9998</v>
      </c>
      <c r="J4557">
        <v>0</v>
      </c>
      <c r="K4557">
        <v>0</v>
      </c>
      <c r="L4557" t="s">
        <v>18</v>
      </c>
      <c r="M4557" t="s">
        <v>40933</v>
      </c>
      <c r="N4557">
        <f>VLOOKUP(C4557,HIS!D:E,2,FALSE)</f>
        <v>1000</v>
      </c>
      <c r="O4557" t="str">
        <f t="shared" si="142"/>
        <v/>
      </c>
      <c r="P4557" s="12" t="str">
        <f>VLOOKUP(C4557,HIS!D:F,3,FALSE)</f>
        <v>2017/06/27</v>
      </c>
      <c r="Q4557">
        <f>VLOOKUP(D4557,微信!D:J,7,FALSE)</f>
        <v>1000</v>
      </c>
      <c r="R4557" t="str">
        <f t="shared" si="143"/>
        <v/>
      </c>
    </row>
    <row r="4558" spans="1:18" ht="14.25" hidden="1">
      <c r="A4558">
        <v>1000128691</v>
      </c>
      <c r="B4558" t="s">
        <v>29418</v>
      </c>
      <c r="C4558" s="7" t="s">
        <v>34893</v>
      </c>
      <c r="D4558" s="7" t="s">
        <v>23906</v>
      </c>
      <c r="E4558">
        <v>420882</v>
      </c>
      <c r="F4558" s="38">
        <v>100</v>
      </c>
      <c r="G4558" s="12">
        <v>42913.391886574071</v>
      </c>
      <c r="H4558" s="7" t="s">
        <v>959</v>
      </c>
      <c r="I4558">
        <v>9998</v>
      </c>
      <c r="J4558">
        <v>0</v>
      </c>
      <c r="K4558">
        <v>0</v>
      </c>
      <c r="L4558" t="s">
        <v>18</v>
      </c>
      <c r="M4558" t="s">
        <v>40934</v>
      </c>
      <c r="N4558">
        <f>VLOOKUP(C4558,HIS!D:E,2,FALSE)</f>
        <v>100</v>
      </c>
      <c r="O4558" t="str">
        <f t="shared" si="142"/>
        <v/>
      </c>
      <c r="P4558" s="12" t="str">
        <f>VLOOKUP(C4558,HIS!D:F,3,FALSE)</f>
        <v>2017/06/27</v>
      </c>
      <c r="Q4558">
        <f>VLOOKUP(D4558,微信!D:J,7,FALSE)</f>
        <v>100</v>
      </c>
      <c r="R4558" t="str">
        <f t="shared" si="143"/>
        <v/>
      </c>
    </row>
    <row r="4559" spans="1:18" ht="14.25" hidden="1">
      <c r="A4559">
        <v>1000127681</v>
      </c>
      <c r="B4559" t="s">
        <v>29297</v>
      </c>
      <c r="C4559" s="7" t="s">
        <v>34894</v>
      </c>
      <c r="D4559" s="7" t="s">
        <v>24214</v>
      </c>
      <c r="E4559">
        <v>420855</v>
      </c>
      <c r="F4559" s="38">
        <v>200</v>
      </c>
      <c r="G4559" s="12">
        <v>42913.392199074071</v>
      </c>
      <c r="H4559" s="7" t="s">
        <v>959</v>
      </c>
      <c r="I4559">
        <v>9998</v>
      </c>
      <c r="J4559">
        <v>0</v>
      </c>
      <c r="K4559">
        <v>0</v>
      </c>
      <c r="L4559" t="s">
        <v>18</v>
      </c>
      <c r="M4559" t="s">
        <v>40935</v>
      </c>
      <c r="N4559">
        <f>VLOOKUP(C4559,HIS!D:E,2,FALSE)</f>
        <v>200</v>
      </c>
      <c r="O4559" t="str">
        <f t="shared" si="142"/>
        <v/>
      </c>
      <c r="P4559" s="12" t="str">
        <f>VLOOKUP(C4559,HIS!D:F,3,FALSE)</f>
        <v>2017/06/27</v>
      </c>
      <c r="Q4559">
        <f>VLOOKUP(D4559,微信!D:J,7,FALSE)</f>
        <v>200</v>
      </c>
      <c r="R4559" t="str">
        <f t="shared" si="143"/>
        <v/>
      </c>
    </row>
    <row r="4560" spans="1:18" ht="14.25" hidden="1">
      <c r="A4560">
        <v>1000095240</v>
      </c>
      <c r="B4560" t="s">
        <v>29419</v>
      </c>
      <c r="C4560" s="7" t="s">
        <v>34895</v>
      </c>
      <c r="D4560" s="7" t="s">
        <v>24490</v>
      </c>
      <c r="E4560">
        <v>420894</v>
      </c>
      <c r="F4560" s="38">
        <v>8000</v>
      </c>
      <c r="G4560" s="12">
        <v>42913.392604166664</v>
      </c>
      <c r="H4560" s="7" t="s">
        <v>959</v>
      </c>
      <c r="I4560">
        <v>9998</v>
      </c>
      <c r="J4560">
        <v>0</v>
      </c>
      <c r="K4560">
        <v>0</v>
      </c>
      <c r="L4560" t="s">
        <v>18</v>
      </c>
      <c r="M4560" t="s">
        <v>40936</v>
      </c>
      <c r="N4560">
        <f>VLOOKUP(C4560,HIS!D:E,2,FALSE)</f>
        <v>8000</v>
      </c>
      <c r="O4560" t="str">
        <f t="shared" si="142"/>
        <v/>
      </c>
      <c r="P4560" s="12" t="str">
        <f>VLOOKUP(C4560,HIS!D:F,3,FALSE)</f>
        <v>2017/06/27</v>
      </c>
      <c r="Q4560">
        <f>VLOOKUP(D4560,微信!D:J,7,FALSE)</f>
        <v>8000</v>
      </c>
      <c r="R4560" t="str">
        <f t="shared" si="143"/>
        <v/>
      </c>
    </row>
    <row r="4561" spans="1:18" ht="14.25" hidden="1">
      <c r="A4561">
        <v>1000128760</v>
      </c>
      <c r="B4561" t="s">
        <v>29420</v>
      </c>
      <c r="C4561" s="7" t="s">
        <v>34896</v>
      </c>
      <c r="D4561" s="7" t="s">
        <v>24358</v>
      </c>
      <c r="E4561">
        <v>420905</v>
      </c>
      <c r="F4561" s="38">
        <v>500</v>
      </c>
      <c r="G4561" s="12">
        <v>42913.39266203704</v>
      </c>
      <c r="H4561" s="7" t="s">
        <v>958</v>
      </c>
      <c r="I4561">
        <v>9998</v>
      </c>
      <c r="J4561">
        <v>0</v>
      </c>
      <c r="K4561">
        <v>0</v>
      </c>
      <c r="L4561" t="s">
        <v>18</v>
      </c>
      <c r="M4561" t="s">
        <v>40937</v>
      </c>
      <c r="N4561">
        <f>VLOOKUP(C4561,HIS!D:E,2,FALSE)</f>
        <v>500</v>
      </c>
      <c r="O4561" t="str">
        <f t="shared" si="142"/>
        <v/>
      </c>
      <c r="P4561" s="12" t="str">
        <f>VLOOKUP(C4561,HIS!D:F,3,FALSE)</f>
        <v>2017/06/27</v>
      </c>
      <c r="Q4561">
        <f>VLOOKUP(D4561,微信!D:J,7,FALSE)</f>
        <v>500</v>
      </c>
      <c r="R4561" t="str">
        <f t="shared" si="143"/>
        <v/>
      </c>
    </row>
    <row r="4562" spans="1:18" ht="14.25" hidden="1">
      <c r="A4562">
        <v>98570</v>
      </c>
      <c r="B4562" t="s">
        <v>29421</v>
      </c>
      <c r="C4562" s="7" t="s">
        <v>34897</v>
      </c>
      <c r="D4562" s="7" t="s">
        <v>24183</v>
      </c>
      <c r="E4562">
        <v>420973</v>
      </c>
      <c r="F4562" s="38">
        <v>20</v>
      </c>
      <c r="G4562" s="12">
        <v>42913.392847222225</v>
      </c>
      <c r="H4562" s="7" t="s">
        <v>958</v>
      </c>
      <c r="I4562">
        <v>9998</v>
      </c>
      <c r="J4562">
        <v>0</v>
      </c>
      <c r="K4562">
        <v>0</v>
      </c>
      <c r="L4562" t="s">
        <v>18</v>
      </c>
      <c r="M4562" t="s">
        <v>40938</v>
      </c>
      <c r="N4562">
        <f>VLOOKUP(C4562,HIS!D:E,2,FALSE)</f>
        <v>20</v>
      </c>
      <c r="O4562" t="str">
        <f t="shared" si="142"/>
        <v/>
      </c>
      <c r="P4562" s="12" t="str">
        <f>VLOOKUP(C4562,HIS!D:F,3,FALSE)</f>
        <v>2017/06/27</v>
      </c>
      <c r="Q4562">
        <f>VLOOKUP(D4562,微信!D:J,7,FALSE)</f>
        <v>20</v>
      </c>
      <c r="R4562" t="str">
        <f t="shared" si="143"/>
        <v/>
      </c>
    </row>
    <row r="4563" spans="1:18" ht="14.25" hidden="1">
      <c r="A4563">
        <v>1000123180</v>
      </c>
      <c r="B4563" t="s">
        <v>28534</v>
      </c>
      <c r="C4563" s="7" t="s">
        <v>34898</v>
      </c>
      <c r="D4563" s="7" t="s">
        <v>24198</v>
      </c>
      <c r="E4563">
        <v>420931</v>
      </c>
      <c r="F4563" s="38">
        <v>600</v>
      </c>
      <c r="G4563" s="12">
        <v>42913.392962962964</v>
      </c>
      <c r="H4563" s="7" t="s">
        <v>959</v>
      </c>
      <c r="I4563">
        <v>9998</v>
      </c>
      <c r="J4563">
        <v>0</v>
      </c>
      <c r="K4563">
        <v>0</v>
      </c>
      <c r="L4563" t="s">
        <v>18</v>
      </c>
      <c r="M4563" t="s">
        <v>40939</v>
      </c>
      <c r="N4563">
        <f>VLOOKUP(C4563,HIS!D:E,2,FALSE)</f>
        <v>600</v>
      </c>
      <c r="O4563" t="str">
        <f t="shared" si="142"/>
        <v/>
      </c>
      <c r="P4563" s="12" t="str">
        <f>VLOOKUP(C4563,HIS!D:F,3,FALSE)</f>
        <v>2017/06/27</v>
      </c>
      <c r="Q4563">
        <f>VLOOKUP(D4563,微信!D:J,7,FALSE)</f>
        <v>600</v>
      </c>
      <c r="R4563" t="str">
        <f t="shared" si="143"/>
        <v/>
      </c>
    </row>
    <row r="4564" spans="1:18" ht="14.25" hidden="1">
      <c r="A4564">
        <v>1000123355</v>
      </c>
      <c r="B4564" t="s">
        <v>29422</v>
      </c>
      <c r="C4564" s="7" t="s">
        <v>34899</v>
      </c>
      <c r="D4564" s="7" t="s">
        <v>24150</v>
      </c>
      <c r="E4564">
        <v>420943</v>
      </c>
      <c r="F4564" s="38">
        <v>100</v>
      </c>
      <c r="G4564" s="12">
        <v>42913.393101851849</v>
      </c>
      <c r="H4564" s="7" t="s">
        <v>959</v>
      </c>
      <c r="I4564">
        <v>9998</v>
      </c>
      <c r="J4564">
        <v>0</v>
      </c>
      <c r="K4564">
        <v>0</v>
      </c>
      <c r="L4564" t="s">
        <v>18</v>
      </c>
      <c r="M4564" t="s">
        <v>40940</v>
      </c>
      <c r="N4564">
        <f>VLOOKUP(C4564,HIS!D:E,2,FALSE)</f>
        <v>100</v>
      </c>
      <c r="O4564" t="str">
        <f t="shared" si="142"/>
        <v/>
      </c>
      <c r="P4564" s="12" t="str">
        <f>VLOOKUP(C4564,HIS!D:F,3,FALSE)</f>
        <v>2017/06/27</v>
      </c>
      <c r="Q4564">
        <f>VLOOKUP(D4564,微信!D:J,7,FALSE)</f>
        <v>100</v>
      </c>
      <c r="R4564" t="str">
        <f t="shared" si="143"/>
        <v/>
      </c>
    </row>
    <row r="4565" spans="1:18" ht="14.25" hidden="1">
      <c r="A4565">
        <v>1000126634</v>
      </c>
      <c r="B4565" t="s">
        <v>29423</v>
      </c>
      <c r="C4565" s="7" t="s">
        <v>34900</v>
      </c>
      <c r="D4565" s="7" t="s">
        <v>24521</v>
      </c>
      <c r="E4565">
        <v>420966</v>
      </c>
      <c r="F4565" s="38">
        <v>180</v>
      </c>
      <c r="G4565" s="12">
        <v>42913.393275462964</v>
      </c>
      <c r="H4565" s="7" t="s">
        <v>958</v>
      </c>
      <c r="I4565">
        <v>9998</v>
      </c>
      <c r="J4565">
        <v>0</v>
      </c>
      <c r="K4565">
        <v>0</v>
      </c>
      <c r="L4565" t="s">
        <v>18</v>
      </c>
      <c r="M4565" t="s">
        <v>40941</v>
      </c>
      <c r="N4565">
        <f>VLOOKUP(C4565,HIS!D:E,2,FALSE)</f>
        <v>180</v>
      </c>
      <c r="O4565" t="str">
        <f t="shared" si="142"/>
        <v/>
      </c>
      <c r="P4565" s="12" t="str">
        <f>VLOOKUP(C4565,HIS!D:F,3,FALSE)</f>
        <v>2017/06/27</v>
      </c>
      <c r="Q4565">
        <f>VLOOKUP(D4565,微信!D:J,7,FALSE)</f>
        <v>180</v>
      </c>
      <c r="R4565" t="str">
        <f t="shared" si="143"/>
        <v/>
      </c>
    </row>
    <row r="4566" spans="1:18" ht="14.25" hidden="1">
      <c r="A4566">
        <v>1000049342</v>
      </c>
      <c r="B4566" t="s">
        <v>29424</v>
      </c>
      <c r="C4566" s="7" t="s">
        <v>34901</v>
      </c>
      <c r="D4566" s="7" t="s">
        <v>24129</v>
      </c>
      <c r="E4566">
        <v>420972</v>
      </c>
      <c r="F4566" s="38">
        <v>100</v>
      </c>
      <c r="G4566" s="12">
        <v>42913.39335648148</v>
      </c>
      <c r="H4566" s="7" t="s">
        <v>958</v>
      </c>
      <c r="I4566">
        <v>9998</v>
      </c>
      <c r="J4566">
        <v>0</v>
      </c>
      <c r="K4566">
        <v>0</v>
      </c>
      <c r="L4566" t="s">
        <v>18</v>
      </c>
      <c r="M4566" t="s">
        <v>40942</v>
      </c>
      <c r="N4566">
        <f>VLOOKUP(C4566,HIS!D:E,2,FALSE)</f>
        <v>100</v>
      </c>
      <c r="O4566" t="str">
        <f t="shared" si="142"/>
        <v/>
      </c>
      <c r="P4566" s="12" t="str">
        <f>VLOOKUP(C4566,HIS!D:F,3,FALSE)</f>
        <v>2017/06/27</v>
      </c>
      <c r="Q4566">
        <f>VLOOKUP(D4566,微信!D:J,7,FALSE)</f>
        <v>100</v>
      </c>
      <c r="R4566" t="str">
        <f t="shared" si="143"/>
        <v/>
      </c>
    </row>
    <row r="4567" spans="1:18" ht="14.25" hidden="1">
      <c r="A4567">
        <v>1000123236</v>
      </c>
      <c r="B4567" t="s">
        <v>29425</v>
      </c>
      <c r="C4567" s="7" t="s">
        <v>34902</v>
      </c>
      <c r="D4567" s="7" t="s">
        <v>24442</v>
      </c>
      <c r="E4567">
        <v>420979</v>
      </c>
      <c r="F4567" s="38">
        <v>600</v>
      </c>
      <c r="G4567" s="12">
        <v>42913.393414351849</v>
      </c>
      <c r="H4567" s="7" t="s">
        <v>959</v>
      </c>
      <c r="I4567">
        <v>9998</v>
      </c>
      <c r="J4567">
        <v>0</v>
      </c>
      <c r="K4567">
        <v>0</v>
      </c>
      <c r="L4567" t="s">
        <v>18</v>
      </c>
      <c r="M4567" t="s">
        <v>40943</v>
      </c>
      <c r="N4567">
        <f>VLOOKUP(C4567,HIS!D:E,2,FALSE)</f>
        <v>600</v>
      </c>
      <c r="O4567" t="str">
        <f t="shared" si="142"/>
        <v/>
      </c>
      <c r="P4567" s="12" t="str">
        <f>VLOOKUP(C4567,HIS!D:F,3,FALSE)</f>
        <v>2017/06/27</v>
      </c>
      <c r="Q4567">
        <f>VLOOKUP(D4567,微信!D:J,7,FALSE)</f>
        <v>600</v>
      </c>
      <c r="R4567" t="str">
        <f t="shared" si="143"/>
        <v/>
      </c>
    </row>
    <row r="4568" spans="1:18" ht="14.25" hidden="1">
      <c r="A4568">
        <v>103272488</v>
      </c>
      <c r="B4568" t="s">
        <v>323</v>
      </c>
      <c r="C4568" s="7" t="s">
        <v>34903</v>
      </c>
      <c r="D4568" s="7" t="s">
        <v>24389</v>
      </c>
      <c r="E4568">
        <v>420969</v>
      </c>
      <c r="F4568" s="38">
        <v>600</v>
      </c>
      <c r="G4568" s="12">
        <v>42913.393437500003</v>
      </c>
      <c r="H4568" s="7" t="s">
        <v>958</v>
      </c>
      <c r="I4568">
        <v>9998</v>
      </c>
      <c r="J4568">
        <v>0</v>
      </c>
      <c r="K4568">
        <v>0</v>
      </c>
      <c r="L4568" t="s">
        <v>18</v>
      </c>
      <c r="M4568" t="s">
        <v>40944</v>
      </c>
      <c r="N4568">
        <f>VLOOKUP(C4568,HIS!D:E,2,FALSE)</f>
        <v>600</v>
      </c>
      <c r="O4568" t="str">
        <f t="shared" si="142"/>
        <v/>
      </c>
      <c r="P4568" s="12" t="str">
        <f>VLOOKUP(C4568,HIS!D:F,3,FALSE)</f>
        <v>2017/06/27</v>
      </c>
      <c r="Q4568">
        <f>VLOOKUP(D4568,微信!D:J,7,FALSE)</f>
        <v>600</v>
      </c>
      <c r="R4568" t="str">
        <f t="shared" si="143"/>
        <v/>
      </c>
    </row>
    <row r="4569" spans="1:18" ht="14.25" hidden="1">
      <c r="A4569">
        <v>1000037504</v>
      </c>
      <c r="B4569" t="s">
        <v>27</v>
      </c>
      <c r="C4569" s="7" t="s">
        <v>34904</v>
      </c>
      <c r="D4569" s="7" t="s">
        <v>23985</v>
      </c>
      <c r="E4569">
        <v>421084</v>
      </c>
      <c r="F4569" s="38">
        <v>50</v>
      </c>
      <c r="G4569" s="12">
        <v>42913.394849537035</v>
      </c>
      <c r="H4569" s="7" t="s">
        <v>959</v>
      </c>
      <c r="I4569">
        <v>9998</v>
      </c>
      <c r="J4569">
        <v>0</v>
      </c>
      <c r="K4569">
        <v>0</v>
      </c>
      <c r="L4569" t="s">
        <v>18</v>
      </c>
      <c r="M4569" t="s">
        <v>40945</v>
      </c>
      <c r="N4569">
        <f>VLOOKUP(C4569,HIS!D:E,2,FALSE)</f>
        <v>50</v>
      </c>
      <c r="O4569" t="str">
        <f t="shared" si="142"/>
        <v/>
      </c>
      <c r="P4569" s="12" t="str">
        <f>VLOOKUP(C4569,HIS!D:F,3,FALSE)</f>
        <v>2017/06/27</v>
      </c>
      <c r="Q4569">
        <f>VLOOKUP(D4569,微信!D:J,7,FALSE)</f>
        <v>50</v>
      </c>
      <c r="R4569" t="str">
        <f t="shared" si="143"/>
        <v/>
      </c>
    </row>
    <row r="4570" spans="1:18" ht="14.25" hidden="1">
      <c r="A4570">
        <v>1000128168</v>
      </c>
      <c r="B4570" t="s">
        <v>29334</v>
      </c>
      <c r="C4570" s="7" t="s">
        <v>34905</v>
      </c>
      <c r="D4570" s="7" t="s">
        <v>24077</v>
      </c>
      <c r="E4570">
        <v>421156</v>
      </c>
      <c r="F4570" s="38">
        <v>200</v>
      </c>
      <c r="G4570" s="12">
        <v>42913.39534722222</v>
      </c>
      <c r="H4570" s="7" t="s">
        <v>958</v>
      </c>
      <c r="I4570">
        <v>9998</v>
      </c>
      <c r="J4570">
        <v>0</v>
      </c>
      <c r="K4570">
        <v>0</v>
      </c>
      <c r="L4570" t="s">
        <v>18</v>
      </c>
      <c r="M4570" t="s">
        <v>40946</v>
      </c>
      <c r="N4570">
        <f>VLOOKUP(C4570,HIS!D:E,2,FALSE)</f>
        <v>200</v>
      </c>
      <c r="O4570" t="str">
        <f t="shared" si="142"/>
        <v/>
      </c>
      <c r="P4570" s="12" t="str">
        <f>VLOOKUP(C4570,HIS!D:F,3,FALSE)</f>
        <v>2017/06/27</v>
      </c>
      <c r="Q4570">
        <f>VLOOKUP(D4570,微信!D:J,7,FALSE)</f>
        <v>200</v>
      </c>
      <c r="R4570" t="str">
        <f t="shared" si="143"/>
        <v/>
      </c>
    </row>
    <row r="4571" spans="1:18" ht="14.25" hidden="1">
      <c r="A4571" t="s">
        <v>26448</v>
      </c>
      <c r="B4571" t="s">
        <v>29426</v>
      </c>
      <c r="C4571" s="7" t="s">
        <v>34906</v>
      </c>
      <c r="D4571" s="7" t="s">
        <v>24380</v>
      </c>
      <c r="E4571">
        <v>421170</v>
      </c>
      <c r="F4571" s="38">
        <v>10</v>
      </c>
      <c r="G4571" s="12">
        <v>42913.395995370367</v>
      </c>
      <c r="H4571" s="7" t="s">
        <v>958</v>
      </c>
      <c r="I4571">
        <v>9998</v>
      </c>
      <c r="J4571">
        <v>0</v>
      </c>
      <c r="K4571">
        <v>0</v>
      </c>
      <c r="L4571" t="s">
        <v>18</v>
      </c>
      <c r="M4571" t="s">
        <v>40947</v>
      </c>
      <c r="N4571">
        <f>VLOOKUP(C4571,HIS!D:E,2,FALSE)</f>
        <v>10</v>
      </c>
      <c r="O4571" t="str">
        <f t="shared" si="142"/>
        <v/>
      </c>
      <c r="P4571" s="12" t="str">
        <f>VLOOKUP(C4571,HIS!D:F,3,FALSE)</f>
        <v>2017/06/27</v>
      </c>
      <c r="Q4571">
        <f>VLOOKUP(D4571,微信!D:J,7,FALSE)</f>
        <v>10</v>
      </c>
      <c r="R4571" t="str">
        <f t="shared" si="143"/>
        <v/>
      </c>
    </row>
    <row r="4572" spans="1:18" ht="14.25" hidden="1">
      <c r="A4572">
        <v>1000128554</v>
      </c>
      <c r="B4572" t="s">
        <v>29427</v>
      </c>
      <c r="C4572" s="7" t="s">
        <v>34907</v>
      </c>
      <c r="D4572" s="7" t="s">
        <v>23809</v>
      </c>
      <c r="E4572">
        <v>421274</v>
      </c>
      <c r="F4572" s="38">
        <v>200</v>
      </c>
      <c r="G4572" s="12">
        <v>42913.397210648145</v>
      </c>
      <c r="H4572" s="7" t="s">
        <v>959</v>
      </c>
      <c r="I4572">
        <v>9998</v>
      </c>
      <c r="J4572">
        <v>0</v>
      </c>
      <c r="K4572">
        <v>0</v>
      </c>
      <c r="L4572" t="s">
        <v>18</v>
      </c>
      <c r="M4572" t="s">
        <v>40948</v>
      </c>
      <c r="N4572">
        <f>VLOOKUP(C4572,HIS!D:E,2,FALSE)</f>
        <v>200</v>
      </c>
      <c r="O4572" t="str">
        <f t="shared" si="142"/>
        <v/>
      </c>
      <c r="P4572" s="12" t="str">
        <f>VLOOKUP(C4572,HIS!D:F,3,FALSE)</f>
        <v>2017/06/27</v>
      </c>
      <c r="Q4572">
        <f>VLOOKUP(D4572,微信!D:J,7,FALSE)</f>
        <v>200</v>
      </c>
      <c r="R4572" t="str">
        <f t="shared" si="143"/>
        <v/>
      </c>
    </row>
    <row r="4573" spans="1:18" ht="14.25" hidden="1">
      <c r="A4573">
        <v>1000042397</v>
      </c>
      <c r="B4573" t="s">
        <v>29428</v>
      </c>
      <c r="C4573" s="7" t="s">
        <v>34908</v>
      </c>
      <c r="D4573" s="7" t="s">
        <v>23796</v>
      </c>
      <c r="E4573">
        <v>421291</v>
      </c>
      <c r="F4573" s="38">
        <v>1000</v>
      </c>
      <c r="G4573" s="12">
        <v>42913.397245370368</v>
      </c>
      <c r="H4573" s="7" t="s">
        <v>958</v>
      </c>
      <c r="I4573">
        <v>9998</v>
      </c>
      <c r="J4573">
        <v>0</v>
      </c>
      <c r="K4573">
        <v>0</v>
      </c>
      <c r="L4573" t="s">
        <v>18</v>
      </c>
      <c r="M4573" t="s">
        <v>40949</v>
      </c>
      <c r="N4573">
        <f>VLOOKUP(C4573,HIS!D:E,2,FALSE)</f>
        <v>1000</v>
      </c>
      <c r="O4573" t="str">
        <f t="shared" si="142"/>
        <v/>
      </c>
      <c r="P4573" s="12" t="str">
        <f>VLOOKUP(C4573,HIS!D:F,3,FALSE)</f>
        <v>2017/06/27</v>
      </c>
      <c r="Q4573">
        <f>VLOOKUP(D4573,微信!D:J,7,FALSE)</f>
        <v>1000</v>
      </c>
      <c r="R4573" t="str">
        <f t="shared" si="143"/>
        <v/>
      </c>
    </row>
    <row r="4574" spans="1:18" ht="14.25" hidden="1">
      <c r="A4574">
        <v>1000128838</v>
      </c>
      <c r="B4574" t="s">
        <v>29429</v>
      </c>
      <c r="C4574" s="7" t="s">
        <v>34909</v>
      </c>
      <c r="D4574" s="7" t="s">
        <v>24013</v>
      </c>
      <c r="E4574">
        <v>421303</v>
      </c>
      <c r="F4574" s="38">
        <v>20</v>
      </c>
      <c r="G4574" s="12">
        <v>42913.397615740738</v>
      </c>
      <c r="H4574" s="7" t="s">
        <v>959</v>
      </c>
      <c r="I4574">
        <v>9998</v>
      </c>
      <c r="J4574">
        <v>0</v>
      </c>
      <c r="K4574">
        <v>0</v>
      </c>
      <c r="L4574" t="s">
        <v>18</v>
      </c>
      <c r="M4574" t="s">
        <v>40950</v>
      </c>
      <c r="N4574">
        <f>VLOOKUP(C4574,HIS!D:E,2,FALSE)</f>
        <v>20</v>
      </c>
      <c r="O4574" t="str">
        <f t="shared" si="142"/>
        <v/>
      </c>
      <c r="P4574" s="12" t="str">
        <f>VLOOKUP(C4574,HIS!D:F,3,FALSE)</f>
        <v>2017/06/27</v>
      </c>
      <c r="Q4574">
        <f>VLOOKUP(D4574,微信!D:J,7,FALSE)</f>
        <v>20</v>
      </c>
      <c r="R4574" t="str">
        <f t="shared" si="143"/>
        <v/>
      </c>
    </row>
    <row r="4575" spans="1:18" ht="14.25" hidden="1">
      <c r="A4575">
        <v>1000124373</v>
      </c>
      <c r="B4575" t="s">
        <v>29430</v>
      </c>
      <c r="C4575" s="7" t="s">
        <v>34910</v>
      </c>
      <c r="D4575" s="7" t="s">
        <v>24333</v>
      </c>
      <c r="E4575">
        <v>421331</v>
      </c>
      <c r="F4575" s="38">
        <v>20</v>
      </c>
      <c r="G4575" s="12">
        <v>42913.397881944446</v>
      </c>
      <c r="H4575" s="7" t="s">
        <v>959</v>
      </c>
      <c r="I4575">
        <v>9998</v>
      </c>
      <c r="J4575">
        <v>0</v>
      </c>
      <c r="K4575">
        <v>0</v>
      </c>
      <c r="L4575" t="s">
        <v>18</v>
      </c>
      <c r="M4575" t="s">
        <v>40951</v>
      </c>
      <c r="N4575">
        <f>VLOOKUP(C4575,HIS!D:E,2,FALSE)</f>
        <v>20</v>
      </c>
      <c r="O4575" t="str">
        <f t="shared" si="142"/>
        <v/>
      </c>
      <c r="P4575" s="12" t="str">
        <f>VLOOKUP(C4575,HIS!D:F,3,FALSE)</f>
        <v>2017/06/27</v>
      </c>
      <c r="Q4575">
        <f>VLOOKUP(D4575,微信!D:J,7,FALSE)</f>
        <v>20</v>
      </c>
      <c r="R4575" t="str">
        <f t="shared" si="143"/>
        <v/>
      </c>
    </row>
    <row r="4576" spans="1:18" ht="14.25" hidden="1">
      <c r="A4576">
        <v>101314593</v>
      </c>
      <c r="B4576" t="s">
        <v>29431</v>
      </c>
      <c r="C4576" s="7" t="s">
        <v>34911</v>
      </c>
      <c r="D4576" s="7" t="s">
        <v>24093</v>
      </c>
      <c r="E4576">
        <v>421340</v>
      </c>
      <c r="F4576" s="38">
        <v>100</v>
      </c>
      <c r="G4576" s="12">
        <v>42913.397928240738</v>
      </c>
      <c r="H4576" s="7" t="s">
        <v>959</v>
      </c>
      <c r="I4576">
        <v>9998</v>
      </c>
      <c r="J4576">
        <v>0</v>
      </c>
      <c r="K4576">
        <v>0</v>
      </c>
      <c r="L4576" t="s">
        <v>18</v>
      </c>
      <c r="M4576" t="s">
        <v>40952</v>
      </c>
      <c r="N4576">
        <f>VLOOKUP(C4576,HIS!D:E,2,FALSE)</f>
        <v>100</v>
      </c>
      <c r="O4576" t="str">
        <f t="shared" si="142"/>
        <v/>
      </c>
      <c r="P4576" s="12" t="str">
        <f>VLOOKUP(C4576,HIS!D:F,3,FALSE)</f>
        <v>2017/06/27</v>
      </c>
      <c r="Q4576">
        <f>VLOOKUP(D4576,微信!D:J,7,FALSE)</f>
        <v>100</v>
      </c>
      <c r="R4576" t="str">
        <f t="shared" si="143"/>
        <v/>
      </c>
    </row>
    <row r="4577" spans="1:18" ht="14.25" hidden="1">
      <c r="A4577">
        <v>121073686</v>
      </c>
      <c r="B4577" t="s">
        <v>29432</v>
      </c>
      <c r="C4577" s="7" t="s">
        <v>34912</v>
      </c>
      <c r="D4577" s="7" t="s">
        <v>24560</v>
      </c>
      <c r="E4577">
        <v>421376</v>
      </c>
      <c r="F4577" s="38">
        <v>100</v>
      </c>
      <c r="G4577" s="12">
        <v>42913.398495370369</v>
      </c>
      <c r="H4577" s="7" t="s">
        <v>958</v>
      </c>
      <c r="I4577">
        <v>9998</v>
      </c>
      <c r="J4577">
        <v>0</v>
      </c>
      <c r="K4577">
        <v>0</v>
      </c>
      <c r="L4577" t="s">
        <v>18</v>
      </c>
      <c r="M4577" t="s">
        <v>40953</v>
      </c>
      <c r="N4577">
        <f>VLOOKUP(C4577,HIS!D:E,2,FALSE)</f>
        <v>100</v>
      </c>
      <c r="O4577" t="str">
        <f t="shared" si="142"/>
        <v/>
      </c>
      <c r="P4577" s="12" t="str">
        <f>VLOOKUP(C4577,HIS!D:F,3,FALSE)</f>
        <v>2017/06/27</v>
      </c>
      <c r="Q4577">
        <f>VLOOKUP(D4577,微信!D:J,7,FALSE)</f>
        <v>100</v>
      </c>
      <c r="R4577" t="str">
        <f t="shared" si="143"/>
        <v/>
      </c>
    </row>
    <row r="4578" spans="1:18" ht="14.25" hidden="1">
      <c r="A4578">
        <v>1000120168</v>
      </c>
      <c r="B4578" t="s">
        <v>29433</v>
      </c>
      <c r="C4578" s="7" t="s">
        <v>34913</v>
      </c>
      <c r="D4578" s="7" t="s">
        <v>24462</v>
      </c>
      <c r="E4578">
        <v>421381</v>
      </c>
      <c r="F4578" s="38">
        <v>50</v>
      </c>
      <c r="G4578" s="12">
        <v>42913.398564814815</v>
      </c>
      <c r="H4578" s="7" t="s">
        <v>958</v>
      </c>
      <c r="I4578">
        <v>9998</v>
      </c>
      <c r="J4578">
        <v>0</v>
      </c>
      <c r="K4578">
        <v>0</v>
      </c>
      <c r="L4578" t="s">
        <v>18</v>
      </c>
      <c r="M4578" t="s">
        <v>40954</v>
      </c>
      <c r="N4578">
        <f>VLOOKUP(C4578,HIS!D:E,2,FALSE)</f>
        <v>50</v>
      </c>
      <c r="O4578" t="str">
        <f t="shared" si="142"/>
        <v/>
      </c>
      <c r="P4578" s="12" t="str">
        <f>VLOOKUP(C4578,HIS!D:F,3,FALSE)</f>
        <v>2017/06/27</v>
      </c>
      <c r="Q4578">
        <f>VLOOKUP(D4578,微信!D:J,7,FALSE)</f>
        <v>50</v>
      </c>
      <c r="R4578" t="str">
        <f t="shared" si="143"/>
        <v/>
      </c>
    </row>
    <row r="4579" spans="1:18" ht="14.25" hidden="1">
      <c r="A4579">
        <v>1000128477</v>
      </c>
      <c r="B4579" t="s">
        <v>29434</v>
      </c>
      <c r="C4579" s="7" t="s">
        <v>34914</v>
      </c>
      <c r="D4579" s="7" t="s">
        <v>23826</v>
      </c>
      <c r="E4579">
        <v>421383</v>
      </c>
      <c r="F4579" s="38">
        <v>378</v>
      </c>
      <c r="G4579" s="12">
        <v>42913.398611111108</v>
      </c>
      <c r="H4579" s="7" t="s">
        <v>959</v>
      </c>
      <c r="I4579">
        <v>9998</v>
      </c>
      <c r="J4579">
        <v>0</v>
      </c>
      <c r="K4579">
        <v>0</v>
      </c>
      <c r="L4579" t="s">
        <v>18</v>
      </c>
      <c r="M4579" t="s">
        <v>40955</v>
      </c>
      <c r="N4579">
        <f>VLOOKUP(C4579,HIS!D:E,2,FALSE)</f>
        <v>378</v>
      </c>
      <c r="O4579" t="str">
        <f t="shared" si="142"/>
        <v/>
      </c>
      <c r="P4579" s="12" t="str">
        <f>VLOOKUP(C4579,HIS!D:F,3,FALSE)</f>
        <v>2017/06/27</v>
      </c>
      <c r="Q4579">
        <f>VLOOKUP(D4579,微信!D:J,7,FALSE)</f>
        <v>378</v>
      </c>
      <c r="R4579" t="str">
        <f t="shared" si="143"/>
        <v/>
      </c>
    </row>
    <row r="4580" spans="1:18" ht="14.25" hidden="1">
      <c r="A4580">
        <v>1000114143</v>
      </c>
      <c r="B4580" t="s">
        <v>28671</v>
      </c>
      <c r="C4580" s="7" t="s">
        <v>34915</v>
      </c>
      <c r="D4580" s="7" t="s">
        <v>24530</v>
      </c>
      <c r="E4580">
        <v>421422</v>
      </c>
      <c r="F4580" s="38">
        <v>1</v>
      </c>
      <c r="G4580" s="12">
        <v>42913.398993055554</v>
      </c>
      <c r="H4580" s="7" t="s">
        <v>958</v>
      </c>
      <c r="I4580">
        <v>9998</v>
      </c>
      <c r="J4580">
        <v>0</v>
      </c>
      <c r="K4580">
        <v>0</v>
      </c>
      <c r="L4580" t="s">
        <v>18</v>
      </c>
      <c r="M4580" t="s">
        <v>40956</v>
      </c>
      <c r="N4580">
        <f>VLOOKUP(C4580,HIS!D:E,2,FALSE)</f>
        <v>1</v>
      </c>
      <c r="O4580" t="str">
        <f t="shared" si="142"/>
        <v/>
      </c>
      <c r="P4580" s="12" t="str">
        <f>VLOOKUP(C4580,HIS!D:F,3,FALSE)</f>
        <v>2017/06/27</v>
      </c>
      <c r="Q4580">
        <f>VLOOKUP(D4580,微信!D:J,7,FALSE)</f>
        <v>1</v>
      </c>
      <c r="R4580" t="str">
        <f t="shared" si="143"/>
        <v/>
      </c>
    </row>
    <row r="4581" spans="1:18" ht="14.25" hidden="1">
      <c r="A4581">
        <v>1000127998</v>
      </c>
      <c r="B4581" t="s">
        <v>29435</v>
      </c>
      <c r="C4581" s="7" t="s">
        <v>34916</v>
      </c>
      <c r="D4581" s="7" t="s">
        <v>24256</v>
      </c>
      <c r="E4581">
        <v>421489</v>
      </c>
      <c r="F4581" s="38">
        <v>28</v>
      </c>
      <c r="G4581" s="12">
        <v>42913.399664351855</v>
      </c>
      <c r="H4581" s="7" t="s">
        <v>958</v>
      </c>
      <c r="I4581">
        <v>9998</v>
      </c>
      <c r="J4581">
        <v>0</v>
      </c>
      <c r="K4581">
        <v>0</v>
      </c>
      <c r="L4581" t="s">
        <v>18</v>
      </c>
      <c r="M4581" t="s">
        <v>40957</v>
      </c>
      <c r="N4581">
        <f>VLOOKUP(C4581,HIS!D:E,2,FALSE)</f>
        <v>28</v>
      </c>
      <c r="O4581" t="str">
        <f t="shared" si="142"/>
        <v/>
      </c>
      <c r="P4581" s="12" t="str">
        <f>VLOOKUP(C4581,HIS!D:F,3,FALSE)</f>
        <v>2017/06/27</v>
      </c>
      <c r="Q4581">
        <f>VLOOKUP(D4581,微信!D:J,7,FALSE)</f>
        <v>28</v>
      </c>
      <c r="R4581" t="str">
        <f t="shared" si="143"/>
        <v/>
      </c>
    </row>
    <row r="4582" spans="1:18" ht="14.25" hidden="1">
      <c r="A4582">
        <v>1000120171</v>
      </c>
      <c r="B4582" t="s">
        <v>29436</v>
      </c>
      <c r="C4582" s="7" t="s">
        <v>34917</v>
      </c>
      <c r="D4582" s="7" t="s">
        <v>24464</v>
      </c>
      <c r="E4582">
        <v>421482</v>
      </c>
      <c r="F4582" s="38">
        <v>50</v>
      </c>
      <c r="G4582" s="12">
        <v>42913.399687500001</v>
      </c>
      <c r="H4582" s="7" t="s">
        <v>958</v>
      </c>
      <c r="I4582">
        <v>9998</v>
      </c>
      <c r="J4582">
        <v>0</v>
      </c>
      <c r="K4582">
        <v>0</v>
      </c>
      <c r="L4582" t="s">
        <v>18</v>
      </c>
      <c r="M4582" t="s">
        <v>40958</v>
      </c>
      <c r="N4582">
        <f>VLOOKUP(C4582,HIS!D:E,2,FALSE)</f>
        <v>50</v>
      </c>
      <c r="O4582" t="str">
        <f t="shared" si="142"/>
        <v/>
      </c>
      <c r="P4582" s="12" t="str">
        <f>VLOOKUP(C4582,HIS!D:F,3,FALSE)</f>
        <v>2017/06/27</v>
      </c>
      <c r="Q4582">
        <f>VLOOKUP(D4582,微信!D:J,7,FALSE)</f>
        <v>50</v>
      </c>
      <c r="R4582" t="str">
        <f t="shared" si="143"/>
        <v/>
      </c>
    </row>
    <row r="4583" spans="1:18" ht="14.25" hidden="1">
      <c r="A4583">
        <v>1000116349</v>
      </c>
      <c r="B4583" t="s">
        <v>77</v>
      </c>
      <c r="C4583" s="7" t="s">
        <v>34918</v>
      </c>
      <c r="D4583" s="7" t="s">
        <v>24373</v>
      </c>
      <c r="E4583">
        <v>421583</v>
      </c>
      <c r="F4583" s="38">
        <v>20</v>
      </c>
      <c r="G4583" s="12">
        <v>42913.400046296294</v>
      </c>
      <c r="H4583" s="7" t="s">
        <v>958</v>
      </c>
      <c r="I4583">
        <v>9998</v>
      </c>
      <c r="J4583">
        <v>0</v>
      </c>
      <c r="K4583">
        <v>0</v>
      </c>
      <c r="L4583" t="s">
        <v>18</v>
      </c>
      <c r="M4583" t="s">
        <v>40959</v>
      </c>
      <c r="N4583">
        <f>VLOOKUP(C4583,HIS!D:E,2,FALSE)</f>
        <v>20</v>
      </c>
      <c r="O4583" t="str">
        <f t="shared" si="142"/>
        <v/>
      </c>
      <c r="P4583" s="12" t="str">
        <f>VLOOKUP(C4583,HIS!D:F,3,FALSE)</f>
        <v>2017/06/27</v>
      </c>
      <c r="Q4583">
        <f>VLOOKUP(D4583,微信!D:J,7,FALSE)</f>
        <v>20</v>
      </c>
      <c r="R4583" t="str">
        <f t="shared" si="143"/>
        <v/>
      </c>
    </row>
    <row r="4584" spans="1:18" ht="14.25" hidden="1">
      <c r="A4584">
        <v>1000088343</v>
      </c>
      <c r="B4584" t="s">
        <v>29437</v>
      </c>
      <c r="C4584" s="7" t="s">
        <v>34919</v>
      </c>
      <c r="D4584" s="7" t="s">
        <v>23782</v>
      </c>
      <c r="E4584">
        <v>421550</v>
      </c>
      <c r="F4584" s="38">
        <v>10</v>
      </c>
      <c r="G4584" s="12">
        <v>42913.400381944448</v>
      </c>
      <c r="H4584" s="7" t="s">
        <v>959</v>
      </c>
      <c r="I4584">
        <v>9998</v>
      </c>
      <c r="J4584">
        <v>0</v>
      </c>
      <c r="K4584">
        <v>0</v>
      </c>
      <c r="L4584" t="s">
        <v>18</v>
      </c>
      <c r="M4584" t="s">
        <v>40960</v>
      </c>
      <c r="N4584">
        <f>VLOOKUP(C4584,HIS!D:E,2,FALSE)</f>
        <v>10</v>
      </c>
      <c r="O4584" t="str">
        <f t="shared" si="142"/>
        <v/>
      </c>
      <c r="P4584" s="12" t="str">
        <f>VLOOKUP(C4584,HIS!D:F,3,FALSE)</f>
        <v>2017/06/27</v>
      </c>
      <c r="Q4584">
        <f>VLOOKUP(D4584,微信!D:J,7,FALSE)</f>
        <v>10</v>
      </c>
      <c r="R4584" t="str">
        <f t="shared" si="143"/>
        <v/>
      </c>
    </row>
    <row r="4585" spans="1:18" ht="14.25" hidden="1">
      <c r="A4585">
        <v>1000128914</v>
      </c>
      <c r="B4585" t="s">
        <v>29438</v>
      </c>
      <c r="C4585" s="7" t="s">
        <v>34920</v>
      </c>
      <c r="D4585" s="7" t="s">
        <v>24097</v>
      </c>
      <c r="E4585">
        <v>421587</v>
      </c>
      <c r="F4585" s="38">
        <v>20</v>
      </c>
      <c r="G4585" s="12">
        <v>42913.400671296295</v>
      </c>
      <c r="H4585" s="7" t="s">
        <v>958</v>
      </c>
      <c r="I4585">
        <v>9998</v>
      </c>
      <c r="J4585">
        <v>0</v>
      </c>
      <c r="K4585">
        <v>0</v>
      </c>
      <c r="L4585" t="s">
        <v>18</v>
      </c>
      <c r="M4585" t="s">
        <v>40961</v>
      </c>
      <c r="N4585">
        <f>VLOOKUP(C4585,HIS!D:E,2,FALSE)</f>
        <v>20</v>
      </c>
      <c r="O4585" t="str">
        <f t="shared" si="142"/>
        <v/>
      </c>
      <c r="P4585" s="12" t="str">
        <f>VLOOKUP(C4585,HIS!D:F,3,FALSE)</f>
        <v>2017/06/27</v>
      </c>
      <c r="Q4585">
        <f>VLOOKUP(D4585,微信!D:J,7,FALSE)</f>
        <v>20</v>
      </c>
      <c r="R4585" t="str">
        <f t="shared" si="143"/>
        <v/>
      </c>
    </row>
    <row r="4586" spans="1:18" ht="14.25" hidden="1">
      <c r="A4586">
        <v>1000091109</v>
      </c>
      <c r="B4586" t="s">
        <v>29439</v>
      </c>
      <c r="C4586" s="7" t="s">
        <v>34921</v>
      </c>
      <c r="D4586" s="7" t="s">
        <v>23976</v>
      </c>
      <c r="E4586">
        <v>421577</v>
      </c>
      <c r="F4586" s="38">
        <v>300</v>
      </c>
      <c r="G4586" s="12">
        <v>42913.400694444441</v>
      </c>
      <c r="H4586" s="7" t="s">
        <v>959</v>
      </c>
      <c r="I4586">
        <v>9998</v>
      </c>
      <c r="J4586">
        <v>0</v>
      </c>
      <c r="K4586">
        <v>0</v>
      </c>
      <c r="L4586" t="s">
        <v>18</v>
      </c>
      <c r="M4586" t="s">
        <v>40962</v>
      </c>
      <c r="N4586">
        <f>VLOOKUP(C4586,HIS!D:E,2,FALSE)</f>
        <v>300</v>
      </c>
      <c r="O4586" t="str">
        <f t="shared" si="142"/>
        <v/>
      </c>
      <c r="P4586" s="12" t="str">
        <f>VLOOKUP(C4586,HIS!D:F,3,FALSE)</f>
        <v>2017/06/27</v>
      </c>
      <c r="Q4586">
        <f>VLOOKUP(D4586,微信!D:J,7,FALSE)</f>
        <v>300</v>
      </c>
      <c r="R4586" t="str">
        <f t="shared" si="143"/>
        <v/>
      </c>
    </row>
    <row r="4587" spans="1:18" ht="14.25" hidden="1">
      <c r="A4587">
        <v>181089607</v>
      </c>
      <c r="B4587" t="s">
        <v>28387</v>
      </c>
      <c r="C4587" s="7" t="s">
        <v>34922</v>
      </c>
      <c r="D4587" s="7" t="s">
        <v>24359</v>
      </c>
      <c r="E4587">
        <v>421614</v>
      </c>
      <c r="F4587" s="38">
        <v>200</v>
      </c>
      <c r="G4587" s="12">
        <v>42913.401053240741</v>
      </c>
      <c r="H4587" s="7" t="s">
        <v>959</v>
      </c>
      <c r="I4587">
        <v>9998</v>
      </c>
      <c r="J4587">
        <v>0</v>
      </c>
      <c r="K4587">
        <v>0</v>
      </c>
      <c r="L4587" t="s">
        <v>18</v>
      </c>
      <c r="M4587" t="s">
        <v>40963</v>
      </c>
      <c r="N4587">
        <f>VLOOKUP(C4587,HIS!D:E,2,FALSE)</f>
        <v>200</v>
      </c>
      <c r="O4587" t="str">
        <f t="shared" si="142"/>
        <v/>
      </c>
      <c r="P4587" s="12" t="str">
        <f>VLOOKUP(C4587,HIS!D:F,3,FALSE)</f>
        <v>2017/06/27</v>
      </c>
      <c r="Q4587">
        <f>VLOOKUP(D4587,微信!D:J,7,FALSE)</f>
        <v>200</v>
      </c>
      <c r="R4587" t="str">
        <f t="shared" si="143"/>
        <v/>
      </c>
    </row>
    <row r="4588" spans="1:18" ht="14.25" hidden="1">
      <c r="A4588">
        <v>1000127985</v>
      </c>
      <c r="B4588" t="s">
        <v>81</v>
      </c>
      <c r="C4588" s="7" t="s">
        <v>34923</v>
      </c>
      <c r="D4588" s="7" t="s">
        <v>24019</v>
      </c>
      <c r="E4588">
        <v>421630</v>
      </c>
      <c r="F4588" s="38">
        <v>900</v>
      </c>
      <c r="G4588" s="12">
        <v>42913.401423611111</v>
      </c>
      <c r="H4588" s="7" t="s">
        <v>959</v>
      </c>
      <c r="I4588">
        <v>9998</v>
      </c>
      <c r="J4588">
        <v>0</v>
      </c>
      <c r="K4588">
        <v>0</v>
      </c>
      <c r="L4588" t="s">
        <v>18</v>
      </c>
      <c r="M4588" t="s">
        <v>40964</v>
      </c>
      <c r="N4588">
        <f>VLOOKUP(C4588,HIS!D:E,2,FALSE)</f>
        <v>900</v>
      </c>
      <c r="O4588" t="str">
        <f t="shared" si="142"/>
        <v/>
      </c>
      <c r="P4588" s="12" t="str">
        <f>VLOOKUP(C4588,HIS!D:F,3,FALSE)</f>
        <v>2017/06/27</v>
      </c>
      <c r="Q4588">
        <f>VLOOKUP(D4588,微信!D:J,7,FALSE)</f>
        <v>900</v>
      </c>
      <c r="R4588" t="str">
        <f t="shared" si="143"/>
        <v/>
      </c>
    </row>
    <row r="4589" spans="1:18" ht="14.25" hidden="1">
      <c r="A4589">
        <v>5010695173</v>
      </c>
      <c r="B4589" t="s">
        <v>110</v>
      </c>
      <c r="C4589" s="7" t="s">
        <v>34924</v>
      </c>
      <c r="D4589" s="7" t="s">
        <v>23927</v>
      </c>
      <c r="E4589">
        <v>421628</v>
      </c>
      <c r="F4589" s="38">
        <v>50</v>
      </c>
      <c r="G4589" s="12">
        <v>42913.401446759257</v>
      </c>
      <c r="H4589" s="7" t="s">
        <v>958</v>
      </c>
      <c r="I4589">
        <v>9998</v>
      </c>
      <c r="J4589">
        <v>0</v>
      </c>
      <c r="K4589">
        <v>0</v>
      </c>
      <c r="L4589" t="s">
        <v>18</v>
      </c>
      <c r="M4589" t="s">
        <v>40965</v>
      </c>
      <c r="N4589">
        <f>VLOOKUP(C4589,HIS!D:E,2,FALSE)</f>
        <v>50</v>
      </c>
      <c r="O4589" t="str">
        <f t="shared" si="142"/>
        <v/>
      </c>
      <c r="P4589" s="12" t="str">
        <f>VLOOKUP(C4589,HIS!D:F,3,FALSE)</f>
        <v>2017/06/27</v>
      </c>
      <c r="Q4589">
        <f>VLOOKUP(D4589,微信!D:J,7,FALSE)</f>
        <v>50</v>
      </c>
      <c r="R4589" t="str">
        <f t="shared" si="143"/>
        <v/>
      </c>
    </row>
    <row r="4590" spans="1:18" ht="14.25" hidden="1">
      <c r="A4590">
        <v>103152171</v>
      </c>
      <c r="B4590" t="s">
        <v>29440</v>
      </c>
      <c r="C4590" s="7" t="s">
        <v>34925</v>
      </c>
      <c r="D4590" s="7" t="s">
        <v>24586</v>
      </c>
      <c r="E4590">
        <v>421749</v>
      </c>
      <c r="F4590" s="38">
        <v>100</v>
      </c>
      <c r="G4590" s="12">
        <v>42913.401747685188</v>
      </c>
      <c r="H4590" s="7" t="s">
        <v>959</v>
      </c>
      <c r="I4590">
        <v>9998</v>
      </c>
      <c r="J4590">
        <v>0</v>
      </c>
      <c r="K4590">
        <v>0</v>
      </c>
      <c r="L4590" t="s">
        <v>18</v>
      </c>
      <c r="M4590" t="s">
        <v>40966</v>
      </c>
      <c r="N4590">
        <f>VLOOKUP(C4590,HIS!D:E,2,FALSE)</f>
        <v>100</v>
      </c>
      <c r="O4590" t="str">
        <f t="shared" si="142"/>
        <v/>
      </c>
      <c r="P4590" s="12" t="str">
        <f>VLOOKUP(C4590,HIS!D:F,3,FALSE)</f>
        <v>2017/06/27</v>
      </c>
      <c r="Q4590">
        <f>VLOOKUP(D4590,微信!D:J,7,FALSE)</f>
        <v>100</v>
      </c>
      <c r="R4590" t="str">
        <f t="shared" si="143"/>
        <v/>
      </c>
    </row>
    <row r="4591" spans="1:18" ht="14.25" hidden="1">
      <c r="A4591">
        <v>1000023224</v>
      </c>
      <c r="B4591" t="s">
        <v>29441</v>
      </c>
      <c r="C4591" s="7" t="s">
        <v>34926</v>
      </c>
      <c r="D4591" s="7" t="s">
        <v>24236</v>
      </c>
      <c r="E4591">
        <v>421707</v>
      </c>
      <c r="F4591" s="38">
        <v>300</v>
      </c>
      <c r="G4591" s="12">
        <v>42913.401990740742</v>
      </c>
      <c r="H4591" s="7" t="s">
        <v>958</v>
      </c>
      <c r="I4591">
        <v>9998</v>
      </c>
      <c r="J4591">
        <v>0</v>
      </c>
      <c r="K4591">
        <v>0</v>
      </c>
      <c r="L4591" t="s">
        <v>18</v>
      </c>
      <c r="M4591" t="s">
        <v>40967</v>
      </c>
      <c r="N4591">
        <f>VLOOKUP(C4591,HIS!D:E,2,FALSE)</f>
        <v>300</v>
      </c>
      <c r="O4591" t="str">
        <f t="shared" si="142"/>
        <v/>
      </c>
      <c r="P4591" s="12" t="str">
        <f>VLOOKUP(C4591,HIS!D:F,3,FALSE)</f>
        <v>2017/06/27</v>
      </c>
      <c r="Q4591">
        <f>VLOOKUP(D4591,微信!D:J,7,FALSE)</f>
        <v>300</v>
      </c>
      <c r="R4591" t="str">
        <f t="shared" si="143"/>
        <v/>
      </c>
    </row>
    <row r="4592" spans="1:18" ht="14.25" hidden="1">
      <c r="A4592">
        <v>1000128885</v>
      </c>
      <c r="B4592" t="s">
        <v>29442</v>
      </c>
      <c r="C4592" s="7" t="s">
        <v>34927</v>
      </c>
      <c r="D4592" s="7" t="s">
        <v>23899</v>
      </c>
      <c r="E4592">
        <v>421763</v>
      </c>
      <c r="F4592" s="38">
        <v>100</v>
      </c>
      <c r="G4592" s="12">
        <v>42913.402268518519</v>
      </c>
      <c r="H4592" s="7" t="s">
        <v>959</v>
      </c>
      <c r="I4592">
        <v>9998</v>
      </c>
      <c r="J4592">
        <v>0</v>
      </c>
      <c r="K4592">
        <v>0</v>
      </c>
      <c r="L4592" t="s">
        <v>18</v>
      </c>
      <c r="M4592" t="s">
        <v>40968</v>
      </c>
      <c r="N4592">
        <f>VLOOKUP(C4592,HIS!D:E,2,FALSE)</f>
        <v>100</v>
      </c>
      <c r="O4592" t="str">
        <f t="shared" si="142"/>
        <v/>
      </c>
      <c r="P4592" s="12" t="str">
        <f>VLOOKUP(C4592,HIS!D:F,3,FALSE)</f>
        <v>2017/06/27</v>
      </c>
      <c r="Q4592">
        <f>VLOOKUP(D4592,微信!D:J,7,FALSE)</f>
        <v>100</v>
      </c>
      <c r="R4592" t="str">
        <f t="shared" si="143"/>
        <v/>
      </c>
    </row>
    <row r="4593" spans="1:18" ht="14.25" hidden="1">
      <c r="A4593">
        <v>1000001916</v>
      </c>
      <c r="B4593" t="s">
        <v>29443</v>
      </c>
      <c r="C4593" s="7" t="s">
        <v>34928</v>
      </c>
      <c r="D4593" s="7" t="s">
        <v>23936</v>
      </c>
      <c r="E4593">
        <v>421730</v>
      </c>
      <c r="F4593" s="38">
        <v>500</v>
      </c>
      <c r="G4593" s="12">
        <v>42913.402291666665</v>
      </c>
      <c r="H4593" s="7" t="s">
        <v>958</v>
      </c>
      <c r="I4593">
        <v>9998</v>
      </c>
      <c r="J4593">
        <v>0</v>
      </c>
      <c r="K4593">
        <v>0</v>
      </c>
      <c r="L4593" t="s">
        <v>18</v>
      </c>
      <c r="M4593" t="s">
        <v>40969</v>
      </c>
      <c r="N4593">
        <f>VLOOKUP(C4593,HIS!D:E,2,FALSE)</f>
        <v>500</v>
      </c>
      <c r="O4593" t="str">
        <f t="shared" si="142"/>
        <v/>
      </c>
      <c r="P4593" s="12" t="str">
        <f>VLOOKUP(C4593,HIS!D:F,3,FALSE)</f>
        <v>2017/06/27</v>
      </c>
      <c r="Q4593">
        <f>VLOOKUP(D4593,微信!D:J,7,FALSE)</f>
        <v>500</v>
      </c>
      <c r="R4593" t="str">
        <f t="shared" si="143"/>
        <v/>
      </c>
    </row>
    <row r="4594" spans="1:18" ht="14.25" hidden="1">
      <c r="A4594">
        <v>1000128701</v>
      </c>
      <c r="B4594" t="s">
        <v>203</v>
      </c>
      <c r="C4594" s="7" t="s">
        <v>34929</v>
      </c>
      <c r="D4594" s="7" t="s">
        <v>23867</v>
      </c>
      <c r="E4594">
        <v>421736</v>
      </c>
      <c r="F4594" s="38">
        <v>100</v>
      </c>
      <c r="G4594" s="12">
        <v>42913.402418981481</v>
      </c>
      <c r="H4594" s="7" t="s">
        <v>958</v>
      </c>
      <c r="I4594">
        <v>9998</v>
      </c>
      <c r="J4594">
        <v>0</v>
      </c>
      <c r="K4594">
        <v>0</v>
      </c>
      <c r="L4594" t="s">
        <v>18</v>
      </c>
      <c r="M4594" t="s">
        <v>40970</v>
      </c>
      <c r="N4594">
        <f>VLOOKUP(C4594,HIS!D:E,2,FALSE)</f>
        <v>100</v>
      </c>
      <c r="O4594" t="str">
        <f t="shared" si="142"/>
        <v/>
      </c>
      <c r="P4594" s="12" t="str">
        <f>VLOOKUP(C4594,HIS!D:F,3,FALSE)</f>
        <v>2017/06/27</v>
      </c>
      <c r="Q4594">
        <f>VLOOKUP(D4594,微信!D:J,7,FALSE)</f>
        <v>100</v>
      </c>
      <c r="R4594" t="str">
        <f t="shared" si="143"/>
        <v/>
      </c>
    </row>
    <row r="4595" spans="1:18" ht="14.25" hidden="1">
      <c r="A4595">
        <v>1000125050</v>
      </c>
      <c r="B4595" t="s">
        <v>28796</v>
      </c>
      <c r="C4595" s="7" t="s">
        <v>34930</v>
      </c>
      <c r="D4595" s="7" t="s">
        <v>24187</v>
      </c>
      <c r="E4595">
        <v>421907</v>
      </c>
      <c r="F4595" s="38">
        <v>60</v>
      </c>
      <c r="G4595" s="12">
        <v>42913.404664351852</v>
      </c>
      <c r="H4595" s="7" t="s">
        <v>958</v>
      </c>
      <c r="I4595">
        <v>9998</v>
      </c>
      <c r="J4595">
        <v>0</v>
      </c>
      <c r="K4595">
        <v>0</v>
      </c>
      <c r="L4595" t="s">
        <v>18</v>
      </c>
      <c r="M4595" t="s">
        <v>40971</v>
      </c>
      <c r="N4595">
        <f>VLOOKUP(C4595,HIS!D:E,2,FALSE)</f>
        <v>60</v>
      </c>
      <c r="O4595" t="str">
        <f t="shared" si="142"/>
        <v/>
      </c>
      <c r="P4595" s="12" t="str">
        <f>VLOOKUP(C4595,HIS!D:F,3,FALSE)</f>
        <v>2017/06/27</v>
      </c>
      <c r="Q4595">
        <f>VLOOKUP(D4595,微信!D:J,7,FALSE)</f>
        <v>60</v>
      </c>
      <c r="R4595" t="str">
        <f t="shared" si="143"/>
        <v/>
      </c>
    </row>
    <row r="4596" spans="1:18" ht="14.25" hidden="1">
      <c r="A4596">
        <v>1000128970</v>
      </c>
      <c r="B4596" t="s">
        <v>29444</v>
      </c>
      <c r="C4596" s="7" t="s">
        <v>34931</v>
      </c>
      <c r="D4596" s="7" t="s">
        <v>24567</v>
      </c>
      <c r="E4596">
        <v>422051</v>
      </c>
      <c r="F4596" s="38">
        <v>20</v>
      </c>
      <c r="G4596" s="12">
        <v>42913.406273148146</v>
      </c>
      <c r="H4596" s="7" t="s">
        <v>958</v>
      </c>
      <c r="I4596">
        <v>9998</v>
      </c>
      <c r="J4596">
        <v>0</v>
      </c>
      <c r="K4596">
        <v>0</v>
      </c>
      <c r="L4596" t="s">
        <v>18</v>
      </c>
      <c r="M4596" t="s">
        <v>40972</v>
      </c>
      <c r="N4596">
        <f>VLOOKUP(C4596,HIS!D:E,2,FALSE)</f>
        <v>20</v>
      </c>
      <c r="O4596" t="str">
        <f t="shared" si="142"/>
        <v/>
      </c>
      <c r="P4596" s="12" t="str">
        <f>VLOOKUP(C4596,HIS!D:F,3,FALSE)</f>
        <v>2017/06/27</v>
      </c>
      <c r="Q4596">
        <f>VLOOKUP(D4596,微信!D:J,7,FALSE)</f>
        <v>20</v>
      </c>
      <c r="R4596" t="str">
        <f t="shared" si="143"/>
        <v/>
      </c>
    </row>
    <row r="4597" spans="1:18" ht="14.25" hidden="1">
      <c r="A4597">
        <v>1000128060</v>
      </c>
      <c r="B4597" t="s">
        <v>29445</v>
      </c>
      <c r="C4597" s="7" t="s">
        <v>34932</v>
      </c>
      <c r="D4597" s="7" t="s">
        <v>24509</v>
      </c>
      <c r="E4597">
        <v>422097</v>
      </c>
      <c r="F4597" s="38">
        <v>10</v>
      </c>
      <c r="G4597" s="12">
        <v>42913.406921296293</v>
      </c>
      <c r="H4597" s="7" t="s">
        <v>959</v>
      </c>
      <c r="I4597">
        <v>9998</v>
      </c>
      <c r="J4597">
        <v>0</v>
      </c>
      <c r="K4597">
        <v>0</v>
      </c>
      <c r="L4597" t="s">
        <v>18</v>
      </c>
      <c r="M4597" t="s">
        <v>40973</v>
      </c>
      <c r="N4597">
        <f>VLOOKUP(C4597,HIS!D:E,2,FALSE)</f>
        <v>10</v>
      </c>
      <c r="O4597" t="str">
        <f t="shared" si="142"/>
        <v/>
      </c>
      <c r="P4597" s="12" t="str">
        <f>VLOOKUP(C4597,HIS!D:F,3,FALSE)</f>
        <v>2017/06/27</v>
      </c>
      <c r="Q4597">
        <f>VLOOKUP(D4597,微信!D:J,7,FALSE)</f>
        <v>10</v>
      </c>
      <c r="R4597" t="str">
        <f t="shared" si="143"/>
        <v/>
      </c>
    </row>
    <row r="4598" spans="1:18" ht="14.25" hidden="1">
      <c r="A4598">
        <v>154045949</v>
      </c>
      <c r="B4598" t="s">
        <v>29446</v>
      </c>
      <c r="C4598" s="7" t="s">
        <v>34933</v>
      </c>
      <c r="D4598" s="7" t="s">
        <v>24489</v>
      </c>
      <c r="E4598">
        <v>422163</v>
      </c>
      <c r="F4598" s="38">
        <v>100</v>
      </c>
      <c r="G4598" s="12">
        <v>42913.407418981478</v>
      </c>
      <c r="H4598" s="7" t="s">
        <v>959</v>
      </c>
      <c r="I4598">
        <v>9998</v>
      </c>
      <c r="J4598">
        <v>0</v>
      </c>
      <c r="K4598">
        <v>0</v>
      </c>
      <c r="L4598" t="s">
        <v>18</v>
      </c>
      <c r="M4598" t="s">
        <v>40974</v>
      </c>
      <c r="N4598">
        <f>VLOOKUP(C4598,HIS!D:E,2,FALSE)</f>
        <v>100</v>
      </c>
      <c r="O4598" t="str">
        <f t="shared" si="142"/>
        <v/>
      </c>
      <c r="P4598" s="12" t="str">
        <f>VLOOKUP(C4598,HIS!D:F,3,FALSE)</f>
        <v>2017/06/27</v>
      </c>
      <c r="Q4598">
        <f>VLOOKUP(D4598,微信!D:J,7,FALSE)</f>
        <v>100</v>
      </c>
      <c r="R4598" t="str">
        <f t="shared" si="143"/>
        <v/>
      </c>
    </row>
    <row r="4599" spans="1:18" ht="14.25" hidden="1">
      <c r="A4599">
        <v>1000129001</v>
      </c>
      <c r="B4599" t="s">
        <v>29447</v>
      </c>
      <c r="C4599" s="7" t="s">
        <v>34934</v>
      </c>
      <c r="D4599" s="7" t="s">
        <v>24011</v>
      </c>
      <c r="E4599">
        <v>422177</v>
      </c>
      <c r="F4599" s="38">
        <v>200</v>
      </c>
      <c r="G4599" s="12">
        <v>42913.407511574071</v>
      </c>
      <c r="H4599" s="7" t="s">
        <v>958</v>
      </c>
      <c r="I4599">
        <v>9998</v>
      </c>
      <c r="J4599">
        <v>0</v>
      </c>
      <c r="K4599">
        <v>0</v>
      </c>
      <c r="L4599" t="s">
        <v>18</v>
      </c>
      <c r="M4599" t="s">
        <v>40975</v>
      </c>
      <c r="N4599">
        <f>VLOOKUP(C4599,HIS!D:E,2,FALSE)</f>
        <v>200</v>
      </c>
      <c r="O4599" t="str">
        <f t="shared" si="142"/>
        <v/>
      </c>
      <c r="P4599" s="12" t="str">
        <f>VLOOKUP(C4599,HIS!D:F,3,FALSE)</f>
        <v>2017/06/27</v>
      </c>
      <c r="Q4599">
        <f>VLOOKUP(D4599,微信!D:J,7,FALSE)</f>
        <v>200</v>
      </c>
      <c r="R4599" t="str">
        <f t="shared" si="143"/>
        <v/>
      </c>
    </row>
    <row r="4600" spans="1:18" ht="14.25" hidden="1">
      <c r="A4600">
        <v>1000128999</v>
      </c>
      <c r="B4600" t="s">
        <v>29448</v>
      </c>
      <c r="C4600" s="7" t="s">
        <v>34935</v>
      </c>
      <c r="D4600" s="7" t="s">
        <v>24240</v>
      </c>
      <c r="E4600">
        <v>422173</v>
      </c>
      <c r="F4600" s="38">
        <v>100</v>
      </c>
      <c r="G4600" s="12">
        <v>42913.407546296294</v>
      </c>
      <c r="H4600" s="7" t="s">
        <v>959</v>
      </c>
      <c r="I4600">
        <v>9998</v>
      </c>
      <c r="J4600">
        <v>0</v>
      </c>
      <c r="K4600">
        <v>0</v>
      </c>
      <c r="L4600" t="s">
        <v>18</v>
      </c>
      <c r="M4600" t="s">
        <v>40976</v>
      </c>
      <c r="N4600">
        <f>VLOOKUP(C4600,HIS!D:E,2,FALSE)</f>
        <v>100</v>
      </c>
      <c r="O4600" t="str">
        <f t="shared" si="142"/>
        <v/>
      </c>
      <c r="P4600" s="12" t="str">
        <f>VLOOKUP(C4600,HIS!D:F,3,FALSE)</f>
        <v>2017/06/27</v>
      </c>
      <c r="Q4600">
        <f>VLOOKUP(D4600,微信!D:J,7,FALSE)</f>
        <v>100</v>
      </c>
      <c r="R4600" t="str">
        <f t="shared" si="143"/>
        <v/>
      </c>
    </row>
    <row r="4601" spans="1:18" ht="14.25" hidden="1">
      <c r="A4601">
        <v>1000015396</v>
      </c>
      <c r="B4601" t="s">
        <v>29449</v>
      </c>
      <c r="C4601" s="7" t="s">
        <v>34936</v>
      </c>
      <c r="D4601" s="7" t="s">
        <v>23802</v>
      </c>
      <c r="E4601">
        <v>422234</v>
      </c>
      <c r="F4601" s="38">
        <v>20</v>
      </c>
      <c r="G4601" s="12">
        <v>42913.408368055556</v>
      </c>
      <c r="H4601" s="7" t="s">
        <v>958</v>
      </c>
      <c r="I4601">
        <v>9998</v>
      </c>
      <c r="J4601">
        <v>0</v>
      </c>
      <c r="K4601">
        <v>0</v>
      </c>
      <c r="L4601" t="s">
        <v>18</v>
      </c>
      <c r="M4601" t="s">
        <v>40977</v>
      </c>
      <c r="N4601">
        <f>VLOOKUP(C4601,HIS!D:E,2,FALSE)</f>
        <v>20</v>
      </c>
      <c r="O4601" t="str">
        <f t="shared" si="142"/>
        <v/>
      </c>
      <c r="P4601" s="12" t="str">
        <f>VLOOKUP(C4601,HIS!D:F,3,FALSE)</f>
        <v>2017/06/27</v>
      </c>
      <c r="Q4601">
        <f>VLOOKUP(D4601,微信!D:J,7,FALSE)</f>
        <v>20</v>
      </c>
      <c r="R4601" t="str">
        <f t="shared" si="143"/>
        <v/>
      </c>
    </row>
    <row r="4602" spans="1:18" ht="14.25" hidden="1">
      <c r="A4602">
        <v>1000128381</v>
      </c>
      <c r="B4602" t="s">
        <v>29363</v>
      </c>
      <c r="C4602" s="7" t="s">
        <v>34937</v>
      </c>
      <c r="D4602" s="7" t="s">
        <v>23975</v>
      </c>
      <c r="E4602">
        <v>422261</v>
      </c>
      <c r="F4602" s="38">
        <v>185</v>
      </c>
      <c r="G4602" s="12">
        <v>42913.408645833333</v>
      </c>
      <c r="H4602" s="7" t="s">
        <v>959</v>
      </c>
      <c r="I4602">
        <v>9998</v>
      </c>
      <c r="J4602">
        <v>0</v>
      </c>
      <c r="K4602">
        <v>0</v>
      </c>
      <c r="L4602" t="s">
        <v>18</v>
      </c>
      <c r="M4602" t="s">
        <v>40978</v>
      </c>
      <c r="N4602">
        <f>VLOOKUP(C4602,HIS!D:E,2,FALSE)</f>
        <v>185</v>
      </c>
      <c r="O4602" t="str">
        <f t="shared" si="142"/>
        <v/>
      </c>
      <c r="P4602" s="12" t="str">
        <f>VLOOKUP(C4602,HIS!D:F,3,FALSE)</f>
        <v>2017/06/27</v>
      </c>
      <c r="Q4602">
        <f>VLOOKUP(D4602,微信!D:J,7,FALSE)</f>
        <v>185</v>
      </c>
      <c r="R4602" t="str">
        <f t="shared" si="143"/>
        <v/>
      </c>
    </row>
    <row r="4603" spans="1:18" ht="14.25" hidden="1">
      <c r="A4603">
        <v>102666733</v>
      </c>
      <c r="B4603" t="s">
        <v>26863</v>
      </c>
      <c r="C4603" s="7" t="s">
        <v>34938</v>
      </c>
      <c r="D4603" s="7" t="s">
        <v>24413</v>
      </c>
      <c r="E4603">
        <v>422253</v>
      </c>
      <c r="F4603" s="38">
        <v>20</v>
      </c>
      <c r="G4603" s="12">
        <v>42913.408750000002</v>
      </c>
      <c r="H4603" s="7" t="s">
        <v>959</v>
      </c>
      <c r="I4603">
        <v>9998</v>
      </c>
      <c r="J4603">
        <v>0</v>
      </c>
      <c r="K4603">
        <v>0</v>
      </c>
      <c r="L4603" t="s">
        <v>18</v>
      </c>
      <c r="M4603" t="s">
        <v>40979</v>
      </c>
      <c r="N4603">
        <f>VLOOKUP(C4603,HIS!D:E,2,FALSE)</f>
        <v>20</v>
      </c>
      <c r="O4603" t="str">
        <f t="shared" si="142"/>
        <v/>
      </c>
      <c r="P4603" s="12" t="str">
        <f>VLOOKUP(C4603,HIS!D:F,3,FALSE)</f>
        <v>2017/06/27</v>
      </c>
      <c r="Q4603">
        <f>VLOOKUP(D4603,微信!D:J,7,FALSE)</f>
        <v>20</v>
      </c>
      <c r="R4603" t="str">
        <f t="shared" si="143"/>
        <v/>
      </c>
    </row>
    <row r="4604" spans="1:18" ht="14.25" hidden="1">
      <c r="A4604">
        <v>1000105395</v>
      </c>
      <c r="B4604" t="s">
        <v>29450</v>
      </c>
      <c r="C4604" s="7" t="s">
        <v>34939</v>
      </c>
      <c r="D4604" s="7" t="s">
        <v>23825</v>
      </c>
      <c r="E4604">
        <v>422303</v>
      </c>
      <c r="F4604" s="38">
        <v>1000</v>
      </c>
      <c r="G4604" s="12">
        <v>42913.409282407411</v>
      </c>
      <c r="H4604" s="7" t="s">
        <v>959</v>
      </c>
      <c r="I4604">
        <v>9998</v>
      </c>
      <c r="J4604">
        <v>0</v>
      </c>
      <c r="K4604">
        <v>0</v>
      </c>
      <c r="L4604" t="s">
        <v>18</v>
      </c>
      <c r="M4604" t="s">
        <v>40980</v>
      </c>
      <c r="N4604">
        <f>VLOOKUP(C4604,HIS!D:E,2,FALSE)</f>
        <v>1000</v>
      </c>
      <c r="O4604" t="str">
        <f t="shared" si="142"/>
        <v/>
      </c>
      <c r="P4604" s="12" t="str">
        <f>VLOOKUP(C4604,HIS!D:F,3,FALSE)</f>
        <v>2017/06/27</v>
      </c>
      <c r="Q4604">
        <f>VLOOKUP(D4604,微信!D:J,7,FALSE)</f>
        <v>1000</v>
      </c>
      <c r="R4604" t="str">
        <f t="shared" si="143"/>
        <v/>
      </c>
    </row>
    <row r="4605" spans="1:18" ht="14.25" hidden="1">
      <c r="A4605">
        <v>1000066396</v>
      </c>
      <c r="B4605" t="s">
        <v>29451</v>
      </c>
      <c r="C4605" s="7" t="s">
        <v>34940</v>
      </c>
      <c r="D4605" s="7" t="s">
        <v>24018</v>
      </c>
      <c r="E4605">
        <v>422356</v>
      </c>
      <c r="F4605" s="38">
        <v>500</v>
      </c>
      <c r="G4605" s="12">
        <v>42913.409756944442</v>
      </c>
      <c r="H4605" s="7" t="s">
        <v>959</v>
      </c>
      <c r="I4605">
        <v>9998</v>
      </c>
      <c r="J4605">
        <v>0</v>
      </c>
      <c r="K4605">
        <v>0</v>
      </c>
      <c r="L4605" t="s">
        <v>18</v>
      </c>
      <c r="M4605" t="s">
        <v>40981</v>
      </c>
      <c r="N4605">
        <f>VLOOKUP(C4605,HIS!D:E,2,FALSE)</f>
        <v>500</v>
      </c>
      <c r="O4605" t="str">
        <f t="shared" si="142"/>
        <v/>
      </c>
      <c r="P4605" s="12" t="str">
        <f>VLOOKUP(C4605,HIS!D:F,3,FALSE)</f>
        <v>2017/06/27</v>
      </c>
      <c r="Q4605">
        <f>VLOOKUP(D4605,微信!D:J,7,FALSE)</f>
        <v>500</v>
      </c>
      <c r="R4605" t="str">
        <f t="shared" si="143"/>
        <v/>
      </c>
    </row>
    <row r="4606" spans="1:18" ht="14.25" hidden="1">
      <c r="A4606">
        <v>1000032309</v>
      </c>
      <c r="B4606" t="s">
        <v>29452</v>
      </c>
      <c r="C4606" s="7" t="s">
        <v>34941</v>
      </c>
      <c r="D4606" s="7" t="s">
        <v>24050</v>
      </c>
      <c r="E4606">
        <v>422419</v>
      </c>
      <c r="F4606" s="38">
        <v>1000</v>
      </c>
      <c r="G4606" s="12">
        <v>42913.41034722222</v>
      </c>
      <c r="H4606" s="7" t="s">
        <v>959</v>
      </c>
      <c r="I4606">
        <v>9998</v>
      </c>
      <c r="J4606">
        <v>0</v>
      </c>
      <c r="K4606">
        <v>0</v>
      </c>
      <c r="L4606" t="s">
        <v>18</v>
      </c>
      <c r="M4606" t="s">
        <v>40982</v>
      </c>
      <c r="N4606">
        <f>VLOOKUP(C4606,HIS!D:E,2,FALSE)</f>
        <v>1000</v>
      </c>
      <c r="O4606" t="str">
        <f t="shared" si="142"/>
        <v/>
      </c>
      <c r="P4606" s="12" t="str">
        <f>VLOOKUP(C4606,HIS!D:F,3,FALSE)</f>
        <v>2017/06/27</v>
      </c>
      <c r="Q4606">
        <f>VLOOKUP(D4606,微信!D:J,7,FALSE)</f>
        <v>1000</v>
      </c>
      <c r="R4606" t="str">
        <f t="shared" si="143"/>
        <v/>
      </c>
    </row>
    <row r="4607" spans="1:18" ht="14.25" hidden="1">
      <c r="A4607">
        <v>101318768</v>
      </c>
      <c r="B4607" t="s">
        <v>29453</v>
      </c>
      <c r="C4607" s="7" t="s">
        <v>34942</v>
      </c>
      <c r="D4607" s="7" t="s">
        <v>24095</v>
      </c>
      <c r="E4607">
        <v>422436</v>
      </c>
      <c r="F4607" s="38">
        <v>50</v>
      </c>
      <c r="G4607" s="12">
        <v>42913.410613425927</v>
      </c>
      <c r="H4607" s="7" t="s">
        <v>958</v>
      </c>
      <c r="I4607">
        <v>9998</v>
      </c>
      <c r="J4607">
        <v>0</v>
      </c>
      <c r="K4607">
        <v>0</v>
      </c>
      <c r="L4607" t="s">
        <v>18</v>
      </c>
      <c r="M4607" t="s">
        <v>40983</v>
      </c>
      <c r="N4607">
        <f>VLOOKUP(C4607,HIS!D:E,2,FALSE)</f>
        <v>50</v>
      </c>
      <c r="O4607" t="str">
        <f t="shared" si="142"/>
        <v/>
      </c>
      <c r="P4607" s="12" t="str">
        <f>VLOOKUP(C4607,HIS!D:F,3,FALSE)</f>
        <v>2017/06/27</v>
      </c>
      <c r="Q4607">
        <f>VLOOKUP(D4607,微信!D:J,7,FALSE)</f>
        <v>50</v>
      </c>
      <c r="R4607" t="str">
        <f t="shared" si="143"/>
        <v/>
      </c>
    </row>
    <row r="4608" spans="1:18" ht="14.25" hidden="1">
      <c r="A4608">
        <v>1000128374</v>
      </c>
      <c r="B4608" t="s">
        <v>29454</v>
      </c>
      <c r="C4608" s="7" t="s">
        <v>34943</v>
      </c>
      <c r="D4608" s="7" t="s">
        <v>24369</v>
      </c>
      <c r="E4608">
        <v>422457</v>
      </c>
      <c r="F4608" s="38">
        <v>300</v>
      </c>
      <c r="G4608" s="12">
        <v>42913.410833333335</v>
      </c>
      <c r="H4608" s="7" t="s">
        <v>959</v>
      </c>
      <c r="I4608">
        <v>9998</v>
      </c>
      <c r="J4608">
        <v>0</v>
      </c>
      <c r="K4608">
        <v>0</v>
      </c>
      <c r="L4608" t="s">
        <v>18</v>
      </c>
      <c r="M4608" t="s">
        <v>40984</v>
      </c>
      <c r="N4608">
        <f>VLOOKUP(C4608,HIS!D:E,2,FALSE)</f>
        <v>300</v>
      </c>
      <c r="O4608" t="str">
        <f t="shared" si="142"/>
        <v/>
      </c>
      <c r="P4608" s="12" t="str">
        <f>VLOOKUP(C4608,HIS!D:F,3,FALSE)</f>
        <v>2017/06/27</v>
      </c>
      <c r="Q4608">
        <f>VLOOKUP(D4608,微信!D:J,7,FALSE)</f>
        <v>300</v>
      </c>
      <c r="R4608" t="str">
        <f t="shared" si="143"/>
        <v/>
      </c>
    </row>
    <row r="4609" spans="1:18" ht="14.25" hidden="1">
      <c r="A4609">
        <v>1000129052</v>
      </c>
      <c r="B4609" t="s">
        <v>29455</v>
      </c>
      <c r="C4609" s="7" t="s">
        <v>34944</v>
      </c>
      <c r="D4609" s="7" t="s">
        <v>24607</v>
      </c>
      <c r="E4609">
        <v>422477</v>
      </c>
      <c r="F4609" s="38">
        <v>10</v>
      </c>
      <c r="G4609" s="12">
        <v>42913.411053240743</v>
      </c>
      <c r="H4609" s="7" t="s">
        <v>958</v>
      </c>
      <c r="I4609">
        <v>9998</v>
      </c>
      <c r="J4609">
        <v>0</v>
      </c>
      <c r="K4609">
        <v>0</v>
      </c>
      <c r="L4609" t="s">
        <v>18</v>
      </c>
      <c r="M4609" t="s">
        <v>40985</v>
      </c>
      <c r="N4609">
        <f>VLOOKUP(C4609,HIS!D:E,2,FALSE)</f>
        <v>10</v>
      </c>
      <c r="O4609" t="str">
        <f t="shared" si="142"/>
        <v/>
      </c>
      <c r="P4609" s="12" t="str">
        <f>VLOOKUP(C4609,HIS!D:F,3,FALSE)</f>
        <v>2017/06/27</v>
      </c>
      <c r="Q4609">
        <f>VLOOKUP(D4609,微信!D:J,7,FALSE)</f>
        <v>10</v>
      </c>
      <c r="R4609" t="str">
        <f t="shared" si="143"/>
        <v/>
      </c>
    </row>
    <row r="4610" spans="1:18" ht="14.25" hidden="1">
      <c r="A4610">
        <v>1000128689</v>
      </c>
      <c r="B4610" t="s">
        <v>29456</v>
      </c>
      <c r="C4610" s="7" t="s">
        <v>34945</v>
      </c>
      <c r="D4610" s="7" t="s">
        <v>24089</v>
      </c>
      <c r="E4610">
        <v>422484</v>
      </c>
      <c r="F4610" s="38">
        <v>500</v>
      </c>
      <c r="G4610" s="12">
        <v>42913.411168981482</v>
      </c>
      <c r="H4610" s="7" t="s">
        <v>958</v>
      </c>
      <c r="I4610">
        <v>9998</v>
      </c>
      <c r="J4610">
        <v>0</v>
      </c>
      <c r="K4610">
        <v>0</v>
      </c>
      <c r="L4610" t="s">
        <v>18</v>
      </c>
      <c r="M4610" t="s">
        <v>40986</v>
      </c>
      <c r="N4610">
        <f>VLOOKUP(C4610,HIS!D:E,2,FALSE)</f>
        <v>500</v>
      </c>
      <c r="O4610" t="str">
        <f t="shared" si="142"/>
        <v/>
      </c>
      <c r="P4610" s="12" t="str">
        <f>VLOOKUP(C4610,HIS!D:F,3,FALSE)</f>
        <v>2017/06/27</v>
      </c>
      <c r="Q4610">
        <f>VLOOKUP(D4610,微信!D:J,7,FALSE)</f>
        <v>500</v>
      </c>
      <c r="R4610" t="str">
        <f t="shared" si="143"/>
        <v/>
      </c>
    </row>
    <row r="4611" spans="1:18" ht="14.25" hidden="1">
      <c r="A4611">
        <v>1000128547</v>
      </c>
      <c r="B4611" t="s">
        <v>29457</v>
      </c>
      <c r="C4611" s="7" t="s">
        <v>34946</v>
      </c>
      <c r="D4611" s="7" t="s">
        <v>24511</v>
      </c>
      <c r="E4611">
        <v>422513</v>
      </c>
      <c r="F4611" s="38">
        <v>60</v>
      </c>
      <c r="G4611" s="12">
        <v>42913.411446759259</v>
      </c>
      <c r="H4611" s="7" t="s">
        <v>958</v>
      </c>
      <c r="I4611">
        <v>9998</v>
      </c>
      <c r="J4611">
        <v>0</v>
      </c>
      <c r="K4611">
        <v>0</v>
      </c>
      <c r="L4611" t="s">
        <v>18</v>
      </c>
      <c r="M4611" t="s">
        <v>40987</v>
      </c>
      <c r="N4611">
        <f>VLOOKUP(C4611,HIS!D:E,2,FALSE)</f>
        <v>60</v>
      </c>
      <c r="O4611" t="str">
        <f t="shared" ref="O4611:O4674" si="144">IF(F4611=N4611,"",1)</f>
        <v/>
      </c>
      <c r="P4611" s="12" t="str">
        <f>VLOOKUP(C4611,HIS!D:F,3,FALSE)</f>
        <v>2017/06/27</v>
      </c>
      <c r="Q4611">
        <f>VLOOKUP(D4611,微信!D:J,7,FALSE)</f>
        <v>60</v>
      </c>
      <c r="R4611" t="str">
        <f t="shared" ref="R4611:R4674" si="145">IF(F4611=Q4611,"",1)</f>
        <v/>
      </c>
    </row>
    <row r="4612" spans="1:18" ht="14.25" hidden="1">
      <c r="A4612">
        <v>5015515872</v>
      </c>
      <c r="B4612" t="s">
        <v>29458</v>
      </c>
      <c r="C4612" s="7" t="s">
        <v>34947</v>
      </c>
      <c r="D4612" s="7" t="s">
        <v>24297</v>
      </c>
      <c r="E4612">
        <v>422519</v>
      </c>
      <c r="F4612" s="38">
        <v>400</v>
      </c>
      <c r="G4612" s="12">
        <v>42913.411504629628</v>
      </c>
      <c r="H4612" s="7" t="s">
        <v>958</v>
      </c>
      <c r="I4612">
        <v>9998</v>
      </c>
      <c r="J4612">
        <v>0</v>
      </c>
      <c r="K4612">
        <v>0</v>
      </c>
      <c r="L4612" t="s">
        <v>18</v>
      </c>
      <c r="M4612" t="s">
        <v>40988</v>
      </c>
      <c r="N4612">
        <f>VLOOKUP(C4612,HIS!D:E,2,FALSE)</f>
        <v>400</v>
      </c>
      <c r="O4612" t="str">
        <f t="shared" si="144"/>
        <v/>
      </c>
      <c r="P4612" s="12" t="str">
        <f>VLOOKUP(C4612,HIS!D:F,3,FALSE)</f>
        <v>2017/06/27</v>
      </c>
      <c r="Q4612">
        <f>VLOOKUP(D4612,微信!D:J,7,FALSE)</f>
        <v>400</v>
      </c>
      <c r="R4612" t="str">
        <f t="shared" si="145"/>
        <v/>
      </c>
    </row>
    <row r="4613" spans="1:18" ht="14.25" hidden="1">
      <c r="A4613">
        <v>1000027555</v>
      </c>
      <c r="B4613" t="s">
        <v>29459</v>
      </c>
      <c r="C4613" s="7" t="s">
        <v>34948</v>
      </c>
      <c r="D4613" s="7" t="s">
        <v>24525</v>
      </c>
      <c r="E4613">
        <v>422512</v>
      </c>
      <c r="F4613" s="38">
        <v>1000</v>
      </c>
      <c r="G4613" s="12">
        <v>42913.411504629628</v>
      </c>
      <c r="H4613" s="7" t="s">
        <v>959</v>
      </c>
      <c r="I4613">
        <v>9998</v>
      </c>
      <c r="J4613">
        <v>0</v>
      </c>
      <c r="K4613">
        <v>0</v>
      </c>
      <c r="L4613" t="s">
        <v>18</v>
      </c>
      <c r="M4613" t="s">
        <v>40989</v>
      </c>
      <c r="N4613">
        <f>VLOOKUP(C4613,HIS!D:E,2,FALSE)</f>
        <v>1000</v>
      </c>
      <c r="O4613" t="str">
        <f t="shared" si="144"/>
        <v/>
      </c>
      <c r="P4613" s="12" t="str">
        <f>VLOOKUP(C4613,HIS!D:F,3,FALSE)</f>
        <v>2017/06/27</v>
      </c>
      <c r="Q4613">
        <f>VLOOKUP(D4613,微信!D:J,7,FALSE)</f>
        <v>1000</v>
      </c>
      <c r="R4613" t="str">
        <f t="shared" si="145"/>
        <v/>
      </c>
    </row>
    <row r="4614" spans="1:18" ht="14.25" hidden="1">
      <c r="A4614">
        <v>101299793</v>
      </c>
      <c r="B4614" t="s">
        <v>752</v>
      </c>
      <c r="C4614" s="7" t="s">
        <v>34949</v>
      </c>
      <c r="D4614" s="7" t="s">
        <v>23778</v>
      </c>
      <c r="E4614">
        <v>422529</v>
      </c>
      <c r="F4614" s="38">
        <v>20</v>
      </c>
      <c r="G4614" s="12">
        <v>42913.411608796298</v>
      </c>
      <c r="H4614" s="7" t="s">
        <v>958</v>
      </c>
      <c r="I4614">
        <v>9998</v>
      </c>
      <c r="J4614">
        <v>0</v>
      </c>
      <c r="K4614">
        <v>0</v>
      </c>
      <c r="L4614" t="s">
        <v>18</v>
      </c>
      <c r="M4614" t="s">
        <v>40990</v>
      </c>
      <c r="N4614">
        <f>VLOOKUP(C4614,HIS!D:E,2,FALSE)</f>
        <v>20</v>
      </c>
      <c r="O4614" t="str">
        <f t="shared" si="144"/>
        <v/>
      </c>
      <c r="P4614" s="12" t="str">
        <f>VLOOKUP(C4614,HIS!D:F,3,FALSE)</f>
        <v>2017/06/27</v>
      </c>
      <c r="Q4614">
        <f>VLOOKUP(D4614,微信!D:J,7,FALSE)</f>
        <v>20</v>
      </c>
      <c r="R4614" t="str">
        <f t="shared" si="145"/>
        <v/>
      </c>
    </row>
    <row r="4615" spans="1:18" ht="14.25" hidden="1">
      <c r="A4615">
        <v>1000125819</v>
      </c>
      <c r="B4615" t="s">
        <v>29460</v>
      </c>
      <c r="C4615" s="7" t="s">
        <v>34950</v>
      </c>
      <c r="D4615" s="7" t="s">
        <v>23780</v>
      </c>
      <c r="E4615">
        <v>422604</v>
      </c>
      <c r="F4615" s="38">
        <v>200</v>
      </c>
      <c r="G4615" s="12">
        <v>42913.412592592591</v>
      </c>
      <c r="H4615" s="7" t="s">
        <v>959</v>
      </c>
      <c r="I4615">
        <v>9998</v>
      </c>
      <c r="J4615">
        <v>0</v>
      </c>
      <c r="K4615">
        <v>0</v>
      </c>
      <c r="L4615" t="s">
        <v>18</v>
      </c>
      <c r="M4615" t="s">
        <v>40991</v>
      </c>
      <c r="N4615">
        <f>VLOOKUP(C4615,HIS!D:E,2,FALSE)</f>
        <v>200</v>
      </c>
      <c r="O4615" t="str">
        <f t="shared" si="144"/>
        <v/>
      </c>
      <c r="P4615" s="12" t="str">
        <f>VLOOKUP(C4615,HIS!D:F,3,FALSE)</f>
        <v>2017/06/27</v>
      </c>
      <c r="Q4615">
        <f>VLOOKUP(D4615,微信!D:J,7,FALSE)</f>
        <v>200</v>
      </c>
      <c r="R4615" t="str">
        <f t="shared" si="145"/>
        <v/>
      </c>
    </row>
    <row r="4616" spans="1:18" ht="14.25" hidden="1">
      <c r="A4616">
        <v>1000103867</v>
      </c>
      <c r="B4616" t="s">
        <v>29461</v>
      </c>
      <c r="C4616" s="7" t="s">
        <v>34951</v>
      </c>
      <c r="D4616" s="7" t="s">
        <v>24580</v>
      </c>
      <c r="E4616">
        <v>422622</v>
      </c>
      <c r="F4616" s="38">
        <v>500</v>
      </c>
      <c r="G4616" s="12">
        <v>42913.41269675926</v>
      </c>
      <c r="H4616" s="7" t="s">
        <v>959</v>
      </c>
      <c r="I4616">
        <v>9998</v>
      </c>
      <c r="J4616">
        <v>0</v>
      </c>
      <c r="K4616">
        <v>0</v>
      </c>
      <c r="L4616" t="s">
        <v>18</v>
      </c>
      <c r="M4616" t="s">
        <v>40992</v>
      </c>
      <c r="N4616">
        <f>VLOOKUP(C4616,HIS!D:E,2,FALSE)</f>
        <v>500</v>
      </c>
      <c r="O4616" t="str">
        <f t="shared" si="144"/>
        <v/>
      </c>
      <c r="P4616" s="12" t="str">
        <f>VLOOKUP(C4616,HIS!D:F,3,FALSE)</f>
        <v>2017/06/27</v>
      </c>
      <c r="Q4616">
        <f>VLOOKUP(D4616,微信!D:J,7,FALSE)</f>
        <v>500</v>
      </c>
      <c r="R4616" t="str">
        <f t="shared" si="145"/>
        <v/>
      </c>
    </row>
    <row r="4617" spans="1:18" ht="14.25" hidden="1">
      <c r="A4617">
        <v>1000016201</v>
      </c>
      <c r="B4617" t="s">
        <v>29407</v>
      </c>
      <c r="C4617" s="7" t="s">
        <v>34952</v>
      </c>
      <c r="D4617" s="7" t="s">
        <v>24028</v>
      </c>
      <c r="E4617">
        <v>422625</v>
      </c>
      <c r="F4617" s="38">
        <v>100</v>
      </c>
      <c r="G4617" s="12">
        <v>42913.412824074076</v>
      </c>
      <c r="H4617" s="7" t="s">
        <v>959</v>
      </c>
      <c r="I4617">
        <v>9998</v>
      </c>
      <c r="J4617">
        <v>0</v>
      </c>
      <c r="K4617">
        <v>0</v>
      </c>
      <c r="L4617" t="s">
        <v>18</v>
      </c>
      <c r="M4617" t="s">
        <v>40993</v>
      </c>
      <c r="N4617">
        <f>VLOOKUP(C4617,HIS!D:E,2,FALSE)</f>
        <v>100</v>
      </c>
      <c r="O4617" t="str">
        <f t="shared" si="144"/>
        <v/>
      </c>
      <c r="P4617" s="12" t="str">
        <f>VLOOKUP(C4617,HIS!D:F,3,FALSE)</f>
        <v>2017/06/27</v>
      </c>
      <c r="Q4617">
        <f>VLOOKUP(D4617,微信!D:J,7,FALSE)</f>
        <v>100</v>
      </c>
      <c r="R4617" t="str">
        <f t="shared" si="145"/>
        <v/>
      </c>
    </row>
    <row r="4618" spans="1:18" ht="14.25" hidden="1">
      <c r="A4618">
        <v>1000128883</v>
      </c>
      <c r="B4618" t="s">
        <v>29462</v>
      </c>
      <c r="C4618" s="7" t="s">
        <v>34953</v>
      </c>
      <c r="D4618" s="7" t="s">
        <v>24154</v>
      </c>
      <c r="E4618">
        <v>422688</v>
      </c>
      <c r="F4618" s="38">
        <v>150</v>
      </c>
      <c r="G4618" s="12">
        <v>42913.413182870368</v>
      </c>
      <c r="H4618" s="7" t="s">
        <v>958</v>
      </c>
      <c r="I4618">
        <v>9998</v>
      </c>
      <c r="J4618">
        <v>0</v>
      </c>
      <c r="K4618">
        <v>0</v>
      </c>
      <c r="L4618" t="s">
        <v>18</v>
      </c>
      <c r="M4618" t="s">
        <v>40994</v>
      </c>
      <c r="N4618">
        <f>VLOOKUP(C4618,HIS!D:E,2,FALSE)</f>
        <v>150</v>
      </c>
      <c r="O4618" t="str">
        <f t="shared" si="144"/>
        <v/>
      </c>
      <c r="P4618" s="12" t="str">
        <f>VLOOKUP(C4618,HIS!D:F,3,FALSE)</f>
        <v>2017/06/27</v>
      </c>
      <c r="Q4618">
        <f>VLOOKUP(D4618,微信!D:J,7,FALSE)</f>
        <v>150</v>
      </c>
      <c r="R4618" t="str">
        <f t="shared" si="145"/>
        <v/>
      </c>
    </row>
    <row r="4619" spans="1:18" ht="14.25" hidden="1">
      <c r="A4619">
        <v>1000128491</v>
      </c>
      <c r="B4619" t="s">
        <v>29463</v>
      </c>
      <c r="C4619" s="7" t="s">
        <v>34954</v>
      </c>
      <c r="D4619" s="7" t="s">
        <v>24609</v>
      </c>
      <c r="E4619">
        <v>422756</v>
      </c>
      <c r="F4619" s="38">
        <v>100</v>
      </c>
      <c r="G4619" s="12">
        <v>42913.414189814815</v>
      </c>
      <c r="H4619" s="7" t="s">
        <v>958</v>
      </c>
      <c r="I4619">
        <v>9998</v>
      </c>
      <c r="J4619">
        <v>0</v>
      </c>
      <c r="K4619">
        <v>0</v>
      </c>
      <c r="L4619" t="s">
        <v>18</v>
      </c>
      <c r="M4619" t="s">
        <v>40995</v>
      </c>
      <c r="N4619">
        <f>VLOOKUP(C4619,HIS!D:E,2,FALSE)</f>
        <v>100</v>
      </c>
      <c r="O4619" t="str">
        <f t="shared" si="144"/>
        <v/>
      </c>
      <c r="P4619" s="12" t="str">
        <f>VLOOKUP(C4619,HIS!D:F,3,FALSE)</f>
        <v>2017/06/27</v>
      </c>
      <c r="Q4619">
        <f>VLOOKUP(D4619,微信!D:J,7,FALSE)</f>
        <v>100</v>
      </c>
      <c r="R4619" t="str">
        <f t="shared" si="145"/>
        <v/>
      </c>
    </row>
    <row r="4620" spans="1:18" ht="14.25" hidden="1">
      <c r="A4620">
        <v>1000129007</v>
      </c>
      <c r="B4620" t="s">
        <v>29464</v>
      </c>
      <c r="C4620" s="7" t="s">
        <v>34955</v>
      </c>
      <c r="D4620" s="7" t="s">
        <v>23946</v>
      </c>
      <c r="E4620">
        <v>422820</v>
      </c>
      <c r="F4620" s="38">
        <v>200</v>
      </c>
      <c r="G4620" s="12">
        <v>42913.414976851855</v>
      </c>
      <c r="H4620" s="7" t="s">
        <v>958</v>
      </c>
      <c r="I4620">
        <v>9998</v>
      </c>
      <c r="J4620">
        <v>0</v>
      </c>
      <c r="K4620">
        <v>0</v>
      </c>
      <c r="L4620" t="s">
        <v>18</v>
      </c>
      <c r="M4620" t="s">
        <v>40996</v>
      </c>
      <c r="N4620">
        <f>VLOOKUP(C4620,HIS!D:E,2,FALSE)</f>
        <v>200</v>
      </c>
      <c r="O4620" t="str">
        <f t="shared" si="144"/>
        <v/>
      </c>
      <c r="P4620" s="12" t="str">
        <f>VLOOKUP(C4620,HIS!D:F,3,FALSE)</f>
        <v>2017/06/27</v>
      </c>
      <c r="Q4620">
        <f>VLOOKUP(D4620,微信!D:J,7,FALSE)</f>
        <v>200</v>
      </c>
      <c r="R4620" t="str">
        <f t="shared" si="145"/>
        <v/>
      </c>
    </row>
    <row r="4621" spans="1:18" ht="14.25" hidden="1">
      <c r="A4621">
        <v>1000128327</v>
      </c>
      <c r="B4621" t="s">
        <v>29465</v>
      </c>
      <c r="C4621" s="7" t="s">
        <v>34956</v>
      </c>
      <c r="D4621" s="7" t="s">
        <v>23993</v>
      </c>
      <c r="E4621">
        <v>422875</v>
      </c>
      <c r="F4621" s="38">
        <v>800</v>
      </c>
      <c r="G4621" s="12">
        <v>42913.415347222224</v>
      </c>
      <c r="H4621" s="7" t="s">
        <v>959</v>
      </c>
      <c r="I4621">
        <v>9998</v>
      </c>
      <c r="J4621">
        <v>0</v>
      </c>
      <c r="K4621">
        <v>0</v>
      </c>
      <c r="L4621" t="s">
        <v>18</v>
      </c>
      <c r="M4621" t="s">
        <v>40997</v>
      </c>
      <c r="N4621">
        <f>VLOOKUP(C4621,HIS!D:E,2,FALSE)</f>
        <v>800</v>
      </c>
      <c r="O4621" t="str">
        <f t="shared" si="144"/>
        <v/>
      </c>
      <c r="P4621" s="12" t="str">
        <f>VLOOKUP(C4621,HIS!D:F,3,FALSE)</f>
        <v>2017/06/27</v>
      </c>
      <c r="Q4621">
        <f>VLOOKUP(D4621,微信!D:J,7,FALSE)</f>
        <v>800</v>
      </c>
      <c r="R4621" t="str">
        <f t="shared" si="145"/>
        <v/>
      </c>
    </row>
    <row r="4622" spans="1:18" ht="14.25" hidden="1">
      <c r="A4622">
        <v>1000129101</v>
      </c>
      <c r="B4622" t="s">
        <v>73</v>
      </c>
      <c r="C4622" s="7" t="s">
        <v>34957</v>
      </c>
      <c r="D4622" s="7" t="s">
        <v>24147</v>
      </c>
      <c r="E4622">
        <v>422873</v>
      </c>
      <c r="F4622" s="38">
        <v>300</v>
      </c>
      <c r="G4622" s="12">
        <v>42913.415439814817</v>
      </c>
      <c r="H4622" s="7" t="s">
        <v>958</v>
      </c>
      <c r="I4622">
        <v>9998</v>
      </c>
      <c r="J4622">
        <v>0</v>
      </c>
      <c r="K4622">
        <v>0</v>
      </c>
      <c r="L4622" t="s">
        <v>18</v>
      </c>
      <c r="M4622" t="s">
        <v>40998</v>
      </c>
      <c r="N4622">
        <f>VLOOKUP(C4622,HIS!D:E,2,FALSE)</f>
        <v>300</v>
      </c>
      <c r="O4622" t="str">
        <f t="shared" si="144"/>
        <v/>
      </c>
      <c r="P4622" s="12" t="str">
        <f>VLOOKUP(C4622,HIS!D:F,3,FALSE)</f>
        <v>2017/06/27</v>
      </c>
      <c r="Q4622">
        <f>VLOOKUP(D4622,微信!D:J,7,FALSE)</f>
        <v>300</v>
      </c>
      <c r="R4622" t="str">
        <f t="shared" si="145"/>
        <v/>
      </c>
    </row>
    <row r="4623" spans="1:18" ht="14.25" hidden="1">
      <c r="A4623">
        <v>112160145</v>
      </c>
      <c r="B4623" t="s">
        <v>29466</v>
      </c>
      <c r="C4623" s="7" t="s">
        <v>34958</v>
      </c>
      <c r="D4623" s="7" t="s">
        <v>24482</v>
      </c>
      <c r="E4623">
        <v>422809</v>
      </c>
      <c r="F4623" s="38">
        <v>20</v>
      </c>
      <c r="G4623" s="12">
        <v>42913.41547453704</v>
      </c>
      <c r="H4623" s="7" t="s">
        <v>958</v>
      </c>
      <c r="I4623">
        <v>9998</v>
      </c>
      <c r="J4623">
        <v>0</v>
      </c>
      <c r="K4623">
        <v>0</v>
      </c>
      <c r="L4623" t="s">
        <v>18</v>
      </c>
      <c r="M4623" t="s">
        <v>40999</v>
      </c>
      <c r="N4623">
        <f>VLOOKUP(C4623,HIS!D:E,2,FALSE)</f>
        <v>20</v>
      </c>
      <c r="O4623" t="str">
        <f t="shared" si="144"/>
        <v/>
      </c>
      <c r="P4623" s="12" t="str">
        <f>VLOOKUP(C4623,HIS!D:F,3,FALSE)</f>
        <v>2017/06/27</v>
      </c>
      <c r="Q4623">
        <f>VLOOKUP(D4623,微信!D:J,7,FALSE)</f>
        <v>20</v>
      </c>
      <c r="R4623" t="str">
        <f t="shared" si="145"/>
        <v/>
      </c>
    </row>
    <row r="4624" spans="1:18" ht="14.25" hidden="1">
      <c r="A4624">
        <v>1000088343</v>
      </c>
      <c r="B4624" t="s">
        <v>29437</v>
      </c>
      <c r="C4624" s="7" t="s">
        <v>34959</v>
      </c>
      <c r="D4624" s="7" t="s">
        <v>24341</v>
      </c>
      <c r="E4624">
        <v>422954</v>
      </c>
      <c r="F4624" s="38">
        <v>5000</v>
      </c>
      <c r="G4624" s="12">
        <v>42913.416168981479</v>
      </c>
      <c r="H4624" s="7" t="s">
        <v>959</v>
      </c>
      <c r="I4624">
        <v>9998</v>
      </c>
      <c r="J4624">
        <v>0</v>
      </c>
      <c r="K4624">
        <v>0</v>
      </c>
      <c r="L4624" t="s">
        <v>18</v>
      </c>
      <c r="M4624" t="s">
        <v>41000</v>
      </c>
      <c r="N4624">
        <f>VLOOKUP(C4624,HIS!D:E,2,FALSE)</f>
        <v>5000</v>
      </c>
      <c r="O4624" t="str">
        <f t="shared" si="144"/>
        <v/>
      </c>
      <c r="P4624" s="12" t="str">
        <f>VLOOKUP(C4624,HIS!D:F,3,FALSE)</f>
        <v>2017/06/27</v>
      </c>
      <c r="Q4624">
        <f>VLOOKUP(D4624,微信!D:J,7,FALSE)</f>
        <v>5000</v>
      </c>
      <c r="R4624" t="str">
        <f t="shared" si="145"/>
        <v/>
      </c>
    </row>
    <row r="4625" spans="1:18" ht="14.25" hidden="1">
      <c r="A4625">
        <v>1000127504</v>
      </c>
      <c r="B4625" t="s">
        <v>29266</v>
      </c>
      <c r="C4625" s="7" t="s">
        <v>34960</v>
      </c>
      <c r="D4625" s="7" t="s">
        <v>24274</v>
      </c>
      <c r="E4625">
        <v>422958</v>
      </c>
      <c r="F4625" s="38">
        <v>2000</v>
      </c>
      <c r="G4625" s="12">
        <v>42913.416516203702</v>
      </c>
      <c r="H4625" s="7" t="s">
        <v>958</v>
      </c>
      <c r="I4625">
        <v>9998</v>
      </c>
      <c r="J4625">
        <v>0</v>
      </c>
      <c r="K4625">
        <v>0</v>
      </c>
      <c r="L4625" t="s">
        <v>18</v>
      </c>
      <c r="M4625" t="s">
        <v>41001</v>
      </c>
      <c r="N4625">
        <f>VLOOKUP(C4625,HIS!D:E,2,FALSE)</f>
        <v>2000</v>
      </c>
      <c r="O4625" t="str">
        <f t="shared" si="144"/>
        <v/>
      </c>
      <c r="P4625" s="12" t="str">
        <f>VLOOKUP(C4625,HIS!D:F,3,FALSE)</f>
        <v>2017/06/27</v>
      </c>
      <c r="Q4625">
        <f>VLOOKUP(D4625,微信!D:J,7,FALSE)</f>
        <v>2000</v>
      </c>
      <c r="R4625" t="str">
        <f t="shared" si="145"/>
        <v/>
      </c>
    </row>
    <row r="4626" spans="1:18" ht="14.25" hidden="1">
      <c r="A4626">
        <v>1000128623</v>
      </c>
      <c r="B4626" t="s">
        <v>29467</v>
      </c>
      <c r="C4626" s="7" t="s">
        <v>34961</v>
      </c>
      <c r="D4626" s="7" t="s">
        <v>24052</v>
      </c>
      <c r="E4626">
        <v>422965</v>
      </c>
      <c r="F4626" s="38">
        <v>50</v>
      </c>
      <c r="G4626" s="12">
        <v>42913.416550925926</v>
      </c>
      <c r="H4626" s="7" t="s">
        <v>958</v>
      </c>
      <c r="I4626">
        <v>9998</v>
      </c>
      <c r="J4626">
        <v>0</v>
      </c>
      <c r="K4626">
        <v>0</v>
      </c>
      <c r="L4626" t="s">
        <v>18</v>
      </c>
      <c r="M4626" t="s">
        <v>41002</v>
      </c>
      <c r="N4626">
        <f>VLOOKUP(C4626,HIS!D:E,2,FALSE)</f>
        <v>50</v>
      </c>
      <c r="O4626" t="str">
        <f t="shared" si="144"/>
        <v/>
      </c>
      <c r="P4626" s="12" t="str">
        <f>VLOOKUP(C4626,HIS!D:F,3,FALSE)</f>
        <v>2017/06/27</v>
      </c>
      <c r="Q4626">
        <f>VLOOKUP(D4626,微信!D:J,7,FALSE)</f>
        <v>50</v>
      </c>
      <c r="R4626" t="str">
        <f t="shared" si="145"/>
        <v/>
      </c>
    </row>
    <row r="4627" spans="1:18" ht="14.25" hidden="1">
      <c r="A4627">
        <v>1000129130</v>
      </c>
      <c r="B4627" t="s">
        <v>29468</v>
      </c>
      <c r="C4627" s="7" t="s">
        <v>34962</v>
      </c>
      <c r="D4627" s="7" t="s">
        <v>24246</v>
      </c>
      <c r="E4627">
        <v>422986</v>
      </c>
      <c r="F4627" s="38">
        <v>1000</v>
      </c>
      <c r="G4627" s="12">
        <v>42913.41679398148</v>
      </c>
      <c r="H4627" s="7" t="s">
        <v>958</v>
      </c>
      <c r="I4627">
        <v>9998</v>
      </c>
      <c r="J4627">
        <v>0</v>
      </c>
      <c r="K4627">
        <v>0</v>
      </c>
      <c r="L4627" t="s">
        <v>18</v>
      </c>
      <c r="M4627" t="s">
        <v>41003</v>
      </c>
      <c r="N4627">
        <f>VLOOKUP(C4627,HIS!D:E,2,FALSE)</f>
        <v>1000</v>
      </c>
      <c r="O4627" t="str">
        <f t="shared" si="144"/>
        <v/>
      </c>
      <c r="P4627" s="12" t="str">
        <f>VLOOKUP(C4627,HIS!D:F,3,FALSE)</f>
        <v>2017/06/27</v>
      </c>
      <c r="Q4627">
        <f>VLOOKUP(D4627,微信!D:J,7,FALSE)</f>
        <v>1000</v>
      </c>
      <c r="R4627" t="str">
        <f t="shared" si="145"/>
        <v/>
      </c>
    </row>
    <row r="4628" spans="1:18" ht="14.25" hidden="1">
      <c r="A4628">
        <v>1000124373</v>
      </c>
      <c r="B4628" t="s">
        <v>29430</v>
      </c>
      <c r="C4628" s="7" t="s">
        <v>34963</v>
      </c>
      <c r="D4628" s="7" t="s">
        <v>24334</v>
      </c>
      <c r="E4628">
        <v>423075</v>
      </c>
      <c r="F4628" s="38">
        <v>700</v>
      </c>
      <c r="G4628" s="12">
        <v>42913.417488425926</v>
      </c>
      <c r="H4628" s="7" t="s">
        <v>959</v>
      </c>
      <c r="I4628">
        <v>9998</v>
      </c>
      <c r="J4628">
        <v>0</v>
      </c>
      <c r="K4628">
        <v>0</v>
      </c>
      <c r="L4628" t="s">
        <v>18</v>
      </c>
      <c r="M4628" t="s">
        <v>41004</v>
      </c>
      <c r="N4628">
        <f>VLOOKUP(C4628,HIS!D:E,2,FALSE)</f>
        <v>700</v>
      </c>
      <c r="O4628" t="str">
        <f t="shared" si="144"/>
        <v/>
      </c>
      <c r="P4628" s="12" t="str">
        <f>VLOOKUP(C4628,HIS!D:F,3,FALSE)</f>
        <v>2017/06/27</v>
      </c>
      <c r="Q4628">
        <f>VLOOKUP(D4628,微信!D:J,7,FALSE)</f>
        <v>700</v>
      </c>
      <c r="R4628" t="str">
        <f t="shared" si="145"/>
        <v/>
      </c>
    </row>
    <row r="4629" spans="1:18" ht="14.25" hidden="1">
      <c r="A4629">
        <v>1000127473</v>
      </c>
      <c r="B4629" t="s">
        <v>29469</v>
      </c>
      <c r="C4629" s="7" t="s">
        <v>34964</v>
      </c>
      <c r="D4629" s="7" t="s">
        <v>24193</v>
      </c>
      <c r="E4629">
        <v>423092</v>
      </c>
      <c r="F4629" s="38">
        <v>10</v>
      </c>
      <c r="G4629" s="12">
        <v>42913.417557870373</v>
      </c>
      <c r="H4629" s="7" t="s">
        <v>958</v>
      </c>
      <c r="I4629">
        <v>9998</v>
      </c>
      <c r="J4629">
        <v>0</v>
      </c>
      <c r="K4629">
        <v>0</v>
      </c>
      <c r="L4629" t="s">
        <v>18</v>
      </c>
      <c r="M4629" t="s">
        <v>41005</v>
      </c>
      <c r="N4629">
        <f>VLOOKUP(C4629,HIS!D:E,2,FALSE)</f>
        <v>10</v>
      </c>
      <c r="O4629" t="str">
        <f t="shared" si="144"/>
        <v/>
      </c>
      <c r="P4629" s="12" t="str">
        <f>VLOOKUP(C4629,HIS!D:F,3,FALSE)</f>
        <v>2017/06/27</v>
      </c>
      <c r="Q4629">
        <f>VLOOKUP(D4629,微信!D:J,7,FALSE)</f>
        <v>10</v>
      </c>
      <c r="R4629" t="str">
        <f t="shared" si="145"/>
        <v/>
      </c>
    </row>
    <row r="4630" spans="1:18" ht="14.25" hidden="1">
      <c r="A4630">
        <v>1000128314</v>
      </c>
      <c r="B4630" t="s">
        <v>29470</v>
      </c>
      <c r="C4630" s="7" t="s">
        <v>34965</v>
      </c>
      <c r="D4630" s="7" t="s">
        <v>24152</v>
      </c>
      <c r="E4630">
        <v>423116</v>
      </c>
      <c r="F4630" s="38">
        <v>900</v>
      </c>
      <c r="G4630" s="12">
        <v>42913.418368055558</v>
      </c>
      <c r="H4630" s="7" t="s">
        <v>958</v>
      </c>
      <c r="I4630">
        <v>9998</v>
      </c>
      <c r="J4630">
        <v>0</v>
      </c>
      <c r="K4630">
        <v>0</v>
      </c>
      <c r="L4630" t="s">
        <v>18</v>
      </c>
      <c r="M4630" t="s">
        <v>41006</v>
      </c>
      <c r="N4630">
        <f>VLOOKUP(C4630,HIS!D:E,2,FALSE)</f>
        <v>900</v>
      </c>
      <c r="O4630" t="str">
        <f t="shared" si="144"/>
        <v/>
      </c>
      <c r="P4630" s="12" t="str">
        <f>VLOOKUP(C4630,HIS!D:F,3,FALSE)</f>
        <v>2017/06/27</v>
      </c>
      <c r="Q4630">
        <f>VLOOKUP(D4630,微信!D:J,7,FALSE)</f>
        <v>900</v>
      </c>
      <c r="R4630" t="str">
        <f t="shared" si="145"/>
        <v/>
      </c>
    </row>
    <row r="4631" spans="1:18" ht="14.25" hidden="1">
      <c r="A4631" t="s">
        <v>26449</v>
      </c>
      <c r="B4631" t="s">
        <v>29471</v>
      </c>
      <c r="C4631" s="7" t="s">
        <v>34966</v>
      </c>
      <c r="D4631" s="7" t="s">
        <v>24184</v>
      </c>
      <c r="E4631">
        <v>423149</v>
      </c>
      <c r="F4631" s="38">
        <v>20</v>
      </c>
      <c r="G4631" s="12">
        <v>42913.418495370373</v>
      </c>
      <c r="H4631" s="7" t="s">
        <v>959</v>
      </c>
      <c r="I4631">
        <v>9998</v>
      </c>
      <c r="J4631">
        <v>0</v>
      </c>
      <c r="K4631">
        <v>0</v>
      </c>
      <c r="L4631" t="s">
        <v>18</v>
      </c>
      <c r="M4631" t="s">
        <v>41007</v>
      </c>
      <c r="N4631">
        <f>VLOOKUP(C4631,HIS!D:E,2,FALSE)</f>
        <v>20</v>
      </c>
      <c r="O4631" t="str">
        <f t="shared" si="144"/>
        <v/>
      </c>
      <c r="P4631" s="12" t="str">
        <f>VLOOKUP(C4631,HIS!D:F,3,FALSE)</f>
        <v>2017/06/27</v>
      </c>
      <c r="Q4631">
        <f>VLOOKUP(D4631,微信!D:J,7,FALSE)</f>
        <v>20</v>
      </c>
      <c r="R4631" t="str">
        <f t="shared" si="145"/>
        <v/>
      </c>
    </row>
    <row r="4632" spans="1:18" ht="14.25" hidden="1">
      <c r="A4632">
        <v>5015811436</v>
      </c>
      <c r="B4632" t="s">
        <v>29472</v>
      </c>
      <c r="C4632" s="7" t="s">
        <v>34967</v>
      </c>
      <c r="D4632" s="7" t="s">
        <v>23838</v>
      </c>
      <c r="E4632">
        <v>423133</v>
      </c>
      <c r="F4632" s="38">
        <v>200</v>
      </c>
      <c r="G4632" s="12">
        <v>42913.418506944443</v>
      </c>
      <c r="H4632" s="7" t="s">
        <v>959</v>
      </c>
      <c r="I4632">
        <v>9998</v>
      </c>
      <c r="J4632">
        <v>0</v>
      </c>
      <c r="K4632">
        <v>0</v>
      </c>
      <c r="L4632" t="s">
        <v>18</v>
      </c>
      <c r="M4632" t="s">
        <v>41008</v>
      </c>
      <c r="N4632">
        <f>VLOOKUP(C4632,HIS!D:E,2,FALSE)</f>
        <v>200</v>
      </c>
      <c r="O4632" t="str">
        <f t="shared" si="144"/>
        <v/>
      </c>
      <c r="P4632" s="12" t="str">
        <f>VLOOKUP(C4632,HIS!D:F,3,FALSE)</f>
        <v>2017/06/27</v>
      </c>
      <c r="Q4632">
        <f>VLOOKUP(D4632,微信!D:J,7,FALSE)</f>
        <v>200</v>
      </c>
      <c r="R4632" t="str">
        <f t="shared" si="145"/>
        <v/>
      </c>
    </row>
    <row r="4633" spans="1:18" ht="14.25" hidden="1">
      <c r="A4633">
        <v>111264568</v>
      </c>
      <c r="B4633" t="s">
        <v>248</v>
      </c>
      <c r="C4633" s="7" t="s">
        <v>34968</v>
      </c>
      <c r="D4633" s="7" t="s">
        <v>24215</v>
      </c>
      <c r="E4633">
        <v>423148</v>
      </c>
      <c r="F4633" s="38">
        <v>1000</v>
      </c>
      <c r="G4633" s="12">
        <v>42913.418680555558</v>
      </c>
      <c r="H4633" s="7" t="s">
        <v>959</v>
      </c>
      <c r="I4633">
        <v>9998</v>
      </c>
      <c r="J4633">
        <v>0</v>
      </c>
      <c r="K4633">
        <v>0</v>
      </c>
      <c r="L4633" t="s">
        <v>18</v>
      </c>
      <c r="M4633" t="s">
        <v>41009</v>
      </c>
      <c r="N4633">
        <f>VLOOKUP(C4633,HIS!D:E,2,FALSE)</f>
        <v>1000</v>
      </c>
      <c r="O4633" t="str">
        <f t="shared" si="144"/>
        <v/>
      </c>
      <c r="P4633" s="12" t="str">
        <f>VLOOKUP(C4633,HIS!D:F,3,FALSE)</f>
        <v>2017/06/27</v>
      </c>
      <c r="Q4633">
        <f>VLOOKUP(D4633,微信!D:J,7,FALSE)</f>
        <v>1000</v>
      </c>
      <c r="R4633" t="str">
        <f t="shared" si="145"/>
        <v/>
      </c>
    </row>
    <row r="4634" spans="1:18" ht="14.25" hidden="1">
      <c r="A4634">
        <v>1000082340</v>
      </c>
      <c r="B4634" t="s">
        <v>29473</v>
      </c>
      <c r="C4634" s="7" t="s">
        <v>34969</v>
      </c>
      <c r="D4634" s="7" t="s">
        <v>23849</v>
      </c>
      <c r="E4634">
        <v>423167</v>
      </c>
      <c r="F4634" s="38">
        <v>500</v>
      </c>
      <c r="G4634" s="12">
        <v>42913.41878472222</v>
      </c>
      <c r="H4634" s="7" t="s">
        <v>958</v>
      </c>
      <c r="I4634">
        <v>9998</v>
      </c>
      <c r="J4634">
        <v>0</v>
      </c>
      <c r="K4634">
        <v>0</v>
      </c>
      <c r="L4634" t="s">
        <v>18</v>
      </c>
      <c r="M4634" t="s">
        <v>41010</v>
      </c>
      <c r="N4634">
        <f>VLOOKUP(C4634,HIS!D:E,2,FALSE)</f>
        <v>500</v>
      </c>
      <c r="O4634" t="str">
        <f t="shared" si="144"/>
        <v/>
      </c>
      <c r="P4634" s="12" t="str">
        <f>VLOOKUP(C4634,HIS!D:F,3,FALSE)</f>
        <v>2017/06/27</v>
      </c>
      <c r="Q4634">
        <f>VLOOKUP(D4634,微信!D:J,7,FALSE)</f>
        <v>500</v>
      </c>
      <c r="R4634" t="str">
        <f t="shared" si="145"/>
        <v/>
      </c>
    </row>
    <row r="4635" spans="1:18" ht="14.25" hidden="1">
      <c r="A4635">
        <v>1000128491</v>
      </c>
      <c r="B4635" t="s">
        <v>29463</v>
      </c>
      <c r="C4635" s="7" t="s">
        <v>34970</v>
      </c>
      <c r="D4635" s="7" t="s">
        <v>24608</v>
      </c>
      <c r="E4635">
        <v>423163</v>
      </c>
      <c r="F4635" s="38">
        <v>600</v>
      </c>
      <c r="G4635" s="12">
        <v>42913.418842592589</v>
      </c>
      <c r="H4635" s="7" t="s">
        <v>958</v>
      </c>
      <c r="I4635">
        <v>9998</v>
      </c>
      <c r="J4635">
        <v>0</v>
      </c>
      <c r="K4635">
        <v>0</v>
      </c>
      <c r="L4635" t="s">
        <v>18</v>
      </c>
      <c r="M4635" t="s">
        <v>41011</v>
      </c>
      <c r="N4635">
        <f>VLOOKUP(C4635,HIS!D:E,2,FALSE)</f>
        <v>600</v>
      </c>
      <c r="O4635" t="str">
        <f t="shared" si="144"/>
        <v/>
      </c>
      <c r="P4635" s="12" t="str">
        <f>VLOOKUP(C4635,HIS!D:F,3,FALSE)</f>
        <v>2017/06/27</v>
      </c>
      <c r="Q4635">
        <f>VLOOKUP(D4635,微信!D:J,7,FALSE)</f>
        <v>600</v>
      </c>
      <c r="R4635" t="str">
        <f t="shared" si="145"/>
        <v/>
      </c>
    </row>
    <row r="4636" spans="1:18" ht="14.25" hidden="1">
      <c r="A4636">
        <v>1000128498</v>
      </c>
      <c r="B4636" t="s">
        <v>29474</v>
      </c>
      <c r="C4636" s="7" t="s">
        <v>34971</v>
      </c>
      <c r="D4636" s="7" t="s">
        <v>24208</v>
      </c>
      <c r="E4636">
        <v>423166</v>
      </c>
      <c r="F4636" s="38">
        <v>200</v>
      </c>
      <c r="G4636" s="12">
        <v>42913.418888888889</v>
      </c>
      <c r="H4636" s="7" t="s">
        <v>958</v>
      </c>
      <c r="I4636">
        <v>9998</v>
      </c>
      <c r="J4636">
        <v>0</v>
      </c>
      <c r="K4636">
        <v>0</v>
      </c>
      <c r="L4636" t="s">
        <v>18</v>
      </c>
      <c r="M4636" t="s">
        <v>41012</v>
      </c>
      <c r="N4636">
        <f>VLOOKUP(C4636,HIS!D:E,2,FALSE)</f>
        <v>200</v>
      </c>
      <c r="O4636" t="str">
        <f t="shared" si="144"/>
        <v/>
      </c>
      <c r="P4636" s="12" t="str">
        <f>VLOOKUP(C4636,HIS!D:F,3,FALSE)</f>
        <v>2017/06/27</v>
      </c>
      <c r="Q4636">
        <f>VLOOKUP(D4636,微信!D:J,7,FALSE)</f>
        <v>200</v>
      </c>
      <c r="R4636" t="str">
        <f t="shared" si="145"/>
        <v/>
      </c>
    </row>
    <row r="4637" spans="1:18" ht="14.25" hidden="1">
      <c r="A4637">
        <v>1000128889</v>
      </c>
      <c r="B4637" t="s">
        <v>29475</v>
      </c>
      <c r="C4637" s="7" t="s">
        <v>34972</v>
      </c>
      <c r="D4637" s="7" t="s">
        <v>24063</v>
      </c>
      <c r="E4637">
        <v>423187</v>
      </c>
      <c r="F4637" s="38">
        <v>10</v>
      </c>
      <c r="G4637" s="12">
        <v>42913.419004629628</v>
      </c>
      <c r="H4637" s="7" t="s">
        <v>958</v>
      </c>
      <c r="I4637">
        <v>9998</v>
      </c>
      <c r="J4637">
        <v>0</v>
      </c>
      <c r="K4637">
        <v>0</v>
      </c>
      <c r="L4637" t="s">
        <v>18</v>
      </c>
      <c r="M4637" t="s">
        <v>41013</v>
      </c>
      <c r="N4637">
        <f>VLOOKUP(C4637,HIS!D:E,2,FALSE)</f>
        <v>10</v>
      </c>
      <c r="O4637" t="str">
        <f t="shared" si="144"/>
        <v/>
      </c>
      <c r="P4637" s="12" t="str">
        <f>VLOOKUP(C4637,HIS!D:F,3,FALSE)</f>
        <v>2017/06/27</v>
      </c>
      <c r="Q4637">
        <f>VLOOKUP(D4637,微信!D:J,7,FALSE)</f>
        <v>10</v>
      </c>
      <c r="R4637" t="str">
        <f t="shared" si="145"/>
        <v/>
      </c>
    </row>
    <row r="4638" spans="1:18" ht="14.25" hidden="1">
      <c r="A4638">
        <v>1000128836</v>
      </c>
      <c r="B4638" t="s">
        <v>387</v>
      </c>
      <c r="C4638" s="7" t="s">
        <v>34973</v>
      </c>
      <c r="D4638" s="7" t="s">
        <v>24196</v>
      </c>
      <c r="E4638">
        <v>423248</v>
      </c>
      <c r="F4638" s="38">
        <v>600</v>
      </c>
      <c r="G4638" s="12">
        <v>42913.419733796298</v>
      </c>
      <c r="H4638" s="7" t="s">
        <v>958</v>
      </c>
      <c r="I4638">
        <v>9998</v>
      </c>
      <c r="J4638">
        <v>0</v>
      </c>
      <c r="K4638">
        <v>0</v>
      </c>
      <c r="L4638" t="s">
        <v>18</v>
      </c>
      <c r="M4638" t="s">
        <v>41014</v>
      </c>
      <c r="N4638">
        <f>VLOOKUP(C4638,HIS!D:E,2,FALSE)</f>
        <v>600</v>
      </c>
      <c r="O4638" t="str">
        <f t="shared" si="144"/>
        <v/>
      </c>
      <c r="P4638" s="12" t="str">
        <f>VLOOKUP(C4638,HIS!D:F,3,FALSE)</f>
        <v>2017/06/27</v>
      </c>
      <c r="Q4638">
        <f>VLOOKUP(D4638,微信!D:J,7,FALSE)</f>
        <v>600</v>
      </c>
      <c r="R4638" t="str">
        <f t="shared" si="145"/>
        <v/>
      </c>
    </row>
    <row r="4639" spans="1:18" ht="14.25" hidden="1">
      <c r="A4639">
        <v>1000122498</v>
      </c>
      <c r="B4639" t="s">
        <v>29476</v>
      </c>
      <c r="C4639" s="7" t="s">
        <v>34974</v>
      </c>
      <c r="D4639" s="7" t="s">
        <v>24237</v>
      </c>
      <c r="E4639">
        <v>423300</v>
      </c>
      <c r="F4639" s="38">
        <v>200</v>
      </c>
      <c r="G4639" s="12">
        <v>42913.419872685183</v>
      </c>
      <c r="H4639" s="7" t="s">
        <v>959</v>
      </c>
      <c r="I4639">
        <v>9998</v>
      </c>
      <c r="J4639">
        <v>0</v>
      </c>
      <c r="K4639">
        <v>0</v>
      </c>
      <c r="L4639" t="s">
        <v>18</v>
      </c>
      <c r="M4639" t="s">
        <v>41015</v>
      </c>
      <c r="N4639">
        <f>VLOOKUP(C4639,HIS!D:E,2,FALSE)</f>
        <v>200</v>
      </c>
      <c r="O4639" t="str">
        <f t="shared" si="144"/>
        <v/>
      </c>
      <c r="P4639" s="12" t="str">
        <f>VLOOKUP(C4639,HIS!D:F,3,FALSE)</f>
        <v>2017/06/27</v>
      </c>
      <c r="Q4639">
        <f>VLOOKUP(D4639,微信!D:J,7,FALSE)</f>
        <v>200</v>
      </c>
      <c r="R4639" t="str">
        <f t="shared" si="145"/>
        <v/>
      </c>
    </row>
    <row r="4640" spans="1:18" ht="14.25" hidden="1">
      <c r="A4640">
        <v>5015431636</v>
      </c>
      <c r="B4640" t="s">
        <v>29477</v>
      </c>
      <c r="C4640" s="7" t="s">
        <v>34975</v>
      </c>
      <c r="D4640" s="7" t="s">
        <v>24570</v>
      </c>
      <c r="E4640">
        <v>423282</v>
      </c>
      <c r="F4640" s="38">
        <v>300</v>
      </c>
      <c r="G4640" s="12">
        <v>42913.419895833336</v>
      </c>
      <c r="H4640" s="7" t="s">
        <v>958</v>
      </c>
      <c r="I4640">
        <v>9998</v>
      </c>
      <c r="J4640">
        <v>0</v>
      </c>
      <c r="K4640">
        <v>0</v>
      </c>
      <c r="L4640" t="s">
        <v>18</v>
      </c>
      <c r="M4640" t="s">
        <v>41016</v>
      </c>
      <c r="N4640">
        <f>VLOOKUP(C4640,HIS!D:E,2,FALSE)</f>
        <v>300</v>
      </c>
      <c r="O4640" t="str">
        <f t="shared" si="144"/>
        <v/>
      </c>
      <c r="P4640" s="12" t="str">
        <f>VLOOKUP(C4640,HIS!D:F,3,FALSE)</f>
        <v>2017/06/27</v>
      </c>
      <c r="Q4640">
        <f>VLOOKUP(D4640,微信!D:J,7,FALSE)</f>
        <v>300</v>
      </c>
      <c r="R4640" t="str">
        <f t="shared" si="145"/>
        <v/>
      </c>
    </row>
    <row r="4641" spans="1:18" ht="14.25" hidden="1">
      <c r="A4641">
        <v>1000129068</v>
      </c>
      <c r="B4641" t="s">
        <v>29478</v>
      </c>
      <c r="C4641" s="7" t="s">
        <v>34976</v>
      </c>
      <c r="D4641" s="7" t="s">
        <v>23857</v>
      </c>
      <c r="E4641">
        <v>423289</v>
      </c>
      <c r="F4641" s="38">
        <v>20</v>
      </c>
      <c r="G4641" s="12">
        <v>42913.419942129629</v>
      </c>
      <c r="H4641" s="7" t="s">
        <v>958</v>
      </c>
      <c r="I4641">
        <v>9998</v>
      </c>
      <c r="J4641">
        <v>0</v>
      </c>
      <c r="K4641">
        <v>0</v>
      </c>
      <c r="L4641" t="s">
        <v>18</v>
      </c>
      <c r="M4641" t="s">
        <v>41017</v>
      </c>
      <c r="N4641">
        <f>VLOOKUP(C4641,HIS!D:E,2,FALSE)</f>
        <v>20</v>
      </c>
      <c r="O4641" t="str">
        <f t="shared" si="144"/>
        <v/>
      </c>
      <c r="P4641" s="12" t="str">
        <f>VLOOKUP(C4641,HIS!D:F,3,FALSE)</f>
        <v>2017/06/27</v>
      </c>
      <c r="Q4641">
        <f>VLOOKUP(D4641,微信!D:J,7,FALSE)</f>
        <v>20</v>
      </c>
      <c r="R4641" t="str">
        <f t="shared" si="145"/>
        <v/>
      </c>
    </row>
    <row r="4642" spans="1:18" ht="14.25" hidden="1">
      <c r="A4642">
        <v>1000129144</v>
      </c>
      <c r="B4642" t="s">
        <v>29479</v>
      </c>
      <c r="C4642" s="7" t="s">
        <v>34977</v>
      </c>
      <c r="D4642" s="7" t="s">
        <v>23871</v>
      </c>
      <c r="E4642">
        <v>423294</v>
      </c>
      <c r="F4642" s="38">
        <v>20</v>
      </c>
      <c r="G4642" s="12">
        <v>42913.420092592591</v>
      </c>
      <c r="H4642" s="7" t="s">
        <v>959</v>
      </c>
      <c r="I4642">
        <v>9998</v>
      </c>
      <c r="J4642">
        <v>0</v>
      </c>
      <c r="K4642">
        <v>0</v>
      </c>
      <c r="L4642" t="s">
        <v>18</v>
      </c>
      <c r="M4642" t="s">
        <v>41018</v>
      </c>
      <c r="N4642">
        <f>VLOOKUP(C4642,HIS!D:E,2,FALSE)</f>
        <v>20</v>
      </c>
      <c r="O4642" t="str">
        <f t="shared" si="144"/>
        <v/>
      </c>
      <c r="P4642" s="12" t="str">
        <f>VLOOKUP(C4642,HIS!D:F,3,FALSE)</f>
        <v>2017/06/27</v>
      </c>
      <c r="Q4642">
        <f>VLOOKUP(D4642,微信!D:J,7,FALSE)</f>
        <v>20</v>
      </c>
      <c r="R4642" t="str">
        <f t="shared" si="145"/>
        <v/>
      </c>
    </row>
    <row r="4643" spans="1:18" ht="14.25" hidden="1">
      <c r="A4643">
        <v>1000129171</v>
      </c>
      <c r="B4643" t="s">
        <v>29480</v>
      </c>
      <c r="C4643" s="7" t="s">
        <v>34978</v>
      </c>
      <c r="D4643" s="7" t="s">
        <v>23839</v>
      </c>
      <c r="E4643">
        <v>423303</v>
      </c>
      <c r="F4643" s="38">
        <v>600</v>
      </c>
      <c r="G4643" s="12">
        <v>42913.420185185183</v>
      </c>
      <c r="H4643" s="7" t="s">
        <v>959</v>
      </c>
      <c r="I4643">
        <v>9998</v>
      </c>
      <c r="J4643">
        <v>0</v>
      </c>
      <c r="K4643">
        <v>0</v>
      </c>
      <c r="L4643" t="s">
        <v>18</v>
      </c>
      <c r="M4643" t="s">
        <v>41019</v>
      </c>
      <c r="N4643">
        <f>VLOOKUP(C4643,HIS!D:E,2,FALSE)</f>
        <v>600</v>
      </c>
      <c r="O4643" t="str">
        <f t="shared" si="144"/>
        <v/>
      </c>
      <c r="P4643" s="12" t="str">
        <f>VLOOKUP(C4643,HIS!D:F,3,FALSE)</f>
        <v>2017/06/27</v>
      </c>
      <c r="Q4643">
        <f>VLOOKUP(D4643,微信!D:J,7,FALSE)</f>
        <v>600</v>
      </c>
      <c r="R4643" t="str">
        <f t="shared" si="145"/>
        <v/>
      </c>
    </row>
    <row r="4644" spans="1:18" ht="14.25" hidden="1">
      <c r="A4644">
        <v>5015245807</v>
      </c>
      <c r="B4644" t="s">
        <v>28029</v>
      </c>
      <c r="C4644" s="7" t="s">
        <v>34979</v>
      </c>
      <c r="D4644" s="7" t="s">
        <v>24288</v>
      </c>
      <c r="E4644">
        <v>423331</v>
      </c>
      <c r="F4644" s="38">
        <v>500</v>
      </c>
      <c r="G4644" s="12">
        <v>42913.420393518521</v>
      </c>
      <c r="H4644" s="7" t="s">
        <v>958</v>
      </c>
      <c r="I4644">
        <v>9998</v>
      </c>
      <c r="J4644">
        <v>0</v>
      </c>
      <c r="K4644">
        <v>0</v>
      </c>
      <c r="L4644" t="s">
        <v>18</v>
      </c>
      <c r="M4644" t="s">
        <v>41020</v>
      </c>
      <c r="N4644">
        <f>VLOOKUP(C4644,HIS!D:E,2,FALSE)</f>
        <v>500</v>
      </c>
      <c r="O4644" t="str">
        <f t="shared" si="144"/>
        <v/>
      </c>
      <c r="P4644" s="12" t="str">
        <f>VLOOKUP(C4644,HIS!D:F,3,FALSE)</f>
        <v>2017/06/27</v>
      </c>
      <c r="Q4644">
        <f>VLOOKUP(D4644,微信!D:J,7,FALSE)</f>
        <v>500</v>
      </c>
      <c r="R4644" t="str">
        <f t="shared" si="145"/>
        <v/>
      </c>
    </row>
    <row r="4645" spans="1:18" ht="14.25" hidden="1">
      <c r="A4645">
        <v>1000129101</v>
      </c>
      <c r="B4645" t="s">
        <v>73</v>
      </c>
      <c r="C4645" s="7" t="s">
        <v>34980</v>
      </c>
      <c r="D4645" s="7" t="s">
        <v>24148</v>
      </c>
      <c r="E4645">
        <v>423332</v>
      </c>
      <c r="F4645" s="38">
        <v>300</v>
      </c>
      <c r="G4645" s="12">
        <v>42913.420428240737</v>
      </c>
      <c r="H4645" s="7" t="s">
        <v>958</v>
      </c>
      <c r="I4645">
        <v>9998</v>
      </c>
      <c r="J4645">
        <v>0</v>
      </c>
      <c r="K4645">
        <v>0</v>
      </c>
      <c r="L4645" t="s">
        <v>18</v>
      </c>
      <c r="M4645" t="s">
        <v>41021</v>
      </c>
      <c r="N4645">
        <f>VLOOKUP(C4645,HIS!D:E,2,FALSE)</f>
        <v>300</v>
      </c>
      <c r="O4645" t="str">
        <f t="shared" si="144"/>
        <v/>
      </c>
      <c r="P4645" s="12" t="str">
        <f>VLOOKUP(C4645,HIS!D:F,3,FALSE)</f>
        <v>2017/06/27</v>
      </c>
      <c r="Q4645">
        <f>VLOOKUP(D4645,微信!D:J,7,FALSE)</f>
        <v>300</v>
      </c>
      <c r="R4645" t="str">
        <f t="shared" si="145"/>
        <v/>
      </c>
    </row>
    <row r="4646" spans="1:18" ht="14.25" hidden="1">
      <c r="A4646" t="s">
        <v>26450</v>
      </c>
      <c r="B4646" t="s">
        <v>29481</v>
      </c>
      <c r="C4646" s="7" t="s">
        <v>34981</v>
      </c>
      <c r="D4646" s="7" t="s">
        <v>23988</v>
      </c>
      <c r="E4646">
        <v>423353</v>
      </c>
      <c r="F4646" s="38">
        <v>20</v>
      </c>
      <c r="G4646" s="12">
        <v>42913.420787037037</v>
      </c>
      <c r="H4646" s="7" t="s">
        <v>959</v>
      </c>
      <c r="I4646">
        <v>9998</v>
      </c>
      <c r="J4646">
        <v>0</v>
      </c>
      <c r="K4646">
        <v>0</v>
      </c>
      <c r="L4646" t="s">
        <v>18</v>
      </c>
      <c r="M4646" t="s">
        <v>41022</v>
      </c>
      <c r="N4646">
        <f>VLOOKUP(C4646,HIS!D:E,2,FALSE)</f>
        <v>20</v>
      </c>
      <c r="O4646" t="str">
        <f t="shared" si="144"/>
        <v/>
      </c>
      <c r="P4646" s="12" t="str">
        <f>VLOOKUP(C4646,HIS!D:F,3,FALSE)</f>
        <v>2017/06/27</v>
      </c>
      <c r="Q4646">
        <f>VLOOKUP(D4646,微信!D:J,7,FALSE)</f>
        <v>20</v>
      </c>
      <c r="R4646" t="str">
        <f t="shared" si="145"/>
        <v/>
      </c>
    </row>
    <row r="4647" spans="1:18" ht="14.25" hidden="1">
      <c r="A4647">
        <v>1000129153</v>
      </c>
      <c r="B4647" t="s">
        <v>29482</v>
      </c>
      <c r="C4647" s="7" t="s">
        <v>34982</v>
      </c>
      <c r="D4647" s="7" t="s">
        <v>23893</v>
      </c>
      <c r="E4647">
        <v>423375</v>
      </c>
      <c r="F4647" s="38">
        <v>100</v>
      </c>
      <c r="G4647" s="12">
        <v>42913.420972222222</v>
      </c>
      <c r="H4647" s="7" t="s">
        <v>958</v>
      </c>
      <c r="I4647">
        <v>9998</v>
      </c>
      <c r="J4647">
        <v>0</v>
      </c>
      <c r="K4647">
        <v>0</v>
      </c>
      <c r="L4647" t="s">
        <v>18</v>
      </c>
      <c r="M4647" t="s">
        <v>41023</v>
      </c>
      <c r="N4647">
        <f>VLOOKUP(C4647,HIS!D:E,2,FALSE)</f>
        <v>100</v>
      </c>
      <c r="O4647" t="str">
        <f t="shared" si="144"/>
        <v/>
      </c>
      <c r="P4647" s="12" t="str">
        <f>VLOOKUP(C4647,HIS!D:F,3,FALSE)</f>
        <v>2017/06/27</v>
      </c>
      <c r="Q4647">
        <f>VLOOKUP(D4647,微信!D:J,7,FALSE)</f>
        <v>100</v>
      </c>
      <c r="R4647" t="str">
        <f t="shared" si="145"/>
        <v/>
      </c>
    </row>
    <row r="4648" spans="1:18" ht="14.25" hidden="1">
      <c r="A4648">
        <v>1000129037</v>
      </c>
      <c r="B4648" t="s">
        <v>29483</v>
      </c>
      <c r="C4648" s="7" t="s">
        <v>34983</v>
      </c>
      <c r="D4648" s="7" t="s">
        <v>24542</v>
      </c>
      <c r="E4648">
        <v>423391</v>
      </c>
      <c r="F4648" s="38">
        <v>100</v>
      </c>
      <c r="G4648" s="12">
        <v>42913.421238425923</v>
      </c>
      <c r="H4648" s="7" t="s">
        <v>959</v>
      </c>
      <c r="I4648">
        <v>9998</v>
      </c>
      <c r="J4648">
        <v>0</v>
      </c>
      <c r="K4648">
        <v>0</v>
      </c>
      <c r="L4648" t="s">
        <v>18</v>
      </c>
      <c r="M4648" t="s">
        <v>41024</v>
      </c>
      <c r="N4648">
        <f>VLOOKUP(C4648,HIS!D:E,2,FALSE)</f>
        <v>100</v>
      </c>
      <c r="O4648" t="str">
        <f t="shared" si="144"/>
        <v/>
      </c>
      <c r="P4648" s="12" t="str">
        <f>VLOOKUP(C4648,HIS!D:F,3,FALSE)</f>
        <v>2017/06/27</v>
      </c>
      <c r="Q4648">
        <f>VLOOKUP(D4648,微信!D:J,7,FALSE)</f>
        <v>100</v>
      </c>
      <c r="R4648" t="str">
        <f t="shared" si="145"/>
        <v/>
      </c>
    </row>
    <row r="4649" spans="1:18" ht="14.25" hidden="1">
      <c r="A4649">
        <v>1000069420</v>
      </c>
      <c r="B4649" t="s">
        <v>29484</v>
      </c>
      <c r="C4649" s="7" t="s">
        <v>34984</v>
      </c>
      <c r="D4649" s="7" t="s">
        <v>24307</v>
      </c>
      <c r="E4649">
        <v>423404</v>
      </c>
      <c r="F4649" s="38">
        <v>300</v>
      </c>
      <c r="G4649" s="12">
        <v>42913.421423611115</v>
      </c>
      <c r="H4649" s="7" t="s">
        <v>958</v>
      </c>
      <c r="I4649">
        <v>9998</v>
      </c>
      <c r="J4649">
        <v>0</v>
      </c>
      <c r="K4649">
        <v>0</v>
      </c>
      <c r="L4649" t="s">
        <v>18</v>
      </c>
      <c r="M4649" t="s">
        <v>41025</v>
      </c>
      <c r="N4649">
        <f>VLOOKUP(C4649,HIS!D:E,2,FALSE)</f>
        <v>300</v>
      </c>
      <c r="O4649" t="str">
        <f t="shared" si="144"/>
        <v/>
      </c>
      <c r="P4649" s="12" t="str">
        <f>VLOOKUP(C4649,HIS!D:F,3,FALSE)</f>
        <v>2017/06/27</v>
      </c>
      <c r="Q4649">
        <f>VLOOKUP(D4649,微信!D:J,7,FALSE)</f>
        <v>300</v>
      </c>
      <c r="R4649" t="str">
        <f t="shared" si="145"/>
        <v/>
      </c>
    </row>
    <row r="4650" spans="1:18" ht="14.25" hidden="1">
      <c r="A4650" t="s">
        <v>26451</v>
      </c>
      <c r="B4650" t="s">
        <v>29485</v>
      </c>
      <c r="C4650" s="7" t="s">
        <v>34985</v>
      </c>
      <c r="D4650" s="7" t="s">
        <v>23763</v>
      </c>
      <c r="E4650">
        <v>423417</v>
      </c>
      <c r="F4650" s="38">
        <v>20</v>
      </c>
      <c r="G4650" s="12">
        <v>42913.421493055554</v>
      </c>
      <c r="H4650" s="7" t="s">
        <v>959</v>
      </c>
      <c r="I4650">
        <v>9998</v>
      </c>
      <c r="J4650">
        <v>0</v>
      </c>
      <c r="K4650">
        <v>0</v>
      </c>
      <c r="L4650" t="s">
        <v>18</v>
      </c>
      <c r="M4650" t="s">
        <v>41026</v>
      </c>
      <c r="N4650">
        <f>VLOOKUP(C4650,HIS!D:E,2,FALSE)</f>
        <v>20</v>
      </c>
      <c r="O4650" t="str">
        <f t="shared" si="144"/>
        <v/>
      </c>
      <c r="P4650" s="12" t="str">
        <f>VLOOKUP(C4650,HIS!D:F,3,FALSE)</f>
        <v>2017/06/27</v>
      </c>
      <c r="Q4650">
        <f>VLOOKUP(D4650,微信!D:J,7,FALSE)</f>
        <v>20</v>
      </c>
      <c r="R4650" t="str">
        <f t="shared" si="145"/>
        <v/>
      </c>
    </row>
    <row r="4651" spans="1:18" ht="14.25" hidden="1">
      <c r="A4651">
        <v>1000125941</v>
      </c>
      <c r="B4651" t="s">
        <v>29486</v>
      </c>
      <c r="C4651" s="7" t="s">
        <v>34986</v>
      </c>
      <c r="D4651" s="7" t="s">
        <v>24364</v>
      </c>
      <c r="E4651">
        <v>423438</v>
      </c>
      <c r="F4651" s="38">
        <v>10</v>
      </c>
      <c r="G4651" s="12">
        <v>42913.421886574077</v>
      </c>
      <c r="H4651" s="7" t="s">
        <v>958</v>
      </c>
      <c r="I4651">
        <v>9998</v>
      </c>
      <c r="J4651">
        <v>0</v>
      </c>
      <c r="K4651">
        <v>0</v>
      </c>
      <c r="L4651" t="s">
        <v>18</v>
      </c>
      <c r="M4651" t="s">
        <v>41027</v>
      </c>
      <c r="N4651">
        <f>VLOOKUP(C4651,HIS!D:E,2,FALSE)</f>
        <v>10</v>
      </c>
      <c r="O4651" t="str">
        <f t="shared" si="144"/>
        <v/>
      </c>
      <c r="P4651" s="12" t="str">
        <f>VLOOKUP(C4651,HIS!D:F,3,FALSE)</f>
        <v>2017/06/27</v>
      </c>
      <c r="Q4651">
        <f>VLOOKUP(D4651,微信!D:J,7,FALSE)</f>
        <v>10</v>
      </c>
      <c r="R4651" t="str">
        <f t="shared" si="145"/>
        <v/>
      </c>
    </row>
    <row r="4652" spans="1:18" ht="14.25" hidden="1">
      <c r="A4652">
        <v>1000129150</v>
      </c>
      <c r="B4652" t="s">
        <v>29487</v>
      </c>
      <c r="C4652" s="7" t="s">
        <v>34987</v>
      </c>
      <c r="D4652" s="7" t="s">
        <v>24510</v>
      </c>
      <c r="E4652">
        <v>423463</v>
      </c>
      <c r="F4652" s="38">
        <v>20</v>
      </c>
      <c r="G4652" s="12">
        <v>42913.421909722223</v>
      </c>
      <c r="H4652" s="7" t="s">
        <v>959</v>
      </c>
      <c r="I4652">
        <v>9998</v>
      </c>
      <c r="J4652">
        <v>0</v>
      </c>
      <c r="K4652">
        <v>0</v>
      </c>
      <c r="L4652" t="s">
        <v>18</v>
      </c>
      <c r="M4652" t="s">
        <v>41028</v>
      </c>
      <c r="N4652">
        <f>VLOOKUP(C4652,HIS!D:E,2,FALSE)</f>
        <v>20</v>
      </c>
      <c r="O4652" t="str">
        <f t="shared" si="144"/>
        <v/>
      </c>
      <c r="P4652" s="12" t="str">
        <f>VLOOKUP(C4652,HIS!D:F,3,FALSE)</f>
        <v>2017/06/27</v>
      </c>
      <c r="Q4652">
        <f>VLOOKUP(D4652,微信!D:J,7,FALSE)</f>
        <v>20</v>
      </c>
      <c r="R4652" t="str">
        <f t="shared" si="145"/>
        <v/>
      </c>
    </row>
    <row r="4653" spans="1:18" ht="14.25" hidden="1">
      <c r="A4653">
        <v>1000129193</v>
      </c>
      <c r="B4653" t="s">
        <v>205</v>
      </c>
      <c r="C4653" s="7" t="s">
        <v>34988</v>
      </c>
      <c r="D4653" s="7" t="s">
        <v>23884</v>
      </c>
      <c r="E4653">
        <v>423446</v>
      </c>
      <c r="F4653" s="38">
        <v>10</v>
      </c>
      <c r="G4653" s="12">
        <v>42913.4219212963</v>
      </c>
      <c r="H4653" s="7" t="s">
        <v>958</v>
      </c>
      <c r="I4653">
        <v>9998</v>
      </c>
      <c r="J4653">
        <v>0</v>
      </c>
      <c r="K4653">
        <v>0</v>
      </c>
      <c r="L4653" t="s">
        <v>18</v>
      </c>
      <c r="M4653" t="s">
        <v>41029</v>
      </c>
      <c r="N4653">
        <f>VLOOKUP(C4653,HIS!D:E,2,FALSE)</f>
        <v>10</v>
      </c>
      <c r="O4653" t="str">
        <f t="shared" si="144"/>
        <v/>
      </c>
      <c r="P4653" s="12" t="str">
        <f>VLOOKUP(C4653,HIS!D:F,3,FALSE)</f>
        <v>2017/06/27</v>
      </c>
      <c r="Q4653">
        <f>VLOOKUP(D4653,微信!D:J,7,FALSE)</f>
        <v>10</v>
      </c>
      <c r="R4653" t="str">
        <f t="shared" si="145"/>
        <v/>
      </c>
    </row>
    <row r="4654" spans="1:18" ht="14.25" hidden="1">
      <c r="A4654">
        <v>1000129122</v>
      </c>
      <c r="B4654" t="s">
        <v>29488</v>
      </c>
      <c r="C4654" s="7" t="s">
        <v>34989</v>
      </c>
      <c r="D4654" s="7" t="s">
        <v>23951</v>
      </c>
      <c r="E4654">
        <v>423462</v>
      </c>
      <c r="F4654" s="38">
        <v>20</v>
      </c>
      <c r="G4654" s="12">
        <v>42913.422129629631</v>
      </c>
      <c r="H4654" s="7" t="s">
        <v>958</v>
      </c>
      <c r="I4654">
        <v>9998</v>
      </c>
      <c r="J4654">
        <v>0</v>
      </c>
      <c r="K4654">
        <v>0</v>
      </c>
      <c r="L4654" t="s">
        <v>18</v>
      </c>
      <c r="M4654" t="s">
        <v>41030</v>
      </c>
      <c r="N4654">
        <f>VLOOKUP(C4654,HIS!D:E,2,FALSE)</f>
        <v>20</v>
      </c>
      <c r="O4654" t="str">
        <f t="shared" si="144"/>
        <v/>
      </c>
      <c r="P4654" s="12" t="str">
        <f>VLOOKUP(C4654,HIS!D:F,3,FALSE)</f>
        <v>2017/06/27</v>
      </c>
      <c r="Q4654">
        <f>VLOOKUP(D4654,微信!D:J,7,FALSE)</f>
        <v>20</v>
      </c>
      <c r="R4654" t="str">
        <f t="shared" si="145"/>
        <v/>
      </c>
    </row>
    <row r="4655" spans="1:18" ht="14.25" hidden="1">
      <c r="A4655">
        <v>1000070467</v>
      </c>
      <c r="B4655" t="s">
        <v>26617</v>
      </c>
      <c r="C4655" s="7" t="s">
        <v>34990</v>
      </c>
      <c r="D4655" s="7" t="s">
        <v>24061</v>
      </c>
      <c r="E4655">
        <v>423487</v>
      </c>
      <c r="F4655" s="38">
        <v>1000</v>
      </c>
      <c r="G4655" s="12">
        <v>42913.422303240739</v>
      </c>
      <c r="H4655" s="7" t="s">
        <v>958</v>
      </c>
      <c r="I4655">
        <v>9998</v>
      </c>
      <c r="J4655">
        <v>0</v>
      </c>
      <c r="K4655">
        <v>0</v>
      </c>
      <c r="L4655" t="s">
        <v>18</v>
      </c>
      <c r="M4655" t="s">
        <v>41031</v>
      </c>
      <c r="N4655">
        <f>VLOOKUP(C4655,HIS!D:E,2,FALSE)</f>
        <v>1000</v>
      </c>
      <c r="O4655" t="str">
        <f t="shared" si="144"/>
        <v/>
      </c>
      <c r="P4655" s="12" t="str">
        <f>VLOOKUP(C4655,HIS!D:F,3,FALSE)</f>
        <v>2017/06/27</v>
      </c>
      <c r="Q4655">
        <f>VLOOKUP(D4655,微信!D:J,7,FALSE)</f>
        <v>1000</v>
      </c>
      <c r="R4655" t="str">
        <f t="shared" si="145"/>
        <v/>
      </c>
    </row>
    <row r="4656" spans="1:18" ht="14.25" hidden="1">
      <c r="A4656">
        <v>1000117819</v>
      </c>
      <c r="B4656" t="s">
        <v>29489</v>
      </c>
      <c r="C4656" s="7" t="s">
        <v>34991</v>
      </c>
      <c r="D4656" s="7" t="s">
        <v>24526</v>
      </c>
      <c r="E4656">
        <v>423501</v>
      </c>
      <c r="F4656" s="38">
        <v>20</v>
      </c>
      <c r="G4656" s="12">
        <v>42913.422534722224</v>
      </c>
      <c r="H4656" s="7" t="s">
        <v>958</v>
      </c>
      <c r="I4656">
        <v>9998</v>
      </c>
      <c r="J4656">
        <v>0</v>
      </c>
      <c r="K4656">
        <v>0</v>
      </c>
      <c r="L4656" t="s">
        <v>18</v>
      </c>
      <c r="M4656" t="s">
        <v>41032</v>
      </c>
      <c r="N4656">
        <f>VLOOKUP(C4656,HIS!D:E,2,FALSE)</f>
        <v>20</v>
      </c>
      <c r="O4656" t="str">
        <f t="shared" si="144"/>
        <v/>
      </c>
      <c r="P4656" s="12" t="str">
        <f>VLOOKUP(C4656,HIS!D:F,3,FALSE)</f>
        <v>2017/06/27</v>
      </c>
      <c r="Q4656">
        <f>VLOOKUP(D4656,微信!D:J,7,FALSE)</f>
        <v>20</v>
      </c>
      <c r="R4656" t="str">
        <f t="shared" si="145"/>
        <v/>
      </c>
    </row>
    <row r="4657" spans="1:18" ht="14.25" hidden="1">
      <c r="A4657">
        <v>1000128380</v>
      </c>
      <c r="B4657" t="s">
        <v>29410</v>
      </c>
      <c r="C4657" s="7" t="s">
        <v>34992</v>
      </c>
      <c r="D4657" s="7" t="s">
        <v>24248</v>
      </c>
      <c r="E4657">
        <v>423506</v>
      </c>
      <c r="F4657" s="38">
        <v>1400</v>
      </c>
      <c r="G4657" s="12">
        <v>42913.422592592593</v>
      </c>
      <c r="H4657" s="7" t="s">
        <v>959</v>
      </c>
      <c r="I4657">
        <v>9998</v>
      </c>
      <c r="J4657">
        <v>0</v>
      </c>
      <c r="K4657">
        <v>0</v>
      </c>
      <c r="L4657" t="s">
        <v>18</v>
      </c>
      <c r="M4657" t="s">
        <v>41033</v>
      </c>
      <c r="N4657">
        <f>VLOOKUP(C4657,HIS!D:E,2,FALSE)</f>
        <v>1400</v>
      </c>
      <c r="O4657" t="str">
        <f t="shared" si="144"/>
        <v/>
      </c>
      <c r="P4657" s="12" t="str">
        <f>VLOOKUP(C4657,HIS!D:F,3,FALSE)</f>
        <v>2017/06/27</v>
      </c>
      <c r="Q4657">
        <f>VLOOKUP(D4657,微信!D:J,7,FALSE)</f>
        <v>1400</v>
      </c>
      <c r="R4657" t="str">
        <f t="shared" si="145"/>
        <v/>
      </c>
    </row>
    <row r="4658" spans="1:18" ht="14.25" hidden="1">
      <c r="A4658">
        <v>1000126120</v>
      </c>
      <c r="B4658" t="s">
        <v>29348</v>
      </c>
      <c r="C4658" s="7" t="s">
        <v>34993</v>
      </c>
      <c r="D4658" s="7" t="s">
        <v>24282</v>
      </c>
      <c r="E4658">
        <v>423524</v>
      </c>
      <c r="F4658" s="38">
        <v>200</v>
      </c>
      <c r="G4658" s="12">
        <v>42913.422881944447</v>
      </c>
      <c r="H4658" s="7" t="s">
        <v>958</v>
      </c>
      <c r="I4658">
        <v>9998</v>
      </c>
      <c r="J4658">
        <v>0</v>
      </c>
      <c r="K4658">
        <v>0</v>
      </c>
      <c r="L4658" t="s">
        <v>18</v>
      </c>
      <c r="M4658" t="s">
        <v>41034</v>
      </c>
      <c r="N4658">
        <f>VLOOKUP(C4658,HIS!D:E,2,FALSE)</f>
        <v>200</v>
      </c>
      <c r="O4658" t="str">
        <f t="shared" si="144"/>
        <v/>
      </c>
      <c r="P4658" s="12" t="str">
        <f>VLOOKUP(C4658,HIS!D:F,3,FALSE)</f>
        <v>2017/06/27</v>
      </c>
      <c r="Q4658">
        <f>VLOOKUP(D4658,微信!D:J,7,FALSE)</f>
        <v>200</v>
      </c>
      <c r="R4658" t="str">
        <f t="shared" si="145"/>
        <v/>
      </c>
    </row>
    <row r="4659" spans="1:18" ht="14.25" hidden="1">
      <c r="A4659">
        <v>98868</v>
      </c>
      <c r="B4659" t="s">
        <v>27256</v>
      </c>
      <c r="C4659" s="7" t="s">
        <v>34994</v>
      </c>
      <c r="D4659" s="7" t="s">
        <v>24471</v>
      </c>
      <c r="E4659">
        <v>423572</v>
      </c>
      <c r="F4659" s="38">
        <v>50</v>
      </c>
      <c r="G4659" s="12">
        <v>42913.423067129632</v>
      </c>
      <c r="H4659" s="7" t="s">
        <v>959</v>
      </c>
      <c r="I4659">
        <v>9998</v>
      </c>
      <c r="J4659">
        <v>0</v>
      </c>
      <c r="K4659">
        <v>0</v>
      </c>
      <c r="L4659" t="s">
        <v>18</v>
      </c>
      <c r="M4659" t="s">
        <v>41035</v>
      </c>
      <c r="N4659">
        <f>VLOOKUP(C4659,HIS!D:E,2,FALSE)</f>
        <v>50</v>
      </c>
      <c r="O4659" t="str">
        <f t="shared" si="144"/>
        <v/>
      </c>
      <c r="P4659" s="12" t="str">
        <f>VLOOKUP(C4659,HIS!D:F,3,FALSE)</f>
        <v>2017/06/27</v>
      </c>
      <c r="Q4659">
        <f>VLOOKUP(D4659,微信!D:J,7,FALSE)</f>
        <v>50</v>
      </c>
      <c r="R4659" t="str">
        <f t="shared" si="145"/>
        <v/>
      </c>
    </row>
    <row r="4660" spans="1:18" ht="14.25" hidden="1">
      <c r="A4660">
        <v>1000129216</v>
      </c>
      <c r="B4660" t="s">
        <v>29490</v>
      </c>
      <c r="C4660" s="7" t="s">
        <v>34995</v>
      </c>
      <c r="D4660" s="7" t="s">
        <v>23829</v>
      </c>
      <c r="E4660">
        <v>423574</v>
      </c>
      <c r="F4660" s="38">
        <v>100</v>
      </c>
      <c r="G4660" s="12">
        <v>42913.423703703702</v>
      </c>
      <c r="H4660" s="7" t="s">
        <v>959</v>
      </c>
      <c r="I4660">
        <v>9998</v>
      </c>
      <c r="J4660">
        <v>0</v>
      </c>
      <c r="K4660">
        <v>0</v>
      </c>
      <c r="L4660" t="s">
        <v>18</v>
      </c>
      <c r="M4660" t="s">
        <v>41036</v>
      </c>
      <c r="N4660">
        <f>VLOOKUP(C4660,HIS!D:E,2,FALSE)</f>
        <v>100</v>
      </c>
      <c r="O4660" t="str">
        <f t="shared" si="144"/>
        <v/>
      </c>
      <c r="P4660" s="12" t="str">
        <f>VLOOKUP(C4660,HIS!D:F,3,FALSE)</f>
        <v>2017/06/27</v>
      </c>
      <c r="Q4660">
        <f>VLOOKUP(D4660,微信!D:J,7,FALSE)</f>
        <v>100</v>
      </c>
      <c r="R4660" t="str">
        <f t="shared" si="145"/>
        <v/>
      </c>
    </row>
    <row r="4661" spans="1:18" ht="14.25" hidden="1">
      <c r="A4661">
        <v>181075821</v>
      </c>
      <c r="B4661" t="s">
        <v>29491</v>
      </c>
      <c r="C4661" s="7" t="s">
        <v>34996</v>
      </c>
      <c r="D4661" s="7" t="s">
        <v>24465</v>
      </c>
      <c r="E4661">
        <v>423621</v>
      </c>
      <c r="F4661" s="38">
        <v>100</v>
      </c>
      <c r="G4661" s="12">
        <v>42913.424074074072</v>
      </c>
      <c r="H4661" s="7" t="s">
        <v>958</v>
      </c>
      <c r="I4661">
        <v>9998</v>
      </c>
      <c r="J4661">
        <v>0</v>
      </c>
      <c r="K4661">
        <v>0</v>
      </c>
      <c r="L4661" t="s">
        <v>18</v>
      </c>
      <c r="M4661" t="s">
        <v>41037</v>
      </c>
      <c r="N4661">
        <f>VLOOKUP(C4661,HIS!D:E,2,FALSE)</f>
        <v>100</v>
      </c>
      <c r="O4661" t="str">
        <f t="shared" si="144"/>
        <v/>
      </c>
      <c r="P4661" s="12" t="str">
        <f>VLOOKUP(C4661,HIS!D:F,3,FALSE)</f>
        <v>2017/06/27</v>
      </c>
      <c r="Q4661">
        <f>VLOOKUP(D4661,微信!D:J,7,FALSE)</f>
        <v>100</v>
      </c>
      <c r="R4661" t="str">
        <f t="shared" si="145"/>
        <v/>
      </c>
    </row>
    <row r="4662" spans="1:18" ht="14.25" hidden="1">
      <c r="A4662">
        <v>1000124190</v>
      </c>
      <c r="B4662" t="s">
        <v>29492</v>
      </c>
      <c r="C4662" s="7" t="s">
        <v>34997</v>
      </c>
      <c r="D4662" s="7" t="s">
        <v>23850</v>
      </c>
      <c r="E4662">
        <v>423651</v>
      </c>
      <c r="F4662" s="38">
        <v>20</v>
      </c>
      <c r="G4662" s="12">
        <v>42913.424317129633</v>
      </c>
      <c r="H4662" s="7" t="s">
        <v>958</v>
      </c>
      <c r="I4662">
        <v>9998</v>
      </c>
      <c r="J4662">
        <v>0</v>
      </c>
      <c r="K4662">
        <v>0</v>
      </c>
      <c r="L4662" t="s">
        <v>18</v>
      </c>
      <c r="M4662" t="s">
        <v>41038</v>
      </c>
      <c r="N4662">
        <f>VLOOKUP(C4662,HIS!D:E,2,FALSE)</f>
        <v>20</v>
      </c>
      <c r="O4662" t="str">
        <f t="shared" si="144"/>
        <v/>
      </c>
      <c r="P4662" s="12" t="str">
        <f>VLOOKUP(C4662,HIS!D:F,3,FALSE)</f>
        <v>2017/06/27</v>
      </c>
      <c r="Q4662">
        <f>VLOOKUP(D4662,微信!D:J,7,FALSE)</f>
        <v>20</v>
      </c>
      <c r="R4662" t="str">
        <f t="shared" si="145"/>
        <v/>
      </c>
    </row>
    <row r="4663" spans="1:18" ht="14.25" hidden="1">
      <c r="A4663">
        <v>1000055007</v>
      </c>
      <c r="B4663" t="s">
        <v>27342</v>
      </c>
      <c r="C4663" s="7" t="s">
        <v>34998</v>
      </c>
      <c r="D4663" s="7" t="s">
        <v>24326</v>
      </c>
      <c r="E4663">
        <v>423652</v>
      </c>
      <c r="F4663" s="38">
        <v>20</v>
      </c>
      <c r="G4663" s="12">
        <v>42913.424537037034</v>
      </c>
      <c r="H4663" s="7" t="s">
        <v>959</v>
      </c>
      <c r="I4663">
        <v>9998</v>
      </c>
      <c r="J4663">
        <v>0</v>
      </c>
      <c r="K4663">
        <v>0</v>
      </c>
      <c r="L4663" t="s">
        <v>18</v>
      </c>
      <c r="M4663" t="s">
        <v>41039</v>
      </c>
      <c r="N4663">
        <f>VLOOKUP(C4663,HIS!D:E,2,FALSE)</f>
        <v>20</v>
      </c>
      <c r="O4663" t="str">
        <f t="shared" si="144"/>
        <v/>
      </c>
      <c r="P4663" s="12" t="str">
        <f>VLOOKUP(C4663,HIS!D:F,3,FALSE)</f>
        <v>2017/06/27</v>
      </c>
      <c r="Q4663">
        <f>VLOOKUP(D4663,微信!D:J,7,FALSE)</f>
        <v>20</v>
      </c>
      <c r="R4663" t="str">
        <f t="shared" si="145"/>
        <v/>
      </c>
    </row>
    <row r="4664" spans="1:18" ht="14.25" hidden="1">
      <c r="A4664">
        <v>1000008108</v>
      </c>
      <c r="B4664" t="s">
        <v>29493</v>
      </c>
      <c r="C4664" s="7" t="s">
        <v>34999</v>
      </c>
      <c r="D4664" s="7" t="s">
        <v>23930</v>
      </c>
      <c r="E4664">
        <v>423670</v>
      </c>
      <c r="F4664" s="38">
        <v>500</v>
      </c>
      <c r="G4664" s="12">
        <v>42913.424571759257</v>
      </c>
      <c r="H4664" s="7" t="s">
        <v>959</v>
      </c>
      <c r="I4664">
        <v>9998</v>
      </c>
      <c r="J4664">
        <v>0</v>
      </c>
      <c r="K4664">
        <v>0</v>
      </c>
      <c r="L4664" t="s">
        <v>18</v>
      </c>
      <c r="M4664" t="s">
        <v>41040</v>
      </c>
      <c r="N4664">
        <f>VLOOKUP(C4664,HIS!D:E,2,FALSE)</f>
        <v>500</v>
      </c>
      <c r="O4664" t="str">
        <f t="shared" si="144"/>
        <v/>
      </c>
      <c r="P4664" s="12" t="str">
        <f>VLOOKUP(C4664,HIS!D:F,3,FALSE)</f>
        <v>2017/06/27</v>
      </c>
      <c r="Q4664">
        <f>VLOOKUP(D4664,微信!D:J,7,FALSE)</f>
        <v>500</v>
      </c>
      <c r="R4664" t="str">
        <f t="shared" si="145"/>
        <v/>
      </c>
    </row>
    <row r="4665" spans="1:18" ht="14.25" hidden="1">
      <c r="A4665">
        <v>1000012546</v>
      </c>
      <c r="B4665" t="s">
        <v>221</v>
      </c>
      <c r="C4665" s="7" t="s">
        <v>35000</v>
      </c>
      <c r="D4665" s="7" t="s">
        <v>24459</v>
      </c>
      <c r="E4665">
        <v>423705</v>
      </c>
      <c r="F4665" s="38">
        <v>200</v>
      </c>
      <c r="G4665" s="12">
        <v>42913.424837962964</v>
      </c>
      <c r="H4665" s="7" t="s">
        <v>958</v>
      </c>
      <c r="I4665">
        <v>9998</v>
      </c>
      <c r="J4665">
        <v>0</v>
      </c>
      <c r="K4665">
        <v>0</v>
      </c>
      <c r="L4665" t="s">
        <v>18</v>
      </c>
      <c r="M4665" t="s">
        <v>41041</v>
      </c>
      <c r="N4665">
        <f>VLOOKUP(C4665,HIS!D:E,2,FALSE)</f>
        <v>200</v>
      </c>
      <c r="O4665" t="str">
        <f t="shared" si="144"/>
        <v/>
      </c>
      <c r="P4665" s="12" t="str">
        <f>VLOOKUP(C4665,HIS!D:F,3,FALSE)</f>
        <v>2017/06/27</v>
      </c>
      <c r="Q4665">
        <f>VLOOKUP(D4665,微信!D:J,7,FALSE)</f>
        <v>200</v>
      </c>
      <c r="R4665" t="str">
        <f t="shared" si="145"/>
        <v/>
      </c>
    </row>
    <row r="4666" spans="1:18" ht="14.25" hidden="1">
      <c r="A4666">
        <v>1000055032</v>
      </c>
      <c r="B4666" t="s">
        <v>27340</v>
      </c>
      <c r="C4666" s="7" t="s">
        <v>35001</v>
      </c>
      <c r="D4666" s="7" t="s">
        <v>24324</v>
      </c>
      <c r="E4666">
        <v>423686</v>
      </c>
      <c r="F4666" s="38">
        <v>20</v>
      </c>
      <c r="G4666" s="12">
        <v>42913.424907407411</v>
      </c>
      <c r="H4666" s="7" t="s">
        <v>959</v>
      </c>
      <c r="I4666">
        <v>9998</v>
      </c>
      <c r="J4666">
        <v>0</v>
      </c>
      <c r="K4666">
        <v>0</v>
      </c>
      <c r="L4666" t="s">
        <v>18</v>
      </c>
      <c r="M4666" t="s">
        <v>41042</v>
      </c>
      <c r="N4666">
        <f>VLOOKUP(C4666,HIS!D:E,2,FALSE)</f>
        <v>20</v>
      </c>
      <c r="O4666" t="str">
        <f t="shared" si="144"/>
        <v/>
      </c>
      <c r="P4666" s="12" t="str">
        <f>VLOOKUP(C4666,HIS!D:F,3,FALSE)</f>
        <v>2017/06/27</v>
      </c>
      <c r="Q4666">
        <f>VLOOKUP(D4666,微信!D:J,7,FALSE)</f>
        <v>20</v>
      </c>
      <c r="R4666" t="str">
        <f t="shared" si="145"/>
        <v/>
      </c>
    </row>
    <row r="4667" spans="1:18" ht="14.25" hidden="1">
      <c r="A4667">
        <v>1000055016</v>
      </c>
      <c r="B4667" t="s">
        <v>27341</v>
      </c>
      <c r="C4667" s="7" t="s">
        <v>35002</v>
      </c>
      <c r="D4667" s="7" t="s">
        <v>24322</v>
      </c>
      <c r="E4667">
        <v>423711</v>
      </c>
      <c r="F4667" s="38">
        <v>20</v>
      </c>
      <c r="G4667" s="12">
        <v>42913.425162037034</v>
      </c>
      <c r="H4667" s="7" t="s">
        <v>959</v>
      </c>
      <c r="I4667">
        <v>9998</v>
      </c>
      <c r="J4667">
        <v>0</v>
      </c>
      <c r="K4667">
        <v>0</v>
      </c>
      <c r="L4667" t="s">
        <v>18</v>
      </c>
      <c r="M4667" t="s">
        <v>41043</v>
      </c>
      <c r="N4667">
        <f>VLOOKUP(C4667,HIS!D:E,2,FALSE)</f>
        <v>20</v>
      </c>
      <c r="O4667" t="str">
        <f t="shared" si="144"/>
        <v/>
      </c>
      <c r="P4667" s="12" t="str">
        <f>VLOOKUP(C4667,HIS!D:F,3,FALSE)</f>
        <v>2017/06/27</v>
      </c>
      <c r="Q4667">
        <f>VLOOKUP(D4667,微信!D:J,7,FALSE)</f>
        <v>20</v>
      </c>
      <c r="R4667" t="str">
        <f t="shared" si="145"/>
        <v/>
      </c>
    </row>
    <row r="4668" spans="1:18" ht="14.25" hidden="1">
      <c r="A4668">
        <v>1000055035</v>
      </c>
      <c r="B4668" t="s">
        <v>27339</v>
      </c>
      <c r="C4668" s="7" t="s">
        <v>35003</v>
      </c>
      <c r="D4668" s="7" t="s">
        <v>24323</v>
      </c>
      <c r="E4668">
        <v>423734</v>
      </c>
      <c r="F4668" s="38">
        <v>20</v>
      </c>
      <c r="G4668" s="12">
        <v>42913.425462962965</v>
      </c>
      <c r="H4668" s="7" t="s">
        <v>959</v>
      </c>
      <c r="I4668">
        <v>9998</v>
      </c>
      <c r="J4668">
        <v>0</v>
      </c>
      <c r="K4668">
        <v>0</v>
      </c>
      <c r="L4668" t="s">
        <v>18</v>
      </c>
      <c r="M4668" t="s">
        <v>41044</v>
      </c>
      <c r="N4668">
        <f>VLOOKUP(C4668,HIS!D:E,2,FALSE)</f>
        <v>20</v>
      </c>
      <c r="O4668" t="str">
        <f t="shared" si="144"/>
        <v/>
      </c>
      <c r="P4668" s="12" t="str">
        <f>VLOOKUP(C4668,HIS!D:F,3,FALSE)</f>
        <v>2017/06/27</v>
      </c>
      <c r="Q4668">
        <f>VLOOKUP(D4668,微信!D:J,7,FALSE)</f>
        <v>20</v>
      </c>
      <c r="R4668" t="str">
        <f t="shared" si="145"/>
        <v/>
      </c>
    </row>
    <row r="4669" spans="1:18" ht="14.25" hidden="1">
      <c r="A4669">
        <v>1000055003</v>
      </c>
      <c r="B4669" t="s">
        <v>27338</v>
      </c>
      <c r="C4669" s="7" t="s">
        <v>35004</v>
      </c>
      <c r="D4669" s="7" t="s">
        <v>24325</v>
      </c>
      <c r="E4669">
        <v>423752</v>
      </c>
      <c r="F4669" s="38">
        <v>20</v>
      </c>
      <c r="G4669" s="12">
        <v>42913.425740740742</v>
      </c>
      <c r="H4669" s="7" t="s">
        <v>959</v>
      </c>
      <c r="I4669">
        <v>9998</v>
      </c>
      <c r="J4669">
        <v>0</v>
      </c>
      <c r="K4669">
        <v>0</v>
      </c>
      <c r="L4669" t="s">
        <v>18</v>
      </c>
      <c r="M4669" t="s">
        <v>41045</v>
      </c>
      <c r="N4669">
        <f>VLOOKUP(C4669,HIS!D:E,2,FALSE)</f>
        <v>20</v>
      </c>
      <c r="O4669" t="str">
        <f t="shared" si="144"/>
        <v/>
      </c>
      <c r="P4669" s="12" t="str">
        <f>VLOOKUP(C4669,HIS!D:F,3,FALSE)</f>
        <v>2017/06/27</v>
      </c>
      <c r="Q4669">
        <f>VLOOKUP(D4669,微信!D:J,7,FALSE)</f>
        <v>20</v>
      </c>
      <c r="R4669" t="str">
        <f t="shared" si="145"/>
        <v/>
      </c>
    </row>
    <row r="4670" spans="1:18" ht="14.25" hidden="1">
      <c r="A4670">
        <v>1000127837</v>
      </c>
      <c r="B4670" t="s">
        <v>29288</v>
      </c>
      <c r="C4670" s="7" t="s">
        <v>35005</v>
      </c>
      <c r="D4670" s="7" t="s">
        <v>23920</v>
      </c>
      <c r="E4670">
        <v>423773</v>
      </c>
      <c r="F4670" s="38">
        <v>500</v>
      </c>
      <c r="G4670" s="12">
        <v>42913.425925925927</v>
      </c>
      <c r="H4670" s="7" t="s">
        <v>959</v>
      </c>
      <c r="I4670">
        <v>9998</v>
      </c>
      <c r="J4670">
        <v>0</v>
      </c>
      <c r="K4670">
        <v>0</v>
      </c>
      <c r="L4670" t="s">
        <v>18</v>
      </c>
      <c r="M4670" t="s">
        <v>41046</v>
      </c>
      <c r="N4670">
        <f>VLOOKUP(C4670,HIS!D:E,2,FALSE)</f>
        <v>500</v>
      </c>
      <c r="O4670" t="str">
        <f t="shared" si="144"/>
        <v/>
      </c>
      <c r="P4670" s="12" t="str">
        <f>VLOOKUP(C4670,HIS!D:F,3,FALSE)</f>
        <v>2017/06/27</v>
      </c>
      <c r="Q4670">
        <f>VLOOKUP(D4670,微信!D:J,7,FALSE)</f>
        <v>500</v>
      </c>
      <c r="R4670" t="str">
        <f t="shared" si="145"/>
        <v/>
      </c>
    </row>
    <row r="4671" spans="1:18" ht="14.25" hidden="1">
      <c r="A4671">
        <v>1000119861</v>
      </c>
      <c r="B4671" t="s">
        <v>27981</v>
      </c>
      <c r="C4671" s="7" t="s">
        <v>35006</v>
      </c>
      <c r="D4671" s="7" t="s">
        <v>24312</v>
      </c>
      <c r="E4671">
        <v>423816</v>
      </c>
      <c r="F4671" s="38">
        <v>1000</v>
      </c>
      <c r="G4671" s="12">
        <v>42913.426469907405</v>
      </c>
      <c r="H4671" s="7" t="s">
        <v>959</v>
      </c>
      <c r="I4671">
        <v>9998</v>
      </c>
      <c r="J4671">
        <v>0</v>
      </c>
      <c r="K4671">
        <v>0</v>
      </c>
      <c r="L4671" t="s">
        <v>18</v>
      </c>
      <c r="M4671" t="s">
        <v>41047</v>
      </c>
      <c r="N4671">
        <f>VLOOKUP(C4671,HIS!D:E,2,FALSE)</f>
        <v>1000</v>
      </c>
      <c r="O4671" t="str">
        <f t="shared" si="144"/>
        <v/>
      </c>
      <c r="P4671" s="12" t="str">
        <f>VLOOKUP(C4671,HIS!D:F,3,FALSE)</f>
        <v>2017/06/27</v>
      </c>
      <c r="Q4671">
        <f>VLOOKUP(D4671,微信!D:J,7,FALSE)</f>
        <v>1000</v>
      </c>
      <c r="R4671" t="str">
        <f t="shared" si="145"/>
        <v/>
      </c>
    </row>
    <row r="4672" spans="1:18" ht="14.25" hidden="1">
      <c r="A4672">
        <v>1000125823</v>
      </c>
      <c r="B4672" t="s">
        <v>29072</v>
      </c>
      <c r="C4672" s="7" t="s">
        <v>35007</v>
      </c>
      <c r="D4672" s="7" t="s">
        <v>24022</v>
      </c>
      <c r="E4672">
        <v>423885</v>
      </c>
      <c r="F4672" s="38">
        <v>30</v>
      </c>
      <c r="G4672" s="12">
        <v>42913.427106481482</v>
      </c>
      <c r="H4672" s="7" t="s">
        <v>958</v>
      </c>
      <c r="I4672">
        <v>9998</v>
      </c>
      <c r="J4672">
        <v>0</v>
      </c>
      <c r="K4672">
        <v>0</v>
      </c>
      <c r="L4672" t="s">
        <v>18</v>
      </c>
      <c r="M4672" t="s">
        <v>41048</v>
      </c>
      <c r="N4672">
        <f>VLOOKUP(C4672,HIS!D:E,2,FALSE)</f>
        <v>30</v>
      </c>
      <c r="O4672" t="str">
        <f t="shared" si="144"/>
        <v/>
      </c>
      <c r="P4672" s="12" t="str">
        <f>VLOOKUP(C4672,HIS!D:F,3,FALSE)</f>
        <v>2017/06/27</v>
      </c>
      <c r="Q4672">
        <f>VLOOKUP(D4672,微信!D:J,7,FALSE)</f>
        <v>30</v>
      </c>
      <c r="R4672" t="str">
        <f t="shared" si="145"/>
        <v/>
      </c>
    </row>
    <row r="4673" spans="1:18" ht="14.25" hidden="1">
      <c r="A4673">
        <v>1000129082</v>
      </c>
      <c r="B4673" t="s">
        <v>29494</v>
      </c>
      <c r="C4673" s="7" t="s">
        <v>35008</v>
      </c>
      <c r="D4673" s="7" t="s">
        <v>23923</v>
      </c>
      <c r="E4673">
        <v>423873</v>
      </c>
      <c r="F4673" s="38">
        <v>100</v>
      </c>
      <c r="G4673" s="12">
        <v>42913.427118055559</v>
      </c>
      <c r="H4673" s="7" t="s">
        <v>959</v>
      </c>
      <c r="I4673">
        <v>9998</v>
      </c>
      <c r="J4673">
        <v>0</v>
      </c>
      <c r="K4673">
        <v>0</v>
      </c>
      <c r="L4673" t="s">
        <v>18</v>
      </c>
      <c r="M4673" t="s">
        <v>41049</v>
      </c>
      <c r="N4673">
        <f>VLOOKUP(C4673,HIS!D:E,2,FALSE)</f>
        <v>100</v>
      </c>
      <c r="O4673" t="str">
        <f t="shared" si="144"/>
        <v/>
      </c>
      <c r="P4673" s="12" t="str">
        <f>VLOOKUP(C4673,HIS!D:F,3,FALSE)</f>
        <v>2017/06/27</v>
      </c>
      <c r="Q4673">
        <f>VLOOKUP(D4673,微信!D:J,7,FALSE)</f>
        <v>100</v>
      </c>
      <c r="R4673" t="str">
        <f t="shared" si="145"/>
        <v/>
      </c>
    </row>
    <row r="4674" spans="1:18" ht="14.25" hidden="1">
      <c r="A4674">
        <v>1000128480</v>
      </c>
      <c r="B4674" t="s">
        <v>29374</v>
      </c>
      <c r="C4674" s="7" t="s">
        <v>35009</v>
      </c>
      <c r="D4674" s="7" t="s">
        <v>24346</v>
      </c>
      <c r="E4674">
        <v>423928</v>
      </c>
      <c r="F4674" s="38">
        <v>350</v>
      </c>
      <c r="G4674" s="12">
        <v>42913.427708333336</v>
      </c>
      <c r="H4674" s="7" t="s">
        <v>959</v>
      </c>
      <c r="I4674">
        <v>9998</v>
      </c>
      <c r="J4674">
        <v>0</v>
      </c>
      <c r="K4674">
        <v>0</v>
      </c>
      <c r="L4674" t="s">
        <v>18</v>
      </c>
      <c r="M4674" t="s">
        <v>41050</v>
      </c>
      <c r="N4674">
        <f>VLOOKUP(C4674,HIS!D:E,2,FALSE)</f>
        <v>350</v>
      </c>
      <c r="O4674" t="str">
        <f t="shared" si="144"/>
        <v/>
      </c>
      <c r="P4674" s="12" t="str">
        <f>VLOOKUP(C4674,HIS!D:F,3,FALSE)</f>
        <v>2017/06/27</v>
      </c>
      <c r="Q4674">
        <f>VLOOKUP(D4674,微信!D:J,7,FALSE)</f>
        <v>350</v>
      </c>
      <c r="R4674" t="str">
        <f t="shared" si="145"/>
        <v/>
      </c>
    </row>
    <row r="4675" spans="1:18" ht="14.25" hidden="1">
      <c r="A4675">
        <v>1000129138</v>
      </c>
      <c r="B4675" t="s">
        <v>29495</v>
      </c>
      <c r="C4675" s="7" t="s">
        <v>35010</v>
      </c>
      <c r="D4675" s="7" t="s">
        <v>23917</v>
      </c>
      <c r="E4675">
        <v>423954</v>
      </c>
      <c r="F4675" s="38">
        <v>4</v>
      </c>
      <c r="G4675" s="12">
        <v>42913.428078703706</v>
      </c>
      <c r="H4675" s="7" t="s">
        <v>959</v>
      </c>
      <c r="I4675">
        <v>9998</v>
      </c>
      <c r="J4675">
        <v>0</v>
      </c>
      <c r="K4675">
        <v>0</v>
      </c>
      <c r="L4675" t="s">
        <v>18</v>
      </c>
      <c r="M4675" t="s">
        <v>41051</v>
      </c>
      <c r="N4675">
        <f>VLOOKUP(C4675,HIS!D:E,2,FALSE)</f>
        <v>4</v>
      </c>
      <c r="O4675" t="str">
        <f t="shared" ref="O4675:O4738" si="146">IF(F4675=N4675,"",1)</f>
        <v/>
      </c>
      <c r="P4675" s="12" t="str">
        <f>VLOOKUP(C4675,HIS!D:F,3,FALSE)</f>
        <v>2017/06/27</v>
      </c>
      <c r="Q4675">
        <f>VLOOKUP(D4675,微信!D:J,7,FALSE)</f>
        <v>4</v>
      </c>
      <c r="R4675" t="str">
        <f t="shared" ref="R4675:R4738" si="147">IF(F4675=Q4675,"",1)</f>
        <v/>
      </c>
    </row>
    <row r="4676" spans="1:18" ht="14.25" hidden="1">
      <c r="A4676">
        <v>1000067975</v>
      </c>
      <c r="B4676" t="s">
        <v>29496</v>
      </c>
      <c r="C4676" s="7" t="s">
        <v>35011</v>
      </c>
      <c r="D4676" s="7" t="s">
        <v>24115</v>
      </c>
      <c r="E4676">
        <v>424026</v>
      </c>
      <c r="F4676" s="38">
        <v>90</v>
      </c>
      <c r="G4676" s="12">
        <v>42913.428287037037</v>
      </c>
      <c r="H4676" s="7" t="s">
        <v>959</v>
      </c>
      <c r="I4676">
        <v>9998</v>
      </c>
      <c r="J4676">
        <v>0</v>
      </c>
      <c r="K4676">
        <v>0</v>
      </c>
      <c r="L4676" t="s">
        <v>18</v>
      </c>
      <c r="M4676" t="s">
        <v>41052</v>
      </c>
      <c r="N4676">
        <f>VLOOKUP(C4676,HIS!D:E,2,FALSE)</f>
        <v>90</v>
      </c>
      <c r="O4676" t="str">
        <f t="shared" si="146"/>
        <v/>
      </c>
      <c r="P4676" s="12" t="str">
        <f>VLOOKUP(C4676,HIS!D:F,3,FALSE)</f>
        <v>2017/06/27</v>
      </c>
      <c r="Q4676">
        <f>VLOOKUP(D4676,微信!D:J,7,FALSE)</f>
        <v>90</v>
      </c>
      <c r="R4676" t="str">
        <f t="shared" si="147"/>
        <v/>
      </c>
    </row>
    <row r="4677" spans="1:18" ht="14.25" hidden="1">
      <c r="A4677">
        <v>1000129269</v>
      </c>
      <c r="B4677" t="s">
        <v>29497</v>
      </c>
      <c r="C4677" s="7" t="s">
        <v>35012</v>
      </c>
      <c r="D4677" s="7" t="s">
        <v>24444</v>
      </c>
      <c r="E4677">
        <v>424058</v>
      </c>
      <c r="F4677" s="38">
        <v>1000</v>
      </c>
      <c r="G4677" s="12">
        <v>42913.428680555553</v>
      </c>
      <c r="H4677" s="7" t="s">
        <v>959</v>
      </c>
      <c r="I4677">
        <v>9998</v>
      </c>
      <c r="J4677">
        <v>0</v>
      </c>
      <c r="K4677">
        <v>0</v>
      </c>
      <c r="L4677" t="s">
        <v>18</v>
      </c>
      <c r="M4677" t="s">
        <v>41053</v>
      </c>
      <c r="N4677">
        <f>VLOOKUP(C4677,HIS!D:E,2,FALSE)</f>
        <v>1000</v>
      </c>
      <c r="O4677" t="str">
        <f t="shared" si="146"/>
        <v/>
      </c>
      <c r="P4677" s="12" t="str">
        <f>VLOOKUP(C4677,HIS!D:F,3,FALSE)</f>
        <v>2017/06/27</v>
      </c>
      <c r="Q4677">
        <f>VLOOKUP(D4677,微信!D:J,7,FALSE)</f>
        <v>1000</v>
      </c>
      <c r="R4677" t="str">
        <f t="shared" si="147"/>
        <v/>
      </c>
    </row>
    <row r="4678" spans="1:18" ht="14.25" hidden="1">
      <c r="A4678">
        <v>1000018879</v>
      </c>
      <c r="B4678" t="s">
        <v>821</v>
      </c>
      <c r="C4678" s="7" t="s">
        <v>35013</v>
      </c>
      <c r="D4678" s="7" t="s">
        <v>24151</v>
      </c>
      <c r="E4678">
        <v>424034</v>
      </c>
      <c r="F4678" s="38">
        <v>5</v>
      </c>
      <c r="G4678" s="12">
        <v>42913.428807870368</v>
      </c>
      <c r="H4678" s="7" t="s">
        <v>959</v>
      </c>
      <c r="I4678">
        <v>9998</v>
      </c>
      <c r="J4678">
        <v>0</v>
      </c>
      <c r="K4678">
        <v>0</v>
      </c>
      <c r="L4678" t="s">
        <v>18</v>
      </c>
      <c r="M4678" t="s">
        <v>41054</v>
      </c>
      <c r="N4678">
        <f>VLOOKUP(C4678,HIS!D:E,2,FALSE)</f>
        <v>5</v>
      </c>
      <c r="O4678" t="str">
        <f t="shared" si="146"/>
        <v/>
      </c>
      <c r="P4678" s="12" t="str">
        <f>VLOOKUP(C4678,HIS!D:F,3,FALSE)</f>
        <v>2017/06/27</v>
      </c>
      <c r="Q4678">
        <f>VLOOKUP(D4678,微信!D:J,7,FALSE)</f>
        <v>5</v>
      </c>
      <c r="R4678" t="str">
        <f t="shared" si="147"/>
        <v/>
      </c>
    </row>
    <row r="4679" spans="1:18" ht="14.25" hidden="1">
      <c r="A4679">
        <v>1000128914</v>
      </c>
      <c r="B4679" t="s">
        <v>29438</v>
      </c>
      <c r="C4679" s="7" t="s">
        <v>35014</v>
      </c>
      <c r="D4679" s="7" t="s">
        <v>24098</v>
      </c>
      <c r="E4679">
        <v>424048</v>
      </c>
      <c r="F4679" s="38">
        <v>300</v>
      </c>
      <c r="G4679" s="12">
        <v>42913.429062499999</v>
      </c>
      <c r="H4679" s="7" t="s">
        <v>959</v>
      </c>
      <c r="I4679">
        <v>9998</v>
      </c>
      <c r="J4679">
        <v>0</v>
      </c>
      <c r="K4679">
        <v>0</v>
      </c>
      <c r="L4679" t="s">
        <v>18</v>
      </c>
      <c r="M4679" t="s">
        <v>41055</v>
      </c>
      <c r="N4679">
        <f>VLOOKUP(C4679,HIS!D:E,2,FALSE)</f>
        <v>300</v>
      </c>
      <c r="O4679" t="str">
        <f t="shared" si="146"/>
        <v/>
      </c>
      <c r="P4679" s="12" t="str">
        <f>VLOOKUP(C4679,HIS!D:F,3,FALSE)</f>
        <v>2017/06/27</v>
      </c>
      <c r="Q4679">
        <f>VLOOKUP(D4679,微信!D:J,7,FALSE)</f>
        <v>300</v>
      </c>
      <c r="R4679" t="str">
        <f t="shared" si="147"/>
        <v/>
      </c>
    </row>
    <row r="4680" spans="1:18" ht="14.25" hidden="1">
      <c r="A4680">
        <v>1000129266</v>
      </c>
      <c r="B4680" t="s">
        <v>29498</v>
      </c>
      <c r="C4680" s="7" t="s">
        <v>35015</v>
      </c>
      <c r="D4680" s="7" t="s">
        <v>23785</v>
      </c>
      <c r="E4680">
        <v>424075</v>
      </c>
      <c r="F4680" s="38">
        <v>200</v>
      </c>
      <c r="G4680" s="12">
        <v>42913.429131944446</v>
      </c>
      <c r="H4680" s="7" t="s">
        <v>958</v>
      </c>
      <c r="I4680">
        <v>9998</v>
      </c>
      <c r="J4680">
        <v>0</v>
      </c>
      <c r="K4680">
        <v>0</v>
      </c>
      <c r="L4680" t="s">
        <v>18</v>
      </c>
      <c r="M4680" t="s">
        <v>41056</v>
      </c>
      <c r="N4680">
        <f>VLOOKUP(C4680,HIS!D:E,2,FALSE)</f>
        <v>200</v>
      </c>
      <c r="O4680" t="str">
        <f t="shared" si="146"/>
        <v/>
      </c>
      <c r="P4680" s="12" t="str">
        <f>VLOOKUP(C4680,HIS!D:F,3,FALSE)</f>
        <v>2017/06/27</v>
      </c>
      <c r="Q4680">
        <f>VLOOKUP(D4680,微信!D:J,7,FALSE)</f>
        <v>200</v>
      </c>
      <c r="R4680" t="str">
        <f t="shared" si="147"/>
        <v/>
      </c>
    </row>
    <row r="4681" spans="1:18" ht="14.25" hidden="1">
      <c r="A4681">
        <v>1000124723</v>
      </c>
      <c r="B4681" t="s">
        <v>29499</v>
      </c>
      <c r="C4681" s="7" t="s">
        <v>35016</v>
      </c>
      <c r="D4681" s="7" t="s">
        <v>23794</v>
      </c>
      <c r="E4681">
        <v>424183</v>
      </c>
      <c r="F4681" s="38">
        <v>2500</v>
      </c>
      <c r="G4681" s="12">
        <v>42913.430439814816</v>
      </c>
      <c r="H4681" s="7" t="s">
        <v>959</v>
      </c>
      <c r="I4681">
        <v>9998</v>
      </c>
      <c r="J4681">
        <v>0</v>
      </c>
      <c r="K4681">
        <v>0</v>
      </c>
      <c r="L4681" t="s">
        <v>18</v>
      </c>
      <c r="M4681" t="s">
        <v>41057</v>
      </c>
      <c r="N4681">
        <f>VLOOKUP(C4681,HIS!D:E,2,FALSE)</f>
        <v>2500</v>
      </c>
      <c r="O4681" t="str">
        <f t="shared" si="146"/>
        <v/>
      </c>
      <c r="P4681" s="12" t="str">
        <f>VLOOKUP(C4681,HIS!D:F,3,FALSE)</f>
        <v>2017/06/27</v>
      </c>
      <c r="Q4681">
        <f>VLOOKUP(D4681,微信!D:J,7,FALSE)</f>
        <v>2500</v>
      </c>
      <c r="R4681" t="str">
        <f t="shared" si="147"/>
        <v/>
      </c>
    </row>
    <row r="4682" spans="1:18" ht="14.25" hidden="1">
      <c r="A4682" t="s">
        <v>889</v>
      </c>
      <c r="B4682" t="s">
        <v>65</v>
      </c>
      <c r="C4682" s="7" t="s">
        <v>35017</v>
      </c>
      <c r="D4682" s="7" t="s">
        <v>24379</v>
      </c>
      <c r="E4682">
        <v>424250</v>
      </c>
      <c r="F4682" s="38">
        <v>2000</v>
      </c>
      <c r="G4682" s="12">
        <v>42913.431111111109</v>
      </c>
      <c r="H4682" s="7" t="s">
        <v>959</v>
      </c>
      <c r="I4682">
        <v>9998</v>
      </c>
      <c r="J4682">
        <v>0</v>
      </c>
      <c r="K4682">
        <v>0</v>
      </c>
      <c r="L4682" t="s">
        <v>18</v>
      </c>
      <c r="M4682" t="s">
        <v>41058</v>
      </c>
      <c r="N4682">
        <f>VLOOKUP(C4682,HIS!D:E,2,FALSE)</f>
        <v>2000</v>
      </c>
      <c r="O4682" t="str">
        <f t="shared" si="146"/>
        <v/>
      </c>
      <c r="P4682" s="12" t="str">
        <f>VLOOKUP(C4682,HIS!D:F,3,FALSE)</f>
        <v>2017/06/27</v>
      </c>
      <c r="Q4682">
        <f>VLOOKUP(D4682,微信!D:J,7,FALSE)</f>
        <v>2000</v>
      </c>
      <c r="R4682" t="str">
        <f t="shared" si="147"/>
        <v/>
      </c>
    </row>
    <row r="4683" spans="1:18" ht="14.25" hidden="1">
      <c r="A4683">
        <v>153042003</v>
      </c>
      <c r="B4683" t="s">
        <v>29392</v>
      </c>
      <c r="C4683" s="7" t="s">
        <v>35018</v>
      </c>
      <c r="D4683" s="7" t="s">
        <v>24243</v>
      </c>
      <c r="E4683">
        <v>424271</v>
      </c>
      <c r="F4683" s="38">
        <v>100</v>
      </c>
      <c r="G4683" s="12">
        <v>42913.431215277778</v>
      </c>
      <c r="H4683" s="7" t="s">
        <v>958</v>
      </c>
      <c r="I4683">
        <v>9998</v>
      </c>
      <c r="J4683">
        <v>0</v>
      </c>
      <c r="K4683">
        <v>0</v>
      </c>
      <c r="L4683" t="s">
        <v>18</v>
      </c>
      <c r="M4683" t="s">
        <v>41059</v>
      </c>
      <c r="N4683">
        <f>VLOOKUP(C4683,HIS!D:E,2,FALSE)</f>
        <v>100</v>
      </c>
      <c r="O4683" t="str">
        <f t="shared" si="146"/>
        <v/>
      </c>
      <c r="P4683" s="12" t="str">
        <f>VLOOKUP(C4683,HIS!D:F,3,FALSE)</f>
        <v>2017/06/27</v>
      </c>
      <c r="Q4683">
        <f>VLOOKUP(D4683,微信!D:J,7,FALSE)</f>
        <v>100</v>
      </c>
      <c r="R4683" t="str">
        <f t="shared" si="147"/>
        <v/>
      </c>
    </row>
    <row r="4684" spans="1:18" ht="14.25" hidden="1">
      <c r="A4684">
        <v>1000129007</v>
      </c>
      <c r="B4684" t="s">
        <v>29464</v>
      </c>
      <c r="C4684" s="7" t="s">
        <v>35019</v>
      </c>
      <c r="D4684" s="7" t="s">
        <v>23947</v>
      </c>
      <c r="E4684">
        <v>424256</v>
      </c>
      <c r="F4684" s="38">
        <v>100</v>
      </c>
      <c r="G4684" s="12">
        <v>42913.431250000001</v>
      </c>
      <c r="H4684" s="7" t="s">
        <v>958</v>
      </c>
      <c r="I4684">
        <v>9998</v>
      </c>
      <c r="J4684">
        <v>0</v>
      </c>
      <c r="K4684">
        <v>0</v>
      </c>
      <c r="L4684" t="s">
        <v>18</v>
      </c>
      <c r="M4684" t="s">
        <v>41060</v>
      </c>
      <c r="N4684">
        <f>VLOOKUP(C4684,HIS!D:E,2,FALSE)</f>
        <v>100</v>
      </c>
      <c r="O4684" t="str">
        <f t="shared" si="146"/>
        <v/>
      </c>
      <c r="P4684" s="12" t="str">
        <f>VLOOKUP(C4684,HIS!D:F,3,FALSE)</f>
        <v>2017/06/27</v>
      </c>
      <c r="Q4684">
        <f>VLOOKUP(D4684,微信!D:J,7,FALSE)</f>
        <v>100</v>
      </c>
      <c r="R4684" t="str">
        <f t="shared" si="147"/>
        <v/>
      </c>
    </row>
    <row r="4685" spans="1:18" ht="14.25" hidden="1">
      <c r="A4685">
        <v>1000129289</v>
      </c>
      <c r="B4685" t="s">
        <v>29500</v>
      </c>
      <c r="C4685" s="7" t="s">
        <v>35020</v>
      </c>
      <c r="D4685" s="7" t="s">
        <v>24143</v>
      </c>
      <c r="E4685">
        <v>424268</v>
      </c>
      <c r="F4685" s="38">
        <v>400</v>
      </c>
      <c r="G4685" s="12">
        <v>42913.431307870371</v>
      </c>
      <c r="H4685" s="7" t="s">
        <v>959</v>
      </c>
      <c r="I4685">
        <v>9998</v>
      </c>
      <c r="J4685">
        <v>0</v>
      </c>
      <c r="K4685">
        <v>0</v>
      </c>
      <c r="L4685" t="s">
        <v>18</v>
      </c>
      <c r="M4685" t="s">
        <v>41061</v>
      </c>
      <c r="N4685">
        <f>VLOOKUP(C4685,HIS!D:E,2,FALSE)</f>
        <v>400</v>
      </c>
      <c r="O4685" t="str">
        <f t="shared" si="146"/>
        <v/>
      </c>
      <c r="P4685" s="12" t="str">
        <f>VLOOKUP(C4685,HIS!D:F,3,FALSE)</f>
        <v>2017/06/27</v>
      </c>
      <c r="Q4685">
        <f>VLOOKUP(D4685,微信!D:J,7,FALSE)</f>
        <v>400</v>
      </c>
      <c r="R4685" t="str">
        <f t="shared" si="147"/>
        <v/>
      </c>
    </row>
    <row r="4686" spans="1:18" ht="14.25" hidden="1">
      <c r="A4686">
        <v>1000129296</v>
      </c>
      <c r="B4686" t="s">
        <v>55</v>
      </c>
      <c r="C4686" s="7" t="s">
        <v>35021</v>
      </c>
      <c r="D4686" s="7" t="s">
        <v>24255</v>
      </c>
      <c r="E4686">
        <v>424308</v>
      </c>
      <c r="F4686" s="38">
        <v>20</v>
      </c>
      <c r="G4686" s="12">
        <v>42913.431504629632</v>
      </c>
      <c r="H4686" s="7" t="s">
        <v>959</v>
      </c>
      <c r="I4686">
        <v>9998</v>
      </c>
      <c r="J4686">
        <v>0</v>
      </c>
      <c r="K4686">
        <v>0</v>
      </c>
      <c r="L4686" t="s">
        <v>18</v>
      </c>
      <c r="M4686" t="s">
        <v>41062</v>
      </c>
      <c r="N4686">
        <f>VLOOKUP(C4686,HIS!D:E,2,FALSE)</f>
        <v>20</v>
      </c>
      <c r="O4686" t="str">
        <f t="shared" si="146"/>
        <v/>
      </c>
      <c r="P4686" s="12" t="str">
        <f>VLOOKUP(C4686,HIS!D:F,3,FALSE)</f>
        <v>2017/06/27</v>
      </c>
      <c r="Q4686">
        <f>VLOOKUP(D4686,微信!D:J,7,FALSE)</f>
        <v>20</v>
      </c>
      <c r="R4686" t="str">
        <f t="shared" si="147"/>
        <v/>
      </c>
    </row>
    <row r="4687" spans="1:18" ht="14.25" hidden="1">
      <c r="A4687">
        <v>1000129273</v>
      </c>
      <c r="B4687" t="s">
        <v>29501</v>
      </c>
      <c r="C4687" s="7" t="s">
        <v>35022</v>
      </c>
      <c r="D4687" s="7" t="s">
        <v>24317</v>
      </c>
      <c r="E4687">
        <v>424325</v>
      </c>
      <c r="F4687" s="38">
        <v>100</v>
      </c>
      <c r="G4687" s="12">
        <v>42913.431898148148</v>
      </c>
      <c r="H4687" s="7" t="s">
        <v>958</v>
      </c>
      <c r="I4687">
        <v>9998</v>
      </c>
      <c r="J4687">
        <v>0</v>
      </c>
      <c r="K4687">
        <v>0</v>
      </c>
      <c r="L4687" t="s">
        <v>18</v>
      </c>
      <c r="M4687" t="s">
        <v>41063</v>
      </c>
      <c r="N4687">
        <f>VLOOKUP(C4687,HIS!D:E,2,FALSE)</f>
        <v>100</v>
      </c>
      <c r="O4687" t="str">
        <f t="shared" si="146"/>
        <v/>
      </c>
      <c r="P4687" s="12" t="str">
        <f>VLOOKUP(C4687,HIS!D:F,3,FALSE)</f>
        <v>2017/06/27</v>
      </c>
      <c r="Q4687">
        <f>VLOOKUP(D4687,微信!D:J,7,FALSE)</f>
        <v>100</v>
      </c>
      <c r="R4687" t="str">
        <f t="shared" si="147"/>
        <v/>
      </c>
    </row>
    <row r="4688" spans="1:18" ht="14.25" hidden="1">
      <c r="A4688">
        <v>1000049342</v>
      </c>
      <c r="B4688" t="s">
        <v>29424</v>
      </c>
      <c r="C4688" s="7" t="s">
        <v>35023</v>
      </c>
      <c r="D4688" s="7" t="s">
        <v>24078</v>
      </c>
      <c r="E4688">
        <v>424355</v>
      </c>
      <c r="F4688" s="38">
        <v>1000</v>
      </c>
      <c r="G4688" s="12">
        <v>42913.432175925926</v>
      </c>
      <c r="H4688" s="7" t="s">
        <v>959</v>
      </c>
      <c r="I4688">
        <v>9998</v>
      </c>
      <c r="J4688">
        <v>0</v>
      </c>
      <c r="K4688">
        <v>0</v>
      </c>
      <c r="L4688" t="s">
        <v>18</v>
      </c>
      <c r="M4688" t="s">
        <v>41064</v>
      </c>
      <c r="N4688">
        <f>VLOOKUP(C4688,HIS!D:E,2,FALSE)</f>
        <v>1000</v>
      </c>
      <c r="O4688" t="str">
        <f t="shared" si="146"/>
        <v/>
      </c>
      <c r="P4688" s="12" t="str">
        <f>VLOOKUP(C4688,HIS!D:F,3,FALSE)</f>
        <v>2017/06/27</v>
      </c>
      <c r="Q4688">
        <f>VLOOKUP(D4688,微信!D:J,7,FALSE)</f>
        <v>1000</v>
      </c>
      <c r="R4688" t="str">
        <f t="shared" si="147"/>
        <v/>
      </c>
    </row>
    <row r="4689" spans="1:18" ht="14.25" hidden="1">
      <c r="A4689">
        <v>1000116651</v>
      </c>
      <c r="B4689" t="s">
        <v>29502</v>
      </c>
      <c r="C4689" s="7" t="s">
        <v>35024</v>
      </c>
      <c r="D4689" s="7" t="s">
        <v>24377</v>
      </c>
      <c r="E4689">
        <v>424397</v>
      </c>
      <c r="F4689" s="38">
        <v>100</v>
      </c>
      <c r="G4689" s="12">
        <v>42913.432893518519</v>
      </c>
      <c r="H4689" s="7" t="s">
        <v>958</v>
      </c>
      <c r="I4689">
        <v>9998</v>
      </c>
      <c r="J4689">
        <v>0</v>
      </c>
      <c r="K4689">
        <v>0</v>
      </c>
      <c r="L4689" t="s">
        <v>18</v>
      </c>
      <c r="M4689" t="s">
        <v>41065</v>
      </c>
      <c r="N4689">
        <f>VLOOKUP(C4689,HIS!D:E,2,FALSE)</f>
        <v>100</v>
      </c>
      <c r="O4689" t="str">
        <f t="shared" si="146"/>
        <v/>
      </c>
      <c r="P4689" s="12" t="str">
        <f>VLOOKUP(C4689,HIS!D:F,3,FALSE)</f>
        <v>2017/06/27</v>
      </c>
      <c r="Q4689">
        <f>VLOOKUP(D4689,微信!D:J,7,FALSE)</f>
        <v>100</v>
      </c>
      <c r="R4689" t="str">
        <f t="shared" si="147"/>
        <v/>
      </c>
    </row>
    <row r="4690" spans="1:18" ht="14.25" hidden="1">
      <c r="A4690">
        <v>1000128454</v>
      </c>
      <c r="B4690" t="s">
        <v>131</v>
      </c>
      <c r="C4690" s="7" t="s">
        <v>35025</v>
      </c>
      <c r="D4690" s="7" t="s">
        <v>23895</v>
      </c>
      <c r="E4690">
        <v>424394</v>
      </c>
      <c r="F4690" s="38">
        <v>50</v>
      </c>
      <c r="G4690" s="12">
        <v>42913.432916666665</v>
      </c>
      <c r="H4690" s="7" t="s">
        <v>958</v>
      </c>
      <c r="I4690">
        <v>9998</v>
      </c>
      <c r="J4690">
        <v>0</v>
      </c>
      <c r="K4690">
        <v>0</v>
      </c>
      <c r="L4690" t="s">
        <v>18</v>
      </c>
      <c r="M4690" t="s">
        <v>41066</v>
      </c>
      <c r="N4690">
        <f>VLOOKUP(C4690,HIS!D:E,2,FALSE)</f>
        <v>50</v>
      </c>
      <c r="O4690" t="str">
        <f t="shared" si="146"/>
        <v/>
      </c>
      <c r="P4690" s="12" t="str">
        <f>VLOOKUP(C4690,HIS!D:F,3,FALSE)</f>
        <v>2017/06/27</v>
      </c>
      <c r="Q4690">
        <f>VLOOKUP(D4690,微信!D:J,7,FALSE)</f>
        <v>50</v>
      </c>
      <c r="R4690" t="str">
        <f t="shared" si="147"/>
        <v/>
      </c>
    </row>
    <row r="4691" spans="1:18" ht="14.25" hidden="1">
      <c r="A4691">
        <v>1000049369</v>
      </c>
      <c r="B4691" t="s">
        <v>29503</v>
      </c>
      <c r="C4691" s="7" t="s">
        <v>35026</v>
      </c>
      <c r="D4691" s="7" t="s">
        <v>24079</v>
      </c>
      <c r="E4691">
        <v>424388</v>
      </c>
      <c r="F4691" s="38">
        <v>1100</v>
      </c>
      <c r="G4691" s="12">
        <v>42913.432928240742</v>
      </c>
      <c r="H4691" s="7" t="s">
        <v>959</v>
      </c>
      <c r="I4691">
        <v>9998</v>
      </c>
      <c r="J4691">
        <v>0</v>
      </c>
      <c r="K4691">
        <v>0</v>
      </c>
      <c r="L4691" t="s">
        <v>18</v>
      </c>
      <c r="M4691" t="s">
        <v>41067</v>
      </c>
      <c r="N4691">
        <f>VLOOKUP(C4691,HIS!D:E,2,FALSE)</f>
        <v>1100</v>
      </c>
      <c r="O4691" t="str">
        <f t="shared" si="146"/>
        <v/>
      </c>
      <c r="P4691" s="12" t="str">
        <f>VLOOKUP(C4691,HIS!D:F,3,FALSE)</f>
        <v>2017/06/27</v>
      </c>
      <c r="Q4691">
        <f>VLOOKUP(D4691,微信!D:J,7,FALSE)</f>
        <v>1100</v>
      </c>
      <c r="R4691" t="str">
        <f t="shared" si="147"/>
        <v/>
      </c>
    </row>
    <row r="4692" spans="1:18" ht="14.25" hidden="1">
      <c r="A4692">
        <v>1000129253</v>
      </c>
      <c r="B4692" t="s">
        <v>29504</v>
      </c>
      <c r="C4692" s="7" t="s">
        <v>35027</v>
      </c>
      <c r="D4692" s="7" t="s">
        <v>23841</v>
      </c>
      <c r="E4692">
        <v>424398</v>
      </c>
      <c r="F4692" s="38">
        <v>10</v>
      </c>
      <c r="G4692" s="12">
        <v>42913.432939814818</v>
      </c>
      <c r="H4692" s="7" t="s">
        <v>958</v>
      </c>
      <c r="I4692">
        <v>9998</v>
      </c>
      <c r="J4692">
        <v>0</v>
      </c>
      <c r="K4692">
        <v>0</v>
      </c>
      <c r="L4692" t="s">
        <v>18</v>
      </c>
      <c r="M4692" t="s">
        <v>41068</v>
      </c>
      <c r="N4692">
        <f>VLOOKUP(C4692,HIS!D:E,2,FALSE)</f>
        <v>10</v>
      </c>
      <c r="O4692" t="str">
        <f t="shared" si="146"/>
        <v/>
      </c>
      <c r="P4692" s="12" t="str">
        <f>VLOOKUP(C4692,HIS!D:F,3,FALSE)</f>
        <v>2017/06/27</v>
      </c>
      <c r="Q4692">
        <f>VLOOKUP(D4692,微信!D:J,7,FALSE)</f>
        <v>10</v>
      </c>
      <c r="R4692" t="str">
        <f t="shared" si="147"/>
        <v/>
      </c>
    </row>
    <row r="4693" spans="1:18" ht="14.25" hidden="1">
      <c r="A4693">
        <v>1000129293</v>
      </c>
      <c r="B4693" t="s">
        <v>29505</v>
      </c>
      <c r="C4693" s="7" t="s">
        <v>35028</v>
      </c>
      <c r="D4693" s="7" t="s">
        <v>24573</v>
      </c>
      <c r="E4693">
        <v>424441</v>
      </c>
      <c r="F4693" s="38">
        <v>300</v>
      </c>
      <c r="G4693" s="12">
        <v>42913.43310185185</v>
      </c>
      <c r="H4693" s="7" t="s">
        <v>959</v>
      </c>
      <c r="I4693">
        <v>9998</v>
      </c>
      <c r="J4693">
        <v>0</v>
      </c>
      <c r="K4693">
        <v>0</v>
      </c>
      <c r="L4693" t="s">
        <v>18</v>
      </c>
      <c r="M4693" t="s">
        <v>41069</v>
      </c>
      <c r="N4693">
        <f>VLOOKUP(C4693,HIS!D:E,2,FALSE)</f>
        <v>300</v>
      </c>
      <c r="O4693" t="str">
        <f t="shared" si="146"/>
        <v/>
      </c>
      <c r="P4693" s="12" t="str">
        <f>VLOOKUP(C4693,HIS!D:F,3,FALSE)</f>
        <v>2017/06/27</v>
      </c>
      <c r="Q4693">
        <f>VLOOKUP(D4693,微信!D:J,7,FALSE)</f>
        <v>300</v>
      </c>
      <c r="R4693" t="str">
        <f t="shared" si="147"/>
        <v/>
      </c>
    </row>
    <row r="4694" spans="1:18" ht="14.25" hidden="1">
      <c r="A4694">
        <v>111118398</v>
      </c>
      <c r="B4694" t="s">
        <v>277</v>
      </c>
      <c r="C4694" s="7" t="s">
        <v>35029</v>
      </c>
      <c r="D4694" s="7" t="s">
        <v>24588</v>
      </c>
      <c r="E4694">
        <v>424425</v>
      </c>
      <c r="F4694" s="38">
        <v>50</v>
      </c>
      <c r="G4694" s="12">
        <v>42913.433287037034</v>
      </c>
      <c r="H4694" s="7" t="s">
        <v>958</v>
      </c>
      <c r="I4694">
        <v>9998</v>
      </c>
      <c r="J4694">
        <v>0</v>
      </c>
      <c r="K4694">
        <v>0</v>
      </c>
      <c r="L4694" t="s">
        <v>18</v>
      </c>
      <c r="M4694" t="s">
        <v>41070</v>
      </c>
      <c r="N4694">
        <f>VLOOKUP(C4694,HIS!D:E,2,FALSE)</f>
        <v>50</v>
      </c>
      <c r="O4694" t="str">
        <f t="shared" si="146"/>
        <v/>
      </c>
      <c r="P4694" s="12" t="str">
        <f>VLOOKUP(C4694,HIS!D:F,3,FALSE)</f>
        <v>2017/06/27</v>
      </c>
      <c r="Q4694">
        <f>VLOOKUP(D4694,微信!D:J,7,FALSE)</f>
        <v>50</v>
      </c>
      <c r="R4694" t="str">
        <f t="shared" si="147"/>
        <v/>
      </c>
    </row>
    <row r="4695" spans="1:18" ht="14.25" hidden="1">
      <c r="A4695">
        <v>1000128505</v>
      </c>
      <c r="B4695" t="s">
        <v>29506</v>
      </c>
      <c r="C4695" s="7" t="s">
        <v>35030</v>
      </c>
      <c r="D4695" s="7" t="s">
        <v>23830</v>
      </c>
      <c r="E4695">
        <v>424458</v>
      </c>
      <c r="F4695" s="38">
        <v>10</v>
      </c>
      <c r="G4695" s="12">
        <v>42913.433333333334</v>
      </c>
      <c r="H4695" s="7" t="s">
        <v>959</v>
      </c>
      <c r="I4695">
        <v>9998</v>
      </c>
      <c r="J4695">
        <v>0</v>
      </c>
      <c r="K4695">
        <v>0</v>
      </c>
      <c r="L4695" t="s">
        <v>18</v>
      </c>
      <c r="M4695" t="s">
        <v>41071</v>
      </c>
      <c r="N4695">
        <f>VLOOKUP(C4695,HIS!D:E,2,FALSE)</f>
        <v>10</v>
      </c>
      <c r="O4695" t="str">
        <f t="shared" si="146"/>
        <v/>
      </c>
      <c r="P4695" s="12" t="str">
        <f>VLOOKUP(C4695,HIS!D:F,3,FALSE)</f>
        <v>2017/06/27</v>
      </c>
      <c r="Q4695">
        <f>VLOOKUP(D4695,微信!D:J,7,FALSE)</f>
        <v>10</v>
      </c>
      <c r="R4695" t="str">
        <f t="shared" si="147"/>
        <v/>
      </c>
    </row>
    <row r="4696" spans="1:18" ht="14.25" hidden="1">
      <c r="A4696">
        <v>1000129323</v>
      </c>
      <c r="B4696" t="s">
        <v>29507</v>
      </c>
      <c r="C4696" s="7" t="s">
        <v>35031</v>
      </c>
      <c r="D4696" s="7" t="s">
        <v>24320</v>
      </c>
      <c r="E4696">
        <v>424452</v>
      </c>
      <c r="F4696" s="38">
        <v>10</v>
      </c>
      <c r="G4696" s="12">
        <v>42913.433599537035</v>
      </c>
      <c r="H4696" s="7" t="s">
        <v>958</v>
      </c>
      <c r="I4696">
        <v>9998</v>
      </c>
      <c r="J4696">
        <v>0</v>
      </c>
      <c r="K4696">
        <v>0</v>
      </c>
      <c r="L4696" t="s">
        <v>18</v>
      </c>
      <c r="M4696" t="s">
        <v>41072</v>
      </c>
      <c r="N4696">
        <f>VLOOKUP(C4696,HIS!D:E,2,FALSE)</f>
        <v>10</v>
      </c>
      <c r="O4696" t="str">
        <f t="shared" si="146"/>
        <v/>
      </c>
      <c r="P4696" s="12" t="str">
        <f>VLOOKUP(C4696,HIS!D:F,3,FALSE)</f>
        <v>2017/06/27</v>
      </c>
      <c r="Q4696">
        <f>VLOOKUP(D4696,微信!D:J,7,FALSE)</f>
        <v>10</v>
      </c>
      <c r="R4696" t="str">
        <f t="shared" si="147"/>
        <v/>
      </c>
    </row>
    <row r="4697" spans="1:18" ht="14.25" hidden="1">
      <c r="A4697">
        <v>1000128667</v>
      </c>
      <c r="B4697" t="s">
        <v>29401</v>
      </c>
      <c r="C4697" s="7" t="s">
        <v>35032</v>
      </c>
      <c r="D4697" s="7" t="s">
        <v>24501</v>
      </c>
      <c r="E4697">
        <v>424509</v>
      </c>
      <c r="F4697" s="38">
        <v>600</v>
      </c>
      <c r="G4697" s="12">
        <v>42913.43409722222</v>
      </c>
      <c r="H4697" s="7" t="s">
        <v>959</v>
      </c>
      <c r="I4697">
        <v>9998</v>
      </c>
      <c r="J4697">
        <v>0</v>
      </c>
      <c r="K4697">
        <v>0</v>
      </c>
      <c r="L4697" t="s">
        <v>18</v>
      </c>
      <c r="M4697" t="s">
        <v>41073</v>
      </c>
      <c r="N4697">
        <f>VLOOKUP(C4697,HIS!D:E,2,FALSE)</f>
        <v>600</v>
      </c>
      <c r="O4697" t="str">
        <f t="shared" si="146"/>
        <v/>
      </c>
      <c r="P4697" s="12" t="str">
        <f>VLOOKUP(C4697,HIS!D:F,3,FALSE)</f>
        <v>2017/06/27</v>
      </c>
      <c r="Q4697">
        <f>VLOOKUP(D4697,微信!D:J,7,FALSE)</f>
        <v>600</v>
      </c>
      <c r="R4697" t="str">
        <f t="shared" si="147"/>
        <v/>
      </c>
    </row>
    <row r="4698" spans="1:18" ht="14.25" hidden="1">
      <c r="A4698">
        <v>1000129355</v>
      </c>
      <c r="B4698" t="s">
        <v>29508</v>
      </c>
      <c r="C4698" s="7" t="s">
        <v>35033</v>
      </c>
      <c r="D4698" s="7" t="s">
        <v>23770</v>
      </c>
      <c r="E4698">
        <v>424564</v>
      </c>
      <c r="F4698" s="38">
        <v>10</v>
      </c>
      <c r="G4698" s="12">
        <v>42913.43482638889</v>
      </c>
      <c r="H4698" s="7" t="s">
        <v>959</v>
      </c>
      <c r="I4698">
        <v>9998</v>
      </c>
      <c r="J4698">
        <v>0</v>
      </c>
      <c r="K4698">
        <v>0</v>
      </c>
      <c r="L4698" t="s">
        <v>18</v>
      </c>
      <c r="M4698" t="s">
        <v>41074</v>
      </c>
      <c r="N4698">
        <f>VLOOKUP(C4698,HIS!D:E,2,FALSE)</f>
        <v>10</v>
      </c>
      <c r="O4698" t="str">
        <f t="shared" si="146"/>
        <v/>
      </c>
      <c r="P4698" s="12" t="str">
        <f>VLOOKUP(C4698,HIS!D:F,3,FALSE)</f>
        <v>2017/06/27</v>
      </c>
      <c r="Q4698">
        <f>VLOOKUP(D4698,微信!D:J,7,FALSE)</f>
        <v>10</v>
      </c>
      <c r="R4698" t="str">
        <f t="shared" si="147"/>
        <v/>
      </c>
    </row>
    <row r="4699" spans="1:18" ht="14.25" hidden="1">
      <c r="A4699">
        <v>1000129358</v>
      </c>
      <c r="B4699" t="s">
        <v>29509</v>
      </c>
      <c r="C4699" s="7" t="s">
        <v>35034</v>
      </c>
      <c r="D4699" s="7" t="s">
        <v>24121</v>
      </c>
      <c r="E4699">
        <v>424572</v>
      </c>
      <c r="F4699" s="38">
        <v>10</v>
      </c>
      <c r="G4699" s="12">
        <v>42913.435034722221</v>
      </c>
      <c r="H4699" s="7" t="s">
        <v>958</v>
      </c>
      <c r="I4699">
        <v>9998</v>
      </c>
      <c r="J4699">
        <v>0</v>
      </c>
      <c r="K4699">
        <v>0</v>
      </c>
      <c r="L4699" t="s">
        <v>18</v>
      </c>
      <c r="M4699" t="s">
        <v>41075</v>
      </c>
      <c r="N4699">
        <f>VLOOKUP(C4699,HIS!D:E,2,FALSE)</f>
        <v>10</v>
      </c>
      <c r="O4699" t="str">
        <f t="shared" si="146"/>
        <v/>
      </c>
      <c r="P4699" s="12" t="str">
        <f>VLOOKUP(C4699,HIS!D:F,3,FALSE)</f>
        <v>2017/06/27</v>
      </c>
      <c r="Q4699">
        <f>VLOOKUP(D4699,微信!D:J,7,FALSE)</f>
        <v>10</v>
      </c>
      <c r="R4699" t="str">
        <f t="shared" si="147"/>
        <v/>
      </c>
    </row>
    <row r="4700" spans="1:18" ht="14.25" hidden="1">
      <c r="A4700">
        <v>1000022001</v>
      </c>
      <c r="B4700" t="s">
        <v>29510</v>
      </c>
      <c r="C4700" s="7" t="s">
        <v>35035</v>
      </c>
      <c r="D4700" s="7" t="s">
        <v>23998</v>
      </c>
      <c r="E4700">
        <v>424676</v>
      </c>
      <c r="F4700" s="38">
        <v>100</v>
      </c>
      <c r="G4700" s="12">
        <v>42913.435763888891</v>
      </c>
      <c r="H4700" s="7" t="s">
        <v>959</v>
      </c>
      <c r="I4700">
        <v>9998</v>
      </c>
      <c r="J4700">
        <v>0</v>
      </c>
      <c r="K4700">
        <v>0</v>
      </c>
      <c r="L4700" t="s">
        <v>18</v>
      </c>
      <c r="M4700" t="s">
        <v>41076</v>
      </c>
      <c r="N4700">
        <f>VLOOKUP(C4700,HIS!D:E,2,FALSE)</f>
        <v>100</v>
      </c>
      <c r="O4700" t="str">
        <f t="shared" si="146"/>
        <v/>
      </c>
      <c r="P4700" s="12" t="str">
        <f>VLOOKUP(C4700,HIS!D:F,3,FALSE)</f>
        <v>2017/06/27</v>
      </c>
      <c r="Q4700">
        <f>VLOOKUP(D4700,微信!D:J,7,FALSE)</f>
        <v>100</v>
      </c>
      <c r="R4700" t="str">
        <f t="shared" si="147"/>
        <v/>
      </c>
    </row>
    <row r="4701" spans="1:18" ht="14.25" hidden="1">
      <c r="A4701">
        <v>1000129361</v>
      </c>
      <c r="B4701" t="s">
        <v>29511</v>
      </c>
      <c r="C4701" s="7" t="s">
        <v>35036</v>
      </c>
      <c r="D4701" s="7" t="s">
        <v>24352</v>
      </c>
      <c r="E4701">
        <v>424692</v>
      </c>
      <c r="F4701" s="38">
        <v>20</v>
      </c>
      <c r="G4701" s="12">
        <v>42913.435833333337</v>
      </c>
      <c r="H4701" s="7" t="s">
        <v>958</v>
      </c>
      <c r="I4701">
        <v>9998</v>
      </c>
      <c r="J4701">
        <v>0</v>
      </c>
      <c r="K4701">
        <v>0</v>
      </c>
      <c r="L4701" t="s">
        <v>18</v>
      </c>
      <c r="M4701" t="s">
        <v>41077</v>
      </c>
      <c r="N4701">
        <f>VLOOKUP(C4701,HIS!D:E,2,FALSE)</f>
        <v>20</v>
      </c>
      <c r="O4701" t="str">
        <f t="shared" si="146"/>
        <v/>
      </c>
      <c r="P4701" s="12" t="str">
        <f>VLOOKUP(C4701,HIS!D:F,3,FALSE)</f>
        <v>2017/06/27</v>
      </c>
      <c r="Q4701">
        <f>VLOOKUP(D4701,微信!D:J,7,FALSE)</f>
        <v>20</v>
      </c>
      <c r="R4701" t="str">
        <f t="shared" si="147"/>
        <v/>
      </c>
    </row>
    <row r="4702" spans="1:18" ht="14.25" hidden="1">
      <c r="A4702">
        <v>1000129379</v>
      </c>
      <c r="B4702" t="s">
        <v>29512</v>
      </c>
      <c r="C4702" s="7" t="s">
        <v>35037</v>
      </c>
      <c r="D4702" s="7" t="s">
        <v>24225</v>
      </c>
      <c r="E4702">
        <v>424750</v>
      </c>
      <c r="F4702" s="38">
        <v>10</v>
      </c>
      <c r="G4702" s="12">
        <v>42913.436342592591</v>
      </c>
      <c r="H4702" s="7" t="s">
        <v>958</v>
      </c>
      <c r="I4702">
        <v>9998</v>
      </c>
      <c r="J4702">
        <v>0</v>
      </c>
      <c r="K4702">
        <v>0</v>
      </c>
      <c r="L4702" t="s">
        <v>18</v>
      </c>
      <c r="M4702" t="s">
        <v>41078</v>
      </c>
      <c r="N4702">
        <f>VLOOKUP(C4702,HIS!D:E,2,FALSE)</f>
        <v>10</v>
      </c>
      <c r="O4702" t="str">
        <f t="shared" si="146"/>
        <v/>
      </c>
      <c r="P4702" s="12" t="str">
        <f>VLOOKUP(C4702,HIS!D:F,3,FALSE)</f>
        <v>2017/06/27</v>
      </c>
      <c r="Q4702">
        <f>VLOOKUP(D4702,微信!D:J,7,FALSE)</f>
        <v>10</v>
      </c>
      <c r="R4702" t="str">
        <f t="shared" si="147"/>
        <v/>
      </c>
    </row>
    <row r="4703" spans="1:18" ht="14.25" hidden="1">
      <c r="A4703">
        <v>1000129249</v>
      </c>
      <c r="B4703" t="s">
        <v>29513</v>
      </c>
      <c r="C4703" s="7" t="s">
        <v>35038</v>
      </c>
      <c r="D4703" s="7" t="s">
        <v>23910</v>
      </c>
      <c r="E4703">
        <v>424762</v>
      </c>
      <c r="F4703" s="38">
        <v>4</v>
      </c>
      <c r="G4703" s="12">
        <v>42913.436562499999</v>
      </c>
      <c r="H4703" s="7" t="s">
        <v>958</v>
      </c>
      <c r="I4703">
        <v>9998</v>
      </c>
      <c r="J4703">
        <v>0</v>
      </c>
      <c r="K4703">
        <v>0</v>
      </c>
      <c r="L4703" t="s">
        <v>18</v>
      </c>
      <c r="M4703" t="s">
        <v>41079</v>
      </c>
      <c r="N4703">
        <f>VLOOKUP(C4703,HIS!D:E,2,FALSE)</f>
        <v>4</v>
      </c>
      <c r="O4703" t="str">
        <f t="shared" si="146"/>
        <v/>
      </c>
      <c r="P4703" s="12" t="str">
        <f>VLOOKUP(C4703,HIS!D:F,3,FALSE)</f>
        <v>2017/06/27</v>
      </c>
      <c r="Q4703">
        <f>VLOOKUP(D4703,微信!D:J,7,FALSE)</f>
        <v>4</v>
      </c>
      <c r="R4703" t="str">
        <f t="shared" si="147"/>
        <v/>
      </c>
    </row>
    <row r="4704" spans="1:18" ht="14.25" hidden="1">
      <c r="A4704">
        <v>102051529</v>
      </c>
      <c r="B4704" t="s">
        <v>29514</v>
      </c>
      <c r="C4704" s="7" t="s">
        <v>35039</v>
      </c>
      <c r="D4704" s="7" t="s">
        <v>24043</v>
      </c>
      <c r="E4704">
        <v>424807</v>
      </c>
      <c r="F4704" s="38">
        <v>300</v>
      </c>
      <c r="G4704" s="12">
        <v>42913.437291666669</v>
      </c>
      <c r="H4704" s="7" t="s">
        <v>958</v>
      </c>
      <c r="I4704">
        <v>9998</v>
      </c>
      <c r="J4704">
        <v>0</v>
      </c>
      <c r="K4704">
        <v>0</v>
      </c>
      <c r="L4704" t="s">
        <v>18</v>
      </c>
      <c r="M4704" t="s">
        <v>41080</v>
      </c>
      <c r="N4704">
        <f>VLOOKUP(C4704,HIS!D:E,2,FALSE)</f>
        <v>300</v>
      </c>
      <c r="O4704" t="str">
        <f t="shared" si="146"/>
        <v/>
      </c>
      <c r="P4704" s="12" t="str">
        <f>VLOOKUP(C4704,HIS!D:F,3,FALSE)</f>
        <v>2017/06/27</v>
      </c>
      <c r="Q4704">
        <f>VLOOKUP(D4704,微信!D:J,7,FALSE)</f>
        <v>300</v>
      </c>
      <c r="R4704" t="str">
        <f t="shared" si="147"/>
        <v/>
      </c>
    </row>
    <row r="4705" spans="1:18" ht="14.25" hidden="1">
      <c r="A4705">
        <v>1000086166</v>
      </c>
      <c r="B4705" t="s">
        <v>342</v>
      </c>
      <c r="C4705" s="7" t="s">
        <v>35040</v>
      </c>
      <c r="D4705" s="7" t="s">
        <v>24058</v>
      </c>
      <c r="E4705">
        <v>424812</v>
      </c>
      <c r="F4705" s="38">
        <v>250</v>
      </c>
      <c r="G4705" s="12">
        <v>42913.437314814815</v>
      </c>
      <c r="H4705" s="7" t="s">
        <v>958</v>
      </c>
      <c r="I4705">
        <v>9998</v>
      </c>
      <c r="J4705">
        <v>0</v>
      </c>
      <c r="K4705">
        <v>0</v>
      </c>
      <c r="L4705" t="s">
        <v>18</v>
      </c>
      <c r="M4705" t="s">
        <v>41081</v>
      </c>
      <c r="N4705">
        <f>VLOOKUP(C4705,HIS!D:E,2,FALSE)</f>
        <v>250</v>
      </c>
      <c r="O4705" t="str">
        <f t="shared" si="146"/>
        <v/>
      </c>
      <c r="P4705" s="12" t="str">
        <f>VLOOKUP(C4705,HIS!D:F,3,FALSE)</f>
        <v>2017/06/27</v>
      </c>
      <c r="Q4705">
        <f>VLOOKUP(D4705,微信!D:J,7,FALSE)</f>
        <v>250</v>
      </c>
      <c r="R4705" t="str">
        <f t="shared" si="147"/>
        <v/>
      </c>
    </row>
    <row r="4706" spans="1:18" ht="14.25" hidden="1">
      <c r="A4706">
        <v>1000125823</v>
      </c>
      <c r="B4706" t="s">
        <v>29072</v>
      </c>
      <c r="C4706" s="7" t="s">
        <v>35041</v>
      </c>
      <c r="D4706" s="7" t="s">
        <v>24023</v>
      </c>
      <c r="E4706">
        <v>424815</v>
      </c>
      <c r="F4706" s="38">
        <v>405</v>
      </c>
      <c r="G4706" s="12">
        <v>42913.437407407408</v>
      </c>
      <c r="H4706" s="7" t="s">
        <v>958</v>
      </c>
      <c r="I4706">
        <v>9998</v>
      </c>
      <c r="J4706">
        <v>0</v>
      </c>
      <c r="K4706">
        <v>0</v>
      </c>
      <c r="L4706" t="s">
        <v>18</v>
      </c>
      <c r="M4706" t="s">
        <v>41082</v>
      </c>
      <c r="N4706">
        <f>VLOOKUP(C4706,HIS!D:E,2,FALSE)</f>
        <v>405</v>
      </c>
      <c r="O4706" t="str">
        <f t="shared" si="146"/>
        <v/>
      </c>
      <c r="P4706" s="12" t="str">
        <f>VLOOKUP(C4706,HIS!D:F,3,FALSE)</f>
        <v>2017/06/27</v>
      </c>
      <c r="Q4706">
        <f>VLOOKUP(D4706,微信!D:J,7,FALSE)</f>
        <v>405</v>
      </c>
      <c r="R4706" t="str">
        <f t="shared" si="147"/>
        <v/>
      </c>
    </row>
    <row r="4707" spans="1:18" ht="14.25" hidden="1">
      <c r="A4707">
        <v>1000021200</v>
      </c>
      <c r="B4707" t="s">
        <v>29515</v>
      </c>
      <c r="C4707" s="7" t="s">
        <v>35042</v>
      </c>
      <c r="D4707" s="7" t="s">
        <v>23803</v>
      </c>
      <c r="E4707">
        <v>424816</v>
      </c>
      <c r="F4707" s="38">
        <v>10</v>
      </c>
      <c r="G4707" s="12">
        <v>42913.437476851854</v>
      </c>
      <c r="H4707" s="7" t="s">
        <v>958</v>
      </c>
      <c r="I4707">
        <v>9998</v>
      </c>
      <c r="J4707">
        <v>0</v>
      </c>
      <c r="K4707">
        <v>0</v>
      </c>
      <c r="L4707" t="s">
        <v>18</v>
      </c>
      <c r="M4707" t="s">
        <v>41083</v>
      </c>
      <c r="N4707">
        <f>VLOOKUP(C4707,HIS!D:E,2,FALSE)</f>
        <v>10</v>
      </c>
      <c r="O4707" t="str">
        <f t="shared" si="146"/>
        <v/>
      </c>
      <c r="P4707" s="12" t="str">
        <f>VLOOKUP(C4707,HIS!D:F,3,FALSE)</f>
        <v>2017/06/27</v>
      </c>
      <c r="Q4707">
        <f>VLOOKUP(D4707,微信!D:J,7,FALSE)</f>
        <v>10</v>
      </c>
      <c r="R4707" t="str">
        <f t="shared" si="147"/>
        <v/>
      </c>
    </row>
    <row r="4708" spans="1:18" ht="14.25" hidden="1">
      <c r="A4708">
        <v>1000125768</v>
      </c>
      <c r="B4708" t="s">
        <v>29516</v>
      </c>
      <c r="C4708" s="7" t="s">
        <v>35043</v>
      </c>
      <c r="D4708" s="7" t="s">
        <v>24572</v>
      </c>
      <c r="E4708">
        <v>424863</v>
      </c>
      <c r="F4708" s="38">
        <v>300</v>
      </c>
      <c r="G4708" s="12">
        <v>42913.437835648147</v>
      </c>
      <c r="H4708" s="7" t="s">
        <v>958</v>
      </c>
      <c r="I4708">
        <v>9998</v>
      </c>
      <c r="J4708">
        <v>0</v>
      </c>
      <c r="K4708">
        <v>0</v>
      </c>
      <c r="L4708" t="s">
        <v>18</v>
      </c>
      <c r="M4708" t="s">
        <v>41084</v>
      </c>
      <c r="N4708">
        <f>VLOOKUP(C4708,HIS!D:E,2,FALSE)</f>
        <v>300</v>
      </c>
      <c r="O4708" t="str">
        <f t="shared" si="146"/>
        <v/>
      </c>
      <c r="P4708" s="12" t="str">
        <f>VLOOKUP(C4708,HIS!D:F,3,FALSE)</f>
        <v>2017/06/27</v>
      </c>
      <c r="Q4708">
        <f>VLOOKUP(D4708,微信!D:J,7,FALSE)</f>
        <v>300</v>
      </c>
      <c r="R4708" t="str">
        <f t="shared" si="147"/>
        <v/>
      </c>
    </row>
    <row r="4709" spans="1:18" ht="14.25" hidden="1">
      <c r="A4709">
        <v>1000128802</v>
      </c>
      <c r="B4709" t="s">
        <v>29517</v>
      </c>
      <c r="C4709" s="7" t="s">
        <v>35044</v>
      </c>
      <c r="D4709" s="7" t="s">
        <v>23887</v>
      </c>
      <c r="E4709">
        <v>424888</v>
      </c>
      <c r="F4709" s="38">
        <v>120</v>
      </c>
      <c r="G4709" s="12">
        <v>42913.438252314816</v>
      </c>
      <c r="H4709" s="7" t="s">
        <v>958</v>
      </c>
      <c r="I4709">
        <v>9998</v>
      </c>
      <c r="J4709">
        <v>0</v>
      </c>
      <c r="K4709">
        <v>0</v>
      </c>
      <c r="L4709" t="s">
        <v>18</v>
      </c>
      <c r="M4709" t="s">
        <v>41085</v>
      </c>
      <c r="N4709">
        <f>VLOOKUP(C4709,HIS!D:E,2,FALSE)</f>
        <v>120</v>
      </c>
      <c r="O4709" t="str">
        <f t="shared" si="146"/>
        <v/>
      </c>
      <c r="P4709" s="12" t="str">
        <f>VLOOKUP(C4709,HIS!D:F,3,FALSE)</f>
        <v>2017/06/27</v>
      </c>
      <c r="Q4709">
        <f>VLOOKUP(D4709,微信!D:J,7,FALSE)</f>
        <v>120</v>
      </c>
      <c r="R4709" t="str">
        <f t="shared" si="147"/>
        <v/>
      </c>
    </row>
    <row r="4710" spans="1:18" ht="14.25" hidden="1">
      <c r="A4710">
        <v>1000129179</v>
      </c>
      <c r="B4710" t="s">
        <v>29518</v>
      </c>
      <c r="C4710" s="7" t="s">
        <v>35045</v>
      </c>
      <c r="D4710" s="7" t="s">
        <v>24185</v>
      </c>
      <c r="E4710">
        <v>424892</v>
      </c>
      <c r="F4710" s="38">
        <v>10</v>
      </c>
      <c r="G4710" s="12">
        <v>42913.438368055555</v>
      </c>
      <c r="H4710" s="7" t="s">
        <v>958</v>
      </c>
      <c r="I4710">
        <v>9998</v>
      </c>
      <c r="J4710">
        <v>0</v>
      </c>
      <c r="K4710">
        <v>0</v>
      </c>
      <c r="L4710" t="s">
        <v>18</v>
      </c>
      <c r="M4710" t="s">
        <v>41086</v>
      </c>
      <c r="N4710">
        <f>VLOOKUP(C4710,HIS!D:E,2,FALSE)</f>
        <v>10</v>
      </c>
      <c r="O4710" t="str">
        <f t="shared" si="146"/>
        <v/>
      </c>
      <c r="P4710" s="12" t="str">
        <f>VLOOKUP(C4710,HIS!D:F,3,FALSE)</f>
        <v>2017/06/27</v>
      </c>
      <c r="Q4710">
        <f>VLOOKUP(D4710,微信!D:J,7,FALSE)</f>
        <v>10</v>
      </c>
      <c r="R4710" t="str">
        <f t="shared" si="147"/>
        <v/>
      </c>
    </row>
    <row r="4711" spans="1:18" ht="14.25" hidden="1">
      <c r="A4711">
        <v>1000128909</v>
      </c>
      <c r="B4711" t="s">
        <v>29519</v>
      </c>
      <c r="C4711" s="7" t="s">
        <v>35046</v>
      </c>
      <c r="D4711" s="7" t="s">
        <v>24229</v>
      </c>
      <c r="E4711">
        <v>424981</v>
      </c>
      <c r="F4711" s="38">
        <v>20</v>
      </c>
      <c r="G4711" s="12">
        <v>42913.438831018517</v>
      </c>
      <c r="H4711" s="7" t="s">
        <v>958</v>
      </c>
      <c r="I4711">
        <v>9998</v>
      </c>
      <c r="J4711">
        <v>0</v>
      </c>
      <c r="K4711">
        <v>0</v>
      </c>
      <c r="L4711" t="s">
        <v>18</v>
      </c>
      <c r="M4711" t="s">
        <v>41087</v>
      </c>
      <c r="N4711">
        <f>VLOOKUP(C4711,HIS!D:E,2,FALSE)</f>
        <v>20</v>
      </c>
      <c r="O4711" t="str">
        <f t="shared" si="146"/>
        <v/>
      </c>
      <c r="P4711" s="12" t="str">
        <f>VLOOKUP(C4711,HIS!D:F,3,FALSE)</f>
        <v>2017/06/27</v>
      </c>
      <c r="Q4711">
        <f>VLOOKUP(D4711,微信!D:J,7,FALSE)</f>
        <v>20</v>
      </c>
      <c r="R4711" t="str">
        <f t="shared" si="147"/>
        <v/>
      </c>
    </row>
    <row r="4712" spans="1:18" ht="14.25" hidden="1">
      <c r="A4712">
        <v>1000128912</v>
      </c>
      <c r="B4712" t="s">
        <v>29520</v>
      </c>
      <c r="C4712" s="7" t="s">
        <v>35047</v>
      </c>
      <c r="D4712" s="7" t="s">
        <v>24478</v>
      </c>
      <c r="E4712">
        <v>424931</v>
      </c>
      <c r="F4712" s="38">
        <v>50</v>
      </c>
      <c r="G4712" s="12">
        <v>42913.438842592594</v>
      </c>
      <c r="H4712" s="7" t="s">
        <v>958</v>
      </c>
      <c r="I4712">
        <v>9998</v>
      </c>
      <c r="J4712">
        <v>0</v>
      </c>
      <c r="K4712">
        <v>0</v>
      </c>
      <c r="L4712" t="s">
        <v>18</v>
      </c>
      <c r="M4712" t="s">
        <v>41088</v>
      </c>
      <c r="N4712">
        <f>VLOOKUP(C4712,HIS!D:E,2,FALSE)</f>
        <v>50</v>
      </c>
      <c r="O4712" t="str">
        <f t="shared" si="146"/>
        <v/>
      </c>
      <c r="P4712" s="12" t="str">
        <f>VLOOKUP(C4712,HIS!D:F,3,FALSE)</f>
        <v>2017/06/27</v>
      </c>
      <c r="Q4712">
        <f>VLOOKUP(D4712,微信!D:J,7,FALSE)</f>
        <v>50</v>
      </c>
      <c r="R4712" t="str">
        <f t="shared" si="147"/>
        <v/>
      </c>
    </row>
    <row r="4713" spans="1:18" ht="14.25" hidden="1">
      <c r="A4713">
        <v>1000129288</v>
      </c>
      <c r="B4713" t="s">
        <v>29521</v>
      </c>
      <c r="C4713" s="7" t="s">
        <v>35048</v>
      </c>
      <c r="D4713" s="7" t="s">
        <v>24172</v>
      </c>
      <c r="E4713">
        <v>425038</v>
      </c>
      <c r="F4713" s="38">
        <v>100</v>
      </c>
      <c r="G4713" s="12">
        <v>42913.439884259256</v>
      </c>
      <c r="H4713" s="7" t="s">
        <v>958</v>
      </c>
      <c r="I4713">
        <v>9998</v>
      </c>
      <c r="J4713">
        <v>0</v>
      </c>
      <c r="K4713">
        <v>0</v>
      </c>
      <c r="L4713" t="s">
        <v>18</v>
      </c>
      <c r="M4713" t="s">
        <v>41089</v>
      </c>
      <c r="N4713">
        <f>VLOOKUP(C4713,HIS!D:E,2,FALSE)</f>
        <v>100</v>
      </c>
      <c r="O4713" t="str">
        <f t="shared" si="146"/>
        <v/>
      </c>
      <c r="P4713" s="12" t="str">
        <f>VLOOKUP(C4713,HIS!D:F,3,FALSE)</f>
        <v>2017/06/27</v>
      </c>
      <c r="Q4713">
        <f>VLOOKUP(D4713,微信!D:J,7,FALSE)</f>
        <v>100</v>
      </c>
      <c r="R4713" t="str">
        <f t="shared" si="147"/>
        <v/>
      </c>
    </row>
    <row r="4714" spans="1:18" ht="14.25" hidden="1">
      <c r="A4714">
        <v>1000129402</v>
      </c>
      <c r="B4714" t="s">
        <v>28224</v>
      </c>
      <c r="C4714" s="7" t="s">
        <v>35049</v>
      </c>
      <c r="D4714" s="7" t="s">
        <v>23816</v>
      </c>
      <c r="E4714">
        <v>425050</v>
      </c>
      <c r="F4714" s="38">
        <v>100</v>
      </c>
      <c r="G4714" s="12">
        <v>42913.440208333333</v>
      </c>
      <c r="H4714" s="7" t="s">
        <v>958</v>
      </c>
      <c r="I4714">
        <v>9998</v>
      </c>
      <c r="J4714">
        <v>0</v>
      </c>
      <c r="K4714">
        <v>0</v>
      </c>
      <c r="L4714" t="s">
        <v>18</v>
      </c>
      <c r="M4714" t="s">
        <v>41090</v>
      </c>
      <c r="N4714">
        <f>VLOOKUP(C4714,HIS!D:E,2,FALSE)</f>
        <v>100</v>
      </c>
      <c r="O4714" t="str">
        <f t="shared" si="146"/>
        <v/>
      </c>
      <c r="P4714" s="12" t="str">
        <f>VLOOKUP(C4714,HIS!D:F,3,FALSE)</f>
        <v>2017/06/27</v>
      </c>
      <c r="Q4714">
        <f>VLOOKUP(D4714,微信!D:J,7,FALSE)</f>
        <v>100</v>
      </c>
      <c r="R4714" t="str">
        <f t="shared" si="147"/>
        <v/>
      </c>
    </row>
    <row r="4715" spans="1:18" ht="14.25" hidden="1">
      <c r="A4715">
        <v>97404</v>
      </c>
      <c r="B4715" t="s">
        <v>165</v>
      </c>
      <c r="C4715" s="7" t="s">
        <v>35050</v>
      </c>
      <c r="D4715" s="7" t="s">
        <v>24536</v>
      </c>
      <c r="E4715">
        <v>425049</v>
      </c>
      <c r="F4715" s="38">
        <v>10</v>
      </c>
      <c r="G4715" s="12">
        <v>42913.44021990741</v>
      </c>
      <c r="H4715" s="7" t="s">
        <v>958</v>
      </c>
      <c r="I4715">
        <v>9998</v>
      </c>
      <c r="J4715">
        <v>0</v>
      </c>
      <c r="K4715">
        <v>0</v>
      </c>
      <c r="L4715" t="s">
        <v>18</v>
      </c>
      <c r="M4715" t="s">
        <v>41091</v>
      </c>
      <c r="N4715">
        <f>VLOOKUP(C4715,HIS!D:E,2,FALSE)</f>
        <v>10</v>
      </c>
      <c r="O4715" t="str">
        <f t="shared" si="146"/>
        <v/>
      </c>
      <c r="P4715" s="12" t="str">
        <f>VLOOKUP(C4715,HIS!D:F,3,FALSE)</f>
        <v>2017/06/27</v>
      </c>
      <c r="Q4715">
        <f>VLOOKUP(D4715,微信!D:J,7,FALSE)</f>
        <v>10</v>
      </c>
      <c r="R4715" t="str">
        <f t="shared" si="147"/>
        <v/>
      </c>
    </row>
    <row r="4716" spans="1:18" ht="14.25" hidden="1">
      <c r="A4716">
        <v>1000129375</v>
      </c>
      <c r="B4716" t="s">
        <v>29522</v>
      </c>
      <c r="C4716" s="7" t="s">
        <v>35051</v>
      </c>
      <c r="D4716" s="7" t="s">
        <v>24600</v>
      </c>
      <c r="E4716">
        <v>425067</v>
      </c>
      <c r="F4716" s="38">
        <v>20</v>
      </c>
      <c r="G4716" s="12">
        <v>42913.440636574072</v>
      </c>
      <c r="H4716" s="7" t="s">
        <v>958</v>
      </c>
      <c r="I4716">
        <v>9998</v>
      </c>
      <c r="J4716">
        <v>0</v>
      </c>
      <c r="K4716">
        <v>0</v>
      </c>
      <c r="L4716" t="s">
        <v>18</v>
      </c>
      <c r="M4716" t="s">
        <v>41092</v>
      </c>
      <c r="N4716">
        <f>VLOOKUP(C4716,HIS!D:E,2,FALSE)</f>
        <v>20</v>
      </c>
      <c r="O4716" t="str">
        <f t="shared" si="146"/>
        <v/>
      </c>
      <c r="P4716" s="12" t="str">
        <f>VLOOKUP(C4716,HIS!D:F,3,FALSE)</f>
        <v>2017/06/27</v>
      </c>
      <c r="Q4716">
        <f>VLOOKUP(D4716,微信!D:J,7,FALSE)</f>
        <v>20</v>
      </c>
      <c r="R4716" t="str">
        <f t="shared" si="147"/>
        <v/>
      </c>
    </row>
    <row r="4717" spans="1:18" ht="14.25" hidden="1">
      <c r="A4717">
        <v>1000127901</v>
      </c>
      <c r="B4717" t="s">
        <v>29290</v>
      </c>
      <c r="C4717" s="7" t="s">
        <v>35052</v>
      </c>
      <c r="D4717" s="7" t="s">
        <v>23760</v>
      </c>
      <c r="E4717">
        <v>425172</v>
      </c>
      <c r="F4717" s="38">
        <v>200</v>
      </c>
      <c r="G4717" s="12">
        <v>42913.44190972222</v>
      </c>
      <c r="H4717" s="7" t="s">
        <v>958</v>
      </c>
      <c r="I4717">
        <v>9998</v>
      </c>
      <c r="J4717">
        <v>0</v>
      </c>
      <c r="K4717">
        <v>0</v>
      </c>
      <c r="L4717" t="s">
        <v>18</v>
      </c>
      <c r="M4717" t="s">
        <v>41093</v>
      </c>
      <c r="N4717">
        <f>VLOOKUP(C4717,HIS!D:E,2,FALSE)</f>
        <v>200</v>
      </c>
      <c r="O4717" t="str">
        <f t="shared" si="146"/>
        <v/>
      </c>
      <c r="P4717" s="12" t="str">
        <f>VLOOKUP(C4717,HIS!D:F,3,FALSE)</f>
        <v>2017/06/27</v>
      </c>
      <c r="Q4717">
        <f>VLOOKUP(D4717,微信!D:J,7,FALSE)</f>
        <v>200</v>
      </c>
      <c r="R4717" t="str">
        <f t="shared" si="147"/>
        <v/>
      </c>
    </row>
    <row r="4718" spans="1:18" ht="14.25" hidden="1">
      <c r="A4718">
        <v>112051870</v>
      </c>
      <c r="B4718" t="s">
        <v>29523</v>
      </c>
      <c r="C4718" s="7" t="s">
        <v>35053</v>
      </c>
      <c r="D4718" s="7" t="s">
        <v>24314</v>
      </c>
      <c r="E4718">
        <v>425229</v>
      </c>
      <c r="F4718" s="38">
        <v>200</v>
      </c>
      <c r="G4718" s="12">
        <v>42913.441979166666</v>
      </c>
      <c r="H4718" s="7" t="s">
        <v>958</v>
      </c>
      <c r="I4718">
        <v>9998</v>
      </c>
      <c r="J4718">
        <v>0</v>
      </c>
      <c r="K4718">
        <v>0</v>
      </c>
      <c r="L4718" t="s">
        <v>18</v>
      </c>
      <c r="M4718" t="s">
        <v>41094</v>
      </c>
      <c r="N4718">
        <f>VLOOKUP(C4718,HIS!D:E,2,FALSE)</f>
        <v>200</v>
      </c>
      <c r="O4718" t="str">
        <f t="shared" si="146"/>
        <v/>
      </c>
      <c r="P4718" s="12" t="str">
        <f>VLOOKUP(C4718,HIS!D:F,3,FALSE)</f>
        <v>2017/06/27</v>
      </c>
      <c r="Q4718">
        <f>VLOOKUP(D4718,微信!D:J,7,FALSE)</f>
        <v>200</v>
      </c>
      <c r="R4718" t="str">
        <f t="shared" si="147"/>
        <v/>
      </c>
    </row>
    <row r="4719" spans="1:18" ht="14.25" hidden="1">
      <c r="A4719">
        <v>1000128717</v>
      </c>
      <c r="B4719" t="s">
        <v>29524</v>
      </c>
      <c r="C4719" s="7" t="s">
        <v>35054</v>
      </c>
      <c r="D4719" s="7" t="s">
        <v>24311</v>
      </c>
      <c r="E4719">
        <v>425244</v>
      </c>
      <c r="F4719" s="38">
        <v>1500</v>
      </c>
      <c r="G4719" s="12">
        <v>42913.442916666667</v>
      </c>
      <c r="H4719" s="7" t="s">
        <v>958</v>
      </c>
      <c r="I4719">
        <v>9998</v>
      </c>
      <c r="J4719">
        <v>0</v>
      </c>
      <c r="K4719">
        <v>0</v>
      </c>
      <c r="L4719" t="s">
        <v>18</v>
      </c>
      <c r="M4719" t="s">
        <v>41095</v>
      </c>
      <c r="N4719">
        <f>VLOOKUP(C4719,HIS!D:E,2,FALSE)</f>
        <v>1500</v>
      </c>
      <c r="O4719" t="str">
        <f t="shared" si="146"/>
        <v/>
      </c>
      <c r="P4719" s="12" t="str">
        <f>VLOOKUP(C4719,HIS!D:F,3,FALSE)</f>
        <v>2017/06/27</v>
      </c>
      <c r="Q4719">
        <f>VLOOKUP(D4719,微信!D:J,7,FALSE)</f>
        <v>1500</v>
      </c>
      <c r="R4719" t="str">
        <f t="shared" si="147"/>
        <v/>
      </c>
    </row>
    <row r="4720" spans="1:18" ht="14.25" hidden="1">
      <c r="A4720">
        <v>1000129114</v>
      </c>
      <c r="B4720" t="s">
        <v>29525</v>
      </c>
      <c r="C4720" s="7" t="s">
        <v>35055</v>
      </c>
      <c r="D4720" s="7" t="s">
        <v>24156</v>
      </c>
      <c r="E4720">
        <v>425283</v>
      </c>
      <c r="F4720" s="38">
        <v>1000</v>
      </c>
      <c r="G4720" s="12">
        <v>42913.443090277775</v>
      </c>
      <c r="H4720" s="7" t="s">
        <v>959</v>
      </c>
      <c r="I4720">
        <v>9998</v>
      </c>
      <c r="J4720">
        <v>0</v>
      </c>
      <c r="K4720">
        <v>0</v>
      </c>
      <c r="L4720" t="s">
        <v>18</v>
      </c>
      <c r="M4720" t="s">
        <v>41096</v>
      </c>
      <c r="N4720">
        <f>VLOOKUP(C4720,HIS!D:E,2,FALSE)</f>
        <v>1000</v>
      </c>
      <c r="O4720" t="str">
        <f t="shared" si="146"/>
        <v/>
      </c>
      <c r="P4720" s="12" t="str">
        <f>VLOOKUP(C4720,HIS!D:F,3,FALSE)</f>
        <v>2017/06/27</v>
      </c>
      <c r="Q4720">
        <f>VLOOKUP(D4720,微信!D:J,7,FALSE)</f>
        <v>1000</v>
      </c>
      <c r="R4720" t="str">
        <f t="shared" si="147"/>
        <v/>
      </c>
    </row>
    <row r="4721" spans="1:18" ht="14.25" hidden="1">
      <c r="A4721">
        <v>1000129452</v>
      </c>
      <c r="B4721" t="s">
        <v>29526</v>
      </c>
      <c r="C4721" s="7" t="s">
        <v>35056</v>
      </c>
      <c r="D4721" s="7" t="s">
        <v>24085</v>
      </c>
      <c r="E4721">
        <v>425253</v>
      </c>
      <c r="F4721" s="38">
        <v>10</v>
      </c>
      <c r="G4721" s="12">
        <v>42913.443113425928</v>
      </c>
      <c r="H4721" s="7" t="s">
        <v>958</v>
      </c>
      <c r="I4721">
        <v>9998</v>
      </c>
      <c r="J4721">
        <v>0</v>
      </c>
      <c r="K4721">
        <v>0</v>
      </c>
      <c r="L4721" t="s">
        <v>18</v>
      </c>
      <c r="M4721" t="s">
        <v>41097</v>
      </c>
      <c r="N4721">
        <f>VLOOKUP(C4721,HIS!D:E,2,FALSE)</f>
        <v>10</v>
      </c>
      <c r="O4721" t="str">
        <f t="shared" si="146"/>
        <v/>
      </c>
      <c r="P4721" s="12" t="str">
        <f>VLOOKUP(C4721,HIS!D:F,3,FALSE)</f>
        <v>2017/06/27</v>
      </c>
      <c r="Q4721">
        <f>VLOOKUP(D4721,微信!D:J,7,FALSE)</f>
        <v>10</v>
      </c>
      <c r="R4721" t="str">
        <f t="shared" si="147"/>
        <v/>
      </c>
    </row>
    <row r="4722" spans="1:18" ht="14.25" hidden="1">
      <c r="A4722">
        <v>1000033208</v>
      </c>
      <c r="B4722" t="s">
        <v>588</v>
      </c>
      <c r="C4722" s="7" t="s">
        <v>35057</v>
      </c>
      <c r="D4722" s="7" t="s">
        <v>24021</v>
      </c>
      <c r="E4722">
        <v>425261</v>
      </c>
      <c r="F4722" s="38">
        <v>300</v>
      </c>
      <c r="G4722" s="12">
        <v>42913.443240740744</v>
      </c>
      <c r="H4722" s="7" t="s">
        <v>959</v>
      </c>
      <c r="I4722">
        <v>9998</v>
      </c>
      <c r="J4722">
        <v>0</v>
      </c>
      <c r="K4722">
        <v>0</v>
      </c>
      <c r="L4722" t="s">
        <v>18</v>
      </c>
      <c r="M4722" t="s">
        <v>41098</v>
      </c>
      <c r="N4722">
        <f>VLOOKUP(C4722,HIS!D:E,2,FALSE)</f>
        <v>300</v>
      </c>
      <c r="O4722" t="str">
        <f t="shared" si="146"/>
        <v/>
      </c>
      <c r="P4722" s="12" t="str">
        <f>VLOOKUP(C4722,HIS!D:F,3,FALSE)</f>
        <v>2017/06/27</v>
      </c>
      <c r="Q4722">
        <f>VLOOKUP(D4722,微信!D:J,7,FALSE)</f>
        <v>300</v>
      </c>
      <c r="R4722" t="str">
        <f t="shared" si="147"/>
        <v/>
      </c>
    </row>
    <row r="4723" spans="1:18" ht="14.25" hidden="1">
      <c r="A4723">
        <v>112051870</v>
      </c>
      <c r="B4723" t="s">
        <v>29523</v>
      </c>
      <c r="C4723" s="7" t="s">
        <v>35058</v>
      </c>
      <c r="D4723" s="7" t="s">
        <v>24315</v>
      </c>
      <c r="E4723">
        <v>425284</v>
      </c>
      <c r="F4723" s="38">
        <v>100</v>
      </c>
      <c r="G4723" s="12">
        <v>42913.443472222221</v>
      </c>
      <c r="H4723" s="7" t="s">
        <v>958</v>
      </c>
      <c r="I4723">
        <v>9998</v>
      </c>
      <c r="J4723">
        <v>0</v>
      </c>
      <c r="K4723">
        <v>0</v>
      </c>
      <c r="L4723" t="s">
        <v>18</v>
      </c>
      <c r="M4723" t="s">
        <v>41099</v>
      </c>
      <c r="N4723">
        <f>VLOOKUP(C4723,HIS!D:E,2,FALSE)</f>
        <v>100</v>
      </c>
      <c r="O4723" t="str">
        <f t="shared" si="146"/>
        <v/>
      </c>
      <c r="P4723" s="12" t="str">
        <f>VLOOKUP(C4723,HIS!D:F,3,FALSE)</f>
        <v>2017/06/27</v>
      </c>
      <c r="Q4723">
        <f>VLOOKUP(D4723,微信!D:J,7,FALSE)</f>
        <v>100</v>
      </c>
      <c r="R4723" t="str">
        <f t="shared" si="147"/>
        <v/>
      </c>
    </row>
    <row r="4724" spans="1:18" ht="14.25" hidden="1">
      <c r="A4724">
        <v>1000129394</v>
      </c>
      <c r="B4724" t="s">
        <v>29527</v>
      </c>
      <c r="C4724" s="7" t="s">
        <v>35059</v>
      </c>
      <c r="D4724" s="7" t="s">
        <v>24611</v>
      </c>
      <c r="E4724">
        <v>425308</v>
      </c>
      <c r="F4724" s="38">
        <v>20</v>
      </c>
      <c r="G4724" s="12">
        <v>42913.443726851852</v>
      </c>
      <c r="H4724" s="7" t="s">
        <v>958</v>
      </c>
      <c r="I4724">
        <v>9998</v>
      </c>
      <c r="J4724">
        <v>0</v>
      </c>
      <c r="K4724">
        <v>0</v>
      </c>
      <c r="L4724" t="s">
        <v>18</v>
      </c>
      <c r="M4724" t="s">
        <v>41100</v>
      </c>
      <c r="N4724">
        <f>VLOOKUP(C4724,HIS!D:E,2,FALSE)</f>
        <v>20</v>
      </c>
      <c r="O4724" t="str">
        <f t="shared" si="146"/>
        <v/>
      </c>
      <c r="P4724" s="12" t="str">
        <f>VLOOKUP(C4724,HIS!D:F,3,FALSE)</f>
        <v>2017/06/27</v>
      </c>
      <c r="Q4724">
        <f>VLOOKUP(D4724,微信!D:J,7,FALSE)</f>
        <v>20</v>
      </c>
      <c r="R4724" t="str">
        <f t="shared" si="147"/>
        <v/>
      </c>
    </row>
    <row r="4725" spans="1:18" ht="14.25" hidden="1">
      <c r="A4725">
        <v>1000124910</v>
      </c>
      <c r="B4725" t="s">
        <v>29528</v>
      </c>
      <c r="C4725" s="7" t="s">
        <v>35060</v>
      </c>
      <c r="D4725" s="7" t="s">
        <v>24581</v>
      </c>
      <c r="E4725">
        <v>425304</v>
      </c>
      <c r="F4725" s="38">
        <v>430</v>
      </c>
      <c r="G4725" s="12">
        <v>42913.443773148145</v>
      </c>
      <c r="H4725" s="7" t="s">
        <v>958</v>
      </c>
      <c r="I4725">
        <v>9998</v>
      </c>
      <c r="J4725">
        <v>0</v>
      </c>
      <c r="K4725">
        <v>0</v>
      </c>
      <c r="L4725" t="s">
        <v>18</v>
      </c>
      <c r="M4725" t="s">
        <v>41101</v>
      </c>
      <c r="N4725">
        <f>VLOOKUP(C4725,HIS!D:E,2,FALSE)</f>
        <v>430</v>
      </c>
      <c r="O4725" t="str">
        <f t="shared" si="146"/>
        <v/>
      </c>
      <c r="P4725" s="12" t="str">
        <f>VLOOKUP(C4725,HIS!D:F,3,FALSE)</f>
        <v>2017/06/27</v>
      </c>
      <c r="Q4725">
        <f>VLOOKUP(D4725,微信!D:J,7,FALSE)</f>
        <v>430</v>
      </c>
      <c r="R4725" t="str">
        <f t="shared" si="147"/>
        <v/>
      </c>
    </row>
    <row r="4726" spans="1:18" ht="14.25" hidden="1">
      <c r="A4726">
        <v>1000123270</v>
      </c>
      <c r="B4726" t="s">
        <v>28595</v>
      </c>
      <c r="C4726" s="7" t="s">
        <v>35061</v>
      </c>
      <c r="D4726" s="7" t="s">
        <v>24610</v>
      </c>
      <c r="E4726">
        <v>425334</v>
      </c>
      <c r="F4726" s="38">
        <v>20</v>
      </c>
      <c r="G4726" s="12">
        <v>42913.44431712963</v>
      </c>
      <c r="H4726" s="7" t="s">
        <v>958</v>
      </c>
      <c r="I4726">
        <v>9998</v>
      </c>
      <c r="J4726">
        <v>0</v>
      </c>
      <c r="K4726">
        <v>0</v>
      </c>
      <c r="L4726" t="s">
        <v>18</v>
      </c>
      <c r="M4726" t="s">
        <v>41102</v>
      </c>
      <c r="N4726">
        <f>VLOOKUP(C4726,HIS!D:E,2,FALSE)</f>
        <v>20</v>
      </c>
      <c r="O4726" t="str">
        <f t="shared" si="146"/>
        <v/>
      </c>
      <c r="P4726" s="12" t="str">
        <f>VLOOKUP(C4726,HIS!D:F,3,FALSE)</f>
        <v>2017/06/27</v>
      </c>
      <c r="Q4726">
        <f>VLOOKUP(D4726,微信!D:J,7,FALSE)</f>
        <v>20</v>
      </c>
      <c r="R4726" t="str">
        <f t="shared" si="147"/>
        <v/>
      </c>
    </row>
    <row r="4727" spans="1:18" ht="14.25" hidden="1">
      <c r="A4727">
        <v>1000034129</v>
      </c>
      <c r="B4727" t="s">
        <v>31</v>
      </c>
      <c r="C4727" s="7" t="s">
        <v>35062</v>
      </c>
      <c r="D4727" s="7" t="s">
        <v>24547</v>
      </c>
      <c r="E4727">
        <v>425329</v>
      </c>
      <c r="F4727" s="38">
        <v>240</v>
      </c>
      <c r="G4727" s="12">
        <v>42913.444363425922</v>
      </c>
      <c r="H4727" s="7" t="s">
        <v>959</v>
      </c>
      <c r="I4727">
        <v>9998</v>
      </c>
      <c r="J4727">
        <v>0</v>
      </c>
      <c r="K4727">
        <v>0</v>
      </c>
      <c r="L4727" t="s">
        <v>18</v>
      </c>
      <c r="M4727" t="s">
        <v>41103</v>
      </c>
      <c r="N4727">
        <f>VLOOKUP(C4727,HIS!D:E,2,FALSE)</f>
        <v>240</v>
      </c>
      <c r="O4727" t="str">
        <f t="shared" si="146"/>
        <v/>
      </c>
      <c r="P4727" s="12" t="str">
        <f>VLOOKUP(C4727,HIS!D:F,3,FALSE)</f>
        <v>2017/06/27</v>
      </c>
      <c r="Q4727">
        <f>VLOOKUP(D4727,微信!D:J,7,FALSE)</f>
        <v>240</v>
      </c>
      <c r="R4727" t="str">
        <f t="shared" si="147"/>
        <v/>
      </c>
    </row>
    <row r="4728" spans="1:18" ht="14.25" hidden="1">
      <c r="A4728">
        <v>1000128701</v>
      </c>
      <c r="B4728" t="s">
        <v>203</v>
      </c>
      <c r="C4728" s="7" t="s">
        <v>35063</v>
      </c>
      <c r="D4728" s="7" t="s">
        <v>23868</v>
      </c>
      <c r="E4728">
        <v>425340</v>
      </c>
      <c r="F4728" s="38">
        <v>100</v>
      </c>
      <c r="G4728" s="12">
        <v>42913.444548611114</v>
      </c>
      <c r="H4728" s="7" t="s">
        <v>959</v>
      </c>
      <c r="I4728">
        <v>9998</v>
      </c>
      <c r="J4728">
        <v>0</v>
      </c>
      <c r="K4728">
        <v>0</v>
      </c>
      <c r="L4728" t="s">
        <v>18</v>
      </c>
      <c r="M4728" t="s">
        <v>41104</v>
      </c>
      <c r="N4728">
        <f>VLOOKUP(C4728,HIS!D:E,2,FALSE)</f>
        <v>100</v>
      </c>
      <c r="O4728" t="str">
        <f t="shared" si="146"/>
        <v/>
      </c>
      <c r="P4728" s="12" t="str">
        <f>VLOOKUP(C4728,HIS!D:F,3,FALSE)</f>
        <v>2017/06/27</v>
      </c>
      <c r="Q4728">
        <f>VLOOKUP(D4728,微信!D:J,7,FALSE)</f>
        <v>100</v>
      </c>
      <c r="R4728" t="str">
        <f t="shared" si="147"/>
        <v/>
      </c>
    </row>
    <row r="4729" spans="1:18" ht="14.25" hidden="1">
      <c r="A4729">
        <v>1000120171</v>
      </c>
      <c r="B4729" t="s">
        <v>29436</v>
      </c>
      <c r="C4729" s="7" t="s">
        <v>35064</v>
      </c>
      <c r="D4729" s="7" t="s">
        <v>24466</v>
      </c>
      <c r="E4729">
        <v>425345</v>
      </c>
      <c r="F4729" s="38">
        <v>1200</v>
      </c>
      <c r="G4729" s="12">
        <v>42913.444560185184</v>
      </c>
      <c r="H4729" s="7" t="s">
        <v>958</v>
      </c>
      <c r="I4729">
        <v>9998</v>
      </c>
      <c r="J4729">
        <v>0</v>
      </c>
      <c r="K4729">
        <v>0</v>
      </c>
      <c r="L4729" t="s">
        <v>18</v>
      </c>
      <c r="M4729" t="s">
        <v>41105</v>
      </c>
      <c r="N4729">
        <f>VLOOKUP(C4729,HIS!D:E,2,FALSE)</f>
        <v>1200</v>
      </c>
      <c r="O4729" t="str">
        <f t="shared" si="146"/>
        <v/>
      </c>
      <c r="P4729" s="12" t="str">
        <f>VLOOKUP(C4729,HIS!D:F,3,FALSE)</f>
        <v>2017/06/27</v>
      </c>
      <c r="Q4729">
        <f>VLOOKUP(D4729,微信!D:J,7,FALSE)</f>
        <v>1200</v>
      </c>
      <c r="R4729" t="str">
        <f t="shared" si="147"/>
        <v/>
      </c>
    </row>
    <row r="4730" spans="1:18" ht="14.25" hidden="1">
      <c r="A4730">
        <v>1000018722</v>
      </c>
      <c r="B4730" t="s">
        <v>29529</v>
      </c>
      <c r="C4730" s="7" t="s">
        <v>35065</v>
      </c>
      <c r="D4730" s="7" t="s">
        <v>24342</v>
      </c>
      <c r="E4730">
        <v>425348</v>
      </c>
      <c r="F4730" s="38">
        <v>200</v>
      </c>
      <c r="G4730" s="12">
        <v>42913.444560185184</v>
      </c>
      <c r="H4730" s="7" t="s">
        <v>959</v>
      </c>
      <c r="I4730">
        <v>9998</v>
      </c>
      <c r="J4730">
        <v>0</v>
      </c>
      <c r="K4730">
        <v>0</v>
      </c>
      <c r="L4730" t="s">
        <v>18</v>
      </c>
      <c r="M4730" t="s">
        <v>41106</v>
      </c>
      <c r="N4730">
        <f>VLOOKUP(C4730,HIS!D:E,2,FALSE)</f>
        <v>200</v>
      </c>
      <c r="O4730" t="str">
        <f t="shared" si="146"/>
        <v/>
      </c>
      <c r="P4730" s="12" t="str">
        <f>VLOOKUP(C4730,HIS!D:F,3,FALSE)</f>
        <v>2017/06/27</v>
      </c>
      <c r="Q4730">
        <f>VLOOKUP(D4730,微信!D:J,7,FALSE)</f>
        <v>200</v>
      </c>
      <c r="R4730" t="str">
        <f t="shared" si="147"/>
        <v/>
      </c>
    </row>
    <row r="4731" spans="1:18" ht="14.25" hidden="1">
      <c r="A4731">
        <v>1000125241</v>
      </c>
      <c r="B4731" t="s">
        <v>27349</v>
      </c>
      <c r="C4731" s="7" t="s">
        <v>35066</v>
      </c>
      <c r="D4731" s="7" t="s">
        <v>23903</v>
      </c>
      <c r="E4731">
        <v>425469</v>
      </c>
      <c r="F4731" s="38">
        <v>1500</v>
      </c>
      <c r="G4731" s="12">
        <v>42913.4453125</v>
      </c>
      <c r="H4731" s="7" t="s">
        <v>958</v>
      </c>
      <c r="I4731">
        <v>9998</v>
      </c>
      <c r="J4731">
        <v>0</v>
      </c>
      <c r="K4731">
        <v>0</v>
      </c>
      <c r="L4731" t="s">
        <v>18</v>
      </c>
      <c r="M4731" t="s">
        <v>41107</v>
      </c>
      <c r="N4731">
        <f>VLOOKUP(C4731,HIS!D:E,2,FALSE)</f>
        <v>1500</v>
      </c>
      <c r="O4731" t="str">
        <f t="shared" si="146"/>
        <v/>
      </c>
      <c r="P4731" s="12" t="str">
        <f>VLOOKUP(C4731,HIS!D:F,3,FALSE)</f>
        <v>2017/06/27</v>
      </c>
      <c r="Q4731">
        <f>VLOOKUP(D4731,微信!D:J,7,FALSE)</f>
        <v>1500</v>
      </c>
      <c r="R4731" t="str">
        <f t="shared" si="147"/>
        <v/>
      </c>
    </row>
    <row r="4732" spans="1:18" ht="14.25" hidden="1">
      <c r="A4732">
        <v>1000129463</v>
      </c>
      <c r="B4732" t="s">
        <v>29530</v>
      </c>
      <c r="C4732" s="7" t="s">
        <v>35067</v>
      </c>
      <c r="D4732" s="7" t="s">
        <v>24343</v>
      </c>
      <c r="E4732">
        <v>425411</v>
      </c>
      <c r="F4732" s="38">
        <v>10</v>
      </c>
      <c r="G4732" s="12">
        <v>42913.445509259262</v>
      </c>
      <c r="H4732" s="7" t="s">
        <v>959</v>
      </c>
      <c r="I4732">
        <v>9998</v>
      </c>
      <c r="J4732">
        <v>0</v>
      </c>
      <c r="K4732">
        <v>0</v>
      </c>
      <c r="L4732" t="s">
        <v>18</v>
      </c>
      <c r="M4732" t="s">
        <v>41108</v>
      </c>
      <c r="N4732">
        <f>VLOOKUP(C4732,HIS!D:E,2,FALSE)</f>
        <v>10</v>
      </c>
      <c r="O4732" t="str">
        <f t="shared" si="146"/>
        <v/>
      </c>
      <c r="P4732" s="12" t="str">
        <f>VLOOKUP(C4732,HIS!D:F,3,FALSE)</f>
        <v>2017/06/27</v>
      </c>
      <c r="Q4732">
        <f>VLOOKUP(D4732,微信!D:J,7,FALSE)</f>
        <v>10</v>
      </c>
      <c r="R4732" t="str">
        <f t="shared" si="147"/>
        <v/>
      </c>
    </row>
    <row r="4733" spans="1:18" ht="14.25" hidden="1">
      <c r="A4733">
        <v>1000058727</v>
      </c>
      <c r="B4733" t="s">
        <v>29531</v>
      </c>
      <c r="C4733" s="7" t="s">
        <v>35068</v>
      </c>
      <c r="D4733" s="7" t="s">
        <v>23989</v>
      </c>
      <c r="E4733">
        <v>425433</v>
      </c>
      <c r="F4733" s="38">
        <v>200</v>
      </c>
      <c r="G4733" s="12">
        <v>42913.445775462962</v>
      </c>
      <c r="H4733" s="7" t="s">
        <v>958</v>
      </c>
      <c r="I4733">
        <v>9998</v>
      </c>
      <c r="J4733">
        <v>0</v>
      </c>
      <c r="K4733">
        <v>0</v>
      </c>
      <c r="L4733" t="s">
        <v>18</v>
      </c>
      <c r="M4733" t="s">
        <v>41109</v>
      </c>
      <c r="N4733">
        <f>VLOOKUP(C4733,HIS!D:E,2,FALSE)</f>
        <v>200</v>
      </c>
      <c r="O4733" t="str">
        <f t="shared" si="146"/>
        <v/>
      </c>
      <c r="P4733" s="12" t="str">
        <f>VLOOKUP(C4733,HIS!D:F,3,FALSE)</f>
        <v>2017/06/27</v>
      </c>
      <c r="Q4733">
        <f>VLOOKUP(D4733,微信!D:J,7,FALSE)</f>
        <v>200</v>
      </c>
      <c r="R4733" t="str">
        <f t="shared" si="147"/>
        <v/>
      </c>
    </row>
    <row r="4734" spans="1:18" ht="14.25" hidden="1">
      <c r="A4734">
        <v>1000127321</v>
      </c>
      <c r="B4734" t="s">
        <v>29532</v>
      </c>
      <c r="C4734" s="7" t="s">
        <v>35069</v>
      </c>
      <c r="D4734" s="7" t="s">
        <v>24124</v>
      </c>
      <c r="E4734">
        <v>425445</v>
      </c>
      <c r="F4734" s="38">
        <v>50</v>
      </c>
      <c r="G4734" s="12">
        <v>42913.446076388886</v>
      </c>
      <c r="H4734" s="7" t="s">
        <v>958</v>
      </c>
      <c r="I4734">
        <v>9998</v>
      </c>
      <c r="J4734">
        <v>0</v>
      </c>
      <c r="K4734">
        <v>0</v>
      </c>
      <c r="L4734" t="s">
        <v>18</v>
      </c>
      <c r="M4734" t="s">
        <v>41110</v>
      </c>
      <c r="N4734">
        <f>VLOOKUP(C4734,HIS!D:E,2,FALSE)</f>
        <v>50</v>
      </c>
      <c r="O4734" t="str">
        <f t="shared" si="146"/>
        <v/>
      </c>
      <c r="P4734" s="12" t="str">
        <f>VLOOKUP(C4734,HIS!D:F,3,FALSE)</f>
        <v>2017/06/27</v>
      </c>
      <c r="Q4734">
        <f>VLOOKUP(D4734,微信!D:J,7,FALSE)</f>
        <v>50</v>
      </c>
      <c r="R4734" t="str">
        <f t="shared" si="147"/>
        <v/>
      </c>
    </row>
    <row r="4735" spans="1:18" ht="14.25" hidden="1">
      <c r="A4735">
        <v>1000123470</v>
      </c>
      <c r="B4735" t="s">
        <v>29533</v>
      </c>
      <c r="C4735" s="7" t="s">
        <v>35070</v>
      </c>
      <c r="D4735" s="7" t="s">
        <v>24469</v>
      </c>
      <c r="E4735">
        <v>425486</v>
      </c>
      <c r="F4735" s="38">
        <v>5000</v>
      </c>
      <c r="G4735" s="12">
        <v>42913.446134259262</v>
      </c>
      <c r="H4735" s="7" t="s">
        <v>959</v>
      </c>
      <c r="I4735">
        <v>9998</v>
      </c>
      <c r="J4735">
        <v>0</v>
      </c>
      <c r="K4735">
        <v>0</v>
      </c>
      <c r="L4735" t="s">
        <v>18</v>
      </c>
      <c r="M4735" t="s">
        <v>41111</v>
      </c>
      <c r="N4735">
        <f>VLOOKUP(C4735,HIS!D:E,2,FALSE)</f>
        <v>5000</v>
      </c>
      <c r="O4735" t="str">
        <f t="shared" si="146"/>
        <v/>
      </c>
      <c r="P4735" s="12" t="str">
        <f>VLOOKUP(C4735,HIS!D:F,3,FALSE)</f>
        <v>2017/06/27</v>
      </c>
      <c r="Q4735">
        <f>VLOOKUP(D4735,微信!D:J,7,FALSE)</f>
        <v>5000</v>
      </c>
      <c r="R4735" t="str">
        <f t="shared" si="147"/>
        <v/>
      </c>
    </row>
    <row r="4736" spans="1:18" ht="14.25" hidden="1">
      <c r="A4736">
        <v>1000129194</v>
      </c>
      <c r="B4736" t="s">
        <v>29534</v>
      </c>
      <c r="C4736" s="7" t="s">
        <v>35071</v>
      </c>
      <c r="D4736" s="7" t="s">
        <v>24139</v>
      </c>
      <c r="E4736">
        <v>425471</v>
      </c>
      <c r="F4736" s="38">
        <v>20</v>
      </c>
      <c r="G4736" s="12">
        <v>42913.446273148147</v>
      </c>
      <c r="H4736" s="7" t="s">
        <v>958</v>
      </c>
      <c r="I4736">
        <v>9998</v>
      </c>
      <c r="J4736">
        <v>0</v>
      </c>
      <c r="K4736">
        <v>0</v>
      </c>
      <c r="L4736" t="s">
        <v>18</v>
      </c>
      <c r="M4736" t="s">
        <v>41112</v>
      </c>
      <c r="N4736">
        <f>VLOOKUP(C4736,HIS!D:E,2,FALSE)</f>
        <v>20</v>
      </c>
      <c r="O4736" t="str">
        <f t="shared" si="146"/>
        <v/>
      </c>
      <c r="P4736" s="12" t="str">
        <f>VLOOKUP(C4736,HIS!D:F,3,FALSE)</f>
        <v>2017/06/27</v>
      </c>
      <c r="Q4736">
        <f>VLOOKUP(D4736,微信!D:J,7,FALSE)</f>
        <v>20</v>
      </c>
      <c r="R4736" t="str">
        <f t="shared" si="147"/>
        <v/>
      </c>
    </row>
    <row r="4737" spans="1:18" ht="14.25" hidden="1">
      <c r="A4737" t="s">
        <v>26350</v>
      </c>
      <c r="B4737" t="s">
        <v>27538</v>
      </c>
      <c r="C4737" s="7" t="s">
        <v>35072</v>
      </c>
      <c r="D4737" s="7" t="s">
        <v>23943</v>
      </c>
      <c r="E4737">
        <v>425493</v>
      </c>
      <c r="F4737" s="38">
        <v>200</v>
      </c>
      <c r="G4737" s="12">
        <v>42913.446539351855</v>
      </c>
      <c r="H4737" s="7" t="s">
        <v>958</v>
      </c>
      <c r="I4737">
        <v>9998</v>
      </c>
      <c r="J4737">
        <v>0</v>
      </c>
      <c r="K4737">
        <v>0</v>
      </c>
      <c r="L4737" t="s">
        <v>18</v>
      </c>
      <c r="M4737" t="s">
        <v>41113</v>
      </c>
      <c r="N4737">
        <f>VLOOKUP(C4737,HIS!D:E,2,FALSE)</f>
        <v>200</v>
      </c>
      <c r="O4737" t="str">
        <f t="shared" si="146"/>
        <v/>
      </c>
      <c r="P4737" s="12" t="str">
        <f>VLOOKUP(C4737,HIS!D:F,3,FALSE)</f>
        <v>2017/06/27</v>
      </c>
      <c r="Q4737">
        <f>VLOOKUP(D4737,微信!D:J,7,FALSE)</f>
        <v>200</v>
      </c>
      <c r="R4737" t="str">
        <f t="shared" si="147"/>
        <v/>
      </c>
    </row>
    <row r="4738" spans="1:18" ht="14.25" hidden="1">
      <c r="A4738">
        <v>1000129119</v>
      </c>
      <c r="B4738" t="s">
        <v>29535</v>
      </c>
      <c r="C4738" s="7" t="s">
        <v>35073</v>
      </c>
      <c r="D4738" s="7" t="s">
        <v>24543</v>
      </c>
      <c r="E4738">
        <v>425494</v>
      </c>
      <c r="F4738" s="38">
        <v>50</v>
      </c>
      <c r="G4738" s="12">
        <v>42913.446666666663</v>
      </c>
      <c r="H4738" s="7" t="s">
        <v>959</v>
      </c>
      <c r="I4738">
        <v>9998</v>
      </c>
      <c r="J4738">
        <v>0</v>
      </c>
      <c r="K4738">
        <v>0</v>
      </c>
      <c r="L4738" t="s">
        <v>18</v>
      </c>
      <c r="M4738" t="s">
        <v>41114</v>
      </c>
      <c r="N4738">
        <f>VLOOKUP(C4738,HIS!D:E,2,FALSE)</f>
        <v>50</v>
      </c>
      <c r="O4738" t="str">
        <f t="shared" si="146"/>
        <v/>
      </c>
      <c r="P4738" s="12" t="str">
        <f>VLOOKUP(C4738,HIS!D:F,3,FALSE)</f>
        <v>2017/06/27</v>
      </c>
      <c r="Q4738">
        <f>VLOOKUP(D4738,微信!D:J,7,FALSE)</f>
        <v>50</v>
      </c>
      <c r="R4738" t="str">
        <f t="shared" si="147"/>
        <v/>
      </c>
    </row>
    <row r="4739" spans="1:18" ht="14.25" hidden="1">
      <c r="A4739">
        <v>103181863</v>
      </c>
      <c r="B4739" t="s">
        <v>29536</v>
      </c>
      <c r="C4739" s="7" t="s">
        <v>35074</v>
      </c>
      <c r="D4739" s="7" t="s">
        <v>23912</v>
      </c>
      <c r="E4739">
        <v>425513</v>
      </c>
      <c r="F4739" s="38">
        <v>100</v>
      </c>
      <c r="G4739" s="12">
        <v>42913.446979166663</v>
      </c>
      <c r="H4739" s="7" t="s">
        <v>958</v>
      </c>
      <c r="I4739">
        <v>9998</v>
      </c>
      <c r="J4739">
        <v>0</v>
      </c>
      <c r="K4739">
        <v>0</v>
      </c>
      <c r="L4739" t="s">
        <v>18</v>
      </c>
      <c r="M4739" t="s">
        <v>41115</v>
      </c>
      <c r="N4739">
        <f>VLOOKUP(C4739,HIS!D:E,2,FALSE)</f>
        <v>100</v>
      </c>
      <c r="O4739" t="str">
        <f t="shared" ref="O4739:O4802" si="148">IF(F4739=N4739,"",1)</f>
        <v/>
      </c>
      <c r="P4739" s="12" t="str">
        <f>VLOOKUP(C4739,HIS!D:F,3,FALSE)</f>
        <v>2017/06/27</v>
      </c>
      <c r="Q4739">
        <f>VLOOKUP(D4739,微信!D:J,7,FALSE)</f>
        <v>100</v>
      </c>
      <c r="R4739" t="str">
        <f t="shared" ref="R4739:R4802" si="149">IF(F4739=Q4739,"",1)</f>
        <v/>
      </c>
    </row>
    <row r="4740" spans="1:18" ht="14.25" hidden="1">
      <c r="A4740">
        <v>1000126120</v>
      </c>
      <c r="B4740" t="s">
        <v>29348</v>
      </c>
      <c r="C4740" s="7" t="s">
        <v>35075</v>
      </c>
      <c r="D4740" s="7" t="s">
        <v>24281</v>
      </c>
      <c r="E4740">
        <v>425560</v>
      </c>
      <c r="F4740" s="38">
        <v>560</v>
      </c>
      <c r="G4740" s="12">
        <v>42913.447326388887</v>
      </c>
      <c r="H4740" s="7" t="s">
        <v>958</v>
      </c>
      <c r="I4740">
        <v>9998</v>
      </c>
      <c r="J4740">
        <v>0</v>
      </c>
      <c r="K4740">
        <v>0</v>
      </c>
      <c r="L4740" t="s">
        <v>18</v>
      </c>
      <c r="M4740" t="s">
        <v>41116</v>
      </c>
      <c r="N4740">
        <f>VLOOKUP(C4740,HIS!D:E,2,FALSE)</f>
        <v>560</v>
      </c>
      <c r="O4740" t="str">
        <f t="shared" si="148"/>
        <v/>
      </c>
      <c r="P4740" s="12" t="str">
        <f>VLOOKUP(C4740,HIS!D:F,3,FALSE)</f>
        <v>2017/06/27</v>
      </c>
      <c r="Q4740">
        <f>VLOOKUP(D4740,微信!D:J,7,FALSE)</f>
        <v>560</v>
      </c>
      <c r="R4740" t="str">
        <f t="shared" si="149"/>
        <v/>
      </c>
    </row>
    <row r="4741" spans="1:18" ht="14.25" hidden="1">
      <c r="A4741">
        <v>1000129405</v>
      </c>
      <c r="B4741" t="s">
        <v>29537</v>
      </c>
      <c r="C4741" s="7" t="s">
        <v>35076</v>
      </c>
      <c r="D4741" s="7" t="s">
        <v>24122</v>
      </c>
      <c r="E4741">
        <v>425558</v>
      </c>
      <c r="F4741" s="38">
        <v>20</v>
      </c>
      <c r="G4741" s="12">
        <v>42913.44767361111</v>
      </c>
      <c r="H4741" s="7" t="s">
        <v>958</v>
      </c>
      <c r="I4741">
        <v>9998</v>
      </c>
      <c r="J4741">
        <v>0</v>
      </c>
      <c r="K4741">
        <v>0</v>
      </c>
      <c r="L4741" t="s">
        <v>18</v>
      </c>
      <c r="M4741" t="s">
        <v>41117</v>
      </c>
      <c r="N4741">
        <f>VLOOKUP(C4741,HIS!D:E,2,FALSE)</f>
        <v>20</v>
      </c>
      <c r="O4741" t="str">
        <f t="shared" si="148"/>
        <v/>
      </c>
      <c r="P4741" s="12" t="str">
        <f>VLOOKUP(C4741,HIS!D:F,3,FALSE)</f>
        <v>2017/06/27</v>
      </c>
      <c r="Q4741">
        <f>VLOOKUP(D4741,微信!D:J,7,FALSE)</f>
        <v>20</v>
      </c>
      <c r="R4741" t="str">
        <f t="shared" si="149"/>
        <v/>
      </c>
    </row>
    <row r="4742" spans="1:18" ht="14.25" hidden="1">
      <c r="A4742">
        <v>1000129082</v>
      </c>
      <c r="B4742" t="s">
        <v>29494</v>
      </c>
      <c r="C4742" s="7" t="s">
        <v>35077</v>
      </c>
      <c r="D4742" s="7" t="s">
        <v>23924</v>
      </c>
      <c r="E4742">
        <v>425572</v>
      </c>
      <c r="F4742" s="38">
        <v>100</v>
      </c>
      <c r="G4742" s="12">
        <v>42913.447858796295</v>
      </c>
      <c r="H4742" s="7" t="s">
        <v>959</v>
      </c>
      <c r="I4742">
        <v>9998</v>
      </c>
      <c r="J4742">
        <v>0</v>
      </c>
      <c r="K4742">
        <v>0</v>
      </c>
      <c r="L4742" t="s">
        <v>18</v>
      </c>
      <c r="M4742" t="s">
        <v>41118</v>
      </c>
      <c r="N4742">
        <f>VLOOKUP(C4742,HIS!D:E,2,FALSE)</f>
        <v>100</v>
      </c>
      <c r="O4742" t="str">
        <f t="shared" si="148"/>
        <v/>
      </c>
      <c r="P4742" s="12" t="str">
        <f>VLOOKUP(C4742,HIS!D:F,3,FALSE)</f>
        <v>2017/06/27</v>
      </c>
      <c r="Q4742">
        <f>VLOOKUP(D4742,微信!D:J,7,FALSE)</f>
        <v>100</v>
      </c>
      <c r="R4742" t="str">
        <f t="shared" si="149"/>
        <v/>
      </c>
    </row>
    <row r="4743" spans="1:18" ht="14.25" hidden="1">
      <c r="A4743">
        <v>1000128287</v>
      </c>
      <c r="B4743" t="s">
        <v>29538</v>
      </c>
      <c r="C4743" s="7" t="s">
        <v>35078</v>
      </c>
      <c r="D4743" s="7" t="s">
        <v>24353</v>
      </c>
      <c r="E4743">
        <v>425629</v>
      </c>
      <c r="F4743" s="38">
        <v>30</v>
      </c>
      <c r="G4743" s="12">
        <v>42913.448796296296</v>
      </c>
      <c r="H4743" s="7" t="s">
        <v>959</v>
      </c>
      <c r="I4743">
        <v>9998</v>
      </c>
      <c r="J4743">
        <v>0</v>
      </c>
      <c r="K4743">
        <v>0</v>
      </c>
      <c r="L4743" t="s">
        <v>18</v>
      </c>
      <c r="M4743" t="s">
        <v>41119</v>
      </c>
      <c r="N4743">
        <f>VLOOKUP(C4743,HIS!D:E,2,FALSE)</f>
        <v>30</v>
      </c>
      <c r="O4743" t="str">
        <f t="shared" si="148"/>
        <v/>
      </c>
      <c r="P4743" s="12" t="str">
        <f>VLOOKUP(C4743,HIS!D:F,3,FALSE)</f>
        <v>2017/06/27</v>
      </c>
      <c r="Q4743">
        <f>VLOOKUP(D4743,微信!D:J,7,FALSE)</f>
        <v>30</v>
      </c>
      <c r="R4743" t="str">
        <f t="shared" si="149"/>
        <v/>
      </c>
    </row>
    <row r="4744" spans="1:18" ht="14.25" hidden="1">
      <c r="A4744">
        <v>1000128366</v>
      </c>
      <c r="B4744" t="s">
        <v>29539</v>
      </c>
      <c r="C4744" s="7" t="s">
        <v>35079</v>
      </c>
      <c r="D4744" s="7" t="s">
        <v>23859</v>
      </c>
      <c r="E4744">
        <v>425651</v>
      </c>
      <c r="F4744" s="38">
        <v>500</v>
      </c>
      <c r="G4744" s="12">
        <v>42913.449050925927</v>
      </c>
      <c r="H4744" s="7" t="s">
        <v>958</v>
      </c>
      <c r="I4744">
        <v>9998</v>
      </c>
      <c r="J4744">
        <v>0</v>
      </c>
      <c r="K4744">
        <v>0</v>
      </c>
      <c r="L4744" t="s">
        <v>18</v>
      </c>
      <c r="M4744" t="s">
        <v>41120</v>
      </c>
      <c r="N4744">
        <f>VLOOKUP(C4744,HIS!D:E,2,FALSE)</f>
        <v>500</v>
      </c>
      <c r="O4744" t="str">
        <f t="shared" si="148"/>
        <v/>
      </c>
      <c r="P4744" s="12" t="str">
        <f>VLOOKUP(C4744,HIS!D:F,3,FALSE)</f>
        <v>2017/06/27</v>
      </c>
      <c r="Q4744">
        <f>VLOOKUP(D4744,微信!D:J,7,FALSE)</f>
        <v>500</v>
      </c>
      <c r="R4744" t="str">
        <f t="shared" si="149"/>
        <v/>
      </c>
    </row>
    <row r="4745" spans="1:18" ht="14.25" hidden="1">
      <c r="A4745">
        <v>111207847</v>
      </c>
      <c r="B4745" t="s">
        <v>424</v>
      </c>
      <c r="C4745" s="7" t="s">
        <v>35080</v>
      </c>
      <c r="D4745" s="7" t="s">
        <v>24451</v>
      </c>
      <c r="E4745">
        <v>425666</v>
      </c>
      <c r="F4745" s="38">
        <v>200</v>
      </c>
      <c r="G4745" s="12">
        <v>42913.449328703704</v>
      </c>
      <c r="H4745" s="7" t="s">
        <v>958</v>
      </c>
      <c r="I4745">
        <v>9998</v>
      </c>
      <c r="J4745">
        <v>0</v>
      </c>
      <c r="K4745">
        <v>0</v>
      </c>
      <c r="L4745" t="s">
        <v>18</v>
      </c>
      <c r="M4745" t="s">
        <v>41121</v>
      </c>
      <c r="N4745">
        <f>VLOOKUP(C4745,HIS!D:E,2,FALSE)</f>
        <v>200</v>
      </c>
      <c r="O4745" t="str">
        <f t="shared" si="148"/>
        <v/>
      </c>
      <c r="P4745" s="12" t="str">
        <f>VLOOKUP(C4745,HIS!D:F,3,FALSE)</f>
        <v>2017/06/27</v>
      </c>
      <c r="Q4745">
        <f>VLOOKUP(D4745,微信!D:J,7,FALSE)</f>
        <v>200</v>
      </c>
      <c r="R4745" t="str">
        <f t="shared" si="149"/>
        <v/>
      </c>
    </row>
    <row r="4746" spans="1:18" ht="14.25" hidden="1">
      <c r="A4746">
        <v>1000129186</v>
      </c>
      <c r="B4746" t="s">
        <v>29540</v>
      </c>
      <c r="C4746" s="7" t="s">
        <v>35081</v>
      </c>
      <c r="D4746" s="7" t="s">
        <v>24026</v>
      </c>
      <c r="E4746">
        <v>425739</v>
      </c>
      <c r="F4746" s="38">
        <v>200</v>
      </c>
      <c r="G4746" s="12">
        <v>42913.450254629628</v>
      </c>
      <c r="H4746" s="7" t="s">
        <v>959</v>
      </c>
      <c r="I4746">
        <v>9998</v>
      </c>
      <c r="J4746">
        <v>0</v>
      </c>
      <c r="K4746">
        <v>0</v>
      </c>
      <c r="L4746" t="s">
        <v>18</v>
      </c>
      <c r="M4746" t="s">
        <v>41122</v>
      </c>
      <c r="N4746">
        <f>VLOOKUP(C4746,HIS!D:E,2,FALSE)</f>
        <v>200</v>
      </c>
      <c r="O4746" t="str">
        <f t="shared" si="148"/>
        <v/>
      </c>
      <c r="P4746" s="12" t="str">
        <f>VLOOKUP(C4746,HIS!D:F,3,FALSE)</f>
        <v>2017/06/27</v>
      </c>
      <c r="Q4746">
        <f>VLOOKUP(D4746,微信!D:J,7,FALSE)</f>
        <v>200</v>
      </c>
      <c r="R4746" t="str">
        <f t="shared" si="149"/>
        <v/>
      </c>
    </row>
    <row r="4747" spans="1:18" ht="14.25" hidden="1">
      <c r="A4747">
        <v>1000128494</v>
      </c>
      <c r="B4747" t="s">
        <v>29541</v>
      </c>
      <c r="C4747" s="7" t="s">
        <v>35082</v>
      </c>
      <c r="D4747" s="7" t="s">
        <v>24428</v>
      </c>
      <c r="E4747">
        <v>425782</v>
      </c>
      <c r="F4747" s="38">
        <v>2000</v>
      </c>
      <c r="G4747" s="12">
        <v>42913.451192129629</v>
      </c>
      <c r="H4747" s="7" t="s">
        <v>959</v>
      </c>
      <c r="I4747">
        <v>9998</v>
      </c>
      <c r="J4747">
        <v>0</v>
      </c>
      <c r="K4747">
        <v>0</v>
      </c>
      <c r="L4747" t="s">
        <v>18</v>
      </c>
      <c r="M4747" t="s">
        <v>41123</v>
      </c>
      <c r="N4747">
        <f>VLOOKUP(C4747,HIS!D:E,2,FALSE)</f>
        <v>2000</v>
      </c>
      <c r="O4747" t="str">
        <f t="shared" si="148"/>
        <v/>
      </c>
      <c r="P4747" s="12" t="str">
        <f>VLOOKUP(C4747,HIS!D:F,3,FALSE)</f>
        <v>2017/06/27</v>
      </c>
      <c r="Q4747">
        <f>VLOOKUP(D4747,微信!D:J,7,FALSE)</f>
        <v>2000</v>
      </c>
      <c r="R4747" t="str">
        <f t="shared" si="149"/>
        <v/>
      </c>
    </row>
    <row r="4748" spans="1:18" ht="14.25" hidden="1">
      <c r="A4748">
        <v>1000128678</v>
      </c>
      <c r="B4748" t="s">
        <v>29542</v>
      </c>
      <c r="C4748" s="7" t="s">
        <v>35083</v>
      </c>
      <c r="D4748" s="7" t="s">
        <v>23872</v>
      </c>
      <c r="E4748">
        <v>425813</v>
      </c>
      <c r="F4748" s="38">
        <v>1000</v>
      </c>
      <c r="G4748" s="12">
        <v>42913.451435185183</v>
      </c>
      <c r="H4748" s="7" t="s">
        <v>958</v>
      </c>
      <c r="I4748">
        <v>9998</v>
      </c>
      <c r="J4748">
        <v>0</v>
      </c>
      <c r="K4748">
        <v>0</v>
      </c>
      <c r="L4748" t="s">
        <v>18</v>
      </c>
      <c r="M4748" t="s">
        <v>41124</v>
      </c>
      <c r="N4748">
        <f>VLOOKUP(C4748,HIS!D:E,2,FALSE)</f>
        <v>1000</v>
      </c>
      <c r="O4748" t="str">
        <f t="shared" si="148"/>
        <v/>
      </c>
      <c r="P4748" s="12" t="str">
        <f>VLOOKUP(C4748,HIS!D:F,3,FALSE)</f>
        <v>2017/06/27</v>
      </c>
      <c r="Q4748">
        <f>VLOOKUP(D4748,微信!D:J,7,FALSE)</f>
        <v>1000</v>
      </c>
      <c r="R4748" t="str">
        <f t="shared" si="149"/>
        <v/>
      </c>
    </row>
    <row r="4749" spans="1:18" ht="14.25" hidden="1">
      <c r="A4749">
        <v>1000129249</v>
      </c>
      <c r="B4749" t="s">
        <v>29513</v>
      </c>
      <c r="C4749" s="7" t="s">
        <v>35084</v>
      </c>
      <c r="D4749" s="7" t="s">
        <v>23911</v>
      </c>
      <c r="E4749">
        <v>425877</v>
      </c>
      <c r="F4749" s="38">
        <v>403</v>
      </c>
      <c r="G4749" s="12">
        <v>42913.452465277776</v>
      </c>
      <c r="H4749" s="7" t="s">
        <v>958</v>
      </c>
      <c r="I4749">
        <v>9998</v>
      </c>
      <c r="J4749">
        <v>0</v>
      </c>
      <c r="K4749">
        <v>0</v>
      </c>
      <c r="L4749" t="s">
        <v>18</v>
      </c>
      <c r="M4749" t="s">
        <v>41125</v>
      </c>
      <c r="N4749">
        <f>VLOOKUP(C4749,HIS!D:E,2,FALSE)</f>
        <v>403</v>
      </c>
      <c r="O4749" t="str">
        <f t="shared" si="148"/>
        <v/>
      </c>
      <c r="P4749" s="12" t="str">
        <f>VLOOKUP(C4749,HIS!D:F,3,FALSE)</f>
        <v>2017/06/27</v>
      </c>
      <c r="Q4749">
        <f>VLOOKUP(D4749,微信!D:J,7,FALSE)</f>
        <v>403</v>
      </c>
      <c r="R4749" t="str">
        <f t="shared" si="149"/>
        <v/>
      </c>
    </row>
    <row r="4750" spans="1:18" ht="14.25" hidden="1">
      <c r="A4750">
        <v>1000018936</v>
      </c>
      <c r="B4750" t="s">
        <v>29543</v>
      </c>
      <c r="C4750" s="7" t="s">
        <v>35085</v>
      </c>
      <c r="D4750" s="7" t="s">
        <v>24123</v>
      </c>
      <c r="E4750">
        <v>425903</v>
      </c>
      <c r="F4750" s="38">
        <v>20</v>
      </c>
      <c r="G4750" s="12">
        <v>42913.453182870369</v>
      </c>
      <c r="H4750" s="7" t="s">
        <v>958</v>
      </c>
      <c r="I4750">
        <v>9998</v>
      </c>
      <c r="J4750">
        <v>0</v>
      </c>
      <c r="K4750">
        <v>0</v>
      </c>
      <c r="L4750" t="s">
        <v>18</v>
      </c>
      <c r="M4750" t="s">
        <v>41126</v>
      </c>
      <c r="N4750">
        <f>VLOOKUP(C4750,HIS!D:E,2,FALSE)</f>
        <v>20</v>
      </c>
      <c r="O4750" t="str">
        <f t="shared" si="148"/>
        <v/>
      </c>
      <c r="P4750" s="12" t="str">
        <f>VLOOKUP(C4750,HIS!D:F,3,FALSE)</f>
        <v>2017/06/27</v>
      </c>
      <c r="Q4750">
        <f>VLOOKUP(D4750,微信!D:J,7,FALSE)</f>
        <v>20</v>
      </c>
      <c r="R4750" t="str">
        <f t="shared" si="149"/>
        <v/>
      </c>
    </row>
    <row r="4751" spans="1:18" ht="14.25" hidden="1">
      <c r="A4751">
        <v>102634577</v>
      </c>
      <c r="B4751" t="s">
        <v>29544</v>
      </c>
      <c r="C4751" s="7" t="s">
        <v>35086</v>
      </c>
      <c r="D4751" s="7" t="s">
        <v>24318</v>
      </c>
      <c r="E4751">
        <v>425927</v>
      </c>
      <c r="F4751" s="38">
        <v>2000</v>
      </c>
      <c r="G4751" s="12">
        <v>42913.454085648147</v>
      </c>
      <c r="H4751" s="7" t="s">
        <v>958</v>
      </c>
      <c r="I4751">
        <v>9998</v>
      </c>
      <c r="J4751">
        <v>0</v>
      </c>
      <c r="K4751">
        <v>0</v>
      </c>
      <c r="L4751" t="s">
        <v>18</v>
      </c>
      <c r="M4751" t="s">
        <v>41127</v>
      </c>
      <c r="N4751">
        <f>VLOOKUP(C4751,HIS!D:E,2,FALSE)</f>
        <v>2000</v>
      </c>
      <c r="O4751" t="str">
        <f t="shared" si="148"/>
        <v/>
      </c>
      <c r="P4751" s="12" t="str">
        <f>VLOOKUP(C4751,HIS!D:F,3,FALSE)</f>
        <v>2017/06/27</v>
      </c>
      <c r="Q4751">
        <f>VLOOKUP(D4751,微信!D:J,7,FALSE)</f>
        <v>2000</v>
      </c>
      <c r="R4751" t="str">
        <f t="shared" si="149"/>
        <v/>
      </c>
    </row>
    <row r="4752" spans="1:18" ht="14.25" hidden="1">
      <c r="A4752">
        <v>1000129509</v>
      </c>
      <c r="B4752" t="s">
        <v>29545</v>
      </c>
      <c r="C4752" s="7" t="s">
        <v>35087</v>
      </c>
      <c r="D4752" s="7" t="s">
        <v>23814</v>
      </c>
      <c r="E4752">
        <v>426008</v>
      </c>
      <c r="F4752" s="38">
        <v>20</v>
      </c>
      <c r="G4752" s="12">
        <v>42913.45449074074</v>
      </c>
      <c r="H4752" s="7" t="s">
        <v>958</v>
      </c>
      <c r="I4752">
        <v>9998</v>
      </c>
      <c r="J4752">
        <v>0</v>
      </c>
      <c r="K4752">
        <v>0</v>
      </c>
      <c r="L4752" t="s">
        <v>18</v>
      </c>
      <c r="M4752" t="s">
        <v>41128</v>
      </c>
      <c r="N4752">
        <f>VLOOKUP(C4752,HIS!D:E,2,FALSE)</f>
        <v>20</v>
      </c>
      <c r="O4752" t="str">
        <f t="shared" si="148"/>
        <v/>
      </c>
      <c r="P4752" s="12" t="str">
        <f>VLOOKUP(C4752,HIS!D:F,3,FALSE)</f>
        <v>2017/06/27</v>
      </c>
      <c r="Q4752">
        <f>VLOOKUP(D4752,微信!D:J,7,FALSE)</f>
        <v>20</v>
      </c>
      <c r="R4752" t="str">
        <f t="shared" si="149"/>
        <v/>
      </c>
    </row>
    <row r="4753" spans="1:18" ht="14.25" hidden="1">
      <c r="A4753">
        <v>97404</v>
      </c>
      <c r="B4753" t="s">
        <v>165</v>
      </c>
      <c r="C4753" s="7" t="s">
        <v>35088</v>
      </c>
      <c r="D4753" s="7" t="s">
        <v>24535</v>
      </c>
      <c r="E4753">
        <v>426025</v>
      </c>
      <c r="F4753" s="38">
        <v>130</v>
      </c>
      <c r="G4753" s="12">
        <v>42913.454687500001</v>
      </c>
      <c r="H4753" s="7" t="s">
        <v>958</v>
      </c>
      <c r="I4753">
        <v>9998</v>
      </c>
      <c r="J4753">
        <v>0</v>
      </c>
      <c r="K4753">
        <v>0</v>
      </c>
      <c r="L4753" t="s">
        <v>18</v>
      </c>
      <c r="M4753" t="s">
        <v>41129</v>
      </c>
      <c r="N4753">
        <f>VLOOKUP(C4753,HIS!D:E,2,FALSE)</f>
        <v>130</v>
      </c>
      <c r="O4753" t="str">
        <f t="shared" si="148"/>
        <v/>
      </c>
      <c r="P4753" s="12" t="str">
        <f>VLOOKUP(C4753,HIS!D:F,3,FALSE)</f>
        <v>2017/06/27</v>
      </c>
      <c r="Q4753">
        <f>VLOOKUP(D4753,微信!D:J,7,FALSE)</f>
        <v>130</v>
      </c>
      <c r="R4753" t="str">
        <f t="shared" si="149"/>
        <v/>
      </c>
    </row>
    <row r="4754" spans="1:18" ht="14.25" hidden="1">
      <c r="A4754">
        <v>101261473</v>
      </c>
      <c r="B4754" t="s">
        <v>725</v>
      </c>
      <c r="C4754" s="7" t="s">
        <v>35089</v>
      </c>
      <c r="D4754" s="7" t="s">
        <v>23994</v>
      </c>
      <c r="E4754">
        <v>426056</v>
      </c>
      <c r="F4754" s="38">
        <v>10</v>
      </c>
      <c r="G4754" s="12">
        <v>42913.454907407409</v>
      </c>
      <c r="H4754" s="7" t="s">
        <v>959</v>
      </c>
      <c r="I4754">
        <v>9998</v>
      </c>
      <c r="J4754">
        <v>0</v>
      </c>
      <c r="K4754">
        <v>0</v>
      </c>
      <c r="L4754" t="s">
        <v>18</v>
      </c>
      <c r="M4754" t="s">
        <v>41130</v>
      </c>
      <c r="N4754">
        <f>VLOOKUP(C4754,HIS!D:E,2,FALSE)</f>
        <v>10</v>
      </c>
      <c r="O4754" t="str">
        <f t="shared" si="148"/>
        <v/>
      </c>
      <c r="P4754" s="12" t="str">
        <f>VLOOKUP(C4754,HIS!D:F,3,FALSE)</f>
        <v>2017/06/27</v>
      </c>
      <c r="Q4754">
        <f>VLOOKUP(D4754,微信!D:J,7,FALSE)</f>
        <v>10</v>
      </c>
      <c r="R4754" t="str">
        <f t="shared" si="149"/>
        <v/>
      </c>
    </row>
    <row r="4755" spans="1:18" ht="14.25" hidden="1">
      <c r="A4755">
        <v>1000129452</v>
      </c>
      <c r="B4755" t="s">
        <v>29526</v>
      </c>
      <c r="C4755" s="7" t="s">
        <v>35090</v>
      </c>
      <c r="D4755" s="7" t="s">
        <v>24084</v>
      </c>
      <c r="E4755">
        <v>426043</v>
      </c>
      <c r="F4755" s="38">
        <v>528</v>
      </c>
      <c r="G4755" s="12">
        <v>42913.455127314817</v>
      </c>
      <c r="H4755" s="7" t="s">
        <v>958</v>
      </c>
      <c r="I4755">
        <v>9998</v>
      </c>
      <c r="J4755">
        <v>0</v>
      </c>
      <c r="K4755">
        <v>0</v>
      </c>
      <c r="L4755" t="s">
        <v>18</v>
      </c>
      <c r="M4755" t="s">
        <v>41131</v>
      </c>
      <c r="N4755">
        <f>VLOOKUP(C4755,HIS!D:E,2,FALSE)</f>
        <v>528</v>
      </c>
      <c r="O4755" t="str">
        <f t="shared" si="148"/>
        <v/>
      </c>
      <c r="P4755" s="12" t="str">
        <f>VLOOKUP(C4755,HIS!D:F,3,FALSE)</f>
        <v>2017/06/27</v>
      </c>
      <c r="Q4755">
        <f>VLOOKUP(D4755,微信!D:J,7,FALSE)</f>
        <v>528</v>
      </c>
      <c r="R4755" t="str">
        <f t="shared" si="149"/>
        <v/>
      </c>
    </row>
    <row r="4756" spans="1:18" ht="14.25" hidden="1">
      <c r="A4756">
        <v>1000129531</v>
      </c>
      <c r="B4756" t="s">
        <v>29546</v>
      </c>
      <c r="C4756" s="7" t="s">
        <v>35091</v>
      </c>
      <c r="D4756" s="7" t="s">
        <v>24605</v>
      </c>
      <c r="E4756">
        <v>426078</v>
      </c>
      <c r="F4756" s="38">
        <v>100</v>
      </c>
      <c r="G4756" s="12">
        <v>42913.455567129633</v>
      </c>
      <c r="H4756" s="7" t="s">
        <v>958</v>
      </c>
      <c r="I4756">
        <v>9998</v>
      </c>
      <c r="J4756">
        <v>0</v>
      </c>
      <c r="K4756">
        <v>0</v>
      </c>
      <c r="L4756" t="s">
        <v>18</v>
      </c>
      <c r="M4756" t="s">
        <v>41132</v>
      </c>
      <c r="N4756">
        <f>VLOOKUP(C4756,HIS!D:E,2,FALSE)</f>
        <v>100</v>
      </c>
      <c r="O4756" t="str">
        <f t="shared" si="148"/>
        <v/>
      </c>
      <c r="P4756" s="12" t="str">
        <f>VLOOKUP(C4756,HIS!D:F,3,FALSE)</f>
        <v>2017/06/27</v>
      </c>
      <c r="Q4756">
        <f>VLOOKUP(D4756,微信!D:J,7,FALSE)</f>
        <v>100</v>
      </c>
      <c r="R4756" t="str">
        <f t="shared" si="149"/>
        <v/>
      </c>
    </row>
    <row r="4757" spans="1:18" ht="14.25" hidden="1">
      <c r="A4757">
        <v>101261473</v>
      </c>
      <c r="B4757" t="s">
        <v>725</v>
      </c>
      <c r="C4757" s="7" t="s">
        <v>35092</v>
      </c>
      <c r="D4757" s="7" t="s">
        <v>23995</v>
      </c>
      <c r="E4757">
        <v>426090</v>
      </c>
      <c r="F4757" s="38">
        <v>20</v>
      </c>
      <c r="G4757" s="12">
        <v>42913.455659722225</v>
      </c>
      <c r="H4757" s="7" t="s">
        <v>959</v>
      </c>
      <c r="I4757">
        <v>9998</v>
      </c>
      <c r="J4757">
        <v>0</v>
      </c>
      <c r="K4757">
        <v>0</v>
      </c>
      <c r="L4757" t="s">
        <v>18</v>
      </c>
      <c r="M4757" t="s">
        <v>41133</v>
      </c>
      <c r="N4757">
        <f>VLOOKUP(C4757,HIS!D:E,2,FALSE)</f>
        <v>20</v>
      </c>
      <c r="O4757" t="str">
        <f t="shared" si="148"/>
        <v/>
      </c>
      <c r="P4757" s="12" t="str">
        <f>VLOOKUP(C4757,HIS!D:F,3,FALSE)</f>
        <v>2017/06/27</v>
      </c>
      <c r="Q4757">
        <f>VLOOKUP(D4757,微信!D:J,7,FALSE)</f>
        <v>20</v>
      </c>
      <c r="R4757" t="str">
        <f t="shared" si="149"/>
        <v/>
      </c>
    </row>
    <row r="4758" spans="1:18" ht="14.25" hidden="1">
      <c r="A4758">
        <v>1000122995</v>
      </c>
      <c r="B4758" t="s">
        <v>29547</v>
      </c>
      <c r="C4758" s="7" t="s">
        <v>35093</v>
      </c>
      <c r="D4758" s="7" t="s">
        <v>23851</v>
      </c>
      <c r="E4758">
        <v>426210</v>
      </c>
      <c r="F4758" s="38">
        <v>300</v>
      </c>
      <c r="G4758" s="12">
        <v>42913.457604166666</v>
      </c>
      <c r="H4758" s="7" t="s">
        <v>959</v>
      </c>
      <c r="I4758">
        <v>9998</v>
      </c>
      <c r="J4758">
        <v>0</v>
      </c>
      <c r="K4758">
        <v>0</v>
      </c>
      <c r="L4758" t="s">
        <v>18</v>
      </c>
      <c r="M4758" t="s">
        <v>41134</v>
      </c>
      <c r="N4758">
        <f>VLOOKUP(C4758,HIS!D:E,2,FALSE)</f>
        <v>300</v>
      </c>
      <c r="O4758" t="str">
        <f t="shared" si="148"/>
        <v/>
      </c>
      <c r="P4758" s="12" t="str">
        <f>VLOOKUP(C4758,HIS!D:F,3,FALSE)</f>
        <v>2017/06/27</v>
      </c>
      <c r="Q4758">
        <f>VLOOKUP(D4758,微信!D:J,7,FALSE)</f>
        <v>300</v>
      </c>
      <c r="R4758" t="str">
        <f t="shared" si="149"/>
        <v/>
      </c>
    </row>
    <row r="4759" spans="1:18" ht="14.25" hidden="1">
      <c r="A4759">
        <v>102568101</v>
      </c>
      <c r="B4759" t="s">
        <v>29548</v>
      </c>
      <c r="C4759" s="7" t="s">
        <v>35094</v>
      </c>
      <c r="D4759" s="7" t="s">
        <v>24363</v>
      </c>
      <c r="E4759">
        <v>426263</v>
      </c>
      <c r="F4759" s="38">
        <v>1500</v>
      </c>
      <c r="G4759" s="12">
        <v>42913.458287037036</v>
      </c>
      <c r="H4759" s="7" t="s">
        <v>959</v>
      </c>
      <c r="I4759">
        <v>9998</v>
      </c>
      <c r="J4759">
        <v>0</v>
      </c>
      <c r="K4759">
        <v>0</v>
      </c>
      <c r="L4759" t="s">
        <v>18</v>
      </c>
      <c r="M4759" t="s">
        <v>41135</v>
      </c>
      <c r="N4759">
        <f>VLOOKUP(C4759,HIS!D:E,2,FALSE)</f>
        <v>1500</v>
      </c>
      <c r="O4759" t="str">
        <f t="shared" si="148"/>
        <v/>
      </c>
      <c r="P4759" s="12" t="str">
        <f>VLOOKUP(C4759,HIS!D:F,3,FALSE)</f>
        <v>2017/06/27</v>
      </c>
      <c r="Q4759">
        <f>VLOOKUP(D4759,微信!D:J,7,FALSE)</f>
        <v>1500</v>
      </c>
      <c r="R4759" t="str">
        <f t="shared" si="149"/>
        <v/>
      </c>
    </row>
    <row r="4760" spans="1:18" ht="14.25" hidden="1">
      <c r="A4760">
        <v>1000107817</v>
      </c>
      <c r="B4760" t="s">
        <v>29549</v>
      </c>
      <c r="C4760" s="7" t="s">
        <v>35095</v>
      </c>
      <c r="D4760" s="7" t="s">
        <v>24513</v>
      </c>
      <c r="E4760">
        <v>426324</v>
      </c>
      <c r="F4760" s="38">
        <v>1600</v>
      </c>
      <c r="G4760" s="12">
        <v>42913.458981481483</v>
      </c>
      <c r="H4760" s="7" t="s">
        <v>958</v>
      </c>
      <c r="I4760">
        <v>9998</v>
      </c>
      <c r="J4760">
        <v>0</v>
      </c>
      <c r="K4760">
        <v>0</v>
      </c>
      <c r="L4760" t="s">
        <v>18</v>
      </c>
      <c r="M4760" t="s">
        <v>41136</v>
      </c>
      <c r="N4760">
        <f>VLOOKUP(C4760,HIS!D:E,2,FALSE)</f>
        <v>1600</v>
      </c>
      <c r="O4760" t="str">
        <f t="shared" si="148"/>
        <v/>
      </c>
      <c r="P4760" s="12" t="str">
        <f>VLOOKUP(C4760,HIS!D:F,3,FALSE)</f>
        <v>2017/06/27</v>
      </c>
      <c r="Q4760">
        <f>VLOOKUP(D4760,微信!D:J,7,FALSE)</f>
        <v>1600</v>
      </c>
      <c r="R4760" t="str">
        <f t="shared" si="149"/>
        <v/>
      </c>
    </row>
    <row r="4761" spans="1:18" ht="14.25" hidden="1">
      <c r="A4761">
        <v>1000129527</v>
      </c>
      <c r="B4761" t="s">
        <v>29550</v>
      </c>
      <c r="C4761" s="7" t="s">
        <v>35096</v>
      </c>
      <c r="D4761" s="7" t="s">
        <v>24262</v>
      </c>
      <c r="E4761">
        <v>426311</v>
      </c>
      <c r="F4761" s="38">
        <v>100</v>
      </c>
      <c r="G4761" s="12">
        <v>42913.458993055552</v>
      </c>
      <c r="H4761" s="7" t="s">
        <v>959</v>
      </c>
      <c r="I4761">
        <v>9998</v>
      </c>
      <c r="J4761">
        <v>0</v>
      </c>
      <c r="K4761">
        <v>0</v>
      </c>
      <c r="L4761" t="s">
        <v>18</v>
      </c>
      <c r="M4761" t="s">
        <v>41137</v>
      </c>
      <c r="N4761">
        <f>VLOOKUP(C4761,HIS!D:E,2,FALSE)</f>
        <v>100</v>
      </c>
      <c r="O4761" t="str">
        <f t="shared" si="148"/>
        <v/>
      </c>
      <c r="P4761" s="12" t="str">
        <f>VLOOKUP(C4761,HIS!D:F,3,FALSE)</f>
        <v>2017/06/27</v>
      </c>
      <c r="Q4761">
        <f>VLOOKUP(D4761,微信!D:J,7,FALSE)</f>
        <v>100</v>
      </c>
      <c r="R4761" t="str">
        <f t="shared" si="149"/>
        <v/>
      </c>
    </row>
    <row r="4762" spans="1:18" ht="14.25" hidden="1">
      <c r="A4762">
        <v>1000129428</v>
      </c>
      <c r="B4762" t="s">
        <v>29551</v>
      </c>
      <c r="C4762" s="7" t="s">
        <v>35097</v>
      </c>
      <c r="D4762" s="7" t="s">
        <v>24220</v>
      </c>
      <c r="E4762">
        <v>426335</v>
      </c>
      <c r="F4762" s="38">
        <v>50</v>
      </c>
      <c r="G4762" s="12">
        <v>42913.459386574075</v>
      </c>
      <c r="H4762" s="7" t="s">
        <v>958</v>
      </c>
      <c r="I4762">
        <v>9998</v>
      </c>
      <c r="J4762">
        <v>0</v>
      </c>
      <c r="K4762">
        <v>0</v>
      </c>
      <c r="L4762" t="s">
        <v>18</v>
      </c>
      <c r="M4762" t="s">
        <v>41138</v>
      </c>
      <c r="N4762">
        <f>VLOOKUP(C4762,HIS!D:E,2,FALSE)</f>
        <v>50</v>
      </c>
      <c r="O4762" t="str">
        <f t="shared" si="148"/>
        <v/>
      </c>
      <c r="P4762" s="12" t="str">
        <f>VLOOKUP(C4762,HIS!D:F,3,FALSE)</f>
        <v>2017/06/27</v>
      </c>
      <c r="Q4762">
        <f>VLOOKUP(D4762,微信!D:J,7,FALSE)</f>
        <v>50</v>
      </c>
      <c r="R4762" t="str">
        <f t="shared" si="149"/>
        <v/>
      </c>
    </row>
    <row r="4763" spans="1:18" ht="14.25" hidden="1">
      <c r="A4763" t="s">
        <v>26452</v>
      </c>
      <c r="B4763" t="s">
        <v>29520</v>
      </c>
      <c r="C4763" s="7" t="s">
        <v>35098</v>
      </c>
      <c r="D4763" s="7" t="s">
        <v>24479</v>
      </c>
      <c r="E4763">
        <v>426327</v>
      </c>
      <c r="F4763" s="38">
        <v>50</v>
      </c>
      <c r="G4763" s="12">
        <v>42913.459432870368</v>
      </c>
      <c r="H4763" s="7" t="s">
        <v>958</v>
      </c>
      <c r="I4763">
        <v>9998</v>
      </c>
      <c r="J4763">
        <v>0</v>
      </c>
      <c r="K4763">
        <v>0</v>
      </c>
      <c r="L4763" t="s">
        <v>18</v>
      </c>
      <c r="M4763" t="s">
        <v>41139</v>
      </c>
      <c r="N4763">
        <f>VLOOKUP(C4763,HIS!D:E,2,FALSE)</f>
        <v>50</v>
      </c>
      <c r="O4763" t="str">
        <f t="shared" si="148"/>
        <v/>
      </c>
      <c r="P4763" s="12" t="str">
        <f>VLOOKUP(C4763,HIS!D:F,3,FALSE)</f>
        <v>2017/06/27</v>
      </c>
      <c r="Q4763">
        <f>VLOOKUP(D4763,微信!D:J,7,FALSE)</f>
        <v>50</v>
      </c>
      <c r="R4763" t="str">
        <f t="shared" si="149"/>
        <v/>
      </c>
    </row>
    <row r="4764" spans="1:18" ht="14.25" hidden="1">
      <c r="A4764">
        <v>1000042057</v>
      </c>
      <c r="B4764" t="s">
        <v>29552</v>
      </c>
      <c r="C4764" s="7" t="s">
        <v>35099</v>
      </c>
      <c r="D4764" s="7" t="s">
        <v>24081</v>
      </c>
      <c r="E4764">
        <v>426345</v>
      </c>
      <c r="F4764" s="38">
        <v>400</v>
      </c>
      <c r="G4764" s="12">
        <v>42913.459502314814</v>
      </c>
      <c r="H4764" s="7" t="s">
        <v>958</v>
      </c>
      <c r="I4764">
        <v>9998</v>
      </c>
      <c r="J4764">
        <v>0</v>
      </c>
      <c r="K4764">
        <v>0</v>
      </c>
      <c r="L4764" t="s">
        <v>18</v>
      </c>
      <c r="M4764" t="s">
        <v>41140</v>
      </c>
      <c r="N4764">
        <f>VLOOKUP(C4764,HIS!D:E,2,FALSE)</f>
        <v>400</v>
      </c>
      <c r="O4764" t="str">
        <f t="shared" si="148"/>
        <v/>
      </c>
      <c r="P4764" s="12" t="str">
        <f>VLOOKUP(C4764,HIS!D:F,3,FALSE)</f>
        <v>2017/06/27</v>
      </c>
      <c r="Q4764">
        <f>VLOOKUP(D4764,微信!D:J,7,FALSE)</f>
        <v>400</v>
      </c>
      <c r="R4764" t="str">
        <f t="shared" si="149"/>
        <v/>
      </c>
    </row>
    <row r="4765" spans="1:18" ht="14.25" hidden="1">
      <c r="A4765">
        <v>1000129542</v>
      </c>
      <c r="B4765" t="s">
        <v>29553</v>
      </c>
      <c r="C4765" s="7" t="s">
        <v>35100</v>
      </c>
      <c r="D4765" s="7" t="s">
        <v>24200</v>
      </c>
      <c r="E4765">
        <v>426378</v>
      </c>
      <c r="F4765" s="38">
        <v>20</v>
      </c>
      <c r="G4765" s="12">
        <v>42913.460057870368</v>
      </c>
      <c r="H4765" s="7" t="s">
        <v>959</v>
      </c>
      <c r="I4765">
        <v>9998</v>
      </c>
      <c r="J4765">
        <v>0</v>
      </c>
      <c r="K4765">
        <v>0</v>
      </c>
      <c r="L4765" t="s">
        <v>18</v>
      </c>
      <c r="M4765" t="s">
        <v>41141</v>
      </c>
      <c r="N4765">
        <f>VLOOKUP(C4765,HIS!D:E,2,FALSE)</f>
        <v>20</v>
      </c>
      <c r="O4765" t="str">
        <f t="shared" si="148"/>
        <v/>
      </c>
      <c r="P4765" s="12" t="str">
        <f>VLOOKUP(C4765,HIS!D:F,3,FALSE)</f>
        <v>2017/06/27</v>
      </c>
      <c r="Q4765">
        <f>VLOOKUP(D4765,微信!D:J,7,FALSE)</f>
        <v>20</v>
      </c>
      <c r="R4765" t="str">
        <f t="shared" si="149"/>
        <v/>
      </c>
    </row>
    <row r="4766" spans="1:18" ht="14.25" hidden="1">
      <c r="A4766">
        <v>5010766033</v>
      </c>
      <c r="B4766" t="s">
        <v>29554</v>
      </c>
      <c r="C4766" s="7" t="s">
        <v>35101</v>
      </c>
      <c r="D4766" s="7" t="s">
        <v>24176</v>
      </c>
      <c r="E4766">
        <v>426399</v>
      </c>
      <c r="F4766" s="38">
        <v>20</v>
      </c>
      <c r="G4766" s="12">
        <v>42913.46020833333</v>
      </c>
      <c r="H4766" s="7" t="s">
        <v>959</v>
      </c>
      <c r="I4766">
        <v>9998</v>
      </c>
      <c r="J4766">
        <v>0</v>
      </c>
      <c r="K4766">
        <v>0</v>
      </c>
      <c r="L4766" t="s">
        <v>18</v>
      </c>
      <c r="M4766" t="s">
        <v>41142</v>
      </c>
      <c r="N4766">
        <f>VLOOKUP(C4766,HIS!D:E,2,FALSE)</f>
        <v>20</v>
      </c>
      <c r="O4766" t="str">
        <f t="shared" si="148"/>
        <v/>
      </c>
      <c r="P4766" s="12" t="str">
        <f>VLOOKUP(C4766,HIS!D:F,3,FALSE)</f>
        <v>2017/06/27</v>
      </c>
      <c r="Q4766">
        <f>VLOOKUP(D4766,微信!D:J,7,FALSE)</f>
        <v>20</v>
      </c>
      <c r="R4766" t="str">
        <f t="shared" si="149"/>
        <v/>
      </c>
    </row>
    <row r="4767" spans="1:18" ht="14.25" hidden="1">
      <c r="A4767">
        <v>1000124086</v>
      </c>
      <c r="B4767" t="s">
        <v>28665</v>
      </c>
      <c r="C4767" s="7" t="s">
        <v>35102</v>
      </c>
      <c r="D4767" s="7" t="s">
        <v>23931</v>
      </c>
      <c r="E4767">
        <v>426416</v>
      </c>
      <c r="F4767" s="38">
        <v>1000</v>
      </c>
      <c r="G4767" s="12">
        <v>42913.460555555554</v>
      </c>
      <c r="H4767" s="7" t="s">
        <v>958</v>
      </c>
      <c r="I4767">
        <v>9998</v>
      </c>
      <c r="J4767">
        <v>0</v>
      </c>
      <c r="K4767">
        <v>0</v>
      </c>
      <c r="L4767" t="s">
        <v>18</v>
      </c>
      <c r="M4767" t="s">
        <v>41143</v>
      </c>
      <c r="N4767">
        <f>VLOOKUP(C4767,HIS!D:E,2,FALSE)</f>
        <v>1000</v>
      </c>
      <c r="O4767" t="str">
        <f t="shared" si="148"/>
        <v/>
      </c>
      <c r="P4767" s="12" t="str">
        <f>VLOOKUP(C4767,HIS!D:F,3,FALSE)</f>
        <v>2017/06/27</v>
      </c>
      <c r="Q4767">
        <f>VLOOKUP(D4767,微信!D:J,7,FALSE)</f>
        <v>1000</v>
      </c>
      <c r="R4767" t="str">
        <f t="shared" si="149"/>
        <v/>
      </c>
    </row>
    <row r="4768" spans="1:18" ht="14.25" hidden="1">
      <c r="A4768">
        <v>111207847</v>
      </c>
      <c r="B4768" t="s">
        <v>424</v>
      </c>
      <c r="C4768" s="7" t="s">
        <v>35103</v>
      </c>
      <c r="D4768" s="7" t="s">
        <v>24452</v>
      </c>
      <c r="E4768">
        <v>426417</v>
      </c>
      <c r="F4768" s="38">
        <v>100</v>
      </c>
      <c r="G4768" s="12">
        <v>42913.46056712963</v>
      </c>
      <c r="H4768" s="7" t="s">
        <v>958</v>
      </c>
      <c r="I4768">
        <v>9998</v>
      </c>
      <c r="J4768">
        <v>0</v>
      </c>
      <c r="K4768">
        <v>0</v>
      </c>
      <c r="L4768" t="s">
        <v>18</v>
      </c>
      <c r="M4768" t="s">
        <v>41144</v>
      </c>
      <c r="N4768">
        <f>VLOOKUP(C4768,HIS!D:E,2,FALSE)</f>
        <v>100</v>
      </c>
      <c r="O4768" t="str">
        <f t="shared" si="148"/>
        <v/>
      </c>
      <c r="P4768" s="12" t="str">
        <f>VLOOKUP(C4768,HIS!D:F,3,FALSE)</f>
        <v>2017/06/27</v>
      </c>
      <c r="Q4768">
        <f>VLOOKUP(D4768,微信!D:J,7,FALSE)</f>
        <v>100</v>
      </c>
      <c r="R4768" t="str">
        <f t="shared" si="149"/>
        <v/>
      </c>
    </row>
    <row r="4769" spans="1:18" ht="14.25" hidden="1">
      <c r="A4769">
        <v>125022941</v>
      </c>
      <c r="B4769" t="s">
        <v>29296</v>
      </c>
      <c r="C4769" s="7" t="s">
        <v>35104</v>
      </c>
      <c r="D4769" s="7" t="s">
        <v>24161</v>
      </c>
      <c r="E4769">
        <v>426433</v>
      </c>
      <c r="F4769" s="38">
        <v>200</v>
      </c>
      <c r="G4769" s="12">
        <v>42913.460868055554</v>
      </c>
      <c r="H4769" s="7" t="s">
        <v>958</v>
      </c>
      <c r="I4769">
        <v>9998</v>
      </c>
      <c r="J4769">
        <v>0</v>
      </c>
      <c r="K4769">
        <v>0</v>
      </c>
      <c r="L4769" t="s">
        <v>18</v>
      </c>
      <c r="M4769" t="s">
        <v>41145</v>
      </c>
      <c r="N4769">
        <f>VLOOKUP(C4769,HIS!D:E,2,FALSE)</f>
        <v>200</v>
      </c>
      <c r="O4769" t="str">
        <f t="shared" si="148"/>
        <v/>
      </c>
      <c r="P4769" s="12" t="str">
        <f>VLOOKUP(C4769,HIS!D:F,3,FALSE)</f>
        <v>2017/06/27</v>
      </c>
      <c r="Q4769">
        <f>VLOOKUP(D4769,微信!D:J,7,FALSE)</f>
        <v>200</v>
      </c>
      <c r="R4769" t="str">
        <f t="shared" si="149"/>
        <v/>
      </c>
    </row>
    <row r="4770" spans="1:18" ht="14.25" hidden="1">
      <c r="A4770">
        <v>1000129566</v>
      </c>
      <c r="B4770" t="s">
        <v>29555</v>
      </c>
      <c r="C4770" s="7" t="s">
        <v>35105</v>
      </c>
      <c r="D4770" s="7" t="s">
        <v>23961</v>
      </c>
      <c r="E4770">
        <v>426451</v>
      </c>
      <c r="F4770" s="38">
        <v>10</v>
      </c>
      <c r="G4770" s="12">
        <v>42913.461111111108</v>
      </c>
      <c r="H4770" s="7" t="s">
        <v>958</v>
      </c>
      <c r="I4770">
        <v>9998</v>
      </c>
      <c r="J4770">
        <v>0</v>
      </c>
      <c r="K4770">
        <v>0</v>
      </c>
      <c r="L4770" t="s">
        <v>18</v>
      </c>
      <c r="M4770" t="s">
        <v>41146</v>
      </c>
      <c r="N4770">
        <f>VLOOKUP(C4770,HIS!D:E,2,FALSE)</f>
        <v>10</v>
      </c>
      <c r="O4770" t="str">
        <f t="shared" si="148"/>
        <v/>
      </c>
      <c r="P4770" s="12" t="str">
        <f>VLOOKUP(C4770,HIS!D:F,3,FALSE)</f>
        <v>2017/06/27</v>
      </c>
      <c r="Q4770">
        <f>VLOOKUP(D4770,微信!D:J,7,FALSE)</f>
        <v>10</v>
      </c>
      <c r="R4770" t="str">
        <f t="shared" si="149"/>
        <v/>
      </c>
    </row>
    <row r="4771" spans="1:18" ht="14.25" hidden="1">
      <c r="A4771">
        <v>1000129593</v>
      </c>
      <c r="B4771" t="s">
        <v>29556</v>
      </c>
      <c r="C4771" s="7" t="s">
        <v>35106</v>
      </c>
      <c r="D4771" s="7" t="s">
        <v>24134</v>
      </c>
      <c r="E4771">
        <v>426469</v>
      </c>
      <c r="F4771" s="38">
        <v>100</v>
      </c>
      <c r="G4771" s="12">
        <v>42913.461284722223</v>
      </c>
      <c r="H4771" s="7" t="s">
        <v>958</v>
      </c>
      <c r="I4771">
        <v>9998</v>
      </c>
      <c r="J4771">
        <v>0</v>
      </c>
      <c r="K4771">
        <v>0</v>
      </c>
      <c r="L4771" t="s">
        <v>18</v>
      </c>
      <c r="M4771" t="s">
        <v>41147</v>
      </c>
      <c r="N4771">
        <f>VLOOKUP(C4771,HIS!D:E,2,FALSE)</f>
        <v>100</v>
      </c>
      <c r="O4771" t="str">
        <f t="shared" si="148"/>
        <v/>
      </c>
      <c r="P4771" s="12" t="str">
        <f>VLOOKUP(C4771,HIS!D:F,3,FALSE)</f>
        <v>2017/06/27</v>
      </c>
      <c r="Q4771">
        <f>VLOOKUP(D4771,微信!D:J,7,FALSE)</f>
        <v>100</v>
      </c>
      <c r="R4771" t="str">
        <f t="shared" si="149"/>
        <v/>
      </c>
    </row>
    <row r="4772" spans="1:18" ht="14.25" hidden="1">
      <c r="A4772">
        <v>1000128671</v>
      </c>
      <c r="B4772" t="s">
        <v>29557</v>
      </c>
      <c r="C4772" s="7" t="s">
        <v>35107</v>
      </c>
      <c r="D4772" s="7" t="s">
        <v>24481</v>
      </c>
      <c r="E4772">
        <v>426493</v>
      </c>
      <c r="F4772" s="38">
        <v>80</v>
      </c>
      <c r="G4772" s="12">
        <v>42913.461608796293</v>
      </c>
      <c r="H4772" s="7" t="s">
        <v>959</v>
      </c>
      <c r="I4772">
        <v>9998</v>
      </c>
      <c r="J4772">
        <v>0</v>
      </c>
      <c r="K4772">
        <v>0</v>
      </c>
      <c r="L4772" t="s">
        <v>18</v>
      </c>
      <c r="M4772" t="s">
        <v>41148</v>
      </c>
      <c r="N4772">
        <f>VLOOKUP(C4772,HIS!D:E,2,FALSE)</f>
        <v>80</v>
      </c>
      <c r="O4772" t="str">
        <f t="shared" si="148"/>
        <v/>
      </c>
      <c r="P4772" s="12" t="str">
        <f>VLOOKUP(C4772,HIS!D:F,3,FALSE)</f>
        <v>2017/06/27</v>
      </c>
      <c r="Q4772">
        <f>VLOOKUP(D4772,微信!D:J,7,FALSE)</f>
        <v>80</v>
      </c>
      <c r="R4772" t="str">
        <f t="shared" si="149"/>
        <v/>
      </c>
    </row>
    <row r="4773" spans="1:18" ht="14.25" hidden="1">
      <c r="A4773">
        <v>1000129587</v>
      </c>
      <c r="B4773" t="s">
        <v>29558</v>
      </c>
      <c r="C4773" s="7" t="s">
        <v>35108</v>
      </c>
      <c r="D4773" s="7" t="s">
        <v>24041</v>
      </c>
      <c r="E4773">
        <v>426558</v>
      </c>
      <c r="F4773" s="38">
        <v>10</v>
      </c>
      <c r="G4773" s="12">
        <v>42913.462511574071</v>
      </c>
      <c r="H4773" s="7" t="s">
        <v>958</v>
      </c>
      <c r="I4773">
        <v>9998</v>
      </c>
      <c r="J4773">
        <v>0</v>
      </c>
      <c r="K4773">
        <v>0</v>
      </c>
      <c r="L4773" t="s">
        <v>18</v>
      </c>
      <c r="M4773" t="s">
        <v>41149</v>
      </c>
      <c r="N4773">
        <f>VLOOKUP(C4773,HIS!D:E,2,FALSE)</f>
        <v>10</v>
      </c>
      <c r="O4773" t="str">
        <f t="shared" si="148"/>
        <v/>
      </c>
      <c r="P4773" s="12" t="str">
        <f>VLOOKUP(C4773,HIS!D:F,3,FALSE)</f>
        <v>2017/06/27</v>
      </c>
      <c r="Q4773">
        <f>VLOOKUP(D4773,微信!D:J,7,FALSE)</f>
        <v>10</v>
      </c>
      <c r="R4773" t="str">
        <f t="shared" si="149"/>
        <v/>
      </c>
    </row>
    <row r="4774" spans="1:18" ht="14.25" hidden="1">
      <c r="A4774">
        <v>1000128372</v>
      </c>
      <c r="B4774" t="s">
        <v>29368</v>
      </c>
      <c r="C4774" s="7" t="s">
        <v>35109</v>
      </c>
      <c r="D4774" s="7" t="s">
        <v>24094</v>
      </c>
      <c r="E4774">
        <v>426575</v>
      </c>
      <c r="F4774" s="38">
        <v>87</v>
      </c>
      <c r="G4774" s="12">
        <v>42913.462777777779</v>
      </c>
      <c r="H4774" s="7" t="s">
        <v>959</v>
      </c>
      <c r="I4774">
        <v>9998</v>
      </c>
      <c r="J4774">
        <v>0</v>
      </c>
      <c r="K4774">
        <v>0</v>
      </c>
      <c r="L4774" t="s">
        <v>18</v>
      </c>
      <c r="M4774" t="s">
        <v>41150</v>
      </c>
      <c r="N4774">
        <f>VLOOKUP(C4774,HIS!D:E,2,FALSE)</f>
        <v>87</v>
      </c>
      <c r="O4774" t="str">
        <f t="shared" si="148"/>
        <v/>
      </c>
      <c r="P4774" s="12" t="str">
        <f>VLOOKUP(C4774,HIS!D:F,3,FALSE)</f>
        <v>2017/06/27</v>
      </c>
      <c r="Q4774">
        <f>VLOOKUP(D4774,微信!D:J,7,FALSE)</f>
        <v>87</v>
      </c>
      <c r="R4774" t="str">
        <f t="shared" si="149"/>
        <v/>
      </c>
    </row>
    <row r="4775" spans="1:18" ht="14.25" hidden="1">
      <c r="A4775">
        <v>1000129596</v>
      </c>
      <c r="B4775" t="s">
        <v>29559</v>
      </c>
      <c r="C4775" s="7" t="s">
        <v>35110</v>
      </c>
      <c r="D4775" s="7" t="s">
        <v>24433</v>
      </c>
      <c r="E4775">
        <v>426604</v>
      </c>
      <c r="F4775" s="38">
        <v>10</v>
      </c>
      <c r="G4775" s="12">
        <v>42913.463402777779</v>
      </c>
      <c r="H4775" s="7" t="s">
        <v>958</v>
      </c>
      <c r="I4775">
        <v>9998</v>
      </c>
      <c r="J4775">
        <v>0</v>
      </c>
      <c r="K4775">
        <v>0</v>
      </c>
      <c r="L4775" t="s">
        <v>18</v>
      </c>
      <c r="M4775" t="s">
        <v>41151</v>
      </c>
      <c r="N4775">
        <f>VLOOKUP(C4775,HIS!D:E,2,FALSE)</f>
        <v>10</v>
      </c>
      <c r="O4775" t="str">
        <f t="shared" si="148"/>
        <v/>
      </c>
      <c r="P4775" s="12" t="str">
        <f>VLOOKUP(C4775,HIS!D:F,3,FALSE)</f>
        <v>2017/06/27</v>
      </c>
      <c r="Q4775">
        <f>VLOOKUP(D4775,微信!D:J,7,FALSE)</f>
        <v>10</v>
      </c>
      <c r="R4775" t="str">
        <f t="shared" si="149"/>
        <v/>
      </c>
    </row>
    <row r="4776" spans="1:18" ht="14.25" hidden="1">
      <c r="A4776">
        <v>1000021352</v>
      </c>
      <c r="B4776" t="s">
        <v>29560</v>
      </c>
      <c r="C4776" s="7" t="s">
        <v>35111</v>
      </c>
      <c r="D4776" s="7" t="s">
        <v>24575</v>
      </c>
      <c r="E4776">
        <v>426618</v>
      </c>
      <c r="F4776" s="38">
        <v>250</v>
      </c>
      <c r="G4776" s="12">
        <v>42913.463773148149</v>
      </c>
      <c r="H4776" s="7" t="s">
        <v>958</v>
      </c>
      <c r="I4776">
        <v>9998</v>
      </c>
      <c r="J4776">
        <v>0</v>
      </c>
      <c r="K4776">
        <v>0</v>
      </c>
      <c r="L4776" t="s">
        <v>18</v>
      </c>
      <c r="M4776" t="s">
        <v>41152</v>
      </c>
      <c r="N4776">
        <f>VLOOKUP(C4776,HIS!D:E,2,FALSE)</f>
        <v>250</v>
      </c>
      <c r="O4776" t="str">
        <f t="shared" si="148"/>
        <v/>
      </c>
      <c r="P4776" s="12" t="str">
        <f>VLOOKUP(C4776,HIS!D:F,3,FALSE)</f>
        <v>2017/06/27</v>
      </c>
      <c r="Q4776">
        <f>VLOOKUP(D4776,微信!D:J,7,FALSE)</f>
        <v>250</v>
      </c>
      <c r="R4776" t="str">
        <f t="shared" si="149"/>
        <v/>
      </c>
    </row>
    <row r="4777" spans="1:18" ht="14.25" hidden="1">
      <c r="A4777">
        <v>1000129156</v>
      </c>
      <c r="B4777" t="s">
        <v>29561</v>
      </c>
      <c r="C4777" s="7" t="s">
        <v>35112</v>
      </c>
      <c r="D4777" s="7" t="s">
        <v>24125</v>
      </c>
      <c r="E4777">
        <v>426653</v>
      </c>
      <c r="F4777" s="38">
        <v>10</v>
      </c>
      <c r="G4777" s="12">
        <v>42913.464282407411</v>
      </c>
      <c r="H4777" s="7" t="s">
        <v>958</v>
      </c>
      <c r="I4777">
        <v>9998</v>
      </c>
      <c r="J4777">
        <v>0</v>
      </c>
      <c r="K4777">
        <v>0</v>
      </c>
      <c r="L4777" t="s">
        <v>18</v>
      </c>
      <c r="M4777" t="s">
        <v>41153</v>
      </c>
      <c r="N4777">
        <f>VLOOKUP(C4777,HIS!D:E,2,FALSE)</f>
        <v>10</v>
      </c>
      <c r="O4777" t="str">
        <f t="shared" si="148"/>
        <v/>
      </c>
      <c r="P4777" s="12" t="str">
        <f>VLOOKUP(C4777,HIS!D:F,3,FALSE)</f>
        <v>2017/06/27</v>
      </c>
      <c r="Q4777">
        <f>VLOOKUP(D4777,微信!D:J,7,FALSE)</f>
        <v>10</v>
      </c>
      <c r="R4777" t="str">
        <f t="shared" si="149"/>
        <v/>
      </c>
    </row>
    <row r="4778" spans="1:18" ht="14.25" hidden="1">
      <c r="A4778">
        <v>102202373</v>
      </c>
      <c r="B4778" t="s">
        <v>148</v>
      </c>
      <c r="C4778" s="7" t="s">
        <v>35113</v>
      </c>
      <c r="D4778" s="7" t="s">
        <v>24583</v>
      </c>
      <c r="E4778">
        <v>426680</v>
      </c>
      <c r="F4778" s="38">
        <v>1900</v>
      </c>
      <c r="G4778" s="12">
        <v>42913.464571759258</v>
      </c>
      <c r="H4778" s="7" t="s">
        <v>959</v>
      </c>
      <c r="I4778">
        <v>9998</v>
      </c>
      <c r="J4778">
        <v>0</v>
      </c>
      <c r="K4778">
        <v>0</v>
      </c>
      <c r="L4778" t="s">
        <v>18</v>
      </c>
      <c r="M4778" t="s">
        <v>41154</v>
      </c>
      <c r="N4778">
        <f>VLOOKUP(C4778,HIS!D:E,2,FALSE)</f>
        <v>1900</v>
      </c>
      <c r="O4778" t="str">
        <f t="shared" si="148"/>
        <v/>
      </c>
      <c r="P4778" s="12" t="str">
        <f>VLOOKUP(C4778,HIS!D:F,3,FALSE)</f>
        <v>2017/06/27</v>
      </c>
      <c r="Q4778">
        <f>VLOOKUP(D4778,微信!D:J,7,FALSE)</f>
        <v>1900</v>
      </c>
      <c r="R4778" t="str">
        <f t="shared" si="149"/>
        <v/>
      </c>
    </row>
    <row r="4779" spans="1:18" ht="14.25" hidden="1">
      <c r="A4779">
        <v>1000127660</v>
      </c>
      <c r="B4779" t="s">
        <v>29354</v>
      </c>
      <c r="C4779" s="7" t="s">
        <v>35114</v>
      </c>
      <c r="D4779" s="7" t="s">
        <v>24173</v>
      </c>
      <c r="E4779">
        <v>426691</v>
      </c>
      <c r="F4779" s="38">
        <v>100</v>
      </c>
      <c r="G4779" s="12">
        <v>42913.46471064815</v>
      </c>
      <c r="H4779" s="7" t="s">
        <v>958</v>
      </c>
      <c r="I4779">
        <v>9998</v>
      </c>
      <c r="J4779">
        <v>0</v>
      </c>
      <c r="K4779">
        <v>0</v>
      </c>
      <c r="L4779" t="s">
        <v>18</v>
      </c>
      <c r="M4779" t="s">
        <v>41155</v>
      </c>
      <c r="N4779">
        <f>VLOOKUP(C4779,HIS!D:E,2,FALSE)</f>
        <v>100</v>
      </c>
      <c r="O4779" t="str">
        <f t="shared" si="148"/>
        <v/>
      </c>
      <c r="P4779" s="12" t="str">
        <f>VLOOKUP(C4779,HIS!D:F,3,FALSE)</f>
        <v>2017/06/27</v>
      </c>
      <c r="Q4779">
        <f>VLOOKUP(D4779,微信!D:J,7,FALSE)</f>
        <v>100</v>
      </c>
      <c r="R4779" t="str">
        <f t="shared" si="149"/>
        <v/>
      </c>
    </row>
    <row r="4780" spans="1:18" ht="14.25" hidden="1">
      <c r="A4780">
        <v>1000121837</v>
      </c>
      <c r="B4780" t="s">
        <v>28318</v>
      </c>
      <c r="C4780" s="7" t="s">
        <v>35115</v>
      </c>
      <c r="D4780" s="7" t="s">
        <v>23863</v>
      </c>
      <c r="E4780">
        <v>426711</v>
      </c>
      <c r="F4780" s="38">
        <v>1000</v>
      </c>
      <c r="G4780" s="12">
        <v>42913.465231481481</v>
      </c>
      <c r="H4780" s="7" t="s">
        <v>958</v>
      </c>
      <c r="I4780">
        <v>9998</v>
      </c>
      <c r="J4780">
        <v>0</v>
      </c>
      <c r="K4780">
        <v>0</v>
      </c>
      <c r="L4780" t="s">
        <v>18</v>
      </c>
      <c r="M4780" t="s">
        <v>41156</v>
      </c>
      <c r="N4780">
        <f>VLOOKUP(C4780,HIS!D:E,2,FALSE)</f>
        <v>1000</v>
      </c>
      <c r="O4780" t="str">
        <f t="shared" si="148"/>
        <v/>
      </c>
      <c r="P4780" s="12" t="str">
        <f>VLOOKUP(C4780,HIS!D:F,3,FALSE)</f>
        <v>2017/06/27</v>
      </c>
      <c r="Q4780">
        <f>VLOOKUP(D4780,微信!D:J,7,FALSE)</f>
        <v>1000</v>
      </c>
      <c r="R4780" t="str">
        <f t="shared" si="149"/>
        <v/>
      </c>
    </row>
    <row r="4781" spans="1:18" ht="14.25" hidden="1">
      <c r="A4781">
        <v>111207847</v>
      </c>
      <c r="B4781" t="s">
        <v>424</v>
      </c>
      <c r="C4781" s="7" t="s">
        <v>35116</v>
      </c>
      <c r="D4781" s="7" t="s">
        <v>24453</v>
      </c>
      <c r="E4781">
        <v>426738</v>
      </c>
      <c r="F4781" s="38">
        <v>510</v>
      </c>
      <c r="G4781" s="12">
        <v>42913.465601851851</v>
      </c>
      <c r="H4781" s="7" t="s">
        <v>959</v>
      </c>
      <c r="I4781">
        <v>9998</v>
      </c>
      <c r="J4781">
        <v>0</v>
      </c>
      <c r="K4781">
        <v>0</v>
      </c>
      <c r="L4781" t="s">
        <v>18</v>
      </c>
      <c r="M4781" t="s">
        <v>41157</v>
      </c>
      <c r="N4781">
        <f>VLOOKUP(C4781,HIS!D:E,2,FALSE)</f>
        <v>510</v>
      </c>
      <c r="O4781" t="str">
        <f t="shared" si="148"/>
        <v/>
      </c>
      <c r="P4781" s="12" t="str">
        <f>VLOOKUP(C4781,HIS!D:F,3,FALSE)</f>
        <v>2017/06/27</v>
      </c>
      <c r="Q4781">
        <f>VLOOKUP(D4781,微信!D:J,7,FALSE)</f>
        <v>510</v>
      </c>
      <c r="R4781" t="str">
        <f t="shared" si="149"/>
        <v/>
      </c>
    </row>
    <row r="4782" spans="1:18" ht="14.25" hidden="1">
      <c r="A4782">
        <v>1000121440</v>
      </c>
      <c r="B4782" t="s">
        <v>28335</v>
      </c>
      <c r="C4782" s="7" t="s">
        <v>35117</v>
      </c>
      <c r="D4782" s="7" t="s">
        <v>24249</v>
      </c>
      <c r="E4782">
        <v>426737</v>
      </c>
      <c r="F4782" s="38">
        <v>200</v>
      </c>
      <c r="G4782" s="12">
        <v>42913.465601851851</v>
      </c>
      <c r="H4782" s="7" t="s">
        <v>959</v>
      </c>
      <c r="I4782">
        <v>9998</v>
      </c>
      <c r="J4782">
        <v>0</v>
      </c>
      <c r="K4782">
        <v>0</v>
      </c>
      <c r="L4782" t="s">
        <v>18</v>
      </c>
      <c r="M4782" t="s">
        <v>41158</v>
      </c>
      <c r="N4782">
        <f>VLOOKUP(C4782,HIS!D:E,2,FALSE)</f>
        <v>200</v>
      </c>
      <c r="O4782" t="str">
        <f t="shared" si="148"/>
        <v/>
      </c>
      <c r="P4782" s="12" t="str">
        <f>VLOOKUP(C4782,HIS!D:F,3,FALSE)</f>
        <v>2017/06/27</v>
      </c>
      <c r="Q4782">
        <f>VLOOKUP(D4782,微信!D:J,7,FALSE)</f>
        <v>200</v>
      </c>
      <c r="R4782" t="str">
        <f t="shared" si="149"/>
        <v/>
      </c>
    </row>
    <row r="4783" spans="1:18" ht="14.25" hidden="1">
      <c r="A4783">
        <v>103186890</v>
      </c>
      <c r="B4783" t="s">
        <v>29562</v>
      </c>
      <c r="C4783" s="7" t="s">
        <v>35118</v>
      </c>
      <c r="D4783" s="7" t="s">
        <v>23922</v>
      </c>
      <c r="E4783">
        <v>426807</v>
      </c>
      <c r="F4783" s="38">
        <v>50</v>
      </c>
      <c r="G4783" s="12">
        <v>42913.466319444444</v>
      </c>
      <c r="H4783" s="7" t="s">
        <v>958</v>
      </c>
      <c r="I4783">
        <v>9998</v>
      </c>
      <c r="J4783">
        <v>0</v>
      </c>
      <c r="K4783">
        <v>0</v>
      </c>
      <c r="L4783" t="s">
        <v>18</v>
      </c>
      <c r="M4783" t="s">
        <v>41159</v>
      </c>
      <c r="N4783">
        <f>VLOOKUP(C4783,HIS!D:E,2,FALSE)</f>
        <v>50</v>
      </c>
      <c r="O4783" t="str">
        <f t="shared" si="148"/>
        <v/>
      </c>
      <c r="P4783" s="12" t="str">
        <f>VLOOKUP(C4783,HIS!D:F,3,FALSE)</f>
        <v>2017/06/27</v>
      </c>
      <c r="Q4783">
        <f>VLOOKUP(D4783,微信!D:J,7,FALSE)</f>
        <v>50</v>
      </c>
      <c r="R4783" t="str">
        <f t="shared" si="149"/>
        <v/>
      </c>
    </row>
    <row r="4784" spans="1:18" ht="14.25" hidden="1">
      <c r="A4784">
        <v>1000129500</v>
      </c>
      <c r="B4784" t="s">
        <v>29563</v>
      </c>
      <c r="C4784" s="7" t="s">
        <v>35119</v>
      </c>
      <c r="D4784" s="7" t="s">
        <v>24384</v>
      </c>
      <c r="E4784">
        <v>426872</v>
      </c>
      <c r="F4784" s="38">
        <v>50</v>
      </c>
      <c r="G4784" s="12">
        <v>42913.466956018521</v>
      </c>
      <c r="H4784" s="7" t="s">
        <v>959</v>
      </c>
      <c r="I4784">
        <v>9998</v>
      </c>
      <c r="J4784">
        <v>0</v>
      </c>
      <c r="K4784">
        <v>0</v>
      </c>
      <c r="L4784" t="s">
        <v>18</v>
      </c>
      <c r="M4784" t="s">
        <v>41160</v>
      </c>
      <c r="N4784">
        <f>VLOOKUP(C4784,HIS!D:E,2,FALSE)</f>
        <v>50</v>
      </c>
      <c r="O4784" t="str">
        <f t="shared" si="148"/>
        <v/>
      </c>
      <c r="P4784" s="12" t="str">
        <f>VLOOKUP(C4784,HIS!D:F,3,FALSE)</f>
        <v>2017/06/27</v>
      </c>
      <c r="Q4784">
        <f>VLOOKUP(D4784,微信!D:J,7,FALSE)</f>
        <v>50</v>
      </c>
      <c r="R4784" t="str">
        <f t="shared" si="149"/>
        <v/>
      </c>
    </row>
    <row r="4785" spans="1:18" ht="14.25" hidden="1">
      <c r="A4785">
        <v>1000101429</v>
      </c>
      <c r="B4785" t="s">
        <v>867</v>
      </c>
      <c r="C4785" s="7" t="s">
        <v>35120</v>
      </c>
      <c r="D4785" s="7" t="s">
        <v>24476</v>
      </c>
      <c r="E4785">
        <v>426847</v>
      </c>
      <c r="F4785" s="38">
        <v>500</v>
      </c>
      <c r="G4785" s="12">
        <v>42913.467175925929</v>
      </c>
      <c r="H4785" s="7" t="s">
        <v>959</v>
      </c>
      <c r="I4785">
        <v>9998</v>
      </c>
      <c r="J4785">
        <v>0</v>
      </c>
      <c r="K4785">
        <v>0</v>
      </c>
      <c r="L4785" t="s">
        <v>18</v>
      </c>
      <c r="M4785" t="s">
        <v>41161</v>
      </c>
      <c r="N4785">
        <f>VLOOKUP(C4785,HIS!D:E,2,FALSE)</f>
        <v>500</v>
      </c>
      <c r="O4785" t="str">
        <f t="shared" si="148"/>
        <v/>
      </c>
      <c r="P4785" s="12" t="str">
        <f>VLOOKUP(C4785,HIS!D:F,3,FALSE)</f>
        <v>2017/06/27</v>
      </c>
      <c r="Q4785">
        <f>VLOOKUP(D4785,微信!D:J,7,FALSE)</f>
        <v>500</v>
      </c>
      <c r="R4785" t="str">
        <f t="shared" si="149"/>
        <v/>
      </c>
    </row>
    <row r="4786" spans="1:18" ht="14.25" hidden="1">
      <c r="A4786">
        <v>1000127770</v>
      </c>
      <c r="B4786" t="s">
        <v>29564</v>
      </c>
      <c r="C4786" s="7" t="s">
        <v>35121</v>
      </c>
      <c r="D4786" s="7" t="s">
        <v>23831</v>
      </c>
      <c r="E4786">
        <v>426919</v>
      </c>
      <c r="F4786" s="38">
        <v>1000</v>
      </c>
      <c r="G4786" s="12">
        <v>42913.468113425923</v>
      </c>
      <c r="H4786" s="7" t="s">
        <v>959</v>
      </c>
      <c r="I4786">
        <v>9998</v>
      </c>
      <c r="J4786">
        <v>0</v>
      </c>
      <c r="K4786">
        <v>0</v>
      </c>
      <c r="L4786" t="s">
        <v>18</v>
      </c>
      <c r="M4786" t="s">
        <v>41162</v>
      </c>
      <c r="N4786">
        <f>VLOOKUP(C4786,HIS!D:E,2,FALSE)</f>
        <v>1000</v>
      </c>
      <c r="O4786" t="str">
        <f t="shared" si="148"/>
        <v/>
      </c>
      <c r="P4786" s="12" t="str">
        <f>VLOOKUP(C4786,HIS!D:F,3,FALSE)</f>
        <v>2017/06/27</v>
      </c>
      <c r="Q4786">
        <f>VLOOKUP(D4786,微信!D:J,7,FALSE)</f>
        <v>1000</v>
      </c>
      <c r="R4786" t="str">
        <f t="shared" si="149"/>
        <v/>
      </c>
    </row>
    <row r="4787" spans="1:18" ht="14.25" hidden="1">
      <c r="A4787">
        <v>1000125096</v>
      </c>
      <c r="B4787" t="s">
        <v>29242</v>
      </c>
      <c r="C4787" s="7" t="s">
        <v>35122</v>
      </c>
      <c r="D4787" s="7" t="s">
        <v>24277</v>
      </c>
      <c r="E4787">
        <v>426965</v>
      </c>
      <c r="F4787" s="38">
        <v>1500</v>
      </c>
      <c r="G4787" s="12">
        <v>42913.468784722223</v>
      </c>
      <c r="H4787" s="7" t="s">
        <v>959</v>
      </c>
      <c r="I4787">
        <v>9998</v>
      </c>
      <c r="J4787">
        <v>0</v>
      </c>
      <c r="K4787">
        <v>0</v>
      </c>
      <c r="L4787" t="s">
        <v>18</v>
      </c>
      <c r="M4787" t="s">
        <v>41163</v>
      </c>
      <c r="N4787">
        <f>VLOOKUP(C4787,HIS!D:E,2,FALSE)</f>
        <v>1500</v>
      </c>
      <c r="O4787" t="str">
        <f t="shared" si="148"/>
        <v/>
      </c>
      <c r="P4787" s="12" t="str">
        <f>VLOOKUP(C4787,HIS!D:F,3,FALSE)</f>
        <v>2017/06/27</v>
      </c>
      <c r="Q4787">
        <f>VLOOKUP(D4787,微信!D:J,7,FALSE)</f>
        <v>1500</v>
      </c>
      <c r="R4787" t="str">
        <f t="shared" si="149"/>
        <v/>
      </c>
    </row>
    <row r="4788" spans="1:18" ht="14.25" hidden="1">
      <c r="A4788">
        <v>1000128583</v>
      </c>
      <c r="B4788" t="s">
        <v>29565</v>
      </c>
      <c r="C4788" s="7" t="s">
        <v>35123</v>
      </c>
      <c r="D4788" s="7" t="s">
        <v>23817</v>
      </c>
      <c r="E4788">
        <v>426988</v>
      </c>
      <c r="F4788" s="38">
        <v>400</v>
      </c>
      <c r="G4788" s="12">
        <v>42913.469224537039</v>
      </c>
      <c r="H4788" s="7" t="s">
        <v>959</v>
      </c>
      <c r="I4788">
        <v>9998</v>
      </c>
      <c r="J4788">
        <v>0</v>
      </c>
      <c r="K4788">
        <v>0</v>
      </c>
      <c r="L4788" t="s">
        <v>18</v>
      </c>
      <c r="M4788" t="s">
        <v>41164</v>
      </c>
      <c r="N4788">
        <f>VLOOKUP(C4788,HIS!D:E,2,FALSE)</f>
        <v>400</v>
      </c>
      <c r="O4788" t="str">
        <f t="shared" si="148"/>
        <v/>
      </c>
      <c r="P4788" s="12" t="str">
        <f>VLOOKUP(C4788,HIS!D:F,3,FALSE)</f>
        <v>2017/06/27</v>
      </c>
      <c r="Q4788">
        <f>VLOOKUP(D4788,微信!D:J,7,FALSE)</f>
        <v>400</v>
      </c>
      <c r="R4788" t="str">
        <f t="shared" si="149"/>
        <v/>
      </c>
    </row>
    <row r="4789" spans="1:18" ht="14.25" hidden="1">
      <c r="A4789">
        <v>103186890</v>
      </c>
      <c r="B4789" t="s">
        <v>29562</v>
      </c>
      <c r="C4789" s="7" t="s">
        <v>35124</v>
      </c>
      <c r="D4789" s="7" t="s">
        <v>23921</v>
      </c>
      <c r="E4789">
        <v>427024</v>
      </c>
      <c r="F4789" s="38">
        <v>150</v>
      </c>
      <c r="G4789" s="12">
        <v>42913.469872685186</v>
      </c>
      <c r="H4789" s="7" t="s">
        <v>958</v>
      </c>
      <c r="I4789">
        <v>9998</v>
      </c>
      <c r="J4789">
        <v>0</v>
      </c>
      <c r="K4789">
        <v>0</v>
      </c>
      <c r="L4789" t="s">
        <v>18</v>
      </c>
      <c r="M4789" t="s">
        <v>41165</v>
      </c>
      <c r="N4789">
        <f>VLOOKUP(C4789,HIS!D:E,2,FALSE)</f>
        <v>150</v>
      </c>
      <c r="O4789" t="str">
        <f t="shared" si="148"/>
        <v/>
      </c>
      <c r="P4789" s="12" t="str">
        <f>VLOOKUP(C4789,HIS!D:F,3,FALSE)</f>
        <v>2017/06/27</v>
      </c>
      <c r="Q4789">
        <f>VLOOKUP(D4789,微信!D:J,7,FALSE)</f>
        <v>150</v>
      </c>
      <c r="R4789" t="str">
        <f t="shared" si="149"/>
        <v/>
      </c>
    </row>
    <row r="4790" spans="1:18" ht="14.25" hidden="1">
      <c r="A4790">
        <v>111150427</v>
      </c>
      <c r="B4790" t="s">
        <v>29566</v>
      </c>
      <c r="C4790" s="7" t="s">
        <v>35125</v>
      </c>
      <c r="D4790" s="7" t="s">
        <v>24446</v>
      </c>
      <c r="E4790">
        <v>427076</v>
      </c>
      <c r="F4790" s="38">
        <v>200</v>
      </c>
      <c r="G4790" s="12">
        <v>42913.470775462964</v>
      </c>
      <c r="H4790" s="7" t="s">
        <v>959</v>
      </c>
      <c r="I4790">
        <v>9998</v>
      </c>
      <c r="J4790">
        <v>0</v>
      </c>
      <c r="K4790">
        <v>0</v>
      </c>
      <c r="L4790" t="s">
        <v>18</v>
      </c>
      <c r="M4790" t="s">
        <v>41166</v>
      </c>
      <c r="N4790">
        <f>VLOOKUP(C4790,HIS!D:E,2,FALSE)</f>
        <v>200</v>
      </c>
      <c r="O4790" t="str">
        <f t="shared" si="148"/>
        <v/>
      </c>
      <c r="P4790" s="12" t="str">
        <f>VLOOKUP(C4790,HIS!D:F,3,FALSE)</f>
        <v>2017/06/27</v>
      </c>
      <c r="Q4790">
        <f>VLOOKUP(D4790,微信!D:J,7,FALSE)</f>
        <v>200</v>
      </c>
      <c r="R4790" t="str">
        <f t="shared" si="149"/>
        <v/>
      </c>
    </row>
    <row r="4791" spans="1:18" ht="14.25" hidden="1">
      <c r="A4791">
        <v>1000129567</v>
      </c>
      <c r="B4791" t="s">
        <v>29567</v>
      </c>
      <c r="C4791" s="7" t="s">
        <v>35126</v>
      </c>
      <c r="D4791" s="7" t="s">
        <v>23750</v>
      </c>
      <c r="E4791">
        <v>427090</v>
      </c>
      <c r="F4791" s="38">
        <v>1000</v>
      </c>
      <c r="G4791" s="12">
        <v>42913.470937500002</v>
      </c>
      <c r="H4791" s="7" t="s">
        <v>958</v>
      </c>
      <c r="I4791">
        <v>9998</v>
      </c>
      <c r="J4791">
        <v>0</v>
      </c>
      <c r="K4791">
        <v>0</v>
      </c>
      <c r="L4791" t="s">
        <v>18</v>
      </c>
      <c r="M4791" t="s">
        <v>41167</v>
      </c>
      <c r="N4791">
        <f>VLOOKUP(C4791,HIS!D:E,2,FALSE)</f>
        <v>1000</v>
      </c>
      <c r="O4791" t="str">
        <f t="shared" si="148"/>
        <v/>
      </c>
      <c r="P4791" s="12" t="str">
        <f>VLOOKUP(C4791,HIS!D:F,3,FALSE)</f>
        <v>2017/06/27</v>
      </c>
      <c r="Q4791">
        <f>VLOOKUP(D4791,微信!D:J,7,FALSE)</f>
        <v>1000</v>
      </c>
      <c r="R4791" t="str">
        <f t="shared" si="149"/>
        <v/>
      </c>
    </row>
    <row r="4792" spans="1:18" ht="14.25" hidden="1">
      <c r="A4792">
        <v>5013914930</v>
      </c>
      <c r="B4792" t="s">
        <v>29568</v>
      </c>
      <c r="C4792" s="7" t="s">
        <v>35127</v>
      </c>
      <c r="D4792" s="7" t="s">
        <v>24378</v>
      </c>
      <c r="E4792">
        <v>427101</v>
      </c>
      <c r="F4792" s="38">
        <v>20</v>
      </c>
      <c r="G4792" s="12">
        <v>42913.470983796295</v>
      </c>
      <c r="H4792" s="7" t="s">
        <v>959</v>
      </c>
      <c r="I4792">
        <v>9998</v>
      </c>
      <c r="J4792">
        <v>0</v>
      </c>
      <c r="K4792">
        <v>0</v>
      </c>
      <c r="L4792" t="s">
        <v>18</v>
      </c>
      <c r="M4792" t="s">
        <v>41168</v>
      </c>
      <c r="N4792">
        <f>VLOOKUP(C4792,HIS!D:E,2,FALSE)</f>
        <v>20</v>
      </c>
      <c r="O4792" t="str">
        <f t="shared" si="148"/>
        <v/>
      </c>
      <c r="P4792" s="12" t="str">
        <f>VLOOKUP(C4792,HIS!D:F,3,FALSE)</f>
        <v>2017/06/27</v>
      </c>
      <c r="Q4792">
        <f>VLOOKUP(D4792,微信!D:J,7,FALSE)</f>
        <v>20</v>
      </c>
      <c r="R4792" t="str">
        <f t="shared" si="149"/>
        <v/>
      </c>
    </row>
    <row r="4793" spans="1:18" ht="14.25" hidden="1">
      <c r="A4793">
        <v>1000129593</v>
      </c>
      <c r="B4793" t="s">
        <v>29556</v>
      </c>
      <c r="C4793" s="7" t="s">
        <v>35128</v>
      </c>
      <c r="D4793" s="7" t="s">
        <v>24135</v>
      </c>
      <c r="E4793">
        <v>427124</v>
      </c>
      <c r="F4793" s="38">
        <v>116</v>
      </c>
      <c r="G4793" s="12">
        <v>42913.471180555556</v>
      </c>
      <c r="H4793" s="7" t="s">
        <v>958</v>
      </c>
      <c r="I4793">
        <v>9998</v>
      </c>
      <c r="J4793">
        <v>0</v>
      </c>
      <c r="K4793">
        <v>0</v>
      </c>
      <c r="L4793" t="s">
        <v>18</v>
      </c>
      <c r="M4793" t="s">
        <v>41169</v>
      </c>
      <c r="N4793">
        <f>VLOOKUP(C4793,HIS!D:E,2,FALSE)</f>
        <v>116</v>
      </c>
      <c r="O4793" t="str">
        <f t="shared" si="148"/>
        <v/>
      </c>
      <c r="P4793" s="12" t="str">
        <f>VLOOKUP(C4793,HIS!D:F,3,FALSE)</f>
        <v>2017/06/27</v>
      </c>
      <c r="Q4793">
        <f>VLOOKUP(D4793,微信!D:J,7,FALSE)</f>
        <v>116</v>
      </c>
      <c r="R4793" t="str">
        <f t="shared" si="149"/>
        <v/>
      </c>
    </row>
    <row r="4794" spans="1:18" ht="14.25" hidden="1">
      <c r="A4794">
        <v>1000129622</v>
      </c>
      <c r="B4794" t="s">
        <v>29569</v>
      </c>
      <c r="C4794" s="7" t="s">
        <v>35129</v>
      </c>
      <c r="D4794" s="7" t="s">
        <v>23751</v>
      </c>
      <c r="E4794">
        <v>427204</v>
      </c>
      <c r="F4794" s="38">
        <v>1000</v>
      </c>
      <c r="G4794" s="12">
        <v>42913.47184027778</v>
      </c>
      <c r="H4794" s="7" t="s">
        <v>958</v>
      </c>
      <c r="I4794">
        <v>9998</v>
      </c>
      <c r="J4794">
        <v>0</v>
      </c>
      <c r="K4794">
        <v>0</v>
      </c>
      <c r="L4794" t="s">
        <v>18</v>
      </c>
      <c r="M4794" t="s">
        <v>41170</v>
      </c>
      <c r="N4794">
        <f>VLOOKUP(C4794,HIS!D:E,2,FALSE)</f>
        <v>1000</v>
      </c>
      <c r="O4794" t="str">
        <f t="shared" si="148"/>
        <v/>
      </c>
      <c r="P4794" s="12" t="str">
        <f>VLOOKUP(C4794,HIS!D:F,3,FALSE)</f>
        <v>2017/06/27</v>
      </c>
      <c r="Q4794">
        <f>VLOOKUP(D4794,微信!D:J,7,FALSE)</f>
        <v>1000</v>
      </c>
      <c r="R4794" t="str">
        <f t="shared" si="149"/>
        <v/>
      </c>
    </row>
    <row r="4795" spans="1:18" ht="14.25" hidden="1">
      <c r="A4795" t="s">
        <v>26453</v>
      </c>
      <c r="B4795" t="s">
        <v>29570</v>
      </c>
      <c r="C4795" s="7" t="s">
        <v>35130</v>
      </c>
      <c r="D4795" s="7" t="s">
        <v>24203</v>
      </c>
      <c r="E4795">
        <v>427238</v>
      </c>
      <c r="F4795" s="38">
        <v>500</v>
      </c>
      <c r="G4795" s="12">
        <v>42913.473240740743</v>
      </c>
      <c r="H4795" s="7" t="s">
        <v>958</v>
      </c>
      <c r="I4795">
        <v>9998</v>
      </c>
      <c r="J4795">
        <v>0</v>
      </c>
      <c r="K4795">
        <v>0</v>
      </c>
      <c r="L4795" t="s">
        <v>18</v>
      </c>
      <c r="M4795" t="s">
        <v>41171</v>
      </c>
      <c r="N4795">
        <f>VLOOKUP(C4795,HIS!D:E,2,FALSE)</f>
        <v>500</v>
      </c>
      <c r="O4795" t="str">
        <f t="shared" si="148"/>
        <v/>
      </c>
      <c r="P4795" s="12" t="str">
        <f>VLOOKUP(C4795,HIS!D:F,3,FALSE)</f>
        <v>2017/06/27</v>
      </c>
      <c r="Q4795">
        <f>VLOOKUP(D4795,微信!D:J,7,FALSE)</f>
        <v>500</v>
      </c>
      <c r="R4795" t="str">
        <f t="shared" si="149"/>
        <v/>
      </c>
    </row>
    <row r="4796" spans="1:18" ht="14.25" hidden="1">
      <c r="A4796">
        <v>1000129630</v>
      </c>
      <c r="B4796" t="s">
        <v>29571</v>
      </c>
      <c r="C4796" s="7" t="s">
        <v>35131</v>
      </c>
      <c r="D4796" s="7" t="s">
        <v>24592</v>
      </c>
      <c r="E4796">
        <v>427280</v>
      </c>
      <c r="F4796" s="38">
        <v>200</v>
      </c>
      <c r="G4796" s="12">
        <v>42913.474004629628</v>
      </c>
      <c r="H4796" s="7" t="s">
        <v>958</v>
      </c>
      <c r="I4796">
        <v>9998</v>
      </c>
      <c r="J4796">
        <v>0</v>
      </c>
      <c r="K4796">
        <v>0</v>
      </c>
      <c r="L4796" t="s">
        <v>18</v>
      </c>
      <c r="M4796" t="s">
        <v>41172</v>
      </c>
      <c r="N4796">
        <f>VLOOKUP(C4796,HIS!D:E,2,FALSE)</f>
        <v>200</v>
      </c>
      <c r="O4796" t="str">
        <f t="shared" si="148"/>
        <v/>
      </c>
      <c r="P4796" s="12" t="str">
        <f>VLOOKUP(C4796,HIS!D:F,3,FALSE)</f>
        <v>2017/06/27</v>
      </c>
      <c r="Q4796">
        <f>VLOOKUP(D4796,微信!D:J,7,FALSE)</f>
        <v>200</v>
      </c>
      <c r="R4796" t="str">
        <f t="shared" si="149"/>
        <v/>
      </c>
    </row>
    <row r="4797" spans="1:18" ht="14.25" hidden="1">
      <c r="A4797">
        <v>1000129670</v>
      </c>
      <c r="B4797" t="s">
        <v>29572</v>
      </c>
      <c r="C4797" s="7" t="s">
        <v>35132</v>
      </c>
      <c r="D4797" s="7" t="s">
        <v>23902</v>
      </c>
      <c r="E4797">
        <v>427297</v>
      </c>
      <c r="F4797" s="38">
        <v>200</v>
      </c>
      <c r="G4797" s="12">
        <v>42913.474305555559</v>
      </c>
      <c r="H4797" s="7" t="s">
        <v>959</v>
      </c>
      <c r="I4797">
        <v>9998</v>
      </c>
      <c r="J4797">
        <v>0</v>
      </c>
      <c r="K4797">
        <v>0</v>
      </c>
      <c r="L4797" t="s">
        <v>18</v>
      </c>
      <c r="M4797" t="s">
        <v>41173</v>
      </c>
      <c r="N4797">
        <f>VLOOKUP(C4797,HIS!D:E,2,FALSE)</f>
        <v>200</v>
      </c>
      <c r="O4797" t="str">
        <f t="shared" si="148"/>
        <v/>
      </c>
      <c r="P4797" s="12" t="str">
        <f>VLOOKUP(C4797,HIS!D:F,3,FALSE)</f>
        <v>2017/06/27</v>
      </c>
      <c r="Q4797">
        <f>VLOOKUP(D4797,微信!D:J,7,FALSE)</f>
        <v>200</v>
      </c>
      <c r="R4797" t="str">
        <f t="shared" si="149"/>
        <v/>
      </c>
    </row>
    <row r="4798" spans="1:18" ht="14.25" hidden="1">
      <c r="A4798">
        <v>1000127185</v>
      </c>
      <c r="B4798" t="s">
        <v>29573</v>
      </c>
      <c r="C4798" s="7" t="s">
        <v>35133</v>
      </c>
      <c r="D4798" s="7" t="s">
        <v>24035</v>
      </c>
      <c r="E4798">
        <v>427364</v>
      </c>
      <c r="F4798" s="38">
        <v>100</v>
      </c>
      <c r="G4798" s="12">
        <v>42913.475324074076</v>
      </c>
      <c r="H4798" s="7" t="s">
        <v>958</v>
      </c>
      <c r="I4798">
        <v>9998</v>
      </c>
      <c r="J4798">
        <v>0</v>
      </c>
      <c r="K4798">
        <v>0</v>
      </c>
      <c r="L4798" t="s">
        <v>18</v>
      </c>
      <c r="M4798" t="s">
        <v>41174</v>
      </c>
      <c r="N4798">
        <f>VLOOKUP(C4798,HIS!D:E,2,FALSE)</f>
        <v>100</v>
      </c>
      <c r="O4798" t="str">
        <f t="shared" si="148"/>
        <v/>
      </c>
      <c r="P4798" s="12" t="str">
        <f>VLOOKUP(C4798,HIS!D:F,3,FALSE)</f>
        <v>2017/06/27</v>
      </c>
      <c r="Q4798">
        <f>VLOOKUP(D4798,微信!D:J,7,FALSE)</f>
        <v>100</v>
      </c>
      <c r="R4798" t="str">
        <f t="shared" si="149"/>
        <v/>
      </c>
    </row>
    <row r="4799" spans="1:18" ht="14.25" hidden="1">
      <c r="A4799">
        <v>1000129666</v>
      </c>
      <c r="B4799" t="s">
        <v>29574</v>
      </c>
      <c r="C4799" s="7" t="s">
        <v>35134</v>
      </c>
      <c r="D4799" s="7" t="s">
        <v>24051</v>
      </c>
      <c r="E4799">
        <v>427385</v>
      </c>
      <c r="F4799" s="38">
        <v>1000</v>
      </c>
      <c r="G4799" s="12">
        <v>42913.475729166668</v>
      </c>
      <c r="H4799" s="7" t="s">
        <v>958</v>
      </c>
      <c r="I4799">
        <v>9998</v>
      </c>
      <c r="J4799">
        <v>0</v>
      </c>
      <c r="K4799">
        <v>0</v>
      </c>
      <c r="L4799" t="s">
        <v>18</v>
      </c>
      <c r="M4799" t="s">
        <v>41175</v>
      </c>
      <c r="N4799">
        <f>VLOOKUP(C4799,HIS!D:E,2,FALSE)</f>
        <v>1000</v>
      </c>
      <c r="O4799" t="str">
        <f t="shared" si="148"/>
        <v/>
      </c>
      <c r="P4799" s="12" t="str">
        <f>VLOOKUP(C4799,HIS!D:F,3,FALSE)</f>
        <v>2017/06/27</v>
      </c>
      <c r="Q4799">
        <f>VLOOKUP(D4799,微信!D:J,7,FALSE)</f>
        <v>1000</v>
      </c>
      <c r="R4799" t="str">
        <f t="shared" si="149"/>
        <v/>
      </c>
    </row>
    <row r="4800" spans="1:18" ht="14.25" hidden="1">
      <c r="A4800">
        <v>1000125819</v>
      </c>
      <c r="B4800" t="s">
        <v>29460</v>
      </c>
      <c r="C4800" s="7" t="s">
        <v>35135</v>
      </c>
      <c r="D4800" s="7" t="s">
        <v>23781</v>
      </c>
      <c r="E4800">
        <v>427425</v>
      </c>
      <c r="F4800" s="38">
        <v>300</v>
      </c>
      <c r="G4800" s="12">
        <v>42913.477511574078</v>
      </c>
      <c r="H4800" s="7" t="s">
        <v>958</v>
      </c>
      <c r="I4800">
        <v>9998</v>
      </c>
      <c r="J4800">
        <v>0</v>
      </c>
      <c r="K4800">
        <v>0</v>
      </c>
      <c r="L4800" t="s">
        <v>18</v>
      </c>
      <c r="M4800" t="s">
        <v>41176</v>
      </c>
      <c r="N4800">
        <f>VLOOKUP(C4800,HIS!D:E,2,FALSE)</f>
        <v>300</v>
      </c>
      <c r="O4800" t="str">
        <f t="shared" si="148"/>
        <v/>
      </c>
      <c r="P4800" s="12" t="str">
        <f>VLOOKUP(C4800,HIS!D:F,3,FALSE)</f>
        <v>2017/06/27</v>
      </c>
      <c r="Q4800">
        <f>VLOOKUP(D4800,微信!D:J,7,FALSE)</f>
        <v>300</v>
      </c>
      <c r="R4800" t="str">
        <f t="shared" si="149"/>
        <v/>
      </c>
    </row>
    <row r="4801" spans="1:18" ht="14.25" hidden="1">
      <c r="A4801">
        <v>1000129485</v>
      </c>
      <c r="B4801" t="s">
        <v>29575</v>
      </c>
      <c r="C4801" s="7" t="s">
        <v>35136</v>
      </c>
      <c r="D4801" s="7" t="s">
        <v>24557</v>
      </c>
      <c r="E4801">
        <v>427479</v>
      </c>
      <c r="F4801" s="38">
        <v>50</v>
      </c>
      <c r="G4801" s="12">
        <v>42913.477777777778</v>
      </c>
      <c r="H4801" s="7" t="s">
        <v>958</v>
      </c>
      <c r="I4801">
        <v>9998</v>
      </c>
      <c r="J4801">
        <v>0</v>
      </c>
      <c r="K4801">
        <v>0</v>
      </c>
      <c r="L4801" t="s">
        <v>18</v>
      </c>
      <c r="M4801" t="s">
        <v>41177</v>
      </c>
      <c r="N4801">
        <f>VLOOKUP(C4801,HIS!D:E,2,FALSE)</f>
        <v>50</v>
      </c>
      <c r="O4801" t="str">
        <f t="shared" si="148"/>
        <v/>
      </c>
      <c r="P4801" s="12" t="str">
        <f>VLOOKUP(C4801,HIS!D:F,3,FALSE)</f>
        <v>2017/06/27</v>
      </c>
      <c r="Q4801">
        <f>VLOOKUP(D4801,微信!D:J,7,FALSE)</f>
        <v>50</v>
      </c>
      <c r="R4801" t="str">
        <f t="shared" si="149"/>
        <v/>
      </c>
    </row>
    <row r="4802" spans="1:18" ht="14.25" hidden="1">
      <c r="A4802">
        <v>1000128914</v>
      </c>
      <c r="B4802" t="s">
        <v>29438</v>
      </c>
      <c r="C4802" s="7" t="s">
        <v>35137</v>
      </c>
      <c r="D4802" s="7" t="s">
        <v>24099</v>
      </c>
      <c r="E4802">
        <v>427525</v>
      </c>
      <c r="F4802" s="38">
        <v>2000</v>
      </c>
      <c r="G4802" s="12">
        <v>42913.479120370372</v>
      </c>
      <c r="H4802" s="7" t="s">
        <v>959</v>
      </c>
      <c r="I4802">
        <v>9998</v>
      </c>
      <c r="J4802">
        <v>0</v>
      </c>
      <c r="K4802">
        <v>0</v>
      </c>
      <c r="L4802" t="s">
        <v>18</v>
      </c>
      <c r="M4802" t="s">
        <v>41178</v>
      </c>
      <c r="N4802">
        <f>VLOOKUP(C4802,HIS!D:E,2,FALSE)</f>
        <v>2000</v>
      </c>
      <c r="O4802" t="str">
        <f t="shared" si="148"/>
        <v/>
      </c>
      <c r="P4802" s="12" t="str">
        <f>VLOOKUP(C4802,HIS!D:F,3,FALSE)</f>
        <v>2017/06/27</v>
      </c>
      <c r="Q4802">
        <f>VLOOKUP(D4802,微信!D:J,7,FALSE)</f>
        <v>2000</v>
      </c>
      <c r="R4802" t="str">
        <f t="shared" si="149"/>
        <v/>
      </c>
    </row>
    <row r="4803" spans="1:18" ht="14.25" hidden="1">
      <c r="A4803">
        <v>1000121424</v>
      </c>
      <c r="B4803" t="s">
        <v>29576</v>
      </c>
      <c r="C4803" s="7" t="s">
        <v>35138</v>
      </c>
      <c r="D4803" s="7" t="s">
        <v>23880</v>
      </c>
      <c r="E4803">
        <v>427564</v>
      </c>
      <c r="F4803" s="38">
        <v>800</v>
      </c>
      <c r="G4803" s="12">
        <v>42913.479641203703</v>
      </c>
      <c r="H4803" s="7" t="s">
        <v>958</v>
      </c>
      <c r="I4803">
        <v>9998</v>
      </c>
      <c r="J4803">
        <v>0</v>
      </c>
      <c r="K4803">
        <v>0</v>
      </c>
      <c r="L4803" t="s">
        <v>18</v>
      </c>
      <c r="M4803" t="s">
        <v>41179</v>
      </c>
      <c r="N4803">
        <f>VLOOKUP(C4803,HIS!D:E,2,FALSE)</f>
        <v>800</v>
      </c>
      <c r="O4803" t="str">
        <f t="shared" ref="O4803:O4866" si="150">IF(F4803=N4803,"",1)</f>
        <v/>
      </c>
      <c r="P4803" s="12" t="str">
        <f>VLOOKUP(C4803,HIS!D:F,3,FALSE)</f>
        <v>2017/06/27</v>
      </c>
      <c r="Q4803">
        <f>VLOOKUP(D4803,微信!D:J,7,FALSE)</f>
        <v>800</v>
      </c>
      <c r="R4803" t="str">
        <f t="shared" ref="R4803:R4866" si="151">IF(F4803=Q4803,"",1)</f>
        <v/>
      </c>
    </row>
    <row r="4804" spans="1:18" ht="14.25" hidden="1">
      <c r="A4804">
        <v>1000126809</v>
      </c>
      <c r="B4804" t="s">
        <v>29063</v>
      </c>
      <c r="C4804" s="7" t="s">
        <v>35139</v>
      </c>
      <c r="D4804" s="7" t="s">
        <v>24350</v>
      </c>
      <c r="E4804">
        <v>427623</v>
      </c>
      <c r="F4804" s="38">
        <v>100</v>
      </c>
      <c r="G4804" s="12">
        <v>42913.480555555558</v>
      </c>
      <c r="H4804" s="7" t="s">
        <v>958</v>
      </c>
      <c r="I4804">
        <v>9998</v>
      </c>
      <c r="J4804">
        <v>0</v>
      </c>
      <c r="K4804">
        <v>0</v>
      </c>
      <c r="L4804" t="s">
        <v>18</v>
      </c>
      <c r="M4804" t="s">
        <v>41180</v>
      </c>
      <c r="N4804">
        <f>VLOOKUP(C4804,HIS!D:E,2,FALSE)</f>
        <v>100</v>
      </c>
      <c r="O4804" t="str">
        <f t="shared" si="150"/>
        <v/>
      </c>
      <c r="P4804" s="12" t="str">
        <f>VLOOKUP(C4804,HIS!D:F,3,FALSE)</f>
        <v>2017/06/27</v>
      </c>
      <c r="Q4804">
        <f>VLOOKUP(D4804,微信!D:J,7,FALSE)</f>
        <v>100</v>
      </c>
      <c r="R4804" t="str">
        <f t="shared" si="151"/>
        <v/>
      </c>
    </row>
    <row r="4805" spans="1:18" ht="14.25" hidden="1">
      <c r="A4805">
        <v>1000123497</v>
      </c>
      <c r="B4805" t="s">
        <v>28623</v>
      </c>
      <c r="C4805" s="7" t="s">
        <v>35140</v>
      </c>
      <c r="D4805" s="7" t="s">
        <v>23860</v>
      </c>
      <c r="E4805">
        <v>427624</v>
      </c>
      <c r="F4805" s="38">
        <v>100</v>
      </c>
      <c r="G4805" s="12">
        <v>42913.480787037035</v>
      </c>
      <c r="H4805" s="7" t="s">
        <v>958</v>
      </c>
      <c r="I4805">
        <v>9998</v>
      </c>
      <c r="J4805">
        <v>0</v>
      </c>
      <c r="K4805">
        <v>0</v>
      </c>
      <c r="L4805" t="s">
        <v>18</v>
      </c>
      <c r="M4805" t="s">
        <v>41181</v>
      </c>
      <c r="N4805">
        <f>VLOOKUP(C4805,HIS!D:E,2,FALSE)</f>
        <v>100</v>
      </c>
      <c r="O4805" t="str">
        <f t="shared" si="150"/>
        <v/>
      </c>
      <c r="P4805" s="12" t="str">
        <f>VLOOKUP(C4805,HIS!D:F,3,FALSE)</f>
        <v>2017/06/27</v>
      </c>
      <c r="Q4805">
        <f>VLOOKUP(D4805,微信!D:J,7,FALSE)</f>
        <v>100</v>
      </c>
      <c r="R4805" t="str">
        <f t="shared" si="151"/>
        <v/>
      </c>
    </row>
    <row r="4806" spans="1:18" ht="14.25" hidden="1">
      <c r="A4806">
        <v>1000129596</v>
      </c>
      <c r="B4806" t="s">
        <v>29559</v>
      </c>
      <c r="C4806" s="7" t="s">
        <v>35141</v>
      </c>
      <c r="D4806" s="7" t="s">
        <v>24432</v>
      </c>
      <c r="E4806">
        <v>427668</v>
      </c>
      <c r="F4806" s="38">
        <v>45</v>
      </c>
      <c r="G4806" s="12">
        <v>42913.48133101852</v>
      </c>
      <c r="H4806" s="7" t="s">
        <v>958</v>
      </c>
      <c r="I4806">
        <v>9998</v>
      </c>
      <c r="J4806">
        <v>0</v>
      </c>
      <c r="K4806">
        <v>0</v>
      </c>
      <c r="L4806" t="s">
        <v>18</v>
      </c>
      <c r="M4806" t="s">
        <v>41182</v>
      </c>
      <c r="N4806">
        <f>VLOOKUP(C4806,HIS!D:E,2,FALSE)</f>
        <v>45</v>
      </c>
      <c r="O4806" t="str">
        <f t="shared" si="150"/>
        <v/>
      </c>
      <c r="P4806" s="12" t="str">
        <f>VLOOKUP(C4806,HIS!D:F,3,FALSE)</f>
        <v>2017/06/27</v>
      </c>
      <c r="Q4806">
        <f>VLOOKUP(D4806,微信!D:J,7,FALSE)</f>
        <v>45</v>
      </c>
      <c r="R4806" t="str">
        <f t="shared" si="151"/>
        <v/>
      </c>
    </row>
    <row r="4807" spans="1:18" ht="14.25" hidden="1">
      <c r="A4807">
        <v>1000115244</v>
      </c>
      <c r="B4807" t="s">
        <v>27206</v>
      </c>
      <c r="C4807" s="7" t="s">
        <v>35142</v>
      </c>
      <c r="D4807" s="7" t="s">
        <v>23847</v>
      </c>
      <c r="E4807">
        <v>427736</v>
      </c>
      <c r="F4807" s="38">
        <v>20</v>
      </c>
      <c r="G4807" s="12">
        <v>42913.48201388889</v>
      </c>
      <c r="H4807" s="7" t="s">
        <v>958</v>
      </c>
      <c r="I4807">
        <v>9998</v>
      </c>
      <c r="J4807">
        <v>0</v>
      </c>
      <c r="K4807">
        <v>0</v>
      </c>
      <c r="L4807" t="s">
        <v>18</v>
      </c>
      <c r="M4807" t="s">
        <v>41183</v>
      </c>
      <c r="N4807">
        <f>VLOOKUP(C4807,HIS!D:E,2,FALSE)</f>
        <v>20</v>
      </c>
      <c r="O4807" t="str">
        <f t="shared" si="150"/>
        <v/>
      </c>
      <c r="P4807" s="12" t="str">
        <f>VLOOKUP(C4807,HIS!D:F,3,FALSE)</f>
        <v>2017/06/27</v>
      </c>
      <c r="Q4807">
        <f>VLOOKUP(D4807,微信!D:J,7,FALSE)</f>
        <v>20</v>
      </c>
      <c r="R4807" t="str">
        <f t="shared" si="151"/>
        <v/>
      </c>
    </row>
    <row r="4808" spans="1:18" ht="14.25" hidden="1">
      <c r="A4808">
        <v>1000129522</v>
      </c>
      <c r="B4808" t="s">
        <v>29577</v>
      </c>
      <c r="C4808" s="7" t="s">
        <v>35143</v>
      </c>
      <c r="D4808" s="7" t="s">
        <v>24554</v>
      </c>
      <c r="E4808">
        <v>427756</v>
      </c>
      <c r="F4808" s="38">
        <v>100</v>
      </c>
      <c r="G4808" s="12">
        <v>42913.482094907406</v>
      </c>
      <c r="H4808" s="7" t="s">
        <v>959</v>
      </c>
      <c r="I4808">
        <v>9998</v>
      </c>
      <c r="J4808">
        <v>0</v>
      </c>
      <c r="K4808">
        <v>0</v>
      </c>
      <c r="L4808" t="s">
        <v>18</v>
      </c>
      <c r="M4808" t="s">
        <v>41184</v>
      </c>
      <c r="N4808">
        <f>VLOOKUP(C4808,HIS!D:E,2,FALSE)</f>
        <v>100</v>
      </c>
      <c r="O4808" t="str">
        <f t="shared" si="150"/>
        <v/>
      </c>
      <c r="P4808" s="12" t="str">
        <f>VLOOKUP(C4808,HIS!D:F,3,FALSE)</f>
        <v>2017/06/27</v>
      </c>
      <c r="Q4808">
        <f>VLOOKUP(D4808,微信!D:J,7,FALSE)</f>
        <v>100</v>
      </c>
      <c r="R4808" t="str">
        <f t="shared" si="151"/>
        <v/>
      </c>
    </row>
    <row r="4809" spans="1:18" ht="14.25" hidden="1">
      <c r="A4809">
        <v>101304829</v>
      </c>
      <c r="B4809" t="s">
        <v>29398</v>
      </c>
      <c r="C4809" s="7" t="s">
        <v>35144</v>
      </c>
      <c r="D4809" s="7" t="s">
        <v>24003</v>
      </c>
      <c r="E4809">
        <v>427795</v>
      </c>
      <c r="F4809" s="38">
        <v>10</v>
      </c>
      <c r="G4809" s="12">
        <v>42913.483113425929</v>
      </c>
      <c r="H4809" s="7" t="s">
        <v>959</v>
      </c>
      <c r="I4809">
        <v>9998</v>
      </c>
      <c r="J4809">
        <v>0</v>
      </c>
      <c r="K4809">
        <v>0</v>
      </c>
      <c r="L4809" t="s">
        <v>18</v>
      </c>
      <c r="M4809" t="s">
        <v>41185</v>
      </c>
      <c r="N4809">
        <f>VLOOKUP(C4809,HIS!D:E,2,FALSE)</f>
        <v>10</v>
      </c>
      <c r="O4809" t="str">
        <f t="shared" si="150"/>
        <v/>
      </c>
      <c r="P4809" s="12" t="str">
        <f>VLOOKUP(C4809,HIS!D:F,3,FALSE)</f>
        <v>2017/06/27</v>
      </c>
      <c r="Q4809">
        <f>VLOOKUP(D4809,微信!D:J,7,FALSE)</f>
        <v>10</v>
      </c>
      <c r="R4809" t="str">
        <f t="shared" si="151"/>
        <v/>
      </c>
    </row>
    <row r="4810" spans="1:18" ht="14.25" hidden="1">
      <c r="A4810">
        <v>1000033993</v>
      </c>
      <c r="B4810" t="s">
        <v>29578</v>
      </c>
      <c r="C4810" s="7" t="s">
        <v>35145</v>
      </c>
      <c r="D4810" s="7" t="s">
        <v>23877</v>
      </c>
      <c r="E4810">
        <v>427811</v>
      </c>
      <c r="F4810" s="38">
        <v>600</v>
      </c>
      <c r="G4810" s="12">
        <v>42913.483553240738</v>
      </c>
      <c r="H4810" s="7" t="s">
        <v>958</v>
      </c>
      <c r="I4810">
        <v>9998</v>
      </c>
      <c r="J4810">
        <v>0</v>
      </c>
      <c r="K4810">
        <v>0</v>
      </c>
      <c r="L4810" t="s">
        <v>18</v>
      </c>
      <c r="M4810" t="s">
        <v>41186</v>
      </c>
      <c r="N4810">
        <f>VLOOKUP(C4810,HIS!D:E,2,FALSE)</f>
        <v>600</v>
      </c>
      <c r="O4810" t="str">
        <f t="shared" si="150"/>
        <v/>
      </c>
      <c r="P4810" s="12" t="str">
        <f>VLOOKUP(C4810,HIS!D:F,3,FALSE)</f>
        <v>2017/06/27</v>
      </c>
      <c r="Q4810">
        <f>VLOOKUP(D4810,微信!D:J,7,FALSE)</f>
        <v>600</v>
      </c>
      <c r="R4810" t="str">
        <f t="shared" si="151"/>
        <v/>
      </c>
    </row>
    <row r="4811" spans="1:18" ht="14.25" hidden="1">
      <c r="A4811">
        <v>1000129566</v>
      </c>
      <c r="B4811" t="s">
        <v>29555</v>
      </c>
      <c r="C4811" s="7" t="s">
        <v>35146</v>
      </c>
      <c r="D4811" s="7" t="s">
        <v>23962</v>
      </c>
      <c r="E4811">
        <v>427858</v>
      </c>
      <c r="F4811" s="38">
        <v>500</v>
      </c>
      <c r="G4811" s="12">
        <v>42913.484756944446</v>
      </c>
      <c r="H4811" s="7" t="s">
        <v>958</v>
      </c>
      <c r="I4811">
        <v>9998</v>
      </c>
      <c r="J4811">
        <v>0</v>
      </c>
      <c r="K4811">
        <v>0</v>
      </c>
      <c r="L4811" t="s">
        <v>18</v>
      </c>
      <c r="M4811" t="s">
        <v>41187</v>
      </c>
      <c r="N4811">
        <f>VLOOKUP(C4811,HIS!D:E,2,FALSE)</f>
        <v>500</v>
      </c>
      <c r="O4811" t="str">
        <f t="shared" si="150"/>
        <v/>
      </c>
      <c r="P4811" s="12" t="str">
        <f>VLOOKUP(C4811,HIS!D:F,3,FALSE)</f>
        <v>2017/06/27</v>
      </c>
      <c r="Q4811">
        <f>VLOOKUP(D4811,微信!D:J,7,FALSE)</f>
        <v>500</v>
      </c>
      <c r="R4811" t="str">
        <f t="shared" si="151"/>
        <v/>
      </c>
    </row>
    <row r="4812" spans="1:18" ht="14.25" hidden="1">
      <c r="A4812">
        <v>1000128498</v>
      </c>
      <c r="B4812" t="s">
        <v>29474</v>
      </c>
      <c r="C4812" s="7" t="s">
        <v>35147</v>
      </c>
      <c r="D4812" s="7" t="s">
        <v>24209</v>
      </c>
      <c r="E4812">
        <v>427840</v>
      </c>
      <c r="F4812" s="38">
        <v>500</v>
      </c>
      <c r="G4812" s="12">
        <v>42913.485115740739</v>
      </c>
      <c r="H4812" s="7" t="s">
        <v>958</v>
      </c>
      <c r="I4812">
        <v>9998</v>
      </c>
      <c r="J4812">
        <v>0</v>
      </c>
      <c r="K4812">
        <v>0</v>
      </c>
      <c r="L4812" t="s">
        <v>18</v>
      </c>
      <c r="M4812" t="s">
        <v>41188</v>
      </c>
      <c r="N4812">
        <f>VLOOKUP(C4812,HIS!D:E,2,FALSE)</f>
        <v>500</v>
      </c>
      <c r="O4812" t="str">
        <f t="shared" si="150"/>
        <v/>
      </c>
      <c r="P4812" s="12" t="str">
        <f>VLOOKUP(C4812,HIS!D:F,3,FALSE)</f>
        <v>2017/06/27</v>
      </c>
      <c r="Q4812">
        <f>VLOOKUP(D4812,微信!D:J,7,FALSE)</f>
        <v>500</v>
      </c>
      <c r="R4812" t="str">
        <f t="shared" si="151"/>
        <v/>
      </c>
    </row>
    <row r="4813" spans="1:18" ht="14.25" hidden="1">
      <c r="A4813">
        <v>102568101</v>
      </c>
      <c r="B4813" t="s">
        <v>29548</v>
      </c>
      <c r="C4813" s="7" t="s">
        <v>35148</v>
      </c>
      <c r="D4813" s="7" t="s">
        <v>24365</v>
      </c>
      <c r="E4813">
        <v>427902</v>
      </c>
      <c r="F4813" s="38">
        <v>2000</v>
      </c>
      <c r="G4813" s="12">
        <v>42913.485995370371</v>
      </c>
      <c r="H4813" s="7" t="s">
        <v>959</v>
      </c>
      <c r="I4813">
        <v>9998</v>
      </c>
      <c r="J4813">
        <v>0</v>
      </c>
      <c r="K4813">
        <v>0</v>
      </c>
      <c r="L4813" t="s">
        <v>18</v>
      </c>
      <c r="M4813" t="s">
        <v>41189</v>
      </c>
      <c r="N4813">
        <f>VLOOKUP(C4813,HIS!D:E,2,FALSE)</f>
        <v>2000</v>
      </c>
      <c r="O4813" t="str">
        <f t="shared" si="150"/>
        <v/>
      </c>
      <c r="P4813" s="12" t="str">
        <f>VLOOKUP(C4813,HIS!D:F,3,FALSE)</f>
        <v>2017/06/27</v>
      </c>
      <c r="Q4813">
        <f>VLOOKUP(D4813,微信!D:J,7,FALSE)</f>
        <v>2000</v>
      </c>
      <c r="R4813" t="str">
        <f t="shared" si="151"/>
        <v/>
      </c>
    </row>
    <row r="4814" spans="1:18" ht="14.25" hidden="1">
      <c r="A4814">
        <v>1000127770</v>
      </c>
      <c r="B4814" t="s">
        <v>29564</v>
      </c>
      <c r="C4814" s="7" t="s">
        <v>35149</v>
      </c>
      <c r="D4814" s="7" t="s">
        <v>23832</v>
      </c>
      <c r="E4814">
        <v>427938</v>
      </c>
      <c r="F4814" s="38">
        <v>600</v>
      </c>
      <c r="G4814" s="12">
        <v>42913.486990740741</v>
      </c>
      <c r="H4814" s="7" t="s">
        <v>959</v>
      </c>
      <c r="I4814">
        <v>9998</v>
      </c>
      <c r="J4814">
        <v>0</v>
      </c>
      <c r="K4814">
        <v>0</v>
      </c>
      <c r="L4814" t="s">
        <v>18</v>
      </c>
      <c r="M4814" t="s">
        <v>41190</v>
      </c>
      <c r="N4814">
        <f>VLOOKUP(C4814,HIS!D:E,2,FALSE)</f>
        <v>600</v>
      </c>
      <c r="O4814" t="str">
        <f t="shared" si="150"/>
        <v/>
      </c>
      <c r="P4814" s="12" t="str">
        <f>VLOOKUP(C4814,HIS!D:F,3,FALSE)</f>
        <v>2017/06/27</v>
      </c>
      <c r="Q4814">
        <f>VLOOKUP(D4814,微信!D:J,7,FALSE)</f>
        <v>600</v>
      </c>
      <c r="R4814" t="str">
        <f t="shared" si="151"/>
        <v/>
      </c>
    </row>
    <row r="4815" spans="1:18" ht="14.25" hidden="1">
      <c r="A4815">
        <v>1000127660</v>
      </c>
      <c r="B4815" t="s">
        <v>29354</v>
      </c>
      <c r="C4815" s="7" t="s">
        <v>35150</v>
      </c>
      <c r="D4815" s="7" t="s">
        <v>24174</v>
      </c>
      <c r="E4815">
        <v>427947</v>
      </c>
      <c r="F4815" s="38">
        <v>300</v>
      </c>
      <c r="G4815" s="12">
        <v>42913.487662037034</v>
      </c>
      <c r="H4815" s="7" t="s">
        <v>958</v>
      </c>
      <c r="I4815">
        <v>9998</v>
      </c>
      <c r="J4815">
        <v>0</v>
      </c>
      <c r="K4815">
        <v>0</v>
      </c>
      <c r="L4815" t="s">
        <v>18</v>
      </c>
      <c r="M4815" t="s">
        <v>41191</v>
      </c>
      <c r="N4815">
        <f>VLOOKUP(C4815,HIS!D:E,2,FALSE)</f>
        <v>300</v>
      </c>
      <c r="O4815" t="str">
        <f t="shared" si="150"/>
        <v/>
      </c>
      <c r="P4815" s="12" t="str">
        <f>VLOOKUP(C4815,HIS!D:F,3,FALSE)</f>
        <v>2017/06/27</v>
      </c>
      <c r="Q4815">
        <f>VLOOKUP(D4815,微信!D:J,7,FALSE)</f>
        <v>300</v>
      </c>
      <c r="R4815" t="str">
        <f t="shared" si="151"/>
        <v/>
      </c>
    </row>
    <row r="4816" spans="1:18" ht="14.25" hidden="1">
      <c r="A4816">
        <v>1000017804</v>
      </c>
      <c r="B4816" t="s">
        <v>29579</v>
      </c>
      <c r="C4816" s="7" t="s">
        <v>35151</v>
      </c>
      <c r="D4816" s="7" t="s">
        <v>23840</v>
      </c>
      <c r="E4816">
        <v>428028</v>
      </c>
      <c r="F4816" s="38">
        <v>500</v>
      </c>
      <c r="G4816" s="12">
        <v>42913.490439814814</v>
      </c>
      <c r="H4816" s="7" t="s">
        <v>958</v>
      </c>
      <c r="I4816">
        <v>9998</v>
      </c>
      <c r="J4816">
        <v>0</v>
      </c>
      <c r="K4816">
        <v>0</v>
      </c>
      <c r="L4816" t="s">
        <v>18</v>
      </c>
      <c r="M4816" t="s">
        <v>41192</v>
      </c>
      <c r="N4816">
        <f>VLOOKUP(C4816,HIS!D:E,2,FALSE)</f>
        <v>500</v>
      </c>
      <c r="O4816" t="str">
        <f t="shared" si="150"/>
        <v/>
      </c>
      <c r="P4816" s="12" t="str">
        <f>VLOOKUP(C4816,HIS!D:F,3,FALSE)</f>
        <v>2017/06/27</v>
      </c>
      <c r="Q4816">
        <f>VLOOKUP(D4816,微信!D:J,7,FALSE)</f>
        <v>500</v>
      </c>
      <c r="R4816" t="str">
        <f t="shared" si="151"/>
        <v/>
      </c>
    </row>
    <row r="4817" spans="1:18" ht="14.25" hidden="1">
      <c r="A4817">
        <v>102234533</v>
      </c>
      <c r="B4817" t="s">
        <v>26953</v>
      </c>
      <c r="C4817" s="7" t="s">
        <v>35152</v>
      </c>
      <c r="D4817" s="7" t="s">
        <v>24042</v>
      </c>
      <c r="E4817">
        <v>428075</v>
      </c>
      <c r="F4817" s="38">
        <v>70</v>
      </c>
      <c r="G4817" s="12">
        <v>42913.490671296298</v>
      </c>
      <c r="H4817" s="7" t="s">
        <v>958</v>
      </c>
      <c r="I4817">
        <v>9998</v>
      </c>
      <c r="J4817">
        <v>0</v>
      </c>
      <c r="K4817">
        <v>0</v>
      </c>
      <c r="L4817" t="s">
        <v>18</v>
      </c>
      <c r="M4817" t="s">
        <v>41193</v>
      </c>
      <c r="N4817">
        <f>VLOOKUP(C4817,HIS!D:E,2,FALSE)</f>
        <v>70</v>
      </c>
      <c r="O4817" t="str">
        <f t="shared" si="150"/>
        <v/>
      </c>
      <c r="P4817" s="12" t="str">
        <f>VLOOKUP(C4817,HIS!D:F,3,FALSE)</f>
        <v>2017/06/27</v>
      </c>
      <c r="Q4817">
        <f>VLOOKUP(D4817,微信!D:J,7,FALSE)</f>
        <v>70</v>
      </c>
      <c r="R4817" t="str">
        <f t="shared" si="151"/>
        <v/>
      </c>
    </row>
    <row r="4818" spans="1:18" ht="14.25" hidden="1">
      <c r="A4818">
        <v>1000129683</v>
      </c>
      <c r="B4818" t="s">
        <v>29580</v>
      </c>
      <c r="C4818" s="7" t="s">
        <v>35153</v>
      </c>
      <c r="D4818" s="7" t="s">
        <v>24485</v>
      </c>
      <c r="E4818">
        <v>428081</v>
      </c>
      <c r="F4818" s="38">
        <v>130</v>
      </c>
      <c r="G4818" s="12">
        <v>42913.490752314814</v>
      </c>
      <c r="H4818" s="7" t="s">
        <v>959</v>
      </c>
      <c r="I4818">
        <v>9998</v>
      </c>
      <c r="J4818">
        <v>0</v>
      </c>
      <c r="K4818">
        <v>0</v>
      </c>
      <c r="L4818" t="s">
        <v>18</v>
      </c>
      <c r="M4818" t="s">
        <v>41194</v>
      </c>
      <c r="N4818">
        <f>VLOOKUP(C4818,HIS!D:E,2,FALSE)</f>
        <v>130</v>
      </c>
      <c r="O4818" t="str">
        <f t="shared" si="150"/>
        <v/>
      </c>
      <c r="P4818" s="12" t="str">
        <f>VLOOKUP(C4818,HIS!D:F,3,FALSE)</f>
        <v>2017/06/27</v>
      </c>
      <c r="Q4818">
        <f>VLOOKUP(D4818,微信!D:J,7,FALSE)</f>
        <v>130</v>
      </c>
      <c r="R4818" t="str">
        <f t="shared" si="151"/>
        <v/>
      </c>
    </row>
    <row r="4819" spans="1:18" ht="14.25" hidden="1">
      <c r="A4819">
        <v>1000127185</v>
      </c>
      <c r="B4819" t="s">
        <v>29573</v>
      </c>
      <c r="C4819" s="7" t="s">
        <v>35154</v>
      </c>
      <c r="D4819" s="7" t="s">
        <v>24036</v>
      </c>
      <c r="E4819">
        <v>428091</v>
      </c>
      <c r="F4819" s="38">
        <v>50</v>
      </c>
      <c r="G4819" s="12">
        <v>42913.490983796299</v>
      </c>
      <c r="H4819" s="7" t="s">
        <v>958</v>
      </c>
      <c r="I4819">
        <v>9998</v>
      </c>
      <c r="J4819">
        <v>0</v>
      </c>
      <c r="K4819">
        <v>0</v>
      </c>
      <c r="L4819" t="s">
        <v>18</v>
      </c>
      <c r="M4819" t="s">
        <v>41195</v>
      </c>
      <c r="N4819">
        <f>VLOOKUP(C4819,HIS!D:E,2,FALSE)</f>
        <v>50</v>
      </c>
      <c r="O4819" t="str">
        <f t="shared" si="150"/>
        <v/>
      </c>
      <c r="P4819" s="12" t="str">
        <f>VLOOKUP(C4819,HIS!D:F,3,FALSE)</f>
        <v>2017/06/27</v>
      </c>
      <c r="Q4819">
        <f>VLOOKUP(D4819,微信!D:J,7,FALSE)</f>
        <v>50</v>
      </c>
      <c r="R4819" t="str">
        <f t="shared" si="151"/>
        <v/>
      </c>
    </row>
    <row r="4820" spans="1:18" ht="14.25" hidden="1">
      <c r="A4820">
        <v>1000129653</v>
      </c>
      <c r="B4820" t="s">
        <v>29581</v>
      </c>
      <c r="C4820" s="7" t="s">
        <v>35155</v>
      </c>
      <c r="D4820" s="7" t="s">
        <v>24486</v>
      </c>
      <c r="E4820">
        <v>428114</v>
      </c>
      <c r="F4820" s="38">
        <v>130</v>
      </c>
      <c r="G4820" s="12">
        <v>42913.49150462963</v>
      </c>
      <c r="H4820" s="7" t="s">
        <v>959</v>
      </c>
      <c r="I4820">
        <v>9998</v>
      </c>
      <c r="J4820">
        <v>0</v>
      </c>
      <c r="K4820">
        <v>0</v>
      </c>
      <c r="L4820" t="s">
        <v>18</v>
      </c>
      <c r="M4820" t="s">
        <v>41196</v>
      </c>
      <c r="N4820">
        <f>VLOOKUP(C4820,HIS!D:E,2,FALSE)</f>
        <v>130</v>
      </c>
      <c r="O4820" t="str">
        <f t="shared" si="150"/>
        <v/>
      </c>
      <c r="P4820" s="12" t="str">
        <f>VLOOKUP(C4820,HIS!D:F,3,FALSE)</f>
        <v>2017/06/27</v>
      </c>
      <c r="Q4820">
        <f>VLOOKUP(D4820,微信!D:J,7,FALSE)</f>
        <v>130</v>
      </c>
      <c r="R4820" t="str">
        <f t="shared" si="151"/>
        <v/>
      </c>
    </row>
    <row r="4821" spans="1:18" ht="14.25" hidden="1">
      <c r="A4821">
        <v>1000129273</v>
      </c>
      <c r="B4821" t="s">
        <v>29501</v>
      </c>
      <c r="C4821" s="7" t="s">
        <v>35156</v>
      </c>
      <c r="D4821" s="7" t="s">
        <v>24319</v>
      </c>
      <c r="E4821">
        <v>428163</v>
      </c>
      <c r="F4821" s="38">
        <v>600</v>
      </c>
      <c r="G4821" s="12">
        <v>42913.493333333332</v>
      </c>
      <c r="H4821" s="7" t="s">
        <v>959</v>
      </c>
      <c r="I4821">
        <v>9998</v>
      </c>
      <c r="J4821">
        <v>0</v>
      </c>
      <c r="K4821">
        <v>0</v>
      </c>
      <c r="L4821" t="s">
        <v>18</v>
      </c>
      <c r="M4821" t="s">
        <v>41197</v>
      </c>
      <c r="N4821">
        <f>VLOOKUP(C4821,HIS!D:E,2,FALSE)</f>
        <v>600</v>
      </c>
      <c r="O4821" t="str">
        <f t="shared" si="150"/>
        <v/>
      </c>
      <c r="P4821" s="12" t="str">
        <f>VLOOKUP(C4821,HIS!D:F,3,FALSE)</f>
        <v>2017/06/27</v>
      </c>
      <c r="Q4821">
        <f>VLOOKUP(D4821,微信!D:J,7,FALSE)</f>
        <v>600</v>
      </c>
      <c r="R4821" t="str">
        <f t="shared" si="151"/>
        <v/>
      </c>
    </row>
    <row r="4822" spans="1:18" ht="14.25" hidden="1">
      <c r="A4822" t="s">
        <v>26423</v>
      </c>
      <c r="B4822" t="s">
        <v>28841</v>
      </c>
      <c r="C4822" s="7" t="s">
        <v>35157</v>
      </c>
      <c r="D4822" s="7" t="s">
        <v>23797</v>
      </c>
      <c r="E4822">
        <v>428184</v>
      </c>
      <c r="F4822" s="38">
        <v>500</v>
      </c>
      <c r="G4822" s="12">
        <v>42913.493541666663</v>
      </c>
      <c r="H4822" s="7" t="s">
        <v>958</v>
      </c>
      <c r="I4822">
        <v>9998</v>
      </c>
      <c r="J4822">
        <v>0</v>
      </c>
      <c r="K4822">
        <v>0</v>
      </c>
      <c r="L4822" t="s">
        <v>18</v>
      </c>
      <c r="M4822" t="s">
        <v>41198</v>
      </c>
      <c r="N4822">
        <f>VLOOKUP(C4822,HIS!D:E,2,FALSE)</f>
        <v>500</v>
      </c>
      <c r="O4822" t="str">
        <f t="shared" si="150"/>
        <v/>
      </c>
      <c r="P4822" s="12" t="str">
        <f>VLOOKUP(C4822,HIS!D:F,3,FALSE)</f>
        <v>2017/06/27</v>
      </c>
      <c r="Q4822">
        <f>VLOOKUP(D4822,微信!D:J,7,FALSE)</f>
        <v>500</v>
      </c>
      <c r="R4822" t="str">
        <f t="shared" si="151"/>
        <v/>
      </c>
    </row>
    <row r="4823" spans="1:18" ht="14.25" hidden="1">
      <c r="A4823">
        <v>1000125172</v>
      </c>
      <c r="B4823" t="s">
        <v>29219</v>
      </c>
      <c r="C4823" s="7" t="s">
        <v>35158</v>
      </c>
      <c r="D4823" s="7" t="s">
        <v>24606</v>
      </c>
      <c r="E4823">
        <v>428197</v>
      </c>
      <c r="F4823" s="38">
        <v>60</v>
      </c>
      <c r="G4823" s="12">
        <v>42913.493888888886</v>
      </c>
      <c r="H4823" s="7" t="s">
        <v>958</v>
      </c>
      <c r="I4823">
        <v>9998</v>
      </c>
      <c r="J4823">
        <v>0</v>
      </c>
      <c r="K4823">
        <v>0</v>
      </c>
      <c r="L4823" t="s">
        <v>18</v>
      </c>
      <c r="M4823" t="s">
        <v>41199</v>
      </c>
      <c r="N4823">
        <f>VLOOKUP(C4823,HIS!D:E,2,FALSE)</f>
        <v>60</v>
      </c>
      <c r="O4823" t="str">
        <f t="shared" si="150"/>
        <v/>
      </c>
      <c r="P4823" s="12" t="str">
        <f>VLOOKUP(C4823,HIS!D:F,3,FALSE)</f>
        <v>2017/06/27</v>
      </c>
      <c r="Q4823">
        <f>VLOOKUP(D4823,微信!D:J,7,FALSE)</f>
        <v>60</v>
      </c>
      <c r="R4823" t="str">
        <f t="shared" si="151"/>
        <v/>
      </c>
    </row>
    <row r="4824" spans="1:18" ht="14.25" hidden="1">
      <c r="A4824">
        <v>1000016267</v>
      </c>
      <c r="B4824" t="s">
        <v>110</v>
      </c>
      <c r="C4824" s="7" t="s">
        <v>35159</v>
      </c>
      <c r="D4824" s="7" t="s">
        <v>23928</v>
      </c>
      <c r="E4824">
        <v>428203</v>
      </c>
      <c r="F4824" s="38">
        <v>262</v>
      </c>
      <c r="G4824" s="12">
        <v>42913.494155092594</v>
      </c>
      <c r="H4824" s="7" t="s">
        <v>959</v>
      </c>
      <c r="I4824">
        <v>9998</v>
      </c>
      <c r="J4824">
        <v>0</v>
      </c>
      <c r="K4824">
        <v>0</v>
      </c>
      <c r="L4824" t="s">
        <v>18</v>
      </c>
      <c r="M4824" t="s">
        <v>41200</v>
      </c>
      <c r="N4824">
        <f>VLOOKUP(C4824,HIS!D:E,2,FALSE)</f>
        <v>262</v>
      </c>
      <c r="O4824" t="str">
        <f t="shared" si="150"/>
        <v/>
      </c>
      <c r="P4824" s="12" t="str">
        <f>VLOOKUP(C4824,HIS!D:F,3,FALSE)</f>
        <v>2017/06/27</v>
      </c>
      <c r="Q4824">
        <f>VLOOKUP(D4824,微信!D:J,7,FALSE)</f>
        <v>262</v>
      </c>
      <c r="R4824" t="str">
        <f t="shared" si="151"/>
        <v/>
      </c>
    </row>
    <row r="4825" spans="1:18" ht="14.25" hidden="1">
      <c r="A4825">
        <v>1000129793</v>
      </c>
      <c r="B4825" t="s">
        <v>29582</v>
      </c>
      <c r="C4825" s="7" t="s">
        <v>35160</v>
      </c>
      <c r="D4825" s="7" t="s">
        <v>23745</v>
      </c>
      <c r="E4825">
        <v>428235</v>
      </c>
      <c r="F4825" s="38">
        <v>10</v>
      </c>
      <c r="G4825" s="12">
        <v>42913.494803240741</v>
      </c>
      <c r="H4825" s="7" t="s">
        <v>959</v>
      </c>
      <c r="I4825">
        <v>9998</v>
      </c>
      <c r="J4825">
        <v>0</v>
      </c>
      <c r="K4825">
        <v>0</v>
      </c>
      <c r="L4825" t="s">
        <v>18</v>
      </c>
      <c r="M4825" t="s">
        <v>41201</v>
      </c>
      <c r="N4825">
        <f>VLOOKUP(C4825,HIS!D:E,2,FALSE)</f>
        <v>10</v>
      </c>
      <c r="O4825" t="str">
        <f t="shared" si="150"/>
        <v/>
      </c>
      <c r="P4825" s="12" t="str">
        <f>VLOOKUP(C4825,HIS!D:F,3,FALSE)</f>
        <v>2017/06/27</v>
      </c>
      <c r="Q4825">
        <f>VLOOKUP(D4825,微信!D:J,7,FALSE)</f>
        <v>10</v>
      </c>
      <c r="R4825" t="str">
        <f t="shared" si="151"/>
        <v/>
      </c>
    </row>
    <row r="4826" spans="1:18" ht="14.25" hidden="1">
      <c r="A4826">
        <v>1000129800</v>
      </c>
      <c r="B4826" t="s">
        <v>29583</v>
      </c>
      <c r="C4826" s="7" t="s">
        <v>35161</v>
      </c>
      <c r="D4826" s="7" t="s">
        <v>24080</v>
      </c>
      <c r="E4826">
        <v>428291</v>
      </c>
      <c r="F4826" s="38">
        <v>100</v>
      </c>
      <c r="G4826" s="12">
        <v>42913.497025462966</v>
      </c>
      <c r="H4826" s="7" t="s">
        <v>959</v>
      </c>
      <c r="I4826">
        <v>9998</v>
      </c>
      <c r="J4826">
        <v>0</v>
      </c>
      <c r="K4826">
        <v>0</v>
      </c>
      <c r="L4826" t="s">
        <v>18</v>
      </c>
      <c r="M4826" t="s">
        <v>41202</v>
      </c>
      <c r="N4826">
        <f>VLOOKUP(C4826,HIS!D:E,2,FALSE)</f>
        <v>100</v>
      </c>
      <c r="O4826" t="str">
        <f t="shared" si="150"/>
        <v/>
      </c>
      <c r="P4826" s="12" t="str">
        <f>VLOOKUP(C4826,HIS!D:F,3,FALSE)</f>
        <v>2017/06/27</v>
      </c>
      <c r="Q4826">
        <f>VLOOKUP(D4826,微信!D:J,7,FALSE)</f>
        <v>100</v>
      </c>
      <c r="R4826" t="str">
        <f t="shared" si="151"/>
        <v/>
      </c>
    </row>
    <row r="4827" spans="1:18" ht="14.25" hidden="1">
      <c r="A4827" t="s">
        <v>26454</v>
      </c>
      <c r="B4827" t="s">
        <v>29584</v>
      </c>
      <c r="C4827" s="7" t="s">
        <v>35162</v>
      </c>
      <c r="D4827" s="7" t="s">
        <v>23811</v>
      </c>
      <c r="E4827">
        <v>428350</v>
      </c>
      <c r="F4827" s="38">
        <v>50</v>
      </c>
      <c r="G4827" s="12">
        <v>42913.499525462961</v>
      </c>
      <c r="H4827" s="7" t="s">
        <v>959</v>
      </c>
      <c r="I4827">
        <v>9998</v>
      </c>
      <c r="J4827">
        <v>0</v>
      </c>
      <c r="K4827">
        <v>0</v>
      </c>
      <c r="L4827" t="s">
        <v>18</v>
      </c>
      <c r="M4827" t="s">
        <v>41203</v>
      </c>
      <c r="N4827">
        <f>VLOOKUP(C4827,HIS!D:E,2,FALSE)</f>
        <v>50</v>
      </c>
      <c r="O4827" t="str">
        <f t="shared" si="150"/>
        <v/>
      </c>
      <c r="P4827" s="12" t="str">
        <f>VLOOKUP(C4827,HIS!D:F,3,FALSE)</f>
        <v>2017/06/27</v>
      </c>
      <c r="Q4827">
        <f>VLOOKUP(D4827,微信!D:J,7,FALSE)</f>
        <v>50</v>
      </c>
      <c r="R4827" t="str">
        <f t="shared" si="151"/>
        <v/>
      </c>
    </row>
    <row r="4828" spans="1:18" ht="14.25" hidden="1">
      <c r="A4828">
        <v>1000129779</v>
      </c>
      <c r="B4828" t="s">
        <v>29585</v>
      </c>
      <c r="C4828" s="7" t="s">
        <v>35163</v>
      </c>
      <c r="D4828" s="7" t="s">
        <v>23935</v>
      </c>
      <c r="E4828">
        <v>428352</v>
      </c>
      <c r="F4828" s="38">
        <v>100</v>
      </c>
      <c r="G4828" s="12">
        <v>42913.499675925923</v>
      </c>
      <c r="H4828" s="7" t="s">
        <v>959</v>
      </c>
      <c r="I4828">
        <v>9998</v>
      </c>
      <c r="J4828">
        <v>0</v>
      </c>
      <c r="K4828">
        <v>0</v>
      </c>
      <c r="L4828" t="s">
        <v>18</v>
      </c>
      <c r="M4828" t="s">
        <v>41204</v>
      </c>
      <c r="N4828">
        <f>VLOOKUP(C4828,HIS!D:E,2,FALSE)</f>
        <v>100</v>
      </c>
      <c r="O4828" t="str">
        <f t="shared" si="150"/>
        <v/>
      </c>
      <c r="P4828" s="12" t="str">
        <f>VLOOKUP(C4828,HIS!D:F,3,FALSE)</f>
        <v>2017/06/27</v>
      </c>
      <c r="Q4828">
        <f>VLOOKUP(D4828,微信!D:J,7,FALSE)</f>
        <v>100</v>
      </c>
      <c r="R4828" t="str">
        <f t="shared" si="151"/>
        <v/>
      </c>
    </row>
    <row r="4829" spans="1:18" ht="14.25" hidden="1">
      <c r="A4829">
        <v>1000129662</v>
      </c>
      <c r="B4829" t="s">
        <v>29586</v>
      </c>
      <c r="C4829" s="7" t="s">
        <v>35164</v>
      </c>
      <c r="D4829" s="7" t="s">
        <v>23969</v>
      </c>
      <c r="E4829">
        <v>428362</v>
      </c>
      <c r="F4829" s="38">
        <v>400</v>
      </c>
      <c r="G4829" s="12">
        <v>42913.499814814815</v>
      </c>
      <c r="H4829" s="7" t="s">
        <v>958</v>
      </c>
      <c r="I4829">
        <v>9998</v>
      </c>
      <c r="J4829">
        <v>0</v>
      </c>
      <c r="K4829">
        <v>0</v>
      </c>
      <c r="L4829" t="s">
        <v>18</v>
      </c>
      <c r="M4829" t="s">
        <v>41205</v>
      </c>
      <c r="N4829">
        <f>VLOOKUP(C4829,HIS!D:E,2,FALSE)</f>
        <v>400</v>
      </c>
      <c r="O4829" t="str">
        <f t="shared" si="150"/>
        <v/>
      </c>
      <c r="P4829" s="12" t="str">
        <f>VLOOKUP(C4829,HIS!D:F,3,FALSE)</f>
        <v>2017/06/27</v>
      </c>
      <c r="Q4829">
        <f>VLOOKUP(D4829,微信!D:J,7,FALSE)</f>
        <v>400</v>
      </c>
      <c r="R4829" t="str">
        <f t="shared" si="151"/>
        <v/>
      </c>
    </row>
    <row r="4830" spans="1:18" ht="14.25" hidden="1">
      <c r="A4830">
        <v>1000128498</v>
      </c>
      <c r="B4830" t="s">
        <v>29474</v>
      </c>
      <c r="C4830" s="7" t="s">
        <v>35165</v>
      </c>
      <c r="D4830" s="7" t="s">
        <v>24210</v>
      </c>
      <c r="E4830">
        <v>428375</v>
      </c>
      <c r="F4830" s="38">
        <v>1000</v>
      </c>
      <c r="G4830" s="12">
        <v>42913.500555555554</v>
      </c>
      <c r="H4830" s="7" t="s">
        <v>958</v>
      </c>
      <c r="I4830">
        <v>9998</v>
      </c>
      <c r="J4830">
        <v>0</v>
      </c>
      <c r="K4830">
        <v>0</v>
      </c>
      <c r="L4830" t="s">
        <v>18</v>
      </c>
      <c r="M4830" t="s">
        <v>41206</v>
      </c>
      <c r="N4830">
        <f>VLOOKUP(C4830,HIS!D:E,2,FALSE)</f>
        <v>1000</v>
      </c>
      <c r="O4830" t="str">
        <f t="shared" si="150"/>
        <v/>
      </c>
      <c r="P4830" s="12" t="str">
        <f>VLOOKUP(C4830,HIS!D:F,3,FALSE)</f>
        <v>2017/06/27</v>
      </c>
      <c r="Q4830">
        <f>VLOOKUP(D4830,微信!D:J,7,FALSE)</f>
        <v>1000</v>
      </c>
      <c r="R4830" t="str">
        <f t="shared" si="151"/>
        <v/>
      </c>
    </row>
    <row r="4831" spans="1:18" ht="14.25" hidden="1">
      <c r="A4831">
        <v>1000129734</v>
      </c>
      <c r="B4831" t="s">
        <v>29587</v>
      </c>
      <c r="C4831" s="7" t="s">
        <v>35166</v>
      </c>
      <c r="D4831" s="7" t="s">
        <v>24332</v>
      </c>
      <c r="E4831">
        <v>428428</v>
      </c>
      <c r="F4831" s="38">
        <v>20</v>
      </c>
      <c r="G4831" s="12">
        <v>42913.502858796295</v>
      </c>
      <c r="H4831" s="7" t="s">
        <v>958</v>
      </c>
      <c r="I4831">
        <v>9998</v>
      </c>
      <c r="J4831">
        <v>0</v>
      </c>
      <c r="K4831">
        <v>0</v>
      </c>
      <c r="L4831" t="s">
        <v>18</v>
      </c>
      <c r="M4831" t="s">
        <v>41207</v>
      </c>
      <c r="N4831">
        <f>VLOOKUP(C4831,HIS!D:E,2,FALSE)</f>
        <v>20</v>
      </c>
      <c r="O4831" t="str">
        <f t="shared" si="150"/>
        <v/>
      </c>
      <c r="P4831" s="12" t="str">
        <f>VLOOKUP(C4831,HIS!D:F,3,FALSE)</f>
        <v>2017/06/27</v>
      </c>
      <c r="Q4831">
        <f>VLOOKUP(D4831,微信!D:J,7,FALSE)</f>
        <v>20</v>
      </c>
      <c r="R4831" t="str">
        <f t="shared" si="151"/>
        <v/>
      </c>
    </row>
    <row r="4832" spans="1:18" ht="14.25" hidden="1">
      <c r="A4832">
        <v>1000127250</v>
      </c>
      <c r="B4832" t="s">
        <v>29176</v>
      </c>
      <c r="C4832" s="7" t="s">
        <v>35167</v>
      </c>
      <c r="D4832" s="7" t="s">
        <v>24293</v>
      </c>
      <c r="E4832">
        <v>428486</v>
      </c>
      <c r="F4832" s="38">
        <v>200</v>
      </c>
      <c r="G4832" s="12">
        <v>42913.506076388891</v>
      </c>
      <c r="H4832" s="7" t="s">
        <v>959</v>
      </c>
      <c r="I4832">
        <v>9998</v>
      </c>
      <c r="J4832">
        <v>0</v>
      </c>
      <c r="K4832">
        <v>0</v>
      </c>
      <c r="L4832" t="s">
        <v>18</v>
      </c>
      <c r="M4832" t="s">
        <v>41208</v>
      </c>
      <c r="N4832">
        <f>VLOOKUP(C4832,HIS!D:E,2,FALSE)</f>
        <v>200</v>
      </c>
      <c r="O4832" t="str">
        <f t="shared" si="150"/>
        <v/>
      </c>
      <c r="P4832" s="12" t="str">
        <f>VLOOKUP(C4832,HIS!D:F,3,FALSE)</f>
        <v>2017/06/27</v>
      </c>
      <c r="Q4832">
        <f>VLOOKUP(D4832,微信!D:J,7,FALSE)</f>
        <v>200</v>
      </c>
      <c r="R4832" t="str">
        <f t="shared" si="151"/>
        <v/>
      </c>
    </row>
    <row r="4833" spans="1:18" ht="14.25" hidden="1">
      <c r="A4833">
        <v>1000125112</v>
      </c>
      <c r="B4833" t="s">
        <v>29588</v>
      </c>
      <c r="C4833" s="7" t="s">
        <v>35168</v>
      </c>
      <c r="D4833" s="7" t="s">
        <v>24278</v>
      </c>
      <c r="E4833">
        <v>428602</v>
      </c>
      <c r="F4833" s="38">
        <v>600</v>
      </c>
      <c r="G4833" s="12">
        <v>42913.512199074074</v>
      </c>
      <c r="H4833" s="7" t="s">
        <v>958</v>
      </c>
      <c r="I4833">
        <v>9998</v>
      </c>
      <c r="J4833">
        <v>0</v>
      </c>
      <c r="K4833">
        <v>0</v>
      </c>
      <c r="L4833" t="s">
        <v>18</v>
      </c>
      <c r="M4833" t="s">
        <v>41209</v>
      </c>
      <c r="N4833">
        <f>VLOOKUP(C4833,HIS!D:E,2,FALSE)</f>
        <v>600</v>
      </c>
      <c r="O4833" t="str">
        <f t="shared" si="150"/>
        <v/>
      </c>
      <c r="P4833" s="12" t="str">
        <f>VLOOKUP(C4833,HIS!D:F,3,FALSE)</f>
        <v>2017/06/27</v>
      </c>
      <c r="Q4833">
        <f>VLOOKUP(D4833,微信!D:J,7,FALSE)</f>
        <v>600</v>
      </c>
      <c r="R4833" t="str">
        <f t="shared" si="151"/>
        <v/>
      </c>
    </row>
    <row r="4834" spans="1:18" ht="14.25" hidden="1">
      <c r="A4834">
        <v>5010777019</v>
      </c>
      <c r="B4834" t="s">
        <v>29518</v>
      </c>
      <c r="C4834" s="7" t="s">
        <v>35169</v>
      </c>
      <c r="D4834" s="7" t="s">
        <v>24186</v>
      </c>
      <c r="E4834">
        <v>428606</v>
      </c>
      <c r="F4834" s="38">
        <v>10</v>
      </c>
      <c r="G4834" s="12">
        <v>42913.512303240743</v>
      </c>
      <c r="H4834" s="7" t="s">
        <v>958</v>
      </c>
      <c r="I4834">
        <v>9998</v>
      </c>
      <c r="J4834">
        <v>0</v>
      </c>
      <c r="K4834">
        <v>0</v>
      </c>
      <c r="L4834" t="s">
        <v>18</v>
      </c>
      <c r="M4834" t="s">
        <v>41210</v>
      </c>
      <c r="N4834">
        <f>VLOOKUP(C4834,HIS!D:E,2,FALSE)</f>
        <v>10</v>
      </c>
      <c r="O4834" t="str">
        <f t="shared" si="150"/>
        <v/>
      </c>
      <c r="P4834" s="12" t="str">
        <f>VLOOKUP(C4834,HIS!D:F,3,FALSE)</f>
        <v>2017/06/27</v>
      </c>
      <c r="Q4834">
        <f>VLOOKUP(D4834,微信!D:J,7,FALSE)</f>
        <v>10</v>
      </c>
      <c r="R4834" t="str">
        <f t="shared" si="151"/>
        <v/>
      </c>
    </row>
    <row r="4835" spans="1:18" ht="14.25" hidden="1">
      <c r="A4835" t="s">
        <v>26350</v>
      </c>
      <c r="B4835" t="s">
        <v>27538</v>
      </c>
      <c r="C4835" s="7" t="s">
        <v>35170</v>
      </c>
      <c r="D4835" s="7" t="s">
        <v>23944</v>
      </c>
      <c r="E4835">
        <v>428630</v>
      </c>
      <c r="F4835" s="38">
        <v>300</v>
      </c>
      <c r="G4835" s="12">
        <v>42913.513981481483</v>
      </c>
      <c r="H4835" s="7" t="s">
        <v>958</v>
      </c>
      <c r="I4835">
        <v>9998</v>
      </c>
      <c r="J4835">
        <v>0</v>
      </c>
      <c r="K4835">
        <v>0</v>
      </c>
      <c r="L4835" t="s">
        <v>18</v>
      </c>
      <c r="M4835" t="s">
        <v>41211</v>
      </c>
      <c r="N4835">
        <f>VLOOKUP(C4835,HIS!D:E,2,FALSE)</f>
        <v>300</v>
      </c>
      <c r="O4835" t="str">
        <f t="shared" si="150"/>
        <v/>
      </c>
      <c r="P4835" s="12" t="str">
        <f>VLOOKUP(C4835,HIS!D:F,3,FALSE)</f>
        <v>2017/06/27</v>
      </c>
      <c r="Q4835">
        <f>VLOOKUP(D4835,微信!D:J,7,FALSE)</f>
        <v>300</v>
      </c>
      <c r="R4835" t="str">
        <f t="shared" si="151"/>
        <v/>
      </c>
    </row>
    <row r="4836" spans="1:18" ht="14.25" hidden="1">
      <c r="A4836">
        <v>1000129788</v>
      </c>
      <c r="B4836" t="s">
        <v>29589</v>
      </c>
      <c r="C4836" s="7" t="s">
        <v>35171</v>
      </c>
      <c r="D4836" s="7" t="s">
        <v>24356</v>
      </c>
      <c r="E4836">
        <v>428716</v>
      </c>
      <c r="F4836" s="38">
        <v>100</v>
      </c>
      <c r="G4836" s="12">
        <v>42913.521469907406</v>
      </c>
      <c r="H4836" s="7" t="s">
        <v>958</v>
      </c>
      <c r="I4836">
        <v>9998</v>
      </c>
      <c r="J4836">
        <v>0</v>
      </c>
      <c r="K4836">
        <v>0</v>
      </c>
      <c r="L4836" t="s">
        <v>18</v>
      </c>
      <c r="M4836" t="s">
        <v>41212</v>
      </c>
      <c r="N4836">
        <f>VLOOKUP(C4836,HIS!D:E,2,FALSE)</f>
        <v>100</v>
      </c>
      <c r="O4836" t="str">
        <f t="shared" si="150"/>
        <v/>
      </c>
      <c r="P4836" s="12" t="str">
        <f>VLOOKUP(C4836,HIS!D:F,3,FALSE)</f>
        <v>2017/06/27</v>
      </c>
      <c r="Q4836">
        <f>VLOOKUP(D4836,微信!D:J,7,FALSE)</f>
        <v>100</v>
      </c>
      <c r="R4836" t="str">
        <f t="shared" si="151"/>
        <v/>
      </c>
    </row>
    <row r="4837" spans="1:18" ht="14.25" hidden="1">
      <c r="A4837">
        <v>1000129855</v>
      </c>
      <c r="B4837" t="s">
        <v>29590</v>
      </c>
      <c r="C4837" s="7" t="s">
        <v>35172</v>
      </c>
      <c r="D4837" s="7" t="s">
        <v>24562</v>
      </c>
      <c r="E4837">
        <v>428755</v>
      </c>
      <c r="F4837" s="38">
        <v>50</v>
      </c>
      <c r="G4837" s="12">
        <v>42913.526805555557</v>
      </c>
      <c r="H4837" s="7" t="s">
        <v>959</v>
      </c>
      <c r="I4837">
        <v>9998</v>
      </c>
      <c r="J4837">
        <v>0</v>
      </c>
      <c r="K4837">
        <v>0</v>
      </c>
      <c r="L4837" t="s">
        <v>18</v>
      </c>
      <c r="M4837" t="s">
        <v>41213</v>
      </c>
      <c r="N4837">
        <f>VLOOKUP(C4837,HIS!D:E,2,FALSE)</f>
        <v>50</v>
      </c>
      <c r="O4837" t="str">
        <f t="shared" si="150"/>
        <v/>
      </c>
      <c r="P4837" s="12" t="str">
        <f>VLOOKUP(C4837,HIS!D:F,3,FALSE)</f>
        <v>2017/06/27</v>
      </c>
      <c r="Q4837">
        <f>VLOOKUP(D4837,微信!D:J,7,FALSE)</f>
        <v>50</v>
      </c>
      <c r="R4837" t="str">
        <f t="shared" si="151"/>
        <v/>
      </c>
    </row>
    <row r="4838" spans="1:18" ht="14.25" hidden="1">
      <c r="A4838">
        <v>1000129788</v>
      </c>
      <c r="B4838" t="s">
        <v>29589</v>
      </c>
      <c r="C4838" s="7" t="s">
        <v>35173</v>
      </c>
      <c r="D4838" s="7" t="s">
        <v>24357</v>
      </c>
      <c r="E4838">
        <v>428776</v>
      </c>
      <c r="F4838" s="38">
        <v>300</v>
      </c>
      <c r="G4838" s="12">
        <v>42913.529236111113</v>
      </c>
      <c r="H4838" s="7" t="s">
        <v>958</v>
      </c>
      <c r="I4838">
        <v>9998</v>
      </c>
      <c r="J4838">
        <v>0</v>
      </c>
      <c r="K4838">
        <v>0</v>
      </c>
      <c r="L4838" t="s">
        <v>18</v>
      </c>
      <c r="M4838" t="s">
        <v>41214</v>
      </c>
      <c r="N4838">
        <f>VLOOKUP(C4838,HIS!D:E,2,FALSE)</f>
        <v>300</v>
      </c>
      <c r="O4838" t="str">
        <f t="shared" si="150"/>
        <v/>
      </c>
      <c r="P4838" s="12" t="str">
        <f>VLOOKUP(C4838,HIS!D:F,3,FALSE)</f>
        <v>2017/06/27</v>
      </c>
      <c r="Q4838">
        <f>VLOOKUP(D4838,微信!D:J,7,FALSE)</f>
        <v>300</v>
      </c>
      <c r="R4838" t="str">
        <f t="shared" si="151"/>
        <v/>
      </c>
    </row>
    <row r="4839" spans="1:18" ht="14.25" hidden="1">
      <c r="A4839">
        <v>1000129880</v>
      </c>
      <c r="B4839" t="s">
        <v>29591</v>
      </c>
      <c r="C4839" s="7" t="s">
        <v>35174</v>
      </c>
      <c r="D4839" s="7" t="s">
        <v>24067</v>
      </c>
      <c r="E4839">
        <v>428791</v>
      </c>
      <c r="F4839" s="38">
        <v>20</v>
      </c>
      <c r="G4839" s="12">
        <v>42913.530624999999</v>
      </c>
      <c r="H4839" s="7" t="s">
        <v>959</v>
      </c>
      <c r="I4839">
        <v>9998</v>
      </c>
      <c r="J4839">
        <v>0</v>
      </c>
      <c r="K4839">
        <v>0</v>
      </c>
      <c r="L4839" t="s">
        <v>18</v>
      </c>
      <c r="M4839" t="s">
        <v>41215</v>
      </c>
      <c r="N4839">
        <f>VLOOKUP(C4839,HIS!D:E,2,FALSE)</f>
        <v>20</v>
      </c>
      <c r="O4839" t="str">
        <f t="shared" si="150"/>
        <v/>
      </c>
      <c r="P4839" s="12" t="str">
        <f>VLOOKUP(C4839,HIS!D:F,3,FALSE)</f>
        <v>2017/06/27</v>
      </c>
      <c r="Q4839">
        <f>VLOOKUP(D4839,微信!D:J,7,FALSE)</f>
        <v>20</v>
      </c>
      <c r="R4839" t="str">
        <f t="shared" si="151"/>
        <v/>
      </c>
    </row>
    <row r="4840" spans="1:18" ht="14.25" hidden="1">
      <c r="A4840">
        <v>101311359</v>
      </c>
      <c r="B4840" t="s">
        <v>29592</v>
      </c>
      <c r="C4840" s="7" t="s">
        <v>35175</v>
      </c>
      <c r="D4840" s="7" t="s">
        <v>23754</v>
      </c>
      <c r="E4840">
        <v>428826</v>
      </c>
      <c r="F4840" s="38">
        <v>500</v>
      </c>
      <c r="G4840" s="12">
        <v>42913.534641203703</v>
      </c>
      <c r="H4840" s="7" t="s">
        <v>959</v>
      </c>
      <c r="I4840">
        <v>9998</v>
      </c>
      <c r="J4840">
        <v>0</v>
      </c>
      <c r="K4840">
        <v>0</v>
      </c>
      <c r="L4840" t="s">
        <v>18</v>
      </c>
      <c r="M4840" t="s">
        <v>41216</v>
      </c>
      <c r="N4840">
        <f>VLOOKUP(C4840,HIS!D:E,2,FALSE)</f>
        <v>500</v>
      </c>
      <c r="O4840" t="str">
        <f t="shared" si="150"/>
        <v/>
      </c>
      <c r="P4840" s="12" t="str">
        <f>VLOOKUP(C4840,HIS!D:F,3,FALSE)</f>
        <v>2017/06/27</v>
      </c>
      <c r="Q4840">
        <f>VLOOKUP(D4840,微信!D:J,7,FALSE)</f>
        <v>500</v>
      </c>
      <c r="R4840" t="str">
        <f t="shared" si="151"/>
        <v/>
      </c>
    </row>
    <row r="4841" spans="1:18" ht="14.25" hidden="1">
      <c r="A4841">
        <v>1000116612</v>
      </c>
      <c r="B4841" t="s">
        <v>29593</v>
      </c>
      <c r="C4841" s="7" t="s">
        <v>35176</v>
      </c>
      <c r="D4841" s="7" t="s">
        <v>24396</v>
      </c>
      <c r="E4841">
        <v>428843</v>
      </c>
      <c r="F4841" s="38">
        <v>3200</v>
      </c>
      <c r="G4841" s="12">
        <v>42913.536249999997</v>
      </c>
      <c r="H4841" s="7" t="s">
        <v>958</v>
      </c>
      <c r="I4841">
        <v>9998</v>
      </c>
      <c r="J4841">
        <v>0</v>
      </c>
      <c r="K4841">
        <v>0</v>
      </c>
      <c r="L4841" t="s">
        <v>18</v>
      </c>
      <c r="M4841" t="s">
        <v>41217</v>
      </c>
      <c r="N4841">
        <f>VLOOKUP(C4841,HIS!D:E,2,FALSE)</f>
        <v>3200</v>
      </c>
      <c r="O4841" t="str">
        <f t="shared" si="150"/>
        <v/>
      </c>
      <c r="P4841" s="12" t="str">
        <f>VLOOKUP(C4841,HIS!D:F,3,FALSE)</f>
        <v>2017/06/27</v>
      </c>
      <c r="Q4841">
        <f>VLOOKUP(D4841,微信!D:J,7,FALSE)</f>
        <v>3200</v>
      </c>
      <c r="R4841" t="str">
        <f t="shared" si="151"/>
        <v/>
      </c>
    </row>
    <row r="4842" spans="1:18" ht="14.25" hidden="1">
      <c r="A4842">
        <v>1000129862</v>
      </c>
      <c r="B4842" t="s">
        <v>29594</v>
      </c>
      <c r="C4842" s="7" t="s">
        <v>35177</v>
      </c>
      <c r="D4842" s="7" t="s">
        <v>24014</v>
      </c>
      <c r="E4842">
        <v>428839</v>
      </c>
      <c r="F4842" s="38">
        <v>20</v>
      </c>
      <c r="G4842" s="12">
        <v>42913.537048611113</v>
      </c>
      <c r="H4842" s="7" t="s">
        <v>958</v>
      </c>
      <c r="I4842">
        <v>9998</v>
      </c>
      <c r="J4842">
        <v>0</v>
      </c>
      <c r="K4842">
        <v>0</v>
      </c>
      <c r="L4842" t="s">
        <v>18</v>
      </c>
      <c r="M4842" t="s">
        <v>41218</v>
      </c>
      <c r="N4842">
        <f>VLOOKUP(C4842,HIS!D:E,2,FALSE)</f>
        <v>20</v>
      </c>
      <c r="O4842" t="str">
        <f t="shared" si="150"/>
        <v/>
      </c>
      <c r="P4842" s="12" t="str">
        <f>VLOOKUP(C4842,HIS!D:F,3,FALSE)</f>
        <v>2017/06/27</v>
      </c>
      <c r="Q4842">
        <f>VLOOKUP(D4842,微信!D:J,7,FALSE)</f>
        <v>20</v>
      </c>
      <c r="R4842" t="str">
        <f t="shared" si="151"/>
        <v/>
      </c>
    </row>
    <row r="4843" spans="1:18" ht="14.25" hidden="1">
      <c r="A4843">
        <v>1000129566</v>
      </c>
      <c r="B4843" t="s">
        <v>29555</v>
      </c>
      <c r="C4843" s="7" t="s">
        <v>35178</v>
      </c>
      <c r="D4843" s="7" t="s">
        <v>23963</v>
      </c>
      <c r="E4843">
        <v>428844</v>
      </c>
      <c r="F4843" s="38">
        <v>300</v>
      </c>
      <c r="G4843" s="12">
        <v>42913.538182870368</v>
      </c>
      <c r="H4843" s="7" t="s">
        <v>959</v>
      </c>
      <c r="I4843">
        <v>9998</v>
      </c>
      <c r="J4843">
        <v>0</v>
      </c>
      <c r="K4843">
        <v>0</v>
      </c>
      <c r="L4843" t="s">
        <v>18</v>
      </c>
      <c r="M4843" t="s">
        <v>41219</v>
      </c>
      <c r="N4843">
        <f>VLOOKUP(C4843,HIS!D:E,2,FALSE)</f>
        <v>300</v>
      </c>
      <c r="O4843" t="str">
        <f t="shared" si="150"/>
        <v/>
      </c>
      <c r="P4843" s="12" t="str">
        <f>VLOOKUP(C4843,HIS!D:F,3,FALSE)</f>
        <v>2017/06/27</v>
      </c>
      <c r="Q4843">
        <f>VLOOKUP(D4843,微信!D:J,7,FALSE)</f>
        <v>300</v>
      </c>
      <c r="R4843" t="str">
        <f t="shared" si="151"/>
        <v/>
      </c>
    </row>
    <row r="4844" spans="1:18" ht="14.25" hidden="1">
      <c r="A4844">
        <v>1000129452</v>
      </c>
      <c r="B4844" t="s">
        <v>29526</v>
      </c>
      <c r="C4844" s="7" t="s">
        <v>35179</v>
      </c>
      <c r="D4844" s="7" t="s">
        <v>24086</v>
      </c>
      <c r="E4844">
        <v>428862</v>
      </c>
      <c r="F4844" s="38">
        <v>50</v>
      </c>
      <c r="G4844" s="12">
        <v>42913.54105324074</v>
      </c>
      <c r="H4844" s="7" t="s">
        <v>959</v>
      </c>
      <c r="I4844">
        <v>9998</v>
      </c>
      <c r="J4844">
        <v>0</v>
      </c>
      <c r="K4844">
        <v>0</v>
      </c>
      <c r="L4844" t="s">
        <v>18</v>
      </c>
      <c r="M4844" t="s">
        <v>41220</v>
      </c>
      <c r="N4844">
        <f>VLOOKUP(C4844,HIS!D:E,2,FALSE)</f>
        <v>50</v>
      </c>
      <c r="O4844" t="str">
        <f t="shared" si="150"/>
        <v/>
      </c>
      <c r="P4844" s="12" t="str">
        <f>VLOOKUP(C4844,HIS!D:F,3,FALSE)</f>
        <v>2017/06/27</v>
      </c>
      <c r="Q4844">
        <f>VLOOKUP(D4844,微信!D:J,7,FALSE)</f>
        <v>50</v>
      </c>
      <c r="R4844" t="str">
        <f t="shared" si="151"/>
        <v/>
      </c>
    </row>
    <row r="4845" spans="1:18" ht="14.25" hidden="1">
      <c r="A4845">
        <v>129436915</v>
      </c>
      <c r="B4845" t="s">
        <v>29595</v>
      </c>
      <c r="C4845" s="7" t="s">
        <v>35180</v>
      </c>
      <c r="D4845" s="7" t="s">
        <v>23856</v>
      </c>
      <c r="E4845">
        <v>428864</v>
      </c>
      <c r="F4845" s="38">
        <v>20</v>
      </c>
      <c r="G4845" s="12">
        <v>42913.541481481479</v>
      </c>
      <c r="H4845" s="7" t="s">
        <v>958</v>
      </c>
      <c r="I4845">
        <v>9998</v>
      </c>
      <c r="J4845">
        <v>0</v>
      </c>
      <c r="K4845">
        <v>0</v>
      </c>
      <c r="L4845" t="s">
        <v>18</v>
      </c>
      <c r="M4845" t="s">
        <v>41221</v>
      </c>
      <c r="N4845">
        <f>VLOOKUP(C4845,HIS!D:E,2,FALSE)</f>
        <v>20</v>
      </c>
      <c r="O4845" t="str">
        <f t="shared" si="150"/>
        <v/>
      </c>
      <c r="P4845" s="12" t="str">
        <f>VLOOKUP(C4845,HIS!D:F,3,FALSE)</f>
        <v>2017/06/27</v>
      </c>
      <c r="Q4845">
        <f>VLOOKUP(D4845,微信!D:J,7,FALSE)</f>
        <v>20</v>
      </c>
      <c r="R4845" t="str">
        <f t="shared" si="151"/>
        <v/>
      </c>
    </row>
    <row r="4846" spans="1:18" ht="14.25" hidden="1">
      <c r="A4846">
        <v>1000105472</v>
      </c>
      <c r="B4846" t="s">
        <v>29596</v>
      </c>
      <c r="C4846" s="7" t="s">
        <v>35181</v>
      </c>
      <c r="D4846" s="7" t="s">
        <v>24450</v>
      </c>
      <c r="E4846">
        <v>428881</v>
      </c>
      <c r="F4846" s="38">
        <v>1200</v>
      </c>
      <c r="G4846" s="12">
        <v>42913.543541666666</v>
      </c>
      <c r="H4846" s="7" t="s">
        <v>959</v>
      </c>
      <c r="I4846">
        <v>9998</v>
      </c>
      <c r="J4846">
        <v>0</v>
      </c>
      <c r="K4846">
        <v>0</v>
      </c>
      <c r="L4846" t="s">
        <v>18</v>
      </c>
      <c r="M4846" t="s">
        <v>41222</v>
      </c>
      <c r="N4846">
        <f>VLOOKUP(C4846,HIS!D:E,2,FALSE)</f>
        <v>1200</v>
      </c>
      <c r="O4846" t="str">
        <f t="shared" si="150"/>
        <v/>
      </c>
      <c r="P4846" s="12" t="str">
        <f>VLOOKUP(C4846,HIS!D:F,3,FALSE)</f>
        <v>2017/06/27</v>
      </c>
      <c r="Q4846">
        <f>VLOOKUP(D4846,微信!D:J,7,FALSE)</f>
        <v>1200</v>
      </c>
      <c r="R4846" t="str">
        <f t="shared" si="151"/>
        <v/>
      </c>
    </row>
    <row r="4847" spans="1:18" ht="14.25" hidden="1">
      <c r="A4847">
        <v>1000129932</v>
      </c>
      <c r="B4847" t="s">
        <v>29597</v>
      </c>
      <c r="C4847" s="7" t="s">
        <v>35182</v>
      </c>
      <c r="D4847" s="7" t="s">
        <v>24555</v>
      </c>
      <c r="E4847">
        <v>428903</v>
      </c>
      <c r="F4847" s="38">
        <v>500</v>
      </c>
      <c r="G4847" s="12">
        <v>42913.547395833331</v>
      </c>
      <c r="H4847" s="7" t="s">
        <v>959</v>
      </c>
      <c r="I4847">
        <v>9998</v>
      </c>
      <c r="J4847">
        <v>0</v>
      </c>
      <c r="K4847">
        <v>0</v>
      </c>
      <c r="L4847" t="s">
        <v>18</v>
      </c>
      <c r="M4847" t="s">
        <v>41223</v>
      </c>
      <c r="N4847">
        <f>VLOOKUP(C4847,HIS!D:E,2,FALSE)</f>
        <v>500</v>
      </c>
      <c r="O4847" t="str">
        <f t="shared" si="150"/>
        <v/>
      </c>
      <c r="P4847" s="12" t="str">
        <f>VLOOKUP(C4847,HIS!D:F,3,FALSE)</f>
        <v>2017/06/27</v>
      </c>
      <c r="Q4847">
        <f>VLOOKUP(D4847,微信!D:J,7,FALSE)</f>
        <v>500</v>
      </c>
      <c r="R4847" t="str">
        <f t="shared" si="151"/>
        <v/>
      </c>
    </row>
    <row r="4848" spans="1:18" ht="14.25" hidden="1">
      <c r="A4848">
        <v>1000129918</v>
      </c>
      <c r="B4848" t="s">
        <v>29598</v>
      </c>
      <c r="C4848" s="7" t="s">
        <v>35183</v>
      </c>
      <c r="D4848" s="7" t="s">
        <v>23929</v>
      </c>
      <c r="E4848">
        <v>428911</v>
      </c>
      <c r="F4848" s="38">
        <v>50</v>
      </c>
      <c r="G4848" s="12">
        <v>42913.54859953704</v>
      </c>
      <c r="H4848" s="7" t="s">
        <v>958</v>
      </c>
      <c r="I4848">
        <v>9998</v>
      </c>
      <c r="J4848">
        <v>0</v>
      </c>
      <c r="K4848">
        <v>0</v>
      </c>
      <c r="L4848" t="s">
        <v>18</v>
      </c>
      <c r="M4848" t="s">
        <v>41224</v>
      </c>
      <c r="N4848">
        <f>VLOOKUP(C4848,HIS!D:E,2,FALSE)</f>
        <v>50</v>
      </c>
      <c r="O4848" t="str">
        <f t="shared" si="150"/>
        <v/>
      </c>
      <c r="P4848" s="12" t="str">
        <f>VLOOKUP(C4848,HIS!D:F,3,FALSE)</f>
        <v>2017/06/27</v>
      </c>
      <c r="Q4848">
        <f>VLOOKUP(D4848,微信!D:J,7,FALSE)</f>
        <v>50</v>
      </c>
      <c r="R4848" t="str">
        <f t="shared" si="151"/>
        <v/>
      </c>
    </row>
    <row r="4849" spans="1:18" ht="14.25" hidden="1">
      <c r="A4849">
        <v>101304829</v>
      </c>
      <c r="B4849" t="s">
        <v>29398</v>
      </c>
      <c r="C4849" s="7" t="s">
        <v>35184</v>
      </c>
      <c r="D4849" s="7" t="s">
        <v>24004</v>
      </c>
      <c r="E4849">
        <v>428938</v>
      </c>
      <c r="F4849" s="38">
        <v>1000</v>
      </c>
      <c r="G4849" s="12">
        <v>42913.552581018521</v>
      </c>
      <c r="H4849" s="7" t="s">
        <v>959</v>
      </c>
      <c r="I4849">
        <v>9998</v>
      </c>
      <c r="J4849">
        <v>0</v>
      </c>
      <c r="K4849">
        <v>0</v>
      </c>
      <c r="L4849" t="s">
        <v>18</v>
      </c>
      <c r="M4849" t="s">
        <v>41225</v>
      </c>
      <c r="N4849">
        <f>VLOOKUP(C4849,HIS!D:E,2,FALSE)</f>
        <v>1000</v>
      </c>
      <c r="O4849" t="str">
        <f t="shared" si="150"/>
        <v/>
      </c>
      <c r="P4849" s="12" t="str">
        <f>VLOOKUP(C4849,HIS!D:F,3,FALSE)</f>
        <v>2017/06/27</v>
      </c>
      <c r="Q4849">
        <f>VLOOKUP(D4849,微信!D:J,7,FALSE)</f>
        <v>1000</v>
      </c>
      <c r="R4849" t="str">
        <f t="shared" si="151"/>
        <v/>
      </c>
    </row>
    <row r="4850" spans="1:18" ht="14.25" hidden="1">
      <c r="A4850">
        <v>1000123305</v>
      </c>
      <c r="B4850" t="s">
        <v>29070</v>
      </c>
      <c r="C4850" s="7" t="s">
        <v>35185</v>
      </c>
      <c r="D4850" s="7" t="s">
        <v>24226</v>
      </c>
      <c r="E4850">
        <v>428946</v>
      </c>
      <c r="F4850" s="38">
        <v>100</v>
      </c>
      <c r="G4850" s="12">
        <v>42913.554259259261</v>
      </c>
      <c r="H4850" s="7" t="s">
        <v>959</v>
      </c>
      <c r="I4850">
        <v>9998</v>
      </c>
      <c r="J4850">
        <v>0</v>
      </c>
      <c r="K4850">
        <v>0</v>
      </c>
      <c r="L4850" t="s">
        <v>18</v>
      </c>
      <c r="M4850" t="s">
        <v>41226</v>
      </c>
      <c r="N4850">
        <f>VLOOKUP(C4850,HIS!D:E,2,FALSE)</f>
        <v>100</v>
      </c>
      <c r="O4850" t="str">
        <f t="shared" si="150"/>
        <v/>
      </c>
      <c r="P4850" s="12" t="str">
        <f>VLOOKUP(C4850,HIS!D:F,3,FALSE)</f>
        <v>2017/06/27</v>
      </c>
      <c r="Q4850">
        <f>VLOOKUP(D4850,微信!D:J,7,FALSE)</f>
        <v>100</v>
      </c>
      <c r="R4850" t="str">
        <f t="shared" si="151"/>
        <v/>
      </c>
    </row>
    <row r="4851" spans="1:18" ht="14.25" hidden="1">
      <c r="A4851">
        <v>1000129979</v>
      </c>
      <c r="B4851" t="s">
        <v>29599</v>
      </c>
      <c r="C4851" s="7" t="s">
        <v>35186</v>
      </c>
      <c r="D4851" s="7" t="s">
        <v>23792</v>
      </c>
      <c r="E4851">
        <v>428983</v>
      </c>
      <c r="F4851" s="38">
        <v>20</v>
      </c>
      <c r="G4851" s="12">
        <v>42913.560300925928</v>
      </c>
      <c r="H4851" s="7" t="s">
        <v>959</v>
      </c>
      <c r="I4851">
        <v>9998</v>
      </c>
      <c r="J4851">
        <v>0</v>
      </c>
      <c r="K4851">
        <v>0</v>
      </c>
      <c r="L4851" t="s">
        <v>18</v>
      </c>
      <c r="M4851" t="s">
        <v>41227</v>
      </c>
      <c r="N4851">
        <f>VLOOKUP(C4851,HIS!D:E,2,FALSE)</f>
        <v>20</v>
      </c>
      <c r="O4851" t="str">
        <f t="shared" si="150"/>
        <v/>
      </c>
      <c r="P4851" s="12" t="str">
        <f>VLOOKUP(C4851,HIS!D:F,3,FALSE)</f>
        <v>2017/06/27</v>
      </c>
      <c r="Q4851">
        <f>VLOOKUP(D4851,微信!D:J,7,FALSE)</f>
        <v>20</v>
      </c>
      <c r="R4851" t="str">
        <f t="shared" si="151"/>
        <v/>
      </c>
    </row>
    <row r="4852" spans="1:18" ht="14.25" hidden="1">
      <c r="A4852" t="s">
        <v>26455</v>
      </c>
      <c r="B4852" t="s">
        <v>29600</v>
      </c>
      <c r="C4852" s="7" t="s">
        <v>35187</v>
      </c>
      <c r="D4852" s="7" t="s">
        <v>23889</v>
      </c>
      <c r="E4852">
        <v>429012</v>
      </c>
      <c r="F4852" s="38">
        <v>100</v>
      </c>
      <c r="G4852" s="12">
        <v>42913.563287037039</v>
      </c>
      <c r="H4852" s="7" t="s">
        <v>958</v>
      </c>
      <c r="I4852">
        <v>9998</v>
      </c>
      <c r="J4852">
        <v>0</v>
      </c>
      <c r="K4852">
        <v>0</v>
      </c>
      <c r="L4852" t="s">
        <v>18</v>
      </c>
      <c r="M4852" t="s">
        <v>41228</v>
      </c>
      <c r="N4852">
        <f>VLOOKUP(C4852,HIS!D:E,2,FALSE)</f>
        <v>100</v>
      </c>
      <c r="O4852" t="str">
        <f t="shared" si="150"/>
        <v/>
      </c>
      <c r="P4852" s="12" t="str">
        <f>VLOOKUP(C4852,HIS!D:F,3,FALSE)</f>
        <v>2017/06/27</v>
      </c>
      <c r="Q4852">
        <f>VLOOKUP(D4852,微信!D:J,7,FALSE)</f>
        <v>100</v>
      </c>
      <c r="R4852" t="str">
        <f t="shared" si="151"/>
        <v/>
      </c>
    </row>
    <row r="4853" spans="1:18" ht="14.25" hidden="1">
      <c r="A4853">
        <v>1000130014</v>
      </c>
      <c r="B4853" t="s">
        <v>29601</v>
      </c>
      <c r="C4853" s="7" t="s">
        <v>35188</v>
      </c>
      <c r="D4853" s="7" t="s">
        <v>24031</v>
      </c>
      <c r="E4853">
        <v>429033</v>
      </c>
      <c r="F4853" s="38">
        <v>20</v>
      </c>
      <c r="G4853" s="12">
        <v>42913.565254629626</v>
      </c>
      <c r="H4853" s="7" t="s">
        <v>959</v>
      </c>
      <c r="I4853">
        <v>9998</v>
      </c>
      <c r="J4853">
        <v>0</v>
      </c>
      <c r="K4853">
        <v>0</v>
      </c>
      <c r="L4853" t="s">
        <v>18</v>
      </c>
      <c r="M4853" t="s">
        <v>41229</v>
      </c>
      <c r="N4853">
        <f>VLOOKUP(C4853,HIS!D:E,2,FALSE)</f>
        <v>20</v>
      </c>
      <c r="O4853" t="str">
        <f t="shared" si="150"/>
        <v/>
      </c>
      <c r="P4853" s="12" t="str">
        <f>VLOOKUP(C4853,HIS!D:F,3,FALSE)</f>
        <v>2017/06/27</v>
      </c>
      <c r="Q4853">
        <f>VLOOKUP(D4853,微信!D:J,7,FALSE)</f>
        <v>20</v>
      </c>
      <c r="R4853" t="str">
        <f t="shared" si="151"/>
        <v/>
      </c>
    </row>
    <row r="4854" spans="1:18" ht="14.25" hidden="1">
      <c r="A4854">
        <v>1000100841</v>
      </c>
      <c r="B4854" t="s">
        <v>691</v>
      </c>
      <c r="C4854" s="7" t="s">
        <v>35189</v>
      </c>
      <c r="D4854" s="7" t="s">
        <v>24430</v>
      </c>
      <c r="E4854">
        <v>429052</v>
      </c>
      <c r="F4854" s="38">
        <v>100</v>
      </c>
      <c r="G4854" s="12">
        <v>42913.56653935185</v>
      </c>
      <c r="H4854" s="7" t="s">
        <v>959</v>
      </c>
      <c r="I4854">
        <v>9998</v>
      </c>
      <c r="J4854">
        <v>0</v>
      </c>
      <c r="K4854">
        <v>0</v>
      </c>
      <c r="L4854" t="s">
        <v>18</v>
      </c>
      <c r="M4854" t="s">
        <v>41230</v>
      </c>
      <c r="N4854">
        <f>VLOOKUP(C4854,HIS!D:E,2,FALSE)</f>
        <v>100</v>
      </c>
      <c r="O4854" t="str">
        <f t="shared" si="150"/>
        <v/>
      </c>
      <c r="P4854" s="12" t="str">
        <f>VLOOKUP(C4854,HIS!D:F,3,FALSE)</f>
        <v>2017/06/27</v>
      </c>
      <c r="Q4854">
        <f>VLOOKUP(D4854,微信!D:J,7,FALSE)</f>
        <v>100</v>
      </c>
      <c r="R4854" t="str">
        <f t="shared" si="151"/>
        <v/>
      </c>
    </row>
    <row r="4855" spans="1:18" ht="14.25" hidden="1">
      <c r="A4855">
        <v>1000015932</v>
      </c>
      <c r="B4855" t="s">
        <v>136</v>
      </c>
      <c r="C4855" s="7" t="s">
        <v>35190</v>
      </c>
      <c r="D4855" s="7" t="s">
        <v>23905</v>
      </c>
      <c r="E4855">
        <v>429059</v>
      </c>
      <c r="F4855" s="38">
        <v>1000</v>
      </c>
      <c r="G4855" s="12">
        <v>42913.567326388889</v>
      </c>
      <c r="H4855" s="7" t="s">
        <v>958</v>
      </c>
      <c r="I4855">
        <v>9998</v>
      </c>
      <c r="J4855">
        <v>0</v>
      </c>
      <c r="K4855">
        <v>0</v>
      </c>
      <c r="L4855" t="s">
        <v>18</v>
      </c>
      <c r="M4855" t="s">
        <v>41231</v>
      </c>
      <c r="N4855">
        <f>VLOOKUP(C4855,HIS!D:E,2,FALSE)</f>
        <v>1000</v>
      </c>
      <c r="O4855" t="str">
        <f t="shared" si="150"/>
        <v/>
      </c>
      <c r="P4855" s="12" t="str">
        <f>VLOOKUP(C4855,HIS!D:F,3,FALSE)</f>
        <v>2017/06/27</v>
      </c>
      <c r="Q4855">
        <f>VLOOKUP(D4855,微信!D:J,7,FALSE)</f>
        <v>1000</v>
      </c>
      <c r="R4855" t="str">
        <f t="shared" si="151"/>
        <v/>
      </c>
    </row>
    <row r="4856" spans="1:18" ht="14.25" hidden="1">
      <c r="A4856">
        <v>1000130016</v>
      </c>
      <c r="B4856" t="s">
        <v>29602</v>
      </c>
      <c r="C4856" s="7" t="s">
        <v>35191</v>
      </c>
      <c r="D4856" s="7" t="s">
        <v>23788</v>
      </c>
      <c r="E4856">
        <v>429054</v>
      </c>
      <c r="F4856" s="38">
        <v>200</v>
      </c>
      <c r="G4856" s="12">
        <v>42913.567824074074</v>
      </c>
      <c r="H4856" s="7" t="s">
        <v>958</v>
      </c>
      <c r="I4856">
        <v>9998</v>
      </c>
      <c r="J4856">
        <v>0</v>
      </c>
      <c r="K4856">
        <v>0</v>
      </c>
      <c r="L4856" t="s">
        <v>18</v>
      </c>
      <c r="M4856" t="s">
        <v>41232</v>
      </c>
      <c r="N4856">
        <f>VLOOKUP(C4856,HIS!D:E,2,FALSE)</f>
        <v>200</v>
      </c>
      <c r="O4856" t="str">
        <f t="shared" si="150"/>
        <v/>
      </c>
      <c r="P4856" s="12" t="str">
        <f>VLOOKUP(C4856,HIS!D:F,3,FALSE)</f>
        <v>2017/06/27</v>
      </c>
      <c r="Q4856">
        <f>VLOOKUP(D4856,微信!D:J,7,FALSE)</f>
        <v>200</v>
      </c>
      <c r="R4856" t="str">
        <f t="shared" si="151"/>
        <v/>
      </c>
    </row>
    <row r="4857" spans="1:18" ht="14.25" hidden="1">
      <c r="A4857">
        <v>1000129967</v>
      </c>
      <c r="B4857" t="s">
        <v>29603</v>
      </c>
      <c r="C4857" s="7" t="s">
        <v>35192</v>
      </c>
      <c r="D4857" s="7" t="s">
        <v>24221</v>
      </c>
      <c r="E4857">
        <v>429069</v>
      </c>
      <c r="F4857" s="38">
        <v>100</v>
      </c>
      <c r="G4857" s="12">
        <v>42913.568252314813</v>
      </c>
      <c r="H4857" s="7" t="s">
        <v>959</v>
      </c>
      <c r="I4857">
        <v>9998</v>
      </c>
      <c r="J4857">
        <v>0</v>
      </c>
      <c r="K4857">
        <v>0</v>
      </c>
      <c r="L4857" t="s">
        <v>18</v>
      </c>
      <c r="M4857" t="s">
        <v>41233</v>
      </c>
      <c r="N4857">
        <f>VLOOKUP(C4857,HIS!D:E,2,FALSE)</f>
        <v>100</v>
      </c>
      <c r="O4857" t="str">
        <f t="shared" si="150"/>
        <v/>
      </c>
      <c r="P4857" s="12" t="str">
        <f>VLOOKUP(C4857,HIS!D:F,3,FALSE)</f>
        <v>2017/06/27</v>
      </c>
      <c r="Q4857">
        <f>VLOOKUP(D4857,微信!D:J,7,FALSE)</f>
        <v>100</v>
      </c>
      <c r="R4857" t="str">
        <f t="shared" si="151"/>
        <v/>
      </c>
    </row>
    <row r="4858" spans="1:18" ht="14.25" hidden="1">
      <c r="A4858">
        <v>1000129997</v>
      </c>
      <c r="B4858" t="s">
        <v>29604</v>
      </c>
      <c r="C4858" s="7" t="s">
        <v>35193</v>
      </c>
      <c r="D4858" s="7" t="s">
        <v>23786</v>
      </c>
      <c r="E4858">
        <v>429087</v>
      </c>
      <c r="F4858" s="38">
        <v>100</v>
      </c>
      <c r="G4858" s="12">
        <v>42913.569803240738</v>
      </c>
      <c r="H4858" s="7" t="s">
        <v>959</v>
      </c>
      <c r="I4858">
        <v>9998</v>
      </c>
      <c r="J4858">
        <v>0</v>
      </c>
      <c r="K4858">
        <v>0</v>
      </c>
      <c r="L4858" t="s">
        <v>18</v>
      </c>
      <c r="M4858" t="s">
        <v>41234</v>
      </c>
      <c r="N4858">
        <f>VLOOKUP(C4858,HIS!D:E,2,FALSE)</f>
        <v>100</v>
      </c>
      <c r="O4858" t="str">
        <f t="shared" si="150"/>
        <v/>
      </c>
      <c r="P4858" s="12" t="str">
        <f>VLOOKUP(C4858,HIS!D:F,3,FALSE)</f>
        <v>2017/06/27</v>
      </c>
      <c r="Q4858">
        <f>VLOOKUP(D4858,微信!D:J,7,FALSE)</f>
        <v>100</v>
      </c>
      <c r="R4858" t="str">
        <f t="shared" si="151"/>
        <v/>
      </c>
    </row>
    <row r="4859" spans="1:18" ht="14.25" hidden="1">
      <c r="A4859">
        <v>1000130038</v>
      </c>
      <c r="B4859" t="s">
        <v>29605</v>
      </c>
      <c r="C4859" s="7" t="s">
        <v>35194</v>
      </c>
      <c r="D4859" s="7" t="s">
        <v>24194</v>
      </c>
      <c r="E4859">
        <v>429151</v>
      </c>
      <c r="F4859" s="38">
        <v>20</v>
      </c>
      <c r="G4859" s="12">
        <v>42913.576249999998</v>
      </c>
      <c r="H4859" s="7" t="s">
        <v>959</v>
      </c>
      <c r="I4859">
        <v>9998</v>
      </c>
      <c r="J4859">
        <v>0</v>
      </c>
      <c r="K4859">
        <v>0</v>
      </c>
      <c r="L4859" t="s">
        <v>18</v>
      </c>
      <c r="M4859" t="s">
        <v>41235</v>
      </c>
      <c r="N4859">
        <f>VLOOKUP(C4859,HIS!D:E,2,FALSE)</f>
        <v>20</v>
      </c>
      <c r="O4859" t="str">
        <f t="shared" si="150"/>
        <v/>
      </c>
      <c r="P4859" s="12" t="str">
        <f>VLOOKUP(C4859,HIS!D:F,3,FALSE)</f>
        <v>2017/06/27</v>
      </c>
      <c r="Q4859">
        <f>VLOOKUP(D4859,微信!D:J,7,FALSE)</f>
        <v>20</v>
      </c>
      <c r="R4859" t="str">
        <f t="shared" si="151"/>
        <v/>
      </c>
    </row>
    <row r="4860" spans="1:18" ht="14.25" hidden="1">
      <c r="A4860">
        <v>1000129984</v>
      </c>
      <c r="B4860" t="s">
        <v>29606</v>
      </c>
      <c r="C4860" s="7" t="s">
        <v>35195</v>
      </c>
      <c r="D4860" s="7" t="s">
        <v>23896</v>
      </c>
      <c r="E4860">
        <v>429173</v>
      </c>
      <c r="F4860" s="38">
        <v>100</v>
      </c>
      <c r="G4860" s="12">
        <v>42913.577835648146</v>
      </c>
      <c r="H4860" s="7" t="s">
        <v>958</v>
      </c>
      <c r="I4860">
        <v>9998</v>
      </c>
      <c r="J4860">
        <v>0</v>
      </c>
      <c r="K4860">
        <v>0</v>
      </c>
      <c r="L4860" t="s">
        <v>18</v>
      </c>
      <c r="M4860" t="s">
        <v>41236</v>
      </c>
      <c r="N4860">
        <f>VLOOKUP(C4860,HIS!D:E,2,FALSE)</f>
        <v>100</v>
      </c>
      <c r="O4860" t="str">
        <f t="shared" si="150"/>
        <v/>
      </c>
      <c r="P4860" s="12" t="str">
        <f>VLOOKUP(C4860,HIS!D:F,3,FALSE)</f>
        <v>2017/06/27</v>
      </c>
      <c r="Q4860">
        <f>VLOOKUP(D4860,微信!D:J,7,FALSE)</f>
        <v>100</v>
      </c>
      <c r="R4860" t="str">
        <f t="shared" si="151"/>
        <v/>
      </c>
    </row>
    <row r="4861" spans="1:18" ht="14.25" hidden="1">
      <c r="A4861">
        <v>1000130051</v>
      </c>
      <c r="B4861" t="s">
        <v>29607</v>
      </c>
      <c r="C4861" s="7" t="s">
        <v>35196</v>
      </c>
      <c r="D4861" s="7" t="s">
        <v>24335</v>
      </c>
      <c r="E4861">
        <v>429207</v>
      </c>
      <c r="F4861" s="38">
        <v>300</v>
      </c>
      <c r="G4861" s="12">
        <v>42913.579085648147</v>
      </c>
      <c r="H4861" s="7" t="s">
        <v>959</v>
      </c>
      <c r="I4861">
        <v>9998</v>
      </c>
      <c r="J4861">
        <v>0</v>
      </c>
      <c r="K4861">
        <v>0</v>
      </c>
      <c r="L4861" t="s">
        <v>18</v>
      </c>
      <c r="M4861" t="s">
        <v>41237</v>
      </c>
      <c r="N4861">
        <f>VLOOKUP(C4861,HIS!D:E,2,FALSE)</f>
        <v>300</v>
      </c>
      <c r="O4861" t="str">
        <f t="shared" si="150"/>
        <v/>
      </c>
      <c r="P4861" s="12" t="str">
        <f>VLOOKUP(C4861,HIS!D:F,3,FALSE)</f>
        <v>2017/06/27</v>
      </c>
      <c r="Q4861">
        <f>VLOOKUP(D4861,微信!D:J,7,FALSE)</f>
        <v>300</v>
      </c>
      <c r="R4861" t="str">
        <f t="shared" si="151"/>
        <v/>
      </c>
    </row>
    <row r="4862" spans="1:18" ht="14.25" hidden="1">
      <c r="A4862">
        <v>1000119017</v>
      </c>
      <c r="B4862" t="s">
        <v>29608</v>
      </c>
      <c r="C4862" s="7" t="s">
        <v>35197</v>
      </c>
      <c r="D4862" s="7" t="s">
        <v>24228</v>
      </c>
      <c r="E4862">
        <v>429211</v>
      </c>
      <c r="F4862" s="38">
        <v>20</v>
      </c>
      <c r="G4862" s="12">
        <v>42913.579340277778</v>
      </c>
      <c r="H4862" s="7" t="s">
        <v>959</v>
      </c>
      <c r="I4862">
        <v>9998</v>
      </c>
      <c r="J4862">
        <v>0</v>
      </c>
      <c r="K4862">
        <v>0</v>
      </c>
      <c r="L4862" t="s">
        <v>18</v>
      </c>
      <c r="M4862" t="s">
        <v>41238</v>
      </c>
      <c r="N4862">
        <f>VLOOKUP(C4862,HIS!D:E,2,FALSE)</f>
        <v>20</v>
      </c>
      <c r="O4862" t="str">
        <f t="shared" si="150"/>
        <v/>
      </c>
      <c r="P4862" s="12" t="str">
        <f>VLOOKUP(C4862,HIS!D:F,3,FALSE)</f>
        <v>2017/06/27</v>
      </c>
      <c r="Q4862">
        <f>VLOOKUP(D4862,微信!D:J,7,FALSE)</f>
        <v>20</v>
      </c>
      <c r="R4862" t="str">
        <f t="shared" si="151"/>
        <v/>
      </c>
    </row>
    <row r="4863" spans="1:18" ht="14.25" hidden="1">
      <c r="A4863">
        <v>1000117541</v>
      </c>
      <c r="B4863" t="s">
        <v>29609</v>
      </c>
      <c r="C4863" s="7" t="s">
        <v>35198</v>
      </c>
      <c r="D4863" s="7" t="s">
        <v>24421</v>
      </c>
      <c r="E4863">
        <v>429203</v>
      </c>
      <c r="F4863" s="38">
        <v>50</v>
      </c>
      <c r="G4863" s="12">
        <v>42913.579421296294</v>
      </c>
      <c r="H4863" s="7" t="s">
        <v>958</v>
      </c>
      <c r="I4863">
        <v>9998</v>
      </c>
      <c r="J4863">
        <v>0</v>
      </c>
      <c r="K4863">
        <v>0</v>
      </c>
      <c r="L4863" t="s">
        <v>18</v>
      </c>
      <c r="M4863" t="s">
        <v>41239</v>
      </c>
      <c r="N4863">
        <f>VLOOKUP(C4863,HIS!D:E,2,FALSE)</f>
        <v>50</v>
      </c>
      <c r="O4863" t="str">
        <f t="shared" si="150"/>
        <v/>
      </c>
      <c r="P4863" s="12" t="str">
        <f>VLOOKUP(C4863,HIS!D:F,3,FALSE)</f>
        <v>2017/06/27</v>
      </c>
      <c r="Q4863">
        <f>VLOOKUP(D4863,微信!D:J,7,FALSE)</f>
        <v>50</v>
      </c>
      <c r="R4863" t="str">
        <f t="shared" si="151"/>
        <v/>
      </c>
    </row>
    <row r="4864" spans="1:18" ht="14.25" hidden="1">
      <c r="A4864">
        <v>1000128884</v>
      </c>
      <c r="B4864" t="s">
        <v>29610</v>
      </c>
      <c r="C4864" s="7" t="s">
        <v>35199</v>
      </c>
      <c r="D4864" s="7" t="s">
        <v>23978</v>
      </c>
      <c r="E4864">
        <v>429250</v>
      </c>
      <c r="F4864" s="38">
        <v>20</v>
      </c>
      <c r="G4864" s="12">
        <v>42913.580405092594</v>
      </c>
      <c r="H4864" s="7" t="s">
        <v>959</v>
      </c>
      <c r="I4864">
        <v>9998</v>
      </c>
      <c r="J4864">
        <v>0</v>
      </c>
      <c r="K4864">
        <v>0</v>
      </c>
      <c r="L4864" t="s">
        <v>18</v>
      </c>
      <c r="M4864" t="s">
        <v>41240</v>
      </c>
      <c r="N4864">
        <f>VLOOKUP(C4864,HIS!D:E,2,FALSE)</f>
        <v>20</v>
      </c>
      <c r="O4864" t="str">
        <f t="shared" si="150"/>
        <v/>
      </c>
      <c r="P4864" s="12" t="str">
        <f>VLOOKUP(C4864,HIS!D:F,3,FALSE)</f>
        <v>2017/06/27</v>
      </c>
      <c r="Q4864">
        <f>VLOOKUP(D4864,微信!D:J,7,FALSE)</f>
        <v>20</v>
      </c>
      <c r="R4864" t="str">
        <f t="shared" si="151"/>
        <v/>
      </c>
    </row>
    <row r="4865" spans="1:18" ht="14.25" hidden="1">
      <c r="A4865" t="s">
        <v>26456</v>
      </c>
      <c r="B4865" t="s">
        <v>29611</v>
      </c>
      <c r="C4865" s="7" t="s">
        <v>35200</v>
      </c>
      <c r="D4865" s="7" t="s">
        <v>24328</v>
      </c>
      <c r="E4865">
        <v>429233</v>
      </c>
      <c r="F4865" s="38">
        <v>200</v>
      </c>
      <c r="G4865" s="12">
        <v>42913.58085648148</v>
      </c>
      <c r="H4865" s="7" t="s">
        <v>959</v>
      </c>
      <c r="I4865">
        <v>9998</v>
      </c>
      <c r="J4865">
        <v>0</v>
      </c>
      <c r="K4865">
        <v>0</v>
      </c>
      <c r="L4865" t="s">
        <v>18</v>
      </c>
      <c r="M4865" t="s">
        <v>41241</v>
      </c>
      <c r="N4865">
        <f>VLOOKUP(C4865,HIS!D:E,2,FALSE)</f>
        <v>200</v>
      </c>
      <c r="O4865" t="str">
        <f t="shared" si="150"/>
        <v/>
      </c>
      <c r="P4865" s="12" t="str">
        <f>VLOOKUP(C4865,HIS!D:F,3,FALSE)</f>
        <v>2017/06/27</v>
      </c>
      <c r="Q4865">
        <f>VLOOKUP(D4865,微信!D:J,7,FALSE)</f>
        <v>200</v>
      </c>
      <c r="R4865" t="str">
        <f t="shared" si="151"/>
        <v/>
      </c>
    </row>
    <row r="4866" spans="1:18" ht="14.25" hidden="1">
      <c r="A4866">
        <v>1000129983</v>
      </c>
      <c r="B4866" t="s">
        <v>29612</v>
      </c>
      <c r="C4866" s="7" t="s">
        <v>35201</v>
      </c>
      <c r="D4866" s="7" t="s">
        <v>24104</v>
      </c>
      <c r="E4866">
        <v>429263</v>
      </c>
      <c r="F4866" s="38">
        <v>200</v>
      </c>
      <c r="G4866" s="12">
        <v>42913.581620370373</v>
      </c>
      <c r="H4866" s="7" t="s">
        <v>959</v>
      </c>
      <c r="I4866">
        <v>9998</v>
      </c>
      <c r="J4866">
        <v>0</v>
      </c>
      <c r="K4866">
        <v>0</v>
      </c>
      <c r="L4866" t="s">
        <v>18</v>
      </c>
      <c r="M4866" t="s">
        <v>41242</v>
      </c>
      <c r="N4866">
        <f>VLOOKUP(C4866,HIS!D:E,2,FALSE)</f>
        <v>200</v>
      </c>
      <c r="O4866" t="str">
        <f t="shared" si="150"/>
        <v/>
      </c>
      <c r="P4866" s="12" t="str">
        <f>VLOOKUP(C4866,HIS!D:F,3,FALSE)</f>
        <v>2017/06/27</v>
      </c>
      <c r="Q4866">
        <f>VLOOKUP(D4866,微信!D:J,7,FALSE)</f>
        <v>200</v>
      </c>
      <c r="R4866" t="str">
        <f t="shared" si="151"/>
        <v/>
      </c>
    </row>
    <row r="4867" spans="1:18" ht="14.25" hidden="1">
      <c r="A4867">
        <v>200993</v>
      </c>
      <c r="B4867" t="s">
        <v>94</v>
      </c>
      <c r="C4867" s="7" t="s">
        <v>35202</v>
      </c>
      <c r="D4867" s="7" t="s">
        <v>24057</v>
      </c>
      <c r="E4867">
        <v>429257</v>
      </c>
      <c r="F4867" s="38">
        <v>1000</v>
      </c>
      <c r="G4867" s="12">
        <v>42913.581886574073</v>
      </c>
      <c r="H4867" s="7" t="s">
        <v>959</v>
      </c>
      <c r="I4867">
        <v>9998</v>
      </c>
      <c r="J4867">
        <v>0</v>
      </c>
      <c r="K4867">
        <v>0</v>
      </c>
      <c r="L4867" t="s">
        <v>18</v>
      </c>
      <c r="M4867" t="s">
        <v>41243</v>
      </c>
      <c r="N4867">
        <f>VLOOKUP(C4867,HIS!D:E,2,FALSE)</f>
        <v>1000</v>
      </c>
      <c r="O4867" t="str">
        <f t="shared" ref="O4867:O4930" si="152">IF(F4867=N4867,"",1)</f>
        <v/>
      </c>
      <c r="P4867" s="12" t="str">
        <f>VLOOKUP(C4867,HIS!D:F,3,FALSE)</f>
        <v>2017/06/27</v>
      </c>
      <c r="Q4867">
        <f>VLOOKUP(D4867,微信!D:J,7,FALSE)</f>
        <v>1000</v>
      </c>
      <c r="R4867" t="str">
        <f t="shared" ref="R4867:R4930" si="153">IF(F4867=Q4867,"",1)</f>
        <v/>
      </c>
    </row>
    <row r="4868" spans="1:18" ht="14.25" hidden="1">
      <c r="A4868" t="s">
        <v>26457</v>
      </c>
      <c r="B4868" t="s">
        <v>29613</v>
      </c>
      <c r="C4868" s="7" t="s">
        <v>35203</v>
      </c>
      <c r="D4868" s="7" t="s">
        <v>24408</v>
      </c>
      <c r="E4868">
        <v>429288</v>
      </c>
      <c r="F4868" s="38">
        <v>100</v>
      </c>
      <c r="G4868" s="12">
        <v>42913.582974537036</v>
      </c>
      <c r="H4868" s="7" t="s">
        <v>958</v>
      </c>
      <c r="I4868">
        <v>9998</v>
      </c>
      <c r="J4868">
        <v>0</v>
      </c>
      <c r="K4868">
        <v>0</v>
      </c>
      <c r="L4868" t="s">
        <v>18</v>
      </c>
      <c r="M4868" t="s">
        <v>41244</v>
      </c>
      <c r="N4868">
        <f>VLOOKUP(C4868,HIS!D:E,2,FALSE)</f>
        <v>100</v>
      </c>
      <c r="O4868" t="str">
        <f t="shared" si="152"/>
        <v/>
      </c>
      <c r="P4868" s="12" t="str">
        <f>VLOOKUP(C4868,HIS!D:F,3,FALSE)</f>
        <v>2017/06/27</v>
      </c>
      <c r="Q4868">
        <f>VLOOKUP(D4868,微信!D:J,7,FALSE)</f>
        <v>100</v>
      </c>
      <c r="R4868" t="str">
        <f t="shared" si="153"/>
        <v/>
      </c>
    </row>
    <row r="4869" spans="1:18" ht="14.25" hidden="1">
      <c r="A4869">
        <v>1000107406</v>
      </c>
      <c r="B4869" t="s">
        <v>29614</v>
      </c>
      <c r="C4869" s="7" t="s">
        <v>35204</v>
      </c>
      <c r="D4869" s="7" t="s">
        <v>24287</v>
      </c>
      <c r="E4869">
        <v>429383</v>
      </c>
      <c r="F4869" s="38">
        <v>500</v>
      </c>
      <c r="G4869" s="12">
        <v>42913.586516203701</v>
      </c>
      <c r="H4869" s="7" t="s">
        <v>958</v>
      </c>
      <c r="I4869">
        <v>9998</v>
      </c>
      <c r="J4869">
        <v>0</v>
      </c>
      <c r="K4869">
        <v>0</v>
      </c>
      <c r="L4869" t="s">
        <v>18</v>
      </c>
      <c r="M4869" t="s">
        <v>41245</v>
      </c>
      <c r="N4869">
        <f>VLOOKUP(C4869,HIS!D:E,2,FALSE)</f>
        <v>500</v>
      </c>
      <c r="O4869" t="str">
        <f t="shared" si="152"/>
        <v/>
      </c>
      <c r="P4869" s="12" t="str">
        <f>VLOOKUP(C4869,HIS!D:F,3,FALSE)</f>
        <v>2017/06/27</v>
      </c>
      <c r="Q4869">
        <f>VLOOKUP(D4869,微信!D:J,7,FALSE)</f>
        <v>500</v>
      </c>
      <c r="R4869" t="str">
        <f t="shared" si="153"/>
        <v/>
      </c>
    </row>
    <row r="4870" spans="1:18" ht="14.25" hidden="1">
      <c r="A4870">
        <v>1000129819</v>
      </c>
      <c r="B4870" t="s">
        <v>705</v>
      </c>
      <c r="C4870" s="7" t="s">
        <v>35205</v>
      </c>
      <c r="D4870" s="7" t="s">
        <v>24569</v>
      </c>
      <c r="E4870">
        <v>429464</v>
      </c>
      <c r="F4870" s="38">
        <v>100</v>
      </c>
      <c r="G4870" s="12">
        <v>42913.589143518519</v>
      </c>
      <c r="H4870" s="7" t="s">
        <v>958</v>
      </c>
      <c r="I4870">
        <v>9998</v>
      </c>
      <c r="J4870">
        <v>0</v>
      </c>
      <c r="K4870">
        <v>0</v>
      </c>
      <c r="L4870" t="s">
        <v>18</v>
      </c>
      <c r="M4870" t="s">
        <v>41246</v>
      </c>
      <c r="N4870">
        <f>VLOOKUP(C4870,HIS!D:E,2,FALSE)</f>
        <v>100</v>
      </c>
      <c r="O4870" t="str">
        <f t="shared" si="152"/>
        <v/>
      </c>
      <c r="P4870" s="12" t="str">
        <f>VLOOKUP(C4870,HIS!D:F,3,FALSE)</f>
        <v>2017/06/27</v>
      </c>
      <c r="Q4870">
        <f>VLOOKUP(D4870,微信!D:J,7,FALSE)</f>
        <v>100</v>
      </c>
      <c r="R4870" t="str">
        <f t="shared" si="153"/>
        <v/>
      </c>
    </row>
    <row r="4871" spans="1:18" ht="14.25" hidden="1">
      <c r="A4871">
        <v>1000130036</v>
      </c>
      <c r="B4871" t="s">
        <v>29615</v>
      </c>
      <c r="C4871" s="7" t="s">
        <v>35206</v>
      </c>
      <c r="D4871" s="7" t="s">
        <v>24593</v>
      </c>
      <c r="E4871">
        <v>429478</v>
      </c>
      <c r="F4871" s="38">
        <v>310</v>
      </c>
      <c r="G4871" s="12">
        <v>42913.589513888888</v>
      </c>
      <c r="H4871" s="7" t="s">
        <v>958</v>
      </c>
      <c r="I4871">
        <v>9998</v>
      </c>
      <c r="J4871">
        <v>0</v>
      </c>
      <c r="K4871">
        <v>0</v>
      </c>
      <c r="L4871" t="s">
        <v>18</v>
      </c>
      <c r="M4871" t="s">
        <v>41247</v>
      </c>
      <c r="N4871">
        <f>VLOOKUP(C4871,HIS!D:E,2,FALSE)</f>
        <v>310</v>
      </c>
      <c r="O4871" t="str">
        <f t="shared" si="152"/>
        <v/>
      </c>
      <c r="P4871" s="12" t="str">
        <f>VLOOKUP(C4871,HIS!D:F,3,FALSE)</f>
        <v>2017/06/27</v>
      </c>
      <c r="Q4871">
        <f>VLOOKUP(D4871,微信!D:J,7,FALSE)</f>
        <v>310</v>
      </c>
      <c r="R4871" t="str">
        <f t="shared" si="153"/>
        <v/>
      </c>
    </row>
    <row r="4872" spans="1:18" ht="14.25" hidden="1">
      <c r="A4872">
        <v>1000130139</v>
      </c>
      <c r="B4872" t="s">
        <v>29616</v>
      </c>
      <c r="C4872" s="7" t="s">
        <v>35207</v>
      </c>
      <c r="D4872" s="7" t="s">
        <v>23843</v>
      </c>
      <c r="E4872">
        <v>429495</v>
      </c>
      <c r="F4872" s="38">
        <v>1600</v>
      </c>
      <c r="G4872" s="12">
        <v>42913.590115740742</v>
      </c>
      <c r="H4872" s="7" t="s">
        <v>959</v>
      </c>
      <c r="I4872">
        <v>9998</v>
      </c>
      <c r="J4872">
        <v>0</v>
      </c>
      <c r="K4872">
        <v>0</v>
      </c>
      <c r="L4872" t="s">
        <v>18</v>
      </c>
      <c r="M4872" t="s">
        <v>41248</v>
      </c>
      <c r="N4872">
        <f>VLOOKUP(C4872,HIS!D:E,2,FALSE)</f>
        <v>1600</v>
      </c>
      <c r="O4872" t="str">
        <f t="shared" si="152"/>
        <v/>
      </c>
      <c r="P4872" s="12" t="str">
        <f>VLOOKUP(C4872,HIS!D:F,3,FALSE)</f>
        <v>2017/06/27</v>
      </c>
      <c r="Q4872">
        <f>VLOOKUP(D4872,微信!D:J,7,FALSE)</f>
        <v>1600</v>
      </c>
      <c r="R4872" t="str">
        <f t="shared" si="153"/>
        <v/>
      </c>
    </row>
    <row r="4873" spans="1:18" ht="14.25" hidden="1">
      <c r="A4873">
        <v>1000011214</v>
      </c>
      <c r="B4873" t="s">
        <v>138</v>
      </c>
      <c r="C4873" s="7" t="s">
        <v>35208</v>
      </c>
      <c r="D4873" s="7" t="s">
        <v>24390</v>
      </c>
      <c r="E4873">
        <v>429518</v>
      </c>
      <c r="F4873" s="38">
        <v>300</v>
      </c>
      <c r="G4873" s="12">
        <v>42913.590381944443</v>
      </c>
      <c r="H4873" s="7" t="s">
        <v>958</v>
      </c>
      <c r="I4873">
        <v>9998</v>
      </c>
      <c r="J4873">
        <v>0</v>
      </c>
      <c r="K4873">
        <v>0</v>
      </c>
      <c r="L4873" t="s">
        <v>18</v>
      </c>
      <c r="M4873" t="s">
        <v>41249</v>
      </c>
      <c r="N4873">
        <f>VLOOKUP(C4873,HIS!D:E,2,FALSE)</f>
        <v>300</v>
      </c>
      <c r="O4873" t="str">
        <f t="shared" si="152"/>
        <v/>
      </c>
      <c r="P4873" s="12" t="str">
        <f>VLOOKUP(C4873,HIS!D:F,3,FALSE)</f>
        <v>2017/06/27</v>
      </c>
      <c r="Q4873">
        <f>VLOOKUP(D4873,微信!D:J,7,FALSE)</f>
        <v>300</v>
      </c>
      <c r="R4873" t="str">
        <f t="shared" si="153"/>
        <v/>
      </c>
    </row>
    <row r="4874" spans="1:18" ht="14.25" hidden="1">
      <c r="A4874">
        <v>1000129633</v>
      </c>
      <c r="B4874" t="s">
        <v>29617</v>
      </c>
      <c r="C4874" s="7" t="s">
        <v>35209</v>
      </c>
      <c r="D4874" s="7" t="s">
        <v>24589</v>
      </c>
      <c r="E4874">
        <v>429536</v>
      </c>
      <c r="F4874" s="38">
        <v>100</v>
      </c>
      <c r="G4874" s="12">
        <v>42913.590914351851</v>
      </c>
      <c r="H4874" s="7" t="s">
        <v>958</v>
      </c>
      <c r="I4874">
        <v>9998</v>
      </c>
      <c r="J4874">
        <v>0</v>
      </c>
      <c r="K4874">
        <v>0</v>
      </c>
      <c r="L4874" t="s">
        <v>18</v>
      </c>
      <c r="M4874" t="s">
        <v>41250</v>
      </c>
      <c r="N4874">
        <f>VLOOKUP(C4874,HIS!D:E,2,FALSE)</f>
        <v>100</v>
      </c>
      <c r="O4874" t="str">
        <f t="shared" si="152"/>
        <v/>
      </c>
      <c r="P4874" s="12" t="str">
        <f>VLOOKUP(C4874,HIS!D:F,3,FALSE)</f>
        <v>2017/06/27</v>
      </c>
      <c r="Q4874">
        <f>VLOOKUP(D4874,微信!D:J,7,FALSE)</f>
        <v>100</v>
      </c>
      <c r="R4874" t="str">
        <f t="shared" si="153"/>
        <v/>
      </c>
    </row>
    <row r="4875" spans="1:18" ht="14.25" hidden="1">
      <c r="A4875">
        <v>1000116382</v>
      </c>
      <c r="B4875" t="s">
        <v>29618</v>
      </c>
      <c r="C4875" s="7" t="s">
        <v>35210</v>
      </c>
      <c r="D4875" s="7" t="s">
        <v>23779</v>
      </c>
      <c r="E4875">
        <v>429589</v>
      </c>
      <c r="F4875" s="38">
        <v>500</v>
      </c>
      <c r="G4875" s="12">
        <v>42913.592094907406</v>
      </c>
      <c r="H4875" s="7" t="s">
        <v>959</v>
      </c>
      <c r="I4875">
        <v>9998</v>
      </c>
      <c r="J4875">
        <v>0</v>
      </c>
      <c r="K4875">
        <v>0</v>
      </c>
      <c r="L4875" t="s">
        <v>18</v>
      </c>
      <c r="M4875" t="s">
        <v>41251</v>
      </c>
      <c r="N4875">
        <f>VLOOKUP(C4875,HIS!D:E,2,FALSE)</f>
        <v>500</v>
      </c>
      <c r="O4875" t="str">
        <f t="shared" si="152"/>
        <v/>
      </c>
      <c r="P4875" s="12" t="str">
        <f>VLOOKUP(C4875,HIS!D:F,3,FALSE)</f>
        <v>2017/06/27</v>
      </c>
      <c r="Q4875">
        <f>VLOOKUP(D4875,微信!D:J,7,FALSE)</f>
        <v>500</v>
      </c>
      <c r="R4875" t="str">
        <f t="shared" si="153"/>
        <v/>
      </c>
    </row>
    <row r="4876" spans="1:18" ht="14.25" hidden="1">
      <c r="A4876">
        <v>1000068237</v>
      </c>
      <c r="B4876" t="s">
        <v>64</v>
      </c>
      <c r="C4876" s="7" t="s">
        <v>35211</v>
      </c>
      <c r="D4876" s="7" t="s">
        <v>24296</v>
      </c>
      <c r="E4876">
        <v>429605</v>
      </c>
      <c r="F4876" s="38">
        <v>1000</v>
      </c>
      <c r="G4876" s="12">
        <v>42913.592662037037</v>
      </c>
      <c r="H4876" s="7" t="s">
        <v>959</v>
      </c>
      <c r="I4876">
        <v>9998</v>
      </c>
      <c r="J4876">
        <v>0</v>
      </c>
      <c r="K4876">
        <v>0</v>
      </c>
      <c r="L4876" t="s">
        <v>18</v>
      </c>
      <c r="M4876" t="s">
        <v>41252</v>
      </c>
      <c r="N4876">
        <f>VLOOKUP(C4876,HIS!D:E,2,FALSE)</f>
        <v>1000</v>
      </c>
      <c r="O4876" t="str">
        <f t="shared" si="152"/>
        <v/>
      </c>
      <c r="P4876" s="12" t="str">
        <f>VLOOKUP(C4876,HIS!D:F,3,FALSE)</f>
        <v>2017/06/27</v>
      </c>
      <c r="Q4876">
        <f>VLOOKUP(D4876,微信!D:J,7,FALSE)</f>
        <v>1000</v>
      </c>
      <c r="R4876" t="str">
        <f t="shared" si="153"/>
        <v/>
      </c>
    </row>
    <row r="4877" spans="1:18" ht="14.25" hidden="1">
      <c r="A4877">
        <v>1000130106</v>
      </c>
      <c r="B4877" t="s">
        <v>29619</v>
      </c>
      <c r="C4877" s="7" t="s">
        <v>35212</v>
      </c>
      <c r="D4877" s="7" t="s">
        <v>24375</v>
      </c>
      <c r="E4877">
        <v>429634</v>
      </c>
      <c r="F4877" s="38">
        <v>10</v>
      </c>
      <c r="G4877" s="12">
        <v>42913.593136574076</v>
      </c>
      <c r="H4877" s="7" t="s">
        <v>958</v>
      </c>
      <c r="I4877">
        <v>9998</v>
      </c>
      <c r="J4877">
        <v>0</v>
      </c>
      <c r="K4877">
        <v>0</v>
      </c>
      <c r="L4877" t="s">
        <v>18</v>
      </c>
      <c r="M4877" t="s">
        <v>41253</v>
      </c>
      <c r="N4877">
        <f>VLOOKUP(C4877,HIS!D:E,2,FALSE)</f>
        <v>10</v>
      </c>
      <c r="O4877" t="str">
        <f t="shared" si="152"/>
        <v/>
      </c>
      <c r="P4877" s="12" t="str">
        <f>VLOOKUP(C4877,HIS!D:F,3,FALSE)</f>
        <v>2017/06/27</v>
      </c>
      <c r="Q4877">
        <f>VLOOKUP(D4877,微信!D:J,7,FALSE)</f>
        <v>10</v>
      </c>
      <c r="R4877" t="str">
        <f t="shared" si="153"/>
        <v/>
      </c>
    </row>
    <row r="4878" spans="1:18" ht="14.25" hidden="1">
      <c r="A4878">
        <v>1000129915</v>
      </c>
      <c r="B4878" t="s">
        <v>29620</v>
      </c>
      <c r="C4878" s="7" t="s">
        <v>35213</v>
      </c>
      <c r="D4878" s="7" t="s">
        <v>24577</v>
      </c>
      <c r="E4878">
        <v>429711</v>
      </c>
      <c r="F4878" s="38">
        <v>100</v>
      </c>
      <c r="G4878" s="12">
        <v>42913.594953703701</v>
      </c>
      <c r="H4878" s="7" t="s">
        <v>958</v>
      </c>
      <c r="I4878">
        <v>9998</v>
      </c>
      <c r="J4878">
        <v>0</v>
      </c>
      <c r="K4878">
        <v>0</v>
      </c>
      <c r="L4878" t="s">
        <v>18</v>
      </c>
      <c r="M4878" t="s">
        <v>41254</v>
      </c>
      <c r="N4878">
        <f>VLOOKUP(C4878,HIS!D:E,2,FALSE)</f>
        <v>100</v>
      </c>
      <c r="O4878" t="str">
        <f t="shared" si="152"/>
        <v/>
      </c>
      <c r="P4878" s="12" t="str">
        <f>VLOOKUP(C4878,HIS!D:F,3,FALSE)</f>
        <v>2017/06/27</v>
      </c>
      <c r="Q4878">
        <f>VLOOKUP(D4878,微信!D:J,7,FALSE)</f>
        <v>100</v>
      </c>
      <c r="R4878" t="str">
        <f t="shared" si="153"/>
        <v/>
      </c>
    </row>
    <row r="4879" spans="1:18" ht="14.25" hidden="1">
      <c r="A4879">
        <v>1000037599</v>
      </c>
      <c r="B4879" t="s">
        <v>27155</v>
      </c>
      <c r="C4879" s="7" t="s">
        <v>35214</v>
      </c>
      <c r="D4879" s="7" t="s">
        <v>23991</v>
      </c>
      <c r="E4879">
        <v>429713</v>
      </c>
      <c r="F4879" s="38">
        <v>800</v>
      </c>
      <c r="G4879" s="12">
        <v>42913.595000000001</v>
      </c>
      <c r="H4879" s="7" t="s">
        <v>958</v>
      </c>
      <c r="I4879">
        <v>9998</v>
      </c>
      <c r="J4879">
        <v>0</v>
      </c>
      <c r="K4879">
        <v>0</v>
      </c>
      <c r="L4879" t="s">
        <v>18</v>
      </c>
      <c r="M4879" t="s">
        <v>41255</v>
      </c>
      <c r="N4879">
        <f>VLOOKUP(C4879,HIS!D:E,2,FALSE)</f>
        <v>800</v>
      </c>
      <c r="O4879" t="str">
        <f t="shared" si="152"/>
        <v/>
      </c>
      <c r="P4879" s="12" t="str">
        <f>VLOOKUP(C4879,HIS!D:F,3,FALSE)</f>
        <v>2017/06/27</v>
      </c>
      <c r="Q4879">
        <f>VLOOKUP(D4879,微信!D:J,7,FALSE)</f>
        <v>800</v>
      </c>
      <c r="R4879" t="str">
        <f t="shared" si="153"/>
        <v/>
      </c>
    </row>
    <row r="4880" spans="1:18" ht="14.25" hidden="1">
      <c r="A4880">
        <v>1000130192</v>
      </c>
      <c r="B4880" t="s">
        <v>29621</v>
      </c>
      <c r="C4880" s="7" t="s">
        <v>35215</v>
      </c>
      <c r="D4880" s="7" t="s">
        <v>24090</v>
      </c>
      <c r="E4880">
        <v>429847</v>
      </c>
      <c r="F4880" s="38">
        <v>50</v>
      </c>
      <c r="G4880" s="12">
        <v>42913.597199074073</v>
      </c>
      <c r="H4880" s="7" t="s">
        <v>959</v>
      </c>
      <c r="I4880">
        <v>9998</v>
      </c>
      <c r="J4880">
        <v>0</v>
      </c>
      <c r="K4880">
        <v>0</v>
      </c>
      <c r="L4880" t="s">
        <v>18</v>
      </c>
      <c r="M4880" t="s">
        <v>41256</v>
      </c>
      <c r="N4880">
        <f>VLOOKUP(C4880,HIS!D:E,2,FALSE)</f>
        <v>50</v>
      </c>
      <c r="O4880" t="str">
        <f t="shared" si="152"/>
        <v/>
      </c>
      <c r="P4880" s="12" t="str">
        <f>VLOOKUP(C4880,HIS!D:F,3,FALSE)</f>
        <v>2017/06/27</v>
      </c>
      <c r="Q4880">
        <f>VLOOKUP(D4880,微信!D:J,7,FALSE)</f>
        <v>50</v>
      </c>
      <c r="R4880" t="str">
        <f t="shared" si="153"/>
        <v/>
      </c>
    </row>
    <row r="4881" spans="1:18" ht="14.25" hidden="1">
      <c r="A4881">
        <v>1000067517</v>
      </c>
      <c r="B4881" t="s">
        <v>29622</v>
      </c>
      <c r="C4881" s="7" t="s">
        <v>35216</v>
      </c>
      <c r="D4881" s="7" t="s">
        <v>24298</v>
      </c>
      <c r="E4881">
        <v>429906</v>
      </c>
      <c r="F4881" s="38">
        <v>500</v>
      </c>
      <c r="G4881" s="12">
        <v>42913.598240740743</v>
      </c>
      <c r="H4881" s="7" t="s">
        <v>959</v>
      </c>
      <c r="I4881">
        <v>9998</v>
      </c>
      <c r="J4881">
        <v>0</v>
      </c>
      <c r="K4881">
        <v>0</v>
      </c>
      <c r="L4881" t="s">
        <v>18</v>
      </c>
      <c r="M4881" t="s">
        <v>41257</v>
      </c>
      <c r="N4881">
        <f>VLOOKUP(C4881,HIS!D:E,2,FALSE)</f>
        <v>500</v>
      </c>
      <c r="O4881" t="str">
        <f t="shared" si="152"/>
        <v/>
      </c>
      <c r="P4881" s="12" t="str">
        <f>VLOOKUP(C4881,HIS!D:F,3,FALSE)</f>
        <v>2017/06/27</v>
      </c>
      <c r="Q4881">
        <f>VLOOKUP(D4881,微信!D:J,7,FALSE)</f>
        <v>500</v>
      </c>
      <c r="R4881" t="str">
        <f t="shared" si="153"/>
        <v/>
      </c>
    </row>
    <row r="4882" spans="1:18" ht="14.25" hidden="1">
      <c r="A4882">
        <v>1000129979</v>
      </c>
      <c r="B4882" t="s">
        <v>29599</v>
      </c>
      <c r="C4882" s="7" t="s">
        <v>35217</v>
      </c>
      <c r="D4882" s="7" t="s">
        <v>23793</v>
      </c>
      <c r="E4882">
        <v>429928</v>
      </c>
      <c r="F4882" s="38">
        <v>20</v>
      </c>
      <c r="G4882" s="12">
        <v>42913.598773148151</v>
      </c>
      <c r="H4882" s="7" t="s">
        <v>959</v>
      </c>
      <c r="I4882">
        <v>9998</v>
      </c>
      <c r="J4882">
        <v>0</v>
      </c>
      <c r="K4882">
        <v>0</v>
      </c>
      <c r="L4882" t="s">
        <v>18</v>
      </c>
      <c r="M4882" t="s">
        <v>41258</v>
      </c>
      <c r="N4882">
        <f>VLOOKUP(C4882,HIS!D:E,2,FALSE)</f>
        <v>20</v>
      </c>
      <c r="O4882" t="str">
        <f t="shared" si="152"/>
        <v/>
      </c>
      <c r="P4882" s="12" t="str">
        <f>VLOOKUP(C4882,HIS!D:F,3,FALSE)</f>
        <v>2017/06/27</v>
      </c>
      <c r="Q4882">
        <f>VLOOKUP(D4882,微信!D:J,7,FALSE)</f>
        <v>20</v>
      </c>
      <c r="R4882" t="str">
        <f t="shared" si="153"/>
        <v/>
      </c>
    </row>
    <row r="4883" spans="1:18" ht="14.25" hidden="1">
      <c r="A4883">
        <v>1000037095</v>
      </c>
      <c r="B4883" t="s">
        <v>29623</v>
      </c>
      <c r="C4883" s="7" t="s">
        <v>35218</v>
      </c>
      <c r="D4883" s="7" t="s">
        <v>24601</v>
      </c>
      <c r="E4883">
        <v>429982</v>
      </c>
      <c r="F4883" s="38">
        <v>30</v>
      </c>
      <c r="G4883" s="12">
        <v>42913.599768518521</v>
      </c>
      <c r="H4883" s="7" t="s">
        <v>958</v>
      </c>
      <c r="I4883">
        <v>9998</v>
      </c>
      <c r="J4883">
        <v>0</v>
      </c>
      <c r="K4883">
        <v>0</v>
      </c>
      <c r="L4883" t="s">
        <v>18</v>
      </c>
      <c r="M4883" t="s">
        <v>41259</v>
      </c>
      <c r="N4883">
        <f>VLOOKUP(C4883,HIS!D:E,2,FALSE)</f>
        <v>30</v>
      </c>
      <c r="O4883" t="str">
        <f t="shared" si="152"/>
        <v/>
      </c>
      <c r="P4883" s="12" t="str">
        <f>VLOOKUP(C4883,HIS!D:F,3,FALSE)</f>
        <v>2017/06/27</v>
      </c>
      <c r="Q4883">
        <f>VLOOKUP(D4883,微信!D:J,7,FALSE)</f>
        <v>30</v>
      </c>
      <c r="R4883" t="str">
        <f t="shared" si="153"/>
        <v/>
      </c>
    </row>
    <row r="4884" spans="1:18" ht="14.25" hidden="1">
      <c r="A4884">
        <v>1000023284</v>
      </c>
      <c r="B4884" t="s">
        <v>29624</v>
      </c>
      <c r="C4884" s="7" t="s">
        <v>35219</v>
      </c>
      <c r="D4884" s="7" t="s">
        <v>24238</v>
      </c>
      <c r="E4884">
        <v>429992</v>
      </c>
      <c r="F4884" s="38">
        <v>100</v>
      </c>
      <c r="G4884" s="12">
        <v>42913.599953703706</v>
      </c>
      <c r="H4884" s="7" t="s">
        <v>959</v>
      </c>
      <c r="I4884">
        <v>9998</v>
      </c>
      <c r="J4884">
        <v>0</v>
      </c>
      <c r="K4884">
        <v>0</v>
      </c>
      <c r="L4884" t="s">
        <v>18</v>
      </c>
      <c r="M4884" t="s">
        <v>41260</v>
      </c>
      <c r="N4884">
        <f>VLOOKUP(C4884,HIS!D:E,2,FALSE)</f>
        <v>100</v>
      </c>
      <c r="O4884" t="str">
        <f t="shared" si="152"/>
        <v/>
      </c>
      <c r="P4884" s="12" t="str">
        <f>VLOOKUP(C4884,HIS!D:F,3,FALSE)</f>
        <v>2017/06/27</v>
      </c>
      <c r="Q4884">
        <f>VLOOKUP(D4884,微信!D:J,7,FALSE)</f>
        <v>100</v>
      </c>
      <c r="R4884" t="str">
        <f t="shared" si="153"/>
        <v/>
      </c>
    </row>
    <row r="4885" spans="1:18" ht="14.25" hidden="1">
      <c r="A4885">
        <v>1000129509</v>
      </c>
      <c r="B4885" t="s">
        <v>29545</v>
      </c>
      <c r="C4885" s="7" t="s">
        <v>35220</v>
      </c>
      <c r="D4885" s="7" t="s">
        <v>23815</v>
      </c>
      <c r="E4885">
        <v>430019</v>
      </c>
      <c r="F4885" s="38">
        <v>600</v>
      </c>
      <c r="G4885" s="12">
        <v>42913.60052083333</v>
      </c>
      <c r="H4885" s="7" t="s">
        <v>958</v>
      </c>
      <c r="I4885">
        <v>9998</v>
      </c>
      <c r="J4885">
        <v>0</v>
      </c>
      <c r="K4885">
        <v>0</v>
      </c>
      <c r="L4885" t="s">
        <v>18</v>
      </c>
      <c r="M4885" t="s">
        <v>41261</v>
      </c>
      <c r="N4885">
        <f>VLOOKUP(C4885,HIS!D:E,2,FALSE)</f>
        <v>600</v>
      </c>
      <c r="O4885" t="str">
        <f t="shared" si="152"/>
        <v/>
      </c>
      <c r="P4885" s="12" t="str">
        <f>VLOOKUP(C4885,HIS!D:F,3,FALSE)</f>
        <v>2017/06/27</v>
      </c>
      <c r="Q4885">
        <f>VLOOKUP(D4885,微信!D:J,7,FALSE)</f>
        <v>600</v>
      </c>
      <c r="R4885" t="str">
        <f t="shared" si="153"/>
        <v/>
      </c>
    </row>
    <row r="4886" spans="1:18" ht="14.25" hidden="1">
      <c r="A4886">
        <v>1000124723</v>
      </c>
      <c r="B4886" t="s">
        <v>29499</v>
      </c>
      <c r="C4886" s="7" t="s">
        <v>35221</v>
      </c>
      <c r="D4886" s="7" t="s">
        <v>23795</v>
      </c>
      <c r="E4886">
        <v>430021</v>
      </c>
      <c r="F4886" s="38">
        <v>1500</v>
      </c>
      <c r="G4886" s="12">
        <v>42913.600648148145</v>
      </c>
      <c r="H4886" s="7" t="s">
        <v>959</v>
      </c>
      <c r="I4886">
        <v>9998</v>
      </c>
      <c r="J4886">
        <v>0</v>
      </c>
      <c r="K4886">
        <v>0</v>
      </c>
      <c r="L4886" t="s">
        <v>18</v>
      </c>
      <c r="M4886" t="s">
        <v>41262</v>
      </c>
      <c r="N4886">
        <f>VLOOKUP(C4886,HIS!D:E,2,FALSE)</f>
        <v>1500</v>
      </c>
      <c r="O4886" t="str">
        <f t="shared" si="152"/>
        <v/>
      </c>
      <c r="P4886" s="12" t="str">
        <f>VLOOKUP(C4886,HIS!D:F,3,FALSE)</f>
        <v>2017/06/27</v>
      </c>
      <c r="Q4886">
        <f>VLOOKUP(D4886,微信!D:J,7,FALSE)</f>
        <v>1500</v>
      </c>
      <c r="R4886" t="str">
        <f t="shared" si="153"/>
        <v/>
      </c>
    </row>
    <row r="4887" spans="1:18" ht="14.25" hidden="1">
      <c r="A4887">
        <v>1000130212</v>
      </c>
      <c r="B4887" t="s">
        <v>29625</v>
      </c>
      <c r="C4887" s="7" t="s">
        <v>35222</v>
      </c>
      <c r="D4887" s="7" t="s">
        <v>24015</v>
      </c>
      <c r="E4887">
        <v>430025</v>
      </c>
      <c r="F4887" s="38">
        <v>20</v>
      </c>
      <c r="G4887" s="12">
        <v>42913.600659722222</v>
      </c>
      <c r="H4887" s="7" t="s">
        <v>959</v>
      </c>
      <c r="I4887">
        <v>9998</v>
      </c>
      <c r="J4887">
        <v>0</v>
      </c>
      <c r="K4887">
        <v>0</v>
      </c>
      <c r="L4887" t="s">
        <v>18</v>
      </c>
      <c r="M4887" t="s">
        <v>41263</v>
      </c>
      <c r="N4887">
        <f>VLOOKUP(C4887,HIS!D:E,2,FALSE)</f>
        <v>20</v>
      </c>
      <c r="O4887" t="str">
        <f t="shared" si="152"/>
        <v/>
      </c>
      <c r="P4887" s="12" t="str">
        <f>VLOOKUP(C4887,HIS!D:F,3,FALSE)</f>
        <v>2017/06/27</v>
      </c>
      <c r="Q4887">
        <f>VLOOKUP(D4887,微信!D:J,7,FALSE)</f>
        <v>20</v>
      </c>
      <c r="R4887" t="str">
        <f t="shared" si="153"/>
        <v/>
      </c>
    </row>
    <row r="4888" spans="1:18" ht="14.25" hidden="1">
      <c r="A4888">
        <v>1000129542</v>
      </c>
      <c r="B4888" t="s">
        <v>29553</v>
      </c>
      <c r="C4888" s="7" t="s">
        <v>35223</v>
      </c>
      <c r="D4888" s="7" t="s">
        <v>24201</v>
      </c>
      <c r="E4888">
        <v>430045</v>
      </c>
      <c r="F4888" s="38">
        <v>120</v>
      </c>
      <c r="G4888" s="12">
        <v>42913.600983796299</v>
      </c>
      <c r="H4888" s="7" t="s">
        <v>958</v>
      </c>
      <c r="I4888">
        <v>9998</v>
      </c>
      <c r="J4888">
        <v>0</v>
      </c>
      <c r="K4888">
        <v>0</v>
      </c>
      <c r="L4888" t="s">
        <v>18</v>
      </c>
      <c r="M4888" t="s">
        <v>41264</v>
      </c>
      <c r="N4888">
        <f>VLOOKUP(C4888,HIS!D:E,2,FALSE)</f>
        <v>120</v>
      </c>
      <c r="O4888" t="str">
        <f t="shared" si="152"/>
        <v/>
      </c>
      <c r="P4888" s="12" t="str">
        <f>VLOOKUP(C4888,HIS!D:F,3,FALSE)</f>
        <v>2017/06/27</v>
      </c>
      <c r="Q4888">
        <f>VLOOKUP(D4888,微信!D:J,7,FALSE)</f>
        <v>120</v>
      </c>
      <c r="R4888" t="str">
        <f t="shared" si="153"/>
        <v/>
      </c>
    </row>
    <row r="4889" spans="1:18" ht="14.25" hidden="1">
      <c r="A4889">
        <v>1000128554</v>
      </c>
      <c r="B4889" t="s">
        <v>29427</v>
      </c>
      <c r="C4889" s="7" t="s">
        <v>35224</v>
      </c>
      <c r="D4889" s="7" t="s">
        <v>23810</v>
      </c>
      <c r="E4889">
        <v>430092</v>
      </c>
      <c r="F4889" s="38">
        <v>200</v>
      </c>
      <c r="G4889" s="12">
        <v>42913.601689814815</v>
      </c>
      <c r="H4889" s="7" t="s">
        <v>958</v>
      </c>
      <c r="I4889">
        <v>9998</v>
      </c>
      <c r="J4889">
        <v>0</v>
      </c>
      <c r="K4889">
        <v>0</v>
      </c>
      <c r="L4889" t="s">
        <v>18</v>
      </c>
      <c r="M4889" t="s">
        <v>41265</v>
      </c>
      <c r="N4889">
        <f>VLOOKUP(C4889,HIS!D:E,2,FALSE)</f>
        <v>200</v>
      </c>
      <c r="O4889" t="str">
        <f t="shared" si="152"/>
        <v/>
      </c>
      <c r="P4889" s="12" t="str">
        <f>VLOOKUP(C4889,HIS!D:F,3,FALSE)</f>
        <v>2017/06/27</v>
      </c>
      <c r="Q4889">
        <f>VLOOKUP(D4889,微信!D:J,7,FALSE)</f>
        <v>200</v>
      </c>
      <c r="R4889" t="str">
        <f t="shared" si="153"/>
        <v/>
      </c>
    </row>
    <row r="4890" spans="1:18" ht="14.25" hidden="1">
      <c r="A4890">
        <v>1000129907</v>
      </c>
      <c r="B4890" t="s">
        <v>29626</v>
      </c>
      <c r="C4890" s="7" t="s">
        <v>35225</v>
      </c>
      <c r="D4890" s="7" t="s">
        <v>24140</v>
      </c>
      <c r="E4890">
        <v>430108</v>
      </c>
      <c r="F4890" s="38">
        <v>50</v>
      </c>
      <c r="G4890" s="12">
        <v>42913.601863425924</v>
      </c>
      <c r="H4890" s="7" t="s">
        <v>958</v>
      </c>
      <c r="I4890">
        <v>9998</v>
      </c>
      <c r="J4890">
        <v>0</v>
      </c>
      <c r="K4890">
        <v>0</v>
      </c>
      <c r="L4890" t="s">
        <v>18</v>
      </c>
      <c r="M4890" t="s">
        <v>41266</v>
      </c>
      <c r="N4890">
        <f>VLOOKUP(C4890,HIS!D:E,2,FALSE)</f>
        <v>50</v>
      </c>
      <c r="O4890" t="str">
        <f t="shared" si="152"/>
        <v/>
      </c>
      <c r="P4890" s="12" t="str">
        <f>VLOOKUP(C4890,HIS!D:F,3,FALSE)</f>
        <v>2017/06/27</v>
      </c>
      <c r="Q4890">
        <f>VLOOKUP(D4890,微信!D:J,7,FALSE)</f>
        <v>50</v>
      </c>
      <c r="R4890" t="str">
        <f t="shared" si="153"/>
        <v/>
      </c>
    </row>
    <row r="4891" spans="1:18" ht="14.25" hidden="1">
      <c r="A4891">
        <v>102217901</v>
      </c>
      <c r="B4891" t="s">
        <v>29388</v>
      </c>
      <c r="C4891" s="7" t="s">
        <v>35226</v>
      </c>
      <c r="D4891" s="7" t="s">
        <v>24347</v>
      </c>
      <c r="E4891">
        <v>430109</v>
      </c>
      <c r="F4891" s="38">
        <v>20</v>
      </c>
      <c r="G4891" s="12">
        <v>42913.601898148147</v>
      </c>
      <c r="H4891" s="7" t="s">
        <v>959</v>
      </c>
      <c r="I4891">
        <v>9998</v>
      </c>
      <c r="J4891">
        <v>0</v>
      </c>
      <c r="K4891">
        <v>0</v>
      </c>
      <c r="L4891" t="s">
        <v>18</v>
      </c>
      <c r="M4891" t="s">
        <v>41267</v>
      </c>
      <c r="N4891">
        <f>VLOOKUP(C4891,HIS!D:E,2,FALSE)</f>
        <v>20</v>
      </c>
      <c r="O4891" t="str">
        <f t="shared" si="152"/>
        <v/>
      </c>
      <c r="P4891" s="12" t="str">
        <f>VLOOKUP(C4891,HIS!D:F,3,FALSE)</f>
        <v>2017/06/27</v>
      </c>
      <c r="Q4891">
        <f>VLOOKUP(D4891,微信!D:J,7,FALSE)</f>
        <v>20</v>
      </c>
      <c r="R4891" t="str">
        <f t="shared" si="153"/>
        <v/>
      </c>
    </row>
    <row r="4892" spans="1:18" ht="14.25" hidden="1">
      <c r="A4892">
        <v>1000123033</v>
      </c>
      <c r="B4892" t="s">
        <v>28576</v>
      </c>
      <c r="C4892" s="7" t="s">
        <v>35227</v>
      </c>
      <c r="D4892" s="7" t="s">
        <v>24582</v>
      </c>
      <c r="E4892">
        <v>430114</v>
      </c>
      <c r="F4892" s="38">
        <v>50</v>
      </c>
      <c r="G4892" s="12">
        <v>42913.602175925924</v>
      </c>
      <c r="H4892" s="7" t="s">
        <v>958</v>
      </c>
      <c r="I4892">
        <v>9998</v>
      </c>
      <c r="J4892">
        <v>0</v>
      </c>
      <c r="K4892">
        <v>0</v>
      </c>
      <c r="L4892" t="s">
        <v>18</v>
      </c>
      <c r="M4892" t="s">
        <v>41268</v>
      </c>
      <c r="N4892">
        <f>VLOOKUP(C4892,HIS!D:E,2,FALSE)</f>
        <v>50</v>
      </c>
      <c r="O4892" t="str">
        <f t="shared" si="152"/>
        <v/>
      </c>
      <c r="P4892" s="12" t="str">
        <f>VLOOKUP(C4892,HIS!D:F,3,FALSE)</f>
        <v>2017/06/27</v>
      </c>
      <c r="Q4892">
        <f>VLOOKUP(D4892,微信!D:J,7,FALSE)</f>
        <v>50</v>
      </c>
      <c r="R4892" t="str">
        <f t="shared" si="153"/>
        <v/>
      </c>
    </row>
    <row r="4893" spans="1:18" ht="14.25" hidden="1">
      <c r="A4893">
        <v>126157082</v>
      </c>
      <c r="B4893" t="s">
        <v>29627</v>
      </c>
      <c r="C4893" s="7" t="s">
        <v>35228</v>
      </c>
      <c r="D4893" s="7" t="s">
        <v>24371</v>
      </c>
      <c r="E4893">
        <v>430127</v>
      </c>
      <c r="F4893" s="38">
        <v>200</v>
      </c>
      <c r="G4893" s="12">
        <v>42913.602384259262</v>
      </c>
      <c r="H4893" s="7" t="s">
        <v>959</v>
      </c>
      <c r="I4893">
        <v>9998</v>
      </c>
      <c r="J4893">
        <v>0</v>
      </c>
      <c r="K4893">
        <v>0</v>
      </c>
      <c r="L4893" t="s">
        <v>18</v>
      </c>
      <c r="M4893" t="s">
        <v>41269</v>
      </c>
      <c r="N4893">
        <f>VLOOKUP(C4893,HIS!D:E,2,FALSE)</f>
        <v>200</v>
      </c>
      <c r="O4893" t="str">
        <f t="shared" si="152"/>
        <v/>
      </c>
      <c r="P4893" s="12" t="str">
        <f>VLOOKUP(C4893,HIS!D:F,3,FALSE)</f>
        <v>2017/06/27</v>
      </c>
      <c r="Q4893">
        <f>VLOOKUP(D4893,微信!D:J,7,FALSE)</f>
        <v>200</v>
      </c>
      <c r="R4893" t="str">
        <f t="shared" si="153"/>
        <v/>
      </c>
    </row>
    <row r="4894" spans="1:18" ht="14.25" hidden="1">
      <c r="A4894">
        <v>1000130057</v>
      </c>
      <c r="B4894" t="s">
        <v>29628</v>
      </c>
      <c r="C4894" s="7" t="s">
        <v>35229</v>
      </c>
      <c r="D4894" s="7" t="s">
        <v>24496</v>
      </c>
      <c r="E4894">
        <v>430206</v>
      </c>
      <c r="F4894" s="38">
        <v>200</v>
      </c>
      <c r="G4894" s="12">
        <v>42913.603518518517</v>
      </c>
      <c r="H4894" s="7" t="s">
        <v>958</v>
      </c>
      <c r="I4894">
        <v>9998</v>
      </c>
      <c r="J4894">
        <v>0</v>
      </c>
      <c r="K4894">
        <v>0</v>
      </c>
      <c r="L4894" t="s">
        <v>18</v>
      </c>
      <c r="M4894" t="s">
        <v>41270</v>
      </c>
      <c r="N4894">
        <f>VLOOKUP(C4894,HIS!D:E,2,FALSE)</f>
        <v>200</v>
      </c>
      <c r="O4894" t="str">
        <f t="shared" si="152"/>
        <v/>
      </c>
      <c r="P4894" s="12" t="str">
        <f>VLOOKUP(C4894,HIS!D:F,3,FALSE)</f>
        <v>2017/06/27</v>
      </c>
      <c r="Q4894">
        <f>VLOOKUP(D4894,微信!D:J,7,FALSE)</f>
        <v>200</v>
      </c>
      <c r="R4894" t="str">
        <f t="shared" si="153"/>
        <v/>
      </c>
    </row>
    <row r="4895" spans="1:18" ht="14.25" hidden="1">
      <c r="A4895">
        <v>1000129744</v>
      </c>
      <c r="B4895" t="s">
        <v>29629</v>
      </c>
      <c r="C4895" s="7" t="s">
        <v>35230</v>
      </c>
      <c r="D4895" s="7" t="s">
        <v>24239</v>
      </c>
      <c r="E4895">
        <v>430254</v>
      </c>
      <c r="F4895" s="38">
        <v>100</v>
      </c>
      <c r="G4895" s="12">
        <v>42913.604131944441</v>
      </c>
      <c r="H4895" s="7" t="s">
        <v>958</v>
      </c>
      <c r="I4895">
        <v>9998</v>
      </c>
      <c r="J4895">
        <v>0</v>
      </c>
      <c r="K4895">
        <v>0</v>
      </c>
      <c r="L4895" t="s">
        <v>18</v>
      </c>
      <c r="M4895" t="s">
        <v>41271</v>
      </c>
      <c r="N4895">
        <f>VLOOKUP(C4895,HIS!D:E,2,FALSE)</f>
        <v>100</v>
      </c>
      <c r="O4895" t="str">
        <f t="shared" si="152"/>
        <v/>
      </c>
      <c r="P4895" s="12" t="str">
        <f>VLOOKUP(C4895,HIS!D:F,3,FALSE)</f>
        <v>2017/06/27</v>
      </c>
      <c r="Q4895">
        <f>VLOOKUP(D4895,微信!D:J,7,FALSE)</f>
        <v>100</v>
      </c>
      <c r="R4895" t="str">
        <f t="shared" si="153"/>
        <v/>
      </c>
    </row>
    <row r="4896" spans="1:18" ht="14.25" hidden="1">
      <c r="A4896">
        <v>1000123077</v>
      </c>
      <c r="B4896" t="s">
        <v>29630</v>
      </c>
      <c r="C4896" s="7" t="s">
        <v>35231</v>
      </c>
      <c r="D4896" s="7" t="s">
        <v>24216</v>
      </c>
      <c r="E4896">
        <v>430323</v>
      </c>
      <c r="F4896" s="38">
        <v>500</v>
      </c>
      <c r="G4896" s="12">
        <v>42913.604872685188</v>
      </c>
      <c r="H4896" s="7" t="s">
        <v>959</v>
      </c>
      <c r="I4896">
        <v>9998</v>
      </c>
      <c r="J4896">
        <v>0</v>
      </c>
      <c r="K4896">
        <v>0</v>
      </c>
      <c r="L4896" t="s">
        <v>18</v>
      </c>
      <c r="M4896" t="s">
        <v>41272</v>
      </c>
      <c r="N4896">
        <f>VLOOKUP(C4896,HIS!D:E,2,FALSE)</f>
        <v>500</v>
      </c>
      <c r="O4896" t="str">
        <f t="shared" si="152"/>
        <v/>
      </c>
      <c r="P4896" s="12" t="str">
        <f>VLOOKUP(C4896,HIS!D:F,3,FALSE)</f>
        <v>2017/06/27</v>
      </c>
      <c r="Q4896">
        <f>VLOOKUP(D4896,微信!D:J,7,FALSE)</f>
        <v>500</v>
      </c>
      <c r="R4896" t="str">
        <f t="shared" si="153"/>
        <v/>
      </c>
    </row>
    <row r="4897" spans="1:18" ht="14.25" hidden="1">
      <c r="A4897">
        <v>112334553</v>
      </c>
      <c r="B4897" t="s">
        <v>29631</v>
      </c>
      <c r="C4897" s="7" t="s">
        <v>35232</v>
      </c>
      <c r="D4897" s="7" t="s">
        <v>23925</v>
      </c>
      <c r="E4897">
        <v>430361</v>
      </c>
      <c r="F4897" s="38">
        <v>300</v>
      </c>
      <c r="G4897" s="12">
        <v>42913.605416666665</v>
      </c>
      <c r="H4897" s="7" t="s">
        <v>958</v>
      </c>
      <c r="I4897">
        <v>9998</v>
      </c>
      <c r="J4897">
        <v>0</v>
      </c>
      <c r="K4897">
        <v>0</v>
      </c>
      <c r="L4897" t="s">
        <v>18</v>
      </c>
      <c r="M4897" t="s">
        <v>41273</v>
      </c>
      <c r="N4897">
        <f>VLOOKUP(C4897,HIS!D:E,2,FALSE)</f>
        <v>300</v>
      </c>
      <c r="O4897" t="str">
        <f t="shared" si="152"/>
        <v/>
      </c>
      <c r="P4897" s="12" t="str">
        <f>VLOOKUP(C4897,HIS!D:F,3,FALSE)</f>
        <v>2017/06/27</v>
      </c>
      <c r="Q4897">
        <f>VLOOKUP(D4897,微信!D:J,7,FALSE)</f>
        <v>300</v>
      </c>
      <c r="R4897" t="str">
        <f t="shared" si="153"/>
        <v/>
      </c>
    </row>
    <row r="4898" spans="1:18" ht="14.25" hidden="1">
      <c r="A4898">
        <v>1000130174</v>
      </c>
      <c r="B4898" t="s">
        <v>29632</v>
      </c>
      <c r="C4898" s="7" t="s">
        <v>35233</v>
      </c>
      <c r="D4898" s="7" t="s">
        <v>24155</v>
      </c>
      <c r="E4898">
        <v>430405</v>
      </c>
      <c r="F4898" s="38">
        <v>148</v>
      </c>
      <c r="G4898" s="12">
        <v>42913.605706018519</v>
      </c>
      <c r="H4898" s="7" t="s">
        <v>958</v>
      </c>
      <c r="I4898">
        <v>9998</v>
      </c>
      <c r="J4898">
        <v>0</v>
      </c>
      <c r="K4898">
        <v>0</v>
      </c>
      <c r="L4898" t="s">
        <v>18</v>
      </c>
      <c r="M4898" t="s">
        <v>41274</v>
      </c>
      <c r="N4898">
        <f>VLOOKUP(C4898,HIS!D:E,2,FALSE)</f>
        <v>148</v>
      </c>
      <c r="O4898" t="str">
        <f t="shared" si="152"/>
        <v/>
      </c>
      <c r="P4898" s="12" t="str">
        <f>VLOOKUP(C4898,HIS!D:F,3,FALSE)</f>
        <v>2017/06/27</v>
      </c>
      <c r="Q4898">
        <f>VLOOKUP(D4898,微信!D:J,7,FALSE)</f>
        <v>148</v>
      </c>
      <c r="R4898" t="str">
        <f t="shared" si="153"/>
        <v/>
      </c>
    </row>
    <row r="4899" spans="1:18" ht="14.25" hidden="1">
      <c r="A4899">
        <v>1000129402</v>
      </c>
      <c r="B4899" t="s">
        <v>28224</v>
      </c>
      <c r="C4899" s="7" t="s">
        <v>35234</v>
      </c>
      <c r="D4899" s="7" t="s">
        <v>23818</v>
      </c>
      <c r="E4899">
        <v>430388</v>
      </c>
      <c r="F4899" s="38">
        <v>3000</v>
      </c>
      <c r="G4899" s="12">
        <v>42913.605879629627</v>
      </c>
      <c r="H4899" s="7" t="s">
        <v>958</v>
      </c>
      <c r="I4899">
        <v>9998</v>
      </c>
      <c r="J4899">
        <v>0</v>
      </c>
      <c r="K4899">
        <v>0</v>
      </c>
      <c r="L4899" t="s">
        <v>18</v>
      </c>
      <c r="M4899" t="s">
        <v>41275</v>
      </c>
      <c r="N4899">
        <f>VLOOKUP(C4899,HIS!D:E,2,FALSE)</f>
        <v>3000</v>
      </c>
      <c r="O4899" t="str">
        <f t="shared" si="152"/>
        <v/>
      </c>
      <c r="P4899" s="12" t="str">
        <f>VLOOKUP(C4899,HIS!D:F,3,FALSE)</f>
        <v>2017/06/27</v>
      </c>
      <c r="Q4899">
        <f>VLOOKUP(D4899,微信!D:J,7,FALSE)</f>
        <v>3000</v>
      </c>
      <c r="R4899" t="str">
        <f t="shared" si="153"/>
        <v/>
      </c>
    </row>
    <row r="4900" spans="1:18" ht="14.25" hidden="1">
      <c r="A4900">
        <v>1000129452</v>
      </c>
      <c r="B4900" t="s">
        <v>29526</v>
      </c>
      <c r="C4900" s="7" t="s">
        <v>35235</v>
      </c>
      <c r="D4900" s="7" t="s">
        <v>24087</v>
      </c>
      <c r="E4900">
        <v>430399</v>
      </c>
      <c r="F4900" s="38">
        <v>250</v>
      </c>
      <c r="G4900" s="12">
        <v>42913.60597222222</v>
      </c>
      <c r="H4900" s="7" t="s">
        <v>959</v>
      </c>
      <c r="I4900">
        <v>9998</v>
      </c>
      <c r="J4900">
        <v>0</v>
      </c>
      <c r="K4900">
        <v>0</v>
      </c>
      <c r="L4900" t="s">
        <v>18</v>
      </c>
      <c r="M4900" t="s">
        <v>41276</v>
      </c>
      <c r="N4900">
        <f>VLOOKUP(C4900,HIS!D:E,2,FALSE)</f>
        <v>250</v>
      </c>
      <c r="O4900" t="str">
        <f t="shared" si="152"/>
        <v/>
      </c>
      <c r="P4900" s="12" t="str">
        <f>VLOOKUP(C4900,HIS!D:F,3,FALSE)</f>
        <v>2017/06/27</v>
      </c>
      <c r="Q4900">
        <f>VLOOKUP(D4900,微信!D:J,7,FALSE)</f>
        <v>250</v>
      </c>
      <c r="R4900" t="str">
        <f t="shared" si="153"/>
        <v/>
      </c>
    </row>
    <row r="4901" spans="1:18" ht="14.25" hidden="1">
      <c r="A4901">
        <v>1000085140</v>
      </c>
      <c r="B4901" t="s">
        <v>334</v>
      </c>
      <c r="C4901" s="7" t="s">
        <v>35236</v>
      </c>
      <c r="D4901" s="7" t="s">
        <v>24472</v>
      </c>
      <c r="E4901">
        <v>430430</v>
      </c>
      <c r="F4901" s="38">
        <v>1000</v>
      </c>
      <c r="G4901" s="12">
        <v>42913.606550925928</v>
      </c>
      <c r="H4901" s="7" t="s">
        <v>959</v>
      </c>
      <c r="I4901">
        <v>9998</v>
      </c>
      <c r="J4901">
        <v>0</v>
      </c>
      <c r="K4901">
        <v>0</v>
      </c>
      <c r="L4901" t="s">
        <v>18</v>
      </c>
      <c r="M4901" t="s">
        <v>41277</v>
      </c>
      <c r="N4901">
        <f>VLOOKUP(C4901,HIS!D:E,2,FALSE)</f>
        <v>1000</v>
      </c>
      <c r="O4901" t="str">
        <f t="shared" si="152"/>
        <v/>
      </c>
      <c r="P4901" s="12" t="str">
        <f>VLOOKUP(C4901,HIS!D:F,3,FALSE)</f>
        <v>2017/06/27</v>
      </c>
      <c r="Q4901">
        <f>VLOOKUP(D4901,微信!D:J,7,FALSE)</f>
        <v>1000</v>
      </c>
      <c r="R4901" t="str">
        <f t="shared" si="153"/>
        <v/>
      </c>
    </row>
    <row r="4902" spans="1:18" ht="14.25" hidden="1">
      <c r="A4902">
        <v>1000129915</v>
      </c>
      <c r="B4902" t="s">
        <v>29620</v>
      </c>
      <c r="C4902" s="7" t="s">
        <v>35237</v>
      </c>
      <c r="D4902" s="7" t="s">
        <v>24576</v>
      </c>
      <c r="E4902">
        <v>430447</v>
      </c>
      <c r="F4902" s="38">
        <v>150</v>
      </c>
      <c r="G4902" s="12">
        <v>42913.606817129628</v>
      </c>
      <c r="H4902" s="7" t="s">
        <v>958</v>
      </c>
      <c r="I4902">
        <v>9998</v>
      </c>
      <c r="J4902">
        <v>0</v>
      </c>
      <c r="K4902">
        <v>0</v>
      </c>
      <c r="L4902" t="s">
        <v>18</v>
      </c>
      <c r="M4902" t="s">
        <v>41278</v>
      </c>
      <c r="N4902">
        <f>VLOOKUP(C4902,HIS!D:E,2,FALSE)</f>
        <v>150</v>
      </c>
      <c r="O4902" t="str">
        <f t="shared" si="152"/>
        <v/>
      </c>
      <c r="P4902" s="12" t="str">
        <f>VLOOKUP(C4902,HIS!D:F,3,FALSE)</f>
        <v>2017/06/27</v>
      </c>
      <c r="Q4902">
        <f>VLOOKUP(D4902,微信!D:J,7,FALSE)</f>
        <v>150</v>
      </c>
      <c r="R4902" t="str">
        <f t="shared" si="153"/>
        <v/>
      </c>
    </row>
    <row r="4903" spans="1:18" ht="14.25" hidden="1">
      <c r="A4903">
        <v>1000103270</v>
      </c>
      <c r="B4903" t="s">
        <v>29633</v>
      </c>
      <c r="C4903" s="7" t="s">
        <v>35238</v>
      </c>
      <c r="D4903" s="7" t="s">
        <v>23768</v>
      </c>
      <c r="E4903">
        <v>430458</v>
      </c>
      <c r="F4903" s="38">
        <v>20</v>
      </c>
      <c r="G4903" s="12">
        <v>42913.606956018521</v>
      </c>
      <c r="H4903" s="7" t="s">
        <v>959</v>
      </c>
      <c r="I4903">
        <v>9998</v>
      </c>
      <c r="J4903">
        <v>0</v>
      </c>
      <c r="K4903">
        <v>0</v>
      </c>
      <c r="L4903" t="s">
        <v>18</v>
      </c>
      <c r="M4903" t="s">
        <v>41279</v>
      </c>
      <c r="N4903">
        <f>VLOOKUP(C4903,HIS!D:E,2,FALSE)</f>
        <v>20</v>
      </c>
      <c r="O4903" t="str">
        <f t="shared" si="152"/>
        <v/>
      </c>
      <c r="P4903" s="12" t="str">
        <f>VLOOKUP(C4903,HIS!D:F,3,FALSE)</f>
        <v>2017/06/27</v>
      </c>
      <c r="Q4903">
        <f>VLOOKUP(D4903,微信!D:J,7,FALSE)</f>
        <v>20</v>
      </c>
      <c r="R4903" t="str">
        <f t="shared" si="153"/>
        <v/>
      </c>
    </row>
    <row r="4904" spans="1:18" ht="14.25" hidden="1">
      <c r="A4904">
        <v>1000009835</v>
      </c>
      <c r="B4904" t="s">
        <v>29186</v>
      </c>
      <c r="C4904" s="7" t="s">
        <v>35239</v>
      </c>
      <c r="D4904" s="7" t="s">
        <v>24491</v>
      </c>
      <c r="E4904">
        <v>430456</v>
      </c>
      <c r="F4904" s="38">
        <v>10</v>
      </c>
      <c r="G4904" s="12">
        <v>42913.606956018521</v>
      </c>
      <c r="H4904" s="7" t="s">
        <v>959</v>
      </c>
      <c r="I4904">
        <v>9998</v>
      </c>
      <c r="J4904">
        <v>0</v>
      </c>
      <c r="K4904">
        <v>0</v>
      </c>
      <c r="L4904" t="s">
        <v>18</v>
      </c>
      <c r="M4904" t="s">
        <v>41280</v>
      </c>
      <c r="N4904">
        <f>VLOOKUP(C4904,HIS!D:E,2,FALSE)</f>
        <v>10</v>
      </c>
      <c r="O4904" t="str">
        <f t="shared" si="152"/>
        <v/>
      </c>
      <c r="P4904" s="12" t="str">
        <f>VLOOKUP(C4904,HIS!D:F,3,FALSE)</f>
        <v>2017/06/27</v>
      </c>
      <c r="Q4904">
        <f>VLOOKUP(D4904,微信!D:J,7,FALSE)</f>
        <v>10</v>
      </c>
      <c r="R4904" t="str">
        <f t="shared" si="153"/>
        <v/>
      </c>
    </row>
    <row r="4905" spans="1:18" ht="14.25" hidden="1">
      <c r="A4905" t="s">
        <v>26423</v>
      </c>
      <c r="B4905" t="s">
        <v>28841</v>
      </c>
      <c r="C4905" s="7" t="s">
        <v>35240</v>
      </c>
      <c r="D4905" s="7" t="s">
        <v>23798</v>
      </c>
      <c r="E4905">
        <v>430466</v>
      </c>
      <c r="F4905" s="38">
        <v>200</v>
      </c>
      <c r="G4905" s="12">
        <v>42913.607129629629</v>
      </c>
      <c r="H4905" s="7" t="s">
        <v>959</v>
      </c>
      <c r="I4905">
        <v>9998</v>
      </c>
      <c r="J4905">
        <v>0</v>
      </c>
      <c r="K4905">
        <v>0</v>
      </c>
      <c r="L4905" t="s">
        <v>18</v>
      </c>
      <c r="M4905" t="s">
        <v>41281</v>
      </c>
      <c r="N4905">
        <f>VLOOKUP(C4905,HIS!D:E,2,FALSE)</f>
        <v>200</v>
      </c>
      <c r="O4905" t="str">
        <f t="shared" si="152"/>
        <v/>
      </c>
      <c r="P4905" s="12" t="str">
        <f>VLOOKUP(C4905,HIS!D:F,3,FALSE)</f>
        <v>2017/06/27</v>
      </c>
      <c r="Q4905">
        <f>VLOOKUP(D4905,微信!D:J,7,FALSE)</f>
        <v>200</v>
      </c>
      <c r="R4905" t="str">
        <f t="shared" si="153"/>
        <v/>
      </c>
    </row>
    <row r="4906" spans="1:18" ht="14.25" hidden="1">
      <c r="A4906">
        <v>5010040510</v>
      </c>
      <c r="B4906" t="s">
        <v>29634</v>
      </c>
      <c r="C4906" s="7" t="s">
        <v>35241</v>
      </c>
      <c r="D4906" s="7" t="s">
        <v>24316</v>
      </c>
      <c r="E4906">
        <v>430482</v>
      </c>
      <c r="F4906" s="38">
        <v>20</v>
      </c>
      <c r="G4906" s="12">
        <v>42913.607268518521</v>
      </c>
      <c r="H4906" s="7" t="s">
        <v>959</v>
      </c>
      <c r="I4906">
        <v>9998</v>
      </c>
      <c r="J4906">
        <v>0</v>
      </c>
      <c r="K4906">
        <v>0</v>
      </c>
      <c r="L4906" t="s">
        <v>18</v>
      </c>
      <c r="M4906" t="s">
        <v>41282</v>
      </c>
      <c r="N4906">
        <f>VLOOKUP(C4906,HIS!D:E,2,FALSE)</f>
        <v>20</v>
      </c>
      <c r="O4906" t="str">
        <f t="shared" si="152"/>
        <v/>
      </c>
      <c r="P4906" s="12" t="str">
        <f>VLOOKUP(C4906,HIS!D:F,3,FALSE)</f>
        <v>2017/06/27</v>
      </c>
      <c r="Q4906">
        <f>VLOOKUP(D4906,微信!D:J,7,FALSE)</f>
        <v>20</v>
      </c>
      <c r="R4906" t="str">
        <f t="shared" si="153"/>
        <v/>
      </c>
    </row>
    <row r="4907" spans="1:18" ht="14.25" hidden="1">
      <c r="A4907">
        <v>1000101641</v>
      </c>
      <c r="B4907" t="s">
        <v>890</v>
      </c>
      <c r="C4907" s="7" t="s">
        <v>35242</v>
      </c>
      <c r="D4907" s="7" t="s">
        <v>24265</v>
      </c>
      <c r="E4907">
        <v>430498</v>
      </c>
      <c r="F4907" s="38">
        <v>1000</v>
      </c>
      <c r="G4907" s="12">
        <v>42913.60728009259</v>
      </c>
      <c r="H4907" s="7" t="s">
        <v>959</v>
      </c>
      <c r="I4907">
        <v>9998</v>
      </c>
      <c r="J4907">
        <v>0</v>
      </c>
      <c r="K4907">
        <v>0</v>
      </c>
      <c r="L4907" t="s">
        <v>18</v>
      </c>
      <c r="M4907" t="s">
        <v>41283</v>
      </c>
      <c r="N4907">
        <f>VLOOKUP(C4907,HIS!D:E,2,FALSE)</f>
        <v>1000</v>
      </c>
      <c r="O4907" t="str">
        <f t="shared" si="152"/>
        <v/>
      </c>
      <c r="P4907" s="12" t="str">
        <f>VLOOKUP(C4907,HIS!D:F,3,FALSE)</f>
        <v>2017/06/27</v>
      </c>
      <c r="Q4907">
        <f>VLOOKUP(D4907,微信!D:J,7,FALSE)</f>
        <v>1000</v>
      </c>
      <c r="R4907" t="str">
        <f t="shared" si="153"/>
        <v/>
      </c>
    </row>
    <row r="4908" spans="1:18" ht="14.25" hidden="1">
      <c r="A4908">
        <v>102481483</v>
      </c>
      <c r="B4908" t="s">
        <v>29602</v>
      </c>
      <c r="C4908" s="7" t="s">
        <v>35243</v>
      </c>
      <c r="D4908" s="7" t="s">
        <v>23789</v>
      </c>
      <c r="E4908">
        <v>430584</v>
      </c>
      <c r="F4908" s="38">
        <v>100</v>
      </c>
      <c r="G4908" s="12">
        <v>42913.608715277776</v>
      </c>
      <c r="H4908" s="7" t="s">
        <v>958</v>
      </c>
      <c r="I4908">
        <v>9998</v>
      </c>
      <c r="J4908">
        <v>0</v>
      </c>
      <c r="K4908">
        <v>0</v>
      </c>
      <c r="L4908" t="s">
        <v>18</v>
      </c>
      <c r="M4908" t="s">
        <v>41284</v>
      </c>
      <c r="N4908">
        <f>VLOOKUP(C4908,HIS!D:E,2,FALSE)</f>
        <v>100</v>
      </c>
      <c r="O4908" t="str">
        <f t="shared" si="152"/>
        <v/>
      </c>
      <c r="P4908" s="12" t="str">
        <f>VLOOKUP(C4908,HIS!D:F,3,FALSE)</f>
        <v>2017/06/27</v>
      </c>
      <c r="Q4908">
        <f>VLOOKUP(D4908,微信!D:J,7,FALSE)</f>
        <v>100</v>
      </c>
      <c r="R4908" t="str">
        <f t="shared" si="153"/>
        <v/>
      </c>
    </row>
    <row r="4909" spans="1:18" ht="14.25" hidden="1">
      <c r="A4909">
        <v>1000130219</v>
      </c>
      <c r="B4909" t="s">
        <v>29635</v>
      </c>
      <c r="C4909" s="7" t="s">
        <v>35244</v>
      </c>
      <c r="D4909" s="7" t="s">
        <v>23854</v>
      </c>
      <c r="E4909">
        <v>430611</v>
      </c>
      <c r="F4909" s="38">
        <v>200</v>
      </c>
      <c r="G4909" s="12">
        <v>42913.608865740738</v>
      </c>
      <c r="H4909" s="7" t="s">
        <v>959</v>
      </c>
      <c r="I4909">
        <v>9998</v>
      </c>
      <c r="J4909">
        <v>0</v>
      </c>
      <c r="K4909">
        <v>0</v>
      </c>
      <c r="L4909" t="s">
        <v>18</v>
      </c>
      <c r="M4909" t="s">
        <v>41285</v>
      </c>
      <c r="N4909">
        <f>VLOOKUP(C4909,HIS!D:E,2,FALSE)</f>
        <v>200</v>
      </c>
      <c r="O4909" t="str">
        <f t="shared" si="152"/>
        <v/>
      </c>
      <c r="P4909" s="12" t="str">
        <f>VLOOKUP(C4909,HIS!D:F,3,FALSE)</f>
        <v>2017/06/27</v>
      </c>
      <c r="Q4909">
        <f>VLOOKUP(D4909,微信!D:J,7,FALSE)</f>
        <v>200</v>
      </c>
      <c r="R4909" t="str">
        <f t="shared" si="153"/>
        <v/>
      </c>
    </row>
    <row r="4910" spans="1:18" ht="14.25" hidden="1">
      <c r="A4910">
        <v>1000129156</v>
      </c>
      <c r="B4910" t="s">
        <v>29561</v>
      </c>
      <c r="C4910" s="7" t="s">
        <v>35245</v>
      </c>
      <c r="D4910" s="7" t="s">
        <v>23790</v>
      </c>
      <c r="E4910">
        <v>430610</v>
      </c>
      <c r="F4910" s="38">
        <v>50</v>
      </c>
      <c r="G4910" s="12">
        <v>42913.609224537038</v>
      </c>
      <c r="H4910" s="7" t="s">
        <v>958</v>
      </c>
      <c r="I4910">
        <v>9998</v>
      </c>
      <c r="J4910">
        <v>0</v>
      </c>
      <c r="K4910">
        <v>0</v>
      </c>
      <c r="L4910" t="s">
        <v>18</v>
      </c>
      <c r="M4910" t="s">
        <v>41286</v>
      </c>
      <c r="N4910">
        <f>VLOOKUP(C4910,HIS!D:E,2,FALSE)</f>
        <v>50</v>
      </c>
      <c r="O4910" t="str">
        <f t="shared" si="152"/>
        <v/>
      </c>
      <c r="P4910" s="12" t="str">
        <f>VLOOKUP(C4910,HIS!D:F,3,FALSE)</f>
        <v>2017/06/27</v>
      </c>
      <c r="Q4910">
        <f>VLOOKUP(D4910,微信!D:J,7,FALSE)</f>
        <v>50</v>
      </c>
      <c r="R4910" t="str">
        <f t="shared" si="153"/>
        <v/>
      </c>
    </row>
    <row r="4911" spans="1:18" ht="14.25" hidden="1">
      <c r="A4911">
        <v>1000128453</v>
      </c>
      <c r="B4911" t="s">
        <v>29369</v>
      </c>
      <c r="C4911" s="7" t="s">
        <v>35246</v>
      </c>
      <c r="D4911" s="7" t="s">
        <v>24467</v>
      </c>
      <c r="E4911">
        <v>430663</v>
      </c>
      <c r="F4911" s="38">
        <v>20</v>
      </c>
      <c r="G4911" s="12">
        <v>42913.610011574077</v>
      </c>
      <c r="H4911" s="7" t="s">
        <v>959</v>
      </c>
      <c r="I4911">
        <v>9998</v>
      </c>
      <c r="J4911">
        <v>0</v>
      </c>
      <c r="K4911">
        <v>0</v>
      </c>
      <c r="L4911" t="s">
        <v>18</v>
      </c>
      <c r="M4911" t="s">
        <v>41287</v>
      </c>
      <c r="N4911">
        <f>VLOOKUP(C4911,HIS!D:E,2,FALSE)</f>
        <v>20</v>
      </c>
      <c r="O4911" t="str">
        <f t="shared" si="152"/>
        <v/>
      </c>
      <c r="P4911" s="12" t="str">
        <f>VLOOKUP(C4911,HIS!D:F,3,FALSE)</f>
        <v>2017/06/27</v>
      </c>
      <c r="Q4911">
        <f>VLOOKUP(D4911,微信!D:J,7,FALSE)</f>
        <v>20</v>
      </c>
      <c r="R4911" t="str">
        <f t="shared" si="153"/>
        <v/>
      </c>
    </row>
    <row r="4912" spans="1:18" ht="14.25" hidden="1">
      <c r="A4912">
        <v>1000130244</v>
      </c>
      <c r="B4912" t="s">
        <v>29636</v>
      </c>
      <c r="C4912" s="7" t="s">
        <v>35247</v>
      </c>
      <c r="D4912" s="7" t="s">
        <v>23964</v>
      </c>
      <c r="E4912">
        <v>430669</v>
      </c>
      <c r="F4912" s="38">
        <v>100</v>
      </c>
      <c r="G4912" s="12">
        <v>42913.610162037039</v>
      </c>
      <c r="H4912" s="7" t="s">
        <v>959</v>
      </c>
      <c r="I4912">
        <v>9998</v>
      </c>
      <c r="J4912">
        <v>0</v>
      </c>
      <c r="K4912">
        <v>0</v>
      </c>
      <c r="L4912" t="s">
        <v>18</v>
      </c>
      <c r="M4912" t="s">
        <v>41288</v>
      </c>
      <c r="N4912">
        <f>VLOOKUP(C4912,HIS!D:E,2,FALSE)</f>
        <v>100</v>
      </c>
      <c r="O4912" t="str">
        <f t="shared" si="152"/>
        <v/>
      </c>
      <c r="P4912" s="12" t="str">
        <f>VLOOKUP(C4912,HIS!D:F,3,FALSE)</f>
        <v>2017/06/27</v>
      </c>
      <c r="Q4912">
        <f>VLOOKUP(D4912,微信!D:J,7,FALSE)</f>
        <v>100</v>
      </c>
      <c r="R4912" t="str">
        <f t="shared" si="153"/>
        <v/>
      </c>
    </row>
    <row r="4913" spans="1:18" ht="14.25" hidden="1">
      <c r="A4913">
        <v>1000121415</v>
      </c>
      <c r="B4913" t="s">
        <v>29068</v>
      </c>
      <c r="C4913" s="7" t="s">
        <v>35248</v>
      </c>
      <c r="D4913" s="7" t="s">
        <v>24475</v>
      </c>
      <c r="E4913">
        <v>430748</v>
      </c>
      <c r="F4913" s="38">
        <v>230</v>
      </c>
      <c r="G4913" s="12">
        <v>42913.610775462963</v>
      </c>
      <c r="H4913" s="7" t="s">
        <v>958</v>
      </c>
      <c r="I4913">
        <v>9998</v>
      </c>
      <c r="J4913">
        <v>0</v>
      </c>
      <c r="K4913">
        <v>0</v>
      </c>
      <c r="L4913" t="s">
        <v>18</v>
      </c>
      <c r="M4913" t="s">
        <v>41289</v>
      </c>
      <c r="N4913">
        <f>VLOOKUP(C4913,HIS!D:E,2,FALSE)</f>
        <v>230</v>
      </c>
      <c r="O4913" t="str">
        <f t="shared" si="152"/>
        <v/>
      </c>
      <c r="P4913" s="12" t="str">
        <f>VLOOKUP(C4913,HIS!D:F,3,FALSE)</f>
        <v>2017/06/27</v>
      </c>
      <c r="Q4913">
        <f>VLOOKUP(D4913,微信!D:J,7,FALSE)</f>
        <v>230</v>
      </c>
      <c r="R4913" t="str">
        <f t="shared" si="153"/>
        <v/>
      </c>
    </row>
    <row r="4914" spans="1:18" ht="14.25" hidden="1">
      <c r="A4914">
        <v>1000129863</v>
      </c>
      <c r="B4914" t="s">
        <v>29637</v>
      </c>
      <c r="C4914" s="7" t="s">
        <v>35249</v>
      </c>
      <c r="D4914" s="7" t="s">
        <v>23971</v>
      </c>
      <c r="E4914">
        <v>430712</v>
      </c>
      <c r="F4914" s="38">
        <v>200</v>
      </c>
      <c r="G4914" s="12">
        <v>42913.610775462963</v>
      </c>
      <c r="H4914" s="7" t="s">
        <v>958</v>
      </c>
      <c r="I4914">
        <v>9998</v>
      </c>
      <c r="J4914">
        <v>0</v>
      </c>
      <c r="K4914">
        <v>0</v>
      </c>
      <c r="L4914" t="s">
        <v>18</v>
      </c>
      <c r="M4914" t="s">
        <v>41290</v>
      </c>
      <c r="N4914">
        <f>VLOOKUP(C4914,HIS!D:E,2,FALSE)</f>
        <v>200</v>
      </c>
      <c r="O4914" t="str">
        <f t="shared" si="152"/>
        <v/>
      </c>
      <c r="P4914" s="12" t="str">
        <f>VLOOKUP(C4914,HIS!D:F,3,FALSE)</f>
        <v>2017/06/27</v>
      </c>
      <c r="Q4914">
        <f>VLOOKUP(D4914,微信!D:J,7,FALSE)</f>
        <v>200</v>
      </c>
      <c r="R4914" t="str">
        <f t="shared" si="153"/>
        <v/>
      </c>
    </row>
    <row r="4915" spans="1:18" ht="14.25" hidden="1">
      <c r="A4915">
        <v>1000052881</v>
      </c>
      <c r="B4915" t="s">
        <v>29409</v>
      </c>
      <c r="C4915" s="7" t="s">
        <v>35250</v>
      </c>
      <c r="D4915" s="7" t="s">
        <v>24189</v>
      </c>
      <c r="E4915">
        <v>430763</v>
      </c>
      <c r="F4915" s="38">
        <v>500</v>
      </c>
      <c r="G4915" s="12">
        <v>42913.611655092594</v>
      </c>
      <c r="H4915" s="7" t="s">
        <v>959</v>
      </c>
      <c r="I4915">
        <v>9998</v>
      </c>
      <c r="J4915">
        <v>0</v>
      </c>
      <c r="K4915">
        <v>0</v>
      </c>
      <c r="L4915" t="s">
        <v>18</v>
      </c>
      <c r="M4915" t="s">
        <v>41291</v>
      </c>
      <c r="N4915">
        <f>VLOOKUP(C4915,HIS!D:E,2,FALSE)</f>
        <v>500</v>
      </c>
      <c r="O4915" t="str">
        <f t="shared" si="152"/>
        <v/>
      </c>
      <c r="P4915" s="12" t="str">
        <f>VLOOKUP(C4915,HIS!D:F,3,FALSE)</f>
        <v>2017/06/27</v>
      </c>
      <c r="Q4915">
        <f>VLOOKUP(D4915,微信!D:J,7,FALSE)</f>
        <v>500</v>
      </c>
      <c r="R4915" t="str">
        <f t="shared" si="153"/>
        <v/>
      </c>
    </row>
    <row r="4916" spans="1:18" ht="14.25" hidden="1">
      <c r="A4916">
        <v>1000129013</v>
      </c>
      <c r="B4916" t="s">
        <v>29638</v>
      </c>
      <c r="C4916" s="7" t="s">
        <v>35251</v>
      </c>
      <c r="D4916" s="7" t="s">
        <v>23932</v>
      </c>
      <c r="E4916">
        <v>430820</v>
      </c>
      <c r="F4916" s="38">
        <v>500</v>
      </c>
      <c r="G4916" s="12">
        <v>42913.612511574072</v>
      </c>
      <c r="H4916" s="7" t="s">
        <v>958</v>
      </c>
      <c r="I4916">
        <v>9998</v>
      </c>
      <c r="J4916">
        <v>0</v>
      </c>
      <c r="K4916">
        <v>0</v>
      </c>
      <c r="L4916" t="s">
        <v>18</v>
      </c>
      <c r="M4916" t="s">
        <v>41292</v>
      </c>
      <c r="N4916">
        <f>VLOOKUP(C4916,HIS!D:E,2,FALSE)</f>
        <v>500</v>
      </c>
      <c r="O4916" t="str">
        <f t="shared" si="152"/>
        <v/>
      </c>
      <c r="P4916" s="12" t="str">
        <f>VLOOKUP(C4916,HIS!D:F,3,FALSE)</f>
        <v>2017/06/27</v>
      </c>
      <c r="Q4916">
        <f>VLOOKUP(D4916,微信!D:J,7,FALSE)</f>
        <v>500</v>
      </c>
      <c r="R4916" t="str">
        <f t="shared" si="153"/>
        <v/>
      </c>
    </row>
    <row r="4917" spans="1:18" ht="14.25" hidden="1">
      <c r="A4917">
        <v>1000121415</v>
      </c>
      <c r="B4917" t="s">
        <v>29068</v>
      </c>
      <c r="C4917" s="7" t="s">
        <v>35252</v>
      </c>
      <c r="D4917" s="7" t="s">
        <v>24474</v>
      </c>
      <c r="E4917">
        <v>430821</v>
      </c>
      <c r="F4917" s="38">
        <v>3</v>
      </c>
      <c r="G4917" s="12">
        <v>42913.612604166665</v>
      </c>
      <c r="H4917" s="7" t="s">
        <v>958</v>
      </c>
      <c r="I4917">
        <v>9998</v>
      </c>
      <c r="J4917">
        <v>0</v>
      </c>
      <c r="K4917">
        <v>0</v>
      </c>
      <c r="L4917" t="s">
        <v>18</v>
      </c>
      <c r="M4917" t="s">
        <v>41293</v>
      </c>
      <c r="N4917">
        <f>VLOOKUP(C4917,HIS!D:E,2,FALSE)</f>
        <v>3</v>
      </c>
      <c r="O4917" t="str">
        <f t="shared" si="152"/>
        <v/>
      </c>
      <c r="P4917" s="12" t="str">
        <f>VLOOKUP(C4917,HIS!D:F,3,FALSE)</f>
        <v>2017/06/27</v>
      </c>
      <c r="Q4917">
        <f>VLOOKUP(D4917,微信!D:J,7,FALSE)</f>
        <v>3</v>
      </c>
      <c r="R4917" t="str">
        <f t="shared" si="153"/>
        <v/>
      </c>
    </row>
    <row r="4918" spans="1:18" ht="14.25" hidden="1">
      <c r="A4918">
        <v>103311020</v>
      </c>
      <c r="B4918" t="s">
        <v>29639</v>
      </c>
      <c r="C4918" s="7" t="s">
        <v>35253</v>
      </c>
      <c r="D4918" s="7" t="s">
        <v>24118</v>
      </c>
      <c r="E4918">
        <v>430829</v>
      </c>
      <c r="F4918" s="38">
        <v>30</v>
      </c>
      <c r="G4918" s="12">
        <v>42913.612650462965</v>
      </c>
      <c r="H4918" s="7" t="s">
        <v>958</v>
      </c>
      <c r="I4918">
        <v>9998</v>
      </c>
      <c r="J4918">
        <v>0</v>
      </c>
      <c r="K4918">
        <v>0</v>
      </c>
      <c r="L4918" t="s">
        <v>18</v>
      </c>
      <c r="M4918" t="s">
        <v>41294</v>
      </c>
      <c r="N4918">
        <f>VLOOKUP(C4918,HIS!D:E,2,FALSE)</f>
        <v>30</v>
      </c>
      <c r="O4918" t="str">
        <f t="shared" si="152"/>
        <v/>
      </c>
      <c r="P4918" s="12" t="str">
        <f>VLOOKUP(C4918,HIS!D:F,3,FALSE)</f>
        <v>2017/06/27</v>
      </c>
      <c r="Q4918">
        <f>VLOOKUP(D4918,微信!D:J,7,FALSE)</f>
        <v>30</v>
      </c>
      <c r="R4918" t="str">
        <f t="shared" si="153"/>
        <v/>
      </c>
    </row>
    <row r="4919" spans="1:18" ht="14.25" hidden="1">
      <c r="A4919">
        <v>102641583</v>
      </c>
      <c r="B4919" t="s">
        <v>27502</v>
      </c>
      <c r="C4919" s="7" t="s">
        <v>35254</v>
      </c>
      <c r="D4919" s="7" t="s">
        <v>24072</v>
      </c>
      <c r="E4919">
        <v>430837</v>
      </c>
      <c r="F4919" s="38">
        <v>140</v>
      </c>
      <c r="G4919" s="12">
        <v>42913.612916666665</v>
      </c>
      <c r="H4919" s="7" t="s">
        <v>958</v>
      </c>
      <c r="I4919">
        <v>9998</v>
      </c>
      <c r="J4919">
        <v>0</v>
      </c>
      <c r="K4919">
        <v>0</v>
      </c>
      <c r="L4919" t="s">
        <v>18</v>
      </c>
      <c r="M4919" t="s">
        <v>41295</v>
      </c>
      <c r="N4919">
        <f>VLOOKUP(C4919,HIS!D:E,2,FALSE)</f>
        <v>140</v>
      </c>
      <c r="O4919" t="str">
        <f t="shared" si="152"/>
        <v/>
      </c>
      <c r="P4919" s="12" t="str">
        <f>VLOOKUP(C4919,HIS!D:F,3,FALSE)</f>
        <v>2017/06/27</v>
      </c>
      <c r="Q4919">
        <f>VLOOKUP(D4919,微信!D:J,7,FALSE)</f>
        <v>140</v>
      </c>
      <c r="R4919" t="str">
        <f t="shared" si="153"/>
        <v/>
      </c>
    </row>
    <row r="4920" spans="1:18" ht="14.25" hidden="1">
      <c r="A4920">
        <v>1000130153</v>
      </c>
      <c r="B4920" t="s">
        <v>29640</v>
      </c>
      <c r="C4920" s="7" t="s">
        <v>35255</v>
      </c>
      <c r="D4920" s="7" t="s">
        <v>24540</v>
      </c>
      <c r="E4920">
        <v>430879</v>
      </c>
      <c r="F4920" s="38">
        <v>20</v>
      </c>
      <c r="G4920" s="12">
        <v>42913.613587962966</v>
      </c>
      <c r="H4920" s="7" t="s">
        <v>959</v>
      </c>
      <c r="I4920">
        <v>9998</v>
      </c>
      <c r="J4920">
        <v>0</v>
      </c>
      <c r="K4920">
        <v>0</v>
      </c>
      <c r="L4920" t="s">
        <v>18</v>
      </c>
      <c r="M4920" t="s">
        <v>41296</v>
      </c>
      <c r="N4920">
        <f>VLOOKUP(C4920,HIS!D:E,2,FALSE)</f>
        <v>20</v>
      </c>
      <c r="O4920" t="str">
        <f t="shared" si="152"/>
        <v/>
      </c>
      <c r="P4920" s="12" t="str">
        <f>VLOOKUP(C4920,HIS!D:F,3,FALSE)</f>
        <v>2017/06/27</v>
      </c>
      <c r="Q4920">
        <f>VLOOKUP(D4920,微信!D:J,7,FALSE)</f>
        <v>20</v>
      </c>
      <c r="R4920" t="str">
        <f t="shared" si="153"/>
        <v/>
      </c>
    </row>
    <row r="4921" spans="1:18" ht="14.25" hidden="1">
      <c r="A4921">
        <v>1000128524</v>
      </c>
      <c r="B4921" t="s">
        <v>29641</v>
      </c>
      <c r="C4921" s="7" t="s">
        <v>35256</v>
      </c>
      <c r="D4921" s="7" t="s">
        <v>24268</v>
      </c>
      <c r="E4921">
        <v>430883</v>
      </c>
      <c r="F4921" s="38">
        <v>100</v>
      </c>
      <c r="G4921" s="12">
        <v>42913.61377314815</v>
      </c>
      <c r="H4921" s="7" t="s">
        <v>958</v>
      </c>
      <c r="I4921">
        <v>9998</v>
      </c>
      <c r="J4921">
        <v>0</v>
      </c>
      <c r="K4921">
        <v>0</v>
      </c>
      <c r="L4921" t="s">
        <v>18</v>
      </c>
      <c r="M4921" t="s">
        <v>41297</v>
      </c>
      <c r="N4921">
        <f>VLOOKUP(C4921,HIS!D:E,2,FALSE)</f>
        <v>100</v>
      </c>
      <c r="O4921" t="str">
        <f t="shared" si="152"/>
        <v/>
      </c>
      <c r="P4921" s="12" t="str">
        <f>VLOOKUP(C4921,HIS!D:F,3,FALSE)</f>
        <v>2017/06/27</v>
      </c>
      <c r="Q4921">
        <f>VLOOKUP(D4921,微信!D:J,7,FALSE)</f>
        <v>100</v>
      </c>
      <c r="R4921" t="str">
        <f t="shared" si="153"/>
        <v/>
      </c>
    </row>
    <row r="4922" spans="1:18" ht="14.25" hidden="1">
      <c r="A4922">
        <v>1000129855</v>
      </c>
      <c r="B4922" t="s">
        <v>29590</v>
      </c>
      <c r="C4922" s="7" t="s">
        <v>35257</v>
      </c>
      <c r="D4922" s="7" t="s">
        <v>24144</v>
      </c>
      <c r="E4922">
        <v>430912</v>
      </c>
      <c r="F4922" s="38">
        <v>200</v>
      </c>
      <c r="G4922" s="12">
        <v>42913.614155092589</v>
      </c>
      <c r="H4922" s="7" t="s">
        <v>959</v>
      </c>
      <c r="I4922">
        <v>9998</v>
      </c>
      <c r="J4922">
        <v>0</v>
      </c>
      <c r="K4922">
        <v>0</v>
      </c>
      <c r="L4922" t="s">
        <v>18</v>
      </c>
      <c r="M4922" t="s">
        <v>41298</v>
      </c>
      <c r="N4922">
        <f>VLOOKUP(C4922,HIS!D:E,2,FALSE)</f>
        <v>200</v>
      </c>
      <c r="O4922" t="str">
        <f t="shared" si="152"/>
        <v/>
      </c>
      <c r="P4922" s="12" t="str">
        <f>VLOOKUP(C4922,HIS!D:F,3,FALSE)</f>
        <v>2017/06/27</v>
      </c>
      <c r="Q4922">
        <f>VLOOKUP(D4922,微信!D:J,7,FALSE)</f>
        <v>200</v>
      </c>
      <c r="R4922" t="str">
        <f t="shared" si="153"/>
        <v/>
      </c>
    </row>
    <row r="4923" spans="1:18" ht="14.25" hidden="1">
      <c r="A4923">
        <v>1000129793</v>
      </c>
      <c r="B4923" t="s">
        <v>29582</v>
      </c>
      <c r="C4923" s="7" t="s">
        <v>35258</v>
      </c>
      <c r="D4923" s="7" t="s">
        <v>23746</v>
      </c>
      <c r="E4923">
        <v>430948</v>
      </c>
      <c r="F4923" s="38">
        <v>150</v>
      </c>
      <c r="G4923" s="12">
        <v>42913.614571759259</v>
      </c>
      <c r="H4923" s="7" t="s">
        <v>958</v>
      </c>
      <c r="I4923">
        <v>9998</v>
      </c>
      <c r="J4923">
        <v>0</v>
      </c>
      <c r="K4923">
        <v>0</v>
      </c>
      <c r="L4923" t="s">
        <v>18</v>
      </c>
      <c r="M4923" t="s">
        <v>41299</v>
      </c>
      <c r="N4923">
        <f>VLOOKUP(C4923,HIS!D:E,2,FALSE)</f>
        <v>150</v>
      </c>
      <c r="O4923" t="str">
        <f t="shared" si="152"/>
        <v/>
      </c>
      <c r="P4923" s="12" t="str">
        <f>VLOOKUP(C4923,HIS!D:F,3,FALSE)</f>
        <v>2017/06/27</v>
      </c>
      <c r="Q4923">
        <f>VLOOKUP(D4923,微信!D:J,7,FALSE)</f>
        <v>150</v>
      </c>
      <c r="R4923" t="str">
        <f t="shared" si="153"/>
        <v/>
      </c>
    </row>
    <row r="4924" spans="1:18" ht="14.25" hidden="1">
      <c r="A4924">
        <v>102217901</v>
      </c>
      <c r="B4924" t="s">
        <v>29388</v>
      </c>
      <c r="C4924" s="7" t="s">
        <v>35259</v>
      </c>
      <c r="D4924" s="7" t="s">
        <v>24348</v>
      </c>
      <c r="E4924">
        <v>430955</v>
      </c>
      <c r="F4924" s="38">
        <v>100</v>
      </c>
      <c r="G4924" s="12">
        <v>42913.614629629628</v>
      </c>
      <c r="H4924" s="7" t="s">
        <v>958</v>
      </c>
      <c r="I4924">
        <v>9998</v>
      </c>
      <c r="J4924">
        <v>0</v>
      </c>
      <c r="K4924">
        <v>0</v>
      </c>
      <c r="L4924" t="s">
        <v>18</v>
      </c>
      <c r="M4924" t="s">
        <v>41300</v>
      </c>
      <c r="N4924">
        <f>VLOOKUP(C4924,HIS!D:E,2,FALSE)</f>
        <v>100</v>
      </c>
      <c r="O4924" t="str">
        <f t="shared" si="152"/>
        <v/>
      </c>
      <c r="P4924" s="12" t="str">
        <f>VLOOKUP(C4924,HIS!D:F,3,FALSE)</f>
        <v>2017/06/27</v>
      </c>
      <c r="Q4924">
        <f>VLOOKUP(D4924,微信!D:J,7,FALSE)</f>
        <v>100</v>
      </c>
      <c r="R4924" t="str">
        <f t="shared" si="153"/>
        <v/>
      </c>
    </row>
    <row r="4925" spans="1:18" ht="14.25" hidden="1">
      <c r="A4925">
        <v>1000130281</v>
      </c>
      <c r="B4925" t="s">
        <v>29642</v>
      </c>
      <c r="C4925" s="7" t="s">
        <v>35260</v>
      </c>
      <c r="D4925" s="7" t="s">
        <v>24445</v>
      </c>
      <c r="E4925">
        <v>430993</v>
      </c>
      <c r="F4925" s="38">
        <v>10</v>
      </c>
      <c r="G4925" s="12">
        <v>42913.615057870367</v>
      </c>
      <c r="H4925" s="7" t="s">
        <v>958</v>
      </c>
      <c r="I4925">
        <v>9998</v>
      </c>
      <c r="J4925">
        <v>0</v>
      </c>
      <c r="K4925">
        <v>0</v>
      </c>
      <c r="L4925" t="s">
        <v>18</v>
      </c>
      <c r="M4925" t="s">
        <v>41301</v>
      </c>
      <c r="N4925">
        <f>VLOOKUP(C4925,HIS!D:E,2,FALSE)</f>
        <v>10</v>
      </c>
      <c r="O4925" t="str">
        <f t="shared" si="152"/>
        <v/>
      </c>
      <c r="P4925" s="12" t="str">
        <f>VLOOKUP(C4925,HIS!D:F,3,FALSE)</f>
        <v>2017/06/27</v>
      </c>
      <c r="Q4925">
        <f>VLOOKUP(D4925,微信!D:J,7,FALSE)</f>
        <v>10</v>
      </c>
      <c r="R4925" t="str">
        <f t="shared" si="153"/>
        <v/>
      </c>
    </row>
    <row r="4926" spans="1:18" ht="14.25" hidden="1">
      <c r="A4926">
        <v>1000125585</v>
      </c>
      <c r="B4926" t="s">
        <v>29643</v>
      </c>
      <c r="C4926" s="7" t="s">
        <v>35261</v>
      </c>
      <c r="D4926" s="7" t="s">
        <v>24455</v>
      </c>
      <c r="E4926">
        <v>431004</v>
      </c>
      <c r="F4926" s="38">
        <v>20</v>
      </c>
      <c r="G4926" s="12">
        <v>42913.615370370368</v>
      </c>
      <c r="H4926" s="7" t="s">
        <v>958</v>
      </c>
      <c r="I4926">
        <v>9998</v>
      </c>
      <c r="J4926">
        <v>0</v>
      </c>
      <c r="K4926">
        <v>0</v>
      </c>
      <c r="L4926" t="s">
        <v>18</v>
      </c>
      <c r="M4926" t="s">
        <v>41302</v>
      </c>
      <c r="N4926">
        <f>VLOOKUP(C4926,HIS!D:E,2,FALSE)</f>
        <v>20</v>
      </c>
      <c r="O4926" t="str">
        <f t="shared" si="152"/>
        <v/>
      </c>
      <c r="P4926" s="12" t="str">
        <f>VLOOKUP(C4926,HIS!D:F,3,FALSE)</f>
        <v>2017/06/27</v>
      </c>
      <c r="Q4926">
        <f>VLOOKUP(D4926,微信!D:J,7,FALSE)</f>
        <v>20</v>
      </c>
      <c r="R4926" t="str">
        <f t="shared" si="153"/>
        <v/>
      </c>
    </row>
    <row r="4927" spans="1:18" ht="14.25" hidden="1">
      <c r="A4927">
        <v>112370905</v>
      </c>
      <c r="B4927" t="s">
        <v>29644</v>
      </c>
      <c r="C4927" s="7" t="s">
        <v>35262</v>
      </c>
      <c r="D4927" s="7" t="s">
        <v>24448</v>
      </c>
      <c r="E4927">
        <v>431019</v>
      </c>
      <c r="F4927" s="38">
        <v>500</v>
      </c>
      <c r="G4927" s="12">
        <v>42913.615694444445</v>
      </c>
      <c r="H4927" s="7" t="s">
        <v>959</v>
      </c>
      <c r="I4927">
        <v>9998</v>
      </c>
      <c r="J4927">
        <v>0</v>
      </c>
      <c r="K4927">
        <v>0</v>
      </c>
      <c r="L4927" t="s">
        <v>18</v>
      </c>
      <c r="M4927" t="s">
        <v>41303</v>
      </c>
      <c r="N4927">
        <f>VLOOKUP(C4927,HIS!D:E,2,FALSE)</f>
        <v>500</v>
      </c>
      <c r="O4927" t="str">
        <f t="shared" si="152"/>
        <v/>
      </c>
      <c r="P4927" s="12" t="str">
        <f>VLOOKUP(C4927,HIS!D:F,3,FALSE)</f>
        <v>2017/06/27</v>
      </c>
      <c r="Q4927">
        <f>VLOOKUP(D4927,微信!D:J,7,FALSE)</f>
        <v>500</v>
      </c>
      <c r="R4927" t="str">
        <f t="shared" si="153"/>
        <v/>
      </c>
    </row>
    <row r="4928" spans="1:18" ht="14.25" hidden="1">
      <c r="A4928">
        <v>1000130293</v>
      </c>
      <c r="B4928" t="s">
        <v>29645</v>
      </c>
      <c r="C4928" s="7" t="s">
        <v>35263</v>
      </c>
      <c r="D4928" s="7" t="s">
        <v>24527</v>
      </c>
      <c r="E4928">
        <v>431020</v>
      </c>
      <c r="F4928" s="38">
        <v>200</v>
      </c>
      <c r="G4928" s="12">
        <v>42913.615798611114</v>
      </c>
      <c r="H4928" s="7" t="s">
        <v>958</v>
      </c>
      <c r="I4928">
        <v>9998</v>
      </c>
      <c r="J4928">
        <v>0</v>
      </c>
      <c r="K4928">
        <v>0</v>
      </c>
      <c r="L4928" t="s">
        <v>18</v>
      </c>
      <c r="M4928" t="s">
        <v>41304</v>
      </c>
      <c r="N4928">
        <f>VLOOKUP(C4928,HIS!D:E,2,FALSE)</f>
        <v>200</v>
      </c>
      <c r="O4928" t="str">
        <f t="shared" si="152"/>
        <v/>
      </c>
      <c r="P4928" s="12" t="str">
        <f>VLOOKUP(C4928,HIS!D:F,3,FALSE)</f>
        <v>2017/06/27</v>
      </c>
      <c r="Q4928">
        <f>VLOOKUP(D4928,微信!D:J,7,FALSE)</f>
        <v>200</v>
      </c>
      <c r="R4928" t="str">
        <f t="shared" si="153"/>
        <v/>
      </c>
    </row>
    <row r="4929" spans="1:18" ht="14.25" hidden="1">
      <c r="A4929">
        <v>1000009835</v>
      </c>
      <c r="B4929" t="s">
        <v>29186</v>
      </c>
      <c r="C4929" s="7" t="s">
        <v>35264</v>
      </c>
      <c r="D4929" s="7" t="s">
        <v>24492</v>
      </c>
      <c r="E4929">
        <v>431028</v>
      </c>
      <c r="F4929" s="38">
        <v>35</v>
      </c>
      <c r="G4929" s="12">
        <v>42913.615856481483</v>
      </c>
      <c r="H4929" s="7" t="s">
        <v>959</v>
      </c>
      <c r="I4929">
        <v>9998</v>
      </c>
      <c r="J4929">
        <v>0</v>
      </c>
      <c r="K4929">
        <v>0</v>
      </c>
      <c r="L4929" t="s">
        <v>18</v>
      </c>
      <c r="M4929" t="s">
        <v>41305</v>
      </c>
      <c r="N4929">
        <f>VLOOKUP(C4929,HIS!D:E,2,FALSE)</f>
        <v>35</v>
      </c>
      <c r="O4929" t="str">
        <f t="shared" si="152"/>
        <v/>
      </c>
      <c r="P4929" s="12" t="str">
        <f>VLOOKUP(C4929,HIS!D:F,3,FALSE)</f>
        <v>2017/06/27</v>
      </c>
      <c r="Q4929">
        <f>VLOOKUP(D4929,微信!D:J,7,FALSE)</f>
        <v>35</v>
      </c>
      <c r="R4929" t="str">
        <f t="shared" si="153"/>
        <v/>
      </c>
    </row>
    <row r="4930" spans="1:18" ht="14.25" hidden="1">
      <c r="A4930">
        <v>1000111842</v>
      </c>
      <c r="B4930" t="s">
        <v>51</v>
      </c>
      <c r="C4930" s="7" t="s">
        <v>35265</v>
      </c>
      <c r="D4930" s="7" t="s">
        <v>24330</v>
      </c>
      <c r="E4930">
        <v>431051</v>
      </c>
      <c r="F4930" s="38">
        <v>20</v>
      </c>
      <c r="G4930" s="12">
        <v>42913.616030092591</v>
      </c>
      <c r="H4930" s="7" t="s">
        <v>958</v>
      </c>
      <c r="I4930">
        <v>9998</v>
      </c>
      <c r="J4930">
        <v>0</v>
      </c>
      <c r="K4930">
        <v>0</v>
      </c>
      <c r="L4930" t="s">
        <v>18</v>
      </c>
      <c r="M4930" t="s">
        <v>41306</v>
      </c>
      <c r="N4930">
        <f>VLOOKUP(C4930,HIS!D:E,2,FALSE)</f>
        <v>20</v>
      </c>
      <c r="O4930" t="str">
        <f t="shared" si="152"/>
        <v/>
      </c>
      <c r="P4930" s="12" t="str">
        <f>VLOOKUP(C4930,HIS!D:F,3,FALSE)</f>
        <v>2017/06/27</v>
      </c>
      <c r="Q4930">
        <f>VLOOKUP(D4930,微信!D:J,7,FALSE)</f>
        <v>20</v>
      </c>
      <c r="R4930" t="str">
        <f t="shared" si="153"/>
        <v/>
      </c>
    </row>
    <row r="4931" spans="1:18" ht="14.25" hidden="1">
      <c r="A4931">
        <v>1000129780</v>
      </c>
      <c r="B4931" t="s">
        <v>29646</v>
      </c>
      <c r="C4931" s="7" t="s">
        <v>35266</v>
      </c>
      <c r="D4931" s="7" t="s">
        <v>23986</v>
      </c>
      <c r="E4931">
        <v>431118</v>
      </c>
      <c r="F4931" s="38">
        <v>10</v>
      </c>
      <c r="G4931" s="12">
        <v>42913.616944444446</v>
      </c>
      <c r="H4931" s="7" t="s">
        <v>958</v>
      </c>
      <c r="I4931">
        <v>9998</v>
      </c>
      <c r="J4931">
        <v>0</v>
      </c>
      <c r="K4931">
        <v>0</v>
      </c>
      <c r="L4931" t="s">
        <v>18</v>
      </c>
      <c r="M4931" t="s">
        <v>41307</v>
      </c>
      <c r="N4931">
        <f>VLOOKUP(C4931,HIS!D:E,2,FALSE)</f>
        <v>10</v>
      </c>
      <c r="O4931" t="str">
        <f t="shared" ref="O4931:O4994" si="154">IF(F4931=N4931,"",1)</f>
        <v/>
      </c>
      <c r="P4931" s="12" t="str">
        <f>VLOOKUP(C4931,HIS!D:F,3,FALSE)</f>
        <v>2017/06/27</v>
      </c>
      <c r="Q4931">
        <f>VLOOKUP(D4931,微信!D:J,7,FALSE)</f>
        <v>10</v>
      </c>
      <c r="R4931" t="str">
        <f t="shared" ref="R4931:R4994" si="155">IF(F4931=Q4931,"",1)</f>
        <v/>
      </c>
    </row>
    <row r="4932" spans="1:18" ht="14.25" hidden="1">
      <c r="A4932">
        <v>1000129699</v>
      </c>
      <c r="B4932" t="s">
        <v>29647</v>
      </c>
      <c r="C4932" s="7" t="s">
        <v>35267</v>
      </c>
      <c r="D4932" s="7" t="s">
        <v>24127</v>
      </c>
      <c r="E4932">
        <v>431128</v>
      </c>
      <c r="F4932" s="38">
        <v>228</v>
      </c>
      <c r="G4932" s="12">
        <v>42913.617037037038</v>
      </c>
      <c r="H4932" s="7" t="s">
        <v>958</v>
      </c>
      <c r="I4932">
        <v>9998</v>
      </c>
      <c r="J4932">
        <v>0</v>
      </c>
      <c r="K4932">
        <v>0</v>
      </c>
      <c r="L4932" t="s">
        <v>18</v>
      </c>
      <c r="M4932" t="s">
        <v>41308</v>
      </c>
      <c r="N4932">
        <f>VLOOKUP(C4932,HIS!D:E,2,FALSE)</f>
        <v>228</v>
      </c>
      <c r="O4932" t="str">
        <f t="shared" si="154"/>
        <v/>
      </c>
      <c r="P4932" s="12" t="str">
        <f>VLOOKUP(C4932,HIS!D:F,3,FALSE)</f>
        <v>2017/06/27</v>
      </c>
      <c r="Q4932">
        <f>VLOOKUP(D4932,微信!D:J,7,FALSE)</f>
        <v>228</v>
      </c>
      <c r="R4932" t="str">
        <f t="shared" si="155"/>
        <v/>
      </c>
    </row>
    <row r="4933" spans="1:18" ht="14.25" hidden="1">
      <c r="A4933">
        <v>1000129192</v>
      </c>
      <c r="B4933" t="s">
        <v>29648</v>
      </c>
      <c r="C4933" s="7" t="s">
        <v>35268</v>
      </c>
      <c r="D4933" s="7" t="s">
        <v>23744</v>
      </c>
      <c r="E4933">
        <v>431181</v>
      </c>
      <c r="F4933" s="38">
        <v>500</v>
      </c>
      <c r="G4933" s="12">
        <v>42913.617743055554</v>
      </c>
      <c r="H4933" s="7" t="s">
        <v>958</v>
      </c>
      <c r="I4933">
        <v>9998</v>
      </c>
      <c r="J4933">
        <v>0</v>
      </c>
      <c r="K4933">
        <v>0</v>
      </c>
      <c r="L4933" t="s">
        <v>18</v>
      </c>
      <c r="M4933" t="s">
        <v>41309</v>
      </c>
      <c r="N4933">
        <f>VLOOKUP(C4933,HIS!D:E,2,FALSE)</f>
        <v>500</v>
      </c>
      <c r="O4933" t="str">
        <f t="shared" si="154"/>
        <v/>
      </c>
      <c r="P4933" s="12" t="str">
        <f>VLOOKUP(C4933,HIS!D:F,3,FALSE)</f>
        <v>2017/06/27</v>
      </c>
      <c r="Q4933">
        <f>VLOOKUP(D4933,微信!D:J,7,FALSE)</f>
        <v>500</v>
      </c>
      <c r="R4933" t="str">
        <f t="shared" si="155"/>
        <v/>
      </c>
    </row>
    <row r="4934" spans="1:18" ht="14.25" hidden="1">
      <c r="A4934">
        <v>101304829</v>
      </c>
      <c r="B4934" t="s">
        <v>29398</v>
      </c>
      <c r="C4934" s="7" t="s">
        <v>35269</v>
      </c>
      <c r="D4934" s="7" t="s">
        <v>24005</v>
      </c>
      <c r="E4934">
        <v>431190</v>
      </c>
      <c r="F4934" s="38">
        <v>1500</v>
      </c>
      <c r="G4934" s="12">
        <v>42913.617974537039</v>
      </c>
      <c r="H4934" s="7" t="s">
        <v>959</v>
      </c>
      <c r="I4934">
        <v>9998</v>
      </c>
      <c r="J4934">
        <v>0</v>
      </c>
      <c r="K4934">
        <v>0</v>
      </c>
      <c r="L4934" t="s">
        <v>18</v>
      </c>
      <c r="M4934" t="s">
        <v>41310</v>
      </c>
      <c r="N4934">
        <f>VLOOKUP(C4934,HIS!D:E,2,FALSE)</f>
        <v>1500</v>
      </c>
      <c r="O4934" t="str">
        <f t="shared" si="154"/>
        <v/>
      </c>
      <c r="P4934" s="12" t="str">
        <f>VLOOKUP(C4934,HIS!D:F,3,FALSE)</f>
        <v>2017/06/27</v>
      </c>
      <c r="Q4934">
        <f>VLOOKUP(D4934,微信!D:J,7,FALSE)</f>
        <v>1500</v>
      </c>
      <c r="R4934" t="str">
        <f t="shared" si="155"/>
        <v/>
      </c>
    </row>
    <row r="4935" spans="1:18" ht="14.25" hidden="1">
      <c r="A4935">
        <v>153032014</v>
      </c>
      <c r="B4935" t="s">
        <v>28733</v>
      </c>
      <c r="C4935" s="7" t="s">
        <v>35270</v>
      </c>
      <c r="D4935" s="7" t="s">
        <v>24550</v>
      </c>
      <c r="E4935">
        <v>431387</v>
      </c>
      <c r="F4935" s="38">
        <v>500</v>
      </c>
      <c r="G4935" s="12">
        <v>42913.620555555557</v>
      </c>
      <c r="H4935" s="7" t="s">
        <v>958</v>
      </c>
      <c r="I4935">
        <v>9998</v>
      </c>
      <c r="J4935">
        <v>0</v>
      </c>
      <c r="K4935">
        <v>0</v>
      </c>
      <c r="L4935" t="s">
        <v>18</v>
      </c>
      <c r="M4935" t="s">
        <v>41311</v>
      </c>
      <c r="N4935">
        <f>VLOOKUP(C4935,HIS!D:E,2,FALSE)</f>
        <v>500</v>
      </c>
      <c r="O4935" t="str">
        <f t="shared" si="154"/>
        <v/>
      </c>
      <c r="P4935" s="12" t="str">
        <f>VLOOKUP(C4935,HIS!D:F,3,FALSE)</f>
        <v>2017/06/27</v>
      </c>
      <c r="Q4935">
        <f>VLOOKUP(D4935,微信!D:J,7,FALSE)</f>
        <v>500</v>
      </c>
      <c r="R4935" t="str">
        <f t="shared" si="155"/>
        <v/>
      </c>
    </row>
    <row r="4936" spans="1:18" ht="14.25" hidden="1">
      <c r="A4936" t="s">
        <v>26458</v>
      </c>
      <c r="B4936" t="s">
        <v>29649</v>
      </c>
      <c r="C4936" s="7" t="s">
        <v>35271</v>
      </c>
      <c r="D4936" s="7" t="s">
        <v>24558</v>
      </c>
      <c r="E4936">
        <v>431439</v>
      </c>
      <c r="F4936" s="38">
        <v>100</v>
      </c>
      <c r="G4936" s="12">
        <v>42913.621793981481</v>
      </c>
      <c r="H4936" s="7" t="s">
        <v>958</v>
      </c>
      <c r="I4936">
        <v>9998</v>
      </c>
      <c r="J4936">
        <v>0</v>
      </c>
      <c r="K4936">
        <v>0</v>
      </c>
      <c r="L4936" t="s">
        <v>18</v>
      </c>
      <c r="M4936" t="s">
        <v>41312</v>
      </c>
      <c r="N4936">
        <f>VLOOKUP(C4936,HIS!D:E,2,FALSE)</f>
        <v>100</v>
      </c>
      <c r="O4936" t="str">
        <f t="shared" si="154"/>
        <v/>
      </c>
      <c r="P4936" s="12" t="str">
        <f>VLOOKUP(C4936,HIS!D:F,3,FALSE)</f>
        <v>2017/06/27</v>
      </c>
      <c r="Q4936">
        <f>VLOOKUP(D4936,微信!D:J,7,FALSE)</f>
        <v>100</v>
      </c>
      <c r="R4936" t="str">
        <f t="shared" si="155"/>
        <v/>
      </c>
    </row>
    <row r="4937" spans="1:18" ht="14.25" hidden="1">
      <c r="A4937">
        <v>1000130321</v>
      </c>
      <c r="B4937" t="s">
        <v>29650</v>
      </c>
      <c r="C4937" s="7" t="s">
        <v>35272</v>
      </c>
      <c r="D4937" s="7" t="s">
        <v>24039</v>
      </c>
      <c r="E4937">
        <v>431433</v>
      </c>
      <c r="F4937" s="38">
        <v>20</v>
      </c>
      <c r="G4937" s="12">
        <v>42913.621851851851</v>
      </c>
      <c r="H4937" s="7" t="s">
        <v>959</v>
      </c>
      <c r="I4937">
        <v>9998</v>
      </c>
      <c r="J4937">
        <v>0</v>
      </c>
      <c r="K4937">
        <v>0</v>
      </c>
      <c r="L4937" t="s">
        <v>18</v>
      </c>
      <c r="M4937" t="s">
        <v>41313</v>
      </c>
      <c r="N4937">
        <f>VLOOKUP(C4937,HIS!D:E,2,FALSE)</f>
        <v>20</v>
      </c>
      <c r="O4937" t="str">
        <f t="shared" si="154"/>
        <v/>
      </c>
      <c r="P4937" s="12" t="str">
        <f>VLOOKUP(C4937,HIS!D:F,3,FALSE)</f>
        <v>2017/06/27</v>
      </c>
      <c r="Q4937">
        <f>VLOOKUP(D4937,微信!D:J,7,FALSE)</f>
        <v>20</v>
      </c>
      <c r="R4937" t="str">
        <f t="shared" si="155"/>
        <v/>
      </c>
    </row>
    <row r="4938" spans="1:18" ht="14.25" hidden="1">
      <c r="A4938">
        <v>1000130325</v>
      </c>
      <c r="B4938" t="s">
        <v>29651</v>
      </c>
      <c r="C4938" s="7" t="s">
        <v>35273</v>
      </c>
      <c r="D4938" s="7" t="s">
        <v>24395</v>
      </c>
      <c r="E4938">
        <v>431467</v>
      </c>
      <c r="F4938" s="38">
        <v>100</v>
      </c>
      <c r="G4938" s="12">
        <v>42913.622094907405</v>
      </c>
      <c r="H4938" s="7" t="s">
        <v>958</v>
      </c>
      <c r="I4938">
        <v>9998</v>
      </c>
      <c r="J4938">
        <v>0</v>
      </c>
      <c r="K4938">
        <v>0</v>
      </c>
      <c r="L4938" t="s">
        <v>18</v>
      </c>
      <c r="M4938" t="s">
        <v>41314</v>
      </c>
      <c r="N4938">
        <f>VLOOKUP(C4938,HIS!D:E,2,FALSE)</f>
        <v>100</v>
      </c>
      <c r="O4938" t="str">
        <f t="shared" si="154"/>
        <v/>
      </c>
      <c r="P4938" s="12" t="str">
        <f>VLOOKUP(C4938,HIS!D:F,3,FALSE)</f>
        <v>2017/06/27</v>
      </c>
      <c r="Q4938">
        <f>VLOOKUP(D4938,微信!D:J,7,FALSE)</f>
        <v>100</v>
      </c>
      <c r="R4938" t="str">
        <f t="shared" si="155"/>
        <v/>
      </c>
    </row>
    <row r="4939" spans="1:18" ht="14.25" hidden="1">
      <c r="A4939">
        <v>1000128527</v>
      </c>
      <c r="B4939" t="s">
        <v>29389</v>
      </c>
      <c r="C4939" s="7" t="s">
        <v>35274</v>
      </c>
      <c r="D4939" s="7" t="s">
        <v>23914</v>
      </c>
      <c r="E4939">
        <v>431479</v>
      </c>
      <c r="F4939" s="38">
        <v>100</v>
      </c>
      <c r="G4939" s="12">
        <v>42913.622453703705</v>
      </c>
      <c r="H4939" s="7" t="s">
        <v>959</v>
      </c>
      <c r="I4939">
        <v>9998</v>
      </c>
      <c r="J4939">
        <v>0</v>
      </c>
      <c r="K4939">
        <v>0</v>
      </c>
      <c r="L4939" t="s">
        <v>18</v>
      </c>
      <c r="M4939" t="s">
        <v>41315</v>
      </c>
      <c r="N4939">
        <f>VLOOKUP(C4939,HIS!D:E,2,FALSE)</f>
        <v>100</v>
      </c>
      <c r="O4939" t="str">
        <f t="shared" si="154"/>
        <v/>
      </c>
      <c r="P4939" s="12" t="str">
        <f>VLOOKUP(C4939,HIS!D:F,3,FALSE)</f>
        <v>2017/06/27</v>
      </c>
      <c r="Q4939">
        <f>VLOOKUP(D4939,微信!D:J,7,FALSE)</f>
        <v>100</v>
      </c>
      <c r="R4939" t="str">
        <f t="shared" si="155"/>
        <v/>
      </c>
    </row>
    <row r="4940" spans="1:18" ht="14.25" hidden="1">
      <c r="A4940">
        <v>1000129930</v>
      </c>
      <c r="B4940" t="s">
        <v>29652</v>
      </c>
      <c r="C4940" s="7" t="s">
        <v>35275</v>
      </c>
      <c r="D4940" s="7" t="s">
        <v>23752</v>
      </c>
      <c r="E4940">
        <v>431503</v>
      </c>
      <c r="F4940" s="38">
        <v>50</v>
      </c>
      <c r="G4940" s="12">
        <v>42913.622546296298</v>
      </c>
      <c r="H4940" s="7" t="s">
        <v>959</v>
      </c>
      <c r="I4940">
        <v>9998</v>
      </c>
      <c r="J4940">
        <v>0</v>
      </c>
      <c r="K4940">
        <v>0</v>
      </c>
      <c r="L4940" t="s">
        <v>18</v>
      </c>
      <c r="M4940" t="s">
        <v>41316</v>
      </c>
      <c r="N4940">
        <f>VLOOKUP(C4940,HIS!D:E,2,FALSE)</f>
        <v>50</v>
      </c>
      <c r="O4940" t="str">
        <f t="shared" si="154"/>
        <v/>
      </c>
      <c r="P4940" s="12" t="str">
        <f>VLOOKUP(C4940,HIS!D:F,3,FALSE)</f>
        <v>2017/06/27</v>
      </c>
      <c r="Q4940">
        <f>VLOOKUP(D4940,微信!D:J,7,FALSE)</f>
        <v>50</v>
      </c>
      <c r="R4940" t="str">
        <f t="shared" si="155"/>
        <v/>
      </c>
    </row>
    <row r="4941" spans="1:18" ht="14.25" hidden="1">
      <c r="A4941">
        <v>1000120124</v>
      </c>
      <c r="B4941" t="s">
        <v>29653</v>
      </c>
      <c r="C4941" s="7" t="s">
        <v>35276</v>
      </c>
      <c r="D4941" s="7" t="s">
        <v>24088</v>
      </c>
      <c r="E4941">
        <v>431498</v>
      </c>
      <c r="F4941" s="38">
        <v>500</v>
      </c>
      <c r="G4941" s="12">
        <v>42913.622604166667</v>
      </c>
      <c r="H4941" s="7" t="s">
        <v>958</v>
      </c>
      <c r="I4941">
        <v>9998</v>
      </c>
      <c r="J4941">
        <v>0</v>
      </c>
      <c r="K4941">
        <v>0</v>
      </c>
      <c r="L4941" t="s">
        <v>18</v>
      </c>
      <c r="M4941" t="s">
        <v>41317</v>
      </c>
      <c r="N4941">
        <f>VLOOKUP(C4941,HIS!D:E,2,FALSE)</f>
        <v>500</v>
      </c>
      <c r="O4941" t="str">
        <f t="shared" si="154"/>
        <v/>
      </c>
      <c r="P4941" s="12" t="str">
        <f>VLOOKUP(C4941,HIS!D:F,3,FALSE)</f>
        <v>2017/06/27</v>
      </c>
      <c r="Q4941">
        <f>VLOOKUP(D4941,微信!D:J,7,FALSE)</f>
        <v>500</v>
      </c>
      <c r="R4941" t="str">
        <f t="shared" si="155"/>
        <v/>
      </c>
    </row>
    <row r="4942" spans="1:18" ht="14.25" hidden="1">
      <c r="A4942">
        <v>1000103270</v>
      </c>
      <c r="B4942" t="s">
        <v>29633</v>
      </c>
      <c r="C4942" s="7" t="s">
        <v>35277</v>
      </c>
      <c r="D4942" s="7" t="s">
        <v>23769</v>
      </c>
      <c r="E4942">
        <v>431601</v>
      </c>
      <c r="F4942" s="38">
        <v>200</v>
      </c>
      <c r="G4942" s="12">
        <v>42913.624166666668</v>
      </c>
      <c r="H4942" s="7" t="s">
        <v>959</v>
      </c>
      <c r="I4942">
        <v>9998</v>
      </c>
      <c r="J4942">
        <v>0</v>
      </c>
      <c r="K4942">
        <v>0</v>
      </c>
      <c r="L4942" t="s">
        <v>18</v>
      </c>
      <c r="M4942" t="s">
        <v>41318</v>
      </c>
      <c r="N4942">
        <f>VLOOKUP(C4942,HIS!D:E,2,FALSE)</f>
        <v>200</v>
      </c>
      <c r="O4942" t="str">
        <f t="shared" si="154"/>
        <v/>
      </c>
      <c r="P4942" s="12" t="str">
        <f>VLOOKUP(C4942,HIS!D:F,3,FALSE)</f>
        <v>2017/06/27</v>
      </c>
      <c r="Q4942">
        <f>VLOOKUP(D4942,微信!D:J,7,FALSE)</f>
        <v>200</v>
      </c>
      <c r="R4942" t="str">
        <f t="shared" si="155"/>
        <v/>
      </c>
    </row>
    <row r="4943" spans="1:18" ht="14.25" hidden="1">
      <c r="A4943">
        <v>1000028433</v>
      </c>
      <c r="B4943" t="s">
        <v>29654</v>
      </c>
      <c r="C4943" s="7" t="s">
        <v>35278</v>
      </c>
      <c r="D4943" s="7" t="s">
        <v>24059</v>
      </c>
      <c r="E4943">
        <v>431638</v>
      </c>
      <c r="F4943" s="38">
        <v>4000</v>
      </c>
      <c r="G4943" s="12">
        <v>42913.624571759261</v>
      </c>
      <c r="H4943" s="7" t="s">
        <v>959</v>
      </c>
      <c r="I4943">
        <v>9998</v>
      </c>
      <c r="J4943">
        <v>0</v>
      </c>
      <c r="K4943">
        <v>0</v>
      </c>
      <c r="L4943" t="s">
        <v>18</v>
      </c>
      <c r="M4943" t="s">
        <v>41319</v>
      </c>
      <c r="N4943">
        <f>VLOOKUP(C4943,HIS!D:E,2,FALSE)</f>
        <v>4000</v>
      </c>
      <c r="O4943" t="str">
        <f t="shared" si="154"/>
        <v/>
      </c>
      <c r="P4943" s="12" t="str">
        <f>VLOOKUP(C4943,HIS!D:F,3,FALSE)</f>
        <v>2017/06/27</v>
      </c>
      <c r="Q4943">
        <f>VLOOKUP(D4943,微信!D:J,7,FALSE)</f>
        <v>4000</v>
      </c>
      <c r="R4943" t="str">
        <f t="shared" si="155"/>
        <v/>
      </c>
    </row>
    <row r="4944" spans="1:18" ht="14.25" hidden="1">
      <c r="A4944">
        <v>1000130328</v>
      </c>
      <c r="B4944" t="s">
        <v>29655</v>
      </c>
      <c r="C4944" s="7" t="s">
        <v>35279</v>
      </c>
      <c r="D4944" s="7" t="s">
        <v>23904</v>
      </c>
      <c r="E4944">
        <v>431653</v>
      </c>
      <c r="F4944" s="38">
        <v>20</v>
      </c>
      <c r="G4944" s="12">
        <v>42913.624930555554</v>
      </c>
      <c r="H4944" s="7" t="s">
        <v>958</v>
      </c>
      <c r="I4944">
        <v>9998</v>
      </c>
      <c r="J4944">
        <v>0</v>
      </c>
      <c r="K4944">
        <v>0</v>
      </c>
      <c r="L4944" t="s">
        <v>18</v>
      </c>
      <c r="M4944" t="s">
        <v>41320</v>
      </c>
      <c r="N4944">
        <f>VLOOKUP(C4944,HIS!D:E,2,FALSE)</f>
        <v>20</v>
      </c>
      <c r="O4944" t="str">
        <f t="shared" si="154"/>
        <v/>
      </c>
      <c r="P4944" s="12" t="str">
        <f>VLOOKUP(C4944,HIS!D:F,3,FALSE)</f>
        <v>2017/06/27</v>
      </c>
      <c r="Q4944">
        <f>VLOOKUP(D4944,微信!D:J,7,FALSE)</f>
        <v>20</v>
      </c>
      <c r="R4944" t="str">
        <f t="shared" si="155"/>
        <v/>
      </c>
    </row>
    <row r="4945" spans="1:18" ht="14.25" hidden="1">
      <c r="A4945">
        <v>1000129615</v>
      </c>
      <c r="B4945" t="s">
        <v>29656</v>
      </c>
      <c r="C4945" s="7" t="s">
        <v>35280</v>
      </c>
      <c r="D4945" s="7" t="s">
        <v>24264</v>
      </c>
      <c r="E4945">
        <v>431755</v>
      </c>
      <c r="F4945" s="38">
        <v>390</v>
      </c>
      <c r="G4945" s="12">
        <v>42913.626504629632</v>
      </c>
      <c r="H4945" s="7" t="s">
        <v>958</v>
      </c>
      <c r="I4945">
        <v>9998</v>
      </c>
      <c r="J4945">
        <v>0</v>
      </c>
      <c r="K4945">
        <v>0</v>
      </c>
      <c r="L4945" t="s">
        <v>18</v>
      </c>
      <c r="M4945" t="s">
        <v>41321</v>
      </c>
      <c r="N4945">
        <f>VLOOKUP(C4945,HIS!D:E,2,FALSE)</f>
        <v>390</v>
      </c>
      <c r="O4945" t="str">
        <f t="shared" si="154"/>
        <v/>
      </c>
      <c r="P4945" s="12" t="str">
        <f>VLOOKUP(C4945,HIS!D:F,3,FALSE)</f>
        <v>2017/06/27</v>
      </c>
      <c r="Q4945">
        <f>VLOOKUP(D4945,微信!D:J,7,FALSE)</f>
        <v>390</v>
      </c>
      <c r="R4945" t="str">
        <f t="shared" si="155"/>
        <v/>
      </c>
    </row>
    <row r="4946" spans="1:18" ht="14.25" hidden="1">
      <c r="A4946" t="s">
        <v>26459</v>
      </c>
      <c r="B4946" t="s">
        <v>29657</v>
      </c>
      <c r="C4946" s="7" t="s">
        <v>35281</v>
      </c>
      <c r="D4946" s="7" t="s">
        <v>24366</v>
      </c>
      <c r="E4946">
        <v>431763</v>
      </c>
      <c r="F4946" s="38">
        <v>100</v>
      </c>
      <c r="G4946" s="12">
        <v>42913.626701388886</v>
      </c>
      <c r="H4946" s="7" t="s">
        <v>958</v>
      </c>
      <c r="I4946">
        <v>9998</v>
      </c>
      <c r="J4946">
        <v>0</v>
      </c>
      <c r="K4946">
        <v>0</v>
      </c>
      <c r="L4946" t="s">
        <v>18</v>
      </c>
      <c r="M4946" t="s">
        <v>41322</v>
      </c>
      <c r="N4946">
        <f>VLOOKUP(C4946,HIS!D:E,2,FALSE)</f>
        <v>100</v>
      </c>
      <c r="O4946" t="str">
        <f t="shared" si="154"/>
        <v/>
      </c>
      <c r="P4946" s="12" t="str">
        <f>VLOOKUP(C4946,HIS!D:F,3,FALSE)</f>
        <v>2017/06/27</v>
      </c>
      <c r="Q4946">
        <f>VLOOKUP(D4946,微信!D:J,7,FALSE)</f>
        <v>100</v>
      </c>
      <c r="R4946" t="str">
        <f t="shared" si="155"/>
        <v/>
      </c>
    </row>
    <row r="4947" spans="1:18" ht="14.25" hidden="1">
      <c r="A4947">
        <v>1000129615</v>
      </c>
      <c r="B4947" t="s">
        <v>29656</v>
      </c>
      <c r="C4947" s="7" t="s">
        <v>35282</v>
      </c>
      <c r="D4947" s="7" t="s">
        <v>24263</v>
      </c>
      <c r="E4947">
        <v>431779</v>
      </c>
      <c r="F4947" s="38">
        <v>610</v>
      </c>
      <c r="G4947" s="12">
        <v>42913.626956018517</v>
      </c>
      <c r="H4947" s="7" t="s">
        <v>958</v>
      </c>
      <c r="I4947">
        <v>9998</v>
      </c>
      <c r="J4947">
        <v>0</v>
      </c>
      <c r="K4947">
        <v>0</v>
      </c>
      <c r="L4947" t="s">
        <v>18</v>
      </c>
      <c r="M4947" t="s">
        <v>41323</v>
      </c>
      <c r="N4947">
        <f>VLOOKUP(C4947,HIS!D:E,2,FALSE)</f>
        <v>610</v>
      </c>
      <c r="O4947" t="str">
        <f t="shared" si="154"/>
        <v/>
      </c>
      <c r="P4947" s="12" t="str">
        <f>VLOOKUP(C4947,HIS!D:F,3,FALSE)</f>
        <v>2017/06/27</v>
      </c>
      <c r="Q4947">
        <f>VLOOKUP(D4947,微信!D:J,7,FALSE)</f>
        <v>610</v>
      </c>
      <c r="R4947" t="str">
        <f t="shared" si="155"/>
        <v/>
      </c>
    </row>
    <row r="4948" spans="1:18" ht="14.25" hidden="1">
      <c r="A4948">
        <v>1000000833</v>
      </c>
      <c r="B4948" t="s">
        <v>29658</v>
      </c>
      <c r="C4948" s="7" t="s">
        <v>35283</v>
      </c>
      <c r="D4948" s="7" t="s">
        <v>24355</v>
      </c>
      <c r="E4948">
        <v>431782</v>
      </c>
      <c r="F4948" s="38">
        <v>200</v>
      </c>
      <c r="G4948" s="12">
        <v>42913.62699074074</v>
      </c>
      <c r="H4948" s="7" t="s">
        <v>959</v>
      </c>
      <c r="I4948">
        <v>9998</v>
      </c>
      <c r="J4948">
        <v>0</v>
      </c>
      <c r="K4948">
        <v>0</v>
      </c>
      <c r="L4948" t="s">
        <v>18</v>
      </c>
      <c r="M4948" t="s">
        <v>41324</v>
      </c>
      <c r="N4948">
        <f>VLOOKUP(C4948,HIS!D:E,2,FALSE)</f>
        <v>200</v>
      </c>
      <c r="O4948" t="str">
        <f t="shared" si="154"/>
        <v/>
      </c>
      <c r="P4948" s="12" t="str">
        <f>VLOOKUP(C4948,HIS!D:F,3,FALSE)</f>
        <v>2017/06/27</v>
      </c>
      <c r="Q4948">
        <f>VLOOKUP(D4948,微信!D:J,7,FALSE)</f>
        <v>200</v>
      </c>
      <c r="R4948" t="str">
        <f t="shared" si="155"/>
        <v/>
      </c>
    </row>
    <row r="4949" spans="1:18" ht="14.25" hidden="1">
      <c r="A4949">
        <v>1000123236</v>
      </c>
      <c r="B4949" t="s">
        <v>29425</v>
      </c>
      <c r="C4949" s="7" t="s">
        <v>35284</v>
      </c>
      <c r="D4949" s="7" t="s">
        <v>23898</v>
      </c>
      <c r="E4949">
        <v>431791</v>
      </c>
      <c r="F4949" s="38">
        <v>400</v>
      </c>
      <c r="G4949" s="12">
        <v>42913.627106481479</v>
      </c>
      <c r="H4949" s="7" t="s">
        <v>959</v>
      </c>
      <c r="I4949">
        <v>9998</v>
      </c>
      <c r="J4949">
        <v>0</v>
      </c>
      <c r="K4949">
        <v>0</v>
      </c>
      <c r="L4949" t="s">
        <v>18</v>
      </c>
      <c r="M4949" t="s">
        <v>41325</v>
      </c>
      <c r="N4949">
        <f>VLOOKUP(C4949,HIS!D:E,2,FALSE)</f>
        <v>400</v>
      </c>
      <c r="O4949" t="str">
        <f t="shared" si="154"/>
        <v/>
      </c>
      <c r="P4949" s="12" t="str">
        <f>VLOOKUP(C4949,HIS!D:F,3,FALSE)</f>
        <v>2017/06/27</v>
      </c>
      <c r="Q4949">
        <f>VLOOKUP(D4949,微信!D:J,7,FALSE)</f>
        <v>400</v>
      </c>
      <c r="R4949" t="str">
        <f t="shared" si="155"/>
        <v/>
      </c>
    </row>
    <row r="4950" spans="1:18" ht="14.25" hidden="1">
      <c r="A4950" t="s">
        <v>26438</v>
      </c>
      <c r="B4950" t="s">
        <v>29128</v>
      </c>
      <c r="C4950" s="7" t="s">
        <v>35285</v>
      </c>
      <c r="D4950" s="7" t="s">
        <v>24367</v>
      </c>
      <c r="E4950">
        <v>431880</v>
      </c>
      <c r="F4950" s="38">
        <v>1500</v>
      </c>
      <c r="G4950" s="12">
        <v>42913.628530092596</v>
      </c>
      <c r="H4950" s="7" t="s">
        <v>958</v>
      </c>
      <c r="I4950">
        <v>9998</v>
      </c>
      <c r="J4950">
        <v>0</v>
      </c>
      <c r="K4950">
        <v>0</v>
      </c>
      <c r="L4950" t="s">
        <v>18</v>
      </c>
      <c r="M4950" t="s">
        <v>41326</v>
      </c>
      <c r="N4950">
        <f>VLOOKUP(C4950,HIS!D:E,2,FALSE)</f>
        <v>1500</v>
      </c>
      <c r="O4950" t="str">
        <f t="shared" si="154"/>
        <v/>
      </c>
      <c r="P4950" s="12" t="str">
        <f>VLOOKUP(C4950,HIS!D:F,3,FALSE)</f>
        <v>2017/06/27</v>
      </c>
      <c r="Q4950">
        <f>VLOOKUP(D4950,微信!D:J,7,FALSE)</f>
        <v>1500</v>
      </c>
      <c r="R4950" t="str">
        <f t="shared" si="155"/>
        <v/>
      </c>
    </row>
    <row r="4951" spans="1:18" ht="14.25" hidden="1">
      <c r="A4951">
        <v>1000130107</v>
      </c>
      <c r="B4951" t="s">
        <v>29659</v>
      </c>
      <c r="C4951" s="7" t="s">
        <v>35286</v>
      </c>
      <c r="D4951" s="7" t="s">
        <v>24006</v>
      </c>
      <c r="E4951">
        <v>431930</v>
      </c>
      <c r="F4951" s="38">
        <v>210</v>
      </c>
      <c r="G4951" s="12">
        <v>42913.629305555558</v>
      </c>
      <c r="H4951" s="7" t="s">
        <v>959</v>
      </c>
      <c r="I4951">
        <v>9998</v>
      </c>
      <c r="J4951">
        <v>0</v>
      </c>
      <c r="K4951">
        <v>0</v>
      </c>
      <c r="L4951" t="s">
        <v>18</v>
      </c>
      <c r="M4951" t="s">
        <v>41327</v>
      </c>
      <c r="N4951">
        <f>VLOOKUP(C4951,HIS!D:E,2,FALSE)</f>
        <v>210</v>
      </c>
      <c r="O4951" t="str">
        <f t="shared" si="154"/>
        <v/>
      </c>
      <c r="P4951" s="12" t="str">
        <f>VLOOKUP(C4951,HIS!D:F,3,FALSE)</f>
        <v>2017/06/27</v>
      </c>
      <c r="Q4951">
        <f>VLOOKUP(D4951,微信!D:J,7,FALSE)</f>
        <v>210</v>
      </c>
      <c r="R4951" t="str">
        <f t="shared" si="155"/>
        <v/>
      </c>
    </row>
    <row r="4952" spans="1:18" ht="14.25" hidden="1">
      <c r="A4952">
        <v>1000090270</v>
      </c>
      <c r="B4952" t="s">
        <v>29660</v>
      </c>
      <c r="C4952" s="7" t="s">
        <v>35287</v>
      </c>
      <c r="D4952" s="7" t="s">
        <v>24180</v>
      </c>
      <c r="E4952">
        <v>431980</v>
      </c>
      <c r="F4952" s="38">
        <v>1000</v>
      </c>
      <c r="G4952" s="12">
        <v>42913.629814814813</v>
      </c>
      <c r="H4952" s="7" t="s">
        <v>958</v>
      </c>
      <c r="I4952">
        <v>9998</v>
      </c>
      <c r="J4952">
        <v>0</v>
      </c>
      <c r="K4952">
        <v>0</v>
      </c>
      <c r="L4952" t="s">
        <v>18</v>
      </c>
      <c r="M4952" t="s">
        <v>41328</v>
      </c>
      <c r="N4952">
        <f>VLOOKUP(C4952,HIS!D:E,2,FALSE)</f>
        <v>1000</v>
      </c>
      <c r="O4952" t="str">
        <f t="shared" si="154"/>
        <v/>
      </c>
      <c r="P4952" s="12" t="str">
        <f>VLOOKUP(C4952,HIS!D:F,3,FALSE)</f>
        <v>2017/06/27</v>
      </c>
      <c r="Q4952">
        <f>VLOOKUP(D4952,微信!D:J,7,FALSE)</f>
        <v>1000</v>
      </c>
      <c r="R4952" t="str">
        <f t="shared" si="155"/>
        <v/>
      </c>
    </row>
    <row r="4953" spans="1:18" ht="14.25" hidden="1">
      <c r="A4953">
        <v>1000130039</v>
      </c>
      <c r="B4953" t="s">
        <v>29661</v>
      </c>
      <c r="C4953" s="7" t="s">
        <v>35288</v>
      </c>
      <c r="D4953" s="7" t="s">
        <v>23965</v>
      </c>
      <c r="E4953">
        <v>431965</v>
      </c>
      <c r="F4953" s="38">
        <v>3000</v>
      </c>
      <c r="G4953" s="12">
        <v>42913.629942129628</v>
      </c>
      <c r="H4953" s="7" t="s">
        <v>959</v>
      </c>
      <c r="I4953">
        <v>9998</v>
      </c>
      <c r="J4953">
        <v>0</v>
      </c>
      <c r="K4953">
        <v>0</v>
      </c>
      <c r="L4953" t="s">
        <v>18</v>
      </c>
      <c r="M4953" t="s">
        <v>41329</v>
      </c>
      <c r="N4953">
        <f>VLOOKUP(C4953,HIS!D:E,2,FALSE)</f>
        <v>3000</v>
      </c>
      <c r="O4953" t="str">
        <f t="shared" si="154"/>
        <v/>
      </c>
      <c r="P4953" s="12" t="str">
        <f>VLOOKUP(C4953,HIS!D:F,3,FALSE)</f>
        <v>2017/06/27</v>
      </c>
      <c r="Q4953">
        <f>VLOOKUP(D4953,微信!D:J,7,FALSE)</f>
        <v>3000</v>
      </c>
      <c r="R4953" t="str">
        <f t="shared" si="155"/>
        <v/>
      </c>
    </row>
    <row r="4954" spans="1:18" ht="14.25" hidden="1">
      <c r="A4954">
        <v>101311359</v>
      </c>
      <c r="B4954" t="s">
        <v>29592</v>
      </c>
      <c r="C4954" s="7" t="s">
        <v>35289</v>
      </c>
      <c r="D4954" s="7" t="s">
        <v>23755</v>
      </c>
      <c r="E4954">
        <v>431984</v>
      </c>
      <c r="F4954" s="38">
        <v>1000</v>
      </c>
      <c r="G4954" s="12">
        <v>42913.630439814813</v>
      </c>
      <c r="H4954" s="7" t="s">
        <v>958</v>
      </c>
      <c r="I4954">
        <v>9998</v>
      </c>
      <c r="J4954">
        <v>0</v>
      </c>
      <c r="K4954">
        <v>0</v>
      </c>
      <c r="L4954" t="s">
        <v>18</v>
      </c>
      <c r="M4954" t="s">
        <v>41330</v>
      </c>
      <c r="N4954">
        <f>VLOOKUP(C4954,HIS!D:E,2,FALSE)</f>
        <v>1000</v>
      </c>
      <c r="O4954" t="str">
        <f t="shared" si="154"/>
        <v/>
      </c>
      <c r="P4954" s="12" t="str">
        <f>VLOOKUP(C4954,HIS!D:F,3,FALSE)</f>
        <v>2017/06/27</v>
      </c>
      <c r="Q4954">
        <f>VLOOKUP(D4954,微信!D:J,7,FALSE)</f>
        <v>1000</v>
      </c>
      <c r="R4954" t="str">
        <f t="shared" si="155"/>
        <v/>
      </c>
    </row>
    <row r="4955" spans="1:18" ht="14.25" hidden="1">
      <c r="A4955">
        <v>1000128300</v>
      </c>
      <c r="B4955" t="s">
        <v>29377</v>
      </c>
      <c r="C4955" s="7" t="s">
        <v>35290</v>
      </c>
      <c r="D4955" s="7" t="s">
        <v>23773</v>
      </c>
      <c r="E4955">
        <v>432026</v>
      </c>
      <c r="F4955" s="38">
        <v>100</v>
      </c>
      <c r="G4955" s="12">
        <v>42913.630879629629</v>
      </c>
      <c r="H4955" s="7" t="s">
        <v>959</v>
      </c>
      <c r="I4955">
        <v>9998</v>
      </c>
      <c r="J4955">
        <v>0</v>
      </c>
      <c r="K4955">
        <v>0</v>
      </c>
      <c r="L4955" t="s">
        <v>18</v>
      </c>
      <c r="M4955" t="s">
        <v>41331</v>
      </c>
      <c r="N4955">
        <f>VLOOKUP(C4955,HIS!D:E,2,FALSE)</f>
        <v>100</v>
      </c>
      <c r="O4955" t="str">
        <f t="shared" si="154"/>
        <v/>
      </c>
      <c r="P4955" s="12" t="str">
        <f>VLOOKUP(C4955,HIS!D:F,3,FALSE)</f>
        <v>2017/06/27</v>
      </c>
      <c r="Q4955">
        <f>VLOOKUP(D4955,微信!D:J,7,FALSE)</f>
        <v>100</v>
      </c>
      <c r="R4955" t="str">
        <f t="shared" si="155"/>
        <v/>
      </c>
    </row>
    <row r="4956" spans="1:18" ht="14.25" hidden="1">
      <c r="A4956">
        <v>1000129874</v>
      </c>
      <c r="B4956" t="s">
        <v>29662</v>
      </c>
      <c r="C4956" s="7" t="s">
        <v>35291</v>
      </c>
      <c r="D4956" s="7" t="s">
        <v>24100</v>
      </c>
      <c r="E4956">
        <v>432058</v>
      </c>
      <c r="F4956" s="38">
        <v>200</v>
      </c>
      <c r="G4956" s="12">
        <v>42913.631516203706</v>
      </c>
      <c r="H4956" s="7" t="s">
        <v>959</v>
      </c>
      <c r="I4956">
        <v>9998</v>
      </c>
      <c r="J4956">
        <v>0</v>
      </c>
      <c r="K4956">
        <v>0</v>
      </c>
      <c r="L4956" t="s">
        <v>18</v>
      </c>
      <c r="M4956" t="s">
        <v>41332</v>
      </c>
      <c r="N4956">
        <f>VLOOKUP(C4956,HIS!D:E,2,FALSE)</f>
        <v>200</v>
      </c>
      <c r="O4956" t="str">
        <f t="shared" si="154"/>
        <v/>
      </c>
      <c r="P4956" s="12" t="str">
        <f>VLOOKUP(C4956,HIS!D:F,3,FALSE)</f>
        <v>2017/06/27</v>
      </c>
      <c r="Q4956">
        <f>VLOOKUP(D4956,微信!D:J,7,FALSE)</f>
        <v>200</v>
      </c>
      <c r="R4956" t="str">
        <f t="shared" si="155"/>
        <v/>
      </c>
    </row>
    <row r="4957" spans="1:18" ht="14.25" hidden="1">
      <c r="A4957">
        <v>1000055362</v>
      </c>
      <c r="B4957" t="s">
        <v>29309</v>
      </c>
      <c r="C4957" s="7" t="s">
        <v>35292</v>
      </c>
      <c r="D4957" s="7" t="s">
        <v>24163</v>
      </c>
      <c r="E4957">
        <v>432072</v>
      </c>
      <c r="F4957" s="38">
        <v>200</v>
      </c>
      <c r="G4957" s="12">
        <v>42913.631979166668</v>
      </c>
      <c r="H4957" s="7" t="s">
        <v>959</v>
      </c>
      <c r="I4957">
        <v>9998</v>
      </c>
      <c r="J4957">
        <v>0</v>
      </c>
      <c r="K4957">
        <v>0</v>
      </c>
      <c r="L4957" t="s">
        <v>18</v>
      </c>
      <c r="M4957" t="s">
        <v>41333</v>
      </c>
      <c r="N4957">
        <f>VLOOKUP(C4957,HIS!D:E,2,FALSE)</f>
        <v>200</v>
      </c>
      <c r="O4957" t="str">
        <f t="shared" si="154"/>
        <v/>
      </c>
      <c r="P4957" s="12" t="str">
        <f>VLOOKUP(C4957,HIS!D:F,3,FALSE)</f>
        <v>2017/06/27</v>
      </c>
      <c r="Q4957">
        <f>VLOOKUP(D4957,微信!D:J,7,FALSE)</f>
        <v>200</v>
      </c>
      <c r="R4957" t="str">
        <f t="shared" si="155"/>
        <v/>
      </c>
    </row>
    <row r="4958" spans="1:18" ht="14.25" hidden="1">
      <c r="A4958">
        <v>1000128691</v>
      </c>
      <c r="B4958" t="s">
        <v>29418</v>
      </c>
      <c r="C4958" s="7" t="s">
        <v>35293</v>
      </c>
      <c r="D4958" s="7" t="s">
        <v>24602</v>
      </c>
      <c r="E4958">
        <v>432100</v>
      </c>
      <c r="F4958" s="38">
        <v>100</v>
      </c>
      <c r="G4958" s="12">
        <v>42913.632384259261</v>
      </c>
      <c r="H4958" s="7" t="s">
        <v>959</v>
      </c>
      <c r="I4958">
        <v>9998</v>
      </c>
      <c r="J4958">
        <v>0</v>
      </c>
      <c r="K4958">
        <v>0</v>
      </c>
      <c r="L4958" t="s">
        <v>18</v>
      </c>
      <c r="M4958" t="s">
        <v>41334</v>
      </c>
      <c r="N4958">
        <f>VLOOKUP(C4958,HIS!D:E,2,FALSE)</f>
        <v>100</v>
      </c>
      <c r="O4958" t="str">
        <f t="shared" si="154"/>
        <v/>
      </c>
      <c r="P4958" s="12" t="str">
        <f>VLOOKUP(C4958,HIS!D:F,3,FALSE)</f>
        <v>2017/06/27</v>
      </c>
      <c r="Q4958">
        <f>VLOOKUP(D4958,微信!D:J,7,FALSE)</f>
        <v>100</v>
      </c>
      <c r="R4958" t="str">
        <f t="shared" si="155"/>
        <v/>
      </c>
    </row>
    <row r="4959" spans="1:18" ht="14.25" hidden="1">
      <c r="A4959">
        <v>1000024161</v>
      </c>
      <c r="B4959" t="s">
        <v>29663</v>
      </c>
      <c r="C4959" s="7" t="s">
        <v>35294</v>
      </c>
      <c r="D4959" s="7" t="s">
        <v>24164</v>
      </c>
      <c r="E4959">
        <v>432130</v>
      </c>
      <c r="F4959" s="38">
        <v>150</v>
      </c>
      <c r="G4959" s="12">
        <v>42913.632928240739</v>
      </c>
      <c r="H4959" s="7" t="s">
        <v>958</v>
      </c>
      <c r="I4959">
        <v>9998</v>
      </c>
      <c r="J4959">
        <v>0</v>
      </c>
      <c r="K4959">
        <v>0</v>
      </c>
      <c r="L4959" t="s">
        <v>18</v>
      </c>
      <c r="M4959" t="s">
        <v>41335</v>
      </c>
      <c r="N4959">
        <f>VLOOKUP(C4959,HIS!D:E,2,FALSE)</f>
        <v>150</v>
      </c>
      <c r="O4959" t="str">
        <f t="shared" si="154"/>
        <v/>
      </c>
      <c r="P4959" s="12" t="str">
        <f>VLOOKUP(C4959,HIS!D:F,3,FALSE)</f>
        <v>2017/06/27</v>
      </c>
      <c r="Q4959">
        <f>VLOOKUP(D4959,微信!D:J,7,FALSE)</f>
        <v>150</v>
      </c>
      <c r="R4959" t="str">
        <f t="shared" si="155"/>
        <v/>
      </c>
    </row>
    <row r="4960" spans="1:18" ht="14.25" hidden="1">
      <c r="A4960">
        <v>1000130191</v>
      </c>
      <c r="B4960" t="s">
        <v>29664</v>
      </c>
      <c r="C4960" s="7" t="s">
        <v>35295</v>
      </c>
      <c r="D4960" s="7" t="s">
        <v>24045</v>
      </c>
      <c r="E4960">
        <v>432297</v>
      </c>
      <c r="F4960" s="38">
        <v>83</v>
      </c>
      <c r="G4960" s="12">
        <v>42913.635671296295</v>
      </c>
      <c r="H4960" s="7" t="s">
        <v>958</v>
      </c>
      <c r="I4960">
        <v>9998</v>
      </c>
      <c r="J4960">
        <v>0</v>
      </c>
      <c r="K4960">
        <v>0</v>
      </c>
      <c r="L4960" t="s">
        <v>18</v>
      </c>
      <c r="M4960" t="s">
        <v>41336</v>
      </c>
      <c r="N4960">
        <f>VLOOKUP(C4960,HIS!D:E,2,FALSE)</f>
        <v>83</v>
      </c>
      <c r="O4960" t="str">
        <f t="shared" si="154"/>
        <v/>
      </c>
      <c r="P4960" s="12" t="str">
        <f>VLOOKUP(C4960,HIS!D:F,3,FALSE)</f>
        <v>2017/06/27</v>
      </c>
      <c r="Q4960">
        <f>VLOOKUP(D4960,微信!D:J,7,FALSE)</f>
        <v>83</v>
      </c>
      <c r="R4960" t="str">
        <f t="shared" si="155"/>
        <v/>
      </c>
    </row>
    <row r="4961" spans="1:18" ht="14.25" hidden="1">
      <c r="A4961">
        <v>1000128857</v>
      </c>
      <c r="B4961" t="s">
        <v>29665</v>
      </c>
      <c r="C4961" s="7" t="s">
        <v>35296</v>
      </c>
      <c r="D4961" s="7" t="s">
        <v>24559</v>
      </c>
      <c r="E4961">
        <v>432338</v>
      </c>
      <c r="F4961" s="38">
        <v>10</v>
      </c>
      <c r="G4961" s="12">
        <v>42913.636377314811</v>
      </c>
      <c r="H4961" s="7" t="s">
        <v>958</v>
      </c>
      <c r="I4961">
        <v>9998</v>
      </c>
      <c r="J4961">
        <v>0</v>
      </c>
      <c r="K4961">
        <v>0</v>
      </c>
      <c r="L4961" t="s">
        <v>18</v>
      </c>
      <c r="M4961" t="s">
        <v>41337</v>
      </c>
      <c r="N4961">
        <f>VLOOKUP(C4961,HIS!D:E,2,FALSE)</f>
        <v>10</v>
      </c>
      <c r="O4961" t="str">
        <f t="shared" si="154"/>
        <v/>
      </c>
      <c r="P4961" s="12" t="str">
        <f>VLOOKUP(C4961,HIS!D:F,3,FALSE)</f>
        <v>2017/06/27</v>
      </c>
      <c r="Q4961">
        <f>VLOOKUP(D4961,微信!D:J,7,FALSE)</f>
        <v>10</v>
      </c>
      <c r="R4961" t="str">
        <f t="shared" si="155"/>
        <v/>
      </c>
    </row>
    <row r="4962" spans="1:18" ht="14.25" hidden="1">
      <c r="A4962">
        <v>1000122624</v>
      </c>
      <c r="B4962" t="s">
        <v>29666</v>
      </c>
      <c r="C4962" s="7" t="s">
        <v>35297</v>
      </c>
      <c r="D4962" s="7" t="s">
        <v>24306</v>
      </c>
      <c r="E4962">
        <v>432362</v>
      </c>
      <c r="F4962" s="38">
        <v>20</v>
      </c>
      <c r="G4962" s="12">
        <v>42913.636805555558</v>
      </c>
      <c r="H4962" s="7" t="s">
        <v>959</v>
      </c>
      <c r="I4962">
        <v>9998</v>
      </c>
      <c r="J4962">
        <v>0</v>
      </c>
      <c r="K4962">
        <v>0</v>
      </c>
      <c r="L4962" t="s">
        <v>18</v>
      </c>
      <c r="M4962" t="s">
        <v>41338</v>
      </c>
      <c r="N4962">
        <f>VLOOKUP(C4962,HIS!D:E,2,FALSE)</f>
        <v>20</v>
      </c>
      <c r="O4962" t="str">
        <f t="shared" si="154"/>
        <v/>
      </c>
      <c r="P4962" s="12" t="str">
        <f>VLOOKUP(C4962,HIS!D:F,3,FALSE)</f>
        <v>2017/06/27</v>
      </c>
      <c r="Q4962">
        <f>VLOOKUP(D4962,微信!D:J,7,FALSE)</f>
        <v>20</v>
      </c>
      <c r="R4962" t="str">
        <f t="shared" si="155"/>
        <v/>
      </c>
    </row>
    <row r="4963" spans="1:18" ht="14.25" hidden="1">
      <c r="A4963">
        <v>1000128128</v>
      </c>
      <c r="B4963" t="s">
        <v>29343</v>
      </c>
      <c r="C4963" s="7" t="s">
        <v>35298</v>
      </c>
      <c r="D4963" s="7" t="s">
        <v>23845</v>
      </c>
      <c r="E4963">
        <v>432377</v>
      </c>
      <c r="F4963" s="38">
        <v>100</v>
      </c>
      <c r="G4963" s="12">
        <v>42913.637037037035</v>
      </c>
      <c r="H4963" s="7" t="s">
        <v>959</v>
      </c>
      <c r="I4963">
        <v>9998</v>
      </c>
      <c r="J4963">
        <v>0</v>
      </c>
      <c r="K4963">
        <v>0</v>
      </c>
      <c r="L4963" t="s">
        <v>18</v>
      </c>
      <c r="M4963" t="s">
        <v>41339</v>
      </c>
      <c r="N4963">
        <f>VLOOKUP(C4963,HIS!D:E,2,FALSE)</f>
        <v>100</v>
      </c>
      <c r="O4963" t="str">
        <f t="shared" si="154"/>
        <v/>
      </c>
      <c r="P4963" s="12" t="str">
        <f>VLOOKUP(C4963,HIS!D:F,3,FALSE)</f>
        <v>2017/06/27</v>
      </c>
      <c r="Q4963">
        <f>VLOOKUP(D4963,微信!D:J,7,FALSE)</f>
        <v>100</v>
      </c>
      <c r="R4963" t="str">
        <f t="shared" si="155"/>
        <v/>
      </c>
    </row>
    <row r="4964" spans="1:18" ht="14.25" hidden="1">
      <c r="A4964">
        <v>1000121440</v>
      </c>
      <c r="B4964" t="s">
        <v>28335</v>
      </c>
      <c r="C4964" s="7" t="s">
        <v>35299</v>
      </c>
      <c r="D4964" s="7" t="s">
        <v>24250</v>
      </c>
      <c r="E4964">
        <v>432385</v>
      </c>
      <c r="F4964" s="38">
        <v>100</v>
      </c>
      <c r="G4964" s="12">
        <v>42913.637245370373</v>
      </c>
      <c r="H4964" s="7" t="s">
        <v>959</v>
      </c>
      <c r="I4964">
        <v>9998</v>
      </c>
      <c r="J4964">
        <v>0</v>
      </c>
      <c r="K4964">
        <v>0</v>
      </c>
      <c r="L4964" t="s">
        <v>18</v>
      </c>
      <c r="M4964" t="s">
        <v>41340</v>
      </c>
      <c r="N4964">
        <f>VLOOKUP(C4964,HIS!D:E,2,FALSE)</f>
        <v>100</v>
      </c>
      <c r="O4964" t="str">
        <f t="shared" si="154"/>
        <v/>
      </c>
      <c r="P4964" s="12" t="str">
        <f>VLOOKUP(C4964,HIS!D:F,3,FALSE)</f>
        <v>2017/06/27</v>
      </c>
      <c r="Q4964">
        <f>VLOOKUP(D4964,微信!D:J,7,FALSE)</f>
        <v>100</v>
      </c>
      <c r="R4964" t="str">
        <f t="shared" si="155"/>
        <v/>
      </c>
    </row>
    <row r="4965" spans="1:18" ht="14.25" hidden="1">
      <c r="A4965">
        <v>1000118449</v>
      </c>
      <c r="B4965" t="s">
        <v>29667</v>
      </c>
      <c r="C4965" s="7" t="s">
        <v>35300</v>
      </c>
      <c r="D4965" s="7" t="s">
        <v>24116</v>
      </c>
      <c r="E4965">
        <v>432408</v>
      </c>
      <c r="F4965" s="38">
        <v>50</v>
      </c>
      <c r="G4965" s="12">
        <v>42913.637523148151</v>
      </c>
      <c r="H4965" s="7" t="s">
        <v>959</v>
      </c>
      <c r="I4965">
        <v>9998</v>
      </c>
      <c r="J4965">
        <v>0</v>
      </c>
      <c r="K4965">
        <v>0</v>
      </c>
      <c r="L4965" t="s">
        <v>18</v>
      </c>
      <c r="M4965" t="s">
        <v>41341</v>
      </c>
      <c r="N4965">
        <f>VLOOKUP(C4965,HIS!D:E,2,FALSE)</f>
        <v>50</v>
      </c>
      <c r="O4965" t="str">
        <f t="shared" si="154"/>
        <v/>
      </c>
      <c r="P4965" s="12" t="str">
        <f>VLOOKUP(C4965,HIS!D:F,3,FALSE)</f>
        <v>2017/06/27</v>
      </c>
      <c r="Q4965">
        <f>VLOOKUP(D4965,微信!D:J,7,FALSE)</f>
        <v>50</v>
      </c>
      <c r="R4965" t="str">
        <f t="shared" si="155"/>
        <v/>
      </c>
    </row>
    <row r="4966" spans="1:18" ht="14.25" hidden="1">
      <c r="A4966">
        <v>1000129956</v>
      </c>
      <c r="B4966" t="s">
        <v>29668</v>
      </c>
      <c r="C4966" s="7" t="s">
        <v>35301</v>
      </c>
      <c r="D4966" s="7" t="s">
        <v>23956</v>
      </c>
      <c r="E4966">
        <v>432407</v>
      </c>
      <c r="F4966" s="38">
        <v>20</v>
      </c>
      <c r="G4966" s="12">
        <v>42913.63753472222</v>
      </c>
      <c r="H4966" s="7" t="s">
        <v>959</v>
      </c>
      <c r="I4966">
        <v>9998</v>
      </c>
      <c r="J4966">
        <v>0</v>
      </c>
      <c r="K4966">
        <v>0</v>
      </c>
      <c r="L4966" t="s">
        <v>18</v>
      </c>
      <c r="M4966" t="s">
        <v>41342</v>
      </c>
      <c r="N4966">
        <f>VLOOKUP(C4966,HIS!D:E,2,FALSE)</f>
        <v>20</v>
      </c>
      <c r="O4966" t="str">
        <f t="shared" si="154"/>
        <v/>
      </c>
      <c r="P4966" s="12" t="str">
        <f>VLOOKUP(C4966,HIS!D:F,3,FALSE)</f>
        <v>2017/06/27</v>
      </c>
      <c r="Q4966">
        <f>VLOOKUP(D4966,微信!D:J,7,FALSE)</f>
        <v>20</v>
      </c>
      <c r="R4966" t="str">
        <f t="shared" si="155"/>
        <v/>
      </c>
    </row>
    <row r="4967" spans="1:18" ht="14.25" hidden="1">
      <c r="A4967">
        <v>1000014510</v>
      </c>
      <c r="B4967" t="s">
        <v>29669</v>
      </c>
      <c r="C4967" s="7" t="s">
        <v>35302</v>
      </c>
      <c r="D4967" s="7" t="s">
        <v>24266</v>
      </c>
      <c r="E4967">
        <v>432418</v>
      </c>
      <c r="F4967" s="38">
        <v>600</v>
      </c>
      <c r="G4967" s="12">
        <v>42913.637592592589</v>
      </c>
      <c r="H4967" s="7" t="s">
        <v>958</v>
      </c>
      <c r="I4967">
        <v>9998</v>
      </c>
      <c r="J4967">
        <v>0</v>
      </c>
      <c r="K4967">
        <v>0</v>
      </c>
      <c r="L4967" t="s">
        <v>18</v>
      </c>
      <c r="M4967" t="s">
        <v>41343</v>
      </c>
      <c r="N4967">
        <f>VLOOKUP(C4967,HIS!D:E,2,FALSE)</f>
        <v>600</v>
      </c>
      <c r="O4967" t="str">
        <f t="shared" si="154"/>
        <v/>
      </c>
      <c r="P4967" s="12" t="str">
        <f>VLOOKUP(C4967,HIS!D:F,3,FALSE)</f>
        <v>2017/06/27</v>
      </c>
      <c r="Q4967">
        <f>VLOOKUP(D4967,微信!D:J,7,FALSE)</f>
        <v>600</v>
      </c>
      <c r="R4967" t="str">
        <f t="shared" si="155"/>
        <v/>
      </c>
    </row>
    <row r="4968" spans="1:18" ht="14.25" hidden="1">
      <c r="A4968">
        <v>1000129946</v>
      </c>
      <c r="B4968" t="s">
        <v>29670</v>
      </c>
      <c r="C4968" s="7" t="s">
        <v>35303</v>
      </c>
      <c r="D4968" s="7" t="s">
        <v>23958</v>
      </c>
      <c r="E4968">
        <v>432438</v>
      </c>
      <c r="F4968" s="38">
        <v>20</v>
      </c>
      <c r="G4968" s="12">
        <v>42913.638009259259</v>
      </c>
      <c r="H4968" s="7" t="s">
        <v>959</v>
      </c>
      <c r="I4968">
        <v>9998</v>
      </c>
      <c r="J4968">
        <v>0</v>
      </c>
      <c r="K4968">
        <v>0</v>
      </c>
      <c r="L4968" t="s">
        <v>18</v>
      </c>
      <c r="M4968" t="s">
        <v>41344</v>
      </c>
      <c r="N4968">
        <f>VLOOKUP(C4968,HIS!D:E,2,FALSE)</f>
        <v>20</v>
      </c>
      <c r="O4968" t="str">
        <f t="shared" si="154"/>
        <v/>
      </c>
      <c r="P4968" s="12" t="str">
        <f>VLOOKUP(C4968,HIS!D:F,3,FALSE)</f>
        <v>2017/06/27</v>
      </c>
      <c r="Q4968">
        <f>VLOOKUP(D4968,微信!D:J,7,FALSE)</f>
        <v>20</v>
      </c>
      <c r="R4968" t="str">
        <f t="shared" si="155"/>
        <v/>
      </c>
    </row>
    <row r="4969" spans="1:18" ht="14.25" hidden="1">
      <c r="A4969">
        <v>1000129931</v>
      </c>
      <c r="B4969" t="s">
        <v>29671</v>
      </c>
      <c r="C4969" s="7" t="s">
        <v>35304</v>
      </c>
      <c r="D4969" s="7" t="s">
        <v>23957</v>
      </c>
      <c r="E4969">
        <v>432455</v>
      </c>
      <c r="F4969" s="38">
        <v>20</v>
      </c>
      <c r="G4969" s="12">
        <v>42913.638344907406</v>
      </c>
      <c r="H4969" s="7" t="s">
        <v>959</v>
      </c>
      <c r="I4969">
        <v>9998</v>
      </c>
      <c r="J4969">
        <v>0</v>
      </c>
      <c r="K4969">
        <v>0</v>
      </c>
      <c r="L4969" t="s">
        <v>18</v>
      </c>
      <c r="M4969" t="s">
        <v>41345</v>
      </c>
      <c r="N4969">
        <f>VLOOKUP(C4969,HIS!D:E,2,FALSE)</f>
        <v>20</v>
      </c>
      <c r="O4969" t="str">
        <f t="shared" si="154"/>
        <v/>
      </c>
      <c r="P4969" s="12" t="str">
        <f>VLOOKUP(C4969,HIS!D:F,3,FALSE)</f>
        <v>2017/06/27</v>
      </c>
      <c r="Q4969">
        <f>VLOOKUP(D4969,微信!D:J,7,FALSE)</f>
        <v>20</v>
      </c>
      <c r="R4969" t="str">
        <f t="shared" si="155"/>
        <v/>
      </c>
    </row>
    <row r="4970" spans="1:18" ht="14.25" hidden="1">
      <c r="A4970">
        <v>1000090296</v>
      </c>
      <c r="B4970" t="s">
        <v>29672</v>
      </c>
      <c r="C4970" s="7" t="s">
        <v>35305</v>
      </c>
      <c r="D4970" s="7" t="s">
        <v>24165</v>
      </c>
      <c r="E4970">
        <v>432493</v>
      </c>
      <c r="F4970" s="38">
        <v>100</v>
      </c>
      <c r="G4970" s="12">
        <v>42913.639178240737</v>
      </c>
      <c r="H4970" s="7" t="s">
        <v>959</v>
      </c>
      <c r="I4970">
        <v>9998</v>
      </c>
      <c r="J4970">
        <v>0</v>
      </c>
      <c r="K4970">
        <v>0</v>
      </c>
      <c r="L4970" t="s">
        <v>18</v>
      </c>
      <c r="M4970" t="s">
        <v>41346</v>
      </c>
      <c r="N4970">
        <f>VLOOKUP(C4970,HIS!D:E,2,FALSE)</f>
        <v>100</v>
      </c>
      <c r="O4970" t="str">
        <f t="shared" si="154"/>
        <v/>
      </c>
      <c r="P4970" s="12" t="str">
        <f>VLOOKUP(C4970,HIS!D:F,3,FALSE)</f>
        <v>2017/06/27</v>
      </c>
      <c r="Q4970">
        <f>VLOOKUP(D4970,微信!D:J,7,FALSE)</f>
        <v>100</v>
      </c>
      <c r="R4970" t="str">
        <f t="shared" si="155"/>
        <v/>
      </c>
    </row>
    <row r="4971" spans="1:18" ht="14.25" hidden="1">
      <c r="A4971">
        <v>1000130458</v>
      </c>
      <c r="B4971" t="s">
        <v>29673</v>
      </c>
      <c r="C4971" s="7" t="s">
        <v>35306</v>
      </c>
      <c r="D4971" s="7" t="s">
        <v>24202</v>
      </c>
      <c r="E4971">
        <v>432564</v>
      </c>
      <c r="F4971" s="38">
        <v>600</v>
      </c>
      <c r="G4971" s="12">
        <v>42913.640219907407</v>
      </c>
      <c r="H4971" s="7" t="s">
        <v>958</v>
      </c>
      <c r="I4971">
        <v>9998</v>
      </c>
      <c r="J4971">
        <v>0</v>
      </c>
      <c r="K4971">
        <v>0</v>
      </c>
      <c r="L4971" t="s">
        <v>18</v>
      </c>
      <c r="M4971" t="s">
        <v>41347</v>
      </c>
      <c r="N4971">
        <f>VLOOKUP(C4971,HIS!D:E,2,FALSE)</f>
        <v>600</v>
      </c>
      <c r="O4971" t="str">
        <f t="shared" si="154"/>
        <v/>
      </c>
      <c r="P4971" s="12" t="str">
        <f>VLOOKUP(C4971,HIS!D:F,3,FALSE)</f>
        <v>2017/06/27</v>
      </c>
      <c r="Q4971">
        <f>VLOOKUP(D4971,微信!D:J,7,FALSE)</f>
        <v>600</v>
      </c>
      <c r="R4971" t="str">
        <f t="shared" si="155"/>
        <v/>
      </c>
    </row>
    <row r="4972" spans="1:18" ht="14.25" hidden="1">
      <c r="A4972">
        <v>1000130462</v>
      </c>
      <c r="B4972" t="s">
        <v>29674</v>
      </c>
      <c r="C4972" s="7" t="s">
        <v>35307</v>
      </c>
      <c r="D4972" s="7" t="s">
        <v>24416</v>
      </c>
      <c r="E4972">
        <v>432697</v>
      </c>
      <c r="F4972" s="38">
        <v>200</v>
      </c>
      <c r="G4972" s="12">
        <v>42913.642511574071</v>
      </c>
      <c r="H4972" s="7" t="s">
        <v>958</v>
      </c>
      <c r="I4972">
        <v>9998</v>
      </c>
      <c r="J4972">
        <v>0</v>
      </c>
      <c r="K4972">
        <v>0</v>
      </c>
      <c r="L4972" t="s">
        <v>18</v>
      </c>
      <c r="M4972" t="s">
        <v>41348</v>
      </c>
      <c r="N4972">
        <f>VLOOKUP(C4972,HIS!D:E,2,FALSE)</f>
        <v>200</v>
      </c>
      <c r="O4972" t="str">
        <f t="shared" si="154"/>
        <v/>
      </c>
      <c r="P4972" s="12" t="str">
        <f>VLOOKUP(C4972,HIS!D:F,3,FALSE)</f>
        <v>2017/06/27</v>
      </c>
      <c r="Q4972">
        <f>VLOOKUP(D4972,微信!D:J,7,FALSE)</f>
        <v>200</v>
      </c>
      <c r="R4972" t="str">
        <f t="shared" si="155"/>
        <v/>
      </c>
    </row>
    <row r="4973" spans="1:18" ht="14.25" hidden="1">
      <c r="A4973">
        <v>1000125003</v>
      </c>
      <c r="B4973" t="s">
        <v>28923</v>
      </c>
      <c r="C4973" s="7" t="s">
        <v>35308</v>
      </c>
      <c r="D4973" s="7" t="s">
        <v>24074</v>
      </c>
      <c r="E4973">
        <v>432690</v>
      </c>
      <c r="F4973" s="38">
        <v>200</v>
      </c>
      <c r="G4973" s="12">
        <v>42913.642650462964</v>
      </c>
      <c r="H4973" s="7" t="s">
        <v>958</v>
      </c>
      <c r="I4973">
        <v>9998</v>
      </c>
      <c r="J4973">
        <v>0</v>
      </c>
      <c r="K4973">
        <v>0</v>
      </c>
      <c r="L4973" t="s">
        <v>18</v>
      </c>
      <c r="M4973" t="s">
        <v>41349</v>
      </c>
      <c r="N4973">
        <f>VLOOKUP(C4973,HIS!D:E,2,FALSE)</f>
        <v>200</v>
      </c>
      <c r="O4973" t="str">
        <f t="shared" si="154"/>
        <v/>
      </c>
      <c r="P4973" s="12" t="str">
        <f>VLOOKUP(C4973,HIS!D:F,3,FALSE)</f>
        <v>2017/06/27</v>
      </c>
      <c r="Q4973">
        <f>VLOOKUP(D4973,微信!D:J,7,FALSE)</f>
        <v>200</v>
      </c>
      <c r="R4973" t="str">
        <f t="shared" si="155"/>
        <v/>
      </c>
    </row>
    <row r="4974" spans="1:18" ht="14.25" hidden="1">
      <c r="A4974">
        <v>1000130330</v>
      </c>
      <c r="B4974" t="s">
        <v>29675</v>
      </c>
      <c r="C4974" s="7" t="s">
        <v>35309</v>
      </c>
      <c r="D4974" s="7" t="s">
        <v>24418</v>
      </c>
      <c r="E4974">
        <v>432722</v>
      </c>
      <c r="F4974" s="38">
        <v>500</v>
      </c>
      <c r="G4974" s="12">
        <v>42913.643229166664</v>
      </c>
      <c r="H4974" s="7" t="s">
        <v>959</v>
      </c>
      <c r="I4974">
        <v>9998</v>
      </c>
      <c r="J4974">
        <v>0</v>
      </c>
      <c r="K4974">
        <v>0</v>
      </c>
      <c r="L4974" t="s">
        <v>18</v>
      </c>
      <c r="M4974" t="s">
        <v>41350</v>
      </c>
      <c r="N4974">
        <f>VLOOKUP(C4974,HIS!D:E,2,FALSE)</f>
        <v>500</v>
      </c>
      <c r="O4974" t="str">
        <f t="shared" si="154"/>
        <v/>
      </c>
      <c r="P4974" s="12" t="str">
        <f>VLOOKUP(C4974,HIS!D:F,3,FALSE)</f>
        <v>2017/06/27</v>
      </c>
      <c r="Q4974">
        <f>VLOOKUP(D4974,微信!D:J,7,FALSE)</f>
        <v>500</v>
      </c>
      <c r="R4974" t="str">
        <f t="shared" si="155"/>
        <v/>
      </c>
    </row>
    <row r="4975" spans="1:18" ht="14.25" hidden="1">
      <c r="A4975">
        <v>111294301</v>
      </c>
      <c r="B4975" t="s">
        <v>29346</v>
      </c>
      <c r="C4975" s="7" t="s">
        <v>35310</v>
      </c>
      <c r="D4975" s="7" t="s">
        <v>24329</v>
      </c>
      <c r="E4975">
        <v>432762</v>
      </c>
      <c r="F4975" s="38">
        <v>1500</v>
      </c>
      <c r="G4975" s="12">
        <v>42913.643819444442</v>
      </c>
      <c r="H4975" s="7" t="s">
        <v>958</v>
      </c>
      <c r="I4975">
        <v>9998</v>
      </c>
      <c r="J4975">
        <v>0</v>
      </c>
      <c r="K4975">
        <v>0</v>
      </c>
      <c r="L4975" t="s">
        <v>18</v>
      </c>
      <c r="M4975" t="s">
        <v>41351</v>
      </c>
      <c r="N4975">
        <f>VLOOKUP(C4975,HIS!D:E,2,FALSE)</f>
        <v>1500</v>
      </c>
      <c r="O4975" t="str">
        <f t="shared" si="154"/>
        <v/>
      </c>
      <c r="P4975" s="12" t="str">
        <f>VLOOKUP(C4975,HIS!D:F,3,FALSE)</f>
        <v>2017/06/27</v>
      </c>
      <c r="Q4975">
        <f>VLOOKUP(D4975,微信!D:J,7,FALSE)</f>
        <v>1500</v>
      </c>
      <c r="R4975" t="str">
        <f t="shared" si="155"/>
        <v/>
      </c>
    </row>
    <row r="4976" spans="1:18" ht="14.25" hidden="1">
      <c r="A4976">
        <v>1000121191</v>
      </c>
      <c r="B4976" t="s">
        <v>29676</v>
      </c>
      <c r="C4976" s="7" t="s">
        <v>35311</v>
      </c>
      <c r="D4976" s="7" t="s">
        <v>23952</v>
      </c>
      <c r="E4976">
        <v>432757</v>
      </c>
      <c r="F4976" s="38">
        <v>150</v>
      </c>
      <c r="G4976" s="12">
        <v>42913.643831018519</v>
      </c>
      <c r="H4976" s="7" t="s">
        <v>959</v>
      </c>
      <c r="I4976">
        <v>9998</v>
      </c>
      <c r="J4976">
        <v>0</v>
      </c>
      <c r="K4976">
        <v>0</v>
      </c>
      <c r="L4976" t="s">
        <v>18</v>
      </c>
      <c r="M4976" t="s">
        <v>41352</v>
      </c>
      <c r="N4976">
        <f>VLOOKUP(C4976,HIS!D:E,2,FALSE)</f>
        <v>150</v>
      </c>
      <c r="O4976" t="str">
        <f t="shared" si="154"/>
        <v/>
      </c>
      <c r="P4976" s="12" t="str">
        <f>VLOOKUP(C4976,HIS!D:F,3,FALSE)</f>
        <v>2017/06/27</v>
      </c>
      <c r="Q4976">
        <f>VLOOKUP(D4976,微信!D:J,7,FALSE)</f>
        <v>150</v>
      </c>
      <c r="R4976" t="str">
        <f t="shared" si="155"/>
        <v/>
      </c>
    </row>
    <row r="4977" spans="1:18" ht="14.25" hidden="1">
      <c r="A4977">
        <v>1000117541</v>
      </c>
      <c r="B4977" t="s">
        <v>29609</v>
      </c>
      <c r="C4977" s="7" t="s">
        <v>35312</v>
      </c>
      <c r="D4977" s="7" t="s">
        <v>24422</v>
      </c>
      <c r="E4977">
        <v>432760</v>
      </c>
      <c r="F4977" s="38">
        <v>50</v>
      </c>
      <c r="G4977" s="12">
        <v>42913.643912037034</v>
      </c>
      <c r="H4977" s="7" t="s">
        <v>959</v>
      </c>
      <c r="I4977">
        <v>9998</v>
      </c>
      <c r="J4977">
        <v>0</v>
      </c>
      <c r="K4977">
        <v>0</v>
      </c>
      <c r="L4977" t="s">
        <v>18</v>
      </c>
      <c r="M4977" t="s">
        <v>41353</v>
      </c>
      <c r="N4977">
        <f>VLOOKUP(C4977,HIS!D:E,2,FALSE)</f>
        <v>50</v>
      </c>
      <c r="O4977" t="str">
        <f t="shared" si="154"/>
        <v/>
      </c>
      <c r="P4977" s="12" t="str">
        <f>VLOOKUP(C4977,HIS!D:F,3,FALSE)</f>
        <v>2017/06/27</v>
      </c>
      <c r="Q4977">
        <f>VLOOKUP(D4977,微信!D:J,7,FALSE)</f>
        <v>50</v>
      </c>
      <c r="R4977" t="str">
        <f t="shared" si="155"/>
        <v/>
      </c>
    </row>
    <row r="4978" spans="1:18" ht="14.25" hidden="1">
      <c r="A4978">
        <v>1000095587</v>
      </c>
      <c r="B4978" t="s">
        <v>563</v>
      </c>
      <c r="C4978" s="7" t="s">
        <v>35313</v>
      </c>
      <c r="D4978" s="7" t="s">
        <v>24574</v>
      </c>
      <c r="E4978">
        <v>432787</v>
      </c>
      <c r="F4978" s="38">
        <v>200</v>
      </c>
      <c r="G4978" s="12">
        <v>42913.644375000003</v>
      </c>
      <c r="H4978" s="7" t="s">
        <v>959</v>
      </c>
      <c r="I4978">
        <v>9998</v>
      </c>
      <c r="J4978">
        <v>0</v>
      </c>
      <c r="K4978">
        <v>0</v>
      </c>
      <c r="L4978" t="s">
        <v>18</v>
      </c>
      <c r="M4978" t="s">
        <v>41354</v>
      </c>
      <c r="N4978">
        <f>VLOOKUP(C4978,HIS!D:E,2,FALSE)</f>
        <v>200</v>
      </c>
      <c r="O4978" t="str">
        <f t="shared" si="154"/>
        <v/>
      </c>
      <c r="P4978" s="12" t="str">
        <f>VLOOKUP(C4978,HIS!D:F,3,FALSE)</f>
        <v>2017/06/27</v>
      </c>
      <c r="Q4978">
        <f>VLOOKUP(D4978,微信!D:J,7,FALSE)</f>
        <v>200</v>
      </c>
      <c r="R4978" t="str">
        <f t="shared" si="155"/>
        <v/>
      </c>
    </row>
    <row r="4979" spans="1:18" ht="14.25" hidden="1">
      <c r="A4979">
        <v>1000128637</v>
      </c>
      <c r="B4979" t="s">
        <v>29677</v>
      </c>
      <c r="C4979" s="7" t="s">
        <v>35314</v>
      </c>
      <c r="D4979" s="7" t="s">
        <v>24029</v>
      </c>
      <c r="E4979">
        <v>432818</v>
      </c>
      <c r="F4979" s="38">
        <v>30</v>
      </c>
      <c r="G4979" s="12">
        <v>42913.644953703704</v>
      </c>
      <c r="H4979" s="7" t="s">
        <v>959</v>
      </c>
      <c r="I4979">
        <v>9998</v>
      </c>
      <c r="J4979">
        <v>0</v>
      </c>
      <c r="K4979">
        <v>0</v>
      </c>
      <c r="L4979" t="s">
        <v>18</v>
      </c>
      <c r="M4979" t="s">
        <v>41355</v>
      </c>
      <c r="N4979">
        <f>VLOOKUP(C4979,HIS!D:E,2,FALSE)</f>
        <v>30</v>
      </c>
      <c r="O4979" t="str">
        <f t="shared" si="154"/>
        <v/>
      </c>
      <c r="P4979" s="12" t="str">
        <f>VLOOKUP(C4979,HIS!D:F,3,FALSE)</f>
        <v>2017/06/27</v>
      </c>
      <c r="Q4979">
        <f>VLOOKUP(D4979,微信!D:J,7,FALSE)</f>
        <v>30</v>
      </c>
      <c r="R4979" t="str">
        <f t="shared" si="155"/>
        <v/>
      </c>
    </row>
    <row r="4980" spans="1:18" ht="14.25" hidden="1">
      <c r="A4980">
        <v>1000028269</v>
      </c>
      <c r="B4980" t="s">
        <v>29678</v>
      </c>
      <c r="C4980" s="7" t="s">
        <v>35315</v>
      </c>
      <c r="D4980" s="7" t="s">
        <v>23937</v>
      </c>
      <c r="E4980">
        <v>432815</v>
      </c>
      <c r="F4980" s="38">
        <v>500</v>
      </c>
      <c r="G4980" s="12">
        <v>42913.644965277781</v>
      </c>
      <c r="H4980" s="7" t="s">
        <v>959</v>
      </c>
      <c r="I4980">
        <v>9998</v>
      </c>
      <c r="J4980">
        <v>0</v>
      </c>
      <c r="K4980">
        <v>0</v>
      </c>
      <c r="L4980" t="s">
        <v>18</v>
      </c>
      <c r="M4980" t="s">
        <v>41356</v>
      </c>
      <c r="N4980">
        <f>VLOOKUP(C4980,HIS!D:E,2,FALSE)</f>
        <v>500</v>
      </c>
      <c r="O4980" t="str">
        <f t="shared" si="154"/>
        <v/>
      </c>
      <c r="P4980" s="12" t="str">
        <f>VLOOKUP(C4980,HIS!D:F,3,FALSE)</f>
        <v>2017/06/27</v>
      </c>
      <c r="Q4980">
        <f>VLOOKUP(D4980,微信!D:J,7,FALSE)</f>
        <v>500</v>
      </c>
      <c r="R4980" t="str">
        <f t="shared" si="155"/>
        <v/>
      </c>
    </row>
    <row r="4981" spans="1:18" ht="14.25" hidden="1">
      <c r="A4981">
        <v>1000085140</v>
      </c>
      <c r="B4981" t="s">
        <v>334</v>
      </c>
      <c r="C4981" s="7" t="s">
        <v>35316</v>
      </c>
      <c r="D4981" s="7" t="s">
        <v>24473</v>
      </c>
      <c r="E4981">
        <v>432838</v>
      </c>
      <c r="F4981" s="38">
        <v>1200</v>
      </c>
      <c r="G4981" s="12">
        <v>42913.645381944443</v>
      </c>
      <c r="H4981" s="7" t="s">
        <v>959</v>
      </c>
      <c r="I4981">
        <v>9998</v>
      </c>
      <c r="J4981">
        <v>0</v>
      </c>
      <c r="K4981">
        <v>0</v>
      </c>
      <c r="L4981" t="s">
        <v>18</v>
      </c>
      <c r="M4981" t="s">
        <v>41357</v>
      </c>
      <c r="N4981">
        <f>VLOOKUP(C4981,HIS!D:E,2,FALSE)</f>
        <v>1200</v>
      </c>
      <c r="O4981" t="str">
        <f t="shared" si="154"/>
        <v/>
      </c>
      <c r="P4981" s="12" t="str">
        <f>VLOOKUP(C4981,HIS!D:F,3,FALSE)</f>
        <v>2017/06/27</v>
      </c>
      <c r="Q4981">
        <f>VLOOKUP(D4981,微信!D:J,7,FALSE)</f>
        <v>1200</v>
      </c>
      <c r="R4981" t="str">
        <f t="shared" si="155"/>
        <v/>
      </c>
    </row>
    <row r="4982" spans="1:18" ht="14.25" hidden="1">
      <c r="A4982">
        <v>1000121191</v>
      </c>
      <c r="B4982" t="s">
        <v>29676</v>
      </c>
      <c r="C4982" s="7" t="s">
        <v>35317</v>
      </c>
      <c r="D4982" s="7" t="s">
        <v>23953</v>
      </c>
      <c r="E4982">
        <v>432865</v>
      </c>
      <c r="F4982" s="38">
        <v>150</v>
      </c>
      <c r="G4982" s="12">
        <v>42913.64565972222</v>
      </c>
      <c r="H4982" s="7" t="s">
        <v>959</v>
      </c>
      <c r="I4982">
        <v>9998</v>
      </c>
      <c r="J4982">
        <v>0</v>
      </c>
      <c r="K4982">
        <v>0</v>
      </c>
      <c r="L4982" t="s">
        <v>18</v>
      </c>
      <c r="M4982" t="s">
        <v>41358</v>
      </c>
      <c r="N4982">
        <f>VLOOKUP(C4982,HIS!D:E,2,FALSE)</f>
        <v>150</v>
      </c>
      <c r="O4982" t="str">
        <f t="shared" si="154"/>
        <v/>
      </c>
      <c r="P4982" s="12" t="str">
        <f>VLOOKUP(C4982,HIS!D:F,3,FALSE)</f>
        <v>2017/06/27</v>
      </c>
      <c r="Q4982">
        <f>VLOOKUP(D4982,微信!D:J,7,FALSE)</f>
        <v>150</v>
      </c>
      <c r="R4982" t="str">
        <f t="shared" si="155"/>
        <v/>
      </c>
    </row>
    <row r="4983" spans="1:18" ht="14.25" hidden="1">
      <c r="A4983">
        <v>1000130485</v>
      </c>
      <c r="B4983" t="s">
        <v>29679</v>
      </c>
      <c r="C4983" s="7" t="s">
        <v>35318</v>
      </c>
      <c r="D4983" s="7" t="s">
        <v>24541</v>
      </c>
      <c r="E4983">
        <v>432869</v>
      </c>
      <c r="F4983" s="38">
        <v>50</v>
      </c>
      <c r="G4983" s="12">
        <v>42913.645798611113</v>
      </c>
      <c r="H4983" s="7" t="s">
        <v>959</v>
      </c>
      <c r="I4983">
        <v>9998</v>
      </c>
      <c r="J4983">
        <v>0</v>
      </c>
      <c r="K4983">
        <v>0</v>
      </c>
      <c r="L4983" t="s">
        <v>18</v>
      </c>
      <c r="M4983" t="s">
        <v>41359</v>
      </c>
      <c r="N4983">
        <f>VLOOKUP(C4983,HIS!D:E,2,FALSE)</f>
        <v>50</v>
      </c>
      <c r="O4983" t="str">
        <f t="shared" si="154"/>
        <v/>
      </c>
      <c r="P4983" s="12" t="str">
        <f>VLOOKUP(C4983,HIS!D:F,3,FALSE)</f>
        <v>2017/06/27</v>
      </c>
      <c r="Q4983">
        <f>VLOOKUP(D4983,微信!D:J,7,FALSE)</f>
        <v>50</v>
      </c>
      <c r="R4983" t="str">
        <f t="shared" si="155"/>
        <v/>
      </c>
    </row>
    <row r="4984" spans="1:18" ht="14.25" hidden="1">
      <c r="A4984">
        <v>5010022510</v>
      </c>
      <c r="B4984" t="s">
        <v>26646</v>
      </c>
      <c r="C4984" s="7" t="s">
        <v>35319</v>
      </c>
      <c r="D4984" s="7" t="s">
        <v>23999</v>
      </c>
      <c r="E4984">
        <v>432916</v>
      </c>
      <c r="F4984" s="38">
        <v>20</v>
      </c>
      <c r="G4984" s="12">
        <v>42913.646481481483</v>
      </c>
      <c r="H4984" s="7" t="s">
        <v>959</v>
      </c>
      <c r="I4984">
        <v>9998</v>
      </c>
      <c r="J4984">
        <v>0</v>
      </c>
      <c r="K4984">
        <v>0</v>
      </c>
      <c r="L4984" t="s">
        <v>18</v>
      </c>
      <c r="M4984" t="s">
        <v>41360</v>
      </c>
      <c r="N4984">
        <f>VLOOKUP(C4984,HIS!D:E,2,FALSE)</f>
        <v>20</v>
      </c>
      <c r="O4984" t="str">
        <f t="shared" si="154"/>
        <v/>
      </c>
      <c r="P4984" s="12" t="str">
        <f>VLOOKUP(C4984,HIS!D:F,3,FALSE)</f>
        <v>2017/06/27</v>
      </c>
      <c r="Q4984">
        <f>VLOOKUP(D4984,微信!D:J,7,FALSE)</f>
        <v>20</v>
      </c>
      <c r="R4984" t="str">
        <f t="shared" si="155"/>
        <v/>
      </c>
    </row>
    <row r="4985" spans="1:18" ht="14.25" hidden="1">
      <c r="A4985" t="s">
        <v>26460</v>
      </c>
      <c r="B4985" t="s">
        <v>29680</v>
      </c>
      <c r="C4985" s="7" t="s">
        <v>35320</v>
      </c>
      <c r="D4985" s="7" t="s">
        <v>24435</v>
      </c>
      <c r="E4985">
        <v>432933</v>
      </c>
      <c r="F4985" s="38">
        <v>20</v>
      </c>
      <c r="G4985" s="12">
        <v>42913.646898148145</v>
      </c>
      <c r="H4985" s="7" t="s">
        <v>959</v>
      </c>
      <c r="I4985">
        <v>9998</v>
      </c>
      <c r="J4985">
        <v>0</v>
      </c>
      <c r="K4985">
        <v>0</v>
      </c>
      <c r="L4985" t="s">
        <v>18</v>
      </c>
      <c r="M4985" t="s">
        <v>41361</v>
      </c>
      <c r="N4985">
        <f>VLOOKUP(C4985,HIS!D:E,2,FALSE)</f>
        <v>20</v>
      </c>
      <c r="O4985" t="str">
        <f t="shared" si="154"/>
        <v/>
      </c>
      <c r="P4985" s="12" t="str">
        <f>VLOOKUP(C4985,HIS!D:F,3,FALSE)</f>
        <v>2017/06/27</v>
      </c>
      <c r="Q4985">
        <f>VLOOKUP(D4985,微信!D:J,7,FALSE)</f>
        <v>20</v>
      </c>
      <c r="R4985" t="str">
        <f t="shared" si="155"/>
        <v/>
      </c>
    </row>
    <row r="4986" spans="1:18" ht="14.25" hidden="1">
      <c r="A4986">
        <v>1000130394</v>
      </c>
      <c r="B4986" t="s">
        <v>29681</v>
      </c>
      <c r="C4986" s="7" t="s">
        <v>35321</v>
      </c>
      <c r="D4986" s="7" t="s">
        <v>23776</v>
      </c>
      <c r="E4986">
        <v>432953</v>
      </c>
      <c r="F4986" s="38">
        <v>100</v>
      </c>
      <c r="G4986" s="12">
        <v>42913.64739583333</v>
      </c>
      <c r="H4986" s="7" t="s">
        <v>959</v>
      </c>
      <c r="I4986">
        <v>9998</v>
      </c>
      <c r="J4986">
        <v>0</v>
      </c>
      <c r="K4986">
        <v>0</v>
      </c>
      <c r="L4986" t="s">
        <v>18</v>
      </c>
      <c r="M4986" t="s">
        <v>41362</v>
      </c>
      <c r="N4986">
        <f>VLOOKUP(C4986,HIS!D:E,2,FALSE)</f>
        <v>100</v>
      </c>
      <c r="O4986" t="str">
        <f t="shared" si="154"/>
        <v/>
      </c>
      <c r="P4986" s="12" t="str">
        <f>VLOOKUP(C4986,HIS!D:F,3,FALSE)</f>
        <v>2017/06/27</v>
      </c>
      <c r="Q4986">
        <f>VLOOKUP(D4986,微信!D:J,7,FALSE)</f>
        <v>100</v>
      </c>
      <c r="R4986" t="str">
        <f t="shared" si="155"/>
        <v/>
      </c>
    </row>
    <row r="4987" spans="1:18" ht="14.25" hidden="1">
      <c r="A4987">
        <v>1000130480</v>
      </c>
      <c r="B4987" t="s">
        <v>27349</v>
      </c>
      <c r="C4987" s="7" t="s">
        <v>35322</v>
      </c>
      <c r="D4987" s="7" t="s">
        <v>24101</v>
      </c>
      <c r="E4987">
        <v>432936</v>
      </c>
      <c r="F4987" s="38">
        <v>20</v>
      </c>
      <c r="G4987" s="12">
        <v>42913.647800925923</v>
      </c>
      <c r="H4987" s="7" t="s">
        <v>959</v>
      </c>
      <c r="I4987">
        <v>9998</v>
      </c>
      <c r="J4987">
        <v>0</v>
      </c>
      <c r="K4987">
        <v>0</v>
      </c>
      <c r="L4987" t="s">
        <v>18</v>
      </c>
      <c r="M4987" t="s">
        <v>41363</v>
      </c>
      <c r="N4987">
        <f>VLOOKUP(C4987,HIS!D:E,2,FALSE)</f>
        <v>20</v>
      </c>
      <c r="O4987" t="str">
        <f t="shared" si="154"/>
        <v/>
      </c>
      <c r="P4987" s="12" t="str">
        <f>VLOOKUP(C4987,HIS!D:F,3,FALSE)</f>
        <v>2017/06/27</v>
      </c>
      <c r="Q4987">
        <f>VLOOKUP(D4987,微信!D:J,7,FALSE)</f>
        <v>20</v>
      </c>
      <c r="R4987" t="str">
        <f t="shared" si="155"/>
        <v/>
      </c>
    </row>
    <row r="4988" spans="1:18" ht="14.25" hidden="1">
      <c r="A4988">
        <v>1000130478</v>
      </c>
      <c r="B4988" t="s">
        <v>29682</v>
      </c>
      <c r="C4988" s="7" t="s">
        <v>35323</v>
      </c>
      <c r="D4988" s="7" t="s">
        <v>24447</v>
      </c>
      <c r="E4988">
        <v>433064</v>
      </c>
      <c r="F4988" s="38">
        <v>20</v>
      </c>
      <c r="G4988" s="12">
        <v>42913.649571759262</v>
      </c>
      <c r="H4988" s="7" t="s">
        <v>958</v>
      </c>
      <c r="I4988">
        <v>9998</v>
      </c>
      <c r="J4988">
        <v>0</v>
      </c>
      <c r="K4988">
        <v>0</v>
      </c>
      <c r="L4988" t="s">
        <v>18</v>
      </c>
      <c r="M4988" t="s">
        <v>41364</v>
      </c>
      <c r="N4988">
        <f>VLOOKUP(C4988,HIS!D:E,2,FALSE)</f>
        <v>20</v>
      </c>
      <c r="O4988" t="str">
        <f t="shared" si="154"/>
        <v/>
      </c>
      <c r="P4988" s="12" t="str">
        <f>VLOOKUP(C4988,HIS!D:F,3,FALSE)</f>
        <v>2017/06/27</v>
      </c>
      <c r="Q4988">
        <f>VLOOKUP(D4988,微信!D:J,7,FALSE)</f>
        <v>20</v>
      </c>
      <c r="R4988" t="str">
        <f t="shared" si="155"/>
        <v/>
      </c>
    </row>
    <row r="4989" spans="1:18" ht="14.25" hidden="1">
      <c r="A4989">
        <v>1000021852</v>
      </c>
      <c r="B4989" t="s">
        <v>29683</v>
      </c>
      <c r="C4989" s="7" t="s">
        <v>35324</v>
      </c>
      <c r="D4989" s="7" t="s">
        <v>24360</v>
      </c>
      <c r="E4989">
        <v>433112</v>
      </c>
      <c r="F4989" s="38">
        <v>20</v>
      </c>
      <c r="G4989" s="12">
        <v>42913.651053240741</v>
      </c>
      <c r="H4989" s="7" t="s">
        <v>959</v>
      </c>
      <c r="I4989">
        <v>9998</v>
      </c>
      <c r="J4989">
        <v>0</v>
      </c>
      <c r="K4989">
        <v>0</v>
      </c>
      <c r="L4989" t="s">
        <v>18</v>
      </c>
      <c r="M4989" t="s">
        <v>41365</v>
      </c>
      <c r="N4989">
        <f>VLOOKUP(C4989,HIS!D:E,2,FALSE)</f>
        <v>20</v>
      </c>
      <c r="O4989" t="str">
        <f t="shared" si="154"/>
        <v/>
      </c>
      <c r="P4989" s="12" t="str">
        <f>VLOOKUP(C4989,HIS!D:F,3,FALSE)</f>
        <v>2017/06/27</v>
      </c>
      <c r="Q4989">
        <f>VLOOKUP(D4989,微信!D:J,7,FALSE)</f>
        <v>20</v>
      </c>
      <c r="R4989" t="str">
        <f t="shared" si="155"/>
        <v/>
      </c>
    </row>
    <row r="4990" spans="1:18" ht="14.25" hidden="1">
      <c r="A4990">
        <v>5010669863</v>
      </c>
      <c r="B4990" t="s">
        <v>29684</v>
      </c>
      <c r="C4990" s="7" t="s">
        <v>35325</v>
      </c>
      <c r="D4990" s="7" t="s">
        <v>24107</v>
      </c>
      <c r="E4990">
        <v>433180</v>
      </c>
      <c r="F4990" s="38">
        <v>700</v>
      </c>
      <c r="G4990" s="12">
        <v>42913.651331018518</v>
      </c>
      <c r="H4990" s="7" t="s">
        <v>958</v>
      </c>
      <c r="I4990">
        <v>9998</v>
      </c>
      <c r="J4990">
        <v>0</v>
      </c>
      <c r="K4990">
        <v>0</v>
      </c>
      <c r="L4990" t="s">
        <v>18</v>
      </c>
      <c r="M4990" t="s">
        <v>41366</v>
      </c>
      <c r="N4990">
        <f>VLOOKUP(C4990,HIS!D:E,2,FALSE)</f>
        <v>700</v>
      </c>
      <c r="O4990" t="str">
        <f t="shared" si="154"/>
        <v/>
      </c>
      <c r="P4990" s="12" t="str">
        <f>VLOOKUP(C4990,HIS!D:F,3,FALSE)</f>
        <v>2017/06/27</v>
      </c>
      <c r="Q4990">
        <f>VLOOKUP(D4990,微信!D:J,7,FALSE)</f>
        <v>700</v>
      </c>
      <c r="R4990" t="str">
        <f t="shared" si="155"/>
        <v/>
      </c>
    </row>
    <row r="4991" spans="1:18" ht="14.25" hidden="1">
      <c r="A4991">
        <v>1000129863</v>
      </c>
      <c r="B4991" t="s">
        <v>29637</v>
      </c>
      <c r="C4991" s="7" t="s">
        <v>35326</v>
      </c>
      <c r="D4991" s="7" t="s">
        <v>23972</v>
      </c>
      <c r="E4991">
        <v>433275</v>
      </c>
      <c r="F4991" s="38">
        <v>300</v>
      </c>
      <c r="G4991" s="12">
        <v>42913.653587962966</v>
      </c>
      <c r="H4991" s="7" t="s">
        <v>958</v>
      </c>
      <c r="I4991">
        <v>9998</v>
      </c>
      <c r="J4991">
        <v>0</v>
      </c>
      <c r="K4991">
        <v>0</v>
      </c>
      <c r="L4991" t="s">
        <v>18</v>
      </c>
      <c r="M4991" t="s">
        <v>41367</v>
      </c>
      <c r="N4991">
        <f>VLOOKUP(C4991,HIS!D:E,2,FALSE)</f>
        <v>300</v>
      </c>
      <c r="O4991" t="str">
        <f t="shared" si="154"/>
        <v/>
      </c>
      <c r="P4991" s="12" t="str">
        <f>VLOOKUP(C4991,HIS!D:F,3,FALSE)</f>
        <v>2017/06/27</v>
      </c>
      <c r="Q4991">
        <f>VLOOKUP(D4991,微信!D:J,7,FALSE)</f>
        <v>300</v>
      </c>
      <c r="R4991" t="str">
        <f t="shared" si="155"/>
        <v/>
      </c>
    </row>
    <row r="4992" spans="1:18" ht="14.25" hidden="1">
      <c r="A4992">
        <v>1000122858</v>
      </c>
      <c r="B4992" t="s">
        <v>29685</v>
      </c>
      <c r="C4992" s="7" t="s">
        <v>35327</v>
      </c>
      <c r="D4992" s="7" t="s">
        <v>23774</v>
      </c>
      <c r="E4992">
        <v>433308</v>
      </c>
      <c r="F4992" s="38">
        <v>1500</v>
      </c>
      <c r="G4992" s="12">
        <v>42913.654247685183</v>
      </c>
      <c r="H4992" s="7" t="s">
        <v>959</v>
      </c>
      <c r="I4992">
        <v>9998</v>
      </c>
      <c r="J4992">
        <v>0</v>
      </c>
      <c r="K4992">
        <v>0</v>
      </c>
      <c r="L4992" t="s">
        <v>18</v>
      </c>
      <c r="M4992" t="s">
        <v>41368</v>
      </c>
      <c r="N4992">
        <f>VLOOKUP(C4992,HIS!D:E,2,FALSE)</f>
        <v>1500</v>
      </c>
      <c r="O4992" t="str">
        <f t="shared" si="154"/>
        <v/>
      </c>
      <c r="P4992" s="12" t="str">
        <f>VLOOKUP(C4992,HIS!D:F,3,FALSE)</f>
        <v>2017/06/27</v>
      </c>
      <c r="Q4992">
        <f>VLOOKUP(D4992,微信!D:J,7,FALSE)</f>
        <v>1500</v>
      </c>
      <c r="R4992" t="str">
        <f t="shared" si="155"/>
        <v/>
      </c>
    </row>
    <row r="4993" spans="1:18" ht="14.25" hidden="1">
      <c r="A4993">
        <v>1000130484</v>
      </c>
      <c r="B4993" t="s">
        <v>29686</v>
      </c>
      <c r="C4993" s="7" t="s">
        <v>35328</v>
      </c>
      <c r="D4993" s="7" t="s">
        <v>24222</v>
      </c>
      <c r="E4993">
        <v>433325</v>
      </c>
      <c r="F4993" s="38">
        <v>200</v>
      </c>
      <c r="G4993" s="12">
        <v>42913.654687499999</v>
      </c>
      <c r="H4993" s="7" t="s">
        <v>959</v>
      </c>
      <c r="I4993">
        <v>9998</v>
      </c>
      <c r="J4993">
        <v>0</v>
      </c>
      <c r="K4993">
        <v>0</v>
      </c>
      <c r="L4993" t="s">
        <v>18</v>
      </c>
      <c r="M4993" t="s">
        <v>41369</v>
      </c>
      <c r="N4993">
        <f>VLOOKUP(C4993,HIS!D:E,2,FALSE)</f>
        <v>200</v>
      </c>
      <c r="O4993" t="str">
        <f t="shared" si="154"/>
        <v/>
      </c>
      <c r="P4993" s="12" t="str">
        <f>VLOOKUP(C4993,HIS!D:F,3,FALSE)</f>
        <v>2017/06/27</v>
      </c>
      <c r="Q4993">
        <f>VLOOKUP(D4993,微信!D:J,7,FALSE)</f>
        <v>200</v>
      </c>
      <c r="R4993" t="str">
        <f t="shared" si="155"/>
        <v/>
      </c>
    </row>
    <row r="4994" spans="1:18" ht="14.25" hidden="1">
      <c r="A4994">
        <v>1000129926</v>
      </c>
      <c r="B4994" t="s">
        <v>29687</v>
      </c>
      <c r="C4994" s="7" t="s">
        <v>35329</v>
      </c>
      <c r="D4994" s="7" t="s">
        <v>23775</v>
      </c>
      <c r="E4994">
        <v>433328</v>
      </c>
      <c r="F4994" s="38">
        <v>1000</v>
      </c>
      <c r="G4994" s="12">
        <v>42913.654722222222</v>
      </c>
      <c r="H4994" s="7" t="s">
        <v>959</v>
      </c>
      <c r="I4994">
        <v>9998</v>
      </c>
      <c r="J4994">
        <v>0</v>
      </c>
      <c r="K4994">
        <v>0</v>
      </c>
      <c r="L4994" t="s">
        <v>18</v>
      </c>
      <c r="M4994" t="s">
        <v>41370</v>
      </c>
      <c r="N4994">
        <f>VLOOKUP(C4994,HIS!D:E,2,FALSE)</f>
        <v>1000</v>
      </c>
      <c r="O4994" t="str">
        <f t="shared" si="154"/>
        <v/>
      </c>
      <c r="P4994" s="12" t="str">
        <f>VLOOKUP(C4994,HIS!D:F,3,FALSE)</f>
        <v>2017/06/27</v>
      </c>
      <c r="Q4994">
        <f>VLOOKUP(D4994,微信!D:J,7,FALSE)</f>
        <v>1000</v>
      </c>
      <c r="R4994" t="str">
        <f t="shared" si="155"/>
        <v/>
      </c>
    </row>
    <row r="4995" spans="1:18" ht="14.25" hidden="1">
      <c r="A4995" t="s">
        <v>26461</v>
      </c>
      <c r="B4995" t="s">
        <v>29688</v>
      </c>
      <c r="C4995" s="7" t="s">
        <v>35330</v>
      </c>
      <c r="D4995" s="7" t="s">
        <v>24398</v>
      </c>
      <c r="E4995">
        <v>433332</v>
      </c>
      <c r="F4995" s="38">
        <v>100</v>
      </c>
      <c r="G4995" s="12">
        <v>42913.65483796296</v>
      </c>
      <c r="H4995" s="7" t="s">
        <v>958</v>
      </c>
      <c r="I4995">
        <v>9998</v>
      </c>
      <c r="J4995">
        <v>0</v>
      </c>
      <c r="K4995">
        <v>0</v>
      </c>
      <c r="L4995" t="s">
        <v>18</v>
      </c>
      <c r="M4995" t="s">
        <v>41371</v>
      </c>
      <c r="N4995">
        <f>VLOOKUP(C4995,HIS!D:E,2,FALSE)</f>
        <v>100</v>
      </c>
      <c r="O4995" t="str">
        <f t="shared" ref="O4995:O5058" si="156">IF(F4995=N4995,"",1)</f>
        <v/>
      </c>
      <c r="P4995" s="12" t="str">
        <f>VLOOKUP(C4995,HIS!D:F,3,FALSE)</f>
        <v>2017/06/27</v>
      </c>
      <c r="Q4995">
        <f>VLOOKUP(D4995,微信!D:J,7,FALSE)</f>
        <v>100</v>
      </c>
      <c r="R4995" t="str">
        <f t="shared" ref="R4995:R5058" si="157">IF(F4995=Q4995,"",1)</f>
        <v/>
      </c>
    </row>
    <row r="4996" spans="1:18" ht="14.25" hidden="1">
      <c r="A4996">
        <v>1000129855</v>
      </c>
      <c r="B4996" t="s">
        <v>29590</v>
      </c>
      <c r="C4996" s="7" t="s">
        <v>35331</v>
      </c>
      <c r="D4996" s="7" t="s">
        <v>24146</v>
      </c>
      <c r="E4996">
        <v>433360</v>
      </c>
      <c r="F4996" s="38">
        <v>300</v>
      </c>
      <c r="G4996" s="12">
        <v>42913.655173611114</v>
      </c>
      <c r="H4996" s="7" t="s">
        <v>959</v>
      </c>
      <c r="I4996">
        <v>9998</v>
      </c>
      <c r="J4996">
        <v>0</v>
      </c>
      <c r="K4996">
        <v>0</v>
      </c>
      <c r="L4996" t="s">
        <v>18</v>
      </c>
      <c r="M4996" t="s">
        <v>41372</v>
      </c>
      <c r="N4996">
        <f>VLOOKUP(C4996,HIS!D:E,2,FALSE)</f>
        <v>300</v>
      </c>
      <c r="O4996" t="str">
        <f t="shared" si="156"/>
        <v/>
      </c>
      <c r="P4996" s="12" t="str">
        <f>VLOOKUP(C4996,HIS!D:F,3,FALSE)</f>
        <v>2017/06/27</v>
      </c>
      <c r="Q4996">
        <f>VLOOKUP(D4996,微信!D:J,7,FALSE)</f>
        <v>300</v>
      </c>
      <c r="R4996" t="str">
        <f t="shared" si="157"/>
        <v/>
      </c>
    </row>
    <row r="4997" spans="1:18" ht="14.25" hidden="1">
      <c r="A4997">
        <v>1000129997</v>
      </c>
      <c r="B4997" t="s">
        <v>29604</v>
      </c>
      <c r="C4997" s="7" t="s">
        <v>35332</v>
      </c>
      <c r="D4997" s="7" t="s">
        <v>23787</v>
      </c>
      <c r="E4997">
        <v>433466</v>
      </c>
      <c r="F4997" s="38">
        <v>500</v>
      </c>
      <c r="G4997" s="12">
        <v>42913.657395833332</v>
      </c>
      <c r="H4997" s="7" t="s">
        <v>958</v>
      </c>
      <c r="I4997">
        <v>9998</v>
      </c>
      <c r="J4997">
        <v>0</v>
      </c>
      <c r="K4997">
        <v>0</v>
      </c>
      <c r="L4997" t="s">
        <v>18</v>
      </c>
      <c r="M4997" t="s">
        <v>41373</v>
      </c>
      <c r="N4997">
        <f>VLOOKUP(C4997,HIS!D:E,2,FALSE)</f>
        <v>500</v>
      </c>
      <c r="O4997" t="str">
        <f t="shared" si="156"/>
        <v/>
      </c>
      <c r="P4997" s="12" t="str">
        <f>VLOOKUP(C4997,HIS!D:F,3,FALSE)</f>
        <v>2017/06/27</v>
      </c>
      <c r="Q4997">
        <f>VLOOKUP(D4997,微信!D:J,7,FALSE)</f>
        <v>500</v>
      </c>
      <c r="R4997" t="str">
        <f t="shared" si="157"/>
        <v/>
      </c>
    </row>
    <row r="4998" spans="1:18" ht="14.25" hidden="1">
      <c r="A4998">
        <v>1000130484</v>
      </c>
      <c r="B4998" t="s">
        <v>29686</v>
      </c>
      <c r="C4998" s="7" t="s">
        <v>35333</v>
      </c>
      <c r="D4998" s="7" t="s">
        <v>24223</v>
      </c>
      <c r="E4998">
        <v>433492</v>
      </c>
      <c r="F4998" s="38">
        <v>500</v>
      </c>
      <c r="G4998" s="12">
        <v>42913.658032407409</v>
      </c>
      <c r="H4998" s="7" t="s">
        <v>959</v>
      </c>
      <c r="I4998">
        <v>9998</v>
      </c>
      <c r="J4998">
        <v>0</v>
      </c>
      <c r="K4998">
        <v>0</v>
      </c>
      <c r="L4998" t="s">
        <v>18</v>
      </c>
      <c r="M4998" t="s">
        <v>41374</v>
      </c>
      <c r="N4998">
        <f>VLOOKUP(C4998,HIS!D:E,2,FALSE)</f>
        <v>500</v>
      </c>
      <c r="O4998" t="str">
        <f t="shared" si="156"/>
        <v/>
      </c>
      <c r="P4998" s="12" t="str">
        <f>VLOOKUP(C4998,HIS!D:F,3,FALSE)</f>
        <v>2017/06/27</v>
      </c>
      <c r="Q4998">
        <f>VLOOKUP(D4998,微信!D:J,7,FALSE)</f>
        <v>500</v>
      </c>
      <c r="R4998" t="str">
        <f t="shared" si="157"/>
        <v/>
      </c>
    </row>
    <row r="4999" spans="1:18" ht="14.25" hidden="1">
      <c r="A4999">
        <v>1000128505</v>
      </c>
      <c r="B4999" t="s">
        <v>29506</v>
      </c>
      <c r="C4999" s="7" t="s">
        <v>35334</v>
      </c>
      <c r="D4999" s="7" t="s">
        <v>23833</v>
      </c>
      <c r="E4999">
        <v>433523</v>
      </c>
      <c r="F4999" s="38">
        <v>70</v>
      </c>
      <c r="G4999" s="12">
        <v>42913.658460648148</v>
      </c>
      <c r="H4999" s="7" t="s">
        <v>958</v>
      </c>
      <c r="I4999">
        <v>9998</v>
      </c>
      <c r="J4999">
        <v>0</v>
      </c>
      <c r="K4999">
        <v>0</v>
      </c>
      <c r="L4999" t="s">
        <v>18</v>
      </c>
      <c r="M4999" t="s">
        <v>41375</v>
      </c>
      <c r="N4999">
        <f>VLOOKUP(C4999,HIS!D:E,2,FALSE)</f>
        <v>70</v>
      </c>
      <c r="O4999" t="str">
        <f t="shared" si="156"/>
        <v/>
      </c>
      <c r="P4999" s="12" t="str">
        <f>VLOOKUP(C4999,HIS!D:F,3,FALSE)</f>
        <v>2017/06/27</v>
      </c>
      <c r="Q4999">
        <f>VLOOKUP(D4999,微信!D:J,7,FALSE)</f>
        <v>70</v>
      </c>
      <c r="R4999" t="str">
        <f t="shared" si="157"/>
        <v/>
      </c>
    </row>
    <row r="5000" spans="1:18" ht="14.25" hidden="1">
      <c r="A5000">
        <v>1000129273</v>
      </c>
      <c r="B5000" t="s">
        <v>29501</v>
      </c>
      <c r="C5000" s="7" t="s">
        <v>35335</v>
      </c>
      <c r="D5000" s="7" t="s">
        <v>24105</v>
      </c>
      <c r="E5000">
        <v>433522</v>
      </c>
      <c r="F5000" s="38">
        <v>50</v>
      </c>
      <c r="G5000" s="12">
        <v>42913.658680555556</v>
      </c>
      <c r="H5000" s="7" t="s">
        <v>958</v>
      </c>
      <c r="I5000">
        <v>9998</v>
      </c>
      <c r="J5000">
        <v>0</v>
      </c>
      <c r="K5000">
        <v>0</v>
      </c>
      <c r="L5000" t="s">
        <v>18</v>
      </c>
      <c r="M5000" t="s">
        <v>41376</v>
      </c>
      <c r="N5000">
        <f>VLOOKUP(C5000,HIS!D:E,2,FALSE)</f>
        <v>50</v>
      </c>
      <c r="O5000" t="str">
        <f t="shared" si="156"/>
        <v/>
      </c>
      <c r="P5000" s="12" t="str">
        <f>VLOOKUP(C5000,HIS!D:F,3,FALSE)</f>
        <v>2017/06/27</v>
      </c>
      <c r="Q5000">
        <f>VLOOKUP(D5000,微信!D:J,7,FALSE)</f>
        <v>50</v>
      </c>
      <c r="R5000" t="str">
        <f t="shared" si="157"/>
        <v/>
      </c>
    </row>
    <row r="5001" spans="1:18" ht="14.25" hidden="1">
      <c r="A5001">
        <v>1000126033</v>
      </c>
      <c r="B5001" t="s">
        <v>28961</v>
      </c>
      <c r="C5001" s="7" t="s">
        <v>35336</v>
      </c>
      <c r="D5001" s="7" t="s">
        <v>23970</v>
      </c>
      <c r="E5001">
        <v>433560</v>
      </c>
      <c r="F5001" s="38">
        <v>50</v>
      </c>
      <c r="G5001" s="12">
        <v>42913.659212962964</v>
      </c>
      <c r="H5001" s="7" t="s">
        <v>958</v>
      </c>
      <c r="I5001">
        <v>9998</v>
      </c>
      <c r="J5001">
        <v>0</v>
      </c>
      <c r="K5001">
        <v>0</v>
      </c>
      <c r="L5001" t="s">
        <v>18</v>
      </c>
      <c r="M5001" t="s">
        <v>41377</v>
      </c>
      <c r="N5001">
        <f>VLOOKUP(C5001,HIS!D:E,2,FALSE)</f>
        <v>50</v>
      </c>
      <c r="O5001" t="str">
        <f t="shared" si="156"/>
        <v/>
      </c>
      <c r="P5001" s="12" t="str">
        <f>VLOOKUP(C5001,HIS!D:F,3,FALSE)</f>
        <v>2017/06/27</v>
      </c>
      <c r="Q5001">
        <f>VLOOKUP(D5001,微信!D:J,7,FALSE)</f>
        <v>50</v>
      </c>
      <c r="R5001" t="str">
        <f t="shared" si="157"/>
        <v/>
      </c>
    </row>
    <row r="5002" spans="1:18" ht="14.25" hidden="1">
      <c r="A5002">
        <v>1000090296</v>
      </c>
      <c r="B5002" t="s">
        <v>29672</v>
      </c>
      <c r="C5002" s="7" t="s">
        <v>35337</v>
      </c>
      <c r="D5002" s="7" t="s">
        <v>24166</v>
      </c>
      <c r="E5002">
        <v>433562</v>
      </c>
      <c r="F5002" s="38">
        <v>200</v>
      </c>
      <c r="G5002" s="12">
        <v>42913.659421296295</v>
      </c>
      <c r="H5002" s="7" t="s">
        <v>959</v>
      </c>
      <c r="I5002">
        <v>9998</v>
      </c>
      <c r="J5002">
        <v>0</v>
      </c>
      <c r="K5002">
        <v>0</v>
      </c>
      <c r="L5002" t="s">
        <v>18</v>
      </c>
      <c r="M5002" t="s">
        <v>41378</v>
      </c>
      <c r="N5002">
        <f>VLOOKUP(C5002,HIS!D:E,2,FALSE)</f>
        <v>200</v>
      </c>
      <c r="O5002" t="str">
        <f t="shared" si="156"/>
        <v/>
      </c>
      <c r="P5002" s="12" t="str">
        <f>VLOOKUP(C5002,HIS!D:F,3,FALSE)</f>
        <v>2017/06/27</v>
      </c>
      <c r="Q5002">
        <f>VLOOKUP(D5002,微信!D:J,7,FALSE)</f>
        <v>200</v>
      </c>
      <c r="R5002" t="str">
        <f t="shared" si="157"/>
        <v/>
      </c>
    </row>
    <row r="5003" spans="1:18" ht="14.25" hidden="1">
      <c r="A5003">
        <v>102603282</v>
      </c>
      <c r="B5003" t="s">
        <v>29689</v>
      </c>
      <c r="C5003" s="7" t="s">
        <v>35338</v>
      </c>
      <c r="D5003" s="7" t="s">
        <v>24007</v>
      </c>
      <c r="E5003">
        <v>433565</v>
      </c>
      <c r="F5003" s="38">
        <v>20</v>
      </c>
      <c r="G5003" s="12">
        <v>42913.659513888888</v>
      </c>
      <c r="H5003" s="7" t="s">
        <v>958</v>
      </c>
      <c r="I5003">
        <v>9998</v>
      </c>
      <c r="J5003">
        <v>0</v>
      </c>
      <c r="K5003">
        <v>0</v>
      </c>
      <c r="L5003" t="s">
        <v>18</v>
      </c>
      <c r="M5003" t="s">
        <v>41379</v>
      </c>
      <c r="N5003">
        <f>VLOOKUP(C5003,HIS!D:E,2,FALSE)</f>
        <v>20</v>
      </c>
      <c r="O5003" t="str">
        <f t="shared" si="156"/>
        <v/>
      </c>
      <c r="P5003" s="12" t="str">
        <f>VLOOKUP(C5003,HIS!D:F,3,FALSE)</f>
        <v>2017/06/27</v>
      </c>
      <c r="Q5003">
        <f>VLOOKUP(D5003,微信!D:J,7,FALSE)</f>
        <v>20</v>
      </c>
      <c r="R5003" t="str">
        <f t="shared" si="157"/>
        <v/>
      </c>
    </row>
    <row r="5004" spans="1:18" ht="14.25" hidden="1">
      <c r="A5004">
        <v>1000129735</v>
      </c>
      <c r="B5004" t="s">
        <v>205</v>
      </c>
      <c r="C5004" s="7" t="s">
        <v>35339</v>
      </c>
      <c r="D5004" s="7" t="s">
        <v>24109</v>
      </c>
      <c r="E5004">
        <v>433624</v>
      </c>
      <c r="F5004" s="38">
        <v>200</v>
      </c>
      <c r="G5004" s="12">
        <v>42913.660266203704</v>
      </c>
      <c r="H5004" s="7" t="s">
        <v>958</v>
      </c>
      <c r="I5004">
        <v>9998</v>
      </c>
      <c r="J5004">
        <v>0</v>
      </c>
      <c r="K5004">
        <v>0</v>
      </c>
      <c r="L5004" t="s">
        <v>18</v>
      </c>
      <c r="M5004" t="s">
        <v>41380</v>
      </c>
      <c r="N5004">
        <f>VLOOKUP(C5004,HIS!D:E,2,FALSE)</f>
        <v>200</v>
      </c>
      <c r="O5004" t="str">
        <f t="shared" si="156"/>
        <v/>
      </c>
      <c r="P5004" s="12" t="str">
        <f>VLOOKUP(C5004,HIS!D:F,3,FALSE)</f>
        <v>2017/06/27</v>
      </c>
      <c r="Q5004">
        <f>VLOOKUP(D5004,微信!D:J,7,FALSE)</f>
        <v>200</v>
      </c>
      <c r="R5004" t="str">
        <f t="shared" si="157"/>
        <v/>
      </c>
    </row>
    <row r="5005" spans="1:18" ht="14.25" hidden="1">
      <c r="A5005">
        <v>1000130510</v>
      </c>
      <c r="B5005" t="s">
        <v>29690</v>
      </c>
      <c r="C5005" s="7" t="s">
        <v>35340</v>
      </c>
      <c r="D5005" s="7" t="s">
        <v>23875</v>
      </c>
      <c r="E5005">
        <v>433630</v>
      </c>
      <c r="F5005" s="38">
        <v>20</v>
      </c>
      <c r="G5005" s="12">
        <v>42913.660393518519</v>
      </c>
      <c r="H5005" s="7" t="s">
        <v>958</v>
      </c>
      <c r="I5005">
        <v>9998</v>
      </c>
      <c r="J5005">
        <v>0</v>
      </c>
      <c r="K5005">
        <v>0</v>
      </c>
      <c r="L5005" t="s">
        <v>18</v>
      </c>
      <c r="M5005" t="s">
        <v>41381</v>
      </c>
      <c r="N5005">
        <f>VLOOKUP(C5005,HIS!D:E,2,FALSE)</f>
        <v>20</v>
      </c>
      <c r="O5005" t="str">
        <f t="shared" si="156"/>
        <v/>
      </c>
      <c r="P5005" s="12" t="str">
        <f>VLOOKUP(C5005,HIS!D:F,3,FALSE)</f>
        <v>2017/06/27</v>
      </c>
      <c r="Q5005">
        <f>VLOOKUP(D5005,微信!D:J,7,FALSE)</f>
        <v>20</v>
      </c>
      <c r="R5005" t="str">
        <f t="shared" si="157"/>
        <v/>
      </c>
    </row>
    <row r="5006" spans="1:18" ht="14.25" hidden="1">
      <c r="A5006">
        <v>1000129907</v>
      </c>
      <c r="B5006" t="s">
        <v>29626</v>
      </c>
      <c r="C5006" s="7" t="s">
        <v>35341</v>
      </c>
      <c r="D5006" s="7" t="s">
        <v>24141</v>
      </c>
      <c r="E5006">
        <v>433641</v>
      </c>
      <c r="F5006" s="38">
        <v>401</v>
      </c>
      <c r="G5006" s="12">
        <v>42913.660856481481</v>
      </c>
      <c r="H5006" s="7" t="s">
        <v>959</v>
      </c>
      <c r="I5006">
        <v>9998</v>
      </c>
      <c r="J5006">
        <v>0</v>
      </c>
      <c r="K5006">
        <v>0</v>
      </c>
      <c r="L5006" t="s">
        <v>18</v>
      </c>
      <c r="M5006" t="s">
        <v>41382</v>
      </c>
      <c r="N5006">
        <f>VLOOKUP(C5006,HIS!D:E,2,FALSE)</f>
        <v>401</v>
      </c>
      <c r="O5006" t="str">
        <f t="shared" si="156"/>
        <v/>
      </c>
      <c r="P5006" s="12" t="str">
        <f>VLOOKUP(C5006,HIS!D:F,3,FALSE)</f>
        <v>2017/06/27</v>
      </c>
      <c r="Q5006">
        <f>VLOOKUP(D5006,微信!D:J,7,FALSE)</f>
        <v>401</v>
      </c>
      <c r="R5006" t="str">
        <f t="shared" si="157"/>
        <v/>
      </c>
    </row>
    <row r="5007" spans="1:18" ht="14.25" hidden="1">
      <c r="A5007">
        <v>1000130321</v>
      </c>
      <c r="B5007" t="s">
        <v>29650</v>
      </c>
      <c r="C5007" s="7" t="s">
        <v>35342</v>
      </c>
      <c r="D5007" s="7" t="s">
        <v>24040</v>
      </c>
      <c r="E5007">
        <v>433693</v>
      </c>
      <c r="F5007" s="38">
        <v>900</v>
      </c>
      <c r="G5007" s="12">
        <v>42913.661828703705</v>
      </c>
      <c r="H5007" s="7" t="s">
        <v>959</v>
      </c>
      <c r="I5007">
        <v>9998</v>
      </c>
      <c r="J5007">
        <v>0</v>
      </c>
      <c r="K5007">
        <v>0</v>
      </c>
      <c r="L5007" t="s">
        <v>18</v>
      </c>
      <c r="M5007" t="s">
        <v>41383</v>
      </c>
      <c r="N5007">
        <f>VLOOKUP(C5007,HIS!D:E,2,FALSE)</f>
        <v>900</v>
      </c>
      <c r="O5007" t="str">
        <f t="shared" si="156"/>
        <v/>
      </c>
      <c r="P5007" s="12" t="str">
        <f>VLOOKUP(C5007,HIS!D:F,3,FALSE)</f>
        <v>2017/06/27</v>
      </c>
      <c r="Q5007">
        <f>VLOOKUP(D5007,微信!D:J,7,FALSE)</f>
        <v>900</v>
      </c>
      <c r="R5007" t="str">
        <f t="shared" si="157"/>
        <v/>
      </c>
    </row>
    <row r="5008" spans="1:18" ht="14.25" hidden="1">
      <c r="A5008">
        <v>1000130618</v>
      </c>
      <c r="B5008" t="s">
        <v>29691</v>
      </c>
      <c r="C5008" s="7" t="s">
        <v>35343</v>
      </c>
      <c r="D5008" s="7" t="s">
        <v>24351</v>
      </c>
      <c r="E5008">
        <v>433726</v>
      </c>
      <c r="F5008" s="38">
        <v>50</v>
      </c>
      <c r="G5008" s="12">
        <v>42913.662349537037</v>
      </c>
      <c r="H5008" s="7" t="s">
        <v>958</v>
      </c>
      <c r="I5008">
        <v>9998</v>
      </c>
      <c r="J5008">
        <v>0</v>
      </c>
      <c r="K5008">
        <v>0</v>
      </c>
      <c r="L5008" t="s">
        <v>18</v>
      </c>
      <c r="M5008" t="s">
        <v>41384</v>
      </c>
      <c r="N5008">
        <f>VLOOKUP(C5008,HIS!D:E,2,FALSE)</f>
        <v>50</v>
      </c>
      <c r="O5008" t="str">
        <f t="shared" si="156"/>
        <v/>
      </c>
      <c r="P5008" s="12" t="str">
        <f>VLOOKUP(C5008,HIS!D:F,3,FALSE)</f>
        <v>2017/06/27</v>
      </c>
      <c r="Q5008">
        <f>VLOOKUP(D5008,微信!D:J,7,FALSE)</f>
        <v>50</v>
      </c>
      <c r="R5008" t="str">
        <f t="shared" si="157"/>
        <v/>
      </c>
    </row>
    <row r="5009" spans="1:18" ht="14.25" hidden="1">
      <c r="A5009">
        <v>1000130480</v>
      </c>
      <c r="B5009" t="s">
        <v>27349</v>
      </c>
      <c r="C5009" s="7" t="s">
        <v>35344</v>
      </c>
      <c r="D5009" s="7" t="s">
        <v>24102</v>
      </c>
      <c r="E5009">
        <v>433799</v>
      </c>
      <c r="F5009" s="38">
        <v>95</v>
      </c>
      <c r="G5009" s="12">
        <v>42913.663622685184</v>
      </c>
      <c r="H5009" s="7" t="s">
        <v>959</v>
      </c>
      <c r="I5009">
        <v>9998</v>
      </c>
      <c r="J5009">
        <v>0</v>
      </c>
      <c r="K5009">
        <v>0</v>
      </c>
      <c r="L5009" t="s">
        <v>18</v>
      </c>
      <c r="M5009" t="s">
        <v>41385</v>
      </c>
      <c r="N5009">
        <f>VLOOKUP(C5009,HIS!D:E,2,FALSE)</f>
        <v>95</v>
      </c>
      <c r="O5009" t="str">
        <f t="shared" si="156"/>
        <v/>
      </c>
      <c r="P5009" s="12" t="str">
        <f>VLOOKUP(C5009,HIS!D:F,3,FALSE)</f>
        <v>2017/06/27</v>
      </c>
      <c r="Q5009">
        <f>VLOOKUP(D5009,微信!D:J,7,FALSE)</f>
        <v>95</v>
      </c>
      <c r="R5009" t="str">
        <f t="shared" si="157"/>
        <v/>
      </c>
    </row>
    <row r="5010" spans="1:18" ht="14.25" hidden="1">
      <c r="A5010">
        <v>1000047364</v>
      </c>
      <c r="B5010" t="s">
        <v>29692</v>
      </c>
      <c r="C5010" s="7" t="s">
        <v>35345</v>
      </c>
      <c r="D5010" s="7" t="s">
        <v>24566</v>
      </c>
      <c r="E5010">
        <v>433818</v>
      </c>
      <c r="F5010" s="38">
        <v>4</v>
      </c>
      <c r="G5010" s="12">
        <v>42913.663831018515</v>
      </c>
      <c r="H5010" s="7" t="s">
        <v>958</v>
      </c>
      <c r="I5010">
        <v>9998</v>
      </c>
      <c r="J5010">
        <v>0</v>
      </c>
      <c r="K5010">
        <v>0</v>
      </c>
      <c r="L5010" t="s">
        <v>18</v>
      </c>
      <c r="M5010" t="s">
        <v>41386</v>
      </c>
      <c r="N5010">
        <f>VLOOKUP(C5010,HIS!D:E,2,FALSE)</f>
        <v>4</v>
      </c>
      <c r="O5010" t="str">
        <f t="shared" si="156"/>
        <v/>
      </c>
      <c r="P5010" s="12" t="str">
        <f>VLOOKUP(C5010,HIS!D:F,3,FALSE)</f>
        <v>2017/06/27</v>
      </c>
      <c r="Q5010">
        <f>VLOOKUP(D5010,微信!D:J,7,FALSE)</f>
        <v>4</v>
      </c>
      <c r="R5010" t="str">
        <f t="shared" si="157"/>
        <v/>
      </c>
    </row>
    <row r="5011" spans="1:18" ht="14.25" hidden="1">
      <c r="A5011">
        <v>1000130510</v>
      </c>
      <c r="B5011" t="s">
        <v>29690</v>
      </c>
      <c r="C5011" s="7" t="s">
        <v>35346</v>
      </c>
      <c r="D5011" s="7" t="s">
        <v>23876</v>
      </c>
      <c r="E5011">
        <v>433828</v>
      </c>
      <c r="F5011" s="38">
        <v>30</v>
      </c>
      <c r="G5011" s="12">
        <v>42913.663865740738</v>
      </c>
      <c r="H5011" s="7" t="s">
        <v>958</v>
      </c>
      <c r="I5011">
        <v>9998</v>
      </c>
      <c r="J5011">
        <v>0</v>
      </c>
      <c r="K5011">
        <v>0</v>
      </c>
      <c r="L5011" t="s">
        <v>18</v>
      </c>
      <c r="M5011" t="s">
        <v>41387</v>
      </c>
      <c r="N5011">
        <f>VLOOKUP(C5011,HIS!D:E,2,FALSE)</f>
        <v>30</v>
      </c>
      <c r="O5011" t="str">
        <f t="shared" si="156"/>
        <v/>
      </c>
      <c r="P5011" s="12" t="str">
        <f>VLOOKUP(C5011,HIS!D:F,3,FALSE)</f>
        <v>2017/06/27</v>
      </c>
      <c r="Q5011">
        <f>VLOOKUP(D5011,微信!D:J,7,FALSE)</f>
        <v>30</v>
      </c>
      <c r="R5011" t="str">
        <f t="shared" si="157"/>
        <v/>
      </c>
    </row>
    <row r="5012" spans="1:18" ht="14.25" hidden="1">
      <c r="A5012">
        <v>1000126440</v>
      </c>
      <c r="B5012" t="s">
        <v>29000</v>
      </c>
      <c r="C5012" s="7" t="s">
        <v>35347</v>
      </c>
      <c r="D5012" s="7" t="s">
        <v>24211</v>
      </c>
      <c r="E5012">
        <v>433837</v>
      </c>
      <c r="F5012" s="38">
        <v>3000</v>
      </c>
      <c r="G5012" s="12">
        <v>42913.664120370369</v>
      </c>
      <c r="H5012" s="7" t="s">
        <v>958</v>
      </c>
      <c r="I5012">
        <v>9998</v>
      </c>
      <c r="J5012">
        <v>0</v>
      </c>
      <c r="K5012">
        <v>0</v>
      </c>
      <c r="L5012" t="s">
        <v>18</v>
      </c>
      <c r="M5012" t="s">
        <v>41388</v>
      </c>
      <c r="N5012">
        <f>VLOOKUP(C5012,HIS!D:E,2,FALSE)</f>
        <v>3000</v>
      </c>
      <c r="O5012" t="str">
        <f t="shared" si="156"/>
        <v/>
      </c>
      <c r="P5012" s="12" t="str">
        <f>VLOOKUP(C5012,HIS!D:F,3,FALSE)</f>
        <v>2017/06/27</v>
      </c>
      <c r="Q5012">
        <f>VLOOKUP(D5012,微信!D:J,7,FALSE)</f>
        <v>3000</v>
      </c>
      <c r="R5012" t="str">
        <f t="shared" si="157"/>
        <v/>
      </c>
    </row>
    <row r="5013" spans="1:18" ht="14.25" hidden="1">
      <c r="A5013">
        <v>1000128128</v>
      </c>
      <c r="B5013" t="s">
        <v>29343</v>
      </c>
      <c r="C5013" s="7" t="s">
        <v>35348</v>
      </c>
      <c r="D5013" s="7" t="s">
        <v>23846</v>
      </c>
      <c r="E5013">
        <v>433886</v>
      </c>
      <c r="F5013" s="38">
        <v>400</v>
      </c>
      <c r="G5013" s="12">
        <v>42913.665266203701</v>
      </c>
      <c r="H5013" s="7" t="s">
        <v>959</v>
      </c>
      <c r="I5013">
        <v>9998</v>
      </c>
      <c r="J5013">
        <v>0</v>
      </c>
      <c r="K5013">
        <v>0</v>
      </c>
      <c r="L5013" t="s">
        <v>18</v>
      </c>
      <c r="M5013" t="s">
        <v>41389</v>
      </c>
      <c r="N5013">
        <f>VLOOKUP(C5013,HIS!D:E,2,FALSE)</f>
        <v>400</v>
      </c>
      <c r="O5013" t="str">
        <f t="shared" si="156"/>
        <v/>
      </c>
      <c r="P5013" s="12" t="str">
        <f>VLOOKUP(C5013,HIS!D:F,3,FALSE)</f>
        <v>2017/06/27</v>
      </c>
      <c r="Q5013">
        <f>VLOOKUP(D5013,微信!D:J,7,FALSE)</f>
        <v>400</v>
      </c>
      <c r="R5013" t="str">
        <f t="shared" si="157"/>
        <v/>
      </c>
    </row>
    <row r="5014" spans="1:18" ht="14.25" hidden="1">
      <c r="A5014">
        <v>1000130472</v>
      </c>
      <c r="B5014" t="s">
        <v>29693</v>
      </c>
      <c r="C5014" s="7" t="s">
        <v>35349</v>
      </c>
      <c r="D5014" s="7" t="s">
        <v>24405</v>
      </c>
      <c r="E5014">
        <v>433920</v>
      </c>
      <c r="F5014" s="38">
        <v>100</v>
      </c>
      <c r="G5014" s="12">
        <v>42913.66578703704</v>
      </c>
      <c r="H5014" s="7" t="s">
        <v>958</v>
      </c>
      <c r="I5014">
        <v>9998</v>
      </c>
      <c r="J5014">
        <v>0</v>
      </c>
      <c r="K5014">
        <v>0</v>
      </c>
      <c r="L5014" t="s">
        <v>18</v>
      </c>
      <c r="M5014" t="s">
        <v>41390</v>
      </c>
      <c r="N5014">
        <f>VLOOKUP(C5014,HIS!D:E,2,FALSE)</f>
        <v>100</v>
      </c>
      <c r="O5014" t="str">
        <f t="shared" si="156"/>
        <v/>
      </c>
      <c r="P5014" s="12" t="str">
        <f>VLOOKUP(C5014,HIS!D:F,3,FALSE)</f>
        <v>2017/06/27</v>
      </c>
      <c r="Q5014">
        <f>VLOOKUP(D5014,微信!D:J,7,FALSE)</f>
        <v>100</v>
      </c>
      <c r="R5014" t="str">
        <f t="shared" si="157"/>
        <v/>
      </c>
    </row>
    <row r="5015" spans="1:18" ht="14.25" hidden="1">
      <c r="A5015">
        <v>102278691</v>
      </c>
      <c r="B5015" t="s">
        <v>29694</v>
      </c>
      <c r="C5015" s="7" t="s">
        <v>35350</v>
      </c>
      <c r="D5015" s="7" t="s">
        <v>24404</v>
      </c>
      <c r="E5015">
        <v>433888</v>
      </c>
      <c r="F5015" s="38">
        <v>500</v>
      </c>
      <c r="G5015" s="12">
        <v>42913.666041666664</v>
      </c>
      <c r="H5015" s="7" t="s">
        <v>958</v>
      </c>
      <c r="I5015">
        <v>9998</v>
      </c>
      <c r="J5015">
        <v>0</v>
      </c>
      <c r="K5015">
        <v>0</v>
      </c>
      <c r="L5015" t="s">
        <v>18</v>
      </c>
      <c r="M5015" t="s">
        <v>41391</v>
      </c>
      <c r="N5015">
        <f>VLOOKUP(C5015,HIS!D:E,2,FALSE)</f>
        <v>500</v>
      </c>
      <c r="O5015" t="str">
        <f t="shared" si="156"/>
        <v/>
      </c>
      <c r="P5015" s="12" t="str">
        <f>VLOOKUP(C5015,HIS!D:F,3,FALSE)</f>
        <v>2017/06/27</v>
      </c>
      <c r="Q5015">
        <f>VLOOKUP(D5015,微信!D:J,7,FALSE)</f>
        <v>500</v>
      </c>
      <c r="R5015" t="str">
        <f t="shared" si="157"/>
        <v/>
      </c>
    </row>
    <row r="5016" spans="1:18" ht="14.25" hidden="1">
      <c r="A5016">
        <v>1000130575</v>
      </c>
      <c r="B5016" t="s">
        <v>29695</v>
      </c>
      <c r="C5016" s="7" t="s">
        <v>35351</v>
      </c>
      <c r="D5016" s="7" t="s">
        <v>24417</v>
      </c>
      <c r="E5016">
        <v>433932</v>
      </c>
      <c r="F5016" s="38">
        <v>150</v>
      </c>
      <c r="G5016" s="12">
        <v>42913.666168981479</v>
      </c>
      <c r="H5016" s="7" t="s">
        <v>959</v>
      </c>
      <c r="I5016">
        <v>9998</v>
      </c>
      <c r="J5016">
        <v>0</v>
      </c>
      <c r="K5016">
        <v>0</v>
      </c>
      <c r="L5016" t="s">
        <v>18</v>
      </c>
      <c r="M5016" t="s">
        <v>41392</v>
      </c>
      <c r="N5016">
        <f>VLOOKUP(C5016,HIS!D:E,2,FALSE)</f>
        <v>150</v>
      </c>
      <c r="O5016" t="str">
        <f t="shared" si="156"/>
        <v/>
      </c>
      <c r="P5016" s="12" t="str">
        <f>VLOOKUP(C5016,HIS!D:F,3,FALSE)</f>
        <v>2017/06/27</v>
      </c>
      <c r="Q5016">
        <f>VLOOKUP(D5016,微信!D:J,7,FALSE)</f>
        <v>150</v>
      </c>
      <c r="R5016" t="str">
        <f t="shared" si="157"/>
        <v/>
      </c>
    </row>
    <row r="5017" spans="1:18" ht="14.25" hidden="1">
      <c r="A5017">
        <v>1000100678</v>
      </c>
      <c r="B5017" t="s">
        <v>675</v>
      </c>
      <c r="C5017" s="7" t="s">
        <v>35352</v>
      </c>
      <c r="D5017" s="7" t="s">
        <v>24518</v>
      </c>
      <c r="E5017">
        <v>433945</v>
      </c>
      <c r="F5017" s="38">
        <v>600</v>
      </c>
      <c r="G5017" s="12">
        <v>42913.666377314818</v>
      </c>
      <c r="H5017" s="7" t="s">
        <v>958</v>
      </c>
      <c r="I5017">
        <v>9998</v>
      </c>
      <c r="J5017">
        <v>0</v>
      </c>
      <c r="K5017">
        <v>0</v>
      </c>
      <c r="L5017" t="s">
        <v>18</v>
      </c>
      <c r="M5017" t="s">
        <v>41393</v>
      </c>
      <c r="N5017">
        <f>VLOOKUP(C5017,HIS!D:E,2,FALSE)</f>
        <v>600</v>
      </c>
      <c r="O5017" t="str">
        <f t="shared" si="156"/>
        <v/>
      </c>
      <c r="P5017" s="12" t="str">
        <f>VLOOKUP(C5017,HIS!D:F,3,FALSE)</f>
        <v>2017/06/27</v>
      </c>
      <c r="Q5017">
        <f>VLOOKUP(D5017,微信!D:J,7,FALSE)</f>
        <v>600</v>
      </c>
      <c r="R5017" t="str">
        <f t="shared" si="157"/>
        <v/>
      </c>
    </row>
    <row r="5018" spans="1:18" ht="14.25" hidden="1">
      <c r="A5018" t="s">
        <v>26462</v>
      </c>
      <c r="B5018" t="s">
        <v>29696</v>
      </c>
      <c r="C5018" s="7" t="s">
        <v>35353</v>
      </c>
      <c r="D5018" s="7" t="s">
        <v>23777</v>
      </c>
      <c r="E5018">
        <v>433969</v>
      </c>
      <c r="F5018" s="38">
        <v>20</v>
      </c>
      <c r="G5018" s="12">
        <v>42913.666550925926</v>
      </c>
      <c r="H5018" s="7" t="s">
        <v>958</v>
      </c>
      <c r="I5018">
        <v>9998</v>
      </c>
      <c r="J5018">
        <v>0</v>
      </c>
      <c r="K5018">
        <v>0</v>
      </c>
      <c r="L5018" t="s">
        <v>18</v>
      </c>
      <c r="M5018" t="s">
        <v>41394</v>
      </c>
      <c r="N5018">
        <f>VLOOKUP(C5018,HIS!D:E,2,FALSE)</f>
        <v>20</v>
      </c>
      <c r="O5018" t="str">
        <f t="shared" si="156"/>
        <v/>
      </c>
      <c r="P5018" s="12" t="str">
        <f>VLOOKUP(C5018,HIS!D:F,3,FALSE)</f>
        <v>2017/06/27</v>
      </c>
      <c r="Q5018">
        <f>VLOOKUP(D5018,微信!D:J,7,FALSE)</f>
        <v>20</v>
      </c>
      <c r="R5018" t="str">
        <f t="shared" si="157"/>
        <v/>
      </c>
    </row>
    <row r="5019" spans="1:18" ht="14.25" hidden="1">
      <c r="A5019">
        <v>1000052198</v>
      </c>
      <c r="B5019" t="s">
        <v>29697</v>
      </c>
      <c r="C5019" s="7" t="s">
        <v>35354</v>
      </c>
      <c r="D5019" s="7" t="s">
        <v>24548</v>
      </c>
      <c r="E5019">
        <v>433996</v>
      </c>
      <c r="F5019" s="38">
        <v>100</v>
      </c>
      <c r="G5019" s="12">
        <v>42913.66710648148</v>
      </c>
      <c r="H5019" s="7" t="s">
        <v>959</v>
      </c>
      <c r="I5019">
        <v>9998</v>
      </c>
      <c r="J5019">
        <v>0</v>
      </c>
      <c r="K5019">
        <v>0</v>
      </c>
      <c r="L5019" t="s">
        <v>18</v>
      </c>
      <c r="M5019" t="s">
        <v>41395</v>
      </c>
      <c r="N5019">
        <f>VLOOKUP(C5019,HIS!D:E,2,FALSE)</f>
        <v>100</v>
      </c>
      <c r="O5019" t="str">
        <f t="shared" si="156"/>
        <v/>
      </c>
      <c r="P5019" s="12" t="str">
        <f>VLOOKUP(C5019,HIS!D:F,3,FALSE)</f>
        <v>2017/06/27</v>
      </c>
      <c r="Q5019">
        <f>VLOOKUP(D5019,微信!D:J,7,FALSE)</f>
        <v>100</v>
      </c>
      <c r="R5019" t="str">
        <f t="shared" si="157"/>
        <v/>
      </c>
    </row>
    <row r="5020" spans="1:18" ht="14.25" hidden="1">
      <c r="A5020">
        <v>1000125642</v>
      </c>
      <c r="B5020" t="s">
        <v>29698</v>
      </c>
      <c r="C5020" s="7" t="s">
        <v>35355</v>
      </c>
      <c r="D5020" s="7" t="s">
        <v>24414</v>
      </c>
      <c r="E5020">
        <v>434042</v>
      </c>
      <c r="F5020" s="38">
        <v>100</v>
      </c>
      <c r="G5020" s="12">
        <v>42913.667881944442</v>
      </c>
      <c r="H5020" s="7" t="s">
        <v>958</v>
      </c>
      <c r="I5020">
        <v>9998</v>
      </c>
      <c r="J5020">
        <v>0</v>
      </c>
      <c r="K5020">
        <v>0</v>
      </c>
      <c r="L5020" t="s">
        <v>18</v>
      </c>
      <c r="M5020" t="s">
        <v>41396</v>
      </c>
      <c r="N5020">
        <f>VLOOKUP(C5020,HIS!D:E,2,FALSE)</f>
        <v>100</v>
      </c>
      <c r="O5020" t="str">
        <f t="shared" si="156"/>
        <v/>
      </c>
      <c r="P5020" s="12" t="str">
        <f>VLOOKUP(C5020,HIS!D:F,3,FALSE)</f>
        <v>2017/06/27</v>
      </c>
      <c r="Q5020">
        <f>VLOOKUP(D5020,微信!D:J,7,FALSE)</f>
        <v>100</v>
      </c>
      <c r="R5020" t="str">
        <f t="shared" si="157"/>
        <v/>
      </c>
    </row>
    <row r="5021" spans="1:18" ht="14.25" hidden="1">
      <c r="A5021">
        <v>1000052198</v>
      </c>
      <c r="B5021" t="s">
        <v>29697</v>
      </c>
      <c r="C5021" s="7" t="s">
        <v>35356</v>
      </c>
      <c r="D5021" s="7" t="s">
        <v>24549</v>
      </c>
      <c r="E5021">
        <v>434032</v>
      </c>
      <c r="F5021" s="38">
        <v>100</v>
      </c>
      <c r="G5021" s="12">
        <v>42913.667928240742</v>
      </c>
      <c r="H5021" s="7" t="s">
        <v>959</v>
      </c>
      <c r="I5021">
        <v>9998</v>
      </c>
      <c r="J5021">
        <v>0</v>
      </c>
      <c r="K5021">
        <v>0</v>
      </c>
      <c r="L5021" t="s">
        <v>18</v>
      </c>
      <c r="M5021" t="s">
        <v>41397</v>
      </c>
      <c r="N5021">
        <f>VLOOKUP(C5021,HIS!D:E,2,FALSE)</f>
        <v>100</v>
      </c>
      <c r="O5021" t="str">
        <f t="shared" si="156"/>
        <v/>
      </c>
      <c r="P5021" s="12" t="str">
        <f>VLOOKUP(C5021,HIS!D:F,3,FALSE)</f>
        <v>2017/06/27</v>
      </c>
      <c r="Q5021">
        <f>VLOOKUP(D5021,微信!D:J,7,FALSE)</f>
        <v>100</v>
      </c>
      <c r="R5021" t="str">
        <f t="shared" si="157"/>
        <v/>
      </c>
    </row>
    <row r="5022" spans="1:18" ht="14.25" hidden="1">
      <c r="A5022">
        <v>1000064556</v>
      </c>
      <c r="B5022" t="s">
        <v>29699</v>
      </c>
      <c r="C5022" s="7" t="s">
        <v>35357</v>
      </c>
      <c r="D5022" s="7" t="s">
        <v>23891</v>
      </c>
      <c r="E5022">
        <v>434090</v>
      </c>
      <c r="F5022" s="38">
        <v>300</v>
      </c>
      <c r="G5022" s="12">
        <v>42913.668043981481</v>
      </c>
      <c r="H5022" s="7" t="s">
        <v>958</v>
      </c>
      <c r="I5022">
        <v>9998</v>
      </c>
      <c r="J5022">
        <v>0</v>
      </c>
      <c r="K5022">
        <v>0</v>
      </c>
      <c r="L5022" t="s">
        <v>18</v>
      </c>
      <c r="M5022" t="s">
        <v>41398</v>
      </c>
      <c r="N5022">
        <f>VLOOKUP(C5022,HIS!D:E,2,FALSE)</f>
        <v>300</v>
      </c>
      <c r="O5022" t="str">
        <f t="shared" si="156"/>
        <v/>
      </c>
      <c r="P5022" s="12" t="str">
        <f>VLOOKUP(C5022,HIS!D:F,3,FALSE)</f>
        <v>2017/06/27</v>
      </c>
      <c r="Q5022">
        <f>VLOOKUP(D5022,微信!D:J,7,FALSE)</f>
        <v>300</v>
      </c>
      <c r="R5022" t="str">
        <f t="shared" si="157"/>
        <v/>
      </c>
    </row>
    <row r="5023" spans="1:18" ht="14.25" hidden="1">
      <c r="A5023">
        <v>1000128446</v>
      </c>
      <c r="B5023" t="s">
        <v>29700</v>
      </c>
      <c r="C5023" s="7" t="s">
        <v>35358</v>
      </c>
      <c r="D5023" s="7" t="s">
        <v>24310</v>
      </c>
      <c r="E5023">
        <v>434103</v>
      </c>
      <c r="F5023" s="38">
        <v>10</v>
      </c>
      <c r="G5023" s="12">
        <v>42913.669340277775</v>
      </c>
      <c r="H5023" s="7" t="s">
        <v>958</v>
      </c>
      <c r="I5023">
        <v>9998</v>
      </c>
      <c r="J5023">
        <v>0</v>
      </c>
      <c r="K5023">
        <v>0</v>
      </c>
      <c r="L5023" t="s">
        <v>18</v>
      </c>
      <c r="M5023" t="s">
        <v>41399</v>
      </c>
      <c r="N5023">
        <f>VLOOKUP(C5023,HIS!D:E,2,FALSE)</f>
        <v>10</v>
      </c>
      <c r="O5023" t="str">
        <f t="shared" si="156"/>
        <v/>
      </c>
      <c r="P5023" s="12" t="str">
        <f>VLOOKUP(C5023,HIS!D:F,3,FALSE)</f>
        <v>2017/06/27</v>
      </c>
      <c r="Q5023">
        <f>VLOOKUP(D5023,微信!D:J,7,FALSE)</f>
        <v>10</v>
      </c>
      <c r="R5023" t="str">
        <f t="shared" si="157"/>
        <v/>
      </c>
    </row>
    <row r="5024" spans="1:18" ht="14.25" hidden="1">
      <c r="A5024">
        <v>5015553249</v>
      </c>
      <c r="B5024" t="s">
        <v>415</v>
      </c>
      <c r="C5024" s="7" t="s">
        <v>35359</v>
      </c>
      <c r="D5024" s="7" t="s">
        <v>23945</v>
      </c>
      <c r="E5024">
        <v>434152</v>
      </c>
      <c r="F5024" s="38">
        <v>800</v>
      </c>
      <c r="G5024" s="12">
        <v>42913.670416666668</v>
      </c>
      <c r="H5024" s="7" t="s">
        <v>958</v>
      </c>
      <c r="I5024">
        <v>9998</v>
      </c>
      <c r="J5024">
        <v>0</v>
      </c>
      <c r="K5024">
        <v>0</v>
      </c>
      <c r="L5024" t="s">
        <v>18</v>
      </c>
      <c r="M5024" t="s">
        <v>41400</v>
      </c>
      <c r="N5024">
        <f>VLOOKUP(C5024,HIS!D:E,2,FALSE)</f>
        <v>800</v>
      </c>
      <c r="O5024" t="str">
        <f t="shared" si="156"/>
        <v/>
      </c>
      <c r="P5024" s="12" t="str">
        <f>VLOOKUP(C5024,HIS!D:F,3,FALSE)</f>
        <v>2017/06/27</v>
      </c>
      <c r="Q5024">
        <f>VLOOKUP(D5024,微信!D:J,7,FALSE)</f>
        <v>800</v>
      </c>
      <c r="R5024" t="str">
        <f t="shared" si="157"/>
        <v/>
      </c>
    </row>
    <row r="5025" spans="1:18" ht="14.25" hidden="1">
      <c r="A5025">
        <v>1000129776</v>
      </c>
      <c r="B5025" t="s">
        <v>29701</v>
      </c>
      <c r="C5025" s="7" t="s">
        <v>35360</v>
      </c>
      <c r="D5025" s="7" t="s">
        <v>24020</v>
      </c>
      <c r="E5025">
        <v>434242</v>
      </c>
      <c r="F5025" s="38">
        <v>150</v>
      </c>
      <c r="G5025" s="12">
        <v>42913.672037037039</v>
      </c>
      <c r="H5025" s="7" t="s">
        <v>959</v>
      </c>
      <c r="I5025">
        <v>9998</v>
      </c>
      <c r="J5025">
        <v>0</v>
      </c>
      <c r="K5025">
        <v>0</v>
      </c>
      <c r="L5025" t="s">
        <v>18</v>
      </c>
      <c r="M5025" t="s">
        <v>41401</v>
      </c>
      <c r="N5025">
        <f>VLOOKUP(C5025,HIS!D:E,2,FALSE)</f>
        <v>150</v>
      </c>
      <c r="O5025" t="str">
        <f t="shared" si="156"/>
        <v/>
      </c>
      <c r="P5025" s="12" t="str">
        <f>VLOOKUP(C5025,HIS!D:F,3,FALSE)</f>
        <v>2017/06/27</v>
      </c>
      <c r="Q5025">
        <f>VLOOKUP(D5025,微信!D:J,7,FALSE)</f>
        <v>150</v>
      </c>
      <c r="R5025" t="str">
        <f t="shared" si="157"/>
        <v/>
      </c>
    </row>
    <row r="5026" spans="1:18" ht="14.25" hidden="1">
      <c r="A5026">
        <v>1000130622</v>
      </c>
      <c r="B5026" t="s">
        <v>29702</v>
      </c>
      <c r="C5026" s="7" t="s">
        <v>35361</v>
      </c>
      <c r="D5026" s="7" t="s">
        <v>24145</v>
      </c>
      <c r="E5026">
        <v>434319</v>
      </c>
      <c r="F5026" s="38">
        <v>2000</v>
      </c>
      <c r="G5026" s="12">
        <v>42913.672314814816</v>
      </c>
      <c r="H5026" s="7" t="s">
        <v>958</v>
      </c>
      <c r="I5026">
        <v>9998</v>
      </c>
      <c r="J5026">
        <v>0</v>
      </c>
      <c r="K5026">
        <v>0</v>
      </c>
      <c r="L5026" t="s">
        <v>18</v>
      </c>
      <c r="M5026" t="s">
        <v>41402</v>
      </c>
      <c r="N5026">
        <f>VLOOKUP(C5026,HIS!D:E,2,FALSE)</f>
        <v>2000</v>
      </c>
      <c r="O5026" t="str">
        <f t="shared" si="156"/>
        <v/>
      </c>
      <c r="P5026" s="12" t="str">
        <f>VLOOKUP(C5026,HIS!D:F,3,FALSE)</f>
        <v>2017/06/27</v>
      </c>
      <c r="Q5026">
        <f>VLOOKUP(D5026,微信!D:J,7,FALSE)</f>
        <v>2000</v>
      </c>
      <c r="R5026" t="str">
        <f t="shared" si="157"/>
        <v/>
      </c>
    </row>
    <row r="5027" spans="1:18" ht="14.25" hidden="1">
      <c r="A5027">
        <v>111130576</v>
      </c>
      <c r="B5027" t="s">
        <v>29703</v>
      </c>
      <c r="C5027" s="7" t="s">
        <v>35362</v>
      </c>
      <c r="D5027" s="7" t="s">
        <v>24062</v>
      </c>
      <c r="E5027">
        <v>434276</v>
      </c>
      <c r="F5027" s="38">
        <v>20</v>
      </c>
      <c r="G5027" s="12">
        <v>42913.672650462962</v>
      </c>
      <c r="H5027" s="7" t="s">
        <v>959</v>
      </c>
      <c r="I5027">
        <v>9998</v>
      </c>
      <c r="J5027">
        <v>0</v>
      </c>
      <c r="K5027">
        <v>0</v>
      </c>
      <c r="L5027" t="s">
        <v>18</v>
      </c>
      <c r="M5027" t="s">
        <v>41403</v>
      </c>
      <c r="N5027">
        <f>VLOOKUP(C5027,HIS!D:E,2,FALSE)</f>
        <v>20</v>
      </c>
      <c r="O5027" t="str">
        <f t="shared" si="156"/>
        <v/>
      </c>
      <c r="P5027" s="12" t="str">
        <f>VLOOKUP(C5027,HIS!D:F,3,FALSE)</f>
        <v>2017/06/27</v>
      </c>
      <c r="Q5027">
        <f>VLOOKUP(D5027,微信!D:J,7,FALSE)</f>
        <v>20</v>
      </c>
      <c r="R5027" t="str">
        <f t="shared" si="157"/>
        <v/>
      </c>
    </row>
    <row r="5028" spans="1:18" ht="14.25" hidden="1">
      <c r="A5028">
        <v>1000130647</v>
      </c>
      <c r="B5028" t="s">
        <v>29704</v>
      </c>
      <c r="C5028" s="7" t="s">
        <v>35363</v>
      </c>
      <c r="D5028" s="7" t="s">
        <v>24252</v>
      </c>
      <c r="E5028">
        <v>434285</v>
      </c>
      <c r="F5028" s="38">
        <v>10</v>
      </c>
      <c r="G5028" s="12">
        <v>42913.672673611109</v>
      </c>
      <c r="H5028" s="7" t="s">
        <v>959</v>
      </c>
      <c r="I5028">
        <v>9998</v>
      </c>
      <c r="J5028">
        <v>0</v>
      </c>
      <c r="K5028">
        <v>0</v>
      </c>
      <c r="L5028" t="s">
        <v>18</v>
      </c>
      <c r="M5028" t="s">
        <v>41404</v>
      </c>
      <c r="N5028">
        <f>VLOOKUP(C5028,HIS!D:E,2,FALSE)</f>
        <v>10</v>
      </c>
      <c r="O5028" t="str">
        <f t="shared" si="156"/>
        <v/>
      </c>
      <c r="P5028" s="12" t="str">
        <f>VLOOKUP(C5028,HIS!D:F,3,FALSE)</f>
        <v>2017/06/27</v>
      </c>
      <c r="Q5028">
        <f>VLOOKUP(D5028,微信!D:J,7,FALSE)</f>
        <v>10</v>
      </c>
      <c r="R5028" t="str">
        <f t="shared" si="157"/>
        <v/>
      </c>
    </row>
    <row r="5029" spans="1:18" ht="14.25" hidden="1">
      <c r="A5029">
        <v>1000125418</v>
      </c>
      <c r="B5029" t="s">
        <v>28883</v>
      </c>
      <c r="C5029" s="7" t="s">
        <v>35364</v>
      </c>
      <c r="D5029" s="7" t="s">
        <v>24128</v>
      </c>
      <c r="E5029">
        <v>434286</v>
      </c>
      <c r="F5029" s="38">
        <v>100</v>
      </c>
      <c r="G5029" s="12">
        <v>42913.67291666667</v>
      </c>
      <c r="H5029" s="7" t="s">
        <v>958</v>
      </c>
      <c r="I5029">
        <v>9998</v>
      </c>
      <c r="J5029">
        <v>0</v>
      </c>
      <c r="K5029">
        <v>0</v>
      </c>
      <c r="L5029" t="s">
        <v>18</v>
      </c>
      <c r="M5029" t="s">
        <v>41405</v>
      </c>
      <c r="N5029">
        <f>VLOOKUP(C5029,HIS!D:E,2,FALSE)</f>
        <v>100</v>
      </c>
      <c r="O5029" t="str">
        <f t="shared" si="156"/>
        <v/>
      </c>
      <c r="P5029" s="12" t="str">
        <f>VLOOKUP(C5029,HIS!D:F,3,FALSE)</f>
        <v>2017/06/27</v>
      </c>
      <c r="Q5029">
        <f>VLOOKUP(D5029,微信!D:J,7,FALSE)</f>
        <v>100</v>
      </c>
      <c r="R5029" t="str">
        <f t="shared" si="157"/>
        <v/>
      </c>
    </row>
    <row r="5030" spans="1:18" ht="14.25" hidden="1">
      <c r="A5030">
        <v>1000130244</v>
      </c>
      <c r="B5030" t="s">
        <v>29636</v>
      </c>
      <c r="C5030" s="7" t="s">
        <v>35365</v>
      </c>
      <c r="D5030" s="7" t="s">
        <v>23966</v>
      </c>
      <c r="E5030">
        <v>434302</v>
      </c>
      <c r="F5030" s="38">
        <v>500</v>
      </c>
      <c r="G5030" s="12">
        <v>42913.673229166663</v>
      </c>
      <c r="H5030" s="7" t="s">
        <v>958</v>
      </c>
      <c r="I5030">
        <v>9998</v>
      </c>
      <c r="J5030">
        <v>0</v>
      </c>
      <c r="K5030">
        <v>0</v>
      </c>
      <c r="L5030" t="s">
        <v>18</v>
      </c>
      <c r="M5030" t="s">
        <v>41406</v>
      </c>
      <c r="N5030">
        <f>VLOOKUP(C5030,HIS!D:E,2,FALSE)</f>
        <v>500</v>
      </c>
      <c r="O5030" t="str">
        <f t="shared" si="156"/>
        <v/>
      </c>
      <c r="P5030" s="12" t="str">
        <f>VLOOKUP(C5030,HIS!D:F,3,FALSE)</f>
        <v>2017/06/27</v>
      </c>
      <c r="Q5030">
        <f>VLOOKUP(D5030,微信!D:J,7,FALSE)</f>
        <v>500</v>
      </c>
      <c r="R5030" t="str">
        <f t="shared" si="157"/>
        <v/>
      </c>
    </row>
    <row r="5031" spans="1:18" ht="14.25" hidden="1">
      <c r="A5031">
        <v>1000130586</v>
      </c>
      <c r="B5031" t="s">
        <v>29705</v>
      </c>
      <c r="C5031" s="7" t="s">
        <v>35366</v>
      </c>
      <c r="D5031" s="7" t="s">
        <v>24299</v>
      </c>
      <c r="E5031">
        <v>434303</v>
      </c>
      <c r="F5031" s="38">
        <v>100</v>
      </c>
      <c r="G5031" s="12">
        <v>42913.67328703704</v>
      </c>
      <c r="H5031" s="7" t="s">
        <v>958</v>
      </c>
      <c r="I5031">
        <v>9998</v>
      </c>
      <c r="J5031">
        <v>0</v>
      </c>
      <c r="K5031">
        <v>0</v>
      </c>
      <c r="L5031" t="s">
        <v>18</v>
      </c>
      <c r="M5031" t="s">
        <v>41407</v>
      </c>
      <c r="N5031">
        <f>VLOOKUP(C5031,HIS!D:E,2,FALSE)</f>
        <v>100</v>
      </c>
      <c r="O5031" t="str">
        <f t="shared" si="156"/>
        <v/>
      </c>
      <c r="P5031" s="12" t="str">
        <f>VLOOKUP(C5031,HIS!D:F,3,FALSE)</f>
        <v>2017/06/27</v>
      </c>
      <c r="Q5031">
        <f>VLOOKUP(D5031,微信!D:J,7,FALSE)</f>
        <v>100</v>
      </c>
      <c r="R5031" t="str">
        <f t="shared" si="157"/>
        <v/>
      </c>
    </row>
    <row r="5032" spans="1:18" ht="14.25" hidden="1">
      <c r="A5032">
        <v>1000064556</v>
      </c>
      <c r="B5032" t="s">
        <v>29699</v>
      </c>
      <c r="C5032" s="7" t="s">
        <v>35367</v>
      </c>
      <c r="D5032" s="7" t="s">
        <v>23890</v>
      </c>
      <c r="E5032">
        <v>434335</v>
      </c>
      <c r="F5032" s="38">
        <v>150</v>
      </c>
      <c r="G5032" s="12">
        <v>42913.673738425925</v>
      </c>
      <c r="H5032" s="7" t="s">
        <v>958</v>
      </c>
      <c r="I5032">
        <v>9998</v>
      </c>
      <c r="J5032">
        <v>0</v>
      </c>
      <c r="K5032">
        <v>0</v>
      </c>
      <c r="L5032" t="s">
        <v>18</v>
      </c>
      <c r="M5032" t="s">
        <v>41408</v>
      </c>
      <c r="N5032">
        <f>VLOOKUP(C5032,HIS!D:E,2,FALSE)</f>
        <v>150</v>
      </c>
      <c r="O5032" t="str">
        <f t="shared" si="156"/>
        <v/>
      </c>
      <c r="P5032" s="12" t="str">
        <f>VLOOKUP(C5032,HIS!D:F,3,FALSE)</f>
        <v>2017/06/27</v>
      </c>
      <c r="Q5032">
        <f>VLOOKUP(D5032,微信!D:J,7,FALSE)</f>
        <v>150</v>
      </c>
      <c r="R5032" t="str">
        <f t="shared" si="157"/>
        <v/>
      </c>
    </row>
    <row r="5033" spans="1:18" ht="14.25" hidden="1">
      <c r="A5033">
        <v>1000092166</v>
      </c>
      <c r="B5033" t="s">
        <v>467</v>
      </c>
      <c r="C5033" s="7" t="s">
        <v>35368</v>
      </c>
      <c r="D5033" s="7" t="s">
        <v>23800</v>
      </c>
      <c r="E5033">
        <v>434358</v>
      </c>
      <c r="F5033" s="38">
        <v>500</v>
      </c>
      <c r="G5033" s="12">
        <v>42913.674525462964</v>
      </c>
      <c r="H5033" s="7" t="s">
        <v>958</v>
      </c>
      <c r="I5033">
        <v>9998</v>
      </c>
      <c r="J5033">
        <v>0</v>
      </c>
      <c r="K5033">
        <v>0</v>
      </c>
      <c r="L5033" t="s">
        <v>18</v>
      </c>
      <c r="M5033" t="s">
        <v>41409</v>
      </c>
      <c r="N5033">
        <f>VLOOKUP(C5033,HIS!D:E,2,FALSE)</f>
        <v>500</v>
      </c>
      <c r="O5033" t="str">
        <f t="shared" si="156"/>
        <v/>
      </c>
      <c r="P5033" s="12" t="str">
        <f>VLOOKUP(C5033,HIS!D:F,3,FALSE)</f>
        <v>2017/06/27</v>
      </c>
      <c r="Q5033">
        <f>VLOOKUP(D5033,微信!D:J,7,FALSE)</f>
        <v>500</v>
      </c>
      <c r="R5033" t="str">
        <f t="shared" si="157"/>
        <v/>
      </c>
    </row>
    <row r="5034" spans="1:18" ht="14.25" hidden="1">
      <c r="A5034">
        <v>102301708</v>
      </c>
      <c r="B5034" t="s">
        <v>29706</v>
      </c>
      <c r="C5034" s="7" t="s">
        <v>35369</v>
      </c>
      <c r="D5034" s="7" t="s">
        <v>24233</v>
      </c>
      <c r="E5034">
        <v>434391</v>
      </c>
      <c r="F5034" s="38">
        <v>20</v>
      </c>
      <c r="G5034" s="12">
        <v>42913.674953703703</v>
      </c>
      <c r="H5034" s="7" t="s">
        <v>958</v>
      </c>
      <c r="I5034">
        <v>9998</v>
      </c>
      <c r="J5034">
        <v>0</v>
      </c>
      <c r="K5034">
        <v>0</v>
      </c>
      <c r="L5034" t="s">
        <v>18</v>
      </c>
      <c r="M5034" t="s">
        <v>41410</v>
      </c>
      <c r="N5034">
        <f>VLOOKUP(C5034,HIS!D:E,2,FALSE)</f>
        <v>20</v>
      </c>
      <c r="O5034" t="str">
        <f t="shared" si="156"/>
        <v/>
      </c>
      <c r="P5034" s="12" t="str">
        <f>VLOOKUP(C5034,HIS!D:F,3,FALSE)</f>
        <v>2017/06/27</v>
      </c>
      <c r="Q5034">
        <f>VLOOKUP(D5034,微信!D:J,7,FALSE)</f>
        <v>20</v>
      </c>
      <c r="R5034" t="str">
        <f t="shared" si="157"/>
        <v/>
      </c>
    </row>
    <row r="5035" spans="1:18" ht="14.25" hidden="1">
      <c r="A5035">
        <v>1000127828</v>
      </c>
      <c r="B5035" t="s">
        <v>29707</v>
      </c>
      <c r="C5035" s="7" t="s">
        <v>35370</v>
      </c>
      <c r="D5035" s="7" t="s">
        <v>24136</v>
      </c>
      <c r="E5035">
        <v>434439</v>
      </c>
      <c r="F5035" s="38">
        <v>10</v>
      </c>
      <c r="G5035" s="12">
        <v>42913.675706018519</v>
      </c>
      <c r="H5035" s="7" t="s">
        <v>959</v>
      </c>
      <c r="I5035">
        <v>9998</v>
      </c>
      <c r="J5035">
        <v>0</v>
      </c>
      <c r="K5035">
        <v>0</v>
      </c>
      <c r="L5035" t="s">
        <v>18</v>
      </c>
      <c r="M5035" t="s">
        <v>41411</v>
      </c>
      <c r="N5035">
        <f>VLOOKUP(C5035,HIS!D:E,2,FALSE)</f>
        <v>10</v>
      </c>
      <c r="O5035" t="str">
        <f t="shared" si="156"/>
        <v/>
      </c>
      <c r="P5035" s="12" t="str">
        <f>VLOOKUP(C5035,HIS!D:F,3,FALSE)</f>
        <v>2017/06/27</v>
      </c>
      <c r="Q5035">
        <f>VLOOKUP(D5035,微信!D:J,7,FALSE)</f>
        <v>10</v>
      </c>
      <c r="R5035" t="str">
        <f t="shared" si="157"/>
        <v/>
      </c>
    </row>
    <row r="5036" spans="1:18" ht="14.25" hidden="1">
      <c r="A5036">
        <v>1000130675</v>
      </c>
      <c r="B5036" t="s">
        <v>29708</v>
      </c>
      <c r="C5036" s="7" t="s">
        <v>35371</v>
      </c>
      <c r="D5036" s="7" t="s">
        <v>23996</v>
      </c>
      <c r="E5036">
        <v>434504</v>
      </c>
      <c r="F5036" s="38">
        <v>100</v>
      </c>
      <c r="G5036" s="12">
        <v>42913.675763888888</v>
      </c>
      <c r="H5036" s="7" t="s">
        <v>959</v>
      </c>
      <c r="I5036">
        <v>9998</v>
      </c>
      <c r="J5036">
        <v>0</v>
      </c>
      <c r="K5036">
        <v>0</v>
      </c>
      <c r="L5036" t="s">
        <v>36377</v>
      </c>
      <c r="M5036" t="s">
        <v>41412</v>
      </c>
      <c r="N5036">
        <f>VLOOKUP(C5036,HIS!D:E,2,FALSE)</f>
        <v>100</v>
      </c>
      <c r="O5036" t="str">
        <f t="shared" si="156"/>
        <v/>
      </c>
      <c r="P5036" s="12" t="str">
        <f>VLOOKUP(C5036,HIS!D:F,3,FALSE)</f>
        <v>2017/06/27</v>
      </c>
      <c r="Q5036">
        <f>VLOOKUP(D5036,微信!D:J,7,FALSE)</f>
        <v>100</v>
      </c>
      <c r="R5036" t="str">
        <f t="shared" si="157"/>
        <v/>
      </c>
    </row>
    <row r="5037" spans="1:18" ht="14.25" hidden="1">
      <c r="A5037">
        <v>1000085740</v>
      </c>
      <c r="B5037" t="s">
        <v>29709</v>
      </c>
      <c r="C5037" s="7" t="s">
        <v>35372</v>
      </c>
      <c r="D5037" s="7" t="s">
        <v>24132</v>
      </c>
      <c r="E5037">
        <v>434405</v>
      </c>
      <c r="F5037" s="38">
        <v>300</v>
      </c>
      <c r="G5037" s="12">
        <v>42913.676099537035</v>
      </c>
      <c r="H5037" s="7" t="s">
        <v>958</v>
      </c>
      <c r="I5037">
        <v>9998</v>
      </c>
      <c r="J5037">
        <v>0</v>
      </c>
      <c r="K5037">
        <v>0</v>
      </c>
      <c r="L5037" t="s">
        <v>18</v>
      </c>
      <c r="M5037" t="s">
        <v>41413</v>
      </c>
      <c r="N5037">
        <f>VLOOKUP(C5037,HIS!D:E,2,FALSE)</f>
        <v>300</v>
      </c>
      <c r="O5037" t="str">
        <f t="shared" si="156"/>
        <v/>
      </c>
      <c r="P5037" s="12" t="str">
        <f>VLOOKUP(C5037,HIS!D:F,3,FALSE)</f>
        <v>2017/06/27</v>
      </c>
      <c r="Q5037">
        <f>VLOOKUP(D5037,微信!D:J,7,FALSE)</f>
        <v>300</v>
      </c>
      <c r="R5037" t="str">
        <f t="shared" si="157"/>
        <v/>
      </c>
    </row>
    <row r="5038" spans="1:18" ht="14.25" hidden="1">
      <c r="A5038">
        <v>1000125642</v>
      </c>
      <c r="B5038" t="s">
        <v>29698</v>
      </c>
      <c r="C5038" s="7" t="s">
        <v>35373</v>
      </c>
      <c r="D5038" s="7" t="s">
        <v>24415</v>
      </c>
      <c r="E5038">
        <v>434473</v>
      </c>
      <c r="F5038" s="38">
        <v>50</v>
      </c>
      <c r="G5038" s="12">
        <v>42913.676261574074</v>
      </c>
      <c r="H5038" s="7" t="s">
        <v>958</v>
      </c>
      <c r="I5038">
        <v>9998</v>
      </c>
      <c r="J5038">
        <v>0</v>
      </c>
      <c r="K5038">
        <v>0</v>
      </c>
      <c r="L5038" t="s">
        <v>18</v>
      </c>
      <c r="M5038" t="s">
        <v>41414</v>
      </c>
      <c r="N5038">
        <f>VLOOKUP(C5038,HIS!D:E,2,FALSE)</f>
        <v>50</v>
      </c>
      <c r="O5038" t="str">
        <f t="shared" si="156"/>
        <v/>
      </c>
      <c r="P5038" s="12" t="str">
        <f>VLOOKUP(C5038,HIS!D:F,3,FALSE)</f>
        <v>2017/06/27</v>
      </c>
      <c r="Q5038">
        <f>VLOOKUP(D5038,微信!D:J,7,FALSE)</f>
        <v>50</v>
      </c>
      <c r="R5038" t="str">
        <f t="shared" si="157"/>
        <v/>
      </c>
    </row>
    <row r="5039" spans="1:18" ht="14.25" hidden="1">
      <c r="A5039">
        <v>1000126121</v>
      </c>
      <c r="B5039" t="s">
        <v>29115</v>
      </c>
      <c r="C5039" s="7" t="s">
        <v>35374</v>
      </c>
      <c r="D5039" s="7" t="s">
        <v>24034</v>
      </c>
      <c r="E5039">
        <v>434502</v>
      </c>
      <c r="F5039" s="38">
        <v>200</v>
      </c>
      <c r="G5039" s="12">
        <v>42913.676898148151</v>
      </c>
      <c r="H5039" s="7" t="s">
        <v>958</v>
      </c>
      <c r="I5039">
        <v>9998</v>
      </c>
      <c r="J5039">
        <v>0</v>
      </c>
      <c r="K5039">
        <v>0</v>
      </c>
      <c r="L5039" t="s">
        <v>18</v>
      </c>
      <c r="M5039" t="s">
        <v>41415</v>
      </c>
      <c r="N5039">
        <f>VLOOKUP(C5039,HIS!D:E,2,FALSE)</f>
        <v>200</v>
      </c>
      <c r="O5039" t="str">
        <f t="shared" si="156"/>
        <v/>
      </c>
      <c r="P5039" s="12" t="str">
        <f>VLOOKUP(C5039,HIS!D:F,3,FALSE)</f>
        <v>2017/06/27</v>
      </c>
      <c r="Q5039">
        <f>VLOOKUP(D5039,微信!D:J,7,FALSE)</f>
        <v>200</v>
      </c>
      <c r="R5039" t="str">
        <f t="shared" si="157"/>
        <v/>
      </c>
    </row>
    <row r="5040" spans="1:18" ht="14.25" hidden="1">
      <c r="A5040">
        <v>1000014605</v>
      </c>
      <c r="B5040" t="s">
        <v>29710</v>
      </c>
      <c r="C5040" s="7" t="s">
        <v>35375</v>
      </c>
      <c r="D5040" s="7" t="s">
        <v>24397</v>
      </c>
      <c r="E5040">
        <v>434541</v>
      </c>
      <c r="F5040" s="38">
        <v>500</v>
      </c>
      <c r="G5040" s="12">
        <v>42913.677731481483</v>
      </c>
      <c r="H5040" s="7" t="s">
        <v>959</v>
      </c>
      <c r="I5040">
        <v>9998</v>
      </c>
      <c r="J5040">
        <v>0</v>
      </c>
      <c r="K5040">
        <v>0</v>
      </c>
      <c r="L5040" t="s">
        <v>18</v>
      </c>
      <c r="M5040" t="s">
        <v>41416</v>
      </c>
      <c r="N5040">
        <f>VLOOKUP(C5040,HIS!D:E,2,FALSE)</f>
        <v>500</v>
      </c>
      <c r="O5040" t="str">
        <f t="shared" si="156"/>
        <v/>
      </c>
      <c r="P5040" s="12" t="str">
        <f>VLOOKUP(C5040,HIS!D:F,3,FALSE)</f>
        <v>2017/06/27</v>
      </c>
      <c r="Q5040">
        <f>VLOOKUP(D5040,微信!D:J,7,FALSE)</f>
        <v>500</v>
      </c>
      <c r="R5040" t="str">
        <f t="shared" si="157"/>
        <v/>
      </c>
    </row>
    <row r="5041" spans="1:18" ht="14.25" hidden="1">
      <c r="A5041">
        <v>1000130638</v>
      </c>
      <c r="B5041" t="s">
        <v>29711</v>
      </c>
      <c r="C5041" s="7" t="s">
        <v>35376</v>
      </c>
      <c r="D5041" s="7" t="s">
        <v>23879</v>
      </c>
      <c r="E5041">
        <v>434540</v>
      </c>
      <c r="F5041" s="38">
        <v>20</v>
      </c>
      <c r="G5041" s="12">
        <v>42913.677893518521</v>
      </c>
      <c r="H5041" s="7" t="s">
        <v>958</v>
      </c>
      <c r="I5041">
        <v>9998</v>
      </c>
      <c r="J5041">
        <v>0</v>
      </c>
      <c r="K5041">
        <v>0</v>
      </c>
      <c r="L5041" t="s">
        <v>18</v>
      </c>
      <c r="M5041" t="s">
        <v>41417</v>
      </c>
      <c r="N5041">
        <f>VLOOKUP(C5041,HIS!D:E,2,FALSE)</f>
        <v>20</v>
      </c>
      <c r="O5041" t="str">
        <f t="shared" si="156"/>
        <v/>
      </c>
      <c r="P5041" s="12" t="str">
        <f>VLOOKUP(C5041,HIS!D:F,3,FALSE)</f>
        <v>2017/06/27</v>
      </c>
      <c r="Q5041">
        <f>VLOOKUP(D5041,微信!D:J,7,FALSE)</f>
        <v>20</v>
      </c>
      <c r="R5041" t="str">
        <f t="shared" si="157"/>
        <v/>
      </c>
    </row>
    <row r="5042" spans="1:18" ht="14.25" hidden="1">
      <c r="A5042">
        <v>1000118507</v>
      </c>
      <c r="B5042" t="s">
        <v>27740</v>
      </c>
      <c r="C5042" s="7" t="s">
        <v>35377</v>
      </c>
      <c r="D5042" s="7" t="s">
        <v>24046</v>
      </c>
      <c r="E5042">
        <v>434543</v>
      </c>
      <c r="F5042" s="38">
        <v>50</v>
      </c>
      <c r="G5042" s="12">
        <v>42913.677928240744</v>
      </c>
      <c r="H5042" s="7" t="s">
        <v>958</v>
      </c>
      <c r="I5042">
        <v>9998</v>
      </c>
      <c r="J5042">
        <v>0</v>
      </c>
      <c r="K5042">
        <v>0</v>
      </c>
      <c r="L5042" t="s">
        <v>18</v>
      </c>
      <c r="M5042" t="s">
        <v>41418</v>
      </c>
      <c r="N5042">
        <f>VLOOKUP(C5042,HIS!D:E,2,FALSE)</f>
        <v>50</v>
      </c>
      <c r="O5042" t="str">
        <f t="shared" si="156"/>
        <v/>
      </c>
      <c r="P5042" s="12" t="str">
        <f>VLOOKUP(C5042,HIS!D:F,3,FALSE)</f>
        <v>2017/06/27</v>
      </c>
      <c r="Q5042">
        <f>VLOOKUP(D5042,微信!D:J,7,FALSE)</f>
        <v>50</v>
      </c>
      <c r="R5042" t="str">
        <f t="shared" si="157"/>
        <v/>
      </c>
    </row>
    <row r="5043" spans="1:18" ht="14.25" hidden="1">
      <c r="A5043">
        <v>1000122289</v>
      </c>
      <c r="B5043" t="s">
        <v>29712</v>
      </c>
      <c r="C5043" s="7" t="s">
        <v>35378</v>
      </c>
      <c r="D5043" s="7" t="s">
        <v>24524</v>
      </c>
      <c r="E5043">
        <v>434551</v>
      </c>
      <c r="F5043" s="38">
        <v>20</v>
      </c>
      <c r="G5043" s="12">
        <v>42913.678124999999</v>
      </c>
      <c r="H5043" s="7" t="s">
        <v>958</v>
      </c>
      <c r="I5043">
        <v>9998</v>
      </c>
      <c r="J5043">
        <v>0</v>
      </c>
      <c r="K5043">
        <v>0</v>
      </c>
      <c r="L5043" t="s">
        <v>18</v>
      </c>
      <c r="M5043" t="s">
        <v>41419</v>
      </c>
      <c r="N5043">
        <f>VLOOKUP(C5043,HIS!D:E,2,FALSE)</f>
        <v>20</v>
      </c>
      <c r="O5043" t="str">
        <f t="shared" si="156"/>
        <v/>
      </c>
      <c r="P5043" s="12" t="str">
        <f>VLOOKUP(C5043,HIS!D:F,3,FALSE)</f>
        <v>2017/06/27</v>
      </c>
      <c r="Q5043">
        <f>VLOOKUP(D5043,微信!D:J,7,FALSE)</f>
        <v>20</v>
      </c>
      <c r="R5043" t="str">
        <f t="shared" si="157"/>
        <v/>
      </c>
    </row>
    <row r="5044" spans="1:18" ht="14.25" hidden="1">
      <c r="A5044">
        <v>1000130651</v>
      </c>
      <c r="B5044" t="s">
        <v>29713</v>
      </c>
      <c r="C5044" s="7" t="s">
        <v>35379</v>
      </c>
      <c r="D5044" s="7" t="s">
        <v>24126</v>
      </c>
      <c r="E5044">
        <v>434569</v>
      </c>
      <c r="F5044" s="38">
        <v>20</v>
      </c>
      <c r="G5044" s="12">
        <v>42913.678287037037</v>
      </c>
      <c r="H5044" s="7" t="s">
        <v>958</v>
      </c>
      <c r="I5044">
        <v>9998</v>
      </c>
      <c r="J5044">
        <v>0</v>
      </c>
      <c r="K5044">
        <v>0</v>
      </c>
      <c r="L5044" t="s">
        <v>18</v>
      </c>
      <c r="M5044" t="s">
        <v>41420</v>
      </c>
      <c r="N5044">
        <f>VLOOKUP(C5044,HIS!D:E,2,FALSE)</f>
        <v>20</v>
      </c>
      <c r="O5044" t="str">
        <f t="shared" si="156"/>
        <v/>
      </c>
      <c r="P5044" s="12" t="str">
        <f>VLOOKUP(C5044,HIS!D:F,3,FALSE)</f>
        <v>2017/06/27</v>
      </c>
      <c r="Q5044">
        <f>VLOOKUP(D5044,微信!D:J,7,FALSE)</f>
        <v>20</v>
      </c>
      <c r="R5044" t="str">
        <f t="shared" si="157"/>
        <v/>
      </c>
    </row>
    <row r="5045" spans="1:18" ht="14.25" hidden="1">
      <c r="A5045">
        <v>1000107288</v>
      </c>
      <c r="B5045" t="s">
        <v>29714</v>
      </c>
      <c r="C5045" s="7" t="s">
        <v>35380</v>
      </c>
      <c r="D5045" s="7" t="s">
        <v>24443</v>
      </c>
      <c r="E5045">
        <v>434584</v>
      </c>
      <c r="F5045" s="38">
        <v>20</v>
      </c>
      <c r="G5045" s="12">
        <v>42913.678807870368</v>
      </c>
      <c r="H5045" s="7" t="s">
        <v>958</v>
      </c>
      <c r="I5045">
        <v>9998</v>
      </c>
      <c r="J5045">
        <v>0</v>
      </c>
      <c r="K5045">
        <v>0</v>
      </c>
      <c r="L5045" t="s">
        <v>18</v>
      </c>
      <c r="M5045" t="s">
        <v>41421</v>
      </c>
      <c r="N5045">
        <f>VLOOKUP(C5045,HIS!D:E,2,FALSE)</f>
        <v>20</v>
      </c>
      <c r="O5045" t="str">
        <f t="shared" si="156"/>
        <v/>
      </c>
      <c r="P5045" s="12" t="str">
        <f>VLOOKUP(C5045,HIS!D:F,3,FALSE)</f>
        <v>2017/06/27</v>
      </c>
      <c r="Q5045">
        <f>VLOOKUP(D5045,微信!D:J,7,FALSE)</f>
        <v>20</v>
      </c>
      <c r="R5045" t="str">
        <f t="shared" si="157"/>
        <v/>
      </c>
    </row>
    <row r="5046" spans="1:18" ht="14.25" hidden="1">
      <c r="A5046">
        <v>1000130706</v>
      </c>
      <c r="B5046" t="s">
        <v>29715</v>
      </c>
      <c r="C5046" s="7" t="s">
        <v>35381</v>
      </c>
      <c r="D5046" s="7" t="s">
        <v>24401</v>
      </c>
      <c r="E5046">
        <v>434580</v>
      </c>
      <c r="F5046" s="38">
        <v>300</v>
      </c>
      <c r="G5046" s="12">
        <v>42913.678819444445</v>
      </c>
      <c r="H5046" s="7" t="s">
        <v>958</v>
      </c>
      <c r="I5046">
        <v>9998</v>
      </c>
      <c r="J5046">
        <v>0</v>
      </c>
      <c r="K5046">
        <v>0</v>
      </c>
      <c r="L5046" t="s">
        <v>18</v>
      </c>
      <c r="M5046" t="s">
        <v>41422</v>
      </c>
      <c r="N5046">
        <f>VLOOKUP(C5046,HIS!D:E,2,FALSE)</f>
        <v>300</v>
      </c>
      <c r="O5046" t="str">
        <f t="shared" si="156"/>
        <v/>
      </c>
      <c r="P5046" s="12" t="str">
        <f>VLOOKUP(C5046,HIS!D:F,3,FALSE)</f>
        <v>2017/06/27</v>
      </c>
      <c r="Q5046">
        <f>VLOOKUP(D5046,微信!D:J,7,FALSE)</f>
        <v>300</v>
      </c>
      <c r="R5046" t="str">
        <f t="shared" si="157"/>
        <v/>
      </c>
    </row>
    <row r="5047" spans="1:18" ht="14.25" hidden="1">
      <c r="A5047">
        <v>1000129245</v>
      </c>
      <c r="B5047" t="s">
        <v>29716</v>
      </c>
      <c r="C5047" s="7" t="s">
        <v>35382</v>
      </c>
      <c r="D5047" s="7" t="s">
        <v>24060</v>
      </c>
      <c r="E5047">
        <v>434610</v>
      </c>
      <c r="F5047" s="38">
        <v>10</v>
      </c>
      <c r="G5047" s="12">
        <v>42913.679629629631</v>
      </c>
      <c r="H5047" s="7" t="s">
        <v>958</v>
      </c>
      <c r="I5047">
        <v>9998</v>
      </c>
      <c r="J5047">
        <v>0</v>
      </c>
      <c r="K5047">
        <v>0</v>
      </c>
      <c r="L5047" t="s">
        <v>18</v>
      </c>
      <c r="M5047" t="s">
        <v>41423</v>
      </c>
      <c r="N5047">
        <f>VLOOKUP(C5047,HIS!D:E,2,FALSE)</f>
        <v>10</v>
      </c>
      <c r="O5047" t="str">
        <f t="shared" si="156"/>
        <v/>
      </c>
      <c r="P5047" s="12" t="str">
        <f>VLOOKUP(C5047,HIS!D:F,3,FALSE)</f>
        <v>2017/06/27</v>
      </c>
      <c r="Q5047">
        <f>VLOOKUP(D5047,微信!D:J,7,FALSE)</f>
        <v>10</v>
      </c>
      <c r="R5047" t="str">
        <f t="shared" si="157"/>
        <v/>
      </c>
    </row>
    <row r="5048" spans="1:18" ht="14.25" hidden="1">
      <c r="A5048">
        <v>1000125664</v>
      </c>
      <c r="B5048" t="s">
        <v>29717</v>
      </c>
      <c r="C5048" s="7" t="s">
        <v>35383</v>
      </c>
      <c r="D5048" s="7" t="s">
        <v>24437</v>
      </c>
      <c r="E5048">
        <v>434702</v>
      </c>
      <c r="F5048" s="38">
        <v>100</v>
      </c>
      <c r="G5048" s="12">
        <v>42913.681817129633</v>
      </c>
      <c r="H5048" s="7" t="s">
        <v>958</v>
      </c>
      <c r="I5048">
        <v>9998</v>
      </c>
      <c r="J5048">
        <v>0</v>
      </c>
      <c r="K5048">
        <v>0</v>
      </c>
      <c r="L5048" t="s">
        <v>18</v>
      </c>
      <c r="M5048" t="s">
        <v>41424</v>
      </c>
      <c r="N5048">
        <f>VLOOKUP(C5048,HIS!D:E,2,FALSE)</f>
        <v>100</v>
      </c>
      <c r="O5048" t="str">
        <f t="shared" si="156"/>
        <v/>
      </c>
      <c r="P5048" s="12" t="str">
        <f>VLOOKUP(C5048,HIS!D:F,3,FALSE)</f>
        <v>2017/06/27</v>
      </c>
      <c r="Q5048">
        <f>VLOOKUP(D5048,微信!D:J,7,FALSE)</f>
        <v>100</v>
      </c>
      <c r="R5048" t="str">
        <f t="shared" si="157"/>
        <v/>
      </c>
    </row>
    <row r="5049" spans="1:18" ht="14.25" hidden="1">
      <c r="A5049">
        <v>1000130720</v>
      </c>
      <c r="B5049" t="s">
        <v>29718</v>
      </c>
      <c r="C5049" s="7" t="s">
        <v>35384</v>
      </c>
      <c r="D5049" s="7" t="s">
        <v>24406</v>
      </c>
      <c r="E5049">
        <v>434746</v>
      </c>
      <c r="F5049" s="38">
        <v>500</v>
      </c>
      <c r="G5049" s="12">
        <v>42913.682824074072</v>
      </c>
      <c r="H5049" s="7" t="s">
        <v>958</v>
      </c>
      <c r="I5049">
        <v>9998</v>
      </c>
      <c r="J5049">
        <v>0</v>
      </c>
      <c r="K5049">
        <v>0</v>
      </c>
      <c r="L5049" t="s">
        <v>18</v>
      </c>
      <c r="M5049" t="s">
        <v>41425</v>
      </c>
      <c r="N5049">
        <f>VLOOKUP(C5049,HIS!D:E,2,FALSE)</f>
        <v>500</v>
      </c>
      <c r="O5049" t="str">
        <f t="shared" si="156"/>
        <v/>
      </c>
      <c r="P5049" s="12" t="str">
        <f>VLOOKUP(C5049,HIS!D:F,3,FALSE)</f>
        <v>2017/06/27</v>
      </c>
      <c r="Q5049">
        <f>VLOOKUP(D5049,微信!D:J,7,FALSE)</f>
        <v>500</v>
      </c>
      <c r="R5049" t="str">
        <f t="shared" si="157"/>
        <v/>
      </c>
    </row>
    <row r="5050" spans="1:18" ht="14.25" hidden="1">
      <c r="A5050">
        <v>1000124345</v>
      </c>
      <c r="B5050" t="s">
        <v>29719</v>
      </c>
      <c r="C5050" s="7" t="s">
        <v>35385</v>
      </c>
      <c r="D5050" s="7" t="s">
        <v>24487</v>
      </c>
      <c r="E5050">
        <v>434753</v>
      </c>
      <c r="F5050" s="38">
        <v>459</v>
      </c>
      <c r="G5050" s="12">
        <v>42913.68377314815</v>
      </c>
      <c r="H5050" s="7" t="s">
        <v>958</v>
      </c>
      <c r="I5050">
        <v>9998</v>
      </c>
      <c r="J5050">
        <v>0</v>
      </c>
      <c r="K5050">
        <v>0</v>
      </c>
      <c r="L5050" t="s">
        <v>18</v>
      </c>
      <c r="M5050" t="s">
        <v>41426</v>
      </c>
      <c r="N5050">
        <f>VLOOKUP(C5050,HIS!D:E,2,FALSE)</f>
        <v>459</v>
      </c>
      <c r="O5050" t="str">
        <f t="shared" si="156"/>
        <v/>
      </c>
      <c r="P5050" s="12" t="str">
        <f>VLOOKUP(C5050,HIS!D:F,3,FALSE)</f>
        <v>2017/06/27</v>
      </c>
      <c r="Q5050">
        <f>VLOOKUP(D5050,微信!D:J,7,FALSE)</f>
        <v>459</v>
      </c>
      <c r="R5050" t="str">
        <f t="shared" si="157"/>
        <v/>
      </c>
    </row>
    <row r="5051" spans="1:18" ht="14.25" hidden="1">
      <c r="A5051">
        <v>1000130679</v>
      </c>
      <c r="B5051" t="s">
        <v>29720</v>
      </c>
      <c r="C5051" s="7" t="s">
        <v>35386</v>
      </c>
      <c r="D5051" s="7" t="s">
        <v>24037</v>
      </c>
      <c r="E5051">
        <v>434805</v>
      </c>
      <c r="F5051" s="38">
        <v>500</v>
      </c>
      <c r="G5051" s="12">
        <v>42913.683912037035</v>
      </c>
      <c r="H5051" s="7" t="s">
        <v>959</v>
      </c>
      <c r="I5051">
        <v>9998</v>
      </c>
      <c r="J5051">
        <v>0</v>
      </c>
      <c r="K5051">
        <v>0</v>
      </c>
      <c r="L5051" t="s">
        <v>18</v>
      </c>
      <c r="M5051" t="s">
        <v>41427</v>
      </c>
      <c r="N5051">
        <f>VLOOKUP(C5051,HIS!D:E,2,FALSE)</f>
        <v>500</v>
      </c>
      <c r="O5051" t="str">
        <f t="shared" si="156"/>
        <v/>
      </c>
      <c r="P5051" s="12" t="str">
        <f>VLOOKUP(C5051,HIS!D:F,3,FALSE)</f>
        <v>2017/06/27</v>
      </c>
      <c r="Q5051">
        <f>VLOOKUP(D5051,微信!D:J,7,FALSE)</f>
        <v>500</v>
      </c>
      <c r="R5051" t="str">
        <f t="shared" si="157"/>
        <v/>
      </c>
    </row>
    <row r="5052" spans="1:18" ht="14.25" hidden="1">
      <c r="A5052">
        <v>1000128269</v>
      </c>
      <c r="B5052" t="s">
        <v>29721</v>
      </c>
      <c r="C5052" s="7" t="s">
        <v>35387</v>
      </c>
      <c r="D5052" s="7" t="s">
        <v>23822</v>
      </c>
      <c r="E5052">
        <v>434820</v>
      </c>
      <c r="F5052" s="38">
        <v>1000</v>
      </c>
      <c r="G5052" s="12">
        <v>42913.684398148151</v>
      </c>
      <c r="H5052" s="7" t="s">
        <v>958</v>
      </c>
      <c r="I5052">
        <v>9998</v>
      </c>
      <c r="J5052">
        <v>0</v>
      </c>
      <c r="K5052">
        <v>0</v>
      </c>
      <c r="L5052" t="s">
        <v>18</v>
      </c>
      <c r="M5052" t="s">
        <v>41428</v>
      </c>
      <c r="N5052">
        <f>VLOOKUP(C5052,HIS!D:E,2,FALSE)</f>
        <v>1000</v>
      </c>
      <c r="O5052" t="str">
        <f t="shared" si="156"/>
        <v/>
      </c>
      <c r="P5052" s="12" t="str">
        <f>VLOOKUP(C5052,HIS!D:F,3,FALSE)</f>
        <v>2017/06/27</v>
      </c>
      <c r="Q5052">
        <f>VLOOKUP(D5052,微信!D:J,7,FALSE)</f>
        <v>1000</v>
      </c>
      <c r="R5052" t="str">
        <f t="shared" si="157"/>
        <v/>
      </c>
    </row>
    <row r="5053" spans="1:18" ht="14.25" hidden="1">
      <c r="A5053">
        <v>1000123885</v>
      </c>
      <c r="B5053" t="s">
        <v>152</v>
      </c>
      <c r="C5053" s="7" t="s">
        <v>35388</v>
      </c>
      <c r="D5053" s="7" t="s">
        <v>23799</v>
      </c>
      <c r="E5053">
        <v>434821</v>
      </c>
      <c r="F5053" s="38">
        <v>1000</v>
      </c>
      <c r="G5053" s="12">
        <v>42913.684583333335</v>
      </c>
      <c r="H5053" s="7" t="s">
        <v>958</v>
      </c>
      <c r="I5053">
        <v>9998</v>
      </c>
      <c r="J5053">
        <v>0</v>
      </c>
      <c r="K5053">
        <v>0</v>
      </c>
      <c r="L5053" t="s">
        <v>18</v>
      </c>
      <c r="M5053" t="s">
        <v>41429</v>
      </c>
      <c r="N5053">
        <f>VLOOKUP(C5053,HIS!D:E,2,FALSE)</f>
        <v>1000</v>
      </c>
      <c r="O5053" t="str">
        <f t="shared" si="156"/>
        <v/>
      </c>
      <c r="P5053" s="12" t="str">
        <f>VLOOKUP(C5053,HIS!D:F,3,FALSE)</f>
        <v>2017/06/27</v>
      </c>
      <c r="Q5053">
        <f>VLOOKUP(D5053,微信!D:J,7,FALSE)</f>
        <v>1000</v>
      </c>
      <c r="R5053" t="str">
        <f t="shared" si="157"/>
        <v/>
      </c>
    </row>
    <row r="5054" spans="1:18" ht="14.25" hidden="1">
      <c r="A5054">
        <v>1000128906</v>
      </c>
      <c r="B5054" t="s">
        <v>29722</v>
      </c>
      <c r="C5054" s="7" t="s">
        <v>35389</v>
      </c>
      <c r="D5054" s="7" t="s">
        <v>24231</v>
      </c>
      <c r="E5054">
        <v>434831</v>
      </c>
      <c r="F5054" s="38">
        <v>10</v>
      </c>
      <c r="G5054" s="12">
        <v>42913.684791666667</v>
      </c>
      <c r="H5054" s="7" t="s">
        <v>958</v>
      </c>
      <c r="I5054">
        <v>9998</v>
      </c>
      <c r="J5054">
        <v>0</v>
      </c>
      <c r="K5054">
        <v>0</v>
      </c>
      <c r="L5054" t="s">
        <v>18</v>
      </c>
      <c r="M5054" t="s">
        <v>41430</v>
      </c>
      <c r="N5054">
        <f>VLOOKUP(C5054,HIS!D:E,2,FALSE)</f>
        <v>10</v>
      </c>
      <c r="O5054" t="str">
        <f t="shared" si="156"/>
        <v/>
      </c>
      <c r="P5054" s="12" t="str">
        <f>VLOOKUP(C5054,HIS!D:F,3,FALSE)</f>
        <v>2017/06/27</v>
      </c>
      <c r="Q5054">
        <f>VLOOKUP(D5054,微信!D:J,7,FALSE)</f>
        <v>10</v>
      </c>
      <c r="R5054" t="str">
        <f t="shared" si="157"/>
        <v/>
      </c>
    </row>
    <row r="5055" spans="1:18" ht="14.25" hidden="1">
      <c r="A5055" t="s">
        <v>26382</v>
      </c>
      <c r="B5055" t="s">
        <v>28128</v>
      </c>
      <c r="C5055" s="7" t="s">
        <v>35390</v>
      </c>
      <c r="D5055" s="7" t="s">
        <v>24597</v>
      </c>
      <c r="E5055">
        <v>434887</v>
      </c>
      <c r="F5055" s="38">
        <v>25</v>
      </c>
      <c r="G5055" s="12">
        <v>42913.686377314814</v>
      </c>
      <c r="H5055" s="7" t="s">
        <v>959</v>
      </c>
      <c r="I5055">
        <v>9998</v>
      </c>
      <c r="J5055">
        <v>0</v>
      </c>
      <c r="K5055">
        <v>0</v>
      </c>
      <c r="L5055" t="s">
        <v>18</v>
      </c>
      <c r="M5055" t="s">
        <v>41431</v>
      </c>
      <c r="N5055">
        <f>VLOOKUP(C5055,HIS!D:E,2,FALSE)</f>
        <v>25</v>
      </c>
      <c r="O5055" t="str">
        <f t="shared" si="156"/>
        <v/>
      </c>
      <c r="P5055" s="12" t="str">
        <f>VLOOKUP(C5055,HIS!D:F,3,FALSE)</f>
        <v>2017/06/27</v>
      </c>
      <c r="Q5055">
        <f>VLOOKUP(D5055,微信!D:J,7,FALSE)</f>
        <v>25</v>
      </c>
      <c r="R5055" t="str">
        <f t="shared" si="157"/>
        <v/>
      </c>
    </row>
    <row r="5056" spans="1:18" ht="14.25" hidden="1">
      <c r="A5056">
        <v>1000038973</v>
      </c>
      <c r="B5056" t="s">
        <v>29723</v>
      </c>
      <c r="C5056" s="7" t="s">
        <v>35391</v>
      </c>
      <c r="D5056" s="7" t="s">
        <v>24108</v>
      </c>
      <c r="E5056">
        <v>434950</v>
      </c>
      <c r="F5056" s="38">
        <v>500</v>
      </c>
      <c r="G5056" s="12">
        <v>42913.6875</v>
      </c>
      <c r="H5056" s="7" t="s">
        <v>958</v>
      </c>
      <c r="I5056">
        <v>9998</v>
      </c>
      <c r="J5056">
        <v>0</v>
      </c>
      <c r="K5056">
        <v>0</v>
      </c>
      <c r="L5056" t="s">
        <v>18</v>
      </c>
      <c r="M5056" t="s">
        <v>41432</v>
      </c>
      <c r="N5056">
        <f>VLOOKUP(C5056,HIS!D:E,2,FALSE)</f>
        <v>500</v>
      </c>
      <c r="O5056" t="str">
        <f t="shared" si="156"/>
        <v/>
      </c>
      <c r="P5056" s="12" t="str">
        <f>VLOOKUP(C5056,HIS!D:F,3,FALSE)</f>
        <v>2017/06/27</v>
      </c>
      <c r="Q5056">
        <f>VLOOKUP(D5056,微信!D:J,7,FALSE)</f>
        <v>500</v>
      </c>
      <c r="R5056" t="str">
        <f t="shared" si="157"/>
        <v/>
      </c>
    </row>
    <row r="5057" spans="1:18" ht="14.25" hidden="1">
      <c r="A5057">
        <v>102282460</v>
      </c>
      <c r="B5057" t="s">
        <v>29724</v>
      </c>
      <c r="C5057" s="7" t="s">
        <v>35392</v>
      </c>
      <c r="D5057" s="7" t="s">
        <v>23916</v>
      </c>
      <c r="E5057">
        <v>434958</v>
      </c>
      <c r="F5057" s="38">
        <v>10</v>
      </c>
      <c r="G5057" s="12">
        <v>42913.687627314815</v>
      </c>
      <c r="H5057" s="7" t="s">
        <v>959</v>
      </c>
      <c r="I5057">
        <v>9998</v>
      </c>
      <c r="J5057">
        <v>0</v>
      </c>
      <c r="K5057">
        <v>0</v>
      </c>
      <c r="L5057" t="s">
        <v>18</v>
      </c>
      <c r="M5057" t="s">
        <v>41433</v>
      </c>
      <c r="N5057">
        <f>VLOOKUP(C5057,HIS!D:E,2,FALSE)</f>
        <v>10</v>
      </c>
      <c r="O5057" t="str">
        <f t="shared" si="156"/>
        <v/>
      </c>
      <c r="P5057" s="12" t="str">
        <f>VLOOKUP(C5057,HIS!D:F,3,FALSE)</f>
        <v>2017/06/27</v>
      </c>
      <c r="Q5057">
        <f>VLOOKUP(D5057,微信!D:J,7,FALSE)</f>
        <v>10</v>
      </c>
      <c r="R5057" t="str">
        <f t="shared" si="157"/>
        <v/>
      </c>
    </row>
    <row r="5058" spans="1:18" ht="14.25" hidden="1">
      <c r="A5058">
        <v>1000093850</v>
      </c>
      <c r="B5058" t="s">
        <v>516</v>
      </c>
      <c r="C5058" s="7" t="s">
        <v>35393</v>
      </c>
      <c r="D5058" s="7" t="s">
        <v>24304</v>
      </c>
      <c r="E5058">
        <v>434979</v>
      </c>
      <c r="F5058" s="38">
        <v>930</v>
      </c>
      <c r="G5058" s="12">
        <v>42913.688055555554</v>
      </c>
      <c r="H5058" s="7" t="s">
        <v>959</v>
      </c>
      <c r="I5058">
        <v>9998</v>
      </c>
      <c r="J5058">
        <v>0</v>
      </c>
      <c r="K5058">
        <v>0</v>
      </c>
      <c r="L5058" t="s">
        <v>18</v>
      </c>
      <c r="M5058" t="s">
        <v>41434</v>
      </c>
      <c r="N5058">
        <f>VLOOKUP(C5058,HIS!D:E,2,FALSE)</f>
        <v>930</v>
      </c>
      <c r="O5058" t="str">
        <f t="shared" si="156"/>
        <v/>
      </c>
      <c r="P5058" s="12" t="str">
        <f>VLOOKUP(C5058,HIS!D:F,3,FALSE)</f>
        <v>2017/06/27</v>
      </c>
      <c r="Q5058">
        <f>VLOOKUP(D5058,微信!D:J,7,FALSE)</f>
        <v>930</v>
      </c>
      <c r="R5058" t="str">
        <f t="shared" si="157"/>
        <v/>
      </c>
    </row>
    <row r="5059" spans="1:18" ht="14.25" hidden="1">
      <c r="A5059">
        <v>1000125982</v>
      </c>
      <c r="B5059" t="s">
        <v>29725</v>
      </c>
      <c r="C5059" s="7" t="s">
        <v>35394</v>
      </c>
      <c r="D5059" s="7" t="s">
        <v>24289</v>
      </c>
      <c r="E5059">
        <v>435006</v>
      </c>
      <c r="F5059" s="38">
        <v>20</v>
      </c>
      <c r="G5059" s="12">
        <v>42913.68855324074</v>
      </c>
      <c r="H5059" s="7" t="s">
        <v>958</v>
      </c>
      <c r="I5059">
        <v>9998</v>
      </c>
      <c r="J5059">
        <v>0</v>
      </c>
      <c r="K5059">
        <v>0</v>
      </c>
      <c r="L5059" t="s">
        <v>18</v>
      </c>
      <c r="M5059" t="s">
        <v>41435</v>
      </c>
      <c r="N5059">
        <f>VLOOKUP(C5059,HIS!D:E,2,FALSE)</f>
        <v>20</v>
      </c>
      <c r="O5059" t="str">
        <f t="shared" ref="O5059:O5122" si="158">IF(F5059=N5059,"",1)</f>
        <v/>
      </c>
      <c r="P5059" s="12" t="str">
        <f>VLOOKUP(C5059,HIS!D:F,3,FALSE)</f>
        <v>2017/06/27</v>
      </c>
      <c r="Q5059">
        <f>VLOOKUP(D5059,微信!D:J,7,FALSE)</f>
        <v>20</v>
      </c>
      <c r="R5059" t="str">
        <f t="shared" ref="R5059:R5122" si="159">IF(F5059=Q5059,"",1)</f>
        <v/>
      </c>
    </row>
    <row r="5060" spans="1:18" ht="14.25" hidden="1">
      <c r="A5060">
        <v>1000093850</v>
      </c>
      <c r="B5060" t="s">
        <v>516</v>
      </c>
      <c r="C5060" s="7" t="s">
        <v>35395</v>
      </c>
      <c r="D5060" s="7" t="s">
        <v>24305</v>
      </c>
      <c r="E5060">
        <v>435012</v>
      </c>
      <c r="F5060" s="38">
        <v>20</v>
      </c>
      <c r="G5060" s="12">
        <v>42913.689050925925</v>
      </c>
      <c r="H5060" s="7" t="s">
        <v>959</v>
      </c>
      <c r="I5060">
        <v>9998</v>
      </c>
      <c r="J5060">
        <v>0</v>
      </c>
      <c r="K5060">
        <v>0</v>
      </c>
      <c r="L5060" t="s">
        <v>18</v>
      </c>
      <c r="M5060" t="s">
        <v>41436</v>
      </c>
      <c r="N5060">
        <f>VLOOKUP(C5060,HIS!D:E,2,FALSE)</f>
        <v>20</v>
      </c>
      <c r="O5060" t="str">
        <f t="shared" si="158"/>
        <v/>
      </c>
      <c r="P5060" s="12" t="str">
        <f>VLOOKUP(C5060,HIS!D:F,3,FALSE)</f>
        <v>2017/06/27</v>
      </c>
      <c r="Q5060">
        <f>VLOOKUP(D5060,微信!D:J,7,FALSE)</f>
        <v>20</v>
      </c>
      <c r="R5060" t="str">
        <f t="shared" si="159"/>
        <v/>
      </c>
    </row>
    <row r="5061" spans="1:18" ht="14.25" hidden="1">
      <c r="A5061">
        <v>1000128142</v>
      </c>
      <c r="B5061" t="s">
        <v>29322</v>
      </c>
      <c r="C5061" s="7" t="s">
        <v>35396</v>
      </c>
      <c r="D5061" s="7" t="s">
        <v>24192</v>
      </c>
      <c r="E5061">
        <v>435064</v>
      </c>
      <c r="F5061" s="38">
        <v>300</v>
      </c>
      <c r="G5061" s="12">
        <v>42913.690011574072</v>
      </c>
      <c r="H5061" s="7" t="s">
        <v>958</v>
      </c>
      <c r="I5061">
        <v>9998</v>
      </c>
      <c r="J5061">
        <v>0</v>
      </c>
      <c r="K5061">
        <v>0</v>
      </c>
      <c r="L5061" t="s">
        <v>18</v>
      </c>
      <c r="M5061" t="s">
        <v>41437</v>
      </c>
      <c r="N5061">
        <f>VLOOKUP(C5061,HIS!D:E,2,FALSE)</f>
        <v>300</v>
      </c>
      <c r="O5061" t="str">
        <f t="shared" si="158"/>
        <v/>
      </c>
      <c r="P5061" s="12" t="str">
        <f>VLOOKUP(C5061,HIS!D:F,3,FALSE)</f>
        <v>2017/06/27</v>
      </c>
      <c r="Q5061">
        <f>VLOOKUP(D5061,微信!D:J,7,FALSE)</f>
        <v>300</v>
      </c>
      <c r="R5061" t="str">
        <f t="shared" si="159"/>
        <v/>
      </c>
    </row>
    <row r="5062" spans="1:18" ht="14.25" hidden="1">
      <c r="A5062">
        <v>101234133</v>
      </c>
      <c r="B5062" t="s">
        <v>811</v>
      </c>
      <c r="C5062" s="7" t="s">
        <v>35397</v>
      </c>
      <c r="D5062" s="7" t="s">
        <v>23915</v>
      </c>
      <c r="E5062">
        <v>435075</v>
      </c>
      <c r="F5062" s="38">
        <v>500</v>
      </c>
      <c r="G5062" s="12">
        <v>42913.690393518518</v>
      </c>
      <c r="H5062" s="7" t="s">
        <v>959</v>
      </c>
      <c r="I5062">
        <v>9998</v>
      </c>
      <c r="J5062">
        <v>0</v>
      </c>
      <c r="K5062">
        <v>0</v>
      </c>
      <c r="L5062" t="s">
        <v>18</v>
      </c>
      <c r="M5062" t="s">
        <v>41438</v>
      </c>
      <c r="N5062">
        <f>VLOOKUP(C5062,HIS!D:E,2,FALSE)</f>
        <v>500</v>
      </c>
      <c r="O5062" t="str">
        <f t="shared" si="158"/>
        <v/>
      </c>
      <c r="P5062" s="12" t="str">
        <f>VLOOKUP(C5062,HIS!D:F,3,FALSE)</f>
        <v>2017/06/27</v>
      </c>
      <c r="Q5062">
        <f>VLOOKUP(D5062,微信!D:J,7,FALSE)</f>
        <v>500</v>
      </c>
      <c r="R5062" t="str">
        <f t="shared" si="159"/>
        <v/>
      </c>
    </row>
    <row r="5063" spans="1:18" ht="14.25" hidden="1">
      <c r="A5063">
        <v>1000124685</v>
      </c>
      <c r="B5063" t="s">
        <v>29020</v>
      </c>
      <c r="C5063" s="7" t="s">
        <v>35398</v>
      </c>
      <c r="D5063" s="7" t="s">
        <v>24111</v>
      </c>
      <c r="E5063">
        <v>435166</v>
      </c>
      <c r="F5063" s="38">
        <v>200</v>
      </c>
      <c r="G5063" s="12">
        <v>42913.692395833335</v>
      </c>
      <c r="H5063" s="7" t="s">
        <v>959</v>
      </c>
      <c r="I5063">
        <v>9998</v>
      </c>
      <c r="J5063">
        <v>0</v>
      </c>
      <c r="K5063">
        <v>0</v>
      </c>
      <c r="L5063" t="s">
        <v>18</v>
      </c>
      <c r="M5063" t="s">
        <v>41439</v>
      </c>
      <c r="N5063">
        <f>VLOOKUP(C5063,HIS!D:E,2,FALSE)</f>
        <v>200</v>
      </c>
      <c r="O5063" t="str">
        <f t="shared" si="158"/>
        <v/>
      </c>
      <c r="P5063" s="12" t="str">
        <f>VLOOKUP(C5063,HIS!D:F,3,FALSE)</f>
        <v>2017/06/27</v>
      </c>
      <c r="Q5063">
        <f>VLOOKUP(D5063,微信!D:J,7,FALSE)</f>
        <v>200</v>
      </c>
      <c r="R5063" t="str">
        <f t="shared" si="159"/>
        <v/>
      </c>
    </row>
    <row r="5064" spans="1:18" ht="14.25" hidden="1">
      <c r="A5064">
        <v>1000130184</v>
      </c>
      <c r="B5064" t="s">
        <v>29726</v>
      </c>
      <c r="C5064" s="7" t="s">
        <v>35399</v>
      </c>
      <c r="D5064" s="7" t="s">
        <v>24460</v>
      </c>
      <c r="E5064">
        <v>435168</v>
      </c>
      <c r="F5064" s="38">
        <v>500</v>
      </c>
      <c r="G5064" s="12">
        <v>42913.692465277774</v>
      </c>
      <c r="H5064" s="7" t="s">
        <v>958</v>
      </c>
      <c r="I5064">
        <v>9998</v>
      </c>
      <c r="J5064">
        <v>0</v>
      </c>
      <c r="K5064">
        <v>0</v>
      </c>
      <c r="L5064" t="s">
        <v>18</v>
      </c>
      <c r="M5064" t="s">
        <v>41440</v>
      </c>
      <c r="N5064">
        <f>VLOOKUP(C5064,HIS!D:E,2,FALSE)</f>
        <v>500</v>
      </c>
      <c r="O5064" t="str">
        <f t="shared" si="158"/>
        <v/>
      </c>
      <c r="P5064" s="12" t="str">
        <f>VLOOKUP(C5064,HIS!D:F,3,FALSE)</f>
        <v>2017/06/27</v>
      </c>
      <c r="Q5064">
        <f>VLOOKUP(D5064,微信!D:J,7,FALSE)</f>
        <v>500</v>
      </c>
      <c r="R5064" t="str">
        <f t="shared" si="159"/>
        <v/>
      </c>
    </row>
    <row r="5065" spans="1:18" ht="14.25" hidden="1">
      <c r="A5065">
        <v>1000130601</v>
      </c>
      <c r="B5065" t="s">
        <v>29727</v>
      </c>
      <c r="C5065" s="7" t="s">
        <v>35400</v>
      </c>
      <c r="D5065" s="7" t="s">
        <v>24494</v>
      </c>
      <c r="E5065">
        <v>435176</v>
      </c>
      <c r="F5065" s="38">
        <v>50</v>
      </c>
      <c r="G5065" s="12">
        <v>42913.692731481482</v>
      </c>
      <c r="H5065" s="7" t="s">
        <v>959</v>
      </c>
      <c r="I5065">
        <v>9998</v>
      </c>
      <c r="J5065">
        <v>0</v>
      </c>
      <c r="K5065">
        <v>0</v>
      </c>
      <c r="L5065" t="s">
        <v>18</v>
      </c>
      <c r="M5065" t="s">
        <v>41441</v>
      </c>
      <c r="N5065">
        <f>VLOOKUP(C5065,HIS!D:E,2,FALSE)</f>
        <v>50</v>
      </c>
      <c r="O5065" t="str">
        <f t="shared" si="158"/>
        <v/>
      </c>
      <c r="P5065" s="12" t="str">
        <f>VLOOKUP(C5065,HIS!D:F,3,FALSE)</f>
        <v>2017/06/27</v>
      </c>
      <c r="Q5065">
        <f>VLOOKUP(D5065,微信!D:J,7,FALSE)</f>
        <v>50</v>
      </c>
      <c r="R5065" t="str">
        <f t="shared" si="159"/>
        <v/>
      </c>
    </row>
    <row r="5066" spans="1:18" ht="14.25" hidden="1">
      <c r="A5066">
        <v>1000130647</v>
      </c>
      <c r="B5066" t="s">
        <v>29704</v>
      </c>
      <c r="C5066" s="7" t="s">
        <v>35401</v>
      </c>
      <c r="D5066" s="7" t="s">
        <v>24251</v>
      </c>
      <c r="E5066">
        <v>435186</v>
      </c>
      <c r="F5066" s="38">
        <v>50</v>
      </c>
      <c r="G5066" s="12">
        <v>42913.692824074074</v>
      </c>
      <c r="H5066" s="7" t="s">
        <v>958</v>
      </c>
      <c r="I5066">
        <v>9998</v>
      </c>
      <c r="J5066">
        <v>0</v>
      </c>
      <c r="K5066">
        <v>0</v>
      </c>
      <c r="L5066" t="s">
        <v>18</v>
      </c>
      <c r="M5066" t="s">
        <v>41442</v>
      </c>
      <c r="N5066">
        <f>VLOOKUP(C5066,HIS!D:E,2,FALSE)</f>
        <v>50</v>
      </c>
      <c r="O5066" t="str">
        <f t="shared" si="158"/>
        <v/>
      </c>
      <c r="P5066" s="12" t="str">
        <f>VLOOKUP(C5066,HIS!D:F,3,FALSE)</f>
        <v>2017/06/27</v>
      </c>
      <c r="Q5066">
        <f>VLOOKUP(D5066,微信!D:J,7,FALSE)</f>
        <v>50</v>
      </c>
      <c r="R5066" t="str">
        <f t="shared" si="159"/>
        <v/>
      </c>
    </row>
    <row r="5067" spans="1:18" ht="14.25" hidden="1">
      <c r="A5067">
        <v>1000130764</v>
      </c>
      <c r="B5067" t="s">
        <v>29728</v>
      </c>
      <c r="C5067" s="7" t="s">
        <v>35402</v>
      </c>
      <c r="D5067" s="7" t="s">
        <v>24096</v>
      </c>
      <c r="E5067">
        <v>435220</v>
      </c>
      <c r="F5067" s="38">
        <v>100</v>
      </c>
      <c r="G5067" s="12">
        <v>42913.69327546296</v>
      </c>
      <c r="H5067" s="7" t="s">
        <v>958</v>
      </c>
      <c r="I5067">
        <v>9998</v>
      </c>
      <c r="J5067">
        <v>0</v>
      </c>
      <c r="K5067">
        <v>0</v>
      </c>
      <c r="L5067" t="s">
        <v>18</v>
      </c>
      <c r="M5067" t="s">
        <v>41443</v>
      </c>
      <c r="N5067">
        <f>VLOOKUP(C5067,HIS!D:E,2,FALSE)</f>
        <v>100</v>
      </c>
      <c r="O5067" t="str">
        <f t="shared" si="158"/>
        <v/>
      </c>
      <c r="P5067" s="12" t="str">
        <f>VLOOKUP(C5067,HIS!D:F,3,FALSE)</f>
        <v>2017/06/27</v>
      </c>
      <c r="Q5067">
        <f>VLOOKUP(D5067,微信!D:J,7,FALSE)</f>
        <v>100</v>
      </c>
      <c r="R5067" t="str">
        <f t="shared" si="159"/>
        <v/>
      </c>
    </row>
    <row r="5068" spans="1:18" ht="14.25" hidden="1">
      <c r="A5068" t="s">
        <v>26463</v>
      </c>
      <c r="B5068" t="s">
        <v>29729</v>
      </c>
      <c r="C5068" s="7" t="s">
        <v>35403</v>
      </c>
      <c r="D5068" s="7" t="s">
        <v>24204</v>
      </c>
      <c r="E5068">
        <v>435214</v>
      </c>
      <c r="F5068" s="38">
        <v>20</v>
      </c>
      <c r="G5068" s="12">
        <v>42913.693425925929</v>
      </c>
      <c r="H5068" s="7" t="s">
        <v>958</v>
      </c>
      <c r="I5068">
        <v>9998</v>
      </c>
      <c r="J5068">
        <v>0</v>
      </c>
      <c r="K5068">
        <v>0</v>
      </c>
      <c r="L5068" t="s">
        <v>18</v>
      </c>
      <c r="M5068" t="s">
        <v>41444</v>
      </c>
      <c r="N5068">
        <f>VLOOKUP(C5068,HIS!D:E,2,FALSE)</f>
        <v>20</v>
      </c>
      <c r="O5068" t="str">
        <f t="shared" si="158"/>
        <v/>
      </c>
      <c r="P5068" s="12" t="str">
        <f>VLOOKUP(C5068,HIS!D:F,3,FALSE)</f>
        <v>2017/06/27</v>
      </c>
      <c r="Q5068">
        <f>VLOOKUP(D5068,微信!D:J,7,FALSE)</f>
        <v>20</v>
      </c>
      <c r="R5068" t="str">
        <f t="shared" si="159"/>
        <v/>
      </c>
    </row>
    <row r="5069" spans="1:18" ht="14.25" hidden="1">
      <c r="A5069">
        <v>1000125585</v>
      </c>
      <c r="B5069" t="s">
        <v>29643</v>
      </c>
      <c r="C5069" s="7" t="s">
        <v>35404</v>
      </c>
      <c r="D5069" s="7" t="s">
        <v>24456</v>
      </c>
      <c r="E5069">
        <v>435207</v>
      </c>
      <c r="F5069" s="38">
        <v>130</v>
      </c>
      <c r="G5069" s="12">
        <v>42913.693425925929</v>
      </c>
      <c r="H5069" s="7" t="s">
        <v>958</v>
      </c>
      <c r="I5069">
        <v>9998</v>
      </c>
      <c r="J5069">
        <v>0</v>
      </c>
      <c r="K5069">
        <v>0</v>
      </c>
      <c r="L5069" t="s">
        <v>18</v>
      </c>
      <c r="M5069" t="s">
        <v>41445</v>
      </c>
      <c r="N5069">
        <f>VLOOKUP(C5069,HIS!D:E,2,FALSE)</f>
        <v>130</v>
      </c>
      <c r="O5069" t="str">
        <f t="shared" si="158"/>
        <v/>
      </c>
      <c r="P5069" s="12" t="str">
        <f>VLOOKUP(C5069,HIS!D:F,3,FALSE)</f>
        <v>2017/06/27</v>
      </c>
      <c r="Q5069">
        <f>VLOOKUP(D5069,微信!D:J,7,FALSE)</f>
        <v>130</v>
      </c>
      <c r="R5069" t="str">
        <f t="shared" si="159"/>
        <v/>
      </c>
    </row>
    <row r="5070" spans="1:18" ht="14.25" hidden="1">
      <c r="A5070">
        <v>1000022619</v>
      </c>
      <c r="B5070" t="s">
        <v>62</v>
      </c>
      <c r="C5070" s="7" t="s">
        <v>35405</v>
      </c>
      <c r="D5070" s="7" t="s">
        <v>24153</v>
      </c>
      <c r="E5070">
        <v>435231</v>
      </c>
      <c r="F5070" s="38">
        <v>300</v>
      </c>
      <c r="G5070" s="12">
        <v>42913.693993055553</v>
      </c>
      <c r="H5070" s="7" t="s">
        <v>958</v>
      </c>
      <c r="I5070">
        <v>9998</v>
      </c>
      <c r="J5070">
        <v>0</v>
      </c>
      <c r="K5070">
        <v>0</v>
      </c>
      <c r="L5070" t="s">
        <v>18</v>
      </c>
      <c r="M5070" t="s">
        <v>41446</v>
      </c>
      <c r="N5070">
        <f>VLOOKUP(C5070,HIS!D:E,2,FALSE)</f>
        <v>300</v>
      </c>
      <c r="O5070" t="str">
        <f t="shared" si="158"/>
        <v/>
      </c>
      <c r="P5070" s="12" t="str">
        <f>VLOOKUP(C5070,HIS!D:F,3,FALSE)</f>
        <v>2017/06/27</v>
      </c>
      <c r="Q5070">
        <f>VLOOKUP(D5070,微信!D:J,7,FALSE)</f>
        <v>300</v>
      </c>
      <c r="R5070" t="str">
        <f t="shared" si="159"/>
        <v/>
      </c>
    </row>
    <row r="5071" spans="1:18" ht="14.25" hidden="1">
      <c r="A5071">
        <v>1000130456</v>
      </c>
      <c r="B5071" t="s">
        <v>29730</v>
      </c>
      <c r="C5071" s="7" t="s">
        <v>35406</v>
      </c>
      <c r="D5071" s="7" t="s">
        <v>24551</v>
      </c>
      <c r="E5071">
        <v>435270</v>
      </c>
      <c r="F5071" s="38">
        <v>20</v>
      </c>
      <c r="G5071" s="12">
        <v>42913.694351851853</v>
      </c>
      <c r="H5071" s="7" t="s">
        <v>958</v>
      </c>
      <c r="I5071">
        <v>9998</v>
      </c>
      <c r="J5071">
        <v>0</v>
      </c>
      <c r="K5071">
        <v>0</v>
      </c>
      <c r="L5071" t="s">
        <v>18</v>
      </c>
      <c r="M5071" t="s">
        <v>41447</v>
      </c>
      <c r="N5071">
        <f>VLOOKUP(C5071,HIS!D:E,2,FALSE)</f>
        <v>20</v>
      </c>
      <c r="O5071" t="str">
        <f t="shared" si="158"/>
        <v/>
      </c>
      <c r="P5071" s="12" t="str">
        <f>VLOOKUP(C5071,HIS!D:F,3,FALSE)</f>
        <v>2017/06/27</v>
      </c>
      <c r="Q5071">
        <f>VLOOKUP(D5071,微信!D:J,7,FALSE)</f>
        <v>20</v>
      </c>
      <c r="R5071" t="str">
        <f t="shared" si="159"/>
        <v/>
      </c>
    </row>
    <row r="5072" spans="1:18" ht="14.25" hidden="1">
      <c r="A5072">
        <v>1000127660</v>
      </c>
      <c r="B5072" t="s">
        <v>29354</v>
      </c>
      <c r="C5072" s="7" t="s">
        <v>35407</v>
      </c>
      <c r="D5072" s="7" t="s">
        <v>24175</v>
      </c>
      <c r="E5072">
        <v>435261</v>
      </c>
      <c r="F5072" s="38">
        <v>200</v>
      </c>
      <c r="G5072" s="12">
        <v>42913.694502314815</v>
      </c>
      <c r="H5072" s="7" t="s">
        <v>959</v>
      </c>
      <c r="I5072">
        <v>9998</v>
      </c>
      <c r="J5072">
        <v>0</v>
      </c>
      <c r="K5072">
        <v>0</v>
      </c>
      <c r="L5072" t="s">
        <v>18</v>
      </c>
      <c r="M5072" t="s">
        <v>41448</v>
      </c>
      <c r="N5072">
        <f>VLOOKUP(C5072,HIS!D:E,2,FALSE)</f>
        <v>200</v>
      </c>
      <c r="O5072" t="str">
        <f t="shared" si="158"/>
        <v/>
      </c>
      <c r="P5072" s="12" t="str">
        <f>VLOOKUP(C5072,HIS!D:F,3,FALSE)</f>
        <v>2017/06/27</v>
      </c>
      <c r="Q5072">
        <f>VLOOKUP(D5072,微信!D:J,7,FALSE)</f>
        <v>200</v>
      </c>
      <c r="R5072" t="str">
        <f t="shared" si="159"/>
        <v/>
      </c>
    </row>
    <row r="5073" spans="1:18" ht="14.25" hidden="1">
      <c r="A5073" t="s">
        <v>232</v>
      </c>
      <c r="B5073" t="s">
        <v>233</v>
      </c>
      <c r="C5073" s="7" t="s">
        <v>35408</v>
      </c>
      <c r="D5073" s="7" t="s">
        <v>24556</v>
      </c>
      <c r="E5073">
        <v>435278</v>
      </c>
      <c r="F5073" s="38">
        <v>200</v>
      </c>
      <c r="G5073" s="12">
        <v>42913.694918981484</v>
      </c>
      <c r="H5073" s="7" t="s">
        <v>959</v>
      </c>
      <c r="I5073">
        <v>9998</v>
      </c>
      <c r="J5073">
        <v>0</v>
      </c>
      <c r="K5073">
        <v>0</v>
      </c>
      <c r="L5073" t="s">
        <v>18</v>
      </c>
      <c r="M5073" t="s">
        <v>41449</v>
      </c>
      <c r="N5073">
        <f>VLOOKUP(C5073,HIS!D:E,2,FALSE)</f>
        <v>200</v>
      </c>
      <c r="O5073" t="str">
        <f t="shared" si="158"/>
        <v/>
      </c>
      <c r="P5073" s="12" t="str">
        <f>VLOOKUP(C5073,HIS!D:F,3,FALSE)</f>
        <v>2017/06/27</v>
      </c>
      <c r="Q5073">
        <f>VLOOKUP(D5073,微信!D:J,7,FALSE)</f>
        <v>200</v>
      </c>
      <c r="R5073" t="str">
        <f t="shared" si="159"/>
        <v/>
      </c>
    </row>
    <row r="5074" spans="1:18" ht="14.25" hidden="1">
      <c r="A5074" t="s">
        <v>26464</v>
      </c>
      <c r="B5074" t="s">
        <v>29731</v>
      </c>
      <c r="C5074" s="7" t="s">
        <v>35409</v>
      </c>
      <c r="D5074" s="7" t="s">
        <v>24538</v>
      </c>
      <c r="E5074">
        <v>435301</v>
      </c>
      <c r="F5074" s="38">
        <v>100</v>
      </c>
      <c r="G5074" s="12">
        <v>42913.695150462961</v>
      </c>
      <c r="H5074" s="7" t="s">
        <v>958</v>
      </c>
      <c r="I5074">
        <v>9998</v>
      </c>
      <c r="J5074">
        <v>0</v>
      </c>
      <c r="K5074">
        <v>0</v>
      </c>
      <c r="L5074" t="s">
        <v>18</v>
      </c>
      <c r="M5074" t="s">
        <v>41450</v>
      </c>
      <c r="N5074">
        <f>VLOOKUP(C5074,HIS!D:E,2,FALSE)</f>
        <v>100</v>
      </c>
      <c r="O5074" t="str">
        <f t="shared" si="158"/>
        <v/>
      </c>
      <c r="P5074" s="12" t="str">
        <f>VLOOKUP(C5074,HIS!D:F,3,FALSE)</f>
        <v>2017/06/27</v>
      </c>
      <c r="Q5074">
        <f>VLOOKUP(D5074,微信!D:J,7,FALSE)</f>
        <v>100</v>
      </c>
      <c r="R5074" t="str">
        <f t="shared" si="159"/>
        <v/>
      </c>
    </row>
    <row r="5075" spans="1:18" ht="14.25" hidden="1">
      <c r="A5075">
        <v>1000124100</v>
      </c>
      <c r="B5075" t="s">
        <v>28830</v>
      </c>
      <c r="C5075" s="7" t="s">
        <v>35410</v>
      </c>
      <c r="D5075" s="7" t="s">
        <v>23990</v>
      </c>
      <c r="E5075">
        <v>435294</v>
      </c>
      <c r="F5075" s="38">
        <v>10</v>
      </c>
      <c r="G5075" s="12">
        <v>42913.695254629631</v>
      </c>
      <c r="H5075" s="7" t="s">
        <v>958</v>
      </c>
      <c r="I5075">
        <v>9998</v>
      </c>
      <c r="J5075">
        <v>0</v>
      </c>
      <c r="K5075">
        <v>0</v>
      </c>
      <c r="L5075" t="s">
        <v>18</v>
      </c>
      <c r="M5075" t="s">
        <v>41451</v>
      </c>
      <c r="N5075">
        <f>VLOOKUP(C5075,HIS!D:E,2,FALSE)</f>
        <v>10</v>
      </c>
      <c r="O5075" t="str">
        <f t="shared" si="158"/>
        <v/>
      </c>
      <c r="P5075" s="12" t="str">
        <f>VLOOKUP(C5075,HIS!D:F,3,FALSE)</f>
        <v>2017/06/27</v>
      </c>
      <c r="Q5075">
        <f>VLOOKUP(D5075,微信!D:J,7,FALSE)</f>
        <v>10</v>
      </c>
      <c r="R5075" t="str">
        <f t="shared" si="159"/>
        <v/>
      </c>
    </row>
    <row r="5076" spans="1:18" ht="14.25" hidden="1">
      <c r="A5076">
        <v>1000129930</v>
      </c>
      <c r="B5076" t="s">
        <v>29652</v>
      </c>
      <c r="C5076" s="7" t="s">
        <v>35411</v>
      </c>
      <c r="D5076" s="7" t="s">
        <v>24537</v>
      </c>
      <c r="E5076">
        <v>435306</v>
      </c>
      <c r="F5076" s="38">
        <v>349</v>
      </c>
      <c r="G5076" s="12">
        <v>42913.695428240739</v>
      </c>
      <c r="H5076" s="7" t="s">
        <v>958</v>
      </c>
      <c r="I5076">
        <v>9998</v>
      </c>
      <c r="J5076">
        <v>0</v>
      </c>
      <c r="K5076">
        <v>0</v>
      </c>
      <c r="L5076" t="s">
        <v>18</v>
      </c>
      <c r="M5076" t="s">
        <v>41452</v>
      </c>
      <c r="N5076">
        <f>VLOOKUP(C5076,HIS!D:E,2,FALSE)</f>
        <v>349</v>
      </c>
      <c r="O5076" t="str">
        <f t="shared" si="158"/>
        <v/>
      </c>
      <c r="P5076" s="12" t="str">
        <f>VLOOKUP(C5076,HIS!D:F,3,FALSE)</f>
        <v>2017/06/27</v>
      </c>
      <c r="Q5076">
        <f>VLOOKUP(D5076,微信!D:J,7,FALSE)</f>
        <v>349</v>
      </c>
      <c r="R5076" t="str">
        <f t="shared" si="159"/>
        <v/>
      </c>
    </row>
    <row r="5077" spans="1:18" ht="14.25" hidden="1">
      <c r="A5077">
        <v>1000128453</v>
      </c>
      <c r="B5077" t="s">
        <v>29369</v>
      </c>
      <c r="C5077" s="7" t="s">
        <v>35412</v>
      </c>
      <c r="D5077" s="7" t="s">
        <v>24468</v>
      </c>
      <c r="E5077">
        <v>435337</v>
      </c>
      <c r="F5077" s="38">
        <v>120</v>
      </c>
      <c r="G5077" s="12">
        <v>42913.695983796293</v>
      </c>
      <c r="H5077" s="7" t="s">
        <v>959</v>
      </c>
      <c r="I5077">
        <v>9998</v>
      </c>
      <c r="J5077">
        <v>0</v>
      </c>
      <c r="K5077">
        <v>0</v>
      </c>
      <c r="L5077" t="s">
        <v>18</v>
      </c>
      <c r="M5077" t="s">
        <v>41453</v>
      </c>
      <c r="N5077">
        <f>VLOOKUP(C5077,HIS!D:E,2,FALSE)</f>
        <v>120</v>
      </c>
      <c r="O5077" t="str">
        <f t="shared" si="158"/>
        <v/>
      </c>
      <c r="P5077" s="12" t="str">
        <f>VLOOKUP(C5077,HIS!D:F,3,FALSE)</f>
        <v>2017/06/27</v>
      </c>
      <c r="Q5077">
        <f>VLOOKUP(D5077,微信!D:J,7,FALSE)</f>
        <v>120</v>
      </c>
      <c r="R5077" t="str">
        <f t="shared" si="159"/>
        <v/>
      </c>
    </row>
    <row r="5078" spans="1:18" ht="14.25" hidden="1">
      <c r="A5078">
        <v>1000027795</v>
      </c>
      <c r="B5078" t="s">
        <v>70</v>
      </c>
      <c r="C5078" s="7" t="s">
        <v>35413</v>
      </c>
      <c r="D5078" s="7" t="s">
        <v>24339</v>
      </c>
      <c r="E5078">
        <v>435349</v>
      </c>
      <c r="F5078" s="38">
        <v>1000</v>
      </c>
      <c r="G5078" s="12">
        <v>42913.696192129632</v>
      </c>
      <c r="H5078" s="7" t="s">
        <v>958</v>
      </c>
      <c r="I5078">
        <v>9998</v>
      </c>
      <c r="J5078">
        <v>0</v>
      </c>
      <c r="K5078">
        <v>0</v>
      </c>
      <c r="L5078" t="s">
        <v>18</v>
      </c>
      <c r="M5078" t="s">
        <v>41454</v>
      </c>
      <c r="N5078">
        <f>VLOOKUP(C5078,HIS!D:E,2,FALSE)</f>
        <v>1000</v>
      </c>
      <c r="O5078" t="str">
        <f t="shared" si="158"/>
        <v/>
      </c>
      <c r="P5078" s="12" t="str">
        <f>VLOOKUP(C5078,HIS!D:F,3,FALSE)</f>
        <v>2017/06/27</v>
      </c>
      <c r="Q5078">
        <f>VLOOKUP(D5078,微信!D:J,7,FALSE)</f>
        <v>1000</v>
      </c>
      <c r="R5078" t="str">
        <f t="shared" si="159"/>
        <v/>
      </c>
    </row>
    <row r="5079" spans="1:18" ht="14.25" hidden="1">
      <c r="A5079">
        <v>1000130773</v>
      </c>
      <c r="B5079" t="s">
        <v>29732</v>
      </c>
      <c r="C5079" s="7" t="s">
        <v>35414</v>
      </c>
      <c r="D5079" s="7" t="s">
        <v>24539</v>
      </c>
      <c r="E5079">
        <v>435354</v>
      </c>
      <c r="F5079" s="38">
        <v>50</v>
      </c>
      <c r="G5079" s="12">
        <v>42913.696203703701</v>
      </c>
      <c r="H5079" s="7" t="s">
        <v>958</v>
      </c>
      <c r="I5079">
        <v>9998</v>
      </c>
      <c r="J5079">
        <v>0</v>
      </c>
      <c r="K5079">
        <v>0</v>
      </c>
      <c r="L5079" t="s">
        <v>18</v>
      </c>
      <c r="M5079" t="s">
        <v>41455</v>
      </c>
      <c r="N5079">
        <f>VLOOKUP(C5079,HIS!D:E,2,FALSE)</f>
        <v>50</v>
      </c>
      <c r="O5079" t="str">
        <f t="shared" si="158"/>
        <v/>
      </c>
      <c r="P5079" s="12" t="str">
        <f>VLOOKUP(C5079,HIS!D:F,3,FALSE)</f>
        <v>2017/06/27</v>
      </c>
      <c r="Q5079">
        <f>VLOOKUP(D5079,微信!D:J,7,FALSE)</f>
        <v>50</v>
      </c>
      <c r="R5079" t="str">
        <f t="shared" si="159"/>
        <v/>
      </c>
    </row>
    <row r="5080" spans="1:18" ht="14.25" hidden="1">
      <c r="A5080">
        <v>1000027795</v>
      </c>
      <c r="B5080" t="s">
        <v>70</v>
      </c>
      <c r="C5080" s="7" t="s">
        <v>35415</v>
      </c>
      <c r="D5080" s="7" t="s">
        <v>24337</v>
      </c>
      <c r="E5080">
        <v>435370</v>
      </c>
      <c r="F5080" s="38">
        <v>6000</v>
      </c>
      <c r="G5080" s="12">
        <v>42913.696585648147</v>
      </c>
      <c r="H5080" s="7" t="s">
        <v>958</v>
      </c>
      <c r="I5080">
        <v>9998</v>
      </c>
      <c r="J5080">
        <v>0</v>
      </c>
      <c r="K5080">
        <v>0</v>
      </c>
      <c r="L5080" t="s">
        <v>18</v>
      </c>
      <c r="M5080" t="s">
        <v>41456</v>
      </c>
      <c r="N5080">
        <f>VLOOKUP(C5080,HIS!D:E,2,FALSE)</f>
        <v>6000</v>
      </c>
      <c r="O5080" t="str">
        <f t="shared" si="158"/>
        <v/>
      </c>
      <c r="P5080" s="12" t="str">
        <f>VLOOKUP(C5080,HIS!D:F,3,FALSE)</f>
        <v>2017/06/27</v>
      </c>
      <c r="Q5080">
        <f>VLOOKUP(D5080,微信!D:J,7,FALSE)</f>
        <v>6000</v>
      </c>
      <c r="R5080" t="str">
        <f t="shared" si="159"/>
        <v/>
      </c>
    </row>
    <row r="5081" spans="1:18" ht="14.25" hidden="1">
      <c r="A5081">
        <v>1000130638</v>
      </c>
      <c r="B5081" t="s">
        <v>29711</v>
      </c>
      <c r="C5081" s="7" t="s">
        <v>35416</v>
      </c>
      <c r="D5081" s="7" t="s">
        <v>23878</v>
      </c>
      <c r="E5081">
        <v>435420</v>
      </c>
      <c r="F5081" s="38">
        <v>60</v>
      </c>
      <c r="G5081" s="12">
        <v>42913.697500000002</v>
      </c>
      <c r="H5081" s="7" t="s">
        <v>958</v>
      </c>
      <c r="I5081">
        <v>9998</v>
      </c>
      <c r="J5081">
        <v>0</v>
      </c>
      <c r="K5081">
        <v>0</v>
      </c>
      <c r="L5081" t="s">
        <v>18</v>
      </c>
      <c r="M5081" t="s">
        <v>41457</v>
      </c>
      <c r="N5081">
        <f>VLOOKUP(C5081,HIS!D:E,2,FALSE)</f>
        <v>60</v>
      </c>
      <c r="O5081" t="str">
        <f t="shared" si="158"/>
        <v/>
      </c>
      <c r="P5081" s="12" t="str">
        <f>VLOOKUP(C5081,HIS!D:F,3,FALSE)</f>
        <v>2017/06/27</v>
      </c>
      <c r="Q5081">
        <f>VLOOKUP(D5081,微信!D:J,7,FALSE)</f>
        <v>60</v>
      </c>
      <c r="R5081" t="str">
        <f t="shared" si="159"/>
        <v/>
      </c>
    </row>
    <row r="5082" spans="1:18" ht="14.25" hidden="1">
      <c r="A5082">
        <v>1000014245</v>
      </c>
      <c r="B5082" t="s">
        <v>29733</v>
      </c>
      <c r="C5082" s="7" t="s">
        <v>35417</v>
      </c>
      <c r="D5082" s="7" t="s">
        <v>24301</v>
      </c>
      <c r="E5082">
        <v>435430</v>
      </c>
      <c r="F5082" s="38">
        <v>10</v>
      </c>
      <c r="G5082" s="12">
        <v>42913.697696759256</v>
      </c>
      <c r="H5082" s="7" t="s">
        <v>959</v>
      </c>
      <c r="I5082">
        <v>9998</v>
      </c>
      <c r="J5082">
        <v>0</v>
      </c>
      <c r="K5082">
        <v>0</v>
      </c>
      <c r="L5082" t="s">
        <v>18</v>
      </c>
      <c r="M5082" t="s">
        <v>41458</v>
      </c>
      <c r="N5082">
        <f>VLOOKUP(C5082,HIS!D:E,2,FALSE)</f>
        <v>10</v>
      </c>
      <c r="O5082" t="str">
        <f t="shared" si="158"/>
        <v/>
      </c>
      <c r="P5082" s="12" t="str">
        <f>VLOOKUP(C5082,HIS!D:F,3,FALSE)</f>
        <v>2017/06/27</v>
      </c>
      <c r="Q5082">
        <f>VLOOKUP(D5082,微信!D:J,7,FALSE)</f>
        <v>10</v>
      </c>
      <c r="R5082" t="str">
        <f t="shared" si="159"/>
        <v/>
      </c>
    </row>
    <row r="5083" spans="1:18" ht="14.25" hidden="1">
      <c r="A5083">
        <v>1000130777</v>
      </c>
      <c r="B5083" t="s">
        <v>29734</v>
      </c>
      <c r="C5083" s="7" t="s">
        <v>35418</v>
      </c>
      <c r="D5083" s="7" t="s">
        <v>24546</v>
      </c>
      <c r="E5083">
        <v>435434</v>
      </c>
      <c r="F5083" s="38">
        <v>10</v>
      </c>
      <c r="G5083" s="12">
        <v>42913.697766203702</v>
      </c>
      <c r="H5083" s="7" t="s">
        <v>958</v>
      </c>
      <c r="I5083">
        <v>9998</v>
      </c>
      <c r="J5083">
        <v>0</v>
      </c>
      <c r="K5083">
        <v>0</v>
      </c>
      <c r="L5083" t="s">
        <v>18</v>
      </c>
      <c r="M5083" t="s">
        <v>41459</v>
      </c>
      <c r="N5083">
        <f>VLOOKUP(C5083,HIS!D:E,2,FALSE)</f>
        <v>10</v>
      </c>
      <c r="O5083" t="str">
        <f t="shared" si="158"/>
        <v/>
      </c>
      <c r="P5083" s="12" t="str">
        <f>VLOOKUP(C5083,HIS!D:F,3,FALSE)</f>
        <v>2017/06/27</v>
      </c>
      <c r="Q5083">
        <f>VLOOKUP(D5083,微信!D:J,7,FALSE)</f>
        <v>10</v>
      </c>
      <c r="R5083" t="str">
        <f t="shared" si="159"/>
        <v/>
      </c>
    </row>
    <row r="5084" spans="1:18" ht="14.25" hidden="1">
      <c r="A5084">
        <v>1000015050</v>
      </c>
      <c r="B5084" t="s">
        <v>623</v>
      </c>
      <c r="C5084" s="7" t="s">
        <v>35419</v>
      </c>
      <c r="D5084" s="7" t="s">
        <v>24338</v>
      </c>
      <c r="E5084">
        <v>435450</v>
      </c>
      <c r="F5084" s="38">
        <v>6000</v>
      </c>
      <c r="G5084" s="12">
        <v>42913.698009259257</v>
      </c>
      <c r="H5084" s="7" t="s">
        <v>958</v>
      </c>
      <c r="I5084">
        <v>9998</v>
      </c>
      <c r="J5084">
        <v>0</v>
      </c>
      <c r="K5084">
        <v>0</v>
      </c>
      <c r="L5084" t="s">
        <v>18</v>
      </c>
      <c r="M5084" t="s">
        <v>41460</v>
      </c>
      <c r="N5084">
        <f>VLOOKUP(C5084,HIS!D:E,2,FALSE)</f>
        <v>6000</v>
      </c>
      <c r="O5084" t="str">
        <f t="shared" si="158"/>
        <v/>
      </c>
      <c r="P5084" s="12" t="str">
        <f>VLOOKUP(C5084,HIS!D:F,3,FALSE)</f>
        <v>2017/06/27</v>
      </c>
      <c r="Q5084">
        <f>VLOOKUP(D5084,微信!D:J,7,FALSE)</f>
        <v>6000</v>
      </c>
      <c r="R5084" t="str">
        <f t="shared" si="159"/>
        <v/>
      </c>
    </row>
    <row r="5085" spans="1:18" ht="14.25" hidden="1">
      <c r="A5085" t="s">
        <v>26465</v>
      </c>
      <c r="B5085" t="s">
        <v>29735</v>
      </c>
      <c r="C5085" s="7" t="s">
        <v>35420</v>
      </c>
      <c r="D5085" s="7" t="s">
        <v>24434</v>
      </c>
      <c r="E5085">
        <v>435472</v>
      </c>
      <c r="F5085" s="38">
        <v>20</v>
      </c>
      <c r="G5085" s="12">
        <v>42913.698206018518</v>
      </c>
      <c r="H5085" s="7" t="s">
        <v>958</v>
      </c>
      <c r="I5085">
        <v>9998</v>
      </c>
      <c r="J5085">
        <v>0</v>
      </c>
      <c r="K5085">
        <v>0</v>
      </c>
      <c r="L5085" t="s">
        <v>18</v>
      </c>
      <c r="M5085" t="s">
        <v>41461</v>
      </c>
      <c r="N5085">
        <f>VLOOKUP(C5085,HIS!D:E,2,FALSE)</f>
        <v>20</v>
      </c>
      <c r="O5085" t="str">
        <f t="shared" si="158"/>
        <v/>
      </c>
      <c r="P5085" s="12" t="str">
        <f>VLOOKUP(C5085,HIS!D:F,3,FALSE)</f>
        <v>2017/06/27</v>
      </c>
      <c r="Q5085">
        <f>VLOOKUP(D5085,微信!D:J,7,FALSE)</f>
        <v>20</v>
      </c>
      <c r="R5085" t="str">
        <f t="shared" si="159"/>
        <v/>
      </c>
    </row>
    <row r="5086" spans="1:18" ht="14.25" hidden="1">
      <c r="A5086">
        <v>1000092038</v>
      </c>
      <c r="B5086" t="s">
        <v>461</v>
      </c>
      <c r="C5086" s="7" t="s">
        <v>35421</v>
      </c>
      <c r="D5086" s="7" t="s">
        <v>24372</v>
      </c>
      <c r="E5086">
        <v>435461</v>
      </c>
      <c r="F5086" s="38">
        <v>200</v>
      </c>
      <c r="G5086" s="12">
        <v>42913.698298611111</v>
      </c>
      <c r="H5086" s="7" t="s">
        <v>959</v>
      </c>
      <c r="I5086">
        <v>9998</v>
      </c>
      <c r="J5086">
        <v>0</v>
      </c>
      <c r="K5086">
        <v>0</v>
      </c>
      <c r="L5086" t="s">
        <v>18</v>
      </c>
      <c r="M5086" t="s">
        <v>41462</v>
      </c>
      <c r="N5086">
        <f>VLOOKUP(C5086,HIS!D:E,2,FALSE)</f>
        <v>200</v>
      </c>
      <c r="O5086" t="str">
        <f t="shared" si="158"/>
        <v/>
      </c>
      <c r="P5086" s="12" t="str">
        <f>VLOOKUP(C5086,HIS!D:F,3,FALSE)</f>
        <v>2017/06/27</v>
      </c>
      <c r="Q5086">
        <f>VLOOKUP(D5086,微信!D:J,7,FALSE)</f>
        <v>200</v>
      </c>
      <c r="R5086" t="str">
        <f t="shared" si="159"/>
        <v/>
      </c>
    </row>
    <row r="5087" spans="1:18" ht="14.25" hidden="1">
      <c r="A5087">
        <v>1000129893</v>
      </c>
      <c r="B5087" t="s">
        <v>29736</v>
      </c>
      <c r="C5087" s="7" t="s">
        <v>35422</v>
      </c>
      <c r="D5087" s="7" t="s">
        <v>24253</v>
      </c>
      <c r="E5087">
        <v>435459</v>
      </c>
      <c r="F5087" s="38">
        <v>20</v>
      </c>
      <c r="G5087" s="12">
        <v>42913.698310185187</v>
      </c>
      <c r="H5087" s="7" t="s">
        <v>958</v>
      </c>
      <c r="I5087">
        <v>9998</v>
      </c>
      <c r="J5087">
        <v>0</v>
      </c>
      <c r="K5087">
        <v>0</v>
      </c>
      <c r="L5087" t="s">
        <v>18</v>
      </c>
      <c r="M5087" t="s">
        <v>41463</v>
      </c>
      <c r="N5087">
        <f>VLOOKUP(C5087,HIS!D:E,2,FALSE)</f>
        <v>20</v>
      </c>
      <c r="O5087" t="str">
        <f t="shared" si="158"/>
        <v/>
      </c>
      <c r="P5087" s="12" t="str">
        <f>VLOOKUP(C5087,HIS!D:F,3,FALSE)</f>
        <v>2017/06/27</v>
      </c>
      <c r="Q5087">
        <f>VLOOKUP(D5087,微信!D:J,7,FALSE)</f>
        <v>20</v>
      </c>
      <c r="R5087" t="str">
        <f t="shared" si="159"/>
        <v/>
      </c>
    </row>
    <row r="5088" spans="1:18" ht="14.25" hidden="1">
      <c r="A5088">
        <v>1000110939</v>
      </c>
      <c r="B5088" t="s">
        <v>26529</v>
      </c>
      <c r="C5088" s="7" t="s">
        <v>35423</v>
      </c>
      <c r="D5088" s="7" t="s">
        <v>24177</v>
      </c>
      <c r="E5088">
        <v>435489</v>
      </c>
      <c r="F5088" s="38">
        <v>500</v>
      </c>
      <c r="G5088" s="12">
        <v>42913.698784722219</v>
      </c>
      <c r="H5088" s="7" t="s">
        <v>958</v>
      </c>
      <c r="I5088">
        <v>9998</v>
      </c>
      <c r="J5088">
        <v>0</v>
      </c>
      <c r="K5088">
        <v>0</v>
      </c>
      <c r="L5088" t="s">
        <v>18</v>
      </c>
      <c r="M5088" t="s">
        <v>41464</v>
      </c>
      <c r="N5088">
        <f>VLOOKUP(C5088,HIS!D:E,2,FALSE)</f>
        <v>500</v>
      </c>
      <c r="O5088" t="str">
        <f t="shared" si="158"/>
        <v/>
      </c>
      <c r="P5088" s="12" t="str">
        <f>VLOOKUP(C5088,HIS!D:F,3,FALSE)</f>
        <v>2017/06/27</v>
      </c>
      <c r="Q5088">
        <f>VLOOKUP(D5088,微信!D:J,7,FALSE)</f>
        <v>500</v>
      </c>
      <c r="R5088" t="str">
        <f t="shared" si="159"/>
        <v/>
      </c>
    </row>
    <row r="5089" spans="1:18" ht="14.25" hidden="1">
      <c r="A5089">
        <v>1000021852</v>
      </c>
      <c r="B5089" t="s">
        <v>29683</v>
      </c>
      <c r="C5089" s="7" t="s">
        <v>35424</v>
      </c>
      <c r="D5089" s="7" t="s">
        <v>24361</v>
      </c>
      <c r="E5089">
        <v>435512</v>
      </c>
      <c r="F5089" s="38">
        <v>20</v>
      </c>
      <c r="G5089" s="12">
        <v>42913.699560185189</v>
      </c>
      <c r="H5089" s="7" t="s">
        <v>958</v>
      </c>
      <c r="I5089">
        <v>9998</v>
      </c>
      <c r="J5089">
        <v>0</v>
      </c>
      <c r="K5089">
        <v>0</v>
      </c>
      <c r="L5089" t="s">
        <v>18</v>
      </c>
      <c r="M5089" t="s">
        <v>41465</v>
      </c>
      <c r="N5089">
        <f>VLOOKUP(C5089,HIS!D:E,2,FALSE)</f>
        <v>20</v>
      </c>
      <c r="O5089" t="str">
        <f t="shared" si="158"/>
        <v/>
      </c>
      <c r="P5089" s="12" t="str">
        <f>VLOOKUP(C5089,HIS!D:F,3,FALSE)</f>
        <v>2017/06/27</v>
      </c>
      <c r="Q5089">
        <f>VLOOKUP(D5089,微信!D:J,7,FALSE)</f>
        <v>20</v>
      </c>
      <c r="R5089" t="str">
        <f t="shared" si="159"/>
        <v/>
      </c>
    </row>
    <row r="5090" spans="1:18" ht="14.25" hidden="1">
      <c r="A5090">
        <v>1000130522</v>
      </c>
      <c r="B5090" t="s">
        <v>29737</v>
      </c>
      <c r="C5090" s="7" t="s">
        <v>35425</v>
      </c>
      <c r="D5090" s="7" t="s">
        <v>24169</v>
      </c>
      <c r="E5090">
        <v>435540</v>
      </c>
      <c r="F5090" s="38">
        <v>100</v>
      </c>
      <c r="G5090" s="12">
        <v>42913.699872685182</v>
      </c>
      <c r="H5090" s="7" t="s">
        <v>959</v>
      </c>
      <c r="I5090">
        <v>9998</v>
      </c>
      <c r="J5090">
        <v>0</v>
      </c>
      <c r="K5090">
        <v>0</v>
      </c>
      <c r="L5090" t="s">
        <v>18</v>
      </c>
      <c r="M5090" t="s">
        <v>41466</v>
      </c>
      <c r="N5090">
        <f>VLOOKUP(C5090,HIS!D:E,2,FALSE)</f>
        <v>100</v>
      </c>
      <c r="O5090" t="str">
        <f t="shared" si="158"/>
        <v/>
      </c>
      <c r="P5090" s="12" t="str">
        <f>VLOOKUP(C5090,HIS!D:F,3,FALSE)</f>
        <v>2017/06/27</v>
      </c>
      <c r="Q5090">
        <f>VLOOKUP(D5090,微信!D:J,7,FALSE)</f>
        <v>100</v>
      </c>
      <c r="R5090" t="str">
        <f t="shared" si="159"/>
        <v/>
      </c>
    </row>
    <row r="5091" spans="1:18" ht="14.25" hidden="1">
      <c r="A5091">
        <v>1000008578</v>
      </c>
      <c r="B5091" t="s">
        <v>29738</v>
      </c>
      <c r="C5091" s="7" t="s">
        <v>35426</v>
      </c>
      <c r="D5091" s="7" t="s">
        <v>23804</v>
      </c>
      <c r="E5091">
        <v>435531</v>
      </c>
      <c r="F5091" s="38">
        <v>50</v>
      </c>
      <c r="G5091" s="12">
        <v>42913.699953703705</v>
      </c>
      <c r="H5091" s="7" t="s">
        <v>959</v>
      </c>
      <c r="I5091">
        <v>9998</v>
      </c>
      <c r="J5091">
        <v>0</v>
      </c>
      <c r="K5091">
        <v>0</v>
      </c>
      <c r="L5091" t="s">
        <v>18</v>
      </c>
      <c r="M5091" t="s">
        <v>41467</v>
      </c>
      <c r="N5091">
        <f>VLOOKUP(C5091,HIS!D:E,2,FALSE)</f>
        <v>50</v>
      </c>
      <c r="O5091" t="str">
        <f t="shared" si="158"/>
        <v/>
      </c>
      <c r="P5091" s="12" t="str">
        <f>VLOOKUP(C5091,HIS!D:F,3,FALSE)</f>
        <v>2017/06/27</v>
      </c>
      <c r="Q5091">
        <f>VLOOKUP(D5091,微信!D:J,7,FALSE)</f>
        <v>50</v>
      </c>
      <c r="R5091" t="str">
        <f t="shared" si="159"/>
        <v/>
      </c>
    </row>
    <row r="5092" spans="1:18" ht="14.25" hidden="1">
      <c r="A5092">
        <v>1000126870</v>
      </c>
      <c r="B5092" t="s">
        <v>29739</v>
      </c>
      <c r="C5092" s="7" t="s">
        <v>35427</v>
      </c>
      <c r="D5092" s="7" t="s">
        <v>24275</v>
      </c>
      <c r="E5092">
        <v>435539</v>
      </c>
      <c r="F5092" s="38">
        <v>300</v>
      </c>
      <c r="G5092" s="12">
        <v>42913.700092592589</v>
      </c>
      <c r="H5092" s="7" t="s">
        <v>958</v>
      </c>
      <c r="I5092">
        <v>9998</v>
      </c>
      <c r="J5092">
        <v>0</v>
      </c>
      <c r="K5092">
        <v>0</v>
      </c>
      <c r="L5092" t="s">
        <v>18</v>
      </c>
      <c r="M5092" t="s">
        <v>41468</v>
      </c>
      <c r="N5092">
        <f>VLOOKUP(C5092,HIS!D:E,2,FALSE)</f>
        <v>300</v>
      </c>
      <c r="O5092" t="str">
        <f t="shared" si="158"/>
        <v/>
      </c>
      <c r="P5092" s="12" t="str">
        <f>VLOOKUP(C5092,HIS!D:F,3,FALSE)</f>
        <v>2017/06/27</v>
      </c>
      <c r="Q5092">
        <f>VLOOKUP(D5092,微信!D:J,7,FALSE)</f>
        <v>300</v>
      </c>
      <c r="R5092" t="str">
        <f t="shared" si="159"/>
        <v/>
      </c>
    </row>
    <row r="5093" spans="1:18" ht="14.25" hidden="1">
      <c r="A5093">
        <v>1000065855</v>
      </c>
      <c r="B5093" t="s">
        <v>29740</v>
      </c>
      <c r="C5093" s="7" t="s">
        <v>35428</v>
      </c>
      <c r="D5093" s="7" t="s">
        <v>23861</v>
      </c>
      <c r="E5093">
        <v>435549</v>
      </c>
      <c r="F5093" s="38">
        <v>300</v>
      </c>
      <c r="G5093" s="12">
        <v>42913.700243055559</v>
      </c>
      <c r="H5093" s="7" t="s">
        <v>958</v>
      </c>
      <c r="I5093">
        <v>9998</v>
      </c>
      <c r="J5093">
        <v>0</v>
      </c>
      <c r="K5093">
        <v>0</v>
      </c>
      <c r="L5093" t="s">
        <v>18</v>
      </c>
      <c r="M5093" t="s">
        <v>41469</v>
      </c>
      <c r="N5093">
        <f>VLOOKUP(C5093,HIS!D:E,2,FALSE)</f>
        <v>300</v>
      </c>
      <c r="O5093" t="str">
        <f t="shared" si="158"/>
        <v/>
      </c>
      <c r="P5093" s="12" t="str">
        <f>VLOOKUP(C5093,HIS!D:F,3,FALSE)</f>
        <v>2017/06/27</v>
      </c>
      <c r="Q5093">
        <f>VLOOKUP(D5093,微信!D:J,7,FALSE)</f>
        <v>300</v>
      </c>
      <c r="R5093" t="str">
        <f t="shared" si="159"/>
        <v/>
      </c>
    </row>
    <row r="5094" spans="1:18" ht="14.25" hidden="1">
      <c r="A5094">
        <v>1000112876</v>
      </c>
      <c r="B5094" t="s">
        <v>29741</v>
      </c>
      <c r="C5094" s="7" t="s">
        <v>35429</v>
      </c>
      <c r="D5094" s="7" t="s">
        <v>23968</v>
      </c>
      <c r="E5094">
        <v>435571</v>
      </c>
      <c r="F5094" s="38">
        <v>200</v>
      </c>
      <c r="G5094" s="12">
        <v>42913.701041666667</v>
      </c>
      <c r="H5094" s="7" t="s">
        <v>959</v>
      </c>
      <c r="I5094">
        <v>9998</v>
      </c>
      <c r="J5094">
        <v>0</v>
      </c>
      <c r="K5094">
        <v>0</v>
      </c>
      <c r="L5094" t="s">
        <v>18</v>
      </c>
      <c r="M5094" t="s">
        <v>41470</v>
      </c>
      <c r="N5094">
        <f>VLOOKUP(C5094,HIS!D:E,2,FALSE)</f>
        <v>200</v>
      </c>
      <c r="O5094" t="str">
        <f t="shared" si="158"/>
        <v/>
      </c>
      <c r="P5094" s="12" t="str">
        <f>VLOOKUP(C5094,HIS!D:F,3,FALSE)</f>
        <v>2017/06/27</v>
      </c>
      <c r="Q5094">
        <f>VLOOKUP(D5094,微信!D:J,7,FALSE)</f>
        <v>200</v>
      </c>
      <c r="R5094" t="str">
        <f t="shared" si="159"/>
        <v/>
      </c>
    </row>
    <row r="5095" spans="1:18" ht="14.25" hidden="1">
      <c r="A5095">
        <v>1000119889</v>
      </c>
      <c r="B5095" t="s">
        <v>28006</v>
      </c>
      <c r="C5095" s="7" t="s">
        <v>35430</v>
      </c>
      <c r="D5095" s="7" t="s">
        <v>24295</v>
      </c>
      <c r="E5095">
        <v>435578</v>
      </c>
      <c r="F5095" s="38">
        <v>20</v>
      </c>
      <c r="G5095" s="12">
        <v>42913.701180555552</v>
      </c>
      <c r="H5095" s="7" t="s">
        <v>958</v>
      </c>
      <c r="I5095">
        <v>9998</v>
      </c>
      <c r="J5095">
        <v>0</v>
      </c>
      <c r="K5095">
        <v>0</v>
      </c>
      <c r="L5095" t="s">
        <v>18</v>
      </c>
      <c r="M5095" t="s">
        <v>41471</v>
      </c>
      <c r="N5095">
        <f>VLOOKUP(C5095,HIS!D:E,2,FALSE)</f>
        <v>20</v>
      </c>
      <c r="O5095" t="str">
        <f t="shared" si="158"/>
        <v/>
      </c>
      <c r="P5095" s="12" t="str">
        <f>VLOOKUP(C5095,HIS!D:F,3,FALSE)</f>
        <v>2017/06/27</v>
      </c>
      <c r="Q5095">
        <f>VLOOKUP(D5095,微信!D:J,7,FALSE)</f>
        <v>20</v>
      </c>
      <c r="R5095" t="str">
        <f t="shared" si="159"/>
        <v/>
      </c>
    </row>
    <row r="5096" spans="1:18" ht="14.25" hidden="1">
      <c r="A5096">
        <v>1000126444</v>
      </c>
      <c r="B5096" t="s">
        <v>29742</v>
      </c>
      <c r="C5096" s="7" t="s">
        <v>35431</v>
      </c>
      <c r="D5096" s="7" t="s">
        <v>24224</v>
      </c>
      <c r="E5096">
        <v>435635</v>
      </c>
      <c r="F5096" s="38">
        <v>4217</v>
      </c>
      <c r="G5096" s="12">
        <v>42913.702210648145</v>
      </c>
      <c r="H5096" s="7" t="s">
        <v>958</v>
      </c>
      <c r="I5096">
        <v>9998</v>
      </c>
      <c r="J5096">
        <v>0</v>
      </c>
      <c r="K5096">
        <v>0</v>
      </c>
      <c r="L5096" t="s">
        <v>18</v>
      </c>
      <c r="M5096" t="s">
        <v>41472</v>
      </c>
      <c r="N5096">
        <f>VLOOKUP(C5096,HIS!D:E,2,FALSE)</f>
        <v>4217</v>
      </c>
      <c r="O5096" t="str">
        <f t="shared" si="158"/>
        <v/>
      </c>
      <c r="P5096" s="12" t="str">
        <f>VLOOKUP(C5096,HIS!D:F,3,FALSE)</f>
        <v>2017/06/27</v>
      </c>
      <c r="Q5096">
        <f>VLOOKUP(D5096,微信!D:J,7,FALSE)</f>
        <v>4217</v>
      </c>
      <c r="R5096" t="str">
        <f t="shared" si="159"/>
        <v/>
      </c>
    </row>
    <row r="5097" spans="1:18" ht="14.25" hidden="1">
      <c r="A5097">
        <v>801985</v>
      </c>
      <c r="B5097" t="s">
        <v>29743</v>
      </c>
      <c r="C5097" s="7" t="s">
        <v>35432</v>
      </c>
      <c r="D5097" s="7" t="s">
        <v>24308</v>
      </c>
      <c r="E5097">
        <v>435634</v>
      </c>
      <c r="F5097" s="38">
        <v>100</v>
      </c>
      <c r="G5097" s="12">
        <v>42913.702233796299</v>
      </c>
      <c r="H5097" s="7" t="s">
        <v>959</v>
      </c>
      <c r="I5097">
        <v>9998</v>
      </c>
      <c r="J5097">
        <v>0</v>
      </c>
      <c r="K5097">
        <v>0</v>
      </c>
      <c r="L5097" t="s">
        <v>18</v>
      </c>
      <c r="M5097" t="s">
        <v>41473</v>
      </c>
      <c r="N5097">
        <f>VLOOKUP(C5097,HIS!D:E,2,FALSE)</f>
        <v>100</v>
      </c>
      <c r="O5097" t="str">
        <f t="shared" si="158"/>
        <v/>
      </c>
      <c r="P5097" s="12" t="str">
        <f>VLOOKUP(C5097,HIS!D:F,3,FALSE)</f>
        <v>2017/06/27</v>
      </c>
      <c r="Q5097">
        <f>VLOOKUP(D5097,微信!D:J,7,FALSE)</f>
        <v>100</v>
      </c>
      <c r="R5097" t="str">
        <f t="shared" si="159"/>
        <v/>
      </c>
    </row>
    <row r="5098" spans="1:18" ht="14.25" hidden="1">
      <c r="A5098">
        <v>1000130808</v>
      </c>
      <c r="B5098" t="s">
        <v>29744</v>
      </c>
      <c r="C5098" s="7" t="s">
        <v>35433</v>
      </c>
      <c r="D5098" s="7" t="s">
        <v>24260</v>
      </c>
      <c r="E5098">
        <v>435664</v>
      </c>
      <c r="F5098" s="38">
        <v>20</v>
      </c>
      <c r="G5098" s="12">
        <v>42913.703009259261</v>
      </c>
      <c r="H5098" s="7" t="s">
        <v>958</v>
      </c>
      <c r="I5098">
        <v>9998</v>
      </c>
      <c r="J5098">
        <v>0</v>
      </c>
      <c r="K5098">
        <v>0</v>
      </c>
      <c r="L5098" t="s">
        <v>18</v>
      </c>
      <c r="M5098" t="s">
        <v>41474</v>
      </c>
      <c r="N5098">
        <f>VLOOKUP(C5098,HIS!D:E,2,FALSE)</f>
        <v>20</v>
      </c>
      <c r="O5098" t="str">
        <f t="shared" si="158"/>
        <v/>
      </c>
      <c r="P5098" s="12" t="str">
        <f>VLOOKUP(C5098,HIS!D:F,3,FALSE)</f>
        <v>2017/06/27</v>
      </c>
      <c r="Q5098">
        <f>VLOOKUP(D5098,微信!D:J,7,FALSE)</f>
        <v>20</v>
      </c>
      <c r="R5098" t="str">
        <f t="shared" si="159"/>
        <v/>
      </c>
    </row>
    <row r="5099" spans="1:18" ht="14.25" hidden="1">
      <c r="A5099">
        <v>1000130812</v>
      </c>
      <c r="B5099" t="s">
        <v>29745</v>
      </c>
      <c r="C5099" s="7" t="s">
        <v>35434</v>
      </c>
      <c r="D5099" s="7" t="s">
        <v>24167</v>
      </c>
      <c r="E5099">
        <v>435697</v>
      </c>
      <c r="F5099" s="38">
        <v>20</v>
      </c>
      <c r="G5099" s="12">
        <v>42913.703634259262</v>
      </c>
      <c r="H5099" s="7" t="s">
        <v>959</v>
      </c>
      <c r="I5099">
        <v>9998</v>
      </c>
      <c r="J5099">
        <v>0</v>
      </c>
      <c r="K5099">
        <v>0</v>
      </c>
      <c r="L5099" t="s">
        <v>18</v>
      </c>
      <c r="M5099" t="s">
        <v>41475</v>
      </c>
      <c r="N5099">
        <f>VLOOKUP(C5099,HIS!D:E,2,FALSE)</f>
        <v>20</v>
      </c>
      <c r="O5099" t="str">
        <f t="shared" si="158"/>
        <v/>
      </c>
      <c r="P5099" s="12" t="str">
        <f>VLOOKUP(C5099,HIS!D:F,3,FALSE)</f>
        <v>2017/06/27</v>
      </c>
      <c r="Q5099">
        <f>VLOOKUP(D5099,微信!D:J,7,FALSE)</f>
        <v>20</v>
      </c>
      <c r="R5099" t="str">
        <f t="shared" si="159"/>
        <v/>
      </c>
    </row>
    <row r="5100" spans="1:18" ht="14.25" hidden="1">
      <c r="A5100">
        <v>1000124521</v>
      </c>
      <c r="B5100" t="s">
        <v>28733</v>
      </c>
      <c r="C5100" s="7" t="s">
        <v>35435</v>
      </c>
      <c r="D5100" s="7" t="s">
        <v>24552</v>
      </c>
      <c r="E5100">
        <v>435703</v>
      </c>
      <c r="F5100" s="38">
        <v>500</v>
      </c>
      <c r="G5100" s="12">
        <v>42913.703888888886</v>
      </c>
      <c r="H5100" s="7" t="s">
        <v>958</v>
      </c>
      <c r="I5100">
        <v>9998</v>
      </c>
      <c r="J5100">
        <v>0</v>
      </c>
      <c r="K5100">
        <v>0</v>
      </c>
      <c r="L5100" t="s">
        <v>18</v>
      </c>
      <c r="M5100" t="s">
        <v>41476</v>
      </c>
      <c r="N5100">
        <f>VLOOKUP(C5100,HIS!D:E,2,FALSE)</f>
        <v>500</v>
      </c>
      <c r="O5100" t="str">
        <f t="shared" si="158"/>
        <v/>
      </c>
      <c r="P5100" s="12" t="str">
        <f>VLOOKUP(C5100,HIS!D:F,3,FALSE)</f>
        <v>2017/06/27</v>
      </c>
      <c r="Q5100">
        <f>VLOOKUP(D5100,微信!D:J,7,FALSE)</f>
        <v>500</v>
      </c>
      <c r="R5100" t="str">
        <f t="shared" si="159"/>
        <v/>
      </c>
    </row>
    <row r="5101" spans="1:18" ht="14.25" hidden="1">
      <c r="A5101">
        <v>1000125520</v>
      </c>
      <c r="B5101" t="s">
        <v>28859</v>
      </c>
      <c r="C5101" s="7" t="s">
        <v>35436</v>
      </c>
      <c r="D5101" s="7" t="s">
        <v>24381</v>
      </c>
      <c r="E5101">
        <v>435733</v>
      </c>
      <c r="F5101" s="38">
        <v>300</v>
      </c>
      <c r="G5101" s="12">
        <v>42913.70484953704</v>
      </c>
      <c r="H5101" s="7" t="s">
        <v>959</v>
      </c>
      <c r="I5101">
        <v>9998</v>
      </c>
      <c r="J5101">
        <v>0</v>
      </c>
      <c r="K5101">
        <v>0</v>
      </c>
      <c r="L5101" t="s">
        <v>18</v>
      </c>
      <c r="M5101" t="s">
        <v>41477</v>
      </c>
      <c r="N5101">
        <f>VLOOKUP(C5101,HIS!D:E,2,FALSE)</f>
        <v>300</v>
      </c>
      <c r="O5101" t="str">
        <f t="shared" si="158"/>
        <v/>
      </c>
      <c r="P5101" s="12" t="str">
        <f>VLOOKUP(C5101,HIS!D:F,3,FALSE)</f>
        <v>2017/06/27</v>
      </c>
      <c r="Q5101">
        <f>VLOOKUP(D5101,微信!D:J,7,FALSE)</f>
        <v>300</v>
      </c>
      <c r="R5101" t="str">
        <f t="shared" si="159"/>
        <v/>
      </c>
    </row>
    <row r="5102" spans="1:18" ht="14.25" hidden="1">
      <c r="A5102">
        <v>5011762635</v>
      </c>
      <c r="B5102" t="s">
        <v>28309</v>
      </c>
      <c r="C5102" s="7" t="s">
        <v>35437</v>
      </c>
      <c r="D5102" s="7" t="s">
        <v>23827</v>
      </c>
      <c r="E5102">
        <v>435739</v>
      </c>
      <c r="F5102" s="38">
        <v>500</v>
      </c>
      <c r="G5102" s="12">
        <v>42913.704872685186</v>
      </c>
      <c r="H5102" s="7" t="s">
        <v>959</v>
      </c>
      <c r="I5102">
        <v>9998</v>
      </c>
      <c r="J5102">
        <v>0</v>
      </c>
      <c r="K5102">
        <v>0</v>
      </c>
      <c r="L5102" t="s">
        <v>18</v>
      </c>
      <c r="M5102" t="s">
        <v>41478</v>
      </c>
      <c r="N5102">
        <f>VLOOKUP(C5102,HIS!D:E,2,FALSE)</f>
        <v>500</v>
      </c>
      <c r="O5102" t="str">
        <f t="shared" si="158"/>
        <v/>
      </c>
      <c r="P5102" s="12" t="str">
        <f>VLOOKUP(C5102,HIS!D:F,3,FALSE)</f>
        <v>2017/06/27</v>
      </c>
      <c r="Q5102">
        <f>VLOOKUP(D5102,微信!D:J,7,FALSE)</f>
        <v>500</v>
      </c>
      <c r="R5102" t="str">
        <f t="shared" si="159"/>
        <v/>
      </c>
    </row>
    <row r="5103" spans="1:18" ht="14.25" hidden="1">
      <c r="A5103">
        <v>1000130815</v>
      </c>
      <c r="B5103" t="s">
        <v>29746</v>
      </c>
      <c r="C5103" s="7" t="s">
        <v>35438</v>
      </c>
      <c r="D5103" s="7" t="s">
        <v>23955</v>
      </c>
      <c r="E5103">
        <v>435736</v>
      </c>
      <c r="F5103" s="38">
        <v>50</v>
      </c>
      <c r="G5103" s="12">
        <v>42913.704907407409</v>
      </c>
      <c r="H5103" s="7" t="s">
        <v>959</v>
      </c>
      <c r="I5103">
        <v>9998</v>
      </c>
      <c r="J5103">
        <v>0</v>
      </c>
      <c r="K5103">
        <v>0</v>
      </c>
      <c r="L5103" t="s">
        <v>18</v>
      </c>
      <c r="M5103" t="s">
        <v>41479</v>
      </c>
      <c r="N5103">
        <f>VLOOKUP(C5103,HIS!D:E,2,FALSE)</f>
        <v>50</v>
      </c>
      <c r="O5103" t="str">
        <f t="shared" si="158"/>
        <v/>
      </c>
      <c r="P5103" s="12" t="str">
        <f>VLOOKUP(C5103,HIS!D:F,3,FALSE)</f>
        <v>2017/06/27</v>
      </c>
      <c r="Q5103">
        <f>VLOOKUP(D5103,微信!D:J,7,FALSE)</f>
        <v>50</v>
      </c>
      <c r="R5103" t="str">
        <f t="shared" si="159"/>
        <v/>
      </c>
    </row>
    <row r="5104" spans="1:18" ht="14.25" hidden="1">
      <c r="A5104">
        <v>1000130805</v>
      </c>
      <c r="B5104" t="s">
        <v>29747</v>
      </c>
      <c r="C5104" s="7" t="s">
        <v>35439</v>
      </c>
      <c r="D5104" s="7" t="s">
        <v>23812</v>
      </c>
      <c r="E5104">
        <v>435772</v>
      </c>
      <c r="F5104" s="38">
        <v>20</v>
      </c>
      <c r="G5104" s="12">
        <v>42913.705312500002</v>
      </c>
      <c r="H5104" s="7" t="s">
        <v>958</v>
      </c>
      <c r="I5104">
        <v>9998</v>
      </c>
      <c r="J5104">
        <v>0</v>
      </c>
      <c r="K5104">
        <v>0</v>
      </c>
      <c r="L5104" t="s">
        <v>18</v>
      </c>
      <c r="M5104" t="s">
        <v>41480</v>
      </c>
      <c r="N5104">
        <f>VLOOKUP(C5104,HIS!D:E,2,FALSE)</f>
        <v>20</v>
      </c>
      <c r="O5104" t="str">
        <f t="shared" si="158"/>
        <v/>
      </c>
      <c r="P5104" s="12" t="str">
        <f>VLOOKUP(C5104,HIS!D:F,3,FALSE)</f>
        <v>2017/06/27</v>
      </c>
      <c r="Q5104">
        <f>VLOOKUP(D5104,微信!D:J,7,FALSE)</f>
        <v>20</v>
      </c>
      <c r="R5104" t="str">
        <f t="shared" si="159"/>
        <v/>
      </c>
    </row>
    <row r="5105" spans="1:18" ht="14.25" hidden="1">
      <c r="A5105">
        <v>1000121529</v>
      </c>
      <c r="B5105" t="s">
        <v>29748</v>
      </c>
      <c r="C5105" s="7" t="s">
        <v>35440</v>
      </c>
      <c r="D5105" s="7" t="s">
        <v>24056</v>
      </c>
      <c r="E5105">
        <v>435759</v>
      </c>
      <c r="F5105" s="38">
        <v>50</v>
      </c>
      <c r="G5105" s="12">
        <v>42913.705347222225</v>
      </c>
      <c r="H5105" s="7" t="s">
        <v>958</v>
      </c>
      <c r="I5105">
        <v>9998</v>
      </c>
      <c r="J5105">
        <v>0</v>
      </c>
      <c r="K5105">
        <v>0</v>
      </c>
      <c r="L5105" t="s">
        <v>18</v>
      </c>
      <c r="M5105" t="s">
        <v>41481</v>
      </c>
      <c r="N5105">
        <f>VLOOKUP(C5105,HIS!D:E,2,FALSE)</f>
        <v>50</v>
      </c>
      <c r="O5105" t="str">
        <f t="shared" si="158"/>
        <v/>
      </c>
      <c r="P5105" s="12" t="str">
        <f>VLOOKUP(C5105,HIS!D:F,3,FALSE)</f>
        <v>2017/06/27</v>
      </c>
      <c r="Q5105">
        <f>VLOOKUP(D5105,微信!D:J,7,FALSE)</f>
        <v>50</v>
      </c>
      <c r="R5105" t="str">
        <f t="shared" si="159"/>
        <v/>
      </c>
    </row>
    <row r="5106" spans="1:18" ht="14.25" hidden="1">
      <c r="A5106">
        <v>111019316</v>
      </c>
      <c r="B5106" t="s">
        <v>29749</v>
      </c>
      <c r="C5106" s="7" t="s">
        <v>35441</v>
      </c>
      <c r="D5106" s="7" t="s">
        <v>24159</v>
      </c>
      <c r="E5106">
        <v>435776</v>
      </c>
      <c r="F5106" s="38">
        <v>20</v>
      </c>
      <c r="G5106" s="12">
        <v>42913.705914351849</v>
      </c>
      <c r="H5106" s="7" t="s">
        <v>958</v>
      </c>
      <c r="I5106">
        <v>9998</v>
      </c>
      <c r="J5106">
        <v>0</v>
      </c>
      <c r="K5106">
        <v>0</v>
      </c>
      <c r="L5106" t="s">
        <v>18</v>
      </c>
      <c r="M5106" t="s">
        <v>41482</v>
      </c>
      <c r="N5106">
        <f>VLOOKUP(C5106,HIS!D:E,2,FALSE)</f>
        <v>20</v>
      </c>
      <c r="O5106" t="str">
        <f t="shared" si="158"/>
        <v/>
      </c>
      <c r="P5106" s="12" t="str">
        <f>VLOOKUP(C5106,HIS!D:F,3,FALSE)</f>
        <v>2017/06/27</v>
      </c>
      <c r="Q5106">
        <f>VLOOKUP(D5106,微信!D:J,7,FALSE)</f>
        <v>20</v>
      </c>
      <c r="R5106" t="str">
        <f t="shared" si="159"/>
        <v/>
      </c>
    </row>
    <row r="5107" spans="1:18" ht="14.25" hidden="1">
      <c r="A5107" t="s">
        <v>26466</v>
      </c>
      <c r="B5107" t="s">
        <v>82</v>
      </c>
      <c r="C5107" s="7" t="s">
        <v>35442</v>
      </c>
      <c r="D5107" s="7" t="s">
        <v>23885</v>
      </c>
      <c r="E5107">
        <v>435750</v>
      </c>
      <c r="F5107" s="38">
        <v>8</v>
      </c>
      <c r="G5107" s="12">
        <v>42913.705949074072</v>
      </c>
      <c r="H5107" s="7" t="s">
        <v>958</v>
      </c>
      <c r="I5107">
        <v>9998</v>
      </c>
      <c r="J5107">
        <v>0</v>
      </c>
      <c r="K5107">
        <v>0</v>
      </c>
      <c r="L5107" t="s">
        <v>18</v>
      </c>
      <c r="M5107" t="s">
        <v>41483</v>
      </c>
      <c r="N5107">
        <f>VLOOKUP(C5107,HIS!D:E,2,FALSE)</f>
        <v>8</v>
      </c>
      <c r="O5107" t="str">
        <f t="shared" si="158"/>
        <v/>
      </c>
      <c r="P5107" s="12" t="str">
        <f>VLOOKUP(C5107,HIS!D:F,3,FALSE)</f>
        <v>2017/06/27</v>
      </c>
      <c r="Q5107">
        <f>VLOOKUP(D5107,微信!D:J,7,FALSE)</f>
        <v>8</v>
      </c>
      <c r="R5107" t="str">
        <f t="shared" si="159"/>
        <v/>
      </c>
    </row>
    <row r="5108" spans="1:18" ht="14.25" hidden="1">
      <c r="A5108" t="s">
        <v>26467</v>
      </c>
      <c r="B5108" t="s">
        <v>29730</v>
      </c>
      <c r="C5108" s="7" t="s">
        <v>35443</v>
      </c>
      <c r="D5108" s="7" t="s">
        <v>24553</v>
      </c>
      <c r="E5108">
        <v>435790</v>
      </c>
      <c r="F5108" s="38">
        <v>20</v>
      </c>
      <c r="G5108" s="12">
        <v>42913.705949074072</v>
      </c>
      <c r="H5108" s="7" t="s">
        <v>958</v>
      </c>
      <c r="I5108">
        <v>9998</v>
      </c>
      <c r="J5108">
        <v>0</v>
      </c>
      <c r="K5108">
        <v>0</v>
      </c>
      <c r="L5108" t="s">
        <v>18</v>
      </c>
      <c r="M5108" t="s">
        <v>41484</v>
      </c>
      <c r="N5108">
        <f>VLOOKUP(C5108,HIS!D:E,2,FALSE)</f>
        <v>20</v>
      </c>
      <c r="O5108" t="str">
        <f t="shared" si="158"/>
        <v/>
      </c>
      <c r="P5108" s="12" t="str">
        <f>VLOOKUP(C5108,HIS!D:F,3,FALSE)</f>
        <v>2017/06/27</v>
      </c>
      <c r="Q5108">
        <f>VLOOKUP(D5108,微信!D:J,7,FALSE)</f>
        <v>20</v>
      </c>
      <c r="R5108" t="str">
        <f t="shared" si="159"/>
        <v/>
      </c>
    </row>
    <row r="5109" spans="1:18" ht="14.25" hidden="1">
      <c r="A5109">
        <v>5015576297</v>
      </c>
      <c r="B5109" t="s">
        <v>29750</v>
      </c>
      <c r="C5109" s="7" t="s">
        <v>35444</v>
      </c>
      <c r="D5109" s="7" t="s">
        <v>24130</v>
      </c>
      <c r="E5109">
        <v>435791</v>
      </c>
      <c r="F5109" s="38">
        <v>100</v>
      </c>
      <c r="G5109" s="12">
        <v>42913.706087962964</v>
      </c>
      <c r="H5109" s="7" t="s">
        <v>958</v>
      </c>
      <c r="I5109">
        <v>9998</v>
      </c>
      <c r="J5109">
        <v>0</v>
      </c>
      <c r="K5109">
        <v>0</v>
      </c>
      <c r="L5109" t="s">
        <v>18</v>
      </c>
      <c r="M5109" t="s">
        <v>41485</v>
      </c>
      <c r="N5109">
        <f>VLOOKUP(C5109,HIS!D:E,2,FALSE)</f>
        <v>100</v>
      </c>
      <c r="O5109" t="str">
        <f t="shared" si="158"/>
        <v/>
      </c>
      <c r="P5109" s="12" t="str">
        <f>VLOOKUP(C5109,HIS!D:F,3,FALSE)</f>
        <v>2017/06/27</v>
      </c>
      <c r="Q5109">
        <f>VLOOKUP(D5109,微信!D:J,7,FALSE)</f>
        <v>100</v>
      </c>
      <c r="R5109" t="str">
        <f t="shared" si="159"/>
        <v/>
      </c>
    </row>
    <row r="5110" spans="1:18" ht="14.25" hidden="1">
      <c r="A5110">
        <v>1000118904</v>
      </c>
      <c r="B5110" t="s">
        <v>98</v>
      </c>
      <c r="C5110" s="7" t="s">
        <v>35445</v>
      </c>
      <c r="D5110" s="7" t="s">
        <v>24336</v>
      </c>
      <c r="E5110">
        <v>435817</v>
      </c>
      <c r="F5110" s="38">
        <v>500</v>
      </c>
      <c r="G5110" s="12">
        <v>42913.707141203704</v>
      </c>
      <c r="H5110" s="7" t="s">
        <v>958</v>
      </c>
      <c r="I5110">
        <v>9998</v>
      </c>
      <c r="J5110">
        <v>0</v>
      </c>
      <c r="K5110">
        <v>0</v>
      </c>
      <c r="L5110" t="s">
        <v>18</v>
      </c>
      <c r="M5110" t="s">
        <v>41486</v>
      </c>
      <c r="N5110">
        <f>VLOOKUP(C5110,HIS!D:E,2,FALSE)</f>
        <v>500</v>
      </c>
      <c r="O5110" t="str">
        <f t="shared" si="158"/>
        <v/>
      </c>
      <c r="P5110" s="12" t="str">
        <f>VLOOKUP(C5110,HIS!D:F,3,FALSE)</f>
        <v>2017/06/27</v>
      </c>
      <c r="Q5110">
        <f>VLOOKUP(D5110,微信!D:J,7,FALSE)</f>
        <v>500</v>
      </c>
      <c r="R5110" t="str">
        <f t="shared" si="159"/>
        <v/>
      </c>
    </row>
    <row r="5111" spans="1:18" ht="14.25" hidden="1">
      <c r="A5111">
        <v>1000130782</v>
      </c>
      <c r="B5111" t="s">
        <v>29751</v>
      </c>
      <c r="C5111" s="7" t="s">
        <v>35446</v>
      </c>
      <c r="D5111" s="7" t="s">
        <v>24340</v>
      </c>
      <c r="E5111">
        <v>435834</v>
      </c>
      <c r="F5111" s="38">
        <v>30</v>
      </c>
      <c r="G5111" s="12">
        <v>42913.707557870373</v>
      </c>
      <c r="H5111" s="7" t="s">
        <v>959</v>
      </c>
      <c r="I5111">
        <v>9998</v>
      </c>
      <c r="J5111">
        <v>0</v>
      </c>
      <c r="K5111">
        <v>0</v>
      </c>
      <c r="L5111" t="s">
        <v>18</v>
      </c>
      <c r="M5111" t="s">
        <v>41487</v>
      </c>
      <c r="N5111">
        <f>VLOOKUP(C5111,HIS!D:E,2,FALSE)</f>
        <v>30</v>
      </c>
      <c r="O5111" t="str">
        <f t="shared" si="158"/>
        <v/>
      </c>
      <c r="P5111" s="12" t="str">
        <f>VLOOKUP(C5111,HIS!D:F,3,FALSE)</f>
        <v>2017/06/27</v>
      </c>
      <c r="Q5111">
        <f>VLOOKUP(D5111,微信!D:J,7,FALSE)</f>
        <v>30</v>
      </c>
      <c r="R5111" t="str">
        <f t="shared" si="159"/>
        <v/>
      </c>
    </row>
    <row r="5112" spans="1:18" ht="14.25" hidden="1">
      <c r="A5112">
        <v>1000056405</v>
      </c>
      <c r="B5112" t="s">
        <v>29752</v>
      </c>
      <c r="C5112" s="7" t="s">
        <v>35447</v>
      </c>
      <c r="D5112" s="7" t="s">
        <v>23784</v>
      </c>
      <c r="E5112">
        <v>435844</v>
      </c>
      <c r="F5112" s="38">
        <v>81</v>
      </c>
      <c r="G5112" s="12">
        <v>42913.707916666666</v>
      </c>
      <c r="H5112" s="7" t="s">
        <v>958</v>
      </c>
      <c r="I5112">
        <v>9998</v>
      </c>
      <c r="J5112">
        <v>0</v>
      </c>
      <c r="K5112">
        <v>0</v>
      </c>
      <c r="L5112" t="s">
        <v>18</v>
      </c>
      <c r="M5112" t="s">
        <v>41488</v>
      </c>
      <c r="N5112">
        <f>VLOOKUP(C5112,HIS!D:E,2,FALSE)</f>
        <v>81</v>
      </c>
      <c r="O5112" t="str">
        <f t="shared" si="158"/>
        <v/>
      </c>
      <c r="P5112" s="12" t="str">
        <f>VLOOKUP(C5112,HIS!D:F,3,FALSE)</f>
        <v>2017/06/27</v>
      </c>
      <c r="Q5112">
        <f>VLOOKUP(D5112,微信!D:J,7,FALSE)</f>
        <v>81</v>
      </c>
      <c r="R5112" t="str">
        <f t="shared" si="159"/>
        <v/>
      </c>
    </row>
    <row r="5113" spans="1:18" ht="14.25" hidden="1">
      <c r="A5113">
        <v>1000110028</v>
      </c>
      <c r="B5113" t="s">
        <v>945</v>
      </c>
      <c r="C5113" s="7" t="s">
        <v>35448</v>
      </c>
      <c r="D5113" s="7" t="s">
        <v>24506</v>
      </c>
      <c r="E5113">
        <v>435905</v>
      </c>
      <c r="F5113" s="38">
        <v>100</v>
      </c>
      <c r="G5113" s="12">
        <v>42913.709270833337</v>
      </c>
      <c r="H5113" s="7" t="s">
        <v>958</v>
      </c>
      <c r="I5113">
        <v>9998</v>
      </c>
      <c r="J5113">
        <v>0</v>
      </c>
      <c r="K5113">
        <v>0</v>
      </c>
      <c r="L5113" t="s">
        <v>18</v>
      </c>
      <c r="M5113" t="s">
        <v>41489</v>
      </c>
      <c r="N5113">
        <f>VLOOKUP(C5113,HIS!D:E,2,FALSE)</f>
        <v>100</v>
      </c>
      <c r="O5113" t="str">
        <f t="shared" si="158"/>
        <v/>
      </c>
      <c r="P5113" s="12" t="str">
        <f>VLOOKUP(C5113,HIS!D:F,3,FALSE)</f>
        <v>2017/06/27</v>
      </c>
      <c r="Q5113">
        <f>VLOOKUP(D5113,微信!D:J,7,FALSE)</f>
        <v>100</v>
      </c>
      <c r="R5113" t="str">
        <f t="shared" si="159"/>
        <v/>
      </c>
    </row>
    <row r="5114" spans="1:18" ht="14.25" hidden="1">
      <c r="A5114">
        <v>1000109408</v>
      </c>
      <c r="B5114" t="s">
        <v>29753</v>
      </c>
      <c r="C5114" s="7" t="s">
        <v>35449</v>
      </c>
      <c r="D5114" s="7" t="s">
        <v>24010</v>
      </c>
      <c r="E5114">
        <v>435934</v>
      </c>
      <c r="F5114" s="38">
        <v>500</v>
      </c>
      <c r="G5114" s="12">
        <v>42913.709386574075</v>
      </c>
      <c r="H5114" s="7" t="s">
        <v>958</v>
      </c>
      <c r="I5114">
        <v>9998</v>
      </c>
      <c r="J5114">
        <v>0</v>
      </c>
      <c r="K5114">
        <v>0</v>
      </c>
      <c r="L5114" t="s">
        <v>18</v>
      </c>
      <c r="M5114" t="s">
        <v>41490</v>
      </c>
      <c r="N5114">
        <f>VLOOKUP(C5114,HIS!D:E,2,FALSE)</f>
        <v>500</v>
      </c>
      <c r="O5114" t="str">
        <f t="shared" si="158"/>
        <v/>
      </c>
      <c r="P5114" s="12" t="str">
        <f>VLOOKUP(C5114,HIS!D:F,3,FALSE)</f>
        <v>2017/06/27</v>
      </c>
      <c r="Q5114">
        <f>VLOOKUP(D5114,微信!D:J,7,FALSE)</f>
        <v>500</v>
      </c>
      <c r="R5114" t="str">
        <f t="shared" si="159"/>
        <v/>
      </c>
    </row>
    <row r="5115" spans="1:18" ht="14.25" hidden="1">
      <c r="A5115">
        <v>1000130813</v>
      </c>
      <c r="B5115" t="s">
        <v>29754</v>
      </c>
      <c r="C5115" s="7" t="s">
        <v>35450</v>
      </c>
      <c r="D5115" s="7" t="s">
        <v>24507</v>
      </c>
      <c r="E5115">
        <v>435915</v>
      </c>
      <c r="F5115" s="38">
        <v>1000</v>
      </c>
      <c r="G5115" s="12">
        <v>42913.709409722222</v>
      </c>
      <c r="H5115" s="7" t="s">
        <v>958</v>
      </c>
      <c r="I5115">
        <v>9998</v>
      </c>
      <c r="J5115">
        <v>0</v>
      </c>
      <c r="K5115">
        <v>0</v>
      </c>
      <c r="L5115" t="s">
        <v>18</v>
      </c>
      <c r="M5115" t="s">
        <v>41491</v>
      </c>
      <c r="N5115">
        <f>VLOOKUP(C5115,HIS!D:E,2,FALSE)</f>
        <v>1000</v>
      </c>
      <c r="O5115" t="str">
        <f t="shared" si="158"/>
        <v/>
      </c>
      <c r="P5115" s="12" t="str">
        <f>VLOOKUP(C5115,HIS!D:F,3,FALSE)</f>
        <v>2017/06/27</v>
      </c>
      <c r="Q5115">
        <f>VLOOKUP(D5115,微信!D:J,7,FALSE)</f>
        <v>1000</v>
      </c>
      <c r="R5115" t="str">
        <f t="shared" si="159"/>
        <v/>
      </c>
    </row>
    <row r="5116" spans="1:18" ht="14.25" hidden="1">
      <c r="A5116">
        <v>1000130824</v>
      </c>
      <c r="B5116" t="s">
        <v>29755</v>
      </c>
      <c r="C5116" s="7" t="s">
        <v>35451</v>
      </c>
      <c r="D5116" s="7" t="s">
        <v>24009</v>
      </c>
      <c r="E5116">
        <v>435951</v>
      </c>
      <c r="F5116" s="38">
        <v>2000</v>
      </c>
      <c r="G5116" s="12">
        <v>42913.710613425923</v>
      </c>
      <c r="H5116" s="7" t="s">
        <v>958</v>
      </c>
      <c r="I5116">
        <v>9998</v>
      </c>
      <c r="J5116">
        <v>0</v>
      </c>
      <c r="K5116">
        <v>0</v>
      </c>
      <c r="L5116" t="s">
        <v>18</v>
      </c>
      <c r="M5116" t="s">
        <v>41492</v>
      </c>
      <c r="N5116">
        <f>VLOOKUP(C5116,HIS!D:E,2,FALSE)</f>
        <v>2000</v>
      </c>
      <c r="O5116" t="str">
        <f t="shared" si="158"/>
        <v/>
      </c>
      <c r="P5116" s="12" t="str">
        <f>VLOOKUP(C5116,HIS!D:F,3,FALSE)</f>
        <v>2017/06/27</v>
      </c>
      <c r="Q5116">
        <f>VLOOKUP(D5116,微信!D:J,7,FALSE)</f>
        <v>2000</v>
      </c>
      <c r="R5116" t="str">
        <f t="shared" si="159"/>
        <v/>
      </c>
    </row>
    <row r="5117" spans="1:18" ht="14.25" hidden="1">
      <c r="A5117">
        <v>1000130805</v>
      </c>
      <c r="B5117" t="s">
        <v>29747</v>
      </c>
      <c r="C5117" s="7" t="s">
        <v>35452</v>
      </c>
      <c r="D5117" s="7" t="s">
        <v>23813</v>
      </c>
      <c r="E5117">
        <v>436000</v>
      </c>
      <c r="F5117" s="38">
        <v>100</v>
      </c>
      <c r="G5117" s="12">
        <v>42913.712013888886</v>
      </c>
      <c r="H5117" s="7" t="s">
        <v>958</v>
      </c>
      <c r="I5117">
        <v>9998</v>
      </c>
      <c r="J5117">
        <v>0</v>
      </c>
      <c r="K5117">
        <v>0</v>
      </c>
      <c r="L5117" t="s">
        <v>18</v>
      </c>
      <c r="M5117" t="s">
        <v>41493</v>
      </c>
      <c r="N5117">
        <f>VLOOKUP(C5117,HIS!D:E,2,FALSE)</f>
        <v>100</v>
      </c>
      <c r="O5117" t="str">
        <f t="shared" si="158"/>
        <v/>
      </c>
      <c r="P5117" s="12" t="str">
        <f>VLOOKUP(C5117,HIS!D:F,3,FALSE)</f>
        <v>2017/06/27</v>
      </c>
      <c r="Q5117">
        <f>VLOOKUP(D5117,微信!D:J,7,FALSE)</f>
        <v>100</v>
      </c>
      <c r="R5117" t="str">
        <f t="shared" si="159"/>
        <v/>
      </c>
    </row>
    <row r="5118" spans="1:18" ht="14.25" hidden="1">
      <c r="A5118">
        <v>1000126955</v>
      </c>
      <c r="B5118" t="s">
        <v>29124</v>
      </c>
      <c r="C5118" s="7" t="s">
        <v>35453</v>
      </c>
      <c r="D5118" s="7" t="s">
        <v>24522</v>
      </c>
      <c r="E5118">
        <v>435995</v>
      </c>
      <c r="F5118" s="38">
        <v>50</v>
      </c>
      <c r="G5118" s="12">
        <v>42913.71266203704</v>
      </c>
      <c r="H5118" s="7" t="s">
        <v>959</v>
      </c>
      <c r="I5118">
        <v>9998</v>
      </c>
      <c r="J5118">
        <v>0</v>
      </c>
      <c r="K5118">
        <v>0</v>
      </c>
      <c r="L5118" t="s">
        <v>18</v>
      </c>
      <c r="M5118" t="s">
        <v>41494</v>
      </c>
      <c r="N5118">
        <f>VLOOKUP(C5118,HIS!D:E,2,FALSE)</f>
        <v>50</v>
      </c>
      <c r="O5118" t="str">
        <f t="shared" si="158"/>
        <v/>
      </c>
      <c r="P5118" s="12" t="str">
        <f>VLOOKUP(C5118,HIS!D:F,3,FALSE)</f>
        <v>2017/06/27</v>
      </c>
      <c r="Q5118">
        <f>VLOOKUP(D5118,微信!D:J,7,FALSE)</f>
        <v>50</v>
      </c>
      <c r="R5118" t="str">
        <f t="shared" si="159"/>
        <v/>
      </c>
    </row>
    <row r="5119" spans="1:18" ht="14.25" hidden="1">
      <c r="A5119">
        <v>1000130838</v>
      </c>
      <c r="B5119" t="s">
        <v>91</v>
      </c>
      <c r="C5119" s="7" t="s">
        <v>35454</v>
      </c>
      <c r="D5119" s="7" t="s">
        <v>23852</v>
      </c>
      <c r="E5119">
        <v>436025</v>
      </c>
      <c r="F5119" s="38">
        <v>20</v>
      </c>
      <c r="G5119" s="12">
        <v>42913.712673611109</v>
      </c>
      <c r="H5119" s="7" t="s">
        <v>958</v>
      </c>
      <c r="I5119">
        <v>9998</v>
      </c>
      <c r="J5119">
        <v>0</v>
      </c>
      <c r="K5119">
        <v>0</v>
      </c>
      <c r="L5119" t="s">
        <v>18</v>
      </c>
      <c r="M5119" t="s">
        <v>41495</v>
      </c>
      <c r="N5119">
        <f>VLOOKUP(C5119,HIS!D:E,2,FALSE)</f>
        <v>20</v>
      </c>
      <c r="O5119" t="str">
        <f t="shared" si="158"/>
        <v/>
      </c>
      <c r="P5119" s="12" t="str">
        <f>VLOOKUP(C5119,HIS!D:F,3,FALSE)</f>
        <v>2017/06/27</v>
      </c>
      <c r="Q5119">
        <f>VLOOKUP(D5119,微信!D:J,7,FALSE)</f>
        <v>20</v>
      </c>
      <c r="R5119" t="str">
        <f t="shared" si="159"/>
        <v/>
      </c>
    </row>
    <row r="5120" spans="1:18" ht="14.25" hidden="1">
      <c r="A5120">
        <v>1000042306</v>
      </c>
      <c r="B5120" t="s">
        <v>29756</v>
      </c>
      <c r="C5120" s="7" t="s">
        <v>35455</v>
      </c>
      <c r="D5120" s="7" t="s">
        <v>24302</v>
      </c>
      <c r="E5120">
        <v>436023</v>
      </c>
      <c r="F5120" s="38">
        <v>100</v>
      </c>
      <c r="G5120" s="12">
        <v>42913.712731481479</v>
      </c>
      <c r="H5120" s="7" t="s">
        <v>959</v>
      </c>
      <c r="I5120">
        <v>9998</v>
      </c>
      <c r="J5120">
        <v>0</v>
      </c>
      <c r="K5120">
        <v>0</v>
      </c>
      <c r="L5120" t="s">
        <v>18</v>
      </c>
      <c r="M5120" t="s">
        <v>41496</v>
      </c>
      <c r="N5120">
        <f>VLOOKUP(C5120,HIS!D:E,2,FALSE)</f>
        <v>100</v>
      </c>
      <c r="O5120" t="str">
        <f t="shared" si="158"/>
        <v/>
      </c>
      <c r="P5120" s="12" t="str">
        <f>VLOOKUP(C5120,HIS!D:F,3,FALSE)</f>
        <v>2017/06/27</v>
      </c>
      <c r="Q5120">
        <f>VLOOKUP(D5120,微信!D:J,7,FALSE)</f>
        <v>100</v>
      </c>
      <c r="R5120" t="str">
        <f t="shared" si="159"/>
        <v/>
      </c>
    </row>
    <row r="5121" spans="1:18" ht="14.25" hidden="1">
      <c r="A5121">
        <v>1000130812</v>
      </c>
      <c r="B5121" t="s">
        <v>29745</v>
      </c>
      <c r="C5121" s="7" t="s">
        <v>35456</v>
      </c>
      <c r="D5121" s="7" t="s">
        <v>24168</v>
      </c>
      <c r="E5121">
        <v>436033</v>
      </c>
      <c r="F5121" s="38">
        <v>60</v>
      </c>
      <c r="G5121" s="12">
        <v>42913.713240740741</v>
      </c>
      <c r="H5121" s="7" t="s">
        <v>959</v>
      </c>
      <c r="I5121">
        <v>9998</v>
      </c>
      <c r="J5121">
        <v>0</v>
      </c>
      <c r="K5121">
        <v>0</v>
      </c>
      <c r="L5121" t="s">
        <v>18</v>
      </c>
      <c r="M5121" t="s">
        <v>41497</v>
      </c>
      <c r="N5121">
        <f>VLOOKUP(C5121,HIS!D:E,2,FALSE)</f>
        <v>60</v>
      </c>
      <c r="O5121" t="str">
        <f t="shared" si="158"/>
        <v/>
      </c>
      <c r="P5121" s="12" t="str">
        <f>VLOOKUP(C5121,HIS!D:F,3,FALSE)</f>
        <v>2017/06/27</v>
      </c>
      <c r="Q5121">
        <f>VLOOKUP(D5121,微信!D:J,7,FALSE)</f>
        <v>60</v>
      </c>
      <c r="R5121" t="str">
        <f t="shared" si="159"/>
        <v/>
      </c>
    </row>
    <row r="5122" spans="1:18" ht="14.25" hidden="1">
      <c r="A5122">
        <v>1000130808</v>
      </c>
      <c r="B5122" t="s">
        <v>29744</v>
      </c>
      <c r="C5122" s="7" t="s">
        <v>35457</v>
      </c>
      <c r="D5122" s="7" t="s">
        <v>24259</v>
      </c>
      <c r="E5122">
        <v>436067</v>
      </c>
      <c r="F5122" s="38">
        <v>200</v>
      </c>
      <c r="G5122" s="12">
        <v>42913.713912037034</v>
      </c>
      <c r="H5122" s="7" t="s">
        <v>959</v>
      </c>
      <c r="I5122">
        <v>9998</v>
      </c>
      <c r="J5122">
        <v>0</v>
      </c>
      <c r="K5122">
        <v>0</v>
      </c>
      <c r="L5122" t="s">
        <v>18</v>
      </c>
      <c r="M5122" t="s">
        <v>41498</v>
      </c>
      <c r="N5122">
        <f>VLOOKUP(C5122,HIS!D:E,2,FALSE)</f>
        <v>200</v>
      </c>
      <c r="O5122" t="str">
        <f t="shared" si="158"/>
        <v/>
      </c>
      <c r="P5122" s="12" t="str">
        <f>VLOOKUP(C5122,HIS!D:F,3,FALSE)</f>
        <v>2017/06/27</v>
      </c>
      <c r="Q5122">
        <f>VLOOKUP(D5122,微信!D:J,7,FALSE)</f>
        <v>200</v>
      </c>
      <c r="R5122" t="str">
        <f t="shared" si="159"/>
        <v/>
      </c>
    </row>
    <row r="5123" spans="1:18" ht="14.25" hidden="1">
      <c r="A5123">
        <v>1000053181</v>
      </c>
      <c r="B5123" t="s">
        <v>29757</v>
      </c>
      <c r="C5123" s="7" t="s">
        <v>35458</v>
      </c>
      <c r="D5123" s="7" t="s">
        <v>23982</v>
      </c>
      <c r="E5123">
        <v>436084</v>
      </c>
      <c r="F5123" s="38">
        <v>20</v>
      </c>
      <c r="G5123" s="12">
        <v>42913.714131944442</v>
      </c>
      <c r="H5123" s="7" t="s">
        <v>959</v>
      </c>
      <c r="I5123">
        <v>9998</v>
      </c>
      <c r="J5123">
        <v>0</v>
      </c>
      <c r="K5123">
        <v>0</v>
      </c>
      <c r="L5123" t="s">
        <v>18</v>
      </c>
      <c r="M5123" t="s">
        <v>41499</v>
      </c>
      <c r="N5123">
        <f>VLOOKUP(C5123,HIS!D:E,2,FALSE)</f>
        <v>20</v>
      </c>
      <c r="O5123" t="str">
        <f t="shared" ref="O5123:O5186" si="160">IF(F5123=N5123,"",1)</f>
        <v/>
      </c>
      <c r="P5123" s="12" t="str">
        <f>VLOOKUP(C5123,HIS!D:F,3,FALSE)</f>
        <v>2017/06/27</v>
      </c>
      <c r="Q5123">
        <f>VLOOKUP(D5123,微信!D:J,7,FALSE)</f>
        <v>20</v>
      </c>
      <c r="R5123" t="str">
        <f t="shared" ref="R5123:R5186" si="161">IF(F5123=Q5123,"",1)</f>
        <v/>
      </c>
    </row>
    <row r="5124" spans="1:18" ht="14.25" hidden="1">
      <c r="A5124">
        <v>1000030014</v>
      </c>
      <c r="B5124" t="s">
        <v>29758</v>
      </c>
      <c r="C5124" s="7" t="s">
        <v>35459</v>
      </c>
      <c r="D5124" s="7" t="s">
        <v>24217</v>
      </c>
      <c r="E5124">
        <v>436094</v>
      </c>
      <c r="F5124" s="38">
        <v>1000</v>
      </c>
      <c r="G5124" s="12">
        <v>42913.714629629627</v>
      </c>
      <c r="H5124" s="7" t="s">
        <v>959</v>
      </c>
      <c r="I5124">
        <v>9998</v>
      </c>
      <c r="J5124">
        <v>0</v>
      </c>
      <c r="K5124">
        <v>0</v>
      </c>
      <c r="L5124" t="s">
        <v>18</v>
      </c>
      <c r="M5124" t="s">
        <v>41500</v>
      </c>
      <c r="N5124">
        <f>VLOOKUP(C5124,HIS!D:E,2,FALSE)</f>
        <v>1000</v>
      </c>
      <c r="O5124" t="str">
        <f t="shared" si="160"/>
        <v/>
      </c>
      <c r="P5124" s="12" t="str">
        <f>VLOOKUP(C5124,HIS!D:F,3,FALSE)</f>
        <v>2017/06/27</v>
      </c>
      <c r="Q5124">
        <f>VLOOKUP(D5124,微信!D:J,7,FALSE)</f>
        <v>1000</v>
      </c>
      <c r="R5124" t="str">
        <f t="shared" si="161"/>
        <v/>
      </c>
    </row>
    <row r="5125" spans="1:18" ht="14.25" hidden="1">
      <c r="A5125">
        <v>1000130787</v>
      </c>
      <c r="B5125" t="s">
        <v>29759</v>
      </c>
      <c r="C5125" s="7" t="s">
        <v>35460</v>
      </c>
      <c r="D5125" s="7" t="s">
        <v>24091</v>
      </c>
      <c r="E5125">
        <v>436092</v>
      </c>
      <c r="F5125" s="38">
        <v>1200</v>
      </c>
      <c r="G5125" s="12">
        <v>42913.71471064815</v>
      </c>
      <c r="H5125" s="7" t="s">
        <v>958</v>
      </c>
      <c r="I5125">
        <v>9998</v>
      </c>
      <c r="J5125">
        <v>0</v>
      </c>
      <c r="K5125">
        <v>0</v>
      </c>
      <c r="L5125" t="s">
        <v>18</v>
      </c>
      <c r="M5125" t="s">
        <v>41501</v>
      </c>
      <c r="N5125">
        <f>VLOOKUP(C5125,HIS!D:E,2,FALSE)</f>
        <v>1200</v>
      </c>
      <c r="O5125" t="str">
        <f t="shared" si="160"/>
        <v/>
      </c>
      <c r="P5125" s="12" t="str">
        <f>VLOOKUP(C5125,HIS!D:F,3,FALSE)</f>
        <v>2017/06/27</v>
      </c>
      <c r="Q5125">
        <f>VLOOKUP(D5125,微信!D:J,7,FALSE)</f>
        <v>1200</v>
      </c>
      <c r="R5125" t="str">
        <f t="shared" si="161"/>
        <v/>
      </c>
    </row>
    <row r="5126" spans="1:18" ht="14.25" hidden="1">
      <c r="A5126">
        <v>1000110984</v>
      </c>
      <c r="B5126" t="s">
        <v>26576</v>
      </c>
      <c r="C5126" s="7" t="s">
        <v>35461</v>
      </c>
      <c r="D5126" s="7" t="s">
        <v>24025</v>
      </c>
      <c r="E5126">
        <v>436102</v>
      </c>
      <c r="F5126" s="38">
        <v>300</v>
      </c>
      <c r="G5126" s="12">
        <v>42913.715011574073</v>
      </c>
      <c r="H5126" s="7" t="s">
        <v>958</v>
      </c>
      <c r="I5126">
        <v>9998</v>
      </c>
      <c r="J5126">
        <v>0</v>
      </c>
      <c r="K5126">
        <v>0</v>
      </c>
      <c r="L5126" t="s">
        <v>18</v>
      </c>
      <c r="M5126" t="s">
        <v>41502</v>
      </c>
      <c r="N5126">
        <f>VLOOKUP(C5126,HIS!D:E,2,FALSE)</f>
        <v>300</v>
      </c>
      <c r="O5126" t="str">
        <f t="shared" si="160"/>
        <v/>
      </c>
      <c r="P5126" s="12" t="str">
        <f>VLOOKUP(C5126,HIS!D:F,3,FALSE)</f>
        <v>2017/06/27</v>
      </c>
      <c r="Q5126">
        <f>VLOOKUP(D5126,微信!D:J,7,FALSE)</f>
        <v>300</v>
      </c>
      <c r="R5126" t="str">
        <f t="shared" si="161"/>
        <v/>
      </c>
    </row>
    <row r="5127" spans="1:18" ht="14.25" hidden="1">
      <c r="A5127">
        <v>99006556</v>
      </c>
      <c r="B5127" t="s">
        <v>29760</v>
      </c>
      <c r="C5127" s="7" t="s">
        <v>35462</v>
      </c>
      <c r="D5127" s="7" t="s">
        <v>24563</v>
      </c>
      <c r="E5127">
        <v>436127</v>
      </c>
      <c r="F5127" s="38">
        <v>200</v>
      </c>
      <c r="G5127" s="12">
        <v>42913.71565972222</v>
      </c>
      <c r="H5127" s="7" t="s">
        <v>958</v>
      </c>
      <c r="I5127">
        <v>9998</v>
      </c>
      <c r="J5127">
        <v>0</v>
      </c>
      <c r="K5127">
        <v>0</v>
      </c>
      <c r="L5127" t="s">
        <v>18</v>
      </c>
      <c r="M5127" t="s">
        <v>41503</v>
      </c>
      <c r="N5127">
        <f>VLOOKUP(C5127,HIS!D:E,2,FALSE)</f>
        <v>200</v>
      </c>
      <c r="O5127" t="str">
        <f t="shared" si="160"/>
        <v/>
      </c>
      <c r="P5127" s="12" t="str">
        <f>VLOOKUP(C5127,HIS!D:F,3,FALSE)</f>
        <v>2017/06/27</v>
      </c>
      <c r="Q5127">
        <f>VLOOKUP(D5127,微信!D:J,7,FALSE)</f>
        <v>200</v>
      </c>
      <c r="R5127" t="str">
        <f t="shared" si="161"/>
        <v/>
      </c>
    </row>
    <row r="5128" spans="1:18" ht="14.25" hidden="1">
      <c r="A5128">
        <v>1000127782</v>
      </c>
      <c r="B5128" t="s">
        <v>29761</v>
      </c>
      <c r="C5128" s="7" t="s">
        <v>35463</v>
      </c>
      <c r="D5128" s="7" t="s">
        <v>24424</v>
      </c>
      <c r="E5128">
        <v>436123</v>
      </c>
      <c r="F5128" s="38">
        <v>100</v>
      </c>
      <c r="G5128" s="12">
        <v>42913.715856481482</v>
      </c>
      <c r="H5128" s="7" t="s">
        <v>958</v>
      </c>
      <c r="I5128">
        <v>9998</v>
      </c>
      <c r="J5128">
        <v>0</v>
      </c>
      <c r="K5128">
        <v>0</v>
      </c>
      <c r="L5128" t="s">
        <v>18</v>
      </c>
      <c r="M5128" t="s">
        <v>41504</v>
      </c>
      <c r="N5128">
        <f>VLOOKUP(C5128,HIS!D:E,2,FALSE)</f>
        <v>100</v>
      </c>
      <c r="O5128" t="str">
        <f t="shared" si="160"/>
        <v/>
      </c>
      <c r="P5128" s="12" t="str">
        <f>VLOOKUP(C5128,HIS!D:F,3,FALSE)</f>
        <v>2017/06/27</v>
      </c>
      <c r="Q5128">
        <f>VLOOKUP(D5128,微信!D:J,7,FALSE)</f>
        <v>100</v>
      </c>
      <c r="R5128" t="str">
        <f t="shared" si="161"/>
        <v/>
      </c>
    </row>
    <row r="5129" spans="1:18" ht="14.25" hidden="1">
      <c r="A5129">
        <v>1000128906</v>
      </c>
      <c r="B5129" t="s">
        <v>29722</v>
      </c>
      <c r="C5129" s="7" t="s">
        <v>35464</v>
      </c>
      <c r="D5129" s="7" t="s">
        <v>24232</v>
      </c>
      <c r="E5129">
        <v>436141</v>
      </c>
      <c r="F5129" s="38">
        <v>200</v>
      </c>
      <c r="G5129" s="12">
        <v>42913.716620370367</v>
      </c>
      <c r="H5129" s="7" t="s">
        <v>958</v>
      </c>
      <c r="I5129">
        <v>9998</v>
      </c>
      <c r="J5129">
        <v>0</v>
      </c>
      <c r="K5129">
        <v>0</v>
      </c>
      <c r="L5129" t="s">
        <v>18</v>
      </c>
      <c r="M5129" t="s">
        <v>41505</v>
      </c>
      <c r="N5129">
        <f>VLOOKUP(C5129,HIS!D:E,2,FALSE)</f>
        <v>200</v>
      </c>
      <c r="O5129" t="str">
        <f t="shared" si="160"/>
        <v/>
      </c>
      <c r="P5129" s="12" t="str">
        <f>VLOOKUP(C5129,HIS!D:F,3,FALSE)</f>
        <v>2017/06/27</v>
      </c>
      <c r="Q5129">
        <f>VLOOKUP(D5129,微信!D:J,7,FALSE)</f>
        <v>200</v>
      </c>
      <c r="R5129" t="str">
        <f t="shared" si="161"/>
        <v/>
      </c>
    </row>
    <row r="5130" spans="1:18" ht="14.25" hidden="1">
      <c r="A5130">
        <v>1000130840</v>
      </c>
      <c r="B5130" t="s">
        <v>29762</v>
      </c>
      <c r="C5130" s="7" t="s">
        <v>35465</v>
      </c>
      <c r="D5130" s="7" t="s">
        <v>24119</v>
      </c>
      <c r="E5130">
        <v>436145</v>
      </c>
      <c r="F5130" s="38">
        <v>20</v>
      </c>
      <c r="G5130" s="12">
        <v>42913.716724537036</v>
      </c>
      <c r="H5130" s="7" t="s">
        <v>958</v>
      </c>
      <c r="I5130">
        <v>9998</v>
      </c>
      <c r="J5130">
        <v>0</v>
      </c>
      <c r="K5130">
        <v>0</v>
      </c>
      <c r="L5130" t="s">
        <v>18</v>
      </c>
      <c r="M5130" t="s">
        <v>41506</v>
      </c>
      <c r="N5130">
        <f>VLOOKUP(C5130,HIS!D:E,2,FALSE)</f>
        <v>20</v>
      </c>
      <c r="O5130" t="str">
        <f t="shared" si="160"/>
        <v/>
      </c>
      <c r="P5130" s="12" t="str">
        <f>VLOOKUP(C5130,HIS!D:F,3,FALSE)</f>
        <v>2017/06/27</v>
      </c>
      <c r="Q5130">
        <f>VLOOKUP(D5130,微信!D:J,7,FALSE)</f>
        <v>20</v>
      </c>
      <c r="R5130" t="str">
        <f t="shared" si="161"/>
        <v/>
      </c>
    </row>
    <row r="5131" spans="1:18" ht="14.25" hidden="1">
      <c r="A5131">
        <v>1000126493</v>
      </c>
      <c r="B5131" t="s">
        <v>29763</v>
      </c>
      <c r="C5131" s="7" t="s">
        <v>35466</v>
      </c>
      <c r="D5131" s="7" t="s">
        <v>23933</v>
      </c>
      <c r="E5131">
        <v>436155</v>
      </c>
      <c r="F5131" s="38">
        <v>50</v>
      </c>
      <c r="G5131" s="12">
        <v>42913.717187499999</v>
      </c>
      <c r="H5131" s="7" t="s">
        <v>958</v>
      </c>
      <c r="I5131">
        <v>9998</v>
      </c>
      <c r="J5131">
        <v>0</v>
      </c>
      <c r="K5131">
        <v>0</v>
      </c>
      <c r="L5131" t="s">
        <v>18</v>
      </c>
      <c r="M5131" t="s">
        <v>41507</v>
      </c>
      <c r="N5131">
        <f>VLOOKUP(C5131,HIS!D:E,2,FALSE)</f>
        <v>50</v>
      </c>
      <c r="O5131" t="str">
        <f t="shared" si="160"/>
        <v/>
      </c>
      <c r="P5131" s="12" t="str">
        <f>VLOOKUP(C5131,HIS!D:F,3,FALSE)</f>
        <v>2017/06/27</v>
      </c>
      <c r="Q5131">
        <f>VLOOKUP(D5131,微信!D:J,7,FALSE)</f>
        <v>50</v>
      </c>
      <c r="R5131" t="str">
        <f t="shared" si="161"/>
        <v/>
      </c>
    </row>
    <row r="5132" spans="1:18" ht="14.25" hidden="1">
      <c r="A5132">
        <v>99006622</v>
      </c>
      <c r="B5132" t="s">
        <v>29764</v>
      </c>
      <c r="C5132" s="7" t="s">
        <v>35467</v>
      </c>
      <c r="D5132" s="7" t="s">
        <v>24564</v>
      </c>
      <c r="E5132">
        <v>436196</v>
      </c>
      <c r="F5132" s="38">
        <v>200</v>
      </c>
      <c r="G5132" s="12">
        <v>42913.717997685184</v>
      </c>
      <c r="H5132" s="7" t="s">
        <v>958</v>
      </c>
      <c r="I5132">
        <v>9998</v>
      </c>
      <c r="J5132">
        <v>0</v>
      </c>
      <c r="K5132">
        <v>0</v>
      </c>
      <c r="L5132" t="s">
        <v>18</v>
      </c>
      <c r="M5132" t="s">
        <v>41508</v>
      </c>
      <c r="N5132">
        <f>VLOOKUP(C5132,HIS!D:E,2,FALSE)</f>
        <v>200</v>
      </c>
      <c r="O5132" t="str">
        <f t="shared" si="160"/>
        <v/>
      </c>
      <c r="P5132" s="12" t="str">
        <f>VLOOKUP(C5132,HIS!D:F,3,FALSE)</f>
        <v>2017/06/27</v>
      </c>
      <c r="Q5132">
        <f>VLOOKUP(D5132,微信!D:J,7,FALSE)</f>
        <v>200</v>
      </c>
      <c r="R5132" t="str">
        <f t="shared" si="161"/>
        <v/>
      </c>
    </row>
    <row r="5133" spans="1:18" ht="14.25" hidden="1">
      <c r="A5133">
        <v>1000021852</v>
      </c>
      <c r="B5133" t="s">
        <v>29683</v>
      </c>
      <c r="C5133" s="7" t="s">
        <v>35468</v>
      </c>
      <c r="D5133" s="7" t="s">
        <v>24362</v>
      </c>
      <c r="E5133">
        <v>436223</v>
      </c>
      <c r="F5133" s="38">
        <v>800</v>
      </c>
      <c r="G5133" s="12">
        <v>42913.719270833331</v>
      </c>
      <c r="H5133" s="7" t="s">
        <v>958</v>
      </c>
      <c r="I5133">
        <v>9998</v>
      </c>
      <c r="J5133">
        <v>0</v>
      </c>
      <c r="K5133">
        <v>0</v>
      </c>
      <c r="L5133" t="s">
        <v>18</v>
      </c>
      <c r="M5133" t="s">
        <v>41509</v>
      </c>
      <c r="N5133">
        <f>VLOOKUP(C5133,HIS!D:E,2,FALSE)</f>
        <v>800</v>
      </c>
      <c r="O5133" t="str">
        <f t="shared" si="160"/>
        <v/>
      </c>
      <c r="P5133" s="12" t="str">
        <f>VLOOKUP(C5133,HIS!D:F,3,FALSE)</f>
        <v>2017/06/27</v>
      </c>
      <c r="Q5133">
        <f>VLOOKUP(D5133,微信!D:J,7,FALSE)</f>
        <v>800</v>
      </c>
      <c r="R5133" t="str">
        <f t="shared" si="161"/>
        <v/>
      </c>
    </row>
    <row r="5134" spans="1:18" ht="14.25" hidden="1">
      <c r="A5134">
        <v>1000127782</v>
      </c>
      <c r="B5134" t="s">
        <v>29761</v>
      </c>
      <c r="C5134" s="7" t="s">
        <v>35469</v>
      </c>
      <c r="D5134" s="7" t="s">
        <v>24425</v>
      </c>
      <c r="E5134">
        <v>436258</v>
      </c>
      <c r="F5134" s="38">
        <v>210</v>
      </c>
      <c r="G5134" s="12">
        <v>42913.721168981479</v>
      </c>
      <c r="H5134" s="7" t="s">
        <v>958</v>
      </c>
      <c r="I5134">
        <v>9998</v>
      </c>
      <c r="J5134">
        <v>0</v>
      </c>
      <c r="K5134">
        <v>0</v>
      </c>
      <c r="L5134" t="s">
        <v>18</v>
      </c>
      <c r="M5134" t="s">
        <v>41510</v>
      </c>
      <c r="N5134">
        <f>VLOOKUP(C5134,HIS!D:E,2,FALSE)</f>
        <v>210</v>
      </c>
      <c r="O5134" t="str">
        <f t="shared" si="160"/>
        <v/>
      </c>
      <c r="P5134" s="12" t="str">
        <f>VLOOKUP(C5134,HIS!D:F,3,FALSE)</f>
        <v>2017/06/27</v>
      </c>
      <c r="Q5134">
        <f>VLOOKUP(D5134,微信!D:J,7,FALSE)</f>
        <v>210</v>
      </c>
      <c r="R5134" t="str">
        <f t="shared" si="161"/>
        <v/>
      </c>
    </row>
    <row r="5135" spans="1:18" ht="14.25" hidden="1">
      <c r="A5135">
        <v>1000079089</v>
      </c>
      <c r="B5135" t="s">
        <v>29765</v>
      </c>
      <c r="C5135" s="7" t="s">
        <v>35470</v>
      </c>
      <c r="D5135" s="7" t="s">
        <v>23940</v>
      </c>
      <c r="E5135">
        <v>436284</v>
      </c>
      <c r="F5135" s="38">
        <v>700</v>
      </c>
      <c r="G5135" s="12">
        <v>42913.721666666665</v>
      </c>
      <c r="H5135" s="7" t="s">
        <v>959</v>
      </c>
      <c r="I5135">
        <v>9998</v>
      </c>
      <c r="J5135">
        <v>0</v>
      </c>
      <c r="K5135">
        <v>0</v>
      </c>
      <c r="L5135" t="s">
        <v>18</v>
      </c>
      <c r="M5135" t="s">
        <v>41511</v>
      </c>
      <c r="N5135">
        <f>VLOOKUP(C5135,HIS!D:E,2,FALSE)</f>
        <v>700</v>
      </c>
      <c r="O5135" t="str">
        <f t="shared" si="160"/>
        <v/>
      </c>
      <c r="P5135" s="12" t="str">
        <f>VLOOKUP(C5135,HIS!D:F,3,FALSE)</f>
        <v>2017/06/27</v>
      </c>
      <c r="Q5135">
        <f>VLOOKUP(D5135,微信!D:J,7,FALSE)</f>
        <v>700</v>
      </c>
      <c r="R5135" t="str">
        <f t="shared" si="161"/>
        <v/>
      </c>
    </row>
    <row r="5136" spans="1:18" ht="14.25" hidden="1">
      <c r="A5136">
        <v>1000127782</v>
      </c>
      <c r="B5136" t="s">
        <v>29761</v>
      </c>
      <c r="C5136" s="7" t="s">
        <v>35471</v>
      </c>
      <c r="D5136" s="7" t="s">
        <v>24426</v>
      </c>
      <c r="E5136">
        <v>436277</v>
      </c>
      <c r="F5136" s="38">
        <v>100</v>
      </c>
      <c r="G5136" s="12">
        <v>42913.721701388888</v>
      </c>
      <c r="H5136" s="7" t="s">
        <v>958</v>
      </c>
      <c r="I5136">
        <v>9998</v>
      </c>
      <c r="J5136">
        <v>0</v>
      </c>
      <c r="K5136">
        <v>0</v>
      </c>
      <c r="L5136" t="s">
        <v>18</v>
      </c>
      <c r="M5136" t="s">
        <v>41512</v>
      </c>
      <c r="N5136">
        <f>VLOOKUP(C5136,HIS!D:E,2,FALSE)</f>
        <v>100</v>
      </c>
      <c r="O5136" t="str">
        <f t="shared" si="160"/>
        <v/>
      </c>
      <c r="P5136" s="12" t="str">
        <f>VLOOKUP(C5136,HIS!D:F,3,FALSE)</f>
        <v>2017/06/27</v>
      </c>
      <c r="Q5136">
        <f>VLOOKUP(D5136,微信!D:J,7,FALSE)</f>
        <v>100</v>
      </c>
      <c r="R5136" t="str">
        <f t="shared" si="161"/>
        <v/>
      </c>
    </row>
    <row r="5137" spans="1:18" ht="14.25" hidden="1">
      <c r="A5137">
        <v>1000130875</v>
      </c>
      <c r="B5137" t="s">
        <v>29766</v>
      </c>
      <c r="C5137" s="7" t="s">
        <v>35472</v>
      </c>
      <c r="D5137" s="7" t="s">
        <v>23865</v>
      </c>
      <c r="E5137">
        <v>436320</v>
      </c>
      <c r="F5137" s="38">
        <v>10</v>
      </c>
      <c r="G5137" s="12">
        <v>42913.72388888889</v>
      </c>
      <c r="H5137" s="7" t="s">
        <v>959</v>
      </c>
      <c r="I5137">
        <v>9998</v>
      </c>
      <c r="J5137">
        <v>0</v>
      </c>
      <c r="K5137">
        <v>0</v>
      </c>
      <c r="L5137" t="s">
        <v>18</v>
      </c>
      <c r="M5137" t="s">
        <v>41513</v>
      </c>
      <c r="N5137">
        <f>VLOOKUP(C5137,HIS!D:E,2,FALSE)</f>
        <v>10</v>
      </c>
      <c r="O5137" t="str">
        <f t="shared" si="160"/>
        <v/>
      </c>
      <c r="P5137" s="12" t="str">
        <f>VLOOKUP(C5137,HIS!D:F,3,FALSE)</f>
        <v>2017/06/27</v>
      </c>
      <c r="Q5137">
        <f>VLOOKUP(D5137,微信!D:J,7,FALSE)</f>
        <v>10</v>
      </c>
      <c r="R5137" t="str">
        <f t="shared" si="161"/>
        <v/>
      </c>
    </row>
    <row r="5138" spans="1:18" ht="14.25" hidden="1">
      <c r="A5138">
        <v>1000130586</v>
      </c>
      <c r="B5138" t="s">
        <v>29705</v>
      </c>
      <c r="C5138" s="7" t="s">
        <v>35473</v>
      </c>
      <c r="D5138" s="7" t="s">
        <v>24300</v>
      </c>
      <c r="E5138">
        <v>436328</v>
      </c>
      <c r="F5138" s="38">
        <v>300</v>
      </c>
      <c r="G5138" s="12">
        <v>42913.724363425928</v>
      </c>
      <c r="H5138" s="7" t="s">
        <v>958</v>
      </c>
      <c r="I5138">
        <v>9998</v>
      </c>
      <c r="J5138">
        <v>0</v>
      </c>
      <c r="K5138">
        <v>0</v>
      </c>
      <c r="L5138" t="s">
        <v>18</v>
      </c>
      <c r="M5138" t="s">
        <v>41514</v>
      </c>
      <c r="N5138">
        <f>VLOOKUP(C5138,HIS!D:E,2,FALSE)</f>
        <v>300</v>
      </c>
      <c r="O5138" t="str">
        <f t="shared" si="160"/>
        <v/>
      </c>
      <c r="P5138" s="12" t="str">
        <f>VLOOKUP(C5138,HIS!D:F,3,FALSE)</f>
        <v>2017/06/27</v>
      </c>
      <c r="Q5138">
        <f>VLOOKUP(D5138,微信!D:J,7,FALSE)</f>
        <v>300</v>
      </c>
      <c r="R5138" t="str">
        <f t="shared" si="161"/>
        <v/>
      </c>
    </row>
    <row r="5139" spans="1:18" ht="14.25" hidden="1">
      <c r="A5139">
        <v>1000128569</v>
      </c>
      <c r="B5139" t="s">
        <v>29767</v>
      </c>
      <c r="C5139" s="7" t="s">
        <v>35474</v>
      </c>
      <c r="D5139" s="7" t="s">
        <v>24523</v>
      </c>
      <c r="E5139">
        <v>436330</v>
      </c>
      <c r="F5139" s="38">
        <v>50</v>
      </c>
      <c r="G5139" s="12">
        <v>42913.724432870367</v>
      </c>
      <c r="H5139" s="7" t="s">
        <v>958</v>
      </c>
      <c r="I5139">
        <v>9998</v>
      </c>
      <c r="J5139">
        <v>0</v>
      </c>
      <c r="K5139">
        <v>0</v>
      </c>
      <c r="L5139" t="s">
        <v>18</v>
      </c>
      <c r="M5139" t="s">
        <v>41515</v>
      </c>
      <c r="N5139">
        <f>VLOOKUP(C5139,HIS!D:E,2,FALSE)</f>
        <v>50</v>
      </c>
      <c r="O5139" t="str">
        <f t="shared" si="160"/>
        <v/>
      </c>
      <c r="P5139" s="12" t="str">
        <f>VLOOKUP(C5139,HIS!D:F,3,FALSE)</f>
        <v>2017/06/27</v>
      </c>
      <c r="Q5139">
        <f>VLOOKUP(D5139,微信!D:J,7,FALSE)</f>
        <v>50</v>
      </c>
      <c r="R5139" t="str">
        <f t="shared" si="161"/>
        <v/>
      </c>
    </row>
    <row r="5140" spans="1:18" ht="14.25" hidden="1">
      <c r="A5140">
        <v>1000123453</v>
      </c>
      <c r="B5140" t="s">
        <v>29768</v>
      </c>
      <c r="C5140" s="7" t="s">
        <v>35475</v>
      </c>
      <c r="D5140" s="7" t="s">
        <v>24385</v>
      </c>
      <c r="E5140">
        <v>436338</v>
      </c>
      <c r="F5140" s="38">
        <v>30</v>
      </c>
      <c r="G5140" s="12">
        <v>42913.72452546296</v>
      </c>
      <c r="H5140" s="7" t="s">
        <v>959</v>
      </c>
      <c r="I5140">
        <v>9998</v>
      </c>
      <c r="J5140">
        <v>0</v>
      </c>
      <c r="K5140">
        <v>0</v>
      </c>
      <c r="L5140" t="s">
        <v>18</v>
      </c>
      <c r="M5140" t="s">
        <v>41516</v>
      </c>
      <c r="N5140">
        <f>VLOOKUP(C5140,HIS!D:E,2,FALSE)</f>
        <v>30</v>
      </c>
      <c r="O5140" t="str">
        <f t="shared" si="160"/>
        <v/>
      </c>
      <c r="P5140" s="12" t="str">
        <f>VLOOKUP(C5140,HIS!D:F,3,FALSE)</f>
        <v>2017/06/27</v>
      </c>
      <c r="Q5140">
        <f>VLOOKUP(D5140,微信!D:J,7,FALSE)</f>
        <v>30</v>
      </c>
      <c r="R5140" t="str">
        <f t="shared" si="161"/>
        <v/>
      </c>
    </row>
    <row r="5141" spans="1:18" ht="14.25" hidden="1">
      <c r="A5141">
        <v>122007585</v>
      </c>
      <c r="B5141" t="s">
        <v>29769</v>
      </c>
      <c r="C5141" s="7" t="s">
        <v>35476</v>
      </c>
      <c r="D5141" s="7" t="s">
        <v>24504</v>
      </c>
      <c r="E5141">
        <v>436367</v>
      </c>
      <c r="F5141" s="38">
        <v>20</v>
      </c>
      <c r="G5141" s="12">
        <v>42913.725682870368</v>
      </c>
      <c r="H5141" s="7" t="s">
        <v>958</v>
      </c>
      <c r="I5141">
        <v>9998</v>
      </c>
      <c r="J5141">
        <v>0</v>
      </c>
      <c r="K5141">
        <v>0</v>
      </c>
      <c r="L5141" t="s">
        <v>18</v>
      </c>
      <c r="M5141" t="s">
        <v>41517</v>
      </c>
      <c r="N5141">
        <f>VLOOKUP(C5141,HIS!D:E,2,FALSE)</f>
        <v>20</v>
      </c>
      <c r="O5141" t="str">
        <f t="shared" si="160"/>
        <v/>
      </c>
      <c r="P5141" s="12" t="str">
        <f>VLOOKUP(C5141,HIS!D:F,3,FALSE)</f>
        <v>2017/06/27</v>
      </c>
      <c r="Q5141">
        <f>VLOOKUP(D5141,微信!D:J,7,FALSE)</f>
        <v>20</v>
      </c>
      <c r="R5141" t="str">
        <f t="shared" si="161"/>
        <v/>
      </c>
    </row>
    <row r="5142" spans="1:18" ht="14.25" hidden="1">
      <c r="A5142">
        <v>1000129907</v>
      </c>
      <c r="B5142" t="s">
        <v>29626</v>
      </c>
      <c r="C5142" s="7" t="s">
        <v>35477</v>
      </c>
      <c r="D5142" s="7" t="s">
        <v>24142</v>
      </c>
      <c r="E5142">
        <v>436374</v>
      </c>
      <c r="F5142" s="38">
        <v>100</v>
      </c>
      <c r="G5142" s="12">
        <v>42913.725995370369</v>
      </c>
      <c r="H5142" s="7" t="s">
        <v>958</v>
      </c>
      <c r="I5142">
        <v>9998</v>
      </c>
      <c r="J5142">
        <v>0</v>
      </c>
      <c r="K5142">
        <v>0</v>
      </c>
      <c r="L5142" t="s">
        <v>18</v>
      </c>
      <c r="M5142" t="s">
        <v>41518</v>
      </c>
      <c r="N5142">
        <f>VLOOKUP(C5142,HIS!D:E,2,FALSE)</f>
        <v>100</v>
      </c>
      <c r="O5142" t="str">
        <f t="shared" si="160"/>
        <v/>
      </c>
      <c r="P5142" s="12" t="str">
        <f>VLOOKUP(C5142,HIS!D:F,3,FALSE)</f>
        <v>2017/06/27</v>
      </c>
      <c r="Q5142">
        <f>VLOOKUP(D5142,微信!D:J,7,FALSE)</f>
        <v>100</v>
      </c>
      <c r="R5142" t="str">
        <f t="shared" si="161"/>
        <v/>
      </c>
    </row>
    <row r="5143" spans="1:18" ht="14.25" hidden="1">
      <c r="A5143">
        <v>1000092166</v>
      </c>
      <c r="B5143" t="s">
        <v>467</v>
      </c>
      <c r="C5143" s="7" t="s">
        <v>35478</v>
      </c>
      <c r="D5143" s="7" t="s">
        <v>23801</v>
      </c>
      <c r="E5143">
        <v>436394</v>
      </c>
      <c r="F5143" s="38">
        <v>100</v>
      </c>
      <c r="G5143" s="12">
        <v>42913.726979166669</v>
      </c>
      <c r="H5143" s="7" t="s">
        <v>959</v>
      </c>
      <c r="I5143">
        <v>9998</v>
      </c>
      <c r="J5143">
        <v>0</v>
      </c>
      <c r="K5143">
        <v>0</v>
      </c>
      <c r="L5143" t="s">
        <v>18</v>
      </c>
      <c r="M5143" t="s">
        <v>41519</v>
      </c>
      <c r="N5143">
        <f>VLOOKUP(C5143,HIS!D:E,2,FALSE)</f>
        <v>100</v>
      </c>
      <c r="O5143" t="str">
        <f t="shared" si="160"/>
        <v/>
      </c>
      <c r="P5143" s="12" t="str">
        <f>VLOOKUP(C5143,HIS!D:F,3,FALSE)</f>
        <v>2017/06/27</v>
      </c>
      <c r="Q5143">
        <f>VLOOKUP(D5143,微信!D:J,7,FALSE)</f>
        <v>100</v>
      </c>
      <c r="R5143" t="str">
        <f t="shared" si="161"/>
        <v/>
      </c>
    </row>
    <row r="5144" spans="1:18" ht="14.25" hidden="1">
      <c r="A5144">
        <v>1000124020</v>
      </c>
      <c r="B5144" t="s">
        <v>28781</v>
      </c>
      <c r="C5144" s="7" t="s">
        <v>35479</v>
      </c>
      <c r="D5144" s="7" t="s">
        <v>23907</v>
      </c>
      <c r="E5144">
        <v>436395</v>
      </c>
      <c r="F5144" s="38">
        <v>100</v>
      </c>
      <c r="G5144" s="12">
        <v>42913.727164351854</v>
      </c>
      <c r="H5144" s="7" t="s">
        <v>958</v>
      </c>
      <c r="I5144">
        <v>9998</v>
      </c>
      <c r="J5144">
        <v>0</v>
      </c>
      <c r="K5144">
        <v>0</v>
      </c>
      <c r="L5144" t="s">
        <v>18</v>
      </c>
      <c r="M5144" t="s">
        <v>41520</v>
      </c>
      <c r="N5144">
        <f>VLOOKUP(C5144,HIS!D:E,2,FALSE)</f>
        <v>100</v>
      </c>
      <c r="O5144" t="str">
        <f t="shared" si="160"/>
        <v/>
      </c>
      <c r="P5144" s="12" t="str">
        <f>VLOOKUP(C5144,HIS!D:F,3,FALSE)</f>
        <v>2017/06/27</v>
      </c>
      <c r="Q5144">
        <f>VLOOKUP(D5144,微信!D:J,7,FALSE)</f>
        <v>100</v>
      </c>
      <c r="R5144" t="str">
        <f t="shared" si="161"/>
        <v/>
      </c>
    </row>
    <row r="5145" spans="1:18" ht="14.25" hidden="1">
      <c r="A5145" t="s">
        <v>26460</v>
      </c>
      <c r="B5145" t="s">
        <v>29680</v>
      </c>
      <c r="C5145" s="7" t="s">
        <v>35480</v>
      </c>
      <c r="D5145" s="7" t="s">
        <v>24436</v>
      </c>
      <c r="E5145">
        <v>436405</v>
      </c>
      <c r="F5145" s="38">
        <v>100</v>
      </c>
      <c r="G5145" s="12">
        <v>42913.727407407408</v>
      </c>
      <c r="H5145" s="7" t="s">
        <v>959</v>
      </c>
      <c r="I5145">
        <v>9998</v>
      </c>
      <c r="J5145">
        <v>0</v>
      </c>
      <c r="K5145">
        <v>0</v>
      </c>
      <c r="L5145" t="s">
        <v>18</v>
      </c>
      <c r="M5145" t="s">
        <v>41521</v>
      </c>
      <c r="N5145">
        <f>VLOOKUP(C5145,HIS!D:E,2,FALSE)</f>
        <v>100</v>
      </c>
      <c r="O5145" t="str">
        <f t="shared" si="160"/>
        <v/>
      </c>
      <c r="P5145" s="12" t="str">
        <f>VLOOKUP(C5145,HIS!D:F,3,FALSE)</f>
        <v>2017/06/27</v>
      </c>
      <c r="Q5145">
        <f>VLOOKUP(D5145,微信!D:J,7,FALSE)</f>
        <v>100</v>
      </c>
      <c r="R5145" t="str">
        <f t="shared" si="161"/>
        <v/>
      </c>
    </row>
    <row r="5146" spans="1:18" ht="14.25" hidden="1">
      <c r="A5146">
        <v>1000130472</v>
      </c>
      <c r="B5146" t="s">
        <v>29693</v>
      </c>
      <c r="C5146" s="7" t="s">
        <v>35481</v>
      </c>
      <c r="D5146" s="7" t="s">
        <v>24407</v>
      </c>
      <c r="E5146">
        <v>436410</v>
      </c>
      <c r="F5146" s="38">
        <v>150</v>
      </c>
      <c r="G5146" s="12">
        <v>42913.727465277778</v>
      </c>
      <c r="H5146" s="7" t="s">
        <v>958</v>
      </c>
      <c r="I5146">
        <v>9998</v>
      </c>
      <c r="J5146">
        <v>0</v>
      </c>
      <c r="K5146">
        <v>0</v>
      </c>
      <c r="L5146" t="s">
        <v>18</v>
      </c>
      <c r="M5146" t="s">
        <v>41522</v>
      </c>
      <c r="N5146">
        <f>VLOOKUP(C5146,HIS!D:E,2,FALSE)</f>
        <v>150</v>
      </c>
      <c r="O5146" t="str">
        <f t="shared" si="160"/>
        <v/>
      </c>
      <c r="P5146" s="12" t="str">
        <f>VLOOKUP(C5146,HIS!D:F,3,FALSE)</f>
        <v>2017/06/27</v>
      </c>
      <c r="Q5146">
        <f>VLOOKUP(D5146,微信!D:J,7,FALSE)</f>
        <v>150</v>
      </c>
      <c r="R5146" t="str">
        <f t="shared" si="161"/>
        <v/>
      </c>
    </row>
    <row r="5147" spans="1:18" ht="14.25" hidden="1">
      <c r="A5147">
        <v>1000042306</v>
      </c>
      <c r="B5147" t="s">
        <v>29756</v>
      </c>
      <c r="C5147" s="7" t="s">
        <v>35482</v>
      </c>
      <c r="D5147" s="7" t="s">
        <v>24303</v>
      </c>
      <c r="E5147">
        <v>436411</v>
      </c>
      <c r="F5147" s="38">
        <v>100</v>
      </c>
      <c r="G5147" s="12">
        <v>42913.727754629632</v>
      </c>
      <c r="H5147" s="7" t="s">
        <v>959</v>
      </c>
      <c r="I5147">
        <v>9998</v>
      </c>
      <c r="J5147">
        <v>0</v>
      </c>
      <c r="K5147">
        <v>0</v>
      </c>
      <c r="L5147" t="s">
        <v>18</v>
      </c>
      <c r="M5147" t="s">
        <v>41523</v>
      </c>
      <c r="N5147">
        <f>VLOOKUP(C5147,HIS!D:E,2,FALSE)</f>
        <v>100</v>
      </c>
      <c r="O5147" t="str">
        <f t="shared" si="160"/>
        <v/>
      </c>
      <c r="P5147" s="12" t="str">
        <f>VLOOKUP(C5147,HIS!D:F,3,FALSE)</f>
        <v>2017/06/27</v>
      </c>
      <c r="Q5147">
        <f>VLOOKUP(D5147,微信!D:J,7,FALSE)</f>
        <v>100</v>
      </c>
      <c r="R5147" t="str">
        <f t="shared" si="161"/>
        <v/>
      </c>
    </row>
    <row r="5148" spans="1:18" ht="14.25" hidden="1">
      <c r="A5148">
        <v>111056831</v>
      </c>
      <c r="B5148" t="s">
        <v>29770</v>
      </c>
      <c r="C5148" s="7" t="s">
        <v>35483</v>
      </c>
      <c r="D5148" s="7" t="s">
        <v>23967</v>
      </c>
      <c r="E5148">
        <v>436415</v>
      </c>
      <c r="F5148" s="38">
        <v>30</v>
      </c>
      <c r="G5148" s="12">
        <v>42913.727939814817</v>
      </c>
      <c r="H5148" s="7" t="s">
        <v>959</v>
      </c>
      <c r="I5148">
        <v>9998</v>
      </c>
      <c r="J5148">
        <v>0</v>
      </c>
      <c r="K5148">
        <v>0</v>
      </c>
      <c r="L5148" t="s">
        <v>18</v>
      </c>
      <c r="M5148" t="s">
        <v>41524</v>
      </c>
      <c r="N5148">
        <f>VLOOKUP(C5148,HIS!D:E,2,FALSE)</f>
        <v>30</v>
      </c>
      <c r="O5148" t="str">
        <f t="shared" si="160"/>
        <v/>
      </c>
      <c r="P5148" s="12" t="str">
        <f>VLOOKUP(C5148,HIS!D:F,3,FALSE)</f>
        <v>2017/06/27</v>
      </c>
      <c r="Q5148">
        <f>VLOOKUP(D5148,微信!D:J,7,FALSE)</f>
        <v>30</v>
      </c>
      <c r="R5148" t="str">
        <f t="shared" si="161"/>
        <v/>
      </c>
    </row>
    <row r="5149" spans="1:18" ht="14.25" hidden="1">
      <c r="A5149">
        <v>5011288462</v>
      </c>
      <c r="B5149" t="s">
        <v>29771</v>
      </c>
      <c r="C5149" s="7" t="s">
        <v>35484</v>
      </c>
      <c r="D5149" s="7" t="s">
        <v>23783</v>
      </c>
      <c r="E5149">
        <v>436421</v>
      </c>
      <c r="F5149" s="38">
        <v>10</v>
      </c>
      <c r="G5149" s="12">
        <v>42913.728321759256</v>
      </c>
      <c r="H5149" s="7" t="s">
        <v>959</v>
      </c>
      <c r="I5149">
        <v>9998</v>
      </c>
      <c r="J5149">
        <v>0</v>
      </c>
      <c r="K5149">
        <v>0</v>
      </c>
      <c r="L5149" t="s">
        <v>18</v>
      </c>
      <c r="M5149" t="s">
        <v>41525</v>
      </c>
      <c r="N5149">
        <f>VLOOKUP(C5149,HIS!D:E,2,FALSE)</f>
        <v>10</v>
      </c>
      <c r="O5149" t="str">
        <f t="shared" si="160"/>
        <v/>
      </c>
      <c r="P5149" s="12" t="str">
        <f>VLOOKUP(C5149,HIS!D:F,3,FALSE)</f>
        <v>2017/06/27</v>
      </c>
      <c r="Q5149">
        <f>VLOOKUP(D5149,微信!D:J,7,FALSE)</f>
        <v>10</v>
      </c>
      <c r="R5149" t="str">
        <f t="shared" si="161"/>
        <v/>
      </c>
    </row>
    <row r="5150" spans="1:18" ht="14.25" hidden="1">
      <c r="A5150">
        <v>1000038973</v>
      </c>
      <c r="B5150" t="s">
        <v>29723</v>
      </c>
      <c r="C5150" s="7" t="s">
        <v>35485</v>
      </c>
      <c r="D5150" s="7" t="s">
        <v>24110</v>
      </c>
      <c r="E5150">
        <v>436453</v>
      </c>
      <c r="F5150" s="38">
        <v>500</v>
      </c>
      <c r="G5150" s="12">
        <v>42913.730057870373</v>
      </c>
      <c r="H5150" s="7" t="s">
        <v>958</v>
      </c>
      <c r="I5150">
        <v>9998</v>
      </c>
      <c r="J5150">
        <v>0</v>
      </c>
      <c r="K5150">
        <v>0</v>
      </c>
      <c r="L5150" t="s">
        <v>18</v>
      </c>
      <c r="M5150" t="s">
        <v>41526</v>
      </c>
      <c r="N5150">
        <f>VLOOKUP(C5150,HIS!D:E,2,FALSE)</f>
        <v>500</v>
      </c>
      <c r="O5150" t="str">
        <f t="shared" si="160"/>
        <v/>
      </c>
      <c r="P5150" s="12" t="str">
        <f>VLOOKUP(C5150,HIS!D:F,3,FALSE)</f>
        <v>2017/06/27</v>
      </c>
      <c r="Q5150">
        <f>VLOOKUP(D5150,微信!D:J,7,FALSE)</f>
        <v>500</v>
      </c>
      <c r="R5150" t="str">
        <f t="shared" si="161"/>
        <v/>
      </c>
    </row>
    <row r="5151" spans="1:18" ht="14.25" hidden="1">
      <c r="A5151">
        <v>1000114993</v>
      </c>
      <c r="B5151" t="s">
        <v>29772</v>
      </c>
      <c r="C5151" s="7" t="s">
        <v>35486</v>
      </c>
      <c r="D5151" s="7" t="s">
        <v>23834</v>
      </c>
      <c r="E5151">
        <v>436455</v>
      </c>
      <c r="F5151" s="38">
        <v>500</v>
      </c>
      <c r="G5151" s="12">
        <v>42913.73027777778</v>
      </c>
      <c r="H5151" s="7" t="s">
        <v>959</v>
      </c>
      <c r="I5151">
        <v>9998</v>
      </c>
      <c r="J5151">
        <v>0</v>
      </c>
      <c r="K5151">
        <v>0</v>
      </c>
      <c r="L5151" t="s">
        <v>18</v>
      </c>
      <c r="M5151" t="s">
        <v>41527</v>
      </c>
      <c r="N5151">
        <f>VLOOKUP(C5151,HIS!D:E,2,FALSE)</f>
        <v>500</v>
      </c>
      <c r="O5151" t="str">
        <f t="shared" si="160"/>
        <v/>
      </c>
      <c r="P5151" s="12" t="str">
        <f>VLOOKUP(C5151,HIS!D:F,3,FALSE)</f>
        <v>2017/06/27</v>
      </c>
      <c r="Q5151">
        <f>VLOOKUP(D5151,微信!D:J,7,FALSE)</f>
        <v>500</v>
      </c>
      <c r="R5151" t="str">
        <f t="shared" si="161"/>
        <v/>
      </c>
    </row>
    <row r="5152" spans="1:18" ht="14.25" hidden="1">
      <c r="A5152">
        <v>1000130675</v>
      </c>
      <c r="B5152" t="s">
        <v>29708</v>
      </c>
      <c r="C5152" s="7" t="s">
        <v>35487</v>
      </c>
      <c r="D5152" s="7" t="s">
        <v>23997</v>
      </c>
      <c r="E5152">
        <v>436477</v>
      </c>
      <c r="F5152" s="38">
        <v>200</v>
      </c>
      <c r="G5152" s="12">
        <v>42913.731423611112</v>
      </c>
      <c r="H5152" s="7" t="s">
        <v>958</v>
      </c>
      <c r="I5152">
        <v>9998</v>
      </c>
      <c r="J5152">
        <v>0</v>
      </c>
      <c r="K5152">
        <v>0</v>
      </c>
      <c r="L5152" t="s">
        <v>18</v>
      </c>
      <c r="M5152" t="s">
        <v>41528</v>
      </c>
      <c r="N5152">
        <f>VLOOKUP(C5152,HIS!D:E,2,FALSE)</f>
        <v>200</v>
      </c>
      <c r="O5152" t="str">
        <f t="shared" si="160"/>
        <v/>
      </c>
      <c r="P5152" s="12" t="str">
        <f>VLOOKUP(C5152,HIS!D:F,3,FALSE)</f>
        <v>2017/06/27</v>
      </c>
      <c r="Q5152">
        <f>VLOOKUP(D5152,微信!D:J,7,FALSE)</f>
        <v>200</v>
      </c>
      <c r="R5152" t="str">
        <f t="shared" si="161"/>
        <v/>
      </c>
    </row>
    <row r="5153" spans="1:18" ht="14.25" hidden="1">
      <c r="A5153">
        <v>1000130744</v>
      </c>
      <c r="B5153" t="s">
        <v>29773</v>
      </c>
      <c r="C5153" s="7" t="s">
        <v>35488</v>
      </c>
      <c r="D5153" s="7" t="s">
        <v>24137</v>
      </c>
      <c r="E5153">
        <v>436521</v>
      </c>
      <c r="F5153" s="38">
        <v>110</v>
      </c>
      <c r="G5153" s="12">
        <v>42913.7346412037</v>
      </c>
      <c r="H5153" s="7" t="s">
        <v>958</v>
      </c>
      <c r="I5153">
        <v>9998</v>
      </c>
      <c r="J5153">
        <v>0</v>
      </c>
      <c r="K5153">
        <v>0</v>
      </c>
      <c r="L5153" t="s">
        <v>18</v>
      </c>
      <c r="M5153" t="s">
        <v>41529</v>
      </c>
      <c r="N5153">
        <f>VLOOKUP(C5153,HIS!D:E,2,FALSE)</f>
        <v>110</v>
      </c>
      <c r="O5153" t="str">
        <f t="shared" si="160"/>
        <v/>
      </c>
      <c r="P5153" s="12" t="str">
        <f>VLOOKUP(C5153,HIS!D:F,3,FALSE)</f>
        <v>2017/06/27</v>
      </c>
      <c r="Q5153">
        <f>VLOOKUP(D5153,微信!D:J,7,FALSE)</f>
        <v>110</v>
      </c>
      <c r="R5153" t="str">
        <f t="shared" si="161"/>
        <v/>
      </c>
    </row>
    <row r="5154" spans="1:18" ht="14.25" hidden="1">
      <c r="A5154">
        <v>5015576297</v>
      </c>
      <c r="B5154" t="s">
        <v>29750</v>
      </c>
      <c r="C5154" s="7" t="s">
        <v>35489</v>
      </c>
      <c r="D5154" s="7" t="s">
        <v>24131</v>
      </c>
      <c r="E5154">
        <v>436522</v>
      </c>
      <c r="F5154" s="38">
        <v>600</v>
      </c>
      <c r="G5154" s="12">
        <v>42913.734664351854</v>
      </c>
      <c r="H5154" s="7" t="s">
        <v>959</v>
      </c>
      <c r="I5154">
        <v>9998</v>
      </c>
      <c r="J5154">
        <v>0</v>
      </c>
      <c r="K5154">
        <v>0</v>
      </c>
      <c r="L5154" t="s">
        <v>18</v>
      </c>
      <c r="M5154" t="s">
        <v>41530</v>
      </c>
      <c r="N5154">
        <f>VLOOKUP(C5154,HIS!D:E,2,FALSE)</f>
        <v>600</v>
      </c>
      <c r="O5154" t="str">
        <f t="shared" si="160"/>
        <v/>
      </c>
      <c r="P5154" s="12" t="str">
        <f>VLOOKUP(C5154,HIS!D:F,3,FALSE)</f>
        <v>2017/06/27</v>
      </c>
      <c r="Q5154">
        <f>VLOOKUP(D5154,微信!D:J,7,FALSE)</f>
        <v>600</v>
      </c>
      <c r="R5154" t="str">
        <f t="shared" si="161"/>
        <v/>
      </c>
    </row>
    <row r="5155" spans="1:18" ht="14.25" hidden="1">
      <c r="A5155">
        <v>1000120565</v>
      </c>
      <c r="B5155" t="s">
        <v>28098</v>
      </c>
      <c r="C5155" s="7" t="s">
        <v>35490</v>
      </c>
      <c r="D5155" s="7" t="s">
        <v>24199</v>
      </c>
      <c r="E5155">
        <v>436524</v>
      </c>
      <c r="F5155" s="38">
        <v>100</v>
      </c>
      <c r="G5155" s="12">
        <v>42913.735000000001</v>
      </c>
      <c r="H5155" s="7" t="s">
        <v>958</v>
      </c>
      <c r="I5155">
        <v>9998</v>
      </c>
      <c r="J5155">
        <v>0</v>
      </c>
      <c r="K5155">
        <v>0</v>
      </c>
      <c r="L5155" t="s">
        <v>18</v>
      </c>
      <c r="M5155" t="s">
        <v>41531</v>
      </c>
      <c r="N5155">
        <f>VLOOKUP(C5155,HIS!D:E,2,FALSE)</f>
        <v>100</v>
      </c>
      <c r="O5155" t="str">
        <f t="shared" si="160"/>
        <v/>
      </c>
      <c r="P5155" s="12" t="str">
        <f>VLOOKUP(C5155,HIS!D:F,3,FALSE)</f>
        <v>2017/06/27</v>
      </c>
      <c r="Q5155">
        <f>VLOOKUP(D5155,微信!D:J,7,FALSE)</f>
        <v>100</v>
      </c>
      <c r="R5155" t="str">
        <f t="shared" si="161"/>
        <v/>
      </c>
    </row>
    <row r="5156" spans="1:18" ht="14.25" hidden="1">
      <c r="A5156">
        <v>112031196</v>
      </c>
      <c r="B5156" t="s">
        <v>29527</v>
      </c>
      <c r="C5156" s="7" t="s">
        <v>35491</v>
      </c>
      <c r="D5156" s="7" t="s">
        <v>23820</v>
      </c>
      <c r="E5156">
        <v>436526</v>
      </c>
      <c r="F5156" s="38">
        <v>1500</v>
      </c>
      <c r="G5156" s="12">
        <v>42913.735231481478</v>
      </c>
      <c r="H5156" s="7" t="s">
        <v>959</v>
      </c>
      <c r="I5156">
        <v>9998</v>
      </c>
      <c r="J5156">
        <v>0</v>
      </c>
      <c r="K5156">
        <v>0</v>
      </c>
      <c r="L5156" t="s">
        <v>18</v>
      </c>
      <c r="M5156" t="s">
        <v>41532</v>
      </c>
      <c r="N5156">
        <f>VLOOKUP(C5156,HIS!D:E,2,FALSE)</f>
        <v>1500</v>
      </c>
      <c r="O5156" t="str">
        <f t="shared" si="160"/>
        <v/>
      </c>
      <c r="P5156" s="12" t="str">
        <f>VLOOKUP(C5156,HIS!D:F,3,FALSE)</f>
        <v>2017/06/27</v>
      </c>
      <c r="Q5156">
        <f>VLOOKUP(D5156,微信!D:J,7,FALSE)</f>
        <v>1500</v>
      </c>
      <c r="R5156" t="str">
        <f t="shared" si="161"/>
        <v/>
      </c>
    </row>
    <row r="5157" spans="1:18" ht="14.25" hidden="1">
      <c r="A5157">
        <v>1000130744</v>
      </c>
      <c r="B5157" t="s">
        <v>29773</v>
      </c>
      <c r="C5157" s="7" t="s">
        <v>35492</v>
      </c>
      <c r="D5157" s="7" t="s">
        <v>24138</v>
      </c>
      <c r="E5157">
        <v>436525</v>
      </c>
      <c r="F5157" s="38">
        <v>3</v>
      </c>
      <c r="G5157" s="12">
        <v>42913.735277777778</v>
      </c>
      <c r="H5157" s="7" t="s">
        <v>958</v>
      </c>
      <c r="I5157">
        <v>9998</v>
      </c>
      <c r="J5157">
        <v>0</v>
      </c>
      <c r="K5157">
        <v>0</v>
      </c>
      <c r="L5157" t="s">
        <v>18</v>
      </c>
      <c r="M5157" t="s">
        <v>41533</v>
      </c>
      <c r="N5157">
        <f>VLOOKUP(C5157,HIS!D:E,2,FALSE)</f>
        <v>3</v>
      </c>
      <c r="O5157" t="str">
        <f t="shared" si="160"/>
        <v/>
      </c>
      <c r="P5157" s="12" t="str">
        <f>VLOOKUP(C5157,HIS!D:F,3,FALSE)</f>
        <v>2017/06/27</v>
      </c>
      <c r="Q5157">
        <f>VLOOKUP(D5157,微信!D:J,7,FALSE)</f>
        <v>3</v>
      </c>
      <c r="R5157" t="str">
        <f t="shared" si="161"/>
        <v/>
      </c>
    </row>
    <row r="5158" spans="1:18" ht="14.25" hidden="1">
      <c r="A5158">
        <v>1000120857</v>
      </c>
      <c r="B5158" t="s">
        <v>29774</v>
      </c>
      <c r="C5158" s="7" t="s">
        <v>35493</v>
      </c>
      <c r="D5158" s="7" t="s">
        <v>24292</v>
      </c>
      <c r="E5158">
        <v>436560</v>
      </c>
      <c r="F5158" s="38">
        <v>50</v>
      </c>
      <c r="G5158" s="12">
        <v>42913.739803240744</v>
      </c>
      <c r="H5158" s="7" t="s">
        <v>959</v>
      </c>
      <c r="I5158">
        <v>9998</v>
      </c>
      <c r="J5158">
        <v>0</v>
      </c>
      <c r="K5158">
        <v>0</v>
      </c>
      <c r="L5158" t="s">
        <v>18</v>
      </c>
      <c r="M5158" t="s">
        <v>41534</v>
      </c>
      <c r="N5158">
        <f>VLOOKUP(C5158,HIS!D:E,2,FALSE)</f>
        <v>50</v>
      </c>
      <c r="O5158" t="str">
        <f t="shared" si="160"/>
        <v/>
      </c>
      <c r="P5158" s="12" t="str">
        <f>VLOOKUP(C5158,HIS!D:F,3,FALSE)</f>
        <v>2017/06/27</v>
      </c>
      <c r="Q5158">
        <f>VLOOKUP(D5158,微信!D:J,7,FALSE)</f>
        <v>50</v>
      </c>
      <c r="R5158" t="str">
        <f t="shared" si="161"/>
        <v/>
      </c>
    </row>
    <row r="5159" spans="1:18" ht="14.25" hidden="1">
      <c r="A5159">
        <v>1000126493</v>
      </c>
      <c r="B5159" t="s">
        <v>29763</v>
      </c>
      <c r="C5159" s="7" t="s">
        <v>35494</v>
      </c>
      <c r="D5159" s="7" t="s">
        <v>23762</v>
      </c>
      <c r="E5159">
        <v>436567</v>
      </c>
      <c r="F5159" s="38">
        <v>5281</v>
      </c>
      <c r="G5159" s="12">
        <v>42913.740416666667</v>
      </c>
      <c r="H5159" s="7" t="s">
        <v>958</v>
      </c>
      <c r="I5159">
        <v>9998</v>
      </c>
      <c r="J5159">
        <v>0</v>
      </c>
      <c r="K5159">
        <v>0</v>
      </c>
      <c r="L5159" t="s">
        <v>18</v>
      </c>
      <c r="M5159" t="s">
        <v>41535</v>
      </c>
      <c r="N5159">
        <f>VLOOKUP(C5159,HIS!D:E,2,FALSE)</f>
        <v>5281</v>
      </c>
      <c r="O5159" t="str">
        <f t="shared" si="160"/>
        <v/>
      </c>
      <c r="P5159" s="12" t="str">
        <f>VLOOKUP(C5159,HIS!D:F,3,FALSE)</f>
        <v>2017/06/27</v>
      </c>
      <c r="Q5159">
        <f>VLOOKUP(D5159,微信!D:J,7,FALSE)</f>
        <v>5281</v>
      </c>
      <c r="R5159" t="str">
        <f t="shared" si="161"/>
        <v/>
      </c>
    </row>
    <row r="5160" spans="1:18" ht="14.25" hidden="1">
      <c r="A5160">
        <v>1000127789</v>
      </c>
      <c r="B5160" t="s">
        <v>29273</v>
      </c>
      <c r="C5160" s="7" t="s">
        <v>35495</v>
      </c>
      <c r="D5160" s="7" t="s">
        <v>24016</v>
      </c>
      <c r="E5160">
        <v>436578</v>
      </c>
      <c r="F5160" s="38">
        <v>300</v>
      </c>
      <c r="G5160" s="12">
        <v>42913.741655092592</v>
      </c>
      <c r="H5160" s="7" t="s">
        <v>959</v>
      </c>
      <c r="I5160">
        <v>9998</v>
      </c>
      <c r="J5160">
        <v>0</v>
      </c>
      <c r="K5160">
        <v>0</v>
      </c>
      <c r="L5160" t="s">
        <v>18</v>
      </c>
      <c r="M5160" t="s">
        <v>41536</v>
      </c>
      <c r="N5160">
        <f>VLOOKUP(C5160,HIS!D:E,2,FALSE)</f>
        <v>300</v>
      </c>
      <c r="O5160" t="str">
        <f t="shared" si="160"/>
        <v/>
      </c>
      <c r="P5160" s="12" t="str">
        <f>VLOOKUP(C5160,HIS!D:F,3,FALSE)</f>
        <v>2017/06/27</v>
      </c>
      <c r="Q5160">
        <f>VLOOKUP(D5160,微信!D:J,7,FALSE)</f>
        <v>300</v>
      </c>
      <c r="R5160" t="str">
        <f t="shared" si="161"/>
        <v/>
      </c>
    </row>
    <row r="5161" spans="1:18" ht="14.25" hidden="1">
      <c r="A5161">
        <v>102603282</v>
      </c>
      <c r="B5161" t="s">
        <v>29689</v>
      </c>
      <c r="C5161" s="7" t="s">
        <v>35496</v>
      </c>
      <c r="D5161" s="7" t="s">
        <v>24008</v>
      </c>
      <c r="E5161">
        <v>436597</v>
      </c>
      <c r="F5161" s="38">
        <v>250</v>
      </c>
      <c r="G5161" s="12">
        <v>42913.744027777779</v>
      </c>
      <c r="H5161" s="7" t="s">
        <v>958</v>
      </c>
      <c r="I5161">
        <v>9998</v>
      </c>
      <c r="J5161">
        <v>0</v>
      </c>
      <c r="K5161">
        <v>0</v>
      </c>
      <c r="L5161" t="s">
        <v>18</v>
      </c>
      <c r="M5161" t="s">
        <v>41537</v>
      </c>
      <c r="N5161">
        <f>VLOOKUP(C5161,HIS!D:E,2,FALSE)</f>
        <v>250</v>
      </c>
      <c r="O5161" t="str">
        <f t="shared" si="160"/>
        <v/>
      </c>
      <c r="P5161" s="12" t="str">
        <f>VLOOKUP(C5161,HIS!D:F,3,FALSE)</f>
        <v>2017/06/27</v>
      </c>
      <c r="Q5161">
        <f>VLOOKUP(D5161,微信!D:J,7,FALSE)</f>
        <v>250</v>
      </c>
      <c r="R5161" t="str">
        <f t="shared" si="161"/>
        <v/>
      </c>
    </row>
    <row r="5162" spans="1:18" ht="14.25" hidden="1">
      <c r="A5162">
        <v>1000117431</v>
      </c>
      <c r="B5162" t="s">
        <v>29775</v>
      </c>
      <c r="C5162" s="7" t="s">
        <v>35497</v>
      </c>
      <c r="D5162" s="7" t="s">
        <v>24073</v>
      </c>
      <c r="E5162">
        <v>436604</v>
      </c>
      <c r="F5162" s="38">
        <v>50</v>
      </c>
      <c r="G5162" s="12">
        <v>42913.745000000003</v>
      </c>
      <c r="H5162" s="7" t="s">
        <v>958</v>
      </c>
      <c r="I5162">
        <v>9998</v>
      </c>
      <c r="J5162">
        <v>0</v>
      </c>
      <c r="K5162">
        <v>0</v>
      </c>
      <c r="L5162" t="s">
        <v>18</v>
      </c>
      <c r="M5162" t="s">
        <v>41538</v>
      </c>
      <c r="N5162">
        <f>VLOOKUP(C5162,HIS!D:E,2,FALSE)</f>
        <v>50</v>
      </c>
      <c r="O5162" t="str">
        <f t="shared" si="160"/>
        <v/>
      </c>
      <c r="P5162" s="12" t="str">
        <f>VLOOKUP(C5162,HIS!D:F,3,FALSE)</f>
        <v>2017/06/27</v>
      </c>
      <c r="Q5162">
        <f>VLOOKUP(D5162,微信!D:J,7,FALSE)</f>
        <v>50</v>
      </c>
      <c r="R5162" t="str">
        <f t="shared" si="161"/>
        <v/>
      </c>
    </row>
    <row r="5163" spans="1:18" ht="14.25" hidden="1">
      <c r="A5163">
        <v>1000079089</v>
      </c>
      <c r="B5163" t="s">
        <v>29765</v>
      </c>
      <c r="C5163" s="7" t="s">
        <v>35498</v>
      </c>
      <c r="D5163" s="7" t="s">
        <v>23941</v>
      </c>
      <c r="E5163">
        <v>436611</v>
      </c>
      <c r="F5163" s="38">
        <v>300</v>
      </c>
      <c r="G5163" s="12">
        <v>42913.745972222219</v>
      </c>
      <c r="H5163" s="7" t="s">
        <v>959</v>
      </c>
      <c r="I5163">
        <v>9998</v>
      </c>
      <c r="J5163">
        <v>0</v>
      </c>
      <c r="K5163">
        <v>0</v>
      </c>
      <c r="L5163" t="s">
        <v>18</v>
      </c>
      <c r="M5163" t="s">
        <v>41539</v>
      </c>
      <c r="N5163">
        <f>VLOOKUP(C5163,HIS!D:E,2,FALSE)</f>
        <v>300</v>
      </c>
      <c r="O5163" t="str">
        <f t="shared" si="160"/>
        <v/>
      </c>
      <c r="P5163" s="12" t="str">
        <f>VLOOKUP(C5163,HIS!D:F,3,FALSE)</f>
        <v>2017/06/27</v>
      </c>
      <c r="Q5163">
        <f>VLOOKUP(D5163,微信!D:J,7,FALSE)</f>
        <v>300</v>
      </c>
      <c r="R5163" t="str">
        <f t="shared" si="161"/>
        <v/>
      </c>
    </row>
    <row r="5164" spans="1:18" ht="14.25" hidden="1">
      <c r="A5164">
        <v>111239227</v>
      </c>
      <c r="B5164" t="s">
        <v>29776</v>
      </c>
      <c r="C5164" s="7" t="s">
        <v>35499</v>
      </c>
      <c r="D5164" s="7" t="s">
        <v>24038</v>
      </c>
      <c r="E5164">
        <v>436662</v>
      </c>
      <c r="F5164" s="38">
        <v>200</v>
      </c>
      <c r="G5164" s="12">
        <v>42913.757118055553</v>
      </c>
      <c r="H5164" s="7" t="s">
        <v>958</v>
      </c>
      <c r="I5164">
        <v>9998</v>
      </c>
      <c r="J5164">
        <v>0</v>
      </c>
      <c r="K5164">
        <v>0</v>
      </c>
      <c r="L5164" t="s">
        <v>18</v>
      </c>
      <c r="M5164" t="s">
        <v>41540</v>
      </c>
      <c r="N5164">
        <f>VLOOKUP(C5164,HIS!D:E,2,FALSE)</f>
        <v>200</v>
      </c>
      <c r="O5164" t="str">
        <f t="shared" si="160"/>
        <v/>
      </c>
      <c r="P5164" s="12" t="str">
        <f>VLOOKUP(C5164,HIS!D:F,3,FALSE)</f>
        <v>2017/06/27</v>
      </c>
      <c r="Q5164">
        <f>VLOOKUP(D5164,微信!D:J,7,FALSE)</f>
        <v>200</v>
      </c>
      <c r="R5164" t="str">
        <f t="shared" si="161"/>
        <v/>
      </c>
    </row>
    <row r="5165" spans="1:18" ht="14.25" hidden="1">
      <c r="A5165">
        <v>1000130920</v>
      </c>
      <c r="B5165" t="s">
        <v>29777</v>
      </c>
      <c r="C5165" s="7" t="s">
        <v>35500</v>
      </c>
      <c r="D5165" s="7" t="s">
        <v>24534</v>
      </c>
      <c r="E5165">
        <v>436690</v>
      </c>
      <c r="F5165" s="38">
        <v>20</v>
      </c>
      <c r="G5165" s="12">
        <v>42913.76253472222</v>
      </c>
      <c r="H5165" s="7" t="s">
        <v>959</v>
      </c>
      <c r="I5165">
        <v>9998</v>
      </c>
      <c r="J5165">
        <v>0</v>
      </c>
      <c r="K5165">
        <v>0</v>
      </c>
      <c r="L5165" t="s">
        <v>18</v>
      </c>
      <c r="M5165" t="s">
        <v>41541</v>
      </c>
      <c r="N5165">
        <f>VLOOKUP(C5165,HIS!D:E,2,FALSE)</f>
        <v>20</v>
      </c>
      <c r="O5165" t="str">
        <f t="shared" si="160"/>
        <v/>
      </c>
      <c r="P5165" s="12" t="str">
        <f>VLOOKUP(C5165,HIS!D:F,3,FALSE)</f>
        <v>2017/06/27</v>
      </c>
      <c r="Q5165">
        <f>VLOOKUP(D5165,微信!D:J,7,FALSE)</f>
        <v>20</v>
      </c>
      <c r="R5165" t="str">
        <f t="shared" si="161"/>
        <v/>
      </c>
    </row>
    <row r="5166" spans="1:18" ht="14.25" hidden="1">
      <c r="A5166">
        <v>1000123077</v>
      </c>
      <c r="B5166" t="s">
        <v>29630</v>
      </c>
      <c r="C5166" s="7" t="s">
        <v>35501</v>
      </c>
      <c r="D5166" s="7" t="s">
        <v>24218</v>
      </c>
      <c r="E5166">
        <v>436761</v>
      </c>
      <c r="F5166" s="38">
        <v>100</v>
      </c>
      <c r="G5166" s="12">
        <v>42913.781990740739</v>
      </c>
      <c r="H5166" s="7" t="s">
        <v>959</v>
      </c>
      <c r="I5166">
        <v>9998</v>
      </c>
      <c r="J5166">
        <v>0</v>
      </c>
      <c r="K5166">
        <v>0</v>
      </c>
      <c r="L5166" t="s">
        <v>18</v>
      </c>
      <c r="M5166" t="s">
        <v>41542</v>
      </c>
      <c r="N5166">
        <f>VLOOKUP(C5166,HIS!D:E,2,FALSE)</f>
        <v>100</v>
      </c>
      <c r="O5166" t="str">
        <f t="shared" si="160"/>
        <v/>
      </c>
      <c r="P5166" s="12" t="str">
        <f>VLOOKUP(C5166,HIS!D:F,3,FALSE)</f>
        <v>2017/06/27</v>
      </c>
      <c r="Q5166">
        <f>VLOOKUP(D5166,微信!D:J,7,FALSE)</f>
        <v>100</v>
      </c>
      <c r="R5166" t="str">
        <f t="shared" si="161"/>
        <v/>
      </c>
    </row>
    <row r="5167" spans="1:18" ht="14.25" hidden="1">
      <c r="A5167">
        <v>1000005457</v>
      </c>
      <c r="B5167" t="s">
        <v>29778</v>
      </c>
      <c r="C5167" s="7" t="s">
        <v>35502</v>
      </c>
      <c r="D5167" s="7" t="s">
        <v>23948</v>
      </c>
      <c r="E5167">
        <v>436780</v>
      </c>
      <c r="F5167" s="38">
        <v>20</v>
      </c>
      <c r="G5167" s="12">
        <v>42913.78833333333</v>
      </c>
      <c r="H5167" s="7" t="s">
        <v>958</v>
      </c>
      <c r="I5167">
        <v>9998</v>
      </c>
      <c r="J5167">
        <v>0</v>
      </c>
      <c r="K5167">
        <v>0</v>
      </c>
      <c r="L5167" t="s">
        <v>18</v>
      </c>
      <c r="M5167" t="s">
        <v>41543</v>
      </c>
      <c r="N5167">
        <f>VLOOKUP(C5167,HIS!D:E,2,FALSE)</f>
        <v>20</v>
      </c>
      <c r="O5167" t="str">
        <f t="shared" si="160"/>
        <v/>
      </c>
      <c r="P5167" s="12" t="str">
        <f>VLOOKUP(C5167,HIS!D:F,3,FALSE)</f>
        <v>2017/06/27</v>
      </c>
      <c r="Q5167">
        <f>VLOOKUP(D5167,微信!D:J,7,FALSE)</f>
        <v>20</v>
      </c>
      <c r="R5167" t="str">
        <f t="shared" si="161"/>
        <v/>
      </c>
    </row>
    <row r="5168" spans="1:18" ht="14.25" hidden="1">
      <c r="A5168">
        <v>1000130508</v>
      </c>
      <c r="B5168" t="s">
        <v>29779</v>
      </c>
      <c r="C5168" s="7" t="s">
        <v>35503</v>
      </c>
      <c r="D5168" s="7" t="s">
        <v>23870</v>
      </c>
      <c r="E5168">
        <v>436794</v>
      </c>
      <c r="F5168" s="38">
        <v>800</v>
      </c>
      <c r="G5168" s="12">
        <v>42913.793773148151</v>
      </c>
      <c r="H5168" s="7" t="s">
        <v>958</v>
      </c>
      <c r="I5168">
        <v>9998</v>
      </c>
      <c r="J5168">
        <v>0</v>
      </c>
      <c r="K5168">
        <v>0</v>
      </c>
      <c r="L5168" t="s">
        <v>18</v>
      </c>
      <c r="M5168" t="s">
        <v>41544</v>
      </c>
      <c r="N5168">
        <f>VLOOKUP(C5168,HIS!D:E,2,FALSE)</f>
        <v>800</v>
      </c>
      <c r="O5168" t="str">
        <f t="shared" si="160"/>
        <v/>
      </c>
      <c r="P5168" s="12" t="str">
        <f>VLOOKUP(C5168,HIS!D:F,3,FALSE)</f>
        <v>2017/06/27</v>
      </c>
      <c r="Q5168">
        <f>VLOOKUP(D5168,微信!D:J,7,FALSE)</f>
        <v>800</v>
      </c>
      <c r="R5168" t="str">
        <f t="shared" si="161"/>
        <v/>
      </c>
    </row>
    <row r="5169" spans="1:18" ht="14.25" hidden="1">
      <c r="A5169">
        <v>1000130508</v>
      </c>
      <c r="B5169" t="s">
        <v>29779</v>
      </c>
      <c r="C5169" s="7" t="s">
        <v>35504</v>
      </c>
      <c r="D5169" s="7" t="s">
        <v>23869</v>
      </c>
      <c r="E5169">
        <v>436818</v>
      </c>
      <c r="F5169" s="38">
        <v>5</v>
      </c>
      <c r="G5169" s="12">
        <v>42913.803425925929</v>
      </c>
      <c r="H5169" s="7" t="s">
        <v>959</v>
      </c>
      <c r="I5169">
        <v>9998</v>
      </c>
      <c r="J5169">
        <v>0</v>
      </c>
      <c r="K5169">
        <v>0</v>
      </c>
      <c r="L5169" t="s">
        <v>18</v>
      </c>
      <c r="M5169" t="s">
        <v>41545</v>
      </c>
      <c r="N5169">
        <f>VLOOKUP(C5169,HIS!D:E,2,FALSE)</f>
        <v>5</v>
      </c>
      <c r="O5169" t="str">
        <f t="shared" si="160"/>
        <v/>
      </c>
      <c r="P5169" s="12" t="str">
        <f>VLOOKUP(C5169,HIS!D:F,3,FALSE)</f>
        <v>2017/06/27</v>
      </c>
      <c r="Q5169">
        <f>VLOOKUP(D5169,微信!D:J,7,FALSE)</f>
        <v>5</v>
      </c>
      <c r="R5169" t="str">
        <f t="shared" si="161"/>
        <v/>
      </c>
    </row>
    <row r="5170" spans="1:18" ht="14.25" hidden="1">
      <c r="A5170">
        <v>1000130962</v>
      </c>
      <c r="B5170" t="s">
        <v>29780</v>
      </c>
      <c r="C5170" s="7" t="s">
        <v>35505</v>
      </c>
      <c r="D5170" s="7" t="s">
        <v>24374</v>
      </c>
      <c r="E5170">
        <v>436819</v>
      </c>
      <c r="F5170" s="38">
        <v>50</v>
      </c>
      <c r="G5170" s="12">
        <v>42913.803495370368</v>
      </c>
      <c r="H5170" s="7" t="s">
        <v>959</v>
      </c>
      <c r="I5170">
        <v>9998</v>
      </c>
      <c r="J5170">
        <v>0</v>
      </c>
      <c r="K5170">
        <v>0</v>
      </c>
      <c r="L5170" t="s">
        <v>18</v>
      </c>
      <c r="M5170" t="s">
        <v>41546</v>
      </c>
      <c r="N5170">
        <f>VLOOKUP(C5170,HIS!D:E,2,FALSE)</f>
        <v>50</v>
      </c>
      <c r="O5170" t="str">
        <f t="shared" si="160"/>
        <v/>
      </c>
      <c r="P5170" s="12" t="str">
        <f>VLOOKUP(C5170,HIS!D:F,3,FALSE)</f>
        <v>2017/06/27</v>
      </c>
      <c r="Q5170">
        <f>VLOOKUP(D5170,微信!D:J,7,FALSE)</f>
        <v>50</v>
      </c>
      <c r="R5170" t="str">
        <f t="shared" si="161"/>
        <v/>
      </c>
    </row>
    <row r="5171" spans="1:18" ht="14.25" hidden="1">
      <c r="A5171" t="s">
        <v>26468</v>
      </c>
      <c r="B5171" t="s">
        <v>29781</v>
      </c>
      <c r="C5171" s="7" t="s">
        <v>35506</v>
      </c>
      <c r="D5171" s="7" t="s">
        <v>23934</v>
      </c>
      <c r="E5171">
        <v>436846</v>
      </c>
      <c r="F5171" s="38">
        <v>20</v>
      </c>
      <c r="G5171" s="12">
        <v>42913.814039351855</v>
      </c>
      <c r="H5171" s="7" t="s">
        <v>959</v>
      </c>
      <c r="I5171">
        <v>9998</v>
      </c>
      <c r="J5171">
        <v>0</v>
      </c>
      <c r="K5171">
        <v>0</v>
      </c>
      <c r="L5171" t="s">
        <v>18</v>
      </c>
      <c r="M5171" t="s">
        <v>41547</v>
      </c>
      <c r="N5171">
        <f>VLOOKUP(C5171,HIS!D:E,2,FALSE)</f>
        <v>20</v>
      </c>
      <c r="O5171" t="str">
        <f t="shared" si="160"/>
        <v/>
      </c>
      <c r="P5171" s="12" t="str">
        <f>VLOOKUP(C5171,HIS!D:F,3,FALSE)</f>
        <v>2017/06/27</v>
      </c>
      <c r="Q5171">
        <f>VLOOKUP(D5171,微信!D:J,7,FALSE)</f>
        <v>20</v>
      </c>
      <c r="R5171" t="str">
        <f t="shared" si="161"/>
        <v/>
      </c>
    </row>
    <row r="5172" spans="1:18" ht="14.25" hidden="1">
      <c r="A5172">
        <v>1000006366</v>
      </c>
      <c r="B5172" t="s">
        <v>29782</v>
      </c>
      <c r="C5172" s="7" t="s">
        <v>35507</v>
      </c>
      <c r="D5172" s="7" t="s">
        <v>24181</v>
      </c>
      <c r="E5172">
        <v>436850</v>
      </c>
      <c r="F5172" s="38">
        <v>100</v>
      </c>
      <c r="G5172" s="12">
        <v>42913.815243055556</v>
      </c>
      <c r="H5172" s="7" t="s">
        <v>959</v>
      </c>
      <c r="I5172">
        <v>9998</v>
      </c>
      <c r="J5172">
        <v>0</v>
      </c>
      <c r="K5172">
        <v>0</v>
      </c>
      <c r="L5172" t="s">
        <v>18</v>
      </c>
      <c r="M5172" t="s">
        <v>41548</v>
      </c>
      <c r="N5172">
        <f>VLOOKUP(C5172,HIS!D:E,2,FALSE)</f>
        <v>100</v>
      </c>
      <c r="O5172" t="str">
        <f t="shared" si="160"/>
        <v/>
      </c>
      <c r="P5172" s="12" t="str">
        <f>VLOOKUP(C5172,HIS!D:F,3,FALSE)</f>
        <v>2017/06/27</v>
      </c>
      <c r="Q5172">
        <f>VLOOKUP(D5172,微信!D:J,7,FALSE)</f>
        <v>100</v>
      </c>
      <c r="R5172" t="str">
        <f t="shared" si="161"/>
        <v/>
      </c>
    </row>
    <row r="5173" spans="1:18" ht="14.25" hidden="1">
      <c r="A5173">
        <v>1000033653</v>
      </c>
      <c r="B5173" t="s">
        <v>29783</v>
      </c>
      <c r="C5173" s="7" t="s">
        <v>35508</v>
      </c>
      <c r="D5173" s="7" t="s">
        <v>24529</v>
      </c>
      <c r="E5173">
        <v>436859</v>
      </c>
      <c r="F5173" s="38">
        <v>300</v>
      </c>
      <c r="G5173" s="12">
        <v>42913.817615740743</v>
      </c>
      <c r="H5173" s="7" t="s">
        <v>959</v>
      </c>
      <c r="I5173">
        <v>9998</v>
      </c>
      <c r="J5173">
        <v>0</v>
      </c>
      <c r="K5173">
        <v>0</v>
      </c>
      <c r="L5173" t="s">
        <v>18</v>
      </c>
      <c r="M5173" t="s">
        <v>41549</v>
      </c>
      <c r="N5173">
        <f>VLOOKUP(C5173,HIS!D:E,2,FALSE)</f>
        <v>300</v>
      </c>
      <c r="O5173" t="str">
        <f t="shared" si="160"/>
        <v/>
      </c>
      <c r="P5173" s="12" t="str">
        <f>VLOOKUP(C5173,HIS!D:F,3,FALSE)</f>
        <v>2017/06/27</v>
      </c>
      <c r="Q5173">
        <f>VLOOKUP(D5173,微信!D:J,7,FALSE)</f>
        <v>300</v>
      </c>
      <c r="R5173" t="str">
        <f t="shared" si="161"/>
        <v/>
      </c>
    </row>
    <row r="5174" spans="1:18" ht="14.25" hidden="1">
      <c r="A5174">
        <v>1000130967</v>
      </c>
      <c r="B5174" t="s">
        <v>29784</v>
      </c>
      <c r="C5174" s="7" t="s">
        <v>35509</v>
      </c>
      <c r="D5174" s="7" t="s">
        <v>24585</v>
      </c>
      <c r="E5174">
        <v>436867</v>
      </c>
      <c r="F5174" s="38">
        <v>10</v>
      </c>
      <c r="G5174" s="12">
        <v>42913.82476851852</v>
      </c>
      <c r="H5174" s="7" t="s">
        <v>959</v>
      </c>
      <c r="I5174">
        <v>9998</v>
      </c>
      <c r="J5174">
        <v>0</v>
      </c>
      <c r="K5174">
        <v>0</v>
      </c>
      <c r="L5174" t="s">
        <v>18</v>
      </c>
      <c r="M5174" t="s">
        <v>41550</v>
      </c>
      <c r="N5174">
        <f>VLOOKUP(C5174,HIS!D:E,2,FALSE)</f>
        <v>10</v>
      </c>
      <c r="O5174" t="str">
        <f t="shared" si="160"/>
        <v/>
      </c>
      <c r="P5174" s="12" t="str">
        <f>VLOOKUP(C5174,HIS!D:F,3,FALSE)</f>
        <v>2017/06/27</v>
      </c>
      <c r="Q5174">
        <f>VLOOKUP(D5174,微信!D:J,7,FALSE)</f>
        <v>10</v>
      </c>
      <c r="R5174" t="str">
        <f t="shared" si="161"/>
        <v/>
      </c>
    </row>
    <row r="5175" spans="1:18" ht="14.25" hidden="1">
      <c r="A5175">
        <v>1000130968</v>
      </c>
      <c r="B5175" t="s">
        <v>29785</v>
      </c>
      <c r="C5175" s="7" t="s">
        <v>35510</v>
      </c>
      <c r="D5175" s="7" t="s">
        <v>24584</v>
      </c>
      <c r="E5175">
        <v>436868</v>
      </c>
      <c r="F5175" s="38">
        <v>10</v>
      </c>
      <c r="G5175" s="12">
        <v>42913.825185185182</v>
      </c>
      <c r="H5175" s="7" t="s">
        <v>959</v>
      </c>
      <c r="I5175">
        <v>9998</v>
      </c>
      <c r="J5175">
        <v>0</v>
      </c>
      <c r="K5175">
        <v>0</v>
      </c>
      <c r="L5175" t="s">
        <v>18</v>
      </c>
      <c r="M5175" t="s">
        <v>41551</v>
      </c>
      <c r="N5175">
        <f>VLOOKUP(C5175,HIS!D:E,2,FALSE)</f>
        <v>10</v>
      </c>
      <c r="O5175" t="str">
        <f t="shared" si="160"/>
        <v/>
      </c>
      <c r="P5175" s="12" t="str">
        <f>VLOOKUP(C5175,HIS!D:F,3,FALSE)</f>
        <v>2017/06/27</v>
      </c>
      <c r="Q5175">
        <f>VLOOKUP(D5175,微信!D:J,7,FALSE)</f>
        <v>10</v>
      </c>
      <c r="R5175" t="str">
        <f t="shared" si="161"/>
        <v/>
      </c>
    </row>
    <row r="5176" spans="1:18" ht="14.25" hidden="1">
      <c r="A5176">
        <v>102542132</v>
      </c>
      <c r="B5176" t="s">
        <v>29786</v>
      </c>
      <c r="C5176" s="7" t="s">
        <v>35511</v>
      </c>
      <c r="D5176" s="7" t="s">
        <v>24065</v>
      </c>
      <c r="E5176">
        <v>436910</v>
      </c>
      <c r="F5176" s="38">
        <v>200</v>
      </c>
      <c r="G5176" s="12">
        <v>42913.839201388888</v>
      </c>
      <c r="H5176" s="7" t="s">
        <v>959</v>
      </c>
      <c r="I5176">
        <v>9998</v>
      </c>
      <c r="J5176">
        <v>0</v>
      </c>
      <c r="K5176">
        <v>0</v>
      </c>
      <c r="L5176" t="s">
        <v>18</v>
      </c>
      <c r="M5176" t="s">
        <v>41552</v>
      </c>
      <c r="N5176">
        <f>VLOOKUP(C5176,HIS!D:E,2,FALSE)</f>
        <v>200</v>
      </c>
      <c r="O5176" t="str">
        <f t="shared" si="160"/>
        <v/>
      </c>
      <c r="P5176" s="12" t="str">
        <f>VLOOKUP(C5176,HIS!D:F,3,FALSE)</f>
        <v>2017/06/27</v>
      </c>
      <c r="Q5176">
        <f>VLOOKUP(D5176,微信!D:J,7,FALSE)</f>
        <v>200</v>
      </c>
      <c r="R5176" t="str">
        <f t="shared" si="161"/>
        <v/>
      </c>
    </row>
    <row r="5177" spans="1:18" ht="14.25" hidden="1">
      <c r="A5177">
        <v>1000130973</v>
      </c>
      <c r="B5177" t="s">
        <v>29787</v>
      </c>
      <c r="C5177" s="7" t="s">
        <v>35512</v>
      </c>
      <c r="D5177" s="7" t="s">
        <v>23939</v>
      </c>
      <c r="E5177">
        <v>436911</v>
      </c>
      <c r="F5177" s="38">
        <v>20</v>
      </c>
      <c r="G5177" s="12">
        <v>42913.839444444442</v>
      </c>
      <c r="H5177" s="7" t="s">
        <v>958</v>
      </c>
      <c r="I5177">
        <v>9998</v>
      </c>
      <c r="J5177">
        <v>0</v>
      </c>
      <c r="K5177">
        <v>0</v>
      </c>
      <c r="L5177" t="s">
        <v>18</v>
      </c>
      <c r="M5177" t="s">
        <v>41553</v>
      </c>
      <c r="N5177">
        <f>VLOOKUP(C5177,HIS!D:E,2,FALSE)</f>
        <v>20</v>
      </c>
      <c r="O5177" t="str">
        <f t="shared" si="160"/>
        <v/>
      </c>
      <c r="P5177" s="12" t="str">
        <f>VLOOKUP(C5177,HIS!D:F,3,FALSE)</f>
        <v>2017/06/27</v>
      </c>
      <c r="Q5177">
        <f>VLOOKUP(D5177,微信!D:J,7,FALSE)</f>
        <v>20</v>
      </c>
      <c r="R5177" t="str">
        <f t="shared" si="161"/>
        <v/>
      </c>
    </row>
    <row r="5178" spans="1:18" ht="14.25" hidden="1">
      <c r="A5178">
        <v>1000130977</v>
      </c>
      <c r="B5178" t="s">
        <v>29788</v>
      </c>
      <c r="C5178" s="7" t="s">
        <v>35513</v>
      </c>
      <c r="D5178" s="7" t="s">
        <v>24431</v>
      </c>
      <c r="E5178">
        <v>436934</v>
      </c>
      <c r="F5178" s="38">
        <v>20</v>
      </c>
      <c r="G5178" s="12">
        <v>42913.847175925926</v>
      </c>
      <c r="H5178" s="7" t="s">
        <v>959</v>
      </c>
      <c r="I5178">
        <v>9998</v>
      </c>
      <c r="J5178">
        <v>0</v>
      </c>
      <c r="K5178">
        <v>0</v>
      </c>
      <c r="L5178" t="s">
        <v>18</v>
      </c>
      <c r="M5178" t="s">
        <v>41554</v>
      </c>
      <c r="N5178">
        <f>VLOOKUP(C5178,HIS!D:E,2,FALSE)</f>
        <v>20</v>
      </c>
      <c r="O5178" t="str">
        <f t="shared" si="160"/>
        <v/>
      </c>
      <c r="P5178" s="12" t="str">
        <f>VLOOKUP(C5178,HIS!D:F,3,FALSE)</f>
        <v>2017/06/27</v>
      </c>
      <c r="Q5178">
        <f>VLOOKUP(D5178,微信!D:J,7,FALSE)</f>
        <v>20</v>
      </c>
      <c r="R5178" t="str">
        <f t="shared" si="161"/>
        <v/>
      </c>
    </row>
    <row r="5179" spans="1:18" ht="14.25" hidden="1">
      <c r="A5179">
        <v>1000130982</v>
      </c>
      <c r="B5179" t="s">
        <v>29789</v>
      </c>
      <c r="C5179" s="7" t="s">
        <v>35514</v>
      </c>
      <c r="D5179" s="7" t="s">
        <v>24178</v>
      </c>
      <c r="E5179">
        <v>436937</v>
      </c>
      <c r="F5179" s="38">
        <v>20</v>
      </c>
      <c r="G5179" s="12">
        <v>42913.848773148151</v>
      </c>
      <c r="H5179" s="7" t="s">
        <v>958</v>
      </c>
      <c r="I5179">
        <v>9998</v>
      </c>
      <c r="J5179">
        <v>0</v>
      </c>
      <c r="K5179">
        <v>0</v>
      </c>
      <c r="L5179" t="s">
        <v>18</v>
      </c>
      <c r="M5179" t="s">
        <v>41555</v>
      </c>
      <c r="N5179">
        <f>VLOOKUP(C5179,HIS!D:E,2,FALSE)</f>
        <v>20</v>
      </c>
      <c r="O5179" t="str">
        <f t="shared" si="160"/>
        <v/>
      </c>
      <c r="P5179" s="12" t="str">
        <f>VLOOKUP(C5179,HIS!D:F,3,FALSE)</f>
        <v>2017/06/27</v>
      </c>
      <c r="Q5179">
        <f>VLOOKUP(D5179,微信!D:J,7,FALSE)</f>
        <v>20</v>
      </c>
      <c r="R5179" t="str">
        <f t="shared" si="161"/>
        <v/>
      </c>
    </row>
    <row r="5180" spans="1:18" ht="14.25" hidden="1">
      <c r="A5180">
        <v>101096829</v>
      </c>
      <c r="B5180" t="s">
        <v>29790</v>
      </c>
      <c r="C5180" s="7" t="s">
        <v>35515</v>
      </c>
      <c r="D5180" s="7" t="s">
        <v>24197</v>
      </c>
      <c r="E5180">
        <v>436940</v>
      </c>
      <c r="F5180" s="38">
        <v>100</v>
      </c>
      <c r="G5180" s="12">
        <v>42913.849606481483</v>
      </c>
      <c r="H5180" s="7" t="s">
        <v>959</v>
      </c>
      <c r="I5180">
        <v>9998</v>
      </c>
      <c r="J5180">
        <v>0</v>
      </c>
      <c r="K5180">
        <v>0</v>
      </c>
      <c r="L5180" t="s">
        <v>18</v>
      </c>
      <c r="M5180" t="s">
        <v>41556</v>
      </c>
      <c r="N5180">
        <f>VLOOKUP(C5180,HIS!D:E,2,FALSE)</f>
        <v>100</v>
      </c>
      <c r="O5180" t="str">
        <f t="shared" si="160"/>
        <v/>
      </c>
      <c r="P5180" s="12" t="str">
        <f>VLOOKUP(C5180,HIS!D:F,3,FALSE)</f>
        <v>2017/06/27</v>
      </c>
      <c r="Q5180">
        <f>VLOOKUP(D5180,微信!D:J,7,FALSE)</f>
        <v>100</v>
      </c>
      <c r="R5180" t="str">
        <f t="shared" si="161"/>
        <v/>
      </c>
    </row>
    <row r="5181" spans="1:18" ht="14.25" hidden="1">
      <c r="A5181">
        <v>1000123470</v>
      </c>
      <c r="B5181" t="s">
        <v>29533</v>
      </c>
      <c r="C5181" s="7" t="s">
        <v>35516</v>
      </c>
      <c r="D5181" s="7" t="s">
        <v>24470</v>
      </c>
      <c r="E5181">
        <v>436942</v>
      </c>
      <c r="F5181" s="38">
        <v>5000</v>
      </c>
      <c r="G5181" s="12">
        <v>42913.850856481484</v>
      </c>
      <c r="H5181" s="7" t="s">
        <v>959</v>
      </c>
      <c r="I5181">
        <v>9998</v>
      </c>
      <c r="J5181">
        <v>0</v>
      </c>
      <c r="K5181">
        <v>0</v>
      </c>
      <c r="L5181" t="s">
        <v>18</v>
      </c>
      <c r="M5181" t="s">
        <v>41557</v>
      </c>
      <c r="N5181">
        <f>VLOOKUP(C5181,HIS!D:E,2,FALSE)</f>
        <v>5000</v>
      </c>
      <c r="O5181" t="str">
        <f t="shared" si="160"/>
        <v/>
      </c>
      <c r="P5181" s="12" t="str">
        <f>VLOOKUP(C5181,HIS!D:F,3,FALSE)</f>
        <v>2017/06/27</v>
      </c>
      <c r="Q5181">
        <f>VLOOKUP(D5181,微信!D:J,7,FALSE)</f>
        <v>5000</v>
      </c>
      <c r="R5181" t="str">
        <f t="shared" si="161"/>
        <v/>
      </c>
    </row>
    <row r="5182" spans="1:18" ht="14.25" hidden="1">
      <c r="A5182">
        <v>1000130990</v>
      </c>
      <c r="B5182" t="s">
        <v>528</v>
      </c>
      <c r="C5182" s="7" t="s">
        <v>35517</v>
      </c>
      <c r="D5182" s="7" t="s">
        <v>23954</v>
      </c>
      <c r="E5182">
        <v>436971</v>
      </c>
      <c r="F5182" s="38">
        <v>10</v>
      </c>
      <c r="G5182" s="12">
        <v>42913.865115740744</v>
      </c>
      <c r="H5182" s="7" t="s">
        <v>959</v>
      </c>
      <c r="I5182">
        <v>9998</v>
      </c>
      <c r="J5182">
        <v>0</v>
      </c>
      <c r="K5182">
        <v>0</v>
      </c>
      <c r="L5182" t="s">
        <v>18</v>
      </c>
      <c r="M5182" t="s">
        <v>41558</v>
      </c>
      <c r="N5182">
        <f>VLOOKUP(C5182,HIS!D:E,2,FALSE)</f>
        <v>10</v>
      </c>
      <c r="O5182" t="str">
        <f t="shared" si="160"/>
        <v/>
      </c>
      <c r="P5182" s="12" t="str">
        <f>VLOOKUP(C5182,HIS!D:F,3,FALSE)</f>
        <v>2017/06/27</v>
      </c>
      <c r="Q5182">
        <f>VLOOKUP(D5182,微信!D:J,7,FALSE)</f>
        <v>10</v>
      </c>
      <c r="R5182" t="str">
        <f t="shared" si="161"/>
        <v/>
      </c>
    </row>
    <row r="5183" spans="1:18" ht="14.25" hidden="1">
      <c r="A5183">
        <v>1000131020</v>
      </c>
      <c r="B5183" t="s">
        <v>29791</v>
      </c>
      <c r="C5183" s="7" t="s">
        <v>35518</v>
      </c>
      <c r="D5183" s="7" t="s">
        <v>24158</v>
      </c>
      <c r="E5183">
        <v>437005</v>
      </c>
      <c r="F5183" s="38">
        <v>500</v>
      </c>
      <c r="G5183" s="12">
        <v>42913.882106481484</v>
      </c>
      <c r="H5183" s="7" t="s">
        <v>958</v>
      </c>
      <c r="I5183">
        <v>9998</v>
      </c>
      <c r="J5183">
        <v>0</v>
      </c>
      <c r="K5183">
        <v>0</v>
      </c>
      <c r="L5183" t="s">
        <v>18</v>
      </c>
      <c r="M5183" t="s">
        <v>41559</v>
      </c>
      <c r="N5183">
        <f>VLOOKUP(C5183,HIS!D:E,2,FALSE)</f>
        <v>500</v>
      </c>
      <c r="O5183" t="str">
        <f t="shared" si="160"/>
        <v/>
      </c>
      <c r="P5183" s="12" t="str">
        <f>VLOOKUP(C5183,HIS!D:F,3,FALSE)</f>
        <v>2017/06/27</v>
      </c>
      <c r="Q5183">
        <f>VLOOKUP(D5183,微信!D:J,7,FALSE)</f>
        <v>500</v>
      </c>
      <c r="R5183" t="str">
        <f t="shared" si="161"/>
        <v/>
      </c>
    </row>
    <row r="5184" spans="1:18" ht="14.25" hidden="1">
      <c r="A5184">
        <v>1000131015</v>
      </c>
      <c r="B5184" t="s">
        <v>29792</v>
      </c>
      <c r="C5184" s="7" t="s">
        <v>35519</v>
      </c>
      <c r="D5184" s="7" t="s">
        <v>24321</v>
      </c>
      <c r="E5184">
        <v>437016</v>
      </c>
      <c r="F5184" s="38">
        <v>40</v>
      </c>
      <c r="G5184" s="12">
        <v>42913.887002314812</v>
      </c>
      <c r="H5184" s="7" t="s">
        <v>959</v>
      </c>
      <c r="I5184">
        <v>9998</v>
      </c>
      <c r="J5184">
        <v>0</v>
      </c>
      <c r="K5184">
        <v>0</v>
      </c>
      <c r="L5184" t="s">
        <v>18</v>
      </c>
      <c r="M5184" t="s">
        <v>41560</v>
      </c>
      <c r="N5184">
        <f>VLOOKUP(C5184,HIS!D:E,2,FALSE)</f>
        <v>40</v>
      </c>
      <c r="O5184" t="str">
        <f t="shared" si="160"/>
        <v/>
      </c>
      <c r="P5184" s="12" t="str">
        <f>VLOOKUP(C5184,HIS!D:F,3,FALSE)</f>
        <v>2017/06/27</v>
      </c>
      <c r="Q5184">
        <f>VLOOKUP(D5184,微信!D:J,7,FALSE)</f>
        <v>40</v>
      </c>
      <c r="R5184" t="str">
        <f t="shared" si="161"/>
        <v/>
      </c>
    </row>
    <row r="5185" spans="1:18" ht="14.25" hidden="1">
      <c r="A5185">
        <v>112087812</v>
      </c>
      <c r="B5185" t="s">
        <v>29778</v>
      </c>
      <c r="C5185" s="7" t="s">
        <v>35520</v>
      </c>
      <c r="D5185" s="7" t="s">
        <v>23949</v>
      </c>
      <c r="E5185">
        <v>437053</v>
      </c>
      <c r="F5185" s="38">
        <v>20</v>
      </c>
      <c r="G5185" s="12">
        <v>42913.908391203702</v>
      </c>
      <c r="H5185" s="7" t="s">
        <v>958</v>
      </c>
      <c r="I5185">
        <v>9998</v>
      </c>
      <c r="J5185">
        <v>0</v>
      </c>
      <c r="K5185">
        <v>0</v>
      </c>
      <c r="L5185" t="s">
        <v>18</v>
      </c>
      <c r="M5185" t="s">
        <v>41561</v>
      </c>
      <c r="N5185">
        <f>VLOOKUP(C5185,HIS!D:E,2,FALSE)</f>
        <v>20</v>
      </c>
      <c r="O5185" t="str">
        <f t="shared" si="160"/>
        <v/>
      </c>
      <c r="P5185" s="12" t="str">
        <f>VLOOKUP(C5185,HIS!D:F,3,FALSE)</f>
        <v>2017/06/27</v>
      </c>
      <c r="Q5185">
        <f>VLOOKUP(D5185,微信!D:J,7,FALSE)</f>
        <v>20</v>
      </c>
      <c r="R5185" t="str">
        <f t="shared" si="161"/>
        <v/>
      </c>
    </row>
    <row r="5186" spans="1:18" ht="14.25" hidden="1">
      <c r="A5186">
        <v>1000131032</v>
      </c>
      <c r="B5186" t="s">
        <v>29793</v>
      </c>
      <c r="C5186" s="7" t="s">
        <v>35521</v>
      </c>
      <c r="D5186" s="7" t="s">
        <v>24227</v>
      </c>
      <c r="E5186">
        <v>437079</v>
      </c>
      <c r="F5186" s="38">
        <v>50</v>
      </c>
      <c r="G5186" s="12">
        <v>42913.926423611112</v>
      </c>
      <c r="H5186" s="7" t="s">
        <v>959</v>
      </c>
      <c r="I5186">
        <v>9998</v>
      </c>
      <c r="J5186">
        <v>0</v>
      </c>
      <c r="K5186">
        <v>0</v>
      </c>
      <c r="L5186" t="s">
        <v>18</v>
      </c>
      <c r="M5186" t="s">
        <v>41562</v>
      </c>
      <c r="N5186">
        <f>VLOOKUP(C5186,HIS!D:E,2,FALSE)</f>
        <v>50</v>
      </c>
      <c r="O5186" t="str">
        <f t="shared" si="160"/>
        <v/>
      </c>
      <c r="P5186" s="12" t="str">
        <f>VLOOKUP(C5186,HIS!D:F,3,FALSE)</f>
        <v>2017/06/27</v>
      </c>
      <c r="Q5186">
        <f>VLOOKUP(D5186,微信!D:J,7,FALSE)</f>
        <v>50</v>
      </c>
      <c r="R5186" t="str">
        <f t="shared" si="161"/>
        <v/>
      </c>
    </row>
    <row r="5187" spans="1:18" ht="14.25" hidden="1">
      <c r="A5187">
        <v>1000131017</v>
      </c>
      <c r="B5187" t="s">
        <v>29794</v>
      </c>
      <c r="C5187" s="7" t="s">
        <v>35522</v>
      </c>
      <c r="D5187" s="7" t="s">
        <v>24157</v>
      </c>
      <c r="E5187">
        <v>437101</v>
      </c>
      <c r="F5187" s="38">
        <v>800</v>
      </c>
      <c r="G5187" s="12">
        <v>42913.941770833335</v>
      </c>
      <c r="H5187" s="7" t="s">
        <v>959</v>
      </c>
      <c r="I5187">
        <v>9998</v>
      </c>
      <c r="J5187">
        <v>0</v>
      </c>
      <c r="K5187">
        <v>0</v>
      </c>
      <c r="L5187" t="s">
        <v>18</v>
      </c>
      <c r="M5187" t="s">
        <v>41563</v>
      </c>
      <c r="N5187">
        <f>VLOOKUP(C5187,HIS!D:E,2,FALSE)</f>
        <v>800</v>
      </c>
      <c r="O5187" t="str">
        <f t="shared" ref="O5187:O5250" si="162">IF(F5187=N5187,"",1)</f>
        <v/>
      </c>
      <c r="P5187" s="12" t="str">
        <f>VLOOKUP(C5187,HIS!D:F,3,FALSE)</f>
        <v>2017/06/27</v>
      </c>
      <c r="Q5187">
        <f>VLOOKUP(D5187,微信!D:J,7,FALSE)</f>
        <v>800</v>
      </c>
      <c r="R5187" t="str">
        <f t="shared" ref="R5187:R5250" si="163">IF(F5187=Q5187,"",1)</f>
        <v/>
      </c>
    </row>
    <row r="5188" spans="1:18" ht="14.25" hidden="1">
      <c r="A5188">
        <v>1000127239</v>
      </c>
      <c r="B5188" t="s">
        <v>29166</v>
      </c>
      <c r="C5188" s="7" t="s">
        <v>35523</v>
      </c>
      <c r="D5188" s="7" t="s">
        <v>23918</v>
      </c>
      <c r="E5188">
        <v>437109</v>
      </c>
      <c r="F5188" s="38">
        <v>1000</v>
      </c>
      <c r="G5188" s="12">
        <v>42913.948125000003</v>
      </c>
      <c r="H5188" s="7" t="s">
        <v>959</v>
      </c>
      <c r="I5188">
        <v>9998</v>
      </c>
      <c r="J5188">
        <v>0</v>
      </c>
      <c r="K5188">
        <v>0</v>
      </c>
      <c r="L5188" t="s">
        <v>18</v>
      </c>
      <c r="M5188" t="s">
        <v>41564</v>
      </c>
      <c r="N5188">
        <f>VLOOKUP(C5188,HIS!D:E,2,FALSE)</f>
        <v>1000</v>
      </c>
      <c r="O5188" t="str">
        <f t="shared" si="162"/>
        <v/>
      </c>
      <c r="P5188" s="12" t="str">
        <f>VLOOKUP(C5188,HIS!D:F,3,FALSE)</f>
        <v>2017/06/27</v>
      </c>
      <c r="Q5188">
        <f>VLOOKUP(D5188,微信!D:J,7,FALSE)</f>
        <v>1000</v>
      </c>
      <c r="R5188" t="str">
        <f t="shared" si="163"/>
        <v/>
      </c>
    </row>
    <row r="5189" spans="1:18" ht="14.25" hidden="1">
      <c r="A5189">
        <v>1000086418</v>
      </c>
      <c r="B5189" t="s">
        <v>29795</v>
      </c>
      <c r="C5189" s="7" t="s">
        <v>35524</v>
      </c>
      <c r="D5189" s="7" t="s">
        <v>24120</v>
      </c>
      <c r="E5189">
        <v>437117</v>
      </c>
      <c r="F5189" s="38">
        <v>10</v>
      </c>
      <c r="G5189" s="12">
        <v>42913.949189814812</v>
      </c>
      <c r="H5189" s="7" t="s">
        <v>959</v>
      </c>
      <c r="I5189">
        <v>9998</v>
      </c>
      <c r="J5189">
        <v>0</v>
      </c>
      <c r="K5189">
        <v>0</v>
      </c>
      <c r="L5189" t="s">
        <v>18</v>
      </c>
      <c r="M5189" t="s">
        <v>41565</v>
      </c>
      <c r="N5189">
        <f>VLOOKUP(C5189,HIS!D:E,2,FALSE)</f>
        <v>10</v>
      </c>
      <c r="O5189" t="str">
        <f t="shared" si="162"/>
        <v/>
      </c>
      <c r="P5189" s="12" t="str">
        <f>VLOOKUP(C5189,HIS!D:F,3,FALSE)</f>
        <v>2017/06/27</v>
      </c>
      <c r="Q5189">
        <f>VLOOKUP(D5189,微信!D:J,7,FALSE)</f>
        <v>10</v>
      </c>
      <c r="R5189" t="str">
        <f t="shared" si="163"/>
        <v/>
      </c>
    </row>
    <row r="5190" spans="1:18" ht="14.25" hidden="1">
      <c r="A5190">
        <v>1000131033</v>
      </c>
      <c r="B5190" t="s">
        <v>29796</v>
      </c>
      <c r="C5190" s="7" t="s">
        <v>35525</v>
      </c>
      <c r="D5190" s="7" t="s">
        <v>24503</v>
      </c>
      <c r="E5190">
        <v>437120</v>
      </c>
      <c r="F5190" s="38">
        <v>700</v>
      </c>
      <c r="G5190" s="12">
        <v>42913.951099537036</v>
      </c>
      <c r="H5190" s="7" t="s">
        <v>959</v>
      </c>
      <c r="I5190">
        <v>9998</v>
      </c>
      <c r="J5190">
        <v>0</v>
      </c>
      <c r="K5190">
        <v>0</v>
      </c>
      <c r="L5190" t="s">
        <v>18</v>
      </c>
      <c r="M5190" t="s">
        <v>41566</v>
      </c>
      <c r="N5190">
        <f>VLOOKUP(C5190,HIS!D:E,2,FALSE)</f>
        <v>700</v>
      </c>
      <c r="O5190" t="str">
        <f t="shared" si="162"/>
        <v/>
      </c>
      <c r="P5190" s="12" t="str">
        <f>VLOOKUP(C5190,HIS!D:F,3,FALSE)</f>
        <v>2017/06/27</v>
      </c>
      <c r="Q5190">
        <f>VLOOKUP(D5190,微信!D:J,7,FALSE)</f>
        <v>700</v>
      </c>
      <c r="R5190" t="str">
        <f t="shared" si="163"/>
        <v/>
      </c>
    </row>
    <row r="5191" spans="1:18" ht="14.25" hidden="1">
      <c r="A5191">
        <v>1000124235</v>
      </c>
      <c r="B5191" t="s">
        <v>28658</v>
      </c>
      <c r="C5191" s="7" t="s">
        <v>35526</v>
      </c>
      <c r="D5191" s="7" t="s">
        <v>24219</v>
      </c>
      <c r="E5191">
        <v>437129</v>
      </c>
      <c r="F5191" s="38">
        <v>100</v>
      </c>
      <c r="G5191" s="12">
        <v>42913.953252314815</v>
      </c>
      <c r="H5191" s="7" t="s">
        <v>959</v>
      </c>
      <c r="I5191">
        <v>9998</v>
      </c>
      <c r="J5191">
        <v>0</v>
      </c>
      <c r="K5191">
        <v>0</v>
      </c>
      <c r="L5191" t="s">
        <v>18</v>
      </c>
      <c r="M5191" t="s">
        <v>41567</v>
      </c>
      <c r="N5191">
        <f>VLOOKUP(C5191,HIS!D:E,2,FALSE)</f>
        <v>100</v>
      </c>
      <c r="O5191" t="str">
        <f t="shared" si="162"/>
        <v/>
      </c>
      <c r="P5191" s="12" t="str">
        <f>VLOOKUP(C5191,HIS!D:F,3,FALSE)</f>
        <v>2017/06/27</v>
      </c>
      <c r="Q5191">
        <f>VLOOKUP(D5191,微信!D:J,7,FALSE)</f>
        <v>100</v>
      </c>
      <c r="R5191" t="str">
        <f t="shared" si="163"/>
        <v/>
      </c>
    </row>
    <row r="5192" spans="1:18" ht="14.25" hidden="1">
      <c r="A5192">
        <v>1000033591</v>
      </c>
      <c r="B5192" t="s">
        <v>29797</v>
      </c>
      <c r="C5192" s="7" t="s">
        <v>35527</v>
      </c>
      <c r="D5192" s="7" t="s">
        <v>24480</v>
      </c>
      <c r="E5192">
        <v>437168</v>
      </c>
      <c r="F5192" s="38">
        <v>1000</v>
      </c>
      <c r="G5192" s="12">
        <v>42913.982557870368</v>
      </c>
      <c r="H5192" s="7" t="s">
        <v>959</v>
      </c>
      <c r="I5192">
        <v>9998</v>
      </c>
      <c r="J5192">
        <v>0</v>
      </c>
      <c r="K5192">
        <v>0</v>
      </c>
      <c r="L5192" t="s">
        <v>18</v>
      </c>
      <c r="M5192" t="s">
        <v>41568</v>
      </c>
      <c r="N5192">
        <f>VLOOKUP(C5192,HIS!D:E,2,FALSE)</f>
        <v>1000</v>
      </c>
      <c r="O5192" t="str">
        <f t="shared" si="162"/>
        <v/>
      </c>
      <c r="P5192" s="12" t="str">
        <f>VLOOKUP(C5192,HIS!D:F,3,FALSE)</f>
        <v>2017/06/27</v>
      </c>
      <c r="Q5192">
        <f>VLOOKUP(D5192,微信!D:J,7,FALSE)</f>
        <v>1000</v>
      </c>
      <c r="R5192" t="str">
        <f t="shared" si="163"/>
        <v/>
      </c>
    </row>
    <row r="5193" spans="1:18" ht="14.25" hidden="1">
      <c r="A5193">
        <v>1000120959</v>
      </c>
      <c r="B5193" t="s">
        <v>28186</v>
      </c>
      <c r="C5193" s="7" t="s">
        <v>35528</v>
      </c>
      <c r="D5193" s="7" t="s">
        <v>25311</v>
      </c>
      <c r="E5193">
        <v>437194</v>
      </c>
      <c r="F5193" s="38">
        <v>2</v>
      </c>
      <c r="G5193" s="12">
        <v>42914.00744212963</v>
      </c>
      <c r="H5193" s="7" t="s">
        <v>958</v>
      </c>
      <c r="I5193">
        <v>9998</v>
      </c>
      <c r="J5193">
        <v>0</v>
      </c>
      <c r="K5193">
        <v>0</v>
      </c>
      <c r="L5193" t="s">
        <v>18</v>
      </c>
      <c r="M5193" t="s">
        <v>41569</v>
      </c>
      <c r="N5193">
        <f>VLOOKUP(C5193,HIS!D:E,2,FALSE)</f>
        <v>2</v>
      </c>
      <c r="O5193" t="str">
        <f t="shared" si="162"/>
        <v/>
      </c>
      <c r="P5193" s="12" t="str">
        <f>VLOOKUP(C5193,HIS!D:F,3,FALSE)</f>
        <v>2017/06/28</v>
      </c>
      <c r="Q5193">
        <f>VLOOKUP(D5193,微信!D:J,7,FALSE)</f>
        <v>2</v>
      </c>
      <c r="R5193" t="str">
        <f t="shared" si="163"/>
        <v/>
      </c>
    </row>
    <row r="5194" spans="1:18" ht="14.25" hidden="1">
      <c r="A5194">
        <v>1000131052</v>
      </c>
      <c r="B5194" t="s">
        <v>29798</v>
      </c>
      <c r="C5194" s="7" t="s">
        <v>35529</v>
      </c>
      <c r="D5194" s="7" t="s">
        <v>25271</v>
      </c>
      <c r="E5194">
        <v>437199</v>
      </c>
      <c r="F5194" s="38">
        <v>222</v>
      </c>
      <c r="G5194" s="12">
        <v>42914.01054398148</v>
      </c>
      <c r="H5194" s="7" t="s">
        <v>959</v>
      </c>
      <c r="I5194">
        <v>9998</v>
      </c>
      <c r="J5194">
        <v>0</v>
      </c>
      <c r="K5194">
        <v>0</v>
      </c>
      <c r="L5194" t="s">
        <v>18</v>
      </c>
      <c r="M5194" t="s">
        <v>41570</v>
      </c>
      <c r="N5194">
        <f>VLOOKUP(C5194,HIS!D:E,2,FALSE)</f>
        <v>222</v>
      </c>
      <c r="O5194" t="str">
        <f t="shared" si="162"/>
        <v/>
      </c>
      <c r="P5194" s="12" t="str">
        <f>VLOOKUP(C5194,HIS!D:F,3,FALSE)</f>
        <v>2017/06/28</v>
      </c>
      <c r="Q5194">
        <f>VLOOKUP(D5194,微信!D:J,7,FALSE)</f>
        <v>222</v>
      </c>
      <c r="R5194" t="str">
        <f t="shared" si="163"/>
        <v/>
      </c>
    </row>
    <row r="5195" spans="1:18" ht="14.25" hidden="1">
      <c r="A5195">
        <v>1000131033</v>
      </c>
      <c r="B5195" t="s">
        <v>29796</v>
      </c>
      <c r="C5195" s="7" t="s">
        <v>35530</v>
      </c>
      <c r="D5195" s="7" t="s">
        <v>25351</v>
      </c>
      <c r="E5195">
        <v>437200</v>
      </c>
      <c r="F5195" s="38">
        <v>1300</v>
      </c>
      <c r="G5195" s="12">
        <v>42914.010555555556</v>
      </c>
      <c r="H5195" s="7" t="s">
        <v>959</v>
      </c>
      <c r="I5195">
        <v>9998</v>
      </c>
      <c r="J5195">
        <v>0</v>
      </c>
      <c r="K5195">
        <v>0</v>
      </c>
      <c r="L5195" t="s">
        <v>18</v>
      </c>
      <c r="M5195" t="s">
        <v>41571</v>
      </c>
      <c r="N5195">
        <f>VLOOKUP(C5195,HIS!D:E,2,FALSE)</f>
        <v>1300</v>
      </c>
      <c r="O5195" t="str">
        <f t="shared" si="162"/>
        <v/>
      </c>
      <c r="P5195" s="12" t="str">
        <f>VLOOKUP(C5195,HIS!D:F,3,FALSE)</f>
        <v>2017/06/28</v>
      </c>
      <c r="Q5195">
        <f>VLOOKUP(D5195,微信!D:J,7,FALSE)</f>
        <v>1300</v>
      </c>
      <c r="R5195" t="str">
        <f t="shared" si="163"/>
        <v/>
      </c>
    </row>
    <row r="5196" spans="1:18" ht="14.25" hidden="1">
      <c r="A5196">
        <v>1000131052</v>
      </c>
      <c r="B5196" t="s">
        <v>29798</v>
      </c>
      <c r="C5196" s="7" t="s">
        <v>35531</v>
      </c>
      <c r="D5196" s="7" t="s">
        <v>25272</v>
      </c>
      <c r="E5196">
        <v>437208</v>
      </c>
      <c r="F5196" s="38">
        <v>7</v>
      </c>
      <c r="G5196" s="12">
        <v>42914.014814814815</v>
      </c>
      <c r="H5196" s="7" t="s">
        <v>959</v>
      </c>
      <c r="I5196">
        <v>9998</v>
      </c>
      <c r="J5196">
        <v>0</v>
      </c>
      <c r="K5196">
        <v>0</v>
      </c>
      <c r="L5196" t="s">
        <v>18</v>
      </c>
      <c r="M5196" t="s">
        <v>41572</v>
      </c>
      <c r="N5196">
        <f>VLOOKUP(C5196,HIS!D:E,2,FALSE)</f>
        <v>7</v>
      </c>
      <c r="O5196" t="str">
        <f t="shared" si="162"/>
        <v/>
      </c>
      <c r="P5196" s="12" t="str">
        <f>VLOOKUP(C5196,HIS!D:F,3,FALSE)</f>
        <v>2017/06/28</v>
      </c>
      <c r="Q5196">
        <f>VLOOKUP(D5196,微信!D:J,7,FALSE)</f>
        <v>7</v>
      </c>
      <c r="R5196" t="str">
        <f t="shared" si="163"/>
        <v/>
      </c>
    </row>
    <row r="5197" spans="1:18" ht="14.25" hidden="1">
      <c r="A5197">
        <v>1000131044</v>
      </c>
      <c r="B5197" t="s">
        <v>29799</v>
      </c>
      <c r="C5197" s="7" t="s">
        <v>35532</v>
      </c>
      <c r="D5197" s="7" t="s">
        <v>25235</v>
      </c>
      <c r="E5197">
        <v>437215</v>
      </c>
      <c r="F5197" s="38">
        <v>20</v>
      </c>
      <c r="G5197" s="12">
        <v>42914.023344907408</v>
      </c>
      <c r="H5197" s="7" t="s">
        <v>958</v>
      </c>
      <c r="I5197">
        <v>9998</v>
      </c>
      <c r="J5197">
        <v>0</v>
      </c>
      <c r="K5197">
        <v>0</v>
      </c>
      <c r="L5197" t="s">
        <v>18</v>
      </c>
      <c r="M5197" t="s">
        <v>41573</v>
      </c>
      <c r="N5197">
        <f>VLOOKUP(C5197,HIS!D:E,2,FALSE)</f>
        <v>20</v>
      </c>
      <c r="O5197" t="str">
        <f t="shared" si="162"/>
        <v/>
      </c>
      <c r="P5197" s="12" t="str">
        <f>VLOOKUP(C5197,HIS!D:F,3,FALSE)</f>
        <v>2017/06/28</v>
      </c>
      <c r="Q5197">
        <f>VLOOKUP(D5197,微信!D:J,7,FALSE)</f>
        <v>20</v>
      </c>
      <c r="R5197" t="str">
        <f t="shared" si="163"/>
        <v/>
      </c>
    </row>
    <row r="5198" spans="1:18" ht="14.25" hidden="1">
      <c r="A5198">
        <v>1000131042</v>
      </c>
      <c r="B5198" t="s">
        <v>29800</v>
      </c>
      <c r="C5198" s="7" t="s">
        <v>35533</v>
      </c>
      <c r="D5198" s="7" t="s">
        <v>25236</v>
      </c>
      <c r="E5198">
        <v>437219</v>
      </c>
      <c r="F5198" s="38">
        <v>20</v>
      </c>
      <c r="G5198" s="12">
        <v>42914.029479166667</v>
      </c>
      <c r="H5198" s="7" t="s">
        <v>958</v>
      </c>
      <c r="I5198">
        <v>9998</v>
      </c>
      <c r="J5198">
        <v>0</v>
      </c>
      <c r="K5198">
        <v>0</v>
      </c>
      <c r="L5198" t="s">
        <v>18</v>
      </c>
      <c r="M5198" t="s">
        <v>41574</v>
      </c>
      <c r="N5198">
        <f>VLOOKUP(C5198,HIS!D:E,2,FALSE)</f>
        <v>20</v>
      </c>
      <c r="O5198" t="str">
        <f t="shared" si="162"/>
        <v/>
      </c>
      <c r="P5198" s="12" t="str">
        <f>VLOOKUP(C5198,HIS!D:F,3,FALSE)</f>
        <v>2017/06/28</v>
      </c>
      <c r="Q5198">
        <f>VLOOKUP(D5198,微信!D:J,7,FALSE)</f>
        <v>20</v>
      </c>
      <c r="R5198" t="str">
        <f t="shared" si="163"/>
        <v/>
      </c>
    </row>
    <row r="5199" spans="1:18" ht="14.25" hidden="1">
      <c r="A5199">
        <v>1000131032</v>
      </c>
      <c r="B5199" t="s">
        <v>29793</v>
      </c>
      <c r="C5199" s="7" t="s">
        <v>35534</v>
      </c>
      <c r="D5199" s="7" t="s">
        <v>25120</v>
      </c>
      <c r="E5199">
        <v>437278</v>
      </c>
      <c r="F5199" s="38">
        <v>400</v>
      </c>
      <c r="G5199" s="12">
        <v>42914.094583333332</v>
      </c>
      <c r="H5199" s="7" t="s">
        <v>959</v>
      </c>
      <c r="I5199">
        <v>9998</v>
      </c>
      <c r="J5199">
        <v>0</v>
      </c>
      <c r="K5199">
        <v>0</v>
      </c>
      <c r="L5199" t="s">
        <v>18</v>
      </c>
      <c r="M5199" t="s">
        <v>41575</v>
      </c>
      <c r="N5199">
        <f>VLOOKUP(C5199,HIS!D:E,2,FALSE)</f>
        <v>400</v>
      </c>
      <c r="O5199" t="str">
        <f t="shared" si="162"/>
        <v/>
      </c>
      <c r="P5199" s="12" t="str">
        <f>VLOOKUP(C5199,HIS!D:F,3,FALSE)</f>
        <v>2017/06/28</v>
      </c>
      <c r="Q5199">
        <f>VLOOKUP(D5199,微信!D:J,7,FALSE)</f>
        <v>400</v>
      </c>
      <c r="R5199" t="str">
        <f t="shared" si="163"/>
        <v/>
      </c>
    </row>
    <row r="5200" spans="1:18" ht="14.25" hidden="1">
      <c r="A5200">
        <v>1000106050</v>
      </c>
      <c r="B5200" t="s">
        <v>29801</v>
      </c>
      <c r="C5200" s="7" t="s">
        <v>35535</v>
      </c>
      <c r="D5200" s="7" t="s">
        <v>24730</v>
      </c>
      <c r="E5200">
        <v>437282</v>
      </c>
      <c r="F5200" s="38">
        <v>1500</v>
      </c>
      <c r="G5200" s="12">
        <v>42914.095925925925</v>
      </c>
      <c r="H5200" s="7" t="s">
        <v>959</v>
      </c>
      <c r="I5200">
        <v>9998</v>
      </c>
      <c r="J5200">
        <v>0</v>
      </c>
      <c r="K5200">
        <v>0</v>
      </c>
      <c r="L5200" t="s">
        <v>18</v>
      </c>
      <c r="M5200" t="s">
        <v>41576</v>
      </c>
      <c r="N5200">
        <f>VLOOKUP(C5200,HIS!D:E,2,FALSE)</f>
        <v>1500</v>
      </c>
      <c r="O5200" t="str">
        <f t="shared" si="162"/>
        <v/>
      </c>
      <c r="P5200" s="12" t="str">
        <f>VLOOKUP(C5200,HIS!D:F,3,FALSE)</f>
        <v>2017/06/28</v>
      </c>
      <c r="Q5200">
        <f>VLOOKUP(D5200,微信!D:J,7,FALSE)</f>
        <v>1500</v>
      </c>
      <c r="R5200" t="str">
        <f t="shared" si="163"/>
        <v/>
      </c>
    </row>
    <row r="5201" spans="1:18" ht="14.25" hidden="1">
      <c r="A5201">
        <v>1000131032</v>
      </c>
      <c r="B5201" t="s">
        <v>29793</v>
      </c>
      <c r="C5201" s="7" t="s">
        <v>35536</v>
      </c>
      <c r="D5201" s="7" t="s">
        <v>25121</v>
      </c>
      <c r="E5201">
        <v>437310</v>
      </c>
      <c r="F5201" s="38">
        <v>300</v>
      </c>
      <c r="G5201" s="12">
        <v>42914.127789351849</v>
      </c>
      <c r="H5201" s="7" t="s">
        <v>959</v>
      </c>
      <c r="I5201">
        <v>9998</v>
      </c>
      <c r="J5201">
        <v>0</v>
      </c>
      <c r="K5201">
        <v>0</v>
      </c>
      <c r="L5201" t="s">
        <v>18</v>
      </c>
      <c r="M5201" t="s">
        <v>41577</v>
      </c>
      <c r="N5201">
        <f>VLOOKUP(C5201,HIS!D:E,2,FALSE)</f>
        <v>300</v>
      </c>
      <c r="O5201" t="str">
        <f t="shared" si="162"/>
        <v/>
      </c>
      <c r="P5201" s="12" t="str">
        <f>VLOOKUP(C5201,HIS!D:F,3,FALSE)</f>
        <v>2017/06/28</v>
      </c>
      <c r="Q5201">
        <f>VLOOKUP(D5201,微信!D:J,7,FALSE)</f>
        <v>300</v>
      </c>
      <c r="R5201" t="str">
        <f t="shared" si="163"/>
        <v/>
      </c>
    </row>
    <row r="5202" spans="1:18" ht="14.25" hidden="1">
      <c r="A5202">
        <v>1000116918</v>
      </c>
      <c r="B5202" t="s">
        <v>27438</v>
      </c>
      <c r="C5202" s="7" t="s">
        <v>35537</v>
      </c>
      <c r="D5202" s="7" t="s">
        <v>24721</v>
      </c>
      <c r="E5202">
        <v>437455</v>
      </c>
      <c r="F5202" s="38">
        <v>200</v>
      </c>
      <c r="G5202" s="12">
        <v>42914.278171296297</v>
      </c>
      <c r="H5202" s="7" t="s">
        <v>959</v>
      </c>
      <c r="I5202">
        <v>9998</v>
      </c>
      <c r="J5202">
        <v>0</v>
      </c>
      <c r="K5202">
        <v>0</v>
      </c>
      <c r="L5202" t="s">
        <v>18</v>
      </c>
      <c r="M5202" t="s">
        <v>41578</v>
      </c>
      <c r="N5202">
        <f>VLOOKUP(C5202,HIS!D:E,2,FALSE)</f>
        <v>200</v>
      </c>
      <c r="O5202" t="str">
        <f t="shared" si="162"/>
        <v/>
      </c>
      <c r="P5202" s="12" t="str">
        <f>VLOOKUP(C5202,HIS!D:F,3,FALSE)</f>
        <v>2017/06/28</v>
      </c>
      <c r="Q5202">
        <f>VLOOKUP(D5202,微信!D:J,7,FALSE)</f>
        <v>200</v>
      </c>
      <c r="R5202" t="str">
        <f t="shared" si="163"/>
        <v/>
      </c>
    </row>
    <row r="5203" spans="1:18" ht="14.25" hidden="1">
      <c r="A5203">
        <v>1000130521</v>
      </c>
      <c r="B5203" t="s">
        <v>29802</v>
      </c>
      <c r="C5203" s="7" t="s">
        <v>35538</v>
      </c>
      <c r="D5203" s="7" t="s">
        <v>25435</v>
      </c>
      <c r="E5203">
        <v>437457</v>
      </c>
      <c r="F5203" s="38">
        <v>30</v>
      </c>
      <c r="G5203" s="12">
        <v>42914.278657407405</v>
      </c>
      <c r="H5203" s="7" t="s">
        <v>959</v>
      </c>
      <c r="I5203">
        <v>9998</v>
      </c>
      <c r="J5203">
        <v>0</v>
      </c>
      <c r="K5203">
        <v>0</v>
      </c>
      <c r="L5203" t="s">
        <v>18</v>
      </c>
      <c r="M5203" t="s">
        <v>41579</v>
      </c>
      <c r="N5203">
        <f>VLOOKUP(C5203,HIS!D:E,2,FALSE)</f>
        <v>30</v>
      </c>
      <c r="O5203" t="str">
        <f t="shared" si="162"/>
        <v/>
      </c>
      <c r="P5203" s="12" t="str">
        <f>VLOOKUP(C5203,HIS!D:F,3,FALSE)</f>
        <v>2017/06/28</v>
      </c>
      <c r="Q5203">
        <f>VLOOKUP(D5203,微信!D:J,7,FALSE)</f>
        <v>30</v>
      </c>
      <c r="R5203" t="str">
        <f t="shared" si="163"/>
        <v/>
      </c>
    </row>
    <row r="5204" spans="1:18" ht="14.25" hidden="1">
      <c r="A5204">
        <v>1000116015</v>
      </c>
      <c r="B5204" t="s">
        <v>27388</v>
      </c>
      <c r="C5204" s="7" t="s">
        <v>35539</v>
      </c>
      <c r="D5204" s="7" t="s">
        <v>24720</v>
      </c>
      <c r="E5204">
        <v>437458</v>
      </c>
      <c r="F5204" s="38">
        <v>200</v>
      </c>
      <c r="G5204" s="12">
        <v>42914.278854166667</v>
      </c>
      <c r="H5204" s="7" t="s">
        <v>959</v>
      </c>
      <c r="I5204">
        <v>9998</v>
      </c>
      <c r="J5204">
        <v>0</v>
      </c>
      <c r="K5204">
        <v>0</v>
      </c>
      <c r="L5204" t="s">
        <v>18</v>
      </c>
      <c r="M5204" t="s">
        <v>41580</v>
      </c>
      <c r="N5204">
        <f>VLOOKUP(C5204,HIS!D:E,2,FALSE)</f>
        <v>200</v>
      </c>
      <c r="O5204" t="str">
        <f t="shared" si="162"/>
        <v/>
      </c>
      <c r="P5204" s="12" t="str">
        <f>VLOOKUP(C5204,HIS!D:F,3,FALSE)</f>
        <v>2017/06/28</v>
      </c>
      <c r="Q5204">
        <f>VLOOKUP(D5204,微信!D:J,7,FALSE)</f>
        <v>200</v>
      </c>
      <c r="R5204" t="str">
        <f t="shared" si="163"/>
        <v/>
      </c>
    </row>
    <row r="5205" spans="1:18" ht="14.25" hidden="1">
      <c r="A5205">
        <v>1000040219</v>
      </c>
      <c r="B5205" t="s">
        <v>29803</v>
      </c>
      <c r="C5205" s="7" t="s">
        <v>35540</v>
      </c>
      <c r="D5205" s="7" t="s">
        <v>25023</v>
      </c>
      <c r="E5205">
        <v>437487</v>
      </c>
      <c r="F5205" s="38">
        <v>150</v>
      </c>
      <c r="G5205" s="12">
        <v>42914.288229166668</v>
      </c>
      <c r="H5205" s="7" t="s">
        <v>959</v>
      </c>
      <c r="I5205">
        <v>9998</v>
      </c>
      <c r="J5205">
        <v>0</v>
      </c>
      <c r="K5205">
        <v>0</v>
      </c>
      <c r="L5205" t="s">
        <v>18</v>
      </c>
      <c r="M5205" t="s">
        <v>41581</v>
      </c>
      <c r="N5205">
        <f>VLOOKUP(C5205,HIS!D:E,2,FALSE)</f>
        <v>150</v>
      </c>
      <c r="O5205" t="str">
        <f t="shared" si="162"/>
        <v/>
      </c>
      <c r="P5205" s="12" t="str">
        <f>VLOOKUP(C5205,HIS!D:F,3,FALSE)</f>
        <v>2017/06/28</v>
      </c>
      <c r="Q5205">
        <f>VLOOKUP(D5205,微信!D:J,7,FALSE)</f>
        <v>150</v>
      </c>
      <c r="R5205" t="str">
        <f t="shared" si="163"/>
        <v/>
      </c>
    </row>
    <row r="5206" spans="1:18" ht="14.25" hidden="1">
      <c r="A5206">
        <v>1000131153</v>
      </c>
      <c r="B5206" t="s">
        <v>29804</v>
      </c>
      <c r="C5206" s="7" t="s">
        <v>35541</v>
      </c>
      <c r="D5206" s="7" t="s">
        <v>25001</v>
      </c>
      <c r="E5206">
        <v>437492</v>
      </c>
      <c r="F5206" s="38">
        <v>50</v>
      </c>
      <c r="G5206" s="12">
        <v>42914.292997685188</v>
      </c>
      <c r="H5206" s="7" t="s">
        <v>959</v>
      </c>
      <c r="I5206">
        <v>9998</v>
      </c>
      <c r="J5206">
        <v>0</v>
      </c>
      <c r="K5206">
        <v>0</v>
      </c>
      <c r="L5206" t="s">
        <v>18</v>
      </c>
      <c r="M5206" t="s">
        <v>41582</v>
      </c>
      <c r="N5206">
        <f>VLOOKUP(C5206,HIS!D:E,2,FALSE)</f>
        <v>50</v>
      </c>
      <c r="O5206" t="str">
        <f t="shared" si="162"/>
        <v/>
      </c>
      <c r="P5206" s="12" t="str">
        <f>VLOOKUP(C5206,HIS!D:F,3,FALSE)</f>
        <v>2017/06/28</v>
      </c>
      <c r="Q5206">
        <f>VLOOKUP(D5206,微信!D:J,7,FALSE)</f>
        <v>50</v>
      </c>
      <c r="R5206" t="str">
        <f t="shared" si="163"/>
        <v/>
      </c>
    </row>
    <row r="5207" spans="1:18" ht="14.25" hidden="1">
      <c r="A5207">
        <v>5011423728</v>
      </c>
      <c r="B5207" t="s">
        <v>26652</v>
      </c>
      <c r="C5207" s="7" t="s">
        <v>35542</v>
      </c>
      <c r="D5207" s="7" t="s">
        <v>24849</v>
      </c>
      <c r="E5207">
        <v>437512</v>
      </c>
      <c r="F5207" s="38">
        <v>300</v>
      </c>
      <c r="G5207" s="12">
        <v>42914.295763888891</v>
      </c>
      <c r="H5207" s="7" t="s">
        <v>959</v>
      </c>
      <c r="I5207">
        <v>9998</v>
      </c>
      <c r="J5207">
        <v>0</v>
      </c>
      <c r="K5207">
        <v>0</v>
      </c>
      <c r="L5207" t="s">
        <v>18</v>
      </c>
      <c r="M5207" t="s">
        <v>41583</v>
      </c>
      <c r="N5207">
        <f>VLOOKUP(C5207,HIS!D:E,2,FALSE)</f>
        <v>300</v>
      </c>
      <c r="O5207" t="str">
        <f t="shared" si="162"/>
        <v/>
      </c>
      <c r="P5207" s="12" t="str">
        <f>VLOOKUP(C5207,HIS!D:F,3,FALSE)</f>
        <v>2017/06/28</v>
      </c>
      <c r="Q5207">
        <f>VLOOKUP(D5207,微信!D:J,7,FALSE)</f>
        <v>300</v>
      </c>
      <c r="R5207" t="str">
        <f t="shared" si="163"/>
        <v/>
      </c>
    </row>
    <row r="5208" spans="1:18" ht="14.25" hidden="1">
      <c r="A5208">
        <v>1000131138</v>
      </c>
      <c r="B5208" t="s">
        <v>884</v>
      </c>
      <c r="C5208" s="7" t="s">
        <v>35543</v>
      </c>
      <c r="D5208" s="7" t="s">
        <v>24825</v>
      </c>
      <c r="E5208">
        <v>437530</v>
      </c>
      <c r="F5208" s="38">
        <v>85</v>
      </c>
      <c r="G5208" s="12">
        <v>42914.298194444447</v>
      </c>
      <c r="H5208" s="7" t="s">
        <v>959</v>
      </c>
      <c r="I5208">
        <v>9998</v>
      </c>
      <c r="J5208">
        <v>0</v>
      </c>
      <c r="K5208">
        <v>0</v>
      </c>
      <c r="L5208" t="s">
        <v>18</v>
      </c>
      <c r="M5208" t="s">
        <v>41584</v>
      </c>
      <c r="N5208">
        <f>VLOOKUP(C5208,HIS!D:E,2,FALSE)</f>
        <v>85</v>
      </c>
      <c r="O5208" t="str">
        <f t="shared" si="162"/>
        <v/>
      </c>
      <c r="P5208" s="12" t="str">
        <f>VLOOKUP(C5208,HIS!D:F,3,FALSE)</f>
        <v>2017/06/28</v>
      </c>
      <c r="Q5208">
        <f>VLOOKUP(D5208,微信!D:J,7,FALSE)</f>
        <v>85</v>
      </c>
      <c r="R5208" t="str">
        <f t="shared" si="163"/>
        <v/>
      </c>
    </row>
    <row r="5209" spans="1:18" ht="14.25" hidden="1">
      <c r="A5209">
        <v>1000131187</v>
      </c>
      <c r="B5209" t="s">
        <v>29805</v>
      </c>
      <c r="C5209" s="7" t="s">
        <v>35544</v>
      </c>
      <c r="D5209" s="7" t="s">
        <v>24939</v>
      </c>
      <c r="E5209">
        <v>437548</v>
      </c>
      <c r="F5209" s="38">
        <v>20</v>
      </c>
      <c r="G5209" s="12">
        <v>42914.301516203705</v>
      </c>
      <c r="H5209" s="7" t="s">
        <v>959</v>
      </c>
      <c r="I5209">
        <v>9998</v>
      </c>
      <c r="J5209">
        <v>0</v>
      </c>
      <c r="K5209">
        <v>0</v>
      </c>
      <c r="L5209" t="s">
        <v>18</v>
      </c>
      <c r="M5209" t="s">
        <v>41585</v>
      </c>
      <c r="N5209">
        <f>VLOOKUP(C5209,HIS!D:E,2,FALSE)</f>
        <v>20</v>
      </c>
      <c r="O5209" t="str">
        <f t="shared" si="162"/>
        <v/>
      </c>
      <c r="P5209" s="12" t="str">
        <f>VLOOKUP(C5209,HIS!D:F,3,FALSE)</f>
        <v>2017/06/28</v>
      </c>
      <c r="Q5209">
        <f>VLOOKUP(D5209,微信!D:J,7,FALSE)</f>
        <v>20</v>
      </c>
      <c r="R5209" t="str">
        <f t="shared" si="163"/>
        <v/>
      </c>
    </row>
    <row r="5210" spans="1:18" ht="14.25" hidden="1">
      <c r="A5210">
        <v>1000131129</v>
      </c>
      <c r="B5210" t="s">
        <v>28315</v>
      </c>
      <c r="C5210" s="7" t="s">
        <v>35545</v>
      </c>
      <c r="D5210" s="7" t="s">
        <v>25263</v>
      </c>
      <c r="E5210">
        <v>437550</v>
      </c>
      <c r="F5210" s="38">
        <v>50</v>
      </c>
      <c r="G5210" s="12">
        <v>42914.301620370374</v>
      </c>
      <c r="H5210" s="7" t="s">
        <v>958</v>
      </c>
      <c r="I5210">
        <v>9998</v>
      </c>
      <c r="J5210">
        <v>0</v>
      </c>
      <c r="K5210">
        <v>0</v>
      </c>
      <c r="L5210" t="s">
        <v>18</v>
      </c>
      <c r="M5210" t="s">
        <v>41586</v>
      </c>
      <c r="N5210">
        <f>VLOOKUP(C5210,HIS!D:E,2,FALSE)</f>
        <v>50</v>
      </c>
      <c r="O5210" t="str">
        <f t="shared" si="162"/>
        <v/>
      </c>
      <c r="P5210" s="12" t="str">
        <f>VLOOKUP(C5210,HIS!D:F,3,FALSE)</f>
        <v>2017/06/28</v>
      </c>
      <c r="Q5210">
        <f>VLOOKUP(D5210,微信!D:J,7,FALSE)</f>
        <v>50</v>
      </c>
      <c r="R5210" t="str">
        <f t="shared" si="163"/>
        <v/>
      </c>
    </row>
    <row r="5211" spans="1:18" ht="14.25" hidden="1">
      <c r="A5211">
        <v>1000131184</v>
      </c>
      <c r="B5211" t="s">
        <v>29806</v>
      </c>
      <c r="C5211" s="7" t="s">
        <v>35546</v>
      </c>
      <c r="D5211" s="7" t="s">
        <v>24940</v>
      </c>
      <c r="E5211">
        <v>437552</v>
      </c>
      <c r="F5211" s="38">
        <v>20</v>
      </c>
      <c r="G5211" s="12">
        <v>42914.302025462966</v>
      </c>
      <c r="H5211" s="7" t="s">
        <v>959</v>
      </c>
      <c r="I5211">
        <v>9998</v>
      </c>
      <c r="J5211">
        <v>0</v>
      </c>
      <c r="K5211">
        <v>0</v>
      </c>
      <c r="L5211" t="s">
        <v>18</v>
      </c>
      <c r="M5211" t="s">
        <v>41587</v>
      </c>
      <c r="N5211">
        <f>VLOOKUP(C5211,HIS!D:E,2,FALSE)</f>
        <v>20</v>
      </c>
      <c r="O5211" t="str">
        <f t="shared" si="162"/>
        <v/>
      </c>
      <c r="P5211" s="12" t="str">
        <f>VLOOKUP(C5211,HIS!D:F,3,FALSE)</f>
        <v>2017/06/28</v>
      </c>
      <c r="Q5211">
        <f>VLOOKUP(D5211,微信!D:J,7,FALSE)</f>
        <v>20</v>
      </c>
      <c r="R5211" t="str">
        <f t="shared" si="163"/>
        <v/>
      </c>
    </row>
    <row r="5212" spans="1:18" ht="14.25" hidden="1">
      <c r="A5212">
        <v>1000131219</v>
      </c>
      <c r="B5212" t="s">
        <v>29807</v>
      </c>
      <c r="C5212" s="7" t="s">
        <v>35547</v>
      </c>
      <c r="D5212" s="7" t="s">
        <v>24761</v>
      </c>
      <c r="E5212">
        <v>437559</v>
      </c>
      <c r="F5212" s="38">
        <v>180</v>
      </c>
      <c r="G5212" s="12">
        <v>42914.304236111115</v>
      </c>
      <c r="H5212" s="7" t="s">
        <v>958</v>
      </c>
      <c r="I5212">
        <v>9998</v>
      </c>
      <c r="J5212">
        <v>0</v>
      </c>
      <c r="K5212">
        <v>0</v>
      </c>
      <c r="L5212" t="s">
        <v>18</v>
      </c>
      <c r="M5212" t="s">
        <v>41588</v>
      </c>
      <c r="N5212">
        <f>VLOOKUP(C5212,HIS!D:E,2,FALSE)</f>
        <v>180</v>
      </c>
      <c r="O5212" t="str">
        <f t="shared" si="162"/>
        <v/>
      </c>
      <c r="P5212" s="12" t="str">
        <f>VLOOKUP(C5212,HIS!D:F,3,FALSE)</f>
        <v>2017/06/28</v>
      </c>
      <c r="Q5212">
        <f>VLOOKUP(D5212,微信!D:J,7,FALSE)</f>
        <v>180</v>
      </c>
      <c r="R5212" t="str">
        <f t="shared" si="163"/>
        <v/>
      </c>
    </row>
    <row r="5213" spans="1:18" ht="14.25" hidden="1">
      <c r="A5213">
        <v>112105484</v>
      </c>
      <c r="B5213" t="s">
        <v>29808</v>
      </c>
      <c r="C5213" s="7" t="s">
        <v>35548</v>
      </c>
      <c r="D5213" s="7" t="s">
        <v>25264</v>
      </c>
      <c r="E5213">
        <v>437580</v>
      </c>
      <c r="F5213" s="38">
        <v>20</v>
      </c>
      <c r="G5213" s="12">
        <v>42914.306331018517</v>
      </c>
      <c r="H5213" s="7" t="s">
        <v>958</v>
      </c>
      <c r="I5213">
        <v>9998</v>
      </c>
      <c r="J5213">
        <v>0</v>
      </c>
      <c r="K5213">
        <v>0</v>
      </c>
      <c r="L5213" t="s">
        <v>18</v>
      </c>
      <c r="M5213" t="s">
        <v>41589</v>
      </c>
      <c r="N5213">
        <f>VLOOKUP(C5213,HIS!D:E,2,FALSE)</f>
        <v>20</v>
      </c>
      <c r="O5213" t="str">
        <f t="shared" si="162"/>
        <v/>
      </c>
      <c r="P5213" s="12" t="str">
        <f>VLOOKUP(C5213,HIS!D:F,3,FALSE)</f>
        <v>2017/06/28</v>
      </c>
      <c r="Q5213">
        <f>VLOOKUP(D5213,微信!D:J,7,FALSE)</f>
        <v>20</v>
      </c>
      <c r="R5213" t="str">
        <f t="shared" si="163"/>
        <v/>
      </c>
    </row>
    <row r="5214" spans="1:18" ht="14.25" hidden="1">
      <c r="A5214">
        <v>1000029047</v>
      </c>
      <c r="B5214" t="s">
        <v>29809</v>
      </c>
      <c r="C5214" s="7" t="s">
        <v>35549</v>
      </c>
      <c r="D5214" s="7" t="s">
        <v>25326</v>
      </c>
      <c r="E5214">
        <v>437591</v>
      </c>
      <c r="F5214" s="38">
        <v>300</v>
      </c>
      <c r="G5214" s="12">
        <v>42914.307337962964</v>
      </c>
      <c r="H5214" s="7" t="s">
        <v>959</v>
      </c>
      <c r="I5214">
        <v>9998</v>
      </c>
      <c r="J5214">
        <v>0</v>
      </c>
      <c r="K5214">
        <v>0</v>
      </c>
      <c r="L5214" t="s">
        <v>18</v>
      </c>
      <c r="M5214" t="s">
        <v>41590</v>
      </c>
      <c r="N5214">
        <f>VLOOKUP(C5214,HIS!D:E,2,FALSE)</f>
        <v>300</v>
      </c>
      <c r="O5214" t="str">
        <f t="shared" si="162"/>
        <v/>
      </c>
      <c r="P5214" s="12" t="str">
        <f>VLOOKUP(C5214,HIS!D:F,3,FALSE)</f>
        <v>2017/06/28</v>
      </c>
      <c r="Q5214">
        <f>VLOOKUP(D5214,微信!D:J,7,FALSE)</f>
        <v>300</v>
      </c>
      <c r="R5214" t="str">
        <f t="shared" si="163"/>
        <v/>
      </c>
    </row>
    <row r="5215" spans="1:18" ht="14.25" hidden="1">
      <c r="A5215">
        <v>1000130903</v>
      </c>
      <c r="B5215" t="s">
        <v>29810</v>
      </c>
      <c r="C5215" s="7" t="s">
        <v>35550</v>
      </c>
      <c r="D5215" s="7" t="s">
        <v>24826</v>
      </c>
      <c r="E5215">
        <v>437600</v>
      </c>
      <c r="F5215" s="38">
        <v>100</v>
      </c>
      <c r="G5215" s="12">
        <v>42914.309328703705</v>
      </c>
      <c r="H5215" s="7" t="s">
        <v>958</v>
      </c>
      <c r="I5215">
        <v>9998</v>
      </c>
      <c r="J5215">
        <v>0</v>
      </c>
      <c r="K5215">
        <v>0</v>
      </c>
      <c r="L5215" t="s">
        <v>18</v>
      </c>
      <c r="M5215" t="s">
        <v>41591</v>
      </c>
      <c r="N5215">
        <f>VLOOKUP(C5215,HIS!D:E,2,FALSE)</f>
        <v>100</v>
      </c>
      <c r="O5215" t="str">
        <f t="shared" si="162"/>
        <v/>
      </c>
      <c r="P5215" s="12" t="str">
        <f>VLOOKUP(C5215,HIS!D:F,3,FALSE)</f>
        <v>2017/06/28</v>
      </c>
      <c r="Q5215">
        <f>VLOOKUP(D5215,微信!D:J,7,FALSE)</f>
        <v>100</v>
      </c>
      <c r="R5215" t="str">
        <f t="shared" si="163"/>
        <v/>
      </c>
    </row>
    <row r="5216" spans="1:18" ht="14.25" hidden="1">
      <c r="A5216">
        <v>1000131177</v>
      </c>
      <c r="B5216" t="s">
        <v>29811</v>
      </c>
      <c r="C5216" s="7" t="s">
        <v>35551</v>
      </c>
      <c r="D5216" s="7" t="s">
        <v>24842</v>
      </c>
      <c r="E5216">
        <v>437608</v>
      </c>
      <c r="F5216" s="38">
        <v>10</v>
      </c>
      <c r="G5216" s="12">
        <v>42914.309502314813</v>
      </c>
      <c r="H5216" s="7" t="s">
        <v>958</v>
      </c>
      <c r="I5216">
        <v>9998</v>
      </c>
      <c r="J5216">
        <v>0</v>
      </c>
      <c r="K5216">
        <v>0</v>
      </c>
      <c r="L5216" t="s">
        <v>18</v>
      </c>
      <c r="M5216" t="s">
        <v>41592</v>
      </c>
      <c r="N5216">
        <f>VLOOKUP(C5216,HIS!D:E,2,FALSE)</f>
        <v>10</v>
      </c>
      <c r="O5216" t="str">
        <f t="shared" si="162"/>
        <v/>
      </c>
      <c r="P5216" s="12" t="str">
        <f>VLOOKUP(C5216,HIS!D:F,3,FALSE)</f>
        <v>2017/06/28</v>
      </c>
      <c r="Q5216">
        <f>VLOOKUP(D5216,微信!D:J,7,FALSE)</f>
        <v>10</v>
      </c>
      <c r="R5216" t="str">
        <f t="shared" si="163"/>
        <v/>
      </c>
    </row>
    <row r="5217" spans="1:18" ht="14.25" hidden="1">
      <c r="A5217">
        <v>1000131267</v>
      </c>
      <c r="B5217" t="s">
        <v>29812</v>
      </c>
      <c r="C5217" s="7" t="s">
        <v>35552</v>
      </c>
      <c r="D5217" s="7" t="s">
        <v>25098</v>
      </c>
      <c r="E5217">
        <v>437620</v>
      </c>
      <c r="F5217" s="38">
        <v>50</v>
      </c>
      <c r="G5217" s="12">
        <v>42914.31113425926</v>
      </c>
      <c r="H5217" s="7" t="s">
        <v>958</v>
      </c>
      <c r="I5217">
        <v>9998</v>
      </c>
      <c r="J5217">
        <v>0</v>
      </c>
      <c r="K5217">
        <v>0</v>
      </c>
      <c r="L5217" t="s">
        <v>18</v>
      </c>
      <c r="M5217" t="s">
        <v>41593</v>
      </c>
      <c r="N5217">
        <f>VLOOKUP(C5217,HIS!D:E,2,FALSE)</f>
        <v>50</v>
      </c>
      <c r="O5217" t="str">
        <f t="shared" si="162"/>
        <v/>
      </c>
      <c r="P5217" s="12" t="str">
        <f>VLOOKUP(C5217,HIS!D:F,3,FALSE)</f>
        <v>2017/06/28</v>
      </c>
      <c r="Q5217">
        <f>VLOOKUP(D5217,微信!D:J,7,FALSE)</f>
        <v>50</v>
      </c>
      <c r="R5217" t="str">
        <f t="shared" si="163"/>
        <v/>
      </c>
    </row>
    <row r="5218" spans="1:18" ht="14.25" hidden="1">
      <c r="A5218">
        <v>1000031251</v>
      </c>
      <c r="B5218" t="s">
        <v>29813</v>
      </c>
      <c r="C5218" s="7" t="s">
        <v>35553</v>
      </c>
      <c r="D5218" s="7" t="s">
        <v>25153</v>
      </c>
      <c r="E5218">
        <v>437623</v>
      </c>
      <c r="F5218" s="38">
        <v>200</v>
      </c>
      <c r="G5218" s="12">
        <v>42914.311273148145</v>
      </c>
      <c r="H5218" s="7" t="s">
        <v>959</v>
      </c>
      <c r="I5218">
        <v>9998</v>
      </c>
      <c r="J5218">
        <v>0</v>
      </c>
      <c r="K5218">
        <v>0</v>
      </c>
      <c r="L5218" t="s">
        <v>18</v>
      </c>
      <c r="M5218" t="s">
        <v>41594</v>
      </c>
      <c r="N5218">
        <f>VLOOKUP(C5218,HIS!D:E,2,FALSE)</f>
        <v>200</v>
      </c>
      <c r="O5218" t="str">
        <f t="shared" si="162"/>
        <v/>
      </c>
      <c r="P5218" s="12" t="str">
        <f>VLOOKUP(C5218,HIS!D:F,3,FALSE)</f>
        <v>2017/06/28</v>
      </c>
      <c r="Q5218">
        <f>VLOOKUP(D5218,微信!D:J,7,FALSE)</f>
        <v>200</v>
      </c>
      <c r="R5218" t="str">
        <f t="shared" si="163"/>
        <v/>
      </c>
    </row>
    <row r="5219" spans="1:18" ht="14.25" hidden="1">
      <c r="A5219">
        <v>1000131222</v>
      </c>
      <c r="B5219" t="s">
        <v>29814</v>
      </c>
      <c r="C5219" s="7" t="s">
        <v>35554</v>
      </c>
      <c r="D5219" s="7" t="s">
        <v>24844</v>
      </c>
      <c r="E5219">
        <v>437645</v>
      </c>
      <c r="F5219" s="38">
        <v>20</v>
      </c>
      <c r="G5219" s="12">
        <v>42914.313611111109</v>
      </c>
      <c r="H5219" s="7" t="s">
        <v>958</v>
      </c>
      <c r="I5219">
        <v>9998</v>
      </c>
      <c r="J5219">
        <v>0</v>
      </c>
      <c r="K5219">
        <v>0</v>
      </c>
      <c r="L5219" t="s">
        <v>18</v>
      </c>
      <c r="M5219" t="s">
        <v>41595</v>
      </c>
      <c r="N5219">
        <f>VLOOKUP(C5219,HIS!D:E,2,FALSE)</f>
        <v>20</v>
      </c>
      <c r="O5219" t="str">
        <f t="shared" si="162"/>
        <v/>
      </c>
      <c r="P5219" s="12" t="str">
        <f>VLOOKUP(C5219,HIS!D:F,3,FALSE)</f>
        <v>2017/06/28</v>
      </c>
      <c r="Q5219">
        <f>VLOOKUP(D5219,微信!D:J,7,FALSE)</f>
        <v>20</v>
      </c>
      <c r="R5219" t="str">
        <f t="shared" si="163"/>
        <v/>
      </c>
    </row>
    <row r="5220" spans="1:18" ht="14.25" hidden="1">
      <c r="A5220">
        <v>1000096566</v>
      </c>
      <c r="B5220" t="s">
        <v>29815</v>
      </c>
      <c r="C5220" s="7" t="s">
        <v>35555</v>
      </c>
      <c r="D5220" s="7" t="s">
        <v>24774</v>
      </c>
      <c r="E5220">
        <v>437655</v>
      </c>
      <c r="F5220" s="38">
        <v>1500</v>
      </c>
      <c r="G5220" s="12">
        <v>42914.314085648148</v>
      </c>
      <c r="H5220" s="7" t="s">
        <v>959</v>
      </c>
      <c r="I5220">
        <v>9998</v>
      </c>
      <c r="J5220">
        <v>0</v>
      </c>
      <c r="K5220">
        <v>0</v>
      </c>
      <c r="L5220" t="s">
        <v>18</v>
      </c>
      <c r="M5220" t="s">
        <v>41596</v>
      </c>
      <c r="N5220">
        <f>VLOOKUP(C5220,HIS!D:E,2,FALSE)</f>
        <v>1500</v>
      </c>
      <c r="O5220" t="str">
        <f t="shared" si="162"/>
        <v/>
      </c>
      <c r="P5220" s="12" t="str">
        <f>VLOOKUP(C5220,HIS!D:F,3,FALSE)</f>
        <v>2017/06/28</v>
      </c>
      <c r="Q5220">
        <f>VLOOKUP(D5220,微信!D:J,7,FALSE)</f>
        <v>1500</v>
      </c>
      <c r="R5220" t="str">
        <f t="shared" si="163"/>
        <v/>
      </c>
    </row>
    <row r="5221" spans="1:18" ht="14.25" hidden="1">
      <c r="A5221">
        <v>1000131290</v>
      </c>
      <c r="B5221" t="s">
        <v>29816</v>
      </c>
      <c r="C5221" s="7" t="s">
        <v>35556</v>
      </c>
      <c r="D5221" s="7" t="s">
        <v>24709</v>
      </c>
      <c r="E5221">
        <v>437691</v>
      </c>
      <c r="F5221" s="38">
        <v>200</v>
      </c>
      <c r="G5221" s="12">
        <v>42914.318229166667</v>
      </c>
      <c r="H5221" s="7" t="s">
        <v>959</v>
      </c>
      <c r="I5221">
        <v>9998</v>
      </c>
      <c r="J5221">
        <v>0</v>
      </c>
      <c r="K5221">
        <v>0</v>
      </c>
      <c r="L5221" t="s">
        <v>18</v>
      </c>
      <c r="M5221" t="s">
        <v>41597</v>
      </c>
      <c r="N5221">
        <f>VLOOKUP(C5221,HIS!D:E,2,FALSE)</f>
        <v>200</v>
      </c>
      <c r="O5221" t="str">
        <f t="shared" si="162"/>
        <v/>
      </c>
      <c r="P5221" s="12" t="str">
        <f>VLOOKUP(C5221,HIS!D:F,3,FALSE)</f>
        <v>2017/06/28</v>
      </c>
      <c r="Q5221">
        <f>VLOOKUP(D5221,微信!D:J,7,FALSE)</f>
        <v>200</v>
      </c>
      <c r="R5221" t="str">
        <f t="shared" si="163"/>
        <v/>
      </c>
    </row>
    <row r="5222" spans="1:18" ht="14.25" hidden="1">
      <c r="A5222">
        <v>1000131107</v>
      </c>
      <c r="B5222" t="s">
        <v>29817</v>
      </c>
      <c r="C5222" s="7" t="s">
        <v>35557</v>
      </c>
      <c r="D5222" s="7" t="s">
        <v>24989</v>
      </c>
      <c r="E5222">
        <v>437690</v>
      </c>
      <c r="F5222" s="38">
        <v>100</v>
      </c>
      <c r="G5222" s="12">
        <v>42914.318333333336</v>
      </c>
      <c r="H5222" s="7" t="s">
        <v>959</v>
      </c>
      <c r="I5222">
        <v>9998</v>
      </c>
      <c r="J5222">
        <v>0</v>
      </c>
      <c r="K5222">
        <v>0</v>
      </c>
      <c r="L5222" t="s">
        <v>18</v>
      </c>
      <c r="M5222" t="s">
        <v>41598</v>
      </c>
      <c r="N5222">
        <f>VLOOKUP(C5222,HIS!D:E,2,FALSE)</f>
        <v>100</v>
      </c>
      <c r="O5222" t="str">
        <f t="shared" si="162"/>
        <v/>
      </c>
      <c r="P5222" s="12" t="str">
        <f>VLOOKUP(C5222,HIS!D:F,3,FALSE)</f>
        <v>2017/06/28</v>
      </c>
      <c r="Q5222">
        <f>VLOOKUP(D5222,微信!D:J,7,FALSE)</f>
        <v>100</v>
      </c>
      <c r="R5222" t="str">
        <f t="shared" si="163"/>
        <v/>
      </c>
    </row>
    <row r="5223" spans="1:18" ht="14.25" hidden="1">
      <c r="A5223">
        <v>1000009427</v>
      </c>
      <c r="B5223" t="s">
        <v>29818</v>
      </c>
      <c r="C5223" s="7" t="s">
        <v>35558</v>
      </c>
      <c r="D5223" s="7" t="s">
        <v>24948</v>
      </c>
      <c r="E5223">
        <v>437692</v>
      </c>
      <c r="F5223" s="38">
        <v>200</v>
      </c>
      <c r="G5223" s="12">
        <v>42914.318738425929</v>
      </c>
      <c r="H5223" s="7" t="s">
        <v>959</v>
      </c>
      <c r="I5223">
        <v>9998</v>
      </c>
      <c r="J5223">
        <v>0</v>
      </c>
      <c r="K5223">
        <v>0</v>
      </c>
      <c r="L5223" t="s">
        <v>18</v>
      </c>
      <c r="M5223" t="s">
        <v>41599</v>
      </c>
      <c r="N5223">
        <f>VLOOKUP(C5223,HIS!D:E,2,FALSE)</f>
        <v>200</v>
      </c>
      <c r="O5223" t="str">
        <f t="shared" si="162"/>
        <v/>
      </c>
      <c r="P5223" s="12" t="str">
        <f>VLOOKUP(C5223,HIS!D:F,3,FALSE)</f>
        <v>2017/06/28</v>
      </c>
      <c r="Q5223">
        <f>VLOOKUP(D5223,微信!D:J,7,FALSE)</f>
        <v>200</v>
      </c>
      <c r="R5223" t="str">
        <f t="shared" si="163"/>
        <v/>
      </c>
    </row>
    <row r="5224" spans="1:18" ht="14.25" hidden="1">
      <c r="A5224">
        <v>1000131237</v>
      </c>
      <c r="B5224" t="s">
        <v>29819</v>
      </c>
      <c r="C5224" s="7" t="s">
        <v>35559</v>
      </c>
      <c r="D5224" s="7" t="s">
        <v>25160</v>
      </c>
      <c r="E5224">
        <v>437717</v>
      </c>
      <c r="F5224" s="38">
        <v>100</v>
      </c>
      <c r="G5224" s="12">
        <v>42914.321145833332</v>
      </c>
      <c r="H5224" s="7" t="s">
        <v>958</v>
      </c>
      <c r="I5224">
        <v>9998</v>
      </c>
      <c r="J5224">
        <v>0</v>
      </c>
      <c r="K5224">
        <v>0</v>
      </c>
      <c r="L5224" t="s">
        <v>18</v>
      </c>
      <c r="M5224" t="s">
        <v>41600</v>
      </c>
      <c r="N5224">
        <f>VLOOKUP(C5224,HIS!D:E,2,FALSE)</f>
        <v>100</v>
      </c>
      <c r="O5224" t="str">
        <f t="shared" si="162"/>
        <v/>
      </c>
      <c r="P5224" s="12" t="str">
        <f>VLOOKUP(C5224,HIS!D:F,3,FALSE)</f>
        <v>2017/06/28</v>
      </c>
      <c r="Q5224">
        <f>VLOOKUP(D5224,微信!D:J,7,FALSE)</f>
        <v>100</v>
      </c>
      <c r="R5224" t="str">
        <f t="shared" si="163"/>
        <v/>
      </c>
    </row>
    <row r="5225" spans="1:18" ht="14.25" hidden="1">
      <c r="A5225">
        <v>102283940</v>
      </c>
      <c r="B5225" t="s">
        <v>27646</v>
      </c>
      <c r="C5225" s="7" t="s">
        <v>35560</v>
      </c>
      <c r="D5225" s="7" t="s">
        <v>25301</v>
      </c>
      <c r="E5225">
        <v>437721</v>
      </c>
      <c r="F5225" s="38">
        <v>100</v>
      </c>
      <c r="G5225" s="12">
        <v>42914.321608796294</v>
      </c>
      <c r="H5225" s="7" t="s">
        <v>958</v>
      </c>
      <c r="I5225">
        <v>9998</v>
      </c>
      <c r="J5225">
        <v>0</v>
      </c>
      <c r="K5225">
        <v>0</v>
      </c>
      <c r="L5225" t="s">
        <v>18</v>
      </c>
      <c r="M5225" t="s">
        <v>41601</v>
      </c>
      <c r="N5225">
        <f>VLOOKUP(C5225,HIS!D:E,2,FALSE)</f>
        <v>100</v>
      </c>
      <c r="O5225" t="str">
        <f t="shared" si="162"/>
        <v/>
      </c>
      <c r="P5225" s="12" t="str">
        <f>VLOOKUP(C5225,HIS!D:F,3,FALSE)</f>
        <v>2017/06/28</v>
      </c>
      <c r="Q5225">
        <f>VLOOKUP(D5225,微信!D:J,7,FALSE)</f>
        <v>100</v>
      </c>
      <c r="R5225" t="str">
        <f t="shared" si="163"/>
        <v/>
      </c>
    </row>
    <row r="5226" spans="1:18" ht="14.25" hidden="1">
      <c r="A5226">
        <v>1000024425</v>
      </c>
      <c r="B5226" t="s">
        <v>29820</v>
      </c>
      <c r="C5226" s="7" t="s">
        <v>35561</v>
      </c>
      <c r="D5226" s="7" t="s">
        <v>24839</v>
      </c>
      <c r="E5226">
        <v>437735</v>
      </c>
      <c r="F5226" s="38">
        <v>500</v>
      </c>
      <c r="G5226" s="12">
        <v>42914.322615740741</v>
      </c>
      <c r="H5226" s="7" t="s">
        <v>959</v>
      </c>
      <c r="I5226">
        <v>9998</v>
      </c>
      <c r="J5226">
        <v>0</v>
      </c>
      <c r="K5226">
        <v>0</v>
      </c>
      <c r="L5226" t="s">
        <v>18</v>
      </c>
      <c r="M5226" t="s">
        <v>41602</v>
      </c>
      <c r="N5226">
        <f>VLOOKUP(C5226,HIS!D:E,2,FALSE)</f>
        <v>500</v>
      </c>
      <c r="O5226" t="str">
        <f t="shared" si="162"/>
        <v/>
      </c>
      <c r="P5226" s="12" t="str">
        <f>VLOOKUP(C5226,HIS!D:F,3,FALSE)</f>
        <v>2017/06/28</v>
      </c>
      <c r="Q5226">
        <f>VLOOKUP(D5226,微信!D:J,7,FALSE)</f>
        <v>500</v>
      </c>
      <c r="R5226" t="str">
        <f t="shared" si="163"/>
        <v/>
      </c>
    </row>
    <row r="5227" spans="1:18" ht="14.25" hidden="1">
      <c r="A5227">
        <v>1000030486</v>
      </c>
      <c r="B5227" t="s">
        <v>29821</v>
      </c>
      <c r="C5227" s="7" t="s">
        <v>35562</v>
      </c>
      <c r="D5227" s="7" t="s">
        <v>24895</v>
      </c>
      <c r="E5227">
        <v>437754</v>
      </c>
      <c r="F5227" s="38">
        <v>200</v>
      </c>
      <c r="G5227" s="12">
        <v>42914.323761574073</v>
      </c>
      <c r="H5227" s="7" t="s">
        <v>959</v>
      </c>
      <c r="I5227">
        <v>9998</v>
      </c>
      <c r="J5227">
        <v>0</v>
      </c>
      <c r="K5227">
        <v>0</v>
      </c>
      <c r="L5227" t="s">
        <v>18</v>
      </c>
      <c r="M5227" t="s">
        <v>41603</v>
      </c>
      <c r="N5227">
        <f>VLOOKUP(C5227,HIS!D:E,2,FALSE)</f>
        <v>200</v>
      </c>
      <c r="O5227" t="str">
        <f t="shared" si="162"/>
        <v/>
      </c>
      <c r="P5227" s="12" t="str">
        <f>VLOOKUP(C5227,HIS!D:F,3,FALSE)</f>
        <v>2017/06/28</v>
      </c>
      <c r="Q5227">
        <f>VLOOKUP(D5227,微信!D:J,7,FALSE)</f>
        <v>200</v>
      </c>
      <c r="R5227" t="str">
        <f t="shared" si="163"/>
        <v/>
      </c>
    </row>
    <row r="5228" spans="1:18" ht="14.25" hidden="1">
      <c r="A5228">
        <v>1000109795</v>
      </c>
      <c r="B5228" t="s">
        <v>29822</v>
      </c>
      <c r="C5228" s="7" t="s">
        <v>35563</v>
      </c>
      <c r="D5228" s="7" t="s">
        <v>24617</v>
      </c>
      <c r="E5228">
        <v>437769</v>
      </c>
      <c r="F5228" s="38">
        <v>100</v>
      </c>
      <c r="G5228" s="12">
        <v>42914.324236111112</v>
      </c>
      <c r="H5228" s="7" t="s">
        <v>959</v>
      </c>
      <c r="I5228">
        <v>9998</v>
      </c>
      <c r="J5228">
        <v>0</v>
      </c>
      <c r="K5228">
        <v>0</v>
      </c>
      <c r="L5228" t="s">
        <v>18</v>
      </c>
      <c r="M5228" t="s">
        <v>41604</v>
      </c>
      <c r="N5228">
        <f>VLOOKUP(C5228,HIS!D:E,2,FALSE)</f>
        <v>100</v>
      </c>
      <c r="O5228" t="str">
        <f t="shared" si="162"/>
        <v/>
      </c>
      <c r="P5228" s="12" t="str">
        <f>VLOOKUP(C5228,HIS!D:F,3,FALSE)</f>
        <v>2017/06/28</v>
      </c>
      <c r="Q5228">
        <f>VLOOKUP(D5228,微信!D:J,7,FALSE)</f>
        <v>100</v>
      </c>
      <c r="R5228" t="str">
        <f t="shared" si="163"/>
        <v/>
      </c>
    </row>
    <row r="5229" spans="1:18" ht="14.25" hidden="1">
      <c r="A5229">
        <v>1000096646</v>
      </c>
      <c r="B5229" t="s">
        <v>29823</v>
      </c>
      <c r="C5229" s="7" t="s">
        <v>35564</v>
      </c>
      <c r="D5229" s="7" t="s">
        <v>25089</v>
      </c>
      <c r="E5229">
        <v>437770</v>
      </c>
      <c r="F5229" s="38">
        <v>300</v>
      </c>
      <c r="G5229" s="12">
        <v>42914.324293981481</v>
      </c>
      <c r="H5229" s="7" t="s">
        <v>958</v>
      </c>
      <c r="I5229">
        <v>9998</v>
      </c>
      <c r="J5229">
        <v>0</v>
      </c>
      <c r="K5229">
        <v>0</v>
      </c>
      <c r="L5229" t="s">
        <v>18</v>
      </c>
      <c r="M5229" t="s">
        <v>41605</v>
      </c>
      <c r="N5229">
        <f>VLOOKUP(C5229,HIS!D:E,2,FALSE)</f>
        <v>300</v>
      </c>
      <c r="O5229" t="str">
        <f t="shared" si="162"/>
        <v/>
      </c>
      <c r="P5229" s="12" t="str">
        <f>VLOOKUP(C5229,HIS!D:F,3,FALSE)</f>
        <v>2017/06/28</v>
      </c>
      <c r="Q5229">
        <f>VLOOKUP(D5229,微信!D:J,7,FALSE)</f>
        <v>300</v>
      </c>
      <c r="R5229" t="str">
        <f t="shared" si="163"/>
        <v/>
      </c>
    </row>
    <row r="5230" spans="1:18" ht="14.25" hidden="1">
      <c r="A5230">
        <v>1000106531</v>
      </c>
      <c r="B5230" t="s">
        <v>820</v>
      </c>
      <c r="C5230" s="7" t="s">
        <v>35565</v>
      </c>
      <c r="D5230" s="7" t="s">
        <v>24876</v>
      </c>
      <c r="E5230">
        <v>437780</v>
      </c>
      <c r="F5230" s="38">
        <v>200</v>
      </c>
      <c r="G5230" s="12">
        <v>42914.324386574073</v>
      </c>
      <c r="H5230" s="7" t="s">
        <v>959</v>
      </c>
      <c r="I5230">
        <v>9998</v>
      </c>
      <c r="J5230">
        <v>0</v>
      </c>
      <c r="K5230">
        <v>0</v>
      </c>
      <c r="L5230" t="s">
        <v>18</v>
      </c>
      <c r="M5230" t="s">
        <v>41606</v>
      </c>
      <c r="N5230">
        <f>VLOOKUP(C5230,HIS!D:E,2,FALSE)</f>
        <v>200</v>
      </c>
      <c r="O5230" t="str">
        <f t="shared" si="162"/>
        <v/>
      </c>
      <c r="P5230" s="12" t="str">
        <f>VLOOKUP(C5230,HIS!D:F,3,FALSE)</f>
        <v>2017/06/28</v>
      </c>
      <c r="Q5230">
        <f>VLOOKUP(D5230,微信!D:J,7,FALSE)</f>
        <v>200</v>
      </c>
      <c r="R5230" t="str">
        <f t="shared" si="163"/>
        <v/>
      </c>
    </row>
    <row r="5231" spans="1:18" ht="14.25" hidden="1">
      <c r="A5231">
        <v>1000122545</v>
      </c>
      <c r="B5231" t="s">
        <v>29073</v>
      </c>
      <c r="C5231" s="7" t="s">
        <v>35566</v>
      </c>
      <c r="D5231" s="7" t="s">
        <v>24696</v>
      </c>
      <c r="E5231">
        <v>437775</v>
      </c>
      <c r="F5231" s="38">
        <v>100</v>
      </c>
      <c r="G5231" s="12">
        <v>42914.324421296296</v>
      </c>
      <c r="H5231" s="7" t="s">
        <v>958</v>
      </c>
      <c r="I5231">
        <v>9998</v>
      </c>
      <c r="J5231">
        <v>0</v>
      </c>
      <c r="K5231">
        <v>0</v>
      </c>
      <c r="L5231" t="s">
        <v>18</v>
      </c>
      <c r="M5231" t="s">
        <v>41607</v>
      </c>
      <c r="N5231">
        <f>VLOOKUP(C5231,HIS!D:E,2,FALSE)</f>
        <v>100</v>
      </c>
      <c r="O5231" t="str">
        <f t="shared" si="162"/>
        <v/>
      </c>
      <c r="P5231" s="12" t="str">
        <f>VLOOKUP(C5231,HIS!D:F,3,FALSE)</f>
        <v>2017/06/28</v>
      </c>
      <c r="Q5231">
        <f>VLOOKUP(D5231,微信!D:J,7,FALSE)</f>
        <v>100</v>
      </c>
      <c r="R5231" t="str">
        <f t="shared" si="163"/>
        <v/>
      </c>
    </row>
    <row r="5232" spans="1:18" ht="14.25" hidden="1">
      <c r="A5232">
        <v>1000131137</v>
      </c>
      <c r="B5232" t="s">
        <v>29824</v>
      </c>
      <c r="C5232" s="7" t="s">
        <v>35567</v>
      </c>
      <c r="D5232" s="7" t="s">
        <v>25436</v>
      </c>
      <c r="E5232">
        <v>437789</v>
      </c>
      <c r="F5232" s="38">
        <v>10</v>
      </c>
      <c r="G5232" s="12">
        <v>42914.325023148151</v>
      </c>
      <c r="H5232" s="7" t="s">
        <v>959</v>
      </c>
      <c r="I5232">
        <v>9998</v>
      </c>
      <c r="J5232">
        <v>0</v>
      </c>
      <c r="K5232">
        <v>0</v>
      </c>
      <c r="L5232" t="s">
        <v>18</v>
      </c>
      <c r="M5232" t="s">
        <v>41608</v>
      </c>
      <c r="N5232">
        <f>VLOOKUP(C5232,HIS!D:E,2,FALSE)</f>
        <v>10</v>
      </c>
      <c r="O5232" t="str">
        <f t="shared" si="162"/>
        <v/>
      </c>
      <c r="P5232" s="12" t="str">
        <f>VLOOKUP(C5232,HIS!D:F,3,FALSE)</f>
        <v>2017/06/28</v>
      </c>
      <c r="Q5232">
        <f>VLOOKUP(D5232,微信!D:J,7,FALSE)</f>
        <v>10</v>
      </c>
      <c r="R5232" t="str">
        <f t="shared" si="163"/>
        <v/>
      </c>
    </row>
    <row r="5233" spans="1:18" ht="14.25" hidden="1">
      <c r="A5233">
        <v>1000131326</v>
      </c>
      <c r="B5233" t="s">
        <v>29825</v>
      </c>
      <c r="C5233" s="7" t="s">
        <v>35568</v>
      </c>
      <c r="D5233" s="7" t="s">
        <v>24964</v>
      </c>
      <c r="E5233">
        <v>437792</v>
      </c>
      <c r="F5233" s="38">
        <v>1000</v>
      </c>
      <c r="G5233" s="12">
        <v>42914.325173611112</v>
      </c>
      <c r="H5233" s="7" t="s">
        <v>959</v>
      </c>
      <c r="I5233">
        <v>9998</v>
      </c>
      <c r="J5233">
        <v>0</v>
      </c>
      <c r="K5233">
        <v>0</v>
      </c>
      <c r="L5233" t="s">
        <v>18</v>
      </c>
      <c r="M5233" t="s">
        <v>41609</v>
      </c>
      <c r="N5233">
        <f>VLOOKUP(C5233,HIS!D:E,2,FALSE)</f>
        <v>1000</v>
      </c>
      <c r="O5233" t="str">
        <f t="shared" si="162"/>
        <v/>
      </c>
      <c r="P5233" s="12" t="str">
        <f>VLOOKUP(C5233,HIS!D:F,3,FALSE)</f>
        <v>2017/06/28</v>
      </c>
      <c r="Q5233">
        <f>VLOOKUP(D5233,微信!D:J,7,FALSE)</f>
        <v>1000</v>
      </c>
      <c r="R5233" t="str">
        <f t="shared" si="163"/>
        <v/>
      </c>
    </row>
    <row r="5234" spans="1:18" ht="14.25" hidden="1">
      <c r="A5234">
        <v>1000131328</v>
      </c>
      <c r="B5234" t="s">
        <v>29826</v>
      </c>
      <c r="C5234" s="7" t="s">
        <v>35569</v>
      </c>
      <c r="D5234" s="7" t="s">
        <v>24965</v>
      </c>
      <c r="E5234">
        <v>437801</v>
      </c>
      <c r="F5234" s="38">
        <v>100</v>
      </c>
      <c r="G5234" s="12">
        <v>42914.325775462959</v>
      </c>
      <c r="H5234" s="7" t="s">
        <v>959</v>
      </c>
      <c r="I5234">
        <v>9998</v>
      </c>
      <c r="J5234">
        <v>0</v>
      </c>
      <c r="K5234">
        <v>0</v>
      </c>
      <c r="L5234" t="s">
        <v>18</v>
      </c>
      <c r="M5234" t="s">
        <v>41610</v>
      </c>
      <c r="N5234">
        <f>VLOOKUP(C5234,HIS!D:E,2,FALSE)</f>
        <v>100</v>
      </c>
      <c r="O5234" t="str">
        <f t="shared" si="162"/>
        <v/>
      </c>
      <c r="P5234" s="12" t="str">
        <f>VLOOKUP(C5234,HIS!D:F,3,FALSE)</f>
        <v>2017/06/28</v>
      </c>
      <c r="Q5234">
        <f>VLOOKUP(D5234,微信!D:J,7,FALSE)</f>
        <v>100</v>
      </c>
      <c r="R5234" t="str">
        <f t="shared" si="163"/>
        <v/>
      </c>
    </row>
    <row r="5235" spans="1:18" ht="14.25" hidden="1">
      <c r="A5235">
        <v>1000036591</v>
      </c>
      <c r="B5235" t="s">
        <v>29827</v>
      </c>
      <c r="C5235" s="7" t="s">
        <v>35570</v>
      </c>
      <c r="D5235" s="7" t="s">
        <v>25007</v>
      </c>
      <c r="E5235">
        <v>437825</v>
      </c>
      <c r="F5235" s="38">
        <v>10</v>
      </c>
      <c r="G5235" s="12">
        <v>42914.327164351853</v>
      </c>
      <c r="H5235" s="7" t="s">
        <v>959</v>
      </c>
      <c r="I5235">
        <v>9998</v>
      </c>
      <c r="J5235">
        <v>0</v>
      </c>
      <c r="K5235">
        <v>0</v>
      </c>
      <c r="L5235" t="s">
        <v>18</v>
      </c>
      <c r="M5235" t="s">
        <v>41611</v>
      </c>
      <c r="N5235">
        <f>VLOOKUP(C5235,HIS!D:E,2,FALSE)</f>
        <v>10</v>
      </c>
      <c r="O5235" t="str">
        <f t="shared" si="162"/>
        <v/>
      </c>
      <c r="P5235" s="12" t="str">
        <f>VLOOKUP(C5235,HIS!D:F,3,FALSE)</f>
        <v>2017/06/28</v>
      </c>
      <c r="Q5235">
        <f>VLOOKUP(D5235,微信!D:J,7,FALSE)</f>
        <v>10</v>
      </c>
      <c r="R5235" t="str">
        <f t="shared" si="163"/>
        <v/>
      </c>
    </row>
    <row r="5236" spans="1:18" ht="14.25" hidden="1">
      <c r="A5236">
        <v>1000131370</v>
      </c>
      <c r="B5236" t="s">
        <v>29828</v>
      </c>
      <c r="C5236" s="7" t="s">
        <v>35571</v>
      </c>
      <c r="D5236" s="7" t="s">
        <v>24641</v>
      </c>
      <c r="E5236">
        <v>437840</v>
      </c>
      <c r="F5236" s="38">
        <v>200</v>
      </c>
      <c r="G5236" s="12">
        <v>42914.327627314815</v>
      </c>
      <c r="H5236" s="7" t="s">
        <v>958</v>
      </c>
      <c r="I5236">
        <v>9998</v>
      </c>
      <c r="J5236">
        <v>0</v>
      </c>
      <c r="K5236">
        <v>0</v>
      </c>
      <c r="L5236" t="s">
        <v>18</v>
      </c>
      <c r="M5236" t="s">
        <v>41612</v>
      </c>
      <c r="N5236">
        <f>VLOOKUP(C5236,HIS!D:E,2,FALSE)</f>
        <v>200</v>
      </c>
      <c r="O5236" t="str">
        <f t="shared" si="162"/>
        <v/>
      </c>
      <c r="P5236" s="12" t="str">
        <f>VLOOKUP(C5236,HIS!D:F,3,FALSE)</f>
        <v>2017/06/28</v>
      </c>
      <c r="Q5236">
        <f>VLOOKUP(D5236,微信!D:J,7,FALSE)</f>
        <v>200</v>
      </c>
      <c r="R5236" t="str">
        <f t="shared" si="163"/>
        <v/>
      </c>
    </row>
    <row r="5237" spans="1:18" ht="14.25" hidden="1">
      <c r="A5237">
        <v>1000126493</v>
      </c>
      <c r="B5237" t="s">
        <v>29763</v>
      </c>
      <c r="C5237" s="7" t="s">
        <v>35572</v>
      </c>
      <c r="D5237" s="7" t="s">
        <v>24836</v>
      </c>
      <c r="E5237">
        <v>437898</v>
      </c>
      <c r="F5237" s="38">
        <v>20</v>
      </c>
      <c r="G5237" s="12">
        <v>42914.329560185186</v>
      </c>
      <c r="H5237" s="7" t="s">
        <v>958</v>
      </c>
      <c r="I5237">
        <v>9998</v>
      </c>
      <c r="J5237">
        <v>0</v>
      </c>
      <c r="K5237">
        <v>0</v>
      </c>
      <c r="L5237" t="s">
        <v>18</v>
      </c>
      <c r="M5237" t="s">
        <v>41613</v>
      </c>
      <c r="N5237">
        <f>VLOOKUP(C5237,HIS!D:E,2,FALSE)</f>
        <v>20</v>
      </c>
      <c r="O5237" t="str">
        <f t="shared" si="162"/>
        <v/>
      </c>
      <c r="P5237" s="12" t="str">
        <f>VLOOKUP(C5237,HIS!D:F,3,FALSE)</f>
        <v>2017/06/28</v>
      </c>
      <c r="Q5237">
        <f>VLOOKUP(D5237,微信!D:J,7,FALSE)</f>
        <v>20</v>
      </c>
      <c r="R5237" t="str">
        <f t="shared" si="163"/>
        <v/>
      </c>
    </row>
    <row r="5238" spans="1:18" ht="14.25" hidden="1">
      <c r="A5238">
        <v>1000064788</v>
      </c>
      <c r="B5238" t="s">
        <v>29</v>
      </c>
      <c r="C5238" s="7" t="s">
        <v>35573</v>
      </c>
      <c r="D5238" s="7" t="s">
        <v>25077</v>
      </c>
      <c r="E5238">
        <v>437928</v>
      </c>
      <c r="F5238" s="38">
        <v>300</v>
      </c>
      <c r="G5238" s="12">
        <v>42914.330763888887</v>
      </c>
      <c r="H5238" s="7" t="s">
        <v>958</v>
      </c>
      <c r="I5238">
        <v>9998</v>
      </c>
      <c r="J5238">
        <v>0</v>
      </c>
      <c r="K5238">
        <v>0</v>
      </c>
      <c r="L5238" t="s">
        <v>18</v>
      </c>
      <c r="M5238" t="s">
        <v>41614</v>
      </c>
      <c r="N5238">
        <f>VLOOKUP(C5238,HIS!D:E,2,FALSE)</f>
        <v>300</v>
      </c>
      <c r="O5238" t="str">
        <f t="shared" si="162"/>
        <v/>
      </c>
      <c r="P5238" s="12" t="str">
        <f>VLOOKUP(C5238,HIS!D:F,3,FALSE)</f>
        <v>2017/06/28</v>
      </c>
      <c r="Q5238">
        <f>VLOOKUP(D5238,微信!D:J,7,FALSE)</f>
        <v>300</v>
      </c>
      <c r="R5238" t="str">
        <f t="shared" si="163"/>
        <v/>
      </c>
    </row>
    <row r="5239" spans="1:18" ht="14.25" hidden="1">
      <c r="A5239">
        <v>112320343</v>
      </c>
      <c r="B5239" t="s">
        <v>27723</v>
      </c>
      <c r="C5239" s="7" t="s">
        <v>35574</v>
      </c>
      <c r="D5239" s="7" t="s">
        <v>24729</v>
      </c>
      <c r="E5239">
        <v>437933</v>
      </c>
      <c r="F5239" s="38">
        <v>300</v>
      </c>
      <c r="G5239" s="12">
        <v>42914.330960648149</v>
      </c>
      <c r="H5239" s="7" t="s">
        <v>959</v>
      </c>
      <c r="I5239">
        <v>9998</v>
      </c>
      <c r="J5239">
        <v>0</v>
      </c>
      <c r="K5239">
        <v>0</v>
      </c>
      <c r="L5239" t="s">
        <v>18</v>
      </c>
      <c r="M5239" t="s">
        <v>41615</v>
      </c>
      <c r="N5239">
        <f>VLOOKUP(C5239,HIS!D:E,2,FALSE)</f>
        <v>300</v>
      </c>
      <c r="O5239" t="str">
        <f t="shared" si="162"/>
        <v/>
      </c>
      <c r="P5239" s="12" t="str">
        <f>VLOOKUP(C5239,HIS!D:F,3,FALSE)</f>
        <v>2017/06/28</v>
      </c>
      <c r="Q5239">
        <f>VLOOKUP(D5239,微信!D:J,7,FALSE)</f>
        <v>300</v>
      </c>
      <c r="R5239" t="str">
        <f t="shared" si="163"/>
        <v/>
      </c>
    </row>
    <row r="5240" spans="1:18" ht="14.25" hidden="1">
      <c r="A5240">
        <v>1000026724</v>
      </c>
      <c r="B5240" t="s">
        <v>831</v>
      </c>
      <c r="C5240" s="7" t="s">
        <v>35575</v>
      </c>
      <c r="D5240" s="7" t="s">
        <v>25348</v>
      </c>
      <c r="E5240">
        <v>437937</v>
      </c>
      <c r="F5240" s="38">
        <v>2000</v>
      </c>
      <c r="G5240" s="12">
        <v>42914.331296296295</v>
      </c>
      <c r="H5240" s="7" t="s">
        <v>958</v>
      </c>
      <c r="I5240">
        <v>9998</v>
      </c>
      <c r="J5240">
        <v>0</v>
      </c>
      <c r="K5240">
        <v>0</v>
      </c>
      <c r="L5240" t="s">
        <v>18</v>
      </c>
      <c r="M5240" t="s">
        <v>41616</v>
      </c>
      <c r="N5240">
        <f>VLOOKUP(C5240,HIS!D:E,2,FALSE)</f>
        <v>2000</v>
      </c>
      <c r="O5240" t="str">
        <f t="shared" si="162"/>
        <v/>
      </c>
      <c r="P5240" s="12" t="str">
        <f>VLOOKUP(C5240,HIS!D:F,3,FALSE)</f>
        <v>2017/06/28</v>
      </c>
      <c r="Q5240">
        <f>VLOOKUP(D5240,微信!D:J,7,FALSE)</f>
        <v>2000</v>
      </c>
      <c r="R5240" t="str">
        <f t="shared" si="163"/>
        <v/>
      </c>
    </row>
    <row r="5241" spans="1:18" ht="14.25" hidden="1">
      <c r="A5241">
        <v>102495921</v>
      </c>
      <c r="B5241" t="s">
        <v>27515</v>
      </c>
      <c r="C5241" s="7" t="s">
        <v>35576</v>
      </c>
      <c r="D5241" s="7" t="s">
        <v>25002</v>
      </c>
      <c r="E5241">
        <v>437941</v>
      </c>
      <c r="F5241" s="38">
        <v>20</v>
      </c>
      <c r="G5241" s="12">
        <v>42914.331435185188</v>
      </c>
      <c r="H5241" s="7" t="s">
        <v>958</v>
      </c>
      <c r="I5241">
        <v>9998</v>
      </c>
      <c r="J5241">
        <v>0</v>
      </c>
      <c r="K5241">
        <v>0</v>
      </c>
      <c r="L5241" t="s">
        <v>18</v>
      </c>
      <c r="M5241" t="s">
        <v>41617</v>
      </c>
      <c r="N5241">
        <f>VLOOKUP(C5241,HIS!D:E,2,FALSE)</f>
        <v>20</v>
      </c>
      <c r="O5241" t="str">
        <f t="shared" si="162"/>
        <v/>
      </c>
      <c r="P5241" s="12" t="str">
        <f>VLOOKUP(C5241,HIS!D:F,3,FALSE)</f>
        <v>2017/06/28</v>
      </c>
      <c r="Q5241">
        <f>VLOOKUP(D5241,微信!D:J,7,FALSE)</f>
        <v>20</v>
      </c>
      <c r="R5241" t="str">
        <f t="shared" si="163"/>
        <v/>
      </c>
    </row>
    <row r="5242" spans="1:18" ht="14.25" hidden="1">
      <c r="A5242">
        <v>1000131164</v>
      </c>
      <c r="B5242" t="s">
        <v>29829</v>
      </c>
      <c r="C5242" s="7" t="s">
        <v>35577</v>
      </c>
      <c r="D5242" s="7" t="s">
        <v>24941</v>
      </c>
      <c r="E5242">
        <v>437959</v>
      </c>
      <c r="F5242" s="38">
        <v>20</v>
      </c>
      <c r="G5242" s="12">
        <v>42914.331979166665</v>
      </c>
      <c r="H5242" s="7" t="s">
        <v>958</v>
      </c>
      <c r="I5242">
        <v>9998</v>
      </c>
      <c r="J5242">
        <v>0</v>
      </c>
      <c r="K5242">
        <v>0</v>
      </c>
      <c r="L5242" t="s">
        <v>18</v>
      </c>
      <c r="M5242" t="s">
        <v>41618</v>
      </c>
      <c r="N5242">
        <f>VLOOKUP(C5242,HIS!D:E,2,FALSE)</f>
        <v>20</v>
      </c>
      <c r="O5242" t="str">
        <f t="shared" si="162"/>
        <v/>
      </c>
      <c r="P5242" s="12" t="str">
        <f>VLOOKUP(C5242,HIS!D:F,3,FALSE)</f>
        <v>2017/06/28</v>
      </c>
      <c r="Q5242">
        <f>VLOOKUP(D5242,微信!D:J,7,FALSE)</f>
        <v>20</v>
      </c>
      <c r="R5242" t="str">
        <f t="shared" si="163"/>
        <v/>
      </c>
    </row>
    <row r="5243" spans="1:18" ht="14.25" hidden="1">
      <c r="A5243">
        <v>1000131454</v>
      </c>
      <c r="B5243" t="s">
        <v>29830</v>
      </c>
      <c r="C5243" s="7" t="s">
        <v>35578</v>
      </c>
      <c r="D5243" s="7" t="s">
        <v>25244</v>
      </c>
      <c r="E5243">
        <v>437997</v>
      </c>
      <c r="F5243" s="38">
        <v>500</v>
      </c>
      <c r="G5243" s="12">
        <v>42914.333472222221</v>
      </c>
      <c r="H5243" s="7" t="s">
        <v>958</v>
      </c>
      <c r="I5243">
        <v>9998</v>
      </c>
      <c r="J5243">
        <v>0</v>
      </c>
      <c r="K5243">
        <v>0</v>
      </c>
      <c r="L5243" t="s">
        <v>18</v>
      </c>
      <c r="M5243" t="s">
        <v>41619</v>
      </c>
      <c r="N5243">
        <f>VLOOKUP(C5243,HIS!D:E,2,FALSE)</f>
        <v>500</v>
      </c>
      <c r="O5243" t="str">
        <f t="shared" si="162"/>
        <v/>
      </c>
      <c r="P5243" s="12" t="str">
        <f>VLOOKUP(C5243,HIS!D:F,3,FALSE)</f>
        <v>2017/06/28</v>
      </c>
      <c r="Q5243">
        <f>VLOOKUP(D5243,微信!D:J,7,FALSE)</f>
        <v>500</v>
      </c>
      <c r="R5243" t="str">
        <f t="shared" si="163"/>
        <v/>
      </c>
    </row>
    <row r="5244" spans="1:18" ht="14.25" hidden="1">
      <c r="A5244">
        <v>1000131422</v>
      </c>
      <c r="B5244" t="s">
        <v>29831</v>
      </c>
      <c r="C5244" s="7" t="s">
        <v>35579</v>
      </c>
      <c r="D5244" s="7" t="s">
        <v>25395</v>
      </c>
      <c r="E5244">
        <v>438011</v>
      </c>
      <c r="F5244" s="38">
        <v>1000</v>
      </c>
      <c r="G5244" s="12">
        <v>42914.334097222221</v>
      </c>
      <c r="H5244" s="7" t="s">
        <v>958</v>
      </c>
      <c r="I5244">
        <v>9998</v>
      </c>
      <c r="J5244">
        <v>0</v>
      </c>
      <c r="K5244">
        <v>0</v>
      </c>
      <c r="L5244" t="s">
        <v>18</v>
      </c>
      <c r="M5244" t="s">
        <v>41620</v>
      </c>
      <c r="N5244">
        <f>VLOOKUP(C5244,HIS!D:E,2,FALSE)</f>
        <v>1000</v>
      </c>
      <c r="O5244" t="str">
        <f t="shared" si="162"/>
        <v/>
      </c>
      <c r="P5244" s="12" t="str">
        <f>VLOOKUP(C5244,HIS!D:F,3,FALSE)</f>
        <v>2017/06/28</v>
      </c>
      <c r="Q5244">
        <f>VLOOKUP(D5244,微信!D:J,7,FALSE)</f>
        <v>1000</v>
      </c>
      <c r="R5244" t="str">
        <f t="shared" si="163"/>
        <v/>
      </c>
    </row>
    <row r="5245" spans="1:18" ht="14.25" hidden="1">
      <c r="A5245">
        <v>1000131484</v>
      </c>
      <c r="B5245" t="s">
        <v>29832</v>
      </c>
      <c r="C5245" s="7" t="s">
        <v>35580</v>
      </c>
      <c r="D5245" s="7" t="s">
        <v>24750</v>
      </c>
      <c r="E5245">
        <v>438033</v>
      </c>
      <c r="F5245" s="38">
        <v>500</v>
      </c>
      <c r="G5245" s="12">
        <v>42914.334791666668</v>
      </c>
      <c r="H5245" s="7" t="s">
        <v>958</v>
      </c>
      <c r="I5245">
        <v>9998</v>
      </c>
      <c r="J5245">
        <v>0</v>
      </c>
      <c r="K5245">
        <v>0</v>
      </c>
      <c r="L5245" t="s">
        <v>18</v>
      </c>
      <c r="M5245" t="s">
        <v>41621</v>
      </c>
      <c r="N5245">
        <f>VLOOKUP(C5245,HIS!D:E,2,FALSE)</f>
        <v>500</v>
      </c>
      <c r="O5245" t="str">
        <f t="shared" si="162"/>
        <v/>
      </c>
      <c r="P5245" s="12" t="str">
        <f>VLOOKUP(C5245,HIS!D:F,3,FALSE)</f>
        <v>2017/06/28</v>
      </c>
      <c r="Q5245">
        <f>VLOOKUP(D5245,微信!D:J,7,FALSE)</f>
        <v>500</v>
      </c>
      <c r="R5245" t="str">
        <f t="shared" si="163"/>
        <v/>
      </c>
    </row>
    <row r="5246" spans="1:18" ht="14.25" hidden="1">
      <c r="A5246">
        <v>103345641</v>
      </c>
      <c r="B5246" t="s">
        <v>29833</v>
      </c>
      <c r="C5246" s="7" t="s">
        <v>35581</v>
      </c>
      <c r="D5246" s="7" t="s">
        <v>25114</v>
      </c>
      <c r="E5246">
        <v>438032</v>
      </c>
      <c r="F5246" s="38">
        <v>1000</v>
      </c>
      <c r="G5246" s="12">
        <v>42914.334872685184</v>
      </c>
      <c r="H5246" s="7" t="s">
        <v>958</v>
      </c>
      <c r="I5246">
        <v>9998</v>
      </c>
      <c r="J5246">
        <v>0</v>
      </c>
      <c r="K5246">
        <v>0</v>
      </c>
      <c r="L5246" t="s">
        <v>18</v>
      </c>
      <c r="M5246" t="s">
        <v>41622</v>
      </c>
      <c r="N5246">
        <f>VLOOKUP(C5246,HIS!D:E,2,FALSE)</f>
        <v>1000</v>
      </c>
      <c r="O5246" t="str">
        <f t="shared" si="162"/>
        <v/>
      </c>
      <c r="P5246" s="12" t="str">
        <f>VLOOKUP(C5246,HIS!D:F,3,FALSE)</f>
        <v>2017/06/28</v>
      </c>
      <c r="Q5246">
        <f>VLOOKUP(D5246,微信!D:J,7,FALSE)</f>
        <v>1000</v>
      </c>
      <c r="R5246" t="str">
        <f t="shared" si="163"/>
        <v/>
      </c>
    </row>
    <row r="5247" spans="1:18" ht="14.25" hidden="1">
      <c r="A5247">
        <v>1000131482</v>
      </c>
      <c r="B5247" t="s">
        <v>693</v>
      </c>
      <c r="C5247" s="7" t="s">
        <v>35582</v>
      </c>
      <c r="D5247" s="7" t="s">
        <v>25127</v>
      </c>
      <c r="E5247">
        <v>438035</v>
      </c>
      <c r="F5247" s="38">
        <v>500</v>
      </c>
      <c r="G5247" s="12">
        <v>42914.334988425922</v>
      </c>
      <c r="H5247" s="7" t="s">
        <v>959</v>
      </c>
      <c r="I5247">
        <v>9998</v>
      </c>
      <c r="J5247">
        <v>0</v>
      </c>
      <c r="K5247">
        <v>0</v>
      </c>
      <c r="L5247" t="s">
        <v>18</v>
      </c>
      <c r="M5247" t="s">
        <v>41623</v>
      </c>
      <c r="N5247">
        <f>VLOOKUP(C5247,HIS!D:E,2,FALSE)</f>
        <v>500</v>
      </c>
      <c r="O5247" t="str">
        <f t="shared" si="162"/>
        <v/>
      </c>
      <c r="P5247" s="12" t="str">
        <f>VLOOKUP(C5247,HIS!D:F,3,FALSE)</f>
        <v>2017/06/28</v>
      </c>
      <c r="Q5247">
        <f>VLOOKUP(D5247,微信!D:J,7,FALSE)</f>
        <v>500</v>
      </c>
      <c r="R5247" t="str">
        <f t="shared" si="163"/>
        <v/>
      </c>
    </row>
    <row r="5248" spans="1:18" ht="14.25" hidden="1">
      <c r="A5248">
        <v>1000131496</v>
      </c>
      <c r="B5248" t="s">
        <v>29834</v>
      </c>
      <c r="C5248" s="7" t="s">
        <v>35583</v>
      </c>
      <c r="D5248" s="7" t="s">
        <v>25084</v>
      </c>
      <c r="E5248">
        <v>438109</v>
      </c>
      <c r="F5248" s="38">
        <v>20</v>
      </c>
      <c r="G5248" s="12">
        <v>42914.337372685186</v>
      </c>
      <c r="H5248" s="7" t="s">
        <v>959</v>
      </c>
      <c r="I5248">
        <v>9998</v>
      </c>
      <c r="J5248">
        <v>0</v>
      </c>
      <c r="K5248">
        <v>0</v>
      </c>
      <c r="L5248" t="s">
        <v>18</v>
      </c>
      <c r="M5248" t="s">
        <v>41624</v>
      </c>
      <c r="N5248">
        <f>VLOOKUP(C5248,HIS!D:E,2,FALSE)</f>
        <v>20</v>
      </c>
      <c r="O5248" t="str">
        <f t="shared" si="162"/>
        <v/>
      </c>
      <c r="P5248" s="12" t="str">
        <f>VLOOKUP(C5248,HIS!D:F,3,FALSE)</f>
        <v>2017/06/28</v>
      </c>
      <c r="Q5248">
        <f>VLOOKUP(D5248,微信!D:J,7,FALSE)</f>
        <v>20</v>
      </c>
      <c r="R5248" t="str">
        <f t="shared" si="163"/>
        <v/>
      </c>
    </row>
    <row r="5249" spans="1:18" ht="14.25" hidden="1">
      <c r="A5249">
        <v>1000007565</v>
      </c>
      <c r="B5249" t="s">
        <v>358</v>
      </c>
      <c r="C5249" s="7" t="s">
        <v>35584</v>
      </c>
      <c r="D5249" s="7" t="s">
        <v>24855</v>
      </c>
      <c r="E5249">
        <v>438182</v>
      </c>
      <c r="F5249" s="38">
        <v>200</v>
      </c>
      <c r="G5249" s="12">
        <v>42914.338703703703</v>
      </c>
      <c r="H5249" s="7" t="s">
        <v>959</v>
      </c>
      <c r="I5249">
        <v>9998</v>
      </c>
      <c r="J5249">
        <v>0</v>
      </c>
      <c r="K5249">
        <v>0</v>
      </c>
      <c r="L5249" t="s">
        <v>18</v>
      </c>
      <c r="M5249" t="s">
        <v>41625</v>
      </c>
      <c r="N5249">
        <f>VLOOKUP(C5249,HIS!D:E,2,FALSE)</f>
        <v>200</v>
      </c>
      <c r="O5249" t="str">
        <f t="shared" si="162"/>
        <v/>
      </c>
      <c r="P5249" s="12" t="str">
        <f>VLOOKUP(C5249,HIS!D:F,3,FALSE)</f>
        <v>2017/06/28</v>
      </c>
      <c r="Q5249">
        <f>VLOOKUP(D5249,微信!D:J,7,FALSE)</f>
        <v>200</v>
      </c>
      <c r="R5249" t="str">
        <f t="shared" si="163"/>
        <v/>
      </c>
    </row>
    <row r="5250" spans="1:18" ht="14.25" hidden="1">
      <c r="A5250">
        <v>5014732174</v>
      </c>
      <c r="B5250" t="s">
        <v>29835</v>
      </c>
      <c r="C5250" s="7" t="s">
        <v>35585</v>
      </c>
      <c r="D5250" s="7" t="s">
        <v>25166</v>
      </c>
      <c r="E5250">
        <v>438176</v>
      </c>
      <c r="F5250" s="38">
        <v>50</v>
      </c>
      <c r="G5250" s="12">
        <v>42914.338912037034</v>
      </c>
      <c r="H5250" s="7" t="s">
        <v>958</v>
      </c>
      <c r="I5250">
        <v>9998</v>
      </c>
      <c r="J5250">
        <v>0</v>
      </c>
      <c r="K5250">
        <v>0</v>
      </c>
      <c r="L5250" t="s">
        <v>18</v>
      </c>
      <c r="M5250" t="s">
        <v>41626</v>
      </c>
      <c r="N5250">
        <f>VLOOKUP(C5250,HIS!D:E,2,FALSE)</f>
        <v>50</v>
      </c>
      <c r="O5250" t="str">
        <f t="shared" si="162"/>
        <v/>
      </c>
      <c r="P5250" s="12" t="str">
        <f>VLOOKUP(C5250,HIS!D:F,3,FALSE)</f>
        <v>2017/06/28</v>
      </c>
      <c r="Q5250">
        <f>VLOOKUP(D5250,微信!D:J,7,FALSE)</f>
        <v>50</v>
      </c>
      <c r="R5250" t="str">
        <f t="shared" si="163"/>
        <v/>
      </c>
    </row>
    <row r="5251" spans="1:18" ht="14.25" hidden="1">
      <c r="A5251">
        <v>1000130790</v>
      </c>
      <c r="B5251" t="s">
        <v>29836</v>
      </c>
      <c r="C5251" s="7" t="s">
        <v>35586</v>
      </c>
      <c r="D5251" s="7" t="s">
        <v>25373</v>
      </c>
      <c r="E5251">
        <v>438211</v>
      </c>
      <c r="F5251" s="38">
        <v>100</v>
      </c>
      <c r="G5251" s="12">
        <v>42914.339432870373</v>
      </c>
      <c r="H5251" s="7" t="s">
        <v>958</v>
      </c>
      <c r="I5251">
        <v>9998</v>
      </c>
      <c r="J5251">
        <v>0</v>
      </c>
      <c r="K5251">
        <v>0</v>
      </c>
      <c r="L5251" t="s">
        <v>18</v>
      </c>
      <c r="M5251" t="s">
        <v>41627</v>
      </c>
      <c r="N5251">
        <f>VLOOKUP(C5251,HIS!D:E,2,FALSE)</f>
        <v>100</v>
      </c>
      <c r="O5251" t="str">
        <f t="shared" ref="O5251:O5314" si="164">IF(F5251=N5251,"",1)</f>
        <v/>
      </c>
      <c r="P5251" s="12" t="str">
        <f>VLOOKUP(C5251,HIS!D:F,3,FALSE)</f>
        <v>2017/06/28</v>
      </c>
      <c r="Q5251">
        <f>VLOOKUP(D5251,微信!D:J,7,FALSE)</f>
        <v>100</v>
      </c>
      <c r="R5251" t="str">
        <f t="shared" ref="R5251:R5314" si="165">IF(F5251=Q5251,"",1)</f>
        <v/>
      </c>
    </row>
    <row r="5252" spans="1:18" ht="14.25" hidden="1">
      <c r="A5252">
        <v>145552</v>
      </c>
      <c r="B5252" t="s">
        <v>29837</v>
      </c>
      <c r="C5252" s="7" t="s">
        <v>35587</v>
      </c>
      <c r="D5252" s="7" t="s">
        <v>25274</v>
      </c>
      <c r="E5252">
        <v>438219</v>
      </c>
      <c r="F5252" s="38">
        <v>20</v>
      </c>
      <c r="G5252" s="12">
        <v>42914.339814814812</v>
      </c>
      <c r="H5252" s="7" t="s">
        <v>959</v>
      </c>
      <c r="I5252">
        <v>9998</v>
      </c>
      <c r="J5252">
        <v>0</v>
      </c>
      <c r="K5252">
        <v>0</v>
      </c>
      <c r="L5252" t="s">
        <v>18</v>
      </c>
      <c r="M5252" t="s">
        <v>41628</v>
      </c>
      <c r="N5252">
        <f>VLOOKUP(C5252,HIS!D:E,2,FALSE)</f>
        <v>20</v>
      </c>
      <c r="O5252" t="str">
        <f t="shared" si="164"/>
        <v/>
      </c>
      <c r="P5252" s="12" t="str">
        <f>VLOOKUP(C5252,HIS!D:F,3,FALSE)</f>
        <v>2017/06/28</v>
      </c>
      <c r="Q5252">
        <f>VLOOKUP(D5252,微信!D:J,7,FALSE)</f>
        <v>20</v>
      </c>
      <c r="R5252" t="str">
        <f t="shared" si="165"/>
        <v/>
      </c>
    </row>
    <row r="5253" spans="1:18" ht="14.25" hidden="1">
      <c r="A5253">
        <v>102556811</v>
      </c>
      <c r="B5253" t="s">
        <v>29838</v>
      </c>
      <c r="C5253" s="7" t="s">
        <v>35588</v>
      </c>
      <c r="D5253" s="7" t="s">
        <v>25417</v>
      </c>
      <c r="E5253">
        <v>438236</v>
      </c>
      <c r="F5253" s="38">
        <v>50</v>
      </c>
      <c r="G5253" s="12">
        <v>42914.340196759258</v>
      </c>
      <c r="H5253" s="7" t="s">
        <v>959</v>
      </c>
      <c r="I5253">
        <v>9998</v>
      </c>
      <c r="J5253">
        <v>0</v>
      </c>
      <c r="K5253">
        <v>0</v>
      </c>
      <c r="L5253" t="s">
        <v>18</v>
      </c>
      <c r="M5253" t="s">
        <v>41629</v>
      </c>
      <c r="N5253">
        <f>VLOOKUP(C5253,HIS!D:E,2,FALSE)</f>
        <v>50</v>
      </c>
      <c r="O5253" t="str">
        <f t="shared" si="164"/>
        <v/>
      </c>
      <c r="P5253" s="12" t="str">
        <f>VLOOKUP(C5253,HIS!D:F,3,FALSE)</f>
        <v>2017/06/28</v>
      </c>
      <c r="Q5253">
        <f>VLOOKUP(D5253,微信!D:J,7,FALSE)</f>
        <v>50</v>
      </c>
      <c r="R5253" t="str">
        <f t="shared" si="165"/>
        <v/>
      </c>
    </row>
    <row r="5254" spans="1:18" ht="14.25" hidden="1">
      <c r="A5254">
        <v>1000111420</v>
      </c>
      <c r="B5254" t="s">
        <v>26729</v>
      </c>
      <c r="C5254" s="7" t="s">
        <v>35589</v>
      </c>
      <c r="D5254" s="7" t="s">
        <v>24943</v>
      </c>
      <c r="E5254">
        <v>438253</v>
      </c>
      <c r="F5254" s="38">
        <v>500</v>
      </c>
      <c r="G5254" s="12">
        <v>42914.340254629627</v>
      </c>
      <c r="H5254" s="7" t="s">
        <v>958</v>
      </c>
      <c r="I5254">
        <v>9998</v>
      </c>
      <c r="J5254">
        <v>0</v>
      </c>
      <c r="K5254">
        <v>0</v>
      </c>
      <c r="L5254" t="s">
        <v>18</v>
      </c>
      <c r="M5254" t="s">
        <v>41630</v>
      </c>
      <c r="N5254">
        <f>VLOOKUP(C5254,HIS!D:E,2,FALSE)</f>
        <v>500</v>
      </c>
      <c r="O5254" t="str">
        <f t="shared" si="164"/>
        <v/>
      </c>
      <c r="P5254" s="12" t="str">
        <f>VLOOKUP(C5254,HIS!D:F,3,FALSE)</f>
        <v>2017/06/28</v>
      </c>
      <c r="Q5254">
        <f>VLOOKUP(D5254,微信!D:J,7,FALSE)</f>
        <v>500</v>
      </c>
      <c r="R5254" t="str">
        <f t="shared" si="165"/>
        <v/>
      </c>
    </row>
    <row r="5255" spans="1:18" ht="14.25" hidden="1">
      <c r="A5255">
        <v>1000106053</v>
      </c>
      <c r="B5255" t="s">
        <v>29839</v>
      </c>
      <c r="C5255" s="7" t="s">
        <v>35590</v>
      </c>
      <c r="D5255" s="7" t="s">
        <v>24686</v>
      </c>
      <c r="E5255">
        <v>438246</v>
      </c>
      <c r="F5255" s="38">
        <v>100</v>
      </c>
      <c r="G5255" s="12">
        <v>42914.340370370373</v>
      </c>
      <c r="H5255" s="7" t="s">
        <v>959</v>
      </c>
      <c r="I5255">
        <v>9998</v>
      </c>
      <c r="J5255">
        <v>0</v>
      </c>
      <c r="K5255">
        <v>0</v>
      </c>
      <c r="L5255" t="s">
        <v>18</v>
      </c>
      <c r="M5255" t="s">
        <v>41631</v>
      </c>
      <c r="N5255">
        <f>VLOOKUP(C5255,HIS!D:E,2,FALSE)</f>
        <v>100</v>
      </c>
      <c r="O5255" t="str">
        <f t="shared" si="164"/>
        <v/>
      </c>
      <c r="P5255" s="12" t="str">
        <f>VLOOKUP(C5255,HIS!D:F,3,FALSE)</f>
        <v>2017/06/28</v>
      </c>
      <c r="Q5255">
        <f>VLOOKUP(D5255,微信!D:J,7,FALSE)</f>
        <v>100</v>
      </c>
      <c r="R5255" t="str">
        <f t="shared" si="165"/>
        <v/>
      </c>
    </row>
    <row r="5256" spans="1:18" ht="14.25" hidden="1">
      <c r="A5256">
        <v>1000131102</v>
      </c>
      <c r="B5256" t="s">
        <v>29840</v>
      </c>
      <c r="C5256" s="7" t="s">
        <v>35591</v>
      </c>
      <c r="D5256" s="7" t="s">
        <v>24981</v>
      </c>
      <c r="E5256">
        <v>438305</v>
      </c>
      <c r="F5256" s="38">
        <v>1000</v>
      </c>
      <c r="G5256" s="12">
        <v>42914.341446759259</v>
      </c>
      <c r="H5256" s="7" t="s">
        <v>958</v>
      </c>
      <c r="I5256">
        <v>9998</v>
      </c>
      <c r="J5256">
        <v>0</v>
      </c>
      <c r="K5256">
        <v>0</v>
      </c>
      <c r="L5256" t="s">
        <v>18</v>
      </c>
      <c r="M5256" t="s">
        <v>41632</v>
      </c>
      <c r="N5256">
        <f>VLOOKUP(C5256,HIS!D:E,2,FALSE)</f>
        <v>1000</v>
      </c>
      <c r="O5256" t="str">
        <f t="shared" si="164"/>
        <v/>
      </c>
      <c r="P5256" s="12" t="str">
        <f>VLOOKUP(C5256,HIS!D:F,3,FALSE)</f>
        <v>2017/06/28</v>
      </c>
      <c r="Q5256">
        <f>VLOOKUP(D5256,微信!D:J,7,FALSE)</f>
        <v>1000</v>
      </c>
      <c r="R5256" t="str">
        <f t="shared" si="165"/>
        <v/>
      </c>
    </row>
    <row r="5257" spans="1:18" ht="14.25" hidden="1">
      <c r="A5257">
        <v>1000131461</v>
      </c>
      <c r="B5257" t="s">
        <v>29841</v>
      </c>
      <c r="C5257" s="7" t="s">
        <v>35592</v>
      </c>
      <c r="D5257" s="7" t="s">
        <v>24693</v>
      </c>
      <c r="E5257">
        <v>438309</v>
      </c>
      <c r="F5257" s="38">
        <v>30</v>
      </c>
      <c r="G5257" s="12">
        <v>42914.341666666667</v>
      </c>
      <c r="H5257" s="7" t="s">
        <v>958</v>
      </c>
      <c r="I5257">
        <v>9998</v>
      </c>
      <c r="J5257">
        <v>0</v>
      </c>
      <c r="K5257">
        <v>0</v>
      </c>
      <c r="L5257" t="s">
        <v>18</v>
      </c>
      <c r="M5257" t="s">
        <v>41633</v>
      </c>
      <c r="N5257">
        <f>VLOOKUP(C5257,HIS!D:E,2,FALSE)</f>
        <v>30</v>
      </c>
      <c r="O5257" t="str">
        <f t="shared" si="164"/>
        <v/>
      </c>
      <c r="P5257" s="12" t="str">
        <f>VLOOKUP(C5257,HIS!D:F,3,FALSE)</f>
        <v>2017/06/28</v>
      </c>
      <c r="Q5257">
        <f>VLOOKUP(D5257,微信!D:J,7,FALSE)</f>
        <v>30</v>
      </c>
      <c r="R5257" t="str">
        <f t="shared" si="165"/>
        <v/>
      </c>
    </row>
    <row r="5258" spans="1:18" ht="14.25" hidden="1">
      <c r="A5258">
        <v>1000131106</v>
      </c>
      <c r="B5258" t="s">
        <v>29842</v>
      </c>
      <c r="C5258" s="7" t="s">
        <v>35593</v>
      </c>
      <c r="D5258" s="7" t="s">
        <v>24982</v>
      </c>
      <c r="E5258">
        <v>438320</v>
      </c>
      <c r="F5258" s="38">
        <v>1000</v>
      </c>
      <c r="G5258" s="12">
        <v>42914.341921296298</v>
      </c>
      <c r="H5258" s="7" t="s">
        <v>958</v>
      </c>
      <c r="I5258">
        <v>9998</v>
      </c>
      <c r="J5258">
        <v>0</v>
      </c>
      <c r="K5258">
        <v>0</v>
      </c>
      <c r="L5258" t="s">
        <v>18</v>
      </c>
      <c r="M5258" t="s">
        <v>41634</v>
      </c>
      <c r="N5258">
        <f>VLOOKUP(C5258,HIS!D:E,2,FALSE)</f>
        <v>1000</v>
      </c>
      <c r="O5258" t="str">
        <f t="shared" si="164"/>
        <v/>
      </c>
      <c r="P5258" s="12" t="str">
        <f>VLOOKUP(C5258,HIS!D:F,3,FALSE)</f>
        <v>2017/06/28</v>
      </c>
      <c r="Q5258">
        <f>VLOOKUP(D5258,微信!D:J,7,FALSE)</f>
        <v>1000</v>
      </c>
      <c r="R5258" t="str">
        <f t="shared" si="165"/>
        <v/>
      </c>
    </row>
    <row r="5259" spans="1:18" ht="14.25" hidden="1">
      <c r="A5259">
        <v>1000047677</v>
      </c>
      <c r="B5259" t="s">
        <v>26510</v>
      </c>
      <c r="C5259" s="7" t="s">
        <v>35594</v>
      </c>
      <c r="D5259" s="7" t="s">
        <v>24765</v>
      </c>
      <c r="E5259">
        <v>438345</v>
      </c>
      <c r="F5259" s="38">
        <v>100</v>
      </c>
      <c r="G5259" s="12">
        <v>42914.342314814814</v>
      </c>
      <c r="H5259" s="7" t="s">
        <v>959</v>
      </c>
      <c r="I5259">
        <v>9998</v>
      </c>
      <c r="J5259">
        <v>0</v>
      </c>
      <c r="K5259">
        <v>0</v>
      </c>
      <c r="L5259" t="s">
        <v>18</v>
      </c>
      <c r="M5259" t="s">
        <v>41635</v>
      </c>
      <c r="N5259">
        <f>VLOOKUP(C5259,HIS!D:E,2,FALSE)</f>
        <v>100</v>
      </c>
      <c r="O5259" t="str">
        <f t="shared" si="164"/>
        <v/>
      </c>
      <c r="P5259" s="12" t="str">
        <f>VLOOKUP(C5259,HIS!D:F,3,FALSE)</f>
        <v>2017/06/28</v>
      </c>
      <c r="Q5259">
        <f>VLOOKUP(D5259,微信!D:J,7,FALSE)</f>
        <v>100</v>
      </c>
      <c r="R5259" t="str">
        <f t="shared" si="165"/>
        <v/>
      </c>
    </row>
    <row r="5260" spans="1:18" ht="14.25" hidden="1">
      <c r="A5260">
        <v>1000113203</v>
      </c>
      <c r="B5260" t="s">
        <v>26871</v>
      </c>
      <c r="C5260" s="7" t="s">
        <v>35595</v>
      </c>
      <c r="D5260" s="7" t="s">
        <v>24820</v>
      </c>
      <c r="E5260">
        <v>438350</v>
      </c>
      <c r="F5260" s="38">
        <v>50</v>
      </c>
      <c r="G5260" s="12">
        <v>42914.342407407406</v>
      </c>
      <c r="H5260" s="7" t="s">
        <v>959</v>
      </c>
      <c r="I5260">
        <v>9998</v>
      </c>
      <c r="J5260">
        <v>0</v>
      </c>
      <c r="K5260">
        <v>0</v>
      </c>
      <c r="L5260" t="s">
        <v>18</v>
      </c>
      <c r="M5260" t="s">
        <v>41636</v>
      </c>
      <c r="N5260">
        <f>VLOOKUP(C5260,HIS!D:E,2,FALSE)</f>
        <v>50</v>
      </c>
      <c r="O5260" t="str">
        <f t="shared" si="164"/>
        <v/>
      </c>
      <c r="P5260" s="12" t="str">
        <f>VLOOKUP(C5260,HIS!D:F,3,FALSE)</f>
        <v>2017/06/28</v>
      </c>
      <c r="Q5260">
        <f>VLOOKUP(D5260,微信!D:J,7,FALSE)</f>
        <v>50</v>
      </c>
      <c r="R5260" t="str">
        <f t="shared" si="165"/>
        <v/>
      </c>
    </row>
    <row r="5261" spans="1:18" ht="14.25" hidden="1">
      <c r="A5261">
        <v>1000046955</v>
      </c>
      <c r="B5261" t="s">
        <v>756</v>
      </c>
      <c r="C5261" s="7" t="s">
        <v>35596</v>
      </c>
      <c r="D5261" s="7" t="s">
        <v>24852</v>
      </c>
      <c r="E5261">
        <v>438366</v>
      </c>
      <c r="F5261" s="38">
        <v>2000</v>
      </c>
      <c r="G5261" s="12">
        <v>42914.342488425929</v>
      </c>
      <c r="H5261" s="7" t="s">
        <v>959</v>
      </c>
      <c r="I5261">
        <v>9998</v>
      </c>
      <c r="J5261">
        <v>0</v>
      </c>
      <c r="K5261">
        <v>0</v>
      </c>
      <c r="L5261" t="s">
        <v>18</v>
      </c>
      <c r="M5261" t="s">
        <v>41637</v>
      </c>
      <c r="N5261">
        <f>VLOOKUP(C5261,HIS!D:E,2,FALSE)</f>
        <v>2000</v>
      </c>
      <c r="O5261" t="str">
        <f t="shared" si="164"/>
        <v/>
      </c>
      <c r="P5261" s="12" t="str">
        <f>VLOOKUP(C5261,HIS!D:F,3,FALSE)</f>
        <v>2017/06/28</v>
      </c>
      <c r="Q5261">
        <f>VLOOKUP(D5261,微信!D:J,7,FALSE)</f>
        <v>2000</v>
      </c>
      <c r="R5261" t="str">
        <f t="shared" si="165"/>
        <v/>
      </c>
    </row>
    <row r="5262" spans="1:18" ht="14.25" hidden="1">
      <c r="A5262">
        <v>102500778</v>
      </c>
      <c r="B5262" t="s">
        <v>29843</v>
      </c>
      <c r="C5262" s="7" t="s">
        <v>35597</v>
      </c>
      <c r="D5262" s="7" t="s">
        <v>25428</v>
      </c>
      <c r="E5262">
        <v>438377</v>
      </c>
      <c r="F5262" s="38">
        <v>30</v>
      </c>
      <c r="G5262" s="12">
        <v>42914.342743055553</v>
      </c>
      <c r="H5262" s="7" t="s">
        <v>958</v>
      </c>
      <c r="I5262">
        <v>9998</v>
      </c>
      <c r="J5262">
        <v>0</v>
      </c>
      <c r="K5262">
        <v>0</v>
      </c>
      <c r="L5262" t="s">
        <v>18</v>
      </c>
      <c r="M5262" t="s">
        <v>41638</v>
      </c>
      <c r="N5262">
        <f>VLOOKUP(C5262,HIS!D:E,2,FALSE)</f>
        <v>30</v>
      </c>
      <c r="O5262" t="str">
        <f t="shared" si="164"/>
        <v/>
      </c>
      <c r="P5262" s="12" t="str">
        <f>VLOOKUP(C5262,HIS!D:F,3,FALSE)</f>
        <v>2017/06/28</v>
      </c>
      <c r="Q5262">
        <f>VLOOKUP(D5262,微信!D:J,7,FALSE)</f>
        <v>30</v>
      </c>
      <c r="R5262" t="str">
        <f t="shared" si="165"/>
        <v/>
      </c>
    </row>
    <row r="5263" spans="1:18" ht="14.25" hidden="1">
      <c r="A5263">
        <v>1000131452</v>
      </c>
      <c r="B5263" t="s">
        <v>29844</v>
      </c>
      <c r="C5263" s="7" t="s">
        <v>35598</v>
      </c>
      <c r="D5263" s="7" t="s">
        <v>25196</v>
      </c>
      <c r="E5263">
        <v>438386</v>
      </c>
      <c r="F5263" s="38">
        <v>500</v>
      </c>
      <c r="G5263" s="12">
        <v>42914.342835648145</v>
      </c>
      <c r="H5263" s="7" t="s">
        <v>959</v>
      </c>
      <c r="I5263">
        <v>9998</v>
      </c>
      <c r="J5263">
        <v>0</v>
      </c>
      <c r="K5263">
        <v>0</v>
      </c>
      <c r="L5263" t="s">
        <v>18</v>
      </c>
      <c r="M5263" t="s">
        <v>41639</v>
      </c>
      <c r="N5263">
        <f>VLOOKUP(C5263,HIS!D:E,2,FALSE)</f>
        <v>500</v>
      </c>
      <c r="O5263" t="str">
        <f t="shared" si="164"/>
        <v/>
      </c>
      <c r="P5263" s="12" t="str">
        <f>VLOOKUP(C5263,HIS!D:F,3,FALSE)</f>
        <v>2017/06/28</v>
      </c>
      <c r="Q5263">
        <f>VLOOKUP(D5263,微信!D:J,7,FALSE)</f>
        <v>500</v>
      </c>
      <c r="R5263" t="str">
        <f t="shared" si="165"/>
        <v/>
      </c>
    </row>
    <row r="5264" spans="1:18" ht="14.25" hidden="1">
      <c r="A5264">
        <v>129004702</v>
      </c>
      <c r="B5264" t="s">
        <v>29845</v>
      </c>
      <c r="C5264" s="7" t="s">
        <v>35599</v>
      </c>
      <c r="D5264" s="7" t="s">
        <v>25313</v>
      </c>
      <c r="E5264">
        <v>438395</v>
      </c>
      <c r="F5264" s="38">
        <v>10</v>
      </c>
      <c r="G5264" s="12">
        <v>42914.342835648145</v>
      </c>
      <c r="H5264" s="7" t="s">
        <v>958</v>
      </c>
      <c r="I5264">
        <v>9998</v>
      </c>
      <c r="J5264">
        <v>0</v>
      </c>
      <c r="K5264">
        <v>0</v>
      </c>
      <c r="L5264" t="s">
        <v>18</v>
      </c>
      <c r="M5264" t="s">
        <v>41640</v>
      </c>
      <c r="N5264">
        <f>VLOOKUP(C5264,HIS!D:E,2,FALSE)</f>
        <v>10</v>
      </c>
      <c r="O5264" t="str">
        <f t="shared" si="164"/>
        <v/>
      </c>
      <c r="P5264" s="12" t="str">
        <f>VLOOKUP(C5264,HIS!D:F,3,FALSE)</f>
        <v>2017/06/28</v>
      </c>
      <c r="Q5264">
        <f>VLOOKUP(D5264,微信!D:J,7,FALSE)</f>
        <v>10</v>
      </c>
      <c r="R5264" t="str">
        <f t="shared" si="165"/>
        <v/>
      </c>
    </row>
    <row r="5265" spans="1:18" ht="14.25" hidden="1">
      <c r="A5265">
        <v>1000091217</v>
      </c>
      <c r="B5265" t="s">
        <v>29846</v>
      </c>
      <c r="C5265" s="7" t="s">
        <v>35600</v>
      </c>
      <c r="D5265" s="7" t="s">
        <v>25377</v>
      </c>
      <c r="E5265">
        <v>438399</v>
      </c>
      <c r="F5265" s="38">
        <v>500</v>
      </c>
      <c r="G5265" s="12">
        <v>42914.342939814815</v>
      </c>
      <c r="H5265" s="7" t="s">
        <v>959</v>
      </c>
      <c r="I5265">
        <v>9998</v>
      </c>
      <c r="J5265">
        <v>0</v>
      </c>
      <c r="K5265">
        <v>0</v>
      </c>
      <c r="L5265" t="s">
        <v>18</v>
      </c>
      <c r="M5265" t="s">
        <v>41641</v>
      </c>
      <c r="N5265">
        <f>VLOOKUP(C5265,HIS!D:E,2,FALSE)</f>
        <v>500</v>
      </c>
      <c r="O5265" t="str">
        <f t="shared" si="164"/>
        <v/>
      </c>
      <c r="P5265" s="12" t="str">
        <f>VLOOKUP(C5265,HIS!D:F,3,FALSE)</f>
        <v>2017/06/28</v>
      </c>
      <c r="Q5265">
        <f>VLOOKUP(D5265,微信!D:J,7,FALSE)</f>
        <v>500</v>
      </c>
      <c r="R5265" t="str">
        <f t="shared" si="165"/>
        <v/>
      </c>
    </row>
    <row r="5266" spans="1:18" ht="14.25" hidden="1">
      <c r="A5266">
        <v>1000131442</v>
      </c>
      <c r="B5266" t="s">
        <v>29847</v>
      </c>
      <c r="C5266" s="7" t="s">
        <v>35601</v>
      </c>
      <c r="D5266" s="7" t="s">
        <v>24738</v>
      </c>
      <c r="E5266">
        <v>438401</v>
      </c>
      <c r="F5266" s="38">
        <v>500</v>
      </c>
      <c r="G5266" s="12">
        <v>42914.343275462961</v>
      </c>
      <c r="H5266" s="7" t="s">
        <v>958</v>
      </c>
      <c r="I5266">
        <v>9998</v>
      </c>
      <c r="J5266">
        <v>0</v>
      </c>
      <c r="K5266">
        <v>0</v>
      </c>
      <c r="L5266" t="s">
        <v>18</v>
      </c>
      <c r="M5266" t="s">
        <v>41642</v>
      </c>
      <c r="N5266">
        <f>VLOOKUP(C5266,HIS!D:E,2,FALSE)</f>
        <v>500</v>
      </c>
      <c r="O5266" t="str">
        <f t="shared" si="164"/>
        <v/>
      </c>
      <c r="P5266" s="12" t="str">
        <f>VLOOKUP(C5266,HIS!D:F,3,FALSE)</f>
        <v>2017/06/28</v>
      </c>
      <c r="Q5266">
        <f>VLOOKUP(D5266,微信!D:J,7,FALSE)</f>
        <v>500</v>
      </c>
      <c r="R5266" t="str">
        <f t="shared" si="165"/>
        <v/>
      </c>
    </row>
    <row r="5267" spans="1:18" ht="14.25" hidden="1">
      <c r="A5267">
        <v>1000111056</v>
      </c>
      <c r="B5267" t="s">
        <v>26589</v>
      </c>
      <c r="C5267" s="7" t="s">
        <v>35602</v>
      </c>
      <c r="D5267" s="7" t="s">
        <v>25333</v>
      </c>
      <c r="E5267">
        <v>438420</v>
      </c>
      <c r="F5267" s="38">
        <v>200</v>
      </c>
      <c r="G5267" s="12">
        <v>42914.343530092592</v>
      </c>
      <c r="H5267" s="7" t="s">
        <v>958</v>
      </c>
      <c r="I5267">
        <v>9998</v>
      </c>
      <c r="J5267">
        <v>0</v>
      </c>
      <c r="K5267">
        <v>0</v>
      </c>
      <c r="L5267" t="s">
        <v>18</v>
      </c>
      <c r="M5267" t="s">
        <v>41643</v>
      </c>
      <c r="N5267">
        <f>VLOOKUP(C5267,HIS!D:E,2,FALSE)</f>
        <v>200</v>
      </c>
      <c r="O5267" t="str">
        <f t="shared" si="164"/>
        <v/>
      </c>
      <c r="P5267" s="12" t="str">
        <f>VLOOKUP(C5267,HIS!D:F,3,FALSE)</f>
        <v>2017/06/28</v>
      </c>
      <c r="Q5267">
        <f>VLOOKUP(D5267,微信!D:J,7,FALSE)</f>
        <v>200</v>
      </c>
      <c r="R5267" t="str">
        <f t="shared" si="165"/>
        <v/>
      </c>
    </row>
    <row r="5268" spans="1:18" ht="14.25" hidden="1">
      <c r="A5268">
        <v>1000131523</v>
      </c>
      <c r="B5268" t="s">
        <v>27720</v>
      </c>
      <c r="C5268" s="7" t="s">
        <v>35603</v>
      </c>
      <c r="D5268" s="7" t="s">
        <v>24786</v>
      </c>
      <c r="E5268">
        <v>438422</v>
      </c>
      <c r="F5268" s="38">
        <v>20</v>
      </c>
      <c r="G5268" s="12">
        <v>42914.343738425923</v>
      </c>
      <c r="H5268" s="7" t="s">
        <v>958</v>
      </c>
      <c r="I5268">
        <v>9998</v>
      </c>
      <c r="J5268">
        <v>0</v>
      </c>
      <c r="K5268">
        <v>0</v>
      </c>
      <c r="L5268" t="s">
        <v>18</v>
      </c>
      <c r="M5268" t="s">
        <v>41644</v>
      </c>
      <c r="N5268">
        <f>VLOOKUP(C5268,HIS!D:E,2,FALSE)</f>
        <v>20</v>
      </c>
      <c r="O5268" t="str">
        <f t="shared" si="164"/>
        <v/>
      </c>
      <c r="P5268" s="12" t="str">
        <f>VLOOKUP(C5268,HIS!D:F,3,FALSE)</f>
        <v>2017/06/28</v>
      </c>
      <c r="Q5268">
        <f>VLOOKUP(D5268,微信!D:J,7,FALSE)</f>
        <v>20</v>
      </c>
      <c r="R5268" t="str">
        <f t="shared" si="165"/>
        <v/>
      </c>
    </row>
    <row r="5269" spans="1:18" ht="14.25" hidden="1">
      <c r="A5269">
        <v>111286741</v>
      </c>
      <c r="B5269" t="s">
        <v>161</v>
      </c>
      <c r="C5269" s="7" t="s">
        <v>35604</v>
      </c>
      <c r="D5269" s="7" t="s">
        <v>25444</v>
      </c>
      <c r="E5269">
        <v>438432</v>
      </c>
      <c r="F5269" s="38">
        <v>100</v>
      </c>
      <c r="G5269" s="12">
        <v>42914.343923611108</v>
      </c>
      <c r="H5269" s="7" t="s">
        <v>959</v>
      </c>
      <c r="I5269">
        <v>9998</v>
      </c>
      <c r="J5269">
        <v>0</v>
      </c>
      <c r="K5269">
        <v>0</v>
      </c>
      <c r="L5269" t="s">
        <v>18</v>
      </c>
      <c r="M5269" t="s">
        <v>41645</v>
      </c>
      <c r="N5269">
        <f>VLOOKUP(C5269,HIS!D:E,2,FALSE)</f>
        <v>100</v>
      </c>
      <c r="O5269" t="str">
        <f t="shared" si="164"/>
        <v/>
      </c>
      <c r="P5269" s="12" t="str">
        <f>VLOOKUP(C5269,HIS!D:F,3,FALSE)</f>
        <v>2017/06/28</v>
      </c>
      <c r="Q5269">
        <f>VLOOKUP(D5269,微信!D:J,7,FALSE)</f>
        <v>100</v>
      </c>
      <c r="R5269" t="str">
        <f t="shared" si="165"/>
        <v/>
      </c>
    </row>
    <row r="5270" spans="1:18" ht="14.25" hidden="1">
      <c r="A5270">
        <v>1000131521</v>
      </c>
      <c r="B5270" t="s">
        <v>29848</v>
      </c>
      <c r="C5270" s="7" t="s">
        <v>35605</v>
      </c>
      <c r="D5270" s="7" t="s">
        <v>24679</v>
      </c>
      <c r="E5270">
        <v>438457</v>
      </c>
      <c r="F5270" s="38">
        <v>100</v>
      </c>
      <c r="G5270" s="12">
        <v>42914.344178240739</v>
      </c>
      <c r="H5270" s="7" t="s">
        <v>958</v>
      </c>
      <c r="I5270">
        <v>9998</v>
      </c>
      <c r="J5270">
        <v>0</v>
      </c>
      <c r="K5270">
        <v>0</v>
      </c>
      <c r="L5270" t="s">
        <v>18</v>
      </c>
      <c r="M5270" t="s">
        <v>41646</v>
      </c>
      <c r="N5270">
        <f>VLOOKUP(C5270,HIS!D:E,2,FALSE)</f>
        <v>100</v>
      </c>
      <c r="O5270" t="str">
        <f t="shared" si="164"/>
        <v/>
      </c>
      <c r="P5270" s="12" t="str">
        <f>VLOOKUP(C5270,HIS!D:F,3,FALSE)</f>
        <v>2017/06/28</v>
      </c>
      <c r="Q5270">
        <f>VLOOKUP(D5270,微信!D:J,7,FALSE)</f>
        <v>100</v>
      </c>
      <c r="R5270" t="str">
        <f t="shared" si="165"/>
        <v/>
      </c>
    </row>
    <row r="5271" spans="1:18" ht="14.25" hidden="1">
      <c r="A5271">
        <v>1000131528</v>
      </c>
      <c r="B5271" t="s">
        <v>29849</v>
      </c>
      <c r="C5271" s="7" t="s">
        <v>35606</v>
      </c>
      <c r="D5271" s="7" t="s">
        <v>24787</v>
      </c>
      <c r="E5271">
        <v>438443</v>
      </c>
      <c r="F5271" s="38">
        <v>20</v>
      </c>
      <c r="G5271" s="12">
        <v>42914.344212962962</v>
      </c>
      <c r="H5271" s="7" t="s">
        <v>958</v>
      </c>
      <c r="I5271">
        <v>9998</v>
      </c>
      <c r="J5271">
        <v>0</v>
      </c>
      <c r="K5271">
        <v>0</v>
      </c>
      <c r="L5271" t="s">
        <v>18</v>
      </c>
      <c r="M5271" t="s">
        <v>41647</v>
      </c>
      <c r="N5271">
        <f>VLOOKUP(C5271,HIS!D:E,2,FALSE)</f>
        <v>20</v>
      </c>
      <c r="O5271" t="str">
        <f t="shared" si="164"/>
        <v/>
      </c>
      <c r="P5271" s="12" t="str">
        <f>VLOOKUP(C5271,HIS!D:F,3,FALSE)</f>
        <v>2017/06/28</v>
      </c>
      <c r="Q5271">
        <f>VLOOKUP(D5271,微信!D:J,7,FALSE)</f>
        <v>20</v>
      </c>
      <c r="R5271" t="str">
        <f t="shared" si="165"/>
        <v/>
      </c>
    </row>
    <row r="5272" spans="1:18" ht="14.25" hidden="1">
      <c r="A5272">
        <v>1000131524</v>
      </c>
      <c r="B5272" t="s">
        <v>29850</v>
      </c>
      <c r="C5272" s="7" t="s">
        <v>35607</v>
      </c>
      <c r="D5272" s="7" t="s">
        <v>25041</v>
      </c>
      <c r="E5272">
        <v>438453</v>
      </c>
      <c r="F5272" s="38">
        <v>10</v>
      </c>
      <c r="G5272" s="12">
        <v>42914.344247685185</v>
      </c>
      <c r="H5272" s="7" t="s">
        <v>958</v>
      </c>
      <c r="I5272">
        <v>9998</v>
      </c>
      <c r="J5272">
        <v>0</v>
      </c>
      <c r="K5272">
        <v>0</v>
      </c>
      <c r="L5272" t="s">
        <v>18</v>
      </c>
      <c r="M5272" t="s">
        <v>41648</v>
      </c>
      <c r="N5272">
        <f>VLOOKUP(C5272,HIS!D:E,2,FALSE)</f>
        <v>10</v>
      </c>
      <c r="O5272" t="str">
        <f t="shared" si="164"/>
        <v/>
      </c>
      <c r="P5272" s="12" t="str">
        <f>VLOOKUP(C5272,HIS!D:F,3,FALSE)</f>
        <v>2017/06/28</v>
      </c>
      <c r="Q5272">
        <f>VLOOKUP(D5272,微信!D:J,7,FALSE)</f>
        <v>10</v>
      </c>
      <c r="R5272" t="str">
        <f t="shared" si="165"/>
        <v/>
      </c>
    </row>
    <row r="5273" spans="1:18" ht="14.25" hidden="1">
      <c r="A5273">
        <v>1000121742</v>
      </c>
      <c r="B5273" t="s">
        <v>28319</v>
      </c>
      <c r="C5273" s="7" t="s">
        <v>35608</v>
      </c>
      <c r="D5273" s="7" t="s">
        <v>24879</v>
      </c>
      <c r="E5273">
        <v>438476</v>
      </c>
      <c r="F5273" s="38">
        <v>460</v>
      </c>
      <c r="G5273" s="12">
        <v>42914.344340277778</v>
      </c>
      <c r="H5273" s="7" t="s">
        <v>959</v>
      </c>
      <c r="I5273">
        <v>9998</v>
      </c>
      <c r="J5273">
        <v>0</v>
      </c>
      <c r="K5273">
        <v>0</v>
      </c>
      <c r="L5273" t="s">
        <v>18</v>
      </c>
      <c r="M5273" t="s">
        <v>41649</v>
      </c>
      <c r="N5273">
        <f>VLOOKUP(C5273,HIS!D:E,2,FALSE)</f>
        <v>460</v>
      </c>
      <c r="O5273" t="str">
        <f t="shared" si="164"/>
        <v/>
      </c>
      <c r="P5273" s="12" t="str">
        <f>VLOOKUP(C5273,HIS!D:F,3,FALSE)</f>
        <v>2017/06/28</v>
      </c>
      <c r="Q5273">
        <f>VLOOKUP(D5273,微信!D:J,7,FALSE)</f>
        <v>460</v>
      </c>
      <c r="R5273" t="str">
        <f t="shared" si="165"/>
        <v/>
      </c>
    </row>
    <row r="5274" spans="1:18" ht="14.25" hidden="1">
      <c r="A5274">
        <v>1000131584</v>
      </c>
      <c r="B5274" t="s">
        <v>29851</v>
      </c>
      <c r="C5274" s="7" t="s">
        <v>35609</v>
      </c>
      <c r="D5274" s="7" t="s">
        <v>25358</v>
      </c>
      <c r="E5274">
        <v>438465</v>
      </c>
      <c r="F5274" s="38">
        <v>100</v>
      </c>
      <c r="G5274" s="12">
        <v>42914.344502314816</v>
      </c>
      <c r="H5274" s="7" t="s">
        <v>958</v>
      </c>
      <c r="I5274">
        <v>9998</v>
      </c>
      <c r="J5274">
        <v>0</v>
      </c>
      <c r="K5274">
        <v>0</v>
      </c>
      <c r="L5274" t="s">
        <v>18</v>
      </c>
      <c r="M5274" t="s">
        <v>41650</v>
      </c>
      <c r="N5274">
        <f>VLOOKUP(C5274,HIS!D:E,2,FALSE)</f>
        <v>100</v>
      </c>
      <c r="O5274" t="str">
        <f t="shared" si="164"/>
        <v/>
      </c>
      <c r="P5274" s="12" t="str">
        <f>VLOOKUP(C5274,HIS!D:F,3,FALSE)</f>
        <v>2017/06/28</v>
      </c>
      <c r="Q5274">
        <f>VLOOKUP(D5274,微信!D:J,7,FALSE)</f>
        <v>100</v>
      </c>
      <c r="R5274" t="str">
        <f t="shared" si="165"/>
        <v/>
      </c>
    </row>
    <row r="5275" spans="1:18" ht="14.25" hidden="1">
      <c r="A5275">
        <v>1000037891</v>
      </c>
      <c r="B5275" t="s">
        <v>29852</v>
      </c>
      <c r="C5275" s="7" t="s">
        <v>35610</v>
      </c>
      <c r="D5275" s="7" t="s">
        <v>25119</v>
      </c>
      <c r="E5275">
        <v>438467</v>
      </c>
      <c r="F5275" s="38">
        <v>500</v>
      </c>
      <c r="G5275" s="12">
        <v>42914.344571759262</v>
      </c>
      <c r="H5275" s="7" t="s">
        <v>959</v>
      </c>
      <c r="I5275">
        <v>9998</v>
      </c>
      <c r="J5275">
        <v>0</v>
      </c>
      <c r="K5275">
        <v>0</v>
      </c>
      <c r="L5275" t="s">
        <v>18</v>
      </c>
      <c r="M5275" t="s">
        <v>41651</v>
      </c>
      <c r="N5275">
        <f>VLOOKUP(C5275,HIS!D:E,2,FALSE)</f>
        <v>500</v>
      </c>
      <c r="O5275" t="str">
        <f t="shared" si="164"/>
        <v/>
      </c>
      <c r="P5275" s="12" t="str">
        <f>VLOOKUP(C5275,HIS!D:F,3,FALSE)</f>
        <v>2017/06/28</v>
      </c>
      <c r="Q5275">
        <f>VLOOKUP(D5275,微信!D:J,7,FALSE)</f>
        <v>500</v>
      </c>
      <c r="R5275" t="str">
        <f t="shared" si="165"/>
        <v/>
      </c>
    </row>
    <row r="5276" spans="1:18" ht="14.25" hidden="1">
      <c r="A5276">
        <v>102249784</v>
      </c>
      <c r="B5276" t="s">
        <v>29853</v>
      </c>
      <c r="C5276" s="7" t="s">
        <v>35611</v>
      </c>
      <c r="D5276" s="7" t="s">
        <v>25245</v>
      </c>
      <c r="E5276">
        <v>438485</v>
      </c>
      <c r="F5276" s="38">
        <v>200</v>
      </c>
      <c r="G5276" s="12">
        <v>42914.344641203701</v>
      </c>
      <c r="H5276" s="7" t="s">
        <v>958</v>
      </c>
      <c r="I5276">
        <v>9998</v>
      </c>
      <c r="J5276">
        <v>0</v>
      </c>
      <c r="K5276">
        <v>0</v>
      </c>
      <c r="L5276" t="s">
        <v>18</v>
      </c>
      <c r="M5276" t="s">
        <v>41652</v>
      </c>
      <c r="N5276">
        <f>VLOOKUP(C5276,HIS!D:E,2,FALSE)</f>
        <v>200</v>
      </c>
      <c r="O5276" t="str">
        <f t="shared" si="164"/>
        <v/>
      </c>
      <c r="P5276" s="12" t="str">
        <f>VLOOKUP(C5276,HIS!D:F,3,FALSE)</f>
        <v>2017/06/28</v>
      </c>
      <c r="Q5276">
        <f>VLOOKUP(D5276,微信!D:J,7,FALSE)</f>
        <v>200</v>
      </c>
      <c r="R5276" t="str">
        <f t="shared" si="165"/>
        <v/>
      </c>
    </row>
    <row r="5277" spans="1:18" ht="14.25" hidden="1">
      <c r="A5277">
        <v>70357</v>
      </c>
      <c r="B5277" t="s">
        <v>29854</v>
      </c>
      <c r="C5277" s="7" t="s">
        <v>35612</v>
      </c>
      <c r="D5277" s="7" t="s">
        <v>25314</v>
      </c>
      <c r="E5277">
        <v>438525</v>
      </c>
      <c r="F5277" s="38">
        <v>20</v>
      </c>
      <c r="G5277" s="12">
        <v>42914.345358796294</v>
      </c>
      <c r="H5277" s="7" t="s">
        <v>958</v>
      </c>
      <c r="I5277">
        <v>9998</v>
      </c>
      <c r="J5277">
        <v>0</v>
      </c>
      <c r="K5277">
        <v>0</v>
      </c>
      <c r="L5277" t="s">
        <v>18</v>
      </c>
      <c r="M5277" t="s">
        <v>41653</v>
      </c>
      <c r="N5277">
        <f>VLOOKUP(C5277,HIS!D:E,2,FALSE)</f>
        <v>20</v>
      </c>
      <c r="O5277" t="str">
        <f t="shared" si="164"/>
        <v/>
      </c>
      <c r="P5277" s="12" t="str">
        <f>VLOOKUP(C5277,HIS!D:F,3,FALSE)</f>
        <v>2017/06/28</v>
      </c>
      <c r="Q5277">
        <f>VLOOKUP(D5277,微信!D:J,7,FALSE)</f>
        <v>20</v>
      </c>
      <c r="R5277" t="str">
        <f t="shared" si="165"/>
        <v/>
      </c>
    </row>
    <row r="5278" spans="1:18" ht="14.25" hidden="1">
      <c r="A5278">
        <v>101222996</v>
      </c>
      <c r="B5278" t="s">
        <v>29855</v>
      </c>
      <c r="C5278" s="7" t="s">
        <v>35613</v>
      </c>
      <c r="D5278" s="7" t="s">
        <v>25123</v>
      </c>
      <c r="E5278">
        <v>438538</v>
      </c>
      <c r="F5278" s="38">
        <v>50</v>
      </c>
      <c r="G5278" s="12">
        <v>42914.345509259256</v>
      </c>
      <c r="H5278" s="7" t="s">
        <v>959</v>
      </c>
      <c r="I5278">
        <v>9998</v>
      </c>
      <c r="J5278">
        <v>0</v>
      </c>
      <c r="K5278">
        <v>0</v>
      </c>
      <c r="L5278" t="s">
        <v>18</v>
      </c>
      <c r="M5278" t="s">
        <v>41654</v>
      </c>
      <c r="N5278">
        <f>VLOOKUP(C5278,HIS!D:E,2,FALSE)</f>
        <v>50</v>
      </c>
      <c r="O5278" t="str">
        <f t="shared" si="164"/>
        <v/>
      </c>
      <c r="P5278" s="12" t="str">
        <f>VLOOKUP(C5278,HIS!D:F,3,FALSE)</f>
        <v>2017/06/28</v>
      </c>
      <c r="Q5278">
        <f>VLOOKUP(D5278,微信!D:J,7,FALSE)</f>
        <v>50</v>
      </c>
      <c r="R5278" t="str">
        <f t="shared" si="165"/>
        <v/>
      </c>
    </row>
    <row r="5279" spans="1:18" ht="14.25" hidden="1">
      <c r="A5279">
        <v>5010007889</v>
      </c>
      <c r="B5279" t="s">
        <v>29856</v>
      </c>
      <c r="C5279" s="7" t="s">
        <v>35614</v>
      </c>
      <c r="D5279" s="7" t="s">
        <v>25315</v>
      </c>
      <c r="E5279">
        <v>438572</v>
      </c>
      <c r="F5279" s="38">
        <v>20</v>
      </c>
      <c r="G5279" s="12">
        <v>42914.346296296295</v>
      </c>
      <c r="H5279" s="7" t="s">
        <v>958</v>
      </c>
      <c r="I5279">
        <v>9998</v>
      </c>
      <c r="J5279">
        <v>0</v>
      </c>
      <c r="K5279">
        <v>0</v>
      </c>
      <c r="L5279" t="s">
        <v>18</v>
      </c>
      <c r="M5279" t="s">
        <v>41655</v>
      </c>
      <c r="N5279">
        <f>VLOOKUP(C5279,HIS!D:E,2,FALSE)</f>
        <v>20</v>
      </c>
      <c r="O5279" t="str">
        <f t="shared" si="164"/>
        <v/>
      </c>
      <c r="P5279" s="12" t="str">
        <f>VLOOKUP(C5279,HIS!D:F,3,FALSE)</f>
        <v>2017/06/28</v>
      </c>
      <c r="Q5279">
        <f>VLOOKUP(D5279,微信!D:J,7,FALSE)</f>
        <v>20</v>
      </c>
      <c r="R5279" t="str">
        <f t="shared" si="165"/>
        <v/>
      </c>
    </row>
    <row r="5280" spans="1:18" ht="14.25" hidden="1">
      <c r="A5280">
        <v>1000131259</v>
      </c>
      <c r="B5280" t="s">
        <v>29857</v>
      </c>
      <c r="C5280" s="7" t="s">
        <v>35615</v>
      </c>
      <c r="D5280" s="7" t="s">
        <v>24740</v>
      </c>
      <c r="E5280">
        <v>438605</v>
      </c>
      <c r="F5280" s="38">
        <v>20</v>
      </c>
      <c r="G5280" s="12">
        <v>42914.34642361111</v>
      </c>
      <c r="H5280" s="7" t="s">
        <v>958</v>
      </c>
      <c r="I5280">
        <v>9998</v>
      </c>
      <c r="J5280">
        <v>0</v>
      </c>
      <c r="K5280">
        <v>0</v>
      </c>
      <c r="L5280" t="s">
        <v>18</v>
      </c>
      <c r="M5280" t="s">
        <v>41656</v>
      </c>
      <c r="N5280">
        <f>VLOOKUP(C5280,HIS!D:E,2,FALSE)</f>
        <v>20</v>
      </c>
      <c r="O5280" t="str">
        <f t="shared" si="164"/>
        <v/>
      </c>
      <c r="P5280" s="12" t="str">
        <f>VLOOKUP(C5280,HIS!D:F,3,FALSE)</f>
        <v>2017/06/28</v>
      </c>
      <c r="Q5280">
        <f>VLOOKUP(D5280,微信!D:J,7,FALSE)</f>
        <v>20</v>
      </c>
      <c r="R5280" t="str">
        <f t="shared" si="165"/>
        <v/>
      </c>
    </row>
    <row r="5281" spans="1:18" ht="14.25" hidden="1">
      <c r="A5281">
        <v>1000131614</v>
      </c>
      <c r="B5281" t="s">
        <v>29858</v>
      </c>
      <c r="C5281" s="7" t="s">
        <v>35616</v>
      </c>
      <c r="D5281" s="7" t="s">
        <v>25075</v>
      </c>
      <c r="E5281">
        <v>438637</v>
      </c>
      <c r="F5281" s="38">
        <v>200</v>
      </c>
      <c r="G5281" s="12">
        <v>42914.347453703704</v>
      </c>
      <c r="H5281" s="7" t="s">
        <v>959</v>
      </c>
      <c r="I5281">
        <v>9998</v>
      </c>
      <c r="J5281">
        <v>0</v>
      </c>
      <c r="K5281">
        <v>0</v>
      </c>
      <c r="L5281" t="s">
        <v>18</v>
      </c>
      <c r="M5281" t="s">
        <v>41657</v>
      </c>
      <c r="N5281">
        <f>VLOOKUP(C5281,HIS!D:E,2,FALSE)</f>
        <v>200</v>
      </c>
      <c r="O5281" t="str">
        <f t="shared" si="164"/>
        <v/>
      </c>
      <c r="P5281" s="12" t="str">
        <f>VLOOKUP(C5281,HIS!D:F,3,FALSE)</f>
        <v>2017/06/28</v>
      </c>
      <c r="Q5281">
        <f>VLOOKUP(D5281,微信!D:J,7,FALSE)</f>
        <v>200</v>
      </c>
      <c r="R5281" t="str">
        <f t="shared" si="165"/>
        <v/>
      </c>
    </row>
    <row r="5282" spans="1:18" ht="14.25" hidden="1">
      <c r="A5282">
        <v>1000131617</v>
      </c>
      <c r="B5282" t="s">
        <v>29859</v>
      </c>
      <c r="C5282" s="7" t="s">
        <v>35617</v>
      </c>
      <c r="D5282" s="7" t="s">
        <v>24637</v>
      </c>
      <c r="E5282">
        <v>438654</v>
      </c>
      <c r="F5282" s="38">
        <v>100</v>
      </c>
      <c r="G5282" s="12">
        <v>42914.347638888888</v>
      </c>
      <c r="H5282" s="7" t="s">
        <v>958</v>
      </c>
      <c r="I5282">
        <v>9998</v>
      </c>
      <c r="J5282">
        <v>0</v>
      </c>
      <c r="K5282">
        <v>0</v>
      </c>
      <c r="L5282" t="s">
        <v>18</v>
      </c>
      <c r="M5282" t="s">
        <v>41658</v>
      </c>
      <c r="N5282">
        <f>VLOOKUP(C5282,HIS!D:E,2,FALSE)</f>
        <v>100</v>
      </c>
      <c r="O5282" t="str">
        <f t="shared" si="164"/>
        <v/>
      </c>
      <c r="P5282" s="12" t="str">
        <f>VLOOKUP(C5282,HIS!D:F,3,FALSE)</f>
        <v>2017/06/28</v>
      </c>
      <c r="Q5282">
        <f>VLOOKUP(D5282,微信!D:J,7,FALSE)</f>
        <v>100</v>
      </c>
      <c r="R5282" t="str">
        <f t="shared" si="165"/>
        <v/>
      </c>
    </row>
    <row r="5283" spans="1:18" ht="14.25" hidden="1">
      <c r="A5283">
        <v>1000131618</v>
      </c>
      <c r="B5283" t="s">
        <v>29860</v>
      </c>
      <c r="C5283" s="7" t="s">
        <v>35618</v>
      </c>
      <c r="D5283" s="7" t="s">
        <v>25209</v>
      </c>
      <c r="E5283">
        <v>438677</v>
      </c>
      <c r="F5283" s="38">
        <v>15</v>
      </c>
      <c r="G5283" s="12">
        <v>42914.347893518519</v>
      </c>
      <c r="H5283" s="7" t="s">
        <v>959</v>
      </c>
      <c r="I5283">
        <v>9998</v>
      </c>
      <c r="J5283">
        <v>0</v>
      </c>
      <c r="K5283">
        <v>0</v>
      </c>
      <c r="L5283" t="s">
        <v>18</v>
      </c>
      <c r="M5283" t="s">
        <v>41659</v>
      </c>
      <c r="N5283">
        <f>VLOOKUP(C5283,HIS!D:E,2,FALSE)</f>
        <v>15</v>
      </c>
      <c r="O5283" t="str">
        <f t="shared" si="164"/>
        <v/>
      </c>
      <c r="P5283" s="12" t="str">
        <f>VLOOKUP(C5283,HIS!D:F,3,FALSE)</f>
        <v>2017/06/28</v>
      </c>
      <c r="Q5283">
        <f>VLOOKUP(D5283,微信!D:J,7,FALSE)</f>
        <v>15</v>
      </c>
      <c r="R5283" t="str">
        <f t="shared" si="165"/>
        <v/>
      </c>
    </row>
    <row r="5284" spans="1:18" ht="14.25" hidden="1">
      <c r="A5284">
        <v>1000026724</v>
      </c>
      <c r="B5284" t="s">
        <v>831</v>
      </c>
      <c r="C5284" s="7" t="s">
        <v>35619</v>
      </c>
      <c r="D5284" s="7" t="s">
        <v>25349</v>
      </c>
      <c r="E5284">
        <v>438693</v>
      </c>
      <c r="F5284" s="38">
        <v>300</v>
      </c>
      <c r="G5284" s="12">
        <v>42914.34815972222</v>
      </c>
      <c r="H5284" s="7" t="s">
        <v>959</v>
      </c>
      <c r="I5284">
        <v>9998</v>
      </c>
      <c r="J5284">
        <v>0</v>
      </c>
      <c r="K5284">
        <v>0</v>
      </c>
      <c r="L5284" t="s">
        <v>18</v>
      </c>
      <c r="M5284" t="s">
        <v>41660</v>
      </c>
      <c r="N5284">
        <f>VLOOKUP(C5284,HIS!D:E,2,FALSE)</f>
        <v>300</v>
      </c>
      <c r="O5284" t="str">
        <f t="shared" si="164"/>
        <v/>
      </c>
      <c r="P5284" s="12" t="str">
        <f>VLOOKUP(C5284,HIS!D:F,3,FALSE)</f>
        <v>2017/06/28</v>
      </c>
      <c r="Q5284">
        <f>VLOOKUP(D5284,微信!D:J,7,FALSE)</f>
        <v>300</v>
      </c>
      <c r="R5284" t="str">
        <f t="shared" si="165"/>
        <v/>
      </c>
    </row>
    <row r="5285" spans="1:18" ht="14.25" hidden="1">
      <c r="A5285">
        <v>1000004802</v>
      </c>
      <c r="B5285" t="s">
        <v>29861</v>
      </c>
      <c r="C5285" s="7" t="s">
        <v>35620</v>
      </c>
      <c r="D5285" s="7" t="s">
        <v>25034</v>
      </c>
      <c r="E5285">
        <v>438708</v>
      </c>
      <c r="F5285" s="38">
        <v>100</v>
      </c>
      <c r="G5285" s="12">
        <v>42914.348182870373</v>
      </c>
      <c r="H5285" s="7" t="s">
        <v>958</v>
      </c>
      <c r="I5285">
        <v>9998</v>
      </c>
      <c r="J5285">
        <v>0</v>
      </c>
      <c r="K5285">
        <v>0</v>
      </c>
      <c r="L5285" t="s">
        <v>18</v>
      </c>
      <c r="M5285" t="s">
        <v>41661</v>
      </c>
      <c r="N5285">
        <f>VLOOKUP(C5285,HIS!D:E,2,FALSE)</f>
        <v>100</v>
      </c>
      <c r="O5285" t="str">
        <f t="shared" si="164"/>
        <v/>
      </c>
      <c r="P5285" s="12" t="str">
        <f>VLOOKUP(C5285,HIS!D:F,3,FALSE)</f>
        <v>2017/06/28</v>
      </c>
      <c r="Q5285">
        <f>VLOOKUP(D5285,微信!D:J,7,FALSE)</f>
        <v>100</v>
      </c>
      <c r="R5285" t="str">
        <f t="shared" si="165"/>
        <v/>
      </c>
    </row>
    <row r="5286" spans="1:18" ht="14.25" hidden="1">
      <c r="A5286">
        <v>1000131604</v>
      </c>
      <c r="B5286" t="s">
        <v>29862</v>
      </c>
      <c r="C5286" s="7" t="s">
        <v>35621</v>
      </c>
      <c r="D5286" s="7" t="s">
        <v>25401</v>
      </c>
      <c r="E5286">
        <v>438718</v>
      </c>
      <c r="F5286" s="38">
        <v>20</v>
      </c>
      <c r="G5286" s="12">
        <v>42914.348310185182</v>
      </c>
      <c r="H5286" s="7" t="s">
        <v>958</v>
      </c>
      <c r="I5286">
        <v>9998</v>
      </c>
      <c r="J5286">
        <v>0</v>
      </c>
      <c r="K5286">
        <v>0</v>
      </c>
      <c r="L5286" t="s">
        <v>18</v>
      </c>
      <c r="M5286" t="s">
        <v>41662</v>
      </c>
      <c r="N5286">
        <f>VLOOKUP(C5286,HIS!D:E,2,FALSE)</f>
        <v>20</v>
      </c>
      <c r="O5286" t="str">
        <f t="shared" si="164"/>
        <v/>
      </c>
      <c r="P5286" s="12" t="str">
        <f>VLOOKUP(C5286,HIS!D:F,3,FALSE)</f>
        <v>2017/06/28</v>
      </c>
      <c r="Q5286">
        <f>VLOOKUP(D5286,微信!D:J,7,FALSE)</f>
        <v>20</v>
      </c>
      <c r="R5286" t="str">
        <f t="shared" si="165"/>
        <v/>
      </c>
    </row>
    <row r="5287" spans="1:18" ht="14.25" hidden="1">
      <c r="A5287" t="s">
        <v>26469</v>
      </c>
      <c r="B5287" t="s">
        <v>29863</v>
      </c>
      <c r="C5287" s="7" t="s">
        <v>35622</v>
      </c>
      <c r="D5287" s="7" t="s">
        <v>24614</v>
      </c>
      <c r="E5287">
        <v>438712</v>
      </c>
      <c r="F5287" s="38">
        <v>50</v>
      </c>
      <c r="G5287" s="12">
        <v>42914.348379629628</v>
      </c>
      <c r="H5287" s="7" t="s">
        <v>958</v>
      </c>
      <c r="I5287">
        <v>9998</v>
      </c>
      <c r="J5287">
        <v>0</v>
      </c>
      <c r="K5287">
        <v>0</v>
      </c>
      <c r="L5287" t="s">
        <v>18</v>
      </c>
      <c r="M5287" t="s">
        <v>41663</v>
      </c>
      <c r="N5287">
        <f>VLOOKUP(C5287,HIS!D:E,2,FALSE)</f>
        <v>50</v>
      </c>
      <c r="O5287" t="str">
        <f t="shared" si="164"/>
        <v/>
      </c>
      <c r="P5287" s="12" t="str">
        <f>VLOOKUP(C5287,HIS!D:F,3,FALSE)</f>
        <v>2017/06/28</v>
      </c>
      <c r="Q5287">
        <f>VLOOKUP(D5287,微信!D:J,7,FALSE)</f>
        <v>50</v>
      </c>
      <c r="R5287" t="str">
        <f t="shared" si="165"/>
        <v/>
      </c>
    </row>
    <row r="5288" spans="1:18" ht="14.25" hidden="1">
      <c r="A5288">
        <v>111226400</v>
      </c>
      <c r="B5288" t="s">
        <v>29864</v>
      </c>
      <c r="C5288" s="7" t="s">
        <v>35623</v>
      </c>
      <c r="D5288" s="7" t="s">
        <v>24705</v>
      </c>
      <c r="E5288">
        <v>438723</v>
      </c>
      <c r="F5288" s="38">
        <v>500</v>
      </c>
      <c r="G5288" s="12">
        <v>42914.348773148151</v>
      </c>
      <c r="H5288" s="7" t="s">
        <v>959</v>
      </c>
      <c r="I5288">
        <v>9998</v>
      </c>
      <c r="J5288">
        <v>0</v>
      </c>
      <c r="K5288">
        <v>0</v>
      </c>
      <c r="L5288" t="s">
        <v>18</v>
      </c>
      <c r="M5288" t="s">
        <v>41664</v>
      </c>
      <c r="N5288">
        <f>VLOOKUP(C5288,HIS!D:E,2,FALSE)</f>
        <v>500</v>
      </c>
      <c r="O5288" t="str">
        <f t="shared" si="164"/>
        <v/>
      </c>
      <c r="P5288" s="12" t="str">
        <f>VLOOKUP(C5288,HIS!D:F,3,FALSE)</f>
        <v>2017/06/28</v>
      </c>
      <c r="Q5288">
        <f>VLOOKUP(D5288,微信!D:J,7,FALSE)</f>
        <v>500</v>
      </c>
      <c r="R5288" t="str">
        <f t="shared" si="165"/>
        <v/>
      </c>
    </row>
    <row r="5289" spans="1:18" ht="14.25" hidden="1">
      <c r="A5289">
        <v>1000128505</v>
      </c>
      <c r="B5289" t="s">
        <v>29506</v>
      </c>
      <c r="C5289" s="7" t="s">
        <v>35624</v>
      </c>
      <c r="D5289" s="7" t="s">
        <v>24710</v>
      </c>
      <c r="E5289">
        <v>438744</v>
      </c>
      <c r="F5289" s="38">
        <v>20</v>
      </c>
      <c r="G5289" s="12">
        <v>42914.348773148151</v>
      </c>
      <c r="H5289" s="7" t="s">
        <v>959</v>
      </c>
      <c r="I5289">
        <v>9998</v>
      </c>
      <c r="J5289">
        <v>0</v>
      </c>
      <c r="K5289">
        <v>0</v>
      </c>
      <c r="L5289" t="s">
        <v>18</v>
      </c>
      <c r="M5289" t="s">
        <v>41665</v>
      </c>
      <c r="N5289">
        <f>VLOOKUP(C5289,HIS!D:E,2,FALSE)</f>
        <v>20</v>
      </c>
      <c r="O5289" t="str">
        <f t="shared" si="164"/>
        <v/>
      </c>
      <c r="P5289" s="12" t="str">
        <f>VLOOKUP(C5289,HIS!D:F,3,FALSE)</f>
        <v>2017/06/28</v>
      </c>
      <c r="Q5289">
        <f>VLOOKUP(D5289,微信!D:J,7,FALSE)</f>
        <v>20</v>
      </c>
      <c r="R5289" t="str">
        <f t="shared" si="165"/>
        <v/>
      </c>
    </row>
    <row r="5290" spans="1:18" ht="14.25" hidden="1">
      <c r="A5290">
        <v>1000128572</v>
      </c>
      <c r="B5290" t="s">
        <v>29865</v>
      </c>
      <c r="C5290" s="7" t="s">
        <v>35625</v>
      </c>
      <c r="D5290" s="7" t="s">
        <v>24711</v>
      </c>
      <c r="E5290">
        <v>438769</v>
      </c>
      <c r="F5290" s="38">
        <v>20</v>
      </c>
      <c r="G5290" s="12">
        <v>42914.349328703705</v>
      </c>
      <c r="H5290" s="7" t="s">
        <v>959</v>
      </c>
      <c r="I5290">
        <v>9998</v>
      </c>
      <c r="J5290">
        <v>0</v>
      </c>
      <c r="K5290">
        <v>0</v>
      </c>
      <c r="L5290" t="s">
        <v>18</v>
      </c>
      <c r="M5290" t="s">
        <v>41666</v>
      </c>
      <c r="N5290">
        <f>VLOOKUP(C5290,HIS!D:E,2,FALSE)</f>
        <v>20</v>
      </c>
      <c r="O5290" t="str">
        <f t="shared" si="164"/>
        <v/>
      </c>
      <c r="P5290" s="12" t="str">
        <f>VLOOKUP(C5290,HIS!D:F,3,FALSE)</f>
        <v>2017/06/28</v>
      </c>
      <c r="Q5290">
        <f>VLOOKUP(D5290,微信!D:J,7,FALSE)</f>
        <v>20</v>
      </c>
      <c r="R5290" t="str">
        <f t="shared" si="165"/>
        <v/>
      </c>
    </row>
    <row r="5291" spans="1:18" ht="14.25" hidden="1">
      <c r="A5291">
        <v>1000131242</v>
      </c>
      <c r="B5291" t="s">
        <v>921</v>
      </c>
      <c r="C5291" s="7" t="s">
        <v>35626</v>
      </c>
      <c r="D5291" s="7" t="s">
        <v>24741</v>
      </c>
      <c r="E5291">
        <v>438797</v>
      </c>
      <c r="F5291" s="38">
        <v>10</v>
      </c>
      <c r="G5291" s="12">
        <v>42914.349849537037</v>
      </c>
      <c r="H5291" s="7" t="s">
        <v>958</v>
      </c>
      <c r="I5291">
        <v>9998</v>
      </c>
      <c r="J5291">
        <v>0</v>
      </c>
      <c r="K5291">
        <v>0</v>
      </c>
      <c r="L5291" t="s">
        <v>18</v>
      </c>
      <c r="M5291" t="s">
        <v>41667</v>
      </c>
      <c r="N5291">
        <f>VLOOKUP(C5291,HIS!D:E,2,FALSE)</f>
        <v>10</v>
      </c>
      <c r="O5291" t="str">
        <f t="shared" si="164"/>
        <v/>
      </c>
      <c r="P5291" s="12" t="str">
        <f>VLOOKUP(C5291,HIS!D:F,3,FALSE)</f>
        <v>2017/06/28</v>
      </c>
      <c r="Q5291">
        <f>VLOOKUP(D5291,微信!D:J,7,FALSE)</f>
        <v>10</v>
      </c>
      <c r="R5291" t="str">
        <f t="shared" si="165"/>
        <v/>
      </c>
    </row>
    <row r="5292" spans="1:18" ht="14.25" hidden="1">
      <c r="A5292">
        <v>1000044499</v>
      </c>
      <c r="B5292" t="s">
        <v>29866</v>
      </c>
      <c r="C5292" s="7" t="s">
        <v>35627</v>
      </c>
      <c r="D5292" s="7" t="s">
        <v>24881</v>
      </c>
      <c r="E5292">
        <v>438915</v>
      </c>
      <c r="F5292" s="38">
        <v>500</v>
      </c>
      <c r="G5292" s="12">
        <v>42914.351504629631</v>
      </c>
      <c r="H5292" s="7" t="s">
        <v>958</v>
      </c>
      <c r="I5292">
        <v>9998</v>
      </c>
      <c r="J5292">
        <v>0</v>
      </c>
      <c r="K5292">
        <v>0</v>
      </c>
      <c r="L5292" t="s">
        <v>18</v>
      </c>
      <c r="M5292" t="s">
        <v>41668</v>
      </c>
      <c r="N5292">
        <f>VLOOKUP(C5292,HIS!D:E,2,FALSE)</f>
        <v>500</v>
      </c>
      <c r="O5292" t="str">
        <f t="shared" si="164"/>
        <v/>
      </c>
      <c r="P5292" s="12" t="str">
        <f>VLOOKUP(C5292,HIS!D:F,3,FALSE)</f>
        <v>2017/06/28</v>
      </c>
      <c r="Q5292">
        <f>VLOOKUP(D5292,微信!D:J,7,FALSE)</f>
        <v>500</v>
      </c>
      <c r="R5292" t="str">
        <f t="shared" si="165"/>
        <v/>
      </c>
    </row>
    <row r="5293" spans="1:18" ht="14.25" hidden="1">
      <c r="A5293">
        <v>1000131399</v>
      </c>
      <c r="B5293" t="s">
        <v>29867</v>
      </c>
      <c r="C5293" s="7" t="s">
        <v>35628</v>
      </c>
      <c r="D5293" s="7" t="s">
        <v>25087</v>
      </c>
      <c r="E5293">
        <v>438927</v>
      </c>
      <c r="F5293" s="38">
        <v>100</v>
      </c>
      <c r="G5293" s="12">
        <v>42914.3515625</v>
      </c>
      <c r="H5293" s="7" t="s">
        <v>958</v>
      </c>
      <c r="I5293">
        <v>9998</v>
      </c>
      <c r="J5293">
        <v>0</v>
      </c>
      <c r="K5293">
        <v>0</v>
      </c>
      <c r="L5293" t="s">
        <v>18</v>
      </c>
      <c r="M5293" t="s">
        <v>41669</v>
      </c>
      <c r="N5293">
        <f>VLOOKUP(C5293,HIS!D:E,2,FALSE)</f>
        <v>100</v>
      </c>
      <c r="O5293" t="str">
        <f t="shared" si="164"/>
        <v/>
      </c>
      <c r="P5293" s="12" t="str">
        <f>VLOOKUP(C5293,HIS!D:F,3,FALSE)</f>
        <v>2017/06/28</v>
      </c>
      <c r="Q5293">
        <f>VLOOKUP(D5293,微信!D:J,7,FALSE)</f>
        <v>100</v>
      </c>
      <c r="R5293" t="str">
        <f t="shared" si="165"/>
        <v/>
      </c>
    </row>
    <row r="5294" spans="1:18" ht="14.25" hidden="1">
      <c r="A5294">
        <v>1000131648</v>
      </c>
      <c r="B5294" t="s">
        <v>29868</v>
      </c>
      <c r="C5294" s="7" t="s">
        <v>35629</v>
      </c>
      <c r="D5294" s="7" t="s">
        <v>25410</v>
      </c>
      <c r="E5294">
        <v>438946</v>
      </c>
      <c r="F5294" s="38">
        <v>10</v>
      </c>
      <c r="G5294" s="12">
        <v>42914.352025462962</v>
      </c>
      <c r="H5294" s="7" t="s">
        <v>959</v>
      </c>
      <c r="I5294">
        <v>9998</v>
      </c>
      <c r="J5294">
        <v>0</v>
      </c>
      <c r="K5294">
        <v>0</v>
      </c>
      <c r="L5294" t="s">
        <v>18</v>
      </c>
      <c r="M5294" t="s">
        <v>41670</v>
      </c>
      <c r="N5294">
        <f>VLOOKUP(C5294,HIS!D:E,2,FALSE)</f>
        <v>10</v>
      </c>
      <c r="O5294" t="str">
        <f t="shared" si="164"/>
        <v/>
      </c>
      <c r="P5294" s="12" t="str">
        <f>VLOOKUP(C5294,HIS!D:F,3,FALSE)</f>
        <v>2017/06/28</v>
      </c>
      <c r="Q5294">
        <f>VLOOKUP(D5294,微信!D:J,7,FALSE)</f>
        <v>10</v>
      </c>
      <c r="R5294" t="str">
        <f t="shared" si="165"/>
        <v/>
      </c>
    </row>
    <row r="5295" spans="1:18" ht="14.25" hidden="1">
      <c r="A5295">
        <v>1000131238</v>
      </c>
      <c r="B5295" t="s">
        <v>29869</v>
      </c>
      <c r="C5295" s="7" t="s">
        <v>35630</v>
      </c>
      <c r="D5295" s="7" t="s">
        <v>24782</v>
      </c>
      <c r="E5295">
        <v>438967</v>
      </c>
      <c r="F5295" s="38">
        <v>20</v>
      </c>
      <c r="G5295" s="12">
        <v>42914.352141203701</v>
      </c>
      <c r="H5295" s="7" t="s">
        <v>959</v>
      </c>
      <c r="I5295">
        <v>9998</v>
      </c>
      <c r="J5295">
        <v>0</v>
      </c>
      <c r="K5295">
        <v>0</v>
      </c>
      <c r="L5295" t="s">
        <v>18</v>
      </c>
      <c r="M5295" t="s">
        <v>41671</v>
      </c>
      <c r="N5295">
        <f>VLOOKUP(C5295,HIS!D:E,2,FALSE)</f>
        <v>20</v>
      </c>
      <c r="O5295" t="str">
        <f t="shared" si="164"/>
        <v/>
      </c>
      <c r="P5295" s="12" t="str">
        <f>VLOOKUP(C5295,HIS!D:F,3,FALSE)</f>
        <v>2017/06/28</v>
      </c>
      <c r="Q5295">
        <f>VLOOKUP(D5295,微信!D:J,7,FALSE)</f>
        <v>20</v>
      </c>
      <c r="R5295" t="str">
        <f t="shared" si="165"/>
        <v/>
      </c>
    </row>
    <row r="5296" spans="1:18" ht="14.25" hidden="1">
      <c r="A5296">
        <v>1000131666</v>
      </c>
      <c r="B5296" t="s">
        <v>29870</v>
      </c>
      <c r="C5296" s="7" t="s">
        <v>35631</v>
      </c>
      <c r="D5296" s="7" t="s">
        <v>24760</v>
      </c>
      <c r="E5296">
        <v>438953</v>
      </c>
      <c r="F5296" s="38">
        <v>600</v>
      </c>
      <c r="G5296" s="12">
        <v>42914.352164351854</v>
      </c>
      <c r="H5296" s="7" t="s">
        <v>958</v>
      </c>
      <c r="I5296">
        <v>9998</v>
      </c>
      <c r="J5296">
        <v>0</v>
      </c>
      <c r="K5296">
        <v>0</v>
      </c>
      <c r="L5296" t="s">
        <v>18</v>
      </c>
      <c r="M5296" t="s">
        <v>41672</v>
      </c>
      <c r="N5296">
        <f>VLOOKUP(C5296,HIS!D:E,2,FALSE)</f>
        <v>600</v>
      </c>
      <c r="O5296" t="str">
        <f t="shared" si="164"/>
        <v/>
      </c>
      <c r="P5296" s="12" t="str">
        <f>VLOOKUP(C5296,HIS!D:F,3,FALSE)</f>
        <v>2017/06/28</v>
      </c>
      <c r="Q5296">
        <f>VLOOKUP(D5296,微信!D:J,7,FALSE)</f>
        <v>600</v>
      </c>
      <c r="R5296" t="str">
        <f t="shared" si="165"/>
        <v/>
      </c>
    </row>
    <row r="5297" spans="1:18" ht="14.25" hidden="1">
      <c r="A5297">
        <v>1000008793</v>
      </c>
      <c r="B5297" t="s">
        <v>28103</v>
      </c>
      <c r="C5297" s="7" t="s">
        <v>35632</v>
      </c>
      <c r="D5297" s="7" t="s">
        <v>25183</v>
      </c>
      <c r="E5297">
        <v>438991</v>
      </c>
      <c r="F5297" s="38">
        <v>50</v>
      </c>
      <c r="G5297" s="12">
        <v>42914.352407407408</v>
      </c>
      <c r="H5297" s="7" t="s">
        <v>958</v>
      </c>
      <c r="I5297">
        <v>9998</v>
      </c>
      <c r="J5297">
        <v>0</v>
      </c>
      <c r="K5297">
        <v>0</v>
      </c>
      <c r="L5297" t="s">
        <v>18</v>
      </c>
      <c r="M5297" t="s">
        <v>41673</v>
      </c>
      <c r="N5297">
        <f>VLOOKUP(C5297,HIS!D:E,2,FALSE)</f>
        <v>50</v>
      </c>
      <c r="O5297" t="str">
        <f t="shared" si="164"/>
        <v/>
      </c>
      <c r="P5297" s="12" t="str">
        <f>VLOOKUP(C5297,HIS!D:F,3,FALSE)</f>
        <v>2017/06/28</v>
      </c>
      <c r="Q5297">
        <f>VLOOKUP(D5297,微信!D:J,7,FALSE)</f>
        <v>50</v>
      </c>
      <c r="R5297" t="str">
        <f t="shared" si="165"/>
        <v/>
      </c>
    </row>
    <row r="5298" spans="1:18" ht="14.25" hidden="1">
      <c r="A5298">
        <v>1000042613</v>
      </c>
      <c r="B5298" t="s">
        <v>143</v>
      </c>
      <c r="C5298" s="7" t="s">
        <v>35633</v>
      </c>
      <c r="D5298" s="7" t="s">
        <v>24921</v>
      </c>
      <c r="E5298">
        <v>439006</v>
      </c>
      <c r="F5298" s="38">
        <v>5000</v>
      </c>
      <c r="G5298" s="12">
        <v>42914.352662037039</v>
      </c>
      <c r="H5298" s="7" t="s">
        <v>959</v>
      </c>
      <c r="I5298">
        <v>9998</v>
      </c>
      <c r="J5298">
        <v>0</v>
      </c>
      <c r="K5298">
        <v>0</v>
      </c>
      <c r="L5298" t="s">
        <v>18</v>
      </c>
      <c r="M5298" t="s">
        <v>41674</v>
      </c>
      <c r="N5298">
        <f>VLOOKUP(C5298,HIS!D:E,2,FALSE)</f>
        <v>5000</v>
      </c>
      <c r="O5298" t="str">
        <f t="shared" si="164"/>
        <v/>
      </c>
      <c r="P5298" s="12" t="str">
        <f>VLOOKUP(C5298,HIS!D:F,3,FALSE)</f>
        <v>2017/06/28</v>
      </c>
      <c r="Q5298">
        <f>VLOOKUP(D5298,微信!D:J,7,FALSE)</f>
        <v>5000</v>
      </c>
      <c r="R5298" t="str">
        <f t="shared" si="165"/>
        <v/>
      </c>
    </row>
    <row r="5299" spans="1:18" ht="14.25" hidden="1">
      <c r="A5299">
        <v>1000131698</v>
      </c>
      <c r="B5299" t="s">
        <v>29871</v>
      </c>
      <c r="C5299" s="7" t="s">
        <v>35634</v>
      </c>
      <c r="D5299" s="7" t="s">
        <v>24759</v>
      </c>
      <c r="E5299">
        <v>439057</v>
      </c>
      <c r="F5299" s="38">
        <v>600</v>
      </c>
      <c r="G5299" s="12">
        <v>42914.353518518517</v>
      </c>
      <c r="H5299" s="7" t="s">
        <v>958</v>
      </c>
      <c r="I5299">
        <v>9998</v>
      </c>
      <c r="J5299">
        <v>0</v>
      </c>
      <c r="K5299">
        <v>0</v>
      </c>
      <c r="L5299" t="s">
        <v>18</v>
      </c>
      <c r="M5299" t="s">
        <v>41675</v>
      </c>
      <c r="N5299">
        <f>VLOOKUP(C5299,HIS!D:E,2,FALSE)</f>
        <v>600</v>
      </c>
      <c r="O5299" t="str">
        <f t="shared" si="164"/>
        <v/>
      </c>
      <c r="P5299" s="12" t="str">
        <f>VLOOKUP(C5299,HIS!D:F,3,FALSE)</f>
        <v>2017/06/28</v>
      </c>
      <c r="Q5299">
        <f>VLOOKUP(D5299,微信!D:J,7,FALSE)</f>
        <v>600</v>
      </c>
      <c r="R5299" t="str">
        <f t="shared" si="165"/>
        <v/>
      </c>
    </row>
    <row r="5300" spans="1:18" ht="14.25" hidden="1">
      <c r="A5300">
        <v>1000049407</v>
      </c>
      <c r="B5300" t="s">
        <v>29872</v>
      </c>
      <c r="C5300" s="7" t="s">
        <v>35635</v>
      </c>
      <c r="D5300" s="7" t="s">
        <v>25094</v>
      </c>
      <c r="E5300">
        <v>439074</v>
      </c>
      <c r="F5300" s="38">
        <v>10</v>
      </c>
      <c r="G5300" s="12">
        <v>42914.353564814817</v>
      </c>
      <c r="H5300" s="7" t="s">
        <v>958</v>
      </c>
      <c r="I5300">
        <v>9998</v>
      </c>
      <c r="J5300">
        <v>0</v>
      </c>
      <c r="K5300">
        <v>0</v>
      </c>
      <c r="L5300" t="s">
        <v>18</v>
      </c>
      <c r="M5300" t="s">
        <v>41676</v>
      </c>
      <c r="N5300">
        <f>VLOOKUP(C5300,HIS!D:E,2,FALSE)</f>
        <v>10</v>
      </c>
      <c r="O5300" t="str">
        <f t="shared" si="164"/>
        <v/>
      </c>
      <c r="P5300" s="12" t="str">
        <f>VLOOKUP(C5300,HIS!D:F,3,FALSE)</f>
        <v>2017/06/28</v>
      </c>
      <c r="Q5300">
        <f>VLOOKUP(D5300,微信!D:J,7,FALSE)</f>
        <v>10</v>
      </c>
      <c r="R5300" t="str">
        <f t="shared" si="165"/>
        <v/>
      </c>
    </row>
    <row r="5301" spans="1:18" ht="14.25" hidden="1">
      <c r="A5301">
        <v>1000131705</v>
      </c>
      <c r="B5301" t="s">
        <v>28435</v>
      </c>
      <c r="C5301" s="7" t="s">
        <v>35636</v>
      </c>
      <c r="D5301" s="7" t="s">
        <v>25360</v>
      </c>
      <c r="E5301">
        <v>439093</v>
      </c>
      <c r="F5301" s="38">
        <v>50</v>
      </c>
      <c r="G5301" s="12">
        <v>42914.354166666664</v>
      </c>
      <c r="H5301" s="7" t="s">
        <v>959</v>
      </c>
      <c r="I5301">
        <v>9998</v>
      </c>
      <c r="J5301">
        <v>0</v>
      </c>
      <c r="K5301">
        <v>0</v>
      </c>
      <c r="L5301" t="s">
        <v>18</v>
      </c>
      <c r="M5301" t="s">
        <v>41677</v>
      </c>
      <c r="N5301">
        <f>VLOOKUP(C5301,HIS!D:E,2,FALSE)</f>
        <v>50</v>
      </c>
      <c r="O5301" t="str">
        <f t="shared" si="164"/>
        <v/>
      </c>
      <c r="P5301" s="12" t="str">
        <f>VLOOKUP(C5301,HIS!D:F,3,FALSE)</f>
        <v>2017/06/28</v>
      </c>
      <c r="Q5301">
        <f>VLOOKUP(D5301,微信!D:J,7,FALSE)</f>
        <v>50</v>
      </c>
      <c r="R5301" t="str">
        <f t="shared" si="165"/>
        <v/>
      </c>
    </row>
    <row r="5302" spans="1:18" ht="14.25" hidden="1">
      <c r="A5302">
        <v>1000131107</v>
      </c>
      <c r="B5302" t="s">
        <v>29817</v>
      </c>
      <c r="C5302" s="7" t="s">
        <v>35637</v>
      </c>
      <c r="D5302" s="7" t="s">
        <v>24990</v>
      </c>
      <c r="E5302">
        <v>439106</v>
      </c>
      <c r="F5302" s="38">
        <v>200</v>
      </c>
      <c r="G5302" s="12">
        <v>42914.35423611111</v>
      </c>
      <c r="H5302" s="7" t="s">
        <v>958</v>
      </c>
      <c r="I5302">
        <v>9998</v>
      </c>
      <c r="J5302">
        <v>0</v>
      </c>
      <c r="K5302">
        <v>0</v>
      </c>
      <c r="L5302" t="s">
        <v>18</v>
      </c>
      <c r="M5302" t="s">
        <v>41678</v>
      </c>
      <c r="N5302">
        <f>VLOOKUP(C5302,HIS!D:E,2,FALSE)</f>
        <v>200</v>
      </c>
      <c r="O5302" t="str">
        <f t="shared" si="164"/>
        <v/>
      </c>
      <c r="P5302" s="12" t="str">
        <f>VLOOKUP(C5302,HIS!D:F,3,FALSE)</f>
        <v>2017/06/28</v>
      </c>
      <c r="Q5302">
        <f>VLOOKUP(D5302,微信!D:J,7,FALSE)</f>
        <v>200</v>
      </c>
      <c r="R5302" t="str">
        <f t="shared" si="165"/>
        <v/>
      </c>
    </row>
    <row r="5303" spans="1:18" ht="14.25" hidden="1">
      <c r="A5303">
        <v>1000131704</v>
      </c>
      <c r="B5303" t="s">
        <v>29873</v>
      </c>
      <c r="C5303" s="7" t="s">
        <v>35638</v>
      </c>
      <c r="D5303" s="7" t="s">
        <v>25364</v>
      </c>
      <c r="E5303">
        <v>439154</v>
      </c>
      <c r="F5303" s="38">
        <v>100</v>
      </c>
      <c r="G5303" s="12">
        <v>42914.354328703703</v>
      </c>
      <c r="H5303" s="7" t="s">
        <v>958</v>
      </c>
      <c r="I5303">
        <v>9998</v>
      </c>
      <c r="J5303">
        <v>0</v>
      </c>
      <c r="K5303">
        <v>0</v>
      </c>
      <c r="L5303" t="s">
        <v>18</v>
      </c>
      <c r="M5303" t="s">
        <v>41679</v>
      </c>
      <c r="N5303">
        <f>VLOOKUP(C5303,HIS!D:E,2,FALSE)</f>
        <v>100</v>
      </c>
      <c r="O5303" t="str">
        <f t="shared" si="164"/>
        <v/>
      </c>
      <c r="P5303" s="12" t="str">
        <f>VLOOKUP(C5303,HIS!D:F,3,FALSE)</f>
        <v>2017/06/28</v>
      </c>
      <c r="Q5303">
        <f>VLOOKUP(D5303,微信!D:J,7,FALSE)</f>
        <v>100</v>
      </c>
      <c r="R5303" t="str">
        <f t="shared" si="165"/>
        <v/>
      </c>
    </row>
    <row r="5304" spans="1:18" ht="14.25" hidden="1">
      <c r="A5304">
        <v>97628</v>
      </c>
      <c r="B5304" t="s">
        <v>29874</v>
      </c>
      <c r="C5304" s="7" t="s">
        <v>35639</v>
      </c>
      <c r="D5304" s="7" t="s">
        <v>25078</v>
      </c>
      <c r="E5304">
        <v>439211</v>
      </c>
      <c r="F5304" s="38">
        <v>20</v>
      </c>
      <c r="G5304" s="12">
        <v>42914.354513888888</v>
      </c>
      <c r="H5304" s="7" t="s">
        <v>959</v>
      </c>
      <c r="I5304">
        <v>9998</v>
      </c>
      <c r="J5304">
        <v>0</v>
      </c>
      <c r="K5304">
        <v>0</v>
      </c>
      <c r="L5304" t="s">
        <v>18</v>
      </c>
      <c r="M5304" t="s">
        <v>41680</v>
      </c>
      <c r="N5304">
        <f>VLOOKUP(C5304,HIS!D:E,2,FALSE)</f>
        <v>20</v>
      </c>
      <c r="O5304" t="str">
        <f t="shared" si="164"/>
        <v/>
      </c>
      <c r="P5304" s="12" t="str">
        <f>VLOOKUP(C5304,HIS!D:F,3,FALSE)</f>
        <v>2017/06/28</v>
      </c>
      <c r="Q5304">
        <f>VLOOKUP(D5304,微信!D:J,7,FALSE)</f>
        <v>20</v>
      </c>
      <c r="R5304" t="str">
        <f t="shared" si="165"/>
        <v/>
      </c>
    </row>
    <row r="5305" spans="1:18" ht="14.25" hidden="1">
      <c r="A5305">
        <v>1000131708</v>
      </c>
      <c r="B5305" t="s">
        <v>29875</v>
      </c>
      <c r="C5305" s="7" t="s">
        <v>35640</v>
      </c>
      <c r="D5305" s="7" t="s">
        <v>24827</v>
      </c>
      <c r="E5305">
        <v>439133</v>
      </c>
      <c r="F5305" s="38">
        <v>300</v>
      </c>
      <c r="G5305" s="12">
        <v>42914.354525462964</v>
      </c>
      <c r="H5305" s="7" t="s">
        <v>959</v>
      </c>
      <c r="I5305">
        <v>9998</v>
      </c>
      <c r="J5305">
        <v>0</v>
      </c>
      <c r="K5305">
        <v>0</v>
      </c>
      <c r="L5305" t="s">
        <v>18</v>
      </c>
      <c r="M5305" t="s">
        <v>41681</v>
      </c>
      <c r="N5305">
        <f>VLOOKUP(C5305,HIS!D:E,2,FALSE)</f>
        <v>300</v>
      </c>
      <c r="O5305" t="str">
        <f t="shared" si="164"/>
        <v/>
      </c>
      <c r="P5305" s="12" t="str">
        <f>VLOOKUP(C5305,HIS!D:F,3,FALSE)</f>
        <v>2017/06/28</v>
      </c>
      <c r="Q5305">
        <f>VLOOKUP(D5305,微信!D:J,7,FALSE)</f>
        <v>300</v>
      </c>
      <c r="R5305" t="str">
        <f t="shared" si="165"/>
        <v/>
      </c>
    </row>
    <row r="5306" spans="1:18" ht="14.25" hidden="1">
      <c r="A5306">
        <v>1000038973</v>
      </c>
      <c r="B5306" t="s">
        <v>29723</v>
      </c>
      <c r="C5306" s="7" t="s">
        <v>35641</v>
      </c>
      <c r="D5306" s="7" t="s">
        <v>25015</v>
      </c>
      <c r="E5306">
        <v>439127</v>
      </c>
      <c r="F5306" s="38">
        <v>300</v>
      </c>
      <c r="G5306" s="12">
        <v>42914.354560185187</v>
      </c>
      <c r="H5306" s="7" t="s">
        <v>958</v>
      </c>
      <c r="I5306">
        <v>9998</v>
      </c>
      <c r="J5306">
        <v>0</v>
      </c>
      <c r="K5306">
        <v>0</v>
      </c>
      <c r="L5306" t="s">
        <v>18</v>
      </c>
      <c r="M5306" t="s">
        <v>41682</v>
      </c>
      <c r="N5306">
        <f>VLOOKUP(C5306,HIS!D:E,2,FALSE)</f>
        <v>300</v>
      </c>
      <c r="O5306" t="str">
        <f t="shared" si="164"/>
        <v/>
      </c>
      <c r="P5306" s="12" t="str">
        <f>VLOOKUP(C5306,HIS!D:F,3,FALSE)</f>
        <v>2017/06/28</v>
      </c>
      <c r="Q5306">
        <f>VLOOKUP(D5306,微信!D:J,7,FALSE)</f>
        <v>300</v>
      </c>
      <c r="R5306" t="str">
        <f t="shared" si="165"/>
        <v/>
      </c>
    </row>
    <row r="5307" spans="1:18" ht="14.25" hidden="1">
      <c r="A5307" t="s">
        <v>26470</v>
      </c>
      <c r="B5307" t="s">
        <v>29876</v>
      </c>
      <c r="C5307" s="7" t="s">
        <v>35642</v>
      </c>
      <c r="D5307" s="7" t="s">
        <v>25246</v>
      </c>
      <c r="E5307">
        <v>439152</v>
      </c>
      <c r="F5307" s="38">
        <v>20</v>
      </c>
      <c r="G5307" s="12">
        <v>42914.354791666665</v>
      </c>
      <c r="H5307" s="7" t="s">
        <v>959</v>
      </c>
      <c r="I5307">
        <v>9998</v>
      </c>
      <c r="J5307">
        <v>0</v>
      </c>
      <c r="K5307">
        <v>0</v>
      </c>
      <c r="L5307" t="s">
        <v>18</v>
      </c>
      <c r="M5307" t="s">
        <v>41683</v>
      </c>
      <c r="N5307">
        <f>VLOOKUP(C5307,HIS!D:E,2,FALSE)</f>
        <v>20</v>
      </c>
      <c r="O5307" t="str">
        <f t="shared" si="164"/>
        <v/>
      </c>
      <c r="P5307" s="12" t="str">
        <f>VLOOKUP(C5307,HIS!D:F,3,FALSE)</f>
        <v>2017/06/28</v>
      </c>
      <c r="Q5307">
        <f>VLOOKUP(D5307,微信!D:J,7,FALSE)</f>
        <v>20</v>
      </c>
      <c r="R5307" t="str">
        <f t="shared" si="165"/>
        <v/>
      </c>
    </row>
    <row r="5308" spans="1:18" ht="14.25" hidden="1">
      <c r="A5308">
        <v>1000131713</v>
      </c>
      <c r="B5308" t="s">
        <v>29877</v>
      </c>
      <c r="C5308" s="7" t="s">
        <v>35643</v>
      </c>
      <c r="D5308" s="7" t="s">
        <v>25340</v>
      </c>
      <c r="E5308">
        <v>439155</v>
      </c>
      <c r="F5308" s="38">
        <v>20</v>
      </c>
      <c r="G5308" s="12">
        <v>42914.355023148149</v>
      </c>
      <c r="H5308" s="7" t="s">
        <v>959</v>
      </c>
      <c r="I5308">
        <v>9998</v>
      </c>
      <c r="J5308">
        <v>0</v>
      </c>
      <c r="K5308">
        <v>0</v>
      </c>
      <c r="L5308" t="s">
        <v>18</v>
      </c>
      <c r="M5308" t="s">
        <v>41684</v>
      </c>
      <c r="N5308">
        <f>VLOOKUP(C5308,HIS!D:E,2,FALSE)</f>
        <v>20</v>
      </c>
      <c r="O5308" t="str">
        <f t="shared" si="164"/>
        <v/>
      </c>
      <c r="P5308" s="12" t="str">
        <f>VLOOKUP(C5308,HIS!D:F,3,FALSE)</f>
        <v>2017/06/28</v>
      </c>
      <c r="Q5308">
        <f>VLOOKUP(D5308,微信!D:J,7,FALSE)</f>
        <v>20</v>
      </c>
      <c r="R5308" t="str">
        <f t="shared" si="165"/>
        <v/>
      </c>
    </row>
    <row r="5309" spans="1:18" ht="14.25" hidden="1">
      <c r="A5309">
        <v>1000130380</v>
      </c>
      <c r="B5309" t="s">
        <v>29878</v>
      </c>
      <c r="C5309" s="7" t="s">
        <v>35644</v>
      </c>
      <c r="D5309" s="7" t="s">
        <v>24838</v>
      </c>
      <c r="E5309">
        <v>439220</v>
      </c>
      <c r="F5309" s="38">
        <v>200</v>
      </c>
      <c r="G5309" s="12">
        <v>42914.355763888889</v>
      </c>
      <c r="H5309" s="7" t="s">
        <v>958</v>
      </c>
      <c r="I5309">
        <v>9998</v>
      </c>
      <c r="J5309">
        <v>0</v>
      </c>
      <c r="K5309">
        <v>0</v>
      </c>
      <c r="L5309" t="s">
        <v>18</v>
      </c>
      <c r="M5309" t="s">
        <v>41685</v>
      </c>
      <c r="N5309">
        <f>VLOOKUP(C5309,HIS!D:E,2,FALSE)</f>
        <v>200</v>
      </c>
      <c r="O5309" t="str">
        <f t="shared" si="164"/>
        <v/>
      </c>
      <c r="P5309" s="12" t="str">
        <f>VLOOKUP(C5309,HIS!D:F,3,FALSE)</f>
        <v>2017/06/28</v>
      </c>
      <c r="Q5309">
        <f>VLOOKUP(D5309,微信!D:J,7,FALSE)</f>
        <v>200</v>
      </c>
      <c r="R5309" t="str">
        <f t="shared" si="165"/>
        <v/>
      </c>
    </row>
    <row r="5310" spans="1:18" ht="14.25" hidden="1">
      <c r="A5310">
        <v>1000131720</v>
      </c>
      <c r="B5310" t="s">
        <v>29879</v>
      </c>
      <c r="C5310" s="7" t="s">
        <v>35645</v>
      </c>
      <c r="D5310" s="7" t="s">
        <v>25345</v>
      </c>
      <c r="E5310">
        <v>439264</v>
      </c>
      <c r="F5310" s="38">
        <v>310</v>
      </c>
      <c r="G5310" s="12">
        <v>42914.35659722222</v>
      </c>
      <c r="H5310" s="7" t="s">
        <v>958</v>
      </c>
      <c r="I5310">
        <v>9998</v>
      </c>
      <c r="J5310">
        <v>0</v>
      </c>
      <c r="K5310">
        <v>0</v>
      </c>
      <c r="L5310" t="s">
        <v>18</v>
      </c>
      <c r="M5310" t="s">
        <v>41686</v>
      </c>
      <c r="N5310">
        <f>VLOOKUP(C5310,HIS!D:E,2,FALSE)</f>
        <v>310</v>
      </c>
      <c r="O5310" t="str">
        <f t="shared" si="164"/>
        <v/>
      </c>
      <c r="P5310" s="12" t="str">
        <f>VLOOKUP(C5310,HIS!D:F,3,FALSE)</f>
        <v>2017/06/28</v>
      </c>
      <c r="Q5310">
        <f>VLOOKUP(D5310,微信!D:J,7,FALSE)</f>
        <v>310</v>
      </c>
      <c r="R5310" t="str">
        <f t="shared" si="165"/>
        <v/>
      </c>
    </row>
    <row r="5311" spans="1:18" ht="14.25" hidden="1">
      <c r="A5311">
        <v>1000131433</v>
      </c>
      <c r="B5311" t="s">
        <v>29880</v>
      </c>
      <c r="C5311" s="7" t="s">
        <v>35646</v>
      </c>
      <c r="D5311" s="7" t="s">
        <v>25317</v>
      </c>
      <c r="E5311">
        <v>439322</v>
      </c>
      <c r="F5311" s="38">
        <v>100</v>
      </c>
      <c r="G5311" s="12">
        <v>42914.357349537036</v>
      </c>
      <c r="H5311" s="7" t="s">
        <v>958</v>
      </c>
      <c r="I5311">
        <v>9998</v>
      </c>
      <c r="J5311">
        <v>0</v>
      </c>
      <c r="K5311">
        <v>0</v>
      </c>
      <c r="L5311" t="s">
        <v>18</v>
      </c>
      <c r="M5311" t="s">
        <v>41687</v>
      </c>
      <c r="N5311">
        <f>VLOOKUP(C5311,HIS!D:E,2,FALSE)</f>
        <v>100</v>
      </c>
      <c r="O5311" t="str">
        <f t="shared" si="164"/>
        <v/>
      </c>
      <c r="P5311" s="12" t="str">
        <f>VLOOKUP(C5311,HIS!D:F,3,FALSE)</f>
        <v>2017/06/28</v>
      </c>
      <c r="Q5311">
        <f>VLOOKUP(D5311,微信!D:J,7,FALSE)</f>
        <v>100</v>
      </c>
      <c r="R5311" t="str">
        <f t="shared" si="165"/>
        <v/>
      </c>
    </row>
    <row r="5312" spans="1:18" ht="14.25" hidden="1">
      <c r="A5312">
        <v>1000131728</v>
      </c>
      <c r="B5312" t="s">
        <v>29881</v>
      </c>
      <c r="C5312" s="7" t="s">
        <v>35647</v>
      </c>
      <c r="D5312" s="7" t="s">
        <v>25312</v>
      </c>
      <c r="E5312">
        <v>439320</v>
      </c>
      <c r="F5312" s="38">
        <v>300</v>
      </c>
      <c r="G5312" s="12">
        <v>42914.357442129629</v>
      </c>
      <c r="H5312" s="7" t="s">
        <v>958</v>
      </c>
      <c r="I5312">
        <v>9998</v>
      </c>
      <c r="J5312">
        <v>0</v>
      </c>
      <c r="K5312">
        <v>0</v>
      </c>
      <c r="L5312" t="s">
        <v>18</v>
      </c>
      <c r="M5312" t="s">
        <v>41688</v>
      </c>
      <c r="N5312">
        <f>VLOOKUP(C5312,HIS!D:E,2,FALSE)</f>
        <v>300</v>
      </c>
      <c r="O5312" t="str">
        <f t="shared" si="164"/>
        <v/>
      </c>
      <c r="P5312" s="12" t="str">
        <f>VLOOKUP(C5312,HIS!D:F,3,FALSE)</f>
        <v>2017/06/28</v>
      </c>
      <c r="Q5312">
        <f>VLOOKUP(D5312,微信!D:J,7,FALSE)</f>
        <v>300</v>
      </c>
      <c r="R5312" t="str">
        <f t="shared" si="165"/>
        <v/>
      </c>
    </row>
    <row r="5313" spans="1:18" ht="14.25" hidden="1">
      <c r="A5313">
        <v>1000131729</v>
      </c>
      <c r="B5313" t="s">
        <v>99</v>
      </c>
      <c r="C5313" s="7" t="s">
        <v>35648</v>
      </c>
      <c r="D5313" s="7" t="s">
        <v>25161</v>
      </c>
      <c r="E5313">
        <v>439337</v>
      </c>
      <c r="F5313" s="38">
        <v>500</v>
      </c>
      <c r="G5313" s="12">
        <v>42914.357789351852</v>
      </c>
      <c r="H5313" s="7" t="s">
        <v>958</v>
      </c>
      <c r="I5313">
        <v>9998</v>
      </c>
      <c r="J5313">
        <v>0</v>
      </c>
      <c r="K5313">
        <v>0</v>
      </c>
      <c r="L5313" t="s">
        <v>18</v>
      </c>
      <c r="M5313" t="s">
        <v>41689</v>
      </c>
      <c r="N5313">
        <f>VLOOKUP(C5313,HIS!D:E,2,FALSE)</f>
        <v>500</v>
      </c>
      <c r="O5313" t="str">
        <f t="shared" si="164"/>
        <v/>
      </c>
      <c r="P5313" s="12" t="str">
        <f>VLOOKUP(C5313,HIS!D:F,3,FALSE)</f>
        <v>2017/06/28</v>
      </c>
      <c r="Q5313">
        <f>VLOOKUP(D5313,微信!D:J,7,FALSE)</f>
        <v>500</v>
      </c>
      <c r="R5313" t="str">
        <f t="shared" si="165"/>
        <v/>
      </c>
    </row>
    <row r="5314" spans="1:18" ht="14.25" hidden="1">
      <c r="A5314">
        <v>1000131721</v>
      </c>
      <c r="B5314" t="s">
        <v>29882</v>
      </c>
      <c r="C5314" s="7" t="s">
        <v>35649</v>
      </c>
      <c r="D5314" s="7" t="s">
        <v>24715</v>
      </c>
      <c r="E5314">
        <v>439339</v>
      </c>
      <c r="F5314" s="38">
        <v>500</v>
      </c>
      <c r="G5314" s="12">
        <v>42914.357800925929</v>
      </c>
      <c r="H5314" s="7" t="s">
        <v>958</v>
      </c>
      <c r="I5314">
        <v>9998</v>
      </c>
      <c r="J5314">
        <v>0</v>
      </c>
      <c r="K5314">
        <v>0</v>
      </c>
      <c r="L5314" t="s">
        <v>18</v>
      </c>
      <c r="M5314" t="s">
        <v>41690</v>
      </c>
      <c r="N5314">
        <f>VLOOKUP(C5314,HIS!D:E,2,FALSE)</f>
        <v>500</v>
      </c>
      <c r="O5314" t="str">
        <f t="shared" si="164"/>
        <v/>
      </c>
      <c r="P5314" s="12" t="str">
        <f>VLOOKUP(C5314,HIS!D:F,3,FALSE)</f>
        <v>2017/06/28</v>
      </c>
      <c r="Q5314">
        <f>VLOOKUP(D5314,微信!D:J,7,FALSE)</f>
        <v>500</v>
      </c>
      <c r="R5314" t="str">
        <f t="shared" si="165"/>
        <v/>
      </c>
    </row>
    <row r="5315" spans="1:18" ht="14.25" hidden="1">
      <c r="A5315">
        <v>99486</v>
      </c>
      <c r="B5315" t="s">
        <v>29883</v>
      </c>
      <c r="C5315" s="7" t="s">
        <v>35650</v>
      </c>
      <c r="D5315" s="7" t="s">
        <v>24658</v>
      </c>
      <c r="E5315">
        <v>439366</v>
      </c>
      <c r="F5315" s="38">
        <v>20</v>
      </c>
      <c r="G5315" s="12">
        <v>42914.358206018522</v>
      </c>
      <c r="H5315" s="7" t="s">
        <v>959</v>
      </c>
      <c r="I5315">
        <v>9998</v>
      </c>
      <c r="J5315">
        <v>0</v>
      </c>
      <c r="K5315">
        <v>0</v>
      </c>
      <c r="L5315" t="s">
        <v>18</v>
      </c>
      <c r="M5315" t="s">
        <v>41691</v>
      </c>
      <c r="N5315">
        <f>VLOOKUP(C5315,HIS!D:E,2,FALSE)</f>
        <v>20</v>
      </c>
      <c r="O5315" t="str">
        <f t="shared" ref="O5315:O5378" si="166">IF(F5315=N5315,"",1)</f>
        <v/>
      </c>
      <c r="P5315" s="12" t="str">
        <f>VLOOKUP(C5315,HIS!D:F,3,FALSE)</f>
        <v>2017/06/28</v>
      </c>
      <c r="Q5315">
        <f>VLOOKUP(D5315,微信!D:J,7,FALSE)</f>
        <v>20</v>
      </c>
      <c r="R5315" t="str">
        <f t="shared" ref="R5315:R5378" si="167">IF(F5315=Q5315,"",1)</f>
        <v/>
      </c>
    </row>
    <row r="5316" spans="1:18" ht="14.25" hidden="1">
      <c r="A5316" t="s">
        <v>26471</v>
      </c>
      <c r="B5316" t="s">
        <v>29884</v>
      </c>
      <c r="C5316" s="7" t="s">
        <v>35651</v>
      </c>
      <c r="D5316" s="7" t="s">
        <v>24748</v>
      </c>
      <c r="E5316">
        <v>439370</v>
      </c>
      <c r="F5316" s="38">
        <v>800</v>
      </c>
      <c r="G5316" s="12">
        <v>42914.35837962963</v>
      </c>
      <c r="H5316" s="7" t="s">
        <v>958</v>
      </c>
      <c r="I5316">
        <v>9998</v>
      </c>
      <c r="J5316">
        <v>0</v>
      </c>
      <c r="K5316">
        <v>0</v>
      </c>
      <c r="L5316" t="s">
        <v>18</v>
      </c>
      <c r="M5316" t="s">
        <v>41692</v>
      </c>
      <c r="N5316">
        <f>VLOOKUP(C5316,HIS!D:E,2,FALSE)</f>
        <v>800</v>
      </c>
      <c r="O5316" t="str">
        <f t="shared" si="166"/>
        <v/>
      </c>
      <c r="P5316" s="12" t="str">
        <f>VLOOKUP(C5316,HIS!D:F,3,FALSE)</f>
        <v>2017/06/28</v>
      </c>
      <c r="Q5316">
        <f>VLOOKUP(D5316,微信!D:J,7,FALSE)</f>
        <v>800</v>
      </c>
      <c r="R5316" t="str">
        <f t="shared" si="167"/>
        <v/>
      </c>
    </row>
    <row r="5317" spans="1:18" ht="14.25" hidden="1">
      <c r="A5317">
        <v>1000131633</v>
      </c>
      <c r="B5317" t="s">
        <v>390</v>
      </c>
      <c r="C5317" s="7" t="s">
        <v>35652</v>
      </c>
      <c r="D5317" s="7" t="s">
        <v>24831</v>
      </c>
      <c r="E5317">
        <v>439392</v>
      </c>
      <c r="F5317" s="38">
        <v>50</v>
      </c>
      <c r="G5317" s="12">
        <v>42914.358634259261</v>
      </c>
      <c r="H5317" s="7" t="s">
        <v>959</v>
      </c>
      <c r="I5317">
        <v>9998</v>
      </c>
      <c r="J5317">
        <v>0</v>
      </c>
      <c r="K5317">
        <v>0</v>
      </c>
      <c r="L5317" t="s">
        <v>18</v>
      </c>
      <c r="M5317" t="s">
        <v>41693</v>
      </c>
      <c r="N5317">
        <f>VLOOKUP(C5317,HIS!D:E,2,FALSE)</f>
        <v>50</v>
      </c>
      <c r="O5317" t="str">
        <f t="shared" si="166"/>
        <v/>
      </c>
      <c r="P5317" s="12" t="str">
        <f>VLOOKUP(C5317,HIS!D:F,3,FALSE)</f>
        <v>2017/06/28</v>
      </c>
      <c r="Q5317">
        <f>VLOOKUP(D5317,微信!D:J,7,FALSE)</f>
        <v>50</v>
      </c>
      <c r="R5317" t="str">
        <f t="shared" si="167"/>
        <v/>
      </c>
    </row>
    <row r="5318" spans="1:18" ht="14.25" hidden="1">
      <c r="A5318">
        <v>1000131696</v>
      </c>
      <c r="B5318" t="s">
        <v>29885</v>
      </c>
      <c r="C5318" s="7" t="s">
        <v>35653</v>
      </c>
      <c r="D5318" s="7" t="s">
        <v>25225</v>
      </c>
      <c r="E5318">
        <v>439414</v>
      </c>
      <c r="F5318" s="38">
        <v>50</v>
      </c>
      <c r="G5318" s="12">
        <v>42914.358749999999</v>
      </c>
      <c r="H5318" s="7" t="s">
        <v>958</v>
      </c>
      <c r="I5318">
        <v>9998</v>
      </c>
      <c r="J5318">
        <v>0</v>
      </c>
      <c r="K5318">
        <v>0</v>
      </c>
      <c r="L5318" t="s">
        <v>18</v>
      </c>
      <c r="M5318" t="s">
        <v>41694</v>
      </c>
      <c r="N5318">
        <f>VLOOKUP(C5318,HIS!D:E,2,FALSE)</f>
        <v>50</v>
      </c>
      <c r="O5318" t="str">
        <f t="shared" si="166"/>
        <v/>
      </c>
      <c r="P5318" s="12" t="str">
        <f>VLOOKUP(C5318,HIS!D:F,3,FALSE)</f>
        <v>2017/06/28</v>
      </c>
      <c r="Q5318">
        <f>VLOOKUP(D5318,微信!D:J,7,FALSE)</f>
        <v>50</v>
      </c>
      <c r="R5318" t="str">
        <f t="shared" si="167"/>
        <v/>
      </c>
    </row>
    <row r="5319" spans="1:18" ht="14.25" hidden="1">
      <c r="A5319">
        <v>1000103467</v>
      </c>
      <c r="B5319" t="s">
        <v>724</v>
      </c>
      <c r="C5319" s="7" t="s">
        <v>35654</v>
      </c>
      <c r="D5319" s="7" t="s">
        <v>25418</v>
      </c>
      <c r="E5319">
        <v>439420</v>
      </c>
      <c r="F5319" s="38">
        <v>200</v>
      </c>
      <c r="G5319" s="12">
        <v>42914.359027777777</v>
      </c>
      <c r="H5319" s="7" t="s">
        <v>959</v>
      </c>
      <c r="I5319">
        <v>9998</v>
      </c>
      <c r="J5319">
        <v>0</v>
      </c>
      <c r="K5319">
        <v>0</v>
      </c>
      <c r="L5319" t="s">
        <v>18</v>
      </c>
      <c r="M5319" t="s">
        <v>41695</v>
      </c>
      <c r="N5319">
        <f>VLOOKUP(C5319,HIS!D:E,2,FALSE)</f>
        <v>200</v>
      </c>
      <c r="O5319" t="str">
        <f t="shared" si="166"/>
        <v/>
      </c>
      <c r="P5319" s="12" t="str">
        <f>VLOOKUP(C5319,HIS!D:F,3,FALSE)</f>
        <v>2017/06/28</v>
      </c>
      <c r="Q5319">
        <f>VLOOKUP(D5319,微信!D:J,7,FALSE)</f>
        <v>200</v>
      </c>
      <c r="R5319" t="str">
        <f t="shared" si="167"/>
        <v/>
      </c>
    </row>
    <row r="5320" spans="1:18" ht="14.25" hidden="1">
      <c r="A5320">
        <v>154018540</v>
      </c>
      <c r="B5320" t="s">
        <v>69</v>
      </c>
      <c r="C5320" s="7" t="s">
        <v>35655</v>
      </c>
      <c r="D5320" s="7" t="s">
        <v>24993</v>
      </c>
      <c r="E5320">
        <v>439431</v>
      </c>
      <c r="F5320" s="38">
        <v>1000</v>
      </c>
      <c r="G5320" s="12">
        <v>42914.359166666669</v>
      </c>
      <c r="H5320" s="7" t="s">
        <v>959</v>
      </c>
      <c r="I5320">
        <v>9998</v>
      </c>
      <c r="J5320">
        <v>0</v>
      </c>
      <c r="K5320">
        <v>0</v>
      </c>
      <c r="L5320" t="s">
        <v>18</v>
      </c>
      <c r="M5320" t="s">
        <v>41696</v>
      </c>
      <c r="N5320">
        <f>VLOOKUP(C5320,HIS!D:E,2,FALSE)</f>
        <v>1000</v>
      </c>
      <c r="O5320" t="str">
        <f t="shared" si="166"/>
        <v/>
      </c>
      <c r="P5320" s="12" t="str">
        <f>VLOOKUP(C5320,HIS!D:F,3,FALSE)</f>
        <v>2017/06/28</v>
      </c>
      <c r="Q5320">
        <f>VLOOKUP(D5320,微信!D:J,7,FALSE)</f>
        <v>1000</v>
      </c>
      <c r="R5320" t="str">
        <f t="shared" si="167"/>
        <v/>
      </c>
    </row>
    <row r="5321" spans="1:18" ht="14.25" hidden="1">
      <c r="A5321">
        <v>1000131753</v>
      </c>
      <c r="B5321" t="s">
        <v>29886</v>
      </c>
      <c r="C5321" s="7" t="s">
        <v>35656</v>
      </c>
      <c r="D5321" s="7" t="s">
        <v>24924</v>
      </c>
      <c r="E5321">
        <v>439437</v>
      </c>
      <c r="F5321" s="38">
        <v>20</v>
      </c>
      <c r="G5321" s="12">
        <v>42914.359305555554</v>
      </c>
      <c r="H5321" s="7" t="s">
        <v>958</v>
      </c>
      <c r="I5321">
        <v>9998</v>
      </c>
      <c r="J5321">
        <v>0</v>
      </c>
      <c r="K5321">
        <v>0</v>
      </c>
      <c r="L5321" t="s">
        <v>18</v>
      </c>
      <c r="M5321" t="s">
        <v>41697</v>
      </c>
      <c r="N5321">
        <f>VLOOKUP(C5321,HIS!D:E,2,FALSE)</f>
        <v>20</v>
      </c>
      <c r="O5321" t="str">
        <f t="shared" si="166"/>
        <v/>
      </c>
      <c r="P5321" s="12" t="str">
        <f>VLOOKUP(C5321,HIS!D:F,3,FALSE)</f>
        <v>2017/06/28</v>
      </c>
      <c r="Q5321">
        <f>VLOOKUP(D5321,微信!D:J,7,FALSE)</f>
        <v>20</v>
      </c>
      <c r="R5321" t="str">
        <f t="shared" si="167"/>
        <v/>
      </c>
    </row>
    <row r="5322" spans="1:18" ht="14.25" hidden="1">
      <c r="A5322">
        <v>1000131462</v>
      </c>
      <c r="B5322" t="s">
        <v>29887</v>
      </c>
      <c r="C5322" s="7" t="s">
        <v>35657</v>
      </c>
      <c r="D5322" s="7" t="s">
        <v>25230</v>
      </c>
      <c r="E5322">
        <v>439475</v>
      </c>
      <c r="F5322" s="38">
        <v>200</v>
      </c>
      <c r="G5322" s="12">
        <v>42914.359513888892</v>
      </c>
      <c r="H5322" s="7" t="s">
        <v>958</v>
      </c>
      <c r="I5322">
        <v>9998</v>
      </c>
      <c r="J5322">
        <v>0</v>
      </c>
      <c r="K5322">
        <v>0</v>
      </c>
      <c r="L5322" t="s">
        <v>18</v>
      </c>
      <c r="M5322" t="s">
        <v>41698</v>
      </c>
      <c r="N5322">
        <f>VLOOKUP(C5322,HIS!D:E,2,FALSE)</f>
        <v>200</v>
      </c>
      <c r="O5322" t="str">
        <f t="shared" si="166"/>
        <v/>
      </c>
      <c r="P5322" s="12" t="str">
        <f>VLOOKUP(C5322,HIS!D:F,3,FALSE)</f>
        <v>2017/06/28</v>
      </c>
      <c r="Q5322">
        <f>VLOOKUP(D5322,微信!D:J,7,FALSE)</f>
        <v>200</v>
      </c>
      <c r="R5322" t="str">
        <f t="shared" si="167"/>
        <v/>
      </c>
    </row>
    <row r="5323" spans="1:18" ht="14.25" hidden="1">
      <c r="A5323">
        <v>1000131767</v>
      </c>
      <c r="B5323" t="s">
        <v>29888</v>
      </c>
      <c r="C5323" s="7" t="s">
        <v>35658</v>
      </c>
      <c r="D5323" s="7" t="s">
        <v>24735</v>
      </c>
      <c r="E5323">
        <v>439525</v>
      </c>
      <c r="F5323" s="38">
        <v>1000</v>
      </c>
      <c r="G5323" s="12">
        <v>42914.360254629632</v>
      </c>
      <c r="H5323" s="7" t="s">
        <v>958</v>
      </c>
      <c r="I5323">
        <v>9998</v>
      </c>
      <c r="J5323">
        <v>0</v>
      </c>
      <c r="K5323">
        <v>0</v>
      </c>
      <c r="L5323" t="s">
        <v>18</v>
      </c>
      <c r="M5323" t="s">
        <v>41699</v>
      </c>
      <c r="N5323">
        <f>VLOOKUP(C5323,HIS!D:E,2,FALSE)</f>
        <v>1000</v>
      </c>
      <c r="O5323" t="str">
        <f t="shared" si="166"/>
        <v/>
      </c>
      <c r="P5323" s="12" t="str">
        <f>VLOOKUP(C5323,HIS!D:F,3,FALSE)</f>
        <v>2017/06/28</v>
      </c>
      <c r="Q5323">
        <f>VLOOKUP(D5323,微信!D:J,7,FALSE)</f>
        <v>1000</v>
      </c>
      <c r="R5323" t="str">
        <f t="shared" si="167"/>
        <v/>
      </c>
    </row>
    <row r="5324" spans="1:18" ht="14.25" hidden="1">
      <c r="A5324">
        <v>1000131143</v>
      </c>
      <c r="B5324" t="s">
        <v>29889</v>
      </c>
      <c r="C5324" s="7" t="s">
        <v>35659</v>
      </c>
      <c r="D5324" s="7" t="s">
        <v>25441</v>
      </c>
      <c r="E5324">
        <v>439595</v>
      </c>
      <c r="F5324" s="38">
        <v>100</v>
      </c>
      <c r="G5324" s="12">
        <v>42914.361180555556</v>
      </c>
      <c r="H5324" s="7" t="s">
        <v>958</v>
      </c>
      <c r="I5324">
        <v>9998</v>
      </c>
      <c r="J5324">
        <v>0</v>
      </c>
      <c r="K5324">
        <v>0</v>
      </c>
      <c r="L5324" t="s">
        <v>18</v>
      </c>
      <c r="M5324" t="s">
        <v>41700</v>
      </c>
      <c r="N5324">
        <f>VLOOKUP(C5324,HIS!D:E,2,FALSE)</f>
        <v>100</v>
      </c>
      <c r="O5324" t="str">
        <f t="shared" si="166"/>
        <v/>
      </c>
      <c r="P5324" s="12" t="str">
        <f>VLOOKUP(C5324,HIS!D:F,3,FALSE)</f>
        <v>2017/06/28</v>
      </c>
      <c r="Q5324">
        <f>VLOOKUP(D5324,微信!D:J,7,FALSE)</f>
        <v>100</v>
      </c>
      <c r="R5324" t="str">
        <f t="shared" si="167"/>
        <v/>
      </c>
    </row>
    <row r="5325" spans="1:18" ht="14.25" hidden="1">
      <c r="A5325">
        <v>1000124068</v>
      </c>
      <c r="B5325" t="s">
        <v>28714</v>
      </c>
      <c r="C5325" s="7" t="s">
        <v>35660</v>
      </c>
      <c r="D5325" s="7" t="s">
        <v>25178</v>
      </c>
      <c r="E5325">
        <v>439617</v>
      </c>
      <c r="F5325" s="38">
        <v>100</v>
      </c>
      <c r="G5325" s="12">
        <v>42914.36173611111</v>
      </c>
      <c r="H5325" s="7" t="s">
        <v>959</v>
      </c>
      <c r="I5325">
        <v>9998</v>
      </c>
      <c r="J5325">
        <v>0</v>
      </c>
      <c r="K5325">
        <v>0</v>
      </c>
      <c r="L5325" t="s">
        <v>18</v>
      </c>
      <c r="M5325" t="s">
        <v>41701</v>
      </c>
      <c r="N5325">
        <f>VLOOKUP(C5325,HIS!D:E,2,FALSE)</f>
        <v>100</v>
      </c>
      <c r="O5325" t="str">
        <f t="shared" si="166"/>
        <v/>
      </c>
      <c r="P5325" s="12" t="str">
        <f>VLOOKUP(C5325,HIS!D:F,3,FALSE)</f>
        <v>2017/06/28</v>
      </c>
      <c r="Q5325">
        <f>VLOOKUP(D5325,微信!D:J,7,FALSE)</f>
        <v>100</v>
      </c>
      <c r="R5325" t="str">
        <f t="shared" si="167"/>
        <v/>
      </c>
    </row>
    <row r="5326" spans="1:18" ht="14.25" hidden="1">
      <c r="A5326">
        <v>1000131765</v>
      </c>
      <c r="B5326" t="s">
        <v>29890</v>
      </c>
      <c r="C5326" s="7" t="s">
        <v>35661</v>
      </c>
      <c r="D5326" s="7" t="s">
        <v>24944</v>
      </c>
      <c r="E5326">
        <v>439630</v>
      </c>
      <c r="F5326" s="38">
        <v>200</v>
      </c>
      <c r="G5326" s="12">
        <v>42914.361770833333</v>
      </c>
      <c r="H5326" s="7" t="s">
        <v>958</v>
      </c>
      <c r="I5326">
        <v>9998</v>
      </c>
      <c r="J5326">
        <v>0</v>
      </c>
      <c r="K5326">
        <v>0</v>
      </c>
      <c r="L5326" t="s">
        <v>18</v>
      </c>
      <c r="M5326" t="s">
        <v>41702</v>
      </c>
      <c r="N5326">
        <f>VLOOKUP(C5326,HIS!D:E,2,FALSE)</f>
        <v>200</v>
      </c>
      <c r="O5326" t="str">
        <f t="shared" si="166"/>
        <v/>
      </c>
      <c r="P5326" s="12" t="str">
        <f>VLOOKUP(C5326,HIS!D:F,3,FALSE)</f>
        <v>2017/06/28</v>
      </c>
      <c r="Q5326">
        <f>VLOOKUP(D5326,微信!D:J,7,FALSE)</f>
        <v>200</v>
      </c>
      <c r="R5326" t="str">
        <f t="shared" si="167"/>
        <v/>
      </c>
    </row>
    <row r="5327" spans="1:18" ht="14.25" hidden="1">
      <c r="A5327">
        <v>1000131159</v>
      </c>
      <c r="B5327" t="s">
        <v>29891</v>
      </c>
      <c r="C5327" s="7" t="s">
        <v>35662</v>
      </c>
      <c r="D5327" s="7" t="s">
        <v>25440</v>
      </c>
      <c r="E5327">
        <v>439616</v>
      </c>
      <c r="F5327" s="38">
        <v>100</v>
      </c>
      <c r="G5327" s="12">
        <v>42914.361793981479</v>
      </c>
      <c r="H5327" s="7" t="s">
        <v>958</v>
      </c>
      <c r="I5327">
        <v>9998</v>
      </c>
      <c r="J5327">
        <v>0</v>
      </c>
      <c r="K5327">
        <v>0</v>
      </c>
      <c r="L5327" t="s">
        <v>18</v>
      </c>
      <c r="M5327" t="s">
        <v>41703</v>
      </c>
      <c r="N5327">
        <f>VLOOKUP(C5327,HIS!D:E,2,FALSE)</f>
        <v>100</v>
      </c>
      <c r="O5327" t="str">
        <f t="shared" si="166"/>
        <v/>
      </c>
      <c r="P5327" s="12" t="str">
        <f>VLOOKUP(C5327,HIS!D:F,3,FALSE)</f>
        <v>2017/06/28</v>
      </c>
      <c r="Q5327">
        <f>VLOOKUP(D5327,微信!D:J,7,FALSE)</f>
        <v>100</v>
      </c>
      <c r="R5327" t="str">
        <f t="shared" si="167"/>
        <v/>
      </c>
    </row>
    <row r="5328" spans="1:18" ht="14.25" hidden="1">
      <c r="A5328">
        <v>1000109795</v>
      </c>
      <c r="B5328" t="s">
        <v>29822</v>
      </c>
      <c r="C5328" s="7" t="s">
        <v>35663</v>
      </c>
      <c r="D5328" s="7" t="s">
        <v>24618</v>
      </c>
      <c r="E5328">
        <v>439618</v>
      </c>
      <c r="F5328" s="38">
        <v>500</v>
      </c>
      <c r="G5328" s="12">
        <v>42914.361828703702</v>
      </c>
      <c r="H5328" s="7" t="s">
        <v>959</v>
      </c>
      <c r="I5328">
        <v>9998</v>
      </c>
      <c r="J5328">
        <v>0</v>
      </c>
      <c r="K5328">
        <v>0</v>
      </c>
      <c r="L5328" t="s">
        <v>18</v>
      </c>
      <c r="M5328" t="s">
        <v>41704</v>
      </c>
      <c r="N5328">
        <f>VLOOKUP(C5328,HIS!D:E,2,FALSE)</f>
        <v>500</v>
      </c>
      <c r="O5328" t="str">
        <f t="shared" si="166"/>
        <v/>
      </c>
      <c r="P5328" s="12" t="str">
        <f>VLOOKUP(C5328,HIS!D:F,3,FALSE)</f>
        <v>2017/06/28</v>
      </c>
      <c r="Q5328">
        <f>VLOOKUP(D5328,微信!D:J,7,FALSE)</f>
        <v>500</v>
      </c>
      <c r="R5328" t="str">
        <f t="shared" si="167"/>
        <v/>
      </c>
    </row>
    <row r="5329" spans="1:18" ht="14.25" hidden="1">
      <c r="A5329">
        <v>1000131044</v>
      </c>
      <c r="B5329" t="s">
        <v>29799</v>
      </c>
      <c r="C5329" s="7" t="s">
        <v>35664</v>
      </c>
      <c r="D5329" s="7" t="s">
        <v>24756</v>
      </c>
      <c r="E5329">
        <v>439628</v>
      </c>
      <c r="F5329" s="38">
        <v>400</v>
      </c>
      <c r="G5329" s="12">
        <v>42914.361886574072</v>
      </c>
      <c r="H5329" s="7" t="s">
        <v>959</v>
      </c>
      <c r="I5329">
        <v>9998</v>
      </c>
      <c r="J5329">
        <v>0</v>
      </c>
      <c r="K5329">
        <v>0</v>
      </c>
      <c r="L5329" t="s">
        <v>18</v>
      </c>
      <c r="M5329" t="s">
        <v>41705</v>
      </c>
      <c r="N5329">
        <f>VLOOKUP(C5329,HIS!D:E,2,FALSE)</f>
        <v>400</v>
      </c>
      <c r="O5329" t="str">
        <f t="shared" si="166"/>
        <v/>
      </c>
      <c r="P5329" s="12" t="str">
        <f>VLOOKUP(C5329,HIS!D:F,3,FALSE)</f>
        <v>2017/06/28</v>
      </c>
      <c r="Q5329">
        <f>VLOOKUP(D5329,微信!D:J,7,FALSE)</f>
        <v>400</v>
      </c>
      <c r="R5329" t="str">
        <f t="shared" si="167"/>
        <v/>
      </c>
    </row>
    <row r="5330" spans="1:18" ht="14.25" hidden="1">
      <c r="A5330">
        <v>1000131237</v>
      </c>
      <c r="B5330" t="s">
        <v>29819</v>
      </c>
      <c r="C5330" s="7" t="s">
        <v>35665</v>
      </c>
      <c r="D5330" s="7" t="s">
        <v>25162</v>
      </c>
      <c r="E5330">
        <v>439636</v>
      </c>
      <c r="F5330" s="38">
        <v>400</v>
      </c>
      <c r="G5330" s="12">
        <v>42914.361979166664</v>
      </c>
      <c r="H5330" s="7" t="s">
        <v>958</v>
      </c>
      <c r="I5330">
        <v>9998</v>
      </c>
      <c r="J5330">
        <v>0</v>
      </c>
      <c r="K5330">
        <v>0</v>
      </c>
      <c r="L5330" t="s">
        <v>18</v>
      </c>
      <c r="M5330" t="s">
        <v>41706</v>
      </c>
      <c r="N5330">
        <f>VLOOKUP(C5330,HIS!D:E,2,FALSE)</f>
        <v>400</v>
      </c>
      <c r="O5330" t="str">
        <f t="shared" si="166"/>
        <v/>
      </c>
      <c r="P5330" s="12" t="str">
        <f>VLOOKUP(C5330,HIS!D:F,3,FALSE)</f>
        <v>2017/06/28</v>
      </c>
      <c r="Q5330">
        <f>VLOOKUP(D5330,微信!D:J,7,FALSE)</f>
        <v>400</v>
      </c>
      <c r="R5330" t="str">
        <f t="shared" si="167"/>
        <v/>
      </c>
    </row>
    <row r="5331" spans="1:18" ht="14.25" hidden="1">
      <c r="A5331">
        <v>1000131044</v>
      </c>
      <c r="B5331" t="s">
        <v>29799</v>
      </c>
      <c r="C5331" s="7" t="s">
        <v>35666</v>
      </c>
      <c r="D5331" s="7" t="s">
        <v>24755</v>
      </c>
      <c r="E5331">
        <v>439653</v>
      </c>
      <c r="F5331" s="38">
        <v>200</v>
      </c>
      <c r="G5331" s="12">
        <v>42914.362291666665</v>
      </c>
      <c r="H5331" s="7" t="s">
        <v>959</v>
      </c>
      <c r="I5331">
        <v>9998</v>
      </c>
      <c r="J5331">
        <v>0</v>
      </c>
      <c r="K5331">
        <v>0</v>
      </c>
      <c r="L5331" t="s">
        <v>18</v>
      </c>
      <c r="M5331" t="s">
        <v>41707</v>
      </c>
      <c r="N5331">
        <f>VLOOKUP(C5331,HIS!D:E,2,FALSE)</f>
        <v>200</v>
      </c>
      <c r="O5331" t="str">
        <f t="shared" si="166"/>
        <v/>
      </c>
      <c r="P5331" s="12" t="str">
        <f>VLOOKUP(C5331,HIS!D:F,3,FALSE)</f>
        <v>2017/06/28</v>
      </c>
      <c r="Q5331">
        <f>VLOOKUP(D5331,微信!D:J,7,FALSE)</f>
        <v>200</v>
      </c>
      <c r="R5331" t="str">
        <f t="shared" si="167"/>
        <v/>
      </c>
    </row>
    <row r="5332" spans="1:18" ht="14.25" hidden="1">
      <c r="A5332">
        <v>1000020282</v>
      </c>
      <c r="B5332" t="s">
        <v>29892</v>
      </c>
      <c r="C5332" s="7" t="s">
        <v>35667</v>
      </c>
      <c r="D5332" s="7" t="s">
        <v>25342</v>
      </c>
      <c r="E5332">
        <v>439702</v>
      </c>
      <c r="F5332" s="38">
        <v>500</v>
      </c>
      <c r="G5332" s="12">
        <v>42914.363067129627</v>
      </c>
      <c r="H5332" s="7" t="s">
        <v>959</v>
      </c>
      <c r="I5332">
        <v>9998</v>
      </c>
      <c r="J5332">
        <v>0</v>
      </c>
      <c r="K5332">
        <v>0</v>
      </c>
      <c r="L5332" t="s">
        <v>18</v>
      </c>
      <c r="M5332" t="s">
        <v>41708</v>
      </c>
      <c r="N5332">
        <f>VLOOKUP(C5332,HIS!D:E,2,FALSE)</f>
        <v>500</v>
      </c>
      <c r="O5332" t="str">
        <f t="shared" si="166"/>
        <v/>
      </c>
      <c r="P5332" s="12" t="str">
        <f>VLOOKUP(C5332,HIS!D:F,3,FALSE)</f>
        <v>2017/06/28</v>
      </c>
      <c r="Q5332">
        <f>VLOOKUP(D5332,微信!D:J,7,FALSE)</f>
        <v>500</v>
      </c>
      <c r="R5332" t="str">
        <f t="shared" si="167"/>
        <v/>
      </c>
    </row>
    <row r="5333" spans="1:18" ht="14.25" hidden="1">
      <c r="A5333">
        <v>1000008793</v>
      </c>
      <c r="B5333" t="s">
        <v>28103</v>
      </c>
      <c r="C5333" s="7" t="s">
        <v>35668</v>
      </c>
      <c r="D5333" s="7" t="s">
        <v>25184</v>
      </c>
      <c r="E5333">
        <v>439711</v>
      </c>
      <c r="F5333" s="38">
        <v>300</v>
      </c>
      <c r="G5333" s="12">
        <v>42914.363275462965</v>
      </c>
      <c r="H5333" s="7" t="s">
        <v>958</v>
      </c>
      <c r="I5333">
        <v>9998</v>
      </c>
      <c r="J5333">
        <v>0</v>
      </c>
      <c r="K5333">
        <v>0</v>
      </c>
      <c r="L5333" t="s">
        <v>18</v>
      </c>
      <c r="M5333" t="s">
        <v>41709</v>
      </c>
      <c r="N5333">
        <f>VLOOKUP(C5333,HIS!D:E,2,FALSE)</f>
        <v>300</v>
      </c>
      <c r="O5333" t="str">
        <f t="shared" si="166"/>
        <v/>
      </c>
      <c r="P5333" s="12" t="str">
        <f>VLOOKUP(C5333,HIS!D:F,3,FALSE)</f>
        <v>2017/06/28</v>
      </c>
      <c r="Q5333">
        <f>VLOOKUP(D5333,微信!D:J,7,FALSE)</f>
        <v>300</v>
      </c>
      <c r="R5333" t="str">
        <f t="shared" si="167"/>
        <v/>
      </c>
    </row>
    <row r="5334" spans="1:18" ht="14.25" hidden="1">
      <c r="A5334">
        <v>1000131824</v>
      </c>
      <c r="B5334" t="s">
        <v>29893</v>
      </c>
      <c r="C5334" s="7" t="s">
        <v>35669</v>
      </c>
      <c r="D5334" s="7" t="s">
        <v>24697</v>
      </c>
      <c r="E5334">
        <v>439719</v>
      </c>
      <c r="F5334" s="38">
        <v>20</v>
      </c>
      <c r="G5334" s="12">
        <v>42914.363298611112</v>
      </c>
      <c r="H5334" s="7" t="s">
        <v>958</v>
      </c>
      <c r="I5334">
        <v>9998</v>
      </c>
      <c r="J5334">
        <v>0</v>
      </c>
      <c r="K5334">
        <v>0</v>
      </c>
      <c r="L5334" t="s">
        <v>18</v>
      </c>
      <c r="M5334" t="s">
        <v>41710</v>
      </c>
      <c r="N5334">
        <f>VLOOKUP(C5334,HIS!D:E,2,FALSE)</f>
        <v>20</v>
      </c>
      <c r="O5334" t="str">
        <f t="shared" si="166"/>
        <v/>
      </c>
      <c r="P5334" s="12" t="str">
        <f>VLOOKUP(C5334,HIS!D:F,3,FALSE)</f>
        <v>2017/06/28</v>
      </c>
      <c r="Q5334">
        <f>VLOOKUP(D5334,微信!D:J,7,FALSE)</f>
        <v>20</v>
      </c>
      <c r="R5334" t="str">
        <f t="shared" si="167"/>
        <v/>
      </c>
    </row>
    <row r="5335" spans="1:18" ht="14.25" hidden="1">
      <c r="A5335">
        <v>1000131828</v>
      </c>
      <c r="B5335" t="s">
        <v>29599</v>
      </c>
      <c r="C5335" s="7" t="s">
        <v>35670</v>
      </c>
      <c r="D5335" s="7" t="s">
        <v>25393</v>
      </c>
      <c r="E5335">
        <v>439807</v>
      </c>
      <c r="F5335" s="38">
        <v>755</v>
      </c>
      <c r="G5335" s="12">
        <v>42914.364756944444</v>
      </c>
      <c r="H5335" s="7" t="s">
        <v>958</v>
      </c>
      <c r="I5335">
        <v>9998</v>
      </c>
      <c r="J5335">
        <v>0</v>
      </c>
      <c r="K5335">
        <v>0</v>
      </c>
      <c r="L5335" t="s">
        <v>18</v>
      </c>
      <c r="M5335" t="s">
        <v>41711</v>
      </c>
      <c r="N5335">
        <f>VLOOKUP(C5335,HIS!D:E,2,FALSE)</f>
        <v>755</v>
      </c>
      <c r="O5335" t="str">
        <f t="shared" si="166"/>
        <v/>
      </c>
      <c r="P5335" s="12" t="str">
        <f>VLOOKUP(C5335,HIS!D:F,3,FALSE)</f>
        <v>2017/06/28</v>
      </c>
      <c r="Q5335">
        <f>VLOOKUP(D5335,微信!D:J,7,FALSE)</f>
        <v>755</v>
      </c>
      <c r="R5335" t="str">
        <f t="shared" si="167"/>
        <v/>
      </c>
    </row>
    <row r="5336" spans="1:18" ht="14.25" hidden="1">
      <c r="A5336">
        <v>1000131176</v>
      </c>
      <c r="B5336" t="s">
        <v>29894</v>
      </c>
      <c r="C5336" s="7" t="s">
        <v>35671</v>
      </c>
      <c r="D5336" s="7" t="s">
        <v>24837</v>
      </c>
      <c r="E5336">
        <v>439840</v>
      </c>
      <c r="F5336" s="38">
        <v>20</v>
      </c>
      <c r="G5336" s="12">
        <v>42914.365219907406</v>
      </c>
      <c r="H5336" s="7" t="s">
        <v>959</v>
      </c>
      <c r="I5336">
        <v>9998</v>
      </c>
      <c r="J5336">
        <v>0</v>
      </c>
      <c r="K5336">
        <v>0</v>
      </c>
      <c r="L5336" t="s">
        <v>18</v>
      </c>
      <c r="M5336" t="s">
        <v>41712</v>
      </c>
      <c r="N5336">
        <f>VLOOKUP(C5336,HIS!D:E,2,FALSE)</f>
        <v>20</v>
      </c>
      <c r="O5336" t="str">
        <f t="shared" si="166"/>
        <v/>
      </c>
      <c r="P5336" s="12" t="str">
        <f>VLOOKUP(C5336,HIS!D:F,3,FALSE)</f>
        <v>2017/06/28</v>
      </c>
      <c r="Q5336">
        <f>VLOOKUP(D5336,微信!D:J,7,FALSE)</f>
        <v>20</v>
      </c>
      <c r="R5336" t="str">
        <f t="shared" si="167"/>
        <v/>
      </c>
    </row>
    <row r="5337" spans="1:18" ht="14.25" hidden="1">
      <c r="A5337">
        <v>1000131811</v>
      </c>
      <c r="B5337" t="s">
        <v>29895</v>
      </c>
      <c r="C5337" s="7" t="s">
        <v>35672</v>
      </c>
      <c r="D5337" s="7" t="s">
        <v>25394</v>
      </c>
      <c r="E5337">
        <v>439841</v>
      </c>
      <c r="F5337" s="38">
        <v>882</v>
      </c>
      <c r="G5337" s="12">
        <v>42914.365335648145</v>
      </c>
      <c r="H5337" s="7" t="s">
        <v>958</v>
      </c>
      <c r="I5337">
        <v>9998</v>
      </c>
      <c r="J5337">
        <v>0</v>
      </c>
      <c r="K5337">
        <v>0</v>
      </c>
      <c r="L5337" t="s">
        <v>18</v>
      </c>
      <c r="M5337" t="s">
        <v>41713</v>
      </c>
      <c r="N5337">
        <f>VLOOKUP(C5337,HIS!D:E,2,FALSE)</f>
        <v>882</v>
      </c>
      <c r="O5337" t="str">
        <f t="shared" si="166"/>
        <v/>
      </c>
      <c r="P5337" s="12" t="str">
        <f>VLOOKUP(C5337,HIS!D:F,3,FALSE)</f>
        <v>2017/06/28</v>
      </c>
      <c r="Q5337">
        <f>VLOOKUP(D5337,微信!D:J,7,FALSE)</f>
        <v>882</v>
      </c>
      <c r="R5337" t="str">
        <f t="shared" si="167"/>
        <v/>
      </c>
    </row>
    <row r="5338" spans="1:18" ht="14.25" hidden="1">
      <c r="A5338">
        <v>1000127600</v>
      </c>
      <c r="B5338" t="s">
        <v>29264</v>
      </c>
      <c r="C5338" s="7" t="s">
        <v>35673</v>
      </c>
      <c r="D5338" s="7" t="s">
        <v>25168</v>
      </c>
      <c r="E5338">
        <v>439861</v>
      </c>
      <c r="F5338" s="38">
        <v>2000</v>
      </c>
      <c r="G5338" s="12">
        <v>42914.365567129629</v>
      </c>
      <c r="H5338" s="7" t="s">
        <v>959</v>
      </c>
      <c r="I5338">
        <v>9998</v>
      </c>
      <c r="J5338">
        <v>0</v>
      </c>
      <c r="K5338">
        <v>0</v>
      </c>
      <c r="L5338" t="s">
        <v>18</v>
      </c>
      <c r="M5338" t="s">
        <v>41714</v>
      </c>
      <c r="N5338">
        <f>VLOOKUP(C5338,HIS!D:E,2,FALSE)</f>
        <v>2000</v>
      </c>
      <c r="O5338" t="str">
        <f t="shared" si="166"/>
        <v/>
      </c>
      <c r="P5338" s="12" t="str">
        <f>VLOOKUP(C5338,HIS!D:F,3,FALSE)</f>
        <v>2017/06/28</v>
      </c>
      <c r="Q5338">
        <f>VLOOKUP(D5338,微信!D:J,7,FALSE)</f>
        <v>2000</v>
      </c>
      <c r="R5338" t="str">
        <f t="shared" si="167"/>
        <v/>
      </c>
    </row>
    <row r="5339" spans="1:18" ht="14.25" hidden="1">
      <c r="A5339">
        <v>128014298</v>
      </c>
      <c r="B5339" t="s">
        <v>29896</v>
      </c>
      <c r="C5339" s="7" t="s">
        <v>35674</v>
      </c>
      <c r="D5339" s="7" t="s">
        <v>24900</v>
      </c>
      <c r="E5339">
        <v>439883</v>
      </c>
      <c r="F5339" s="38">
        <v>100</v>
      </c>
      <c r="G5339" s="12">
        <v>42914.365844907406</v>
      </c>
      <c r="H5339" s="7" t="s">
        <v>958</v>
      </c>
      <c r="I5339">
        <v>9998</v>
      </c>
      <c r="J5339">
        <v>0</v>
      </c>
      <c r="K5339">
        <v>0</v>
      </c>
      <c r="L5339" t="s">
        <v>18</v>
      </c>
      <c r="M5339" t="s">
        <v>41715</v>
      </c>
      <c r="N5339">
        <f>VLOOKUP(C5339,HIS!D:E,2,FALSE)</f>
        <v>100</v>
      </c>
      <c r="O5339" t="str">
        <f t="shared" si="166"/>
        <v/>
      </c>
      <c r="P5339" s="12" t="str">
        <f>VLOOKUP(C5339,HIS!D:F,3,FALSE)</f>
        <v>2017/06/28</v>
      </c>
      <c r="Q5339">
        <f>VLOOKUP(D5339,微信!D:J,7,FALSE)</f>
        <v>100</v>
      </c>
      <c r="R5339" t="str">
        <f t="shared" si="167"/>
        <v/>
      </c>
    </row>
    <row r="5340" spans="1:18" ht="14.25" hidden="1">
      <c r="A5340">
        <v>1000113556</v>
      </c>
      <c r="B5340" t="s">
        <v>26916</v>
      </c>
      <c r="C5340" s="7" t="s">
        <v>35675</v>
      </c>
      <c r="D5340" s="7" t="s">
        <v>24821</v>
      </c>
      <c r="E5340">
        <v>439889</v>
      </c>
      <c r="F5340" s="38">
        <v>890</v>
      </c>
      <c r="G5340" s="12">
        <v>42914.366030092591</v>
      </c>
      <c r="H5340" s="7" t="s">
        <v>959</v>
      </c>
      <c r="I5340">
        <v>9998</v>
      </c>
      <c r="J5340">
        <v>0</v>
      </c>
      <c r="K5340">
        <v>0</v>
      </c>
      <c r="L5340" t="s">
        <v>18</v>
      </c>
      <c r="M5340" t="s">
        <v>41716</v>
      </c>
      <c r="N5340">
        <f>VLOOKUP(C5340,HIS!D:E,2,FALSE)</f>
        <v>890</v>
      </c>
      <c r="O5340" t="str">
        <f t="shared" si="166"/>
        <v/>
      </c>
      <c r="P5340" s="12" t="str">
        <f>VLOOKUP(C5340,HIS!D:F,3,FALSE)</f>
        <v>2017/06/28</v>
      </c>
      <c r="Q5340">
        <f>VLOOKUP(D5340,微信!D:J,7,FALSE)</f>
        <v>890</v>
      </c>
      <c r="R5340" t="str">
        <f t="shared" si="167"/>
        <v/>
      </c>
    </row>
    <row r="5341" spans="1:18" ht="14.25" hidden="1">
      <c r="A5341">
        <v>103352021</v>
      </c>
      <c r="B5341" t="s">
        <v>29897</v>
      </c>
      <c r="C5341" s="7" t="s">
        <v>35676</v>
      </c>
      <c r="D5341" s="7" t="s">
        <v>25220</v>
      </c>
      <c r="E5341">
        <v>439923</v>
      </c>
      <c r="F5341" s="38">
        <v>10</v>
      </c>
      <c r="G5341" s="12">
        <v>42914.366215277776</v>
      </c>
      <c r="H5341" s="7" t="s">
        <v>958</v>
      </c>
      <c r="I5341">
        <v>9998</v>
      </c>
      <c r="J5341">
        <v>0</v>
      </c>
      <c r="K5341">
        <v>0</v>
      </c>
      <c r="L5341" t="s">
        <v>18</v>
      </c>
      <c r="M5341" t="s">
        <v>41717</v>
      </c>
      <c r="N5341">
        <f>VLOOKUP(C5341,HIS!D:E,2,FALSE)</f>
        <v>10</v>
      </c>
      <c r="O5341" t="str">
        <f t="shared" si="166"/>
        <v/>
      </c>
      <c r="P5341" s="12" t="str">
        <f>VLOOKUP(C5341,HIS!D:F,3,FALSE)</f>
        <v>2017/06/28</v>
      </c>
      <c r="Q5341">
        <f>VLOOKUP(D5341,微信!D:J,7,FALSE)</f>
        <v>10</v>
      </c>
      <c r="R5341" t="str">
        <f t="shared" si="167"/>
        <v/>
      </c>
    </row>
    <row r="5342" spans="1:18" ht="14.25" hidden="1">
      <c r="A5342">
        <v>112374463</v>
      </c>
      <c r="B5342" t="s">
        <v>29898</v>
      </c>
      <c r="C5342" s="7" t="s">
        <v>35677</v>
      </c>
      <c r="D5342" s="7" t="s">
        <v>25200</v>
      </c>
      <c r="E5342">
        <v>439925</v>
      </c>
      <c r="F5342" s="38">
        <v>20</v>
      </c>
      <c r="G5342" s="12">
        <v>42914.366388888891</v>
      </c>
      <c r="H5342" s="7" t="s">
        <v>958</v>
      </c>
      <c r="I5342">
        <v>9998</v>
      </c>
      <c r="J5342">
        <v>0</v>
      </c>
      <c r="K5342">
        <v>0</v>
      </c>
      <c r="L5342" t="s">
        <v>18</v>
      </c>
      <c r="M5342" t="s">
        <v>41718</v>
      </c>
      <c r="N5342">
        <f>VLOOKUP(C5342,HIS!D:E,2,FALSE)</f>
        <v>20</v>
      </c>
      <c r="O5342" t="str">
        <f t="shared" si="166"/>
        <v/>
      </c>
      <c r="P5342" s="12" t="str">
        <f>VLOOKUP(C5342,HIS!D:F,3,FALSE)</f>
        <v>2017/06/28</v>
      </c>
      <c r="Q5342">
        <f>VLOOKUP(D5342,微信!D:J,7,FALSE)</f>
        <v>20</v>
      </c>
      <c r="R5342" t="str">
        <f t="shared" si="167"/>
        <v/>
      </c>
    </row>
    <row r="5343" spans="1:18" ht="14.25" hidden="1">
      <c r="A5343">
        <v>1000131631</v>
      </c>
      <c r="B5343" t="s">
        <v>29899</v>
      </c>
      <c r="C5343" s="7" t="s">
        <v>35678</v>
      </c>
      <c r="D5343" s="7" t="s">
        <v>24694</v>
      </c>
      <c r="E5343">
        <v>439948</v>
      </c>
      <c r="F5343" s="38">
        <v>1000</v>
      </c>
      <c r="G5343" s="12">
        <v>42914.366446759261</v>
      </c>
      <c r="H5343" s="7" t="s">
        <v>958</v>
      </c>
      <c r="I5343">
        <v>9998</v>
      </c>
      <c r="J5343">
        <v>0</v>
      </c>
      <c r="K5343">
        <v>0</v>
      </c>
      <c r="L5343" t="s">
        <v>18</v>
      </c>
      <c r="M5343" t="s">
        <v>41719</v>
      </c>
      <c r="N5343">
        <f>VLOOKUP(C5343,HIS!D:E,2,FALSE)</f>
        <v>1000</v>
      </c>
      <c r="O5343" t="str">
        <f t="shared" si="166"/>
        <v/>
      </c>
      <c r="P5343" s="12" t="str">
        <f>VLOOKUP(C5343,HIS!D:F,3,FALSE)</f>
        <v>2017/06/28</v>
      </c>
      <c r="Q5343">
        <f>VLOOKUP(D5343,微信!D:J,7,FALSE)</f>
        <v>1000</v>
      </c>
      <c r="R5343" t="str">
        <f t="shared" si="167"/>
        <v/>
      </c>
    </row>
    <row r="5344" spans="1:18" ht="14.25" hidden="1">
      <c r="A5344">
        <v>103236768</v>
      </c>
      <c r="B5344" t="s">
        <v>704</v>
      </c>
      <c r="C5344" s="7" t="s">
        <v>35679</v>
      </c>
      <c r="D5344" s="7" t="s">
        <v>25210</v>
      </c>
      <c r="E5344">
        <v>439988</v>
      </c>
      <c r="F5344" s="38">
        <v>50</v>
      </c>
      <c r="G5344" s="12">
        <v>42914.367083333331</v>
      </c>
      <c r="H5344" s="7" t="s">
        <v>958</v>
      </c>
      <c r="I5344">
        <v>9998</v>
      </c>
      <c r="J5344">
        <v>0</v>
      </c>
      <c r="K5344">
        <v>0</v>
      </c>
      <c r="L5344" t="s">
        <v>18</v>
      </c>
      <c r="M5344" t="s">
        <v>41720</v>
      </c>
      <c r="N5344">
        <f>VLOOKUP(C5344,HIS!D:E,2,FALSE)</f>
        <v>50</v>
      </c>
      <c r="O5344" t="str">
        <f t="shared" si="166"/>
        <v/>
      </c>
      <c r="P5344" s="12" t="str">
        <f>VLOOKUP(C5344,HIS!D:F,3,FALSE)</f>
        <v>2017/06/28</v>
      </c>
      <c r="Q5344">
        <f>VLOOKUP(D5344,微信!D:J,7,FALSE)</f>
        <v>50</v>
      </c>
      <c r="R5344" t="str">
        <f t="shared" si="167"/>
        <v/>
      </c>
    </row>
    <row r="5345" spans="1:18" ht="14.25" hidden="1">
      <c r="A5345">
        <v>1000124840</v>
      </c>
      <c r="B5345" t="s">
        <v>28763</v>
      </c>
      <c r="C5345" s="7" t="s">
        <v>35680</v>
      </c>
      <c r="D5345" s="7" t="s">
        <v>25287</v>
      </c>
      <c r="E5345">
        <v>439995</v>
      </c>
      <c r="F5345" s="38">
        <v>1000</v>
      </c>
      <c r="G5345" s="12">
        <v>42914.367245370369</v>
      </c>
      <c r="H5345" s="7" t="s">
        <v>958</v>
      </c>
      <c r="I5345">
        <v>9998</v>
      </c>
      <c r="J5345">
        <v>0</v>
      </c>
      <c r="K5345">
        <v>0</v>
      </c>
      <c r="L5345" t="s">
        <v>18</v>
      </c>
      <c r="M5345" t="s">
        <v>41721</v>
      </c>
      <c r="N5345">
        <f>VLOOKUP(C5345,HIS!D:E,2,FALSE)</f>
        <v>1000</v>
      </c>
      <c r="O5345" t="str">
        <f t="shared" si="166"/>
        <v/>
      </c>
      <c r="P5345" s="12" t="str">
        <f>VLOOKUP(C5345,HIS!D:F,3,FALSE)</f>
        <v>2017/06/28</v>
      </c>
      <c r="Q5345">
        <f>VLOOKUP(D5345,微信!D:J,7,FALSE)</f>
        <v>1000</v>
      </c>
      <c r="R5345" t="str">
        <f t="shared" si="167"/>
        <v/>
      </c>
    </row>
    <row r="5346" spans="1:18" ht="14.25" hidden="1">
      <c r="A5346">
        <v>1000040399</v>
      </c>
      <c r="B5346" t="s">
        <v>242</v>
      </c>
      <c r="C5346" s="7" t="s">
        <v>35681</v>
      </c>
      <c r="D5346" s="7" t="s">
        <v>25336</v>
      </c>
      <c r="E5346">
        <v>440011</v>
      </c>
      <c r="F5346" s="38">
        <v>30</v>
      </c>
      <c r="G5346" s="12">
        <v>42914.367430555554</v>
      </c>
      <c r="H5346" s="7" t="s">
        <v>959</v>
      </c>
      <c r="I5346">
        <v>9998</v>
      </c>
      <c r="J5346">
        <v>0</v>
      </c>
      <c r="K5346">
        <v>0</v>
      </c>
      <c r="L5346" t="s">
        <v>18</v>
      </c>
      <c r="M5346" t="s">
        <v>41722</v>
      </c>
      <c r="N5346">
        <f>VLOOKUP(C5346,HIS!D:E,2,FALSE)</f>
        <v>30</v>
      </c>
      <c r="O5346" t="str">
        <f t="shared" si="166"/>
        <v/>
      </c>
      <c r="P5346" s="12" t="str">
        <f>VLOOKUP(C5346,HIS!D:F,3,FALSE)</f>
        <v>2017/06/28</v>
      </c>
      <c r="Q5346">
        <f>VLOOKUP(D5346,微信!D:J,7,FALSE)</f>
        <v>30</v>
      </c>
      <c r="R5346" t="str">
        <f t="shared" si="167"/>
        <v/>
      </c>
    </row>
    <row r="5347" spans="1:18" ht="14.25" hidden="1">
      <c r="A5347">
        <v>1000131767</v>
      </c>
      <c r="B5347" t="s">
        <v>29888</v>
      </c>
      <c r="C5347" s="7" t="s">
        <v>35682</v>
      </c>
      <c r="D5347" s="7" t="s">
        <v>24736</v>
      </c>
      <c r="E5347">
        <v>440033</v>
      </c>
      <c r="F5347" s="38">
        <v>200</v>
      </c>
      <c r="G5347" s="12">
        <v>42914.367650462962</v>
      </c>
      <c r="H5347" s="7" t="s">
        <v>958</v>
      </c>
      <c r="I5347">
        <v>9998</v>
      </c>
      <c r="J5347">
        <v>0</v>
      </c>
      <c r="K5347">
        <v>0</v>
      </c>
      <c r="L5347" t="s">
        <v>18</v>
      </c>
      <c r="M5347" t="s">
        <v>41723</v>
      </c>
      <c r="N5347">
        <f>VLOOKUP(C5347,HIS!D:E,2,FALSE)</f>
        <v>200</v>
      </c>
      <c r="O5347" t="str">
        <f t="shared" si="166"/>
        <v/>
      </c>
      <c r="P5347" s="12" t="str">
        <f>VLOOKUP(C5347,HIS!D:F,3,FALSE)</f>
        <v>2017/06/28</v>
      </c>
      <c r="Q5347">
        <f>VLOOKUP(D5347,微信!D:J,7,FALSE)</f>
        <v>200</v>
      </c>
      <c r="R5347" t="str">
        <f t="shared" si="167"/>
        <v/>
      </c>
    </row>
    <row r="5348" spans="1:18" ht="14.25" hidden="1">
      <c r="A5348" t="s">
        <v>26472</v>
      </c>
      <c r="B5348" t="s">
        <v>29900</v>
      </c>
      <c r="C5348" s="7" t="s">
        <v>35683</v>
      </c>
      <c r="D5348" s="7" t="s">
        <v>24706</v>
      </c>
      <c r="E5348">
        <v>440037</v>
      </c>
      <c r="F5348" s="38">
        <v>1500</v>
      </c>
      <c r="G5348" s="12">
        <v>42914.367766203701</v>
      </c>
      <c r="H5348" s="7" t="s">
        <v>958</v>
      </c>
      <c r="I5348">
        <v>9998</v>
      </c>
      <c r="J5348">
        <v>0</v>
      </c>
      <c r="K5348">
        <v>0</v>
      </c>
      <c r="L5348" t="s">
        <v>18</v>
      </c>
      <c r="M5348" t="s">
        <v>41724</v>
      </c>
      <c r="N5348">
        <f>VLOOKUP(C5348,HIS!D:E,2,FALSE)</f>
        <v>1500</v>
      </c>
      <c r="O5348" t="str">
        <f t="shared" si="166"/>
        <v/>
      </c>
      <c r="P5348" s="12" t="str">
        <f>VLOOKUP(C5348,HIS!D:F,3,FALSE)</f>
        <v>2017/06/28</v>
      </c>
      <c r="Q5348">
        <f>VLOOKUP(D5348,微信!D:J,7,FALSE)</f>
        <v>1500</v>
      </c>
      <c r="R5348" t="str">
        <f t="shared" si="167"/>
        <v/>
      </c>
    </row>
    <row r="5349" spans="1:18" ht="14.25" hidden="1">
      <c r="A5349">
        <v>1000115578</v>
      </c>
      <c r="B5349" t="s">
        <v>27424</v>
      </c>
      <c r="C5349" s="7" t="s">
        <v>35684</v>
      </c>
      <c r="D5349" s="7" t="s">
        <v>25426</v>
      </c>
      <c r="E5349">
        <v>440072</v>
      </c>
      <c r="F5349" s="38">
        <v>300</v>
      </c>
      <c r="G5349" s="12">
        <v>42914.367928240739</v>
      </c>
      <c r="H5349" s="7" t="s">
        <v>959</v>
      </c>
      <c r="I5349">
        <v>9998</v>
      </c>
      <c r="J5349">
        <v>0</v>
      </c>
      <c r="K5349">
        <v>0</v>
      </c>
      <c r="L5349" t="s">
        <v>18</v>
      </c>
      <c r="M5349" t="s">
        <v>41725</v>
      </c>
      <c r="N5349">
        <f>VLOOKUP(C5349,HIS!D:E,2,FALSE)</f>
        <v>300</v>
      </c>
      <c r="O5349" t="str">
        <f t="shared" si="166"/>
        <v/>
      </c>
      <c r="P5349" s="12" t="str">
        <f>VLOOKUP(C5349,HIS!D:F,3,FALSE)</f>
        <v>2017/06/28</v>
      </c>
      <c r="Q5349">
        <f>VLOOKUP(D5349,微信!D:J,7,FALSE)</f>
        <v>300</v>
      </c>
      <c r="R5349" t="str">
        <f t="shared" si="167"/>
        <v/>
      </c>
    </row>
    <row r="5350" spans="1:18" ht="14.25" hidden="1">
      <c r="A5350">
        <v>1000131866</v>
      </c>
      <c r="B5350" t="s">
        <v>111</v>
      </c>
      <c r="C5350" s="7" t="s">
        <v>35685</v>
      </c>
      <c r="D5350" s="7" t="s">
        <v>25066</v>
      </c>
      <c r="E5350">
        <v>440090</v>
      </c>
      <c r="F5350" s="38">
        <v>100</v>
      </c>
      <c r="G5350" s="12">
        <v>42914.368125000001</v>
      </c>
      <c r="H5350" s="7" t="s">
        <v>958</v>
      </c>
      <c r="I5350">
        <v>9998</v>
      </c>
      <c r="J5350">
        <v>0</v>
      </c>
      <c r="K5350">
        <v>0</v>
      </c>
      <c r="L5350" t="s">
        <v>18</v>
      </c>
      <c r="M5350" t="s">
        <v>41726</v>
      </c>
      <c r="N5350">
        <f>VLOOKUP(C5350,HIS!D:E,2,FALSE)</f>
        <v>100</v>
      </c>
      <c r="O5350" t="str">
        <f t="shared" si="166"/>
        <v/>
      </c>
      <c r="P5350" s="12" t="str">
        <f>VLOOKUP(C5350,HIS!D:F,3,FALSE)</f>
        <v>2017/06/28</v>
      </c>
      <c r="Q5350">
        <f>VLOOKUP(D5350,微信!D:J,7,FALSE)</f>
        <v>100</v>
      </c>
      <c r="R5350" t="str">
        <f t="shared" si="167"/>
        <v/>
      </c>
    </row>
    <row r="5351" spans="1:18" ht="14.25" hidden="1">
      <c r="A5351">
        <v>1000128236</v>
      </c>
      <c r="B5351" t="s">
        <v>29338</v>
      </c>
      <c r="C5351" s="7" t="s">
        <v>35686</v>
      </c>
      <c r="D5351" s="7" t="s">
        <v>25080</v>
      </c>
      <c r="E5351">
        <v>440083</v>
      </c>
      <c r="F5351" s="38">
        <v>50</v>
      </c>
      <c r="G5351" s="12">
        <v>42914.368298611109</v>
      </c>
      <c r="H5351" s="7" t="s">
        <v>958</v>
      </c>
      <c r="I5351">
        <v>9998</v>
      </c>
      <c r="J5351">
        <v>0</v>
      </c>
      <c r="K5351">
        <v>0</v>
      </c>
      <c r="L5351" t="s">
        <v>18</v>
      </c>
      <c r="M5351" t="s">
        <v>41727</v>
      </c>
      <c r="N5351">
        <f>VLOOKUP(C5351,HIS!D:E,2,FALSE)</f>
        <v>50</v>
      </c>
      <c r="O5351" t="str">
        <f t="shared" si="166"/>
        <v/>
      </c>
      <c r="P5351" s="12" t="str">
        <f>VLOOKUP(C5351,HIS!D:F,3,FALSE)</f>
        <v>2017/06/28</v>
      </c>
      <c r="Q5351">
        <f>VLOOKUP(D5351,微信!D:J,7,FALSE)</f>
        <v>50</v>
      </c>
      <c r="R5351" t="str">
        <f t="shared" si="167"/>
        <v/>
      </c>
    </row>
    <row r="5352" spans="1:18" ht="14.25" hidden="1">
      <c r="A5352">
        <v>1000130815</v>
      </c>
      <c r="B5352" t="s">
        <v>29746</v>
      </c>
      <c r="C5352" s="7" t="s">
        <v>35687</v>
      </c>
      <c r="D5352" s="7" t="s">
        <v>24853</v>
      </c>
      <c r="E5352">
        <v>440155</v>
      </c>
      <c r="F5352" s="38">
        <v>3000</v>
      </c>
      <c r="G5352" s="12">
        <v>42914.369166666664</v>
      </c>
      <c r="H5352" s="7" t="s">
        <v>959</v>
      </c>
      <c r="I5352">
        <v>9998</v>
      </c>
      <c r="J5352">
        <v>0</v>
      </c>
      <c r="K5352">
        <v>0</v>
      </c>
      <c r="L5352" t="s">
        <v>18</v>
      </c>
      <c r="M5352" t="s">
        <v>41728</v>
      </c>
      <c r="N5352">
        <f>VLOOKUP(C5352,HIS!D:E,2,FALSE)</f>
        <v>3000</v>
      </c>
      <c r="O5352" t="str">
        <f t="shared" si="166"/>
        <v/>
      </c>
      <c r="P5352" s="12" t="str">
        <f>VLOOKUP(C5352,HIS!D:F,3,FALSE)</f>
        <v>2017/06/28</v>
      </c>
      <c r="Q5352">
        <f>VLOOKUP(D5352,微信!D:J,7,FALSE)</f>
        <v>3000</v>
      </c>
      <c r="R5352" t="str">
        <f t="shared" si="167"/>
        <v/>
      </c>
    </row>
    <row r="5353" spans="1:18" ht="14.25" hidden="1">
      <c r="A5353" t="s">
        <v>26473</v>
      </c>
      <c r="B5353" t="s">
        <v>29901</v>
      </c>
      <c r="C5353" s="7" t="s">
        <v>35688</v>
      </c>
      <c r="D5353" s="7" t="s">
        <v>24814</v>
      </c>
      <c r="E5353">
        <v>440153</v>
      </c>
      <c r="F5353" s="38">
        <v>5000</v>
      </c>
      <c r="G5353" s="12">
        <v>42914.369375000002</v>
      </c>
      <c r="H5353" s="7" t="s">
        <v>959</v>
      </c>
      <c r="I5353">
        <v>9998</v>
      </c>
      <c r="J5353">
        <v>0</v>
      </c>
      <c r="K5353">
        <v>0</v>
      </c>
      <c r="L5353" t="s">
        <v>18</v>
      </c>
      <c r="M5353" t="s">
        <v>41729</v>
      </c>
      <c r="N5353">
        <f>VLOOKUP(C5353,HIS!D:E,2,FALSE)</f>
        <v>5000</v>
      </c>
      <c r="O5353" t="str">
        <f t="shared" si="166"/>
        <v/>
      </c>
      <c r="P5353" s="12" t="str">
        <f>VLOOKUP(C5353,HIS!D:F,3,FALSE)</f>
        <v>2017/06/28</v>
      </c>
      <c r="Q5353">
        <f>VLOOKUP(D5353,微信!D:J,7,FALSE)</f>
        <v>5000</v>
      </c>
      <c r="R5353" t="str">
        <f t="shared" si="167"/>
        <v/>
      </c>
    </row>
    <row r="5354" spans="1:18" ht="14.25" hidden="1">
      <c r="A5354">
        <v>1000131753</v>
      </c>
      <c r="B5354" t="s">
        <v>29886</v>
      </c>
      <c r="C5354" s="7" t="s">
        <v>35689</v>
      </c>
      <c r="D5354" s="7" t="s">
        <v>24925</v>
      </c>
      <c r="E5354">
        <v>440215</v>
      </c>
      <c r="F5354" s="38">
        <v>800</v>
      </c>
      <c r="G5354" s="12">
        <v>42914.370243055557</v>
      </c>
      <c r="H5354" s="7" t="s">
        <v>958</v>
      </c>
      <c r="I5354">
        <v>9998</v>
      </c>
      <c r="J5354">
        <v>0</v>
      </c>
      <c r="K5354">
        <v>0</v>
      </c>
      <c r="L5354" t="s">
        <v>18</v>
      </c>
      <c r="M5354" t="s">
        <v>41730</v>
      </c>
      <c r="N5354">
        <f>VLOOKUP(C5354,HIS!D:E,2,FALSE)</f>
        <v>800</v>
      </c>
      <c r="O5354" t="str">
        <f t="shared" si="166"/>
        <v/>
      </c>
      <c r="P5354" s="12" t="str">
        <f>VLOOKUP(C5354,HIS!D:F,3,FALSE)</f>
        <v>2017/06/28</v>
      </c>
      <c r="Q5354">
        <f>VLOOKUP(D5354,微信!D:J,7,FALSE)</f>
        <v>800</v>
      </c>
      <c r="R5354" t="str">
        <f t="shared" si="167"/>
        <v/>
      </c>
    </row>
    <row r="5355" spans="1:18" ht="14.25" hidden="1">
      <c r="A5355">
        <v>154024801</v>
      </c>
      <c r="B5355" t="s">
        <v>28760</v>
      </c>
      <c r="C5355" s="7" t="s">
        <v>35690</v>
      </c>
      <c r="D5355" s="7" t="s">
        <v>24674</v>
      </c>
      <c r="E5355">
        <v>440237</v>
      </c>
      <c r="F5355" s="38">
        <v>20</v>
      </c>
      <c r="G5355" s="12">
        <v>42914.370324074072</v>
      </c>
      <c r="H5355" s="7" t="s">
        <v>958</v>
      </c>
      <c r="I5355">
        <v>9998</v>
      </c>
      <c r="J5355">
        <v>0</v>
      </c>
      <c r="K5355">
        <v>0</v>
      </c>
      <c r="L5355" t="s">
        <v>18</v>
      </c>
      <c r="M5355" t="s">
        <v>41731</v>
      </c>
      <c r="N5355">
        <f>VLOOKUP(C5355,HIS!D:E,2,FALSE)</f>
        <v>20</v>
      </c>
      <c r="O5355" t="str">
        <f t="shared" si="166"/>
        <v/>
      </c>
      <c r="P5355" s="12" t="str">
        <f>VLOOKUP(C5355,HIS!D:F,3,FALSE)</f>
        <v>2017/06/28</v>
      </c>
      <c r="Q5355">
        <f>VLOOKUP(D5355,微信!D:J,7,FALSE)</f>
        <v>20</v>
      </c>
      <c r="R5355" t="str">
        <f t="shared" si="167"/>
        <v/>
      </c>
    </row>
    <row r="5356" spans="1:18" ht="14.25" hidden="1">
      <c r="A5356">
        <v>1000131933</v>
      </c>
      <c r="B5356" t="s">
        <v>29902</v>
      </c>
      <c r="C5356" s="7" t="s">
        <v>35691</v>
      </c>
      <c r="D5356" s="7" t="s">
        <v>24661</v>
      </c>
      <c r="E5356">
        <v>440245</v>
      </c>
      <c r="F5356" s="38">
        <v>20</v>
      </c>
      <c r="G5356" s="12">
        <v>42914.370335648149</v>
      </c>
      <c r="H5356" s="7" t="s">
        <v>959</v>
      </c>
      <c r="I5356">
        <v>9998</v>
      </c>
      <c r="J5356">
        <v>0</v>
      </c>
      <c r="K5356">
        <v>0</v>
      </c>
      <c r="L5356" t="s">
        <v>18</v>
      </c>
      <c r="M5356" t="s">
        <v>41732</v>
      </c>
      <c r="N5356">
        <f>VLOOKUP(C5356,HIS!D:E,2,FALSE)</f>
        <v>20</v>
      </c>
      <c r="O5356" t="str">
        <f t="shared" si="166"/>
        <v/>
      </c>
      <c r="P5356" s="12" t="str">
        <f>VLOOKUP(C5356,HIS!D:F,3,FALSE)</f>
        <v>2017/06/28</v>
      </c>
      <c r="Q5356">
        <f>VLOOKUP(D5356,微信!D:J,7,FALSE)</f>
        <v>20</v>
      </c>
      <c r="R5356" t="str">
        <f t="shared" si="167"/>
        <v/>
      </c>
    </row>
    <row r="5357" spans="1:18" ht="14.25" hidden="1">
      <c r="A5357">
        <v>111204299</v>
      </c>
      <c r="B5357" t="s">
        <v>29857</v>
      </c>
      <c r="C5357" s="7" t="s">
        <v>35692</v>
      </c>
      <c r="D5357" s="7" t="s">
        <v>24742</v>
      </c>
      <c r="E5357">
        <v>440258</v>
      </c>
      <c r="F5357" s="38">
        <v>10</v>
      </c>
      <c r="G5357" s="12">
        <v>42914.370416666665</v>
      </c>
      <c r="H5357" s="7" t="s">
        <v>958</v>
      </c>
      <c r="I5357">
        <v>9998</v>
      </c>
      <c r="J5357">
        <v>0</v>
      </c>
      <c r="K5357">
        <v>0</v>
      </c>
      <c r="L5357" t="s">
        <v>18</v>
      </c>
      <c r="M5357" t="s">
        <v>41733</v>
      </c>
      <c r="N5357">
        <f>VLOOKUP(C5357,HIS!D:E,2,FALSE)</f>
        <v>10</v>
      </c>
      <c r="O5357" t="str">
        <f t="shared" si="166"/>
        <v/>
      </c>
      <c r="P5357" s="12" t="str">
        <f>VLOOKUP(C5357,HIS!D:F,3,FALSE)</f>
        <v>2017/06/28</v>
      </c>
      <c r="Q5357">
        <f>VLOOKUP(D5357,微信!D:J,7,FALSE)</f>
        <v>10</v>
      </c>
      <c r="R5357" t="str">
        <f t="shared" si="167"/>
        <v/>
      </c>
    </row>
    <row r="5358" spans="1:18" ht="14.25" hidden="1">
      <c r="A5358" t="s">
        <v>26474</v>
      </c>
      <c r="B5358" t="s">
        <v>29903</v>
      </c>
      <c r="C5358" s="7" t="s">
        <v>35693</v>
      </c>
      <c r="D5358" s="7" t="s">
        <v>25143</v>
      </c>
      <c r="E5358">
        <v>440253</v>
      </c>
      <c r="F5358" s="38">
        <v>1000</v>
      </c>
      <c r="G5358" s="12">
        <v>42914.370520833334</v>
      </c>
      <c r="H5358" s="7" t="s">
        <v>958</v>
      </c>
      <c r="I5358">
        <v>9998</v>
      </c>
      <c r="J5358">
        <v>0</v>
      </c>
      <c r="K5358">
        <v>0</v>
      </c>
      <c r="L5358" t="s">
        <v>18</v>
      </c>
      <c r="M5358" t="s">
        <v>41734</v>
      </c>
      <c r="N5358">
        <f>VLOOKUP(C5358,HIS!D:E,2,FALSE)</f>
        <v>1000</v>
      </c>
      <c r="O5358" t="str">
        <f t="shared" si="166"/>
        <v/>
      </c>
      <c r="P5358" s="12" t="str">
        <f>VLOOKUP(C5358,HIS!D:F,3,FALSE)</f>
        <v>2017/06/28</v>
      </c>
      <c r="Q5358">
        <f>VLOOKUP(D5358,微信!D:J,7,FALSE)</f>
        <v>1000</v>
      </c>
      <c r="R5358" t="str">
        <f t="shared" si="167"/>
        <v/>
      </c>
    </row>
    <row r="5359" spans="1:18" ht="14.25" hidden="1">
      <c r="A5359" t="s">
        <v>26475</v>
      </c>
      <c r="B5359" t="s">
        <v>29904</v>
      </c>
      <c r="C5359" s="7" t="s">
        <v>35694</v>
      </c>
      <c r="D5359" s="7" t="s">
        <v>25216</v>
      </c>
      <c r="E5359">
        <v>440260</v>
      </c>
      <c r="F5359" s="38">
        <v>20</v>
      </c>
      <c r="G5359" s="12">
        <v>42914.370659722219</v>
      </c>
      <c r="H5359" s="7" t="s">
        <v>958</v>
      </c>
      <c r="I5359">
        <v>9998</v>
      </c>
      <c r="J5359">
        <v>0</v>
      </c>
      <c r="K5359">
        <v>0</v>
      </c>
      <c r="L5359" t="s">
        <v>18</v>
      </c>
      <c r="M5359" t="s">
        <v>41735</v>
      </c>
      <c r="N5359">
        <f>VLOOKUP(C5359,HIS!D:E,2,FALSE)</f>
        <v>20</v>
      </c>
      <c r="O5359" t="str">
        <f t="shared" si="166"/>
        <v/>
      </c>
      <c r="P5359" s="12" t="str">
        <f>VLOOKUP(C5359,HIS!D:F,3,FALSE)</f>
        <v>2017/06/28</v>
      </c>
      <c r="Q5359">
        <f>VLOOKUP(D5359,微信!D:J,7,FALSE)</f>
        <v>20</v>
      </c>
      <c r="R5359" t="str">
        <f t="shared" si="167"/>
        <v/>
      </c>
    </row>
    <row r="5360" spans="1:18" ht="14.25" hidden="1">
      <c r="A5360">
        <v>1000131924</v>
      </c>
      <c r="B5360" t="s">
        <v>29905</v>
      </c>
      <c r="C5360" s="7" t="s">
        <v>35695</v>
      </c>
      <c r="D5360" s="7" t="s">
        <v>24662</v>
      </c>
      <c r="E5360">
        <v>440266</v>
      </c>
      <c r="F5360" s="38">
        <v>1000</v>
      </c>
      <c r="G5360" s="12">
        <v>42914.370706018519</v>
      </c>
      <c r="H5360" s="7" t="s">
        <v>958</v>
      </c>
      <c r="I5360">
        <v>9998</v>
      </c>
      <c r="J5360">
        <v>0</v>
      </c>
      <c r="K5360">
        <v>0</v>
      </c>
      <c r="L5360" t="s">
        <v>18</v>
      </c>
      <c r="M5360" t="s">
        <v>41736</v>
      </c>
      <c r="N5360">
        <f>VLOOKUP(C5360,HIS!D:E,2,FALSE)</f>
        <v>1000</v>
      </c>
      <c r="O5360" t="str">
        <f t="shared" si="166"/>
        <v/>
      </c>
      <c r="P5360" s="12" t="str">
        <f>VLOOKUP(C5360,HIS!D:F,3,FALSE)</f>
        <v>2017/06/28</v>
      </c>
      <c r="Q5360">
        <f>VLOOKUP(D5360,微信!D:J,7,FALSE)</f>
        <v>1000</v>
      </c>
      <c r="R5360" t="str">
        <f t="shared" si="167"/>
        <v/>
      </c>
    </row>
    <row r="5361" spans="1:18" ht="14.25" hidden="1">
      <c r="A5361">
        <v>1000054051</v>
      </c>
      <c r="B5361" t="s">
        <v>29906</v>
      </c>
      <c r="C5361" s="7" t="s">
        <v>35696</v>
      </c>
      <c r="D5361" s="7" t="s">
        <v>25390</v>
      </c>
      <c r="E5361">
        <v>440328</v>
      </c>
      <c r="F5361" s="38">
        <v>4000</v>
      </c>
      <c r="G5361" s="12">
        <v>42914.371481481481</v>
      </c>
      <c r="H5361" s="7" t="s">
        <v>959</v>
      </c>
      <c r="I5361">
        <v>9998</v>
      </c>
      <c r="J5361">
        <v>0</v>
      </c>
      <c r="K5361">
        <v>0</v>
      </c>
      <c r="L5361" t="s">
        <v>18</v>
      </c>
      <c r="M5361" t="s">
        <v>41737</v>
      </c>
      <c r="N5361">
        <f>VLOOKUP(C5361,HIS!D:E,2,FALSE)</f>
        <v>4000</v>
      </c>
      <c r="O5361" t="str">
        <f t="shared" si="166"/>
        <v/>
      </c>
      <c r="P5361" s="12" t="str">
        <f>VLOOKUP(C5361,HIS!D:F,3,FALSE)</f>
        <v>2017/06/28</v>
      </c>
      <c r="Q5361">
        <f>VLOOKUP(D5361,微信!D:J,7,FALSE)</f>
        <v>4000</v>
      </c>
      <c r="R5361" t="str">
        <f t="shared" si="167"/>
        <v/>
      </c>
    </row>
    <row r="5362" spans="1:18" ht="14.25" hidden="1">
      <c r="A5362">
        <v>1000127601</v>
      </c>
      <c r="B5362" t="s">
        <v>29265</v>
      </c>
      <c r="C5362" s="7" t="s">
        <v>35697</v>
      </c>
      <c r="D5362" s="7" t="s">
        <v>25169</v>
      </c>
      <c r="E5362">
        <v>440346</v>
      </c>
      <c r="F5362" s="38">
        <v>1000</v>
      </c>
      <c r="G5362" s="12">
        <v>42914.371770833335</v>
      </c>
      <c r="H5362" s="7" t="s">
        <v>959</v>
      </c>
      <c r="I5362">
        <v>9998</v>
      </c>
      <c r="J5362">
        <v>0</v>
      </c>
      <c r="K5362">
        <v>0</v>
      </c>
      <c r="L5362" t="s">
        <v>18</v>
      </c>
      <c r="M5362" t="s">
        <v>41738</v>
      </c>
      <c r="N5362">
        <f>VLOOKUP(C5362,HIS!D:E,2,FALSE)</f>
        <v>1000</v>
      </c>
      <c r="O5362" t="str">
        <f t="shared" si="166"/>
        <v/>
      </c>
      <c r="P5362" s="12" t="str">
        <f>VLOOKUP(C5362,HIS!D:F,3,FALSE)</f>
        <v>2017/06/28</v>
      </c>
      <c r="Q5362">
        <f>VLOOKUP(D5362,微信!D:J,7,FALSE)</f>
        <v>1000</v>
      </c>
      <c r="R5362" t="str">
        <f t="shared" si="167"/>
        <v/>
      </c>
    </row>
    <row r="5363" spans="1:18" ht="14.25" hidden="1">
      <c r="A5363">
        <v>1000048162</v>
      </c>
      <c r="B5363" t="s">
        <v>29907</v>
      </c>
      <c r="C5363" s="7" t="s">
        <v>35698</v>
      </c>
      <c r="D5363" s="7" t="s">
        <v>24717</v>
      </c>
      <c r="E5363">
        <v>440405</v>
      </c>
      <c r="F5363" s="38">
        <v>100</v>
      </c>
      <c r="G5363" s="12">
        <v>42914.371817129628</v>
      </c>
      <c r="H5363" s="7" t="s">
        <v>958</v>
      </c>
      <c r="I5363">
        <v>9998</v>
      </c>
      <c r="J5363">
        <v>0</v>
      </c>
      <c r="K5363">
        <v>0</v>
      </c>
      <c r="L5363" t="s">
        <v>18</v>
      </c>
      <c r="M5363" t="s">
        <v>41739</v>
      </c>
      <c r="N5363">
        <f>VLOOKUP(C5363,HIS!D:E,2,FALSE)</f>
        <v>100</v>
      </c>
      <c r="O5363" t="str">
        <f t="shared" si="166"/>
        <v/>
      </c>
      <c r="P5363" s="12" t="str">
        <f>VLOOKUP(C5363,HIS!D:F,3,FALSE)</f>
        <v>2017/06/28</v>
      </c>
      <c r="Q5363">
        <f>VLOOKUP(D5363,微信!D:J,7,FALSE)</f>
        <v>100</v>
      </c>
      <c r="R5363" t="str">
        <f t="shared" si="167"/>
        <v/>
      </c>
    </row>
    <row r="5364" spans="1:18" ht="14.25" hidden="1">
      <c r="A5364">
        <v>1000111142</v>
      </c>
      <c r="B5364" t="s">
        <v>800</v>
      </c>
      <c r="C5364" s="7" t="s">
        <v>35699</v>
      </c>
      <c r="D5364" s="7" t="s">
        <v>25136</v>
      </c>
      <c r="E5364">
        <v>440345</v>
      </c>
      <c r="F5364" s="38">
        <v>150</v>
      </c>
      <c r="G5364" s="12">
        <v>42914.371840277781</v>
      </c>
      <c r="H5364" s="7" t="s">
        <v>958</v>
      </c>
      <c r="I5364">
        <v>9998</v>
      </c>
      <c r="J5364">
        <v>0</v>
      </c>
      <c r="K5364">
        <v>0</v>
      </c>
      <c r="L5364" t="s">
        <v>18</v>
      </c>
      <c r="M5364" t="s">
        <v>41740</v>
      </c>
      <c r="N5364">
        <f>VLOOKUP(C5364,HIS!D:E,2,FALSE)</f>
        <v>150</v>
      </c>
      <c r="O5364" t="str">
        <f t="shared" si="166"/>
        <v/>
      </c>
      <c r="P5364" s="12" t="str">
        <f>VLOOKUP(C5364,HIS!D:F,3,FALSE)</f>
        <v>2017/06/28</v>
      </c>
      <c r="Q5364">
        <f>VLOOKUP(D5364,微信!D:J,7,FALSE)</f>
        <v>150</v>
      </c>
      <c r="R5364" t="str">
        <f t="shared" si="167"/>
        <v/>
      </c>
    </row>
    <row r="5365" spans="1:18" ht="14.25" hidden="1">
      <c r="A5365">
        <v>1000131495</v>
      </c>
      <c r="B5365" t="s">
        <v>29908</v>
      </c>
      <c r="C5365" s="7" t="s">
        <v>35700</v>
      </c>
      <c r="D5365" s="7" t="s">
        <v>25054</v>
      </c>
      <c r="E5365">
        <v>440351</v>
      </c>
      <c r="F5365" s="38">
        <v>15</v>
      </c>
      <c r="G5365" s="12">
        <v>42914.37190972222</v>
      </c>
      <c r="H5365" s="7" t="s">
        <v>958</v>
      </c>
      <c r="I5365">
        <v>9998</v>
      </c>
      <c r="J5365">
        <v>0</v>
      </c>
      <c r="K5365">
        <v>0</v>
      </c>
      <c r="L5365" t="s">
        <v>18</v>
      </c>
      <c r="M5365" t="s">
        <v>41741</v>
      </c>
      <c r="N5365">
        <f>VLOOKUP(C5365,HIS!D:E,2,FALSE)</f>
        <v>15</v>
      </c>
      <c r="O5365" t="str">
        <f t="shared" si="166"/>
        <v/>
      </c>
      <c r="P5365" s="12" t="str">
        <f>VLOOKUP(C5365,HIS!D:F,3,FALSE)</f>
        <v>2017/06/28</v>
      </c>
      <c r="Q5365">
        <f>VLOOKUP(D5365,微信!D:J,7,FALSE)</f>
        <v>15</v>
      </c>
      <c r="R5365" t="str">
        <f t="shared" si="167"/>
        <v/>
      </c>
    </row>
    <row r="5366" spans="1:18" ht="14.25" hidden="1">
      <c r="A5366">
        <v>1000131854</v>
      </c>
      <c r="B5366" t="s">
        <v>29909</v>
      </c>
      <c r="C5366" s="7" t="s">
        <v>35701</v>
      </c>
      <c r="D5366" s="7" t="s">
        <v>24719</v>
      </c>
      <c r="E5366">
        <v>440355</v>
      </c>
      <c r="F5366" s="38">
        <v>1000</v>
      </c>
      <c r="G5366" s="12">
        <v>42914.37195601852</v>
      </c>
      <c r="H5366" s="7" t="s">
        <v>958</v>
      </c>
      <c r="I5366">
        <v>9998</v>
      </c>
      <c r="J5366">
        <v>0</v>
      </c>
      <c r="K5366">
        <v>0</v>
      </c>
      <c r="L5366" t="s">
        <v>18</v>
      </c>
      <c r="M5366" t="s">
        <v>41742</v>
      </c>
      <c r="N5366">
        <f>VLOOKUP(C5366,HIS!D:E,2,FALSE)</f>
        <v>1000</v>
      </c>
      <c r="O5366" t="str">
        <f t="shared" si="166"/>
        <v/>
      </c>
      <c r="P5366" s="12" t="str">
        <f>VLOOKUP(C5366,HIS!D:F,3,FALSE)</f>
        <v>2017/06/28</v>
      </c>
      <c r="Q5366">
        <f>VLOOKUP(D5366,微信!D:J,7,FALSE)</f>
        <v>1000</v>
      </c>
      <c r="R5366" t="str">
        <f t="shared" si="167"/>
        <v/>
      </c>
    </row>
    <row r="5367" spans="1:18" ht="14.25" hidden="1">
      <c r="A5367">
        <v>1000131826</v>
      </c>
      <c r="B5367" t="s">
        <v>29910</v>
      </c>
      <c r="C5367" s="7" t="s">
        <v>35702</v>
      </c>
      <c r="D5367" s="7" t="s">
        <v>25108</v>
      </c>
      <c r="E5367">
        <v>440428</v>
      </c>
      <c r="F5367" s="38">
        <v>100</v>
      </c>
      <c r="G5367" s="12">
        <v>42914.372534722221</v>
      </c>
      <c r="H5367" s="7" t="s">
        <v>959</v>
      </c>
      <c r="I5367">
        <v>9998</v>
      </c>
      <c r="J5367">
        <v>0</v>
      </c>
      <c r="K5367">
        <v>0</v>
      </c>
      <c r="L5367" t="s">
        <v>18</v>
      </c>
      <c r="M5367" t="s">
        <v>41743</v>
      </c>
      <c r="N5367">
        <f>VLOOKUP(C5367,HIS!D:E,2,FALSE)</f>
        <v>100</v>
      </c>
      <c r="O5367" t="str">
        <f t="shared" si="166"/>
        <v/>
      </c>
      <c r="P5367" s="12" t="str">
        <f>VLOOKUP(C5367,HIS!D:F,3,FALSE)</f>
        <v>2017/06/28</v>
      </c>
      <c r="Q5367">
        <f>VLOOKUP(D5367,微信!D:J,7,FALSE)</f>
        <v>100</v>
      </c>
      <c r="R5367" t="str">
        <f t="shared" si="167"/>
        <v/>
      </c>
    </row>
    <row r="5368" spans="1:18" ht="14.25" hidden="1">
      <c r="A5368">
        <v>1000131909</v>
      </c>
      <c r="B5368" t="s">
        <v>29911</v>
      </c>
      <c r="C5368" s="7" t="s">
        <v>35703</v>
      </c>
      <c r="D5368" s="7" t="s">
        <v>24746</v>
      </c>
      <c r="E5368">
        <v>440418</v>
      </c>
      <c r="F5368" s="38">
        <v>100</v>
      </c>
      <c r="G5368" s="12">
        <v>42914.372719907406</v>
      </c>
      <c r="H5368" s="7" t="s">
        <v>959</v>
      </c>
      <c r="I5368">
        <v>9998</v>
      </c>
      <c r="J5368">
        <v>0</v>
      </c>
      <c r="K5368">
        <v>0</v>
      </c>
      <c r="L5368" t="s">
        <v>18</v>
      </c>
      <c r="M5368" t="s">
        <v>41744</v>
      </c>
      <c r="N5368">
        <f>VLOOKUP(C5368,HIS!D:E,2,FALSE)</f>
        <v>100</v>
      </c>
      <c r="O5368" t="str">
        <f t="shared" si="166"/>
        <v/>
      </c>
      <c r="P5368" s="12" t="str">
        <f>VLOOKUP(C5368,HIS!D:F,3,FALSE)</f>
        <v>2017/06/28</v>
      </c>
      <c r="Q5368">
        <f>VLOOKUP(D5368,微信!D:J,7,FALSE)</f>
        <v>100</v>
      </c>
      <c r="R5368" t="str">
        <f t="shared" si="167"/>
        <v/>
      </c>
    </row>
    <row r="5369" spans="1:18" ht="14.25" hidden="1">
      <c r="A5369">
        <v>1000131930</v>
      </c>
      <c r="B5369" t="s">
        <v>761</v>
      </c>
      <c r="C5369" s="7" t="s">
        <v>35704</v>
      </c>
      <c r="D5369" s="7" t="s">
        <v>25115</v>
      </c>
      <c r="E5369">
        <v>440420</v>
      </c>
      <c r="F5369" s="38">
        <v>1000</v>
      </c>
      <c r="G5369" s="12">
        <v>42914.372789351852</v>
      </c>
      <c r="H5369" s="7" t="s">
        <v>958</v>
      </c>
      <c r="I5369">
        <v>9998</v>
      </c>
      <c r="J5369">
        <v>0</v>
      </c>
      <c r="K5369">
        <v>0</v>
      </c>
      <c r="L5369" t="s">
        <v>18</v>
      </c>
      <c r="M5369" t="s">
        <v>41745</v>
      </c>
      <c r="N5369">
        <f>VLOOKUP(C5369,HIS!D:E,2,FALSE)</f>
        <v>1000</v>
      </c>
      <c r="O5369" t="str">
        <f t="shared" si="166"/>
        <v/>
      </c>
      <c r="P5369" s="12" t="str">
        <f>VLOOKUP(C5369,HIS!D:F,3,FALSE)</f>
        <v>2017/06/28</v>
      </c>
      <c r="Q5369">
        <f>VLOOKUP(D5369,微信!D:J,7,FALSE)</f>
        <v>1000</v>
      </c>
      <c r="R5369" t="str">
        <f t="shared" si="167"/>
        <v/>
      </c>
    </row>
    <row r="5370" spans="1:18" ht="14.25" hidden="1">
      <c r="A5370">
        <v>1000131930</v>
      </c>
      <c r="B5370" t="s">
        <v>761</v>
      </c>
      <c r="C5370" s="7" t="s">
        <v>35705</v>
      </c>
      <c r="D5370" s="7" t="s">
        <v>25116</v>
      </c>
      <c r="E5370">
        <v>440440</v>
      </c>
      <c r="F5370" s="38">
        <v>400</v>
      </c>
      <c r="G5370" s="12">
        <v>42914.373206018521</v>
      </c>
      <c r="H5370" s="7" t="s">
        <v>958</v>
      </c>
      <c r="I5370">
        <v>9998</v>
      </c>
      <c r="J5370">
        <v>0</v>
      </c>
      <c r="K5370">
        <v>0</v>
      </c>
      <c r="L5370" t="s">
        <v>18</v>
      </c>
      <c r="M5370" t="s">
        <v>41746</v>
      </c>
      <c r="N5370">
        <f>VLOOKUP(C5370,HIS!D:E,2,FALSE)</f>
        <v>400</v>
      </c>
      <c r="O5370" t="str">
        <f t="shared" si="166"/>
        <v/>
      </c>
      <c r="P5370" s="12" t="str">
        <f>VLOOKUP(C5370,HIS!D:F,3,FALSE)</f>
        <v>2017/06/28</v>
      </c>
      <c r="Q5370">
        <f>VLOOKUP(D5370,微信!D:J,7,FALSE)</f>
        <v>400</v>
      </c>
      <c r="R5370" t="str">
        <f t="shared" si="167"/>
        <v/>
      </c>
    </row>
    <row r="5371" spans="1:18" ht="14.25" hidden="1">
      <c r="A5371">
        <v>1000037689</v>
      </c>
      <c r="B5371" t="s">
        <v>28299</v>
      </c>
      <c r="C5371" s="7" t="s">
        <v>35706</v>
      </c>
      <c r="D5371" s="7" t="s">
        <v>25159</v>
      </c>
      <c r="E5371">
        <v>440455</v>
      </c>
      <c r="F5371" s="38">
        <v>200</v>
      </c>
      <c r="G5371" s="12">
        <v>42914.373356481483</v>
      </c>
      <c r="H5371" s="7" t="s">
        <v>959</v>
      </c>
      <c r="I5371">
        <v>9998</v>
      </c>
      <c r="J5371">
        <v>0</v>
      </c>
      <c r="K5371">
        <v>0</v>
      </c>
      <c r="L5371" t="s">
        <v>18</v>
      </c>
      <c r="M5371" t="s">
        <v>41747</v>
      </c>
      <c r="N5371">
        <f>VLOOKUP(C5371,HIS!D:E,2,FALSE)</f>
        <v>200</v>
      </c>
      <c r="O5371" t="str">
        <f t="shared" si="166"/>
        <v/>
      </c>
      <c r="P5371" s="12" t="str">
        <f>VLOOKUP(C5371,HIS!D:F,3,FALSE)</f>
        <v>2017/06/28</v>
      </c>
      <c r="Q5371">
        <f>VLOOKUP(D5371,微信!D:J,7,FALSE)</f>
        <v>200</v>
      </c>
      <c r="R5371" t="str">
        <f t="shared" si="167"/>
        <v/>
      </c>
    </row>
    <row r="5372" spans="1:18" ht="14.25" hidden="1">
      <c r="A5372">
        <v>1000131721</v>
      </c>
      <c r="B5372" t="s">
        <v>29882</v>
      </c>
      <c r="C5372" s="7" t="s">
        <v>35707</v>
      </c>
      <c r="D5372" s="7" t="s">
        <v>24716</v>
      </c>
      <c r="E5372">
        <v>440463</v>
      </c>
      <c r="F5372" s="38">
        <v>1000</v>
      </c>
      <c r="G5372" s="12">
        <v>42914.373472222222</v>
      </c>
      <c r="H5372" s="7" t="s">
        <v>959</v>
      </c>
      <c r="I5372">
        <v>9998</v>
      </c>
      <c r="J5372">
        <v>0</v>
      </c>
      <c r="K5372">
        <v>0</v>
      </c>
      <c r="L5372" t="s">
        <v>18</v>
      </c>
      <c r="M5372" t="s">
        <v>41748</v>
      </c>
      <c r="N5372">
        <f>VLOOKUP(C5372,HIS!D:E,2,FALSE)</f>
        <v>1000</v>
      </c>
      <c r="O5372" t="str">
        <f t="shared" si="166"/>
        <v/>
      </c>
      <c r="P5372" s="12" t="str">
        <f>VLOOKUP(C5372,HIS!D:F,3,FALSE)</f>
        <v>2017/06/28</v>
      </c>
      <c r="Q5372">
        <f>VLOOKUP(D5372,微信!D:J,7,FALSE)</f>
        <v>1000</v>
      </c>
      <c r="R5372" t="str">
        <f t="shared" si="167"/>
        <v/>
      </c>
    </row>
    <row r="5373" spans="1:18" ht="14.25" hidden="1">
      <c r="A5373">
        <v>127074533</v>
      </c>
      <c r="B5373" t="s">
        <v>29912</v>
      </c>
      <c r="C5373" s="7" t="s">
        <v>35708</v>
      </c>
      <c r="D5373" s="7" t="s">
        <v>25327</v>
      </c>
      <c r="E5373">
        <v>440481</v>
      </c>
      <c r="F5373" s="38">
        <v>10</v>
      </c>
      <c r="G5373" s="12">
        <v>42914.373796296299</v>
      </c>
      <c r="H5373" s="7" t="s">
        <v>959</v>
      </c>
      <c r="I5373">
        <v>9998</v>
      </c>
      <c r="J5373">
        <v>0</v>
      </c>
      <c r="K5373">
        <v>0</v>
      </c>
      <c r="L5373" t="s">
        <v>18</v>
      </c>
      <c r="M5373" t="s">
        <v>41749</v>
      </c>
      <c r="N5373">
        <f>VLOOKUP(C5373,HIS!D:E,2,FALSE)</f>
        <v>10</v>
      </c>
      <c r="O5373" t="str">
        <f t="shared" si="166"/>
        <v/>
      </c>
      <c r="P5373" s="12" t="str">
        <f>VLOOKUP(C5373,HIS!D:F,3,FALSE)</f>
        <v>2017/06/28</v>
      </c>
      <c r="Q5373">
        <f>VLOOKUP(D5373,微信!D:J,7,FALSE)</f>
        <v>10</v>
      </c>
      <c r="R5373" t="str">
        <f t="shared" si="167"/>
        <v/>
      </c>
    </row>
    <row r="5374" spans="1:18" ht="14.25" hidden="1">
      <c r="A5374">
        <v>1000048277</v>
      </c>
      <c r="B5374" t="s">
        <v>26528</v>
      </c>
      <c r="C5374" s="7" t="s">
        <v>35709</v>
      </c>
      <c r="D5374" s="7" t="s">
        <v>25101</v>
      </c>
      <c r="E5374">
        <v>440556</v>
      </c>
      <c r="F5374" s="38">
        <v>200</v>
      </c>
      <c r="G5374" s="12">
        <v>42914.374409722222</v>
      </c>
      <c r="H5374" s="7" t="s">
        <v>958</v>
      </c>
      <c r="I5374">
        <v>9998</v>
      </c>
      <c r="J5374">
        <v>0</v>
      </c>
      <c r="K5374">
        <v>0</v>
      </c>
      <c r="L5374" t="s">
        <v>18</v>
      </c>
      <c r="M5374" t="s">
        <v>41750</v>
      </c>
      <c r="N5374">
        <f>VLOOKUP(C5374,HIS!D:E,2,FALSE)</f>
        <v>200</v>
      </c>
      <c r="O5374" t="str">
        <f t="shared" si="166"/>
        <v/>
      </c>
      <c r="P5374" s="12" t="str">
        <f>VLOOKUP(C5374,HIS!D:F,3,FALSE)</f>
        <v>2017/06/28</v>
      </c>
      <c r="Q5374">
        <f>VLOOKUP(D5374,微信!D:J,7,FALSE)</f>
        <v>200</v>
      </c>
      <c r="R5374" t="str">
        <f t="shared" si="167"/>
        <v/>
      </c>
    </row>
    <row r="5375" spans="1:18" ht="14.25" hidden="1">
      <c r="A5375">
        <v>1000131953</v>
      </c>
      <c r="B5375" t="s">
        <v>29913</v>
      </c>
      <c r="C5375" s="7" t="s">
        <v>35710</v>
      </c>
      <c r="D5375" s="7" t="s">
        <v>24985</v>
      </c>
      <c r="E5375">
        <v>440563</v>
      </c>
      <c r="F5375" s="38">
        <v>20</v>
      </c>
      <c r="G5375" s="12">
        <v>42914.374502314815</v>
      </c>
      <c r="H5375" s="7" t="s">
        <v>958</v>
      </c>
      <c r="I5375">
        <v>9998</v>
      </c>
      <c r="J5375">
        <v>0</v>
      </c>
      <c r="K5375">
        <v>0</v>
      </c>
      <c r="L5375" t="s">
        <v>18</v>
      </c>
      <c r="M5375" t="s">
        <v>41751</v>
      </c>
      <c r="N5375">
        <f>VLOOKUP(C5375,HIS!D:E,2,FALSE)</f>
        <v>20</v>
      </c>
      <c r="O5375" t="str">
        <f t="shared" si="166"/>
        <v/>
      </c>
      <c r="P5375" s="12" t="str">
        <f>VLOOKUP(C5375,HIS!D:F,3,FALSE)</f>
        <v>2017/06/28</v>
      </c>
      <c r="Q5375">
        <f>VLOOKUP(D5375,微信!D:J,7,FALSE)</f>
        <v>20</v>
      </c>
      <c r="R5375" t="str">
        <f t="shared" si="167"/>
        <v/>
      </c>
    </row>
    <row r="5376" spans="1:18" ht="14.25" hidden="1">
      <c r="A5376">
        <v>1000024437</v>
      </c>
      <c r="B5376" t="s">
        <v>29046</v>
      </c>
      <c r="C5376" s="7" t="s">
        <v>35711</v>
      </c>
      <c r="D5376" s="7" t="s">
        <v>24805</v>
      </c>
      <c r="E5376">
        <v>440557</v>
      </c>
      <c r="F5376" s="38">
        <v>300</v>
      </c>
      <c r="G5376" s="12">
        <v>42914.374583333331</v>
      </c>
      <c r="H5376" s="7" t="s">
        <v>959</v>
      </c>
      <c r="I5376">
        <v>9998</v>
      </c>
      <c r="J5376">
        <v>0</v>
      </c>
      <c r="K5376">
        <v>0</v>
      </c>
      <c r="L5376" t="s">
        <v>18</v>
      </c>
      <c r="M5376" t="s">
        <v>41752</v>
      </c>
      <c r="N5376">
        <f>VLOOKUP(C5376,HIS!D:E,2,FALSE)</f>
        <v>300</v>
      </c>
      <c r="O5376" t="str">
        <f t="shared" si="166"/>
        <v/>
      </c>
      <c r="P5376" s="12" t="str">
        <f>VLOOKUP(C5376,HIS!D:F,3,FALSE)</f>
        <v>2017/06/28</v>
      </c>
      <c r="Q5376">
        <f>VLOOKUP(D5376,微信!D:J,7,FALSE)</f>
        <v>300</v>
      </c>
      <c r="R5376" t="str">
        <f t="shared" si="167"/>
        <v/>
      </c>
    </row>
    <row r="5377" spans="1:18" ht="14.25" hidden="1">
      <c r="A5377">
        <v>102163045</v>
      </c>
      <c r="B5377" t="s">
        <v>29914</v>
      </c>
      <c r="C5377" s="7" t="s">
        <v>35712</v>
      </c>
      <c r="D5377" s="7" t="s">
        <v>25386</v>
      </c>
      <c r="E5377">
        <v>440598</v>
      </c>
      <c r="F5377" s="38">
        <v>250</v>
      </c>
      <c r="G5377" s="12">
        <v>42914.375127314815</v>
      </c>
      <c r="H5377" s="7" t="s">
        <v>959</v>
      </c>
      <c r="I5377">
        <v>9998</v>
      </c>
      <c r="J5377">
        <v>0</v>
      </c>
      <c r="K5377">
        <v>0</v>
      </c>
      <c r="L5377" t="s">
        <v>18</v>
      </c>
      <c r="M5377" t="s">
        <v>41753</v>
      </c>
      <c r="N5377">
        <f>VLOOKUP(C5377,HIS!D:E,2,FALSE)</f>
        <v>250</v>
      </c>
      <c r="O5377" t="str">
        <f t="shared" si="166"/>
        <v/>
      </c>
      <c r="P5377" s="12" t="str">
        <f>VLOOKUP(C5377,HIS!D:F,3,FALSE)</f>
        <v>2017/06/28</v>
      </c>
      <c r="Q5377">
        <f>VLOOKUP(D5377,微信!D:J,7,FALSE)</f>
        <v>250</v>
      </c>
      <c r="R5377" t="str">
        <f t="shared" si="167"/>
        <v/>
      </c>
    </row>
    <row r="5378" spans="1:18" ht="14.25" hidden="1">
      <c r="A5378">
        <v>1000131956</v>
      </c>
      <c r="B5378" t="s">
        <v>29915</v>
      </c>
      <c r="C5378" s="7" t="s">
        <v>35713</v>
      </c>
      <c r="D5378" s="7" t="s">
        <v>24966</v>
      </c>
      <c r="E5378">
        <v>440604</v>
      </c>
      <c r="F5378" s="38">
        <v>200</v>
      </c>
      <c r="G5378" s="12">
        <v>42914.375208333331</v>
      </c>
      <c r="H5378" s="7" t="s">
        <v>958</v>
      </c>
      <c r="I5378">
        <v>9998</v>
      </c>
      <c r="J5378">
        <v>0</v>
      </c>
      <c r="K5378">
        <v>0</v>
      </c>
      <c r="L5378" t="s">
        <v>18</v>
      </c>
      <c r="M5378" t="s">
        <v>41754</v>
      </c>
      <c r="N5378">
        <f>VLOOKUP(C5378,HIS!D:E,2,FALSE)</f>
        <v>200</v>
      </c>
      <c r="O5378" t="str">
        <f t="shared" si="166"/>
        <v/>
      </c>
      <c r="P5378" s="12" t="str">
        <f>VLOOKUP(C5378,HIS!D:F,3,FALSE)</f>
        <v>2017/06/28</v>
      </c>
      <c r="Q5378">
        <f>VLOOKUP(D5378,微信!D:J,7,FALSE)</f>
        <v>200</v>
      </c>
      <c r="R5378" t="str">
        <f t="shared" si="167"/>
        <v/>
      </c>
    </row>
    <row r="5379" spans="1:18" ht="14.25" hidden="1">
      <c r="A5379">
        <v>1000032895</v>
      </c>
      <c r="B5379" t="s">
        <v>29916</v>
      </c>
      <c r="C5379" s="7" t="s">
        <v>35714</v>
      </c>
      <c r="D5379" s="7" t="s">
        <v>25452</v>
      </c>
      <c r="E5379">
        <v>440623</v>
      </c>
      <c r="F5379" s="38">
        <v>500</v>
      </c>
      <c r="G5379" s="12">
        <v>42914.375358796293</v>
      </c>
      <c r="H5379" s="7" t="s">
        <v>959</v>
      </c>
      <c r="I5379">
        <v>9998</v>
      </c>
      <c r="J5379">
        <v>0</v>
      </c>
      <c r="K5379">
        <v>0</v>
      </c>
      <c r="L5379" t="s">
        <v>18</v>
      </c>
      <c r="M5379" t="s">
        <v>41755</v>
      </c>
      <c r="N5379">
        <f>VLOOKUP(C5379,HIS!D:E,2,FALSE)</f>
        <v>500</v>
      </c>
      <c r="O5379" t="str">
        <f t="shared" ref="O5379:O5442" si="168">IF(F5379=N5379,"",1)</f>
        <v/>
      </c>
      <c r="P5379" s="12" t="str">
        <f>VLOOKUP(C5379,HIS!D:F,3,FALSE)</f>
        <v>2017/06/28</v>
      </c>
      <c r="Q5379">
        <f>VLOOKUP(D5379,微信!D:J,7,FALSE)</f>
        <v>500</v>
      </c>
      <c r="R5379" t="str">
        <f t="shared" ref="R5379:R5442" si="169">IF(F5379=Q5379,"",1)</f>
        <v/>
      </c>
    </row>
    <row r="5380" spans="1:18" ht="14.25" hidden="1">
      <c r="A5380">
        <v>1000129498</v>
      </c>
      <c r="B5380" t="s">
        <v>29917</v>
      </c>
      <c r="C5380" s="7" t="s">
        <v>35715</v>
      </c>
      <c r="D5380" s="7" t="s">
        <v>24888</v>
      </c>
      <c r="E5380">
        <v>440644</v>
      </c>
      <c r="F5380" s="38">
        <v>100</v>
      </c>
      <c r="G5380" s="12">
        <v>42914.375706018516</v>
      </c>
      <c r="H5380" s="7" t="s">
        <v>959</v>
      </c>
      <c r="I5380">
        <v>9998</v>
      </c>
      <c r="J5380">
        <v>0</v>
      </c>
      <c r="K5380">
        <v>0</v>
      </c>
      <c r="L5380" t="s">
        <v>18</v>
      </c>
      <c r="M5380" t="s">
        <v>41756</v>
      </c>
      <c r="N5380">
        <f>VLOOKUP(C5380,HIS!D:E,2,FALSE)</f>
        <v>100</v>
      </c>
      <c r="O5380" t="str">
        <f t="shared" si="168"/>
        <v/>
      </c>
      <c r="P5380" s="12" t="str">
        <f>VLOOKUP(C5380,HIS!D:F,3,FALSE)</f>
        <v>2017/06/28</v>
      </c>
      <c r="Q5380">
        <f>VLOOKUP(D5380,微信!D:J,7,FALSE)</f>
        <v>100</v>
      </c>
      <c r="R5380" t="str">
        <f t="shared" si="169"/>
        <v/>
      </c>
    </row>
    <row r="5381" spans="1:18" ht="14.25" hidden="1">
      <c r="A5381">
        <v>102468159</v>
      </c>
      <c r="B5381" t="s">
        <v>29918</v>
      </c>
      <c r="C5381" s="7" t="s">
        <v>35716</v>
      </c>
      <c r="D5381" s="7" t="s">
        <v>25453</v>
      </c>
      <c r="E5381">
        <v>440674</v>
      </c>
      <c r="F5381" s="38">
        <v>200</v>
      </c>
      <c r="G5381" s="12">
        <v>42914.376006944447</v>
      </c>
      <c r="H5381" s="7" t="s">
        <v>959</v>
      </c>
      <c r="I5381">
        <v>9998</v>
      </c>
      <c r="J5381">
        <v>0</v>
      </c>
      <c r="K5381">
        <v>0</v>
      </c>
      <c r="L5381" t="s">
        <v>18</v>
      </c>
      <c r="M5381" t="s">
        <v>41757</v>
      </c>
      <c r="N5381">
        <f>VLOOKUP(C5381,HIS!D:E,2,FALSE)</f>
        <v>200</v>
      </c>
      <c r="O5381" t="str">
        <f t="shared" si="168"/>
        <v/>
      </c>
      <c r="P5381" s="12" t="str">
        <f>VLOOKUP(C5381,HIS!D:F,3,FALSE)</f>
        <v>2017/06/28</v>
      </c>
      <c r="Q5381">
        <f>VLOOKUP(D5381,微信!D:J,7,FALSE)</f>
        <v>200</v>
      </c>
      <c r="R5381" t="str">
        <f t="shared" si="169"/>
        <v/>
      </c>
    </row>
    <row r="5382" spans="1:18" ht="14.25" hidden="1">
      <c r="A5382">
        <v>1000131492</v>
      </c>
      <c r="B5382" t="s">
        <v>29919</v>
      </c>
      <c r="C5382" s="7" t="s">
        <v>35717</v>
      </c>
      <c r="D5382" s="7" t="s">
        <v>25139</v>
      </c>
      <c r="E5382">
        <v>440764</v>
      </c>
      <c r="F5382" s="38">
        <v>200</v>
      </c>
      <c r="G5382" s="12">
        <v>42914.37703703704</v>
      </c>
      <c r="H5382" s="7" t="s">
        <v>959</v>
      </c>
      <c r="I5382">
        <v>9998</v>
      </c>
      <c r="J5382">
        <v>0</v>
      </c>
      <c r="K5382">
        <v>0</v>
      </c>
      <c r="L5382" t="s">
        <v>18</v>
      </c>
      <c r="M5382" t="s">
        <v>41758</v>
      </c>
      <c r="N5382">
        <f>VLOOKUP(C5382,HIS!D:E,2,FALSE)</f>
        <v>200</v>
      </c>
      <c r="O5382" t="str">
        <f t="shared" si="168"/>
        <v/>
      </c>
      <c r="P5382" s="12" t="str">
        <f>VLOOKUP(C5382,HIS!D:F,3,FALSE)</f>
        <v>2017/06/28</v>
      </c>
      <c r="Q5382">
        <f>VLOOKUP(D5382,微信!D:J,7,FALSE)</f>
        <v>200</v>
      </c>
      <c r="R5382" t="str">
        <f t="shared" si="169"/>
        <v/>
      </c>
    </row>
    <row r="5383" spans="1:18" ht="14.25" hidden="1">
      <c r="A5383">
        <v>1000041309</v>
      </c>
      <c r="B5383" t="s">
        <v>29920</v>
      </c>
      <c r="C5383" s="7" t="s">
        <v>35718</v>
      </c>
      <c r="D5383" s="7" t="s">
        <v>25309</v>
      </c>
      <c r="E5383">
        <v>440848</v>
      </c>
      <c r="F5383" s="38">
        <v>400</v>
      </c>
      <c r="G5383" s="12">
        <v>42914.378206018519</v>
      </c>
      <c r="H5383" s="7" t="s">
        <v>958</v>
      </c>
      <c r="I5383">
        <v>9998</v>
      </c>
      <c r="J5383">
        <v>0</v>
      </c>
      <c r="K5383">
        <v>0</v>
      </c>
      <c r="L5383" t="s">
        <v>18</v>
      </c>
      <c r="M5383" t="s">
        <v>41759</v>
      </c>
      <c r="N5383">
        <f>VLOOKUP(C5383,HIS!D:E,2,FALSE)</f>
        <v>400</v>
      </c>
      <c r="O5383" t="str">
        <f t="shared" si="168"/>
        <v/>
      </c>
      <c r="P5383" s="12" t="str">
        <f>VLOOKUP(C5383,HIS!D:F,3,FALSE)</f>
        <v>2017/06/28</v>
      </c>
      <c r="Q5383">
        <f>VLOOKUP(D5383,微信!D:J,7,FALSE)</f>
        <v>400</v>
      </c>
      <c r="R5383" t="str">
        <f t="shared" si="169"/>
        <v/>
      </c>
    </row>
    <row r="5384" spans="1:18" ht="14.25" hidden="1">
      <c r="A5384">
        <v>1000126900</v>
      </c>
      <c r="B5384" t="s">
        <v>29921</v>
      </c>
      <c r="C5384" s="7" t="s">
        <v>35719</v>
      </c>
      <c r="D5384" s="7" t="s">
        <v>25148</v>
      </c>
      <c r="E5384">
        <v>440832</v>
      </c>
      <c r="F5384" s="38">
        <v>20</v>
      </c>
      <c r="G5384" s="12">
        <v>42914.378217592595</v>
      </c>
      <c r="H5384" s="7" t="s">
        <v>959</v>
      </c>
      <c r="I5384">
        <v>9998</v>
      </c>
      <c r="J5384">
        <v>0</v>
      </c>
      <c r="K5384">
        <v>0</v>
      </c>
      <c r="L5384" t="s">
        <v>18</v>
      </c>
      <c r="M5384" t="s">
        <v>41760</v>
      </c>
      <c r="N5384">
        <f>VLOOKUP(C5384,HIS!D:E,2,FALSE)</f>
        <v>20</v>
      </c>
      <c r="O5384" t="str">
        <f t="shared" si="168"/>
        <v/>
      </c>
      <c r="P5384" s="12" t="str">
        <f>VLOOKUP(C5384,HIS!D:F,3,FALSE)</f>
        <v>2017/06/28</v>
      </c>
      <c r="Q5384">
        <f>VLOOKUP(D5384,微信!D:J,7,FALSE)</f>
        <v>20</v>
      </c>
      <c r="R5384" t="str">
        <f t="shared" si="169"/>
        <v/>
      </c>
    </row>
    <row r="5385" spans="1:18" ht="14.25" hidden="1">
      <c r="A5385">
        <v>1000132026</v>
      </c>
      <c r="B5385" t="s">
        <v>29922</v>
      </c>
      <c r="C5385" s="7" t="s">
        <v>35720</v>
      </c>
      <c r="D5385" s="7" t="s">
        <v>24862</v>
      </c>
      <c r="E5385">
        <v>440897</v>
      </c>
      <c r="F5385" s="38">
        <v>20</v>
      </c>
      <c r="G5385" s="12">
        <v>42914.378530092596</v>
      </c>
      <c r="H5385" s="7" t="s">
        <v>959</v>
      </c>
      <c r="I5385">
        <v>9998</v>
      </c>
      <c r="J5385">
        <v>0</v>
      </c>
      <c r="K5385">
        <v>0</v>
      </c>
      <c r="L5385" t="s">
        <v>18</v>
      </c>
      <c r="M5385" t="s">
        <v>41761</v>
      </c>
      <c r="N5385">
        <f>VLOOKUP(C5385,HIS!D:E,2,FALSE)</f>
        <v>20</v>
      </c>
      <c r="O5385" t="str">
        <f t="shared" si="168"/>
        <v/>
      </c>
      <c r="P5385" s="12" t="str">
        <f>VLOOKUP(C5385,HIS!D:F,3,FALSE)</f>
        <v>2017/06/28</v>
      </c>
      <c r="Q5385">
        <f>VLOOKUP(D5385,微信!D:J,7,FALSE)</f>
        <v>20</v>
      </c>
      <c r="R5385" t="str">
        <f t="shared" si="169"/>
        <v/>
      </c>
    </row>
    <row r="5386" spans="1:18" ht="14.25" hidden="1">
      <c r="A5386">
        <v>1000131980</v>
      </c>
      <c r="B5386" t="s">
        <v>29923</v>
      </c>
      <c r="C5386" s="7" t="s">
        <v>35721</v>
      </c>
      <c r="D5386" s="7" t="s">
        <v>24967</v>
      </c>
      <c r="E5386">
        <v>440890</v>
      </c>
      <c r="F5386" s="38">
        <v>200</v>
      </c>
      <c r="G5386" s="12">
        <v>42914.378599537034</v>
      </c>
      <c r="H5386" s="7" t="s">
        <v>958</v>
      </c>
      <c r="I5386">
        <v>9998</v>
      </c>
      <c r="J5386">
        <v>0</v>
      </c>
      <c r="K5386">
        <v>0</v>
      </c>
      <c r="L5386" t="s">
        <v>18</v>
      </c>
      <c r="M5386" t="s">
        <v>41762</v>
      </c>
      <c r="N5386">
        <f>VLOOKUP(C5386,HIS!D:E,2,FALSE)</f>
        <v>200</v>
      </c>
      <c r="O5386" t="str">
        <f t="shared" si="168"/>
        <v/>
      </c>
      <c r="P5386" s="12" t="str">
        <f>VLOOKUP(C5386,HIS!D:F,3,FALSE)</f>
        <v>2017/06/28</v>
      </c>
      <c r="Q5386">
        <f>VLOOKUP(D5386,微信!D:J,7,FALSE)</f>
        <v>200</v>
      </c>
      <c r="R5386" t="str">
        <f t="shared" si="169"/>
        <v/>
      </c>
    </row>
    <row r="5387" spans="1:18" ht="14.25" hidden="1">
      <c r="A5387">
        <v>1000031930</v>
      </c>
      <c r="B5387" t="s">
        <v>86</v>
      </c>
      <c r="C5387" s="7" t="s">
        <v>35722</v>
      </c>
      <c r="D5387" s="7" t="s">
        <v>25282</v>
      </c>
      <c r="E5387">
        <v>440901</v>
      </c>
      <c r="F5387" s="38">
        <v>100</v>
      </c>
      <c r="G5387" s="12">
        <v>42914.378680555557</v>
      </c>
      <c r="H5387" s="7" t="s">
        <v>959</v>
      </c>
      <c r="I5387">
        <v>9998</v>
      </c>
      <c r="J5387">
        <v>0</v>
      </c>
      <c r="K5387">
        <v>0</v>
      </c>
      <c r="L5387" t="s">
        <v>18</v>
      </c>
      <c r="M5387" t="s">
        <v>41763</v>
      </c>
      <c r="N5387">
        <f>VLOOKUP(C5387,HIS!D:E,2,FALSE)</f>
        <v>100</v>
      </c>
      <c r="O5387" t="str">
        <f t="shared" si="168"/>
        <v/>
      </c>
      <c r="P5387" s="12" t="str">
        <f>VLOOKUP(C5387,HIS!D:F,3,FALSE)</f>
        <v>2017/06/28</v>
      </c>
      <c r="Q5387">
        <f>VLOOKUP(D5387,微信!D:J,7,FALSE)</f>
        <v>100</v>
      </c>
      <c r="R5387" t="str">
        <f t="shared" si="169"/>
        <v/>
      </c>
    </row>
    <row r="5388" spans="1:18" ht="14.25" hidden="1">
      <c r="A5388" t="s">
        <v>26476</v>
      </c>
      <c r="B5388" t="s">
        <v>29924</v>
      </c>
      <c r="C5388" s="7" t="s">
        <v>35723</v>
      </c>
      <c r="D5388" s="7" t="s">
        <v>24913</v>
      </c>
      <c r="E5388">
        <v>440883</v>
      </c>
      <c r="F5388" s="38">
        <v>100</v>
      </c>
      <c r="G5388" s="12">
        <v>42914.378703703704</v>
      </c>
      <c r="H5388" s="7" t="s">
        <v>959</v>
      </c>
      <c r="I5388">
        <v>9998</v>
      </c>
      <c r="J5388">
        <v>0</v>
      </c>
      <c r="K5388">
        <v>0</v>
      </c>
      <c r="L5388" t="s">
        <v>18</v>
      </c>
      <c r="M5388" t="s">
        <v>41764</v>
      </c>
      <c r="N5388">
        <f>VLOOKUP(C5388,HIS!D:E,2,FALSE)</f>
        <v>100</v>
      </c>
      <c r="O5388" t="str">
        <f t="shared" si="168"/>
        <v/>
      </c>
      <c r="P5388" s="12" t="str">
        <f>VLOOKUP(C5388,HIS!D:F,3,FALSE)</f>
        <v>2017/06/28</v>
      </c>
      <c r="Q5388">
        <f>VLOOKUP(D5388,微信!D:J,7,FALSE)</f>
        <v>100</v>
      </c>
      <c r="R5388" t="str">
        <f t="shared" si="169"/>
        <v/>
      </c>
    </row>
    <row r="5389" spans="1:18" ht="14.25" hidden="1">
      <c r="A5389">
        <v>1000016102</v>
      </c>
      <c r="B5389" t="s">
        <v>29925</v>
      </c>
      <c r="C5389" s="7" t="s">
        <v>35724</v>
      </c>
      <c r="D5389" s="7" t="s">
        <v>25352</v>
      </c>
      <c r="E5389">
        <v>440891</v>
      </c>
      <c r="F5389" s="38">
        <v>10</v>
      </c>
      <c r="G5389" s="12">
        <v>42914.378750000003</v>
      </c>
      <c r="H5389" s="7" t="s">
        <v>959</v>
      </c>
      <c r="I5389">
        <v>9998</v>
      </c>
      <c r="J5389">
        <v>0</v>
      </c>
      <c r="K5389">
        <v>0</v>
      </c>
      <c r="L5389" t="s">
        <v>18</v>
      </c>
      <c r="M5389" t="s">
        <v>41765</v>
      </c>
      <c r="N5389">
        <f>VLOOKUP(C5389,HIS!D:E,2,FALSE)</f>
        <v>10</v>
      </c>
      <c r="O5389" t="str">
        <f t="shared" si="168"/>
        <v/>
      </c>
      <c r="P5389" s="12" t="str">
        <f>VLOOKUP(C5389,HIS!D:F,3,FALSE)</f>
        <v>2017/06/28</v>
      </c>
      <c r="Q5389">
        <f>VLOOKUP(D5389,微信!D:J,7,FALSE)</f>
        <v>10</v>
      </c>
      <c r="R5389" t="str">
        <f t="shared" si="169"/>
        <v/>
      </c>
    </row>
    <row r="5390" spans="1:18" ht="14.25" hidden="1">
      <c r="A5390">
        <v>1000132037</v>
      </c>
      <c r="B5390" t="s">
        <v>29926</v>
      </c>
      <c r="C5390" s="7" t="s">
        <v>35725</v>
      </c>
      <c r="D5390" s="7" t="s">
        <v>24631</v>
      </c>
      <c r="E5390">
        <v>440910</v>
      </c>
      <c r="F5390" s="38">
        <v>200</v>
      </c>
      <c r="G5390" s="12">
        <v>42914.379004629627</v>
      </c>
      <c r="H5390" s="7" t="s">
        <v>958</v>
      </c>
      <c r="I5390">
        <v>9998</v>
      </c>
      <c r="J5390">
        <v>0</v>
      </c>
      <c r="K5390">
        <v>0</v>
      </c>
      <c r="L5390" t="s">
        <v>18</v>
      </c>
      <c r="M5390" t="s">
        <v>41766</v>
      </c>
      <c r="N5390">
        <f>VLOOKUP(C5390,HIS!D:E,2,FALSE)</f>
        <v>200</v>
      </c>
      <c r="O5390" t="str">
        <f t="shared" si="168"/>
        <v/>
      </c>
      <c r="P5390" s="12" t="str">
        <f>VLOOKUP(C5390,HIS!D:F,3,FALSE)</f>
        <v>2017/06/28</v>
      </c>
      <c r="Q5390">
        <f>VLOOKUP(D5390,微信!D:J,7,FALSE)</f>
        <v>200</v>
      </c>
      <c r="R5390" t="str">
        <f t="shared" si="169"/>
        <v/>
      </c>
    </row>
    <row r="5391" spans="1:18" ht="14.25" hidden="1">
      <c r="A5391" t="s">
        <v>26477</v>
      </c>
      <c r="B5391" t="s">
        <v>29927</v>
      </c>
      <c r="C5391" s="7" t="s">
        <v>35726</v>
      </c>
      <c r="D5391" s="7" t="s">
        <v>24912</v>
      </c>
      <c r="E5391">
        <v>440922</v>
      </c>
      <c r="F5391" s="38">
        <v>100</v>
      </c>
      <c r="G5391" s="12">
        <v>42914.379155092596</v>
      </c>
      <c r="H5391" s="7" t="s">
        <v>959</v>
      </c>
      <c r="I5391">
        <v>9998</v>
      </c>
      <c r="J5391">
        <v>0</v>
      </c>
      <c r="K5391">
        <v>0</v>
      </c>
      <c r="L5391" t="s">
        <v>18</v>
      </c>
      <c r="M5391" t="s">
        <v>41767</v>
      </c>
      <c r="N5391">
        <f>VLOOKUP(C5391,HIS!D:E,2,FALSE)</f>
        <v>100</v>
      </c>
      <c r="O5391" t="str">
        <f t="shared" si="168"/>
        <v/>
      </c>
      <c r="P5391" s="12" t="str">
        <f>VLOOKUP(C5391,HIS!D:F,3,FALSE)</f>
        <v>2017/06/28</v>
      </c>
      <c r="Q5391">
        <f>VLOOKUP(D5391,微信!D:J,7,FALSE)</f>
        <v>100</v>
      </c>
      <c r="R5391" t="str">
        <f t="shared" si="169"/>
        <v/>
      </c>
    </row>
    <row r="5392" spans="1:18" ht="14.25" hidden="1">
      <c r="A5392">
        <v>111187282</v>
      </c>
      <c r="B5392" t="s">
        <v>26646</v>
      </c>
      <c r="C5392" s="7" t="s">
        <v>35727</v>
      </c>
      <c r="D5392" s="7" t="s">
        <v>25362</v>
      </c>
      <c r="E5392">
        <v>440936</v>
      </c>
      <c r="F5392" s="38">
        <v>50</v>
      </c>
      <c r="G5392" s="12">
        <v>42914.379351851851</v>
      </c>
      <c r="H5392" s="7" t="s">
        <v>958</v>
      </c>
      <c r="I5392">
        <v>9998</v>
      </c>
      <c r="J5392">
        <v>0</v>
      </c>
      <c r="K5392">
        <v>0</v>
      </c>
      <c r="L5392" t="s">
        <v>18</v>
      </c>
      <c r="M5392" t="s">
        <v>41768</v>
      </c>
      <c r="N5392">
        <f>VLOOKUP(C5392,HIS!D:E,2,FALSE)</f>
        <v>50</v>
      </c>
      <c r="O5392" t="str">
        <f t="shared" si="168"/>
        <v/>
      </c>
      <c r="P5392" s="12" t="str">
        <f>VLOOKUP(C5392,HIS!D:F,3,FALSE)</f>
        <v>2017/06/28</v>
      </c>
      <c r="Q5392">
        <f>VLOOKUP(D5392,微信!D:J,7,FALSE)</f>
        <v>50</v>
      </c>
      <c r="R5392" t="str">
        <f t="shared" si="169"/>
        <v/>
      </c>
    </row>
    <row r="5393" spans="1:18" ht="14.25" hidden="1">
      <c r="A5393">
        <v>1000112823</v>
      </c>
      <c r="B5393" t="s">
        <v>29928</v>
      </c>
      <c r="C5393" s="7" t="s">
        <v>35728</v>
      </c>
      <c r="D5393" s="7" t="s">
        <v>25197</v>
      </c>
      <c r="E5393">
        <v>440977</v>
      </c>
      <c r="F5393" s="38">
        <v>300</v>
      </c>
      <c r="G5393" s="12">
        <v>42914.379942129628</v>
      </c>
      <c r="H5393" s="7" t="s">
        <v>958</v>
      </c>
      <c r="I5393">
        <v>9998</v>
      </c>
      <c r="J5393">
        <v>0</v>
      </c>
      <c r="K5393">
        <v>0</v>
      </c>
      <c r="L5393" t="s">
        <v>18</v>
      </c>
      <c r="M5393" t="s">
        <v>41769</v>
      </c>
      <c r="N5393">
        <f>VLOOKUP(C5393,HIS!D:E,2,FALSE)</f>
        <v>300</v>
      </c>
      <c r="O5393" t="str">
        <f t="shared" si="168"/>
        <v/>
      </c>
      <c r="P5393" s="12" t="str">
        <f>VLOOKUP(C5393,HIS!D:F,3,FALSE)</f>
        <v>2017/06/28</v>
      </c>
      <c r="Q5393">
        <f>VLOOKUP(D5393,微信!D:J,7,FALSE)</f>
        <v>300</v>
      </c>
      <c r="R5393" t="str">
        <f t="shared" si="169"/>
        <v/>
      </c>
    </row>
    <row r="5394" spans="1:18" ht="14.25" hidden="1">
      <c r="A5394">
        <v>1000131396</v>
      </c>
      <c r="B5394" t="s">
        <v>29929</v>
      </c>
      <c r="C5394" s="7" t="s">
        <v>35729</v>
      </c>
      <c r="D5394" s="7" t="s">
        <v>24926</v>
      </c>
      <c r="E5394">
        <v>441051</v>
      </c>
      <c r="F5394" s="38">
        <v>20</v>
      </c>
      <c r="G5394" s="12">
        <v>42914.379965277774</v>
      </c>
      <c r="H5394" s="7" t="s">
        <v>958</v>
      </c>
      <c r="I5394">
        <v>9998</v>
      </c>
      <c r="J5394">
        <v>0</v>
      </c>
      <c r="K5394">
        <v>0</v>
      </c>
      <c r="L5394" t="s">
        <v>18</v>
      </c>
      <c r="M5394" t="s">
        <v>41770</v>
      </c>
      <c r="N5394">
        <f>VLOOKUP(C5394,HIS!D:E,2,FALSE)</f>
        <v>20</v>
      </c>
      <c r="O5394" t="str">
        <f t="shared" si="168"/>
        <v/>
      </c>
      <c r="P5394" s="12" t="str">
        <f>VLOOKUP(C5394,HIS!D:F,3,FALSE)</f>
        <v>2017/06/28</v>
      </c>
      <c r="Q5394">
        <f>VLOOKUP(D5394,微信!D:J,7,FALSE)</f>
        <v>20</v>
      </c>
      <c r="R5394" t="str">
        <f t="shared" si="169"/>
        <v/>
      </c>
    </row>
    <row r="5395" spans="1:18" ht="14.25" hidden="1">
      <c r="A5395">
        <v>1000132044</v>
      </c>
      <c r="B5395" t="s">
        <v>29930</v>
      </c>
      <c r="C5395" s="7" t="s">
        <v>35730</v>
      </c>
      <c r="D5395" s="7" t="s">
        <v>25163</v>
      </c>
      <c r="E5395">
        <v>440983</v>
      </c>
      <c r="F5395" s="38">
        <v>50</v>
      </c>
      <c r="G5395" s="12">
        <v>42914.380104166667</v>
      </c>
      <c r="H5395" s="7" t="s">
        <v>959</v>
      </c>
      <c r="I5395">
        <v>9998</v>
      </c>
      <c r="J5395">
        <v>0</v>
      </c>
      <c r="K5395">
        <v>0</v>
      </c>
      <c r="L5395" t="s">
        <v>18</v>
      </c>
      <c r="M5395" t="s">
        <v>41771</v>
      </c>
      <c r="N5395">
        <f>VLOOKUP(C5395,HIS!D:E,2,FALSE)</f>
        <v>50</v>
      </c>
      <c r="O5395" t="str">
        <f t="shared" si="168"/>
        <v/>
      </c>
      <c r="P5395" s="12" t="str">
        <f>VLOOKUP(C5395,HIS!D:F,3,FALSE)</f>
        <v>2017/06/28</v>
      </c>
      <c r="Q5395">
        <f>VLOOKUP(D5395,微信!D:J,7,FALSE)</f>
        <v>50</v>
      </c>
      <c r="R5395" t="str">
        <f t="shared" si="169"/>
        <v/>
      </c>
    </row>
    <row r="5396" spans="1:18" ht="14.25" hidden="1">
      <c r="A5396">
        <v>102633095</v>
      </c>
      <c r="B5396" t="s">
        <v>29931</v>
      </c>
      <c r="C5396" s="7" t="s">
        <v>35731</v>
      </c>
      <c r="D5396" s="7" t="s">
        <v>25122</v>
      </c>
      <c r="E5396">
        <v>440987</v>
      </c>
      <c r="F5396" s="38">
        <v>20</v>
      </c>
      <c r="G5396" s="12">
        <v>42914.380173611113</v>
      </c>
      <c r="H5396" s="7" t="s">
        <v>959</v>
      </c>
      <c r="I5396">
        <v>9998</v>
      </c>
      <c r="J5396">
        <v>0</v>
      </c>
      <c r="K5396">
        <v>0</v>
      </c>
      <c r="L5396" t="s">
        <v>18</v>
      </c>
      <c r="M5396" t="s">
        <v>41772</v>
      </c>
      <c r="N5396">
        <f>VLOOKUP(C5396,HIS!D:E,2,FALSE)</f>
        <v>20</v>
      </c>
      <c r="O5396" t="str">
        <f t="shared" si="168"/>
        <v/>
      </c>
      <c r="P5396" s="12" t="str">
        <f>VLOOKUP(C5396,HIS!D:F,3,FALSE)</f>
        <v>2017/06/28</v>
      </c>
      <c r="Q5396">
        <f>VLOOKUP(D5396,微信!D:J,7,FALSE)</f>
        <v>20</v>
      </c>
      <c r="R5396" t="str">
        <f t="shared" si="169"/>
        <v/>
      </c>
    </row>
    <row r="5397" spans="1:18" ht="14.25" hidden="1">
      <c r="A5397">
        <v>1000102757</v>
      </c>
      <c r="B5397" t="s">
        <v>29932</v>
      </c>
      <c r="C5397" s="7" t="s">
        <v>35732</v>
      </c>
      <c r="D5397" s="7" t="s">
        <v>25459</v>
      </c>
      <c r="E5397">
        <v>441088</v>
      </c>
      <c r="F5397" s="38">
        <v>200</v>
      </c>
      <c r="G5397" s="12">
        <v>42914.381145833337</v>
      </c>
      <c r="H5397" s="7" t="s">
        <v>958</v>
      </c>
      <c r="I5397">
        <v>9998</v>
      </c>
      <c r="J5397">
        <v>0</v>
      </c>
      <c r="K5397">
        <v>0</v>
      </c>
      <c r="L5397" t="s">
        <v>18</v>
      </c>
      <c r="M5397" t="s">
        <v>41773</v>
      </c>
      <c r="N5397">
        <f>VLOOKUP(C5397,HIS!D:E,2,FALSE)</f>
        <v>200</v>
      </c>
      <c r="O5397" t="str">
        <f t="shared" si="168"/>
        <v/>
      </c>
      <c r="P5397" s="12" t="str">
        <f>VLOOKUP(C5397,HIS!D:F,3,FALSE)</f>
        <v>2017/06/28</v>
      </c>
      <c r="Q5397">
        <f>VLOOKUP(D5397,微信!D:J,7,FALSE)</f>
        <v>200</v>
      </c>
      <c r="R5397" t="str">
        <f t="shared" si="169"/>
        <v/>
      </c>
    </row>
    <row r="5398" spans="1:18" ht="14.25" hidden="1">
      <c r="A5398">
        <v>1000131754</v>
      </c>
      <c r="B5398" t="s">
        <v>29933</v>
      </c>
      <c r="C5398" s="7" t="s">
        <v>35733</v>
      </c>
      <c r="D5398" s="7" t="s">
        <v>24722</v>
      </c>
      <c r="E5398">
        <v>441073</v>
      </c>
      <c r="F5398" s="38">
        <v>500</v>
      </c>
      <c r="G5398" s="12">
        <v>42914.381215277775</v>
      </c>
      <c r="H5398" s="7" t="s">
        <v>959</v>
      </c>
      <c r="I5398">
        <v>9998</v>
      </c>
      <c r="J5398">
        <v>0</v>
      </c>
      <c r="K5398">
        <v>0</v>
      </c>
      <c r="L5398" t="s">
        <v>18</v>
      </c>
      <c r="M5398" t="s">
        <v>41774</v>
      </c>
      <c r="N5398">
        <f>VLOOKUP(C5398,HIS!D:E,2,FALSE)</f>
        <v>500</v>
      </c>
      <c r="O5398" t="str">
        <f t="shared" si="168"/>
        <v/>
      </c>
      <c r="P5398" s="12" t="str">
        <f>VLOOKUP(C5398,HIS!D:F,3,FALSE)</f>
        <v>2017/06/28</v>
      </c>
      <c r="Q5398">
        <f>VLOOKUP(D5398,微信!D:J,7,FALSE)</f>
        <v>500</v>
      </c>
      <c r="R5398" t="str">
        <f t="shared" si="169"/>
        <v/>
      </c>
    </row>
    <row r="5399" spans="1:18" ht="14.25" hidden="1">
      <c r="A5399">
        <v>1000131989</v>
      </c>
      <c r="B5399" t="s">
        <v>29934</v>
      </c>
      <c r="C5399" s="7" t="s">
        <v>35734</v>
      </c>
      <c r="D5399" s="7" t="s">
        <v>25141</v>
      </c>
      <c r="E5399">
        <v>441095</v>
      </c>
      <c r="F5399" s="38">
        <v>500</v>
      </c>
      <c r="G5399" s="12">
        <v>42914.381342592591</v>
      </c>
      <c r="H5399" s="7" t="s">
        <v>958</v>
      </c>
      <c r="I5399">
        <v>9998</v>
      </c>
      <c r="J5399">
        <v>0</v>
      </c>
      <c r="K5399">
        <v>0</v>
      </c>
      <c r="L5399" t="s">
        <v>18</v>
      </c>
      <c r="M5399" t="s">
        <v>41775</v>
      </c>
      <c r="N5399">
        <f>VLOOKUP(C5399,HIS!D:E,2,FALSE)</f>
        <v>500</v>
      </c>
      <c r="O5399" t="str">
        <f t="shared" si="168"/>
        <v/>
      </c>
      <c r="P5399" s="12" t="str">
        <f>VLOOKUP(C5399,HIS!D:F,3,FALSE)</f>
        <v>2017/06/28</v>
      </c>
      <c r="Q5399">
        <f>VLOOKUP(D5399,微信!D:J,7,FALSE)</f>
        <v>500</v>
      </c>
      <c r="R5399" t="str">
        <f t="shared" si="169"/>
        <v/>
      </c>
    </row>
    <row r="5400" spans="1:18" ht="14.25" hidden="1">
      <c r="A5400">
        <v>1000131871</v>
      </c>
      <c r="B5400" t="s">
        <v>29935</v>
      </c>
      <c r="C5400" s="7" t="s">
        <v>35735</v>
      </c>
      <c r="D5400" s="7" t="s">
        <v>25413</v>
      </c>
      <c r="E5400">
        <v>441120</v>
      </c>
      <c r="F5400" s="38">
        <v>50</v>
      </c>
      <c r="G5400" s="12">
        <v>42914.381932870368</v>
      </c>
      <c r="H5400" s="7" t="s">
        <v>958</v>
      </c>
      <c r="I5400">
        <v>9998</v>
      </c>
      <c r="J5400">
        <v>0</v>
      </c>
      <c r="K5400">
        <v>0</v>
      </c>
      <c r="L5400" t="s">
        <v>18</v>
      </c>
      <c r="M5400" t="s">
        <v>41776</v>
      </c>
      <c r="N5400">
        <f>VLOOKUP(C5400,HIS!D:E,2,FALSE)</f>
        <v>50</v>
      </c>
      <c r="O5400" t="str">
        <f t="shared" si="168"/>
        <v/>
      </c>
      <c r="P5400" s="12" t="str">
        <f>VLOOKUP(C5400,HIS!D:F,3,FALSE)</f>
        <v>2017/06/28</v>
      </c>
      <c r="Q5400">
        <f>VLOOKUP(D5400,微信!D:J,7,FALSE)</f>
        <v>50</v>
      </c>
      <c r="R5400" t="str">
        <f t="shared" si="169"/>
        <v/>
      </c>
    </row>
    <row r="5401" spans="1:18" ht="14.25" hidden="1">
      <c r="A5401">
        <v>1000132019</v>
      </c>
      <c r="B5401" t="s">
        <v>60</v>
      </c>
      <c r="C5401" s="7" t="s">
        <v>35736</v>
      </c>
      <c r="D5401" s="7" t="s">
        <v>25347</v>
      </c>
      <c r="E5401">
        <v>441165</v>
      </c>
      <c r="F5401" s="38">
        <v>300</v>
      </c>
      <c r="G5401" s="12">
        <v>42914.382476851853</v>
      </c>
      <c r="H5401" s="7" t="s">
        <v>959</v>
      </c>
      <c r="I5401">
        <v>9998</v>
      </c>
      <c r="J5401">
        <v>0</v>
      </c>
      <c r="K5401">
        <v>0</v>
      </c>
      <c r="L5401" t="s">
        <v>18</v>
      </c>
      <c r="M5401" t="s">
        <v>41777</v>
      </c>
      <c r="N5401">
        <f>VLOOKUP(C5401,HIS!D:E,2,FALSE)</f>
        <v>300</v>
      </c>
      <c r="O5401" t="str">
        <f t="shared" si="168"/>
        <v/>
      </c>
      <c r="P5401" s="12" t="str">
        <f>VLOOKUP(C5401,HIS!D:F,3,FALSE)</f>
        <v>2017/06/28</v>
      </c>
      <c r="Q5401">
        <f>VLOOKUP(D5401,微信!D:J,7,FALSE)</f>
        <v>300</v>
      </c>
      <c r="R5401" t="str">
        <f t="shared" si="169"/>
        <v/>
      </c>
    </row>
    <row r="5402" spans="1:18" ht="14.25" hidden="1">
      <c r="A5402">
        <v>1000132070</v>
      </c>
      <c r="B5402" t="s">
        <v>29936</v>
      </c>
      <c r="C5402" s="7" t="s">
        <v>35737</v>
      </c>
      <c r="D5402" s="7" t="s">
        <v>25010</v>
      </c>
      <c r="E5402">
        <v>441213</v>
      </c>
      <c r="F5402" s="38">
        <v>200</v>
      </c>
      <c r="G5402" s="12">
        <v>42914.382893518516</v>
      </c>
      <c r="H5402" s="7" t="s">
        <v>958</v>
      </c>
      <c r="I5402">
        <v>9998</v>
      </c>
      <c r="J5402">
        <v>0</v>
      </c>
      <c r="K5402">
        <v>0</v>
      </c>
      <c r="L5402" t="s">
        <v>18</v>
      </c>
      <c r="M5402" t="s">
        <v>41778</v>
      </c>
      <c r="N5402">
        <f>VLOOKUP(C5402,HIS!D:E,2,FALSE)</f>
        <v>200</v>
      </c>
      <c r="O5402" t="str">
        <f t="shared" si="168"/>
        <v/>
      </c>
      <c r="P5402" s="12" t="str">
        <f>VLOOKUP(C5402,HIS!D:F,3,FALSE)</f>
        <v>2017/06/28</v>
      </c>
      <c r="Q5402">
        <f>VLOOKUP(D5402,微信!D:J,7,FALSE)</f>
        <v>200</v>
      </c>
      <c r="R5402" t="str">
        <f t="shared" si="169"/>
        <v/>
      </c>
    </row>
    <row r="5403" spans="1:18" ht="14.25" hidden="1">
      <c r="A5403">
        <v>1000132090</v>
      </c>
      <c r="B5403" t="s">
        <v>29937</v>
      </c>
      <c r="C5403" s="7" t="s">
        <v>35738</v>
      </c>
      <c r="D5403" s="7" t="s">
        <v>24824</v>
      </c>
      <c r="E5403">
        <v>441286</v>
      </c>
      <c r="F5403" s="38">
        <v>500</v>
      </c>
      <c r="G5403" s="12">
        <v>42914.383900462963</v>
      </c>
      <c r="H5403" s="7" t="s">
        <v>959</v>
      </c>
      <c r="I5403">
        <v>9998</v>
      </c>
      <c r="J5403">
        <v>0</v>
      </c>
      <c r="K5403">
        <v>0</v>
      </c>
      <c r="L5403" t="s">
        <v>18</v>
      </c>
      <c r="M5403" t="s">
        <v>41779</v>
      </c>
      <c r="N5403">
        <f>VLOOKUP(C5403,HIS!D:E,2,FALSE)</f>
        <v>500</v>
      </c>
      <c r="O5403" t="str">
        <f t="shared" si="168"/>
        <v/>
      </c>
      <c r="P5403" s="12" t="str">
        <f>VLOOKUP(C5403,HIS!D:F,3,FALSE)</f>
        <v>2017/06/28</v>
      </c>
      <c r="Q5403">
        <f>VLOOKUP(D5403,微信!D:J,7,FALSE)</f>
        <v>500</v>
      </c>
      <c r="R5403" t="str">
        <f t="shared" si="169"/>
        <v/>
      </c>
    </row>
    <row r="5404" spans="1:18" ht="14.25" hidden="1">
      <c r="A5404">
        <v>1000106456</v>
      </c>
      <c r="B5404" t="s">
        <v>29938</v>
      </c>
      <c r="C5404" s="7" t="s">
        <v>35739</v>
      </c>
      <c r="D5404" s="7" t="s">
        <v>24636</v>
      </c>
      <c r="E5404">
        <v>441289</v>
      </c>
      <c r="F5404" s="38">
        <v>30</v>
      </c>
      <c r="G5404" s="12">
        <v>42914.384120370371</v>
      </c>
      <c r="H5404" s="7" t="s">
        <v>958</v>
      </c>
      <c r="I5404">
        <v>9998</v>
      </c>
      <c r="J5404">
        <v>0</v>
      </c>
      <c r="K5404">
        <v>0</v>
      </c>
      <c r="L5404" t="s">
        <v>18</v>
      </c>
      <c r="M5404" t="s">
        <v>41780</v>
      </c>
      <c r="N5404">
        <f>VLOOKUP(C5404,HIS!D:E,2,FALSE)</f>
        <v>30</v>
      </c>
      <c r="O5404" t="str">
        <f t="shared" si="168"/>
        <v/>
      </c>
      <c r="P5404" s="12" t="str">
        <f>VLOOKUP(C5404,HIS!D:F,3,FALSE)</f>
        <v>2017/06/28</v>
      </c>
      <c r="Q5404">
        <f>VLOOKUP(D5404,微信!D:J,7,FALSE)</f>
        <v>30</v>
      </c>
      <c r="R5404" t="str">
        <f t="shared" si="169"/>
        <v/>
      </c>
    </row>
    <row r="5405" spans="1:18" ht="14.25" hidden="1">
      <c r="A5405">
        <v>1000010150</v>
      </c>
      <c r="B5405" t="s">
        <v>29939</v>
      </c>
      <c r="C5405" s="7" t="s">
        <v>35740</v>
      </c>
      <c r="D5405" s="7" t="s">
        <v>24681</v>
      </c>
      <c r="E5405">
        <v>441295</v>
      </c>
      <c r="F5405" s="38">
        <v>50</v>
      </c>
      <c r="G5405" s="12">
        <v>42914.38422453704</v>
      </c>
      <c r="H5405" s="7" t="s">
        <v>958</v>
      </c>
      <c r="I5405">
        <v>9998</v>
      </c>
      <c r="J5405">
        <v>0</v>
      </c>
      <c r="K5405">
        <v>0</v>
      </c>
      <c r="L5405" t="s">
        <v>18</v>
      </c>
      <c r="M5405" t="s">
        <v>41781</v>
      </c>
      <c r="N5405">
        <f>VLOOKUP(C5405,HIS!D:E,2,FALSE)</f>
        <v>50</v>
      </c>
      <c r="O5405" t="str">
        <f t="shared" si="168"/>
        <v/>
      </c>
      <c r="P5405" s="12" t="str">
        <f>VLOOKUP(C5405,HIS!D:F,3,FALSE)</f>
        <v>2017/06/28</v>
      </c>
      <c r="Q5405">
        <f>VLOOKUP(D5405,微信!D:J,7,FALSE)</f>
        <v>50</v>
      </c>
      <c r="R5405" t="str">
        <f t="shared" si="169"/>
        <v/>
      </c>
    </row>
    <row r="5406" spans="1:18" ht="14.25" hidden="1">
      <c r="A5406" t="s">
        <v>26478</v>
      </c>
      <c r="B5406" t="s">
        <v>29940</v>
      </c>
      <c r="C5406" s="7" t="s">
        <v>35741</v>
      </c>
      <c r="D5406" s="7" t="s">
        <v>25380</v>
      </c>
      <c r="E5406">
        <v>441329</v>
      </c>
      <c r="F5406" s="38">
        <v>900</v>
      </c>
      <c r="G5406" s="12">
        <v>42914.384629629632</v>
      </c>
      <c r="H5406" s="7" t="s">
        <v>959</v>
      </c>
      <c r="I5406">
        <v>9998</v>
      </c>
      <c r="J5406">
        <v>0</v>
      </c>
      <c r="K5406">
        <v>0</v>
      </c>
      <c r="L5406" t="s">
        <v>18</v>
      </c>
      <c r="M5406" t="s">
        <v>41782</v>
      </c>
      <c r="N5406">
        <f>VLOOKUP(C5406,HIS!D:E,2,FALSE)</f>
        <v>900</v>
      </c>
      <c r="O5406" t="str">
        <f t="shared" si="168"/>
        <v/>
      </c>
      <c r="P5406" s="12" t="str">
        <f>VLOOKUP(C5406,HIS!D:F,3,FALSE)</f>
        <v>2017/06/28</v>
      </c>
      <c r="Q5406">
        <f>VLOOKUP(D5406,微信!D:J,7,FALSE)</f>
        <v>900</v>
      </c>
      <c r="R5406" t="str">
        <f t="shared" si="169"/>
        <v/>
      </c>
    </row>
    <row r="5407" spans="1:18" ht="14.25" hidden="1">
      <c r="A5407">
        <v>1000128220</v>
      </c>
      <c r="B5407" t="s">
        <v>29941</v>
      </c>
      <c r="C5407" s="7" t="s">
        <v>35742</v>
      </c>
      <c r="D5407" s="7" t="s">
        <v>25186</v>
      </c>
      <c r="E5407">
        <v>441345</v>
      </c>
      <c r="F5407" s="38">
        <v>300</v>
      </c>
      <c r="G5407" s="12">
        <v>42914.384826388887</v>
      </c>
      <c r="H5407" s="7" t="s">
        <v>958</v>
      </c>
      <c r="I5407">
        <v>9998</v>
      </c>
      <c r="J5407">
        <v>0</v>
      </c>
      <c r="K5407">
        <v>0</v>
      </c>
      <c r="L5407" t="s">
        <v>18</v>
      </c>
      <c r="M5407" t="s">
        <v>41783</v>
      </c>
      <c r="N5407">
        <f>VLOOKUP(C5407,HIS!D:E,2,FALSE)</f>
        <v>300</v>
      </c>
      <c r="O5407" t="str">
        <f t="shared" si="168"/>
        <v/>
      </c>
      <c r="P5407" s="12" t="str">
        <f>VLOOKUP(C5407,HIS!D:F,3,FALSE)</f>
        <v>2017/06/28</v>
      </c>
      <c r="Q5407">
        <f>VLOOKUP(D5407,微信!D:J,7,FALSE)</f>
        <v>300</v>
      </c>
      <c r="R5407" t="str">
        <f t="shared" si="169"/>
        <v/>
      </c>
    </row>
    <row r="5408" spans="1:18" ht="14.25" hidden="1">
      <c r="A5408">
        <v>1000132028</v>
      </c>
      <c r="B5408" t="s">
        <v>29942</v>
      </c>
      <c r="C5408" s="7" t="s">
        <v>35743</v>
      </c>
      <c r="D5408" s="7" t="s">
        <v>25319</v>
      </c>
      <c r="E5408">
        <v>441351</v>
      </c>
      <c r="F5408" s="38">
        <v>1000</v>
      </c>
      <c r="G5408" s="12">
        <v>42914.384837962964</v>
      </c>
      <c r="H5408" s="7" t="s">
        <v>958</v>
      </c>
      <c r="I5408">
        <v>9998</v>
      </c>
      <c r="J5408">
        <v>0</v>
      </c>
      <c r="K5408">
        <v>0</v>
      </c>
      <c r="L5408" t="s">
        <v>18</v>
      </c>
      <c r="M5408" t="s">
        <v>41784</v>
      </c>
      <c r="N5408">
        <f>VLOOKUP(C5408,HIS!D:E,2,FALSE)</f>
        <v>1000</v>
      </c>
      <c r="O5408" t="str">
        <f t="shared" si="168"/>
        <v/>
      </c>
      <c r="P5408" s="12" t="str">
        <f>VLOOKUP(C5408,HIS!D:F,3,FALSE)</f>
        <v>2017/06/28</v>
      </c>
      <c r="Q5408">
        <f>VLOOKUP(D5408,微信!D:J,7,FALSE)</f>
        <v>1000</v>
      </c>
      <c r="R5408" t="str">
        <f t="shared" si="169"/>
        <v/>
      </c>
    </row>
    <row r="5409" spans="1:18" ht="14.25" hidden="1">
      <c r="A5409">
        <v>1000128220</v>
      </c>
      <c r="B5409" t="s">
        <v>29941</v>
      </c>
      <c r="C5409" s="7" t="s">
        <v>35744</v>
      </c>
      <c r="D5409" s="7" t="s">
        <v>25185</v>
      </c>
      <c r="E5409">
        <v>441386</v>
      </c>
      <c r="F5409" s="38">
        <v>300</v>
      </c>
      <c r="G5409" s="12">
        <v>42914.385266203702</v>
      </c>
      <c r="H5409" s="7" t="s">
        <v>958</v>
      </c>
      <c r="I5409">
        <v>9998</v>
      </c>
      <c r="J5409">
        <v>0</v>
      </c>
      <c r="K5409">
        <v>0</v>
      </c>
      <c r="L5409" t="s">
        <v>18</v>
      </c>
      <c r="M5409" t="s">
        <v>41785</v>
      </c>
      <c r="N5409">
        <f>VLOOKUP(C5409,HIS!D:E,2,FALSE)</f>
        <v>300</v>
      </c>
      <c r="O5409" t="str">
        <f t="shared" si="168"/>
        <v/>
      </c>
      <c r="P5409" s="12" t="str">
        <f>VLOOKUP(C5409,HIS!D:F,3,FALSE)</f>
        <v>2017/06/28</v>
      </c>
      <c r="Q5409">
        <f>VLOOKUP(D5409,微信!D:J,7,FALSE)</f>
        <v>300</v>
      </c>
      <c r="R5409" t="str">
        <f t="shared" si="169"/>
        <v/>
      </c>
    </row>
    <row r="5410" spans="1:18" ht="14.25" hidden="1">
      <c r="A5410">
        <v>1000064788</v>
      </c>
      <c r="B5410" t="s">
        <v>29</v>
      </c>
      <c r="C5410" s="7" t="s">
        <v>35745</v>
      </c>
      <c r="D5410" s="7" t="s">
        <v>25079</v>
      </c>
      <c r="E5410">
        <v>441397</v>
      </c>
      <c r="F5410" s="38">
        <v>700</v>
      </c>
      <c r="G5410" s="12">
        <v>42914.385462962964</v>
      </c>
      <c r="H5410" s="7" t="s">
        <v>959</v>
      </c>
      <c r="I5410">
        <v>9998</v>
      </c>
      <c r="J5410">
        <v>0</v>
      </c>
      <c r="K5410">
        <v>0</v>
      </c>
      <c r="L5410" t="s">
        <v>18</v>
      </c>
      <c r="M5410" t="s">
        <v>41786</v>
      </c>
      <c r="N5410">
        <f>VLOOKUP(C5410,HIS!D:E,2,FALSE)</f>
        <v>700</v>
      </c>
      <c r="O5410" t="str">
        <f t="shared" si="168"/>
        <v/>
      </c>
      <c r="P5410" s="12" t="str">
        <f>VLOOKUP(C5410,HIS!D:F,3,FALSE)</f>
        <v>2017/06/28</v>
      </c>
      <c r="Q5410">
        <f>VLOOKUP(D5410,微信!D:J,7,FALSE)</f>
        <v>700</v>
      </c>
      <c r="R5410" t="str">
        <f t="shared" si="169"/>
        <v/>
      </c>
    </row>
    <row r="5411" spans="1:18" ht="14.25" hidden="1">
      <c r="A5411">
        <v>1000132120</v>
      </c>
      <c r="B5411" t="s">
        <v>29943</v>
      </c>
      <c r="C5411" s="7" t="s">
        <v>35746</v>
      </c>
      <c r="D5411" s="7" t="s">
        <v>24690</v>
      </c>
      <c r="E5411">
        <v>441421</v>
      </c>
      <c r="F5411" s="38">
        <v>20</v>
      </c>
      <c r="G5411" s="12">
        <v>42914.385578703703</v>
      </c>
      <c r="H5411" s="7" t="s">
        <v>958</v>
      </c>
      <c r="I5411">
        <v>9998</v>
      </c>
      <c r="J5411">
        <v>0</v>
      </c>
      <c r="K5411">
        <v>0</v>
      </c>
      <c r="L5411" t="s">
        <v>18</v>
      </c>
      <c r="M5411" t="s">
        <v>41787</v>
      </c>
      <c r="N5411">
        <f>VLOOKUP(C5411,HIS!D:E,2,FALSE)</f>
        <v>20</v>
      </c>
      <c r="O5411" t="str">
        <f t="shared" si="168"/>
        <v/>
      </c>
      <c r="P5411" s="12" t="str">
        <f>VLOOKUP(C5411,HIS!D:F,3,FALSE)</f>
        <v>2017/06/28</v>
      </c>
      <c r="Q5411">
        <f>VLOOKUP(D5411,微信!D:J,7,FALSE)</f>
        <v>20</v>
      </c>
      <c r="R5411" t="str">
        <f t="shared" si="169"/>
        <v/>
      </c>
    </row>
    <row r="5412" spans="1:18" ht="14.25" hidden="1">
      <c r="A5412">
        <v>1000065492</v>
      </c>
      <c r="B5412" t="s">
        <v>29944</v>
      </c>
      <c r="C5412" s="7" t="s">
        <v>35747</v>
      </c>
      <c r="D5412" s="7" t="s">
        <v>24937</v>
      </c>
      <c r="E5412">
        <v>441467</v>
      </c>
      <c r="F5412" s="38">
        <v>10</v>
      </c>
      <c r="G5412" s="12">
        <v>42914.386134259257</v>
      </c>
      <c r="H5412" s="7" t="s">
        <v>958</v>
      </c>
      <c r="I5412">
        <v>9998</v>
      </c>
      <c r="J5412">
        <v>0</v>
      </c>
      <c r="K5412">
        <v>0</v>
      </c>
      <c r="L5412" t="s">
        <v>18</v>
      </c>
      <c r="M5412" t="s">
        <v>41788</v>
      </c>
      <c r="N5412">
        <f>VLOOKUP(C5412,HIS!D:E,2,FALSE)</f>
        <v>10</v>
      </c>
      <c r="O5412" t="str">
        <f t="shared" si="168"/>
        <v/>
      </c>
      <c r="P5412" s="12" t="str">
        <f>VLOOKUP(C5412,HIS!D:F,3,FALSE)</f>
        <v>2017/06/28</v>
      </c>
      <c r="Q5412">
        <f>VLOOKUP(D5412,微信!D:J,7,FALSE)</f>
        <v>10</v>
      </c>
      <c r="R5412" t="str">
        <f t="shared" si="169"/>
        <v/>
      </c>
    </row>
    <row r="5413" spans="1:18" ht="14.25" hidden="1">
      <c r="A5413">
        <v>1000127610</v>
      </c>
      <c r="B5413" t="s">
        <v>29294</v>
      </c>
      <c r="C5413" s="7" t="s">
        <v>35748</v>
      </c>
      <c r="D5413" s="7" t="s">
        <v>25175</v>
      </c>
      <c r="E5413">
        <v>441513</v>
      </c>
      <c r="F5413" s="38">
        <v>20</v>
      </c>
      <c r="G5413" s="12">
        <v>42914.386608796296</v>
      </c>
      <c r="H5413" s="7" t="s">
        <v>958</v>
      </c>
      <c r="I5413">
        <v>9998</v>
      </c>
      <c r="J5413">
        <v>0</v>
      </c>
      <c r="K5413">
        <v>0</v>
      </c>
      <c r="L5413" t="s">
        <v>18</v>
      </c>
      <c r="M5413" t="s">
        <v>41789</v>
      </c>
      <c r="N5413">
        <f>VLOOKUP(C5413,HIS!D:E,2,FALSE)</f>
        <v>20</v>
      </c>
      <c r="O5413" t="str">
        <f t="shared" si="168"/>
        <v/>
      </c>
      <c r="P5413" s="12" t="str">
        <f>VLOOKUP(C5413,HIS!D:F,3,FALSE)</f>
        <v>2017/06/28</v>
      </c>
      <c r="Q5413">
        <f>VLOOKUP(D5413,微信!D:J,7,FALSE)</f>
        <v>20</v>
      </c>
      <c r="R5413" t="str">
        <f t="shared" si="169"/>
        <v/>
      </c>
    </row>
    <row r="5414" spans="1:18" ht="14.25" hidden="1">
      <c r="A5414">
        <v>101260445</v>
      </c>
      <c r="B5414" t="s">
        <v>29945</v>
      </c>
      <c r="C5414" s="7" t="s">
        <v>35749</v>
      </c>
      <c r="D5414" s="7" t="s">
        <v>25289</v>
      </c>
      <c r="E5414">
        <v>441525</v>
      </c>
      <c r="F5414" s="38">
        <v>20</v>
      </c>
      <c r="G5414" s="12">
        <v>42914.386770833335</v>
      </c>
      <c r="H5414" s="7" t="s">
        <v>958</v>
      </c>
      <c r="I5414">
        <v>9998</v>
      </c>
      <c r="J5414">
        <v>0</v>
      </c>
      <c r="K5414">
        <v>0</v>
      </c>
      <c r="L5414" t="s">
        <v>18</v>
      </c>
      <c r="M5414" t="s">
        <v>41790</v>
      </c>
      <c r="N5414">
        <f>VLOOKUP(C5414,HIS!D:E,2,FALSE)</f>
        <v>20</v>
      </c>
      <c r="O5414" t="str">
        <f t="shared" si="168"/>
        <v/>
      </c>
      <c r="P5414" s="12" t="str">
        <f>VLOOKUP(C5414,HIS!D:F,3,FALSE)</f>
        <v>2017/06/28</v>
      </c>
      <c r="Q5414">
        <f>VLOOKUP(D5414,微信!D:J,7,FALSE)</f>
        <v>20</v>
      </c>
      <c r="R5414" t="str">
        <f t="shared" si="169"/>
        <v/>
      </c>
    </row>
    <row r="5415" spans="1:18" ht="14.25" hidden="1">
      <c r="A5415">
        <v>1000132078</v>
      </c>
      <c r="B5415" t="s">
        <v>29946</v>
      </c>
      <c r="C5415" s="7" t="s">
        <v>35750</v>
      </c>
      <c r="D5415" s="7" t="s">
        <v>25232</v>
      </c>
      <c r="E5415">
        <v>441565</v>
      </c>
      <c r="F5415" s="38">
        <v>200</v>
      </c>
      <c r="G5415" s="12">
        <v>42914.387199074074</v>
      </c>
      <c r="H5415" s="7" t="s">
        <v>958</v>
      </c>
      <c r="I5415">
        <v>9998</v>
      </c>
      <c r="J5415">
        <v>0</v>
      </c>
      <c r="K5415">
        <v>0</v>
      </c>
      <c r="L5415" t="s">
        <v>18</v>
      </c>
      <c r="M5415" t="s">
        <v>41791</v>
      </c>
      <c r="N5415">
        <f>VLOOKUP(C5415,HIS!D:E,2,FALSE)</f>
        <v>200</v>
      </c>
      <c r="O5415" t="str">
        <f t="shared" si="168"/>
        <v/>
      </c>
      <c r="P5415" s="12" t="str">
        <f>VLOOKUP(C5415,HIS!D:F,3,FALSE)</f>
        <v>2017/06/28</v>
      </c>
      <c r="Q5415">
        <f>VLOOKUP(D5415,微信!D:J,7,FALSE)</f>
        <v>200</v>
      </c>
      <c r="R5415" t="str">
        <f t="shared" si="169"/>
        <v/>
      </c>
    </row>
    <row r="5416" spans="1:18" ht="14.25" hidden="1">
      <c r="A5416">
        <v>1000129498</v>
      </c>
      <c r="B5416" t="s">
        <v>29917</v>
      </c>
      <c r="C5416" s="7" t="s">
        <v>35751</v>
      </c>
      <c r="D5416" s="7" t="s">
        <v>24889</v>
      </c>
      <c r="E5416">
        <v>441555</v>
      </c>
      <c r="F5416" s="38">
        <v>350</v>
      </c>
      <c r="G5416" s="12">
        <v>42914.38722222222</v>
      </c>
      <c r="H5416" s="7" t="s">
        <v>958</v>
      </c>
      <c r="I5416">
        <v>9998</v>
      </c>
      <c r="J5416">
        <v>0</v>
      </c>
      <c r="K5416">
        <v>0</v>
      </c>
      <c r="L5416" t="s">
        <v>18</v>
      </c>
      <c r="M5416" t="s">
        <v>41792</v>
      </c>
      <c r="N5416">
        <f>VLOOKUP(C5416,HIS!D:E,2,FALSE)</f>
        <v>350</v>
      </c>
      <c r="O5416" t="str">
        <f t="shared" si="168"/>
        <v/>
      </c>
      <c r="P5416" s="12" t="str">
        <f>VLOOKUP(C5416,HIS!D:F,3,FALSE)</f>
        <v>2017/06/28</v>
      </c>
      <c r="Q5416">
        <f>VLOOKUP(D5416,微信!D:J,7,FALSE)</f>
        <v>350</v>
      </c>
      <c r="R5416" t="str">
        <f t="shared" si="169"/>
        <v/>
      </c>
    </row>
    <row r="5417" spans="1:18" ht="14.25" hidden="1">
      <c r="A5417">
        <v>102186851</v>
      </c>
      <c r="B5417" t="s">
        <v>619</v>
      </c>
      <c r="C5417" s="7" t="s">
        <v>35752</v>
      </c>
      <c r="D5417" s="7" t="s">
        <v>25021</v>
      </c>
      <c r="E5417">
        <v>441653</v>
      </c>
      <c r="F5417" s="38">
        <v>20</v>
      </c>
      <c r="G5417" s="12">
        <v>42914.388124999998</v>
      </c>
      <c r="H5417" s="7" t="s">
        <v>958</v>
      </c>
      <c r="I5417">
        <v>9998</v>
      </c>
      <c r="J5417">
        <v>0</v>
      </c>
      <c r="K5417">
        <v>0</v>
      </c>
      <c r="L5417" t="s">
        <v>18</v>
      </c>
      <c r="M5417" t="s">
        <v>41793</v>
      </c>
      <c r="N5417">
        <f>VLOOKUP(C5417,HIS!D:E,2,FALSE)</f>
        <v>20</v>
      </c>
      <c r="O5417" t="str">
        <f t="shared" si="168"/>
        <v/>
      </c>
      <c r="P5417" s="12" t="str">
        <f>VLOOKUP(C5417,HIS!D:F,3,FALSE)</f>
        <v>2017/06/28</v>
      </c>
      <c r="Q5417">
        <f>VLOOKUP(D5417,微信!D:J,7,FALSE)</f>
        <v>20</v>
      </c>
      <c r="R5417" t="str">
        <f t="shared" si="169"/>
        <v/>
      </c>
    </row>
    <row r="5418" spans="1:18" ht="14.25" hidden="1">
      <c r="A5418">
        <v>1000132007</v>
      </c>
      <c r="B5418" t="s">
        <v>29947</v>
      </c>
      <c r="C5418" s="7" t="s">
        <v>35753</v>
      </c>
      <c r="D5418" s="7" t="s">
        <v>25017</v>
      </c>
      <c r="E5418">
        <v>441686</v>
      </c>
      <c r="F5418" s="38">
        <v>3000</v>
      </c>
      <c r="G5418" s="12">
        <v>42914.388518518521</v>
      </c>
      <c r="H5418" s="7" t="s">
        <v>959</v>
      </c>
      <c r="I5418">
        <v>9998</v>
      </c>
      <c r="J5418">
        <v>0</v>
      </c>
      <c r="K5418">
        <v>0</v>
      </c>
      <c r="L5418" t="s">
        <v>18</v>
      </c>
      <c r="M5418" t="s">
        <v>41794</v>
      </c>
      <c r="N5418">
        <f>VLOOKUP(C5418,HIS!D:E,2,FALSE)</f>
        <v>3000</v>
      </c>
      <c r="O5418" t="str">
        <f t="shared" si="168"/>
        <v/>
      </c>
      <c r="P5418" s="12" t="str">
        <f>VLOOKUP(C5418,HIS!D:F,3,FALSE)</f>
        <v>2017/06/28</v>
      </c>
      <c r="Q5418">
        <f>VLOOKUP(D5418,微信!D:J,7,FALSE)</f>
        <v>3000</v>
      </c>
      <c r="R5418" t="str">
        <f t="shared" si="169"/>
        <v/>
      </c>
    </row>
    <row r="5419" spans="1:18" ht="14.25" hidden="1">
      <c r="A5419">
        <v>1000132034</v>
      </c>
      <c r="B5419" t="s">
        <v>29948</v>
      </c>
      <c r="C5419" s="7" t="s">
        <v>35754</v>
      </c>
      <c r="D5419" s="7" t="s">
        <v>24996</v>
      </c>
      <c r="E5419">
        <v>441695</v>
      </c>
      <c r="F5419" s="38">
        <v>10</v>
      </c>
      <c r="G5419" s="12">
        <v>42914.388692129629</v>
      </c>
      <c r="H5419" s="7" t="s">
        <v>958</v>
      </c>
      <c r="I5419">
        <v>9998</v>
      </c>
      <c r="J5419">
        <v>0</v>
      </c>
      <c r="K5419">
        <v>0</v>
      </c>
      <c r="L5419" t="s">
        <v>18</v>
      </c>
      <c r="M5419" t="s">
        <v>41795</v>
      </c>
      <c r="N5419">
        <f>VLOOKUP(C5419,HIS!D:E,2,FALSE)</f>
        <v>10</v>
      </c>
      <c r="O5419" t="str">
        <f t="shared" si="168"/>
        <v/>
      </c>
      <c r="P5419" s="12" t="str">
        <f>VLOOKUP(C5419,HIS!D:F,3,FALSE)</f>
        <v>2017/06/28</v>
      </c>
      <c r="Q5419">
        <f>VLOOKUP(D5419,微信!D:J,7,FALSE)</f>
        <v>10</v>
      </c>
      <c r="R5419" t="str">
        <f t="shared" si="169"/>
        <v/>
      </c>
    </row>
    <row r="5420" spans="1:18" ht="14.25" hidden="1">
      <c r="A5420" t="s">
        <v>26479</v>
      </c>
      <c r="B5420" t="s">
        <v>29949</v>
      </c>
      <c r="C5420" s="7" t="s">
        <v>35755</v>
      </c>
      <c r="D5420" s="7" t="s">
        <v>25149</v>
      </c>
      <c r="E5420">
        <v>441725</v>
      </c>
      <c r="F5420" s="38">
        <v>10</v>
      </c>
      <c r="G5420" s="12">
        <v>42914.388923611114</v>
      </c>
      <c r="H5420" s="7" t="s">
        <v>958</v>
      </c>
      <c r="I5420">
        <v>9998</v>
      </c>
      <c r="J5420">
        <v>0</v>
      </c>
      <c r="K5420">
        <v>0</v>
      </c>
      <c r="L5420" t="s">
        <v>18</v>
      </c>
      <c r="M5420" t="s">
        <v>41796</v>
      </c>
      <c r="N5420">
        <f>VLOOKUP(C5420,HIS!D:E,2,FALSE)</f>
        <v>10</v>
      </c>
      <c r="O5420" t="str">
        <f t="shared" si="168"/>
        <v/>
      </c>
      <c r="P5420" s="12" t="str">
        <f>VLOOKUP(C5420,HIS!D:F,3,FALSE)</f>
        <v>2017/06/28</v>
      </c>
      <c r="Q5420">
        <f>VLOOKUP(D5420,微信!D:J,7,FALSE)</f>
        <v>10</v>
      </c>
      <c r="R5420" t="str">
        <f t="shared" si="169"/>
        <v/>
      </c>
    </row>
    <row r="5421" spans="1:18" ht="14.25" hidden="1">
      <c r="A5421" t="s">
        <v>26425</v>
      </c>
      <c r="B5421" t="s">
        <v>28862</v>
      </c>
      <c r="C5421" s="7" t="s">
        <v>35756</v>
      </c>
      <c r="D5421" s="7" t="s">
        <v>25250</v>
      </c>
      <c r="E5421">
        <v>441729</v>
      </c>
      <c r="F5421" s="38">
        <v>100</v>
      </c>
      <c r="G5421" s="12">
        <v>42914.389143518521</v>
      </c>
      <c r="H5421" s="7" t="s">
        <v>959</v>
      </c>
      <c r="I5421">
        <v>9998</v>
      </c>
      <c r="J5421">
        <v>0</v>
      </c>
      <c r="K5421">
        <v>0</v>
      </c>
      <c r="L5421" t="s">
        <v>18</v>
      </c>
      <c r="M5421" t="s">
        <v>41797</v>
      </c>
      <c r="N5421">
        <f>VLOOKUP(C5421,HIS!D:E,2,FALSE)</f>
        <v>100</v>
      </c>
      <c r="O5421" t="str">
        <f t="shared" si="168"/>
        <v/>
      </c>
      <c r="P5421" s="12" t="str">
        <f>VLOOKUP(C5421,HIS!D:F,3,FALSE)</f>
        <v>2017/06/28</v>
      </c>
      <c r="Q5421">
        <f>VLOOKUP(D5421,微信!D:J,7,FALSE)</f>
        <v>100</v>
      </c>
      <c r="R5421" t="str">
        <f t="shared" si="169"/>
        <v/>
      </c>
    </row>
    <row r="5422" spans="1:18" ht="14.25" hidden="1">
      <c r="A5422">
        <v>1000132186</v>
      </c>
      <c r="B5422" t="s">
        <v>29950</v>
      </c>
      <c r="C5422" s="7" t="s">
        <v>35757</v>
      </c>
      <c r="D5422" s="7" t="s">
        <v>25448</v>
      </c>
      <c r="E5422">
        <v>441733</v>
      </c>
      <c r="F5422" s="38">
        <v>20</v>
      </c>
      <c r="G5422" s="12">
        <v>42914.389155092591</v>
      </c>
      <c r="H5422" s="7" t="s">
        <v>958</v>
      </c>
      <c r="I5422">
        <v>9998</v>
      </c>
      <c r="J5422">
        <v>0</v>
      </c>
      <c r="K5422">
        <v>0</v>
      </c>
      <c r="L5422" t="s">
        <v>18</v>
      </c>
      <c r="M5422" t="s">
        <v>41798</v>
      </c>
      <c r="N5422">
        <f>VLOOKUP(C5422,HIS!D:E,2,FALSE)</f>
        <v>20</v>
      </c>
      <c r="O5422" t="str">
        <f t="shared" si="168"/>
        <v/>
      </c>
      <c r="P5422" s="12" t="str">
        <f>VLOOKUP(C5422,HIS!D:F,3,FALSE)</f>
        <v>2017/06/28</v>
      </c>
      <c r="Q5422">
        <f>VLOOKUP(D5422,微信!D:J,7,FALSE)</f>
        <v>20</v>
      </c>
      <c r="R5422" t="str">
        <f t="shared" si="169"/>
        <v/>
      </c>
    </row>
    <row r="5423" spans="1:18" ht="14.25" hidden="1">
      <c r="A5423">
        <v>1000132193</v>
      </c>
      <c r="B5423" t="s">
        <v>29951</v>
      </c>
      <c r="C5423" s="7" t="s">
        <v>35758</v>
      </c>
      <c r="D5423" s="7" t="s">
        <v>24769</v>
      </c>
      <c r="E5423">
        <v>441768</v>
      </c>
      <c r="F5423" s="38">
        <v>10</v>
      </c>
      <c r="G5423" s="12">
        <v>42914.38958333333</v>
      </c>
      <c r="H5423" s="7" t="s">
        <v>958</v>
      </c>
      <c r="I5423">
        <v>9998</v>
      </c>
      <c r="J5423">
        <v>0</v>
      </c>
      <c r="K5423">
        <v>0</v>
      </c>
      <c r="L5423" t="s">
        <v>18</v>
      </c>
      <c r="M5423" t="s">
        <v>41799</v>
      </c>
      <c r="N5423">
        <f>VLOOKUP(C5423,HIS!D:E,2,FALSE)</f>
        <v>10</v>
      </c>
      <c r="O5423" t="str">
        <f t="shared" si="168"/>
        <v/>
      </c>
      <c r="P5423" s="12" t="str">
        <f>VLOOKUP(C5423,HIS!D:F,3,FALSE)</f>
        <v>2017/06/28</v>
      </c>
      <c r="Q5423">
        <f>VLOOKUP(D5423,微信!D:J,7,FALSE)</f>
        <v>10</v>
      </c>
      <c r="R5423" t="str">
        <f t="shared" si="169"/>
        <v/>
      </c>
    </row>
    <row r="5424" spans="1:18" ht="14.25" hidden="1">
      <c r="A5424">
        <v>1000030771</v>
      </c>
      <c r="B5424" t="s">
        <v>211</v>
      </c>
      <c r="C5424" s="7" t="s">
        <v>35759</v>
      </c>
      <c r="D5424" s="7" t="s">
        <v>25290</v>
      </c>
      <c r="E5424">
        <v>441763</v>
      </c>
      <c r="F5424" s="38">
        <v>2500</v>
      </c>
      <c r="G5424" s="12">
        <v>42914.389675925922</v>
      </c>
      <c r="H5424" s="7" t="s">
        <v>958</v>
      </c>
      <c r="I5424">
        <v>9998</v>
      </c>
      <c r="J5424">
        <v>0</v>
      </c>
      <c r="K5424">
        <v>0</v>
      </c>
      <c r="L5424" t="s">
        <v>18</v>
      </c>
      <c r="M5424" t="s">
        <v>41800</v>
      </c>
      <c r="N5424">
        <f>VLOOKUP(C5424,HIS!D:E,2,FALSE)</f>
        <v>2500</v>
      </c>
      <c r="O5424" t="str">
        <f t="shared" si="168"/>
        <v/>
      </c>
      <c r="P5424" s="12" t="str">
        <f>VLOOKUP(C5424,HIS!D:F,3,FALSE)</f>
        <v>2017/06/28</v>
      </c>
      <c r="Q5424">
        <f>VLOOKUP(D5424,微信!D:J,7,FALSE)</f>
        <v>2500</v>
      </c>
      <c r="R5424" t="str">
        <f t="shared" si="169"/>
        <v/>
      </c>
    </row>
    <row r="5425" spans="1:18" ht="14.25" hidden="1">
      <c r="A5425">
        <v>1000131960</v>
      </c>
      <c r="B5425" t="s">
        <v>29952</v>
      </c>
      <c r="C5425" s="7" t="s">
        <v>35760</v>
      </c>
      <c r="D5425" s="7" t="s">
        <v>25277</v>
      </c>
      <c r="E5425">
        <v>441767</v>
      </c>
      <c r="F5425" s="38">
        <v>100</v>
      </c>
      <c r="G5425" s="12">
        <v>42914.389780092592</v>
      </c>
      <c r="H5425" s="7" t="s">
        <v>959</v>
      </c>
      <c r="I5425">
        <v>9998</v>
      </c>
      <c r="J5425">
        <v>0</v>
      </c>
      <c r="K5425">
        <v>0</v>
      </c>
      <c r="L5425" t="s">
        <v>18</v>
      </c>
      <c r="M5425" t="s">
        <v>41801</v>
      </c>
      <c r="N5425">
        <f>VLOOKUP(C5425,HIS!D:E,2,FALSE)</f>
        <v>100</v>
      </c>
      <c r="O5425" t="str">
        <f t="shared" si="168"/>
        <v/>
      </c>
      <c r="P5425" s="12" t="str">
        <f>VLOOKUP(C5425,HIS!D:F,3,FALSE)</f>
        <v>2017/06/28</v>
      </c>
      <c r="Q5425">
        <f>VLOOKUP(D5425,微信!D:J,7,FALSE)</f>
        <v>100</v>
      </c>
      <c r="R5425" t="str">
        <f t="shared" si="169"/>
        <v/>
      </c>
    </row>
    <row r="5426" spans="1:18" ht="14.25" hidden="1">
      <c r="A5426">
        <v>112309518</v>
      </c>
      <c r="B5426" t="s">
        <v>29953</v>
      </c>
      <c r="C5426" s="7" t="s">
        <v>35761</v>
      </c>
      <c r="D5426" s="7" t="s">
        <v>25294</v>
      </c>
      <c r="E5426">
        <v>441796</v>
      </c>
      <c r="F5426" s="38">
        <v>10</v>
      </c>
      <c r="G5426" s="12">
        <v>42914.390034722222</v>
      </c>
      <c r="H5426" s="7" t="s">
        <v>958</v>
      </c>
      <c r="I5426">
        <v>9998</v>
      </c>
      <c r="J5426">
        <v>0</v>
      </c>
      <c r="K5426">
        <v>0</v>
      </c>
      <c r="L5426" t="s">
        <v>18</v>
      </c>
      <c r="M5426" t="s">
        <v>41802</v>
      </c>
      <c r="N5426">
        <f>VLOOKUP(C5426,HIS!D:E,2,FALSE)</f>
        <v>10</v>
      </c>
      <c r="O5426" t="str">
        <f t="shared" si="168"/>
        <v/>
      </c>
      <c r="P5426" s="12" t="str">
        <f>VLOOKUP(C5426,HIS!D:F,3,FALSE)</f>
        <v>2017/06/28</v>
      </c>
      <c r="Q5426">
        <f>VLOOKUP(D5426,微信!D:J,7,FALSE)</f>
        <v>10</v>
      </c>
      <c r="R5426" t="str">
        <f t="shared" si="169"/>
        <v/>
      </c>
    </row>
    <row r="5427" spans="1:18" ht="14.25" hidden="1">
      <c r="A5427">
        <v>1000131861</v>
      </c>
      <c r="B5427" t="s">
        <v>29954</v>
      </c>
      <c r="C5427" s="7" t="s">
        <v>35762</v>
      </c>
      <c r="D5427" s="7" t="s">
        <v>25061</v>
      </c>
      <c r="E5427">
        <v>441831</v>
      </c>
      <c r="F5427" s="38">
        <v>500</v>
      </c>
      <c r="G5427" s="12">
        <v>42914.390196759261</v>
      </c>
      <c r="H5427" s="7" t="s">
        <v>959</v>
      </c>
      <c r="I5427">
        <v>9998</v>
      </c>
      <c r="J5427">
        <v>0</v>
      </c>
      <c r="K5427">
        <v>0</v>
      </c>
      <c r="L5427" t="s">
        <v>18</v>
      </c>
      <c r="M5427" t="s">
        <v>41803</v>
      </c>
      <c r="N5427">
        <f>VLOOKUP(C5427,HIS!D:E,2,FALSE)</f>
        <v>500</v>
      </c>
      <c r="O5427" t="str">
        <f t="shared" si="168"/>
        <v/>
      </c>
      <c r="P5427" s="12" t="str">
        <f>VLOOKUP(C5427,HIS!D:F,3,FALSE)</f>
        <v>2017/06/28</v>
      </c>
      <c r="Q5427">
        <f>VLOOKUP(D5427,微信!D:J,7,FALSE)</f>
        <v>500</v>
      </c>
      <c r="R5427" t="str">
        <f t="shared" si="169"/>
        <v/>
      </c>
    </row>
    <row r="5428" spans="1:18" ht="14.25" hidden="1">
      <c r="A5428">
        <v>1000131909</v>
      </c>
      <c r="B5428" t="s">
        <v>29911</v>
      </c>
      <c r="C5428" s="7" t="s">
        <v>35763</v>
      </c>
      <c r="D5428" s="7" t="s">
        <v>24747</v>
      </c>
      <c r="E5428">
        <v>441841</v>
      </c>
      <c r="F5428" s="38">
        <v>1000</v>
      </c>
      <c r="G5428" s="12">
        <v>42914.390509259261</v>
      </c>
      <c r="H5428" s="7" t="s">
        <v>959</v>
      </c>
      <c r="I5428">
        <v>9998</v>
      </c>
      <c r="J5428">
        <v>0</v>
      </c>
      <c r="K5428">
        <v>0</v>
      </c>
      <c r="L5428" t="s">
        <v>18</v>
      </c>
      <c r="M5428" t="s">
        <v>41804</v>
      </c>
      <c r="N5428">
        <f>VLOOKUP(C5428,HIS!D:E,2,FALSE)</f>
        <v>1000</v>
      </c>
      <c r="O5428" t="str">
        <f t="shared" si="168"/>
        <v/>
      </c>
      <c r="P5428" s="12" t="str">
        <f>VLOOKUP(C5428,HIS!D:F,3,FALSE)</f>
        <v>2017/06/28</v>
      </c>
      <c r="Q5428">
        <f>VLOOKUP(D5428,微信!D:J,7,FALSE)</f>
        <v>1000</v>
      </c>
      <c r="R5428" t="str">
        <f t="shared" si="169"/>
        <v/>
      </c>
    </row>
    <row r="5429" spans="1:18" ht="14.25" hidden="1">
      <c r="A5429">
        <v>1000131715</v>
      </c>
      <c r="B5429" t="s">
        <v>29955</v>
      </c>
      <c r="C5429" s="7" t="s">
        <v>35764</v>
      </c>
      <c r="D5429" s="7" t="s">
        <v>24848</v>
      </c>
      <c r="E5429">
        <v>441842</v>
      </c>
      <c r="F5429" s="38">
        <v>88</v>
      </c>
      <c r="G5429" s="12">
        <v>42914.3905787037</v>
      </c>
      <c r="H5429" s="7" t="s">
        <v>958</v>
      </c>
      <c r="I5429">
        <v>9998</v>
      </c>
      <c r="J5429">
        <v>0</v>
      </c>
      <c r="K5429">
        <v>0</v>
      </c>
      <c r="L5429" t="s">
        <v>18</v>
      </c>
      <c r="M5429" t="s">
        <v>41805</v>
      </c>
      <c r="N5429">
        <f>VLOOKUP(C5429,HIS!D:E,2,FALSE)</f>
        <v>88</v>
      </c>
      <c r="O5429" t="str">
        <f t="shared" si="168"/>
        <v/>
      </c>
      <c r="P5429" s="12" t="str">
        <f>VLOOKUP(C5429,HIS!D:F,3,FALSE)</f>
        <v>2017/06/28</v>
      </c>
      <c r="Q5429">
        <f>VLOOKUP(D5429,微信!D:J,7,FALSE)</f>
        <v>88</v>
      </c>
      <c r="R5429" t="str">
        <f t="shared" si="169"/>
        <v/>
      </c>
    </row>
    <row r="5430" spans="1:18" ht="14.25" hidden="1">
      <c r="A5430">
        <v>1000131994</v>
      </c>
      <c r="B5430" t="s">
        <v>29956</v>
      </c>
      <c r="C5430" s="7" t="s">
        <v>35765</v>
      </c>
      <c r="D5430" s="7" t="s">
        <v>25067</v>
      </c>
      <c r="E5430">
        <v>441874</v>
      </c>
      <c r="F5430" s="38">
        <v>200</v>
      </c>
      <c r="G5430" s="12">
        <v>42914.391041666669</v>
      </c>
      <c r="H5430" s="7" t="s">
        <v>959</v>
      </c>
      <c r="I5430">
        <v>9998</v>
      </c>
      <c r="J5430">
        <v>0</v>
      </c>
      <c r="K5430">
        <v>0</v>
      </c>
      <c r="L5430" t="s">
        <v>18</v>
      </c>
      <c r="M5430" t="s">
        <v>41806</v>
      </c>
      <c r="N5430">
        <f>VLOOKUP(C5430,HIS!D:E,2,FALSE)</f>
        <v>200</v>
      </c>
      <c r="O5430" t="str">
        <f t="shared" si="168"/>
        <v/>
      </c>
      <c r="P5430" s="12" t="str">
        <f>VLOOKUP(C5430,HIS!D:F,3,FALSE)</f>
        <v>2017/06/28</v>
      </c>
      <c r="Q5430">
        <f>VLOOKUP(D5430,微信!D:J,7,FALSE)</f>
        <v>200</v>
      </c>
      <c r="R5430" t="str">
        <f t="shared" si="169"/>
        <v/>
      </c>
    </row>
    <row r="5431" spans="1:18" ht="14.25" hidden="1">
      <c r="A5431">
        <v>1000131532</v>
      </c>
      <c r="B5431" t="s">
        <v>27524</v>
      </c>
      <c r="C5431" s="7" t="s">
        <v>35766</v>
      </c>
      <c r="D5431" s="7" t="s">
        <v>25237</v>
      </c>
      <c r="E5431">
        <v>441976</v>
      </c>
      <c r="F5431" s="38">
        <v>500</v>
      </c>
      <c r="G5431" s="12">
        <v>42914.392256944448</v>
      </c>
      <c r="H5431" s="7" t="s">
        <v>958</v>
      </c>
      <c r="I5431">
        <v>9998</v>
      </c>
      <c r="J5431">
        <v>0</v>
      </c>
      <c r="K5431">
        <v>0</v>
      </c>
      <c r="L5431" t="s">
        <v>18</v>
      </c>
      <c r="M5431" t="s">
        <v>41807</v>
      </c>
      <c r="N5431">
        <f>VLOOKUP(C5431,HIS!D:E,2,FALSE)</f>
        <v>500</v>
      </c>
      <c r="O5431" t="str">
        <f t="shared" si="168"/>
        <v/>
      </c>
      <c r="P5431" s="12" t="str">
        <f>VLOOKUP(C5431,HIS!D:F,3,FALSE)</f>
        <v>2017/06/28</v>
      </c>
      <c r="Q5431">
        <f>VLOOKUP(D5431,微信!D:J,7,FALSE)</f>
        <v>500</v>
      </c>
      <c r="R5431" t="str">
        <f t="shared" si="169"/>
        <v/>
      </c>
    </row>
    <row r="5432" spans="1:18" ht="14.25" hidden="1">
      <c r="A5432">
        <v>1000101919</v>
      </c>
      <c r="B5432" t="s">
        <v>29957</v>
      </c>
      <c r="C5432" s="7" t="s">
        <v>35767</v>
      </c>
      <c r="D5432" s="7" t="s">
        <v>25022</v>
      </c>
      <c r="E5432">
        <v>441986</v>
      </c>
      <c r="F5432" s="38">
        <v>5</v>
      </c>
      <c r="G5432" s="12">
        <v>42914.392442129632</v>
      </c>
      <c r="H5432" s="7" t="s">
        <v>958</v>
      </c>
      <c r="I5432">
        <v>9998</v>
      </c>
      <c r="J5432">
        <v>0</v>
      </c>
      <c r="K5432">
        <v>0</v>
      </c>
      <c r="L5432" t="s">
        <v>18</v>
      </c>
      <c r="M5432" t="s">
        <v>41808</v>
      </c>
      <c r="N5432">
        <f>VLOOKUP(C5432,HIS!D:E,2,FALSE)</f>
        <v>5</v>
      </c>
      <c r="O5432" t="str">
        <f t="shared" si="168"/>
        <v/>
      </c>
      <c r="P5432" s="12" t="str">
        <f>VLOOKUP(C5432,HIS!D:F,3,FALSE)</f>
        <v>2017/06/28</v>
      </c>
      <c r="Q5432">
        <f>VLOOKUP(D5432,微信!D:J,7,FALSE)</f>
        <v>5</v>
      </c>
      <c r="R5432" t="str">
        <f t="shared" si="169"/>
        <v/>
      </c>
    </row>
    <row r="5433" spans="1:18" ht="14.25" hidden="1">
      <c r="A5433" t="s">
        <v>26480</v>
      </c>
      <c r="B5433" t="s">
        <v>29958</v>
      </c>
      <c r="C5433" s="7" t="s">
        <v>35768</v>
      </c>
      <c r="D5433" s="7" t="s">
        <v>25016</v>
      </c>
      <c r="E5433">
        <v>442003</v>
      </c>
      <c r="F5433" s="38">
        <v>400</v>
      </c>
      <c r="G5433" s="12">
        <v>42914.392800925925</v>
      </c>
      <c r="H5433" s="7" t="s">
        <v>958</v>
      </c>
      <c r="I5433">
        <v>9998</v>
      </c>
      <c r="J5433">
        <v>0</v>
      </c>
      <c r="K5433">
        <v>0</v>
      </c>
      <c r="L5433" t="s">
        <v>18</v>
      </c>
      <c r="M5433" t="s">
        <v>41809</v>
      </c>
      <c r="N5433">
        <f>VLOOKUP(C5433,HIS!D:E,2,FALSE)</f>
        <v>400</v>
      </c>
      <c r="O5433" t="str">
        <f t="shared" si="168"/>
        <v/>
      </c>
      <c r="P5433" s="12" t="str">
        <f>VLOOKUP(C5433,HIS!D:F,3,FALSE)</f>
        <v>2017/06/28</v>
      </c>
      <c r="Q5433">
        <f>VLOOKUP(D5433,微信!D:J,7,FALSE)</f>
        <v>400</v>
      </c>
      <c r="R5433" t="str">
        <f t="shared" si="169"/>
        <v/>
      </c>
    </row>
    <row r="5434" spans="1:18" ht="14.25" hidden="1">
      <c r="A5434">
        <v>1000099069</v>
      </c>
      <c r="B5434" t="s">
        <v>29959</v>
      </c>
      <c r="C5434" s="7" t="s">
        <v>35769</v>
      </c>
      <c r="D5434" s="7" t="s">
        <v>25111</v>
      </c>
      <c r="E5434">
        <v>442049</v>
      </c>
      <c r="F5434" s="38">
        <v>50</v>
      </c>
      <c r="G5434" s="12">
        <v>42914.393206018518</v>
      </c>
      <c r="H5434" s="7" t="s">
        <v>959</v>
      </c>
      <c r="I5434">
        <v>9998</v>
      </c>
      <c r="J5434">
        <v>0</v>
      </c>
      <c r="K5434">
        <v>0</v>
      </c>
      <c r="L5434" t="s">
        <v>18</v>
      </c>
      <c r="M5434" t="s">
        <v>41810</v>
      </c>
      <c r="N5434">
        <f>VLOOKUP(C5434,HIS!D:E,2,FALSE)</f>
        <v>50</v>
      </c>
      <c r="O5434" t="str">
        <f t="shared" si="168"/>
        <v/>
      </c>
      <c r="P5434" s="12" t="str">
        <f>VLOOKUP(C5434,HIS!D:F,3,FALSE)</f>
        <v>2017/06/28</v>
      </c>
      <c r="Q5434">
        <f>VLOOKUP(D5434,微信!D:J,7,FALSE)</f>
        <v>50</v>
      </c>
      <c r="R5434" t="str">
        <f t="shared" si="169"/>
        <v/>
      </c>
    </row>
    <row r="5435" spans="1:18" ht="14.25" hidden="1">
      <c r="A5435">
        <v>1000115034</v>
      </c>
      <c r="B5435" t="s">
        <v>27169</v>
      </c>
      <c r="C5435" s="7" t="s">
        <v>35770</v>
      </c>
      <c r="D5435" s="7" t="s">
        <v>24872</v>
      </c>
      <c r="E5435">
        <v>442099</v>
      </c>
      <c r="F5435" s="38">
        <v>200</v>
      </c>
      <c r="G5435" s="12">
        <v>42914.393564814818</v>
      </c>
      <c r="H5435" s="7" t="s">
        <v>959</v>
      </c>
      <c r="I5435">
        <v>9998</v>
      </c>
      <c r="J5435">
        <v>0</v>
      </c>
      <c r="K5435">
        <v>0</v>
      </c>
      <c r="L5435" t="s">
        <v>18</v>
      </c>
      <c r="M5435" t="s">
        <v>41811</v>
      </c>
      <c r="N5435">
        <f>VLOOKUP(C5435,HIS!D:E,2,FALSE)</f>
        <v>200</v>
      </c>
      <c r="O5435" t="str">
        <f t="shared" si="168"/>
        <v/>
      </c>
      <c r="P5435" s="12" t="str">
        <f>VLOOKUP(C5435,HIS!D:F,3,FALSE)</f>
        <v>2017/06/28</v>
      </c>
      <c r="Q5435">
        <f>VLOOKUP(D5435,微信!D:J,7,FALSE)</f>
        <v>200</v>
      </c>
      <c r="R5435" t="str">
        <f t="shared" si="169"/>
        <v/>
      </c>
    </row>
    <row r="5436" spans="1:18" ht="14.25" hidden="1">
      <c r="A5436">
        <v>1000132224</v>
      </c>
      <c r="B5436" t="s">
        <v>29960</v>
      </c>
      <c r="C5436" s="7" t="s">
        <v>35771</v>
      </c>
      <c r="D5436" s="7" t="s">
        <v>25293</v>
      </c>
      <c r="E5436">
        <v>442077</v>
      </c>
      <c r="F5436" s="38">
        <v>10</v>
      </c>
      <c r="G5436" s="12">
        <v>42914.393807870372</v>
      </c>
      <c r="H5436" s="7" t="s">
        <v>958</v>
      </c>
      <c r="I5436">
        <v>9998</v>
      </c>
      <c r="J5436">
        <v>0</v>
      </c>
      <c r="K5436">
        <v>0</v>
      </c>
      <c r="L5436" t="s">
        <v>18</v>
      </c>
      <c r="M5436" t="s">
        <v>41812</v>
      </c>
      <c r="N5436">
        <f>VLOOKUP(C5436,HIS!D:E,2,FALSE)</f>
        <v>10</v>
      </c>
      <c r="O5436" t="str">
        <f t="shared" si="168"/>
        <v/>
      </c>
      <c r="P5436" s="12" t="str">
        <f>VLOOKUP(C5436,HIS!D:F,3,FALSE)</f>
        <v>2017/06/28</v>
      </c>
      <c r="Q5436">
        <f>VLOOKUP(D5436,微信!D:J,7,FALSE)</f>
        <v>10</v>
      </c>
      <c r="R5436" t="str">
        <f t="shared" si="169"/>
        <v/>
      </c>
    </row>
    <row r="5437" spans="1:18" ht="14.25" hidden="1">
      <c r="A5437" t="s">
        <v>26481</v>
      </c>
      <c r="B5437" t="s">
        <v>29961</v>
      </c>
      <c r="C5437" s="7" t="s">
        <v>35772</v>
      </c>
      <c r="D5437" s="7" t="s">
        <v>25003</v>
      </c>
      <c r="E5437">
        <v>442133</v>
      </c>
      <c r="F5437" s="38">
        <v>20</v>
      </c>
      <c r="G5437" s="12">
        <v>42914.394375000003</v>
      </c>
      <c r="H5437" s="7" t="s">
        <v>958</v>
      </c>
      <c r="I5437">
        <v>9998</v>
      </c>
      <c r="J5437">
        <v>0</v>
      </c>
      <c r="K5437">
        <v>0</v>
      </c>
      <c r="L5437" t="s">
        <v>18</v>
      </c>
      <c r="M5437" t="s">
        <v>41813</v>
      </c>
      <c r="N5437">
        <f>VLOOKUP(C5437,HIS!D:E,2,FALSE)</f>
        <v>20</v>
      </c>
      <c r="O5437" t="str">
        <f t="shared" si="168"/>
        <v/>
      </c>
      <c r="P5437" s="12" t="str">
        <f>VLOOKUP(C5437,HIS!D:F,3,FALSE)</f>
        <v>2017/06/28</v>
      </c>
      <c r="Q5437">
        <f>VLOOKUP(D5437,微信!D:J,7,FALSE)</f>
        <v>20</v>
      </c>
      <c r="R5437" t="str">
        <f t="shared" si="169"/>
        <v/>
      </c>
    </row>
    <row r="5438" spans="1:18" ht="14.25" hidden="1">
      <c r="A5438">
        <v>1000131522</v>
      </c>
      <c r="B5438" t="s">
        <v>29962</v>
      </c>
      <c r="C5438" s="7" t="s">
        <v>35773</v>
      </c>
      <c r="D5438" s="7" t="s">
        <v>24684</v>
      </c>
      <c r="E5438">
        <v>442134</v>
      </c>
      <c r="F5438" s="38">
        <v>1100</v>
      </c>
      <c r="G5438" s="12">
        <v>42914.394375000003</v>
      </c>
      <c r="H5438" s="7" t="s">
        <v>959</v>
      </c>
      <c r="I5438">
        <v>9998</v>
      </c>
      <c r="J5438">
        <v>0</v>
      </c>
      <c r="K5438">
        <v>0</v>
      </c>
      <c r="L5438" t="s">
        <v>18</v>
      </c>
      <c r="M5438" t="s">
        <v>41814</v>
      </c>
      <c r="N5438">
        <f>VLOOKUP(C5438,HIS!D:E,2,FALSE)</f>
        <v>1100</v>
      </c>
      <c r="O5438" t="str">
        <f t="shared" si="168"/>
        <v/>
      </c>
      <c r="P5438" s="12" t="str">
        <f>VLOOKUP(C5438,HIS!D:F,3,FALSE)</f>
        <v>2017/06/28</v>
      </c>
      <c r="Q5438">
        <f>VLOOKUP(D5438,微信!D:J,7,FALSE)</f>
        <v>1100</v>
      </c>
      <c r="R5438" t="str">
        <f t="shared" si="169"/>
        <v/>
      </c>
    </row>
    <row r="5439" spans="1:18" ht="14.25" hidden="1">
      <c r="A5439">
        <v>1000105690</v>
      </c>
      <c r="B5439" t="s">
        <v>29963</v>
      </c>
      <c r="C5439" s="7" t="s">
        <v>35774</v>
      </c>
      <c r="D5439" s="7" t="s">
        <v>25131</v>
      </c>
      <c r="E5439">
        <v>442135</v>
      </c>
      <c r="F5439" s="38">
        <v>100</v>
      </c>
      <c r="G5439" s="12">
        <v>42914.394432870373</v>
      </c>
      <c r="H5439" s="7" t="s">
        <v>958</v>
      </c>
      <c r="I5439">
        <v>9998</v>
      </c>
      <c r="J5439">
        <v>0</v>
      </c>
      <c r="K5439">
        <v>0</v>
      </c>
      <c r="L5439" t="s">
        <v>18</v>
      </c>
      <c r="M5439" t="s">
        <v>41815</v>
      </c>
      <c r="N5439">
        <f>VLOOKUP(C5439,HIS!D:E,2,FALSE)</f>
        <v>100</v>
      </c>
      <c r="O5439" t="str">
        <f t="shared" si="168"/>
        <v/>
      </c>
      <c r="P5439" s="12" t="str">
        <f>VLOOKUP(C5439,HIS!D:F,3,FALSE)</f>
        <v>2017/06/28</v>
      </c>
      <c r="Q5439">
        <f>VLOOKUP(D5439,微信!D:J,7,FALSE)</f>
        <v>100</v>
      </c>
      <c r="R5439" t="str">
        <f t="shared" si="169"/>
        <v/>
      </c>
    </row>
    <row r="5440" spans="1:18" ht="14.25" hidden="1">
      <c r="A5440">
        <v>101076095</v>
      </c>
      <c r="B5440" t="s">
        <v>29964</v>
      </c>
      <c r="C5440" s="7" t="s">
        <v>35775</v>
      </c>
      <c r="D5440" s="7" t="s">
        <v>24850</v>
      </c>
      <c r="E5440">
        <v>442140</v>
      </c>
      <c r="F5440" s="38">
        <v>50</v>
      </c>
      <c r="G5440" s="12">
        <v>42914.394525462965</v>
      </c>
      <c r="H5440" s="7" t="s">
        <v>959</v>
      </c>
      <c r="I5440">
        <v>9998</v>
      </c>
      <c r="J5440">
        <v>0</v>
      </c>
      <c r="K5440">
        <v>0</v>
      </c>
      <c r="L5440" t="s">
        <v>18</v>
      </c>
      <c r="M5440" t="s">
        <v>41816</v>
      </c>
      <c r="N5440">
        <f>VLOOKUP(C5440,HIS!D:E,2,FALSE)</f>
        <v>50</v>
      </c>
      <c r="O5440" t="str">
        <f t="shared" si="168"/>
        <v/>
      </c>
      <c r="P5440" s="12" t="str">
        <f>VLOOKUP(C5440,HIS!D:F,3,FALSE)</f>
        <v>2017/06/28</v>
      </c>
      <c r="Q5440">
        <f>VLOOKUP(D5440,微信!D:J,7,FALSE)</f>
        <v>50</v>
      </c>
      <c r="R5440" t="str">
        <f t="shared" si="169"/>
        <v/>
      </c>
    </row>
    <row r="5441" spans="1:18" ht="14.25" hidden="1">
      <c r="A5441">
        <v>1000132248</v>
      </c>
      <c r="B5441" t="s">
        <v>29965</v>
      </c>
      <c r="C5441" s="7" t="s">
        <v>35776</v>
      </c>
      <c r="D5441" s="7" t="s">
        <v>24660</v>
      </c>
      <c r="E5441">
        <v>442168</v>
      </c>
      <c r="F5441" s="38">
        <v>1000</v>
      </c>
      <c r="G5441" s="12">
        <v>42914.394849537035</v>
      </c>
      <c r="H5441" s="7" t="s">
        <v>958</v>
      </c>
      <c r="I5441">
        <v>9998</v>
      </c>
      <c r="J5441">
        <v>0</v>
      </c>
      <c r="K5441">
        <v>0</v>
      </c>
      <c r="L5441" t="s">
        <v>18</v>
      </c>
      <c r="M5441" t="s">
        <v>41817</v>
      </c>
      <c r="N5441">
        <f>VLOOKUP(C5441,HIS!D:E,2,FALSE)</f>
        <v>1000</v>
      </c>
      <c r="O5441" t="str">
        <f t="shared" si="168"/>
        <v/>
      </c>
      <c r="P5441" s="12" t="str">
        <f>VLOOKUP(C5441,HIS!D:F,3,FALSE)</f>
        <v>2017/06/28</v>
      </c>
      <c r="Q5441">
        <f>VLOOKUP(D5441,微信!D:J,7,FALSE)</f>
        <v>1000</v>
      </c>
      <c r="R5441" t="str">
        <f t="shared" si="169"/>
        <v/>
      </c>
    </row>
    <row r="5442" spans="1:18" ht="14.25" hidden="1">
      <c r="A5442">
        <v>1000132244</v>
      </c>
      <c r="B5442" t="s">
        <v>29966</v>
      </c>
      <c r="C5442" s="7" t="s">
        <v>35777</v>
      </c>
      <c r="D5442" s="7" t="s">
        <v>25320</v>
      </c>
      <c r="E5442">
        <v>442239</v>
      </c>
      <c r="F5442" s="38">
        <v>50</v>
      </c>
      <c r="G5442" s="12">
        <v>42914.395729166667</v>
      </c>
      <c r="H5442" s="7" t="s">
        <v>959</v>
      </c>
      <c r="I5442">
        <v>9998</v>
      </c>
      <c r="J5442">
        <v>0</v>
      </c>
      <c r="K5442">
        <v>0</v>
      </c>
      <c r="L5442" t="s">
        <v>18</v>
      </c>
      <c r="M5442" t="s">
        <v>41818</v>
      </c>
      <c r="N5442">
        <f>VLOOKUP(C5442,HIS!D:E,2,FALSE)</f>
        <v>50</v>
      </c>
      <c r="O5442" t="str">
        <f t="shared" si="168"/>
        <v/>
      </c>
      <c r="P5442" s="12" t="str">
        <f>VLOOKUP(C5442,HIS!D:F,3,FALSE)</f>
        <v>2017/06/28</v>
      </c>
      <c r="Q5442">
        <f>VLOOKUP(D5442,微信!D:J,7,FALSE)</f>
        <v>50</v>
      </c>
      <c r="R5442" t="str">
        <f t="shared" si="169"/>
        <v/>
      </c>
    </row>
    <row r="5443" spans="1:18" ht="14.25" hidden="1">
      <c r="A5443">
        <v>103284617</v>
      </c>
      <c r="B5443" t="s">
        <v>29967</v>
      </c>
      <c r="C5443" s="7" t="s">
        <v>35778</v>
      </c>
      <c r="D5443" s="7" t="s">
        <v>25424</v>
      </c>
      <c r="E5443">
        <v>442236</v>
      </c>
      <c r="F5443" s="38">
        <v>40</v>
      </c>
      <c r="G5443" s="12">
        <v>42914.395740740743</v>
      </c>
      <c r="H5443" s="7" t="s">
        <v>958</v>
      </c>
      <c r="I5443">
        <v>9998</v>
      </c>
      <c r="J5443">
        <v>0</v>
      </c>
      <c r="K5443">
        <v>0</v>
      </c>
      <c r="L5443" t="s">
        <v>18</v>
      </c>
      <c r="M5443" t="s">
        <v>41819</v>
      </c>
      <c r="N5443">
        <f>VLOOKUP(C5443,HIS!D:E,2,FALSE)</f>
        <v>40</v>
      </c>
      <c r="O5443" t="str">
        <f t="shared" ref="O5443:O5506" si="170">IF(F5443=N5443,"",1)</f>
        <v/>
      </c>
      <c r="P5443" s="12" t="str">
        <f>VLOOKUP(C5443,HIS!D:F,3,FALSE)</f>
        <v>2017/06/28</v>
      </c>
      <c r="Q5443">
        <f>VLOOKUP(D5443,微信!D:J,7,FALSE)</f>
        <v>40</v>
      </c>
      <c r="R5443" t="str">
        <f t="shared" ref="R5443:R5506" si="171">IF(F5443=Q5443,"",1)</f>
        <v/>
      </c>
    </row>
    <row r="5444" spans="1:18" ht="14.25" hidden="1">
      <c r="A5444">
        <v>111161689</v>
      </c>
      <c r="B5444" t="s">
        <v>29968</v>
      </c>
      <c r="C5444" s="7" t="s">
        <v>35779</v>
      </c>
      <c r="D5444" s="7" t="s">
        <v>24871</v>
      </c>
      <c r="E5444">
        <v>442240</v>
      </c>
      <c r="F5444" s="38">
        <v>800</v>
      </c>
      <c r="G5444" s="12">
        <v>42914.395798611113</v>
      </c>
      <c r="H5444" s="7" t="s">
        <v>958</v>
      </c>
      <c r="I5444">
        <v>9998</v>
      </c>
      <c r="J5444">
        <v>0</v>
      </c>
      <c r="K5444">
        <v>0</v>
      </c>
      <c r="L5444" t="s">
        <v>18</v>
      </c>
      <c r="M5444" t="s">
        <v>41820</v>
      </c>
      <c r="N5444">
        <f>VLOOKUP(C5444,HIS!D:E,2,FALSE)</f>
        <v>800</v>
      </c>
      <c r="O5444" t="str">
        <f t="shared" si="170"/>
        <v/>
      </c>
      <c r="P5444" s="12" t="str">
        <f>VLOOKUP(C5444,HIS!D:F,3,FALSE)</f>
        <v>2017/06/28</v>
      </c>
      <c r="Q5444">
        <f>VLOOKUP(D5444,微信!D:J,7,FALSE)</f>
        <v>800</v>
      </c>
      <c r="R5444" t="str">
        <f t="shared" si="171"/>
        <v/>
      </c>
    </row>
    <row r="5445" spans="1:18" ht="14.25" hidden="1">
      <c r="A5445">
        <v>101067037</v>
      </c>
      <c r="B5445" t="s">
        <v>748</v>
      </c>
      <c r="C5445" s="7" t="s">
        <v>35780</v>
      </c>
      <c r="D5445" s="7" t="s">
        <v>24830</v>
      </c>
      <c r="E5445">
        <v>442243</v>
      </c>
      <c r="F5445" s="38">
        <v>200</v>
      </c>
      <c r="G5445" s="12">
        <v>42914.395856481482</v>
      </c>
      <c r="H5445" s="7" t="s">
        <v>959</v>
      </c>
      <c r="I5445">
        <v>9998</v>
      </c>
      <c r="J5445">
        <v>0</v>
      </c>
      <c r="K5445">
        <v>0</v>
      </c>
      <c r="L5445" t="s">
        <v>18</v>
      </c>
      <c r="M5445" t="s">
        <v>41821</v>
      </c>
      <c r="N5445">
        <f>VLOOKUP(C5445,HIS!D:E,2,FALSE)</f>
        <v>200</v>
      </c>
      <c r="O5445" t="str">
        <f t="shared" si="170"/>
        <v/>
      </c>
      <c r="P5445" s="12" t="str">
        <f>VLOOKUP(C5445,HIS!D:F,3,FALSE)</f>
        <v>2017/06/28</v>
      </c>
      <c r="Q5445">
        <f>VLOOKUP(D5445,微信!D:J,7,FALSE)</f>
        <v>200</v>
      </c>
      <c r="R5445" t="str">
        <f t="shared" si="171"/>
        <v/>
      </c>
    </row>
    <row r="5446" spans="1:18" ht="14.25" hidden="1">
      <c r="A5446">
        <v>1000131680</v>
      </c>
      <c r="B5446" t="s">
        <v>29969</v>
      </c>
      <c r="C5446" s="7" t="s">
        <v>35781</v>
      </c>
      <c r="D5446" s="7" t="s">
        <v>25019</v>
      </c>
      <c r="E5446">
        <v>442294</v>
      </c>
      <c r="F5446" s="38">
        <v>500</v>
      </c>
      <c r="G5446" s="12">
        <v>42914.396423611113</v>
      </c>
      <c r="H5446" s="7" t="s">
        <v>959</v>
      </c>
      <c r="I5446">
        <v>9998</v>
      </c>
      <c r="J5446">
        <v>0</v>
      </c>
      <c r="K5446">
        <v>0</v>
      </c>
      <c r="L5446" t="s">
        <v>18</v>
      </c>
      <c r="M5446" t="s">
        <v>41822</v>
      </c>
      <c r="N5446">
        <f>VLOOKUP(C5446,HIS!D:E,2,FALSE)</f>
        <v>500</v>
      </c>
      <c r="O5446" t="str">
        <f t="shared" si="170"/>
        <v/>
      </c>
      <c r="P5446" s="12" t="str">
        <f>VLOOKUP(C5446,HIS!D:F,3,FALSE)</f>
        <v>2017/06/28</v>
      </c>
      <c r="Q5446">
        <f>VLOOKUP(D5446,微信!D:J,7,FALSE)</f>
        <v>500</v>
      </c>
      <c r="R5446" t="str">
        <f t="shared" si="171"/>
        <v/>
      </c>
    </row>
    <row r="5447" spans="1:18" ht="14.25" hidden="1">
      <c r="A5447">
        <v>1000128244</v>
      </c>
      <c r="B5447" t="s">
        <v>29970</v>
      </c>
      <c r="C5447" s="7" t="s">
        <v>35782</v>
      </c>
      <c r="D5447" s="7" t="s">
        <v>25226</v>
      </c>
      <c r="E5447">
        <v>442303</v>
      </c>
      <c r="F5447" s="38">
        <v>100</v>
      </c>
      <c r="G5447" s="12">
        <v>42914.396608796298</v>
      </c>
      <c r="H5447" s="7" t="s">
        <v>959</v>
      </c>
      <c r="I5447">
        <v>9998</v>
      </c>
      <c r="J5447">
        <v>0</v>
      </c>
      <c r="K5447">
        <v>0</v>
      </c>
      <c r="L5447" t="s">
        <v>18</v>
      </c>
      <c r="M5447" t="s">
        <v>41823</v>
      </c>
      <c r="N5447">
        <f>VLOOKUP(C5447,HIS!D:E,2,FALSE)</f>
        <v>100</v>
      </c>
      <c r="O5447" t="str">
        <f t="shared" si="170"/>
        <v/>
      </c>
      <c r="P5447" s="12" t="str">
        <f>VLOOKUP(C5447,HIS!D:F,3,FALSE)</f>
        <v>2017/06/28</v>
      </c>
      <c r="Q5447">
        <f>VLOOKUP(D5447,微信!D:J,7,FALSE)</f>
        <v>100</v>
      </c>
      <c r="R5447" t="str">
        <f t="shared" si="171"/>
        <v/>
      </c>
    </row>
    <row r="5448" spans="1:18" ht="14.25" hidden="1">
      <c r="A5448">
        <v>1000132296</v>
      </c>
      <c r="B5448" t="s">
        <v>29971</v>
      </c>
      <c r="C5448" s="7" t="s">
        <v>35783</v>
      </c>
      <c r="D5448" s="7" t="s">
        <v>25065</v>
      </c>
      <c r="E5448">
        <v>442405</v>
      </c>
      <c r="F5448" s="38">
        <v>500</v>
      </c>
      <c r="G5448" s="12">
        <v>42914.396967592591</v>
      </c>
      <c r="H5448" s="7" t="s">
        <v>959</v>
      </c>
      <c r="I5448">
        <v>9998</v>
      </c>
      <c r="J5448">
        <v>0</v>
      </c>
      <c r="K5448">
        <v>0</v>
      </c>
      <c r="L5448" t="s">
        <v>18</v>
      </c>
      <c r="M5448" t="s">
        <v>41824</v>
      </c>
      <c r="N5448">
        <f>VLOOKUP(C5448,HIS!D:E,2,FALSE)</f>
        <v>500</v>
      </c>
      <c r="O5448" t="str">
        <f t="shared" si="170"/>
        <v/>
      </c>
      <c r="P5448" s="12" t="str">
        <f>VLOOKUP(C5448,HIS!D:F,3,FALSE)</f>
        <v>2017/06/28</v>
      </c>
      <c r="Q5448">
        <f>VLOOKUP(D5448,微信!D:J,7,FALSE)</f>
        <v>500</v>
      </c>
      <c r="R5448" t="str">
        <f t="shared" si="171"/>
        <v/>
      </c>
    </row>
    <row r="5449" spans="1:18" ht="14.25" hidden="1">
      <c r="A5449">
        <v>1000132271</v>
      </c>
      <c r="B5449" t="s">
        <v>29972</v>
      </c>
      <c r="C5449" s="7" t="s">
        <v>35784</v>
      </c>
      <c r="D5449" s="7" t="s">
        <v>25295</v>
      </c>
      <c r="E5449">
        <v>442333</v>
      </c>
      <c r="F5449" s="38">
        <v>10</v>
      </c>
      <c r="G5449" s="12">
        <v>42914.397141203706</v>
      </c>
      <c r="H5449" s="7" t="s">
        <v>958</v>
      </c>
      <c r="I5449">
        <v>9998</v>
      </c>
      <c r="J5449">
        <v>0</v>
      </c>
      <c r="K5449">
        <v>0</v>
      </c>
      <c r="L5449" t="s">
        <v>18</v>
      </c>
      <c r="M5449" t="s">
        <v>41825</v>
      </c>
      <c r="N5449">
        <f>VLOOKUP(C5449,HIS!D:E,2,FALSE)</f>
        <v>10</v>
      </c>
      <c r="O5449" t="str">
        <f t="shared" si="170"/>
        <v/>
      </c>
      <c r="P5449" s="12" t="str">
        <f>VLOOKUP(C5449,HIS!D:F,3,FALSE)</f>
        <v>2017/06/28</v>
      </c>
      <c r="Q5449">
        <f>VLOOKUP(D5449,微信!D:J,7,FALSE)</f>
        <v>10</v>
      </c>
      <c r="R5449" t="str">
        <f t="shared" si="171"/>
        <v/>
      </c>
    </row>
    <row r="5450" spans="1:18" ht="14.25" hidden="1">
      <c r="A5450">
        <v>1000132087</v>
      </c>
      <c r="B5450" t="s">
        <v>29973</v>
      </c>
      <c r="C5450" s="7" t="s">
        <v>35785</v>
      </c>
      <c r="D5450" s="7" t="s">
        <v>25332</v>
      </c>
      <c r="E5450">
        <v>442335</v>
      </c>
      <c r="F5450" s="38">
        <v>90</v>
      </c>
      <c r="G5450" s="12">
        <v>42914.397199074076</v>
      </c>
      <c r="H5450" s="7" t="s">
        <v>958</v>
      </c>
      <c r="I5450">
        <v>9998</v>
      </c>
      <c r="J5450">
        <v>0</v>
      </c>
      <c r="K5450">
        <v>0</v>
      </c>
      <c r="L5450" t="s">
        <v>18</v>
      </c>
      <c r="M5450" t="s">
        <v>41826</v>
      </c>
      <c r="N5450">
        <f>VLOOKUP(C5450,HIS!D:E,2,FALSE)</f>
        <v>90</v>
      </c>
      <c r="O5450" t="str">
        <f t="shared" si="170"/>
        <v/>
      </c>
      <c r="P5450" s="12" t="str">
        <f>VLOOKUP(C5450,HIS!D:F,3,FALSE)</f>
        <v>2017/06/28</v>
      </c>
      <c r="Q5450">
        <f>VLOOKUP(D5450,微信!D:J,7,FALSE)</f>
        <v>90</v>
      </c>
      <c r="R5450" t="str">
        <f t="shared" si="171"/>
        <v/>
      </c>
    </row>
    <row r="5451" spans="1:18" ht="14.25" hidden="1">
      <c r="A5451">
        <v>1000132250</v>
      </c>
      <c r="B5451" t="s">
        <v>29974</v>
      </c>
      <c r="C5451" s="7" t="s">
        <v>35786</v>
      </c>
      <c r="D5451" s="7" t="s">
        <v>25064</v>
      </c>
      <c r="E5451">
        <v>442392</v>
      </c>
      <c r="F5451" s="38">
        <v>20</v>
      </c>
      <c r="G5451" s="12">
        <v>42914.398078703707</v>
      </c>
      <c r="H5451" s="7" t="s">
        <v>959</v>
      </c>
      <c r="I5451">
        <v>9998</v>
      </c>
      <c r="J5451">
        <v>0</v>
      </c>
      <c r="K5451">
        <v>0</v>
      </c>
      <c r="L5451" t="s">
        <v>18</v>
      </c>
      <c r="M5451" t="s">
        <v>41827</v>
      </c>
      <c r="N5451">
        <f>VLOOKUP(C5451,HIS!D:E,2,FALSE)</f>
        <v>20</v>
      </c>
      <c r="O5451" t="str">
        <f t="shared" si="170"/>
        <v/>
      </c>
      <c r="P5451" s="12" t="str">
        <f>VLOOKUP(C5451,HIS!D:F,3,FALSE)</f>
        <v>2017/06/28</v>
      </c>
      <c r="Q5451">
        <f>VLOOKUP(D5451,微信!D:J,7,FALSE)</f>
        <v>20</v>
      </c>
      <c r="R5451" t="str">
        <f t="shared" si="171"/>
        <v/>
      </c>
    </row>
    <row r="5452" spans="1:18" ht="14.25" hidden="1">
      <c r="A5452">
        <v>1000122700</v>
      </c>
      <c r="B5452" t="s">
        <v>29975</v>
      </c>
      <c r="C5452" s="7" t="s">
        <v>35787</v>
      </c>
      <c r="D5452" s="7" t="s">
        <v>24728</v>
      </c>
      <c r="E5452">
        <v>442438</v>
      </c>
      <c r="F5452" s="38">
        <v>20</v>
      </c>
      <c r="G5452" s="12">
        <v>42914.398229166669</v>
      </c>
      <c r="H5452" s="7" t="s">
        <v>959</v>
      </c>
      <c r="I5452">
        <v>9998</v>
      </c>
      <c r="J5452">
        <v>0</v>
      </c>
      <c r="K5452">
        <v>0</v>
      </c>
      <c r="L5452" t="s">
        <v>18</v>
      </c>
      <c r="M5452" t="s">
        <v>41828</v>
      </c>
      <c r="N5452">
        <f>VLOOKUP(C5452,HIS!D:E,2,FALSE)</f>
        <v>20</v>
      </c>
      <c r="O5452" t="str">
        <f t="shared" si="170"/>
        <v/>
      </c>
      <c r="P5452" s="12" t="str">
        <f>VLOOKUP(C5452,HIS!D:F,3,FALSE)</f>
        <v>2017/06/28</v>
      </c>
      <c r="Q5452">
        <f>VLOOKUP(D5452,微信!D:J,7,FALSE)</f>
        <v>20</v>
      </c>
      <c r="R5452" t="str">
        <f t="shared" si="171"/>
        <v/>
      </c>
    </row>
    <row r="5453" spans="1:18" ht="14.25" hidden="1">
      <c r="A5453">
        <v>1000121270</v>
      </c>
      <c r="B5453" t="s">
        <v>29976</v>
      </c>
      <c r="C5453" s="7" t="s">
        <v>35788</v>
      </c>
      <c r="D5453" s="7" t="s">
        <v>25407</v>
      </c>
      <c r="E5453">
        <v>442467</v>
      </c>
      <c r="F5453" s="38">
        <v>20</v>
      </c>
      <c r="G5453" s="12">
        <v>42914.398935185185</v>
      </c>
      <c r="H5453" s="7" t="s">
        <v>959</v>
      </c>
      <c r="I5453">
        <v>9998</v>
      </c>
      <c r="J5453">
        <v>0</v>
      </c>
      <c r="K5453">
        <v>0</v>
      </c>
      <c r="L5453" t="s">
        <v>18</v>
      </c>
      <c r="M5453" t="s">
        <v>41829</v>
      </c>
      <c r="N5453">
        <f>VLOOKUP(C5453,HIS!D:E,2,FALSE)</f>
        <v>20</v>
      </c>
      <c r="O5453" t="str">
        <f t="shared" si="170"/>
        <v/>
      </c>
      <c r="P5453" s="12" t="str">
        <f>VLOOKUP(C5453,HIS!D:F,3,FALSE)</f>
        <v>2017/06/28</v>
      </c>
      <c r="Q5453">
        <f>VLOOKUP(D5453,微信!D:J,7,FALSE)</f>
        <v>20</v>
      </c>
      <c r="R5453" t="str">
        <f t="shared" si="171"/>
        <v/>
      </c>
    </row>
    <row r="5454" spans="1:18" ht="14.25" hidden="1">
      <c r="A5454">
        <v>5014176740</v>
      </c>
      <c r="B5454" t="s">
        <v>29247</v>
      </c>
      <c r="C5454" s="7" t="s">
        <v>35789</v>
      </c>
      <c r="D5454" s="7" t="s">
        <v>25450</v>
      </c>
      <c r="E5454">
        <v>442503</v>
      </c>
      <c r="F5454" s="38">
        <v>500</v>
      </c>
      <c r="G5454" s="12">
        <v>42914.399756944447</v>
      </c>
      <c r="H5454" s="7" t="s">
        <v>959</v>
      </c>
      <c r="I5454">
        <v>9998</v>
      </c>
      <c r="J5454">
        <v>0</v>
      </c>
      <c r="K5454">
        <v>0</v>
      </c>
      <c r="L5454" t="s">
        <v>18</v>
      </c>
      <c r="M5454" t="s">
        <v>41830</v>
      </c>
      <c r="N5454">
        <f>VLOOKUP(C5454,HIS!D:E,2,FALSE)</f>
        <v>500</v>
      </c>
      <c r="O5454" t="str">
        <f t="shared" si="170"/>
        <v/>
      </c>
      <c r="P5454" s="12" t="str">
        <f>VLOOKUP(C5454,HIS!D:F,3,FALSE)</f>
        <v>2017/06/28</v>
      </c>
      <c r="Q5454">
        <f>VLOOKUP(D5454,微信!D:J,7,FALSE)</f>
        <v>500</v>
      </c>
      <c r="R5454" t="str">
        <f t="shared" si="171"/>
        <v/>
      </c>
    </row>
    <row r="5455" spans="1:18" ht="14.25" hidden="1">
      <c r="A5455" t="s">
        <v>26482</v>
      </c>
      <c r="B5455" t="s">
        <v>29977</v>
      </c>
      <c r="C5455" s="7" t="s">
        <v>35790</v>
      </c>
      <c r="D5455" s="7" t="s">
        <v>25060</v>
      </c>
      <c r="E5455">
        <v>442573</v>
      </c>
      <c r="F5455" s="38">
        <v>20</v>
      </c>
      <c r="G5455" s="12">
        <v>42914.400231481479</v>
      </c>
      <c r="H5455" s="7" t="s">
        <v>958</v>
      </c>
      <c r="I5455">
        <v>9998</v>
      </c>
      <c r="J5455">
        <v>0</v>
      </c>
      <c r="K5455">
        <v>0</v>
      </c>
      <c r="L5455" t="s">
        <v>18</v>
      </c>
      <c r="M5455" t="s">
        <v>41831</v>
      </c>
      <c r="N5455">
        <f>VLOOKUP(C5455,HIS!D:E,2,FALSE)</f>
        <v>20</v>
      </c>
      <c r="O5455" t="str">
        <f t="shared" si="170"/>
        <v/>
      </c>
      <c r="P5455" s="12" t="str">
        <f>VLOOKUP(C5455,HIS!D:F,3,FALSE)</f>
        <v>2017/06/28</v>
      </c>
      <c r="Q5455">
        <f>VLOOKUP(D5455,微信!D:J,7,FALSE)</f>
        <v>20</v>
      </c>
      <c r="R5455" t="str">
        <f t="shared" si="171"/>
        <v/>
      </c>
    </row>
    <row r="5456" spans="1:18" ht="14.25" hidden="1">
      <c r="A5456">
        <v>1000132344</v>
      </c>
      <c r="B5456" t="s">
        <v>29978</v>
      </c>
      <c r="C5456" s="7" t="s">
        <v>35791</v>
      </c>
      <c r="D5456" s="7" t="s">
        <v>24988</v>
      </c>
      <c r="E5456">
        <v>442582</v>
      </c>
      <c r="F5456" s="38">
        <v>300</v>
      </c>
      <c r="G5456" s="12">
        <v>42914.400590277779</v>
      </c>
      <c r="H5456" s="7" t="s">
        <v>958</v>
      </c>
      <c r="I5456">
        <v>9998</v>
      </c>
      <c r="J5456">
        <v>0</v>
      </c>
      <c r="K5456">
        <v>0</v>
      </c>
      <c r="L5456" t="s">
        <v>18</v>
      </c>
      <c r="M5456" t="s">
        <v>41832</v>
      </c>
      <c r="N5456">
        <f>VLOOKUP(C5456,HIS!D:E,2,FALSE)</f>
        <v>300</v>
      </c>
      <c r="O5456" t="str">
        <f t="shared" si="170"/>
        <v/>
      </c>
      <c r="P5456" s="12" t="str">
        <f>VLOOKUP(C5456,HIS!D:F,3,FALSE)</f>
        <v>2017/06/28</v>
      </c>
      <c r="Q5456">
        <f>VLOOKUP(D5456,微信!D:J,7,FALSE)</f>
        <v>300</v>
      </c>
      <c r="R5456" t="str">
        <f t="shared" si="171"/>
        <v/>
      </c>
    </row>
    <row r="5457" spans="1:18" ht="14.25" hidden="1">
      <c r="A5457">
        <v>1000132331</v>
      </c>
      <c r="B5457" t="s">
        <v>98</v>
      </c>
      <c r="C5457" s="7" t="s">
        <v>35792</v>
      </c>
      <c r="D5457" s="7" t="s">
        <v>24971</v>
      </c>
      <c r="E5457">
        <v>442590</v>
      </c>
      <c r="F5457" s="38">
        <v>100</v>
      </c>
      <c r="G5457" s="12">
        <v>42914.400740740741</v>
      </c>
      <c r="H5457" s="7" t="s">
        <v>958</v>
      </c>
      <c r="I5457">
        <v>9998</v>
      </c>
      <c r="J5457">
        <v>0</v>
      </c>
      <c r="K5457">
        <v>0</v>
      </c>
      <c r="L5457" t="s">
        <v>18</v>
      </c>
      <c r="M5457" t="s">
        <v>41833</v>
      </c>
      <c r="N5457">
        <f>VLOOKUP(C5457,HIS!D:E,2,FALSE)</f>
        <v>100</v>
      </c>
      <c r="O5457" t="str">
        <f t="shared" si="170"/>
        <v/>
      </c>
      <c r="P5457" s="12" t="str">
        <f>VLOOKUP(C5457,HIS!D:F,3,FALSE)</f>
        <v>2017/06/28</v>
      </c>
      <c r="Q5457">
        <f>VLOOKUP(D5457,微信!D:J,7,FALSE)</f>
        <v>100</v>
      </c>
      <c r="R5457" t="str">
        <f t="shared" si="171"/>
        <v/>
      </c>
    </row>
    <row r="5458" spans="1:18" ht="14.25" hidden="1">
      <c r="A5458">
        <v>1000132346</v>
      </c>
      <c r="B5458" t="s">
        <v>29979</v>
      </c>
      <c r="C5458" s="7" t="s">
        <v>35793</v>
      </c>
      <c r="D5458" s="7" t="s">
        <v>24899</v>
      </c>
      <c r="E5458">
        <v>442592</v>
      </c>
      <c r="F5458" s="38">
        <v>200</v>
      </c>
      <c r="G5458" s="12">
        <v>42914.400752314818</v>
      </c>
      <c r="H5458" s="7" t="s">
        <v>958</v>
      </c>
      <c r="I5458">
        <v>9998</v>
      </c>
      <c r="J5458">
        <v>0</v>
      </c>
      <c r="K5458">
        <v>0</v>
      </c>
      <c r="L5458" t="s">
        <v>18</v>
      </c>
      <c r="M5458" t="s">
        <v>41834</v>
      </c>
      <c r="N5458">
        <f>VLOOKUP(C5458,HIS!D:E,2,FALSE)</f>
        <v>200</v>
      </c>
      <c r="O5458" t="str">
        <f t="shared" si="170"/>
        <v/>
      </c>
      <c r="P5458" s="12" t="str">
        <f>VLOOKUP(C5458,HIS!D:F,3,FALSE)</f>
        <v>2017/06/28</v>
      </c>
      <c r="Q5458">
        <f>VLOOKUP(D5458,微信!D:J,7,FALSE)</f>
        <v>200</v>
      </c>
      <c r="R5458" t="str">
        <f t="shared" si="171"/>
        <v/>
      </c>
    </row>
    <row r="5459" spans="1:18" ht="14.25" hidden="1">
      <c r="A5459">
        <v>792453</v>
      </c>
      <c r="B5459" t="s">
        <v>29980</v>
      </c>
      <c r="C5459" s="7" t="s">
        <v>35794</v>
      </c>
      <c r="D5459" s="7" t="s">
        <v>24682</v>
      </c>
      <c r="E5459">
        <v>442611</v>
      </c>
      <c r="F5459" s="38">
        <v>50</v>
      </c>
      <c r="G5459" s="12">
        <v>42914.401099537034</v>
      </c>
      <c r="H5459" s="7" t="s">
        <v>959</v>
      </c>
      <c r="I5459">
        <v>9998</v>
      </c>
      <c r="J5459">
        <v>0</v>
      </c>
      <c r="K5459">
        <v>0</v>
      </c>
      <c r="L5459" t="s">
        <v>18</v>
      </c>
      <c r="M5459" t="s">
        <v>41835</v>
      </c>
      <c r="N5459">
        <f>VLOOKUP(C5459,HIS!D:E,2,FALSE)</f>
        <v>50</v>
      </c>
      <c r="O5459" t="str">
        <f t="shared" si="170"/>
        <v/>
      </c>
      <c r="P5459" s="12" t="str">
        <f>VLOOKUP(C5459,HIS!D:F,3,FALSE)</f>
        <v>2017/06/28</v>
      </c>
      <c r="Q5459">
        <f>VLOOKUP(D5459,微信!D:J,7,FALSE)</f>
        <v>50</v>
      </c>
      <c r="R5459" t="str">
        <f t="shared" si="171"/>
        <v/>
      </c>
    </row>
    <row r="5460" spans="1:18" ht="14.25" hidden="1">
      <c r="A5460">
        <v>1000132373</v>
      </c>
      <c r="B5460" t="s">
        <v>29981</v>
      </c>
      <c r="C5460" s="7" t="s">
        <v>35795</v>
      </c>
      <c r="D5460" s="7" t="s">
        <v>24952</v>
      </c>
      <c r="E5460">
        <v>442649</v>
      </c>
      <c r="F5460" s="38">
        <v>100</v>
      </c>
      <c r="G5460" s="12">
        <v>42914.401388888888</v>
      </c>
      <c r="H5460" s="7" t="s">
        <v>959</v>
      </c>
      <c r="I5460">
        <v>9998</v>
      </c>
      <c r="J5460">
        <v>0</v>
      </c>
      <c r="K5460">
        <v>0</v>
      </c>
      <c r="L5460" t="s">
        <v>18</v>
      </c>
      <c r="M5460" t="s">
        <v>41836</v>
      </c>
      <c r="N5460">
        <f>VLOOKUP(C5460,HIS!D:E,2,FALSE)</f>
        <v>100</v>
      </c>
      <c r="O5460" t="str">
        <f t="shared" si="170"/>
        <v/>
      </c>
      <c r="P5460" s="12" t="str">
        <f>VLOOKUP(C5460,HIS!D:F,3,FALSE)</f>
        <v>2017/06/28</v>
      </c>
      <c r="Q5460">
        <f>VLOOKUP(D5460,微信!D:J,7,FALSE)</f>
        <v>100</v>
      </c>
      <c r="R5460" t="str">
        <f t="shared" si="171"/>
        <v/>
      </c>
    </row>
    <row r="5461" spans="1:18" ht="14.25" hidden="1">
      <c r="A5461">
        <v>1000132241</v>
      </c>
      <c r="B5461" t="s">
        <v>29982</v>
      </c>
      <c r="C5461" s="7" t="s">
        <v>35796</v>
      </c>
      <c r="D5461" s="7" t="s">
        <v>24784</v>
      </c>
      <c r="E5461">
        <v>442656</v>
      </c>
      <c r="F5461" s="38">
        <v>200</v>
      </c>
      <c r="G5461" s="12">
        <v>42914.401747685188</v>
      </c>
      <c r="H5461" s="7" t="s">
        <v>959</v>
      </c>
      <c r="I5461">
        <v>9998</v>
      </c>
      <c r="J5461">
        <v>0</v>
      </c>
      <c r="K5461">
        <v>0</v>
      </c>
      <c r="L5461" t="s">
        <v>18</v>
      </c>
      <c r="M5461" t="s">
        <v>41837</v>
      </c>
      <c r="N5461">
        <f>VLOOKUP(C5461,HIS!D:E,2,FALSE)</f>
        <v>200</v>
      </c>
      <c r="O5461" t="str">
        <f t="shared" si="170"/>
        <v/>
      </c>
      <c r="P5461" s="12" t="str">
        <f>VLOOKUP(C5461,HIS!D:F,3,FALSE)</f>
        <v>2017/06/28</v>
      </c>
      <c r="Q5461">
        <f>VLOOKUP(D5461,微信!D:J,7,FALSE)</f>
        <v>200</v>
      </c>
      <c r="R5461" t="str">
        <f t="shared" si="171"/>
        <v/>
      </c>
    </row>
    <row r="5462" spans="1:18" ht="14.25" hidden="1">
      <c r="A5462">
        <v>112306240</v>
      </c>
      <c r="B5462" t="s">
        <v>29983</v>
      </c>
      <c r="C5462" s="7" t="s">
        <v>35797</v>
      </c>
      <c r="D5462" s="7" t="s">
        <v>24783</v>
      </c>
      <c r="E5462">
        <v>442688</v>
      </c>
      <c r="F5462" s="38">
        <v>100</v>
      </c>
      <c r="G5462" s="12">
        <v>42914.402245370373</v>
      </c>
      <c r="H5462" s="7" t="s">
        <v>959</v>
      </c>
      <c r="I5462">
        <v>9998</v>
      </c>
      <c r="J5462">
        <v>0</v>
      </c>
      <c r="K5462">
        <v>0</v>
      </c>
      <c r="L5462" t="s">
        <v>18</v>
      </c>
      <c r="M5462" t="s">
        <v>41838</v>
      </c>
      <c r="N5462">
        <f>VLOOKUP(C5462,HIS!D:E,2,FALSE)</f>
        <v>100</v>
      </c>
      <c r="O5462" t="str">
        <f t="shared" si="170"/>
        <v/>
      </c>
      <c r="P5462" s="12" t="str">
        <f>VLOOKUP(C5462,HIS!D:F,3,FALSE)</f>
        <v>2017/06/28</v>
      </c>
      <c r="Q5462">
        <f>VLOOKUP(D5462,微信!D:J,7,FALSE)</f>
        <v>100</v>
      </c>
      <c r="R5462" t="str">
        <f t="shared" si="171"/>
        <v/>
      </c>
    </row>
    <row r="5463" spans="1:18" ht="14.25" hidden="1">
      <c r="A5463">
        <v>1000132338</v>
      </c>
      <c r="B5463" t="s">
        <v>29984</v>
      </c>
      <c r="C5463" s="7" t="s">
        <v>35798</v>
      </c>
      <c r="D5463" s="7" t="s">
        <v>25241</v>
      </c>
      <c r="E5463">
        <v>442708</v>
      </c>
      <c r="F5463" s="38">
        <v>100</v>
      </c>
      <c r="G5463" s="12">
        <v>42914.402511574073</v>
      </c>
      <c r="H5463" s="7" t="s">
        <v>959</v>
      </c>
      <c r="I5463">
        <v>9998</v>
      </c>
      <c r="J5463">
        <v>0</v>
      </c>
      <c r="K5463">
        <v>0</v>
      </c>
      <c r="L5463" t="s">
        <v>18</v>
      </c>
      <c r="M5463" t="s">
        <v>41839</v>
      </c>
      <c r="N5463">
        <f>VLOOKUP(C5463,HIS!D:E,2,FALSE)</f>
        <v>100</v>
      </c>
      <c r="O5463" t="str">
        <f t="shared" si="170"/>
        <v/>
      </c>
      <c r="P5463" s="12" t="str">
        <f>VLOOKUP(C5463,HIS!D:F,3,FALSE)</f>
        <v>2017/06/28</v>
      </c>
      <c r="Q5463">
        <f>VLOOKUP(D5463,微信!D:J,7,FALSE)</f>
        <v>100</v>
      </c>
      <c r="R5463" t="str">
        <f t="shared" si="171"/>
        <v/>
      </c>
    </row>
    <row r="5464" spans="1:18" ht="14.25" hidden="1">
      <c r="A5464">
        <v>1000040399</v>
      </c>
      <c r="B5464" t="s">
        <v>242</v>
      </c>
      <c r="C5464" s="7" t="s">
        <v>35799</v>
      </c>
      <c r="D5464" s="7" t="s">
        <v>25337</v>
      </c>
      <c r="E5464">
        <v>442747</v>
      </c>
      <c r="F5464" s="38">
        <v>2000</v>
      </c>
      <c r="G5464" s="12">
        <v>42914.402743055558</v>
      </c>
      <c r="H5464" s="7" t="s">
        <v>959</v>
      </c>
      <c r="I5464">
        <v>9998</v>
      </c>
      <c r="J5464">
        <v>0</v>
      </c>
      <c r="K5464">
        <v>0</v>
      </c>
      <c r="L5464" t="s">
        <v>18</v>
      </c>
      <c r="M5464" t="s">
        <v>41840</v>
      </c>
      <c r="N5464">
        <f>VLOOKUP(C5464,HIS!D:E,2,FALSE)</f>
        <v>2000</v>
      </c>
      <c r="O5464" t="str">
        <f t="shared" si="170"/>
        <v/>
      </c>
      <c r="P5464" s="12" t="str">
        <f>VLOOKUP(C5464,HIS!D:F,3,FALSE)</f>
        <v>2017/06/28</v>
      </c>
      <c r="Q5464">
        <f>VLOOKUP(D5464,微信!D:J,7,FALSE)</f>
        <v>2000</v>
      </c>
      <c r="R5464" t="str">
        <f t="shared" si="171"/>
        <v/>
      </c>
    </row>
    <row r="5465" spans="1:18" ht="14.25" hidden="1">
      <c r="A5465">
        <v>1000121789</v>
      </c>
      <c r="B5465" t="s">
        <v>28316</v>
      </c>
      <c r="C5465" s="7" t="s">
        <v>35800</v>
      </c>
      <c r="D5465" s="7" t="s">
        <v>25085</v>
      </c>
      <c r="E5465">
        <v>442782</v>
      </c>
      <c r="F5465" s="38">
        <v>20</v>
      </c>
      <c r="G5465" s="12">
        <v>42914.403263888889</v>
      </c>
      <c r="H5465" s="7" t="s">
        <v>959</v>
      </c>
      <c r="I5465">
        <v>9998</v>
      </c>
      <c r="J5465">
        <v>0</v>
      </c>
      <c r="K5465">
        <v>0</v>
      </c>
      <c r="L5465" t="s">
        <v>18</v>
      </c>
      <c r="M5465" t="s">
        <v>41841</v>
      </c>
      <c r="N5465">
        <f>VLOOKUP(C5465,HIS!D:E,2,FALSE)</f>
        <v>20</v>
      </c>
      <c r="O5465" t="str">
        <f t="shared" si="170"/>
        <v/>
      </c>
      <c r="P5465" s="12" t="str">
        <f>VLOOKUP(C5465,HIS!D:F,3,FALSE)</f>
        <v>2017/06/28</v>
      </c>
      <c r="Q5465">
        <f>VLOOKUP(D5465,微信!D:J,7,FALSE)</f>
        <v>20</v>
      </c>
      <c r="R5465" t="str">
        <f t="shared" si="171"/>
        <v/>
      </c>
    </row>
    <row r="5466" spans="1:18" ht="14.25" hidden="1">
      <c r="A5466">
        <v>1000132165</v>
      </c>
      <c r="B5466" t="s">
        <v>29985</v>
      </c>
      <c r="C5466" s="7" t="s">
        <v>35801</v>
      </c>
      <c r="D5466" s="7" t="s">
        <v>25132</v>
      </c>
      <c r="E5466">
        <v>442783</v>
      </c>
      <c r="F5466" s="38">
        <v>300</v>
      </c>
      <c r="G5466" s="12">
        <v>42914.403379629628</v>
      </c>
      <c r="H5466" s="7" t="s">
        <v>958</v>
      </c>
      <c r="I5466">
        <v>9998</v>
      </c>
      <c r="J5466">
        <v>0</v>
      </c>
      <c r="K5466">
        <v>0</v>
      </c>
      <c r="L5466" t="s">
        <v>18</v>
      </c>
      <c r="M5466" t="s">
        <v>41842</v>
      </c>
      <c r="N5466">
        <f>VLOOKUP(C5466,HIS!D:E,2,FALSE)</f>
        <v>300</v>
      </c>
      <c r="O5466" t="str">
        <f t="shared" si="170"/>
        <v/>
      </c>
      <c r="P5466" s="12" t="str">
        <f>VLOOKUP(C5466,HIS!D:F,3,FALSE)</f>
        <v>2017/06/28</v>
      </c>
      <c r="Q5466">
        <f>VLOOKUP(D5466,微信!D:J,7,FALSE)</f>
        <v>300</v>
      </c>
      <c r="R5466" t="str">
        <f t="shared" si="171"/>
        <v/>
      </c>
    </row>
    <row r="5467" spans="1:18" ht="14.25" hidden="1">
      <c r="A5467">
        <v>1000132026</v>
      </c>
      <c r="B5467" t="s">
        <v>29922</v>
      </c>
      <c r="C5467" s="7" t="s">
        <v>35802</v>
      </c>
      <c r="D5467" s="7" t="s">
        <v>24689</v>
      </c>
      <c r="E5467">
        <v>442935</v>
      </c>
      <c r="F5467" s="38">
        <v>200</v>
      </c>
      <c r="G5467" s="12">
        <v>42914.404918981483</v>
      </c>
      <c r="H5467" s="7" t="s">
        <v>959</v>
      </c>
      <c r="I5467">
        <v>9998</v>
      </c>
      <c r="J5467">
        <v>0</v>
      </c>
      <c r="K5467">
        <v>0</v>
      </c>
      <c r="L5467" t="s">
        <v>18</v>
      </c>
      <c r="M5467" t="s">
        <v>41843</v>
      </c>
      <c r="N5467">
        <f>VLOOKUP(C5467,HIS!D:E,2,FALSE)</f>
        <v>200</v>
      </c>
      <c r="O5467" t="str">
        <f t="shared" si="170"/>
        <v/>
      </c>
      <c r="P5467" s="12" t="str">
        <f>VLOOKUP(C5467,HIS!D:F,3,FALSE)</f>
        <v>2017/06/28</v>
      </c>
      <c r="Q5467">
        <f>VLOOKUP(D5467,微信!D:J,7,FALSE)</f>
        <v>200</v>
      </c>
      <c r="R5467" t="str">
        <f t="shared" si="171"/>
        <v/>
      </c>
    </row>
    <row r="5468" spans="1:18" ht="14.25" hidden="1">
      <c r="A5468">
        <v>5015548441</v>
      </c>
      <c r="B5468" t="s">
        <v>75</v>
      </c>
      <c r="C5468" s="7" t="s">
        <v>35803</v>
      </c>
      <c r="D5468" s="7" t="s">
        <v>25234</v>
      </c>
      <c r="E5468">
        <v>442918</v>
      </c>
      <c r="F5468" s="38">
        <v>1000</v>
      </c>
      <c r="G5468" s="12">
        <v>42914.405011574076</v>
      </c>
      <c r="H5468" s="7" t="s">
        <v>959</v>
      </c>
      <c r="I5468">
        <v>9998</v>
      </c>
      <c r="J5468">
        <v>0</v>
      </c>
      <c r="K5468">
        <v>0</v>
      </c>
      <c r="L5468" t="s">
        <v>18</v>
      </c>
      <c r="M5468" t="s">
        <v>41844</v>
      </c>
      <c r="N5468">
        <f>VLOOKUP(C5468,HIS!D:E,2,FALSE)</f>
        <v>1000</v>
      </c>
      <c r="O5468" t="str">
        <f t="shared" si="170"/>
        <v/>
      </c>
      <c r="P5468" s="12" t="str">
        <f>VLOOKUP(C5468,HIS!D:F,3,FALSE)</f>
        <v>2017/06/28</v>
      </c>
      <c r="Q5468">
        <f>VLOOKUP(D5468,微信!D:J,7,FALSE)</f>
        <v>1000</v>
      </c>
      <c r="R5468" t="str">
        <f t="shared" si="171"/>
        <v/>
      </c>
    </row>
    <row r="5469" spans="1:18" ht="14.25" hidden="1">
      <c r="A5469">
        <v>111239086</v>
      </c>
      <c r="B5469" t="s">
        <v>137</v>
      </c>
      <c r="C5469" s="7" t="s">
        <v>35804</v>
      </c>
      <c r="D5469" s="7" t="s">
        <v>25346</v>
      </c>
      <c r="E5469">
        <v>442984</v>
      </c>
      <c r="F5469" s="38">
        <v>100</v>
      </c>
      <c r="G5469" s="12">
        <v>42914.405775462961</v>
      </c>
      <c r="H5469" s="7" t="s">
        <v>958</v>
      </c>
      <c r="I5469">
        <v>9998</v>
      </c>
      <c r="J5469">
        <v>0</v>
      </c>
      <c r="K5469">
        <v>0</v>
      </c>
      <c r="L5469" t="s">
        <v>18</v>
      </c>
      <c r="M5469" t="s">
        <v>41845</v>
      </c>
      <c r="N5469">
        <f>VLOOKUP(C5469,HIS!D:E,2,FALSE)</f>
        <v>100</v>
      </c>
      <c r="O5469" t="str">
        <f t="shared" si="170"/>
        <v/>
      </c>
      <c r="P5469" s="12" t="str">
        <f>VLOOKUP(C5469,HIS!D:F,3,FALSE)</f>
        <v>2017/06/28</v>
      </c>
      <c r="Q5469">
        <f>VLOOKUP(D5469,微信!D:J,7,FALSE)</f>
        <v>100</v>
      </c>
      <c r="R5469" t="str">
        <f t="shared" si="171"/>
        <v/>
      </c>
    </row>
    <row r="5470" spans="1:18" ht="14.25" hidden="1">
      <c r="A5470">
        <v>1000132309</v>
      </c>
      <c r="B5470" t="s">
        <v>29986</v>
      </c>
      <c r="C5470" s="7" t="s">
        <v>35805</v>
      </c>
      <c r="D5470" s="7" t="s">
        <v>25180</v>
      </c>
      <c r="E5470">
        <v>442983</v>
      </c>
      <c r="F5470" s="38">
        <v>500</v>
      </c>
      <c r="G5470" s="12">
        <v>42914.405798611115</v>
      </c>
      <c r="H5470" s="7" t="s">
        <v>958</v>
      </c>
      <c r="I5470">
        <v>9998</v>
      </c>
      <c r="J5470">
        <v>0</v>
      </c>
      <c r="K5470">
        <v>0</v>
      </c>
      <c r="L5470" t="s">
        <v>18</v>
      </c>
      <c r="M5470" t="s">
        <v>41846</v>
      </c>
      <c r="N5470">
        <f>VLOOKUP(C5470,HIS!D:E,2,FALSE)</f>
        <v>500</v>
      </c>
      <c r="O5470" t="str">
        <f t="shared" si="170"/>
        <v/>
      </c>
      <c r="P5470" s="12" t="str">
        <f>VLOOKUP(C5470,HIS!D:F,3,FALSE)</f>
        <v>2017/06/28</v>
      </c>
      <c r="Q5470">
        <f>VLOOKUP(D5470,微信!D:J,7,FALSE)</f>
        <v>500</v>
      </c>
      <c r="R5470" t="str">
        <f t="shared" si="171"/>
        <v/>
      </c>
    </row>
    <row r="5471" spans="1:18" ht="14.25" hidden="1">
      <c r="A5471">
        <v>1000132370</v>
      </c>
      <c r="B5471" t="s">
        <v>29987</v>
      </c>
      <c r="C5471" s="7" t="s">
        <v>35806</v>
      </c>
      <c r="D5471" s="7" t="s">
        <v>25150</v>
      </c>
      <c r="E5471">
        <v>443009</v>
      </c>
      <c r="F5471" s="38">
        <v>20</v>
      </c>
      <c r="G5471" s="12">
        <v>42914.406157407408</v>
      </c>
      <c r="H5471" s="7" t="s">
        <v>959</v>
      </c>
      <c r="I5471">
        <v>9998</v>
      </c>
      <c r="J5471">
        <v>0</v>
      </c>
      <c r="K5471">
        <v>0</v>
      </c>
      <c r="L5471" t="s">
        <v>18</v>
      </c>
      <c r="M5471" t="s">
        <v>41847</v>
      </c>
      <c r="N5471">
        <f>VLOOKUP(C5471,HIS!D:E,2,FALSE)</f>
        <v>20</v>
      </c>
      <c r="O5471" t="str">
        <f t="shared" si="170"/>
        <v/>
      </c>
      <c r="P5471" s="12" t="str">
        <f>VLOOKUP(C5471,HIS!D:F,3,FALSE)</f>
        <v>2017/06/28</v>
      </c>
      <c r="Q5471">
        <f>VLOOKUP(D5471,微信!D:J,7,FALSE)</f>
        <v>20</v>
      </c>
      <c r="R5471" t="str">
        <f t="shared" si="171"/>
        <v/>
      </c>
    </row>
    <row r="5472" spans="1:18" ht="14.25" hidden="1">
      <c r="A5472">
        <v>1000132309</v>
      </c>
      <c r="B5472" t="s">
        <v>29986</v>
      </c>
      <c r="C5472" s="7" t="s">
        <v>35807</v>
      </c>
      <c r="D5472" s="7" t="s">
        <v>25179</v>
      </c>
      <c r="E5472">
        <v>443015</v>
      </c>
      <c r="F5472" s="38">
        <v>500</v>
      </c>
      <c r="G5472" s="12">
        <v>42914.406284722223</v>
      </c>
      <c r="H5472" s="7" t="s">
        <v>958</v>
      </c>
      <c r="I5472">
        <v>9998</v>
      </c>
      <c r="J5472">
        <v>0</v>
      </c>
      <c r="K5472">
        <v>0</v>
      </c>
      <c r="L5472" t="s">
        <v>18</v>
      </c>
      <c r="M5472" t="s">
        <v>41848</v>
      </c>
      <c r="N5472">
        <f>VLOOKUP(C5472,HIS!D:E,2,FALSE)</f>
        <v>500</v>
      </c>
      <c r="O5472" t="str">
        <f t="shared" si="170"/>
        <v/>
      </c>
      <c r="P5472" s="12" t="str">
        <f>VLOOKUP(C5472,HIS!D:F,3,FALSE)</f>
        <v>2017/06/28</v>
      </c>
      <c r="Q5472">
        <f>VLOOKUP(D5472,微信!D:J,7,FALSE)</f>
        <v>500</v>
      </c>
      <c r="R5472" t="str">
        <f t="shared" si="171"/>
        <v/>
      </c>
    </row>
    <row r="5473" spans="1:18" ht="14.25" hidden="1">
      <c r="A5473">
        <v>1000040399</v>
      </c>
      <c r="B5473" t="s">
        <v>242</v>
      </c>
      <c r="C5473" s="7" t="s">
        <v>35808</v>
      </c>
      <c r="D5473" s="7" t="s">
        <v>25338</v>
      </c>
      <c r="E5473">
        <v>443064</v>
      </c>
      <c r="F5473" s="38">
        <v>200</v>
      </c>
      <c r="G5473" s="12">
        <v>42914.407048611109</v>
      </c>
      <c r="H5473" s="7" t="s">
        <v>959</v>
      </c>
      <c r="I5473">
        <v>9998</v>
      </c>
      <c r="J5473">
        <v>0</v>
      </c>
      <c r="K5473">
        <v>0</v>
      </c>
      <c r="L5473" t="s">
        <v>18</v>
      </c>
      <c r="M5473" t="s">
        <v>41849</v>
      </c>
      <c r="N5473">
        <f>VLOOKUP(C5473,HIS!D:E,2,FALSE)</f>
        <v>200</v>
      </c>
      <c r="O5473" t="str">
        <f t="shared" si="170"/>
        <v/>
      </c>
      <c r="P5473" s="12" t="str">
        <f>VLOOKUP(C5473,HIS!D:F,3,FALSE)</f>
        <v>2017/06/28</v>
      </c>
      <c r="Q5473">
        <f>VLOOKUP(D5473,微信!D:J,7,FALSE)</f>
        <v>200</v>
      </c>
      <c r="R5473" t="str">
        <f t="shared" si="171"/>
        <v/>
      </c>
    </row>
    <row r="5474" spans="1:18" ht="14.25" hidden="1">
      <c r="A5474">
        <v>1000132070</v>
      </c>
      <c r="B5474" t="s">
        <v>29936</v>
      </c>
      <c r="C5474" s="7" t="s">
        <v>35809</v>
      </c>
      <c r="D5474" s="7" t="s">
        <v>25011</v>
      </c>
      <c r="E5474">
        <v>443086</v>
      </c>
      <c r="F5474" s="38">
        <v>1000</v>
      </c>
      <c r="G5474" s="12">
        <v>42914.407314814816</v>
      </c>
      <c r="H5474" s="7" t="s">
        <v>958</v>
      </c>
      <c r="I5474">
        <v>9998</v>
      </c>
      <c r="J5474">
        <v>0</v>
      </c>
      <c r="K5474">
        <v>0</v>
      </c>
      <c r="L5474" t="s">
        <v>18</v>
      </c>
      <c r="M5474" t="s">
        <v>41850</v>
      </c>
      <c r="N5474">
        <f>VLOOKUP(C5474,HIS!D:E,2,FALSE)</f>
        <v>1000</v>
      </c>
      <c r="O5474" t="str">
        <f t="shared" si="170"/>
        <v/>
      </c>
      <c r="P5474" s="12" t="str">
        <f>VLOOKUP(C5474,HIS!D:F,3,FALSE)</f>
        <v>2017/06/28</v>
      </c>
      <c r="Q5474">
        <f>VLOOKUP(D5474,微信!D:J,7,FALSE)</f>
        <v>1000</v>
      </c>
      <c r="R5474" t="str">
        <f t="shared" si="171"/>
        <v/>
      </c>
    </row>
    <row r="5475" spans="1:18" ht="14.25" hidden="1">
      <c r="A5475">
        <v>1000124174</v>
      </c>
      <c r="B5475" t="s">
        <v>29988</v>
      </c>
      <c r="C5475" s="7" t="s">
        <v>35810</v>
      </c>
      <c r="D5475" s="7" t="s">
        <v>25431</v>
      </c>
      <c r="E5475">
        <v>443141</v>
      </c>
      <c r="F5475" s="38">
        <v>20</v>
      </c>
      <c r="G5475" s="12">
        <v>42914.407881944448</v>
      </c>
      <c r="H5475" s="7" t="s">
        <v>958</v>
      </c>
      <c r="I5475">
        <v>9998</v>
      </c>
      <c r="J5475">
        <v>0</v>
      </c>
      <c r="K5475">
        <v>0</v>
      </c>
      <c r="L5475" t="s">
        <v>18</v>
      </c>
      <c r="M5475" t="s">
        <v>41851</v>
      </c>
      <c r="N5475">
        <f>VLOOKUP(C5475,HIS!D:E,2,FALSE)</f>
        <v>20</v>
      </c>
      <c r="O5475" t="str">
        <f t="shared" si="170"/>
        <v/>
      </c>
      <c r="P5475" s="12" t="str">
        <f>VLOOKUP(C5475,HIS!D:F,3,FALSE)</f>
        <v>2017/06/28</v>
      </c>
      <c r="Q5475">
        <f>VLOOKUP(D5475,微信!D:J,7,FALSE)</f>
        <v>20</v>
      </c>
      <c r="R5475" t="str">
        <f t="shared" si="171"/>
        <v/>
      </c>
    </row>
    <row r="5476" spans="1:18" ht="14.25" hidden="1">
      <c r="A5476">
        <v>1000132391</v>
      </c>
      <c r="B5476" t="s">
        <v>29989</v>
      </c>
      <c r="C5476" s="7" t="s">
        <v>35811</v>
      </c>
      <c r="D5476" s="7" t="s">
        <v>24891</v>
      </c>
      <c r="E5476">
        <v>443143</v>
      </c>
      <c r="F5476" s="38">
        <v>500</v>
      </c>
      <c r="G5476" s="12">
        <v>42914.408055555556</v>
      </c>
      <c r="H5476" s="7" t="s">
        <v>959</v>
      </c>
      <c r="I5476">
        <v>9998</v>
      </c>
      <c r="J5476">
        <v>0</v>
      </c>
      <c r="K5476">
        <v>0</v>
      </c>
      <c r="L5476" t="s">
        <v>18</v>
      </c>
      <c r="M5476" t="s">
        <v>41852</v>
      </c>
      <c r="N5476">
        <f>VLOOKUP(C5476,HIS!D:E,2,FALSE)</f>
        <v>500</v>
      </c>
      <c r="O5476" t="str">
        <f t="shared" si="170"/>
        <v/>
      </c>
      <c r="P5476" s="12" t="str">
        <f>VLOOKUP(C5476,HIS!D:F,3,FALSE)</f>
        <v>2017/06/28</v>
      </c>
      <c r="Q5476">
        <f>VLOOKUP(D5476,微信!D:J,7,FALSE)</f>
        <v>500</v>
      </c>
      <c r="R5476" t="str">
        <f t="shared" si="171"/>
        <v/>
      </c>
    </row>
    <row r="5477" spans="1:18" ht="14.25" hidden="1">
      <c r="A5477" t="s">
        <v>26483</v>
      </c>
      <c r="B5477" t="s">
        <v>29990</v>
      </c>
      <c r="C5477" s="7" t="s">
        <v>35812</v>
      </c>
      <c r="D5477" s="7" t="s">
        <v>25059</v>
      </c>
      <c r="E5477">
        <v>443222</v>
      </c>
      <c r="F5477" s="38">
        <v>20</v>
      </c>
      <c r="G5477" s="12">
        <v>42914.408784722225</v>
      </c>
      <c r="H5477" s="7" t="s">
        <v>959</v>
      </c>
      <c r="I5477">
        <v>9998</v>
      </c>
      <c r="J5477">
        <v>0</v>
      </c>
      <c r="K5477">
        <v>0</v>
      </c>
      <c r="L5477" t="s">
        <v>18</v>
      </c>
      <c r="M5477" t="s">
        <v>41853</v>
      </c>
      <c r="N5477">
        <f>VLOOKUP(C5477,HIS!D:E,2,FALSE)</f>
        <v>20</v>
      </c>
      <c r="O5477" t="str">
        <f t="shared" si="170"/>
        <v/>
      </c>
      <c r="P5477" s="12" t="str">
        <f>VLOOKUP(C5477,HIS!D:F,3,FALSE)</f>
        <v>2017/06/28</v>
      </c>
      <c r="Q5477">
        <f>VLOOKUP(D5477,微信!D:J,7,FALSE)</f>
        <v>20</v>
      </c>
      <c r="R5477" t="str">
        <f t="shared" si="171"/>
        <v/>
      </c>
    </row>
    <row r="5478" spans="1:18" ht="14.25" hidden="1">
      <c r="A5478">
        <v>1000132496</v>
      </c>
      <c r="B5478" t="s">
        <v>29991</v>
      </c>
      <c r="C5478" s="7" t="s">
        <v>35813</v>
      </c>
      <c r="D5478" s="7" t="s">
        <v>24953</v>
      </c>
      <c r="E5478">
        <v>443323</v>
      </c>
      <c r="F5478" s="38">
        <v>10</v>
      </c>
      <c r="G5478" s="12">
        <v>42914.410057870373</v>
      </c>
      <c r="H5478" s="7" t="s">
        <v>958</v>
      </c>
      <c r="I5478">
        <v>9998</v>
      </c>
      <c r="J5478">
        <v>0</v>
      </c>
      <c r="K5478">
        <v>0</v>
      </c>
      <c r="L5478" t="s">
        <v>18</v>
      </c>
      <c r="M5478" t="s">
        <v>41854</v>
      </c>
      <c r="N5478">
        <f>VLOOKUP(C5478,HIS!D:E,2,FALSE)</f>
        <v>10</v>
      </c>
      <c r="O5478" t="str">
        <f t="shared" si="170"/>
        <v/>
      </c>
      <c r="P5478" s="12" t="str">
        <f>VLOOKUP(C5478,HIS!D:F,3,FALSE)</f>
        <v>2017/06/28</v>
      </c>
      <c r="Q5478">
        <f>VLOOKUP(D5478,微信!D:J,7,FALSE)</f>
        <v>10</v>
      </c>
      <c r="R5478" t="str">
        <f t="shared" si="171"/>
        <v/>
      </c>
    </row>
    <row r="5479" spans="1:18" ht="14.25" hidden="1">
      <c r="A5479">
        <v>1000125248</v>
      </c>
      <c r="B5479" t="s">
        <v>29992</v>
      </c>
      <c r="C5479" s="7" t="s">
        <v>35814</v>
      </c>
      <c r="D5479" s="7" t="s">
        <v>24840</v>
      </c>
      <c r="E5479">
        <v>443352</v>
      </c>
      <c r="F5479" s="38">
        <v>10</v>
      </c>
      <c r="G5479" s="12">
        <v>42914.410277777781</v>
      </c>
      <c r="H5479" s="7" t="s">
        <v>959</v>
      </c>
      <c r="I5479">
        <v>9998</v>
      </c>
      <c r="J5479">
        <v>0</v>
      </c>
      <c r="K5479">
        <v>0</v>
      </c>
      <c r="L5479" t="s">
        <v>18</v>
      </c>
      <c r="M5479" t="s">
        <v>41855</v>
      </c>
      <c r="N5479">
        <f>VLOOKUP(C5479,HIS!D:E,2,FALSE)</f>
        <v>10</v>
      </c>
      <c r="O5479" t="str">
        <f t="shared" si="170"/>
        <v/>
      </c>
      <c r="P5479" s="12" t="str">
        <f>VLOOKUP(C5479,HIS!D:F,3,FALSE)</f>
        <v>2017/06/28</v>
      </c>
      <c r="Q5479">
        <f>VLOOKUP(D5479,微信!D:J,7,FALSE)</f>
        <v>10</v>
      </c>
      <c r="R5479" t="str">
        <f t="shared" si="171"/>
        <v/>
      </c>
    </row>
    <row r="5480" spans="1:18" ht="14.25" hidden="1">
      <c r="A5480">
        <v>1000048909</v>
      </c>
      <c r="B5480" t="s">
        <v>29993</v>
      </c>
      <c r="C5480" s="7" t="s">
        <v>35815</v>
      </c>
      <c r="D5480" s="7" t="s">
        <v>24873</v>
      </c>
      <c r="E5480">
        <v>443339</v>
      </c>
      <c r="F5480" s="38">
        <v>2000</v>
      </c>
      <c r="G5480" s="12">
        <v>42914.410381944443</v>
      </c>
      <c r="H5480" s="7" t="s">
        <v>959</v>
      </c>
      <c r="I5480">
        <v>9998</v>
      </c>
      <c r="J5480">
        <v>0</v>
      </c>
      <c r="K5480">
        <v>0</v>
      </c>
      <c r="L5480" t="s">
        <v>18</v>
      </c>
      <c r="M5480" t="s">
        <v>41856</v>
      </c>
      <c r="N5480">
        <f>VLOOKUP(C5480,HIS!D:E,2,FALSE)</f>
        <v>2000</v>
      </c>
      <c r="O5480" t="str">
        <f t="shared" si="170"/>
        <v/>
      </c>
      <c r="P5480" s="12" t="str">
        <f>VLOOKUP(C5480,HIS!D:F,3,FALSE)</f>
        <v>2017/06/28</v>
      </c>
      <c r="Q5480">
        <f>VLOOKUP(D5480,微信!D:J,7,FALSE)</f>
        <v>2000</v>
      </c>
      <c r="R5480" t="str">
        <f t="shared" si="171"/>
        <v/>
      </c>
    </row>
    <row r="5481" spans="1:18" ht="14.25" hidden="1">
      <c r="A5481" t="s">
        <v>26484</v>
      </c>
      <c r="B5481" t="s">
        <v>29994</v>
      </c>
      <c r="C5481" s="7" t="s">
        <v>35816</v>
      </c>
      <c r="D5481" s="7" t="s">
        <v>24780</v>
      </c>
      <c r="E5481">
        <v>443375</v>
      </c>
      <c r="F5481" s="38">
        <v>30</v>
      </c>
      <c r="G5481" s="12">
        <v>42914.410682870373</v>
      </c>
      <c r="H5481" s="7" t="s">
        <v>959</v>
      </c>
      <c r="I5481">
        <v>9998</v>
      </c>
      <c r="J5481">
        <v>0</v>
      </c>
      <c r="K5481">
        <v>0</v>
      </c>
      <c r="L5481" t="s">
        <v>18</v>
      </c>
      <c r="M5481" t="s">
        <v>41857</v>
      </c>
      <c r="N5481">
        <f>VLOOKUP(C5481,HIS!D:E,2,FALSE)</f>
        <v>30</v>
      </c>
      <c r="O5481" t="str">
        <f t="shared" si="170"/>
        <v/>
      </c>
      <c r="P5481" s="12" t="str">
        <f>VLOOKUP(C5481,HIS!D:F,3,FALSE)</f>
        <v>2017/06/28</v>
      </c>
      <c r="Q5481">
        <f>VLOOKUP(D5481,微信!D:J,7,FALSE)</f>
        <v>30</v>
      </c>
      <c r="R5481" t="str">
        <f t="shared" si="171"/>
        <v/>
      </c>
    </row>
    <row r="5482" spans="1:18" ht="14.25" hidden="1">
      <c r="A5482">
        <v>1000132192</v>
      </c>
      <c r="B5482" t="s">
        <v>28801</v>
      </c>
      <c r="C5482" s="7" t="s">
        <v>35817</v>
      </c>
      <c r="D5482" s="7" t="s">
        <v>25043</v>
      </c>
      <c r="E5482">
        <v>443380</v>
      </c>
      <c r="F5482" s="38">
        <v>50</v>
      </c>
      <c r="G5482" s="12">
        <v>42914.410810185182</v>
      </c>
      <c r="H5482" s="7" t="s">
        <v>959</v>
      </c>
      <c r="I5482">
        <v>9998</v>
      </c>
      <c r="J5482">
        <v>0</v>
      </c>
      <c r="K5482">
        <v>0</v>
      </c>
      <c r="L5482" t="s">
        <v>18</v>
      </c>
      <c r="M5482" t="s">
        <v>41858</v>
      </c>
      <c r="N5482">
        <f>VLOOKUP(C5482,HIS!D:E,2,FALSE)</f>
        <v>50</v>
      </c>
      <c r="O5482" t="str">
        <f t="shared" si="170"/>
        <v/>
      </c>
      <c r="P5482" s="12" t="str">
        <f>VLOOKUP(C5482,HIS!D:F,3,FALSE)</f>
        <v>2017/06/28</v>
      </c>
      <c r="Q5482">
        <f>VLOOKUP(D5482,微信!D:J,7,FALSE)</f>
        <v>50</v>
      </c>
      <c r="R5482" t="str">
        <f t="shared" si="171"/>
        <v/>
      </c>
    </row>
    <row r="5483" spans="1:18" ht="14.25" hidden="1">
      <c r="A5483">
        <v>103050711</v>
      </c>
      <c r="B5483" t="s">
        <v>29995</v>
      </c>
      <c r="C5483" s="7" t="s">
        <v>35818</v>
      </c>
      <c r="D5483" s="7" t="s">
        <v>25405</v>
      </c>
      <c r="E5483">
        <v>443408</v>
      </c>
      <c r="F5483" s="38">
        <v>20</v>
      </c>
      <c r="G5483" s="12">
        <v>42914.411053240743</v>
      </c>
      <c r="H5483" s="7" t="s">
        <v>958</v>
      </c>
      <c r="I5483">
        <v>9998</v>
      </c>
      <c r="J5483">
        <v>0</v>
      </c>
      <c r="K5483">
        <v>0</v>
      </c>
      <c r="L5483" t="s">
        <v>18</v>
      </c>
      <c r="M5483" t="s">
        <v>41859</v>
      </c>
      <c r="N5483">
        <f>VLOOKUP(C5483,HIS!D:E,2,FALSE)</f>
        <v>20</v>
      </c>
      <c r="O5483" t="str">
        <f t="shared" si="170"/>
        <v/>
      </c>
      <c r="P5483" s="12" t="str">
        <f>VLOOKUP(C5483,HIS!D:F,3,FALSE)</f>
        <v>2017/06/28</v>
      </c>
      <c r="Q5483">
        <f>VLOOKUP(D5483,微信!D:J,7,FALSE)</f>
        <v>20</v>
      </c>
      <c r="R5483" t="str">
        <f t="shared" si="171"/>
        <v/>
      </c>
    </row>
    <row r="5484" spans="1:18" ht="14.25" hidden="1">
      <c r="A5484">
        <v>101317038</v>
      </c>
      <c r="B5484" t="s">
        <v>29996</v>
      </c>
      <c r="C5484" s="7" t="s">
        <v>35819</v>
      </c>
      <c r="D5484" s="7" t="s">
        <v>24890</v>
      </c>
      <c r="E5484">
        <v>443439</v>
      </c>
      <c r="F5484" s="38">
        <v>100</v>
      </c>
      <c r="G5484" s="12">
        <v>42914.411400462966</v>
      </c>
      <c r="H5484" s="7" t="s">
        <v>958</v>
      </c>
      <c r="I5484">
        <v>9998</v>
      </c>
      <c r="J5484">
        <v>0</v>
      </c>
      <c r="K5484">
        <v>0</v>
      </c>
      <c r="L5484" t="s">
        <v>18</v>
      </c>
      <c r="M5484" t="s">
        <v>41860</v>
      </c>
      <c r="N5484">
        <f>VLOOKUP(C5484,HIS!D:E,2,FALSE)</f>
        <v>100</v>
      </c>
      <c r="O5484" t="str">
        <f t="shared" si="170"/>
        <v/>
      </c>
      <c r="P5484" s="12" t="str">
        <f>VLOOKUP(C5484,HIS!D:F,3,FALSE)</f>
        <v>2017/06/28</v>
      </c>
      <c r="Q5484">
        <f>VLOOKUP(D5484,微信!D:J,7,FALSE)</f>
        <v>100</v>
      </c>
      <c r="R5484" t="str">
        <f t="shared" si="171"/>
        <v/>
      </c>
    </row>
    <row r="5485" spans="1:18" ht="14.25" hidden="1">
      <c r="A5485">
        <v>102488234</v>
      </c>
      <c r="B5485" t="s">
        <v>29997</v>
      </c>
      <c r="C5485" s="7" t="s">
        <v>35820</v>
      </c>
      <c r="D5485" s="7" t="s">
        <v>24815</v>
      </c>
      <c r="E5485">
        <v>443432</v>
      </c>
      <c r="F5485" s="38">
        <v>20</v>
      </c>
      <c r="G5485" s="12">
        <v>42914.411446759259</v>
      </c>
      <c r="H5485" s="7" t="s">
        <v>958</v>
      </c>
      <c r="I5485">
        <v>9998</v>
      </c>
      <c r="J5485">
        <v>0</v>
      </c>
      <c r="K5485">
        <v>0</v>
      </c>
      <c r="L5485" t="s">
        <v>18</v>
      </c>
      <c r="M5485" t="s">
        <v>41861</v>
      </c>
      <c r="N5485">
        <f>VLOOKUP(C5485,HIS!D:E,2,FALSE)</f>
        <v>20</v>
      </c>
      <c r="O5485" t="str">
        <f t="shared" si="170"/>
        <v/>
      </c>
      <c r="P5485" s="12" t="str">
        <f>VLOOKUP(C5485,HIS!D:F,3,FALSE)</f>
        <v>2017/06/28</v>
      </c>
      <c r="Q5485">
        <f>VLOOKUP(D5485,微信!D:J,7,FALSE)</f>
        <v>20</v>
      </c>
      <c r="R5485" t="str">
        <f t="shared" si="171"/>
        <v/>
      </c>
    </row>
    <row r="5486" spans="1:18" ht="14.25" hidden="1">
      <c r="A5486">
        <v>1000125902</v>
      </c>
      <c r="B5486" t="s">
        <v>29998</v>
      </c>
      <c r="C5486" s="7" t="s">
        <v>35821</v>
      </c>
      <c r="D5486" s="7" t="s">
        <v>24625</v>
      </c>
      <c r="E5486">
        <v>443452</v>
      </c>
      <c r="F5486" s="38">
        <v>500</v>
      </c>
      <c r="G5486" s="12">
        <v>42914.411782407406</v>
      </c>
      <c r="H5486" s="7" t="s">
        <v>959</v>
      </c>
      <c r="I5486">
        <v>9998</v>
      </c>
      <c r="J5486">
        <v>0</v>
      </c>
      <c r="K5486">
        <v>0</v>
      </c>
      <c r="L5486" t="s">
        <v>18</v>
      </c>
      <c r="M5486" t="s">
        <v>41862</v>
      </c>
      <c r="N5486">
        <f>VLOOKUP(C5486,HIS!D:E,2,FALSE)</f>
        <v>500</v>
      </c>
      <c r="O5486" t="str">
        <f t="shared" si="170"/>
        <v/>
      </c>
      <c r="P5486" s="12" t="str">
        <f>VLOOKUP(C5486,HIS!D:F,3,FALSE)</f>
        <v>2017/06/28</v>
      </c>
      <c r="Q5486">
        <f>VLOOKUP(D5486,微信!D:J,7,FALSE)</f>
        <v>500</v>
      </c>
      <c r="R5486" t="str">
        <f t="shared" si="171"/>
        <v/>
      </c>
    </row>
    <row r="5487" spans="1:18" ht="14.25" hidden="1">
      <c r="A5487">
        <v>1000132517</v>
      </c>
      <c r="B5487" t="s">
        <v>29999</v>
      </c>
      <c r="C5487" s="7" t="s">
        <v>35822</v>
      </c>
      <c r="D5487" s="7" t="s">
        <v>24927</v>
      </c>
      <c r="E5487">
        <v>443497</v>
      </c>
      <c r="F5487" s="38">
        <v>20</v>
      </c>
      <c r="G5487" s="12">
        <v>42914.412361111114</v>
      </c>
      <c r="H5487" s="7" t="s">
        <v>958</v>
      </c>
      <c r="I5487">
        <v>9998</v>
      </c>
      <c r="J5487">
        <v>0</v>
      </c>
      <c r="K5487">
        <v>0</v>
      </c>
      <c r="L5487" t="s">
        <v>18</v>
      </c>
      <c r="M5487" t="s">
        <v>41863</v>
      </c>
      <c r="N5487">
        <f>VLOOKUP(C5487,HIS!D:E,2,FALSE)</f>
        <v>20</v>
      </c>
      <c r="O5487" t="str">
        <f t="shared" si="170"/>
        <v/>
      </c>
      <c r="P5487" s="12" t="str">
        <f>VLOOKUP(C5487,HIS!D:F,3,FALSE)</f>
        <v>2017/06/28</v>
      </c>
      <c r="Q5487">
        <f>VLOOKUP(D5487,微信!D:J,7,FALSE)</f>
        <v>20</v>
      </c>
      <c r="R5487" t="str">
        <f t="shared" si="171"/>
        <v/>
      </c>
    </row>
    <row r="5488" spans="1:18" ht="14.25" hidden="1">
      <c r="A5488" t="s">
        <v>26485</v>
      </c>
      <c r="B5488" t="s">
        <v>119</v>
      </c>
      <c r="C5488" s="7" t="s">
        <v>35823</v>
      </c>
      <c r="D5488" s="7" t="s">
        <v>25353</v>
      </c>
      <c r="E5488">
        <v>443492</v>
      </c>
      <c r="F5488" s="38">
        <v>10</v>
      </c>
      <c r="G5488" s="12">
        <v>42914.412361111114</v>
      </c>
      <c r="H5488" s="7" t="s">
        <v>959</v>
      </c>
      <c r="I5488">
        <v>9998</v>
      </c>
      <c r="J5488">
        <v>0</v>
      </c>
      <c r="K5488">
        <v>0</v>
      </c>
      <c r="L5488" t="s">
        <v>18</v>
      </c>
      <c r="M5488" t="s">
        <v>41864</v>
      </c>
      <c r="N5488">
        <f>VLOOKUP(C5488,HIS!D:E,2,FALSE)</f>
        <v>10</v>
      </c>
      <c r="O5488" t="str">
        <f t="shared" si="170"/>
        <v/>
      </c>
      <c r="P5488" s="12" t="str">
        <f>VLOOKUP(C5488,HIS!D:F,3,FALSE)</f>
        <v>2017/06/28</v>
      </c>
      <c r="Q5488">
        <f>VLOOKUP(D5488,微信!D:J,7,FALSE)</f>
        <v>10</v>
      </c>
      <c r="R5488" t="str">
        <f t="shared" si="171"/>
        <v/>
      </c>
    </row>
    <row r="5489" spans="1:18" ht="14.25" hidden="1">
      <c r="A5489">
        <v>1000132493</v>
      </c>
      <c r="B5489" t="s">
        <v>30000</v>
      </c>
      <c r="C5489" s="7" t="s">
        <v>35824</v>
      </c>
      <c r="D5489" s="7" t="s">
        <v>25130</v>
      </c>
      <c r="E5489">
        <v>443509</v>
      </c>
      <c r="F5489" s="38">
        <v>300</v>
      </c>
      <c r="G5489" s="12">
        <v>42914.412372685183</v>
      </c>
      <c r="H5489" s="7" t="s">
        <v>958</v>
      </c>
      <c r="I5489">
        <v>9998</v>
      </c>
      <c r="J5489">
        <v>0</v>
      </c>
      <c r="K5489">
        <v>0</v>
      </c>
      <c r="L5489" t="s">
        <v>18</v>
      </c>
      <c r="M5489" t="s">
        <v>41865</v>
      </c>
      <c r="N5489">
        <f>VLOOKUP(C5489,HIS!D:E,2,FALSE)</f>
        <v>300</v>
      </c>
      <c r="O5489" t="str">
        <f t="shared" si="170"/>
        <v/>
      </c>
      <c r="P5489" s="12" t="str">
        <f>VLOOKUP(C5489,HIS!D:F,3,FALSE)</f>
        <v>2017/06/28</v>
      </c>
      <c r="Q5489">
        <f>VLOOKUP(D5489,微信!D:J,7,FALSE)</f>
        <v>300</v>
      </c>
      <c r="R5489" t="str">
        <f t="shared" si="171"/>
        <v/>
      </c>
    </row>
    <row r="5490" spans="1:18" ht="14.25" hidden="1">
      <c r="A5490" t="s">
        <v>26486</v>
      </c>
      <c r="B5490" t="s">
        <v>30001</v>
      </c>
      <c r="C5490" s="7" t="s">
        <v>35825</v>
      </c>
      <c r="D5490" s="7" t="s">
        <v>25164</v>
      </c>
      <c r="E5490">
        <v>443531</v>
      </c>
      <c r="F5490" s="38">
        <v>10</v>
      </c>
      <c r="G5490" s="12">
        <v>42914.412974537037</v>
      </c>
      <c r="H5490" s="7" t="s">
        <v>958</v>
      </c>
      <c r="I5490">
        <v>9998</v>
      </c>
      <c r="J5490">
        <v>0</v>
      </c>
      <c r="K5490">
        <v>0</v>
      </c>
      <c r="L5490" t="s">
        <v>18</v>
      </c>
      <c r="M5490" t="s">
        <v>41866</v>
      </c>
      <c r="N5490">
        <f>VLOOKUP(C5490,HIS!D:E,2,FALSE)</f>
        <v>10</v>
      </c>
      <c r="O5490" t="str">
        <f t="shared" si="170"/>
        <v/>
      </c>
      <c r="P5490" s="12" t="str">
        <f>VLOOKUP(C5490,HIS!D:F,3,FALSE)</f>
        <v>2017/06/28</v>
      </c>
      <c r="Q5490">
        <f>VLOOKUP(D5490,微信!D:J,7,FALSE)</f>
        <v>10</v>
      </c>
      <c r="R5490" t="str">
        <f t="shared" si="171"/>
        <v/>
      </c>
    </row>
    <row r="5491" spans="1:18" ht="14.25" hidden="1">
      <c r="A5491">
        <v>1000116031</v>
      </c>
      <c r="B5491" t="s">
        <v>30002</v>
      </c>
      <c r="C5491" s="7" t="s">
        <v>35826</v>
      </c>
      <c r="D5491" s="7" t="s">
        <v>25404</v>
      </c>
      <c r="E5491">
        <v>443538</v>
      </c>
      <c r="F5491" s="38">
        <v>1000</v>
      </c>
      <c r="G5491" s="12">
        <v>42914.413113425922</v>
      </c>
      <c r="H5491" s="7" t="s">
        <v>959</v>
      </c>
      <c r="I5491">
        <v>9998</v>
      </c>
      <c r="J5491">
        <v>0</v>
      </c>
      <c r="K5491">
        <v>0</v>
      </c>
      <c r="L5491" t="s">
        <v>18</v>
      </c>
      <c r="M5491" t="s">
        <v>41867</v>
      </c>
      <c r="N5491">
        <f>VLOOKUP(C5491,HIS!D:E,2,FALSE)</f>
        <v>1000</v>
      </c>
      <c r="O5491" t="str">
        <f t="shared" si="170"/>
        <v/>
      </c>
      <c r="P5491" s="12" t="str">
        <f>VLOOKUP(C5491,HIS!D:F,3,FALSE)</f>
        <v>2017/06/28</v>
      </c>
      <c r="Q5491">
        <f>VLOOKUP(D5491,微信!D:J,7,FALSE)</f>
        <v>1000</v>
      </c>
      <c r="R5491" t="str">
        <f t="shared" si="171"/>
        <v/>
      </c>
    </row>
    <row r="5492" spans="1:18" ht="14.25" hidden="1">
      <c r="A5492">
        <v>1000132291</v>
      </c>
      <c r="B5492" t="s">
        <v>30003</v>
      </c>
      <c r="C5492" s="7" t="s">
        <v>35827</v>
      </c>
      <c r="D5492" s="7" t="s">
        <v>25048</v>
      </c>
      <c r="E5492">
        <v>443547</v>
      </c>
      <c r="F5492" s="38">
        <v>500</v>
      </c>
      <c r="G5492" s="12">
        <v>42914.413148148145</v>
      </c>
      <c r="H5492" s="7" t="s">
        <v>959</v>
      </c>
      <c r="I5492">
        <v>9998</v>
      </c>
      <c r="J5492">
        <v>0</v>
      </c>
      <c r="K5492">
        <v>0</v>
      </c>
      <c r="L5492" t="s">
        <v>18</v>
      </c>
      <c r="M5492" t="s">
        <v>41868</v>
      </c>
      <c r="N5492">
        <f>VLOOKUP(C5492,HIS!D:E,2,FALSE)</f>
        <v>500</v>
      </c>
      <c r="O5492" t="str">
        <f t="shared" si="170"/>
        <v/>
      </c>
      <c r="P5492" s="12" t="str">
        <f>VLOOKUP(C5492,HIS!D:F,3,FALSE)</f>
        <v>2017/06/28</v>
      </c>
      <c r="Q5492">
        <f>VLOOKUP(D5492,微信!D:J,7,FALSE)</f>
        <v>500</v>
      </c>
      <c r="R5492" t="str">
        <f t="shared" si="171"/>
        <v/>
      </c>
    </row>
    <row r="5493" spans="1:18" ht="14.25" hidden="1">
      <c r="A5493">
        <v>1000109518</v>
      </c>
      <c r="B5493" t="s">
        <v>30004</v>
      </c>
      <c r="C5493" s="7" t="s">
        <v>35828</v>
      </c>
      <c r="D5493" s="7" t="s">
        <v>24655</v>
      </c>
      <c r="E5493">
        <v>443568</v>
      </c>
      <c r="F5493" s="38">
        <v>60</v>
      </c>
      <c r="G5493" s="12">
        <v>42914.41337962963</v>
      </c>
      <c r="H5493" s="7" t="s">
        <v>959</v>
      </c>
      <c r="I5493">
        <v>9998</v>
      </c>
      <c r="J5493">
        <v>0</v>
      </c>
      <c r="K5493">
        <v>0</v>
      </c>
      <c r="L5493" t="s">
        <v>18</v>
      </c>
      <c r="M5493" t="s">
        <v>41869</v>
      </c>
      <c r="N5493">
        <f>VLOOKUP(C5493,HIS!D:E,2,FALSE)</f>
        <v>60</v>
      </c>
      <c r="O5493" t="str">
        <f t="shared" si="170"/>
        <v/>
      </c>
      <c r="P5493" s="12" t="str">
        <f>VLOOKUP(C5493,HIS!D:F,3,FALSE)</f>
        <v>2017/06/28</v>
      </c>
      <c r="Q5493">
        <f>VLOOKUP(D5493,微信!D:J,7,FALSE)</f>
        <v>60</v>
      </c>
      <c r="R5493" t="str">
        <f t="shared" si="171"/>
        <v/>
      </c>
    </row>
    <row r="5494" spans="1:18" ht="14.25" hidden="1">
      <c r="A5494">
        <v>1000052925</v>
      </c>
      <c r="B5494" t="s">
        <v>30005</v>
      </c>
      <c r="C5494" s="7" t="s">
        <v>35829</v>
      </c>
      <c r="D5494" s="7" t="s">
        <v>25425</v>
      </c>
      <c r="E5494">
        <v>443599</v>
      </c>
      <c r="F5494" s="38">
        <v>2000</v>
      </c>
      <c r="G5494" s="12">
        <v>42914.413923611108</v>
      </c>
      <c r="H5494" s="7" t="s">
        <v>959</v>
      </c>
      <c r="I5494">
        <v>9998</v>
      </c>
      <c r="J5494">
        <v>0</v>
      </c>
      <c r="K5494">
        <v>0</v>
      </c>
      <c r="L5494" t="s">
        <v>18</v>
      </c>
      <c r="M5494" t="s">
        <v>41870</v>
      </c>
      <c r="N5494">
        <f>VLOOKUP(C5494,HIS!D:E,2,FALSE)</f>
        <v>2000</v>
      </c>
      <c r="O5494" t="str">
        <f t="shared" si="170"/>
        <v/>
      </c>
      <c r="P5494" s="12" t="str">
        <f>VLOOKUP(C5494,HIS!D:F,3,FALSE)</f>
        <v>2017/06/28</v>
      </c>
      <c r="Q5494">
        <f>VLOOKUP(D5494,微信!D:J,7,FALSE)</f>
        <v>2000</v>
      </c>
      <c r="R5494" t="str">
        <f t="shared" si="171"/>
        <v/>
      </c>
    </row>
    <row r="5495" spans="1:18" ht="14.25" hidden="1">
      <c r="A5495">
        <v>1000040202</v>
      </c>
      <c r="B5495" t="s">
        <v>30006</v>
      </c>
      <c r="C5495" s="7" t="s">
        <v>35830</v>
      </c>
      <c r="D5495" s="7" t="s">
        <v>24665</v>
      </c>
      <c r="E5495">
        <v>443598</v>
      </c>
      <c r="F5495" s="38">
        <v>700</v>
      </c>
      <c r="G5495" s="12">
        <v>42914.414004629631</v>
      </c>
      <c r="H5495" s="7" t="s">
        <v>959</v>
      </c>
      <c r="I5495">
        <v>9998</v>
      </c>
      <c r="J5495">
        <v>0</v>
      </c>
      <c r="K5495">
        <v>0</v>
      </c>
      <c r="L5495" t="s">
        <v>18</v>
      </c>
      <c r="M5495" t="s">
        <v>41871</v>
      </c>
      <c r="N5495">
        <f>VLOOKUP(C5495,HIS!D:E,2,FALSE)</f>
        <v>700</v>
      </c>
      <c r="O5495" t="str">
        <f t="shared" si="170"/>
        <v/>
      </c>
      <c r="P5495" s="12" t="str">
        <f>VLOOKUP(C5495,HIS!D:F,3,FALSE)</f>
        <v>2017/06/28</v>
      </c>
      <c r="Q5495">
        <f>VLOOKUP(D5495,微信!D:J,7,FALSE)</f>
        <v>700</v>
      </c>
      <c r="R5495" t="str">
        <f t="shared" si="171"/>
        <v/>
      </c>
    </row>
    <row r="5496" spans="1:18" ht="14.25" hidden="1">
      <c r="A5496">
        <v>1000072564</v>
      </c>
      <c r="B5496" t="s">
        <v>30007</v>
      </c>
      <c r="C5496" s="7" t="s">
        <v>35831</v>
      </c>
      <c r="D5496" s="7" t="s">
        <v>25076</v>
      </c>
      <c r="E5496">
        <v>443600</v>
      </c>
      <c r="F5496" s="38">
        <v>10</v>
      </c>
      <c r="G5496" s="12">
        <v>42914.414004629631</v>
      </c>
      <c r="H5496" s="7" t="s">
        <v>959</v>
      </c>
      <c r="I5496">
        <v>9998</v>
      </c>
      <c r="J5496">
        <v>0</v>
      </c>
      <c r="K5496">
        <v>0</v>
      </c>
      <c r="L5496" t="s">
        <v>18</v>
      </c>
      <c r="M5496" t="s">
        <v>41872</v>
      </c>
      <c r="N5496">
        <f>VLOOKUP(C5496,HIS!D:E,2,FALSE)</f>
        <v>10</v>
      </c>
      <c r="O5496" t="str">
        <f t="shared" si="170"/>
        <v/>
      </c>
      <c r="P5496" s="12" t="str">
        <f>VLOOKUP(C5496,HIS!D:F,3,FALSE)</f>
        <v>2017/06/28</v>
      </c>
      <c r="Q5496">
        <f>VLOOKUP(D5496,微信!D:J,7,FALSE)</f>
        <v>10</v>
      </c>
      <c r="R5496" t="str">
        <f t="shared" si="171"/>
        <v/>
      </c>
    </row>
    <row r="5497" spans="1:18" ht="14.25" hidden="1">
      <c r="A5497">
        <v>1000132292</v>
      </c>
      <c r="B5497" t="s">
        <v>30008</v>
      </c>
      <c r="C5497" s="7" t="s">
        <v>35832</v>
      </c>
      <c r="D5497" s="7" t="s">
        <v>24673</v>
      </c>
      <c r="E5497">
        <v>443632</v>
      </c>
      <c r="F5497" s="38">
        <v>50</v>
      </c>
      <c r="G5497" s="12">
        <v>42914.414594907408</v>
      </c>
      <c r="H5497" s="7" t="s">
        <v>958</v>
      </c>
      <c r="I5497">
        <v>9998</v>
      </c>
      <c r="J5497">
        <v>0</v>
      </c>
      <c r="K5497">
        <v>0</v>
      </c>
      <c r="L5497" t="s">
        <v>18</v>
      </c>
      <c r="M5497" t="s">
        <v>41873</v>
      </c>
      <c r="N5497">
        <f>VLOOKUP(C5497,HIS!D:E,2,FALSE)</f>
        <v>50</v>
      </c>
      <c r="O5497" t="str">
        <f t="shared" si="170"/>
        <v/>
      </c>
      <c r="P5497" s="12" t="str">
        <f>VLOOKUP(C5497,HIS!D:F,3,FALSE)</f>
        <v>2017/06/28</v>
      </c>
      <c r="Q5497">
        <f>VLOOKUP(D5497,微信!D:J,7,FALSE)</f>
        <v>50</v>
      </c>
      <c r="R5497" t="str">
        <f t="shared" si="171"/>
        <v/>
      </c>
    </row>
    <row r="5498" spans="1:18" ht="14.25" hidden="1">
      <c r="A5498">
        <v>1000132384</v>
      </c>
      <c r="B5498" t="s">
        <v>30009</v>
      </c>
      <c r="C5498" s="7" t="s">
        <v>35833</v>
      </c>
      <c r="D5498" s="7" t="s">
        <v>24718</v>
      </c>
      <c r="E5498">
        <v>443636</v>
      </c>
      <c r="F5498" s="38">
        <v>100</v>
      </c>
      <c r="G5498" s="12">
        <v>42914.414594907408</v>
      </c>
      <c r="H5498" s="7" t="s">
        <v>958</v>
      </c>
      <c r="I5498">
        <v>9998</v>
      </c>
      <c r="J5498">
        <v>0</v>
      </c>
      <c r="K5498">
        <v>0</v>
      </c>
      <c r="L5498" t="s">
        <v>18</v>
      </c>
      <c r="M5498" t="s">
        <v>41874</v>
      </c>
      <c r="N5498">
        <f>VLOOKUP(C5498,HIS!D:E,2,FALSE)</f>
        <v>100</v>
      </c>
      <c r="O5498" t="str">
        <f t="shared" si="170"/>
        <v/>
      </c>
      <c r="P5498" s="12" t="str">
        <f>VLOOKUP(C5498,HIS!D:F,3,FALSE)</f>
        <v>2017/06/28</v>
      </c>
      <c r="Q5498">
        <f>VLOOKUP(D5498,微信!D:J,7,FALSE)</f>
        <v>100</v>
      </c>
      <c r="R5498" t="str">
        <f t="shared" si="171"/>
        <v/>
      </c>
    </row>
    <row r="5499" spans="1:18" ht="14.25" hidden="1">
      <c r="A5499">
        <v>5010997159</v>
      </c>
      <c r="B5499" t="s">
        <v>30010</v>
      </c>
      <c r="C5499" s="7" t="s">
        <v>35834</v>
      </c>
      <c r="D5499" s="7" t="s">
        <v>25042</v>
      </c>
      <c r="E5499">
        <v>443685</v>
      </c>
      <c r="F5499" s="38">
        <v>20</v>
      </c>
      <c r="G5499" s="12">
        <v>42914.415150462963</v>
      </c>
      <c r="H5499" s="7" t="s">
        <v>959</v>
      </c>
      <c r="I5499">
        <v>9998</v>
      </c>
      <c r="J5499">
        <v>0</v>
      </c>
      <c r="K5499">
        <v>0</v>
      </c>
      <c r="L5499" t="s">
        <v>18</v>
      </c>
      <c r="M5499" t="s">
        <v>41875</v>
      </c>
      <c r="N5499">
        <f>VLOOKUP(C5499,HIS!D:E,2,FALSE)</f>
        <v>20</v>
      </c>
      <c r="O5499" t="str">
        <f t="shared" si="170"/>
        <v/>
      </c>
      <c r="P5499" s="12" t="str">
        <f>VLOOKUP(C5499,HIS!D:F,3,FALSE)</f>
        <v>2017/06/28</v>
      </c>
      <c r="Q5499">
        <f>VLOOKUP(D5499,微信!D:J,7,FALSE)</f>
        <v>20</v>
      </c>
      <c r="R5499" t="str">
        <f t="shared" si="171"/>
        <v/>
      </c>
    </row>
    <row r="5500" spans="1:18" ht="14.25" hidden="1">
      <c r="A5500">
        <v>1000132536</v>
      </c>
      <c r="B5500" t="s">
        <v>30011</v>
      </c>
      <c r="C5500" s="7" t="s">
        <v>35835</v>
      </c>
      <c r="D5500" s="7" t="s">
        <v>24633</v>
      </c>
      <c r="E5500">
        <v>443768</v>
      </c>
      <c r="F5500" s="38">
        <v>1000</v>
      </c>
      <c r="G5500" s="12">
        <v>42914.415208333332</v>
      </c>
      <c r="H5500" s="7" t="s">
        <v>958</v>
      </c>
      <c r="I5500">
        <v>9998</v>
      </c>
      <c r="J5500">
        <v>0</v>
      </c>
      <c r="K5500">
        <v>0</v>
      </c>
      <c r="L5500" t="s">
        <v>18</v>
      </c>
      <c r="M5500" t="s">
        <v>41876</v>
      </c>
      <c r="N5500">
        <f>VLOOKUP(C5500,HIS!D:E,2,FALSE)</f>
        <v>1000</v>
      </c>
      <c r="O5500" t="str">
        <f t="shared" si="170"/>
        <v/>
      </c>
      <c r="P5500" s="12" t="str">
        <f>VLOOKUP(C5500,HIS!D:F,3,FALSE)</f>
        <v>2017/06/28</v>
      </c>
      <c r="Q5500">
        <f>VLOOKUP(D5500,微信!D:J,7,FALSE)</f>
        <v>1000</v>
      </c>
      <c r="R5500" t="str">
        <f t="shared" si="171"/>
        <v/>
      </c>
    </row>
    <row r="5501" spans="1:18" ht="14.25" hidden="1">
      <c r="A5501">
        <v>1000130768</v>
      </c>
      <c r="B5501" t="s">
        <v>30012</v>
      </c>
      <c r="C5501" s="7" t="s">
        <v>35836</v>
      </c>
      <c r="D5501" s="7" t="s">
        <v>25461</v>
      </c>
      <c r="E5501">
        <v>443792</v>
      </c>
      <c r="F5501" s="38">
        <v>1000</v>
      </c>
      <c r="G5501" s="12">
        <v>42914.416284722225</v>
      </c>
      <c r="H5501" s="7" t="s">
        <v>959</v>
      </c>
      <c r="I5501">
        <v>9998</v>
      </c>
      <c r="J5501">
        <v>0</v>
      </c>
      <c r="K5501">
        <v>0</v>
      </c>
      <c r="L5501" t="s">
        <v>18</v>
      </c>
      <c r="M5501" t="s">
        <v>41877</v>
      </c>
      <c r="N5501">
        <f>VLOOKUP(C5501,HIS!D:E,2,FALSE)</f>
        <v>1000</v>
      </c>
      <c r="O5501" t="str">
        <f t="shared" si="170"/>
        <v/>
      </c>
      <c r="P5501" s="12" t="str">
        <f>VLOOKUP(C5501,HIS!D:F,3,FALSE)</f>
        <v>2017/06/28</v>
      </c>
      <c r="Q5501">
        <f>VLOOKUP(D5501,微信!D:J,7,FALSE)</f>
        <v>1000</v>
      </c>
      <c r="R5501" t="str">
        <f t="shared" si="171"/>
        <v/>
      </c>
    </row>
    <row r="5502" spans="1:18" ht="14.25" hidden="1">
      <c r="A5502">
        <v>1000087493</v>
      </c>
      <c r="B5502" t="s">
        <v>379</v>
      </c>
      <c r="C5502" s="7" t="s">
        <v>35837</v>
      </c>
      <c r="D5502" s="7" t="s">
        <v>24638</v>
      </c>
      <c r="E5502">
        <v>443786</v>
      </c>
      <c r="F5502" s="38">
        <v>10</v>
      </c>
      <c r="G5502" s="12">
        <v>42914.416354166664</v>
      </c>
      <c r="H5502" s="7" t="s">
        <v>958</v>
      </c>
      <c r="I5502">
        <v>9998</v>
      </c>
      <c r="J5502">
        <v>0</v>
      </c>
      <c r="K5502">
        <v>0</v>
      </c>
      <c r="L5502" t="s">
        <v>18</v>
      </c>
      <c r="M5502" t="s">
        <v>41878</v>
      </c>
      <c r="N5502">
        <f>VLOOKUP(C5502,HIS!D:E,2,FALSE)</f>
        <v>10</v>
      </c>
      <c r="O5502" t="str">
        <f t="shared" si="170"/>
        <v/>
      </c>
      <c r="P5502" s="12" t="str">
        <f>VLOOKUP(C5502,HIS!D:F,3,FALSE)</f>
        <v>2017/06/28</v>
      </c>
      <c r="Q5502">
        <f>VLOOKUP(D5502,微信!D:J,7,FALSE)</f>
        <v>10</v>
      </c>
      <c r="R5502" t="str">
        <f t="shared" si="171"/>
        <v/>
      </c>
    </row>
    <row r="5503" spans="1:18" ht="14.25" hidden="1">
      <c r="A5503">
        <v>1000125468</v>
      </c>
      <c r="B5503" t="s">
        <v>30013</v>
      </c>
      <c r="C5503" s="7" t="s">
        <v>35838</v>
      </c>
      <c r="D5503" s="7" t="s">
        <v>24624</v>
      </c>
      <c r="E5503">
        <v>443802</v>
      </c>
      <c r="F5503" s="38">
        <v>500</v>
      </c>
      <c r="G5503" s="12">
        <v>42914.416539351849</v>
      </c>
      <c r="H5503" s="7" t="s">
        <v>959</v>
      </c>
      <c r="I5503">
        <v>9998</v>
      </c>
      <c r="J5503">
        <v>0</v>
      </c>
      <c r="K5503">
        <v>0</v>
      </c>
      <c r="L5503" t="s">
        <v>18</v>
      </c>
      <c r="M5503" t="s">
        <v>41879</v>
      </c>
      <c r="N5503">
        <f>VLOOKUP(C5503,HIS!D:E,2,FALSE)</f>
        <v>500</v>
      </c>
      <c r="O5503" t="str">
        <f t="shared" si="170"/>
        <v/>
      </c>
      <c r="P5503" s="12" t="str">
        <f>VLOOKUP(C5503,HIS!D:F,3,FALSE)</f>
        <v>2017/06/28</v>
      </c>
      <c r="Q5503">
        <f>VLOOKUP(D5503,微信!D:J,7,FALSE)</f>
        <v>500</v>
      </c>
      <c r="R5503" t="str">
        <f t="shared" si="171"/>
        <v/>
      </c>
    </row>
    <row r="5504" spans="1:18" ht="14.25" hidden="1">
      <c r="A5504">
        <v>1000099069</v>
      </c>
      <c r="B5504" t="s">
        <v>29959</v>
      </c>
      <c r="C5504" s="7" t="s">
        <v>35839</v>
      </c>
      <c r="D5504" s="7" t="s">
        <v>25112</v>
      </c>
      <c r="E5504">
        <v>443851</v>
      </c>
      <c r="F5504" s="38">
        <v>1000</v>
      </c>
      <c r="G5504" s="12">
        <v>42914.417013888888</v>
      </c>
      <c r="H5504" s="7" t="s">
        <v>959</v>
      </c>
      <c r="I5504">
        <v>9998</v>
      </c>
      <c r="J5504">
        <v>0</v>
      </c>
      <c r="K5504">
        <v>0</v>
      </c>
      <c r="L5504" t="s">
        <v>18</v>
      </c>
      <c r="M5504" t="s">
        <v>41880</v>
      </c>
      <c r="N5504">
        <f>VLOOKUP(C5504,HIS!D:E,2,FALSE)</f>
        <v>1000</v>
      </c>
      <c r="O5504" t="str">
        <f t="shared" si="170"/>
        <v/>
      </c>
      <c r="P5504" s="12" t="str">
        <f>VLOOKUP(C5504,HIS!D:F,3,FALSE)</f>
        <v>2017/06/28</v>
      </c>
      <c r="Q5504">
        <f>VLOOKUP(D5504,微信!D:J,7,FALSE)</f>
        <v>1000</v>
      </c>
      <c r="R5504" t="str">
        <f t="shared" si="171"/>
        <v/>
      </c>
    </row>
    <row r="5505" spans="1:18" ht="14.25" hidden="1">
      <c r="A5505">
        <v>1000132186</v>
      </c>
      <c r="B5505" t="s">
        <v>29950</v>
      </c>
      <c r="C5505" s="7" t="s">
        <v>35840</v>
      </c>
      <c r="D5505" s="7" t="s">
        <v>25335</v>
      </c>
      <c r="E5505">
        <v>443866</v>
      </c>
      <c r="F5505" s="38">
        <v>200</v>
      </c>
      <c r="G5505" s="12">
        <v>42914.417245370372</v>
      </c>
      <c r="H5505" s="7" t="s">
        <v>958</v>
      </c>
      <c r="I5505">
        <v>9998</v>
      </c>
      <c r="J5505">
        <v>0</v>
      </c>
      <c r="K5505">
        <v>0</v>
      </c>
      <c r="L5505" t="s">
        <v>18</v>
      </c>
      <c r="M5505" t="s">
        <v>41881</v>
      </c>
      <c r="N5505">
        <f>VLOOKUP(C5505,HIS!D:E,2,FALSE)</f>
        <v>200</v>
      </c>
      <c r="O5505" t="str">
        <f t="shared" si="170"/>
        <v/>
      </c>
      <c r="P5505" s="12" t="str">
        <f>VLOOKUP(C5505,HIS!D:F,3,FALSE)</f>
        <v>2017/06/28</v>
      </c>
      <c r="Q5505">
        <f>VLOOKUP(D5505,微信!D:J,7,FALSE)</f>
        <v>200</v>
      </c>
      <c r="R5505" t="str">
        <f t="shared" si="171"/>
        <v/>
      </c>
    </row>
    <row r="5506" spans="1:18" ht="14.25" hidden="1">
      <c r="A5506">
        <v>1000110538</v>
      </c>
      <c r="B5506" t="s">
        <v>30014</v>
      </c>
      <c r="C5506" s="7" t="s">
        <v>35841</v>
      </c>
      <c r="D5506" s="7" t="s">
        <v>25423</v>
      </c>
      <c r="E5506">
        <v>443868</v>
      </c>
      <c r="F5506" s="38">
        <v>200</v>
      </c>
      <c r="G5506" s="12">
        <v>42914.417280092595</v>
      </c>
      <c r="H5506" s="7" t="s">
        <v>959</v>
      </c>
      <c r="I5506">
        <v>9998</v>
      </c>
      <c r="J5506">
        <v>0</v>
      </c>
      <c r="K5506">
        <v>0</v>
      </c>
      <c r="L5506" t="s">
        <v>18</v>
      </c>
      <c r="M5506" t="s">
        <v>41882</v>
      </c>
      <c r="N5506">
        <f>VLOOKUP(C5506,HIS!D:E,2,FALSE)</f>
        <v>200</v>
      </c>
      <c r="O5506" t="str">
        <f t="shared" si="170"/>
        <v/>
      </c>
      <c r="P5506" s="12" t="str">
        <f>VLOOKUP(C5506,HIS!D:F,3,FALSE)</f>
        <v>2017/06/28</v>
      </c>
      <c r="Q5506">
        <f>VLOOKUP(D5506,微信!D:J,7,FALSE)</f>
        <v>200</v>
      </c>
      <c r="R5506" t="str">
        <f t="shared" si="171"/>
        <v/>
      </c>
    </row>
    <row r="5507" spans="1:18" ht="14.25" hidden="1">
      <c r="A5507">
        <v>154024801</v>
      </c>
      <c r="B5507" t="s">
        <v>28760</v>
      </c>
      <c r="C5507" s="7" t="s">
        <v>35842</v>
      </c>
      <c r="D5507" s="7" t="s">
        <v>24675</v>
      </c>
      <c r="E5507">
        <v>443879</v>
      </c>
      <c r="F5507" s="38">
        <v>105</v>
      </c>
      <c r="G5507" s="12">
        <v>42914.41747685185</v>
      </c>
      <c r="H5507" s="7" t="s">
        <v>958</v>
      </c>
      <c r="I5507">
        <v>9998</v>
      </c>
      <c r="J5507">
        <v>0</v>
      </c>
      <c r="K5507">
        <v>0</v>
      </c>
      <c r="L5507" t="s">
        <v>18</v>
      </c>
      <c r="M5507" t="s">
        <v>41883</v>
      </c>
      <c r="N5507">
        <f>VLOOKUP(C5507,HIS!D:E,2,FALSE)</f>
        <v>105</v>
      </c>
      <c r="O5507" t="str">
        <f t="shared" ref="O5507:O5570" si="172">IF(F5507=N5507,"",1)</f>
        <v/>
      </c>
      <c r="P5507" s="12" t="str">
        <f>VLOOKUP(C5507,HIS!D:F,3,FALSE)</f>
        <v>2017/06/28</v>
      </c>
      <c r="Q5507">
        <f>VLOOKUP(D5507,微信!D:J,7,FALSE)</f>
        <v>105</v>
      </c>
      <c r="R5507" t="str">
        <f t="shared" ref="R5507:R5570" si="173">IF(F5507=Q5507,"",1)</f>
        <v/>
      </c>
    </row>
    <row r="5508" spans="1:18" ht="14.25" hidden="1">
      <c r="A5508">
        <v>1000131496</v>
      </c>
      <c r="B5508" t="s">
        <v>29834</v>
      </c>
      <c r="C5508" s="7" t="s">
        <v>35843</v>
      </c>
      <c r="D5508" s="7" t="s">
        <v>25086</v>
      </c>
      <c r="E5508">
        <v>443927</v>
      </c>
      <c r="F5508" s="38">
        <v>50</v>
      </c>
      <c r="G5508" s="12">
        <v>42914.417905092596</v>
      </c>
      <c r="H5508" s="7" t="s">
        <v>958</v>
      </c>
      <c r="I5508">
        <v>9998</v>
      </c>
      <c r="J5508">
        <v>0</v>
      </c>
      <c r="K5508">
        <v>0</v>
      </c>
      <c r="L5508" t="s">
        <v>18</v>
      </c>
      <c r="M5508" t="s">
        <v>41884</v>
      </c>
      <c r="N5508">
        <f>VLOOKUP(C5508,HIS!D:E,2,FALSE)</f>
        <v>50</v>
      </c>
      <c r="O5508" t="str">
        <f t="shared" si="172"/>
        <v/>
      </c>
      <c r="P5508" s="12" t="str">
        <f>VLOOKUP(C5508,HIS!D:F,3,FALSE)</f>
        <v>2017/06/28</v>
      </c>
      <c r="Q5508">
        <f>VLOOKUP(D5508,微信!D:J,7,FALSE)</f>
        <v>50</v>
      </c>
      <c r="R5508" t="str">
        <f t="shared" si="173"/>
        <v/>
      </c>
    </row>
    <row r="5509" spans="1:18" ht="14.25" hidden="1">
      <c r="A5509">
        <v>1000036896</v>
      </c>
      <c r="B5509" t="s">
        <v>87</v>
      </c>
      <c r="C5509" s="7" t="s">
        <v>35844</v>
      </c>
      <c r="D5509" s="7" t="s">
        <v>24671</v>
      </c>
      <c r="E5509">
        <v>443905</v>
      </c>
      <c r="F5509" s="38">
        <v>1500</v>
      </c>
      <c r="G5509" s="12">
        <v>42914.417916666665</v>
      </c>
      <c r="H5509" s="7" t="s">
        <v>959</v>
      </c>
      <c r="I5509">
        <v>9998</v>
      </c>
      <c r="J5509">
        <v>0</v>
      </c>
      <c r="K5509">
        <v>0</v>
      </c>
      <c r="L5509" t="s">
        <v>18</v>
      </c>
      <c r="M5509" t="s">
        <v>41885</v>
      </c>
      <c r="N5509">
        <f>VLOOKUP(C5509,HIS!D:E,2,FALSE)</f>
        <v>1500</v>
      </c>
      <c r="O5509" t="str">
        <f t="shared" si="172"/>
        <v/>
      </c>
      <c r="P5509" s="12" t="str">
        <f>VLOOKUP(C5509,HIS!D:F,3,FALSE)</f>
        <v>2017/06/28</v>
      </c>
      <c r="Q5509">
        <f>VLOOKUP(D5509,微信!D:J,7,FALSE)</f>
        <v>1500</v>
      </c>
      <c r="R5509" t="str">
        <f t="shared" si="173"/>
        <v/>
      </c>
    </row>
    <row r="5510" spans="1:18" ht="14.25" hidden="1">
      <c r="A5510" t="s">
        <v>26487</v>
      </c>
      <c r="B5510" t="s">
        <v>30015</v>
      </c>
      <c r="C5510" s="7" t="s">
        <v>35845</v>
      </c>
      <c r="D5510" s="7" t="s">
        <v>25260</v>
      </c>
      <c r="E5510">
        <v>443925</v>
      </c>
      <c r="F5510" s="38">
        <v>10</v>
      </c>
      <c r="G5510" s="12">
        <v>42914.418136574073</v>
      </c>
      <c r="H5510" s="7" t="s">
        <v>959</v>
      </c>
      <c r="I5510">
        <v>9998</v>
      </c>
      <c r="J5510">
        <v>0</v>
      </c>
      <c r="K5510">
        <v>0</v>
      </c>
      <c r="L5510" t="s">
        <v>18</v>
      </c>
      <c r="M5510" t="s">
        <v>41886</v>
      </c>
      <c r="N5510">
        <f>VLOOKUP(C5510,HIS!D:E,2,FALSE)</f>
        <v>10</v>
      </c>
      <c r="O5510" t="str">
        <f t="shared" si="172"/>
        <v/>
      </c>
      <c r="P5510" s="12" t="str">
        <f>VLOOKUP(C5510,HIS!D:F,3,FALSE)</f>
        <v>2017/06/28</v>
      </c>
      <c r="Q5510">
        <f>VLOOKUP(D5510,微信!D:J,7,FALSE)</f>
        <v>10</v>
      </c>
      <c r="R5510" t="str">
        <f t="shared" si="173"/>
        <v/>
      </c>
    </row>
    <row r="5511" spans="1:18" ht="14.25" hidden="1">
      <c r="A5511">
        <v>1000132586</v>
      </c>
      <c r="B5511" t="s">
        <v>30016</v>
      </c>
      <c r="C5511" s="7" t="s">
        <v>35846</v>
      </c>
      <c r="D5511" s="7" t="s">
        <v>24632</v>
      </c>
      <c r="E5511">
        <v>443938</v>
      </c>
      <c r="F5511" s="38">
        <v>700</v>
      </c>
      <c r="G5511" s="12">
        <v>42914.418275462966</v>
      </c>
      <c r="H5511" s="7" t="s">
        <v>958</v>
      </c>
      <c r="I5511">
        <v>9998</v>
      </c>
      <c r="J5511">
        <v>0</v>
      </c>
      <c r="K5511">
        <v>0</v>
      </c>
      <c r="L5511" t="s">
        <v>18</v>
      </c>
      <c r="M5511" t="s">
        <v>41887</v>
      </c>
      <c r="N5511">
        <f>VLOOKUP(C5511,HIS!D:E,2,FALSE)</f>
        <v>700</v>
      </c>
      <c r="O5511" t="str">
        <f t="shared" si="172"/>
        <v/>
      </c>
      <c r="P5511" s="12" t="str">
        <f>VLOOKUP(C5511,HIS!D:F,3,FALSE)</f>
        <v>2017/06/28</v>
      </c>
      <c r="Q5511">
        <f>VLOOKUP(D5511,微信!D:J,7,FALSE)</f>
        <v>700</v>
      </c>
      <c r="R5511" t="str">
        <f t="shared" si="173"/>
        <v/>
      </c>
    </row>
    <row r="5512" spans="1:18" ht="14.25" hidden="1">
      <c r="A5512">
        <v>5010554978</v>
      </c>
      <c r="B5512" t="s">
        <v>30017</v>
      </c>
      <c r="C5512" s="7" t="s">
        <v>35847</v>
      </c>
      <c r="D5512" s="7" t="s">
        <v>25037</v>
      </c>
      <c r="E5512">
        <v>443942</v>
      </c>
      <c r="F5512" s="38">
        <v>255</v>
      </c>
      <c r="G5512" s="12">
        <v>42914.418368055558</v>
      </c>
      <c r="H5512" s="7" t="s">
        <v>958</v>
      </c>
      <c r="I5512">
        <v>9998</v>
      </c>
      <c r="J5512">
        <v>0</v>
      </c>
      <c r="K5512">
        <v>0</v>
      </c>
      <c r="L5512" t="s">
        <v>18</v>
      </c>
      <c r="M5512" t="s">
        <v>41888</v>
      </c>
      <c r="N5512">
        <f>VLOOKUP(C5512,HIS!D:E,2,FALSE)</f>
        <v>255</v>
      </c>
      <c r="O5512" t="str">
        <f t="shared" si="172"/>
        <v/>
      </c>
      <c r="P5512" s="12" t="str">
        <f>VLOOKUP(C5512,HIS!D:F,3,FALSE)</f>
        <v>2017/06/28</v>
      </c>
      <c r="Q5512">
        <f>VLOOKUP(D5512,微信!D:J,7,FALSE)</f>
        <v>255</v>
      </c>
      <c r="R5512" t="str">
        <f t="shared" si="173"/>
        <v/>
      </c>
    </row>
    <row r="5513" spans="1:18" ht="14.25" hidden="1">
      <c r="A5513">
        <v>1000036896</v>
      </c>
      <c r="B5513" t="s">
        <v>87</v>
      </c>
      <c r="C5513" s="7" t="s">
        <v>35848</v>
      </c>
      <c r="D5513" s="7" t="s">
        <v>24670</v>
      </c>
      <c r="E5513">
        <v>443936</v>
      </c>
      <c r="F5513" s="38">
        <v>1000</v>
      </c>
      <c r="G5513" s="12">
        <v>42914.418449074074</v>
      </c>
      <c r="H5513" s="7" t="s">
        <v>959</v>
      </c>
      <c r="I5513">
        <v>9998</v>
      </c>
      <c r="J5513">
        <v>0</v>
      </c>
      <c r="K5513">
        <v>0</v>
      </c>
      <c r="L5513" t="s">
        <v>18</v>
      </c>
      <c r="M5513" t="s">
        <v>41889</v>
      </c>
      <c r="N5513">
        <f>VLOOKUP(C5513,HIS!D:E,2,FALSE)</f>
        <v>1000</v>
      </c>
      <c r="O5513" t="str">
        <f t="shared" si="172"/>
        <v/>
      </c>
      <c r="P5513" s="12" t="str">
        <f>VLOOKUP(C5513,HIS!D:F,3,FALSE)</f>
        <v>2017/06/28</v>
      </c>
      <c r="Q5513">
        <f>VLOOKUP(D5513,微信!D:J,7,FALSE)</f>
        <v>1000</v>
      </c>
      <c r="R5513" t="str">
        <f t="shared" si="173"/>
        <v/>
      </c>
    </row>
    <row r="5514" spans="1:18" ht="14.25" hidden="1">
      <c r="A5514">
        <v>1000132468</v>
      </c>
      <c r="B5514" t="s">
        <v>30018</v>
      </c>
      <c r="C5514" s="7" t="s">
        <v>35849</v>
      </c>
      <c r="D5514" s="7" t="s">
        <v>24667</v>
      </c>
      <c r="E5514">
        <v>443949</v>
      </c>
      <c r="F5514" s="38">
        <v>200</v>
      </c>
      <c r="G5514" s="12">
        <v>42914.418611111112</v>
      </c>
      <c r="H5514" s="7" t="s">
        <v>958</v>
      </c>
      <c r="I5514">
        <v>9998</v>
      </c>
      <c r="J5514">
        <v>0</v>
      </c>
      <c r="K5514">
        <v>0</v>
      </c>
      <c r="L5514" t="s">
        <v>18</v>
      </c>
      <c r="M5514" t="s">
        <v>41890</v>
      </c>
      <c r="N5514">
        <f>VLOOKUP(C5514,HIS!D:E,2,FALSE)</f>
        <v>200</v>
      </c>
      <c r="O5514" t="str">
        <f t="shared" si="172"/>
        <v/>
      </c>
      <c r="P5514" s="12" t="str">
        <f>VLOOKUP(C5514,HIS!D:F,3,FALSE)</f>
        <v>2017/06/28</v>
      </c>
      <c r="Q5514">
        <f>VLOOKUP(D5514,微信!D:J,7,FALSE)</f>
        <v>200</v>
      </c>
      <c r="R5514" t="str">
        <f t="shared" si="173"/>
        <v/>
      </c>
    </row>
    <row r="5515" spans="1:18" ht="14.25" hidden="1">
      <c r="A5515">
        <v>1000132498</v>
      </c>
      <c r="B5515" t="s">
        <v>30019</v>
      </c>
      <c r="C5515" s="7" t="s">
        <v>35850</v>
      </c>
      <c r="D5515" s="7" t="s">
        <v>25388</v>
      </c>
      <c r="E5515">
        <v>443968</v>
      </c>
      <c r="F5515" s="38">
        <v>100</v>
      </c>
      <c r="G5515" s="12">
        <v>42914.418865740743</v>
      </c>
      <c r="H5515" s="7" t="s">
        <v>958</v>
      </c>
      <c r="I5515">
        <v>9998</v>
      </c>
      <c r="J5515">
        <v>0</v>
      </c>
      <c r="K5515">
        <v>0</v>
      </c>
      <c r="L5515" t="s">
        <v>18</v>
      </c>
      <c r="M5515" t="s">
        <v>41891</v>
      </c>
      <c r="N5515">
        <f>VLOOKUP(C5515,HIS!D:E,2,FALSE)</f>
        <v>100</v>
      </c>
      <c r="O5515" t="str">
        <f t="shared" si="172"/>
        <v/>
      </c>
      <c r="P5515" s="12" t="str">
        <f>VLOOKUP(C5515,HIS!D:F,3,FALSE)</f>
        <v>2017/06/28</v>
      </c>
      <c r="Q5515">
        <f>VLOOKUP(D5515,微信!D:J,7,FALSE)</f>
        <v>100</v>
      </c>
      <c r="R5515" t="str">
        <f t="shared" si="173"/>
        <v/>
      </c>
    </row>
    <row r="5516" spans="1:18" ht="14.25" hidden="1">
      <c r="A5516">
        <v>1000132599</v>
      </c>
      <c r="B5516" t="s">
        <v>30020</v>
      </c>
      <c r="C5516" s="7" t="s">
        <v>35851</v>
      </c>
      <c r="D5516" s="7" t="s">
        <v>25283</v>
      </c>
      <c r="E5516">
        <v>444015</v>
      </c>
      <c r="F5516" s="38">
        <v>10</v>
      </c>
      <c r="G5516" s="12">
        <v>42914.419421296298</v>
      </c>
      <c r="H5516" s="7" t="s">
        <v>958</v>
      </c>
      <c r="I5516">
        <v>9998</v>
      </c>
      <c r="J5516">
        <v>0</v>
      </c>
      <c r="K5516">
        <v>0</v>
      </c>
      <c r="L5516" t="s">
        <v>18</v>
      </c>
      <c r="M5516" t="s">
        <v>41892</v>
      </c>
      <c r="N5516">
        <f>VLOOKUP(C5516,HIS!D:E,2,FALSE)</f>
        <v>10</v>
      </c>
      <c r="O5516" t="str">
        <f t="shared" si="172"/>
        <v/>
      </c>
      <c r="P5516" s="12" t="str">
        <f>VLOOKUP(C5516,HIS!D:F,3,FALSE)</f>
        <v>2017/06/28</v>
      </c>
      <c r="Q5516">
        <f>VLOOKUP(D5516,微信!D:J,7,FALSE)</f>
        <v>10</v>
      </c>
      <c r="R5516" t="str">
        <f t="shared" si="173"/>
        <v/>
      </c>
    </row>
    <row r="5517" spans="1:18" ht="14.25" hidden="1">
      <c r="A5517">
        <v>5015470970</v>
      </c>
      <c r="B5517" t="s">
        <v>30021</v>
      </c>
      <c r="C5517" s="7" t="s">
        <v>35852</v>
      </c>
      <c r="D5517" s="7" t="s">
        <v>24695</v>
      </c>
      <c r="E5517">
        <v>444018</v>
      </c>
      <c r="F5517" s="38">
        <v>100</v>
      </c>
      <c r="G5517" s="12">
        <v>42914.419432870367</v>
      </c>
      <c r="H5517" s="7" t="s">
        <v>958</v>
      </c>
      <c r="I5517">
        <v>9998</v>
      </c>
      <c r="J5517">
        <v>0</v>
      </c>
      <c r="K5517">
        <v>0</v>
      </c>
      <c r="L5517" t="s">
        <v>18</v>
      </c>
      <c r="M5517" t="s">
        <v>41893</v>
      </c>
      <c r="N5517">
        <f>VLOOKUP(C5517,HIS!D:E,2,FALSE)</f>
        <v>100</v>
      </c>
      <c r="O5517" t="str">
        <f t="shared" si="172"/>
        <v/>
      </c>
      <c r="P5517" s="12" t="str">
        <f>VLOOKUP(C5517,HIS!D:F,3,FALSE)</f>
        <v>2017/06/28</v>
      </c>
      <c r="Q5517">
        <f>VLOOKUP(D5517,微信!D:J,7,FALSE)</f>
        <v>100</v>
      </c>
      <c r="R5517" t="str">
        <f t="shared" si="173"/>
        <v/>
      </c>
    </row>
    <row r="5518" spans="1:18" ht="14.25" hidden="1">
      <c r="A5518">
        <v>1000132558</v>
      </c>
      <c r="B5518" t="s">
        <v>30022</v>
      </c>
      <c r="C5518" s="7" t="s">
        <v>35853</v>
      </c>
      <c r="D5518" s="7" t="s">
        <v>25310</v>
      </c>
      <c r="E5518">
        <v>444032</v>
      </c>
      <c r="F5518" s="38">
        <v>10</v>
      </c>
      <c r="G5518" s="12">
        <v>42914.419722222221</v>
      </c>
      <c r="H5518" s="7" t="s">
        <v>959</v>
      </c>
      <c r="I5518">
        <v>9998</v>
      </c>
      <c r="J5518">
        <v>0</v>
      </c>
      <c r="K5518">
        <v>0</v>
      </c>
      <c r="L5518" t="s">
        <v>18</v>
      </c>
      <c r="M5518" t="s">
        <v>41894</v>
      </c>
      <c r="N5518">
        <f>VLOOKUP(C5518,HIS!D:E,2,FALSE)</f>
        <v>10</v>
      </c>
      <c r="O5518" t="str">
        <f t="shared" si="172"/>
        <v/>
      </c>
      <c r="P5518" s="12" t="str">
        <f>VLOOKUP(C5518,HIS!D:F,3,FALSE)</f>
        <v>2017/06/28</v>
      </c>
      <c r="Q5518">
        <f>VLOOKUP(D5518,微信!D:J,7,FALSE)</f>
        <v>10</v>
      </c>
      <c r="R5518" t="str">
        <f t="shared" si="173"/>
        <v/>
      </c>
    </row>
    <row r="5519" spans="1:18" ht="14.25" hidden="1">
      <c r="A5519">
        <v>1000065393</v>
      </c>
      <c r="B5519" t="s">
        <v>30023</v>
      </c>
      <c r="C5519" s="7" t="s">
        <v>35854</v>
      </c>
      <c r="D5519" s="7" t="s">
        <v>24947</v>
      </c>
      <c r="E5519">
        <v>444039</v>
      </c>
      <c r="F5519" s="38">
        <v>200</v>
      </c>
      <c r="G5519" s="12">
        <v>42914.419722222221</v>
      </c>
      <c r="H5519" s="7" t="s">
        <v>959</v>
      </c>
      <c r="I5519">
        <v>9998</v>
      </c>
      <c r="J5519">
        <v>0</v>
      </c>
      <c r="K5519">
        <v>0</v>
      </c>
      <c r="L5519" t="s">
        <v>18</v>
      </c>
      <c r="M5519" t="s">
        <v>41895</v>
      </c>
      <c r="N5519">
        <f>VLOOKUP(C5519,HIS!D:E,2,FALSE)</f>
        <v>200</v>
      </c>
      <c r="O5519" t="str">
        <f t="shared" si="172"/>
        <v/>
      </c>
      <c r="P5519" s="12" t="str">
        <f>VLOOKUP(C5519,HIS!D:F,3,FALSE)</f>
        <v>2017/06/28</v>
      </c>
      <c r="Q5519">
        <f>VLOOKUP(D5519,微信!D:J,7,FALSE)</f>
        <v>200</v>
      </c>
      <c r="R5519" t="str">
        <f t="shared" si="173"/>
        <v/>
      </c>
    </row>
    <row r="5520" spans="1:18" ht="14.25" hidden="1">
      <c r="A5520">
        <v>1000132618</v>
      </c>
      <c r="B5520" t="s">
        <v>30024</v>
      </c>
      <c r="C5520" s="7" t="s">
        <v>35855</v>
      </c>
      <c r="D5520" s="7" t="s">
        <v>25323</v>
      </c>
      <c r="E5520">
        <v>444036</v>
      </c>
      <c r="F5520" s="38">
        <v>300</v>
      </c>
      <c r="G5520" s="12">
        <v>42914.419849537036</v>
      </c>
      <c r="H5520" s="7" t="s">
        <v>959</v>
      </c>
      <c r="I5520">
        <v>9998</v>
      </c>
      <c r="J5520">
        <v>0</v>
      </c>
      <c r="K5520">
        <v>0</v>
      </c>
      <c r="L5520" t="s">
        <v>18</v>
      </c>
      <c r="M5520" t="s">
        <v>41896</v>
      </c>
      <c r="N5520">
        <f>VLOOKUP(C5520,HIS!D:E,2,FALSE)</f>
        <v>300</v>
      </c>
      <c r="O5520" t="str">
        <f t="shared" si="172"/>
        <v/>
      </c>
      <c r="P5520" s="12" t="str">
        <f>VLOOKUP(C5520,HIS!D:F,3,FALSE)</f>
        <v>2017/06/28</v>
      </c>
      <c r="Q5520">
        <f>VLOOKUP(D5520,微信!D:J,7,FALSE)</f>
        <v>300</v>
      </c>
      <c r="R5520" t="str">
        <f t="shared" si="173"/>
        <v/>
      </c>
    </row>
    <row r="5521" spans="1:18" ht="14.25" hidden="1">
      <c r="A5521">
        <v>1000069861</v>
      </c>
      <c r="B5521" t="s">
        <v>30025</v>
      </c>
      <c r="C5521" s="7" t="s">
        <v>35856</v>
      </c>
      <c r="D5521" s="7" t="s">
        <v>24687</v>
      </c>
      <c r="E5521">
        <v>444046</v>
      </c>
      <c r="F5521" s="38">
        <v>900</v>
      </c>
      <c r="G5521" s="12">
        <v>42914.419930555552</v>
      </c>
      <c r="H5521" s="7" t="s">
        <v>959</v>
      </c>
      <c r="I5521">
        <v>9998</v>
      </c>
      <c r="J5521">
        <v>0</v>
      </c>
      <c r="K5521">
        <v>0</v>
      </c>
      <c r="L5521" t="s">
        <v>18</v>
      </c>
      <c r="M5521" t="s">
        <v>41897</v>
      </c>
      <c r="N5521">
        <f>VLOOKUP(C5521,HIS!D:E,2,FALSE)</f>
        <v>900</v>
      </c>
      <c r="O5521" t="str">
        <f t="shared" si="172"/>
        <v/>
      </c>
      <c r="P5521" s="12" t="str">
        <f>VLOOKUP(C5521,HIS!D:F,3,FALSE)</f>
        <v>2017/06/28</v>
      </c>
      <c r="Q5521">
        <f>VLOOKUP(D5521,微信!D:J,7,FALSE)</f>
        <v>900</v>
      </c>
      <c r="R5521" t="str">
        <f t="shared" si="173"/>
        <v/>
      </c>
    </row>
    <row r="5522" spans="1:18" ht="14.25" hidden="1">
      <c r="A5522">
        <v>1000132067</v>
      </c>
      <c r="B5522" t="s">
        <v>30026</v>
      </c>
      <c r="C5522" s="7" t="s">
        <v>35857</v>
      </c>
      <c r="D5522" s="7" t="s">
        <v>24834</v>
      </c>
      <c r="E5522">
        <v>444076</v>
      </c>
      <c r="F5522" s="38">
        <v>500</v>
      </c>
      <c r="G5522" s="12">
        <v>42914.420231481483</v>
      </c>
      <c r="H5522" s="7" t="s">
        <v>959</v>
      </c>
      <c r="I5522">
        <v>9998</v>
      </c>
      <c r="J5522">
        <v>0</v>
      </c>
      <c r="K5522">
        <v>0</v>
      </c>
      <c r="L5522" t="s">
        <v>18</v>
      </c>
      <c r="M5522" t="s">
        <v>41898</v>
      </c>
      <c r="N5522">
        <f>VLOOKUP(C5522,HIS!D:E,2,FALSE)</f>
        <v>500</v>
      </c>
      <c r="O5522" t="str">
        <f t="shared" si="172"/>
        <v/>
      </c>
      <c r="P5522" s="12" t="str">
        <f>VLOOKUP(C5522,HIS!D:F,3,FALSE)</f>
        <v>2017/06/28</v>
      </c>
      <c r="Q5522">
        <f>VLOOKUP(D5522,微信!D:J,7,FALSE)</f>
        <v>500</v>
      </c>
      <c r="R5522" t="str">
        <f t="shared" si="173"/>
        <v/>
      </c>
    </row>
    <row r="5523" spans="1:18" ht="14.25" hidden="1">
      <c r="A5523">
        <v>1000132295</v>
      </c>
      <c r="B5523" t="s">
        <v>30027</v>
      </c>
      <c r="C5523" s="7" t="s">
        <v>35858</v>
      </c>
      <c r="D5523" s="7" t="s">
        <v>25251</v>
      </c>
      <c r="E5523">
        <v>444102</v>
      </c>
      <c r="F5523" s="38">
        <v>100</v>
      </c>
      <c r="G5523" s="12">
        <v>42914.420717592591</v>
      </c>
      <c r="H5523" s="7" t="s">
        <v>959</v>
      </c>
      <c r="I5523">
        <v>9998</v>
      </c>
      <c r="J5523">
        <v>0</v>
      </c>
      <c r="K5523">
        <v>0</v>
      </c>
      <c r="L5523" t="s">
        <v>18</v>
      </c>
      <c r="M5523" t="s">
        <v>41899</v>
      </c>
      <c r="N5523">
        <f>VLOOKUP(C5523,HIS!D:E,2,FALSE)</f>
        <v>100</v>
      </c>
      <c r="O5523" t="str">
        <f t="shared" si="172"/>
        <v/>
      </c>
      <c r="P5523" s="12" t="str">
        <f>VLOOKUP(C5523,HIS!D:F,3,FALSE)</f>
        <v>2017/06/28</v>
      </c>
      <c r="Q5523">
        <f>VLOOKUP(D5523,微信!D:J,7,FALSE)</f>
        <v>100</v>
      </c>
      <c r="R5523" t="str">
        <f t="shared" si="173"/>
        <v/>
      </c>
    </row>
    <row r="5524" spans="1:18" ht="14.25" hidden="1">
      <c r="A5524">
        <v>1000132613</v>
      </c>
      <c r="B5524" t="s">
        <v>30028</v>
      </c>
      <c r="C5524" s="7" t="s">
        <v>35859</v>
      </c>
      <c r="D5524" s="7" t="s">
        <v>25156</v>
      </c>
      <c r="E5524">
        <v>444172</v>
      </c>
      <c r="F5524" s="38">
        <v>10</v>
      </c>
      <c r="G5524" s="12">
        <v>42914.421655092592</v>
      </c>
      <c r="H5524" s="7" t="s">
        <v>958</v>
      </c>
      <c r="I5524">
        <v>9998</v>
      </c>
      <c r="J5524">
        <v>0</v>
      </c>
      <c r="K5524">
        <v>0</v>
      </c>
      <c r="L5524" t="s">
        <v>18</v>
      </c>
      <c r="M5524" t="s">
        <v>41900</v>
      </c>
      <c r="N5524">
        <f>VLOOKUP(C5524,HIS!D:E,2,FALSE)</f>
        <v>10</v>
      </c>
      <c r="O5524" t="str">
        <f t="shared" si="172"/>
        <v/>
      </c>
      <c r="P5524" s="12" t="str">
        <f>VLOOKUP(C5524,HIS!D:F,3,FALSE)</f>
        <v>2017/06/28</v>
      </c>
      <c r="Q5524">
        <f>VLOOKUP(D5524,微信!D:J,7,FALSE)</f>
        <v>10</v>
      </c>
      <c r="R5524" t="str">
        <f t="shared" si="173"/>
        <v/>
      </c>
    </row>
    <row r="5525" spans="1:18" ht="14.25" hidden="1">
      <c r="A5525">
        <v>1000008594</v>
      </c>
      <c r="B5525" t="s">
        <v>26725</v>
      </c>
      <c r="C5525" s="7" t="s">
        <v>35860</v>
      </c>
      <c r="D5525" s="7" t="s">
        <v>24954</v>
      </c>
      <c r="E5525">
        <v>444290</v>
      </c>
      <c r="F5525" s="38">
        <v>500</v>
      </c>
      <c r="G5525" s="12">
        <v>42914.423136574071</v>
      </c>
      <c r="H5525" s="7" t="s">
        <v>959</v>
      </c>
      <c r="I5525">
        <v>9998</v>
      </c>
      <c r="J5525">
        <v>0</v>
      </c>
      <c r="K5525">
        <v>0</v>
      </c>
      <c r="L5525" t="s">
        <v>18</v>
      </c>
      <c r="M5525" t="s">
        <v>41901</v>
      </c>
      <c r="N5525">
        <f>VLOOKUP(C5525,HIS!D:E,2,FALSE)</f>
        <v>500</v>
      </c>
      <c r="O5525" t="str">
        <f t="shared" si="172"/>
        <v/>
      </c>
      <c r="P5525" s="12" t="str">
        <f>VLOOKUP(C5525,HIS!D:F,3,FALSE)</f>
        <v>2017/06/28</v>
      </c>
      <c r="Q5525">
        <f>VLOOKUP(D5525,微信!D:J,7,FALSE)</f>
        <v>500</v>
      </c>
      <c r="R5525" t="str">
        <f t="shared" si="173"/>
        <v/>
      </c>
    </row>
    <row r="5526" spans="1:18" ht="14.25" hidden="1">
      <c r="A5526">
        <v>1000132640</v>
      </c>
      <c r="B5526" t="s">
        <v>30029</v>
      </c>
      <c r="C5526" s="7" t="s">
        <v>35861</v>
      </c>
      <c r="D5526" s="7" t="s">
        <v>25378</v>
      </c>
      <c r="E5526">
        <v>444283</v>
      </c>
      <c r="F5526" s="38">
        <v>10</v>
      </c>
      <c r="G5526" s="12">
        <v>42914.423217592594</v>
      </c>
      <c r="H5526" s="7" t="s">
        <v>958</v>
      </c>
      <c r="I5526">
        <v>9998</v>
      </c>
      <c r="J5526">
        <v>0</v>
      </c>
      <c r="K5526">
        <v>0</v>
      </c>
      <c r="L5526" t="s">
        <v>18</v>
      </c>
      <c r="M5526" t="s">
        <v>41902</v>
      </c>
      <c r="N5526">
        <f>VLOOKUP(C5526,HIS!D:E,2,FALSE)</f>
        <v>10</v>
      </c>
      <c r="O5526" t="str">
        <f t="shared" si="172"/>
        <v/>
      </c>
      <c r="P5526" s="12" t="str">
        <f>VLOOKUP(C5526,HIS!D:F,3,FALSE)</f>
        <v>2017/06/28</v>
      </c>
      <c r="Q5526">
        <f>VLOOKUP(D5526,微信!D:J,7,FALSE)</f>
        <v>10</v>
      </c>
      <c r="R5526" t="str">
        <f t="shared" si="173"/>
        <v/>
      </c>
    </row>
    <row r="5527" spans="1:18" ht="14.25" hidden="1">
      <c r="A5527">
        <v>1000109241</v>
      </c>
      <c r="B5527" t="s">
        <v>26707</v>
      </c>
      <c r="C5527" s="7" t="s">
        <v>35862</v>
      </c>
      <c r="D5527" s="7" t="s">
        <v>25286</v>
      </c>
      <c r="E5527">
        <v>444288</v>
      </c>
      <c r="F5527" s="38">
        <v>20</v>
      </c>
      <c r="G5527" s="12">
        <v>42914.423310185186</v>
      </c>
      <c r="H5527" s="7" t="s">
        <v>958</v>
      </c>
      <c r="I5527">
        <v>9998</v>
      </c>
      <c r="J5527">
        <v>0</v>
      </c>
      <c r="K5527">
        <v>0</v>
      </c>
      <c r="L5527" t="s">
        <v>18</v>
      </c>
      <c r="M5527" t="s">
        <v>41903</v>
      </c>
      <c r="N5527">
        <f>VLOOKUP(C5527,HIS!D:E,2,FALSE)</f>
        <v>20</v>
      </c>
      <c r="O5527" t="str">
        <f t="shared" si="172"/>
        <v/>
      </c>
      <c r="P5527" s="12" t="str">
        <f>VLOOKUP(C5527,HIS!D:F,3,FALSE)</f>
        <v>2017/06/28</v>
      </c>
      <c r="Q5527">
        <f>VLOOKUP(D5527,微信!D:J,7,FALSE)</f>
        <v>20</v>
      </c>
      <c r="R5527" t="str">
        <f t="shared" si="173"/>
        <v/>
      </c>
    </row>
    <row r="5528" spans="1:18" ht="14.25" hidden="1">
      <c r="A5528">
        <v>1000131826</v>
      </c>
      <c r="B5528" t="s">
        <v>29910</v>
      </c>
      <c r="C5528" s="7" t="s">
        <v>35863</v>
      </c>
      <c r="D5528" s="7" t="s">
        <v>25109</v>
      </c>
      <c r="E5528">
        <v>444307</v>
      </c>
      <c r="F5528" s="38">
        <v>290</v>
      </c>
      <c r="G5528" s="12">
        <v>42914.423414351855</v>
      </c>
      <c r="H5528" s="7" t="s">
        <v>959</v>
      </c>
      <c r="I5528">
        <v>9998</v>
      </c>
      <c r="J5528">
        <v>0</v>
      </c>
      <c r="K5528">
        <v>0</v>
      </c>
      <c r="L5528" t="s">
        <v>18</v>
      </c>
      <c r="M5528" t="s">
        <v>41904</v>
      </c>
      <c r="N5528">
        <f>VLOOKUP(C5528,HIS!D:E,2,FALSE)</f>
        <v>290</v>
      </c>
      <c r="O5528" t="str">
        <f t="shared" si="172"/>
        <v/>
      </c>
      <c r="P5528" s="12" t="str">
        <f>VLOOKUP(C5528,HIS!D:F,3,FALSE)</f>
        <v>2017/06/28</v>
      </c>
      <c r="Q5528">
        <f>VLOOKUP(D5528,微信!D:J,7,FALSE)</f>
        <v>290</v>
      </c>
      <c r="R5528" t="str">
        <f t="shared" si="173"/>
        <v/>
      </c>
    </row>
    <row r="5529" spans="1:18" ht="14.25" hidden="1">
      <c r="A5529">
        <v>1000132642</v>
      </c>
      <c r="B5529" t="s">
        <v>30030</v>
      </c>
      <c r="C5529" s="7" t="s">
        <v>35864</v>
      </c>
      <c r="D5529" s="7" t="s">
        <v>24647</v>
      </c>
      <c r="E5529">
        <v>444299</v>
      </c>
      <c r="F5529" s="38">
        <v>100</v>
      </c>
      <c r="G5529" s="12">
        <v>42914.423425925925</v>
      </c>
      <c r="H5529" s="7" t="s">
        <v>959</v>
      </c>
      <c r="I5529">
        <v>9998</v>
      </c>
      <c r="J5529">
        <v>0</v>
      </c>
      <c r="K5529">
        <v>0</v>
      </c>
      <c r="L5529" t="s">
        <v>18</v>
      </c>
      <c r="M5529" t="s">
        <v>41905</v>
      </c>
      <c r="N5529">
        <f>VLOOKUP(C5529,HIS!D:E,2,FALSE)</f>
        <v>100</v>
      </c>
      <c r="O5529" t="str">
        <f t="shared" si="172"/>
        <v/>
      </c>
      <c r="P5529" s="12" t="str">
        <f>VLOOKUP(C5529,HIS!D:F,3,FALSE)</f>
        <v>2017/06/28</v>
      </c>
      <c r="Q5529">
        <f>VLOOKUP(D5529,微信!D:J,7,FALSE)</f>
        <v>100</v>
      </c>
      <c r="R5529" t="str">
        <f t="shared" si="173"/>
        <v/>
      </c>
    </row>
    <row r="5530" spans="1:18" ht="14.25" hidden="1">
      <c r="A5530">
        <v>1000034734</v>
      </c>
      <c r="B5530" t="s">
        <v>30031</v>
      </c>
      <c r="C5530" s="7" t="s">
        <v>35865</v>
      </c>
      <c r="D5530" s="7" t="s">
        <v>25381</v>
      </c>
      <c r="E5530">
        <v>444315</v>
      </c>
      <c r="F5530" s="38">
        <v>2000</v>
      </c>
      <c r="G5530" s="12">
        <v>42914.42359953704</v>
      </c>
      <c r="H5530" s="7" t="s">
        <v>959</v>
      </c>
      <c r="I5530">
        <v>9998</v>
      </c>
      <c r="J5530">
        <v>0</v>
      </c>
      <c r="K5530">
        <v>0</v>
      </c>
      <c r="L5530" t="s">
        <v>18</v>
      </c>
      <c r="M5530" t="s">
        <v>41906</v>
      </c>
      <c r="N5530">
        <f>VLOOKUP(C5530,HIS!D:E,2,FALSE)</f>
        <v>2000</v>
      </c>
      <c r="O5530" t="str">
        <f t="shared" si="172"/>
        <v/>
      </c>
      <c r="P5530" s="12" t="str">
        <f>VLOOKUP(C5530,HIS!D:F,3,FALSE)</f>
        <v>2017/06/28</v>
      </c>
      <c r="Q5530">
        <f>VLOOKUP(D5530,微信!D:J,7,FALSE)</f>
        <v>2000</v>
      </c>
      <c r="R5530" t="str">
        <f t="shared" si="173"/>
        <v/>
      </c>
    </row>
    <row r="5531" spans="1:18" ht="14.25" hidden="1">
      <c r="A5531">
        <v>111277243</v>
      </c>
      <c r="B5531" t="s">
        <v>30032</v>
      </c>
      <c r="C5531" s="7" t="s">
        <v>35866</v>
      </c>
      <c r="D5531" s="7" t="s">
        <v>24795</v>
      </c>
      <c r="E5531">
        <v>444321</v>
      </c>
      <c r="F5531" s="38">
        <v>100</v>
      </c>
      <c r="G5531" s="12">
        <v>42914.423622685186</v>
      </c>
      <c r="H5531" s="7" t="s">
        <v>958</v>
      </c>
      <c r="I5531">
        <v>9998</v>
      </c>
      <c r="J5531">
        <v>0</v>
      </c>
      <c r="K5531">
        <v>0</v>
      </c>
      <c r="L5531" t="s">
        <v>18</v>
      </c>
      <c r="M5531" t="s">
        <v>41907</v>
      </c>
      <c r="N5531">
        <f>VLOOKUP(C5531,HIS!D:E,2,FALSE)</f>
        <v>100</v>
      </c>
      <c r="O5531" t="str">
        <f t="shared" si="172"/>
        <v/>
      </c>
      <c r="P5531" s="12" t="str">
        <f>VLOOKUP(C5531,HIS!D:F,3,FALSE)</f>
        <v>2017/06/28</v>
      </c>
      <c r="Q5531">
        <f>VLOOKUP(D5531,微信!D:J,7,FALSE)</f>
        <v>100</v>
      </c>
      <c r="R5531" t="str">
        <f t="shared" si="173"/>
        <v/>
      </c>
    </row>
    <row r="5532" spans="1:18" ht="14.25" hidden="1">
      <c r="A5532">
        <v>1000132641</v>
      </c>
      <c r="B5532" t="s">
        <v>30033</v>
      </c>
      <c r="C5532" s="7" t="s">
        <v>35867</v>
      </c>
      <c r="D5532" s="7" t="s">
        <v>25460</v>
      </c>
      <c r="E5532">
        <v>444351</v>
      </c>
      <c r="F5532" s="38">
        <v>10</v>
      </c>
      <c r="G5532" s="12">
        <v>42914.423657407409</v>
      </c>
      <c r="H5532" s="7" t="s">
        <v>959</v>
      </c>
      <c r="I5532">
        <v>9998</v>
      </c>
      <c r="J5532">
        <v>0</v>
      </c>
      <c r="K5532">
        <v>0</v>
      </c>
      <c r="L5532" t="s">
        <v>18</v>
      </c>
      <c r="M5532" t="s">
        <v>41908</v>
      </c>
      <c r="N5532">
        <f>VLOOKUP(C5532,HIS!D:E,2,FALSE)</f>
        <v>10</v>
      </c>
      <c r="O5532" t="str">
        <f t="shared" si="172"/>
        <v/>
      </c>
      <c r="P5532" s="12" t="str">
        <f>VLOOKUP(C5532,HIS!D:F,3,FALSE)</f>
        <v>2017/06/28</v>
      </c>
      <c r="Q5532">
        <f>VLOOKUP(D5532,微信!D:J,7,FALSE)</f>
        <v>10</v>
      </c>
      <c r="R5532" t="str">
        <f t="shared" si="173"/>
        <v/>
      </c>
    </row>
    <row r="5533" spans="1:18" ht="14.25" hidden="1">
      <c r="A5533">
        <v>1000118022</v>
      </c>
      <c r="B5533" t="s">
        <v>28269</v>
      </c>
      <c r="C5533" s="7" t="s">
        <v>35868</v>
      </c>
      <c r="D5533" s="7" t="s">
        <v>25359</v>
      </c>
      <c r="E5533">
        <v>444335</v>
      </c>
      <c r="F5533" s="38">
        <v>100</v>
      </c>
      <c r="G5533" s="12">
        <v>42914.42386574074</v>
      </c>
      <c r="H5533" s="7" t="s">
        <v>958</v>
      </c>
      <c r="I5533">
        <v>9998</v>
      </c>
      <c r="J5533">
        <v>0</v>
      </c>
      <c r="K5533">
        <v>0</v>
      </c>
      <c r="L5533" t="s">
        <v>18</v>
      </c>
      <c r="M5533" t="s">
        <v>41909</v>
      </c>
      <c r="N5533">
        <f>VLOOKUP(C5533,HIS!D:E,2,FALSE)</f>
        <v>100</v>
      </c>
      <c r="O5533" t="str">
        <f t="shared" si="172"/>
        <v/>
      </c>
      <c r="P5533" s="12" t="str">
        <f>VLOOKUP(C5533,HIS!D:F,3,FALSE)</f>
        <v>2017/06/28</v>
      </c>
      <c r="Q5533">
        <f>VLOOKUP(D5533,微信!D:J,7,FALSE)</f>
        <v>100</v>
      </c>
      <c r="R5533" t="str">
        <f t="shared" si="173"/>
        <v/>
      </c>
    </row>
    <row r="5534" spans="1:18" ht="14.25" hidden="1">
      <c r="A5534">
        <v>1000132601</v>
      </c>
      <c r="B5534" t="s">
        <v>30034</v>
      </c>
      <c r="C5534" s="7" t="s">
        <v>35869</v>
      </c>
      <c r="D5534" s="7" t="s">
        <v>24651</v>
      </c>
      <c r="E5534">
        <v>444363</v>
      </c>
      <c r="F5534" s="38">
        <v>1000</v>
      </c>
      <c r="G5534" s="12">
        <v>42914.424097222225</v>
      </c>
      <c r="H5534" s="7" t="s">
        <v>959</v>
      </c>
      <c r="I5534">
        <v>9998</v>
      </c>
      <c r="J5534">
        <v>0</v>
      </c>
      <c r="K5534">
        <v>0</v>
      </c>
      <c r="L5534" t="s">
        <v>18</v>
      </c>
      <c r="M5534" t="s">
        <v>41910</v>
      </c>
      <c r="N5534">
        <f>VLOOKUP(C5534,HIS!D:E,2,FALSE)</f>
        <v>1000</v>
      </c>
      <c r="O5534" t="str">
        <f t="shared" si="172"/>
        <v/>
      </c>
      <c r="P5534" s="12" t="str">
        <f>VLOOKUP(C5534,HIS!D:F,3,FALSE)</f>
        <v>2017/06/28</v>
      </c>
      <c r="Q5534">
        <f>VLOOKUP(D5534,微信!D:J,7,FALSE)</f>
        <v>1000</v>
      </c>
      <c r="R5534" t="str">
        <f t="shared" si="173"/>
        <v/>
      </c>
    </row>
    <row r="5535" spans="1:18" ht="14.25" hidden="1">
      <c r="A5535">
        <v>1000016385</v>
      </c>
      <c r="B5535" t="s">
        <v>30035</v>
      </c>
      <c r="C5535" s="7" t="s">
        <v>35870</v>
      </c>
      <c r="D5535" s="7" t="s">
        <v>24882</v>
      </c>
      <c r="E5535">
        <v>444416</v>
      </c>
      <c r="F5535" s="38">
        <v>100</v>
      </c>
      <c r="G5535" s="12">
        <v>42914.425011574072</v>
      </c>
      <c r="H5535" s="7" t="s">
        <v>959</v>
      </c>
      <c r="I5535">
        <v>9998</v>
      </c>
      <c r="J5535">
        <v>0</v>
      </c>
      <c r="K5535">
        <v>0</v>
      </c>
      <c r="L5535" t="s">
        <v>18</v>
      </c>
      <c r="M5535" t="s">
        <v>41911</v>
      </c>
      <c r="N5535">
        <f>VLOOKUP(C5535,HIS!D:E,2,FALSE)</f>
        <v>100</v>
      </c>
      <c r="O5535" t="str">
        <f t="shared" si="172"/>
        <v/>
      </c>
      <c r="P5535" s="12" t="str">
        <f>VLOOKUP(C5535,HIS!D:F,3,FALSE)</f>
        <v>2017/06/28</v>
      </c>
      <c r="Q5535">
        <f>VLOOKUP(D5535,微信!D:J,7,FALSE)</f>
        <v>100</v>
      </c>
      <c r="R5535" t="str">
        <f t="shared" si="173"/>
        <v/>
      </c>
    </row>
    <row r="5536" spans="1:18" ht="14.25" hidden="1">
      <c r="A5536">
        <v>1000132312</v>
      </c>
      <c r="B5536" t="s">
        <v>30036</v>
      </c>
      <c r="C5536" s="7" t="s">
        <v>35871</v>
      </c>
      <c r="D5536" s="7" t="s">
        <v>25006</v>
      </c>
      <c r="E5536">
        <v>444437</v>
      </c>
      <c r="F5536" s="38">
        <v>80</v>
      </c>
      <c r="G5536" s="12">
        <v>42914.42523148148</v>
      </c>
      <c r="H5536" s="7" t="s">
        <v>958</v>
      </c>
      <c r="I5536">
        <v>9998</v>
      </c>
      <c r="J5536">
        <v>0</v>
      </c>
      <c r="K5536">
        <v>0</v>
      </c>
      <c r="L5536" t="s">
        <v>18</v>
      </c>
      <c r="M5536" t="s">
        <v>41912</v>
      </c>
      <c r="N5536">
        <f>VLOOKUP(C5536,HIS!D:E,2,FALSE)</f>
        <v>80</v>
      </c>
      <c r="O5536" t="str">
        <f t="shared" si="172"/>
        <v/>
      </c>
      <c r="P5536" s="12" t="str">
        <f>VLOOKUP(C5536,HIS!D:F,3,FALSE)</f>
        <v>2017/06/28</v>
      </c>
      <c r="Q5536">
        <f>VLOOKUP(D5536,微信!D:J,7,FALSE)</f>
        <v>80</v>
      </c>
      <c r="R5536" t="str">
        <f t="shared" si="173"/>
        <v/>
      </c>
    </row>
    <row r="5537" spans="1:18" ht="14.25" hidden="1">
      <c r="A5537">
        <v>1000132304</v>
      </c>
      <c r="B5537" t="s">
        <v>30037</v>
      </c>
      <c r="C5537" s="7" t="s">
        <v>35872</v>
      </c>
      <c r="D5537" s="7" t="s">
        <v>25062</v>
      </c>
      <c r="E5537">
        <v>444455</v>
      </c>
      <c r="F5537" s="38">
        <v>200</v>
      </c>
      <c r="G5537" s="12">
        <v>42914.425335648149</v>
      </c>
      <c r="H5537" s="7" t="s">
        <v>959</v>
      </c>
      <c r="I5537">
        <v>9998</v>
      </c>
      <c r="J5537">
        <v>0</v>
      </c>
      <c r="K5537">
        <v>0</v>
      </c>
      <c r="L5537" t="s">
        <v>18</v>
      </c>
      <c r="M5537" t="s">
        <v>41913</v>
      </c>
      <c r="N5537">
        <f>VLOOKUP(C5537,HIS!D:E,2,FALSE)</f>
        <v>200</v>
      </c>
      <c r="O5537" t="str">
        <f t="shared" si="172"/>
        <v/>
      </c>
      <c r="P5537" s="12" t="str">
        <f>VLOOKUP(C5537,HIS!D:F,3,FALSE)</f>
        <v>2017/06/28</v>
      </c>
      <c r="Q5537">
        <f>VLOOKUP(D5537,微信!D:J,7,FALSE)</f>
        <v>200</v>
      </c>
      <c r="R5537" t="str">
        <f t="shared" si="173"/>
        <v/>
      </c>
    </row>
    <row r="5538" spans="1:18" ht="14.25" hidden="1">
      <c r="A5538">
        <v>1000132693</v>
      </c>
      <c r="B5538" t="s">
        <v>30038</v>
      </c>
      <c r="C5538" s="7" t="s">
        <v>35873</v>
      </c>
      <c r="D5538" s="7" t="s">
        <v>24645</v>
      </c>
      <c r="E5538">
        <v>444504</v>
      </c>
      <c r="F5538" s="38">
        <v>10</v>
      </c>
      <c r="G5538" s="12">
        <v>42914.425983796296</v>
      </c>
      <c r="H5538" s="7" t="s">
        <v>959</v>
      </c>
      <c r="I5538">
        <v>9998</v>
      </c>
      <c r="J5538">
        <v>0</v>
      </c>
      <c r="K5538">
        <v>0</v>
      </c>
      <c r="L5538" t="s">
        <v>18</v>
      </c>
      <c r="M5538" t="s">
        <v>41914</v>
      </c>
      <c r="N5538">
        <f>VLOOKUP(C5538,HIS!D:E,2,FALSE)</f>
        <v>10</v>
      </c>
      <c r="O5538" t="str">
        <f t="shared" si="172"/>
        <v/>
      </c>
      <c r="P5538" s="12" t="str">
        <f>VLOOKUP(C5538,HIS!D:F,3,FALSE)</f>
        <v>2017/06/28</v>
      </c>
      <c r="Q5538">
        <f>VLOOKUP(D5538,微信!D:J,7,FALSE)</f>
        <v>10</v>
      </c>
      <c r="R5538" t="str">
        <f t="shared" si="173"/>
        <v/>
      </c>
    </row>
    <row r="5539" spans="1:18" ht="14.25" hidden="1">
      <c r="A5539">
        <v>1000125468</v>
      </c>
      <c r="B5539" t="s">
        <v>30013</v>
      </c>
      <c r="C5539" s="7" t="s">
        <v>35874</v>
      </c>
      <c r="D5539" s="7" t="s">
        <v>24623</v>
      </c>
      <c r="E5539">
        <v>444520</v>
      </c>
      <c r="F5539" s="38">
        <v>500</v>
      </c>
      <c r="G5539" s="12">
        <v>42914.426342592589</v>
      </c>
      <c r="H5539" s="7" t="s">
        <v>958</v>
      </c>
      <c r="I5539">
        <v>9998</v>
      </c>
      <c r="J5539">
        <v>0</v>
      </c>
      <c r="K5539">
        <v>0</v>
      </c>
      <c r="L5539" t="s">
        <v>18</v>
      </c>
      <c r="M5539" t="s">
        <v>41915</v>
      </c>
      <c r="N5539">
        <f>VLOOKUP(C5539,HIS!D:E,2,FALSE)</f>
        <v>500</v>
      </c>
      <c r="O5539" t="str">
        <f t="shared" si="172"/>
        <v/>
      </c>
      <c r="P5539" s="12" t="str">
        <f>VLOOKUP(C5539,HIS!D:F,3,FALSE)</f>
        <v>2017/06/28</v>
      </c>
      <c r="Q5539">
        <f>VLOOKUP(D5539,微信!D:J,7,FALSE)</f>
        <v>500</v>
      </c>
      <c r="R5539" t="str">
        <f t="shared" si="173"/>
        <v/>
      </c>
    </row>
    <row r="5540" spans="1:18" ht="14.25" hidden="1">
      <c r="A5540">
        <v>1000130212</v>
      </c>
      <c r="B5540" t="s">
        <v>29625</v>
      </c>
      <c r="C5540" s="7" t="s">
        <v>35875</v>
      </c>
      <c r="D5540" s="7" t="s">
        <v>24917</v>
      </c>
      <c r="E5540">
        <v>444526</v>
      </c>
      <c r="F5540" s="38">
        <v>50</v>
      </c>
      <c r="G5540" s="12">
        <v>42914.426527777781</v>
      </c>
      <c r="H5540" s="7" t="s">
        <v>959</v>
      </c>
      <c r="I5540">
        <v>9998</v>
      </c>
      <c r="J5540">
        <v>0</v>
      </c>
      <c r="K5540">
        <v>0</v>
      </c>
      <c r="L5540" t="s">
        <v>18</v>
      </c>
      <c r="M5540" t="s">
        <v>41916</v>
      </c>
      <c r="N5540">
        <f>VLOOKUP(C5540,HIS!D:E,2,FALSE)</f>
        <v>50</v>
      </c>
      <c r="O5540" t="str">
        <f t="shared" si="172"/>
        <v/>
      </c>
      <c r="P5540" s="12" t="str">
        <f>VLOOKUP(C5540,HIS!D:F,3,FALSE)</f>
        <v>2017/06/28</v>
      </c>
      <c r="Q5540">
        <f>VLOOKUP(D5540,微信!D:J,7,FALSE)</f>
        <v>50</v>
      </c>
      <c r="R5540" t="str">
        <f t="shared" si="173"/>
        <v/>
      </c>
    </row>
    <row r="5541" spans="1:18" ht="14.25" hidden="1">
      <c r="A5541">
        <v>1000042543</v>
      </c>
      <c r="B5541" t="s">
        <v>30039</v>
      </c>
      <c r="C5541" s="7" t="s">
        <v>35876</v>
      </c>
      <c r="D5541" s="7" t="s">
        <v>24622</v>
      </c>
      <c r="E5541">
        <v>444539</v>
      </c>
      <c r="F5541" s="38">
        <v>200</v>
      </c>
      <c r="G5541" s="12">
        <v>42914.426608796297</v>
      </c>
      <c r="H5541" s="7" t="s">
        <v>959</v>
      </c>
      <c r="I5541">
        <v>9998</v>
      </c>
      <c r="J5541">
        <v>0</v>
      </c>
      <c r="K5541">
        <v>0</v>
      </c>
      <c r="L5541" t="s">
        <v>18</v>
      </c>
      <c r="M5541" t="s">
        <v>41917</v>
      </c>
      <c r="N5541">
        <f>VLOOKUP(C5541,HIS!D:E,2,FALSE)</f>
        <v>200</v>
      </c>
      <c r="O5541" t="str">
        <f t="shared" si="172"/>
        <v/>
      </c>
      <c r="P5541" s="12" t="str">
        <f>VLOOKUP(C5541,HIS!D:F,3,FALSE)</f>
        <v>2017/06/28</v>
      </c>
      <c r="Q5541">
        <f>VLOOKUP(D5541,微信!D:J,7,FALSE)</f>
        <v>200</v>
      </c>
      <c r="R5541" t="str">
        <f t="shared" si="173"/>
        <v/>
      </c>
    </row>
    <row r="5542" spans="1:18" ht="14.25" hidden="1">
      <c r="A5542">
        <v>1000128838</v>
      </c>
      <c r="B5542" t="s">
        <v>29429</v>
      </c>
      <c r="C5542" s="7" t="s">
        <v>35877</v>
      </c>
      <c r="D5542" s="7" t="s">
        <v>24918</v>
      </c>
      <c r="E5542">
        <v>444565</v>
      </c>
      <c r="F5542" s="38">
        <v>50</v>
      </c>
      <c r="G5542" s="12">
        <v>42914.426979166667</v>
      </c>
      <c r="H5542" s="7" t="s">
        <v>959</v>
      </c>
      <c r="I5542">
        <v>9998</v>
      </c>
      <c r="J5542">
        <v>0</v>
      </c>
      <c r="K5542">
        <v>0</v>
      </c>
      <c r="L5542" t="s">
        <v>18</v>
      </c>
      <c r="M5542" t="s">
        <v>41918</v>
      </c>
      <c r="N5542">
        <f>VLOOKUP(C5542,HIS!D:E,2,FALSE)</f>
        <v>50</v>
      </c>
      <c r="O5542" t="str">
        <f t="shared" si="172"/>
        <v/>
      </c>
      <c r="P5542" s="12" t="str">
        <f>VLOOKUP(C5542,HIS!D:F,3,FALSE)</f>
        <v>2017/06/28</v>
      </c>
      <c r="Q5542">
        <f>VLOOKUP(D5542,微信!D:J,7,FALSE)</f>
        <v>50</v>
      </c>
      <c r="R5542" t="str">
        <f t="shared" si="173"/>
        <v/>
      </c>
    </row>
    <row r="5543" spans="1:18" ht="14.25" hidden="1">
      <c r="A5543">
        <v>1000132623</v>
      </c>
      <c r="B5543" t="s">
        <v>30040</v>
      </c>
      <c r="C5543" s="7" t="s">
        <v>35878</v>
      </c>
      <c r="D5543" s="7" t="s">
        <v>24931</v>
      </c>
      <c r="E5543">
        <v>444627</v>
      </c>
      <c r="F5543" s="38">
        <v>20</v>
      </c>
      <c r="G5543" s="12">
        <v>42914.427673611113</v>
      </c>
      <c r="H5543" s="7" t="s">
        <v>958</v>
      </c>
      <c r="I5543">
        <v>9998</v>
      </c>
      <c r="J5543">
        <v>0</v>
      </c>
      <c r="K5543">
        <v>0</v>
      </c>
      <c r="L5543" t="s">
        <v>18</v>
      </c>
      <c r="M5543" t="s">
        <v>41919</v>
      </c>
      <c r="N5543">
        <f>VLOOKUP(C5543,HIS!D:E,2,FALSE)</f>
        <v>20</v>
      </c>
      <c r="O5543" t="str">
        <f t="shared" si="172"/>
        <v/>
      </c>
      <c r="P5543" s="12" t="str">
        <f>VLOOKUP(C5543,HIS!D:F,3,FALSE)</f>
        <v>2017/06/28</v>
      </c>
      <c r="Q5543">
        <f>VLOOKUP(D5543,微信!D:J,7,FALSE)</f>
        <v>20</v>
      </c>
      <c r="R5543" t="str">
        <f t="shared" si="173"/>
        <v/>
      </c>
    </row>
    <row r="5544" spans="1:18" ht="14.25" hidden="1">
      <c r="A5544">
        <v>103063607</v>
      </c>
      <c r="B5544" t="s">
        <v>364</v>
      </c>
      <c r="C5544" s="7" t="s">
        <v>35879</v>
      </c>
      <c r="D5544" s="7" t="s">
        <v>24749</v>
      </c>
      <c r="E5544">
        <v>444642</v>
      </c>
      <c r="F5544" s="38">
        <v>20</v>
      </c>
      <c r="G5544" s="12">
        <v>42914.42800925926</v>
      </c>
      <c r="H5544" s="7" t="s">
        <v>959</v>
      </c>
      <c r="I5544">
        <v>9998</v>
      </c>
      <c r="J5544">
        <v>0</v>
      </c>
      <c r="K5544">
        <v>0</v>
      </c>
      <c r="L5544" t="s">
        <v>18</v>
      </c>
      <c r="M5544" t="s">
        <v>41920</v>
      </c>
      <c r="N5544">
        <f>VLOOKUP(C5544,HIS!D:E,2,FALSE)</f>
        <v>20</v>
      </c>
      <c r="O5544" t="str">
        <f t="shared" si="172"/>
        <v/>
      </c>
      <c r="P5544" s="12" t="str">
        <f>VLOOKUP(C5544,HIS!D:F,3,FALSE)</f>
        <v>2017/06/28</v>
      </c>
      <c r="Q5544">
        <f>VLOOKUP(D5544,微信!D:J,7,FALSE)</f>
        <v>20</v>
      </c>
      <c r="R5544" t="str">
        <f t="shared" si="173"/>
        <v/>
      </c>
    </row>
    <row r="5545" spans="1:18" ht="14.25" hidden="1">
      <c r="A5545">
        <v>1000087969</v>
      </c>
      <c r="B5545" t="s">
        <v>405</v>
      </c>
      <c r="C5545" s="7" t="s">
        <v>35880</v>
      </c>
      <c r="D5545" s="7" t="s">
        <v>25419</v>
      </c>
      <c r="E5545">
        <v>444685</v>
      </c>
      <c r="F5545" s="38">
        <v>20</v>
      </c>
      <c r="G5545" s="12">
        <v>42914.428599537037</v>
      </c>
      <c r="H5545" s="7" t="s">
        <v>958</v>
      </c>
      <c r="I5545">
        <v>9998</v>
      </c>
      <c r="J5545">
        <v>0</v>
      </c>
      <c r="K5545">
        <v>0</v>
      </c>
      <c r="L5545" t="s">
        <v>18</v>
      </c>
      <c r="M5545" t="s">
        <v>41921</v>
      </c>
      <c r="N5545">
        <f>VLOOKUP(C5545,HIS!D:E,2,FALSE)</f>
        <v>20</v>
      </c>
      <c r="O5545" t="str">
        <f t="shared" si="172"/>
        <v/>
      </c>
      <c r="P5545" s="12" t="str">
        <f>VLOOKUP(C5545,HIS!D:F,3,FALSE)</f>
        <v>2017/06/28</v>
      </c>
      <c r="Q5545">
        <f>VLOOKUP(D5545,微信!D:J,7,FALSE)</f>
        <v>20</v>
      </c>
      <c r="R5545" t="str">
        <f t="shared" si="173"/>
        <v/>
      </c>
    </row>
    <row r="5546" spans="1:18" ht="14.25" hidden="1">
      <c r="A5546">
        <v>103283480</v>
      </c>
      <c r="B5546" t="s">
        <v>30041</v>
      </c>
      <c r="C5546" s="7" t="s">
        <v>35881</v>
      </c>
      <c r="D5546" s="7" t="s">
        <v>25414</v>
      </c>
      <c r="E5546">
        <v>444707</v>
      </c>
      <c r="F5546" s="38">
        <v>500</v>
      </c>
      <c r="G5546" s="12">
        <v>42914.428784722222</v>
      </c>
      <c r="H5546" s="7" t="s">
        <v>958</v>
      </c>
      <c r="I5546">
        <v>9998</v>
      </c>
      <c r="J5546">
        <v>0</v>
      </c>
      <c r="K5546">
        <v>0</v>
      </c>
      <c r="L5546" t="s">
        <v>18</v>
      </c>
      <c r="M5546" t="s">
        <v>41922</v>
      </c>
      <c r="N5546">
        <f>VLOOKUP(C5546,HIS!D:E,2,FALSE)</f>
        <v>500</v>
      </c>
      <c r="O5546" t="str">
        <f t="shared" si="172"/>
        <v/>
      </c>
      <c r="P5546" s="12" t="str">
        <f>VLOOKUP(C5546,HIS!D:F,3,FALSE)</f>
        <v>2017/06/28</v>
      </c>
      <c r="Q5546">
        <f>VLOOKUP(D5546,微信!D:J,7,FALSE)</f>
        <v>500</v>
      </c>
      <c r="R5546" t="str">
        <f t="shared" si="173"/>
        <v/>
      </c>
    </row>
    <row r="5547" spans="1:18" ht="14.25" hidden="1">
      <c r="A5547">
        <v>1000132331</v>
      </c>
      <c r="B5547" t="s">
        <v>98</v>
      </c>
      <c r="C5547" s="7" t="s">
        <v>35882</v>
      </c>
      <c r="D5547" s="7" t="s">
        <v>24972</v>
      </c>
      <c r="E5547">
        <v>444714</v>
      </c>
      <c r="F5547" s="38">
        <v>100</v>
      </c>
      <c r="G5547" s="12">
        <v>42914.428912037038</v>
      </c>
      <c r="H5547" s="7" t="s">
        <v>958</v>
      </c>
      <c r="I5547">
        <v>9998</v>
      </c>
      <c r="J5547">
        <v>0</v>
      </c>
      <c r="K5547">
        <v>0</v>
      </c>
      <c r="L5547" t="s">
        <v>18</v>
      </c>
      <c r="M5547" t="s">
        <v>41923</v>
      </c>
      <c r="N5547">
        <f>VLOOKUP(C5547,HIS!D:E,2,FALSE)</f>
        <v>100</v>
      </c>
      <c r="O5547" t="str">
        <f t="shared" si="172"/>
        <v/>
      </c>
      <c r="P5547" s="12" t="str">
        <f>VLOOKUP(C5547,HIS!D:F,3,FALSE)</f>
        <v>2017/06/28</v>
      </c>
      <c r="Q5547">
        <f>VLOOKUP(D5547,微信!D:J,7,FALSE)</f>
        <v>100</v>
      </c>
      <c r="R5547" t="str">
        <f t="shared" si="173"/>
        <v/>
      </c>
    </row>
    <row r="5548" spans="1:18" ht="14.25" hidden="1">
      <c r="A5548">
        <v>181116441</v>
      </c>
      <c r="B5548" t="s">
        <v>30042</v>
      </c>
      <c r="C5548" s="7" t="s">
        <v>35883</v>
      </c>
      <c r="D5548" s="7" t="s">
        <v>25427</v>
      </c>
      <c r="E5548">
        <v>444804</v>
      </c>
      <c r="F5548" s="38">
        <v>50</v>
      </c>
      <c r="G5548" s="12">
        <v>42914.429918981485</v>
      </c>
      <c r="H5548" s="7" t="s">
        <v>959</v>
      </c>
      <c r="I5548">
        <v>9998</v>
      </c>
      <c r="J5548">
        <v>0</v>
      </c>
      <c r="K5548">
        <v>0</v>
      </c>
      <c r="L5548" t="s">
        <v>18</v>
      </c>
      <c r="M5548" t="s">
        <v>41924</v>
      </c>
      <c r="N5548">
        <f>VLOOKUP(C5548,HIS!D:E,2,FALSE)</f>
        <v>50</v>
      </c>
      <c r="O5548" t="str">
        <f t="shared" si="172"/>
        <v/>
      </c>
      <c r="P5548" s="12" t="str">
        <f>VLOOKUP(C5548,HIS!D:F,3,FALSE)</f>
        <v>2017/06/28</v>
      </c>
      <c r="Q5548">
        <f>VLOOKUP(D5548,微信!D:J,7,FALSE)</f>
        <v>50</v>
      </c>
      <c r="R5548" t="str">
        <f t="shared" si="173"/>
        <v/>
      </c>
    </row>
    <row r="5549" spans="1:18" ht="14.25" hidden="1">
      <c r="A5549">
        <v>112171696</v>
      </c>
      <c r="B5549" t="s">
        <v>30043</v>
      </c>
      <c r="C5549" s="7" t="s">
        <v>35884</v>
      </c>
      <c r="D5549" s="7" t="s">
        <v>24983</v>
      </c>
      <c r="E5549">
        <v>444796</v>
      </c>
      <c r="F5549" s="38">
        <v>1000</v>
      </c>
      <c r="G5549" s="12">
        <v>42914.430011574077</v>
      </c>
      <c r="H5549" s="7" t="s">
        <v>958</v>
      </c>
      <c r="I5549">
        <v>9998</v>
      </c>
      <c r="J5549">
        <v>0</v>
      </c>
      <c r="K5549">
        <v>0</v>
      </c>
      <c r="L5549" t="s">
        <v>18</v>
      </c>
      <c r="M5549" t="s">
        <v>41925</v>
      </c>
      <c r="N5549">
        <f>VLOOKUP(C5549,HIS!D:E,2,FALSE)</f>
        <v>1000</v>
      </c>
      <c r="O5549" t="str">
        <f t="shared" si="172"/>
        <v/>
      </c>
      <c r="P5549" s="12" t="str">
        <f>VLOOKUP(C5549,HIS!D:F,3,FALSE)</f>
        <v>2017/06/28</v>
      </c>
      <c r="Q5549">
        <f>VLOOKUP(D5549,微信!D:J,7,FALSE)</f>
        <v>1000</v>
      </c>
      <c r="R5549" t="str">
        <f t="shared" si="173"/>
        <v/>
      </c>
    </row>
    <row r="5550" spans="1:18" ht="14.25" hidden="1">
      <c r="A5550">
        <v>1000132083</v>
      </c>
      <c r="B5550" t="s">
        <v>30044</v>
      </c>
      <c r="C5550" s="7" t="s">
        <v>35885</v>
      </c>
      <c r="D5550" s="7" t="s">
        <v>24762</v>
      </c>
      <c r="E5550">
        <v>444858</v>
      </c>
      <c r="F5550" s="38">
        <v>1000</v>
      </c>
      <c r="G5550" s="12">
        <v>42914.430590277778</v>
      </c>
      <c r="H5550" s="7" t="s">
        <v>958</v>
      </c>
      <c r="I5550">
        <v>9998</v>
      </c>
      <c r="J5550">
        <v>0</v>
      </c>
      <c r="K5550">
        <v>0</v>
      </c>
      <c r="L5550" t="s">
        <v>18</v>
      </c>
      <c r="M5550" t="s">
        <v>41926</v>
      </c>
      <c r="N5550">
        <f>VLOOKUP(C5550,HIS!D:E,2,FALSE)</f>
        <v>1000</v>
      </c>
      <c r="O5550" t="str">
        <f t="shared" si="172"/>
        <v/>
      </c>
      <c r="P5550" s="12" t="str">
        <f>VLOOKUP(C5550,HIS!D:F,3,FALSE)</f>
        <v>2017/06/28</v>
      </c>
      <c r="Q5550">
        <f>VLOOKUP(D5550,微信!D:J,7,FALSE)</f>
        <v>1000</v>
      </c>
      <c r="R5550" t="str">
        <f t="shared" si="173"/>
        <v/>
      </c>
    </row>
    <row r="5551" spans="1:18" ht="14.25" hidden="1">
      <c r="A5551">
        <v>1000131781</v>
      </c>
      <c r="B5551" t="s">
        <v>27890</v>
      </c>
      <c r="C5551" s="7" t="s">
        <v>35886</v>
      </c>
      <c r="D5551" s="7" t="s">
        <v>25391</v>
      </c>
      <c r="E5551">
        <v>444874</v>
      </c>
      <c r="F5551" s="38">
        <v>1000</v>
      </c>
      <c r="G5551" s="12">
        <v>42914.430775462963</v>
      </c>
      <c r="H5551" s="7" t="s">
        <v>959</v>
      </c>
      <c r="I5551">
        <v>9998</v>
      </c>
      <c r="J5551">
        <v>0</v>
      </c>
      <c r="K5551">
        <v>0</v>
      </c>
      <c r="L5551" t="s">
        <v>18</v>
      </c>
      <c r="M5551" t="s">
        <v>41927</v>
      </c>
      <c r="N5551">
        <f>VLOOKUP(C5551,HIS!D:E,2,FALSE)</f>
        <v>1000</v>
      </c>
      <c r="O5551" t="str">
        <f t="shared" si="172"/>
        <v/>
      </c>
      <c r="P5551" s="12" t="str">
        <f>VLOOKUP(C5551,HIS!D:F,3,FALSE)</f>
        <v>2017/06/28</v>
      </c>
      <c r="Q5551">
        <f>VLOOKUP(D5551,微信!D:J,7,FALSE)</f>
        <v>1000</v>
      </c>
      <c r="R5551" t="str">
        <f t="shared" si="173"/>
        <v/>
      </c>
    </row>
    <row r="5552" spans="1:18" ht="14.25" hidden="1">
      <c r="A5552">
        <v>1000132295</v>
      </c>
      <c r="B5552" t="s">
        <v>30027</v>
      </c>
      <c r="C5552" s="7" t="s">
        <v>35887</v>
      </c>
      <c r="D5552" s="7" t="s">
        <v>25165</v>
      </c>
      <c r="E5552">
        <v>444906</v>
      </c>
      <c r="F5552" s="38">
        <v>500</v>
      </c>
      <c r="G5552" s="12">
        <v>42914.431134259263</v>
      </c>
      <c r="H5552" s="7" t="s">
        <v>959</v>
      </c>
      <c r="I5552">
        <v>9998</v>
      </c>
      <c r="J5552">
        <v>0</v>
      </c>
      <c r="K5552">
        <v>0</v>
      </c>
      <c r="L5552" t="s">
        <v>18</v>
      </c>
      <c r="M5552" t="s">
        <v>41928</v>
      </c>
      <c r="N5552">
        <f>VLOOKUP(C5552,HIS!D:E,2,FALSE)</f>
        <v>500</v>
      </c>
      <c r="O5552" t="str">
        <f t="shared" si="172"/>
        <v/>
      </c>
      <c r="P5552" s="12" t="str">
        <f>VLOOKUP(C5552,HIS!D:F,3,FALSE)</f>
        <v>2017/06/28</v>
      </c>
      <c r="Q5552">
        <f>VLOOKUP(D5552,微信!D:J,7,FALSE)</f>
        <v>500</v>
      </c>
      <c r="R5552" t="str">
        <f t="shared" si="173"/>
        <v/>
      </c>
    </row>
    <row r="5553" spans="1:18" ht="14.25" hidden="1">
      <c r="A5553">
        <v>1000132742</v>
      </c>
      <c r="B5553" t="s">
        <v>30045</v>
      </c>
      <c r="C5553" s="7" t="s">
        <v>35888</v>
      </c>
      <c r="D5553" s="7" t="s">
        <v>24998</v>
      </c>
      <c r="E5553">
        <v>444974</v>
      </c>
      <c r="F5553" s="38">
        <v>50</v>
      </c>
      <c r="G5553" s="12">
        <v>42914.432118055556</v>
      </c>
      <c r="H5553" s="7" t="s">
        <v>959</v>
      </c>
      <c r="I5553">
        <v>9998</v>
      </c>
      <c r="J5553">
        <v>0</v>
      </c>
      <c r="K5553">
        <v>0</v>
      </c>
      <c r="L5553" t="s">
        <v>18</v>
      </c>
      <c r="M5553" t="s">
        <v>41929</v>
      </c>
      <c r="N5553">
        <f>VLOOKUP(C5553,HIS!D:E,2,FALSE)</f>
        <v>50</v>
      </c>
      <c r="O5553" t="str">
        <f t="shared" si="172"/>
        <v/>
      </c>
      <c r="P5553" s="12" t="str">
        <f>VLOOKUP(C5553,HIS!D:F,3,FALSE)</f>
        <v>2017/06/28</v>
      </c>
      <c r="Q5553">
        <f>VLOOKUP(D5553,微信!D:J,7,FALSE)</f>
        <v>50</v>
      </c>
      <c r="R5553" t="str">
        <f t="shared" si="173"/>
        <v/>
      </c>
    </row>
    <row r="5554" spans="1:18" ht="14.25" hidden="1">
      <c r="A5554">
        <v>1000132489</v>
      </c>
      <c r="B5554" t="s">
        <v>30046</v>
      </c>
      <c r="C5554" s="7" t="s">
        <v>35889</v>
      </c>
      <c r="D5554" s="7" t="s">
        <v>25442</v>
      </c>
      <c r="E5554">
        <v>444977</v>
      </c>
      <c r="F5554" s="38">
        <v>20</v>
      </c>
      <c r="G5554" s="12">
        <v>42914.432152777779</v>
      </c>
      <c r="H5554" s="7" t="s">
        <v>958</v>
      </c>
      <c r="I5554">
        <v>9998</v>
      </c>
      <c r="J5554">
        <v>0</v>
      </c>
      <c r="K5554">
        <v>0</v>
      </c>
      <c r="L5554" t="s">
        <v>18</v>
      </c>
      <c r="M5554" t="s">
        <v>41930</v>
      </c>
      <c r="N5554">
        <f>VLOOKUP(C5554,HIS!D:E,2,FALSE)</f>
        <v>20</v>
      </c>
      <c r="O5554" t="str">
        <f t="shared" si="172"/>
        <v/>
      </c>
      <c r="P5554" s="12" t="str">
        <f>VLOOKUP(C5554,HIS!D:F,3,FALSE)</f>
        <v>2017/06/28</v>
      </c>
      <c r="Q5554">
        <f>VLOOKUP(D5554,微信!D:J,7,FALSE)</f>
        <v>20</v>
      </c>
      <c r="R5554" t="str">
        <f t="shared" si="173"/>
        <v/>
      </c>
    </row>
    <row r="5555" spans="1:18" ht="14.25" hidden="1">
      <c r="A5555">
        <v>1000128220</v>
      </c>
      <c r="B5555" t="s">
        <v>29941</v>
      </c>
      <c r="C5555" s="7" t="s">
        <v>35890</v>
      </c>
      <c r="D5555" s="7" t="s">
        <v>25187</v>
      </c>
      <c r="E5555">
        <v>444992</v>
      </c>
      <c r="F5555" s="38">
        <v>100</v>
      </c>
      <c r="G5555" s="12">
        <v>42914.432534722226</v>
      </c>
      <c r="H5555" s="7" t="s">
        <v>959</v>
      </c>
      <c r="I5555">
        <v>9998</v>
      </c>
      <c r="J5555">
        <v>0</v>
      </c>
      <c r="K5555">
        <v>0</v>
      </c>
      <c r="L5555" t="s">
        <v>18</v>
      </c>
      <c r="M5555" t="s">
        <v>41931</v>
      </c>
      <c r="N5555">
        <f>VLOOKUP(C5555,HIS!D:E,2,FALSE)</f>
        <v>100</v>
      </c>
      <c r="O5555" t="str">
        <f t="shared" si="172"/>
        <v/>
      </c>
      <c r="P5555" s="12" t="str">
        <f>VLOOKUP(C5555,HIS!D:F,3,FALSE)</f>
        <v>2017/06/28</v>
      </c>
      <c r="Q5555">
        <f>VLOOKUP(D5555,微信!D:J,7,FALSE)</f>
        <v>100</v>
      </c>
      <c r="R5555" t="str">
        <f t="shared" si="173"/>
        <v/>
      </c>
    </row>
    <row r="5556" spans="1:18" ht="14.25" hidden="1">
      <c r="A5556">
        <v>1000132120</v>
      </c>
      <c r="B5556" t="s">
        <v>29943</v>
      </c>
      <c r="C5556" s="7" t="s">
        <v>35891</v>
      </c>
      <c r="D5556" s="7" t="s">
        <v>24692</v>
      </c>
      <c r="E5556">
        <v>445020</v>
      </c>
      <c r="F5556" s="38">
        <v>118</v>
      </c>
      <c r="G5556" s="12">
        <v>42914.432650462964</v>
      </c>
      <c r="H5556" s="7" t="s">
        <v>958</v>
      </c>
      <c r="I5556">
        <v>9998</v>
      </c>
      <c r="J5556">
        <v>0</v>
      </c>
      <c r="K5556">
        <v>0</v>
      </c>
      <c r="L5556" t="s">
        <v>18</v>
      </c>
      <c r="M5556" t="s">
        <v>41932</v>
      </c>
      <c r="N5556">
        <f>VLOOKUP(C5556,HIS!D:E,2,FALSE)</f>
        <v>118</v>
      </c>
      <c r="O5556" t="str">
        <f t="shared" si="172"/>
        <v/>
      </c>
      <c r="P5556" s="12" t="str">
        <f>VLOOKUP(C5556,HIS!D:F,3,FALSE)</f>
        <v>2017/06/28</v>
      </c>
      <c r="Q5556">
        <f>VLOOKUP(D5556,微信!D:J,7,FALSE)</f>
        <v>118</v>
      </c>
      <c r="R5556" t="str">
        <f t="shared" si="173"/>
        <v/>
      </c>
    </row>
    <row r="5557" spans="1:18" ht="14.25" hidden="1">
      <c r="A5557">
        <v>1000131571</v>
      </c>
      <c r="B5557" t="s">
        <v>30047</v>
      </c>
      <c r="C5557" s="7" t="s">
        <v>35892</v>
      </c>
      <c r="D5557" s="7" t="s">
        <v>25033</v>
      </c>
      <c r="E5557">
        <v>445050</v>
      </c>
      <c r="F5557" s="38">
        <v>700</v>
      </c>
      <c r="G5557" s="12">
        <v>42914.433206018519</v>
      </c>
      <c r="H5557" s="7" t="s">
        <v>958</v>
      </c>
      <c r="I5557">
        <v>9998</v>
      </c>
      <c r="J5557">
        <v>0</v>
      </c>
      <c r="K5557">
        <v>0</v>
      </c>
      <c r="L5557" t="s">
        <v>18</v>
      </c>
      <c r="M5557" t="s">
        <v>41933</v>
      </c>
      <c r="N5557">
        <f>VLOOKUP(C5557,HIS!D:E,2,FALSE)</f>
        <v>700</v>
      </c>
      <c r="O5557" t="str">
        <f t="shared" si="172"/>
        <v/>
      </c>
      <c r="P5557" s="12" t="str">
        <f>VLOOKUP(C5557,HIS!D:F,3,FALSE)</f>
        <v>2017/06/28</v>
      </c>
      <c r="Q5557">
        <f>VLOOKUP(D5557,微信!D:J,7,FALSE)</f>
        <v>700</v>
      </c>
      <c r="R5557" t="str">
        <f t="shared" si="173"/>
        <v/>
      </c>
    </row>
    <row r="5558" spans="1:18" ht="14.25" hidden="1">
      <c r="A5558">
        <v>1000128108</v>
      </c>
      <c r="B5558" t="s">
        <v>29345</v>
      </c>
      <c r="C5558" s="7" t="s">
        <v>35893</v>
      </c>
      <c r="D5558" s="7" t="s">
        <v>25285</v>
      </c>
      <c r="E5558">
        <v>445097</v>
      </c>
      <c r="F5558" s="38">
        <v>250</v>
      </c>
      <c r="G5558" s="12">
        <v>42914.43346064815</v>
      </c>
      <c r="H5558" s="7" t="s">
        <v>958</v>
      </c>
      <c r="I5558">
        <v>9998</v>
      </c>
      <c r="J5558">
        <v>0</v>
      </c>
      <c r="K5558">
        <v>0</v>
      </c>
      <c r="L5558" t="s">
        <v>18</v>
      </c>
      <c r="M5558" t="s">
        <v>41934</v>
      </c>
      <c r="N5558">
        <f>VLOOKUP(C5558,HIS!D:E,2,FALSE)</f>
        <v>250</v>
      </c>
      <c r="O5558" t="str">
        <f t="shared" si="172"/>
        <v/>
      </c>
      <c r="P5558" s="12" t="str">
        <f>VLOOKUP(C5558,HIS!D:F,3,FALSE)</f>
        <v>2017/06/28</v>
      </c>
      <c r="Q5558">
        <f>VLOOKUP(D5558,微信!D:J,7,FALSE)</f>
        <v>250</v>
      </c>
      <c r="R5558" t="str">
        <f t="shared" si="173"/>
        <v/>
      </c>
    </row>
    <row r="5559" spans="1:18" ht="14.25" hidden="1">
      <c r="A5559">
        <v>1000132120</v>
      </c>
      <c r="B5559" t="s">
        <v>29943</v>
      </c>
      <c r="C5559" s="7" t="s">
        <v>35894</v>
      </c>
      <c r="D5559" s="7" t="s">
        <v>24691</v>
      </c>
      <c r="E5559">
        <v>445101</v>
      </c>
      <c r="F5559" s="38">
        <v>2</v>
      </c>
      <c r="G5559" s="12">
        <v>42914.433680555558</v>
      </c>
      <c r="H5559" s="7" t="s">
        <v>958</v>
      </c>
      <c r="I5559">
        <v>9998</v>
      </c>
      <c r="J5559">
        <v>0</v>
      </c>
      <c r="K5559">
        <v>0</v>
      </c>
      <c r="L5559" t="s">
        <v>18</v>
      </c>
      <c r="M5559" t="s">
        <v>41935</v>
      </c>
      <c r="N5559">
        <f>VLOOKUP(C5559,HIS!D:E,2,FALSE)</f>
        <v>2</v>
      </c>
      <c r="O5559" t="str">
        <f t="shared" si="172"/>
        <v/>
      </c>
      <c r="P5559" s="12" t="str">
        <f>VLOOKUP(C5559,HIS!D:F,3,FALSE)</f>
        <v>2017/06/28</v>
      </c>
      <c r="Q5559">
        <f>VLOOKUP(D5559,微信!D:J,7,FALSE)</f>
        <v>2</v>
      </c>
      <c r="R5559" t="str">
        <f t="shared" si="173"/>
        <v/>
      </c>
    </row>
    <row r="5560" spans="1:18" ht="14.25" hidden="1">
      <c r="A5560">
        <v>1000132337</v>
      </c>
      <c r="B5560" t="s">
        <v>30048</v>
      </c>
      <c r="C5560" s="7" t="s">
        <v>35895</v>
      </c>
      <c r="D5560" s="7" t="s">
        <v>25055</v>
      </c>
      <c r="E5560">
        <v>445171</v>
      </c>
      <c r="F5560" s="38">
        <v>10</v>
      </c>
      <c r="G5560" s="12">
        <v>42914.434398148151</v>
      </c>
      <c r="H5560" s="7" t="s">
        <v>958</v>
      </c>
      <c r="I5560">
        <v>9998</v>
      </c>
      <c r="J5560">
        <v>0</v>
      </c>
      <c r="K5560">
        <v>0</v>
      </c>
      <c r="L5560" t="s">
        <v>18</v>
      </c>
      <c r="M5560" t="s">
        <v>41936</v>
      </c>
      <c r="N5560">
        <f>VLOOKUP(C5560,HIS!D:E,2,FALSE)</f>
        <v>10</v>
      </c>
      <c r="O5560" t="str">
        <f t="shared" si="172"/>
        <v/>
      </c>
      <c r="P5560" s="12" t="str">
        <f>VLOOKUP(C5560,HIS!D:F,3,FALSE)</f>
        <v>2017/06/28</v>
      </c>
      <c r="Q5560">
        <f>VLOOKUP(D5560,微信!D:J,7,FALSE)</f>
        <v>10</v>
      </c>
      <c r="R5560" t="str">
        <f t="shared" si="173"/>
        <v/>
      </c>
    </row>
    <row r="5561" spans="1:18" ht="14.25" hidden="1">
      <c r="A5561">
        <v>1000132360</v>
      </c>
      <c r="B5561" t="s">
        <v>30049</v>
      </c>
      <c r="C5561" s="7" t="s">
        <v>35896</v>
      </c>
      <c r="D5561" s="7" t="s">
        <v>25128</v>
      </c>
      <c r="E5561">
        <v>445176</v>
      </c>
      <c r="F5561" s="38">
        <v>20</v>
      </c>
      <c r="G5561" s="12">
        <v>42914.434618055559</v>
      </c>
      <c r="H5561" s="7" t="s">
        <v>958</v>
      </c>
      <c r="I5561">
        <v>9998</v>
      </c>
      <c r="J5561">
        <v>0</v>
      </c>
      <c r="K5561">
        <v>0</v>
      </c>
      <c r="L5561" t="s">
        <v>18</v>
      </c>
      <c r="M5561" t="s">
        <v>41937</v>
      </c>
      <c r="N5561">
        <f>VLOOKUP(C5561,HIS!D:E,2,FALSE)</f>
        <v>20</v>
      </c>
      <c r="O5561" t="str">
        <f t="shared" si="172"/>
        <v/>
      </c>
      <c r="P5561" s="12" t="str">
        <f>VLOOKUP(C5561,HIS!D:F,3,FALSE)</f>
        <v>2017/06/28</v>
      </c>
      <c r="Q5561">
        <f>VLOOKUP(D5561,微信!D:J,7,FALSE)</f>
        <v>20</v>
      </c>
      <c r="R5561" t="str">
        <f t="shared" si="173"/>
        <v/>
      </c>
    </row>
    <row r="5562" spans="1:18" ht="14.25" hidden="1">
      <c r="A5562">
        <v>1000121270</v>
      </c>
      <c r="B5562" t="s">
        <v>29976</v>
      </c>
      <c r="C5562" s="7" t="s">
        <v>35897</v>
      </c>
      <c r="D5562" s="7" t="s">
        <v>25408</v>
      </c>
      <c r="E5562">
        <v>445178</v>
      </c>
      <c r="F5562" s="38">
        <v>22</v>
      </c>
      <c r="G5562" s="12">
        <v>42914.434733796297</v>
      </c>
      <c r="H5562" s="7" t="s">
        <v>959</v>
      </c>
      <c r="I5562">
        <v>9998</v>
      </c>
      <c r="J5562">
        <v>0</v>
      </c>
      <c r="K5562">
        <v>0</v>
      </c>
      <c r="L5562" t="s">
        <v>18</v>
      </c>
      <c r="M5562" t="s">
        <v>41938</v>
      </c>
      <c r="N5562">
        <f>VLOOKUP(C5562,HIS!D:E,2,FALSE)</f>
        <v>22</v>
      </c>
      <c r="O5562" t="str">
        <f t="shared" si="172"/>
        <v/>
      </c>
      <c r="P5562" s="12" t="str">
        <f>VLOOKUP(C5562,HIS!D:F,3,FALSE)</f>
        <v>2017/06/28</v>
      </c>
      <c r="Q5562">
        <f>VLOOKUP(D5562,微信!D:J,7,FALSE)</f>
        <v>22</v>
      </c>
      <c r="R5562" t="str">
        <f t="shared" si="173"/>
        <v/>
      </c>
    </row>
    <row r="5563" spans="1:18" ht="14.25" hidden="1">
      <c r="A5563">
        <v>1000132751</v>
      </c>
      <c r="B5563" t="s">
        <v>30050</v>
      </c>
      <c r="C5563" s="7" t="s">
        <v>35898</v>
      </c>
      <c r="D5563" s="7" t="s">
        <v>24997</v>
      </c>
      <c r="E5563">
        <v>445234</v>
      </c>
      <c r="F5563" s="38">
        <v>50</v>
      </c>
      <c r="G5563" s="12">
        <v>42914.435416666667</v>
      </c>
      <c r="H5563" s="7" t="s">
        <v>959</v>
      </c>
      <c r="I5563">
        <v>9998</v>
      </c>
      <c r="J5563">
        <v>0</v>
      </c>
      <c r="K5563">
        <v>0</v>
      </c>
      <c r="L5563" t="s">
        <v>18</v>
      </c>
      <c r="M5563" t="s">
        <v>41939</v>
      </c>
      <c r="N5563">
        <f>VLOOKUP(C5563,HIS!D:E,2,FALSE)</f>
        <v>50</v>
      </c>
      <c r="O5563" t="str">
        <f t="shared" si="172"/>
        <v/>
      </c>
      <c r="P5563" s="12" t="str">
        <f>VLOOKUP(C5563,HIS!D:F,3,FALSE)</f>
        <v>2017/06/28</v>
      </c>
      <c r="Q5563">
        <f>VLOOKUP(D5563,微信!D:J,7,FALSE)</f>
        <v>50</v>
      </c>
      <c r="R5563" t="str">
        <f t="shared" si="173"/>
        <v/>
      </c>
    </row>
    <row r="5564" spans="1:18" ht="14.25" hidden="1">
      <c r="A5564">
        <v>1000105690</v>
      </c>
      <c r="B5564" t="s">
        <v>29963</v>
      </c>
      <c r="C5564" s="7" t="s">
        <v>35899</v>
      </c>
      <c r="D5564" s="7" t="s">
        <v>25133</v>
      </c>
      <c r="E5564">
        <v>445238</v>
      </c>
      <c r="F5564" s="38">
        <v>1000</v>
      </c>
      <c r="G5564" s="12">
        <v>42914.435567129629</v>
      </c>
      <c r="H5564" s="7" t="s">
        <v>958</v>
      </c>
      <c r="I5564">
        <v>9998</v>
      </c>
      <c r="J5564">
        <v>0</v>
      </c>
      <c r="K5564">
        <v>0</v>
      </c>
      <c r="L5564" t="s">
        <v>18</v>
      </c>
      <c r="M5564" t="s">
        <v>41940</v>
      </c>
      <c r="N5564">
        <f>VLOOKUP(C5564,HIS!D:E,2,FALSE)</f>
        <v>1000</v>
      </c>
      <c r="O5564" t="str">
        <f t="shared" si="172"/>
        <v/>
      </c>
      <c r="P5564" s="12" t="str">
        <f>VLOOKUP(C5564,HIS!D:F,3,FALSE)</f>
        <v>2017/06/28</v>
      </c>
      <c r="Q5564">
        <f>VLOOKUP(D5564,微信!D:J,7,FALSE)</f>
        <v>1000</v>
      </c>
      <c r="R5564" t="str">
        <f t="shared" si="173"/>
        <v/>
      </c>
    </row>
    <row r="5565" spans="1:18" ht="14.25" hidden="1">
      <c r="A5565">
        <v>111262294</v>
      </c>
      <c r="B5565" t="s">
        <v>30051</v>
      </c>
      <c r="C5565" s="7" t="s">
        <v>35900</v>
      </c>
      <c r="D5565" s="7" t="s">
        <v>25105</v>
      </c>
      <c r="E5565">
        <v>445280</v>
      </c>
      <c r="F5565" s="38">
        <v>2</v>
      </c>
      <c r="G5565" s="12">
        <v>42914.436030092591</v>
      </c>
      <c r="H5565" s="7" t="s">
        <v>959</v>
      </c>
      <c r="I5565">
        <v>9998</v>
      </c>
      <c r="J5565">
        <v>0</v>
      </c>
      <c r="K5565">
        <v>0</v>
      </c>
      <c r="L5565" t="s">
        <v>18</v>
      </c>
      <c r="M5565" t="s">
        <v>41941</v>
      </c>
      <c r="N5565">
        <f>VLOOKUP(C5565,HIS!D:E,2,FALSE)</f>
        <v>2</v>
      </c>
      <c r="O5565" t="str">
        <f t="shared" si="172"/>
        <v/>
      </c>
      <c r="P5565" s="12" t="str">
        <f>VLOOKUP(C5565,HIS!D:F,3,FALSE)</f>
        <v>2017/06/28</v>
      </c>
      <c r="Q5565">
        <f>VLOOKUP(D5565,微信!D:J,7,FALSE)</f>
        <v>2</v>
      </c>
      <c r="R5565" t="str">
        <f t="shared" si="173"/>
        <v/>
      </c>
    </row>
    <row r="5566" spans="1:18" ht="14.25" hidden="1">
      <c r="A5566">
        <v>1000132444</v>
      </c>
      <c r="B5566" t="s">
        <v>30052</v>
      </c>
      <c r="C5566" s="7" t="s">
        <v>35901</v>
      </c>
      <c r="D5566" s="7" t="s">
        <v>25201</v>
      </c>
      <c r="E5566">
        <v>445314</v>
      </c>
      <c r="F5566" s="38">
        <v>200</v>
      </c>
      <c r="G5566" s="12">
        <v>42914.436412037037</v>
      </c>
      <c r="H5566" s="7" t="s">
        <v>958</v>
      </c>
      <c r="I5566">
        <v>9998</v>
      </c>
      <c r="J5566">
        <v>0</v>
      </c>
      <c r="K5566">
        <v>0</v>
      </c>
      <c r="L5566" t="s">
        <v>18</v>
      </c>
      <c r="M5566" t="s">
        <v>41942</v>
      </c>
      <c r="N5566">
        <f>VLOOKUP(C5566,HIS!D:E,2,FALSE)</f>
        <v>200</v>
      </c>
      <c r="O5566" t="str">
        <f t="shared" si="172"/>
        <v/>
      </c>
      <c r="P5566" s="12" t="str">
        <f>VLOOKUP(C5566,HIS!D:F,3,FALSE)</f>
        <v>2017/06/28</v>
      </c>
      <c r="Q5566">
        <f>VLOOKUP(D5566,微信!D:J,7,FALSE)</f>
        <v>200</v>
      </c>
      <c r="R5566" t="str">
        <f t="shared" si="173"/>
        <v/>
      </c>
    </row>
    <row r="5567" spans="1:18" ht="14.25" hidden="1">
      <c r="A5567">
        <v>1000132789</v>
      </c>
      <c r="B5567" t="s">
        <v>30053</v>
      </c>
      <c r="C5567" s="7" t="s">
        <v>35902</v>
      </c>
      <c r="D5567" s="7" t="s">
        <v>25462</v>
      </c>
      <c r="E5567">
        <v>445337</v>
      </c>
      <c r="F5567" s="38">
        <v>1000</v>
      </c>
      <c r="G5567" s="12">
        <v>42914.436898148146</v>
      </c>
      <c r="H5567" s="7" t="s">
        <v>959</v>
      </c>
      <c r="I5567">
        <v>9998</v>
      </c>
      <c r="J5567">
        <v>0</v>
      </c>
      <c r="K5567">
        <v>0</v>
      </c>
      <c r="L5567" t="s">
        <v>18</v>
      </c>
      <c r="M5567" t="s">
        <v>41943</v>
      </c>
      <c r="N5567">
        <f>VLOOKUP(C5567,HIS!D:E,2,FALSE)</f>
        <v>1000</v>
      </c>
      <c r="O5567" t="str">
        <f t="shared" si="172"/>
        <v/>
      </c>
      <c r="P5567" s="12" t="str">
        <f>VLOOKUP(C5567,HIS!D:F,3,FALSE)</f>
        <v>2017/06/28</v>
      </c>
      <c r="Q5567">
        <f>VLOOKUP(D5567,微信!D:J,7,FALSE)</f>
        <v>1000</v>
      </c>
      <c r="R5567" t="str">
        <f t="shared" si="173"/>
        <v/>
      </c>
    </row>
    <row r="5568" spans="1:18" ht="14.25" hidden="1">
      <c r="A5568">
        <v>1000132795</v>
      </c>
      <c r="B5568" t="s">
        <v>30054</v>
      </c>
      <c r="C5568" s="7" t="s">
        <v>35903</v>
      </c>
      <c r="D5568" s="7" t="s">
        <v>25344</v>
      </c>
      <c r="E5568">
        <v>445366</v>
      </c>
      <c r="F5568" s="38">
        <v>20</v>
      </c>
      <c r="G5568" s="12">
        <v>42914.436979166669</v>
      </c>
      <c r="H5568" s="7" t="s">
        <v>959</v>
      </c>
      <c r="I5568">
        <v>9998</v>
      </c>
      <c r="J5568">
        <v>0</v>
      </c>
      <c r="K5568">
        <v>0</v>
      </c>
      <c r="L5568" t="s">
        <v>18</v>
      </c>
      <c r="M5568" t="s">
        <v>41944</v>
      </c>
      <c r="N5568">
        <f>VLOOKUP(C5568,HIS!D:E,2,FALSE)</f>
        <v>20</v>
      </c>
      <c r="O5568" t="str">
        <f t="shared" si="172"/>
        <v/>
      </c>
      <c r="P5568" s="12" t="str">
        <f>VLOOKUP(C5568,HIS!D:F,3,FALSE)</f>
        <v>2017/06/28</v>
      </c>
      <c r="Q5568">
        <f>VLOOKUP(D5568,微信!D:J,7,FALSE)</f>
        <v>20</v>
      </c>
      <c r="R5568" t="str">
        <f t="shared" si="173"/>
        <v/>
      </c>
    </row>
    <row r="5569" spans="1:18" ht="14.25" hidden="1">
      <c r="A5569">
        <v>1000131951</v>
      </c>
      <c r="B5569" t="s">
        <v>30055</v>
      </c>
      <c r="C5569" s="7" t="s">
        <v>35904</v>
      </c>
      <c r="D5569" s="7" t="s">
        <v>25221</v>
      </c>
      <c r="E5569">
        <v>445350</v>
      </c>
      <c r="F5569" s="38">
        <v>15</v>
      </c>
      <c r="G5569" s="12">
        <v>42914.436979166669</v>
      </c>
      <c r="H5569" s="7" t="s">
        <v>959</v>
      </c>
      <c r="I5569">
        <v>9998</v>
      </c>
      <c r="J5569">
        <v>0</v>
      </c>
      <c r="K5569">
        <v>0</v>
      </c>
      <c r="L5569" t="s">
        <v>18</v>
      </c>
      <c r="M5569" t="s">
        <v>41945</v>
      </c>
      <c r="N5569">
        <f>VLOOKUP(C5569,HIS!D:E,2,FALSE)</f>
        <v>15</v>
      </c>
      <c r="O5569" t="str">
        <f t="shared" si="172"/>
        <v/>
      </c>
      <c r="P5569" s="12" t="str">
        <f>VLOOKUP(C5569,HIS!D:F,3,FALSE)</f>
        <v>2017/06/28</v>
      </c>
      <c r="Q5569">
        <f>VLOOKUP(D5569,微信!D:J,7,FALSE)</f>
        <v>15</v>
      </c>
      <c r="R5569" t="str">
        <f t="shared" si="173"/>
        <v/>
      </c>
    </row>
    <row r="5570" spans="1:18" ht="14.25" hidden="1">
      <c r="A5570">
        <v>1000132805</v>
      </c>
      <c r="B5570" t="s">
        <v>30056</v>
      </c>
      <c r="C5570" s="7" t="s">
        <v>35905</v>
      </c>
      <c r="D5570" s="7" t="s">
        <v>25239</v>
      </c>
      <c r="E5570">
        <v>445554</v>
      </c>
      <c r="F5570" s="38">
        <v>50</v>
      </c>
      <c r="G5570" s="12">
        <v>42914.439421296294</v>
      </c>
      <c r="H5570" s="7" t="s">
        <v>958</v>
      </c>
      <c r="I5570">
        <v>9998</v>
      </c>
      <c r="J5570">
        <v>0</v>
      </c>
      <c r="K5570">
        <v>0</v>
      </c>
      <c r="L5570" t="s">
        <v>18</v>
      </c>
      <c r="M5570" t="s">
        <v>41946</v>
      </c>
      <c r="N5570">
        <f>VLOOKUP(C5570,HIS!D:E,2,FALSE)</f>
        <v>50</v>
      </c>
      <c r="O5570" t="str">
        <f t="shared" si="172"/>
        <v/>
      </c>
      <c r="P5570" s="12" t="str">
        <f>VLOOKUP(C5570,HIS!D:F,3,FALSE)</f>
        <v>2017/06/28</v>
      </c>
      <c r="Q5570">
        <f>VLOOKUP(D5570,微信!D:J,7,FALSE)</f>
        <v>50</v>
      </c>
      <c r="R5570" t="str">
        <f t="shared" si="173"/>
        <v/>
      </c>
    </row>
    <row r="5571" spans="1:18" ht="14.25" hidden="1">
      <c r="A5571">
        <v>1000132264</v>
      </c>
      <c r="B5571" t="s">
        <v>33</v>
      </c>
      <c r="C5571" s="7" t="s">
        <v>35906</v>
      </c>
      <c r="D5571" s="7" t="s">
        <v>25211</v>
      </c>
      <c r="E5571">
        <v>445629</v>
      </c>
      <c r="F5571" s="38">
        <v>1000</v>
      </c>
      <c r="G5571" s="12">
        <v>42914.440208333333</v>
      </c>
      <c r="H5571" s="7" t="s">
        <v>958</v>
      </c>
      <c r="I5571">
        <v>9998</v>
      </c>
      <c r="J5571">
        <v>0</v>
      </c>
      <c r="K5571">
        <v>0</v>
      </c>
      <c r="L5571" t="s">
        <v>18</v>
      </c>
      <c r="M5571" t="s">
        <v>41947</v>
      </c>
      <c r="N5571">
        <f>VLOOKUP(C5571,HIS!D:E,2,FALSE)</f>
        <v>1000</v>
      </c>
      <c r="O5571" t="str">
        <f t="shared" ref="O5571:O5634" si="174">IF(F5571=N5571,"",1)</f>
        <v/>
      </c>
      <c r="P5571" s="12" t="str">
        <f>VLOOKUP(C5571,HIS!D:F,3,FALSE)</f>
        <v>2017/06/28</v>
      </c>
      <c r="Q5571">
        <f>VLOOKUP(D5571,微信!D:J,7,FALSE)</f>
        <v>1000</v>
      </c>
      <c r="R5571" t="str">
        <f t="shared" ref="R5571:R5634" si="175">IF(F5571=Q5571,"",1)</f>
        <v/>
      </c>
    </row>
    <row r="5572" spans="1:18" ht="14.25" hidden="1">
      <c r="A5572" t="s">
        <v>26488</v>
      </c>
      <c r="B5572" t="s">
        <v>30057</v>
      </c>
      <c r="C5572" s="7" t="s">
        <v>35907</v>
      </c>
      <c r="D5572" s="7" t="s">
        <v>25024</v>
      </c>
      <c r="E5572">
        <v>445657</v>
      </c>
      <c r="F5572" s="38">
        <v>300</v>
      </c>
      <c r="G5572" s="12">
        <v>42914.440949074073</v>
      </c>
      <c r="H5572" s="7" t="s">
        <v>959</v>
      </c>
      <c r="I5572">
        <v>9998</v>
      </c>
      <c r="J5572">
        <v>0</v>
      </c>
      <c r="K5572">
        <v>0</v>
      </c>
      <c r="L5572" t="s">
        <v>18</v>
      </c>
      <c r="M5572" t="s">
        <v>41948</v>
      </c>
      <c r="N5572">
        <f>VLOOKUP(C5572,HIS!D:E,2,FALSE)</f>
        <v>300</v>
      </c>
      <c r="O5572" t="str">
        <f t="shared" si="174"/>
        <v/>
      </c>
      <c r="P5572" s="12" t="str">
        <f>VLOOKUP(C5572,HIS!D:F,3,FALSE)</f>
        <v>2017/06/28</v>
      </c>
      <c r="Q5572">
        <f>VLOOKUP(D5572,微信!D:J,7,FALSE)</f>
        <v>300</v>
      </c>
      <c r="R5572" t="str">
        <f t="shared" si="175"/>
        <v/>
      </c>
    </row>
    <row r="5573" spans="1:18" ht="14.25" hidden="1">
      <c r="A5573">
        <v>1000016385</v>
      </c>
      <c r="B5573" t="s">
        <v>30035</v>
      </c>
      <c r="C5573" s="7" t="s">
        <v>35908</v>
      </c>
      <c r="D5573" s="7" t="s">
        <v>24883</v>
      </c>
      <c r="E5573">
        <v>445715</v>
      </c>
      <c r="F5573" s="38">
        <v>500</v>
      </c>
      <c r="G5573" s="12">
        <v>42914.441574074073</v>
      </c>
      <c r="H5573" s="7" t="s">
        <v>959</v>
      </c>
      <c r="I5573">
        <v>9998</v>
      </c>
      <c r="J5573">
        <v>0</v>
      </c>
      <c r="K5573">
        <v>0</v>
      </c>
      <c r="L5573" t="s">
        <v>18</v>
      </c>
      <c r="M5573" t="s">
        <v>41949</v>
      </c>
      <c r="N5573">
        <f>VLOOKUP(C5573,HIS!D:E,2,FALSE)</f>
        <v>500</v>
      </c>
      <c r="O5573" t="str">
        <f t="shared" si="174"/>
        <v/>
      </c>
      <c r="P5573" s="12" t="str">
        <f>VLOOKUP(C5573,HIS!D:F,3,FALSE)</f>
        <v>2017/06/28</v>
      </c>
      <c r="Q5573">
        <f>VLOOKUP(D5573,微信!D:J,7,FALSE)</f>
        <v>500</v>
      </c>
      <c r="R5573" t="str">
        <f t="shared" si="175"/>
        <v/>
      </c>
    </row>
    <row r="5574" spans="1:18" ht="14.25" hidden="1">
      <c r="A5574">
        <v>1000132585</v>
      </c>
      <c r="B5574" t="s">
        <v>30058</v>
      </c>
      <c r="C5574" s="7" t="s">
        <v>35909</v>
      </c>
      <c r="D5574" s="7" t="s">
        <v>24626</v>
      </c>
      <c r="E5574">
        <v>445733</v>
      </c>
      <c r="F5574" s="38">
        <v>100</v>
      </c>
      <c r="G5574" s="12">
        <v>42914.441631944443</v>
      </c>
      <c r="H5574" s="7" t="s">
        <v>958</v>
      </c>
      <c r="I5574">
        <v>9998</v>
      </c>
      <c r="J5574">
        <v>0</v>
      </c>
      <c r="K5574">
        <v>0</v>
      </c>
      <c r="L5574" t="s">
        <v>18</v>
      </c>
      <c r="M5574" t="s">
        <v>41950</v>
      </c>
      <c r="N5574">
        <f>VLOOKUP(C5574,HIS!D:E,2,FALSE)</f>
        <v>100</v>
      </c>
      <c r="O5574" t="str">
        <f t="shared" si="174"/>
        <v/>
      </c>
      <c r="P5574" s="12" t="str">
        <f>VLOOKUP(C5574,HIS!D:F,3,FALSE)</f>
        <v>2017/06/28</v>
      </c>
      <c r="Q5574">
        <f>VLOOKUP(D5574,微信!D:J,7,FALSE)</f>
        <v>100</v>
      </c>
      <c r="R5574" t="str">
        <f t="shared" si="175"/>
        <v/>
      </c>
    </row>
    <row r="5575" spans="1:18" ht="14.25" hidden="1">
      <c r="A5575">
        <v>1000128244</v>
      </c>
      <c r="B5575" t="s">
        <v>29970</v>
      </c>
      <c r="C5575" s="7" t="s">
        <v>35910</v>
      </c>
      <c r="D5575" s="7" t="s">
        <v>25227</v>
      </c>
      <c r="E5575">
        <v>445727</v>
      </c>
      <c r="F5575" s="38">
        <v>100</v>
      </c>
      <c r="G5575" s="12">
        <v>42914.441678240742</v>
      </c>
      <c r="H5575" s="7" t="s">
        <v>959</v>
      </c>
      <c r="I5575">
        <v>9998</v>
      </c>
      <c r="J5575">
        <v>0</v>
      </c>
      <c r="K5575">
        <v>0</v>
      </c>
      <c r="L5575" t="s">
        <v>18</v>
      </c>
      <c r="M5575" t="s">
        <v>41951</v>
      </c>
      <c r="N5575">
        <f>VLOOKUP(C5575,HIS!D:E,2,FALSE)</f>
        <v>100</v>
      </c>
      <c r="O5575" t="str">
        <f t="shared" si="174"/>
        <v/>
      </c>
      <c r="P5575" s="12" t="str">
        <f>VLOOKUP(C5575,HIS!D:F,3,FALSE)</f>
        <v>2017/06/28</v>
      </c>
      <c r="Q5575">
        <f>VLOOKUP(D5575,微信!D:J,7,FALSE)</f>
        <v>100</v>
      </c>
      <c r="R5575" t="str">
        <f t="shared" si="175"/>
        <v/>
      </c>
    </row>
    <row r="5576" spans="1:18" ht="14.25" hidden="1">
      <c r="A5576">
        <v>1000116888</v>
      </c>
      <c r="B5576" t="s">
        <v>27623</v>
      </c>
      <c r="C5576" s="7" t="s">
        <v>35911</v>
      </c>
      <c r="D5576" s="7" t="s">
        <v>24767</v>
      </c>
      <c r="E5576">
        <v>445802</v>
      </c>
      <c r="F5576" s="38">
        <v>300</v>
      </c>
      <c r="G5576" s="12">
        <v>42914.442858796298</v>
      </c>
      <c r="H5576" s="7" t="s">
        <v>959</v>
      </c>
      <c r="I5576">
        <v>9998</v>
      </c>
      <c r="J5576">
        <v>0</v>
      </c>
      <c r="K5576">
        <v>0</v>
      </c>
      <c r="L5576" t="s">
        <v>18</v>
      </c>
      <c r="M5576" t="s">
        <v>41952</v>
      </c>
      <c r="N5576">
        <f>VLOOKUP(C5576,HIS!D:E,2,FALSE)</f>
        <v>300</v>
      </c>
      <c r="O5576" t="str">
        <f t="shared" si="174"/>
        <v/>
      </c>
      <c r="P5576" s="12" t="str">
        <f>VLOOKUP(C5576,HIS!D:F,3,FALSE)</f>
        <v>2017/06/28</v>
      </c>
      <c r="Q5576">
        <f>VLOOKUP(D5576,微信!D:J,7,FALSE)</f>
        <v>300</v>
      </c>
      <c r="R5576" t="str">
        <f t="shared" si="175"/>
        <v/>
      </c>
    </row>
    <row r="5577" spans="1:18" ht="14.25" hidden="1">
      <c r="A5577">
        <v>1000132264</v>
      </c>
      <c r="B5577" t="s">
        <v>33</v>
      </c>
      <c r="C5577" s="7" t="s">
        <v>35912</v>
      </c>
      <c r="D5577" s="7" t="s">
        <v>25212</v>
      </c>
      <c r="E5577">
        <v>445862</v>
      </c>
      <c r="F5577" s="38">
        <v>400</v>
      </c>
      <c r="G5577" s="12">
        <v>42914.443657407406</v>
      </c>
      <c r="H5577" s="7" t="s">
        <v>958</v>
      </c>
      <c r="I5577">
        <v>9998</v>
      </c>
      <c r="J5577">
        <v>0</v>
      </c>
      <c r="K5577">
        <v>0</v>
      </c>
      <c r="L5577" t="s">
        <v>18</v>
      </c>
      <c r="M5577" t="s">
        <v>41953</v>
      </c>
      <c r="N5577">
        <f>VLOOKUP(C5577,HIS!D:E,2,FALSE)</f>
        <v>400</v>
      </c>
      <c r="O5577" t="str">
        <f t="shared" si="174"/>
        <v/>
      </c>
      <c r="P5577" s="12" t="str">
        <f>VLOOKUP(C5577,HIS!D:F,3,FALSE)</f>
        <v>2017/06/28</v>
      </c>
      <c r="Q5577">
        <f>VLOOKUP(D5577,微信!D:J,7,FALSE)</f>
        <v>400</v>
      </c>
      <c r="R5577" t="str">
        <f t="shared" si="175"/>
        <v/>
      </c>
    </row>
    <row r="5578" spans="1:18" ht="14.25" hidden="1">
      <c r="A5578">
        <v>1000128630</v>
      </c>
      <c r="B5578" t="s">
        <v>29393</v>
      </c>
      <c r="C5578" s="7" t="s">
        <v>35913</v>
      </c>
      <c r="D5578" s="7" t="s">
        <v>25316</v>
      </c>
      <c r="E5578">
        <v>445869</v>
      </c>
      <c r="F5578" s="38">
        <v>300</v>
      </c>
      <c r="G5578" s="12">
        <v>42914.443680555552</v>
      </c>
      <c r="H5578" s="7" t="s">
        <v>958</v>
      </c>
      <c r="I5578">
        <v>9998</v>
      </c>
      <c r="J5578">
        <v>0</v>
      </c>
      <c r="K5578">
        <v>0</v>
      </c>
      <c r="L5578" t="s">
        <v>18</v>
      </c>
      <c r="M5578" t="s">
        <v>41954</v>
      </c>
      <c r="N5578">
        <f>VLOOKUP(C5578,HIS!D:E,2,FALSE)</f>
        <v>300</v>
      </c>
      <c r="O5578" t="str">
        <f t="shared" si="174"/>
        <v/>
      </c>
      <c r="P5578" s="12" t="str">
        <f>VLOOKUP(C5578,HIS!D:F,3,FALSE)</f>
        <v>2017/06/28</v>
      </c>
      <c r="Q5578">
        <f>VLOOKUP(D5578,微信!D:J,7,FALSE)</f>
        <v>300</v>
      </c>
      <c r="R5578" t="str">
        <f t="shared" si="175"/>
        <v/>
      </c>
    </row>
    <row r="5579" spans="1:18" ht="14.25" hidden="1">
      <c r="A5579">
        <v>1000065021</v>
      </c>
      <c r="B5579" t="s">
        <v>30059</v>
      </c>
      <c r="C5579" s="7" t="s">
        <v>35914</v>
      </c>
      <c r="D5579" s="7" t="s">
        <v>25339</v>
      </c>
      <c r="E5579">
        <v>445936</v>
      </c>
      <c r="F5579" s="38">
        <v>70</v>
      </c>
      <c r="G5579" s="12">
        <v>42914.444502314815</v>
      </c>
      <c r="H5579" s="7" t="s">
        <v>958</v>
      </c>
      <c r="I5579">
        <v>9998</v>
      </c>
      <c r="J5579">
        <v>0</v>
      </c>
      <c r="K5579">
        <v>0</v>
      </c>
      <c r="L5579" t="s">
        <v>18</v>
      </c>
      <c r="M5579" t="s">
        <v>41955</v>
      </c>
      <c r="N5579">
        <f>VLOOKUP(C5579,HIS!D:E,2,FALSE)</f>
        <v>70</v>
      </c>
      <c r="O5579" t="str">
        <f t="shared" si="174"/>
        <v/>
      </c>
      <c r="P5579" s="12" t="str">
        <f>VLOOKUP(C5579,HIS!D:F,3,FALSE)</f>
        <v>2017/06/28</v>
      </c>
      <c r="Q5579">
        <f>VLOOKUP(D5579,微信!D:J,7,FALSE)</f>
        <v>70</v>
      </c>
      <c r="R5579" t="str">
        <f t="shared" si="175"/>
        <v/>
      </c>
    </row>
    <row r="5580" spans="1:18" ht="14.25" hidden="1">
      <c r="A5580">
        <v>1000132659</v>
      </c>
      <c r="B5580" t="s">
        <v>30060</v>
      </c>
      <c r="C5580" s="7" t="s">
        <v>35915</v>
      </c>
      <c r="D5580" s="7" t="s">
        <v>24664</v>
      </c>
      <c r="E5580">
        <v>446023</v>
      </c>
      <c r="F5580" s="38">
        <v>20</v>
      </c>
      <c r="G5580" s="12">
        <v>42914.445810185185</v>
      </c>
      <c r="H5580" s="7" t="s">
        <v>958</v>
      </c>
      <c r="I5580">
        <v>9998</v>
      </c>
      <c r="J5580">
        <v>0</v>
      </c>
      <c r="K5580">
        <v>0</v>
      </c>
      <c r="L5580" t="s">
        <v>18</v>
      </c>
      <c r="M5580" t="s">
        <v>41956</v>
      </c>
      <c r="N5580">
        <f>VLOOKUP(C5580,HIS!D:E,2,FALSE)</f>
        <v>20</v>
      </c>
      <c r="O5580" t="str">
        <f t="shared" si="174"/>
        <v/>
      </c>
      <c r="P5580" s="12" t="str">
        <f>VLOOKUP(C5580,HIS!D:F,3,FALSE)</f>
        <v>2017/06/28</v>
      </c>
      <c r="Q5580">
        <f>VLOOKUP(D5580,微信!D:J,7,FALSE)</f>
        <v>20</v>
      </c>
      <c r="R5580" t="str">
        <f t="shared" si="175"/>
        <v/>
      </c>
    </row>
    <row r="5581" spans="1:18" ht="14.25" hidden="1">
      <c r="A5581">
        <v>1000087310</v>
      </c>
      <c r="B5581" t="s">
        <v>372</v>
      </c>
      <c r="C5581" s="7" t="s">
        <v>35916</v>
      </c>
      <c r="D5581" s="7" t="s">
        <v>25437</v>
      </c>
      <c r="E5581">
        <v>446098</v>
      </c>
      <c r="F5581" s="38">
        <v>1000</v>
      </c>
      <c r="G5581" s="12">
        <v>42914.446574074071</v>
      </c>
      <c r="H5581" s="7" t="s">
        <v>959</v>
      </c>
      <c r="I5581">
        <v>9998</v>
      </c>
      <c r="J5581">
        <v>0</v>
      </c>
      <c r="K5581">
        <v>0</v>
      </c>
      <c r="L5581" t="s">
        <v>18</v>
      </c>
      <c r="M5581" t="s">
        <v>41957</v>
      </c>
      <c r="N5581">
        <f>VLOOKUP(C5581,HIS!D:E,2,FALSE)</f>
        <v>1000</v>
      </c>
      <c r="O5581" t="str">
        <f t="shared" si="174"/>
        <v/>
      </c>
      <c r="P5581" s="12" t="str">
        <f>VLOOKUP(C5581,HIS!D:F,3,FALSE)</f>
        <v>2017/06/28</v>
      </c>
      <c r="Q5581">
        <f>VLOOKUP(D5581,微信!D:J,7,FALSE)</f>
        <v>1000</v>
      </c>
      <c r="R5581" t="str">
        <f t="shared" si="175"/>
        <v/>
      </c>
    </row>
    <row r="5582" spans="1:18" ht="14.25" hidden="1">
      <c r="A5582">
        <v>1000128089</v>
      </c>
      <c r="B5582" t="s">
        <v>30061</v>
      </c>
      <c r="C5582" s="7" t="s">
        <v>35917</v>
      </c>
      <c r="D5582" s="7" t="s">
        <v>25415</v>
      </c>
      <c r="E5582">
        <v>446095</v>
      </c>
      <c r="F5582" s="38">
        <v>570</v>
      </c>
      <c r="G5582" s="12">
        <v>42914.446574074071</v>
      </c>
      <c r="H5582" s="7" t="s">
        <v>958</v>
      </c>
      <c r="I5582">
        <v>9998</v>
      </c>
      <c r="J5582">
        <v>0</v>
      </c>
      <c r="K5582">
        <v>0</v>
      </c>
      <c r="L5582" t="s">
        <v>18</v>
      </c>
      <c r="M5582" t="s">
        <v>41958</v>
      </c>
      <c r="N5582">
        <f>VLOOKUP(C5582,HIS!D:E,2,FALSE)</f>
        <v>570</v>
      </c>
      <c r="O5582" t="str">
        <f t="shared" si="174"/>
        <v/>
      </c>
      <c r="P5582" s="12" t="str">
        <f>VLOOKUP(C5582,HIS!D:F,3,FALSE)</f>
        <v>2017/06/28</v>
      </c>
      <c r="Q5582">
        <f>VLOOKUP(D5582,微信!D:J,7,FALSE)</f>
        <v>570</v>
      </c>
      <c r="R5582" t="str">
        <f t="shared" si="175"/>
        <v/>
      </c>
    </row>
    <row r="5583" spans="1:18" ht="14.25" hidden="1">
      <c r="A5583" t="s">
        <v>26487</v>
      </c>
      <c r="B5583" t="s">
        <v>30015</v>
      </c>
      <c r="C5583" s="7" t="s">
        <v>35918</v>
      </c>
      <c r="D5583" s="7" t="s">
        <v>25261</v>
      </c>
      <c r="E5583">
        <v>446109</v>
      </c>
      <c r="F5583" s="38">
        <v>500</v>
      </c>
      <c r="G5583" s="12">
        <v>42914.446782407409</v>
      </c>
      <c r="H5583" s="7" t="s">
        <v>958</v>
      </c>
      <c r="I5583">
        <v>9998</v>
      </c>
      <c r="J5583">
        <v>0</v>
      </c>
      <c r="K5583">
        <v>0</v>
      </c>
      <c r="L5583" t="s">
        <v>18</v>
      </c>
      <c r="M5583" t="s">
        <v>41959</v>
      </c>
      <c r="N5583">
        <f>VLOOKUP(C5583,HIS!D:E,2,FALSE)</f>
        <v>500</v>
      </c>
      <c r="O5583" t="str">
        <f t="shared" si="174"/>
        <v/>
      </c>
      <c r="P5583" s="12" t="str">
        <f>VLOOKUP(C5583,HIS!D:F,3,FALSE)</f>
        <v>2017/06/28</v>
      </c>
      <c r="Q5583">
        <f>VLOOKUP(D5583,微信!D:J,7,FALSE)</f>
        <v>500</v>
      </c>
      <c r="R5583" t="str">
        <f t="shared" si="175"/>
        <v/>
      </c>
    </row>
    <row r="5584" spans="1:18" ht="14.25" hidden="1">
      <c r="A5584">
        <v>1000132897</v>
      </c>
      <c r="B5584" t="s">
        <v>101</v>
      </c>
      <c r="C5584" s="7" t="s">
        <v>35919</v>
      </c>
      <c r="D5584" s="7" t="s">
        <v>24731</v>
      </c>
      <c r="E5584">
        <v>446145</v>
      </c>
      <c r="F5584" s="38">
        <v>5</v>
      </c>
      <c r="G5584" s="12">
        <v>42914.44736111111</v>
      </c>
      <c r="H5584" s="7" t="s">
        <v>959</v>
      </c>
      <c r="I5584">
        <v>9998</v>
      </c>
      <c r="J5584">
        <v>0</v>
      </c>
      <c r="K5584">
        <v>0</v>
      </c>
      <c r="L5584" t="s">
        <v>18</v>
      </c>
      <c r="M5584" t="s">
        <v>41960</v>
      </c>
      <c r="N5584">
        <f>VLOOKUP(C5584,HIS!D:E,2,FALSE)</f>
        <v>5</v>
      </c>
      <c r="O5584" t="str">
        <f t="shared" si="174"/>
        <v/>
      </c>
      <c r="P5584" s="12" t="str">
        <f>VLOOKUP(C5584,HIS!D:F,3,FALSE)</f>
        <v>2017/06/28</v>
      </c>
      <c r="Q5584">
        <f>VLOOKUP(D5584,微信!D:J,7,FALSE)</f>
        <v>5</v>
      </c>
      <c r="R5584" t="str">
        <f t="shared" si="175"/>
        <v/>
      </c>
    </row>
    <row r="5585" spans="1:18" ht="14.25" hidden="1">
      <c r="A5585">
        <v>1000132888</v>
      </c>
      <c r="B5585" t="s">
        <v>30062</v>
      </c>
      <c r="C5585" s="7" t="s">
        <v>35920</v>
      </c>
      <c r="D5585" s="7" t="s">
        <v>24712</v>
      </c>
      <c r="E5585">
        <v>446144</v>
      </c>
      <c r="F5585" s="38">
        <v>20</v>
      </c>
      <c r="G5585" s="12">
        <v>42914.447372685187</v>
      </c>
      <c r="H5585" s="7" t="s">
        <v>958</v>
      </c>
      <c r="I5585">
        <v>9998</v>
      </c>
      <c r="J5585">
        <v>0</v>
      </c>
      <c r="K5585">
        <v>0</v>
      </c>
      <c r="L5585" t="s">
        <v>18</v>
      </c>
      <c r="M5585" t="s">
        <v>41961</v>
      </c>
      <c r="N5585">
        <f>VLOOKUP(C5585,HIS!D:E,2,FALSE)</f>
        <v>20</v>
      </c>
      <c r="O5585" t="str">
        <f t="shared" si="174"/>
        <v/>
      </c>
      <c r="P5585" s="12" t="str">
        <f>VLOOKUP(C5585,HIS!D:F,3,FALSE)</f>
        <v>2017/06/28</v>
      </c>
      <c r="Q5585">
        <f>VLOOKUP(D5585,微信!D:J,7,FALSE)</f>
        <v>20</v>
      </c>
      <c r="R5585" t="str">
        <f t="shared" si="175"/>
        <v/>
      </c>
    </row>
    <row r="5586" spans="1:18" ht="14.25" hidden="1">
      <c r="A5586">
        <v>1000132893</v>
      </c>
      <c r="B5586" t="s">
        <v>30063</v>
      </c>
      <c r="C5586" s="7" t="s">
        <v>35921</v>
      </c>
      <c r="D5586" s="7" t="s">
        <v>24851</v>
      </c>
      <c r="E5586">
        <v>446207</v>
      </c>
      <c r="F5586" s="38">
        <v>10</v>
      </c>
      <c r="G5586" s="12">
        <v>42914.448229166665</v>
      </c>
      <c r="H5586" s="7" t="s">
        <v>958</v>
      </c>
      <c r="I5586">
        <v>9998</v>
      </c>
      <c r="J5586">
        <v>0</v>
      </c>
      <c r="K5586">
        <v>0</v>
      </c>
      <c r="L5586" t="s">
        <v>18</v>
      </c>
      <c r="M5586" t="s">
        <v>41962</v>
      </c>
      <c r="N5586">
        <f>VLOOKUP(C5586,HIS!D:E,2,FALSE)</f>
        <v>10</v>
      </c>
      <c r="O5586" t="str">
        <f t="shared" si="174"/>
        <v/>
      </c>
      <c r="P5586" s="12" t="str">
        <f>VLOOKUP(C5586,HIS!D:F,3,FALSE)</f>
        <v>2017/06/28</v>
      </c>
      <c r="Q5586">
        <f>VLOOKUP(D5586,微信!D:J,7,FALSE)</f>
        <v>10</v>
      </c>
      <c r="R5586" t="str">
        <f t="shared" si="175"/>
        <v/>
      </c>
    </row>
    <row r="5587" spans="1:18" ht="14.25" hidden="1">
      <c r="A5587">
        <v>1000132076</v>
      </c>
      <c r="B5587" t="s">
        <v>30064</v>
      </c>
      <c r="C5587" s="7" t="s">
        <v>35922</v>
      </c>
      <c r="D5587" s="7" t="s">
        <v>25248</v>
      </c>
      <c r="E5587">
        <v>446216</v>
      </c>
      <c r="F5587" s="38">
        <v>200</v>
      </c>
      <c r="G5587" s="12">
        <v>42914.448240740741</v>
      </c>
      <c r="H5587" s="7" t="s">
        <v>958</v>
      </c>
      <c r="I5587">
        <v>9998</v>
      </c>
      <c r="J5587">
        <v>0</v>
      </c>
      <c r="K5587">
        <v>0</v>
      </c>
      <c r="L5587" t="s">
        <v>18</v>
      </c>
      <c r="M5587" t="s">
        <v>41963</v>
      </c>
      <c r="N5587">
        <f>VLOOKUP(C5587,HIS!D:E,2,FALSE)</f>
        <v>200</v>
      </c>
      <c r="O5587" t="str">
        <f t="shared" si="174"/>
        <v/>
      </c>
      <c r="P5587" s="12" t="str">
        <f>VLOOKUP(C5587,HIS!D:F,3,FALSE)</f>
        <v>2017/06/28</v>
      </c>
      <c r="Q5587">
        <f>VLOOKUP(D5587,微信!D:J,7,FALSE)</f>
        <v>200</v>
      </c>
      <c r="R5587" t="str">
        <f t="shared" si="175"/>
        <v/>
      </c>
    </row>
    <row r="5588" spans="1:18" ht="14.25" hidden="1">
      <c r="A5588">
        <v>1000132885</v>
      </c>
      <c r="B5588" t="s">
        <v>30065</v>
      </c>
      <c r="C5588" s="7" t="s">
        <v>35923</v>
      </c>
      <c r="D5588" s="7" t="s">
        <v>24770</v>
      </c>
      <c r="E5588">
        <v>446300</v>
      </c>
      <c r="F5588" s="38">
        <v>500</v>
      </c>
      <c r="G5588" s="12">
        <v>42914.449224537035</v>
      </c>
      <c r="H5588" s="7" t="s">
        <v>959</v>
      </c>
      <c r="I5588">
        <v>9998</v>
      </c>
      <c r="J5588">
        <v>0</v>
      </c>
      <c r="K5588">
        <v>0</v>
      </c>
      <c r="L5588" t="s">
        <v>18</v>
      </c>
      <c r="M5588" t="s">
        <v>41964</v>
      </c>
      <c r="N5588">
        <f>VLOOKUP(C5588,HIS!D:E,2,FALSE)</f>
        <v>500</v>
      </c>
      <c r="O5588" t="str">
        <f t="shared" si="174"/>
        <v/>
      </c>
      <c r="P5588" s="12" t="str">
        <f>VLOOKUP(C5588,HIS!D:F,3,FALSE)</f>
        <v>2017/06/28</v>
      </c>
      <c r="Q5588">
        <f>VLOOKUP(D5588,微信!D:J,7,FALSE)</f>
        <v>500</v>
      </c>
      <c r="R5588" t="str">
        <f t="shared" si="175"/>
        <v/>
      </c>
    </row>
    <row r="5589" spans="1:18" ht="14.25" hidden="1">
      <c r="A5589">
        <v>1000105105</v>
      </c>
      <c r="B5589" t="s">
        <v>863</v>
      </c>
      <c r="C5589" s="7" t="s">
        <v>35924</v>
      </c>
      <c r="D5589" s="7" t="s">
        <v>25267</v>
      </c>
      <c r="E5589">
        <v>446288</v>
      </c>
      <c r="F5589" s="38">
        <v>50</v>
      </c>
      <c r="G5589" s="12">
        <v>42914.449571759258</v>
      </c>
      <c r="H5589" s="7" t="s">
        <v>959</v>
      </c>
      <c r="I5589">
        <v>9998</v>
      </c>
      <c r="J5589">
        <v>0</v>
      </c>
      <c r="K5589">
        <v>0</v>
      </c>
      <c r="L5589" t="s">
        <v>18</v>
      </c>
      <c r="M5589" t="s">
        <v>41965</v>
      </c>
      <c r="N5589">
        <f>VLOOKUP(C5589,HIS!D:E,2,FALSE)</f>
        <v>50</v>
      </c>
      <c r="O5589" t="str">
        <f t="shared" si="174"/>
        <v/>
      </c>
      <c r="P5589" s="12" t="str">
        <f>VLOOKUP(C5589,HIS!D:F,3,FALSE)</f>
        <v>2017/06/28</v>
      </c>
      <c r="Q5589">
        <f>VLOOKUP(D5589,微信!D:J,7,FALSE)</f>
        <v>50</v>
      </c>
      <c r="R5589" t="str">
        <f t="shared" si="175"/>
        <v/>
      </c>
    </row>
    <row r="5590" spans="1:18" ht="14.25" hidden="1">
      <c r="A5590">
        <v>1000132205</v>
      </c>
      <c r="B5590" t="s">
        <v>30066</v>
      </c>
      <c r="C5590" s="7" t="s">
        <v>35925</v>
      </c>
      <c r="D5590" s="7" t="s">
        <v>24794</v>
      </c>
      <c r="E5590">
        <v>446345</v>
      </c>
      <c r="F5590" s="38">
        <v>400</v>
      </c>
      <c r="G5590" s="12">
        <v>42914.449988425928</v>
      </c>
      <c r="H5590" s="7" t="s">
        <v>958</v>
      </c>
      <c r="I5590">
        <v>9998</v>
      </c>
      <c r="J5590">
        <v>0</v>
      </c>
      <c r="K5590">
        <v>0</v>
      </c>
      <c r="L5590" t="s">
        <v>18</v>
      </c>
      <c r="M5590" t="s">
        <v>41966</v>
      </c>
      <c r="N5590">
        <f>VLOOKUP(C5590,HIS!D:E,2,FALSE)</f>
        <v>400</v>
      </c>
      <c r="O5590" t="str">
        <f t="shared" si="174"/>
        <v/>
      </c>
      <c r="P5590" s="12" t="str">
        <f>VLOOKUP(C5590,HIS!D:F,3,FALSE)</f>
        <v>2017/06/28</v>
      </c>
      <c r="Q5590">
        <f>VLOOKUP(D5590,微信!D:J,7,FALSE)</f>
        <v>400</v>
      </c>
      <c r="R5590" t="str">
        <f t="shared" si="175"/>
        <v/>
      </c>
    </row>
    <row r="5591" spans="1:18" ht="14.25" hidden="1">
      <c r="A5591" t="s">
        <v>26489</v>
      </c>
      <c r="B5591" t="s">
        <v>30067</v>
      </c>
      <c r="C5591" s="7" t="s">
        <v>35926</v>
      </c>
      <c r="D5591" s="7" t="s">
        <v>24768</v>
      </c>
      <c r="E5591">
        <v>446377</v>
      </c>
      <c r="F5591" s="38">
        <v>350</v>
      </c>
      <c r="G5591" s="12">
        <v>42914.450648148151</v>
      </c>
      <c r="H5591" s="7" t="s">
        <v>959</v>
      </c>
      <c r="I5591">
        <v>9998</v>
      </c>
      <c r="J5591">
        <v>0</v>
      </c>
      <c r="K5591">
        <v>0</v>
      </c>
      <c r="L5591" t="s">
        <v>18</v>
      </c>
      <c r="M5591" t="s">
        <v>41967</v>
      </c>
      <c r="N5591">
        <f>VLOOKUP(C5591,HIS!D:E,2,FALSE)</f>
        <v>350</v>
      </c>
      <c r="O5591" t="str">
        <f t="shared" si="174"/>
        <v/>
      </c>
      <c r="P5591" s="12" t="str">
        <f>VLOOKUP(C5591,HIS!D:F,3,FALSE)</f>
        <v>2017/06/28</v>
      </c>
      <c r="Q5591">
        <f>VLOOKUP(D5591,微信!D:J,7,FALSE)</f>
        <v>350</v>
      </c>
      <c r="R5591" t="str">
        <f t="shared" si="175"/>
        <v/>
      </c>
    </row>
    <row r="5592" spans="1:18" ht="14.25" hidden="1">
      <c r="A5592">
        <v>1000123077</v>
      </c>
      <c r="B5592" t="s">
        <v>29630</v>
      </c>
      <c r="C5592" s="7" t="s">
        <v>35927</v>
      </c>
      <c r="D5592" s="7" t="s">
        <v>25113</v>
      </c>
      <c r="E5592">
        <v>446380</v>
      </c>
      <c r="F5592" s="38">
        <v>400</v>
      </c>
      <c r="G5592" s="12">
        <v>42914.450821759259</v>
      </c>
      <c r="H5592" s="7" t="s">
        <v>958</v>
      </c>
      <c r="I5592">
        <v>9998</v>
      </c>
      <c r="J5592">
        <v>0</v>
      </c>
      <c r="K5592">
        <v>0</v>
      </c>
      <c r="L5592" t="s">
        <v>18</v>
      </c>
      <c r="M5592" t="s">
        <v>41968</v>
      </c>
      <c r="N5592">
        <f>VLOOKUP(C5592,HIS!D:E,2,FALSE)</f>
        <v>400</v>
      </c>
      <c r="O5592" t="str">
        <f t="shared" si="174"/>
        <v/>
      </c>
      <c r="P5592" s="12" t="str">
        <f>VLOOKUP(C5592,HIS!D:F,3,FALSE)</f>
        <v>2017/06/28</v>
      </c>
      <c r="Q5592">
        <f>VLOOKUP(D5592,微信!D:J,7,FALSE)</f>
        <v>400</v>
      </c>
      <c r="R5592" t="str">
        <f t="shared" si="175"/>
        <v/>
      </c>
    </row>
    <row r="5593" spans="1:18" ht="14.25" hidden="1">
      <c r="A5593">
        <v>1000132517</v>
      </c>
      <c r="B5593" t="s">
        <v>29999</v>
      </c>
      <c r="C5593" s="7" t="s">
        <v>35928</v>
      </c>
      <c r="D5593" s="7" t="s">
        <v>24928</v>
      </c>
      <c r="E5593">
        <v>446397</v>
      </c>
      <c r="F5593" s="38">
        <v>200</v>
      </c>
      <c r="G5593" s="12">
        <v>42914.451041666667</v>
      </c>
      <c r="H5593" s="7" t="s">
        <v>958</v>
      </c>
      <c r="I5593">
        <v>9998</v>
      </c>
      <c r="J5593">
        <v>0</v>
      </c>
      <c r="K5593">
        <v>0</v>
      </c>
      <c r="L5593" t="s">
        <v>18</v>
      </c>
      <c r="M5593" t="s">
        <v>41969</v>
      </c>
      <c r="N5593">
        <f>VLOOKUP(C5593,HIS!D:E,2,FALSE)</f>
        <v>200</v>
      </c>
      <c r="O5593" t="str">
        <f t="shared" si="174"/>
        <v/>
      </c>
      <c r="P5593" s="12" t="str">
        <f>VLOOKUP(C5593,HIS!D:F,3,FALSE)</f>
        <v>2017/06/28</v>
      </c>
      <c r="Q5593">
        <f>VLOOKUP(D5593,微信!D:J,7,FALSE)</f>
        <v>200</v>
      </c>
      <c r="R5593" t="str">
        <f t="shared" si="175"/>
        <v/>
      </c>
    </row>
    <row r="5594" spans="1:18" ht="14.25" hidden="1">
      <c r="A5594">
        <v>1000132078</v>
      </c>
      <c r="B5594" t="s">
        <v>29946</v>
      </c>
      <c r="C5594" s="7" t="s">
        <v>35929</v>
      </c>
      <c r="D5594" s="7" t="s">
        <v>25233</v>
      </c>
      <c r="E5594">
        <v>446429</v>
      </c>
      <c r="F5594" s="38">
        <v>150</v>
      </c>
      <c r="G5594" s="12">
        <v>42914.451319444444</v>
      </c>
      <c r="H5594" s="7" t="s">
        <v>958</v>
      </c>
      <c r="I5594">
        <v>9998</v>
      </c>
      <c r="J5594">
        <v>0</v>
      </c>
      <c r="K5594">
        <v>0</v>
      </c>
      <c r="L5594" t="s">
        <v>18</v>
      </c>
      <c r="M5594" t="s">
        <v>41970</v>
      </c>
      <c r="N5594">
        <f>VLOOKUP(C5594,HIS!D:E,2,FALSE)</f>
        <v>150</v>
      </c>
      <c r="O5594" t="str">
        <f t="shared" si="174"/>
        <v/>
      </c>
      <c r="P5594" s="12" t="str">
        <f>VLOOKUP(C5594,HIS!D:F,3,FALSE)</f>
        <v>2017/06/28</v>
      </c>
      <c r="Q5594">
        <f>VLOOKUP(D5594,微信!D:J,7,FALSE)</f>
        <v>150</v>
      </c>
      <c r="R5594" t="str">
        <f t="shared" si="175"/>
        <v/>
      </c>
    </row>
    <row r="5595" spans="1:18" ht="14.25" hidden="1">
      <c r="A5595">
        <v>1000132468</v>
      </c>
      <c r="B5595" t="s">
        <v>30018</v>
      </c>
      <c r="C5595" s="7" t="s">
        <v>35930</v>
      </c>
      <c r="D5595" s="7" t="s">
        <v>24668</v>
      </c>
      <c r="E5595">
        <v>446454</v>
      </c>
      <c r="F5595" s="38">
        <v>300</v>
      </c>
      <c r="G5595" s="12">
        <v>42914.451932870368</v>
      </c>
      <c r="H5595" s="7" t="s">
        <v>958</v>
      </c>
      <c r="I5595">
        <v>9998</v>
      </c>
      <c r="J5595">
        <v>0</v>
      </c>
      <c r="K5595">
        <v>0</v>
      </c>
      <c r="L5595" t="s">
        <v>18</v>
      </c>
      <c r="M5595" t="s">
        <v>41971</v>
      </c>
      <c r="N5595">
        <f>VLOOKUP(C5595,HIS!D:E,2,FALSE)</f>
        <v>300</v>
      </c>
      <c r="O5595" t="str">
        <f t="shared" si="174"/>
        <v/>
      </c>
      <c r="P5595" s="12" t="str">
        <f>VLOOKUP(C5595,HIS!D:F,3,FALSE)</f>
        <v>2017/06/28</v>
      </c>
      <c r="Q5595">
        <f>VLOOKUP(D5595,微信!D:J,7,FALSE)</f>
        <v>300</v>
      </c>
      <c r="R5595" t="str">
        <f t="shared" si="175"/>
        <v/>
      </c>
    </row>
    <row r="5596" spans="1:18" ht="14.25" hidden="1">
      <c r="A5596">
        <v>102057342</v>
      </c>
      <c r="B5596" t="s">
        <v>26879</v>
      </c>
      <c r="C5596" s="7" t="s">
        <v>35931</v>
      </c>
      <c r="D5596" s="7" t="s">
        <v>25018</v>
      </c>
      <c r="E5596">
        <v>446515</v>
      </c>
      <c r="F5596" s="38">
        <v>500</v>
      </c>
      <c r="G5596" s="12">
        <v>42914.452685185184</v>
      </c>
      <c r="H5596" s="7" t="s">
        <v>958</v>
      </c>
      <c r="I5596">
        <v>9998</v>
      </c>
      <c r="J5596">
        <v>0</v>
      </c>
      <c r="K5596">
        <v>0</v>
      </c>
      <c r="L5596" t="s">
        <v>18</v>
      </c>
      <c r="M5596" t="s">
        <v>41972</v>
      </c>
      <c r="N5596">
        <f>VLOOKUP(C5596,HIS!D:E,2,FALSE)</f>
        <v>500</v>
      </c>
      <c r="O5596" t="str">
        <f t="shared" si="174"/>
        <v/>
      </c>
      <c r="P5596" s="12" t="str">
        <f>VLOOKUP(C5596,HIS!D:F,3,FALSE)</f>
        <v>2017/06/28</v>
      </c>
      <c r="Q5596">
        <f>VLOOKUP(D5596,微信!D:J,7,FALSE)</f>
        <v>500</v>
      </c>
      <c r="R5596" t="str">
        <f t="shared" si="175"/>
        <v/>
      </c>
    </row>
    <row r="5597" spans="1:18" ht="14.25" hidden="1">
      <c r="A5597">
        <v>1000027335</v>
      </c>
      <c r="B5597" t="s">
        <v>30068</v>
      </c>
      <c r="C5597" s="7" t="s">
        <v>35932</v>
      </c>
      <c r="D5597" s="7" t="s">
        <v>24702</v>
      </c>
      <c r="E5597">
        <v>446584</v>
      </c>
      <c r="F5597" s="38">
        <v>500</v>
      </c>
      <c r="G5597" s="12">
        <v>42914.453761574077</v>
      </c>
      <c r="H5597" s="7" t="s">
        <v>959</v>
      </c>
      <c r="I5597">
        <v>9998</v>
      </c>
      <c r="J5597">
        <v>0</v>
      </c>
      <c r="K5597">
        <v>0</v>
      </c>
      <c r="L5597" t="s">
        <v>18</v>
      </c>
      <c r="M5597" t="s">
        <v>41973</v>
      </c>
      <c r="N5597">
        <f>VLOOKUP(C5597,HIS!D:E,2,FALSE)</f>
        <v>500</v>
      </c>
      <c r="O5597" t="str">
        <f t="shared" si="174"/>
        <v/>
      </c>
      <c r="P5597" s="12" t="str">
        <f>VLOOKUP(C5597,HIS!D:F,3,FALSE)</f>
        <v>2017/06/28</v>
      </c>
      <c r="Q5597">
        <f>VLOOKUP(D5597,微信!D:J,7,FALSE)</f>
        <v>500</v>
      </c>
      <c r="R5597" t="str">
        <f t="shared" si="175"/>
        <v/>
      </c>
    </row>
    <row r="5598" spans="1:18" ht="14.25" hidden="1">
      <c r="A5598">
        <v>1000132926</v>
      </c>
      <c r="B5598" t="s">
        <v>29014</v>
      </c>
      <c r="C5598" s="7" t="s">
        <v>35933</v>
      </c>
      <c r="D5598" s="7" t="s">
        <v>24656</v>
      </c>
      <c r="E5598">
        <v>446597</v>
      </c>
      <c r="F5598" s="38">
        <v>10</v>
      </c>
      <c r="G5598" s="12">
        <v>42914.453993055555</v>
      </c>
      <c r="H5598" s="7" t="s">
        <v>959</v>
      </c>
      <c r="I5598">
        <v>9998</v>
      </c>
      <c r="J5598">
        <v>0</v>
      </c>
      <c r="K5598">
        <v>0</v>
      </c>
      <c r="L5598" t="s">
        <v>18</v>
      </c>
      <c r="M5598" t="s">
        <v>41974</v>
      </c>
      <c r="N5598">
        <f>VLOOKUP(C5598,HIS!D:E,2,FALSE)</f>
        <v>10</v>
      </c>
      <c r="O5598" t="str">
        <f t="shared" si="174"/>
        <v/>
      </c>
      <c r="P5598" s="12" t="str">
        <f>VLOOKUP(C5598,HIS!D:F,3,FALSE)</f>
        <v>2017/06/28</v>
      </c>
      <c r="Q5598">
        <f>VLOOKUP(D5598,微信!D:J,7,FALSE)</f>
        <v>10</v>
      </c>
      <c r="R5598" t="str">
        <f t="shared" si="175"/>
        <v/>
      </c>
    </row>
    <row r="5599" spans="1:18" ht="14.25" hidden="1">
      <c r="A5599">
        <v>1000132690</v>
      </c>
      <c r="B5599" t="s">
        <v>30069</v>
      </c>
      <c r="C5599" s="7" t="s">
        <v>35934</v>
      </c>
      <c r="D5599" s="7" t="s">
        <v>25270</v>
      </c>
      <c r="E5599">
        <v>446637</v>
      </c>
      <c r="F5599" s="38">
        <v>200</v>
      </c>
      <c r="G5599" s="12">
        <v>42914.454317129632</v>
      </c>
      <c r="H5599" s="7" t="s">
        <v>958</v>
      </c>
      <c r="I5599">
        <v>9998</v>
      </c>
      <c r="J5599">
        <v>0</v>
      </c>
      <c r="K5599">
        <v>0</v>
      </c>
      <c r="L5599" t="s">
        <v>18</v>
      </c>
      <c r="M5599" t="s">
        <v>41975</v>
      </c>
      <c r="N5599">
        <f>VLOOKUP(C5599,HIS!D:E,2,FALSE)</f>
        <v>200</v>
      </c>
      <c r="O5599" t="str">
        <f t="shared" si="174"/>
        <v/>
      </c>
      <c r="P5599" s="12" t="str">
        <f>VLOOKUP(C5599,HIS!D:F,3,FALSE)</f>
        <v>2017/06/28</v>
      </c>
      <c r="Q5599">
        <f>VLOOKUP(D5599,微信!D:J,7,FALSE)</f>
        <v>200</v>
      </c>
      <c r="R5599" t="str">
        <f t="shared" si="175"/>
        <v/>
      </c>
    </row>
    <row r="5600" spans="1:18" ht="14.25" hidden="1">
      <c r="A5600">
        <v>1000132949</v>
      </c>
      <c r="B5600" t="s">
        <v>30070</v>
      </c>
      <c r="C5600" s="7" t="s">
        <v>35935</v>
      </c>
      <c r="D5600" s="7" t="s">
        <v>25330</v>
      </c>
      <c r="E5600">
        <v>446666</v>
      </c>
      <c r="F5600" s="38">
        <v>30</v>
      </c>
      <c r="G5600" s="12">
        <v>42914.454548611109</v>
      </c>
      <c r="H5600" s="7" t="s">
        <v>958</v>
      </c>
      <c r="I5600">
        <v>9998</v>
      </c>
      <c r="J5600">
        <v>0</v>
      </c>
      <c r="K5600">
        <v>0</v>
      </c>
      <c r="L5600" t="s">
        <v>18</v>
      </c>
      <c r="M5600" t="s">
        <v>41976</v>
      </c>
      <c r="N5600">
        <f>VLOOKUP(C5600,HIS!D:E,2,FALSE)</f>
        <v>30</v>
      </c>
      <c r="O5600" t="str">
        <f t="shared" si="174"/>
        <v/>
      </c>
      <c r="P5600" s="12" t="str">
        <f>VLOOKUP(C5600,HIS!D:F,3,FALSE)</f>
        <v>2017/06/28</v>
      </c>
      <c r="Q5600">
        <f>VLOOKUP(D5600,微信!D:J,7,FALSE)</f>
        <v>30</v>
      </c>
      <c r="R5600" t="str">
        <f t="shared" si="175"/>
        <v/>
      </c>
    </row>
    <row r="5601" spans="1:18" ht="14.25" hidden="1">
      <c r="A5601">
        <v>1000132937</v>
      </c>
      <c r="B5601" t="s">
        <v>30071</v>
      </c>
      <c r="C5601" s="7" t="s">
        <v>35936</v>
      </c>
      <c r="D5601" s="7" t="s">
        <v>25350</v>
      </c>
      <c r="E5601">
        <v>446799</v>
      </c>
      <c r="F5601" s="38">
        <v>200</v>
      </c>
      <c r="G5601" s="12">
        <v>42914.456574074073</v>
      </c>
      <c r="H5601" s="7" t="s">
        <v>958</v>
      </c>
      <c r="I5601">
        <v>9998</v>
      </c>
      <c r="J5601">
        <v>0</v>
      </c>
      <c r="K5601">
        <v>0</v>
      </c>
      <c r="L5601" t="s">
        <v>18</v>
      </c>
      <c r="M5601" t="s">
        <v>41977</v>
      </c>
      <c r="N5601">
        <f>VLOOKUP(C5601,HIS!D:E,2,FALSE)</f>
        <v>200</v>
      </c>
      <c r="O5601" t="str">
        <f t="shared" si="174"/>
        <v/>
      </c>
      <c r="P5601" s="12" t="str">
        <f>VLOOKUP(C5601,HIS!D:F,3,FALSE)</f>
        <v>2017/06/28</v>
      </c>
      <c r="Q5601">
        <f>VLOOKUP(D5601,微信!D:J,7,FALSE)</f>
        <v>200</v>
      </c>
      <c r="R5601" t="str">
        <f t="shared" si="175"/>
        <v/>
      </c>
    </row>
    <row r="5602" spans="1:18" ht="14.25" hidden="1">
      <c r="A5602">
        <v>1000130852</v>
      </c>
      <c r="B5602" t="s">
        <v>30072</v>
      </c>
      <c r="C5602" s="7" t="s">
        <v>35937</v>
      </c>
      <c r="D5602" s="7" t="s">
        <v>25213</v>
      </c>
      <c r="E5602">
        <v>446828</v>
      </c>
      <c r="F5602" s="38">
        <v>140</v>
      </c>
      <c r="G5602" s="12">
        <v>42914.457002314812</v>
      </c>
      <c r="H5602" s="7" t="s">
        <v>958</v>
      </c>
      <c r="I5602">
        <v>9998</v>
      </c>
      <c r="J5602">
        <v>0</v>
      </c>
      <c r="K5602">
        <v>0</v>
      </c>
      <c r="L5602" t="s">
        <v>18</v>
      </c>
      <c r="M5602" t="s">
        <v>41978</v>
      </c>
      <c r="N5602">
        <f>VLOOKUP(C5602,HIS!D:E,2,FALSE)</f>
        <v>140</v>
      </c>
      <c r="O5602" t="str">
        <f t="shared" si="174"/>
        <v/>
      </c>
      <c r="P5602" s="12" t="str">
        <f>VLOOKUP(C5602,HIS!D:F,3,FALSE)</f>
        <v>2017/06/28</v>
      </c>
      <c r="Q5602">
        <f>VLOOKUP(D5602,微信!D:J,7,FALSE)</f>
        <v>140</v>
      </c>
      <c r="R5602" t="str">
        <f t="shared" si="175"/>
        <v/>
      </c>
    </row>
    <row r="5603" spans="1:18" ht="14.25" hidden="1">
      <c r="A5603">
        <v>1000132992</v>
      </c>
      <c r="B5603" t="s">
        <v>30073</v>
      </c>
      <c r="C5603" s="7" t="s">
        <v>35938</v>
      </c>
      <c r="D5603" s="7" t="s">
        <v>25206</v>
      </c>
      <c r="E5603">
        <v>446879</v>
      </c>
      <c r="F5603" s="38">
        <v>10</v>
      </c>
      <c r="G5603" s="12">
        <v>42914.457824074074</v>
      </c>
      <c r="H5603" s="7" t="s">
        <v>959</v>
      </c>
      <c r="I5603">
        <v>9998</v>
      </c>
      <c r="J5603">
        <v>0</v>
      </c>
      <c r="K5603">
        <v>0</v>
      </c>
      <c r="L5603" t="s">
        <v>18</v>
      </c>
      <c r="M5603" t="s">
        <v>41979</v>
      </c>
      <c r="N5603">
        <f>VLOOKUP(C5603,HIS!D:E,2,FALSE)</f>
        <v>10</v>
      </c>
      <c r="O5603" t="str">
        <f t="shared" si="174"/>
        <v/>
      </c>
      <c r="P5603" s="12" t="str">
        <f>VLOOKUP(C5603,HIS!D:F,3,FALSE)</f>
        <v>2017/06/28</v>
      </c>
      <c r="Q5603">
        <f>VLOOKUP(D5603,微信!D:J,7,FALSE)</f>
        <v>10</v>
      </c>
      <c r="R5603" t="str">
        <f t="shared" si="175"/>
        <v/>
      </c>
    </row>
    <row r="5604" spans="1:18" ht="14.25" hidden="1">
      <c r="A5604">
        <v>1000132640</v>
      </c>
      <c r="B5604" t="s">
        <v>30029</v>
      </c>
      <c r="C5604" s="7" t="s">
        <v>35939</v>
      </c>
      <c r="D5604" s="7" t="s">
        <v>25379</v>
      </c>
      <c r="E5604">
        <v>446889</v>
      </c>
      <c r="F5604" s="38">
        <v>1500</v>
      </c>
      <c r="G5604" s="12">
        <v>42914.458020833335</v>
      </c>
      <c r="H5604" s="7" t="s">
        <v>958</v>
      </c>
      <c r="I5604">
        <v>9998</v>
      </c>
      <c r="J5604">
        <v>0</v>
      </c>
      <c r="K5604">
        <v>0</v>
      </c>
      <c r="L5604" t="s">
        <v>18</v>
      </c>
      <c r="M5604" t="s">
        <v>41980</v>
      </c>
      <c r="N5604">
        <f>VLOOKUP(C5604,HIS!D:E,2,FALSE)</f>
        <v>1500</v>
      </c>
      <c r="O5604" t="str">
        <f t="shared" si="174"/>
        <v/>
      </c>
      <c r="P5604" s="12" t="str">
        <f>VLOOKUP(C5604,HIS!D:F,3,FALSE)</f>
        <v>2017/06/28</v>
      </c>
      <c r="Q5604">
        <f>VLOOKUP(D5604,微信!D:J,7,FALSE)</f>
        <v>1500</v>
      </c>
      <c r="R5604" t="str">
        <f t="shared" si="175"/>
        <v/>
      </c>
    </row>
    <row r="5605" spans="1:18" ht="14.25" hidden="1">
      <c r="A5605">
        <v>1000130852</v>
      </c>
      <c r="B5605" t="s">
        <v>30072</v>
      </c>
      <c r="C5605" s="7" t="s">
        <v>35940</v>
      </c>
      <c r="D5605" s="7" t="s">
        <v>25214</v>
      </c>
      <c r="E5605">
        <v>446894</v>
      </c>
      <c r="F5605" s="38">
        <v>20</v>
      </c>
      <c r="G5605" s="12">
        <v>42914.458043981482</v>
      </c>
      <c r="H5605" s="7" t="s">
        <v>958</v>
      </c>
      <c r="I5605">
        <v>9998</v>
      </c>
      <c r="J5605">
        <v>0</v>
      </c>
      <c r="K5605">
        <v>0</v>
      </c>
      <c r="L5605" t="s">
        <v>18</v>
      </c>
      <c r="M5605" t="s">
        <v>41981</v>
      </c>
      <c r="N5605">
        <f>VLOOKUP(C5605,HIS!D:E,2,FALSE)</f>
        <v>20</v>
      </c>
      <c r="O5605" t="str">
        <f t="shared" si="174"/>
        <v/>
      </c>
      <c r="P5605" s="12" t="str">
        <f>VLOOKUP(C5605,HIS!D:F,3,FALSE)</f>
        <v>2017/06/28</v>
      </c>
      <c r="Q5605">
        <f>VLOOKUP(D5605,微信!D:J,7,FALSE)</f>
        <v>20</v>
      </c>
      <c r="R5605" t="str">
        <f t="shared" si="175"/>
        <v/>
      </c>
    </row>
    <row r="5606" spans="1:18" ht="14.25" hidden="1">
      <c r="A5606">
        <v>1000132983</v>
      </c>
      <c r="B5606" t="s">
        <v>30074</v>
      </c>
      <c r="C5606" s="7" t="s">
        <v>35941</v>
      </c>
      <c r="D5606" s="7" t="s">
        <v>24627</v>
      </c>
      <c r="E5606">
        <v>446911</v>
      </c>
      <c r="F5606" s="38">
        <v>200</v>
      </c>
      <c r="G5606" s="12">
        <v>42914.458333333336</v>
      </c>
      <c r="H5606" s="7" t="s">
        <v>959</v>
      </c>
      <c r="I5606">
        <v>9998</v>
      </c>
      <c r="J5606">
        <v>0</v>
      </c>
      <c r="K5606">
        <v>0</v>
      </c>
      <c r="L5606" t="s">
        <v>18</v>
      </c>
      <c r="M5606" t="s">
        <v>41982</v>
      </c>
      <c r="N5606">
        <f>VLOOKUP(C5606,HIS!D:E,2,FALSE)</f>
        <v>200</v>
      </c>
      <c r="O5606" t="str">
        <f t="shared" si="174"/>
        <v/>
      </c>
      <c r="P5606" s="12" t="str">
        <f>VLOOKUP(C5606,HIS!D:F,3,FALSE)</f>
        <v>2017/06/28</v>
      </c>
      <c r="Q5606">
        <f>VLOOKUP(D5606,微信!D:J,7,FALSE)</f>
        <v>200</v>
      </c>
      <c r="R5606" t="str">
        <f t="shared" si="175"/>
        <v/>
      </c>
    </row>
    <row r="5607" spans="1:18" ht="14.25" hidden="1">
      <c r="A5607">
        <v>1000132922</v>
      </c>
      <c r="B5607" t="s">
        <v>30075</v>
      </c>
      <c r="C5607" s="7" t="s">
        <v>35942</v>
      </c>
      <c r="D5607" s="7" t="s">
        <v>25371</v>
      </c>
      <c r="E5607">
        <v>446950</v>
      </c>
      <c r="F5607" s="38">
        <v>10</v>
      </c>
      <c r="G5607" s="12">
        <v>42914.458715277775</v>
      </c>
      <c r="H5607" s="7" t="s">
        <v>958</v>
      </c>
      <c r="I5607">
        <v>9998</v>
      </c>
      <c r="J5607">
        <v>0</v>
      </c>
      <c r="K5607">
        <v>0</v>
      </c>
      <c r="L5607" t="s">
        <v>18</v>
      </c>
      <c r="M5607" t="s">
        <v>41983</v>
      </c>
      <c r="N5607">
        <f>VLOOKUP(C5607,HIS!D:E,2,FALSE)</f>
        <v>10</v>
      </c>
      <c r="O5607" t="str">
        <f t="shared" si="174"/>
        <v/>
      </c>
      <c r="P5607" s="12" t="str">
        <f>VLOOKUP(C5607,HIS!D:F,3,FALSE)</f>
        <v>2017/06/28</v>
      </c>
      <c r="Q5607">
        <f>VLOOKUP(D5607,微信!D:J,7,FALSE)</f>
        <v>10</v>
      </c>
      <c r="R5607" t="str">
        <f t="shared" si="175"/>
        <v/>
      </c>
    </row>
    <row r="5608" spans="1:18" ht="14.25" hidden="1">
      <c r="A5608">
        <v>1000047677</v>
      </c>
      <c r="B5608" t="s">
        <v>26510</v>
      </c>
      <c r="C5608" s="7" t="s">
        <v>35943</v>
      </c>
      <c r="D5608" s="7" t="s">
        <v>24766</v>
      </c>
      <c r="E5608">
        <v>446961</v>
      </c>
      <c r="F5608" s="38">
        <v>1000</v>
      </c>
      <c r="G5608" s="12">
        <v>42914.45894675926</v>
      </c>
      <c r="H5608" s="7" t="s">
        <v>959</v>
      </c>
      <c r="I5608">
        <v>9998</v>
      </c>
      <c r="J5608">
        <v>0</v>
      </c>
      <c r="K5608">
        <v>0</v>
      </c>
      <c r="L5608" t="s">
        <v>18</v>
      </c>
      <c r="M5608" t="s">
        <v>41984</v>
      </c>
      <c r="N5608">
        <f>VLOOKUP(C5608,HIS!D:E,2,FALSE)</f>
        <v>1000</v>
      </c>
      <c r="O5608" t="str">
        <f t="shared" si="174"/>
        <v/>
      </c>
      <c r="P5608" s="12" t="str">
        <f>VLOOKUP(C5608,HIS!D:F,3,FALSE)</f>
        <v>2017/06/28</v>
      </c>
      <c r="Q5608">
        <f>VLOOKUP(D5608,微信!D:J,7,FALSE)</f>
        <v>1000</v>
      </c>
      <c r="R5608" t="str">
        <f t="shared" si="175"/>
        <v/>
      </c>
    </row>
    <row r="5609" spans="1:18" ht="14.25" hidden="1">
      <c r="A5609">
        <v>1000132083</v>
      </c>
      <c r="B5609" t="s">
        <v>30044</v>
      </c>
      <c r="C5609" s="7" t="s">
        <v>35944</v>
      </c>
      <c r="D5609" s="7" t="s">
        <v>24763</v>
      </c>
      <c r="E5609">
        <v>446996</v>
      </c>
      <c r="F5609" s="38">
        <v>500</v>
      </c>
      <c r="G5609" s="12">
        <v>42914.459189814814</v>
      </c>
      <c r="H5609" s="7" t="s">
        <v>958</v>
      </c>
      <c r="I5609">
        <v>9998</v>
      </c>
      <c r="J5609">
        <v>0</v>
      </c>
      <c r="K5609">
        <v>0</v>
      </c>
      <c r="L5609" t="s">
        <v>18</v>
      </c>
      <c r="M5609" t="s">
        <v>41985</v>
      </c>
      <c r="N5609">
        <f>VLOOKUP(C5609,HIS!D:E,2,FALSE)</f>
        <v>500</v>
      </c>
      <c r="O5609" t="str">
        <f t="shared" si="174"/>
        <v/>
      </c>
      <c r="P5609" s="12" t="str">
        <f>VLOOKUP(C5609,HIS!D:F,3,FALSE)</f>
        <v>2017/06/28</v>
      </c>
      <c r="Q5609">
        <f>VLOOKUP(D5609,微信!D:J,7,FALSE)</f>
        <v>500</v>
      </c>
      <c r="R5609" t="str">
        <f t="shared" si="175"/>
        <v/>
      </c>
    </row>
    <row r="5610" spans="1:18" ht="14.25" hidden="1">
      <c r="A5610" t="s">
        <v>26490</v>
      </c>
      <c r="B5610" t="s">
        <v>30076</v>
      </c>
      <c r="C5610" s="7" t="s">
        <v>35945</v>
      </c>
      <c r="D5610" s="7" t="s">
        <v>24969</v>
      </c>
      <c r="E5610">
        <v>447083</v>
      </c>
      <c r="F5610" s="38">
        <v>10</v>
      </c>
      <c r="G5610" s="12">
        <v>42914.46056712963</v>
      </c>
      <c r="H5610" s="7" t="s">
        <v>958</v>
      </c>
      <c r="I5610">
        <v>9998</v>
      </c>
      <c r="J5610">
        <v>0</v>
      </c>
      <c r="K5610">
        <v>0</v>
      </c>
      <c r="L5610" t="s">
        <v>18</v>
      </c>
      <c r="M5610" t="s">
        <v>41986</v>
      </c>
      <c r="N5610">
        <f>VLOOKUP(C5610,HIS!D:E,2,FALSE)</f>
        <v>10</v>
      </c>
      <c r="O5610" t="str">
        <f t="shared" si="174"/>
        <v/>
      </c>
      <c r="P5610" s="12" t="str">
        <f>VLOOKUP(C5610,HIS!D:F,3,FALSE)</f>
        <v>2017/06/28</v>
      </c>
      <c r="Q5610">
        <f>VLOOKUP(D5610,微信!D:J,7,FALSE)</f>
        <v>10</v>
      </c>
      <c r="R5610" t="str">
        <f t="shared" si="175"/>
        <v/>
      </c>
    </row>
    <row r="5611" spans="1:18" ht="14.25" hidden="1">
      <c r="A5611">
        <v>112105484</v>
      </c>
      <c r="B5611" t="s">
        <v>29808</v>
      </c>
      <c r="C5611" s="7" t="s">
        <v>35946</v>
      </c>
      <c r="D5611" s="7" t="s">
        <v>25265</v>
      </c>
      <c r="E5611">
        <v>447111</v>
      </c>
      <c r="F5611" s="38">
        <v>50</v>
      </c>
      <c r="G5611" s="12">
        <v>42914.461168981485</v>
      </c>
      <c r="H5611" s="7" t="s">
        <v>958</v>
      </c>
      <c r="I5611">
        <v>9998</v>
      </c>
      <c r="J5611">
        <v>0</v>
      </c>
      <c r="K5611">
        <v>0</v>
      </c>
      <c r="L5611" t="s">
        <v>18</v>
      </c>
      <c r="M5611" t="s">
        <v>41987</v>
      </c>
      <c r="N5611">
        <f>VLOOKUP(C5611,HIS!D:E,2,FALSE)</f>
        <v>50</v>
      </c>
      <c r="O5611" t="str">
        <f t="shared" si="174"/>
        <v/>
      </c>
      <c r="P5611" s="12" t="str">
        <f>VLOOKUP(C5611,HIS!D:F,3,FALSE)</f>
        <v>2017/06/28</v>
      </c>
      <c r="Q5611">
        <f>VLOOKUP(D5611,微信!D:J,7,FALSE)</f>
        <v>50</v>
      </c>
      <c r="R5611" t="str">
        <f t="shared" si="175"/>
        <v/>
      </c>
    </row>
    <row r="5612" spans="1:18" ht="14.25" hidden="1">
      <c r="A5612">
        <v>1000132981</v>
      </c>
      <c r="B5612" t="s">
        <v>30077</v>
      </c>
      <c r="C5612" s="7" t="s">
        <v>35947</v>
      </c>
      <c r="D5612" s="7" t="s">
        <v>25069</v>
      </c>
      <c r="E5612">
        <v>447131</v>
      </c>
      <c r="F5612" s="38">
        <v>30</v>
      </c>
      <c r="G5612" s="12">
        <v>42914.46162037037</v>
      </c>
      <c r="H5612" s="7" t="s">
        <v>958</v>
      </c>
      <c r="I5612">
        <v>9998</v>
      </c>
      <c r="J5612">
        <v>0</v>
      </c>
      <c r="K5612">
        <v>0</v>
      </c>
      <c r="L5612" t="s">
        <v>18</v>
      </c>
      <c r="M5612" t="s">
        <v>41988</v>
      </c>
      <c r="N5612">
        <f>VLOOKUP(C5612,HIS!D:E,2,FALSE)</f>
        <v>30</v>
      </c>
      <c r="O5612" t="str">
        <f t="shared" si="174"/>
        <v/>
      </c>
      <c r="P5612" s="12" t="str">
        <f>VLOOKUP(C5612,HIS!D:F,3,FALSE)</f>
        <v>2017/06/28</v>
      </c>
      <c r="Q5612">
        <f>VLOOKUP(D5612,微信!D:J,7,FALSE)</f>
        <v>30</v>
      </c>
      <c r="R5612" t="str">
        <f t="shared" si="175"/>
        <v/>
      </c>
    </row>
    <row r="5613" spans="1:18" ht="14.25" hidden="1">
      <c r="A5613">
        <v>782249</v>
      </c>
      <c r="B5613" t="s">
        <v>68</v>
      </c>
      <c r="C5613" s="7" t="s">
        <v>35948</v>
      </c>
      <c r="D5613" s="7" t="s">
        <v>25171</v>
      </c>
      <c r="E5613">
        <v>447192</v>
      </c>
      <c r="F5613" s="38">
        <v>50</v>
      </c>
      <c r="G5613" s="12">
        <v>42914.462430555555</v>
      </c>
      <c r="H5613" s="7" t="s">
        <v>959</v>
      </c>
      <c r="I5613">
        <v>9998</v>
      </c>
      <c r="J5613">
        <v>0</v>
      </c>
      <c r="K5613">
        <v>0</v>
      </c>
      <c r="L5613" t="s">
        <v>18</v>
      </c>
      <c r="M5613" t="s">
        <v>41989</v>
      </c>
      <c r="N5613">
        <f>VLOOKUP(C5613,HIS!D:E,2,FALSE)</f>
        <v>50</v>
      </c>
      <c r="O5613" t="str">
        <f t="shared" si="174"/>
        <v/>
      </c>
      <c r="P5613" s="12" t="str">
        <f>VLOOKUP(C5613,HIS!D:F,3,FALSE)</f>
        <v>2017/06/28</v>
      </c>
      <c r="Q5613">
        <f>VLOOKUP(D5613,微信!D:J,7,FALSE)</f>
        <v>50</v>
      </c>
      <c r="R5613" t="str">
        <f t="shared" si="175"/>
        <v/>
      </c>
    </row>
    <row r="5614" spans="1:18" ht="14.25" hidden="1">
      <c r="A5614">
        <v>1000132829</v>
      </c>
      <c r="B5614" t="s">
        <v>30078</v>
      </c>
      <c r="C5614" s="7" t="s">
        <v>35949</v>
      </c>
      <c r="D5614" s="7" t="s">
        <v>24846</v>
      </c>
      <c r="E5614">
        <v>447186</v>
      </c>
      <c r="F5614" s="38">
        <v>10</v>
      </c>
      <c r="G5614" s="12">
        <v>42914.462673611109</v>
      </c>
      <c r="H5614" s="7" t="s">
        <v>958</v>
      </c>
      <c r="I5614">
        <v>9998</v>
      </c>
      <c r="J5614">
        <v>0</v>
      </c>
      <c r="K5614">
        <v>0</v>
      </c>
      <c r="L5614" t="s">
        <v>18</v>
      </c>
      <c r="M5614" t="s">
        <v>41990</v>
      </c>
      <c r="N5614">
        <f>VLOOKUP(C5614,HIS!D:E,2,FALSE)</f>
        <v>10</v>
      </c>
      <c r="O5614" t="str">
        <f t="shared" si="174"/>
        <v/>
      </c>
      <c r="P5614" s="12" t="str">
        <f>VLOOKUP(C5614,HIS!D:F,3,FALSE)</f>
        <v>2017/06/28</v>
      </c>
      <c r="Q5614">
        <f>VLOOKUP(D5614,微信!D:J,7,FALSE)</f>
        <v>10</v>
      </c>
      <c r="R5614" t="str">
        <f t="shared" si="175"/>
        <v/>
      </c>
    </row>
    <row r="5615" spans="1:18" ht="14.25" hidden="1">
      <c r="A5615">
        <v>1000132284</v>
      </c>
      <c r="B5615" t="s">
        <v>30079</v>
      </c>
      <c r="C5615" s="7" t="s">
        <v>35950</v>
      </c>
      <c r="D5615" s="7" t="s">
        <v>25398</v>
      </c>
      <c r="E5615">
        <v>447210</v>
      </c>
      <c r="F5615" s="38">
        <v>252</v>
      </c>
      <c r="G5615" s="12">
        <v>42914.462939814817</v>
      </c>
      <c r="H5615" s="7" t="s">
        <v>959</v>
      </c>
      <c r="I5615">
        <v>9998</v>
      </c>
      <c r="J5615">
        <v>0</v>
      </c>
      <c r="K5615">
        <v>0</v>
      </c>
      <c r="L5615" t="s">
        <v>18</v>
      </c>
      <c r="M5615" t="s">
        <v>41991</v>
      </c>
      <c r="N5615">
        <f>VLOOKUP(C5615,HIS!D:E,2,FALSE)</f>
        <v>252</v>
      </c>
      <c r="O5615" t="str">
        <f t="shared" si="174"/>
        <v/>
      </c>
      <c r="P5615" s="12" t="str">
        <f>VLOOKUP(C5615,HIS!D:F,3,FALSE)</f>
        <v>2017/06/28</v>
      </c>
      <c r="Q5615">
        <f>VLOOKUP(D5615,微信!D:J,7,FALSE)</f>
        <v>252</v>
      </c>
      <c r="R5615" t="str">
        <f t="shared" si="175"/>
        <v/>
      </c>
    </row>
    <row r="5616" spans="1:18" ht="14.25" hidden="1">
      <c r="A5616">
        <v>1000133019</v>
      </c>
      <c r="B5616" t="s">
        <v>30080</v>
      </c>
      <c r="C5616" s="7" t="s">
        <v>35951</v>
      </c>
      <c r="D5616" s="7" t="s">
        <v>24994</v>
      </c>
      <c r="E5616">
        <v>447257</v>
      </c>
      <c r="F5616" s="38">
        <v>200</v>
      </c>
      <c r="G5616" s="12">
        <v>42914.463819444441</v>
      </c>
      <c r="H5616" s="7" t="s">
        <v>959</v>
      </c>
      <c r="I5616">
        <v>9998</v>
      </c>
      <c r="J5616">
        <v>0</v>
      </c>
      <c r="K5616">
        <v>0</v>
      </c>
      <c r="L5616" t="s">
        <v>18</v>
      </c>
      <c r="M5616" t="s">
        <v>41992</v>
      </c>
      <c r="N5616">
        <f>VLOOKUP(C5616,HIS!D:E,2,FALSE)</f>
        <v>200</v>
      </c>
      <c r="O5616" t="str">
        <f t="shared" si="174"/>
        <v/>
      </c>
      <c r="P5616" s="12" t="str">
        <f>VLOOKUP(C5616,HIS!D:F,3,FALSE)</f>
        <v>2017/06/28</v>
      </c>
      <c r="Q5616">
        <f>VLOOKUP(D5616,微信!D:J,7,FALSE)</f>
        <v>200</v>
      </c>
      <c r="R5616" t="str">
        <f t="shared" si="175"/>
        <v/>
      </c>
    </row>
    <row r="5617" spans="1:18" ht="14.25" hidden="1">
      <c r="A5617">
        <v>1000132595</v>
      </c>
      <c r="B5617" t="s">
        <v>30081</v>
      </c>
      <c r="C5617" s="7" t="s">
        <v>35952</v>
      </c>
      <c r="D5617" s="7" t="s">
        <v>25324</v>
      </c>
      <c r="E5617">
        <v>447249</v>
      </c>
      <c r="F5617" s="38">
        <v>100</v>
      </c>
      <c r="G5617" s="12">
        <v>42914.463912037034</v>
      </c>
      <c r="H5617" s="7" t="s">
        <v>958</v>
      </c>
      <c r="I5617">
        <v>9998</v>
      </c>
      <c r="J5617">
        <v>0</v>
      </c>
      <c r="K5617">
        <v>0</v>
      </c>
      <c r="L5617" t="s">
        <v>18</v>
      </c>
      <c r="M5617" t="s">
        <v>41993</v>
      </c>
      <c r="N5617">
        <f>VLOOKUP(C5617,HIS!D:E,2,FALSE)</f>
        <v>100</v>
      </c>
      <c r="O5617" t="str">
        <f t="shared" si="174"/>
        <v/>
      </c>
      <c r="P5617" s="12" t="str">
        <f>VLOOKUP(C5617,HIS!D:F,3,FALSE)</f>
        <v>2017/06/28</v>
      </c>
      <c r="Q5617">
        <f>VLOOKUP(D5617,微信!D:J,7,FALSE)</f>
        <v>100</v>
      </c>
      <c r="R5617" t="str">
        <f t="shared" si="175"/>
        <v/>
      </c>
    </row>
    <row r="5618" spans="1:18" ht="14.25" hidden="1">
      <c r="A5618">
        <v>1000131650</v>
      </c>
      <c r="B5618" t="s">
        <v>30082</v>
      </c>
      <c r="C5618" s="7" t="s">
        <v>35953</v>
      </c>
      <c r="D5618" s="7" t="s">
        <v>24874</v>
      </c>
      <c r="E5618">
        <v>447289</v>
      </c>
      <c r="F5618" s="38">
        <v>4</v>
      </c>
      <c r="G5618" s="12">
        <v>42914.464247685188</v>
      </c>
      <c r="H5618" s="7" t="s">
        <v>959</v>
      </c>
      <c r="I5618">
        <v>9998</v>
      </c>
      <c r="J5618">
        <v>0</v>
      </c>
      <c r="K5618">
        <v>0</v>
      </c>
      <c r="L5618" t="s">
        <v>18</v>
      </c>
      <c r="M5618" t="s">
        <v>41994</v>
      </c>
      <c r="N5618">
        <f>VLOOKUP(C5618,HIS!D:E,2,FALSE)</f>
        <v>4</v>
      </c>
      <c r="O5618" t="str">
        <f t="shared" si="174"/>
        <v/>
      </c>
      <c r="P5618" s="12" t="str">
        <f>VLOOKUP(C5618,HIS!D:F,3,FALSE)</f>
        <v>2017/06/28</v>
      </c>
      <c r="Q5618">
        <f>VLOOKUP(D5618,微信!D:J,7,FALSE)</f>
        <v>4</v>
      </c>
      <c r="R5618" t="str">
        <f t="shared" si="175"/>
        <v/>
      </c>
    </row>
    <row r="5619" spans="1:18" ht="14.25" hidden="1">
      <c r="A5619">
        <v>1000128236</v>
      </c>
      <c r="B5619" t="s">
        <v>29338</v>
      </c>
      <c r="C5619" s="7" t="s">
        <v>35954</v>
      </c>
      <c r="D5619" s="7" t="s">
        <v>25081</v>
      </c>
      <c r="E5619">
        <v>447326</v>
      </c>
      <c r="F5619" s="38">
        <v>50</v>
      </c>
      <c r="G5619" s="12">
        <v>42914.465092592596</v>
      </c>
      <c r="H5619" s="7" t="s">
        <v>958</v>
      </c>
      <c r="I5619">
        <v>9998</v>
      </c>
      <c r="J5619">
        <v>0</v>
      </c>
      <c r="K5619">
        <v>0</v>
      </c>
      <c r="L5619" t="s">
        <v>18</v>
      </c>
      <c r="M5619" t="s">
        <v>41995</v>
      </c>
      <c r="N5619">
        <f>VLOOKUP(C5619,HIS!D:E,2,FALSE)</f>
        <v>50</v>
      </c>
      <c r="O5619" t="str">
        <f t="shared" si="174"/>
        <v/>
      </c>
      <c r="P5619" s="12" t="str">
        <f>VLOOKUP(C5619,HIS!D:F,3,FALSE)</f>
        <v>2017/06/28</v>
      </c>
      <c r="Q5619">
        <f>VLOOKUP(D5619,微信!D:J,7,FALSE)</f>
        <v>50</v>
      </c>
      <c r="R5619" t="str">
        <f t="shared" si="175"/>
        <v/>
      </c>
    </row>
    <row r="5620" spans="1:18" ht="14.25" hidden="1">
      <c r="A5620">
        <v>1000098842</v>
      </c>
      <c r="B5620" t="s">
        <v>30083</v>
      </c>
      <c r="C5620" s="7" t="s">
        <v>35955</v>
      </c>
      <c r="D5620" s="7" t="s">
        <v>25355</v>
      </c>
      <c r="E5620">
        <v>447386</v>
      </c>
      <c r="F5620" s="38">
        <v>1200</v>
      </c>
      <c r="G5620" s="12">
        <v>42914.466203703705</v>
      </c>
      <c r="H5620" s="7" t="s">
        <v>959</v>
      </c>
      <c r="I5620">
        <v>9998</v>
      </c>
      <c r="J5620">
        <v>0</v>
      </c>
      <c r="K5620">
        <v>0</v>
      </c>
      <c r="L5620" t="s">
        <v>18</v>
      </c>
      <c r="M5620" t="s">
        <v>41996</v>
      </c>
      <c r="N5620">
        <f>VLOOKUP(C5620,HIS!D:E,2,FALSE)</f>
        <v>1200</v>
      </c>
      <c r="O5620" t="str">
        <f t="shared" si="174"/>
        <v/>
      </c>
      <c r="P5620" s="12" t="str">
        <f>VLOOKUP(C5620,HIS!D:F,3,FALSE)</f>
        <v>2017/06/28</v>
      </c>
      <c r="Q5620">
        <f>VLOOKUP(D5620,微信!D:J,7,FALSE)</f>
        <v>1200</v>
      </c>
      <c r="R5620" t="str">
        <f t="shared" si="175"/>
        <v/>
      </c>
    </row>
    <row r="5621" spans="1:18" ht="14.25" hidden="1">
      <c r="A5621">
        <v>1000130206</v>
      </c>
      <c r="B5621" t="s">
        <v>30084</v>
      </c>
      <c r="C5621" s="7" t="s">
        <v>35956</v>
      </c>
      <c r="D5621" s="7" t="s">
        <v>24642</v>
      </c>
      <c r="E5621">
        <v>447388</v>
      </c>
      <c r="F5621" s="38">
        <v>200</v>
      </c>
      <c r="G5621" s="12">
        <v>42914.466238425928</v>
      </c>
      <c r="H5621" s="7" t="s">
        <v>959</v>
      </c>
      <c r="I5621">
        <v>9998</v>
      </c>
      <c r="J5621">
        <v>0</v>
      </c>
      <c r="K5621">
        <v>0</v>
      </c>
      <c r="L5621" t="s">
        <v>18</v>
      </c>
      <c r="M5621" t="s">
        <v>41997</v>
      </c>
      <c r="N5621">
        <f>VLOOKUP(C5621,HIS!D:E,2,FALSE)</f>
        <v>200</v>
      </c>
      <c r="O5621" t="str">
        <f t="shared" si="174"/>
        <v/>
      </c>
      <c r="P5621" s="12" t="str">
        <f>VLOOKUP(C5621,HIS!D:F,3,FALSE)</f>
        <v>2017/06/28</v>
      </c>
      <c r="Q5621">
        <f>VLOOKUP(D5621,微信!D:J,7,FALSE)</f>
        <v>200</v>
      </c>
      <c r="R5621" t="str">
        <f t="shared" si="175"/>
        <v/>
      </c>
    </row>
    <row r="5622" spans="1:18" ht="14.25" hidden="1">
      <c r="A5622">
        <v>1000123580</v>
      </c>
      <c r="B5622" t="s">
        <v>30085</v>
      </c>
      <c r="C5622" s="7" t="s">
        <v>35957</v>
      </c>
      <c r="D5622" s="7" t="s">
        <v>24942</v>
      </c>
      <c r="E5622">
        <v>447431</v>
      </c>
      <c r="F5622" s="38">
        <v>20</v>
      </c>
      <c r="G5622" s="12">
        <v>42914.46675925926</v>
      </c>
      <c r="H5622" s="7" t="s">
        <v>958</v>
      </c>
      <c r="I5622">
        <v>9998</v>
      </c>
      <c r="J5622">
        <v>0</v>
      </c>
      <c r="K5622">
        <v>0</v>
      </c>
      <c r="L5622" t="s">
        <v>18</v>
      </c>
      <c r="M5622" t="s">
        <v>41998</v>
      </c>
      <c r="N5622">
        <f>VLOOKUP(C5622,HIS!D:E,2,FALSE)</f>
        <v>20</v>
      </c>
      <c r="O5622" t="str">
        <f t="shared" si="174"/>
        <v/>
      </c>
      <c r="P5622" s="12" t="str">
        <f>VLOOKUP(C5622,HIS!D:F,3,FALSE)</f>
        <v>2017/06/28</v>
      </c>
      <c r="Q5622">
        <f>VLOOKUP(D5622,微信!D:J,7,FALSE)</f>
        <v>20</v>
      </c>
      <c r="R5622" t="str">
        <f t="shared" si="175"/>
        <v/>
      </c>
    </row>
    <row r="5623" spans="1:18" ht="14.25" hidden="1">
      <c r="A5623">
        <v>1000132613</v>
      </c>
      <c r="B5623" t="s">
        <v>30028</v>
      </c>
      <c r="C5623" s="7" t="s">
        <v>35958</v>
      </c>
      <c r="D5623" s="7" t="s">
        <v>25157</v>
      </c>
      <c r="E5623">
        <v>447420</v>
      </c>
      <c r="F5623" s="38">
        <v>490</v>
      </c>
      <c r="G5623" s="12">
        <v>42914.466851851852</v>
      </c>
      <c r="H5623" s="7" t="s">
        <v>958</v>
      </c>
      <c r="I5623">
        <v>9998</v>
      </c>
      <c r="J5623">
        <v>0</v>
      </c>
      <c r="K5623">
        <v>0</v>
      </c>
      <c r="L5623" t="s">
        <v>18</v>
      </c>
      <c r="M5623" t="s">
        <v>41999</v>
      </c>
      <c r="N5623">
        <f>VLOOKUP(C5623,HIS!D:E,2,FALSE)</f>
        <v>490</v>
      </c>
      <c r="O5623" t="str">
        <f t="shared" si="174"/>
        <v/>
      </c>
      <c r="P5623" s="12" t="str">
        <f>VLOOKUP(C5623,HIS!D:F,3,FALSE)</f>
        <v>2017/06/28</v>
      </c>
      <c r="Q5623">
        <f>VLOOKUP(D5623,微信!D:J,7,FALSE)</f>
        <v>490</v>
      </c>
      <c r="R5623" t="str">
        <f t="shared" si="175"/>
        <v/>
      </c>
    </row>
    <row r="5624" spans="1:18" ht="14.25" hidden="1">
      <c r="A5624">
        <v>1000132341</v>
      </c>
      <c r="B5624" t="s">
        <v>30086</v>
      </c>
      <c r="C5624" s="7" t="s">
        <v>35959</v>
      </c>
      <c r="D5624" s="7" t="s">
        <v>24955</v>
      </c>
      <c r="E5624">
        <v>447464</v>
      </c>
      <c r="F5624" s="38">
        <v>100</v>
      </c>
      <c r="G5624" s="12">
        <v>42914.467175925929</v>
      </c>
      <c r="H5624" s="7" t="s">
        <v>958</v>
      </c>
      <c r="I5624">
        <v>9998</v>
      </c>
      <c r="J5624">
        <v>0</v>
      </c>
      <c r="K5624">
        <v>0</v>
      </c>
      <c r="L5624" t="s">
        <v>18</v>
      </c>
      <c r="M5624" t="s">
        <v>42000</v>
      </c>
      <c r="N5624">
        <f>VLOOKUP(C5624,HIS!D:E,2,FALSE)</f>
        <v>100</v>
      </c>
      <c r="O5624" t="str">
        <f t="shared" si="174"/>
        <v/>
      </c>
      <c r="P5624" s="12" t="str">
        <f>VLOOKUP(C5624,HIS!D:F,3,FALSE)</f>
        <v>2017/06/28</v>
      </c>
      <c r="Q5624">
        <f>VLOOKUP(D5624,微信!D:J,7,FALSE)</f>
        <v>100</v>
      </c>
      <c r="R5624" t="str">
        <f t="shared" si="175"/>
        <v/>
      </c>
    </row>
    <row r="5625" spans="1:18" ht="14.25" hidden="1">
      <c r="A5625">
        <v>1000130522</v>
      </c>
      <c r="B5625" t="s">
        <v>29737</v>
      </c>
      <c r="C5625" s="7" t="s">
        <v>35960</v>
      </c>
      <c r="D5625" s="7" t="s">
        <v>24910</v>
      </c>
      <c r="E5625">
        <v>447470</v>
      </c>
      <c r="F5625" s="38">
        <v>300</v>
      </c>
      <c r="G5625" s="12">
        <v>42914.467627314814</v>
      </c>
      <c r="H5625" s="7" t="s">
        <v>958</v>
      </c>
      <c r="I5625">
        <v>9998</v>
      </c>
      <c r="J5625">
        <v>0</v>
      </c>
      <c r="K5625">
        <v>0</v>
      </c>
      <c r="L5625" t="s">
        <v>18</v>
      </c>
      <c r="M5625" t="s">
        <v>42001</v>
      </c>
      <c r="N5625">
        <f>VLOOKUP(C5625,HIS!D:E,2,FALSE)</f>
        <v>300</v>
      </c>
      <c r="O5625" t="str">
        <f t="shared" si="174"/>
        <v/>
      </c>
      <c r="P5625" s="12" t="str">
        <f>VLOOKUP(C5625,HIS!D:F,3,FALSE)</f>
        <v>2017/06/28</v>
      </c>
      <c r="Q5625">
        <f>VLOOKUP(D5625,微信!D:J,7,FALSE)</f>
        <v>300</v>
      </c>
      <c r="R5625" t="str">
        <f t="shared" si="175"/>
        <v/>
      </c>
    </row>
    <row r="5626" spans="1:18" ht="14.25" hidden="1">
      <c r="A5626">
        <v>1000004802</v>
      </c>
      <c r="B5626" t="s">
        <v>29861</v>
      </c>
      <c r="C5626" s="7" t="s">
        <v>35961</v>
      </c>
      <c r="D5626" s="7" t="s">
        <v>25035</v>
      </c>
      <c r="E5626">
        <v>447574</v>
      </c>
      <c r="F5626" s="38">
        <v>800</v>
      </c>
      <c r="G5626" s="12">
        <v>42914.469201388885</v>
      </c>
      <c r="H5626" s="7" t="s">
        <v>959</v>
      </c>
      <c r="I5626">
        <v>9998</v>
      </c>
      <c r="J5626">
        <v>0</v>
      </c>
      <c r="K5626">
        <v>0</v>
      </c>
      <c r="L5626" t="s">
        <v>18</v>
      </c>
      <c r="M5626" t="s">
        <v>42002</v>
      </c>
      <c r="N5626">
        <f>VLOOKUP(C5626,HIS!D:E,2,FALSE)</f>
        <v>800</v>
      </c>
      <c r="O5626" t="str">
        <f t="shared" si="174"/>
        <v/>
      </c>
      <c r="P5626" s="12" t="str">
        <f>VLOOKUP(C5626,HIS!D:F,3,FALSE)</f>
        <v>2017/06/28</v>
      </c>
      <c r="Q5626">
        <f>VLOOKUP(D5626,微信!D:J,7,FALSE)</f>
        <v>800</v>
      </c>
      <c r="R5626" t="str">
        <f t="shared" si="175"/>
        <v/>
      </c>
    </row>
    <row r="5627" spans="1:18" ht="14.25" hidden="1">
      <c r="A5627">
        <v>1000133040</v>
      </c>
      <c r="B5627" t="s">
        <v>30087</v>
      </c>
      <c r="C5627" s="7" t="s">
        <v>35962</v>
      </c>
      <c r="D5627" s="7" t="s">
        <v>25278</v>
      </c>
      <c r="E5627">
        <v>447714</v>
      </c>
      <c r="F5627" s="38">
        <v>500</v>
      </c>
      <c r="G5627" s="12">
        <v>42914.47215277778</v>
      </c>
      <c r="H5627" s="7" t="s">
        <v>958</v>
      </c>
      <c r="I5627">
        <v>9998</v>
      </c>
      <c r="J5627">
        <v>0</v>
      </c>
      <c r="K5627">
        <v>0</v>
      </c>
      <c r="L5627" t="s">
        <v>18</v>
      </c>
      <c r="M5627" t="s">
        <v>42003</v>
      </c>
      <c r="N5627">
        <f>VLOOKUP(C5627,HIS!D:E,2,FALSE)</f>
        <v>500</v>
      </c>
      <c r="O5627" t="str">
        <f t="shared" si="174"/>
        <v/>
      </c>
      <c r="P5627" s="12" t="str">
        <f>VLOOKUP(C5627,HIS!D:F,3,FALSE)</f>
        <v>2017/06/28</v>
      </c>
      <c r="Q5627">
        <f>VLOOKUP(D5627,微信!D:J,7,FALSE)</f>
        <v>500</v>
      </c>
      <c r="R5627" t="str">
        <f t="shared" si="175"/>
        <v/>
      </c>
    </row>
    <row r="5628" spans="1:18" ht="14.25" hidden="1">
      <c r="A5628">
        <v>1000087947</v>
      </c>
      <c r="B5628" t="s">
        <v>30088</v>
      </c>
      <c r="C5628" s="7" t="s">
        <v>35963</v>
      </c>
      <c r="D5628" s="7" t="s">
        <v>24634</v>
      </c>
      <c r="E5628">
        <v>447730</v>
      </c>
      <c r="F5628" s="38">
        <v>1000</v>
      </c>
      <c r="G5628" s="12">
        <v>42914.472361111111</v>
      </c>
      <c r="H5628" s="7" t="s">
        <v>959</v>
      </c>
      <c r="I5628">
        <v>9998</v>
      </c>
      <c r="J5628">
        <v>0</v>
      </c>
      <c r="K5628">
        <v>0</v>
      </c>
      <c r="L5628" t="s">
        <v>18</v>
      </c>
      <c r="M5628" t="s">
        <v>42004</v>
      </c>
      <c r="N5628">
        <f>VLOOKUP(C5628,HIS!D:E,2,FALSE)</f>
        <v>1000</v>
      </c>
      <c r="O5628" t="str">
        <f t="shared" si="174"/>
        <v/>
      </c>
      <c r="P5628" s="12" t="str">
        <f>VLOOKUP(C5628,HIS!D:F,3,FALSE)</f>
        <v>2017/06/28</v>
      </c>
      <c r="Q5628">
        <f>VLOOKUP(D5628,微信!D:J,7,FALSE)</f>
        <v>1000</v>
      </c>
      <c r="R5628" t="str">
        <f t="shared" si="175"/>
        <v/>
      </c>
    </row>
    <row r="5629" spans="1:18" ht="14.25" hidden="1">
      <c r="A5629">
        <v>97878</v>
      </c>
      <c r="B5629" t="s">
        <v>39</v>
      </c>
      <c r="C5629" s="7" t="s">
        <v>35964</v>
      </c>
      <c r="D5629" s="7" t="s">
        <v>24806</v>
      </c>
      <c r="E5629">
        <v>447738</v>
      </c>
      <c r="F5629" s="38">
        <v>40</v>
      </c>
      <c r="G5629" s="12">
        <v>42914.472511574073</v>
      </c>
      <c r="H5629" s="7" t="s">
        <v>958</v>
      </c>
      <c r="I5629">
        <v>9998</v>
      </c>
      <c r="J5629">
        <v>0</v>
      </c>
      <c r="K5629">
        <v>0</v>
      </c>
      <c r="L5629" t="s">
        <v>18</v>
      </c>
      <c r="M5629" t="s">
        <v>42005</v>
      </c>
      <c r="N5629">
        <f>VLOOKUP(C5629,HIS!D:E,2,FALSE)</f>
        <v>40</v>
      </c>
      <c r="O5629" t="str">
        <f t="shared" si="174"/>
        <v/>
      </c>
      <c r="P5629" s="12" t="str">
        <f>VLOOKUP(C5629,HIS!D:F,3,FALSE)</f>
        <v>2017/06/28</v>
      </c>
      <c r="Q5629">
        <f>VLOOKUP(D5629,微信!D:J,7,FALSE)</f>
        <v>40</v>
      </c>
      <c r="R5629" t="str">
        <f t="shared" si="175"/>
        <v/>
      </c>
    </row>
    <row r="5630" spans="1:18" ht="14.25" hidden="1">
      <c r="A5630">
        <v>1000133061</v>
      </c>
      <c r="B5630" t="s">
        <v>30089</v>
      </c>
      <c r="C5630" s="7" t="s">
        <v>35965</v>
      </c>
      <c r="D5630" s="7" t="s">
        <v>24727</v>
      </c>
      <c r="E5630">
        <v>447790</v>
      </c>
      <c r="F5630" s="38">
        <v>10</v>
      </c>
      <c r="G5630" s="12">
        <v>42914.473287037035</v>
      </c>
      <c r="H5630" s="7" t="s">
        <v>958</v>
      </c>
      <c r="I5630">
        <v>9998</v>
      </c>
      <c r="J5630">
        <v>0</v>
      </c>
      <c r="K5630">
        <v>0</v>
      </c>
      <c r="L5630" t="s">
        <v>18</v>
      </c>
      <c r="M5630" t="s">
        <v>42006</v>
      </c>
      <c r="N5630">
        <f>VLOOKUP(C5630,HIS!D:E,2,FALSE)</f>
        <v>10</v>
      </c>
      <c r="O5630" t="str">
        <f t="shared" si="174"/>
        <v/>
      </c>
      <c r="P5630" s="12" t="str">
        <f>VLOOKUP(C5630,HIS!D:F,3,FALSE)</f>
        <v>2017/06/28</v>
      </c>
      <c r="Q5630">
        <f>VLOOKUP(D5630,微信!D:J,7,FALSE)</f>
        <v>10</v>
      </c>
      <c r="R5630" t="str">
        <f t="shared" si="175"/>
        <v/>
      </c>
    </row>
    <row r="5631" spans="1:18" ht="14.25" hidden="1">
      <c r="A5631">
        <v>1000133030</v>
      </c>
      <c r="B5631" t="s">
        <v>30090</v>
      </c>
      <c r="C5631" s="7" t="s">
        <v>35966</v>
      </c>
      <c r="D5631" s="7" t="s">
        <v>25126</v>
      </c>
      <c r="E5631">
        <v>447844</v>
      </c>
      <c r="F5631" s="38">
        <v>13</v>
      </c>
      <c r="G5631" s="12">
        <v>42914.474293981482</v>
      </c>
      <c r="H5631" s="7" t="s">
        <v>959</v>
      </c>
      <c r="I5631">
        <v>9998</v>
      </c>
      <c r="J5631">
        <v>0</v>
      </c>
      <c r="K5631">
        <v>0</v>
      </c>
      <c r="L5631" t="s">
        <v>18</v>
      </c>
      <c r="M5631" t="s">
        <v>42007</v>
      </c>
      <c r="N5631">
        <f>VLOOKUP(C5631,HIS!D:E,2,FALSE)</f>
        <v>13</v>
      </c>
      <c r="O5631" t="str">
        <f t="shared" si="174"/>
        <v/>
      </c>
      <c r="P5631" s="12" t="str">
        <f>VLOOKUP(C5631,HIS!D:F,3,FALSE)</f>
        <v>2017/06/28</v>
      </c>
      <c r="Q5631">
        <f>VLOOKUP(D5631,微信!D:J,7,FALSE)</f>
        <v>13</v>
      </c>
      <c r="R5631" t="str">
        <f t="shared" si="175"/>
        <v/>
      </c>
    </row>
    <row r="5632" spans="1:18" ht="14.25" hidden="1">
      <c r="A5632">
        <v>102237157</v>
      </c>
      <c r="B5632" t="s">
        <v>319</v>
      </c>
      <c r="C5632" s="7" t="s">
        <v>35967</v>
      </c>
      <c r="D5632" s="7" t="s">
        <v>25195</v>
      </c>
      <c r="E5632">
        <v>447895</v>
      </c>
      <c r="F5632" s="38">
        <v>500</v>
      </c>
      <c r="G5632" s="12">
        <v>42914.475046296298</v>
      </c>
      <c r="H5632" s="7" t="s">
        <v>958</v>
      </c>
      <c r="I5632">
        <v>9998</v>
      </c>
      <c r="J5632">
        <v>0</v>
      </c>
      <c r="K5632">
        <v>0</v>
      </c>
      <c r="L5632" t="s">
        <v>18</v>
      </c>
      <c r="M5632" t="s">
        <v>42008</v>
      </c>
      <c r="N5632">
        <f>VLOOKUP(C5632,HIS!D:E,2,FALSE)</f>
        <v>500</v>
      </c>
      <c r="O5632" t="str">
        <f t="shared" si="174"/>
        <v/>
      </c>
      <c r="P5632" s="12" t="str">
        <f>VLOOKUP(C5632,HIS!D:F,3,FALSE)</f>
        <v>2017/06/28</v>
      </c>
      <c r="Q5632">
        <f>VLOOKUP(D5632,微信!D:J,7,FALSE)</f>
        <v>500</v>
      </c>
      <c r="R5632" t="str">
        <f t="shared" si="175"/>
        <v/>
      </c>
    </row>
    <row r="5633" spans="1:18" ht="14.25" hidden="1">
      <c r="A5633">
        <v>1000133030</v>
      </c>
      <c r="B5633" t="s">
        <v>30090</v>
      </c>
      <c r="C5633" s="7" t="s">
        <v>35968</v>
      </c>
      <c r="D5633" s="7" t="s">
        <v>25124</v>
      </c>
      <c r="E5633">
        <v>447892</v>
      </c>
      <c r="F5633" s="38">
        <v>150</v>
      </c>
      <c r="G5633" s="12">
        <v>42914.475185185183</v>
      </c>
      <c r="H5633" s="7" t="s">
        <v>959</v>
      </c>
      <c r="I5633">
        <v>9998</v>
      </c>
      <c r="J5633">
        <v>0</v>
      </c>
      <c r="K5633">
        <v>0</v>
      </c>
      <c r="L5633" t="s">
        <v>18</v>
      </c>
      <c r="M5633" t="s">
        <v>42009</v>
      </c>
      <c r="N5633">
        <f>VLOOKUP(C5633,HIS!D:E,2,FALSE)</f>
        <v>150</v>
      </c>
      <c r="O5633" t="str">
        <f t="shared" si="174"/>
        <v/>
      </c>
      <c r="P5633" s="12" t="str">
        <f>VLOOKUP(C5633,HIS!D:F,3,FALSE)</f>
        <v>2017/06/28</v>
      </c>
      <c r="Q5633">
        <f>VLOOKUP(D5633,微信!D:J,7,FALSE)</f>
        <v>150</v>
      </c>
      <c r="R5633" t="str">
        <f t="shared" si="175"/>
        <v/>
      </c>
    </row>
    <row r="5634" spans="1:18" ht="14.25" hidden="1">
      <c r="A5634" t="s">
        <v>26491</v>
      </c>
      <c r="B5634" t="s">
        <v>30091</v>
      </c>
      <c r="C5634" s="7" t="s">
        <v>35969</v>
      </c>
      <c r="D5634" s="7" t="s">
        <v>25329</v>
      </c>
      <c r="E5634">
        <v>447898</v>
      </c>
      <c r="F5634" s="38">
        <v>10</v>
      </c>
      <c r="G5634" s="12">
        <v>42914.475277777776</v>
      </c>
      <c r="H5634" s="7" t="s">
        <v>959</v>
      </c>
      <c r="I5634">
        <v>9998</v>
      </c>
      <c r="J5634">
        <v>0</v>
      </c>
      <c r="K5634">
        <v>0</v>
      </c>
      <c r="L5634" t="s">
        <v>18</v>
      </c>
      <c r="M5634" t="s">
        <v>42010</v>
      </c>
      <c r="N5634">
        <f>VLOOKUP(C5634,HIS!D:E,2,FALSE)</f>
        <v>10</v>
      </c>
      <c r="O5634" t="str">
        <f t="shared" si="174"/>
        <v/>
      </c>
      <c r="P5634" s="12" t="str">
        <f>VLOOKUP(C5634,HIS!D:F,3,FALSE)</f>
        <v>2017/06/28</v>
      </c>
      <c r="Q5634">
        <f>VLOOKUP(D5634,微信!D:J,7,FALSE)</f>
        <v>10</v>
      </c>
      <c r="R5634" t="str">
        <f t="shared" si="175"/>
        <v/>
      </c>
    </row>
    <row r="5635" spans="1:18" ht="14.25" hidden="1">
      <c r="A5635">
        <v>1000133030</v>
      </c>
      <c r="B5635" t="s">
        <v>30090</v>
      </c>
      <c r="C5635" s="7" t="s">
        <v>35970</v>
      </c>
      <c r="D5635" s="7" t="s">
        <v>25125</v>
      </c>
      <c r="E5635">
        <v>447916</v>
      </c>
      <c r="F5635" s="38">
        <v>23</v>
      </c>
      <c r="G5635" s="12">
        <v>42914.475648148145</v>
      </c>
      <c r="H5635" s="7" t="s">
        <v>959</v>
      </c>
      <c r="I5635">
        <v>9998</v>
      </c>
      <c r="J5635">
        <v>0</v>
      </c>
      <c r="K5635">
        <v>0</v>
      </c>
      <c r="L5635" t="s">
        <v>18</v>
      </c>
      <c r="M5635" t="s">
        <v>42011</v>
      </c>
      <c r="N5635">
        <f>VLOOKUP(C5635,HIS!D:E,2,FALSE)</f>
        <v>23</v>
      </c>
      <c r="O5635" t="str">
        <f t="shared" ref="O5635:O5698" si="176">IF(F5635=N5635,"",1)</f>
        <v/>
      </c>
      <c r="P5635" s="12" t="str">
        <f>VLOOKUP(C5635,HIS!D:F,3,FALSE)</f>
        <v>2017/06/28</v>
      </c>
      <c r="Q5635">
        <f>VLOOKUP(D5635,微信!D:J,7,FALSE)</f>
        <v>23</v>
      </c>
      <c r="R5635" t="str">
        <f t="shared" ref="R5635:R5698" si="177">IF(F5635=Q5635,"",1)</f>
        <v/>
      </c>
    </row>
    <row r="5636" spans="1:18" ht="14.25" hidden="1">
      <c r="A5636">
        <v>1000132213</v>
      </c>
      <c r="B5636" t="s">
        <v>30092</v>
      </c>
      <c r="C5636" s="7" t="s">
        <v>35971</v>
      </c>
      <c r="D5636" s="7" t="s">
        <v>24652</v>
      </c>
      <c r="E5636">
        <v>448065</v>
      </c>
      <c r="F5636" s="38">
        <v>310</v>
      </c>
      <c r="G5636" s="12">
        <v>42914.478668981479</v>
      </c>
      <c r="H5636" s="7" t="s">
        <v>958</v>
      </c>
      <c r="I5636">
        <v>9998</v>
      </c>
      <c r="J5636">
        <v>0</v>
      </c>
      <c r="K5636">
        <v>0</v>
      </c>
      <c r="L5636" t="s">
        <v>18</v>
      </c>
      <c r="M5636" t="s">
        <v>42012</v>
      </c>
      <c r="N5636">
        <f>VLOOKUP(C5636,HIS!D:E,2,FALSE)</f>
        <v>310</v>
      </c>
      <c r="O5636" t="str">
        <f t="shared" si="176"/>
        <v/>
      </c>
      <c r="P5636" s="12" t="str">
        <f>VLOOKUP(C5636,HIS!D:F,3,FALSE)</f>
        <v>2017/06/28</v>
      </c>
      <c r="Q5636">
        <f>VLOOKUP(D5636,微信!D:J,7,FALSE)</f>
        <v>310</v>
      </c>
      <c r="R5636" t="str">
        <f t="shared" si="177"/>
        <v/>
      </c>
    </row>
    <row r="5637" spans="1:18" ht="14.25" hidden="1">
      <c r="A5637">
        <v>1000045409</v>
      </c>
      <c r="B5637" t="s">
        <v>30093</v>
      </c>
      <c r="C5637" s="7" t="s">
        <v>35972</v>
      </c>
      <c r="D5637" s="7" t="s">
        <v>24653</v>
      </c>
      <c r="E5637">
        <v>448074</v>
      </c>
      <c r="F5637" s="38">
        <v>20</v>
      </c>
      <c r="G5637" s="12">
        <v>42914.478796296295</v>
      </c>
      <c r="H5637" s="7" t="s">
        <v>959</v>
      </c>
      <c r="I5637">
        <v>9998</v>
      </c>
      <c r="J5637">
        <v>0</v>
      </c>
      <c r="K5637">
        <v>0</v>
      </c>
      <c r="L5637" t="s">
        <v>18</v>
      </c>
      <c r="M5637" t="s">
        <v>42013</v>
      </c>
      <c r="N5637">
        <f>VLOOKUP(C5637,HIS!D:E,2,FALSE)</f>
        <v>20</v>
      </c>
      <c r="O5637" t="str">
        <f t="shared" si="176"/>
        <v/>
      </c>
      <c r="P5637" s="12" t="str">
        <f>VLOOKUP(C5637,HIS!D:F,3,FALSE)</f>
        <v>2017/06/28</v>
      </c>
      <c r="Q5637">
        <f>VLOOKUP(D5637,微信!D:J,7,FALSE)</f>
        <v>20</v>
      </c>
      <c r="R5637" t="str">
        <f t="shared" si="177"/>
        <v/>
      </c>
    </row>
    <row r="5638" spans="1:18" ht="14.25" hidden="1">
      <c r="A5638">
        <v>1000087456</v>
      </c>
      <c r="B5638" t="s">
        <v>368</v>
      </c>
      <c r="C5638" s="7" t="s">
        <v>35973</v>
      </c>
      <c r="D5638" s="7" t="s">
        <v>24880</v>
      </c>
      <c r="E5638">
        <v>448107</v>
      </c>
      <c r="F5638" s="38">
        <v>9327</v>
      </c>
      <c r="G5638" s="12">
        <v>42914.479525462964</v>
      </c>
      <c r="H5638" s="7" t="s">
        <v>959</v>
      </c>
      <c r="I5638">
        <v>9998</v>
      </c>
      <c r="J5638">
        <v>0</v>
      </c>
      <c r="K5638">
        <v>0</v>
      </c>
      <c r="L5638" t="s">
        <v>18</v>
      </c>
      <c r="M5638" t="s">
        <v>42014</v>
      </c>
      <c r="N5638">
        <f>VLOOKUP(C5638,HIS!D:E,2,FALSE)</f>
        <v>9327</v>
      </c>
      <c r="O5638" t="str">
        <f t="shared" si="176"/>
        <v/>
      </c>
      <c r="P5638" s="12" t="str">
        <f>VLOOKUP(C5638,HIS!D:F,3,FALSE)</f>
        <v>2017/06/28</v>
      </c>
      <c r="Q5638">
        <f>VLOOKUP(D5638,微信!D:J,7,FALSE)</f>
        <v>9327</v>
      </c>
      <c r="R5638" t="str">
        <f t="shared" si="177"/>
        <v/>
      </c>
    </row>
    <row r="5639" spans="1:18" ht="14.25" hidden="1">
      <c r="A5639">
        <v>1000132805</v>
      </c>
      <c r="B5639" t="s">
        <v>30056</v>
      </c>
      <c r="C5639" s="7" t="s">
        <v>35974</v>
      </c>
      <c r="D5639" s="7" t="s">
        <v>25240</v>
      </c>
      <c r="E5639">
        <v>448241</v>
      </c>
      <c r="F5639" s="38">
        <v>300</v>
      </c>
      <c r="G5639" s="12">
        <v>42914.482349537036</v>
      </c>
      <c r="H5639" s="7" t="s">
        <v>959</v>
      </c>
      <c r="I5639">
        <v>9998</v>
      </c>
      <c r="J5639">
        <v>0</v>
      </c>
      <c r="K5639">
        <v>0</v>
      </c>
      <c r="L5639" t="s">
        <v>18</v>
      </c>
      <c r="M5639" t="s">
        <v>42015</v>
      </c>
      <c r="N5639">
        <f>VLOOKUP(C5639,HIS!D:E,2,FALSE)</f>
        <v>300</v>
      </c>
      <c r="O5639" t="str">
        <f t="shared" si="176"/>
        <v/>
      </c>
      <c r="P5639" s="12" t="str">
        <f>VLOOKUP(C5639,HIS!D:F,3,FALSE)</f>
        <v>2017/06/28</v>
      </c>
      <c r="Q5639">
        <f>VLOOKUP(D5639,微信!D:J,7,FALSE)</f>
        <v>300</v>
      </c>
      <c r="R5639" t="str">
        <f t="shared" si="177"/>
        <v/>
      </c>
    </row>
    <row r="5640" spans="1:18" ht="14.25" hidden="1">
      <c r="A5640">
        <v>1000131936</v>
      </c>
      <c r="B5640" t="s">
        <v>30094</v>
      </c>
      <c r="C5640" s="7" t="s">
        <v>35975</v>
      </c>
      <c r="D5640" s="7" t="s">
        <v>24810</v>
      </c>
      <c r="E5640">
        <v>448276</v>
      </c>
      <c r="F5640" s="38">
        <v>100</v>
      </c>
      <c r="G5640" s="12">
        <v>42914.482939814814</v>
      </c>
      <c r="H5640" s="7" t="s">
        <v>959</v>
      </c>
      <c r="I5640">
        <v>9998</v>
      </c>
      <c r="J5640">
        <v>0</v>
      </c>
      <c r="K5640">
        <v>0</v>
      </c>
      <c r="L5640" t="s">
        <v>18</v>
      </c>
      <c r="M5640" t="s">
        <v>42016</v>
      </c>
      <c r="N5640">
        <f>VLOOKUP(C5640,HIS!D:E,2,FALSE)</f>
        <v>100</v>
      </c>
      <c r="O5640" t="str">
        <f t="shared" si="176"/>
        <v/>
      </c>
      <c r="P5640" s="12" t="str">
        <f>VLOOKUP(C5640,HIS!D:F,3,FALSE)</f>
        <v>2017/06/28</v>
      </c>
      <c r="Q5640">
        <f>VLOOKUP(D5640,微信!D:J,7,FALSE)</f>
        <v>100</v>
      </c>
      <c r="R5640" t="str">
        <f t="shared" si="177"/>
        <v/>
      </c>
    </row>
    <row r="5641" spans="1:18" ht="14.25" hidden="1">
      <c r="A5641">
        <v>5011208350</v>
      </c>
      <c r="B5641" t="s">
        <v>30095</v>
      </c>
      <c r="C5641" s="7" t="s">
        <v>35976</v>
      </c>
      <c r="D5641" s="7" t="s">
        <v>24809</v>
      </c>
      <c r="E5641">
        <v>448296</v>
      </c>
      <c r="F5641" s="38">
        <v>100</v>
      </c>
      <c r="G5641" s="12">
        <v>42914.48337962963</v>
      </c>
      <c r="H5641" s="7" t="s">
        <v>959</v>
      </c>
      <c r="I5641">
        <v>9998</v>
      </c>
      <c r="J5641">
        <v>0</v>
      </c>
      <c r="K5641">
        <v>0</v>
      </c>
      <c r="L5641" t="s">
        <v>18</v>
      </c>
      <c r="M5641" t="s">
        <v>42017</v>
      </c>
      <c r="N5641">
        <f>VLOOKUP(C5641,HIS!D:E,2,FALSE)</f>
        <v>100</v>
      </c>
      <c r="O5641" t="str">
        <f t="shared" si="176"/>
        <v/>
      </c>
      <c r="P5641" s="12" t="str">
        <f>VLOOKUP(C5641,HIS!D:F,3,FALSE)</f>
        <v>2017/06/28</v>
      </c>
      <c r="Q5641">
        <f>VLOOKUP(D5641,微信!D:J,7,FALSE)</f>
        <v>100</v>
      </c>
      <c r="R5641" t="str">
        <f t="shared" si="177"/>
        <v/>
      </c>
    </row>
    <row r="5642" spans="1:18" ht="14.25" hidden="1">
      <c r="A5642">
        <v>111272342</v>
      </c>
      <c r="B5642" t="s">
        <v>30096</v>
      </c>
      <c r="C5642" s="7" t="s">
        <v>35977</v>
      </c>
      <c r="D5642" s="7" t="s">
        <v>25038</v>
      </c>
      <c r="E5642">
        <v>448309</v>
      </c>
      <c r="F5642" s="38">
        <v>20</v>
      </c>
      <c r="G5642" s="12">
        <v>42914.483622685184</v>
      </c>
      <c r="H5642" s="7" t="s">
        <v>959</v>
      </c>
      <c r="I5642">
        <v>9998</v>
      </c>
      <c r="J5642">
        <v>0</v>
      </c>
      <c r="K5642">
        <v>0</v>
      </c>
      <c r="L5642" t="s">
        <v>18</v>
      </c>
      <c r="M5642" t="s">
        <v>42018</v>
      </c>
      <c r="N5642">
        <f>VLOOKUP(C5642,HIS!D:E,2,FALSE)</f>
        <v>20</v>
      </c>
      <c r="O5642" t="str">
        <f t="shared" si="176"/>
        <v/>
      </c>
      <c r="P5642" s="12" t="str">
        <f>VLOOKUP(C5642,HIS!D:F,3,FALSE)</f>
        <v>2017/06/28</v>
      </c>
      <c r="Q5642">
        <f>VLOOKUP(D5642,微信!D:J,7,FALSE)</f>
        <v>20</v>
      </c>
      <c r="R5642" t="str">
        <f t="shared" si="177"/>
        <v/>
      </c>
    </row>
    <row r="5643" spans="1:18" ht="14.25" hidden="1">
      <c r="A5643">
        <v>1000133139</v>
      </c>
      <c r="B5643" t="s">
        <v>30097</v>
      </c>
      <c r="C5643" s="7" t="s">
        <v>35978</v>
      </c>
      <c r="D5643" s="7" t="s">
        <v>25117</v>
      </c>
      <c r="E5643">
        <v>448353</v>
      </c>
      <c r="F5643" s="38">
        <v>500</v>
      </c>
      <c r="G5643" s="12">
        <v>42914.484444444446</v>
      </c>
      <c r="H5643" s="7" t="s">
        <v>958</v>
      </c>
      <c r="I5643">
        <v>9998</v>
      </c>
      <c r="J5643">
        <v>0</v>
      </c>
      <c r="K5643">
        <v>0</v>
      </c>
      <c r="L5643" t="s">
        <v>18</v>
      </c>
      <c r="M5643" t="s">
        <v>42019</v>
      </c>
      <c r="N5643">
        <f>VLOOKUP(C5643,HIS!D:E,2,FALSE)</f>
        <v>500</v>
      </c>
      <c r="O5643" t="str">
        <f t="shared" si="176"/>
        <v/>
      </c>
      <c r="P5643" s="12" t="str">
        <f>VLOOKUP(C5643,HIS!D:F,3,FALSE)</f>
        <v>2017/06/28</v>
      </c>
      <c r="Q5643">
        <f>VLOOKUP(D5643,微信!D:J,7,FALSE)</f>
        <v>500</v>
      </c>
      <c r="R5643" t="str">
        <f t="shared" si="177"/>
        <v/>
      </c>
    </row>
    <row r="5644" spans="1:18" ht="14.25" hidden="1">
      <c r="A5644">
        <v>1000131708</v>
      </c>
      <c r="B5644" t="s">
        <v>29875</v>
      </c>
      <c r="C5644" s="7" t="s">
        <v>35979</v>
      </c>
      <c r="D5644" s="7" t="s">
        <v>24828</v>
      </c>
      <c r="E5644">
        <v>448373</v>
      </c>
      <c r="F5644" s="38">
        <v>700</v>
      </c>
      <c r="G5644" s="12">
        <v>42914.485034722224</v>
      </c>
      <c r="H5644" s="7" t="s">
        <v>959</v>
      </c>
      <c r="I5644">
        <v>9998</v>
      </c>
      <c r="J5644">
        <v>0</v>
      </c>
      <c r="K5644">
        <v>0</v>
      </c>
      <c r="L5644" t="s">
        <v>18</v>
      </c>
      <c r="M5644" t="s">
        <v>42020</v>
      </c>
      <c r="N5644">
        <f>VLOOKUP(C5644,HIS!D:E,2,FALSE)</f>
        <v>700</v>
      </c>
      <c r="O5644" t="str">
        <f t="shared" si="176"/>
        <v/>
      </c>
      <c r="P5644" s="12" t="str">
        <f>VLOOKUP(C5644,HIS!D:F,3,FALSE)</f>
        <v>2017/06/28</v>
      </c>
      <c r="Q5644">
        <f>VLOOKUP(D5644,微信!D:J,7,FALSE)</f>
        <v>700</v>
      </c>
      <c r="R5644" t="str">
        <f t="shared" si="177"/>
        <v/>
      </c>
    </row>
    <row r="5645" spans="1:18" ht="14.25" hidden="1">
      <c r="A5645">
        <v>1000131643</v>
      </c>
      <c r="B5645" t="s">
        <v>30098</v>
      </c>
      <c r="C5645" s="7" t="s">
        <v>35980</v>
      </c>
      <c r="D5645" s="7" t="s">
        <v>25198</v>
      </c>
      <c r="E5645">
        <v>448418</v>
      </c>
      <c r="F5645" s="38">
        <v>1000</v>
      </c>
      <c r="G5645" s="12">
        <v>42914.485972222225</v>
      </c>
      <c r="H5645" s="7" t="s">
        <v>959</v>
      </c>
      <c r="I5645">
        <v>9998</v>
      </c>
      <c r="J5645">
        <v>0</v>
      </c>
      <c r="K5645">
        <v>0</v>
      </c>
      <c r="L5645" t="s">
        <v>18</v>
      </c>
      <c r="M5645" t="s">
        <v>42021</v>
      </c>
      <c r="N5645">
        <f>VLOOKUP(C5645,HIS!D:E,2,FALSE)</f>
        <v>1000</v>
      </c>
      <c r="O5645" t="str">
        <f t="shared" si="176"/>
        <v/>
      </c>
      <c r="P5645" s="12" t="str">
        <f>VLOOKUP(C5645,HIS!D:F,3,FALSE)</f>
        <v>2017/06/28</v>
      </c>
      <c r="Q5645">
        <f>VLOOKUP(D5645,微信!D:J,7,FALSE)</f>
        <v>1000</v>
      </c>
      <c r="R5645" t="str">
        <f t="shared" si="177"/>
        <v/>
      </c>
    </row>
    <row r="5646" spans="1:18" ht="14.25" hidden="1">
      <c r="A5646">
        <v>102344573</v>
      </c>
      <c r="B5646" t="s">
        <v>631</v>
      </c>
      <c r="C5646" s="7" t="s">
        <v>35981</v>
      </c>
      <c r="D5646" s="7" t="s">
        <v>25102</v>
      </c>
      <c r="E5646">
        <v>448414</v>
      </c>
      <c r="F5646" s="38">
        <v>155</v>
      </c>
      <c r="G5646" s="12">
        <v>42914.485972222225</v>
      </c>
      <c r="H5646" s="7" t="s">
        <v>958</v>
      </c>
      <c r="I5646">
        <v>9998</v>
      </c>
      <c r="J5646">
        <v>0</v>
      </c>
      <c r="K5646">
        <v>0</v>
      </c>
      <c r="L5646" t="s">
        <v>18</v>
      </c>
      <c r="M5646" t="s">
        <v>42022</v>
      </c>
      <c r="N5646">
        <f>VLOOKUP(C5646,HIS!D:E,2,FALSE)</f>
        <v>155</v>
      </c>
      <c r="O5646" t="str">
        <f t="shared" si="176"/>
        <v/>
      </c>
      <c r="P5646" s="12" t="str">
        <f>VLOOKUP(C5646,HIS!D:F,3,FALSE)</f>
        <v>2017/06/28</v>
      </c>
      <c r="Q5646">
        <f>VLOOKUP(D5646,微信!D:J,7,FALSE)</f>
        <v>155</v>
      </c>
      <c r="R5646" t="str">
        <f t="shared" si="177"/>
        <v/>
      </c>
    </row>
    <row r="5647" spans="1:18" ht="14.25" hidden="1">
      <c r="A5647">
        <v>1000132981</v>
      </c>
      <c r="B5647" t="s">
        <v>30077</v>
      </c>
      <c r="C5647" s="7" t="s">
        <v>35982</v>
      </c>
      <c r="D5647" s="7" t="s">
        <v>25070</v>
      </c>
      <c r="E5647">
        <v>448494</v>
      </c>
      <c r="F5647" s="38">
        <v>850</v>
      </c>
      <c r="G5647" s="12">
        <v>42914.487534722219</v>
      </c>
      <c r="H5647" s="7" t="s">
        <v>958</v>
      </c>
      <c r="I5647">
        <v>9998</v>
      </c>
      <c r="J5647">
        <v>0</v>
      </c>
      <c r="K5647">
        <v>0</v>
      </c>
      <c r="L5647" t="s">
        <v>18</v>
      </c>
      <c r="M5647" t="s">
        <v>42023</v>
      </c>
      <c r="N5647">
        <f>VLOOKUP(C5647,HIS!D:E,2,FALSE)</f>
        <v>850</v>
      </c>
      <c r="O5647" t="str">
        <f t="shared" si="176"/>
        <v/>
      </c>
      <c r="P5647" s="12" t="str">
        <f>VLOOKUP(C5647,HIS!D:F,3,FALSE)</f>
        <v>2017/06/28</v>
      </c>
      <c r="Q5647">
        <f>VLOOKUP(D5647,微信!D:J,7,FALSE)</f>
        <v>850</v>
      </c>
      <c r="R5647" t="str">
        <f t="shared" si="177"/>
        <v/>
      </c>
    </row>
    <row r="5648" spans="1:18" ht="14.25" hidden="1">
      <c r="A5648">
        <v>1000129982</v>
      </c>
      <c r="B5648" t="s">
        <v>30099</v>
      </c>
      <c r="C5648" s="7" t="s">
        <v>35983</v>
      </c>
      <c r="D5648" s="7" t="s">
        <v>24999</v>
      </c>
      <c r="E5648">
        <v>448551</v>
      </c>
      <c r="F5648" s="38">
        <v>200</v>
      </c>
      <c r="G5648" s="12">
        <v>42914.489224537036</v>
      </c>
      <c r="H5648" s="7" t="s">
        <v>959</v>
      </c>
      <c r="I5648">
        <v>9998</v>
      </c>
      <c r="J5648">
        <v>0</v>
      </c>
      <c r="K5648">
        <v>0</v>
      </c>
      <c r="L5648" t="s">
        <v>18</v>
      </c>
      <c r="M5648" t="s">
        <v>42024</v>
      </c>
      <c r="N5648">
        <f>VLOOKUP(C5648,HIS!D:E,2,FALSE)</f>
        <v>200</v>
      </c>
      <c r="O5648" t="str">
        <f t="shared" si="176"/>
        <v/>
      </c>
      <c r="P5648" s="12" t="str">
        <f>VLOOKUP(C5648,HIS!D:F,3,FALSE)</f>
        <v>2017/06/28</v>
      </c>
      <c r="Q5648">
        <f>VLOOKUP(D5648,微信!D:J,7,FALSE)</f>
        <v>200</v>
      </c>
      <c r="R5648" t="str">
        <f t="shared" si="177"/>
        <v/>
      </c>
    </row>
    <row r="5649" spans="1:18" ht="14.25" hidden="1">
      <c r="A5649">
        <v>111226998</v>
      </c>
      <c r="B5649" t="s">
        <v>797</v>
      </c>
      <c r="C5649" s="7" t="s">
        <v>35984</v>
      </c>
      <c r="D5649" s="7" t="s">
        <v>25446</v>
      </c>
      <c r="E5649">
        <v>448549</v>
      </c>
      <c r="F5649" s="38">
        <v>300</v>
      </c>
      <c r="G5649" s="12">
        <v>42914.489259259259</v>
      </c>
      <c r="H5649" s="7" t="s">
        <v>959</v>
      </c>
      <c r="I5649">
        <v>9998</v>
      </c>
      <c r="J5649">
        <v>0</v>
      </c>
      <c r="K5649">
        <v>0</v>
      </c>
      <c r="L5649" t="s">
        <v>18</v>
      </c>
      <c r="M5649" t="s">
        <v>42025</v>
      </c>
      <c r="N5649">
        <f>VLOOKUP(C5649,HIS!D:E,2,FALSE)</f>
        <v>300</v>
      </c>
      <c r="O5649" t="str">
        <f t="shared" si="176"/>
        <v/>
      </c>
      <c r="P5649" s="12" t="str">
        <f>VLOOKUP(C5649,HIS!D:F,3,FALSE)</f>
        <v>2017/06/28</v>
      </c>
      <c r="Q5649">
        <f>VLOOKUP(D5649,微信!D:J,7,FALSE)</f>
        <v>300</v>
      </c>
      <c r="R5649" t="str">
        <f t="shared" si="177"/>
        <v/>
      </c>
    </row>
    <row r="5650" spans="1:18" ht="14.25" hidden="1">
      <c r="A5650">
        <v>1000133138</v>
      </c>
      <c r="B5650" t="s">
        <v>30100</v>
      </c>
      <c r="C5650" s="7" t="s">
        <v>35985</v>
      </c>
      <c r="D5650" s="7" t="s">
        <v>25409</v>
      </c>
      <c r="E5650">
        <v>448552</v>
      </c>
      <c r="F5650" s="38">
        <v>100</v>
      </c>
      <c r="G5650" s="12">
        <v>42914.489328703705</v>
      </c>
      <c r="H5650" s="7" t="s">
        <v>959</v>
      </c>
      <c r="I5650">
        <v>9998</v>
      </c>
      <c r="J5650">
        <v>0</v>
      </c>
      <c r="K5650">
        <v>0</v>
      </c>
      <c r="L5650" t="s">
        <v>18</v>
      </c>
      <c r="M5650" t="s">
        <v>42026</v>
      </c>
      <c r="N5650">
        <f>VLOOKUP(C5650,HIS!D:E,2,FALSE)</f>
        <v>100</v>
      </c>
      <c r="O5650" t="str">
        <f t="shared" si="176"/>
        <v/>
      </c>
      <c r="P5650" s="12" t="str">
        <f>VLOOKUP(C5650,HIS!D:F,3,FALSE)</f>
        <v>2017/06/28</v>
      </c>
      <c r="Q5650">
        <f>VLOOKUP(D5650,微信!D:J,7,FALSE)</f>
        <v>100</v>
      </c>
      <c r="R5650" t="str">
        <f t="shared" si="177"/>
        <v/>
      </c>
    </row>
    <row r="5651" spans="1:18" ht="14.25" hidden="1">
      <c r="A5651">
        <v>1000089609</v>
      </c>
      <c r="B5651" t="s">
        <v>30101</v>
      </c>
      <c r="C5651" s="7" t="s">
        <v>35986</v>
      </c>
      <c r="D5651" s="7" t="s">
        <v>25457</v>
      </c>
      <c r="E5651">
        <v>448616</v>
      </c>
      <c r="F5651" s="38">
        <v>100</v>
      </c>
      <c r="G5651" s="12">
        <v>42914.490972222222</v>
      </c>
      <c r="H5651" s="7" t="s">
        <v>959</v>
      </c>
      <c r="I5651">
        <v>9998</v>
      </c>
      <c r="J5651">
        <v>0</v>
      </c>
      <c r="K5651">
        <v>0</v>
      </c>
      <c r="L5651" t="s">
        <v>18</v>
      </c>
      <c r="M5651" t="s">
        <v>42027</v>
      </c>
      <c r="N5651">
        <f>VLOOKUP(C5651,HIS!D:E,2,FALSE)</f>
        <v>100</v>
      </c>
      <c r="O5651" t="str">
        <f t="shared" si="176"/>
        <v/>
      </c>
      <c r="P5651" s="12" t="str">
        <f>VLOOKUP(C5651,HIS!D:F,3,FALSE)</f>
        <v>2017/06/28</v>
      </c>
      <c r="Q5651">
        <f>VLOOKUP(D5651,微信!D:J,7,FALSE)</f>
        <v>100</v>
      </c>
      <c r="R5651" t="str">
        <f t="shared" si="177"/>
        <v/>
      </c>
    </row>
    <row r="5652" spans="1:18" ht="14.25" hidden="1">
      <c r="A5652" t="s">
        <v>26415</v>
      </c>
      <c r="B5652" t="s">
        <v>28676</v>
      </c>
      <c r="C5652" s="7" t="s">
        <v>35987</v>
      </c>
      <c r="D5652" s="7" t="s">
        <v>24902</v>
      </c>
      <c r="E5652">
        <v>448711</v>
      </c>
      <c r="F5652" s="38">
        <v>100</v>
      </c>
      <c r="G5652" s="12">
        <v>42914.493888888886</v>
      </c>
      <c r="H5652" s="7" t="s">
        <v>959</v>
      </c>
      <c r="I5652">
        <v>9998</v>
      </c>
      <c r="J5652">
        <v>0</v>
      </c>
      <c r="K5652">
        <v>0</v>
      </c>
      <c r="L5652" t="s">
        <v>18</v>
      </c>
      <c r="M5652" t="s">
        <v>42028</v>
      </c>
      <c r="N5652">
        <f>VLOOKUP(C5652,HIS!D:E,2,FALSE)</f>
        <v>100</v>
      </c>
      <c r="O5652" t="str">
        <f t="shared" si="176"/>
        <v/>
      </c>
      <c r="P5652" s="12" t="str">
        <f>VLOOKUP(C5652,HIS!D:F,3,FALSE)</f>
        <v>2017/06/28</v>
      </c>
      <c r="Q5652">
        <f>VLOOKUP(D5652,微信!D:J,7,FALSE)</f>
        <v>100</v>
      </c>
      <c r="R5652" t="str">
        <f t="shared" si="177"/>
        <v/>
      </c>
    </row>
    <row r="5653" spans="1:18" ht="14.25" hidden="1">
      <c r="A5653">
        <v>111277243</v>
      </c>
      <c r="B5653" t="s">
        <v>30032</v>
      </c>
      <c r="C5653" s="7" t="s">
        <v>35988</v>
      </c>
      <c r="D5653" s="7" t="s">
        <v>24796</v>
      </c>
      <c r="E5653">
        <v>448739</v>
      </c>
      <c r="F5653" s="38">
        <v>200</v>
      </c>
      <c r="G5653" s="12">
        <v>42914.494733796295</v>
      </c>
      <c r="H5653" s="7" t="s">
        <v>958</v>
      </c>
      <c r="I5653">
        <v>9998</v>
      </c>
      <c r="J5653">
        <v>0</v>
      </c>
      <c r="K5653">
        <v>0</v>
      </c>
      <c r="L5653" t="s">
        <v>18</v>
      </c>
      <c r="M5653" t="s">
        <v>42029</v>
      </c>
      <c r="N5653">
        <f>VLOOKUP(C5653,HIS!D:E,2,FALSE)</f>
        <v>200</v>
      </c>
      <c r="O5653" t="str">
        <f t="shared" si="176"/>
        <v/>
      </c>
      <c r="P5653" s="12" t="str">
        <f>VLOOKUP(C5653,HIS!D:F,3,FALSE)</f>
        <v>2017/06/28</v>
      </c>
      <c r="Q5653">
        <f>VLOOKUP(D5653,微信!D:J,7,FALSE)</f>
        <v>200</v>
      </c>
      <c r="R5653" t="str">
        <f t="shared" si="177"/>
        <v/>
      </c>
    </row>
    <row r="5654" spans="1:18" ht="14.25" hidden="1">
      <c r="A5654">
        <v>1000130206</v>
      </c>
      <c r="B5654" t="s">
        <v>30084</v>
      </c>
      <c r="C5654" s="7" t="s">
        <v>35989</v>
      </c>
      <c r="D5654" s="7" t="s">
        <v>24643</v>
      </c>
      <c r="E5654">
        <v>448760</v>
      </c>
      <c r="F5654" s="38">
        <v>280</v>
      </c>
      <c r="G5654" s="12">
        <v>42914.495266203703</v>
      </c>
      <c r="H5654" s="7" t="s">
        <v>958</v>
      </c>
      <c r="I5654">
        <v>9998</v>
      </c>
      <c r="J5654">
        <v>0</v>
      </c>
      <c r="K5654">
        <v>0</v>
      </c>
      <c r="L5654" t="s">
        <v>18</v>
      </c>
      <c r="M5654" t="s">
        <v>42030</v>
      </c>
      <c r="N5654">
        <f>VLOOKUP(C5654,HIS!D:E,2,FALSE)</f>
        <v>280</v>
      </c>
      <c r="O5654" t="str">
        <f t="shared" si="176"/>
        <v/>
      </c>
      <c r="P5654" s="12" t="str">
        <f>VLOOKUP(C5654,HIS!D:F,3,FALSE)</f>
        <v>2017/06/28</v>
      </c>
      <c r="Q5654">
        <f>VLOOKUP(D5654,微信!D:J,7,FALSE)</f>
        <v>280</v>
      </c>
      <c r="R5654" t="str">
        <f t="shared" si="177"/>
        <v/>
      </c>
    </row>
    <row r="5655" spans="1:18" ht="14.25" hidden="1">
      <c r="A5655">
        <v>1000133132</v>
      </c>
      <c r="B5655" t="s">
        <v>30102</v>
      </c>
      <c r="C5655" s="7" t="s">
        <v>35990</v>
      </c>
      <c r="D5655" s="7" t="s">
        <v>25372</v>
      </c>
      <c r="E5655">
        <v>448835</v>
      </c>
      <c r="F5655" s="38">
        <v>100</v>
      </c>
      <c r="G5655" s="12">
        <v>42914.497615740744</v>
      </c>
      <c r="H5655" s="7" t="s">
        <v>959</v>
      </c>
      <c r="I5655">
        <v>9998</v>
      </c>
      <c r="J5655">
        <v>0</v>
      </c>
      <c r="K5655">
        <v>0</v>
      </c>
      <c r="L5655" t="s">
        <v>18</v>
      </c>
      <c r="M5655" t="s">
        <v>42031</v>
      </c>
      <c r="N5655">
        <f>VLOOKUP(C5655,HIS!D:E,2,FALSE)</f>
        <v>100</v>
      </c>
      <c r="O5655" t="str">
        <f t="shared" si="176"/>
        <v/>
      </c>
      <c r="P5655" s="12" t="str">
        <f>VLOOKUP(C5655,HIS!D:F,3,FALSE)</f>
        <v>2017/06/28</v>
      </c>
      <c r="Q5655">
        <f>VLOOKUP(D5655,微信!D:J,7,FALSE)</f>
        <v>100</v>
      </c>
      <c r="R5655" t="str">
        <f t="shared" si="177"/>
        <v/>
      </c>
    </row>
    <row r="5656" spans="1:18" ht="14.25" hidden="1">
      <c r="A5656">
        <v>1000133199</v>
      </c>
      <c r="B5656" t="s">
        <v>30103</v>
      </c>
      <c r="C5656" s="7" t="s">
        <v>35991</v>
      </c>
      <c r="D5656" s="7" t="s">
        <v>24863</v>
      </c>
      <c r="E5656">
        <v>448853</v>
      </c>
      <c r="F5656" s="38">
        <v>20</v>
      </c>
      <c r="G5656" s="12">
        <v>42914.498657407406</v>
      </c>
      <c r="H5656" s="7" t="s">
        <v>959</v>
      </c>
      <c r="I5656">
        <v>9998</v>
      </c>
      <c r="J5656">
        <v>0</v>
      </c>
      <c r="K5656">
        <v>0</v>
      </c>
      <c r="L5656" t="s">
        <v>18</v>
      </c>
      <c r="M5656" t="s">
        <v>42032</v>
      </c>
      <c r="N5656">
        <f>VLOOKUP(C5656,HIS!D:E,2,FALSE)</f>
        <v>20</v>
      </c>
      <c r="O5656" t="str">
        <f t="shared" si="176"/>
        <v/>
      </c>
      <c r="P5656" s="12" t="str">
        <f>VLOOKUP(C5656,HIS!D:F,3,FALSE)</f>
        <v>2017/06/28</v>
      </c>
      <c r="Q5656">
        <f>VLOOKUP(D5656,微信!D:J,7,FALSE)</f>
        <v>20</v>
      </c>
      <c r="R5656" t="str">
        <f t="shared" si="177"/>
        <v/>
      </c>
    </row>
    <row r="5657" spans="1:18" ht="14.25" hidden="1">
      <c r="A5657">
        <v>1000112517</v>
      </c>
      <c r="B5657" t="s">
        <v>30104</v>
      </c>
      <c r="C5657" s="7" t="s">
        <v>35992</v>
      </c>
      <c r="D5657" s="7" t="s">
        <v>25429</v>
      </c>
      <c r="E5657">
        <v>448876</v>
      </c>
      <c r="F5657" s="38">
        <v>1400</v>
      </c>
      <c r="G5657" s="12">
        <v>42914.499328703707</v>
      </c>
      <c r="H5657" s="7" t="s">
        <v>959</v>
      </c>
      <c r="I5657">
        <v>9998</v>
      </c>
      <c r="J5657">
        <v>0</v>
      </c>
      <c r="K5657">
        <v>0</v>
      </c>
      <c r="L5657" t="s">
        <v>18</v>
      </c>
      <c r="M5657" t="s">
        <v>42033</v>
      </c>
      <c r="N5657">
        <f>VLOOKUP(C5657,HIS!D:E,2,FALSE)</f>
        <v>1400</v>
      </c>
      <c r="O5657" t="str">
        <f t="shared" si="176"/>
        <v/>
      </c>
      <c r="P5657" s="12" t="str">
        <f>VLOOKUP(C5657,HIS!D:F,3,FALSE)</f>
        <v>2017/06/28</v>
      </c>
      <c r="Q5657">
        <f>VLOOKUP(D5657,微信!D:J,7,FALSE)</f>
        <v>1400</v>
      </c>
      <c r="R5657" t="str">
        <f t="shared" si="177"/>
        <v/>
      </c>
    </row>
    <row r="5658" spans="1:18" ht="14.25" hidden="1">
      <c r="A5658">
        <v>1000132529</v>
      </c>
      <c r="B5658" t="s">
        <v>30105</v>
      </c>
      <c r="C5658" s="7" t="s">
        <v>35993</v>
      </c>
      <c r="D5658" s="7" t="s">
        <v>24811</v>
      </c>
      <c r="E5658">
        <v>448884</v>
      </c>
      <c r="F5658" s="38">
        <v>30</v>
      </c>
      <c r="G5658" s="12">
        <v>42914.500138888892</v>
      </c>
      <c r="H5658" s="7" t="s">
        <v>959</v>
      </c>
      <c r="I5658">
        <v>9998</v>
      </c>
      <c r="J5658">
        <v>0</v>
      </c>
      <c r="K5658">
        <v>0</v>
      </c>
      <c r="L5658" t="s">
        <v>18</v>
      </c>
      <c r="M5658" t="s">
        <v>42034</v>
      </c>
      <c r="N5658">
        <f>VLOOKUP(C5658,HIS!D:E,2,FALSE)</f>
        <v>30</v>
      </c>
      <c r="O5658" t="str">
        <f t="shared" si="176"/>
        <v/>
      </c>
      <c r="P5658" s="12" t="str">
        <f>VLOOKUP(C5658,HIS!D:F,3,FALSE)</f>
        <v>2017/06/28</v>
      </c>
      <c r="Q5658">
        <f>VLOOKUP(D5658,微信!D:J,7,FALSE)</f>
        <v>30</v>
      </c>
      <c r="R5658" t="str">
        <f t="shared" si="177"/>
        <v/>
      </c>
    </row>
    <row r="5659" spans="1:18" ht="14.25" hidden="1">
      <c r="A5659">
        <v>1000133198</v>
      </c>
      <c r="B5659" t="s">
        <v>27036</v>
      </c>
      <c r="C5659" s="7" t="s">
        <v>35994</v>
      </c>
      <c r="D5659" s="7" t="s">
        <v>25438</v>
      </c>
      <c r="E5659">
        <v>448890</v>
      </c>
      <c r="F5659" s="38">
        <v>50</v>
      </c>
      <c r="G5659" s="12">
        <v>42914.500416666669</v>
      </c>
      <c r="H5659" s="7" t="s">
        <v>958</v>
      </c>
      <c r="I5659">
        <v>9998</v>
      </c>
      <c r="J5659">
        <v>0</v>
      </c>
      <c r="K5659">
        <v>0</v>
      </c>
      <c r="L5659" t="s">
        <v>18</v>
      </c>
      <c r="M5659" t="s">
        <v>42035</v>
      </c>
      <c r="N5659">
        <f>VLOOKUP(C5659,HIS!D:E,2,FALSE)</f>
        <v>50</v>
      </c>
      <c r="O5659" t="str">
        <f t="shared" si="176"/>
        <v/>
      </c>
      <c r="P5659" s="12" t="str">
        <f>VLOOKUP(C5659,HIS!D:F,3,FALSE)</f>
        <v>2017/06/28</v>
      </c>
      <c r="Q5659">
        <f>VLOOKUP(D5659,微信!D:J,7,FALSE)</f>
        <v>50</v>
      </c>
      <c r="R5659" t="str">
        <f t="shared" si="177"/>
        <v/>
      </c>
    </row>
    <row r="5660" spans="1:18" ht="14.25" hidden="1">
      <c r="A5660">
        <v>1000098696</v>
      </c>
      <c r="B5660" t="s">
        <v>30106</v>
      </c>
      <c r="C5660" s="7" t="s">
        <v>35995</v>
      </c>
      <c r="D5660" s="7" t="s">
        <v>25361</v>
      </c>
      <c r="E5660">
        <v>448904</v>
      </c>
      <c r="F5660" s="38">
        <v>120</v>
      </c>
      <c r="G5660" s="12">
        <v>42914.501006944447</v>
      </c>
      <c r="H5660" s="7" t="s">
        <v>958</v>
      </c>
      <c r="I5660">
        <v>9998</v>
      </c>
      <c r="J5660">
        <v>0</v>
      </c>
      <c r="K5660">
        <v>0</v>
      </c>
      <c r="L5660" t="s">
        <v>18</v>
      </c>
      <c r="M5660" t="s">
        <v>42036</v>
      </c>
      <c r="N5660">
        <f>VLOOKUP(C5660,HIS!D:E,2,FALSE)</f>
        <v>120</v>
      </c>
      <c r="O5660" t="str">
        <f t="shared" si="176"/>
        <v/>
      </c>
      <c r="P5660" s="12" t="str">
        <f>VLOOKUP(C5660,HIS!D:F,3,FALSE)</f>
        <v>2017/06/28</v>
      </c>
      <c r="Q5660">
        <f>VLOOKUP(D5660,微信!D:J,7,FALSE)</f>
        <v>120</v>
      </c>
      <c r="R5660" t="str">
        <f t="shared" si="177"/>
        <v/>
      </c>
    </row>
    <row r="5661" spans="1:18" ht="14.25" hidden="1">
      <c r="A5661">
        <v>5011208350</v>
      </c>
      <c r="B5661" t="s">
        <v>30095</v>
      </c>
      <c r="C5661" s="7" t="s">
        <v>35996</v>
      </c>
      <c r="D5661" s="7" t="s">
        <v>24813</v>
      </c>
      <c r="E5661">
        <v>448908</v>
      </c>
      <c r="F5661" s="38">
        <v>20</v>
      </c>
      <c r="G5661" s="12">
        <v>42914.501203703701</v>
      </c>
      <c r="H5661" s="7" t="s">
        <v>959</v>
      </c>
      <c r="I5661">
        <v>9998</v>
      </c>
      <c r="J5661">
        <v>0</v>
      </c>
      <c r="K5661">
        <v>0</v>
      </c>
      <c r="L5661" t="s">
        <v>18</v>
      </c>
      <c r="M5661" t="s">
        <v>42037</v>
      </c>
      <c r="N5661">
        <f>VLOOKUP(C5661,HIS!D:E,2,FALSE)</f>
        <v>20</v>
      </c>
      <c r="O5661" t="str">
        <f t="shared" si="176"/>
        <v/>
      </c>
      <c r="P5661" s="12" t="str">
        <f>VLOOKUP(C5661,HIS!D:F,3,FALSE)</f>
        <v>2017/06/28</v>
      </c>
      <c r="Q5661">
        <f>VLOOKUP(D5661,微信!D:J,7,FALSE)</f>
        <v>20</v>
      </c>
      <c r="R5661" t="str">
        <f t="shared" si="177"/>
        <v/>
      </c>
    </row>
    <row r="5662" spans="1:18" ht="14.25" hidden="1">
      <c r="A5662">
        <v>1000110672</v>
      </c>
      <c r="B5662" t="s">
        <v>59</v>
      </c>
      <c r="C5662" s="7" t="s">
        <v>35997</v>
      </c>
      <c r="D5662" s="7" t="s">
        <v>24864</v>
      </c>
      <c r="E5662">
        <v>448910</v>
      </c>
      <c r="F5662" s="38">
        <v>1500</v>
      </c>
      <c r="G5662" s="12">
        <v>42914.501307870371</v>
      </c>
      <c r="H5662" s="7" t="s">
        <v>959</v>
      </c>
      <c r="I5662">
        <v>9998</v>
      </c>
      <c r="J5662">
        <v>0</v>
      </c>
      <c r="K5662">
        <v>0</v>
      </c>
      <c r="L5662" t="s">
        <v>18</v>
      </c>
      <c r="M5662" t="s">
        <v>42038</v>
      </c>
      <c r="N5662">
        <f>VLOOKUP(C5662,HIS!D:E,2,FALSE)</f>
        <v>1500</v>
      </c>
      <c r="O5662" t="str">
        <f t="shared" si="176"/>
        <v/>
      </c>
      <c r="P5662" s="12" t="str">
        <f>VLOOKUP(C5662,HIS!D:F,3,FALSE)</f>
        <v>2017/06/28</v>
      </c>
      <c r="Q5662">
        <f>VLOOKUP(D5662,微信!D:J,7,FALSE)</f>
        <v>1500</v>
      </c>
      <c r="R5662" t="str">
        <f t="shared" si="177"/>
        <v/>
      </c>
    </row>
    <row r="5663" spans="1:18" ht="14.25" hidden="1">
      <c r="A5663">
        <v>1000133176</v>
      </c>
      <c r="B5663" t="s">
        <v>30107</v>
      </c>
      <c r="C5663" s="7" t="s">
        <v>35998</v>
      </c>
      <c r="D5663" s="7" t="s">
        <v>24835</v>
      </c>
      <c r="E5663">
        <v>448927</v>
      </c>
      <c r="F5663" s="38">
        <v>100</v>
      </c>
      <c r="G5663" s="12">
        <v>42914.501643518517</v>
      </c>
      <c r="H5663" s="7" t="s">
        <v>959</v>
      </c>
      <c r="I5663">
        <v>9998</v>
      </c>
      <c r="J5663">
        <v>0</v>
      </c>
      <c r="K5663">
        <v>0</v>
      </c>
      <c r="L5663" t="s">
        <v>18</v>
      </c>
      <c r="M5663" t="s">
        <v>42039</v>
      </c>
      <c r="N5663">
        <f>VLOOKUP(C5663,HIS!D:E,2,FALSE)</f>
        <v>100</v>
      </c>
      <c r="O5663" t="str">
        <f t="shared" si="176"/>
        <v/>
      </c>
      <c r="P5663" s="12" t="str">
        <f>VLOOKUP(C5663,HIS!D:F,3,FALSE)</f>
        <v>2017/06/28</v>
      </c>
      <c r="Q5663">
        <f>VLOOKUP(D5663,微信!D:J,7,FALSE)</f>
        <v>100</v>
      </c>
      <c r="R5663" t="str">
        <f t="shared" si="177"/>
        <v/>
      </c>
    </row>
    <row r="5664" spans="1:18" ht="14.25" hidden="1">
      <c r="A5664">
        <v>1000131936</v>
      </c>
      <c r="B5664" t="s">
        <v>30094</v>
      </c>
      <c r="C5664" s="7" t="s">
        <v>35999</v>
      </c>
      <c r="D5664" s="7" t="s">
        <v>24812</v>
      </c>
      <c r="E5664">
        <v>448943</v>
      </c>
      <c r="F5664" s="38">
        <v>50</v>
      </c>
      <c r="G5664" s="12">
        <v>42914.503078703703</v>
      </c>
      <c r="H5664" s="7" t="s">
        <v>959</v>
      </c>
      <c r="I5664">
        <v>9998</v>
      </c>
      <c r="J5664">
        <v>0</v>
      </c>
      <c r="K5664">
        <v>0</v>
      </c>
      <c r="L5664" t="s">
        <v>18</v>
      </c>
      <c r="M5664" t="s">
        <v>42040</v>
      </c>
      <c r="N5664">
        <f>VLOOKUP(C5664,HIS!D:E,2,FALSE)</f>
        <v>50</v>
      </c>
      <c r="O5664" t="str">
        <f t="shared" si="176"/>
        <v/>
      </c>
      <c r="P5664" s="12" t="str">
        <f>VLOOKUP(C5664,HIS!D:F,3,FALSE)</f>
        <v>2017/06/28</v>
      </c>
      <c r="Q5664">
        <f>VLOOKUP(D5664,微信!D:J,7,FALSE)</f>
        <v>50</v>
      </c>
      <c r="R5664" t="str">
        <f t="shared" si="177"/>
        <v/>
      </c>
    </row>
    <row r="5665" spans="1:18" ht="14.25" hidden="1">
      <c r="A5665">
        <v>1000129744</v>
      </c>
      <c r="B5665" t="s">
        <v>29629</v>
      </c>
      <c r="C5665" s="7" t="s">
        <v>36000</v>
      </c>
      <c r="D5665" s="7" t="s">
        <v>25134</v>
      </c>
      <c r="E5665">
        <v>448944</v>
      </c>
      <c r="F5665" s="38">
        <v>50</v>
      </c>
      <c r="G5665" s="12">
        <v>42914.50309027778</v>
      </c>
      <c r="H5665" s="7" t="s">
        <v>958</v>
      </c>
      <c r="I5665">
        <v>9998</v>
      </c>
      <c r="J5665">
        <v>0</v>
      </c>
      <c r="K5665">
        <v>0</v>
      </c>
      <c r="L5665" t="s">
        <v>18</v>
      </c>
      <c r="M5665" t="s">
        <v>42041</v>
      </c>
      <c r="N5665">
        <f>VLOOKUP(C5665,HIS!D:E,2,FALSE)</f>
        <v>50</v>
      </c>
      <c r="O5665" t="str">
        <f t="shared" si="176"/>
        <v/>
      </c>
      <c r="P5665" s="12" t="str">
        <f>VLOOKUP(C5665,HIS!D:F,3,FALSE)</f>
        <v>2017/06/28</v>
      </c>
      <c r="Q5665">
        <f>VLOOKUP(D5665,微信!D:J,7,FALSE)</f>
        <v>50</v>
      </c>
      <c r="R5665" t="str">
        <f t="shared" si="177"/>
        <v/>
      </c>
    </row>
    <row r="5666" spans="1:18" ht="14.25" hidden="1">
      <c r="A5666">
        <v>1000131806</v>
      </c>
      <c r="B5666" t="s">
        <v>30108</v>
      </c>
      <c r="C5666" s="7" t="s">
        <v>36001</v>
      </c>
      <c r="D5666" s="7" t="s">
        <v>25129</v>
      </c>
      <c r="E5666">
        <v>448954</v>
      </c>
      <c r="F5666" s="38">
        <v>2000</v>
      </c>
      <c r="G5666" s="12">
        <v>42914.503483796296</v>
      </c>
      <c r="H5666" s="7" t="s">
        <v>959</v>
      </c>
      <c r="I5666">
        <v>9998</v>
      </c>
      <c r="J5666">
        <v>0</v>
      </c>
      <c r="K5666">
        <v>0</v>
      </c>
      <c r="L5666" t="s">
        <v>18</v>
      </c>
      <c r="M5666" t="s">
        <v>42042</v>
      </c>
      <c r="N5666">
        <f>VLOOKUP(C5666,HIS!D:E,2,FALSE)</f>
        <v>2000</v>
      </c>
      <c r="O5666" t="str">
        <f t="shared" si="176"/>
        <v/>
      </c>
      <c r="P5666" s="12" t="str">
        <f>VLOOKUP(C5666,HIS!D:F,3,FALSE)</f>
        <v>2017/06/28</v>
      </c>
      <c r="Q5666">
        <f>VLOOKUP(D5666,微信!D:J,7,FALSE)</f>
        <v>2000</v>
      </c>
      <c r="R5666" t="str">
        <f t="shared" si="177"/>
        <v/>
      </c>
    </row>
    <row r="5667" spans="1:18" ht="14.25" hidden="1">
      <c r="A5667">
        <v>111262635</v>
      </c>
      <c r="B5667" t="s">
        <v>30109</v>
      </c>
      <c r="C5667" s="7" t="s">
        <v>36002</v>
      </c>
      <c r="D5667" s="7" t="s">
        <v>25259</v>
      </c>
      <c r="E5667">
        <v>448964</v>
      </c>
      <c r="F5667" s="38">
        <v>500</v>
      </c>
      <c r="G5667" s="12">
        <v>42914.503888888888</v>
      </c>
      <c r="H5667" s="7" t="s">
        <v>958</v>
      </c>
      <c r="I5667">
        <v>9998</v>
      </c>
      <c r="J5667">
        <v>0</v>
      </c>
      <c r="K5667">
        <v>0</v>
      </c>
      <c r="L5667" t="s">
        <v>18</v>
      </c>
      <c r="M5667" t="s">
        <v>42043</v>
      </c>
      <c r="N5667">
        <f>VLOOKUP(C5667,HIS!D:E,2,FALSE)</f>
        <v>500</v>
      </c>
      <c r="O5667" t="str">
        <f t="shared" si="176"/>
        <v/>
      </c>
      <c r="P5667" s="12" t="str">
        <f>VLOOKUP(C5667,HIS!D:F,3,FALSE)</f>
        <v>2017/06/28</v>
      </c>
      <c r="Q5667">
        <f>VLOOKUP(D5667,微信!D:J,7,FALSE)</f>
        <v>500</v>
      </c>
      <c r="R5667" t="str">
        <f t="shared" si="177"/>
        <v/>
      </c>
    </row>
    <row r="5668" spans="1:18" ht="14.25" hidden="1">
      <c r="A5668">
        <v>103135880</v>
      </c>
      <c r="B5668" t="s">
        <v>30110</v>
      </c>
      <c r="C5668" s="7" t="s">
        <v>36003</v>
      </c>
      <c r="D5668" s="7" t="s">
        <v>24957</v>
      </c>
      <c r="E5668">
        <v>448965</v>
      </c>
      <c r="F5668" s="38">
        <v>10</v>
      </c>
      <c r="G5668" s="12">
        <v>42914.504120370373</v>
      </c>
      <c r="H5668" s="7" t="s">
        <v>959</v>
      </c>
      <c r="I5668">
        <v>9998</v>
      </c>
      <c r="J5668">
        <v>0</v>
      </c>
      <c r="K5668">
        <v>0</v>
      </c>
      <c r="L5668" t="s">
        <v>18</v>
      </c>
      <c r="M5668" t="s">
        <v>42044</v>
      </c>
      <c r="N5668">
        <f>VLOOKUP(C5668,HIS!D:E,2,FALSE)</f>
        <v>10</v>
      </c>
      <c r="O5668" t="str">
        <f t="shared" si="176"/>
        <v/>
      </c>
      <c r="P5668" s="12" t="str">
        <f>VLOOKUP(C5668,HIS!D:F,3,FALSE)</f>
        <v>2017/06/28</v>
      </c>
      <c r="Q5668">
        <f>VLOOKUP(D5668,微信!D:J,7,FALSE)</f>
        <v>10</v>
      </c>
      <c r="R5668" t="str">
        <f t="shared" si="177"/>
        <v/>
      </c>
    </row>
    <row r="5669" spans="1:18" ht="14.25" hidden="1">
      <c r="A5669">
        <v>1000115270</v>
      </c>
      <c r="B5669" t="s">
        <v>30111</v>
      </c>
      <c r="C5669" s="7" t="s">
        <v>36004</v>
      </c>
      <c r="D5669" s="7" t="s">
        <v>25445</v>
      </c>
      <c r="E5669">
        <v>448976</v>
      </c>
      <c r="F5669" s="38">
        <v>800</v>
      </c>
      <c r="G5669" s="12">
        <v>42914.505162037036</v>
      </c>
      <c r="H5669" s="7" t="s">
        <v>959</v>
      </c>
      <c r="I5669">
        <v>9998</v>
      </c>
      <c r="J5669">
        <v>0</v>
      </c>
      <c r="K5669">
        <v>0</v>
      </c>
      <c r="L5669" t="s">
        <v>18</v>
      </c>
      <c r="M5669" t="s">
        <v>42045</v>
      </c>
      <c r="N5669">
        <f>VLOOKUP(C5669,HIS!D:E,2,FALSE)</f>
        <v>800</v>
      </c>
      <c r="O5669" t="str">
        <f t="shared" si="176"/>
        <v/>
      </c>
      <c r="P5669" s="12" t="str">
        <f>VLOOKUP(C5669,HIS!D:F,3,FALSE)</f>
        <v>2017/06/28</v>
      </c>
      <c r="Q5669">
        <f>VLOOKUP(D5669,微信!D:J,7,FALSE)</f>
        <v>800</v>
      </c>
      <c r="R5669" t="str">
        <f t="shared" si="177"/>
        <v/>
      </c>
    </row>
    <row r="5670" spans="1:18" ht="14.25" hidden="1">
      <c r="A5670">
        <v>1000133209</v>
      </c>
      <c r="B5670" t="s">
        <v>30112</v>
      </c>
      <c r="C5670" s="7" t="s">
        <v>36005</v>
      </c>
      <c r="D5670" s="7" t="s">
        <v>25154</v>
      </c>
      <c r="E5670">
        <v>449023</v>
      </c>
      <c r="F5670" s="38">
        <v>500</v>
      </c>
      <c r="G5670" s="12">
        <v>42914.508287037039</v>
      </c>
      <c r="H5670" s="7" t="s">
        <v>958</v>
      </c>
      <c r="I5670">
        <v>9998</v>
      </c>
      <c r="J5670">
        <v>0</v>
      </c>
      <c r="K5670">
        <v>0</v>
      </c>
      <c r="L5670" t="s">
        <v>18</v>
      </c>
      <c r="M5670" t="s">
        <v>42046</v>
      </c>
      <c r="N5670">
        <f>VLOOKUP(C5670,HIS!D:E,2,FALSE)</f>
        <v>500</v>
      </c>
      <c r="O5670" t="str">
        <f t="shared" si="176"/>
        <v/>
      </c>
      <c r="P5670" s="12" t="str">
        <f>VLOOKUP(C5670,HIS!D:F,3,FALSE)</f>
        <v>2017/06/28</v>
      </c>
      <c r="Q5670">
        <f>VLOOKUP(D5670,微信!D:J,7,FALSE)</f>
        <v>500</v>
      </c>
      <c r="R5670" t="str">
        <f t="shared" si="177"/>
        <v/>
      </c>
    </row>
    <row r="5671" spans="1:18" ht="14.25" hidden="1">
      <c r="A5671" t="s">
        <v>26492</v>
      </c>
      <c r="B5671" t="s">
        <v>30113</v>
      </c>
      <c r="C5671" s="7" t="s">
        <v>36006</v>
      </c>
      <c r="D5671" s="7" t="s">
        <v>25249</v>
      </c>
      <c r="E5671">
        <v>449029</v>
      </c>
      <c r="F5671" s="38">
        <v>10</v>
      </c>
      <c r="G5671" s="12">
        <v>42914.508460648147</v>
      </c>
      <c r="H5671" s="7" t="s">
        <v>959</v>
      </c>
      <c r="I5671">
        <v>9998</v>
      </c>
      <c r="J5671">
        <v>0</v>
      </c>
      <c r="K5671">
        <v>0</v>
      </c>
      <c r="L5671" t="s">
        <v>18</v>
      </c>
      <c r="M5671" t="s">
        <v>42047</v>
      </c>
      <c r="N5671">
        <f>VLOOKUP(C5671,HIS!D:E,2,FALSE)</f>
        <v>10</v>
      </c>
      <c r="O5671" t="str">
        <f t="shared" si="176"/>
        <v/>
      </c>
      <c r="P5671" s="12" t="str">
        <f>VLOOKUP(C5671,HIS!D:F,3,FALSE)</f>
        <v>2017/06/28</v>
      </c>
      <c r="Q5671">
        <f>VLOOKUP(D5671,微信!D:J,7,FALSE)</f>
        <v>10</v>
      </c>
      <c r="R5671" t="str">
        <f t="shared" si="177"/>
        <v/>
      </c>
    </row>
    <row r="5672" spans="1:18" ht="14.25" hidden="1">
      <c r="A5672">
        <v>1000132169</v>
      </c>
      <c r="B5672" t="s">
        <v>30114</v>
      </c>
      <c r="C5672" s="7" t="s">
        <v>36007</v>
      </c>
      <c r="D5672" s="7" t="s">
        <v>24628</v>
      </c>
      <c r="E5672">
        <v>449034</v>
      </c>
      <c r="F5672" s="38">
        <v>600</v>
      </c>
      <c r="G5672" s="12">
        <v>42914.509085648147</v>
      </c>
      <c r="H5672" s="7" t="s">
        <v>958</v>
      </c>
      <c r="I5672">
        <v>9998</v>
      </c>
      <c r="J5672">
        <v>0</v>
      </c>
      <c r="K5672">
        <v>0</v>
      </c>
      <c r="L5672" t="s">
        <v>18</v>
      </c>
      <c r="M5672" t="s">
        <v>42048</v>
      </c>
      <c r="N5672">
        <f>VLOOKUP(C5672,HIS!D:E,2,FALSE)</f>
        <v>600</v>
      </c>
      <c r="O5672" t="str">
        <f t="shared" si="176"/>
        <v/>
      </c>
      <c r="P5672" s="12" t="str">
        <f>VLOOKUP(C5672,HIS!D:F,3,FALSE)</f>
        <v>2017/06/28</v>
      </c>
      <c r="Q5672">
        <f>VLOOKUP(D5672,微信!D:J,7,FALSE)</f>
        <v>600</v>
      </c>
      <c r="R5672" t="str">
        <f t="shared" si="177"/>
        <v/>
      </c>
    </row>
    <row r="5673" spans="1:18" ht="14.25" hidden="1">
      <c r="A5673">
        <v>103135880</v>
      </c>
      <c r="B5673" t="s">
        <v>30110</v>
      </c>
      <c r="C5673" s="7" t="s">
        <v>36008</v>
      </c>
      <c r="D5673" s="7" t="s">
        <v>24958</v>
      </c>
      <c r="E5673">
        <v>449077</v>
      </c>
      <c r="F5673" s="38">
        <v>300</v>
      </c>
      <c r="G5673" s="12">
        <v>42914.512129629627</v>
      </c>
      <c r="H5673" s="7" t="s">
        <v>959</v>
      </c>
      <c r="I5673">
        <v>9998</v>
      </c>
      <c r="J5673">
        <v>0</v>
      </c>
      <c r="K5673">
        <v>0</v>
      </c>
      <c r="L5673" t="s">
        <v>18</v>
      </c>
      <c r="M5673" t="s">
        <v>42049</v>
      </c>
      <c r="N5673">
        <f>VLOOKUP(C5673,HIS!D:E,2,FALSE)</f>
        <v>300</v>
      </c>
      <c r="O5673" t="str">
        <f t="shared" si="176"/>
        <v/>
      </c>
      <c r="P5673" s="12" t="str">
        <f>VLOOKUP(C5673,HIS!D:F,3,FALSE)</f>
        <v>2017/06/28</v>
      </c>
      <c r="Q5673">
        <f>VLOOKUP(D5673,微信!D:J,7,FALSE)</f>
        <v>300</v>
      </c>
      <c r="R5673" t="str">
        <f t="shared" si="177"/>
        <v/>
      </c>
    </row>
    <row r="5674" spans="1:18" ht="14.25" hidden="1">
      <c r="A5674">
        <v>1000133231</v>
      </c>
      <c r="B5674" t="s">
        <v>30115</v>
      </c>
      <c r="C5674" s="7" t="s">
        <v>36009</v>
      </c>
      <c r="D5674" s="7" t="s">
        <v>24884</v>
      </c>
      <c r="E5674">
        <v>449103</v>
      </c>
      <c r="F5674" s="38">
        <v>200</v>
      </c>
      <c r="G5674" s="12">
        <v>42914.514074074075</v>
      </c>
      <c r="H5674" s="7" t="s">
        <v>958</v>
      </c>
      <c r="I5674">
        <v>9998</v>
      </c>
      <c r="J5674">
        <v>0</v>
      </c>
      <c r="K5674">
        <v>0</v>
      </c>
      <c r="L5674" t="s">
        <v>18</v>
      </c>
      <c r="M5674" t="s">
        <v>42050</v>
      </c>
      <c r="N5674">
        <f>VLOOKUP(C5674,HIS!D:E,2,FALSE)</f>
        <v>200</v>
      </c>
      <c r="O5674" t="str">
        <f t="shared" si="176"/>
        <v/>
      </c>
      <c r="P5674" s="12" t="str">
        <f>VLOOKUP(C5674,HIS!D:F,3,FALSE)</f>
        <v>2017/06/28</v>
      </c>
      <c r="Q5674">
        <f>VLOOKUP(D5674,微信!D:J,7,FALSE)</f>
        <v>200</v>
      </c>
      <c r="R5674" t="str">
        <f t="shared" si="177"/>
        <v/>
      </c>
    </row>
    <row r="5675" spans="1:18" ht="14.25" hidden="1">
      <c r="A5675">
        <v>1000104700</v>
      </c>
      <c r="B5675" t="s">
        <v>772</v>
      </c>
      <c r="C5675" s="7" t="s">
        <v>36010</v>
      </c>
      <c r="D5675" s="7" t="s">
        <v>24841</v>
      </c>
      <c r="E5675">
        <v>449120</v>
      </c>
      <c r="F5675" s="38">
        <v>10</v>
      </c>
      <c r="G5675" s="12">
        <v>42914.515879629631</v>
      </c>
      <c r="H5675" s="7" t="s">
        <v>959</v>
      </c>
      <c r="I5675">
        <v>9998</v>
      </c>
      <c r="J5675">
        <v>0</v>
      </c>
      <c r="K5675">
        <v>0</v>
      </c>
      <c r="L5675" t="s">
        <v>18</v>
      </c>
      <c r="M5675" t="s">
        <v>42051</v>
      </c>
      <c r="N5675">
        <f>VLOOKUP(C5675,HIS!D:E,2,FALSE)</f>
        <v>10</v>
      </c>
      <c r="O5675" t="str">
        <f t="shared" si="176"/>
        <v/>
      </c>
      <c r="P5675" s="12" t="str">
        <f>VLOOKUP(C5675,HIS!D:F,3,FALSE)</f>
        <v>2017/06/28</v>
      </c>
      <c r="Q5675">
        <f>VLOOKUP(D5675,微信!D:J,7,FALSE)</f>
        <v>10</v>
      </c>
      <c r="R5675" t="str">
        <f t="shared" si="177"/>
        <v/>
      </c>
    </row>
    <row r="5676" spans="1:18" ht="14.25" hidden="1">
      <c r="A5676">
        <v>1000133144</v>
      </c>
      <c r="B5676" t="s">
        <v>30116</v>
      </c>
      <c r="C5676" s="7" t="s">
        <v>36011</v>
      </c>
      <c r="D5676" s="7" t="s">
        <v>24865</v>
      </c>
      <c r="E5676">
        <v>449142</v>
      </c>
      <c r="F5676" s="38">
        <v>160</v>
      </c>
      <c r="G5676" s="12">
        <v>42914.518634259257</v>
      </c>
      <c r="H5676" s="7" t="s">
        <v>959</v>
      </c>
      <c r="I5676">
        <v>9998</v>
      </c>
      <c r="J5676">
        <v>0</v>
      </c>
      <c r="K5676">
        <v>0</v>
      </c>
      <c r="L5676" t="s">
        <v>18</v>
      </c>
      <c r="M5676" t="s">
        <v>42052</v>
      </c>
      <c r="N5676">
        <f>VLOOKUP(C5676,HIS!D:E,2,FALSE)</f>
        <v>160</v>
      </c>
      <c r="O5676" t="str">
        <f t="shared" si="176"/>
        <v/>
      </c>
      <c r="P5676" s="12" t="str">
        <f>VLOOKUP(C5676,HIS!D:F,3,FALSE)</f>
        <v>2017/06/28</v>
      </c>
      <c r="Q5676">
        <f>VLOOKUP(D5676,微信!D:J,7,FALSE)</f>
        <v>160</v>
      </c>
      <c r="R5676" t="str">
        <f t="shared" si="177"/>
        <v/>
      </c>
    </row>
    <row r="5677" spans="1:18" ht="14.25" hidden="1">
      <c r="A5677">
        <v>1000133209</v>
      </c>
      <c r="B5677" t="s">
        <v>30112</v>
      </c>
      <c r="C5677" s="7" t="s">
        <v>36012</v>
      </c>
      <c r="D5677" s="7" t="s">
        <v>25155</v>
      </c>
      <c r="E5677">
        <v>449168</v>
      </c>
      <c r="F5677" s="38">
        <v>500</v>
      </c>
      <c r="G5677" s="12">
        <v>42914.52076388889</v>
      </c>
      <c r="H5677" s="7" t="s">
        <v>958</v>
      </c>
      <c r="I5677">
        <v>9998</v>
      </c>
      <c r="J5677">
        <v>0</v>
      </c>
      <c r="K5677">
        <v>0</v>
      </c>
      <c r="L5677" t="s">
        <v>18</v>
      </c>
      <c r="M5677" t="s">
        <v>42053</v>
      </c>
      <c r="N5677">
        <f>VLOOKUP(C5677,HIS!D:E,2,FALSE)</f>
        <v>500</v>
      </c>
      <c r="O5677" t="str">
        <f t="shared" si="176"/>
        <v/>
      </c>
      <c r="P5677" s="12" t="str">
        <f>VLOOKUP(C5677,HIS!D:F,3,FALSE)</f>
        <v>2017/06/28</v>
      </c>
      <c r="Q5677">
        <f>VLOOKUP(D5677,微信!D:J,7,FALSE)</f>
        <v>500</v>
      </c>
      <c r="R5677" t="str">
        <f t="shared" si="177"/>
        <v/>
      </c>
    </row>
    <row r="5678" spans="1:18" ht="14.25" hidden="1">
      <c r="A5678">
        <v>129003319</v>
      </c>
      <c r="B5678" t="s">
        <v>30117</v>
      </c>
      <c r="C5678" s="7" t="s">
        <v>36013</v>
      </c>
      <c r="D5678" s="7" t="s">
        <v>25172</v>
      </c>
      <c r="E5678">
        <v>449171</v>
      </c>
      <c r="F5678" s="38">
        <v>20</v>
      </c>
      <c r="G5678" s="12">
        <v>42914.520844907405</v>
      </c>
      <c r="H5678" s="7" t="s">
        <v>959</v>
      </c>
      <c r="I5678">
        <v>9998</v>
      </c>
      <c r="J5678">
        <v>0</v>
      </c>
      <c r="K5678">
        <v>0</v>
      </c>
      <c r="L5678" t="s">
        <v>18</v>
      </c>
      <c r="M5678" t="s">
        <v>42054</v>
      </c>
      <c r="N5678">
        <f>VLOOKUP(C5678,HIS!D:E,2,FALSE)</f>
        <v>20</v>
      </c>
      <c r="O5678" t="str">
        <f t="shared" si="176"/>
        <v/>
      </c>
      <c r="P5678" s="12" t="str">
        <f>VLOOKUP(C5678,HIS!D:F,3,FALSE)</f>
        <v>2017/06/28</v>
      </c>
      <c r="Q5678">
        <f>VLOOKUP(D5678,微信!D:J,7,FALSE)</f>
        <v>20</v>
      </c>
      <c r="R5678" t="str">
        <f t="shared" si="177"/>
        <v/>
      </c>
    </row>
    <row r="5679" spans="1:18" ht="14.25" hidden="1">
      <c r="A5679">
        <v>129003284</v>
      </c>
      <c r="B5679" t="s">
        <v>30118</v>
      </c>
      <c r="C5679" s="7" t="s">
        <v>36014</v>
      </c>
      <c r="D5679" s="7" t="s">
        <v>25173</v>
      </c>
      <c r="E5679">
        <v>449184</v>
      </c>
      <c r="F5679" s="38">
        <v>20</v>
      </c>
      <c r="G5679" s="12">
        <v>42914.52144675926</v>
      </c>
      <c r="H5679" s="7" t="s">
        <v>959</v>
      </c>
      <c r="I5679">
        <v>9998</v>
      </c>
      <c r="J5679">
        <v>0</v>
      </c>
      <c r="K5679">
        <v>0</v>
      </c>
      <c r="L5679" t="s">
        <v>18</v>
      </c>
      <c r="M5679" t="s">
        <v>42055</v>
      </c>
      <c r="N5679">
        <f>VLOOKUP(C5679,HIS!D:E,2,FALSE)</f>
        <v>20</v>
      </c>
      <c r="O5679" t="str">
        <f t="shared" si="176"/>
        <v/>
      </c>
      <c r="P5679" s="12" t="str">
        <f>VLOOKUP(C5679,HIS!D:F,3,FALSE)</f>
        <v>2017/06/28</v>
      </c>
      <c r="Q5679">
        <f>VLOOKUP(D5679,微信!D:J,7,FALSE)</f>
        <v>20</v>
      </c>
      <c r="R5679" t="str">
        <f t="shared" si="177"/>
        <v/>
      </c>
    </row>
    <row r="5680" spans="1:18" ht="14.25" hidden="1">
      <c r="A5680">
        <v>1000011037</v>
      </c>
      <c r="B5680" t="s">
        <v>30119</v>
      </c>
      <c r="C5680" s="7" t="s">
        <v>36015</v>
      </c>
      <c r="D5680" s="7" t="s">
        <v>25299</v>
      </c>
      <c r="E5680">
        <v>449185</v>
      </c>
      <c r="F5680" s="38">
        <v>500</v>
      </c>
      <c r="G5680" s="12">
        <v>42914.522233796299</v>
      </c>
      <c r="H5680" s="7" t="s">
        <v>959</v>
      </c>
      <c r="I5680">
        <v>9998</v>
      </c>
      <c r="J5680">
        <v>0</v>
      </c>
      <c r="K5680">
        <v>0</v>
      </c>
      <c r="L5680" t="s">
        <v>18</v>
      </c>
      <c r="M5680" t="s">
        <v>42056</v>
      </c>
      <c r="N5680">
        <f>VLOOKUP(C5680,HIS!D:E,2,FALSE)</f>
        <v>500</v>
      </c>
      <c r="O5680" t="str">
        <f t="shared" si="176"/>
        <v/>
      </c>
      <c r="P5680" s="12" t="str">
        <f>VLOOKUP(C5680,HIS!D:F,3,FALSE)</f>
        <v>2017/06/28</v>
      </c>
      <c r="Q5680">
        <f>VLOOKUP(D5680,微信!D:J,7,FALSE)</f>
        <v>500</v>
      </c>
      <c r="R5680" t="str">
        <f t="shared" si="177"/>
        <v/>
      </c>
    </row>
    <row r="5681" spans="1:18" ht="14.25" hidden="1">
      <c r="A5681">
        <v>1000130839</v>
      </c>
      <c r="B5681" t="s">
        <v>30120</v>
      </c>
      <c r="C5681" s="7" t="s">
        <v>36016</v>
      </c>
      <c r="D5681" s="7" t="s">
        <v>24892</v>
      </c>
      <c r="E5681">
        <v>449196</v>
      </c>
      <c r="F5681" s="38">
        <v>225</v>
      </c>
      <c r="G5681" s="12">
        <v>42914.522974537038</v>
      </c>
      <c r="H5681" s="7" t="s">
        <v>958</v>
      </c>
      <c r="I5681">
        <v>9998</v>
      </c>
      <c r="J5681">
        <v>0</v>
      </c>
      <c r="K5681">
        <v>0</v>
      </c>
      <c r="L5681" t="s">
        <v>18</v>
      </c>
      <c r="M5681" t="s">
        <v>42057</v>
      </c>
      <c r="N5681">
        <f>VLOOKUP(C5681,HIS!D:E,2,FALSE)</f>
        <v>225</v>
      </c>
      <c r="O5681" t="str">
        <f t="shared" si="176"/>
        <v/>
      </c>
      <c r="P5681" s="12" t="str">
        <f>VLOOKUP(C5681,HIS!D:F,3,FALSE)</f>
        <v>2017/06/28</v>
      </c>
      <c r="Q5681">
        <f>VLOOKUP(D5681,微信!D:J,7,FALSE)</f>
        <v>225</v>
      </c>
      <c r="R5681" t="str">
        <f t="shared" si="177"/>
        <v/>
      </c>
    </row>
    <row r="5682" spans="1:18" ht="14.25" hidden="1">
      <c r="A5682">
        <v>1000013696</v>
      </c>
      <c r="B5682" t="s">
        <v>30121</v>
      </c>
      <c r="C5682" s="7" t="s">
        <v>36017</v>
      </c>
      <c r="D5682" s="7" t="s">
        <v>25050</v>
      </c>
      <c r="E5682">
        <v>449198</v>
      </c>
      <c r="F5682" s="38">
        <v>2000</v>
      </c>
      <c r="G5682" s="12">
        <v>42914.523101851853</v>
      </c>
      <c r="H5682" s="7" t="s">
        <v>959</v>
      </c>
      <c r="I5682">
        <v>9998</v>
      </c>
      <c r="J5682">
        <v>0</v>
      </c>
      <c r="K5682">
        <v>0</v>
      </c>
      <c r="L5682" t="s">
        <v>18</v>
      </c>
      <c r="M5682" t="s">
        <v>42058</v>
      </c>
      <c r="N5682">
        <f>VLOOKUP(C5682,HIS!D:E,2,FALSE)</f>
        <v>2000</v>
      </c>
      <c r="O5682" t="str">
        <f t="shared" si="176"/>
        <v/>
      </c>
      <c r="P5682" s="12" t="str">
        <f>VLOOKUP(C5682,HIS!D:F,3,FALSE)</f>
        <v>2017/06/28</v>
      </c>
      <c r="Q5682">
        <f>VLOOKUP(D5682,微信!D:J,7,FALSE)</f>
        <v>2000</v>
      </c>
      <c r="R5682" t="str">
        <f t="shared" si="177"/>
        <v/>
      </c>
    </row>
    <row r="5683" spans="1:18" ht="14.25" hidden="1">
      <c r="A5683">
        <v>111272319</v>
      </c>
      <c r="B5683" t="s">
        <v>97</v>
      </c>
      <c r="C5683" s="7" t="s">
        <v>36018</v>
      </c>
      <c r="D5683" s="7" t="s">
        <v>25223</v>
      </c>
      <c r="E5683">
        <v>449201</v>
      </c>
      <c r="F5683" s="38">
        <v>10</v>
      </c>
      <c r="G5683" s="12">
        <v>42914.524282407408</v>
      </c>
      <c r="H5683" s="7" t="s">
        <v>959</v>
      </c>
      <c r="I5683">
        <v>9998</v>
      </c>
      <c r="J5683">
        <v>0</v>
      </c>
      <c r="K5683">
        <v>0</v>
      </c>
      <c r="L5683" t="s">
        <v>18</v>
      </c>
      <c r="M5683" t="s">
        <v>42059</v>
      </c>
      <c r="N5683">
        <f>VLOOKUP(C5683,HIS!D:E,2,FALSE)</f>
        <v>10</v>
      </c>
      <c r="O5683" t="str">
        <f t="shared" si="176"/>
        <v/>
      </c>
      <c r="P5683" s="12" t="str">
        <f>VLOOKUP(C5683,HIS!D:F,3,FALSE)</f>
        <v>2017/06/28</v>
      </c>
      <c r="Q5683">
        <f>VLOOKUP(D5683,微信!D:J,7,FALSE)</f>
        <v>10</v>
      </c>
      <c r="R5683" t="str">
        <f t="shared" si="177"/>
        <v/>
      </c>
    </row>
    <row r="5684" spans="1:18" ht="14.25" hidden="1">
      <c r="A5684">
        <v>111226925</v>
      </c>
      <c r="B5684" t="s">
        <v>30122</v>
      </c>
      <c r="C5684" s="7" t="s">
        <v>36019</v>
      </c>
      <c r="D5684" s="7" t="s">
        <v>25296</v>
      </c>
      <c r="E5684">
        <v>449208</v>
      </c>
      <c r="F5684" s="38">
        <v>50</v>
      </c>
      <c r="G5684" s="12">
        <v>42914.525578703702</v>
      </c>
      <c r="H5684" s="7" t="s">
        <v>959</v>
      </c>
      <c r="I5684">
        <v>9998</v>
      </c>
      <c r="J5684">
        <v>0</v>
      </c>
      <c r="K5684">
        <v>0</v>
      </c>
      <c r="L5684" t="s">
        <v>18</v>
      </c>
      <c r="M5684" t="s">
        <v>42060</v>
      </c>
      <c r="N5684">
        <f>VLOOKUP(C5684,HIS!D:E,2,FALSE)</f>
        <v>50</v>
      </c>
      <c r="O5684" t="str">
        <f t="shared" si="176"/>
        <v/>
      </c>
      <c r="P5684" s="12" t="str">
        <f>VLOOKUP(C5684,HIS!D:F,3,FALSE)</f>
        <v>2017/06/28</v>
      </c>
      <c r="Q5684">
        <f>VLOOKUP(D5684,微信!D:J,7,FALSE)</f>
        <v>50</v>
      </c>
      <c r="R5684" t="str">
        <f t="shared" si="177"/>
        <v/>
      </c>
    </row>
    <row r="5685" spans="1:18" ht="14.25" hidden="1">
      <c r="A5685">
        <v>1000133265</v>
      </c>
      <c r="B5685" t="s">
        <v>30123</v>
      </c>
      <c r="C5685" s="7" t="s">
        <v>36020</v>
      </c>
      <c r="D5685" s="7" t="s">
        <v>24649</v>
      </c>
      <c r="E5685">
        <v>449223</v>
      </c>
      <c r="F5685" s="38">
        <v>100</v>
      </c>
      <c r="G5685" s="12">
        <v>42914.527581018519</v>
      </c>
      <c r="H5685" s="7" t="s">
        <v>958</v>
      </c>
      <c r="I5685">
        <v>9998</v>
      </c>
      <c r="J5685">
        <v>0</v>
      </c>
      <c r="K5685">
        <v>0</v>
      </c>
      <c r="L5685" t="s">
        <v>18</v>
      </c>
      <c r="M5685" t="s">
        <v>42061</v>
      </c>
      <c r="N5685">
        <f>VLOOKUP(C5685,HIS!D:E,2,FALSE)</f>
        <v>100</v>
      </c>
      <c r="O5685" t="str">
        <f t="shared" si="176"/>
        <v/>
      </c>
      <c r="P5685" s="12" t="str">
        <f>VLOOKUP(C5685,HIS!D:F,3,FALSE)</f>
        <v>2017/06/28</v>
      </c>
      <c r="Q5685">
        <f>VLOOKUP(D5685,微信!D:J,7,FALSE)</f>
        <v>100</v>
      </c>
      <c r="R5685" t="str">
        <f t="shared" si="177"/>
        <v/>
      </c>
    </row>
    <row r="5686" spans="1:18" ht="14.25" hidden="1">
      <c r="A5686">
        <v>128015997</v>
      </c>
      <c r="B5686" t="s">
        <v>30124</v>
      </c>
      <c r="C5686" s="7" t="s">
        <v>36021</v>
      </c>
      <c r="D5686" s="7" t="s">
        <v>25382</v>
      </c>
      <c r="E5686">
        <v>449240</v>
      </c>
      <c r="F5686" s="38">
        <v>10</v>
      </c>
      <c r="G5686" s="12">
        <v>42914.528923611113</v>
      </c>
      <c r="H5686" s="7" t="s">
        <v>958</v>
      </c>
      <c r="I5686">
        <v>9998</v>
      </c>
      <c r="J5686">
        <v>0</v>
      </c>
      <c r="K5686">
        <v>0</v>
      </c>
      <c r="L5686" t="s">
        <v>18</v>
      </c>
      <c r="M5686" t="s">
        <v>42062</v>
      </c>
      <c r="N5686">
        <f>VLOOKUP(C5686,HIS!D:E,2,FALSE)</f>
        <v>10</v>
      </c>
      <c r="O5686" t="str">
        <f t="shared" si="176"/>
        <v/>
      </c>
      <c r="P5686" s="12" t="str">
        <f>VLOOKUP(C5686,HIS!D:F,3,FALSE)</f>
        <v>2017/06/28</v>
      </c>
      <c r="Q5686">
        <f>VLOOKUP(D5686,微信!D:J,7,FALSE)</f>
        <v>10</v>
      </c>
      <c r="R5686" t="str">
        <f t="shared" si="177"/>
        <v/>
      </c>
    </row>
    <row r="5687" spans="1:18" ht="14.25" hidden="1">
      <c r="A5687">
        <v>111256352</v>
      </c>
      <c r="B5687" t="s">
        <v>30125</v>
      </c>
      <c r="C5687" s="7" t="s">
        <v>36022</v>
      </c>
      <c r="D5687" s="7" t="s">
        <v>25383</v>
      </c>
      <c r="E5687">
        <v>449243</v>
      </c>
      <c r="F5687" s="38">
        <v>10</v>
      </c>
      <c r="G5687" s="12">
        <v>42914.529398148145</v>
      </c>
      <c r="H5687" s="7" t="s">
        <v>958</v>
      </c>
      <c r="I5687">
        <v>9998</v>
      </c>
      <c r="J5687">
        <v>0</v>
      </c>
      <c r="K5687">
        <v>0</v>
      </c>
      <c r="L5687" t="s">
        <v>18</v>
      </c>
      <c r="M5687" t="s">
        <v>42063</v>
      </c>
      <c r="N5687">
        <f>VLOOKUP(C5687,HIS!D:E,2,FALSE)</f>
        <v>10</v>
      </c>
      <c r="O5687" t="str">
        <f t="shared" si="176"/>
        <v/>
      </c>
      <c r="P5687" s="12" t="str">
        <f>VLOOKUP(C5687,HIS!D:F,3,FALSE)</f>
        <v>2017/06/28</v>
      </c>
      <c r="Q5687">
        <f>VLOOKUP(D5687,微信!D:J,7,FALSE)</f>
        <v>10</v>
      </c>
      <c r="R5687" t="str">
        <f t="shared" si="177"/>
        <v/>
      </c>
    </row>
    <row r="5688" spans="1:18" ht="14.25" hidden="1">
      <c r="A5688">
        <v>128015945</v>
      </c>
      <c r="B5688" t="s">
        <v>30126</v>
      </c>
      <c r="C5688" s="7" t="s">
        <v>36023</v>
      </c>
      <c r="D5688" s="7" t="s">
        <v>25384</v>
      </c>
      <c r="E5688">
        <v>449253</v>
      </c>
      <c r="F5688" s="38">
        <v>10</v>
      </c>
      <c r="G5688" s="12">
        <v>42914.529768518521</v>
      </c>
      <c r="H5688" s="7" t="s">
        <v>958</v>
      </c>
      <c r="I5688">
        <v>9998</v>
      </c>
      <c r="J5688">
        <v>0</v>
      </c>
      <c r="K5688">
        <v>0</v>
      </c>
      <c r="L5688" t="s">
        <v>18</v>
      </c>
      <c r="M5688" t="s">
        <v>42064</v>
      </c>
      <c r="N5688">
        <f>VLOOKUP(C5688,HIS!D:E,2,FALSE)</f>
        <v>10</v>
      </c>
      <c r="O5688" t="str">
        <f t="shared" si="176"/>
        <v/>
      </c>
      <c r="P5688" s="12" t="str">
        <f>VLOOKUP(C5688,HIS!D:F,3,FALSE)</f>
        <v>2017/06/28</v>
      </c>
      <c r="Q5688">
        <f>VLOOKUP(D5688,微信!D:J,7,FALSE)</f>
        <v>10</v>
      </c>
      <c r="R5688" t="str">
        <f t="shared" si="177"/>
        <v/>
      </c>
    </row>
    <row r="5689" spans="1:18" ht="14.25" hidden="1">
      <c r="A5689">
        <v>1000132866</v>
      </c>
      <c r="B5689" t="s">
        <v>30127</v>
      </c>
      <c r="C5689" s="7" t="s">
        <v>36024</v>
      </c>
      <c r="D5689" s="7" t="s">
        <v>25321</v>
      </c>
      <c r="E5689">
        <v>449263</v>
      </c>
      <c r="F5689" s="38">
        <v>200</v>
      </c>
      <c r="G5689" s="12">
        <v>42914.530474537038</v>
      </c>
      <c r="H5689" s="7" t="s">
        <v>959</v>
      </c>
      <c r="I5689">
        <v>9998</v>
      </c>
      <c r="J5689">
        <v>0</v>
      </c>
      <c r="K5689">
        <v>0</v>
      </c>
      <c r="L5689" t="s">
        <v>18</v>
      </c>
      <c r="M5689" t="s">
        <v>42065</v>
      </c>
      <c r="N5689">
        <f>VLOOKUP(C5689,HIS!D:E,2,FALSE)</f>
        <v>200</v>
      </c>
      <c r="O5689" t="str">
        <f t="shared" si="176"/>
        <v/>
      </c>
      <c r="P5689" s="12" t="str">
        <f>VLOOKUP(C5689,HIS!D:F,3,FALSE)</f>
        <v>2017/06/28</v>
      </c>
      <c r="Q5689">
        <f>VLOOKUP(D5689,微信!D:J,7,FALSE)</f>
        <v>200</v>
      </c>
      <c r="R5689" t="str">
        <f t="shared" si="177"/>
        <v/>
      </c>
    </row>
    <row r="5690" spans="1:18" ht="14.25" hidden="1">
      <c r="A5690">
        <v>1000133144</v>
      </c>
      <c r="B5690" t="s">
        <v>30116</v>
      </c>
      <c r="C5690" s="7" t="s">
        <v>36025</v>
      </c>
      <c r="D5690" s="7" t="s">
        <v>24866</v>
      </c>
      <c r="E5690">
        <v>449264</v>
      </c>
      <c r="F5690" s="38">
        <v>20</v>
      </c>
      <c r="G5690" s="12">
        <v>42914.530706018515</v>
      </c>
      <c r="H5690" s="7" t="s">
        <v>958</v>
      </c>
      <c r="I5690">
        <v>9998</v>
      </c>
      <c r="J5690">
        <v>0</v>
      </c>
      <c r="K5690">
        <v>0</v>
      </c>
      <c r="L5690" t="s">
        <v>18</v>
      </c>
      <c r="M5690" t="s">
        <v>42066</v>
      </c>
      <c r="N5690">
        <f>VLOOKUP(C5690,HIS!D:E,2,FALSE)</f>
        <v>20</v>
      </c>
      <c r="O5690" t="str">
        <f t="shared" si="176"/>
        <v/>
      </c>
      <c r="P5690" s="12" t="str">
        <f>VLOOKUP(C5690,HIS!D:F,3,FALSE)</f>
        <v>2017/06/28</v>
      </c>
      <c r="Q5690">
        <f>VLOOKUP(D5690,微信!D:J,7,FALSE)</f>
        <v>20</v>
      </c>
      <c r="R5690" t="str">
        <f t="shared" si="177"/>
        <v/>
      </c>
    </row>
    <row r="5691" spans="1:18" ht="14.25" hidden="1">
      <c r="A5691">
        <v>1000132212</v>
      </c>
      <c r="B5691" t="s">
        <v>30128</v>
      </c>
      <c r="C5691" s="7" t="s">
        <v>36026</v>
      </c>
      <c r="D5691" s="7" t="s">
        <v>24816</v>
      </c>
      <c r="E5691">
        <v>449287</v>
      </c>
      <c r="F5691" s="38">
        <v>300</v>
      </c>
      <c r="G5691" s="12">
        <v>42914.532314814816</v>
      </c>
      <c r="H5691" s="7" t="s">
        <v>959</v>
      </c>
      <c r="I5691">
        <v>9998</v>
      </c>
      <c r="J5691">
        <v>0</v>
      </c>
      <c r="K5691">
        <v>0</v>
      </c>
      <c r="L5691" t="s">
        <v>18</v>
      </c>
      <c r="M5691" t="s">
        <v>42067</v>
      </c>
      <c r="N5691">
        <f>VLOOKUP(C5691,HIS!D:E,2,FALSE)</f>
        <v>300</v>
      </c>
      <c r="O5691" t="str">
        <f t="shared" si="176"/>
        <v/>
      </c>
      <c r="P5691" s="12" t="str">
        <f>VLOOKUP(C5691,HIS!D:F,3,FALSE)</f>
        <v>2017/06/28</v>
      </c>
      <c r="Q5691">
        <f>VLOOKUP(D5691,微信!D:J,7,FALSE)</f>
        <v>300</v>
      </c>
      <c r="R5691" t="str">
        <f t="shared" si="177"/>
        <v/>
      </c>
    </row>
    <row r="5692" spans="1:18" ht="14.25" hidden="1">
      <c r="A5692">
        <v>1000052483</v>
      </c>
      <c r="B5692" t="s">
        <v>169</v>
      </c>
      <c r="C5692" s="7" t="s">
        <v>36027</v>
      </c>
      <c r="D5692" s="7" t="s">
        <v>25268</v>
      </c>
      <c r="E5692">
        <v>449292</v>
      </c>
      <c r="F5692" s="38">
        <v>200</v>
      </c>
      <c r="G5692" s="12">
        <v>42914.533148148148</v>
      </c>
      <c r="H5692" s="7" t="s">
        <v>959</v>
      </c>
      <c r="I5692">
        <v>9998</v>
      </c>
      <c r="J5692">
        <v>0</v>
      </c>
      <c r="K5692">
        <v>0</v>
      </c>
      <c r="L5692" t="s">
        <v>18</v>
      </c>
      <c r="M5692" t="s">
        <v>42068</v>
      </c>
      <c r="N5692">
        <f>VLOOKUP(C5692,HIS!D:E,2,FALSE)</f>
        <v>200</v>
      </c>
      <c r="O5692" t="str">
        <f t="shared" si="176"/>
        <v/>
      </c>
      <c r="P5692" s="12" t="str">
        <f>VLOOKUP(C5692,HIS!D:F,3,FALSE)</f>
        <v>2017/06/28</v>
      </c>
      <c r="Q5692">
        <f>VLOOKUP(D5692,微信!D:J,7,FALSE)</f>
        <v>200</v>
      </c>
      <c r="R5692" t="str">
        <f t="shared" si="177"/>
        <v/>
      </c>
    </row>
    <row r="5693" spans="1:18" ht="14.25" hidden="1">
      <c r="A5693">
        <v>111262592</v>
      </c>
      <c r="B5693" t="s">
        <v>30129</v>
      </c>
      <c r="C5693" s="7" t="s">
        <v>36028</v>
      </c>
      <c r="D5693" s="7" t="s">
        <v>24725</v>
      </c>
      <c r="E5693">
        <v>449316</v>
      </c>
      <c r="F5693" s="38">
        <v>100</v>
      </c>
      <c r="G5693" s="12">
        <v>42914.537604166668</v>
      </c>
      <c r="H5693" s="7" t="s">
        <v>958</v>
      </c>
      <c r="I5693">
        <v>9998</v>
      </c>
      <c r="J5693">
        <v>0</v>
      </c>
      <c r="K5693">
        <v>0</v>
      </c>
      <c r="L5693" t="s">
        <v>18</v>
      </c>
      <c r="M5693" t="s">
        <v>42069</v>
      </c>
      <c r="N5693">
        <f>VLOOKUP(C5693,HIS!D:E,2,FALSE)</f>
        <v>100</v>
      </c>
      <c r="O5693" t="str">
        <f t="shared" si="176"/>
        <v/>
      </c>
      <c r="P5693" s="12" t="str">
        <f>VLOOKUP(C5693,HIS!D:F,3,FALSE)</f>
        <v>2017/06/28</v>
      </c>
      <c r="Q5693">
        <f>VLOOKUP(D5693,微信!D:J,7,FALSE)</f>
        <v>100</v>
      </c>
      <c r="R5693" t="str">
        <f t="shared" si="177"/>
        <v/>
      </c>
    </row>
    <row r="5694" spans="1:18" ht="14.25" hidden="1">
      <c r="A5694" t="s">
        <v>26493</v>
      </c>
      <c r="B5694" t="s">
        <v>30130</v>
      </c>
      <c r="C5694" s="7" t="s">
        <v>36029</v>
      </c>
      <c r="D5694" s="7" t="s">
        <v>25374</v>
      </c>
      <c r="E5694">
        <v>449319</v>
      </c>
      <c r="F5694" s="38">
        <v>80</v>
      </c>
      <c r="G5694" s="12">
        <v>42914.538263888891</v>
      </c>
      <c r="H5694" s="7" t="s">
        <v>958</v>
      </c>
      <c r="I5694">
        <v>9998</v>
      </c>
      <c r="J5694">
        <v>0</v>
      </c>
      <c r="K5694">
        <v>0</v>
      </c>
      <c r="L5694" t="s">
        <v>18</v>
      </c>
      <c r="M5694" t="s">
        <v>42070</v>
      </c>
      <c r="N5694">
        <f>VLOOKUP(C5694,HIS!D:E,2,FALSE)</f>
        <v>80</v>
      </c>
      <c r="O5694" t="str">
        <f t="shared" si="176"/>
        <v/>
      </c>
      <c r="P5694" s="12" t="str">
        <f>VLOOKUP(C5694,HIS!D:F,3,FALSE)</f>
        <v>2017/06/28</v>
      </c>
      <c r="Q5694">
        <f>VLOOKUP(D5694,微信!D:J,7,FALSE)</f>
        <v>80</v>
      </c>
      <c r="R5694" t="str">
        <f t="shared" si="177"/>
        <v/>
      </c>
    </row>
    <row r="5695" spans="1:18" ht="14.25" hidden="1">
      <c r="A5695">
        <v>111262592</v>
      </c>
      <c r="B5695" t="s">
        <v>30129</v>
      </c>
      <c r="C5695" s="7" t="s">
        <v>36030</v>
      </c>
      <c r="D5695" s="7" t="s">
        <v>24726</v>
      </c>
      <c r="E5695">
        <v>449357</v>
      </c>
      <c r="F5695" s="38">
        <v>200</v>
      </c>
      <c r="G5695" s="12">
        <v>42914.544120370374</v>
      </c>
      <c r="H5695" s="7" t="s">
        <v>959</v>
      </c>
      <c r="I5695">
        <v>9998</v>
      </c>
      <c r="J5695">
        <v>0</v>
      </c>
      <c r="K5695">
        <v>0</v>
      </c>
      <c r="L5695" t="s">
        <v>18</v>
      </c>
      <c r="M5695" t="s">
        <v>42071</v>
      </c>
      <c r="N5695">
        <f>VLOOKUP(C5695,HIS!D:E,2,FALSE)</f>
        <v>200</v>
      </c>
      <c r="O5695" t="str">
        <f t="shared" si="176"/>
        <v/>
      </c>
      <c r="P5695" s="12" t="str">
        <f>VLOOKUP(C5695,HIS!D:F,3,FALSE)</f>
        <v>2017/06/28</v>
      </c>
      <c r="Q5695">
        <f>VLOOKUP(D5695,微信!D:J,7,FALSE)</f>
        <v>200</v>
      </c>
      <c r="R5695" t="str">
        <f t="shared" si="177"/>
        <v/>
      </c>
    </row>
    <row r="5696" spans="1:18" ht="14.25" hidden="1">
      <c r="A5696">
        <v>1000133342</v>
      </c>
      <c r="B5696" t="s">
        <v>30131</v>
      </c>
      <c r="C5696" s="7" t="s">
        <v>36031</v>
      </c>
      <c r="D5696" s="7" t="s">
        <v>25288</v>
      </c>
      <c r="E5696">
        <v>449403</v>
      </c>
      <c r="F5696" s="38">
        <v>200</v>
      </c>
      <c r="G5696" s="12">
        <v>42914.549930555557</v>
      </c>
      <c r="H5696" s="7" t="s">
        <v>958</v>
      </c>
      <c r="I5696">
        <v>9998</v>
      </c>
      <c r="J5696">
        <v>0</v>
      </c>
      <c r="K5696">
        <v>0</v>
      </c>
      <c r="L5696" t="s">
        <v>18</v>
      </c>
      <c r="M5696" t="s">
        <v>42072</v>
      </c>
      <c r="N5696">
        <f>VLOOKUP(C5696,HIS!D:E,2,FALSE)</f>
        <v>200</v>
      </c>
      <c r="O5696" t="str">
        <f t="shared" si="176"/>
        <v/>
      </c>
      <c r="P5696" s="12" t="str">
        <f>VLOOKUP(C5696,HIS!D:F,3,FALSE)</f>
        <v>2017/06/28</v>
      </c>
      <c r="Q5696">
        <f>VLOOKUP(D5696,微信!D:J,7,FALSE)</f>
        <v>200</v>
      </c>
      <c r="R5696" t="str">
        <f t="shared" si="177"/>
        <v/>
      </c>
    </row>
    <row r="5697" spans="1:18" ht="14.25" hidden="1">
      <c r="A5697">
        <v>1000089840</v>
      </c>
      <c r="B5697" t="s">
        <v>30132</v>
      </c>
      <c r="C5697" s="7" t="s">
        <v>36032</v>
      </c>
      <c r="D5697" s="7" t="s">
        <v>25025</v>
      </c>
      <c r="E5697">
        <v>449400</v>
      </c>
      <c r="F5697" s="38">
        <v>100</v>
      </c>
      <c r="G5697" s="12">
        <v>42914.550324074073</v>
      </c>
      <c r="H5697" s="7" t="s">
        <v>958</v>
      </c>
      <c r="I5697">
        <v>9998</v>
      </c>
      <c r="J5697">
        <v>0</v>
      </c>
      <c r="K5697">
        <v>0</v>
      </c>
      <c r="L5697" t="s">
        <v>18</v>
      </c>
      <c r="M5697" t="s">
        <v>42073</v>
      </c>
      <c r="N5697">
        <f>VLOOKUP(C5697,HIS!D:E,2,FALSE)</f>
        <v>100</v>
      </c>
      <c r="O5697" t="str">
        <f t="shared" si="176"/>
        <v/>
      </c>
      <c r="P5697" s="12" t="str">
        <f>VLOOKUP(C5697,HIS!D:F,3,FALSE)</f>
        <v>2017/06/28</v>
      </c>
      <c r="Q5697">
        <f>VLOOKUP(D5697,微信!D:J,7,FALSE)</f>
        <v>100</v>
      </c>
      <c r="R5697" t="str">
        <f t="shared" si="177"/>
        <v/>
      </c>
    </row>
    <row r="5698" spans="1:18" ht="14.25" hidden="1">
      <c r="A5698">
        <v>1000132512</v>
      </c>
      <c r="B5698" t="s">
        <v>30133</v>
      </c>
      <c r="C5698" s="7" t="s">
        <v>36033</v>
      </c>
      <c r="D5698" s="7" t="s">
        <v>25039</v>
      </c>
      <c r="E5698">
        <v>449399</v>
      </c>
      <c r="F5698" s="38">
        <v>500</v>
      </c>
      <c r="G5698" s="12">
        <v>42914.550439814811</v>
      </c>
      <c r="H5698" s="7" t="s">
        <v>958</v>
      </c>
      <c r="I5698">
        <v>9998</v>
      </c>
      <c r="J5698">
        <v>0</v>
      </c>
      <c r="K5698">
        <v>0</v>
      </c>
      <c r="L5698" t="s">
        <v>18</v>
      </c>
      <c r="M5698" t="s">
        <v>42074</v>
      </c>
      <c r="N5698">
        <f>VLOOKUP(C5698,HIS!D:E,2,FALSE)</f>
        <v>500</v>
      </c>
      <c r="O5698" t="str">
        <f t="shared" si="176"/>
        <v/>
      </c>
      <c r="P5698" s="12" t="str">
        <f>VLOOKUP(C5698,HIS!D:F,3,FALSE)</f>
        <v>2017/06/28</v>
      </c>
      <c r="Q5698">
        <f>VLOOKUP(D5698,微信!D:J,7,FALSE)</f>
        <v>500</v>
      </c>
      <c r="R5698" t="str">
        <f t="shared" si="177"/>
        <v/>
      </c>
    </row>
    <row r="5699" spans="1:18" ht="14.25" hidden="1">
      <c r="A5699">
        <v>1000133378</v>
      </c>
      <c r="B5699" t="s">
        <v>30134</v>
      </c>
      <c r="C5699" s="7" t="s">
        <v>36034</v>
      </c>
      <c r="D5699" s="7" t="s">
        <v>25228</v>
      </c>
      <c r="E5699">
        <v>449409</v>
      </c>
      <c r="F5699" s="38">
        <v>200</v>
      </c>
      <c r="G5699" s="12">
        <v>42914.551215277781</v>
      </c>
      <c r="H5699" s="7" t="s">
        <v>959</v>
      </c>
      <c r="I5699">
        <v>9998</v>
      </c>
      <c r="J5699">
        <v>0</v>
      </c>
      <c r="K5699">
        <v>0</v>
      </c>
      <c r="L5699" t="s">
        <v>18</v>
      </c>
      <c r="M5699" t="s">
        <v>42075</v>
      </c>
      <c r="N5699">
        <f>VLOOKUP(C5699,HIS!D:E,2,FALSE)</f>
        <v>200</v>
      </c>
      <c r="O5699" t="str">
        <f t="shared" ref="O5699:O5762" si="178">IF(F5699=N5699,"",1)</f>
        <v/>
      </c>
      <c r="P5699" s="12" t="str">
        <f>VLOOKUP(C5699,HIS!D:F,3,FALSE)</f>
        <v>2017/06/28</v>
      </c>
      <c r="Q5699">
        <f>VLOOKUP(D5699,微信!D:J,7,FALSE)</f>
        <v>200</v>
      </c>
      <c r="R5699" t="str">
        <f t="shared" ref="R5699:R5762" si="179">IF(F5699=Q5699,"",1)</f>
        <v/>
      </c>
    </row>
    <row r="5700" spans="1:18" ht="14.25" hidden="1">
      <c r="A5700">
        <v>1000133365</v>
      </c>
      <c r="B5700" t="s">
        <v>30135</v>
      </c>
      <c r="C5700" s="7" t="s">
        <v>36035</v>
      </c>
      <c r="D5700" s="7" t="s">
        <v>25433</v>
      </c>
      <c r="E5700">
        <v>449411</v>
      </c>
      <c r="F5700" s="38">
        <v>50</v>
      </c>
      <c r="G5700" s="12">
        <v>42914.552662037036</v>
      </c>
      <c r="H5700" s="7" t="s">
        <v>958</v>
      </c>
      <c r="I5700">
        <v>9998</v>
      </c>
      <c r="J5700">
        <v>0</v>
      </c>
      <c r="K5700">
        <v>0</v>
      </c>
      <c r="L5700" t="s">
        <v>18</v>
      </c>
      <c r="M5700" t="s">
        <v>42076</v>
      </c>
      <c r="N5700">
        <f>VLOOKUP(C5700,HIS!D:E,2,FALSE)</f>
        <v>50</v>
      </c>
      <c r="O5700" t="str">
        <f t="shared" si="178"/>
        <v/>
      </c>
      <c r="P5700" s="12" t="str">
        <f>VLOOKUP(C5700,HIS!D:F,3,FALSE)</f>
        <v>2017/06/28</v>
      </c>
      <c r="Q5700">
        <f>VLOOKUP(D5700,微信!D:J,7,FALSE)</f>
        <v>50</v>
      </c>
      <c r="R5700" t="str">
        <f t="shared" si="179"/>
        <v/>
      </c>
    </row>
    <row r="5701" spans="1:18" ht="14.25" hidden="1">
      <c r="A5701">
        <v>1000133260</v>
      </c>
      <c r="B5701" t="s">
        <v>30136</v>
      </c>
      <c r="C5701" s="7" t="s">
        <v>36036</v>
      </c>
      <c r="D5701" s="7" t="s">
        <v>24663</v>
      </c>
      <c r="E5701">
        <v>449414</v>
      </c>
      <c r="F5701" s="38">
        <v>20</v>
      </c>
      <c r="G5701" s="12">
        <v>42914.553055555552</v>
      </c>
      <c r="H5701" s="7" t="s">
        <v>958</v>
      </c>
      <c r="I5701">
        <v>9998</v>
      </c>
      <c r="J5701">
        <v>0</v>
      </c>
      <c r="K5701">
        <v>0</v>
      </c>
      <c r="L5701" t="s">
        <v>18</v>
      </c>
      <c r="M5701" t="s">
        <v>42077</v>
      </c>
      <c r="N5701">
        <f>VLOOKUP(C5701,HIS!D:E,2,FALSE)</f>
        <v>20</v>
      </c>
      <c r="O5701" t="str">
        <f t="shared" si="178"/>
        <v/>
      </c>
      <c r="P5701" s="12" t="str">
        <f>VLOOKUP(C5701,HIS!D:F,3,FALSE)</f>
        <v>2017/06/28</v>
      </c>
      <c r="Q5701">
        <f>VLOOKUP(D5701,微信!D:J,7,FALSE)</f>
        <v>20</v>
      </c>
      <c r="R5701" t="str">
        <f t="shared" si="179"/>
        <v/>
      </c>
    </row>
    <row r="5702" spans="1:18" ht="14.25" hidden="1">
      <c r="A5702">
        <v>1000051893</v>
      </c>
      <c r="B5702" t="s">
        <v>28155</v>
      </c>
      <c r="C5702" s="7" t="s">
        <v>36037</v>
      </c>
      <c r="D5702" s="7" t="s">
        <v>25356</v>
      </c>
      <c r="E5702">
        <v>449440</v>
      </c>
      <c r="F5702" s="38">
        <v>1000</v>
      </c>
      <c r="G5702" s="12">
        <v>42914.557916666665</v>
      </c>
      <c r="H5702" s="7" t="s">
        <v>958</v>
      </c>
      <c r="I5702">
        <v>9998</v>
      </c>
      <c r="J5702">
        <v>0</v>
      </c>
      <c r="K5702">
        <v>0</v>
      </c>
      <c r="L5702" t="s">
        <v>18</v>
      </c>
      <c r="M5702" t="s">
        <v>42078</v>
      </c>
      <c r="N5702">
        <f>VLOOKUP(C5702,HIS!D:E,2,FALSE)</f>
        <v>1000</v>
      </c>
      <c r="O5702" t="str">
        <f t="shared" si="178"/>
        <v/>
      </c>
      <c r="P5702" s="12" t="str">
        <f>VLOOKUP(C5702,HIS!D:F,3,FALSE)</f>
        <v>2017/06/28</v>
      </c>
      <c r="Q5702">
        <f>VLOOKUP(D5702,微信!D:J,7,FALSE)</f>
        <v>1000</v>
      </c>
      <c r="R5702" t="str">
        <f t="shared" si="179"/>
        <v/>
      </c>
    </row>
    <row r="5703" spans="1:18" ht="14.25" hidden="1">
      <c r="A5703">
        <v>5010798016</v>
      </c>
      <c r="B5703" t="s">
        <v>30137</v>
      </c>
      <c r="C5703" s="7" t="s">
        <v>36038</v>
      </c>
      <c r="D5703" s="7" t="s">
        <v>25269</v>
      </c>
      <c r="E5703">
        <v>449444</v>
      </c>
      <c r="F5703" s="38">
        <v>1000</v>
      </c>
      <c r="G5703" s="12">
        <v>42914.558865740742</v>
      </c>
      <c r="H5703" s="7" t="s">
        <v>958</v>
      </c>
      <c r="I5703">
        <v>9998</v>
      </c>
      <c r="J5703">
        <v>0</v>
      </c>
      <c r="K5703">
        <v>0</v>
      </c>
      <c r="L5703" t="s">
        <v>18</v>
      </c>
      <c r="M5703" t="s">
        <v>42079</v>
      </c>
      <c r="N5703">
        <f>VLOOKUP(C5703,HIS!D:E,2,FALSE)</f>
        <v>1000</v>
      </c>
      <c r="O5703" t="str">
        <f t="shared" si="178"/>
        <v/>
      </c>
      <c r="P5703" s="12" t="str">
        <f>VLOOKUP(C5703,HIS!D:F,3,FALSE)</f>
        <v>2017/06/28</v>
      </c>
      <c r="Q5703">
        <f>VLOOKUP(D5703,微信!D:J,7,FALSE)</f>
        <v>1000</v>
      </c>
      <c r="R5703" t="str">
        <f t="shared" si="179"/>
        <v/>
      </c>
    </row>
    <row r="5704" spans="1:18" ht="14.25" hidden="1">
      <c r="A5704">
        <v>1000089467</v>
      </c>
      <c r="B5704" t="s">
        <v>413</v>
      </c>
      <c r="C5704" s="7" t="s">
        <v>36039</v>
      </c>
      <c r="D5704" s="7" t="s">
        <v>25202</v>
      </c>
      <c r="E5704">
        <v>449447</v>
      </c>
      <c r="F5704" s="38">
        <v>500</v>
      </c>
      <c r="G5704" s="12">
        <v>42914.559317129628</v>
      </c>
      <c r="H5704" s="7" t="s">
        <v>959</v>
      </c>
      <c r="I5704">
        <v>9998</v>
      </c>
      <c r="J5704">
        <v>0</v>
      </c>
      <c r="K5704">
        <v>0</v>
      </c>
      <c r="L5704" t="s">
        <v>18</v>
      </c>
      <c r="M5704" t="s">
        <v>42080</v>
      </c>
      <c r="N5704">
        <f>VLOOKUP(C5704,HIS!D:E,2,FALSE)</f>
        <v>500</v>
      </c>
      <c r="O5704" t="str">
        <f t="shared" si="178"/>
        <v/>
      </c>
      <c r="P5704" s="12" t="str">
        <f>VLOOKUP(C5704,HIS!D:F,3,FALSE)</f>
        <v>2017/06/28</v>
      </c>
      <c r="Q5704">
        <f>VLOOKUP(D5704,微信!D:J,7,FALSE)</f>
        <v>500</v>
      </c>
      <c r="R5704" t="str">
        <f t="shared" si="179"/>
        <v/>
      </c>
    </row>
    <row r="5705" spans="1:18" ht="14.25" hidden="1">
      <c r="A5705">
        <v>101307640</v>
      </c>
      <c r="B5705" t="s">
        <v>30138</v>
      </c>
      <c r="C5705" s="7" t="s">
        <v>36040</v>
      </c>
      <c r="D5705" s="7" t="s">
        <v>25432</v>
      </c>
      <c r="E5705">
        <v>449449</v>
      </c>
      <c r="F5705" s="38">
        <v>100</v>
      </c>
      <c r="G5705" s="12">
        <v>42914.560011574074</v>
      </c>
      <c r="H5705" s="7" t="s">
        <v>959</v>
      </c>
      <c r="I5705">
        <v>9998</v>
      </c>
      <c r="J5705">
        <v>0</v>
      </c>
      <c r="K5705">
        <v>0</v>
      </c>
      <c r="L5705" t="s">
        <v>18</v>
      </c>
      <c r="M5705" t="s">
        <v>42081</v>
      </c>
      <c r="N5705">
        <f>VLOOKUP(C5705,HIS!D:E,2,FALSE)</f>
        <v>100</v>
      </c>
      <c r="O5705" t="str">
        <f t="shared" si="178"/>
        <v/>
      </c>
      <c r="P5705" s="12" t="str">
        <f>VLOOKUP(C5705,HIS!D:F,3,FALSE)</f>
        <v>2017/06/28</v>
      </c>
      <c r="Q5705">
        <f>VLOOKUP(D5705,微信!D:J,7,FALSE)</f>
        <v>100</v>
      </c>
      <c r="R5705" t="str">
        <f t="shared" si="179"/>
        <v/>
      </c>
    </row>
    <row r="5706" spans="1:18" ht="14.25" hidden="1">
      <c r="A5706">
        <v>127080240</v>
      </c>
      <c r="B5706" t="s">
        <v>411</v>
      </c>
      <c r="C5706" s="7" t="s">
        <v>36041</v>
      </c>
      <c r="D5706" s="7" t="s">
        <v>25224</v>
      </c>
      <c r="E5706">
        <v>449503</v>
      </c>
      <c r="F5706" s="38">
        <v>300</v>
      </c>
      <c r="G5706" s="12">
        <v>42914.564606481479</v>
      </c>
      <c r="H5706" s="7" t="s">
        <v>959</v>
      </c>
      <c r="I5706">
        <v>9998</v>
      </c>
      <c r="J5706">
        <v>0</v>
      </c>
      <c r="K5706">
        <v>0</v>
      </c>
      <c r="L5706" t="s">
        <v>18</v>
      </c>
      <c r="M5706" t="s">
        <v>42082</v>
      </c>
      <c r="N5706">
        <f>VLOOKUP(C5706,HIS!D:E,2,FALSE)</f>
        <v>300</v>
      </c>
      <c r="O5706" t="str">
        <f t="shared" si="178"/>
        <v/>
      </c>
      <c r="P5706" s="12" t="str">
        <f>VLOOKUP(C5706,HIS!D:F,3,FALSE)</f>
        <v>2017/06/28</v>
      </c>
      <c r="Q5706">
        <f>VLOOKUP(D5706,微信!D:J,7,FALSE)</f>
        <v>300</v>
      </c>
      <c r="R5706" t="str">
        <f t="shared" si="179"/>
        <v/>
      </c>
    </row>
    <row r="5707" spans="1:18" ht="14.25" hidden="1">
      <c r="A5707">
        <v>1000133385</v>
      </c>
      <c r="B5707" t="s">
        <v>30139</v>
      </c>
      <c r="C5707" s="7" t="s">
        <v>36042</v>
      </c>
      <c r="D5707" s="7" t="s">
        <v>25103</v>
      </c>
      <c r="E5707">
        <v>449513</v>
      </c>
      <c r="F5707" s="38">
        <v>300</v>
      </c>
      <c r="G5707" s="12">
        <v>42914.56591435185</v>
      </c>
      <c r="H5707" s="7" t="s">
        <v>959</v>
      </c>
      <c r="I5707">
        <v>9998</v>
      </c>
      <c r="J5707">
        <v>0</v>
      </c>
      <c r="K5707">
        <v>0</v>
      </c>
      <c r="L5707" t="s">
        <v>18</v>
      </c>
      <c r="M5707" t="s">
        <v>42083</v>
      </c>
      <c r="N5707">
        <f>VLOOKUP(C5707,HIS!D:E,2,FALSE)</f>
        <v>300</v>
      </c>
      <c r="O5707" t="str">
        <f t="shared" si="178"/>
        <v/>
      </c>
      <c r="P5707" s="12" t="str">
        <f>VLOOKUP(C5707,HIS!D:F,3,FALSE)</f>
        <v>2017/06/28</v>
      </c>
      <c r="Q5707">
        <f>VLOOKUP(D5707,微信!D:J,7,FALSE)</f>
        <v>300</v>
      </c>
      <c r="R5707" t="str">
        <f t="shared" si="179"/>
        <v/>
      </c>
    </row>
    <row r="5708" spans="1:18" ht="14.25" hidden="1">
      <c r="A5708">
        <v>1000133417</v>
      </c>
      <c r="B5708" t="s">
        <v>30140</v>
      </c>
      <c r="C5708" s="7" t="s">
        <v>36043</v>
      </c>
      <c r="D5708" s="7" t="s">
        <v>24992</v>
      </c>
      <c r="E5708">
        <v>449516</v>
      </c>
      <c r="F5708" s="38">
        <v>20</v>
      </c>
      <c r="G5708" s="12">
        <v>42914.566041666665</v>
      </c>
      <c r="H5708" s="7" t="s">
        <v>958</v>
      </c>
      <c r="I5708">
        <v>9998</v>
      </c>
      <c r="J5708">
        <v>0</v>
      </c>
      <c r="K5708">
        <v>0</v>
      </c>
      <c r="L5708" t="s">
        <v>18</v>
      </c>
      <c r="M5708" t="s">
        <v>42084</v>
      </c>
      <c r="N5708">
        <f>VLOOKUP(C5708,HIS!D:E,2,FALSE)</f>
        <v>20</v>
      </c>
      <c r="O5708" t="str">
        <f t="shared" si="178"/>
        <v/>
      </c>
      <c r="P5708" s="12" t="str">
        <f>VLOOKUP(C5708,HIS!D:F,3,FALSE)</f>
        <v>2017/06/28</v>
      </c>
      <c r="Q5708">
        <f>VLOOKUP(D5708,微信!D:J,7,FALSE)</f>
        <v>20</v>
      </c>
      <c r="R5708" t="str">
        <f t="shared" si="179"/>
        <v/>
      </c>
    </row>
    <row r="5709" spans="1:18" ht="14.25" hidden="1">
      <c r="A5709">
        <v>155018936</v>
      </c>
      <c r="B5709" t="s">
        <v>30141</v>
      </c>
      <c r="C5709" s="7" t="s">
        <v>36044</v>
      </c>
      <c r="D5709" s="7" t="s">
        <v>25083</v>
      </c>
      <c r="E5709">
        <v>449520</v>
      </c>
      <c r="F5709" s="38">
        <v>10</v>
      </c>
      <c r="G5709" s="12">
        <v>42914.566631944443</v>
      </c>
      <c r="H5709" s="7" t="s">
        <v>958</v>
      </c>
      <c r="I5709">
        <v>9998</v>
      </c>
      <c r="J5709">
        <v>0</v>
      </c>
      <c r="K5709">
        <v>0</v>
      </c>
      <c r="L5709" t="s">
        <v>18</v>
      </c>
      <c r="M5709" t="s">
        <v>42085</v>
      </c>
      <c r="N5709">
        <f>VLOOKUP(C5709,HIS!D:E,2,FALSE)</f>
        <v>10</v>
      </c>
      <c r="O5709" t="str">
        <f t="shared" si="178"/>
        <v/>
      </c>
      <c r="P5709" s="12" t="str">
        <f>VLOOKUP(C5709,HIS!D:F,3,FALSE)</f>
        <v>2017/06/28</v>
      </c>
      <c r="Q5709">
        <f>VLOOKUP(D5709,微信!D:J,7,FALSE)</f>
        <v>10</v>
      </c>
      <c r="R5709" t="str">
        <f t="shared" si="179"/>
        <v/>
      </c>
    </row>
    <row r="5710" spans="1:18" ht="14.25" hidden="1">
      <c r="A5710">
        <v>1000133455</v>
      </c>
      <c r="B5710" t="s">
        <v>30142</v>
      </c>
      <c r="C5710" s="7" t="s">
        <v>36045</v>
      </c>
      <c r="D5710" s="7" t="s">
        <v>25449</v>
      </c>
      <c r="E5710">
        <v>449578</v>
      </c>
      <c r="F5710" s="38">
        <v>20</v>
      </c>
      <c r="G5710" s="12">
        <v>42914.570150462961</v>
      </c>
      <c r="H5710" s="7" t="s">
        <v>959</v>
      </c>
      <c r="I5710">
        <v>9998</v>
      </c>
      <c r="J5710">
        <v>0</v>
      </c>
      <c r="K5710">
        <v>0</v>
      </c>
      <c r="L5710" t="s">
        <v>18</v>
      </c>
      <c r="M5710" t="s">
        <v>42086</v>
      </c>
      <c r="N5710">
        <f>VLOOKUP(C5710,HIS!D:E,2,FALSE)</f>
        <v>20</v>
      </c>
      <c r="O5710" t="str">
        <f t="shared" si="178"/>
        <v/>
      </c>
      <c r="P5710" s="12" t="str">
        <f>VLOOKUP(C5710,HIS!D:F,3,FALSE)</f>
        <v>2017/06/28</v>
      </c>
      <c r="Q5710">
        <f>VLOOKUP(D5710,微信!D:J,7,FALSE)</f>
        <v>20</v>
      </c>
      <c r="R5710" t="str">
        <f t="shared" si="179"/>
        <v/>
      </c>
    </row>
    <row r="5711" spans="1:18" ht="14.25" hidden="1">
      <c r="A5711">
        <v>111277883</v>
      </c>
      <c r="B5711" t="s">
        <v>30143</v>
      </c>
      <c r="C5711" s="7" t="s">
        <v>36046</v>
      </c>
      <c r="D5711" s="7" t="s">
        <v>25252</v>
      </c>
      <c r="E5711">
        <v>449604</v>
      </c>
      <c r="F5711" s="38">
        <v>100</v>
      </c>
      <c r="G5711" s="12">
        <v>42914.572187500002</v>
      </c>
      <c r="H5711" s="7" t="s">
        <v>959</v>
      </c>
      <c r="I5711">
        <v>9998</v>
      </c>
      <c r="J5711">
        <v>0</v>
      </c>
      <c r="K5711">
        <v>0</v>
      </c>
      <c r="L5711" t="s">
        <v>18</v>
      </c>
      <c r="M5711" t="s">
        <v>42087</v>
      </c>
      <c r="N5711">
        <f>VLOOKUP(C5711,HIS!D:E,2,FALSE)</f>
        <v>100</v>
      </c>
      <c r="O5711" t="str">
        <f t="shared" si="178"/>
        <v/>
      </c>
      <c r="P5711" s="12" t="str">
        <f>VLOOKUP(C5711,HIS!D:F,3,FALSE)</f>
        <v>2017/06/28</v>
      </c>
      <c r="Q5711">
        <f>VLOOKUP(D5711,微信!D:J,7,FALSE)</f>
        <v>100</v>
      </c>
      <c r="R5711" t="str">
        <f t="shared" si="179"/>
        <v/>
      </c>
    </row>
    <row r="5712" spans="1:18" ht="14.25" hidden="1">
      <c r="A5712">
        <v>1000131680</v>
      </c>
      <c r="B5712" t="s">
        <v>29969</v>
      </c>
      <c r="C5712" s="7" t="s">
        <v>36047</v>
      </c>
      <c r="D5712" s="7" t="s">
        <v>25020</v>
      </c>
      <c r="E5712">
        <v>449626</v>
      </c>
      <c r="F5712" s="38">
        <v>500</v>
      </c>
      <c r="G5712" s="12">
        <v>42914.573981481481</v>
      </c>
      <c r="H5712" s="7" t="s">
        <v>959</v>
      </c>
      <c r="I5712">
        <v>9998</v>
      </c>
      <c r="J5712">
        <v>0</v>
      </c>
      <c r="K5712">
        <v>0</v>
      </c>
      <c r="L5712" t="s">
        <v>18</v>
      </c>
      <c r="M5712" t="s">
        <v>42088</v>
      </c>
      <c r="N5712">
        <f>VLOOKUP(C5712,HIS!D:E,2,FALSE)</f>
        <v>500</v>
      </c>
      <c r="O5712" t="str">
        <f t="shared" si="178"/>
        <v/>
      </c>
      <c r="P5712" s="12" t="str">
        <f>VLOOKUP(C5712,HIS!D:F,3,FALSE)</f>
        <v>2017/06/28</v>
      </c>
      <c r="Q5712">
        <f>VLOOKUP(D5712,微信!D:J,7,FALSE)</f>
        <v>500</v>
      </c>
      <c r="R5712" t="str">
        <f t="shared" si="179"/>
        <v/>
      </c>
    </row>
    <row r="5713" spans="1:18" ht="14.25" hidden="1">
      <c r="A5713">
        <v>1000018722</v>
      </c>
      <c r="B5713" t="s">
        <v>29529</v>
      </c>
      <c r="C5713" s="7" t="s">
        <v>36048</v>
      </c>
      <c r="D5713" s="7" t="s">
        <v>25238</v>
      </c>
      <c r="E5713">
        <v>449643</v>
      </c>
      <c r="F5713" s="38">
        <v>500</v>
      </c>
      <c r="G5713" s="12">
        <v>42914.575138888889</v>
      </c>
      <c r="H5713" s="7" t="s">
        <v>959</v>
      </c>
      <c r="I5713">
        <v>9998</v>
      </c>
      <c r="J5713">
        <v>0</v>
      </c>
      <c r="K5713">
        <v>0</v>
      </c>
      <c r="L5713" t="s">
        <v>18</v>
      </c>
      <c r="M5713" t="s">
        <v>42089</v>
      </c>
      <c r="N5713">
        <f>VLOOKUP(C5713,HIS!D:E,2,FALSE)</f>
        <v>500</v>
      </c>
      <c r="O5713" t="str">
        <f t="shared" si="178"/>
        <v/>
      </c>
      <c r="P5713" s="12" t="str">
        <f>VLOOKUP(C5713,HIS!D:F,3,FALSE)</f>
        <v>2017/06/28</v>
      </c>
      <c r="Q5713">
        <f>VLOOKUP(D5713,微信!D:J,7,FALSE)</f>
        <v>500</v>
      </c>
      <c r="R5713" t="str">
        <f t="shared" si="179"/>
        <v/>
      </c>
    </row>
    <row r="5714" spans="1:18" ht="14.25" hidden="1">
      <c r="A5714">
        <v>1000091854</v>
      </c>
      <c r="B5714" t="s">
        <v>485</v>
      </c>
      <c r="C5714" s="7" t="s">
        <v>36049</v>
      </c>
      <c r="D5714" s="7" t="s">
        <v>24657</v>
      </c>
      <c r="E5714">
        <v>449661</v>
      </c>
      <c r="F5714" s="38">
        <v>550</v>
      </c>
      <c r="G5714" s="12">
        <v>42914.57576388889</v>
      </c>
      <c r="H5714" s="7" t="s">
        <v>959</v>
      </c>
      <c r="I5714">
        <v>9998</v>
      </c>
      <c r="J5714">
        <v>0</v>
      </c>
      <c r="K5714">
        <v>0</v>
      </c>
      <c r="L5714" t="s">
        <v>18</v>
      </c>
      <c r="M5714" t="s">
        <v>42090</v>
      </c>
      <c r="N5714">
        <f>VLOOKUP(C5714,HIS!D:E,2,FALSE)</f>
        <v>550</v>
      </c>
      <c r="O5714" t="str">
        <f t="shared" si="178"/>
        <v/>
      </c>
      <c r="P5714" s="12" t="str">
        <f>VLOOKUP(C5714,HIS!D:F,3,FALSE)</f>
        <v>2017/06/28</v>
      </c>
      <c r="Q5714">
        <f>VLOOKUP(D5714,微信!D:J,7,FALSE)</f>
        <v>550</v>
      </c>
      <c r="R5714" t="str">
        <f t="shared" si="179"/>
        <v/>
      </c>
    </row>
    <row r="5715" spans="1:18" ht="14.25" hidden="1">
      <c r="A5715" t="s">
        <v>526</v>
      </c>
      <c r="B5715" t="s">
        <v>527</v>
      </c>
      <c r="C5715" s="7" t="s">
        <v>36050</v>
      </c>
      <c r="D5715" s="7" t="s">
        <v>24916</v>
      </c>
      <c r="E5715">
        <v>449722</v>
      </c>
      <c r="F5715" s="38">
        <v>1200</v>
      </c>
      <c r="G5715" s="12">
        <v>42914.579976851855</v>
      </c>
      <c r="H5715" s="7" t="s">
        <v>959</v>
      </c>
      <c r="I5715">
        <v>9998</v>
      </c>
      <c r="J5715">
        <v>0</v>
      </c>
      <c r="K5715">
        <v>0</v>
      </c>
      <c r="L5715" t="s">
        <v>18</v>
      </c>
      <c r="M5715" t="s">
        <v>42091</v>
      </c>
      <c r="N5715">
        <f>VLOOKUP(C5715,HIS!D:E,2,FALSE)</f>
        <v>1200</v>
      </c>
      <c r="O5715" t="str">
        <f t="shared" si="178"/>
        <v/>
      </c>
      <c r="P5715" s="12" t="str">
        <f>VLOOKUP(C5715,HIS!D:F,3,FALSE)</f>
        <v>2017/06/28</v>
      </c>
      <c r="Q5715">
        <f>VLOOKUP(D5715,微信!D:J,7,FALSE)</f>
        <v>1200</v>
      </c>
      <c r="R5715" t="str">
        <f t="shared" si="179"/>
        <v/>
      </c>
    </row>
    <row r="5716" spans="1:18" ht="14.25" hidden="1">
      <c r="A5716">
        <v>1000132992</v>
      </c>
      <c r="B5716" t="s">
        <v>30073</v>
      </c>
      <c r="C5716" s="7" t="s">
        <v>36051</v>
      </c>
      <c r="D5716" s="7" t="s">
        <v>25207</v>
      </c>
      <c r="E5716">
        <v>449728</v>
      </c>
      <c r="F5716" s="38">
        <v>10</v>
      </c>
      <c r="G5716" s="12">
        <v>42914.580289351848</v>
      </c>
      <c r="H5716" s="7" t="s">
        <v>958</v>
      </c>
      <c r="I5716">
        <v>9998</v>
      </c>
      <c r="J5716">
        <v>0</v>
      </c>
      <c r="K5716">
        <v>0</v>
      </c>
      <c r="L5716" t="s">
        <v>18</v>
      </c>
      <c r="M5716" t="s">
        <v>42092</v>
      </c>
      <c r="N5716">
        <f>VLOOKUP(C5716,HIS!D:E,2,FALSE)</f>
        <v>10</v>
      </c>
      <c r="O5716" t="str">
        <f t="shared" si="178"/>
        <v/>
      </c>
      <c r="P5716" s="12" t="str">
        <f>VLOOKUP(C5716,HIS!D:F,3,FALSE)</f>
        <v>2017/06/28</v>
      </c>
      <c r="Q5716">
        <f>VLOOKUP(D5716,微信!D:J,7,FALSE)</f>
        <v>10</v>
      </c>
      <c r="R5716" t="str">
        <f t="shared" si="179"/>
        <v/>
      </c>
    </row>
    <row r="5717" spans="1:18" ht="14.25" hidden="1">
      <c r="A5717">
        <v>1000133526</v>
      </c>
      <c r="B5717" t="s">
        <v>30144</v>
      </c>
      <c r="C5717" s="7" t="s">
        <v>36052</v>
      </c>
      <c r="D5717" s="7" t="s">
        <v>24970</v>
      </c>
      <c r="E5717">
        <v>449729</v>
      </c>
      <c r="F5717" s="38">
        <v>10</v>
      </c>
      <c r="G5717" s="12">
        <v>42914.58048611111</v>
      </c>
      <c r="H5717" s="7" t="s">
        <v>959</v>
      </c>
      <c r="I5717">
        <v>9998</v>
      </c>
      <c r="J5717">
        <v>0</v>
      </c>
      <c r="K5717">
        <v>0</v>
      </c>
      <c r="L5717" t="s">
        <v>18</v>
      </c>
      <c r="M5717" t="s">
        <v>42093</v>
      </c>
      <c r="N5717">
        <f>VLOOKUP(C5717,HIS!D:E,2,FALSE)</f>
        <v>10</v>
      </c>
      <c r="O5717" t="str">
        <f t="shared" si="178"/>
        <v/>
      </c>
      <c r="P5717" s="12" t="str">
        <f>VLOOKUP(C5717,HIS!D:F,3,FALSE)</f>
        <v>2017/06/28</v>
      </c>
      <c r="Q5717">
        <f>VLOOKUP(D5717,微信!D:J,7,FALSE)</f>
        <v>10</v>
      </c>
      <c r="R5717" t="str">
        <f t="shared" si="179"/>
        <v/>
      </c>
    </row>
    <row r="5718" spans="1:18" ht="14.25" hidden="1">
      <c r="A5718">
        <v>1000133489</v>
      </c>
      <c r="B5718" t="s">
        <v>361</v>
      </c>
      <c r="C5718" s="7" t="s">
        <v>36053</v>
      </c>
      <c r="D5718" s="7" t="s">
        <v>24654</v>
      </c>
      <c r="E5718">
        <v>449733</v>
      </c>
      <c r="F5718" s="38">
        <v>10</v>
      </c>
      <c r="G5718" s="12">
        <v>42914.580763888887</v>
      </c>
      <c r="H5718" s="7" t="s">
        <v>958</v>
      </c>
      <c r="I5718">
        <v>9998</v>
      </c>
      <c r="J5718">
        <v>0</v>
      </c>
      <c r="K5718">
        <v>0</v>
      </c>
      <c r="L5718" t="s">
        <v>18</v>
      </c>
      <c r="M5718" t="s">
        <v>42094</v>
      </c>
      <c r="N5718">
        <f>VLOOKUP(C5718,HIS!D:E,2,FALSE)</f>
        <v>10</v>
      </c>
      <c r="O5718" t="str">
        <f t="shared" si="178"/>
        <v/>
      </c>
      <c r="P5718" s="12" t="str">
        <f>VLOOKUP(C5718,HIS!D:F,3,FALSE)</f>
        <v>2017/06/28</v>
      </c>
      <c r="Q5718">
        <f>VLOOKUP(D5718,微信!D:J,7,FALSE)</f>
        <v>10</v>
      </c>
      <c r="R5718" t="str">
        <f t="shared" si="179"/>
        <v/>
      </c>
    </row>
    <row r="5719" spans="1:18" ht="14.25" hidden="1">
      <c r="A5719">
        <v>111275355</v>
      </c>
      <c r="B5719" t="s">
        <v>914</v>
      </c>
      <c r="C5719" s="7" t="s">
        <v>36054</v>
      </c>
      <c r="D5719" s="7" t="s">
        <v>24961</v>
      </c>
      <c r="E5719">
        <v>449779</v>
      </c>
      <c r="F5719" s="38">
        <v>100</v>
      </c>
      <c r="G5719" s="12">
        <v>42914.583032407405</v>
      </c>
      <c r="H5719" s="7" t="s">
        <v>959</v>
      </c>
      <c r="I5719">
        <v>9998</v>
      </c>
      <c r="J5719">
        <v>0</v>
      </c>
      <c r="K5719">
        <v>0</v>
      </c>
      <c r="L5719" t="s">
        <v>18</v>
      </c>
      <c r="M5719" t="s">
        <v>42095</v>
      </c>
      <c r="N5719">
        <f>VLOOKUP(C5719,HIS!D:E,2,FALSE)</f>
        <v>100</v>
      </c>
      <c r="O5719" t="str">
        <f t="shared" si="178"/>
        <v/>
      </c>
      <c r="P5719" s="12" t="str">
        <f>VLOOKUP(C5719,HIS!D:F,3,FALSE)</f>
        <v>2017/06/28</v>
      </c>
      <c r="Q5719">
        <f>VLOOKUP(D5719,微信!D:J,7,FALSE)</f>
        <v>100</v>
      </c>
      <c r="R5719" t="str">
        <f t="shared" si="179"/>
        <v/>
      </c>
    </row>
    <row r="5720" spans="1:18" ht="14.25" hidden="1">
      <c r="A5720">
        <v>1000130341</v>
      </c>
      <c r="B5720" t="s">
        <v>30145</v>
      </c>
      <c r="C5720" s="7" t="s">
        <v>36055</v>
      </c>
      <c r="D5720" s="7" t="s">
        <v>25430</v>
      </c>
      <c r="E5720">
        <v>449832</v>
      </c>
      <c r="F5720" s="38">
        <v>100</v>
      </c>
      <c r="G5720" s="12">
        <v>42914.583865740744</v>
      </c>
      <c r="H5720" s="7" t="s">
        <v>958</v>
      </c>
      <c r="I5720">
        <v>9998</v>
      </c>
      <c r="J5720">
        <v>0</v>
      </c>
      <c r="K5720">
        <v>0</v>
      </c>
      <c r="L5720" t="s">
        <v>18</v>
      </c>
      <c r="M5720" t="s">
        <v>42096</v>
      </c>
      <c r="N5720">
        <f>VLOOKUP(C5720,HIS!D:E,2,FALSE)</f>
        <v>100</v>
      </c>
      <c r="O5720" t="str">
        <f t="shared" si="178"/>
        <v/>
      </c>
      <c r="P5720" s="12" t="str">
        <f>VLOOKUP(C5720,HIS!D:F,3,FALSE)</f>
        <v>2017/06/28</v>
      </c>
      <c r="Q5720">
        <f>VLOOKUP(D5720,微信!D:J,7,FALSE)</f>
        <v>100</v>
      </c>
      <c r="R5720" t="str">
        <f t="shared" si="179"/>
        <v/>
      </c>
    </row>
    <row r="5721" spans="1:18" ht="14.25" hidden="1">
      <c r="A5721">
        <v>1000008392</v>
      </c>
      <c r="B5721" t="s">
        <v>30</v>
      </c>
      <c r="C5721" s="7" t="s">
        <v>36056</v>
      </c>
      <c r="D5721" s="7" t="s">
        <v>24639</v>
      </c>
      <c r="E5721">
        <v>449839</v>
      </c>
      <c r="F5721" s="38">
        <v>100</v>
      </c>
      <c r="G5721" s="12">
        <v>42914.584074074075</v>
      </c>
      <c r="H5721" s="7" t="s">
        <v>959</v>
      </c>
      <c r="I5721">
        <v>9998</v>
      </c>
      <c r="J5721">
        <v>0</v>
      </c>
      <c r="K5721">
        <v>0</v>
      </c>
      <c r="L5721" t="s">
        <v>18</v>
      </c>
      <c r="M5721" t="s">
        <v>42097</v>
      </c>
      <c r="N5721">
        <f>VLOOKUP(C5721,HIS!D:E,2,FALSE)</f>
        <v>100</v>
      </c>
      <c r="O5721" t="str">
        <f t="shared" si="178"/>
        <v/>
      </c>
      <c r="P5721" s="12" t="str">
        <f>VLOOKUP(C5721,HIS!D:F,3,FALSE)</f>
        <v>2017/06/28</v>
      </c>
      <c r="Q5721">
        <f>VLOOKUP(D5721,微信!D:J,7,FALSE)</f>
        <v>100</v>
      </c>
      <c r="R5721" t="str">
        <f t="shared" si="179"/>
        <v/>
      </c>
    </row>
    <row r="5722" spans="1:18" ht="14.25" hidden="1">
      <c r="A5722">
        <v>1000133518</v>
      </c>
      <c r="B5722" t="s">
        <v>30146</v>
      </c>
      <c r="C5722" s="7" t="s">
        <v>36057</v>
      </c>
      <c r="D5722" s="7" t="s">
        <v>24685</v>
      </c>
      <c r="E5722">
        <v>449825</v>
      </c>
      <c r="F5722" s="38">
        <v>100</v>
      </c>
      <c r="G5722" s="12">
        <v>42914.584270833337</v>
      </c>
      <c r="H5722" s="7" t="s">
        <v>959</v>
      </c>
      <c r="I5722">
        <v>9998</v>
      </c>
      <c r="J5722">
        <v>0</v>
      </c>
      <c r="K5722">
        <v>0</v>
      </c>
      <c r="L5722" t="s">
        <v>18</v>
      </c>
      <c r="M5722" t="s">
        <v>42098</v>
      </c>
      <c r="N5722">
        <f>VLOOKUP(C5722,HIS!D:E,2,FALSE)</f>
        <v>100</v>
      </c>
      <c r="O5722" t="str">
        <f t="shared" si="178"/>
        <v/>
      </c>
      <c r="P5722" s="12" t="str">
        <f>VLOOKUP(C5722,HIS!D:F,3,FALSE)</f>
        <v>2017/06/28</v>
      </c>
      <c r="Q5722">
        <f>VLOOKUP(D5722,微信!D:J,7,FALSE)</f>
        <v>100</v>
      </c>
      <c r="R5722" t="str">
        <f t="shared" si="179"/>
        <v/>
      </c>
    </row>
    <row r="5723" spans="1:18" ht="14.25" hidden="1">
      <c r="A5723">
        <v>1000122822</v>
      </c>
      <c r="B5723" t="s">
        <v>30147</v>
      </c>
      <c r="C5723" s="7" t="s">
        <v>36058</v>
      </c>
      <c r="D5723" s="7" t="s">
        <v>24950</v>
      </c>
      <c r="E5723">
        <v>449833</v>
      </c>
      <c r="F5723" s="38">
        <v>20</v>
      </c>
      <c r="G5723" s="12">
        <v>42914.584513888891</v>
      </c>
      <c r="H5723" s="7" t="s">
        <v>958</v>
      </c>
      <c r="I5723">
        <v>9998</v>
      </c>
      <c r="J5723">
        <v>0</v>
      </c>
      <c r="K5723">
        <v>0</v>
      </c>
      <c r="L5723" t="s">
        <v>18</v>
      </c>
      <c r="M5723" t="s">
        <v>42099</v>
      </c>
      <c r="N5723">
        <f>VLOOKUP(C5723,HIS!D:E,2,FALSE)</f>
        <v>20</v>
      </c>
      <c r="O5723" t="str">
        <f t="shared" si="178"/>
        <v/>
      </c>
      <c r="P5723" s="12" t="str">
        <f>VLOOKUP(C5723,HIS!D:F,3,FALSE)</f>
        <v>2017/06/28</v>
      </c>
      <c r="Q5723">
        <f>VLOOKUP(D5723,微信!D:J,7,FALSE)</f>
        <v>20</v>
      </c>
      <c r="R5723" t="str">
        <f t="shared" si="179"/>
        <v/>
      </c>
    </row>
    <row r="5724" spans="1:18" ht="14.25" hidden="1">
      <c r="A5724">
        <v>1000126416</v>
      </c>
      <c r="B5724" t="s">
        <v>30148</v>
      </c>
      <c r="C5724" s="7" t="s">
        <v>36059</v>
      </c>
      <c r="D5724" s="7" t="s">
        <v>24877</v>
      </c>
      <c r="E5724">
        <v>449841</v>
      </c>
      <c r="F5724" s="38">
        <v>20</v>
      </c>
      <c r="G5724" s="12">
        <v>42914.584768518522</v>
      </c>
      <c r="H5724" s="7" t="s">
        <v>959</v>
      </c>
      <c r="I5724">
        <v>9998</v>
      </c>
      <c r="J5724">
        <v>0</v>
      </c>
      <c r="K5724">
        <v>0</v>
      </c>
      <c r="L5724" t="s">
        <v>18</v>
      </c>
      <c r="M5724" t="s">
        <v>42100</v>
      </c>
      <c r="N5724">
        <f>VLOOKUP(C5724,HIS!D:E,2,FALSE)</f>
        <v>20</v>
      </c>
      <c r="O5724" t="str">
        <f t="shared" si="178"/>
        <v/>
      </c>
      <c r="P5724" s="12" t="str">
        <f>VLOOKUP(C5724,HIS!D:F,3,FALSE)</f>
        <v>2017/06/28</v>
      </c>
      <c r="Q5724">
        <f>VLOOKUP(D5724,微信!D:J,7,FALSE)</f>
        <v>20</v>
      </c>
      <c r="R5724" t="str">
        <f t="shared" si="179"/>
        <v/>
      </c>
    </row>
    <row r="5725" spans="1:18" ht="14.25" hidden="1">
      <c r="A5725">
        <v>1000109527</v>
      </c>
      <c r="B5725" t="s">
        <v>908</v>
      </c>
      <c r="C5725" s="7" t="s">
        <v>36060</v>
      </c>
      <c r="D5725" s="7" t="s">
        <v>25106</v>
      </c>
      <c r="E5725">
        <v>449846</v>
      </c>
      <c r="F5725" s="38">
        <v>100</v>
      </c>
      <c r="G5725" s="12">
        <v>42914.584872685184</v>
      </c>
      <c r="H5725" s="7" t="s">
        <v>958</v>
      </c>
      <c r="I5725">
        <v>9998</v>
      </c>
      <c r="J5725">
        <v>0</v>
      </c>
      <c r="K5725">
        <v>0</v>
      </c>
      <c r="L5725" t="s">
        <v>18</v>
      </c>
      <c r="M5725" t="s">
        <v>42101</v>
      </c>
      <c r="N5725">
        <f>VLOOKUP(C5725,HIS!D:E,2,FALSE)</f>
        <v>100</v>
      </c>
      <c r="O5725" t="str">
        <f t="shared" si="178"/>
        <v/>
      </c>
      <c r="P5725" s="12" t="str">
        <f>VLOOKUP(C5725,HIS!D:F,3,FALSE)</f>
        <v>2017/06/28</v>
      </c>
      <c r="Q5725">
        <f>VLOOKUP(D5725,微信!D:J,7,FALSE)</f>
        <v>100</v>
      </c>
      <c r="R5725" t="str">
        <f t="shared" si="179"/>
        <v/>
      </c>
    </row>
    <row r="5726" spans="1:18" ht="14.25" hidden="1">
      <c r="A5726">
        <v>5010064398</v>
      </c>
      <c r="B5726" t="s">
        <v>30149</v>
      </c>
      <c r="C5726" s="7" t="s">
        <v>36061</v>
      </c>
      <c r="D5726" s="7" t="s">
        <v>24949</v>
      </c>
      <c r="E5726">
        <v>449844</v>
      </c>
      <c r="F5726" s="38">
        <v>20</v>
      </c>
      <c r="G5726" s="12">
        <v>42914.585011574076</v>
      </c>
      <c r="H5726" s="7" t="s">
        <v>958</v>
      </c>
      <c r="I5726">
        <v>9998</v>
      </c>
      <c r="J5726">
        <v>0</v>
      </c>
      <c r="K5726">
        <v>0</v>
      </c>
      <c r="L5726" t="s">
        <v>18</v>
      </c>
      <c r="M5726" t="s">
        <v>42102</v>
      </c>
      <c r="N5726">
        <f>VLOOKUP(C5726,HIS!D:E,2,FALSE)</f>
        <v>20</v>
      </c>
      <c r="O5726" t="str">
        <f t="shared" si="178"/>
        <v/>
      </c>
      <c r="P5726" s="12" t="str">
        <f>VLOOKUP(C5726,HIS!D:F,3,FALSE)</f>
        <v>2017/06/28</v>
      </c>
      <c r="Q5726">
        <f>VLOOKUP(D5726,微信!D:J,7,FALSE)</f>
        <v>20</v>
      </c>
      <c r="R5726" t="str">
        <f t="shared" si="179"/>
        <v/>
      </c>
    </row>
    <row r="5727" spans="1:18" ht="14.25" hidden="1">
      <c r="A5727">
        <v>1000128684</v>
      </c>
      <c r="B5727" t="s">
        <v>29408</v>
      </c>
      <c r="C5727" s="7" t="s">
        <v>36062</v>
      </c>
      <c r="D5727" s="7" t="s">
        <v>25142</v>
      </c>
      <c r="E5727">
        <v>449849</v>
      </c>
      <c r="F5727" s="38">
        <v>1000</v>
      </c>
      <c r="G5727" s="12">
        <v>42914.585011574076</v>
      </c>
      <c r="H5727" s="7" t="s">
        <v>959</v>
      </c>
      <c r="I5727">
        <v>9998</v>
      </c>
      <c r="J5727">
        <v>0</v>
      </c>
      <c r="K5727">
        <v>0</v>
      </c>
      <c r="L5727" t="s">
        <v>18</v>
      </c>
      <c r="M5727" t="s">
        <v>42103</v>
      </c>
      <c r="N5727">
        <f>VLOOKUP(C5727,HIS!D:E,2,FALSE)</f>
        <v>1000</v>
      </c>
      <c r="O5727" t="str">
        <f t="shared" si="178"/>
        <v/>
      </c>
      <c r="P5727" s="12" t="str">
        <f>VLOOKUP(C5727,HIS!D:F,3,FALSE)</f>
        <v>2017/06/28</v>
      </c>
      <c r="Q5727">
        <f>VLOOKUP(D5727,微信!D:J,7,FALSE)</f>
        <v>1000</v>
      </c>
      <c r="R5727" t="str">
        <f t="shared" si="179"/>
        <v/>
      </c>
    </row>
    <row r="5728" spans="1:18" ht="14.25" hidden="1">
      <c r="A5728">
        <v>1000124408</v>
      </c>
      <c r="B5728" t="s">
        <v>28712</v>
      </c>
      <c r="C5728" s="7" t="s">
        <v>36063</v>
      </c>
      <c r="D5728" s="7" t="s">
        <v>25068</v>
      </c>
      <c r="E5728">
        <v>449876</v>
      </c>
      <c r="F5728" s="38">
        <v>300</v>
      </c>
      <c r="G5728" s="12">
        <v>42914.585462962961</v>
      </c>
      <c r="H5728" s="7" t="s">
        <v>959</v>
      </c>
      <c r="I5728">
        <v>9998</v>
      </c>
      <c r="J5728">
        <v>0</v>
      </c>
      <c r="K5728">
        <v>0</v>
      </c>
      <c r="L5728" t="s">
        <v>18</v>
      </c>
      <c r="M5728" t="s">
        <v>42104</v>
      </c>
      <c r="N5728">
        <f>VLOOKUP(C5728,HIS!D:E,2,FALSE)</f>
        <v>300</v>
      </c>
      <c r="O5728" t="str">
        <f t="shared" si="178"/>
        <v/>
      </c>
      <c r="P5728" s="12" t="str">
        <f>VLOOKUP(C5728,HIS!D:F,3,FALSE)</f>
        <v>2017/06/28</v>
      </c>
      <c r="Q5728">
        <f>VLOOKUP(D5728,微信!D:J,7,FALSE)</f>
        <v>300</v>
      </c>
      <c r="R5728" t="str">
        <f t="shared" si="179"/>
        <v/>
      </c>
    </row>
    <row r="5729" spans="1:18" ht="14.25" hidden="1">
      <c r="A5729">
        <v>1000004695</v>
      </c>
      <c r="B5729" t="s">
        <v>246</v>
      </c>
      <c r="C5729" s="7" t="s">
        <v>36064</v>
      </c>
      <c r="D5729" s="7" t="s">
        <v>25322</v>
      </c>
      <c r="E5729">
        <v>449942</v>
      </c>
      <c r="F5729" s="38">
        <v>220</v>
      </c>
      <c r="G5729" s="12">
        <v>42914.587395833332</v>
      </c>
      <c r="H5729" s="7" t="s">
        <v>959</v>
      </c>
      <c r="I5729">
        <v>9998</v>
      </c>
      <c r="J5729">
        <v>0</v>
      </c>
      <c r="K5729">
        <v>0</v>
      </c>
      <c r="L5729" t="s">
        <v>18</v>
      </c>
      <c r="M5729" t="s">
        <v>42105</v>
      </c>
      <c r="N5729">
        <f>VLOOKUP(C5729,HIS!D:E,2,FALSE)</f>
        <v>220</v>
      </c>
      <c r="O5729" t="str">
        <f t="shared" si="178"/>
        <v/>
      </c>
      <c r="P5729" s="12" t="str">
        <f>VLOOKUP(C5729,HIS!D:F,3,FALSE)</f>
        <v>2017/06/28</v>
      </c>
      <c r="Q5729">
        <f>VLOOKUP(D5729,微信!D:J,7,FALSE)</f>
        <v>220</v>
      </c>
      <c r="R5729" t="str">
        <f t="shared" si="179"/>
        <v/>
      </c>
    </row>
    <row r="5730" spans="1:18" ht="14.25" hidden="1">
      <c r="A5730">
        <v>1000133520</v>
      </c>
      <c r="B5730" t="s">
        <v>30150</v>
      </c>
      <c r="C5730" s="7" t="s">
        <v>36065</v>
      </c>
      <c r="D5730" s="7" t="s">
        <v>24905</v>
      </c>
      <c r="E5730">
        <v>449968</v>
      </c>
      <c r="F5730" s="38">
        <v>20</v>
      </c>
      <c r="G5730" s="12">
        <v>42914.587719907409</v>
      </c>
      <c r="H5730" s="7" t="s">
        <v>958</v>
      </c>
      <c r="I5730">
        <v>9998</v>
      </c>
      <c r="J5730">
        <v>0</v>
      </c>
      <c r="K5730">
        <v>0</v>
      </c>
      <c r="L5730" t="s">
        <v>18</v>
      </c>
      <c r="M5730" t="s">
        <v>42106</v>
      </c>
      <c r="N5730">
        <f>VLOOKUP(C5730,HIS!D:E,2,FALSE)</f>
        <v>20</v>
      </c>
      <c r="O5730" t="str">
        <f t="shared" si="178"/>
        <v/>
      </c>
      <c r="P5730" s="12" t="str">
        <f>VLOOKUP(C5730,HIS!D:F,3,FALSE)</f>
        <v>2017/06/28</v>
      </c>
      <c r="Q5730">
        <f>VLOOKUP(D5730,微信!D:J,7,FALSE)</f>
        <v>20</v>
      </c>
      <c r="R5730" t="str">
        <f t="shared" si="179"/>
        <v/>
      </c>
    </row>
    <row r="5731" spans="1:18" ht="14.25" hidden="1">
      <c r="A5731">
        <v>1000133130</v>
      </c>
      <c r="B5731" t="s">
        <v>30151</v>
      </c>
      <c r="C5731" s="7" t="s">
        <v>36066</v>
      </c>
      <c r="D5731" s="7" t="s">
        <v>24911</v>
      </c>
      <c r="E5731">
        <v>449985</v>
      </c>
      <c r="F5731" s="38">
        <v>20</v>
      </c>
      <c r="G5731" s="12">
        <v>42914.588414351849</v>
      </c>
      <c r="H5731" s="7" t="s">
        <v>958</v>
      </c>
      <c r="I5731">
        <v>9998</v>
      </c>
      <c r="J5731">
        <v>0</v>
      </c>
      <c r="K5731">
        <v>0</v>
      </c>
      <c r="L5731" t="s">
        <v>18</v>
      </c>
      <c r="M5731" t="s">
        <v>42107</v>
      </c>
      <c r="N5731">
        <f>VLOOKUP(C5731,HIS!D:E,2,FALSE)</f>
        <v>20</v>
      </c>
      <c r="O5731" t="str">
        <f t="shared" si="178"/>
        <v/>
      </c>
      <c r="P5731" s="12" t="str">
        <f>VLOOKUP(C5731,HIS!D:F,3,FALSE)</f>
        <v>2017/06/28</v>
      </c>
      <c r="Q5731">
        <f>VLOOKUP(D5731,微信!D:J,7,FALSE)</f>
        <v>20</v>
      </c>
      <c r="R5731" t="str">
        <f t="shared" si="179"/>
        <v/>
      </c>
    </row>
    <row r="5732" spans="1:18" ht="14.25" hidden="1">
      <c r="A5732">
        <v>1000133450</v>
      </c>
      <c r="B5732" t="s">
        <v>30152</v>
      </c>
      <c r="C5732" s="7" t="s">
        <v>36067</v>
      </c>
      <c r="D5732" s="7" t="s">
        <v>25307</v>
      </c>
      <c r="E5732">
        <v>450012</v>
      </c>
      <c r="F5732" s="38">
        <v>500</v>
      </c>
      <c r="G5732" s="12">
        <v>42914.589398148149</v>
      </c>
      <c r="H5732" s="7" t="s">
        <v>958</v>
      </c>
      <c r="I5732">
        <v>9998</v>
      </c>
      <c r="J5732">
        <v>0</v>
      </c>
      <c r="K5732">
        <v>0</v>
      </c>
      <c r="L5732" t="s">
        <v>18</v>
      </c>
      <c r="M5732" t="s">
        <v>42108</v>
      </c>
      <c r="N5732">
        <f>VLOOKUP(C5732,HIS!D:E,2,FALSE)</f>
        <v>500</v>
      </c>
      <c r="O5732" t="str">
        <f t="shared" si="178"/>
        <v/>
      </c>
      <c r="P5732" s="12" t="str">
        <f>VLOOKUP(C5732,HIS!D:F,3,FALSE)</f>
        <v>2017/06/28</v>
      </c>
      <c r="Q5732">
        <f>VLOOKUP(D5732,微信!D:J,7,FALSE)</f>
        <v>500</v>
      </c>
      <c r="R5732" t="str">
        <f t="shared" si="179"/>
        <v/>
      </c>
    </row>
    <row r="5733" spans="1:18" ht="14.25" hidden="1">
      <c r="A5733">
        <v>1000037011</v>
      </c>
      <c r="B5733" t="s">
        <v>30153</v>
      </c>
      <c r="C5733" s="7" t="s">
        <v>36068</v>
      </c>
      <c r="D5733" s="7" t="s">
        <v>25284</v>
      </c>
      <c r="E5733">
        <v>450042</v>
      </c>
      <c r="F5733" s="38">
        <v>400</v>
      </c>
      <c r="G5733" s="12">
        <v>42914.590196759258</v>
      </c>
      <c r="H5733" s="7" t="s">
        <v>959</v>
      </c>
      <c r="I5733">
        <v>9998</v>
      </c>
      <c r="J5733">
        <v>0</v>
      </c>
      <c r="K5733">
        <v>0</v>
      </c>
      <c r="L5733" t="s">
        <v>18</v>
      </c>
      <c r="M5733" t="s">
        <v>42109</v>
      </c>
      <c r="N5733">
        <f>VLOOKUP(C5733,HIS!D:E,2,FALSE)</f>
        <v>400</v>
      </c>
      <c r="O5733" t="str">
        <f t="shared" si="178"/>
        <v/>
      </c>
      <c r="P5733" s="12" t="str">
        <f>VLOOKUP(C5733,HIS!D:F,3,FALSE)</f>
        <v>2017/06/28</v>
      </c>
      <c r="Q5733">
        <f>VLOOKUP(D5733,微信!D:J,7,FALSE)</f>
        <v>400</v>
      </c>
      <c r="R5733" t="str">
        <f t="shared" si="179"/>
        <v/>
      </c>
    </row>
    <row r="5734" spans="1:18" ht="14.25" hidden="1">
      <c r="A5734">
        <v>1000133325</v>
      </c>
      <c r="B5734" t="s">
        <v>30154</v>
      </c>
      <c r="C5734" s="7" t="s">
        <v>36069</v>
      </c>
      <c r="D5734" s="7" t="s">
        <v>24922</v>
      </c>
      <c r="E5734">
        <v>450155</v>
      </c>
      <c r="F5734" s="38">
        <v>10</v>
      </c>
      <c r="G5734" s="12">
        <v>42914.592511574076</v>
      </c>
      <c r="H5734" s="7" t="s">
        <v>958</v>
      </c>
      <c r="I5734">
        <v>9998</v>
      </c>
      <c r="J5734">
        <v>0</v>
      </c>
      <c r="K5734">
        <v>0</v>
      </c>
      <c r="L5734" t="s">
        <v>18</v>
      </c>
      <c r="M5734" t="s">
        <v>42110</v>
      </c>
      <c r="N5734">
        <f>VLOOKUP(C5734,HIS!D:E,2,FALSE)</f>
        <v>10</v>
      </c>
      <c r="O5734" t="str">
        <f t="shared" si="178"/>
        <v/>
      </c>
      <c r="P5734" s="12" t="str">
        <f>VLOOKUP(C5734,HIS!D:F,3,FALSE)</f>
        <v>2017/06/28</v>
      </c>
      <c r="Q5734">
        <f>VLOOKUP(D5734,微信!D:J,7,FALSE)</f>
        <v>10</v>
      </c>
      <c r="R5734" t="str">
        <f t="shared" si="179"/>
        <v/>
      </c>
    </row>
    <row r="5735" spans="1:18" ht="14.25" hidden="1">
      <c r="A5735">
        <v>102476793</v>
      </c>
      <c r="B5735" t="s">
        <v>64</v>
      </c>
      <c r="C5735" s="7" t="s">
        <v>36070</v>
      </c>
      <c r="D5735" s="7" t="s">
        <v>25158</v>
      </c>
      <c r="E5735">
        <v>450169</v>
      </c>
      <c r="F5735" s="38">
        <v>300</v>
      </c>
      <c r="G5735" s="12">
        <v>42914.592789351853</v>
      </c>
      <c r="H5735" s="7" t="s">
        <v>959</v>
      </c>
      <c r="I5735">
        <v>9998</v>
      </c>
      <c r="J5735">
        <v>0</v>
      </c>
      <c r="K5735">
        <v>0</v>
      </c>
      <c r="L5735" t="s">
        <v>18</v>
      </c>
      <c r="M5735" t="s">
        <v>42111</v>
      </c>
      <c r="N5735">
        <f>VLOOKUP(C5735,HIS!D:E,2,FALSE)</f>
        <v>300</v>
      </c>
      <c r="O5735" t="str">
        <f t="shared" si="178"/>
        <v/>
      </c>
      <c r="P5735" s="12" t="str">
        <f>VLOOKUP(C5735,HIS!D:F,3,FALSE)</f>
        <v>2017/06/28</v>
      </c>
      <c r="Q5735">
        <f>VLOOKUP(D5735,微信!D:J,7,FALSE)</f>
        <v>300</v>
      </c>
      <c r="R5735" t="str">
        <f t="shared" si="179"/>
        <v/>
      </c>
    </row>
    <row r="5736" spans="1:18" ht="14.25" hidden="1">
      <c r="A5736">
        <v>1000133461</v>
      </c>
      <c r="B5736" t="s">
        <v>30155</v>
      </c>
      <c r="C5736" s="7" t="s">
        <v>36071</v>
      </c>
      <c r="D5736" s="7" t="s">
        <v>24915</v>
      </c>
      <c r="E5736">
        <v>450173</v>
      </c>
      <c r="F5736" s="38">
        <v>20</v>
      </c>
      <c r="G5736" s="12">
        <v>42914.592905092592</v>
      </c>
      <c r="H5736" s="7" t="s">
        <v>958</v>
      </c>
      <c r="I5736">
        <v>9998</v>
      </c>
      <c r="J5736">
        <v>0</v>
      </c>
      <c r="K5736">
        <v>0</v>
      </c>
      <c r="L5736" t="s">
        <v>18</v>
      </c>
      <c r="M5736" t="s">
        <v>42112</v>
      </c>
      <c r="N5736">
        <f>VLOOKUP(C5736,HIS!D:E,2,FALSE)</f>
        <v>20</v>
      </c>
      <c r="O5736" t="str">
        <f t="shared" si="178"/>
        <v/>
      </c>
      <c r="P5736" s="12" t="str">
        <f>VLOOKUP(C5736,HIS!D:F,3,FALSE)</f>
        <v>2017/06/28</v>
      </c>
      <c r="Q5736">
        <f>VLOOKUP(D5736,微信!D:J,7,FALSE)</f>
        <v>20</v>
      </c>
      <c r="R5736" t="str">
        <f t="shared" si="179"/>
        <v/>
      </c>
    </row>
    <row r="5737" spans="1:18" ht="14.25" hidden="1">
      <c r="A5737">
        <v>1000133623</v>
      </c>
      <c r="B5737" t="s">
        <v>30156</v>
      </c>
      <c r="C5737" s="7" t="s">
        <v>36072</v>
      </c>
      <c r="D5737" s="7" t="s">
        <v>24847</v>
      </c>
      <c r="E5737">
        <v>450210</v>
      </c>
      <c r="F5737" s="38">
        <v>10</v>
      </c>
      <c r="G5737" s="12">
        <v>42914.593587962961</v>
      </c>
      <c r="H5737" s="7" t="s">
        <v>958</v>
      </c>
      <c r="I5737">
        <v>9998</v>
      </c>
      <c r="J5737">
        <v>0</v>
      </c>
      <c r="K5737">
        <v>0</v>
      </c>
      <c r="L5737" t="s">
        <v>18</v>
      </c>
      <c r="M5737" t="s">
        <v>42113</v>
      </c>
      <c r="N5737">
        <f>VLOOKUP(C5737,HIS!D:E,2,FALSE)</f>
        <v>10</v>
      </c>
      <c r="O5737" t="str">
        <f t="shared" si="178"/>
        <v/>
      </c>
      <c r="P5737" s="12" t="str">
        <f>VLOOKUP(C5737,HIS!D:F,3,FALSE)</f>
        <v>2017/06/28</v>
      </c>
      <c r="Q5737">
        <f>VLOOKUP(D5737,微信!D:J,7,FALSE)</f>
        <v>10</v>
      </c>
      <c r="R5737" t="str">
        <f t="shared" si="179"/>
        <v/>
      </c>
    </row>
    <row r="5738" spans="1:18" ht="14.25" hidden="1">
      <c r="A5738">
        <v>1000011950</v>
      </c>
      <c r="B5738" t="s">
        <v>167</v>
      </c>
      <c r="C5738" s="7" t="s">
        <v>36073</v>
      </c>
      <c r="D5738" s="7" t="s">
        <v>25053</v>
      </c>
      <c r="E5738">
        <v>450238</v>
      </c>
      <c r="F5738" s="38">
        <v>500</v>
      </c>
      <c r="G5738" s="12">
        <v>42914.594305555554</v>
      </c>
      <c r="H5738" s="7" t="s">
        <v>959</v>
      </c>
      <c r="I5738">
        <v>9998</v>
      </c>
      <c r="J5738">
        <v>0</v>
      </c>
      <c r="K5738">
        <v>0</v>
      </c>
      <c r="L5738" t="s">
        <v>18</v>
      </c>
      <c r="M5738" t="s">
        <v>42114</v>
      </c>
      <c r="N5738">
        <f>VLOOKUP(C5738,HIS!D:E,2,FALSE)</f>
        <v>500</v>
      </c>
      <c r="O5738" t="str">
        <f t="shared" si="178"/>
        <v/>
      </c>
      <c r="P5738" s="12" t="str">
        <f>VLOOKUP(C5738,HIS!D:F,3,FALSE)</f>
        <v>2017/06/28</v>
      </c>
      <c r="Q5738">
        <f>VLOOKUP(D5738,微信!D:J,7,FALSE)</f>
        <v>500</v>
      </c>
      <c r="R5738" t="str">
        <f t="shared" si="179"/>
        <v/>
      </c>
    </row>
    <row r="5739" spans="1:18" ht="14.25" hidden="1">
      <c r="A5739">
        <v>1000133561</v>
      </c>
      <c r="B5739" t="s">
        <v>30157</v>
      </c>
      <c r="C5739" s="7" t="s">
        <v>36074</v>
      </c>
      <c r="D5739" s="7" t="s">
        <v>24833</v>
      </c>
      <c r="E5739">
        <v>450250</v>
      </c>
      <c r="F5739" s="38">
        <v>100</v>
      </c>
      <c r="G5739" s="12">
        <v>42914.594618055555</v>
      </c>
      <c r="H5739" s="7" t="s">
        <v>959</v>
      </c>
      <c r="I5739">
        <v>9998</v>
      </c>
      <c r="J5739">
        <v>0</v>
      </c>
      <c r="K5739">
        <v>0</v>
      </c>
      <c r="L5739" t="s">
        <v>18</v>
      </c>
      <c r="M5739" t="s">
        <v>42115</v>
      </c>
      <c r="N5739">
        <f>VLOOKUP(C5739,HIS!D:E,2,FALSE)</f>
        <v>100</v>
      </c>
      <c r="O5739" t="str">
        <f t="shared" si="178"/>
        <v/>
      </c>
      <c r="P5739" s="12" t="str">
        <f>VLOOKUP(C5739,HIS!D:F,3,FALSE)</f>
        <v>2017/06/28</v>
      </c>
      <c r="Q5739">
        <f>VLOOKUP(D5739,微信!D:J,7,FALSE)</f>
        <v>100</v>
      </c>
      <c r="R5739" t="str">
        <f t="shared" si="179"/>
        <v/>
      </c>
    </row>
    <row r="5740" spans="1:18" ht="14.25" hidden="1">
      <c r="A5740">
        <v>1000122822</v>
      </c>
      <c r="B5740" t="s">
        <v>30147</v>
      </c>
      <c r="C5740" s="7" t="s">
        <v>36075</v>
      </c>
      <c r="D5740" s="7" t="s">
        <v>24951</v>
      </c>
      <c r="E5740">
        <v>450293</v>
      </c>
      <c r="F5740" s="38">
        <v>100</v>
      </c>
      <c r="G5740" s="12">
        <v>42914.59542824074</v>
      </c>
      <c r="H5740" s="7" t="s">
        <v>958</v>
      </c>
      <c r="I5740">
        <v>9998</v>
      </c>
      <c r="J5740">
        <v>0</v>
      </c>
      <c r="K5740">
        <v>0</v>
      </c>
      <c r="L5740" t="s">
        <v>18</v>
      </c>
      <c r="M5740" t="s">
        <v>42116</v>
      </c>
      <c r="N5740">
        <f>VLOOKUP(C5740,HIS!D:E,2,FALSE)</f>
        <v>100</v>
      </c>
      <c r="O5740" t="str">
        <f t="shared" si="178"/>
        <v/>
      </c>
      <c r="P5740" s="12" t="str">
        <f>VLOOKUP(C5740,HIS!D:F,3,FALSE)</f>
        <v>2017/06/28</v>
      </c>
      <c r="Q5740">
        <f>VLOOKUP(D5740,微信!D:J,7,FALSE)</f>
        <v>100</v>
      </c>
      <c r="R5740" t="str">
        <f t="shared" si="179"/>
        <v/>
      </c>
    </row>
    <row r="5741" spans="1:18" ht="14.25" hidden="1">
      <c r="A5741">
        <v>1000089840</v>
      </c>
      <c r="B5741" t="s">
        <v>30132</v>
      </c>
      <c r="C5741" s="7" t="s">
        <v>36076</v>
      </c>
      <c r="D5741" s="7" t="s">
        <v>25026</v>
      </c>
      <c r="E5741">
        <v>450296</v>
      </c>
      <c r="F5741" s="38">
        <v>1000</v>
      </c>
      <c r="G5741" s="12">
        <v>42914.595555555556</v>
      </c>
      <c r="H5741" s="7" t="s">
        <v>959</v>
      </c>
      <c r="I5741">
        <v>9998</v>
      </c>
      <c r="J5741">
        <v>0</v>
      </c>
      <c r="K5741">
        <v>0</v>
      </c>
      <c r="L5741" t="s">
        <v>18</v>
      </c>
      <c r="M5741" t="s">
        <v>42117</v>
      </c>
      <c r="N5741">
        <f>VLOOKUP(C5741,HIS!D:E,2,FALSE)</f>
        <v>1000</v>
      </c>
      <c r="O5741" t="str">
        <f t="shared" si="178"/>
        <v/>
      </c>
      <c r="P5741" s="12" t="str">
        <f>VLOOKUP(C5741,HIS!D:F,3,FALSE)</f>
        <v>2017/06/28</v>
      </c>
      <c r="Q5741">
        <f>VLOOKUP(D5741,微信!D:J,7,FALSE)</f>
        <v>1000</v>
      </c>
      <c r="R5741" t="str">
        <f t="shared" si="179"/>
        <v/>
      </c>
    </row>
    <row r="5742" spans="1:18" ht="14.25" hidden="1">
      <c r="A5742">
        <v>1000133629</v>
      </c>
      <c r="B5742" t="s">
        <v>30158</v>
      </c>
      <c r="C5742" s="7" t="s">
        <v>36077</v>
      </c>
      <c r="D5742" s="7" t="s">
        <v>24959</v>
      </c>
      <c r="E5742">
        <v>450383</v>
      </c>
      <c r="F5742" s="38">
        <v>10</v>
      </c>
      <c r="G5742" s="12">
        <v>42914.596828703703</v>
      </c>
      <c r="H5742" s="7" t="s">
        <v>958</v>
      </c>
      <c r="I5742">
        <v>9998</v>
      </c>
      <c r="J5742">
        <v>0</v>
      </c>
      <c r="K5742">
        <v>0</v>
      </c>
      <c r="L5742" t="s">
        <v>18</v>
      </c>
      <c r="M5742" t="s">
        <v>42118</v>
      </c>
      <c r="N5742">
        <f>VLOOKUP(C5742,HIS!D:E,2,FALSE)</f>
        <v>10</v>
      </c>
      <c r="O5742" t="str">
        <f t="shared" si="178"/>
        <v/>
      </c>
      <c r="P5742" s="12" t="str">
        <f>VLOOKUP(C5742,HIS!D:F,3,FALSE)</f>
        <v>2017/06/28</v>
      </c>
      <c r="Q5742">
        <f>VLOOKUP(D5742,微信!D:J,7,FALSE)</f>
        <v>10</v>
      </c>
      <c r="R5742" t="str">
        <f t="shared" si="179"/>
        <v/>
      </c>
    </row>
    <row r="5743" spans="1:18" ht="14.25" hidden="1">
      <c r="A5743">
        <v>1000133489</v>
      </c>
      <c r="B5743" t="s">
        <v>361</v>
      </c>
      <c r="C5743" s="7" t="s">
        <v>36078</v>
      </c>
      <c r="D5743" s="7" t="s">
        <v>24960</v>
      </c>
      <c r="E5743">
        <v>450394</v>
      </c>
      <c r="F5743" s="38">
        <v>10</v>
      </c>
      <c r="G5743" s="12">
        <v>42914.597291666665</v>
      </c>
      <c r="H5743" s="7" t="s">
        <v>958</v>
      </c>
      <c r="I5743">
        <v>9998</v>
      </c>
      <c r="J5743">
        <v>0</v>
      </c>
      <c r="K5743">
        <v>0</v>
      </c>
      <c r="L5743" t="s">
        <v>18</v>
      </c>
      <c r="M5743" t="s">
        <v>42119</v>
      </c>
      <c r="N5743">
        <f>VLOOKUP(C5743,HIS!D:E,2,FALSE)</f>
        <v>10</v>
      </c>
      <c r="O5743" t="str">
        <f t="shared" si="178"/>
        <v/>
      </c>
      <c r="P5743" s="12" t="str">
        <f>VLOOKUP(C5743,HIS!D:F,3,FALSE)</f>
        <v>2017/06/28</v>
      </c>
      <c r="Q5743">
        <f>VLOOKUP(D5743,微信!D:J,7,FALSE)</f>
        <v>10</v>
      </c>
      <c r="R5743" t="str">
        <f t="shared" si="179"/>
        <v/>
      </c>
    </row>
    <row r="5744" spans="1:18" ht="14.25" hidden="1">
      <c r="A5744">
        <v>1000133275</v>
      </c>
      <c r="B5744" t="s">
        <v>30159</v>
      </c>
      <c r="C5744" s="7" t="s">
        <v>36079</v>
      </c>
      <c r="D5744" s="7" t="s">
        <v>25004</v>
      </c>
      <c r="E5744">
        <v>450414</v>
      </c>
      <c r="F5744" s="38">
        <v>100</v>
      </c>
      <c r="G5744" s="12">
        <v>42914.59746527778</v>
      </c>
      <c r="H5744" s="7" t="s">
        <v>959</v>
      </c>
      <c r="I5744">
        <v>9998</v>
      </c>
      <c r="J5744">
        <v>0</v>
      </c>
      <c r="K5744">
        <v>0</v>
      </c>
      <c r="L5744" t="s">
        <v>18</v>
      </c>
      <c r="M5744" t="s">
        <v>42120</v>
      </c>
      <c r="N5744">
        <f>VLOOKUP(C5744,HIS!D:E,2,FALSE)</f>
        <v>100</v>
      </c>
      <c r="O5744" t="str">
        <f t="shared" si="178"/>
        <v/>
      </c>
      <c r="P5744" s="12" t="str">
        <f>VLOOKUP(C5744,HIS!D:F,3,FALSE)</f>
        <v>2017/06/28</v>
      </c>
      <c r="Q5744">
        <f>VLOOKUP(D5744,微信!D:J,7,FALSE)</f>
        <v>100</v>
      </c>
      <c r="R5744" t="str">
        <f t="shared" si="179"/>
        <v/>
      </c>
    </row>
    <row r="5745" spans="1:18" ht="14.25" hidden="1">
      <c r="A5745">
        <v>1000133665</v>
      </c>
      <c r="B5745" t="s">
        <v>30160</v>
      </c>
      <c r="C5745" s="7" t="s">
        <v>36080</v>
      </c>
      <c r="D5745" s="7" t="s">
        <v>24984</v>
      </c>
      <c r="E5745">
        <v>450418</v>
      </c>
      <c r="F5745" s="38">
        <v>2</v>
      </c>
      <c r="G5745" s="12">
        <v>42914.597627314812</v>
      </c>
      <c r="H5745" s="7" t="s">
        <v>959</v>
      </c>
      <c r="I5745">
        <v>9998</v>
      </c>
      <c r="J5745">
        <v>0</v>
      </c>
      <c r="K5745">
        <v>0</v>
      </c>
      <c r="L5745" t="s">
        <v>18</v>
      </c>
      <c r="M5745" t="s">
        <v>42121</v>
      </c>
      <c r="N5745">
        <f>VLOOKUP(C5745,HIS!D:E,2,FALSE)</f>
        <v>2</v>
      </c>
      <c r="O5745" t="str">
        <f t="shared" si="178"/>
        <v/>
      </c>
      <c r="P5745" s="12" t="str">
        <f>VLOOKUP(C5745,HIS!D:F,3,FALSE)</f>
        <v>2017/06/28</v>
      </c>
      <c r="Q5745">
        <f>VLOOKUP(D5745,微信!D:J,7,FALSE)</f>
        <v>2</v>
      </c>
      <c r="R5745" t="str">
        <f t="shared" si="179"/>
        <v/>
      </c>
    </row>
    <row r="5746" spans="1:18" ht="14.25" hidden="1">
      <c r="A5746">
        <v>1000133666</v>
      </c>
      <c r="B5746" t="s">
        <v>30161</v>
      </c>
      <c r="C5746" s="7" t="s">
        <v>36081</v>
      </c>
      <c r="D5746" s="7" t="s">
        <v>24791</v>
      </c>
      <c r="E5746">
        <v>450486</v>
      </c>
      <c r="F5746" s="38">
        <v>20</v>
      </c>
      <c r="G5746" s="12">
        <v>42914.599097222221</v>
      </c>
      <c r="H5746" s="7" t="s">
        <v>959</v>
      </c>
      <c r="I5746">
        <v>9998</v>
      </c>
      <c r="J5746">
        <v>0</v>
      </c>
      <c r="K5746">
        <v>0</v>
      </c>
      <c r="L5746" t="s">
        <v>18</v>
      </c>
      <c r="M5746" t="s">
        <v>42122</v>
      </c>
      <c r="N5746">
        <f>VLOOKUP(C5746,HIS!D:E,2,FALSE)</f>
        <v>20</v>
      </c>
      <c r="O5746" t="str">
        <f t="shared" si="178"/>
        <v/>
      </c>
      <c r="P5746" s="12" t="str">
        <f>VLOOKUP(C5746,HIS!D:F,3,FALSE)</f>
        <v>2017/06/28</v>
      </c>
      <c r="Q5746">
        <f>VLOOKUP(D5746,微信!D:J,7,FALSE)</f>
        <v>20</v>
      </c>
      <c r="R5746" t="str">
        <f t="shared" si="179"/>
        <v/>
      </c>
    </row>
    <row r="5747" spans="1:18" ht="14.25" hidden="1">
      <c r="A5747">
        <v>1000083515</v>
      </c>
      <c r="B5747" t="s">
        <v>30162</v>
      </c>
      <c r="C5747" s="7" t="s">
        <v>36082</v>
      </c>
      <c r="D5747" s="7" t="s">
        <v>25303</v>
      </c>
      <c r="E5747">
        <v>450497</v>
      </c>
      <c r="F5747" s="38">
        <v>25</v>
      </c>
      <c r="G5747" s="12">
        <v>42914.599293981482</v>
      </c>
      <c r="H5747" s="7" t="s">
        <v>959</v>
      </c>
      <c r="I5747">
        <v>9998</v>
      </c>
      <c r="J5747">
        <v>0</v>
      </c>
      <c r="K5747">
        <v>0</v>
      </c>
      <c r="L5747" t="s">
        <v>18</v>
      </c>
      <c r="M5747" t="s">
        <v>42123</v>
      </c>
      <c r="N5747">
        <f>VLOOKUP(C5747,HIS!D:E,2,FALSE)</f>
        <v>25</v>
      </c>
      <c r="O5747" t="str">
        <f t="shared" si="178"/>
        <v/>
      </c>
      <c r="P5747" s="12" t="str">
        <f>VLOOKUP(C5747,HIS!D:F,3,FALSE)</f>
        <v>2017/06/28</v>
      </c>
      <c r="Q5747">
        <f>VLOOKUP(D5747,微信!D:J,7,FALSE)</f>
        <v>25</v>
      </c>
      <c r="R5747" t="str">
        <f t="shared" si="179"/>
        <v/>
      </c>
    </row>
    <row r="5748" spans="1:18" ht="14.25" hidden="1">
      <c r="A5748">
        <v>1000133144</v>
      </c>
      <c r="B5748" t="s">
        <v>30116</v>
      </c>
      <c r="C5748" s="7" t="s">
        <v>36083</v>
      </c>
      <c r="D5748" s="7" t="s">
        <v>24867</v>
      </c>
      <c r="E5748">
        <v>450512</v>
      </c>
      <c r="F5748" s="38">
        <v>20</v>
      </c>
      <c r="G5748" s="12">
        <v>42914.599456018521</v>
      </c>
      <c r="H5748" s="7" t="s">
        <v>958</v>
      </c>
      <c r="I5748">
        <v>9998</v>
      </c>
      <c r="J5748">
        <v>0</v>
      </c>
      <c r="K5748">
        <v>0</v>
      </c>
      <c r="L5748" t="s">
        <v>18</v>
      </c>
      <c r="M5748" t="s">
        <v>42124</v>
      </c>
      <c r="N5748">
        <f>VLOOKUP(C5748,HIS!D:E,2,FALSE)</f>
        <v>20</v>
      </c>
      <c r="O5748" t="str">
        <f t="shared" si="178"/>
        <v/>
      </c>
      <c r="P5748" s="12" t="str">
        <f>VLOOKUP(C5748,HIS!D:F,3,FALSE)</f>
        <v>2017/06/28</v>
      </c>
      <c r="Q5748">
        <f>VLOOKUP(D5748,微信!D:J,7,FALSE)</f>
        <v>20</v>
      </c>
      <c r="R5748" t="str">
        <f t="shared" si="179"/>
        <v/>
      </c>
    </row>
    <row r="5749" spans="1:18" ht="14.25" hidden="1">
      <c r="A5749">
        <v>1000133677</v>
      </c>
      <c r="B5749" t="s">
        <v>30163</v>
      </c>
      <c r="C5749" s="7" t="s">
        <v>36084</v>
      </c>
      <c r="D5749" s="7" t="s">
        <v>24790</v>
      </c>
      <c r="E5749">
        <v>450530</v>
      </c>
      <c r="F5749" s="38">
        <v>20</v>
      </c>
      <c r="G5749" s="12">
        <v>42914.599710648145</v>
      </c>
      <c r="H5749" s="7" t="s">
        <v>959</v>
      </c>
      <c r="I5749">
        <v>9998</v>
      </c>
      <c r="J5749">
        <v>0</v>
      </c>
      <c r="K5749">
        <v>0</v>
      </c>
      <c r="L5749" t="s">
        <v>18</v>
      </c>
      <c r="M5749" t="s">
        <v>42125</v>
      </c>
      <c r="N5749">
        <f>VLOOKUP(C5749,HIS!D:E,2,FALSE)</f>
        <v>20</v>
      </c>
      <c r="O5749" t="str">
        <f t="shared" si="178"/>
        <v/>
      </c>
      <c r="P5749" s="12" t="str">
        <f>VLOOKUP(C5749,HIS!D:F,3,FALSE)</f>
        <v>2017/06/28</v>
      </c>
      <c r="Q5749">
        <f>VLOOKUP(D5749,微信!D:J,7,FALSE)</f>
        <v>20</v>
      </c>
      <c r="R5749" t="str">
        <f t="shared" si="179"/>
        <v/>
      </c>
    </row>
    <row r="5750" spans="1:18" ht="14.25" hidden="1">
      <c r="A5750">
        <v>1000133265</v>
      </c>
      <c r="B5750" t="s">
        <v>30123</v>
      </c>
      <c r="C5750" s="7" t="s">
        <v>36085</v>
      </c>
      <c r="D5750" s="7" t="s">
        <v>24650</v>
      </c>
      <c r="E5750">
        <v>450655</v>
      </c>
      <c r="F5750" s="38">
        <v>200</v>
      </c>
      <c r="G5750" s="12">
        <v>42914.601585648146</v>
      </c>
      <c r="H5750" s="7" t="s">
        <v>959</v>
      </c>
      <c r="I5750">
        <v>9998</v>
      </c>
      <c r="J5750">
        <v>0</v>
      </c>
      <c r="K5750">
        <v>0</v>
      </c>
      <c r="L5750" t="s">
        <v>18</v>
      </c>
      <c r="M5750" t="s">
        <v>42126</v>
      </c>
      <c r="N5750">
        <f>VLOOKUP(C5750,HIS!D:E,2,FALSE)</f>
        <v>200</v>
      </c>
      <c r="O5750" t="str">
        <f t="shared" si="178"/>
        <v/>
      </c>
      <c r="P5750" s="12" t="str">
        <f>VLOOKUP(C5750,HIS!D:F,3,FALSE)</f>
        <v>2017/06/28</v>
      </c>
      <c r="Q5750">
        <f>VLOOKUP(D5750,微信!D:J,7,FALSE)</f>
        <v>200</v>
      </c>
      <c r="R5750" t="str">
        <f t="shared" si="179"/>
        <v/>
      </c>
    </row>
    <row r="5751" spans="1:18" ht="14.25" hidden="1">
      <c r="A5751" t="s">
        <v>504</v>
      </c>
      <c r="B5751" t="s">
        <v>505</v>
      </c>
      <c r="C5751" s="7" t="s">
        <v>36086</v>
      </c>
      <c r="D5751" s="7" t="s">
        <v>24723</v>
      </c>
      <c r="E5751">
        <v>450823</v>
      </c>
      <c r="F5751" s="38">
        <v>200</v>
      </c>
      <c r="G5751" s="12">
        <v>42914.604062500002</v>
      </c>
      <c r="H5751" s="7" t="s">
        <v>958</v>
      </c>
      <c r="I5751">
        <v>9998</v>
      </c>
      <c r="J5751">
        <v>0</v>
      </c>
      <c r="K5751">
        <v>0</v>
      </c>
      <c r="L5751" t="s">
        <v>18</v>
      </c>
      <c r="M5751" t="s">
        <v>42127</v>
      </c>
      <c r="N5751">
        <f>VLOOKUP(C5751,HIS!D:E,2,FALSE)</f>
        <v>200</v>
      </c>
      <c r="O5751" t="str">
        <f t="shared" si="178"/>
        <v/>
      </c>
      <c r="P5751" s="12" t="str">
        <f>VLOOKUP(C5751,HIS!D:F,3,FALSE)</f>
        <v>2017/06/28</v>
      </c>
      <c r="Q5751">
        <f>VLOOKUP(D5751,微信!D:J,7,FALSE)</f>
        <v>200</v>
      </c>
      <c r="R5751" t="str">
        <f t="shared" si="179"/>
        <v/>
      </c>
    </row>
    <row r="5752" spans="1:18" ht="14.25" hidden="1">
      <c r="A5752">
        <v>1000133365</v>
      </c>
      <c r="B5752" t="s">
        <v>30135</v>
      </c>
      <c r="C5752" s="7" t="s">
        <v>36087</v>
      </c>
      <c r="D5752" s="7" t="s">
        <v>25434</v>
      </c>
      <c r="E5752">
        <v>450811</v>
      </c>
      <c r="F5752" s="38">
        <v>200</v>
      </c>
      <c r="G5752" s="12">
        <v>42914.604108796295</v>
      </c>
      <c r="H5752" s="7" t="s">
        <v>958</v>
      </c>
      <c r="I5752">
        <v>9998</v>
      </c>
      <c r="J5752">
        <v>0</v>
      </c>
      <c r="K5752">
        <v>0</v>
      </c>
      <c r="L5752" t="s">
        <v>18</v>
      </c>
      <c r="M5752" t="s">
        <v>42128</v>
      </c>
      <c r="N5752">
        <f>VLOOKUP(C5752,HIS!D:E,2,FALSE)</f>
        <v>200</v>
      </c>
      <c r="O5752" t="str">
        <f t="shared" si="178"/>
        <v/>
      </c>
      <c r="P5752" s="12" t="str">
        <f>VLOOKUP(C5752,HIS!D:F,3,FALSE)</f>
        <v>2017/06/28</v>
      </c>
      <c r="Q5752">
        <f>VLOOKUP(D5752,微信!D:J,7,FALSE)</f>
        <v>200</v>
      </c>
      <c r="R5752" t="str">
        <f t="shared" si="179"/>
        <v/>
      </c>
    </row>
    <row r="5753" spans="1:18" ht="14.25" hidden="1">
      <c r="A5753">
        <v>1000104015</v>
      </c>
      <c r="B5753" t="s">
        <v>764</v>
      </c>
      <c r="C5753" s="7" t="s">
        <v>36088</v>
      </c>
      <c r="D5753" s="7" t="s">
        <v>25176</v>
      </c>
      <c r="E5753">
        <v>450838</v>
      </c>
      <c r="F5753" s="38">
        <v>100</v>
      </c>
      <c r="G5753" s="12">
        <v>42914.604571759257</v>
      </c>
      <c r="H5753" s="7" t="s">
        <v>958</v>
      </c>
      <c r="I5753">
        <v>9998</v>
      </c>
      <c r="J5753">
        <v>0</v>
      </c>
      <c r="K5753">
        <v>0</v>
      </c>
      <c r="L5753" t="s">
        <v>18</v>
      </c>
      <c r="M5753" t="s">
        <v>42129</v>
      </c>
      <c r="N5753">
        <f>VLOOKUP(C5753,HIS!D:E,2,FALSE)</f>
        <v>100</v>
      </c>
      <c r="O5753" t="str">
        <f t="shared" si="178"/>
        <v/>
      </c>
      <c r="P5753" s="12" t="str">
        <f>VLOOKUP(C5753,HIS!D:F,3,FALSE)</f>
        <v>2017/06/28</v>
      </c>
      <c r="Q5753">
        <f>VLOOKUP(D5753,微信!D:J,7,FALSE)</f>
        <v>100</v>
      </c>
      <c r="R5753" t="str">
        <f t="shared" si="179"/>
        <v/>
      </c>
    </row>
    <row r="5754" spans="1:18" ht="14.25" hidden="1">
      <c r="A5754">
        <v>5011415853</v>
      </c>
      <c r="B5754" t="s">
        <v>30164</v>
      </c>
      <c r="C5754" s="7" t="s">
        <v>36089</v>
      </c>
      <c r="D5754" s="7" t="s">
        <v>24700</v>
      </c>
      <c r="E5754">
        <v>450851</v>
      </c>
      <c r="F5754" s="38">
        <v>20</v>
      </c>
      <c r="G5754" s="12">
        <v>42914.604837962965</v>
      </c>
      <c r="H5754" s="7" t="s">
        <v>958</v>
      </c>
      <c r="I5754">
        <v>9998</v>
      </c>
      <c r="J5754">
        <v>0</v>
      </c>
      <c r="K5754">
        <v>0</v>
      </c>
      <c r="L5754" t="s">
        <v>18</v>
      </c>
      <c r="M5754" t="s">
        <v>42130</v>
      </c>
      <c r="N5754">
        <f>VLOOKUP(C5754,HIS!D:E,2,FALSE)</f>
        <v>20</v>
      </c>
      <c r="O5754" t="str">
        <f t="shared" si="178"/>
        <v/>
      </c>
      <c r="P5754" s="12" t="str">
        <f>VLOOKUP(C5754,HIS!D:F,3,FALSE)</f>
        <v>2017/06/28</v>
      </c>
      <c r="Q5754">
        <f>VLOOKUP(D5754,微信!D:J,7,FALSE)</f>
        <v>20</v>
      </c>
      <c r="R5754" t="str">
        <f t="shared" si="179"/>
        <v/>
      </c>
    </row>
    <row r="5755" spans="1:18" ht="14.25" hidden="1">
      <c r="A5755">
        <v>1000098865</v>
      </c>
      <c r="B5755" t="s">
        <v>655</v>
      </c>
      <c r="C5755" s="7" t="s">
        <v>36090</v>
      </c>
      <c r="D5755" s="7" t="s">
        <v>25058</v>
      </c>
      <c r="E5755">
        <v>450879</v>
      </c>
      <c r="F5755" s="38">
        <v>400</v>
      </c>
      <c r="G5755" s="12">
        <v>42914.605185185188</v>
      </c>
      <c r="H5755" s="7" t="s">
        <v>958</v>
      </c>
      <c r="I5755">
        <v>9998</v>
      </c>
      <c r="J5755">
        <v>0</v>
      </c>
      <c r="K5755">
        <v>0</v>
      </c>
      <c r="L5755" t="s">
        <v>18</v>
      </c>
      <c r="M5755" t="s">
        <v>42131</v>
      </c>
      <c r="N5755">
        <f>VLOOKUP(C5755,HIS!D:E,2,FALSE)</f>
        <v>400</v>
      </c>
      <c r="O5755" t="str">
        <f t="shared" si="178"/>
        <v/>
      </c>
      <c r="P5755" s="12" t="str">
        <f>VLOOKUP(C5755,HIS!D:F,3,FALSE)</f>
        <v>2017/06/28</v>
      </c>
      <c r="Q5755">
        <f>VLOOKUP(D5755,微信!D:J,7,FALSE)</f>
        <v>400</v>
      </c>
      <c r="R5755" t="str">
        <f t="shared" si="179"/>
        <v/>
      </c>
    </row>
    <row r="5756" spans="1:18" ht="14.25" hidden="1">
      <c r="A5756">
        <v>1000048561</v>
      </c>
      <c r="B5756" t="s">
        <v>154</v>
      </c>
      <c r="C5756" s="7" t="s">
        <v>36091</v>
      </c>
      <c r="D5756" s="7" t="s">
        <v>25455</v>
      </c>
      <c r="E5756">
        <v>450885</v>
      </c>
      <c r="F5756" s="38">
        <v>20</v>
      </c>
      <c r="G5756" s="12">
        <v>42914.605416666665</v>
      </c>
      <c r="H5756" s="7" t="s">
        <v>958</v>
      </c>
      <c r="I5756">
        <v>9998</v>
      </c>
      <c r="J5756">
        <v>0</v>
      </c>
      <c r="K5756">
        <v>0</v>
      </c>
      <c r="L5756" t="s">
        <v>18</v>
      </c>
      <c r="M5756" t="s">
        <v>42132</v>
      </c>
      <c r="N5756">
        <f>VLOOKUP(C5756,HIS!D:E,2,FALSE)</f>
        <v>20</v>
      </c>
      <c r="O5756" t="str">
        <f t="shared" si="178"/>
        <v/>
      </c>
      <c r="P5756" s="12" t="str">
        <f>VLOOKUP(C5756,HIS!D:F,3,FALSE)</f>
        <v>2017/06/28</v>
      </c>
      <c r="Q5756">
        <f>VLOOKUP(D5756,微信!D:J,7,FALSE)</f>
        <v>20</v>
      </c>
      <c r="R5756" t="str">
        <f t="shared" si="179"/>
        <v/>
      </c>
    </row>
    <row r="5757" spans="1:18" ht="14.25" hidden="1">
      <c r="A5757">
        <v>1000130749</v>
      </c>
      <c r="B5757" t="s">
        <v>30165</v>
      </c>
      <c r="C5757" s="7" t="s">
        <v>36092</v>
      </c>
      <c r="D5757" s="7" t="s">
        <v>24897</v>
      </c>
      <c r="E5757">
        <v>450897</v>
      </c>
      <c r="F5757" s="38">
        <v>500</v>
      </c>
      <c r="G5757" s="12">
        <v>42914.605555555558</v>
      </c>
      <c r="H5757" s="7" t="s">
        <v>959</v>
      </c>
      <c r="I5757">
        <v>9998</v>
      </c>
      <c r="J5757">
        <v>0</v>
      </c>
      <c r="K5757">
        <v>0</v>
      </c>
      <c r="L5757" t="s">
        <v>18</v>
      </c>
      <c r="M5757" t="s">
        <v>42133</v>
      </c>
      <c r="N5757">
        <f>VLOOKUP(C5757,HIS!D:E,2,FALSE)</f>
        <v>500</v>
      </c>
      <c r="O5757" t="str">
        <f t="shared" si="178"/>
        <v/>
      </c>
      <c r="P5757" s="12" t="str">
        <f>VLOOKUP(C5757,HIS!D:F,3,FALSE)</f>
        <v>2017/06/28</v>
      </c>
      <c r="Q5757">
        <f>VLOOKUP(D5757,微信!D:J,7,FALSE)</f>
        <v>500</v>
      </c>
      <c r="R5757" t="str">
        <f t="shared" si="179"/>
        <v/>
      </c>
    </row>
    <row r="5758" spans="1:18" ht="14.25" hidden="1">
      <c r="A5758">
        <v>1000048531</v>
      </c>
      <c r="B5758" t="s">
        <v>30166</v>
      </c>
      <c r="C5758" s="7" t="s">
        <v>36093</v>
      </c>
      <c r="D5758" s="7" t="s">
        <v>25454</v>
      </c>
      <c r="E5758">
        <v>450919</v>
      </c>
      <c r="F5758" s="38">
        <v>20</v>
      </c>
      <c r="G5758" s="12">
        <v>42914.606030092589</v>
      </c>
      <c r="H5758" s="7" t="s">
        <v>958</v>
      </c>
      <c r="I5758">
        <v>9998</v>
      </c>
      <c r="J5758">
        <v>0</v>
      </c>
      <c r="K5758">
        <v>0</v>
      </c>
      <c r="L5758" t="s">
        <v>18</v>
      </c>
      <c r="M5758" t="s">
        <v>42134</v>
      </c>
      <c r="N5758">
        <f>VLOOKUP(C5758,HIS!D:E,2,FALSE)</f>
        <v>20</v>
      </c>
      <c r="O5758" t="str">
        <f t="shared" si="178"/>
        <v/>
      </c>
      <c r="P5758" s="12" t="str">
        <f>VLOOKUP(C5758,HIS!D:F,3,FALSE)</f>
        <v>2017/06/28</v>
      </c>
      <c r="Q5758">
        <f>VLOOKUP(D5758,微信!D:J,7,FALSE)</f>
        <v>20</v>
      </c>
      <c r="R5758" t="str">
        <f t="shared" si="179"/>
        <v/>
      </c>
    </row>
    <row r="5759" spans="1:18" ht="14.25" hidden="1">
      <c r="A5759">
        <v>111289981</v>
      </c>
      <c r="B5759" t="s">
        <v>30150</v>
      </c>
      <c r="C5759" s="7" t="s">
        <v>36094</v>
      </c>
      <c r="D5759" s="7" t="s">
        <v>24906</v>
      </c>
      <c r="E5759">
        <v>450952</v>
      </c>
      <c r="F5759" s="38">
        <v>20</v>
      </c>
      <c r="G5759" s="12">
        <v>42914.606516203705</v>
      </c>
      <c r="H5759" s="7" t="s">
        <v>958</v>
      </c>
      <c r="I5759">
        <v>9998</v>
      </c>
      <c r="J5759">
        <v>0</v>
      </c>
      <c r="K5759">
        <v>0</v>
      </c>
      <c r="L5759" t="s">
        <v>18</v>
      </c>
      <c r="M5759" t="s">
        <v>42135</v>
      </c>
      <c r="N5759">
        <f>VLOOKUP(C5759,HIS!D:E,2,FALSE)</f>
        <v>20</v>
      </c>
      <c r="O5759" t="str">
        <f t="shared" si="178"/>
        <v/>
      </c>
      <c r="P5759" s="12" t="str">
        <f>VLOOKUP(C5759,HIS!D:F,3,FALSE)</f>
        <v>2017/06/28</v>
      </c>
      <c r="Q5759">
        <f>VLOOKUP(D5759,微信!D:J,7,FALSE)</f>
        <v>20</v>
      </c>
      <c r="R5759" t="str">
        <f t="shared" si="179"/>
        <v/>
      </c>
    </row>
    <row r="5760" spans="1:18" ht="14.25" hidden="1">
      <c r="A5760">
        <v>1000019375</v>
      </c>
      <c r="B5760" t="s">
        <v>207</v>
      </c>
      <c r="C5760" s="7" t="s">
        <v>36095</v>
      </c>
      <c r="D5760" s="7" t="s">
        <v>24919</v>
      </c>
      <c r="E5760">
        <v>451096</v>
      </c>
      <c r="F5760" s="38">
        <v>20</v>
      </c>
      <c r="G5760" s="12">
        <v>42914.608715277776</v>
      </c>
      <c r="H5760" s="7" t="s">
        <v>958</v>
      </c>
      <c r="I5760">
        <v>9998</v>
      </c>
      <c r="J5760">
        <v>0</v>
      </c>
      <c r="K5760">
        <v>0</v>
      </c>
      <c r="L5760" t="s">
        <v>18</v>
      </c>
      <c r="M5760" t="s">
        <v>42136</v>
      </c>
      <c r="N5760">
        <f>VLOOKUP(C5760,HIS!D:E,2,FALSE)</f>
        <v>20</v>
      </c>
      <c r="O5760" t="str">
        <f t="shared" si="178"/>
        <v/>
      </c>
      <c r="P5760" s="12" t="str">
        <f>VLOOKUP(C5760,HIS!D:F,3,FALSE)</f>
        <v>2017/06/28</v>
      </c>
      <c r="Q5760">
        <f>VLOOKUP(D5760,微信!D:J,7,FALSE)</f>
        <v>20</v>
      </c>
      <c r="R5760" t="str">
        <f t="shared" si="179"/>
        <v/>
      </c>
    </row>
    <row r="5761" spans="1:18" ht="14.25" hidden="1">
      <c r="A5761">
        <v>1000130536</v>
      </c>
      <c r="B5761" t="s">
        <v>30167</v>
      </c>
      <c r="C5761" s="7" t="s">
        <v>36096</v>
      </c>
      <c r="D5761" s="7" t="s">
        <v>24615</v>
      </c>
      <c r="E5761">
        <v>451110</v>
      </c>
      <c r="F5761" s="38">
        <v>50</v>
      </c>
      <c r="G5761" s="12">
        <v>42914.60900462963</v>
      </c>
      <c r="H5761" s="7" t="s">
        <v>958</v>
      </c>
      <c r="I5761">
        <v>9998</v>
      </c>
      <c r="J5761">
        <v>0</v>
      </c>
      <c r="K5761">
        <v>0</v>
      </c>
      <c r="L5761" t="s">
        <v>18</v>
      </c>
      <c r="M5761" t="s">
        <v>42137</v>
      </c>
      <c r="N5761">
        <f>VLOOKUP(C5761,HIS!D:E,2,FALSE)</f>
        <v>50</v>
      </c>
      <c r="O5761" t="str">
        <f t="shared" si="178"/>
        <v/>
      </c>
      <c r="P5761" s="12" t="str">
        <f>VLOOKUP(C5761,HIS!D:F,3,FALSE)</f>
        <v>2017/06/28</v>
      </c>
      <c r="Q5761">
        <f>VLOOKUP(D5761,微信!D:J,7,FALSE)</f>
        <v>50</v>
      </c>
      <c r="R5761" t="str">
        <f t="shared" si="179"/>
        <v/>
      </c>
    </row>
    <row r="5762" spans="1:18" ht="14.25" hidden="1">
      <c r="A5762">
        <v>1000021944</v>
      </c>
      <c r="B5762" t="s">
        <v>792</v>
      </c>
      <c r="C5762" s="7" t="s">
        <v>36097</v>
      </c>
      <c r="D5762" s="7" t="s">
        <v>24734</v>
      </c>
      <c r="E5762">
        <v>451128</v>
      </c>
      <c r="F5762" s="38">
        <v>300</v>
      </c>
      <c r="G5762" s="12">
        <v>42914.609097222223</v>
      </c>
      <c r="H5762" s="7" t="s">
        <v>958</v>
      </c>
      <c r="I5762">
        <v>9998</v>
      </c>
      <c r="J5762">
        <v>0</v>
      </c>
      <c r="K5762">
        <v>0</v>
      </c>
      <c r="L5762" t="s">
        <v>18</v>
      </c>
      <c r="M5762" t="s">
        <v>42138</v>
      </c>
      <c r="N5762">
        <f>VLOOKUP(C5762,HIS!D:E,2,FALSE)</f>
        <v>300</v>
      </c>
      <c r="O5762" t="str">
        <f t="shared" si="178"/>
        <v/>
      </c>
      <c r="P5762" s="12" t="str">
        <f>VLOOKUP(C5762,HIS!D:F,3,FALSE)</f>
        <v>2017/06/28</v>
      </c>
      <c r="Q5762">
        <f>VLOOKUP(D5762,微信!D:J,7,FALSE)</f>
        <v>300</v>
      </c>
      <c r="R5762" t="str">
        <f t="shared" si="179"/>
        <v/>
      </c>
    </row>
    <row r="5763" spans="1:18" ht="14.25" hidden="1">
      <c r="A5763">
        <v>1000133672</v>
      </c>
      <c r="B5763" t="s">
        <v>30168</v>
      </c>
      <c r="C5763" s="7" t="s">
        <v>36098</v>
      </c>
      <c r="D5763" s="7" t="s">
        <v>25027</v>
      </c>
      <c r="E5763">
        <v>451225</v>
      </c>
      <c r="F5763" s="38">
        <v>10</v>
      </c>
      <c r="G5763" s="12">
        <v>42914.611006944448</v>
      </c>
      <c r="H5763" s="7" t="s">
        <v>958</v>
      </c>
      <c r="I5763">
        <v>9998</v>
      </c>
      <c r="J5763">
        <v>0</v>
      </c>
      <c r="K5763">
        <v>0</v>
      </c>
      <c r="L5763" t="s">
        <v>18</v>
      </c>
      <c r="M5763" t="s">
        <v>42139</v>
      </c>
      <c r="N5763">
        <f>VLOOKUP(C5763,HIS!D:E,2,FALSE)</f>
        <v>10</v>
      </c>
      <c r="O5763" t="str">
        <f t="shared" ref="O5763:O5826" si="180">IF(F5763=N5763,"",1)</f>
        <v/>
      </c>
      <c r="P5763" s="12" t="str">
        <f>VLOOKUP(C5763,HIS!D:F,3,FALSE)</f>
        <v>2017/06/28</v>
      </c>
      <c r="Q5763">
        <f>VLOOKUP(D5763,微信!D:J,7,FALSE)</f>
        <v>10</v>
      </c>
      <c r="R5763" t="str">
        <f t="shared" ref="R5763:R5826" si="181">IF(F5763=Q5763,"",1)</f>
        <v/>
      </c>
    </row>
    <row r="5764" spans="1:18" ht="14.25" hidden="1">
      <c r="A5764">
        <v>1000133465</v>
      </c>
      <c r="B5764" t="s">
        <v>30169</v>
      </c>
      <c r="C5764" s="7" t="s">
        <v>36099</v>
      </c>
      <c r="D5764" s="7" t="s">
        <v>25028</v>
      </c>
      <c r="E5764">
        <v>451245</v>
      </c>
      <c r="F5764" s="38">
        <v>10</v>
      </c>
      <c r="G5764" s="12">
        <v>42914.611435185187</v>
      </c>
      <c r="H5764" s="7" t="s">
        <v>958</v>
      </c>
      <c r="I5764">
        <v>9998</v>
      </c>
      <c r="J5764">
        <v>0</v>
      </c>
      <c r="K5764">
        <v>0</v>
      </c>
      <c r="L5764" t="s">
        <v>18</v>
      </c>
      <c r="M5764" t="s">
        <v>42140</v>
      </c>
      <c r="N5764">
        <f>VLOOKUP(C5764,HIS!D:E,2,FALSE)</f>
        <v>10</v>
      </c>
      <c r="O5764" t="str">
        <f t="shared" si="180"/>
        <v/>
      </c>
      <c r="P5764" s="12" t="str">
        <f>VLOOKUP(C5764,HIS!D:F,3,FALSE)</f>
        <v>2017/06/28</v>
      </c>
      <c r="Q5764">
        <f>VLOOKUP(D5764,微信!D:J,7,FALSE)</f>
        <v>10</v>
      </c>
      <c r="R5764" t="str">
        <f t="shared" si="181"/>
        <v/>
      </c>
    </row>
    <row r="5765" spans="1:18" ht="14.25" hidden="1">
      <c r="A5765">
        <v>1000133128</v>
      </c>
      <c r="B5765" t="s">
        <v>30170</v>
      </c>
      <c r="C5765" s="7" t="s">
        <v>36100</v>
      </c>
      <c r="D5765" s="7" t="s">
        <v>25387</v>
      </c>
      <c r="E5765">
        <v>451323</v>
      </c>
      <c r="F5765" s="38">
        <v>500</v>
      </c>
      <c r="G5765" s="12">
        <v>42914.612060185187</v>
      </c>
      <c r="H5765" s="7" t="s">
        <v>959</v>
      </c>
      <c r="I5765">
        <v>9998</v>
      </c>
      <c r="J5765">
        <v>0</v>
      </c>
      <c r="K5765">
        <v>0</v>
      </c>
      <c r="L5765" t="s">
        <v>18</v>
      </c>
      <c r="M5765" t="s">
        <v>42141</v>
      </c>
      <c r="N5765">
        <f>VLOOKUP(C5765,HIS!D:E,2,FALSE)</f>
        <v>500</v>
      </c>
      <c r="O5765" t="str">
        <f t="shared" si="180"/>
        <v/>
      </c>
      <c r="P5765" s="12" t="str">
        <f>VLOOKUP(C5765,HIS!D:F,3,FALSE)</f>
        <v>2017/06/28</v>
      </c>
      <c r="Q5765">
        <f>VLOOKUP(D5765,微信!D:J,7,FALSE)</f>
        <v>500</v>
      </c>
      <c r="R5765" t="str">
        <f t="shared" si="181"/>
        <v/>
      </c>
    </row>
    <row r="5766" spans="1:18" ht="14.25" hidden="1">
      <c r="A5766" t="s">
        <v>26494</v>
      </c>
      <c r="B5766" t="s">
        <v>30171</v>
      </c>
      <c r="C5766" s="7" t="s">
        <v>36101</v>
      </c>
      <c r="D5766" s="7" t="s">
        <v>24680</v>
      </c>
      <c r="E5766">
        <v>451330</v>
      </c>
      <c r="F5766" s="38">
        <v>200</v>
      </c>
      <c r="G5766" s="12">
        <v>42914.612581018519</v>
      </c>
      <c r="H5766" s="7" t="s">
        <v>959</v>
      </c>
      <c r="I5766">
        <v>9998</v>
      </c>
      <c r="J5766">
        <v>0</v>
      </c>
      <c r="K5766">
        <v>0</v>
      </c>
      <c r="L5766" t="s">
        <v>18</v>
      </c>
      <c r="M5766" t="s">
        <v>42142</v>
      </c>
      <c r="N5766">
        <f>VLOOKUP(C5766,HIS!D:E,2,FALSE)</f>
        <v>200</v>
      </c>
      <c r="O5766" t="str">
        <f t="shared" si="180"/>
        <v/>
      </c>
      <c r="P5766" s="12" t="str">
        <f>VLOOKUP(C5766,HIS!D:F,3,FALSE)</f>
        <v>2017/06/28</v>
      </c>
      <c r="Q5766">
        <f>VLOOKUP(D5766,微信!D:J,7,FALSE)</f>
        <v>200</v>
      </c>
      <c r="R5766" t="str">
        <f t="shared" si="181"/>
        <v/>
      </c>
    </row>
    <row r="5767" spans="1:18" ht="14.25" hidden="1">
      <c r="A5767">
        <v>1000132772</v>
      </c>
      <c r="B5767" t="s">
        <v>30172</v>
      </c>
      <c r="C5767" s="7" t="s">
        <v>36102</v>
      </c>
      <c r="D5767" s="7" t="s">
        <v>24887</v>
      </c>
      <c r="E5767">
        <v>451383</v>
      </c>
      <c r="F5767" s="38">
        <v>10</v>
      </c>
      <c r="G5767" s="12">
        <v>42914.613333333335</v>
      </c>
      <c r="H5767" s="7" t="s">
        <v>959</v>
      </c>
      <c r="I5767">
        <v>9998</v>
      </c>
      <c r="J5767">
        <v>0</v>
      </c>
      <c r="K5767">
        <v>0</v>
      </c>
      <c r="L5767" t="s">
        <v>18</v>
      </c>
      <c r="M5767" t="s">
        <v>42143</v>
      </c>
      <c r="N5767">
        <f>VLOOKUP(C5767,HIS!D:E,2,FALSE)</f>
        <v>10</v>
      </c>
      <c r="O5767" t="str">
        <f t="shared" si="180"/>
        <v/>
      </c>
      <c r="P5767" s="12" t="str">
        <f>VLOOKUP(C5767,HIS!D:F,3,FALSE)</f>
        <v>2017/06/28</v>
      </c>
      <c r="Q5767">
        <f>VLOOKUP(D5767,微信!D:J,7,FALSE)</f>
        <v>10</v>
      </c>
      <c r="R5767" t="str">
        <f t="shared" si="181"/>
        <v/>
      </c>
    </row>
    <row r="5768" spans="1:18" ht="14.25" hidden="1">
      <c r="A5768">
        <v>1000133487</v>
      </c>
      <c r="B5768" t="s">
        <v>30173</v>
      </c>
      <c r="C5768" s="7" t="s">
        <v>36103</v>
      </c>
      <c r="D5768" s="7" t="s">
        <v>25014</v>
      </c>
      <c r="E5768">
        <v>451405</v>
      </c>
      <c r="F5768" s="38">
        <v>200</v>
      </c>
      <c r="G5768" s="12">
        <v>42914.613749999997</v>
      </c>
      <c r="H5768" s="7" t="s">
        <v>958</v>
      </c>
      <c r="I5768">
        <v>9998</v>
      </c>
      <c r="J5768">
        <v>0</v>
      </c>
      <c r="K5768">
        <v>0</v>
      </c>
      <c r="L5768" t="s">
        <v>18</v>
      </c>
      <c r="M5768" t="s">
        <v>42144</v>
      </c>
      <c r="N5768">
        <f>VLOOKUP(C5768,HIS!D:E,2,FALSE)</f>
        <v>200</v>
      </c>
      <c r="O5768" t="str">
        <f t="shared" si="180"/>
        <v/>
      </c>
      <c r="P5768" s="12" t="str">
        <f>VLOOKUP(C5768,HIS!D:F,3,FALSE)</f>
        <v>2017/06/28</v>
      </c>
      <c r="Q5768">
        <f>VLOOKUP(D5768,微信!D:J,7,FALSE)</f>
        <v>200</v>
      </c>
      <c r="R5768" t="str">
        <f t="shared" si="181"/>
        <v/>
      </c>
    </row>
    <row r="5769" spans="1:18" ht="14.25" hidden="1">
      <c r="A5769">
        <v>102304990</v>
      </c>
      <c r="B5769" t="s">
        <v>30174</v>
      </c>
      <c r="C5769" s="7" t="s">
        <v>36104</v>
      </c>
      <c r="D5769" s="7" t="s">
        <v>25005</v>
      </c>
      <c r="E5769">
        <v>451419</v>
      </c>
      <c r="F5769" s="38">
        <v>700</v>
      </c>
      <c r="G5769" s="12">
        <v>42914.613819444443</v>
      </c>
      <c r="H5769" s="7" t="s">
        <v>959</v>
      </c>
      <c r="I5769">
        <v>9998</v>
      </c>
      <c r="J5769">
        <v>0</v>
      </c>
      <c r="K5769">
        <v>0</v>
      </c>
      <c r="L5769" t="s">
        <v>18</v>
      </c>
      <c r="M5769" t="s">
        <v>42145</v>
      </c>
      <c r="N5769">
        <f>VLOOKUP(C5769,HIS!D:E,2,FALSE)</f>
        <v>700</v>
      </c>
      <c r="O5769" t="str">
        <f t="shared" si="180"/>
        <v/>
      </c>
      <c r="P5769" s="12" t="str">
        <f>VLOOKUP(C5769,HIS!D:F,3,FALSE)</f>
        <v>2017/06/28</v>
      </c>
      <c r="Q5769">
        <f>VLOOKUP(D5769,微信!D:J,7,FALSE)</f>
        <v>700</v>
      </c>
      <c r="R5769" t="str">
        <f t="shared" si="181"/>
        <v/>
      </c>
    </row>
    <row r="5770" spans="1:18" ht="14.25" hidden="1">
      <c r="A5770">
        <v>1000124071</v>
      </c>
      <c r="B5770" t="s">
        <v>29240</v>
      </c>
      <c r="C5770" s="7" t="s">
        <v>36105</v>
      </c>
      <c r="D5770" s="7" t="s">
        <v>25357</v>
      </c>
      <c r="E5770">
        <v>451432</v>
      </c>
      <c r="F5770" s="38">
        <v>20</v>
      </c>
      <c r="G5770" s="12">
        <v>42914.61414351852</v>
      </c>
      <c r="H5770" s="7" t="s">
        <v>958</v>
      </c>
      <c r="I5770">
        <v>9998</v>
      </c>
      <c r="J5770">
        <v>0</v>
      </c>
      <c r="K5770">
        <v>0</v>
      </c>
      <c r="L5770" t="s">
        <v>18</v>
      </c>
      <c r="M5770" t="s">
        <v>42146</v>
      </c>
      <c r="N5770">
        <f>VLOOKUP(C5770,HIS!D:E,2,FALSE)</f>
        <v>20</v>
      </c>
      <c r="O5770" t="str">
        <f t="shared" si="180"/>
        <v/>
      </c>
      <c r="P5770" s="12" t="str">
        <f>VLOOKUP(C5770,HIS!D:F,3,FALSE)</f>
        <v>2017/06/28</v>
      </c>
      <c r="Q5770">
        <f>VLOOKUP(D5770,微信!D:J,7,FALSE)</f>
        <v>20</v>
      </c>
      <c r="R5770" t="str">
        <f t="shared" si="181"/>
        <v/>
      </c>
    </row>
    <row r="5771" spans="1:18" ht="14.25" hidden="1">
      <c r="A5771">
        <v>1000131312</v>
      </c>
      <c r="B5771" t="s">
        <v>30175</v>
      </c>
      <c r="C5771" s="7" t="s">
        <v>36106</v>
      </c>
      <c r="D5771" s="7" t="s">
        <v>24829</v>
      </c>
      <c r="E5771">
        <v>451471</v>
      </c>
      <c r="F5771" s="38">
        <v>541</v>
      </c>
      <c r="G5771" s="12">
        <v>42914.614791666667</v>
      </c>
      <c r="H5771" s="7" t="s">
        <v>959</v>
      </c>
      <c r="I5771">
        <v>9998</v>
      </c>
      <c r="J5771">
        <v>0</v>
      </c>
      <c r="K5771">
        <v>0</v>
      </c>
      <c r="L5771" t="s">
        <v>18</v>
      </c>
      <c r="M5771" t="s">
        <v>42147</v>
      </c>
      <c r="N5771">
        <f>VLOOKUP(C5771,HIS!D:E,2,FALSE)</f>
        <v>541</v>
      </c>
      <c r="O5771" t="str">
        <f t="shared" si="180"/>
        <v/>
      </c>
      <c r="P5771" s="12" t="str">
        <f>VLOOKUP(C5771,HIS!D:F,3,FALSE)</f>
        <v>2017/06/28</v>
      </c>
      <c r="Q5771">
        <f>VLOOKUP(D5771,微信!D:J,7,FALSE)</f>
        <v>541</v>
      </c>
      <c r="R5771" t="str">
        <f t="shared" si="181"/>
        <v/>
      </c>
    </row>
    <row r="5772" spans="1:18" ht="14.25" hidden="1">
      <c r="A5772">
        <v>1000133776</v>
      </c>
      <c r="B5772" t="s">
        <v>30176</v>
      </c>
      <c r="C5772" s="7" t="s">
        <v>36107</v>
      </c>
      <c r="D5772" s="7" t="s">
        <v>24832</v>
      </c>
      <c r="E5772">
        <v>451494</v>
      </c>
      <c r="F5772" s="38">
        <v>10</v>
      </c>
      <c r="G5772" s="12">
        <v>42914.614953703705</v>
      </c>
      <c r="H5772" s="7" t="s">
        <v>959</v>
      </c>
      <c r="I5772">
        <v>9998</v>
      </c>
      <c r="J5772">
        <v>0</v>
      </c>
      <c r="K5772">
        <v>0</v>
      </c>
      <c r="L5772" t="s">
        <v>18</v>
      </c>
      <c r="M5772" t="s">
        <v>42148</v>
      </c>
      <c r="N5772">
        <f>VLOOKUP(C5772,HIS!D:E,2,FALSE)</f>
        <v>10</v>
      </c>
      <c r="O5772" t="str">
        <f t="shared" si="180"/>
        <v/>
      </c>
      <c r="P5772" s="12" t="str">
        <f>VLOOKUP(C5772,HIS!D:F,3,FALSE)</f>
        <v>2017/06/28</v>
      </c>
      <c r="Q5772">
        <f>VLOOKUP(D5772,微信!D:J,7,FALSE)</f>
        <v>10</v>
      </c>
      <c r="R5772" t="str">
        <f t="shared" si="181"/>
        <v/>
      </c>
    </row>
    <row r="5773" spans="1:18" ht="14.25" hidden="1">
      <c r="A5773">
        <v>1000133209</v>
      </c>
      <c r="B5773" t="s">
        <v>30112</v>
      </c>
      <c r="C5773" s="7" t="s">
        <v>36108</v>
      </c>
      <c r="D5773" s="7" t="s">
        <v>24752</v>
      </c>
      <c r="E5773">
        <v>451508</v>
      </c>
      <c r="F5773" s="38">
        <v>300</v>
      </c>
      <c r="G5773" s="12">
        <v>42914.615555555552</v>
      </c>
      <c r="H5773" s="7" t="s">
        <v>958</v>
      </c>
      <c r="I5773">
        <v>9998</v>
      </c>
      <c r="J5773">
        <v>0</v>
      </c>
      <c r="K5773">
        <v>0</v>
      </c>
      <c r="L5773" t="s">
        <v>18</v>
      </c>
      <c r="M5773" t="s">
        <v>42149</v>
      </c>
      <c r="N5773">
        <f>VLOOKUP(C5773,HIS!D:E,2,FALSE)</f>
        <v>300</v>
      </c>
      <c r="O5773" t="str">
        <f t="shared" si="180"/>
        <v/>
      </c>
      <c r="P5773" s="12" t="str">
        <f>VLOOKUP(C5773,HIS!D:F,3,FALSE)</f>
        <v>2017/06/28</v>
      </c>
      <c r="Q5773">
        <f>VLOOKUP(D5773,微信!D:J,7,FALSE)</f>
        <v>300</v>
      </c>
      <c r="R5773" t="str">
        <f t="shared" si="181"/>
        <v/>
      </c>
    </row>
    <row r="5774" spans="1:18" ht="14.25" hidden="1">
      <c r="A5774">
        <v>1000055146</v>
      </c>
      <c r="B5774" t="s">
        <v>30177</v>
      </c>
      <c r="C5774" s="7" t="s">
        <v>36109</v>
      </c>
      <c r="D5774" s="7" t="s">
        <v>24875</v>
      </c>
      <c r="E5774">
        <v>451577</v>
      </c>
      <c r="F5774" s="38">
        <v>500</v>
      </c>
      <c r="G5774" s="12">
        <v>42914.616053240738</v>
      </c>
      <c r="H5774" s="7" t="s">
        <v>959</v>
      </c>
      <c r="I5774">
        <v>9998</v>
      </c>
      <c r="J5774">
        <v>0</v>
      </c>
      <c r="K5774">
        <v>0</v>
      </c>
      <c r="L5774" t="s">
        <v>18</v>
      </c>
      <c r="M5774" t="s">
        <v>42150</v>
      </c>
      <c r="N5774">
        <f>VLOOKUP(C5774,HIS!D:E,2,FALSE)</f>
        <v>500</v>
      </c>
      <c r="O5774" t="str">
        <f t="shared" si="180"/>
        <v/>
      </c>
      <c r="P5774" s="12" t="str">
        <f>VLOOKUP(C5774,HIS!D:F,3,FALSE)</f>
        <v>2017/06/28</v>
      </c>
      <c r="Q5774">
        <f>VLOOKUP(D5774,微信!D:J,7,FALSE)</f>
        <v>500</v>
      </c>
      <c r="R5774" t="str">
        <f t="shared" si="181"/>
        <v/>
      </c>
    </row>
    <row r="5775" spans="1:18" ht="14.25" hidden="1">
      <c r="A5775">
        <v>1000133786</v>
      </c>
      <c r="B5775" t="s">
        <v>30178</v>
      </c>
      <c r="C5775" s="7" t="s">
        <v>36110</v>
      </c>
      <c r="D5775" s="7" t="s">
        <v>25253</v>
      </c>
      <c r="E5775">
        <v>451695</v>
      </c>
      <c r="F5775" s="38">
        <v>10</v>
      </c>
      <c r="G5775" s="12">
        <v>42914.61650462963</v>
      </c>
      <c r="H5775" s="7" t="s">
        <v>959</v>
      </c>
      <c r="I5775">
        <v>9998</v>
      </c>
      <c r="J5775">
        <v>0</v>
      </c>
      <c r="K5775">
        <v>0</v>
      </c>
      <c r="L5775" t="s">
        <v>18</v>
      </c>
      <c r="M5775" t="s">
        <v>42151</v>
      </c>
      <c r="N5775">
        <f>VLOOKUP(C5775,HIS!D:E,2,FALSE)</f>
        <v>10</v>
      </c>
      <c r="O5775" t="str">
        <f t="shared" si="180"/>
        <v/>
      </c>
      <c r="P5775" s="12" t="str">
        <f>VLOOKUP(C5775,HIS!D:F,3,FALSE)</f>
        <v>2017/06/28</v>
      </c>
      <c r="Q5775">
        <f>VLOOKUP(D5775,微信!D:J,7,FALSE)</f>
        <v>10</v>
      </c>
      <c r="R5775" t="str">
        <f t="shared" si="181"/>
        <v/>
      </c>
    </row>
    <row r="5776" spans="1:18" ht="14.25" hidden="1">
      <c r="A5776">
        <v>1000119515</v>
      </c>
      <c r="B5776" t="s">
        <v>30179</v>
      </c>
      <c r="C5776" s="7" t="s">
        <v>36111</v>
      </c>
      <c r="D5776" s="7" t="s">
        <v>25167</v>
      </c>
      <c r="E5776">
        <v>451606</v>
      </c>
      <c r="F5776" s="38">
        <v>1000</v>
      </c>
      <c r="G5776" s="12">
        <v>42914.616724537038</v>
      </c>
      <c r="H5776" s="7" t="s">
        <v>959</v>
      </c>
      <c r="I5776">
        <v>9998</v>
      </c>
      <c r="J5776">
        <v>0</v>
      </c>
      <c r="K5776">
        <v>0</v>
      </c>
      <c r="L5776" t="s">
        <v>18</v>
      </c>
      <c r="M5776" t="s">
        <v>42152</v>
      </c>
      <c r="N5776">
        <f>VLOOKUP(C5776,HIS!D:E,2,FALSE)</f>
        <v>1000</v>
      </c>
      <c r="O5776" t="str">
        <f t="shared" si="180"/>
        <v/>
      </c>
      <c r="P5776" s="12" t="str">
        <f>VLOOKUP(C5776,HIS!D:F,3,FALSE)</f>
        <v>2017/06/28</v>
      </c>
      <c r="Q5776">
        <f>VLOOKUP(D5776,微信!D:J,7,FALSE)</f>
        <v>1000</v>
      </c>
      <c r="R5776" t="str">
        <f t="shared" si="181"/>
        <v/>
      </c>
    </row>
    <row r="5777" spans="1:18" ht="14.25" hidden="1">
      <c r="A5777">
        <v>1000040834</v>
      </c>
      <c r="B5777" t="s">
        <v>30180</v>
      </c>
      <c r="C5777" s="7" t="s">
        <v>36112</v>
      </c>
      <c r="D5777" s="7" t="s">
        <v>25403</v>
      </c>
      <c r="E5777">
        <v>451627</v>
      </c>
      <c r="F5777" s="38">
        <v>600</v>
      </c>
      <c r="G5777" s="12">
        <v>42914.617118055554</v>
      </c>
      <c r="H5777" s="7" t="s">
        <v>959</v>
      </c>
      <c r="I5777">
        <v>9998</v>
      </c>
      <c r="J5777">
        <v>0</v>
      </c>
      <c r="K5777">
        <v>0</v>
      </c>
      <c r="L5777" t="s">
        <v>18</v>
      </c>
      <c r="M5777" t="s">
        <v>42153</v>
      </c>
      <c r="N5777">
        <f>VLOOKUP(C5777,HIS!D:E,2,FALSE)</f>
        <v>600</v>
      </c>
      <c r="O5777" t="str">
        <f t="shared" si="180"/>
        <v/>
      </c>
      <c r="P5777" s="12" t="str">
        <f>VLOOKUP(C5777,HIS!D:F,3,FALSE)</f>
        <v>2017/06/28</v>
      </c>
      <c r="Q5777">
        <f>VLOOKUP(D5777,微信!D:J,7,FALSE)</f>
        <v>600</v>
      </c>
      <c r="R5777" t="str">
        <f t="shared" si="181"/>
        <v/>
      </c>
    </row>
    <row r="5778" spans="1:18" ht="14.25" hidden="1">
      <c r="A5778">
        <v>1000133210</v>
      </c>
      <c r="B5778" t="s">
        <v>30181</v>
      </c>
      <c r="C5778" s="7" t="s">
        <v>36113</v>
      </c>
      <c r="D5778" s="7" t="s">
        <v>24986</v>
      </c>
      <c r="E5778">
        <v>451661</v>
      </c>
      <c r="F5778" s="38">
        <v>50</v>
      </c>
      <c r="G5778" s="12">
        <v>42914.6175</v>
      </c>
      <c r="H5778" s="7" t="s">
        <v>958</v>
      </c>
      <c r="I5778">
        <v>9998</v>
      </c>
      <c r="J5778">
        <v>0</v>
      </c>
      <c r="K5778">
        <v>0</v>
      </c>
      <c r="L5778" t="s">
        <v>18</v>
      </c>
      <c r="M5778" t="s">
        <v>42154</v>
      </c>
      <c r="N5778">
        <f>VLOOKUP(C5778,HIS!D:E,2,FALSE)</f>
        <v>50</v>
      </c>
      <c r="O5778" t="str">
        <f t="shared" si="180"/>
        <v/>
      </c>
      <c r="P5778" s="12" t="str">
        <f>VLOOKUP(C5778,HIS!D:F,3,FALSE)</f>
        <v>2017/06/28</v>
      </c>
      <c r="Q5778">
        <f>VLOOKUP(D5778,微信!D:J,7,FALSE)</f>
        <v>50</v>
      </c>
      <c r="R5778" t="str">
        <f t="shared" si="181"/>
        <v/>
      </c>
    </row>
    <row r="5779" spans="1:18" ht="14.25" hidden="1">
      <c r="A5779">
        <v>1000029783</v>
      </c>
      <c r="B5779" t="s">
        <v>30182</v>
      </c>
      <c r="C5779" s="7" t="s">
        <v>36114</v>
      </c>
      <c r="D5779" s="7" t="s">
        <v>25266</v>
      </c>
      <c r="E5779">
        <v>451663</v>
      </c>
      <c r="F5779" s="38">
        <v>2000</v>
      </c>
      <c r="G5779" s="12">
        <v>42914.617719907408</v>
      </c>
      <c r="H5779" s="7" t="s">
        <v>959</v>
      </c>
      <c r="I5779">
        <v>9998</v>
      </c>
      <c r="J5779">
        <v>0</v>
      </c>
      <c r="K5779">
        <v>0</v>
      </c>
      <c r="L5779" t="s">
        <v>18</v>
      </c>
      <c r="M5779" t="s">
        <v>42155</v>
      </c>
      <c r="N5779">
        <f>VLOOKUP(C5779,HIS!D:E,2,FALSE)</f>
        <v>2000</v>
      </c>
      <c r="O5779" t="str">
        <f t="shared" si="180"/>
        <v/>
      </c>
      <c r="P5779" s="12" t="str">
        <f>VLOOKUP(C5779,HIS!D:F,3,FALSE)</f>
        <v>2017/06/28</v>
      </c>
      <c r="Q5779">
        <f>VLOOKUP(D5779,微信!D:J,7,FALSE)</f>
        <v>2000</v>
      </c>
      <c r="R5779" t="str">
        <f t="shared" si="181"/>
        <v/>
      </c>
    </row>
    <row r="5780" spans="1:18" ht="14.25" hidden="1">
      <c r="A5780">
        <v>1000133558</v>
      </c>
      <c r="B5780" t="s">
        <v>29288</v>
      </c>
      <c r="C5780" s="7" t="s">
        <v>36115</v>
      </c>
      <c r="D5780" s="7" t="s">
        <v>24908</v>
      </c>
      <c r="E5780">
        <v>451711</v>
      </c>
      <c r="F5780" s="38">
        <v>100</v>
      </c>
      <c r="G5780" s="12">
        <v>42914.61822916667</v>
      </c>
      <c r="H5780" s="7" t="s">
        <v>958</v>
      </c>
      <c r="I5780">
        <v>9998</v>
      </c>
      <c r="J5780">
        <v>0</v>
      </c>
      <c r="K5780">
        <v>0</v>
      </c>
      <c r="L5780" t="s">
        <v>18</v>
      </c>
      <c r="M5780" t="s">
        <v>42156</v>
      </c>
      <c r="N5780">
        <f>VLOOKUP(C5780,HIS!D:E,2,FALSE)</f>
        <v>100</v>
      </c>
      <c r="O5780" t="str">
        <f t="shared" si="180"/>
        <v/>
      </c>
      <c r="P5780" s="12" t="str">
        <f>VLOOKUP(C5780,HIS!D:F,3,FALSE)</f>
        <v>2017/06/28</v>
      </c>
      <c r="Q5780">
        <f>VLOOKUP(D5780,微信!D:J,7,FALSE)</f>
        <v>100</v>
      </c>
      <c r="R5780" t="str">
        <f t="shared" si="181"/>
        <v/>
      </c>
    </row>
    <row r="5781" spans="1:18" ht="14.25" hidden="1">
      <c r="A5781">
        <v>1000133409</v>
      </c>
      <c r="B5781" t="s">
        <v>30183</v>
      </c>
      <c r="C5781" s="7" t="s">
        <v>36116</v>
      </c>
      <c r="D5781" s="7" t="s">
        <v>25063</v>
      </c>
      <c r="E5781">
        <v>451725</v>
      </c>
      <c r="F5781" s="38">
        <v>100</v>
      </c>
      <c r="G5781" s="12">
        <v>42914.618495370371</v>
      </c>
      <c r="H5781" s="7" t="s">
        <v>959</v>
      </c>
      <c r="I5781">
        <v>9998</v>
      </c>
      <c r="J5781">
        <v>0</v>
      </c>
      <c r="K5781">
        <v>0</v>
      </c>
      <c r="L5781" t="s">
        <v>18</v>
      </c>
      <c r="M5781" t="s">
        <v>42157</v>
      </c>
      <c r="N5781">
        <f>VLOOKUP(C5781,HIS!D:E,2,FALSE)</f>
        <v>100</v>
      </c>
      <c r="O5781" t="str">
        <f t="shared" si="180"/>
        <v/>
      </c>
      <c r="P5781" s="12" t="str">
        <f>VLOOKUP(C5781,HIS!D:F,3,FALSE)</f>
        <v>2017/06/28</v>
      </c>
      <c r="Q5781">
        <f>VLOOKUP(D5781,微信!D:J,7,FALSE)</f>
        <v>100</v>
      </c>
      <c r="R5781" t="str">
        <f t="shared" si="181"/>
        <v/>
      </c>
    </row>
    <row r="5782" spans="1:18" ht="14.25" hidden="1">
      <c r="A5782">
        <v>1000035094</v>
      </c>
      <c r="B5782" t="s">
        <v>30184</v>
      </c>
      <c r="C5782" s="7" t="s">
        <v>36117</v>
      </c>
      <c r="D5782" s="7" t="s">
        <v>25354</v>
      </c>
      <c r="E5782">
        <v>451756</v>
      </c>
      <c r="F5782" s="38">
        <v>200</v>
      </c>
      <c r="G5782" s="12">
        <v>42914.619247685187</v>
      </c>
      <c r="H5782" s="7" t="s">
        <v>958</v>
      </c>
      <c r="I5782">
        <v>9998</v>
      </c>
      <c r="J5782">
        <v>0</v>
      </c>
      <c r="K5782">
        <v>0</v>
      </c>
      <c r="L5782" t="s">
        <v>18</v>
      </c>
      <c r="M5782" t="s">
        <v>42158</v>
      </c>
      <c r="N5782">
        <f>VLOOKUP(C5782,HIS!D:E,2,FALSE)</f>
        <v>200</v>
      </c>
      <c r="O5782" t="str">
        <f t="shared" si="180"/>
        <v/>
      </c>
      <c r="P5782" s="12" t="str">
        <f>VLOOKUP(C5782,HIS!D:F,3,FALSE)</f>
        <v>2017/06/28</v>
      </c>
      <c r="Q5782">
        <f>VLOOKUP(D5782,微信!D:J,7,FALSE)</f>
        <v>200</v>
      </c>
      <c r="R5782" t="str">
        <f t="shared" si="181"/>
        <v/>
      </c>
    </row>
    <row r="5783" spans="1:18" ht="14.25" hidden="1">
      <c r="A5783">
        <v>1000133681</v>
      </c>
      <c r="B5783" t="s">
        <v>30185</v>
      </c>
      <c r="C5783" s="7" t="s">
        <v>36118</v>
      </c>
      <c r="D5783" s="7" t="s">
        <v>25045</v>
      </c>
      <c r="E5783">
        <v>451768</v>
      </c>
      <c r="F5783" s="38">
        <v>20</v>
      </c>
      <c r="G5783" s="12">
        <v>42914.619363425925</v>
      </c>
      <c r="H5783" s="7" t="s">
        <v>958</v>
      </c>
      <c r="I5783">
        <v>9998</v>
      </c>
      <c r="J5783">
        <v>0</v>
      </c>
      <c r="K5783">
        <v>0</v>
      </c>
      <c r="L5783" t="s">
        <v>18</v>
      </c>
      <c r="M5783" t="s">
        <v>42159</v>
      </c>
      <c r="N5783">
        <f>VLOOKUP(C5783,HIS!D:E,2,FALSE)</f>
        <v>20</v>
      </c>
      <c r="O5783" t="str">
        <f t="shared" si="180"/>
        <v/>
      </c>
      <c r="P5783" s="12" t="str">
        <f>VLOOKUP(C5783,HIS!D:F,3,FALSE)</f>
        <v>2017/06/28</v>
      </c>
      <c r="Q5783">
        <f>VLOOKUP(D5783,微信!D:J,7,FALSE)</f>
        <v>20</v>
      </c>
      <c r="R5783" t="str">
        <f t="shared" si="181"/>
        <v/>
      </c>
    </row>
    <row r="5784" spans="1:18" ht="14.25" hidden="1">
      <c r="A5784" t="s">
        <v>26495</v>
      </c>
      <c r="B5784" t="s">
        <v>26</v>
      </c>
      <c r="C5784" s="7" t="s">
        <v>36119</v>
      </c>
      <c r="D5784" s="7" t="s">
        <v>25000</v>
      </c>
      <c r="E5784">
        <v>451769</v>
      </c>
      <c r="F5784" s="38">
        <v>400</v>
      </c>
      <c r="G5784" s="12">
        <v>42914.619409722225</v>
      </c>
      <c r="H5784" s="7" t="s">
        <v>958</v>
      </c>
      <c r="I5784">
        <v>9998</v>
      </c>
      <c r="J5784">
        <v>0</v>
      </c>
      <c r="K5784">
        <v>0</v>
      </c>
      <c r="L5784" t="s">
        <v>18</v>
      </c>
      <c r="M5784" t="s">
        <v>42160</v>
      </c>
      <c r="N5784">
        <f>VLOOKUP(C5784,HIS!D:E,2,FALSE)</f>
        <v>400</v>
      </c>
      <c r="O5784" t="str">
        <f t="shared" si="180"/>
        <v/>
      </c>
      <c r="P5784" s="12" t="str">
        <f>VLOOKUP(C5784,HIS!D:F,3,FALSE)</f>
        <v>2017/06/28</v>
      </c>
      <c r="Q5784">
        <f>VLOOKUP(D5784,微信!D:J,7,FALSE)</f>
        <v>400</v>
      </c>
      <c r="R5784" t="str">
        <f t="shared" si="181"/>
        <v/>
      </c>
    </row>
    <row r="5785" spans="1:18" ht="14.25" hidden="1">
      <c r="A5785">
        <v>1000132520</v>
      </c>
      <c r="B5785" t="s">
        <v>30186</v>
      </c>
      <c r="C5785" s="7" t="s">
        <v>36120</v>
      </c>
      <c r="D5785" s="7" t="s">
        <v>24771</v>
      </c>
      <c r="E5785">
        <v>451859</v>
      </c>
      <c r="F5785" s="38">
        <v>300</v>
      </c>
      <c r="G5785" s="12">
        <v>42914.621030092596</v>
      </c>
      <c r="H5785" s="7" t="s">
        <v>958</v>
      </c>
      <c r="I5785">
        <v>9998</v>
      </c>
      <c r="J5785">
        <v>0</v>
      </c>
      <c r="K5785">
        <v>0</v>
      </c>
      <c r="L5785" t="s">
        <v>18</v>
      </c>
      <c r="M5785" t="s">
        <v>42161</v>
      </c>
      <c r="N5785">
        <f>VLOOKUP(C5785,HIS!D:E,2,FALSE)</f>
        <v>300</v>
      </c>
      <c r="O5785" t="str">
        <f t="shared" si="180"/>
        <v/>
      </c>
      <c r="P5785" s="12" t="str">
        <f>VLOOKUP(C5785,HIS!D:F,3,FALSE)</f>
        <v>2017/06/28</v>
      </c>
      <c r="Q5785">
        <f>VLOOKUP(D5785,微信!D:J,7,FALSE)</f>
        <v>300</v>
      </c>
      <c r="R5785" t="str">
        <f t="shared" si="181"/>
        <v/>
      </c>
    </row>
    <row r="5786" spans="1:18" ht="14.25" hidden="1">
      <c r="A5786">
        <v>1000132520</v>
      </c>
      <c r="B5786" t="s">
        <v>30186</v>
      </c>
      <c r="C5786" s="7" t="s">
        <v>36121</v>
      </c>
      <c r="D5786" s="7" t="s">
        <v>24772</v>
      </c>
      <c r="E5786">
        <v>451886</v>
      </c>
      <c r="F5786" s="38">
        <v>70</v>
      </c>
      <c r="G5786" s="12">
        <v>42914.621759259258</v>
      </c>
      <c r="H5786" s="7" t="s">
        <v>958</v>
      </c>
      <c r="I5786">
        <v>9998</v>
      </c>
      <c r="J5786">
        <v>0</v>
      </c>
      <c r="K5786">
        <v>0</v>
      </c>
      <c r="L5786" t="s">
        <v>18</v>
      </c>
      <c r="M5786" t="s">
        <v>42162</v>
      </c>
      <c r="N5786">
        <f>VLOOKUP(C5786,HIS!D:E,2,FALSE)</f>
        <v>70</v>
      </c>
      <c r="O5786" t="str">
        <f t="shared" si="180"/>
        <v/>
      </c>
      <c r="P5786" s="12" t="str">
        <f>VLOOKUP(C5786,HIS!D:F,3,FALSE)</f>
        <v>2017/06/28</v>
      </c>
      <c r="Q5786">
        <f>VLOOKUP(D5786,微信!D:J,7,FALSE)</f>
        <v>70</v>
      </c>
      <c r="R5786" t="str">
        <f t="shared" si="181"/>
        <v/>
      </c>
    </row>
    <row r="5787" spans="1:18" ht="14.25" hidden="1">
      <c r="A5787">
        <v>1000133863</v>
      </c>
      <c r="B5787" t="s">
        <v>30187</v>
      </c>
      <c r="C5787" s="7" t="s">
        <v>36122</v>
      </c>
      <c r="D5787" s="7" t="s">
        <v>24781</v>
      </c>
      <c r="E5787">
        <v>451940</v>
      </c>
      <c r="F5787" s="38">
        <v>600</v>
      </c>
      <c r="G5787" s="12">
        <v>42914.622731481482</v>
      </c>
      <c r="H5787" s="7" t="s">
        <v>958</v>
      </c>
      <c r="I5787">
        <v>9998</v>
      </c>
      <c r="J5787">
        <v>0</v>
      </c>
      <c r="K5787">
        <v>0</v>
      </c>
      <c r="L5787" t="s">
        <v>18</v>
      </c>
      <c r="M5787" t="s">
        <v>42163</v>
      </c>
      <c r="N5787">
        <f>VLOOKUP(C5787,HIS!D:E,2,FALSE)</f>
        <v>600</v>
      </c>
      <c r="O5787" t="str">
        <f t="shared" si="180"/>
        <v/>
      </c>
      <c r="P5787" s="12" t="str">
        <f>VLOOKUP(C5787,HIS!D:F,3,FALSE)</f>
        <v>2017/06/28</v>
      </c>
      <c r="Q5787">
        <f>VLOOKUP(D5787,微信!D:J,7,FALSE)</f>
        <v>600</v>
      </c>
      <c r="R5787" t="str">
        <f t="shared" si="181"/>
        <v/>
      </c>
    </row>
    <row r="5788" spans="1:18" ht="14.25" hidden="1">
      <c r="A5788">
        <v>1000120553</v>
      </c>
      <c r="B5788" t="s">
        <v>28079</v>
      </c>
      <c r="C5788" s="7" t="s">
        <v>36123</v>
      </c>
      <c r="D5788" s="7" t="s">
        <v>24751</v>
      </c>
      <c r="E5788">
        <v>451962</v>
      </c>
      <c r="F5788" s="38">
        <v>158</v>
      </c>
      <c r="G5788" s="12">
        <v>42914.622881944444</v>
      </c>
      <c r="H5788" s="7" t="s">
        <v>959</v>
      </c>
      <c r="I5788">
        <v>9998</v>
      </c>
      <c r="J5788">
        <v>0</v>
      </c>
      <c r="K5788">
        <v>0</v>
      </c>
      <c r="L5788" t="s">
        <v>18</v>
      </c>
      <c r="M5788" t="s">
        <v>42164</v>
      </c>
      <c r="N5788">
        <f>VLOOKUP(C5788,HIS!D:E,2,FALSE)</f>
        <v>158</v>
      </c>
      <c r="O5788" t="str">
        <f t="shared" si="180"/>
        <v/>
      </c>
      <c r="P5788" s="12" t="str">
        <f>VLOOKUP(C5788,HIS!D:F,3,FALSE)</f>
        <v>2017/06/28</v>
      </c>
      <c r="Q5788">
        <f>VLOOKUP(D5788,微信!D:J,7,FALSE)</f>
        <v>158</v>
      </c>
      <c r="R5788" t="str">
        <f t="shared" si="181"/>
        <v/>
      </c>
    </row>
    <row r="5789" spans="1:18" ht="14.25" hidden="1">
      <c r="A5789">
        <v>1000133829</v>
      </c>
      <c r="B5789" t="s">
        <v>30188</v>
      </c>
      <c r="C5789" s="7" t="s">
        <v>36124</v>
      </c>
      <c r="D5789" s="7" t="s">
        <v>24699</v>
      </c>
      <c r="E5789">
        <v>451976</v>
      </c>
      <c r="F5789" s="38">
        <v>1000</v>
      </c>
      <c r="G5789" s="12">
        <v>42914.623067129629</v>
      </c>
      <c r="H5789" s="7" t="s">
        <v>959</v>
      </c>
      <c r="I5789">
        <v>9998</v>
      </c>
      <c r="J5789">
        <v>0</v>
      </c>
      <c r="K5789">
        <v>0</v>
      </c>
      <c r="L5789" t="s">
        <v>18</v>
      </c>
      <c r="M5789" t="s">
        <v>42165</v>
      </c>
      <c r="N5789">
        <f>VLOOKUP(C5789,HIS!D:E,2,FALSE)</f>
        <v>1000</v>
      </c>
      <c r="O5789" t="str">
        <f t="shared" si="180"/>
        <v/>
      </c>
      <c r="P5789" s="12" t="str">
        <f>VLOOKUP(C5789,HIS!D:F,3,FALSE)</f>
        <v>2017/06/28</v>
      </c>
      <c r="Q5789">
        <f>VLOOKUP(D5789,微信!D:J,7,FALSE)</f>
        <v>1000</v>
      </c>
      <c r="R5789" t="str">
        <f t="shared" si="181"/>
        <v/>
      </c>
    </row>
    <row r="5790" spans="1:18" ht="14.25" hidden="1">
      <c r="A5790">
        <v>1000053037</v>
      </c>
      <c r="B5790" t="s">
        <v>30189</v>
      </c>
      <c r="C5790" s="7" t="s">
        <v>36125</v>
      </c>
      <c r="D5790" s="7" t="s">
        <v>25009</v>
      </c>
      <c r="E5790">
        <v>452015</v>
      </c>
      <c r="F5790" s="38">
        <v>300</v>
      </c>
      <c r="G5790" s="12">
        <v>42914.623460648145</v>
      </c>
      <c r="H5790" s="7" t="s">
        <v>958</v>
      </c>
      <c r="I5790">
        <v>9998</v>
      </c>
      <c r="J5790">
        <v>0</v>
      </c>
      <c r="K5790">
        <v>0</v>
      </c>
      <c r="L5790" t="s">
        <v>18</v>
      </c>
      <c r="M5790" t="s">
        <v>42166</v>
      </c>
      <c r="N5790">
        <f>VLOOKUP(C5790,HIS!D:E,2,FALSE)</f>
        <v>300</v>
      </c>
      <c r="O5790" t="str">
        <f t="shared" si="180"/>
        <v/>
      </c>
      <c r="P5790" s="12" t="str">
        <f>VLOOKUP(C5790,HIS!D:F,3,FALSE)</f>
        <v>2017/06/28</v>
      </c>
      <c r="Q5790">
        <f>VLOOKUP(D5790,微信!D:J,7,FALSE)</f>
        <v>300</v>
      </c>
      <c r="R5790" t="str">
        <f t="shared" si="181"/>
        <v/>
      </c>
    </row>
    <row r="5791" spans="1:18" ht="14.25" hidden="1">
      <c r="A5791">
        <v>1000086705</v>
      </c>
      <c r="B5791" t="s">
        <v>30190</v>
      </c>
      <c r="C5791" s="7" t="s">
        <v>36126</v>
      </c>
      <c r="D5791" s="7" t="s">
        <v>24698</v>
      </c>
      <c r="E5791">
        <v>452018</v>
      </c>
      <c r="F5791" s="38">
        <v>4000</v>
      </c>
      <c r="G5791" s="12">
        <v>42914.623726851853</v>
      </c>
      <c r="H5791" s="7" t="s">
        <v>959</v>
      </c>
      <c r="I5791">
        <v>9998</v>
      </c>
      <c r="J5791">
        <v>0</v>
      </c>
      <c r="K5791">
        <v>0</v>
      </c>
      <c r="L5791" t="s">
        <v>18</v>
      </c>
      <c r="M5791" t="s">
        <v>42167</v>
      </c>
      <c r="N5791">
        <f>VLOOKUP(C5791,HIS!D:E,2,FALSE)</f>
        <v>4000</v>
      </c>
      <c r="O5791" t="str">
        <f t="shared" si="180"/>
        <v/>
      </c>
      <c r="P5791" s="12" t="str">
        <f>VLOOKUP(C5791,HIS!D:F,3,FALSE)</f>
        <v>2017/06/28</v>
      </c>
      <c r="Q5791">
        <f>VLOOKUP(D5791,微信!D:J,7,FALSE)</f>
        <v>4000</v>
      </c>
      <c r="R5791" t="str">
        <f t="shared" si="181"/>
        <v/>
      </c>
    </row>
    <row r="5792" spans="1:18" ht="14.25" hidden="1">
      <c r="A5792">
        <v>1000053038</v>
      </c>
      <c r="B5792" t="s">
        <v>30191</v>
      </c>
      <c r="C5792" s="7" t="s">
        <v>36127</v>
      </c>
      <c r="D5792" s="7" t="s">
        <v>24676</v>
      </c>
      <c r="E5792">
        <v>452036</v>
      </c>
      <c r="F5792" s="38">
        <v>800</v>
      </c>
      <c r="G5792" s="12">
        <v>42914.624039351853</v>
      </c>
      <c r="H5792" s="7" t="s">
        <v>959</v>
      </c>
      <c r="I5792">
        <v>9998</v>
      </c>
      <c r="J5792">
        <v>0</v>
      </c>
      <c r="K5792">
        <v>0</v>
      </c>
      <c r="L5792" t="s">
        <v>18</v>
      </c>
      <c r="M5792" t="s">
        <v>42168</v>
      </c>
      <c r="N5792">
        <f>VLOOKUP(C5792,HIS!D:E,2,FALSE)</f>
        <v>800</v>
      </c>
      <c r="O5792" t="str">
        <f t="shared" si="180"/>
        <v/>
      </c>
      <c r="P5792" s="12" t="str">
        <f>VLOOKUP(C5792,HIS!D:F,3,FALSE)</f>
        <v>2017/06/28</v>
      </c>
      <c r="Q5792">
        <f>VLOOKUP(D5792,微信!D:J,7,FALSE)</f>
        <v>800</v>
      </c>
      <c r="R5792" t="str">
        <f t="shared" si="181"/>
        <v/>
      </c>
    </row>
    <row r="5793" spans="1:18" ht="14.25" hidden="1">
      <c r="A5793">
        <v>1000133871</v>
      </c>
      <c r="B5793" t="s">
        <v>30192</v>
      </c>
      <c r="C5793" s="7" t="s">
        <v>36128</v>
      </c>
      <c r="D5793" s="7" t="s">
        <v>24775</v>
      </c>
      <c r="E5793">
        <v>452069</v>
      </c>
      <c r="F5793" s="38">
        <v>20</v>
      </c>
      <c r="G5793" s="12">
        <v>42914.624537037038</v>
      </c>
      <c r="H5793" s="7" t="s">
        <v>958</v>
      </c>
      <c r="I5793">
        <v>9998</v>
      </c>
      <c r="J5793">
        <v>0</v>
      </c>
      <c r="K5793">
        <v>0</v>
      </c>
      <c r="L5793" t="s">
        <v>18</v>
      </c>
      <c r="M5793" t="s">
        <v>42169</v>
      </c>
      <c r="N5793">
        <f>VLOOKUP(C5793,HIS!D:E,2,FALSE)</f>
        <v>20</v>
      </c>
      <c r="O5793" t="str">
        <f t="shared" si="180"/>
        <v/>
      </c>
      <c r="P5793" s="12" t="str">
        <f>VLOOKUP(C5793,HIS!D:F,3,FALSE)</f>
        <v>2017/06/28</v>
      </c>
      <c r="Q5793">
        <f>VLOOKUP(D5793,微信!D:J,7,FALSE)</f>
        <v>20</v>
      </c>
      <c r="R5793" t="str">
        <f t="shared" si="181"/>
        <v/>
      </c>
    </row>
    <row r="5794" spans="1:18" ht="14.25" hidden="1">
      <c r="A5794">
        <v>1000002765</v>
      </c>
      <c r="B5794" t="s">
        <v>30193</v>
      </c>
      <c r="C5794" s="7" t="s">
        <v>36129</v>
      </c>
      <c r="D5794" s="7" t="s">
        <v>25071</v>
      </c>
      <c r="E5794">
        <v>452079</v>
      </c>
      <c r="F5794" s="38">
        <v>100</v>
      </c>
      <c r="G5794" s="12">
        <v>42914.6247337963</v>
      </c>
      <c r="H5794" s="7" t="s">
        <v>959</v>
      </c>
      <c r="I5794">
        <v>9998</v>
      </c>
      <c r="J5794">
        <v>0</v>
      </c>
      <c r="K5794">
        <v>0</v>
      </c>
      <c r="L5794" t="s">
        <v>18</v>
      </c>
      <c r="M5794" t="s">
        <v>42170</v>
      </c>
      <c r="N5794">
        <f>VLOOKUP(C5794,HIS!D:E,2,FALSE)</f>
        <v>100</v>
      </c>
      <c r="O5794" t="str">
        <f t="shared" si="180"/>
        <v/>
      </c>
      <c r="P5794" s="12" t="str">
        <f>VLOOKUP(C5794,HIS!D:F,3,FALSE)</f>
        <v>2017/06/28</v>
      </c>
      <c r="Q5794">
        <f>VLOOKUP(D5794,微信!D:J,7,FALSE)</f>
        <v>100</v>
      </c>
      <c r="R5794" t="str">
        <f t="shared" si="181"/>
        <v/>
      </c>
    </row>
    <row r="5795" spans="1:18" ht="14.25" hidden="1">
      <c r="A5795">
        <v>1000133886</v>
      </c>
      <c r="B5795" t="s">
        <v>30194</v>
      </c>
      <c r="C5795" s="7" t="s">
        <v>36130</v>
      </c>
      <c r="D5795" s="7" t="s">
        <v>25451</v>
      </c>
      <c r="E5795">
        <v>452148</v>
      </c>
      <c r="F5795" s="38">
        <v>500</v>
      </c>
      <c r="G5795" s="12">
        <v>42914.625613425924</v>
      </c>
      <c r="H5795" s="7" t="s">
        <v>958</v>
      </c>
      <c r="I5795">
        <v>9998</v>
      </c>
      <c r="J5795">
        <v>0</v>
      </c>
      <c r="K5795">
        <v>0</v>
      </c>
      <c r="L5795" t="s">
        <v>18</v>
      </c>
      <c r="M5795" t="s">
        <v>42171</v>
      </c>
      <c r="N5795">
        <f>VLOOKUP(C5795,HIS!D:E,2,FALSE)</f>
        <v>500</v>
      </c>
      <c r="O5795" t="str">
        <f t="shared" si="180"/>
        <v/>
      </c>
      <c r="P5795" s="12" t="str">
        <f>VLOOKUP(C5795,HIS!D:F,3,FALSE)</f>
        <v>2017/06/28</v>
      </c>
      <c r="Q5795">
        <f>VLOOKUP(D5795,微信!D:J,7,FALSE)</f>
        <v>500</v>
      </c>
      <c r="R5795" t="str">
        <f t="shared" si="181"/>
        <v/>
      </c>
    </row>
    <row r="5796" spans="1:18" ht="14.25" hidden="1">
      <c r="A5796">
        <v>1000133209</v>
      </c>
      <c r="B5796" t="s">
        <v>30112</v>
      </c>
      <c r="C5796" s="7" t="s">
        <v>36131</v>
      </c>
      <c r="D5796" s="7" t="s">
        <v>24753</v>
      </c>
      <c r="E5796">
        <v>452156</v>
      </c>
      <c r="F5796" s="38">
        <v>101</v>
      </c>
      <c r="G5796" s="12">
        <v>42914.625972222224</v>
      </c>
      <c r="H5796" s="7" t="s">
        <v>959</v>
      </c>
      <c r="I5796">
        <v>9998</v>
      </c>
      <c r="J5796">
        <v>0</v>
      </c>
      <c r="K5796">
        <v>0</v>
      </c>
      <c r="L5796" t="s">
        <v>18</v>
      </c>
      <c r="M5796" t="s">
        <v>42172</v>
      </c>
      <c r="N5796">
        <f>VLOOKUP(C5796,HIS!D:E,2,FALSE)</f>
        <v>101</v>
      </c>
      <c r="O5796" t="str">
        <f t="shared" si="180"/>
        <v/>
      </c>
      <c r="P5796" s="12" t="str">
        <f>VLOOKUP(C5796,HIS!D:F,3,FALSE)</f>
        <v>2017/06/28</v>
      </c>
      <c r="Q5796">
        <f>VLOOKUP(D5796,微信!D:J,7,FALSE)</f>
        <v>101</v>
      </c>
      <c r="R5796" t="str">
        <f t="shared" si="181"/>
        <v/>
      </c>
    </row>
    <row r="5797" spans="1:18" ht="14.25" hidden="1">
      <c r="A5797">
        <v>1000132859</v>
      </c>
      <c r="B5797" t="s">
        <v>27614</v>
      </c>
      <c r="C5797" s="7" t="s">
        <v>36132</v>
      </c>
      <c r="D5797" s="7" t="s">
        <v>24743</v>
      </c>
      <c r="E5797">
        <v>452202</v>
      </c>
      <c r="F5797" s="38">
        <v>100</v>
      </c>
      <c r="G5797" s="12">
        <v>42914.626631944448</v>
      </c>
      <c r="H5797" s="7" t="s">
        <v>958</v>
      </c>
      <c r="I5797">
        <v>9998</v>
      </c>
      <c r="J5797">
        <v>0</v>
      </c>
      <c r="K5797">
        <v>0</v>
      </c>
      <c r="L5797" t="s">
        <v>18</v>
      </c>
      <c r="M5797" t="s">
        <v>42173</v>
      </c>
      <c r="N5797">
        <f>VLOOKUP(C5797,HIS!D:E,2,FALSE)</f>
        <v>100</v>
      </c>
      <c r="O5797" t="str">
        <f t="shared" si="180"/>
        <v/>
      </c>
      <c r="P5797" s="12" t="str">
        <f>VLOOKUP(C5797,HIS!D:F,3,FALSE)</f>
        <v>2017/06/28</v>
      </c>
      <c r="Q5797">
        <f>VLOOKUP(D5797,微信!D:J,7,FALSE)</f>
        <v>100</v>
      </c>
      <c r="R5797" t="str">
        <f t="shared" si="181"/>
        <v/>
      </c>
    </row>
    <row r="5798" spans="1:18" ht="14.25" hidden="1">
      <c r="A5798">
        <v>1000002768</v>
      </c>
      <c r="B5798" t="s">
        <v>30195</v>
      </c>
      <c r="C5798" s="7" t="s">
        <v>36133</v>
      </c>
      <c r="D5798" s="7" t="s">
        <v>25072</v>
      </c>
      <c r="E5798">
        <v>452217</v>
      </c>
      <c r="F5798" s="38">
        <v>100</v>
      </c>
      <c r="G5798" s="12">
        <v>42914.626828703702</v>
      </c>
      <c r="H5798" s="7" t="s">
        <v>959</v>
      </c>
      <c r="I5798">
        <v>9998</v>
      </c>
      <c r="J5798">
        <v>0</v>
      </c>
      <c r="K5798">
        <v>0</v>
      </c>
      <c r="L5798" t="s">
        <v>18</v>
      </c>
      <c r="M5798" t="s">
        <v>42174</v>
      </c>
      <c r="N5798">
        <f>VLOOKUP(C5798,HIS!D:E,2,FALSE)</f>
        <v>100</v>
      </c>
      <c r="O5798" t="str">
        <f t="shared" si="180"/>
        <v/>
      </c>
      <c r="P5798" s="12" t="str">
        <f>VLOOKUP(C5798,HIS!D:F,3,FALSE)</f>
        <v>2017/06/28</v>
      </c>
      <c r="Q5798">
        <f>VLOOKUP(D5798,微信!D:J,7,FALSE)</f>
        <v>100</v>
      </c>
      <c r="R5798" t="str">
        <f t="shared" si="181"/>
        <v/>
      </c>
    </row>
    <row r="5799" spans="1:18" ht="14.25" hidden="1">
      <c r="A5799">
        <v>1000133914</v>
      </c>
      <c r="B5799" t="s">
        <v>30196</v>
      </c>
      <c r="C5799" s="7" t="s">
        <v>36134</v>
      </c>
      <c r="D5799" s="7" t="s">
        <v>24962</v>
      </c>
      <c r="E5799">
        <v>452241</v>
      </c>
      <c r="F5799" s="38">
        <v>10</v>
      </c>
      <c r="G5799" s="12">
        <v>42914.626932870371</v>
      </c>
      <c r="H5799" s="7" t="s">
        <v>959</v>
      </c>
      <c r="I5799">
        <v>9998</v>
      </c>
      <c r="J5799">
        <v>0</v>
      </c>
      <c r="K5799">
        <v>0</v>
      </c>
      <c r="L5799" t="s">
        <v>18</v>
      </c>
      <c r="M5799" t="s">
        <v>42175</v>
      </c>
      <c r="N5799">
        <f>VLOOKUP(C5799,HIS!D:E,2,FALSE)</f>
        <v>10</v>
      </c>
      <c r="O5799" t="str">
        <f t="shared" si="180"/>
        <v/>
      </c>
      <c r="P5799" s="12" t="str">
        <f>VLOOKUP(C5799,HIS!D:F,3,FALSE)</f>
        <v>2017/06/28</v>
      </c>
      <c r="Q5799">
        <f>VLOOKUP(D5799,微信!D:J,7,FALSE)</f>
        <v>10</v>
      </c>
      <c r="R5799" t="str">
        <f t="shared" si="181"/>
        <v/>
      </c>
    </row>
    <row r="5800" spans="1:18" ht="14.25" hidden="1">
      <c r="A5800">
        <v>1000133794</v>
      </c>
      <c r="B5800" t="s">
        <v>30197</v>
      </c>
      <c r="C5800" s="7" t="s">
        <v>36135</v>
      </c>
      <c r="D5800" s="7" t="s">
        <v>25396</v>
      </c>
      <c r="E5800">
        <v>452326</v>
      </c>
      <c r="F5800" s="38">
        <v>50</v>
      </c>
      <c r="G5800" s="12">
        <v>42914.628194444442</v>
      </c>
      <c r="H5800" s="7" t="s">
        <v>958</v>
      </c>
      <c r="I5800">
        <v>9998</v>
      </c>
      <c r="J5800">
        <v>0</v>
      </c>
      <c r="K5800">
        <v>0</v>
      </c>
      <c r="L5800" t="s">
        <v>18</v>
      </c>
      <c r="M5800" t="s">
        <v>42176</v>
      </c>
      <c r="N5800">
        <f>VLOOKUP(C5800,HIS!D:E,2,FALSE)</f>
        <v>50</v>
      </c>
      <c r="O5800" t="str">
        <f t="shared" si="180"/>
        <v/>
      </c>
      <c r="P5800" s="12" t="str">
        <f>VLOOKUP(C5800,HIS!D:F,3,FALSE)</f>
        <v>2017/06/28</v>
      </c>
      <c r="Q5800">
        <f>VLOOKUP(D5800,微信!D:J,7,FALSE)</f>
        <v>50</v>
      </c>
      <c r="R5800" t="str">
        <f t="shared" si="181"/>
        <v/>
      </c>
    </row>
    <row r="5801" spans="1:18" ht="14.25" hidden="1">
      <c r="A5801">
        <v>1000130325</v>
      </c>
      <c r="B5801" t="s">
        <v>29651</v>
      </c>
      <c r="C5801" s="7" t="s">
        <v>36136</v>
      </c>
      <c r="D5801" s="7" t="s">
        <v>25275</v>
      </c>
      <c r="E5801">
        <v>452324</v>
      </c>
      <c r="F5801" s="38">
        <v>100</v>
      </c>
      <c r="G5801" s="12">
        <v>42914.628194444442</v>
      </c>
      <c r="H5801" s="7" t="s">
        <v>958</v>
      </c>
      <c r="I5801">
        <v>9998</v>
      </c>
      <c r="J5801">
        <v>0</v>
      </c>
      <c r="K5801">
        <v>0</v>
      </c>
      <c r="L5801" t="s">
        <v>18</v>
      </c>
      <c r="M5801" t="s">
        <v>42177</v>
      </c>
      <c r="N5801">
        <f>VLOOKUP(C5801,HIS!D:E,2,FALSE)</f>
        <v>100</v>
      </c>
      <c r="O5801" t="str">
        <f t="shared" si="180"/>
        <v/>
      </c>
      <c r="P5801" s="12" t="str">
        <f>VLOOKUP(C5801,HIS!D:F,3,FALSE)</f>
        <v>2017/06/28</v>
      </c>
      <c r="Q5801">
        <f>VLOOKUP(D5801,微信!D:J,7,FALSE)</f>
        <v>100</v>
      </c>
      <c r="R5801" t="str">
        <f t="shared" si="181"/>
        <v/>
      </c>
    </row>
    <row r="5802" spans="1:18" ht="14.25" hidden="1">
      <c r="A5802">
        <v>1000132513</v>
      </c>
      <c r="B5802" t="s">
        <v>30198</v>
      </c>
      <c r="C5802" s="7" t="s">
        <v>36137</v>
      </c>
      <c r="D5802" s="7" t="s">
        <v>25192</v>
      </c>
      <c r="E5802">
        <v>452348</v>
      </c>
      <c r="F5802" s="38">
        <v>100</v>
      </c>
      <c r="G5802" s="12">
        <v>42914.628587962965</v>
      </c>
      <c r="H5802" s="7" t="s">
        <v>958</v>
      </c>
      <c r="I5802">
        <v>9998</v>
      </c>
      <c r="J5802">
        <v>0</v>
      </c>
      <c r="K5802">
        <v>0</v>
      </c>
      <c r="L5802" t="s">
        <v>18</v>
      </c>
      <c r="M5802" t="s">
        <v>42178</v>
      </c>
      <c r="N5802">
        <f>VLOOKUP(C5802,HIS!D:E,2,FALSE)</f>
        <v>100</v>
      </c>
      <c r="O5802" t="str">
        <f t="shared" si="180"/>
        <v/>
      </c>
      <c r="P5802" s="12" t="str">
        <f>VLOOKUP(C5802,HIS!D:F,3,FALSE)</f>
        <v>2017/06/28</v>
      </c>
      <c r="Q5802">
        <f>VLOOKUP(D5802,微信!D:J,7,FALSE)</f>
        <v>100</v>
      </c>
      <c r="R5802" t="str">
        <f t="shared" si="181"/>
        <v/>
      </c>
    </row>
    <row r="5803" spans="1:18" ht="14.25" hidden="1">
      <c r="A5803">
        <v>1000133465</v>
      </c>
      <c r="B5803" t="s">
        <v>30169</v>
      </c>
      <c r="C5803" s="7" t="s">
        <v>36138</v>
      </c>
      <c r="D5803" s="7" t="s">
        <v>25029</v>
      </c>
      <c r="E5803">
        <v>452475</v>
      </c>
      <c r="F5803" s="38">
        <v>200</v>
      </c>
      <c r="G5803" s="12">
        <v>42914.630671296298</v>
      </c>
      <c r="H5803" s="7" t="s">
        <v>958</v>
      </c>
      <c r="I5803">
        <v>9998</v>
      </c>
      <c r="J5803">
        <v>0</v>
      </c>
      <c r="K5803">
        <v>0</v>
      </c>
      <c r="L5803" t="s">
        <v>18</v>
      </c>
      <c r="M5803" t="s">
        <v>42179</v>
      </c>
      <c r="N5803">
        <f>VLOOKUP(C5803,HIS!D:E,2,FALSE)</f>
        <v>200</v>
      </c>
      <c r="O5803" t="str">
        <f t="shared" si="180"/>
        <v/>
      </c>
      <c r="P5803" s="12" t="str">
        <f>VLOOKUP(C5803,HIS!D:F,3,FALSE)</f>
        <v>2017/06/28</v>
      </c>
      <c r="Q5803">
        <f>VLOOKUP(D5803,微信!D:J,7,FALSE)</f>
        <v>200</v>
      </c>
      <c r="R5803" t="str">
        <f t="shared" si="181"/>
        <v/>
      </c>
    </row>
    <row r="5804" spans="1:18" ht="14.25" hidden="1">
      <c r="A5804">
        <v>102641583</v>
      </c>
      <c r="B5804" t="s">
        <v>27502</v>
      </c>
      <c r="C5804" s="7" t="s">
        <v>36139</v>
      </c>
      <c r="D5804" s="7" t="s">
        <v>24991</v>
      </c>
      <c r="E5804">
        <v>452517</v>
      </c>
      <c r="F5804" s="38">
        <v>15</v>
      </c>
      <c r="G5804" s="12">
        <v>42914.631331018521</v>
      </c>
      <c r="H5804" s="7" t="s">
        <v>959</v>
      </c>
      <c r="I5804">
        <v>9998</v>
      </c>
      <c r="J5804">
        <v>0</v>
      </c>
      <c r="K5804">
        <v>0</v>
      </c>
      <c r="L5804" t="s">
        <v>18</v>
      </c>
      <c r="M5804" t="s">
        <v>42180</v>
      </c>
      <c r="N5804">
        <f>VLOOKUP(C5804,HIS!D:E,2,FALSE)</f>
        <v>15</v>
      </c>
      <c r="O5804" t="str">
        <f t="shared" si="180"/>
        <v/>
      </c>
      <c r="P5804" s="12" t="str">
        <f>VLOOKUP(C5804,HIS!D:F,3,FALSE)</f>
        <v>2017/06/28</v>
      </c>
      <c r="Q5804">
        <f>VLOOKUP(D5804,微信!D:J,7,FALSE)</f>
        <v>15</v>
      </c>
      <c r="R5804" t="str">
        <f t="shared" si="181"/>
        <v/>
      </c>
    </row>
    <row r="5805" spans="1:18" ht="14.25" hidden="1">
      <c r="A5805">
        <v>1000109744</v>
      </c>
      <c r="B5805" t="s">
        <v>918</v>
      </c>
      <c r="C5805" s="7" t="s">
        <v>36140</v>
      </c>
      <c r="D5805" s="7" t="s">
        <v>25137</v>
      </c>
      <c r="E5805">
        <v>452526</v>
      </c>
      <c r="F5805" s="38">
        <v>10</v>
      </c>
      <c r="G5805" s="12">
        <v>42914.631539351853</v>
      </c>
      <c r="H5805" s="7" t="s">
        <v>958</v>
      </c>
      <c r="I5805">
        <v>9998</v>
      </c>
      <c r="J5805">
        <v>0</v>
      </c>
      <c r="K5805">
        <v>0</v>
      </c>
      <c r="L5805" t="s">
        <v>18</v>
      </c>
      <c r="M5805" t="s">
        <v>42181</v>
      </c>
      <c r="N5805">
        <f>VLOOKUP(C5805,HIS!D:E,2,FALSE)</f>
        <v>10</v>
      </c>
      <c r="O5805" t="str">
        <f t="shared" si="180"/>
        <v/>
      </c>
      <c r="P5805" s="12" t="str">
        <f>VLOOKUP(C5805,HIS!D:F,3,FALSE)</f>
        <v>2017/06/28</v>
      </c>
      <c r="Q5805">
        <f>VLOOKUP(D5805,微信!D:J,7,FALSE)</f>
        <v>10</v>
      </c>
      <c r="R5805" t="str">
        <f t="shared" si="181"/>
        <v/>
      </c>
    </row>
    <row r="5806" spans="1:18" ht="14.25" hidden="1">
      <c r="A5806">
        <v>1000129566</v>
      </c>
      <c r="B5806" t="s">
        <v>29555</v>
      </c>
      <c r="C5806" s="7" t="s">
        <v>36141</v>
      </c>
      <c r="D5806" s="7" t="s">
        <v>24858</v>
      </c>
      <c r="E5806">
        <v>452542</v>
      </c>
      <c r="F5806" s="38">
        <v>300</v>
      </c>
      <c r="G5806" s="12">
        <v>42914.63177083333</v>
      </c>
      <c r="H5806" s="7" t="s">
        <v>958</v>
      </c>
      <c r="I5806">
        <v>9998</v>
      </c>
      <c r="J5806">
        <v>0</v>
      </c>
      <c r="K5806">
        <v>0</v>
      </c>
      <c r="L5806" t="s">
        <v>18</v>
      </c>
      <c r="M5806" t="s">
        <v>42182</v>
      </c>
      <c r="N5806">
        <f>VLOOKUP(C5806,HIS!D:E,2,FALSE)</f>
        <v>300</v>
      </c>
      <c r="O5806" t="str">
        <f t="shared" si="180"/>
        <v/>
      </c>
      <c r="P5806" s="12" t="str">
        <f>VLOOKUP(C5806,HIS!D:F,3,FALSE)</f>
        <v>2017/06/28</v>
      </c>
      <c r="Q5806">
        <f>VLOOKUP(D5806,微信!D:J,7,FALSE)</f>
        <v>300</v>
      </c>
      <c r="R5806" t="str">
        <f t="shared" si="181"/>
        <v/>
      </c>
    </row>
    <row r="5807" spans="1:18" ht="14.25" hidden="1">
      <c r="A5807" t="s">
        <v>26415</v>
      </c>
      <c r="B5807" t="s">
        <v>28676</v>
      </c>
      <c r="C5807" s="7" t="s">
        <v>36142</v>
      </c>
      <c r="D5807" s="7" t="s">
        <v>24904</v>
      </c>
      <c r="E5807">
        <v>452581</v>
      </c>
      <c r="F5807" s="38">
        <v>300</v>
      </c>
      <c r="G5807" s="12">
        <v>42914.632465277777</v>
      </c>
      <c r="H5807" s="7" t="s">
        <v>959</v>
      </c>
      <c r="I5807">
        <v>9998</v>
      </c>
      <c r="J5807">
        <v>0</v>
      </c>
      <c r="K5807">
        <v>0</v>
      </c>
      <c r="L5807" t="s">
        <v>18</v>
      </c>
      <c r="M5807" t="s">
        <v>42183</v>
      </c>
      <c r="N5807">
        <f>VLOOKUP(C5807,HIS!D:E,2,FALSE)</f>
        <v>300</v>
      </c>
      <c r="O5807" t="str">
        <f t="shared" si="180"/>
        <v/>
      </c>
      <c r="P5807" s="12" t="str">
        <f>VLOOKUP(C5807,HIS!D:F,3,FALSE)</f>
        <v>2017/06/28</v>
      </c>
      <c r="Q5807">
        <f>VLOOKUP(D5807,微信!D:J,7,FALSE)</f>
        <v>300</v>
      </c>
      <c r="R5807" t="str">
        <f t="shared" si="181"/>
        <v/>
      </c>
    </row>
    <row r="5808" spans="1:18" ht="14.25" hidden="1">
      <c r="A5808">
        <v>1000133666</v>
      </c>
      <c r="B5808" t="s">
        <v>30161</v>
      </c>
      <c r="C5808" s="7" t="s">
        <v>36143</v>
      </c>
      <c r="D5808" s="7" t="s">
        <v>24793</v>
      </c>
      <c r="E5808">
        <v>452595</v>
      </c>
      <c r="F5808" s="38">
        <v>80</v>
      </c>
      <c r="G5808" s="12">
        <v>42914.632604166669</v>
      </c>
      <c r="H5808" s="7" t="s">
        <v>959</v>
      </c>
      <c r="I5808">
        <v>9998</v>
      </c>
      <c r="J5808">
        <v>0</v>
      </c>
      <c r="K5808">
        <v>0</v>
      </c>
      <c r="L5808" t="s">
        <v>18</v>
      </c>
      <c r="M5808" t="s">
        <v>42184</v>
      </c>
      <c r="N5808">
        <f>VLOOKUP(C5808,HIS!D:E,2,FALSE)</f>
        <v>80</v>
      </c>
      <c r="O5808" t="str">
        <f t="shared" si="180"/>
        <v/>
      </c>
      <c r="P5808" s="12" t="str">
        <f>VLOOKUP(C5808,HIS!D:F,3,FALSE)</f>
        <v>2017/06/28</v>
      </c>
      <c r="Q5808">
        <f>VLOOKUP(D5808,微信!D:J,7,FALSE)</f>
        <v>80</v>
      </c>
      <c r="R5808" t="str">
        <f t="shared" si="181"/>
        <v/>
      </c>
    </row>
    <row r="5809" spans="1:18" ht="14.25" hidden="1">
      <c r="A5809">
        <v>1000133024</v>
      </c>
      <c r="B5809" t="s">
        <v>30199</v>
      </c>
      <c r="C5809" s="7" t="s">
        <v>36144</v>
      </c>
      <c r="D5809" s="7" t="s">
        <v>25188</v>
      </c>
      <c r="E5809">
        <v>452594</v>
      </c>
      <c r="F5809" s="38">
        <v>10</v>
      </c>
      <c r="G5809" s="12">
        <v>42914.632754629631</v>
      </c>
      <c r="H5809" s="7" t="s">
        <v>958</v>
      </c>
      <c r="I5809">
        <v>9998</v>
      </c>
      <c r="J5809">
        <v>0</v>
      </c>
      <c r="K5809">
        <v>0</v>
      </c>
      <c r="L5809" t="s">
        <v>18</v>
      </c>
      <c r="M5809" t="s">
        <v>42185</v>
      </c>
      <c r="N5809">
        <f>VLOOKUP(C5809,HIS!D:E,2,FALSE)</f>
        <v>10</v>
      </c>
      <c r="O5809" t="str">
        <f t="shared" si="180"/>
        <v/>
      </c>
      <c r="P5809" s="12" t="str">
        <f>VLOOKUP(C5809,HIS!D:F,3,FALSE)</f>
        <v>2017/06/28</v>
      </c>
      <c r="Q5809">
        <f>VLOOKUP(D5809,微信!D:J,7,FALSE)</f>
        <v>10</v>
      </c>
      <c r="R5809" t="str">
        <f t="shared" si="181"/>
        <v/>
      </c>
    </row>
    <row r="5810" spans="1:18" ht="14.25" hidden="1">
      <c r="A5810">
        <v>1000133677</v>
      </c>
      <c r="B5810" t="s">
        <v>30163</v>
      </c>
      <c r="C5810" s="7" t="s">
        <v>36145</v>
      </c>
      <c r="D5810" s="7" t="s">
        <v>24792</v>
      </c>
      <c r="E5810">
        <v>452618</v>
      </c>
      <c r="F5810" s="38">
        <v>80</v>
      </c>
      <c r="G5810" s="12">
        <v>42914.633136574077</v>
      </c>
      <c r="H5810" s="7" t="s">
        <v>959</v>
      </c>
      <c r="I5810">
        <v>9998</v>
      </c>
      <c r="J5810">
        <v>0</v>
      </c>
      <c r="K5810">
        <v>0</v>
      </c>
      <c r="L5810" t="s">
        <v>18</v>
      </c>
      <c r="M5810" t="s">
        <v>42186</v>
      </c>
      <c r="N5810">
        <f>VLOOKUP(C5810,HIS!D:E,2,FALSE)</f>
        <v>80</v>
      </c>
      <c r="O5810" t="str">
        <f t="shared" si="180"/>
        <v/>
      </c>
      <c r="P5810" s="12" t="str">
        <f>VLOOKUP(C5810,HIS!D:F,3,FALSE)</f>
        <v>2017/06/28</v>
      </c>
      <c r="Q5810">
        <f>VLOOKUP(D5810,微信!D:J,7,FALSE)</f>
        <v>80</v>
      </c>
      <c r="R5810" t="str">
        <f t="shared" si="181"/>
        <v/>
      </c>
    </row>
    <row r="5811" spans="1:18" ht="14.25" hidden="1">
      <c r="A5811" t="s">
        <v>26415</v>
      </c>
      <c r="B5811" t="s">
        <v>28676</v>
      </c>
      <c r="C5811" s="7" t="s">
        <v>36146</v>
      </c>
      <c r="D5811" s="7" t="s">
        <v>24903</v>
      </c>
      <c r="E5811">
        <v>452629</v>
      </c>
      <c r="F5811" s="38">
        <v>100</v>
      </c>
      <c r="G5811" s="12">
        <v>42914.633240740739</v>
      </c>
      <c r="H5811" s="7" t="s">
        <v>959</v>
      </c>
      <c r="I5811">
        <v>9998</v>
      </c>
      <c r="J5811">
        <v>0</v>
      </c>
      <c r="K5811">
        <v>0</v>
      </c>
      <c r="L5811" t="s">
        <v>18</v>
      </c>
      <c r="M5811" t="s">
        <v>42187</v>
      </c>
      <c r="N5811">
        <f>VLOOKUP(C5811,HIS!D:E,2,FALSE)</f>
        <v>100</v>
      </c>
      <c r="O5811" t="str">
        <f t="shared" si="180"/>
        <v/>
      </c>
      <c r="P5811" s="12" t="str">
        <f>VLOOKUP(C5811,HIS!D:F,3,FALSE)</f>
        <v>2017/06/28</v>
      </c>
      <c r="Q5811">
        <f>VLOOKUP(D5811,微信!D:J,7,FALSE)</f>
        <v>100</v>
      </c>
      <c r="R5811" t="str">
        <f t="shared" si="181"/>
        <v/>
      </c>
    </row>
    <row r="5812" spans="1:18" ht="14.25" hidden="1">
      <c r="A5812">
        <v>1000000625</v>
      </c>
      <c r="B5812" t="s">
        <v>395</v>
      </c>
      <c r="C5812" s="7" t="s">
        <v>36147</v>
      </c>
      <c r="D5812" s="7" t="s">
        <v>24935</v>
      </c>
      <c r="E5812">
        <v>452687</v>
      </c>
      <c r="F5812" s="38">
        <v>100</v>
      </c>
      <c r="G5812" s="12">
        <v>42914.634050925924</v>
      </c>
      <c r="H5812" s="7" t="s">
        <v>959</v>
      </c>
      <c r="I5812">
        <v>9998</v>
      </c>
      <c r="J5812">
        <v>0</v>
      </c>
      <c r="K5812">
        <v>0</v>
      </c>
      <c r="L5812" t="s">
        <v>18</v>
      </c>
      <c r="M5812" t="s">
        <v>42188</v>
      </c>
      <c r="N5812">
        <f>VLOOKUP(C5812,HIS!D:E,2,FALSE)</f>
        <v>100</v>
      </c>
      <c r="O5812" t="str">
        <f t="shared" si="180"/>
        <v/>
      </c>
      <c r="P5812" s="12" t="str">
        <f>VLOOKUP(C5812,HIS!D:F,3,FALSE)</f>
        <v>2017/06/28</v>
      </c>
      <c r="Q5812">
        <f>VLOOKUP(D5812,微信!D:J,7,FALSE)</f>
        <v>100</v>
      </c>
      <c r="R5812" t="str">
        <f t="shared" si="181"/>
        <v/>
      </c>
    </row>
    <row r="5813" spans="1:18" ht="14.25" hidden="1">
      <c r="A5813">
        <v>5015384730</v>
      </c>
      <c r="B5813" t="s">
        <v>26530</v>
      </c>
      <c r="C5813" s="7" t="s">
        <v>36148</v>
      </c>
      <c r="D5813" s="7" t="s">
        <v>24885</v>
      </c>
      <c r="E5813">
        <v>452698</v>
      </c>
      <c r="F5813" s="38">
        <v>100</v>
      </c>
      <c r="G5813" s="12">
        <v>42914.634386574071</v>
      </c>
      <c r="H5813" s="7" t="s">
        <v>959</v>
      </c>
      <c r="I5813">
        <v>9998</v>
      </c>
      <c r="J5813">
        <v>0</v>
      </c>
      <c r="K5813">
        <v>0</v>
      </c>
      <c r="L5813" t="s">
        <v>18</v>
      </c>
      <c r="M5813" t="s">
        <v>42189</v>
      </c>
      <c r="N5813">
        <f>VLOOKUP(C5813,HIS!D:E,2,FALSE)</f>
        <v>100</v>
      </c>
      <c r="O5813" t="str">
        <f t="shared" si="180"/>
        <v/>
      </c>
      <c r="P5813" s="12" t="str">
        <f>VLOOKUP(C5813,HIS!D:F,3,FALSE)</f>
        <v>2017/06/28</v>
      </c>
      <c r="Q5813">
        <f>VLOOKUP(D5813,微信!D:J,7,FALSE)</f>
        <v>100</v>
      </c>
      <c r="R5813" t="str">
        <f t="shared" si="181"/>
        <v/>
      </c>
    </row>
    <row r="5814" spans="1:18" ht="14.25" hidden="1">
      <c r="A5814" t="s">
        <v>26496</v>
      </c>
      <c r="B5814" t="s">
        <v>30200</v>
      </c>
      <c r="C5814" s="7" t="s">
        <v>36149</v>
      </c>
      <c r="D5814" s="7" t="s">
        <v>24956</v>
      </c>
      <c r="E5814">
        <v>452728</v>
      </c>
      <c r="F5814" s="38">
        <v>20</v>
      </c>
      <c r="G5814" s="12">
        <v>42914.635150462964</v>
      </c>
      <c r="H5814" s="7" t="s">
        <v>959</v>
      </c>
      <c r="I5814">
        <v>9998</v>
      </c>
      <c r="J5814">
        <v>0</v>
      </c>
      <c r="K5814">
        <v>0</v>
      </c>
      <c r="L5814" t="s">
        <v>18</v>
      </c>
      <c r="M5814" t="s">
        <v>42190</v>
      </c>
      <c r="N5814">
        <f>VLOOKUP(C5814,HIS!D:E,2,FALSE)</f>
        <v>20</v>
      </c>
      <c r="O5814" t="str">
        <f t="shared" si="180"/>
        <v/>
      </c>
      <c r="P5814" s="12" t="str">
        <f>VLOOKUP(C5814,HIS!D:F,3,FALSE)</f>
        <v>2017/06/28</v>
      </c>
      <c r="Q5814">
        <f>VLOOKUP(D5814,微信!D:J,7,FALSE)</f>
        <v>20</v>
      </c>
      <c r="R5814" t="str">
        <f t="shared" si="181"/>
        <v/>
      </c>
    </row>
    <row r="5815" spans="1:18" ht="14.25" hidden="1">
      <c r="A5815">
        <v>1000100247</v>
      </c>
      <c r="B5815" t="s">
        <v>30201</v>
      </c>
      <c r="C5815" s="7" t="s">
        <v>36150</v>
      </c>
      <c r="D5815" s="7" t="s">
        <v>24659</v>
      </c>
      <c r="E5815">
        <v>452818</v>
      </c>
      <c r="F5815" s="38">
        <v>30</v>
      </c>
      <c r="G5815" s="12">
        <v>42914.636458333334</v>
      </c>
      <c r="H5815" s="7" t="s">
        <v>958</v>
      </c>
      <c r="I5815">
        <v>9998</v>
      </c>
      <c r="J5815">
        <v>0</v>
      </c>
      <c r="K5815">
        <v>0</v>
      </c>
      <c r="L5815" t="s">
        <v>18</v>
      </c>
      <c r="M5815" t="s">
        <v>42191</v>
      </c>
      <c r="N5815">
        <f>VLOOKUP(C5815,HIS!D:E,2,FALSE)</f>
        <v>30</v>
      </c>
      <c r="O5815" t="str">
        <f t="shared" si="180"/>
        <v/>
      </c>
      <c r="P5815" s="12" t="str">
        <f>VLOOKUP(C5815,HIS!D:F,3,FALSE)</f>
        <v>2017/06/28</v>
      </c>
      <c r="Q5815">
        <f>VLOOKUP(D5815,微信!D:J,7,FALSE)</f>
        <v>30</v>
      </c>
      <c r="R5815" t="str">
        <f t="shared" si="181"/>
        <v/>
      </c>
    </row>
    <row r="5816" spans="1:18" ht="14.25" hidden="1">
      <c r="A5816">
        <v>1000133210</v>
      </c>
      <c r="B5816" t="s">
        <v>30181</v>
      </c>
      <c r="C5816" s="7" t="s">
        <v>36151</v>
      </c>
      <c r="D5816" s="7" t="s">
        <v>24987</v>
      </c>
      <c r="E5816">
        <v>452830</v>
      </c>
      <c r="F5816" s="38">
        <v>2500</v>
      </c>
      <c r="G5816" s="12">
        <v>42914.636817129627</v>
      </c>
      <c r="H5816" s="7" t="s">
        <v>958</v>
      </c>
      <c r="I5816">
        <v>9998</v>
      </c>
      <c r="J5816">
        <v>0</v>
      </c>
      <c r="K5816">
        <v>0</v>
      </c>
      <c r="L5816" t="s">
        <v>18</v>
      </c>
      <c r="M5816" t="s">
        <v>42192</v>
      </c>
      <c r="N5816">
        <f>VLOOKUP(C5816,HIS!D:E,2,FALSE)</f>
        <v>2500</v>
      </c>
      <c r="O5816" t="str">
        <f t="shared" si="180"/>
        <v/>
      </c>
      <c r="P5816" s="12" t="str">
        <f>VLOOKUP(C5816,HIS!D:F,3,FALSE)</f>
        <v>2017/06/28</v>
      </c>
      <c r="Q5816">
        <f>VLOOKUP(D5816,微信!D:J,7,FALSE)</f>
        <v>2500</v>
      </c>
      <c r="R5816" t="str">
        <f t="shared" si="181"/>
        <v/>
      </c>
    </row>
    <row r="5817" spans="1:18" ht="14.25" hidden="1">
      <c r="A5817">
        <v>1000129997</v>
      </c>
      <c r="B5817" t="s">
        <v>29604</v>
      </c>
      <c r="C5817" s="7" t="s">
        <v>36152</v>
      </c>
      <c r="D5817" s="7" t="s">
        <v>25243</v>
      </c>
      <c r="E5817">
        <v>452901</v>
      </c>
      <c r="F5817" s="38">
        <v>600</v>
      </c>
      <c r="G5817" s="12">
        <v>42914.637592592589</v>
      </c>
      <c r="H5817" s="7" t="s">
        <v>958</v>
      </c>
      <c r="I5817">
        <v>9998</v>
      </c>
      <c r="J5817">
        <v>0</v>
      </c>
      <c r="K5817">
        <v>0</v>
      </c>
      <c r="L5817" t="s">
        <v>18</v>
      </c>
      <c r="M5817" t="s">
        <v>42193</v>
      </c>
      <c r="N5817">
        <f>VLOOKUP(C5817,HIS!D:E,2,FALSE)</f>
        <v>600</v>
      </c>
      <c r="O5817" t="str">
        <f t="shared" si="180"/>
        <v/>
      </c>
      <c r="P5817" s="12" t="str">
        <f>VLOOKUP(C5817,HIS!D:F,3,FALSE)</f>
        <v>2017/06/28</v>
      </c>
      <c r="Q5817">
        <f>VLOOKUP(D5817,微信!D:J,7,FALSE)</f>
        <v>600</v>
      </c>
      <c r="R5817" t="str">
        <f t="shared" si="181"/>
        <v/>
      </c>
    </row>
    <row r="5818" spans="1:18" ht="14.25" hidden="1">
      <c r="A5818">
        <v>1000124469</v>
      </c>
      <c r="B5818" t="s">
        <v>30202</v>
      </c>
      <c r="C5818" s="7" t="s">
        <v>36153</v>
      </c>
      <c r="D5818" s="7" t="s">
        <v>25107</v>
      </c>
      <c r="E5818">
        <v>452919</v>
      </c>
      <c r="F5818" s="38">
        <v>415</v>
      </c>
      <c r="G5818" s="12">
        <v>42914.637615740743</v>
      </c>
      <c r="H5818" s="7" t="s">
        <v>958</v>
      </c>
      <c r="I5818">
        <v>9998</v>
      </c>
      <c r="J5818">
        <v>0</v>
      </c>
      <c r="K5818">
        <v>0</v>
      </c>
      <c r="L5818" t="s">
        <v>18</v>
      </c>
      <c r="M5818" t="s">
        <v>42194</v>
      </c>
      <c r="N5818">
        <f>VLOOKUP(C5818,HIS!D:E,2,FALSE)</f>
        <v>415</v>
      </c>
      <c r="O5818" t="str">
        <f t="shared" si="180"/>
        <v/>
      </c>
      <c r="P5818" s="12" t="str">
        <f>VLOOKUP(C5818,HIS!D:F,3,FALSE)</f>
        <v>2017/06/28</v>
      </c>
      <c r="Q5818">
        <f>VLOOKUP(D5818,微信!D:J,7,FALSE)</f>
        <v>415</v>
      </c>
      <c r="R5818" t="str">
        <f t="shared" si="181"/>
        <v/>
      </c>
    </row>
    <row r="5819" spans="1:18" ht="14.25" hidden="1">
      <c r="A5819">
        <v>1000133794</v>
      </c>
      <c r="B5819" t="s">
        <v>30197</v>
      </c>
      <c r="C5819" s="7" t="s">
        <v>36154</v>
      </c>
      <c r="D5819" s="7" t="s">
        <v>25397</v>
      </c>
      <c r="E5819">
        <v>452927</v>
      </c>
      <c r="F5819" s="38">
        <v>200</v>
      </c>
      <c r="G5819" s="12">
        <v>42914.637881944444</v>
      </c>
      <c r="H5819" s="7" t="s">
        <v>958</v>
      </c>
      <c r="I5819">
        <v>9998</v>
      </c>
      <c r="J5819">
        <v>0</v>
      </c>
      <c r="K5819">
        <v>0</v>
      </c>
      <c r="L5819" t="s">
        <v>18</v>
      </c>
      <c r="M5819" t="s">
        <v>42195</v>
      </c>
      <c r="N5819">
        <f>VLOOKUP(C5819,HIS!D:E,2,FALSE)</f>
        <v>200</v>
      </c>
      <c r="O5819" t="str">
        <f t="shared" si="180"/>
        <v/>
      </c>
      <c r="P5819" s="12" t="str">
        <f>VLOOKUP(C5819,HIS!D:F,3,FALSE)</f>
        <v>2017/06/28</v>
      </c>
      <c r="Q5819">
        <f>VLOOKUP(D5819,微信!D:J,7,FALSE)</f>
        <v>200</v>
      </c>
      <c r="R5819" t="str">
        <f t="shared" si="181"/>
        <v/>
      </c>
    </row>
    <row r="5820" spans="1:18" ht="14.25" hidden="1">
      <c r="A5820">
        <v>1000126787</v>
      </c>
      <c r="B5820" t="s">
        <v>29058</v>
      </c>
      <c r="C5820" s="7" t="s">
        <v>36155</v>
      </c>
      <c r="D5820" s="7" t="s">
        <v>24669</v>
      </c>
      <c r="E5820">
        <v>452932</v>
      </c>
      <c r="F5820" s="38">
        <v>10</v>
      </c>
      <c r="G5820" s="12">
        <v>42914.638020833336</v>
      </c>
      <c r="H5820" s="7" t="s">
        <v>958</v>
      </c>
      <c r="I5820">
        <v>9998</v>
      </c>
      <c r="J5820">
        <v>0</v>
      </c>
      <c r="K5820">
        <v>0</v>
      </c>
      <c r="L5820" t="s">
        <v>18</v>
      </c>
      <c r="M5820" t="s">
        <v>42196</v>
      </c>
      <c r="N5820">
        <f>VLOOKUP(C5820,HIS!D:E,2,FALSE)</f>
        <v>10</v>
      </c>
      <c r="O5820" t="str">
        <f t="shared" si="180"/>
        <v/>
      </c>
      <c r="P5820" s="12" t="str">
        <f>VLOOKUP(C5820,HIS!D:F,3,FALSE)</f>
        <v>2017/06/28</v>
      </c>
      <c r="Q5820">
        <f>VLOOKUP(D5820,微信!D:J,7,FALSE)</f>
        <v>10</v>
      </c>
      <c r="R5820" t="str">
        <f t="shared" si="181"/>
        <v/>
      </c>
    </row>
    <row r="5821" spans="1:18" ht="14.25" hidden="1">
      <c r="A5821">
        <v>1000125528</v>
      </c>
      <c r="B5821" t="s">
        <v>28893</v>
      </c>
      <c r="C5821" s="7" t="s">
        <v>36156</v>
      </c>
      <c r="D5821" s="7" t="s">
        <v>24764</v>
      </c>
      <c r="E5821">
        <v>452954</v>
      </c>
      <c r="F5821" s="38">
        <v>200</v>
      </c>
      <c r="G5821" s="12">
        <v>42914.638449074075</v>
      </c>
      <c r="H5821" s="7" t="s">
        <v>958</v>
      </c>
      <c r="I5821">
        <v>9998</v>
      </c>
      <c r="J5821">
        <v>0</v>
      </c>
      <c r="K5821">
        <v>0</v>
      </c>
      <c r="L5821" t="s">
        <v>18</v>
      </c>
      <c r="M5821" t="s">
        <v>42197</v>
      </c>
      <c r="N5821">
        <f>VLOOKUP(C5821,HIS!D:E,2,FALSE)</f>
        <v>200</v>
      </c>
      <c r="O5821" t="str">
        <f t="shared" si="180"/>
        <v/>
      </c>
      <c r="P5821" s="12" t="str">
        <f>VLOOKUP(C5821,HIS!D:F,3,FALSE)</f>
        <v>2017/06/28</v>
      </c>
      <c r="Q5821">
        <f>VLOOKUP(D5821,微信!D:J,7,FALSE)</f>
        <v>200</v>
      </c>
      <c r="R5821" t="str">
        <f t="shared" si="181"/>
        <v/>
      </c>
    </row>
    <row r="5822" spans="1:18" ht="14.25" hidden="1">
      <c r="A5822">
        <v>1000133100</v>
      </c>
      <c r="B5822" t="s">
        <v>30203</v>
      </c>
      <c r="C5822" s="7" t="s">
        <v>36157</v>
      </c>
      <c r="D5822" s="7" t="s">
        <v>25057</v>
      </c>
      <c r="E5822">
        <v>452989</v>
      </c>
      <c r="F5822" s="38">
        <v>300</v>
      </c>
      <c r="G5822" s="12">
        <v>42914.63925925926</v>
      </c>
      <c r="H5822" s="7" t="s">
        <v>958</v>
      </c>
      <c r="I5822">
        <v>9998</v>
      </c>
      <c r="J5822">
        <v>0</v>
      </c>
      <c r="K5822">
        <v>0</v>
      </c>
      <c r="L5822" t="s">
        <v>18</v>
      </c>
      <c r="M5822" t="s">
        <v>42198</v>
      </c>
      <c r="N5822">
        <f>VLOOKUP(C5822,HIS!D:E,2,FALSE)</f>
        <v>300</v>
      </c>
      <c r="O5822" t="str">
        <f t="shared" si="180"/>
        <v/>
      </c>
      <c r="P5822" s="12" t="str">
        <f>VLOOKUP(C5822,HIS!D:F,3,FALSE)</f>
        <v>2017/06/28</v>
      </c>
      <c r="Q5822">
        <f>VLOOKUP(D5822,微信!D:J,7,FALSE)</f>
        <v>300</v>
      </c>
      <c r="R5822" t="str">
        <f t="shared" si="181"/>
        <v/>
      </c>
    </row>
    <row r="5823" spans="1:18" ht="14.25" hidden="1">
      <c r="A5823">
        <v>1000133513</v>
      </c>
      <c r="B5823" t="s">
        <v>30204</v>
      </c>
      <c r="C5823" s="7" t="s">
        <v>36158</v>
      </c>
      <c r="D5823" s="7" t="s">
        <v>25091</v>
      </c>
      <c r="E5823">
        <v>453061</v>
      </c>
      <c r="F5823" s="38">
        <v>160</v>
      </c>
      <c r="G5823" s="12">
        <v>42914.640277777777</v>
      </c>
      <c r="H5823" s="7" t="s">
        <v>959</v>
      </c>
      <c r="I5823">
        <v>9998</v>
      </c>
      <c r="J5823">
        <v>0</v>
      </c>
      <c r="K5823">
        <v>0</v>
      </c>
      <c r="L5823" t="s">
        <v>18</v>
      </c>
      <c r="M5823" t="s">
        <v>42199</v>
      </c>
      <c r="N5823">
        <f>VLOOKUP(C5823,HIS!D:E,2,FALSE)</f>
        <v>160</v>
      </c>
      <c r="O5823" t="str">
        <f t="shared" si="180"/>
        <v/>
      </c>
      <c r="P5823" s="12" t="str">
        <f>VLOOKUP(C5823,HIS!D:F,3,FALSE)</f>
        <v>2017/06/28</v>
      </c>
      <c r="Q5823">
        <f>VLOOKUP(D5823,微信!D:J,7,FALSE)</f>
        <v>160</v>
      </c>
      <c r="R5823" t="str">
        <f t="shared" si="181"/>
        <v/>
      </c>
    </row>
    <row r="5824" spans="1:18" ht="14.25" hidden="1">
      <c r="A5824">
        <v>1000128075</v>
      </c>
      <c r="B5824" t="s">
        <v>29313</v>
      </c>
      <c r="C5824" s="7" t="s">
        <v>36159</v>
      </c>
      <c r="D5824" s="7" t="s">
        <v>25298</v>
      </c>
      <c r="E5824">
        <v>453073</v>
      </c>
      <c r="F5824" s="38">
        <v>1000</v>
      </c>
      <c r="G5824" s="12">
        <v>42914.640555555554</v>
      </c>
      <c r="H5824" s="7" t="s">
        <v>958</v>
      </c>
      <c r="I5824">
        <v>9998</v>
      </c>
      <c r="J5824">
        <v>0</v>
      </c>
      <c r="K5824">
        <v>0</v>
      </c>
      <c r="L5824" t="s">
        <v>18</v>
      </c>
      <c r="M5824" t="s">
        <v>42200</v>
      </c>
      <c r="N5824">
        <f>VLOOKUP(C5824,HIS!D:E,2,FALSE)</f>
        <v>1000</v>
      </c>
      <c r="O5824" t="str">
        <f t="shared" si="180"/>
        <v/>
      </c>
      <c r="P5824" s="12" t="str">
        <f>VLOOKUP(C5824,HIS!D:F,3,FALSE)</f>
        <v>2017/06/28</v>
      </c>
      <c r="Q5824">
        <f>VLOOKUP(D5824,微信!D:J,7,FALSE)</f>
        <v>1000</v>
      </c>
      <c r="R5824" t="str">
        <f t="shared" si="181"/>
        <v/>
      </c>
    </row>
    <row r="5825" spans="1:18" ht="14.25" hidden="1">
      <c r="A5825">
        <v>2300187237</v>
      </c>
      <c r="B5825" t="s">
        <v>30205</v>
      </c>
      <c r="C5825" s="7" t="s">
        <v>36160</v>
      </c>
      <c r="D5825" s="7" t="s">
        <v>24789</v>
      </c>
      <c r="E5825">
        <v>453077</v>
      </c>
      <c r="F5825" s="38">
        <v>100</v>
      </c>
      <c r="G5825" s="12">
        <v>42914.640740740739</v>
      </c>
      <c r="H5825" s="7" t="s">
        <v>958</v>
      </c>
      <c r="I5825">
        <v>9998</v>
      </c>
      <c r="J5825">
        <v>0</v>
      </c>
      <c r="K5825">
        <v>0</v>
      </c>
      <c r="L5825" t="s">
        <v>18</v>
      </c>
      <c r="M5825" t="s">
        <v>42201</v>
      </c>
      <c r="N5825">
        <f>VLOOKUP(C5825,HIS!D:E,2,FALSE)</f>
        <v>100</v>
      </c>
      <c r="O5825" t="str">
        <f t="shared" si="180"/>
        <v/>
      </c>
      <c r="P5825" s="12" t="str">
        <f>VLOOKUP(C5825,HIS!D:F,3,FALSE)</f>
        <v>2017/06/28</v>
      </c>
      <c r="Q5825">
        <f>VLOOKUP(D5825,微信!D:J,7,FALSE)</f>
        <v>100</v>
      </c>
      <c r="R5825" t="str">
        <f t="shared" si="181"/>
        <v/>
      </c>
    </row>
    <row r="5826" spans="1:18" ht="14.25" hidden="1">
      <c r="A5826">
        <v>1000116518</v>
      </c>
      <c r="B5826" t="s">
        <v>30206</v>
      </c>
      <c r="C5826" s="7" t="s">
        <v>36161</v>
      </c>
      <c r="D5826" s="7" t="s">
        <v>25145</v>
      </c>
      <c r="E5826">
        <v>453094</v>
      </c>
      <c r="F5826" s="38">
        <v>100</v>
      </c>
      <c r="G5826" s="12">
        <v>42914.64099537037</v>
      </c>
      <c r="H5826" s="7" t="s">
        <v>958</v>
      </c>
      <c r="I5826">
        <v>9998</v>
      </c>
      <c r="J5826">
        <v>0</v>
      </c>
      <c r="K5826">
        <v>0</v>
      </c>
      <c r="L5826" t="s">
        <v>18</v>
      </c>
      <c r="M5826" t="s">
        <v>42202</v>
      </c>
      <c r="N5826">
        <f>VLOOKUP(C5826,HIS!D:E,2,FALSE)</f>
        <v>100</v>
      </c>
      <c r="O5826" t="str">
        <f t="shared" si="180"/>
        <v/>
      </c>
      <c r="P5826" s="12" t="str">
        <f>VLOOKUP(C5826,HIS!D:F,3,FALSE)</f>
        <v>2017/06/28</v>
      </c>
      <c r="Q5826">
        <f>VLOOKUP(D5826,微信!D:J,7,FALSE)</f>
        <v>100</v>
      </c>
      <c r="R5826" t="str">
        <f t="shared" si="181"/>
        <v/>
      </c>
    </row>
    <row r="5827" spans="1:18" ht="14.25" hidden="1">
      <c r="A5827">
        <v>1000118100</v>
      </c>
      <c r="B5827" t="s">
        <v>27725</v>
      </c>
      <c r="C5827" s="7" t="s">
        <v>36162</v>
      </c>
      <c r="D5827" s="7" t="s">
        <v>24616</v>
      </c>
      <c r="E5827">
        <v>453099</v>
      </c>
      <c r="F5827" s="38">
        <v>100</v>
      </c>
      <c r="G5827" s="12">
        <v>42914.641041666669</v>
      </c>
      <c r="H5827" s="7" t="s">
        <v>959</v>
      </c>
      <c r="I5827">
        <v>9998</v>
      </c>
      <c r="J5827">
        <v>0</v>
      </c>
      <c r="K5827">
        <v>0</v>
      </c>
      <c r="L5827" t="s">
        <v>18</v>
      </c>
      <c r="M5827" t="s">
        <v>42203</v>
      </c>
      <c r="N5827">
        <f>VLOOKUP(C5827,HIS!D:E,2,FALSE)</f>
        <v>100</v>
      </c>
      <c r="O5827" t="str">
        <f t="shared" ref="O5827:O5890" si="182">IF(F5827=N5827,"",1)</f>
        <v/>
      </c>
      <c r="P5827" s="12" t="str">
        <f>VLOOKUP(C5827,HIS!D:F,3,FALSE)</f>
        <v>2017/06/28</v>
      </c>
      <c r="Q5827">
        <f>VLOOKUP(D5827,微信!D:J,7,FALSE)</f>
        <v>100</v>
      </c>
      <c r="R5827" t="str">
        <f t="shared" ref="R5827:R5890" si="183">IF(F5827=Q5827,"",1)</f>
        <v/>
      </c>
    </row>
    <row r="5828" spans="1:18" ht="14.25" hidden="1">
      <c r="A5828">
        <v>1000128075</v>
      </c>
      <c r="B5828" t="s">
        <v>29313</v>
      </c>
      <c r="C5828" s="7" t="s">
        <v>36163</v>
      </c>
      <c r="D5828" s="7" t="s">
        <v>25297</v>
      </c>
      <c r="E5828">
        <v>453104</v>
      </c>
      <c r="F5828" s="38">
        <v>500</v>
      </c>
      <c r="G5828" s="12">
        <v>42914.641111111108</v>
      </c>
      <c r="H5828" s="7" t="s">
        <v>958</v>
      </c>
      <c r="I5828">
        <v>9998</v>
      </c>
      <c r="J5828">
        <v>0</v>
      </c>
      <c r="K5828">
        <v>0</v>
      </c>
      <c r="L5828" t="s">
        <v>18</v>
      </c>
      <c r="M5828" t="s">
        <v>42204</v>
      </c>
      <c r="N5828">
        <f>VLOOKUP(C5828,HIS!D:E,2,FALSE)</f>
        <v>500</v>
      </c>
      <c r="O5828" t="str">
        <f t="shared" si="182"/>
        <v/>
      </c>
      <c r="P5828" s="12" t="str">
        <f>VLOOKUP(C5828,HIS!D:F,3,FALSE)</f>
        <v>2017/06/28</v>
      </c>
      <c r="Q5828">
        <f>VLOOKUP(D5828,微信!D:J,7,FALSE)</f>
        <v>500</v>
      </c>
      <c r="R5828" t="str">
        <f t="shared" si="183"/>
        <v/>
      </c>
    </row>
    <row r="5829" spans="1:18" ht="14.25" hidden="1">
      <c r="A5829">
        <v>1000130415</v>
      </c>
      <c r="B5829" t="s">
        <v>30207</v>
      </c>
      <c r="C5829" s="7" t="s">
        <v>36164</v>
      </c>
      <c r="D5829" s="7" t="s">
        <v>24933</v>
      </c>
      <c r="E5829">
        <v>453154</v>
      </c>
      <c r="F5829" s="38">
        <v>10</v>
      </c>
      <c r="G5829" s="12">
        <v>42914.641898148147</v>
      </c>
      <c r="H5829" s="7" t="s">
        <v>959</v>
      </c>
      <c r="I5829">
        <v>9998</v>
      </c>
      <c r="J5829">
        <v>0</v>
      </c>
      <c r="K5829">
        <v>0</v>
      </c>
      <c r="L5829" t="s">
        <v>18</v>
      </c>
      <c r="M5829" t="s">
        <v>42205</v>
      </c>
      <c r="N5829">
        <f>VLOOKUP(C5829,HIS!D:E,2,FALSE)</f>
        <v>10</v>
      </c>
      <c r="O5829" t="str">
        <f t="shared" si="182"/>
        <v/>
      </c>
      <c r="P5829" s="12" t="str">
        <f>VLOOKUP(C5829,HIS!D:F,3,FALSE)</f>
        <v>2017/06/28</v>
      </c>
      <c r="Q5829">
        <f>VLOOKUP(D5829,微信!D:J,7,FALSE)</f>
        <v>10</v>
      </c>
      <c r="R5829" t="str">
        <f t="shared" si="183"/>
        <v/>
      </c>
    </row>
    <row r="5830" spans="1:18" ht="14.25" hidden="1">
      <c r="A5830">
        <v>1000133532</v>
      </c>
      <c r="B5830" t="s">
        <v>30208</v>
      </c>
      <c r="C5830" s="7" t="s">
        <v>36165</v>
      </c>
      <c r="D5830" s="7" t="s">
        <v>24818</v>
      </c>
      <c r="E5830">
        <v>453284</v>
      </c>
      <c r="F5830" s="38">
        <v>300</v>
      </c>
      <c r="G5830" s="12">
        <v>42914.644085648149</v>
      </c>
      <c r="H5830" s="7" t="s">
        <v>958</v>
      </c>
      <c r="I5830">
        <v>9998</v>
      </c>
      <c r="J5830">
        <v>0</v>
      </c>
      <c r="K5830">
        <v>0</v>
      </c>
      <c r="L5830" t="s">
        <v>18</v>
      </c>
      <c r="M5830" t="s">
        <v>42206</v>
      </c>
      <c r="N5830">
        <f>VLOOKUP(C5830,HIS!D:E,2,FALSE)</f>
        <v>300</v>
      </c>
      <c r="O5830" t="str">
        <f t="shared" si="182"/>
        <v/>
      </c>
      <c r="P5830" s="12" t="str">
        <f>VLOOKUP(C5830,HIS!D:F,3,FALSE)</f>
        <v>2017/06/28</v>
      </c>
      <c r="Q5830">
        <f>VLOOKUP(D5830,微信!D:J,7,FALSE)</f>
        <v>300</v>
      </c>
      <c r="R5830" t="str">
        <f t="shared" si="183"/>
        <v/>
      </c>
    </row>
    <row r="5831" spans="1:18" ht="14.25" hidden="1">
      <c r="A5831">
        <v>1000132444</v>
      </c>
      <c r="B5831" t="s">
        <v>30052</v>
      </c>
      <c r="C5831" s="7" t="s">
        <v>36166</v>
      </c>
      <c r="D5831" s="7" t="s">
        <v>25204</v>
      </c>
      <c r="E5831">
        <v>453295</v>
      </c>
      <c r="F5831" s="38">
        <v>100</v>
      </c>
      <c r="G5831" s="12">
        <v>42914.64434027778</v>
      </c>
      <c r="H5831" s="7" t="s">
        <v>958</v>
      </c>
      <c r="I5831">
        <v>9998</v>
      </c>
      <c r="J5831">
        <v>0</v>
      </c>
      <c r="K5831">
        <v>0</v>
      </c>
      <c r="L5831" t="s">
        <v>18</v>
      </c>
      <c r="M5831" t="s">
        <v>42207</v>
      </c>
      <c r="N5831">
        <f>VLOOKUP(C5831,HIS!D:E,2,FALSE)</f>
        <v>100</v>
      </c>
      <c r="O5831" t="str">
        <f t="shared" si="182"/>
        <v/>
      </c>
      <c r="P5831" s="12" t="str">
        <f>VLOOKUP(C5831,HIS!D:F,3,FALSE)</f>
        <v>2017/06/28</v>
      </c>
      <c r="Q5831">
        <f>VLOOKUP(D5831,微信!D:J,7,FALSE)</f>
        <v>100</v>
      </c>
      <c r="R5831" t="str">
        <f t="shared" si="183"/>
        <v/>
      </c>
    </row>
    <row r="5832" spans="1:18" ht="14.25" hidden="1">
      <c r="A5832">
        <v>1000134016</v>
      </c>
      <c r="B5832" t="s">
        <v>30209</v>
      </c>
      <c r="C5832" s="7" t="s">
        <v>36167</v>
      </c>
      <c r="D5832" s="7" t="s">
        <v>25189</v>
      </c>
      <c r="E5832">
        <v>453338</v>
      </c>
      <c r="F5832" s="38">
        <v>1000</v>
      </c>
      <c r="G5832" s="12">
        <v>42914.645011574074</v>
      </c>
      <c r="H5832" s="7" t="s">
        <v>959</v>
      </c>
      <c r="I5832">
        <v>9998</v>
      </c>
      <c r="J5832">
        <v>0</v>
      </c>
      <c r="K5832">
        <v>0</v>
      </c>
      <c r="L5832" t="s">
        <v>18</v>
      </c>
      <c r="M5832" t="s">
        <v>42208</v>
      </c>
      <c r="N5832">
        <f>VLOOKUP(C5832,HIS!D:E,2,FALSE)</f>
        <v>1000</v>
      </c>
      <c r="O5832" t="str">
        <f t="shared" si="182"/>
        <v/>
      </c>
      <c r="P5832" s="12" t="str">
        <f>VLOOKUP(C5832,HIS!D:F,3,FALSE)</f>
        <v>2017/06/28</v>
      </c>
      <c r="Q5832">
        <f>VLOOKUP(D5832,微信!D:J,7,FALSE)</f>
        <v>1000</v>
      </c>
      <c r="R5832" t="str">
        <f t="shared" si="183"/>
        <v/>
      </c>
    </row>
    <row r="5833" spans="1:18" ht="14.25" hidden="1">
      <c r="A5833">
        <v>1000089990</v>
      </c>
      <c r="B5833" t="s">
        <v>26509</v>
      </c>
      <c r="C5833" s="7" t="s">
        <v>36168</v>
      </c>
      <c r="D5833" s="7" t="s">
        <v>25190</v>
      </c>
      <c r="E5833">
        <v>453379</v>
      </c>
      <c r="F5833" s="38">
        <v>8500</v>
      </c>
      <c r="G5833" s="12">
        <v>42914.645844907405</v>
      </c>
      <c r="H5833" s="7" t="s">
        <v>959</v>
      </c>
      <c r="I5833">
        <v>9998</v>
      </c>
      <c r="J5833">
        <v>0</v>
      </c>
      <c r="K5833">
        <v>0</v>
      </c>
      <c r="L5833" t="s">
        <v>18</v>
      </c>
      <c r="M5833" t="s">
        <v>42209</v>
      </c>
      <c r="N5833">
        <f>VLOOKUP(C5833,HIS!D:E,2,FALSE)</f>
        <v>8500</v>
      </c>
      <c r="O5833" t="str">
        <f t="shared" si="182"/>
        <v/>
      </c>
      <c r="P5833" s="12" t="str">
        <f>VLOOKUP(C5833,HIS!D:F,3,FALSE)</f>
        <v>2017/06/28</v>
      </c>
      <c r="Q5833">
        <f>VLOOKUP(D5833,微信!D:J,7,FALSE)</f>
        <v>8500</v>
      </c>
      <c r="R5833" t="str">
        <f t="shared" si="183"/>
        <v/>
      </c>
    </row>
    <row r="5834" spans="1:18" ht="14.25" hidden="1">
      <c r="A5834">
        <v>1000133951</v>
      </c>
      <c r="B5834" t="s">
        <v>30210</v>
      </c>
      <c r="C5834" s="7" t="s">
        <v>36169</v>
      </c>
      <c r="D5834" s="7" t="s">
        <v>25400</v>
      </c>
      <c r="E5834">
        <v>453412</v>
      </c>
      <c r="F5834" s="38">
        <v>150</v>
      </c>
      <c r="G5834" s="12">
        <v>42914.646192129629</v>
      </c>
      <c r="H5834" s="7" t="s">
        <v>958</v>
      </c>
      <c r="I5834">
        <v>9998</v>
      </c>
      <c r="J5834">
        <v>0</v>
      </c>
      <c r="K5834">
        <v>0</v>
      </c>
      <c r="L5834" t="s">
        <v>18</v>
      </c>
      <c r="M5834" t="s">
        <v>42210</v>
      </c>
      <c r="N5834">
        <f>VLOOKUP(C5834,HIS!D:E,2,FALSE)</f>
        <v>150</v>
      </c>
      <c r="O5834" t="str">
        <f t="shared" si="182"/>
        <v/>
      </c>
      <c r="P5834" s="12" t="str">
        <f>VLOOKUP(C5834,HIS!D:F,3,FALSE)</f>
        <v>2017/06/28</v>
      </c>
      <c r="Q5834">
        <f>VLOOKUP(D5834,微信!D:J,7,FALSE)</f>
        <v>150</v>
      </c>
      <c r="R5834" t="str">
        <f t="shared" si="183"/>
        <v/>
      </c>
    </row>
    <row r="5835" spans="1:18" ht="14.25" hidden="1">
      <c r="A5835">
        <v>1000133963</v>
      </c>
      <c r="B5835" t="s">
        <v>30211</v>
      </c>
      <c r="C5835" s="7" t="s">
        <v>36170</v>
      </c>
      <c r="D5835" s="7" t="s">
        <v>24732</v>
      </c>
      <c r="E5835">
        <v>453421</v>
      </c>
      <c r="F5835" s="38">
        <v>2000</v>
      </c>
      <c r="G5835" s="12">
        <v>42914.646469907406</v>
      </c>
      <c r="H5835" s="7" t="s">
        <v>958</v>
      </c>
      <c r="I5835">
        <v>9998</v>
      </c>
      <c r="J5835">
        <v>0</v>
      </c>
      <c r="K5835">
        <v>0</v>
      </c>
      <c r="L5835" t="s">
        <v>18</v>
      </c>
      <c r="M5835" t="s">
        <v>42211</v>
      </c>
      <c r="N5835">
        <f>VLOOKUP(C5835,HIS!D:E,2,FALSE)</f>
        <v>2000</v>
      </c>
      <c r="O5835" t="str">
        <f t="shared" si="182"/>
        <v/>
      </c>
      <c r="P5835" s="12" t="str">
        <f>VLOOKUP(C5835,HIS!D:F,3,FALSE)</f>
        <v>2017/06/28</v>
      </c>
      <c r="Q5835">
        <f>VLOOKUP(D5835,微信!D:J,7,FALSE)</f>
        <v>2000</v>
      </c>
      <c r="R5835" t="str">
        <f t="shared" si="183"/>
        <v/>
      </c>
    </row>
    <row r="5836" spans="1:18" ht="14.25" hidden="1">
      <c r="A5836">
        <v>1000133693</v>
      </c>
      <c r="B5836" t="s">
        <v>30212</v>
      </c>
      <c r="C5836" s="7" t="s">
        <v>36171</v>
      </c>
      <c r="D5836" s="7" t="s">
        <v>25208</v>
      </c>
      <c r="E5836">
        <v>453436</v>
      </c>
      <c r="F5836" s="38">
        <v>100</v>
      </c>
      <c r="G5836" s="12">
        <v>42914.646979166668</v>
      </c>
      <c r="H5836" s="7" t="s">
        <v>959</v>
      </c>
      <c r="I5836">
        <v>9998</v>
      </c>
      <c r="J5836">
        <v>0</v>
      </c>
      <c r="K5836">
        <v>0</v>
      </c>
      <c r="L5836" t="s">
        <v>18</v>
      </c>
      <c r="M5836" t="s">
        <v>42212</v>
      </c>
      <c r="N5836">
        <f>VLOOKUP(C5836,HIS!D:E,2,FALSE)</f>
        <v>100</v>
      </c>
      <c r="O5836" t="str">
        <f t="shared" si="182"/>
        <v/>
      </c>
      <c r="P5836" s="12" t="str">
        <f>VLOOKUP(C5836,HIS!D:F,3,FALSE)</f>
        <v>2017/06/28</v>
      </c>
      <c r="Q5836">
        <f>VLOOKUP(D5836,微信!D:J,7,FALSE)</f>
        <v>100</v>
      </c>
      <c r="R5836" t="str">
        <f t="shared" si="183"/>
        <v/>
      </c>
    </row>
    <row r="5837" spans="1:18" ht="14.25" hidden="1">
      <c r="A5837">
        <v>1000133739</v>
      </c>
      <c r="B5837" t="s">
        <v>30213</v>
      </c>
      <c r="C5837" s="7" t="s">
        <v>36172</v>
      </c>
      <c r="D5837" s="7" t="s">
        <v>24672</v>
      </c>
      <c r="E5837">
        <v>453432</v>
      </c>
      <c r="F5837" s="38">
        <v>500</v>
      </c>
      <c r="G5837" s="12">
        <v>42914.646979166668</v>
      </c>
      <c r="H5837" s="7" t="s">
        <v>959</v>
      </c>
      <c r="I5837">
        <v>9998</v>
      </c>
      <c r="J5837">
        <v>0</v>
      </c>
      <c r="K5837">
        <v>0</v>
      </c>
      <c r="L5837" t="s">
        <v>18</v>
      </c>
      <c r="M5837" t="s">
        <v>42213</v>
      </c>
      <c r="N5837">
        <f>VLOOKUP(C5837,HIS!D:E,2,FALSE)</f>
        <v>500</v>
      </c>
      <c r="O5837" t="str">
        <f t="shared" si="182"/>
        <v/>
      </c>
      <c r="P5837" s="12" t="str">
        <f>VLOOKUP(C5837,HIS!D:F,3,FALSE)</f>
        <v>2017/06/28</v>
      </c>
      <c r="Q5837">
        <f>VLOOKUP(D5837,微信!D:J,7,FALSE)</f>
        <v>500</v>
      </c>
      <c r="R5837" t="str">
        <f t="shared" si="183"/>
        <v/>
      </c>
    </row>
    <row r="5838" spans="1:18" ht="14.25" hidden="1">
      <c r="A5838">
        <v>1000133975</v>
      </c>
      <c r="B5838" t="s">
        <v>30214</v>
      </c>
      <c r="C5838" s="7" t="s">
        <v>36173</v>
      </c>
      <c r="D5838" s="7" t="s">
        <v>24733</v>
      </c>
      <c r="E5838">
        <v>453443</v>
      </c>
      <c r="F5838" s="38">
        <v>1500</v>
      </c>
      <c r="G5838" s="12">
        <v>42914.647094907406</v>
      </c>
      <c r="H5838" s="7" t="s">
        <v>958</v>
      </c>
      <c r="I5838">
        <v>9998</v>
      </c>
      <c r="J5838">
        <v>0</v>
      </c>
      <c r="K5838">
        <v>0</v>
      </c>
      <c r="L5838" t="s">
        <v>18</v>
      </c>
      <c r="M5838" t="s">
        <v>42214</v>
      </c>
      <c r="N5838">
        <f>VLOOKUP(C5838,HIS!D:E,2,FALSE)</f>
        <v>1500</v>
      </c>
      <c r="O5838" t="str">
        <f t="shared" si="182"/>
        <v/>
      </c>
      <c r="P5838" s="12" t="str">
        <f>VLOOKUP(C5838,HIS!D:F,3,FALSE)</f>
        <v>2017/06/28</v>
      </c>
      <c r="Q5838">
        <f>VLOOKUP(D5838,微信!D:J,7,FALSE)</f>
        <v>1500</v>
      </c>
      <c r="R5838" t="str">
        <f t="shared" si="183"/>
        <v/>
      </c>
    </row>
    <row r="5839" spans="1:18" ht="14.25" hidden="1">
      <c r="A5839">
        <v>1000133940</v>
      </c>
      <c r="B5839" t="s">
        <v>30215</v>
      </c>
      <c r="C5839" s="7" t="s">
        <v>36174</v>
      </c>
      <c r="D5839" s="7" t="s">
        <v>24754</v>
      </c>
      <c r="E5839">
        <v>453482</v>
      </c>
      <c r="F5839" s="38">
        <v>20</v>
      </c>
      <c r="G5839" s="12">
        <v>42914.647685185184</v>
      </c>
      <c r="H5839" s="7" t="s">
        <v>958</v>
      </c>
      <c r="I5839">
        <v>9998</v>
      </c>
      <c r="J5839">
        <v>0</v>
      </c>
      <c r="K5839">
        <v>0</v>
      </c>
      <c r="L5839" t="s">
        <v>18</v>
      </c>
      <c r="M5839" t="s">
        <v>42215</v>
      </c>
      <c r="N5839">
        <f>VLOOKUP(C5839,HIS!D:E,2,FALSE)</f>
        <v>20</v>
      </c>
      <c r="O5839" t="str">
        <f t="shared" si="182"/>
        <v/>
      </c>
      <c r="P5839" s="12" t="str">
        <f>VLOOKUP(C5839,HIS!D:F,3,FALSE)</f>
        <v>2017/06/28</v>
      </c>
      <c r="Q5839">
        <f>VLOOKUP(D5839,微信!D:J,7,FALSE)</f>
        <v>20</v>
      </c>
      <c r="R5839" t="str">
        <f t="shared" si="183"/>
        <v/>
      </c>
    </row>
    <row r="5840" spans="1:18" ht="14.25" hidden="1">
      <c r="A5840">
        <v>1000116518</v>
      </c>
      <c r="B5840" t="s">
        <v>30206</v>
      </c>
      <c r="C5840" s="7" t="s">
        <v>36175</v>
      </c>
      <c r="D5840" s="7" t="s">
        <v>25146</v>
      </c>
      <c r="E5840">
        <v>453488</v>
      </c>
      <c r="F5840" s="38">
        <v>2</v>
      </c>
      <c r="G5840" s="12">
        <v>42914.647939814815</v>
      </c>
      <c r="H5840" s="7" t="s">
        <v>958</v>
      </c>
      <c r="I5840">
        <v>9998</v>
      </c>
      <c r="J5840">
        <v>0</v>
      </c>
      <c r="K5840">
        <v>0</v>
      </c>
      <c r="L5840" t="s">
        <v>18</v>
      </c>
      <c r="M5840" t="s">
        <v>42216</v>
      </c>
      <c r="N5840">
        <f>VLOOKUP(C5840,HIS!D:E,2,FALSE)</f>
        <v>2</v>
      </c>
      <c r="O5840" t="str">
        <f t="shared" si="182"/>
        <v/>
      </c>
      <c r="P5840" s="12" t="str">
        <f>VLOOKUP(C5840,HIS!D:F,3,FALSE)</f>
        <v>2017/06/28</v>
      </c>
      <c r="Q5840">
        <f>VLOOKUP(D5840,微信!D:J,7,FALSE)</f>
        <v>2</v>
      </c>
      <c r="R5840" t="str">
        <f t="shared" si="183"/>
        <v/>
      </c>
    </row>
    <row r="5841" spans="1:18" ht="14.25" hidden="1">
      <c r="A5841">
        <v>1000133786</v>
      </c>
      <c r="B5841" t="s">
        <v>30178</v>
      </c>
      <c r="C5841" s="7" t="s">
        <v>36176</v>
      </c>
      <c r="D5841" s="7" t="s">
        <v>25254</v>
      </c>
      <c r="E5841">
        <v>453527</v>
      </c>
      <c r="F5841" s="38">
        <v>185</v>
      </c>
      <c r="G5841" s="12">
        <v>42914.648090277777</v>
      </c>
      <c r="H5841" s="7" t="s">
        <v>959</v>
      </c>
      <c r="I5841">
        <v>9998</v>
      </c>
      <c r="J5841">
        <v>0</v>
      </c>
      <c r="K5841">
        <v>0</v>
      </c>
      <c r="L5841" t="s">
        <v>18</v>
      </c>
      <c r="M5841" t="s">
        <v>42217</v>
      </c>
      <c r="N5841">
        <f>VLOOKUP(C5841,HIS!D:E,2,FALSE)</f>
        <v>185</v>
      </c>
      <c r="O5841" t="str">
        <f t="shared" si="182"/>
        <v/>
      </c>
      <c r="P5841" s="12" t="str">
        <f>VLOOKUP(C5841,HIS!D:F,3,FALSE)</f>
        <v>2017/06/28</v>
      </c>
      <c r="Q5841">
        <f>VLOOKUP(D5841,微信!D:J,7,FALSE)</f>
        <v>185</v>
      </c>
      <c r="R5841" t="str">
        <f t="shared" si="183"/>
        <v/>
      </c>
    </row>
    <row r="5842" spans="1:18" ht="14.25" hidden="1">
      <c r="A5842">
        <v>1000063405</v>
      </c>
      <c r="B5842" t="s">
        <v>202</v>
      </c>
      <c r="C5842" s="7" t="s">
        <v>36177</v>
      </c>
      <c r="D5842" s="7" t="s">
        <v>25135</v>
      </c>
      <c r="E5842">
        <v>453538</v>
      </c>
      <c r="F5842" s="38">
        <v>500</v>
      </c>
      <c r="G5842" s="12">
        <v>42914.649074074077</v>
      </c>
      <c r="H5842" s="7" t="s">
        <v>958</v>
      </c>
      <c r="I5842">
        <v>9998</v>
      </c>
      <c r="J5842">
        <v>0</v>
      </c>
      <c r="K5842">
        <v>0</v>
      </c>
      <c r="L5842" t="s">
        <v>18</v>
      </c>
      <c r="M5842" t="s">
        <v>42218</v>
      </c>
      <c r="N5842">
        <f>VLOOKUP(C5842,HIS!D:E,2,FALSE)</f>
        <v>500</v>
      </c>
      <c r="O5842" t="str">
        <f t="shared" si="182"/>
        <v/>
      </c>
      <c r="P5842" s="12" t="str">
        <f>VLOOKUP(C5842,HIS!D:F,3,FALSE)</f>
        <v>2017/06/28</v>
      </c>
      <c r="Q5842">
        <f>VLOOKUP(D5842,微信!D:J,7,FALSE)</f>
        <v>500</v>
      </c>
      <c r="R5842" t="str">
        <f t="shared" si="183"/>
        <v/>
      </c>
    </row>
    <row r="5843" spans="1:18" ht="14.25" hidden="1">
      <c r="A5843">
        <v>1000133532</v>
      </c>
      <c r="B5843" t="s">
        <v>30208</v>
      </c>
      <c r="C5843" s="7" t="s">
        <v>36178</v>
      </c>
      <c r="D5843" s="7" t="s">
        <v>24819</v>
      </c>
      <c r="E5843">
        <v>453562</v>
      </c>
      <c r="F5843" s="38">
        <v>500</v>
      </c>
      <c r="G5843" s="12">
        <v>42914.64943287037</v>
      </c>
      <c r="H5843" s="7" t="s">
        <v>958</v>
      </c>
      <c r="I5843">
        <v>9998</v>
      </c>
      <c r="J5843">
        <v>0</v>
      </c>
      <c r="K5843">
        <v>0</v>
      </c>
      <c r="L5843" t="s">
        <v>18</v>
      </c>
      <c r="M5843" t="s">
        <v>42219</v>
      </c>
      <c r="N5843">
        <f>VLOOKUP(C5843,HIS!D:E,2,FALSE)</f>
        <v>500</v>
      </c>
      <c r="O5843" t="str">
        <f t="shared" si="182"/>
        <v/>
      </c>
      <c r="P5843" s="12" t="str">
        <f>VLOOKUP(C5843,HIS!D:F,3,FALSE)</f>
        <v>2017/06/28</v>
      </c>
      <c r="Q5843">
        <f>VLOOKUP(D5843,微信!D:J,7,FALSE)</f>
        <v>500</v>
      </c>
      <c r="R5843" t="str">
        <f t="shared" si="183"/>
        <v/>
      </c>
    </row>
    <row r="5844" spans="1:18" ht="14.25" hidden="1">
      <c r="A5844">
        <v>1000132520</v>
      </c>
      <c r="B5844" t="s">
        <v>30186</v>
      </c>
      <c r="C5844" s="7" t="s">
        <v>36179</v>
      </c>
      <c r="D5844" s="7" t="s">
        <v>24773</v>
      </c>
      <c r="E5844">
        <v>453570</v>
      </c>
      <c r="F5844" s="38">
        <v>202</v>
      </c>
      <c r="G5844" s="12">
        <v>42914.649583333332</v>
      </c>
      <c r="H5844" s="7" t="s">
        <v>958</v>
      </c>
      <c r="I5844">
        <v>9998</v>
      </c>
      <c r="J5844">
        <v>0</v>
      </c>
      <c r="K5844">
        <v>0</v>
      </c>
      <c r="L5844" t="s">
        <v>18</v>
      </c>
      <c r="M5844" t="s">
        <v>42220</v>
      </c>
      <c r="N5844">
        <f>VLOOKUP(C5844,HIS!D:E,2,FALSE)</f>
        <v>202</v>
      </c>
      <c r="O5844" t="str">
        <f t="shared" si="182"/>
        <v/>
      </c>
      <c r="P5844" s="12" t="str">
        <f>VLOOKUP(C5844,HIS!D:F,3,FALSE)</f>
        <v>2017/06/28</v>
      </c>
      <c r="Q5844">
        <f>VLOOKUP(D5844,微信!D:J,7,FALSE)</f>
        <v>202</v>
      </c>
      <c r="R5844" t="str">
        <f t="shared" si="183"/>
        <v/>
      </c>
    </row>
    <row r="5845" spans="1:18" ht="14.25" hidden="1">
      <c r="A5845">
        <v>1000133744</v>
      </c>
      <c r="B5845" t="s">
        <v>30216</v>
      </c>
      <c r="C5845" s="7" t="s">
        <v>36180</v>
      </c>
      <c r="D5845" s="7" t="s">
        <v>24843</v>
      </c>
      <c r="E5845">
        <v>453671</v>
      </c>
      <c r="F5845" s="38">
        <v>200</v>
      </c>
      <c r="G5845" s="12">
        <v>42914.65116898148</v>
      </c>
      <c r="H5845" s="7" t="s">
        <v>959</v>
      </c>
      <c r="I5845">
        <v>9998</v>
      </c>
      <c r="J5845">
        <v>0</v>
      </c>
      <c r="K5845">
        <v>0</v>
      </c>
      <c r="L5845" t="s">
        <v>18</v>
      </c>
      <c r="M5845" t="s">
        <v>42221</v>
      </c>
      <c r="N5845">
        <f>VLOOKUP(C5845,HIS!D:E,2,FALSE)</f>
        <v>200</v>
      </c>
      <c r="O5845" t="str">
        <f t="shared" si="182"/>
        <v/>
      </c>
      <c r="P5845" s="12" t="str">
        <f>VLOOKUP(C5845,HIS!D:F,3,FALSE)</f>
        <v>2017/06/28</v>
      </c>
      <c r="Q5845">
        <f>VLOOKUP(D5845,微信!D:J,7,FALSE)</f>
        <v>200</v>
      </c>
      <c r="R5845" t="str">
        <f t="shared" si="183"/>
        <v/>
      </c>
    </row>
    <row r="5846" spans="1:18" ht="14.25" hidden="1">
      <c r="A5846">
        <v>1000133554</v>
      </c>
      <c r="B5846" t="s">
        <v>30217</v>
      </c>
      <c r="C5846" s="7" t="s">
        <v>36181</v>
      </c>
      <c r="D5846" s="7" t="s">
        <v>25013</v>
      </c>
      <c r="E5846">
        <v>453710</v>
      </c>
      <c r="F5846" s="38">
        <v>25</v>
      </c>
      <c r="G5846" s="12">
        <v>42914.651666666665</v>
      </c>
      <c r="H5846" s="7" t="s">
        <v>958</v>
      </c>
      <c r="I5846">
        <v>9998</v>
      </c>
      <c r="J5846">
        <v>0</v>
      </c>
      <c r="K5846">
        <v>0</v>
      </c>
      <c r="L5846" t="s">
        <v>18</v>
      </c>
      <c r="M5846" t="s">
        <v>42222</v>
      </c>
      <c r="N5846">
        <f>VLOOKUP(C5846,HIS!D:E,2,FALSE)</f>
        <v>25</v>
      </c>
      <c r="O5846" t="str">
        <f t="shared" si="182"/>
        <v/>
      </c>
      <c r="P5846" s="12" t="str">
        <f>VLOOKUP(C5846,HIS!D:F,3,FALSE)</f>
        <v>2017/06/28</v>
      </c>
      <c r="Q5846">
        <f>VLOOKUP(D5846,微信!D:J,7,FALSE)</f>
        <v>25</v>
      </c>
      <c r="R5846" t="str">
        <f t="shared" si="183"/>
        <v/>
      </c>
    </row>
    <row r="5847" spans="1:18" ht="14.25" hidden="1">
      <c r="A5847">
        <v>1000132512</v>
      </c>
      <c r="B5847" t="s">
        <v>30133</v>
      </c>
      <c r="C5847" s="7" t="s">
        <v>36182</v>
      </c>
      <c r="D5847" s="7" t="s">
        <v>25040</v>
      </c>
      <c r="E5847">
        <v>453742</v>
      </c>
      <c r="F5847" s="38">
        <v>140</v>
      </c>
      <c r="G5847" s="12">
        <v>42914.652337962965</v>
      </c>
      <c r="H5847" s="7" t="s">
        <v>958</v>
      </c>
      <c r="I5847">
        <v>9998</v>
      </c>
      <c r="J5847">
        <v>0</v>
      </c>
      <c r="K5847">
        <v>0</v>
      </c>
      <c r="L5847" t="s">
        <v>18</v>
      </c>
      <c r="M5847" t="s">
        <v>42223</v>
      </c>
      <c r="N5847">
        <f>VLOOKUP(C5847,HIS!D:E,2,FALSE)</f>
        <v>140</v>
      </c>
      <c r="O5847" t="str">
        <f t="shared" si="182"/>
        <v/>
      </c>
      <c r="P5847" s="12" t="str">
        <f>VLOOKUP(C5847,HIS!D:F,3,FALSE)</f>
        <v>2017/06/28</v>
      </c>
      <c r="Q5847">
        <f>VLOOKUP(D5847,微信!D:J,7,FALSE)</f>
        <v>140</v>
      </c>
      <c r="R5847" t="str">
        <f t="shared" si="183"/>
        <v/>
      </c>
    </row>
    <row r="5848" spans="1:18" ht="14.25" hidden="1">
      <c r="A5848">
        <v>1000134073</v>
      </c>
      <c r="B5848" t="s">
        <v>30218</v>
      </c>
      <c r="C5848" s="7" t="s">
        <v>36183</v>
      </c>
      <c r="D5848" s="7" t="s">
        <v>24703</v>
      </c>
      <c r="E5848">
        <v>453767</v>
      </c>
      <c r="F5848" s="38">
        <v>20</v>
      </c>
      <c r="G5848" s="12">
        <v>42914.652939814812</v>
      </c>
      <c r="H5848" s="7" t="s">
        <v>958</v>
      </c>
      <c r="I5848">
        <v>9998</v>
      </c>
      <c r="J5848">
        <v>0</v>
      </c>
      <c r="K5848">
        <v>0</v>
      </c>
      <c r="L5848" t="s">
        <v>18</v>
      </c>
      <c r="M5848" t="s">
        <v>42224</v>
      </c>
      <c r="N5848">
        <f>VLOOKUP(C5848,HIS!D:E,2,FALSE)</f>
        <v>20</v>
      </c>
      <c r="O5848" t="str">
        <f t="shared" si="182"/>
        <v/>
      </c>
      <c r="P5848" s="12" t="str">
        <f>VLOOKUP(C5848,HIS!D:F,3,FALSE)</f>
        <v>2017/06/28</v>
      </c>
      <c r="Q5848">
        <f>VLOOKUP(D5848,微信!D:J,7,FALSE)</f>
        <v>20</v>
      </c>
      <c r="R5848" t="str">
        <f t="shared" si="183"/>
        <v/>
      </c>
    </row>
    <row r="5849" spans="1:18" ht="14.25" hidden="1">
      <c r="A5849">
        <v>1000129566</v>
      </c>
      <c r="B5849" t="s">
        <v>29555</v>
      </c>
      <c r="C5849" s="7" t="s">
        <v>36184</v>
      </c>
      <c r="D5849" s="7" t="s">
        <v>24859</v>
      </c>
      <c r="E5849">
        <v>453872</v>
      </c>
      <c r="F5849" s="38">
        <v>800</v>
      </c>
      <c r="G5849" s="12">
        <v>42914.654664351852</v>
      </c>
      <c r="H5849" s="7" t="s">
        <v>958</v>
      </c>
      <c r="I5849">
        <v>9998</v>
      </c>
      <c r="J5849">
        <v>0</v>
      </c>
      <c r="K5849">
        <v>0</v>
      </c>
      <c r="L5849" t="s">
        <v>18</v>
      </c>
      <c r="M5849" t="s">
        <v>42225</v>
      </c>
      <c r="N5849">
        <f>VLOOKUP(C5849,HIS!D:E,2,FALSE)</f>
        <v>800</v>
      </c>
      <c r="O5849" t="str">
        <f t="shared" si="182"/>
        <v/>
      </c>
      <c r="P5849" s="12" t="str">
        <f>VLOOKUP(C5849,HIS!D:F,3,FALSE)</f>
        <v>2017/06/28</v>
      </c>
      <c r="Q5849">
        <f>VLOOKUP(D5849,微信!D:J,7,FALSE)</f>
        <v>800</v>
      </c>
      <c r="R5849" t="str">
        <f t="shared" si="183"/>
        <v/>
      </c>
    </row>
    <row r="5850" spans="1:18" ht="14.25" hidden="1">
      <c r="A5850">
        <v>1000134072</v>
      </c>
      <c r="B5850" t="s">
        <v>30219</v>
      </c>
      <c r="C5850" s="7" t="s">
        <v>36185</v>
      </c>
      <c r="D5850" s="7" t="s">
        <v>25031</v>
      </c>
      <c r="E5850">
        <v>453868</v>
      </c>
      <c r="F5850" s="38">
        <v>30</v>
      </c>
      <c r="G5850" s="12">
        <v>42914.654733796298</v>
      </c>
      <c r="H5850" s="7" t="s">
        <v>959</v>
      </c>
      <c r="I5850">
        <v>9998</v>
      </c>
      <c r="J5850">
        <v>0</v>
      </c>
      <c r="K5850">
        <v>0</v>
      </c>
      <c r="L5850" t="s">
        <v>18</v>
      </c>
      <c r="M5850" t="s">
        <v>42226</v>
      </c>
      <c r="N5850">
        <f>VLOOKUP(C5850,HIS!D:E,2,FALSE)</f>
        <v>30</v>
      </c>
      <c r="O5850" t="str">
        <f t="shared" si="182"/>
        <v/>
      </c>
      <c r="P5850" s="12" t="str">
        <f>VLOOKUP(C5850,HIS!D:F,3,FALSE)</f>
        <v>2017/06/28</v>
      </c>
      <c r="Q5850">
        <f>VLOOKUP(D5850,微信!D:J,7,FALSE)</f>
        <v>30</v>
      </c>
      <c r="R5850" t="str">
        <f t="shared" si="183"/>
        <v/>
      </c>
    </row>
    <row r="5851" spans="1:18" ht="14.25" hidden="1">
      <c r="A5851">
        <v>1000067114</v>
      </c>
      <c r="B5851" t="s">
        <v>30220</v>
      </c>
      <c r="C5851" s="7" t="s">
        <v>36186</v>
      </c>
      <c r="D5851" s="7" t="s">
        <v>24901</v>
      </c>
      <c r="E5851">
        <v>453883</v>
      </c>
      <c r="F5851" s="38">
        <v>10</v>
      </c>
      <c r="G5851" s="12">
        <v>42914.655023148145</v>
      </c>
      <c r="H5851" s="7" t="s">
        <v>959</v>
      </c>
      <c r="I5851">
        <v>9998</v>
      </c>
      <c r="J5851">
        <v>0</v>
      </c>
      <c r="K5851">
        <v>0</v>
      </c>
      <c r="L5851" t="s">
        <v>18</v>
      </c>
      <c r="M5851" t="s">
        <v>42227</v>
      </c>
      <c r="N5851">
        <f>VLOOKUP(C5851,HIS!D:E,2,FALSE)</f>
        <v>10</v>
      </c>
      <c r="O5851" t="str">
        <f t="shared" si="182"/>
        <v/>
      </c>
      <c r="P5851" s="12" t="str">
        <f>VLOOKUP(C5851,HIS!D:F,3,FALSE)</f>
        <v>2017/06/28</v>
      </c>
      <c r="Q5851">
        <f>VLOOKUP(D5851,微信!D:J,7,FALSE)</f>
        <v>10</v>
      </c>
      <c r="R5851" t="str">
        <f t="shared" si="183"/>
        <v/>
      </c>
    </row>
    <row r="5852" spans="1:18" ht="14.25" hidden="1">
      <c r="A5852">
        <v>1000132385</v>
      </c>
      <c r="B5852" t="s">
        <v>30221</v>
      </c>
      <c r="C5852" s="7" t="s">
        <v>36187</v>
      </c>
      <c r="D5852" s="7" t="s">
        <v>25334</v>
      </c>
      <c r="E5852">
        <v>453915</v>
      </c>
      <c r="F5852" s="38">
        <v>1400</v>
      </c>
      <c r="G5852" s="12">
        <v>42914.655474537038</v>
      </c>
      <c r="H5852" s="7" t="s">
        <v>959</v>
      </c>
      <c r="I5852">
        <v>9998</v>
      </c>
      <c r="J5852">
        <v>0</v>
      </c>
      <c r="K5852">
        <v>0</v>
      </c>
      <c r="L5852" t="s">
        <v>18</v>
      </c>
      <c r="M5852" t="s">
        <v>42228</v>
      </c>
      <c r="N5852">
        <f>VLOOKUP(C5852,HIS!D:E,2,FALSE)</f>
        <v>1400</v>
      </c>
      <c r="O5852" t="str">
        <f t="shared" si="182"/>
        <v/>
      </c>
      <c r="P5852" s="12" t="str">
        <f>VLOOKUP(C5852,HIS!D:F,3,FALSE)</f>
        <v>2017/06/28</v>
      </c>
      <c r="Q5852">
        <f>VLOOKUP(D5852,微信!D:J,7,FALSE)</f>
        <v>1400</v>
      </c>
      <c r="R5852" t="str">
        <f t="shared" si="183"/>
        <v/>
      </c>
    </row>
    <row r="5853" spans="1:18" ht="14.25" hidden="1">
      <c r="A5853">
        <v>1000128222</v>
      </c>
      <c r="B5853" t="s">
        <v>27515</v>
      </c>
      <c r="C5853" s="7" t="s">
        <v>36188</v>
      </c>
      <c r="D5853" s="7" t="s">
        <v>25093</v>
      </c>
      <c r="E5853">
        <v>454002</v>
      </c>
      <c r="F5853" s="38">
        <v>500</v>
      </c>
      <c r="G5853" s="12">
        <v>42914.657256944447</v>
      </c>
      <c r="H5853" s="7" t="s">
        <v>959</v>
      </c>
      <c r="I5853">
        <v>9998</v>
      </c>
      <c r="J5853">
        <v>0</v>
      </c>
      <c r="K5853">
        <v>0</v>
      </c>
      <c r="L5853" t="s">
        <v>18</v>
      </c>
      <c r="M5853" t="s">
        <v>42229</v>
      </c>
      <c r="N5853">
        <f>VLOOKUP(C5853,HIS!D:E,2,FALSE)</f>
        <v>500</v>
      </c>
      <c r="O5853" t="str">
        <f t="shared" si="182"/>
        <v/>
      </c>
      <c r="P5853" s="12" t="str">
        <f>VLOOKUP(C5853,HIS!D:F,3,FALSE)</f>
        <v>2017/06/28</v>
      </c>
      <c r="Q5853">
        <f>VLOOKUP(D5853,微信!D:J,7,FALSE)</f>
        <v>500</v>
      </c>
      <c r="R5853" t="str">
        <f t="shared" si="183"/>
        <v/>
      </c>
    </row>
    <row r="5854" spans="1:18" ht="14.25" hidden="1">
      <c r="A5854" t="s">
        <v>26497</v>
      </c>
      <c r="B5854" t="s">
        <v>30222</v>
      </c>
      <c r="C5854" s="7" t="s">
        <v>36189</v>
      </c>
      <c r="D5854" s="7" t="s">
        <v>24666</v>
      </c>
      <c r="E5854">
        <v>454023</v>
      </c>
      <c r="F5854" s="38">
        <v>20</v>
      </c>
      <c r="G5854" s="12">
        <v>42914.65729166667</v>
      </c>
      <c r="H5854" s="7" t="s">
        <v>959</v>
      </c>
      <c r="I5854">
        <v>9998</v>
      </c>
      <c r="J5854">
        <v>0</v>
      </c>
      <c r="K5854">
        <v>0</v>
      </c>
      <c r="L5854" t="s">
        <v>18</v>
      </c>
      <c r="M5854" t="s">
        <v>42230</v>
      </c>
      <c r="N5854">
        <f>VLOOKUP(C5854,HIS!D:E,2,FALSE)</f>
        <v>20</v>
      </c>
      <c r="O5854" t="str">
        <f t="shared" si="182"/>
        <v/>
      </c>
      <c r="P5854" s="12" t="str">
        <f>VLOOKUP(C5854,HIS!D:F,3,FALSE)</f>
        <v>2017/06/28</v>
      </c>
      <c r="Q5854">
        <f>VLOOKUP(D5854,微信!D:J,7,FALSE)</f>
        <v>20</v>
      </c>
      <c r="R5854" t="str">
        <f t="shared" si="183"/>
        <v/>
      </c>
    </row>
    <row r="5855" spans="1:18" ht="14.25" hidden="1">
      <c r="A5855">
        <v>1000002765</v>
      </c>
      <c r="B5855" t="s">
        <v>30193</v>
      </c>
      <c r="C5855" s="7" t="s">
        <v>36190</v>
      </c>
      <c r="D5855" s="7" t="s">
        <v>25073</v>
      </c>
      <c r="E5855">
        <v>454048</v>
      </c>
      <c r="F5855" s="38">
        <v>500</v>
      </c>
      <c r="G5855" s="12">
        <v>42914.658009259256</v>
      </c>
      <c r="H5855" s="7" t="s">
        <v>959</v>
      </c>
      <c r="I5855">
        <v>9998</v>
      </c>
      <c r="J5855">
        <v>0</v>
      </c>
      <c r="K5855">
        <v>0</v>
      </c>
      <c r="L5855" t="s">
        <v>18</v>
      </c>
      <c r="M5855" t="s">
        <v>42231</v>
      </c>
      <c r="N5855">
        <f>VLOOKUP(C5855,HIS!D:E,2,FALSE)</f>
        <v>500</v>
      </c>
      <c r="O5855" t="str">
        <f t="shared" si="182"/>
        <v/>
      </c>
      <c r="P5855" s="12" t="str">
        <f>VLOOKUP(C5855,HIS!D:F,3,FALSE)</f>
        <v>2017/06/28</v>
      </c>
      <c r="Q5855">
        <f>VLOOKUP(D5855,微信!D:J,7,FALSE)</f>
        <v>500</v>
      </c>
      <c r="R5855" t="str">
        <f t="shared" si="183"/>
        <v/>
      </c>
    </row>
    <row r="5856" spans="1:18" ht="14.25" hidden="1">
      <c r="A5856">
        <v>1000133554</v>
      </c>
      <c r="B5856" t="s">
        <v>30217</v>
      </c>
      <c r="C5856" s="7" t="s">
        <v>36191</v>
      </c>
      <c r="D5856" s="7" t="s">
        <v>25012</v>
      </c>
      <c r="E5856">
        <v>454070</v>
      </c>
      <c r="F5856" s="38">
        <v>50</v>
      </c>
      <c r="G5856" s="12">
        <v>42914.65829861111</v>
      </c>
      <c r="H5856" s="7" t="s">
        <v>958</v>
      </c>
      <c r="I5856">
        <v>9998</v>
      </c>
      <c r="J5856">
        <v>0</v>
      </c>
      <c r="K5856">
        <v>0</v>
      </c>
      <c r="L5856" t="s">
        <v>18</v>
      </c>
      <c r="M5856" t="s">
        <v>42232</v>
      </c>
      <c r="N5856">
        <f>VLOOKUP(C5856,HIS!D:E,2,FALSE)</f>
        <v>50</v>
      </c>
      <c r="O5856" t="str">
        <f t="shared" si="182"/>
        <v/>
      </c>
      <c r="P5856" s="12" t="str">
        <f>VLOOKUP(C5856,HIS!D:F,3,FALSE)</f>
        <v>2017/06/28</v>
      </c>
      <c r="Q5856">
        <f>VLOOKUP(D5856,微信!D:J,7,FALSE)</f>
        <v>50</v>
      </c>
      <c r="R5856" t="str">
        <f t="shared" si="183"/>
        <v/>
      </c>
    </row>
    <row r="5857" spans="1:18" ht="14.25" hidden="1">
      <c r="A5857">
        <v>1000134091</v>
      </c>
      <c r="B5857" t="s">
        <v>30223</v>
      </c>
      <c r="C5857" s="7" t="s">
        <v>36192</v>
      </c>
      <c r="D5857" s="7" t="s">
        <v>25291</v>
      </c>
      <c r="E5857">
        <v>454072</v>
      </c>
      <c r="F5857" s="38">
        <v>200</v>
      </c>
      <c r="G5857" s="12">
        <v>42914.658460648148</v>
      </c>
      <c r="H5857" s="7" t="s">
        <v>958</v>
      </c>
      <c r="I5857">
        <v>9998</v>
      </c>
      <c r="J5857">
        <v>0</v>
      </c>
      <c r="K5857">
        <v>0</v>
      </c>
      <c r="L5857" t="s">
        <v>18</v>
      </c>
      <c r="M5857" t="s">
        <v>42233</v>
      </c>
      <c r="N5857">
        <f>VLOOKUP(C5857,HIS!D:E,2,FALSE)</f>
        <v>200</v>
      </c>
      <c r="O5857" t="str">
        <f t="shared" si="182"/>
        <v/>
      </c>
      <c r="P5857" s="12" t="str">
        <f>VLOOKUP(C5857,HIS!D:F,3,FALSE)</f>
        <v>2017/06/28</v>
      </c>
      <c r="Q5857">
        <f>VLOOKUP(D5857,微信!D:J,7,FALSE)</f>
        <v>200</v>
      </c>
      <c r="R5857" t="str">
        <f t="shared" si="183"/>
        <v/>
      </c>
    </row>
    <row r="5858" spans="1:18" ht="14.25" hidden="1">
      <c r="A5858">
        <v>1000034955</v>
      </c>
      <c r="B5858" t="s">
        <v>30224</v>
      </c>
      <c r="C5858" s="7" t="s">
        <v>36193</v>
      </c>
      <c r="D5858" s="7" t="s">
        <v>24635</v>
      </c>
      <c r="E5858">
        <v>454103</v>
      </c>
      <c r="F5858" s="38">
        <v>300</v>
      </c>
      <c r="G5858" s="12">
        <v>42914.65934027778</v>
      </c>
      <c r="H5858" s="7" t="s">
        <v>958</v>
      </c>
      <c r="I5858">
        <v>9998</v>
      </c>
      <c r="J5858">
        <v>0</v>
      </c>
      <c r="K5858">
        <v>0</v>
      </c>
      <c r="L5858" t="s">
        <v>18</v>
      </c>
      <c r="M5858" t="s">
        <v>42234</v>
      </c>
      <c r="N5858">
        <f>VLOOKUP(C5858,HIS!D:E,2,FALSE)</f>
        <v>300</v>
      </c>
      <c r="O5858" t="str">
        <f t="shared" si="182"/>
        <v/>
      </c>
      <c r="P5858" s="12" t="str">
        <f>VLOOKUP(C5858,HIS!D:F,3,FALSE)</f>
        <v>2017/06/28</v>
      </c>
      <c r="Q5858">
        <f>VLOOKUP(D5858,微信!D:J,7,FALSE)</f>
        <v>300</v>
      </c>
      <c r="R5858" t="str">
        <f t="shared" si="183"/>
        <v/>
      </c>
    </row>
    <row r="5859" spans="1:18" ht="14.25" hidden="1">
      <c r="A5859">
        <v>101116020</v>
      </c>
      <c r="B5859" t="s">
        <v>30225</v>
      </c>
      <c r="C5859" s="7" t="s">
        <v>36194</v>
      </c>
      <c r="D5859" s="7" t="s">
        <v>25318</v>
      </c>
      <c r="E5859">
        <v>454117</v>
      </c>
      <c r="F5859" s="38">
        <v>200</v>
      </c>
      <c r="G5859" s="12">
        <v>42914.659502314818</v>
      </c>
      <c r="H5859" s="7" t="s">
        <v>958</v>
      </c>
      <c r="I5859">
        <v>9998</v>
      </c>
      <c r="J5859">
        <v>0</v>
      </c>
      <c r="K5859">
        <v>0</v>
      </c>
      <c r="L5859" t="s">
        <v>18</v>
      </c>
      <c r="M5859" t="s">
        <v>42235</v>
      </c>
      <c r="N5859">
        <f>VLOOKUP(C5859,HIS!D:E,2,FALSE)</f>
        <v>200</v>
      </c>
      <c r="O5859" t="str">
        <f t="shared" si="182"/>
        <v/>
      </c>
      <c r="P5859" s="12" t="str">
        <f>VLOOKUP(C5859,HIS!D:F,3,FALSE)</f>
        <v>2017/06/28</v>
      </c>
      <c r="Q5859">
        <f>VLOOKUP(D5859,微信!D:J,7,FALSE)</f>
        <v>200</v>
      </c>
      <c r="R5859" t="str">
        <f t="shared" si="183"/>
        <v/>
      </c>
    </row>
    <row r="5860" spans="1:18" ht="14.25" hidden="1">
      <c r="A5860">
        <v>1000128435</v>
      </c>
      <c r="B5860" t="s">
        <v>30226</v>
      </c>
      <c r="C5860" s="7" t="s">
        <v>36195</v>
      </c>
      <c r="D5860" s="7" t="s">
        <v>24857</v>
      </c>
      <c r="E5860">
        <v>454175</v>
      </c>
      <c r="F5860" s="38">
        <v>32</v>
      </c>
      <c r="G5860" s="12">
        <v>42914.660960648151</v>
      </c>
      <c r="H5860" s="7" t="s">
        <v>959</v>
      </c>
      <c r="I5860">
        <v>9998</v>
      </c>
      <c r="J5860">
        <v>0</v>
      </c>
      <c r="K5860">
        <v>0</v>
      </c>
      <c r="L5860" t="s">
        <v>18</v>
      </c>
      <c r="M5860" t="s">
        <v>42236</v>
      </c>
      <c r="N5860">
        <f>VLOOKUP(C5860,HIS!D:E,2,FALSE)</f>
        <v>32</v>
      </c>
      <c r="O5860" t="str">
        <f t="shared" si="182"/>
        <v/>
      </c>
      <c r="P5860" s="12" t="str">
        <f>VLOOKUP(C5860,HIS!D:F,3,FALSE)</f>
        <v>2017/06/28</v>
      </c>
      <c r="Q5860">
        <f>VLOOKUP(D5860,微信!D:J,7,FALSE)</f>
        <v>32</v>
      </c>
      <c r="R5860" t="str">
        <f t="shared" si="183"/>
        <v/>
      </c>
    </row>
    <row r="5861" spans="1:18" ht="14.25" hidden="1">
      <c r="A5861">
        <v>1000134136</v>
      </c>
      <c r="B5861" t="s">
        <v>30227</v>
      </c>
      <c r="C5861" s="7" t="s">
        <v>36196</v>
      </c>
      <c r="D5861" s="7" t="s">
        <v>24688</v>
      </c>
      <c r="E5861">
        <v>454188</v>
      </c>
      <c r="F5861" s="38">
        <v>200</v>
      </c>
      <c r="G5861" s="12">
        <v>42914.661261574074</v>
      </c>
      <c r="H5861" s="7" t="s">
        <v>958</v>
      </c>
      <c r="I5861">
        <v>9998</v>
      </c>
      <c r="J5861">
        <v>0</v>
      </c>
      <c r="K5861">
        <v>0</v>
      </c>
      <c r="L5861" t="s">
        <v>18</v>
      </c>
      <c r="M5861" t="s">
        <v>42237</v>
      </c>
      <c r="N5861">
        <f>VLOOKUP(C5861,HIS!D:E,2,FALSE)</f>
        <v>200</v>
      </c>
      <c r="O5861" t="str">
        <f t="shared" si="182"/>
        <v/>
      </c>
      <c r="P5861" s="12" t="str">
        <f>VLOOKUP(C5861,HIS!D:F,3,FALSE)</f>
        <v>2017/06/28</v>
      </c>
      <c r="Q5861">
        <f>VLOOKUP(D5861,微信!D:J,7,FALSE)</f>
        <v>200</v>
      </c>
      <c r="R5861" t="str">
        <f t="shared" si="183"/>
        <v/>
      </c>
    </row>
    <row r="5862" spans="1:18" ht="14.25" hidden="1">
      <c r="A5862">
        <v>1000002151</v>
      </c>
      <c r="B5862" t="s">
        <v>30228</v>
      </c>
      <c r="C5862" s="7" t="s">
        <v>36197</v>
      </c>
      <c r="D5862" s="7" t="s">
        <v>25399</v>
      </c>
      <c r="E5862">
        <v>454234</v>
      </c>
      <c r="F5862" s="38">
        <v>20</v>
      </c>
      <c r="G5862" s="12">
        <v>42914.661631944444</v>
      </c>
      <c r="H5862" s="7" t="s">
        <v>959</v>
      </c>
      <c r="I5862">
        <v>9998</v>
      </c>
      <c r="J5862">
        <v>0</v>
      </c>
      <c r="K5862">
        <v>0</v>
      </c>
      <c r="L5862" t="s">
        <v>18</v>
      </c>
      <c r="M5862" t="s">
        <v>42238</v>
      </c>
      <c r="N5862">
        <f>VLOOKUP(C5862,HIS!D:E,2,FALSE)</f>
        <v>20</v>
      </c>
      <c r="O5862" t="str">
        <f t="shared" si="182"/>
        <v/>
      </c>
      <c r="P5862" s="12" t="str">
        <f>VLOOKUP(C5862,HIS!D:F,3,FALSE)</f>
        <v>2017/06/28</v>
      </c>
      <c r="Q5862">
        <f>VLOOKUP(D5862,微信!D:J,7,FALSE)</f>
        <v>20</v>
      </c>
      <c r="R5862" t="str">
        <f t="shared" si="183"/>
        <v/>
      </c>
    </row>
    <row r="5863" spans="1:18" ht="14.25" hidden="1">
      <c r="A5863">
        <v>1000124318</v>
      </c>
      <c r="B5863" t="s">
        <v>30229</v>
      </c>
      <c r="C5863" s="7" t="s">
        <v>36198</v>
      </c>
      <c r="D5863" s="7" t="s">
        <v>24648</v>
      </c>
      <c r="E5863">
        <v>454259</v>
      </c>
      <c r="F5863" s="38">
        <v>1000</v>
      </c>
      <c r="G5863" s="12">
        <v>42914.662812499999</v>
      </c>
      <c r="H5863" s="7" t="s">
        <v>959</v>
      </c>
      <c r="I5863">
        <v>9998</v>
      </c>
      <c r="J5863">
        <v>0</v>
      </c>
      <c r="K5863">
        <v>0</v>
      </c>
      <c r="L5863" t="s">
        <v>18</v>
      </c>
      <c r="M5863" t="s">
        <v>42239</v>
      </c>
      <c r="N5863">
        <f>VLOOKUP(C5863,HIS!D:E,2,FALSE)</f>
        <v>1000</v>
      </c>
      <c r="O5863" t="str">
        <f t="shared" si="182"/>
        <v/>
      </c>
      <c r="P5863" s="12" t="str">
        <f>VLOOKUP(C5863,HIS!D:F,3,FALSE)</f>
        <v>2017/06/28</v>
      </c>
      <c r="Q5863">
        <f>VLOOKUP(D5863,微信!D:J,7,FALSE)</f>
        <v>1000</v>
      </c>
      <c r="R5863" t="str">
        <f t="shared" si="183"/>
        <v/>
      </c>
    </row>
    <row r="5864" spans="1:18" ht="14.25" hidden="1">
      <c r="A5864">
        <v>1000134145</v>
      </c>
      <c r="B5864" t="s">
        <v>30230</v>
      </c>
      <c r="C5864" s="7" t="s">
        <v>36199</v>
      </c>
      <c r="D5864" s="7" t="s">
        <v>25242</v>
      </c>
      <c r="E5864">
        <v>454294</v>
      </c>
      <c r="F5864" s="38">
        <v>200</v>
      </c>
      <c r="G5864" s="12">
        <v>42914.663229166668</v>
      </c>
      <c r="H5864" s="7" t="s">
        <v>958</v>
      </c>
      <c r="I5864">
        <v>9998</v>
      </c>
      <c r="J5864">
        <v>0</v>
      </c>
      <c r="K5864">
        <v>0</v>
      </c>
      <c r="L5864" t="s">
        <v>18</v>
      </c>
      <c r="M5864" t="s">
        <v>42240</v>
      </c>
      <c r="N5864">
        <f>VLOOKUP(C5864,HIS!D:E,2,FALSE)</f>
        <v>200</v>
      </c>
      <c r="O5864" t="str">
        <f t="shared" si="182"/>
        <v/>
      </c>
      <c r="P5864" s="12" t="str">
        <f>VLOOKUP(C5864,HIS!D:F,3,FALSE)</f>
        <v>2017/06/28</v>
      </c>
      <c r="Q5864">
        <f>VLOOKUP(D5864,微信!D:J,7,FALSE)</f>
        <v>200</v>
      </c>
      <c r="R5864" t="str">
        <f t="shared" si="183"/>
        <v/>
      </c>
    </row>
    <row r="5865" spans="1:18" ht="14.25" hidden="1">
      <c r="A5865">
        <v>1000134137</v>
      </c>
      <c r="B5865" t="s">
        <v>30231</v>
      </c>
      <c r="C5865" s="7" t="s">
        <v>36200</v>
      </c>
      <c r="D5865" s="7" t="s">
        <v>25193</v>
      </c>
      <c r="E5865">
        <v>454318</v>
      </c>
      <c r="F5865" s="38">
        <v>100</v>
      </c>
      <c r="G5865" s="12">
        <v>42914.6637962963</v>
      </c>
      <c r="H5865" s="7" t="s">
        <v>958</v>
      </c>
      <c r="I5865">
        <v>9998</v>
      </c>
      <c r="J5865">
        <v>0</v>
      </c>
      <c r="K5865">
        <v>0</v>
      </c>
      <c r="L5865" t="s">
        <v>18</v>
      </c>
      <c r="M5865" t="s">
        <v>42241</v>
      </c>
      <c r="N5865">
        <f>VLOOKUP(C5865,HIS!D:E,2,FALSE)</f>
        <v>100</v>
      </c>
      <c r="O5865" t="str">
        <f t="shared" si="182"/>
        <v/>
      </c>
      <c r="P5865" s="12" t="str">
        <f>VLOOKUP(C5865,HIS!D:F,3,FALSE)</f>
        <v>2017/06/28</v>
      </c>
      <c r="Q5865">
        <f>VLOOKUP(D5865,微信!D:J,7,FALSE)</f>
        <v>100</v>
      </c>
      <c r="R5865" t="str">
        <f t="shared" si="183"/>
        <v/>
      </c>
    </row>
    <row r="5866" spans="1:18" ht="14.25" hidden="1">
      <c r="A5866">
        <v>1000133612</v>
      </c>
      <c r="B5866" t="s">
        <v>30232</v>
      </c>
      <c r="C5866" s="7" t="s">
        <v>36201</v>
      </c>
      <c r="D5866" s="7" t="s">
        <v>24817</v>
      </c>
      <c r="E5866">
        <v>454351</v>
      </c>
      <c r="F5866" s="38">
        <v>200</v>
      </c>
      <c r="G5866" s="12">
        <v>42914.664467592593</v>
      </c>
      <c r="H5866" s="7" t="s">
        <v>958</v>
      </c>
      <c r="I5866">
        <v>9998</v>
      </c>
      <c r="J5866">
        <v>0</v>
      </c>
      <c r="K5866">
        <v>0</v>
      </c>
      <c r="L5866" t="s">
        <v>18</v>
      </c>
      <c r="M5866" t="s">
        <v>42242</v>
      </c>
      <c r="N5866">
        <f>VLOOKUP(C5866,HIS!D:E,2,FALSE)</f>
        <v>200</v>
      </c>
      <c r="O5866" t="str">
        <f t="shared" si="182"/>
        <v/>
      </c>
      <c r="P5866" s="12" t="str">
        <f>VLOOKUP(C5866,HIS!D:F,3,FALSE)</f>
        <v>2017/06/28</v>
      </c>
      <c r="Q5866">
        <f>VLOOKUP(D5866,微信!D:J,7,FALSE)</f>
        <v>200</v>
      </c>
      <c r="R5866" t="str">
        <f t="shared" si="183"/>
        <v/>
      </c>
    </row>
    <row r="5867" spans="1:18" ht="14.25" hidden="1">
      <c r="A5867">
        <v>1000132702</v>
      </c>
      <c r="B5867" t="s">
        <v>30233</v>
      </c>
      <c r="C5867" s="7" t="s">
        <v>36202</v>
      </c>
      <c r="D5867" s="7" t="s">
        <v>25325</v>
      </c>
      <c r="E5867">
        <v>454350</v>
      </c>
      <c r="F5867" s="38">
        <v>500</v>
      </c>
      <c r="G5867" s="12">
        <v>42914.664479166669</v>
      </c>
      <c r="H5867" s="7" t="s">
        <v>959</v>
      </c>
      <c r="I5867">
        <v>9998</v>
      </c>
      <c r="J5867">
        <v>0</v>
      </c>
      <c r="K5867">
        <v>0</v>
      </c>
      <c r="L5867" t="s">
        <v>18</v>
      </c>
      <c r="M5867" t="s">
        <v>42243</v>
      </c>
      <c r="N5867">
        <f>VLOOKUP(C5867,HIS!D:E,2,FALSE)</f>
        <v>500</v>
      </c>
      <c r="O5867" t="str">
        <f t="shared" si="182"/>
        <v/>
      </c>
      <c r="P5867" s="12" t="str">
        <f>VLOOKUP(C5867,HIS!D:F,3,FALSE)</f>
        <v>2017/06/28</v>
      </c>
      <c r="Q5867">
        <f>VLOOKUP(D5867,微信!D:J,7,FALSE)</f>
        <v>500</v>
      </c>
      <c r="R5867" t="str">
        <f t="shared" si="183"/>
        <v/>
      </c>
    </row>
    <row r="5868" spans="1:18" ht="14.25" hidden="1">
      <c r="A5868" t="s">
        <v>26498</v>
      </c>
      <c r="B5868" t="s">
        <v>134</v>
      </c>
      <c r="C5868" s="7" t="s">
        <v>36203</v>
      </c>
      <c r="D5868" s="7" t="s">
        <v>25439</v>
      </c>
      <c r="E5868">
        <v>454415</v>
      </c>
      <c r="F5868" s="38">
        <v>100</v>
      </c>
      <c r="G5868" s="12">
        <v>42914.665659722225</v>
      </c>
      <c r="H5868" s="7" t="s">
        <v>959</v>
      </c>
      <c r="I5868">
        <v>9998</v>
      </c>
      <c r="J5868">
        <v>0</v>
      </c>
      <c r="K5868">
        <v>0</v>
      </c>
      <c r="L5868" t="s">
        <v>18</v>
      </c>
      <c r="M5868" t="s">
        <v>42244</v>
      </c>
      <c r="N5868">
        <f>VLOOKUP(C5868,HIS!D:E,2,FALSE)</f>
        <v>100</v>
      </c>
      <c r="O5868" t="str">
        <f t="shared" si="182"/>
        <v/>
      </c>
      <c r="P5868" s="12" t="str">
        <f>VLOOKUP(C5868,HIS!D:F,3,FALSE)</f>
        <v>2017/06/28</v>
      </c>
      <c r="Q5868">
        <f>VLOOKUP(D5868,微信!D:J,7,FALSE)</f>
        <v>100</v>
      </c>
      <c r="R5868" t="str">
        <f t="shared" si="183"/>
        <v/>
      </c>
    </row>
    <row r="5869" spans="1:18" ht="14.25" hidden="1">
      <c r="A5869">
        <v>1000133852</v>
      </c>
      <c r="B5869" t="s">
        <v>30234</v>
      </c>
      <c r="C5869" s="7" t="s">
        <v>36204</v>
      </c>
      <c r="D5869" s="7" t="s">
        <v>25110</v>
      </c>
      <c r="E5869">
        <v>454456</v>
      </c>
      <c r="F5869" s="38">
        <v>100</v>
      </c>
      <c r="G5869" s="12">
        <v>42914.666215277779</v>
      </c>
      <c r="H5869" s="7" t="s">
        <v>958</v>
      </c>
      <c r="I5869">
        <v>9998</v>
      </c>
      <c r="J5869">
        <v>0</v>
      </c>
      <c r="K5869">
        <v>0</v>
      </c>
      <c r="L5869" t="s">
        <v>18</v>
      </c>
      <c r="M5869" t="s">
        <v>42245</v>
      </c>
      <c r="N5869">
        <f>VLOOKUP(C5869,HIS!D:E,2,FALSE)</f>
        <v>100</v>
      </c>
      <c r="O5869" t="str">
        <f t="shared" si="182"/>
        <v/>
      </c>
      <c r="P5869" s="12" t="str">
        <f>VLOOKUP(C5869,HIS!D:F,3,FALSE)</f>
        <v>2017/06/28</v>
      </c>
      <c r="Q5869">
        <f>VLOOKUP(D5869,微信!D:J,7,FALSE)</f>
        <v>100</v>
      </c>
      <c r="R5869" t="str">
        <f t="shared" si="183"/>
        <v/>
      </c>
    </row>
    <row r="5870" spans="1:18" ht="14.25" hidden="1">
      <c r="A5870">
        <v>1000134174</v>
      </c>
      <c r="B5870" t="s">
        <v>30235</v>
      </c>
      <c r="C5870" s="7" t="s">
        <v>36205</v>
      </c>
      <c r="D5870" s="7" t="s">
        <v>25205</v>
      </c>
      <c r="E5870">
        <v>454489</v>
      </c>
      <c r="F5870" s="38">
        <v>200</v>
      </c>
      <c r="G5870" s="12">
        <v>42914.667164351849</v>
      </c>
      <c r="H5870" s="7" t="s">
        <v>958</v>
      </c>
      <c r="I5870">
        <v>9998</v>
      </c>
      <c r="J5870">
        <v>0</v>
      </c>
      <c r="K5870">
        <v>0</v>
      </c>
      <c r="L5870" t="s">
        <v>18</v>
      </c>
      <c r="M5870" t="s">
        <v>42246</v>
      </c>
      <c r="N5870">
        <f>VLOOKUP(C5870,HIS!D:E,2,FALSE)</f>
        <v>200</v>
      </c>
      <c r="O5870" t="str">
        <f t="shared" si="182"/>
        <v/>
      </c>
      <c r="P5870" s="12" t="str">
        <f>VLOOKUP(C5870,HIS!D:F,3,FALSE)</f>
        <v>2017/06/28</v>
      </c>
      <c r="Q5870">
        <f>VLOOKUP(D5870,微信!D:J,7,FALSE)</f>
        <v>200</v>
      </c>
      <c r="R5870" t="str">
        <f t="shared" si="183"/>
        <v/>
      </c>
    </row>
    <row r="5871" spans="1:18" ht="14.25" hidden="1">
      <c r="A5871">
        <v>1000133786</v>
      </c>
      <c r="B5871" t="s">
        <v>30178</v>
      </c>
      <c r="C5871" s="7" t="s">
        <v>36206</v>
      </c>
      <c r="D5871" s="7" t="s">
        <v>25255</v>
      </c>
      <c r="E5871">
        <v>454494</v>
      </c>
      <c r="F5871" s="38">
        <v>180</v>
      </c>
      <c r="G5871" s="12">
        <v>42914.667268518519</v>
      </c>
      <c r="H5871" s="7" t="s">
        <v>959</v>
      </c>
      <c r="I5871">
        <v>9998</v>
      </c>
      <c r="J5871">
        <v>0</v>
      </c>
      <c r="K5871">
        <v>0</v>
      </c>
      <c r="L5871" t="s">
        <v>18</v>
      </c>
      <c r="M5871" t="s">
        <v>42247</v>
      </c>
      <c r="N5871">
        <f>VLOOKUP(C5871,HIS!D:E,2,FALSE)</f>
        <v>180</v>
      </c>
      <c r="O5871" t="str">
        <f t="shared" si="182"/>
        <v/>
      </c>
      <c r="P5871" s="12" t="str">
        <f>VLOOKUP(C5871,HIS!D:F,3,FALSE)</f>
        <v>2017/06/28</v>
      </c>
      <c r="Q5871">
        <f>VLOOKUP(D5871,微信!D:J,7,FALSE)</f>
        <v>180</v>
      </c>
      <c r="R5871" t="str">
        <f t="shared" si="183"/>
        <v/>
      </c>
    </row>
    <row r="5872" spans="1:18" ht="14.25" hidden="1">
      <c r="A5872">
        <v>1000129249</v>
      </c>
      <c r="B5872" t="s">
        <v>29513</v>
      </c>
      <c r="C5872" s="7" t="s">
        <v>36207</v>
      </c>
      <c r="D5872" s="7" t="s">
        <v>24797</v>
      </c>
      <c r="E5872">
        <v>454498</v>
      </c>
      <c r="F5872" s="38">
        <v>290</v>
      </c>
      <c r="G5872" s="12">
        <v>42914.667627314811</v>
      </c>
      <c r="H5872" s="7" t="s">
        <v>958</v>
      </c>
      <c r="I5872">
        <v>9998</v>
      </c>
      <c r="J5872">
        <v>0</v>
      </c>
      <c r="K5872">
        <v>0</v>
      </c>
      <c r="L5872" t="s">
        <v>18</v>
      </c>
      <c r="M5872" t="s">
        <v>42248</v>
      </c>
      <c r="N5872">
        <f>VLOOKUP(C5872,HIS!D:E,2,FALSE)</f>
        <v>290</v>
      </c>
      <c r="O5872" t="str">
        <f t="shared" si="182"/>
        <v/>
      </c>
      <c r="P5872" s="12" t="str">
        <f>VLOOKUP(C5872,HIS!D:F,3,FALSE)</f>
        <v>2017/06/28</v>
      </c>
      <c r="Q5872">
        <f>VLOOKUP(D5872,微信!D:J,7,FALSE)</f>
        <v>290</v>
      </c>
      <c r="R5872" t="str">
        <f t="shared" si="183"/>
        <v/>
      </c>
    </row>
    <row r="5873" spans="1:18" ht="14.25" hidden="1">
      <c r="A5873">
        <v>1000132444</v>
      </c>
      <c r="B5873" t="s">
        <v>30052</v>
      </c>
      <c r="C5873" s="7" t="s">
        <v>36208</v>
      </c>
      <c r="D5873" s="7" t="s">
        <v>25203</v>
      </c>
      <c r="E5873">
        <v>454521</v>
      </c>
      <c r="F5873" s="38">
        <v>180</v>
      </c>
      <c r="G5873" s="12">
        <v>42914.667939814812</v>
      </c>
      <c r="H5873" s="7" t="s">
        <v>958</v>
      </c>
      <c r="I5873">
        <v>9998</v>
      </c>
      <c r="J5873">
        <v>0</v>
      </c>
      <c r="K5873">
        <v>0</v>
      </c>
      <c r="L5873" t="s">
        <v>18</v>
      </c>
      <c r="M5873" t="s">
        <v>42249</v>
      </c>
      <c r="N5873">
        <f>VLOOKUP(C5873,HIS!D:E,2,FALSE)</f>
        <v>180</v>
      </c>
      <c r="O5873" t="str">
        <f t="shared" si="182"/>
        <v/>
      </c>
      <c r="P5873" s="12" t="str">
        <f>VLOOKUP(C5873,HIS!D:F,3,FALSE)</f>
        <v>2017/06/28</v>
      </c>
      <c r="Q5873">
        <f>VLOOKUP(D5873,微信!D:J,7,FALSE)</f>
        <v>180</v>
      </c>
      <c r="R5873" t="str">
        <f t="shared" si="183"/>
        <v/>
      </c>
    </row>
    <row r="5874" spans="1:18" ht="14.25" hidden="1">
      <c r="A5874">
        <v>1000133980</v>
      </c>
      <c r="B5874" t="s">
        <v>30236</v>
      </c>
      <c r="C5874" s="7" t="s">
        <v>36209</v>
      </c>
      <c r="D5874" s="7" t="s">
        <v>24878</v>
      </c>
      <c r="E5874">
        <v>454556</v>
      </c>
      <c r="F5874" s="38">
        <v>20</v>
      </c>
      <c r="G5874" s="12">
        <v>42914.668437499997</v>
      </c>
      <c r="H5874" s="7" t="s">
        <v>959</v>
      </c>
      <c r="I5874">
        <v>9998</v>
      </c>
      <c r="J5874">
        <v>0</v>
      </c>
      <c r="K5874">
        <v>0</v>
      </c>
      <c r="L5874" t="s">
        <v>18</v>
      </c>
      <c r="M5874" t="s">
        <v>42250</v>
      </c>
      <c r="N5874">
        <f>VLOOKUP(C5874,HIS!D:E,2,FALSE)</f>
        <v>20</v>
      </c>
      <c r="O5874" t="str">
        <f t="shared" si="182"/>
        <v/>
      </c>
      <c r="P5874" s="12" t="str">
        <f>VLOOKUP(C5874,HIS!D:F,3,FALSE)</f>
        <v>2017/06/28</v>
      </c>
      <c r="Q5874">
        <f>VLOOKUP(D5874,微信!D:J,7,FALSE)</f>
        <v>20</v>
      </c>
      <c r="R5874" t="str">
        <f t="shared" si="183"/>
        <v/>
      </c>
    </row>
    <row r="5875" spans="1:18" ht="14.25" hidden="1">
      <c r="A5875">
        <v>1000131399</v>
      </c>
      <c r="B5875" t="s">
        <v>29867</v>
      </c>
      <c r="C5875" s="7" t="s">
        <v>36210</v>
      </c>
      <c r="D5875" s="7" t="s">
        <v>25088</v>
      </c>
      <c r="E5875">
        <v>454609</v>
      </c>
      <c r="F5875" s="38">
        <v>220</v>
      </c>
      <c r="G5875" s="12">
        <v>42914.669930555552</v>
      </c>
      <c r="H5875" s="7" t="s">
        <v>958</v>
      </c>
      <c r="I5875">
        <v>9998</v>
      </c>
      <c r="J5875">
        <v>0</v>
      </c>
      <c r="K5875">
        <v>0</v>
      </c>
      <c r="L5875" t="s">
        <v>18</v>
      </c>
      <c r="M5875" t="s">
        <v>42251</v>
      </c>
      <c r="N5875">
        <f>VLOOKUP(C5875,HIS!D:E,2,FALSE)</f>
        <v>220</v>
      </c>
      <c r="O5875" t="str">
        <f t="shared" si="182"/>
        <v/>
      </c>
      <c r="P5875" s="12" t="str">
        <f>VLOOKUP(C5875,HIS!D:F,3,FALSE)</f>
        <v>2017/06/28</v>
      </c>
      <c r="Q5875">
        <f>VLOOKUP(D5875,微信!D:J,7,FALSE)</f>
        <v>220</v>
      </c>
      <c r="R5875" t="str">
        <f t="shared" si="183"/>
        <v/>
      </c>
    </row>
    <row r="5876" spans="1:18" ht="14.25" hidden="1">
      <c r="A5876">
        <v>1000132859</v>
      </c>
      <c r="B5876" t="s">
        <v>27614</v>
      </c>
      <c r="C5876" s="7" t="s">
        <v>36211</v>
      </c>
      <c r="D5876" s="7" t="s">
        <v>24745</v>
      </c>
      <c r="E5876">
        <v>454615</v>
      </c>
      <c r="F5876" s="38">
        <v>600</v>
      </c>
      <c r="G5876" s="12">
        <v>42914.670057870368</v>
      </c>
      <c r="H5876" s="7" t="s">
        <v>959</v>
      </c>
      <c r="I5876">
        <v>9998</v>
      </c>
      <c r="J5876">
        <v>0</v>
      </c>
      <c r="K5876">
        <v>0</v>
      </c>
      <c r="L5876" t="s">
        <v>18</v>
      </c>
      <c r="M5876" t="s">
        <v>42252</v>
      </c>
      <c r="N5876">
        <f>VLOOKUP(C5876,HIS!D:E,2,FALSE)</f>
        <v>600</v>
      </c>
      <c r="O5876" t="str">
        <f t="shared" si="182"/>
        <v/>
      </c>
      <c r="P5876" s="12" t="str">
        <f>VLOOKUP(C5876,HIS!D:F,3,FALSE)</f>
        <v>2017/06/28</v>
      </c>
      <c r="Q5876">
        <f>VLOOKUP(D5876,微信!D:J,7,FALSE)</f>
        <v>600</v>
      </c>
      <c r="R5876" t="str">
        <f t="shared" si="183"/>
        <v/>
      </c>
    </row>
    <row r="5877" spans="1:18" ht="14.25" hidden="1">
      <c r="A5877">
        <v>1000132859</v>
      </c>
      <c r="B5877" t="s">
        <v>27614</v>
      </c>
      <c r="C5877" s="7" t="s">
        <v>36212</v>
      </c>
      <c r="D5877" s="7" t="s">
        <v>24744</v>
      </c>
      <c r="E5877">
        <v>454654</v>
      </c>
      <c r="F5877" s="38">
        <v>50</v>
      </c>
      <c r="G5877" s="12">
        <v>42914.670752314814</v>
      </c>
      <c r="H5877" s="7" t="s">
        <v>959</v>
      </c>
      <c r="I5877">
        <v>9998</v>
      </c>
      <c r="J5877">
        <v>0</v>
      </c>
      <c r="K5877">
        <v>0</v>
      </c>
      <c r="L5877" t="s">
        <v>18</v>
      </c>
      <c r="M5877" t="s">
        <v>42253</v>
      </c>
      <c r="N5877">
        <f>VLOOKUP(C5877,HIS!D:E,2,FALSE)</f>
        <v>50</v>
      </c>
      <c r="O5877" t="str">
        <f t="shared" si="182"/>
        <v/>
      </c>
      <c r="P5877" s="12" t="str">
        <f>VLOOKUP(C5877,HIS!D:F,3,FALSE)</f>
        <v>2017/06/28</v>
      </c>
      <c r="Q5877">
        <f>VLOOKUP(D5877,微信!D:J,7,FALSE)</f>
        <v>50</v>
      </c>
      <c r="R5877" t="str">
        <f t="shared" si="183"/>
        <v/>
      </c>
    </row>
    <row r="5878" spans="1:18" ht="14.25" hidden="1">
      <c r="A5878">
        <v>1000126044</v>
      </c>
      <c r="B5878" t="s">
        <v>30237</v>
      </c>
      <c r="C5878" s="7" t="s">
        <v>36213</v>
      </c>
      <c r="D5878" s="7" t="s">
        <v>25273</v>
      </c>
      <c r="E5878">
        <v>454732</v>
      </c>
      <c r="F5878" s="38">
        <v>20</v>
      </c>
      <c r="G5878" s="12">
        <v>42914.672395833331</v>
      </c>
      <c r="H5878" s="7" t="s">
        <v>958</v>
      </c>
      <c r="I5878">
        <v>9998</v>
      </c>
      <c r="J5878">
        <v>0</v>
      </c>
      <c r="K5878">
        <v>0</v>
      </c>
      <c r="L5878" t="s">
        <v>18</v>
      </c>
      <c r="M5878" t="s">
        <v>42254</v>
      </c>
      <c r="N5878">
        <f>VLOOKUP(C5878,HIS!D:E,2,FALSE)</f>
        <v>20</v>
      </c>
      <c r="O5878" t="str">
        <f t="shared" si="182"/>
        <v/>
      </c>
      <c r="P5878" s="12" t="str">
        <f>VLOOKUP(C5878,HIS!D:F,3,FALSE)</f>
        <v>2017/06/28</v>
      </c>
      <c r="Q5878">
        <f>VLOOKUP(D5878,微信!D:J,7,FALSE)</f>
        <v>20</v>
      </c>
      <c r="R5878" t="str">
        <f t="shared" si="183"/>
        <v/>
      </c>
    </row>
    <row r="5879" spans="1:18" ht="14.25" hidden="1">
      <c r="A5879">
        <v>1000134094</v>
      </c>
      <c r="B5879" t="s">
        <v>30238</v>
      </c>
      <c r="C5879" s="7" t="s">
        <v>36214</v>
      </c>
      <c r="D5879" s="7" t="s">
        <v>24807</v>
      </c>
      <c r="E5879">
        <v>454749</v>
      </c>
      <c r="F5879" s="38">
        <v>300</v>
      </c>
      <c r="G5879" s="12">
        <v>42914.672986111109</v>
      </c>
      <c r="H5879" s="7" t="s">
        <v>958</v>
      </c>
      <c r="I5879">
        <v>9998</v>
      </c>
      <c r="J5879">
        <v>0</v>
      </c>
      <c r="K5879">
        <v>0</v>
      </c>
      <c r="L5879" t="s">
        <v>18</v>
      </c>
      <c r="M5879" t="s">
        <v>42255</v>
      </c>
      <c r="N5879">
        <f>VLOOKUP(C5879,HIS!D:E,2,FALSE)</f>
        <v>300</v>
      </c>
      <c r="O5879" t="str">
        <f t="shared" si="182"/>
        <v/>
      </c>
      <c r="P5879" s="12" t="str">
        <f>VLOOKUP(C5879,HIS!D:F,3,FALSE)</f>
        <v>2017/06/28</v>
      </c>
      <c r="Q5879">
        <f>VLOOKUP(D5879,微信!D:J,7,FALSE)</f>
        <v>300</v>
      </c>
      <c r="R5879" t="str">
        <f t="shared" si="183"/>
        <v/>
      </c>
    </row>
    <row r="5880" spans="1:18" ht="14.25" hidden="1">
      <c r="A5880">
        <v>1000029910</v>
      </c>
      <c r="B5880" t="s">
        <v>30239</v>
      </c>
      <c r="C5880" s="7" t="s">
        <v>36215</v>
      </c>
      <c r="D5880" s="7" t="s">
        <v>25082</v>
      </c>
      <c r="E5880">
        <v>454768</v>
      </c>
      <c r="F5880" s="38">
        <v>200</v>
      </c>
      <c r="G5880" s="12">
        <v>42914.673182870371</v>
      </c>
      <c r="H5880" s="7" t="s">
        <v>958</v>
      </c>
      <c r="I5880">
        <v>9998</v>
      </c>
      <c r="J5880">
        <v>0</v>
      </c>
      <c r="K5880">
        <v>0</v>
      </c>
      <c r="L5880" t="s">
        <v>18</v>
      </c>
      <c r="M5880" t="s">
        <v>42256</v>
      </c>
      <c r="N5880">
        <f>VLOOKUP(C5880,HIS!D:E,2,FALSE)</f>
        <v>200</v>
      </c>
      <c r="O5880" t="str">
        <f t="shared" si="182"/>
        <v/>
      </c>
      <c r="P5880" s="12" t="str">
        <f>VLOOKUP(C5880,HIS!D:F,3,FALSE)</f>
        <v>2017/06/28</v>
      </c>
      <c r="Q5880">
        <f>VLOOKUP(D5880,微信!D:J,7,FALSE)</f>
        <v>200</v>
      </c>
      <c r="R5880" t="str">
        <f t="shared" si="183"/>
        <v/>
      </c>
    </row>
    <row r="5881" spans="1:18" ht="14.25" hidden="1">
      <c r="A5881">
        <v>1000071308</v>
      </c>
      <c r="B5881" t="s">
        <v>28159</v>
      </c>
      <c r="C5881" s="7" t="s">
        <v>36216</v>
      </c>
      <c r="D5881" s="7" t="s">
        <v>24757</v>
      </c>
      <c r="E5881">
        <v>454773</v>
      </c>
      <c r="F5881" s="38">
        <v>20</v>
      </c>
      <c r="G5881" s="12">
        <v>42914.67355324074</v>
      </c>
      <c r="H5881" s="7" t="s">
        <v>958</v>
      </c>
      <c r="I5881">
        <v>9998</v>
      </c>
      <c r="J5881">
        <v>0</v>
      </c>
      <c r="K5881">
        <v>0</v>
      </c>
      <c r="L5881" t="s">
        <v>18</v>
      </c>
      <c r="M5881" t="s">
        <v>42257</v>
      </c>
      <c r="N5881">
        <f>VLOOKUP(C5881,HIS!D:E,2,FALSE)</f>
        <v>20</v>
      </c>
      <c r="O5881" t="str">
        <f t="shared" si="182"/>
        <v/>
      </c>
      <c r="P5881" s="12" t="str">
        <f>VLOOKUP(C5881,HIS!D:F,3,FALSE)</f>
        <v>2017/06/28</v>
      </c>
      <c r="Q5881">
        <f>VLOOKUP(D5881,微信!D:J,7,FALSE)</f>
        <v>20</v>
      </c>
      <c r="R5881" t="str">
        <f t="shared" si="183"/>
        <v/>
      </c>
    </row>
    <row r="5882" spans="1:18" ht="14.25" hidden="1">
      <c r="A5882">
        <v>124008474</v>
      </c>
      <c r="B5882" t="s">
        <v>30240</v>
      </c>
      <c r="C5882" s="7" t="s">
        <v>36217</v>
      </c>
      <c r="D5882" s="7" t="s">
        <v>24868</v>
      </c>
      <c r="E5882">
        <v>454809</v>
      </c>
      <c r="F5882" s="38">
        <v>5</v>
      </c>
      <c r="G5882" s="12">
        <v>42914.674155092594</v>
      </c>
      <c r="H5882" s="7" t="s">
        <v>959</v>
      </c>
      <c r="I5882">
        <v>9998</v>
      </c>
      <c r="J5882">
        <v>0</v>
      </c>
      <c r="K5882">
        <v>0</v>
      </c>
      <c r="L5882" t="s">
        <v>18</v>
      </c>
      <c r="M5882" t="s">
        <v>42258</v>
      </c>
      <c r="N5882">
        <f>VLOOKUP(C5882,HIS!D:E,2,FALSE)</f>
        <v>5</v>
      </c>
      <c r="O5882" t="str">
        <f t="shared" si="182"/>
        <v/>
      </c>
      <c r="P5882" s="12" t="str">
        <f>VLOOKUP(C5882,HIS!D:F,3,FALSE)</f>
        <v>2017/06/28</v>
      </c>
      <c r="Q5882">
        <f>VLOOKUP(D5882,微信!D:J,7,FALSE)</f>
        <v>5</v>
      </c>
      <c r="R5882" t="str">
        <f t="shared" si="183"/>
        <v/>
      </c>
    </row>
    <row r="5883" spans="1:18" ht="14.25" hidden="1">
      <c r="A5883">
        <v>103188419</v>
      </c>
      <c r="B5883" t="s">
        <v>30241</v>
      </c>
      <c r="C5883" s="7" t="s">
        <v>36218</v>
      </c>
      <c r="D5883" s="7" t="s">
        <v>25262</v>
      </c>
      <c r="E5883">
        <v>454854</v>
      </c>
      <c r="F5883" s="38">
        <v>2000</v>
      </c>
      <c r="G5883" s="12">
        <v>42914.675486111111</v>
      </c>
      <c r="H5883" s="7" t="s">
        <v>959</v>
      </c>
      <c r="I5883">
        <v>9998</v>
      </c>
      <c r="J5883">
        <v>0</v>
      </c>
      <c r="K5883">
        <v>0</v>
      </c>
      <c r="L5883" t="s">
        <v>18</v>
      </c>
      <c r="M5883" t="s">
        <v>42259</v>
      </c>
      <c r="N5883">
        <f>VLOOKUP(C5883,HIS!D:E,2,FALSE)</f>
        <v>2000</v>
      </c>
      <c r="O5883" t="str">
        <f t="shared" si="182"/>
        <v/>
      </c>
      <c r="P5883" s="12" t="str">
        <f>VLOOKUP(C5883,HIS!D:F,3,FALSE)</f>
        <v>2017/06/28</v>
      </c>
      <c r="Q5883">
        <f>VLOOKUP(D5883,微信!D:J,7,FALSE)</f>
        <v>2000</v>
      </c>
      <c r="R5883" t="str">
        <f t="shared" si="183"/>
        <v/>
      </c>
    </row>
    <row r="5884" spans="1:18" ht="14.25" hidden="1">
      <c r="A5884">
        <v>1000133672</v>
      </c>
      <c r="B5884" t="s">
        <v>30168</v>
      </c>
      <c r="C5884" s="7" t="s">
        <v>36219</v>
      </c>
      <c r="D5884" s="7" t="s">
        <v>25030</v>
      </c>
      <c r="E5884">
        <v>454860</v>
      </c>
      <c r="F5884" s="38">
        <v>50</v>
      </c>
      <c r="G5884" s="12">
        <v>42914.675706018519</v>
      </c>
      <c r="H5884" s="7" t="s">
        <v>958</v>
      </c>
      <c r="I5884">
        <v>9998</v>
      </c>
      <c r="J5884">
        <v>0</v>
      </c>
      <c r="K5884">
        <v>0</v>
      </c>
      <c r="L5884" t="s">
        <v>18</v>
      </c>
      <c r="M5884" t="s">
        <v>42260</v>
      </c>
      <c r="N5884">
        <f>VLOOKUP(C5884,HIS!D:E,2,FALSE)</f>
        <v>50</v>
      </c>
      <c r="O5884" t="str">
        <f t="shared" si="182"/>
        <v/>
      </c>
      <c r="P5884" s="12" t="str">
        <f>VLOOKUP(C5884,HIS!D:F,3,FALSE)</f>
        <v>2017/06/28</v>
      </c>
      <c r="Q5884">
        <f>VLOOKUP(D5884,微信!D:J,7,FALSE)</f>
        <v>50</v>
      </c>
      <c r="R5884" t="str">
        <f t="shared" si="183"/>
        <v/>
      </c>
    </row>
    <row r="5885" spans="1:18" ht="14.25" hidden="1">
      <c r="A5885">
        <v>1000133672</v>
      </c>
      <c r="B5885" t="s">
        <v>30168</v>
      </c>
      <c r="C5885" s="7" t="s">
        <v>36220</v>
      </c>
      <c r="D5885" s="7" t="s">
        <v>25032</v>
      </c>
      <c r="E5885">
        <v>454878</v>
      </c>
      <c r="F5885" s="38">
        <v>70</v>
      </c>
      <c r="G5885" s="12">
        <v>42914.676168981481</v>
      </c>
      <c r="H5885" s="7" t="s">
        <v>958</v>
      </c>
      <c r="I5885">
        <v>9998</v>
      </c>
      <c r="J5885">
        <v>0</v>
      </c>
      <c r="K5885">
        <v>0</v>
      </c>
      <c r="L5885" t="s">
        <v>18</v>
      </c>
      <c r="M5885" t="s">
        <v>42261</v>
      </c>
      <c r="N5885">
        <f>VLOOKUP(C5885,HIS!D:E,2,FALSE)</f>
        <v>70</v>
      </c>
      <c r="O5885" t="str">
        <f t="shared" si="182"/>
        <v/>
      </c>
      <c r="P5885" s="12" t="str">
        <f>VLOOKUP(C5885,HIS!D:F,3,FALSE)</f>
        <v>2017/06/28</v>
      </c>
      <c r="Q5885">
        <f>VLOOKUP(D5885,微信!D:J,7,FALSE)</f>
        <v>70</v>
      </c>
      <c r="R5885" t="str">
        <f t="shared" si="183"/>
        <v/>
      </c>
    </row>
    <row r="5886" spans="1:18" ht="14.25" hidden="1">
      <c r="A5886">
        <v>1000133874</v>
      </c>
      <c r="B5886" t="s">
        <v>30242</v>
      </c>
      <c r="C5886" s="7" t="s">
        <v>36221</v>
      </c>
      <c r="D5886" s="7" t="s">
        <v>25276</v>
      </c>
      <c r="E5886">
        <v>454920</v>
      </c>
      <c r="F5886" s="38">
        <v>3000</v>
      </c>
      <c r="G5886" s="12">
        <v>42914.67701388889</v>
      </c>
      <c r="H5886" s="7" t="s">
        <v>958</v>
      </c>
      <c r="I5886">
        <v>9998</v>
      </c>
      <c r="J5886">
        <v>0</v>
      </c>
      <c r="K5886">
        <v>0</v>
      </c>
      <c r="L5886" t="s">
        <v>18</v>
      </c>
      <c r="M5886" t="s">
        <v>42262</v>
      </c>
      <c r="N5886">
        <f>VLOOKUP(C5886,HIS!D:E,2,FALSE)</f>
        <v>3000</v>
      </c>
      <c r="O5886" t="str">
        <f t="shared" si="182"/>
        <v/>
      </c>
      <c r="P5886" s="12" t="str">
        <f>VLOOKUP(C5886,HIS!D:F,3,FALSE)</f>
        <v>2017/06/28</v>
      </c>
      <c r="Q5886">
        <f>VLOOKUP(D5886,微信!D:J,7,FALSE)</f>
        <v>3000</v>
      </c>
      <c r="R5886" t="str">
        <f t="shared" si="183"/>
        <v/>
      </c>
    </row>
    <row r="5887" spans="1:18" ht="14.25" hidden="1">
      <c r="A5887">
        <v>1000022619</v>
      </c>
      <c r="B5887" t="s">
        <v>62</v>
      </c>
      <c r="C5887" s="7" t="s">
        <v>36222</v>
      </c>
      <c r="D5887" s="7" t="s">
        <v>25051</v>
      </c>
      <c r="E5887">
        <v>454941</v>
      </c>
      <c r="F5887" s="38">
        <v>200</v>
      </c>
      <c r="G5887" s="12">
        <v>42914.677129629628</v>
      </c>
      <c r="H5887" s="7" t="s">
        <v>958</v>
      </c>
      <c r="I5887">
        <v>9998</v>
      </c>
      <c r="J5887">
        <v>0</v>
      </c>
      <c r="K5887">
        <v>0</v>
      </c>
      <c r="L5887" t="s">
        <v>18</v>
      </c>
      <c r="M5887" t="s">
        <v>42263</v>
      </c>
      <c r="N5887">
        <f>VLOOKUP(C5887,HIS!D:E,2,FALSE)</f>
        <v>200</v>
      </c>
      <c r="O5887" t="str">
        <f t="shared" si="182"/>
        <v/>
      </c>
      <c r="P5887" s="12" t="str">
        <f>VLOOKUP(C5887,HIS!D:F,3,FALSE)</f>
        <v>2017/06/28</v>
      </c>
      <c r="Q5887">
        <f>VLOOKUP(D5887,微信!D:J,7,FALSE)</f>
        <v>200</v>
      </c>
      <c r="R5887" t="str">
        <f t="shared" si="183"/>
        <v/>
      </c>
    </row>
    <row r="5888" spans="1:18" ht="14.25" hidden="1">
      <c r="A5888">
        <v>1000130839</v>
      </c>
      <c r="B5888" t="s">
        <v>30120</v>
      </c>
      <c r="C5888" s="7" t="s">
        <v>36223</v>
      </c>
      <c r="D5888" s="7" t="s">
        <v>24893</v>
      </c>
      <c r="E5888">
        <v>454953</v>
      </c>
      <c r="F5888" s="38">
        <v>80</v>
      </c>
      <c r="G5888" s="12">
        <v>42914.677835648145</v>
      </c>
      <c r="H5888" s="7" t="s">
        <v>958</v>
      </c>
      <c r="I5888">
        <v>9998</v>
      </c>
      <c r="J5888">
        <v>0</v>
      </c>
      <c r="K5888">
        <v>0</v>
      </c>
      <c r="L5888" t="s">
        <v>18</v>
      </c>
      <c r="M5888" t="s">
        <v>42264</v>
      </c>
      <c r="N5888">
        <f>VLOOKUP(C5888,HIS!D:E,2,FALSE)</f>
        <v>80</v>
      </c>
      <c r="O5888" t="str">
        <f t="shared" si="182"/>
        <v/>
      </c>
      <c r="P5888" s="12" t="str">
        <f>VLOOKUP(C5888,HIS!D:F,3,FALSE)</f>
        <v>2017/06/28</v>
      </c>
      <c r="Q5888">
        <f>VLOOKUP(D5888,微信!D:J,7,FALSE)</f>
        <v>80</v>
      </c>
      <c r="R5888" t="str">
        <f t="shared" si="183"/>
        <v/>
      </c>
    </row>
    <row r="5889" spans="1:18" ht="14.25" hidden="1">
      <c r="A5889">
        <v>1000128884</v>
      </c>
      <c r="B5889" t="s">
        <v>29610</v>
      </c>
      <c r="C5889" s="7" t="s">
        <v>36224</v>
      </c>
      <c r="D5889" s="7" t="s">
        <v>24886</v>
      </c>
      <c r="E5889">
        <v>454988</v>
      </c>
      <c r="F5889" s="38">
        <v>20</v>
      </c>
      <c r="G5889" s="12">
        <v>42914.67863425926</v>
      </c>
      <c r="H5889" s="7" t="s">
        <v>958</v>
      </c>
      <c r="I5889">
        <v>9998</v>
      </c>
      <c r="J5889">
        <v>0</v>
      </c>
      <c r="K5889">
        <v>0</v>
      </c>
      <c r="L5889" t="s">
        <v>18</v>
      </c>
      <c r="M5889" t="s">
        <v>42265</v>
      </c>
      <c r="N5889">
        <f>VLOOKUP(C5889,HIS!D:E,2,FALSE)</f>
        <v>20</v>
      </c>
      <c r="O5889" t="str">
        <f t="shared" si="182"/>
        <v/>
      </c>
      <c r="P5889" s="12" t="str">
        <f>VLOOKUP(C5889,HIS!D:F,3,FALSE)</f>
        <v>2017/06/28</v>
      </c>
      <c r="Q5889">
        <f>VLOOKUP(D5889,微信!D:J,7,FALSE)</f>
        <v>20</v>
      </c>
      <c r="R5889" t="str">
        <f t="shared" si="183"/>
        <v/>
      </c>
    </row>
    <row r="5890" spans="1:18" ht="14.25" hidden="1">
      <c r="A5890">
        <v>1000126153</v>
      </c>
      <c r="B5890" t="s">
        <v>30243</v>
      </c>
      <c r="C5890" s="7" t="s">
        <v>36225</v>
      </c>
      <c r="D5890" s="7" t="s">
        <v>25385</v>
      </c>
      <c r="E5890">
        <v>454996</v>
      </c>
      <c r="F5890" s="38">
        <v>100</v>
      </c>
      <c r="G5890" s="12">
        <v>42914.679236111115</v>
      </c>
      <c r="H5890" s="7" t="s">
        <v>959</v>
      </c>
      <c r="I5890">
        <v>9998</v>
      </c>
      <c r="J5890">
        <v>0</v>
      </c>
      <c r="K5890">
        <v>0</v>
      </c>
      <c r="L5890" t="s">
        <v>18</v>
      </c>
      <c r="M5890" t="s">
        <v>42266</v>
      </c>
      <c r="N5890">
        <f>VLOOKUP(C5890,HIS!D:E,2,FALSE)</f>
        <v>100</v>
      </c>
      <c r="O5890" t="str">
        <f t="shared" si="182"/>
        <v/>
      </c>
      <c r="P5890" s="12" t="str">
        <f>VLOOKUP(C5890,HIS!D:F,3,FALSE)</f>
        <v>2017/06/28</v>
      </c>
      <c r="Q5890">
        <f>VLOOKUP(D5890,微信!D:J,7,FALSE)</f>
        <v>100</v>
      </c>
      <c r="R5890" t="str">
        <f t="shared" si="183"/>
        <v/>
      </c>
    </row>
    <row r="5891" spans="1:18" ht="14.25" hidden="1">
      <c r="A5891">
        <v>1000131765</v>
      </c>
      <c r="B5891" t="s">
        <v>29890</v>
      </c>
      <c r="C5891" s="7" t="s">
        <v>36226</v>
      </c>
      <c r="D5891" s="7" t="s">
        <v>24854</v>
      </c>
      <c r="E5891">
        <v>455035</v>
      </c>
      <c r="F5891" s="38">
        <v>200</v>
      </c>
      <c r="G5891" s="12">
        <v>42914.680451388886</v>
      </c>
      <c r="H5891" s="7" t="s">
        <v>958</v>
      </c>
      <c r="I5891">
        <v>9998</v>
      </c>
      <c r="J5891">
        <v>0</v>
      </c>
      <c r="K5891">
        <v>0</v>
      </c>
      <c r="L5891" t="s">
        <v>18</v>
      </c>
      <c r="M5891" t="s">
        <v>42267</v>
      </c>
      <c r="N5891">
        <f>VLOOKUP(C5891,HIS!D:E,2,FALSE)</f>
        <v>200</v>
      </c>
      <c r="O5891" t="str">
        <f t="shared" ref="O5891:O5954" si="184">IF(F5891=N5891,"",1)</f>
        <v/>
      </c>
      <c r="P5891" s="12" t="str">
        <f>VLOOKUP(C5891,HIS!D:F,3,FALSE)</f>
        <v>2017/06/28</v>
      </c>
      <c r="Q5891">
        <f>VLOOKUP(D5891,微信!D:J,7,FALSE)</f>
        <v>200</v>
      </c>
      <c r="R5891" t="str">
        <f t="shared" ref="R5891:R5954" si="185">IF(F5891=Q5891,"",1)</f>
        <v/>
      </c>
    </row>
    <row r="5892" spans="1:18" ht="14.25" hidden="1">
      <c r="A5892" t="s">
        <v>26499</v>
      </c>
      <c r="B5892" t="s">
        <v>30244</v>
      </c>
      <c r="C5892" s="7" t="s">
        <v>36227</v>
      </c>
      <c r="D5892" s="7" t="s">
        <v>24802</v>
      </c>
      <c r="E5892">
        <v>455032</v>
      </c>
      <c r="F5892" s="38">
        <v>20</v>
      </c>
      <c r="G5892" s="12">
        <v>42914.680567129632</v>
      </c>
      <c r="H5892" s="7" t="s">
        <v>959</v>
      </c>
      <c r="I5892">
        <v>9998</v>
      </c>
      <c r="J5892">
        <v>0</v>
      </c>
      <c r="K5892">
        <v>0</v>
      </c>
      <c r="L5892" t="s">
        <v>18</v>
      </c>
      <c r="M5892" t="s">
        <v>42268</v>
      </c>
      <c r="N5892">
        <f>VLOOKUP(C5892,HIS!D:E,2,FALSE)</f>
        <v>20</v>
      </c>
      <c r="O5892" t="str">
        <f t="shared" si="184"/>
        <v/>
      </c>
      <c r="P5892" s="12" t="str">
        <f>VLOOKUP(C5892,HIS!D:F,3,FALSE)</f>
        <v>2017/06/28</v>
      </c>
      <c r="Q5892">
        <f>VLOOKUP(D5892,微信!D:J,7,FALSE)</f>
        <v>20</v>
      </c>
      <c r="R5892" t="str">
        <f t="shared" si="185"/>
        <v/>
      </c>
    </row>
    <row r="5893" spans="1:18" ht="14.25" hidden="1">
      <c r="A5893">
        <v>1000038204</v>
      </c>
      <c r="B5893" t="s">
        <v>30245</v>
      </c>
      <c r="C5893" s="7" t="s">
        <v>36228</v>
      </c>
      <c r="D5893" s="7" t="s">
        <v>25420</v>
      </c>
      <c r="E5893">
        <v>455079</v>
      </c>
      <c r="F5893" s="38">
        <v>200</v>
      </c>
      <c r="G5893" s="12">
        <v>42914.680613425924</v>
      </c>
      <c r="H5893" s="7" t="s">
        <v>959</v>
      </c>
      <c r="I5893">
        <v>9998</v>
      </c>
      <c r="J5893">
        <v>0</v>
      </c>
      <c r="K5893">
        <v>0</v>
      </c>
      <c r="L5893" t="s">
        <v>18</v>
      </c>
      <c r="M5893" t="s">
        <v>42269</v>
      </c>
      <c r="N5893">
        <f>VLOOKUP(C5893,HIS!D:E,2,FALSE)</f>
        <v>200</v>
      </c>
      <c r="O5893" t="str">
        <f t="shared" si="184"/>
        <v/>
      </c>
      <c r="P5893" s="12" t="str">
        <f>VLOOKUP(C5893,HIS!D:F,3,FALSE)</f>
        <v>2017/06/28</v>
      </c>
      <c r="Q5893">
        <f>VLOOKUP(D5893,微信!D:J,7,FALSE)</f>
        <v>200</v>
      </c>
      <c r="R5893" t="str">
        <f t="shared" si="185"/>
        <v/>
      </c>
    </row>
    <row r="5894" spans="1:18" ht="14.25" hidden="1">
      <c r="A5894">
        <v>1000096661</v>
      </c>
      <c r="B5894" t="s">
        <v>629</v>
      </c>
      <c r="C5894" s="7" t="s">
        <v>36229</v>
      </c>
      <c r="D5894" s="7" t="s">
        <v>24920</v>
      </c>
      <c r="E5894">
        <v>455046</v>
      </c>
      <c r="F5894" s="38">
        <v>10</v>
      </c>
      <c r="G5894" s="12">
        <v>42914.680810185186</v>
      </c>
      <c r="H5894" s="7" t="s">
        <v>959</v>
      </c>
      <c r="I5894">
        <v>9998</v>
      </c>
      <c r="J5894">
        <v>0</v>
      </c>
      <c r="K5894">
        <v>0</v>
      </c>
      <c r="L5894" t="s">
        <v>18</v>
      </c>
      <c r="M5894" t="s">
        <v>42270</v>
      </c>
      <c r="N5894">
        <f>VLOOKUP(C5894,HIS!D:E,2,FALSE)</f>
        <v>10</v>
      </c>
      <c r="O5894" t="str">
        <f t="shared" si="184"/>
        <v/>
      </c>
      <c r="P5894" s="12" t="str">
        <f>VLOOKUP(C5894,HIS!D:F,3,FALSE)</f>
        <v>2017/06/28</v>
      </c>
      <c r="Q5894">
        <f>VLOOKUP(D5894,微信!D:J,7,FALSE)</f>
        <v>10</v>
      </c>
      <c r="R5894" t="str">
        <f t="shared" si="185"/>
        <v/>
      </c>
    </row>
    <row r="5895" spans="1:18" ht="14.25" hidden="1">
      <c r="A5895">
        <v>102242781</v>
      </c>
      <c r="B5895" t="s">
        <v>30246</v>
      </c>
      <c r="C5895" s="7" t="s">
        <v>36230</v>
      </c>
      <c r="D5895" s="7" t="s">
        <v>24856</v>
      </c>
      <c r="E5895">
        <v>455061</v>
      </c>
      <c r="F5895" s="38">
        <v>200</v>
      </c>
      <c r="G5895" s="12">
        <v>42914.681111111109</v>
      </c>
      <c r="H5895" s="7" t="s">
        <v>958</v>
      </c>
      <c r="I5895">
        <v>9998</v>
      </c>
      <c r="J5895">
        <v>0</v>
      </c>
      <c r="K5895">
        <v>0</v>
      </c>
      <c r="L5895" t="s">
        <v>18</v>
      </c>
      <c r="M5895" t="s">
        <v>42271</v>
      </c>
      <c r="N5895">
        <f>VLOOKUP(C5895,HIS!D:E,2,FALSE)</f>
        <v>200</v>
      </c>
      <c r="O5895" t="str">
        <f t="shared" si="184"/>
        <v/>
      </c>
      <c r="P5895" s="12" t="str">
        <f>VLOOKUP(C5895,HIS!D:F,3,FALSE)</f>
        <v>2017/06/28</v>
      </c>
      <c r="Q5895">
        <f>VLOOKUP(D5895,微信!D:J,7,FALSE)</f>
        <v>200</v>
      </c>
      <c r="R5895" t="str">
        <f t="shared" si="185"/>
        <v/>
      </c>
    </row>
    <row r="5896" spans="1:18" ht="14.25" hidden="1">
      <c r="A5896" t="s">
        <v>26500</v>
      </c>
      <c r="B5896" t="s">
        <v>30247</v>
      </c>
      <c r="C5896" s="7" t="s">
        <v>36231</v>
      </c>
      <c r="D5896" s="7" t="s">
        <v>24869</v>
      </c>
      <c r="E5896">
        <v>455065</v>
      </c>
      <c r="F5896" s="38">
        <v>200</v>
      </c>
      <c r="G5896" s="12">
        <v>42914.681250000001</v>
      </c>
      <c r="H5896" s="7" t="s">
        <v>958</v>
      </c>
      <c r="I5896">
        <v>9998</v>
      </c>
      <c r="J5896">
        <v>0</v>
      </c>
      <c r="K5896">
        <v>0</v>
      </c>
      <c r="L5896" t="s">
        <v>18</v>
      </c>
      <c r="M5896" t="s">
        <v>42272</v>
      </c>
      <c r="N5896">
        <f>VLOOKUP(C5896,HIS!D:E,2,FALSE)</f>
        <v>200</v>
      </c>
      <c r="O5896" t="str">
        <f t="shared" si="184"/>
        <v/>
      </c>
      <c r="P5896" s="12" t="str">
        <f>VLOOKUP(C5896,HIS!D:F,3,FALSE)</f>
        <v>2017/06/28</v>
      </c>
      <c r="Q5896">
        <f>VLOOKUP(D5896,微信!D:J,7,FALSE)</f>
        <v>200</v>
      </c>
      <c r="R5896" t="str">
        <f t="shared" si="185"/>
        <v/>
      </c>
    </row>
    <row r="5897" spans="1:18" ht="14.25" hidden="1">
      <c r="A5897">
        <v>1000134241</v>
      </c>
      <c r="B5897" t="s">
        <v>30248</v>
      </c>
      <c r="C5897" s="7" t="s">
        <v>36232</v>
      </c>
      <c r="D5897" s="7" t="s">
        <v>24822</v>
      </c>
      <c r="E5897">
        <v>455092</v>
      </c>
      <c r="F5897" s="38">
        <v>20</v>
      </c>
      <c r="G5897" s="12">
        <v>42914.681747685187</v>
      </c>
      <c r="H5897" s="7" t="s">
        <v>958</v>
      </c>
      <c r="I5897">
        <v>9998</v>
      </c>
      <c r="J5897">
        <v>0</v>
      </c>
      <c r="K5897">
        <v>0</v>
      </c>
      <c r="L5897" t="s">
        <v>18</v>
      </c>
      <c r="M5897" t="s">
        <v>42273</v>
      </c>
      <c r="N5897">
        <f>VLOOKUP(C5897,HIS!D:E,2,FALSE)</f>
        <v>20</v>
      </c>
      <c r="O5897" t="str">
        <f t="shared" si="184"/>
        <v/>
      </c>
      <c r="P5897" s="12" t="str">
        <f>VLOOKUP(C5897,HIS!D:F,3,FALSE)</f>
        <v>2017/06/28</v>
      </c>
      <c r="Q5897">
        <f>VLOOKUP(D5897,微信!D:J,7,FALSE)</f>
        <v>20</v>
      </c>
      <c r="R5897" t="str">
        <f t="shared" si="185"/>
        <v/>
      </c>
    </row>
    <row r="5898" spans="1:18" ht="14.25" hidden="1">
      <c r="A5898">
        <v>1000133429</v>
      </c>
      <c r="B5898" t="s">
        <v>30249</v>
      </c>
      <c r="C5898" s="7" t="s">
        <v>36233</v>
      </c>
      <c r="D5898" s="7" t="s">
        <v>24860</v>
      </c>
      <c r="E5898">
        <v>455134</v>
      </c>
      <c r="F5898" s="38">
        <v>300</v>
      </c>
      <c r="G5898" s="12">
        <v>42914.682291666664</v>
      </c>
      <c r="H5898" s="7" t="s">
        <v>958</v>
      </c>
      <c r="I5898">
        <v>9998</v>
      </c>
      <c r="J5898">
        <v>0</v>
      </c>
      <c r="K5898">
        <v>0</v>
      </c>
      <c r="L5898" t="s">
        <v>18</v>
      </c>
      <c r="M5898" t="s">
        <v>42274</v>
      </c>
      <c r="N5898">
        <f>VLOOKUP(C5898,HIS!D:E,2,FALSE)</f>
        <v>300</v>
      </c>
      <c r="O5898" t="str">
        <f t="shared" si="184"/>
        <v/>
      </c>
      <c r="P5898" s="12" t="str">
        <f>VLOOKUP(C5898,HIS!D:F,3,FALSE)</f>
        <v>2017/06/28</v>
      </c>
      <c r="Q5898">
        <f>VLOOKUP(D5898,微信!D:J,7,FALSE)</f>
        <v>300</v>
      </c>
      <c r="R5898" t="str">
        <f t="shared" si="185"/>
        <v/>
      </c>
    </row>
    <row r="5899" spans="1:18" ht="14.25" hidden="1">
      <c r="A5899">
        <v>1000134254</v>
      </c>
      <c r="B5899" t="s">
        <v>30250</v>
      </c>
      <c r="C5899" s="7" t="s">
        <v>36234</v>
      </c>
      <c r="D5899" s="7" t="s">
        <v>24845</v>
      </c>
      <c r="E5899">
        <v>455229</v>
      </c>
      <c r="F5899" s="38">
        <v>600</v>
      </c>
      <c r="G5899" s="12">
        <v>42914.684178240743</v>
      </c>
      <c r="H5899" s="7" t="s">
        <v>958</v>
      </c>
      <c r="I5899">
        <v>9998</v>
      </c>
      <c r="J5899">
        <v>0</v>
      </c>
      <c r="K5899">
        <v>0</v>
      </c>
      <c r="L5899" t="s">
        <v>18</v>
      </c>
      <c r="M5899" t="s">
        <v>42275</v>
      </c>
      <c r="N5899">
        <f>VLOOKUP(C5899,HIS!D:E,2,FALSE)</f>
        <v>600</v>
      </c>
      <c r="O5899" t="str">
        <f t="shared" si="184"/>
        <v/>
      </c>
      <c r="P5899" s="12" t="str">
        <f>VLOOKUP(C5899,HIS!D:F,3,FALSE)</f>
        <v>2017/06/28</v>
      </c>
      <c r="Q5899">
        <f>VLOOKUP(D5899,微信!D:J,7,FALSE)</f>
        <v>600</v>
      </c>
      <c r="R5899" t="str">
        <f t="shared" si="185"/>
        <v/>
      </c>
    </row>
    <row r="5900" spans="1:18" ht="14.25" hidden="1">
      <c r="A5900">
        <v>103279996</v>
      </c>
      <c r="B5900" t="s">
        <v>30251</v>
      </c>
      <c r="C5900" s="7" t="s">
        <v>36235</v>
      </c>
      <c r="D5900" s="7" t="s">
        <v>25343</v>
      </c>
      <c r="E5900">
        <v>455228</v>
      </c>
      <c r="F5900" s="38">
        <v>390</v>
      </c>
      <c r="G5900" s="12">
        <v>42914.684212962966</v>
      </c>
      <c r="H5900" s="7" t="s">
        <v>958</v>
      </c>
      <c r="I5900">
        <v>9998</v>
      </c>
      <c r="J5900">
        <v>0</v>
      </c>
      <c r="K5900">
        <v>0</v>
      </c>
      <c r="L5900" t="s">
        <v>18</v>
      </c>
      <c r="M5900" t="s">
        <v>42276</v>
      </c>
      <c r="N5900">
        <f>VLOOKUP(C5900,HIS!D:E,2,FALSE)</f>
        <v>390</v>
      </c>
      <c r="O5900" t="str">
        <f t="shared" si="184"/>
        <v/>
      </c>
      <c r="P5900" s="12" t="str">
        <f>VLOOKUP(C5900,HIS!D:F,3,FALSE)</f>
        <v>2017/06/28</v>
      </c>
      <c r="Q5900">
        <f>VLOOKUP(D5900,微信!D:J,7,FALSE)</f>
        <v>390</v>
      </c>
      <c r="R5900" t="str">
        <f t="shared" si="185"/>
        <v/>
      </c>
    </row>
    <row r="5901" spans="1:18" ht="14.25" hidden="1">
      <c r="A5901">
        <v>1000133787</v>
      </c>
      <c r="B5901" t="s">
        <v>66</v>
      </c>
      <c r="C5901" s="7" t="s">
        <v>36236</v>
      </c>
      <c r="D5901" s="7" t="s">
        <v>25090</v>
      </c>
      <c r="E5901">
        <v>455245</v>
      </c>
      <c r="F5901" s="38">
        <v>200</v>
      </c>
      <c r="G5901" s="12">
        <v>42914.684594907405</v>
      </c>
      <c r="H5901" s="7" t="s">
        <v>959</v>
      </c>
      <c r="I5901">
        <v>9998</v>
      </c>
      <c r="J5901">
        <v>0</v>
      </c>
      <c r="K5901">
        <v>0</v>
      </c>
      <c r="L5901" t="s">
        <v>18</v>
      </c>
      <c r="M5901" t="s">
        <v>42277</v>
      </c>
      <c r="N5901">
        <f>VLOOKUP(C5901,HIS!D:E,2,FALSE)</f>
        <v>200</v>
      </c>
      <c r="O5901" t="str">
        <f t="shared" si="184"/>
        <v/>
      </c>
      <c r="P5901" s="12" t="str">
        <f>VLOOKUP(C5901,HIS!D:F,3,FALSE)</f>
        <v>2017/06/28</v>
      </c>
      <c r="Q5901">
        <f>VLOOKUP(D5901,微信!D:J,7,FALSE)</f>
        <v>200</v>
      </c>
      <c r="R5901" t="str">
        <f t="shared" si="185"/>
        <v/>
      </c>
    </row>
    <row r="5902" spans="1:18" ht="14.25" hidden="1">
      <c r="A5902">
        <v>101035628</v>
      </c>
      <c r="B5902" t="s">
        <v>30252</v>
      </c>
      <c r="C5902" s="7" t="s">
        <v>36237</v>
      </c>
      <c r="D5902" s="7" t="s">
        <v>25443</v>
      </c>
      <c r="E5902">
        <v>455246</v>
      </c>
      <c r="F5902" s="38">
        <v>20</v>
      </c>
      <c r="G5902" s="12">
        <v>42914.684675925928</v>
      </c>
      <c r="H5902" s="7" t="s">
        <v>958</v>
      </c>
      <c r="I5902">
        <v>9998</v>
      </c>
      <c r="J5902">
        <v>0</v>
      </c>
      <c r="K5902">
        <v>0</v>
      </c>
      <c r="L5902" t="s">
        <v>18</v>
      </c>
      <c r="M5902" t="s">
        <v>42278</v>
      </c>
      <c r="N5902">
        <f>VLOOKUP(C5902,HIS!D:E,2,FALSE)</f>
        <v>20</v>
      </c>
      <c r="O5902" t="str">
        <f t="shared" si="184"/>
        <v/>
      </c>
      <c r="P5902" s="12" t="str">
        <f>VLOOKUP(C5902,HIS!D:F,3,FALSE)</f>
        <v>2017/06/28</v>
      </c>
      <c r="Q5902">
        <f>VLOOKUP(D5902,微信!D:J,7,FALSE)</f>
        <v>20</v>
      </c>
      <c r="R5902" t="str">
        <f t="shared" si="185"/>
        <v/>
      </c>
    </row>
    <row r="5903" spans="1:18" ht="14.25" hidden="1">
      <c r="A5903">
        <v>1000132969</v>
      </c>
      <c r="B5903" t="s">
        <v>30253</v>
      </c>
      <c r="C5903" s="7" t="s">
        <v>36238</v>
      </c>
      <c r="D5903" s="7" t="s">
        <v>25229</v>
      </c>
      <c r="E5903">
        <v>455252</v>
      </c>
      <c r="F5903" s="38">
        <v>15</v>
      </c>
      <c r="G5903" s="12">
        <v>42914.684884259259</v>
      </c>
      <c r="H5903" s="7" t="s">
        <v>958</v>
      </c>
      <c r="I5903">
        <v>9998</v>
      </c>
      <c r="J5903">
        <v>0</v>
      </c>
      <c r="K5903">
        <v>0</v>
      </c>
      <c r="L5903" t="s">
        <v>18</v>
      </c>
      <c r="M5903" t="s">
        <v>42279</v>
      </c>
      <c r="N5903">
        <f>VLOOKUP(C5903,HIS!D:E,2,FALSE)</f>
        <v>15</v>
      </c>
      <c r="O5903" t="str">
        <f t="shared" si="184"/>
        <v/>
      </c>
      <c r="P5903" s="12" t="str">
        <f>VLOOKUP(C5903,HIS!D:F,3,FALSE)</f>
        <v>2017/06/28</v>
      </c>
      <c r="Q5903">
        <f>VLOOKUP(D5903,微信!D:J,7,FALSE)</f>
        <v>15</v>
      </c>
      <c r="R5903" t="str">
        <f t="shared" si="185"/>
        <v/>
      </c>
    </row>
    <row r="5904" spans="1:18" ht="14.25" hidden="1">
      <c r="A5904">
        <v>102648110</v>
      </c>
      <c r="B5904" t="s">
        <v>30254</v>
      </c>
      <c r="C5904" s="7" t="s">
        <v>36239</v>
      </c>
      <c r="D5904" s="7" t="s">
        <v>25279</v>
      </c>
      <c r="E5904">
        <v>455264</v>
      </c>
      <c r="F5904" s="38">
        <v>20</v>
      </c>
      <c r="G5904" s="12">
        <v>42914.685277777775</v>
      </c>
      <c r="H5904" s="7" t="s">
        <v>959</v>
      </c>
      <c r="I5904">
        <v>9998</v>
      </c>
      <c r="J5904">
        <v>0</v>
      </c>
      <c r="K5904">
        <v>0</v>
      </c>
      <c r="L5904" t="s">
        <v>18</v>
      </c>
      <c r="M5904" t="s">
        <v>42280</v>
      </c>
      <c r="N5904">
        <f>VLOOKUP(C5904,HIS!D:E,2,FALSE)</f>
        <v>20</v>
      </c>
      <c r="O5904" t="str">
        <f t="shared" si="184"/>
        <v/>
      </c>
      <c r="P5904" s="12" t="str">
        <f>VLOOKUP(C5904,HIS!D:F,3,FALSE)</f>
        <v>2017/06/28</v>
      </c>
      <c r="Q5904">
        <f>VLOOKUP(D5904,微信!D:J,7,FALSE)</f>
        <v>20</v>
      </c>
      <c r="R5904" t="str">
        <f t="shared" si="185"/>
        <v/>
      </c>
    </row>
    <row r="5905" spans="1:18" ht="14.25" hidden="1">
      <c r="A5905">
        <v>1000116126</v>
      </c>
      <c r="B5905" t="s">
        <v>28215</v>
      </c>
      <c r="C5905" s="7" t="s">
        <v>36240</v>
      </c>
      <c r="D5905" s="7" t="s">
        <v>25151</v>
      </c>
      <c r="E5905">
        <v>455268</v>
      </c>
      <c r="F5905" s="38">
        <v>200</v>
      </c>
      <c r="G5905" s="12">
        <v>42914.685300925928</v>
      </c>
      <c r="H5905" s="7" t="s">
        <v>959</v>
      </c>
      <c r="I5905">
        <v>9998</v>
      </c>
      <c r="J5905">
        <v>0</v>
      </c>
      <c r="K5905">
        <v>0</v>
      </c>
      <c r="L5905" t="s">
        <v>18</v>
      </c>
      <c r="M5905" t="s">
        <v>42281</v>
      </c>
      <c r="N5905">
        <f>VLOOKUP(C5905,HIS!D:E,2,FALSE)</f>
        <v>200</v>
      </c>
      <c r="O5905" t="str">
        <f t="shared" si="184"/>
        <v/>
      </c>
      <c r="P5905" s="12" t="str">
        <f>VLOOKUP(C5905,HIS!D:F,3,FALSE)</f>
        <v>2017/06/28</v>
      </c>
      <c r="Q5905">
        <f>VLOOKUP(D5905,微信!D:J,7,FALSE)</f>
        <v>200</v>
      </c>
      <c r="R5905" t="str">
        <f t="shared" si="185"/>
        <v/>
      </c>
    </row>
    <row r="5906" spans="1:18" ht="14.25" hidden="1">
      <c r="A5906">
        <v>1000024180</v>
      </c>
      <c r="B5906" t="s">
        <v>101</v>
      </c>
      <c r="C5906" s="7" t="s">
        <v>36241</v>
      </c>
      <c r="D5906" s="7" t="s">
        <v>25170</v>
      </c>
      <c r="E5906">
        <v>455348</v>
      </c>
      <c r="F5906" s="38">
        <v>1000</v>
      </c>
      <c r="G5906" s="12">
        <v>42914.686747685184</v>
      </c>
      <c r="H5906" s="7" t="s">
        <v>959</v>
      </c>
      <c r="I5906">
        <v>9998</v>
      </c>
      <c r="J5906">
        <v>0</v>
      </c>
      <c r="K5906">
        <v>0</v>
      </c>
      <c r="L5906" t="s">
        <v>18</v>
      </c>
      <c r="M5906" t="s">
        <v>42282</v>
      </c>
      <c r="N5906">
        <f>VLOOKUP(C5906,HIS!D:E,2,FALSE)</f>
        <v>1000</v>
      </c>
      <c r="O5906" t="str">
        <f t="shared" si="184"/>
        <v/>
      </c>
      <c r="P5906" s="12" t="str">
        <f>VLOOKUP(C5906,HIS!D:F,3,FALSE)</f>
        <v>2017/06/28</v>
      </c>
      <c r="Q5906">
        <f>VLOOKUP(D5906,微信!D:J,7,FALSE)</f>
        <v>1000</v>
      </c>
      <c r="R5906" t="str">
        <f t="shared" si="185"/>
        <v/>
      </c>
    </row>
    <row r="5907" spans="1:18" ht="14.25" hidden="1">
      <c r="A5907">
        <v>1000133577</v>
      </c>
      <c r="B5907" t="s">
        <v>30255</v>
      </c>
      <c r="C5907" s="7" t="s">
        <v>36242</v>
      </c>
      <c r="D5907" s="7" t="s">
        <v>25056</v>
      </c>
      <c r="E5907">
        <v>455364</v>
      </c>
      <c r="F5907" s="38">
        <v>1000</v>
      </c>
      <c r="G5907" s="12">
        <v>42914.687164351853</v>
      </c>
      <c r="H5907" s="7" t="s">
        <v>958</v>
      </c>
      <c r="I5907">
        <v>9998</v>
      </c>
      <c r="J5907">
        <v>0</v>
      </c>
      <c r="K5907">
        <v>0</v>
      </c>
      <c r="L5907" t="s">
        <v>18</v>
      </c>
      <c r="M5907" t="s">
        <v>42283</v>
      </c>
      <c r="N5907">
        <f>VLOOKUP(C5907,HIS!D:E,2,FALSE)</f>
        <v>1000</v>
      </c>
      <c r="O5907" t="str">
        <f t="shared" si="184"/>
        <v/>
      </c>
      <c r="P5907" s="12" t="str">
        <f>VLOOKUP(C5907,HIS!D:F,3,FALSE)</f>
        <v>2017/06/28</v>
      </c>
      <c r="Q5907">
        <f>VLOOKUP(D5907,微信!D:J,7,FALSE)</f>
        <v>1000</v>
      </c>
      <c r="R5907" t="str">
        <f t="shared" si="185"/>
        <v/>
      </c>
    </row>
    <row r="5908" spans="1:18" ht="14.25" hidden="1">
      <c r="A5908">
        <v>1000133429</v>
      </c>
      <c r="B5908" t="s">
        <v>30249</v>
      </c>
      <c r="C5908" s="7" t="s">
        <v>36243</v>
      </c>
      <c r="D5908" s="7" t="s">
        <v>24861</v>
      </c>
      <c r="E5908">
        <v>455376</v>
      </c>
      <c r="F5908" s="38">
        <v>200</v>
      </c>
      <c r="G5908" s="12">
        <v>42914.6875</v>
      </c>
      <c r="H5908" s="7" t="s">
        <v>958</v>
      </c>
      <c r="I5908">
        <v>9998</v>
      </c>
      <c r="J5908">
        <v>0</v>
      </c>
      <c r="K5908">
        <v>0</v>
      </c>
      <c r="L5908" t="s">
        <v>18</v>
      </c>
      <c r="M5908" t="s">
        <v>42284</v>
      </c>
      <c r="N5908">
        <f>VLOOKUP(C5908,HIS!D:E,2,FALSE)</f>
        <v>200</v>
      </c>
      <c r="O5908" t="str">
        <f t="shared" si="184"/>
        <v/>
      </c>
      <c r="P5908" s="12" t="str">
        <f>VLOOKUP(C5908,HIS!D:F,3,FALSE)</f>
        <v>2017/06/28</v>
      </c>
      <c r="Q5908">
        <f>VLOOKUP(D5908,微信!D:J,7,FALSE)</f>
        <v>200</v>
      </c>
      <c r="R5908" t="str">
        <f t="shared" si="185"/>
        <v/>
      </c>
    </row>
    <row r="5909" spans="1:18" ht="14.25" hidden="1">
      <c r="A5909">
        <v>1000096443</v>
      </c>
      <c r="B5909" t="s">
        <v>581</v>
      </c>
      <c r="C5909" s="7" t="s">
        <v>36244</v>
      </c>
      <c r="D5909" s="7" t="s">
        <v>25258</v>
      </c>
      <c r="E5909">
        <v>455368</v>
      </c>
      <c r="F5909" s="38">
        <v>700</v>
      </c>
      <c r="G5909" s="12">
        <v>42914.687557870369</v>
      </c>
      <c r="H5909" s="7" t="s">
        <v>958</v>
      </c>
      <c r="I5909">
        <v>9998</v>
      </c>
      <c r="J5909">
        <v>0</v>
      </c>
      <c r="K5909">
        <v>0</v>
      </c>
      <c r="L5909" t="s">
        <v>18</v>
      </c>
      <c r="M5909" t="s">
        <v>42285</v>
      </c>
      <c r="N5909">
        <f>VLOOKUP(C5909,HIS!D:E,2,FALSE)</f>
        <v>700</v>
      </c>
      <c r="O5909" t="str">
        <f t="shared" si="184"/>
        <v/>
      </c>
      <c r="P5909" s="12" t="str">
        <f>VLOOKUP(C5909,HIS!D:F,3,FALSE)</f>
        <v>2017/06/28</v>
      </c>
      <c r="Q5909">
        <f>VLOOKUP(D5909,微信!D:J,7,FALSE)</f>
        <v>700</v>
      </c>
      <c r="R5909" t="str">
        <f t="shared" si="185"/>
        <v/>
      </c>
    </row>
    <row r="5910" spans="1:18" ht="14.25" hidden="1">
      <c r="A5910">
        <v>5015245807</v>
      </c>
      <c r="B5910" t="s">
        <v>28029</v>
      </c>
      <c r="C5910" s="7" t="s">
        <v>36245</v>
      </c>
      <c r="D5910" s="7" t="s">
        <v>25181</v>
      </c>
      <c r="E5910">
        <v>455468</v>
      </c>
      <c r="F5910" s="38">
        <v>124</v>
      </c>
      <c r="G5910" s="12">
        <v>42914.689837962964</v>
      </c>
      <c r="H5910" s="7" t="s">
        <v>958</v>
      </c>
      <c r="I5910">
        <v>9998</v>
      </c>
      <c r="J5910">
        <v>0</v>
      </c>
      <c r="K5910">
        <v>0</v>
      </c>
      <c r="L5910" t="s">
        <v>18</v>
      </c>
      <c r="M5910" t="s">
        <v>42286</v>
      </c>
      <c r="N5910">
        <f>VLOOKUP(C5910,HIS!D:E,2,FALSE)</f>
        <v>124</v>
      </c>
      <c r="O5910" t="str">
        <f t="shared" si="184"/>
        <v/>
      </c>
      <c r="P5910" s="12" t="str">
        <f>VLOOKUP(C5910,HIS!D:F,3,FALSE)</f>
        <v>2017/06/28</v>
      </c>
      <c r="Q5910">
        <f>VLOOKUP(D5910,微信!D:J,7,FALSE)</f>
        <v>124</v>
      </c>
      <c r="R5910" t="str">
        <f t="shared" si="185"/>
        <v/>
      </c>
    </row>
    <row r="5911" spans="1:18" ht="14.25" hidden="1">
      <c r="A5911" t="s">
        <v>26501</v>
      </c>
      <c r="B5911" t="s">
        <v>27515</v>
      </c>
      <c r="C5911" s="7" t="s">
        <v>36246</v>
      </c>
      <c r="D5911" s="7" t="s">
        <v>25308</v>
      </c>
      <c r="E5911">
        <v>455484</v>
      </c>
      <c r="F5911" s="38">
        <v>400</v>
      </c>
      <c r="G5911" s="12">
        <v>42914.690254629626</v>
      </c>
      <c r="H5911" s="7" t="s">
        <v>959</v>
      </c>
      <c r="I5911">
        <v>9998</v>
      </c>
      <c r="J5911">
        <v>0</v>
      </c>
      <c r="K5911">
        <v>0</v>
      </c>
      <c r="L5911" t="s">
        <v>18</v>
      </c>
      <c r="M5911" t="s">
        <v>42287</v>
      </c>
      <c r="N5911">
        <f>VLOOKUP(C5911,HIS!D:E,2,FALSE)</f>
        <v>400</v>
      </c>
      <c r="O5911" t="str">
        <f t="shared" si="184"/>
        <v/>
      </c>
      <c r="P5911" s="12" t="str">
        <f>VLOOKUP(C5911,HIS!D:F,3,FALSE)</f>
        <v>2017/06/28</v>
      </c>
      <c r="Q5911">
        <f>VLOOKUP(D5911,微信!D:J,7,FALSE)</f>
        <v>400</v>
      </c>
      <c r="R5911" t="str">
        <f t="shared" si="185"/>
        <v/>
      </c>
    </row>
    <row r="5912" spans="1:18" ht="14.25" hidden="1">
      <c r="A5912">
        <v>102084940</v>
      </c>
      <c r="B5912" t="s">
        <v>27006</v>
      </c>
      <c r="C5912" s="7" t="s">
        <v>36247</v>
      </c>
      <c r="D5912" s="7" t="s">
        <v>25118</v>
      </c>
      <c r="E5912">
        <v>455532</v>
      </c>
      <c r="F5912" s="38">
        <v>300</v>
      </c>
      <c r="G5912" s="12">
        <v>42914.691307870373</v>
      </c>
      <c r="H5912" s="7" t="s">
        <v>959</v>
      </c>
      <c r="I5912">
        <v>9998</v>
      </c>
      <c r="J5912">
        <v>0</v>
      </c>
      <c r="K5912">
        <v>0</v>
      </c>
      <c r="L5912" t="s">
        <v>18</v>
      </c>
      <c r="M5912" t="s">
        <v>42288</v>
      </c>
      <c r="N5912">
        <f>VLOOKUP(C5912,HIS!D:E,2,FALSE)</f>
        <v>300</v>
      </c>
      <c r="O5912" t="str">
        <f t="shared" si="184"/>
        <v/>
      </c>
      <c r="P5912" s="12" t="str">
        <f>VLOOKUP(C5912,HIS!D:F,3,FALSE)</f>
        <v>2017/06/28</v>
      </c>
      <c r="Q5912">
        <f>VLOOKUP(D5912,微信!D:J,7,FALSE)</f>
        <v>300</v>
      </c>
      <c r="R5912" t="str">
        <f t="shared" si="185"/>
        <v/>
      </c>
    </row>
    <row r="5913" spans="1:18" ht="14.25" hidden="1">
      <c r="A5913">
        <v>1000129509</v>
      </c>
      <c r="B5913" t="s">
        <v>29545</v>
      </c>
      <c r="C5913" s="7" t="s">
        <v>36248</v>
      </c>
      <c r="D5913" s="7" t="s">
        <v>24683</v>
      </c>
      <c r="E5913">
        <v>455542</v>
      </c>
      <c r="F5913" s="38">
        <v>92</v>
      </c>
      <c r="G5913" s="12">
        <v>42914.691562499997</v>
      </c>
      <c r="H5913" s="7" t="s">
        <v>958</v>
      </c>
      <c r="I5913">
        <v>9998</v>
      </c>
      <c r="J5913">
        <v>0</v>
      </c>
      <c r="K5913">
        <v>0</v>
      </c>
      <c r="L5913" t="s">
        <v>18</v>
      </c>
      <c r="M5913" t="s">
        <v>42289</v>
      </c>
      <c r="N5913">
        <f>VLOOKUP(C5913,HIS!D:E,2,FALSE)</f>
        <v>92</v>
      </c>
      <c r="O5913" t="str">
        <f t="shared" si="184"/>
        <v/>
      </c>
      <c r="P5913" s="12" t="str">
        <f>VLOOKUP(C5913,HIS!D:F,3,FALSE)</f>
        <v>2017/06/28</v>
      </c>
      <c r="Q5913">
        <f>VLOOKUP(D5913,微信!D:J,7,FALSE)</f>
        <v>92</v>
      </c>
      <c r="R5913" t="str">
        <f t="shared" si="185"/>
        <v/>
      </c>
    </row>
    <row r="5914" spans="1:18" ht="14.25" hidden="1">
      <c r="A5914">
        <v>1000134271</v>
      </c>
      <c r="B5914" t="s">
        <v>30256</v>
      </c>
      <c r="C5914" s="7" t="s">
        <v>36249</v>
      </c>
      <c r="D5914" s="7" t="s">
        <v>25376</v>
      </c>
      <c r="E5914">
        <v>455540</v>
      </c>
      <c r="F5914" s="38">
        <v>20</v>
      </c>
      <c r="G5914" s="12">
        <v>42914.691608796296</v>
      </c>
      <c r="H5914" s="7" t="s">
        <v>959</v>
      </c>
      <c r="I5914">
        <v>9998</v>
      </c>
      <c r="J5914">
        <v>0</v>
      </c>
      <c r="K5914">
        <v>0</v>
      </c>
      <c r="L5914" t="s">
        <v>18</v>
      </c>
      <c r="M5914" t="s">
        <v>42290</v>
      </c>
      <c r="N5914">
        <f>VLOOKUP(C5914,HIS!D:E,2,FALSE)</f>
        <v>20</v>
      </c>
      <c r="O5914" t="str">
        <f t="shared" si="184"/>
        <v/>
      </c>
      <c r="P5914" s="12" t="str">
        <f>VLOOKUP(C5914,HIS!D:F,3,FALSE)</f>
        <v>2017/06/28</v>
      </c>
      <c r="Q5914">
        <f>VLOOKUP(D5914,微信!D:J,7,FALSE)</f>
        <v>20</v>
      </c>
      <c r="R5914" t="str">
        <f t="shared" si="185"/>
        <v/>
      </c>
    </row>
    <row r="5915" spans="1:18" ht="14.25" hidden="1">
      <c r="A5915">
        <v>1000134086</v>
      </c>
      <c r="B5915" t="s">
        <v>30257</v>
      </c>
      <c r="C5915" s="7" t="s">
        <v>36250</v>
      </c>
      <c r="D5915" s="7" t="s">
        <v>25305</v>
      </c>
      <c r="E5915">
        <v>455572</v>
      </c>
      <c r="F5915" s="38">
        <v>20</v>
      </c>
      <c r="G5915" s="12">
        <v>42914.692372685182</v>
      </c>
      <c r="H5915" s="7" t="s">
        <v>958</v>
      </c>
      <c r="I5915">
        <v>9998</v>
      </c>
      <c r="J5915">
        <v>0</v>
      </c>
      <c r="K5915">
        <v>0</v>
      </c>
      <c r="L5915" t="s">
        <v>18</v>
      </c>
      <c r="M5915" t="s">
        <v>42291</v>
      </c>
      <c r="N5915">
        <f>VLOOKUP(C5915,HIS!D:E,2,FALSE)</f>
        <v>20</v>
      </c>
      <c r="O5915" t="str">
        <f t="shared" si="184"/>
        <v/>
      </c>
      <c r="P5915" s="12" t="str">
        <f>VLOOKUP(C5915,HIS!D:F,3,FALSE)</f>
        <v>2017/06/28</v>
      </c>
      <c r="Q5915">
        <f>VLOOKUP(D5915,微信!D:J,7,FALSE)</f>
        <v>20</v>
      </c>
      <c r="R5915" t="str">
        <f t="shared" si="185"/>
        <v/>
      </c>
    </row>
    <row r="5916" spans="1:18" ht="14.25" hidden="1">
      <c r="A5916">
        <v>103054117</v>
      </c>
      <c r="B5916" t="s">
        <v>30258</v>
      </c>
      <c r="C5916" s="7" t="s">
        <v>36251</v>
      </c>
      <c r="D5916" s="7" t="s">
        <v>25302</v>
      </c>
      <c r="E5916">
        <v>455585</v>
      </c>
      <c r="F5916" s="38">
        <v>20</v>
      </c>
      <c r="G5916" s="12">
        <v>42914.692569444444</v>
      </c>
      <c r="H5916" s="7" t="s">
        <v>958</v>
      </c>
      <c r="I5916">
        <v>9998</v>
      </c>
      <c r="J5916">
        <v>0</v>
      </c>
      <c r="K5916">
        <v>0</v>
      </c>
      <c r="L5916" t="s">
        <v>18</v>
      </c>
      <c r="M5916" t="s">
        <v>42292</v>
      </c>
      <c r="N5916">
        <f>VLOOKUP(C5916,HIS!D:E,2,FALSE)</f>
        <v>20</v>
      </c>
      <c r="O5916" t="str">
        <f t="shared" si="184"/>
        <v/>
      </c>
      <c r="P5916" s="12" t="str">
        <f>VLOOKUP(C5916,HIS!D:F,3,FALSE)</f>
        <v>2017/06/28</v>
      </c>
      <c r="Q5916">
        <f>VLOOKUP(D5916,微信!D:J,7,FALSE)</f>
        <v>20</v>
      </c>
      <c r="R5916" t="str">
        <f t="shared" si="185"/>
        <v/>
      </c>
    </row>
    <row r="5917" spans="1:18" ht="14.25" hidden="1">
      <c r="A5917">
        <v>1000129932</v>
      </c>
      <c r="B5917" t="s">
        <v>29597</v>
      </c>
      <c r="C5917" s="7" t="s">
        <v>36252</v>
      </c>
      <c r="D5917" s="7" t="s">
        <v>25247</v>
      </c>
      <c r="E5917">
        <v>455580</v>
      </c>
      <c r="F5917" s="38">
        <v>1000</v>
      </c>
      <c r="G5917" s="12">
        <v>42914.692662037036</v>
      </c>
      <c r="H5917" s="7" t="s">
        <v>959</v>
      </c>
      <c r="I5917">
        <v>9998</v>
      </c>
      <c r="J5917">
        <v>0</v>
      </c>
      <c r="K5917">
        <v>0</v>
      </c>
      <c r="L5917" t="s">
        <v>18</v>
      </c>
      <c r="M5917" t="s">
        <v>42293</v>
      </c>
      <c r="N5917">
        <f>VLOOKUP(C5917,HIS!D:E,2,FALSE)</f>
        <v>1000</v>
      </c>
      <c r="O5917" t="str">
        <f t="shared" si="184"/>
        <v/>
      </c>
      <c r="P5917" s="12" t="str">
        <f>VLOOKUP(C5917,HIS!D:F,3,FALSE)</f>
        <v>2017/06/28</v>
      </c>
      <c r="Q5917">
        <f>VLOOKUP(D5917,微信!D:J,7,FALSE)</f>
        <v>1000</v>
      </c>
      <c r="R5917" t="str">
        <f t="shared" si="185"/>
        <v/>
      </c>
    </row>
    <row r="5918" spans="1:18" ht="14.25" hidden="1">
      <c r="A5918">
        <v>1000131980</v>
      </c>
      <c r="B5918" t="s">
        <v>29923</v>
      </c>
      <c r="C5918" s="7" t="s">
        <v>36253</v>
      </c>
      <c r="D5918" s="7" t="s">
        <v>24968</v>
      </c>
      <c r="E5918">
        <v>455626</v>
      </c>
      <c r="F5918" s="38">
        <v>290</v>
      </c>
      <c r="G5918" s="12">
        <v>42914.693819444445</v>
      </c>
      <c r="H5918" s="7" t="s">
        <v>959</v>
      </c>
      <c r="I5918">
        <v>9998</v>
      </c>
      <c r="J5918">
        <v>0</v>
      </c>
      <c r="K5918">
        <v>0</v>
      </c>
      <c r="L5918" t="s">
        <v>18</v>
      </c>
      <c r="M5918" t="s">
        <v>42294</v>
      </c>
      <c r="N5918">
        <f>VLOOKUP(C5918,HIS!D:E,2,FALSE)</f>
        <v>290</v>
      </c>
      <c r="O5918" t="str">
        <f t="shared" si="184"/>
        <v/>
      </c>
      <c r="P5918" s="12" t="str">
        <f>VLOOKUP(C5918,HIS!D:F,3,FALSE)</f>
        <v>2017/06/28</v>
      </c>
      <c r="Q5918">
        <f>VLOOKUP(D5918,微信!D:J,7,FALSE)</f>
        <v>290</v>
      </c>
      <c r="R5918" t="str">
        <f t="shared" si="185"/>
        <v/>
      </c>
    </row>
    <row r="5919" spans="1:18" ht="14.25" hidden="1">
      <c r="A5919">
        <v>1000134108</v>
      </c>
      <c r="B5919" t="s">
        <v>51</v>
      </c>
      <c r="C5919" s="7" t="s">
        <v>36254</v>
      </c>
      <c r="D5919" s="7" t="s">
        <v>25363</v>
      </c>
      <c r="E5919">
        <v>455638</v>
      </c>
      <c r="F5919" s="38">
        <v>83</v>
      </c>
      <c r="G5919" s="12">
        <v>42914.693865740737</v>
      </c>
      <c r="H5919" s="7" t="s">
        <v>958</v>
      </c>
      <c r="I5919">
        <v>9998</v>
      </c>
      <c r="J5919">
        <v>0</v>
      </c>
      <c r="K5919">
        <v>0</v>
      </c>
      <c r="L5919" t="s">
        <v>18</v>
      </c>
      <c r="M5919" t="s">
        <v>42295</v>
      </c>
      <c r="N5919">
        <f>VLOOKUP(C5919,HIS!D:E,2,FALSE)</f>
        <v>83</v>
      </c>
      <c r="O5919" t="str">
        <f t="shared" si="184"/>
        <v/>
      </c>
      <c r="P5919" s="12" t="str">
        <f>VLOOKUP(C5919,HIS!D:F,3,FALSE)</f>
        <v>2017/06/28</v>
      </c>
      <c r="Q5919">
        <f>VLOOKUP(D5919,微信!D:J,7,FALSE)</f>
        <v>83</v>
      </c>
      <c r="R5919" t="str">
        <f t="shared" si="185"/>
        <v/>
      </c>
    </row>
    <row r="5920" spans="1:18" ht="14.25" hidden="1">
      <c r="A5920">
        <v>1000132169</v>
      </c>
      <c r="B5920" t="s">
        <v>30114</v>
      </c>
      <c r="C5920" s="7" t="s">
        <v>36255</v>
      </c>
      <c r="D5920" s="7" t="s">
        <v>24629</v>
      </c>
      <c r="E5920">
        <v>455636</v>
      </c>
      <c r="F5920" s="38">
        <v>20</v>
      </c>
      <c r="G5920" s="12">
        <v>42914.694039351853</v>
      </c>
      <c r="H5920" s="7" t="s">
        <v>958</v>
      </c>
      <c r="I5920">
        <v>9998</v>
      </c>
      <c r="J5920">
        <v>0</v>
      </c>
      <c r="K5920">
        <v>0</v>
      </c>
      <c r="L5920" t="s">
        <v>18</v>
      </c>
      <c r="M5920" t="s">
        <v>42296</v>
      </c>
      <c r="N5920">
        <f>VLOOKUP(C5920,HIS!D:E,2,FALSE)</f>
        <v>20</v>
      </c>
      <c r="O5920" t="str">
        <f t="shared" si="184"/>
        <v/>
      </c>
      <c r="P5920" s="12" t="str">
        <f>VLOOKUP(C5920,HIS!D:F,3,FALSE)</f>
        <v>2017/06/28</v>
      </c>
      <c r="Q5920">
        <f>VLOOKUP(D5920,微信!D:J,7,FALSE)</f>
        <v>20</v>
      </c>
      <c r="R5920" t="str">
        <f t="shared" si="185"/>
        <v/>
      </c>
    </row>
    <row r="5921" spans="1:18" ht="14.25" hidden="1">
      <c r="A5921">
        <v>1000133904</v>
      </c>
      <c r="B5921" t="s">
        <v>37</v>
      </c>
      <c r="C5921" s="7" t="s">
        <v>36256</v>
      </c>
      <c r="D5921" s="7" t="s">
        <v>25199</v>
      </c>
      <c r="E5921">
        <v>455666</v>
      </c>
      <c r="F5921" s="38">
        <v>250</v>
      </c>
      <c r="G5921" s="12">
        <v>42914.694710648146</v>
      </c>
      <c r="H5921" s="7" t="s">
        <v>959</v>
      </c>
      <c r="I5921">
        <v>9998</v>
      </c>
      <c r="J5921">
        <v>0</v>
      </c>
      <c r="K5921">
        <v>0</v>
      </c>
      <c r="L5921" t="s">
        <v>18</v>
      </c>
      <c r="M5921" t="s">
        <v>42297</v>
      </c>
      <c r="N5921">
        <f>VLOOKUP(C5921,HIS!D:E,2,FALSE)</f>
        <v>250</v>
      </c>
      <c r="O5921" t="str">
        <f t="shared" si="184"/>
        <v/>
      </c>
      <c r="P5921" s="12" t="str">
        <f>VLOOKUP(C5921,HIS!D:F,3,FALSE)</f>
        <v>2017/06/28</v>
      </c>
      <c r="Q5921">
        <f>VLOOKUP(D5921,微信!D:J,7,FALSE)</f>
        <v>250</v>
      </c>
      <c r="R5921" t="str">
        <f t="shared" si="185"/>
        <v/>
      </c>
    </row>
    <row r="5922" spans="1:18" ht="14.25" hidden="1">
      <c r="A5922">
        <v>1000134247</v>
      </c>
      <c r="B5922" t="s">
        <v>30259</v>
      </c>
      <c r="C5922" s="7" t="s">
        <v>36257</v>
      </c>
      <c r="D5922" s="7" t="s">
        <v>24620</v>
      </c>
      <c r="E5922">
        <v>455676</v>
      </c>
      <c r="F5922" s="38">
        <v>100</v>
      </c>
      <c r="G5922" s="12">
        <v>42914.694756944446</v>
      </c>
      <c r="H5922" s="7" t="s">
        <v>959</v>
      </c>
      <c r="I5922">
        <v>9998</v>
      </c>
      <c r="J5922">
        <v>0</v>
      </c>
      <c r="K5922">
        <v>0</v>
      </c>
      <c r="L5922" t="s">
        <v>18</v>
      </c>
      <c r="M5922" t="s">
        <v>42298</v>
      </c>
      <c r="N5922">
        <f>VLOOKUP(C5922,HIS!D:E,2,FALSE)</f>
        <v>100</v>
      </c>
      <c r="O5922" t="str">
        <f t="shared" si="184"/>
        <v/>
      </c>
      <c r="P5922" s="12" t="str">
        <f>VLOOKUP(C5922,HIS!D:F,3,FALSE)</f>
        <v>2017/06/28</v>
      </c>
      <c r="Q5922">
        <f>VLOOKUP(D5922,微信!D:J,7,FALSE)</f>
        <v>100</v>
      </c>
      <c r="R5922" t="str">
        <f t="shared" si="185"/>
        <v/>
      </c>
    </row>
    <row r="5923" spans="1:18" ht="14.25" hidden="1">
      <c r="A5923">
        <v>1000112499</v>
      </c>
      <c r="B5923" t="s">
        <v>30260</v>
      </c>
      <c r="C5923" s="7" t="s">
        <v>36258</v>
      </c>
      <c r="D5923" s="7" t="s">
        <v>25300</v>
      </c>
      <c r="E5923">
        <v>455680</v>
      </c>
      <c r="F5923" s="38">
        <v>300</v>
      </c>
      <c r="G5923" s="12">
        <v>42914.694918981484</v>
      </c>
      <c r="H5923" s="7" t="s">
        <v>958</v>
      </c>
      <c r="I5923">
        <v>9998</v>
      </c>
      <c r="J5923">
        <v>0</v>
      </c>
      <c r="K5923">
        <v>0</v>
      </c>
      <c r="L5923" t="s">
        <v>18</v>
      </c>
      <c r="M5923" t="s">
        <v>42299</v>
      </c>
      <c r="N5923">
        <f>VLOOKUP(C5923,HIS!D:E,2,FALSE)</f>
        <v>300</v>
      </c>
      <c r="O5923" t="str">
        <f t="shared" si="184"/>
        <v/>
      </c>
      <c r="P5923" s="12" t="str">
        <f>VLOOKUP(C5923,HIS!D:F,3,FALSE)</f>
        <v>2017/06/28</v>
      </c>
      <c r="Q5923">
        <f>VLOOKUP(D5923,微信!D:J,7,FALSE)</f>
        <v>300</v>
      </c>
      <c r="R5923" t="str">
        <f t="shared" si="185"/>
        <v/>
      </c>
    </row>
    <row r="5924" spans="1:18" ht="14.25" hidden="1">
      <c r="A5924">
        <v>1000134297</v>
      </c>
      <c r="B5924" t="s">
        <v>30261</v>
      </c>
      <c r="C5924" s="7" t="s">
        <v>36259</v>
      </c>
      <c r="D5924" s="7" t="s">
        <v>24800</v>
      </c>
      <c r="E5924">
        <v>455698</v>
      </c>
      <c r="F5924" s="38">
        <v>1000</v>
      </c>
      <c r="G5924" s="12">
        <v>42914.695474537039</v>
      </c>
      <c r="H5924" s="7" t="s">
        <v>959</v>
      </c>
      <c r="I5924">
        <v>9998</v>
      </c>
      <c r="J5924">
        <v>0</v>
      </c>
      <c r="K5924">
        <v>0</v>
      </c>
      <c r="L5924" t="s">
        <v>18</v>
      </c>
      <c r="M5924" t="s">
        <v>42300</v>
      </c>
      <c r="N5924">
        <f>VLOOKUP(C5924,HIS!D:E,2,FALSE)</f>
        <v>1000</v>
      </c>
      <c r="O5924" t="str">
        <f t="shared" si="184"/>
        <v/>
      </c>
      <c r="P5924" s="12" t="str">
        <f>VLOOKUP(C5924,HIS!D:F,3,FALSE)</f>
        <v>2017/06/28</v>
      </c>
      <c r="Q5924">
        <f>VLOOKUP(D5924,微信!D:J,7,FALSE)</f>
        <v>1000</v>
      </c>
      <c r="R5924" t="str">
        <f t="shared" si="185"/>
        <v/>
      </c>
    </row>
    <row r="5925" spans="1:18" ht="14.25" hidden="1">
      <c r="A5925">
        <v>1000095328</v>
      </c>
      <c r="B5925" t="s">
        <v>606</v>
      </c>
      <c r="C5925" s="7" t="s">
        <v>36260</v>
      </c>
      <c r="D5925" s="7" t="s">
        <v>24801</v>
      </c>
      <c r="E5925">
        <v>455728</v>
      </c>
      <c r="F5925" s="38">
        <v>8000</v>
      </c>
      <c r="G5925" s="12">
        <v>42914.696087962962</v>
      </c>
      <c r="H5925" s="7" t="s">
        <v>959</v>
      </c>
      <c r="I5925">
        <v>9998</v>
      </c>
      <c r="J5925">
        <v>0</v>
      </c>
      <c r="K5925">
        <v>0</v>
      </c>
      <c r="L5925" t="s">
        <v>18</v>
      </c>
      <c r="M5925" t="s">
        <v>42301</v>
      </c>
      <c r="N5925">
        <f>VLOOKUP(C5925,HIS!D:E,2,FALSE)</f>
        <v>8000</v>
      </c>
      <c r="O5925" t="str">
        <f t="shared" si="184"/>
        <v/>
      </c>
      <c r="P5925" s="12" t="str">
        <f>VLOOKUP(C5925,HIS!D:F,3,FALSE)</f>
        <v>2017/06/28</v>
      </c>
      <c r="Q5925">
        <f>VLOOKUP(D5925,微信!D:J,7,FALSE)</f>
        <v>8000</v>
      </c>
      <c r="R5925" t="str">
        <f t="shared" si="185"/>
        <v/>
      </c>
    </row>
    <row r="5926" spans="1:18" ht="14.25" hidden="1">
      <c r="A5926" t="s">
        <v>26502</v>
      </c>
      <c r="B5926" t="s">
        <v>30262</v>
      </c>
      <c r="C5926" s="7" t="s">
        <v>36261</v>
      </c>
      <c r="D5926" s="7" t="s">
        <v>25099</v>
      </c>
      <c r="E5926">
        <v>455733</v>
      </c>
      <c r="F5926" s="38">
        <v>100</v>
      </c>
      <c r="G5926" s="12">
        <v>42914.696134259262</v>
      </c>
      <c r="H5926" s="7" t="s">
        <v>958</v>
      </c>
      <c r="I5926">
        <v>9998</v>
      </c>
      <c r="J5926">
        <v>0</v>
      </c>
      <c r="K5926">
        <v>0</v>
      </c>
      <c r="L5926" t="s">
        <v>18</v>
      </c>
      <c r="M5926" t="s">
        <v>42302</v>
      </c>
      <c r="N5926">
        <f>VLOOKUP(C5926,HIS!D:E,2,FALSE)</f>
        <v>100</v>
      </c>
      <c r="O5926" t="str">
        <f t="shared" si="184"/>
        <v/>
      </c>
      <c r="P5926" s="12" t="str">
        <f>VLOOKUP(C5926,HIS!D:F,3,FALSE)</f>
        <v>2017/06/28</v>
      </c>
      <c r="Q5926">
        <f>VLOOKUP(D5926,微信!D:J,7,FALSE)</f>
        <v>100</v>
      </c>
      <c r="R5926" t="str">
        <f t="shared" si="185"/>
        <v/>
      </c>
    </row>
    <row r="5927" spans="1:18" ht="14.25" hidden="1">
      <c r="A5927">
        <v>1000134320</v>
      </c>
      <c r="B5927" t="s">
        <v>30263</v>
      </c>
      <c r="C5927" s="7" t="s">
        <v>36262</v>
      </c>
      <c r="D5927" s="7" t="s">
        <v>25416</v>
      </c>
      <c r="E5927">
        <v>455734</v>
      </c>
      <c r="F5927" s="38">
        <v>800</v>
      </c>
      <c r="G5927" s="12">
        <v>42914.696157407408</v>
      </c>
      <c r="H5927" s="7" t="s">
        <v>959</v>
      </c>
      <c r="I5927">
        <v>9998</v>
      </c>
      <c r="J5927">
        <v>0</v>
      </c>
      <c r="K5927">
        <v>0</v>
      </c>
      <c r="L5927" t="s">
        <v>18</v>
      </c>
      <c r="M5927" t="s">
        <v>42303</v>
      </c>
      <c r="N5927">
        <f>VLOOKUP(C5927,HIS!D:E,2,FALSE)</f>
        <v>800</v>
      </c>
      <c r="O5927" t="str">
        <f t="shared" si="184"/>
        <v/>
      </c>
      <c r="P5927" s="12" t="str">
        <f>VLOOKUP(C5927,HIS!D:F,3,FALSE)</f>
        <v>2017/06/28</v>
      </c>
      <c r="Q5927">
        <f>VLOOKUP(D5927,微信!D:J,7,FALSE)</f>
        <v>800</v>
      </c>
      <c r="R5927" t="str">
        <f t="shared" si="185"/>
        <v/>
      </c>
    </row>
    <row r="5928" spans="1:18" ht="14.25" hidden="1">
      <c r="A5928">
        <v>1000134086</v>
      </c>
      <c r="B5928" t="s">
        <v>30257</v>
      </c>
      <c r="C5928" s="7" t="s">
        <v>36263</v>
      </c>
      <c r="D5928" s="7" t="s">
        <v>25304</v>
      </c>
      <c r="E5928">
        <v>455748</v>
      </c>
      <c r="F5928" s="38">
        <v>100</v>
      </c>
      <c r="G5928" s="12">
        <v>42914.696493055555</v>
      </c>
      <c r="H5928" s="7" t="s">
        <v>958</v>
      </c>
      <c r="I5928">
        <v>9998</v>
      </c>
      <c r="J5928">
        <v>0</v>
      </c>
      <c r="K5928">
        <v>0</v>
      </c>
      <c r="L5928" t="s">
        <v>18</v>
      </c>
      <c r="M5928" t="s">
        <v>42304</v>
      </c>
      <c r="N5928">
        <f>VLOOKUP(C5928,HIS!D:E,2,FALSE)</f>
        <v>100</v>
      </c>
      <c r="O5928" t="str">
        <f t="shared" si="184"/>
        <v/>
      </c>
      <c r="P5928" s="12" t="str">
        <f>VLOOKUP(C5928,HIS!D:F,3,FALSE)</f>
        <v>2017/06/28</v>
      </c>
      <c r="Q5928">
        <f>VLOOKUP(D5928,微信!D:J,7,FALSE)</f>
        <v>100</v>
      </c>
      <c r="R5928" t="str">
        <f t="shared" si="185"/>
        <v/>
      </c>
    </row>
    <row r="5929" spans="1:18" ht="14.25" hidden="1">
      <c r="A5929">
        <v>1000134320</v>
      </c>
      <c r="B5929" t="s">
        <v>30263</v>
      </c>
      <c r="C5929" s="7" t="s">
        <v>36264</v>
      </c>
      <c r="D5929" s="7" t="s">
        <v>24758</v>
      </c>
      <c r="E5929">
        <v>455757</v>
      </c>
      <c r="F5929" s="38">
        <v>200</v>
      </c>
      <c r="G5929" s="12">
        <v>42914.696550925924</v>
      </c>
      <c r="H5929" s="7" t="s">
        <v>959</v>
      </c>
      <c r="I5929">
        <v>9998</v>
      </c>
      <c r="J5929">
        <v>0</v>
      </c>
      <c r="K5929">
        <v>0</v>
      </c>
      <c r="L5929" t="s">
        <v>18</v>
      </c>
      <c r="M5929" t="s">
        <v>42305</v>
      </c>
      <c r="N5929">
        <f>VLOOKUP(C5929,HIS!D:E,2,FALSE)</f>
        <v>200</v>
      </c>
      <c r="O5929" t="str">
        <f t="shared" si="184"/>
        <v/>
      </c>
      <c r="P5929" s="12" t="str">
        <f>VLOOKUP(C5929,HIS!D:F,3,FALSE)</f>
        <v>2017/06/28</v>
      </c>
      <c r="Q5929">
        <f>VLOOKUP(D5929,微信!D:J,7,FALSE)</f>
        <v>200</v>
      </c>
      <c r="R5929" t="str">
        <f t="shared" si="185"/>
        <v/>
      </c>
    </row>
    <row r="5930" spans="1:18" ht="14.25" hidden="1">
      <c r="A5930">
        <v>173565</v>
      </c>
      <c r="B5930" t="s">
        <v>30264</v>
      </c>
      <c r="C5930" s="7" t="s">
        <v>36265</v>
      </c>
      <c r="D5930" s="7" t="s">
        <v>25100</v>
      </c>
      <c r="E5930">
        <v>455754</v>
      </c>
      <c r="F5930" s="38">
        <v>100</v>
      </c>
      <c r="G5930" s="12">
        <v>42914.696631944447</v>
      </c>
      <c r="H5930" s="7" t="s">
        <v>958</v>
      </c>
      <c r="I5930">
        <v>9998</v>
      </c>
      <c r="J5930">
        <v>0</v>
      </c>
      <c r="K5930">
        <v>0</v>
      </c>
      <c r="L5930" t="s">
        <v>18</v>
      </c>
      <c r="M5930" t="s">
        <v>42306</v>
      </c>
      <c r="N5930">
        <f>VLOOKUP(C5930,HIS!D:E,2,FALSE)</f>
        <v>100</v>
      </c>
      <c r="O5930" t="str">
        <f t="shared" si="184"/>
        <v/>
      </c>
      <c r="P5930" s="12" t="str">
        <f>VLOOKUP(C5930,HIS!D:F,3,FALSE)</f>
        <v>2017/06/28</v>
      </c>
      <c r="Q5930">
        <f>VLOOKUP(D5930,微信!D:J,7,FALSE)</f>
        <v>100</v>
      </c>
      <c r="R5930" t="str">
        <f t="shared" si="185"/>
        <v/>
      </c>
    </row>
    <row r="5931" spans="1:18" ht="14.25" hidden="1">
      <c r="A5931">
        <v>1000118210</v>
      </c>
      <c r="B5931" t="s">
        <v>27694</v>
      </c>
      <c r="C5931" s="7" t="s">
        <v>36266</v>
      </c>
      <c r="D5931" s="7" t="s">
        <v>25458</v>
      </c>
      <c r="E5931">
        <v>455752</v>
      </c>
      <c r="F5931" s="38">
        <v>1000</v>
      </c>
      <c r="G5931" s="12">
        <v>42914.696689814817</v>
      </c>
      <c r="H5931" s="7" t="s">
        <v>959</v>
      </c>
      <c r="I5931">
        <v>9998</v>
      </c>
      <c r="J5931">
        <v>0</v>
      </c>
      <c r="K5931">
        <v>0</v>
      </c>
      <c r="L5931" t="s">
        <v>18</v>
      </c>
      <c r="M5931" t="s">
        <v>42307</v>
      </c>
      <c r="N5931">
        <f>VLOOKUP(C5931,HIS!D:E,2,FALSE)</f>
        <v>1000</v>
      </c>
      <c r="O5931" t="str">
        <f t="shared" si="184"/>
        <v/>
      </c>
      <c r="P5931" s="12" t="str">
        <f>VLOOKUP(C5931,HIS!D:F,3,FALSE)</f>
        <v>2017/06/28</v>
      </c>
      <c r="Q5931">
        <f>VLOOKUP(D5931,微信!D:J,7,FALSE)</f>
        <v>1000</v>
      </c>
      <c r="R5931" t="str">
        <f t="shared" si="185"/>
        <v/>
      </c>
    </row>
    <row r="5932" spans="1:18" ht="14.25" hidden="1">
      <c r="A5932">
        <v>1000098115</v>
      </c>
      <c r="B5932" t="s">
        <v>621</v>
      </c>
      <c r="C5932" s="7" t="s">
        <v>36267</v>
      </c>
      <c r="D5932" s="7" t="s">
        <v>25174</v>
      </c>
      <c r="E5932">
        <v>455775</v>
      </c>
      <c r="F5932" s="38">
        <v>20</v>
      </c>
      <c r="G5932" s="12">
        <v>42914.697164351855</v>
      </c>
      <c r="H5932" s="7" t="s">
        <v>959</v>
      </c>
      <c r="I5932">
        <v>9998</v>
      </c>
      <c r="J5932">
        <v>0</v>
      </c>
      <c r="K5932">
        <v>0</v>
      </c>
      <c r="L5932" t="s">
        <v>18</v>
      </c>
      <c r="M5932" t="s">
        <v>42308</v>
      </c>
      <c r="N5932">
        <f>VLOOKUP(C5932,HIS!D:E,2,FALSE)</f>
        <v>20</v>
      </c>
      <c r="O5932" t="str">
        <f t="shared" si="184"/>
        <v/>
      </c>
      <c r="P5932" s="12" t="str">
        <f>VLOOKUP(C5932,HIS!D:F,3,FALSE)</f>
        <v>2017/06/28</v>
      </c>
      <c r="Q5932">
        <f>VLOOKUP(D5932,微信!D:J,7,FALSE)</f>
        <v>20</v>
      </c>
      <c r="R5932" t="str">
        <f t="shared" si="185"/>
        <v/>
      </c>
    </row>
    <row r="5933" spans="1:18" ht="14.25" hidden="1">
      <c r="A5933">
        <v>1000134322</v>
      </c>
      <c r="B5933" t="s">
        <v>30265</v>
      </c>
      <c r="C5933" s="7" t="s">
        <v>36268</v>
      </c>
      <c r="D5933" s="7" t="s">
        <v>25392</v>
      </c>
      <c r="E5933">
        <v>455822</v>
      </c>
      <c r="F5933" s="38">
        <v>500</v>
      </c>
      <c r="G5933" s="12">
        <v>42914.698009259257</v>
      </c>
      <c r="H5933" s="7" t="s">
        <v>959</v>
      </c>
      <c r="I5933">
        <v>9998</v>
      </c>
      <c r="J5933">
        <v>0</v>
      </c>
      <c r="K5933">
        <v>0</v>
      </c>
      <c r="L5933" t="s">
        <v>18</v>
      </c>
      <c r="M5933" t="s">
        <v>42309</v>
      </c>
      <c r="N5933">
        <f>VLOOKUP(C5933,HIS!D:E,2,FALSE)</f>
        <v>500</v>
      </c>
      <c r="O5933" t="str">
        <f t="shared" si="184"/>
        <v/>
      </c>
      <c r="P5933" s="12" t="str">
        <f>VLOOKUP(C5933,HIS!D:F,3,FALSE)</f>
        <v>2017/06/28</v>
      </c>
      <c r="Q5933">
        <f>VLOOKUP(D5933,微信!D:J,7,FALSE)</f>
        <v>500</v>
      </c>
      <c r="R5933" t="str">
        <f t="shared" si="185"/>
        <v/>
      </c>
    </row>
    <row r="5934" spans="1:18" ht="14.25" hidden="1">
      <c r="A5934">
        <v>1000134241</v>
      </c>
      <c r="B5934" t="s">
        <v>30248</v>
      </c>
      <c r="C5934" s="7" t="s">
        <v>36269</v>
      </c>
      <c r="D5934" s="7" t="s">
        <v>24823</v>
      </c>
      <c r="E5934">
        <v>455835</v>
      </c>
      <c r="F5934" s="38">
        <v>100</v>
      </c>
      <c r="G5934" s="12">
        <v>42914.698831018519</v>
      </c>
      <c r="H5934" s="7" t="s">
        <v>958</v>
      </c>
      <c r="I5934">
        <v>9998</v>
      </c>
      <c r="J5934">
        <v>0</v>
      </c>
      <c r="K5934">
        <v>0</v>
      </c>
      <c r="L5934" t="s">
        <v>18</v>
      </c>
      <c r="M5934" t="s">
        <v>42310</v>
      </c>
      <c r="N5934">
        <f>VLOOKUP(C5934,HIS!D:E,2,FALSE)</f>
        <v>100</v>
      </c>
      <c r="O5934" t="str">
        <f t="shared" si="184"/>
        <v/>
      </c>
      <c r="P5934" s="12" t="str">
        <f>VLOOKUP(C5934,HIS!D:F,3,FALSE)</f>
        <v>2017/06/28</v>
      </c>
      <c r="Q5934">
        <f>VLOOKUP(D5934,微信!D:J,7,FALSE)</f>
        <v>100</v>
      </c>
      <c r="R5934" t="str">
        <f t="shared" si="185"/>
        <v/>
      </c>
    </row>
    <row r="5935" spans="1:18" ht="14.25" hidden="1">
      <c r="A5935">
        <v>5010628032</v>
      </c>
      <c r="B5935" t="s">
        <v>30266</v>
      </c>
      <c r="C5935" s="7" t="s">
        <v>36270</v>
      </c>
      <c r="D5935" s="7" t="s">
        <v>24776</v>
      </c>
      <c r="E5935">
        <v>455860</v>
      </c>
      <c r="F5935" s="38">
        <v>850</v>
      </c>
      <c r="G5935" s="12">
        <v>42914.699155092596</v>
      </c>
      <c r="H5935" s="7" t="s">
        <v>958</v>
      </c>
      <c r="I5935">
        <v>9998</v>
      </c>
      <c r="J5935">
        <v>0</v>
      </c>
      <c r="K5935">
        <v>0</v>
      </c>
      <c r="L5935" t="s">
        <v>18</v>
      </c>
      <c r="M5935" t="s">
        <v>42311</v>
      </c>
      <c r="N5935">
        <f>VLOOKUP(C5935,HIS!D:E,2,FALSE)</f>
        <v>850</v>
      </c>
      <c r="O5935" t="str">
        <f t="shared" si="184"/>
        <v/>
      </c>
      <c r="P5935" s="12" t="str">
        <f>VLOOKUP(C5935,HIS!D:F,3,FALSE)</f>
        <v>2017/06/28</v>
      </c>
      <c r="Q5935">
        <f>VLOOKUP(D5935,微信!D:J,7,FALSE)</f>
        <v>850</v>
      </c>
      <c r="R5935" t="str">
        <f t="shared" si="185"/>
        <v/>
      </c>
    </row>
    <row r="5936" spans="1:18" ht="14.25" hidden="1">
      <c r="A5936">
        <v>1000133684</v>
      </c>
      <c r="B5936" t="s">
        <v>30267</v>
      </c>
      <c r="C5936" s="7" t="s">
        <v>36271</v>
      </c>
      <c r="D5936" s="7" t="s">
        <v>25257</v>
      </c>
      <c r="E5936">
        <v>455850</v>
      </c>
      <c r="F5936" s="38">
        <v>50</v>
      </c>
      <c r="G5936" s="12">
        <v>42914.699189814812</v>
      </c>
      <c r="H5936" s="7" t="s">
        <v>959</v>
      </c>
      <c r="I5936">
        <v>9998</v>
      </c>
      <c r="J5936">
        <v>0</v>
      </c>
      <c r="K5936">
        <v>0</v>
      </c>
      <c r="L5936" t="s">
        <v>18</v>
      </c>
      <c r="M5936" t="s">
        <v>42312</v>
      </c>
      <c r="N5936">
        <f>VLOOKUP(C5936,HIS!D:E,2,FALSE)</f>
        <v>50</v>
      </c>
      <c r="O5936" t="str">
        <f t="shared" si="184"/>
        <v/>
      </c>
      <c r="P5936" s="12" t="str">
        <f>VLOOKUP(C5936,HIS!D:F,3,FALSE)</f>
        <v>2017/06/28</v>
      </c>
      <c r="Q5936">
        <f>VLOOKUP(D5936,微信!D:J,7,FALSE)</f>
        <v>50</v>
      </c>
      <c r="R5936" t="str">
        <f t="shared" si="185"/>
        <v/>
      </c>
    </row>
    <row r="5937" spans="1:18" ht="14.25" hidden="1">
      <c r="A5937">
        <v>1000132564</v>
      </c>
      <c r="B5937" t="s">
        <v>30268</v>
      </c>
      <c r="C5937" s="7" t="s">
        <v>36272</v>
      </c>
      <c r="D5937" s="7" t="s">
        <v>24646</v>
      </c>
      <c r="E5937">
        <v>455888</v>
      </c>
      <c r="F5937" s="38">
        <v>900</v>
      </c>
      <c r="G5937" s="12">
        <v>42914.7</v>
      </c>
      <c r="H5937" s="7" t="s">
        <v>958</v>
      </c>
      <c r="I5937">
        <v>9998</v>
      </c>
      <c r="J5937">
        <v>0</v>
      </c>
      <c r="K5937">
        <v>0</v>
      </c>
      <c r="L5937" t="s">
        <v>18</v>
      </c>
      <c r="M5937" t="s">
        <v>42313</v>
      </c>
      <c r="N5937">
        <f>VLOOKUP(C5937,HIS!D:E,2,FALSE)</f>
        <v>900</v>
      </c>
      <c r="O5937" t="str">
        <f t="shared" si="184"/>
        <v/>
      </c>
      <c r="P5937" s="12" t="str">
        <f>VLOOKUP(C5937,HIS!D:F,3,FALSE)</f>
        <v>2017/06/28</v>
      </c>
      <c r="Q5937">
        <f>VLOOKUP(D5937,微信!D:J,7,FALSE)</f>
        <v>900</v>
      </c>
      <c r="R5937" t="str">
        <f t="shared" si="185"/>
        <v/>
      </c>
    </row>
    <row r="5938" spans="1:18" ht="14.25" hidden="1">
      <c r="A5938">
        <v>5012257748</v>
      </c>
      <c r="B5938" t="s">
        <v>30269</v>
      </c>
      <c r="C5938" s="7" t="s">
        <v>36273</v>
      </c>
      <c r="D5938" s="7" t="s">
        <v>24907</v>
      </c>
      <c r="E5938">
        <v>455897</v>
      </c>
      <c r="F5938" s="38">
        <v>300</v>
      </c>
      <c r="G5938" s="12">
        <v>42914.700266203705</v>
      </c>
      <c r="H5938" s="7" t="s">
        <v>959</v>
      </c>
      <c r="I5938">
        <v>9998</v>
      </c>
      <c r="J5938">
        <v>0</v>
      </c>
      <c r="K5938">
        <v>0</v>
      </c>
      <c r="L5938" t="s">
        <v>18</v>
      </c>
      <c r="M5938" t="s">
        <v>42314</v>
      </c>
      <c r="N5938">
        <f>VLOOKUP(C5938,HIS!D:E,2,FALSE)</f>
        <v>300</v>
      </c>
      <c r="O5938" t="str">
        <f t="shared" si="184"/>
        <v/>
      </c>
      <c r="P5938" s="12" t="str">
        <f>VLOOKUP(C5938,HIS!D:F,3,FALSE)</f>
        <v>2017/06/28</v>
      </c>
      <c r="Q5938">
        <f>VLOOKUP(D5938,微信!D:J,7,FALSE)</f>
        <v>300</v>
      </c>
      <c r="R5938" t="str">
        <f t="shared" si="185"/>
        <v/>
      </c>
    </row>
    <row r="5939" spans="1:18" ht="14.25" hidden="1">
      <c r="A5939">
        <v>1000134192</v>
      </c>
      <c r="B5939" t="s">
        <v>30270</v>
      </c>
      <c r="C5939" s="7" t="s">
        <v>36274</v>
      </c>
      <c r="D5939" s="7" t="s">
        <v>25256</v>
      </c>
      <c r="E5939">
        <v>455905</v>
      </c>
      <c r="F5939" s="38">
        <v>184</v>
      </c>
      <c r="G5939" s="12">
        <v>42914.700335648151</v>
      </c>
      <c r="H5939" s="7" t="s">
        <v>958</v>
      </c>
      <c r="I5939">
        <v>9998</v>
      </c>
      <c r="J5939">
        <v>0</v>
      </c>
      <c r="K5939">
        <v>0</v>
      </c>
      <c r="L5939" t="s">
        <v>18</v>
      </c>
      <c r="M5939" t="s">
        <v>42315</v>
      </c>
      <c r="N5939">
        <f>VLOOKUP(C5939,HIS!D:E,2,FALSE)</f>
        <v>184</v>
      </c>
      <c r="O5939" t="str">
        <f t="shared" si="184"/>
        <v/>
      </c>
      <c r="P5939" s="12" t="str">
        <f>VLOOKUP(C5939,HIS!D:F,3,FALSE)</f>
        <v>2017/06/28</v>
      </c>
      <c r="Q5939">
        <f>VLOOKUP(D5939,微信!D:J,7,FALSE)</f>
        <v>184</v>
      </c>
      <c r="R5939" t="str">
        <f t="shared" si="185"/>
        <v/>
      </c>
    </row>
    <row r="5940" spans="1:18" ht="14.25" hidden="1">
      <c r="A5940">
        <v>1000132232</v>
      </c>
      <c r="B5940" t="s">
        <v>30271</v>
      </c>
      <c r="C5940" s="7" t="s">
        <v>36275</v>
      </c>
      <c r="D5940" s="7" t="s">
        <v>24914</v>
      </c>
      <c r="E5940">
        <v>455932</v>
      </c>
      <c r="F5940" s="38">
        <v>10</v>
      </c>
      <c r="G5940" s="12">
        <v>42914.701006944444</v>
      </c>
      <c r="H5940" s="7" t="s">
        <v>958</v>
      </c>
      <c r="I5940">
        <v>9998</v>
      </c>
      <c r="J5940">
        <v>0</v>
      </c>
      <c r="K5940">
        <v>0</v>
      </c>
      <c r="L5940" t="s">
        <v>18</v>
      </c>
      <c r="M5940" t="s">
        <v>42316</v>
      </c>
      <c r="N5940">
        <f>VLOOKUP(C5940,HIS!D:E,2,FALSE)</f>
        <v>10</v>
      </c>
      <c r="O5940" t="str">
        <f t="shared" si="184"/>
        <v/>
      </c>
      <c r="P5940" s="12" t="str">
        <f>VLOOKUP(C5940,HIS!D:F,3,FALSE)</f>
        <v>2017/06/28</v>
      </c>
      <c r="Q5940">
        <f>VLOOKUP(D5940,微信!D:J,7,FALSE)</f>
        <v>10</v>
      </c>
      <c r="R5940" t="str">
        <f t="shared" si="185"/>
        <v/>
      </c>
    </row>
    <row r="5941" spans="1:18" ht="14.25" hidden="1">
      <c r="A5941">
        <v>1000107761</v>
      </c>
      <c r="B5941" t="s">
        <v>30272</v>
      </c>
      <c r="C5941" s="7" t="s">
        <v>36276</v>
      </c>
      <c r="D5941" s="7" t="s">
        <v>25389</v>
      </c>
      <c r="E5941">
        <v>455947</v>
      </c>
      <c r="F5941" s="38">
        <v>44</v>
      </c>
      <c r="G5941" s="12">
        <v>42914.701608796298</v>
      </c>
      <c r="H5941" s="7" t="s">
        <v>958</v>
      </c>
      <c r="I5941">
        <v>9998</v>
      </c>
      <c r="J5941">
        <v>0</v>
      </c>
      <c r="K5941">
        <v>0</v>
      </c>
      <c r="L5941" t="s">
        <v>18</v>
      </c>
      <c r="M5941" t="s">
        <v>42317</v>
      </c>
      <c r="N5941">
        <f>VLOOKUP(C5941,HIS!D:E,2,FALSE)</f>
        <v>44</v>
      </c>
      <c r="O5941" t="str">
        <f t="shared" si="184"/>
        <v/>
      </c>
      <c r="P5941" s="12" t="str">
        <f>VLOOKUP(C5941,HIS!D:F,3,FALSE)</f>
        <v>2017/06/28</v>
      </c>
      <c r="Q5941">
        <f>VLOOKUP(D5941,微信!D:J,7,FALSE)</f>
        <v>44</v>
      </c>
      <c r="R5941" t="str">
        <f t="shared" si="185"/>
        <v/>
      </c>
    </row>
    <row r="5942" spans="1:18" ht="14.25" hidden="1">
      <c r="A5942">
        <v>1000134223</v>
      </c>
      <c r="B5942" t="s">
        <v>30273</v>
      </c>
      <c r="C5942" s="7" t="s">
        <v>36277</v>
      </c>
      <c r="D5942" s="7" t="s">
        <v>25341</v>
      </c>
      <c r="E5942">
        <v>455954</v>
      </c>
      <c r="F5942" s="38">
        <v>100</v>
      </c>
      <c r="G5942" s="12">
        <v>42914.701631944445</v>
      </c>
      <c r="H5942" s="7" t="s">
        <v>958</v>
      </c>
      <c r="I5942">
        <v>9998</v>
      </c>
      <c r="J5942">
        <v>0</v>
      </c>
      <c r="K5942">
        <v>0</v>
      </c>
      <c r="L5942" t="s">
        <v>18</v>
      </c>
      <c r="M5942" t="s">
        <v>42318</v>
      </c>
      <c r="N5942">
        <f>VLOOKUP(C5942,HIS!D:E,2,FALSE)</f>
        <v>100</v>
      </c>
      <c r="O5942" t="str">
        <f t="shared" si="184"/>
        <v/>
      </c>
      <c r="P5942" s="12" t="str">
        <f>VLOOKUP(C5942,HIS!D:F,3,FALSE)</f>
        <v>2017/06/28</v>
      </c>
      <c r="Q5942">
        <f>VLOOKUP(D5942,微信!D:J,7,FALSE)</f>
        <v>100</v>
      </c>
      <c r="R5942" t="str">
        <f t="shared" si="185"/>
        <v/>
      </c>
    </row>
    <row r="5943" spans="1:18" ht="14.25" hidden="1">
      <c r="A5943">
        <v>1000134332</v>
      </c>
      <c r="B5943" t="s">
        <v>30274</v>
      </c>
      <c r="C5943" s="7" t="s">
        <v>36278</v>
      </c>
      <c r="D5943" s="7" t="s">
        <v>25375</v>
      </c>
      <c r="E5943">
        <v>455959</v>
      </c>
      <c r="F5943" s="38">
        <v>1600</v>
      </c>
      <c r="G5943" s="12">
        <v>42914.701689814814</v>
      </c>
      <c r="H5943" s="7" t="s">
        <v>958</v>
      </c>
      <c r="I5943">
        <v>9998</v>
      </c>
      <c r="J5943">
        <v>0</v>
      </c>
      <c r="K5943">
        <v>0</v>
      </c>
      <c r="L5943" t="s">
        <v>18</v>
      </c>
      <c r="M5943" t="s">
        <v>42319</v>
      </c>
      <c r="N5943">
        <f>VLOOKUP(C5943,HIS!D:E,2,FALSE)</f>
        <v>1600</v>
      </c>
      <c r="O5943" t="str">
        <f t="shared" si="184"/>
        <v/>
      </c>
      <c r="P5943" s="12" t="str">
        <f>VLOOKUP(C5943,HIS!D:F,3,FALSE)</f>
        <v>2017/06/28</v>
      </c>
      <c r="Q5943">
        <f>VLOOKUP(D5943,微信!D:J,7,FALSE)</f>
        <v>1600</v>
      </c>
      <c r="R5943" t="str">
        <f t="shared" si="185"/>
        <v/>
      </c>
    </row>
    <row r="5944" spans="1:18" ht="14.25" hidden="1">
      <c r="A5944">
        <v>5015698854</v>
      </c>
      <c r="B5944" t="s">
        <v>30275</v>
      </c>
      <c r="C5944" s="7" t="s">
        <v>36279</v>
      </c>
      <c r="D5944" s="7" t="s">
        <v>25049</v>
      </c>
      <c r="E5944">
        <v>455980</v>
      </c>
      <c r="F5944" s="38">
        <v>300</v>
      </c>
      <c r="G5944" s="12">
        <v>42914.702175925922</v>
      </c>
      <c r="H5944" s="7" t="s">
        <v>959</v>
      </c>
      <c r="I5944">
        <v>9998</v>
      </c>
      <c r="J5944">
        <v>0</v>
      </c>
      <c r="K5944">
        <v>0</v>
      </c>
      <c r="L5944" t="s">
        <v>18</v>
      </c>
      <c r="M5944" t="s">
        <v>42320</v>
      </c>
      <c r="N5944">
        <f>VLOOKUP(C5944,HIS!D:E,2,FALSE)</f>
        <v>300</v>
      </c>
      <c r="O5944" t="str">
        <f t="shared" si="184"/>
        <v/>
      </c>
      <c r="P5944" s="12" t="str">
        <f>VLOOKUP(C5944,HIS!D:F,3,FALSE)</f>
        <v>2017/06/28</v>
      </c>
      <c r="Q5944">
        <f>VLOOKUP(D5944,微信!D:J,7,FALSE)</f>
        <v>300</v>
      </c>
      <c r="R5944" t="str">
        <f t="shared" si="185"/>
        <v/>
      </c>
    </row>
    <row r="5945" spans="1:18" ht="14.25" hidden="1">
      <c r="A5945">
        <v>1000101323</v>
      </c>
      <c r="B5945" t="s">
        <v>30276</v>
      </c>
      <c r="C5945" s="7" t="s">
        <v>36280</v>
      </c>
      <c r="D5945" s="7" t="s">
        <v>24898</v>
      </c>
      <c r="E5945">
        <v>456002</v>
      </c>
      <c r="F5945" s="38">
        <v>10</v>
      </c>
      <c r="G5945" s="12">
        <v>42914.702337962961</v>
      </c>
      <c r="H5945" s="7" t="s">
        <v>958</v>
      </c>
      <c r="I5945">
        <v>9998</v>
      </c>
      <c r="J5945">
        <v>0</v>
      </c>
      <c r="K5945">
        <v>0</v>
      </c>
      <c r="L5945" t="s">
        <v>18</v>
      </c>
      <c r="M5945" t="s">
        <v>42321</v>
      </c>
      <c r="N5945">
        <f>VLOOKUP(C5945,HIS!D:E,2,FALSE)</f>
        <v>10</v>
      </c>
      <c r="O5945" t="str">
        <f t="shared" si="184"/>
        <v/>
      </c>
      <c r="P5945" s="12" t="str">
        <f>VLOOKUP(C5945,HIS!D:F,3,FALSE)</f>
        <v>2017/06/28</v>
      </c>
      <c r="Q5945">
        <f>VLOOKUP(D5945,微信!D:J,7,FALSE)</f>
        <v>10</v>
      </c>
      <c r="R5945" t="str">
        <f t="shared" si="185"/>
        <v/>
      </c>
    </row>
    <row r="5946" spans="1:18" ht="14.25" hidden="1">
      <c r="A5946">
        <v>1000104466</v>
      </c>
      <c r="B5946" t="s">
        <v>30277</v>
      </c>
      <c r="C5946" s="7" t="s">
        <v>36281</v>
      </c>
      <c r="D5946" s="7" t="s">
        <v>25447</v>
      </c>
      <c r="E5946">
        <v>455998</v>
      </c>
      <c r="F5946" s="38">
        <v>500</v>
      </c>
      <c r="G5946" s="12">
        <v>42914.702418981484</v>
      </c>
      <c r="H5946" s="7" t="s">
        <v>958</v>
      </c>
      <c r="I5946">
        <v>9998</v>
      </c>
      <c r="J5946">
        <v>0</v>
      </c>
      <c r="K5946">
        <v>0</v>
      </c>
      <c r="L5946" t="s">
        <v>18</v>
      </c>
      <c r="M5946" t="s">
        <v>42322</v>
      </c>
      <c r="N5946">
        <f>VLOOKUP(C5946,HIS!D:E,2,FALSE)</f>
        <v>500</v>
      </c>
      <c r="O5946" t="str">
        <f t="shared" si="184"/>
        <v/>
      </c>
      <c r="P5946" s="12" t="str">
        <f>VLOOKUP(C5946,HIS!D:F,3,FALSE)</f>
        <v>2017/06/28</v>
      </c>
      <c r="Q5946">
        <f>VLOOKUP(D5946,微信!D:J,7,FALSE)</f>
        <v>500</v>
      </c>
      <c r="R5946" t="str">
        <f t="shared" si="185"/>
        <v/>
      </c>
    </row>
    <row r="5947" spans="1:18" ht="14.25" hidden="1">
      <c r="A5947">
        <v>1000134046</v>
      </c>
      <c r="B5947" t="s">
        <v>699</v>
      </c>
      <c r="C5947" s="7" t="s">
        <v>36282</v>
      </c>
      <c r="D5947" s="7" t="s">
        <v>25369</v>
      </c>
      <c r="E5947">
        <v>456001</v>
      </c>
      <c r="F5947" s="38">
        <v>10</v>
      </c>
      <c r="G5947" s="12">
        <v>42914.702731481484</v>
      </c>
      <c r="H5947" s="7" t="s">
        <v>958</v>
      </c>
      <c r="I5947">
        <v>9998</v>
      </c>
      <c r="J5947">
        <v>0</v>
      </c>
      <c r="K5947">
        <v>0</v>
      </c>
      <c r="L5947" t="s">
        <v>18</v>
      </c>
      <c r="M5947" t="s">
        <v>42323</v>
      </c>
      <c r="N5947">
        <f>VLOOKUP(C5947,HIS!D:E,2,FALSE)</f>
        <v>10</v>
      </c>
      <c r="O5947" t="str">
        <f t="shared" si="184"/>
        <v/>
      </c>
      <c r="P5947" s="12" t="str">
        <f>VLOOKUP(C5947,HIS!D:F,3,FALSE)</f>
        <v>2017/06/28</v>
      </c>
      <c r="Q5947">
        <f>VLOOKUP(D5947,微信!D:J,7,FALSE)</f>
        <v>10</v>
      </c>
      <c r="R5947" t="str">
        <f t="shared" si="185"/>
        <v/>
      </c>
    </row>
    <row r="5948" spans="1:18" ht="14.25" hidden="1">
      <c r="A5948">
        <v>1000134247</v>
      </c>
      <c r="B5948" t="s">
        <v>30259</v>
      </c>
      <c r="C5948" s="7" t="s">
        <v>36283</v>
      </c>
      <c r="D5948" s="7" t="s">
        <v>24619</v>
      </c>
      <c r="E5948">
        <v>456003</v>
      </c>
      <c r="F5948" s="38">
        <v>100</v>
      </c>
      <c r="G5948" s="12">
        <v>42914.702777777777</v>
      </c>
      <c r="H5948" s="7" t="s">
        <v>959</v>
      </c>
      <c r="I5948">
        <v>9998</v>
      </c>
      <c r="J5948">
        <v>0</v>
      </c>
      <c r="K5948">
        <v>0</v>
      </c>
      <c r="L5948" t="s">
        <v>18</v>
      </c>
      <c r="M5948" t="s">
        <v>42324</v>
      </c>
      <c r="N5948">
        <f>VLOOKUP(C5948,HIS!D:E,2,FALSE)</f>
        <v>100</v>
      </c>
      <c r="O5948" t="str">
        <f t="shared" si="184"/>
        <v/>
      </c>
      <c r="P5948" s="12" t="str">
        <f>VLOOKUP(C5948,HIS!D:F,3,FALSE)</f>
        <v>2017/06/28</v>
      </c>
      <c r="Q5948">
        <f>VLOOKUP(D5948,微信!D:J,7,FALSE)</f>
        <v>100</v>
      </c>
      <c r="R5948" t="str">
        <f t="shared" si="185"/>
        <v/>
      </c>
    </row>
    <row r="5949" spans="1:18" ht="14.25" hidden="1">
      <c r="A5949">
        <v>111187362</v>
      </c>
      <c r="B5949" t="s">
        <v>114</v>
      </c>
      <c r="C5949" s="7" t="s">
        <v>36284</v>
      </c>
      <c r="D5949" s="7" t="s">
        <v>24803</v>
      </c>
      <c r="E5949">
        <v>456025</v>
      </c>
      <c r="F5949" s="38">
        <v>2000</v>
      </c>
      <c r="G5949" s="12">
        <v>42914.703136574077</v>
      </c>
      <c r="H5949" s="7" t="s">
        <v>958</v>
      </c>
      <c r="I5949">
        <v>9998</v>
      </c>
      <c r="J5949">
        <v>0</v>
      </c>
      <c r="K5949">
        <v>0</v>
      </c>
      <c r="L5949" t="s">
        <v>18</v>
      </c>
      <c r="M5949" t="s">
        <v>42325</v>
      </c>
      <c r="N5949">
        <f>VLOOKUP(C5949,HIS!D:E,2,FALSE)</f>
        <v>2000</v>
      </c>
      <c r="O5949" t="str">
        <f t="shared" si="184"/>
        <v/>
      </c>
      <c r="P5949" s="12" t="str">
        <f>VLOOKUP(C5949,HIS!D:F,3,FALSE)</f>
        <v>2017/06/28</v>
      </c>
      <c r="Q5949">
        <f>VLOOKUP(D5949,微信!D:J,7,FALSE)</f>
        <v>2000</v>
      </c>
      <c r="R5949" t="str">
        <f t="shared" si="185"/>
        <v/>
      </c>
    </row>
    <row r="5950" spans="1:18" ht="14.25" hidden="1">
      <c r="A5950">
        <v>1000134333</v>
      </c>
      <c r="B5950" t="s">
        <v>30278</v>
      </c>
      <c r="C5950" s="7" t="s">
        <v>36285</v>
      </c>
      <c r="D5950" s="7" t="s">
        <v>25191</v>
      </c>
      <c r="E5950">
        <v>456049</v>
      </c>
      <c r="F5950" s="38">
        <v>100</v>
      </c>
      <c r="G5950" s="12">
        <v>42914.703912037039</v>
      </c>
      <c r="H5950" s="7" t="s">
        <v>959</v>
      </c>
      <c r="I5950">
        <v>9998</v>
      </c>
      <c r="J5950">
        <v>0</v>
      </c>
      <c r="K5950">
        <v>0</v>
      </c>
      <c r="L5950" t="s">
        <v>18</v>
      </c>
      <c r="M5950" t="s">
        <v>42326</v>
      </c>
      <c r="N5950">
        <f>VLOOKUP(C5950,HIS!D:E,2,FALSE)</f>
        <v>100</v>
      </c>
      <c r="O5950" t="str">
        <f t="shared" si="184"/>
        <v/>
      </c>
      <c r="P5950" s="12" t="str">
        <f>VLOOKUP(C5950,HIS!D:F,3,FALSE)</f>
        <v>2017/06/28</v>
      </c>
      <c r="Q5950">
        <f>VLOOKUP(D5950,微信!D:J,7,FALSE)</f>
        <v>100</v>
      </c>
      <c r="R5950" t="str">
        <f t="shared" si="185"/>
        <v/>
      </c>
    </row>
    <row r="5951" spans="1:18" ht="14.25" hidden="1">
      <c r="A5951">
        <v>1000122585</v>
      </c>
      <c r="B5951" t="s">
        <v>30279</v>
      </c>
      <c r="C5951" s="7" t="s">
        <v>36286</v>
      </c>
      <c r="D5951" s="7" t="s">
        <v>24973</v>
      </c>
      <c r="E5951">
        <v>456059</v>
      </c>
      <c r="F5951" s="38">
        <v>10</v>
      </c>
      <c r="G5951" s="12">
        <v>42914.704143518517</v>
      </c>
      <c r="H5951" s="7" t="s">
        <v>958</v>
      </c>
      <c r="I5951">
        <v>9998</v>
      </c>
      <c r="J5951">
        <v>0</v>
      </c>
      <c r="K5951">
        <v>0</v>
      </c>
      <c r="L5951" t="s">
        <v>18</v>
      </c>
      <c r="M5951" t="s">
        <v>42327</v>
      </c>
      <c r="N5951">
        <f>VLOOKUP(C5951,HIS!D:E,2,FALSE)</f>
        <v>10</v>
      </c>
      <c r="O5951" t="str">
        <f t="shared" si="184"/>
        <v/>
      </c>
      <c r="P5951" s="12" t="str">
        <f>VLOOKUP(C5951,HIS!D:F,3,FALSE)</f>
        <v>2017/06/28</v>
      </c>
      <c r="Q5951">
        <f>VLOOKUP(D5951,微信!D:J,7,FALSE)</f>
        <v>10</v>
      </c>
      <c r="R5951" t="str">
        <f t="shared" si="185"/>
        <v/>
      </c>
    </row>
    <row r="5952" spans="1:18" ht="14.25" hidden="1">
      <c r="A5952">
        <v>1000134353</v>
      </c>
      <c r="B5952" t="s">
        <v>30280</v>
      </c>
      <c r="C5952" s="7" t="s">
        <v>36287</v>
      </c>
      <c r="D5952" s="7" t="s">
        <v>24909</v>
      </c>
      <c r="E5952">
        <v>456065</v>
      </c>
      <c r="F5952" s="38">
        <v>2500</v>
      </c>
      <c r="G5952" s="12">
        <v>42914.704155092593</v>
      </c>
      <c r="H5952" s="7" t="s">
        <v>958</v>
      </c>
      <c r="I5952">
        <v>9998</v>
      </c>
      <c r="J5952">
        <v>0</v>
      </c>
      <c r="K5952">
        <v>0</v>
      </c>
      <c r="L5952" t="s">
        <v>18</v>
      </c>
      <c r="M5952" t="s">
        <v>42328</v>
      </c>
      <c r="N5952">
        <f>VLOOKUP(C5952,HIS!D:E,2,FALSE)</f>
        <v>2500</v>
      </c>
      <c r="O5952" t="str">
        <f t="shared" si="184"/>
        <v/>
      </c>
      <c r="P5952" s="12" t="str">
        <f>VLOOKUP(C5952,HIS!D:F,3,FALSE)</f>
        <v>2017/06/28</v>
      </c>
      <c r="Q5952">
        <f>VLOOKUP(D5952,微信!D:J,7,FALSE)</f>
        <v>2500</v>
      </c>
      <c r="R5952" t="str">
        <f t="shared" si="185"/>
        <v/>
      </c>
    </row>
    <row r="5953" spans="1:18" ht="14.25" hidden="1">
      <c r="A5953">
        <v>1000133825</v>
      </c>
      <c r="B5953" t="s">
        <v>30281</v>
      </c>
      <c r="C5953" s="7" t="s">
        <v>36288</v>
      </c>
      <c r="D5953" s="7" t="s">
        <v>25215</v>
      </c>
      <c r="E5953">
        <v>456081</v>
      </c>
      <c r="F5953" s="38">
        <v>195</v>
      </c>
      <c r="G5953" s="12">
        <v>42914.704502314817</v>
      </c>
      <c r="H5953" s="7" t="s">
        <v>958</v>
      </c>
      <c r="I5953">
        <v>9998</v>
      </c>
      <c r="J5953">
        <v>0</v>
      </c>
      <c r="K5953">
        <v>0</v>
      </c>
      <c r="L5953" t="s">
        <v>18</v>
      </c>
      <c r="M5953" t="s">
        <v>42329</v>
      </c>
      <c r="N5953">
        <f>VLOOKUP(C5953,HIS!D:E,2,FALSE)</f>
        <v>195</v>
      </c>
      <c r="O5953" t="str">
        <f t="shared" si="184"/>
        <v/>
      </c>
      <c r="P5953" s="12" t="str">
        <f>VLOOKUP(C5953,HIS!D:F,3,FALSE)</f>
        <v>2017/06/28</v>
      </c>
      <c r="Q5953">
        <f>VLOOKUP(D5953,微信!D:J,7,FALSE)</f>
        <v>195</v>
      </c>
      <c r="R5953" t="str">
        <f t="shared" si="185"/>
        <v/>
      </c>
    </row>
    <row r="5954" spans="1:18" ht="14.25" hidden="1">
      <c r="A5954">
        <v>1000134318</v>
      </c>
      <c r="B5954" t="s">
        <v>30282</v>
      </c>
      <c r="C5954" s="7" t="s">
        <v>36289</v>
      </c>
      <c r="D5954" s="7" t="s">
        <v>24974</v>
      </c>
      <c r="E5954">
        <v>456078</v>
      </c>
      <c r="F5954" s="38">
        <v>10</v>
      </c>
      <c r="G5954" s="12">
        <v>42914.704756944448</v>
      </c>
      <c r="H5954" s="7" t="s">
        <v>958</v>
      </c>
      <c r="I5954">
        <v>9998</v>
      </c>
      <c r="J5954">
        <v>0</v>
      </c>
      <c r="K5954">
        <v>0</v>
      </c>
      <c r="L5954" t="s">
        <v>18</v>
      </c>
      <c r="M5954" t="s">
        <v>42330</v>
      </c>
      <c r="N5954">
        <f>VLOOKUP(C5954,HIS!D:E,2,FALSE)</f>
        <v>10</v>
      </c>
      <c r="O5954" t="str">
        <f t="shared" si="184"/>
        <v/>
      </c>
      <c r="P5954" s="12" t="str">
        <f>VLOOKUP(C5954,HIS!D:F,3,FALSE)</f>
        <v>2017/06/28</v>
      </c>
      <c r="Q5954">
        <f>VLOOKUP(D5954,微信!D:J,7,FALSE)</f>
        <v>10</v>
      </c>
      <c r="R5954" t="str">
        <f t="shared" si="185"/>
        <v/>
      </c>
    </row>
    <row r="5955" spans="1:18" ht="14.25" hidden="1">
      <c r="A5955">
        <v>1000134300</v>
      </c>
      <c r="B5955" t="s">
        <v>30283</v>
      </c>
      <c r="C5955" s="7" t="s">
        <v>36290</v>
      </c>
      <c r="D5955" s="7" t="s">
        <v>24976</v>
      </c>
      <c r="E5955">
        <v>456084</v>
      </c>
      <c r="F5955" s="38">
        <v>10</v>
      </c>
      <c r="G5955" s="12">
        <v>42914.705081018517</v>
      </c>
      <c r="H5955" s="7" t="s">
        <v>958</v>
      </c>
      <c r="I5955">
        <v>9998</v>
      </c>
      <c r="J5955">
        <v>0</v>
      </c>
      <c r="K5955">
        <v>0</v>
      </c>
      <c r="L5955" t="s">
        <v>18</v>
      </c>
      <c r="M5955" t="s">
        <v>42331</v>
      </c>
      <c r="N5955">
        <f>VLOOKUP(C5955,HIS!D:E,2,FALSE)</f>
        <v>10</v>
      </c>
      <c r="O5955" t="str">
        <f t="shared" ref="O5955:O6018" si="186">IF(F5955=N5955,"",1)</f>
        <v/>
      </c>
      <c r="P5955" s="12" t="str">
        <f>VLOOKUP(C5955,HIS!D:F,3,FALSE)</f>
        <v>2017/06/28</v>
      </c>
      <c r="Q5955">
        <f>VLOOKUP(D5955,微信!D:J,7,FALSE)</f>
        <v>10</v>
      </c>
      <c r="R5955" t="str">
        <f t="shared" ref="R5955:R6018" si="187">IF(F5955=Q5955,"",1)</f>
        <v/>
      </c>
    </row>
    <row r="5956" spans="1:18" ht="14.25" hidden="1">
      <c r="A5956">
        <v>1000134323</v>
      </c>
      <c r="B5956" t="s">
        <v>30284</v>
      </c>
      <c r="C5956" s="7" t="s">
        <v>36291</v>
      </c>
      <c r="D5956" s="7" t="s">
        <v>24975</v>
      </c>
      <c r="E5956">
        <v>456093</v>
      </c>
      <c r="F5956" s="38">
        <v>10</v>
      </c>
      <c r="G5956" s="12">
        <v>42914.705381944441</v>
      </c>
      <c r="H5956" s="7" t="s">
        <v>958</v>
      </c>
      <c r="I5956">
        <v>9998</v>
      </c>
      <c r="J5956">
        <v>0</v>
      </c>
      <c r="K5956">
        <v>0</v>
      </c>
      <c r="L5956" t="s">
        <v>18</v>
      </c>
      <c r="M5956" t="s">
        <v>42332</v>
      </c>
      <c r="N5956">
        <f>VLOOKUP(C5956,HIS!D:E,2,FALSE)</f>
        <v>10</v>
      </c>
      <c r="O5956" t="str">
        <f t="shared" si="186"/>
        <v/>
      </c>
      <c r="P5956" s="12" t="str">
        <f>VLOOKUP(C5956,HIS!D:F,3,FALSE)</f>
        <v>2017/06/28</v>
      </c>
      <c r="Q5956">
        <f>VLOOKUP(D5956,微信!D:J,7,FALSE)</f>
        <v>10</v>
      </c>
      <c r="R5956" t="str">
        <f t="shared" si="187"/>
        <v/>
      </c>
    </row>
    <row r="5957" spans="1:18" ht="14.25" hidden="1">
      <c r="A5957">
        <v>1000132169</v>
      </c>
      <c r="B5957" t="s">
        <v>30114</v>
      </c>
      <c r="C5957" s="7" t="s">
        <v>36292</v>
      </c>
      <c r="D5957" s="7" t="s">
        <v>24630</v>
      </c>
      <c r="E5957">
        <v>456099</v>
      </c>
      <c r="F5957" s="38">
        <v>100</v>
      </c>
      <c r="G5957" s="12">
        <v>42914.705659722225</v>
      </c>
      <c r="H5957" s="7" t="s">
        <v>959</v>
      </c>
      <c r="I5957">
        <v>9998</v>
      </c>
      <c r="J5957">
        <v>0</v>
      </c>
      <c r="K5957">
        <v>0</v>
      </c>
      <c r="L5957" t="s">
        <v>18</v>
      </c>
      <c r="M5957" t="s">
        <v>42333</v>
      </c>
      <c r="N5957">
        <f>VLOOKUP(C5957,HIS!D:E,2,FALSE)</f>
        <v>100</v>
      </c>
      <c r="O5957" t="str">
        <f t="shared" si="186"/>
        <v/>
      </c>
      <c r="P5957" s="12" t="str">
        <f>VLOOKUP(C5957,HIS!D:F,3,FALSE)</f>
        <v>2017/06/28</v>
      </c>
      <c r="Q5957">
        <f>VLOOKUP(D5957,微信!D:J,7,FALSE)</f>
        <v>100</v>
      </c>
      <c r="R5957" t="str">
        <f t="shared" si="187"/>
        <v/>
      </c>
    </row>
    <row r="5958" spans="1:18" ht="14.25" hidden="1">
      <c r="A5958">
        <v>1000134268</v>
      </c>
      <c r="B5958" t="s">
        <v>30285</v>
      </c>
      <c r="C5958" s="7" t="s">
        <v>36293</v>
      </c>
      <c r="D5958" s="7" t="s">
        <v>25421</v>
      </c>
      <c r="E5958">
        <v>456112</v>
      </c>
      <c r="F5958" s="38">
        <v>10</v>
      </c>
      <c r="G5958" s="12">
        <v>42914.705949074072</v>
      </c>
      <c r="H5958" s="7" t="s">
        <v>958</v>
      </c>
      <c r="I5958">
        <v>9998</v>
      </c>
      <c r="J5958">
        <v>0</v>
      </c>
      <c r="K5958">
        <v>0</v>
      </c>
      <c r="L5958" t="s">
        <v>18</v>
      </c>
      <c r="M5958" t="s">
        <v>42334</v>
      </c>
      <c r="N5958">
        <f>VLOOKUP(C5958,HIS!D:E,2,FALSE)</f>
        <v>10</v>
      </c>
      <c r="O5958" t="str">
        <f t="shared" si="186"/>
        <v/>
      </c>
      <c r="P5958" s="12" t="str">
        <f>VLOOKUP(C5958,HIS!D:F,3,FALSE)</f>
        <v>2017/06/28</v>
      </c>
      <c r="Q5958">
        <f>VLOOKUP(D5958,微信!D:J,7,FALSE)</f>
        <v>10</v>
      </c>
      <c r="R5958" t="str">
        <f t="shared" si="187"/>
        <v/>
      </c>
    </row>
    <row r="5959" spans="1:18" ht="14.25" hidden="1">
      <c r="A5959">
        <v>102345639</v>
      </c>
      <c r="B5959" t="s">
        <v>30286</v>
      </c>
      <c r="C5959" s="7" t="s">
        <v>36294</v>
      </c>
      <c r="D5959" s="7" t="s">
        <v>25092</v>
      </c>
      <c r="E5959">
        <v>456128</v>
      </c>
      <c r="F5959" s="38">
        <v>200</v>
      </c>
      <c r="G5959" s="12">
        <v>42914.70616898148</v>
      </c>
      <c r="H5959" s="7" t="s">
        <v>959</v>
      </c>
      <c r="I5959">
        <v>9998</v>
      </c>
      <c r="J5959">
        <v>0</v>
      </c>
      <c r="K5959">
        <v>0</v>
      </c>
      <c r="L5959" t="s">
        <v>18</v>
      </c>
      <c r="M5959" t="s">
        <v>42335</v>
      </c>
      <c r="N5959">
        <f>VLOOKUP(C5959,HIS!D:E,2,FALSE)</f>
        <v>200</v>
      </c>
      <c r="O5959" t="str">
        <f t="shared" si="186"/>
        <v/>
      </c>
      <c r="P5959" s="12" t="str">
        <f>VLOOKUP(C5959,HIS!D:F,3,FALSE)</f>
        <v>2017/06/28</v>
      </c>
      <c r="Q5959">
        <f>VLOOKUP(D5959,微信!D:J,7,FALSE)</f>
        <v>200</v>
      </c>
      <c r="R5959" t="str">
        <f t="shared" si="187"/>
        <v/>
      </c>
    </row>
    <row r="5960" spans="1:18" ht="14.25" hidden="1">
      <c r="A5960">
        <v>1000134321</v>
      </c>
      <c r="B5960" t="s">
        <v>30287</v>
      </c>
      <c r="C5960" s="7" t="s">
        <v>36295</v>
      </c>
      <c r="D5960" s="7" t="s">
        <v>25280</v>
      </c>
      <c r="E5960">
        <v>456148</v>
      </c>
      <c r="F5960" s="38">
        <v>5</v>
      </c>
      <c r="G5960" s="12">
        <v>42914.706875000003</v>
      </c>
      <c r="H5960" s="7" t="s">
        <v>959</v>
      </c>
      <c r="I5960">
        <v>9998</v>
      </c>
      <c r="J5960">
        <v>0</v>
      </c>
      <c r="K5960">
        <v>0</v>
      </c>
      <c r="L5960" t="s">
        <v>18</v>
      </c>
      <c r="M5960" t="s">
        <v>42336</v>
      </c>
      <c r="N5960">
        <f>VLOOKUP(C5960,HIS!D:E,2,FALSE)</f>
        <v>5</v>
      </c>
      <c r="O5960" t="str">
        <f t="shared" si="186"/>
        <v/>
      </c>
      <c r="P5960" s="12" t="str">
        <f>VLOOKUP(C5960,HIS!D:F,3,FALSE)</f>
        <v>2017/06/28</v>
      </c>
      <c r="Q5960">
        <f>VLOOKUP(D5960,微信!D:J,7,FALSE)</f>
        <v>5</v>
      </c>
      <c r="R5960" t="str">
        <f t="shared" si="187"/>
        <v/>
      </c>
    </row>
    <row r="5961" spans="1:18" ht="14.25" hidden="1">
      <c r="A5961">
        <v>1000134251</v>
      </c>
      <c r="B5961" t="s">
        <v>30288</v>
      </c>
      <c r="C5961" s="7" t="s">
        <v>36296</v>
      </c>
      <c r="D5961" s="7" t="s">
        <v>25368</v>
      </c>
      <c r="E5961">
        <v>456160</v>
      </c>
      <c r="F5961" s="38">
        <v>80</v>
      </c>
      <c r="G5961" s="12">
        <v>42914.706956018519</v>
      </c>
      <c r="H5961" s="7" t="s">
        <v>958</v>
      </c>
      <c r="I5961">
        <v>9998</v>
      </c>
      <c r="J5961">
        <v>0</v>
      </c>
      <c r="K5961">
        <v>0</v>
      </c>
      <c r="L5961" t="s">
        <v>18</v>
      </c>
      <c r="M5961" t="s">
        <v>42337</v>
      </c>
      <c r="N5961">
        <f>VLOOKUP(C5961,HIS!D:E,2,FALSE)</f>
        <v>80</v>
      </c>
      <c r="O5961" t="str">
        <f t="shared" si="186"/>
        <v/>
      </c>
      <c r="P5961" s="12" t="str">
        <f>VLOOKUP(C5961,HIS!D:F,3,FALSE)</f>
        <v>2017/06/28</v>
      </c>
      <c r="Q5961">
        <f>VLOOKUP(D5961,微信!D:J,7,FALSE)</f>
        <v>80</v>
      </c>
      <c r="R5961" t="str">
        <f t="shared" si="187"/>
        <v/>
      </c>
    </row>
    <row r="5962" spans="1:18" ht="14.25" hidden="1">
      <c r="A5962">
        <v>1000134275</v>
      </c>
      <c r="B5962" t="s">
        <v>30289</v>
      </c>
      <c r="C5962" s="7" t="s">
        <v>36297</v>
      </c>
      <c r="D5962" s="7" t="s">
        <v>25367</v>
      </c>
      <c r="E5962">
        <v>456177</v>
      </c>
      <c r="F5962" s="38">
        <v>290</v>
      </c>
      <c r="G5962" s="12">
        <v>42914.707604166666</v>
      </c>
      <c r="H5962" s="7" t="s">
        <v>958</v>
      </c>
      <c r="I5962">
        <v>9998</v>
      </c>
      <c r="J5962">
        <v>0</v>
      </c>
      <c r="K5962">
        <v>0</v>
      </c>
      <c r="L5962" t="s">
        <v>18</v>
      </c>
      <c r="M5962" t="s">
        <v>42338</v>
      </c>
      <c r="N5962">
        <f>VLOOKUP(C5962,HIS!D:E,2,FALSE)</f>
        <v>290</v>
      </c>
      <c r="O5962" t="str">
        <f t="shared" si="186"/>
        <v/>
      </c>
      <c r="P5962" s="12" t="str">
        <f>VLOOKUP(C5962,HIS!D:F,3,FALSE)</f>
        <v>2017/06/28</v>
      </c>
      <c r="Q5962">
        <f>VLOOKUP(D5962,微信!D:J,7,FALSE)</f>
        <v>290</v>
      </c>
      <c r="R5962" t="str">
        <f t="shared" si="187"/>
        <v/>
      </c>
    </row>
    <row r="5963" spans="1:18" ht="14.25" hidden="1">
      <c r="A5963">
        <v>1000134214</v>
      </c>
      <c r="B5963" t="s">
        <v>30290</v>
      </c>
      <c r="C5963" s="7" t="s">
        <v>36298</v>
      </c>
      <c r="D5963" s="7" t="s">
        <v>25422</v>
      </c>
      <c r="E5963">
        <v>456176</v>
      </c>
      <c r="F5963" s="38">
        <v>30</v>
      </c>
      <c r="G5963" s="12">
        <v>42914.707604166666</v>
      </c>
      <c r="H5963" s="7" t="s">
        <v>959</v>
      </c>
      <c r="I5963">
        <v>9998</v>
      </c>
      <c r="J5963">
        <v>0</v>
      </c>
      <c r="K5963">
        <v>0</v>
      </c>
      <c r="L5963" t="s">
        <v>18</v>
      </c>
      <c r="M5963" t="s">
        <v>42339</v>
      </c>
      <c r="N5963">
        <f>VLOOKUP(C5963,HIS!D:E,2,FALSE)</f>
        <v>30</v>
      </c>
      <c r="O5963" t="str">
        <f t="shared" si="186"/>
        <v/>
      </c>
      <c r="P5963" s="12" t="str">
        <f>VLOOKUP(C5963,HIS!D:F,3,FALSE)</f>
        <v>2017/06/28</v>
      </c>
      <c r="Q5963">
        <f>VLOOKUP(D5963,微信!D:J,7,FALSE)</f>
        <v>30</v>
      </c>
      <c r="R5963" t="str">
        <f t="shared" si="187"/>
        <v/>
      </c>
    </row>
    <row r="5964" spans="1:18" ht="14.25" hidden="1">
      <c r="A5964">
        <v>1000130839</v>
      </c>
      <c r="B5964" t="s">
        <v>30120</v>
      </c>
      <c r="C5964" s="7" t="s">
        <v>36299</v>
      </c>
      <c r="D5964" s="7" t="s">
        <v>24894</v>
      </c>
      <c r="E5964">
        <v>456179</v>
      </c>
      <c r="F5964" s="38">
        <v>20</v>
      </c>
      <c r="G5964" s="12">
        <v>42914.707615740743</v>
      </c>
      <c r="H5964" s="7" t="s">
        <v>958</v>
      </c>
      <c r="I5964">
        <v>9998</v>
      </c>
      <c r="J5964">
        <v>0</v>
      </c>
      <c r="K5964">
        <v>0</v>
      </c>
      <c r="L5964" t="s">
        <v>18</v>
      </c>
      <c r="M5964" t="s">
        <v>42340</v>
      </c>
      <c r="N5964">
        <f>VLOOKUP(C5964,HIS!D:E,2,FALSE)</f>
        <v>20</v>
      </c>
      <c r="O5964" t="str">
        <f t="shared" si="186"/>
        <v/>
      </c>
      <c r="P5964" s="12" t="str">
        <f>VLOOKUP(C5964,HIS!D:F,3,FALSE)</f>
        <v>2017/06/28</v>
      </c>
      <c r="Q5964">
        <f>VLOOKUP(D5964,微信!D:J,7,FALSE)</f>
        <v>20</v>
      </c>
      <c r="R5964" t="str">
        <f t="shared" si="187"/>
        <v/>
      </c>
    </row>
    <row r="5965" spans="1:18" ht="14.25" hidden="1">
      <c r="A5965">
        <v>1000110967</v>
      </c>
      <c r="B5965" t="s">
        <v>30291</v>
      </c>
      <c r="C5965" s="7" t="s">
        <v>36300</v>
      </c>
      <c r="D5965" s="7" t="s">
        <v>24785</v>
      </c>
      <c r="E5965">
        <v>456192</v>
      </c>
      <c r="F5965" s="38">
        <v>200</v>
      </c>
      <c r="G5965" s="12">
        <v>42914.708090277774</v>
      </c>
      <c r="H5965" s="7" t="s">
        <v>959</v>
      </c>
      <c r="I5965">
        <v>9998</v>
      </c>
      <c r="J5965">
        <v>0</v>
      </c>
      <c r="K5965">
        <v>0</v>
      </c>
      <c r="L5965" t="s">
        <v>18</v>
      </c>
      <c r="M5965" t="s">
        <v>42341</v>
      </c>
      <c r="N5965">
        <f>VLOOKUP(C5965,HIS!D:E,2,FALSE)</f>
        <v>200</v>
      </c>
      <c r="O5965" t="str">
        <f t="shared" si="186"/>
        <v/>
      </c>
      <c r="P5965" s="12" t="str">
        <f>VLOOKUP(C5965,HIS!D:F,3,FALSE)</f>
        <v>2017/06/28</v>
      </c>
      <c r="Q5965">
        <f>VLOOKUP(D5965,微信!D:J,7,FALSE)</f>
        <v>200</v>
      </c>
      <c r="R5965" t="str">
        <f t="shared" si="187"/>
        <v/>
      </c>
    </row>
    <row r="5966" spans="1:18" ht="14.25" hidden="1">
      <c r="A5966">
        <v>1000131590</v>
      </c>
      <c r="B5966" t="s">
        <v>30292</v>
      </c>
      <c r="C5966" s="7" t="s">
        <v>36301</v>
      </c>
      <c r="D5966" s="7" t="s">
        <v>25152</v>
      </c>
      <c r="E5966">
        <v>456188</v>
      </c>
      <c r="F5966" s="38">
        <v>4</v>
      </c>
      <c r="G5966" s="12">
        <v>42914.708101851851</v>
      </c>
      <c r="H5966" s="7" t="s">
        <v>958</v>
      </c>
      <c r="I5966">
        <v>9998</v>
      </c>
      <c r="J5966">
        <v>0</v>
      </c>
      <c r="K5966">
        <v>0</v>
      </c>
      <c r="L5966" t="s">
        <v>18</v>
      </c>
      <c r="M5966" t="s">
        <v>42342</v>
      </c>
      <c r="N5966">
        <f>VLOOKUP(C5966,HIS!D:E,2,FALSE)</f>
        <v>4</v>
      </c>
      <c r="O5966" t="str">
        <f t="shared" si="186"/>
        <v/>
      </c>
      <c r="P5966" s="12" t="str">
        <f>VLOOKUP(C5966,HIS!D:F,3,FALSE)</f>
        <v>2017/06/28</v>
      </c>
      <c r="Q5966">
        <f>VLOOKUP(D5966,微信!D:J,7,FALSE)</f>
        <v>4</v>
      </c>
      <c r="R5966" t="str">
        <f t="shared" si="187"/>
        <v/>
      </c>
    </row>
    <row r="5967" spans="1:18" ht="14.25" hidden="1">
      <c r="A5967">
        <v>1000134352</v>
      </c>
      <c r="B5967" t="s">
        <v>30293</v>
      </c>
      <c r="C5967" s="7" t="s">
        <v>36302</v>
      </c>
      <c r="D5967" s="7" t="s">
        <v>24713</v>
      </c>
      <c r="E5967">
        <v>456190</v>
      </c>
      <c r="F5967" s="38">
        <v>5</v>
      </c>
      <c r="G5967" s="12">
        <v>42914.70815972222</v>
      </c>
      <c r="H5967" s="7" t="s">
        <v>959</v>
      </c>
      <c r="I5967">
        <v>9998</v>
      </c>
      <c r="J5967">
        <v>0</v>
      </c>
      <c r="K5967">
        <v>0</v>
      </c>
      <c r="L5967" t="s">
        <v>18</v>
      </c>
      <c r="M5967" t="s">
        <v>42343</v>
      </c>
      <c r="N5967">
        <f>VLOOKUP(C5967,HIS!D:E,2,FALSE)</f>
        <v>5</v>
      </c>
      <c r="O5967" t="str">
        <f t="shared" si="186"/>
        <v/>
      </c>
      <c r="P5967" s="12" t="str">
        <f>VLOOKUP(C5967,HIS!D:F,3,FALSE)</f>
        <v>2017/06/28</v>
      </c>
      <c r="Q5967">
        <f>VLOOKUP(D5967,微信!D:J,7,FALSE)</f>
        <v>5</v>
      </c>
      <c r="R5967" t="str">
        <f t="shared" si="187"/>
        <v/>
      </c>
    </row>
    <row r="5968" spans="1:18" ht="14.25" hidden="1">
      <c r="A5968">
        <v>1000133970</v>
      </c>
      <c r="B5968" t="s">
        <v>30294</v>
      </c>
      <c r="C5968" s="7" t="s">
        <v>36303</v>
      </c>
      <c r="D5968" s="7" t="s">
        <v>24724</v>
      </c>
      <c r="E5968">
        <v>456197</v>
      </c>
      <c r="F5968" s="38">
        <v>10</v>
      </c>
      <c r="G5968" s="12">
        <v>42914.708298611113</v>
      </c>
      <c r="H5968" s="7" t="s">
        <v>959</v>
      </c>
      <c r="I5968">
        <v>9998</v>
      </c>
      <c r="J5968">
        <v>0</v>
      </c>
      <c r="K5968">
        <v>0</v>
      </c>
      <c r="L5968" t="s">
        <v>18</v>
      </c>
      <c r="M5968" t="s">
        <v>42344</v>
      </c>
      <c r="N5968">
        <f>VLOOKUP(C5968,HIS!D:E,2,FALSE)</f>
        <v>10</v>
      </c>
      <c r="O5968" t="str">
        <f t="shared" si="186"/>
        <v/>
      </c>
      <c r="P5968" s="12" t="str">
        <f>VLOOKUP(C5968,HIS!D:F,3,FALSE)</f>
        <v>2017/06/28</v>
      </c>
      <c r="Q5968">
        <f>VLOOKUP(D5968,微信!D:J,7,FALSE)</f>
        <v>10</v>
      </c>
      <c r="R5968" t="str">
        <f t="shared" si="187"/>
        <v/>
      </c>
    </row>
    <row r="5969" spans="1:18" ht="14.25" hidden="1">
      <c r="A5969">
        <v>1000134305</v>
      </c>
      <c r="B5969" t="s">
        <v>30295</v>
      </c>
      <c r="C5969" s="7" t="s">
        <v>36304</v>
      </c>
      <c r="D5969" s="7" t="s">
        <v>24737</v>
      </c>
      <c r="E5969">
        <v>456207</v>
      </c>
      <c r="F5969" s="38">
        <v>20</v>
      </c>
      <c r="G5969" s="12">
        <v>42914.708634259259</v>
      </c>
      <c r="H5969" s="7" t="s">
        <v>959</v>
      </c>
      <c r="I5969">
        <v>9998</v>
      </c>
      <c r="J5969">
        <v>0</v>
      </c>
      <c r="K5969">
        <v>0</v>
      </c>
      <c r="L5969" t="s">
        <v>18</v>
      </c>
      <c r="M5969" t="s">
        <v>42345</v>
      </c>
      <c r="N5969">
        <f>VLOOKUP(C5969,HIS!D:E,2,FALSE)</f>
        <v>20</v>
      </c>
      <c r="O5969" t="str">
        <f t="shared" si="186"/>
        <v/>
      </c>
      <c r="P5969" s="12" t="str">
        <f>VLOOKUP(C5969,HIS!D:F,3,FALSE)</f>
        <v>2017/06/28</v>
      </c>
      <c r="Q5969">
        <f>VLOOKUP(D5969,微信!D:J,7,FALSE)</f>
        <v>20</v>
      </c>
      <c r="R5969" t="str">
        <f t="shared" si="187"/>
        <v/>
      </c>
    </row>
    <row r="5970" spans="1:18" ht="14.25" hidden="1">
      <c r="A5970">
        <v>1000041673</v>
      </c>
      <c r="B5970" t="s">
        <v>30296</v>
      </c>
      <c r="C5970" s="7" t="s">
        <v>36305</v>
      </c>
      <c r="D5970" s="7" t="s">
        <v>24938</v>
      </c>
      <c r="E5970">
        <v>456280</v>
      </c>
      <c r="F5970" s="38">
        <v>100</v>
      </c>
      <c r="G5970" s="12">
        <v>42914.710613425923</v>
      </c>
      <c r="H5970" s="7" t="s">
        <v>959</v>
      </c>
      <c r="I5970">
        <v>9998</v>
      </c>
      <c r="J5970">
        <v>0</v>
      </c>
      <c r="K5970">
        <v>0</v>
      </c>
      <c r="L5970" t="s">
        <v>18</v>
      </c>
      <c r="M5970" t="s">
        <v>42346</v>
      </c>
      <c r="N5970">
        <f>VLOOKUP(C5970,HIS!D:E,2,FALSE)</f>
        <v>100</v>
      </c>
      <c r="O5970" t="str">
        <f t="shared" si="186"/>
        <v/>
      </c>
      <c r="P5970" s="12" t="str">
        <f>VLOOKUP(C5970,HIS!D:F,3,FALSE)</f>
        <v>2017/06/28</v>
      </c>
      <c r="Q5970">
        <f>VLOOKUP(D5970,微信!D:J,7,FALSE)</f>
        <v>100</v>
      </c>
      <c r="R5970" t="str">
        <f t="shared" si="187"/>
        <v/>
      </c>
    </row>
    <row r="5971" spans="1:18" ht="14.25" hidden="1">
      <c r="A5971">
        <v>1000042571</v>
      </c>
      <c r="B5971" t="s">
        <v>30297</v>
      </c>
      <c r="C5971" s="7" t="s">
        <v>36306</v>
      </c>
      <c r="D5971" s="7" t="s">
        <v>25217</v>
      </c>
      <c r="E5971">
        <v>456274</v>
      </c>
      <c r="F5971" s="38">
        <v>20</v>
      </c>
      <c r="G5971" s="12">
        <v>42914.710613425923</v>
      </c>
      <c r="H5971" s="7" t="s">
        <v>959</v>
      </c>
      <c r="I5971">
        <v>9998</v>
      </c>
      <c r="J5971">
        <v>0</v>
      </c>
      <c r="K5971">
        <v>0</v>
      </c>
      <c r="L5971" t="s">
        <v>18</v>
      </c>
      <c r="M5971" t="s">
        <v>42347</v>
      </c>
      <c r="N5971">
        <f>VLOOKUP(C5971,HIS!D:E,2,FALSE)</f>
        <v>20</v>
      </c>
      <c r="O5971" t="str">
        <f t="shared" si="186"/>
        <v/>
      </c>
      <c r="P5971" s="12" t="str">
        <f>VLOOKUP(C5971,HIS!D:F,3,FALSE)</f>
        <v>2017/06/28</v>
      </c>
      <c r="Q5971">
        <f>VLOOKUP(D5971,微信!D:J,7,FALSE)</f>
        <v>20</v>
      </c>
      <c r="R5971" t="str">
        <f t="shared" si="187"/>
        <v/>
      </c>
    </row>
    <row r="5972" spans="1:18" ht="14.25" hidden="1">
      <c r="A5972">
        <v>1000134352</v>
      </c>
      <c r="B5972" t="s">
        <v>30293</v>
      </c>
      <c r="C5972" s="7" t="s">
        <v>36307</v>
      </c>
      <c r="D5972" s="7" t="s">
        <v>25456</v>
      </c>
      <c r="E5972">
        <v>456278</v>
      </c>
      <c r="F5972" s="38">
        <v>122</v>
      </c>
      <c r="G5972" s="12">
        <v>42914.710625</v>
      </c>
      <c r="H5972" s="7" t="s">
        <v>959</v>
      </c>
      <c r="I5972">
        <v>9998</v>
      </c>
      <c r="J5972">
        <v>0</v>
      </c>
      <c r="K5972">
        <v>0</v>
      </c>
      <c r="L5972" t="s">
        <v>18</v>
      </c>
      <c r="M5972" t="s">
        <v>42348</v>
      </c>
      <c r="N5972">
        <f>VLOOKUP(C5972,HIS!D:E,2,FALSE)</f>
        <v>122</v>
      </c>
      <c r="O5972" t="str">
        <f t="shared" si="186"/>
        <v/>
      </c>
      <c r="P5972" s="12" t="str">
        <f>VLOOKUP(C5972,HIS!D:F,3,FALSE)</f>
        <v>2017/06/28</v>
      </c>
      <c r="Q5972">
        <f>VLOOKUP(D5972,微信!D:J,7,FALSE)</f>
        <v>122</v>
      </c>
      <c r="R5972" t="str">
        <f t="shared" si="187"/>
        <v/>
      </c>
    </row>
    <row r="5973" spans="1:18" ht="14.25" hidden="1">
      <c r="A5973">
        <v>1000042548</v>
      </c>
      <c r="B5973" t="s">
        <v>30298</v>
      </c>
      <c r="C5973" s="7" t="s">
        <v>36308</v>
      </c>
      <c r="D5973" s="7" t="s">
        <v>25218</v>
      </c>
      <c r="E5973">
        <v>456286</v>
      </c>
      <c r="F5973" s="38">
        <v>20</v>
      </c>
      <c r="G5973" s="12">
        <v>42914.710995370369</v>
      </c>
      <c r="H5973" s="7" t="s">
        <v>959</v>
      </c>
      <c r="I5973">
        <v>9998</v>
      </c>
      <c r="J5973">
        <v>0</v>
      </c>
      <c r="K5973">
        <v>0</v>
      </c>
      <c r="L5973" t="s">
        <v>18</v>
      </c>
      <c r="M5973" t="s">
        <v>42349</v>
      </c>
      <c r="N5973">
        <f>VLOOKUP(C5973,HIS!D:E,2,FALSE)</f>
        <v>20</v>
      </c>
      <c r="O5973" t="str">
        <f t="shared" si="186"/>
        <v/>
      </c>
      <c r="P5973" s="12" t="str">
        <f>VLOOKUP(C5973,HIS!D:F,3,FALSE)</f>
        <v>2017/06/28</v>
      </c>
      <c r="Q5973">
        <f>VLOOKUP(D5973,微信!D:J,7,FALSE)</f>
        <v>20</v>
      </c>
      <c r="R5973" t="str">
        <f t="shared" si="187"/>
        <v/>
      </c>
    </row>
    <row r="5974" spans="1:18" ht="14.25" hidden="1">
      <c r="A5974">
        <v>5011272810</v>
      </c>
      <c r="B5974" t="s">
        <v>30299</v>
      </c>
      <c r="C5974" s="7" t="s">
        <v>36309</v>
      </c>
      <c r="D5974" s="7" t="s">
        <v>25147</v>
      </c>
      <c r="E5974">
        <v>456296</v>
      </c>
      <c r="F5974" s="38">
        <v>450</v>
      </c>
      <c r="G5974" s="12">
        <v>42914.711215277777</v>
      </c>
      <c r="H5974" s="7" t="s">
        <v>958</v>
      </c>
      <c r="I5974">
        <v>9998</v>
      </c>
      <c r="J5974">
        <v>0</v>
      </c>
      <c r="K5974">
        <v>0</v>
      </c>
      <c r="L5974" t="s">
        <v>18</v>
      </c>
      <c r="M5974" t="s">
        <v>42350</v>
      </c>
      <c r="N5974">
        <f>VLOOKUP(C5974,HIS!D:E,2,FALSE)</f>
        <v>450</v>
      </c>
      <c r="O5974" t="str">
        <f t="shared" si="186"/>
        <v/>
      </c>
      <c r="P5974" s="12" t="str">
        <f>VLOOKUP(C5974,HIS!D:F,3,FALSE)</f>
        <v>2017/06/28</v>
      </c>
      <c r="Q5974">
        <f>VLOOKUP(D5974,微信!D:J,7,FALSE)</f>
        <v>450</v>
      </c>
      <c r="R5974" t="str">
        <f t="shared" si="187"/>
        <v/>
      </c>
    </row>
    <row r="5975" spans="1:18" ht="14.25" hidden="1">
      <c r="A5975">
        <v>1000042506</v>
      </c>
      <c r="B5975" t="s">
        <v>30300</v>
      </c>
      <c r="C5975" s="7" t="s">
        <v>36310</v>
      </c>
      <c r="D5975" s="7" t="s">
        <v>25219</v>
      </c>
      <c r="E5975">
        <v>456295</v>
      </c>
      <c r="F5975" s="38">
        <v>20</v>
      </c>
      <c r="G5975" s="12">
        <v>42914.711354166669</v>
      </c>
      <c r="H5975" s="7" t="s">
        <v>959</v>
      </c>
      <c r="I5975">
        <v>9998</v>
      </c>
      <c r="J5975">
        <v>0</v>
      </c>
      <c r="K5975">
        <v>0</v>
      </c>
      <c r="L5975" t="s">
        <v>18</v>
      </c>
      <c r="M5975" t="s">
        <v>42351</v>
      </c>
      <c r="N5975">
        <f>VLOOKUP(C5975,HIS!D:E,2,FALSE)</f>
        <v>20</v>
      </c>
      <c r="O5975" t="str">
        <f t="shared" si="186"/>
        <v/>
      </c>
      <c r="P5975" s="12" t="str">
        <f>VLOOKUP(C5975,HIS!D:F,3,FALSE)</f>
        <v>2017/06/28</v>
      </c>
      <c r="Q5975">
        <f>VLOOKUP(D5975,微信!D:J,7,FALSE)</f>
        <v>20</v>
      </c>
      <c r="R5975" t="str">
        <f t="shared" si="187"/>
        <v/>
      </c>
    </row>
    <row r="5976" spans="1:18" ht="14.25" hidden="1">
      <c r="A5976">
        <v>111239071</v>
      </c>
      <c r="B5976" t="s">
        <v>30301</v>
      </c>
      <c r="C5976" s="7" t="s">
        <v>36311</v>
      </c>
      <c r="D5976" s="7" t="s">
        <v>25138</v>
      </c>
      <c r="E5976">
        <v>456352</v>
      </c>
      <c r="F5976" s="38">
        <v>100</v>
      </c>
      <c r="G5976" s="12">
        <v>42914.712766203702</v>
      </c>
      <c r="H5976" s="7" t="s">
        <v>959</v>
      </c>
      <c r="I5976">
        <v>9998</v>
      </c>
      <c r="J5976">
        <v>0</v>
      </c>
      <c r="K5976">
        <v>0</v>
      </c>
      <c r="L5976" t="s">
        <v>18</v>
      </c>
      <c r="M5976" t="s">
        <v>42352</v>
      </c>
      <c r="N5976">
        <f>VLOOKUP(C5976,HIS!D:E,2,FALSE)</f>
        <v>100</v>
      </c>
      <c r="O5976" t="str">
        <f t="shared" si="186"/>
        <v/>
      </c>
      <c r="P5976" s="12" t="str">
        <f>VLOOKUP(C5976,HIS!D:F,3,FALSE)</f>
        <v>2017/06/28</v>
      </c>
      <c r="Q5976">
        <f>VLOOKUP(D5976,微信!D:J,7,FALSE)</f>
        <v>100</v>
      </c>
      <c r="R5976" t="str">
        <f t="shared" si="187"/>
        <v/>
      </c>
    </row>
    <row r="5977" spans="1:18" ht="14.25" hidden="1">
      <c r="A5977">
        <v>1000133393</v>
      </c>
      <c r="B5977" t="s">
        <v>30302</v>
      </c>
      <c r="C5977" s="7" t="s">
        <v>36312</v>
      </c>
      <c r="D5977" s="7" t="s">
        <v>25052</v>
      </c>
      <c r="E5977">
        <v>456446</v>
      </c>
      <c r="F5977" s="38">
        <v>32</v>
      </c>
      <c r="G5977" s="12">
        <v>42914.715011574073</v>
      </c>
      <c r="H5977" s="7" t="s">
        <v>959</v>
      </c>
      <c r="I5977">
        <v>9998</v>
      </c>
      <c r="J5977">
        <v>0</v>
      </c>
      <c r="K5977">
        <v>0</v>
      </c>
      <c r="L5977" t="s">
        <v>18</v>
      </c>
      <c r="M5977" t="s">
        <v>42353</v>
      </c>
      <c r="N5977">
        <f>VLOOKUP(C5977,HIS!D:E,2,FALSE)</f>
        <v>32</v>
      </c>
      <c r="O5977" t="str">
        <f t="shared" si="186"/>
        <v/>
      </c>
      <c r="P5977" s="12" t="str">
        <f>VLOOKUP(C5977,HIS!D:F,3,FALSE)</f>
        <v>2017/06/28</v>
      </c>
      <c r="Q5977">
        <f>VLOOKUP(D5977,微信!D:J,7,FALSE)</f>
        <v>32</v>
      </c>
      <c r="R5977" t="str">
        <f t="shared" si="187"/>
        <v/>
      </c>
    </row>
    <row r="5978" spans="1:18" ht="14.25" hidden="1">
      <c r="A5978">
        <v>1000131714</v>
      </c>
      <c r="B5978" t="s">
        <v>30303</v>
      </c>
      <c r="C5978" s="7" t="s">
        <v>36313</v>
      </c>
      <c r="D5978" s="7" t="s">
        <v>24936</v>
      </c>
      <c r="E5978">
        <v>456458</v>
      </c>
      <c r="F5978" s="38">
        <v>600</v>
      </c>
      <c r="G5978" s="12">
        <v>42914.715115740742</v>
      </c>
      <c r="H5978" s="7" t="s">
        <v>959</v>
      </c>
      <c r="I5978">
        <v>9998</v>
      </c>
      <c r="J5978">
        <v>0</v>
      </c>
      <c r="K5978">
        <v>0</v>
      </c>
      <c r="L5978" t="s">
        <v>18</v>
      </c>
      <c r="M5978" t="s">
        <v>42354</v>
      </c>
      <c r="N5978">
        <f>VLOOKUP(C5978,HIS!D:E,2,FALSE)</f>
        <v>600</v>
      </c>
      <c r="O5978" t="str">
        <f t="shared" si="186"/>
        <v/>
      </c>
      <c r="P5978" s="12" t="str">
        <f>VLOOKUP(C5978,HIS!D:F,3,FALSE)</f>
        <v>2017/06/28</v>
      </c>
      <c r="Q5978">
        <f>VLOOKUP(D5978,微信!D:J,7,FALSE)</f>
        <v>600</v>
      </c>
      <c r="R5978" t="str">
        <f t="shared" si="187"/>
        <v/>
      </c>
    </row>
    <row r="5979" spans="1:18" ht="14.25" hidden="1">
      <c r="A5979">
        <v>1000130409</v>
      </c>
      <c r="B5979" t="s">
        <v>30304</v>
      </c>
      <c r="C5979" s="7" t="s">
        <v>36314</v>
      </c>
      <c r="D5979" s="7" t="s">
        <v>24739</v>
      </c>
      <c r="E5979">
        <v>456501</v>
      </c>
      <c r="F5979" s="38">
        <v>200</v>
      </c>
      <c r="G5979" s="12">
        <v>42914.71675925926</v>
      </c>
      <c r="H5979" s="7" t="s">
        <v>959</v>
      </c>
      <c r="I5979">
        <v>9998</v>
      </c>
      <c r="J5979">
        <v>0</v>
      </c>
      <c r="K5979">
        <v>0</v>
      </c>
      <c r="L5979" t="s">
        <v>18</v>
      </c>
      <c r="M5979" t="s">
        <v>42355</v>
      </c>
      <c r="N5979">
        <f>VLOOKUP(C5979,HIS!D:E,2,FALSE)</f>
        <v>200</v>
      </c>
      <c r="O5979" t="str">
        <f t="shared" si="186"/>
        <v/>
      </c>
      <c r="P5979" s="12" t="str">
        <f>VLOOKUP(C5979,HIS!D:F,3,FALSE)</f>
        <v>2017/06/28</v>
      </c>
      <c r="Q5979">
        <f>VLOOKUP(D5979,微信!D:J,7,FALSE)</f>
        <v>200</v>
      </c>
      <c r="R5979" t="str">
        <f t="shared" si="187"/>
        <v/>
      </c>
    </row>
    <row r="5980" spans="1:18" ht="14.25" hidden="1">
      <c r="A5980">
        <v>1000132899</v>
      </c>
      <c r="B5980" t="s">
        <v>30305</v>
      </c>
      <c r="C5980" s="7" t="s">
        <v>36315</v>
      </c>
      <c r="D5980" s="7" t="s">
        <v>25182</v>
      </c>
      <c r="E5980">
        <v>456486</v>
      </c>
      <c r="F5980" s="38">
        <v>600</v>
      </c>
      <c r="G5980" s="12">
        <v>42914.716840277775</v>
      </c>
      <c r="H5980" s="7" t="s">
        <v>958</v>
      </c>
      <c r="I5980">
        <v>9998</v>
      </c>
      <c r="J5980">
        <v>0</v>
      </c>
      <c r="K5980">
        <v>0</v>
      </c>
      <c r="L5980" t="s">
        <v>18</v>
      </c>
      <c r="M5980" t="s">
        <v>42356</v>
      </c>
      <c r="N5980">
        <f>VLOOKUP(C5980,HIS!D:E,2,FALSE)</f>
        <v>600</v>
      </c>
      <c r="O5980" t="str">
        <f t="shared" si="186"/>
        <v/>
      </c>
      <c r="P5980" s="12" t="str">
        <f>VLOOKUP(C5980,HIS!D:F,3,FALSE)</f>
        <v>2017/06/28</v>
      </c>
      <c r="Q5980">
        <f>VLOOKUP(D5980,微信!D:J,7,FALSE)</f>
        <v>600</v>
      </c>
      <c r="R5980" t="str">
        <f t="shared" si="187"/>
        <v/>
      </c>
    </row>
    <row r="5981" spans="1:18" ht="14.25" hidden="1">
      <c r="A5981">
        <v>1000018992</v>
      </c>
      <c r="B5981" t="s">
        <v>30306</v>
      </c>
      <c r="C5981" s="7" t="s">
        <v>36316</v>
      </c>
      <c r="D5981" s="7" t="s">
        <v>25328</v>
      </c>
      <c r="E5981">
        <v>456554</v>
      </c>
      <c r="F5981" s="38">
        <v>1000</v>
      </c>
      <c r="G5981" s="12">
        <v>42914.718993055554</v>
      </c>
      <c r="H5981" s="7" t="s">
        <v>958</v>
      </c>
      <c r="I5981">
        <v>9998</v>
      </c>
      <c r="J5981">
        <v>0</v>
      </c>
      <c r="K5981">
        <v>0</v>
      </c>
      <c r="L5981" t="s">
        <v>18</v>
      </c>
      <c r="M5981" t="s">
        <v>42357</v>
      </c>
      <c r="N5981">
        <f>VLOOKUP(C5981,HIS!D:E,2,FALSE)</f>
        <v>1000</v>
      </c>
      <c r="O5981" t="str">
        <f t="shared" si="186"/>
        <v/>
      </c>
      <c r="P5981" s="12" t="str">
        <f>VLOOKUP(C5981,HIS!D:F,3,FALSE)</f>
        <v>2017/06/28</v>
      </c>
      <c r="Q5981">
        <f>VLOOKUP(D5981,微信!D:J,7,FALSE)</f>
        <v>1000</v>
      </c>
      <c r="R5981" t="str">
        <f t="shared" si="187"/>
        <v/>
      </c>
    </row>
    <row r="5982" spans="1:18" ht="14.25" hidden="1">
      <c r="A5982" t="s">
        <v>26500</v>
      </c>
      <c r="B5982" t="s">
        <v>30247</v>
      </c>
      <c r="C5982" s="7" t="s">
        <v>36317</v>
      </c>
      <c r="D5982" s="7" t="s">
        <v>24870</v>
      </c>
      <c r="E5982">
        <v>456604</v>
      </c>
      <c r="F5982" s="38">
        <v>400</v>
      </c>
      <c r="G5982" s="12">
        <v>42914.720347222225</v>
      </c>
      <c r="H5982" s="7" t="s">
        <v>958</v>
      </c>
      <c r="I5982">
        <v>9998</v>
      </c>
      <c r="J5982">
        <v>0</v>
      </c>
      <c r="K5982">
        <v>0</v>
      </c>
      <c r="L5982" t="s">
        <v>18</v>
      </c>
      <c r="M5982" t="s">
        <v>42358</v>
      </c>
      <c r="N5982">
        <f>VLOOKUP(C5982,HIS!D:E,2,FALSE)</f>
        <v>400</v>
      </c>
      <c r="O5982" t="str">
        <f t="shared" si="186"/>
        <v/>
      </c>
      <c r="P5982" s="12" t="str">
        <f>VLOOKUP(C5982,HIS!D:F,3,FALSE)</f>
        <v>2017/06/28</v>
      </c>
      <c r="Q5982">
        <f>VLOOKUP(D5982,微信!D:J,7,FALSE)</f>
        <v>400</v>
      </c>
      <c r="R5982" t="str">
        <f t="shared" si="187"/>
        <v/>
      </c>
    </row>
    <row r="5983" spans="1:18" ht="14.25" hidden="1">
      <c r="A5983">
        <v>1000134318</v>
      </c>
      <c r="B5983" t="s">
        <v>30282</v>
      </c>
      <c r="C5983" s="7" t="s">
        <v>36318</v>
      </c>
      <c r="D5983" s="7" t="s">
        <v>24978</v>
      </c>
      <c r="E5983">
        <v>456612</v>
      </c>
      <c r="F5983" s="38">
        <v>165</v>
      </c>
      <c r="G5983" s="12">
        <v>42914.720578703702</v>
      </c>
      <c r="H5983" s="7" t="s">
        <v>959</v>
      </c>
      <c r="I5983">
        <v>9998</v>
      </c>
      <c r="J5983">
        <v>0</v>
      </c>
      <c r="K5983">
        <v>0</v>
      </c>
      <c r="L5983" t="s">
        <v>18</v>
      </c>
      <c r="M5983" t="s">
        <v>42359</v>
      </c>
      <c r="N5983">
        <f>VLOOKUP(C5983,HIS!D:E,2,FALSE)</f>
        <v>165</v>
      </c>
      <c r="O5983" t="str">
        <f t="shared" si="186"/>
        <v/>
      </c>
      <c r="P5983" s="12" t="str">
        <f>VLOOKUP(C5983,HIS!D:F,3,FALSE)</f>
        <v>2017/06/28</v>
      </c>
      <c r="Q5983">
        <f>VLOOKUP(D5983,微信!D:J,7,FALSE)</f>
        <v>165</v>
      </c>
      <c r="R5983" t="str">
        <f t="shared" si="187"/>
        <v/>
      </c>
    </row>
    <row r="5984" spans="1:18" ht="14.25" hidden="1">
      <c r="A5984">
        <v>1000122585</v>
      </c>
      <c r="B5984" t="s">
        <v>30279</v>
      </c>
      <c r="C5984" s="7" t="s">
        <v>36319</v>
      </c>
      <c r="D5984" s="7" t="s">
        <v>24977</v>
      </c>
      <c r="E5984">
        <v>456632</v>
      </c>
      <c r="F5984" s="38">
        <v>163</v>
      </c>
      <c r="G5984" s="12">
        <v>42914.721493055556</v>
      </c>
      <c r="H5984" s="7" t="s">
        <v>959</v>
      </c>
      <c r="I5984">
        <v>9998</v>
      </c>
      <c r="J5984">
        <v>0</v>
      </c>
      <c r="K5984">
        <v>0</v>
      </c>
      <c r="L5984" t="s">
        <v>18</v>
      </c>
      <c r="M5984" t="s">
        <v>42360</v>
      </c>
      <c r="N5984">
        <f>VLOOKUP(C5984,HIS!D:E,2,FALSE)</f>
        <v>163</v>
      </c>
      <c r="O5984" t="str">
        <f t="shared" si="186"/>
        <v/>
      </c>
      <c r="P5984" s="12" t="str">
        <f>VLOOKUP(C5984,HIS!D:F,3,FALSE)</f>
        <v>2017/06/28</v>
      </c>
      <c r="Q5984">
        <f>VLOOKUP(D5984,微信!D:J,7,FALSE)</f>
        <v>163</v>
      </c>
      <c r="R5984" t="str">
        <f t="shared" si="187"/>
        <v/>
      </c>
    </row>
    <row r="5985" spans="1:18" ht="14.25" hidden="1">
      <c r="A5985">
        <v>1000134091</v>
      </c>
      <c r="B5985" t="s">
        <v>30223</v>
      </c>
      <c r="C5985" s="7" t="s">
        <v>36320</v>
      </c>
      <c r="D5985" s="7" t="s">
        <v>25292</v>
      </c>
      <c r="E5985">
        <v>456639</v>
      </c>
      <c r="F5985" s="38">
        <v>500</v>
      </c>
      <c r="G5985" s="12">
        <v>42914.721562500003</v>
      </c>
      <c r="H5985" s="7" t="s">
        <v>958</v>
      </c>
      <c r="I5985">
        <v>9998</v>
      </c>
      <c r="J5985">
        <v>0</v>
      </c>
      <c r="K5985">
        <v>0</v>
      </c>
      <c r="L5985" t="s">
        <v>18</v>
      </c>
      <c r="M5985" t="s">
        <v>42361</v>
      </c>
      <c r="N5985">
        <f>VLOOKUP(C5985,HIS!D:E,2,FALSE)</f>
        <v>500</v>
      </c>
      <c r="O5985" t="str">
        <f t="shared" si="186"/>
        <v/>
      </c>
      <c r="P5985" s="12" t="str">
        <f>VLOOKUP(C5985,HIS!D:F,3,FALSE)</f>
        <v>2017/06/28</v>
      </c>
      <c r="Q5985">
        <f>VLOOKUP(D5985,微信!D:J,7,FALSE)</f>
        <v>500</v>
      </c>
      <c r="R5985" t="str">
        <f t="shared" si="187"/>
        <v/>
      </c>
    </row>
    <row r="5986" spans="1:18" ht="14.25" hidden="1">
      <c r="A5986">
        <v>1000134300</v>
      </c>
      <c r="B5986" t="s">
        <v>30283</v>
      </c>
      <c r="C5986" s="7" t="s">
        <v>36321</v>
      </c>
      <c r="D5986" s="7" t="s">
        <v>24979</v>
      </c>
      <c r="E5986">
        <v>456647</v>
      </c>
      <c r="F5986" s="38">
        <v>163</v>
      </c>
      <c r="G5986" s="12">
        <v>42914.722060185188</v>
      </c>
      <c r="H5986" s="7" t="s">
        <v>959</v>
      </c>
      <c r="I5986">
        <v>9998</v>
      </c>
      <c r="J5986">
        <v>0</v>
      </c>
      <c r="K5986">
        <v>0</v>
      </c>
      <c r="L5986" t="s">
        <v>18</v>
      </c>
      <c r="M5986" t="s">
        <v>42362</v>
      </c>
      <c r="N5986">
        <f>VLOOKUP(C5986,HIS!D:E,2,FALSE)</f>
        <v>163</v>
      </c>
      <c r="O5986" t="str">
        <f t="shared" si="186"/>
        <v/>
      </c>
      <c r="P5986" s="12" t="str">
        <f>VLOOKUP(C5986,HIS!D:F,3,FALSE)</f>
        <v>2017/06/28</v>
      </c>
      <c r="Q5986">
        <f>VLOOKUP(D5986,微信!D:J,7,FALSE)</f>
        <v>163</v>
      </c>
      <c r="R5986" t="str">
        <f t="shared" si="187"/>
        <v/>
      </c>
    </row>
    <row r="5987" spans="1:18" ht="14.25" hidden="1">
      <c r="A5987">
        <v>1000134323</v>
      </c>
      <c r="B5987" t="s">
        <v>30284</v>
      </c>
      <c r="C5987" s="7" t="s">
        <v>36322</v>
      </c>
      <c r="D5987" s="7" t="s">
        <v>24980</v>
      </c>
      <c r="E5987">
        <v>456665</v>
      </c>
      <c r="F5987" s="38">
        <v>163</v>
      </c>
      <c r="G5987" s="12">
        <v>42914.722650462965</v>
      </c>
      <c r="H5987" s="7" t="s">
        <v>959</v>
      </c>
      <c r="I5987">
        <v>9998</v>
      </c>
      <c r="J5987">
        <v>0</v>
      </c>
      <c r="K5987">
        <v>0</v>
      </c>
      <c r="L5987" t="s">
        <v>18</v>
      </c>
      <c r="M5987" t="s">
        <v>42363</v>
      </c>
      <c r="N5987">
        <f>VLOOKUP(C5987,HIS!D:E,2,FALSE)</f>
        <v>163</v>
      </c>
      <c r="O5987" t="str">
        <f t="shared" si="186"/>
        <v/>
      </c>
      <c r="P5987" s="12" t="str">
        <f>VLOOKUP(C5987,HIS!D:F,3,FALSE)</f>
        <v>2017/06/28</v>
      </c>
      <c r="Q5987">
        <f>VLOOKUP(D5987,微信!D:J,7,FALSE)</f>
        <v>163</v>
      </c>
      <c r="R5987" t="str">
        <f t="shared" si="187"/>
        <v/>
      </c>
    </row>
    <row r="5988" spans="1:18" ht="14.25" hidden="1">
      <c r="A5988">
        <v>1000082799</v>
      </c>
      <c r="B5988" t="s">
        <v>310</v>
      </c>
      <c r="C5988" s="7" t="s">
        <v>36323</v>
      </c>
      <c r="D5988" s="7" t="s">
        <v>24934</v>
      </c>
      <c r="E5988">
        <v>456674</v>
      </c>
      <c r="F5988" s="38">
        <v>550</v>
      </c>
      <c r="G5988" s="12">
        <v>42914.722928240742</v>
      </c>
      <c r="H5988" s="7" t="s">
        <v>958</v>
      </c>
      <c r="I5988">
        <v>9998</v>
      </c>
      <c r="J5988">
        <v>0</v>
      </c>
      <c r="K5988">
        <v>0</v>
      </c>
      <c r="L5988" t="s">
        <v>18</v>
      </c>
      <c r="M5988" t="s">
        <v>42364</v>
      </c>
      <c r="N5988">
        <f>VLOOKUP(C5988,HIS!D:E,2,FALSE)</f>
        <v>550</v>
      </c>
      <c r="O5988" t="str">
        <f t="shared" si="186"/>
        <v/>
      </c>
      <c r="P5988" s="12" t="str">
        <f>VLOOKUP(C5988,HIS!D:F,3,FALSE)</f>
        <v>2017/06/28</v>
      </c>
      <c r="Q5988">
        <f>VLOOKUP(D5988,微信!D:J,7,FALSE)</f>
        <v>550</v>
      </c>
      <c r="R5988" t="str">
        <f t="shared" si="187"/>
        <v/>
      </c>
    </row>
    <row r="5989" spans="1:18" ht="14.25" hidden="1">
      <c r="A5989">
        <v>1000134337</v>
      </c>
      <c r="B5989" t="s">
        <v>30307</v>
      </c>
      <c r="C5989" s="7" t="s">
        <v>36324</v>
      </c>
      <c r="D5989" s="7" t="s">
        <v>25370</v>
      </c>
      <c r="E5989">
        <v>456678</v>
      </c>
      <c r="F5989" s="38">
        <v>20</v>
      </c>
      <c r="G5989" s="12">
        <v>42914.723171296297</v>
      </c>
      <c r="H5989" s="7" t="s">
        <v>958</v>
      </c>
      <c r="I5989">
        <v>9998</v>
      </c>
      <c r="J5989">
        <v>0</v>
      </c>
      <c r="K5989">
        <v>0</v>
      </c>
      <c r="L5989" t="s">
        <v>18</v>
      </c>
      <c r="M5989" t="s">
        <v>42365</v>
      </c>
      <c r="N5989">
        <f>VLOOKUP(C5989,HIS!D:E,2,FALSE)</f>
        <v>20</v>
      </c>
      <c r="O5989" t="str">
        <f t="shared" si="186"/>
        <v/>
      </c>
      <c r="P5989" s="12" t="str">
        <f>VLOOKUP(C5989,HIS!D:F,3,FALSE)</f>
        <v>2017/06/28</v>
      </c>
      <c r="Q5989">
        <f>VLOOKUP(D5989,微信!D:J,7,FALSE)</f>
        <v>20</v>
      </c>
      <c r="R5989" t="str">
        <f t="shared" si="187"/>
        <v/>
      </c>
    </row>
    <row r="5990" spans="1:18" ht="14.25" hidden="1">
      <c r="A5990">
        <v>1000105162</v>
      </c>
      <c r="B5990" t="s">
        <v>776</v>
      </c>
      <c r="C5990" s="7" t="s">
        <v>36325</v>
      </c>
      <c r="D5990" s="7" t="s">
        <v>24777</v>
      </c>
      <c r="E5990">
        <v>456686</v>
      </c>
      <c r="F5990" s="38">
        <v>2000</v>
      </c>
      <c r="G5990" s="12">
        <v>42914.723530092589</v>
      </c>
      <c r="H5990" s="7" t="s">
        <v>958</v>
      </c>
      <c r="I5990">
        <v>9998</v>
      </c>
      <c r="J5990">
        <v>0</v>
      </c>
      <c r="K5990">
        <v>0</v>
      </c>
      <c r="L5990" t="s">
        <v>18</v>
      </c>
      <c r="M5990" t="s">
        <v>42366</v>
      </c>
      <c r="N5990">
        <f>VLOOKUP(C5990,HIS!D:E,2,FALSE)</f>
        <v>2000</v>
      </c>
      <c r="O5990" t="str">
        <f t="shared" si="186"/>
        <v/>
      </c>
      <c r="P5990" s="12" t="str">
        <f>VLOOKUP(C5990,HIS!D:F,3,FALSE)</f>
        <v>2017/06/28</v>
      </c>
      <c r="Q5990">
        <f>VLOOKUP(D5990,微信!D:J,7,FALSE)</f>
        <v>2000</v>
      </c>
      <c r="R5990" t="str">
        <f t="shared" si="187"/>
        <v/>
      </c>
    </row>
    <row r="5991" spans="1:18" ht="14.25" hidden="1">
      <c r="A5991">
        <v>1000132693</v>
      </c>
      <c r="B5991" t="s">
        <v>30038</v>
      </c>
      <c r="C5991" s="7" t="s">
        <v>36326</v>
      </c>
      <c r="D5991" s="7" t="s">
        <v>25140</v>
      </c>
      <c r="E5991">
        <v>456737</v>
      </c>
      <c r="F5991" s="38">
        <v>10</v>
      </c>
      <c r="G5991" s="12">
        <v>42914.725092592591</v>
      </c>
      <c r="H5991" s="7" t="s">
        <v>958</v>
      </c>
      <c r="I5991">
        <v>9998</v>
      </c>
      <c r="J5991">
        <v>0</v>
      </c>
      <c r="K5991">
        <v>0</v>
      </c>
      <c r="L5991" t="s">
        <v>18</v>
      </c>
      <c r="M5991" t="s">
        <v>42367</v>
      </c>
      <c r="N5991">
        <f>VLOOKUP(C5991,HIS!D:E,2,FALSE)</f>
        <v>10</v>
      </c>
      <c r="O5991" t="str">
        <f t="shared" si="186"/>
        <v/>
      </c>
      <c r="P5991" s="12" t="str">
        <f>VLOOKUP(C5991,HIS!D:F,3,FALSE)</f>
        <v>2017/06/28</v>
      </c>
      <c r="Q5991">
        <f>VLOOKUP(D5991,微信!D:J,7,FALSE)</f>
        <v>10</v>
      </c>
      <c r="R5991" t="str">
        <f t="shared" si="187"/>
        <v/>
      </c>
    </row>
    <row r="5992" spans="1:18" ht="14.25" hidden="1">
      <c r="A5992">
        <v>102128820</v>
      </c>
      <c r="B5992" t="s">
        <v>30308</v>
      </c>
      <c r="C5992" s="7" t="s">
        <v>36327</v>
      </c>
      <c r="D5992" s="7" t="s">
        <v>25177</v>
      </c>
      <c r="E5992">
        <v>456746</v>
      </c>
      <c r="F5992" s="38">
        <v>200</v>
      </c>
      <c r="G5992" s="12">
        <v>42914.725659722222</v>
      </c>
      <c r="H5992" s="7" t="s">
        <v>959</v>
      </c>
      <c r="I5992">
        <v>9998</v>
      </c>
      <c r="J5992">
        <v>0</v>
      </c>
      <c r="K5992">
        <v>0</v>
      </c>
      <c r="L5992" t="s">
        <v>18</v>
      </c>
      <c r="M5992" t="s">
        <v>42368</v>
      </c>
      <c r="N5992">
        <f>VLOOKUP(C5992,HIS!D:E,2,FALSE)</f>
        <v>200</v>
      </c>
      <c r="O5992" t="str">
        <f t="shared" si="186"/>
        <v/>
      </c>
      <c r="P5992" s="12" t="str">
        <f>VLOOKUP(C5992,HIS!D:F,3,FALSE)</f>
        <v>2017/06/28</v>
      </c>
      <c r="Q5992">
        <f>VLOOKUP(D5992,微信!D:J,7,FALSE)</f>
        <v>200</v>
      </c>
      <c r="R5992" t="str">
        <f t="shared" si="187"/>
        <v/>
      </c>
    </row>
    <row r="5993" spans="1:18" ht="14.25" hidden="1">
      <c r="A5993">
        <v>111272346</v>
      </c>
      <c r="B5993" t="s">
        <v>30309</v>
      </c>
      <c r="C5993" s="7" t="s">
        <v>36328</v>
      </c>
      <c r="D5993" s="7" t="s">
        <v>24923</v>
      </c>
      <c r="E5993">
        <v>456743</v>
      </c>
      <c r="F5993" s="38">
        <v>10</v>
      </c>
      <c r="G5993" s="12">
        <v>42914.725752314815</v>
      </c>
      <c r="H5993" s="7" t="s">
        <v>959</v>
      </c>
      <c r="I5993">
        <v>9998</v>
      </c>
      <c r="J5993">
        <v>0</v>
      </c>
      <c r="K5993">
        <v>0</v>
      </c>
      <c r="L5993" t="s">
        <v>18</v>
      </c>
      <c r="M5993" t="s">
        <v>42369</v>
      </c>
      <c r="N5993">
        <f>VLOOKUP(C5993,HIS!D:E,2,FALSE)</f>
        <v>10</v>
      </c>
      <c r="O5993" t="str">
        <f t="shared" si="186"/>
        <v/>
      </c>
      <c r="P5993" s="12" t="str">
        <f>VLOOKUP(C5993,HIS!D:F,3,FALSE)</f>
        <v>2017/06/28</v>
      </c>
      <c r="Q5993">
        <f>VLOOKUP(D5993,微信!D:J,7,FALSE)</f>
        <v>10</v>
      </c>
      <c r="R5993" t="str">
        <f t="shared" si="187"/>
        <v/>
      </c>
    </row>
    <row r="5994" spans="1:18" ht="14.25" hidden="1">
      <c r="A5994">
        <v>1000134282</v>
      </c>
      <c r="B5994" t="s">
        <v>30310</v>
      </c>
      <c r="C5994" s="7" t="s">
        <v>36329</v>
      </c>
      <c r="D5994" s="7" t="s">
        <v>25046</v>
      </c>
      <c r="E5994">
        <v>456785</v>
      </c>
      <c r="F5994" s="38">
        <v>10</v>
      </c>
      <c r="G5994" s="12">
        <v>42914.726944444446</v>
      </c>
      <c r="H5994" s="7" t="s">
        <v>958</v>
      </c>
      <c r="I5994">
        <v>9998</v>
      </c>
      <c r="J5994">
        <v>0</v>
      </c>
      <c r="K5994">
        <v>0</v>
      </c>
      <c r="L5994" t="s">
        <v>18</v>
      </c>
      <c r="M5994" t="s">
        <v>42370</v>
      </c>
      <c r="N5994">
        <f>VLOOKUP(C5994,HIS!D:E,2,FALSE)</f>
        <v>10</v>
      </c>
      <c r="O5994" t="str">
        <f t="shared" si="186"/>
        <v/>
      </c>
      <c r="P5994" s="12" t="str">
        <f>VLOOKUP(C5994,HIS!D:F,3,FALSE)</f>
        <v>2017/06/28</v>
      </c>
      <c r="Q5994">
        <f>VLOOKUP(D5994,微信!D:J,7,FALSE)</f>
        <v>10</v>
      </c>
      <c r="R5994" t="str">
        <f t="shared" si="187"/>
        <v/>
      </c>
    </row>
    <row r="5995" spans="1:18" ht="14.25" hidden="1">
      <c r="A5995">
        <v>1000134232</v>
      </c>
      <c r="B5995" t="s">
        <v>30311</v>
      </c>
      <c r="C5995" s="7" t="s">
        <v>36330</v>
      </c>
      <c r="D5995" s="7" t="s">
        <v>25095</v>
      </c>
      <c r="E5995">
        <v>456820</v>
      </c>
      <c r="F5995" s="38">
        <v>10</v>
      </c>
      <c r="G5995" s="12">
        <v>42914.729085648149</v>
      </c>
      <c r="H5995" s="7" t="s">
        <v>958</v>
      </c>
      <c r="I5995">
        <v>9998</v>
      </c>
      <c r="J5995">
        <v>0</v>
      </c>
      <c r="K5995">
        <v>0</v>
      </c>
      <c r="L5995" t="s">
        <v>18</v>
      </c>
      <c r="M5995" t="s">
        <v>42371</v>
      </c>
      <c r="N5995">
        <f>VLOOKUP(C5995,HIS!D:E,2,FALSE)</f>
        <v>10</v>
      </c>
      <c r="O5995" t="str">
        <f t="shared" si="186"/>
        <v/>
      </c>
      <c r="P5995" s="12" t="str">
        <f>VLOOKUP(C5995,HIS!D:F,3,FALSE)</f>
        <v>2017/06/28</v>
      </c>
      <c r="Q5995">
        <f>VLOOKUP(D5995,微信!D:J,7,FALSE)</f>
        <v>10</v>
      </c>
      <c r="R5995" t="str">
        <f t="shared" si="187"/>
        <v/>
      </c>
    </row>
    <row r="5996" spans="1:18" ht="14.25" hidden="1">
      <c r="A5996">
        <v>1000134373</v>
      </c>
      <c r="B5996" t="s">
        <v>30312</v>
      </c>
      <c r="C5996" s="7" t="s">
        <v>36331</v>
      </c>
      <c r="D5996" s="7" t="s">
        <v>25231</v>
      </c>
      <c r="E5996">
        <v>456825</v>
      </c>
      <c r="F5996" s="38">
        <v>100</v>
      </c>
      <c r="G5996" s="12">
        <v>42914.729571759257</v>
      </c>
      <c r="H5996" s="7" t="s">
        <v>958</v>
      </c>
      <c r="I5996">
        <v>9998</v>
      </c>
      <c r="J5996">
        <v>0</v>
      </c>
      <c r="K5996">
        <v>0</v>
      </c>
      <c r="L5996" t="s">
        <v>18</v>
      </c>
      <c r="M5996" t="s">
        <v>42372</v>
      </c>
      <c r="N5996">
        <f>VLOOKUP(C5996,HIS!D:E,2,FALSE)</f>
        <v>100</v>
      </c>
      <c r="O5996" t="str">
        <f t="shared" si="186"/>
        <v/>
      </c>
      <c r="P5996" s="12" t="str">
        <f>VLOOKUP(C5996,HIS!D:F,3,FALSE)</f>
        <v>2017/06/28</v>
      </c>
      <c r="Q5996">
        <f>VLOOKUP(D5996,微信!D:J,7,FALSE)</f>
        <v>100</v>
      </c>
      <c r="R5996" t="str">
        <f t="shared" si="187"/>
        <v/>
      </c>
    </row>
    <row r="5997" spans="1:18" ht="14.25" hidden="1">
      <c r="A5997">
        <v>1000128623</v>
      </c>
      <c r="B5997" t="s">
        <v>29467</v>
      </c>
      <c r="C5997" s="7" t="s">
        <v>36332</v>
      </c>
      <c r="D5997" s="7" t="s">
        <v>24945</v>
      </c>
      <c r="E5997">
        <v>456832</v>
      </c>
      <c r="F5997" s="38">
        <v>100</v>
      </c>
      <c r="G5997" s="12">
        <v>42914.729722222219</v>
      </c>
      <c r="H5997" s="7" t="s">
        <v>959</v>
      </c>
      <c r="I5997">
        <v>9998</v>
      </c>
      <c r="J5997">
        <v>0</v>
      </c>
      <c r="K5997">
        <v>0</v>
      </c>
      <c r="L5997" t="s">
        <v>18</v>
      </c>
      <c r="M5997" t="s">
        <v>42373</v>
      </c>
      <c r="N5997">
        <f>VLOOKUP(C5997,HIS!D:E,2,FALSE)</f>
        <v>100</v>
      </c>
      <c r="O5997" t="str">
        <f t="shared" si="186"/>
        <v/>
      </c>
      <c r="P5997" s="12" t="str">
        <f>VLOOKUP(C5997,HIS!D:F,3,FALSE)</f>
        <v>2017/06/28</v>
      </c>
      <c r="Q5997">
        <f>VLOOKUP(D5997,微信!D:J,7,FALSE)</f>
        <v>100</v>
      </c>
      <c r="R5997" t="str">
        <f t="shared" si="187"/>
        <v/>
      </c>
    </row>
    <row r="5998" spans="1:18" ht="14.25" hidden="1">
      <c r="A5998">
        <v>1000133431</v>
      </c>
      <c r="B5998" t="s">
        <v>30313</v>
      </c>
      <c r="C5998" s="7" t="s">
        <v>36333</v>
      </c>
      <c r="D5998" s="7" t="s">
        <v>25411</v>
      </c>
      <c r="E5998">
        <v>456830</v>
      </c>
      <c r="F5998" s="38">
        <v>30</v>
      </c>
      <c r="G5998" s="12">
        <v>42914.729907407411</v>
      </c>
      <c r="H5998" s="7" t="s">
        <v>959</v>
      </c>
      <c r="I5998">
        <v>9998</v>
      </c>
      <c r="J5998">
        <v>0</v>
      </c>
      <c r="K5998">
        <v>0</v>
      </c>
      <c r="L5998" t="s">
        <v>18</v>
      </c>
      <c r="M5998" t="s">
        <v>42374</v>
      </c>
      <c r="N5998">
        <f>VLOOKUP(C5998,HIS!D:E,2,FALSE)</f>
        <v>30</v>
      </c>
      <c r="O5998" t="str">
        <f t="shared" si="186"/>
        <v/>
      </c>
      <c r="P5998" s="12" t="str">
        <f>VLOOKUP(C5998,HIS!D:F,3,FALSE)</f>
        <v>2017/06/28</v>
      </c>
      <c r="Q5998">
        <f>VLOOKUP(D5998,微信!D:J,7,FALSE)</f>
        <v>30</v>
      </c>
      <c r="R5998" t="str">
        <f t="shared" si="187"/>
        <v/>
      </c>
    </row>
    <row r="5999" spans="1:18" ht="14.25" hidden="1">
      <c r="A5999">
        <v>111239227</v>
      </c>
      <c r="B5999" t="s">
        <v>29776</v>
      </c>
      <c r="C5999" s="7" t="s">
        <v>36334</v>
      </c>
      <c r="D5999" s="7" t="s">
        <v>24932</v>
      </c>
      <c r="E5999">
        <v>456892</v>
      </c>
      <c r="F5999" s="38">
        <v>2000</v>
      </c>
      <c r="G5999" s="12">
        <v>42914.732511574075</v>
      </c>
      <c r="H5999" s="7" t="s">
        <v>959</v>
      </c>
      <c r="I5999">
        <v>9998</v>
      </c>
      <c r="J5999">
        <v>0</v>
      </c>
      <c r="K5999">
        <v>0</v>
      </c>
      <c r="L5999" t="s">
        <v>18</v>
      </c>
      <c r="M5999" t="s">
        <v>42375</v>
      </c>
      <c r="N5999">
        <f>VLOOKUP(C5999,HIS!D:E,2,FALSE)</f>
        <v>2000</v>
      </c>
      <c r="O5999" t="str">
        <f t="shared" si="186"/>
        <v/>
      </c>
      <c r="P5999" s="12" t="str">
        <f>VLOOKUP(C5999,HIS!D:F,3,FALSE)</f>
        <v>2017/06/28</v>
      </c>
      <c r="Q5999">
        <f>VLOOKUP(D5999,微信!D:J,7,FALSE)</f>
        <v>2000</v>
      </c>
      <c r="R5999" t="str">
        <f t="shared" si="187"/>
        <v/>
      </c>
    </row>
    <row r="6000" spans="1:18" ht="14.25" hidden="1">
      <c r="A6000">
        <v>1000095161</v>
      </c>
      <c r="B6000" t="s">
        <v>27379</v>
      </c>
      <c r="C6000" s="7" t="s">
        <v>36335</v>
      </c>
      <c r="D6000" s="7" t="s">
        <v>25036</v>
      </c>
      <c r="E6000">
        <v>456899</v>
      </c>
      <c r="F6000" s="38">
        <v>200</v>
      </c>
      <c r="G6000" s="12">
        <v>42914.73300925926</v>
      </c>
      <c r="H6000" s="7" t="s">
        <v>959</v>
      </c>
      <c r="I6000">
        <v>9998</v>
      </c>
      <c r="J6000">
        <v>0</v>
      </c>
      <c r="K6000">
        <v>0</v>
      </c>
      <c r="L6000" t="s">
        <v>18</v>
      </c>
      <c r="M6000" t="s">
        <v>42376</v>
      </c>
      <c r="N6000">
        <f>VLOOKUP(C6000,HIS!D:E,2,FALSE)</f>
        <v>200</v>
      </c>
      <c r="O6000" t="str">
        <f t="shared" si="186"/>
        <v/>
      </c>
      <c r="P6000" s="12" t="str">
        <f>VLOOKUP(C6000,HIS!D:F,3,FALSE)</f>
        <v>2017/06/28</v>
      </c>
      <c r="Q6000">
        <f>VLOOKUP(D6000,微信!D:J,7,FALSE)</f>
        <v>200</v>
      </c>
      <c r="R6000" t="str">
        <f t="shared" si="187"/>
        <v/>
      </c>
    </row>
    <row r="6001" spans="1:18" ht="14.25" hidden="1">
      <c r="A6001" t="s">
        <v>26474</v>
      </c>
      <c r="B6001" t="s">
        <v>29903</v>
      </c>
      <c r="C6001" s="7" t="s">
        <v>36336</v>
      </c>
      <c r="D6001" s="7" t="s">
        <v>25144</v>
      </c>
      <c r="E6001">
        <v>457001</v>
      </c>
      <c r="F6001" s="38">
        <v>200</v>
      </c>
      <c r="G6001" s="12">
        <v>42914.739178240743</v>
      </c>
      <c r="H6001" s="7" t="s">
        <v>959</v>
      </c>
      <c r="I6001">
        <v>9998</v>
      </c>
      <c r="J6001">
        <v>0</v>
      </c>
      <c r="K6001">
        <v>0</v>
      </c>
      <c r="L6001" t="s">
        <v>18</v>
      </c>
      <c r="M6001" t="s">
        <v>42377</v>
      </c>
      <c r="N6001">
        <f>VLOOKUP(C6001,HIS!D:E,2,FALSE)</f>
        <v>200</v>
      </c>
      <c r="O6001" t="str">
        <f t="shared" si="186"/>
        <v/>
      </c>
      <c r="P6001" s="12" t="str">
        <f>VLOOKUP(C6001,HIS!D:F,3,FALSE)</f>
        <v>2017/06/28</v>
      </c>
      <c r="Q6001">
        <f>VLOOKUP(D6001,微信!D:J,7,FALSE)</f>
        <v>200</v>
      </c>
      <c r="R6001" t="str">
        <f t="shared" si="187"/>
        <v/>
      </c>
    </row>
    <row r="6002" spans="1:18" ht="14.25" hidden="1">
      <c r="A6002">
        <v>1000127770</v>
      </c>
      <c r="B6002" t="s">
        <v>29564</v>
      </c>
      <c r="C6002" s="7" t="s">
        <v>36337</v>
      </c>
      <c r="D6002" s="7" t="s">
        <v>24714</v>
      </c>
      <c r="E6002">
        <v>457022</v>
      </c>
      <c r="F6002" s="38">
        <v>1200</v>
      </c>
      <c r="G6002" s="12">
        <v>42914.741261574076</v>
      </c>
      <c r="H6002" s="7" t="s">
        <v>959</v>
      </c>
      <c r="I6002">
        <v>9998</v>
      </c>
      <c r="J6002">
        <v>0</v>
      </c>
      <c r="K6002">
        <v>0</v>
      </c>
      <c r="L6002" t="s">
        <v>18</v>
      </c>
      <c r="M6002" t="s">
        <v>42378</v>
      </c>
      <c r="N6002">
        <f>VLOOKUP(C6002,HIS!D:E,2,FALSE)</f>
        <v>1200</v>
      </c>
      <c r="O6002" t="str">
        <f t="shared" si="186"/>
        <v/>
      </c>
      <c r="P6002" s="12" t="str">
        <f>VLOOKUP(C6002,HIS!D:F,3,FALSE)</f>
        <v>2017/06/28</v>
      </c>
      <c r="Q6002">
        <f>VLOOKUP(D6002,微信!D:J,7,FALSE)</f>
        <v>1200</v>
      </c>
      <c r="R6002" t="str">
        <f t="shared" si="187"/>
        <v/>
      </c>
    </row>
    <row r="6003" spans="1:18" ht="14.25" hidden="1">
      <c r="A6003">
        <v>103289749</v>
      </c>
      <c r="B6003" t="s">
        <v>374</v>
      </c>
      <c r="C6003" s="7" t="s">
        <v>36338</v>
      </c>
      <c r="D6003" s="7" t="s">
        <v>24707</v>
      </c>
      <c r="E6003">
        <v>457028</v>
      </c>
      <c r="F6003" s="38">
        <v>200</v>
      </c>
      <c r="G6003" s="12">
        <v>42914.741967592592</v>
      </c>
      <c r="H6003" s="7" t="s">
        <v>958</v>
      </c>
      <c r="I6003">
        <v>9998</v>
      </c>
      <c r="J6003">
        <v>0</v>
      </c>
      <c r="K6003">
        <v>0</v>
      </c>
      <c r="L6003" t="s">
        <v>18</v>
      </c>
      <c r="M6003" t="s">
        <v>42379</v>
      </c>
      <c r="N6003">
        <f>VLOOKUP(C6003,HIS!D:E,2,FALSE)</f>
        <v>200</v>
      </c>
      <c r="O6003" t="str">
        <f t="shared" si="186"/>
        <v/>
      </c>
      <c r="P6003" s="12" t="str">
        <f>VLOOKUP(C6003,HIS!D:F,3,FALSE)</f>
        <v>2017/06/28</v>
      </c>
      <c r="Q6003">
        <f>VLOOKUP(D6003,微信!D:J,7,FALSE)</f>
        <v>200</v>
      </c>
      <c r="R6003" t="str">
        <f t="shared" si="187"/>
        <v/>
      </c>
    </row>
    <row r="6004" spans="1:18" ht="14.25" hidden="1">
      <c r="A6004">
        <v>1000134282</v>
      </c>
      <c r="B6004" t="s">
        <v>30310</v>
      </c>
      <c r="C6004" s="7" t="s">
        <v>36339</v>
      </c>
      <c r="D6004" s="7" t="s">
        <v>25047</v>
      </c>
      <c r="E6004">
        <v>457052</v>
      </c>
      <c r="F6004" s="38">
        <v>2400</v>
      </c>
      <c r="G6004" s="12">
        <v>42914.743217592593</v>
      </c>
      <c r="H6004" s="7" t="s">
        <v>958</v>
      </c>
      <c r="I6004">
        <v>9998</v>
      </c>
      <c r="J6004">
        <v>0</v>
      </c>
      <c r="K6004">
        <v>0</v>
      </c>
      <c r="L6004" t="s">
        <v>18</v>
      </c>
      <c r="M6004" t="s">
        <v>42380</v>
      </c>
      <c r="N6004">
        <f>VLOOKUP(C6004,HIS!D:E,2,FALSE)</f>
        <v>2400</v>
      </c>
      <c r="O6004" t="str">
        <f t="shared" si="186"/>
        <v/>
      </c>
      <c r="P6004" s="12" t="str">
        <f>VLOOKUP(C6004,HIS!D:F,3,FALSE)</f>
        <v>2017/06/28</v>
      </c>
      <c r="Q6004">
        <f>VLOOKUP(D6004,微信!D:J,7,FALSE)</f>
        <v>2400</v>
      </c>
      <c r="R6004" t="str">
        <f t="shared" si="187"/>
        <v/>
      </c>
    </row>
    <row r="6005" spans="1:18" ht="14.25" hidden="1">
      <c r="A6005">
        <v>103289749</v>
      </c>
      <c r="B6005" t="s">
        <v>374</v>
      </c>
      <c r="C6005" s="7" t="s">
        <v>36340</v>
      </c>
      <c r="D6005" s="7" t="s">
        <v>24708</v>
      </c>
      <c r="E6005">
        <v>457061</v>
      </c>
      <c r="F6005" s="38">
        <v>500</v>
      </c>
      <c r="G6005" s="12">
        <v>42914.743900462963</v>
      </c>
      <c r="H6005" s="7" t="s">
        <v>958</v>
      </c>
      <c r="I6005">
        <v>9998</v>
      </c>
      <c r="J6005">
        <v>0</v>
      </c>
      <c r="K6005">
        <v>0</v>
      </c>
      <c r="L6005" t="s">
        <v>18</v>
      </c>
      <c r="M6005" t="s">
        <v>42381</v>
      </c>
      <c r="N6005">
        <f>VLOOKUP(C6005,HIS!D:E,2,FALSE)</f>
        <v>500</v>
      </c>
      <c r="O6005" t="str">
        <f t="shared" si="186"/>
        <v/>
      </c>
      <c r="P6005" s="12" t="str">
        <f>VLOOKUP(C6005,HIS!D:F,3,FALSE)</f>
        <v>2017/06/28</v>
      </c>
      <c r="Q6005">
        <f>VLOOKUP(D6005,微信!D:J,7,FALSE)</f>
        <v>500</v>
      </c>
      <c r="R6005" t="str">
        <f t="shared" si="187"/>
        <v/>
      </c>
    </row>
    <row r="6006" spans="1:18" ht="14.25" hidden="1">
      <c r="A6006">
        <v>1000134086</v>
      </c>
      <c r="B6006" t="s">
        <v>30257</v>
      </c>
      <c r="C6006" s="7" t="s">
        <v>36341</v>
      </c>
      <c r="D6006" s="7" t="s">
        <v>25306</v>
      </c>
      <c r="E6006">
        <v>457062</v>
      </c>
      <c r="F6006" s="38">
        <v>30</v>
      </c>
      <c r="G6006" s="12">
        <v>42914.74423611111</v>
      </c>
      <c r="H6006" s="7" t="s">
        <v>959</v>
      </c>
      <c r="I6006">
        <v>9998</v>
      </c>
      <c r="J6006">
        <v>0</v>
      </c>
      <c r="K6006">
        <v>0</v>
      </c>
      <c r="L6006" t="s">
        <v>18</v>
      </c>
      <c r="M6006" t="s">
        <v>42382</v>
      </c>
      <c r="N6006">
        <f>VLOOKUP(C6006,HIS!D:E,2,FALSE)</f>
        <v>30</v>
      </c>
      <c r="O6006" t="str">
        <f t="shared" si="186"/>
        <v/>
      </c>
      <c r="P6006" s="12" t="str">
        <f>VLOOKUP(C6006,HIS!D:F,3,FALSE)</f>
        <v>2017/06/28</v>
      </c>
      <c r="Q6006">
        <f>VLOOKUP(D6006,微信!D:J,7,FALSE)</f>
        <v>30</v>
      </c>
      <c r="R6006" t="str">
        <f t="shared" si="187"/>
        <v/>
      </c>
    </row>
    <row r="6007" spans="1:18" ht="14.25" hidden="1">
      <c r="A6007">
        <v>1000134425</v>
      </c>
      <c r="B6007" t="s">
        <v>30314</v>
      </c>
      <c r="C6007" s="7" t="s">
        <v>36342</v>
      </c>
      <c r="D6007" s="7" t="s">
        <v>24804</v>
      </c>
      <c r="E6007">
        <v>457070</v>
      </c>
      <c r="F6007" s="38">
        <v>200</v>
      </c>
      <c r="G6007" s="12">
        <v>42914.744930555556</v>
      </c>
      <c r="H6007" s="7" t="s">
        <v>959</v>
      </c>
      <c r="I6007">
        <v>9998</v>
      </c>
      <c r="J6007">
        <v>0</v>
      </c>
      <c r="K6007">
        <v>0</v>
      </c>
      <c r="L6007" t="s">
        <v>18</v>
      </c>
      <c r="M6007" t="s">
        <v>42383</v>
      </c>
      <c r="N6007">
        <f>VLOOKUP(C6007,HIS!D:E,2,FALSE)</f>
        <v>200</v>
      </c>
      <c r="O6007" t="str">
        <f t="shared" si="186"/>
        <v/>
      </c>
      <c r="P6007" s="12" t="str">
        <f>VLOOKUP(C6007,HIS!D:F,3,FALSE)</f>
        <v>2017/06/28</v>
      </c>
      <c r="Q6007">
        <f>VLOOKUP(D6007,微信!D:J,7,FALSE)</f>
        <v>200</v>
      </c>
      <c r="R6007" t="str">
        <f t="shared" si="187"/>
        <v/>
      </c>
    </row>
    <row r="6008" spans="1:18" ht="14.25" hidden="1">
      <c r="A6008">
        <v>1000134416</v>
      </c>
      <c r="B6008" t="s">
        <v>30315</v>
      </c>
      <c r="C6008" s="7" t="s">
        <v>36343</v>
      </c>
      <c r="D6008" s="7" t="s">
        <v>24995</v>
      </c>
      <c r="E6008">
        <v>457083</v>
      </c>
      <c r="F6008" s="38">
        <v>500</v>
      </c>
      <c r="G6008" s="12">
        <v>42914.745578703703</v>
      </c>
      <c r="H6008" s="7" t="s">
        <v>959</v>
      </c>
      <c r="I6008">
        <v>9998</v>
      </c>
      <c r="J6008">
        <v>0</v>
      </c>
      <c r="K6008">
        <v>0</v>
      </c>
      <c r="L6008" t="s">
        <v>18</v>
      </c>
      <c r="M6008" t="s">
        <v>42384</v>
      </c>
      <c r="N6008">
        <f>VLOOKUP(C6008,HIS!D:E,2,FALSE)</f>
        <v>500</v>
      </c>
      <c r="O6008" t="str">
        <f t="shared" si="186"/>
        <v/>
      </c>
      <c r="P6008" s="12" t="str">
        <f>VLOOKUP(C6008,HIS!D:F,3,FALSE)</f>
        <v>2017/06/28</v>
      </c>
      <c r="Q6008">
        <f>VLOOKUP(D6008,微信!D:J,7,FALSE)</f>
        <v>500</v>
      </c>
      <c r="R6008" t="str">
        <f t="shared" si="187"/>
        <v/>
      </c>
    </row>
    <row r="6009" spans="1:18" ht="14.25" hidden="1">
      <c r="A6009">
        <v>1000129249</v>
      </c>
      <c r="B6009" t="s">
        <v>29513</v>
      </c>
      <c r="C6009" s="7" t="s">
        <v>36344</v>
      </c>
      <c r="D6009" s="7" t="s">
        <v>24798</v>
      </c>
      <c r="E6009">
        <v>457104</v>
      </c>
      <c r="F6009" s="38">
        <v>4</v>
      </c>
      <c r="G6009" s="12">
        <v>42914.74722222222</v>
      </c>
      <c r="H6009" s="7" t="s">
        <v>958</v>
      </c>
      <c r="I6009">
        <v>9998</v>
      </c>
      <c r="J6009">
        <v>0</v>
      </c>
      <c r="K6009">
        <v>0</v>
      </c>
      <c r="L6009" t="s">
        <v>18</v>
      </c>
      <c r="M6009" t="s">
        <v>42385</v>
      </c>
      <c r="N6009">
        <f>VLOOKUP(C6009,HIS!D:E,2,FALSE)</f>
        <v>4</v>
      </c>
      <c r="O6009" t="str">
        <f t="shared" si="186"/>
        <v/>
      </c>
      <c r="P6009" s="12" t="str">
        <f>VLOOKUP(C6009,HIS!D:F,3,FALSE)</f>
        <v>2017/06/28</v>
      </c>
      <c r="Q6009">
        <f>VLOOKUP(D6009,微信!D:J,7,FALSE)</f>
        <v>4</v>
      </c>
      <c r="R6009" t="str">
        <f t="shared" si="187"/>
        <v/>
      </c>
    </row>
    <row r="6010" spans="1:18" ht="14.25" hidden="1">
      <c r="A6010">
        <v>792360</v>
      </c>
      <c r="B6010" t="s">
        <v>30316</v>
      </c>
      <c r="C6010" s="7" t="s">
        <v>36345</v>
      </c>
      <c r="D6010" s="7" t="s">
        <v>24644</v>
      </c>
      <c r="E6010">
        <v>457145</v>
      </c>
      <c r="F6010" s="38">
        <v>20</v>
      </c>
      <c r="G6010" s="12">
        <v>42914.751817129632</v>
      </c>
      <c r="H6010" s="7" t="s">
        <v>959</v>
      </c>
      <c r="I6010">
        <v>9998</v>
      </c>
      <c r="J6010">
        <v>0</v>
      </c>
      <c r="K6010">
        <v>0</v>
      </c>
      <c r="L6010" t="s">
        <v>18</v>
      </c>
      <c r="M6010" t="s">
        <v>42386</v>
      </c>
      <c r="N6010">
        <f>VLOOKUP(C6010,HIS!D:E,2,FALSE)</f>
        <v>20</v>
      </c>
      <c r="O6010" t="str">
        <f t="shared" si="186"/>
        <v/>
      </c>
      <c r="P6010" s="12" t="str">
        <f>VLOOKUP(C6010,HIS!D:F,3,FALSE)</f>
        <v>2017/06/28</v>
      </c>
      <c r="Q6010">
        <f>VLOOKUP(D6010,微信!D:J,7,FALSE)</f>
        <v>20</v>
      </c>
      <c r="R6010" t="str">
        <f t="shared" si="187"/>
        <v/>
      </c>
    </row>
    <row r="6011" spans="1:18" ht="14.25" hidden="1">
      <c r="A6011">
        <v>1000134321</v>
      </c>
      <c r="B6011" t="s">
        <v>30287</v>
      </c>
      <c r="C6011" s="7" t="s">
        <v>36346</v>
      </c>
      <c r="D6011" s="7" t="s">
        <v>25281</v>
      </c>
      <c r="E6011">
        <v>457197</v>
      </c>
      <c r="F6011" s="38">
        <v>10</v>
      </c>
      <c r="G6011" s="12">
        <v>42914.75677083333</v>
      </c>
      <c r="H6011" s="7" t="s">
        <v>958</v>
      </c>
      <c r="I6011">
        <v>9998</v>
      </c>
      <c r="J6011">
        <v>0</v>
      </c>
      <c r="K6011">
        <v>0</v>
      </c>
      <c r="L6011" t="s">
        <v>18</v>
      </c>
      <c r="M6011" t="s">
        <v>42387</v>
      </c>
      <c r="N6011">
        <f>VLOOKUP(C6011,HIS!D:E,2,FALSE)</f>
        <v>10</v>
      </c>
      <c r="O6011" t="str">
        <f t="shared" si="186"/>
        <v/>
      </c>
      <c r="P6011" s="12" t="str">
        <f>VLOOKUP(C6011,HIS!D:F,3,FALSE)</f>
        <v>2017/06/28</v>
      </c>
      <c r="Q6011">
        <f>VLOOKUP(D6011,微信!D:J,7,FALSE)</f>
        <v>10</v>
      </c>
      <c r="R6011" t="str">
        <f t="shared" si="187"/>
        <v/>
      </c>
    </row>
    <row r="6012" spans="1:18" ht="14.25" hidden="1">
      <c r="A6012">
        <v>1000134423</v>
      </c>
      <c r="B6012" t="s">
        <v>30317</v>
      </c>
      <c r="C6012" s="7" t="s">
        <v>36347</v>
      </c>
      <c r="D6012" s="7" t="s">
        <v>24946</v>
      </c>
      <c r="E6012">
        <v>457201</v>
      </c>
      <c r="F6012" s="38">
        <v>10</v>
      </c>
      <c r="G6012" s="12">
        <v>42914.757002314815</v>
      </c>
      <c r="H6012" s="7" t="s">
        <v>959</v>
      </c>
      <c r="I6012">
        <v>9998</v>
      </c>
      <c r="J6012">
        <v>0</v>
      </c>
      <c r="K6012">
        <v>0</v>
      </c>
      <c r="L6012" t="s">
        <v>18</v>
      </c>
      <c r="M6012" t="s">
        <v>42388</v>
      </c>
      <c r="N6012">
        <f>VLOOKUP(C6012,HIS!D:E,2,FALSE)</f>
        <v>10</v>
      </c>
      <c r="O6012" t="str">
        <f t="shared" si="186"/>
        <v/>
      </c>
      <c r="P6012" s="12" t="str">
        <f>VLOOKUP(C6012,HIS!D:F,3,FALSE)</f>
        <v>2017/06/28</v>
      </c>
      <c r="Q6012">
        <f>VLOOKUP(D6012,微信!D:J,7,FALSE)</f>
        <v>10</v>
      </c>
      <c r="R6012" t="str">
        <f t="shared" si="187"/>
        <v/>
      </c>
    </row>
    <row r="6013" spans="1:18" ht="14.25" hidden="1">
      <c r="A6013">
        <v>1000129249</v>
      </c>
      <c r="B6013" t="s">
        <v>29513</v>
      </c>
      <c r="C6013" s="7" t="s">
        <v>36348</v>
      </c>
      <c r="D6013" s="7" t="s">
        <v>24799</v>
      </c>
      <c r="E6013">
        <v>457224</v>
      </c>
      <c r="F6013" s="38">
        <v>486</v>
      </c>
      <c r="G6013" s="12">
        <v>42914.762071759258</v>
      </c>
      <c r="H6013" s="7" t="s">
        <v>959</v>
      </c>
      <c r="I6013">
        <v>9998</v>
      </c>
      <c r="J6013">
        <v>0</v>
      </c>
      <c r="K6013">
        <v>0</v>
      </c>
      <c r="L6013" t="s">
        <v>18</v>
      </c>
      <c r="M6013" t="s">
        <v>42389</v>
      </c>
      <c r="N6013">
        <f>VLOOKUP(C6013,HIS!D:E,2,FALSE)</f>
        <v>486</v>
      </c>
      <c r="O6013" t="str">
        <f t="shared" si="186"/>
        <v/>
      </c>
      <c r="P6013" s="12" t="str">
        <f>VLOOKUP(C6013,HIS!D:F,3,FALSE)</f>
        <v>2017/06/28</v>
      </c>
      <c r="Q6013">
        <f>VLOOKUP(D6013,微信!D:J,7,FALSE)</f>
        <v>486</v>
      </c>
      <c r="R6013" t="str">
        <f t="shared" si="187"/>
        <v/>
      </c>
    </row>
    <row r="6014" spans="1:18" ht="14.25" hidden="1">
      <c r="A6014">
        <v>1000126989</v>
      </c>
      <c r="B6014" t="s">
        <v>29100</v>
      </c>
      <c r="C6014" s="7" t="s">
        <v>36349</v>
      </c>
      <c r="D6014" s="7" t="s">
        <v>25008</v>
      </c>
      <c r="E6014">
        <v>457235</v>
      </c>
      <c r="F6014" s="38">
        <v>200</v>
      </c>
      <c r="G6014" s="12">
        <v>42914.765763888892</v>
      </c>
      <c r="H6014" s="7" t="s">
        <v>959</v>
      </c>
      <c r="I6014">
        <v>9998</v>
      </c>
      <c r="J6014">
        <v>0</v>
      </c>
      <c r="K6014">
        <v>0</v>
      </c>
      <c r="L6014" t="s">
        <v>18</v>
      </c>
      <c r="M6014" t="s">
        <v>42390</v>
      </c>
      <c r="N6014">
        <f>VLOOKUP(C6014,HIS!D:E,2,FALSE)</f>
        <v>200</v>
      </c>
      <c r="O6014" t="str">
        <f t="shared" si="186"/>
        <v/>
      </c>
      <c r="P6014" s="12" t="str">
        <f>VLOOKUP(C6014,HIS!D:F,3,FALSE)</f>
        <v>2017/06/28</v>
      </c>
      <c r="Q6014">
        <f>VLOOKUP(D6014,微信!D:J,7,FALSE)</f>
        <v>200</v>
      </c>
      <c r="R6014" t="str">
        <f t="shared" si="187"/>
        <v/>
      </c>
    </row>
    <row r="6015" spans="1:18" ht="14.25" hidden="1">
      <c r="A6015">
        <v>1000059501</v>
      </c>
      <c r="B6015" t="s">
        <v>642</v>
      </c>
      <c r="C6015" s="7" t="s">
        <v>36350</v>
      </c>
      <c r="D6015" s="7" t="s">
        <v>24929</v>
      </c>
      <c r="E6015">
        <v>457274</v>
      </c>
      <c r="F6015" s="38">
        <v>5000</v>
      </c>
      <c r="G6015" s="12">
        <v>42914.779189814813</v>
      </c>
      <c r="H6015" s="7" t="s">
        <v>959</v>
      </c>
      <c r="I6015">
        <v>9998</v>
      </c>
      <c r="J6015">
        <v>0</v>
      </c>
      <c r="K6015">
        <v>0</v>
      </c>
      <c r="L6015" t="s">
        <v>18</v>
      </c>
      <c r="M6015" t="s">
        <v>42391</v>
      </c>
      <c r="N6015">
        <f>VLOOKUP(C6015,HIS!D:E,2,FALSE)</f>
        <v>5000</v>
      </c>
      <c r="O6015" t="str">
        <f t="shared" si="186"/>
        <v/>
      </c>
      <c r="P6015" s="12" t="str">
        <f>VLOOKUP(C6015,HIS!D:F,3,FALSE)</f>
        <v>2017/06/28</v>
      </c>
      <c r="Q6015">
        <f>VLOOKUP(D6015,微信!D:J,7,FALSE)</f>
        <v>5000</v>
      </c>
      <c r="R6015" t="str">
        <f t="shared" si="187"/>
        <v/>
      </c>
    </row>
    <row r="6016" spans="1:18" ht="14.25" hidden="1">
      <c r="A6016">
        <v>1000059501</v>
      </c>
      <c r="B6016" t="s">
        <v>642</v>
      </c>
      <c r="C6016" s="7" t="s">
        <v>36351</v>
      </c>
      <c r="D6016" s="7" t="s">
        <v>24930</v>
      </c>
      <c r="E6016">
        <v>457276</v>
      </c>
      <c r="F6016" s="38">
        <v>4915</v>
      </c>
      <c r="G6016" s="12">
        <v>42914.780312499999</v>
      </c>
      <c r="H6016" s="7" t="s">
        <v>959</v>
      </c>
      <c r="I6016">
        <v>9998</v>
      </c>
      <c r="J6016">
        <v>0</v>
      </c>
      <c r="K6016">
        <v>0</v>
      </c>
      <c r="L6016" t="s">
        <v>18</v>
      </c>
      <c r="M6016" t="s">
        <v>42392</v>
      </c>
      <c r="N6016">
        <f>VLOOKUP(C6016,HIS!D:E,2,FALSE)</f>
        <v>4915</v>
      </c>
      <c r="O6016" t="str">
        <f t="shared" si="186"/>
        <v/>
      </c>
      <c r="P6016" s="12" t="str">
        <f>VLOOKUP(C6016,HIS!D:F,3,FALSE)</f>
        <v>2017/06/28</v>
      </c>
      <c r="Q6016">
        <f>VLOOKUP(D6016,微信!D:J,7,FALSE)</f>
        <v>4915</v>
      </c>
      <c r="R6016" t="str">
        <f t="shared" si="187"/>
        <v/>
      </c>
    </row>
    <row r="6017" spans="1:18" ht="14.25" hidden="1">
      <c r="A6017">
        <v>102057361</v>
      </c>
      <c r="B6017" t="s">
        <v>30318</v>
      </c>
      <c r="C6017" s="7" t="s">
        <v>36352</v>
      </c>
      <c r="D6017" s="7" t="s">
        <v>25096</v>
      </c>
      <c r="E6017">
        <v>457297</v>
      </c>
      <c r="F6017" s="38">
        <v>20</v>
      </c>
      <c r="G6017" s="12">
        <v>42914.789155092592</v>
      </c>
      <c r="H6017" s="7" t="s">
        <v>958</v>
      </c>
      <c r="I6017">
        <v>9998</v>
      </c>
      <c r="J6017">
        <v>0</v>
      </c>
      <c r="K6017">
        <v>0</v>
      </c>
      <c r="L6017" t="s">
        <v>18</v>
      </c>
      <c r="M6017" t="s">
        <v>42393</v>
      </c>
      <c r="N6017">
        <f>VLOOKUP(C6017,HIS!D:E,2,FALSE)</f>
        <v>20</v>
      </c>
      <c r="O6017" t="str">
        <f t="shared" si="186"/>
        <v/>
      </c>
      <c r="P6017" s="12" t="str">
        <f>VLOOKUP(C6017,HIS!D:F,3,FALSE)</f>
        <v>2017/06/28</v>
      </c>
      <c r="Q6017">
        <f>VLOOKUP(D6017,微信!D:J,7,FALSE)</f>
        <v>20</v>
      </c>
      <c r="R6017" t="str">
        <f t="shared" si="187"/>
        <v/>
      </c>
    </row>
    <row r="6018" spans="1:18" ht="14.25" hidden="1">
      <c r="A6018">
        <v>1000059501</v>
      </c>
      <c r="B6018" t="s">
        <v>642</v>
      </c>
      <c r="C6018" s="7" t="s">
        <v>36353</v>
      </c>
      <c r="D6018" s="7" t="s">
        <v>25222</v>
      </c>
      <c r="E6018">
        <v>457304</v>
      </c>
      <c r="F6018" s="38">
        <v>100</v>
      </c>
      <c r="G6018" s="12">
        <v>42914.791481481479</v>
      </c>
      <c r="H6018" s="7" t="s">
        <v>959</v>
      </c>
      <c r="I6018">
        <v>9998</v>
      </c>
      <c r="J6018">
        <v>0</v>
      </c>
      <c r="K6018">
        <v>0</v>
      </c>
      <c r="L6018" t="s">
        <v>18</v>
      </c>
      <c r="M6018" t="s">
        <v>42394</v>
      </c>
      <c r="N6018">
        <f>VLOOKUP(C6018,HIS!D:E,2,FALSE)</f>
        <v>100</v>
      </c>
      <c r="O6018" t="str">
        <f t="shared" si="186"/>
        <v/>
      </c>
      <c r="P6018" s="12" t="str">
        <f>VLOOKUP(C6018,HIS!D:F,3,FALSE)</f>
        <v>2017/06/28</v>
      </c>
      <c r="Q6018">
        <f>VLOOKUP(D6018,微信!D:J,7,FALSE)</f>
        <v>100</v>
      </c>
      <c r="R6018" t="str">
        <f t="shared" si="187"/>
        <v/>
      </c>
    </row>
    <row r="6019" spans="1:18" ht="14.25" hidden="1">
      <c r="A6019">
        <v>1000114335</v>
      </c>
      <c r="B6019" t="s">
        <v>30319</v>
      </c>
      <c r="C6019" s="7" t="s">
        <v>36354</v>
      </c>
      <c r="D6019" s="7" t="s">
        <v>25194</v>
      </c>
      <c r="E6019">
        <v>457312</v>
      </c>
      <c r="F6019" s="38">
        <v>100</v>
      </c>
      <c r="G6019" s="12">
        <v>42914.798194444447</v>
      </c>
      <c r="H6019" s="7" t="s">
        <v>959</v>
      </c>
      <c r="I6019">
        <v>9998</v>
      </c>
      <c r="J6019">
        <v>0</v>
      </c>
      <c r="K6019">
        <v>0</v>
      </c>
      <c r="L6019" t="s">
        <v>18</v>
      </c>
      <c r="M6019" t="s">
        <v>42395</v>
      </c>
      <c r="N6019">
        <f>VLOOKUP(C6019,HIS!D:E,2,FALSE)</f>
        <v>100</v>
      </c>
      <c r="O6019" t="str">
        <f t="shared" ref="O6019:O6041" si="188">IF(F6019=N6019,"",1)</f>
        <v/>
      </c>
      <c r="P6019" s="12" t="str">
        <f>VLOOKUP(C6019,HIS!D:F,3,FALSE)</f>
        <v>2017/06/28</v>
      </c>
      <c r="Q6019">
        <f>VLOOKUP(D6019,微信!D:J,7,FALSE)</f>
        <v>100</v>
      </c>
      <c r="R6019" t="str">
        <f t="shared" ref="R6019:R6082" si="189">IF(F6019=Q6019,"",1)</f>
        <v/>
      </c>
    </row>
    <row r="6020" spans="1:18" ht="14.25" hidden="1">
      <c r="A6020">
        <v>102136035</v>
      </c>
      <c r="B6020" t="s">
        <v>30320</v>
      </c>
      <c r="C6020" s="7" t="s">
        <v>36355</v>
      </c>
      <c r="D6020" s="7" t="s">
        <v>24808</v>
      </c>
      <c r="E6020">
        <v>457321</v>
      </c>
      <c r="F6020" s="38">
        <v>20</v>
      </c>
      <c r="G6020" s="12">
        <v>42914.800520833334</v>
      </c>
      <c r="H6020" s="7" t="s">
        <v>959</v>
      </c>
      <c r="I6020">
        <v>9998</v>
      </c>
      <c r="J6020">
        <v>0</v>
      </c>
      <c r="K6020">
        <v>0</v>
      </c>
      <c r="L6020" t="s">
        <v>18</v>
      </c>
      <c r="M6020" t="s">
        <v>42396</v>
      </c>
      <c r="N6020">
        <f>VLOOKUP(C6020,HIS!D:E,2,FALSE)</f>
        <v>20</v>
      </c>
      <c r="O6020" t="str">
        <f t="shared" si="188"/>
        <v/>
      </c>
      <c r="P6020" s="12" t="str">
        <f>VLOOKUP(C6020,HIS!D:F,3,FALSE)</f>
        <v>2017/06/28</v>
      </c>
      <c r="Q6020">
        <f>VLOOKUP(D6020,微信!D:J,7,FALSE)</f>
        <v>20</v>
      </c>
      <c r="R6020" t="str">
        <f t="shared" si="189"/>
        <v/>
      </c>
    </row>
    <row r="6021" spans="1:18" ht="14.25" hidden="1">
      <c r="A6021">
        <v>1000134485</v>
      </c>
      <c r="B6021" t="s">
        <v>30321</v>
      </c>
      <c r="C6021" s="7" t="s">
        <v>36356</v>
      </c>
      <c r="D6021" s="7" t="s">
        <v>25406</v>
      </c>
      <c r="E6021">
        <v>457336</v>
      </c>
      <c r="F6021" s="38">
        <v>20</v>
      </c>
      <c r="G6021" s="12">
        <v>42914.805231481485</v>
      </c>
      <c r="H6021" s="7" t="s">
        <v>959</v>
      </c>
      <c r="I6021">
        <v>9998</v>
      </c>
      <c r="J6021">
        <v>0</v>
      </c>
      <c r="K6021">
        <v>0</v>
      </c>
      <c r="L6021" t="s">
        <v>18</v>
      </c>
      <c r="M6021" t="s">
        <v>42397</v>
      </c>
      <c r="N6021">
        <f>VLOOKUP(C6021,HIS!D:E,2,FALSE)</f>
        <v>20</v>
      </c>
      <c r="O6021" t="str">
        <f t="shared" si="188"/>
        <v/>
      </c>
      <c r="P6021" s="12" t="str">
        <f>VLOOKUP(C6021,HIS!D:F,3,FALSE)</f>
        <v>2017/06/28</v>
      </c>
      <c r="Q6021">
        <f>VLOOKUP(D6021,微信!D:J,7,FALSE)</f>
        <v>20</v>
      </c>
      <c r="R6021" t="str">
        <f t="shared" si="189"/>
        <v/>
      </c>
    </row>
    <row r="6022" spans="1:18" ht="14.25" hidden="1">
      <c r="A6022">
        <v>1000134491</v>
      </c>
      <c r="B6022" t="s">
        <v>30322</v>
      </c>
      <c r="C6022" s="7" t="s">
        <v>36357</v>
      </c>
      <c r="D6022" s="7" t="s">
        <v>25044</v>
      </c>
      <c r="E6022">
        <v>457355</v>
      </c>
      <c r="F6022" s="38">
        <v>20</v>
      </c>
      <c r="G6022" s="12">
        <v>42914.817372685182</v>
      </c>
      <c r="H6022" s="7" t="s">
        <v>959</v>
      </c>
      <c r="I6022">
        <v>9998</v>
      </c>
      <c r="J6022">
        <v>0</v>
      </c>
      <c r="K6022">
        <v>0</v>
      </c>
      <c r="L6022" t="s">
        <v>18</v>
      </c>
      <c r="M6022" t="s">
        <v>42398</v>
      </c>
      <c r="N6022">
        <f>VLOOKUP(C6022,HIS!D:E,2,FALSE)</f>
        <v>20</v>
      </c>
      <c r="O6022" t="str">
        <f t="shared" si="188"/>
        <v/>
      </c>
      <c r="P6022" s="12" t="str">
        <f>VLOOKUP(C6022,HIS!D:F,3,FALSE)</f>
        <v>2017/06/28</v>
      </c>
      <c r="Q6022">
        <f>VLOOKUP(D6022,微信!D:J,7,FALSE)</f>
        <v>20</v>
      </c>
      <c r="R6022" t="str">
        <f t="shared" si="189"/>
        <v/>
      </c>
    </row>
    <row r="6023" spans="1:18" ht="14.25" hidden="1">
      <c r="A6023">
        <v>1000134512</v>
      </c>
      <c r="B6023" t="s">
        <v>30323</v>
      </c>
      <c r="C6023" s="7" t="s">
        <v>36358</v>
      </c>
      <c r="D6023" s="7" t="s">
        <v>24778</v>
      </c>
      <c r="E6023">
        <v>457363</v>
      </c>
      <c r="F6023" s="38">
        <v>100</v>
      </c>
      <c r="G6023" s="12">
        <v>42914.823263888888</v>
      </c>
      <c r="H6023" s="7" t="s">
        <v>959</v>
      </c>
      <c r="I6023">
        <v>9998</v>
      </c>
      <c r="J6023">
        <v>0</v>
      </c>
      <c r="K6023">
        <v>0</v>
      </c>
      <c r="L6023" t="s">
        <v>18</v>
      </c>
      <c r="M6023" t="s">
        <v>42399</v>
      </c>
      <c r="N6023">
        <f>VLOOKUP(C6023,HIS!D:E,2,FALSE)</f>
        <v>100</v>
      </c>
      <c r="O6023" t="str">
        <f t="shared" si="188"/>
        <v/>
      </c>
      <c r="P6023" s="12" t="str">
        <f>VLOOKUP(C6023,HIS!D:F,3,FALSE)</f>
        <v>2017/06/28</v>
      </c>
      <c r="Q6023">
        <f>VLOOKUP(D6023,微信!D:J,7,FALSE)</f>
        <v>100</v>
      </c>
      <c r="R6023" t="str">
        <f t="shared" si="189"/>
        <v/>
      </c>
    </row>
    <row r="6024" spans="1:18" ht="14.25" hidden="1">
      <c r="A6024">
        <v>1000130998</v>
      </c>
      <c r="B6024" t="s">
        <v>30324</v>
      </c>
      <c r="C6024" s="7" t="s">
        <v>36359</v>
      </c>
      <c r="D6024" s="7" t="s">
        <v>24640</v>
      </c>
      <c r="E6024">
        <v>457366</v>
      </c>
      <c r="F6024" s="38">
        <v>60</v>
      </c>
      <c r="G6024" s="12">
        <v>42914.824189814812</v>
      </c>
      <c r="H6024" s="7" t="s">
        <v>959</v>
      </c>
      <c r="I6024">
        <v>9998</v>
      </c>
      <c r="J6024">
        <v>0</v>
      </c>
      <c r="K6024">
        <v>0</v>
      </c>
      <c r="L6024" t="s">
        <v>18</v>
      </c>
      <c r="M6024" t="s">
        <v>42400</v>
      </c>
      <c r="N6024">
        <f>VLOOKUP(C6024,HIS!D:E,2,FALSE)</f>
        <v>60</v>
      </c>
      <c r="O6024" t="str">
        <f t="shared" si="188"/>
        <v/>
      </c>
      <c r="P6024" s="12" t="str">
        <f>VLOOKUP(C6024,HIS!D:F,3,FALSE)</f>
        <v>2017/06/28</v>
      </c>
      <c r="Q6024">
        <f>VLOOKUP(D6024,微信!D:J,7,FALSE)</f>
        <v>60</v>
      </c>
      <c r="R6024" t="str">
        <f t="shared" si="189"/>
        <v/>
      </c>
    </row>
    <row r="6025" spans="1:18" ht="14.25" hidden="1">
      <c r="A6025">
        <v>1000134513</v>
      </c>
      <c r="B6025" t="s">
        <v>30325</v>
      </c>
      <c r="C6025" s="7" t="s">
        <v>36360</v>
      </c>
      <c r="D6025" s="7" t="s">
        <v>25074</v>
      </c>
      <c r="E6025">
        <v>457370</v>
      </c>
      <c r="F6025" s="38">
        <v>200</v>
      </c>
      <c r="G6025" s="12">
        <v>42914.824791666666</v>
      </c>
      <c r="H6025" s="7" t="s">
        <v>959</v>
      </c>
      <c r="I6025">
        <v>9998</v>
      </c>
      <c r="J6025">
        <v>0</v>
      </c>
      <c r="K6025">
        <v>0</v>
      </c>
      <c r="L6025" t="s">
        <v>18</v>
      </c>
      <c r="M6025" t="s">
        <v>42401</v>
      </c>
      <c r="N6025">
        <f>VLOOKUP(C6025,HIS!D:E,2,FALSE)</f>
        <v>200</v>
      </c>
      <c r="O6025" t="str">
        <f t="shared" si="188"/>
        <v/>
      </c>
      <c r="P6025" s="12" t="str">
        <f>VLOOKUP(C6025,HIS!D:F,3,FALSE)</f>
        <v>2017/06/28</v>
      </c>
      <c r="Q6025">
        <f>VLOOKUP(D6025,微信!D:J,7,FALSE)</f>
        <v>200</v>
      </c>
      <c r="R6025" t="str">
        <f t="shared" si="189"/>
        <v/>
      </c>
    </row>
    <row r="6026" spans="1:18" ht="14.25" hidden="1">
      <c r="A6026">
        <v>1000134516</v>
      </c>
      <c r="B6026" t="s">
        <v>30326</v>
      </c>
      <c r="C6026" s="7" t="s">
        <v>36361</v>
      </c>
      <c r="D6026" s="7" t="s">
        <v>25412</v>
      </c>
      <c r="E6026">
        <v>457392</v>
      </c>
      <c r="F6026" s="38">
        <v>200</v>
      </c>
      <c r="G6026" s="12">
        <v>42914.835069444445</v>
      </c>
      <c r="H6026" s="7" t="s">
        <v>959</v>
      </c>
      <c r="I6026">
        <v>9998</v>
      </c>
      <c r="J6026">
        <v>0</v>
      </c>
      <c r="K6026">
        <v>0</v>
      </c>
      <c r="L6026" t="s">
        <v>18</v>
      </c>
      <c r="M6026" t="s">
        <v>42402</v>
      </c>
      <c r="N6026">
        <f>VLOOKUP(C6026,HIS!D:E,2,FALSE)</f>
        <v>200</v>
      </c>
      <c r="O6026" t="str">
        <f t="shared" si="188"/>
        <v/>
      </c>
      <c r="P6026" s="12" t="str">
        <f>VLOOKUP(C6026,HIS!D:F,3,FALSE)</f>
        <v>2017/06/28</v>
      </c>
      <c r="Q6026">
        <f>VLOOKUP(D6026,微信!D:J,7,FALSE)</f>
        <v>200</v>
      </c>
      <c r="R6026" t="str">
        <f t="shared" si="189"/>
        <v/>
      </c>
    </row>
    <row r="6027" spans="1:18" ht="14.25" hidden="1">
      <c r="A6027">
        <v>1000110659</v>
      </c>
      <c r="B6027" t="s">
        <v>35</v>
      </c>
      <c r="C6027" s="7" t="s">
        <v>36362</v>
      </c>
      <c r="D6027" s="7" t="s">
        <v>24704</v>
      </c>
      <c r="E6027">
        <v>457408</v>
      </c>
      <c r="F6027" s="38">
        <v>1000</v>
      </c>
      <c r="G6027" s="12">
        <v>42914.838923611111</v>
      </c>
      <c r="H6027" s="7" t="s">
        <v>959</v>
      </c>
      <c r="I6027">
        <v>9998</v>
      </c>
      <c r="J6027">
        <v>0</v>
      </c>
      <c r="K6027">
        <v>0</v>
      </c>
      <c r="L6027" t="s">
        <v>18</v>
      </c>
      <c r="M6027" t="s">
        <v>42403</v>
      </c>
      <c r="N6027">
        <f>VLOOKUP(C6027,HIS!D:E,2,FALSE)</f>
        <v>1000</v>
      </c>
      <c r="O6027" t="str">
        <f t="shared" si="188"/>
        <v/>
      </c>
      <c r="P6027" s="12" t="str">
        <f>VLOOKUP(C6027,HIS!D:F,3,FALSE)</f>
        <v>2017/06/28</v>
      </c>
      <c r="Q6027">
        <f>VLOOKUP(D6027,微信!D:J,7,FALSE)</f>
        <v>1000</v>
      </c>
      <c r="R6027" t="str">
        <f t="shared" si="189"/>
        <v/>
      </c>
    </row>
    <row r="6028" spans="1:18" ht="14.25" hidden="1">
      <c r="A6028">
        <v>1000134510</v>
      </c>
      <c r="B6028" t="s">
        <v>30327</v>
      </c>
      <c r="C6028" s="7" t="s">
        <v>36363</v>
      </c>
      <c r="D6028" s="7" t="s">
        <v>25365</v>
      </c>
      <c r="E6028">
        <v>457439</v>
      </c>
      <c r="F6028" s="38">
        <v>20</v>
      </c>
      <c r="G6028" s="12">
        <v>42914.848310185182</v>
      </c>
      <c r="H6028" s="7" t="s">
        <v>958</v>
      </c>
      <c r="I6028">
        <v>9998</v>
      </c>
      <c r="J6028">
        <v>0</v>
      </c>
      <c r="K6028">
        <v>0</v>
      </c>
      <c r="L6028" t="s">
        <v>18</v>
      </c>
      <c r="M6028" t="s">
        <v>42404</v>
      </c>
      <c r="N6028">
        <f>VLOOKUP(C6028,HIS!D:E,2,FALSE)</f>
        <v>20</v>
      </c>
      <c r="O6028" t="str">
        <f t="shared" si="188"/>
        <v/>
      </c>
      <c r="P6028" s="12" t="str">
        <f>VLOOKUP(C6028,HIS!D:F,3,FALSE)</f>
        <v>2017/06/28</v>
      </c>
      <c r="Q6028">
        <f>VLOOKUP(D6028,微信!D:J,7,FALSE)</f>
        <v>20</v>
      </c>
      <c r="R6028" t="str">
        <f t="shared" si="189"/>
        <v/>
      </c>
    </row>
    <row r="6029" spans="1:18" ht="14.25" hidden="1">
      <c r="A6029" t="s">
        <v>26503</v>
      </c>
      <c r="B6029" t="s">
        <v>30328</v>
      </c>
      <c r="C6029" s="7" t="s">
        <v>36364</v>
      </c>
      <c r="D6029" s="7" t="s">
        <v>25104</v>
      </c>
      <c r="E6029">
        <v>457489</v>
      </c>
      <c r="F6029" s="38">
        <v>50</v>
      </c>
      <c r="G6029" s="12">
        <v>42914.867361111108</v>
      </c>
      <c r="H6029" s="7" t="s">
        <v>959</v>
      </c>
      <c r="I6029">
        <v>9998</v>
      </c>
      <c r="J6029">
        <v>0</v>
      </c>
      <c r="K6029">
        <v>0</v>
      </c>
      <c r="L6029" t="s">
        <v>18</v>
      </c>
      <c r="M6029" t="s">
        <v>42405</v>
      </c>
      <c r="N6029">
        <f>VLOOKUP(C6029,HIS!D:E,2,FALSE)</f>
        <v>50</v>
      </c>
      <c r="O6029" t="str">
        <f t="shared" si="188"/>
        <v/>
      </c>
      <c r="P6029" s="12" t="str">
        <f>VLOOKUP(C6029,HIS!D:F,3,FALSE)</f>
        <v>2017/06/28</v>
      </c>
      <c r="Q6029">
        <f>VLOOKUP(D6029,微信!D:J,7,FALSE)</f>
        <v>50</v>
      </c>
      <c r="R6029" t="str">
        <f t="shared" si="189"/>
        <v/>
      </c>
    </row>
    <row r="6030" spans="1:18" ht="14.25" hidden="1">
      <c r="A6030">
        <v>1000134554</v>
      </c>
      <c r="B6030" t="s">
        <v>30329</v>
      </c>
      <c r="C6030" s="7" t="s">
        <v>36365</v>
      </c>
      <c r="D6030" s="7" t="s">
        <v>24788</v>
      </c>
      <c r="E6030">
        <v>457512</v>
      </c>
      <c r="F6030" s="38">
        <v>500</v>
      </c>
      <c r="G6030" s="12">
        <v>42914.875798611109</v>
      </c>
      <c r="H6030" s="7" t="s">
        <v>959</v>
      </c>
      <c r="I6030">
        <v>9998</v>
      </c>
      <c r="J6030">
        <v>0</v>
      </c>
      <c r="K6030">
        <v>0</v>
      </c>
      <c r="L6030" t="s">
        <v>18</v>
      </c>
      <c r="M6030" t="s">
        <v>42406</v>
      </c>
      <c r="N6030">
        <f>VLOOKUP(C6030,HIS!D:E,2,FALSE)</f>
        <v>500</v>
      </c>
      <c r="O6030" t="str">
        <f t="shared" si="188"/>
        <v/>
      </c>
      <c r="P6030" s="12" t="str">
        <f>VLOOKUP(C6030,HIS!D:F,3,FALSE)</f>
        <v>2017/06/28</v>
      </c>
      <c r="Q6030">
        <f>VLOOKUP(D6030,微信!D:J,7,FALSE)</f>
        <v>500</v>
      </c>
      <c r="R6030" t="str">
        <f t="shared" si="189"/>
        <v/>
      </c>
    </row>
    <row r="6031" spans="1:18" ht="14.25" hidden="1">
      <c r="A6031">
        <v>1000134536</v>
      </c>
      <c r="B6031" t="s">
        <v>30330</v>
      </c>
      <c r="C6031" s="7" t="s">
        <v>36366</v>
      </c>
      <c r="D6031" s="7" t="s">
        <v>24701</v>
      </c>
      <c r="E6031">
        <v>457513</v>
      </c>
      <c r="F6031" s="38">
        <v>200</v>
      </c>
      <c r="G6031" s="12">
        <v>42914.876539351855</v>
      </c>
      <c r="H6031" s="7" t="s">
        <v>959</v>
      </c>
      <c r="I6031">
        <v>9998</v>
      </c>
      <c r="J6031">
        <v>0</v>
      </c>
      <c r="K6031">
        <v>0</v>
      </c>
      <c r="L6031" t="s">
        <v>18</v>
      </c>
      <c r="M6031" t="s">
        <v>42407</v>
      </c>
      <c r="N6031">
        <f>VLOOKUP(C6031,HIS!D:E,2,FALSE)</f>
        <v>200</v>
      </c>
      <c r="O6031" t="str">
        <f t="shared" si="188"/>
        <v/>
      </c>
      <c r="P6031" s="12" t="str">
        <f>VLOOKUP(C6031,HIS!D:F,3,FALSE)</f>
        <v>2017/06/28</v>
      </c>
      <c r="Q6031">
        <f>VLOOKUP(D6031,微信!D:J,7,FALSE)</f>
        <v>200</v>
      </c>
      <c r="R6031" t="str">
        <f t="shared" si="189"/>
        <v/>
      </c>
    </row>
    <row r="6032" spans="1:18" ht="14.25" hidden="1">
      <c r="A6032">
        <v>1000134555</v>
      </c>
      <c r="B6032" t="s">
        <v>30331</v>
      </c>
      <c r="C6032" s="7" t="s">
        <v>36367</v>
      </c>
      <c r="D6032" s="7" t="s">
        <v>24677</v>
      </c>
      <c r="E6032">
        <v>457515</v>
      </c>
      <c r="F6032" s="38">
        <v>500</v>
      </c>
      <c r="G6032" s="12">
        <v>42914.877083333333</v>
      </c>
      <c r="H6032" s="7" t="s">
        <v>958</v>
      </c>
      <c r="I6032">
        <v>9998</v>
      </c>
      <c r="J6032">
        <v>0</v>
      </c>
      <c r="K6032">
        <v>0</v>
      </c>
      <c r="L6032" t="s">
        <v>18</v>
      </c>
      <c r="M6032" t="s">
        <v>42408</v>
      </c>
      <c r="N6032">
        <f>VLOOKUP(C6032,HIS!D:E,2,FALSE)</f>
        <v>500</v>
      </c>
      <c r="O6032" t="str">
        <f t="shared" si="188"/>
        <v/>
      </c>
      <c r="P6032" s="12" t="str">
        <f>VLOOKUP(C6032,HIS!D:F,3,FALSE)</f>
        <v>2017/06/28</v>
      </c>
      <c r="Q6032">
        <f>VLOOKUP(D6032,微信!D:J,7,FALSE)</f>
        <v>500</v>
      </c>
      <c r="R6032" t="str">
        <f t="shared" si="189"/>
        <v/>
      </c>
    </row>
    <row r="6033" spans="1:18" ht="14.25" hidden="1">
      <c r="A6033">
        <v>1000134558</v>
      </c>
      <c r="B6033" t="s">
        <v>30332</v>
      </c>
      <c r="C6033" s="7" t="s">
        <v>36368</v>
      </c>
      <c r="D6033" s="7" t="s">
        <v>24678</v>
      </c>
      <c r="E6033">
        <v>457527</v>
      </c>
      <c r="F6033" s="38">
        <v>100</v>
      </c>
      <c r="G6033" s="12">
        <v>42914.882372685184</v>
      </c>
      <c r="H6033" s="7" t="s">
        <v>958</v>
      </c>
      <c r="I6033">
        <v>9998</v>
      </c>
      <c r="J6033">
        <v>0</v>
      </c>
      <c r="K6033">
        <v>0</v>
      </c>
      <c r="L6033" t="s">
        <v>18</v>
      </c>
      <c r="M6033" t="s">
        <v>42409</v>
      </c>
      <c r="N6033">
        <f>VLOOKUP(C6033,HIS!D:E,2,FALSE)</f>
        <v>100</v>
      </c>
      <c r="O6033" t="str">
        <f t="shared" si="188"/>
        <v/>
      </c>
      <c r="P6033" s="12" t="str">
        <f>VLOOKUP(C6033,HIS!D:F,3,FALSE)</f>
        <v>2017/06/28</v>
      </c>
      <c r="Q6033">
        <f>VLOOKUP(D6033,微信!D:J,7,FALSE)</f>
        <v>100</v>
      </c>
      <c r="R6033" t="str">
        <f t="shared" si="189"/>
        <v/>
      </c>
    </row>
    <row r="6034" spans="1:18" ht="14.25" hidden="1">
      <c r="A6034">
        <v>1000133126</v>
      </c>
      <c r="B6034" t="s">
        <v>30333</v>
      </c>
      <c r="C6034" s="7" t="s">
        <v>36369</v>
      </c>
      <c r="D6034" s="7" t="s">
        <v>24621</v>
      </c>
      <c r="E6034">
        <v>457541</v>
      </c>
      <c r="F6034" s="38">
        <v>20</v>
      </c>
      <c r="G6034" s="12">
        <v>42914.888715277775</v>
      </c>
      <c r="H6034" s="7" t="s">
        <v>959</v>
      </c>
      <c r="I6034">
        <v>9998</v>
      </c>
      <c r="J6034">
        <v>0</v>
      </c>
      <c r="K6034">
        <v>0</v>
      </c>
      <c r="L6034" t="s">
        <v>18</v>
      </c>
      <c r="M6034" t="s">
        <v>42410</v>
      </c>
      <c r="N6034">
        <f>VLOOKUP(C6034,HIS!D:E,2,FALSE)</f>
        <v>20</v>
      </c>
      <c r="O6034" t="str">
        <f t="shared" si="188"/>
        <v/>
      </c>
      <c r="P6034" s="12" t="str">
        <f>VLOOKUP(C6034,HIS!D:F,3,FALSE)</f>
        <v>2017/06/28</v>
      </c>
      <c r="Q6034">
        <f>VLOOKUP(D6034,微信!D:J,7,FALSE)</f>
        <v>20</v>
      </c>
      <c r="R6034" t="str">
        <f t="shared" si="189"/>
        <v/>
      </c>
    </row>
    <row r="6035" spans="1:18" ht="14.25" hidden="1">
      <c r="A6035">
        <v>111256345</v>
      </c>
      <c r="B6035" t="s">
        <v>30334</v>
      </c>
      <c r="C6035" s="7" t="s">
        <v>36370</v>
      </c>
      <c r="D6035" s="7" t="s">
        <v>24963</v>
      </c>
      <c r="E6035">
        <v>457548</v>
      </c>
      <c r="F6035" s="38">
        <v>200</v>
      </c>
      <c r="G6035" s="12">
        <v>42914.891504629632</v>
      </c>
      <c r="H6035" s="7" t="s">
        <v>959</v>
      </c>
      <c r="I6035">
        <v>9998</v>
      </c>
      <c r="J6035">
        <v>0</v>
      </c>
      <c r="K6035">
        <v>0</v>
      </c>
      <c r="L6035" t="s">
        <v>18</v>
      </c>
      <c r="M6035" t="s">
        <v>42411</v>
      </c>
      <c r="N6035">
        <f>VLOOKUP(C6035,HIS!D:E,2,FALSE)</f>
        <v>200</v>
      </c>
      <c r="O6035" t="str">
        <f t="shared" si="188"/>
        <v/>
      </c>
      <c r="P6035" s="12" t="str">
        <f>VLOOKUP(C6035,HIS!D:F,3,FALSE)</f>
        <v>2017/06/28</v>
      </c>
      <c r="Q6035">
        <f>VLOOKUP(D6035,微信!D:J,7,FALSE)</f>
        <v>200</v>
      </c>
      <c r="R6035" t="str">
        <f t="shared" si="189"/>
        <v/>
      </c>
    </row>
    <row r="6036" spans="1:18" ht="14.25" hidden="1">
      <c r="A6036">
        <v>1000134561</v>
      </c>
      <c r="B6036" t="s">
        <v>30335</v>
      </c>
      <c r="C6036" s="7" t="s">
        <v>36371</v>
      </c>
      <c r="D6036" s="7" t="s">
        <v>25331</v>
      </c>
      <c r="E6036">
        <v>457569</v>
      </c>
      <c r="F6036" s="38">
        <v>600</v>
      </c>
      <c r="G6036" s="12">
        <v>42914.899571759262</v>
      </c>
      <c r="H6036" s="7" t="s">
        <v>959</v>
      </c>
      <c r="I6036">
        <v>9998</v>
      </c>
      <c r="J6036">
        <v>0</v>
      </c>
      <c r="K6036">
        <v>0</v>
      </c>
      <c r="L6036" t="s">
        <v>18</v>
      </c>
      <c r="M6036" t="s">
        <v>42412</v>
      </c>
      <c r="N6036">
        <f>VLOOKUP(C6036,HIS!D:E,2,FALSE)</f>
        <v>600</v>
      </c>
      <c r="O6036" t="str">
        <f t="shared" si="188"/>
        <v/>
      </c>
      <c r="P6036" s="12" t="str">
        <f>VLOOKUP(C6036,HIS!D:F,3,FALSE)</f>
        <v>2017/06/28</v>
      </c>
      <c r="Q6036">
        <f>VLOOKUP(D6036,微信!D:J,7,FALSE)</f>
        <v>600</v>
      </c>
      <c r="R6036" t="str">
        <f t="shared" si="189"/>
        <v/>
      </c>
    </row>
    <row r="6037" spans="1:18" ht="14.25" hidden="1">
      <c r="A6037">
        <v>102057361</v>
      </c>
      <c r="B6037" t="s">
        <v>30318</v>
      </c>
      <c r="C6037" s="7" t="s">
        <v>36372</v>
      </c>
      <c r="D6037" s="7" t="s">
        <v>25097</v>
      </c>
      <c r="E6037">
        <v>457589</v>
      </c>
      <c r="F6037" s="38">
        <v>10</v>
      </c>
      <c r="G6037" s="12">
        <v>42914.918657407405</v>
      </c>
      <c r="H6037" s="7" t="s">
        <v>958</v>
      </c>
      <c r="I6037">
        <v>9998</v>
      </c>
      <c r="J6037">
        <v>0</v>
      </c>
      <c r="K6037">
        <v>0</v>
      </c>
      <c r="L6037" t="s">
        <v>18</v>
      </c>
      <c r="M6037" t="s">
        <v>42413</v>
      </c>
      <c r="N6037">
        <f>VLOOKUP(C6037,HIS!D:E,2,FALSE)</f>
        <v>10</v>
      </c>
      <c r="O6037" t="str">
        <f t="shared" si="188"/>
        <v/>
      </c>
      <c r="P6037" s="12" t="str">
        <f>VLOOKUP(C6037,HIS!D:F,3,FALSE)</f>
        <v>2017/06/28</v>
      </c>
      <c r="Q6037">
        <f>VLOOKUP(D6037,微信!D:J,7,FALSE)</f>
        <v>10</v>
      </c>
      <c r="R6037" t="str">
        <f t="shared" si="189"/>
        <v/>
      </c>
    </row>
    <row r="6038" spans="1:18" ht="14.25" hidden="1">
      <c r="A6038" t="s">
        <v>26450</v>
      </c>
      <c r="B6038" t="s">
        <v>29481</v>
      </c>
      <c r="C6038" s="7" t="s">
        <v>36373</v>
      </c>
      <c r="D6038" s="7" t="s">
        <v>24896</v>
      </c>
      <c r="E6038">
        <v>457591</v>
      </c>
      <c r="F6038" s="38">
        <v>30</v>
      </c>
      <c r="G6038" s="12">
        <v>42914.91909722222</v>
      </c>
      <c r="H6038" s="7" t="s">
        <v>959</v>
      </c>
      <c r="I6038">
        <v>9998</v>
      </c>
      <c r="J6038">
        <v>0</v>
      </c>
      <c r="K6038">
        <v>0</v>
      </c>
      <c r="L6038" t="s">
        <v>18</v>
      </c>
      <c r="M6038" t="s">
        <v>42414</v>
      </c>
      <c r="N6038">
        <f>VLOOKUP(C6038,HIS!D:E,2,FALSE)</f>
        <v>30</v>
      </c>
      <c r="O6038" t="str">
        <f t="shared" si="188"/>
        <v/>
      </c>
      <c r="P6038" s="12" t="str">
        <f>VLOOKUP(C6038,HIS!D:F,3,FALSE)</f>
        <v>2017/06/28</v>
      </c>
      <c r="Q6038">
        <f>VLOOKUP(D6038,微信!D:J,7,FALSE)</f>
        <v>30</v>
      </c>
      <c r="R6038" t="str">
        <f t="shared" si="189"/>
        <v/>
      </c>
    </row>
    <row r="6039" spans="1:18" ht="14.25" hidden="1">
      <c r="A6039">
        <v>1000134510</v>
      </c>
      <c r="B6039" t="s">
        <v>30327</v>
      </c>
      <c r="C6039" s="7" t="s">
        <v>36374</v>
      </c>
      <c r="D6039" s="7" t="s">
        <v>25366</v>
      </c>
      <c r="E6039">
        <v>457635</v>
      </c>
      <c r="F6039" s="38">
        <v>90</v>
      </c>
      <c r="G6039" s="12">
        <v>42914.943645833337</v>
      </c>
      <c r="H6039" s="7" t="s">
        <v>958</v>
      </c>
      <c r="I6039">
        <v>9998</v>
      </c>
      <c r="J6039">
        <v>0</v>
      </c>
      <c r="K6039">
        <v>0</v>
      </c>
      <c r="L6039" t="s">
        <v>18</v>
      </c>
      <c r="M6039" t="s">
        <v>42415</v>
      </c>
      <c r="N6039">
        <f>VLOOKUP(C6039,HIS!D:E,2,FALSE)</f>
        <v>90</v>
      </c>
      <c r="O6039" t="str">
        <f t="shared" si="188"/>
        <v/>
      </c>
      <c r="P6039" s="12" t="str">
        <f>VLOOKUP(C6039,HIS!D:F,3,FALSE)</f>
        <v>2017/06/28</v>
      </c>
      <c r="Q6039">
        <f>VLOOKUP(D6039,微信!D:J,7,FALSE)</f>
        <v>90</v>
      </c>
      <c r="R6039" t="str">
        <f t="shared" si="189"/>
        <v/>
      </c>
    </row>
    <row r="6040" spans="1:18" ht="14.25" hidden="1">
      <c r="A6040">
        <v>1000134577</v>
      </c>
      <c r="B6040" t="s">
        <v>30336</v>
      </c>
      <c r="C6040" s="7" t="s">
        <v>36375</v>
      </c>
      <c r="D6040" s="7" t="s">
        <v>25402</v>
      </c>
      <c r="E6040">
        <v>457667</v>
      </c>
      <c r="F6040" s="38">
        <v>40</v>
      </c>
      <c r="G6040" s="12">
        <v>42914.967523148145</v>
      </c>
      <c r="H6040" s="7" t="s">
        <v>959</v>
      </c>
      <c r="I6040">
        <v>9998</v>
      </c>
      <c r="J6040">
        <v>0</v>
      </c>
      <c r="K6040">
        <v>0</v>
      </c>
      <c r="L6040" t="s">
        <v>18</v>
      </c>
      <c r="M6040" t="s">
        <v>42416</v>
      </c>
      <c r="N6040">
        <f>VLOOKUP(C6040,HIS!D:E,2,FALSE)</f>
        <v>40</v>
      </c>
      <c r="O6040" t="str">
        <f t="shared" si="188"/>
        <v/>
      </c>
      <c r="P6040" s="12" t="str">
        <f>VLOOKUP(C6040,HIS!D:F,3,FALSE)</f>
        <v>2017/06/28</v>
      </c>
      <c r="Q6040">
        <f>VLOOKUP(D6040,微信!D:J,7,FALSE)</f>
        <v>40</v>
      </c>
      <c r="R6040" t="str">
        <f t="shared" si="189"/>
        <v/>
      </c>
    </row>
    <row r="6041" spans="1:18" ht="14.25" hidden="1">
      <c r="A6041">
        <v>1000134575</v>
      </c>
      <c r="B6041" t="s">
        <v>30337</v>
      </c>
      <c r="C6041" s="7" t="s">
        <v>36376</v>
      </c>
      <c r="D6041" s="7" t="s">
        <v>24779</v>
      </c>
      <c r="E6041">
        <v>457668</v>
      </c>
      <c r="F6041" s="38">
        <v>400</v>
      </c>
      <c r="G6041" s="12">
        <v>42914.968240740738</v>
      </c>
      <c r="H6041" s="7" t="s">
        <v>958</v>
      </c>
      <c r="I6041">
        <v>9998</v>
      </c>
      <c r="J6041">
        <v>0</v>
      </c>
      <c r="K6041">
        <v>0</v>
      </c>
      <c r="L6041" t="s">
        <v>18</v>
      </c>
      <c r="M6041" t="s">
        <v>42417</v>
      </c>
      <c r="N6041">
        <f>VLOOKUP(C6041,HIS!D:E,2,FALSE)</f>
        <v>400</v>
      </c>
      <c r="O6041" t="str">
        <f t="shared" si="188"/>
        <v/>
      </c>
      <c r="P6041" s="12" t="str">
        <f>VLOOKUP(C6041,HIS!D:F,3,FALSE)</f>
        <v>2017/06/28</v>
      </c>
      <c r="Q6041">
        <f>VLOOKUP(D6041,微信!D:J,7,FALSE)</f>
        <v>400</v>
      </c>
      <c r="R6041" t="str">
        <f t="shared" si="189"/>
        <v/>
      </c>
    </row>
    <row r="6042" spans="1:18" hidden="1">
      <c r="A6042" s="43" t="s">
        <v>46435</v>
      </c>
      <c r="B6042" s="43" t="s">
        <v>46436</v>
      </c>
      <c r="C6042" s="47" t="s">
        <v>46437</v>
      </c>
      <c r="D6042" s="43" t="s">
        <v>25863</v>
      </c>
      <c r="E6042" s="43" t="s">
        <v>46438</v>
      </c>
      <c r="F6042" s="44">
        <v>10</v>
      </c>
      <c r="G6042" s="45">
        <v>42915.272175925929</v>
      </c>
      <c r="H6042" s="43" t="s">
        <v>959</v>
      </c>
      <c r="I6042" s="43" t="s">
        <v>45</v>
      </c>
      <c r="J6042" s="43" t="s">
        <v>46439</v>
      </c>
      <c r="K6042" s="43" t="s">
        <v>46439</v>
      </c>
      <c r="L6042" s="43" t="s">
        <v>18</v>
      </c>
      <c r="M6042" s="43" t="s">
        <v>46440</v>
      </c>
      <c r="N6042">
        <f>VLOOKUP(C6042,HIS!D:E,2,FALSE)</f>
        <v>10</v>
      </c>
      <c r="O6042" t="str">
        <f t="shared" ref="O6042:O6105" si="190">IF(F6042=N6042,"",1)</f>
        <v/>
      </c>
      <c r="P6042" s="12" t="str">
        <f>VLOOKUP(C6042,HIS!D:F,3,FALSE)</f>
        <v>2017/06/29</v>
      </c>
      <c r="Q6042">
        <f>VLOOKUP(D6042,微信!D:J,7,FALSE)</f>
        <v>10</v>
      </c>
      <c r="R6042" t="str">
        <f t="shared" si="189"/>
        <v/>
      </c>
    </row>
    <row r="6043" spans="1:18" hidden="1">
      <c r="A6043" s="43" t="s">
        <v>46441</v>
      </c>
      <c r="B6043" s="43" t="s">
        <v>46442</v>
      </c>
      <c r="C6043" s="47" t="s">
        <v>46443</v>
      </c>
      <c r="D6043" s="43" t="s">
        <v>26003</v>
      </c>
      <c r="E6043" s="43" t="s">
        <v>46444</v>
      </c>
      <c r="F6043" s="44">
        <v>300</v>
      </c>
      <c r="G6043" s="45">
        <v>42915.288969907408</v>
      </c>
      <c r="H6043" s="43" t="s">
        <v>959</v>
      </c>
      <c r="I6043" s="43" t="s">
        <v>45</v>
      </c>
      <c r="J6043" s="43" t="s">
        <v>46439</v>
      </c>
      <c r="K6043" s="43" t="s">
        <v>46439</v>
      </c>
      <c r="L6043" s="43" t="s">
        <v>18</v>
      </c>
      <c r="M6043" s="43" t="s">
        <v>46445</v>
      </c>
      <c r="N6043">
        <f>VLOOKUP(C6043,HIS!D:E,2,FALSE)</f>
        <v>300</v>
      </c>
      <c r="O6043" t="str">
        <f t="shared" si="190"/>
        <v/>
      </c>
      <c r="P6043" s="12" t="str">
        <f>VLOOKUP(C6043,HIS!D:F,3,FALSE)</f>
        <v>2017/06/29</v>
      </c>
      <c r="Q6043">
        <f>VLOOKUP(D6043,微信!D:J,7,FALSE)</f>
        <v>300</v>
      </c>
      <c r="R6043" t="str">
        <f t="shared" si="189"/>
        <v/>
      </c>
    </row>
    <row r="6044" spans="1:18" hidden="1">
      <c r="A6044" s="43" t="s">
        <v>46446</v>
      </c>
      <c r="B6044" s="43" t="s">
        <v>46447</v>
      </c>
      <c r="C6044" s="47" t="s">
        <v>46448</v>
      </c>
      <c r="D6044" s="43" t="s">
        <v>25738</v>
      </c>
      <c r="E6044" s="43" t="s">
        <v>46449</v>
      </c>
      <c r="F6044" s="44">
        <v>20</v>
      </c>
      <c r="G6044" s="45">
        <v>42915.294745370367</v>
      </c>
      <c r="H6044" s="43" t="s">
        <v>959</v>
      </c>
      <c r="I6044" s="43" t="s">
        <v>45</v>
      </c>
      <c r="J6044" s="43" t="s">
        <v>46439</v>
      </c>
      <c r="K6044" s="43" t="s">
        <v>46439</v>
      </c>
      <c r="L6044" s="43" t="s">
        <v>18</v>
      </c>
      <c r="M6044" s="43" t="s">
        <v>46450</v>
      </c>
      <c r="N6044">
        <f>VLOOKUP(C6044,HIS!D:E,2,FALSE)</f>
        <v>20</v>
      </c>
      <c r="O6044" t="str">
        <f t="shared" si="190"/>
        <v/>
      </c>
      <c r="P6044" s="12" t="str">
        <f>VLOOKUP(C6044,HIS!D:F,3,FALSE)</f>
        <v>2017/06/29</v>
      </c>
      <c r="Q6044">
        <f>VLOOKUP(D6044,微信!D:J,7,FALSE)</f>
        <v>20</v>
      </c>
      <c r="R6044" t="str">
        <f t="shared" si="189"/>
        <v/>
      </c>
    </row>
    <row r="6045" spans="1:18" hidden="1">
      <c r="A6045" s="43" t="s">
        <v>46451</v>
      </c>
      <c r="B6045" s="43" t="s">
        <v>46452</v>
      </c>
      <c r="C6045" s="47" t="s">
        <v>46453</v>
      </c>
      <c r="D6045" s="43" t="s">
        <v>25806</v>
      </c>
      <c r="E6045" s="43" t="s">
        <v>46454</v>
      </c>
      <c r="F6045" s="44">
        <v>300</v>
      </c>
      <c r="G6045" s="45">
        <v>42915.295810185184</v>
      </c>
      <c r="H6045" s="43" t="s">
        <v>958</v>
      </c>
      <c r="I6045" s="43" t="s">
        <v>45</v>
      </c>
      <c r="J6045" s="43" t="s">
        <v>46439</v>
      </c>
      <c r="K6045" s="43" t="s">
        <v>46439</v>
      </c>
      <c r="L6045" s="43" t="s">
        <v>18</v>
      </c>
      <c r="M6045" s="43" t="s">
        <v>46455</v>
      </c>
      <c r="N6045">
        <f>VLOOKUP(C6045,HIS!D:E,2,FALSE)</f>
        <v>300</v>
      </c>
      <c r="O6045" t="str">
        <f t="shared" si="190"/>
        <v/>
      </c>
      <c r="P6045" s="12" t="str">
        <f>VLOOKUP(C6045,HIS!D:F,3,FALSE)</f>
        <v>2017/06/29</v>
      </c>
      <c r="Q6045">
        <f>VLOOKUP(D6045,微信!D:J,7,FALSE)</f>
        <v>300</v>
      </c>
      <c r="R6045" t="str">
        <f t="shared" si="189"/>
        <v/>
      </c>
    </row>
    <row r="6046" spans="1:18" hidden="1">
      <c r="A6046" s="43" t="s">
        <v>46456</v>
      </c>
      <c r="B6046" s="43" t="s">
        <v>46457</v>
      </c>
      <c r="C6046" s="47" t="s">
        <v>46458</v>
      </c>
      <c r="D6046" s="43" t="s">
        <v>26104</v>
      </c>
      <c r="E6046" s="43" t="s">
        <v>46459</v>
      </c>
      <c r="F6046" s="44">
        <v>10</v>
      </c>
      <c r="G6046" s="45">
        <v>42915.301238425927</v>
      </c>
      <c r="H6046" s="43" t="s">
        <v>958</v>
      </c>
      <c r="I6046" s="43" t="s">
        <v>45</v>
      </c>
      <c r="J6046" s="43" t="s">
        <v>46439</v>
      </c>
      <c r="K6046" s="43" t="s">
        <v>46439</v>
      </c>
      <c r="L6046" s="43" t="s">
        <v>18</v>
      </c>
      <c r="M6046" s="43" t="s">
        <v>46460</v>
      </c>
      <c r="N6046">
        <f>VLOOKUP(C6046,HIS!D:E,2,FALSE)</f>
        <v>10</v>
      </c>
      <c r="O6046" t="str">
        <f t="shared" si="190"/>
        <v/>
      </c>
      <c r="P6046" s="12" t="str">
        <f>VLOOKUP(C6046,HIS!D:F,3,FALSE)</f>
        <v>2017/06/29</v>
      </c>
      <c r="Q6046">
        <f>VLOOKUP(D6046,微信!D:J,7,FALSE)</f>
        <v>10</v>
      </c>
      <c r="R6046" t="str">
        <f t="shared" si="189"/>
        <v/>
      </c>
    </row>
    <row r="6047" spans="1:18" hidden="1">
      <c r="A6047" s="43" t="s">
        <v>46461</v>
      </c>
      <c r="B6047" s="43" t="s">
        <v>46462</v>
      </c>
      <c r="C6047" s="47" t="s">
        <v>46463</v>
      </c>
      <c r="D6047" s="43" t="s">
        <v>26261</v>
      </c>
      <c r="E6047" s="43" t="s">
        <v>46464</v>
      </c>
      <c r="F6047" s="44">
        <v>10</v>
      </c>
      <c r="G6047" s="45">
        <v>42915.302118055559</v>
      </c>
      <c r="H6047" s="43" t="s">
        <v>958</v>
      </c>
      <c r="I6047" s="43" t="s">
        <v>45</v>
      </c>
      <c r="J6047" s="43" t="s">
        <v>46439</v>
      </c>
      <c r="K6047" s="43" t="s">
        <v>46439</v>
      </c>
      <c r="L6047" s="43" t="s">
        <v>18</v>
      </c>
      <c r="M6047" s="43" t="s">
        <v>46465</v>
      </c>
      <c r="N6047">
        <f>VLOOKUP(C6047,HIS!D:E,2,FALSE)</f>
        <v>10</v>
      </c>
      <c r="O6047" t="str">
        <f t="shared" si="190"/>
        <v/>
      </c>
      <c r="P6047" s="12" t="str">
        <f>VLOOKUP(C6047,HIS!D:F,3,FALSE)</f>
        <v>2017/06/29</v>
      </c>
      <c r="Q6047">
        <f>VLOOKUP(D6047,微信!D:J,7,FALSE)</f>
        <v>10</v>
      </c>
      <c r="R6047" t="str">
        <f t="shared" si="189"/>
        <v/>
      </c>
    </row>
    <row r="6048" spans="1:18" hidden="1">
      <c r="A6048" s="43" t="s">
        <v>46466</v>
      </c>
      <c r="B6048" s="43" t="s">
        <v>46467</v>
      </c>
      <c r="C6048" s="47" t="s">
        <v>46468</v>
      </c>
      <c r="D6048" s="43" t="s">
        <v>25597</v>
      </c>
      <c r="E6048" s="43" t="s">
        <v>46469</v>
      </c>
      <c r="F6048" s="44">
        <v>50</v>
      </c>
      <c r="G6048" s="45">
        <v>42915.304386574076</v>
      </c>
      <c r="H6048" s="43" t="s">
        <v>959</v>
      </c>
      <c r="I6048" s="43" t="s">
        <v>45</v>
      </c>
      <c r="J6048" s="43" t="s">
        <v>46439</v>
      </c>
      <c r="K6048" s="43" t="s">
        <v>46439</v>
      </c>
      <c r="L6048" s="43" t="s">
        <v>18</v>
      </c>
      <c r="M6048" s="43" t="s">
        <v>46470</v>
      </c>
      <c r="N6048">
        <f>VLOOKUP(C6048,HIS!D:E,2,FALSE)</f>
        <v>50</v>
      </c>
      <c r="O6048" t="str">
        <f t="shared" si="190"/>
        <v/>
      </c>
      <c r="P6048" s="12" t="str">
        <f>VLOOKUP(C6048,HIS!D:F,3,FALSE)</f>
        <v>2017/06/29</v>
      </c>
      <c r="Q6048">
        <f>VLOOKUP(D6048,微信!D:J,7,FALSE)</f>
        <v>50</v>
      </c>
      <c r="R6048" t="str">
        <f t="shared" si="189"/>
        <v/>
      </c>
    </row>
    <row r="6049" spans="1:18" hidden="1">
      <c r="A6049" s="43" t="s">
        <v>46471</v>
      </c>
      <c r="B6049" s="43" t="s">
        <v>46472</v>
      </c>
      <c r="C6049" s="47" t="s">
        <v>46473</v>
      </c>
      <c r="D6049" s="43" t="s">
        <v>25626</v>
      </c>
      <c r="E6049" s="43" t="s">
        <v>46474</v>
      </c>
      <c r="F6049" s="44">
        <v>500</v>
      </c>
      <c r="G6049" s="45">
        <v>42915.306111111109</v>
      </c>
      <c r="H6049" s="43" t="s">
        <v>958</v>
      </c>
      <c r="I6049" s="43" t="s">
        <v>45</v>
      </c>
      <c r="J6049" s="43" t="s">
        <v>46439</v>
      </c>
      <c r="K6049" s="43" t="s">
        <v>46439</v>
      </c>
      <c r="L6049" s="43" t="s">
        <v>18</v>
      </c>
      <c r="M6049" s="43" t="s">
        <v>46475</v>
      </c>
      <c r="N6049">
        <f>VLOOKUP(C6049,HIS!D:E,2,FALSE)</f>
        <v>500</v>
      </c>
      <c r="O6049" t="str">
        <f t="shared" si="190"/>
        <v/>
      </c>
      <c r="P6049" s="12" t="str">
        <f>VLOOKUP(C6049,HIS!D:F,3,FALSE)</f>
        <v>2017/06/29</v>
      </c>
      <c r="Q6049">
        <f>VLOOKUP(D6049,微信!D:J,7,FALSE)</f>
        <v>500</v>
      </c>
      <c r="R6049" t="str">
        <f t="shared" si="189"/>
        <v/>
      </c>
    </row>
    <row r="6050" spans="1:18" hidden="1">
      <c r="A6050" s="43" t="s">
        <v>46476</v>
      </c>
      <c r="B6050" s="43" t="s">
        <v>46477</v>
      </c>
      <c r="C6050" s="47" t="s">
        <v>46478</v>
      </c>
      <c r="D6050" s="43" t="s">
        <v>26071</v>
      </c>
      <c r="E6050" s="43" t="s">
        <v>46479</v>
      </c>
      <c r="F6050" s="44">
        <v>20</v>
      </c>
      <c r="G6050" s="45">
        <v>42915.306898148148</v>
      </c>
      <c r="H6050" s="43" t="s">
        <v>959</v>
      </c>
      <c r="I6050" s="43" t="s">
        <v>45</v>
      </c>
      <c r="J6050" s="43" t="s">
        <v>46439</v>
      </c>
      <c r="K6050" s="43" t="s">
        <v>46439</v>
      </c>
      <c r="L6050" s="43" t="s">
        <v>18</v>
      </c>
      <c r="M6050" s="43" t="s">
        <v>46480</v>
      </c>
      <c r="N6050">
        <f>VLOOKUP(C6050,HIS!D:E,2,FALSE)</f>
        <v>20</v>
      </c>
      <c r="O6050" t="str">
        <f t="shared" si="190"/>
        <v/>
      </c>
      <c r="P6050" s="12" t="str">
        <f>VLOOKUP(C6050,HIS!D:F,3,FALSE)</f>
        <v>2017/06/29</v>
      </c>
      <c r="Q6050">
        <f>VLOOKUP(D6050,微信!D:J,7,FALSE)</f>
        <v>20</v>
      </c>
      <c r="R6050" t="str">
        <f t="shared" si="189"/>
        <v/>
      </c>
    </row>
    <row r="6051" spans="1:18" hidden="1">
      <c r="A6051" s="43" t="s">
        <v>46481</v>
      </c>
      <c r="B6051" s="43" t="s">
        <v>46482</v>
      </c>
      <c r="C6051" s="47" t="s">
        <v>46483</v>
      </c>
      <c r="D6051" s="43" t="s">
        <v>26118</v>
      </c>
      <c r="E6051" s="43" t="s">
        <v>46484</v>
      </c>
      <c r="F6051" s="44">
        <v>300</v>
      </c>
      <c r="G6051" s="45">
        <v>42915.308148148149</v>
      </c>
      <c r="H6051" s="43" t="s">
        <v>959</v>
      </c>
      <c r="I6051" s="43" t="s">
        <v>45</v>
      </c>
      <c r="J6051" s="43" t="s">
        <v>46439</v>
      </c>
      <c r="K6051" s="43" t="s">
        <v>46439</v>
      </c>
      <c r="L6051" s="43" t="s">
        <v>18</v>
      </c>
      <c r="M6051" s="43" t="s">
        <v>46485</v>
      </c>
      <c r="N6051">
        <f>VLOOKUP(C6051,HIS!D:E,2,FALSE)</f>
        <v>300</v>
      </c>
      <c r="O6051" t="str">
        <f t="shared" si="190"/>
        <v/>
      </c>
      <c r="P6051" s="12" t="str">
        <f>VLOOKUP(C6051,HIS!D:F,3,FALSE)</f>
        <v>2017/06/29</v>
      </c>
      <c r="Q6051">
        <f>VLOOKUP(D6051,微信!D:J,7,FALSE)</f>
        <v>300</v>
      </c>
      <c r="R6051" t="str">
        <f t="shared" si="189"/>
        <v/>
      </c>
    </row>
    <row r="6052" spans="1:18" hidden="1">
      <c r="A6052" s="43" t="s">
        <v>46486</v>
      </c>
      <c r="B6052" s="43" t="s">
        <v>46487</v>
      </c>
      <c r="C6052" s="47" t="s">
        <v>46488</v>
      </c>
      <c r="D6052" s="43" t="s">
        <v>25741</v>
      </c>
      <c r="E6052" s="43" t="s">
        <v>46489</v>
      </c>
      <c r="F6052" s="44">
        <v>200</v>
      </c>
      <c r="G6052" s="45">
        <v>42915.308287037034</v>
      </c>
      <c r="H6052" s="43" t="s">
        <v>958</v>
      </c>
      <c r="I6052" s="43" t="s">
        <v>45</v>
      </c>
      <c r="J6052" s="43" t="s">
        <v>46439</v>
      </c>
      <c r="K6052" s="43" t="s">
        <v>46439</v>
      </c>
      <c r="L6052" s="43" t="s">
        <v>18</v>
      </c>
      <c r="M6052" s="43" t="s">
        <v>46490</v>
      </c>
      <c r="N6052">
        <f>VLOOKUP(C6052,HIS!D:E,2,FALSE)</f>
        <v>200</v>
      </c>
      <c r="O6052" t="str">
        <f t="shared" si="190"/>
        <v/>
      </c>
      <c r="P6052" s="12" t="str">
        <f>VLOOKUP(C6052,HIS!D:F,3,FALSE)</f>
        <v>2017/06/29</v>
      </c>
      <c r="Q6052">
        <f>VLOOKUP(D6052,微信!D:J,7,FALSE)</f>
        <v>200</v>
      </c>
      <c r="R6052" t="str">
        <f t="shared" si="189"/>
        <v/>
      </c>
    </row>
    <row r="6053" spans="1:18" hidden="1">
      <c r="A6053" s="43" t="s">
        <v>46491</v>
      </c>
      <c r="B6053" s="43" t="s">
        <v>46492</v>
      </c>
      <c r="C6053" s="47" t="s">
        <v>46493</v>
      </c>
      <c r="D6053" s="43" t="s">
        <v>26172</v>
      </c>
      <c r="E6053" s="43" t="s">
        <v>46494</v>
      </c>
      <c r="F6053" s="44">
        <v>800</v>
      </c>
      <c r="G6053" s="45">
        <v>42915.313611111109</v>
      </c>
      <c r="H6053" s="43" t="s">
        <v>958</v>
      </c>
      <c r="I6053" s="43" t="s">
        <v>45</v>
      </c>
      <c r="J6053" s="43" t="s">
        <v>46439</v>
      </c>
      <c r="K6053" s="43" t="s">
        <v>46439</v>
      </c>
      <c r="L6053" s="43" t="s">
        <v>18</v>
      </c>
      <c r="M6053" s="43" t="s">
        <v>46495</v>
      </c>
      <c r="N6053">
        <f>VLOOKUP(C6053,HIS!D:E,2,FALSE)</f>
        <v>800</v>
      </c>
      <c r="O6053" t="str">
        <f t="shared" si="190"/>
        <v/>
      </c>
      <c r="P6053" s="12" t="str">
        <f>VLOOKUP(C6053,HIS!D:F,3,FALSE)</f>
        <v>2017/06/29</v>
      </c>
      <c r="Q6053">
        <f>VLOOKUP(D6053,微信!D:J,7,FALSE)</f>
        <v>800</v>
      </c>
      <c r="R6053" t="str">
        <f t="shared" si="189"/>
        <v/>
      </c>
    </row>
    <row r="6054" spans="1:18" hidden="1">
      <c r="A6054" s="43" t="s">
        <v>46496</v>
      </c>
      <c r="B6054" s="43" t="s">
        <v>46497</v>
      </c>
      <c r="C6054" s="47" t="s">
        <v>46498</v>
      </c>
      <c r="D6054" s="43" t="s">
        <v>25967</v>
      </c>
      <c r="E6054" s="43" t="s">
        <v>46499</v>
      </c>
      <c r="F6054" s="44">
        <v>500</v>
      </c>
      <c r="G6054" s="45">
        <v>42915.31585648148</v>
      </c>
      <c r="H6054" s="43" t="s">
        <v>959</v>
      </c>
      <c r="I6054" s="43" t="s">
        <v>45</v>
      </c>
      <c r="J6054" s="43" t="s">
        <v>46439</v>
      </c>
      <c r="K6054" s="43" t="s">
        <v>46439</v>
      </c>
      <c r="L6054" s="43" t="s">
        <v>18</v>
      </c>
      <c r="M6054" s="43" t="s">
        <v>46500</v>
      </c>
      <c r="N6054">
        <f>VLOOKUP(C6054,HIS!D:E,2,FALSE)</f>
        <v>500</v>
      </c>
      <c r="O6054" t="str">
        <f t="shared" si="190"/>
        <v/>
      </c>
      <c r="P6054" s="12" t="str">
        <f>VLOOKUP(C6054,HIS!D:F,3,FALSE)</f>
        <v>2017/06/29</v>
      </c>
      <c r="Q6054">
        <f>VLOOKUP(D6054,微信!D:J,7,FALSE)</f>
        <v>500</v>
      </c>
      <c r="R6054" t="str">
        <f t="shared" si="189"/>
        <v/>
      </c>
    </row>
    <row r="6055" spans="1:18" hidden="1">
      <c r="A6055" s="43" t="s">
        <v>46501</v>
      </c>
      <c r="B6055" s="43" t="s">
        <v>27597</v>
      </c>
      <c r="C6055" s="47" t="s">
        <v>46502</v>
      </c>
      <c r="D6055" s="43" t="s">
        <v>26131</v>
      </c>
      <c r="E6055" s="43" t="s">
        <v>46503</v>
      </c>
      <c r="F6055" s="44">
        <v>20</v>
      </c>
      <c r="G6055" s="45">
        <v>42915.317349537036</v>
      </c>
      <c r="H6055" s="43" t="s">
        <v>959</v>
      </c>
      <c r="I6055" s="43" t="s">
        <v>45</v>
      </c>
      <c r="J6055" s="43" t="s">
        <v>46439</v>
      </c>
      <c r="K6055" s="43" t="s">
        <v>46439</v>
      </c>
      <c r="L6055" s="43" t="s">
        <v>18</v>
      </c>
      <c r="M6055" s="43" t="s">
        <v>46504</v>
      </c>
      <c r="N6055">
        <f>VLOOKUP(C6055,HIS!D:E,2,FALSE)</f>
        <v>20</v>
      </c>
      <c r="O6055" t="str">
        <f t="shared" si="190"/>
        <v/>
      </c>
      <c r="P6055" s="12" t="str">
        <f>VLOOKUP(C6055,HIS!D:F,3,FALSE)</f>
        <v>2017/06/29</v>
      </c>
      <c r="Q6055">
        <f>VLOOKUP(D6055,微信!D:J,7,FALSE)</f>
        <v>20</v>
      </c>
      <c r="R6055" t="str">
        <f t="shared" si="189"/>
        <v/>
      </c>
    </row>
    <row r="6056" spans="1:18" hidden="1">
      <c r="A6056" s="43" t="s">
        <v>46505</v>
      </c>
      <c r="B6056" s="43" t="s">
        <v>46506</v>
      </c>
      <c r="C6056" s="47" t="s">
        <v>46507</v>
      </c>
      <c r="D6056" s="43" t="s">
        <v>26281</v>
      </c>
      <c r="E6056" s="43" t="s">
        <v>46508</v>
      </c>
      <c r="F6056" s="44">
        <v>500</v>
      </c>
      <c r="G6056" s="45">
        <v>42915.318773148145</v>
      </c>
      <c r="H6056" s="43" t="s">
        <v>959</v>
      </c>
      <c r="I6056" s="43" t="s">
        <v>45</v>
      </c>
      <c r="J6056" s="43" t="s">
        <v>46439</v>
      </c>
      <c r="K6056" s="43" t="s">
        <v>46439</v>
      </c>
      <c r="L6056" s="43" t="s">
        <v>18</v>
      </c>
      <c r="M6056" s="43" t="s">
        <v>46509</v>
      </c>
      <c r="N6056">
        <f>VLOOKUP(C6056,HIS!D:E,2,FALSE)</f>
        <v>500</v>
      </c>
      <c r="O6056" t="str">
        <f t="shared" si="190"/>
        <v/>
      </c>
      <c r="P6056" s="12" t="str">
        <f>VLOOKUP(C6056,HIS!D:F,3,FALSE)</f>
        <v>2017/06/29</v>
      </c>
      <c r="Q6056">
        <f>VLOOKUP(D6056,微信!D:J,7,FALSE)</f>
        <v>500</v>
      </c>
      <c r="R6056" t="str">
        <f t="shared" si="189"/>
        <v/>
      </c>
    </row>
    <row r="6057" spans="1:18" hidden="1">
      <c r="A6057" s="43" t="s">
        <v>46491</v>
      </c>
      <c r="B6057" s="43" t="s">
        <v>46492</v>
      </c>
      <c r="C6057" s="47" t="s">
        <v>46510</v>
      </c>
      <c r="D6057" s="43" t="s">
        <v>26170</v>
      </c>
      <c r="E6057" s="43" t="s">
        <v>46511</v>
      </c>
      <c r="F6057" s="44">
        <v>130</v>
      </c>
      <c r="G6057" s="45">
        <v>42915.319479166668</v>
      </c>
      <c r="H6057" s="43" t="s">
        <v>958</v>
      </c>
      <c r="I6057" s="43" t="s">
        <v>45</v>
      </c>
      <c r="J6057" s="43" t="s">
        <v>46439</v>
      </c>
      <c r="K6057" s="43" t="s">
        <v>46439</v>
      </c>
      <c r="L6057" s="43" t="s">
        <v>18</v>
      </c>
      <c r="M6057" s="43" t="s">
        <v>46512</v>
      </c>
      <c r="N6057">
        <f>VLOOKUP(C6057,HIS!D:E,2,FALSE)</f>
        <v>130</v>
      </c>
      <c r="O6057" t="str">
        <f t="shared" si="190"/>
        <v/>
      </c>
      <c r="P6057" s="12" t="str">
        <f>VLOOKUP(C6057,HIS!D:F,3,FALSE)</f>
        <v>2017/06/29</v>
      </c>
      <c r="Q6057">
        <f>VLOOKUP(D6057,微信!D:J,7,FALSE)</f>
        <v>130</v>
      </c>
      <c r="R6057" t="str">
        <f t="shared" si="189"/>
        <v/>
      </c>
    </row>
    <row r="6058" spans="1:18" hidden="1">
      <c r="A6058" s="43" t="s">
        <v>46211</v>
      </c>
      <c r="B6058" s="43" t="s">
        <v>29888</v>
      </c>
      <c r="C6058" s="47" t="s">
        <v>46513</v>
      </c>
      <c r="D6058" s="43" t="s">
        <v>26169</v>
      </c>
      <c r="E6058" s="43" t="s">
        <v>46514</v>
      </c>
      <c r="F6058" s="44">
        <v>200</v>
      </c>
      <c r="G6058" s="45">
        <v>42915.320092592592</v>
      </c>
      <c r="H6058" s="43" t="s">
        <v>958</v>
      </c>
      <c r="I6058" s="43" t="s">
        <v>45</v>
      </c>
      <c r="J6058" s="43" t="s">
        <v>46439</v>
      </c>
      <c r="K6058" s="43" t="s">
        <v>46439</v>
      </c>
      <c r="L6058" s="43" t="s">
        <v>18</v>
      </c>
      <c r="M6058" s="43" t="s">
        <v>46515</v>
      </c>
      <c r="N6058">
        <f>VLOOKUP(C6058,HIS!D:E,2,FALSE)</f>
        <v>200</v>
      </c>
      <c r="O6058" t="str">
        <f t="shared" si="190"/>
        <v/>
      </c>
      <c r="P6058" s="12" t="str">
        <f>VLOOKUP(C6058,HIS!D:F,3,FALSE)</f>
        <v>2017/06/29</v>
      </c>
      <c r="Q6058">
        <f>VLOOKUP(D6058,微信!D:J,7,FALSE)</f>
        <v>200</v>
      </c>
      <c r="R6058" t="str">
        <f t="shared" si="189"/>
        <v/>
      </c>
    </row>
    <row r="6059" spans="1:18" hidden="1">
      <c r="A6059" s="43" t="s">
        <v>46516</v>
      </c>
      <c r="B6059" s="43" t="s">
        <v>46517</v>
      </c>
      <c r="C6059" s="47" t="s">
        <v>46518</v>
      </c>
      <c r="D6059" s="43" t="s">
        <v>26045</v>
      </c>
      <c r="E6059" s="43" t="s">
        <v>46519</v>
      </c>
      <c r="F6059" s="44">
        <v>20</v>
      </c>
      <c r="G6059" s="45">
        <v>42915.321134259262</v>
      </c>
      <c r="H6059" s="43" t="s">
        <v>958</v>
      </c>
      <c r="I6059" s="43" t="s">
        <v>45</v>
      </c>
      <c r="J6059" s="43" t="s">
        <v>46439</v>
      </c>
      <c r="K6059" s="43" t="s">
        <v>46439</v>
      </c>
      <c r="L6059" s="43" t="s">
        <v>18</v>
      </c>
      <c r="M6059" s="43" t="s">
        <v>46520</v>
      </c>
      <c r="N6059">
        <f>VLOOKUP(C6059,HIS!D:E,2,FALSE)</f>
        <v>20</v>
      </c>
      <c r="O6059" t="str">
        <f t="shared" si="190"/>
        <v/>
      </c>
      <c r="P6059" s="12" t="str">
        <f>VLOOKUP(C6059,HIS!D:F,3,FALSE)</f>
        <v>2017/06/29</v>
      </c>
      <c r="Q6059">
        <f>VLOOKUP(D6059,微信!D:J,7,FALSE)</f>
        <v>20</v>
      </c>
      <c r="R6059" t="str">
        <f t="shared" si="189"/>
        <v/>
      </c>
    </row>
    <row r="6060" spans="1:18" hidden="1">
      <c r="A6060" s="43" t="s">
        <v>46521</v>
      </c>
      <c r="B6060" s="43" t="s">
        <v>46522</v>
      </c>
      <c r="C6060" s="47" t="s">
        <v>46523</v>
      </c>
      <c r="D6060" s="43" t="s">
        <v>25921</v>
      </c>
      <c r="E6060" s="43" t="s">
        <v>46524</v>
      </c>
      <c r="F6060" s="44">
        <v>300</v>
      </c>
      <c r="G6060" s="45">
        <v>42915.32136574074</v>
      </c>
      <c r="H6060" s="43" t="s">
        <v>958</v>
      </c>
      <c r="I6060" s="43" t="s">
        <v>45</v>
      </c>
      <c r="J6060" s="43" t="s">
        <v>46439</v>
      </c>
      <c r="K6060" s="43" t="s">
        <v>46439</v>
      </c>
      <c r="L6060" s="43" t="s">
        <v>18</v>
      </c>
      <c r="M6060" s="43" t="s">
        <v>46525</v>
      </c>
      <c r="N6060">
        <f>VLOOKUP(C6060,HIS!D:E,2,FALSE)</f>
        <v>300</v>
      </c>
      <c r="O6060" t="str">
        <f t="shared" si="190"/>
        <v/>
      </c>
      <c r="P6060" s="12" t="str">
        <f>VLOOKUP(C6060,HIS!D:F,3,FALSE)</f>
        <v>2017/06/29</v>
      </c>
      <c r="Q6060">
        <f>VLOOKUP(D6060,微信!D:J,7,FALSE)</f>
        <v>300</v>
      </c>
      <c r="R6060" t="str">
        <f t="shared" si="189"/>
        <v/>
      </c>
    </row>
    <row r="6061" spans="1:18" hidden="1">
      <c r="A6061" s="43" t="s">
        <v>46526</v>
      </c>
      <c r="B6061" s="43" t="s">
        <v>46527</v>
      </c>
      <c r="C6061" s="47" t="s">
        <v>46528</v>
      </c>
      <c r="D6061" s="43" t="s">
        <v>25478</v>
      </c>
      <c r="E6061" s="43" t="s">
        <v>46529</v>
      </c>
      <c r="F6061" s="44">
        <v>20</v>
      </c>
      <c r="G6061" s="45">
        <v>42915.321400462963</v>
      </c>
      <c r="H6061" s="43" t="s">
        <v>958</v>
      </c>
      <c r="I6061" s="43" t="s">
        <v>45</v>
      </c>
      <c r="J6061" s="43" t="s">
        <v>46439</v>
      </c>
      <c r="K6061" s="43" t="s">
        <v>46439</v>
      </c>
      <c r="L6061" s="43" t="s">
        <v>18</v>
      </c>
      <c r="M6061" s="43" t="s">
        <v>46530</v>
      </c>
      <c r="N6061">
        <f>VLOOKUP(C6061,HIS!D:E,2,FALSE)</f>
        <v>20</v>
      </c>
      <c r="O6061" t="str">
        <f t="shared" si="190"/>
        <v/>
      </c>
      <c r="P6061" s="12" t="str">
        <f>VLOOKUP(C6061,HIS!D:F,3,FALSE)</f>
        <v>2017/06/29</v>
      </c>
      <c r="Q6061">
        <f>VLOOKUP(D6061,微信!D:J,7,FALSE)</f>
        <v>20</v>
      </c>
      <c r="R6061" t="str">
        <f t="shared" si="189"/>
        <v/>
      </c>
    </row>
    <row r="6062" spans="1:18" hidden="1">
      <c r="A6062" s="43" t="s">
        <v>46531</v>
      </c>
      <c r="B6062" s="43" t="s">
        <v>46532</v>
      </c>
      <c r="C6062" s="47" t="s">
        <v>46533</v>
      </c>
      <c r="D6062" s="43" t="s">
        <v>26285</v>
      </c>
      <c r="E6062" s="43" t="s">
        <v>46534</v>
      </c>
      <c r="F6062" s="44">
        <v>10</v>
      </c>
      <c r="G6062" s="45">
        <v>42915.321493055555</v>
      </c>
      <c r="H6062" s="43" t="s">
        <v>958</v>
      </c>
      <c r="I6062" s="43" t="s">
        <v>45</v>
      </c>
      <c r="J6062" s="43" t="s">
        <v>46439</v>
      </c>
      <c r="K6062" s="43" t="s">
        <v>46439</v>
      </c>
      <c r="L6062" s="43" t="s">
        <v>18</v>
      </c>
      <c r="M6062" s="43" t="s">
        <v>46535</v>
      </c>
      <c r="N6062">
        <f>VLOOKUP(C6062,HIS!D:E,2,FALSE)</f>
        <v>10</v>
      </c>
      <c r="O6062" t="str">
        <f t="shared" si="190"/>
        <v/>
      </c>
      <c r="P6062" s="12" t="str">
        <f>VLOOKUP(C6062,HIS!D:F,3,FALSE)</f>
        <v>2017/06/29</v>
      </c>
      <c r="Q6062">
        <f>VLOOKUP(D6062,微信!D:J,7,FALSE)</f>
        <v>10</v>
      </c>
      <c r="R6062" t="str">
        <f t="shared" si="189"/>
        <v/>
      </c>
    </row>
    <row r="6063" spans="1:18" hidden="1">
      <c r="A6063" s="43" t="s">
        <v>607</v>
      </c>
      <c r="B6063" s="43" t="s">
        <v>321</v>
      </c>
      <c r="C6063" s="47" t="s">
        <v>46536</v>
      </c>
      <c r="D6063" s="43" t="s">
        <v>26178</v>
      </c>
      <c r="E6063" s="43" t="s">
        <v>46537</v>
      </c>
      <c r="F6063" s="44">
        <v>3500</v>
      </c>
      <c r="G6063" s="45">
        <v>42915.321620370371</v>
      </c>
      <c r="H6063" s="43" t="s">
        <v>958</v>
      </c>
      <c r="I6063" s="43" t="s">
        <v>45</v>
      </c>
      <c r="J6063" s="43" t="s">
        <v>46439</v>
      </c>
      <c r="K6063" s="43" t="s">
        <v>46439</v>
      </c>
      <c r="L6063" s="43" t="s">
        <v>18</v>
      </c>
      <c r="M6063" s="43" t="s">
        <v>46538</v>
      </c>
      <c r="N6063">
        <f>VLOOKUP(C6063,HIS!D:E,2,FALSE)</f>
        <v>3500</v>
      </c>
      <c r="O6063" t="str">
        <f t="shared" si="190"/>
        <v/>
      </c>
      <c r="P6063" s="12" t="str">
        <f>VLOOKUP(C6063,HIS!D:F,3,FALSE)</f>
        <v>2017/06/29</v>
      </c>
      <c r="Q6063">
        <f>VLOOKUP(D6063,微信!D:J,7,FALSE)</f>
        <v>3500</v>
      </c>
      <c r="R6063" t="str">
        <f t="shared" si="189"/>
        <v/>
      </c>
    </row>
    <row r="6064" spans="1:18" hidden="1">
      <c r="A6064" s="43" t="s">
        <v>46539</v>
      </c>
      <c r="B6064" s="43" t="s">
        <v>46540</v>
      </c>
      <c r="C6064" s="47" t="s">
        <v>46541</v>
      </c>
      <c r="D6064" s="43" t="s">
        <v>25922</v>
      </c>
      <c r="E6064" s="43" t="s">
        <v>46542</v>
      </c>
      <c r="F6064" s="44">
        <v>1000</v>
      </c>
      <c r="G6064" s="45">
        <v>42915.321875000001</v>
      </c>
      <c r="H6064" s="43" t="s">
        <v>959</v>
      </c>
      <c r="I6064" s="43" t="s">
        <v>45</v>
      </c>
      <c r="J6064" s="43" t="s">
        <v>46439</v>
      </c>
      <c r="K6064" s="43" t="s">
        <v>46439</v>
      </c>
      <c r="L6064" s="43" t="s">
        <v>18</v>
      </c>
      <c r="M6064" s="43" t="s">
        <v>46543</v>
      </c>
      <c r="N6064">
        <f>VLOOKUP(C6064,HIS!D:E,2,FALSE)</f>
        <v>1000</v>
      </c>
      <c r="O6064" t="str">
        <f t="shared" si="190"/>
        <v/>
      </c>
      <c r="P6064" s="12" t="str">
        <f>VLOOKUP(C6064,HIS!D:F,3,FALSE)</f>
        <v>2017/06/29</v>
      </c>
      <c r="Q6064">
        <f>VLOOKUP(D6064,微信!D:J,7,FALSE)</f>
        <v>1000</v>
      </c>
      <c r="R6064" t="str">
        <f t="shared" si="189"/>
        <v/>
      </c>
    </row>
    <row r="6065" spans="1:18" hidden="1">
      <c r="A6065" s="43" t="s">
        <v>46544</v>
      </c>
      <c r="B6065" s="43" t="s">
        <v>46545</v>
      </c>
      <c r="C6065" s="47" t="s">
        <v>46546</v>
      </c>
      <c r="D6065" s="43" t="s">
        <v>25477</v>
      </c>
      <c r="E6065" s="43" t="s">
        <v>46547</v>
      </c>
      <c r="F6065" s="44">
        <v>20</v>
      </c>
      <c r="G6065" s="45">
        <v>42915.321886574071</v>
      </c>
      <c r="H6065" s="43" t="s">
        <v>958</v>
      </c>
      <c r="I6065" s="43" t="s">
        <v>45</v>
      </c>
      <c r="J6065" s="43" t="s">
        <v>46439</v>
      </c>
      <c r="K6065" s="43" t="s">
        <v>46439</v>
      </c>
      <c r="L6065" s="43" t="s">
        <v>18</v>
      </c>
      <c r="M6065" s="43" t="s">
        <v>46548</v>
      </c>
      <c r="N6065">
        <f>VLOOKUP(C6065,HIS!D:E,2,FALSE)</f>
        <v>20</v>
      </c>
      <c r="O6065" t="str">
        <f t="shared" si="190"/>
        <v/>
      </c>
      <c r="P6065" s="12" t="str">
        <f>VLOOKUP(C6065,HIS!D:F,3,FALSE)</f>
        <v>2017/06/29</v>
      </c>
      <c r="Q6065">
        <f>VLOOKUP(D6065,微信!D:J,7,FALSE)</f>
        <v>20</v>
      </c>
      <c r="R6065" t="str">
        <f t="shared" si="189"/>
        <v/>
      </c>
    </row>
    <row r="6066" spans="1:18" hidden="1">
      <c r="A6066" s="43" t="s">
        <v>46549</v>
      </c>
      <c r="B6066" s="43" t="s">
        <v>46550</v>
      </c>
      <c r="C6066" s="47" t="s">
        <v>46551</v>
      </c>
      <c r="D6066" s="43" t="s">
        <v>25923</v>
      </c>
      <c r="E6066" s="43" t="s">
        <v>46552</v>
      </c>
      <c r="F6066" s="44">
        <v>1000</v>
      </c>
      <c r="G6066" s="45">
        <v>42915.322546296295</v>
      </c>
      <c r="H6066" s="43" t="s">
        <v>959</v>
      </c>
      <c r="I6066" s="43" t="s">
        <v>45</v>
      </c>
      <c r="J6066" s="43" t="s">
        <v>46439</v>
      </c>
      <c r="K6066" s="43" t="s">
        <v>46439</v>
      </c>
      <c r="L6066" s="43" t="s">
        <v>18</v>
      </c>
      <c r="M6066" s="43" t="s">
        <v>46553</v>
      </c>
      <c r="N6066">
        <f>VLOOKUP(C6066,HIS!D:E,2,FALSE)</f>
        <v>1000</v>
      </c>
      <c r="O6066" t="str">
        <f t="shared" si="190"/>
        <v/>
      </c>
      <c r="P6066" s="12" t="str">
        <f>VLOOKUP(C6066,HIS!D:F,3,FALSE)</f>
        <v>2017/06/29</v>
      </c>
      <c r="Q6066">
        <f>VLOOKUP(D6066,微信!D:J,7,FALSE)</f>
        <v>1000</v>
      </c>
      <c r="R6066" t="str">
        <f t="shared" si="189"/>
        <v/>
      </c>
    </row>
    <row r="6067" spans="1:18" hidden="1">
      <c r="A6067" s="43" t="s">
        <v>44576</v>
      </c>
      <c r="B6067" s="43" t="s">
        <v>152</v>
      </c>
      <c r="C6067" s="47" t="s">
        <v>46554</v>
      </c>
      <c r="D6067" s="43" t="s">
        <v>25516</v>
      </c>
      <c r="E6067" s="43" t="s">
        <v>46555</v>
      </c>
      <c r="F6067" s="44">
        <v>1000</v>
      </c>
      <c r="G6067" s="45">
        <v>42915.322800925926</v>
      </c>
      <c r="H6067" s="43" t="s">
        <v>958</v>
      </c>
      <c r="I6067" s="43" t="s">
        <v>45</v>
      </c>
      <c r="J6067" s="43" t="s">
        <v>46439</v>
      </c>
      <c r="K6067" s="43" t="s">
        <v>46439</v>
      </c>
      <c r="L6067" s="43" t="s">
        <v>18</v>
      </c>
      <c r="M6067" s="43" t="s">
        <v>46556</v>
      </c>
      <c r="N6067">
        <f>VLOOKUP(C6067,HIS!D:E,2,FALSE)</f>
        <v>1000</v>
      </c>
      <c r="O6067" t="str">
        <f t="shared" si="190"/>
        <v/>
      </c>
      <c r="P6067" s="12" t="str">
        <f>VLOOKUP(C6067,HIS!D:F,3,FALSE)</f>
        <v>2017/06/29</v>
      </c>
      <c r="Q6067">
        <f>VLOOKUP(D6067,微信!D:J,7,FALSE)</f>
        <v>1000</v>
      </c>
      <c r="R6067" t="str">
        <f t="shared" si="189"/>
        <v/>
      </c>
    </row>
    <row r="6068" spans="1:18" hidden="1">
      <c r="A6068" s="43" t="s">
        <v>46305</v>
      </c>
      <c r="B6068" s="43" t="s">
        <v>29998</v>
      </c>
      <c r="C6068" s="47" t="s">
        <v>46557</v>
      </c>
      <c r="D6068" s="43" t="s">
        <v>25479</v>
      </c>
      <c r="E6068" s="43" t="s">
        <v>46558</v>
      </c>
      <c r="F6068" s="44">
        <v>500</v>
      </c>
      <c r="G6068" s="45">
        <v>42915.322893518518</v>
      </c>
      <c r="H6068" s="43" t="s">
        <v>958</v>
      </c>
      <c r="I6068" s="43" t="s">
        <v>45</v>
      </c>
      <c r="J6068" s="43" t="s">
        <v>46439</v>
      </c>
      <c r="K6068" s="43" t="s">
        <v>46439</v>
      </c>
      <c r="L6068" s="43" t="s">
        <v>18</v>
      </c>
      <c r="M6068" s="43" t="s">
        <v>46559</v>
      </c>
      <c r="N6068">
        <f>VLOOKUP(C6068,HIS!D:E,2,FALSE)</f>
        <v>500</v>
      </c>
      <c r="O6068" t="str">
        <f t="shared" si="190"/>
        <v/>
      </c>
      <c r="P6068" s="12" t="str">
        <f>VLOOKUP(C6068,HIS!D:F,3,FALSE)</f>
        <v>2017/06/29</v>
      </c>
      <c r="Q6068">
        <f>VLOOKUP(D6068,微信!D:J,7,FALSE)</f>
        <v>500</v>
      </c>
      <c r="R6068" t="str">
        <f t="shared" si="189"/>
        <v/>
      </c>
    </row>
    <row r="6069" spans="1:18" hidden="1">
      <c r="A6069" s="43" t="s">
        <v>46560</v>
      </c>
      <c r="B6069" s="43" t="s">
        <v>46561</v>
      </c>
      <c r="C6069" s="47" t="s">
        <v>46562</v>
      </c>
      <c r="D6069" s="43" t="s">
        <v>25761</v>
      </c>
      <c r="E6069" s="43" t="s">
        <v>46563</v>
      </c>
      <c r="F6069" s="44">
        <v>300</v>
      </c>
      <c r="G6069" s="45">
        <v>42915.32534722222</v>
      </c>
      <c r="H6069" s="43" t="s">
        <v>958</v>
      </c>
      <c r="I6069" s="43" t="s">
        <v>45</v>
      </c>
      <c r="J6069" s="43" t="s">
        <v>46439</v>
      </c>
      <c r="K6069" s="43" t="s">
        <v>46439</v>
      </c>
      <c r="L6069" s="43" t="s">
        <v>18</v>
      </c>
      <c r="M6069" s="43" t="s">
        <v>46564</v>
      </c>
      <c r="N6069">
        <f>VLOOKUP(C6069,HIS!D:E,2,FALSE)</f>
        <v>300</v>
      </c>
      <c r="O6069" t="str">
        <f t="shared" si="190"/>
        <v/>
      </c>
      <c r="P6069" s="12" t="str">
        <f>VLOOKUP(C6069,HIS!D:F,3,FALSE)</f>
        <v>2017/06/29</v>
      </c>
      <c r="Q6069">
        <f>VLOOKUP(D6069,微信!D:J,7,FALSE)</f>
        <v>300</v>
      </c>
      <c r="R6069" t="str">
        <f t="shared" si="189"/>
        <v/>
      </c>
    </row>
    <row r="6070" spans="1:18" hidden="1">
      <c r="A6070" s="43" t="s">
        <v>46565</v>
      </c>
      <c r="B6070" s="43" t="s">
        <v>46566</v>
      </c>
      <c r="C6070" s="47" t="s">
        <v>46567</v>
      </c>
      <c r="D6070" s="43" t="s">
        <v>26228</v>
      </c>
      <c r="E6070" s="43" t="s">
        <v>46568</v>
      </c>
      <c r="F6070" s="44">
        <v>300</v>
      </c>
      <c r="G6070" s="45">
        <v>42915.326921296299</v>
      </c>
      <c r="H6070" s="43" t="s">
        <v>959</v>
      </c>
      <c r="I6070" s="43" t="s">
        <v>45</v>
      </c>
      <c r="J6070" s="43" t="s">
        <v>46439</v>
      </c>
      <c r="K6070" s="43" t="s">
        <v>46439</v>
      </c>
      <c r="L6070" s="43" t="s">
        <v>18</v>
      </c>
      <c r="M6070" s="43" t="s">
        <v>46569</v>
      </c>
      <c r="N6070">
        <f>VLOOKUP(C6070,HIS!D:E,2,FALSE)</f>
        <v>300</v>
      </c>
      <c r="O6070" t="str">
        <f t="shared" si="190"/>
        <v/>
      </c>
      <c r="P6070" s="12" t="str">
        <f>VLOOKUP(C6070,HIS!D:F,3,FALSE)</f>
        <v>2017/06/29</v>
      </c>
      <c r="Q6070">
        <f>VLOOKUP(D6070,微信!D:J,7,FALSE)</f>
        <v>300</v>
      </c>
      <c r="R6070" t="str">
        <f t="shared" si="189"/>
        <v/>
      </c>
    </row>
    <row r="6071" spans="1:18" hidden="1">
      <c r="A6071" s="43" t="s">
        <v>232</v>
      </c>
      <c r="B6071" s="43" t="s">
        <v>233</v>
      </c>
      <c r="C6071" s="47" t="s">
        <v>46570</v>
      </c>
      <c r="D6071" s="43" t="s">
        <v>26231</v>
      </c>
      <c r="E6071" s="43" t="s">
        <v>46571</v>
      </c>
      <c r="F6071" s="44">
        <v>100</v>
      </c>
      <c r="G6071" s="45">
        <v>42915.327175925922</v>
      </c>
      <c r="H6071" s="43" t="s">
        <v>959</v>
      </c>
      <c r="I6071" s="43" t="s">
        <v>45</v>
      </c>
      <c r="J6071" s="43" t="s">
        <v>46439</v>
      </c>
      <c r="K6071" s="43" t="s">
        <v>46439</v>
      </c>
      <c r="L6071" s="43" t="s">
        <v>18</v>
      </c>
      <c r="M6071" s="43" t="s">
        <v>46572</v>
      </c>
      <c r="N6071">
        <f>VLOOKUP(C6071,HIS!D:E,2,FALSE)</f>
        <v>100</v>
      </c>
      <c r="O6071" t="str">
        <f t="shared" si="190"/>
        <v/>
      </c>
      <c r="P6071" s="12" t="str">
        <f>VLOOKUP(C6071,HIS!D:F,3,FALSE)</f>
        <v>2017/06/29</v>
      </c>
      <c r="Q6071">
        <f>VLOOKUP(D6071,微信!D:J,7,FALSE)</f>
        <v>100</v>
      </c>
      <c r="R6071" t="str">
        <f t="shared" si="189"/>
        <v/>
      </c>
    </row>
    <row r="6072" spans="1:18" hidden="1">
      <c r="A6072" s="43" t="s">
        <v>46573</v>
      </c>
      <c r="B6072" s="43" t="s">
        <v>46574</v>
      </c>
      <c r="C6072" s="47" t="s">
        <v>46575</v>
      </c>
      <c r="D6072" s="43" t="s">
        <v>26110</v>
      </c>
      <c r="E6072" s="43" t="s">
        <v>46576</v>
      </c>
      <c r="F6072" s="44">
        <v>50</v>
      </c>
      <c r="G6072" s="45">
        <v>42915.327604166669</v>
      </c>
      <c r="H6072" s="43" t="s">
        <v>959</v>
      </c>
      <c r="I6072" s="43" t="s">
        <v>45</v>
      </c>
      <c r="J6072" s="43" t="s">
        <v>46439</v>
      </c>
      <c r="K6072" s="43" t="s">
        <v>46439</v>
      </c>
      <c r="L6072" s="43" t="s">
        <v>18</v>
      </c>
      <c r="M6072" s="43" t="s">
        <v>46577</v>
      </c>
      <c r="N6072">
        <f>VLOOKUP(C6072,HIS!D:E,2,FALSE)</f>
        <v>50</v>
      </c>
      <c r="O6072" t="str">
        <f t="shared" si="190"/>
        <v/>
      </c>
      <c r="P6072" s="12" t="str">
        <f>VLOOKUP(C6072,HIS!D:F,3,FALSE)</f>
        <v>2017/06/29</v>
      </c>
      <c r="Q6072">
        <f>VLOOKUP(D6072,微信!D:J,7,FALSE)</f>
        <v>50</v>
      </c>
      <c r="R6072" t="str">
        <f t="shared" si="189"/>
        <v/>
      </c>
    </row>
    <row r="6073" spans="1:18" hidden="1">
      <c r="A6073" s="43" t="s">
        <v>46578</v>
      </c>
      <c r="B6073" s="43" t="s">
        <v>46579</v>
      </c>
      <c r="C6073" s="47" t="s">
        <v>46580</v>
      </c>
      <c r="D6073" s="43" t="s">
        <v>25613</v>
      </c>
      <c r="E6073" s="43" t="s">
        <v>46581</v>
      </c>
      <c r="F6073" s="44">
        <v>300</v>
      </c>
      <c r="G6073" s="45">
        <v>42915.327824074076</v>
      </c>
      <c r="H6073" s="43" t="s">
        <v>959</v>
      </c>
      <c r="I6073" s="43" t="s">
        <v>45</v>
      </c>
      <c r="J6073" s="43" t="s">
        <v>46439</v>
      </c>
      <c r="K6073" s="43" t="s">
        <v>46439</v>
      </c>
      <c r="L6073" s="43" t="s">
        <v>18</v>
      </c>
      <c r="M6073" s="43" t="s">
        <v>46582</v>
      </c>
      <c r="N6073">
        <f>VLOOKUP(C6073,HIS!D:E,2,FALSE)</f>
        <v>300</v>
      </c>
      <c r="O6073" t="str">
        <f t="shared" si="190"/>
        <v/>
      </c>
      <c r="P6073" s="12" t="str">
        <f>VLOOKUP(C6073,HIS!D:F,3,FALSE)</f>
        <v>2017/06/29</v>
      </c>
      <c r="Q6073">
        <f>VLOOKUP(D6073,微信!D:J,7,FALSE)</f>
        <v>300</v>
      </c>
      <c r="R6073" t="str">
        <f t="shared" si="189"/>
        <v/>
      </c>
    </row>
    <row r="6074" spans="1:18" hidden="1">
      <c r="A6074" s="43" t="s">
        <v>44794</v>
      </c>
      <c r="B6074" s="43" t="s">
        <v>28675</v>
      </c>
      <c r="C6074" s="47" t="s">
        <v>46583</v>
      </c>
      <c r="D6074" s="43" t="s">
        <v>25736</v>
      </c>
      <c r="E6074" s="43" t="s">
        <v>46584</v>
      </c>
      <c r="F6074" s="44">
        <v>200</v>
      </c>
      <c r="G6074" s="45">
        <v>42915.329351851855</v>
      </c>
      <c r="H6074" s="43" t="s">
        <v>958</v>
      </c>
      <c r="I6074" s="43" t="s">
        <v>45</v>
      </c>
      <c r="J6074" s="43" t="s">
        <v>46439</v>
      </c>
      <c r="K6074" s="43" t="s">
        <v>46439</v>
      </c>
      <c r="L6074" s="43" t="s">
        <v>18</v>
      </c>
      <c r="M6074" s="43" t="s">
        <v>46585</v>
      </c>
      <c r="N6074">
        <f>VLOOKUP(C6074,HIS!D:E,2,FALSE)</f>
        <v>200</v>
      </c>
      <c r="O6074" t="str">
        <f t="shared" si="190"/>
        <v/>
      </c>
      <c r="P6074" s="12" t="str">
        <f>VLOOKUP(C6074,HIS!D:F,3,FALSE)</f>
        <v>2017/06/29</v>
      </c>
      <c r="Q6074">
        <f>VLOOKUP(D6074,微信!D:J,7,FALSE)</f>
        <v>200</v>
      </c>
      <c r="R6074" t="str">
        <f t="shared" si="189"/>
        <v/>
      </c>
    </row>
    <row r="6075" spans="1:18" hidden="1">
      <c r="A6075" s="43" t="s">
        <v>46586</v>
      </c>
      <c r="B6075" s="43" t="s">
        <v>46587</v>
      </c>
      <c r="C6075" s="47" t="s">
        <v>46588</v>
      </c>
      <c r="D6075" s="43" t="s">
        <v>26267</v>
      </c>
      <c r="E6075" s="43" t="s">
        <v>46589</v>
      </c>
      <c r="F6075" s="44">
        <v>800</v>
      </c>
      <c r="G6075" s="45">
        <v>42915.329837962963</v>
      </c>
      <c r="H6075" s="43" t="s">
        <v>958</v>
      </c>
      <c r="I6075" s="43" t="s">
        <v>45</v>
      </c>
      <c r="J6075" s="43" t="s">
        <v>46439</v>
      </c>
      <c r="K6075" s="43" t="s">
        <v>46439</v>
      </c>
      <c r="L6075" s="43" t="s">
        <v>18</v>
      </c>
      <c r="M6075" s="43" t="s">
        <v>46590</v>
      </c>
      <c r="N6075">
        <f>VLOOKUP(C6075,HIS!D:E,2,FALSE)</f>
        <v>800</v>
      </c>
      <c r="O6075" t="str">
        <f t="shared" si="190"/>
        <v/>
      </c>
      <c r="P6075" s="12" t="str">
        <f>VLOOKUP(C6075,HIS!D:F,3,FALSE)</f>
        <v>2017/06/29</v>
      </c>
      <c r="Q6075">
        <f>VLOOKUP(D6075,微信!D:J,7,FALSE)</f>
        <v>800</v>
      </c>
      <c r="R6075" t="str">
        <f t="shared" si="189"/>
        <v/>
      </c>
    </row>
    <row r="6076" spans="1:18" hidden="1">
      <c r="A6076" s="43" t="s">
        <v>26471</v>
      </c>
      <c r="B6076" s="43" t="s">
        <v>29884</v>
      </c>
      <c r="C6076" s="47" t="s">
        <v>46591</v>
      </c>
      <c r="D6076" s="43" t="s">
        <v>25591</v>
      </c>
      <c r="E6076" s="43" t="s">
        <v>46592</v>
      </c>
      <c r="F6076" s="44">
        <v>200</v>
      </c>
      <c r="G6076" s="45">
        <v>42915.330925925926</v>
      </c>
      <c r="H6076" s="43" t="s">
        <v>958</v>
      </c>
      <c r="I6076" s="43" t="s">
        <v>45</v>
      </c>
      <c r="J6076" s="43" t="s">
        <v>46439</v>
      </c>
      <c r="K6076" s="43" t="s">
        <v>46439</v>
      </c>
      <c r="L6076" s="43" t="s">
        <v>18</v>
      </c>
      <c r="M6076" s="43" t="s">
        <v>46593</v>
      </c>
      <c r="N6076">
        <f>VLOOKUP(C6076,HIS!D:E,2,FALSE)</f>
        <v>200</v>
      </c>
      <c r="O6076" t="str">
        <f t="shared" si="190"/>
        <v/>
      </c>
      <c r="P6076" s="12" t="str">
        <f>VLOOKUP(C6076,HIS!D:F,3,FALSE)</f>
        <v>2017/06/29</v>
      </c>
      <c r="Q6076">
        <f>VLOOKUP(D6076,微信!D:J,7,FALSE)</f>
        <v>200</v>
      </c>
      <c r="R6076" t="str">
        <f t="shared" si="189"/>
        <v/>
      </c>
    </row>
    <row r="6077" spans="1:18" hidden="1">
      <c r="A6077" s="43" t="s">
        <v>46594</v>
      </c>
      <c r="B6077" s="43" t="s">
        <v>46595</v>
      </c>
      <c r="C6077" s="47" t="s">
        <v>46596</v>
      </c>
      <c r="D6077" s="43" t="s">
        <v>25735</v>
      </c>
      <c r="E6077" s="43" t="s">
        <v>46597</v>
      </c>
      <c r="F6077" s="44">
        <v>1000</v>
      </c>
      <c r="G6077" s="45">
        <v>42915.331203703703</v>
      </c>
      <c r="H6077" s="43" t="s">
        <v>959</v>
      </c>
      <c r="I6077" s="43" t="s">
        <v>45</v>
      </c>
      <c r="J6077" s="43" t="s">
        <v>46439</v>
      </c>
      <c r="K6077" s="43" t="s">
        <v>46439</v>
      </c>
      <c r="L6077" s="43" t="s">
        <v>18</v>
      </c>
      <c r="M6077" s="43" t="s">
        <v>46598</v>
      </c>
      <c r="N6077">
        <f>VLOOKUP(C6077,HIS!D:E,2,FALSE)</f>
        <v>1000</v>
      </c>
      <c r="O6077" t="str">
        <f t="shared" si="190"/>
        <v/>
      </c>
      <c r="P6077" s="12" t="str">
        <f>VLOOKUP(C6077,HIS!D:F,3,FALSE)</f>
        <v>2017/06/29</v>
      </c>
      <c r="Q6077">
        <f>VLOOKUP(D6077,微信!D:J,7,FALSE)</f>
        <v>1000</v>
      </c>
      <c r="R6077" t="str">
        <f t="shared" si="189"/>
        <v/>
      </c>
    </row>
    <row r="6078" spans="1:18" hidden="1">
      <c r="A6078" s="43" t="s">
        <v>46599</v>
      </c>
      <c r="B6078" s="43" t="s">
        <v>46600</v>
      </c>
      <c r="C6078" s="47" t="s">
        <v>46601</v>
      </c>
      <c r="D6078" s="43" t="s">
        <v>26017</v>
      </c>
      <c r="E6078" s="43" t="s">
        <v>46602</v>
      </c>
      <c r="F6078" s="44">
        <v>500</v>
      </c>
      <c r="G6078" s="45">
        <v>42915.331458333334</v>
      </c>
      <c r="H6078" s="43" t="s">
        <v>959</v>
      </c>
      <c r="I6078" s="43" t="s">
        <v>45</v>
      </c>
      <c r="J6078" s="43" t="s">
        <v>46439</v>
      </c>
      <c r="K6078" s="43" t="s">
        <v>46439</v>
      </c>
      <c r="L6078" s="43" t="s">
        <v>18</v>
      </c>
      <c r="M6078" s="43" t="s">
        <v>46603</v>
      </c>
      <c r="N6078">
        <f>VLOOKUP(C6078,HIS!D:E,2,FALSE)</f>
        <v>500</v>
      </c>
      <c r="O6078" t="str">
        <f t="shared" si="190"/>
        <v/>
      </c>
      <c r="P6078" s="12" t="str">
        <f>VLOOKUP(C6078,HIS!D:F,3,FALSE)</f>
        <v>2017/06/29</v>
      </c>
      <c r="Q6078">
        <f>VLOOKUP(D6078,微信!D:J,7,FALSE)</f>
        <v>500</v>
      </c>
      <c r="R6078" t="str">
        <f t="shared" si="189"/>
        <v/>
      </c>
    </row>
    <row r="6079" spans="1:18" hidden="1">
      <c r="A6079" s="43" t="s">
        <v>46604</v>
      </c>
      <c r="B6079" s="43" t="s">
        <v>46605</v>
      </c>
      <c r="C6079" s="47" t="s">
        <v>46606</v>
      </c>
      <c r="D6079" s="43" t="s">
        <v>25679</v>
      </c>
      <c r="E6079" s="43" t="s">
        <v>46607</v>
      </c>
      <c r="F6079" s="44">
        <v>200</v>
      </c>
      <c r="G6079" s="45">
        <v>42915.331493055557</v>
      </c>
      <c r="H6079" s="43" t="s">
        <v>958</v>
      </c>
      <c r="I6079" s="43" t="s">
        <v>45</v>
      </c>
      <c r="J6079" s="43" t="s">
        <v>46439</v>
      </c>
      <c r="K6079" s="43" t="s">
        <v>46439</v>
      </c>
      <c r="L6079" s="43" t="s">
        <v>18</v>
      </c>
      <c r="M6079" s="43" t="s">
        <v>46608</v>
      </c>
      <c r="N6079">
        <f>VLOOKUP(C6079,HIS!D:E,2,FALSE)</f>
        <v>200</v>
      </c>
      <c r="O6079" t="str">
        <f t="shared" si="190"/>
        <v/>
      </c>
      <c r="P6079" s="12" t="str">
        <f>VLOOKUP(C6079,HIS!D:F,3,FALSE)</f>
        <v>2017/06/29</v>
      </c>
      <c r="Q6079">
        <f>VLOOKUP(D6079,微信!D:J,7,FALSE)</f>
        <v>200</v>
      </c>
      <c r="R6079" t="str">
        <f t="shared" si="189"/>
        <v/>
      </c>
    </row>
    <row r="6080" spans="1:18" hidden="1">
      <c r="A6080" s="43" t="s">
        <v>46211</v>
      </c>
      <c r="B6080" s="43" t="s">
        <v>29888</v>
      </c>
      <c r="C6080" s="47" t="s">
        <v>46609</v>
      </c>
      <c r="D6080" s="43" t="s">
        <v>25578</v>
      </c>
      <c r="E6080" s="43" t="s">
        <v>46610</v>
      </c>
      <c r="F6080" s="44">
        <v>300</v>
      </c>
      <c r="G6080" s="45">
        <v>42915.33184027778</v>
      </c>
      <c r="H6080" s="43" t="s">
        <v>958</v>
      </c>
      <c r="I6080" s="43" t="s">
        <v>45</v>
      </c>
      <c r="J6080" s="43" t="s">
        <v>46439</v>
      </c>
      <c r="K6080" s="43" t="s">
        <v>46439</v>
      </c>
      <c r="L6080" s="43" t="s">
        <v>18</v>
      </c>
      <c r="M6080" s="43" t="s">
        <v>46611</v>
      </c>
      <c r="N6080">
        <f>VLOOKUP(C6080,HIS!D:E,2,FALSE)</f>
        <v>300</v>
      </c>
      <c r="O6080" t="str">
        <f t="shared" si="190"/>
        <v/>
      </c>
      <c r="P6080" s="12" t="str">
        <f>VLOOKUP(C6080,HIS!D:F,3,FALSE)</f>
        <v>2017/06/29</v>
      </c>
      <c r="Q6080">
        <f>VLOOKUP(D6080,微信!D:J,7,FALSE)</f>
        <v>300</v>
      </c>
      <c r="R6080" t="str">
        <f t="shared" si="189"/>
        <v/>
      </c>
    </row>
    <row r="6081" spans="1:18" hidden="1">
      <c r="A6081" s="43" t="s">
        <v>46612</v>
      </c>
      <c r="B6081" s="43" t="s">
        <v>46613</v>
      </c>
      <c r="C6081" s="47" t="s">
        <v>46614</v>
      </c>
      <c r="D6081" s="43" t="s">
        <v>25463</v>
      </c>
      <c r="E6081" s="43" t="s">
        <v>46615</v>
      </c>
      <c r="F6081" s="44">
        <v>20</v>
      </c>
      <c r="G6081" s="45">
        <v>42915.333321759259</v>
      </c>
      <c r="H6081" s="43" t="s">
        <v>959</v>
      </c>
      <c r="I6081" s="43" t="s">
        <v>45</v>
      </c>
      <c r="J6081" s="43" t="s">
        <v>46439</v>
      </c>
      <c r="K6081" s="43" t="s">
        <v>46439</v>
      </c>
      <c r="L6081" s="43" t="s">
        <v>18</v>
      </c>
      <c r="M6081" s="43" t="s">
        <v>46616</v>
      </c>
      <c r="N6081">
        <f>VLOOKUP(C6081,HIS!D:E,2,FALSE)</f>
        <v>20</v>
      </c>
      <c r="O6081" t="str">
        <f t="shared" si="190"/>
        <v/>
      </c>
      <c r="P6081" s="12" t="str">
        <f>VLOOKUP(C6081,HIS!D:F,3,FALSE)</f>
        <v>2017/06/29</v>
      </c>
      <c r="Q6081">
        <f>VLOOKUP(D6081,微信!D:J,7,FALSE)</f>
        <v>20</v>
      </c>
      <c r="R6081" t="str">
        <f t="shared" si="189"/>
        <v/>
      </c>
    </row>
    <row r="6082" spans="1:18" hidden="1">
      <c r="A6082" s="43" t="s">
        <v>46617</v>
      </c>
      <c r="B6082" s="43" t="s">
        <v>46618</v>
      </c>
      <c r="C6082" s="47" t="s">
        <v>46619</v>
      </c>
      <c r="D6082" s="43" t="s">
        <v>25868</v>
      </c>
      <c r="E6082" s="43" t="s">
        <v>46620</v>
      </c>
      <c r="F6082" s="44">
        <v>20</v>
      </c>
      <c r="G6082" s="45">
        <v>42915.333518518521</v>
      </c>
      <c r="H6082" s="43" t="s">
        <v>959</v>
      </c>
      <c r="I6082" s="43" t="s">
        <v>45</v>
      </c>
      <c r="J6082" s="43" t="s">
        <v>46439</v>
      </c>
      <c r="K6082" s="43" t="s">
        <v>46439</v>
      </c>
      <c r="L6082" s="43" t="s">
        <v>18</v>
      </c>
      <c r="M6082" s="43" t="s">
        <v>46621</v>
      </c>
      <c r="N6082">
        <f>VLOOKUP(C6082,HIS!D:E,2,FALSE)</f>
        <v>20</v>
      </c>
      <c r="O6082" t="str">
        <f t="shared" si="190"/>
        <v/>
      </c>
      <c r="P6082" s="12" t="str">
        <f>VLOOKUP(C6082,HIS!D:F,3,FALSE)</f>
        <v>2017/06/29</v>
      </c>
      <c r="Q6082">
        <f>VLOOKUP(D6082,微信!D:J,7,FALSE)</f>
        <v>20</v>
      </c>
      <c r="R6082" t="str">
        <f t="shared" si="189"/>
        <v/>
      </c>
    </row>
    <row r="6083" spans="1:18" hidden="1">
      <c r="A6083" s="43" t="s">
        <v>46622</v>
      </c>
      <c r="B6083" s="43" t="s">
        <v>46623</v>
      </c>
      <c r="C6083" s="47" t="s">
        <v>46624</v>
      </c>
      <c r="D6083" s="43" t="s">
        <v>26244</v>
      </c>
      <c r="E6083" s="43" t="s">
        <v>46625</v>
      </c>
      <c r="F6083" s="44">
        <v>20</v>
      </c>
      <c r="G6083" s="45">
        <v>42915.333703703705</v>
      </c>
      <c r="H6083" s="43" t="s">
        <v>959</v>
      </c>
      <c r="I6083" s="43" t="s">
        <v>45</v>
      </c>
      <c r="J6083" s="43" t="s">
        <v>46439</v>
      </c>
      <c r="K6083" s="43" t="s">
        <v>46439</v>
      </c>
      <c r="L6083" s="43" t="s">
        <v>18</v>
      </c>
      <c r="M6083" s="43" t="s">
        <v>46626</v>
      </c>
      <c r="N6083">
        <f>VLOOKUP(C6083,HIS!D:E,2,FALSE)</f>
        <v>20</v>
      </c>
      <c r="O6083" t="str">
        <f t="shared" si="190"/>
        <v/>
      </c>
      <c r="P6083" s="12" t="str">
        <f>VLOOKUP(C6083,HIS!D:F,3,FALSE)</f>
        <v>2017/06/29</v>
      </c>
      <c r="Q6083">
        <f>VLOOKUP(D6083,微信!D:J,7,FALSE)</f>
        <v>20</v>
      </c>
      <c r="R6083" t="str">
        <f t="shared" ref="R6083:R6146" si="191">IF(F6083=Q6083,"",1)</f>
        <v/>
      </c>
    </row>
    <row r="6084" spans="1:18" hidden="1">
      <c r="A6084" s="43" t="s">
        <v>46627</v>
      </c>
      <c r="B6084" s="43" t="s">
        <v>46628</v>
      </c>
      <c r="C6084" s="47" t="s">
        <v>46629</v>
      </c>
      <c r="D6084" s="43" t="s">
        <v>25829</v>
      </c>
      <c r="E6084" s="43" t="s">
        <v>46630</v>
      </c>
      <c r="F6084" s="44">
        <v>1000</v>
      </c>
      <c r="G6084" s="45">
        <v>42915.333969907406</v>
      </c>
      <c r="H6084" s="43" t="s">
        <v>958</v>
      </c>
      <c r="I6084" s="43" t="s">
        <v>45</v>
      </c>
      <c r="J6084" s="43" t="s">
        <v>46439</v>
      </c>
      <c r="K6084" s="43" t="s">
        <v>46439</v>
      </c>
      <c r="L6084" s="43" t="s">
        <v>18</v>
      </c>
      <c r="M6084" s="43" t="s">
        <v>46631</v>
      </c>
      <c r="N6084">
        <f>VLOOKUP(C6084,HIS!D:E,2,FALSE)</f>
        <v>1000</v>
      </c>
      <c r="O6084" t="str">
        <f t="shared" si="190"/>
        <v/>
      </c>
      <c r="P6084" s="12" t="str">
        <f>VLOOKUP(C6084,HIS!D:F,3,FALSE)</f>
        <v>2017/06/29</v>
      </c>
      <c r="Q6084">
        <f>VLOOKUP(D6084,微信!D:J,7,FALSE)</f>
        <v>1000</v>
      </c>
      <c r="R6084" t="str">
        <f t="shared" si="191"/>
        <v/>
      </c>
    </row>
    <row r="6085" spans="1:18" hidden="1">
      <c r="A6085" s="43" t="s">
        <v>46632</v>
      </c>
      <c r="B6085" s="43" t="s">
        <v>46633</v>
      </c>
      <c r="C6085" s="47" t="s">
        <v>46634</v>
      </c>
      <c r="D6085" s="43" t="s">
        <v>25804</v>
      </c>
      <c r="E6085" s="43" t="s">
        <v>46635</v>
      </c>
      <c r="F6085" s="44">
        <v>30</v>
      </c>
      <c r="G6085" s="45">
        <v>42915.334745370368</v>
      </c>
      <c r="H6085" s="43" t="s">
        <v>958</v>
      </c>
      <c r="I6085" s="43" t="s">
        <v>45</v>
      </c>
      <c r="J6085" s="43" t="s">
        <v>46439</v>
      </c>
      <c r="K6085" s="43" t="s">
        <v>46439</v>
      </c>
      <c r="L6085" s="43" t="s">
        <v>18</v>
      </c>
      <c r="M6085" s="43" t="s">
        <v>46636</v>
      </c>
      <c r="N6085">
        <f>VLOOKUP(C6085,HIS!D:E,2,FALSE)</f>
        <v>30</v>
      </c>
      <c r="O6085" t="str">
        <f t="shared" si="190"/>
        <v/>
      </c>
      <c r="P6085" s="12" t="str">
        <f>VLOOKUP(C6085,HIS!D:F,3,FALSE)</f>
        <v>2017/06/29</v>
      </c>
      <c r="Q6085">
        <f>VLOOKUP(D6085,微信!D:J,7,FALSE)</f>
        <v>30</v>
      </c>
      <c r="R6085" t="str">
        <f t="shared" si="191"/>
        <v/>
      </c>
    </row>
    <row r="6086" spans="1:18" hidden="1">
      <c r="A6086" s="43" t="s">
        <v>46637</v>
      </c>
      <c r="B6086" s="43" t="s">
        <v>525</v>
      </c>
      <c r="C6086" s="47" t="s">
        <v>46638</v>
      </c>
      <c r="D6086" s="43" t="s">
        <v>25622</v>
      </c>
      <c r="E6086" s="43" t="s">
        <v>46639</v>
      </c>
      <c r="F6086" s="44">
        <v>200</v>
      </c>
      <c r="G6086" s="45">
        <v>42915.334803240738</v>
      </c>
      <c r="H6086" s="43" t="s">
        <v>958</v>
      </c>
      <c r="I6086" s="43" t="s">
        <v>45</v>
      </c>
      <c r="J6086" s="43" t="s">
        <v>46439</v>
      </c>
      <c r="K6086" s="43" t="s">
        <v>46439</v>
      </c>
      <c r="L6086" s="43" t="s">
        <v>18</v>
      </c>
      <c r="M6086" s="43" t="s">
        <v>46640</v>
      </c>
      <c r="N6086">
        <f>VLOOKUP(C6086,HIS!D:E,2,FALSE)</f>
        <v>200</v>
      </c>
      <c r="O6086" t="str">
        <f t="shared" si="190"/>
        <v/>
      </c>
      <c r="P6086" s="12" t="str">
        <f>VLOOKUP(C6086,HIS!D:F,3,FALSE)</f>
        <v>2017/06/29</v>
      </c>
      <c r="Q6086">
        <f>VLOOKUP(D6086,微信!D:J,7,FALSE)</f>
        <v>200</v>
      </c>
      <c r="R6086" t="str">
        <f t="shared" si="191"/>
        <v/>
      </c>
    </row>
    <row r="6087" spans="1:18" hidden="1">
      <c r="A6087" s="43" t="s">
        <v>43205</v>
      </c>
      <c r="B6087" s="43" t="s">
        <v>27130</v>
      </c>
      <c r="C6087" s="47" t="s">
        <v>46641</v>
      </c>
      <c r="D6087" s="43" t="s">
        <v>26127</v>
      </c>
      <c r="E6087" s="43" t="s">
        <v>46642</v>
      </c>
      <c r="F6087" s="44">
        <v>600</v>
      </c>
      <c r="G6087" s="45">
        <v>42915.336481481485</v>
      </c>
      <c r="H6087" s="43" t="s">
        <v>959</v>
      </c>
      <c r="I6087" s="43" t="s">
        <v>45</v>
      </c>
      <c r="J6087" s="43" t="s">
        <v>46439</v>
      </c>
      <c r="K6087" s="43" t="s">
        <v>46439</v>
      </c>
      <c r="L6087" s="43" t="s">
        <v>18</v>
      </c>
      <c r="M6087" s="43" t="s">
        <v>46643</v>
      </c>
      <c r="N6087">
        <f>VLOOKUP(C6087,HIS!D:E,2,FALSE)</f>
        <v>600</v>
      </c>
      <c r="O6087" t="str">
        <f t="shared" si="190"/>
        <v/>
      </c>
      <c r="P6087" s="12" t="str">
        <f>VLOOKUP(C6087,HIS!D:F,3,FALSE)</f>
        <v>2017/06/29</v>
      </c>
      <c r="Q6087">
        <f>VLOOKUP(D6087,微信!D:J,7,FALSE)</f>
        <v>600</v>
      </c>
      <c r="R6087" t="str">
        <f t="shared" si="191"/>
        <v/>
      </c>
    </row>
    <row r="6088" spans="1:18" hidden="1">
      <c r="A6088" s="43" t="s">
        <v>45152</v>
      </c>
      <c r="B6088" s="43" t="s">
        <v>28763</v>
      </c>
      <c r="C6088" s="47" t="s">
        <v>46644</v>
      </c>
      <c r="D6088" s="43" t="s">
        <v>26073</v>
      </c>
      <c r="E6088" s="43" t="s">
        <v>46645</v>
      </c>
      <c r="F6088" s="44">
        <v>1000</v>
      </c>
      <c r="G6088" s="45">
        <v>42915.336539351854</v>
      </c>
      <c r="H6088" s="43" t="s">
        <v>958</v>
      </c>
      <c r="I6088" s="43" t="s">
        <v>45</v>
      </c>
      <c r="J6088" s="43" t="s">
        <v>46439</v>
      </c>
      <c r="K6088" s="43" t="s">
        <v>46439</v>
      </c>
      <c r="L6088" s="43" t="s">
        <v>18</v>
      </c>
      <c r="M6088" s="43" t="s">
        <v>46646</v>
      </c>
      <c r="N6088">
        <f>VLOOKUP(C6088,HIS!D:E,2,FALSE)</f>
        <v>1000</v>
      </c>
      <c r="O6088" t="str">
        <f t="shared" si="190"/>
        <v/>
      </c>
      <c r="P6088" s="12" t="str">
        <f>VLOOKUP(C6088,HIS!D:F,3,FALSE)</f>
        <v>2017/06/29</v>
      </c>
      <c r="Q6088">
        <f>VLOOKUP(D6088,微信!D:J,7,FALSE)</f>
        <v>1000</v>
      </c>
      <c r="R6088" t="str">
        <f t="shared" si="191"/>
        <v/>
      </c>
    </row>
    <row r="6089" spans="1:18" hidden="1">
      <c r="A6089" s="43" t="s">
        <v>46647</v>
      </c>
      <c r="B6089" s="43" t="s">
        <v>46648</v>
      </c>
      <c r="C6089" s="47" t="s">
        <v>46649</v>
      </c>
      <c r="D6089" s="43" t="s">
        <v>26296</v>
      </c>
      <c r="E6089" s="43" t="s">
        <v>46650</v>
      </c>
      <c r="F6089" s="44">
        <v>20</v>
      </c>
      <c r="G6089" s="45">
        <v>42915.337002314816</v>
      </c>
      <c r="H6089" s="43" t="s">
        <v>959</v>
      </c>
      <c r="I6089" s="43" t="s">
        <v>45</v>
      </c>
      <c r="J6089" s="43" t="s">
        <v>46439</v>
      </c>
      <c r="K6089" s="43" t="s">
        <v>46439</v>
      </c>
      <c r="L6089" s="43" t="s">
        <v>18</v>
      </c>
      <c r="M6089" s="43" t="s">
        <v>46651</v>
      </c>
      <c r="N6089">
        <f>VLOOKUP(C6089,HIS!D:E,2,FALSE)</f>
        <v>20</v>
      </c>
      <c r="O6089" t="str">
        <f t="shared" si="190"/>
        <v/>
      </c>
      <c r="P6089" s="12" t="str">
        <f>VLOOKUP(C6089,HIS!D:F,3,FALSE)</f>
        <v>2017/06/29</v>
      </c>
      <c r="Q6089">
        <f>VLOOKUP(D6089,微信!D:J,7,FALSE)</f>
        <v>20</v>
      </c>
      <c r="R6089" t="str">
        <f t="shared" si="191"/>
        <v/>
      </c>
    </row>
    <row r="6090" spans="1:18" hidden="1">
      <c r="A6090" s="43" t="s">
        <v>46652</v>
      </c>
      <c r="B6090" s="43" t="s">
        <v>46653</v>
      </c>
      <c r="C6090" s="47" t="s">
        <v>46654</v>
      </c>
      <c r="D6090" s="43" t="s">
        <v>26206</v>
      </c>
      <c r="E6090" s="43" t="s">
        <v>46655</v>
      </c>
      <c r="F6090" s="44">
        <v>20</v>
      </c>
      <c r="G6090" s="45">
        <v>42915.337650462963</v>
      </c>
      <c r="H6090" s="43" t="s">
        <v>959</v>
      </c>
      <c r="I6090" s="43" t="s">
        <v>45</v>
      </c>
      <c r="J6090" s="43" t="s">
        <v>46439</v>
      </c>
      <c r="K6090" s="43" t="s">
        <v>46439</v>
      </c>
      <c r="L6090" s="43" t="s">
        <v>18</v>
      </c>
      <c r="M6090" s="43" t="s">
        <v>46656</v>
      </c>
      <c r="N6090">
        <f>VLOOKUP(C6090,HIS!D:E,2,FALSE)</f>
        <v>20</v>
      </c>
      <c r="O6090" t="str">
        <f t="shared" si="190"/>
        <v/>
      </c>
      <c r="P6090" s="12" t="str">
        <f>VLOOKUP(C6090,HIS!D:F,3,FALSE)</f>
        <v>2017/06/29</v>
      </c>
      <c r="Q6090">
        <f>VLOOKUP(D6090,微信!D:J,7,FALSE)</f>
        <v>20</v>
      </c>
      <c r="R6090" t="str">
        <f t="shared" si="191"/>
        <v/>
      </c>
    </row>
    <row r="6091" spans="1:18" hidden="1">
      <c r="A6091" s="43" t="s">
        <v>46657</v>
      </c>
      <c r="B6091" s="43" t="s">
        <v>46658</v>
      </c>
      <c r="C6091" s="47" t="s">
        <v>46659</v>
      </c>
      <c r="D6091" s="43" t="s">
        <v>25790</v>
      </c>
      <c r="E6091" s="43" t="s">
        <v>46660</v>
      </c>
      <c r="F6091" s="44">
        <v>500</v>
      </c>
      <c r="G6091" s="45">
        <v>42915.338229166664</v>
      </c>
      <c r="H6091" s="43" t="s">
        <v>958</v>
      </c>
      <c r="I6091" s="43" t="s">
        <v>45</v>
      </c>
      <c r="J6091" s="43" t="s">
        <v>46439</v>
      </c>
      <c r="K6091" s="43" t="s">
        <v>46439</v>
      </c>
      <c r="L6091" s="43" t="s">
        <v>18</v>
      </c>
      <c r="M6091" s="43" t="s">
        <v>46661</v>
      </c>
      <c r="N6091">
        <f>VLOOKUP(C6091,HIS!D:E,2,FALSE)</f>
        <v>500</v>
      </c>
      <c r="O6091" t="str">
        <f t="shared" si="190"/>
        <v/>
      </c>
      <c r="P6091" s="12" t="str">
        <f>VLOOKUP(C6091,HIS!D:F,3,FALSE)</f>
        <v>2017/06/29</v>
      </c>
      <c r="Q6091">
        <f>VLOOKUP(D6091,微信!D:J,7,FALSE)</f>
        <v>500</v>
      </c>
      <c r="R6091" t="str">
        <f t="shared" si="191"/>
        <v/>
      </c>
    </row>
    <row r="6092" spans="1:18" hidden="1">
      <c r="A6092" s="43" t="s">
        <v>46662</v>
      </c>
      <c r="B6092" s="43" t="s">
        <v>46663</v>
      </c>
      <c r="C6092" s="47" t="s">
        <v>46664</v>
      </c>
      <c r="D6092" s="43" t="s">
        <v>25986</v>
      </c>
      <c r="E6092" s="43" t="s">
        <v>46665</v>
      </c>
      <c r="F6092" s="44">
        <v>50</v>
      </c>
      <c r="G6092" s="45">
        <v>42915.339097222219</v>
      </c>
      <c r="H6092" s="43" t="s">
        <v>959</v>
      </c>
      <c r="I6092" s="43" t="s">
        <v>45</v>
      </c>
      <c r="J6092" s="43" t="s">
        <v>46439</v>
      </c>
      <c r="K6092" s="43" t="s">
        <v>46439</v>
      </c>
      <c r="L6092" s="43" t="s">
        <v>18</v>
      </c>
      <c r="M6092" s="43" t="s">
        <v>46666</v>
      </c>
      <c r="N6092">
        <f>VLOOKUP(C6092,HIS!D:E,2,FALSE)</f>
        <v>50</v>
      </c>
      <c r="O6092" t="str">
        <f t="shared" si="190"/>
        <v/>
      </c>
      <c r="P6092" s="12" t="str">
        <f>VLOOKUP(C6092,HIS!D:F,3,FALSE)</f>
        <v>2017/06/29</v>
      </c>
      <c r="Q6092">
        <f>VLOOKUP(D6092,微信!D:J,7,FALSE)</f>
        <v>50</v>
      </c>
      <c r="R6092" t="str">
        <f t="shared" si="191"/>
        <v/>
      </c>
    </row>
    <row r="6093" spans="1:18" hidden="1">
      <c r="A6093" s="43" t="s">
        <v>46340</v>
      </c>
      <c r="B6093" s="43" t="s">
        <v>30069</v>
      </c>
      <c r="C6093" s="47" t="s">
        <v>46667</v>
      </c>
      <c r="D6093" s="43" t="s">
        <v>26066</v>
      </c>
      <c r="E6093" s="43" t="s">
        <v>46668</v>
      </c>
      <c r="F6093" s="44">
        <v>100</v>
      </c>
      <c r="G6093" s="45">
        <v>42915.339131944442</v>
      </c>
      <c r="H6093" s="43" t="s">
        <v>959</v>
      </c>
      <c r="I6093" s="43" t="s">
        <v>45</v>
      </c>
      <c r="J6093" s="43" t="s">
        <v>46439</v>
      </c>
      <c r="K6093" s="43" t="s">
        <v>46439</v>
      </c>
      <c r="L6093" s="43" t="s">
        <v>18</v>
      </c>
      <c r="M6093" s="43" t="s">
        <v>46669</v>
      </c>
      <c r="N6093">
        <f>VLOOKUP(C6093,HIS!D:E,2,FALSE)</f>
        <v>100</v>
      </c>
      <c r="O6093" t="str">
        <f t="shared" si="190"/>
        <v/>
      </c>
      <c r="P6093" s="12" t="str">
        <f>VLOOKUP(C6093,HIS!D:F,3,FALSE)</f>
        <v>2017/06/29</v>
      </c>
      <c r="Q6093">
        <f>VLOOKUP(D6093,微信!D:J,7,FALSE)</f>
        <v>100</v>
      </c>
      <c r="R6093" t="str">
        <f t="shared" si="191"/>
        <v/>
      </c>
    </row>
    <row r="6094" spans="1:18" hidden="1">
      <c r="A6094" s="43" t="s">
        <v>46670</v>
      </c>
      <c r="B6094" s="43" t="s">
        <v>46671</v>
      </c>
      <c r="C6094" s="47" t="s">
        <v>46672</v>
      </c>
      <c r="D6094" s="43" t="s">
        <v>25624</v>
      </c>
      <c r="E6094" s="43" t="s">
        <v>46673</v>
      </c>
      <c r="F6094" s="44">
        <v>50</v>
      </c>
      <c r="G6094" s="45">
        <v>42915.340277777781</v>
      </c>
      <c r="H6094" s="43" t="s">
        <v>959</v>
      </c>
      <c r="I6094" s="43" t="s">
        <v>45</v>
      </c>
      <c r="J6094" s="43" t="s">
        <v>46439</v>
      </c>
      <c r="K6094" s="43" t="s">
        <v>46439</v>
      </c>
      <c r="L6094" s="43" t="s">
        <v>18</v>
      </c>
      <c r="M6094" s="43" t="s">
        <v>46674</v>
      </c>
      <c r="N6094">
        <f>VLOOKUP(C6094,HIS!D:E,2,FALSE)</f>
        <v>50</v>
      </c>
      <c r="O6094" t="str">
        <f t="shared" si="190"/>
        <v/>
      </c>
      <c r="P6094" s="12" t="str">
        <f>VLOOKUP(C6094,HIS!D:F,3,FALSE)</f>
        <v>2017/06/29</v>
      </c>
      <c r="Q6094">
        <f>VLOOKUP(D6094,微信!D:J,7,FALSE)</f>
        <v>50</v>
      </c>
      <c r="R6094" t="str">
        <f t="shared" si="191"/>
        <v/>
      </c>
    </row>
    <row r="6095" spans="1:18" hidden="1">
      <c r="A6095" s="43" t="s">
        <v>45836</v>
      </c>
      <c r="B6095" s="43" t="s">
        <v>29960</v>
      </c>
      <c r="C6095" s="47" t="s">
        <v>46675</v>
      </c>
      <c r="D6095" s="43" t="s">
        <v>26086</v>
      </c>
      <c r="E6095" s="43" t="s">
        <v>46676</v>
      </c>
      <c r="F6095" s="44">
        <v>100</v>
      </c>
      <c r="G6095" s="45">
        <v>42915.340567129628</v>
      </c>
      <c r="H6095" s="43" t="s">
        <v>958</v>
      </c>
      <c r="I6095" s="43" t="s">
        <v>45</v>
      </c>
      <c r="J6095" s="43" t="s">
        <v>46439</v>
      </c>
      <c r="K6095" s="43" t="s">
        <v>46439</v>
      </c>
      <c r="L6095" s="43" t="s">
        <v>18</v>
      </c>
      <c r="M6095" s="43" t="s">
        <v>46677</v>
      </c>
      <c r="N6095">
        <f>VLOOKUP(C6095,HIS!D:E,2,FALSE)</f>
        <v>100</v>
      </c>
      <c r="O6095" t="str">
        <f t="shared" si="190"/>
        <v/>
      </c>
      <c r="P6095" s="12" t="str">
        <f>VLOOKUP(C6095,HIS!D:F,3,FALSE)</f>
        <v>2017/06/29</v>
      </c>
      <c r="Q6095">
        <f>VLOOKUP(D6095,微信!D:J,7,FALSE)</f>
        <v>100</v>
      </c>
      <c r="R6095" t="str">
        <f t="shared" si="191"/>
        <v/>
      </c>
    </row>
    <row r="6096" spans="1:18" hidden="1">
      <c r="A6096" s="43" t="s">
        <v>46678</v>
      </c>
      <c r="B6096" s="43" t="s">
        <v>46679</v>
      </c>
      <c r="C6096" s="47" t="s">
        <v>46680</v>
      </c>
      <c r="D6096" s="43" t="s">
        <v>26233</v>
      </c>
      <c r="E6096" s="43" t="s">
        <v>46681</v>
      </c>
      <c r="F6096" s="44">
        <v>520</v>
      </c>
      <c r="G6096" s="45">
        <v>42915.340590277781</v>
      </c>
      <c r="H6096" s="43" t="s">
        <v>958</v>
      </c>
      <c r="I6096" s="43" t="s">
        <v>45</v>
      </c>
      <c r="J6096" s="43" t="s">
        <v>46439</v>
      </c>
      <c r="K6096" s="43" t="s">
        <v>46439</v>
      </c>
      <c r="L6096" s="43" t="s">
        <v>18</v>
      </c>
      <c r="M6096" s="43" t="s">
        <v>46682</v>
      </c>
      <c r="N6096">
        <f>VLOOKUP(C6096,HIS!D:E,2,FALSE)</f>
        <v>520</v>
      </c>
      <c r="O6096" t="str">
        <f t="shared" si="190"/>
        <v/>
      </c>
      <c r="P6096" s="12" t="str">
        <f>VLOOKUP(C6096,HIS!D:F,3,FALSE)</f>
        <v>2017/06/29</v>
      </c>
      <c r="Q6096">
        <f>VLOOKUP(D6096,微信!D:J,7,FALSE)</f>
        <v>520</v>
      </c>
      <c r="R6096" t="str">
        <f t="shared" si="191"/>
        <v/>
      </c>
    </row>
    <row r="6097" spans="1:18" hidden="1">
      <c r="A6097" s="43" t="s">
        <v>46683</v>
      </c>
      <c r="B6097" s="43" t="s">
        <v>46684</v>
      </c>
      <c r="C6097" s="47" t="s">
        <v>46685</v>
      </c>
      <c r="D6097" s="43" t="s">
        <v>25816</v>
      </c>
      <c r="E6097" s="43" t="s">
        <v>46686</v>
      </c>
      <c r="F6097" s="44">
        <v>200</v>
      </c>
      <c r="G6097" s="45">
        <v>42915.341180555559</v>
      </c>
      <c r="H6097" s="43" t="s">
        <v>959</v>
      </c>
      <c r="I6097" s="43" t="s">
        <v>45</v>
      </c>
      <c r="J6097" s="43" t="s">
        <v>46439</v>
      </c>
      <c r="K6097" s="43" t="s">
        <v>46439</v>
      </c>
      <c r="L6097" s="43" t="s">
        <v>18</v>
      </c>
      <c r="M6097" s="43" t="s">
        <v>46687</v>
      </c>
      <c r="N6097">
        <f>VLOOKUP(C6097,HIS!D:E,2,FALSE)</f>
        <v>200</v>
      </c>
      <c r="O6097" t="str">
        <f t="shared" si="190"/>
        <v/>
      </c>
      <c r="P6097" s="12" t="str">
        <f>VLOOKUP(C6097,HIS!D:F,3,FALSE)</f>
        <v>2017/06/29</v>
      </c>
      <c r="Q6097">
        <f>VLOOKUP(D6097,微信!D:J,7,FALSE)</f>
        <v>200</v>
      </c>
      <c r="R6097" t="str">
        <f t="shared" si="191"/>
        <v/>
      </c>
    </row>
    <row r="6098" spans="1:18" hidden="1">
      <c r="A6098" s="43" t="s">
        <v>46688</v>
      </c>
      <c r="B6098" s="43" t="s">
        <v>46689</v>
      </c>
      <c r="C6098" s="47" t="s">
        <v>46690</v>
      </c>
      <c r="D6098" s="43" t="s">
        <v>26200</v>
      </c>
      <c r="E6098" s="43" t="s">
        <v>46691</v>
      </c>
      <c r="F6098" s="44">
        <v>100</v>
      </c>
      <c r="G6098" s="45">
        <v>42915.341504629629</v>
      </c>
      <c r="H6098" s="43" t="s">
        <v>958</v>
      </c>
      <c r="I6098" s="43" t="s">
        <v>45</v>
      </c>
      <c r="J6098" s="43" t="s">
        <v>46439</v>
      </c>
      <c r="K6098" s="43" t="s">
        <v>46439</v>
      </c>
      <c r="L6098" s="43" t="s">
        <v>18</v>
      </c>
      <c r="M6098" s="43" t="s">
        <v>46692</v>
      </c>
      <c r="N6098">
        <f>VLOOKUP(C6098,HIS!D:E,2,FALSE)</f>
        <v>100</v>
      </c>
      <c r="O6098" t="str">
        <f t="shared" si="190"/>
        <v/>
      </c>
      <c r="P6098" s="12" t="str">
        <f>VLOOKUP(C6098,HIS!D:F,3,FALSE)</f>
        <v>2017/06/29</v>
      </c>
      <c r="Q6098">
        <f>VLOOKUP(D6098,微信!D:J,7,FALSE)</f>
        <v>100</v>
      </c>
      <c r="R6098" t="str">
        <f t="shared" si="191"/>
        <v/>
      </c>
    </row>
    <row r="6099" spans="1:18" hidden="1">
      <c r="A6099" s="43" t="s">
        <v>46693</v>
      </c>
      <c r="B6099" s="43" t="s">
        <v>46694</v>
      </c>
      <c r="C6099" s="47" t="s">
        <v>46695</v>
      </c>
      <c r="D6099" s="43" t="s">
        <v>25577</v>
      </c>
      <c r="E6099" s="43" t="s">
        <v>46696</v>
      </c>
      <c r="F6099" s="44">
        <v>50</v>
      </c>
      <c r="G6099" s="45">
        <v>42915.341597222221</v>
      </c>
      <c r="H6099" s="43" t="s">
        <v>959</v>
      </c>
      <c r="I6099" s="43" t="s">
        <v>45</v>
      </c>
      <c r="J6099" s="43" t="s">
        <v>46439</v>
      </c>
      <c r="K6099" s="43" t="s">
        <v>46439</v>
      </c>
      <c r="L6099" s="43" t="s">
        <v>18</v>
      </c>
      <c r="M6099" s="43" t="s">
        <v>46697</v>
      </c>
      <c r="N6099">
        <f>VLOOKUP(C6099,HIS!D:E,2,FALSE)</f>
        <v>50</v>
      </c>
      <c r="O6099" t="str">
        <f t="shared" si="190"/>
        <v/>
      </c>
      <c r="P6099" s="12" t="str">
        <f>VLOOKUP(C6099,HIS!D:F,3,FALSE)</f>
        <v>2017/06/29</v>
      </c>
      <c r="Q6099">
        <f>VLOOKUP(D6099,微信!D:J,7,FALSE)</f>
        <v>50</v>
      </c>
      <c r="R6099" t="str">
        <f t="shared" si="191"/>
        <v/>
      </c>
    </row>
    <row r="6100" spans="1:18" hidden="1">
      <c r="A6100" s="43" t="s">
        <v>46698</v>
      </c>
      <c r="B6100" s="43" t="s">
        <v>46699</v>
      </c>
      <c r="C6100" s="47" t="s">
        <v>46700</v>
      </c>
      <c r="D6100" s="43" t="s">
        <v>25565</v>
      </c>
      <c r="E6100" s="43" t="s">
        <v>46701</v>
      </c>
      <c r="F6100" s="44">
        <v>1000</v>
      </c>
      <c r="G6100" s="45">
        <v>42915.342060185183</v>
      </c>
      <c r="H6100" s="43" t="s">
        <v>958</v>
      </c>
      <c r="I6100" s="43" t="s">
        <v>45</v>
      </c>
      <c r="J6100" s="43" t="s">
        <v>46439</v>
      </c>
      <c r="K6100" s="43" t="s">
        <v>46439</v>
      </c>
      <c r="L6100" s="43" t="s">
        <v>18</v>
      </c>
      <c r="M6100" s="43" t="s">
        <v>46702</v>
      </c>
      <c r="N6100">
        <f>VLOOKUP(C6100,HIS!D:E,2,FALSE)</f>
        <v>1000</v>
      </c>
      <c r="O6100" t="str">
        <f t="shared" si="190"/>
        <v/>
      </c>
      <c r="P6100" s="12" t="str">
        <f>VLOOKUP(C6100,HIS!D:F,3,FALSE)</f>
        <v>2017/06/29</v>
      </c>
      <c r="Q6100">
        <f>VLOOKUP(D6100,微信!D:J,7,FALSE)</f>
        <v>1000</v>
      </c>
      <c r="R6100" t="str">
        <f t="shared" si="191"/>
        <v/>
      </c>
    </row>
    <row r="6101" spans="1:18" hidden="1">
      <c r="A6101" s="43" t="s">
        <v>46703</v>
      </c>
      <c r="B6101" s="43" t="s">
        <v>46704</v>
      </c>
      <c r="C6101" s="47" t="s">
        <v>46705</v>
      </c>
      <c r="D6101" s="43" t="s">
        <v>26138</v>
      </c>
      <c r="E6101" s="43" t="s">
        <v>46706</v>
      </c>
      <c r="F6101" s="44">
        <v>400</v>
      </c>
      <c r="G6101" s="45">
        <v>42915.342222222222</v>
      </c>
      <c r="H6101" s="43" t="s">
        <v>959</v>
      </c>
      <c r="I6101" s="43" t="s">
        <v>45</v>
      </c>
      <c r="J6101" s="43" t="s">
        <v>46439</v>
      </c>
      <c r="K6101" s="43" t="s">
        <v>46439</v>
      </c>
      <c r="L6101" s="43" t="s">
        <v>18</v>
      </c>
      <c r="M6101" s="43" t="s">
        <v>46707</v>
      </c>
      <c r="N6101">
        <f>VLOOKUP(C6101,HIS!D:E,2,FALSE)</f>
        <v>400</v>
      </c>
      <c r="O6101" t="str">
        <f t="shared" si="190"/>
        <v/>
      </c>
      <c r="P6101" s="12" t="str">
        <f>VLOOKUP(C6101,HIS!D:F,3,FALSE)</f>
        <v>2017/06/29</v>
      </c>
      <c r="Q6101">
        <f>VLOOKUP(D6101,微信!D:J,7,FALSE)</f>
        <v>400</v>
      </c>
      <c r="R6101" t="str">
        <f t="shared" si="191"/>
        <v/>
      </c>
    </row>
    <row r="6102" spans="1:18" hidden="1">
      <c r="A6102" s="43" t="s">
        <v>46708</v>
      </c>
      <c r="B6102" s="43" t="s">
        <v>46709</v>
      </c>
      <c r="C6102" s="47" t="s">
        <v>46710</v>
      </c>
      <c r="D6102" s="43" t="s">
        <v>25905</v>
      </c>
      <c r="E6102" s="43" t="s">
        <v>46711</v>
      </c>
      <c r="F6102" s="44">
        <v>20</v>
      </c>
      <c r="G6102" s="45">
        <v>42915.342511574076</v>
      </c>
      <c r="H6102" s="43" t="s">
        <v>958</v>
      </c>
      <c r="I6102" s="43" t="s">
        <v>45</v>
      </c>
      <c r="J6102" s="43" t="s">
        <v>46439</v>
      </c>
      <c r="K6102" s="43" t="s">
        <v>46439</v>
      </c>
      <c r="L6102" s="43" t="s">
        <v>18</v>
      </c>
      <c r="M6102" s="43" t="s">
        <v>46712</v>
      </c>
      <c r="N6102">
        <f>VLOOKUP(C6102,HIS!D:E,2,FALSE)</f>
        <v>20</v>
      </c>
      <c r="O6102" t="str">
        <f t="shared" si="190"/>
        <v/>
      </c>
      <c r="P6102" s="12" t="str">
        <f>VLOOKUP(C6102,HIS!D:F,3,FALSE)</f>
        <v>2017/06/29</v>
      </c>
      <c r="Q6102">
        <f>VLOOKUP(D6102,微信!D:J,7,FALSE)</f>
        <v>20</v>
      </c>
      <c r="R6102" t="str">
        <f t="shared" si="191"/>
        <v/>
      </c>
    </row>
    <row r="6103" spans="1:18" hidden="1">
      <c r="A6103" s="43" t="s">
        <v>46713</v>
      </c>
      <c r="B6103" s="43" t="s">
        <v>46714</v>
      </c>
      <c r="C6103" s="47" t="s">
        <v>46715</v>
      </c>
      <c r="D6103" s="43" t="s">
        <v>26272</v>
      </c>
      <c r="E6103" s="43" t="s">
        <v>46716</v>
      </c>
      <c r="F6103" s="44">
        <v>2000</v>
      </c>
      <c r="G6103" s="45">
        <v>42915.342893518522</v>
      </c>
      <c r="H6103" s="43" t="s">
        <v>958</v>
      </c>
      <c r="I6103" s="43" t="s">
        <v>45</v>
      </c>
      <c r="J6103" s="43" t="s">
        <v>46439</v>
      </c>
      <c r="K6103" s="43" t="s">
        <v>46439</v>
      </c>
      <c r="L6103" s="43" t="s">
        <v>18</v>
      </c>
      <c r="M6103" s="43" t="s">
        <v>46717</v>
      </c>
      <c r="N6103">
        <f>VLOOKUP(C6103,HIS!D:E,2,FALSE)</f>
        <v>2000</v>
      </c>
      <c r="O6103" t="str">
        <f t="shared" si="190"/>
        <v/>
      </c>
      <c r="P6103" s="12" t="str">
        <f>VLOOKUP(C6103,HIS!D:F,3,FALSE)</f>
        <v>2017/06/29</v>
      </c>
      <c r="Q6103">
        <f>VLOOKUP(D6103,微信!D:J,7,FALSE)</f>
        <v>2000</v>
      </c>
      <c r="R6103" t="str">
        <f t="shared" si="191"/>
        <v/>
      </c>
    </row>
    <row r="6104" spans="1:18" hidden="1">
      <c r="A6104" s="43" t="s">
        <v>46718</v>
      </c>
      <c r="B6104" s="43" t="s">
        <v>52</v>
      </c>
      <c r="C6104" s="47" t="s">
        <v>46719</v>
      </c>
      <c r="D6104" s="43" t="s">
        <v>26215</v>
      </c>
      <c r="E6104" s="43" t="s">
        <v>46720</v>
      </c>
      <c r="F6104" s="44">
        <v>1000</v>
      </c>
      <c r="G6104" s="45">
        <v>42915.342916666668</v>
      </c>
      <c r="H6104" s="43" t="s">
        <v>959</v>
      </c>
      <c r="I6104" s="43" t="s">
        <v>45</v>
      </c>
      <c r="J6104" s="43" t="s">
        <v>46439</v>
      </c>
      <c r="K6104" s="43" t="s">
        <v>46439</v>
      </c>
      <c r="L6104" s="43" t="s">
        <v>18</v>
      </c>
      <c r="M6104" s="43" t="s">
        <v>46721</v>
      </c>
      <c r="N6104">
        <f>VLOOKUP(C6104,HIS!D:E,2,FALSE)</f>
        <v>1000</v>
      </c>
      <c r="O6104" t="str">
        <f t="shared" si="190"/>
        <v/>
      </c>
      <c r="P6104" s="12" t="str">
        <f>VLOOKUP(C6104,HIS!D:F,3,FALSE)</f>
        <v>2017/06/29</v>
      </c>
      <c r="Q6104">
        <f>VLOOKUP(D6104,微信!D:J,7,FALSE)</f>
        <v>1000</v>
      </c>
      <c r="R6104" t="str">
        <f t="shared" si="191"/>
        <v/>
      </c>
    </row>
    <row r="6105" spans="1:18" hidden="1">
      <c r="A6105" s="43" t="s">
        <v>46722</v>
      </c>
      <c r="B6105" s="43" t="s">
        <v>46723</v>
      </c>
      <c r="C6105" s="47" t="s">
        <v>46724</v>
      </c>
      <c r="D6105" s="43" t="s">
        <v>25566</v>
      </c>
      <c r="E6105" s="43" t="s">
        <v>46725</v>
      </c>
      <c r="F6105" s="44">
        <v>10</v>
      </c>
      <c r="G6105" s="45">
        <v>42915.342928240738</v>
      </c>
      <c r="H6105" s="43" t="s">
        <v>958</v>
      </c>
      <c r="I6105" s="43" t="s">
        <v>45</v>
      </c>
      <c r="J6105" s="43" t="s">
        <v>46439</v>
      </c>
      <c r="K6105" s="43" t="s">
        <v>46439</v>
      </c>
      <c r="L6105" s="43" t="s">
        <v>18</v>
      </c>
      <c r="M6105" s="43" t="s">
        <v>46726</v>
      </c>
      <c r="N6105">
        <f>VLOOKUP(C6105,HIS!D:E,2,FALSE)</f>
        <v>10</v>
      </c>
      <c r="O6105" t="str">
        <f t="shared" si="190"/>
        <v/>
      </c>
      <c r="P6105" s="12" t="str">
        <f>VLOOKUP(C6105,HIS!D:F,3,FALSE)</f>
        <v>2017/06/29</v>
      </c>
      <c r="Q6105">
        <f>VLOOKUP(D6105,微信!D:J,7,FALSE)</f>
        <v>10</v>
      </c>
      <c r="R6105" t="str">
        <f t="shared" si="191"/>
        <v/>
      </c>
    </row>
    <row r="6106" spans="1:18" hidden="1">
      <c r="A6106" s="43" t="s">
        <v>46727</v>
      </c>
      <c r="B6106" s="43" t="s">
        <v>46728</v>
      </c>
      <c r="C6106" s="47" t="s">
        <v>46729</v>
      </c>
      <c r="D6106" s="43" t="s">
        <v>25684</v>
      </c>
      <c r="E6106" s="43" t="s">
        <v>46730</v>
      </c>
      <c r="F6106" s="44">
        <v>200</v>
      </c>
      <c r="G6106" s="45">
        <v>42915.344050925924</v>
      </c>
      <c r="H6106" s="43" t="s">
        <v>958</v>
      </c>
      <c r="I6106" s="43" t="s">
        <v>45</v>
      </c>
      <c r="J6106" s="43" t="s">
        <v>46439</v>
      </c>
      <c r="K6106" s="43" t="s">
        <v>46439</v>
      </c>
      <c r="L6106" s="43" t="s">
        <v>18</v>
      </c>
      <c r="M6106" s="43" t="s">
        <v>46731</v>
      </c>
      <c r="N6106">
        <f>VLOOKUP(C6106,HIS!D:E,2,FALSE)</f>
        <v>200</v>
      </c>
      <c r="O6106" t="str">
        <f t="shared" ref="O6106:O6169" si="192">IF(F6106=N6106,"",1)</f>
        <v/>
      </c>
      <c r="P6106" s="12" t="str">
        <f>VLOOKUP(C6106,HIS!D:F,3,FALSE)</f>
        <v>2017/06/29</v>
      </c>
      <c r="Q6106">
        <f>VLOOKUP(D6106,微信!D:J,7,FALSE)</f>
        <v>200</v>
      </c>
      <c r="R6106" t="str">
        <f t="shared" si="191"/>
        <v/>
      </c>
    </row>
    <row r="6107" spans="1:18" hidden="1">
      <c r="A6107" s="43" t="s">
        <v>46732</v>
      </c>
      <c r="B6107" s="43" t="s">
        <v>46733</v>
      </c>
      <c r="C6107" s="47" t="s">
        <v>46734</v>
      </c>
      <c r="D6107" s="43" t="s">
        <v>26171</v>
      </c>
      <c r="E6107" s="43" t="s">
        <v>46735</v>
      </c>
      <c r="F6107" s="44">
        <v>10</v>
      </c>
      <c r="G6107" s="45">
        <v>42915.344421296293</v>
      </c>
      <c r="H6107" s="43" t="s">
        <v>958</v>
      </c>
      <c r="I6107" s="43" t="s">
        <v>45</v>
      </c>
      <c r="J6107" s="43" t="s">
        <v>46439</v>
      </c>
      <c r="K6107" s="43" t="s">
        <v>46439</v>
      </c>
      <c r="L6107" s="43" t="s">
        <v>18</v>
      </c>
      <c r="M6107" s="43" t="s">
        <v>46736</v>
      </c>
      <c r="N6107">
        <f>VLOOKUP(C6107,HIS!D:E,2,FALSE)</f>
        <v>10</v>
      </c>
      <c r="O6107" t="str">
        <f t="shared" si="192"/>
        <v/>
      </c>
      <c r="P6107" s="12" t="str">
        <f>VLOOKUP(C6107,HIS!D:F,3,FALSE)</f>
        <v>2017/06/29</v>
      </c>
      <c r="Q6107">
        <f>VLOOKUP(D6107,微信!D:J,7,FALSE)</f>
        <v>10</v>
      </c>
      <c r="R6107" t="str">
        <f t="shared" si="191"/>
        <v/>
      </c>
    </row>
    <row r="6108" spans="1:18" hidden="1">
      <c r="A6108" s="43" t="s">
        <v>46737</v>
      </c>
      <c r="B6108" s="43" t="s">
        <v>46738</v>
      </c>
      <c r="C6108" s="47" t="s">
        <v>46739</v>
      </c>
      <c r="D6108" s="43" t="s">
        <v>26046</v>
      </c>
      <c r="E6108" s="43" t="s">
        <v>46740</v>
      </c>
      <c r="F6108" s="44">
        <v>200</v>
      </c>
      <c r="G6108" s="45">
        <v>42915.344814814816</v>
      </c>
      <c r="H6108" s="43" t="s">
        <v>958</v>
      </c>
      <c r="I6108" s="43" t="s">
        <v>45</v>
      </c>
      <c r="J6108" s="43" t="s">
        <v>46439</v>
      </c>
      <c r="K6108" s="43" t="s">
        <v>46439</v>
      </c>
      <c r="L6108" s="43" t="s">
        <v>18</v>
      </c>
      <c r="M6108" s="43" t="s">
        <v>46741</v>
      </c>
      <c r="N6108">
        <f>VLOOKUP(C6108,HIS!D:E,2,FALSE)</f>
        <v>200</v>
      </c>
      <c r="O6108" t="str">
        <f t="shared" si="192"/>
        <v/>
      </c>
      <c r="P6108" s="12" t="str">
        <f>VLOOKUP(C6108,HIS!D:F,3,FALSE)</f>
        <v>2017/06/29</v>
      </c>
      <c r="Q6108">
        <f>VLOOKUP(D6108,微信!D:J,7,FALSE)</f>
        <v>200</v>
      </c>
      <c r="R6108" t="str">
        <f t="shared" si="191"/>
        <v/>
      </c>
    </row>
    <row r="6109" spans="1:18" hidden="1">
      <c r="A6109" s="43" t="s">
        <v>46742</v>
      </c>
      <c r="B6109" s="43" t="s">
        <v>46743</v>
      </c>
      <c r="C6109" s="47" t="s">
        <v>46744</v>
      </c>
      <c r="D6109" s="43" t="s">
        <v>26107</v>
      </c>
      <c r="E6109" s="43" t="s">
        <v>46745</v>
      </c>
      <c r="F6109" s="44">
        <v>200</v>
      </c>
      <c r="G6109" s="45">
        <v>42915.344826388886</v>
      </c>
      <c r="H6109" s="43" t="s">
        <v>959</v>
      </c>
      <c r="I6109" s="43" t="s">
        <v>45</v>
      </c>
      <c r="J6109" s="43" t="s">
        <v>46439</v>
      </c>
      <c r="K6109" s="43" t="s">
        <v>46439</v>
      </c>
      <c r="L6109" s="43" t="s">
        <v>18</v>
      </c>
      <c r="M6109" s="43" t="s">
        <v>46746</v>
      </c>
      <c r="N6109">
        <f>VLOOKUP(C6109,HIS!D:E,2,FALSE)</f>
        <v>200</v>
      </c>
      <c r="O6109" t="str">
        <f t="shared" si="192"/>
        <v/>
      </c>
      <c r="P6109" s="12" t="str">
        <f>VLOOKUP(C6109,HIS!D:F,3,FALSE)</f>
        <v>2017/06/29</v>
      </c>
      <c r="Q6109">
        <f>VLOOKUP(D6109,微信!D:J,7,FALSE)</f>
        <v>200</v>
      </c>
      <c r="R6109" t="str">
        <f t="shared" si="191"/>
        <v/>
      </c>
    </row>
    <row r="6110" spans="1:18" hidden="1">
      <c r="A6110" s="43" t="s">
        <v>46622</v>
      </c>
      <c r="B6110" s="43" t="s">
        <v>46623</v>
      </c>
      <c r="C6110" s="47" t="s">
        <v>46747</v>
      </c>
      <c r="D6110" s="43" t="s">
        <v>26245</v>
      </c>
      <c r="E6110" s="43" t="s">
        <v>46748</v>
      </c>
      <c r="F6110" s="44">
        <v>1000</v>
      </c>
      <c r="G6110" s="45">
        <v>42915.345138888886</v>
      </c>
      <c r="H6110" s="43" t="s">
        <v>958</v>
      </c>
      <c r="I6110" s="43" t="s">
        <v>45</v>
      </c>
      <c r="J6110" s="43" t="s">
        <v>46439</v>
      </c>
      <c r="K6110" s="43" t="s">
        <v>46439</v>
      </c>
      <c r="L6110" s="43" t="s">
        <v>18</v>
      </c>
      <c r="M6110" s="43" t="s">
        <v>46749</v>
      </c>
      <c r="N6110">
        <f>VLOOKUP(C6110,HIS!D:E,2,FALSE)</f>
        <v>1000</v>
      </c>
      <c r="O6110" t="str">
        <f t="shared" si="192"/>
        <v/>
      </c>
      <c r="P6110" s="12" t="str">
        <f>VLOOKUP(C6110,HIS!D:F,3,FALSE)</f>
        <v>2017/06/29</v>
      </c>
      <c r="Q6110">
        <f>VLOOKUP(D6110,微信!D:J,7,FALSE)</f>
        <v>1000</v>
      </c>
      <c r="R6110" t="str">
        <f t="shared" si="191"/>
        <v/>
      </c>
    </row>
    <row r="6111" spans="1:18" hidden="1">
      <c r="A6111" s="43" t="s">
        <v>46750</v>
      </c>
      <c r="B6111" s="43" t="s">
        <v>46751</v>
      </c>
      <c r="C6111" s="47" t="s">
        <v>46752</v>
      </c>
      <c r="D6111" s="43" t="s">
        <v>25756</v>
      </c>
      <c r="E6111" s="43" t="s">
        <v>46753</v>
      </c>
      <c r="F6111" s="44">
        <v>100</v>
      </c>
      <c r="G6111" s="45">
        <v>42915.345775462964</v>
      </c>
      <c r="H6111" s="43" t="s">
        <v>958</v>
      </c>
      <c r="I6111" s="43" t="s">
        <v>45</v>
      </c>
      <c r="J6111" s="43" t="s">
        <v>46439</v>
      </c>
      <c r="K6111" s="43" t="s">
        <v>46439</v>
      </c>
      <c r="L6111" s="43" t="s">
        <v>18</v>
      </c>
      <c r="M6111" s="43" t="s">
        <v>46754</v>
      </c>
      <c r="N6111">
        <f>VLOOKUP(C6111,HIS!D:E,2,FALSE)</f>
        <v>100</v>
      </c>
      <c r="O6111" t="str">
        <f t="shared" si="192"/>
        <v/>
      </c>
      <c r="P6111" s="12" t="str">
        <f>VLOOKUP(C6111,HIS!D:F,3,FALSE)</f>
        <v>2017/06/29</v>
      </c>
      <c r="Q6111">
        <f>VLOOKUP(D6111,微信!D:J,7,FALSE)</f>
        <v>100</v>
      </c>
      <c r="R6111" t="str">
        <f t="shared" si="191"/>
        <v/>
      </c>
    </row>
    <row r="6112" spans="1:18" hidden="1">
      <c r="A6112" s="43" t="s">
        <v>46755</v>
      </c>
      <c r="B6112" s="43" t="s">
        <v>46756</v>
      </c>
      <c r="C6112" s="47" t="s">
        <v>46757</v>
      </c>
      <c r="D6112" s="43" t="s">
        <v>26268</v>
      </c>
      <c r="E6112" s="43" t="s">
        <v>46758</v>
      </c>
      <c r="F6112" s="44">
        <v>50</v>
      </c>
      <c r="G6112" s="45">
        <v>42915.346574074072</v>
      </c>
      <c r="H6112" s="43" t="s">
        <v>958</v>
      </c>
      <c r="I6112" s="43" t="s">
        <v>45</v>
      </c>
      <c r="J6112" s="43" t="s">
        <v>46439</v>
      </c>
      <c r="K6112" s="43" t="s">
        <v>46439</v>
      </c>
      <c r="L6112" s="43" t="s">
        <v>18</v>
      </c>
      <c r="M6112" s="43" t="s">
        <v>46759</v>
      </c>
      <c r="N6112">
        <f>VLOOKUP(C6112,HIS!D:E,2,FALSE)</f>
        <v>50</v>
      </c>
      <c r="O6112" t="str">
        <f t="shared" si="192"/>
        <v/>
      </c>
      <c r="P6112" s="12" t="str">
        <f>VLOOKUP(C6112,HIS!D:F,3,FALSE)</f>
        <v>2017/06/29</v>
      </c>
      <c r="Q6112">
        <f>VLOOKUP(D6112,微信!D:J,7,FALSE)</f>
        <v>50</v>
      </c>
      <c r="R6112" t="str">
        <f t="shared" si="191"/>
        <v/>
      </c>
    </row>
    <row r="6113" spans="1:18" hidden="1">
      <c r="A6113" s="43" t="s">
        <v>46760</v>
      </c>
      <c r="B6113" s="43" t="s">
        <v>46761</v>
      </c>
      <c r="C6113" s="47" t="s">
        <v>46762</v>
      </c>
      <c r="D6113" s="43" t="s">
        <v>25690</v>
      </c>
      <c r="E6113" s="43" t="s">
        <v>46763</v>
      </c>
      <c r="F6113" s="44">
        <v>10</v>
      </c>
      <c r="G6113" s="45">
        <v>42915.347488425927</v>
      </c>
      <c r="H6113" s="43" t="s">
        <v>959</v>
      </c>
      <c r="I6113" s="43" t="s">
        <v>45</v>
      </c>
      <c r="J6113" s="43" t="s">
        <v>46439</v>
      </c>
      <c r="K6113" s="43" t="s">
        <v>46439</v>
      </c>
      <c r="L6113" s="43" t="s">
        <v>18</v>
      </c>
      <c r="M6113" s="43" t="s">
        <v>46764</v>
      </c>
      <c r="N6113">
        <f>VLOOKUP(C6113,HIS!D:E,2,FALSE)</f>
        <v>10</v>
      </c>
      <c r="O6113" t="str">
        <f t="shared" si="192"/>
        <v/>
      </c>
      <c r="P6113" s="12" t="str">
        <f>VLOOKUP(C6113,HIS!D:F,3,FALSE)</f>
        <v>2017/06/29</v>
      </c>
      <c r="Q6113">
        <f>VLOOKUP(D6113,微信!D:J,7,FALSE)</f>
        <v>10</v>
      </c>
      <c r="R6113" t="str">
        <f t="shared" si="191"/>
        <v/>
      </c>
    </row>
    <row r="6114" spans="1:18" hidden="1">
      <c r="A6114" s="43" t="s">
        <v>46765</v>
      </c>
      <c r="B6114" s="43" t="s">
        <v>46766</v>
      </c>
      <c r="C6114" s="47" t="s">
        <v>46767</v>
      </c>
      <c r="D6114" s="43" t="s">
        <v>25812</v>
      </c>
      <c r="E6114" s="43" t="s">
        <v>46768</v>
      </c>
      <c r="F6114" s="44">
        <v>10</v>
      </c>
      <c r="G6114" s="45">
        <v>42915.348043981481</v>
      </c>
      <c r="H6114" s="43" t="s">
        <v>959</v>
      </c>
      <c r="I6114" s="43" t="s">
        <v>45</v>
      </c>
      <c r="J6114" s="43" t="s">
        <v>46439</v>
      </c>
      <c r="K6114" s="43" t="s">
        <v>46439</v>
      </c>
      <c r="L6114" s="43" t="s">
        <v>18</v>
      </c>
      <c r="M6114" s="43" t="s">
        <v>46769</v>
      </c>
      <c r="N6114">
        <f>VLOOKUP(C6114,HIS!D:E,2,FALSE)</f>
        <v>10</v>
      </c>
      <c r="O6114" t="str">
        <f t="shared" si="192"/>
        <v/>
      </c>
      <c r="P6114" s="12" t="str">
        <f>VLOOKUP(C6114,HIS!D:F,3,FALSE)</f>
        <v>2017/06/29</v>
      </c>
      <c r="Q6114">
        <f>VLOOKUP(D6114,微信!D:J,7,FALSE)</f>
        <v>10</v>
      </c>
      <c r="R6114" t="str">
        <f t="shared" si="191"/>
        <v/>
      </c>
    </row>
    <row r="6115" spans="1:18" hidden="1">
      <c r="A6115" s="43" t="s">
        <v>46770</v>
      </c>
      <c r="B6115" s="43" t="s">
        <v>46771</v>
      </c>
      <c r="C6115" s="47" t="s">
        <v>46772</v>
      </c>
      <c r="D6115" s="43" t="s">
        <v>26173</v>
      </c>
      <c r="E6115" s="43" t="s">
        <v>46773</v>
      </c>
      <c r="F6115" s="44">
        <v>30</v>
      </c>
      <c r="G6115" s="45">
        <v>42915.348090277781</v>
      </c>
      <c r="H6115" s="43" t="s">
        <v>958</v>
      </c>
      <c r="I6115" s="43" t="s">
        <v>45</v>
      </c>
      <c r="J6115" s="43" t="s">
        <v>46439</v>
      </c>
      <c r="K6115" s="43" t="s">
        <v>46439</v>
      </c>
      <c r="L6115" s="43" t="s">
        <v>18</v>
      </c>
      <c r="M6115" s="43" t="s">
        <v>46774</v>
      </c>
      <c r="N6115">
        <f>VLOOKUP(C6115,HIS!D:E,2,FALSE)</f>
        <v>30</v>
      </c>
      <c r="O6115" t="str">
        <f t="shared" si="192"/>
        <v/>
      </c>
      <c r="P6115" s="12" t="str">
        <f>VLOOKUP(C6115,HIS!D:F,3,FALSE)</f>
        <v>2017/06/29</v>
      </c>
      <c r="Q6115">
        <f>VLOOKUP(D6115,微信!D:J,7,FALSE)</f>
        <v>30</v>
      </c>
      <c r="R6115" t="str">
        <f t="shared" si="191"/>
        <v/>
      </c>
    </row>
    <row r="6116" spans="1:18" hidden="1">
      <c r="A6116" s="43" t="s">
        <v>46775</v>
      </c>
      <c r="B6116" s="43" t="s">
        <v>46776</v>
      </c>
      <c r="C6116" s="47" t="s">
        <v>46777</v>
      </c>
      <c r="D6116" s="43" t="s">
        <v>25715</v>
      </c>
      <c r="E6116" s="43" t="s">
        <v>46778</v>
      </c>
      <c r="F6116" s="44">
        <v>50</v>
      </c>
      <c r="G6116" s="45">
        <v>42915.34815972222</v>
      </c>
      <c r="H6116" s="43" t="s">
        <v>958</v>
      </c>
      <c r="I6116" s="43" t="s">
        <v>45</v>
      </c>
      <c r="J6116" s="43" t="s">
        <v>46439</v>
      </c>
      <c r="K6116" s="43" t="s">
        <v>46439</v>
      </c>
      <c r="L6116" s="43" t="s">
        <v>18</v>
      </c>
      <c r="M6116" s="43" t="s">
        <v>46779</v>
      </c>
      <c r="N6116">
        <f>VLOOKUP(C6116,HIS!D:E,2,FALSE)</f>
        <v>50</v>
      </c>
      <c r="O6116" t="str">
        <f t="shared" si="192"/>
        <v/>
      </c>
      <c r="P6116" s="12" t="str">
        <f>VLOOKUP(C6116,HIS!D:F,3,FALSE)</f>
        <v>2017/06/29</v>
      </c>
      <c r="Q6116">
        <f>VLOOKUP(D6116,微信!D:J,7,FALSE)</f>
        <v>50</v>
      </c>
      <c r="R6116" t="str">
        <f t="shared" si="191"/>
        <v/>
      </c>
    </row>
    <row r="6117" spans="1:18" hidden="1">
      <c r="A6117" s="43" t="s">
        <v>46780</v>
      </c>
      <c r="B6117" s="43" t="s">
        <v>46781</v>
      </c>
      <c r="C6117" s="47" t="s">
        <v>46782</v>
      </c>
      <c r="D6117" s="43" t="s">
        <v>26226</v>
      </c>
      <c r="E6117" s="43" t="s">
        <v>46783</v>
      </c>
      <c r="F6117" s="44">
        <v>1500</v>
      </c>
      <c r="G6117" s="45">
        <v>42915.348622685182</v>
      </c>
      <c r="H6117" s="43" t="s">
        <v>958</v>
      </c>
      <c r="I6117" s="43" t="s">
        <v>45</v>
      </c>
      <c r="J6117" s="43" t="s">
        <v>46439</v>
      </c>
      <c r="K6117" s="43" t="s">
        <v>46439</v>
      </c>
      <c r="L6117" s="43" t="s">
        <v>18</v>
      </c>
      <c r="M6117" s="43" t="s">
        <v>46784</v>
      </c>
      <c r="N6117">
        <f>VLOOKUP(C6117,HIS!D:E,2,FALSE)</f>
        <v>1500</v>
      </c>
      <c r="O6117" t="str">
        <f t="shared" si="192"/>
        <v/>
      </c>
      <c r="P6117" s="12" t="str">
        <f>VLOOKUP(C6117,HIS!D:F,3,FALSE)</f>
        <v>2017/06/29</v>
      </c>
      <c r="Q6117">
        <f>VLOOKUP(D6117,微信!D:J,7,FALSE)</f>
        <v>1500</v>
      </c>
      <c r="R6117" t="str">
        <f t="shared" si="191"/>
        <v/>
      </c>
    </row>
    <row r="6118" spans="1:18" hidden="1">
      <c r="A6118" s="43" t="s">
        <v>46785</v>
      </c>
      <c r="B6118" s="43" t="s">
        <v>27048</v>
      </c>
      <c r="C6118" s="47" t="s">
        <v>46786</v>
      </c>
      <c r="D6118" s="43" t="s">
        <v>26288</v>
      </c>
      <c r="E6118" s="43" t="s">
        <v>46787</v>
      </c>
      <c r="F6118" s="44">
        <v>200</v>
      </c>
      <c r="G6118" s="45">
        <v>42915.349178240744</v>
      </c>
      <c r="H6118" s="43" t="s">
        <v>958</v>
      </c>
      <c r="I6118" s="43" t="s">
        <v>45</v>
      </c>
      <c r="J6118" s="43" t="s">
        <v>46439</v>
      </c>
      <c r="K6118" s="43" t="s">
        <v>46439</v>
      </c>
      <c r="L6118" s="43" t="s">
        <v>18</v>
      </c>
      <c r="M6118" s="43" t="s">
        <v>46788</v>
      </c>
      <c r="N6118">
        <f>VLOOKUP(C6118,HIS!D:E,2,FALSE)</f>
        <v>200</v>
      </c>
      <c r="O6118" t="str">
        <f t="shared" si="192"/>
        <v/>
      </c>
      <c r="P6118" s="12" t="str">
        <f>VLOOKUP(C6118,HIS!D:F,3,FALSE)</f>
        <v>2017/06/29</v>
      </c>
      <c r="Q6118">
        <f>VLOOKUP(D6118,微信!D:J,7,FALSE)</f>
        <v>200</v>
      </c>
      <c r="R6118" t="str">
        <f t="shared" si="191"/>
        <v/>
      </c>
    </row>
    <row r="6119" spans="1:18" hidden="1">
      <c r="A6119" s="43" t="s">
        <v>46789</v>
      </c>
      <c r="B6119" s="43" t="s">
        <v>46790</v>
      </c>
      <c r="C6119" s="47" t="s">
        <v>46791</v>
      </c>
      <c r="D6119" s="43" t="s">
        <v>25917</v>
      </c>
      <c r="E6119" s="43" t="s">
        <v>46792</v>
      </c>
      <c r="F6119" s="44">
        <v>20</v>
      </c>
      <c r="G6119" s="45">
        <v>42915.34946759259</v>
      </c>
      <c r="H6119" s="43" t="s">
        <v>958</v>
      </c>
      <c r="I6119" s="43" t="s">
        <v>45</v>
      </c>
      <c r="J6119" s="43" t="s">
        <v>46439</v>
      </c>
      <c r="K6119" s="43" t="s">
        <v>46439</v>
      </c>
      <c r="L6119" s="43" t="s">
        <v>18</v>
      </c>
      <c r="M6119" s="43" t="s">
        <v>46793</v>
      </c>
      <c r="N6119">
        <f>VLOOKUP(C6119,HIS!D:E,2,FALSE)</f>
        <v>20</v>
      </c>
      <c r="O6119" t="str">
        <f t="shared" si="192"/>
        <v/>
      </c>
      <c r="P6119" s="12" t="str">
        <f>VLOOKUP(C6119,HIS!D:F,3,FALSE)</f>
        <v>2017/06/29</v>
      </c>
      <c r="Q6119">
        <f>VLOOKUP(D6119,微信!D:J,7,FALSE)</f>
        <v>20</v>
      </c>
      <c r="R6119" t="str">
        <f t="shared" si="191"/>
        <v/>
      </c>
    </row>
    <row r="6120" spans="1:18" hidden="1">
      <c r="A6120" s="43" t="s">
        <v>46794</v>
      </c>
      <c r="B6120" s="43" t="s">
        <v>46795</v>
      </c>
      <c r="C6120" s="47" t="s">
        <v>46796</v>
      </c>
      <c r="D6120" s="43" t="s">
        <v>25713</v>
      </c>
      <c r="E6120" s="43" t="s">
        <v>46797</v>
      </c>
      <c r="F6120" s="44">
        <v>20</v>
      </c>
      <c r="G6120" s="45">
        <v>42915.34951388889</v>
      </c>
      <c r="H6120" s="43" t="s">
        <v>958</v>
      </c>
      <c r="I6120" s="43" t="s">
        <v>45</v>
      </c>
      <c r="J6120" s="43" t="s">
        <v>46439</v>
      </c>
      <c r="K6120" s="43" t="s">
        <v>46439</v>
      </c>
      <c r="L6120" s="43" t="s">
        <v>18</v>
      </c>
      <c r="M6120" s="43" t="s">
        <v>46798</v>
      </c>
      <c r="N6120">
        <f>VLOOKUP(C6120,HIS!D:E,2,FALSE)</f>
        <v>20</v>
      </c>
      <c r="O6120" t="str">
        <f t="shared" si="192"/>
        <v/>
      </c>
      <c r="P6120" s="12" t="str">
        <f>VLOOKUP(C6120,HIS!D:F,3,FALSE)</f>
        <v>2017/06/29</v>
      </c>
      <c r="Q6120">
        <f>VLOOKUP(D6120,微信!D:J,7,FALSE)</f>
        <v>20</v>
      </c>
      <c r="R6120" t="str">
        <f t="shared" si="191"/>
        <v/>
      </c>
    </row>
    <row r="6121" spans="1:18" hidden="1">
      <c r="A6121" s="43" t="s">
        <v>46526</v>
      </c>
      <c r="B6121" s="43" t="s">
        <v>46527</v>
      </c>
      <c r="C6121" s="47" t="s">
        <v>46799</v>
      </c>
      <c r="D6121" s="43" t="s">
        <v>25480</v>
      </c>
      <c r="E6121" s="43" t="s">
        <v>46800</v>
      </c>
      <c r="F6121" s="44">
        <v>500</v>
      </c>
      <c r="G6121" s="45">
        <v>42915.349594907406</v>
      </c>
      <c r="H6121" s="43" t="s">
        <v>959</v>
      </c>
      <c r="I6121" s="43" t="s">
        <v>45</v>
      </c>
      <c r="J6121" s="43" t="s">
        <v>46439</v>
      </c>
      <c r="K6121" s="43" t="s">
        <v>46439</v>
      </c>
      <c r="L6121" s="43" t="s">
        <v>18</v>
      </c>
      <c r="M6121" s="43" t="s">
        <v>46801</v>
      </c>
      <c r="N6121">
        <f>VLOOKUP(C6121,HIS!D:E,2,FALSE)</f>
        <v>500</v>
      </c>
      <c r="O6121" t="str">
        <f t="shared" si="192"/>
        <v/>
      </c>
      <c r="P6121" s="12" t="str">
        <f>VLOOKUP(C6121,HIS!D:F,3,FALSE)</f>
        <v>2017/06/29</v>
      </c>
      <c r="Q6121">
        <f>VLOOKUP(D6121,微信!D:J,7,FALSE)</f>
        <v>500</v>
      </c>
      <c r="R6121" t="str">
        <f t="shared" si="191"/>
        <v/>
      </c>
    </row>
    <row r="6122" spans="1:18" hidden="1">
      <c r="A6122" s="43" t="s">
        <v>46802</v>
      </c>
      <c r="B6122" s="43" t="s">
        <v>46803</v>
      </c>
      <c r="C6122" s="47" t="s">
        <v>46804</v>
      </c>
      <c r="D6122" s="43" t="s">
        <v>26289</v>
      </c>
      <c r="E6122" s="43" t="s">
        <v>46805</v>
      </c>
      <c r="F6122" s="44">
        <v>200</v>
      </c>
      <c r="G6122" s="45">
        <v>42915.349629629629</v>
      </c>
      <c r="H6122" s="43" t="s">
        <v>958</v>
      </c>
      <c r="I6122" s="43" t="s">
        <v>45</v>
      </c>
      <c r="J6122" s="43" t="s">
        <v>46439</v>
      </c>
      <c r="K6122" s="43" t="s">
        <v>46439</v>
      </c>
      <c r="L6122" s="43" t="s">
        <v>18</v>
      </c>
      <c r="M6122" s="43" t="s">
        <v>46806</v>
      </c>
      <c r="N6122">
        <f>VLOOKUP(C6122,HIS!D:E,2,FALSE)</f>
        <v>200</v>
      </c>
      <c r="O6122" t="str">
        <f t="shared" si="192"/>
        <v/>
      </c>
      <c r="P6122" s="12" t="str">
        <f>VLOOKUP(C6122,HIS!D:F,3,FALSE)</f>
        <v>2017/06/29</v>
      </c>
      <c r="Q6122">
        <f>VLOOKUP(D6122,微信!D:J,7,FALSE)</f>
        <v>200</v>
      </c>
      <c r="R6122" t="str">
        <f t="shared" si="191"/>
        <v/>
      </c>
    </row>
    <row r="6123" spans="1:18" hidden="1">
      <c r="A6123" s="43" t="s">
        <v>46807</v>
      </c>
      <c r="B6123" s="43" t="s">
        <v>46808</v>
      </c>
      <c r="C6123" s="47" t="s">
        <v>46809</v>
      </c>
      <c r="D6123" s="43" t="s">
        <v>25962</v>
      </c>
      <c r="E6123" s="43" t="s">
        <v>46810</v>
      </c>
      <c r="F6123" s="44">
        <v>100</v>
      </c>
      <c r="G6123" s="45">
        <v>42915.349710648145</v>
      </c>
      <c r="H6123" s="43" t="s">
        <v>958</v>
      </c>
      <c r="I6123" s="43" t="s">
        <v>45</v>
      </c>
      <c r="J6123" s="43" t="s">
        <v>46439</v>
      </c>
      <c r="K6123" s="43" t="s">
        <v>46439</v>
      </c>
      <c r="L6123" s="43" t="s">
        <v>18</v>
      </c>
      <c r="M6123" s="43" t="s">
        <v>46811</v>
      </c>
      <c r="N6123">
        <f>VLOOKUP(C6123,HIS!D:E,2,FALSE)</f>
        <v>100</v>
      </c>
      <c r="O6123" t="str">
        <f t="shared" si="192"/>
        <v/>
      </c>
      <c r="P6123" s="12" t="str">
        <f>VLOOKUP(C6123,HIS!D:F,3,FALSE)</f>
        <v>2017/06/29</v>
      </c>
      <c r="Q6123">
        <f>VLOOKUP(D6123,微信!D:J,7,FALSE)</f>
        <v>100</v>
      </c>
      <c r="R6123" t="str">
        <f t="shared" si="191"/>
        <v/>
      </c>
    </row>
    <row r="6124" spans="1:18" hidden="1">
      <c r="A6124" s="43" t="s">
        <v>46812</v>
      </c>
      <c r="B6124" s="43" t="s">
        <v>46813</v>
      </c>
      <c r="C6124" s="47" t="s">
        <v>46814</v>
      </c>
      <c r="D6124" s="43" t="s">
        <v>25941</v>
      </c>
      <c r="E6124" s="43" t="s">
        <v>46815</v>
      </c>
      <c r="F6124" s="44">
        <v>10</v>
      </c>
      <c r="G6124" s="45">
        <v>42915.349988425929</v>
      </c>
      <c r="H6124" s="43" t="s">
        <v>959</v>
      </c>
      <c r="I6124" s="43" t="s">
        <v>45</v>
      </c>
      <c r="J6124" s="43" t="s">
        <v>46439</v>
      </c>
      <c r="K6124" s="43" t="s">
        <v>46439</v>
      </c>
      <c r="L6124" s="43" t="s">
        <v>18</v>
      </c>
      <c r="M6124" s="43" t="s">
        <v>46816</v>
      </c>
      <c r="N6124">
        <f>VLOOKUP(C6124,HIS!D:E,2,FALSE)</f>
        <v>10</v>
      </c>
      <c r="O6124" t="str">
        <f t="shared" si="192"/>
        <v/>
      </c>
      <c r="P6124" s="12" t="str">
        <f>VLOOKUP(C6124,HIS!D:F,3,FALSE)</f>
        <v>2017/06/29</v>
      </c>
      <c r="Q6124">
        <f>VLOOKUP(D6124,微信!D:J,7,FALSE)</f>
        <v>10</v>
      </c>
      <c r="R6124" t="str">
        <f t="shared" si="191"/>
        <v/>
      </c>
    </row>
    <row r="6125" spans="1:18" hidden="1">
      <c r="A6125" s="43" t="s">
        <v>46817</v>
      </c>
      <c r="B6125" s="43" t="s">
        <v>46818</v>
      </c>
      <c r="C6125" s="47" t="s">
        <v>46819</v>
      </c>
      <c r="D6125" s="43" t="s">
        <v>26287</v>
      </c>
      <c r="E6125" s="43" t="s">
        <v>46820</v>
      </c>
      <c r="F6125" s="44">
        <v>100</v>
      </c>
      <c r="G6125" s="45">
        <v>42915.350127314814</v>
      </c>
      <c r="H6125" s="43" t="s">
        <v>958</v>
      </c>
      <c r="I6125" s="43" t="s">
        <v>45</v>
      </c>
      <c r="J6125" s="43" t="s">
        <v>46439</v>
      </c>
      <c r="K6125" s="43" t="s">
        <v>46439</v>
      </c>
      <c r="L6125" s="43" t="s">
        <v>18</v>
      </c>
      <c r="M6125" s="43" t="s">
        <v>46821</v>
      </c>
      <c r="N6125">
        <f>VLOOKUP(C6125,HIS!D:E,2,FALSE)</f>
        <v>100</v>
      </c>
      <c r="O6125" t="str">
        <f t="shared" si="192"/>
        <v/>
      </c>
      <c r="P6125" s="12" t="str">
        <f>VLOOKUP(C6125,HIS!D:F,3,FALSE)</f>
        <v>2017/06/29</v>
      </c>
      <c r="Q6125">
        <f>VLOOKUP(D6125,微信!D:J,7,FALSE)</f>
        <v>100</v>
      </c>
      <c r="R6125" t="str">
        <f t="shared" si="191"/>
        <v/>
      </c>
    </row>
    <row r="6126" spans="1:18" hidden="1">
      <c r="A6126" s="43" t="s">
        <v>46822</v>
      </c>
      <c r="B6126" s="43" t="s">
        <v>46823</v>
      </c>
      <c r="C6126" s="47" t="s">
        <v>46824</v>
      </c>
      <c r="D6126" s="43" t="s">
        <v>26297</v>
      </c>
      <c r="E6126" s="43" t="s">
        <v>46825</v>
      </c>
      <c r="F6126" s="44">
        <v>800</v>
      </c>
      <c r="G6126" s="45">
        <v>42915.350532407407</v>
      </c>
      <c r="H6126" s="43" t="s">
        <v>958</v>
      </c>
      <c r="I6126" s="43" t="s">
        <v>45</v>
      </c>
      <c r="J6126" s="43" t="s">
        <v>46439</v>
      </c>
      <c r="K6126" s="43" t="s">
        <v>46439</v>
      </c>
      <c r="L6126" s="43" t="s">
        <v>18</v>
      </c>
      <c r="M6126" s="43" t="s">
        <v>46826</v>
      </c>
      <c r="N6126">
        <f>VLOOKUP(C6126,HIS!D:E,2,FALSE)</f>
        <v>800</v>
      </c>
      <c r="O6126" t="str">
        <f t="shared" si="192"/>
        <v/>
      </c>
      <c r="P6126" s="12" t="str">
        <f>VLOOKUP(C6126,HIS!D:F,3,FALSE)</f>
        <v>2017/06/29</v>
      </c>
      <c r="Q6126">
        <f>VLOOKUP(D6126,微信!D:J,7,FALSE)</f>
        <v>800</v>
      </c>
      <c r="R6126" t="str">
        <f t="shared" si="191"/>
        <v/>
      </c>
    </row>
    <row r="6127" spans="1:18" hidden="1">
      <c r="A6127" s="43" t="s">
        <v>46827</v>
      </c>
      <c r="B6127" s="43" t="s">
        <v>46828</v>
      </c>
      <c r="C6127" s="47" t="s">
        <v>46829</v>
      </c>
      <c r="D6127" s="43" t="s">
        <v>26159</v>
      </c>
      <c r="E6127" s="43" t="s">
        <v>46830</v>
      </c>
      <c r="F6127" s="44">
        <v>800</v>
      </c>
      <c r="G6127" s="45">
        <v>42915.350925925923</v>
      </c>
      <c r="H6127" s="43" t="s">
        <v>959</v>
      </c>
      <c r="I6127" s="43" t="s">
        <v>45</v>
      </c>
      <c r="J6127" s="43" t="s">
        <v>46439</v>
      </c>
      <c r="K6127" s="43" t="s">
        <v>46439</v>
      </c>
      <c r="L6127" s="43" t="s">
        <v>18</v>
      </c>
      <c r="M6127" s="43" t="s">
        <v>46831</v>
      </c>
      <c r="N6127">
        <f>VLOOKUP(C6127,HIS!D:E,2,FALSE)</f>
        <v>800</v>
      </c>
      <c r="O6127" t="str">
        <f t="shared" si="192"/>
        <v/>
      </c>
      <c r="P6127" s="12" t="str">
        <f>VLOOKUP(C6127,HIS!D:F,3,FALSE)</f>
        <v>2017/06/29</v>
      </c>
      <c r="Q6127">
        <f>VLOOKUP(D6127,微信!D:J,7,FALSE)</f>
        <v>800</v>
      </c>
      <c r="R6127" t="str">
        <f t="shared" si="191"/>
        <v/>
      </c>
    </row>
    <row r="6128" spans="1:18" hidden="1">
      <c r="A6128" s="43" t="s">
        <v>46832</v>
      </c>
      <c r="B6128" s="43" t="s">
        <v>46833</v>
      </c>
      <c r="C6128" s="47" t="s">
        <v>46834</v>
      </c>
      <c r="D6128" s="43" t="s">
        <v>25987</v>
      </c>
      <c r="E6128" s="43" t="s">
        <v>46835</v>
      </c>
      <c r="F6128" s="44">
        <v>300</v>
      </c>
      <c r="G6128" s="45">
        <v>42915.351631944446</v>
      </c>
      <c r="H6128" s="43" t="s">
        <v>958</v>
      </c>
      <c r="I6128" s="43" t="s">
        <v>45</v>
      </c>
      <c r="J6128" s="43" t="s">
        <v>46439</v>
      </c>
      <c r="K6128" s="43" t="s">
        <v>46439</v>
      </c>
      <c r="L6128" s="43" t="s">
        <v>18</v>
      </c>
      <c r="M6128" s="43" t="s">
        <v>46836</v>
      </c>
      <c r="N6128">
        <f>VLOOKUP(C6128,HIS!D:E,2,FALSE)</f>
        <v>300</v>
      </c>
      <c r="O6128" t="str">
        <f t="shared" si="192"/>
        <v/>
      </c>
      <c r="P6128" s="12" t="str">
        <f>VLOOKUP(C6128,HIS!D:F,3,FALSE)</f>
        <v>2017/06/29</v>
      </c>
      <c r="Q6128">
        <f>VLOOKUP(D6128,微信!D:J,7,FALSE)</f>
        <v>300</v>
      </c>
      <c r="R6128" t="str">
        <f t="shared" si="191"/>
        <v/>
      </c>
    </row>
    <row r="6129" spans="1:18" hidden="1">
      <c r="A6129" s="43" t="s">
        <v>46837</v>
      </c>
      <c r="B6129" s="43" t="s">
        <v>46838</v>
      </c>
      <c r="C6129" s="47" t="s">
        <v>46839</v>
      </c>
      <c r="D6129" s="43" t="s">
        <v>25571</v>
      </c>
      <c r="E6129" s="43" t="s">
        <v>46840</v>
      </c>
      <c r="F6129" s="44">
        <v>3000</v>
      </c>
      <c r="G6129" s="45">
        <v>42915.351689814815</v>
      </c>
      <c r="H6129" s="43" t="s">
        <v>958</v>
      </c>
      <c r="I6129" s="43" t="s">
        <v>45</v>
      </c>
      <c r="J6129" s="43" t="s">
        <v>46439</v>
      </c>
      <c r="K6129" s="43" t="s">
        <v>46439</v>
      </c>
      <c r="L6129" s="43" t="s">
        <v>18</v>
      </c>
      <c r="M6129" s="43" t="s">
        <v>46841</v>
      </c>
      <c r="N6129">
        <f>VLOOKUP(C6129,HIS!D:E,2,FALSE)</f>
        <v>3000</v>
      </c>
      <c r="O6129" t="str">
        <f t="shared" si="192"/>
        <v/>
      </c>
      <c r="P6129" s="12" t="str">
        <f>VLOOKUP(C6129,HIS!D:F,3,FALSE)</f>
        <v>2017/06/29</v>
      </c>
      <c r="Q6129">
        <f>VLOOKUP(D6129,微信!D:J,7,FALSE)</f>
        <v>3000</v>
      </c>
      <c r="R6129" t="str">
        <f t="shared" si="191"/>
        <v/>
      </c>
    </row>
    <row r="6130" spans="1:18" hidden="1">
      <c r="A6130" s="43" t="s">
        <v>46501</v>
      </c>
      <c r="B6130" s="43" t="s">
        <v>27597</v>
      </c>
      <c r="C6130" s="47" t="s">
        <v>46842</v>
      </c>
      <c r="D6130" s="43" t="s">
        <v>26132</v>
      </c>
      <c r="E6130" s="43" t="s">
        <v>46843</v>
      </c>
      <c r="F6130" s="44">
        <v>500</v>
      </c>
      <c r="G6130" s="45">
        <v>42915.352638888886</v>
      </c>
      <c r="H6130" s="43" t="s">
        <v>958</v>
      </c>
      <c r="I6130" s="43" t="s">
        <v>45</v>
      </c>
      <c r="J6130" s="43" t="s">
        <v>46439</v>
      </c>
      <c r="K6130" s="43" t="s">
        <v>46439</v>
      </c>
      <c r="L6130" s="43" t="s">
        <v>18</v>
      </c>
      <c r="M6130" s="43" t="s">
        <v>46844</v>
      </c>
      <c r="N6130">
        <f>VLOOKUP(C6130,HIS!D:E,2,FALSE)</f>
        <v>500</v>
      </c>
      <c r="O6130" t="str">
        <f t="shared" si="192"/>
        <v/>
      </c>
      <c r="P6130" s="12" t="str">
        <f>VLOOKUP(C6130,HIS!D:F,3,FALSE)</f>
        <v>2017/06/29</v>
      </c>
      <c r="Q6130">
        <f>VLOOKUP(D6130,微信!D:J,7,FALSE)</f>
        <v>500</v>
      </c>
      <c r="R6130" t="str">
        <f t="shared" si="191"/>
        <v/>
      </c>
    </row>
    <row r="6131" spans="1:18" hidden="1">
      <c r="A6131" s="43" t="s">
        <v>46845</v>
      </c>
      <c r="B6131" s="43" t="s">
        <v>46846</v>
      </c>
      <c r="C6131" s="47" t="s">
        <v>46847</v>
      </c>
      <c r="D6131" s="43" t="s">
        <v>25982</v>
      </c>
      <c r="E6131" s="43" t="s">
        <v>46848</v>
      </c>
      <c r="F6131" s="44">
        <v>200</v>
      </c>
      <c r="G6131" s="45">
        <v>42915.352800925924</v>
      </c>
      <c r="H6131" s="43" t="s">
        <v>958</v>
      </c>
      <c r="I6131" s="43" t="s">
        <v>45</v>
      </c>
      <c r="J6131" s="43" t="s">
        <v>46439</v>
      </c>
      <c r="K6131" s="43" t="s">
        <v>46439</v>
      </c>
      <c r="L6131" s="43" t="s">
        <v>18</v>
      </c>
      <c r="M6131" s="43" t="s">
        <v>46849</v>
      </c>
      <c r="N6131">
        <f>VLOOKUP(C6131,HIS!D:E,2,FALSE)</f>
        <v>200</v>
      </c>
      <c r="O6131" t="str">
        <f t="shared" si="192"/>
        <v/>
      </c>
      <c r="P6131" s="12" t="str">
        <f>VLOOKUP(C6131,HIS!D:F,3,FALSE)</f>
        <v>2017/06/29</v>
      </c>
      <c r="Q6131">
        <f>VLOOKUP(D6131,微信!D:J,7,FALSE)</f>
        <v>200</v>
      </c>
      <c r="R6131" t="str">
        <f t="shared" si="191"/>
        <v/>
      </c>
    </row>
    <row r="6132" spans="1:18" hidden="1">
      <c r="A6132" s="43" t="s">
        <v>46850</v>
      </c>
      <c r="B6132" s="43" t="s">
        <v>46851</v>
      </c>
      <c r="C6132" s="47" t="s">
        <v>46852</v>
      </c>
      <c r="D6132" s="43" t="s">
        <v>26010</v>
      </c>
      <c r="E6132" s="43" t="s">
        <v>46853</v>
      </c>
      <c r="F6132" s="44">
        <v>100</v>
      </c>
      <c r="G6132" s="45">
        <v>42915.352824074071</v>
      </c>
      <c r="H6132" s="43" t="s">
        <v>958</v>
      </c>
      <c r="I6132" s="43" t="s">
        <v>45</v>
      </c>
      <c r="J6132" s="43" t="s">
        <v>46439</v>
      </c>
      <c r="K6132" s="43" t="s">
        <v>46439</v>
      </c>
      <c r="L6132" s="43" t="s">
        <v>18</v>
      </c>
      <c r="M6132" s="43" t="s">
        <v>46854</v>
      </c>
      <c r="N6132">
        <f>VLOOKUP(C6132,HIS!D:E,2,FALSE)</f>
        <v>100</v>
      </c>
      <c r="O6132" t="str">
        <f t="shared" si="192"/>
        <v/>
      </c>
      <c r="P6132" s="12" t="str">
        <f>VLOOKUP(C6132,HIS!D:F,3,FALSE)</f>
        <v>2017/06/29</v>
      </c>
      <c r="Q6132">
        <f>VLOOKUP(D6132,微信!D:J,7,FALSE)</f>
        <v>100</v>
      </c>
      <c r="R6132" t="str">
        <f t="shared" si="191"/>
        <v/>
      </c>
    </row>
    <row r="6133" spans="1:18" hidden="1">
      <c r="A6133" s="43" t="s">
        <v>46855</v>
      </c>
      <c r="B6133" s="43" t="s">
        <v>46856</v>
      </c>
      <c r="C6133" s="47" t="s">
        <v>46857</v>
      </c>
      <c r="D6133" s="43" t="s">
        <v>26240</v>
      </c>
      <c r="E6133" s="43" t="s">
        <v>46858</v>
      </c>
      <c r="F6133" s="44">
        <v>10</v>
      </c>
      <c r="G6133" s="45">
        <v>42915.353067129632</v>
      </c>
      <c r="H6133" s="43" t="s">
        <v>959</v>
      </c>
      <c r="I6133" s="43" t="s">
        <v>45</v>
      </c>
      <c r="J6133" s="43" t="s">
        <v>46439</v>
      </c>
      <c r="K6133" s="43" t="s">
        <v>46439</v>
      </c>
      <c r="L6133" s="43" t="s">
        <v>18</v>
      </c>
      <c r="M6133" s="43" t="s">
        <v>46859</v>
      </c>
      <c r="N6133">
        <f>VLOOKUP(C6133,HIS!D:E,2,FALSE)</f>
        <v>10</v>
      </c>
      <c r="O6133" t="str">
        <f t="shared" si="192"/>
        <v/>
      </c>
      <c r="P6133" s="12" t="str">
        <f>VLOOKUP(C6133,HIS!D:F,3,FALSE)</f>
        <v>2017/06/29</v>
      </c>
      <c r="Q6133">
        <f>VLOOKUP(D6133,微信!D:J,7,FALSE)</f>
        <v>10</v>
      </c>
      <c r="R6133" t="str">
        <f t="shared" si="191"/>
        <v/>
      </c>
    </row>
    <row r="6134" spans="1:18" hidden="1">
      <c r="A6134" s="43" t="s">
        <v>46860</v>
      </c>
      <c r="B6134" s="43" t="s">
        <v>46861</v>
      </c>
      <c r="C6134" s="47" t="s">
        <v>46862</v>
      </c>
      <c r="D6134" s="43" t="s">
        <v>26011</v>
      </c>
      <c r="E6134" s="43" t="s">
        <v>46863</v>
      </c>
      <c r="F6134" s="44">
        <v>20</v>
      </c>
      <c r="G6134" s="45">
        <v>42915.353298611109</v>
      </c>
      <c r="H6134" s="43" t="s">
        <v>958</v>
      </c>
      <c r="I6134" s="43" t="s">
        <v>45</v>
      </c>
      <c r="J6134" s="43" t="s">
        <v>46439</v>
      </c>
      <c r="K6134" s="43" t="s">
        <v>46439</v>
      </c>
      <c r="L6134" s="43" t="s">
        <v>18</v>
      </c>
      <c r="M6134" s="43" t="s">
        <v>46864</v>
      </c>
      <c r="N6134">
        <f>VLOOKUP(C6134,HIS!D:E,2,FALSE)</f>
        <v>20</v>
      </c>
      <c r="O6134" t="str">
        <f t="shared" si="192"/>
        <v/>
      </c>
      <c r="P6134" s="12" t="str">
        <f>VLOOKUP(C6134,HIS!D:F,3,FALSE)</f>
        <v>2017/06/29</v>
      </c>
      <c r="Q6134">
        <f>VLOOKUP(D6134,微信!D:J,7,FALSE)</f>
        <v>20</v>
      </c>
      <c r="R6134" t="str">
        <f t="shared" si="191"/>
        <v/>
      </c>
    </row>
    <row r="6135" spans="1:18" hidden="1">
      <c r="A6135" s="43" t="s">
        <v>46865</v>
      </c>
      <c r="B6135" s="43" t="s">
        <v>46866</v>
      </c>
      <c r="C6135" s="47" t="s">
        <v>46867</v>
      </c>
      <c r="D6135" s="43" t="s">
        <v>25515</v>
      </c>
      <c r="E6135" s="43" t="s">
        <v>46868</v>
      </c>
      <c r="F6135" s="44">
        <v>100</v>
      </c>
      <c r="G6135" s="45">
        <v>42915.353333333333</v>
      </c>
      <c r="H6135" s="43" t="s">
        <v>959</v>
      </c>
      <c r="I6135" s="43" t="s">
        <v>45</v>
      </c>
      <c r="J6135" s="43" t="s">
        <v>46439</v>
      </c>
      <c r="K6135" s="43" t="s">
        <v>46439</v>
      </c>
      <c r="L6135" s="43" t="s">
        <v>18</v>
      </c>
      <c r="M6135" s="43" t="s">
        <v>46869</v>
      </c>
      <c r="N6135">
        <f>VLOOKUP(C6135,HIS!D:E,2,FALSE)</f>
        <v>100</v>
      </c>
      <c r="O6135" t="str">
        <f t="shared" si="192"/>
        <v/>
      </c>
      <c r="P6135" s="12" t="str">
        <f>VLOOKUP(C6135,HIS!D:F,3,FALSE)</f>
        <v>2017/06/29</v>
      </c>
      <c r="Q6135">
        <f>VLOOKUP(D6135,微信!D:J,7,FALSE)</f>
        <v>100</v>
      </c>
      <c r="R6135" t="str">
        <f t="shared" si="191"/>
        <v/>
      </c>
    </row>
    <row r="6136" spans="1:18" hidden="1">
      <c r="A6136" s="43" t="s">
        <v>46870</v>
      </c>
      <c r="B6136" s="43" t="s">
        <v>46871</v>
      </c>
      <c r="C6136" s="47" t="s">
        <v>46872</v>
      </c>
      <c r="D6136" s="43" t="s">
        <v>25747</v>
      </c>
      <c r="E6136" s="43" t="s">
        <v>46873</v>
      </c>
      <c r="F6136" s="44">
        <v>700</v>
      </c>
      <c r="G6136" s="45">
        <v>42915.354421296295</v>
      </c>
      <c r="H6136" s="43" t="s">
        <v>959</v>
      </c>
      <c r="I6136" s="43" t="s">
        <v>45</v>
      </c>
      <c r="J6136" s="43" t="s">
        <v>46439</v>
      </c>
      <c r="K6136" s="43" t="s">
        <v>46439</v>
      </c>
      <c r="L6136" s="43" t="s">
        <v>18</v>
      </c>
      <c r="M6136" s="43" t="s">
        <v>46874</v>
      </c>
      <c r="N6136">
        <f>VLOOKUP(C6136,HIS!D:E,2,FALSE)</f>
        <v>700</v>
      </c>
      <c r="O6136" t="str">
        <f t="shared" si="192"/>
        <v/>
      </c>
      <c r="P6136" s="12" t="str">
        <f>VLOOKUP(C6136,HIS!D:F,3,FALSE)</f>
        <v>2017/06/29</v>
      </c>
      <c r="Q6136">
        <f>VLOOKUP(D6136,微信!D:J,7,FALSE)</f>
        <v>700</v>
      </c>
      <c r="R6136" t="str">
        <f t="shared" si="191"/>
        <v/>
      </c>
    </row>
    <row r="6137" spans="1:18" hidden="1">
      <c r="A6137" s="43" t="s">
        <v>46875</v>
      </c>
      <c r="B6137" s="43" t="s">
        <v>46876</v>
      </c>
      <c r="C6137" s="47" t="s">
        <v>46877</v>
      </c>
      <c r="D6137" s="43" t="s">
        <v>25781</v>
      </c>
      <c r="E6137" s="43" t="s">
        <v>46878</v>
      </c>
      <c r="F6137" s="44">
        <v>20</v>
      </c>
      <c r="G6137" s="45">
        <v>42915.354525462964</v>
      </c>
      <c r="H6137" s="43" t="s">
        <v>958</v>
      </c>
      <c r="I6137" s="43" t="s">
        <v>45</v>
      </c>
      <c r="J6137" s="43" t="s">
        <v>46439</v>
      </c>
      <c r="K6137" s="43" t="s">
        <v>46439</v>
      </c>
      <c r="L6137" s="43" t="s">
        <v>18</v>
      </c>
      <c r="M6137" s="43" t="s">
        <v>46879</v>
      </c>
      <c r="N6137">
        <f>VLOOKUP(C6137,HIS!D:E,2,FALSE)</f>
        <v>20</v>
      </c>
      <c r="O6137" t="str">
        <f t="shared" si="192"/>
        <v/>
      </c>
      <c r="P6137" s="12" t="str">
        <f>VLOOKUP(C6137,HIS!D:F,3,FALSE)</f>
        <v>2017/06/29</v>
      </c>
      <c r="Q6137">
        <f>VLOOKUP(D6137,微信!D:J,7,FALSE)</f>
        <v>20</v>
      </c>
      <c r="R6137" t="str">
        <f t="shared" si="191"/>
        <v/>
      </c>
    </row>
    <row r="6138" spans="1:18" hidden="1">
      <c r="A6138" s="43" t="s">
        <v>46880</v>
      </c>
      <c r="B6138" s="43" t="s">
        <v>46881</v>
      </c>
      <c r="C6138" s="47" t="s">
        <v>46882</v>
      </c>
      <c r="D6138" s="43" t="s">
        <v>25914</v>
      </c>
      <c r="E6138" s="43" t="s">
        <v>46883</v>
      </c>
      <c r="F6138" s="44">
        <v>300</v>
      </c>
      <c r="G6138" s="45">
        <v>42915.354699074072</v>
      </c>
      <c r="H6138" s="43" t="s">
        <v>958</v>
      </c>
      <c r="I6138" s="43" t="s">
        <v>45</v>
      </c>
      <c r="J6138" s="43" t="s">
        <v>46439</v>
      </c>
      <c r="K6138" s="43" t="s">
        <v>46439</v>
      </c>
      <c r="L6138" s="43" t="s">
        <v>18</v>
      </c>
      <c r="M6138" s="43" t="s">
        <v>46884</v>
      </c>
      <c r="N6138">
        <f>VLOOKUP(C6138,HIS!D:E,2,FALSE)</f>
        <v>300</v>
      </c>
      <c r="O6138" t="str">
        <f t="shared" si="192"/>
        <v/>
      </c>
      <c r="P6138" s="12" t="str">
        <f>VLOOKUP(C6138,HIS!D:F,3,FALSE)</f>
        <v>2017/06/29</v>
      </c>
      <c r="Q6138">
        <f>VLOOKUP(D6138,微信!D:J,7,FALSE)</f>
        <v>300</v>
      </c>
      <c r="R6138" t="str">
        <f t="shared" si="191"/>
        <v/>
      </c>
    </row>
    <row r="6139" spans="1:18" hidden="1">
      <c r="A6139" s="43" t="s">
        <v>754</v>
      </c>
      <c r="B6139" s="43" t="s">
        <v>755</v>
      </c>
      <c r="C6139" s="47" t="s">
        <v>46885</v>
      </c>
      <c r="D6139" s="43" t="s">
        <v>25754</v>
      </c>
      <c r="E6139" s="43" t="s">
        <v>46886</v>
      </c>
      <c r="F6139" s="44">
        <v>1000</v>
      </c>
      <c r="G6139" s="45">
        <v>42915.355219907404</v>
      </c>
      <c r="H6139" s="43" t="s">
        <v>959</v>
      </c>
      <c r="I6139" s="43" t="s">
        <v>45</v>
      </c>
      <c r="J6139" s="43" t="s">
        <v>46439</v>
      </c>
      <c r="K6139" s="43" t="s">
        <v>46439</v>
      </c>
      <c r="L6139" s="43" t="s">
        <v>18</v>
      </c>
      <c r="M6139" s="43" t="s">
        <v>46887</v>
      </c>
      <c r="N6139">
        <f>VLOOKUP(C6139,HIS!D:E,2,FALSE)</f>
        <v>1000</v>
      </c>
      <c r="O6139" t="str">
        <f t="shared" si="192"/>
        <v/>
      </c>
      <c r="P6139" s="12" t="str">
        <f>VLOOKUP(C6139,HIS!D:F,3,FALSE)</f>
        <v>2017/06/29</v>
      </c>
      <c r="Q6139">
        <f>VLOOKUP(D6139,微信!D:J,7,FALSE)</f>
        <v>1000</v>
      </c>
      <c r="R6139" t="str">
        <f t="shared" si="191"/>
        <v/>
      </c>
    </row>
    <row r="6140" spans="1:18" hidden="1">
      <c r="A6140" s="43" t="s">
        <v>46888</v>
      </c>
      <c r="B6140" s="43" t="s">
        <v>46889</v>
      </c>
      <c r="C6140" s="47" t="s">
        <v>46890</v>
      </c>
      <c r="D6140" s="43" t="s">
        <v>25791</v>
      </c>
      <c r="E6140" s="43" t="s">
        <v>46891</v>
      </c>
      <c r="F6140" s="44">
        <v>300</v>
      </c>
      <c r="G6140" s="45">
        <v>42915.355462962965</v>
      </c>
      <c r="H6140" s="43" t="s">
        <v>959</v>
      </c>
      <c r="I6140" s="43" t="s">
        <v>45</v>
      </c>
      <c r="J6140" s="43" t="s">
        <v>46439</v>
      </c>
      <c r="K6140" s="43" t="s">
        <v>46439</v>
      </c>
      <c r="L6140" s="43" t="s">
        <v>18</v>
      </c>
      <c r="M6140" s="43" t="s">
        <v>46892</v>
      </c>
      <c r="N6140">
        <f>VLOOKUP(C6140,HIS!D:E,2,FALSE)</f>
        <v>300</v>
      </c>
      <c r="O6140" t="str">
        <f t="shared" si="192"/>
        <v/>
      </c>
      <c r="P6140" s="12" t="str">
        <f>VLOOKUP(C6140,HIS!D:F,3,FALSE)</f>
        <v>2017/06/29</v>
      </c>
      <c r="Q6140">
        <f>VLOOKUP(D6140,微信!D:J,7,FALSE)</f>
        <v>300</v>
      </c>
      <c r="R6140" t="str">
        <f t="shared" si="191"/>
        <v/>
      </c>
    </row>
    <row r="6141" spans="1:18" hidden="1">
      <c r="A6141" s="43" t="s">
        <v>46893</v>
      </c>
      <c r="B6141" s="43" t="s">
        <v>46894</v>
      </c>
      <c r="C6141" s="47" t="s">
        <v>46895</v>
      </c>
      <c r="D6141" s="43" t="s">
        <v>25836</v>
      </c>
      <c r="E6141" s="43" t="s">
        <v>46896</v>
      </c>
      <c r="F6141" s="44">
        <v>200</v>
      </c>
      <c r="G6141" s="45">
        <v>42915.355763888889</v>
      </c>
      <c r="H6141" s="43" t="s">
        <v>958</v>
      </c>
      <c r="I6141" s="43" t="s">
        <v>45</v>
      </c>
      <c r="J6141" s="43" t="s">
        <v>46439</v>
      </c>
      <c r="K6141" s="43" t="s">
        <v>46439</v>
      </c>
      <c r="L6141" s="43" t="s">
        <v>18</v>
      </c>
      <c r="M6141" s="43" t="s">
        <v>46897</v>
      </c>
      <c r="N6141">
        <f>VLOOKUP(C6141,HIS!D:E,2,FALSE)</f>
        <v>200</v>
      </c>
      <c r="O6141" t="str">
        <f t="shared" si="192"/>
        <v/>
      </c>
      <c r="P6141" s="12" t="str">
        <f>VLOOKUP(C6141,HIS!D:F,3,FALSE)</f>
        <v>2017/06/29</v>
      </c>
      <c r="Q6141">
        <f>VLOOKUP(D6141,微信!D:J,7,FALSE)</f>
        <v>200</v>
      </c>
      <c r="R6141" t="str">
        <f t="shared" si="191"/>
        <v/>
      </c>
    </row>
    <row r="6142" spans="1:18" hidden="1">
      <c r="A6142" s="43" t="s">
        <v>46898</v>
      </c>
      <c r="B6142" s="43" t="s">
        <v>46899</v>
      </c>
      <c r="C6142" s="47" t="s">
        <v>46900</v>
      </c>
      <c r="D6142" s="43" t="s">
        <v>25495</v>
      </c>
      <c r="E6142" s="43" t="s">
        <v>46901</v>
      </c>
      <c r="F6142" s="44">
        <v>10</v>
      </c>
      <c r="G6142" s="45">
        <v>42915.356435185182</v>
      </c>
      <c r="H6142" s="43" t="s">
        <v>958</v>
      </c>
      <c r="I6142" s="43" t="s">
        <v>45</v>
      </c>
      <c r="J6142" s="43" t="s">
        <v>46439</v>
      </c>
      <c r="K6142" s="43" t="s">
        <v>46439</v>
      </c>
      <c r="L6142" s="43" t="s">
        <v>18</v>
      </c>
      <c r="M6142" s="43" t="s">
        <v>46902</v>
      </c>
      <c r="N6142">
        <f>VLOOKUP(C6142,HIS!D:E,2,FALSE)</f>
        <v>10</v>
      </c>
      <c r="O6142" t="str">
        <f t="shared" si="192"/>
        <v/>
      </c>
      <c r="P6142" s="12" t="str">
        <f>VLOOKUP(C6142,HIS!D:F,3,FALSE)</f>
        <v>2017/06/29</v>
      </c>
      <c r="Q6142">
        <f>VLOOKUP(D6142,微信!D:J,7,FALSE)</f>
        <v>10</v>
      </c>
      <c r="R6142" t="str">
        <f t="shared" si="191"/>
        <v/>
      </c>
    </row>
    <row r="6143" spans="1:18" hidden="1">
      <c r="A6143" s="43" t="s">
        <v>46903</v>
      </c>
      <c r="B6143" s="43" t="s">
        <v>46904</v>
      </c>
      <c r="C6143" s="47" t="s">
        <v>46905</v>
      </c>
      <c r="D6143" s="43" t="s">
        <v>25890</v>
      </c>
      <c r="E6143" s="43" t="s">
        <v>46906</v>
      </c>
      <c r="F6143" s="44">
        <v>600</v>
      </c>
      <c r="G6143" s="45">
        <v>42915.35664351852</v>
      </c>
      <c r="H6143" s="43" t="s">
        <v>959</v>
      </c>
      <c r="I6143" s="43" t="s">
        <v>45</v>
      </c>
      <c r="J6143" s="43" t="s">
        <v>46439</v>
      </c>
      <c r="K6143" s="43" t="s">
        <v>46439</v>
      </c>
      <c r="L6143" s="43" t="s">
        <v>18</v>
      </c>
      <c r="M6143" s="43" t="s">
        <v>46907</v>
      </c>
      <c r="N6143">
        <f>VLOOKUP(C6143,HIS!D:E,2,FALSE)</f>
        <v>600</v>
      </c>
      <c r="O6143" t="str">
        <f t="shared" si="192"/>
        <v/>
      </c>
      <c r="P6143" s="12" t="str">
        <f>VLOOKUP(C6143,HIS!D:F,3,FALSE)</f>
        <v>2017/06/29</v>
      </c>
      <c r="Q6143">
        <f>VLOOKUP(D6143,微信!D:J,7,FALSE)</f>
        <v>600</v>
      </c>
      <c r="R6143" t="str">
        <f t="shared" si="191"/>
        <v/>
      </c>
    </row>
    <row r="6144" spans="1:18" hidden="1">
      <c r="A6144" s="43" t="s">
        <v>46908</v>
      </c>
      <c r="B6144" s="43" t="s">
        <v>53</v>
      </c>
      <c r="C6144" s="47" t="s">
        <v>46909</v>
      </c>
      <c r="D6144" s="43" t="s">
        <v>25512</v>
      </c>
      <c r="E6144" s="43" t="s">
        <v>46910</v>
      </c>
      <c r="F6144" s="44">
        <v>200</v>
      </c>
      <c r="G6144" s="45">
        <v>42915.357858796298</v>
      </c>
      <c r="H6144" s="43" t="s">
        <v>958</v>
      </c>
      <c r="I6144" s="43" t="s">
        <v>45</v>
      </c>
      <c r="J6144" s="43" t="s">
        <v>46439</v>
      </c>
      <c r="K6144" s="43" t="s">
        <v>46439</v>
      </c>
      <c r="L6144" s="43" t="s">
        <v>18</v>
      </c>
      <c r="M6144" s="43" t="s">
        <v>46911</v>
      </c>
      <c r="N6144">
        <f>VLOOKUP(C6144,HIS!D:E,2,FALSE)</f>
        <v>200</v>
      </c>
      <c r="O6144" t="str">
        <f t="shared" si="192"/>
        <v/>
      </c>
      <c r="P6144" s="12" t="str">
        <f>VLOOKUP(C6144,HIS!D:F,3,FALSE)</f>
        <v>2017/06/29</v>
      </c>
      <c r="Q6144">
        <f>VLOOKUP(D6144,微信!D:J,7,FALSE)</f>
        <v>200</v>
      </c>
      <c r="R6144" t="str">
        <f t="shared" si="191"/>
        <v/>
      </c>
    </row>
    <row r="6145" spans="1:18" hidden="1">
      <c r="A6145" s="43" t="s">
        <v>46912</v>
      </c>
      <c r="B6145" s="43" t="s">
        <v>46913</v>
      </c>
      <c r="C6145" s="47" t="s">
        <v>46914</v>
      </c>
      <c r="D6145" s="43" t="s">
        <v>26271</v>
      </c>
      <c r="E6145" s="43" t="s">
        <v>46915</v>
      </c>
      <c r="F6145" s="44">
        <v>50</v>
      </c>
      <c r="G6145" s="45">
        <v>42915.358078703706</v>
      </c>
      <c r="H6145" s="43" t="s">
        <v>959</v>
      </c>
      <c r="I6145" s="43" t="s">
        <v>45</v>
      </c>
      <c r="J6145" s="43" t="s">
        <v>46439</v>
      </c>
      <c r="K6145" s="43" t="s">
        <v>46439</v>
      </c>
      <c r="L6145" s="43" t="s">
        <v>18</v>
      </c>
      <c r="M6145" s="43" t="s">
        <v>46916</v>
      </c>
      <c r="N6145">
        <f>VLOOKUP(C6145,HIS!D:E,2,FALSE)</f>
        <v>50</v>
      </c>
      <c r="O6145" t="str">
        <f t="shared" si="192"/>
        <v/>
      </c>
      <c r="P6145" s="12" t="str">
        <f>VLOOKUP(C6145,HIS!D:F,3,FALSE)</f>
        <v>2017/06/29</v>
      </c>
      <c r="Q6145">
        <f>VLOOKUP(D6145,微信!D:J,7,FALSE)</f>
        <v>50</v>
      </c>
      <c r="R6145" t="str">
        <f t="shared" si="191"/>
        <v/>
      </c>
    </row>
    <row r="6146" spans="1:18" hidden="1">
      <c r="A6146" s="43" t="s">
        <v>365</v>
      </c>
      <c r="B6146" s="43" t="s">
        <v>366</v>
      </c>
      <c r="C6146" s="47" t="s">
        <v>46917</v>
      </c>
      <c r="D6146" s="43" t="s">
        <v>25926</v>
      </c>
      <c r="E6146" s="43" t="s">
        <v>46918</v>
      </c>
      <c r="F6146" s="44">
        <v>15</v>
      </c>
      <c r="G6146" s="45">
        <v>42915.358101851853</v>
      </c>
      <c r="H6146" s="43" t="s">
        <v>958</v>
      </c>
      <c r="I6146" s="43" t="s">
        <v>45</v>
      </c>
      <c r="J6146" s="43" t="s">
        <v>46439</v>
      </c>
      <c r="K6146" s="43" t="s">
        <v>46439</v>
      </c>
      <c r="L6146" s="43" t="s">
        <v>18</v>
      </c>
      <c r="M6146" s="43" t="s">
        <v>46919</v>
      </c>
      <c r="N6146">
        <f>VLOOKUP(C6146,HIS!D:E,2,FALSE)</f>
        <v>15</v>
      </c>
      <c r="O6146" t="str">
        <f t="shared" si="192"/>
        <v/>
      </c>
      <c r="P6146" s="12" t="str">
        <f>VLOOKUP(C6146,HIS!D:F,3,FALSE)</f>
        <v>2017/06/29</v>
      </c>
      <c r="Q6146">
        <f>VLOOKUP(D6146,微信!D:J,7,FALSE)</f>
        <v>15</v>
      </c>
      <c r="R6146" t="str">
        <f t="shared" si="191"/>
        <v/>
      </c>
    </row>
    <row r="6147" spans="1:18" hidden="1">
      <c r="A6147" s="43" t="s">
        <v>46920</v>
      </c>
      <c r="B6147" s="43" t="s">
        <v>46921</v>
      </c>
      <c r="C6147" s="47" t="s">
        <v>46922</v>
      </c>
      <c r="D6147" s="43" t="s">
        <v>25534</v>
      </c>
      <c r="E6147" s="43" t="s">
        <v>46923</v>
      </c>
      <c r="F6147" s="44">
        <v>350</v>
      </c>
      <c r="G6147" s="45">
        <v>42915.358368055553</v>
      </c>
      <c r="H6147" s="43" t="s">
        <v>958</v>
      </c>
      <c r="I6147" s="43" t="s">
        <v>45</v>
      </c>
      <c r="J6147" s="43" t="s">
        <v>46439</v>
      </c>
      <c r="K6147" s="43" t="s">
        <v>46439</v>
      </c>
      <c r="L6147" s="43" t="s">
        <v>18</v>
      </c>
      <c r="M6147" s="43" t="s">
        <v>46924</v>
      </c>
      <c r="N6147">
        <f>VLOOKUP(C6147,HIS!D:E,2,FALSE)</f>
        <v>350</v>
      </c>
      <c r="O6147" t="str">
        <f t="shared" si="192"/>
        <v/>
      </c>
      <c r="P6147" s="12" t="str">
        <f>VLOOKUP(C6147,HIS!D:F,3,FALSE)</f>
        <v>2017/06/29</v>
      </c>
      <c r="Q6147">
        <f>VLOOKUP(D6147,微信!D:J,7,FALSE)</f>
        <v>350</v>
      </c>
      <c r="R6147" t="str">
        <f t="shared" ref="R6147:R6210" si="193">IF(F6147=Q6147,"",1)</f>
        <v/>
      </c>
    </row>
    <row r="6148" spans="1:18" hidden="1">
      <c r="A6148" s="43" t="s">
        <v>46925</v>
      </c>
      <c r="B6148" s="43" t="s">
        <v>46926</v>
      </c>
      <c r="C6148" s="47" t="s">
        <v>46927</v>
      </c>
      <c r="D6148" s="43" t="s">
        <v>25500</v>
      </c>
      <c r="E6148" s="43" t="s">
        <v>46928</v>
      </c>
      <c r="F6148" s="44">
        <v>400</v>
      </c>
      <c r="G6148" s="45">
        <v>42915.358518518522</v>
      </c>
      <c r="H6148" s="43" t="s">
        <v>959</v>
      </c>
      <c r="I6148" s="43" t="s">
        <v>45</v>
      </c>
      <c r="J6148" s="43" t="s">
        <v>46439</v>
      </c>
      <c r="K6148" s="43" t="s">
        <v>46439</v>
      </c>
      <c r="L6148" s="43" t="s">
        <v>18</v>
      </c>
      <c r="M6148" s="43" t="s">
        <v>46929</v>
      </c>
      <c r="N6148">
        <f>VLOOKUP(C6148,HIS!D:E,2,FALSE)</f>
        <v>400</v>
      </c>
      <c r="O6148" t="str">
        <f t="shared" si="192"/>
        <v/>
      </c>
      <c r="P6148" s="12" t="str">
        <f>VLOOKUP(C6148,HIS!D:F,3,FALSE)</f>
        <v>2017/06/29</v>
      </c>
      <c r="Q6148">
        <f>VLOOKUP(D6148,微信!D:J,7,FALSE)</f>
        <v>400</v>
      </c>
      <c r="R6148" t="str">
        <f t="shared" si="193"/>
        <v/>
      </c>
    </row>
    <row r="6149" spans="1:18" hidden="1">
      <c r="A6149" s="43" t="s">
        <v>46930</v>
      </c>
      <c r="B6149" s="43" t="s">
        <v>46931</v>
      </c>
      <c r="C6149" s="47" t="s">
        <v>46932</v>
      </c>
      <c r="D6149" s="43" t="s">
        <v>25492</v>
      </c>
      <c r="E6149" s="43" t="s">
        <v>46933</v>
      </c>
      <c r="F6149" s="44">
        <v>20</v>
      </c>
      <c r="G6149" s="45">
        <v>42915.358738425923</v>
      </c>
      <c r="H6149" s="43" t="s">
        <v>959</v>
      </c>
      <c r="I6149" s="43" t="s">
        <v>45</v>
      </c>
      <c r="J6149" s="43" t="s">
        <v>46439</v>
      </c>
      <c r="K6149" s="43" t="s">
        <v>46439</v>
      </c>
      <c r="L6149" s="43" t="s">
        <v>18</v>
      </c>
      <c r="M6149" s="43" t="s">
        <v>46934</v>
      </c>
      <c r="N6149">
        <f>VLOOKUP(C6149,HIS!D:E,2,FALSE)</f>
        <v>20</v>
      </c>
      <c r="O6149" t="str">
        <f t="shared" si="192"/>
        <v/>
      </c>
      <c r="P6149" s="12" t="str">
        <f>VLOOKUP(C6149,HIS!D:F,3,FALSE)</f>
        <v>2017/06/29</v>
      </c>
      <c r="Q6149">
        <f>VLOOKUP(D6149,微信!D:J,7,FALSE)</f>
        <v>20</v>
      </c>
      <c r="R6149" t="str">
        <f t="shared" si="193"/>
        <v/>
      </c>
    </row>
    <row r="6150" spans="1:18" hidden="1">
      <c r="A6150" s="43" t="s">
        <v>46935</v>
      </c>
      <c r="B6150" s="43" t="s">
        <v>46936</v>
      </c>
      <c r="C6150" s="47" t="s">
        <v>46937</v>
      </c>
      <c r="D6150" s="43" t="s">
        <v>25685</v>
      </c>
      <c r="E6150" s="43" t="s">
        <v>46938</v>
      </c>
      <c r="F6150" s="44">
        <v>1500</v>
      </c>
      <c r="G6150" s="45">
        <v>42915.359247685185</v>
      </c>
      <c r="H6150" s="43" t="s">
        <v>958</v>
      </c>
      <c r="I6150" s="43" t="s">
        <v>45</v>
      </c>
      <c r="J6150" s="43" t="s">
        <v>46439</v>
      </c>
      <c r="K6150" s="43" t="s">
        <v>46439</v>
      </c>
      <c r="L6150" s="43" t="s">
        <v>18</v>
      </c>
      <c r="M6150" s="43" t="s">
        <v>46939</v>
      </c>
      <c r="N6150">
        <f>VLOOKUP(C6150,HIS!D:E,2,FALSE)</f>
        <v>1500</v>
      </c>
      <c r="O6150" t="str">
        <f t="shared" si="192"/>
        <v/>
      </c>
      <c r="P6150" s="12" t="str">
        <f>VLOOKUP(C6150,HIS!D:F,3,FALSE)</f>
        <v>2017/06/29</v>
      </c>
      <c r="Q6150">
        <f>VLOOKUP(D6150,微信!D:J,7,FALSE)</f>
        <v>1500</v>
      </c>
      <c r="R6150" t="str">
        <f t="shared" si="193"/>
        <v/>
      </c>
    </row>
    <row r="6151" spans="1:18" hidden="1">
      <c r="A6151" s="43" t="s">
        <v>46940</v>
      </c>
      <c r="B6151" s="43" t="s">
        <v>46941</v>
      </c>
      <c r="C6151" s="47" t="s">
        <v>46942</v>
      </c>
      <c r="D6151" s="43" t="s">
        <v>26139</v>
      </c>
      <c r="E6151" s="43" t="s">
        <v>46943</v>
      </c>
      <c r="F6151" s="44">
        <v>600</v>
      </c>
      <c r="G6151" s="45">
        <v>42915.359317129631</v>
      </c>
      <c r="H6151" s="43" t="s">
        <v>959</v>
      </c>
      <c r="I6151" s="43" t="s">
        <v>45</v>
      </c>
      <c r="J6151" s="43" t="s">
        <v>46439</v>
      </c>
      <c r="K6151" s="43" t="s">
        <v>46439</v>
      </c>
      <c r="L6151" s="43" t="s">
        <v>18</v>
      </c>
      <c r="M6151" s="43" t="s">
        <v>46944</v>
      </c>
      <c r="N6151">
        <f>VLOOKUP(C6151,HIS!D:E,2,FALSE)</f>
        <v>600</v>
      </c>
      <c r="O6151" t="str">
        <f t="shared" si="192"/>
        <v/>
      </c>
      <c r="P6151" s="12" t="str">
        <f>VLOOKUP(C6151,HIS!D:F,3,FALSE)</f>
        <v>2017/06/29</v>
      </c>
      <c r="Q6151">
        <f>VLOOKUP(D6151,微信!D:J,7,FALSE)</f>
        <v>600</v>
      </c>
      <c r="R6151" t="str">
        <f t="shared" si="193"/>
        <v/>
      </c>
    </row>
    <row r="6152" spans="1:18" hidden="1">
      <c r="A6152" s="43" t="s">
        <v>46945</v>
      </c>
      <c r="B6152" s="43" t="s">
        <v>46946</v>
      </c>
      <c r="C6152" s="47" t="s">
        <v>46947</v>
      </c>
      <c r="D6152" s="43" t="s">
        <v>25793</v>
      </c>
      <c r="E6152" s="43" t="s">
        <v>46948</v>
      </c>
      <c r="F6152" s="44">
        <v>20</v>
      </c>
      <c r="G6152" s="45">
        <v>42915.359363425923</v>
      </c>
      <c r="H6152" s="43" t="s">
        <v>958</v>
      </c>
      <c r="I6152" s="43" t="s">
        <v>45</v>
      </c>
      <c r="J6152" s="43" t="s">
        <v>46439</v>
      </c>
      <c r="K6152" s="43" t="s">
        <v>46439</v>
      </c>
      <c r="L6152" s="43" t="s">
        <v>18</v>
      </c>
      <c r="M6152" s="43" t="s">
        <v>46949</v>
      </c>
      <c r="N6152">
        <f>VLOOKUP(C6152,HIS!D:E,2,FALSE)</f>
        <v>20</v>
      </c>
      <c r="O6152" t="str">
        <f t="shared" si="192"/>
        <v/>
      </c>
      <c r="P6152" s="12" t="str">
        <f>VLOOKUP(C6152,HIS!D:F,3,FALSE)</f>
        <v>2017/06/29</v>
      </c>
      <c r="Q6152">
        <f>VLOOKUP(D6152,微信!D:J,7,FALSE)</f>
        <v>20</v>
      </c>
      <c r="R6152" t="str">
        <f t="shared" si="193"/>
        <v/>
      </c>
    </row>
    <row r="6153" spans="1:18" hidden="1">
      <c r="A6153" s="43" t="s">
        <v>46950</v>
      </c>
      <c r="B6153" s="43" t="s">
        <v>46951</v>
      </c>
      <c r="C6153" s="47" t="s">
        <v>46952</v>
      </c>
      <c r="D6153" s="43" t="s">
        <v>25973</v>
      </c>
      <c r="E6153" s="43" t="s">
        <v>46953</v>
      </c>
      <c r="F6153" s="44">
        <v>100</v>
      </c>
      <c r="G6153" s="45">
        <v>42915.359780092593</v>
      </c>
      <c r="H6153" s="43" t="s">
        <v>959</v>
      </c>
      <c r="I6153" s="43" t="s">
        <v>45</v>
      </c>
      <c r="J6153" s="43" t="s">
        <v>46439</v>
      </c>
      <c r="K6153" s="43" t="s">
        <v>46439</v>
      </c>
      <c r="L6153" s="43" t="s">
        <v>18</v>
      </c>
      <c r="M6153" s="43" t="s">
        <v>46954</v>
      </c>
      <c r="N6153">
        <f>VLOOKUP(C6153,HIS!D:E,2,FALSE)</f>
        <v>100</v>
      </c>
      <c r="O6153" t="str">
        <f t="shared" si="192"/>
        <v/>
      </c>
      <c r="P6153" s="12" t="str">
        <f>VLOOKUP(C6153,HIS!D:F,3,FALSE)</f>
        <v>2017/06/29</v>
      </c>
      <c r="Q6153">
        <f>VLOOKUP(D6153,微信!D:J,7,FALSE)</f>
        <v>100</v>
      </c>
      <c r="R6153" t="str">
        <f t="shared" si="193"/>
        <v/>
      </c>
    </row>
    <row r="6154" spans="1:18" hidden="1">
      <c r="A6154" s="43" t="s">
        <v>46688</v>
      </c>
      <c r="B6154" s="43" t="s">
        <v>46689</v>
      </c>
      <c r="C6154" s="47" t="s">
        <v>46955</v>
      </c>
      <c r="D6154" s="43" t="s">
        <v>26201</v>
      </c>
      <c r="E6154" s="43" t="s">
        <v>46956</v>
      </c>
      <c r="F6154" s="44">
        <v>300</v>
      </c>
      <c r="G6154" s="45">
        <v>42915.360092592593</v>
      </c>
      <c r="H6154" s="43" t="s">
        <v>959</v>
      </c>
      <c r="I6154" s="43" t="s">
        <v>45</v>
      </c>
      <c r="J6154" s="43" t="s">
        <v>46439</v>
      </c>
      <c r="K6154" s="43" t="s">
        <v>46439</v>
      </c>
      <c r="L6154" s="43" t="s">
        <v>18</v>
      </c>
      <c r="M6154" s="43" t="s">
        <v>46957</v>
      </c>
      <c r="N6154">
        <f>VLOOKUP(C6154,HIS!D:E,2,FALSE)</f>
        <v>300</v>
      </c>
      <c r="O6154" t="str">
        <f t="shared" si="192"/>
        <v/>
      </c>
      <c r="P6154" s="12" t="str">
        <f>VLOOKUP(C6154,HIS!D:F,3,FALSE)</f>
        <v>2017/06/29</v>
      </c>
      <c r="Q6154">
        <f>VLOOKUP(D6154,微信!D:J,7,FALSE)</f>
        <v>300</v>
      </c>
      <c r="R6154" t="str">
        <f t="shared" si="193"/>
        <v/>
      </c>
    </row>
    <row r="6155" spans="1:18" hidden="1">
      <c r="A6155" s="43" t="s">
        <v>46958</v>
      </c>
      <c r="B6155" s="43" t="s">
        <v>46959</v>
      </c>
      <c r="C6155" s="47" t="s">
        <v>46960</v>
      </c>
      <c r="D6155" s="43" t="s">
        <v>25665</v>
      </c>
      <c r="E6155" s="43" t="s">
        <v>46961</v>
      </c>
      <c r="F6155" s="44">
        <v>20</v>
      </c>
      <c r="G6155" s="45">
        <v>42915.360636574071</v>
      </c>
      <c r="H6155" s="43" t="s">
        <v>959</v>
      </c>
      <c r="I6155" s="43" t="s">
        <v>45</v>
      </c>
      <c r="J6155" s="43" t="s">
        <v>46439</v>
      </c>
      <c r="K6155" s="43" t="s">
        <v>46439</v>
      </c>
      <c r="L6155" s="43" t="s">
        <v>18</v>
      </c>
      <c r="M6155" s="43" t="s">
        <v>46962</v>
      </c>
      <c r="N6155">
        <f>VLOOKUP(C6155,HIS!D:E,2,FALSE)</f>
        <v>20</v>
      </c>
      <c r="O6155" t="str">
        <f t="shared" si="192"/>
        <v/>
      </c>
      <c r="P6155" s="12" t="str">
        <f>VLOOKUP(C6155,HIS!D:F,3,FALSE)</f>
        <v>2017/06/29</v>
      </c>
      <c r="Q6155">
        <f>VLOOKUP(D6155,微信!D:J,7,FALSE)</f>
        <v>20</v>
      </c>
      <c r="R6155" t="str">
        <f t="shared" si="193"/>
        <v/>
      </c>
    </row>
    <row r="6156" spans="1:18" hidden="1">
      <c r="A6156" s="43" t="s">
        <v>46963</v>
      </c>
      <c r="B6156" s="43" t="s">
        <v>46964</v>
      </c>
      <c r="C6156" s="47" t="s">
        <v>46965</v>
      </c>
      <c r="D6156" s="43" t="s">
        <v>25634</v>
      </c>
      <c r="E6156" s="43" t="s">
        <v>46966</v>
      </c>
      <c r="F6156" s="44">
        <v>50</v>
      </c>
      <c r="G6156" s="45">
        <v>42915.360972222225</v>
      </c>
      <c r="H6156" s="43" t="s">
        <v>958</v>
      </c>
      <c r="I6156" s="43" t="s">
        <v>45</v>
      </c>
      <c r="J6156" s="43" t="s">
        <v>46439</v>
      </c>
      <c r="K6156" s="43" t="s">
        <v>46439</v>
      </c>
      <c r="L6156" s="43" t="s">
        <v>18</v>
      </c>
      <c r="M6156" s="43" t="s">
        <v>46967</v>
      </c>
      <c r="N6156">
        <f>VLOOKUP(C6156,HIS!D:E,2,FALSE)</f>
        <v>50</v>
      </c>
      <c r="O6156" t="str">
        <f t="shared" si="192"/>
        <v/>
      </c>
      <c r="P6156" s="12" t="str">
        <f>VLOOKUP(C6156,HIS!D:F,3,FALSE)</f>
        <v>2017/06/29</v>
      </c>
      <c r="Q6156">
        <f>VLOOKUP(D6156,微信!D:J,7,FALSE)</f>
        <v>50</v>
      </c>
      <c r="R6156" t="str">
        <f t="shared" si="193"/>
        <v/>
      </c>
    </row>
    <row r="6157" spans="1:18" hidden="1">
      <c r="A6157" s="43" t="s">
        <v>46968</v>
      </c>
      <c r="B6157" s="43" t="s">
        <v>46969</v>
      </c>
      <c r="C6157" s="47" t="s">
        <v>46970</v>
      </c>
      <c r="D6157" s="43" t="s">
        <v>25837</v>
      </c>
      <c r="E6157" s="43" t="s">
        <v>46971</v>
      </c>
      <c r="F6157" s="44">
        <v>450</v>
      </c>
      <c r="G6157" s="45">
        <v>42915.361481481479</v>
      </c>
      <c r="H6157" s="43" t="s">
        <v>959</v>
      </c>
      <c r="I6157" s="43" t="s">
        <v>45</v>
      </c>
      <c r="J6157" s="43" t="s">
        <v>46439</v>
      </c>
      <c r="K6157" s="43" t="s">
        <v>46439</v>
      </c>
      <c r="L6157" s="43" t="s">
        <v>18</v>
      </c>
      <c r="M6157" s="43" t="s">
        <v>46972</v>
      </c>
      <c r="N6157">
        <f>VLOOKUP(C6157,HIS!D:E,2,FALSE)</f>
        <v>450</v>
      </c>
      <c r="O6157" t="str">
        <f t="shared" si="192"/>
        <v/>
      </c>
      <c r="P6157" s="12" t="str">
        <f>VLOOKUP(C6157,HIS!D:F,3,FALSE)</f>
        <v>2017/06/29</v>
      </c>
      <c r="Q6157">
        <f>VLOOKUP(D6157,微信!D:J,7,FALSE)</f>
        <v>450</v>
      </c>
      <c r="R6157" t="str">
        <f t="shared" si="193"/>
        <v/>
      </c>
    </row>
    <row r="6158" spans="1:18" hidden="1">
      <c r="A6158" s="43" t="s">
        <v>46192</v>
      </c>
      <c r="B6158" s="43" t="s">
        <v>30322</v>
      </c>
      <c r="C6158" s="47" t="s">
        <v>46973</v>
      </c>
      <c r="D6158" s="43" t="s">
        <v>25839</v>
      </c>
      <c r="E6158" s="43" t="s">
        <v>46974</v>
      </c>
      <c r="F6158" s="44">
        <v>200</v>
      </c>
      <c r="G6158" s="45">
        <v>42915.361863425926</v>
      </c>
      <c r="H6158" s="43" t="s">
        <v>959</v>
      </c>
      <c r="I6158" s="43" t="s">
        <v>45</v>
      </c>
      <c r="J6158" s="43" t="s">
        <v>46439</v>
      </c>
      <c r="K6158" s="43" t="s">
        <v>46439</v>
      </c>
      <c r="L6158" s="43" t="s">
        <v>18</v>
      </c>
      <c r="M6158" s="43" t="s">
        <v>46975</v>
      </c>
      <c r="N6158">
        <f>VLOOKUP(C6158,HIS!D:E,2,FALSE)</f>
        <v>200</v>
      </c>
      <c r="O6158" t="str">
        <f t="shared" si="192"/>
        <v/>
      </c>
      <c r="P6158" s="12" t="str">
        <f>VLOOKUP(C6158,HIS!D:F,3,FALSE)</f>
        <v>2017/06/29</v>
      </c>
      <c r="Q6158">
        <f>VLOOKUP(D6158,微信!D:J,7,FALSE)</f>
        <v>200</v>
      </c>
      <c r="R6158" t="str">
        <f t="shared" si="193"/>
        <v/>
      </c>
    </row>
    <row r="6159" spans="1:18" hidden="1">
      <c r="A6159" s="43" t="s">
        <v>46976</v>
      </c>
      <c r="B6159" s="43" t="s">
        <v>46977</v>
      </c>
      <c r="C6159" s="47" t="s">
        <v>46978</v>
      </c>
      <c r="D6159" s="43" t="s">
        <v>25744</v>
      </c>
      <c r="E6159" s="43" t="s">
        <v>46979</v>
      </c>
      <c r="F6159" s="44">
        <v>50</v>
      </c>
      <c r="G6159" s="45">
        <v>42915.362071759257</v>
      </c>
      <c r="H6159" s="43" t="s">
        <v>958</v>
      </c>
      <c r="I6159" s="43" t="s">
        <v>45</v>
      </c>
      <c r="J6159" s="43" t="s">
        <v>46439</v>
      </c>
      <c r="K6159" s="43" t="s">
        <v>46439</v>
      </c>
      <c r="L6159" s="43" t="s">
        <v>18</v>
      </c>
      <c r="M6159" s="43" t="s">
        <v>46980</v>
      </c>
      <c r="N6159">
        <f>VLOOKUP(C6159,HIS!D:E,2,FALSE)</f>
        <v>50</v>
      </c>
      <c r="O6159" t="str">
        <f t="shared" si="192"/>
        <v/>
      </c>
      <c r="P6159" s="12" t="str">
        <f>VLOOKUP(C6159,HIS!D:F,3,FALSE)</f>
        <v>2017/06/29</v>
      </c>
      <c r="Q6159">
        <f>VLOOKUP(D6159,微信!D:J,7,FALSE)</f>
        <v>50</v>
      </c>
      <c r="R6159" t="str">
        <f t="shared" si="193"/>
        <v/>
      </c>
    </row>
    <row r="6160" spans="1:18" hidden="1">
      <c r="A6160" s="43" t="s">
        <v>46981</v>
      </c>
      <c r="B6160" s="43" t="s">
        <v>46982</v>
      </c>
      <c r="C6160" s="47" t="s">
        <v>46983</v>
      </c>
      <c r="D6160" s="43" t="s">
        <v>26042</v>
      </c>
      <c r="E6160" s="43" t="s">
        <v>46984</v>
      </c>
      <c r="F6160" s="44">
        <v>50</v>
      </c>
      <c r="G6160" s="45">
        <v>42915.362233796295</v>
      </c>
      <c r="H6160" s="43" t="s">
        <v>959</v>
      </c>
      <c r="I6160" s="43" t="s">
        <v>45</v>
      </c>
      <c r="J6160" s="43" t="s">
        <v>46439</v>
      </c>
      <c r="K6160" s="43" t="s">
        <v>46439</v>
      </c>
      <c r="L6160" s="43" t="s">
        <v>18</v>
      </c>
      <c r="M6160" s="43" t="s">
        <v>46985</v>
      </c>
      <c r="N6160">
        <f>VLOOKUP(C6160,HIS!D:E,2,FALSE)</f>
        <v>50</v>
      </c>
      <c r="O6160" t="str">
        <f t="shared" si="192"/>
        <v/>
      </c>
      <c r="P6160" s="12" t="str">
        <f>VLOOKUP(C6160,HIS!D:F,3,FALSE)</f>
        <v>2017/06/29</v>
      </c>
      <c r="Q6160">
        <f>VLOOKUP(D6160,微信!D:J,7,FALSE)</f>
        <v>50</v>
      </c>
      <c r="R6160" t="str">
        <f t="shared" si="193"/>
        <v/>
      </c>
    </row>
    <row r="6161" spans="1:18" hidden="1">
      <c r="A6161" s="43" t="s">
        <v>46986</v>
      </c>
      <c r="B6161" s="43" t="s">
        <v>46987</v>
      </c>
      <c r="C6161" s="47" t="s">
        <v>46988</v>
      </c>
      <c r="D6161" s="43" t="s">
        <v>25526</v>
      </c>
      <c r="E6161" s="43" t="s">
        <v>46989</v>
      </c>
      <c r="F6161" s="44">
        <v>200</v>
      </c>
      <c r="G6161" s="45">
        <v>42915.362523148149</v>
      </c>
      <c r="H6161" s="43" t="s">
        <v>959</v>
      </c>
      <c r="I6161" s="43" t="s">
        <v>45</v>
      </c>
      <c r="J6161" s="43" t="s">
        <v>46439</v>
      </c>
      <c r="K6161" s="43" t="s">
        <v>46439</v>
      </c>
      <c r="L6161" s="43" t="s">
        <v>18</v>
      </c>
      <c r="M6161" s="43" t="s">
        <v>46990</v>
      </c>
      <c r="N6161">
        <f>VLOOKUP(C6161,HIS!D:E,2,FALSE)</f>
        <v>200</v>
      </c>
      <c r="O6161" t="str">
        <f t="shared" si="192"/>
        <v/>
      </c>
      <c r="P6161" s="12" t="str">
        <f>VLOOKUP(C6161,HIS!D:F,3,FALSE)</f>
        <v>2017/06/29</v>
      </c>
      <c r="Q6161">
        <f>VLOOKUP(D6161,微信!D:J,7,FALSE)</f>
        <v>200</v>
      </c>
      <c r="R6161" t="str">
        <f t="shared" si="193"/>
        <v/>
      </c>
    </row>
    <row r="6162" spans="1:18" hidden="1">
      <c r="A6162" s="43" t="s">
        <v>46991</v>
      </c>
      <c r="B6162" s="43" t="s">
        <v>46992</v>
      </c>
      <c r="C6162" s="47" t="s">
        <v>46993</v>
      </c>
      <c r="D6162" s="43" t="s">
        <v>26165</v>
      </c>
      <c r="E6162" s="43" t="s">
        <v>46994</v>
      </c>
      <c r="F6162" s="44">
        <v>300</v>
      </c>
      <c r="G6162" s="45">
        <v>42915.362743055557</v>
      </c>
      <c r="H6162" s="43" t="s">
        <v>958</v>
      </c>
      <c r="I6162" s="43" t="s">
        <v>45</v>
      </c>
      <c r="J6162" s="43" t="s">
        <v>46439</v>
      </c>
      <c r="K6162" s="43" t="s">
        <v>46439</v>
      </c>
      <c r="L6162" s="43" t="s">
        <v>18</v>
      </c>
      <c r="M6162" s="43" t="s">
        <v>46995</v>
      </c>
      <c r="N6162">
        <f>VLOOKUP(C6162,HIS!D:E,2,FALSE)</f>
        <v>300</v>
      </c>
      <c r="O6162" t="str">
        <f t="shared" si="192"/>
        <v/>
      </c>
      <c r="P6162" s="12" t="str">
        <f>VLOOKUP(C6162,HIS!D:F,3,FALSE)</f>
        <v>2017/06/29</v>
      </c>
      <c r="Q6162">
        <f>VLOOKUP(D6162,微信!D:J,7,FALSE)</f>
        <v>300</v>
      </c>
      <c r="R6162" t="str">
        <f t="shared" si="193"/>
        <v/>
      </c>
    </row>
    <row r="6163" spans="1:18" hidden="1">
      <c r="A6163" s="43" t="s">
        <v>46996</v>
      </c>
      <c r="B6163" s="43" t="s">
        <v>46997</v>
      </c>
      <c r="C6163" s="47" t="s">
        <v>46998</v>
      </c>
      <c r="D6163" s="43" t="s">
        <v>26080</v>
      </c>
      <c r="E6163" s="43" t="s">
        <v>46999</v>
      </c>
      <c r="F6163" s="44">
        <v>100</v>
      </c>
      <c r="G6163" s="45">
        <v>42915.362800925926</v>
      </c>
      <c r="H6163" s="43" t="s">
        <v>958</v>
      </c>
      <c r="I6163" s="43" t="s">
        <v>45</v>
      </c>
      <c r="J6163" s="43" t="s">
        <v>46439</v>
      </c>
      <c r="K6163" s="43" t="s">
        <v>46439</v>
      </c>
      <c r="L6163" s="43" t="s">
        <v>18</v>
      </c>
      <c r="M6163" s="43" t="s">
        <v>47000</v>
      </c>
      <c r="N6163">
        <f>VLOOKUP(C6163,HIS!D:E,2,FALSE)</f>
        <v>100</v>
      </c>
      <c r="O6163" t="str">
        <f t="shared" si="192"/>
        <v/>
      </c>
      <c r="P6163" s="12" t="str">
        <f>VLOOKUP(C6163,HIS!D:F,3,FALSE)</f>
        <v>2017/06/29</v>
      </c>
      <c r="Q6163">
        <f>VLOOKUP(D6163,微信!D:J,7,FALSE)</f>
        <v>100</v>
      </c>
      <c r="R6163" t="str">
        <f t="shared" si="193"/>
        <v/>
      </c>
    </row>
    <row r="6164" spans="1:18" hidden="1">
      <c r="A6164" s="43" t="s">
        <v>47001</v>
      </c>
      <c r="B6164" s="43" t="s">
        <v>46497</v>
      </c>
      <c r="C6164" s="47" t="s">
        <v>47002</v>
      </c>
      <c r="D6164" s="43" t="s">
        <v>25968</v>
      </c>
      <c r="E6164" s="43" t="s">
        <v>47003</v>
      </c>
      <c r="F6164" s="44">
        <v>500</v>
      </c>
      <c r="G6164" s="45">
        <v>42915.362835648149</v>
      </c>
      <c r="H6164" s="43" t="s">
        <v>959</v>
      </c>
      <c r="I6164" s="43" t="s">
        <v>45</v>
      </c>
      <c r="J6164" s="43" t="s">
        <v>46439</v>
      </c>
      <c r="K6164" s="43" t="s">
        <v>46439</v>
      </c>
      <c r="L6164" s="43" t="s">
        <v>18</v>
      </c>
      <c r="M6164" s="43" t="s">
        <v>47004</v>
      </c>
      <c r="N6164">
        <f>VLOOKUP(C6164,HIS!D:E,2,FALSE)</f>
        <v>500</v>
      </c>
      <c r="O6164" t="str">
        <f t="shared" si="192"/>
        <v/>
      </c>
      <c r="P6164" s="12" t="str">
        <f>VLOOKUP(C6164,HIS!D:F,3,FALSE)</f>
        <v>2017/06/29</v>
      </c>
      <c r="Q6164">
        <f>VLOOKUP(D6164,微信!D:J,7,FALSE)</f>
        <v>500</v>
      </c>
      <c r="R6164" t="str">
        <f t="shared" si="193"/>
        <v/>
      </c>
    </row>
    <row r="6165" spans="1:18" hidden="1">
      <c r="A6165" s="43" t="s">
        <v>47005</v>
      </c>
      <c r="B6165" s="43" t="s">
        <v>47006</v>
      </c>
      <c r="C6165" s="47" t="s">
        <v>47007</v>
      </c>
      <c r="D6165" s="43" t="s">
        <v>25972</v>
      </c>
      <c r="E6165" s="43" t="s">
        <v>47008</v>
      </c>
      <c r="F6165" s="44">
        <v>10</v>
      </c>
      <c r="G6165" s="45">
        <v>42915.362870370373</v>
      </c>
      <c r="H6165" s="43" t="s">
        <v>958</v>
      </c>
      <c r="I6165" s="43" t="s">
        <v>45</v>
      </c>
      <c r="J6165" s="43" t="s">
        <v>46439</v>
      </c>
      <c r="K6165" s="43" t="s">
        <v>46439</v>
      </c>
      <c r="L6165" s="43" t="s">
        <v>18</v>
      </c>
      <c r="M6165" s="43" t="s">
        <v>47009</v>
      </c>
      <c r="N6165">
        <f>VLOOKUP(C6165,HIS!D:E,2,FALSE)</f>
        <v>10</v>
      </c>
      <c r="O6165" t="str">
        <f t="shared" si="192"/>
        <v/>
      </c>
      <c r="P6165" s="12" t="str">
        <f>VLOOKUP(C6165,HIS!D:F,3,FALSE)</f>
        <v>2017/06/29</v>
      </c>
      <c r="Q6165">
        <f>VLOOKUP(D6165,微信!D:J,7,FALSE)</f>
        <v>10</v>
      </c>
      <c r="R6165" t="str">
        <f t="shared" si="193"/>
        <v/>
      </c>
    </row>
    <row r="6166" spans="1:18" hidden="1">
      <c r="A6166" s="43" t="s">
        <v>46539</v>
      </c>
      <c r="B6166" s="43" t="s">
        <v>46540</v>
      </c>
      <c r="C6166" s="47" t="s">
        <v>47010</v>
      </c>
      <c r="D6166" s="43" t="s">
        <v>25924</v>
      </c>
      <c r="E6166" s="43" t="s">
        <v>47011</v>
      </c>
      <c r="F6166" s="44">
        <v>100</v>
      </c>
      <c r="G6166" s="45">
        <v>42915.363518518519</v>
      </c>
      <c r="H6166" s="43" t="s">
        <v>959</v>
      </c>
      <c r="I6166" s="43" t="s">
        <v>45</v>
      </c>
      <c r="J6166" s="43" t="s">
        <v>46439</v>
      </c>
      <c r="K6166" s="43" t="s">
        <v>46439</v>
      </c>
      <c r="L6166" s="43" t="s">
        <v>18</v>
      </c>
      <c r="M6166" s="43" t="s">
        <v>47012</v>
      </c>
      <c r="N6166">
        <f>VLOOKUP(C6166,HIS!D:E,2,FALSE)</f>
        <v>100</v>
      </c>
      <c r="O6166" t="str">
        <f t="shared" si="192"/>
        <v/>
      </c>
      <c r="P6166" s="12" t="str">
        <f>VLOOKUP(C6166,HIS!D:F,3,FALSE)</f>
        <v>2017/06/29</v>
      </c>
      <c r="Q6166">
        <f>VLOOKUP(D6166,微信!D:J,7,FALSE)</f>
        <v>100</v>
      </c>
      <c r="R6166" t="str">
        <f t="shared" si="193"/>
        <v/>
      </c>
    </row>
    <row r="6167" spans="1:18" hidden="1">
      <c r="A6167" s="43" t="s">
        <v>46703</v>
      </c>
      <c r="B6167" s="43" t="s">
        <v>46704</v>
      </c>
      <c r="C6167" s="47" t="s">
        <v>47013</v>
      </c>
      <c r="D6167" s="43" t="s">
        <v>26048</v>
      </c>
      <c r="E6167" s="43" t="s">
        <v>47014</v>
      </c>
      <c r="F6167" s="44">
        <v>1000</v>
      </c>
      <c r="G6167" s="45">
        <v>42915.363761574074</v>
      </c>
      <c r="H6167" s="43" t="s">
        <v>959</v>
      </c>
      <c r="I6167" s="43" t="s">
        <v>45</v>
      </c>
      <c r="J6167" s="43" t="s">
        <v>46439</v>
      </c>
      <c r="K6167" s="43" t="s">
        <v>46439</v>
      </c>
      <c r="L6167" s="43" t="s">
        <v>18</v>
      </c>
      <c r="M6167" s="43" t="s">
        <v>47015</v>
      </c>
      <c r="N6167">
        <f>VLOOKUP(C6167,HIS!D:E,2,FALSE)</f>
        <v>1000</v>
      </c>
      <c r="O6167" t="str">
        <f t="shared" si="192"/>
        <v/>
      </c>
      <c r="P6167" s="12" t="str">
        <f>VLOOKUP(C6167,HIS!D:F,3,FALSE)</f>
        <v>2017/06/29</v>
      </c>
      <c r="Q6167">
        <f>VLOOKUP(D6167,微信!D:J,7,FALSE)</f>
        <v>1000</v>
      </c>
      <c r="R6167" t="str">
        <f t="shared" si="193"/>
        <v/>
      </c>
    </row>
    <row r="6168" spans="1:18" hidden="1">
      <c r="A6168" s="43" t="s">
        <v>47016</v>
      </c>
      <c r="B6168" s="43" t="s">
        <v>47017</v>
      </c>
      <c r="C6168" s="47" t="s">
        <v>47018</v>
      </c>
      <c r="D6168" s="43" t="s">
        <v>25742</v>
      </c>
      <c r="E6168" s="43" t="s">
        <v>47019</v>
      </c>
      <c r="F6168" s="44">
        <v>2100</v>
      </c>
      <c r="G6168" s="45">
        <v>42915.364317129628</v>
      </c>
      <c r="H6168" s="43" t="s">
        <v>959</v>
      </c>
      <c r="I6168" s="43" t="s">
        <v>45</v>
      </c>
      <c r="J6168" s="43" t="s">
        <v>46439</v>
      </c>
      <c r="K6168" s="43" t="s">
        <v>46439</v>
      </c>
      <c r="L6168" s="43" t="s">
        <v>18</v>
      </c>
      <c r="M6168" s="43" t="s">
        <v>47020</v>
      </c>
      <c r="N6168">
        <f>VLOOKUP(C6168,HIS!D:E,2,FALSE)</f>
        <v>2100</v>
      </c>
      <c r="O6168" t="str">
        <f t="shared" si="192"/>
        <v/>
      </c>
      <c r="P6168" s="12" t="str">
        <f>VLOOKUP(C6168,HIS!D:F,3,FALSE)</f>
        <v>2017/06/29</v>
      </c>
      <c r="Q6168">
        <f>VLOOKUP(D6168,微信!D:J,7,FALSE)</f>
        <v>2100</v>
      </c>
      <c r="R6168" t="str">
        <f t="shared" si="193"/>
        <v/>
      </c>
    </row>
    <row r="6169" spans="1:18" hidden="1">
      <c r="A6169" s="43" t="s">
        <v>46549</v>
      </c>
      <c r="B6169" s="43" t="s">
        <v>46550</v>
      </c>
      <c r="C6169" s="47" t="s">
        <v>47021</v>
      </c>
      <c r="D6169" s="43" t="s">
        <v>25925</v>
      </c>
      <c r="E6169" s="43" t="s">
        <v>47022</v>
      </c>
      <c r="F6169" s="44">
        <v>500</v>
      </c>
      <c r="G6169" s="45">
        <v>42915.364479166667</v>
      </c>
      <c r="H6169" s="43" t="s">
        <v>959</v>
      </c>
      <c r="I6169" s="43" t="s">
        <v>45</v>
      </c>
      <c r="J6169" s="43" t="s">
        <v>46439</v>
      </c>
      <c r="K6169" s="43" t="s">
        <v>46439</v>
      </c>
      <c r="L6169" s="43" t="s">
        <v>18</v>
      </c>
      <c r="M6169" s="43" t="s">
        <v>47023</v>
      </c>
      <c r="N6169">
        <f>VLOOKUP(C6169,HIS!D:E,2,FALSE)</f>
        <v>500</v>
      </c>
      <c r="O6169" t="str">
        <f t="shared" si="192"/>
        <v/>
      </c>
      <c r="P6169" s="12" t="str">
        <f>VLOOKUP(C6169,HIS!D:F,3,FALSE)</f>
        <v>2017/06/29</v>
      </c>
      <c r="Q6169">
        <f>VLOOKUP(D6169,微信!D:J,7,FALSE)</f>
        <v>500</v>
      </c>
      <c r="R6169" t="str">
        <f t="shared" si="193"/>
        <v/>
      </c>
    </row>
    <row r="6170" spans="1:18" hidden="1">
      <c r="A6170" s="43" t="s">
        <v>47024</v>
      </c>
      <c r="B6170" s="43" t="s">
        <v>47025</v>
      </c>
      <c r="C6170" s="47" t="s">
        <v>47026</v>
      </c>
      <c r="D6170" s="43" t="s">
        <v>25572</v>
      </c>
      <c r="E6170" s="43" t="s">
        <v>47027</v>
      </c>
      <c r="F6170" s="44">
        <v>20</v>
      </c>
      <c r="G6170" s="45">
        <v>42915.36515046296</v>
      </c>
      <c r="H6170" s="43" t="s">
        <v>959</v>
      </c>
      <c r="I6170" s="43" t="s">
        <v>45</v>
      </c>
      <c r="J6170" s="43" t="s">
        <v>46439</v>
      </c>
      <c r="K6170" s="43" t="s">
        <v>46439</v>
      </c>
      <c r="L6170" s="43" t="s">
        <v>18</v>
      </c>
      <c r="M6170" s="43" t="s">
        <v>47028</v>
      </c>
      <c r="N6170">
        <f>VLOOKUP(C6170,HIS!D:E,2,FALSE)</f>
        <v>20</v>
      </c>
      <c r="O6170" t="str">
        <f t="shared" ref="O6170:O6233" si="194">IF(F6170=N6170,"",1)</f>
        <v/>
      </c>
      <c r="P6170" s="12" t="str">
        <f>VLOOKUP(C6170,HIS!D:F,3,FALSE)</f>
        <v>2017/06/29</v>
      </c>
      <c r="Q6170">
        <f>VLOOKUP(D6170,微信!D:J,7,FALSE)</f>
        <v>20</v>
      </c>
      <c r="R6170" t="str">
        <f t="shared" si="193"/>
        <v/>
      </c>
    </row>
    <row r="6171" spans="1:18" hidden="1">
      <c r="A6171" s="43" t="s">
        <v>46516</v>
      </c>
      <c r="B6171" s="43" t="s">
        <v>46517</v>
      </c>
      <c r="C6171" s="47" t="s">
        <v>47029</v>
      </c>
      <c r="D6171" s="43" t="s">
        <v>26047</v>
      </c>
      <c r="E6171" s="43" t="s">
        <v>47030</v>
      </c>
      <c r="F6171" s="44">
        <v>2500</v>
      </c>
      <c r="G6171" s="45">
        <v>42915.365405092591</v>
      </c>
      <c r="H6171" s="43" t="s">
        <v>958</v>
      </c>
      <c r="I6171" s="43" t="s">
        <v>45</v>
      </c>
      <c r="J6171" s="43" t="s">
        <v>46439</v>
      </c>
      <c r="K6171" s="43" t="s">
        <v>46439</v>
      </c>
      <c r="L6171" s="43" t="s">
        <v>18</v>
      </c>
      <c r="M6171" s="43" t="s">
        <v>47031</v>
      </c>
      <c r="N6171">
        <f>VLOOKUP(C6171,HIS!D:E,2,FALSE)</f>
        <v>2500</v>
      </c>
      <c r="O6171" t="str">
        <f t="shared" si="194"/>
        <v/>
      </c>
      <c r="P6171" s="12" t="str">
        <f>VLOOKUP(C6171,HIS!D:F,3,FALSE)</f>
        <v>2017/06/29</v>
      </c>
      <c r="Q6171">
        <f>VLOOKUP(D6171,微信!D:J,7,FALSE)</f>
        <v>2500</v>
      </c>
      <c r="R6171" t="str">
        <f t="shared" si="193"/>
        <v/>
      </c>
    </row>
    <row r="6172" spans="1:18" hidden="1">
      <c r="A6172" s="43" t="s">
        <v>47032</v>
      </c>
      <c r="B6172" s="43" t="s">
        <v>47033</v>
      </c>
      <c r="C6172" s="47" t="s">
        <v>47034</v>
      </c>
      <c r="D6172" s="43" t="s">
        <v>25558</v>
      </c>
      <c r="E6172" s="43" t="s">
        <v>47035</v>
      </c>
      <c r="F6172" s="44">
        <v>100</v>
      </c>
      <c r="G6172" s="45">
        <v>42915.36550925926</v>
      </c>
      <c r="H6172" s="43" t="s">
        <v>959</v>
      </c>
      <c r="I6172" s="43" t="s">
        <v>45</v>
      </c>
      <c r="J6172" s="43" t="s">
        <v>46439</v>
      </c>
      <c r="K6172" s="43" t="s">
        <v>46439</v>
      </c>
      <c r="L6172" s="43" t="s">
        <v>18</v>
      </c>
      <c r="M6172" s="43" t="s">
        <v>47036</v>
      </c>
      <c r="N6172">
        <f>VLOOKUP(C6172,HIS!D:E,2,FALSE)</f>
        <v>100</v>
      </c>
      <c r="O6172" t="str">
        <f t="shared" si="194"/>
        <v/>
      </c>
      <c r="P6172" s="12" t="str">
        <f>VLOOKUP(C6172,HIS!D:F,3,FALSE)</f>
        <v>2017/06/29</v>
      </c>
      <c r="Q6172">
        <f>VLOOKUP(D6172,微信!D:J,7,FALSE)</f>
        <v>100</v>
      </c>
      <c r="R6172" t="str">
        <f t="shared" si="193"/>
        <v/>
      </c>
    </row>
    <row r="6173" spans="1:18" hidden="1">
      <c r="A6173" s="43" t="s">
        <v>46364</v>
      </c>
      <c r="B6173" s="43" t="s">
        <v>30097</v>
      </c>
      <c r="C6173" s="47" t="s">
        <v>47037</v>
      </c>
      <c r="D6173" s="43" t="s">
        <v>26241</v>
      </c>
      <c r="E6173" s="43" t="s">
        <v>47038</v>
      </c>
      <c r="F6173" s="44">
        <v>600</v>
      </c>
      <c r="G6173" s="45">
        <v>42915.366180555553</v>
      </c>
      <c r="H6173" s="43" t="s">
        <v>958</v>
      </c>
      <c r="I6173" s="43" t="s">
        <v>45</v>
      </c>
      <c r="J6173" s="43" t="s">
        <v>46439</v>
      </c>
      <c r="K6173" s="43" t="s">
        <v>46439</v>
      </c>
      <c r="L6173" s="43" t="s">
        <v>18</v>
      </c>
      <c r="M6173" s="43" t="s">
        <v>47039</v>
      </c>
      <c r="N6173">
        <f>VLOOKUP(C6173,HIS!D:E,2,FALSE)</f>
        <v>600</v>
      </c>
      <c r="O6173" t="str">
        <f t="shared" si="194"/>
        <v/>
      </c>
      <c r="P6173" s="12" t="str">
        <f>VLOOKUP(C6173,HIS!D:F,3,FALSE)</f>
        <v>2017/06/29</v>
      </c>
      <c r="Q6173">
        <f>VLOOKUP(D6173,微信!D:J,7,FALSE)</f>
        <v>600</v>
      </c>
      <c r="R6173" t="str">
        <f t="shared" si="193"/>
        <v/>
      </c>
    </row>
    <row r="6174" spans="1:18" hidden="1">
      <c r="A6174" s="43" t="s">
        <v>47040</v>
      </c>
      <c r="B6174" s="43" t="s">
        <v>47041</v>
      </c>
      <c r="C6174" s="47" t="s">
        <v>47042</v>
      </c>
      <c r="D6174" s="43" t="s">
        <v>26157</v>
      </c>
      <c r="E6174" s="43" t="s">
        <v>47043</v>
      </c>
      <c r="F6174" s="44">
        <v>500</v>
      </c>
      <c r="G6174" s="45">
        <v>42915.366307870368</v>
      </c>
      <c r="H6174" s="43" t="s">
        <v>958</v>
      </c>
      <c r="I6174" s="43" t="s">
        <v>45</v>
      </c>
      <c r="J6174" s="43" t="s">
        <v>46439</v>
      </c>
      <c r="K6174" s="43" t="s">
        <v>46439</v>
      </c>
      <c r="L6174" s="43" t="s">
        <v>18</v>
      </c>
      <c r="M6174" s="43" t="s">
        <v>47044</v>
      </c>
      <c r="N6174">
        <f>VLOOKUP(C6174,HIS!D:E,2,FALSE)</f>
        <v>500</v>
      </c>
      <c r="O6174" t="str">
        <f t="shared" si="194"/>
        <v/>
      </c>
      <c r="P6174" s="12" t="str">
        <f>VLOOKUP(C6174,HIS!D:F,3,FALSE)</f>
        <v>2017/06/29</v>
      </c>
      <c r="Q6174">
        <f>VLOOKUP(D6174,微信!D:J,7,FALSE)</f>
        <v>500</v>
      </c>
      <c r="R6174" t="str">
        <f t="shared" si="193"/>
        <v/>
      </c>
    </row>
    <row r="6175" spans="1:18" hidden="1">
      <c r="A6175" s="43" t="s">
        <v>47045</v>
      </c>
      <c r="B6175" s="43" t="s">
        <v>47046</v>
      </c>
      <c r="C6175" s="47" t="s">
        <v>47047</v>
      </c>
      <c r="D6175" s="43" t="s">
        <v>25862</v>
      </c>
      <c r="E6175" s="43" t="s">
        <v>47048</v>
      </c>
      <c r="F6175" s="44">
        <v>20</v>
      </c>
      <c r="G6175" s="45">
        <v>42915.366331018522</v>
      </c>
      <c r="H6175" s="43" t="s">
        <v>958</v>
      </c>
      <c r="I6175" s="43" t="s">
        <v>45</v>
      </c>
      <c r="J6175" s="43" t="s">
        <v>46439</v>
      </c>
      <c r="K6175" s="43" t="s">
        <v>46439</v>
      </c>
      <c r="L6175" s="43" t="s">
        <v>18</v>
      </c>
      <c r="M6175" s="43" t="s">
        <v>47049</v>
      </c>
      <c r="N6175">
        <f>VLOOKUP(C6175,HIS!D:E,2,FALSE)</f>
        <v>20</v>
      </c>
      <c r="O6175" t="str">
        <f t="shared" si="194"/>
        <v/>
      </c>
      <c r="P6175" s="12" t="str">
        <f>VLOOKUP(C6175,HIS!D:F,3,FALSE)</f>
        <v>2017/06/29</v>
      </c>
      <c r="Q6175">
        <f>VLOOKUP(D6175,微信!D:J,7,FALSE)</f>
        <v>20</v>
      </c>
      <c r="R6175" t="str">
        <f t="shared" si="193"/>
        <v/>
      </c>
    </row>
    <row r="6176" spans="1:18" hidden="1">
      <c r="A6176" s="43" t="s">
        <v>45848</v>
      </c>
      <c r="B6176" s="43" t="s">
        <v>30112</v>
      </c>
      <c r="C6176" s="47" t="s">
        <v>47050</v>
      </c>
      <c r="D6176" s="43" t="s">
        <v>25594</v>
      </c>
      <c r="E6176" s="43" t="s">
        <v>47051</v>
      </c>
      <c r="F6176" s="44">
        <v>600</v>
      </c>
      <c r="G6176" s="45">
        <v>42915.366527777776</v>
      </c>
      <c r="H6176" s="43" t="s">
        <v>958</v>
      </c>
      <c r="I6176" s="43" t="s">
        <v>45</v>
      </c>
      <c r="J6176" s="43" t="s">
        <v>46439</v>
      </c>
      <c r="K6176" s="43" t="s">
        <v>46439</v>
      </c>
      <c r="L6176" s="43" t="s">
        <v>18</v>
      </c>
      <c r="M6176" s="43" t="s">
        <v>47052</v>
      </c>
      <c r="N6176">
        <f>VLOOKUP(C6176,HIS!D:E,2,FALSE)</f>
        <v>600</v>
      </c>
      <c r="O6176" t="str">
        <f t="shared" si="194"/>
        <v/>
      </c>
      <c r="P6176" s="12" t="str">
        <f>VLOOKUP(C6176,HIS!D:F,3,FALSE)</f>
        <v>2017/06/29</v>
      </c>
      <c r="Q6176">
        <f>VLOOKUP(D6176,微信!D:J,7,FALSE)</f>
        <v>600</v>
      </c>
      <c r="R6176" t="str">
        <f t="shared" si="193"/>
        <v/>
      </c>
    </row>
    <row r="6177" spans="1:18" hidden="1">
      <c r="A6177" s="43" t="s">
        <v>46080</v>
      </c>
      <c r="B6177" s="43" t="s">
        <v>693</v>
      </c>
      <c r="C6177" s="47" t="s">
        <v>47053</v>
      </c>
      <c r="D6177" s="43" t="s">
        <v>25929</v>
      </c>
      <c r="E6177" s="43" t="s">
        <v>47054</v>
      </c>
      <c r="F6177" s="44">
        <v>500</v>
      </c>
      <c r="G6177" s="45">
        <v>42915.367604166669</v>
      </c>
      <c r="H6177" s="43" t="s">
        <v>958</v>
      </c>
      <c r="I6177" s="43" t="s">
        <v>45</v>
      </c>
      <c r="J6177" s="43" t="s">
        <v>46439</v>
      </c>
      <c r="K6177" s="43" t="s">
        <v>46439</v>
      </c>
      <c r="L6177" s="43" t="s">
        <v>18</v>
      </c>
      <c r="M6177" s="43" t="s">
        <v>47055</v>
      </c>
      <c r="N6177">
        <f>VLOOKUP(C6177,HIS!D:E,2,FALSE)</f>
        <v>500</v>
      </c>
      <c r="O6177" t="str">
        <f t="shared" si="194"/>
        <v/>
      </c>
      <c r="P6177" s="12" t="str">
        <f>VLOOKUP(C6177,HIS!D:F,3,FALSE)</f>
        <v>2017/06/29</v>
      </c>
      <c r="Q6177">
        <f>VLOOKUP(D6177,微信!D:J,7,FALSE)</f>
        <v>500</v>
      </c>
      <c r="R6177" t="str">
        <f t="shared" si="193"/>
        <v/>
      </c>
    </row>
    <row r="6178" spans="1:18" hidden="1">
      <c r="A6178" s="43" t="s">
        <v>47056</v>
      </c>
      <c r="B6178" s="43" t="s">
        <v>47057</v>
      </c>
      <c r="C6178" s="47" t="s">
        <v>47058</v>
      </c>
      <c r="D6178" s="43" t="s">
        <v>25702</v>
      </c>
      <c r="E6178" s="43" t="s">
        <v>47059</v>
      </c>
      <c r="F6178" s="44">
        <v>300</v>
      </c>
      <c r="G6178" s="45">
        <v>42915.368020833332</v>
      </c>
      <c r="H6178" s="43" t="s">
        <v>959</v>
      </c>
      <c r="I6178" s="43" t="s">
        <v>45</v>
      </c>
      <c r="J6178" s="43" t="s">
        <v>46439</v>
      </c>
      <c r="K6178" s="43" t="s">
        <v>46439</v>
      </c>
      <c r="L6178" s="43" t="s">
        <v>18</v>
      </c>
      <c r="M6178" s="43" t="s">
        <v>47060</v>
      </c>
      <c r="N6178">
        <f>VLOOKUP(C6178,HIS!D:E,2,FALSE)</f>
        <v>300</v>
      </c>
      <c r="O6178" t="str">
        <f t="shared" si="194"/>
        <v/>
      </c>
      <c r="P6178" s="12" t="str">
        <f>VLOOKUP(C6178,HIS!D:F,3,FALSE)</f>
        <v>2017/06/29</v>
      </c>
      <c r="Q6178">
        <f>VLOOKUP(D6178,微信!D:J,7,FALSE)</f>
        <v>300</v>
      </c>
      <c r="R6178" t="str">
        <f t="shared" si="193"/>
        <v/>
      </c>
    </row>
    <row r="6179" spans="1:18" hidden="1">
      <c r="A6179" s="43" t="s">
        <v>47061</v>
      </c>
      <c r="B6179" s="43" t="s">
        <v>47062</v>
      </c>
      <c r="C6179" s="47" t="s">
        <v>47063</v>
      </c>
      <c r="D6179" s="43" t="s">
        <v>25531</v>
      </c>
      <c r="E6179" s="43" t="s">
        <v>47064</v>
      </c>
      <c r="F6179" s="44">
        <v>300</v>
      </c>
      <c r="G6179" s="45">
        <v>42915.368113425924</v>
      </c>
      <c r="H6179" s="43" t="s">
        <v>958</v>
      </c>
      <c r="I6179" s="43" t="s">
        <v>45</v>
      </c>
      <c r="J6179" s="43" t="s">
        <v>46439</v>
      </c>
      <c r="K6179" s="43" t="s">
        <v>46439</v>
      </c>
      <c r="L6179" s="43" t="s">
        <v>18</v>
      </c>
      <c r="M6179" s="43" t="s">
        <v>47065</v>
      </c>
      <c r="N6179">
        <f>VLOOKUP(C6179,HIS!D:E,2,FALSE)</f>
        <v>300</v>
      </c>
      <c r="O6179" t="str">
        <f t="shared" si="194"/>
        <v/>
      </c>
      <c r="P6179" s="12" t="str">
        <f>VLOOKUP(C6179,HIS!D:F,3,FALSE)</f>
        <v>2017/06/29</v>
      </c>
      <c r="Q6179">
        <f>VLOOKUP(D6179,微信!D:J,7,FALSE)</f>
        <v>300</v>
      </c>
      <c r="R6179" t="str">
        <f t="shared" si="193"/>
        <v/>
      </c>
    </row>
    <row r="6180" spans="1:18" hidden="1">
      <c r="A6180" s="43" t="s">
        <v>47066</v>
      </c>
      <c r="B6180" s="43" t="s">
        <v>47067</v>
      </c>
      <c r="C6180" s="47" t="s">
        <v>47068</v>
      </c>
      <c r="D6180" s="43" t="s">
        <v>25560</v>
      </c>
      <c r="E6180" s="43" t="s">
        <v>47069</v>
      </c>
      <c r="F6180" s="44">
        <v>20</v>
      </c>
      <c r="G6180" s="45">
        <v>42915.36818287037</v>
      </c>
      <c r="H6180" s="43" t="s">
        <v>958</v>
      </c>
      <c r="I6180" s="43" t="s">
        <v>45</v>
      </c>
      <c r="J6180" s="43" t="s">
        <v>46439</v>
      </c>
      <c r="K6180" s="43" t="s">
        <v>46439</v>
      </c>
      <c r="L6180" s="43" t="s">
        <v>18</v>
      </c>
      <c r="M6180" s="43" t="s">
        <v>47070</v>
      </c>
      <c r="N6180">
        <f>VLOOKUP(C6180,HIS!D:E,2,FALSE)</f>
        <v>20</v>
      </c>
      <c r="O6180" t="str">
        <f t="shared" si="194"/>
        <v/>
      </c>
      <c r="P6180" s="12" t="str">
        <f>VLOOKUP(C6180,HIS!D:F,3,FALSE)</f>
        <v>2017/06/29</v>
      </c>
      <c r="Q6180">
        <f>VLOOKUP(D6180,微信!D:J,7,FALSE)</f>
        <v>20</v>
      </c>
      <c r="R6180" t="str">
        <f t="shared" si="193"/>
        <v/>
      </c>
    </row>
    <row r="6181" spans="1:18" hidden="1">
      <c r="A6181" s="43" t="s">
        <v>47071</v>
      </c>
      <c r="B6181" s="43" t="s">
        <v>47072</v>
      </c>
      <c r="C6181" s="47" t="s">
        <v>47073</v>
      </c>
      <c r="D6181" s="43" t="s">
        <v>25652</v>
      </c>
      <c r="E6181" s="43" t="s">
        <v>47074</v>
      </c>
      <c r="F6181" s="44">
        <v>100</v>
      </c>
      <c r="G6181" s="45">
        <v>42915.368483796294</v>
      </c>
      <c r="H6181" s="43" t="s">
        <v>958</v>
      </c>
      <c r="I6181" s="43" t="s">
        <v>45</v>
      </c>
      <c r="J6181" s="43" t="s">
        <v>46439</v>
      </c>
      <c r="K6181" s="43" t="s">
        <v>46439</v>
      </c>
      <c r="L6181" s="43" t="s">
        <v>18</v>
      </c>
      <c r="M6181" s="43" t="s">
        <v>47075</v>
      </c>
      <c r="N6181">
        <f>VLOOKUP(C6181,HIS!D:E,2,FALSE)</f>
        <v>100</v>
      </c>
      <c r="O6181" t="str">
        <f t="shared" si="194"/>
        <v/>
      </c>
      <c r="P6181" s="12" t="str">
        <f>VLOOKUP(C6181,HIS!D:F,3,FALSE)</f>
        <v>2017/06/29</v>
      </c>
      <c r="Q6181">
        <f>VLOOKUP(D6181,微信!D:J,7,FALSE)</f>
        <v>100</v>
      </c>
      <c r="R6181" t="str">
        <f t="shared" si="193"/>
        <v/>
      </c>
    </row>
    <row r="6182" spans="1:18" hidden="1">
      <c r="A6182" s="43" t="s">
        <v>44896</v>
      </c>
      <c r="B6182" s="43" t="s">
        <v>29465</v>
      </c>
      <c r="C6182" s="47" t="s">
        <v>47076</v>
      </c>
      <c r="D6182" s="43" t="s">
        <v>25692</v>
      </c>
      <c r="E6182" s="43" t="s">
        <v>47077</v>
      </c>
      <c r="F6182" s="44">
        <v>800</v>
      </c>
      <c r="G6182" s="45">
        <v>42915.368611111109</v>
      </c>
      <c r="H6182" s="43" t="s">
        <v>959</v>
      </c>
      <c r="I6182" s="43" t="s">
        <v>45</v>
      </c>
      <c r="J6182" s="43" t="s">
        <v>46439</v>
      </c>
      <c r="K6182" s="43" t="s">
        <v>46439</v>
      </c>
      <c r="L6182" s="43" t="s">
        <v>18</v>
      </c>
      <c r="M6182" s="43" t="s">
        <v>47078</v>
      </c>
      <c r="N6182">
        <f>VLOOKUP(C6182,HIS!D:E,2,FALSE)</f>
        <v>800</v>
      </c>
      <c r="O6182" t="str">
        <f t="shared" si="194"/>
        <v/>
      </c>
      <c r="P6182" s="12" t="str">
        <f>VLOOKUP(C6182,HIS!D:F,3,FALSE)</f>
        <v>2017/06/29</v>
      </c>
      <c r="Q6182">
        <f>VLOOKUP(D6182,微信!D:J,7,FALSE)</f>
        <v>800</v>
      </c>
      <c r="R6182" t="str">
        <f t="shared" si="193"/>
        <v/>
      </c>
    </row>
    <row r="6183" spans="1:18" hidden="1">
      <c r="A6183" s="43" t="s">
        <v>46082</v>
      </c>
      <c r="B6183" s="43" t="s">
        <v>30146</v>
      </c>
      <c r="C6183" s="47" t="s">
        <v>47079</v>
      </c>
      <c r="D6183" s="43" t="s">
        <v>25535</v>
      </c>
      <c r="E6183" s="43" t="s">
        <v>47080</v>
      </c>
      <c r="F6183" s="44">
        <v>1300</v>
      </c>
      <c r="G6183" s="45">
        <v>42915.368611111109</v>
      </c>
      <c r="H6183" s="43" t="s">
        <v>959</v>
      </c>
      <c r="I6183" s="43" t="s">
        <v>45</v>
      </c>
      <c r="J6183" s="43" t="s">
        <v>46439</v>
      </c>
      <c r="K6183" s="43" t="s">
        <v>46439</v>
      </c>
      <c r="L6183" s="43" t="s">
        <v>18</v>
      </c>
      <c r="M6183" s="43" t="s">
        <v>47081</v>
      </c>
      <c r="N6183">
        <f>VLOOKUP(C6183,HIS!D:E,2,FALSE)</f>
        <v>1300</v>
      </c>
      <c r="O6183" t="str">
        <f t="shared" si="194"/>
        <v/>
      </c>
      <c r="P6183" s="12" t="str">
        <f>VLOOKUP(C6183,HIS!D:F,3,FALSE)</f>
        <v>2017/06/29</v>
      </c>
      <c r="Q6183">
        <f>VLOOKUP(D6183,微信!D:J,7,FALSE)</f>
        <v>1300</v>
      </c>
      <c r="R6183" t="str">
        <f t="shared" si="193"/>
        <v/>
      </c>
    </row>
    <row r="6184" spans="1:18" hidden="1">
      <c r="A6184" s="43" t="s">
        <v>47082</v>
      </c>
      <c r="B6184" s="43" t="s">
        <v>47083</v>
      </c>
      <c r="C6184" s="47" t="s">
        <v>47084</v>
      </c>
      <c r="D6184" s="43" t="s">
        <v>25556</v>
      </c>
      <c r="E6184" s="43" t="s">
        <v>47085</v>
      </c>
      <c r="F6184" s="44">
        <v>300</v>
      </c>
      <c r="G6184" s="45">
        <v>42915.368657407409</v>
      </c>
      <c r="H6184" s="43" t="s">
        <v>958</v>
      </c>
      <c r="I6184" s="43" t="s">
        <v>45</v>
      </c>
      <c r="J6184" s="43" t="s">
        <v>46439</v>
      </c>
      <c r="K6184" s="43" t="s">
        <v>46439</v>
      </c>
      <c r="L6184" s="43" t="s">
        <v>18</v>
      </c>
      <c r="M6184" s="43" t="s">
        <v>47086</v>
      </c>
      <c r="N6184">
        <f>VLOOKUP(C6184,HIS!D:E,2,FALSE)</f>
        <v>300</v>
      </c>
      <c r="O6184" t="str">
        <f t="shared" si="194"/>
        <v/>
      </c>
      <c r="P6184" s="12" t="str">
        <f>VLOOKUP(C6184,HIS!D:F,3,FALSE)</f>
        <v>2017/06/29</v>
      </c>
      <c r="Q6184">
        <f>VLOOKUP(D6184,微信!D:J,7,FALSE)</f>
        <v>300</v>
      </c>
      <c r="R6184" t="str">
        <f t="shared" si="193"/>
        <v/>
      </c>
    </row>
    <row r="6185" spans="1:18" hidden="1">
      <c r="A6185" s="43" t="s">
        <v>47087</v>
      </c>
      <c r="B6185" s="43" t="s">
        <v>47088</v>
      </c>
      <c r="C6185" s="47" t="s">
        <v>47089</v>
      </c>
      <c r="D6185" s="43" t="s">
        <v>25998</v>
      </c>
      <c r="E6185" s="43" t="s">
        <v>47090</v>
      </c>
      <c r="F6185" s="44">
        <v>50</v>
      </c>
      <c r="G6185" s="45">
        <v>42915.369409722225</v>
      </c>
      <c r="H6185" s="43" t="s">
        <v>959</v>
      </c>
      <c r="I6185" s="43" t="s">
        <v>45</v>
      </c>
      <c r="J6185" s="43" t="s">
        <v>46439</v>
      </c>
      <c r="K6185" s="43" t="s">
        <v>46439</v>
      </c>
      <c r="L6185" s="43" t="s">
        <v>18</v>
      </c>
      <c r="M6185" s="43" t="s">
        <v>47091</v>
      </c>
      <c r="N6185">
        <f>VLOOKUP(C6185,HIS!D:E,2,FALSE)</f>
        <v>50</v>
      </c>
      <c r="O6185" t="str">
        <f t="shared" si="194"/>
        <v/>
      </c>
      <c r="P6185" s="12" t="str">
        <f>VLOOKUP(C6185,HIS!D:F,3,FALSE)</f>
        <v>2017/06/29</v>
      </c>
      <c r="Q6185">
        <f>VLOOKUP(D6185,微信!D:J,7,FALSE)</f>
        <v>50</v>
      </c>
      <c r="R6185" t="str">
        <f t="shared" si="193"/>
        <v/>
      </c>
    </row>
    <row r="6186" spans="1:18" hidden="1">
      <c r="A6186" s="43" t="s">
        <v>43569</v>
      </c>
      <c r="B6186" s="43" t="s">
        <v>38</v>
      </c>
      <c r="C6186" s="47" t="s">
        <v>47092</v>
      </c>
      <c r="D6186" s="43" t="s">
        <v>25936</v>
      </c>
      <c r="E6186" s="43" t="s">
        <v>47093</v>
      </c>
      <c r="F6186" s="44">
        <v>1000</v>
      </c>
      <c r="G6186" s="45">
        <v>42915.370011574072</v>
      </c>
      <c r="H6186" s="43" t="s">
        <v>959</v>
      </c>
      <c r="I6186" s="43" t="s">
        <v>45</v>
      </c>
      <c r="J6186" s="43" t="s">
        <v>46439</v>
      </c>
      <c r="K6186" s="43" t="s">
        <v>46439</v>
      </c>
      <c r="L6186" s="43" t="s">
        <v>18</v>
      </c>
      <c r="M6186" s="43" t="s">
        <v>47094</v>
      </c>
      <c r="N6186">
        <f>VLOOKUP(C6186,HIS!D:E,2,FALSE)</f>
        <v>1000</v>
      </c>
      <c r="O6186" t="str">
        <f t="shared" si="194"/>
        <v/>
      </c>
      <c r="P6186" s="12" t="str">
        <f>VLOOKUP(C6186,HIS!D:F,3,FALSE)</f>
        <v>2017/06/29</v>
      </c>
      <c r="Q6186">
        <f>VLOOKUP(D6186,微信!D:J,7,FALSE)</f>
        <v>1000</v>
      </c>
      <c r="R6186" t="str">
        <f t="shared" si="193"/>
        <v/>
      </c>
    </row>
    <row r="6187" spans="1:18" hidden="1">
      <c r="A6187" s="43" t="s">
        <v>47095</v>
      </c>
      <c r="B6187" s="43" t="s">
        <v>47096</v>
      </c>
      <c r="C6187" s="47" t="s">
        <v>47097</v>
      </c>
      <c r="D6187" s="43" t="s">
        <v>26184</v>
      </c>
      <c r="E6187" s="43" t="s">
        <v>47098</v>
      </c>
      <c r="F6187" s="44">
        <v>300</v>
      </c>
      <c r="G6187" s="45">
        <v>42915.370138888888</v>
      </c>
      <c r="H6187" s="43" t="s">
        <v>959</v>
      </c>
      <c r="I6187" s="43" t="s">
        <v>45</v>
      </c>
      <c r="J6187" s="43" t="s">
        <v>46439</v>
      </c>
      <c r="K6187" s="43" t="s">
        <v>46439</v>
      </c>
      <c r="L6187" s="43" t="s">
        <v>18</v>
      </c>
      <c r="M6187" s="43" t="s">
        <v>47099</v>
      </c>
      <c r="N6187">
        <f>VLOOKUP(C6187,HIS!D:E,2,FALSE)</f>
        <v>300</v>
      </c>
      <c r="O6187" t="str">
        <f t="shared" si="194"/>
        <v/>
      </c>
      <c r="P6187" s="12" t="str">
        <f>VLOOKUP(C6187,HIS!D:F,3,FALSE)</f>
        <v>2017/06/29</v>
      </c>
      <c r="Q6187">
        <f>VLOOKUP(D6187,微信!D:J,7,FALSE)</f>
        <v>300</v>
      </c>
      <c r="R6187" t="str">
        <f t="shared" si="193"/>
        <v/>
      </c>
    </row>
    <row r="6188" spans="1:18" hidden="1">
      <c r="A6188" s="43" t="s">
        <v>47100</v>
      </c>
      <c r="B6188" s="43" t="s">
        <v>47101</v>
      </c>
      <c r="C6188" s="47" t="s">
        <v>47102</v>
      </c>
      <c r="D6188" s="43" t="s">
        <v>25878</v>
      </c>
      <c r="E6188" s="43" t="s">
        <v>47103</v>
      </c>
      <c r="F6188" s="44">
        <v>50</v>
      </c>
      <c r="G6188" s="45">
        <v>42915.370694444442</v>
      </c>
      <c r="H6188" s="43" t="s">
        <v>959</v>
      </c>
      <c r="I6188" s="43" t="s">
        <v>45</v>
      </c>
      <c r="J6188" s="43" t="s">
        <v>46439</v>
      </c>
      <c r="K6188" s="43" t="s">
        <v>46439</v>
      </c>
      <c r="L6188" s="43" t="s">
        <v>18</v>
      </c>
      <c r="M6188" s="43" t="s">
        <v>47104</v>
      </c>
      <c r="N6188">
        <f>VLOOKUP(C6188,HIS!D:E,2,FALSE)</f>
        <v>50</v>
      </c>
      <c r="O6188" t="str">
        <f t="shared" si="194"/>
        <v/>
      </c>
      <c r="P6188" s="12" t="str">
        <f>VLOOKUP(C6188,HIS!D:F,3,FALSE)</f>
        <v>2017/06/29</v>
      </c>
      <c r="Q6188">
        <f>VLOOKUP(D6188,微信!D:J,7,FALSE)</f>
        <v>50</v>
      </c>
      <c r="R6188" t="str">
        <f t="shared" si="193"/>
        <v/>
      </c>
    </row>
    <row r="6189" spans="1:18" hidden="1">
      <c r="A6189" s="43" t="s">
        <v>47105</v>
      </c>
      <c r="B6189" s="43" t="s">
        <v>47106</v>
      </c>
      <c r="C6189" s="47" t="s">
        <v>47107</v>
      </c>
      <c r="D6189" s="43" t="s">
        <v>25999</v>
      </c>
      <c r="E6189" s="43" t="s">
        <v>47108</v>
      </c>
      <c r="F6189" s="44">
        <v>30</v>
      </c>
      <c r="G6189" s="45">
        <v>42915.371620370373</v>
      </c>
      <c r="H6189" s="43" t="s">
        <v>958</v>
      </c>
      <c r="I6189" s="43" t="s">
        <v>45</v>
      </c>
      <c r="J6189" s="43" t="s">
        <v>46439</v>
      </c>
      <c r="K6189" s="43" t="s">
        <v>46439</v>
      </c>
      <c r="L6189" s="43" t="s">
        <v>18</v>
      </c>
      <c r="M6189" s="43" t="s">
        <v>47109</v>
      </c>
      <c r="N6189">
        <f>VLOOKUP(C6189,HIS!D:E,2,FALSE)</f>
        <v>30</v>
      </c>
      <c r="O6189" t="str">
        <f t="shared" si="194"/>
        <v/>
      </c>
      <c r="P6189" s="12" t="str">
        <f>VLOOKUP(C6189,HIS!D:F,3,FALSE)</f>
        <v>2017/06/29</v>
      </c>
      <c r="Q6189">
        <f>VLOOKUP(D6189,微信!D:J,7,FALSE)</f>
        <v>30</v>
      </c>
      <c r="R6189" t="str">
        <f t="shared" si="193"/>
        <v/>
      </c>
    </row>
    <row r="6190" spans="1:18" hidden="1">
      <c r="A6190" s="43" t="s">
        <v>47110</v>
      </c>
      <c r="B6190" s="43" t="s">
        <v>47111</v>
      </c>
      <c r="C6190" s="47" t="s">
        <v>47112</v>
      </c>
      <c r="D6190" s="43" t="s">
        <v>25499</v>
      </c>
      <c r="E6190" s="43" t="s">
        <v>47113</v>
      </c>
      <c r="F6190" s="44">
        <v>200</v>
      </c>
      <c r="G6190" s="45">
        <v>42915.371793981481</v>
      </c>
      <c r="H6190" s="43" t="s">
        <v>959</v>
      </c>
      <c r="I6190" s="43" t="s">
        <v>45</v>
      </c>
      <c r="J6190" s="43" t="s">
        <v>46439</v>
      </c>
      <c r="K6190" s="43" t="s">
        <v>46439</v>
      </c>
      <c r="L6190" s="43" t="s">
        <v>18</v>
      </c>
      <c r="M6190" s="43" t="s">
        <v>47114</v>
      </c>
      <c r="N6190">
        <f>VLOOKUP(C6190,HIS!D:E,2,FALSE)</f>
        <v>200</v>
      </c>
      <c r="O6190" t="str">
        <f t="shared" si="194"/>
        <v/>
      </c>
      <c r="P6190" s="12" t="str">
        <f>VLOOKUP(C6190,HIS!D:F,3,FALSE)</f>
        <v>2017/06/29</v>
      </c>
      <c r="Q6190">
        <f>VLOOKUP(D6190,微信!D:J,7,FALSE)</f>
        <v>200</v>
      </c>
      <c r="R6190" t="str">
        <f t="shared" si="193"/>
        <v/>
      </c>
    </row>
    <row r="6191" spans="1:18" hidden="1">
      <c r="A6191" s="43" t="s">
        <v>47115</v>
      </c>
      <c r="B6191" s="43" t="s">
        <v>47116</v>
      </c>
      <c r="C6191" s="47" t="s">
        <v>47117</v>
      </c>
      <c r="D6191" s="43" t="s">
        <v>25907</v>
      </c>
      <c r="E6191" s="43" t="s">
        <v>47118</v>
      </c>
      <c r="F6191" s="44">
        <v>500</v>
      </c>
      <c r="G6191" s="45">
        <v>42915.371817129628</v>
      </c>
      <c r="H6191" s="43" t="s">
        <v>958</v>
      </c>
      <c r="I6191" s="43" t="s">
        <v>45</v>
      </c>
      <c r="J6191" s="43" t="s">
        <v>46439</v>
      </c>
      <c r="K6191" s="43" t="s">
        <v>46439</v>
      </c>
      <c r="L6191" s="43" t="s">
        <v>18</v>
      </c>
      <c r="M6191" s="43" t="s">
        <v>47119</v>
      </c>
      <c r="N6191">
        <f>VLOOKUP(C6191,HIS!D:E,2,FALSE)</f>
        <v>500</v>
      </c>
      <c r="O6191" t="str">
        <f t="shared" si="194"/>
        <v/>
      </c>
      <c r="P6191" s="12" t="str">
        <f>VLOOKUP(C6191,HIS!D:F,3,FALSE)</f>
        <v>2017/06/29</v>
      </c>
      <c r="Q6191">
        <f>VLOOKUP(D6191,微信!D:J,7,FALSE)</f>
        <v>500</v>
      </c>
      <c r="R6191" t="str">
        <f t="shared" si="193"/>
        <v/>
      </c>
    </row>
    <row r="6192" spans="1:18" hidden="1">
      <c r="A6192" s="43" t="s">
        <v>47120</v>
      </c>
      <c r="B6192" s="43" t="s">
        <v>47121</v>
      </c>
      <c r="C6192" s="47" t="s">
        <v>47122</v>
      </c>
      <c r="D6192" s="43" t="s">
        <v>26160</v>
      </c>
      <c r="E6192" s="43" t="s">
        <v>47123</v>
      </c>
      <c r="F6192" s="44">
        <v>8</v>
      </c>
      <c r="G6192" s="45">
        <v>42915.37226851852</v>
      </c>
      <c r="H6192" s="43" t="s">
        <v>959</v>
      </c>
      <c r="I6192" s="43" t="s">
        <v>45</v>
      </c>
      <c r="J6192" s="43" t="s">
        <v>46439</v>
      </c>
      <c r="K6192" s="43" t="s">
        <v>46439</v>
      </c>
      <c r="L6192" s="43" t="s">
        <v>18</v>
      </c>
      <c r="M6192" s="43" t="s">
        <v>47124</v>
      </c>
      <c r="N6192">
        <f>VLOOKUP(C6192,HIS!D:E,2,FALSE)</f>
        <v>8</v>
      </c>
      <c r="O6192" t="str">
        <f t="shared" si="194"/>
        <v/>
      </c>
      <c r="P6192" s="12" t="str">
        <f>VLOOKUP(C6192,HIS!D:F,3,FALSE)</f>
        <v>2017/06/29</v>
      </c>
      <c r="Q6192">
        <f>VLOOKUP(D6192,微信!D:J,7,FALSE)</f>
        <v>8</v>
      </c>
      <c r="R6192" t="str">
        <f t="shared" si="193"/>
        <v/>
      </c>
    </row>
    <row r="6193" spans="1:18" hidden="1">
      <c r="A6193" s="43" t="s">
        <v>47125</v>
      </c>
      <c r="B6193" s="43" t="s">
        <v>47126</v>
      </c>
      <c r="C6193" s="47" t="s">
        <v>47127</v>
      </c>
      <c r="D6193" s="43" t="s">
        <v>26026</v>
      </c>
      <c r="E6193" s="43" t="s">
        <v>47128</v>
      </c>
      <c r="F6193" s="44">
        <v>1400</v>
      </c>
      <c r="G6193" s="45">
        <v>42915.372523148151</v>
      </c>
      <c r="H6193" s="43" t="s">
        <v>959</v>
      </c>
      <c r="I6193" s="43" t="s">
        <v>45</v>
      </c>
      <c r="J6193" s="43" t="s">
        <v>46439</v>
      </c>
      <c r="K6193" s="43" t="s">
        <v>46439</v>
      </c>
      <c r="L6193" s="43" t="s">
        <v>18</v>
      </c>
      <c r="M6193" s="43" t="s">
        <v>47129</v>
      </c>
      <c r="N6193">
        <f>VLOOKUP(C6193,HIS!D:E,2,FALSE)</f>
        <v>1400</v>
      </c>
      <c r="O6193" t="str">
        <f t="shared" si="194"/>
        <v/>
      </c>
      <c r="P6193" s="12" t="str">
        <f>VLOOKUP(C6193,HIS!D:F,3,FALSE)</f>
        <v>2017/06/29</v>
      </c>
      <c r="Q6193">
        <f>VLOOKUP(D6193,微信!D:J,7,FALSE)</f>
        <v>1400</v>
      </c>
      <c r="R6193" t="str">
        <f t="shared" si="193"/>
        <v/>
      </c>
    </row>
    <row r="6194" spans="1:18" hidden="1">
      <c r="A6194" s="43" t="s">
        <v>749</v>
      </c>
      <c r="B6194" s="43" t="s">
        <v>750</v>
      </c>
      <c r="C6194" s="47" t="s">
        <v>47130</v>
      </c>
      <c r="D6194" s="43" t="s">
        <v>25589</v>
      </c>
      <c r="E6194" s="43" t="s">
        <v>47131</v>
      </c>
      <c r="F6194" s="44">
        <v>170</v>
      </c>
      <c r="G6194" s="45">
        <v>42915.372997685183</v>
      </c>
      <c r="H6194" s="43" t="s">
        <v>958</v>
      </c>
      <c r="I6194" s="43" t="s">
        <v>45</v>
      </c>
      <c r="J6194" s="43" t="s">
        <v>46439</v>
      </c>
      <c r="K6194" s="43" t="s">
        <v>46439</v>
      </c>
      <c r="L6194" s="43" t="s">
        <v>18</v>
      </c>
      <c r="M6194" s="43" t="s">
        <v>47132</v>
      </c>
      <c r="N6194">
        <f>VLOOKUP(C6194,HIS!D:E,2,FALSE)</f>
        <v>170</v>
      </c>
      <c r="O6194" t="str">
        <f t="shared" si="194"/>
        <v/>
      </c>
      <c r="P6194" s="12" t="str">
        <f>VLOOKUP(C6194,HIS!D:F,3,FALSE)</f>
        <v>2017/06/29</v>
      </c>
      <c r="Q6194">
        <f>VLOOKUP(D6194,微信!D:J,7,FALSE)</f>
        <v>170</v>
      </c>
      <c r="R6194" t="str">
        <f t="shared" si="193"/>
        <v/>
      </c>
    </row>
    <row r="6195" spans="1:18" hidden="1">
      <c r="A6195" s="43" t="s">
        <v>47133</v>
      </c>
      <c r="B6195" s="43" t="s">
        <v>47134</v>
      </c>
      <c r="C6195" s="47" t="s">
        <v>47135</v>
      </c>
      <c r="D6195" s="43" t="s">
        <v>26257</v>
      </c>
      <c r="E6195" s="43" t="s">
        <v>47136</v>
      </c>
      <c r="F6195" s="44">
        <v>500</v>
      </c>
      <c r="G6195" s="45">
        <v>42915.373124999998</v>
      </c>
      <c r="H6195" s="43" t="s">
        <v>959</v>
      </c>
      <c r="I6195" s="43" t="s">
        <v>45</v>
      </c>
      <c r="J6195" s="43" t="s">
        <v>46439</v>
      </c>
      <c r="K6195" s="43" t="s">
        <v>46439</v>
      </c>
      <c r="L6195" s="43" t="s">
        <v>18</v>
      </c>
      <c r="M6195" s="43" t="s">
        <v>47137</v>
      </c>
      <c r="N6195">
        <f>VLOOKUP(C6195,HIS!D:E,2,FALSE)</f>
        <v>500</v>
      </c>
      <c r="O6195" t="str">
        <f t="shared" si="194"/>
        <v/>
      </c>
      <c r="P6195" s="12" t="str">
        <f>VLOOKUP(C6195,HIS!D:F,3,FALSE)</f>
        <v>2017/06/29</v>
      </c>
      <c r="Q6195">
        <f>VLOOKUP(D6195,微信!D:J,7,FALSE)</f>
        <v>500</v>
      </c>
      <c r="R6195" t="str">
        <f t="shared" si="193"/>
        <v/>
      </c>
    </row>
    <row r="6196" spans="1:18" hidden="1">
      <c r="A6196" s="43" t="s">
        <v>47138</v>
      </c>
      <c r="B6196" s="43" t="s">
        <v>47139</v>
      </c>
      <c r="C6196" s="47" t="s">
        <v>47140</v>
      </c>
      <c r="D6196" s="43" t="s">
        <v>26129</v>
      </c>
      <c r="E6196" s="43" t="s">
        <v>47141</v>
      </c>
      <c r="F6196" s="44">
        <v>1000</v>
      </c>
      <c r="G6196" s="45">
        <v>42915.373518518521</v>
      </c>
      <c r="H6196" s="43" t="s">
        <v>958</v>
      </c>
      <c r="I6196" s="43" t="s">
        <v>45</v>
      </c>
      <c r="J6196" s="43" t="s">
        <v>46439</v>
      </c>
      <c r="K6196" s="43" t="s">
        <v>46439</v>
      </c>
      <c r="L6196" s="43" t="s">
        <v>18</v>
      </c>
      <c r="M6196" s="43" t="s">
        <v>47142</v>
      </c>
      <c r="N6196">
        <f>VLOOKUP(C6196,HIS!D:E,2,FALSE)</f>
        <v>1000</v>
      </c>
      <c r="O6196" t="str">
        <f t="shared" si="194"/>
        <v/>
      </c>
      <c r="P6196" s="12" t="str">
        <f>VLOOKUP(C6196,HIS!D:F,3,FALSE)</f>
        <v>2017/06/29</v>
      </c>
      <c r="Q6196">
        <f>VLOOKUP(D6196,微信!D:J,7,FALSE)</f>
        <v>1000</v>
      </c>
      <c r="R6196" t="str">
        <f t="shared" si="193"/>
        <v/>
      </c>
    </row>
    <row r="6197" spans="1:18" hidden="1">
      <c r="A6197" s="43" t="s">
        <v>47143</v>
      </c>
      <c r="B6197" s="43" t="s">
        <v>47144</v>
      </c>
      <c r="C6197" s="47" t="s">
        <v>47145</v>
      </c>
      <c r="D6197" s="43" t="s">
        <v>25468</v>
      </c>
      <c r="E6197" s="43" t="s">
        <v>47146</v>
      </c>
      <c r="F6197" s="44">
        <v>100</v>
      </c>
      <c r="G6197" s="45">
        <v>42915.373564814814</v>
      </c>
      <c r="H6197" s="43" t="s">
        <v>959</v>
      </c>
      <c r="I6197" s="43" t="s">
        <v>45</v>
      </c>
      <c r="J6197" s="43" t="s">
        <v>46439</v>
      </c>
      <c r="K6197" s="43" t="s">
        <v>46439</v>
      </c>
      <c r="L6197" s="43" t="s">
        <v>18</v>
      </c>
      <c r="M6197" s="43" t="s">
        <v>47147</v>
      </c>
      <c r="N6197">
        <f>VLOOKUP(C6197,HIS!D:E,2,FALSE)</f>
        <v>100</v>
      </c>
      <c r="O6197" t="str">
        <f t="shared" si="194"/>
        <v/>
      </c>
      <c r="P6197" s="12" t="str">
        <f>VLOOKUP(C6197,HIS!D:F,3,FALSE)</f>
        <v>2017/06/29</v>
      </c>
      <c r="Q6197">
        <f>VLOOKUP(D6197,微信!D:J,7,FALSE)</f>
        <v>100</v>
      </c>
      <c r="R6197" t="str">
        <f t="shared" si="193"/>
        <v/>
      </c>
    </row>
    <row r="6198" spans="1:18" hidden="1">
      <c r="A6198" s="43" t="s">
        <v>44909</v>
      </c>
      <c r="B6198" s="43" t="s">
        <v>29364</v>
      </c>
      <c r="C6198" s="47" t="s">
        <v>47148</v>
      </c>
      <c r="D6198" s="43" t="s">
        <v>25473</v>
      </c>
      <c r="E6198" s="43" t="s">
        <v>47149</v>
      </c>
      <c r="F6198" s="44">
        <v>500</v>
      </c>
      <c r="G6198" s="45">
        <v>42915.374513888892</v>
      </c>
      <c r="H6198" s="43" t="s">
        <v>959</v>
      </c>
      <c r="I6198" s="43" t="s">
        <v>45</v>
      </c>
      <c r="J6198" s="43" t="s">
        <v>46439</v>
      </c>
      <c r="K6198" s="43" t="s">
        <v>46439</v>
      </c>
      <c r="L6198" s="43" t="s">
        <v>18</v>
      </c>
      <c r="M6198" s="43" t="s">
        <v>47150</v>
      </c>
      <c r="N6198">
        <f>VLOOKUP(C6198,HIS!D:E,2,FALSE)</f>
        <v>500</v>
      </c>
      <c r="O6198" t="str">
        <f t="shared" si="194"/>
        <v/>
      </c>
      <c r="P6198" s="12" t="str">
        <f>VLOOKUP(C6198,HIS!D:F,3,FALSE)</f>
        <v>2017/06/29</v>
      </c>
      <c r="Q6198">
        <f>VLOOKUP(D6198,微信!D:J,7,FALSE)</f>
        <v>500</v>
      </c>
      <c r="R6198" t="str">
        <f t="shared" si="193"/>
        <v/>
      </c>
    </row>
    <row r="6199" spans="1:18" hidden="1">
      <c r="A6199" s="43" t="s">
        <v>46415</v>
      </c>
      <c r="B6199" s="43" t="s">
        <v>30162</v>
      </c>
      <c r="C6199" s="47" t="s">
        <v>47151</v>
      </c>
      <c r="D6199" s="43" t="s">
        <v>26097</v>
      </c>
      <c r="E6199" s="43" t="s">
        <v>47152</v>
      </c>
      <c r="F6199" s="44">
        <v>100</v>
      </c>
      <c r="G6199" s="45">
        <v>42915.374675925923</v>
      </c>
      <c r="H6199" s="43" t="s">
        <v>959</v>
      </c>
      <c r="I6199" s="43" t="s">
        <v>45</v>
      </c>
      <c r="J6199" s="43" t="s">
        <v>46439</v>
      </c>
      <c r="K6199" s="43" t="s">
        <v>46439</v>
      </c>
      <c r="L6199" s="43" t="s">
        <v>18</v>
      </c>
      <c r="M6199" s="43" t="s">
        <v>47153</v>
      </c>
      <c r="N6199">
        <f>VLOOKUP(C6199,HIS!D:E,2,FALSE)</f>
        <v>100</v>
      </c>
      <c r="O6199" t="str">
        <f t="shared" si="194"/>
        <v/>
      </c>
      <c r="P6199" s="12" t="str">
        <f>VLOOKUP(C6199,HIS!D:F,3,FALSE)</f>
        <v>2017/06/29</v>
      </c>
      <c r="Q6199">
        <f>VLOOKUP(D6199,微信!D:J,7,FALSE)</f>
        <v>100</v>
      </c>
      <c r="R6199" t="str">
        <f t="shared" si="193"/>
        <v/>
      </c>
    </row>
    <row r="6200" spans="1:18" hidden="1">
      <c r="A6200" s="43" t="s">
        <v>47154</v>
      </c>
      <c r="B6200" s="43" t="s">
        <v>47155</v>
      </c>
      <c r="C6200" s="47" t="s">
        <v>47156</v>
      </c>
      <c r="D6200" s="43" t="s">
        <v>25817</v>
      </c>
      <c r="E6200" s="43" t="s">
        <v>47157</v>
      </c>
      <c r="F6200" s="44">
        <v>200</v>
      </c>
      <c r="G6200" s="45">
        <v>42915.375011574077</v>
      </c>
      <c r="H6200" s="43" t="s">
        <v>958</v>
      </c>
      <c r="I6200" s="43" t="s">
        <v>45</v>
      </c>
      <c r="J6200" s="43" t="s">
        <v>46439</v>
      </c>
      <c r="K6200" s="43" t="s">
        <v>46439</v>
      </c>
      <c r="L6200" s="43" t="s">
        <v>18</v>
      </c>
      <c r="M6200" s="43" t="s">
        <v>47158</v>
      </c>
      <c r="N6200">
        <f>VLOOKUP(C6200,HIS!D:E,2,FALSE)</f>
        <v>200</v>
      </c>
      <c r="O6200" t="str">
        <f t="shared" si="194"/>
        <v/>
      </c>
      <c r="P6200" s="12" t="str">
        <f>VLOOKUP(C6200,HIS!D:F,3,FALSE)</f>
        <v>2017/06/29</v>
      </c>
      <c r="Q6200">
        <f>VLOOKUP(D6200,微信!D:J,7,FALSE)</f>
        <v>200</v>
      </c>
      <c r="R6200" t="str">
        <f t="shared" si="193"/>
        <v/>
      </c>
    </row>
    <row r="6201" spans="1:18" hidden="1">
      <c r="A6201" s="43" t="s">
        <v>47159</v>
      </c>
      <c r="B6201" s="43" t="s">
        <v>47160</v>
      </c>
      <c r="C6201" s="47" t="s">
        <v>47161</v>
      </c>
      <c r="D6201" s="43" t="s">
        <v>25981</v>
      </c>
      <c r="E6201" s="43" t="s">
        <v>47162</v>
      </c>
      <c r="F6201" s="44">
        <v>100</v>
      </c>
      <c r="G6201" s="45">
        <v>42915.375069444446</v>
      </c>
      <c r="H6201" s="43" t="s">
        <v>958</v>
      </c>
      <c r="I6201" s="43" t="s">
        <v>45</v>
      </c>
      <c r="J6201" s="43" t="s">
        <v>46439</v>
      </c>
      <c r="K6201" s="43" t="s">
        <v>46439</v>
      </c>
      <c r="L6201" s="43" t="s">
        <v>18</v>
      </c>
      <c r="M6201" s="43" t="s">
        <v>47163</v>
      </c>
      <c r="N6201">
        <f>VLOOKUP(C6201,HIS!D:E,2,FALSE)</f>
        <v>100</v>
      </c>
      <c r="O6201" t="str">
        <f t="shared" si="194"/>
        <v/>
      </c>
      <c r="P6201" s="12" t="str">
        <f>VLOOKUP(C6201,HIS!D:F,3,FALSE)</f>
        <v>2017/06/29</v>
      </c>
      <c r="Q6201">
        <f>VLOOKUP(D6201,微信!D:J,7,FALSE)</f>
        <v>100</v>
      </c>
      <c r="R6201" t="str">
        <f t="shared" si="193"/>
        <v/>
      </c>
    </row>
    <row r="6202" spans="1:18" hidden="1">
      <c r="A6202" s="43" t="s">
        <v>47164</v>
      </c>
      <c r="B6202" s="43" t="s">
        <v>47165</v>
      </c>
      <c r="C6202" s="47" t="s">
        <v>47166</v>
      </c>
      <c r="D6202" s="43" t="s">
        <v>25644</v>
      </c>
      <c r="E6202" s="43" t="s">
        <v>47167</v>
      </c>
      <c r="F6202" s="44">
        <v>300</v>
      </c>
      <c r="G6202" s="45">
        <v>42915.375497685185</v>
      </c>
      <c r="H6202" s="43" t="s">
        <v>959</v>
      </c>
      <c r="I6202" s="43" t="s">
        <v>45</v>
      </c>
      <c r="J6202" s="43" t="s">
        <v>46439</v>
      </c>
      <c r="K6202" s="43" t="s">
        <v>46439</v>
      </c>
      <c r="L6202" s="43" t="s">
        <v>18</v>
      </c>
      <c r="M6202" s="43" t="s">
        <v>47168</v>
      </c>
      <c r="N6202">
        <f>VLOOKUP(C6202,HIS!D:E,2,FALSE)</f>
        <v>300</v>
      </c>
      <c r="O6202" t="str">
        <f t="shared" si="194"/>
        <v/>
      </c>
      <c r="P6202" s="12" t="str">
        <f>VLOOKUP(C6202,HIS!D:F,3,FALSE)</f>
        <v>2017/06/29</v>
      </c>
      <c r="Q6202">
        <f>VLOOKUP(D6202,微信!D:J,7,FALSE)</f>
        <v>300</v>
      </c>
      <c r="R6202" t="str">
        <f t="shared" si="193"/>
        <v/>
      </c>
    </row>
    <row r="6203" spans="1:18" hidden="1">
      <c r="A6203" s="43" t="s">
        <v>353</v>
      </c>
      <c r="B6203" s="43" t="s">
        <v>354</v>
      </c>
      <c r="C6203" s="47" t="s">
        <v>47169</v>
      </c>
      <c r="D6203" s="43" t="s">
        <v>25945</v>
      </c>
      <c r="E6203" s="43" t="s">
        <v>47170</v>
      </c>
      <c r="F6203" s="44">
        <v>50</v>
      </c>
      <c r="G6203" s="45">
        <v>42915.375752314816</v>
      </c>
      <c r="H6203" s="43" t="s">
        <v>958</v>
      </c>
      <c r="I6203" s="43" t="s">
        <v>45</v>
      </c>
      <c r="J6203" s="43" t="s">
        <v>46439</v>
      </c>
      <c r="K6203" s="43" t="s">
        <v>46439</v>
      </c>
      <c r="L6203" s="43" t="s">
        <v>18</v>
      </c>
      <c r="M6203" s="43" t="s">
        <v>47171</v>
      </c>
      <c r="N6203">
        <f>VLOOKUP(C6203,HIS!D:E,2,FALSE)</f>
        <v>50</v>
      </c>
      <c r="O6203" t="str">
        <f t="shared" si="194"/>
        <v/>
      </c>
      <c r="P6203" s="12" t="str">
        <f>VLOOKUP(C6203,HIS!D:F,3,FALSE)</f>
        <v>2017/06/29</v>
      </c>
      <c r="Q6203">
        <f>VLOOKUP(D6203,微信!D:J,7,FALSE)</f>
        <v>50</v>
      </c>
      <c r="R6203" t="str">
        <f t="shared" si="193"/>
        <v/>
      </c>
    </row>
    <row r="6204" spans="1:18" hidden="1">
      <c r="A6204" s="43" t="s">
        <v>45725</v>
      </c>
      <c r="B6204" s="43" t="s">
        <v>29708</v>
      </c>
      <c r="C6204" s="47" t="s">
        <v>47172</v>
      </c>
      <c r="D6204" s="43" t="s">
        <v>25697</v>
      </c>
      <c r="E6204" s="43" t="s">
        <v>47173</v>
      </c>
      <c r="F6204" s="44">
        <v>200</v>
      </c>
      <c r="G6204" s="45">
        <v>42915.375833333332</v>
      </c>
      <c r="H6204" s="43" t="s">
        <v>958</v>
      </c>
      <c r="I6204" s="43" t="s">
        <v>45</v>
      </c>
      <c r="J6204" s="43" t="s">
        <v>46439</v>
      </c>
      <c r="K6204" s="43" t="s">
        <v>46439</v>
      </c>
      <c r="L6204" s="43" t="s">
        <v>18</v>
      </c>
      <c r="M6204" s="43" t="s">
        <v>47174</v>
      </c>
      <c r="N6204">
        <f>VLOOKUP(C6204,HIS!D:E,2,FALSE)</f>
        <v>200</v>
      </c>
      <c r="O6204" t="str">
        <f t="shared" si="194"/>
        <v/>
      </c>
      <c r="P6204" s="12" t="str">
        <f>VLOOKUP(C6204,HIS!D:F,3,FALSE)</f>
        <v>2017/06/29</v>
      </c>
      <c r="Q6204">
        <f>VLOOKUP(D6204,微信!D:J,7,FALSE)</f>
        <v>200</v>
      </c>
      <c r="R6204" t="str">
        <f t="shared" si="193"/>
        <v/>
      </c>
    </row>
    <row r="6205" spans="1:18" hidden="1">
      <c r="A6205" s="43" t="s">
        <v>47175</v>
      </c>
      <c r="B6205" s="43" t="s">
        <v>47176</v>
      </c>
      <c r="C6205" s="47" t="s">
        <v>47177</v>
      </c>
      <c r="D6205" s="43" t="s">
        <v>25522</v>
      </c>
      <c r="E6205" s="43" t="s">
        <v>47178</v>
      </c>
      <c r="F6205" s="44">
        <v>500</v>
      </c>
      <c r="G6205" s="45">
        <v>42915.376018518517</v>
      </c>
      <c r="H6205" s="43" t="s">
        <v>958</v>
      </c>
      <c r="I6205" s="43" t="s">
        <v>45</v>
      </c>
      <c r="J6205" s="43" t="s">
        <v>46439</v>
      </c>
      <c r="K6205" s="43" t="s">
        <v>46439</v>
      </c>
      <c r="L6205" s="43" t="s">
        <v>18</v>
      </c>
      <c r="M6205" s="43" t="s">
        <v>47179</v>
      </c>
      <c r="N6205">
        <f>VLOOKUP(C6205,HIS!D:E,2,FALSE)</f>
        <v>500</v>
      </c>
      <c r="O6205" t="str">
        <f t="shared" si="194"/>
        <v/>
      </c>
      <c r="P6205" s="12" t="str">
        <f>VLOOKUP(C6205,HIS!D:F,3,FALSE)</f>
        <v>2017/06/29</v>
      </c>
      <c r="Q6205">
        <f>VLOOKUP(D6205,微信!D:J,7,FALSE)</f>
        <v>500</v>
      </c>
      <c r="R6205" t="str">
        <f t="shared" si="193"/>
        <v/>
      </c>
    </row>
    <row r="6206" spans="1:18" hidden="1">
      <c r="A6206" s="43" t="s">
        <v>47180</v>
      </c>
      <c r="B6206" s="43" t="s">
        <v>47181</v>
      </c>
      <c r="C6206" s="47" t="s">
        <v>47182</v>
      </c>
      <c r="D6206" s="43" t="s">
        <v>25559</v>
      </c>
      <c r="E6206" s="43" t="s">
        <v>47183</v>
      </c>
      <c r="F6206" s="44">
        <v>20</v>
      </c>
      <c r="G6206" s="45">
        <v>42915.376597222225</v>
      </c>
      <c r="H6206" s="43" t="s">
        <v>958</v>
      </c>
      <c r="I6206" s="43" t="s">
        <v>45</v>
      </c>
      <c r="J6206" s="43" t="s">
        <v>46439</v>
      </c>
      <c r="K6206" s="43" t="s">
        <v>46439</v>
      </c>
      <c r="L6206" s="43" t="s">
        <v>18</v>
      </c>
      <c r="M6206" s="43" t="s">
        <v>47184</v>
      </c>
      <c r="N6206">
        <f>VLOOKUP(C6206,HIS!D:E,2,FALSE)</f>
        <v>20</v>
      </c>
      <c r="O6206" t="str">
        <f t="shared" si="194"/>
        <v/>
      </c>
      <c r="P6206" s="12" t="str">
        <f>VLOOKUP(C6206,HIS!D:F,3,FALSE)</f>
        <v>2017/06/29</v>
      </c>
      <c r="Q6206">
        <f>VLOOKUP(D6206,微信!D:J,7,FALSE)</f>
        <v>20</v>
      </c>
      <c r="R6206" t="str">
        <f t="shared" si="193"/>
        <v/>
      </c>
    </row>
    <row r="6207" spans="1:18" hidden="1">
      <c r="A6207" s="43" t="s">
        <v>47100</v>
      </c>
      <c r="B6207" s="43" t="s">
        <v>47101</v>
      </c>
      <c r="C6207" s="47" t="s">
        <v>47185</v>
      </c>
      <c r="D6207" s="43" t="s">
        <v>25879</v>
      </c>
      <c r="E6207" s="43" t="s">
        <v>47186</v>
      </c>
      <c r="F6207" s="44">
        <v>35</v>
      </c>
      <c r="G6207" s="45">
        <v>42915.376967592594</v>
      </c>
      <c r="H6207" s="43" t="s">
        <v>958</v>
      </c>
      <c r="I6207" s="43" t="s">
        <v>45</v>
      </c>
      <c r="J6207" s="43" t="s">
        <v>46439</v>
      </c>
      <c r="K6207" s="43" t="s">
        <v>46439</v>
      </c>
      <c r="L6207" s="43" t="s">
        <v>18</v>
      </c>
      <c r="M6207" s="43" t="s">
        <v>47187</v>
      </c>
      <c r="N6207">
        <f>VLOOKUP(C6207,HIS!D:E,2,FALSE)</f>
        <v>35</v>
      </c>
      <c r="O6207" t="str">
        <f t="shared" si="194"/>
        <v/>
      </c>
      <c r="P6207" s="12" t="str">
        <f>VLOOKUP(C6207,HIS!D:F,3,FALSE)</f>
        <v>2017/06/29</v>
      </c>
      <c r="Q6207">
        <f>VLOOKUP(D6207,微信!D:J,7,FALSE)</f>
        <v>35</v>
      </c>
      <c r="R6207" t="str">
        <f t="shared" si="193"/>
        <v/>
      </c>
    </row>
    <row r="6208" spans="1:18" hidden="1">
      <c r="A6208" s="43" t="s">
        <v>47188</v>
      </c>
      <c r="B6208" s="43" t="s">
        <v>47189</v>
      </c>
      <c r="C6208" s="47" t="s">
        <v>47190</v>
      </c>
      <c r="D6208" s="43" t="s">
        <v>25547</v>
      </c>
      <c r="E6208" s="43" t="s">
        <v>47191</v>
      </c>
      <c r="F6208" s="44">
        <v>350</v>
      </c>
      <c r="G6208" s="45">
        <v>42915.377245370371</v>
      </c>
      <c r="H6208" s="43" t="s">
        <v>958</v>
      </c>
      <c r="I6208" s="43" t="s">
        <v>45</v>
      </c>
      <c r="J6208" s="43" t="s">
        <v>46439</v>
      </c>
      <c r="K6208" s="43" t="s">
        <v>46439</v>
      </c>
      <c r="L6208" s="43" t="s">
        <v>18</v>
      </c>
      <c r="M6208" s="43" t="s">
        <v>47192</v>
      </c>
      <c r="N6208">
        <f>VLOOKUP(C6208,HIS!D:E,2,FALSE)</f>
        <v>350</v>
      </c>
      <c r="O6208" t="str">
        <f t="shared" si="194"/>
        <v/>
      </c>
      <c r="P6208" s="12" t="str">
        <f>VLOOKUP(C6208,HIS!D:F,3,FALSE)</f>
        <v>2017/06/29</v>
      </c>
      <c r="Q6208">
        <f>VLOOKUP(D6208,微信!D:J,7,FALSE)</f>
        <v>350</v>
      </c>
      <c r="R6208" t="str">
        <f t="shared" si="193"/>
        <v/>
      </c>
    </row>
    <row r="6209" spans="1:18" hidden="1">
      <c r="A6209" s="43" t="s">
        <v>47193</v>
      </c>
      <c r="B6209" s="43" t="s">
        <v>47194</v>
      </c>
      <c r="C6209" s="47" t="s">
        <v>47195</v>
      </c>
      <c r="D6209" s="43" t="s">
        <v>25543</v>
      </c>
      <c r="E6209" s="43" t="s">
        <v>47196</v>
      </c>
      <c r="F6209" s="44">
        <v>500</v>
      </c>
      <c r="G6209" s="45">
        <v>42915.377303240741</v>
      </c>
      <c r="H6209" s="43" t="s">
        <v>958</v>
      </c>
      <c r="I6209" s="43" t="s">
        <v>45</v>
      </c>
      <c r="J6209" s="43" t="s">
        <v>46439</v>
      </c>
      <c r="K6209" s="43" t="s">
        <v>46439</v>
      </c>
      <c r="L6209" s="43" t="s">
        <v>18</v>
      </c>
      <c r="M6209" s="43" t="s">
        <v>47197</v>
      </c>
      <c r="N6209">
        <f>VLOOKUP(C6209,HIS!D:E,2,FALSE)</f>
        <v>500</v>
      </c>
      <c r="O6209" t="str">
        <f t="shared" si="194"/>
        <v/>
      </c>
      <c r="P6209" s="12" t="str">
        <f>VLOOKUP(C6209,HIS!D:F,3,FALSE)</f>
        <v>2017/06/29</v>
      </c>
      <c r="Q6209">
        <f>VLOOKUP(D6209,微信!D:J,7,FALSE)</f>
        <v>500</v>
      </c>
      <c r="R6209" t="str">
        <f t="shared" si="193"/>
        <v/>
      </c>
    </row>
    <row r="6210" spans="1:18" hidden="1">
      <c r="A6210" s="43" t="s">
        <v>47198</v>
      </c>
      <c r="B6210" s="43" t="s">
        <v>26</v>
      </c>
      <c r="C6210" s="47" t="s">
        <v>47199</v>
      </c>
      <c r="D6210" s="43" t="s">
        <v>25523</v>
      </c>
      <c r="E6210" s="43" t="s">
        <v>47200</v>
      </c>
      <c r="F6210" s="44">
        <v>500</v>
      </c>
      <c r="G6210" s="45">
        <v>42915.377418981479</v>
      </c>
      <c r="H6210" s="43" t="s">
        <v>958</v>
      </c>
      <c r="I6210" s="43" t="s">
        <v>45</v>
      </c>
      <c r="J6210" s="43" t="s">
        <v>46439</v>
      </c>
      <c r="K6210" s="43" t="s">
        <v>46439</v>
      </c>
      <c r="L6210" s="43" t="s">
        <v>18</v>
      </c>
      <c r="M6210" s="43" t="s">
        <v>47201</v>
      </c>
      <c r="N6210">
        <f>VLOOKUP(C6210,HIS!D:E,2,FALSE)</f>
        <v>500</v>
      </c>
      <c r="O6210" t="str">
        <f t="shared" si="194"/>
        <v/>
      </c>
      <c r="P6210" s="12" t="str">
        <f>VLOOKUP(C6210,HIS!D:F,3,FALSE)</f>
        <v>2017/06/29</v>
      </c>
      <c r="Q6210">
        <f>VLOOKUP(D6210,微信!D:J,7,FALSE)</f>
        <v>500</v>
      </c>
      <c r="R6210" t="str">
        <f t="shared" si="193"/>
        <v/>
      </c>
    </row>
    <row r="6211" spans="1:18" hidden="1">
      <c r="A6211" s="43" t="s">
        <v>45911</v>
      </c>
      <c r="B6211" s="43" t="s">
        <v>30301</v>
      </c>
      <c r="C6211" s="47" t="s">
        <v>47202</v>
      </c>
      <c r="D6211" s="43" t="s">
        <v>25931</v>
      </c>
      <c r="E6211" s="43" t="s">
        <v>47203</v>
      </c>
      <c r="F6211" s="44">
        <v>800</v>
      </c>
      <c r="G6211" s="45">
        <v>42915.377581018518</v>
      </c>
      <c r="H6211" s="43" t="s">
        <v>958</v>
      </c>
      <c r="I6211" s="43" t="s">
        <v>45</v>
      </c>
      <c r="J6211" s="43" t="s">
        <v>46439</v>
      </c>
      <c r="K6211" s="43" t="s">
        <v>46439</v>
      </c>
      <c r="L6211" s="43" t="s">
        <v>18</v>
      </c>
      <c r="M6211" s="43" t="s">
        <v>47204</v>
      </c>
      <c r="N6211">
        <f>VLOOKUP(C6211,HIS!D:E,2,FALSE)</f>
        <v>800</v>
      </c>
      <c r="O6211" t="str">
        <f t="shared" si="194"/>
        <v/>
      </c>
      <c r="P6211" s="12" t="str">
        <f>VLOOKUP(C6211,HIS!D:F,3,FALSE)</f>
        <v>2017/06/29</v>
      </c>
      <c r="Q6211">
        <f>VLOOKUP(D6211,微信!D:J,7,FALSE)</f>
        <v>800</v>
      </c>
      <c r="R6211" t="str">
        <f t="shared" ref="R6211:R6274" si="195">IF(F6211=Q6211,"",1)</f>
        <v/>
      </c>
    </row>
    <row r="6212" spans="1:18" hidden="1">
      <c r="A6212" s="43" t="s">
        <v>47205</v>
      </c>
      <c r="B6212" s="43" t="s">
        <v>47206</v>
      </c>
      <c r="C6212" s="47" t="s">
        <v>47207</v>
      </c>
      <c r="D6212" s="43" t="s">
        <v>25869</v>
      </c>
      <c r="E6212" s="43" t="s">
        <v>47208</v>
      </c>
      <c r="F6212" s="44">
        <v>30</v>
      </c>
      <c r="G6212" s="45">
        <v>42915.377592592595</v>
      </c>
      <c r="H6212" s="43" t="s">
        <v>958</v>
      </c>
      <c r="I6212" s="43" t="s">
        <v>45</v>
      </c>
      <c r="J6212" s="43" t="s">
        <v>46439</v>
      </c>
      <c r="K6212" s="43" t="s">
        <v>46439</v>
      </c>
      <c r="L6212" s="43" t="s">
        <v>18</v>
      </c>
      <c r="M6212" s="43" t="s">
        <v>47209</v>
      </c>
      <c r="N6212">
        <f>VLOOKUP(C6212,HIS!D:E,2,FALSE)</f>
        <v>30</v>
      </c>
      <c r="O6212" t="str">
        <f t="shared" si="194"/>
        <v/>
      </c>
      <c r="P6212" s="12" t="str">
        <f>VLOOKUP(C6212,HIS!D:F,3,FALSE)</f>
        <v>2017/06/29</v>
      </c>
      <c r="Q6212">
        <f>VLOOKUP(D6212,微信!D:J,7,FALSE)</f>
        <v>30</v>
      </c>
      <c r="R6212" t="str">
        <f t="shared" si="195"/>
        <v/>
      </c>
    </row>
    <row r="6213" spans="1:18" hidden="1">
      <c r="A6213" s="43" t="s">
        <v>47210</v>
      </c>
      <c r="B6213" s="43" t="s">
        <v>47211</v>
      </c>
      <c r="C6213" s="47" t="s">
        <v>47212</v>
      </c>
      <c r="D6213" s="43" t="s">
        <v>25762</v>
      </c>
      <c r="E6213" s="43" t="s">
        <v>47213</v>
      </c>
      <c r="F6213" s="44">
        <v>900</v>
      </c>
      <c r="G6213" s="45">
        <v>42915.37773148148</v>
      </c>
      <c r="H6213" s="43" t="s">
        <v>959</v>
      </c>
      <c r="I6213" s="43" t="s">
        <v>45</v>
      </c>
      <c r="J6213" s="43" t="s">
        <v>46439</v>
      </c>
      <c r="K6213" s="43" t="s">
        <v>46439</v>
      </c>
      <c r="L6213" s="43" t="s">
        <v>18</v>
      </c>
      <c r="M6213" s="43" t="s">
        <v>47214</v>
      </c>
      <c r="N6213">
        <f>VLOOKUP(C6213,HIS!D:E,2,FALSE)</f>
        <v>900</v>
      </c>
      <c r="O6213" t="str">
        <f t="shared" si="194"/>
        <v/>
      </c>
      <c r="P6213" s="12" t="str">
        <f>VLOOKUP(C6213,HIS!D:F,3,FALSE)</f>
        <v>2017/06/29</v>
      </c>
      <c r="Q6213">
        <f>VLOOKUP(D6213,微信!D:J,7,FALSE)</f>
        <v>900</v>
      </c>
      <c r="R6213" t="str">
        <f t="shared" si="195"/>
        <v/>
      </c>
    </row>
    <row r="6214" spans="1:18" hidden="1">
      <c r="A6214" s="43" t="s">
        <v>47215</v>
      </c>
      <c r="B6214" s="43" t="s">
        <v>47216</v>
      </c>
      <c r="C6214" s="47" t="s">
        <v>47217</v>
      </c>
      <c r="D6214" s="43" t="s">
        <v>25527</v>
      </c>
      <c r="E6214" s="43" t="s">
        <v>47218</v>
      </c>
      <c r="F6214" s="44">
        <v>200</v>
      </c>
      <c r="G6214" s="45">
        <v>42915.377743055556</v>
      </c>
      <c r="H6214" s="43" t="s">
        <v>958</v>
      </c>
      <c r="I6214" s="43" t="s">
        <v>45</v>
      </c>
      <c r="J6214" s="43" t="s">
        <v>46439</v>
      </c>
      <c r="K6214" s="43" t="s">
        <v>46439</v>
      </c>
      <c r="L6214" s="43" t="s">
        <v>18</v>
      </c>
      <c r="M6214" s="43" t="s">
        <v>47219</v>
      </c>
      <c r="N6214">
        <f>VLOOKUP(C6214,HIS!D:E,2,FALSE)</f>
        <v>200</v>
      </c>
      <c r="O6214" t="str">
        <f t="shared" si="194"/>
        <v/>
      </c>
      <c r="P6214" s="12" t="str">
        <f>VLOOKUP(C6214,HIS!D:F,3,FALSE)</f>
        <v>2017/06/29</v>
      </c>
      <c r="Q6214">
        <f>VLOOKUP(D6214,微信!D:J,7,FALSE)</f>
        <v>200</v>
      </c>
      <c r="R6214" t="str">
        <f t="shared" si="195"/>
        <v/>
      </c>
    </row>
    <row r="6215" spans="1:18" hidden="1">
      <c r="A6215" s="43" t="s">
        <v>47220</v>
      </c>
      <c r="B6215" s="43" t="s">
        <v>47221</v>
      </c>
      <c r="C6215" s="47" t="s">
        <v>47222</v>
      </c>
      <c r="D6215" s="43" t="s">
        <v>26194</v>
      </c>
      <c r="E6215" s="43" t="s">
        <v>47223</v>
      </c>
      <c r="F6215" s="44">
        <v>50</v>
      </c>
      <c r="G6215" s="45">
        <v>42915.377824074072</v>
      </c>
      <c r="H6215" s="43" t="s">
        <v>959</v>
      </c>
      <c r="I6215" s="43" t="s">
        <v>45</v>
      </c>
      <c r="J6215" s="43" t="s">
        <v>46439</v>
      </c>
      <c r="K6215" s="43" t="s">
        <v>46439</v>
      </c>
      <c r="L6215" s="43" t="s">
        <v>18</v>
      </c>
      <c r="M6215" s="43" t="s">
        <v>47224</v>
      </c>
      <c r="N6215">
        <f>VLOOKUP(C6215,HIS!D:E,2,FALSE)</f>
        <v>50</v>
      </c>
      <c r="O6215" t="str">
        <f t="shared" si="194"/>
        <v/>
      </c>
      <c r="P6215" s="12" t="str">
        <f>VLOOKUP(C6215,HIS!D:F,3,FALSE)</f>
        <v>2017/06/29</v>
      </c>
      <c r="Q6215">
        <f>VLOOKUP(D6215,微信!D:J,7,FALSE)</f>
        <v>50</v>
      </c>
      <c r="R6215" t="str">
        <f t="shared" si="195"/>
        <v/>
      </c>
    </row>
    <row r="6216" spans="1:18" hidden="1">
      <c r="A6216" s="43" t="s">
        <v>47225</v>
      </c>
      <c r="B6216" s="43" t="s">
        <v>47226</v>
      </c>
      <c r="C6216" s="47" t="s">
        <v>47227</v>
      </c>
      <c r="D6216" s="43" t="s">
        <v>25544</v>
      </c>
      <c r="E6216" s="43" t="s">
        <v>47228</v>
      </c>
      <c r="F6216" s="44">
        <v>500</v>
      </c>
      <c r="G6216" s="45">
        <v>42915.377835648149</v>
      </c>
      <c r="H6216" s="43" t="s">
        <v>958</v>
      </c>
      <c r="I6216" s="43" t="s">
        <v>45</v>
      </c>
      <c r="J6216" s="43" t="s">
        <v>46439</v>
      </c>
      <c r="K6216" s="43" t="s">
        <v>46439</v>
      </c>
      <c r="L6216" s="43" t="s">
        <v>18</v>
      </c>
      <c r="M6216" s="43" t="s">
        <v>47229</v>
      </c>
      <c r="N6216">
        <f>VLOOKUP(C6216,HIS!D:E,2,FALSE)</f>
        <v>500</v>
      </c>
      <c r="O6216" t="str">
        <f t="shared" si="194"/>
        <v/>
      </c>
      <c r="P6216" s="12" t="str">
        <f>VLOOKUP(C6216,HIS!D:F,3,FALSE)</f>
        <v>2017/06/29</v>
      </c>
      <c r="Q6216">
        <f>VLOOKUP(D6216,微信!D:J,7,FALSE)</f>
        <v>500</v>
      </c>
      <c r="R6216" t="str">
        <f t="shared" si="195"/>
        <v/>
      </c>
    </row>
    <row r="6217" spans="1:18" hidden="1">
      <c r="A6217" s="43" t="s">
        <v>47230</v>
      </c>
      <c r="B6217" s="43" t="s">
        <v>47231</v>
      </c>
      <c r="C6217" s="47" t="s">
        <v>47232</v>
      </c>
      <c r="D6217" s="43" t="s">
        <v>25892</v>
      </c>
      <c r="E6217" s="43" t="s">
        <v>47233</v>
      </c>
      <c r="F6217" s="44">
        <v>20</v>
      </c>
      <c r="G6217" s="45">
        <v>42915.37809027778</v>
      </c>
      <c r="H6217" s="43" t="s">
        <v>958</v>
      </c>
      <c r="I6217" s="43" t="s">
        <v>45</v>
      </c>
      <c r="J6217" s="43" t="s">
        <v>46439</v>
      </c>
      <c r="K6217" s="43" t="s">
        <v>46439</v>
      </c>
      <c r="L6217" s="43" t="s">
        <v>18</v>
      </c>
      <c r="M6217" s="43" t="s">
        <v>47234</v>
      </c>
      <c r="N6217">
        <f>VLOOKUP(C6217,HIS!D:E,2,FALSE)</f>
        <v>20</v>
      </c>
      <c r="O6217" t="str">
        <f t="shared" si="194"/>
        <v/>
      </c>
      <c r="P6217" s="12" t="str">
        <f>VLOOKUP(C6217,HIS!D:F,3,FALSE)</f>
        <v>2017/06/29</v>
      </c>
      <c r="Q6217">
        <f>VLOOKUP(D6217,微信!D:J,7,FALSE)</f>
        <v>20</v>
      </c>
      <c r="R6217" t="str">
        <f t="shared" si="195"/>
        <v/>
      </c>
    </row>
    <row r="6218" spans="1:18" hidden="1">
      <c r="A6218" s="43" t="s">
        <v>47235</v>
      </c>
      <c r="B6218" s="43" t="s">
        <v>47236</v>
      </c>
      <c r="C6218" s="47" t="s">
        <v>47237</v>
      </c>
      <c r="D6218" s="43" t="s">
        <v>25469</v>
      </c>
      <c r="E6218" s="43" t="s">
        <v>47238</v>
      </c>
      <c r="F6218" s="44">
        <v>200</v>
      </c>
      <c r="G6218" s="45">
        <v>42915.378333333334</v>
      </c>
      <c r="H6218" s="43" t="s">
        <v>959</v>
      </c>
      <c r="I6218" s="43" t="s">
        <v>45</v>
      </c>
      <c r="J6218" s="43" t="s">
        <v>46439</v>
      </c>
      <c r="K6218" s="43" t="s">
        <v>46439</v>
      </c>
      <c r="L6218" s="43" t="s">
        <v>18</v>
      </c>
      <c r="M6218" s="43" t="s">
        <v>47239</v>
      </c>
      <c r="N6218">
        <f>VLOOKUP(C6218,HIS!D:E,2,FALSE)</f>
        <v>200</v>
      </c>
      <c r="O6218" t="str">
        <f t="shared" si="194"/>
        <v/>
      </c>
      <c r="P6218" s="12" t="str">
        <f>VLOOKUP(C6218,HIS!D:F,3,FALSE)</f>
        <v>2017/06/29</v>
      </c>
      <c r="Q6218">
        <f>VLOOKUP(D6218,微信!D:J,7,FALSE)</f>
        <v>200</v>
      </c>
      <c r="R6218" t="str">
        <f t="shared" si="195"/>
        <v/>
      </c>
    </row>
    <row r="6219" spans="1:18" hidden="1">
      <c r="A6219" s="43" t="s">
        <v>46807</v>
      </c>
      <c r="B6219" s="43" t="s">
        <v>46808</v>
      </c>
      <c r="C6219" s="47" t="s">
        <v>47240</v>
      </c>
      <c r="D6219" s="43" t="s">
        <v>25963</v>
      </c>
      <c r="E6219" s="43" t="s">
        <v>47241</v>
      </c>
      <c r="F6219" s="44">
        <v>200</v>
      </c>
      <c r="G6219" s="45">
        <v>42915.37835648148</v>
      </c>
      <c r="H6219" s="43" t="s">
        <v>958</v>
      </c>
      <c r="I6219" s="43" t="s">
        <v>45</v>
      </c>
      <c r="J6219" s="43" t="s">
        <v>46439</v>
      </c>
      <c r="K6219" s="43" t="s">
        <v>46439</v>
      </c>
      <c r="L6219" s="43" t="s">
        <v>18</v>
      </c>
      <c r="M6219" s="43" t="s">
        <v>47242</v>
      </c>
      <c r="N6219">
        <f>VLOOKUP(C6219,HIS!D:E,2,FALSE)</f>
        <v>200</v>
      </c>
      <c r="O6219" t="str">
        <f t="shared" si="194"/>
        <v/>
      </c>
      <c r="P6219" s="12" t="str">
        <f>VLOOKUP(C6219,HIS!D:F,3,FALSE)</f>
        <v>2017/06/29</v>
      </c>
      <c r="Q6219">
        <f>VLOOKUP(D6219,微信!D:J,7,FALSE)</f>
        <v>200</v>
      </c>
      <c r="R6219" t="str">
        <f t="shared" si="195"/>
        <v/>
      </c>
    </row>
    <row r="6220" spans="1:18" hidden="1">
      <c r="A6220" s="43" t="s">
        <v>47243</v>
      </c>
      <c r="B6220" s="43" t="s">
        <v>47244</v>
      </c>
      <c r="C6220" s="47" t="s">
        <v>47245</v>
      </c>
      <c r="D6220" s="43" t="s">
        <v>25763</v>
      </c>
      <c r="E6220" s="43" t="s">
        <v>47246</v>
      </c>
      <c r="F6220" s="44">
        <v>8400</v>
      </c>
      <c r="G6220" s="45">
        <v>42915.37841435185</v>
      </c>
      <c r="H6220" s="43" t="s">
        <v>959</v>
      </c>
      <c r="I6220" s="43" t="s">
        <v>45</v>
      </c>
      <c r="J6220" s="43" t="s">
        <v>46439</v>
      </c>
      <c r="K6220" s="43" t="s">
        <v>46439</v>
      </c>
      <c r="L6220" s="43" t="s">
        <v>18</v>
      </c>
      <c r="M6220" s="43" t="s">
        <v>47247</v>
      </c>
      <c r="N6220">
        <f>VLOOKUP(C6220,HIS!D:E,2,FALSE)</f>
        <v>8400</v>
      </c>
      <c r="O6220" t="str">
        <f t="shared" si="194"/>
        <v/>
      </c>
      <c r="P6220" s="12" t="str">
        <f>VLOOKUP(C6220,HIS!D:F,3,FALSE)</f>
        <v>2017/06/29</v>
      </c>
      <c r="Q6220">
        <f>VLOOKUP(D6220,微信!D:J,7,FALSE)</f>
        <v>8400</v>
      </c>
      <c r="R6220" t="str">
        <f t="shared" si="195"/>
        <v/>
      </c>
    </row>
    <row r="6221" spans="1:18" hidden="1">
      <c r="A6221" s="43" t="s">
        <v>47024</v>
      </c>
      <c r="B6221" s="43" t="s">
        <v>47025</v>
      </c>
      <c r="C6221" s="47" t="s">
        <v>47248</v>
      </c>
      <c r="D6221" s="43" t="s">
        <v>25573</v>
      </c>
      <c r="E6221" s="43" t="s">
        <v>47249</v>
      </c>
      <c r="F6221" s="44">
        <v>550</v>
      </c>
      <c r="G6221" s="45">
        <v>42915.378437500003</v>
      </c>
      <c r="H6221" s="43" t="s">
        <v>958</v>
      </c>
      <c r="I6221" s="43" t="s">
        <v>45</v>
      </c>
      <c r="J6221" s="43" t="s">
        <v>46439</v>
      </c>
      <c r="K6221" s="43" t="s">
        <v>46439</v>
      </c>
      <c r="L6221" s="43" t="s">
        <v>18</v>
      </c>
      <c r="M6221" s="43" t="s">
        <v>47250</v>
      </c>
      <c r="N6221">
        <f>VLOOKUP(C6221,HIS!D:E,2,FALSE)</f>
        <v>550</v>
      </c>
      <c r="O6221" t="str">
        <f t="shared" si="194"/>
        <v/>
      </c>
      <c r="P6221" s="12" t="str">
        <f>VLOOKUP(C6221,HIS!D:F,3,FALSE)</f>
        <v>2017/06/29</v>
      </c>
      <c r="Q6221">
        <f>VLOOKUP(D6221,微信!D:J,7,FALSE)</f>
        <v>550</v>
      </c>
      <c r="R6221" t="str">
        <f t="shared" si="195"/>
        <v/>
      </c>
    </row>
    <row r="6222" spans="1:18" hidden="1">
      <c r="A6222" s="43" t="s">
        <v>47251</v>
      </c>
      <c r="B6222" s="43" t="s">
        <v>47252</v>
      </c>
      <c r="C6222" s="47" t="s">
        <v>47253</v>
      </c>
      <c r="D6222" s="43" t="s">
        <v>25893</v>
      </c>
      <c r="E6222" s="43" t="s">
        <v>47254</v>
      </c>
      <c r="F6222" s="44">
        <v>20</v>
      </c>
      <c r="G6222" s="45">
        <v>42915.378587962965</v>
      </c>
      <c r="H6222" s="43" t="s">
        <v>958</v>
      </c>
      <c r="I6222" s="43" t="s">
        <v>45</v>
      </c>
      <c r="J6222" s="43" t="s">
        <v>46439</v>
      </c>
      <c r="K6222" s="43" t="s">
        <v>46439</v>
      </c>
      <c r="L6222" s="43" t="s">
        <v>18</v>
      </c>
      <c r="M6222" s="43" t="s">
        <v>47255</v>
      </c>
      <c r="N6222">
        <f>VLOOKUP(C6222,HIS!D:E,2,FALSE)</f>
        <v>20</v>
      </c>
      <c r="O6222" t="str">
        <f t="shared" si="194"/>
        <v/>
      </c>
      <c r="P6222" s="12" t="str">
        <f>VLOOKUP(C6222,HIS!D:F,3,FALSE)</f>
        <v>2017/06/29</v>
      </c>
      <c r="Q6222">
        <f>VLOOKUP(D6222,微信!D:J,7,FALSE)</f>
        <v>20</v>
      </c>
      <c r="R6222" t="str">
        <f t="shared" si="195"/>
        <v/>
      </c>
    </row>
    <row r="6223" spans="1:18" hidden="1">
      <c r="A6223" s="43" t="s">
        <v>47256</v>
      </c>
      <c r="B6223" s="43" t="s">
        <v>47257</v>
      </c>
      <c r="C6223" s="47" t="s">
        <v>47258</v>
      </c>
      <c r="D6223" s="43" t="s">
        <v>25866</v>
      </c>
      <c r="E6223" s="43" t="s">
        <v>47259</v>
      </c>
      <c r="F6223" s="44">
        <v>800</v>
      </c>
      <c r="G6223" s="45">
        <v>42915.378680555557</v>
      </c>
      <c r="H6223" s="43" t="s">
        <v>958</v>
      </c>
      <c r="I6223" s="43" t="s">
        <v>45</v>
      </c>
      <c r="J6223" s="43" t="s">
        <v>46439</v>
      </c>
      <c r="K6223" s="43" t="s">
        <v>46439</v>
      </c>
      <c r="L6223" s="43" t="s">
        <v>18</v>
      </c>
      <c r="M6223" s="43" t="s">
        <v>47260</v>
      </c>
      <c r="N6223">
        <f>VLOOKUP(C6223,HIS!D:E,2,FALSE)</f>
        <v>800</v>
      </c>
      <c r="O6223" t="str">
        <f t="shared" si="194"/>
        <v/>
      </c>
      <c r="P6223" s="12" t="str">
        <f>VLOOKUP(C6223,HIS!D:F,3,FALSE)</f>
        <v>2017/06/29</v>
      </c>
      <c r="Q6223">
        <f>VLOOKUP(D6223,微信!D:J,7,FALSE)</f>
        <v>800</v>
      </c>
      <c r="R6223" t="str">
        <f t="shared" si="195"/>
        <v/>
      </c>
    </row>
    <row r="6224" spans="1:18" hidden="1">
      <c r="A6224" s="43" t="s">
        <v>47261</v>
      </c>
      <c r="B6224" s="43" t="s">
        <v>47262</v>
      </c>
      <c r="C6224" s="47" t="s">
        <v>47263</v>
      </c>
      <c r="D6224" s="43" t="s">
        <v>25483</v>
      </c>
      <c r="E6224" s="43" t="s">
        <v>47264</v>
      </c>
      <c r="F6224" s="44">
        <v>20</v>
      </c>
      <c r="G6224" s="45">
        <v>42915.378750000003</v>
      </c>
      <c r="H6224" s="43" t="s">
        <v>959</v>
      </c>
      <c r="I6224" s="43" t="s">
        <v>45</v>
      </c>
      <c r="J6224" s="43" t="s">
        <v>46439</v>
      </c>
      <c r="K6224" s="43" t="s">
        <v>46439</v>
      </c>
      <c r="L6224" s="43" t="s">
        <v>18</v>
      </c>
      <c r="M6224" s="43" t="s">
        <v>47265</v>
      </c>
      <c r="N6224">
        <f>VLOOKUP(C6224,HIS!D:E,2,FALSE)</f>
        <v>20</v>
      </c>
      <c r="O6224" t="str">
        <f t="shared" si="194"/>
        <v/>
      </c>
      <c r="P6224" s="12" t="str">
        <f>VLOOKUP(C6224,HIS!D:F,3,FALSE)</f>
        <v>2017/06/29</v>
      </c>
      <c r="Q6224">
        <f>VLOOKUP(D6224,微信!D:J,7,FALSE)</f>
        <v>20</v>
      </c>
      <c r="R6224" t="str">
        <f t="shared" si="195"/>
        <v/>
      </c>
    </row>
    <row r="6225" spans="1:18" hidden="1">
      <c r="A6225" s="43" t="s">
        <v>47266</v>
      </c>
      <c r="B6225" s="43" t="s">
        <v>47267</v>
      </c>
      <c r="C6225" s="47" t="s">
        <v>47268</v>
      </c>
      <c r="D6225" s="43" t="s">
        <v>25615</v>
      </c>
      <c r="E6225" s="43" t="s">
        <v>47269</v>
      </c>
      <c r="F6225" s="44">
        <v>100</v>
      </c>
      <c r="G6225" s="45">
        <v>42915.379074074073</v>
      </c>
      <c r="H6225" s="43" t="s">
        <v>958</v>
      </c>
      <c r="I6225" s="43" t="s">
        <v>45</v>
      </c>
      <c r="J6225" s="43" t="s">
        <v>46439</v>
      </c>
      <c r="K6225" s="43" t="s">
        <v>46439</v>
      </c>
      <c r="L6225" s="43" t="s">
        <v>18</v>
      </c>
      <c r="M6225" s="43" t="s">
        <v>47270</v>
      </c>
      <c r="N6225">
        <f>VLOOKUP(C6225,HIS!D:E,2,FALSE)</f>
        <v>100</v>
      </c>
      <c r="O6225" t="str">
        <f t="shared" si="194"/>
        <v/>
      </c>
      <c r="P6225" s="12" t="str">
        <f>VLOOKUP(C6225,HIS!D:F,3,FALSE)</f>
        <v>2017/06/29</v>
      </c>
      <c r="Q6225">
        <f>VLOOKUP(D6225,微信!D:J,7,FALSE)</f>
        <v>100</v>
      </c>
      <c r="R6225" t="str">
        <f t="shared" si="195"/>
        <v/>
      </c>
    </row>
    <row r="6226" spans="1:18" hidden="1">
      <c r="A6226" s="43" t="s">
        <v>47271</v>
      </c>
      <c r="B6226" s="43" t="s">
        <v>47272</v>
      </c>
      <c r="C6226" s="47" t="s">
        <v>47273</v>
      </c>
      <c r="D6226" s="43" t="s">
        <v>25733</v>
      </c>
      <c r="E6226" s="43" t="s">
        <v>47274</v>
      </c>
      <c r="F6226" s="44">
        <v>10</v>
      </c>
      <c r="G6226" s="45">
        <v>42915.379201388889</v>
      </c>
      <c r="H6226" s="43" t="s">
        <v>958</v>
      </c>
      <c r="I6226" s="43" t="s">
        <v>45</v>
      </c>
      <c r="J6226" s="43" t="s">
        <v>46439</v>
      </c>
      <c r="K6226" s="43" t="s">
        <v>46439</v>
      </c>
      <c r="L6226" s="43" t="s">
        <v>18</v>
      </c>
      <c r="M6226" s="43" t="s">
        <v>47275</v>
      </c>
      <c r="N6226">
        <f>VLOOKUP(C6226,HIS!D:E,2,FALSE)</f>
        <v>10</v>
      </c>
      <c r="O6226" t="str">
        <f t="shared" si="194"/>
        <v/>
      </c>
      <c r="P6226" s="12" t="str">
        <f>VLOOKUP(C6226,HIS!D:F,3,FALSE)</f>
        <v>2017/06/29</v>
      </c>
      <c r="Q6226">
        <f>VLOOKUP(D6226,微信!D:J,7,FALSE)</f>
        <v>10</v>
      </c>
      <c r="R6226" t="str">
        <f t="shared" si="195"/>
        <v/>
      </c>
    </row>
    <row r="6227" spans="1:18" hidden="1">
      <c r="A6227" s="43" t="s">
        <v>47276</v>
      </c>
      <c r="B6227" s="43" t="s">
        <v>47277</v>
      </c>
      <c r="C6227" s="47" t="s">
        <v>47278</v>
      </c>
      <c r="D6227" s="43" t="s">
        <v>26214</v>
      </c>
      <c r="E6227" s="43" t="s">
        <v>47279</v>
      </c>
      <c r="F6227" s="44">
        <v>20</v>
      </c>
      <c r="G6227" s="45">
        <v>42915.38009259259</v>
      </c>
      <c r="H6227" s="43" t="s">
        <v>958</v>
      </c>
      <c r="I6227" s="43" t="s">
        <v>45</v>
      </c>
      <c r="J6227" s="43" t="s">
        <v>46439</v>
      </c>
      <c r="K6227" s="43" t="s">
        <v>46439</v>
      </c>
      <c r="L6227" s="43" t="s">
        <v>18</v>
      </c>
      <c r="M6227" s="43" t="s">
        <v>47280</v>
      </c>
      <c r="N6227">
        <f>VLOOKUP(C6227,HIS!D:E,2,FALSE)</f>
        <v>20</v>
      </c>
      <c r="O6227" t="str">
        <f t="shared" si="194"/>
        <v/>
      </c>
      <c r="P6227" s="12" t="str">
        <f>VLOOKUP(C6227,HIS!D:F,3,FALSE)</f>
        <v>2017/06/29</v>
      </c>
      <c r="Q6227">
        <f>VLOOKUP(D6227,微信!D:J,7,FALSE)</f>
        <v>20</v>
      </c>
      <c r="R6227" t="str">
        <f t="shared" si="195"/>
        <v/>
      </c>
    </row>
    <row r="6228" spans="1:18" hidden="1">
      <c r="A6228" s="43" t="s">
        <v>47281</v>
      </c>
      <c r="B6228" s="43" t="s">
        <v>47282</v>
      </c>
      <c r="C6228" s="47" t="s">
        <v>47283</v>
      </c>
      <c r="D6228" s="43" t="s">
        <v>26025</v>
      </c>
      <c r="E6228" s="43" t="s">
        <v>47284</v>
      </c>
      <c r="F6228" s="44">
        <v>500</v>
      </c>
      <c r="G6228" s="45">
        <v>42915.38013888889</v>
      </c>
      <c r="H6228" s="43" t="s">
        <v>959</v>
      </c>
      <c r="I6228" s="43" t="s">
        <v>45</v>
      </c>
      <c r="J6228" s="43" t="s">
        <v>46439</v>
      </c>
      <c r="K6228" s="43" t="s">
        <v>46439</v>
      </c>
      <c r="L6228" s="43" t="s">
        <v>18</v>
      </c>
      <c r="M6228" s="43" t="s">
        <v>47285</v>
      </c>
      <c r="N6228">
        <f>VLOOKUP(C6228,HIS!D:E,2,FALSE)</f>
        <v>500</v>
      </c>
      <c r="O6228" t="str">
        <f t="shared" si="194"/>
        <v/>
      </c>
      <c r="P6228" s="12" t="str">
        <f>VLOOKUP(C6228,HIS!D:F,3,FALSE)</f>
        <v>2017/06/29</v>
      </c>
      <c r="Q6228">
        <f>VLOOKUP(D6228,微信!D:J,7,FALSE)</f>
        <v>500</v>
      </c>
      <c r="R6228" t="str">
        <f t="shared" si="195"/>
        <v/>
      </c>
    </row>
    <row r="6229" spans="1:18" hidden="1">
      <c r="A6229" s="43" t="s">
        <v>47286</v>
      </c>
      <c r="B6229" s="43" t="s">
        <v>47287</v>
      </c>
      <c r="C6229" s="47" t="s">
        <v>47288</v>
      </c>
      <c r="D6229" s="43" t="s">
        <v>25774</v>
      </c>
      <c r="E6229" s="43" t="s">
        <v>47289</v>
      </c>
      <c r="F6229" s="44">
        <v>500</v>
      </c>
      <c r="G6229" s="45">
        <v>42915.380393518521</v>
      </c>
      <c r="H6229" s="43" t="s">
        <v>958</v>
      </c>
      <c r="I6229" s="43" t="s">
        <v>45</v>
      </c>
      <c r="J6229" s="43" t="s">
        <v>46439</v>
      </c>
      <c r="K6229" s="43" t="s">
        <v>46439</v>
      </c>
      <c r="L6229" s="43" t="s">
        <v>18</v>
      </c>
      <c r="M6229" s="43" t="s">
        <v>47290</v>
      </c>
      <c r="N6229">
        <f>VLOOKUP(C6229,HIS!D:E,2,FALSE)</f>
        <v>500</v>
      </c>
      <c r="O6229" t="str">
        <f t="shared" si="194"/>
        <v/>
      </c>
      <c r="P6229" s="12" t="str">
        <f>VLOOKUP(C6229,HIS!D:F,3,FALSE)</f>
        <v>2017/06/29</v>
      </c>
      <c r="Q6229">
        <f>VLOOKUP(D6229,微信!D:J,7,FALSE)</f>
        <v>500</v>
      </c>
      <c r="R6229" t="str">
        <f t="shared" si="195"/>
        <v/>
      </c>
    </row>
    <row r="6230" spans="1:18" hidden="1">
      <c r="A6230" s="43" t="s">
        <v>47291</v>
      </c>
      <c r="B6230" s="43" t="s">
        <v>47292</v>
      </c>
      <c r="C6230" s="47" t="s">
        <v>47293</v>
      </c>
      <c r="D6230" s="43" t="s">
        <v>26087</v>
      </c>
      <c r="E6230" s="43" t="s">
        <v>47294</v>
      </c>
      <c r="F6230" s="44">
        <v>100</v>
      </c>
      <c r="G6230" s="45">
        <v>42915.380590277775</v>
      </c>
      <c r="H6230" s="43" t="s">
        <v>958</v>
      </c>
      <c r="I6230" s="43" t="s">
        <v>45</v>
      </c>
      <c r="J6230" s="43" t="s">
        <v>46439</v>
      </c>
      <c r="K6230" s="43" t="s">
        <v>46439</v>
      </c>
      <c r="L6230" s="43" t="s">
        <v>18</v>
      </c>
      <c r="M6230" s="43" t="s">
        <v>47295</v>
      </c>
      <c r="N6230">
        <f>VLOOKUP(C6230,HIS!D:E,2,FALSE)</f>
        <v>100</v>
      </c>
      <c r="O6230" t="str">
        <f t="shared" si="194"/>
        <v/>
      </c>
      <c r="P6230" s="12" t="str">
        <f>VLOOKUP(C6230,HIS!D:F,3,FALSE)</f>
        <v>2017/06/29</v>
      </c>
      <c r="Q6230">
        <f>VLOOKUP(D6230,微信!D:J,7,FALSE)</f>
        <v>100</v>
      </c>
      <c r="R6230" t="str">
        <f t="shared" si="195"/>
        <v/>
      </c>
    </row>
    <row r="6231" spans="1:18" hidden="1">
      <c r="A6231" s="43" t="s">
        <v>47296</v>
      </c>
      <c r="B6231" s="43" t="s">
        <v>47297</v>
      </c>
      <c r="C6231" s="47" t="s">
        <v>47298</v>
      </c>
      <c r="D6231" s="43" t="s">
        <v>25562</v>
      </c>
      <c r="E6231" s="43" t="s">
        <v>47299</v>
      </c>
      <c r="F6231" s="44">
        <v>400</v>
      </c>
      <c r="G6231" s="45">
        <v>42915.381111111114</v>
      </c>
      <c r="H6231" s="43" t="s">
        <v>958</v>
      </c>
      <c r="I6231" s="43" t="s">
        <v>45</v>
      </c>
      <c r="J6231" s="43" t="s">
        <v>46439</v>
      </c>
      <c r="K6231" s="43" t="s">
        <v>46439</v>
      </c>
      <c r="L6231" s="43" t="s">
        <v>18</v>
      </c>
      <c r="M6231" s="43" t="s">
        <v>47300</v>
      </c>
      <c r="N6231">
        <f>VLOOKUP(C6231,HIS!D:E,2,FALSE)</f>
        <v>400</v>
      </c>
      <c r="O6231" t="str">
        <f t="shared" si="194"/>
        <v/>
      </c>
      <c r="P6231" s="12" t="str">
        <f>VLOOKUP(C6231,HIS!D:F,3,FALSE)</f>
        <v>2017/06/29</v>
      </c>
      <c r="Q6231">
        <f>VLOOKUP(D6231,微信!D:J,7,FALSE)</f>
        <v>400</v>
      </c>
      <c r="R6231" t="str">
        <f t="shared" si="195"/>
        <v/>
      </c>
    </row>
    <row r="6232" spans="1:18" hidden="1">
      <c r="A6232" s="43" t="s">
        <v>47301</v>
      </c>
      <c r="B6232" s="43" t="s">
        <v>47302</v>
      </c>
      <c r="C6232" s="47" t="s">
        <v>47303</v>
      </c>
      <c r="D6232" s="43" t="s">
        <v>26282</v>
      </c>
      <c r="E6232" s="43" t="s">
        <v>47304</v>
      </c>
      <c r="F6232" s="44">
        <v>1000</v>
      </c>
      <c r="G6232" s="45">
        <v>42915.381192129629</v>
      </c>
      <c r="H6232" s="43" t="s">
        <v>958</v>
      </c>
      <c r="I6232" s="43" t="s">
        <v>45</v>
      </c>
      <c r="J6232" s="43" t="s">
        <v>46439</v>
      </c>
      <c r="K6232" s="43" t="s">
        <v>46439</v>
      </c>
      <c r="L6232" s="43" t="s">
        <v>18</v>
      </c>
      <c r="M6232" s="43" t="s">
        <v>47305</v>
      </c>
      <c r="N6232">
        <f>VLOOKUP(C6232,HIS!D:E,2,FALSE)</f>
        <v>1000</v>
      </c>
      <c r="O6232" t="str">
        <f t="shared" si="194"/>
        <v/>
      </c>
      <c r="P6232" s="12" t="str">
        <f>VLOOKUP(C6232,HIS!D:F,3,FALSE)</f>
        <v>2017/06/29</v>
      </c>
      <c r="Q6232">
        <f>VLOOKUP(D6232,微信!D:J,7,FALSE)</f>
        <v>1000</v>
      </c>
      <c r="R6232" t="str">
        <f t="shared" si="195"/>
        <v/>
      </c>
    </row>
    <row r="6233" spans="1:18" hidden="1">
      <c r="A6233" s="43" t="s">
        <v>47306</v>
      </c>
      <c r="B6233" s="43" t="s">
        <v>47307</v>
      </c>
      <c r="C6233" s="47" t="s">
        <v>47308</v>
      </c>
      <c r="D6233" s="43" t="s">
        <v>26019</v>
      </c>
      <c r="E6233" s="43" t="s">
        <v>47309</v>
      </c>
      <c r="F6233" s="44">
        <v>50</v>
      </c>
      <c r="G6233" s="45">
        <v>42915.381504629629</v>
      </c>
      <c r="H6233" s="43" t="s">
        <v>958</v>
      </c>
      <c r="I6233" s="43" t="s">
        <v>45</v>
      </c>
      <c r="J6233" s="43" t="s">
        <v>46439</v>
      </c>
      <c r="K6233" s="43" t="s">
        <v>46439</v>
      </c>
      <c r="L6233" s="43" t="s">
        <v>18</v>
      </c>
      <c r="M6233" s="43" t="s">
        <v>47310</v>
      </c>
      <c r="N6233">
        <f>VLOOKUP(C6233,HIS!D:E,2,FALSE)</f>
        <v>50</v>
      </c>
      <c r="O6233" t="str">
        <f t="shared" si="194"/>
        <v/>
      </c>
      <c r="P6233" s="12" t="str">
        <f>VLOOKUP(C6233,HIS!D:F,3,FALSE)</f>
        <v>2017/06/29</v>
      </c>
      <c r="Q6233">
        <f>VLOOKUP(D6233,微信!D:J,7,FALSE)</f>
        <v>50</v>
      </c>
      <c r="R6233" t="str">
        <f t="shared" si="195"/>
        <v/>
      </c>
    </row>
    <row r="6234" spans="1:18" hidden="1">
      <c r="A6234" s="43" t="s">
        <v>47311</v>
      </c>
      <c r="B6234" s="43" t="s">
        <v>47312</v>
      </c>
      <c r="C6234" s="47" t="s">
        <v>47313</v>
      </c>
      <c r="D6234" s="43" t="s">
        <v>25723</v>
      </c>
      <c r="E6234" s="43" t="s">
        <v>47314</v>
      </c>
      <c r="F6234" s="44">
        <v>1000</v>
      </c>
      <c r="G6234" s="45">
        <v>42915.381550925929</v>
      </c>
      <c r="H6234" s="43" t="s">
        <v>959</v>
      </c>
      <c r="I6234" s="43" t="s">
        <v>45</v>
      </c>
      <c r="J6234" s="43" t="s">
        <v>46439</v>
      </c>
      <c r="K6234" s="43" t="s">
        <v>46439</v>
      </c>
      <c r="L6234" s="43" t="s">
        <v>18</v>
      </c>
      <c r="M6234" s="43" t="s">
        <v>47315</v>
      </c>
      <c r="N6234">
        <f>VLOOKUP(C6234,HIS!D:E,2,FALSE)</f>
        <v>1000</v>
      </c>
      <c r="O6234" t="str">
        <f t="shared" ref="O6234:O6297" si="196">IF(F6234=N6234,"",1)</f>
        <v/>
      </c>
      <c r="P6234" s="12" t="str">
        <f>VLOOKUP(C6234,HIS!D:F,3,FALSE)</f>
        <v>2017/06/29</v>
      </c>
      <c r="Q6234">
        <f>VLOOKUP(D6234,微信!D:J,7,FALSE)</f>
        <v>1000</v>
      </c>
      <c r="R6234" t="str">
        <f t="shared" si="195"/>
        <v/>
      </c>
    </row>
    <row r="6235" spans="1:18" hidden="1">
      <c r="A6235" s="43" t="s">
        <v>47316</v>
      </c>
      <c r="B6235" s="43" t="s">
        <v>47317</v>
      </c>
      <c r="C6235" s="47" t="s">
        <v>47318</v>
      </c>
      <c r="D6235" s="43" t="s">
        <v>26259</v>
      </c>
      <c r="E6235" s="43" t="s">
        <v>47319</v>
      </c>
      <c r="F6235" s="44">
        <v>20</v>
      </c>
      <c r="G6235" s="45">
        <v>42915.381643518522</v>
      </c>
      <c r="H6235" s="43" t="s">
        <v>959</v>
      </c>
      <c r="I6235" s="43" t="s">
        <v>45</v>
      </c>
      <c r="J6235" s="43" t="s">
        <v>46439</v>
      </c>
      <c r="K6235" s="43" t="s">
        <v>46439</v>
      </c>
      <c r="L6235" s="43" t="s">
        <v>18</v>
      </c>
      <c r="M6235" s="43" t="s">
        <v>47320</v>
      </c>
      <c r="N6235">
        <f>VLOOKUP(C6235,HIS!D:E,2,FALSE)</f>
        <v>20</v>
      </c>
      <c r="O6235" t="str">
        <f t="shared" si="196"/>
        <v/>
      </c>
      <c r="P6235" s="12" t="str">
        <f>VLOOKUP(C6235,HIS!D:F,3,FALSE)</f>
        <v>2017/06/29</v>
      </c>
      <c r="Q6235">
        <f>VLOOKUP(D6235,微信!D:J,7,FALSE)</f>
        <v>20</v>
      </c>
      <c r="R6235" t="str">
        <f t="shared" si="195"/>
        <v/>
      </c>
    </row>
    <row r="6236" spans="1:18" hidden="1">
      <c r="A6236" s="43" t="s">
        <v>47321</v>
      </c>
      <c r="B6236" s="43" t="s">
        <v>47322</v>
      </c>
      <c r="C6236" s="47" t="s">
        <v>47323</v>
      </c>
      <c r="D6236" s="43" t="s">
        <v>26252</v>
      </c>
      <c r="E6236" s="43" t="s">
        <v>47324</v>
      </c>
      <c r="F6236" s="44">
        <v>180</v>
      </c>
      <c r="G6236" s="45">
        <v>42915.382256944446</v>
      </c>
      <c r="H6236" s="43" t="s">
        <v>959</v>
      </c>
      <c r="I6236" s="43" t="s">
        <v>45</v>
      </c>
      <c r="J6236" s="43" t="s">
        <v>46439</v>
      </c>
      <c r="K6236" s="43" t="s">
        <v>46439</v>
      </c>
      <c r="L6236" s="43" t="s">
        <v>18</v>
      </c>
      <c r="M6236" s="43" t="s">
        <v>47325</v>
      </c>
      <c r="N6236">
        <f>VLOOKUP(C6236,HIS!D:E,2,FALSE)</f>
        <v>180</v>
      </c>
      <c r="O6236" t="str">
        <f t="shared" si="196"/>
        <v/>
      </c>
      <c r="P6236" s="12" t="str">
        <f>VLOOKUP(C6236,HIS!D:F,3,FALSE)</f>
        <v>2017/06/29</v>
      </c>
      <c r="Q6236">
        <f>VLOOKUP(D6236,微信!D:J,7,FALSE)</f>
        <v>180</v>
      </c>
      <c r="R6236" t="str">
        <f t="shared" si="195"/>
        <v/>
      </c>
    </row>
    <row r="6237" spans="1:18" hidden="1">
      <c r="A6237" s="43" t="s">
        <v>47326</v>
      </c>
      <c r="B6237" s="43" t="s">
        <v>161</v>
      </c>
      <c r="C6237" s="47" t="s">
        <v>47327</v>
      </c>
      <c r="D6237" s="43" t="s">
        <v>25969</v>
      </c>
      <c r="E6237" s="43" t="s">
        <v>47328</v>
      </c>
      <c r="F6237" s="44">
        <v>100</v>
      </c>
      <c r="G6237" s="45">
        <v>42915.382534722223</v>
      </c>
      <c r="H6237" s="43" t="s">
        <v>958</v>
      </c>
      <c r="I6237" s="43" t="s">
        <v>45</v>
      </c>
      <c r="J6237" s="43" t="s">
        <v>46439</v>
      </c>
      <c r="K6237" s="43" t="s">
        <v>46439</v>
      </c>
      <c r="L6237" s="43" t="s">
        <v>18</v>
      </c>
      <c r="M6237" s="43" t="s">
        <v>47329</v>
      </c>
      <c r="N6237">
        <f>VLOOKUP(C6237,HIS!D:E,2,FALSE)</f>
        <v>100</v>
      </c>
      <c r="O6237" t="str">
        <f t="shared" si="196"/>
        <v/>
      </c>
      <c r="P6237" s="12" t="str">
        <f>VLOOKUP(C6237,HIS!D:F,3,FALSE)</f>
        <v>2017/06/29</v>
      </c>
      <c r="Q6237">
        <f>VLOOKUP(D6237,微信!D:J,7,FALSE)</f>
        <v>100</v>
      </c>
      <c r="R6237" t="str">
        <f t="shared" si="195"/>
        <v/>
      </c>
    </row>
    <row r="6238" spans="1:18" hidden="1">
      <c r="A6238" s="43" t="s">
        <v>47082</v>
      </c>
      <c r="B6238" s="43" t="s">
        <v>47083</v>
      </c>
      <c r="C6238" s="47" t="s">
        <v>47330</v>
      </c>
      <c r="D6238" s="43" t="s">
        <v>25557</v>
      </c>
      <c r="E6238" s="43" t="s">
        <v>47331</v>
      </c>
      <c r="F6238" s="44">
        <v>400</v>
      </c>
      <c r="G6238" s="45">
        <v>42915.382928240739</v>
      </c>
      <c r="H6238" s="43" t="s">
        <v>958</v>
      </c>
      <c r="I6238" s="43" t="s">
        <v>45</v>
      </c>
      <c r="J6238" s="43" t="s">
        <v>46439</v>
      </c>
      <c r="K6238" s="43" t="s">
        <v>46439</v>
      </c>
      <c r="L6238" s="43" t="s">
        <v>18</v>
      </c>
      <c r="M6238" s="43" t="s">
        <v>47332</v>
      </c>
      <c r="N6238">
        <f>VLOOKUP(C6238,HIS!D:E,2,FALSE)</f>
        <v>400</v>
      </c>
      <c r="O6238" t="str">
        <f t="shared" si="196"/>
        <v/>
      </c>
      <c r="P6238" s="12" t="str">
        <f>VLOOKUP(C6238,HIS!D:F,3,FALSE)</f>
        <v>2017/06/29</v>
      </c>
      <c r="Q6238">
        <f>VLOOKUP(D6238,微信!D:J,7,FALSE)</f>
        <v>400</v>
      </c>
      <c r="R6238" t="str">
        <f t="shared" si="195"/>
        <v/>
      </c>
    </row>
    <row r="6239" spans="1:18" hidden="1">
      <c r="A6239" s="43" t="s">
        <v>47333</v>
      </c>
      <c r="B6239" s="43" t="s">
        <v>47334</v>
      </c>
      <c r="C6239" s="47" t="s">
        <v>47335</v>
      </c>
      <c r="D6239" s="43" t="s">
        <v>25548</v>
      </c>
      <c r="E6239" s="43" t="s">
        <v>47336</v>
      </c>
      <c r="F6239" s="44">
        <v>10</v>
      </c>
      <c r="G6239" s="45">
        <v>42915.383113425924</v>
      </c>
      <c r="H6239" s="43" t="s">
        <v>958</v>
      </c>
      <c r="I6239" s="43" t="s">
        <v>45</v>
      </c>
      <c r="J6239" s="43" t="s">
        <v>46439</v>
      </c>
      <c r="K6239" s="43" t="s">
        <v>46439</v>
      </c>
      <c r="L6239" s="43" t="s">
        <v>18</v>
      </c>
      <c r="M6239" s="43" t="s">
        <v>47337</v>
      </c>
      <c r="N6239">
        <f>VLOOKUP(C6239,HIS!D:E,2,FALSE)</f>
        <v>10</v>
      </c>
      <c r="O6239" t="str">
        <f t="shared" si="196"/>
        <v/>
      </c>
      <c r="P6239" s="12" t="str">
        <f>VLOOKUP(C6239,HIS!D:F,3,FALSE)</f>
        <v>2017/06/29</v>
      </c>
      <c r="Q6239">
        <f>VLOOKUP(D6239,微信!D:J,7,FALSE)</f>
        <v>10</v>
      </c>
      <c r="R6239" t="str">
        <f t="shared" si="195"/>
        <v/>
      </c>
    </row>
    <row r="6240" spans="1:18" hidden="1">
      <c r="A6240" s="43" t="s">
        <v>47261</v>
      </c>
      <c r="B6240" s="43" t="s">
        <v>47262</v>
      </c>
      <c r="C6240" s="47" t="s">
        <v>47338</v>
      </c>
      <c r="D6240" s="43" t="s">
        <v>25482</v>
      </c>
      <c r="E6240" s="43" t="s">
        <v>47339</v>
      </c>
      <c r="F6240" s="44">
        <v>1000</v>
      </c>
      <c r="G6240" s="45">
        <v>42915.383379629631</v>
      </c>
      <c r="H6240" s="43" t="s">
        <v>959</v>
      </c>
      <c r="I6240" s="43" t="s">
        <v>45</v>
      </c>
      <c r="J6240" s="43" t="s">
        <v>46439</v>
      </c>
      <c r="K6240" s="43" t="s">
        <v>46439</v>
      </c>
      <c r="L6240" s="43" t="s">
        <v>18</v>
      </c>
      <c r="M6240" s="43" t="s">
        <v>47340</v>
      </c>
      <c r="N6240">
        <f>VLOOKUP(C6240,HIS!D:E,2,FALSE)</f>
        <v>1000</v>
      </c>
      <c r="O6240" t="str">
        <f t="shared" si="196"/>
        <v/>
      </c>
      <c r="P6240" s="12" t="str">
        <f>VLOOKUP(C6240,HIS!D:F,3,FALSE)</f>
        <v>2017/06/29</v>
      </c>
      <c r="Q6240">
        <f>VLOOKUP(D6240,微信!D:J,7,FALSE)</f>
        <v>1000</v>
      </c>
      <c r="R6240" t="str">
        <f t="shared" si="195"/>
        <v/>
      </c>
    </row>
    <row r="6241" spans="1:18" hidden="1">
      <c r="A6241" s="43" t="s">
        <v>47341</v>
      </c>
      <c r="B6241" s="43" t="s">
        <v>47342</v>
      </c>
      <c r="C6241" s="47" t="s">
        <v>47343</v>
      </c>
      <c r="D6241" s="43" t="s">
        <v>25712</v>
      </c>
      <c r="E6241" s="43" t="s">
        <v>47344</v>
      </c>
      <c r="F6241" s="44">
        <v>20</v>
      </c>
      <c r="G6241" s="45">
        <v>42915.383391203701</v>
      </c>
      <c r="H6241" s="43" t="s">
        <v>958</v>
      </c>
      <c r="I6241" s="43" t="s">
        <v>45</v>
      </c>
      <c r="J6241" s="43" t="s">
        <v>46439</v>
      </c>
      <c r="K6241" s="43" t="s">
        <v>46439</v>
      </c>
      <c r="L6241" s="43" t="s">
        <v>18</v>
      </c>
      <c r="M6241" s="43" t="s">
        <v>47345</v>
      </c>
      <c r="N6241">
        <f>VLOOKUP(C6241,HIS!D:E,2,FALSE)</f>
        <v>20</v>
      </c>
      <c r="O6241" t="str">
        <f t="shared" si="196"/>
        <v/>
      </c>
      <c r="P6241" s="12" t="str">
        <f>VLOOKUP(C6241,HIS!D:F,3,FALSE)</f>
        <v>2017/06/29</v>
      </c>
      <c r="Q6241">
        <f>VLOOKUP(D6241,微信!D:J,7,FALSE)</f>
        <v>20</v>
      </c>
      <c r="R6241" t="str">
        <f t="shared" si="195"/>
        <v/>
      </c>
    </row>
    <row r="6242" spans="1:18" hidden="1">
      <c r="A6242" s="43" t="s">
        <v>47346</v>
      </c>
      <c r="B6242" s="43" t="s">
        <v>47347</v>
      </c>
      <c r="C6242" s="47" t="s">
        <v>47348</v>
      </c>
      <c r="D6242" s="43" t="s">
        <v>26262</v>
      </c>
      <c r="E6242" s="43" t="s">
        <v>47349</v>
      </c>
      <c r="F6242" s="44">
        <v>20</v>
      </c>
      <c r="G6242" s="45">
        <v>42915.383657407408</v>
      </c>
      <c r="H6242" s="43" t="s">
        <v>958</v>
      </c>
      <c r="I6242" s="43" t="s">
        <v>45</v>
      </c>
      <c r="J6242" s="43" t="s">
        <v>46439</v>
      </c>
      <c r="K6242" s="43" t="s">
        <v>46439</v>
      </c>
      <c r="L6242" s="43" t="s">
        <v>18</v>
      </c>
      <c r="M6242" s="43" t="s">
        <v>47350</v>
      </c>
      <c r="N6242">
        <f>VLOOKUP(C6242,HIS!D:E,2,FALSE)</f>
        <v>20</v>
      </c>
      <c r="O6242" t="str">
        <f t="shared" si="196"/>
        <v/>
      </c>
      <c r="P6242" s="12" t="str">
        <f>VLOOKUP(C6242,HIS!D:F,3,FALSE)</f>
        <v>2017/06/29</v>
      </c>
      <c r="Q6242">
        <f>VLOOKUP(D6242,微信!D:J,7,FALSE)</f>
        <v>20</v>
      </c>
      <c r="R6242" t="str">
        <f t="shared" si="195"/>
        <v/>
      </c>
    </row>
    <row r="6243" spans="1:18" hidden="1">
      <c r="A6243" s="43" t="s">
        <v>47351</v>
      </c>
      <c r="B6243" s="43" t="s">
        <v>47352</v>
      </c>
      <c r="C6243" s="47" t="s">
        <v>47353</v>
      </c>
      <c r="D6243" s="43" t="s">
        <v>26242</v>
      </c>
      <c r="E6243" s="43" t="s">
        <v>47354</v>
      </c>
      <c r="F6243" s="44">
        <v>300</v>
      </c>
      <c r="G6243" s="45">
        <v>42915.383946759262</v>
      </c>
      <c r="H6243" s="43" t="s">
        <v>958</v>
      </c>
      <c r="I6243" s="43" t="s">
        <v>45</v>
      </c>
      <c r="J6243" s="43" t="s">
        <v>46439</v>
      </c>
      <c r="K6243" s="43" t="s">
        <v>46439</v>
      </c>
      <c r="L6243" s="43" t="s">
        <v>18</v>
      </c>
      <c r="M6243" s="43" t="s">
        <v>47355</v>
      </c>
      <c r="N6243">
        <f>VLOOKUP(C6243,HIS!D:E,2,FALSE)</f>
        <v>300</v>
      </c>
      <c r="O6243" t="str">
        <f t="shared" si="196"/>
        <v/>
      </c>
      <c r="P6243" s="12" t="str">
        <f>VLOOKUP(C6243,HIS!D:F,3,FALSE)</f>
        <v>2017/06/29</v>
      </c>
      <c r="Q6243">
        <f>VLOOKUP(D6243,微信!D:J,7,FALSE)</f>
        <v>300</v>
      </c>
      <c r="R6243" t="str">
        <f t="shared" si="195"/>
        <v/>
      </c>
    </row>
    <row r="6244" spans="1:18" hidden="1">
      <c r="A6244" s="43" t="s">
        <v>47356</v>
      </c>
      <c r="B6244" s="43" t="s">
        <v>47357</v>
      </c>
      <c r="C6244" s="47" t="s">
        <v>47358</v>
      </c>
      <c r="D6244" s="43" t="s">
        <v>25600</v>
      </c>
      <c r="E6244" s="43" t="s">
        <v>47359</v>
      </c>
      <c r="F6244" s="44">
        <v>760</v>
      </c>
      <c r="G6244" s="45">
        <v>42915.384097222224</v>
      </c>
      <c r="H6244" s="43" t="s">
        <v>958</v>
      </c>
      <c r="I6244" s="43" t="s">
        <v>45</v>
      </c>
      <c r="J6244" s="43" t="s">
        <v>46439</v>
      </c>
      <c r="K6244" s="43" t="s">
        <v>46439</v>
      </c>
      <c r="L6244" s="43" t="s">
        <v>18</v>
      </c>
      <c r="M6244" s="43" t="s">
        <v>47360</v>
      </c>
      <c r="N6244">
        <f>VLOOKUP(C6244,HIS!D:E,2,FALSE)</f>
        <v>760</v>
      </c>
      <c r="O6244" t="str">
        <f t="shared" si="196"/>
        <v/>
      </c>
      <c r="P6244" s="12" t="str">
        <f>VLOOKUP(C6244,HIS!D:F,3,FALSE)</f>
        <v>2017/06/29</v>
      </c>
      <c r="Q6244">
        <f>VLOOKUP(D6244,微信!D:J,7,FALSE)</f>
        <v>760</v>
      </c>
      <c r="R6244" t="str">
        <f t="shared" si="195"/>
        <v/>
      </c>
    </row>
    <row r="6245" spans="1:18" hidden="1">
      <c r="A6245" s="43" t="s">
        <v>47361</v>
      </c>
      <c r="B6245" s="43" t="s">
        <v>47362</v>
      </c>
      <c r="C6245" s="47" t="s">
        <v>47363</v>
      </c>
      <c r="D6245" s="43" t="s">
        <v>26101</v>
      </c>
      <c r="E6245" s="43" t="s">
        <v>47364</v>
      </c>
      <c r="F6245" s="44">
        <v>2000</v>
      </c>
      <c r="G6245" s="45">
        <v>42915.384745370371</v>
      </c>
      <c r="H6245" s="43" t="s">
        <v>959</v>
      </c>
      <c r="I6245" s="43" t="s">
        <v>45</v>
      </c>
      <c r="J6245" s="43" t="s">
        <v>46439</v>
      </c>
      <c r="K6245" s="43" t="s">
        <v>46439</v>
      </c>
      <c r="L6245" s="43" t="s">
        <v>18</v>
      </c>
      <c r="M6245" s="43" t="s">
        <v>47365</v>
      </c>
      <c r="N6245">
        <f>VLOOKUP(C6245,HIS!D:E,2,FALSE)</f>
        <v>2000</v>
      </c>
      <c r="O6245" t="str">
        <f t="shared" si="196"/>
        <v/>
      </c>
      <c r="P6245" s="12" t="str">
        <f>VLOOKUP(C6245,HIS!D:F,3,FALSE)</f>
        <v>2017/06/29</v>
      </c>
      <c r="Q6245">
        <f>VLOOKUP(D6245,微信!D:J,7,FALSE)</f>
        <v>2000</v>
      </c>
      <c r="R6245" t="str">
        <f t="shared" si="195"/>
        <v/>
      </c>
    </row>
    <row r="6246" spans="1:18" hidden="1">
      <c r="A6246" s="43" t="s">
        <v>47366</v>
      </c>
      <c r="B6246" s="43" t="s">
        <v>47367</v>
      </c>
      <c r="C6246" s="47" t="s">
        <v>47368</v>
      </c>
      <c r="D6246" s="43" t="s">
        <v>25858</v>
      </c>
      <c r="E6246" s="43" t="s">
        <v>47369</v>
      </c>
      <c r="F6246" s="44">
        <v>300</v>
      </c>
      <c r="G6246" s="45">
        <v>42915.385300925926</v>
      </c>
      <c r="H6246" s="43" t="s">
        <v>958</v>
      </c>
      <c r="I6246" s="43" t="s">
        <v>45</v>
      </c>
      <c r="J6246" s="43" t="s">
        <v>46439</v>
      </c>
      <c r="K6246" s="43" t="s">
        <v>46439</v>
      </c>
      <c r="L6246" s="43" t="s">
        <v>18</v>
      </c>
      <c r="M6246" s="43" t="s">
        <v>47370</v>
      </c>
      <c r="N6246">
        <f>VLOOKUP(C6246,HIS!D:E,2,FALSE)</f>
        <v>300</v>
      </c>
      <c r="O6246" t="str">
        <f t="shared" si="196"/>
        <v/>
      </c>
      <c r="P6246" s="12" t="str">
        <f>VLOOKUP(C6246,HIS!D:F,3,FALSE)</f>
        <v>2017/06/29</v>
      </c>
      <c r="Q6246">
        <f>VLOOKUP(D6246,微信!D:J,7,FALSE)</f>
        <v>300</v>
      </c>
      <c r="R6246" t="str">
        <f t="shared" si="195"/>
        <v/>
      </c>
    </row>
    <row r="6247" spans="1:18" hidden="1">
      <c r="A6247" s="43" t="s">
        <v>47371</v>
      </c>
      <c r="B6247" s="43" t="s">
        <v>47372</v>
      </c>
      <c r="C6247" s="47" t="s">
        <v>47373</v>
      </c>
      <c r="D6247" s="43" t="s">
        <v>26298</v>
      </c>
      <c r="E6247" s="43" t="s">
        <v>47374</v>
      </c>
      <c r="F6247" s="44">
        <v>400</v>
      </c>
      <c r="G6247" s="45">
        <v>42915.385324074072</v>
      </c>
      <c r="H6247" s="43" t="s">
        <v>958</v>
      </c>
      <c r="I6247" s="43" t="s">
        <v>45</v>
      </c>
      <c r="J6247" s="43" t="s">
        <v>46439</v>
      </c>
      <c r="K6247" s="43" t="s">
        <v>46439</v>
      </c>
      <c r="L6247" s="43" t="s">
        <v>18</v>
      </c>
      <c r="M6247" s="43" t="s">
        <v>47375</v>
      </c>
      <c r="N6247">
        <f>VLOOKUP(C6247,HIS!D:E,2,FALSE)</f>
        <v>400</v>
      </c>
      <c r="O6247" t="str">
        <f t="shared" si="196"/>
        <v/>
      </c>
      <c r="P6247" s="12" t="str">
        <f>VLOOKUP(C6247,HIS!D:F,3,FALSE)</f>
        <v>2017/06/29</v>
      </c>
      <c r="Q6247">
        <f>VLOOKUP(D6247,微信!D:J,7,FALSE)</f>
        <v>400</v>
      </c>
      <c r="R6247" t="str">
        <f t="shared" si="195"/>
        <v/>
      </c>
    </row>
    <row r="6248" spans="1:18" hidden="1">
      <c r="A6248" s="43" t="s">
        <v>47376</v>
      </c>
      <c r="B6248" s="43" t="s">
        <v>47377</v>
      </c>
      <c r="C6248" s="47" t="s">
        <v>47378</v>
      </c>
      <c r="D6248" s="43" t="s">
        <v>25518</v>
      </c>
      <c r="E6248" s="43" t="s">
        <v>47379</v>
      </c>
      <c r="F6248" s="44">
        <v>600</v>
      </c>
      <c r="G6248" s="45">
        <v>42915.385381944441</v>
      </c>
      <c r="H6248" s="43" t="s">
        <v>958</v>
      </c>
      <c r="I6248" s="43" t="s">
        <v>45</v>
      </c>
      <c r="J6248" s="43" t="s">
        <v>46439</v>
      </c>
      <c r="K6248" s="43" t="s">
        <v>46439</v>
      </c>
      <c r="L6248" s="43" t="s">
        <v>18</v>
      </c>
      <c r="M6248" s="43" t="s">
        <v>47380</v>
      </c>
      <c r="N6248">
        <f>VLOOKUP(C6248,HIS!D:E,2,FALSE)</f>
        <v>600</v>
      </c>
      <c r="O6248" t="str">
        <f t="shared" si="196"/>
        <v/>
      </c>
      <c r="P6248" s="12" t="str">
        <f>VLOOKUP(C6248,HIS!D:F,3,FALSE)</f>
        <v>2017/06/29</v>
      </c>
      <c r="Q6248">
        <f>VLOOKUP(D6248,微信!D:J,7,FALSE)</f>
        <v>600</v>
      </c>
      <c r="R6248" t="str">
        <f t="shared" si="195"/>
        <v/>
      </c>
    </row>
    <row r="6249" spans="1:18" hidden="1">
      <c r="A6249" s="43" t="s">
        <v>47381</v>
      </c>
      <c r="B6249" s="43" t="s">
        <v>47382</v>
      </c>
      <c r="C6249" s="47" t="s">
        <v>47383</v>
      </c>
      <c r="D6249" s="43" t="s">
        <v>25871</v>
      </c>
      <c r="E6249" s="43" t="s">
        <v>47384</v>
      </c>
      <c r="F6249" s="44">
        <v>200</v>
      </c>
      <c r="G6249" s="45">
        <v>42915.385879629626</v>
      </c>
      <c r="H6249" s="43" t="s">
        <v>958</v>
      </c>
      <c r="I6249" s="43" t="s">
        <v>45</v>
      </c>
      <c r="J6249" s="43" t="s">
        <v>46439</v>
      </c>
      <c r="K6249" s="43" t="s">
        <v>46439</v>
      </c>
      <c r="L6249" s="43" t="s">
        <v>18</v>
      </c>
      <c r="M6249" s="43" t="s">
        <v>47385</v>
      </c>
      <c r="N6249">
        <f>VLOOKUP(C6249,HIS!D:E,2,FALSE)</f>
        <v>200</v>
      </c>
      <c r="O6249" t="str">
        <f t="shared" si="196"/>
        <v/>
      </c>
      <c r="P6249" s="12" t="str">
        <f>VLOOKUP(C6249,HIS!D:F,3,FALSE)</f>
        <v>2017/06/29</v>
      </c>
      <c r="Q6249">
        <f>VLOOKUP(D6249,微信!D:J,7,FALSE)</f>
        <v>200</v>
      </c>
      <c r="R6249" t="str">
        <f t="shared" si="195"/>
        <v/>
      </c>
    </row>
    <row r="6250" spans="1:18" hidden="1">
      <c r="A6250" s="43" t="s">
        <v>47386</v>
      </c>
      <c r="B6250" s="43" t="s">
        <v>47387</v>
      </c>
      <c r="C6250" s="47" t="s">
        <v>47388</v>
      </c>
      <c r="D6250" s="43" t="s">
        <v>25792</v>
      </c>
      <c r="E6250" s="43" t="s">
        <v>47389</v>
      </c>
      <c r="F6250" s="44">
        <v>10</v>
      </c>
      <c r="G6250" s="45">
        <v>42915.386053240742</v>
      </c>
      <c r="H6250" s="43" t="s">
        <v>958</v>
      </c>
      <c r="I6250" s="43" t="s">
        <v>45</v>
      </c>
      <c r="J6250" s="43" t="s">
        <v>46439</v>
      </c>
      <c r="K6250" s="43" t="s">
        <v>46439</v>
      </c>
      <c r="L6250" s="43" t="s">
        <v>18</v>
      </c>
      <c r="M6250" s="43" t="s">
        <v>47390</v>
      </c>
      <c r="N6250">
        <f>VLOOKUP(C6250,HIS!D:E,2,FALSE)</f>
        <v>10</v>
      </c>
      <c r="O6250" t="str">
        <f t="shared" si="196"/>
        <v/>
      </c>
      <c r="P6250" s="12" t="str">
        <f>VLOOKUP(C6250,HIS!D:F,3,FALSE)</f>
        <v>2017/06/29</v>
      </c>
      <c r="Q6250">
        <f>VLOOKUP(D6250,微信!D:J,7,FALSE)</f>
        <v>10</v>
      </c>
      <c r="R6250" t="str">
        <f t="shared" si="195"/>
        <v/>
      </c>
    </row>
    <row r="6251" spans="1:18" hidden="1">
      <c r="A6251" s="43" t="s">
        <v>47391</v>
      </c>
      <c r="B6251" s="43" t="s">
        <v>47392</v>
      </c>
      <c r="C6251" s="47" t="s">
        <v>47393</v>
      </c>
      <c r="D6251" s="43" t="s">
        <v>26237</v>
      </c>
      <c r="E6251" s="43" t="s">
        <v>47394</v>
      </c>
      <c r="F6251" s="44">
        <v>50</v>
      </c>
      <c r="G6251" s="45">
        <v>42915.386122685188</v>
      </c>
      <c r="H6251" s="43" t="s">
        <v>958</v>
      </c>
      <c r="I6251" s="43" t="s">
        <v>45</v>
      </c>
      <c r="J6251" s="43" t="s">
        <v>46439</v>
      </c>
      <c r="K6251" s="43" t="s">
        <v>46439</v>
      </c>
      <c r="L6251" s="43" t="s">
        <v>18</v>
      </c>
      <c r="M6251" s="43" t="s">
        <v>47395</v>
      </c>
      <c r="N6251">
        <f>VLOOKUP(C6251,HIS!D:E,2,FALSE)</f>
        <v>50</v>
      </c>
      <c r="O6251" t="str">
        <f t="shared" si="196"/>
        <v/>
      </c>
      <c r="P6251" s="12" t="str">
        <f>VLOOKUP(C6251,HIS!D:F,3,FALSE)</f>
        <v>2017/06/29</v>
      </c>
      <c r="Q6251">
        <f>VLOOKUP(D6251,微信!D:J,7,FALSE)</f>
        <v>50</v>
      </c>
      <c r="R6251" t="str">
        <f t="shared" si="195"/>
        <v/>
      </c>
    </row>
    <row r="6252" spans="1:18" hidden="1">
      <c r="A6252" s="43" t="s">
        <v>47396</v>
      </c>
      <c r="B6252" s="43" t="s">
        <v>47397</v>
      </c>
      <c r="C6252" s="47" t="s">
        <v>47398</v>
      </c>
      <c r="D6252" s="43" t="s">
        <v>25899</v>
      </c>
      <c r="E6252" s="43" t="s">
        <v>47399</v>
      </c>
      <c r="F6252" s="44">
        <v>100</v>
      </c>
      <c r="G6252" s="45">
        <v>42915.38616898148</v>
      </c>
      <c r="H6252" s="43" t="s">
        <v>959</v>
      </c>
      <c r="I6252" s="43" t="s">
        <v>45</v>
      </c>
      <c r="J6252" s="43" t="s">
        <v>46439</v>
      </c>
      <c r="K6252" s="43" t="s">
        <v>46439</v>
      </c>
      <c r="L6252" s="43" t="s">
        <v>18</v>
      </c>
      <c r="M6252" s="43" t="s">
        <v>47400</v>
      </c>
      <c r="N6252">
        <f>VLOOKUP(C6252,HIS!D:E,2,FALSE)</f>
        <v>100</v>
      </c>
      <c r="O6252" t="str">
        <f t="shared" si="196"/>
        <v/>
      </c>
      <c r="P6252" s="12" t="str">
        <f>VLOOKUP(C6252,HIS!D:F,3,FALSE)</f>
        <v>2017/06/29</v>
      </c>
      <c r="Q6252">
        <f>VLOOKUP(D6252,微信!D:J,7,FALSE)</f>
        <v>100</v>
      </c>
      <c r="R6252" t="str">
        <f t="shared" si="195"/>
        <v/>
      </c>
    </row>
    <row r="6253" spans="1:18" hidden="1">
      <c r="A6253" s="43" t="s">
        <v>47366</v>
      </c>
      <c r="B6253" s="43" t="s">
        <v>47367</v>
      </c>
      <c r="C6253" s="47" t="s">
        <v>47401</v>
      </c>
      <c r="D6253" s="43" t="s">
        <v>25857</v>
      </c>
      <c r="E6253" s="43" t="s">
        <v>47402</v>
      </c>
      <c r="F6253" s="44">
        <v>200</v>
      </c>
      <c r="G6253" s="45">
        <v>42915.386458333334</v>
      </c>
      <c r="H6253" s="43" t="s">
        <v>958</v>
      </c>
      <c r="I6253" s="43" t="s">
        <v>45</v>
      </c>
      <c r="J6253" s="43" t="s">
        <v>46439</v>
      </c>
      <c r="K6253" s="43" t="s">
        <v>46439</v>
      </c>
      <c r="L6253" s="43" t="s">
        <v>18</v>
      </c>
      <c r="M6253" s="43" t="s">
        <v>47403</v>
      </c>
      <c r="N6253">
        <f>VLOOKUP(C6253,HIS!D:E,2,FALSE)</f>
        <v>200</v>
      </c>
      <c r="O6253" t="str">
        <f t="shared" si="196"/>
        <v/>
      </c>
      <c r="P6253" s="12" t="str">
        <f>VLOOKUP(C6253,HIS!D:F,3,FALSE)</f>
        <v>2017/06/29</v>
      </c>
      <c r="Q6253">
        <f>VLOOKUP(D6253,微信!D:J,7,FALSE)</f>
        <v>200</v>
      </c>
      <c r="R6253" t="str">
        <f t="shared" si="195"/>
        <v/>
      </c>
    </row>
    <row r="6254" spans="1:18" hidden="1">
      <c r="A6254" s="43" t="s">
        <v>47404</v>
      </c>
      <c r="B6254" s="43" t="s">
        <v>28903</v>
      </c>
      <c r="C6254" s="47" t="s">
        <v>47405</v>
      </c>
      <c r="D6254" s="43" t="s">
        <v>25950</v>
      </c>
      <c r="E6254" s="43" t="s">
        <v>47406</v>
      </c>
      <c r="F6254" s="44">
        <v>20</v>
      </c>
      <c r="G6254" s="45">
        <v>42915.386874999997</v>
      </c>
      <c r="H6254" s="43" t="s">
        <v>958</v>
      </c>
      <c r="I6254" s="43" t="s">
        <v>45</v>
      </c>
      <c r="J6254" s="43" t="s">
        <v>46439</v>
      </c>
      <c r="K6254" s="43" t="s">
        <v>46439</v>
      </c>
      <c r="L6254" s="43" t="s">
        <v>18</v>
      </c>
      <c r="M6254" s="43" t="s">
        <v>47407</v>
      </c>
      <c r="N6254">
        <f>VLOOKUP(C6254,HIS!D:E,2,FALSE)</f>
        <v>20</v>
      </c>
      <c r="O6254" t="str">
        <f t="shared" si="196"/>
        <v/>
      </c>
      <c r="P6254" s="12" t="str">
        <f>VLOOKUP(C6254,HIS!D:F,3,FALSE)</f>
        <v>2017/06/29</v>
      </c>
      <c r="Q6254">
        <f>VLOOKUP(D6254,微信!D:J,7,FALSE)</f>
        <v>20</v>
      </c>
      <c r="R6254" t="str">
        <f t="shared" si="195"/>
        <v/>
      </c>
    </row>
    <row r="6255" spans="1:18" hidden="1">
      <c r="A6255" s="43" t="s">
        <v>47408</v>
      </c>
      <c r="B6255" s="43" t="s">
        <v>47409</v>
      </c>
      <c r="C6255" s="47" t="s">
        <v>47410</v>
      </c>
      <c r="D6255" s="43" t="s">
        <v>25579</v>
      </c>
      <c r="E6255" s="43" t="s">
        <v>47411</v>
      </c>
      <c r="F6255" s="44">
        <v>1000</v>
      </c>
      <c r="G6255" s="45">
        <v>42915.387037037035</v>
      </c>
      <c r="H6255" s="43" t="s">
        <v>959</v>
      </c>
      <c r="I6255" s="43" t="s">
        <v>45</v>
      </c>
      <c r="J6255" s="43" t="s">
        <v>46439</v>
      </c>
      <c r="K6255" s="43" t="s">
        <v>46439</v>
      </c>
      <c r="L6255" s="43" t="s">
        <v>18</v>
      </c>
      <c r="M6255" s="43" t="s">
        <v>47412</v>
      </c>
      <c r="N6255">
        <f>VLOOKUP(C6255,HIS!D:E,2,FALSE)</f>
        <v>1000</v>
      </c>
      <c r="O6255" t="str">
        <f t="shared" si="196"/>
        <v/>
      </c>
      <c r="P6255" s="12" t="str">
        <f>VLOOKUP(C6255,HIS!D:F,3,FALSE)</f>
        <v>2017/06/29</v>
      </c>
      <c r="Q6255">
        <f>VLOOKUP(D6255,微信!D:J,7,FALSE)</f>
        <v>1000</v>
      </c>
      <c r="R6255" t="str">
        <f t="shared" si="195"/>
        <v/>
      </c>
    </row>
    <row r="6256" spans="1:18" hidden="1">
      <c r="A6256" s="43" t="s">
        <v>45064</v>
      </c>
      <c r="B6256" s="43" t="s">
        <v>28722</v>
      </c>
      <c r="C6256" s="47" t="s">
        <v>47413</v>
      </c>
      <c r="D6256" s="43" t="s">
        <v>25795</v>
      </c>
      <c r="E6256" s="43" t="s">
        <v>47414</v>
      </c>
      <c r="F6256" s="44">
        <v>500</v>
      </c>
      <c r="G6256" s="45">
        <v>42915.387233796297</v>
      </c>
      <c r="H6256" s="43" t="s">
        <v>959</v>
      </c>
      <c r="I6256" s="43" t="s">
        <v>45</v>
      </c>
      <c r="J6256" s="43" t="s">
        <v>46439</v>
      </c>
      <c r="K6256" s="43" t="s">
        <v>46439</v>
      </c>
      <c r="L6256" s="43" t="s">
        <v>18</v>
      </c>
      <c r="M6256" s="43" t="s">
        <v>47415</v>
      </c>
      <c r="N6256">
        <f>VLOOKUP(C6256,HIS!D:E,2,FALSE)</f>
        <v>500</v>
      </c>
      <c r="O6256" t="str">
        <f t="shared" si="196"/>
        <v/>
      </c>
      <c r="P6256" s="12" t="str">
        <f>VLOOKUP(C6256,HIS!D:F,3,FALSE)</f>
        <v>2017/06/29</v>
      </c>
      <c r="Q6256">
        <f>VLOOKUP(D6256,微信!D:J,7,FALSE)</f>
        <v>500</v>
      </c>
      <c r="R6256" t="str">
        <f t="shared" si="195"/>
        <v/>
      </c>
    </row>
    <row r="6257" spans="1:18" hidden="1">
      <c r="A6257" s="43" t="s">
        <v>42952</v>
      </c>
      <c r="B6257" s="43" t="s">
        <v>27473</v>
      </c>
      <c r="C6257" s="47" t="s">
        <v>47416</v>
      </c>
      <c r="D6257" s="43" t="s">
        <v>25669</v>
      </c>
      <c r="E6257" s="43" t="s">
        <v>47417</v>
      </c>
      <c r="F6257" s="44">
        <v>300</v>
      </c>
      <c r="G6257" s="45">
        <v>42915.38753472222</v>
      </c>
      <c r="H6257" s="43" t="s">
        <v>959</v>
      </c>
      <c r="I6257" s="43" t="s">
        <v>45</v>
      </c>
      <c r="J6257" s="43" t="s">
        <v>46439</v>
      </c>
      <c r="K6257" s="43" t="s">
        <v>46439</v>
      </c>
      <c r="L6257" s="43" t="s">
        <v>18</v>
      </c>
      <c r="M6257" s="43" t="s">
        <v>47418</v>
      </c>
      <c r="N6257">
        <f>VLOOKUP(C6257,HIS!D:E,2,FALSE)</f>
        <v>300</v>
      </c>
      <c r="O6257" t="str">
        <f t="shared" si="196"/>
        <v/>
      </c>
      <c r="P6257" s="12" t="str">
        <f>VLOOKUP(C6257,HIS!D:F,3,FALSE)</f>
        <v>2017/06/29</v>
      </c>
      <c r="Q6257">
        <f>VLOOKUP(D6257,微信!D:J,7,FALSE)</f>
        <v>300</v>
      </c>
      <c r="R6257" t="str">
        <f t="shared" si="195"/>
        <v/>
      </c>
    </row>
    <row r="6258" spans="1:18" hidden="1">
      <c r="A6258" s="43" t="s">
        <v>47419</v>
      </c>
      <c r="B6258" s="43" t="s">
        <v>47420</v>
      </c>
      <c r="C6258" s="47" t="s">
        <v>47421</v>
      </c>
      <c r="D6258" s="43" t="s">
        <v>25974</v>
      </c>
      <c r="E6258" s="43" t="s">
        <v>47422</v>
      </c>
      <c r="F6258" s="44">
        <v>100</v>
      </c>
      <c r="G6258" s="45">
        <v>42915.387835648151</v>
      </c>
      <c r="H6258" s="43" t="s">
        <v>959</v>
      </c>
      <c r="I6258" s="43" t="s">
        <v>45</v>
      </c>
      <c r="J6258" s="43" t="s">
        <v>46439</v>
      </c>
      <c r="K6258" s="43" t="s">
        <v>46439</v>
      </c>
      <c r="L6258" s="43" t="s">
        <v>18</v>
      </c>
      <c r="M6258" s="43" t="s">
        <v>47423</v>
      </c>
      <c r="N6258">
        <f>VLOOKUP(C6258,HIS!D:E,2,FALSE)</f>
        <v>100</v>
      </c>
      <c r="O6258" t="str">
        <f t="shared" si="196"/>
        <v/>
      </c>
      <c r="P6258" s="12" t="str">
        <f>VLOOKUP(C6258,HIS!D:F,3,FALSE)</f>
        <v>2017/06/29</v>
      </c>
      <c r="Q6258">
        <f>VLOOKUP(D6258,微信!D:J,7,FALSE)</f>
        <v>100</v>
      </c>
      <c r="R6258" t="str">
        <f t="shared" si="195"/>
        <v/>
      </c>
    </row>
    <row r="6259" spans="1:18" hidden="1">
      <c r="A6259" s="43" t="s">
        <v>47424</v>
      </c>
      <c r="B6259" s="43" t="s">
        <v>635</v>
      </c>
      <c r="C6259" s="47" t="s">
        <v>47425</v>
      </c>
      <c r="D6259" s="43" t="s">
        <v>25910</v>
      </c>
      <c r="E6259" s="43" t="s">
        <v>47426</v>
      </c>
      <c r="F6259" s="44">
        <v>300</v>
      </c>
      <c r="G6259" s="45">
        <v>42915.38789351852</v>
      </c>
      <c r="H6259" s="43" t="s">
        <v>958</v>
      </c>
      <c r="I6259" s="43" t="s">
        <v>45</v>
      </c>
      <c r="J6259" s="43" t="s">
        <v>46439</v>
      </c>
      <c r="K6259" s="43" t="s">
        <v>46439</v>
      </c>
      <c r="L6259" s="43" t="s">
        <v>18</v>
      </c>
      <c r="M6259" s="43" t="s">
        <v>47427</v>
      </c>
      <c r="N6259">
        <f>VLOOKUP(C6259,HIS!D:E,2,FALSE)</f>
        <v>300</v>
      </c>
      <c r="O6259" t="str">
        <f t="shared" si="196"/>
        <v/>
      </c>
      <c r="P6259" s="12" t="str">
        <f>VLOOKUP(C6259,HIS!D:F,3,FALSE)</f>
        <v>2017/06/29</v>
      </c>
      <c r="Q6259">
        <f>VLOOKUP(D6259,微信!D:J,7,FALSE)</f>
        <v>300</v>
      </c>
      <c r="R6259" t="str">
        <f t="shared" si="195"/>
        <v/>
      </c>
    </row>
    <row r="6260" spans="1:18" hidden="1">
      <c r="A6260" s="43" t="s">
        <v>47100</v>
      </c>
      <c r="B6260" s="43" t="s">
        <v>47101</v>
      </c>
      <c r="C6260" s="47" t="s">
        <v>47428</v>
      </c>
      <c r="D6260" s="43" t="s">
        <v>25877</v>
      </c>
      <c r="E6260" s="43" t="s">
        <v>47429</v>
      </c>
      <c r="F6260" s="44">
        <v>100</v>
      </c>
      <c r="G6260" s="45">
        <v>42915.388611111113</v>
      </c>
      <c r="H6260" s="43" t="s">
        <v>958</v>
      </c>
      <c r="I6260" s="43" t="s">
        <v>45</v>
      </c>
      <c r="J6260" s="43" t="s">
        <v>46439</v>
      </c>
      <c r="K6260" s="43" t="s">
        <v>46439</v>
      </c>
      <c r="L6260" s="43" t="s">
        <v>18</v>
      </c>
      <c r="M6260" s="43" t="s">
        <v>47430</v>
      </c>
      <c r="N6260">
        <f>VLOOKUP(C6260,HIS!D:E,2,FALSE)</f>
        <v>100</v>
      </c>
      <c r="O6260" t="str">
        <f t="shared" si="196"/>
        <v/>
      </c>
      <c r="P6260" s="12" t="str">
        <f>VLOOKUP(C6260,HIS!D:F,3,FALSE)</f>
        <v>2017/06/29</v>
      </c>
      <c r="Q6260">
        <f>VLOOKUP(D6260,微信!D:J,7,FALSE)</f>
        <v>100</v>
      </c>
      <c r="R6260" t="str">
        <f t="shared" si="195"/>
        <v/>
      </c>
    </row>
    <row r="6261" spans="1:18" hidden="1">
      <c r="A6261" s="43" t="s">
        <v>47431</v>
      </c>
      <c r="B6261" s="43" t="s">
        <v>47432</v>
      </c>
      <c r="C6261" s="47" t="s">
        <v>47433</v>
      </c>
      <c r="D6261" s="43" t="s">
        <v>25794</v>
      </c>
      <c r="E6261" s="43" t="s">
        <v>47434</v>
      </c>
      <c r="F6261" s="44">
        <v>500</v>
      </c>
      <c r="G6261" s="45">
        <v>42915.388761574075</v>
      </c>
      <c r="H6261" s="43" t="s">
        <v>959</v>
      </c>
      <c r="I6261" s="43" t="s">
        <v>45</v>
      </c>
      <c r="J6261" s="43" t="s">
        <v>46439</v>
      </c>
      <c r="K6261" s="43" t="s">
        <v>46439</v>
      </c>
      <c r="L6261" s="43" t="s">
        <v>18</v>
      </c>
      <c r="M6261" s="43" t="s">
        <v>47435</v>
      </c>
      <c r="N6261">
        <f>VLOOKUP(C6261,HIS!D:E,2,FALSE)</f>
        <v>500</v>
      </c>
      <c r="O6261" t="str">
        <f t="shared" si="196"/>
        <v/>
      </c>
      <c r="P6261" s="12" t="str">
        <f>VLOOKUP(C6261,HIS!D:F,3,FALSE)</f>
        <v>2017/06/29</v>
      </c>
      <c r="Q6261">
        <f>VLOOKUP(D6261,微信!D:J,7,FALSE)</f>
        <v>500</v>
      </c>
      <c r="R6261" t="str">
        <f t="shared" si="195"/>
        <v/>
      </c>
    </row>
    <row r="6262" spans="1:18" hidden="1">
      <c r="A6262" s="43" t="s">
        <v>42952</v>
      </c>
      <c r="B6262" s="43" t="s">
        <v>27473</v>
      </c>
      <c r="C6262" s="47" t="s">
        <v>47436</v>
      </c>
      <c r="D6262" s="43" t="s">
        <v>25668</v>
      </c>
      <c r="E6262" s="43" t="s">
        <v>47437</v>
      </c>
      <c r="F6262" s="44">
        <v>200</v>
      </c>
      <c r="G6262" s="45">
        <v>42915.388935185183</v>
      </c>
      <c r="H6262" s="43" t="s">
        <v>958</v>
      </c>
      <c r="I6262" s="43" t="s">
        <v>45</v>
      </c>
      <c r="J6262" s="43" t="s">
        <v>46439</v>
      </c>
      <c r="K6262" s="43" t="s">
        <v>46439</v>
      </c>
      <c r="L6262" s="43" t="s">
        <v>18</v>
      </c>
      <c r="M6262" s="43" t="s">
        <v>47438</v>
      </c>
      <c r="N6262">
        <f>VLOOKUP(C6262,HIS!D:E,2,FALSE)</f>
        <v>200</v>
      </c>
      <c r="O6262" t="str">
        <f t="shared" si="196"/>
        <v/>
      </c>
      <c r="P6262" s="12" t="str">
        <f>VLOOKUP(C6262,HIS!D:F,3,FALSE)</f>
        <v>2017/06/29</v>
      </c>
      <c r="Q6262">
        <f>VLOOKUP(D6262,微信!D:J,7,FALSE)</f>
        <v>200</v>
      </c>
      <c r="R6262" t="str">
        <f t="shared" si="195"/>
        <v/>
      </c>
    </row>
    <row r="6263" spans="1:18" hidden="1">
      <c r="A6263" s="43" t="s">
        <v>47439</v>
      </c>
      <c r="B6263" s="43" t="s">
        <v>47440</v>
      </c>
      <c r="C6263" s="47" t="s">
        <v>47441</v>
      </c>
      <c r="D6263" s="43" t="s">
        <v>26276</v>
      </c>
      <c r="E6263" s="43" t="s">
        <v>47442</v>
      </c>
      <c r="F6263" s="44">
        <v>500</v>
      </c>
      <c r="G6263" s="45">
        <v>42915.38894675926</v>
      </c>
      <c r="H6263" s="43" t="s">
        <v>958</v>
      </c>
      <c r="I6263" s="43" t="s">
        <v>45</v>
      </c>
      <c r="J6263" s="43" t="s">
        <v>46439</v>
      </c>
      <c r="K6263" s="43" t="s">
        <v>46439</v>
      </c>
      <c r="L6263" s="43" t="s">
        <v>18</v>
      </c>
      <c r="M6263" s="43" t="s">
        <v>47443</v>
      </c>
      <c r="N6263">
        <f>VLOOKUP(C6263,HIS!D:E,2,FALSE)</f>
        <v>500</v>
      </c>
      <c r="O6263" t="str">
        <f t="shared" si="196"/>
        <v/>
      </c>
      <c r="P6263" s="12" t="str">
        <f>VLOOKUP(C6263,HIS!D:F,3,FALSE)</f>
        <v>2017/06/29</v>
      </c>
      <c r="Q6263">
        <f>VLOOKUP(D6263,微信!D:J,7,FALSE)</f>
        <v>500</v>
      </c>
      <c r="R6263" t="str">
        <f t="shared" si="195"/>
        <v/>
      </c>
    </row>
    <row r="6264" spans="1:18" hidden="1">
      <c r="A6264" s="43" t="s">
        <v>47444</v>
      </c>
      <c r="B6264" s="43" t="s">
        <v>47445</v>
      </c>
      <c r="C6264" s="47" t="s">
        <v>47446</v>
      </c>
      <c r="D6264" s="43" t="s">
        <v>25880</v>
      </c>
      <c r="E6264" s="43" t="s">
        <v>47447</v>
      </c>
      <c r="F6264" s="44">
        <v>200</v>
      </c>
      <c r="G6264" s="45">
        <v>42915.389016203706</v>
      </c>
      <c r="H6264" s="43" t="s">
        <v>959</v>
      </c>
      <c r="I6264" s="43" t="s">
        <v>45</v>
      </c>
      <c r="J6264" s="43" t="s">
        <v>46439</v>
      </c>
      <c r="K6264" s="43" t="s">
        <v>46439</v>
      </c>
      <c r="L6264" s="43" t="s">
        <v>18</v>
      </c>
      <c r="M6264" s="43" t="s">
        <v>47448</v>
      </c>
      <c r="N6264">
        <f>VLOOKUP(C6264,HIS!D:E,2,FALSE)</f>
        <v>200</v>
      </c>
      <c r="O6264" t="str">
        <f t="shared" si="196"/>
        <v/>
      </c>
      <c r="P6264" s="12" t="str">
        <f>VLOOKUP(C6264,HIS!D:F,3,FALSE)</f>
        <v>2017/06/29</v>
      </c>
      <c r="Q6264">
        <f>VLOOKUP(D6264,微信!D:J,7,FALSE)</f>
        <v>200</v>
      </c>
      <c r="R6264" t="str">
        <f t="shared" si="195"/>
        <v/>
      </c>
    </row>
    <row r="6265" spans="1:18" hidden="1">
      <c r="A6265" s="43" t="s">
        <v>476</v>
      </c>
      <c r="B6265" s="43" t="s">
        <v>477</v>
      </c>
      <c r="C6265" s="47" t="s">
        <v>47449</v>
      </c>
      <c r="D6265" s="43" t="s">
        <v>25659</v>
      </c>
      <c r="E6265" s="43" t="s">
        <v>47450</v>
      </c>
      <c r="F6265" s="44">
        <v>2000</v>
      </c>
      <c r="G6265" s="45">
        <v>42915.389502314814</v>
      </c>
      <c r="H6265" s="43" t="s">
        <v>958</v>
      </c>
      <c r="I6265" s="43" t="s">
        <v>45</v>
      </c>
      <c r="J6265" s="43" t="s">
        <v>46439</v>
      </c>
      <c r="K6265" s="43" t="s">
        <v>46439</v>
      </c>
      <c r="L6265" s="43" t="s">
        <v>18</v>
      </c>
      <c r="M6265" s="43" t="s">
        <v>47451</v>
      </c>
      <c r="N6265">
        <f>VLOOKUP(C6265,HIS!D:E,2,FALSE)</f>
        <v>2000</v>
      </c>
      <c r="O6265" t="str">
        <f t="shared" si="196"/>
        <v/>
      </c>
      <c r="P6265" s="12" t="str">
        <f>VLOOKUP(C6265,HIS!D:F,3,FALSE)</f>
        <v>2017/06/29</v>
      </c>
      <c r="Q6265">
        <f>VLOOKUP(D6265,微信!D:J,7,FALSE)</f>
        <v>2000</v>
      </c>
      <c r="R6265" t="str">
        <f t="shared" si="195"/>
        <v/>
      </c>
    </row>
    <row r="6266" spans="1:18" hidden="1">
      <c r="A6266" s="43" t="s">
        <v>47452</v>
      </c>
      <c r="B6266" s="43" t="s">
        <v>47453</v>
      </c>
      <c r="C6266" s="47" t="s">
        <v>47454</v>
      </c>
      <c r="D6266" s="43" t="s">
        <v>25555</v>
      </c>
      <c r="E6266" s="43" t="s">
        <v>47455</v>
      </c>
      <c r="F6266" s="44">
        <v>100</v>
      </c>
      <c r="G6266" s="45">
        <v>42915.389687499999</v>
      </c>
      <c r="H6266" s="43" t="s">
        <v>959</v>
      </c>
      <c r="I6266" s="43" t="s">
        <v>45</v>
      </c>
      <c r="J6266" s="43" t="s">
        <v>46439</v>
      </c>
      <c r="K6266" s="43" t="s">
        <v>46439</v>
      </c>
      <c r="L6266" s="43" t="s">
        <v>18</v>
      </c>
      <c r="M6266" s="43" t="s">
        <v>47456</v>
      </c>
      <c r="N6266">
        <f>VLOOKUP(C6266,HIS!D:E,2,FALSE)</f>
        <v>100</v>
      </c>
      <c r="O6266" t="str">
        <f t="shared" si="196"/>
        <v/>
      </c>
      <c r="P6266" s="12" t="str">
        <f>VLOOKUP(C6266,HIS!D:F,3,FALSE)</f>
        <v>2017/06/29</v>
      </c>
      <c r="Q6266">
        <f>VLOOKUP(D6266,微信!D:J,7,FALSE)</f>
        <v>100</v>
      </c>
      <c r="R6266" t="str">
        <f t="shared" si="195"/>
        <v/>
      </c>
    </row>
    <row r="6267" spans="1:18" hidden="1">
      <c r="A6267" s="43" t="s">
        <v>47457</v>
      </c>
      <c r="B6267" s="43" t="s">
        <v>47458</v>
      </c>
      <c r="C6267" s="47" t="s">
        <v>47459</v>
      </c>
      <c r="D6267" s="43" t="s">
        <v>25584</v>
      </c>
      <c r="E6267" s="43" t="s">
        <v>47460</v>
      </c>
      <c r="F6267" s="44">
        <v>300</v>
      </c>
      <c r="G6267" s="45">
        <v>42915.390243055554</v>
      </c>
      <c r="H6267" s="43" t="s">
        <v>959</v>
      </c>
      <c r="I6267" s="43" t="s">
        <v>45</v>
      </c>
      <c r="J6267" s="43" t="s">
        <v>46439</v>
      </c>
      <c r="K6267" s="43" t="s">
        <v>46439</v>
      </c>
      <c r="L6267" s="43" t="s">
        <v>18</v>
      </c>
      <c r="M6267" s="43" t="s">
        <v>47461</v>
      </c>
      <c r="N6267">
        <f>VLOOKUP(C6267,HIS!D:E,2,FALSE)</f>
        <v>300</v>
      </c>
      <c r="O6267" t="str">
        <f t="shared" si="196"/>
        <v/>
      </c>
      <c r="P6267" s="12" t="str">
        <f>VLOOKUP(C6267,HIS!D:F,3,FALSE)</f>
        <v>2017/06/29</v>
      </c>
      <c r="Q6267">
        <f>VLOOKUP(D6267,微信!D:J,7,FALSE)</f>
        <v>300</v>
      </c>
      <c r="R6267" t="str">
        <f t="shared" si="195"/>
        <v/>
      </c>
    </row>
    <row r="6268" spans="1:18" hidden="1">
      <c r="A6268" s="43" t="s">
        <v>47462</v>
      </c>
      <c r="B6268" s="43" t="s">
        <v>47463</v>
      </c>
      <c r="C6268" s="47" t="s">
        <v>47464</v>
      </c>
      <c r="D6268" s="43" t="s">
        <v>25705</v>
      </c>
      <c r="E6268" s="43" t="s">
        <v>47465</v>
      </c>
      <c r="F6268" s="44">
        <v>500</v>
      </c>
      <c r="G6268" s="45">
        <v>42915.390439814815</v>
      </c>
      <c r="H6268" s="43" t="s">
        <v>958</v>
      </c>
      <c r="I6268" s="43" t="s">
        <v>45</v>
      </c>
      <c r="J6268" s="43" t="s">
        <v>46439</v>
      </c>
      <c r="K6268" s="43" t="s">
        <v>46439</v>
      </c>
      <c r="L6268" s="43" t="s">
        <v>18</v>
      </c>
      <c r="M6268" s="43" t="s">
        <v>47466</v>
      </c>
      <c r="N6268">
        <f>VLOOKUP(C6268,HIS!D:E,2,FALSE)</f>
        <v>500</v>
      </c>
      <c r="O6268" t="str">
        <f t="shared" si="196"/>
        <v/>
      </c>
      <c r="P6268" s="12" t="str">
        <f>VLOOKUP(C6268,HIS!D:F,3,FALSE)</f>
        <v>2017/06/29</v>
      </c>
      <c r="Q6268">
        <f>VLOOKUP(D6268,微信!D:J,7,FALSE)</f>
        <v>500</v>
      </c>
      <c r="R6268" t="str">
        <f t="shared" si="195"/>
        <v/>
      </c>
    </row>
    <row r="6269" spans="1:18" hidden="1">
      <c r="A6269" s="43" t="s">
        <v>47467</v>
      </c>
      <c r="B6269" s="43" t="s">
        <v>47468</v>
      </c>
      <c r="C6269" s="47" t="s">
        <v>47469</v>
      </c>
      <c r="D6269" s="43" t="s">
        <v>25649</v>
      </c>
      <c r="E6269" s="43" t="s">
        <v>47470</v>
      </c>
      <c r="F6269" s="44">
        <v>200</v>
      </c>
      <c r="G6269" s="45">
        <v>42915.390659722223</v>
      </c>
      <c r="H6269" s="43" t="s">
        <v>959</v>
      </c>
      <c r="I6269" s="43" t="s">
        <v>45</v>
      </c>
      <c r="J6269" s="43" t="s">
        <v>46439</v>
      </c>
      <c r="K6269" s="43" t="s">
        <v>46439</v>
      </c>
      <c r="L6269" s="43" t="s">
        <v>18</v>
      </c>
      <c r="M6269" s="43" t="s">
        <v>47471</v>
      </c>
      <c r="N6269">
        <f>VLOOKUP(C6269,HIS!D:E,2,FALSE)</f>
        <v>200</v>
      </c>
      <c r="O6269" t="str">
        <f t="shared" si="196"/>
        <v/>
      </c>
      <c r="P6269" s="12" t="str">
        <f>VLOOKUP(C6269,HIS!D:F,3,FALSE)</f>
        <v>2017/06/29</v>
      </c>
      <c r="Q6269">
        <f>VLOOKUP(D6269,微信!D:J,7,FALSE)</f>
        <v>200</v>
      </c>
      <c r="R6269" t="str">
        <f t="shared" si="195"/>
        <v/>
      </c>
    </row>
    <row r="6270" spans="1:18" hidden="1">
      <c r="A6270" s="43" t="s">
        <v>47271</v>
      </c>
      <c r="B6270" s="43" t="s">
        <v>47272</v>
      </c>
      <c r="C6270" s="47" t="s">
        <v>47472</v>
      </c>
      <c r="D6270" s="43" t="s">
        <v>25732</v>
      </c>
      <c r="E6270" s="43" t="s">
        <v>47473</v>
      </c>
      <c r="F6270" s="44">
        <v>180</v>
      </c>
      <c r="G6270" s="45">
        <v>42915.390694444446</v>
      </c>
      <c r="H6270" s="43" t="s">
        <v>958</v>
      </c>
      <c r="I6270" s="43" t="s">
        <v>45</v>
      </c>
      <c r="J6270" s="43" t="s">
        <v>46439</v>
      </c>
      <c r="K6270" s="43" t="s">
        <v>46439</v>
      </c>
      <c r="L6270" s="43" t="s">
        <v>18</v>
      </c>
      <c r="M6270" s="43" t="s">
        <v>47474</v>
      </c>
      <c r="N6270">
        <f>VLOOKUP(C6270,HIS!D:E,2,FALSE)</f>
        <v>180</v>
      </c>
      <c r="O6270" t="str">
        <f t="shared" si="196"/>
        <v/>
      </c>
      <c r="P6270" s="12" t="str">
        <f>VLOOKUP(C6270,HIS!D:F,3,FALSE)</f>
        <v>2017/06/29</v>
      </c>
      <c r="Q6270">
        <f>VLOOKUP(D6270,微信!D:J,7,FALSE)</f>
        <v>180</v>
      </c>
      <c r="R6270" t="str">
        <f t="shared" si="195"/>
        <v/>
      </c>
    </row>
    <row r="6271" spans="1:18" hidden="1">
      <c r="A6271" s="43" t="s">
        <v>47475</v>
      </c>
      <c r="B6271" s="43" t="s">
        <v>47476</v>
      </c>
      <c r="C6271" s="47" t="s">
        <v>47477</v>
      </c>
      <c r="D6271" s="43" t="s">
        <v>26130</v>
      </c>
      <c r="E6271" s="43" t="s">
        <v>47478</v>
      </c>
      <c r="F6271" s="44">
        <v>100</v>
      </c>
      <c r="G6271" s="45">
        <v>42915.390960648147</v>
      </c>
      <c r="H6271" s="43" t="s">
        <v>958</v>
      </c>
      <c r="I6271" s="43" t="s">
        <v>45</v>
      </c>
      <c r="J6271" s="43" t="s">
        <v>46439</v>
      </c>
      <c r="K6271" s="43" t="s">
        <v>46439</v>
      </c>
      <c r="L6271" s="43" t="s">
        <v>18</v>
      </c>
      <c r="M6271" s="43" t="s">
        <v>47479</v>
      </c>
      <c r="N6271">
        <f>VLOOKUP(C6271,HIS!D:E,2,FALSE)</f>
        <v>100</v>
      </c>
      <c r="O6271" t="str">
        <f t="shared" si="196"/>
        <v/>
      </c>
      <c r="P6271" s="12" t="str">
        <f>VLOOKUP(C6271,HIS!D:F,3,FALSE)</f>
        <v>2017/06/29</v>
      </c>
      <c r="Q6271">
        <f>VLOOKUP(D6271,微信!D:J,7,FALSE)</f>
        <v>100</v>
      </c>
      <c r="R6271" t="str">
        <f t="shared" si="195"/>
        <v/>
      </c>
    </row>
    <row r="6272" spans="1:18" hidden="1">
      <c r="A6272" s="43" t="s">
        <v>47480</v>
      </c>
      <c r="B6272" s="43" t="s">
        <v>47481</v>
      </c>
      <c r="C6272" s="47" t="s">
        <v>47482</v>
      </c>
      <c r="D6272" s="43" t="s">
        <v>25467</v>
      </c>
      <c r="E6272" s="43" t="s">
        <v>47483</v>
      </c>
      <c r="F6272" s="44">
        <v>10</v>
      </c>
      <c r="G6272" s="45">
        <v>42915.391192129631</v>
      </c>
      <c r="H6272" s="43" t="s">
        <v>958</v>
      </c>
      <c r="I6272" s="43" t="s">
        <v>45</v>
      </c>
      <c r="J6272" s="43" t="s">
        <v>46439</v>
      </c>
      <c r="K6272" s="43" t="s">
        <v>46439</v>
      </c>
      <c r="L6272" s="43" t="s">
        <v>18</v>
      </c>
      <c r="M6272" s="43" t="s">
        <v>47484</v>
      </c>
      <c r="N6272">
        <f>VLOOKUP(C6272,HIS!D:E,2,FALSE)</f>
        <v>10</v>
      </c>
      <c r="O6272" t="str">
        <f t="shared" si="196"/>
        <v/>
      </c>
      <c r="P6272" s="12" t="str">
        <f>VLOOKUP(C6272,HIS!D:F,3,FALSE)</f>
        <v>2017/06/29</v>
      </c>
      <c r="Q6272">
        <f>VLOOKUP(D6272,微信!D:J,7,FALSE)</f>
        <v>10</v>
      </c>
      <c r="R6272" t="str">
        <f t="shared" si="195"/>
        <v/>
      </c>
    </row>
    <row r="6273" spans="1:18" hidden="1">
      <c r="A6273" s="43" t="s">
        <v>47485</v>
      </c>
      <c r="B6273" s="43" t="s">
        <v>47486</v>
      </c>
      <c r="C6273" s="47" t="s">
        <v>47487</v>
      </c>
      <c r="D6273" s="43" t="s">
        <v>25876</v>
      </c>
      <c r="E6273" s="43" t="s">
        <v>47488</v>
      </c>
      <c r="F6273" s="44">
        <v>100</v>
      </c>
      <c r="G6273" s="45">
        <v>42915.391446759262</v>
      </c>
      <c r="H6273" s="43" t="s">
        <v>958</v>
      </c>
      <c r="I6273" s="43" t="s">
        <v>45</v>
      </c>
      <c r="J6273" s="43" t="s">
        <v>46439</v>
      </c>
      <c r="K6273" s="43" t="s">
        <v>46439</v>
      </c>
      <c r="L6273" s="43" t="s">
        <v>18</v>
      </c>
      <c r="M6273" s="43" t="s">
        <v>47489</v>
      </c>
      <c r="N6273">
        <f>VLOOKUP(C6273,HIS!D:E,2,FALSE)</f>
        <v>100</v>
      </c>
      <c r="O6273" t="str">
        <f t="shared" si="196"/>
        <v/>
      </c>
      <c r="P6273" s="12" t="str">
        <f>VLOOKUP(C6273,HIS!D:F,3,FALSE)</f>
        <v>2017/06/29</v>
      </c>
      <c r="Q6273">
        <f>VLOOKUP(D6273,微信!D:J,7,FALSE)</f>
        <v>100</v>
      </c>
      <c r="R6273" t="str">
        <f t="shared" si="195"/>
        <v/>
      </c>
    </row>
    <row r="6274" spans="1:18" hidden="1">
      <c r="A6274" s="43" t="s">
        <v>42737</v>
      </c>
      <c r="B6274" s="43" t="s">
        <v>27265</v>
      </c>
      <c r="C6274" s="47" t="s">
        <v>47490</v>
      </c>
      <c r="D6274" s="43" t="s">
        <v>25629</v>
      </c>
      <c r="E6274" s="43" t="s">
        <v>47491</v>
      </c>
      <c r="F6274" s="44">
        <v>500</v>
      </c>
      <c r="G6274" s="45">
        <v>42915.391608796293</v>
      </c>
      <c r="H6274" s="43" t="s">
        <v>959</v>
      </c>
      <c r="I6274" s="43" t="s">
        <v>45</v>
      </c>
      <c r="J6274" s="43" t="s">
        <v>46439</v>
      </c>
      <c r="K6274" s="43" t="s">
        <v>46439</v>
      </c>
      <c r="L6274" s="43" t="s">
        <v>18</v>
      </c>
      <c r="M6274" s="43" t="s">
        <v>47492</v>
      </c>
      <c r="N6274">
        <f>VLOOKUP(C6274,HIS!D:E,2,FALSE)</f>
        <v>500</v>
      </c>
      <c r="O6274" t="str">
        <f t="shared" si="196"/>
        <v/>
      </c>
      <c r="P6274" s="12" t="str">
        <f>VLOOKUP(C6274,HIS!D:F,3,FALSE)</f>
        <v>2017/06/29</v>
      </c>
      <c r="Q6274">
        <f>VLOOKUP(D6274,微信!D:J,7,FALSE)</f>
        <v>500</v>
      </c>
      <c r="R6274" t="str">
        <f t="shared" si="195"/>
        <v/>
      </c>
    </row>
    <row r="6275" spans="1:18" hidden="1">
      <c r="A6275" s="43" t="s">
        <v>47493</v>
      </c>
      <c r="B6275" s="43" t="s">
        <v>47494</v>
      </c>
      <c r="C6275" s="47" t="s">
        <v>47495</v>
      </c>
      <c r="D6275" s="43" t="s">
        <v>25601</v>
      </c>
      <c r="E6275" s="43" t="s">
        <v>47496</v>
      </c>
      <c r="F6275" s="44">
        <v>500</v>
      </c>
      <c r="G6275" s="45">
        <v>42915.391909722224</v>
      </c>
      <c r="H6275" s="43" t="s">
        <v>958</v>
      </c>
      <c r="I6275" s="43" t="s">
        <v>45</v>
      </c>
      <c r="J6275" s="43" t="s">
        <v>46439</v>
      </c>
      <c r="K6275" s="43" t="s">
        <v>46439</v>
      </c>
      <c r="L6275" s="43" t="s">
        <v>18</v>
      </c>
      <c r="M6275" s="43" t="s">
        <v>47497</v>
      </c>
      <c r="N6275">
        <f>VLOOKUP(C6275,HIS!D:E,2,FALSE)</f>
        <v>500</v>
      </c>
      <c r="O6275" t="str">
        <f t="shared" si="196"/>
        <v/>
      </c>
      <c r="P6275" s="12" t="str">
        <f>VLOOKUP(C6275,HIS!D:F,3,FALSE)</f>
        <v>2017/06/29</v>
      </c>
      <c r="Q6275">
        <f>VLOOKUP(D6275,微信!D:J,7,FALSE)</f>
        <v>500</v>
      </c>
      <c r="R6275" t="str">
        <f t="shared" ref="R6275:R6338" si="197">IF(F6275=Q6275,"",1)</f>
        <v/>
      </c>
    </row>
    <row r="6276" spans="1:18" hidden="1">
      <c r="A6276" s="43" t="s">
        <v>47498</v>
      </c>
      <c r="B6276" s="43" t="s">
        <v>47499</v>
      </c>
      <c r="C6276" s="47" t="s">
        <v>47500</v>
      </c>
      <c r="D6276" s="43" t="s">
        <v>25818</v>
      </c>
      <c r="E6276" s="43" t="s">
        <v>47501</v>
      </c>
      <c r="F6276" s="44">
        <v>1400</v>
      </c>
      <c r="G6276" s="45">
        <v>42915.392384259256</v>
      </c>
      <c r="H6276" s="43" t="s">
        <v>959</v>
      </c>
      <c r="I6276" s="43" t="s">
        <v>45</v>
      </c>
      <c r="J6276" s="43" t="s">
        <v>46439</v>
      </c>
      <c r="K6276" s="43" t="s">
        <v>46439</v>
      </c>
      <c r="L6276" s="43" t="s">
        <v>18</v>
      </c>
      <c r="M6276" s="43" t="s">
        <v>47502</v>
      </c>
      <c r="N6276">
        <f>VLOOKUP(C6276,HIS!D:E,2,FALSE)</f>
        <v>1400</v>
      </c>
      <c r="O6276" t="str">
        <f t="shared" si="196"/>
        <v/>
      </c>
      <c r="P6276" s="12" t="str">
        <f>VLOOKUP(C6276,HIS!D:F,3,FALSE)</f>
        <v>2017/06/29</v>
      </c>
      <c r="Q6276">
        <f>VLOOKUP(D6276,微信!D:J,7,FALSE)</f>
        <v>1400</v>
      </c>
      <c r="R6276" t="str">
        <f t="shared" si="197"/>
        <v/>
      </c>
    </row>
    <row r="6277" spans="1:18" hidden="1">
      <c r="A6277" s="43" t="s">
        <v>47404</v>
      </c>
      <c r="B6277" s="43" t="s">
        <v>28903</v>
      </c>
      <c r="C6277" s="47" t="s">
        <v>47503</v>
      </c>
      <c r="D6277" s="43" t="s">
        <v>25951</v>
      </c>
      <c r="E6277" s="43" t="s">
        <v>47504</v>
      </c>
      <c r="F6277" s="44">
        <v>390</v>
      </c>
      <c r="G6277" s="45">
        <v>42915.392928240741</v>
      </c>
      <c r="H6277" s="43" t="s">
        <v>958</v>
      </c>
      <c r="I6277" s="43" t="s">
        <v>45</v>
      </c>
      <c r="J6277" s="43" t="s">
        <v>46439</v>
      </c>
      <c r="K6277" s="43" t="s">
        <v>46439</v>
      </c>
      <c r="L6277" s="43" t="s">
        <v>18</v>
      </c>
      <c r="M6277" s="43" t="s">
        <v>47505</v>
      </c>
      <c r="N6277">
        <f>VLOOKUP(C6277,HIS!D:E,2,FALSE)</f>
        <v>390</v>
      </c>
      <c r="O6277" t="str">
        <f t="shared" si="196"/>
        <v/>
      </c>
      <c r="P6277" s="12" t="str">
        <f>VLOOKUP(C6277,HIS!D:F,3,FALSE)</f>
        <v>2017/06/29</v>
      </c>
      <c r="Q6277">
        <f>VLOOKUP(D6277,微信!D:J,7,FALSE)</f>
        <v>390</v>
      </c>
      <c r="R6277" t="str">
        <f t="shared" si="197"/>
        <v/>
      </c>
    </row>
    <row r="6278" spans="1:18" hidden="1">
      <c r="A6278" s="43" t="s">
        <v>47506</v>
      </c>
      <c r="B6278" s="43" t="s">
        <v>77</v>
      </c>
      <c r="C6278" s="47" t="s">
        <v>47507</v>
      </c>
      <c r="D6278" s="43" t="s">
        <v>26113</v>
      </c>
      <c r="E6278" s="43" t="s">
        <v>47508</v>
      </c>
      <c r="F6278" s="44">
        <v>20</v>
      </c>
      <c r="G6278" s="45">
        <v>42915.392962962964</v>
      </c>
      <c r="H6278" s="43" t="s">
        <v>959</v>
      </c>
      <c r="I6278" s="43" t="s">
        <v>45</v>
      </c>
      <c r="J6278" s="43" t="s">
        <v>46439</v>
      </c>
      <c r="K6278" s="43" t="s">
        <v>46439</v>
      </c>
      <c r="L6278" s="43" t="s">
        <v>18</v>
      </c>
      <c r="M6278" s="43" t="s">
        <v>47509</v>
      </c>
      <c r="N6278">
        <f>VLOOKUP(C6278,HIS!D:E,2,FALSE)</f>
        <v>20</v>
      </c>
      <c r="O6278" t="str">
        <f t="shared" si="196"/>
        <v/>
      </c>
      <c r="P6278" s="12" t="str">
        <f>VLOOKUP(C6278,HIS!D:F,3,FALSE)</f>
        <v>2017/06/29</v>
      </c>
      <c r="Q6278">
        <f>VLOOKUP(D6278,微信!D:J,7,FALSE)</f>
        <v>20</v>
      </c>
      <c r="R6278" t="str">
        <f t="shared" si="197"/>
        <v/>
      </c>
    </row>
    <row r="6279" spans="1:18" hidden="1">
      <c r="A6279" s="43" t="s">
        <v>46832</v>
      </c>
      <c r="B6279" s="43" t="s">
        <v>46833</v>
      </c>
      <c r="C6279" s="47" t="s">
        <v>47510</v>
      </c>
      <c r="D6279" s="43" t="s">
        <v>25989</v>
      </c>
      <c r="E6279" s="43" t="s">
        <v>47511</v>
      </c>
      <c r="F6279" s="44">
        <v>200</v>
      </c>
      <c r="G6279" s="45">
        <v>42915.39298611111</v>
      </c>
      <c r="H6279" s="43" t="s">
        <v>958</v>
      </c>
      <c r="I6279" s="43" t="s">
        <v>45</v>
      </c>
      <c r="J6279" s="43" t="s">
        <v>46439</v>
      </c>
      <c r="K6279" s="43" t="s">
        <v>46439</v>
      </c>
      <c r="L6279" s="43" t="s">
        <v>18</v>
      </c>
      <c r="M6279" s="43" t="s">
        <v>47512</v>
      </c>
      <c r="N6279">
        <f>VLOOKUP(C6279,HIS!D:E,2,FALSE)</f>
        <v>200</v>
      </c>
      <c r="O6279" t="str">
        <f t="shared" si="196"/>
        <v/>
      </c>
      <c r="P6279" s="12" t="str">
        <f>VLOOKUP(C6279,HIS!D:F,3,FALSE)</f>
        <v>2017/06/29</v>
      </c>
      <c r="Q6279">
        <f>VLOOKUP(D6279,微信!D:J,7,FALSE)</f>
        <v>200</v>
      </c>
      <c r="R6279" t="str">
        <f t="shared" si="197"/>
        <v/>
      </c>
    </row>
    <row r="6280" spans="1:18" hidden="1">
      <c r="A6280" s="43" t="s">
        <v>47513</v>
      </c>
      <c r="B6280" s="43" t="s">
        <v>47514</v>
      </c>
      <c r="C6280" s="47" t="s">
        <v>47515</v>
      </c>
      <c r="D6280" s="43" t="s">
        <v>25487</v>
      </c>
      <c r="E6280" s="43" t="s">
        <v>47516</v>
      </c>
      <c r="F6280" s="44">
        <v>200</v>
      </c>
      <c r="G6280" s="45">
        <v>42915.393414351849</v>
      </c>
      <c r="H6280" s="43" t="s">
        <v>959</v>
      </c>
      <c r="I6280" s="43" t="s">
        <v>45</v>
      </c>
      <c r="J6280" s="43" t="s">
        <v>46439</v>
      </c>
      <c r="K6280" s="43" t="s">
        <v>46439</v>
      </c>
      <c r="L6280" s="43" t="s">
        <v>18</v>
      </c>
      <c r="M6280" s="43" t="s">
        <v>47517</v>
      </c>
      <c r="N6280">
        <f>VLOOKUP(C6280,HIS!D:E,2,FALSE)</f>
        <v>200</v>
      </c>
      <c r="O6280" t="str">
        <f t="shared" si="196"/>
        <v/>
      </c>
      <c r="P6280" s="12" t="str">
        <f>VLOOKUP(C6280,HIS!D:F,3,FALSE)</f>
        <v>2017/06/29</v>
      </c>
      <c r="Q6280">
        <f>VLOOKUP(D6280,微信!D:J,7,FALSE)</f>
        <v>200</v>
      </c>
      <c r="R6280" t="str">
        <f t="shared" si="197"/>
        <v/>
      </c>
    </row>
    <row r="6281" spans="1:18" hidden="1">
      <c r="A6281" s="43" t="s">
        <v>47518</v>
      </c>
      <c r="B6281" s="43" t="s">
        <v>47519</v>
      </c>
      <c r="C6281" s="47" t="s">
        <v>47520</v>
      </c>
      <c r="D6281" s="43" t="s">
        <v>26009</v>
      </c>
      <c r="E6281" s="43" t="s">
        <v>47521</v>
      </c>
      <c r="F6281" s="44">
        <v>10</v>
      </c>
      <c r="G6281" s="45">
        <v>42915.393425925926</v>
      </c>
      <c r="H6281" s="43" t="s">
        <v>959</v>
      </c>
      <c r="I6281" s="43" t="s">
        <v>45</v>
      </c>
      <c r="J6281" s="43" t="s">
        <v>46439</v>
      </c>
      <c r="K6281" s="43" t="s">
        <v>46439</v>
      </c>
      <c r="L6281" s="43" t="s">
        <v>18</v>
      </c>
      <c r="M6281" s="43" t="s">
        <v>47522</v>
      </c>
      <c r="N6281">
        <f>VLOOKUP(C6281,HIS!D:E,2,FALSE)</f>
        <v>10</v>
      </c>
      <c r="O6281" t="str">
        <f t="shared" si="196"/>
        <v/>
      </c>
      <c r="P6281" s="12" t="str">
        <f>VLOOKUP(C6281,HIS!D:F,3,FALSE)</f>
        <v>2017/06/29</v>
      </c>
      <c r="Q6281">
        <f>VLOOKUP(D6281,微信!D:J,7,FALSE)</f>
        <v>10</v>
      </c>
      <c r="R6281" t="str">
        <f t="shared" si="197"/>
        <v/>
      </c>
    </row>
    <row r="6282" spans="1:18" hidden="1">
      <c r="A6282" s="43" t="s">
        <v>47523</v>
      </c>
      <c r="B6282" s="43" t="s">
        <v>47524</v>
      </c>
      <c r="C6282" s="47" t="s">
        <v>47525</v>
      </c>
      <c r="D6282" s="43" t="s">
        <v>25867</v>
      </c>
      <c r="E6282" s="43" t="s">
        <v>47526</v>
      </c>
      <c r="F6282" s="44">
        <v>100</v>
      </c>
      <c r="G6282" s="45">
        <v>42915.393541666665</v>
      </c>
      <c r="H6282" s="43" t="s">
        <v>959</v>
      </c>
      <c r="I6282" s="43" t="s">
        <v>45</v>
      </c>
      <c r="J6282" s="43" t="s">
        <v>46439</v>
      </c>
      <c r="K6282" s="43" t="s">
        <v>46439</v>
      </c>
      <c r="L6282" s="43" t="s">
        <v>18</v>
      </c>
      <c r="M6282" s="43" t="s">
        <v>47527</v>
      </c>
      <c r="N6282">
        <f>VLOOKUP(C6282,HIS!D:E,2,FALSE)</f>
        <v>100</v>
      </c>
      <c r="O6282" t="str">
        <f t="shared" si="196"/>
        <v/>
      </c>
      <c r="P6282" s="12" t="str">
        <f>VLOOKUP(C6282,HIS!D:F,3,FALSE)</f>
        <v>2017/06/29</v>
      </c>
      <c r="Q6282">
        <f>VLOOKUP(D6282,微信!D:J,7,FALSE)</f>
        <v>100</v>
      </c>
      <c r="R6282" t="str">
        <f t="shared" si="197"/>
        <v/>
      </c>
    </row>
    <row r="6283" spans="1:18" hidden="1">
      <c r="A6283" s="43" t="s">
        <v>47528</v>
      </c>
      <c r="B6283" s="43" t="s">
        <v>47529</v>
      </c>
      <c r="C6283" s="47" t="s">
        <v>47530</v>
      </c>
      <c r="D6283" s="43" t="s">
        <v>25703</v>
      </c>
      <c r="E6283" s="43" t="s">
        <v>47531</v>
      </c>
      <c r="F6283" s="44">
        <v>200</v>
      </c>
      <c r="G6283" s="45">
        <v>42915.393761574072</v>
      </c>
      <c r="H6283" s="43" t="s">
        <v>958</v>
      </c>
      <c r="I6283" s="43" t="s">
        <v>45</v>
      </c>
      <c r="J6283" s="43" t="s">
        <v>46439</v>
      </c>
      <c r="K6283" s="43" t="s">
        <v>46439</v>
      </c>
      <c r="L6283" s="43" t="s">
        <v>18</v>
      </c>
      <c r="M6283" s="43" t="s">
        <v>47532</v>
      </c>
      <c r="N6283">
        <f>VLOOKUP(C6283,HIS!D:E,2,FALSE)</f>
        <v>200</v>
      </c>
      <c r="O6283" t="str">
        <f t="shared" si="196"/>
        <v/>
      </c>
      <c r="P6283" s="12" t="str">
        <f>VLOOKUP(C6283,HIS!D:F,3,FALSE)</f>
        <v>2017/06/29</v>
      </c>
      <c r="Q6283">
        <f>VLOOKUP(D6283,微信!D:J,7,FALSE)</f>
        <v>200</v>
      </c>
      <c r="R6283" t="str">
        <f t="shared" si="197"/>
        <v/>
      </c>
    </row>
    <row r="6284" spans="1:18" hidden="1">
      <c r="A6284" s="43" t="s">
        <v>47533</v>
      </c>
      <c r="B6284" s="43" t="s">
        <v>909</v>
      </c>
      <c r="C6284" s="47" t="s">
        <v>47534</v>
      </c>
      <c r="D6284" s="43" t="s">
        <v>26197</v>
      </c>
      <c r="E6284" s="43" t="s">
        <v>47535</v>
      </c>
      <c r="F6284" s="44">
        <v>1000</v>
      </c>
      <c r="G6284" s="45">
        <v>42915.394224537034</v>
      </c>
      <c r="H6284" s="43" t="s">
        <v>959</v>
      </c>
      <c r="I6284" s="43" t="s">
        <v>45</v>
      </c>
      <c r="J6284" s="43" t="s">
        <v>46439</v>
      </c>
      <c r="K6284" s="43" t="s">
        <v>46439</v>
      </c>
      <c r="L6284" s="43" t="s">
        <v>18</v>
      </c>
      <c r="M6284" s="43" t="s">
        <v>47536</v>
      </c>
      <c r="N6284">
        <f>VLOOKUP(C6284,HIS!D:E,2,FALSE)</f>
        <v>1000</v>
      </c>
      <c r="O6284" t="str">
        <f t="shared" si="196"/>
        <v/>
      </c>
      <c r="P6284" s="12" t="str">
        <f>VLOOKUP(C6284,HIS!D:F,3,FALSE)</f>
        <v>2017/06/29</v>
      </c>
      <c r="Q6284">
        <f>VLOOKUP(D6284,微信!D:J,7,FALSE)</f>
        <v>1000</v>
      </c>
      <c r="R6284" t="str">
        <f t="shared" si="197"/>
        <v/>
      </c>
    </row>
    <row r="6285" spans="1:18" hidden="1">
      <c r="A6285" s="43" t="s">
        <v>46501</v>
      </c>
      <c r="B6285" s="43" t="s">
        <v>27597</v>
      </c>
      <c r="C6285" s="47" t="s">
        <v>47537</v>
      </c>
      <c r="D6285" s="43" t="s">
        <v>26133</v>
      </c>
      <c r="E6285" s="43" t="s">
        <v>47538</v>
      </c>
      <c r="F6285" s="44">
        <v>300</v>
      </c>
      <c r="G6285" s="45">
        <v>42915.394583333335</v>
      </c>
      <c r="H6285" s="43" t="s">
        <v>959</v>
      </c>
      <c r="I6285" s="43" t="s">
        <v>45</v>
      </c>
      <c r="J6285" s="43" t="s">
        <v>46439</v>
      </c>
      <c r="K6285" s="43" t="s">
        <v>46439</v>
      </c>
      <c r="L6285" s="43" t="s">
        <v>18</v>
      </c>
      <c r="M6285" s="43" t="s">
        <v>47539</v>
      </c>
      <c r="N6285">
        <f>VLOOKUP(C6285,HIS!D:E,2,FALSE)</f>
        <v>300</v>
      </c>
      <c r="O6285" t="str">
        <f t="shared" si="196"/>
        <v/>
      </c>
      <c r="P6285" s="12" t="str">
        <f>VLOOKUP(C6285,HIS!D:F,3,FALSE)</f>
        <v>2017/06/29</v>
      </c>
      <c r="Q6285">
        <f>VLOOKUP(D6285,微信!D:J,7,FALSE)</f>
        <v>300</v>
      </c>
      <c r="R6285" t="str">
        <f t="shared" si="197"/>
        <v/>
      </c>
    </row>
    <row r="6286" spans="1:18" hidden="1">
      <c r="A6286" s="43" t="s">
        <v>47540</v>
      </c>
      <c r="B6286" s="43" t="s">
        <v>47541</v>
      </c>
      <c r="C6286" s="47" t="s">
        <v>47542</v>
      </c>
      <c r="D6286" s="43" t="s">
        <v>26195</v>
      </c>
      <c r="E6286" s="43" t="s">
        <v>47543</v>
      </c>
      <c r="F6286" s="44">
        <v>20</v>
      </c>
      <c r="G6286" s="45">
        <v>42915.394976851851</v>
      </c>
      <c r="H6286" s="43" t="s">
        <v>958</v>
      </c>
      <c r="I6286" s="43" t="s">
        <v>45</v>
      </c>
      <c r="J6286" s="43" t="s">
        <v>46439</v>
      </c>
      <c r="K6286" s="43" t="s">
        <v>46439</v>
      </c>
      <c r="L6286" s="43" t="s">
        <v>18</v>
      </c>
      <c r="M6286" s="43" t="s">
        <v>47544</v>
      </c>
      <c r="N6286">
        <f>VLOOKUP(C6286,HIS!D:E,2,FALSE)</f>
        <v>20</v>
      </c>
      <c r="O6286" t="str">
        <f t="shared" si="196"/>
        <v/>
      </c>
      <c r="P6286" s="12" t="str">
        <f>VLOOKUP(C6286,HIS!D:F,3,FALSE)</f>
        <v>2017/06/29</v>
      </c>
      <c r="Q6286">
        <f>VLOOKUP(D6286,微信!D:J,7,FALSE)</f>
        <v>20</v>
      </c>
      <c r="R6286" t="str">
        <f t="shared" si="197"/>
        <v/>
      </c>
    </row>
    <row r="6287" spans="1:18" hidden="1">
      <c r="A6287" s="43" t="s">
        <v>47545</v>
      </c>
      <c r="B6287" s="43" t="s">
        <v>47546</v>
      </c>
      <c r="C6287" s="47" t="s">
        <v>47547</v>
      </c>
      <c r="D6287" s="43" t="s">
        <v>26162</v>
      </c>
      <c r="E6287" s="43" t="s">
        <v>47548</v>
      </c>
      <c r="F6287" s="44">
        <v>2000</v>
      </c>
      <c r="G6287" s="45">
        <v>42915.394988425927</v>
      </c>
      <c r="H6287" s="43" t="s">
        <v>958</v>
      </c>
      <c r="I6287" s="43" t="s">
        <v>45</v>
      </c>
      <c r="J6287" s="43" t="s">
        <v>46439</v>
      </c>
      <c r="K6287" s="43" t="s">
        <v>46439</v>
      </c>
      <c r="L6287" s="43" t="s">
        <v>18</v>
      </c>
      <c r="M6287" s="43" t="s">
        <v>47549</v>
      </c>
      <c r="N6287">
        <f>VLOOKUP(C6287,HIS!D:E,2,FALSE)</f>
        <v>2000</v>
      </c>
      <c r="O6287" t="str">
        <f t="shared" si="196"/>
        <v/>
      </c>
      <c r="P6287" s="12" t="str">
        <f>VLOOKUP(C6287,HIS!D:F,3,FALSE)</f>
        <v>2017/06/29</v>
      </c>
      <c r="Q6287">
        <f>VLOOKUP(D6287,微信!D:J,7,FALSE)</f>
        <v>2000</v>
      </c>
      <c r="R6287" t="str">
        <f t="shared" si="197"/>
        <v/>
      </c>
    </row>
    <row r="6288" spans="1:18" hidden="1">
      <c r="A6288" s="43" t="s">
        <v>47550</v>
      </c>
      <c r="B6288" s="43" t="s">
        <v>47551</v>
      </c>
      <c r="C6288" s="47" t="s">
        <v>47552</v>
      </c>
      <c r="D6288" s="43" t="s">
        <v>26275</v>
      </c>
      <c r="E6288" s="43" t="s">
        <v>47553</v>
      </c>
      <c r="F6288" s="44">
        <v>1000</v>
      </c>
      <c r="G6288" s="45">
        <v>42915.394988425927</v>
      </c>
      <c r="H6288" s="43" t="s">
        <v>959</v>
      </c>
      <c r="I6288" s="43" t="s">
        <v>45</v>
      </c>
      <c r="J6288" s="43" t="s">
        <v>46439</v>
      </c>
      <c r="K6288" s="43" t="s">
        <v>46439</v>
      </c>
      <c r="L6288" s="43" t="s">
        <v>18</v>
      </c>
      <c r="M6288" s="43" t="s">
        <v>47554</v>
      </c>
      <c r="N6288">
        <f>VLOOKUP(C6288,HIS!D:E,2,FALSE)</f>
        <v>1000</v>
      </c>
      <c r="O6288" t="str">
        <f t="shared" si="196"/>
        <v/>
      </c>
      <c r="P6288" s="12" t="str">
        <f>VLOOKUP(C6288,HIS!D:F,3,FALSE)</f>
        <v>2017/06/29</v>
      </c>
      <c r="Q6288">
        <f>VLOOKUP(D6288,微信!D:J,7,FALSE)</f>
        <v>1000</v>
      </c>
      <c r="R6288" t="str">
        <f t="shared" si="197"/>
        <v/>
      </c>
    </row>
    <row r="6289" spans="1:18" hidden="1">
      <c r="A6289" s="43" t="s">
        <v>47555</v>
      </c>
      <c r="B6289" s="43" t="s">
        <v>47556</v>
      </c>
      <c r="C6289" s="47" t="s">
        <v>47557</v>
      </c>
      <c r="D6289" s="43" t="s">
        <v>25958</v>
      </c>
      <c r="E6289" s="43" t="s">
        <v>47558</v>
      </c>
      <c r="F6289" s="44">
        <v>20</v>
      </c>
      <c r="G6289" s="45">
        <v>42915.395138888889</v>
      </c>
      <c r="H6289" s="43" t="s">
        <v>959</v>
      </c>
      <c r="I6289" s="43" t="s">
        <v>45</v>
      </c>
      <c r="J6289" s="43" t="s">
        <v>46439</v>
      </c>
      <c r="K6289" s="43" t="s">
        <v>46439</v>
      </c>
      <c r="L6289" s="43" t="s">
        <v>18</v>
      </c>
      <c r="M6289" s="43" t="s">
        <v>47559</v>
      </c>
      <c r="N6289">
        <f>VLOOKUP(C6289,HIS!D:E,2,FALSE)</f>
        <v>20</v>
      </c>
      <c r="O6289" t="str">
        <f t="shared" si="196"/>
        <v/>
      </c>
      <c r="P6289" s="12" t="str">
        <f>VLOOKUP(C6289,HIS!D:F,3,FALSE)</f>
        <v>2017/06/29</v>
      </c>
      <c r="Q6289">
        <f>VLOOKUP(D6289,微信!D:J,7,FALSE)</f>
        <v>20</v>
      </c>
      <c r="R6289" t="str">
        <f t="shared" si="197"/>
        <v/>
      </c>
    </row>
    <row r="6290" spans="1:18" hidden="1">
      <c r="A6290" s="43" t="s">
        <v>47560</v>
      </c>
      <c r="B6290" s="43" t="s">
        <v>47561</v>
      </c>
      <c r="C6290" s="47" t="s">
        <v>47562</v>
      </c>
      <c r="D6290" s="43" t="s">
        <v>25486</v>
      </c>
      <c r="E6290" s="43" t="s">
        <v>47563</v>
      </c>
      <c r="F6290" s="44">
        <v>25</v>
      </c>
      <c r="G6290" s="45">
        <v>42915.396064814813</v>
      </c>
      <c r="H6290" s="43" t="s">
        <v>958</v>
      </c>
      <c r="I6290" s="43" t="s">
        <v>45</v>
      </c>
      <c r="J6290" s="43" t="s">
        <v>46439</v>
      </c>
      <c r="K6290" s="43" t="s">
        <v>46439</v>
      </c>
      <c r="L6290" s="43" t="s">
        <v>18</v>
      </c>
      <c r="M6290" s="43" t="s">
        <v>47564</v>
      </c>
      <c r="N6290">
        <f>VLOOKUP(C6290,HIS!D:E,2,FALSE)</f>
        <v>25</v>
      </c>
      <c r="O6290" t="str">
        <f t="shared" si="196"/>
        <v/>
      </c>
      <c r="P6290" s="12" t="str">
        <f>VLOOKUP(C6290,HIS!D:F,3,FALSE)</f>
        <v>2017/06/29</v>
      </c>
      <c r="Q6290">
        <f>VLOOKUP(D6290,微信!D:J,7,FALSE)</f>
        <v>25</v>
      </c>
      <c r="R6290" t="str">
        <f t="shared" si="197"/>
        <v/>
      </c>
    </row>
    <row r="6291" spans="1:18" hidden="1">
      <c r="A6291" s="43" t="s">
        <v>47565</v>
      </c>
      <c r="B6291" s="43" t="s">
        <v>47566</v>
      </c>
      <c r="C6291" s="47" t="s">
        <v>47567</v>
      </c>
      <c r="D6291" s="43" t="s">
        <v>26152</v>
      </c>
      <c r="E6291" s="43" t="s">
        <v>47568</v>
      </c>
      <c r="F6291" s="44">
        <v>200</v>
      </c>
      <c r="G6291" s="45">
        <v>42915.396493055552</v>
      </c>
      <c r="H6291" s="43" t="s">
        <v>959</v>
      </c>
      <c r="I6291" s="43" t="s">
        <v>45</v>
      </c>
      <c r="J6291" s="43" t="s">
        <v>46439</v>
      </c>
      <c r="K6291" s="43" t="s">
        <v>46439</v>
      </c>
      <c r="L6291" s="43" t="s">
        <v>18</v>
      </c>
      <c r="M6291" s="43" t="s">
        <v>47569</v>
      </c>
      <c r="N6291">
        <f>VLOOKUP(C6291,HIS!D:E,2,FALSE)</f>
        <v>200</v>
      </c>
      <c r="O6291" t="str">
        <f t="shared" si="196"/>
        <v/>
      </c>
      <c r="P6291" s="12" t="str">
        <f>VLOOKUP(C6291,HIS!D:F,3,FALSE)</f>
        <v>2017/06/29</v>
      </c>
      <c r="Q6291">
        <f>VLOOKUP(D6291,微信!D:J,7,FALSE)</f>
        <v>200</v>
      </c>
      <c r="R6291" t="str">
        <f t="shared" si="197"/>
        <v/>
      </c>
    </row>
    <row r="6292" spans="1:18" hidden="1">
      <c r="A6292" s="43" t="s">
        <v>47570</v>
      </c>
      <c r="B6292" s="43" t="s">
        <v>47571</v>
      </c>
      <c r="C6292" s="47" t="s">
        <v>47572</v>
      </c>
      <c r="D6292" s="43" t="s">
        <v>25983</v>
      </c>
      <c r="E6292" s="43" t="s">
        <v>47573</v>
      </c>
      <c r="F6292" s="44">
        <v>350</v>
      </c>
      <c r="G6292" s="45">
        <v>42915.396689814814</v>
      </c>
      <c r="H6292" s="43" t="s">
        <v>958</v>
      </c>
      <c r="I6292" s="43" t="s">
        <v>45</v>
      </c>
      <c r="J6292" s="43" t="s">
        <v>46439</v>
      </c>
      <c r="K6292" s="43" t="s">
        <v>46439</v>
      </c>
      <c r="L6292" s="43" t="s">
        <v>18</v>
      </c>
      <c r="M6292" s="43" t="s">
        <v>47574</v>
      </c>
      <c r="N6292">
        <f>VLOOKUP(C6292,HIS!D:E,2,FALSE)</f>
        <v>350</v>
      </c>
      <c r="O6292" t="str">
        <f t="shared" si="196"/>
        <v/>
      </c>
      <c r="P6292" s="12" t="str">
        <f>VLOOKUP(C6292,HIS!D:F,3,FALSE)</f>
        <v>2017/06/29</v>
      </c>
      <c r="Q6292">
        <f>VLOOKUP(D6292,微信!D:J,7,FALSE)</f>
        <v>350</v>
      </c>
      <c r="R6292" t="str">
        <f t="shared" si="197"/>
        <v/>
      </c>
    </row>
    <row r="6293" spans="1:18" hidden="1">
      <c r="A6293" s="43" t="s">
        <v>44810</v>
      </c>
      <c r="B6293" s="43" t="s">
        <v>29524</v>
      </c>
      <c r="C6293" s="47" t="s">
        <v>47575</v>
      </c>
      <c r="D6293" s="43" t="s">
        <v>25995</v>
      </c>
      <c r="E6293" s="43" t="s">
        <v>47576</v>
      </c>
      <c r="F6293" s="44">
        <v>200</v>
      </c>
      <c r="G6293" s="45">
        <v>42915.39702546296</v>
      </c>
      <c r="H6293" s="43" t="s">
        <v>959</v>
      </c>
      <c r="I6293" s="43" t="s">
        <v>45</v>
      </c>
      <c r="J6293" s="43" t="s">
        <v>46439</v>
      </c>
      <c r="K6293" s="43" t="s">
        <v>46439</v>
      </c>
      <c r="L6293" s="43" t="s">
        <v>18</v>
      </c>
      <c r="M6293" s="43" t="s">
        <v>47577</v>
      </c>
      <c r="N6293">
        <f>VLOOKUP(C6293,HIS!D:E,2,FALSE)</f>
        <v>200</v>
      </c>
      <c r="O6293" t="str">
        <f t="shared" si="196"/>
        <v/>
      </c>
      <c r="P6293" s="12" t="str">
        <f>VLOOKUP(C6293,HIS!D:F,3,FALSE)</f>
        <v>2017/06/29</v>
      </c>
      <c r="Q6293">
        <f>VLOOKUP(D6293,微信!D:J,7,FALSE)</f>
        <v>200</v>
      </c>
      <c r="R6293" t="str">
        <f t="shared" si="197"/>
        <v/>
      </c>
    </row>
    <row r="6294" spans="1:18" hidden="1">
      <c r="A6294" s="43" t="s">
        <v>47578</v>
      </c>
      <c r="B6294" s="43" t="s">
        <v>47579</v>
      </c>
      <c r="C6294" s="47" t="s">
        <v>47580</v>
      </c>
      <c r="D6294" s="43" t="s">
        <v>26161</v>
      </c>
      <c r="E6294" s="43" t="s">
        <v>47581</v>
      </c>
      <c r="F6294" s="44">
        <v>1500</v>
      </c>
      <c r="G6294" s="45">
        <v>42915.397106481483</v>
      </c>
      <c r="H6294" s="43" t="s">
        <v>959</v>
      </c>
      <c r="I6294" s="43" t="s">
        <v>45</v>
      </c>
      <c r="J6294" s="43" t="s">
        <v>46439</v>
      </c>
      <c r="K6294" s="43" t="s">
        <v>46439</v>
      </c>
      <c r="L6294" s="43" t="s">
        <v>18</v>
      </c>
      <c r="M6294" s="43" t="s">
        <v>47582</v>
      </c>
      <c r="N6294">
        <f>VLOOKUP(C6294,HIS!D:E,2,FALSE)</f>
        <v>1500</v>
      </c>
      <c r="O6294" t="str">
        <f t="shared" si="196"/>
        <v/>
      </c>
      <c r="P6294" s="12" t="str">
        <f>VLOOKUP(C6294,HIS!D:F,3,FALSE)</f>
        <v>2017/06/29</v>
      </c>
      <c r="Q6294">
        <f>VLOOKUP(D6294,微信!D:J,7,FALSE)</f>
        <v>1500</v>
      </c>
      <c r="R6294" t="str">
        <f t="shared" si="197"/>
        <v/>
      </c>
    </row>
    <row r="6295" spans="1:18" hidden="1">
      <c r="A6295" s="43" t="s">
        <v>47583</v>
      </c>
      <c r="B6295" s="43" t="s">
        <v>47584</v>
      </c>
      <c r="C6295" s="47" t="s">
        <v>47585</v>
      </c>
      <c r="D6295" s="43" t="s">
        <v>25785</v>
      </c>
      <c r="E6295" s="43" t="s">
        <v>47586</v>
      </c>
      <c r="F6295" s="44">
        <v>20</v>
      </c>
      <c r="G6295" s="45">
        <v>42915.397905092592</v>
      </c>
      <c r="H6295" s="43" t="s">
        <v>958</v>
      </c>
      <c r="I6295" s="43" t="s">
        <v>45</v>
      </c>
      <c r="J6295" s="43" t="s">
        <v>46439</v>
      </c>
      <c r="K6295" s="43" t="s">
        <v>46439</v>
      </c>
      <c r="L6295" s="43" t="s">
        <v>18</v>
      </c>
      <c r="M6295" s="43" t="s">
        <v>47587</v>
      </c>
      <c r="N6295">
        <f>VLOOKUP(C6295,HIS!D:E,2,FALSE)</f>
        <v>20</v>
      </c>
      <c r="O6295" t="str">
        <f t="shared" si="196"/>
        <v/>
      </c>
      <c r="P6295" s="12" t="str">
        <f>VLOOKUP(C6295,HIS!D:F,3,FALSE)</f>
        <v>2017/06/29</v>
      </c>
      <c r="Q6295">
        <f>VLOOKUP(D6295,微信!D:J,7,FALSE)</f>
        <v>20</v>
      </c>
      <c r="R6295" t="str">
        <f t="shared" si="197"/>
        <v/>
      </c>
    </row>
    <row r="6296" spans="1:18" hidden="1">
      <c r="A6296" s="43" t="s">
        <v>47588</v>
      </c>
      <c r="B6296" s="43" t="s">
        <v>47589</v>
      </c>
      <c r="C6296" s="47" t="s">
        <v>47590</v>
      </c>
      <c r="D6296" s="43" t="s">
        <v>26038</v>
      </c>
      <c r="E6296" s="43" t="s">
        <v>47591</v>
      </c>
      <c r="F6296" s="44">
        <v>500</v>
      </c>
      <c r="G6296" s="45">
        <v>42915.398645833331</v>
      </c>
      <c r="H6296" s="43" t="s">
        <v>958</v>
      </c>
      <c r="I6296" s="43" t="s">
        <v>45</v>
      </c>
      <c r="J6296" s="43" t="s">
        <v>46439</v>
      </c>
      <c r="K6296" s="43" t="s">
        <v>46439</v>
      </c>
      <c r="L6296" s="43" t="s">
        <v>18</v>
      </c>
      <c r="M6296" s="43" t="s">
        <v>47592</v>
      </c>
      <c r="N6296">
        <f>VLOOKUP(C6296,HIS!D:E,2,FALSE)</f>
        <v>500</v>
      </c>
      <c r="O6296" t="str">
        <f t="shared" si="196"/>
        <v/>
      </c>
      <c r="P6296" s="12" t="str">
        <f>VLOOKUP(C6296,HIS!D:F,3,FALSE)</f>
        <v>2017/06/29</v>
      </c>
      <c r="Q6296">
        <f>VLOOKUP(D6296,微信!D:J,7,FALSE)</f>
        <v>500</v>
      </c>
      <c r="R6296" t="str">
        <f t="shared" si="197"/>
        <v/>
      </c>
    </row>
    <row r="6297" spans="1:18" hidden="1">
      <c r="A6297" s="43" t="s">
        <v>47593</v>
      </c>
      <c r="B6297" s="43" t="s">
        <v>47594</v>
      </c>
      <c r="C6297" s="47" t="s">
        <v>47595</v>
      </c>
      <c r="D6297" s="43" t="s">
        <v>26057</v>
      </c>
      <c r="E6297" s="43" t="s">
        <v>47596</v>
      </c>
      <c r="F6297" s="44">
        <v>275</v>
      </c>
      <c r="G6297" s="45">
        <v>42915.399212962962</v>
      </c>
      <c r="H6297" s="43" t="s">
        <v>959</v>
      </c>
      <c r="I6297" s="43" t="s">
        <v>45</v>
      </c>
      <c r="J6297" s="43" t="s">
        <v>46439</v>
      </c>
      <c r="K6297" s="43" t="s">
        <v>46439</v>
      </c>
      <c r="L6297" s="43" t="s">
        <v>18</v>
      </c>
      <c r="M6297" s="43" t="s">
        <v>47597</v>
      </c>
      <c r="N6297">
        <f>VLOOKUP(C6297,HIS!D:E,2,FALSE)</f>
        <v>275</v>
      </c>
      <c r="O6297" t="str">
        <f t="shared" si="196"/>
        <v/>
      </c>
      <c r="P6297" s="12" t="str">
        <f>VLOOKUP(C6297,HIS!D:F,3,FALSE)</f>
        <v>2017/06/29</v>
      </c>
      <c r="Q6297">
        <f>VLOOKUP(D6297,微信!D:J,7,FALSE)</f>
        <v>275</v>
      </c>
      <c r="R6297" t="str">
        <f t="shared" si="197"/>
        <v/>
      </c>
    </row>
    <row r="6298" spans="1:18" hidden="1">
      <c r="A6298" s="43" t="s">
        <v>47598</v>
      </c>
      <c r="B6298" s="43" t="s">
        <v>47599</v>
      </c>
      <c r="C6298" s="47" t="s">
        <v>47600</v>
      </c>
      <c r="D6298" s="43" t="s">
        <v>26147</v>
      </c>
      <c r="E6298" s="43" t="s">
        <v>47601</v>
      </c>
      <c r="F6298" s="44">
        <v>100</v>
      </c>
      <c r="G6298" s="45">
        <v>42915.399270833332</v>
      </c>
      <c r="H6298" s="43" t="s">
        <v>959</v>
      </c>
      <c r="I6298" s="43" t="s">
        <v>45</v>
      </c>
      <c r="J6298" s="43" t="s">
        <v>46439</v>
      </c>
      <c r="K6298" s="43" t="s">
        <v>46439</v>
      </c>
      <c r="L6298" s="43" t="s">
        <v>18</v>
      </c>
      <c r="M6298" s="43" t="s">
        <v>47602</v>
      </c>
      <c r="N6298">
        <f>VLOOKUP(C6298,HIS!D:E,2,FALSE)</f>
        <v>100</v>
      </c>
      <c r="O6298" t="str">
        <f t="shared" ref="O6298:O6361" si="198">IF(F6298=N6298,"",1)</f>
        <v/>
      </c>
      <c r="P6298" s="12" t="str">
        <f>VLOOKUP(C6298,HIS!D:F,3,FALSE)</f>
        <v>2017/06/29</v>
      </c>
      <c r="Q6298">
        <f>VLOOKUP(D6298,微信!D:J,7,FALSE)</f>
        <v>100</v>
      </c>
      <c r="R6298" t="str">
        <f t="shared" si="197"/>
        <v/>
      </c>
    </row>
    <row r="6299" spans="1:18" hidden="1">
      <c r="A6299" s="43" t="s">
        <v>46832</v>
      </c>
      <c r="B6299" s="43" t="s">
        <v>46833</v>
      </c>
      <c r="C6299" s="47" t="s">
        <v>47603</v>
      </c>
      <c r="D6299" s="43" t="s">
        <v>25988</v>
      </c>
      <c r="E6299" s="43" t="s">
        <v>47604</v>
      </c>
      <c r="F6299" s="44">
        <v>200</v>
      </c>
      <c r="G6299" s="45">
        <v>42915.399745370371</v>
      </c>
      <c r="H6299" s="43" t="s">
        <v>958</v>
      </c>
      <c r="I6299" s="43" t="s">
        <v>45</v>
      </c>
      <c r="J6299" s="43" t="s">
        <v>46439</v>
      </c>
      <c r="K6299" s="43" t="s">
        <v>46439</v>
      </c>
      <c r="L6299" s="43" t="s">
        <v>18</v>
      </c>
      <c r="M6299" s="43" t="s">
        <v>47605</v>
      </c>
      <c r="N6299">
        <f>VLOOKUP(C6299,HIS!D:E,2,FALSE)</f>
        <v>200</v>
      </c>
      <c r="O6299" t="str">
        <f t="shared" si="198"/>
        <v/>
      </c>
      <c r="P6299" s="12" t="str">
        <f>VLOOKUP(C6299,HIS!D:F,3,FALSE)</f>
        <v>2017/06/29</v>
      </c>
      <c r="Q6299">
        <f>VLOOKUP(D6299,微信!D:J,7,FALSE)</f>
        <v>200</v>
      </c>
      <c r="R6299" t="str">
        <f t="shared" si="197"/>
        <v/>
      </c>
    </row>
    <row r="6300" spans="1:18" hidden="1">
      <c r="A6300" s="43" t="s">
        <v>47606</v>
      </c>
      <c r="B6300" s="43" t="s">
        <v>27720</v>
      </c>
      <c r="C6300" s="47" t="s">
        <v>47607</v>
      </c>
      <c r="D6300" s="43" t="s">
        <v>26023</v>
      </c>
      <c r="E6300" s="43" t="s">
        <v>47608</v>
      </c>
      <c r="F6300" s="44">
        <v>100</v>
      </c>
      <c r="G6300" s="45">
        <v>42915.400046296294</v>
      </c>
      <c r="H6300" s="43" t="s">
        <v>958</v>
      </c>
      <c r="I6300" s="43" t="s">
        <v>45</v>
      </c>
      <c r="J6300" s="43" t="s">
        <v>46439</v>
      </c>
      <c r="K6300" s="43" t="s">
        <v>46439</v>
      </c>
      <c r="L6300" s="43" t="s">
        <v>18</v>
      </c>
      <c r="M6300" s="43" t="s">
        <v>47609</v>
      </c>
      <c r="N6300">
        <f>VLOOKUP(C6300,HIS!D:E,2,FALSE)</f>
        <v>100</v>
      </c>
      <c r="O6300" t="str">
        <f t="shared" si="198"/>
        <v/>
      </c>
      <c r="P6300" s="12" t="str">
        <f>VLOOKUP(C6300,HIS!D:F,3,FALSE)</f>
        <v>2017/06/29</v>
      </c>
      <c r="Q6300">
        <f>VLOOKUP(D6300,微信!D:J,7,FALSE)</f>
        <v>100</v>
      </c>
      <c r="R6300" t="str">
        <f t="shared" si="197"/>
        <v/>
      </c>
    </row>
    <row r="6301" spans="1:18" hidden="1">
      <c r="A6301" s="43" t="s">
        <v>47610</v>
      </c>
      <c r="B6301" s="43" t="s">
        <v>47611</v>
      </c>
      <c r="C6301" s="47" t="s">
        <v>47612</v>
      </c>
      <c r="D6301" s="43" t="s">
        <v>26123</v>
      </c>
      <c r="E6301" s="43" t="s">
        <v>47613</v>
      </c>
      <c r="F6301" s="44">
        <v>30</v>
      </c>
      <c r="G6301" s="45">
        <v>42915.400416666664</v>
      </c>
      <c r="H6301" s="43" t="s">
        <v>959</v>
      </c>
      <c r="I6301" s="43" t="s">
        <v>45</v>
      </c>
      <c r="J6301" s="43" t="s">
        <v>46439</v>
      </c>
      <c r="K6301" s="43" t="s">
        <v>46439</v>
      </c>
      <c r="L6301" s="43" t="s">
        <v>18</v>
      </c>
      <c r="M6301" s="43" t="s">
        <v>47614</v>
      </c>
      <c r="N6301">
        <f>VLOOKUP(C6301,HIS!D:E,2,FALSE)</f>
        <v>30</v>
      </c>
      <c r="O6301" t="str">
        <f t="shared" si="198"/>
        <v/>
      </c>
      <c r="P6301" s="12" t="str">
        <f>VLOOKUP(C6301,HIS!D:F,3,FALSE)</f>
        <v>2017/06/29</v>
      </c>
      <c r="Q6301">
        <f>VLOOKUP(D6301,微信!D:J,7,FALSE)</f>
        <v>30</v>
      </c>
      <c r="R6301" t="str">
        <f t="shared" si="197"/>
        <v/>
      </c>
    </row>
    <row r="6302" spans="1:18" hidden="1">
      <c r="A6302" s="43" t="s">
        <v>47615</v>
      </c>
      <c r="B6302" s="43" t="s">
        <v>47616</v>
      </c>
      <c r="C6302" s="47" t="s">
        <v>47617</v>
      </c>
      <c r="D6302" s="43" t="s">
        <v>26078</v>
      </c>
      <c r="E6302" s="43" t="s">
        <v>47618</v>
      </c>
      <c r="F6302" s="44">
        <v>50</v>
      </c>
      <c r="G6302" s="45">
        <v>42915.400949074072</v>
      </c>
      <c r="H6302" s="43" t="s">
        <v>959</v>
      </c>
      <c r="I6302" s="43" t="s">
        <v>45</v>
      </c>
      <c r="J6302" s="43" t="s">
        <v>46439</v>
      </c>
      <c r="K6302" s="43" t="s">
        <v>46439</v>
      </c>
      <c r="L6302" s="43" t="s">
        <v>18</v>
      </c>
      <c r="M6302" s="43" t="s">
        <v>47619</v>
      </c>
      <c r="N6302">
        <f>VLOOKUP(C6302,HIS!D:E,2,FALSE)</f>
        <v>50</v>
      </c>
      <c r="O6302" t="str">
        <f t="shared" si="198"/>
        <v/>
      </c>
      <c r="P6302" s="12" t="str">
        <f>VLOOKUP(C6302,HIS!D:F,3,FALSE)</f>
        <v>2017/06/29</v>
      </c>
      <c r="Q6302">
        <f>VLOOKUP(D6302,微信!D:J,7,FALSE)</f>
        <v>50</v>
      </c>
      <c r="R6302" t="str">
        <f t="shared" si="197"/>
        <v/>
      </c>
    </row>
    <row r="6303" spans="1:18" hidden="1">
      <c r="A6303" s="43" t="s">
        <v>47620</v>
      </c>
      <c r="B6303" s="43" t="s">
        <v>47621</v>
      </c>
      <c r="C6303" s="47" t="s">
        <v>47622</v>
      </c>
      <c r="D6303" s="43" t="s">
        <v>25650</v>
      </c>
      <c r="E6303" s="43" t="s">
        <v>47623</v>
      </c>
      <c r="F6303" s="44">
        <v>100</v>
      </c>
      <c r="G6303" s="45">
        <v>42915.401319444441</v>
      </c>
      <c r="H6303" s="43" t="s">
        <v>959</v>
      </c>
      <c r="I6303" s="43" t="s">
        <v>45</v>
      </c>
      <c r="J6303" s="43" t="s">
        <v>46439</v>
      </c>
      <c r="K6303" s="43" t="s">
        <v>46439</v>
      </c>
      <c r="L6303" s="43" t="s">
        <v>18</v>
      </c>
      <c r="M6303" s="43" t="s">
        <v>47624</v>
      </c>
      <c r="N6303">
        <f>VLOOKUP(C6303,HIS!D:E,2,FALSE)</f>
        <v>100</v>
      </c>
      <c r="O6303" t="str">
        <f t="shared" si="198"/>
        <v/>
      </c>
      <c r="P6303" s="12" t="str">
        <f>VLOOKUP(C6303,HIS!D:F,3,FALSE)</f>
        <v>2017/06/29</v>
      </c>
      <c r="Q6303">
        <f>VLOOKUP(D6303,微信!D:J,7,FALSE)</f>
        <v>100</v>
      </c>
      <c r="R6303" t="str">
        <f t="shared" si="197"/>
        <v/>
      </c>
    </row>
    <row r="6304" spans="1:18" hidden="1">
      <c r="A6304" s="43" t="s">
        <v>47625</v>
      </c>
      <c r="B6304" s="43" t="s">
        <v>47626</v>
      </c>
      <c r="C6304" s="47" t="s">
        <v>47627</v>
      </c>
      <c r="D6304" s="43" t="s">
        <v>26141</v>
      </c>
      <c r="E6304" s="43" t="s">
        <v>47628</v>
      </c>
      <c r="F6304" s="44">
        <v>500</v>
      </c>
      <c r="G6304" s="45">
        <v>42915.401597222219</v>
      </c>
      <c r="H6304" s="43" t="s">
        <v>958</v>
      </c>
      <c r="I6304" s="43" t="s">
        <v>45</v>
      </c>
      <c r="J6304" s="43" t="s">
        <v>46439</v>
      </c>
      <c r="K6304" s="43" t="s">
        <v>46439</v>
      </c>
      <c r="L6304" s="43" t="s">
        <v>18</v>
      </c>
      <c r="M6304" s="43" t="s">
        <v>47629</v>
      </c>
      <c r="N6304">
        <f>VLOOKUP(C6304,HIS!D:E,2,FALSE)</f>
        <v>500</v>
      </c>
      <c r="O6304" t="str">
        <f t="shared" si="198"/>
        <v/>
      </c>
      <c r="P6304" s="12" t="str">
        <f>VLOOKUP(C6304,HIS!D:F,3,FALSE)</f>
        <v>2017/06/29</v>
      </c>
      <c r="Q6304">
        <f>VLOOKUP(D6304,微信!D:J,7,FALSE)</f>
        <v>500</v>
      </c>
      <c r="R6304" t="str">
        <f t="shared" si="197"/>
        <v/>
      </c>
    </row>
    <row r="6305" spans="1:18" hidden="1">
      <c r="A6305" s="43" t="s">
        <v>47376</v>
      </c>
      <c r="B6305" s="43" t="s">
        <v>47377</v>
      </c>
      <c r="C6305" s="47" t="s">
        <v>47630</v>
      </c>
      <c r="D6305" s="43" t="s">
        <v>25520</v>
      </c>
      <c r="E6305" s="43" t="s">
        <v>47631</v>
      </c>
      <c r="F6305" s="44">
        <v>300</v>
      </c>
      <c r="G6305" s="45">
        <v>42915.401782407411</v>
      </c>
      <c r="H6305" s="43" t="s">
        <v>959</v>
      </c>
      <c r="I6305" s="43" t="s">
        <v>45</v>
      </c>
      <c r="J6305" s="43" t="s">
        <v>46439</v>
      </c>
      <c r="K6305" s="43" t="s">
        <v>46439</v>
      </c>
      <c r="L6305" s="43" t="s">
        <v>18</v>
      </c>
      <c r="M6305" s="43" t="s">
        <v>47632</v>
      </c>
      <c r="N6305">
        <f>VLOOKUP(C6305,HIS!D:E,2,FALSE)</f>
        <v>300</v>
      </c>
      <c r="O6305" t="str">
        <f t="shared" si="198"/>
        <v/>
      </c>
      <c r="P6305" s="12" t="str">
        <f>VLOOKUP(C6305,HIS!D:F,3,FALSE)</f>
        <v>2017/06/29</v>
      </c>
      <c r="Q6305">
        <f>VLOOKUP(D6305,微信!D:J,7,FALSE)</f>
        <v>300</v>
      </c>
      <c r="R6305" t="str">
        <f t="shared" si="197"/>
        <v/>
      </c>
    </row>
    <row r="6306" spans="1:18" hidden="1">
      <c r="A6306" s="43" t="s">
        <v>47633</v>
      </c>
      <c r="B6306" s="43" t="s">
        <v>47634</v>
      </c>
      <c r="C6306" s="47" t="s">
        <v>47635</v>
      </c>
      <c r="D6306" s="43" t="s">
        <v>25549</v>
      </c>
      <c r="E6306" s="43" t="s">
        <v>47636</v>
      </c>
      <c r="F6306" s="44">
        <v>164</v>
      </c>
      <c r="G6306" s="45">
        <v>42915.40184027778</v>
      </c>
      <c r="H6306" s="43" t="s">
        <v>958</v>
      </c>
      <c r="I6306" s="43" t="s">
        <v>45</v>
      </c>
      <c r="J6306" s="43" t="s">
        <v>46439</v>
      </c>
      <c r="K6306" s="43" t="s">
        <v>46439</v>
      </c>
      <c r="L6306" s="43" t="s">
        <v>18</v>
      </c>
      <c r="M6306" s="43" t="s">
        <v>47637</v>
      </c>
      <c r="N6306">
        <f>VLOOKUP(C6306,HIS!D:E,2,FALSE)</f>
        <v>164</v>
      </c>
      <c r="O6306" t="str">
        <f t="shared" si="198"/>
        <v/>
      </c>
      <c r="P6306" s="12" t="str">
        <f>VLOOKUP(C6306,HIS!D:F,3,FALSE)</f>
        <v>2017/06/29</v>
      </c>
      <c r="Q6306">
        <f>VLOOKUP(D6306,微信!D:J,7,FALSE)</f>
        <v>164</v>
      </c>
      <c r="R6306" t="str">
        <f t="shared" si="197"/>
        <v/>
      </c>
    </row>
    <row r="6307" spans="1:18" hidden="1">
      <c r="A6307" s="43" t="s">
        <v>46441</v>
      </c>
      <c r="B6307" s="43" t="s">
        <v>46442</v>
      </c>
      <c r="C6307" s="47" t="s">
        <v>47638</v>
      </c>
      <c r="D6307" s="43" t="s">
        <v>26004</v>
      </c>
      <c r="E6307" s="43" t="s">
        <v>47639</v>
      </c>
      <c r="F6307" s="44">
        <v>1000</v>
      </c>
      <c r="G6307" s="45">
        <v>42915.401979166665</v>
      </c>
      <c r="H6307" s="43" t="s">
        <v>959</v>
      </c>
      <c r="I6307" s="43" t="s">
        <v>45</v>
      </c>
      <c r="J6307" s="43" t="s">
        <v>46439</v>
      </c>
      <c r="K6307" s="43" t="s">
        <v>46439</v>
      </c>
      <c r="L6307" s="43" t="s">
        <v>18</v>
      </c>
      <c r="M6307" s="43" t="s">
        <v>47640</v>
      </c>
      <c r="N6307">
        <f>VLOOKUP(C6307,HIS!D:E,2,FALSE)</f>
        <v>1000</v>
      </c>
      <c r="O6307" t="str">
        <f t="shared" si="198"/>
        <v/>
      </c>
      <c r="P6307" s="12" t="str">
        <f>VLOOKUP(C6307,HIS!D:F,3,FALSE)</f>
        <v>2017/06/29</v>
      </c>
      <c r="Q6307">
        <f>VLOOKUP(D6307,微信!D:J,7,FALSE)</f>
        <v>1000</v>
      </c>
      <c r="R6307" t="str">
        <f t="shared" si="197"/>
        <v/>
      </c>
    </row>
    <row r="6308" spans="1:18" hidden="1">
      <c r="A6308" s="43" t="s">
        <v>46908</v>
      </c>
      <c r="B6308" s="43" t="s">
        <v>53</v>
      </c>
      <c r="C6308" s="47" t="s">
        <v>47641</v>
      </c>
      <c r="D6308" s="43" t="s">
        <v>25513</v>
      </c>
      <c r="E6308" s="43" t="s">
        <v>47642</v>
      </c>
      <c r="F6308" s="44">
        <v>500</v>
      </c>
      <c r="G6308" s="45">
        <v>42915.402268518519</v>
      </c>
      <c r="H6308" s="43" t="s">
        <v>958</v>
      </c>
      <c r="I6308" s="43" t="s">
        <v>45</v>
      </c>
      <c r="J6308" s="43" t="s">
        <v>46439</v>
      </c>
      <c r="K6308" s="43" t="s">
        <v>46439</v>
      </c>
      <c r="L6308" s="43" t="s">
        <v>18</v>
      </c>
      <c r="M6308" s="43" t="s">
        <v>47643</v>
      </c>
      <c r="N6308">
        <f>VLOOKUP(C6308,HIS!D:E,2,FALSE)</f>
        <v>500</v>
      </c>
      <c r="O6308" t="str">
        <f t="shared" si="198"/>
        <v/>
      </c>
      <c r="P6308" s="12" t="str">
        <f>VLOOKUP(C6308,HIS!D:F,3,FALSE)</f>
        <v>2017/06/29</v>
      </c>
      <c r="Q6308">
        <f>VLOOKUP(D6308,微信!D:J,7,FALSE)</f>
        <v>500</v>
      </c>
      <c r="R6308" t="str">
        <f t="shared" si="197"/>
        <v/>
      </c>
    </row>
    <row r="6309" spans="1:18" hidden="1">
      <c r="A6309" s="43" t="s">
        <v>45719</v>
      </c>
      <c r="B6309" s="43" t="s">
        <v>29662</v>
      </c>
      <c r="C6309" s="47" t="s">
        <v>47644</v>
      </c>
      <c r="D6309" s="43" t="s">
        <v>25809</v>
      </c>
      <c r="E6309" s="43" t="s">
        <v>47645</v>
      </c>
      <c r="F6309" s="44">
        <v>100</v>
      </c>
      <c r="G6309" s="45">
        <v>42915.403726851851</v>
      </c>
      <c r="H6309" s="43" t="s">
        <v>959</v>
      </c>
      <c r="I6309" s="43" t="s">
        <v>45</v>
      </c>
      <c r="J6309" s="43" t="s">
        <v>46439</v>
      </c>
      <c r="K6309" s="43" t="s">
        <v>46439</v>
      </c>
      <c r="L6309" s="43" t="s">
        <v>18</v>
      </c>
      <c r="M6309" s="43" t="s">
        <v>47646</v>
      </c>
      <c r="N6309">
        <f>VLOOKUP(C6309,HIS!D:E,2,FALSE)</f>
        <v>100</v>
      </c>
      <c r="O6309" t="str">
        <f t="shared" si="198"/>
        <v/>
      </c>
      <c r="P6309" s="12" t="str">
        <f>VLOOKUP(C6309,HIS!D:F,3,FALSE)</f>
        <v>2017/06/29</v>
      </c>
      <c r="Q6309">
        <f>VLOOKUP(D6309,微信!D:J,7,FALSE)</f>
        <v>100</v>
      </c>
      <c r="R6309" t="str">
        <f t="shared" si="197"/>
        <v/>
      </c>
    </row>
    <row r="6310" spans="1:18" hidden="1">
      <c r="A6310" s="43" t="s">
        <v>45725</v>
      </c>
      <c r="B6310" s="43" t="s">
        <v>29708</v>
      </c>
      <c r="C6310" s="47" t="s">
        <v>47647</v>
      </c>
      <c r="D6310" s="43" t="s">
        <v>25698</v>
      </c>
      <c r="E6310" s="43" t="s">
        <v>47648</v>
      </c>
      <c r="F6310" s="44">
        <v>400</v>
      </c>
      <c r="G6310" s="45">
        <v>42915.403923611113</v>
      </c>
      <c r="H6310" s="43" t="s">
        <v>958</v>
      </c>
      <c r="I6310" s="43" t="s">
        <v>45</v>
      </c>
      <c r="J6310" s="43" t="s">
        <v>46439</v>
      </c>
      <c r="K6310" s="43" t="s">
        <v>46439</v>
      </c>
      <c r="L6310" s="43" t="s">
        <v>18</v>
      </c>
      <c r="M6310" s="43" t="s">
        <v>47649</v>
      </c>
      <c r="N6310">
        <f>VLOOKUP(C6310,HIS!D:E,2,FALSE)</f>
        <v>400</v>
      </c>
      <c r="O6310" t="str">
        <f t="shared" si="198"/>
        <v/>
      </c>
      <c r="P6310" s="12" t="str">
        <f>VLOOKUP(C6310,HIS!D:F,3,FALSE)</f>
        <v>2017/06/29</v>
      </c>
      <c r="Q6310">
        <f>VLOOKUP(D6310,微信!D:J,7,FALSE)</f>
        <v>400</v>
      </c>
      <c r="R6310" t="str">
        <f t="shared" si="197"/>
        <v/>
      </c>
    </row>
    <row r="6311" spans="1:18" hidden="1">
      <c r="A6311" s="43" t="s">
        <v>47650</v>
      </c>
      <c r="B6311" s="43" t="s">
        <v>47651</v>
      </c>
      <c r="C6311" s="47" t="s">
        <v>47652</v>
      </c>
      <c r="D6311" s="43" t="s">
        <v>25660</v>
      </c>
      <c r="E6311" s="43" t="s">
        <v>47653</v>
      </c>
      <c r="F6311" s="44">
        <v>20</v>
      </c>
      <c r="G6311" s="45">
        <v>42915.404236111113</v>
      </c>
      <c r="H6311" s="43" t="s">
        <v>958</v>
      </c>
      <c r="I6311" s="43" t="s">
        <v>45</v>
      </c>
      <c r="J6311" s="43" t="s">
        <v>46439</v>
      </c>
      <c r="K6311" s="43" t="s">
        <v>46439</v>
      </c>
      <c r="L6311" s="43" t="s">
        <v>18</v>
      </c>
      <c r="M6311" s="43" t="s">
        <v>47654</v>
      </c>
      <c r="N6311">
        <f>VLOOKUP(C6311,HIS!D:E,2,FALSE)</f>
        <v>20</v>
      </c>
      <c r="O6311" t="str">
        <f t="shared" si="198"/>
        <v/>
      </c>
      <c r="P6311" s="12" t="str">
        <f>VLOOKUP(C6311,HIS!D:F,3,FALSE)</f>
        <v>2017/06/29</v>
      </c>
      <c r="Q6311">
        <f>VLOOKUP(D6311,微信!D:J,7,FALSE)</f>
        <v>20</v>
      </c>
      <c r="R6311" t="str">
        <f t="shared" si="197"/>
        <v/>
      </c>
    </row>
    <row r="6312" spans="1:18" hidden="1">
      <c r="A6312" s="43" t="s">
        <v>47655</v>
      </c>
      <c r="B6312" s="43" t="s">
        <v>47656</v>
      </c>
      <c r="C6312" s="47" t="s">
        <v>47657</v>
      </c>
      <c r="D6312" s="43" t="s">
        <v>26012</v>
      </c>
      <c r="E6312" s="43" t="s">
        <v>47658</v>
      </c>
      <c r="F6312" s="44">
        <v>50</v>
      </c>
      <c r="G6312" s="45">
        <v>42915.404872685183</v>
      </c>
      <c r="H6312" s="43" t="s">
        <v>959</v>
      </c>
      <c r="I6312" s="43" t="s">
        <v>45</v>
      </c>
      <c r="J6312" s="43" t="s">
        <v>46439</v>
      </c>
      <c r="K6312" s="43" t="s">
        <v>46439</v>
      </c>
      <c r="L6312" s="43" t="s">
        <v>18</v>
      </c>
      <c r="M6312" s="43" t="s">
        <v>47659</v>
      </c>
      <c r="N6312">
        <f>VLOOKUP(C6312,HIS!D:E,2,FALSE)</f>
        <v>50</v>
      </c>
      <c r="O6312" t="str">
        <f t="shared" si="198"/>
        <v/>
      </c>
      <c r="P6312" s="12" t="str">
        <f>VLOOKUP(C6312,HIS!D:F,3,FALSE)</f>
        <v>2017/06/29</v>
      </c>
      <c r="Q6312">
        <f>VLOOKUP(D6312,微信!D:J,7,FALSE)</f>
        <v>50</v>
      </c>
      <c r="R6312" t="str">
        <f t="shared" si="197"/>
        <v/>
      </c>
    </row>
    <row r="6313" spans="1:18" hidden="1">
      <c r="A6313" s="43" t="s">
        <v>47660</v>
      </c>
      <c r="B6313" s="43" t="s">
        <v>47661</v>
      </c>
      <c r="C6313" s="47" t="s">
        <v>47662</v>
      </c>
      <c r="D6313" s="43" t="s">
        <v>26120</v>
      </c>
      <c r="E6313" s="43" t="s">
        <v>47663</v>
      </c>
      <c r="F6313" s="44">
        <v>500</v>
      </c>
      <c r="G6313" s="45">
        <v>42915.404942129629</v>
      </c>
      <c r="H6313" s="43" t="s">
        <v>958</v>
      </c>
      <c r="I6313" s="43" t="s">
        <v>45</v>
      </c>
      <c r="J6313" s="43" t="s">
        <v>46439</v>
      </c>
      <c r="K6313" s="43" t="s">
        <v>46439</v>
      </c>
      <c r="L6313" s="43" t="s">
        <v>18</v>
      </c>
      <c r="M6313" s="43" t="s">
        <v>47664</v>
      </c>
      <c r="N6313">
        <f>VLOOKUP(C6313,HIS!D:E,2,FALSE)</f>
        <v>500</v>
      </c>
      <c r="O6313" t="str">
        <f t="shared" si="198"/>
        <v/>
      </c>
      <c r="P6313" s="12" t="str">
        <f>VLOOKUP(C6313,HIS!D:F,3,FALSE)</f>
        <v>2017/06/29</v>
      </c>
      <c r="Q6313">
        <f>VLOOKUP(D6313,微信!D:J,7,FALSE)</f>
        <v>500</v>
      </c>
      <c r="R6313" t="str">
        <f t="shared" si="197"/>
        <v/>
      </c>
    </row>
    <row r="6314" spans="1:18" hidden="1">
      <c r="A6314" s="43" t="s">
        <v>47665</v>
      </c>
      <c r="B6314" s="43" t="s">
        <v>47666</v>
      </c>
      <c r="C6314" s="47" t="s">
        <v>47667</v>
      </c>
      <c r="D6314" s="43" t="s">
        <v>25675</v>
      </c>
      <c r="E6314" s="43" t="s">
        <v>47668</v>
      </c>
      <c r="F6314" s="44">
        <v>20</v>
      </c>
      <c r="G6314" s="45">
        <v>42915.405150462961</v>
      </c>
      <c r="H6314" s="43" t="s">
        <v>959</v>
      </c>
      <c r="I6314" s="43" t="s">
        <v>45</v>
      </c>
      <c r="J6314" s="43" t="s">
        <v>46439</v>
      </c>
      <c r="K6314" s="43" t="s">
        <v>46439</v>
      </c>
      <c r="L6314" s="43" t="s">
        <v>18</v>
      </c>
      <c r="M6314" s="43" t="s">
        <v>47669</v>
      </c>
      <c r="N6314">
        <f>VLOOKUP(C6314,HIS!D:E,2,FALSE)</f>
        <v>20</v>
      </c>
      <c r="O6314" t="str">
        <f t="shared" si="198"/>
        <v/>
      </c>
      <c r="P6314" s="12" t="str">
        <f>VLOOKUP(C6314,HIS!D:F,3,FALSE)</f>
        <v>2017/06/29</v>
      </c>
      <c r="Q6314">
        <f>VLOOKUP(D6314,微信!D:J,7,FALSE)</f>
        <v>20</v>
      </c>
      <c r="R6314" t="str">
        <f t="shared" si="197"/>
        <v/>
      </c>
    </row>
    <row r="6315" spans="1:18" hidden="1">
      <c r="A6315" s="43" t="s">
        <v>47670</v>
      </c>
      <c r="B6315" s="43" t="s">
        <v>47671</v>
      </c>
      <c r="C6315" s="47" t="s">
        <v>47672</v>
      </c>
      <c r="D6315" s="43" t="s">
        <v>26122</v>
      </c>
      <c r="E6315" s="43" t="s">
        <v>47673</v>
      </c>
      <c r="F6315" s="44">
        <v>20</v>
      </c>
      <c r="G6315" s="45">
        <v>42915.405289351853</v>
      </c>
      <c r="H6315" s="43" t="s">
        <v>958</v>
      </c>
      <c r="I6315" s="43" t="s">
        <v>45</v>
      </c>
      <c r="J6315" s="43" t="s">
        <v>46439</v>
      </c>
      <c r="K6315" s="43" t="s">
        <v>46439</v>
      </c>
      <c r="L6315" s="43" t="s">
        <v>18</v>
      </c>
      <c r="M6315" s="43" t="s">
        <v>47674</v>
      </c>
      <c r="N6315">
        <f>VLOOKUP(C6315,HIS!D:E,2,FALSE)</f>
        <v>20</v>
      </c>
      <c r="O6315" t="str">
        <f t="shared" si="198"/>
        <v/>
      </c>
      <c r="P6315" s="12" t="str">
        <f>VLOOKUP(C6315,HIS!D:F,3,FALSE)</f>
        <v>2017/06/29</v>
      </c>
      <c r="Q6315">
        <f>VLOOKUP(D6315,微信!D:J,7,FALSE)</f>
        <v>20</v>
      </c>
      <c r="R6315" t="str">
        <f t="shared" si="197"/>
        <v/>
      </c>
    </row>
    <row r="6316" spans="1:18" hidden="1">
      <c r="A6316" s="43" t="s">
        <v>47675</v>
      </c>
      <c r="B6316" s="43" t="s">
        <v>47676</v>
      </c>
      <c r="C6316" s="47" t="s">
        <v>47677</v>
      </c>
      <c r="D6316" s="43" t="s">
        <v>25472</v>
      </c>
      <c r="E6316" s="43" t="s">
        <v>47678</v>
      </c>
      <c r="F6316" s="44">
        <v>2000</v>
      </c>
      <c r="G6316" s="45">
        <v>42915.406469907408</v>
      </c>
      <c r="H6316" s="43" t="s">
        <v>959</v>
      </c>
      <c r="I6316" s="43" t="s">
        <v>45</v>
      </c>
      <c r="J6316" s="43" t="s">
        <v>46439</v>
      </c>
      <c r="K6316" s="43" t="s">
        <v>46439</v>
      </c>
      <c r="L6316" s="43" t="s">
        <v>18</v>
      </c>
      <c r="M6316" s="43" t="s">
        <v>47679</v>
      </c>
      <c r="N6316">
        <f>VLOOKUP(C6316,HIS!D:E,2,FALSE)</f>
        <v>2000</v>
      </c>
      <c r="O6316" t="str">
        <f t="shared" si="198"/>
        <v/>
      </c>
      <c r="P6316" s="12" t="str">
        <f>VLOOKUP(C6316,HIS!D:F,3,FALSE)</f>
        <v>2017/06/29</v>
      </c>
      <c r="Q6316">
        <f>VLOOKUP(D6316,微信!D:J,7,FALSE)</f>
        <v>2000</v>
      </c>
      <c r="R6316" t="str">
        <f t="shared" si="197"/>
        <v/>
      </c>
    </row>
    <row r="6317" spans="1:18" hidden="1">
      <c r="A6317" s="43" t="s">
        <v>47680</v>
      </c>
      <c r="B6317" s="43" t="s">
        <v>47681</v>
      </c>
      <c r="C6317" s="47" t="s">
        <v>47682</v>
      </c>
      <c r="D6317" s="43" t="s">
        <v>25724</v>
      </c>
      <c r="E6317" s="43" t="s">
        <v>47683</v>
      </c>
      <c r="F6317" s="44">
        <v>1000</v>
      </c>
      <c r="G6317" s="45">
        <v>42915.406527777777</v>
      </c>
      <c r="H6317" s="43" t="s">
        <v>959</v>
      </c>
      <c r="I6317" s="43" t="s">
        <v>45</v>
      </c>
      <c r="J6317" s="43" t="s">
        <v>46439</v>
      </c>
      <c r="K6317" s="43" t="s">
        <v>46439</v>
      </c>
      <c r="L6317" s="43" t="s">
        <v>18</v>
      </c>
      <c r="M6317" s="43" t="s">
        <v>47684</v>
      </c>
      <c r="N6317">
        <f>VLOOKUP(C6317,HIS!D:E,2,FALSE)</f>
        <v>1000</v>
      </c>
      <c r="O6317" t="str">
        <f t="shared" si="198"/>
        <v/>
      </c>
      <c r="P6317" s="12" t="str">
        <f>VLOOKUP(C6317,HIS!D:F,3,FALSE)</f>
        <v>2017/06/29</v>
      </c>
      <c r="Q6317">
        <f>VLOOKUP(D6317,微信!D:J,7,FALSE)</f>
        <v>1000</v>
      </c>
      <c r="R6317" t="str">
        <f t="shared" si="197"/>
        <v/>
      </c>
    </row>
    <row r="6318" spans="1:18" hidden="1">
      <c r="A6318" s="43" t="s">
        <v>47685</v>
      </c>
      <c r="B6318" s="43" t="s">
        <v>47686</v>
      </c>
      <c r="C6318" s="47" t="s">
        <v>47687</v>
      </c>
      <c r="D6318" s="43" t="s">
        <v>26040</v>
      </c>
      <c r="E6318" s="43" t="s">
        <v>47688</v>
      </c>
      <c r="F6318" s="44">
        <v>2000</v>
      </c>
      <c r="G6318" s="45">
        <v>42915.406875000001</v>
      </c>
      <c r="H6318" s="43" t="s">
        <v>958</v>
      </c>
      <c r="I6318" s="43" t="s">
        <v>45</v>
      </c>
      <c r="J6318" s="43" t="s">
        <v>46439</v>
      </c>
      <c r="K6318" s="43" t="s">
        <v>46439</v>
      </c>
      <c r="L6318" s="43" t="s">
        <v>18</v>
      </c>
      <c r="M6318" s="43" t="s">
        <v>47689</v>
      </c>
      <c r="N6318">
        <f>VLOOKUP(C6318,HIS!D:E,2,FALSE)</f>
        <v>2000</v>
      </c>
      <c r="O6318" t="str">
        <f t="shared" si="198"/>
        <v/>
      </c>
      <c r="P6318" s="12" t="str">
        <f>VLOOKUP(C6318,HIS!D:F,3,FALSE)</f>
        <v>2017/06/29</v>
      </c>
      <c r="Q6318">
        <f>VLOOKUP(D6318,微信!D:J,7,FALSE)</f>
        <v>2000</v>
      </c>
      <c r="R6318" t="str">
        <f t="shared" si="197"/>
        <v/>
      </c>
    </row>
    <row r="6319" spans="1:18" hidden="1">
      <c r="A6319" s="43" t="s">
        <v>47690</v>
      </c>
      <c r="B6319" s="43" t="s">
        <v>47691</v>
      </c>
      <c r="C6319" s="47" t="s">
        <v>47692</v>
      </c>
      <c r="D6319" s="43" t="s">
        <v>26176</v>
      </c>
      <c r="E6319" s="43" t="s">
        <v>47693</v>
      </c>
      <c r="F6319" s="44">
        <v>10</v>
      </c>
      <c r="G6319" s="45">
        <v>42915.407858796294</v>
      </c>
      <c r="H6319" s="43" t="s">
        <v>958</v>
      </c>
      <c r="I6319" s="43" t="s">
        <v>45</v>
      </c>
      <c r="J6319" s="43" t="s">
        <v>46439</v>
      </c>
      <c r="K6319" s="43" t="s">
        <v>46439</v>
      </c>
      <c r="L6319" s="43" t="s">
        <v>18</v>
      </c>
      <c r="M6319" s="43" t="s">
        <v>47694</v>
      </c>
      <c r="N6319">
        <f>VLOOKUP(C6319,HIS!D:E,2,FALSE)</f>
        <v>10</v>
      </c>
      <c r="O6319" t="str">
        <f t="shared" si="198"/>
        <v/>
      </c>
      <c r="P6319" s="12" t="str">
        <f>VLOOKUP(C6319,HIS!D:F,3,FALSE)</f>
        <v>2017/06/29</v>
      </c>
      <c r="Q6319">
        <f>VLOOKUP(D6319,微信!D:J,7,FALSE)</f>
        <v>10</v>
      </c>
      <c r="R6319" t="str">
        <f t="shared" si="197"/>
        <v/>
      </c>
    </row>
    <row r="6320" spans="1:18" hidden="1">
      <c r="A6320" s="43" t="s">
        <v>47695</v>
      </c>
      <c r="B6320" s="43" t="s">
        <v>47696</v>
      </c>
      <c r="C6320" s="47" t="s">
        <v>47697</v>
      </c>
      <c r="D6320" s="43" t="s">
        <v>26234</v>
      </c>
      <c r="E6320" s="43" t="s">
        <v>47698</v>
      </c>
      <c r="F6320" s="44">
        <v>20</v>
      </c>
      <c r="G6320" s="45">
        <v>42915.408113425925</v>
      </c>
      <c r="H6320" s="43" t="s">
        <v>958</v>
      </c>
      <c r="I6320" s="43" t="s">
        <v>45</v>
      </c>
      <c r="J6320" s="43" t="s">
        <v>46439</v>
      </c>
      <c r="K6320" s="43" t="s">
        <v>46439</v>
      </c>
      <c r="L6320" s="43" t="s">
        <v>18</v>
      </c>
      <c r="M6320" s="43" t="s">
        <v>47699</v>
      </c>
      <c r="N6320">
        <f>VLOOKUP(C6320,HIS!D:E,2,FALSE)</f>
        <v>20</v>
      </c>
      <c r="O6320" t="str">
        <f t="shared" si="198"/>
        <v/>
      </c>
      <c r="P6320" s="12" t="str">
        <f>VLOOKUP(C6320,HIS!D:F,3,FALSE)</f>
        <v>2017/06/29</v>
      </c>
      <c r="Q6320">
        <f>VLOOKUP(D6320,微信!D:J,7,FALSE)</f>
        <v>20</v>
      </c>
      <c r="R6320" t="str">
        <f t="shared" si="197"/>
        <v/>
      </c>
    </row>
    <row r="6321" spans="1:18" hidden="1">
      <c r="A6321" s="43" t="s">
        <v>47700</v>
      </c>
      <c r="B6321" s="43" t="s">
        <v>47701</v>
      </c>
      <c r="C6321" s="47" t="s">
        <v>47702</v>
      </c>
      <c r="D6321" s="43" t="s">
        <v>25554</v>
      </c>
      <c r="E6321" s="43" t="s">
        <v>47703</v>
      </c>
      <c r="F6321" s="44">
        <v>20</v>
      </c>
      <c r="G6321" s="45">
        <v>42915.408159722225</v>
      </c>
      <c r="H6321" s="43" t="s">
        <v>959</v>
      </c>
      <c r="I6321" s="43" t="s">
        <v>45</v>
      </c>
      <c r="J6321" s="43" t="s">
        <v>46439</v>
      </c>
      <c r="K6321" s="43" t="s">
        <v>46439</v>
      </c>
      <c r="L6321" s="43" t="s">
        <v>18</v>
      </c>
      <c r="M6321" s="43" t="s">
        <v>47704</v>
      </c>
      <c r="N6321">
        <f>VLOOKUP(C6321,HIS!D:E,2,FALSE)</f>
        <v>20</v>
      </c>
      <c r="O6321" t="str">
        <f t="shared" si="198"/>
        <v/>
      </c>
      <c r="P6321" s="12" t="str">
        <f>VLOOKUP(C6321,HIS!D:F,3,FALSE)</f>
        <v>2017/06/29</v>
      </c>
      <c r="Q6321">
        <f>VLOOKUP(D6321,微信!D:J,7,FALSE)</f>
        <v>20</v>
      </c>
      <c r="R6321" t="str">
        <f t="shared" si="197"/>
        <v/>
      </c>
    </row>
    <row r="6322" spans="1:18" hidden="1">
      <c r="A6322" s="43" t="s">
        <v>47705</v>
      </c>
      <c r="B6322" s="43" t="s">
        <v>47706</v>
      </c>
      <c r="C6322" s="47" t="s">
        <v>47707</v>
      </c>
      <c r="D6322" s="43" t="s">
        <v>25488</v>
      </c>
      <c r="E6322" s="43" t="s">
        <v>47708</v>
      </c>
      <c r="F6322" s="44">
        <v>200</v>
      </c>
      <c r="G6322" s="45">
        <v>42915.408634259256</v>
      </c>
      <c r="H6322" s="43" t="s">
        <v>958</v>
      </c>
      <c r="I6322" s="43" t="s">
        <v>45</v>
      </c>
      <c r="J6322" s="43" t="s">
        <v>46439</v>
      </c>
      <c r="K6322" s="43" t="s">
        <v>46439</v>
      </c>
      <c r="L6322" s="43" t="s">
        <v>18</v>
      </c>
      <c r="M6322" s="43" t="s">
        <v>47709</v>
      </c>
      <c r="N6322">
        <f>VLOOKUP(C6322,HIS!D:E,2,FALSE)</f>
        <v>200</v>
      </c>
      <c r="O6322" t="str">
        <f t="shared" si="198"/>
        <v/>
      </c>
      <c r="P6322" s="12" t="str">
        <f>VLOOKUP(C6322,HIS!D:F,3,FALSE)</f>
        <v>2017/06/29</v>
      </c>
      <c r="Q6322">
        <f>VLOOKUP(D6322,微信!D:J,7,FALSE)</f>
        <v>200</v>
      </c>
      <c r="R6322" t="str">
        <f t="shared" si="197"/>
        <v/>
      </c>
    </row>
    <row r="6323" spans="1:18" hidden="1">
      <c r="A6323" s="43" t="s">
        <v>47710</v>
      </c>
      <c r="B6323" s="43" t="s">
        <v>28000</v>
      </c>
      <c r="C6323" s="47" t="s">
        <v>47711</v>
      </c>
      <c r="D6323" s="43" t="s">
        <v>25722</v>
      </c>
      <c r="E6323" s="43" t="s">
        <v>47712</v>
      </c>
      <c r="F6323" s="44">
        <v>20</v>
      </c>
      <c r="G6323" s="45">
        <v>42915.408750000002</v>
      </c>
      <c r="H6323" s="43" t="s">
        <v>958</v>
      </c>
      <c r="I6323" s="43" t="s">
        <v>45</v>
      </c>
      <c r="J6323" s="43" t="s">
        <v>46439</v>
      </c>
      <c r="K6323" s="43" t="s">
        <v>46439</v>
      </c>
      <c r="L6323" s="43" t="s">
        <v>18</v>
      </c>
      <c r="M6323" s="43" t="s">
        <v>47713</v>
      </c>
      <c r="N6323">
        <f>VLOOKUP(C6323,HIS!D:E,2,FALSE)</f>
        <v>20</v>
      </c>
      <c r="O6323" t="str">
        <f t="shared" si="198"/>
        <v/>
      </c>
      <c r="P6323" s="12" t="str">
        <f>VLOOKUP(C6323,HIS!D:F,3,FALSE)</f>
        <v>2017/06/29</v>
      </c>
      <c r="Q6323">
        <f>VLOOKUP(D6323,微信!D:J,7,FALSE)</f>
        <v>20</v>
      </c>
      <c r="R6323" t="str">
        <f t="shared" si="197"/>
        <v/>
      </c>
    </row>
    <row r="6324" spans="1:18" hidden="1">
      <c r="A6324" s="43" t="s">
        <v>47714</v>
      </c>
      <c r="B6324" s="43" t="s">
        <v>47715</v>
      </c>
      <c r="C6324" s="47" t="s">
        <v>47716</v>
      </c>
      <c r="D6324" s="43" t="s">
        <v>25844</v>
      </c>
      <c r="E6324" s="43" t="s">
        <v>47717</v>
      </c>
      <c r="F6324" s="44">
        <v>1000</v>
      </c>
      <c r="G6324" s="45">
        <v>42915.408912037034</v>
      </c>
      <c r="H6324" s="43" t="s">
        <v>959</v>
      </c>
      <c r="I6324" s="43" t="s">
        <v>45</v>
      </c>
      <c r="J6324" s="43" t="s">
        <v>46439</v>
      </c>
      <c r="K6324" s="43" t="s">
        <v>46439</v>
      </c>
      <c r="L6324" s="43" t="s">
        <v>18</v>
      </c>
      <c r="M6324" s="43" t="s">
        <v>47718</v>
      </c>
      <c r="N6324">
        <f>VLOOKUP(C6324,HIS!D:E,2,FALSE)</f>
        <v>1000</v>
      </c>
      <c r="O6324" t="str">
        <f t="shared" si="198"/>
        <v/>
      </c>
      <c r="P6324" s="12" t="str">
        <f>VLOOKUP(C6324,HIS!D:F,3,FALSE)</f>
        <v>2017/06/29</v>
      </c>
      <c r="Q6324">
        <f>VLOOKUP(D6324,微信!D:J,7,FALSE)</f>
        <v>1000</v>
      </c>
      <c r="R6324" t="str">
        <f t="shared" si="197"/>
        <v/>
      </c>
    </row>
    <row r="6325" spans="1:18" hidden="1">
      <c r="A6325" s="43" t="s">
        <v>47719</v>
      </c>
      <c r="B6325" s="43" t="s">
        <v>47720</v>
      </c>
      <c r="C6325" s="47" t="s">
        <v>47721</v>
      </c>
      <c r="D6325" s="43" t="s">
        <v>26220</v>
      </c>
      <c r="E6325" s="43" t="s">
        <v>47722</v>
      </c>
      <c r="F6325" s="44">
        <v>500</v>
      </c>
      <c r="G6325" s="45">
        <v>42915.409351851849</v>
      </c>
      <c r="H6325" s="43" t="s">
        <v>958</v>
      </c>
      <c r="I6325" s="43" t="s">
        <v>45</v>
      </c>
      <c r="J6325" s="43" t="s">
        <v>46439</v>
      </c>
      <c r="K6325" s="43" t="s">
        <v>46439</v>
      </c>
      <c r="L6325" s="43" t="s">
        <v>18</v>
      </c>
      <c r="M6325" s="43" t="s">
        <v>47723</v>
      </c>
      <c r="N6325">
        <f>VLOOKUP(C6325,HIS!D:E,2,FALSE)</f>
        <v>500</v>
      </c>
      <c r="O6325" t="str">
        <f t="shared" si="198"/>
        <v/>
      </c>
      <c r="P6325" s="12" t="str">
        <f>VLOOKUP(C6325,HIS!D:F,3,FALSE)</f>
        <v>2017/06/29</v>
      </c>
      <c r="Q6325">
        <f>VLOOKUP(D6325,微信!D:J,7,FALSE)</f>
        <v>500</v>
      </c>
      <c r="R6325" t="str">
        <f t="shared" si="197"/>
        <v/>
      </c>
    </row>
    <row r="6326" spans="1:18" hidden="1">
      <c r="A6326" s="43" t="s">
        <v>47724</v>
      </c>
      <c r="B6326" s="43" t="s">
        <v>47725</v>
      </c>
      <c r="C6326" s="47" t="s">
        <v>47726</v>
      </c>
      <c r="D6326" s="43" t="s">
        <v>26075</v>
      </c>
      <c r="E6326" s="43" t="s">
        <v>47727</v>
      </c>
      <c r="F6326" s="44">
        <v>600</v>
      </c>
      <c r="G6326" s="45">
        <v>42915.409351851849</v>
      </c>
      <c r="H6326" s="43" t="s">
        <v>958</v>
      </c>
      <c r="I6326" s="43" t="s">
        <v>45</v>
      </c>
      <c r="J6326" s="43" t="s">
        <v>46439</v>
      </c>
      <c r="K6326" s="43" t="s">
        <v>46439</v>
      </c>
      <c r="L6326" s="43" t="s">
        <v>18</v>
      </c>
      <c r="M6326" s="43" t="s">
        <v>47728</v>
      </c>
      <c r="N6326">
        <f>VLOOKUP(C6326,HIS!D:E,2,FALSE)</f>
        <v>600</v>
      </c>
      <c r="O6326" t="str">
        <f t="shared" si="198"/>
        <v/>
      </c>
      <c r="P6326" s="12" t="str">
        <f>VLOOKUP(C6326,HIS!D:F,3,FALSE)</f>
        <v>2017/06/29</v>
      </c>
      <c r="Q6326">
        <f>VLOOKUP(D6326,微信!D:J,7,FALSE)</f>
        <v>600</v>
      </c>
      <c r="R6326" t="str">
        <f t="shared" si="197"/>
        <v/>
      </c>
    </row>
    <row r="6327" spans="1:18" hidden="1">
      <c r="A6327" s="43" t="s">
        <v>47729</v>
      </c>
      <c r="B6327" s="43" t="s">
        <v>47730</v>
      </c>
      <c r="C6327" s="47" t="s">
        <v>47731</v>
      </c>
      <c r="D6327" s="43" t="s">
        <v>26022</v>
      </c>
      <c r="E6327" s="43" t="s">
        <v>47732</v>
      </c>
      <c r="F6327" s="44">
        <v>20</v>
      </c>
      <c r="G6327" s="45">
        <v>42915.410324074073</v>
      </c>
      <c r="H6327" s="43" t="s">
        <v>959</v>
      </c>
      <c r="I6327" s="43" t="s">
        <v>45</v>
      </c>
      <c r="J6327" s="43" t="s">
        <v>46439</v>
      </c>
      <c r="K6327" s="43" t="s">
        <v>46439</v>
      </c>
      <c r="L6327" s="43" t="s">
        <v>18</v>
      </c>
      <c r="M6327" s="43" t="s">
        <v>47733</v>
      </c>
      <c r="N6327">
        <f>VLOOKUP(C6327,HIS!D:E,2,FALSE)</f>
        <v>20</v>
      </c>
      <c r="O6327" t="str">
        <f t="shared" si="198"/>
        <v/>
      </c>
      <c r="P6327" s="12" t="str">
        <f>VLOOKUP(C6327,HIS!D:F,3,FALSE)</f>
        <v>2017/06/29</v>
      </c>
      <c r="Q6327">
        <f>VLOOKUP(D6327,微信!D:J,7,FALSE)</f>
        <v>20</v>
      </c>
      <c r="R6327" t="str">
        <f t="shared" si="197"/>
        <v/>
      </c>
    </row>
    <row r="6328" spans="1:18" hidden="1">
      <c r="A6328" s="43" t="s">
        <v>47734</v>
      </c>
      <c r="B6328" s="43" t="s">
        <v>47735</v>
      </c>
      <c r="C6328" s="47" t="s">
        <v>47736</v>
      </c>
      <c r="D6328" s="43" t="s">
        <v>26001</v>
      </c>
      <c r="E6328" s="43" t="s">
        <v>47737</v>
      </c>
      <c r="F6328" s="44">
        <v>100</v>
      </c>
      <c r="G6328" s="45">
        <v>42915.411226851851</v>
      </c>
      <c r="H6328" s="43" t="s">
        <v>959</v>
      </c>
      <c r="I6328" s="43" t="s">
        <v>45</v>
      </c>
      <c r="J6328" s="43" t="s">
        <v>46439</v>
      </c>
      <c r="K6328" s="43" t="s">
        <v>46439</v>
      </c>
      <c r="L6328" s="43" t="s">
        <v>18</v>
      </c>
      <c r="M6328" s="43" t="s">
        <v>47738</v>
      </c>
      <c r="N6328">
        <f>VLOOKUP(C6328,HIS!D:E,2,FALSE)</f>
        <v>100</v>
      </c>
      <c r="O6328" t="str">
        <f t="shared" si="198"/>
        <v/>
      </c>
      <c r="P6328" s="12" t="str">
        <f>VLOOKUP(C6328,HIS!D:F,3,FALSE)</f>
        <v>2017/06/29</v>
      </c>
      <c r="Q6328">
        <f>VLOOKUP(D6328,微信!D:J,7,FALSE)</f>
        <v>100</v>
      </c>
      <c r="R6328" t="str">
        <f t="shared" si="197"/>
        <v/>
      </c>
    </row>
    <row r="6329" spans="1:18" hidden="1">
      <c r="A6329" s="43" t="s">
        <v>47291</v>
      </c>
      <c r="B6329" s="43" t="s">
        <v>47292</v>
      </c>
      <c r="C6329" s="47" t="s">
        <v>47739</v>
      </c>
      <c r="D6329" s="43" t="s">
        <v>26088</v>
      </c>
      <c r="E6329" s="43" t="s">
        <v>47740</v>
      </c>
      <c r="F6329" s="44">
        <v>450</v>
      </c>
      <c r="G6329" s="45">
        <v>42915.411689814813</v>
      </c>
      <c r="H6329" s="43" t="s">
        <v>958</v>
      </c>
      <c r="I6329" s="43" t="s">
        <v>45</v>
      </c>
      <c r="J6329" s="43" t="s">
        <v>46439</v>
      </c>
      <c r="K6329" s="43" t="s">
        <v>46439</v>
      </c>
      <c r="L6329" s="43" t="s">
        <v>18</v>
      </c>
      <c r="M6329" s="43" t="s">
        <v>47741</v>
      </c>
      <c r="N6329">
        <f>VLOOKUP(C6329,HIS!D:E,2,FALSE)</f>
        <v>450</v>
      </c>
      <c r="O6329" t="str">
        <f t="shared" si="198"/>
        <v/>
      </c>
      <c r="P6329" s="12" t="str">
        <f>VLOOKUP(C6329,HIS!D:F,3,FALSE)</f>
        <v>2017/06/29</v>
      </c>
      <c r="Q6329">
        <f>VLOOKUP(D6329,微信!D:J,7,FALSE)</f>
        <v>450</v>
      </c>
      <c r="R6329" t="str">
        <f t="shared" si="197"/>
        <v/>
      </c>
    </row>
    <row r="6330" spans="1:18" hidden="1">
      <c r="A6330" s="43" t="s">
        <v>47742</v>
      </c>
      <c r="B6330" s="43" t="s">
        <v>203</v>
      </c>
      <c r="C6330" s="47" t="s">
        <v>47743</v>
      </c>
      <c r="D6330" s="43" t="s">
        <v>26145</v>
      </c>
      <c r="E6330" s="43" t="s">
        <v>47744</v>
      </c>
      <c r="F6330" s="44">
        <v>20</v>
      </c>
      <c r="G6330" s="45">
        <v>42915.411689814813</v>
      </c>
      <c r="H6330" s="43" t="s">
        <v>958</v>
      </c>
      <c r="I6330" s="43" t="s">
        <v>45</v>
      </c>
      <c r="J6330" s="43" t="s">
        <v>46439</v>
      </c>
      <c r="K6330" s="43" t="s">
        <v>46439</v>
      </c>
      <c r="L6330" s="43" t="s">
        <v>18</v>
      </c>
      <c r="M6330" s="43" t="s">
        <v>47745</v>
      </c>
      <c r="N6330">
        <f>VLOOKUP(C6330,HIS!D:E,2,FALSE)</f>
        <v>20</v>
      </c>
      <c r="O6330" t="str">
        <f t="shared" si="198"/>
        <v/>
      </c>
      <c r="P6330" s="12" t="str">
        <f>VLOOKUP(C6330,HIS!D:F,3,FALSE)</f>
        <v>2017/06/29</v>
      </c>
      <c r="Q6330">
        <f>VLOOKUP(D6330,微信!D:J,7,FALSE)</f>
        <v>20</v>
      </c>
      <c r="R6330" t="str">
        <f t="shared" si="197"/>
        <v/>
      </c>
    </row>
    <row r="6331" spans="1:18" hidden="1">
      <c r="A6331" s="43" t="s">
        <v>47746</v>
      </c>
      <c r="B6331" s="43" t="s">
        <v>47747</v>
      </c>
      <c r="C6331" s="47" t="s">
        <v>47748</v>
      </c>
      <c r="D6331" s="43" t="s">
        <v>25743</v>
      </c>
      <c r="E6331" s="43" t="s">
        <v>47749</v>
      </c>
      <c r="F6331" s="44">
        <v>2000</v>
      </c>
      <c r="G6331" s="45">
        <v>42915.411909722221</v>
      </c>
      <c r="H6331" s="43" t="s">
        <v>958</v>
      </c>
      <c r="I6331" s="43" t="s">
        <v>45</v>
      </c>
      <c r="J6331" s="43" t="s">
        <v>46439</v>
      </c>
      <c r="K6331" s="43" t="s">
        <v>46439</v>
      </c>
      <c r="L6331" s="43" t="s">
        <v>18</v>
      </c>
      <c r="M6331" s="43" t="s">
        <v>47750</v>
      </c>
      <c r="N6331">
        <f>VLOOKUP(C6331,HIS!D:E,2,FALSE)</f>
        <v>2000</v>
      </c>
      <c r="O6331" t="str">
        <f t="shared" si="198"/>
        <v/>
      </c>
      <c r="P6331" s="12" t="str">
        <f>VLOOKUP(C6331,HIS!D:F,3,FALSE)</f>
        <v>2017/06/29</v>
      </c>
      <c r="Q6331">
        <f>VLOOKUP(D6331,微信!D:J,7,FALSE)</f>
        <v>2000</v>
      </c>
      <c r="R6331" t="str">
        <f t="shared" si="197"/>
        <v/>
      </c>
    </row>
    <row r="6332" spans="1:18" hidden="1">
      <c r="A6332" s="43" t="s">
        <v>47751</v>
      </c>
      <c r="B6332" s="43" t="s">
        <v>47752</v>
      </c>
      <c r="C6332" s="47" t="s">
        <v>47753</v>
      </c>
      <c r="D6332" s="43" t="s">
        <v>26217</v>
      </c>
      <c r="E6332" s="43" t="s">
        <v>47754</v>
      </c>
      <c r="F6332" s="44">
        <v>216</v>
      </c>
      <c r="G6332" s="45">
        <v>42915.412256944444</v>
      </c>
      <c r="H6332" s="43" t="s">
        <v>959</v>
      </c>
      <c r="I6332" s="43" t="s">
        <v>45</v>
      </c>
      <c r="J6332" s="43" t="s">
        <v>46439</v>
      </c>
      <c r="K6332" s="43" t="s">
        <v>46439</v>
      </c>
      <c r="L6332" s="43" t="s">
        <v>18</v>
      </c>
      <c r="M6332" s="43" t="s">
        <v>47755</v>
      </c>
      <c r="N6332">
        <f>VLOOKUP(C6332,HIS!D:E,2,FALSE)</f>
        <v>216</v>
      </c>
      <c r="O6332" t="str">
        <f t="shared" si="198"/>
        <v/>
      </c>
      <c r="P6332" s="12" t="str">
        <f>VLOOKUP(C6332,HIS!D:F,3,FALSE)</f>
        <v>2017/06/29</v>
      </c>
      <c r="Q6332">
        <f>VLOOKUP(D6332,微信!D:J,7,FALSE)</f>
        <v>216</v>
      </c>
      <c r="R6332" t="str">
        <f t="shared" si="197"/>
        <v/>
      </c>
    </row>
    <row r="6333" spans="1:18" hidden="1">
      <c r="A6333" s="43" t="s">
        <v>47655</v>
      </c>
      <c r="B6333" s="43" t="s">
        <v>47656</v>
      </c>
      <c r="C6333" s="47" t="s">
        <v>47756</v>
      </c>
      <c r="D6333" s="43" t="s">
        <v>26013</v>
      </c>
      <c r="E6333" s="43" t="s">
        <v>47757</v>
      </c>
      <c r="F6333" s="44">
        <v>400</v>
      </c>
      <c r="G6333" s="45">
        <v>42915.412407407406</v>
      </c>
      <c r="H6333" s="43" t="s">
        <v>959</v>
      </c>
      <c r="I6333" s="43" t="s">
        <v>45</v>
      </c>
      <c r="J6333" s="43" t="s">
        <v>46439</v>
      </c>
      <c r="K6333" s="43" t="s">
        <v>46439</v>
      </c>
      <c r="L6333" s="43" t="s">
        <v>18</v>
      </c>
      <c r="M6333" s="43" t="s">
        <v>47758</v>
      </c>
      <c r="N6333">
        <f>VLOOKUP(C6333,HIS!D:E,2,FALSE)</f>
        <v>400</v>
      </c>
      <c r="O6333" t="str">
        <f t="shared" si="198"/>
        <v/>
      </c>
      <c r="P6333" s="12" t="str">
        <f>VLOOKUP(C6333,HIS!D:F,3,FALSE)</f>
        <v>2017/06/29</v>
      </c>
      <c r="Q6333">
        <f>VLOOKUP(D6333,微信!D:J,7,FALSE)</f>
        <v>400</v>
      </c>
      <c r="R6333" t="str">
        <f t="shared" si="197"/>
        <v/>
      </c>
    </row>
    <row r="6334" spans="1:18" hidden="1">
      <c r="A6334" s="43" t="s">
        <v>47759</v>
      </c>
      <c r="B6334" s="43" t="s">
        <v>47760</v>
      </c>
      <c r="C6334" s="47" t="s">
        <v>47761</v>
      </c>
      <c r="D6334" s="43" t="s">
        <v>25503</v>
      </c>
      <c r="E6334" s="43" t="s">
        <v>47762</v>
      </c>
      <c r="F6334" s="44">
        <v>50</v>
      </c>
      <c r="G6334" s="45">
        <v>42915.412523148145</v>
      </c>
      <c r="H6334" s="43" t="s">
        <v>959</v>
      </c>
      <c r="I6334" s="43" t="s">
        <v>45</v>
      </c>
      <c r="J6334" s="43" t="s">
        <v>46439</v>
      </c>
      <c r="K6334" s="43" t="s">
        <v>46439</v>
      </c>
      <c r="L6334" s="43" t="s">
        <v>18</v>
      </c>
      <c r="M6334" s="43" t="s">
        <v>47763</v>
      </c>
      <c r="N6334">
        <f>VLOOKUP(C6334,HIS!D:E,2,FALSE)</f>
        <v>50</v>
      </c>
      <c r="O6334" t="str">
        <f t="shared" si="198"/>
        <v/>
      </c>
      <c r="P6334" s="12" t="str">
        <f>VLOOKUP(C6334,HIS!D:F,3,FALSE)</f>
        <v>2017/06/29</v>
      </c>
      <c r="Q6334">
        <f>VLOOKUP(D6334,微信!D:J,7,FALSE)</f>
        <v>50</v>
      </c>
      <c r="R6334" t="str">
        <f t="shared" si="197"/>
        <v/>
      </c>
    </row>
    <row r="6335" spans="1:18" hidden="1">
      <c r="A6335" s="43" t="s">
        <v>47764</v>
      </c>
      <c r="B6335" s="43" t="s">
        <v>47765</v>
      </c>
      <c r="C6335" s="47" t="s">
        <v>47766</v>
      </c>
      <c r="D6335" s="43" t="s">
        <v>26058</v>
      </c>
      <c r="E6335" s="43" t="s">
        <v>47767</v>
      </c>
      <c r="F6335" s="44">
        <v>20</v>
      </c>
      <c r="G6335" s="45">
        <v>42915.412939814814</v>
      </c>
      <c r="H6335" s="43" t="s">
        <v>959</v>
      </c>
      <c r="I6335" s="43" t="s">
        <v>45</v>
      </c>
      <c r="J6335" s="43" t="s">
        <v>46439</v>
      </c>
      <c r="K6335" s="43" t="s">
        <v>46439</v>
      </c>
      <c r="L6335" s="43" t="s">
        <v>18</v>
      </c>
      <c r="M6335" s="43" t="s">
        <v>47768</v>
      </c>
      <c r="N6335">
        <f>VLOOKUP(C6335,HIS!D:E,2,FALSE)</f>
        <v>20</v>
      </c>
      <c r="O6335" t="str">
        <f t="shared" si="198"/>
        <v/>
      </c>
      <c r="P6335" s="12" t="str">
        <f>VLOOKUP(C6335,HIS!D:F,3,FALSE)</f>
        <v>2017/06/29</v>
      </c>
      <c r="Q6335">
        <f>VLOOKUP(D6335,微信!D:J,7,FALSE)</f>
        <v>20</v>
      </c>
      <c r="R6335" t="str">
        <f t="shared" si="197"/>
        <v/>
      </c>
    </row>
    <row r="6336" spans="1:18" hidden="1">
      <c r="A6336" s="43" t="s">
        <v>47769</v>
      </c>
      <c r="B6336" s="43" t="s">
        <v>47770</v>
      </c>
      <c r="C6336" s="47" t="s">
        <v>47771</v>
      </c>
      <c r="D6336" s="43" t="s">
        <v>25911</v>
      </c>
      <c r="E6336" s="43" t="s">
        <v>47772</v>
      </c>
      <c r="F6336" s="44">
        <v>500</v>
      </c>
      <c r="G6336" s="45">
        <v>42915.413738425923</v>
      </c>
      <c r="H6336" s="43" t="s">
        <v>958</v>
      </c>
      <c r="I6336" s="43" t="s">
        <v>45</v>
      </c>
      <c r="J6336" s="43" t="s">
        <v>46439</v>
      </c>
      <c r="K6336" s="43" t="s">
        <v>46439</v>
      </c>
      <c r="L6336" s="43" t="s">
        <v>18</v>
      </c>
      <c r="M6336" s="43" t="s">
        <v>47773</v>
      </c>
      <c r="N6336">
        <f>VLOOKUP(C6336,HIS!D:E,2,FALSE)</f>
        <v>500</v>
      </c>
      <c r="O6336" t="str">
        <f t="shared" si="198"/>
        <v/>
      </c>
      <c r="P6336" s="12" t="str">
        <f>VLOOKUP(C6336,HIS!D:F,3,FALSE)</f>
        <v>2017/06/29</v>
      </c>
      <c r="Q6336">
        <f>VLOOKUP(D6336,微信!D:J,7,FALSE)</f>
        <v>500</v>
      </c>
      <c r="R6336" t="str">
        <f t="shared" si="197"/>
        <v/>
      </c>
    </row>
    <row r="6337" spans="1:18" hidden="1">
      <c r="A6337" s="43" t="s">
        <v>47774</v>
      </c>
      <c r="B6337" s="43" t="s">
        <v>47775</v>
      </c>
      <c r="C6337" s="47" t="s">
        <v>47776</v>
      </c>
      <c r="D6337" s="43" t="s">
        <v>25657</v>
      </c>
      <c r="E6337" s="43" t="s">
        <v>47777</v>
      </c>
      <c r="F6337" s="44">
        <v>1000</v>
      </c>
      <c r="G6337" s="45">
        <v>42915.414224537039</v>
      </c>
      <c r="H6337" s="43" t="s">
        <v>958</v>
      </c>
      <c r="I6337" s="43" t="s">
        <v>45</v>
      </c>
      <c r="J6337" s="43" t="s">
        <v>46439</v>
      </c>
      <c r="K6337" s="43" t="s">
        <v>46439</v>
      </c>
      <c r="L6337" s="43" t="s">
        <v>18</v>
      </c>
      <c r="M6337" s="43" t="s">
        <v>47778</v>
      </c>
      <c r="N6337">
        <f>VLOOKUP(C6337,HIS!D:E,2,FALSE)</f>
        <v>1000</v>
      </c>
      <c r="O6337" t="str">
        <f t="shared" si="198"/>
        <v/>
      </c>
      <c r="P6337" s="12" t="str">
        <f>VLOOKUP(C6337,HIS!D:F,3,FALSE)</f>
        <v>2017/06/29</v>
      </c>
      <c r="Q6337">
        <f>VLOOKUP(D6337,微信!D:J,7,FALSE)</f>
        <v>1000</v>
      </c>
      <c r="R6337" t="str">
        <f t="shared" si="197"/>
        <v/>
      </c>
    </row>
    <row r="6338" spans="1:18" hidden="1">
      <c r="A6338" s="43" t="s">
        <v>47779</v>
      </c>
      <c r="B6338" s="43" t="s">
        <v>47780</v>
      </c>
      <c r="C6338" s="47" t="s">
        <v>47781</v>
      </c>
      <c r="D6338" s="43" t="s">
        <v>25815</v>
      </c>
      <c r="E6338" s="43" t="s">
        <v>47782</v>
      </c>
      <c r="F6338" s="44">
        <v>440</v>
      </c>
      <c r="G6338" s="45">
        <v>42915.414513888885</v>
      </c>
      <c r="H6338" s="43" t="s">
        <v>958</v>
      </c>
      <c r="I6338" s="43" t="s">
        <v>45</v>
      </c>
      <c r="J6338" s="43" t="s">
        <v>46439</v>
      </c>
      <c r="K6338" s="43" t="s">
        <v>46439</v>
      </c>
      <c r="L6338" s="43" t="s">
        <v>18</v>
      </c>
      <c r="M6338" s="43" t="s">
        <v>47783</v>
      </c>
      <c r="N6338">
        <f>VLOOKUP(C6338,HIS!D:E,2,FALSE)</f>
        <v>440</v>
      </c>
      <c r="O6338" t="str">
        <f t="shared" si="198"/>
        <v/>
      </c>
      <c r="P6338" s="12" t="str">
        <f>VLOOKUP(C6338,HIS!D:F,3,FALSE)</f>
        <v>2017/06/29</v>
      </c>
      <c r="Q6338">
        <f>VLOOKUP(D6338,微信!D:J,7,FALSE)</f>
        <v>440</v>
      </c>
      <c r="R6338" t="str">
        <f t="shared" si="197"/>
        <v/>
      </c>
    </row>
    <row r="6339" spans="1:18" hidden="1">
      <c r="A6339" s="43" t="s">
        <v>47376</v>
      </c>
      <c r="B6339" s="43" t="s">
        <v>47377</v>
      </c>
      <c r="C6339" s="47" t="s">
        <v>47784</v>
      </c>
      <c r="D6339" s="43" t="s">
        <v>25519</v>
      </c>
      <c r="E6339" s="43" t="s">
        <v>47785</v>
      </c>
      <c r="F6339" s="44">
        <v>100</v>
      </c>
      <c r="G6339" s="45">
        <v>42915.414756944447</v>
      </c>
      <c r="H6339" s="43" t="s">
        <v>959</v>
      </c>
      <c r="I6339" s="43" t="s">
        <v>45</v>
      </c>
      <c r="J6339" s="43" t="s">
        <v>46439</v>
      </c>
      <c r="K6339" s="43" t="s">
        <v>46439</v>
      </c>
      <c r="L6339" s="43" t="s">
        <v>18</v>
      </c>
      <c r="M6339" s="43" t="s">
        <v>47786</v>
      </c>
      <c r="N6339">
        <f>VLOOKUP(C6339,HIS!D:E,2,FALSE)</f>
        <v>100</v>
      </c>
      <c r="O6339" t="str">
        <f t="shared" si="198"/>
        <v/>
      </c>
      <c r="P6339" s="12" t="str">
        <f>VLOOKUP(C6339,HIS!D:F,3,FALSE)</f>
        <v>2017/06/29</v>
      </c>
      <c r="Q6339">
        <f>VLOOKUP(D6339,微信!D:J,7,FALSE)</f>
        <v>100</v>
      </c>
      <c r="R6339" t="str">
        <f t="shared" ref="R6339:R6402" si="199">IF(F6339=Q6339,"",1)</f>
        <v/>
      </c>
    </row>
    <row r="6340" spans="1:18" hidden="1">
      <c r="A6340" s="43" t="s">
        <v>47751</v>
      </c>
      <c r="B6340" s="43" t="s">
        <v>47752</v>
      </c>
      <c r="C6340" s="47" t="s">
        <v>47787</v>
      </c>
      <c r="D6340" s="43" t="s">
        <v>26216</v>
      </c>
      <c r="E6340" s="43" t="s">
        <v>47788</v>
      </c>
      <c r="F6340" s="44">
        <v>10</v>
      </c>
      <c r="G6340" s="45">
        <v>42915.415069444447</v>
      </c>
      <c r="H6340" s="43" t="s">
        <v>958</v>
      </c>
      <c r="I6340" s="43" t="s">
        <v>45</v>
      </c>
      <c r="J6340" s="43" t="s">
        <v>46439</v>
      </c>
      <c r="K6340" s="43" t="s">
        <v>46439</v>
      </c>
      <c r="L6340" s="43" t="s">
        <v>18</v>
      </c>
      <c r="M6340" s="43" t="s">
        <v>47789</v>
      </c>
      <c r="N6340">
        <f>VLOOKUP(C6340,HIS!D:E,2,FALSE)</f>
        <v>10</v>
      </c>
      <c r="O6340" t="str">
        <f t="shared" si="198"/>
        <v/>
      </c>
      <c r="P6340" s="12" t="str">
        <f>VLOOKUP(C6340,HIS!D:F,3,FALSE)</f>
        <v>2017/06/29</v>
      </c>
      <c r="Q6340">
        <f>VLOOKUP(D6340,微信!D:J,7,FALSE)</f>
        <v>10</v>
      </c>
      <c r="R6340" t="str">
        <f t="shared" si="199"/>
        <v/>
      </c>
    </row>
    <row r="6341" spans="1:18" hidden="1">
      <c r="A6341" s="43" t="s">
        <v>44794</v>
      </c>
      <c r="B6341" s="43" t="s">
        <v>28675</v>
      </c>
      <c r="C6341" s="47" t="s">
        <v>47790</v>
      </c>
      <c r="D6341" s="43" t="s">
        <v>25737</v>
      </c>
      <c r="E6341" s="43" t="s">
        <v>47791</v>
      </c>
      <c r="F6341" s="44">
        <v>100</v>
      </c>
      <c r="G6341" s="45">
        <v>42915.415196759262</v>
      </c>
      <c r="H6341" s="43" t="s">
        <v>958</v>
      </c>
      <c r="I6341" s="43" t="s">
        <v>45</v>
      </c>
      <c r="J6341" s="43" t="s">
        <v>46439</v>
      </c>
      <c r="K6341" s="43" t="s">
        <v>46439</v>
      </c>
      <c r="L6341" s="43" t="s">
        <v>18</v>
      </c>
      <c r="M6341" s="43" t="s">
        <v>47792</v>
      </c>
      <c r="N6341">
        <f>VLOOKUP(C6341,HIS!D:E,2,FALSE)</f>
        <v>100</v>
      </c>
      <c r="O6341" t="str">
        <f t="shared" si="198"/>
        <v/>
      </c>
      <c r="P6341" s="12" t="str">
        <f>VLOOKUP(C6341,HIS!D:F,3,FALSE)</f>
        <v>2017/06/29</v>
      </c>
      <c r="Q6341">
        <f>VLOOKUP(D6341,微信!D:J,7,FALSE)</f>
        <v>100</v>
      </c>
      <c r="R6341" t="str">
        <f t="shared" si="199"/>
        <v/>
      </c>
    </row>
    <row r="6342" spans="1:18" hidden="1">
      <c r="A6342" s="43" t="s">
        <v>47793</v>
      </c>
      <c r="B6342" s="43" t="s">
        <v>47794</v>
      </c>
      <c r="C6342" s="47" t="s">
        <v>47795</v>
      </c>
      <c r="D6342" s="43" t="s">
        <v>25699</v>
      </c>
      <c r="E6342" s="43" t="s">
        <v>47796</v>
      </c>
      <c r="F6342" s="44">
        <v>400</v>
      </c>
      <c r="G6342" s="45">
        <v>42915.415590277778</v>
      </c>
      <c r="H6342" s="43" t="s">
        <v>959</v>
      </c>
      <c r="I6342" s="43" t="s">
        <v>45</v>
      </c>
      <c r="J6342" s="43" t="s">
        <v>46439</v>
      </c>
      <c r="K6342" s="43" t="s">
        <v>46439</v>
      </c>
      <c r="L6342" s="43" t="s">
        <v>18</v>
      </c>
      <c r="M6342" s="43" t="s">
        <v>47797</v>
      </c>
      <c r="N6342">
        <f>VLOOKUP(C6342,HIS!D:E,2,FALSE)</f>
        <v>400</v>
      </c>
      <c r="O6342" t="str">
        <f t="shared" si="198"/>
        <v/>
      </c>
      <c r="P6342" s="12" t="str">
        <f>VLOOKUP(C6342,HIS!D:F,3,FALSE)</f>
        <v>2017/06/29</v>
      </c>
      <c r="Q6342">
        <f>VLOOKUP(D6342,微信!D:J,7,FALSE)</f>
        <v>400</v>
      </c>
      <c r="R6342" t="str">
        <f t="shared" si="199"/>
        <v/>
      </c>
    </row>
    <row r="6343" spans="1:18" hidden="1">
      <c r="A6343" s="43" t="s">
        <v>47798</v>
      </c>
      <c r="B6343" s="43" t="s">
        <v>47799</v>
      </c>
      <c r="C6343" s="47" t="s">
        <v>47800</v>
      </c>
      <c r="D6343" s="43" t="s">
        <v>25838</v>
      </c>
      <c r="E6343" s="43" t="s">
        <v>47801</v>
      </c>
      <c r="F6343" s="44">
        <v>100</v>
      </c>
      <c r="G6343" s="45">
        <v>42915.415891203702</v>
      </c>
      <c r="H6343" s="43" t="s">
        <v>958</v>
      </c>
      <c r="I6343" s="43" t="s">
        <v>45</v>
      </c>
      <c r="J6343" s="43" t="s">
        <v>46439</v>
      </c>
      <c r="K6343" s="43" t="s">
        <v>46439</v>
      </c>
      <c r="L6343" s="43" t="s">
        <v>18</v>
      </c>
      <c r="M6343" s="43" t="s">
        <v>47802</v>
      </c>
      <c r="N6343">
        <f>VLOOKUP(C6343,HIS!D:E,2,FALSE)</f>
        <v>100</v>
      </c>
      <c r="O6343" t="str">
        <f t="shared" si="198"/>
        <v/>
      </c>
      <c r="P6343" s="12" t="str">
        <f>VLOOKUP(C6343,HIS!D:F,3,FALSE)</f>
        <v>2017/06/29</v>
      </c>
      <c r="Q6343">
        <f>VLOOKUP(D6343,微信!D:J,7,FALSE)</f>
        <v>100</v>
      </c>
      <c r="R6343" t="str">
        <f t="shared" si="199"/>
        <v/>
      </c>
    </row>
    <row r="6344" spans="1:18" hidden="1">
      <c r="A6344" s="43" t="s">
        <v>47803</v>
      </c>
      <c r="B6344" s="43" t="s">
        <v>47804</v>
      </c>
      <c r="C6344" s="47" t="s">
        <v>47805</v>
      </c>
      <c r="D6344" s="43" t="s">
        <v>26072</v>
      </c>
      <c r="E6344" s="43" t="s">
        <v>47806</v>
      </c>
      <c r="F6344" s="44">
        <v>300</v>
      </c>
      <c r="G6344" s="45">
        <v>42915.41611111111</v>
      </c>
      <c r="H6344" s="43" t="s">
        <v>958</v>
      </c>
      <c r="I6344" s="43" t="s">
        <v>45</v>
      </c>
      <c r="J6344" s="43" t="s">
        <v>46439</v>
      </c>
      <c r="K6344" s="43" t="s">
        <v>46439</v>
      </c>
      <c r="L6344" s="43" t="s">
        <v>18</v>
      </c>
      <c r="M6344" s="43" t="s">
        <v>47807</v>
      </c>
      <c r="N6344">
        <f>VLOOKUP(C6344,HIS!D:E,2,FALSE)</f>
        <v>300</v>
      </c>
      <c r="O6344" t="str">
        <f t="shared" si="198"/>
        <v/>
      </c>
      <c r="P6344" s="12" t="str">
        <f>VLOOKUP(C6344,HIS!D:F,3,FALSE)</f>
        <v>2017/06/29</v>
      </c>
      <c r="Q6344">
        <f>VLOOKUP(D6344,微信!D:J,7,FALSE)</f>
        <v>300</v>
      </c>
      <c r="R6344" t="str">
        <f t="shared" si="199"/>
        <v/>
      </c>
    </row>
    <row r="6345" spans="1:18" hidden="1">
      <c r="A6345" s="43" t="s">
        <v>47105</v>
      </c>
      <c r="B6345" s="43" t="s">
        <v>47106</v>
      </c>
      <c r="C6345" s="47" t="s">
        <v>47808</v>
      </c>
      <c r="D6345" s="43" t="s">
        <v>26000</v>
      </c>
      <c r="E6345" s="43" t="s">
        <v>47809</v>
      </c>
      <c r="F6345" s="44">
        <v>60</v>
      </c>
      <c r="G6345" s="45">
        <v>42915.416562500002</v>
      </c>
      <c r="H6345" s="43" t="s">
        <v>958</v>
      </c>
      <c r="I6345" s="43" t="s">
        <v>45</v>
      </c>
      <c r="J6345" s="43" t="s">
        <v>46439</v>
      </c>
      <c r="K6345" s="43" t="s">
        <v>46439</v>
      </c>
      <c r="L6345" s="43" t="s">
        <v>18</v>
      </c>
      <c r="M6345" s="43" t="s">
        <v>47810</v>
      </c>
      <c r="N6345">
        <f>VLOOKUP(C6345,HIS!D:E,2,FALSE)</f>
        <v>60</v>
      </c>
      <c r="O6345" t="str">
        <f t="shared" si="198"/>
        <v/>
      </c>
      <c r="P6345" s="12" t="str">
        <f>VLOOKUP(C6345,HIS!D:F,3,FALSE)</f>
        <v>2017/06/29</v>
      </c>
      <c r="Q6345">
        <f>VLOOKUP(D6345,微信!D:J,7,FALSE)</f>
        <v>60</v>
      </c>
      <c r="R6345" t="str">
        <f t="shared" si="199"/>
        <v/>
      </c>
    </row>
    <row r="6346" spans="1:18" hidden="1">
      <c r="A6346" s="43" t="s">
        <v>47811</v>
      </c>
      <c r="B6346" s="43" t="s">
        <v>47812</v>
      </c>
      <c r="C6346" s="47" t="s">
        <v>47813</v>
      </c>
      <c r="D6346" s="43" t="s">
        <v>26207</v>
      </c>
      <c r="E6346" s="43" t="s">
        <v>47814</v>
      </c>
      <c r="F6346" s="44">
        <v>1500</v>
      </c>
      <c r="G6346" s="45">
        <v>42915.416562500002</v>
      </c>
      <c r="H6346" s="43" t="s">
        <v>958</v>
      </c>
      <c r="I6346" s="43" t="s">
        <v>45</v>
      </c>
      <c r="J6346" s="43" t="s">
        <v>46439</v>
      </c>
      <c r="K6346" s="43" t="s">
        <v>46439</v>
      </c>
      <c r="L6346" s="43" t="s">
        <v>18</v>
      </c>
      <c r="M6346" s="43" t="s">
        <v>47815</v>
      </c>
      <c r="N6346">
        <f>VLOOKUP(C6346,HIS!D:E,2,FALSE)</f>
        <v>1500</v>
      </c>
      <c r="O6346" t="str">
        <f t="shared" si="198"/>
        <v/>
      </c>
      <c r="P6346" s="12" t="str">
        <f>VLOOKUP(C6346,HIS!D:F,3,FALSE)</f>
        <v>2017/06/29</v>
      </c>
      <c r="Q6346">
        <f>VLOOKUP(D6346,微信!D:J,7,FALSE)</f>
        <v>1500</v>
      </c>
      <c r="R6346" t="str">
        <f t="shared" si="199"/>
        <v/>
      </c>
    </row>
    <row r="6347" spans="1:18" hidden="1">
      <c r="A6347" s="43" t="s">
        <v>47816</v>
      </c>
      <c r="B6347" s="43" t="s">
        <v>47817</v>
      </c>
      <c r="C6347" s="47" t="s">
        <v>47818</v>
      </c>
      <c r="D6347" s="43" t="s">
        <v>26274</v>
      </c>
      <c r="E6347" s="43" t="s">
        <v>47819</v>
      </c>
      <c r="F6347" s="44">
        <v>400</v>
      </c>
      <c r="G6347" s="45">
        <v>42915.416689814818</v>
      </c>
      <c r="H6347" s="43" t="s">
        <v>958</v>
      </c>
      <c r="I6347" s="43" t="s">
        <v>45</v>
      </c>
      <c r="J6347" s="43" t="s">
        <v>46439</v>
      </c>
      <c r="K6347" s="43" t="s">
        <v>46439</v>
      </c>
      <c r="L6347" s="43" t="s">
        <v>18</v>
      </c>
      <c r="M6347" s="43" t="s">
        <v>47820</v>
      </c>
      <c r="N6347">
        <f>VLOOKUP(C6347,HIS!D:E,2,FALSE)</f>
        <v>400</v>
      </c>
      <c r="O6347" t="str">
        <f t="shared" si="198"/>
        <v/>
      </c>
      <c r="P6347" s="12" t="str">
        <f>VLOOKUP(C6347,HIS!D:F,3,FALSE)</f>
        <v>2017/06/29</v>
      </c>
      <c r="Q6347">
        <f>VLOOKUP(D6347,微信!D:J,7,FALSE)</f>
        <v>400</v>
      </c>
      <c r="R6347" t="str">
        <f t="shared" si="199"/>
        <v/>
      </c>
    </row>
    <row r="6348" spans="1:18" hidden="1">
      <c r="A6348" s="43" t="s">
        <v>47821</v>
      </c>
      <c r="B6348" s="43" t="s">
        <v>47822</v>
      </c>
      <c r="C6348" s="47" t="s">
        <v>47823</v>
      </c>
      <c r="D6348" s="43" t="s">
        <v>25895</v>
      </c>
      <c r="E6348" s="43" t="s">
        <v>47824</v>
      </c>
      <c r="F6348" s="44">
        <v>20</v>
      </c>
      <c r="G6348" s="45">
        <v>42915.416875000003</v>
      </c>
      <c r="H6348" s="43" t="s">
        <v>959</v>
      </c>
      <c r="I6348" s="43" t="s">
        <v>45</v>
      </c>
      <c r="J6348" s="43" t="s">
        <v>46439</v>
      </c>
      <c r="K6348" s="43" t="s">
        <v>46439</v>
      </c>
      <c r="L6348" s="43" t="s">
        <v>18</v>
      </c>
      <c r="M6348" s="43" t="s">
        <v>47825</v>
      </c>
      <c r="N6348">
        <f>VLOOKUP(C6348,HIS!D:E,2,FALSE)</f>
        <v>20</v>
      </c>
      <c r="O6348" t="str">
        <f t="shared" si="198"/>
        <v/>
      </c>
      <c r="P6348" s="12" t="str">
        <f>VLOOKUP(C6348,HIS!D:F,3,FALSE)</f>
        <v>2017/06/29</v>
      </c>
      <c r="Q6348">
        <f>VLOOKUP(D6348,微信!D:J,7,FALSE)</f>
        <v>20</v>
      </c>
      <c r="R6348" t="str">
        <f t="shared" si="199"/>
        <v/>
      </c>
    </row>
    <row r="6349" spans="1:18" hidden="1">
      <c r="A6349" s="43" t="s">
        <v>47376</v>
      </c>
      <c r="B6349" s="43" t="s">
        <v>47377</v>
      </c>
      <c r="C6349" s="47" t="s">
        <v>47826</v>
      </c>
      <c r="D6349" s="43" t="s">
        <v>25521</v>
      </c>
      <c r="E6349" s="43" t="s">
        <v>47827</v>
      </c>
      <c r="F6349" s="44">
        <v>500</v>
      </c>
      <c r="G6349" s="45">
        <v>42915.417395833334</v>
      </c>
      <c r="H6349" s="43" t="s">
        <v>959</v>
      </c>
      <c r="I6349" s="43" t="s">
        <v>45</v>
      </c>
      <c r="J6349" s="43" t="s">
        <v>46439</v>
      </c>
      <c r="K6349" s="43" t="s">
        <v>46439</v>
      </c>
      <c r="L6349" s="43" t="s">
        <v>18</v>
      </c>
      <c r="M6349" s="43" t="s">
        <v>47828</v>
      </c>
      <c r="N6349">
        <f>VLOOKUP(C6349,HIS!D:E,2,FALSE)</f>
        <v>500</v>
      </c>
      <c r="O6349" t="str">
        <f t="shared" si="198"/>
        <v/>
      </c>
      <c r="P6349" s="12" t="str">
        <f>VLOOKUP(C6349,HIS!D:F,3,FALSE)</f>
        <v>2017/06/29</v>
      </c>
      <c r="Q6349">
        <f>VLOOKUP(D6349,微信!D:J,7,FALSE)</f>
        <v>500</v>
      </c>
      <c r="R6349" t="str">
        <f t="shared" si="199"/>
        <v/>
      </c>
    </row>
    <row r="6350" spans="1:18" hidden="1">
      <c r="A6350" s="43" t="s">
        <v>47829</v>
      </c>
      <c r="B6350" s="43" t="s">
        <v>47830</v>
      </c>
      <c r="C6350" s="47" t="s">
        <v>47831</v>
      </c>
      <c r="D6350" s="43" t="s">
        <v>26081</v>
      </c>
      <c r="E6350" s="43" t="s">
        <v>47832</v>
      </c>
      <c r="F6350" s="44">
        <v>10</v>
      </c>
      <c r="G6350" s="45">
        <v>42915.418287037035</v>
      </c>
      <c r="H6350" s="43" t="s">
        <v>959</v>
      </c>
      <c r="I6350" s="43" t="s">
        <v>45</v>
      </c>
      <c r="J6350" s="43" t="s">
        <v>46439</v>
      </c>
      <c r="K6350" s="43" t="s">
        <v>46439</v>
      </c>
      <c r="L6350" s="43" t="s">
        <v>18</v>
      </c>
      <c r="M6350" s="43" t="s">
        <v>47833</v>
      </c>
      <c r="N6350">
        <f>VLOOKUP(C6350,HIS!D:E,2,FALSE)</f>
        <v>10</v>
      </c>
      <c r="O6350" t="str">
        <f t="shared" si="198"/>
        <v/>
      </c>
      <c r="P6350" s="12" t="str">
        <f>VLOOKUP(C6350,HIS!D:F,3,FALSE)</f>
        <v>2017/06/29</v>
      </c>
      <c r="Q6350">
        <f>VLOOKUP(D6350,微信!D:J,7,FALSE)</f>
        <v>10</v>
      </c>
      <c r="R6350" t="str">
        <f t="shared" si="199"/>
        <v/>
      </c>
    </row>
    <row r="6351" spans="1:18" hidden="1">
      <c r="A6351" s="43" t="s">
        <v>47834</v>
      </c>
      <c r="B6351" s="43" t="s">
        <v>47835</v>
      </c>
      <c r="C6351" s="47" t="s">
        <v>47836</v>
      </c>
      <c r="D6351" s="43" t="s">
        <v>25755</v>
      </c>
      <c r="E6351" s="43" t="s">
        <v>47837</v>
      </c>
      <c r="F6351" s="44">
        <v>400</v>
      </c>
      <c r="G6351" s="45">
        <v>42915.418657407405</v>
      </c>
      <c r="H6351" s="43" t="s">
        <v>959</v>
      </c>
      <c r="I6351" s="43" t="s">
        <v>45</v>
      </c>
      <c r="J6351" s="43" t="s">
        <v>46439</v>
      </c>
      <c r="K6351" s="43" t="s">
        <v>46439</v>
      </c>
      <c r="L6351" s="43" t="s">
        <v>18</v>
      </c>
      <c r="M6351" s="43" t="s">
        <v>47838</v>
      </c>
      <c r="N6351">
        <f>VLOOKUP(C6351,HIS!D:E,2,FALSE)</f>
        <v>400</v>
      </c>
      <c r="O6351" t="str">
        <f t="shared" si="198"/>
        <v/>
      </c>
      <c r="P6351" s="12" t="str">
        <f>VLOOKUP(C6351,HIS!D:F,3,FALSE)</f>
        <v>2017/06/29</v>
      </c>
      <c r="Q6351">
        <f>VLOOKUP(D6351,微信!D:J,7,FALSE)</f>
        <v>400</v>
      </c>
      <c r="R6351" t="str">
        <f t="shared" si="199"/>
        <v/>
      </c>
    </row>
    <row r="6352" spans="1:18" hidden="1">
      <c r="A6352" s="43" t="s">
        <v>47839</v>
      </c>
      <c r="B6352" s="43" t="s">
        <v>47840</v>
      </c>
      <c r="C6352" s="47" t="s">
        <v>47841</v>
      </c>
      <c r="D6352" s="43" t="s">
        <v>25906</v>
      </c>
      <c r="E6352" s="43" t="s">
        <v>47842</v>
      </c>
      <c r="F6352" s="44">
        <v>30</v>
      </c>
      <c r="G6352" s="45">
        <v>42915.419062499997</v>
      </c>
      <c r="H6352" s="43" t="s">
        <v>958</v>
      </c>
      <c r="I6352" s="43" t="s">
        <v>45</v>
      </c>
      <c r="J6352" s="43" t="s">
        <v>46439</v>
      </c>
      <c r="K6352" s="43" t="s">
        <v>46439</v>
      </c>
      <c r="L6352" s="43" t="s">
        <v>18</v>
      </c>
      <c r="M6352" s="43" t="s">
        <v>47843</v>
      </c>
      <c r="N6352">
        <f>VLOOKUP(C6352,HIS!D:E,2,FALSE)</f>
        <v>30</v>
      </c>
      <c r="O6352" t="str">
        <f t="shared" si="198"/>
        <v/>
      </c>
      <c r="P6352" s="12" t="str">
        <f>VLOOKUP(C6352,HIS!D:F,3,FALSE)</f>
        <v>2017/06/29</v>
      </c>
      <c r="Q6352">
        <f>VLOOKUP(D6352,微信!D:J,7,FALSE)</f>
        <v>30</v>
      </c>
      <c r="R6352" t="str">
        <f t="shared" si="199"/>
        <v/>
      </c>
    </row>
    <row r="6353" spans="1:18" hidden="1">
      <c r="A6353" s="43" t="s">
        <v>46991</v>
      </c>
      <c r="B6353" s="43" t="s">
        <v>46992</v>
      </c>
      <c r="C6353" s="47" t="s">
        <v>47844</v>
      </c>
      <c r="D6353" s="43" t="s">
        <v>26166</v>
      </c>
      <c r="E6353" s="43" t="s">
        <v>47845</v>
      </c>
      <c r="F6353" s="44">
        <v>50</v>
      </c>
      <c r="G6353" s="45">
        <v>42915.419189814813</v>
      </c>
      <c r="H6353" s="43" t="s">
        <v>958</v>
      </c>
      <c r="I6353" s="43" t="s">
        <v>45</v>
      </c>
      <c r="J6353" s="43" t="s">
        <v>46439</v>
      </c>
      <c r="K6353" s="43" t="s">
        <v>46439</v>
      </c>
      <c r="L6353" s="43" t="s">
        <v>18</v>
      </c>
      <c r="M6353" s="43" t="s">
        <v>47846</v>
      </c>
      <c r="N6353">
        <f>VLOOKUP(C6353,HIS!D:E,2,FALSE)</f>
        <v>50</v>
      </c>
      <c r="O6353" t="str">
        <f t="shared" si="198"/>
        <v/>
      </c>
      <c r="P6353" s="12" t="str">
        <f>VLOOKUP(C6353,HIS!D:F,3,FALSE)</f>
        <v>2017/06/29</v>
      </c>
      <c r="Q6353">
        <f>VLOOKUP(D6353,微信!D:J,7,FALSE)</f>
        <v>50</v>
      </c>
      <c r="R6353" t="str">
        <f t="shared" si="199"/>
        <v/>
      </c>
    </row>
    <row r="6354" spans="1:18" hidden="1">
      <c r="A6354" s="43" t="s">
        <v>460</v>
      </c>
      <c r="B6354" s="43" t="s">
        <v>461</v>
      </c>
      <c r="C6354" s="47" t="s">
        <v>47847</v>
      </c>
      <c r="D6354" s="43" t="s">
        <v>26049</v>
      </c>
      <c r="E6354" s="43" t="s">
        <v>47848</v>
      </c>
      <c r="F6354" s="44">
        <v>400</v>
      </c>
      <c r="G6354" s="45">
        <v>42915.419212962966</v>
      </c>
      <c r="H6354" s="43" t="s">
        <v>959</v>
      </c>
      <c r="I6354" s="43" t="s">
        <v>45</v>
      </c>
      <c r="J6354" s="43" t="s">
        <v>46439</v>
      </c>
      <c r="K6354" s="43" t="s">
        <v>46439</v>
      </c>
      <c r="L6354" s="43" t="s">
        <v>18</v>
      </c>
      <c r="M6354" s="43" t="s">
        <v>47849</v>
      </c>
      <c r="N6354">
        <f>VLOOKUP(C6354,HIS!D:E,2,FALSE)</f>
        <v>400</v>
      </c>
      <c r="O6354" t="str">
        <f t="shared" si="198"/>
        <v/>
      </c>
      <c r="P6354" s="12" t="str">
        <f>VLOOKUP(C6354,HIS!D:F,3,FALSE)</f>
        <v>2017/06/29</v>
      </c>
      <c r="Q6354">
        <f>VLOOKUP(D6354,微信!D:J,7,FALSE)</f>
        <v>400</v>
      </c>
      <c r="R6354" t="str">
        <f t="shared" si="199"/>
        <v/>
      </c>
    </row>
    <row r="6355" spans="1:18" hidden="1">
      <c r="A6355" s="43" t="s">
        <v>47850</v>
      </c>
      <c r="B6355" s="43" t="s">
        <v>47851</v>
      </c>
      <c r="C6355" s="47" t="s">
        <v>47852</v>
      </c>
      <c r="D6355" s="43" t="s">
        <v>26082</v>
      </c>
      <c r="E6355" s="43" t="s">
        <v>47853</v>
      </c>
      <c r="F6355" s="44">
        <v>20</v>
      </c>
      <c r="G6355" s="45">
        <v>42915.419236111113</v>
      </c>
      <c r="H6355" s="43" t="s">
        <v>958</v>
      </c>
      <c r="I6355" s="43" t="s">
        <v>45</v>
      </c>
      <c r="J6355" s="43" t="s">
        <v>46439</v>
      </c>
      <c r="K6355" s="43" t="s">
        <v>46439</v>
      </c>
      <c r="L6355" s="43" t="s">
        <v>18</v>
      </c>
      <c r="M6355" s="43" t="s">
        <v>47854</v>
      </c>
      <c r="N6355">
        <f>VLOOKUP(C6355,HIS!D:E,2,FALSE)</f>
        <v>20</v>
      </c>
      <c r="O6355" t="str">
        <f t="shared" si="198"/>
        <v/>
      </c>
      <c r="P6355" s="12" t="str">
        <f>VLOOKUP(C6355,HIS!D:F,3,FALSE)</f>
        <v>2017/06/29</v>
      </c>
      <c r="Q6355">
        <f>VLOOKUP(D6355,微信!D:J,7,FALSE)</f>
        <v>20</v>
      </c>
      <c r="R6355" t="str">
        <f t="shared" si="199"/>
        <v/>
      </c>
    </row>
    <row r="6356" spans="1:18" hidden="1">
      <c r="A6356" s="43" t="s">
        <v>47650</v>
      </c>
      <c r="B6356" s="43" t="s">
        <v>47651</v>
      </c>
      <c r="C6356" s="47" t="s">
        <v>47855</v>
      </c>
      <c r="D6356" s="43" t="s">
        <v>25661</v>
      </c>
      <c r="E6356" s="43" t="s">
        <v>47856</v>
      </c>
      <c r="F6356" s="44">
        <v>700</v>
      </c>
      <c r="G6356" s="45">
        <v>42915.419548611113</v>
      </c>
      <c r="H6356" s="43" t="s">
        <v>958</v>
      </c>
      <c r="I6356" s="43" t="s">
        <v>45</v>
      </c>
      <c r="J6356" s="43" t="s">
        <v>46439</v>
      </c>
      <c r="K6356" s="43" t="s">
        <v>46439</v>
      </c>
      <c r="L6356" s="43" t="s">
        <v>18</v>
      </c>
      <c r="M6356" s="43" t="s">
        <v>47857</v>
      </c>
      <c r="N6356">
        <f>VLOOKUP(C6356,HIS!D:E,2,FALSE)</f>
        <v>700</v>
      </c>
      <c r="O6356" t="str">
        <f t="shared" si="198"/>
        <v/>
      </c>
      <c r="P6356" s="12" t="str">
        <f>VLOOKUP(C6356,HIS!D:F,3,FALSE)</f>
        <v>2017/06/29</v>
      </c>
      <c r="Q6356">
        <f>VLOOKUP(D6356,微信!D:J,7,FALSE)</f>
        <v>700</v>
      </c>
      <c r="R6356" t="str">
        <f t="shared" si="199"/>
        <v/>
      </c>
    </row>
    <row r="6357" spans="1:18" hidden="1">
      <c r="A6357" s="43" t="s">
        <v>47858</v>
      </c>
      <c r="B6357" s="43" t="s">
        <v>47859</v>
      </c>
      <c r="C6357" s="47" t="s">
        <v>47860</v>
      </c>
      <c r="D6357" s="43" t="s">
        <v>25536</v>
      </c>
      <c r="E6357" s="43" t="s">
        <v>47861</v>
      </c>
      <c r="F6357" s="44">
        <v>20</v>
      </c>
      <c r="G6357" s="45">
        <v>42915.419548611113</v>
      </c>
      <c r="H6357" s="43" t="s">
        <v>959</v>
      </c>
      <c r="I6357" s="43" t="s">
        <v>45</v>
      </c>
      <c r="J6357" s="43" t="s">
        <v>46439</v>
      </c>
      <c r="K6357" s="43" t="s">
        <v>46439</v>
      </c>
      <c r="L6357" s="43" t="s">
        <v>18</v>
      </c>
      <c r="M6357" s="43" t="s">
        <v>47862</v>
      </c>
      <c r="N6357">
        <f>VLOOKUP(C6357,HIS!D:E,2,FALSE)</f>
        <v>20</v>
      </c>
      <c r="O6357" t="str">
        <f t="shared" si="198"/>
        <v/>
      </c>
      <c r="P6357" s="12" t="str">
        <f>VLOOKUP(C6357,HIS!D:F,3,FALSE)</f>
        <v>2017/06/29</v>
      </c>
      <c r="Q6357">
        <f>VLOOKUP(D6357,微信!D:J,7,FALSE)</f>
        <v>20</v>
      </c>
      <c r="R6357" t="str">
        <f t="shared" si="199"/>
        <v/>
      </c>
    </row>
    <row r="6358" spans="1:18" hidden="1">
      <c r="A6358" s="43" t="s">
        <v>47863</v>
      </c>
      <c r="B6358" s="43" t="s">
        <v>29708</v>
      </c>
      <c r="C6358" s="47" t="s">
        <v>47864</v>
      </c>
      <c r="D6358" s="43" t="s">
        <v>25638</v>
      </c>
      <c r="E6358" s="43" t="s">
        <v>47865</v>
      </c>
      <c r="F6358" s="44">
        <v>1000</v>
      </c>
      <c r="G6358" s="45">
        <v>42915.42015046296</v>
      </c>
      <c r="H6358" s="43" t="s">
        <v>959</v>
      </c>
      <c r="I6358" s="43" t="s">
        <v>45</v>
      </c>
      <c r="J6358" s="43" t="s">
        <v>46439</v>
      </c>
      <c r="K6358" s="43" t="s">
        <v>46439</v>
      </c>
      <c r="L6358" s="43" t="s">
        <v>18</v>
      </c>
      <c r="M6358" s="43" t="s">
        <v>47866</v>
      </c>
      <c r="N6358">
        <f>VLOOKUP(C6358,HIS!D:E,2,FALSE)</f>
        <v>1000</v>
      </c>
      <c r="O6358" t="str">
        <f t="shared" si="198"/>
        <v/>
      </c>
      <c r="P6358" s="12" t="str">
        <f>VLOOKUP(C6358,HIS!D:F,3,FALSE)</f>
        <v>2017/06/29</v>
      </c>
      <c r="Q6358">
        <f>VLOOKUP(D6358,微信!D:J,7,FALSE)</f>
        <v>1000</v>
      </c>
      <c r="R6358" t="str">
        <f t="shared" si="199"/>
        <v/>
      </c>
    </row>
    <row r="6359" spans="1:18" hidden="1">
      <c r="A6359" s="43" t="s">
        <v>47660</v>
      </c>
      <c r="B6359" s="43" t="s">
        <v>47661</v>
      </c>
      <c r="C6359" s="47" t="s">
        <v>47867</v>
      </c>
      <c r="D6359" s="43" t="s">
        <v>26121</v>
      </c>
      <c r="E6359" s="43" t="s">
        <v>47868</v>
      </c>
      <c r="F6359" s="44">
        <v>2000</v>
      </c>
      <c r="G6359" s="45">
        <v>42915.420636574076</v>
      </c>
      <c r="H6359" s="43" t="s">
        <v>958</v>
      </c>
      <c r="I6359" s="43" t="s">
        <v>45</v>
      </c>
      <c r="J6359" s="43" t="s">
        <v>46439</v>
      </c>
      <c r="K6359" s="43" t="s">
        <v>46439</v>
      </c>
      <c r="L6359" s="43" t="s">
        <v>18</v>
      </c>
      <c r="M6359" s="43" t="s">
        <v>47869</v>
      </c>
      <c r="N6359">
        <f>VLOOKUP(C6359,HIS!D:E,2,FALSE)</f>
        <v>2000</v>
      </c>
      <c r="O6359" t="str">
        <f t="shared" si="198"/>
        <v/>
      </c>
      <c r="P6359" s="12" t="str">
        <f>VLOOKUP(C6359,HIS!D:F,3,FALSE)</f>
        <v>2017/06/29</v>
      </c>
      <c r="Q6359">
        <f>VLOOKUP(D6359,微信!D:J,7,FALSE)</f>
        <v>2000</v>
      </c>
      <c r="R6359" t="str">
        <f t="shared" si="199"/>
        <v/>
      </c>
    </row>
    <row r="6360" spans="1:18" hidden="1">
      <c r="A6360" s="43" t="s">
        <v>47863</v>
      </c>
      <c r="B6360" s="43" t="s">
        <v>29708</v>
      </c>
      <c r="C6360" s="47" t="s">
        <v>47870</v>
      </c>
      <c r="D6360" s="43" t="s">
        <v>25639</v>
      </c>
      <c r="E6360" s="43" t="s">
        <v>47871</v>
      </c>
      <c r="F6360" s="44">
        <v>500</v>
      </c>
      <c r="G6360" s="45">
        <v>42915.420787037037</v>
      </c>
      <c r="H6360" s="43" t="s">
        <v>959</v>
      </c>
      <c r="I6360" s="43" t="s">
        <v>45</v>
      </c>
      <c r="J6360" s="43" t="s">
        <v>46439</v>
      </c>
      <c r="K6360" s="43" t="s">
        <v>46439</v>
      </c>
      <c r="L6360" s="43" t="s">
        <v>18</v>
      </c>
      <c r="M6360" s="43" t="s">
        <v>47872</v>
      </c>
      <c r="N6360">
        <f>VLOOKUP(C6360,HIS!D:E,2,FALSE)</f>
        <v>500</v>
      </c>
      <c r="O6360" t="str">
        <f t="shared" si="198"/>
        <v/>
      </c>
      <c r="P6360" s="12" t="str">
        <f>VLOOKUP(C6360,HIS!D:F,3,FALSE)</f>
        <v>2017/06/29</v>
      </c>
      <c r="Q6360">
        <f>VLOOKUP(D6360,微信!D:J,7,FALSE)</f>
        <v>500</v>
      </c>
      <c r="R6360" t="str">
        <f t="shared" si="199"/>
        <v/>
      </c>
    </row>
    <row r="6361" spans="1:18" hidden="1">
      <c r="A6361" s="43" t="s">
        <v>47873</v>
      </c>
      <c r="B6361" s="43" t="s">
        <v>47874</v>
      </c>
      <c r="C6361" s="47" t="s">
        <v>47875</v>
      </c>
      <c r="D6361" s="43" t="s">
        <v>25897</v>
      </c>
      <c r="E6361" s="43" t="s">
        <v>47876</v>
      </c>
      <c r="F6361" s="44">
        <v>23</v>
      </c>
      <c r="G6361" s="45">
        <v>42915.420844907407</v>
      </c>
      <c r="H6361" s="43" t="s">
        <v>958</v>
      </c>
      <c r="I6361" s="43" t="s">
        <v>45</v>
      </c>
      <c r="J6361" s="43" t="s">
        <v>46439</v>
      </c>
      <c r="K6361" s="43" t="s">
        <v>46439</v>
      </c>
      <c r="L6361" s="43" t="s">
        <v>18</v>
      </c>
      <c r="M6361" s="43" t="s">
        <v>47877</v>
      </c>
      <c r="N6361">
        <f>VLOOKUP(C6361,HIS!D:E,2,FALSE)</f>
        <v>23</v>
      </c>
      <c r="O6361" t="str">
        <f t="shared" si="198"/>
        <v/>
      </c>
      <c r="P6361" s="12" t="str">
        <f>VLOOKUP(C6361,HIS!D:F,3,FALSE)</f>
        <v>2017/06/29</v>
      </c>
      <c r="Q6361">
        <f>VLOOKUP(D6361,微信!D:J,7,FALSE)</f>
        <v>23</v>
      </c>
      <c r="R6361" t="str">
        <f t="shared" si="199"/>
        <v/>
      </c>
    </row>
    <row r="6362" spans="1:18" hidden="1">
      <c r="A6362" s="43" t="s">
        <v>47878</v>
      </c>
      <c r="B6362" s="43" t="s">
        <v>47879</v>
      </c>
      <c r="C6362" s="47" t="s">
        <v>47880</v>
      </c>
      <c r="D6362" s="43" t="s">
        <v>25517</v>
      </c>
      <c r="E6362" s="43" t="s">
        <v>47881</v>
      </c>
      <c r="F6362" s="44">
        <v>300</v>
      </c>
      <c r="G6362" s="45">
        <v>42915.420983796299</v>
      </c>
      <c r="H6362" s="43" t="s">
        <v>959</v>
      </c>
      <c r="I6362" s="43" t="s">
        <v>45</v>
      </c>
      <c r="J6362" s="43" t="s">
        <v>46439</v>
      </c>
      <c r="K6362" s="43" t="s">
        <v>46439</v>
      </c>
      <c r="L6362" s="43" t="s">
        <v>18</v>
      </c>
      <c r="M6362" s="43" t="s">
        <v>47882</v>
      </c>
      <c r="N6362">
        <f>VLOOKUP(C6362,HIS!D:E,2,FALSE)</f>
        <v>300</v>
      </c>
      <c r="O6362" t="str">
        <f t="shared" ref="O6362:O6425" si="200">IF(F6362=N6362,"",1)</f>
        <v/>
      </c>
      <c r="P6362" s="12" t="str">
        <f>VLOOKUP(C6362,HIS!D:F,3,FALSE)</f>
        <v>2017/06/29</v>
      </c>
      <c r="Q6362">
        <f>VLOOKUP(D6362,微信!D:J,7,FALSE)</f>
        <v>300</v>
      </c>
      <c r="R6362" t="str">
        <f t="shared" si="199"/>
        <v/>
      </c>
    </row>
    <row r="6363" spans="1:18" hidden="1">
      <c r="A6363" s="43" t="s">
        <v>47883</v>
      </c>
      <c r="B6363" s="43" t="s">
        <v>47884</v>
      </c>
      <c r="C6363" s="47" t="s">
        <v>47885</v>
      </c>
      <c r="D6363" s="43" t="s">
        <v>25823</v>
      </c>
      <c r="E6363" s="43" t="s">
        <v>47886</v>
      </c>
      <c r="F6363" s="44">
        <v>20</v>
      </c>
      <c r="G6363" s="45">
        <v>42915.421331018515</v>
      </c>
      <c r="H6363" s="43" t="s">
        <v>958</v>
      </c>
      <c r="I6363" s="43" t="s">
        <v>45</v>
      </c>
      <c r="J6363" s="43" t="s">
        <v>46439</v>
      </c>
      <c r="K6363" s="43" t="s">
        <v>46439</v>
      </c>
      <c r="L6363" s="43" t="s">
        <v>18</v>
      </c>
      <c r="M6363" s="43" t="s">
        <v>47887</v>
      </c>
      <c r="N6363">
        <f>VLOOKUP(C6363,HIS!D:E,2,FALSE)</f>
        <v>20</v>
      </c>
      <c r="O6363" t="str">
        <f t="shared" si="200"/>
        <v/>
      </c>
      <c r="P6363" s="12" t="str">
        <f>VLOOKUP(C6363,HIS!D:F,3,FALSE)</f>
        <v>2017/06/29</v>
      </c>
      <c r="Q6363">
        <f>VLOOKUP(D6363,微信!D:J,7,FALSE)</f>
        <v>20</v>
      </c>
      <c r="R6363" t="str">
        <f t="shared" si="199"/>
        <v/>
      </c>
    </row>
    <row r="6364" spans="1:18" hidden="1">
      <c r="A6364" s="43" t="s">
        <v>47888</v>
      </c>
      <c r="B6364" s="43" t="s">
        <v>47889</v>
      </c>
      <c r="C6364" s="47" t="s">
        <v>47890</v>
      </c>
      <c r="D6364" s="43" t="s">
        <v>26229</v>
      </c>
      <c r="E6364" s="43" t="s">
        <v>47891</v>
      </c>
      <c r="F6364" s="44">
        <v>1000</v>
      </c>
      <c r="G6364" s="45">
        <v>42915.422268518516</v>
      </c>
      <c r="H6364" s="43" t="s">
        <v>958</v>
      </c>
      <c r="I6364" s="43" t="s">
        <v>45</v>
      </c>
      <c r="J6364" s="43" t="s">
        <v>46439</v>
      </c>
      <c r="K6364" s="43" t="s">
        <v>46439</v>
      </c>
      <c r="L6364" s="43" t="s">
        <v>18</v>
      </c>
      <c r="M6364" s="43" t="s">
        <v>47892</v>
      </c>
      <c r="N6364">
        <f>VLOOKUP(C6364,HIS!D:E,2,FALSE)</f>
        <v>1000</v>
      </c>
      <c r="O6364" t="str">
        <f t="shared" si="200"/>
        <v/>
      </c>
      <c r="P6364" s="12" t="str">
        <f>VLOOKUP(C6364,HIS!D:F,3,FALSE)</f>
        <v>2017/06/29</v>
      </c>
      <c r="Q6364">
        <f>VLOOKUP(D6364,微信!D:J,7,FALSE)</f>
        <v>1000</v>
      </c>
      <c r="R6364" t="str">
        <f t="shared" si="199"/>
        <v/>
      </c>
    </row>
    <row r="6365" spans="1:18" hidden="1">
      <c r="A6365" s="43" t="s">
        <v>47893</v>
      </c>
      <c r="B6365" s="43" t="s">
        <v>47894</v>
      </c>
      <c r="C6365" s="47" t="s">
        <v>47895</v>
      </c>
      <c r="D6365" s="43" t="s">
        <v>26153</v>
      </c>
      <c r="E6365" s="43" t="s">
        <v>47896</v>
      </c>
      <c r="F6365" s="44">
        <v>400</v>
      </c>
      <c r="G6365" s="45">
        <v>42915.422268518516</v>
      </c>
      <c r="H6365" s="43" t="s">
        <v>958</v>
      </c>
      <c r="I6365" s="43" t="s">
        <v>45</v>
      </c>
      <c r="J6365" s="43" t="s">
        <v>46439</v>
      </c>
      <c r="K6365" s="43" t="s">
        <v>46439</v>
      </c>
      <c r="L6365" s="43" t="s">
        <v>18</v>
      </c>
      <c r="M6365" s="43" t="s">
        <v>47897</v>
      </c>
      <c r="N6365">
        <f>VLOOKUP(C6365,HIS!D:E,2,FALSE)</f>
        <v>400</v>
      </c>
      <c r="O6365" t="str">
        <f t="shared" si="200"/>
        <v/>
      </c>
      <c r="P6365" s="12" t="str">
        <f>VLOOKUP(C6365,HIS!D:F,3,FALSE)</f>
        <v>2017/06/29</v>
      </c>
      <c r="Q6365">
        <f>VLOOKUP(D6365,微信!D:J,7,FALSE)</f>
        <v>400</v>
      </c>
      <c r="R6365" t="str">
        <f t="shared" si="199"/>
        <v/>
      </c>
    </row>
    <row r="6366" spans="1:18" hidden="1">
      <c r="A6366" s="43" t="s">
        <v>47898</v>
      </c>
      <c r="B6366" s="43" t="s">
        <v>47899</v>
      </c>
      <c r="C6366" s="47" t="s">
        <v>47900</v>
      </c>
      <c r="D6366" s="43" t="s">
        <v>26108</v>
      </c>
      <c r="E6366" s="43" t="s">
        <v>47901</v>
      </c>
      <c r="F6366" s="44">
        <v>10</v>
      </c>
      <c r="G6366" s="45">
        <v>42915.423078703701</v>
      </c>
      <c r="H6366" s="43" t="s">
        <v>958</v>
      </c>
      <c r="I6366" s="43" t="s">
        <v>45</v>
      </c>
      <c r="J6366" s="43" t="s">
        <v>46439</v>
      </c>
      <c r="K6366" s="43" t="s">
        <v>46439</v>
      </c>
      <c r="L6366" s="43" t="s">
        <v>18</v>
      </c>
      <c r="M6366" s="43" t="s">
        <v>47902</v>
      </c>
      <c r="N6366">
        <f>VLOOKUP(C6366,HIS!D:E,2,FALSE)</f>
        <v>10</v>
      </c>
      <c r="O6366" t="str">
        <f t="shared" si="200"/>
        <v/>
      </c>
      <c r="P6366" s="12" t="str">
        <f>VLOOKUP(C6366,HIS!D:F,3,FALSE)</f>
        <v>2017/06/29</v>
      </c>
      <c r="Q6366">
        <f>VLOOKUP(D6366,微信!D:J,7,FALSE)</f>
        <v>10</v>
      </c>
      <c r="R6366" t="str">
        <f t="shared" si="199"/>
        <v/>
      </c>
    </row>
    <row r="6367" spans="1:18" hidden="1">
      <c r="A6367" s="43" t="s">
        <v>47903</v>
      </c>
      <c r="B6367" s="43" t="s">
        <v>47904</v>
      </c>
      <c r="C6367" s="47" t="s">
        <v>47905</v>
      </c>
      <c r="D6367" s="43" t="s">
        <v>25716</v>
      </c>
      <c r="E6367" s="43" t="s">
        <v>47906</v>
      </c>
      <c r="F6367" s="44">
        <v>500</v>
      </c>
      <c r="G6367" s="45">
        <v>42915.423275462963</v>
      </c>
      <c r="H6367" s="43" t="s">
        <v>958</v>
      </c>
      <c r="I6367" s="43" t="s">
        <v>45</v>
      </c>
      <c r="J6367" s="43" t="s">
        <v>46439</v>
      </c>
      <c r="K6367" s="43" t="s">
        <v>46439</v>
      </c>
      <c r="L6367" s="43" t="s">
        <v>18</v>
      </c>
      <c r="M6367" s="43" t="s">
        <v>47907</v>
      </c>
      <c r="N6367">
        <f>VLOOKUP(C6367,HIS!D:E,2,FALSE)</f>
        <v>500</v>
      </c>
      <c r="O6367" t="str">
        <f t="shared" si="200"/>
        <v/>
      </c>
      <c r="P6367" s="12" t="str">
        <f>VLOOKUP(C6367,HIS!D:F,3,FALSE)</f>
        <v>2017/06/29</v>
      </c>
      <c r="Q6367">
        <f>VLOOKUP(D6367,微信!D:J,7,FALSE)</f>
        <v>500</v>
      </c>
      <c r="R6367" t="str">
        <f t="shared" si="199"/>
        <v/>
      </c>
    </row>
    <row r="6368" spans="1:18" hidden="1">
      <c r="A6368" s="43" t="s">
        <v>47908</v>
      </c>
      <c r="B6368" s="43" t="s">
        <v>47909</v>
      </c>
      <c r="C6368" s="47" t="s">
        <v>47910</v>
      </c>
      <c r="D6368" s="43" t="s">
        <v>25671</v>
      </c>
      <c r="E6368" s="43" t="s">
        <v>47911</v>
      </c>
      <c r="F6368" s="44">
        <v>300</v>
      </c>
      <c r="G6368" s="45">
        <v>42915.423831018517</v>
      </c>
      <c r="H6368" s="43" t="s">
        <v>958</v>
      </c>
      <c r="I6368" s="43" t="s">
        <v>45</v>
      </c>
      <c r="J6368" s="43" t="s">
        <v>46439</v>
      </c>
      <c r="K6368" s="43" t="s">
        <v>46439</v>
      </c>
      <c r="L6368" s="43" t="s">
        <v>18</v>
      </c>
      <c r="M6368" s="43" t="s">
        <v>47912</v>
      </c>
      <c r="N6368">
        <f>VLOOKUP(C6368,HIS!D:E,2,FALSE)</f>
        <v>300</v>
      </c>
      <c r="O6368" t="str">
        <f t="shared" si="200"/>
        <v/>
      </c>
      <c r="P6368" s="12" t="str">
        <f>VLOOKUP(C6368,HIS!D:F,3,FALSE)</f>
        <v>2017/06/29</v>
      </c>
      <c r="Q6368">
        <f>VLOOKUP(D6368,微信!D:J,7,FALSE)</f>
        <v>300</v>
      </c>
      <c r="R6368" t="str">
        <f t="shared" si="199"/>
        <v/>
      </c>
    </row>
    <row r="6369" spans="1:18" hidden="1">
      <c r="A6369" s="43" t="s">
        <v>47913</v>
      </c>
      <c r="B6369" s="43" t="s">
        <v>47914</v>
      </c>
      <c r="C6369" s="47" t="s">
        <v>47915</v>
      </c>
      <c r="D6369" s="43" t="s">
        <v>25619</v>
      </c>
      <c r="E6369" s="43" t="s">
        <v>47916</v>
      </c>
      <c r="F6369" s="44">
        <v>20</v>
      </c>
      <c r="G6369" s="45">
        <v>42915.42454861111</v>
      </c>
      <c r="H6369" s="43" t="s">
        <v>959</v>
      </c>
      <c r="I6369" s="43" t="s">
        <v>45</v>
      </c>
      <c r="J6369" s="43" t="s">
        <v>46439</v>
      </c>
      <c r="K6369" s="43" t="s">
        <v>46439</v>
      </c>
      <c r="L6369" s="43" t="s">
        <v>18</v>
      </c>
      <c r="M6369" s="43" t="s">
        <v>47917</v>
      </c>
      <c r="N6369">
        <f>VLOOKUP(C6369,HIS!D:E,2,FALSE)</f>
        <v>20</v>
      </c>
      <c r="O6369" t="str">
        <f t="shared" si="200"/>
        <v/>
      </c>
      <c r="P6369" s="12" t="str">
        <f>VLOOKUP(C6369,HIS!D:F,3,FALSE)</f>
        <v>2017/06/29</v>
      </c>
      <c r="Q6369">
        <f>VLOOKUP(D6369,微信!D:J,7,FALSE)</f>
        <v>20</v>
      </c>
      <c r="R6369" t="str">
        <f t="shared" si="199"/>
        <v/>
      </c>
    </row>
    <row r="6370" spans="1:18" hidden="1">
      <c r="A6370" s="43" t="s">
        <v>46976</v>
      </c>
      <c r="B6370" s="43" t="s">
        <v>46977</v>
      </c>
      <c r="C6370" s="47" t="s">
        <v>47918</v>
      </c>
      <c r="D6370" s="43" t="s">
        <v>25745</v>
      </c>
      <c r="E6370" s="43" t="s">
        <v>47919</v>
      </c>
      <c r="F6370" s="44">
        <v>60</v>
      </c>
      <c r="G6370" s="45">
        <v>42915.424583333333</v>
      </c>
      <c r="H6370" s="43" t="s">
        <v>958</v>
      </c>
      <c r="I6370" s="43" t="s">
        <v>45</v>
      </c>
      <c r="J6370" s="43" t="s">
        <v>46439</v>
      </c>
      <c r="K6370" s="43" t="s">
        <v>46439</v>
      </c>
      <c r="L6370" s="43" t="s">
        <v>18</v>
      </c>
      <c r="M6370" s="43" t="s">
        <v>47920</v>
      </c>
      <c r="N6370">
        <f>VLOOKUP(C6370,HIS!D:E,2,FALSE)</f>
        <v>60</v>
      </c>
      <c r="O6370" t="str">
        <f t="shared" si="200"/>
        <v/>
      </c>
      <c r="P6370" s="12" t="str">
        <f>VLOOKUP(C6370,HIS!D:F,3,FALSE)</f>
        <v>2017/06/29</v>
      </c>
      <c r="Q6370">
        <f>VLOOKUP(D6370,微信!D:J,7,FALSE)</f>
        <v>60</v>
      </c>
      <c r="R6370" t="str">
        <f t="shared" si="199"/>
        <v/>
      </c>
    </row>
    <row r="6371" spans="1:18" hidden="1">
      <c r="A6371" s="43" t="s">
        <v>47921</v>
      </c>
      <c r="B6371" s="43" t="s">
        <v>47922</v>
      </c>
      <c r="C6371" s="47" t="s">
        <v>47923</v>
      </c>
      <c r="D6371" s="43" t="s">
        <v>26247</v>
      </c>
      <c r="E6371" s="43" t="s">
        <v>47924</v>
      </c>
      <c r="F6371" s="44">
        <v>500</v>
      </c>
      <c r="G6371" s="45">
        <v>42915.425381944442</v>
      </c>
      <c r="H6371" s="43" t="s">
        <v>958</v>
      </c>
      <c r="I6371" s="43" t="s">
        <v>45</v>
      </c>
      <c r="J6371" s="43" t="s">
        <v>46439</v>
      </c>
      <c r="K6371" s="43" t="s">
        <v>46439</v>
      </c>
      <c r="L6371" s="43" t="s">
        <v>18</v>
      </c>
      <c r="M6371" s="43" t="s">
        <v>47925</v>
      </c>
      <c r="N6371">
        <f>VLOOKUP(C6371,HIS!D:E,2,FALSE)</f>
        <v>500</v>
      </c>
      <c r="O6371" t="str">
        <f t="shared" si="200"/>
        <v/>
      </c>
      <c r="P6371" s="12" t="str">
        <f>VLOOKUP(C6371,HIS!D:F,3,FALSE)</f>
        <v>2017/06/29</v>
      </c>
      <c r="Q6371">
        <f>VLOOKUP(D6371,微信!D:J,7,FALSE)</f>
        <v>500</v>
      </c>
      <c r="R6371" t="str">
        <f t="shared" si="199"/>
        <v/>
      </c>
    </row>
    <row r="6372" spans="1:18" hidden="1">
      <c r="A6372" s="43" t="s">
        <v>47926</v>
      </c>
      <c r="B6372" s="43" t="s">
        <v>47927</v>
      </c>
      <c r="C6372" s="47" t="s">
        <v>47928</v>
      </c>
      <c r="D6372" s="43" t="s">
        <v>25904</v>
      </c>
      <c r="E6372" s="43" t="s">
        <v>47929</v>
      </c>
      <c r="F6372" s="44">
        <v>500</v>
      </c>
      <c r="G6372" s="45">
        <v>42915.425625000003</v>
      </c>
      <c r="H6372" s="43" t="s">
        <v>958</v>
      </c>
      <c r="I6372" s="43" t="s">
        <v>45</v>
      </c>
      <c r="J6372" s="43" t="s">
        <v>46439</v>
      </c>
      <c r="K6372" s="43" t="s">
        <v>46439</v>
      </c>
      <c r="L6372" s="43" t="s">
        <v>18</v>
      </c>
      <c r="M6372" s="43" t="s">
        <v>47930</v>
      </c>
      <c r="N6372">
        <f>VLOOKUP(C6372,HIS!D:E,2,FALSE)</f>
        <v>500</v>
      </c>
      <c r="O6372" t="str">
        <f t="shared" si="200"/>
        <v/>
      </c>
      <c r="P6372" s="12" t="str">
        <f>VLOOKUP(C6372,HIS!D:F,3,FALSE)</f>
        <v>2017/06/29</v>
      </c>
      <c r="Q6372">
        <f>VLOOKUP(D6372,微信!D:J,7,FALSE)</f>
        <v>500</v>
      </c>
      <c r="R6372" t="str">
        <f t="shared" si="199"/>
        <v/>
      </c>
    </row>
    <row r="6373" spans="1:18" hidden="1">
      <c r="A6373" s="43" t="s">
        <v>47931</v>
      </c>
      <c r="B6373" s="43" t="s">
        <v>47932</v>
      </c>
      <c r="C6373" s="47" t="s">
        <v>47933</v>
      </c>
      <c r="D6373" s="43" t="s">
        <v>25846</v>
      </c>
      <c r="E6373" s="43" t="s">
        <v>47934</v>
      </c>
      <c r="F6373" s="44">
        <v>144</v>
      </c>
      <c r="G6373" s="45">
        <v>42915.425694444442</v>
      </c>
      <c r="H6373" s="43" t="s">
        <v>958</v>
      </c>
      <c r="I6373" s="43" t="s">
        <v>45</v>
      </c>
      <c r="J6373" s="43" t="s">
        <v>46439</v>
      </c>
      <c r="K6373" s="43" t="s">
        <v>46439</v>
      </c>
      <c r="L6373" s="43" t="s">
        <v>18</v>
      </c>
      <c r="M6373" s="43" t="s">
        <v>47935</v>
      </c>
      <c r="N6373">
        <f>VLOOKUP(C6373,HIS!D:E,2,FALSE)</f>
        <v>144</v>
      </c>
      <c r="O6373" t="str">
        <f t="shared" si="200"/>
        <v/>
      </c>
      <c r="P6373" s="12" t="str">
        <f>VLOOKUP(C6373,HIS!D:F,3,FALSE)</f>
        <v>2017/06/29</v>
      </c>
      <c r="Q6373">
        <f>VLOOKUP(D6373,微信!D:J,7,FALSE)</f>
        <v>144</v>
      </c>
      <c r="R6373" t="str">
        <f t="shared" si="199"/>
        <v/>
      </c>
    </row>
    <row r="6374" spans="1:18" hidden="1">
      <c r="A6374" s="43" t="s">
        <v>47936</v>
      </c>
      <c r="B6374" s="43" t="s">
        <v>47937</v>
      </c>
      <c r="C6374" s="47" t="s">
        <v>47938</v>
      </c>
      <c r="D6374" s="43" t="s">
        <v>26189</v>
      </c>
      <c r="E6374" s="43" t="s">
        <v>47939</v>
      </c>
      <c r="F6374" s="44">
        <v>100</v>
      </c>
      <c r="G6374" s="45">
        <v>42915.426701388889</v>
      </c>
      <c r="H6374" s="43" t="s">
        <v>958</v>
      </c>
      <c r="I6374" s="43" t="s">
        <v>45</v>
      </c>
      <c r="J6374" s="43" t="s">
        <v>46439</v>
      </c>
      <c r="K6374" s="43" t="s">
        <v>46439</v>
      </c>
      <c r="L6374" s="43" t="s">
        <v>18</v>
      </c>
      <c r="M6374" s="43" t="s">
        <v>47940</v>
      </c>
      <c r="N6374">
        <f>VLOOKUP(C6374,HIS!D:E,2,FALSE)</f>
        <v>100</v>
      </c>
      <c r="O6374" t="str">
        <f t="shared" si="200"/>
        <v/>
      </c>
      <c r="P6374" s="12" t="str">
        <f>VLOOKUP(C6374,HIS!D:F,3,FALSE)</f>
        <v>2017/06/29</v>
      </c>
      <c r="Q6374">
        <f>VLOOKUP(D6374,微信!D:J,7,FALSE)</f>
        <v>100</v>
      </c>
      <c r="R6374" t="str">
        <f t="shared" si="199"/>
        <v/>
      </c>
    </row>
    <row r="6375" spans="1:18" hidden="1">
      <c r="A6375" s="43" t="s">
        <v>564</v>
      </c>
      <c r="B6375" s="43" t="s">
        <v>565</v>
      </c>
      <c r="C6375" s="47" t="s">
        <v>47941</v>
      </c>
      <c r="D6375" s="43" t="s">
        <v>25902</v>
      </c>
      <c r="E6375" s="43" t="s">
        <v>47942</v>
      </c>
      <c r="F6375" s="44">
        <v>400</v>
      </c>
      <c r="G6375" s="45">
        <v>42915.427662037036</v>
      </c>
      <c r="H6375" s="43" t="s">
        <v>959</v>
      </c>
      <c r="I6375" s="43" t="s">
        <v>45</v>
      </c>
      <c r="J6375" s="43" t="s">
        <v>46439</v>
      </c>
      <c r="K6375" s="43" t="s">
        <v>46439</v>
      </c>
      <c r="L6375" s="43" t="s">
        <v>18</v>
      </c>
      <c r="M6375" s="43" t="s">
        <v>47943</v>
      </c>
      <c r="N6375">
        <f>VLOOKUP(C6375,HIS!D:E,2,FALSE)</f>
        <v>400</v>
      </c>
      <c r="O6375" t="str">
        <f t="shared" si="200"/>
        <v/>
      </c>
      <c r="P6375" s="12" t="str">
        <f>VLOOKUP(C6375,HIS!D:F,3,FALSE)</f>
        <v>2017/06/29</v>
      </c>
      <c r="Q6375">
        <f>VLOOKUP(D6375,微信!D:J,7,FALSE)</f>
        <v>400</v>
      </c>
      <c r="R6375" t="str">
        <f t="shared" si="199"/>
        <v/>
      </c>
    </row>
    <row r="6376" spans="1:18" hidden="1">
      <c r="A6376" s="43" t="s">
        <v>47944</v>
      </c>
      <c r="B6376" s="43" t="s">
        <v>47945</v>
      </c>
      <c r="C6376" s="47" t="s">
        <v>47946</v>
      </c>
      <c r="D6376" s="43" t="s">
        <v>26179</v>
      </c>
      <c r="E6376" s="43" t="s">
        <v>47947</v>
      </c>
      <c r="F6376" s="44">
        <v>200</v>
      </c>
      <c r="G6376" s="45">
        <v>42915.428078703706</v>
      </c>
      <c r="H6376" s="43" t="s">
        <v>959</v>
      </c>
      <c r="I6376" s="43" t="s">
        <v>45</v>
      </c>
      <c r="J6376" s="43" t="s">
        <v>46439</v>
      </c>
      <c r="K6376" s="43" t="s">
        <v>46439</v>
      </c>
      <c r="L6376" s="43" t="s">
        <v>18</v>
      </c>
      <c r="M6376" s="43" t="s">
        <v>47948</v>
      </c>
      <c r="N6376">
        <f>VLOOKUP(C6376,HIS!D:E,2,FALSE)</f>
        <v>200</v>
      </c>
      <c r="O6376" t="str">
        <f t="shared" si="200"/>
        <v/>
      </c>
      <c r="P6376" s="12" t="str">
        <f>VLOOKUP(C6376,HIS!D:F,3,FALSE)</f>
        <v>2017/06/29</v>
      </c>
      <c r="Q6376">
        <f>VLOOKUP(D6376,微信!D:J,7,FALSE)</f>
        <v>200</v>
      </c>
      <c r="R6376" t="str">
        <f t="shared" si="199"/>
        <v/>
      </c>
    </row>
    <row r="6377" spans="1:18" hidden="1">
      <c r="A6377" s="43" t="s">
        <v>47949</v>
      </c>
      <c r="B6377" s="43" t="s">
        <v>47950</v>
      </c>
      <c r="C6377" s="47" t="s">
        <v>47951</v>
      </c>
      <c r="D6377" s="43" t="s">
        <v>25831</v>
      </c>
      <c r="E6377" s="43" t="s">
        <v>47952</v>
      </c>
      <c r="F6377" s="44">
        <v>700</v>
      </c>
      <c r="G6377" s="45">
        <v>42915.428159722222</v>
      </c>
      <c r="H6377" s="43" t="s">
        <v>959</v>
      </c>
      <c r="I6377" s="43" t="s">
        <v>45</v>
      </c>
      <c r="J6377" s="43" t="s">
        <v>46439</v>
      </c>
      <c r="K6377" s="43" t="s">
        <v>46439</v>
      </c>
      <c r="L6377" s="43" t="s">
        <v>18</v>
      </c>
      <c r="M6377" s="43" t="s">
        <v>47953</v>
      </c>
      <c r="N6377">
        <f>VLOOKUP(C6377,HIS!D:E,2,FALSE)</f>
        <v>700</v>
      </c>
      <c r="O6377" t="str">
        <f t="shared" si="200"/>
        <v/>
      </c>
      <c r="P6377" s="12" t="str">
        <f>VLOOKUP(C6377,HIS!D:F,3,FALSE)</f>
        <v>2017/06/29</v>
      </c>
      <c r="Q6377">
        <f>VLOOKUP(D6377,微信!D:J,7,FALSE)</f>
        <v>700</v>
      </c>
      <c r="R6377" t="str">
        <f t="shared" si="199"/>
        <v/>
      </c>
    </row>
    <row r="6378" spans="1:18" hidden="1">
      <c r="A6378" s="43" t="s">
        <v>299</v>
      </c>
      <c r="B6378" s="43" t="s">
        <v>300</v>
      </c>
      <c r="C6378" s="47" t="s">
        <v>47954</v>
      </c>
      <c r="D6378" s="43" t="s">
        <v>25901</v>
      </c>
      <c r="E6378" s="43" t="s">
        <v>47955</v>
      </c>
      <c r="F6378" s="44">
        <v>380</v>
      </c>
      <c r="G6378" s="45">
        <v>42915.428310185183</v>
      </c>
      <c r="H6378" s="43" t="s">
        <v>959</v>
      </c>
      <c r="I6378" s="43" t="s">
        <v>45</v>
      </c>
      <c r="J6378" s="43" t="s">
        <v>46439</v>
      </c>
      <c r="K6378" s="43" t="s">
        <v>46439</v>
      </c>
      <c r="L6378" s="43" t="s">
        <v>18</v>
      </c>
      <c r="M6378" s="43" t="s">
        <v>47956</v>
      </c>
      <c r="N6378">
        <f>VLOOKUP(C6378,HIS!D:E,2,FALSE)</f>
        <v>380</v>
      </c>
      <c r="O6378" t="str">
        <f t="shared" si="200"/>
        <v/>
      </c>
      <c r="P6378" s="12" t="str">
        <f>VLOOKUP(C6378,HIS!D:F,3,FALSE)</f>
        <v>2017/06/29</v>
      </c>
      <c r="Q6378">
        <f>VLOOKUP(D6378,微信!D:J,7,FALSE)</f>
        <v>380</v>
      </c>
      <c r="R6378" t="str">
        <f t="shared" si="199"/>
        <v/>
      </c>
    </row>
    <row r="6379" spans="1:18" hidden="1">
      <c r="A6379" s="43" t="s">
        <v>47957</v>
      </c>
      <c r="B6379" s="43" t="s">
        <v>47958</v>
      </c>
      <c r="C6379" s="47" t="s">
        <v>47959</v>
      </c>
      <c r="D6379" s="43" t="s">
        <v>25843</v>
      </c>
      <c r="E6379" s="43" t="s">
        <v>47960</v>
      </c>
      <c r="F6379" s="44">
        <v>50</v>
      </c>
      <c r="G6379" s="45">
        <v>42915.428483796299</v>
      </c>
      <c r="H6379" s="43" t="s">
        <v>958</v>
      </c>
      <c r="I6379" s="43" t="s">
        <v>45</v>
      </c>
      <c r="J6379" s="43" t="s">
        <v>46439</v>
      </c>
      <c r="K6379" s="43" t="s">
        <v>46439</v>
      </c>
      <c r="L6379" s="43" t="s">
        <v>18</v>
      </c>
      <c r="M6379" s="43" t="s">
        <v>47961</v>
      </c>
      <c r="N6379">
        <f>VLOOKUP(C6379,HIS!D:E,2,FALSE)</f>
        <v>50</v>
      </c>
      <c r="O6379" t="str">
        <f t="shared" si="200"/>
        <v/>
      </c>
      <c r="P6379" s="12" t="str">
        <f>VLOOKUP(C6379,HIS!D:F,3,FALSE)</f>
        <v>2017/06/29</v>
      </c>
      <c r="Q6379">
        <f>VLOOKUP(D6379,微信!D:J,7,FALSE)</f>
        <v>50</v>
      </c>
      <c r="R6379" t="str">
        <f t="shared" si="199"/>
        <v/>
      </c>
    </row>
    <row r="6380" spans="1:18" hidden="1">
      <c r="A6380" s="43" t="s">
        <v>47962</v>
      </c>
      <c r="B6380" s="43" t="s">
        <v>47963</v>
      </c>
      <c r="C6380" s="47" t="s">
        <v>47964</v>
      </c>
      <c r="D6380" s="43" t="s">
        <v>25525</v>
      </c>
      <c r="E6380" s="43" t="s">
        <v>47965</v>
      </c>
      <c r="F6380" s="44">
        <v>200</v>
      </c>
      <c r="G6380" s="45">
        <v>42915.428819444445</v>
      </c>
      <c r="H6380" s="43" t="s">
        <v>958</v>
      </c>
      <c r="I6380" s="43" t="s">
        <v>45</v>
      </c>
      <c r="J6380" s="43" t="s">
        <v>46439</v>
      </c>
      <c r="K6380" s="43" t="s">
        <v>46439</v>
      </c>
      <c r="L6380" s="43" t="s">
        <v>18</v>
      </c>
      <c r="M6380" s="43" t="s">
        <v>47966</v>
      </c>
      <c r="N6380">
        <f>VLOOKUP(C6380,HIS!D:E,2,FALSE)</f>
        <v>200</v>
      </c>
      <c r="O6380" t="str">
        <f t="shared" si="200"/>
        <v/>
      </c>
      <c r="P6380" s="12" t="str">
        <f>VLOOKUP(C6380,HIS!D:F,3,FALSE)</f>
        <v>2017/06/29</v>
      </c>
      <c r="Q6380">
        <f>VLOOKUP(D6380,微信!D:J,7,FALSE)</f>
        <v>200</v>
      </c>
      <c r="R6380" t="str">
        <f t="shared" si="199"/>
        <v/>
      </c>
    </row>
    <row r="6381" spans="1:18" hidden="1">
      <c r="A6381" s="43" t="s">
        <v>451</v>
      </c>
      <c r="B6381" s="43" t="s">
        <v>452</v>
      </c>
      <c r="C6381" s="47" t="s">
        <v>47967</v>
      </c>
      <c r="D6381" s="43" t="s">
        <v>25903</v>
      </c>
      <c r="E6381" s="43" t="s">
        <v>47968</v>
      </c>
      <c r="F6381" s="44">
        <v>300</v>
      </c>
      <c r="G6381" s="45">
        <v>42915.429108796299</v>
      </c>
      <c r="H6381" s="43" t="s">
        <v>959</v>
      </c>
      <c r="I6381" s="43" t="s">
        <v>45</v>
      </c>
      <c r="J6381" s="43" t="s">
        <v>46439</v>
      </c>
      <c r="K6381" s="43" t="s">
        <v>46439</v>
      </c>
      <c r="L6381" s="43" t="s">
        <v>18</v>
      </c>
      <c r="M6381" s="43" t="s">
        <v>47969</v>
      </c>
      <c r="N6381">
        <f>VLOOKUP(C6381,HIS!D:E,2,FALSE)</f>
        <v>300</v>
      </c>
      <c r="O6381" t="str">
        <f t="shared" si="200"/>
        <v/>
      </c>
      <c r="P6381" s="12" t="str">
        <f>VLOOKUP(C6381,HIS!D:F,3,FALSE)</f>
        <v>2017/06/29</v>
      </c>
      <c r="Q6381">
        <f>VLOOKUP(D6381,微信!D:J,7,FALSE)</f>
        <v>300</v>
      </c>
      <c r="R6381" t="str">
        <f t="shared" si="199"/>
        <v/>
      </c>
    </row>
    <row r="6382" spans="1:18" hidden="1">
      <c r="A6382" s="43" t="s">
        <v>47970</v>
      </c>
      <c r="B6382" s="43" t="s">
        <v>47971</v>
      </c>
      <c r="C6382" s="47" t="s">
        <v>47972</v>
      </c>
      <c r="D6382" s="43" t="s">
        <v>25496</v>
      </c>
      <c r="E6382" s="43" t="s">
        <v>47973</v>
      </c>
      <c r="F6382" s="44">
        <v>300</v>
      </c>
      <c r="G6382" s="45">
        <v>42915.430034722223</v>
      </c>
      <c r="H6382" s="43" t="s">
        <v>959</v>
      </c>
      <c r="I6382" s="43" t="s">
        <v>45</v>
      </c>
      <c r="J6382" s="43" t="s">
        <v>46439</v>
      </c>
      <c r="K6382" s="43" t="s">
        <v>46439</v>
      </c>
      <c r="L6382" s="43" t="s">
        <v>18</v>
      </c>
      <c r="M6382" s="43" t="s">
        <v>47974</v>
      </c>
      <c r="N6382">
        <f>VLOOKUP(C6382,HIS!D:E,2,FALSE)</f>
        <v>300</v>
      </c>
      <c r="O6382" t="str">
        <f t="shared" si="200"/>
        <v/>
      </c>
      <c r="P6382" s="12" t="str">
        <f>VLOOKUP(C6382,HIS!D:F,3,FALSE)</f>
        <v>2017/06/29</v>
      </c>
      <c r="Q6382">
        <f>VLOOKUP(D6382,微信!D:J,7,FALSE)</f>
        <v>300</v>
      </c>
      <c r="R6382" t="str">
        <f t="shared" si="199"/>
        <v/>
      </c>
    </row>
    <row r="6383" spans="1:18" hidden="1">
      <c r="A6383" s="43" t="s">
        <v>47975</v>
      </c>
      <c r="B6383" s="43" t="s">
        <v>47976</v>
      </c>
      <c r="C6383" s="47" t="s">
        <v>47977</v>
      </c>
      <c r="D6383" s="43" t="s">
        <v>25912</v>
      </c>
      <c r="E6383" s="43" t="s">
        <v>47978</v>
      </c>
      <c r="F6383" s="44">
        <v>100</v>
      </c>
      <c r="G6383" s="45">
        <v>42915.430150462962</v>
      </c>
      <c r="H6383" s="43" t="s">
        <v>959</v>
      </c>
      <c r="I6383" s="43" t="s">
        <v>45</v>
      </c>
      <c r="J6383" s="43" t="s">
        <v>46439</v>
      </c>
      <c r="K6383" s="43" t="s">
        <v>46439</v>
      </c>
      <c r="L6383" s="43" t="s">
        <v>18</v>
      </c>
      <c r="M6383" s="43" t="s">
        <v>47979</v>
      </c>
      <c r="N6383">
        <f>VLOOKUP(C6383,HIS!D:E,2,FALSE)</f>
        <v>100</v>
      </c>
      <c r="O6383" t="str">
        <f t="shared" si="200"/>
        <v/>
      </c>
      <c r="P6383" s="12" t="str">
        <f>VLOOKUP(C6383,HIS!D:F,3,FALSE)</f>
        <v>2017/06/29</v>
      </c>
      <c r="Q6383">
        <f>VLOOKUP(D6383,微信!D:J,7,FALSE)</f>
        <v>100</v>
      </c>
      <c r="R6383" t="str">
        <f t="shared" si="199"/>
        <v/>
      </c>
    </row>
    <row r="6384" spans="1:18" hidden="1">
      <c r="A6384" s="43" t="s">
        <v>47980</v>
      </c>
      <c r="B6384" s="43" t="s">
        <v>47981</v>
      </c>
      <c r="C6384" s="47" t="s">
        <v>47982</v>
      </c>
      <c r="D6384" s="43" t="s">
        <v>25943</v>
      </c>
      <c r="E6384" s="43" t="s">
        <v>47983</v>
      </c>
      <c r="F6384" s="44">
        <v>1000</v>
      </c>
      <c r="G6384" s="45">
        <v>42915.43037037037</v>
      </c>
      <c r="H6384" s="43" t="s">
        <v>959</v>
      </c>
      <c r="I6384" s="43" t="s">
        <v>45</v>
      </c>
      <c r="J6384" s="43" t="s">
        <v>46439</v>
      </c>
      <c r="K6384" s="43" t="s">
        <v>46439</v>
      </c>
      <c r="L6384" s="43" t="s">
        <v>18</v>
      </c>
      <c r="M6384" s="43" t="s">
        <v>47984</v>
      </c>
      <c r="N6384">
        <f>VLOOKUP(C6384,HIS!D:E,2,FALSE)</f>
        <v>1000</v>
      </c>
      <c r="O6384" t="str">
        <f t="shared" si="200"/>
        <v/>
      </c>
      <c r="P6384" s="12" t="str">
        <f>VLOOKUP(C6384,HIS!D:F,3,FALSE)</f>
        <v>2017/06/29</v>
      </c>
      <c r="Q6384">
        <f>VLOOKUP(D6384,微信!D:J,7,FALSE)</f>
        <v>1000</v>
      </c>
      <c r="R6384" t="str">
        <f t="shared" si="199"/>
        <v/>
      </c>
    </row>
    <row r="6385" spans="1:18" hidden="1">
      <c r="A6385" s="43" t="s">
        <v>47985</v>
      </c>
      <c r="B6385" s="43" t="s">
        <v>47986</v>
      </c>
      <c r="C6385" s="47" t="s">
        <v>47987</v>
      </c>
      <c r="D6385" s="43" t="s">
        <v>26062</v>
      </c>
      <c r="E6385" s="43" t="s">
        <v>47988</v>
      </c>
      <c r="F6385" s="44">
        <v>500</v>
      </c>
      <c r="G6385" s="45">
        <v>42915.430520833332</v>
      </c>
      <c r="H6385" s="43" t="s">
        <v>958</v>
      </c>
      <c r="I6385" s="43" t="s">
        <v>45</v>
      </c>
      <c r="J6385" s="43" t="s">
        <v>46439</v>
      </c>
      <c r="K6385" s="43" t="s">
        <v>46439</v>
      </c>
      <c r="L6385" s="43" t="s">
        <v>18</v>
      </c>
      <c r="M6385" s="43" t="s">
        <v>47989</v>
      </c>
      <c r="N6385">
        <f>VLOOKUP(C6385,HIS!D:E,2,FALSE)</f>
        <v>500</v>
      </c>
      <c r="O6385" t="str">
        <f t="shared" si="200"/>
        <v/>
      </c>
      <c r="P6385" s="12" t="str">
        <f>VLOOKUP(C6385,HIS!D:F,3,FALSE)</f>
        <v>2017/06/29</v>
      </c>
      <c r="Q6385">
        <f>VLOOKUP(D6385,微信!D:J,7,FALSE)</f>
        <v>500</v>
      </c>
      <c r="R6385" t="str">
        <f t="shared" si="199"/>
        <v/>
      </c>
    </row>
    <row r="6386" spans="1:18" hidden="1">
      <c r="A6386" s="43" t="s">
        <v>47990</v>
      </c>
      <c r="B6386" s="43" t="s">
        <v>47991</v>
      </c>
      <c r="C6386" s="47" t="s">
        <v>47992</v>
      </c>
      <c r="D6386" s="43" t="s">
        <v>25728</v>
      </c>
      <c r="E6386" s="43" t="s">
        <v>47993</v>
      </c>
      <c r="F6386" s="44">
        <v>200</v>
      </c>
      <c r="G6386" s="45">
        <v>42915.430648148147</v>
      </c>
      <c r="H6386" s="43" t="s">
        <v>958</v>
      </c>
      <c r="I6386" s="43" t="s">
        <v>45</v>
      </c>
      <c r="J6386" s="43" t="s">
        <v>46439</v>
      </c>
      <c r="K6386" s="43" t="s">
        <v>46439</v>
      </c>
      <c r="L6386" s="43" t="s">
        <v>18</v>
      </c>
      <c r="M6386" s="43" t="s">
        <v>47994</v>
      </c>
      <c r="N6386">
        <f>VLOOKUP(C6386,HIS!D:E,2,FALSE)</f>
        <v>200</v>
      </c>
      <c r="O6386" t="str">
        <f t="shared" si="200"/>
        <v/>
      </c>
      <c r="P6386" s="12" t="str">
        <f>VLOOKUP(C6386,HIS!D:F,3,FALSE)</f>
        <v>2017/06/29</v>
      </c>
      <c r="Q6386">
        <f>VLOOKUP(D6386,微信!D:J,7,FALSE)</f>
        <v>200</v>
      </c>
      <c r="R6386" t="str">
        <f t="shared" si="199"/>
        <v/>
      </c>
    </row>
    <row r="6387" spans="1:18" hidden="1">
      <c r="A6387" s="43" t="s">
        <v>47995</v>
      </c>
      <c r="B6387" s="43" t="s">
        <v>47996</v>
      </c>
      <c r="C6387" s="47" t="s">
        <v>47997</v>
      </c>
      <c r="D6387" s="43" t="s">
        <v>25768</v>
      </c>
      <c r="E6387" s="43" t="s">
        <v>47998</v>
      </c>
      <c r="F6387" s="44">
        <v>3200</v>
      </c>
      <c r="G6387" s="45">
        <v>42915.431203703702</v>
      </c>
      <c r="H6387" s="43" t="s">
        <v>958</v>
      </c>
      <c r="I6387" s="43" t="s">
        <v>45</v>
      </c>
      <c r="J6387" s="43" t="s">
        <v>46439</v>
      </c>
      <c r="K6387" s="43" t="s">
        <v>46439</v>
      </c>
      <c r="L6387" s="43" t="s">
        <v>18</v>
      </c>
      <c r="M6387" s="43" t="s">
        <v>47999</v>
      </c>
      <c r="N6387">
        <f>VLOOKUP(C6387,HIS!D:E,2,FALSE)</f>
        <v>3200</v>
      </c>
      <c r="O6387" t="str">
        <f t="shared" si="200"/>
        <v/>
      </c>
      <c r="P6387" s="12" t="str">
        <f>VLOOKUP(C6387,HIS!D:F,3,FALSE)</f>
        <v>2017/06/29</v>
      </c>
      <c r="Q6387">
        <f>VLOOKUP(D6387,微信!D:J,7,FALSE)</f>
        <v>3200</v>
      </c>
      <c r="R6387" t="str">
        <f t="shared" si="199"/>
        <v/>
      </c>
    </row>
    <row r="6388" spans="1:18" hidden="1">
      <c r="A6388" s="43" t="s">
        <v>47858</v>
      </c>
      <c r="B6388" s="43" t="s">
        <v>47859</v>
      </c>
      <c r="C6388" s="47" t="s">
        <v>48000</v>
      </c>
      <c r="D6388" s="43" t="s">
        <v>25537</v>
      </c>
      <c r="E6388" s="43" t="s">
        <v>48001</v>
      </c>
      <c r="F6388" s="44">
        <v>100</v>
      </c>
      <c r="G6388" s="45">
        <v>42915.431562500002</v>
      </c>
      <c r="H6388" s="43" t="s">
        <v>958</v>
      </c>
      <c r="I6388" s="43" t="s">
        <v>45</v>
      </c>
      <c r="J6388" s="43" t="s">
        <v>46439</v>
      </c>
      <c r="K6388" s="43" t="s">
        <v>46439</v>
      </c>
      <c r="L6388" s="43" t="s">
        <v>18</v>
      </c>
      <c r="M6388" s="43" t="s">
        <v>48002</v>
      </c>
      <c r="N6388">
        <f>VLOOKUP(C6388,HIS!D:E,2,FALSE)</f>
        <v>100</v>
      </c>
      <c r="O6388" t="str">
        <f t="shared" si="200"/>
        <v/>
      </c>
      <c r="P6388" s="12" t="str">
        <f>VLOOKUP(C6388,HIS!D:F,3,FALSE)</f>
        <v>2017/06/29</v>
      </c>
      <c r="Q6388">
        <f>VLOOKUP(D6388,微信!D:J,7,FALSE)</f>
        <v>100</v>
      </c>
      <c r="R6388" t="str">
        <f t="shared" si="199"/>
        <v/>
      </c>
    </row>
    <row r="6389" spans="1:18" hidden="1">
      <c r="A6389" s="43" t="s">
        <v>44810</v>
      </c>
      <c r="B6389" s="43" t="s">
        <v>29524</v>
      </c>
      <c r="C6389" s="47" t="s">
        <v>48003</v>
      </c>
      <c r="D6389" s="43" t="s">
        <v>25996</v>
      </c>
      <c r="E6389" s="43" t="s">
        <v>48004</v>
      </c>
      <c r="F6389" s="44">
        <v>50</v>
      </c>
      <c r="G6389" s="45">
        <v>42915.432025462964</v>
      </c>
      <c r="H6389" s="43" t="s">
        <v>959</v>
      </c>
      <c r="I6389" s="43" t="s">
        <v>45</v>
      </c>
      <c r="J6389" s="43" t="s">
        <v>46439</v>
      </c>
      <c r="K6389" s="43" t="s">
        <v>46439</v>
      </c>
      <c r="L6389" s="43" t="s">
        <v>18</v>
      </c>
      <c r="M6389" s="43" t="s">
        <v>48005</v>
      </c>
      <c r="N6389">
        <f>VLOOKUP(C6389,HIS!D:E,2,FALSE)</f>
        <v>50</v>
      </c>
      <c r="O6389" t="str">
        <f t="shared" si="200"/>
        <v/>
      </c>
      <c r="P6389" s="12" t="str">
        <f>VLOOKUP(C6389,HIS!D:F,3,FALSE)</f>
        <v>2017/06/29</v>
      </c>
      <c r="Q6389">
        <f>VLOOKUP(D6389,微信!D:J,7,FALSE)</f>
        <v>50</v>
      </c>
      <c r="R6389" t="str">
        <f t="shared" si="199"/>
        <v/>
      </c>
    </row>
    <row r="6390" spans="1:18" hidden="1">
      <c r="A6390" s="43" t="s">
        <v>43056</v>
      </c>
      <c r="B6390" s="43" t="s">
        <v>26987</v>
      </c>
      <c r="C6390" s="47" t="s">
        <v>48006</v>
      </c>
      <c r="D6390" s="43" t="s">
        <v>26077</v>
      </c>
      <c r="E6390" s="43" t="s">
        <v>48007</v>
      </c>
      <c r="F6390" s="44">
        <v>200</v>
      </c>
      <c r="G6390" s="45">
        <v>42915.432326388887</v>
      </c>
      <c r="H6390" s="43" t="s">
        <v>959</v>
      </c>
      <c r="I6390" s="43" t="s">
        <v>45</v>
      </c>
      <c r="J6390" s="43" t="s">
        <v>46439</v>
      </c>
      <c r="K6390" s="43" t="s">
        <v>46439</v>
      </c>
      <c r="L6390" s="43" t="s">
        <v>18</v>
      </c>
      <c r="M6390" s="43" t="s">
        <v>48008</v>
      </c>
      <c r="N6390">
        <f>VLOOKUP(C6390,HIS!D:E,2,FALSE)</f>
        <v>200</v>
      </c>
      <c r="O6390" t="str">
        <f t="shared" si="200"/>
        <v/>
      </c>
      <c r="P6390" s="12" t="str">
        <f>VLOOKUP(C6390,HIS!D:F,3,FALSE)</f>
        <v>2017/06/29</v>
      </c>
      <c r="Q6390">
        <f>VLOOKUP(D6390,微信!D:J,7,FALSE)</f>
        <v>200</v>
      </c>
      <c r="R6390" t="str">
        <f t="shared" si="199"/>
        <v/>
      </c>
    </row>
    <row r="6391" spans="1:18" hidden="1">
      <c r="A6391" s="43" t="s">
        <v>48009</v>
      </c>
      <c r="B6391" s="43" t="s">
        <v>48010</v>
      </c>
      <c r="C6391" s="47" t="s">
        <v>48011</v>
      </c>
      <c r="D6391" s="43" t="s">
        <v>25605</v>
      </c>
      <c r="E6391" s="43" t="s">
        <v>48012</v>
      </c>
      <c r="F6391" s="44">
        <v>500</v>
      </c>
      <c r="G6391" s="45">
        <v>42915.432384259257</v>
      </c>
      <c r="H6391" s="43" t="s">
        <v>959</v>
      </c>
      <c r="I6391" s="43" t="s">
        <v>45</v>
      </c>
      <c r="J6391" s="43" t="s">
        <v>46439</v>
      </c>
      <c r="K6391" s="43" t="s">
        <v>46439</v>
      </c>
      <c r="L6391" s="43" t="s">
        <v>18</v>
      </c>
      <c r="M6391" s="43" t="s">
        <v>48013</v>
      </c>
      <c r="N6391">
        <f>VLOOKUP(C6391,HIS!D:E,2,FALSE)</f>
        <v>500</v>
      </c>
      <c r="O6391" t="str">
        <f t="shared" si="200"/>
        <v/>
      </c>
      <c r="P6391" s="12" t="str">
        <f>VLOOKUP(C6391,HIS!D:F,3,FALSE)</f>
        <v>2017/06/29</v>
      </c>
      <c r="Q6391">
        <f>VLOOKUP(D6391,微信!D:J,7,FALSE)</f>
        <v>500</v>
      </c>
      <c r="R6391" t="str">
        <f t="shared" si="199"/>
        <v/>
      </c>
    </row>
    <row r="6392" spans="1:18" hidden="1">
      <c r="A6392" s="43" t="s">
        <v>48014</v>
      </c>
      <c r="B6392" s="43" t="s">
        <v>48015</v>
      </c>
      <c r="C6392" s="47" t="s">
        <v>48016</v>
      </c>
      <c r="D6392" s="43" t="s">
        <v>25592</v>
      </c>
      <c r="E6392" s="43" t="s">
        <v>48017</v>
      </c>
      <c r="F6392" s="44">
        <v>400</v>
      </c>
      <c r="G6392" s="45">
        <v>42915.432673611111</v>
      </c>
      <c r="H6392" s="43" t="s">
        <v>959</v>
      </c>
      <c r="I6392" s="43" t="s">
        <v>45</v>
      </c>
      <c r="J6392" s="43" t="s">
        <v>46439</v>
      </c>
      <c r="K6392" s="43" t="s">
        <v>46439</v>
      </c>
      <c r="L6392" s="43" t="s">
        <v>18</v>
      </c>
      <c r="M6392" s="43" t="s">
        <v>48018</v>
      </c>
      <c r="N6392">
        <f>VLOOKUP(C6392,HIS!D:E,2,FALSE)</f>
        <v>400</v>
      </c>
      <c r="O6392" t="str">
        <f t="shared" si="200"/>
        <v/>
      </c>
      <c r="P6392" s="12" t="str">
        <f>VLOOKUP(C6392,HIS!D:F,3,FALSE)</f>
        <v>2017/06/29</v>
      </c>
      <c r="Q6392">
        <f>VLOOKUP(D6392,微信!D:J,7,FALSE)</f>
        <v>400</v>
      </c>
      <c r="R6392" t="str">
        <f t="shared" si="199"/>
        <v/>
      </c>
    </row>
    <row r="6393" spans="1:18" hidden="1">
      <c r="A6393" s="43" t="s">
        <v>48019</v>
      </c>
      <c r="B6393" s="43" t="s">
        <v>48020</v>
      </c>
      <c r="C6393" s="47" t="s">
        <v>48021</v>
      </c>
      <c r="D6393" s="43" t="s">
        <v>26213</v>
      </c>
      <c r="E6393" s="43" t="s">
        <v>48022</v>
      </c>
      <c r="F6393" s="44">
        <v>1000</v>
      </c>
      <c r="G6393" s="45">
        <v>42915.432789351849</v>
      </c>
      <c r="H6393" s="43" t="s">
        <v>958</v>
      </c>
      <c r="I6393" s="43" t="s">
        <v>45</v>
      </c>
      <c r="J6393" s="43" t="s">
        <v>46439</v>
      </c>
      <c r="K6393" s="43" t="s">
        <v>46439</v>
      </c>
      <c r="L6393" s="43" t="s">
        <v>18</v>
      </c>
      <c r="M6393" s="43" t="s">
        <v>48023</v>
      </c>
      <c r="N6393">
        <f>VLOOKUP(C6393,HIS!D:E,2,FALSE)</f>
        <v>1000</v>
      </c>
      <c r="O6393" t="str">
        <f t="shared" si="200"/>
        <v/>
      </c>
      <c r="P6393" s="12" t="str">
        <f>VLOOKUP(C6393,HIS!D:F,3,FALSE)</f>
        <v>2017/06/29</v>
      </c>
      <c r="Q6393">
        <f>VLOOKUP(D6393,微信!D:J,7,FALSE)</f>
        <v>1000</v>
      </c>
      <c r="R6393" t="str">
        <f t="shared" si="199"/>
        <v/>
      </c>
    </row>
    <row r="6394" spans="1:18" hidden="1">
      <c r="A6394" s="43" t="s">
        <v>48024</v>
      </c>
      <c r="B6394" s="43" t="s">
        <v>48025</v>
      </c>
      <c r="C6394" s="47" t="s">
        <v>48026</v>
      </c>
      <c r="D6394" s="43" t="s">
        <v>25822</v>
      </c>
      <c r="E6394" s="43" t="s">
        <v>48027</v>
      </c>
      <c r="F6394" s="44">
        <v>20</v>
      </c>
      <c r="G6394" s="45">
        <v>42915.433923611112</v>
      </c>
      <c r="H6394" s="43" t="s">
        <v>958</v>
      </c>
      <c r="I6394" s="43" t="s">
        <v>45</v>
      </c>
      <c r="J6394" s="43" t="s">
        <v>46439</v>
      </c>
      <c r="K6394" s="43" t="s">
        <v>46439</v>
      </c>
      <c r="L6394" s="43" t="s">
        <v>18</v>
      </c>
      <c r="M6394" s="43" t="s">
        <v>48028</v>
      </c>
      <c r="N6394">
        <f>VLOOKUP(C6394,HIS!D:E,2,FALSE)</f>
        <v>20</v>
      </c>
      <c r="O6394" t="str">
        <f t="shared" si="200"/>
        <v/>
      </c>
      <c r="P6394" s="12" t="str">
        <f>VLOOKUP(C6394,HIS!D:F,3,FALSE)</f>
        <v>2017/06/29</v>
      </c>
      <c r="Q6394">
        <f>VLOOKUP(D6394,微信!D:J,7,FALSE)</f>
        <v>20</v>
      </c>
      <c r="R6394" t="str">
        <f t="shared" si="199"/>
        <v/>
      </c>
    </row>
    <row r="6395" spans="1:18" hidden="1">
      <c r="A6395" s="43" t="s">
        <v>47931</v>
      </c>
      <c r="B6395" s="43" t="s">
        <v>47932</v>
      </c>
      <c r="C6395" s="47" t="s">
        <v>48029</v>
      </c>
      <c r="D6395" s="43" t="s">
        <v>25870</v>
      </c>
      <c r="E6395" s="43" t="s">
        <v>48030</v>
      </c>
      <c r="F6395" s="44">
        <v>100</v>
      </c>
      <c r="G6395" s="45">
        <v>42915.434328703705</v>
      </c>
      <c r="H6395" s="43" t="s">
        <v>958</v>
      </c>
      <c r="I6395" s="43" t="s">
        <v>45</v>
      </c>
      <c r="J6395" s="43" t="s">
        <v>46439</v>
      </c>
      <c r="K6395" s="43" t="s">
        <v>46439</v>
      </c>
      <c r="L6395" s="43" t="s">
        <v>18</v>
      </c>
      <c r="M6395" s="43" t="s">
        <v>48031</v>
      </c>
      <c r="N6395">
        <f>VLOOKUP(C6395,HIS!D:E,2,FALSE)</f>
        <v>100</v>
      </c>
      <c r="O6395" t="str">
        <f t="shared" si="200"/>
        <v/>
      </c>
      <c r="P6395" s="12" t="str">
        <f>VLOOKUP(C6395,HIS!D:F,3,FALSE)</f>
        <v>2017/06/29</v>
      </c>
      <c r="Q6395">
        <f>VLOOKUP(D6395,微信!D:J,7,FALSE)</f>
        <v>100</v>
      </c>
      <c r="R6395" t="str">
        <f t="shared" si="199"/>
        <v/>
      </c>
    </row>
    <row r="6396" spans="1:18" hidden="1">
      <c r="A6396" s="43" t="s">
        <v>48032</v>
      </c>
      <c r="B6396" s="43" t="s">
        <v>48033</v>
      </c>
      <c r="C6396" s="47" t="s">
        <v>48034</v>
      </c>
      <c r="D6396" s="43" t="s">
        <v>25497</v>
      </c>
      <c r="E6396" s="43" t="s">
        <v>48035</v>
      </c>
      <c r="F6396" s="44">
        <v>20</v>
      </c>
      <c r="G6396" s="45">
        <v>42915.435173611113</v>
      </c>
      <c r="H6396" s="43" t="s">
        <v>959</v>
      </c>
      <c r="I6396" s="43" t="s">
        <v>45</v>
      </c>
      <c r="J6396" s="43" t="s">
        <v>46439</v>
      </c>
      <c r="K6396" s="43" t="s">
        <v>46439</v>
      </c>
      <c r="L6396" s="43" t="s">
        <v>18</v>
      </c>
      <c r="M6396" s="43" t="s">
        <v>48036</v>
      </c>
      <c r="N6396">
        <f>VLOOKUP(C6396,HIS!D:E,2,FALSE)</f>
        <v>20</v>
      </c>
      <c r="O6396" t="str">
        <f t="shared" si="200"/>
        <v/>
      </c>
      <c r="P6396" s="12" t="str">
        <f>VLOOKUP(C6396,HIS!D:F,3,FALSE)</f>
        <v>2017/06/29</v>
      </c>
      <c r="Q6396">
        <f>VLOOKUP(D6396,微信!D:J,7,FALSE)</f>
        <v>20</v>
      </c>
      <c r="R6396" t="str">
        <f t="shared" si="199"/>
        <v/>
      </c>
    </row>
    <row r="6397" spans="1:18" hidden="1">
      <c r="A6397" s="43" t="s">
        <v>48037</v>
      </c>
      <c r="B6397" s="43" t="s">
        <v>48038</v>
      </c>
      <c r="C6397" s="47" t="s">
        <v>48039</v>
      </c>
      <c r="D6397" s="43" t="s">
        <v>25609</v>
      </c>
      <c r="E6397" s="43" t="s">
        <v>48040</v>
      </c>
      <c r="F6397" s="44">
        <v>500</v>
      </c>
      <c r="G6397" s="45">
        <v>42915.435208333336</v>
      </c>
      <c r="H6397" s="43" t="s">
        <v>958</v>
      </c>
      <c r="I6397" s="43" t="s">
        <v>45</v>
      </c>
      <c r="J6397" s="43" t="s">
        <v>46439</v>
      </c>
      <c r="K6397" s="43" t="s">
        <v>46439</v>
      </c>
      <c r="L6397" s="43" t="s">
        <v>18</v>
      </c>
      <c r="M6397" s="43" t="s">
        <v>48041</v>
      </c>
      <c r="N6397">
        <f>VLOOKUP(C6397,HIS!D:E,2,FALSE)</f>
        <v>500</v>
      </c>
      <c r="O6397" t="str">
        <f t="shared" si="200"/>
        <v/>
      </c>
      <c r="P6397" s="12" t="str">
        <f>VLOOKUP(C6397,HIS!D:F,3,FALSE)</f>
        <v>2017/06/29</v>
      </c>
      <c r="Q6397">
        <f>VLOOKUP(D6397,微信!D:J,7,FALSE)</f>
        <v>500</v>
      </c>
      <c r="R6397" t="str">
        <f t="shared" si="199"/>
        <v/>
      </c>
    </row>
    <row r="6398" spans="1:18" hidden="1">
      <c r="A6398" s="43" t="s">
        <v>47944</v>
      </c>
      <c r="B6398" s="43" t="s">
        <v>47945</v>
      </c>
      <c r="C6398" s="47" t="s">
        <v>48042</v>
      </c>
      <c r="D6398" s="43" t="s">
        <v>25598</v>
      </c>
      <c r="E6398" s="43" t="s">
        <v>48043</v>
      </c>
      <c r="F6398" s="44">
        <v>100</v>
      </c>
      <c r="G6398" s="45">
        <v>42915.43577546296</v>
      </c>
      <c r="H6398" s="43" t="s">
        <v>959</v>
      </c>
      <c r="I6398" s="43" t="s">
        <v>45</v>
      </c>
      <c r="J6398" s="43" t="s">
        <v>46439</v>
      </c>
      <c r="K6398" s="43" t="s">
        <v>46439</v>
      </c>
      <c r="L6398" s="43" t="s">
        <v>18</v>
      </c>
      <c r="M6398" s="43" t="s">
        <v>48044</v>
      </c>
      <c r="N6398">
        <f>VLOOKUP(C6398,HIS!D:E,2,FALSE)</f>
        <v>100</v>
      </c>
      <c r="O6398" t="str">
        <f t="shared" si="200"/>
        <v/>
      </c>
      <c r="P6398" s="12" t="str">
        <f>VLOOKUP(C6398,HIS!D:F,3,FALSE)</f>
        <v>2017/06/29</v>
      </c>
      <c r="Q6398">
        <f>VLOOKUP(D6398,微信!D:J,7,FALSE)</f>
        <v>100</v>
      </c>
      <c r="R6398" t="str">
        <f t="shared" si="199"/>
        <v/>
      </c>
    </row>
    <row r="6399" spans="1:18" hidden="1">
      <c r="A6399" s="43" t="s">
        <v>46023</v>
      </c>
      <c r="B6399" s="43" t="s">
        <v>29779</v>
      </c>
      <c r="C6399" s="47" t="s">
        <v>48045</v>
      </c>
      <c r="D6399" s="43" t="s">
        <v>25955</v>
      </c>
      <c r="E6399" s="43" t="s">
        <v>48046</v>
      </c>
      <c r="F6399" s="44">
        <v>10</v>
      </c>
      <c r="G6399" s="45">
        <v>42915.435937499999</v>
      </c>
      <c r="H6399" s="43" t="s">
        <v>959</v>
      </c>
      <c r="I6399" s="43" t="s">
        <v>45</v>
      </c>
      <c r="J6399" s="43" t="s">
        <v>46439</v>
      </c>
      <c r="K6399" s="43" t="s">
        <v>46439</v>
      </c>
      <c r="L6399" s="43" t="s">
        <v>18</v>
      </c>
      <c r="M6399" s="43" t="s">
        <v>48047</v>
      </c>
      <c r="N6399">
        <f>VLOOKUP(C6399,HIS!D:E,2,FALSE)</f>
        <v>10</v>
      </c>
      <c r="O6399" t="str">
        <f t="shared" si="200"/>
        <v/>
      </c>
      <c r="P6399" s="12" t="str">
        <f>VLOOKUP(C6399,HIS!D:F,3,FALSE)</f>
        <v>2017/06/29</v>
      </c>
      <c r="Q6399">
        <f>VLOOKUP(D6399,微信!D:J,7,FALSE)</f>
        <v>10</v>
      </c>
      <c r="R6399" t="str">
        <f t="shared" si="199"/>
        <v/>
      </c>
    </row>
    <row r="6400" spans="1:18" hidden="1">
      <c r="A6400" s="43" t="s">
        <v>48048</v>
      </c>
      <c r="B6400" s="43" t="s">
        <v>48049</v>
      </c>
      <c r="C6400" s="47" t="s">
        <v>48050</v>
      </c>
      <c r="D6400" s="43" t="s">
        <v>26091</v>
      </c>
      <c r="E6400" s="43" t="s">
        <v>48051</v>
      </c>
      <c r="F6400" s="44">
        <v>20</v>
      </c>
      <c r="G6400" s="45">
        <v>42915.436365740738</v>
      </c>
      <c r="H6400" s="43" t="s">
        <v>958</v>
      </c>
      <c r="I6400" s="43" t="s">
        <v>45</v>
      </c>
      <c r="J6400" s="43" t="s">
        <v>46439</v>
      </c>
      <c r="K6400" s="43" t="s">
        <v>46439</v>
      </c>
      <c r="L6400" s="43" t="s">
        <v>18</v>
      </c>
      <c r="M6400" s="43" t="s">
        <v>48052</v>
      </c>
      <c r="N6400">
        <f>VLOOKUP(C6400,HIS!D:E,2,FALSE)</f>
        <v>20</v>
      </c>
      <c r="O6400" t="str">
        <f t="shared" si="200"/>
        <v/>
      </c>
      <c r="P6400" s="12" t="str">
        <f>VLOOKUP(C6400,HIS!D:F,3,FALSE)</f>
        <v>2017/06/29</v>
      </c>
      <c r="Q6400">
        <f>VLOOKUP(D6400,微信!D:J,7,FALSE)</f>
        <v>20</v>
      </c>
      <c r="R6400" t="str">
        <f t="shared" si="199"/>
        <v/>
      </c>
    </row>
    <row r="6401" spans="1:18" hidden="1">
      <c r="A6401" s="43" t="s">
        <v>48053</v>
      </c>
      <c r="B6401" s="43" t="s">
        <v>48054</v>
      </c>
      <c r="C6401" s="47" t="s">
        <v>48055</v>
      </c>
      <c r="D6401" s="43" t="s">
        <v>26188</v>
      </c>
      <c r="E6401" s="43" t="s">
        <v>48056</v>
      </c>
      <c r="F6401" s="44">
        <v>50</v>
      </c>
      <c r="G6401" s="45">
        <v>42915.437210648146</v>
      </c>
      <c r="H6401" s="43" t="s">
        <v>959</v>
      </c>
      <c r="I6401" s="43" t="s">
        <v>45</v>
      </c>
      <c r="J6401" s="43" t="s">
        <v>46439</v>
      </c>
      <c r="K6401" s="43" t="s">
        <v>46439</v>
      </c>
      <c r="L6401" s="43" t="s">
        <v>18</v>
      </c>
      <c r="M6401" s="43" t="s">
        <v>48057</v>
      </c>
      <c r="N6401">
        <f>VLOOKUP(C6401,HIS!D:E,2,FALSE)</f>
        <v>50</v>
      </c>
      <c r="O6401" t="str">
        <f t="shared" si="200"/>
        <v/>
      </c>
      <c r="P6401" s="12" t="str">
        <f>VLOOKUP(C6401,HIS!D:F,3,FALSE)</f>
        <v>2017/06/29</v>
      </c>
      <c r="Q6401">
        <f>VLOOKUP(D6401,微信!D:J,7,FALSE)</f>
        <v>50</v>
      </c>
      <c r="R6401" t="str">
        <f t="shared" si="199"/>
        <v/>
      </c>
    </row>
    <row r="6402" spans="1:18" hidden="1">
      <c r="A6402" s="43" t="s">
        <v>48058</v>
      </c>
      <c r="B6402" s="43" t="s">
        <v>48059</v>
      </c>
      <c r="C6402" s="47" t="s">
        <v>48060</v>
      </c>
      <c r="D6402" s="43" t="s">
        <v>25971</v>
      </c>
      <c r="E6402" s="43" t="s">
        <v>48061</v>
      </c>
      <c r="F6402" s="44">
        <v>700</v>
      </c>
      <c r="G6402" s="45">
        <v>42915.437951388885</v>
      </c>
      <c r="H6402" s="43" t="s">
        <v>959</v>
      </c>
      <c r="I6402" s="43" t="s">
        <v>45</v>
      </c>
      <c r="J6402" s="43" t="s">
        <v>46439</v>
      </c>
      <c r="K6402" s="43" t="s">
        <v>46439</v>
      </c>
      <c r="L6402" s="43" t="s">
        <v>18</v>
      </c>
      <c r="M6402" s="43" t="s">
        <v>48062</v>
      </c>
      <c r="N6402">
        <f>VLOOKUP(C6402,HIS!D:E,2,FALSE)</f>
        <v>700</v>
      </c>
      <c r="O6402" t="str">
        <f t="shared" si="200"/>
        <v/>
      </c>
      <c r="P6402" s="12" t="str">
        <f>VLOOKUP(C6402,HIS!D:F,3,FALSE)</f>
        <v>2017/06/29</v>
      </c>
      <c r="Q6402">
        <f>VLOOKUP(D6402,微信!D:J,7,FALSE)</f>
        <v>700</v>
      </c>
      <c r="R6402" t="str">
        <f t="shared" si="199"/>
        <v/>
      </c>
    </row>
    <row r="6403" spans="1:18" hidden="1">
      <c r="A6403" s="43" t="s">
        <v>48063</v>
      </c>
      <c r="B6403" s="43" t="s">
        <v>48064</v>
      </c>
      <c r="C6403" s="47" t="s">
        <v>48065</v>
      </c>
      <c r="D6403" s="43" t="s">
        <v>26284</v>
      </c>
      <c r="E6403" s="43" t="s">
        <v>48066</v>
      </c>
      <c r="F6403" s="44">
        <v>20</v>
      </c>
      <c r="G6403" s="45">
        <v>42915.438043981485</v>
      </c>
      <c r="H6403" s="43" t="s">
        <v>959</v>
      </c>
      <c r="I6403" s="43" t="s">
        <v>45</v>
      </c>
      <c r="J6403" s="43" t="s">
        <v>46439</v>
      </c>
      <c r="K6403" s="43" t="s">
        <v>46439</v>
      </c>
      <c r="L6403" s="43" t="s">
        <v>18</v>
      </c>
      <c r="M6403" s="43" t="s">
        <v>48067</v>
      </c>
      <c r="N6403">
        <f>VLOOKUP(C6403,HIS!D:E,2,FALSE)</f>
        <v>20</v>
      </c>
      <c r="O6403" t="str">
        <f t="shared" si="200"/>
        <v/>
      </c>
      <c r="P6403" s="12" t="str">
        <f>VLOOKUP(C6403,HIS!D:F,3,FALSE)</f>
        <v>2017/06/29</v>
      </c>
      <c r="Q6403">
        <f>VLOOKUP(D6403,微信!D:J,7,FALSE)</f>
        <v>20</v>
      </c>
      <c r="R6403" t="str">
        <f t="shared" ref="R6403:R6466" si="201">IF(F6403=Q6403,"",1)</f>
        <v/>
      </c>
    </row>
    <row r="6404" spans="1:18" hidden="1">
      <c r="A6404" s="43" t="s">
        <v>749</v>
      </c>
      <c r="B6404" s="43" t="s">
        <v>750</v>
      </c>
      <c r="C6404" s="47" t="s">
        <v>48068</v>
      </c>
      <c r="D6404" s="43" t="s">
        <v>25590</v>
      </c>
      <c r="E6404" s="43" t="s">
        <v>48069</v>
      </c>
      <c r="F6404" s="44">
        <v>341</v>
      </c>
      <c r="G6404" s="45">
        <v>42915.438090277778</v>
      </c>
      <c r="H6404" s="43" t="s">
        <v>958</v>
      </c>
      <c r="I6404" s="43" t="s">
        <v>45</v>
      </c>
      <c r="J6404" s="43" t="s">
        <v>46439</v>
      </c>
      <c r="K6404" s="43" t="s">
        <v>46439</v>
      </c>
      <c r="L6404" s="43" t="s">
        <v>18</v>
      </c>
      <c r="M6404" s="43" t="s">
        <v>48070</v>
      </c>
      <c r="N6404">
        <f>VLOOKUP(C6404,HIS!D:E,2,FALSE)</f>
        <v>341</v>
      </c>
      <c r="O6404" t="str">
        <f t="shared" si="200"/>
        <v/>
      </c>
      <c r="P6404" s="12" t="str">
        <f>VLOOKUP(C6404,HIS!D:F,3,FALSE)</f>
        <v>2017/06/29</v>
      </c>
      <c r="Q6404">
        <f>VLOOKUP(D6404,微信!D:J,7,FALSE)</f>
        <v>341</v>
      </c>
      <c r="R6404" t="str">
        <f t="shared" si="201"/>
        <v/>
      </c>
    </row>
    <row r="6405" spans="1:18" hidden="1">
      <c r="A6405" s="43" t="s">
        <v>423</v>
      </c>
      <c r="B6405" s="43" t="s">
        <v>424</v>
      </c>
      <c r="C6405" s="47" t="s">
        <v>48071</v>
      </c>
      <c r="D6405" s="43" t="s">
        <v>26115</v>
      </c>
      <c r="E6405" s="43" t="s">
        <v>48072</v>
      </c>
      <c r="F6405" s="44">
        <v>300</v>
      </c>
      <c r="G6405" s="45">
        <v>42915.438217592593</v>
      </c>
      <c r="H6405" s="43" t="s">
        <v>959</v>
      </c>
      <c r="I6405" s="43" t="s">
        <v>45</v>
      </c>
      <c r="J6405" s="43" t="s">
        <v>46439</v>
      </c>
      <c r="K6405" s="43" t="s">
        <v>46439</v>
      </c>
      <c r="L6405" s="43" t="s">
        <v>18</v>
      </c>
      <c r="M6405" s="43" t="s">
        <v>48073</v>
      </c>
      <c r="N6405">
        <f>VLOOKUP(C6405,HIS!D:E,2,FALSE)</f>
        <v>300</v>
      </c>
      <c r="O6405" t="str">
        <f t="shared" si="200"/>
        <v/>
      </c>
      <c r="P6405" s="12" t="str">
        <f>VLOOKUP(C6405,HIS!D:F,3,FALSE)</f>
        <v>2017/06/29</v>
      </c>
      <c r="Q6405">
        <f>VLOOKUP(D6405,微信!D:J,7,FALSE)</f>
        <v>300</v>
      </c>
      <c r="R6405" t="str">
        <f t="shared" si="201"/>
        <v/>
      </c>
    </row>
    <row r="6406" spans="1:18" hidden="1">
      <c r="A6406" s="43" t="s">
        <v>48074</v>
      </c>
      <c r="B6406" s="43" t="s">
        <v>48075</v>
      </c>
      <c r="C6406" s="47" t="s">
        <v>48076</v>
      </c>
      <c r="D6406" s="43" t="s">
        <v>26125</v>
      </c>
      <c r="E6406" s="43" t="s">
        <v>48077</v>
      </c>
      <c r="F6406" s="44">
        <v>100</v>
      </c>
      <c r="G6406" s="45">
        <v>42915.438518518517</v>
      </c>
      <c r="H6406" s="43" t="s">
        <v>958</v>
      </c>
      <c r="I6406" s="43" t="s">
        <v>45</v>
      </c>
      <c r="J6406" s="43" t="s">
        <v>46439</v>
      </c>
      <c r="K6406" s="43" t="s">
        <v>46439</v>
      </c>
      <c r="L6406" s="43" t="s">
        <v>18</v>
      </c>
      <c r="M6406" s="43" t="s">
        <v>48078</v>
      </c>
      <c r="N6406">
        <f>VLOOKUP(C6406,HIS!D:E,2,FALSE)</f>
        <v>100</v>
      </c>
      <c r="O6406" t="str">
        <f t="shared" si="200"/>
        <v/>
      </c>
      <c r="P6406" s="12" t="str">
        <f>VLOOKUP(C6406,HIS!D:F,3,FALSE)</f>
        <v>2017/06/29</v>
      </c>
      <c r="Q6406">
        <f>VLOOKUP(D6406,微信!D:J,7,FALSE)</f>
        <v>100</v>
      </c>
      <c r="R6406" t="str">
        <f t="shared" si="201"/>
        <v/>
      </c>
    </row>
    <row r="6407" spans="1:18" hidden="1">
      <c r="A6407" s="43" t="s">
        <v>48079</v>
      </c>
      <c r="B6407" s="43" t="s">
        <v>48080</v>
      </c>
      <c r="C6407" s="47" t="s">
        <v>48081</v>
      </c>
      <c r="D6407" s="43" t="s">
        <v>26043</v>
      </c>
      <c r="E6407" s="43" t="s">
        <v>48082</v>
      </c>
      <c r="F6407" s="44">
        <v>2000</v>
      </c>
      <c r="G6407" s="45">
        <v>42915.439108796294</v>
      </c>
      <c r="H6407" s="43" t="s">
        <v>959</v>
      </c>
      <c r="I6407" s="43" t="s">
        <v>45</v>
      </c>
      <c r="J6407" s="43" t="s">
        <v>46439</v>
      </c>
      <c r="K6407" s="43" t="s">
        <v>46439</v>
      </c>
      <c r="L6407" s="43" t="s">
        <v>18</v>
      </c>
      <c r="M6407" s="43" t="s">
        <v>48083</v>
      </c>
      <c r="N6407">
        <f>VLOOKUP(C6407,HIS!D:E,2,FALSE)</f>
        <v>2000</v>
      </c>
      <c r="O6407" t="str">
        <f t="shared" si="200"/>
        <v/>
      </c>
      <c r="P6407" s="12" t="str">
        <f>VLOOKUP(C6407,HIS!D:F,3,FALSE)</f>
        <v>2017/06/29</v>
      </c>
      <c r="Q6407">
        <f>VLOOKUP(D6407,微信!D:J,7,FALSE)</f>
        <v>2000</v>
      </c>
      <c r="R6407" t="str">
        <f t="shared" si="201"/>
        <v/>
      </c>
    </row>
    <row r="6408" spans="1:18" hidden="1">
      <c r="A6408" s="43" t="s">
        <v>48084</v>
      </c>
      <c r="B6408" s="43" t="s">
        <v>48085</v>
      </c>
      <c r="C6408" s="47" t="s">
        <v>48086</v>
      </c>
      <c r="D6408" s="43" t="s">
        <v>25830</v>
      </c>
      <c r="E6408" s="43" t="s">
        <v>48087</v>
      </c>
      <c r="F6408" s="44">
        <v>210</v>
      </c>
      <c r="G6408" s="45">
        <v>42915.439375000002</v>
      </c>
      <c r="H6408" s="43" t="s">
        <v>958</v>
      </c>
      <c r="I6408" s="43" t="s">
        <v>45</v>
      </c>
      <c r="J6408" s="43" t="s">
        <v>46439</v>
      </c>
      <c r="K6408" s="43" t="s">
        <v>46439</v>
      </c>
      <c r="L6408" s="43" t="s">
        <v>18</v>
      </c>
      <c r="M6408" s="43" t="s">
        <v>48088</v>
      </c>
      <c r="N6408">
        <f>VLOOKUP(C6408,HIS!D:E,2,FALSE)</f>
        <v>210</v>
      </c>
      <c r="O6408" t="str">
        <f t="shared" si="200"/>
        <v/>
      </c>
      <c r="P6408" s="12" t="str">
        <f>VLOOKUP(C6408,HIS!D:F,3,FALSE)</f>
        <v>2017/06/29</v>
      </c>
      <c r="Q6408">
        <f>VLOOKUP(D6408,微信!D:J,7,FALSE)</f>
        <v>210</v>
      </c>
      <c r="R6408" t="str">
        <f t="shared" si="201"/>
        <v/>
      </c>
    </row>
    <row r="6409" spans="1:18" hidden="1">
      <c r="A6409" s="43" t="s">
        <v>48089</v>
      </c>
      <c r="B6409" s="43" t="s">
        <v>27760</v>
      </c>
      <c r="C6409" s="47" t="s">
        <v>48090</v>
      </c>
      <c r="D6409" s="43" t="s">
        <v>25859</v>
      </c>
      <c r="E6409" s="43" t="s">
        <v>48091</v>
      </c>
      <c r="F6409" s="44">
        <v>300</v>
      </c>
      <c r="G6409" s="45">
        <v>42915.440011574072</v>
      </c>
      <c r="H6409" s="43" t="s">
        <v>958</v>
      </c>
      <c r="I6409" s="43" t="s">
        <v>45</v>
      </c>
      <c r="J6409" s="43" t="s">
        <v>46439</v>
      </c>
      <c r="K6409" s="43" t="s">
        <v>46439</v>
      </c>
      <c r="L6409" s="43" t="s">
        <v>18</v>
      </c>
      <c r="M6409" s="43" t="s">
        <v>48092</v>
      </c>
      <c r="N6409">
        <f>VLOOKUP(C6409,HIS!D:E,2,FALSE)</f>
        <v>300</v>
      </c>
      <c r="O6409" t="str">
        <f t="shared" si="200"/>
        <v/>
      </c>
      <c r="P6409" s="12" t="str">
        <f>VLOOKUP(C6409,HIS!D:F,3,FALSE)</f>
        <v>2017/06/29</v>
      </c>
      <c r="Q6409">
        <f>VLOOKUP(D6409,微信!D:J,7,FALSE)</f>
        <v>300</v>
      </c>
      <c r="R6409" t="str">
        <f t="shared" si="201"/>
        <v/>
      </c>
    </row>
    <row r="6410" spans="1:18" hidden="1">
      <c r="A6410" s="43" t="s">
        <v>48093</v>
      </c>
      <c r="B6410" s="43" t="s">
        <v>48094</v>
      </c>
      <c r="C6410" s="47" t="s">
        <v>48095</v>
      </c>
      <c r="D6410" s="43" t="s">
        <v>25932</v>
      </c>
      <c r="E6410" s="43" t="s">
        <v>48096</v>
      </c>
      <c r="F6410" s="44">
        <v>340</v>
      </c>
      <c r="G6410" s="45">
        <v>42915.440185185187</v>
      </c>
      <c r="H6410" s="43" t="s">
        <v>958</v>
      </c>
      <c r="I6410" s="43" t="s">
        <v>45</v>
      </c>
      <c r="J6410" s="43" t="s">
        <v>46439</v>
      </c>
      <c r="K6410" s="43" t="s">
        <v>46439</v>
      </c>
      <c r="L6410" s="43" t="s">
        <v>18</v>
      </c>
      <c r="M6410" s="43" t="s">
        <v>48097</v>
      </c>
      <c r="N6410">
        <f>VLOOKUP(C6410,HIS!D:E,2,FALSE)</f>
        <v>340</v>
      </c>
      <c r="O6410" t="str">
        <f t="shared" si="200"/>
        <v/>
      </c>
      <c r="P6410" s="12" t="str">
        <f>VLOOKUP(C6410,HIS!D:F,3,FALSE)</f>
        <v>2017/06/29</v>
      </c>
      <c r="Q6410">
        <f>VLOOKUP(D6410,微信!D:J,7,FALSE)</f>
        <v>340</v>
      </c>
      <c r="R6410" t="str">
        <f t="shared" si="201"/>
        <v/>
      </c>
    </row>
    <row r="6411" spans="1:18" hidden="1">
      <c r="A6411" s="43" t="s">
        <v>46209</v>
      </c>
      <c r="B6411" s="43" t="s">
        <v>30314</v>
      </c>
      <c r="C6411" s="47" t="s">
        <v>48098</v>
      </c>
      <c r="D6411" s="43" t="s">
        <v>25612</v>
      </c>
      <c r="E6411" s="43" t="s">
        <v>48099</v>
      </c>
      <c r="F6411" s="44">
        <v>100</v>
      </c>
      <c r="G6411" s="45">
        <v>42915.44121527778</v>
      </c>
      <c r="H6411" s="43" t="s">
        <v>959</v>
      </c>
      <c r="I6411" s="43" t="s">
        <v>45</v>
      </c>
      <c r="J6411" s="43" t="s">
        <v>46439</v>
      </c>
      <c r="K6411" s="43" t="s">
        <v>46439</v>
      </c>
      <c r="L6411" s="43" t="s">
        <v>18</v>
      </c>
      <c r="M6411" s="43" t="s">
        <v>48100</v>
      </c>
      <c r="N6411">
        <f>VLOOKUP(C6411,HIS!D:E,2,FALSE)</f>
        <v>100</v>
      </c>
      <c r="O6411" t="str">
        <f t="shared" si="200"/>
        <v/>
      </c>
      <c r="P6411" s="12" t="str">
        <f>VLOOKUP(C6411,HIS!D:F,3,FALSE)</f>
        <v>2017/06/29</v>
      </c>
      <c r="Q6411">
        <f>VLOOKUP(D6411,微信!D:J,7,FALSE)</f>
        <v>100</v>
      </c>
      <c r="R6411" t="str">
        <f t="shared" si="201"/>
        <v/>
      </c>
    </row>
    <row r="6412" spans="1:18" hidden="1">
      <c r="A6412" s="43" t="s">
        <v>48101</v>
      </c>
      <c r="B6412" s="43" t="s">
        <v>48102</v>
      </c>
      <c r="C6412" s="47" t="s">
        <v>48103</v>
      </c>
      <c r="D6412" s="43" t="s">
        <v>25509</v>
      </c>
      <c r="E6412" s="43" t="s">
        <v>48104</v>
      </c>
      <c r="F6412" s="44">
        <v>10</v>
      </c>
      <c r="G6412" s="45">
        <v>42915.441307870373</v>
      </c>
      <c r="H6412" s="43" t="s">
        <v>958</v>
      </c>
      <c r="I6412" s="43" t="s">
        <v>45</v>
      </c>
      <c r="J6412" s="43" t="s">
        <v>46439</v>
      </c>
      <c r="K6412" s="43" t="s">
        <v>46439</v>
      </c>
      <c r="L6412" s="43" t="s">
        <v>18</v>
      </c>
      <c r="M6412" s="43" t="s">
        <v>48105</v>
      </c>
      <c r="N6412">
        <f>VLOOKUP(C6412,HIS!D:E,2,FALSE)</f>
        <v>10</v>
      </c>
      <c r="O6412" t="str">
        <f t="shared" si="200"/>
        <v/>
      </c>
      <c r="P6412" s="12" t="str">
        <f>VLOOKUP(C6412,HIS!D:F,3,FALSE)</f>
        <v>2017/06/29</v>
      </c>
      <c r="Q6412">
        <f>VLOOKUP(D6412,微信!D:J,7,FALSE)</f>
        <v>10</v>
      </c>
      <c r="R6412" t="str">
        <f t="shared" si="201"/>
        <v/>
      </c>
    </row>
    <row r="6413" spans="1:18" hidden="1">
      <c r="A6413" s="43" t="s">
        <v>47341</v>
      </c>
      <c r="B6413" s="43" t="s">
        <v>47342</v>
      </c>
      <c r="C6413" s="47" t="s">
        <v>48106</v>
      </c>
      <c r="D6413" s="43" t="s">
        <v>25632</v>
      </c>
      <c r="E6413" s="43" t="s">
        <v>48107</v>
      </c>
      <c r="F6413" s="44">
        <v>400</v>
      </c>
      <c r="G6413" s="45">
        <v>42915.441446759258</v>
      </c>
      <c r="H6413" s="43" t="s">
        <v>958</v>
      </c>
      <c r="I6413" s="43" t="s">
        <v>45</v>
      </c>
      <c r="J6413" s="43" t="s">
        <v>46439</v>
      </c>
      <c r="K6413" s="43" t="s">
        <v>46439</v>
      </c>
      <c r="L6413" s="43" t="s">
        <v>18</v>
      </c>
      <c r="M6413" s="43" t="s">
        <v>48108</v>
      </c>
      <c r="N6413">
        <f>VLOOKUP(C6413,HIS!D:E,2,FALSE)</f>
        <v>400</v>
      </c>
      <c r="O6413" t="str">
        <f t="shared" si="200"/>
        <v/>
      </c>
      <c r="P6413" s="12" t="str">
        <f>VLOOKUP(C6413,HIS!D:F,3,FALSE)</f>
        <v>2017/06/29</v>
      </c>
      <c r="Q6413">
        <f>VLOOKUP(D6413,微信!D:J,7,FALSE)</f>
        <v>400</v>
      </c>
      <c r="R6413" t="str">
        <f t="shared" si="201"/>
        <v/>
      </c>
    </row>
    <row r="6414" spans="1:18" hidden="1">
      <c r="A6414" s="43" t="s">
        <v>48109</v>
      </c>
      <c r="B6414" s="43" t="s">
        <v>48110</v>
      </c>
      <c r="C6414" s="47" t="s">
        <v>48111</v>
      </c>
      <c r="D6414" s="43" t="s">
        <v>25595</v>
      </c>
      <c r="E6414" s="43" t="s">
        <v>48112</v>
      </c>
      <c r="F6414" s="44">
        <v>1000</v>
      </c>
      <c r="G6414" s="45">
        <v>42915.441828703704</v>
      </c>
      <c r="H6414" s="43" t="s">
        <v>959</v>
      </c>
      <c r="I6414" s="43" t="s">
        <v>45</v>
      </c>
      <c r="J6414" s="43" t="s">
        <v>46439</v>
      </c>
      <c r="K6414" s="43" t="s">
        <v>46439</v>
      </c>
      <c r="L6414" s="43" t="s">
        <v>18</v>
      </c>
      <c r="M6414" s="43" t="s">
        <v>48113</v>
      </c>
      <c r="N6414">
        <f>VLOOKUP(C6414,HIS!D:E,2,FALSE)</f>
        <v>1000</v>
      </c>
      <c r="O6414" t="str">
        <f t="shared" si="200"/>
        <v/>
      </c>
      <c r="P6414" s="12" t="str">
        <f>VLOOKUP(C6414,HIS!D:F,3,FALSE)</f>
        <v>2017/06/29</v>
      </c>
      <c r="Q6414">
        <f>VLOOKUP(D6414,微信!D:J,7,FALSE)</f>
        <v>1000</v>
      </c>
      <c r="R6414" t="str">
        <f t="shared" si="201"/>
        <v/>
      </c>
    </row>
    <row r="6415" spans="1:18" hidden="1">
      <c r="A6415" s="43" t="s">
        <v>43258</v>
      </c>
      <c r="B6415" s="43" t="s">
        <v>27133</v>
      </c>
      <c r="C6415" s="47" t="s">
        <v>48114</v>
      </c>
      <c r="D6415" s="43" t="s">
        <v>26148</v>
      </c>
      <c r="E6415" s="43" t="s">
        <v>48115</v>
      </c>
      <c r="F6415" s="44">
        <v>300</v>
      </c>
      <c r="G6415" s="45">
        <v>42915.442511574074</v>
      </c>
      <c r="H6415" s="43" t="s">
        <v>958</v>
      </c>
      <c r="I6415" s="43" t="s">
        <v>45</v>
      </c>
      <c r="J6415" s="43" t="s">
        <v>46439</v>
      </c>
      <c r="K6415" s="43" t="s">
        <v>46439</v>
      </c>
      <c r="L6415" s="43" t="s">
        <v>18</v>
      </c>
      <c r="M6415" s="43" t="s">
        <v>48116</v>
      </c>
      <c r="N6415">
        <f>VLOOKUP(C6415,HIS!D:E,2,FALSE)</f>
        <v>300</v>
      </c>
      <c r="O6415" t="str">
        <f t="shared" si="200"/>
        <v/>
      </c>
      <c r="P6415" s="12" t="str">
        <f>VLOOKUP(C6415,HIS!D:F,3,FALSE)</f>
        <v>2017/06/29</v>
      </c>
      <c r="Q6415">
        <f>VLOOKUP(D6415,微信!D:J,7,FALSE)</f>
        <v>300</v>
      </c>
      <c r="R6415" t="str">
        <f t="shared" si="201"/>
        <v/>
      </c>
    </row>
    <row r="6416" spans="1:18" hidden="1">
      <c r="A6416" s="43" t="s">
        <v>46320</v>
      </c>
      <c r="B6416" s="43" t="s">
        <v>29970</v>
      </c>
      <c r="C6416" s="47" t="s">
        <v>48117</v>
      </c>
      <c r="D6416" s="43" t="s">
        <v>26014</v>
      </c>
      <c r="E6416" s="43" t="s">
        <v>48118</v>
      </c>
      <c r="F6416" s="44">
        <v>90</v>
      </c>
      <c r="G6416" s="45">
        <v>42915.44263888889</v>
      </c>
      <c r="H6416" s="43" t="s">
        <v>959</v>
      </c>
      <c r="I6416" s="43" t="s">
        <v>45</v>
      </c>
      <c r="J6416" s="43" t="s">
        <v>46439</v>
      </c>
      <c r="K6416" s="43" t="s">
        <v>46439</v>
      </c>
      <c r="L6416" s="43" t="s">
        <v>18</v>
      </c>
      <c r="M6416" s="43" t="s">
        <v>48119</v>
      </c>
      <c r="N6416">
        <f>VLOOKUP(C6416,HIS!D:E,2,FALSE)</f>
        <v>90</v>
      </c>
      <c r="O6416" t="str">
        <f t="shared" si="200"/>
        <v/>
      </c>
      <c r="P6416" s="12" t="str">
        <f>VLOOKUP(C6416,HIS!D:F,3,FALSE)</f>
        <v>2017/06/29</v>
      </c>
      <c r="Q6416">
        <f>VLOOKUP(D6416,微信!D:J,7,FALSE)</f>
        <v>90</v>
      </c>
      <c r="R6416" t="str">
        <f t="shared" si="201"/>
        <v/>
      </c>
    </row>
    <row r="6417" spans="1:18" hidden="1">
      <c r="A6417" s="43" t="s">
        <v>48120</v>
      </c>
      <c r="B6417" s="43" t="s">
        <v>48121</v>
      </c>
      <c r="C6417" s="47" t="s">
        <v>48122</v>
      </c>
      <c r="D6417" s="43" t="s">
        <v>25606</v>
      </c>
      <c r="E6417" s="43" t="s">
        <v>48123</v>
      </c>
      <c r="F6417" s="44">
        <v>500</v>
      </c>
      <c r="G6417" s="45">
        <v>42915.444247685184</v>
      </c>
      <c r="H6417" s="43" t="s">
        <v>958</v>
      </c>
      <c r="I6417" s="43" t="s">
        <v>45</v>
      </c>
      <c r="J6417" s="43" t="s">
        <v>46439</v>
      </c>
      <c r="K6417" s="43" t="s">
        <v>46439</v>
      </c>
      <c r="L6417" s="43" t="s">
        <v>18</v>
      </c>
      <c r="M6417" s="43" t="s">
        <v>48124</v>
      </c>
      <c r="N6417">
        <f>VLOOKUP(C6417,HIS!D:E,2,FALSE)</f>
        <v>500</v>
      </c>
      <c r="O6417" t="str">
        <f t="shared" si="200"/>
        <v/>
      </c>
      <c r="P6417" s="12" t="str">
        <f>VLOOKUP(C6417,HIS!D:F,3,FALSE)</f>
        <v>2017/06/29</v>
      </c>
      <c r="Q6417">
        <f>VLOOKUP(D6417,微信!D:J,7,FALSE)</f>
        <v>500</v>
      </c>
      <c r="R6417" t="str">
        <f t="shared" si="201"/>
        <v/>
      </c>
    </row>
    <row r="6418" spans="1:18" hidden="1">
      <c r="A6418" s="43" t="s">
        <v>48125</v>
      </c>
      <c r="B6418" s="43" t="s">
        <v>48126</v>
      </c>
      <c r="C6418" s="47" t="s">
        <v>48127</v>
      </c>
      <c r="D6418" s="43" t="s">
        <v>25807</v>
      </c>
      <c r="E6418" s="43" t="s">
        <v>48128</v>
      </c>
      <c r="F6418" s="44">
        <v>2000</v>
      </c>
      <c r="G6418" s="45">
        <v>42915.446111111109</v>
      </c>
      <c r="H6418" s="43" t="s">
        <v>959</v>
      </c>
      <c r="I6418" s="43" t="s">
        <v>45</v>
      </c>
      <c r="J6418" s="43" t="s">
        <v>46439</v>
      </c>
      <c r="K6418" s="43" t="s">
        <v>46439</v>
      </c>
      <c r="L6418" s="43" t="s">
        <v>18</v>
      </c>
      <c r="M6418" s="43" t="s">
        <v>48129</v>
      </c>
      <c r="N6418">
        <f>VLOOKUP(C6418,HIS!D:E,2,FALSE)</f>
        <v>2000</v>
      </c>
      <c r="O6418" t="str">
        <f t="shared" si="200"/>
        <v/>
      </c>
      <c r="P6418" s="12" t="str">
        <f>VLOOKUP(C6418,HIS!D:F,3,FALSE)</f>
        <v>2017/06/29</v>
      </c>
      <c r="Q6418">
        <f>VLOOKUP(D6418,微信!D:J,7,FALSE)</f>
        <v>2000</v>
      </c>
      <c r="R6418" t="str">
        <f t="shared" si="201"/>
        <v/>
      </c>
    </row>
    <row r="6419" spans="1:18" hidden="1">
      <c r="A6419" s="43" t="s">
        <v>44461</v>
      </c>
      <c r="B6419" s="43" t="s">
        <v>28635</v>
      </c>
      <c r="C6419" s="47" t="s">
        <v>48130</v>
      </c>
      <c r="D6419" s="43" t="s">
        <v>26163</v>
      </c>
      <c r="E6419" s="43" t="s">
        <v>48131</v>
      </c>
      <c r="F6419" s="44">
        <v>1000</v>
      </c>
      <c r="G6419" s="45">
        <v>42915.44635416667</v>
      </c>
      <c r="H6419" s="43" t="s">
        <v>958</v>
      </c>
      <c r="I6419" s="43" t="s">
        <v>45</v>
      </c>
      <c r="J6419" s="43" t="s">
        <v>46439</v>
      </c>
      <c r="K6419" s="43" t="s">
        <v>46439</v>
      </c>
      <c r="L6419" s="43" t="s">
        <v>18</v>
      </c>
      <c r="M6419" s="43" t="s">
        <v>48132</v>
      </c>
      <c r="N6419">
        <f>VLOOKUP(C6419,HIS!D:E,2,FALSE)</f>
        <v>1000</v>
      </c>
      <c r="O6419" t="str">
        <f t="shared" si="200"/>
        <v/>
      </c>
      <c r="P6419" s="12" t="str">
        <f>VLOOKUP(C6419,HIS!D:F,3,FALSE)</f>
        <v>2017/06/29</v>
      </c>
      <c r="Q6419">
        <f>VLOOKUP(D6419,微信!D:J,7,FALSE)</f>
        <v>1000</v>
      </c>
      <c r="R6419" t="str">
        <f t="shared" si="201"/>
        <v/>
      </c>
    </row>
    <row r="6420" spans="1:18" hidden="1">
      <c r="A6420" s="43" t="s">
        <v>48133</v>
      </c>
      <c r="B6420" s="43" t="s">
        <v>48049</v>
      </c>
      <c r="C6420" s="47" t="s">
        <v>48134</v>
      </c>
      <c r="D6420" s="43" t="s">
        <v>26092</v>
      </c>
      <c r="E6420" s="43" t="s">
        <v>48135</v>
      </c>
      <c r="F6420" s="44">
        <v>10</v>
      </c>
      <c r="G6420" s="45">
        <v>42915.446875000001</v>
      </c>
      <c r="H6420" s="43" t="s">
        <v>958</v>
      </c>
      <c r="I6420" s="43" t="s">
        <v>45</v>
      </c>
      <c r="J6420" s="43" t="s">
        <v>46439</v>
      </c>
      <c r="K6420" s="43" t="s">
        <v>46439</v>
      </c>
      <c r="L6420" s="43" t="s">
        <v>18</v>
      </c>
      <c r="M6420" s="43" t="s">
        <v>48136</v>
      </c>
      <c r="N6420">
        <f>VLOOKUP(C6420,HIS!D:E,2,FALSE)</f>
        <v>10</v>
      </c>
      <c r="O6420" t="str">
        <f t="shared" si="200"/>
        <v/>
      </c>
      <c r="P6420" s="12" t="str">
        <f>VLOOKUP(C6420,HIS!D:F,3,FALSE)</f>
        <v>2017/06/29</v>
      </c>
      <c r="Q6420">
        <f>VLOOKUP(D6420,微信!D:J,7,FALSE)</f>
        <v>10</v>
      </c>
      <c r="R6420" t="str">
        <f t="shared" si="201"/>
        <v/>
      </c>
    </row>
    <row r="6421" spans="1:18" hidden="1">
      <c r="A6421" s="43" t="s">
        <v>48137</v>
      </c>
      <c r="B6421" s="43" t="s">
        <v>48138</v>
      </c>
      <c r="C6421" s="47" t="s">
        <v>48139</v>
      </c>
      <c r="D6421" s="43" t="s">
        <v>26198</v>
      </c>
      <c r="E6421" s="43" t="s">
        <v>48140</v>
      </c>
      <c r="F6421" s="44">
        <v>20</v>
      </c>
      <c r="G6421" s="45">
        <v>42915.447141203702</v>
      </c>
      <c r="H6421" s="43" t="s">
        <v>958</v>
      </c>
      <c r="I6421" s="43" t="s">
        <v>45</v>
      </c>
      <c r="J6421" s="43" t="s">
        <v>46439</v>
      </c>
      <c r="K6421" s="43" t="s">
        <v>46439</v>
      </c>
      <c r="L6421" s="43" t="s">
        <v>18</v>
      </c>
      <c r="M6421" s="43" t="s">
        <v>48141</v>
      </c>
      <c r="N6421">
        <f>VLOOKUP(C6421,HIS!D:E,2,FALSE)</f>
        <v>20</v>
      </c>
      <c r="O6421" t="str">
        <f t="shared" si="200"/>
        <v/>
      </c>
      <c r="P6421" s="12" t="str">
        <f>VLOOKUP(C6421,HIS!D:F,3,FALSE)</f>
        <v>2017/06/29</v>
      </c>
      <c r="Q6421">
        <f>VLOOKUP(D6421,微信!D:J,7,FALSE)</f>
        <v>20</v>
      </c>
      <c r="R6421" t="str">
        <f t="shared" si="201"/>
        <v/>
      </c>
    </row>
    <row r="6422" spans="1:18" hidden="1">
      <c r="A6422" s="43" t="s">
        <v>460</v>
      </c>
      <c r="B6422" s="43" t="s">
        <v>461</v>
      </c>
      <c r="C6422" s="47" t="s">
        <v>48142</v>
      </c>
      <c r="D6422" s="43" t="s">
        <v>26050</v>
      </c>
      <c r="E6422" s="43" t="s">
        <v>48143</v>
      </c>
      <c r="F6422" s="44">
        <v>500</v>
      </c>
      <c r="G6422" s="45">
        <v>42915.447245370371</v>
      </c>
      <c r="H6422" s="43" t="s">
        <v>958</v>
      </c>
      <c r="I6422" s="43" t="s">
        <v>45</v>
      </c>
      <c r="J6422" s="43" t="s">
        <v>46439</v>
      </c>
      <c r="K6422" s="43" t="s">
        <v>46439</v>
      </c>
      <c r="L6422" s="43" t="s">
        <v>18</v>
      </c>
      <c r="M6422" s="43" t="s">
        <v>48144</v>
      </c>
      <c r="N6422">
        <f>VLOOKUP(C6422,HIS!D:E,2,FALSE)</f>
        <v>500</v>
      </c>
      <c r="O6422" t="str">
        <f t="shared" si="200"/>
        <v/>
      </c>
      <c r="P6422" s="12" t="str">
        <f>VLOOKUP(C6422,HIS!D:F,3,FALSE)</f>
        <v>2017/06/29</v>
      </c>
      <c r="Q6422">
        <f>VLOOKUP(D6422,微信!D:J,7,FALSE)</f>
        <v>500</v>
      </c>
      <c r="R6422" t="str">
        <f t="shared" si="201"/>
        <v/>
      </c>
    </row>
    <row r="6423" spans="1:18" hidden="1">
      <c r="A6423" s="43" t="s">
        <v>48145</v>
      </c>
      <c r="B6423" s="43" t="s">
        <v>48146</v>
      </c>
      <c r="C6423" s="47" t="s">
        <v>48147</v>
      </c>
      <c r="D6423" s="43" t="s">
        <v>25959</v>
      </c>
      <c r="E6423" s="43" t="s">
        <v>48148</v>
      </c>
      <c r="F6423" s="44">
        <v>200</v>
      </c>
      <c r="G6423" s="45">
        <v>42915.447280092594</v>
      </c>
      <c r="H6423" s="43" t="s">
        <v>959</v>
      </c>
      <c r="I6423" s="43" t="s">
        <v>45</v>
      </c>
      <c r="J6423" s="43" t="s">
        <v>46439</v>
      </c>
      <c r="K6423" s="43" t="s">
        <v>46439</v>
      </c>
      <c r="L6423" s="43" t="s">
        <v>18</v>
      </c>
      <c r="M6423" s="43" t="s">
        <v>48149</v>
      </c>
      <c r="N6423">
        <f>VLOOKUP(C6423,HIS!D:E,2,FALSE)</f>
        <v>200</v>
      </c>
      <c r="O6423" t="str">
        <f t="shared" si="200"/>
        <v/>
      </c>
      <c r="P6423" s="12" t="str">
        <f>VLOOKUP(C6423,HIS!D:F,3,FALSE)</f>
        <v>2017/06/29</v>
      </c>
      <c r="Q6423">
        <f>VLOOKUP(D6423,微信!D:J,7,FALSE)</f>
        <v>200</v>
      </c>
      <c r="R6423" t="str">
        <f t="shared" si="201"/>
        <v/>
      </c>
    </row>
    <row r="6424" spans="1:18" hidden="1">
      <c r="A6424" s="43" t="s">
        <v>48150</v>
      </c>
      <c r="B6424" s="43" t="s">
        <v>48151</v>
      </c>
      <c r="C6424" s="47" t="s">
        <v>48152</v>
      </c>
      <c r="D6424" s="43" t="s">
        <v>26164</v>
      </c>
      <c r="E6424" s="43" t="s">
        <v>48153</v>
      </c>
      <c r="F6424" s="44">
        <v>100</v>
      </c>
      <c r="G6424" s="45">
        <v>42915.447650462964</v>
      </c>
      <c r="H6424" s="43" t="s">
        <v>958</v>
      </c>
      <c r="I6424" s="43" t="s">
        <v>45</v>
      </c>
      <c r="J6424" s="43" t="s">
        <v>46439</v>
      </c>
      <c r="K6424" s="43" t="s">
        <v>46439</v>
      </c>
      <c r="L6424" s="43" t="s">
        <v>18</v>
      </c>
      <c r="M6424" s="43" t="s">
        <v>48154</v>
      </c>
      <c r="N6424">
        <f>VLOOKUP(C6424,HIS!D:E,2,FALSE)</f>
        <v>100</v>
      </c>
      <c r="O6424" t="str">
        <f t="shared" si="200"/>
        <v/>
      </c>
      <c r="P6424" s="12" t="str">
        <f>VLOOKUP(C6424,HIS!D:F,3,FALSE)</f>
        <v>2017/06/29</v>
      </c>
      <c r="Q6424">
        <f>VLOOKUP(D6424,微信!D:J,7,FALSE)</f>
        <v>100</v>
      </c>
      <c r="R6424" t="str">
        <f t="shared" si="201"/>
        <v/>
      </c>
    </row>
    <row r="6425" spans="1:18" hidden="1">
      <c r="A6425" s="43" t="s">
        <v>48155</v>
      </c>
      <c r="B6425" s="43" t="s">
        <v>48156</v>
      </c>
      <c r="C6425" s="47" t="s">
        <v>48157</v>
      </c>
      <c r="D6425" s="43" t="s">
        <v>25628</v>
      </c>
      <c r="E6425" s="43" t="s">
        <v>48158</v>
      </c>
      <c r="F6425" s="44">
        <v>20</v>
      </c>
      <c r="G6425" s="45">
        <v>42915.448333333334</v>
      </c>
      <c r="H6425" s="43" t="s">
        <v>958</v>
      </c>
      <c r="I6425" s="43" t="s">
        <v>45</v>
      </c>
      <c r="J6425" s="43" t="s">
        <v>46439</v>
      </c>
      <c r="K6425" s="43" t="s">
        <v>46439</v>
      </c>
      <c r="L6425" s="43" t="s">
        <v>18</v>
      </c>
      <c r="M6425" s="43" t="s">
        <v>48159</v>
      </c>
      <c r="N6425">
        <f>VLOOKUP(C6425,HIS!D:E,2,FALSE)</f>
        <v>20</v>
      </c>
      <c r="O6425" t="str">
        <f t="shared" si="200"/>
        <v/>
      </c>
      <c r="P6425" s="12" t="str">
        <f>VLOOKUP(C6425,HIS!D:F,3,FALSE)</f>
        <v>2017/06/29</v>
      </c>
      <c r="Q6425">
        <f>VLOOKUP(D6425,微信!D:J,7,FALSE)</f>
        <v>20</v>
      </c>
      <c r="R6425" t="str">
        <f t="shared" si="201"/>
        <v/>
      </c>
    </row>
    <row r="6426" spans="1:18" hidden="1">
      <c r="A6426" s="43" t="s">
        <v>48160</v>
      </c>
      <c r="B6426" s="43" t="s">
        <v>48161</v>
      </c>
      <c r="C6426" s="47" t="s">
        <v>48162</v>
      </c>
      <c r="D6426" s="43" t="s">
        <v>25855</v>
      </c>
      <c r="E6426" s="43" t="s">
        <v>48163</v>
      </c>
      <c r="F6426" s="44">
        <v>200</v>
      </c>
      <c r="G6426" s="45">
        <v>42915.448622685188</v>
      </c>
      <c r="H6426" s="43" t="s">
        <v>959</v>
      </c>
      <c r="I6426" s="43" t="s">
        <v>45</v>
      </c>
      <c r="J6426" s="43" t="s">
        <v>46439</v>
      </c>
      <c r="K6426" s="43" t="s">
        <v>46439</v>
      </c>
      <c r="L6426" s="43" t="s">
        <v>18</v>
      </c>
      <c r="M6426" s="43" t="s">
        <v>48164</v>
      </c>
      <c r="N6426">
        <f>VLOOKUP(C6426,HIS!D:E,2,FALSE)</f>
        <v>200</v>
      </c>
      <c r="O6426" t="str">
        <f t="shared" ref="O6426:O6489" si="202">IF(F6426=N6426,"",1)</f>
        <v/>
      </c>
      <c r="P6426" s="12" t="str">
        <f>VLOOKUP(C6426,HIS!D:F,3,FALSE)</f>
        <v>2017/06/29</v>
      </c>
      <c r="Q6426">
        <f>VLOOKUP(D6426,微信!D:J,7,FALSE)</f>
        <v>200</v>
      </c>
      <c r="R6426" t="str">
        <f t="shared" si="201"/>
        <v/>
      </c>
    </row>
    <row r="6427" spans="1:18" hidden="1">
      <c r="A6427" s="43" t="s">
        <v>48165</v>
      </c>
      <c r="B6427" s="43" t="s">
        <v>48166</v>
      </c>
      <c r="C6427" s="47" t="s">
        <v>48167</v>
      </c>
      <c r="D6427" s="43" t="s">
        <v>26060</v>
      </c>
      <c r="E6427" s="43" t="s">
        <v>48168</v>
      </c>
      <c r="F6427" s="44">
        <v>80</v>
      </c>
      <c r="G6427" s="45">
        <v>42915.448634259257</v>
      </c>
      <c r="H6427" s="43" t="s">
        <v>958</v>
      </c>
      <c r="I6427" s="43" t="s">
        <v>45</v>
      </c>
      <c r="J6427" s="43" t="s">
        <v>46439</v>
      </c>
      <c r="K6427" s="43" t="s">
        <v>46439</v>
      </c>
      <c r="L6427" s="43" t="s">
        <v>18</v>
      </c>
      <c r="M6427" s="43" t="s">
        <v>48169</v>
      </c>
      <c r="N6427">
        <f>VLOOKUP(C6427,HIS!D:E,2,FALSE)</f>
        <v>80</v>
      </c>
      <c r="O6427" t="str">
        <f t="shared" si="202"/>
        <v/>
      </c>
      <c r="P6427" s="12" t="str">
        <f>VLOOKUP(C6427,HIS!D:F,3,FALSE)</f>
        <v>2017/06/29</v>
      </c>
      <c r="Q6427">
        <f>VLOOKUP(D6427,微信!D:J,7,FALSE)</f>
        <v>80</v>
      </c>
      <c r="R6427" t="str">
        <f t="shared" si="201"/>
        <v/>
      </c>
    </row>
    <row r="6428" spans="1:18" hidden="1">
      <c r="A6428" s="43" t="s">
        <v>48170</v>
      </c>
      <c r="B6428" s="43" t="s">
        <v>48171</v>
      </c>
      <c r="C6428" s="47" t="s">
        <v>48172</v>
      </c>
      <c r="D6428" s="43" t="s">
        <v>25510</v>
      </c>
      <c r="E6428" s="43" t="s">
        <v>48173</v>
      </c>
      <c r="F6428" s="44">
        <v>20</v>
      </c>
      <c r="G6428" s="45">
        <v>42915.448819444442</v>
      </c>
      <c r="H6428" s="43" t="s">
        <v>958</v>
      </c>
      <c r="I6428" s="43" t="s">
        <v>45</v>
      </c>
      <c r="J6428" s="43" t="s">
        <v>46439</v>
      </c>
      <c r="K6428" s="43" t="s">
        <v>46439</v>
      </c>
      <c r="L6428" s="43" t="s">
        <v>18</v>
      </c>
      <c r="M6428" s="43" t="s">
        <v>48174</v>
      </c>
      <c r="N6428">
        <f>VLOOKUP(C6428,HIS!D:E,2,FALSE)</f>
        <v>20</v>
      </c>
      <c r="O6428" t="str">
        <f t="shared" si="202"/>
        <v/>
      </c>
      <c r="P6428" s="12" t="str">
        <f>VLOOKUP(C6428,HIS!D:F,3,FALSE)</f>
        <v>2017/06/29</v>
      </c>
      <c r="Q6428">
        <f>VLOOKUP(D6428,微信!D:J,7,FALSE)</f>
        <v>20</v>
      </c>
      <c r="R6428" t="str">
        <f t="shared" si="201"/>
        <v/>
      </c>
    </row>
    <row r="6429" spans="1:18" hidden="1">
      <c r="A6429" s="43" t="s">
        <v>48175</v>
      </c>
      <c r="B6429" s="43" t="s">
        <v>47458</v>
      </c>
      <c r="C6429" s="47" t="s">
        <v>48176</v>
      </c>
      <c r="D6429" s="43" t="s">
        <v>25585</v>
      </c>
      <c r="E6429" s="43" t="s">
        <v>48177</v>
      </c>
      <c r="F6429" s="44">
        <v>20</v>
      </c>
      <c r="G6429" s="45">
        <v>42915.448877314811</v>
      </c>
      <c r="H6429" s="43" t="s">
        <v>958</v>
      </c>
      <c r="I6429" s="43" t="s">
        <v>45</v>
      </c>
      <c r="J6429" s="43" t="s">
        <v>46439</v>
      </c>
      <c r="K6429" s="43" t="s">
        <v>46439</v>
      </c>
      <c r="L6429" s="43" t="s">
        <v>18</v>
      </c>
      <c r="M6429" s="43" t="s">
        <v>48178</v>
      </c>
      <c r="N6429">
        <f>VLOOKUP(C6429,HIS!D:E,2,FALSE)</f>
        <v>20</v>
      </c>
      <c r="O6429" t="str">
        <f t="shared" si="202"/>
        <v/>
      </c>
      <c r="P6429" s="12" t="str">
        <f>VLOOKUP(C6429,HIS!D:F,3,FALSE)</f>
        <v>2017/06/29</v>
      </c>
      <c r="Q6429">
        <f>VLOOKUP(D6429,微信!D:J,7,FALSE)</f>
        <v>20</v>
      </c>
      <c r="R6429" t="str">
        <f t="shared" si="201"/>
        <v/>
      </c>
    </row>
    <row r="6430" spans="1:18" hidden="1">
      <c r="A6430" s="43" t="s">
        <v>48179</v>
      </c>
      <c r="B6430" s="43" t="s">
        <v>48180</v>
      </c>
      <c r="C6430" s="47" t="s">
        <v>48181</v>
      </c>
      <c r="D6430" s="43" t="s">
        <v>26083</v>
      </c>
      <c r="E6430" s="43" t="s">
        <v>48182</v>
      </c>
      <c r="F6430" s="44">
        <v>200</v>
      </c>
      <c r="G6430" s="45">
        <v>42915.449895833335</v>
      </c>
      <c r="H6430" s="43" t="s">
        <v>958</v>
      </c>
      <c r="I6430" s="43" t="s">
        <v>45</v>
      </c>
      <c r="J6430" s="43" t="s">
        <v>46439</v>
      </c>
      <c r="K6430" s="43" t="s">
        <v>46439</v>
      </c>
      <c r="L6430" s="43" t="s">
        <v>18</v>
      </c>
      <c r="M6430" s="43" t="s">
        <v>48183</v>
      </c>
      <c r="N6430">
        <f>VLOOKUP(C6430,HIS!D:E,2,FALSE)</f>
        <v>200</v>
      </c>
      <c r="O6430" t="str">
        <f t="shared" si="202"/>
        <v/>
      </c>
      <c r="P6430" s="12" t="str">
        <f>VLOOKUP(C6430,HIS!D:F,3,FALSE)</f>
        <v>2017/06/29</v>
      </c>
      <c r="Q6430">
        <f>VLOOKUP(D6430,微信!D:J,7,FALSE)</f>
        <v>200</v>
      </c>
      <c r="R6430" t="str">
        <f t="shared" si="201"/>
        <v/>
      </c>
    </row>
    <row r="6431" spans="1:18" hidden="1">
      <c r="A6431" s="43" t="s">
        <v>48184</v>
      </c>
      <c r="B6431" s="43" t="s">
        <v>48185</v>
      </c>
      <c r="C6431" s="47" t="s">
        <v>48186</v>
      </c>
      <c r="D6431" s="43" t="s">
        <v>25882</v>
      </c>
      <c r="E6431" s="43" t="s">
        <v>48187</v>
      </c>
      <c r="F6431" s="44">
        <v>200</v>
      </c>
      <c r="G6431" s="45">
        <v>42915.449976851851</v>
      </c>
      <c r="H6431" s="43" t="s">
        <v>958</v>
      </c>
      <c r="I6431" s="43" t="s">
        <v>45</v>
      </c>
      <c r="J6431" s="43" t="s">
        <v>46439</v>
      </c>
      <c r="K6431" s="43" t="s">
        <v>46439</v>
      </c>
      <c r="L6431" s="43" t="s">
        <v>18</v>
      </c>
      <c r="M6431" s="43" t="s">
        <v>48188</v>
      </c>
      <c r="N6431">
        <f>VLOOKUP(C6431,HIS!D:E,2,FALSE)</f>
        <v>200</v>
      </c>
      <c r="O6431" t="str">
        <f t="shared" si="202"/>
        <v/>
      </c>
      <c r="P6431" s="12" t="str">
        <f>VLOOKUP(C6431,HIS!D:F,3,FALSE)</f>
        <v>2017/06/29</v>
      </c>
      <c r="Q6431">
        <f>VLOOKUP(D6431,微信!D:J,7,FALSE)</f>
        <v>200</v>
      </c>
      <c r="R6431" t="str">
        <f t="shared" si="201"/>
        <v/>
      </c>
    </row>
    <row r="6432" spans="1:18" hidden="1">
      <c r="A6432" s="43" t="s">
        <v>48189</v>
      </c>
      <c r="B6432" s="43" t="s">
        <v>48190</v>
      </c>
      <c r="C6432" s="47" t="s">
        <v>48191</v>
      </c>
      <c r="D6432" s="43" t="s">
        <v>26286</v>
      </c>
      <c r="E6432" s="43" t="s">
        <v>48192</v>
      </c>
      <c r="F6432" s="44">
        <v>300</v>
      </c>
      <c r="G6432" s="45">
        <v>42915.45071759259</v>
      </c>
      <c r="H6432" s="43" t="s">
        <v>958</v>
      </c>
      <c r="I6432" s="43" t="s">
        <v>45</v>
      </c>
      <c r="J6432" s="43" t="s">
        <v>46439</v>
      </c>
      <c r="K6432" s="43" t="s">
        <v>46439</v>
      </c>
      <c r="L6432" s="43" t="s">
        <v>18</v>
      </c>
      <c r="M6432" s="43" t="s">
        <v>48193</v>
      </c>
      <c r="N6432">
        <f>VLOOKUP(C6432,HIS!D:E,2,FALSE)</f>
        <v>300</v>
      </c>
      <c r="O6432" t="str">
        <f t="shared" si="202"/>
        <v/>
      </c>
      <c r="P6432" s="12" t="str">
        <f>VLOOKUP(C6432,HIS!D:F,3,FALSE)</f>
        <v>2017/06/29</v>
      </c>
      <c r="Q6432">
        <f>VLOOKUP(D6432,微信!D:J,7,FALSE)</f>
        <v>300</v>
      </c>
      <c r="R6432" t="str">
        <f t="shared" si="201"/>
        <v/>
      </c>
    </row>
    <row r="6433" spans="1:18" hidden="1">
      <c r="A6433" s="43" t="s">
        <v>47936</v>
      </c>
      <c r="B6433" s="43" t="s">
        <v>47937</v>
      </c>
      <c r="C6433" s="47" t="s">
        <v>48194</v>
      </c>
      <c r="D6433" s="43" t="s">
        <v>26190</v>
      </c>
      <c r="E6433" s="43" t="s">
        <v>48195</v>
      </c>
      <c r="F6433" s="44">
        <v>200</v>
      </c>
      <c r="G6433" s="45">
        <v>42915.451284722221</v>
      </c>
      <c r="H6433" s="43" t="s">
        <v>958</v>
      </c>
      <c r="I6433" s="43" t="s">
        <v>45</v>
      </c>
      <c r="J6433" s="43" t="s">
        <v>46439</v>
      </c>
      <c r="K6433" s="43" t="s">
        <v>46439</v>
      </c>
      <c r="L6433" s="43" t="s">
        <v>18</v>
      </c>
      <c r="M6433" s="43" t="s">
        <v>48196</v>
      </c>
      <c r="N6433">
        <f>VLOOKUP(C6433,HIS!D:E,2,FALSE)</f>
        <v>200</v>
      </c>
      <c r="O6433" t="str">
        <f t="shared" si="202"/>
        <v/>
      </c>
      <c r="P6433" s="12" t="str">
        <f>VLOOKUP(C6433,HIS!D:F,3,FALSE)</f>
        <v>2017/06/29</v>
      </c>
      <c r="Q6433">
        <f>VLOOKUP(D6433,微信!D:J,7,FALSE)</f>
        <v>200</v>
      </c>
      <c r="R6433" t="str">
        <f t="shared" si="201"/>
        <v/>
      </c>
    </row>
    <row r="6434" spans="1:18" hidden="1">
      <c r="A6434" s="43" t="s">
        <v>700</v>
      </c>
      <c r="B6434" s="43" t="s">
        <v>701</v>
      </c>
      <c r="C6434" s="47" t="s">
        <v>48197</v>
      </c>
      <c r="D6434" s="43" t="s">
        <v>25937</v>
      </c>
      <c r="E6434" s="43" t="s">
        <v>48198</v>
      </c>
      <c r="F6434" s="44">
        <v>200</v>
      </c>
      <c r="G6434" s="45">
        <v>42915.451562499999</v>
      </c>
      <c r="H6434" s="43" t="s">
        <v>958</v>
      </c>
      <c r="I6434" s="43" t="s">
        <v>45</v>
      </c>
      <c r="J6434" s="43" t="s">
        <v>46439</v>
      </c>
      <c r="K6434" s="43" t="s">
        <v>46439</v>
      </c>
      <c r="L6434" s="43" t="s">
        <v>18</v>
      </c>
      <c r="M6434" s="43" t="s">
        <v>48199</v>
      </c>
      <c r="N6434">
        <f>VLOOKUP(C6434,HIS!D:E,2,FALSE)</f>
        <v>200</v>
      </c>
      <c r="O6434" t="str">
        <f t="shared" si="202"/>
        <v/>
      </c>
      <c r="P6434" s="12" t="str">
        <f>VLOOKUP(C6434,HIS!D:F,3,FALSE)</f>
        <v>2017/06/29</v>
      </c>
      <c r="Q6434">
        <f>VLOOKUP(D6434,微信!D:J,7,FALSE)</f>
        <v>200</v>
      </c>
      <c r="R6434" t="str">
        <f t="shared" si="201"/>
        <v/>
      </c>
    </row>
    <row r="6435" spans="1:18" hidden="1">
      <c r="A6435" s="43" t="s">
        <v>47296</v>
      </c>
      <c r="B6435" s="43" t="s">
        <v>47297</v>
      </c>
      <c r="C6435" s="47" t="s">
        <v>48200</v>
      </c>
      <c r="D6435" s="43" t="s">
        <v>25564</v>
      </c>
      <c r="E6435" s="43" t="s">
        <v>48201</v>
      </c>
      <c r="F6435" s="44">
        <v>300</v>
      </c>
      <c r="G6435" s="45">
        <v>42915.452465277776</v>
      </c>
      <c r="H6435" s="43" t="s">
        <v>958</v>
      </c>
      <c r="I6435" s="43" t="s">
        <v>45</v>
      </c>
      <c r="J6435" s="43" t="s">
        <v>46439</v>
      </c>
      <c r="K6435" s="43" t="s">
        <v>46439</v>
      </c>
      <c r="L6435" s="43" t="s">
        <v>18</v>
      </c>
      <c r="M6435" s="43" t="s">
        <v>48202</v>
      </c>
      <c r="N6435">
        <f>VLOOKUP(C6435,HIS!D:E,2,FALSE)</f>
        <v>300</v>
      </c>
      <c r="O6435" t="str">
        <f t="shared" si="202"/>
        <v/>
      </c>
      <c r="P6435" s="12" t="str">
        <f>VLOOKUP(C6435,HIS!D:F,3,FALSE)</f>
        <v>2017/06/29</v>
      </c>
      <c r="Q6435">
        <f>VLOOKUP(D6435,微信!D:J,7,FALSE)</f>
        <v>300</v>
      </c>
      <c r="R6435" t="str">
        <f t="shared" si="201"/>
        <v/>
      </c>
    </row>
    <row r="6436" spans="1:18" hidden="1">
      <c r="A6436" s="43" t="s">
        <v>48203</v>
      </c>
      <c r="B6436" s="43" t="s">
        <v>48204</v>
      </c>
      <c r="C6436" s="47" t="s">
        <v>48205</v>
      </c>
      <c r="D6436" s="43" t="s">
        <v>26102</v>
      </c>
      <c r="E6436" s="43" t="s">
        <v>48206</v>
      </c>
      <c r="F6436" s="44">
        <v>100</v>
      </c>
      <c r="G6436" s="45">
        <v>42915.45275462963</v>
      </c>
      <c r="H6436" s="43" t="s">
        <v>958</v>
      </c>
      <c r="I6436" s="43" t="s">
        <v>45</v>
      </c>
      <c r="J6436" s="43" t="s">
        <v>46439</v>
      </c>
      <c r="K6436" s="43" t="s">
        <v>46439</v>
      </c>
      <c r="L6436" s="43" t="s">
        <v>18</v>
      </c>
      <c r="M6436" s="43" t="s">
        <v>48207</v>
      </c>
      <c r="N6436">
        <f>VLOOKUP(C6436,HIS!D:E,2,FALSE)</f>
        <v>100</v>
      </c>
      <c r="O6436" t="str">
        <f t="shared" si="202"/>
        <v/>
      </c>
      <c r="P6436" s="12" t="str">
        <f>VLOOKUP(C6436,HIS!D:F,3,FALSE)</f>
        <v>2017/06/29</v>
      </c>
      <c r="Q6436">
        <f>VLOOKUP(D6436,微信!D:J,7,FALSE)</f>
        <v>100</v>
      </c>
      <c r="R6436" t="str">
        <f t="shared" si="201"/>
        <v/>
      </c>
    </row>
    <row r="6437" spans="1:18" hidden="1">
      <c r="A6437" s="43" t="s">
        <v>48208</v>
      </c>
      <c r="B6437" s="43" t="s">
        <v>48209</v>
      </c>
      <c r="C6437" s="47" t="s">
        <v>48210</v>
      </c>
      <c r="D6437" s="43" t="s">
        <v>25625</v>
      </c>
      <c r="E6437" s="43" t="s">
        <v>48211</v>
      </c>
      <c r="F6437" s="44">
        <v>10</v>
      </c>
      <c r="G6437" s="45">
        <v>42915.453182870369</v>
      </c>
      <c r="H6437" s="43" t="s">
        <v>959</v>
      </c>
      <c r="I6437" s="43" t="s">
        <v>45</v>
      </c>
      <c r="J6437" s="43" t="s">
        <v>46439</v>
      </c>
      <c r="K6437" s="43" t="s">
        <v>46439</v>
      </c>
      <c r="L6437" s="43" t="s">
        <v>18</v>
      </c>
      <c r="M6437" s="43" t="s">
        <v>48212</v>
      </c>
      <c r="N6437">
        <f>VLOOKUP(C6437,HIS!D:E,2,FALSE)</f>
        <v>10</v>
      </c>
      <c r="O6437" t="str">
        <f t="shared" si="202"/>
        <v/>
      </c>
      <c r="P6437" s="12" t="str">
        <f>VLOOKUP(C6437,HIS!D:F,3,FALSE)</f>
        <v>2017/06/29</v>
      </c>
      <c r="Q6437">
        <f>VLOOKUP(D6437,微信!D:J,7,FALSE)</f>
        <v>10</v>
      </c>
      <c r="R6437" t="str">
        <f t="shared" si="201"/>
        <v/>
      </c>
    </row>
    <row r="6438" spans="1:18" hidden="1">
      <c r="A6438" s="43" t="s">
        <v>48213</v>
      </c>
      <c r="B6438" s="43" t="s">
        <v>48214</v>
      </c>
      <c r="C6438" s="47" t="s">
        <v>48215</v>
      </c>
      <c r="D6438" s="43" t="s">
        <v>26232</v>
      </c>
      <c r="E6438" s="43" t="s">
        <v>48216</v>
      </c>
      <c r="F6438" s="44">
        <v>50</v>
      </c>
      <c r="G6438" s="45">
        <v>42915.453564814816</v>
      </c>
      <c r="H6438" s="43" t="s">
        <v>959</v>
      </c>
      <c r="I6438" s="43" t="s">
        <v>45</v>
      </c>
      <c r="J6438" s="43" t="s">
        <v>46439</v>
      </c>
      <c r="K6438" s="43" t="s">
        <v>46439</v>
      </c>
      <c r="L6438" s="43" t="s">
        <v>18</v>
      </c>
      <c r="M6438" s="43" t="s">
        <v>48217</v>
      </c>
      <c r="N6438">
        <f>VLOOKUP(C6438,HIS!D:E,2,FALSE)</f>
        <v>50</v>
      </c>
      <c r="O6438" t="str">
        <f t="shared" si="202"/>
        <v/>
      </c>
      <c r="P6438" s="12" t="str">
        <f>VLOOKUP(C6438,HIS!D:F,3,FALSE)</f>
        <v>2017/06/29</v>
      </c>
      <c r="Q6438">
        <f>VLOOKUP(D6438,微信!D:J,7,FALSE)</f>
        <v>50</v>
      </c>
      <c r="R6438" t="str">
        <f t="shared" si="201"/>
        <v/>
      </c>
    </row>
    <row r="6439" spans="1:18" hidden="1">
      <c r="A6439" s="43" t="s">
        <v>48218</v>
      </c>
      <c r="B6439" s="43" t="s">
        <v>48219</v>
      </c>
      <c r="C6439" s="47" t="s">
        <v>48220</v>
      </c>
      <c r="D6439" s="43" t="s">
        <v>25824</v>
      </c>
      <c r="E6439" s="43" t="s">
        <v>48221</v>
      </c>
      <c r="F6439" s="44">
        <v>10</v>
      </c>
      <c r="G6439" s="45">
        <v>42915.453819444447</v>
      </c>
      <c r="H6439" s="43" t="s">
        <v>959</v>
      </c>
      <c r="I6439" s="43" t="s">
        <v>45</v>
      </c>
      <c r="J6439" s="43" t="s">
        <v>46439</v>
      </c>
      <c r="K6439" s="43" t="s">
        <v>46439</v>
      </c>
      <c r="L6439" s="43" t="s">
        <v>18</v>
      </c>
      <c r="M6439" s="43" t="s">
        <v>48222</v>
      </c>
      <c r="N6439">
        <f>VLOOKUP(C6439,HIS!D:E,2,FALSE)</f>
        <v>10</v>
      </c>
      <c r="O6439" t="str">
        <f t="shared" si="202"/>
        <v/>
      </c>
      <c r="P6439" s="12" t="str">
        <f>VLOOKUP(C6439,HIS!D:F,3,FALSE)</f>
        <v>2017/06/29</v>
      </c>
      <c r="Q6439">
        <f>VLOOKUP(D6439,微信!D:J,7,FALSE)</f>
        <v>10</v>
      </c>
      <c r="R6439" t="str">
        <f t="shared" si="201"/>
        <v/>
      </c>
    </row>
    <row r="6440" spans="1:18" hidden="1">
      <c r="A6440" s="43" t="s">
        <v>47296</v>
      </c>
      <c r="B6440" s="43" t="s">
        <v>47297</v>
      </c>
      <c r="C6440" s="47" t="s">
        <v>48223</v>
      </c>
      <c r="D6440" s="43" t="s">
        <v>25563</v>
      </c>
      <c r="E6440" s="43" t="s">
        <v>48224</v>
      </c>
      <c r="F6440" s="44">
        <v>50</v>
      </c>
      <c r="G6440" s="45">
        <v>42915.453819444447</v>
      </c>
      <c r="H6440" s="43" t="s">
        <v>958</v>
      </c>
      <c r="I6440" s="43" t="s">
        <v>45</v>
      </c>
      <c r="J6440" s="43" t="s">
        <v>46439</v>
      </c>
      <c r="K6440" s="43" t="s">
        <v>46439</v>
      </c>
      <c r="L6440" s="43" t="s">
        <v>18</v>
      </c>
      <c r="M6440" s="43" t="s">
        <v>48225</v>
      </c>
      <c r="N6440">
        <f>VLOOKUP(C6440,HIS!D:E,2,FALSE)</f>
        <v>50</v>
      </c>
      <c r="O6440" t="str">
        <f t="shared" si="202"/>
        <v/>
      </c>
      <c r="P6440" s="12" t="str">
        <f>VLOOKUP(C6440,HIS!D:F,3,FALSE)</f>
        <v>2017/06/29</v>
      </c>
      <c r="Q6440">
        <f>VLOOKUP(D6440,微信!D:J,7,FALSE)</f>
        <v>50</v>
      </c>
      <c r="R6440" t="str">
        <f t="shared" si="201"/>
        <v/>
      </c>
    </row>
    <row r="6441" spans="1:18" hidden="1">
      <c r="A6441" s="43" t="s">
        <v>48226</v>
      </c>
      <c r="B6441" s="43" t="s">
        <v>48227</v>
      </c>
      <c r="C6441" s="47" t="s">
        <v>48228</v>
      </c>
      <c r="D6441" s="43" t="s">
        <v>25894</v>
      </c>
      <c r="E6441" s="43" t="s">
        <v>48229</v>
      </c>
      <c r="F6441" s="44">
        <v>200</v>
      </c>
      <c r="G6441" s="45">
        <v>42915.45453703704</v>
      </c>
      <c r="H6441" s="43" t="s">
        <v>959</v>
      </c>
      <c r="I6441" s="43" t="s">
        <v>45</v>
      </c>
      <c r="J6441" s="43" t="s">
        <v>46439</v>
      </c>
      <c r="K6441" s="43" t="s">
        <v>46439</v>
      </c>
      <c r="L6441" s="43" t="s">
        <v>18</v>
      </c>
      <c r="M6441" s="43" t="s">
        <v>48230</v>
      </c>
      <c r="N6441">
        <f>VLOOKUP(C6441,HIS!D:E,2,FALSE)</f>
        <v>200</v>
      </c>
      <c r="O6441" t="str">
        <f t="shared" si="202"/>
        <v/>
      </c>
      <c r="P6441" s="12" t="str">
        <f>VLOOKUP(C6441,HIS!D:F,3,FALSE)</f>
        <v>2017/06/29</v>
      </c>
      <c r="Q6441">
        <f>VLOOKUP(D6441,微信!D:J,7,FALSE)</f>
        <v>200</v>
      </c>
      <c r="R6441" t="str">
        <f t="shared" si="201"/>
        <v/>
      </c>
    </row>
    <row r="6442" spans="1:18" hidden="1">
      <c r="A6442" s="43" t="s">
        <v>48231</v>
      </c>
      <c r="B6442" s="43" t="s">
        <v>48232</v>
      </c>
      <c r="C6442" s="47" t="s">
        <v>48233</v>
      </c>
      <c r="D6442" s="43" t="s">
        <v>25630</v>
      </c>
      <c r="E6442" s="43" t="s">
        <v>48234</v>
      </c>
      <c r="F6442" s="44">
        <v>100</v>
      </c>
      <c r="G6442" s="45">
        <v>42915.455462962964</v>
      </c>
      <c r="H6442" s="43" t="s">
        <v>959</v>
      </c>
      <c r="I6442" s="43" t="s">
        <v>45</v>
      </c>
      <c r="J6442" s="43" t="s">
        <v>46439</v>
      </c>
      <c r="K6442" s="43" t="s">
        <v>46439</v>
      </c>
      <c r="L6442" s="43" t="s">
        <v>18</v>
      </c>
      <c r="M6442" s="43" t="s">
        <v>48235</v>
      </c>
      <c r="N6442">
        <f>VLOOKUP(C6442,HIS!D:E,2,FALSE)</f>
        <v>100</v>
      </c>
      <c r="O6442" t="str">
        <f t="shared" si="202"/>
        <v/>
      </c>
      <c r="P6442" s="12" t="str">
        <f>VLOOKUP(C6442,HIS!D:F,3,FALSE)</f>
        <v>2017/06/29</v>
      </c>
      <c r="Q6442">
        <f>VLOOKUP(D6442,微信!D:J,7,FALSE)</f>
        <v>100</v>
      </c>
      <c r="R6442" t="str">
        <f t="shared" si="201"/>
        <v/>
      </c>
    </row>
    <row r="6443" spans="1:18" hidden="1">
      <c r="A6443" s="43" t="s">
        <v>48236</v>
      </c>
      <c r="B6443" s="43" t="s">
        <v>48237</v>
      </c>
      <c r="C6443" s="47" t="s">
        <v>48238</v>
      </c>
      <c r="D6443" s="43" t="s">
        <v>26135</v>
      </c>
      <c r="E6443" s="43" t="s">
        <v>48239</v>
      </c>
      <c r="F6443" s="44">
        <v>1600</v>
      </c>
      <c r="G6443" s="45">
        <v>42915.457824074074</v>
      </c>
      <c r="H6443" s="43" t="s">
        <v>958</v>
      </c>
      <c r="I6443" s="43" t="s">
        <v>45</v>
      </c>
      <c r="J6443" s="43" t="s">
        <v>46439</v>
      </c>
      <c r="K6443" s="43" t="s">
        <v>46439</v>
      </c>
      <c r="L6443" s="43" t="s">
        <v>18</v>
      </c>
      <c r="M6443" s="43" t="s">
        <v>48240</v>
      </c>
      <c r="N6443">
        <f>VLOOKUP(C6443,HIS!D:E,2,FALSE)</f>
        <v>1600</v>
      </c>
      <c r="O6443" t="str">
        <f t="shared" si="202"/>
        <v/>
      </c>
      <c r="P6443" s="12" t="str">
        <f>VLOOKUP(C6443,HIS!D:F,3,FALSE)</f>
        <v>2017/06/29</v>
      </c>
      <c r="Q6443">
        <f>VLOOKUP(D6443,微信!D:J,7,FALSE)</f>
        <v>1600</v>
      </c>
      <c r="R6443" t="str">
        <f t="shared" si="201"/>
        <v/>
      </c>
    </row>
    <row r="6444" spans="1:18" hidden="1">
      <c r="A6444" s="43" t="s">
        <v>48236</v>
      </c>
      <c r="B6444" s="43" t="s">
        <v>48237</v>
      </c>
      <c r="C6444" s="47" t="s">
        <v>48241</v>
      </c>
      <c r="D6444" s="43" t="s">
        <v>26136</v>
      </c>
      <c r="E6444" s="43" t="s">
        <v>48242</v>
      </c>
      <c r="F6444" s="44">
        <v>300</v>
      </c>
      <c r="G6444" s="45">
        <v>42915.458321759259</v>
      </c>
      <c r="H6444" s="43" t="s">
        <v>958</v>
      </c>
      <c r="I6444" s="43" t="s">
        <v>45</v>
      </c>
      <c r="J6444" s="43" t="s">
        <v>46439</v>
      </c>
      <c r="K6444" s="43" t="s">
        <v>46439</v>
      </c>
      <c r="L6444" s="43" t="s">
        <v>18</v>
      </c>
      <c r="M6444" s="43" t="s">
        <v>48243</v>
      </c>
      <c r="N6444">
        <f>VLOOKUP(C6444,HIS!D:E,2,FALSE)</f>
        <v>300</v>
      </c>
      <c r="O6444" t="str">
        <f t="shared" si="202"/>
        <v/>
      </c>
      <c r="P6444" s="12" t="str">
        <f>VLOOKUP(C6444,HIS!D:F,3,FALSE)</f>
        <v>2017/06/29</v>
      </c>
      <c r="Q6444">
        <f>VLOOKUP(D6444,微信!D:J,7,FALSE)</f>
        <v>300</v>
      </c>
      <c r="R6444" t="str">
        <f t="shared" si="201"/>
        <v/>
      </c>
    </row>
    <row r="6445" spans="1:18" hidden="1">
      <c r="A6445" s="43" t="s">
        <v>48244</v>
      </c>
      <c r="B6445" s="43" t="s">
        <v>48245</v>
      </c>
      <c r="C6445" s="47" t="s">
        <v>48246</v>
      </c>
      <c r="D6445" s="43" t="s">
        <v>26074</v>
      </c>
      <c r="E6445" s="43" t="s">
        <v>48247</v>
      </c>
      <c r="F6445" s="44">
        <v>10</v>
      </c>
      <c r="G6445" s="45">
        <v>42915.459143518521</v>
      </c>
      <c r="H6445" s="43" t="s">
        <v>958</v>
      </c>
      <c r="I6445" s="43" t="s">
        <v>45</v>
      </c>
      <c r="J6445" s="43" t="s">
        <v>46439</v>
      </c>
      <c r="K6445" s="43" t="s">
        <v>46439</v>
      </c>
      <c r="L6445" s="43" t="s">
        <v>18</v>
      </c>
      <c r="M6445" s="43" t="s">
        <v>48248</v>
      </c>
      <c r="N6445">
        <f>VLOOKUP(C6445,HIS!D:E,2,FALSE)</f>
        <v>10</v>
      </c>
      <c r="O6445" t="str">
        <f t="shared" si="202"/>
        <v/>
      </c>
      <c r="P6445" s="12" t="str">
        <f>VLOOKUP(C6445,HIS!D:F,3,FALSE)</f>
        <v>2017/06/29</v>
      </c>
      <c r="Q6445">
        <f>VLOOKUP(D6445,微信!D:J,7,FALSE)</f>
        <v>10</v>
      </c>
      <c r="R6445" t="str">
        <f t="shared" si="201"/>
        <v/>
      </c>
    </row>
    <row r="6446" spans="1:18" hidden="1">
      <c r="A6446" s="43" t="s">
        <v>48249</v>
      </c>
      <c r="B6446" s="43" t="s">
        <v>48250</v>
      </c>
      <c r="C6446" s="47" t="s">
        <v>48251</v>
      </c>
      <c r="D6446" s="43" t="s">
        <v>25750</v>
      </c>
      <c r="E6446" s="43" t="s">
        <v>48252</v>
      </c>
      <c r="F6446" s="44">
        <v>3000</v>
      </c>
      <c r="G6446" s="45">
        <v>42915.459224537037</v>
      </c>
      <c r="H6446" s="43" t="s">
        <v>959</v>
      </c>
      <c r="I6446" s="43" t="s">
        <v>45</v>
      </c>
      <c r="J6446" s="43" t="s">
        <v>46439</v>
      </c>
      <c r="K6446" s="43" t="s">
        <v>46439</v>
      </c>
      <c r="L6446" s="43" t="s">
        <v>18</v>
      </c>
      <c r="M6446" s="43" t="s">
        <v>48253</v>
      </c>
      <c r="N6446">
        <f>VLOOKUP(C6446,HIS!D:E,2,FALSE)</f>
        <v>3000</v>
      </c>
      <c r="O6446" t="str">
        <f t="shared" si="202"/>
        <v/>
      </c>
      <c r="P6446" s="12" t="str">
        <f>VLOOKUP(C6446,HIS!D:F,3,FALSE)</f>
        <v>2017/06/29</v>
      </c>
      <c r="Q6446">
        <f>VLOOKUP(D6446,微信!D:J,7,FALSE)</f>
        <v>3000</v>
      </c>
      <c r="R6446" t="str">
        <f t="shared" si="201"/>
        <v/>
      </c>
    </row>
    <row r="6447" spans="1:18" hidden="1">
      <c r="A6447" s="43" t="s">
        <v>48254</v>
      </c>
      <c r="B6447" s="43" t="s">
        <v>48255</v>
      </c>
      <c r="C6447" s="47" t="s">
        <v>48256</v>
      </c>
      <c r="D6447" s="43" t="s">
        <v>25701</v>
      </c>
      <c r="E6447" s="43" t="s">
        <v>48257</v>
      </c>
      <c r="F6447" s="44">
        <v>10</v>
      </c>
      <c r="G6447" s="45">
        <v>42915.45989583333</v>
      </c>
      <c r="H6447" s="43" t="s">
        <v>959</v>
      </c>
      <c r="I6447" s="43" t="s">
        <v>45</v>
      </c>
      <c r="J6447" s="43" t="s">
        <v>46439</v>
      </c>
      <c r="K6447" s="43" t="s">
        <v>46439</v>
      </c>
      <c r="L6447" s="43" t="s">
        <v>18</v>
      </c>
      <c r="M6447" s="43" t="s">
        <v>48258</v>
      </c>
      <c r="N6447">
        <f>VLOOKUP(C6447,HIS!D:E,2,FALSE)</f>
        <v>10</v>
      </c>
      <c r="O6447" t="str">
        <f t="shared" si="202"/>
        <v/>
      </c>
      <c r="P6447" s="12" t="str">
        <f>VLOOKUP(C6447,HIS!D:F,3,FALSE)</f>
        <v>2017/06/29</v>
      </c>
      <c r="Q6447">
        <f>VLOOKUP(D6447,微信!D:J,7,FALSE)</f>
        <v>10</v>
      </c>
      <c r="R6447" t="str">
        <f t="shared" si="201"/>
        <v/>
      </c>
    </row>
    <row r="6448" spans="1:18" hidden="1">
      <c r="A6448" s="43" t="s">
        <v>48259</v>
      </c>
      <c r="B6448" s="43" t="s">
        <v>48260</v>
      </c>
      <c r="C6448" s="47" t="s">
        <v>48261</v>
      </c>
      <c r="D6448" s="43" t="s">
        <v>26249</v>
      </c>
      <c r="E6448" s="43" t="s">
        <v>48262</v>
      </c>
      <c r="F6448" s="44">
        <v>500</v>
      </c>
      <c r="G6448" s="45">
        <v>42915.460092592592</v>
      </c>
      <c r="H6448" s="43" t="s">
        <v>959</v>
      </c>
      <c r="I6448" s="43" t="s">
        <v>45</v>
      </c>
      <c r="J6448" s="43" t="s">
        <v>46439</v>
      </c>
      <c r="K6448" s="43" t="s">
        <v>46439</v>
      </c>
      <c r="L6448" s="43" t="s">
        <v>18</v>
      </c>
      <c r="M6448" s="43" t="s">
        <v>48263</v>
      </c>
      <c r="N6448">
        <f>VLOOKUP(C6448,HIS!D:E,2,FALSE)</f>
        <v>500</v>
      </c>
      <c r="O6448" t="str">
        <f t="shared" si="202"/>
        <v/>
      </c>
      <c r="P6448" s="12" t="str">
        <f>VLOOKUP(C6448,HIS!D:F,3,FALSE)</f>
        <v>2017/06/29</v>
      </c>
      <c r="Q6448">
        <f>VLOOKUP(D6448,微信!D:J,7,FALSE)</f>
        <v>500</v>
      </c>
      <c r="R6448" t="str">
        <f t="shared" si="201"/>
        <v/>
      </c>
    </row>
    <row r="6449" spans="1:18" hidden="1">
      <c r="A6449" s="43" t="s">
        <v>47419</v>
      </c>
      <c r="B6449" s="43" t="s">
        <v>47420</v>
      </c>
      <c r="C6449" s="47" t="s">
        <v>48264</v>
      </c>
      <c r="D6449" s="43" t="s">
        <v>25975</v>
      </c>
      <c r="E6449" s="43" t="s">
        <v>48265</v>
      </c>
      <c r="F6449" s="44">
        <v>100</v>
      </c>
      <c r="G6449" s="45">
        <v>42915.460173611114</v>
      </c>
      <c r="H6449" s="43" t="s">
        <v>958</v>
      </c>
      <c r="I6449" s="43" t="s">
        <v>45</v>
      </c>
      <c r="J6449" s="43" t="s">
        <v>46439</v>
      </c>
      <c r="K6449" s="43" t="s">
        <v>46439</v>
      </c>
      <c r="L6449" s="43" t="s">
        <v>18</v>
      </c>
      <c r="M6449" s="43" t="s">
        <v>48266</v>
      </c>
      <c r="N6449">
        <f>VLOOKUP(C6449,HIS!D:E,2,FALSE)</f>
        <v>100</v>
      </c>
      <c r="O6449" t="str">
        <f t="shared" si="202"/>
        <v/>
      </c>
      <c r="P6449" s="12" t="str">
        <f>VLOOKUP(C6449,HIS!D:F,3,FALSE)</f>
        <v>2017/06/29</v>
      </c>
      <c r="Q6449">
        <f>VLOOKUP(D6449,微信!D:J,7,FALSE)</f>
        <v>100</v>
      </c>
      <c r="R6449" t="str">
        <f t="shared" si="201"/>
        <v/>
      </c>
    </row>
    <row r="6450" spans="1:18" hidden="1">
      <c r="A6450" s="43" t="s">
        <v>48267</v>
      </c>
      <c r="B6450" s="43" t="s">
        <v>48268</v>
      </c>
      <c r="C6450" s="47" t="s">
        <v>48269</v>
      </c>
      <c r="D6450" s="43" t="s">
        <v>25532</v>
      </c>
      <c r="E6450" s="43" t="s">
        <v>48270</v>
      </c>
      <c r="F6450" s="44">
        <v>20</v>
      </c>
      <c r="G6450" s="45">
        <v>42915.461446759262</v>
      </c>
      <c r="H6450" s="43" t="s">
        <v>958</v>
      </c>
      <c r="I6450" s="43" t="s">
        <v>45</v>
      </c>
      <c r="J6450" s="43" t="s">
        <v>46439</v>
      </c>
      <c r="K6450" s="43" t="s">
        <v>46439</v>
      </c>
      <c r="L6450" s="43" t="s">
        <v>18</v>
      </c>
      <c r="M6450" s="43" t="s">
        <v>48271</v>
      </c>
      <c r="N6450">
        <f>VLOOKUP(C6450,HIS!D:E,2,FALSE)</f>
        <v>20</v>
      </c>
      <c r="O6450" t="str">
        <f t="shared" si="202"/>
        <v/>
      </c>
      <c r="P6450" s="12" t="str">
        <f>VLOOKUP(C6450,HIS!D:F,3,FALSE)</f>
        <v>2017/06/29</v>
      </c>
      <c r="Q6450">
        <f>VLOOKUP(D6450,微信!D:J,7,FALSE)</f>
        <v>20</v>
      </c>
      <c r="R6450" t="str">
        <f t="shared" si="201"/>
        <v/>
      </c>
    </row>
    <row r="6451" spans="1:18" hidden="1">
      <c r="A6451" s="43" t="s">
        <v>599</v>
      </c>
      <c r="B6451" s="43" t="s">
        <v>600</v>
      </c>
      <c r="C6451" s="47" t="s">
        <v>48272</v>
      </c>
      <c r="D6451" s="43" t="s">
        <v>26089</v>
      </c>
      <c r="E6451" s="43" t="s">
        <v>48273</v>
      </c>
      <c r="F6451" s="44">
        <v>2700</v>
      </c>
      <c r="G6451" s="45">
        <v>42915.461458333331</v>
      </c>
      <c r="H6451" s="43" t="s">
        <v>959</v>
      </c>
      <c r="I6451" s="43" t="s">
        <v>45</v>
      </c>
      <c r="J6451" s="43" t="s">
        <v>46439</v>
      </c>
      <c r="K6451" s="43" t="s">
        <v>46439</v>
      </c>
      <c r="L6451" s="43" t="s">
        <v>18</v>
      </c>
      <c r="M6451" s="43" t="s">
        <v>48274</v>
      </c>
      <c r="N6451">
        <f>VLOOKUP(C6451,HIS!D:E,2,FALSE)</f>
        <v>2700</v>
      </c>
      <c r="O6451" t="str">
        <f t="shared" si="202"/>
        <v/>
      </c>
      <c r="P6451" s="12" t="str">
        <f>VLOOKUP(C6451,HIS!D:F,3,FALSE)</f>
        <v>2017/06/29</v>
      </c>
      <c r="Q6451">
        <f>VLOOKUP(D6451,微信!D:J,7,FALSE)</f>
        <v>2700</v>
      </c>
      <c r="R6451" t="str">
        <f t="shared" si="201"/>
        <v/>
      </c>
    </row>
    <row r="6452" spans="1:18" hidden="1">
      <c r="A6452" s="43" t="s">
        <v>48275</v>
      </c>
      <c r="B6452" s="43" t="s">
        <v>48276</v>
      </c>
      <c r="C6452" s="47" t="s">
        <v>48277</v>
      </c>
      <c r="D6452" s="43" t="s">
        <v>26154</v>
      </c>
      <c r="E6452" s="43" t="s">
        <v>48278</v>
      </c>
      <c r="F6452" s="44">
        <v>100</v>
      </c>
      <c r="G6452" s="45">
        <v>42915.461712962962</v>
      </c>
      <c r="H6452" s="43" t="s">
        <v>959</v>
      </c>
      <c r="I6452" s="43" t="s">
        <v>45</v>
      </c>
      <c r="J6452" s="43" t="s">
        <v>46439</v>
      </c>
      <c r="K6452" s="43" t="s">
        <v>46439</v>
      </c>
      <c r="L6452" s="43" t="s">
        <v>18</v>
      </c>
      <c r="M6452" s="43" t="s">
        <v>48279</v>
      </c>
      <c r="N6452">
        <f>VLOOKUP(C6452,HIS!D:E,2,FALSE)</f>
        <v>100</v>
      </c>
      <c r="O6452" t="str">
        <f t="shared" si="202"/>
        <v/>
      </c>
      <c r="P6452" s="12" t="str">
        <f>VLOOKUP(C6452,HIS!D:F,3,FALSE)</f>
        <v>2017/06/29</v>
      </c>
      <c r="Q6452">
        <f>VLOOKUP(D6452,微信!D:J,7,FALSE)</f>
        <v>100</v>
      </c>
      <c r="R6452" t="str">
        <f t="shared" si="201"/>
        <v/>
      </c>
    </row>
    <row r="6453" spans="1:18" hidden="1">
      <c r="A6453" s="43" t="s">
        <v>48280</v>
      </c>
      <c r="B6453" s="43" t="s">
        <v>48281</v>
      </c>
      <c r="C6453" s="47" t="s">
        <v>48282</v>
      </c>
      <c r="D6453" s="43" t="s">
        <v>25801</v>
      </c>
      <c r="E6453" s="43" t="s">
        <v>48283</v>
      </c>
      <c r="F6453" s="44">
        <v>10</v>
      </c>
      <c r="G6453" s="45">
        <v>42915.462164351855</v>
      </c>
      <c r="H6453" s="43" t="s">
        <v>958</v>
      </c>
      <c r="I6453" s="43" t="s">
        <v>45</v>
      </c>
      <c r="J6453" s="43" t="s">
        <v>46439</v>
      </c>
      <c r="K6453" s="43" t="s">
        <v>46439</v>
      </c>
      <c r="L6453" s="43" t="s">
        <v>18</v>
      </c>
      <c r="M6453" s="43" t="s">
        <v>48284</v>
      </c>
      <c r="N6453">
        <f>VLOOKUP(C6453,HIS!D:E,2,FALSE)</f>
        <v>10</v>
      </c>
      <c r="O6453" t="str">
        <f t="shared" si="202"/>
        <v/>
      </c>
      <c r="P6453" s="12" t="str">
        <f>VLOOKUP(C6453,HIS!D:F,3,FALSE)</f>
        <v>2017/06/29</v>
      </c>
      <c r="Q6453">
        <f>VLOOKUP(D6453,微信!D:J,7,FALSE)</f>
        <v>10</v>
      </c>
      <c r="R6453" t="str">
        <f t="shared" si="201"/>
        <v/>
      </c>
    </row>
    <row r="6454" spans="1:18" hidden="1">
      <c r="A6454" s="43" t="s">
        <v>48285</v>
      </c>
      <c r="B6454" s="43" t="s">
        <v>48286</v>
      </c>
      <c r="C6454" s="47" t="s">
        <v>48287</v>
      </c>
      <c r="D6454" s="43" t="s">
        <v>25683</v>
      </c>
      <c r="E6454" s="43" t="s">
        <v>48288</v>
      </c>
      <c r="F6454" s="44">
        <v>200</v>
      </c>
      <c r="G6454" s="45">
        <v>42915.462511574071</v>
      </c>
      <c r="H6454" s="43" t="s">
        <v>959</v>
      </c>
      <c r="I6454" s="43" t="s">
        <v>45</v>
      </c>
      <c r="J6454" s="43" t="s">
        <v>46439</v>
      </c>
      <c r="K6454" s="43" t="s">
        <v>46439</v>
      </c>
      <c r="L6454" s="43" t="s">
        <v>18</v>
      </c>
      <c r="M6454" s="43" t="s">
        <v>48289</v>
      </c>
      <c r="N6454">
        <f>VLOOKUP(C6454,HIS!D:E,2,FALSE)</f>
        <v>200</v>
      </c>
      <c r="O6454" t="str">
        <f t="shared" si="202"/>
        <v/>
      </c>
      <c r="P6454" s="12" t="str">
        <f>VLOOKUP(C6454,HIS!D:F,3,FALSE)</f>
        <v>2017/06/29</v>
      </c>
      <c r="Q6454">
        <f>VLOOKUP(D6454,微信!D:J,7,FALSE)</f>
        <v>200</v>
      </c>
      <c r="R6454" t="str">
        <f t="shared" si="201"/>
        <v/>
      </c>
    </row>
    <row r="6455" spans="1:18" hidden="1">
      <c r="A6455" s="43" t="s">
        <v>48160</v>
      </c>
      <c r="B6455" s="43" t="s">
        <v>48161</v>
      </c>
      <c r="C6455" s="47" t="s">
        <v>48290</v>
      </c>
      <c r="D6455" s="43" t="s">
        <v>25854</v>
      </c>
      <c r="E6455" s="43" t="s">
        <v>48291</v>
      </c>
      <c r="F6455" s="44">
        <v>400</v>
      </c>
      <c r="G6455" s="45">
        <v>42915.463148148148</v>
      </c>
      <c r="H6455" s="43" t="s">
        <v>959</v>
      </c>
      <c r="I6455" s="43" t="s">
        <v>45</v>
      </c>
      <c r="J6455" s="43" t="s">
        <v>46439</v>
      </c>
      <c r="K6455" s="43" t="s">
        <v>46439</v>
      </c>
      <c r="L6455" s="43" t="s">
        <v>18</v>
      </c>
      <c r="M6455" s="43" t="s">
        <v>48292</v>
      </c>
      <c r="N6455">
        <f>VLOOKUP(C6455,HIS!D:E,2,FALSE)</f>
        <v>400</v>
      </c>
      <c r="O6455" t="str">
        <f t="shared" si="202"/>
        <v/>
      </c>
      <c r="P6455" s="12" t="str">
        <f>VLOOKUP(C6455,HIS!D:F,3,FALSE)</f>
        <v>2017/06/29</v>
      </c>
      <c r="Q6455">
        <f>VLOOKUP(D6455,微信!D:J,7,FALSE)</f>
        <v>400</v>
      </c>
      <c r="R6455" t="str">
        <f t="shared" si="201"/>
        <v/>
      </c>
    </row>
    <row r="6456" spans="1:18" hidden="1">
      <c r="A6456" s="43" t="s">
        <v>48293</v>
      </c>
      <c r="B6456" s="43" t="s">
        <v>48294</v>
      </c>
      <c r="C6456" s="47" t="s">
        <v>48295</v>
      </c>
      <c r="D6456" s="43" t="s">
        <v>26181</v>
      </c>
      <c r="E6456" s="43" t="s">
        <v>48296</v>
      </c>
      <c r="F6456" s="44">
        <v>10</v>
      </c>
      <c r="G6456" s="45">
        <v>42915.463576388887</v>
      </c>
      <c r="H6456" s="43" t="s">
        <v>958</v>
      </c>
      <c r="I6456" s="43" t="s">
        <v>45</v>
      </c>
      <c r="J6456" s="43" t="s">
        <v>46439</v>
      </c>
      <c r="K6456" s="43" t="s">
        <v>46439</v>
      </c>
      <c r="L6456" s="43" t="s">
        <v>18</v>
      </c>
      <c r="M6456" s="43" t="s">
        <v>48297</v>
      </c>
      <c r="N6456">
        <f>VLOOKUP(C6456,HIS!D:E,2,FALSE)</f>
        <v>10</v>
      </c>
      <c r="O6456" t="str">
        <f t="shared" si="202"/>
        <v/>
      </c>
      <c r="P6456" s="12" t="str">
        <f>VLOOKUP(C6456,HIS!D:F,3,FALSE)</f>
        <v>2017/06/29</v>
      </c>
      <c r="Q6456">
        <f>VLOOKUP(D6456,微信!D:J,7,FALSE)</f>
        <v>10</v>
      </c>
      <c r="R6456" t="str">
        <f t="shared" si="201"/>
        <v/>
      </c>
    </row>
    <row r="6457" spans="1:18" hidden="1">
      <c r="A6457" s="43" t="s">
        <v>48298</v>
      </c>
      <c r="B6457" s="43" t="s">
        <v>48299</v>
      </c>
      <c r="C6457" s="47" t="s">
        <v>48300</v>
      </c>
      <c r="D6457" s="43" t="s">
        <v>26283</v>
      </c>
      <c r="E6457" s="43" t="s">
        <v>48301</v>
      </c>
      <c r="F6457" s="44">
        <v>1000</v>
      </c>
      <c r="G6457" s="45">
        <v>42915.464513888888</v>
      </c>
      <c r="H6457" s="43" t="s">
        <v>958</v>
      </c>
      <c r="I6457" s="43" t="s">
        <v>45</v>
      </c>
      <c r="J6457" s="43" t="s">
        <v>46439</v>
      </c>
      <c r="K6457" s="43" t="s">
        <v>46439</v>
      </c>
      <c r="L6457" s="43" t="s">
        <v>18</v>
      </c>
      <c r="M6457" s="43" t="s">
        <v>48302</v>
      </c>
      <c r="N6457">
        <f>VLOOKUP(C6457,HIS!D:E,2,FALSE)</f>
        <v>1000</v>
      </c>
      <c r="O6457" t="str">
        <f t="shared" si="202"/>
        <v/>
      </c>
      <c r="P6457" s="12" t="str">
        <f>VLOOKUP(C6457,HIS!D:F,3,FALSE)</f>
        <v>2017/06/29</v>
      </c>
      <c r="Q6457">
        <f>VLOOKUP(D6457,微信!D:J,7,FALSE)</f>
        <v>1000</v>
      </c>
      <c r="R6457" t="str">
        <f t="shared" si="201"/>
        <v/>
      </c>
    </row>
    <row r="6458" spans="1:18" hidden="1">
      <c r="A6458" s="43" t="s">
        <v>48303</v>
      </c>
      <c r="B6458" s="43" t="s">
        <v>48304</v>
      </c>
      <c r="C6458" s="47" t="s">
        <v>48305</v>
      </c>
      <c r="D6458" s="43" t="s">
        <v>25504</v>
      </c>
      <c r="E6458" s="43" t="s">
        <v>48306</v>
      </c>
      <c r="F6458" s="44">
        <v>150</v>
      </c>
      <c r="G6458" s="45">
        <v>42915.464699074073</v>
      </c>
      <c r="H6458" s="43" t="s">
        <v>958</v>
      </c>
      <c r="I6458" s="43" t="s">
        <v>45</v>
      </c>
      <c r="J6458" s="43" t="s">
        <v>46439</v>
      </c>
      <c r="K6458" s="43" t="s">
        <v>46439</v>
      </c>
      <c r="L6458" s="43" t="s">
        <v>18</v>
      </c>
      <c r="M6458" s="43" t="s">
        <v>48307</v>
      </c>
      <c r="N6458">
        <f>VLOOKUP(C6458,HIS!D:E,2,FALSE)</f>
        <v>150</v>
      </c>
      <c r="O6458" t="str">
        <f t="shared" si="202"/>
        <v/>
      </c>
      <c r="P6458" s="12" t="str">
        <f>VLOOKUP(C6458,HIS!D:F,3,FALSE)</f>
        <v>2017/06/29</v>
      </c>
      <c r="Q6458">
        <f>VLOOKUP(D6458,微信!D:J,7,FALSE)</f>
        <v>150</v>
      </c>
      <c r="R6458" t="str">
        <f t="shared" si="201"/>
        <v/>
      </c>
    </row>
    <row r="6459" spans="1:18" hidden="1">
      <c r="A6459" s="43" t="s">
        <v>48308</v>
      </c>
      <c r="B6459" s="43" t="s">
        <v>48309</v>
      </c>
      <c r="C6459" s="47" t="s">
        <v>48310</v>
      </c>
      <c r="D6459" s="43" t="s">
        <v>25490</v>
      </c>
      <c r="E6459" s="43" t="s">
        <v>48311</v>
      </c>
      <c r="F6459" s="44">
        <v>20</v>
      </c>
      <c r="G6459" s="45">
        <v>42915.466122685182</v>
      </c>
      <c r="H6459" s="43" t="s">
        <v>958</v>
      </c>
      <c r="I6459" s="43" t="s">
        <v>45</v>
      </c>
      <c r="J6459" s="43" t="s">
        <v>46439</v>
      </c>
      <c r="K6459" s="43" t="s">
        <v>46439</v>
      </c>
      <c r="L6459" s="43" t="s">
        <v>18</v>
      </c>
      <c r="M6459" s="43" t="s">
        <v>48312</v>
      </c>
      <c r="N6459">
        <f>VLOOKUP(C6459,HIS!D:E,2,FALSE)</f>
        <v>20</v>
      </c>
      <c r="O6459" t="str">
        <f t="shared" si="202"/>
        <v/>
      </c>
      <c r="P6459" s="12" t="str">
        <f>VLOOKUP(C6459,HIS!D:F,3,FALSE)</f>
        <v>2017/06/29</v>
      </c>
      <c r="Q6459">
        <f>VLOOKUP(D6459,微信!D:J,7,FALSE)</f>
        <v>20</v>
      </c>
      <c r="R6459" t="str">
        <f t="shared" si="201"/>
        <v/>
      </c>
    </row>
    <row r="6460" spans="1:18" hidden="1">
      <c r="A6460" s="43" t="s">
        <v>48313</v>
      </c>
      <c r="B6460" s="43" t="s">
        <v>48314</v>
      </c>
      <c r="C6460" s="47" t="s">
        <v>48315</v>
      </c>
      <c r="D6460" s="43" t="s">
        <v>25835</v>
      </c>
      <c r="E6460" s="43" t="s">
        <v>48316</v>
      </c>
      <c r="F6460" s="44">
        <v>20</v>
      </c>
      <c r="G6460" s="45">
        <v>42915.466145833336</v>
      </c>
      <c r="H6460" s="43" t="s">
        <v>958</v>
      </c>
      <c r="I6460" s="43" t="s">
        <v>45</v>
      </c>
      <c r="J6460" s="43" t="s">
        <v>46439</v>
      </c>
      <c r="K6460" s="43" t="s">
        <v>46439</v>
      </c>
      <c r="L6460" s="43" t="s">
        <v>18</v>
      </c>
      <c r="M6460" s="43" t="s">
        <v>48317</v>
      </c>
      <c r="N6460">
        <f>VLOOKUP(C6460,HIS!D:E,2,FALSE)</f>
        <v>20</v>
      </c>
      <c r="O6460" t="str">
        <f t="shared" si="202"/>
        <v/>
      </c>
      <c r="P6460" s="12" t="str">
        <f>VLOOKUP(C6460,HIS!D:F,3,FALSE)</f>
        <v>2017/06/29</v>
      </c>
      <c r="Q6460">
        <f>VLOOKUP(D6460,微信!D:J,7,FALSE)</f>
        <v>20</v>
      </c>
      <c r="R6460" t="str">
        <f t="shared" si="201"/>
        <v/>
      </c>
    </row>
    <row r="6461" spans="1:18" hidden="1">
      <c r="A6461" s="43" t="s">
        <v>48318</v>
      </c>
      <c r="B6461" s="43" t="s">
        <v>48319</v>
      </c>
      <c r="C6461" s="47" t="s">
        <v>48320</v>
      </c>
      <c r="D6461" s="43" t="s">
        <v>25782</v>
      </c>
      <c r="E6461" s="43" t="s">
        <v>48321</v>
      </c>
      <c r="F6461" s="44">
        <v>50</v>
      </c>
      <c r="G6461" s="45">
        <v>42915.467557870368</v>
      </c>
      <c r="H6461" s="43" t="s">
        <v>958</v>
      </c>
      <c r="I6461" s="43" t="s">
        <v>45</v>
      </c>
      <c r="J6461" s="43" t="s">
        <v>46439</v>
      </c>
      <c r="K6461" s="43" t="s">
        <v>46439</v>
      </c>
      <c r="L6461" s="43" t="s">
        <v>18</v>
      </c>
      <c r="M6461" s="43" t="s">
        <v>48322</v>
      </c>
      <c r="N6461">
        <f>VLOOKUP(C6461,HIS!D:E,2,FALSE)</f>
        <v>50</v>
      </c>
      <c r="O6461" t="str">
        <f t="shared" si="202"/>
        <v/>
      </c>
      <c r="P6461" s="12" t="str">
        <f>VLOOKUP(C6461,HIS!D:F,3,FALSE)</f>
        <v>2017/06/29</v>
      </c>
      <c r="Q6461">
        <f>VLOOKUP(D6461,微信!D:J,7,FALSE)</f>
        <v>50</v>
      </c>
      <c r="R6461" t="str">
        <f t="shared" si="201"/>
        <v/>
      </c>
    </row>
    <row r="6462" spans="1:18" hidden="1">
      <c r="A6462" s="43" t="s">
        <v>48323</v>
      </c>
      <c r="B6462" s="43" t="s">
        <v>48324</v>
      </c>
      <c r="C6462" s="47" t="s">
        <v>48325</v>
      </c>
      <c r="D6462" s="43" t="s">
        <v>25700</v>
      </c>
      <c r="E6462" s="43" t="s">
        <v>48326</v>
      </c>
      <c r="F6462" s="44">
        <v>800</v>
      </c>
      <c r="G6462" s="45">
        <v>42915.46769675926</v>
      </c>
      <c r="H6462" s="43" t="s">
        <v>959</v>
      </c>
      <c r="I6462" s="43" t="s">
        <v>45</v>
      </c>
      <c r="J6462" s="43" t="s">
        <v>46439</v>
      </c>
      <c r="K6462" s="43" t="s">
        <v>46439</v>
      </c>
      <c r="L6462" s="43" t="s">
        <v>18</v>
      </c>
      <c r="M6462" s="43" t="s">
        <v>48327</v>
      </c>
      <c r="N6462">
        <f>VLOOKUP(C6462,HIS!D:E,2,FALSE)</f>
        <v>800</v>
      </c>
      <c r="O6462" t="str">
        <f t="shared" si="202"/>
        <v/>
      </c>
      <c r="P6462" s="12" t="str">
        <f>VLOOKUP(C6462,HIS!D:F,3,FALSE)</f>
        <v>2017/06/29</v>
      </c>
      <c r="Q6462">
        <f>VLOOKUP(D6462,微信!D:J,7,FALSE)</f>
        <v>800</v>
      </c>
      <c r="R6462" t="str">
        <f t="shared" si="201"/>
        <v/>
      </c>
    </row>
    <row r="6463" spans="1:18" hidden="1">
      <c r="A6463" s="43" t="s">
        <v>48328</v>
      </c>
      <c r="B6463" s="43" t="s">
        <v>48329</v>
      </c>
      <c r="C6463" s="47" t="s">
        <v>48330</v>
      </c>
      <c r="D6463" s="43" t="s">
        <v>25942</v>
      </c>
      <c r="E6463" s="43" t="s">
        <v>48331</v>
      </c>
      <c r="F6463" s="44">
        <v>1200</v>
      </c>
      <c r="G6463" s="45">
        <v>42915.468738425923</v>
      </c>
      <c r="H6463" s="43" t="s">
        <v>958</v>
      </c>
      <c r="I6463" s="43" t="s">
        <v>45</v>
      </c>
      <c r="J6463" s="43" t="s">
        <v>46439</v>
      </c>
      <c r="K6463" s="43" t="s">
        <v>46439</v>
      </c>
      <c r="L6463" s="43" t="s">
        <v>18</v>
      </c>
      <c r="M6463" s="43" t="s">
        <v>48332</v>
      </c>
      <c r="N6463">
        <f>VLOOKUP(C6463,HIS!D:E,2,FALSE)</f>
        <v>1200</v>
      </c>
      <c r="O6463" t="str">
        <f t="shared" si="202"/>
        <v/>
      </c>
      <c r="P6463" s="12" t="str">
        <f>VLOOKUP(C6463,HIS!D:F,3,FALSE)</f>
        <v>2017/06/29</v>
      </c>
      <c r="Q6463">
        <f>VLOOKUP(D6463,微信!D:J,7,FALSE)</f>
        <v>1200</v>
      </c>
      <c r="R6463" t="str">
        <f t="shared" si="201"/>
        <v/>
      </c>
    </row>
    <row r="6464" spans="1:18" hidden="1">
      <c r="A6464" s="43" t="s">
        <v>48333</v>
      </c>
      <c r="B6464" s="43" t="s">
        <v>48334</v>
      </c>
      <c r="C6464" s="47" t="s">
        <v>48335</v>
      </c>
      <c r="D6464" s="43" t="s">
        <v>25533</v>
      </c>
      <c r="E6464" s="43" t="s">
        <v>48336</v>
      </c>
      <c r="F6464" s="44">
        <v>350</v>
      </c>
      <c r="G6464" s="45">
        <v>42915.469305555554</v>
      </c>
      <c r="H6464" s="43" t="s">
        <v>958</v>
      </c>
      <c r="I6464" s="43" t="s">
        <v>45</v>
      </c>
      <c r="J6464" s="43" t="s">
        <v>46439</v>
      </c>
      <c r="K6464" s="43" t="s">
        <v>46439</v>
      </c>
      <c r="L6464" s="43" t="s">
        <v>18</v>
      </c>
      <c r="M6464" s="43" t="s">
        <v>48337</v>
      </c>
      <c r="N6464">
        <f>VLOOKUP(C6464,HIS!D:E,2,FALSE)</f>
        <v>350</v>
      </c>
      <c r="O6464" t="str">
        <f t="shared" si="202"/>
        <v/>
      </c>
      <c r="P6464" s="12" t="str">
        <f>VLOOKUP(C6464,HIS!D:F,3,FALSE)</f>
        <v>2017/06/29</v>
      </c>
      <c r="Q6464">
        <f>VLOOKUP(D6464,微信!D:J,7,FALSE)</f>
        <v>350</v>
      </c>
      <c r="R6464" t="str">
        <f t="shared" si="201"/>
        <v/>
      </c>
    </row>
    <row r="6465" spans="1:18" hidden="1">
      <c r="A6465" s="43" t="s">
        <v>48338</v>
      </c>
      <c r="B6465" s="43" t="s">
        <v>29780</v>
      </c>
      <c r="C6465" s="47" t="s">
        <v>48339</v>
      </c>
      <c r="D6465" s="43" t="s">
        <v>26054</v>
      </c>
      <c r="E6465" s="43" t="s">
        <v>48340</v>
      </c>
      <c r="F6465" s="44">
        <v>40</v>
      </c>
      <c r="G6465" s="45">
        <v>42915.469861111109</v>
      </c>
      <c r="H6465" s="43" t="s">
        <v>958</v>
      </c>
      <c r="I6465" s="43" t="s">
        <v>45</v>
      </c>
      <c r="J6465" s="43" t="s">
        <v>46439</v>
      </c>
      <c r="K6465" s="43" t="s">
        <v>46439</v>
      </c>
      <c r="L6465" s="43" t="s">
        <v>18</v>
      </c>
      <c r="M6465" s="43" t="s">
        <v>48341</v>
      </c>
      <c r="N6465">
        <f>VLOOKUP(C6465,HIS!D:E,2,FALSE)</f>
        <v>40</v>
      </c>
      <c r="O6465" t="str">
        <f t="shared" si="202"/>
        <v/>
      </c>
      <c r="P6465" s="12" t="str">
        <f>VLOOKUP(C6465,HIS!D:F,3,FALSE)</f>
        <v>2017/06/29</v>
      </c>
      <c r="Q6465">
        <f>VLOOKUP(D6465,微信!D:J,7,FALSE)</f>
        <v>40</v>
      </c>
      <c r="R6465" t="str">
        <f t="shared" si="201"/>
        <v/>
      </c>
    </row>
    <row r="6466" spans="1:18" hidden="1">
      <c r="A6466" s="43" t="s">
        <v>48342</v>
      </c>
      <c r="B6466" s="43" t="s">
        <v>48343</v>
      </c>
      <c r="C6466" s="47" t="s">
        <v>48344</v>
      </c>
      <c r="D6466" s="43" t="s">
        <v>25961</v>
      </c>
      <c r="E6466" s="43" t="s">
        <v>48345</v>
      </c>
      <c r="F6466" s="44">
        <v>120</v>
      </c>
      <c r="G6466" s="45">
        <v>42915.47</v>
      </c>
      <c r="H6466" s="43" t="s">
        <v>958</v>
      </c>
      <c r="I6466" s="43" t="s">
        <v>45</v>
      </c>
      <c r="J6466" s="43" t="s">
        <v>46439</v>
      </c>
      <c r="K6466" s="43" t="s">
        <v>46439</v>
      </c>
      <c r="L6466" s="43" t="s">
        <v>18</v>
      </c>
      <c r="M6466" s="43" t="s">
        <v>48346</v>
      </c>
      <c r="N6466">
        <f>VLOOKUP(C6466,HIS!D:E,2,FALSE)</f>
        <v>120</v>
      </c>
      <c r="O6466" t="str">
        <f t="shared" si="202"/>
        <v/>
      </c>
      <c r="P6466" s="12" t="str">
        <f>VLOOKUP(C6466,HIS!D:F,3,FALSE)</f>
        <v>2017/06/29</v>
      </c>
      <c r="Q6466">
        <f>VLOOKUP(D6466,微信!D:J,7,FALSE)</f>
        <v>120</v>
      </c>
      <c r="R6466" t="str">
        <f t="shared" si="201"/>
        <v/>
      </c>
    </row>
    <row r="6467" spans="1:18" hidden="1">
      <c r="A6467" s="43" t="s">
        <v>48347</v>
      </c>
      <c r="B6467" s="43" t="s">
        <v>48348</v>
      </c>
      <c r="C6467" s="47" t="s">
        <v>48349</v>
      </c>
      <c r="D6467" s="43" t="s">
        <v>26007</v>
      </c>
      <c r="E6467" s="43" t="s">
        <v>48350</v>
      </c>
      <c r="F6467" s="44">
        <v>1000</v>
      </c>
      <c r="G6467" s="45">
        <v>42915.470196759263</v>
      </c>
      <c r="H6467" s="43" t="s">
        <v>959</v>
      </c>
      <c r="I6467" s="43" t="s">
        <v>45</v>
      </c>
      <c r="J6467" s="43" t="s">
        <v>46439</v>
      </c>
      <c r="K6467" s="43" t="s">
        <v>46439</v>
      </c>
      <c r="L6467" s="43" t="s">
        <v>18</v>
      </c>
      <c r="M6467" s="43" t="s">
        <v>48351</v>
      </c>
      <c r="N6467">
        <f>VLOOKUP(C6467,HIS!D:E,2,FALSE)</f>
        <v>1000</v>
      </c>
      <c r="O6467" t="str">
        <f t="shared" si="202"/>
        <v/>
      </c>
      <c r="P6467" s="12" t="str">
        <f>VLOOKUP(C6467,HIS!D:F,3,FALSE)</f>
        <v>2017/06/29</v>
      </c>
      <c r="Q6467">
        <f>VLOOKUP(D6467,微信!D:J,7,FALSE)</f>
        <v>1000</v>
      </c>
      <c r="R6467" t="str">
        <f t="shared" ref="R6467:R6530" si="203">IF(F6467=Q6467,"",1)</f>
        <v/>
      </c>
    </row>
    <row r="6468" spans="1:18" hidden="1">
      <c r="A6468" s="43" t="s">
        <v>48352</v>
      </c>
      <c r="B6468" s="43" t="s">
        <v>48353</v>
      </c>
      <c r="C6468" s="47" t="s">
        <v>48354</v>
      </c>
      <c r="D6468" s="43" t="s">
        <v>25976</v>
      </c>
      <c r="E6468" s="43" t="s">
        <v>48355</v>
      </c>
      <c r="F6468" s="44">
        <v>20</v>
      </c>
      <c r="G6468" s="45">
        <v>42915.470451388886</v>
      </c>
      <c r="H6468" s="43" t="s">
        <v>958</v>
      </c>
      <c r="I6468" s="43" t="s">
        <v>45</v>
      </c>
      <c r="J6468" s="43" t="s">
        <v>46439</v>
      </c>
      <c r="K6468" s="43" t="s">
        <v>46439</v>
      </c>
      <c r="L6468" s="43" t="s">
        <v>18</v>
      </c>
      <c r="M6468" s="43" t="s">
        <v>48356</v>
      </c>
      <c r="N6468">
        <f>VLOOKUP(C6468,HIS!D:E,2,FALSE)</f>
        <v>20</v>
      </c>
      <c r="O6468" t="str">
        <f t="shared" si="202"/>
        <v/>
      </c>
      <c r="P6468" s="12" t="str">
        <f>VLOOKUP(C6468,HIS!D:F,3,FALSE)</f>
        <v>2017/06/29</v>
      </c>
      <c r="Q6468">
        <f>VLOOKUP(D6468,微信!D:J,7,FALSE)</f>
        <v>20</v>
      </c>
      <c r="R6468" t="str">
        <f t="shared" si="203"/>
        <v/>
      </c>
    </row>
    <row r="6469" spans="1:18" hidden="1">
      <c r="A6469" s="43" t="s">
        <v>48357</v>
      </c>
      <c r="B6469" s="43" t="s">
        <v>48358</v>
      </c>
      <c r="C6469" s="47" t="s">
        <v>48359</v>
      </c>
      <c r="D6469" s="43" t="s">
        <v>26032</v>
      </c>
      <c r="E6469" s="43" t="s">
        <v>48360</v>
      </c>
      <c r="F6469" s="44">
        <v>300</v>
      </c>
      <c r="G6469" s="45">
        <v>42915.470682870371</v>
      </c>
      <c r="H6469" s="43" t="s">
        <v>959</v>
      </c>
      <c r="I6469" s="43" t="s">
        <v>45</v>
      </c>
      <c r="J6469" s="43" t="s">
        <v>46439</v>
      </c>
      <c r="K6469" s="43" t="s">
        <v>46439</v>
      </c>
      <c r="L6469" s="43" t="s">
        <v>18</v>
      </c>
      <c r="M6469" s="43" t="s">
        <v>48361</v>
      </c>
      <c r="N6469">
        <f>VLOOKUP(C6469,HIS!D:E,2,FALSE)</f>
        <v>300</v>
      </c>
      <c r="O6469" t="str">
        <f t="shared" si="202"/>
        <v/>
      </c>
      <c r="P6469" s="12" t="str">
        <f>VLOOKUP(C6469,HIS!D:F,3,FALSE)</f>
        <v>2017/06/29</v>
      </c>
      <c r="Q6469">
        <f>VLOOKUP(D6469,微信!D:J,7,FALSE)</f>
        <v>300</v>
      </c>
      <c r="R6469" t="str">
        <f t="shared" si="203"/>
        <v/>
      </c>
    </row>
    <row r="6470" spans="1:18" hidden="1">
      <c r="A6470" s="43" t="s">
        <v>48362</v>
      </c>
      <c r="B6470" s="43" t="s">
        <v>48363</v>
      </c>
      <c r="C6470" s="47" t="s">
        <v>48364</v>
      </c>
      <c r="D6470" s="43" t="s">
        <v>26068</v>
      </c>
      <c r="E6470" s="43" t="s">
        <v>48365</v>
      </c>
      <c r="F6470" s="44">
        <v>100</v>
      </c>
      <c r="G6470" s="45">
        <v>42915.471898148149</v>
      </c>
      <c r="H6470" s="43" t="s">
        <v>959</v>
      </c>
      <c r="I6470" s="43" t="s">
        <v>45</v>
      </c>
      <c r="J6470" s="43" t="s">
        <v>46439</v>
      </c>
      <c r="K6470" s="43" t="s">
        <v>46439</v>
      </c>
      <c r="L6470" s="43" t="s">
        <v>18</v>
      </c>
      <c r="M6470" s="43" t="s">
        <v>48366</v>
      </c>
      <c r="N6470">
        <f>VLOOKUP(C6470,HIS!D:E,2,FALSE)</f>
        <v>100</v>
      </c>
      <c r="O6470" t="str">
        <f t="shared" si="202"/>
        <v/>
      </c>
      <c r="P6470" s="12" t="str">
        <f>VLOOKUP(C6470,HIS!D:F,3,FALSE)</f>
        <v>2017/06/29</v>
      </c>
      <c r="Q6470">
        <f>VLOOKUP(D6470,微信!D:J,7,FALSE)</f>
        <v>100</v>
      </c>
      <c r="R6470" t="str">
        <f t="shared" si="203"/>
        <v/>
      </c>
    </row>
    <row r="6471" spans="1:18" hidden="1">
      <c r="A6471" s="43" t="s">
        <v>48367</v>
      </c>
      <c r="B6471" s="43" t="s">
        <v>48368</v>
      </c>
      <c r="C6471" s="47" t="s">
        <v>48369</v>
      </c>
      <c r="D6471" s="43" t="s">
        <v>25875</v>
      </c>
      <c r="E6471" s="43" t="s">
        <v>48370</v>
      </c>
      <c r="F6471" s="44">
        <v>450</v>
      </c>
      <c r="G6471" s="45">
        <v>42915.472430555557</v>
      </c>
      <c r="H6471" s="43" t="s">
        <v>959</v>
      </c>
      <c r="I6471" s="43" t="s">
        <v>45</v>
      </c>
      <c r="J6471" s="43" t="s">
        <v>46439</v>
      </c>
      <c r="K6471" s="43" t="s">
        <v>46439</v>
      </c>
      <c r="L6471" s="43" t="s">
        <v>18</v>
      </c>
      <c r="M6471" s="43" t="s">
        <v>48371</v>
      </c>
      <c r="N6471">
        <f>VLOOKUP(C6471,HIS!D:E,2,FALSE)</f>
        <v>450</v>
      </c>
      <c r="O6471" t="str">
        <f t="shared" si="202"/>
        <v/>
      </c>
      <c r="P6471" s="12" t="str">
        <f>VLOOKUP(C6471,HIS!D:F,3,FALSE)</f>
        <v>2017/06/29</v>
      </c>
      <c r="Q6471">
        <f>VLOOKUP(D6471,微信!D:J,7,FALSE)</f>
        <v>450</v>
      </c>
      <c r="R6471" t="str">
        <f t="shared" si="203"/>
        <v/>
      </c>
    </row>
    <row r="6472" spans="1:18" hidden="1">
      <c r="A6472" s="43" t="s">
        <v>48372</v>
      </c>
      <c r="B6472" s="43" t="s">
        <v>48373</v>
      </c>
      <c r="C6472" s="47" t="s">
        <v>48374</v>
      </c>
      <c r="D6472" s="43" t="s">
        <v>25581</v>
      </c>
      <c r="E6472" s="43" t="s">
        <v>48375</v>
      </c>
      <c r="F6472" s="44">
        <v>20</v>
      </c>
      <c r="G6472" s="45">
        <v>42915.472870370373</v>
      </c>
      <c r="H6472" s="43" t="s">
        <v>958</v>
      </c>
      <c r="I6472" s="43" t="s">
        <v>45</v>
      </c>
      <c r="J6472" s="43" t="s">
        <v>46439</v>
      </c>
      <c r="K6472" s="43" t="s">
        <v>46439</v>
      </c>
      <c r="L6472" s="43" t="s">
        <v>18</v>
      </c>
      <c r="M6472" s="43" t="s">
        <v>48376</v>
      </c>
      <c r="N6472">
        <f>VLOOKUP(C6472,HIS!D:E,2,FALSE)</f>
        <v>20</v>
      </c>
      <c r="O6472" t="str">
        <f t="shared" si="202"/>
        <v/>
      </c>
      <c r="P6472" s="12" t="str">
        <f>VLOOKUP(C6472,HIS!D:F,3,FALSE)</f>
        <v>2017/06/29</v>
      </c>
      <c r="Q6472">
        <f>VLOOKUP(D6472,微信!D:J,7,FALSE)</f>
        <v>20</v>
      </c>
      <c r="R6472" t="str">
        <f t="shared" si="203"/>
        <v/>
      </c>
    </row>
    <row r="6473" spans="1:18" hidden="1">
      <c r="A6473" s="43" t="s">
        <v>46456</v>
      </c>
      <c r="B6473" s="43" t="s">
        <v>46457</v>
      </c>
      <c r="C6473" s="47" t="s">
        <v>48377</v>
      </c>
      <c r="D6473" s="43" t="s">
        <v>26105</v>
      </c>
      <c r="E6473" s="43" t="s">
        <v>48378</v>
      </c>
      <c r="F6473" s="44">
        <v>20</v>
      </c>
      <c r="G6473" s="45">
        <v>42915.472986111112</v>
      </c>
      <c r="H6473" s="43" t="s">
        <v>958</v>
      </c>
      <c r="I6473" s="43" t="s">
        <v>45</v>
      </c>
      <c r="J6473" s="43" t="s">
        <v>46439</v>
      </c>
      <c r="K6473" s="43" t="s">
        <v>46439</v>
      </c>
      <c r="L6473" s="43" t="s">
        <v>18</v>
      </c>
      <c r="M6473" s="43" t="s">
        <v>48379</v>
      </c>
      <c r="N6473">
        <f>VLOOKUP(C6473,HIS!D:E,2,FALSE)</f>
        <v>20</v>
      </c>
      <c r="O6473" t="str">
        <f t="shared" si="202"/>
        <v/>
      </c>
      <c r="P6473" s="12" t="str">
        <f>VLOOKUP(C6473,HIS!D:F,3,FALSE)</f>
        <v>2017/06/29</v>
      </c>
      <c r="Q6473">
        <f>VLOOKUP(D6473,微信!D:J,7,FALSE)</f>
        <v>20</v>
      </c>
      <c r="R6473" t="str">
        <f t="shared" si="203"/>
        <v/>
      </c>
    </row>
    <row r="6474" spans="1:18" hidden="1">
      <c r="A6474" s="43" t="s">
        <v>48380</v>
      </c>
      <c r="B6474" s="43" t="s">
        <v>48381</v>
      </c>
      <c r="C6474" s="47" t="s">
        <v>48382</v>
      </c>
      <c r="D6474" s="43" t="s">
        <v>25748</v>
      </c>
      <c r="E6474" s="43" t="s">
        <v>48383</v>
      </c>
      <c r="F6474" s="44">
        <v>2000</v>
      </c>
      <c r="G6474" s="45">
        <v>42915.473761574074</v>
      </c>
      <c r="H6474" s="43" t="s">
        <v>959</v>
      </c>
      <c r="I6474" s="43" t="s">
        <v>45</v>
      </c>
      <c r="J6474" s="43" t="s">
        <v>46439</v>
      </c>
      <c r="K6474" s="43" t="s">
        <v>46439</v>
      </c>
      <c r="L6474" s="43" t="s">
        <v>18</v>
      </c>
      <c r="M6474" s="43" t="s">
        <v>48384</v>
      </c>
      <c r="N6474">
        <f>VLOOKUP(C6474,HIS!D:E,2,FALSE)</f>
        <v>2000</v>
      </c>
      <c r="O6474" t="str">
        <f t="shared" si="202"/>
        <v/>
      </c>
      <c r="P6474" s="12" t="str">
        <f>VLOOKUP(C6474,HIS!D:F,3,FALSE)</f>
        <v>2017/06/29</v>
      </c>
      <c r="Q6474">
        <f>VLOOKUP(D6474,微信!D:J,7,FALSE)</f>
        <v>2000</v>
      </c>
      <c r="R6474" t="str">
        <f t="shared" si="203"/>
        <v/>
      </c>
    </row>
    <row r="6475" spans="1:18" hidden="1">
      <c r="A6475" s="43" t="s">
        <v>46441</v>
      </c>
      <c r="B6475" s="43" t="s">
        <v>46442</v>
      </c>
      <c r="C6475" s="47" t="s">
        <v>48385</v>
      </c>
      <c r="D6475" s="43" t="s">
        <v>26006</v>
      </c>
      <c r="E6475" s="43" t="s">
        <v>48386</v>
      </c>
      <c r="F6475" s="44">
        <v>300</v>
      </c>
      <c r="G6475" s="45">
        <v>42915.474166666667</v>
      </c>
      <c r="H6475" s="43" t="s">
        <v>959</v>
      </c>
      <c r="I6475" s="43" t="s">
        <v>45</v>
      </c>
      <c r="J6475" s="43" t="s">
        <v>46439</v>
      </c>
      <c r="K6475" s="43" t="s">
        <v>46439</v>
      </c>
      <c r="L6475" s="43" t="s">
        <v>18</v>
      </c>
      <c r="M6475" s="43" t="s">
        <v>48387</v>
      </c>
      <c r="N6475">
        <f>VLOOKUP(C6475,HIS!D:E,2,FALSE)</f>
        <v>300</v>
      </c>
      <c r="O6475" t="str">
        <f t="shared" si="202"/>
        <v/>
      </c>
      <c r="P6475" s="12" t="str">
        <f>VLOOKUP(C6475,HIS!D:F,3,FALSE)</f>
        <v>2017/06/29</v>
      </c>
      <c r="Q6475">
        <f>VLOOKUP(D6475,微信!D:J,7,FALSE)</f>
        <v>300</v>
      </c>
      <c r="R6475" t="str">
        <f t="shared" si="203"/>
        <v/>
      </c>
    </row>
    <row r="6476" spans="1:18" hidden="1">
      <c r="A6476" s="43" t="s">
        <v>48388</v>
      </c>
      <c r="B6476" s="43" t="s">
        <v>48389</v>
      </c>
      <c r="C6476" s="47" t="s">
        <v>48390</v>
      </c>
      <c r="D6476" s="43" t="s">
        <v>25596</v>
      </c>
      <c r="E6476" s="43" t="s">
        <v>48391</v>
      </c>
      <c r="F6476" s="44">
        <v>300</v>
      </c>
      <c r="G6476" s="45">
        <v>42915.474560185183</v>
      </c>
      <c r="H6476" s="43" t="s">
        <v>959</v>
      </c>
      <c r="I6476" s="43" t="s">
        <v>45</v>
      </c>
      <c r="J6476" s="43" t="s">
        <v>46439</v>
      </c>
      <c r="K6476" s="43" t="s">
        <v>46439</v>
      </c>
      <c r="L6476" s="43" t="s">
        <v>18</v>
      </c>
      <c r="M6476" s="43" t="s">
        <v>48392</v>
      </c>
      <c r="N6476">
        <f>VLOOKUP(C6476,HIS!D:E,2,FALSE)</f>
        <v>300</v>
      </c>
      <c r="O6476" t="str">
        <f t="shared" si="202"/>
        <v/>
      </c>
      <c r="P6476" s="12" t="str">
        <f>VLOOKUP(C6476,HIS!D:F,3,FALSE)</f>
        <v>2017/06/29</v>
      </c>
      <c r="Q6476">
        <f>VLOOKUP(D6476,微信!D:J,7,FALSE)</f>
        <v>300</v>
      </c>
      <c r="R6476" t="str">
        <f t="shared" si="203"/>
        <v/>
      </c>
    </row>
    <row r="6477" spans="1:18" hidden="1">
      <c r="A6477" s="43" t="s">
        <v>46441</v>
      </c>
      <c r="B6477" s="43" t="s">
        <v>46442</v>
      </c>
      <c r="C6477" s="47" t="s">
        <v>48393</v>
      </c>
      <c r="D6477" s="43" t="s">
        <v>26005</v>
      </c>
      <c r="E6477" s="43" t="s">
        <v>48394</v>
      </c>
      <c r="F6477" s="44">
        <v>300</v>
      </c>
      <c r="G6477" s="45">
        <v>42915.474710648145</v>
      </c>
      <c r="H6477" s="43" t="s">
        <v>959</v>
      </c>
      <c r="I6477" s="43" t="s">
        <v>45</v>
      </c>
      <c r="J6477" s="43" t="s">
        <v>46439</v>
      </c>
      <c r="K6477" s="43" t="s">
        <v>46439</v>
      </c>
      <c r="L6477" s="43" t="s">
        <v>18</v>
      </c>
      <c r="M6477" s="43" t="s">
        <v>48395</v>
      </c>
      <c r="N6477">
        <f>VLOOKUP(C6477,HIS!D:E,2,FALSE)</f>
        <v>300</v>
      </c>
      <c r="O6477" t="str">
        <f t="shared" si="202"/>
        <v/>
      </c>
      <c r="P6477" s="12" t="str">
        <f>VLOOKUP(C6477,HIS!D:F,3,FALSE)</f>
        <v>2017/06/29</v>
      </c>
      <c r="Q6477">
        <f>VLOOKUP(D6477,微信!D:J,7,FALSE)</f>
        <v>300</v>
      </c>
      <c r="R6477" t="str">
        <f t="shared" si="203"/>
        <v/>
      </c>
    </row>
    <row r="6478" spans="1:18" hidden="1">
      <c r="A6478" s="43" t="s">
        <v>48032</v>
      </c>
      <c r="B6478" s="43" t="s">
        <v>48033</v>
      </c>
      <c r="C6478" s="47" t="s">
        <v>48396</v>
      </c>
      <c r="D6478" s="43" t="s">
        <v>25498</v>
      </c>
      <c r="E6478" s="43" t="s">
        <v>48397</v>
      </c>
      <c r="F6478" s="44">
        <v>230</v>
      </c>
      <c r="G6478" s="45">
        <v>42915.475972222222</v>
      </c>
      <c r="H6478" s="43" t="s">
        <v>959</v>
      </c>
      <c r="I6478" s="43" t="s">
        <v>45</v>
      </c>
      <c r="J6478" s="43" t="s">
        <v>46439</v>
      </c>
      <c r="K6478" s="43" t="s">
        <v>46439</v>
      </c>
      <c r="L6478" s="43" t="s">
        <v>18</v>
      </c>
      <c r="M6478" s="43" t="s">
        <v>48398</v>
      </c>
      <c r="N6478">
        <f>VLOOKUP(C6478,HIS!D:E,2,FALSE)</f>
        <v>230</v>
      </c>
      <c r="O6478" t="str">
        <f t="shared" si="202"/>
        <v/>
      </c>
      <c r="P6478" s="12" t="str">
        <f>VLOOKUP(C6478,HIS!D:F,3,FALSE)</f>
        <v>2017/06/29</v>
      </c>
      <c r="Q6478">
        <f>VLOOKUP(D6478,微信!D:J,7,FALSE)</f>
        <v>230</v>
      </c>
      <c r="R6478" t="str">
        <f t="shared" si="203"/>
        <v/>
      </c>
    </row>
    <row r="6479" spans="1:18" hidden="1">
      <c r="A6479" s="43" t="s">
        <v>48399</v>
      </c>
      <c r="B6479" s="43" t="s">
        <v>59</v>
      </c>
      <c r="C6479" s="47" t="s">
        <v>48400</v>
      </c>
      <c r="D6479" s="43" t="s">
        <v>26103</v>
      </c>
      <c r="E6479" s="43" t="s">
        <v>48401</v>
      </c>
      <c r="F6479" s="44">
        <v>15</v>
      </c>
      <c r="G6479" s="45">
        <v>42915.476111111115</v>
      </c>
      <c r="H6479" s="43" t="s">
        <v>959</v>
      </c>
      <c r="I6479" s="43" t="s">
        <v>45</v>
      </c>
      <c r="J6479" s="43" t="s">
        <v>46439</v>
      </c>
      <c r="K6479" s="43" t="s">
        <v>46439</v>
      </c>
      <c r="L6479" s="43" t="s">
        <v>18</v>
      </c>
      <c r="M6479" s="43" t="s">
        <v>48402</v>
      </c>
      <c r="N6479">
        <f>VLOOKUP(C6479,HIS!D:E,2,FALSE)</f>
        <v>15</v>
      </c>
      <c r="O6479" t="str">
        <f t="shared" si="202"/>
        <v/>
      </c>
      <c r="P6479" s="12" t="str">
        <f>VLOOKUP(C6479,HIS!D:F,3,FALSE)</f>
        <v>2017/06/29</v>
      </c>
      <c r="Q6479">
        <f>VLOOKUP(D6479,微信!D:J,7,FALSE)</f>
        <v>15</v>
      </c>
      <c r="R6479" t="str">
        <f t="shared" si="203"/>
        <v/>
      </c>
    </row>
    <row r="6480" spans="1:18" hidden="1">
      <c r="A6480" s="43" t="s">
        <v>48403</v>
      </c>
      <c r="B6480" s="43" t="s">
        <v>48404</v>
      </c>
      <c r="C6480" s="47" t="s">
        <v>48405</v>
      </c>
      <c r="D6480" s="43" t="s">
        <v>25845</v>
      </c>
      <c r="E6480" s="43" t="s">
        <v>48406</v>
      </c>
      <c r="F6480" s="44">
        <v>20</v>
      </c>
      <c r="G6480" s="45">
        <v>42915.476550925923</v>
      </c>
      <c r="H6480" s="43" t="s">
        <v>959</v>
      </c>
      <c r="I6480" s="43" t="s">
        <v>45</v>
      </c>
      <c r="J6480" s="43" t="s">
        <v>46439</v>
      </c>
      <c r="K6480" s="43" t="s">
        <v>46439</v>
      </c>
      <c r="L6480" s="43" t="s">
        <v>18</v>
      </c>
      <c r="M6480" s="43" t="s">
        <v>48407</v>
      </c>
      <c r="N6480">
        <f>VLOOKUP(C6480,HIS!D:E,2,FALSE)</f>
        <v>20</v>
      </c>
      <c r="O6480" t="str">
        <f t="shared" si="202"/>
        <v/>
      </c>
      <c r="P6480" s="12" t="str">
        <f>VLOOKUP(C6480,HIS!D:F,3,FALSE)</f>
        <v>2017/06/29</v>
      </c>
      <c r="Q6480">
        <f>VLOOKUP(D6480,微信!D:J,7,FALSE)</f>
        <v>20</v>
      </c>
      <c r="R6480" t="str">
        <f t="shared" si="203"/>
        <v/>
      </c>
    </row>
    <row r="6481" spans="1:18" hidden="1">
      <c r="A6481" s="43" t="s">
        <v>48372</v>
      </c>
      <c r="B6481" s="43" t="s">
        <v>48373</v>
      </c>
      <c r="C6481" s="47" t="s">
        <v>48408</v>
      </c>
      <c r="D6481" s="43" t="s">
        <v>25582</v>
      </c>
      <c r="E6481" s="43" t="s">
        <v>48409</v>
      </c>
      <c r="F6481" s="44">
        <v>250</v>
      </c>
      <c r="G6481" s="45">
        <v>42915.4766087963</v>
      </c>
      <c r="H6481" s="43" t="s">
        <v>958</v>
      </c>
      <c r="I6481" s="43" t="s">
        <v>45</v>
      </c>
      <c r="J6481" s="43" t="s">
        <v>46439</v>
      </c>
      <c r="K6481" s="43" t="s">
        <v>46439</v>
      </c>
      <c r="L6481" s="43" t="s">
        <v>18</v>
      </c>
      <c r="M6481" s="43" t="s">
        <v>48410</v>
      </c>
      <c r="N6481">
        <f>VLOOKUP(C6481,HIS!D:E,2,FALSE)</f>
        <v>250</v>
      </c>
      <c r="O6481" t="str">
        <f t="shared" si="202"/>
        <v/>
      </c>
      <c r="P6481" s="12" t="str">
        <f>VLOOKUP(C6481,HIS!D:F,3,FALSE)</f>
        <v>2017/06/29</v>
      </c>
      <c r="Q6481">
        <f>VLOOKUP(D6481,微信!D:J,7,FALSE)</f>
        <v>250</v>
      </c>
      <c r="R6481" t="str">
        <f t="shared" si="203"/>
        <v/>
      </c>
    </row>
    <row r="6482" spans="1:18" hidden="1">
      <c r="A6482" s="43" t="s">
        <v>48411</v>
      </c>
      <c r="B6482" s="43" t="s">
        <v>48412</v>
      </c>
      <c r="C6482" s="47" t="s">
        <v>48413</v>
      </c>
      <c r="D6482" s="43" t="s">
        <v>26243</v>
      </c>
      <c r="E6482" s="43" t="s">
        <v>48414</v>
      </c>
      <c r="F6482" s="44">
        <v>10</v>
      </c>
      <c r="G6482" s="45">
        <v>42915.47755787037</v>
      </c>
      <c r="H6482" s="43" t="s">
        <v>959</v>
      </c>
      <c r="I6482" s="43" t="s">
        <v>45</v>
      </c>
      <c r="J6482" s="43" t="s">
        <v>46439</v>
      </c>
      <c r="K6482" s="43" t="s">
        <v>46439</v>
      </c>
      <c r="L6482" s="43" t="s">
        <v>18</v>
      </c>
      <c r="M6482" s="43" t="s">
        <v>48415</v>
      </c>
      <c r="N6482">
        <f>VLOOKUP(C6482,HIS!D:E,2,FALSE)</f>
        <v>10</v>
      </c>
      <c r="O6482" t="str">
        <f t="shared" si="202"/>
        <v/>
      </c>
      <c r="P6482" s="12" t="str">
        <f>VLOOKUP(C6482,HIS!D:F,3,FALSE)</f>
        <v>2017/06/29</v>
      </c>
      <c r="Q6482">
        <f>VLOOKUP(D6482,微信!D:J,7,FALSE)</f>
        <v>10</v>
      </c>
      <c r="R6482" t="str">
        <f t="shared" si="203"/>
        <v/>
      </c>
    </row>
    <row r="6483" spans="1:18" hidden="1">
      <c r="A6483" s="43" t="s">
        <v>48416</v>
      </c>
      <c r="B6483" s="43" t="s">
        <v>48417</v>
      </c>
      <c r="C6483" s="47" t="s">
        <v>48418</v>
      </c>
      <c r="D6483" s="43" t="s">
        <v>26158</v>
      </c>
      <c r="E6483" s="43" t="s">
        <v>48419</v>
      </c>
      <c r="F6483" s="44">
        <v>20</v>
      </c>
      <c r="G6483" s="45">
        <v>42915.47824074074</v>
      </c>
      <c r="H6483" s="43" t="s">
        <v>958</v>
      </c>
      <c r="I6483" s="43" t="s">
        <v>45</v>
      </c>
      <c r="J6483" s="43" t="s">
        <v>46439</v>
      </c>
      <c r="K6483" s="43" t="s">
        <v>46439</v>
      </c>
      <c r="L6483" s="43" t="s">
        <v>18</v>
      </c>
      <c r="M6483" s="43" t="s">
        <v>48420</v>
      </c>
      <c r="N6483">
        <f>VLOOKUP(C6483,HIS!D:E,2,FALSE)</f>
        <v>20</v>
      </c>
      <c r="O6483" t="str">
        <f t="shared" si="202"/>
        <v/>
      </c>
      <c r="P6483" s="12" t="str">
        <f>VLOOKUP(C6483,HIS!D:F,3,FALSE)</f>
        <v>2017/06/29</v>
      </c>
      <c r="Q6483">
        <f>VLOOKUP(D6483,微信!D:J,7,FALSE)</f>
        <v>20</v>
      </c>
      <c r="R6483" t="str">
        <f t="shared" si="203"/>
        <v/>
      </c>
    </row>
    <row r="6484" spans="1:18" hidden="1">
      <c r="A6484" s="43" t="s">
        <v>48421</v>
      </c>
      <c r="B6484" s="43" t="s">
        <v>48422</v>
      </c>
      <c r="C6484" s="47" t="s">
        <v>48423</v>
      </c>
      <c r="D6484" s="43" t="s">
        <v>25673</v>
      </c>
      <c r="E6484" s="43" t="s">
        <v>48424</v>
      </c>
      <c r="F6484" s="44">
        <v>500</v>
      </c>
      <c r="G6484" s="45">
        <v>42915.478472222225</v>
      </c>
      <c r="H6484" s="43" t="s">
        <v>958</v>
      </c>
      <c r="I6484" s="43" t="s">
        <v>45</v>
      </c>
      <c r="J6484" s="43" t="s">
        <v>46439</v>
      </c>
      <c r="K6484" s="43" t="s">
        <v>46439</v>
      </c>
      <c r="L6484" s="43" t="s">
        <v>18</v>
      </c>
      <c r="M6484" s="43" t="s">
        <v>48425</v>
      </c>
      <c r="N6484">
        <f>VLOOKUP(C6484,HIS!D:E,2,FALSE)</f>
        <v>500</v>
      </c>
      <c r="O6484" t="str">
        <f t="shared" si="202"/>
        <v/>
      </c>
      <c r="P6484" s="12" t="str">
        <f>VLOOKUP(C6484,HIS!D:F,3,FALSE)</f>
        <v>2017/06/29</v>
      </c>
      <c r="Q6484">
        <f>VLOOKUP(D6484,微信!D:J,7,FALSE)</f>
        <v>500</v>
      </c>
      <c r="R6484" t="str">
        <f t="shared" si="203"/>
        <v/>
      </c>
    </row>
    <row r="6485" spans="1:18" hidden="1">
      <c r="A6485" s="43" t="s">
        <v>48426</v>
      </c>
      <c r="B6485" s="43" t="s">
        <v>48427</v>
      </c>
      <c r="C6485" s="47" t="s">
        <v>48428</v>
      </c>
      <c r="D6485" s="43" t="s">
        <v>25538</v>
      </c>
      <c r="E6485" s="43" t="s">
        <v>48429</v>
      </c>
      <c r="F6485" s="44">
        <v>400</v>
      </c>
      <c r="G6485" s="45">
        <v>42915.479189814818</v>
      </c>
      <c r="H6485" s="43" t="s">
        <v>959</v>
      </c>
      <c r="I6485" s="43" t="s">
        <v>45</v>
      </c>
      <c r="J6485" s="43" t="s">
        <v>46439</v>
      </c>
      <c r="K6485" s="43" t="s">
        <v>46439</v>
      </c>
      <c r="L6485" s="43" t="s">
        <v>18</v>
      </c>
      <c r="M6485" s="43" t="s">
        <v>48430</v>
      </c>
      <c r="N6485">
        <f>VLOOKUP(C6485,HIS!D:E,2,FALSE)</f>
        <v>400</v>
      </c>
      <c r="O6485" t="str">
        <f t="shared" si="202"/>
        <v/>
      </c>
      <c r="P6485" s="12" t="str">
        <f>VLOOKUP(C6485,HIS!D:F,3,FALSE)</f>
        <v>2017/06/29</v>
      </c>
      <c r="Q6485">
        <f>VLOOKUP(D6485,微信!D:J,7,FALSE)</f>
        <v>400</v>
      </c>
      <c r="R6485" t="str">
        <f t="shared" si="203"/>
        <v/>
      </c>
    </row>
    <row r="6486" spans="1:18" hidden="1">
      <c r="A6486" s="43" t="s">
        <v>48431</v>
      </c>
      <c r="B6486" s="43" t="s">
        <v>48432</v>
      </c>
      <c r="C6486" s="47" t="s">
        <v>48433</v>
      </c>
      <c r="D6486" s="43" t="s">
        <v>25808</v>
      </c>
      <c r="E6486" s="43" t="s">
        <v>48434</v>
      </c>
      <c r="F6486" s="44">
        <v>50</v>
      </c>
      <c r="G6486" s="45">
        <v>42915.482060185182</v>
      </c>
      <c r="H6486" s="43" t="s">
        <v>958</v>
      </c>
      <c r="I6486" s="43" t="s">
        <v>45</v>
      </c>
      <c r="J6486" s="43" t="s">
        <v>46439</v>
      </c>
      <c r="K6486" s="43" t="s">
        <v>46439</v>
      </c>
      <c r="L6486" s="43" t="s">
        <v>18</v>
      </c>
      <c r="M6486" s="43" t="s">
        <v>48435</v>
      </c>
      <c r="N6486">
        <f>VLOOKUP(C6486,HIS!D:E,2,FALSE)</f>
        <v>50</v>
      </c>
      <c r="O6486" t="str">
        <f t="shared" si="202"/>
        <v/>
      </c>
      <c r="P6486" s="12" t="str">
        <f>VLOOKUP(C6486,HIS!D:F,3,FALSE)</f>
        <v>2017/06/29</v>
      </c>
      <c r="Q6486">
        <f>VLOOKUP(D6486,微信!D:J,7,FALSE)</f>
        <v>50</v>
      </c>
      <c r="R6486" t="str">
        <f t="shared" si="203"/>
        <v/>
      </c>
    </row>
    <row r="6487" spans="1:18" hidden="1">
      <c r="A6487" s="43" t="s">
        <v>48436</v>
      </c>
      <c r="B6487" s="43" t="s">
        <v>48437</v>
      </c>
      <c r="C6487" s="47" t="s">
        <v>48438</v>
      </c>
      <c r="D6487" s="43" t="s">
        <v>26185</v>
      </c>
      <c r="E6487" s="43" t="s">
        <v>48439</v>
      </c>
      <c r="F6487" s="44">
        <v>10</v>
      </c>
      <c r="G6487" s="45">
        <v>42915.482349537036</v>
      </c>
      <c r="H6487" s="43" t="s">
        <v>959</v>
      </c>
      <c r="I6487" s="43" t="s">
        <v>45</v>
      </c>
      <c r="J6487" s="43" t="s">
        <v>46439</v>
      </c>
      <c r="K6487" s="43" t="s">
        <v>46439</v>
      </c>
      <c r="L6487" s="43" t="s">
        <v>18</v>
      </c>
      <c r="M6487" s="43" t="s">
        <v>48440</v>
      </c>
      <c r="N6487">
        <f>VLOOKUP(C6487,HIS!D:E,2,FALSE)</f>
        <v>10</v>
      </c>
      <c r="O6487" t="str">
        <f t="shared" si="202"/>
        <v/>
      </c>
      <c r="P6487" s="12" t="str">
        <f>VLOOKUP(C6487,HIS!D:F,3,FALSE)</f>
        <v>2017/06/29</v>
      </c>
      <c r="Q6487">
        <f>VLOOKUP(D6487,微信!D:J,7,FALSE)</f>
        <v>10</v>
      </c>
      <c r="R6487" t="str">
        <f t="shared" si="203"/>
        <v/>
      </c>
    </row>
    <row r="6488" spans="1:18" hidden="1">
      <c r="A6488" s="43" t="s">
        <v>460</v>
      </c>
      <c r="B6488" s="43" t="s">
        <v>461</v>
      </c>
      <c r="C6488" s="47" t="s">
        <v>48441</v>
      </c>
      <c r="D6488" s="43" t="s">
        <v>26051</v>
      </c>
      <c r="E6488" s="43" t="s">
        <v>48442</v>
      </c>
      <c r="F6488" s="44">
        <v>1000</v>
      </c>
      <c r="G6488" s="45">
        <v>42915.482361111113</v>
      </c>
      <c r="H6488" s="43" t="s">
        <v>959</v>
      </c>
      <c r="I6488" s="43" t="s">
        <v>45</v>
      </c>
      <c r="J6488" s="43" t="s">
        <v>46439</v>
      </c>
      <c r="K6488" s="43" t="s">
        <v>46439</v>
      </c>
      <c r="L6488" s="43" t="s">
        <v>18</v>
      </c>
      <c r="M6488" s="43" t="s">
        <v>48443</v>
      </c>
      <c r="N6488">
        <f>VLOOKUP(C6488,HIS!D:E,2,FALSE)</f>
        <v>1000</v>
      </c>
      <c r="O6488" t="str">
        <f t="shared" si="202"/>
        <v/>
      </c>
      <c r="P6488" s="12" t="str">
        <f>VLOOKUP(C6488,HIS!D:F,3,FALSE)</f>
        <v>2017/06/29</v>
      </c>
      <c r="Q6488">
        <f>VLOOKUP(D6488,微信!D:J,7,FALSE)</f>
        <v>1000</v>
      </c>
      <c r="R6488" t="str">
        <f t="shared" si="203"/>
        <v/>
      </c>
    </row>
    <row r="6489" spans="1:18" hidden="1">
      <c r="A6489" s="43" t="s">
        <v>48444</v>
      </c>
      <c r="B6489" s="43" t="s">
        <v>48445</v>
      </c>
      <c r="C6489" s="47" t="s">
        <v>48446</v>
      </c>
      <c r="D6489" s="43" t="s">
        <v>26065</v>
      </c>
      <c r="E6489" s="43" t="s">
        <v>48447</v>
      </c>
      <c r="F6489" s="44">
        <v>10</v>
      </c>
      <c r="G6489" s="45">
        <v>42915.484097222223</v>
      </c>
      <c r="H6489" s="43" t="s">
        <v>958</v>
      </c>
      <c r="I6489" s="43" t="s">
        <v>45</v>
      </c>
      <c r="J6489" s="43" t="s">
        <v>46439</v>
      </c>
      <c r="K6489" s="43" t="s">
        <v>46439</v>
      </c>
      <c r="L6489" s="43" t="s">
        <v>18</v>
      </c>
      <c r="M6489" s="43" t="s">
        <v>48448</v>
      </c>
      <c r="N6489">
        <f>VLOOKUP(C6489,HIS!D:E,2,FALSE)</f>
        <v>10</v>
      </c>
      <c r="O6489" t="str">
        <f t="shared" si="202"/>
        <v/>
      </c>
      <c r="P6489" s="12" t="str">
        <f>VLOOKUP(C6489,HIS!D:F,3,FALSE)</f>
        <v>2017/06/29</v>
      </c>
      <c r="Q6489">
        <f>VLOOKUP(D6489,微信!D:J,7,FALSE)</f>
        <v>10</v>
      </c>
      <c r="R6489" t="str">
        <f t="shared" si="203"/>
        <v/>
      </c>
    </row>
    <row r="6490" spans="1:18" hidden="1">
      <c r="A6490" s="43" t="s">
        <v>48449</v>
      </c>
      <c r="B6490" s="43" t="s">
        <v>48450</v>
      </c>
      <c r="C6490" s="47" t="s">
        <v>48451</v>
      </c>
      <c r="D6490" s="43" t="s">
        <v>26079</v>
      </c>
      <c r="E6490" s="43" t="s">
        <v>48452</v>
      </c>
      <c r="F6490" s="44">
        <v>200</v>
      </c>
      <c r="G6490" s="45">
        <v>42915.484571759262</v>
      </c>
      <c r="H6490" s="43" t="s">
        <v>959</v>
      </c>
      <c r="I6490" s="43" t="s">
        <v>45</v>
      </c>
      <c r="J6490" s="43" t="s">
        <v>46439</v>
      </c>
      <c r="K6490" s="43" t="s">
        <v>46439</v>
      </c>
      <c r="L6490" s="43" t="s">
        <v>18</v>
      </c>
      <c r="M6490" s="43" t="s">
        <v>48453</v>
      </c>
      <c r="N6490">
        <f>VLOOKUP(C6490,HIS!D:E,2,FALSE)</f>
        <v>200</v>
      </c>
      <c r="O6490" t="str">
        <f t="shared" ref="O6490:O6553" si="204">IF(F6490=N6490,"",1)</f>
        <v/>
      </c>
      <c r="P6490" s="12" t="str">
        <f>VLOOKUP(C6490,HIS!D:F,3,FALSE)</f>
        <v>2017/06/29</v>
      </c>
      <c r="Q6490">
        <f>VLOOKUP(D6490,微信!D:J,7,FALSE)</f>
        <v>200</v>
      </c>
      <c r="R6490" t="str">
        <f t="shared" si="203"/>
        <v/>
      </c>
    </row>
    <row r="6491" spans="1:18" hidden="1">
      <c r="A6491" s="43" t="s">
        <v>48454</v>
      </c>
      <c r="B6491" s="43" t="s">
        <v>48455</v>
      </c>
      <c r="C6491" s="47" t="s">
        <v>48456</v>
      </c>
      <c r="D6491" s="43" t="s">
        <v>25645</v>
      </c>
      <c r="E6491" s="43" t="s">
        <v>48457</v>
      </c>
      <c r="F6491" s="44">
        <v>20</v>
      </c>
      <c r="G6491" s="45">
        <v>42915.485601851855</v>
      </c>
      <c r="H6491" s="43" t="s">
        <v>958</v>
      </c>
      <c r="I6491" s="43" t="s">
        <v>45</v>
      </c>
      <c r="J6491" s="43" t="s">
        <v>46439</v>
      </c>
      <c r="K6491" s="43" t="s">
        <v>46439</v>
      </c>
      <c r="L6491" s="43" t="s">
        <v>18</v>
      </c>
      <c r="M6491" s="43" t="s">
        <v>48458</v>
      </c>
      <c r="N6491">
        <f>VLOOKUP(C6491,HIS!D:E,2,FALSE)</f>
        <v>20</v>
      </c>
      <c r="O6491" t="str">
        <f t="shared" si="204"/>
        <v/>
      </c>
      <c r="P6491" s="12" t="str">
        <f>VLOOKUP(C6491,HIS!D:F,3,FALSE)</f>
        <v>2017/06/29</v>
      </c>
      <c r="Q6491">
        <f>VLOOKUP(D6491,微信!D:J,7,FALSE)</f>
        <v>20</v>
      </c>
      <c r="R6491" t="str">
        <f t="shared" si="203"/>
        <v/>
      </c>
    </row>
    <row r="6492" spans="1:18" hidden="1">
      <c r="A6492" s="43" t="s">
        <v>48459</v>
      </c>
      <c r="B6492" s="43" t="s">
        <v>48460</v>
      </c>
      <c r="C6492" s="47" t="s">
        <v>48461</v>
      </c>
      <c r="D6492" s="43" t="s">
        <v>25964</v>
      </c>
      <c r="E6492" s="43" t="s">
        <v>48462</v>
      </c>
      <c r="F6492" s="44">
        <v>450</v>
      </c>
      <c r="G6492" s="45">
        <v>42915.486377314817</v>
      </c>
      <c r="H6492" s="43" t="s">
        <v>959</v>
      </c>
      <c r="I6492" s="43" t="s">
        <v>45</v>
      </c>
      <c r="J6492" s="43" t="s">
        <v>46439</v>
      </c>
      <c r="K6492" s="43" t="s">
        <v>46439</v>
      </c>
      <c r="L6492" s="43" t="s">
        <v>18</v>
      </c>
      <c r="M6492" s="43" t="s">
        <v>48463</v>
      </c>
      <c r="N6492">
        <f>VLOOKUP(C6492,HIS!D:E,2,FALSE)</f>
        <v>450</v>
      </c>
      <c r="O6492" t="str">
        <f t="shared" si="204"/>
        <v/>
      </c>
      <c r="P6492" s="12" t="str">
        <f>VLOOKUP(C6492,HIS!D:F,3,FALSE)</f>
        <v>2017/06/29</v>
      </c>
      <c r="Q6492">
        <f>VLOOKUP(D6492,微信!D:J,7,FALSE)</f>
        <v>450</v>
      </c>
      <c r="R6492" t="str">
        <f t="shared" si="203"/>
        <v/>
      </c>
    </row>
    <row r="6493" spans="1:18" hidden="1">
      <c r="A6493" s="43" t="s">
        <v>48464</v>
      </c>
      <c r="B6493" s="43" t="s">
        <v>48465</v>
      </c>
      <c r="C6493" s="47" t="s">
        <v>48466</v>
      </c>
      <c r="D6493" s="43" t="s">
        <v>26279</v>
      </c>
      <c r="E6493" s="43" t="s">
        <v>48467</v>
      </c>
      <c r="F6493" s="44">
        <v>50</v>
      </c>
      <c r="G6493" s="45">
        <v>42915.486435185187</v>
      </c>
      <c r="H6493" s="43" t="s">
        <v>958</v>
      </c>
      <c r="I6493" s="43" t="s">
        <v>45</v>
      </c>
      <c r="J6493" s="43" t="s">
        <v>46439</v>
      </c>
      <c r="K6493" s="43" t="s">
        <v>46439</v>
      </c>
      <c r="L6493" s="43" t="s">
        <v>18</v>
      </c>
      <c r="M6493" s="43" t="s">
        <v>48468</v>
      </c>
      <c r="N6493">
        <f>VLOOKUP(C6493,HIS!D:E,2,FALSE)</f>
        <v>50</v>
      </c>
      <c r="O6493" t="str">
        <f t="shared" si="204"/>
        <v/>
      </c>
      <c r="P6493" s="12" t="str">
        <f>VLOOKUP(C6493,HIS!D:F,3,FALSE)</f>
        <v>2017/06/29</v>
      </c>
      <c r="Q6493">
        <f>VLOOKUP(D6493,微信!D:J,7,FALSE)</f>
        <v>50</v>
      </c>
      <c r="R6493" t="str">
        <f t="shared" si="203"/>
        <v/>
      </c>
    </row>
    <row r="6494" spans="1:18" hidden="1">
      <c r="A6494" s="43" t="s">
        <v>43633</v>
      </c>
      <c r="B6494" s="43" t="s">
        <v>27860</v>
      </c>
      <c r="C6494" s="47" t="s">
        <v>48469</v>
      </c>
      <c r="D6494" s="43" t="s">
        <v>25965</v>
      </c>
      <c r="E6494" s="43" t="s">
        <v>48470</v>
      </c>
      <c r="F6494" s="44">
        <v>750</v>
      </c>
      <c r="G6494" s="45">
        <v>42915.487534722219</v>
      </c>
      <c r="H6494" s="43" t="s">
        <v>959</v>
      </c>
      <c r="I6494" s="43" t="s">
        <v>45</v>
      </c>
      <c r="J6494" s="43" t="s">
        <v>46439</v>
      </c>
      <c r="K6494" s="43" t="s">
        <v>46439</v>
      </c>
      <c r="L6494" s="43" t="s">
        <v>18</v>
      </c>
      <c r="M6494" s="43" t="s">
        <v>48471</v>
      </c>
      <c r="N6494">
        <f>VLOOKUP(C6494,HIS!D:E,2,FALSE)</f>
        <v>750</v>
      </c>
      <c r="O6494" t="str">
        <f t="shared" si="204"/>
        <v/>
      </c>
      <c r="P6494" s="12" t="str">
        <f>VLOOKUP(C6494,HIS!D:F,3,FALSE)</f>
        <v>2017/06/29</v>
      </c>
      <c r="Q6494">
        <f>VLOOKUP(D6494,微信!D:J,7,FALSE)</f>
        <v>750</v>
      </c>
      <c r="R6494" t="str">
        <f t="shared" si="203"/>
        <v/>
      </c>
    </row>
    <row r="6495" spans="1:18" hidden="1">
      <c r="A6495" s="43" t="s">
        <v>48472</v>
      </c>
      <c r="B6495" s="43" t="s">
        <v>48473</v>
      </c>
      <c r="C6495" s="47" t="s">
        <v>48474</v>
      </c>
      <c r="D6495" s="43" t="s">
        <v>26030</v>
      </c>
      <c r="E6495" s="43" t="s">
        <v>48475</v>
      </c>
      <c r="F6495" s="44">
        <v>500</v>
      </c>
      <c r="G6495" s="45">
        <v>42915.489687499998</v>
      </c>
      <c r="H6495" s="43" t="s">
        <v>958</v>
      </c>
      <c r="I6495" s="43" t="s">
        <v>45</v>
      </c>
      <c r="J6495" s="43" t="s">
        <v>46439</v>
      </c>
      <c r="K6495" s="43" t="s">
        <v>46439</v>
      </c>
      <c r="L6495" s="43" t="s">
        <v>18</v>
      </c>
      <c r="M6495" s="43" t="s">
        <v>48476</v>
      </c>
      <c r="N6495">
        <f>VLOOKUP(C6495,HIS!D:E,2,FALSE)</f>
        <v>500</v>
      </c>
      <c r="O6495" t="str">
        <f t="shared" si="204"/>
        <v/>
      </c>
      <c r="P6495" s="12" t="str">
        <f>VLOOKUP(C6495,HIS!D:F,3,FALSE)</f>
        <v>2017/06/29</v>
      </c>
      <c r="Q6495">
        <f>VLOOKUP(D6495,微信!D:J,7,FALSE)</f>
        <v>500</v>
      </c>
      <c r="R6495" t="str">
        <f t="shared" si="203"/>
        <v/>
      </c>
    </row>
    <row r="6496" spans="1:18" hidden="1">
      <c r="A6496" s="43" t="s">
        <v>47381</v>
      </c>
      <c r="B6496" s="43" t="s">
        <v>47382</v>
      </c>
      <c r="C6496" s="47" t="s">
        <v>48477</v>
      </c>
      <c r="D6496" s="43" t="s">
        <v>25872</v>
      </c>
      <c r="E6496" s="43" t="s">
        <v>48478</v>
      </c>
      <c r="F6496" s="44">
        <v>300</v>
      </c>
      <c r="G6496" s="45">
        <v>42915.490543981483</v>
      </c>
      <c r="H6496" s="43" t="s">
        <v>958</v>
      </c>
      <c r="I6496" s="43" t="s">
        <v>45</v>
      </c>
      <c r="J6496" s="43" t="s">
        <v>46439</v>
      </c>
      <c r="K6496" s="43" t="s">
        <v>46439</v>
      </c>
      <c r="L6496" s="43" t="s">
        <v>18</v>
      </c>
      <c r="M6496" s="43" t="s">
        <v>48479</v>
      </c>
      <c r="N6496">
        <f>VLOOKUP(C6496,HIS!D:E,2,FALSE)</f>
        <v>300</v>
      </c>
      <c r="O6496" t="str">
        <f t="shared" si="204"/>
        <v/>
      </c>
      <c r="P6496" s="12" t="str">
        <f>VLOOKUP(C6496,HIS!D:F,3,FALSE)</f>
        <v>2017/06/29</v>
      </c>
      <c r="Q6496">
        <f>VLOOKUP(D6496,微信!D:J,7,FALSE)</f>
        <v>300</v>
      </c>
      <c r="R6496" t="str">
        <f t="shared" si="203"/>
        <v/>
      </c>
    </row>
    <row r="6497" spans="1:18" hidden="1">
      <c r="A6497" s="43" t="s">
        <v>48480</v>
      </c>
      <c r="B6497" s="43" t="s">
        <v>28707</v>
      </c>
      <c r="C6497" s="47" t="s">
        <v>48481</v>
      </c>
      <c r="D6497" s="43" t="s">
        <v>25934</v>
      </c>
      <c r="E6497" s="43" t="s">
        <v>48482</v>
      </c>
      <c r="F6497" s="44">
        <v>50</v>
      </c>
      <c r="G6497" s="45">
        <v>42915.492106481484</v>
      </c>
      <c r="H6497" s="43" t="s">
        <v>958</v>
      </c>
      <c r="I6497" s="43" t="s">
        <v>45</v>
      </c>
      <c r="J6497" s="43" t="s">
        <v>46439</v>
      </c>
      <c r="K6497" s="43" t="s">
        <v>46439</v>
      </c>
      <c r="L6497" s="43" t="s">
        <v>18</v>
      </c>
      <c r="M6497" s="43" t="s">
        <v>48483</v>
      </c>
      <c r="N6497">
        <f>VLOOKUP(C6497,HIS!D:E,2,FALSE)</f>
        <v>50</v>
      </c>
      <c r="O6497" t="str">
        <f t="shared" si="204"/>
        <v/>
      </c>
      <c r="P6497" s="12" t="str">
        <f>VLOOKUP(C6497,HIS!D:F,3,FALSE)</f>
        <v>2017/06/29</v>
      </c>
      <c r="Q6497">
        <f>VLOOKUP(D6497,微信!D:J,7,FALSE)</f>
        <v>50</v>
      </c>
      <c r="R6497" t="str">
        <f t="shared" si="203"/>
        <v/>
      </c>
    </row>
    <row r="6498" spans="1:18" hidden="1">
      <c r="A6498" s="43" t="s">
        <v>48484</v>
      </c>
      <c r="B6498" s="43" t="s">
        <v>48485</v>
      </c>
      <c r="C6498" s="47" t="s">
        <v>48486</v>
      </c>
      <c r="D6498" s="43" t="s">
        <v>26061</v>
      </c>
      <c r="E6498" s="43" t="s">
        <v>48487</v>
      </c>
      <c r="F6498" s="44">
        <v>80</v>
      </c>
      <c r="G6498" s="45">
        <v>42915.492199074077</v>
      </c>
      <c r="H6498" s="43" t="s">
        <v>958</v>
      </c>
      <c r="I6498" s="43" t="s">
        <v>45</v>
      </c>
      <c r="J6498" s="43" t="s">
        <v>46439</v>
      </c>
      <c r="K6498" s="43" t="s">
        <v>46439</v>
      </c>
      <c r="L6498" s="43" t="s">
        <v>18</v>
      </c>
      <c r="M6498" s="43" t="s">
        <v>48488</v>
      </c>
      <c r="N6498">
        <f>VLOOKUP(C6498,HIS!D:E,2,FALSE)</f>
        <v>80</v>
      </c>
      <c r="O6498" t="str">
        <f t="shared" si="204"/>
        <v/>
      </c>
      <c r="P6498" s="12" t="str">
        <f>VLOOKUP(C6498,HIS!D:F,3,FALSE)</f>
        <v>2017/06/29</v>
      </c>
      <c r="Q6498">
        <f>VLOOKUP(D6498,微信!D:J,7,FALSE)</f>
        <v>80</v>
      </c>
      <c r="R6498" t="str">
        <f t="shared" si="203"/>
        <v/>
      </c>
    </row>
    <row r="6499" spans="1:18" hidden="1">
      <c r="A6499" s="43" t="s">
        <v>48489</v>
      </c>
      <c r="B6499" s="43" t="s">
        <v>26581</v>
      </c>
      <c r="C6499" s="47" t="s">
        <v>48490</v>
      </c>
      <c r="D6499" s="43" t="s">
        <v>25616</v>
      </c>
      <c r="E6499" s="43" t="s">
        <v>48491</v>
      </c>
      <c r="F6499" s="44">
        <v>178</v>
      </c>
      <c r="G6499" s="45">
        <v>42915.493043981478</v>
      </c>
      <c r="H6499" s="43" t="s">
        <v>959</v>
      </c>
      <c r="I6499" s="43" t="s">
        <v>45</v>
      </c>
      <c r="J6499" s="43" t="s">
        <v>46439</v>
      </c>
      <c r="K6499" s="43" t="s">
        <v>46439</v>
      </c>
      <c r="L6499" s="43" t="s">
        <v>18</v>
      </c>
      <c r="M6499" s="43" t="s">
        <v>48492</v>
      </c>
      <c r="N6499">
        <f>VLOOKUP(C6499,HIS!D:E,2,FALSE)</f>
        <v>178</v>
      </c>
      <c r="O6499" t="str">
        <f t="shared" si="204"/>
        <v/>
      </c>
      <c r="P6499" s="12" t="str">
        <f>VLOOKUP(C6499,HIS!D:F,3,FALSE)</f>
        <v>2017/06/29</v>
      </c>
      <c r="Q6499">
        <f>VLOOKUP(D6499,微信!D:J,7,FALSE)</f>
        <v>178</v>
      </c>
      <c r="R6499" t="str">
        <f t="shared" si="203"/>
        <v/>
      </c>
    </row>
    <row r="6500" spans="1:18" hidden="1">
      <c r="A6500" s="43" t="s">
        <v>26350</v>
      </c>
      <c r="B6500" s="43" t="s">
        <v>27538</v>
      </c>
      <c r="C6500" s="47" t="s">
        <v>48493</v>
      </c>
      <c r="D6500" s="43" t="s">
        <v>25640</v>
      </c>
      <c r="E6500" s="43" t="s">
        <v>48494</v>
      </c>
      <c r="F6500" s="44">
        <v>300</v>
      </c>
      <c r="G6500" s="45">
        <v>42915.494143518517</v>
      </c>
      <c r="H6500" s="43" t="s">
        <v>958</v>
      </c>
      <c r="I6500" s="43" t="s">
        <v>45</v>
      </c>
      <c r="J6500" s="43" t="s">
        <v>46439</v>
      </c>
      <c r="K6500" s="43" t="s">
        <v>46439</v>
      </c>
      <c r="L6500" s="43" t="s">
        <v>18</v>
      </c>
      <c r="M6500" s="43" t="s">
        <v>48495</v>
      </c>
      <c r="N6500">
        <f>VLOOKUP(C6500,HIS!D:E,2,FALSE)</f>
        <v>300</v>
      </c>
      <c r="O6500" t="str">
        <f t="shared" si="204"/>
        <v/>
      </c>
      <c r="P6500" s="12" t="str">
        <f>VLOOKUP(C6500,HIS!D:F,3,FALSE)</f>
        <v>2017/06/29</v>
      </c>
      <c r="Q6500">
        <f>VLOOKUP(D6500,微信!D:J,7,FALSE)</f>
        <v>300</v>
      </c>
      <c r="R6500" t="str">
        <f t="shared" si="203"/>
        <v/>
      </c>
    </row>
    <row r="6501" spans="1:18" hidden="1">
      <c r="A6501" s="43" t="s">
        <v>48489</v>
      </c>
      <c r="B6501" s="43" t="s">
        <v>26581</v>
      </c>
      <c r="C6501" s="47" t="s">
        <v>48496</v>
      </c>
      <c r="D6501" s="43" t="s">
        <v>25617</v>
      </c>
      <c r="E6501" s="43" t="s">
        <v>48497</v>
      </c>
      <c r="F6501" s="44">
        <v>1</v>
      </c>
      <c r="G6501" s="45">
        <v>42915.494513888887</v>
      </c>
      <c r="H6501" s="43" t="s">
        <v>959</v>
      </c>
      <c r="I6501" s="43" t="s">
        <v>45</v>
      </c>
      <c r="J6501" s="43" t="s">
        <v>46439</v>
      </c>
      <c r="K6501" s="43" t="s">
        <v>46439</v>
      </c>
      <c r="L6501" s="43" t="s">
        <v>18</v>
      </c>
      <c r="M6501" s="43" t="s">
        <v>48498</v>
      </c>
      <c r="N6501">
        <f>VLOOKUP(C6501,HIS!D:E,2,FALSE)</f>
        <v>1</v>
      </c>
      <c r="O6501" t="str">
        <f t="shared" si="204"/>
        <v/>
      </c>
      <c r="P6501" s="12" t="str">
        <f>VLOOKUP(C6501,HIS!D:F,3,FALSE)</f>
        <v>2017/06/29</v>
      </c>
      <c r="Q6501">
        <f>VLOOKUP(D6501,微信!D:J,7,FALSE)</f>
        <v>1</v>
      </c>
      <c r="R6501" t="str">
        <f t="shared" si="203"/>
        <v/>
      </c>
    </row>
    <row r="6502" spans="1:18" hidden="1">
      <c r="A6502" s="43" t="s">
        <v>48499</v>
      </c>
      <c r="B6502" s="43" t="s">
        <v>48500</v>
      </c>
      <c r="C6502" s="47" t="s">
        <v>48501</v>
      </c>
      <c r="D6502" s="43" t="s">
        <v>25786</v>
      </c>
      <c r="E6502" s="43" t="s">
        <v>48502</v>
      </c>
      <c r="F6502" s="44">
        <v>20</v>
      </c>
      <c r="G6502" s="45">
        <v>42915.495451388888</v>
      </c>
      <c r="H6502" s="43" t="s">
        <v>959</v>
      </c>
      <c r="I6502" s="43" t="s">
        <v>45</v>
      </c>
      <c r="J6502" s="43" t="s">
        <v>46439</v>
      </c>
      <c r="K6502" s="43" t="s">
        <v>46439</v>
      </c>
      <c r="L6502" s="43" t="s">
        <v>18</v>
      </c>
      <c r="M6502" s="43" t="s">
        <v>48503</v>
      </c>
      <c r="N6502">
        <f>VLOOKUP(C6502,HIS!D:E,2,FALSE)</f>
        <v>20</v>
      </c>
      <c r="O6502" t="str">
        <f t="shared" si="204"/>
        <v/>
      </c>
      <c r="P6502" s="12" t="str">
        <f>VLOOKUP(C6502,HIS!D:F,3,FALSE)</f>
        <v>2017/06/29</v>
      </c>
      <c r="Q6502">
        <f>VLOOKUP(D6502,微信!D:J,7,FALSE)</f>
        <v>20</v>
      </c>
      <c r="R6502" t="str">
        <f t="shared" si="203"/>
        <v/>
      </c>
    </row>
    <row r="6503" spans="1:18" hidden="1">
      <c r="A6503" s="43" t="s">
        <v>48504</v>
      </c>
      <c r="B6503" s="43" t="s">
        <v>47599</v>
      </c>
      <c r="C6503" s="47" t="s">
        <v>48505</v>
      </c>
      <c r="D6503" s="43" t="s">
        <v>26149</v>
      </c>
      <c r="E6503" s="43" t="s">
        <v>48506</v>
      </c>
      <c r="F6503" s="44">
        <v>600</v>
      </c>
      <c r="G6503" s="45">
        <v>42915.496412037035</v>
      </c>
      <c r="H6503" s="43" t="s">
        <v>959</v>
      </c>
      <c r="I6503" s="43" t="s">
        <v>45</v>
      </c>
      <c r="J6503" s="43" t="s">
        <v>46439</v>
      </c>
      <c r="K6503" s="43" t="s">
        <v>46439</v>
      </c>
      <c r="L6503" s="43" t="s">
        <v>18</v>
      </c>
      <c r="M6503" s="43" t="s">
        <v>48507</v>
      </c>
      <c r="N6503">
        <f>VLOOKUP(C6503,HIS!D:E,2,FALSE)</f>
        <v>600</v>
      </c>
      <c r="O6503" t="str">
        <f t="shared" si="204"/>
        <v/>
      </c>
      <c r="P6503" s="12" t="str">
        <f>VLOOKUP(C6503,HIS!D:F,3,FALSE)</f>
        <v>2017/06/29</v>
      </c>
      <c r="Q6503">
        <f>VLOOKUP(D6503,微信!D:J,7,FALSE)</f>
        <v>600</v>
      </c>
      <c r="R6503" t="str">
        <f t="shared" si="203"/>
        <v/>
      </c>
    </row>
    <row r="6504" spans="1:18" hidden="1">
      <c r="A6504" s="43" t="s">
        <v>48308</v>
      </c>
      <c r="B6504" s="43" t="s">
        <v>48309</v>
      </c>
      <c r="C6504" s="47" t="s">
        <v>48508</v>
      </c>
      <c r="D6504" s="43" t="s">
        <v>25491</v>
      </c>
      <c r="E6504" s="43" t="s">
        <v>48509</v>
      </c>
      <c r="F6504" s="44">
        <v>230</v>
      </c>
      <c r="G6504" s="45">
        <v>42915.498032407406</v>
      </c>
      <c r="H6504" s="43" t="s">
        <v>958</v>
      </c>
      <c r="I6504" s="43" t="s">
        <v>45</v>
      </c>
      <c r="J6504" s="43" t="s">
        <v>46439</v>
      </c>
      <c r="K6504" s="43" t="s">
        <v>46439</v>
      </c>
      <c r="L6504" s="43" t="s">
        <v>18</v>
      </c>
      <c r="M6504" s="43" t="s">
        <v>48510</v>
      </c>
      <c r="N6504">
        <f>VLOOKUP(C6504,HIS!D:E,2,FALSE)</f>
        <v>230</v>
      </c>
      <c r="O6504" t="str">
        <f t="shared" si="204"/>
        <v/>
      </c>
      <c r="P6504" s="12" t="str">
        <f>VLOOKUP(C6504,HIS!D:F,3,FALSE)</f>
        <v>2017/06/29</v>
      </c>
      <c r="Q6504">
        <f>VLOOKUP(D6504,微信!D:J,7,FALSE)</f>
        <v>230</v>
      </c>
      <c r="R6504" t="str">
        <f t="shared" si="203"/>
        <v/>
      </c>
    </row>
    <row r="6505" spans="1:18" hidden="1">
      <c r="A6505" s="43" t="s">
        <v>48511</v>
      </c>
      <c r="B6505" s="43" t="s">
        <v>48512</v>
      </c>
      <c r="C6505" s="47" t="s">
        <v>48513</v>
      </c>
      <c r="D6505" s="43" t="s">
        <v>25614</v>
      </c>
      <c r="E6505" s="43" t="s">
        <v>48514</v>
      </c>
      <c r="F6505" s="44">
        <v>290</v>
      </c>
      <c r="G6505" s="45">
        <v>42915.498796296299</v>
      </c>
      <c r="H6505" s="43" t="s">
        <v>958</v>
      </c>
      <c r="I6505" s="43" t="s">
        <v>45</v>
      </c>
      <c r="J6505" s="43" t="s">
        <v>46439</v>
      </c>
      <c r="K6505" s="43" t="s">
        <v>46439</v>
      </c>
      <c r="L6505" s="43" t="s">
        <v>18</v>
      </c>
      <c r="M6505" s="43" t="s">
        <v>48515</v>
      </c>
      <c r="N6505">
        <f>VLOOKUP(C6505,HIS!D:E,2,FALSE)</f>
        <v>290</v>
      </c>
      <c r="O6505" t="str">
        <f t="shared" si="204"/>
        <v/>
      </c>
      <c r="P6505" s="12" t="str">
        <f>VLOOKUP(C6505,HIS!D:F,3,FALSE)</f>
        <v>2017/06/29</v>
      </c>
      <c r="Q6505">
        <f>VLOOKUP(D6505,微信!D:J,7,FALSE)</f>
        <v>290</v>
      </c>
      <c r="R6505" t="str">
        <f t="shared" si="203"/>
        <v/>
      </c>
    </row>
    <row r="6506" spans="1:18" hidden="1">
      <c r="A6506" s="43" t="s">
        <v>48516</v>
      </c>
      <c r="B6506" s="43" t="s">
        <v>48517</v>
      </c>
      <c r="C6506" s="47" t="s">
        <v>48518</v>
      </c>
      <c r="D6506" s="43" t="s">
        <v>25718</v>
      </c>
      <c r="E6506" s="43" t="s">
        <v>48519</v>
      </c>
      <c r="F6506" s="44">
        <v>100</v>
      </c>
      <c r="G6506" s="45">
        <v>42915.499479166669</v>
      </c>
      <c r="H6506" s="43" t="s">
        <v>958</v>
      </c>
      <c r="I6506" s="43" t="s">
        <v>45</v>
      </c>
      <c r="J6506" s="43" t="s">
        <v>46439</v>
      </c>
      <c r="K6506" s="43" t="s">
        <v>46439</v>
      </c>
      <c r="L6506" s="43" t="s">
        <v>18</v>
      </c>
      <c r="M6506" s="43" t="s">
        <v>48520</v>
      </c>
      <c r="N6506">
        <f>VLOOKUP(C6506,HIS!D:E,2,FALSE)</f>
        <v>100</v>
      </c>
      <c r="O6506" t="str">
        <f t="shared" si="204"/>
        <v/>
      </c>
      <c r="P6506" s="12" t="str">
        <f>VLOOKUP(C6506,HIS!D:F,3,FALSE)</f>
        <v>2017/06/29</v>
      </c>
      <c r="Q6506">
        <f>VLOOKUP(D6506,微信!D:J,7,FALSE)</f>
        <v>100</v>
      </c>
      <c r="R6506" t="str">
        <f t="shared" si="203"/>
        <v/>
      </c>
    </row>
    <row r="6507" spans="1:18" hidden="1">
      <c r="A6507" s="43" t="s">
        <v>48521</v>
      </c>
      <c r="B6507" s="43" t="s">
        <v>48522</v>
      </c>
      <c r="C6507" s="47" t="s">
        <v>48523</v>
      </c>
      <c r="D6507" s="43" t="s">
        <v>26260</v>
      </c>
      <c r="E6507" s="43" t="s">
        <v>48524</v>
      </c>
      <c r="F6507" s="44">
        <v>200</v>
      </c>
      <c r="G6507" s="45">
        <v>42915.500509259262</v>
      </c>
      <c r="H6507" s="43" t="s">
        <v>959</v>
      </c>
      <c r="I6507" s="43" t="s">
        <v>45</v>
      </c>
      <c r="J6507" s="43" t="s">
        <v>46439</v>
      </c>
      <c r="K6507" s="43" t="s">
        <v>46439</v>
      </c>
      <c r="L6507" s="43" t="s">
        <v>18</v>
      </c>
      <c r="M6507" s="43" t="s">
        <v>48525</v>
      </c>
      <c r="N6507">
        <f>VLOOKUP(C6507,HIS!D:E,2,FALSE)</f>
        <v>200</v>
      </c>
      <c r="O6507" t="str">
        <f t="shared" si="204"/>
        <v/>
      </c>
      <c r="P6507" s="12" t="str">
        <f>VLOOKUP(C6507,HIS!D:F,3,FALSE)</f>
        <v>2017/06/29</v>
      </c>
      <c r="Q6507">
        <f>VLOOKUP(D6507,微信!D:J,7,FALSE)</f>
        <v>200</v>
      </c>
      <c r="R6507" t="str">
        <f t="shared" si="203"/>
        <v/>
      </c>
    </row>
    <row r="6508" spans="1:18" hidden="1">
      <c r="A6508" s="43" t="s">
        <v>48526</v>
      </c>
      <c r="B6508" s="43" t="s">
        <v>48527</v>
      </c>
      <c r="C6508" s="47" t="s">
        <v>48528</v>
      </c>
      <c r="D6508" s="43" t="s">
        <v>25886</v>
      </c>
      <c r="E6508" s="43" t="s">
        <v>48529</v>
      </c>
      <c r="F6508" s="44">
        <v>150</v>
      </c>
      <c r="G6508" s="45">
        <v>42915.502164351848</v>
      </c>
      <c r="H6508" s="43" t="s">
        <v>958</v>
      </c>
      <c r="I6508" s="43" t="s">
        <v>45</v>
      </c>
      <c r="J6508" s="43" t="s">
        <v>46439</v>
      </c>
      <c r="K6508" s="43" t="s">
        <v>46439</v>
      </c>
      <c r="L6508" s="43" t="s">
        <v>18</v>
      </c>
      <c r="M6508" s="43" t="s">
        <v>48530</v>
      </c>
      <c r="N6508">
        <f>VLOOKUP(C6508,HIS!D:E,2,FALSE)</f>
        <v>150</v>
      </c>
      <c r="O6508" t="str">
        <f t="shared" si="204"/>
        <v/>
      </c>
      <c r="P6508" s="12" t="str">
        <f>VLOOKUP(C6508,HIS!D:F,3,FALSE)</f>
        <v>2017/06/29</v>
      </c>
      <c r="Q6508">
        <f>VLOOKUP(D6508,微信!D:J,7,FALSE)</f>
        <v>150</v>
      </c>
      <c r="R6508" t="str">
        <f t="shared" si="203"/>
        <v/>
      </c>
    </row>
    <row r="6509" spans="1:18" hidden="1">
      <c r="A6509" s="43" t="s">
        <v>47095</v>
      </c>
      <c r="B6509" s="43" t="s">
        <v>47096</v>
      </c>
      <c r="C6509" s="47" t="s">
        <v>48531</v>
      </c>
      <c r="D6509" s="43" t="s">
        <v>26186</v>
      </c>
      <c r="E6509" s="43" t="s">
        <v>48532</v>
      </c>
      <c r="F6509" s="44">
        <v>300</v>
      </c>
      <c r="G6509" s="45">
        <v>42915.502395833333</v>
      </c>
      <c r="H6509" s="43" t="s">
        <v>959</v>
      </c>
      <c r="I6509" s="43" t="s">
        <v>45</v>
      </c>
      <c r="J6509" s="43" t="s">
        <v>46439</v>
      </c>
      <c r="K6509" s="43" t="s">
        <v>46439</v>
      </c>
      <c r="L6509" s="43" t="s">
        <v>18</v>
      </c>
      <c r="M6509" s="43" t="s">
        <v>48533</v>
      </c>
      <c r="N6509">
        <f>VLOOKUP(C6509,HIS!D:E,2,FALSE)</f>
        <v>300</v>
      </c>
      <c r="O6509" t="str">
        <f t="shared" si="204"/>
        <v/>
      </c>
      <c r="P6509" s="12" t="str">
        <f>VLOOKUP(C6509,HIS!D:F,3,FALSE)</f>
        <v>2017/06/29</v>
      </c>
      <c r="Q6509">
        <f>VLOOKUP(D6509,微信!D:J,7,FALSE)</f>
        <v>300</v>
      </c>
      <c r="R6509" t="str">
        <f t="shared" si="203"/>
        <v/>
      </c>
    </row>
    <row r="6510" spans="1:18" hidden="1">
      <c r="A6510" s="43" t="s">
        <v>48534</v>
      </c>
      <c r="B6510" s="43" t="s">
        <v>48535</v>
      </c>
      <c r="C6510" s="47" t="s">
        <v>48536</v>
      </c>
      <c r="D6510" s="43" t="s">
        <v>25847</v>
      </c>
      <c r="E6510" s="43" t="s">
        <v>48537</v>
      </c>
      <c r="F6510" s="44">
        <v>400</v>
      </c>
      <c r="G6510" s="45">
        <v>42915.507916666669</v>
      </c>
      <c r="H6510" s="43" t="s">
        <v>958</v>
      </c>
      <c r="I6510" s="43" t="s">
        <v>45</v>
      </c>
      <c r="J6510" s="43" t="s">
        <v>46439</v>
      </c>
      <c r="K6510" s="43" t="s">
        <v>46439</v>
      </c>
      <c r="L6510" s="43" t="s">
        <v>18</v>
      </c>
      <c r="M6510" s="43" t="s">
        <v>48538</v>
      </c>
      <c r="N6510">
        <f>VLOOKUP(C6510,HIS!D:E,2,FALSE)</f>
        <v>400</v>
      </c>
      <c r="O6510" t="str">
        <f t="shared" si="204"/>
        <v/>
      </c>
      <c r="P6510" s="12" t="str">
        <f>VLOOKUP(C6510,HIS!D:F,3,FALSE)</f>
        <v>2017/06/29</v>
      </c>
      <c r="Q6510">
        <f>VLOOKUP(D6510,微信!D:J,7,FALSE)</f>
        <v>400</v>
      </c>
      <c r="R6510" t="str">
        <f t="shared" si="203"/>
        <v/>
      </c>
    </row>
    <row r="6511" spans="1:18" hidden="1">
      <c r="A6511" s="43" t="s">
        <v>48534</v>
      </c>
      <c r="B6511" s="43" t="s">
        <v>48535</v>
      </c>
      <c r="C6511" s="47" t="s">
        <v>48539</v>
      </c>
      <c r="D6511" s="43" t="s">
        <v>25848</v>
      </c>
      <c r="E6511" s="43" t="s">
        <v>48540</v>
      </c>
      <c r="F6511" s="44">
        <v>110</v>
      </c>
      <c r="G6511" s="45">
        <v>42915.508599537039</v>
      </c>
      <c r="H6511" s="43" t="s">
        <v>958</v>
      </c>
      <c r="I6511" s="43" t="s">
        <v>45</v>
      </c>
      <c r="J6511" s="43" t="s">
        <v>46439</v>
      </c>
      <c r="K6511" s="43" t="s">
        <v>46439</v>
      </c>
      <c r="L6511" s="43" t="s">
        <v>18</v>
      </c>
      <c r="M6511" s="43" t="s">
        <v>48541</v>
      </c>
      <c r="N6511">
        <f>VLOOKUP(C6511,HIS!D:E,2,FALSE)</f>
        <v>110</v>
      </c>
      <c r="O6511" t="str">
        <f t="shared" si="204"/>
        <v/>
      </c>
      <c r="P6511" s="12" t="str">
        <f>VLOOKUP(C6511,HIS!D:F,3,FALSE)</f>
        <v>2017/06/29</v>
      </c>
      <c r="Q6511">
        <f>VLOOKUP(D6511,微信!D:J,7,FALSE)</f>
        <v>110</v>
      </c>
      <c r="R6511" t="str">
        <f t="shared" si="203"/>
        <v/>
      </c>
    </row>
    <row r="6512" spans="1:18" hidden="1">
      <c r="A6512" s="43" t="s">
        <v>48534</v>
      </c>
      <c r="B6512" s="43" t="s">
        <v>48535</v>
      </c>
      <c r="C6512" s="47" t="s">
        <v>48542</v>
      </c>
      <c r="D6512" s="43" t="s">
        <v>25849</v>
      </c>
      <c r="E6512" s="43" t="s">
        <v>48543</v>
      </c>
      <c r="F6512" s="44">
        <v>10</v>
      </c>
      <c r="G6512" s="45">
        <v>42915.509259259263</v>
      </c>
      <c r="H6512" s="43" t="s">
        <v>958</v>
      </c>
      <c r="I6512" s="43" t="s">
        <v>45</v>
      </c>
      <c r="J6512" s="43" t="s">
        <v>46439</v>
      </c>
      <c r="K6512" s="43" t="s">
        <v>46439</v>
      </c>
      <c r="L6512" s="43" t="s">
        <v>18</v>
      </c>
      <c r="M6512" s="43" t="s">
        <v>48544</v>
      </c>
      <c r="N6512">
        <f>VLOOKUP(C6512,HIS!D:E,2,FALSE)</f>
        <v>10</v>
      </c>
      <c r="O6512" t="str">
        <f t="shared" si="204"/>
        <v/>
      </c>
      <c r="P6512" s="12" t="str">
        <f>VLOOKUP(C6512,HIS!D:F,3,FALSE)</f>
        <v>2017/06/29</v>
      </c>
      <c r="Q6512">
        <f>VLOOKUP(D6512,微信!D:J,7,FALSE)</f>
        <v>10</v>
      </c>
      <c r="R6512" t="str">
        <f t="shared" si="203"/>
        <v/>
      </c>
    </row>
    <row r="6513" spans="1:18" hidden="1">
      <c r="A6513" s="43" t="s">
        <v>47462</v>
      </c>
      <c r="B6513" s="43" t="s">
        <v>47463</v>
      </c>
      <c r="C6513" s="47" t="s">
        <v>48545</v>
      </c>
      <c r="D6513" s="43" t="s">
        <v>25706</v>
      </c>
      <c r="E6513" s="43" t="s">
        <v>48546</v>
      </c>
      <c r="F6513" s="44">
        <v>1000</v>
      </c>
      <c r="G6513" s="45">
        <v>42915.511724537035</v>
      </c>
      <c r="H6513" s="43" t="s">
        <v>959</v>
      </c>
      <c r="I6513" s="43" t="s">
        <v>45</v>
      </c>
      <c r="J6513" s="43" t="s">
        <v>46439</v>
      </c>
      <c r="K6513" s="43" t="s">
        <v>46439</v>
      </c>
      <c r="L6513" s="43" t="s">
        <v>18</v>
      </c>
      <c r="M6513" s="43" t="s">
        <v>48547</v>
      </c>
      <c r="N6513">
        <f>VLOOKUP(C6513,HIS!D:E,2,FALSE)</f>
        <v>1000</v>
      </c>
      <c r="O6513" t="str">
        <f t="shared" si="204"/>
        <v/>
      </c>
      <c r="P6513" s="12" t="str">
        <f>VLOOKUP(C6513,HIS!D:F,3,FALSE)</f>
        <v>2017/06/29</v>
      </c>
      <c r="Q6513">
        <f>VLOOKUP(D6513,微信!D:J,7,FALSE)</f>
        <v>1000</v>
      </c>
      <c r="R6513" t="str">
        <f t="shared" si="203"/>
        <v/>
      </c>
    </row>
    <row r="6514" spans="1:18" hidden="1">
      <c r="A6514" s="43" t="s">
        <v>672</v>
      </c>
      <c r="B6514" s="43" t="s">
        <v>673</v>
      </c>
      <c r="C6514" s="47" t="s">
        <v>48548</v>
      </c>
      <c r="D6514" s="43" t="s">
        <v>25779</v>
      </c>
      <c r="E6514" s="43" t="s">
        <v>48549</v>
      </c>
      <c r="F6514" s="44">
        <v>1</v>
      </c>
      <c r="G6514" s="45">
        <v>42915.512488425928</v>
      </c>
      <c r="H6514" s="43" t="s">
        <v>958</v>
      </c>
      <c r="I6514" s="43" t="s">
        <v>45</v>
      </c>
      <c r="J6514" s="43" t="s">
        <v>46439</v>
      </c>
      <c r="K6514" s="43" t="s">
        <v>46439</v>
      </c>
      <c r="L6514" s="43" t="s">
        <v>18</v>
      </c>
      <c r="M6514" s="43" t="s">
        <v>48550</v>
      </c>
      <c r="N6514">
        <f>VLOOKUP(C6514,HIS!D:E,2,FALSE)</f>
        <v>1</v>
      </c>
      <c r="O6514" t="str">
        <f t="shared" si="204"/>
        <v/>
      </c>
      <c r="P6514" s="12" t="str">
        <f>VLOOKUP(C6514,HIS!D:F,3,FALSE)</f>
        <v>2017/06/29</v>
      </c>
      <c r="Q6514">
        <f>VLOOKUP(D6514,微信!D:J,7,FALSE)</f>
        <v>1</v>
      </c>
      <c r="R6514" t="str">
        <f t="shared" si="203"/>
        <v/>
      </c>
    </row>
    <row r="6515" spans="1:18" hidden="1">
      <c r="A6515" s="43" t="s">
        <v>48551</v>
      </c>
      <c r="B6515" s="43" t="s">
        <v>28884</v>
      </c>
      <c r="C6515" s="47" t="s">
        <v>48552</v>
      </c>
      <c r="D6515" s="43" t="s">
        <v>25832</v>
      </c>
      <c r="E6515" s="43" t="s">
        <v>48553</v>
      </c>
      <c r="F6515" s="44">
        <v>1550</v>
      </c>
      <c r="G6515" s="45">
        <v>42915.51258101852</v>
      </c>
      <c r="H6515" s="43" t="s">
        <v>959</v>
      </c>
      <c r="I6515" s="43" t="s">
        <v>45</v>
      </c>
      <c r="J6515" s="43" t="s">
        <v>46439</v>
      </c>
      <c r="K6515" s="43" t="s">
        <v>46439</v>
      </c>
      <c r="L6515" s="43" t="s">
        <v>18</v>
      </c>
      <c r="M6515" s="43" t="s">
        <v>48554</v>
      </c>
      <c r="N6515">
        <f>VLOOKUP(C6515,HIS!D:E,2,FALSE)</f>
        <v>1550</v>
      </c>
      <c r="O6515" t="str">
        <f t="shared" si="204"/>
        <v/>
      </c>
      <c r="P6515" s="12" t="str">
        <f>VLOOKUP(C6515,HIS!D:F,3,FALSE)</f>
        <v>2017/06/29</v>
      </c>
      <c r="Q6515">
        <f>VLOOKUP(D6515,微信!D:J,7,FALSE)</f>
        <v>1550</v>
      </c>
      <c r="R6515" t="str">
        <f t="shared" si="203"/>
        <v/>
      </c>
    </row>
    <row r="6516" spans="1:18" hidden="1">
      <c r="A6516" s="43" t="s">
        <v>48555</v>
      </c>
      <c r="B6516" s="43" t="s">
        <v>48556</v>
      </c>
      <c r="C6516" s="47" t="s">
        <v>48557</v>
      </c>
      <c r="D6516" s="43" t="s">
        <v>25618</v>
      </c>
      <c r="E6516" s="43" t="s">
        <v>48558</v>
      </c>
      <c r="F6516" s="44">
        <v>20</v>
      </c>
      <c r="G6516" s="45">
        <v>42915.512754629628</v>
      </c>
      <c r="H6516" s="43" t="s">
        <v>959</v>
      </c>
      <c r="I6516" s="43" t="s">
        <v>45</v>
      </c>
      <c r="J6516" s="43" t="s">
        <v>46439</v>
      </c>
      <c r="K6516" s="43" t="s">
        <v>46439</v>
      </c>
      <c r="L6516" s="43" t="s">
        <v>18</v>
      </c>
      <c r="M6516" s="43" t="s">
        <v>48559</v>
      </c>
      <c r="N6516">
        <f>VLOOKUP(C6516,HIS!D:E,2,FALSE)</f>
        <v>20</v>
      </c>
      <c r="O6516" t="str">
        <f t="shared" si="204"/>
        <v/>
      </c>
      <c r="P6516" s="12" t="str">
        <f>VLOOKUP(C6516,HIS!D:F,3,FALSE)</f>
        <v>2017/06/29</v>
      </c>
      <c r="Q6516">
        <f>VLOOKUP(D6516,微信!D:J,7,FALSE)</f>
        <v>20</v>
      </c>
      <c r="R6516" t="str">
        <f t="shared" si="203"/>
        <v/>
      </c>
    </row>
    <row r="6517" spans="1:18" hidden="1">
      <c r="A6517" s="43" t="s">
        <v>46286</v>
      </c>
      <c r="B6517" s="43" t="s">
        <v>29987</v>
      </c>
      <c r="C6517" s="47" t="s">
        <v>48560</v>
      </c>
      <c r="D6517" s="43" t="s">
        <v>25938</v>
      </c>
      <c r="E6517" s="43" t="s">
        <v>48561</v>
      </c>
      <c r="F6517" s="44">
        <v>300</v>
      </c>
      <c r="G6517" s="45">
        <v>42915.514120370368</v>
      </c>
      <c r="H6517" s="43" t="s">
        <v>959</v>
      </c>
      <c r="I6517" s="43" t="s">
        <v>45</v>
      </c>
      <c r="J6517" s="43" t="s">
        <v>46439</v>
      </c>
      <c r="K6517" s="43" t="s">
        <v>46439</v>
      </c>
      <c r="L6517" s="43" t="s">
        <v>18</v>
      </c>
      <c r="M6517" s="43" t="s">
        <v>48562</v>
      </c>
      <c r="N6517">
        <f>VLOOKUP(C6517,HIS!D:E,2,FALSE)</f>
        <v>300</v>
      </c>
      <c r="O6517" t="str">
        <f t="shared" si="204"/>
        <v/>
      </c>
      <c r="P6517" s="12" t="str">
        <f>VLOOKUP(C6517,HIS!D:F,3,FALSE)</f>
        <v>2017/06/29</v>
      </c>
      <c r="Q6517">
        <f>VLOOKUP(D6517,微信!D:J,7,FALSE)</f>
        <v>300</v>
      </c>
      <c r="R6517" t="str">
        <f t="shared" si="203"/>
        <v/>
      </c>
    </row>
    <row r="6518" spans="1:18" hidden="1">
      <c r="A6518" s="43" t="s">
        <v>48563</v>
      </c>
      <c r="B6518" s="43" t="s">
        <v>48564</v>
      </c>
      <c r="C6518" s="47" t="s">
        <v>48565</v>
      </c>
      <c r="D6518" s="43" t="s">
        <v>25734</v>
      </c>
      <c r="E6518" s="43" t="s">
        <v>48566</v>
      </c>
      <c r="F6518" s="44">
        <v>20</v>
      </c>
      <c r="G6518" s="45">
        <v>42915.514317129629</v>
      </c>
      <c r="H6518" s="43" t="s">
        <v>959</v>
      </c>
      <c r="I6518" s="43" t="s">
        <v>45</v>
      </c>
      <c r="J6518" s="43" t="s">
        <v>46439</v>
      </c>
      <c r="K6518" s="43" t="s">
        <v>46439</v>
      </c>
      <c r="L6518" s="43" t="s">
        <v>18</v>
      </c>
      <c r="M6518" s="43" t="s">
        <v>48567</v>
      </c>
      <c r="N6518">
        <f>VLOOKUP(C6518,HIS!D:E,2,FALSE)</f>
        <v>20</v>
      </c>
      <c r="O6518" t="str">
        <f t="shared" si="204"/>
        <v/>
      </c>
      <c r="P6518" s="12" t="str">
        <f>VLOOKUP(C6518,HIS!D:F,3,FALSE)</f>
        <v>2017/06/29</v>
      </c>
      <c r="Q6518">
        <f>VLOOKUP(D6518,微信!D:J,7,FALSE)</f>
        <v>20</v>
      </c>
      <c r="R6518" t="str">
        <f t="shared" si="203"/>
        <v/>
      </c>
    </row>
    <row r="6519" spans="1:18" hidden="1">
      <c r="A6519" s="43" t="s">
        <v>48568</v>
      </c>
      <c r="B6519" s="43" t="s">
        <v>48569</v>
      </c>
      <c r="C6519" s="47" t="s">
        <v>48570</v>
      </c>
      <c r="D6519" s="43" t="s">
        <v>25719</v>
      </c>
      <c r="E6519" s="43" t="s">
        <v>48571</v>
      </c>
      <c r="F6519" s="44">
        <v>20</v>
      </c>
      <c r="G6519" s="45">
        <v>42915.517175925925</v>
      </c>
      <c r="H6519" s="43" t="s">
        <v>959</v>
      </c>
      <c r="I6519" s="43" t="s">
        <v>45</v>
      </c>
      <c r="J6519" s="43" t="s">
        <v>46439</v>
      </c>
      <c r="K6519" s="43" t="s">
        <v>46439</v>
      </c>
      <c r="L6519" s="43" t="s">
        <v>18</v>
      </c>
      <c r="M6519" s="43" t="s">
        <v>48572</v>
      </c>
      <c r="N6519">
        <f>VLOOKUP(C6519,HIS!D:E,2,FALSE)</f>
        <v>20</v>
      </c>
      <c r="O6519" t="str">
        <f t="shared" si="204"/>
        <v/>
      </c>
      <c r="P6519" s="12" t="str">
        <f>VLOOKUP(C6519,HIS!D:F,3,FALSE)</f>
        <v>2017/06/29</v>
      </c>
      <c r="Q6519">
        <f>VLOOKUP(D6519,微信!D:J,7,FALSE)</f>
        <v>20</v>
      </c>
      <c r="R6519" t="str">
        <f t="shared" si="203"/>
        <v/>
      </c>
    </row>
    <row r="6520" spans="1:18" hidden="1">
      <c r="A6520" s="43" t="s">
        <v>48499</v>
      </c>
      <c r="B6520" s="43" t="s">
        <v>48500</v>
      </c>
      <c r="C6520" s="47" t="s">
        <v>48573</v>
      </c>
      <c r="D6520" s="43" t="s">
        <v>25787</v>
      </c>
      <c r="E6520" s="43" t="s">
        <v>48574</v>
      </c>
      <c r="F6520" s="44">
        <v>298</v>
      </c>
      <c r="G6520" s="45">
        <v>42915.518078703702</v>
      </c>
      <c r="H6520" s="43" t="s">
        <v>959</v>
      </c>
      <c r="I6520" s="43" t="s">
        <v>45</v>
      </c>
      <c r="J6520" s="43" t="s">
        <v>46439</v>
      </c>
      <c r="K6520" s="43" t="s">
        <v>46439</v>
      </c>
      <c r="L6520" s="43" t="s">
        <v>18</v>
      </c>
      <c r="M6520" s="43" t="s">
        <v>48575</v>
      </c>
      <c r="N6520">
        <f>VLOOKUP(C6520,HIS!D:E,2,FALSE)</f>
        <v>298</v>
      </c>
      <c r="O6520" t="str">
        <f t="shared" si="204"/>
        <v/>
      </c>
      <c r="P6520" s="12" t="str">
        <f>VLOOKUP(C6520,HIS!D:F,3,FALSE)</f>
        <v>2017/06/29</v>
      </c>
      <c r="Q6520">
        <f>VLOOKUP(D6520,微信!D:J,7,FALSE)</f>
        <v>298</v>
      </c>
      <c r="R6520" t="str">
        <f t="shared" si="203"/>
        <v/>
      </c>
    </row>
    <row r="6521" spans="1:18" hidden="1">
      <c r="A6521" s="43" t="s">
        <v>48576</v>
      </c>
      <c r="B6521" s="43" t="s">
        <v>48577</v>
      </c>
      <c r="C6521" s="47" t="s">
        <v>48578</v>
      </c>
      <c r="D6521" s="43" t="s">
        <v>25574</v>
      </c>
      <c r="E6521" s="43" t="s">
        <v>48579</v>
      </c>
      <c r="F6521" s="44">
        <v>800</v>
      </c>
      <c r="G6521" s="45">
        <v>42915.520289351851</v>
      </c>
      <c r="H6521" s="43" t="s">
        <v>959</v>
      </c>
      <c r="I6521" s="43" t="s">
        <v>45</v>
      </c>
      <c r="J6521" s="43" t="s">
        <v>46439</v>
      </c>
      <c r="K6521" s="43" t="s">
        <v>46439</v>
      </c>
      <c r="L6521" s="43" t="s">
        <v>18</v>
      </c>
      <c r="M6521" s="43" t="s">
        <v>48580</v>
      </c>
      <c r="N6521">
        <f>VLOOKUP(C6521,HIS!D:E,2,FALSE)</f>
        <v>800</v>
      </c>
      <c r="O6521" t="str">
        <f t="shared" si="204"/>
        <v/>
      </c>
      <c r="P6521" s="12" t="str">
        <f>VLOOKUP(C6521,HIS!D:F,3,FALSE)</f>
        <v>2017/06/29</v>
      </c>
      <c r="Q6521">
        <f>VLOOKUP(D6521,微信!D:J,7,FALSE)</f>
        <v>800</v>
      </c>
      <c r="R6521" t="str">
        <f t="shared" si="203"/>
        <v/>
      </c>
    </row>
    <row r="6522" spans="1:18" hidden="1">
      <c r="A6522" s="43" t="s">
        <v>48581</v>
      </c>
      <c r="B6522" s="43" t="s">
        <v>48582</v>
      </c>
      <c r="C6522" s="47" t="s">
        <v>48583</v>
      </c>
      <c r="D6522" s="43" t="s">
        <v>25939</v>
      </c>
      <c r="E6522" s="43" t="s">
        <v>48584</v>
      </c>
      <c r="F6522" s="44">
        <v>5</v>
      </c>
      <c r="G6522" s="45">
        <v>42915.521898148145</v>
      </c>
      <c r="H6522" s="43" t="s">
        <v>958</v>
      </c>
      <c r="I6522" s="43" t="s">
        <v>45</v>
      </c>
      <c r="J6522" s="43" t="s">
        <v>46439</v>
      </c>
      <c r="K6522" s="43" t="s">
        <v>46439</v>
      </c>
      <c r="L6522" s="43" t="s">
        <v>18</v>
      </c>
      <c r="M6522" s="43" t="s">
        <v>48585</v>
      </c>
      <c r="N6522">
        <f>VLOOKUP(C6522,HIS!D:E,2,FALSE)</f>
        <v>5</v>
      </c>
      <c r="O6522" t="str">
        <f t="shared" si="204"/>
        <v/>
      </c>
      <c r="P6522" s="12" t="str">
        <f>VLOOKUP(C6522,HIS!D:F,3,FALSE)</f>
        <v>2017/06/29</v>
      </c>
      <c r="Q6522">
        <f>VLOOKUP(D6522,微信!D:J,7,FALSE)</f>
        <v>5</v>
      </c>
      <c r="R6522" t="str">
        <f t="shared" si="203"/>
        <v/>
      </c>
    </row>
    <row r="6523" spans="1:18" hidden="1">
      <c r="A6523" s="43" t="s">
        <v>48303</v>
      </c>
      <c r="B6523" s="43" t="s">
        <v>48304</v>
      </c>
      <c r="C6523" s="47" t="s">
        <v>48586</v>
      </c>
      <c r="D6523" s="43" t="s">
        <v>25505</v>
      </c>
      <c r="E6523" s="43" t="s">
        <v>48587</v>
      </c>
      <c r="F6523" s="44">
        <v>60</v>
      </c>
      <c r="G6523" s="45">
        <v>42915.523240740738</v>
      </c>
      <c r="H6523" s="43" t="s">
        <v>958</v>
      </c>
      <c r="I6523" s="43" t="s">
        <v>45</v>
      </c>
      <c r="J6523" s="43" t="s">
        <v>46439</v>
      </c>
      <c r="K6523" s="43" t="s">
        <v>46439</v>
      </c>
      <c r="L6523" s="43" t="s">
        <v>18</v>
      </c>
      <c r="M6523" s="43" t="s">
        <v>48588</v>
      </c>
      <c r="N6523">
        <f>VLOOKUP(C6523,HIS!D:E,2,FALSE)</f>
        <v>60</v>
      </c>
      <c r="O6523" t="str">
        <f t="shared" si="204"/>
        <v/>
      </c>
      <c r="P6523" s="12" t="str">
        <f>VLOOKUP(C6523,HIS!D:F,3,FALSE)</f>
        <v>2017/06/29</v>
      </c>
      <c r="Q6523">
        <f>VLOOKUP(D6523,微信!D:J,7,FALSE)</f>
        <v>60</v>
      </c>
      <c r="R6523" t="str">
        <f t="shared" si="203"/>
        <v/>
      </c>
    </row>
    <row r="6524" spans="1:18" hidden="1">
      <c r="A6524" s="43" t="s">
        <v>46023</v>
      </c>
      <c r="B6524" s="43" t="s">
        <v>29779</v>
      </c>
      <c r="C6524" s="47" t="s">
        <v>48589</v>
      </c>
      <c r="D6524" s="43" t="s">
        <v>25587</v>
      </c>
      <c r="E6524" s="43" t="s">
        <v>48590</v>
      </c>
      <c r="F6524" s="44">
        <v>660</v>
      </c>
      <c r="G6524" s="45">
        <v>42915.523472222223</v>
      </c>
      <c r="H6524" s="43" t="s">
        <v>958</v>
      </c>
      <c r="I6524" s="43" t="s">
        <v>45</v>
      </c>
      <c r="J6524" s="43" t="s">
        <v>46439</v>
      </c>
      <c r="K6524" s="43" t="s">
        <v>46439</v>
      </c>
      <c r="L6524" s="43" t="s">
        <v>18</v>
      </c>
      <c r="M6524" s="43" t="s">
        <v>48591</v>
      </c>
      <c r="N6524">
        <f>VLOOKUP(C6524,HIS!D:E,2,FALSE)</f>
        <v>660</v>
      </c>
      <c r="O6524" t="str">
        <f t="shared" si="204"/>
        <v/>
      </c>
      <c r="P6524" s="12" t="str">
        <f>VLOOKUP(C6524,HIS!D:F,3,FALSE)</f>
        <v>2017/06/29</v>
      </c>
      <c r="Q6524">
        <f>VLOOKUP(D6524,微信!D:J,7,FALSE)</f>
        <v>660</v>
      </c>
      <c r="R6524" t="str">
        <f t="shared" si="203"/>
        <v/>
      </c>
    </row>
    <row r="6525" spans="1:18" hidden="1">
      <c r="A6525" s="43" t="s">
        <v>45615</v>
      </c>
      <c r="B6525" s="43" t="s">
        <v>29630</v>
      </c>
      <c r="C6525" s="47" t="s">
        <v>48592</v>
      </c>
      <c r="D6525" s="43" t="s">
        <v>25909</v>
      </c>
      <c r="E6525" s="43" t="s">
        <v>48593</v>
      </c>
      <c r="F6525" s="44">
        <v>500</v>
      </c>
      <c r="G6525" s="45">
        <v>42915.524976851855</v>
      </c>
      <c r="H6525" s="43" t="s">
        <v>959</v>
      </c>
      <c r="I6525" s="43" t="s">
        <v>45</v>
      </c>
      <c r="J6525" s="43" t="s">
        <v>46439</v>
      </c>
      <c r="K6525" s="43" t="s">
        <v>46439</v>
      </c>
      <c r="L6525" s="43" t="s">
        <v>18</v>
      </c>
      <c r="M6525" s="43" t="s">
        <v>48594</v>
      </c>
      <c r="N6525">
        <f>VLOOKUP(C6525,HIS!D:E,2,FALSE)</f>
        <v>500</v>
      </c>
      <c r="O6525" t="str">
        <f t="shared" si="204"/>
        <v/>
      </c>
      <c r="P6525" s="12" t="str">
        <f>VLOOKUP(C6525,HIS!D:F,3,FALSE)</f>
        <v>2017/06/29</v>
      </c>
      <c r="Q6525">
        <f>VLOOKUP(D6525,微信!D:J,7,FALSE)</f>
        <v>500</v>
      </c>
      <c r="R6525" t="str">
        <f t="shared" si="203"/>
        <v/>
      </c>
    </row>
    <row r="6526" spans="1:18" hidden="1">
      <c r="A6526" s="43" t="s">
        <v>48595</v>
      </c>
      <c r="B6526" s="43" t="s">
        <v>48596</v>
      </c>
      <c r="C6526" s="47" t="s">
        <v>48597</v>
      </c>
      <c r="D6526" s="43" t="s">
        <v>25686</v>
      </c>
      <c r="E6526" s="43" t="s">
        <v>48598</v>
      </c>
      <c r="F6526" s="44">
        <v>50</v>
      </c>
      <c r="G6526" s="45">
        <v>42915.52579861111</v>
      </c>
      <c r="H6526" s="43" t="s">
        <v>959</v>
      </c>
      <c r="I6526" s="43" t="s">
        <v>45</v>
      </c>
      <c r="J6526" s="43" t="s">
        <v>46439</v>
      </c>
      <c r="K6526" s="43" t="s">
        <v>46439</v>
      </c>
      <c r="L6526" s="43" t="s">
        <v>18</v>
      </c>
      <c r="M6526" s="43" t="s">
        <v>48599</v>
      </c>
      <c r="N6526">
        <f>VLOOKUP(C6526,HIS!D:E,2,FALSE)</f>
        <v>50</v>
      </c>
      <c r="O6526" t="str">
        <f t="shared" si="204"/>
        <v/>
      </c>
      <c r="P6526" s="12" t="str">
        <f>VLOOKUP(C6526,HIS!D:F,3,FALSE)</f>
        <v>2017/06/29</v>
      </c>
      <c r="Q6526">
        <f>VLOOKUP(D6526,微信!D:J,7,FALSE)</f>
        <v>50</v>
      </c>
      <c r="R6526" t="str">
        <f t="shared" si="203"/>
        <v/>
      </c>
    </row>
    <row r="6527" spans="1:18" hidden="1">
      <c r="A6527" s="43" t="s">
        <v>48600</v>
      </c>
      <c r="B6527" s="43" t="s">
        <v>48601</v>
      </c>
      <c r="C6527" s="47" t="s">
        <v>48602</v>
      </c>
      <c r="D6527" s="43" t="s">
        <v>25997</v>
      </c>
      <c r="E6527" s="43" t="s">
        <v>48603</v>
      </c>
      <c r="F6527" s="44">
        <v>600</v>
      </c>
      <c r="G6527" s="45">
        <v>42915.527071759258</v>
      </c>
      <c r="H6527" s="43" t="s">
        <v>958</v>
      </c>
      <c r="I6527" s="43" t="s">
        <v>45</v>
      </c>
      <c r="J6527" s="43" t="s">
        <v>46439</v>
      </c>
      <c r="K6527" s="43" t="s">
        <v>46439</v>
      </c>
      <c r="L6527" s="43" t="s">
        <v>18</v>
      </c>
      <c r="M6527" s="43" t="s">
        <v>48604</v>
      </c>
      <c r="N6527">
        <f>VLOOKUP(C6527,HIS!D:E,2,FALSE)</f>
        <v>600</v>
      </c>
      <c r="O6527" t="str">
        <f t="shared" si="204"/>
        <v/>
      </c>
      <c r="P6527" s="12" t="str">
        <f>VLOOKUP(C6527,HIS!D:F,3,FALSE)</f>
        <v>2017/06/29</v>
      </c>
      <c r="Q6527">
        <f>VLOOKUP(D6527,微信!D:J,7,FALSE)</f>
        <v>600</v>
      </c>
      <c r="R6527" t="str">
        <f t="shared" si="203"/>
        <v/>
      </c>
    </row>
    <row r="6528" spans="1:18" hidden="1">
      <c r="A6528" s="43" t="s">
        <v>48605</v>
      </c>
      <c r="B6528" s="43" t="s">
        <v>48606</v>
      </c>
      <c r="C6528" s="47" t="s">
        <v>48607</v>
      </c>
      <c r="D6528" s="43" t="s">
        <v>26248</v>
      </c>
      <c r="E6528" s="43" t="s">
        <v>48608</v>
      </c>
      <c r="F6528" s="44">
        <v>100</v>
      </c>
      <c r="G6528" s="45">
        <v>42915.529027777775</v>
      </c>
      <c r="H6528" s="43" t="s">
        <v>959</v>
      </c>
      <c r="I6528" s="43" t="s">
        <v>45</v>
      </c>
      <c r="J6528" s="43" t="s">
        <v>46439</v>
      </c>
      <c r="K6528" s="43" t="s">
        <v>46439</v>
      </c>
      <c r="L6528" s="43" t="s">
        <v>18</v>
      </c>
      <c r="M6528" s="43" t="s">
        <v>48609</v>
      </c>
      <c r="N6528">
        <f>VLOOKUP(C6528,HIS!D:E,2,FALSE)</f>
        <v>100</v>
      </c>
      <c r="O6528" t="str">
        <f t="shared" si="204"/>
        <v/>
      </c>
      <c r="P6528" s="12" t="str">
        <f>VLOOKUP(C6528,HIS!D:F,3,FALSE)</f>
        <v>2017/06/29</v>
      </c>
      <c r="Q6528">
        <f>VLOOKUP(D6528,微信!D:J,7,FALSE)</f>
        <v>100</v>
      </c>
      <c r="R6528" t="str">
        <f t="shared" si="203"/>
        <v/>
      </c>
    </row>
    <row r="6529" spans="1:18" hidden="1">
      <c r="A6529" s="43" t="s">
        <v>48610</v>
      </c>
      <c r="B6529" s="43" t="s">
        <v>48611</v>
      </c>
      <c r="C6529" s="47" t="s">
        <v>48612</v>
      </c>
      <c r="D6529" s="43" t="s">
        <v>26076</v>
      </c>
      <c r="E6529" s="43" t="s">
        <v>48613</v>
      </c>
      <c r="F6529" s="44">
        <v>500</v>
      </c>
      <c r="G6529" s="45">
        <v>42915.535046296296</v>
      </c>
      <c r="H6529" s="43" t="s">
        <v>958</v>
      </c>
      <c r="I6529" s="43" t="s">
        <v>45</v>
      </c>
      <c r="J6529" s="43" t="s">
        <v>46439</v>
      </c>
      <c r="K6529" s="43" t="s">
        <v>46439</v>
      </c>
      <c r="L6529" s="43" t="s">
        <v>18</v>
      </c>
      <c r="M6529" s="43" t="s">
        <v>48614</v>
      </c>
      <c r="N6529">
        <f>VLOOKUP(C6529,HIS!D:E,2,FALSE)</f>
        <v>500</v>
      </c>
      <c r="O6529" t="str">
        <f t="shared" si="204"/>
        <v/>
      </c>
      <c r="P6529" s="12" t="str">
        <f>VLOOKUP(C6529,HIS!D:F,3,FALSE)</f>
        <v>2017/06/29</v>
      </c>
      <c r="Q6529">
        <f>VLOOKUP(D6529,微信!D:J,7,FALSE)</f>
        <v>500</v>
      </c>
      <c r="R6529" t="str">
        <f t="shared" si="203"/>
        <v/>
      </c>
    </row>
    <row r="6530" spans="1:18" hidden="1">
      <c r="A6530" s="43" t="s">
        <v>48615</v>
      </c>
      <c r="B6530" s="43" t="s">
        <v>48616</v>
      </c>
      <c r="C6530" s="47" t="s">
        <v>48617</v>
      </c>
      <c r="D6530" s="43" t="s">
        <v>25802</v>
      </c>
      <c r="E6530" s="43" t="s">
        <v>48618</v>
      </c>
      <c r="F6530" s="44">
        <v>10</v>
      </c>
      <c r="G6530" s="45">
        <v>42915.537939814814</v>
      </c>
      <c r="H6530" s="43" t="s">
        <v>959</v>
      </c>
      <c r="I6530" s="43" t="s">
        <v>45</v>
      </c>
      <c r="J6530" s="43" t="s">
        <v>46439</v>
      </c>
      <c r="K6530" s="43" t="s">
        <v>46439</v>
      </c>
      <c r="L6530" s="43" t="s">
        <v>18</v>
      </c>
      <c r="M6530" s="43" t="s">
        <v>48619</v>
      </c>
      <c r="N6530">
        <f>VLOOKUP(C6530,HIS!D:E,2,FALSE)</f>
        <v>10</v>
      </c>
      <c r="O6530" t="str">
        <f t="shared" si="204"/>
        <v/>
      </c>
      <c r="P6530" s="12" t="str">
        <f>VLOOKUP(C6530,HIS!D:F,3,FALSE)</f>
        <v>2017/06/29</v>
      </c>
      <c r="Q6530">
        <f>VLOOKUP(D6530,微信!D:J,7,FALSE)</f>
        <v>10</v>
      </c>
      <c r="R6530" t="str">
        <f t="shared" si="203"/>
        <v/>
      </c>
    </row>
    <row r="6531" spans="1:18" hidden="1">
      <c r="A6531" s="43" t="s">
        <v>48620</v>
      </c>
      <c r="B6531" s="43" t="s">
        <v>48621</v>
      </c>
      <c r="C6531" s="47" t="s">
        <v>48622</v>
      </c>
      <c r="D6531" s="43" t="s">
        <v>25993</v>
      </c>
      <c r="E6531" s="43" t="s">
        <v>48623</v>
      </c>
      <c r="F6531" s="44">
        <v>10</v>
      </c>
      <c r="G6531" s="45">
        <v>42915.537986111114</v>
      </c>
      <c r="H6531" s="43" t="s">
        <v>958</v>
      </c>
      <c r="I6531" s="43" t="s">
        <v>45</v>
      </c>
      <c r="J6531" s="43" t="s">
        <v>46439</v>
      </c>
      <c r="K6531" s="43" t="s">
        <v>46439</v>
      </c>
      <c r="L6531" s="43" t="s">
        <v>18</v>
      </c>
      <c r="M6531" s="43" t="s">
        <v>48624</v>
      </c>
      <c r="N6531">
        <f>VLOOKUP(C6531,HIS!D:E,2,FALSE)</f>
        <v>10</v>
      </c>
      <c r="O6531" t="str">
        <f t="shared" si="204"/>
        <v/>
      </c>
      <c r="P6531" s="12" t="str">
        <f>VLOOKUP(C6531,HIS!D:F,3,FALSE)</f>
        <v>2017/06/29</v>
      </c>
      <c r="Q6531">
        <f>VLOOKUP(D6531,微信!D:J,7,FALSE)</f>
        <v>10</v>
      </c>
      <c r="R6531" t="str">
        <f t="shared" ref="R6531:R6594" si="205">IF(F6531=Q6531,"",1)</f>
        <v/>
      </c>
    </row>
    <row r="6532" spans="1:18" hidden="1">
      <c r="A6532" s="43" t="s">
        <v>48625</v>
      </c>
      <c r="B6532" s="43" t="s">
        <v>48626</v>
      </c>
      <c r="C6532" s="47" t="s">
        <v>48627</v>
      </c>
      <c r="D6532" s="43" t="s">
        <v>25935</v>
      </c>
      <c r="E6532" s="43" t="s">
        <v>48628</v>
      </c>
      <c r="F6532" s="44">
        <v>20</v>
      </c>
      <c r="G6532" s="45">
        <v>42915.539363425924</v>
      </c>
      <c r="H6532" s="43" t="s">
        <v>958</v>
      </c>
      <c r="I6532" s="43" t="s">
        <v>45</v>
      </c>
      <c r="J6532" s="43" t="s">
        <v>46439</v>
      </c>
      <c r="K6532" s="43" t="s">
        <v>46439</v>
      </c>
      <c r="L6532" s="43" t="s">
        <v>18</v>
      </c>
      <c r="M6532" s="43" t="s">
        <v>48629</v>
      </c>
      <c r="N6532">
        <f>VLOOKUP(C6532,HIS!D:E,2,FALSE)</f>
        <v>20</v>
      </c>
      <c r="O6532" t="str">
        <f t="shared" si="204"/>
        <v/>
      </c>
      <c r="P6532" s="12" t="str">
        <f>VLOOKUP(C6532,HIS!D:F,3,FALSE)</f>
        <v>2017/06/29</v>
      </c>
      <c r="Q6532">
        <f>VLOOKUP(D6532,微信!D:J,7,FALSE)</f>
        <v>20</v>
      </c>
      <c r="R6532" t="str">
        <f t="shared" si="205"/>
        <v/>
      </c>
    </row>
    <row r="6533" spans="1:18" hidden="1">
      <c r="A6533" s="43" t="s">
        <v>48630</v>
      </c>
      <c r="B6533" s="43" t="s">
        <v>48631</v>
      </c>
      <c r="C6533" s="47" t="s">
        <v>48632</v>
      </c>
      <c r="D6533" s="43" t="s">
        <v>25550</v>
      </c>
      <c r="E6533" s="43" t="s">
        <v>48633</v>
      </c>
      <c r="F6533" s="44">
        <v>75</v>
      </c>
      <c r="G6533" s="45">
        <v>42915.541643518518</v>
      </c>
      <c r="H6533" s="43" t="s">
        <v>959</v>
      </c>
      <c r="I6533" s="43" t="s">
        <v>45</v>
      </c>
      <c r="J6533" s="43" t="s">
        <v>46439</v>
      </c>
      <c r="K6533" s="43" t="s">
        <v>46439</v>
      </c>
      <c r="L6533" s="43" t="s">
        <v>18</v>
      </c>
      <c r="M6533" s="43" t="s">
        <v>48634</v>
      </c>
      <c r="N6533">
        <f>VLOOKUP(C6533,HIS!D:E,2,FALSE)</f>
        <v>75</v>
      </c>
      <c r="O6533" t="str">
        <f t="shared" si="204"/>
        <v/>
      </c>
      <c r="P6533" s="12" t="str">
        <f>VLOOKUP(C6533,HIS!D:F,3,FALSE)</f>
        <v>2017/06/29</v>
      </c>
      <c r="Q6533">
        <f>VLOOKUP(D6533,微信!D:J,7,FALSE)</f>
        <v>75</v>
      </c>
      <c r="R6533" t="str">
        <f t="shared" si="205"/>
        <v/>
      </c>
    </row>
    <row r="6534" spans="1:18" hidden="1">
      <c r="A6534" s="43" t="s">
        <v>48635</v>
      </c>
      <c r="B6534" s="43" t="s">
        <v>48636</v>
      </c>
      <c r="C6534" s="47" t="s">
        <v>48637</v>
      </c>
      <c r="D6534" s="43" t="s">
        <v>25860</v>
      </c>
      <c r="E6534" s="43" t="s">
        <v>48638</v>
      </c>
      <c r="F6534" s="44">
        <v>200</v>
      </c>
      <c r="G6534" s="45">
        <v>42915.546550925923</v>
      </c>
      <c r="H6534" s="43" t="s">
        <v>959</v>
      </c>
      <c r="I6534" s="43" t="s">
        <v>45</v>
      </c>
      <c r="J6534" s="43" t="s">
        <v>46439</v>
      </c>
      <c r="K6534" s="43" t="s">
        <v>46439</v>
      </c>
      <c r="L6534" s="43" t="s">
        <v>18</v>
      </c>
      <c r="M6534" s="43" t="s">
        <v>48639</v>
      </c>
      <c r="N6534">
        <f>VLOOKUP(C6534,HIS!D:E,2,FALSE)</f>
        <v>200</v>
      </c>
      <c r="O6534" t="str">
        <f t="shared" si="204"/>
        <v/>
      </c>
      <c r="P6534" s="12" t="str">
        <f>VLOOKUP(C6534,HIS!D:F,3,FALSE)</f>
        <v>2017/06/29</v>
      </c>
      <c r="Q6534">
        <f>VLOOKUP(D6534,微信!D:J,7,FALSE)</f>
        <v>200</v>
      </c>
      <c r="R6534" t="str">
        <f t="shared" si="205"/>
        <v/>
      </c>
    </row>
    <row r="6535" spans="1:18" hidden="1">
      <c r="A6535" s="43" t="s">
        <v>43764</v>
      </c>
      <c r="B6535" s="43" t="s">
        <v>28156</v>
      </c>
      <c r="C6535" s="47" t="s">
        <v>48640</v>
      </c>
      <c r="D6535" s="43" t="s">
        <v>25813</v>
      </c>
      <c r="E6535" s="43" t="s">
        <v>48641</v>
      </c>
      <c r="F6535" s="44">
        <v>200</v>
      </c>
      <c r="G6535" s="45">
        <v>42915.552002314813</v>
      </c>
      <c r="H6535" s="43" t="s">
        <v>959</v>
      </c>
      <c r="I6535" s="43" t="s">
        <v>45</v>
      </c>
      <c r="J6535" s="43" t="s">
        <v>46439</v>
      </c>
      <c r="K6535" s="43" t="s">
        <v>46439</v>
      </c>
      <c r="L6535" s="43" t="s">
        <v>18</v>
      </c>
      <c r="M6535" s="43" t="s">
        <v>48642</v>
      </c>
      <c r="N6535">
        <f>VLOOKUP(C6535,HIS!D:E,2,FALSE)</f>
        <v>200</v>
      </c>
      <c r="O6535" t="str">
        <f t="shared" si="204"/>
        <v/>
      </c>
      <c r="P6535" s="12" t="str">
        <f>VLOOKUP(C6535,HIS!D:F,3,FALSE)</f>
        <v>2017/06/29</v>
      </c>
      <c r="Q6535">
        <f>VLOOKUP(D6535,微信!D:J,7,FALSE)</f>
        <v>200</v>
      </c>
      <c r="R6535" t="str">
        <f t="shared" si="205"/>
        <v/>
      </c>
    </row>
    <row r="6536" spans="1:18" hidden="1">
      <c r="A6536" s="43" t="s">
        <v>43764</v>
      </c>
      <c r="B6536" s="43" t="s">
        <v>28156</v>
      </c>
      <c r="C6536" s="47" t="s">
        <v>48643</v>
      </c>
      <c r="D6536" s="43" t="s">
        <v>25814</v>
      </c>
      <c r="E6536" s="43" t="s">
        <v>48644</v>
      </c>
      <c r="F6536" s="44">
        <v>50</v>
      </c>
      <c r="G6536" s="45">
        <v>42915.553252314814</v>
      </c>
      <c r="H6536" s="43" t="s">
        <v>959</v>
      </c>
      <c r="I6536" s="43" t="s">
        <v>45</v>
      </c>
      <c r="J6536" s="43" t="s">
        <v>46439</v>
      </c>
      <c r="K6536" s="43" t="s">
        <v>46439</v>
      </c>
      <c r="L6536" s="43" t="s">
        <v>18</v>
      </c>
      <c r="M6536" s="43" t="s">
        <v>48645</v>
      </c>
      <c r="N6536">
        <f>VLOOKUP(C6536,HIS!D:E,2,FALSE)</f>
        <v>50</v>
      </c>
      <c r="O6536" t="str">
        <f t="shared" si="204"/>
        <v/>
      </c>
      <c r="P6536" s="12" t="str">
        <f>VLOOKUP(C6536,HIS!D:F,3,FALSE)</f>
        <v>2017/06/29</v>
      </c>
      <c r="Q6536">
        <f>VLOOKUP(D6536,微信!D:J,7,FALSE)</f>
        <v>50</v>
      </c>
      <c r="R6536" t="str">
        <f t="shared" si="205"/>
        <v/>
      </c>
    </row>
    <row r="6537" spans="1:18" hidden="1">
      <c r="A6537" s="43" t="s">
        <v>48646</v>
      </c>
      <c r="B6537" s="43" t="s">
        <v>48460</v>
      </c>
      <c r="C6537" s="47" t="s">
        <v>48647</v>
      </c>
      <c r="D6537" s="43" t="s">
        <v>25966</v>
      </c>
      <c r="E6537" s="43" t="s">
        <v>48648</v>
      </c>
      <c r="F6537" s="44">
        <v>100</v>
      </c>
      <c r="G6537" s="45">
        <v>42915.553622685184</v>
      </c>
      <c r="H6537" s="43" t="s">
        <v>959</v>
      </c>
      <c r="I6537" s="43" t="s">
        <v>45</v>
      </c>
      <c r="J6537" s="43" t="s">
        <v>46439</v>
      </c>
      <c r="K6537" s="43" t="s">
        <v>46439</v>
      </c>
      <c r="L6537" s="43" t="s">
        <v>18</v>
      </c>
      <c r="M6537" s="43" t="s">
        <v>48649</v>
      </c>
      <c r="N6537">
        <f>VLOOKUP(C6537,HIS!D:E,2,FALSE)</f>
        <v>100</v>
      </c>
      <c r="O6537" t="str">
        <f t="shared" si="204"/>
        <v/>
      </c>
      <c r="P6537" s="12" t="str">
        <f>VLOOKUP(C6537,HIS!D:F,3,FALSE)</f>
        <v>2017/06/29</v>
      </c>
      <c r="Q6537">
        <f>VLOOKUP(D6537,微信!D:J,7,FALSE)</f>
        <v>100</v>
      </c>
      <c r="R6537" t="str">
        <f t="shared" si="205"/>
        <v/>
      </c>
    </row>
    <row r="6538" spans="1:18" hidden="1">
      <c r="A6538" s="43" t="s">
        <v>45486</v>
      </c>
      <c r="B6538" s="43" t="s">
        <v>29037</v>
      </c>
      <c r="C6538" s="47" t="s">
        <v>48650</v>
      </c>
      <c r="D6538" s="43" t="s">
        <v>25852</v>
      </c>
      <c r="E6538" s="43" t="s">
        <v>48651</v>
      </c>
      <c r="F6538" s="44">
        <v>480</v>
      </c>
      <c r="G6538" s="45">
        <v>42915.5546412037</v>
      </c>
      <c r="H6538" s="43" t="s">
        <v>958</v>
      </c>
      <c r="I6538" s="43" t="s">
        <v>45</v>
      </c>
      <c r="J6538" s="43" t="s">
        <v>46439</v>
      </c>
      <c r="K6538" s="43" t="s">
        <v>46439</v>
      </c>
      <c r="L6538" s="43" t="s">
        <v>18</v>
      </c>
      <c r="M6538" s="43" t="s">
        <v>48652</v>
      </c>
      <c r="N6538">
        <f>VLOOKUP(C6538,HIS!D:E,2,FALSE)</f>
        <v>480</v>
      </c>
      <c r="O6538" t="str">
        <f t="shared" si="204"/>
        <v/>
      </c>
      <c r="P6538" s="12" t="str">
        <f>VLOOKUP(C6538,HIS!D:F,3,FALSE)</f>
        <v>2017/06/29</v>
      </c>
      <c r="Q6538">
        <f>VLOOKUP(D6538,微信!D:J,7,FALSE)</f>
        <v>480</v>
      </c>
      <c r="R6538" t="str">
        <f t="shared" si="205"/>
        <v/>
      </c>
    </row>
    <row r="6539" spans="1:18" hidden="1">
      <c r="A6539" s="43" t="s">
        <v>48653</v>
      </c>
      <c r="B6539" s="43" t="s">
        <v>48654</v>
      </c>
      <c r="C6539" s="47" t="s">
        <v>48655</v>
      </c>
      <c r="D6539" s="43" t="s">
        <v>25493</v>
      </c>
      <c r="E6539" s="43" t="s">
        <v>48656</v>
      </c>
      <c r="F6539" s="44">
        <v>50</v>
      </c>
      <c r="G6539" s="45">
        <v>42915.555104166669</v>
      </c>
      <c r="H6539" s="43" t="s">
        <v>958</v>
      </c>
      <c r="I6539" s="43" t="s">
        <v>45</v>
      </c>
      <c r="J6539" s="43" t="s">
        <v>46439</v>
      </c>
      <c r="K6539" s="43" t="s">
        <v>46439</v>
      </c>
      <c r="L6539" s="43" t="s">
        <v>18</v>
      </c>
      <c r="M6539" s="43" t="s">
        <v>48657</v>
      </c>
      <c r="N6539">
        <f>VLOOKUP(C6539,HIS!D:E,2,FALSE)</f>
        <v>50</v>
      </c>
      <c r="O6539" t="str">
        <f t="shared" si="204"/>
        <v/>
      </c>
      <c r="P6539" s="12" t="str">
        <f>VLOOKUP(C6539,HIS!D:F,3,FALSE)</f>
        <v>2017/06/29</v>
      </c>
      <c r="Q6539">
        <f>VLOOKUP(D6539,微信!D:J,7,FALSE)</f>
        <v>50</v>
      </c>
      <c r="R6539" t="str">
        <f t="shared" si="205"/>
        <v/>
      </c>
    </row>
    <row r="6540" spans="1:18" hidden="1">
      <c r="A6540" s="43" t="s">
        <v>48658</v>
      </c>
      <c r="B6540" s="43" t="s">
        <v>48659</v>
      </c>
      <c r="C6540" s="47" t="s">
        <v>48660</v>
      </c>
      <c r="D6540" s="43" t="s">
        <v>25707</v>
      </c>
      <c r="E6540" s="43" t="s">
        <v>48661</v>
      </c>
      <c r="F6540" s="44">
        <v>200</v>
      </c>
      <c r="G6540" s="45">
        <v>42915.556284722225</v>
      </c>
      <c r="H6540" s="43" t="s">
        <v>959</v>
      </c>
      <c r="I6540" s="43" t="s">
        <v>45</v>
      </c>
      <c r="J6540" s="43" t="s">
        <v>46439</v>
      </c>
      <c r="K6540" s="43" t="s">
        <v>46439</v>
      </c>
      <c r="L6540" s="43" t="s">
        <v>18</v>
      </c>
      <c r="M6540" s="43" t="s">
        <v>48662</v>
      </c>
      <c r="N6540">
        <f>VLOOKUP(C6540,HIS!D:E,2,FALSE)</f>
        <v>200</v>
      </c>
      <c r="O6540" t="str">
        <f t="shared" si="204"/>
        <v/>
      </c>
      <c r="P6540" s="12" t="str">
        <f>VLOOKUP(C6540,HIS!D:F,3,FALSE)</f>
        <v>2017/06/29</v>
      </c>
      <c r="Q6540">
        <f>VLOOKUP(D6540,微信!D:J,7,FALSE)</f>
        <v>200</v>
      </c>
      <c r="R6540" t="str">
        <f t="shared" si="205"/>
        <v/>
      </c>
    </row>
    <row r="6541" spans="1:18" hidden="1">
      <c r="A6541" s="43" t="s">
        <v>48663</v>
      </c>
      <c r="B6541" s="43" t="s">
        <v>48664</v>
      </c>
      <c r="C6541" s="47" t="s">
        <v>48665</v>
      </c>
      <c r="D6541" s="43" t="s">
        <v>25850</v>
      </c>
      <c r="E6541" s="43" t="s">
        <v>48666</v>
      </c>
      <c r="F6541" s="44">
        <v>20</v>
      </c>
      <c r="G6541" s="45">
        <v>42915.557372685187</v>
      </c>
      <c r="H6541" s="43" t="s">
        <v>959</v>
      </c>
      <c r="I6541" s="43" t="s">
        <v>45</v>
      </c>
      <c r="J6541" s="43" t="s">
        <v>46439</v>
      </c>
      <c r="K6541" s="43" t="s">
        <v>46439</v>
      </c>
      <c r="L6541" s="43" t="s">
        <v>18</v>
      </c>
      <c r="M6541" s="43" t="s">
        <v>48667</v>
      </c>
      <c r="N6541">
        <f>VLOOKUP(C6541,HIS!D:E,2,FALSE)</f>
        <v>20</v>
      </c>
      <c r="O6541" t="str">
        <f t="shared" si="204"/>
        <v/>
      </c>
      <c r="P6541" s="12" t="str">
        <f>VLOOKUP(C6541,HIS!D:F,3,FALSE)</f>
        <v>2017/06/29</v>
      </c>
      <c r="Q6541">
        <f>VLOOKUP(D6541,微信!D:J,7,FALSE)</f>
        <v>20</v>
      </c>
      <c r="R6541" t="str">
        <f t="shared" si="205"/>
        <v/>
      </c>
    </row>
    <row r="6542" spans="1:18" hidden="1">
      <c r="A6542" s="43" t="s">
        <v>48668</v>
      </c>
      <c r="B6542" s="43" t="s">
        <v>48669</v>
      </c>
      <c r="C6542" s="47" t="s">
        <v>48670</v>
      </c>
      <c r="D6542" s="43" t="s">
        <v>25607</v>
      </c>
      <c r="E6542" s="43" t="s">
        <v>48671</v>
      </c>
      <c r="F6542" s="44">
        <v>20</v>
      </c>
      <c r="G6542" s="45">
        <v>42915.557523148149</v>
      </c>
      <c r="H6542" s="43" t="s">
        <v>959</v>
      </c>
      <c r="I6542" s="43" t="s">
        <v>45</v>
      </c>
      <c r="J6542" s="43" t="s">
        <v>46439</v>
      </c>
      <c r="K6542" s="43" t="s">
        <v>46439</v>
      </c>
      <c r="L6542" s="43" t="s">
        <v>18</v>
      </c>
      <c r="M6542" s="43" t="s">
        <v>48672</v>
      </c>
      <c r="N6542">
        <f>VLOOKUP(C6542,HIS!D:E,2,FALSE)</f>
        <v>20</v>
      </c>
      <c r="O6542" t="str">
        <f t="shared" si="204"/>
        <v/>
      </c>
      <c r="P6542" s="12" t="str">
        <f>VLOOKUP(C6542,HIS!D:F,3,FALSE)</f>
        <v>2017/06/29</v>
      </c>
      <c r="Q6542">
        <f>VLOOKUP(D6542,微信!D:J,7,FALSE)</f>
        <v>20</v>
      </c>
      <c r="R6542" t="str">
        <f t="shared" si="205"/>
        <v/>
      </c>
    </row>
    <row r="6543" spans="1:18" hidden="1">
      <c r="A6543" s="43" t="s">
        <v>48673</v>
      </c>
      <c r="B6543" s="43" t="s">
        <v>48674</v>
      </c>
      <c r="C6543" s="47" t="s">
        <v>48675</v>
      </c>
      <c r="D6543" s="43" t="s">
        <v>25948</v>
      </c>
      <c r="E6543" s="43" t="s">
        <v>48676</v>
      </c>
      <c r="F6543" s="44">
        <v>20</v>
      </c>
      <c r="G6543" s="45">
        <v>42915.558206018519</v>
      </c>
      <c r="H6543" s="43" t="s">
        <v>958</v>
      </c>
      <c r="I6543" s="43" t="s">
        <v>45</v>
      </c>
      <c r="J6543" s="43" t="s">
        <v>46439</v>
      </c>
      <c r="K6543" s="43" t="s">
        <v>46439</v>
      </c>
      <c r="L6543" s="43" t="s">
        <v>18</v>
      </c>
      <c r="M6543" s="43" t="s">
        <v>48677</v>
      </c>
      <c r="N6543">
        <f>VLOOKUP(C6543,HIS!D:E,2,FALSE)</f>
        <v>20</v>
      </c>
      <c r="O6543" t="str">
        <f t="shared" si="204"/>
        <v/>
      </c>
      <c r="P6543" s="12" t="str">
        <f>VLOOKUP(C6543,HIS!D:F,3,FALSE)</f>
        <v>2017/06/29</v>
      </c>
      <c r="Q6543">
        <f>VLOOKUP(D6543,微信!D:J,7,FALSE)</f>
        <v>20</v>
      </c>
      <c r="R6543" t="str">
        <f t="shared" si="205"/>
        <v/>
      </c>
    </row>
    <row r="6544" spans="1:18" hidden="1">
      <c r="A6544" s="43" t="s">
        <v>48678</v>
      </c>
      <c r="B6544" s="43" t="s">
        <v>48679</v>
      </c>
      <c r="C6544" s="47" t="s">
        <v>48680</v>
      </c>
      <c r="D6544" s="43" t="s">
        <v>26174</v>
      </c>
      <c r="E6544" s="43" t="s">
        <v>48681</v>
      </c>
      <c r="F6544" s="44">
        <v>20</v>
      </c>
      <c r="G6544" s="45">
        <v>42915.559490740743</v>
      </c>
      <c r="H6544" s="43" t="s">
        <v>958</v>
      </c>
      <c r="I6544" s="43" t="s">
        <v>45</v>
      </c>
      <c r="J6544" s="43" t="s">
        <v>46439</v>
      </c>
      <c r="K6544" s="43" t="s">
        <v>46439</v>
      </c>
      <c r="L6544" s="43" t="s">
        <v>18</v>
      </c>
      <c r="M6544" s="43" t="s">
        <v>48682</v>
      </c>
      <c r="N6544">
        <f>VLOOKUP(C6544,HIS!D:E,2,FALSE)</f>
        <v>20</v>
      </c>
      <c r="O6544" t="str">
        <f t="shared" si="204"/>
        <v/>
      </c>
      <c r="P6544" s="12" t="str">
        <f>VLOOKUP(C6544,HIS!D:F,3,FALSE)</f>
        <v>2017/06/29</v>
      </c>
      <c r="Q6544">
        <f>VLOOKUP(D6544,微信!D:J,7,FALSE)</f>
        <v>20</v>
      </c>
      <c r="R6544" t="str">
        <f t="shared" si="205"/>
        <v/>
      </c>
    </row>
    <row r="6545" spans="1:18" hidden="1">
      <c r="A6545" s="43" t="s">
        <v>48683</v>
      </c>
      <c r="B6545" s="43" t="s">
        <v>48684</v>
      </c>
      <c r="C6545" s="47" t="s">
        <v>48685</v>
      </c>
      <c r="D6545" s="43" t="s">
        <v>25501</v>
      </c>
      <c r="E6545" s="43" t="s">
        <v>48686</v>
      </c>
      <c r="F6545" s="44">
        <v>500</v>
      </c>
      <c r="G6545" s="45">
        <v>42915.560277777775</v>
      </c>
      <c r="H6545" s="43" t="s">
        <v>958</v>
      </c>
      <c r="I6545" s="43" t="s">
        <v>45</v>
      </c>
      <c r="J6545" s="43" t="s">
        <v>46439</v>
      </c>
      <c r="K6545" s="43" t="s">
        <v>46439</v>
      </c>
      <c r="L6545" s="43" t="s">
        <v>18</v>
      </c>
      <c r="M6545" s="43" t="s">
        <v>48687</v>
      </c>
      <c r="N6545">
        <f>VLOOKUP(C6545,HIS!D:E,2,FALSE)</f>
        <v>500</v>
      </c>
      <c r="O6545" t="str">
        <f t="shared" si="204"/>
        <v/>
      </c>
      <c r="P6545" s="12" t="str">
        <f>VLOOKUP(C6545,HIS!D:F,3,FALSE)</f>
        <v>2017/06/29</v>
      </c>
      <c r="Q6545">
        <f>VLOOKUP(D6545,微信!D:J,7,FALSE)</f>
        <v>500</v>
      </c>
      <c r="R6545" t="str">
        <f t="shared" si="205"/>
        <v/>
      </c>
    </row>
    <row r="6546" spans="1:18" hidden="1">
      <c r="A6546" s="43" t="s">
        <v>48688</v>
      </c>
      <c r="B6546" s="43" t="s">
        <v>48689</v>
      </c>
      <c r="C6546" s="47" t="s">
        <v>48690</v>
      </c>
      <c r="D6546" s="43" t="s">
        <v>26235</v>
      </c>
      <c r="E6546" s="43" t="s">
        <v>48691</v>
      </c>
      <c r="F6546" s="44">
        <v>20</v>
      </c>
      <c r="G6546" s="45">
        <v>42915.560798611114</v>
      </c>
      <c r="H6546" s="43" t="s">
        <v>959</v>
      </c>
      <c r="I6546" s="43" t="s">
        <v>45</v>
      </c>
      <c r="J6546" s="43" t="s">
        <v>46439</v>
      </c>
      <c r="K6546" s="43" t="s">
        <v>46439</v>
      </c>
      <c r="L6546" s="43" t="s">
        <v>18</v>
      </c>
      <c r="M6546" s="43" t="s">
        <v>48692</v>
      </c>
      <c r="N6546">
        <f>VLOOKUP(C6546,HIS!D:E,2,FALSE)</f>
        <v>20</v>
      </c>
      <c r="O6546" t="str">
        <f t="shared" si="204"/>
        <v/>
      </c>
      <c r="P6546" s="12" t="str">
        <f>VLOOKUP(C6546,HIS!D:F,3,FALSE)</f>
        <v>2017/06/29</v>
      </c>
      <c r="Q6546">
        <f>VLOOKUP(D6546,微信!D:J,7,FALSE)</f>
        <v>20</v>
      </c>
      <c r="R6546" t="str">
        <f t="shared" si="205"/>
        <v/>
      </c>
    </row>
    <row r="6547" spans="1:18" hidden="1">
      <c r="A6547" s="43" t="s">
        <v>48693</v>
      </c>
      <c r="B6547" s="43" t="s">
        <v>48694</v>
      </c>
      <c r="C6547" s="47" t="s">
        <v>48695</v>
      </c>
      <c r="D6547" s="43" t="s">
        <v>25646</v>
      </c>
      <c r="E6547" s="43" t="s">
        <v>48696</v>
      </c>
      <c r="F6547" s="44">
        <v>50</v>
      </c>
      <c r="G6547" s="45">
        <v>42915.564780092594</v>
      </c>
      <c r="H6547" s="43" t="s">
        <v>958</v>
      </c>
      <c r="I6547" s="43" t="s">
        <v>45</v>
      </c>
      <c r="J6547" s="43" t="s">
        <v>46439</v>
      </c>
      <c r="K6547" s="43" t="s">
        <v>46439</v>
      </c>
      <c r="L6547" s="43" t="s">
        <v>18</v>
      </c>
      <c r="M6547" s="43" t="s">
        <v>48697</v>
      </c>
      <c r="N6547">
        <f>VLOOKUP(C6547,HIS!D:E,2,FALSE)</f>
        <v>50</v>
      </c>
      <c r="O6547" t="str">
        <f t="shared" si="204"/>
        <v/>
      </c>
      <c r="P6547" s="12" t="str">
        <f>VLOOKUP(C6547,HIS!D:F,3,FALSE)</f>
        <v>2017/06/29</v>
      </c>
      <c r="Q6547">
        <f>VLOOKUP(D6547,微信!D:J,7,FALSE)</f>
        <v>50</v>
      </c>
      <c r="R6547" t="str">
        <f t="shared" si="205"/>
        <v/>
      </c>
    </row>
    <row r="6548" spans="1:18" hidden="1">
      <c r="A6548" s="43" t="s">
        <v>48698</v>
      </c>
      <c r="B6548" s="43" t="s">
        <v>48699</v>
      </c>
      <c r="C6548" s="47" t="s">
        <v>48700</v>
      </c>
      <c r="D6548" s="43" t="s">
        <v>26277</v>
      </c>
      <c r="E6548" s="43" t="s">
        <v>48701</v>
      </c>
      <c r="F6548" s="44">
        <v>100</v>
      </c>
      <c r="G6548" s="45">
        <v>42915.566365740742</v>
      </c>
      <c r="H6548" s="43" t="s">
        <v>958</v>
      </c>
      <c r="I6548" s="43" t="s">
        <v>45</v>
      </c>
      <c r="J6548" s="43" t="s">
        <v>46439</v>
      </c>
      <c r="K6548" s="43" t="s">
        <v>46439</v>
      </c>
      <c r="L6548" s="43" t="s">
        <v>18</v>
      </c>
      <c r="M6548" s="43" t="s">
        <v>48702</v>
      </c>
      <c r="N6548">
        <f>VLOOKUP(C6548,HIS!D:E,2,FALSE)</f>
        <v>100</v>
      </c>
      <c r="O6548" t="str">
        <f t="shared" si="204"/>
        <v/>
      </c>
      <c r="P6548" s="12" t="str">
        <f>VLOOKUP(C6548,HIS!D:F,3,FALSE)</f>
        <v>2017/06/29</v>
      </c>
      <c r="Q6548">
        <f>VLOOKUP(D6548,微信!D:J,7,FALSE)</f>
        <v>100</v>
      </c>
      <c r="R6548" t="str">
        <f t="shared" si="205"/>
        <v/>
      </c>
    </row>
    <row r="6549" spans="1:18" hidden="1">
      <c r="A6549" s="43" t="s">
        <v>48595</v>
      </c>
      <c r="B6549" s="43" t="s">
        <v>48596</v>
      </c>
      <c r="C6549" s="47" t="s">
        <v>48703</v>
      </c>
      <c r="D6549" s="43" t="s">
        <v>25687</v>
      </c>
      <c r="E6549" s="43" t="s">
        <v>48704</v>
      </c>
      <c r="F6549" s="44">
        <v>500</v>
      </c>
      <c r="G6549" s="45">
        <v>42915.56790509259</v>
      </c>
      <c r="H6549" s="43" t="s">
        <v>959</v>
      </c>
      <c r="I6549" s="43" t="s">
        <v>45</v>
      </c>
      <c r="J6549" s="43" t="s">
        <v>46439</v>
      </c>
      <c r="K6549" s="43" t="s">
        <v>46439</v>
      </c>
      <c r="L6549" s="43" t="s">
        <v>18</v>
      </c>
      <c r="M6549" s="43" t="s">
        <v>48705</v>
      </c>
      <c r="N6549">
        <f>VLOOKUP(C6549,HIS!D:E,2,FALSE)</f>
        <v>500</v>
      </c>
      <c r="O6549" t="str">
        <f t="shared" si="204"/>
        <v/>
      </c>
      <c r="P6549" s="12" t="str">
        <f>VLOOKUP(C6549,HIS!D:F,3,FALSE)</f>
        <v>2017/06/29</v>
      </c>
      <c r="Q6549">
        <f>VLOOKUP(D6549,微信!D:J,7,FALSE)</f>
        <v>500</v>
      </c>
      <c r="R6549" t="str">
        <f t="shared" si="205"/>
        <v/>
      </c>
    </row>
    <row r="6550" spans="1:18" hidden="1">
      <c r="A6550" s="43" t="s">
        <v>45991</v>
      </c>
      <c r="B6550" s="43" t="s">
        <v>29780</v>
      </c>
      <c r="C6550" s="47" t="s">
        <v>48706</v>
      </c>
      <c r="D6550" s="43" t="s">
        <v>26055</v>
      </c>
      <c r="E6550" s="43" t="s">
        <v>48707</v>
      </c>
      <c r="F6550" s="44">
        <v>5</v>
      </c>
      <c r="G6550" s="45">
        <v>42915.56795138889</v>
      </c>
      <c r="H6550" s="43" t="s">
        <v>958</v>
      </c>
      <c r="I6550" s="43" t="s">
        <v>45</v>
      </c>
      <c r="J6550" s="43" t="s">
        <v>46439</v>
      </c>
      <c r="K6550" s="43" t="s">
        <v>46439</v>
      </c>
      <c r="L6550" s="43" t="s">
        <v>18</v>
      </c>
      <c r="M6550" s="43" t="s">
        <v>48708</v>
      </c>
      <c r="N6550">
        <f>VLOOKUP(C6550,HIS!D:E,2,FALSE)</f>
        <v>5</v>
      </c>
      <c r="O6550" t="str">
        <f t="shared" si="204"/>
        <v/>
      </c>
      <c r="P6550" s="12" t="str">
        <f>VLOOKUP(C6550,HIS!D:F,3,FALSE)</f>
        <v>2017/06/29</v>
      </c>
      <c r="Q6550">
        <f>VLOOKUP(D6550,微信!D:J,7,FALSE)</f>
        <v>5</v>
      </c>
      <c r="R6550" t="str">
        <f t="shared" si="205"/>
        <v/>
      </c>
    </row>
    <row r="6551" spans="1:18" hidden="1">
      <c r="A6551" s="43" t="s">
        <v>43855</v>
      </c>
      <c r="B6551" s="43" t="s">
        <v>28406</v>
      </c>
      <c r="C6551" s="47" t="s">
        <v>48709</v>
      </c>
      <c r="D6551" s="43" t="s">
        <v>25694</v>
      </c>
      <c r="E6551" s="43" t="s">
        <v>48710</v>
      </c>
      <c r="F6551" s="44">
        <v>100</v>
      </c>
      <c r="G6551" s="45">
        <v>42915.570925925924</v>
      </c>
      <c r="H6551" s="43" t="s">
        <v>959</v>
      </c>
      <c r="I6551" s="43" t="s">
        <v>45</v>
      </c>
      <c r="J6551" s="43" t="s">
        <v>46439</v>
      </c>
      <c r="K6551" s="43" t="s">
        <v>46439</v>
      </c>
      <c r="L6551" s="43" t="s">
        <v>18</v>
      </c>
      <c r="M6551" s="43" t="s">
        <v>48711</v>
      </c>
      <c r="N6551">
        <f>VLOOKUP(C6551,HIS!D:E,2,FALSE)</f>
        <v>100</v>
      </c>
      <c r="O6551" t="str">
        <f t="shared" si="204"/>
        <v/>
      </c>
      <c r="P6551" s="12" t="str">
        <f>VLOOKUP(C6551,HIS!D:F,3,FALSE)</f>
        <v>2017/06/29</v>
      </c>
      <c r="Q6551">
        <f>VLOOKUP(D6551,微信!D:J,7,FALSE)</f>
        <v>100</v>
      </c>
      <c r="R6551" t="str">
        <f t="shared" si="205"/>
        <v/>
      </c>
    </row>
    <row r="6552" spans="1:18" hidden="1">
      <c r="A6552" s="43" t="s">
        <v>48712</v>
      </c>
      <c r="B6552" s="43" t="s">
        <v>48713</v>
      </c>
      <c r="C6552" s="47" t="s">
        <v>48714</v>
      </c>
      <c r="D6552" s="43" t="s">
        <v>26119</v>
      </c>
      <c r="E6552" s="43" t="s">
        <v>48715</v>
      </c>
      <c r="F6552" s="44">
        <v>20</v>
      </c>
      <c r="G6552" s="45">
        <v>42915.571574074071</v>
      </c>
      <c r="H6552" s="43" t="s">
        <v>958</v>
      </c>
      <c r="I6552" s="43" t="s">
        <v>45</v>
      </c>
      <c r="J6552" s="43" t="s">
        <v>46439</v>
      </c>
      <c r="K6552" s="43" t="s">
        <v>46439</v>
      </c>
      <c r="L6552" s="43" t="s">
        <v>18</v>
      </c>
      <c r="M6552" s="43" t="s">
        <v>48716</v>
      </c>
      <c r="N6552">
        <f>VLOOKUP(C6552,HIS!D:E,2,FALSE)</f>
        <v>20</v>
      </c>
      <c r="O6552" t="str">
        <f t="shared" si="204"/>
        <v/>
      </c>
      <c r="P6552" s="12" t="str">
        <f>VLOOKUP(C6552,HIS!D:F,3,FALSE)</f>
        <v>2017/06/29</v>
      </c>
      <c r="Q6552">
        <f>VLOOKUP(D6552,微信!D:J,7,FALSE)</f>
        <v>20</v>
      </c>
      <c r="R6552" t="str">
        <f t="shared" si="205"/>
        <v/>
      </c>
    </row>
    <row r="6553" spans="1:18" hidden="1">
      <c r="A6553" s="43" t="s">
        <v>48717</v>
      </c>
      <c r="B6553" s="43" t="s">
        <v>53</v>
      </c>
      <c r="C6553" s="47" t="s">
        <v>48718</v>
      </c>
      <c r="D6553" s="43" t="s">
        <v>25484</v>
      </c>
      <c r="E6553" s="43" t="s">
        <v>48719</v>
      </c>
      <c r="F6553" s="44">
        <v>20</v>
      </c>
      <c r="G6553" s="45">
        <v>42915.574374999997</v>
      </c>
      <c r="H6553" s="43" t="s">
        <v>958</v>
      </c>
      <c r="I6553" s="43" t="s">
        <v>45</v>
      </c>
      <c r="J6553" s="43" t="s">
        <v>46439</v>
      </c>
      <c r="K6553" s="43" t="s">
        <v>46439</v>
      </c>
      <c r="L6553" s="43" t="s">
        <v>18</v>
      </c>
      <c r="M6553" s="43" t="s">
        <v>48720</v>
      </c>
      <c r="N6553">
        <f>VLOOKUP(C6553,HIS!D:E,2,FALSE)</f>
        <v>20</v>
      </c>
      <c r="O6553" t="str">
        <f t="shared" si="204"/>
        <v/>
      </c>
      <c r="P6553" s="12" t="str">
        <f>VLOOKUP(C6553,HIS!D:F,3,FALSE)</f>
        <v>2017/06/29</v>
      </c>
      <c r="Q6553">
        <f>VLOOKUP(D6553,微信!D:J,7,FALSE)</f>
        <v>20</v>
      </c>
      <c r="R6553" t="str">
        <f t="shared" si="205"/>
        <v/>
      </c>
    </row>
    <row r="6554" spans="1:18" hidden="1">
      <c r="A6554" s="43" t="s">
        <v>48721</v>
      </c>
      <c r="B6554" s="43" t="s">
        <v>48722</v>
      </c>
      <c r="C6554" s="47" t="s">
        <v>48723</v>
      </c>
      <c r="D6554" s="43" t="s">
        <v>25933</v>
      </c>
      <c r="E6554" s="43" t="s">
        <v>48724</v>
      </c>
      <c r="F6554" s="44">
        <v>500</v>
      </c>
      <c r="G6554" s="45">
        <v>42915.575370370374</v>
      </c>
      <c r="H6554" s="43" t="s">
        <v>958</v>
      </c>
      <c r="I6554" s="43" t="s">
        <v>45</v>
      </c>
      <c r="J6554" s="43" t="s">
        <v>46439</v>
      </c>
      <c r="K6554" s="43" t="s">
        <v>46439</v>
      </c>
      <c r="L6554" s="43" t="s">
        <v>18</v>
      </c>
      <c r="M6554" s="43" t="s">
        <v>48725</v>
      </c>
      <c r="N6554">
        <f>VLOOKUP(C6554,HIS!D:E,2,FALSE)</f>
        <v>500</v>
      </c>
      <c r="O6554" t="str">
        <f t="shared" ref="O6554:O6617" si="206">IF(F6554=N6554,"",1)</f>
        <v/>
      </c>
      <c r="P6554" s="12" t="str">
        <f>VLOOKUP(C6554,HIS!D:F,3,FALSE)</f>
        <v>2017/06/29</v>
      </c>
      <c r="Q6554">
        <f>VLOOKUP(D6554,微信!D:J,7,FALSE)</f>
        <v>500</v>
      </c>
      <c r="R6554" t="str">
        <f t="shared" si="205"/>
        <v/>
      </c>
    </row>
    <row r="6555" spans="1:18" hidden="1">
      <c r="A6555" s="43" t="s">
        <v>48726</v>
      </c>
      <c r="B6555" s="43" t="s">
        <v>48727</v>
      </c>
      <c r="C6555" s="47" t="s">
        <v>48728</v>
      </c>
      <c r="D6555" s="43" t="s">
        <v>26027</v>
      </c>
      <c r="E6555" s="43" t="s">
        <v>48729</v>
      </c>
      <c r="F6555" s="44">
        <v>100</v>
      </c>
      <c r="G6555" s="45">
        <v>42915.577604166669</v>
      </c>
      <c r="H6555" s="43" t="s">
        <v>958</v>
      </c>
      <c r="I6555" s="43" t="s">
        <v>45</v>
      </c>
      <c r="J6555" s="43" t="s">
        <v>46439</v>
      </c>
      <c r="K6555" s="43" t="s">
        <v>46439</v>
      </c>
      <c r="L6555" s="43" t="s">
        <v>18</v>
      </c>
      <c r="M6555" s="43" t="s">
        <v>48730</v>
      </c>
      <c r="N6555">
        <f>VLOOKUP(C6555,HIS!D:E,2,FALSE)</f>
        <v>100</v>
      </c>
      <c r="O6555" t="str">
        <f t="shared" si="206"/>
        <v/>
      </c>
      <c r="P6555" s="12" t="str">
        <f>VLOOKUP(C6555,HIS!D:F,3,FALSE)</f>
        <v>2017/06/29</v>
      </c>
      <c r="Q6555">
        <f>VLOOKUP(D6555,微信!D:J,7,FALSE)</f>
        <v>100</v>
      </c>
      <c r="R6555" t="str">
        <f t="shared" si="205"/>
        <v/>
      </c>
    </row>
    <row r="6556" spans="1:18" hidden="1">
      <c r="A6556" s="43" t="s">
        <v>48731</v>
      </c>
      <c r="B6556" s="43" t="s">
        <v>48732</v>
      </c>
      <c r="C6556" s="47" t="s">
        <v>48733</v>
      </c>
      <c r="D6556" s="43" t="s">
        <v>25953</v>
      </c>
      <c r="E6556" s="43" t="s">
        <v>48734</v>
      </c>
      <c r="F6556" s="44">
        <v>30</v>
      </c>
      <c r="G6556" s="45">
        <v>42915.577615740738</v>
      </c>
      <c r="H6556" s="43" t="s">
        <v>959</v>
      </c>
      <c r="I6556" s="43" t="s">
        <v>45</v>
      </c>
      <c r="J6556" s="43" t="s">
        <v>46439</v>
      </c>
      <c r="K6556" s="43" t="s">
        <v>46439</v>
      </c>
      <c r="L6556" s="43" t="s">
        <v>18</v>
      </c>
      <c r="M6556" s="43" t="s">
        <v>48735</v>
      </c>
      <c r="N6556">
        <f>VLOOKUP(C6556,HIS!D:E,2,FALSE)</f>
        <v>30</v>
      </c>
      <c r="O6556" t="str">
        <f t="shared" si="206"/>
        <v/>
      </c>
      <c r="P6556" s="12" t="str">
        <f>VLOOKUP(C6556,HIS!D:F,3,FALSE)</f>
        <v>2017/06/29</v>
      </c>
      <c r="Q6556">
        <f>VLOOKUP(D6556,微信!D:J,7,FALSE)</f>
        <v>30</v>
      </c>
      <c r="R6556" t="str">
        <f t="shared" si="205"/>
        <v/>
      </c>
    </row>
    <row r="6557" spans="1:18" hidden="1">
      <c r="A6557" s="43" t="s">
        <v>48736</v>
      </c>
      <c r="B6557" s="43" t="s">
        <v>48737</v>
      </c>
      <c r="C6557" s="47" t="s">
        <v>48738</v>
      </c>
      <c r="D6557" s="43" t="s">
        <v>25464</v>
      </c>
      <c r="E6557" s="43" t="s">
        <v>48739</v>
      </c>
      <c r="F6557" s="44">
        <v>50</v>
      </c>
      <c r="G6557" s="45">
        <v>42915.578032407408</v>
      </c>
      <c r="H6557" s="43" t="s">
        <v>958</v>
      </c>
      <c r="I6557" s="43" t="s">
        <v>45</v>
      </c>
      <c r="J6557" s="43" t="s">
        <v>46439</v>
      </c>
      <c r="K6557" s="43" t="s">
        <v>46439</v>
      </c>
      <c r="L6557" s="43" t="s">
        <v>18</v>
      </c>
      <c r="M6557" s="43" t="s">
        <v>48740</v>
      </c>
      <c r="N6557">
        <f>VLOOKUP(C6557,HIS!D:E,2,FALSE)</f>
        <v>50</v>
      </c>
      <c r="O6557" t="str">
        <f t="shared" si="206"/>
        <v/>
      </c>
      <c r="P6557" s="12" t="str">
        <f>VLOOKUP(C6557,HIS!D:F,3,FALSE)</f>
        <v>2017/06/29</v>
      </c>
      <c r="Q6557">
        <f>VLOOKUP(D6557,微信!D:J,7,FALSE)</f>
        <v>50</v>
      </c>
      <c r="R6557" t="str">
        <f t="shared" si="205"/>
        <v/>
      </c>
    </row>
    <row r="6558" spans="1:18" hidden="1">
      <c r="A6558" s="43" t="s">
        <v>43408</v>
      </c>
      <c r="B6558" s="43" t="s">
        <v>27855</v>
      </c>
      <c r="C6558" s="47" t="s">
        <v>48741</v>
      </c>
      <c r="D6558" s="43" t="s">
        <v>26106</v>
      </c>
      <c r="E6558" s="43" t="s">
        <v>48742</v>
      </c>
      <c r="F6558" s="44">
        <v>500</v>
      </c>
      <c r="G6558" s="45">
        <v>42915.578460648147</v>
      </c>
      <c r="H6558" s="43" t="s">
        <v>958</v>
      </c>
      <c r="I6558" s="43" t="s">
        <v>45</v>
      </c>
      <c r="J6558" s="43" t="s">
        <v>46439</v>
      </c>
      <c r="K6558" s="43" t="s">
        <v>46439</v>
      </c>
      <c r="L6558" s="43" t="s">
        <v>18</v>
      </c>
      <c r="M6558" s="43" t="s">
        <v>48743</v>
      </c>
      <c r="N6558">
        <f>VLOOKUP(C6558,HIS!D:E,2,FALSE)</f>
        <v>500</v>
      </c>
      <c r="O6558" t="str">
        <f t="shared" si="206"/>
        <v/>
      </c>
      <c r="P6558" s="12" t="str">
        <f>VLOOKUP(C6558,HIS!D:F,3,FALSE)</f>
        <v>2017/06/29</v>
      </c>
      <c r="Q6558">
        <f>VLOOKUP(D6558,微信!D:J,7,FALSE)</f>
        <v>500</v>
      </c>
      <c r="R6558" t="str">
        <f t="shared" si="205"/>
        <v/>
      </c>
    </row>
    <row r="6559" spans="1:18" hidden="1">
      <c r="A6559" s="43" t="s">
        <v>48744</v>
      </c>
      <c r="B6559" s="43" t="s">
        <v>48745</v>
      </c>
      <c r="C6559" s="47" t="s">
        <v>48746</v>
      </c>
      <c r="D6559" s="43" t="s">
        <v>25514</v>
      </c>
      <c r="E6559" s="43" t="s">
        <v>48747</v>
      </c>
      <c r="F6559" s="44">
        <v>20</v>
      </c>
      <c r="G6559" s="45">
        <v>42915.578518518516</v>
      </c>
      <c r="H6559" s="43" t="s">
        <v>959</v>
      </c>
      <c r="I6559" s="43" t="s">
        <v>45</v>
      </c>
      <c r="J6559" s="43" t="s">
        <v>46439</v>
      </c>
      <c r="K6559" s="43" t="s">
        <v>46439</v>
      </c>
      <c r="L6559" s="43" t="s">
        <v>18</v>
      </c>
      <c r="M6559" s="43" t="s">
        <v>48748</v>
      </c>
      <c r="N6559">
        <f>VLOOKUP(C6559,HIS!D:E,2,FALSE)</f>
        <v>20</v>
      </c>
      <c r="O6559" t="str">
        <f t="shared" si="206"/>
        <v/>
      </c>
      <c r="P6559" s="12" t="str">
        <f>VLOOKUP(C6559,HIS!D:F,3,FALSE)</f>
        <v>2017/06/29</v>
      </c>
      <c r="Q6559">
        <f>VLOOKUP(D6559,微信!D:J,7,FALSE)</f>
        <v>20</v>
      </c>
      <c r="R6559" t="str">
        <f t="shared" si="205"/>
        <v/>
      </c>
    </row>
    <row r="6560" spans="1:18" hidden="1">
      <c r="A6560" s="43" t="s">
        <v>48749</v>
      </c>
      <c r="B6560" s="43" t="s">
        <v>48750</v>
      </c>
      <c r="C6560" s="47" t="s">
        <v>48751</v>
      </c>
      <c r="D6560" s="43" t="s">
        <v>25670</v>
      </c>
      <c r="E6560" s="43" t="s">
        <v>48752</v>
      </c>
      <c r="F6560" s="44">
        <v>20</v>
      </c>
      <c r="G6560" s="45">
        <v>42915.579224537039</v>
      </c>
      <c r="H6560" s="43" t="s">
        <v>959</v>
      </c>
      <c r="I6560" s="43" t="s">
        <v>45</v>
      </c>
      <c r="J6560" s="43" t="s">
        <v>46439</v>
      </c>
      <c r="K6560" s="43" t="s">
        <v>46439</v>
      </c>
      <c r="L6560" s="43" t="s">
        <v>18</v>
      </c>
      <c r="M6560" s="43" t="s">
        <v>48753</v>
      </c>
      <c r="N6560">
        <f>VLOOKUP(C6560,HIS!D:E,2,FALSE)</f>
        <v>20</v>
      </c>
      <c r="O6560" t="str">
        <f t="shared" si="206"/>
        <v/>
      </c>
      <c r="P6560" s="12" t="str">
        <f>VLOOKUP(C6560,HIS!D:F,3,FALSE)</f>
        <v>2017/06/29</v>
      </c>
      <c r="Q6560">
        <f>VLOOKUP(D6560,微信!D:J,7,FALSE)</f>
        <v>20</v>
      </c>
      <c r="R6560" t="str">
        <f t="shared" si="205"/>
        <v/>
      </c>
    </row>
    <row r="6561" spans="1:18" hidden="1">
      <c r="A6561" s="43" t="s">
        <v>48754</v>
      </c>
      <c r="B6561" s="43" t="s">
        <v>48755</v>
      </c>
      <c r="C6561" s="47" t="s">
        <v>48756</v>
      </c>
      <c r="D6561" s="43" t="s">
        <v>25772</v>
      </c>
      <c r="E6561" s="43" t="s">
        <v>48757</v>
      </c>
      <c r="F6561" s="44">
        <v>500</v>
      </c>
      <c r="G6561" s="45">
        <v>42915.581122685187</v>
      </c>
      <c r="H6561" s="43" t="s">
        <v>959</v>
      </c>
      <c r="I6561" s="43" t="s">
        <v>45</v>
      </c>
      <c r="J6561" s="43" t="s">
        <v>46439</v>
      </c>
      <c r="K6561" s="43" t="s">
        <v>46439</v>
      </c>
      <c r="L6561" s="43" t="s">
        <v>18</v>
      </c>
      <c r="M6561" s="43" t="s">
        <v>48758</v>
      </c>
      <c r="N6561">
        <f>VLOOKUP(C6561,HIS!D:E,2,FALSE)</f>
        <v>500</v>
      </c>
      <c r="O6561" t="str">
        <f t="shared" si="206"/>
        <v/>
      </c>
      <c r="P6561" s="12" t="str">
        <f>VLOOKUP(C6561,HIS!D:F,3,FALSE)</f>
        <v>2017/06/29</v>
      </c>
      <c r="Q6561">
        <f>VLOOKUP(D6561,微信!D:J,7,FALSE)</f>
        <v>500</v>
      </c>
      <c r="R6561" t="str">
        <f t="shared" si="205"/>
        <v/>
      </c>
    </row>
    <row r="6562" spans="1:18" hidden="1">
      <c r="A6562" s="43" t="s">
        <v>45642</v>
      </c>
      <c r="B6562" s="43" t="s">
        <v>29650</v>
      </c>
      <c r="C6562" s="47" t="s">
        <v>48759</v>
      </c>
      <c r="D6562" s="43" t="s">
        <v>25731</v>
      </c>
      <c r="E6562" s="43" t="s">
        <v>48760</v>
      </c>
      <c r="F6562" s="44">
        <v>300</v>
      </c>
      <c r="G6562" s="45">
        <v>42915.581145833334</v>
      </c>
      <c r="H6562" s="43" t="s">
        <v>959</v>
      </c>
      <c r="I6562" s="43" t="s">
        <v>45</v>
      </c>
      <c r="J6562" s="43" t="s">
        <v>46439</v>
      </c>
      <c r="K6562" s="43" t="s">
        <v>46439</v>
      </c>
      <c r="L6562" s="43" t="s">
        <v>18</v>
      </c>
      <c r="M6562" s="43" t="s">
        <v>48761</v>
      </c>
      <c r="N6562">
        <f>VLOOKUP(C6562,HIS!D:E,2,FALSE)</f>
        <v>300</v>
      </c>
      <c r="O6562" t="str">
        <f t="shared" si="206"/>
        <v/>
      </c>
      <c r="P6562" s="12" t="str">
        <f>VLOOKUP(C6562,HIS!D:F,3,FALSE)</f>
        <v>2017/06/29</v>
      </c>
      <c r="Q6562">
        <f>VLOOKUP(D6562,微信!D:J,7,FALSE)</f>
        <v>300</v>
      </c>
      <c r="R6562" t="str">
        <f t="shared" si="205"/>
        <v/>
      </c>
    </row>
    <row r="6563" spans="1:18" hidden="1">
      <c r="A6563" s="43" t="s">
        <v>46331</v>
      </c>
      <c r="B6563" s="43" t="s">
        <v>30304</v>
      </c>
      <c r="C6563" s="47" t="s">
        <v>48762</v>
      </c>
      <c r="D6563" s="43" t="s">
        <v>25583</v>
      </c>
      <c r="E6563" s="43" t="s">
        <v>48763</v>
      </c>
      <c r="F6563" s="44">
        <v>100</v>
      </c>
      <c r="G6563" s="45">
        <v>42915.585381944446</v>
      </c>
      <c r="H6563" s="43" t="s">
        <v>959</v>
      </c>
      <c r="I6563" s="43" t="s">
        <v>45</v>
      </c>
      <c r="J6563" s="43" t="s">
        <v>46439</v>
      </c>
      <c r="K6563" s="43" t="s">
        <v>46439</v>
      </c>
      <c r="L6563" s="43" t="s">
        <v>18</v>
      </c>
      <c r="M6563" s="43" t="s">
        <v>48764</v>
      </c>
      <c r="N6563">
        <f>VLOOKUP(C6563,HIS!D:E,2,FALSE)</f>
        <v>100</v>
      </c>
      <c r="O6563" t="str">
        <f t="shared" si="206"/>
        <v/>
      </c>
      <c r="P6563" s="12" t="str">
        <f>VLOOKUP(C6563,HIS!D:F,3,FALSE)</f>
        <v>2017/06/29</v>
      </c>
      <c r="Q6563">
        <f>VLOOKUP(D6563,微信!D:J,7,FALSE)</f>
        <v>100</v>
      </c>
      <c r="R6563" t="str">
        <f t="shared" si="205"/>
        <v/>
      </c>
    </row>
    <row r="6564" spans="1:18" hidden="1">
      <c r="A6564" s="43" t="s">
        <v>48765</v>
      </c>
      <c r="B6564" s="43" t="s">
        <v>48766</v>
      </c>
      <c r="C6564" s="47" t="s">
        <v>48767</v>
      </c>
      <c r="D6564" s="43" t="s">
        <v>25758</v>
      </c>
      <c r="E6564" s="43" t="s">
        <v>48768</v>
      </c>
      <c r="F6564" s="44">
        <v>20</v>
      </c>
      <c r="G6564" s="45">
        <v>42915.585486111115</v>
      </c>
      <c r="H6564" s="43" t="s">
        <v>959</v>
      </c>
      <c r="I6564" s="43" t="s">
        <v>45</v>
      </c>
      <c r="J6564" s="43" t="s">
        <v>46439</v>
      </c>
      <c r="K6564" s="43" t="s">
        <v>46439</v>
      </c>
      <c r="L6564" s="43" t="s">
        <v>18</v>
      </c>
      <c r="M6564" s="43" t="s">
        <v>48769</v>
      </c>
      <c r="N6564">
        <f>VLOOKUP(C6564,HIS!D:E,2,FALSE)</f>
        <v>20</v>
      </c>
      <c r="O6564" t="str">
        <f t="shared" si="206"/>
        <v/>
      </c>
      <c r="P6564" s="12" t="str">
        <f>VLOOKUP(C6564,HIS!D:F,3,FALSE)</f>
        <v>2017/06/29</v>
      </c>
      <c r="Q6564">
        <f>VLOOKUP(D6564,微信!D:J,7,FALSE)</f>
        <v>20</v>
      </c>
      <c r="R6564" t="str">
        <f t="shared" si="205"/>
        <v/>
      </c>
    </row>
    <row r="6565" spans="1:18" hidden="1">
      <c r="A6565" s="43" t="s">
        <v>47220</v>
      </c>
      <c r="B6565" s="43" t="s">
        <v>47221</v>
      </c>
      <c r="C6565" s="47" t="s">
        <v>48770</v>
      </c>
      <c r="D6565" s="43" t="s">
        <v>26196</v>
      </c>
      <c r="E6565" s="43" t="s">
        <v>48771</v>
      </c>
      <c r="F6565" s="44">
        <v>300</v>
      </c>
      <c r="G6565" s="45">
        <v>42915.585613425923</v>
      </c>
      <c r="H6565" s="43" t="s">
        <v>959</v>
      </c>
      <c r="I6565" s="43" t="s">
        <v>45</v>
      </c>
      <c r="J6565" s="43" t="s">
        <v>46439</v>
      </c>
      <c r="K6565" s="43" t="s">
        <v>46439</v>
      </c>
      <c r="L6565" s="43" t="s">
        <v>18</v>
      </c>
      <c r="M6565" s="43" t="s">
        <v>48772</v>
      </c>
      <c r="N6565">
        <f>VLOOKUP(C6565,HIS!D:E,2,FALSE)</f>
        <v>300</v>
      </c>
      <c r="O6565" t="str">
        <f t="shared" si="206"/>
        <v/>
      </c>
      <c r="P6565" s="12" t="str">
        <f>VLOOKUP(C6565,HIS!D:F,3,FALSE)</f>
        <v>2017/06/29</v>
      </c>
      <c r="Q6565">
        <f>VLOOKUP(D6565,微信!D:J,7,FALSE)</f>
        <v>300</v>
      </c>
      <c r="R6565" t="str">
        <f t="shared" si="205"/>
        <v/>
      </c>
    </row>
    <row r="6566" spans="1:18" hidden="1">
      <c r="A6566" s="43" t="s">
        <v>48773</v>
      </c>
      <c r="B6566" s="43" t="s">
        <v>48774</v>
      </c>
      <c r="C6566" s="47" t="s">
        <v>48775</v>
      </c>
      <c r="D6566" s="43" t="s">
        <v>25641</v>
      </c>
      <c r="E6566" s="43" t="s">
        <v>48776</v>
      </c>
      <c r="F6566" s="44">
        <v>20</v>
      </c>
      <c r="G6566" s="45">
        <v>42915.586365740739</v>
      </c>
      <c r="H6566" s="43" t="s">
        <v>958</v>
      </c>
      <c r="I6566" s="43" t="s">
        <v>45</v>
      </c>
      <c r="J6566" s="43" t="s">
        <v>46439</v>
      </c>
      <c r="K6566" s="43" t="s">
        <v>46439</v>
      </c>
      <c r="L6566" s="43" t="s">
        <v>18</v>
      </c>
      <c r="M6566" s="43" t="s">
        <v>48777</v>
      </c>
      <c r="N6566">
        <f>VLOOKUP(C6566,HIS!D:E,2,FALSE)</f>
        <v>20</v>
      </c>
      <c r="O6566" t="str">
        <f t="shared" si="206"/>
        <v/>
      </c>
      <c r="P6566" s="12" t="str">
        <f>VLOOKUP(C6566,HIS!D:F,3,FALSE)</f>
        <v>2017/06/29</v>
      </c>
      <c r="Q6566">
        <f>VLOOKUP(D6566,微信!D:J,7,FALSE)</f>
        <v>20</v>
      </c>
      <c r="R6566" t="str">
        <f t="shared" si="205"/>
        <v/>
      </c>
    </row>
    <row r="6567" spans="1:18" hidden="1">
      <c r="A6567" s="43" t="s">
        <v>48778</v>
      </c>
      <c r="B6567" s="43" t="s">
        <v>48779</v>
      </c>
      <c r="C6567" s="47" t="s">
        <v>48780</v>
      </c>
      <c r="D6567" s="43" t="s">
        <v>25545</v>
      </c>
      <c r="E6567" s="43" t="s">
        <v>48781</v>
      </c>
      <c r="F6567" s="44">
        <v>200</v>
      </c>
      <c r="G6567" s="45">
        <v>42915.587893518517</v>
      </c>
      <c r="H6567" s="43" t="s">
        <v>958</v>
      </c>
      <c r="I6567" s="43" t="s">
        <v>45</v>
      </c>
      <c r="J6567" s="43" t="s">
        <v>46439</v>
      </c>
      <c r="K6567" s="43" t="s">
        <v>46439</v>
      </c>
      <c r="L6567" s="43" t="s">
        <v>18</v>
      </c>
      <c r="M6567" s="43" t="s">
        <v>48782</v>
      </c>
      <c r="N6567">
        <f>VLOOKUP(C6567,HIS!D:E,2,FALSE)</f>
        <v>200</v>
      </c>
      <c r="O6567" t="str">
        <f t="shared" si="206"/>
        <v/>
      </c>
      <c r="P6567" s="12" t="str">
        <f>VLOOKUP(C6567,HIS!D:F,3,FALSE)</f>
        <v>2017/06/29</v>
      </c>
      <c r="Q6567">
        <f>VLOOKUP(D6567,微信!D:J,7,FALSE)</f>
        <v>200</v>
      </c>
      <c r="R6567" t="str">
        <f t="shared" si="205"/>
        <v/>
      </c>
    </row>
    <row r="6568" spans="1:18" hidden="1">
      <c r="A6568" s="43" t="s">
        <v>48783</v>
      </c>
      <c r="B6568" s="43" t="s">
        <v>48784</v>
      </c>
      <c r="C6568" s="47" t="s">
        <v>48785</v>
      </c>
      <c r="D6568" s="43" t="s">
        <v>25610</v>
      </c>
      <c r="E6568" s="43" t="s">
        <v>48786</v>
      </c>
      <c r="F6568" s="44">
        <v>20</v>
      </c>
      <c r="G6568" s="45">
        <v>42915.588159722225</v>
      </c>
      <c r="H6568" s="43" t="s">
        <v>958</v>
      </c>
      <c r="I6568" s="43" t="s">
        <v>45</v>
      </c>
      <c r="J6568" s="43" t="s">
        <v>46439</v>
      </c>
      <c r="K6568" s="43" t="s">
        <v>46439</v>
      </c>
      <c r="L6568" s="43" t="s">
        <v>18</v>
      </c>
      <c r="M6568" s="43" t="s">
        <v>48787</v>
      </c>
      <c r="N6568">
        <f>VLOOKUP(C6568,HIS!D:E,2,FALSE)</f>
        <v>20</v>
      </c>
      <c r="O6568" t="str">
        <f t="shared" si="206"/>
        <v/>
      </c>
      <c r="P6568" s="12" t="str">
        <f>VLOOKUP(C6568,HIS!D:F,3,FALSE)</f>
        <v>2017/06/29</v>
      </c>
      <c r="Q6568">
        <f>VLOOKUP(D6568,微信!D:J,7,FALSE)</f>
        <v>20</v>
      </c>
      <c r="R6568" t="str">
        <f t="shared" si="205"/>
        <v/>
      </c>
    </row>
    <row r="6569" spans="1:18" hidden="1">
      <c r="A6569" s="43" t="s">
        <v>48788</v>
      </c>
      <c r="B6569" s="43" t="s">
        <v>27303</v>
      </c>
      <c r="C6569" s="47" t="s">
        <v>48789</v>
      </c>
      <c r="D6569" s="43" t="s">
        <v>26140</v>
      </c>
      <c r="E6569" s="43" t="s">
        <v>48790</v>
      </c>
      <c r="F6569" s="44">
        <v>100</v>
      </c>
      <c r="G6569" s="45">
        <v>42915.588645833333</v>
      </c>
      <c r="H6569" s="43" t="s">
        <v>958</v>
      </c>
      <c r="I6569" s="43" t="s">
        <v>45</v>
      </c>
      <c r="J6569" s="43" t="s">
        <v>46439</v>
      </c>
      <c r="K6569" s="43" t="s">
        <v>46439</v>
      </c>
      <c r="L6569" s="43" t="s">
        <v>18</v>
      </c>
      <c r="M6569" s="43" t="s">
        <v>48791</v>
      </c>
      <c r="N6569">
        <f>VLOOKUP(C6569,HIS!D:E,2,FALSE)</f>
        <v>100</v>
      </c>
      <c r="O6569" t="str">
        <f t="shared" si="206"/>
        <v/>
      </c>
      <c r="P6569" s="12" t="str">
        <f>VLOOKUP(C6569,HIS!D:F,3,FALSE)</f>
        <v>2017/06/29</v>
      </c>
      <c r="Q6569">
        <f>VLOOKUP(D6569,微信!D:J,7,FALSE)</f>
        <v>100</v>
      </c>
      <c r="R6569" t="str">
        <f t="shared" si="205"/>
        <v/>
      </c>
    </row>
    <row r="6570" spans="1:18" hidden="1">
      <c r="A6570" s="43" t="s">
        <v>48792</v>
      </c>
      <c r="B6570" s="43" t="s">
        <v>48793</v>
      </c>
      <c r="C6570" s="47" t="s">
        <v>48794</v>
      </c>
      <c r="D6570" s="43" t="s">
        <v>26052</v>
      </c>
      <c r="E6570" s="43" t="s">
        <v>48795</v>
      </c>
      <c r="F6570" s="44">
        <v>100</v>
      </c>
      <c r="G6570" s="45">
        <v>42915.588831018518</v>
      </c>
      <c r="H6570" s="43" t="s">
        <v>958</v>
      </c>
      <c r="I6570" s="43" t="s">
        <v>45</v>
      </c>
      <c r="J6570" s="43" t="s">
        <v>46439</v>
      </c>
      <c r="K6570" s="43" t="s">
        <v>46439</v>
      </c>
      <c r="L6570" s="43" t="s">
        <v>18</v>
      </c>
      <c r="M6570" s="43" t="s">
        <v>48796</v>
      </c>
      <c r="N6570">
        <f>VLOOKUP(C6570,HIS!D:E,2,FALSE)</f>
        <v>100</v>
      </c>
      <c r="O6570" t="str">
        <f t="shared" si="206"/>
        <v/>
      </c>
      <c r="P6570" s="12" t="str">
        <f>VLOOKUP(C6570,HIS!D:F,3,FALSE)</f>
        <v>2017/06/29</v>
      </c>
      <c r="Q6570">
        <f>VLOOKUP(D6570,微信!D:J,7,FALSE)</f>
        <v>100</v>
      </c>
      <c r="R6570" t="str">
        <f t="shared" si="205"/>
        <v/>
      </c>
    </row>
    <row r="6571" spans="1:18" hidden="1">
      <c r="A6571" s="43" t="s">
        <v>48688</v>
      </c>
      <c r="B6571" s="43" t="s">
        <v>48689</v>
      </c>
      <c r="C6571" s="47" t="s">
        <v>48797</v>
      </c>
      <c r="D6571" s="43" t="s">
        <v>26236</v>
      </c>
      <c r="E6571" s="43" t="s">
        <v>48798</v>
      </c>
      <c r="F6571" s="44">
        <v>500</v>
      </c>
      <c r="G6571" s="45">
        <v>42915.590057870373</v>
      </c>
      <c r="H6571" s="43" t="s">
        <v>958</v>
      </c>
      <c r="I6571" s="43" t="s">
        <v>45</v>
      </c>
      <c r="J6571" s="43" t="s">
        <v>46439</v>
      </c>
      <c r="K6571" s="43" t="s">
        <v>46439</v>
      </c>
      <c r="L6571" s="43" t="s">
        <v>18</v>
      </c>
      <c r="M6571" s="43" t="s">
        <v>48799</v>
      </c>
      <c r="N6571">
        <f>VLOOKUP(C6571,HIS!D:E,2,FALSE)</f>
        <v>500</v>
      </c>
      <c r="O6571" t="str">
        <f t="shared" si="206"/>
        <v/>
      </c>
      <c r="P6571" s="12" t="str">
        <f>VLOOKUP(C6571,HIS!D:F,3,FALSE)</f>
        <v>2017/06/29</v>
      </c>
      <c r="Q6571">
        <f>VLOOKUP(D6571,微信!D:J,7,FALSE)</f>
        <v>500</v>
      </c>
      <c r="R6571" t="str">
        <f t="shared" si="205"/>
        <v/>
      </c>
    </row>
    <row r="6572" spans="1:18" hidden="1">
      <c r="A6572" s="43" t="s">
        <v>48800</v>
      </c>
      <c r="B6572" s="43" t="s">
        <v>48801</v>
      </c>
      <c r="C6572" s="47" t="s">
        <v>48802</v>
      </c>
      <c r="D6572" s="43" t="s">
        <v>25757</v>
      </c>
      <c r="E6572" s="43" t="s">
        <v>48803</v>
      </c>
      <c r="F6572" s="44">
        <v>200</v>
      </c>
      <c r="G6572" s="45">
        <v>42915.590844907405</v>
      </c>
      <c r="H6572" s="43" t="s">
        <v>958</v>
      </c>
      <c r="I6572" s="43" t="s">
        <v>45</v>
      </c>
      <c r="J6572" s="43" t="s">
        <v>46439</v>
      </c>
      <c r="K6572" s="43" t="s">
        <v>46439</v>
      </c>
      <c r="L6572" s="43" t="s">
        <v>18</v>
      </c>
      <c r="M6572" s="43" t="s">
        <v>48804</v>
      </c>
      <c r="N6572">
        <f>VLOOKUP(C6572,HIS!D:E,2,FALSE)</f>
        <v>200</v>
      </c>
      <c r="O6572" t="str">
        <f t="shared" si="206"/>
        <v/>
      </c>
      <c r="P6572" s="12" t="str">
        <f>VLOOKUP(C6572,HIS!D:F,3,FALSE)</f>
        <v>2017/06/29</v>
      </c>
      <c r="Q6572">
        <f>VLOOKUP(D6572,微信!D:J,7,FALSE)</f>
        <v>200</v>
      </c>
      <c r="R6572" t="str">
        <f t="shared" si="205"/>
        <v/>
      </c>
    </row>
    <row r="6573" spans="1:18" hidden="1">
      <c r="A6573" s="43" t="s">
        <v>48805</v>
      </c>
      <c r="B6573" s="43" t="s">
        <v>48806</v>
      </c>
      <c r="C6573" s="47" t="s">
        <v>48807</v>
      </c>
      <c r="D6573" s="43" t="s">
        <v>25720</v>
      </c>
      <c r="E6573" s="43" t="s">
        <v>48808</v>
      </c>
      <c r="F6573" s="44">
        <v>30</v>
      </c>
      <c r="G6573" s="45">
        <v>42915.590902777774</v>
      </c>
      <c r="H6573" s="43" t="s">
        <v>959</v>
      </c>
      <c r="I6573" s="43" t="s">
        <v>45</v>
      </c>
      <c r="J6573" s="43" t="s">
        <v>46439</v>
      </c>
      <c r="K6573" s="43" t="s">
        <v>46439</v>
      </c>
      <c r="L6573" s="43" t="s">
        <v>18</v>
      </c>
      <c r="M6573" s="43" t="s">
        <v>48809</v>
      </c>
      <c r="N6573">
        <f>VLOOKUP(C6573,HIS!D:E,2,FALSE)</f>
        <v>30</v>
      </c>
      <c r="O6573" t="str">
        <f t="shared" si="206"/>
        <v/>
      </c>
      <c r="P6573" s="12" t="str">
        <f>VLOOKUP(C6573,HIS!D:F,3,FALSE)</f>
        <v>2017/06/29</v>
      </c>
      <c r="Q6573">
        <f>VLOOKUP(D6573,微信!D:J,7,FALSE)</f>
        <v>30</v>
      </c>
      <c r="R6573" t="str">
        <f t="shared" si="205"/>
        <v/>
      </c>
    </row>
    <row r="6574" spans="1:18" hidden="1">
      <c r="A6574" s="43" t="s">
        <v>48810</v>
      </c>
      <c r="B6574" s="43" t="s">
        <v>48811</v>
      </c>
      <c r="C6574" s="47" t="s">
        <v>48812</v>
      </c>
      <c r="D6574" s="43" t="s">
        <v>25593</v>
      </c>
      <c r="E6574" s="43" t="s">
        <v>48813</v>
      </c>
      <c r="F6574" s="44">
        <v>500</v>
      </c>
      <c r="G6574" s="45">
        <v>42915.591168981482</v>
      </c>
      <c r="H6574" s="43" t="s">
        <v>959</v>
      </c>
      <c r="I6574" s="43" t="s">
        <v>45</v>
      </c>
      <c r="J6574" s="43" t="s">
        <v>46439</v>
      </c>
      <c r="K6574" s="43" t="s">
        <v>46439</v>
      </c>
      <c r="L6574" s="43" t="s">
        <v>18</v>
      </c>
      <c r="M6574" s="43" t="s">
        <v>48814</v>
      </c>
      <c r="N6574">
        <f>VLOOKUP(C6574,HIS!D:E,2,FALSE)</f>
        <v>500</v>
      </c>
      <c r="O6574" t="str">
        <f t="shared" si="206"/>
        <v/>
      </c>
      <c r="P6574" s="12" t="str">
        <f>VLOOKUP(C6574,HIS!D:F,3,FALSE)</f>
        <v>2017/06/29</v>
      </c>
      <c r="Q6574">
        <f>VLOOKUP(D6574,微信!D:J,7,FALSE)</f>
        <v>500</v>
      </c>
      <c r="R6574" t="str">
        <f t="shared" si="205"/>
        <v/>
      </c>
    </row>
    <row r="6575" spans="1:18" hidden="1">
      <c r="A6575" s="43" t="s">
        <v>48815</v>
      </c>
      <c r="B6575" s="43" t="s">
        <v>48816</v>
      </c>
      <c r="C6575" s="47" t="s">
        <v>48817</v>
      </c>
      <c r="D6575" s="43" t="s">
        <v>25746</v>
      </c>
      <c r="E6575" s="43" t="s">
        <v>48818</v>
      </c>
      <c r="F6575" s="44">
        <v>20</v>
      </c>
      <c r="G6575" s="45">
        <v>42915.591504629629</v>
      </c>
      <c r="H6575" s="43" t="s">
        <v>958</v>
      </c>
      <c r="I6575" s="43" t="s">
        <v>45</v>
      </c>
      <c r="J6575" s="43" t="s">
        <v>46439</v>
      </c>
      <c r="K6575" s="43" t="s">
        <v>46439</v>
      </c>
      <c r="L6575" s="43" t="s">
        <v>18</v>
      </c>
      <c r="M6575" s="43" t="s">
        <v>48819</v>
      </c>
      <c r="N6575">
        <f>VLOOKUP(C6575,HIS!D:E,2,FALSE)</f>
        <v>20</v>
      </c>
      <c r="O6575" t="str">
        <f t="shared" si="206"/>
        <v/>
      </c>
      <c r="P6575" s="12" t="str">
        <f>VLOOKUP(C6575,HIS!D:F,3,FALSE)</f>
        <v>2017/06/29</v>
      </c>
      <c r="Q6575">
        <f>VLOOKUP(D6575,微信!D:J,7,FALSE)</f>
        <v>20</v>
      </c>
      <c r="R6575" t="str">
        <f t="shared" si="205"/>
        <v/>
      </c>
    </row>
    <row r="6576" spans="1:18" hidden="1">
      <c r="A6576" s="43" t="s">
        <v>48820</v>
      </c>
      <c r="B6576" s="43" t="s">
        <v>48821</v>
      </c>
      <c r="C6576" s="47" t="s">
        <v>48822</v>
      </c>
      <c r="D6576" s="43" t="s">
        <v>25775</v>
      </c>
      <c r="E6576" s="43" t="s">
        <v>48823</v>
      </c>
      <c r="F6576" s="44">
        <v>1000</v>
      </c>
      <c r="G6576" s="45">
        <v>42915.591574074075</v>
      </c>
      <c r="H6576" s="43" t="s">
        <v>959</v>
      </c>
      <c r="I6576" s="43" t="s">
        <v>45</v>
      </c>
      <c r="J6576" s="43" t="s">
        <v>46439</v>
      </c>
      <c r="K6576" s="43" t="s">
        <v>46439</v>
      </c>
      <c r="L6576" s="43" t="s">
        <v>18</v>
      </c>
      <c r="M6576" s="43" t="s">
        <v>48824</v>
      </c>
      <c r="N6576">
        <f>VLOOKUP(C6576,HIS!D:E,2,FALSE)</f>
        <v>1000</v>
      </c>
      <c r="O6576" t="str">
        <f t="shared" si="206"/>
        <v/>
      </c>
      <c r="P6576" s="12" t="str">
        <f>VLOOKUP(C6576,HIS!D:F,3,FALSE)</f>
        <v>2017/06/29</v>
      </c>
      <c r="Q6576">
        <f>VLOOKUP(D6576,微信!D:J,7,FALSE)</f>
        <v>1000</v>
      </c>
      <c r="R6576" t="str">
        <f t="shared" si="205"/>
        <v/>
      </c>
    </row>
    <row r="6577" spans="1:18" hidden="1">
      <c r="A6577" s="43" t="s">
        <v>48825</v>
      </c>
      <c r="B6577" s="43" t="s">
        <v>48826</v>
      </c>
      <c r="C6577" s="47" t="s">
        <v>48827</v>
      </c>
      <c r="D6577" s="43" t="s">
        <v>25528</v>
      </c>
      <c r="E6577" s="43" t="s">
        <v>48828</v>
      </c>
      <c r="F6577" s="44">
        <v>50</v>
      </c>
      <c r="G6577" s="45">
        <v>42915.592141203706</v>
      </c>
      <c r="H6577" s="43" t="s">
        <v>959</v>
      </c>
      <c r="I6577" s="43" t="s">
        <v>45</v>
      </c>
      <c r="J6577" s="43" t="s">
        <v>46439</v>
      </c>
      <c r="K6577" s="43" t="s">
        <v>46439</v>
      </c>
      <c r="L6577" s="43" t="s">
        <v>18</v>
      </c>
      <c r="M6577" s="43" t="s">
        <v>48829</v>
      </c>
      <c r="N6577">
        <f>VLOOKUP(C6577,HIS!D:E,2,FALSE)</f>
        <v>50</v>
      </c>
      <c r="O6577" t="str">
        <f t="shared" si="206"/>
        <v/>
      </c>
      <c r="P6577" s="12" t="str">
        <f>VLOOKUP(C6577,HIS!D:F,3,FALSE)</f>
        <v>2017/06/29</v>
      </c>
      <c r="Q6577">
        <f>VLOOKUP(D6577,微信!D:J,7,FALSE)</f>
        <v>50</v>
      </c>
      <c r="R6577" t="str">
        <f t="shared" si="205"/>
        <v/>
      </c>
    </row>
    <row r="6578" spans="1:18" hidden="1">
      <c r="A6578" s="43" t="s">
        <v>48830</v>
      </c>
      <c r="B6578" s="43" t="s">
        <v>48831</v>
      </c>
      <c r="C6578" s="47" t="s">
        <v>48832</v>
      </c>
      <c r="D6578" s="43" t="s">
        <v>26264</v>
      </c>
      <c r="E6578" s="43" t="s">
        <v>48833</v>
      </c>
      <c r="F6578" s="44">
        <v>20</v>
      </c>
      <c r="G6578" s="45">
        <v>42915.592557870368</v>
      </c>
      <c r="H6578" s="43" t="s">
        <v>958</v>
      </c>
      <c r="I6578" s="43" t="s">
        <v>45</v>
      </c>
      <c r="J6578" s="43" t="s">
        <v>46439</v>
      </c>
      <c r="K6578" s="43" t="s">
        <v>46439</v>
      </c>
      <c r="L6578" s="43" t="s">
        <v>18</v>
      </c>
      <c r="M6578" s="43" t="s">
        <v>48834</v>
      </c>
      <c r="N6578">
        <f>VLOOKUP(C6578,HIS!D:E,2,FALSE)</f>
        <v>20</v>
      </c>
      <c r="O6578" t="str">
        <f t="shared" si="206"/>
        <v/>
      </c>
      <c r="P6578" s="12" t="str">
        <f>VLOOKUP(C6578,HIS!D:F,3,FALSE)</f>
        <v>2017/06/29</v>
      </c>
      <c r="Q6578">
        <f>VLOOKUP(D6578,微信!D:J,7,FALSE)</f>
        <v>20</v>
      </c>
      <c r="R6578" t="str">
        <f t="shared" si="205"/>
        <v/>
      </c>
    </row>
    <row r="6579" spans="1:18" hidden="1">
      <c r="A6579" s="43" t="s">
        <v>48835</v>
      </c>
      <c r="B6579" s="43" t="s">
        <v>48836</v>
      </c>
      <c r="C6579" s="47" t="s">
        <v>48837</v>
      </c>
      <c r="D6579" s="43" t="s">
        <v>26290</v>
      </c>
      <c r="E6579" s="43" t="s">
        <v>48838</v>
      </c>
      <c r="F6579" s="44">
        <v>300</v>
      </c>
      <c r="G6579" s="45">
        <v>42915.592812499999</v>
      </c>
      <c r="H6579" s="43" t="s">
        <v>958</v>
      </c>
      <c r="I6579" s="43" t="s">
        <v>45</v>
      </c>
      <c r="J6579" s="43" t="s">
        <v>46439</v>
      </c>
      <c r="K6579" s="43" t="s">
        <v>46439</v>
      </c>
      <c r="L6579" s="43" t="s">
        <v>18</v>
      </c>
      <c r="M6579" s="43" t="s">
        <v>48839</v>
      </c>
      <c r="N6579">
        <f>VLOOKUP(C6579,HIS!D:E,2,FALSE)</f>
        <v>300</v>
      </c>
      <c r="O6579" t="str">
        <f t="shared" si="206"/>
        <v/>
      </c>
      <c r="P6579" s="12" t="str">
        <f>VLOOKUP(C6579,HIS!D:F,3,FALSE)</f>
        <v>2017/06/29</v>
      </c>
      <c r="Q6579">
        <f>VLOOKUP(D6579,微信!D:J,7,FALSE)</f>
        <v>300</v>
      </c>
      <c r="R6579" t="str">
        <f t="shared" si="205"/>
        <v/>
      </c>
    </row>
    <row r="6580" spans="1:18" hidden="1">
      <c r="A6580" s="43" t="s">
        <v>48778</v>
      </c>
      <c r="B6580" s="43" t="s">
        <v>48779</v>
      </c>
      <c r="C6580" s="47" t="s">
        <v>48840</v>
      </c>
      <c r="D6580" s="43" t="s">
        <v>25546</v>
      </c>
      <c r="E6580" s="43" t="s">
        <v>48841</v>
      </c>
      <c r="F6580" s="44">
        <v>50</v>
      </c>
      <c r="G6580" s="45">
        <v>42915.595208333332</v>
      </c>
      <c r="H6580" s="43" t="s">
        <v>958</v>
      </c>
      <c r="I6580" s="43" t="s">
        <v>45</v>
      </c>
      <c r="J6580" s="43" t="s">
        <v>46439</v>
      </c>
      <c r="K6580" s="43" t="s">
        <v>46439</v>
      </c>
      <c r="L6580" s="43" t="s">
        <v>18</v>
      </c>
      <c r="M6580" s="43" t="s">
        <v>48842</v>
      </c>
      <c r="N6580">
        <f>VLOOKUP(C6580,HIS!D:E,2,FALSE)</f>
        <v>50</v>
      </c>
      <c r="O6580" t="str">
        <f t="shared" si="206"/>
        <v/>
      </c>
      <c r="P6580" s="12" t="str">
        <f>VLOOKUP(C6580,HIS!D:F,3,FALSE)</f>
        <v>2017/06/29</v>
      </c>
      <c r="Q6580">
        <f>VLOOKUP(D6580,微信!D:J,7,FALSE)</f>
        <v>50</v>
      </c>
      <c r="R6580" t="str">
        <f t="shared" si="205"/>
        <v/>
      </c>
    </row>
    <row r="6581" spans="1:18" hidden="1">
      <c r="A6581" s="43" t="s">
        <v>48843</v>
      </c>
      <c r="B6581" s="43" t="s">
        <v>48844</v>
      </c>
      <c r="C6581" s="47" t="s">
        <v>48845</v>
      </c>
      <c r="D6581" s="43" t="s">
        <v>25853</v>
      </c>
      <c r="E6581" s="43" t="s">
        <v>48846</v>
      </c>
      <c r="F6581" s="44">
        <v>20</v>
      </c>
      <c r="G6581" s="45">
        <v>42915.595254629632</v>
      </c>
      <c r="H6581" s="43" t="s">
        <v>959</v>
      </c>
      <c r="I6581" s="43" t="s">
        <v>45</v>
      </c>
      <c r="J6581" s="43" t="s">
        <v>46439</v>
      </c>
      <c r="K6581" s="43" t="s">
        <v>46439</v>
      </c>
      <c r="L6581" s="43" t="s">
        <v>18</v>
      </c>
      <c r="M6581" s="43" t="s">
        <v>48847</v>
      </c>
      <c r="N6581">
        <f>VLOOKUP(C6581,HIS!D:E,2,FALSE)</f>
        <v>20</v>
      </c>
      <c r="O6581" t="str">
        <f t="shared" si="206"/>
        <v/>
      </c>
      <c r="P6581" s="12" t="str">
        <f>VLOOKUP(C6581,HIS!D:F,3,FALSE)</f>
        <v>2017/06/29</v>
      </c>
      <c r="Q6581">
        <f>VLOOKUP(D6581,微信!D:J,7,FALSE)</f>
        <v>20</v>
      </c>
      <c r="R6581" t="str">
        <f t="shared" si="205"/>
        <v/>
      </c>
    </row>
    <row r="6582" spans="1:18" hidden="1">
      <c r="A6582" s="43" t="s">
        <v>48848</v>
      </c>
      <c r="B6582" s="43" t="s">
        <v>48849</v>
      </c>
      <c r="C6582" s="47" t="s">
        <v>48850</v>
      </c>
      <c r="D6582" s="43" t="s">
        <v>25769</v>
      </c>
      <c r="E6582" s="43" t="s">
        <v>48851</v>
      </c>
      <c r="F6582" s="44">
        <v>100</v>
      </c>
      <c r="G6582" s="45">
        <v>42915.595439814817</v>
      </c>
      <c r="H6582" s="43" t="s">
        <v>958</v>
      </c>
      <c r="I6582" s="43" t="s">
        <v>45</v>
      </c>
      <c r="J6582" s="43" t="s">
        <v>46439</v>
      </c>
      <c r="K6582" s="43" t="s">
        <v>46439</v>
      </c>
      <c r="L6582" s="43" t="s">
        <v>18</v>
      </c>
      <c r="M6582" s="43" t="s">
        <v>48852</v>
      </c>
      <c r="N6582">
        <f>VLOOKUP(C6582,HIS!D:E,2,FALSE)</f>
        <v>100</v>
      </c>
      <c r="O6582" t="str">
        <f t="shared" si="206"/>
        <v/>
      </c>
      <c r="P6582" s="12" t="str">
        <f>VLOOKUP(C6582,HIS!D:F,3,FALSE)</f>
        <v>2017/06/29</v>
      </c>
      <c r="Q6582">
        <f>VLOOKUP(D6582,微信!D:J,7,FALSE)</f>
        <v>100</v>
      </c>
      <c r="R6582" t="str">
        <f t="shared" si="205"/>
        <v/>
      </c>
    </row>
    <row r="6583" spans="1:18" hidden="1">
      <c r="A6583" s="43" t="s">
        <v>48853</v>
      </c>
      <c r="B6583" s="43" t="s">
        <v>48854</v>
      </c>
      <c r="C6583" s="47" t="s">
        <v>48855</v>
      </c>
      <c r="D6583" s="43" t="s">
        <v>25666</v>
      </c>
      <c r="E6583" s="43" t="s">
        <v>48856</v>
      </c>
      <c r="F6583" s="44">
        <v>30</v>
      </c>
      <c r="G6583" s="45">
        <v>42915.595532407409</v>
      </c>
      <c r="H6583" s="43" t="s">
        <v>959</v>
      </c>
      <c r="I6583" s="43" t="s">
        <v>45</v>
      </c>
      <c r="J6583" s="43" t="s">
        <v>46439</v>
      </c>
      <c r="K6583" s="43" t="s">
        <v>46439</v>
      </c>
      <c r="L6583" s="43" t="s">
        <v>18</v>
      </c>
      <c r="M6583" s="43" t="s">
        <v>48857</v>
      </c>
      <c r="N6583">
        <f>VLOOKUP(C6583,HIS!D:E,2,FALSE)</f>
        <v>30</v>
      </c>
      <c r="O6583" t="str">
        <f t="shared" si="206"/>
        <v/>
      </c>
      <c r="P6583" s="12" t="str">
        <f>VLOOKUP(C6583,HIS!D:F,3,FALSE)</f>
        <v>2017/06/29</v>
      </c>
      <c r="Q6583">
        <f>VLOOKUP(D6583,微信!D:J,7,FALSE)</f>
        <v>30</v>
      </c>
      <c r="R6583" t="str">
        <f t="shared" si="205"/>
        <v/>
      </c>
    </row>
    <row r="6584" spans="1:18" hidden="1">
      <c r="A6584" s="43" t="s">
        <v>48858</v>
      </c>
      <c r="B6584" s="43" t="s">
        <v>48859</v>
      </c>
      <c r="C6584" s="47" t="s">
        <v>48860</v>
      </c>
      <c r="D6584" s="43" t="s">
        <v>25927</v>
      </c>
      <c r="E6584" s="43" t="s">
        <v>48861</v>
      </c>
      <c r="F6584" s="44">
        <v>500</v>
      </c>
      <c r="G6584" s="45">
        <v>42915.595659722225</v>
      </c>
      <c r="H6584" s="43" t="s">
        <v>959</v>
      </c>
      <c r="I6584" s="43" t="s">
        <v>45</v>
      </c>
      <c r="J6584" s="43" t="s">
        <v>46439</v>
      </c>
      <c r="K6584" s="43" t="s">
        <v>46439</v>
      </c>
      <c r="L6584" s="43" t="s">
        <v>18</v>
      </c>
      <c r="M6584" s="43" t="s">
        <v>48862</v>
      </c>
      <c r="N6584">
        <f>VLOOKUP(C6584,HIS!D:E,2,FALSE)</f>
        <v>500</v>
      </c>
      <c r="O6584" t="str">
        <f t="shared" si="206"/>
        <v/>
      </c>
      <c r="P6584" s="12" t="str">
        <f>VLOOKUP(C6584,HIS!D:F,3,FALSE)</f>
        <v>2017/06/29</v>
      </c>
      <c r="Q6584">
        <f>VLOOKUP(D6584,微信!D:J,7,FALSE)</f>
        <v>500</v>
      </c>
      <c r="R6584" t="str">
        <f t="shared" si="205"/>
        <v/>
      </c>
    </row>
    <row r="6585" spans="1:18" hidden="1">
      <c r="A6585" s="43" t="s">
        <v>48863</v>
      </c>
      <c r="B6585" s="43" t="s">
        <v>48864</v>
      </c>
      <c r="C6585" s="47" t="s">
        <v>48865</v>
      </c>
      <c r="D6585" s="43" t="s">
        <v>26084</v>
      </c>
      <c r="E6585" s="43" t="s">
        <v>48866</v>
      </c>
      <c r="F6585" s="44">
        <v>50</v>
      </c>
      <c r="G6585" s="45">
        <v>42915.596574074072</v>
      </c>
      <c r="H6585" s="43" t="s">
        <v>958</v>
      </c>
      <c r="I6585" s="43" t="s">
        <v>45</v>
      </c>
      <c r="J6585" s="43" t="s">
        <v>46439</v>
      </c>
      <c r="K6585" s="43" t="s">
        <v>46439</v>
      </c>
      <c r="L6585" s="43" t="s">
        <v>18</v>
      </c>
      <c r="M6585" s="43" t="s">
        <v>48867</v>
      </c>
      <c r="N6585">
        <f>VLOOKUP(C6585,HIS!D:E,2,FALSE)</f>
        <v>50</v>
      </c>
      <c r="O6585" t="str">
        <f t="shared" si="206"/>
        <v/>
      </c>
      <c r="P6585" s="12" t="str">
        <f>VLOOKUP(C6585,HIS!D:F,3,FALSE)</f>
        <v>2017/06/29</v>
      </c>
      <c r="Q6585">
        <f>VLOOKUP(D6585,微信!D:J,7,FALSE)</f>
        <v>50</v>
      </c>
      <c r="R6585" t="str">
        <f t="shared" si="205"/>
        <v/>
      </c>
    </row>
    <row r="6586" spans="1:18" hidden="1">
      <c r="A6586" s="43" t="s">
        <v>48868</v>
      </c>
      <c r="B6586" s="43" t="s">
        <v>48869</v>
      </c>
      <c r="C6586" s="47" t="s">
        <v>48870</v>
      </c>
      <c r="D6586" s="43" t="s">
        <v>25688</v>
      </c>
      <c r="E6586" s="43" t="s">
        <v>48871</v>
      </c>
      <c r="F6586" s="44">
        <v>500</v>
      </c>
      <c r="G6586" s="45">
        <v>42915.597071759257</v>
      </c>
      <c r="H6586" s="43" t="s">
        <v>959</v>
      </c>
      <c r="I6586" s="43" t="s">
        <v>45</v>
      </c>
      <c r="J6586" s="43" t="s">
        <v>46439</v>
      </c>
      <c r="K6586" s="43" t="s">
        <v>46439</v>
      </c>
      <c r="L6586" s="43" t="s">
        <v>18</v>
      </c>
      <c r="M6586" s="43" t="s">
        <v>48872</v>
      </c>
      <c r="N6586">
        <f>VLOOKUP(C6586,HIS!D:E,2,FALSE)</f>
        <v>500</v>
      </c>
      <c r="O6586" t="str">
        <f t="shared" si="206"/>
        <v/>
      </c>
      <c r="P6586" s="12" t="str">
        <f>VLOOKUP(C6586,HIS!D:F,3,FALSE)</f>
        <v>2017/06/29</v>
      </c>
      <c r="Q6586">
        <f>VLOOKUP(D6586,微信!D:J,7,FALSE)</f>
        <v>500</v>
      </c>
      <c r="R6586" t="str">
        <f t="shared" si="205"/>
        <v/>
      </c>
    </row>
    <row r="6587" spans="1:18" hidden="1">
      <c r="A6587" s="43" t="s">
        <v>48873</v>
      </c>
      <c r="B6587" s="43" t="s">
        <v>48874</v>
      </c>
      <c r="C6587" s="47" t="s">
        <v>48875</v>
      </c>
      <c r="D6587" s="43" t="s">
        <v>25561</v>
      </c>
      <c r="E6587" s="43" t="s">
        <v>48876</v>
      </c>
      <c r="F6587" s="44">
        <v>100</v>
      </c>
      <c r="G6587" s="45">
        <v>42915.597199074073</v>
      </c>
      <c r="H6587" s="43" t="s">
        <v>958</v>
      </c>
      <c r="I6587" s="43" t="s">
        <v>45</v>
      </c>
      <c r="J6587" s="43" t="s">
        <v>46439</v>
      </c>
      <c r="K6587" s="43" t="s">
        <v>46439</v>
      </c>
      <c r="L6587" s="43" t="s">
        <v>18</v>
      </c>
      <c r="M6587" s="43" t="s">
        <v>48877</v>
      </c>
      <c r="N6587">
        <f>VLOOKUP(C6587,HIS!D:E,2,FALSE)</f>
        <v>100</v>
      </c>
      <c r="O6587" t="str">
        <f t="shared" si="206"/>
        <v/>
      </c>
      <c r="P6587" s="12" t="str">
        <f>VLOOKUP(C6587,HIS!D:F,3,FALSE)</f>
        <v>2017/06/29</v>
      </c>
      <c r="Q6587">
        <f>VLOOKUP(D6587,微信!D:J,7,FALSE)</f>
        <v>100</v>
      </c>
      <c r="R6587" t="str">
        <f t="shared" si="205"/>
        <v/>
      </c>
    </row>
    <row r="6588" spans="1:18" hidden="1">
      <c r="A6588" s="43" t="s">
        <v>48878</v>
      </c>
      <c r="B6588" s="43" t="s">
        <v>48879</v>
      </c>
      <c r="C6588" s="47" t="s">
        <v>48880</v>
      </c>
      <c r="D6588" s="43" t="s">
        <v>25530</v>
      </c>
      <c r="E6588" s="43" t="s">
        <v>48881</v>
      </c>
      <c r="F6588" s="44">
        <v>500</v>
      </c>
      <c r="G6588" s="45">
        <v>42915.597777777781</v>
      </c>
      <c r="H6588" s="43" t="s">
        <v>958</v>
      </c>
      <c r="I6588" s="43" t="s">
        <v>45</v>
      </c>
      <c r="J6588" s="43" t="s">
        <v>46439</v>
      </c>
      <c r="K6588" s="43" t="s">
        <v>46439</v>
      </c>
      <c r="L6588" s="43" t="s">
        <v>18</v>
      </c>
      <c r="M6588" s="43" t="s">
        <v>48882</v>
      </c>
      <c r="N6588">
        <f>VLOOKUP(C6588,HIS!D:E,2,FALSE)</f>
        <v>500</v>
      </c>
      <c r="O6588" t="str">
        <f t="shared" si="206"/>
        <v/>
      </c>
      <c r="P6588" s="12" t="str">
        <f>VLOOKUP(C6588,HIS!D:F,3,FALSE)</f>
        <v>2017/06/29</v>
      </c>
      <c r="Q6588">
        <f>VLOOKUP(D6588,微信!D:J,7,FALSE)</f>
        <v>500</v>
      </c>
      <c r="R6588" t="str">
        <f t="shared" si="205"/>
        <v/>
      </c>
    </row>
    <row r="6589" spans="1:18" hidden="1">
      <c r="A6589" s="43" t="s">
        <v>48883</v>
      </c>
      <c r="B6589" s="43" t="s">
        <v>48884</v>
      </c>
      <c r="C6589" s="47" t="s">
        <v>48885</v>
      </c>
      <c r="D6589" s="43" t="s">
        <v>26090</v>
      </c>
      <c r="E6589" s="43" t="s">
        <v>48886</v>
      </c>
      <c r="F6589" s="44">
        <v>50</v>
      </c>
      <c r="G6589" s="45">
        <v>42915.597986111112</v>
      </c>
      <c r="H6589" s="43" t="s">
        <v>958</v>
      </c>
      <c r="I6589" s="43" t="s">
        <v>45</v>
      </c>
      <c r="J6589" s="43" t="s">
        <v>46439</v>
      </c>
      <c r="K6589" s="43" t="s">
        <v>46439</v>
      </c>
      <c r="L6589" s="43" t="s">
        <v>18</v>
      </c>
      <c r="M6589" s="43" t="s">
        <v>48887</v>
      </c>
      <c r="N6589">
        <f>VLOOKUP(C6589,HIS!D:E,2,FALSE)</f>
        <v>50</v>
      </c>
      <c r="O6589" t="str">
        <f t="shared" si="206"/>
        <v/>
      </c>
      <c r="P6589" s="12" t="str">
        <f>VLOOKUP(C6589,HIS!D:F,3,FALSE)</f>
        <v>2017/06/29</v>
      </c>
      <c r="Q6589">
        <f>VLOOKUP(D6589,微信!D:J,7,FALSE)</f>
        <v>50</v>
      </c>
      <c r="R6589" t="str">
        <f t="shared" si="205"/>
        <v/>
      </c>
    </row>
    <row r="6590" spans="1:18" hidden="1">
      <c r="A6590" s="43" t="s">
        <v>48888</v>
      </c>
      <c r="B6590" s="43" t="s">
        <v>48889</v>
      </c>
      <c r="C6590" s="47" t="s">
        <v>48890</v>
      </c>
      <c r="D6590" s="43" t="s">
        <v>26292</v>
      </c>
      <c r="E6590" s="43" t="s">
        <v>48891</v>
      </c>
      <c r="F6590" s="44">
        <v>20</v>
      </c>
      <c r="G6590" s="45">
        <v>42915.59847222222</v>
      </c>
      <c r="H6590" s="43" t="s">
        <v>958</v>
      </c>
      <c r="I6590" s="43" t="s">
        <v>45</v>
      </c>
      <c r="J6590" s="43" t="s">
        <v>46439</v>
      </c>
      <c r="K6590" s="43" t="s">
        <v>46439</v>
      </c>
      <c r="L6590" s="43" t="s">
        <v>18</v>
      </c>
      <c r="M6590" s="43" t="s">
        <v>48892</v>
      </c>
      <c r="N6590">
        <f>VLOOKUP(C6590,HIS!D:E,2,FALSE)</f>
        <v>20</v>
      </c>
      <c r="O6590" t="str">
        <f t="shared" si="206"/>
        <v/>
      </c>
      <c r="P6590" s="12" t="str">
        <f>VLOOKUP(C6590,HIS!D:F,3,FALSE)</f>
        <v>2017/06/29</v>
      </c>
      <c r="Q6590">
        <f>VLOOKUP(D6590,微信!D:J,7,FALSE)</f>
        <v>20</v>
      </c>
      <c r="R6590" t="str">
        <f t="shared" si="205"/>
        <v/>
      </c>
    </row>
    <row r="6591" spans="1:18" hidden="1">
      <c r="A6591" s="43" t="s">
        <v>48830</v>
      </c>
      <c r="B6591" s="43" t="s">
        <v>48831</v>
      </c>
      <c r="C6591" s="47" t="s">
        <v>48893</v>
      </c>
      <c r="D6591" s="43" t="s">
        <v>26263</v>
      </c>
      <c r="E6591" s="43" t="s">
        <v>48894</v>
      </c>
      <c r="F6591" s="44">
        <v>20</v>
      </c>
      <c r="G6591" s="45">
        <v>42915.598530092589</v>
      </c>
      <c r="H6591" s="43" t="s">
        <v>958</v>
      </c>
      <c r="I6591" s="43" t="s">
        <v>45</v>
      </c>
      <c r="J6591" s="43" t="s">
        <v>46439</v>
      </c>
      <c r="K6591" s="43" t="s">
        <v>46439</v>
      </c>
      <c r="L6591" s="43" t="s">
        <v>18</v>
      </c>
      <c r="M6591" s="43" t="s">
        <v>48895</v>
      </c>
      <c r="N6591">
        <f>VLOOKUP(C6591,HIS!D:E,2,FALSE)</f>
        <v>20</v>
      </c>
      <c r="O6591" t="str">
        <f t="shared" si="206"/>
        <v/>
      </c>
      <c r="P6591" s="12" t="str">
        <f>VLOOKUP(C6591,HIS!D:F,3,FALSE)</f>
        <v>2017/06/29</v>
      </c>
      <c r="Q6591">
        <f>VLOOKUP(D6591,微信!D:J,7,FALSE)</f>
        <v>20</v>
      </c>
      <c r="R6591" t="str">
        <f t="shared" si="205"/>
        <v/>
      </c>
    </row>
    <row r="6592" spans="1:18" hidden="1">
      <c r="A6592" s="43" t="s">
        <v>48731</v>
      </c>
      <c r="B6592" s="43" t="s">
        <v>48732</v>
      </c>
      <c r="C6592" s="47" t="s">
        <v>48896</v>
      </c>
      <c r="D6592" s="43" t="s">
        <v>25954</v>
      </c>
      <c r="E6592" s="43" t="s">
        <v>48897</v>
      </c>
      <c r="F6592" s="44">
        <v>350</v>
      </c>
      <c r="G6592" s="45">
        <v>42915.599085648151</v>
      </c>
      <c r="H6592" s="43" t="s">
        <v>959</v>
      </c>
      <c r="I6592" s="43" t="s">
        <v>45</v>
      </c>
      <c r="J6592" s="43" t="s">
        <v>46439</v>
      </c>
      <c r="K6592" s="43" t="s">
        <v>46439</v>
      </c>
      <c r="L6592" s="43" t="s">
        <v>18</v>
      </c>
      <c r="M6592" s="43" t="s">
        <v>48898</v>
      </c>
      <c r="N6592">
        <f>VLOOKUP(C6592,HIS!D:E,2,FALSE)</f>
        <v>350</v>
      </c>
      <c r="O6592" t="str">
        <f t="shared" si="206"/>
        <v/>
      </c>
      <c r="P6592" s="12" t="str">
        <f>VLOOKUP(C6592,HIS!D:F,3,FALSE)</f>
        <v>2017/06/29</v>
      </c>
      <c r="Q6592">
        <f>VLOOKUP(D6592,微信!D:J,7,FALSE)</f>
        <v>350</v>
      </c>
      <c r="R6592" t="str">
        <f t="shared" si="205"/>
        <v/>
      </c>
    </row>
    <row r="6593" spans="1:18" hidden="1">
      <c r="A6593" s="43" t="s">
        <v>45858</v>
      </c>
      <c r="B6593" s="43" t="s">
        <v>29796</v>
      </c>
      <c r="C6593" s="47" t="s">
        <v>48899</v>
      </c>
      <c r="D6593" s="43" t="s">
        <v>26167</v>
      </c>
      <c r="E6593" s="43" t="s">
        <v>48900</v>
      </c>
      <c r="F6593" s="44">
        <v>2000</v>
      </c>
      <c r="G6593" s="45">
        <v>42915.599745370368</v>
      </c>
      <c r="H6593" s="43" t="s">
        <v>958</v>
      </c>
      <c r="I6593" s="43" t="s">
        <v>45</v>
      </c>
      <c r="J6593" s="43" t="s">
        <v>46439</v>
      </c>
      <c r="K6593" s="43" t="s">
        <v>46439</v>
      </c>
      <c r="L6593" s="43" t="s">
        <v>18</v>
      </c>
      <c r="M6593" s="43" t="s">
        <v>48901</v>
      </c>
      <c r="N6593">
        <f>VLOOKUP(C6593,HIS!D:E,2,FALSE)</f>
        <v>2000</v>
      </c>
      <c r="O6593" t="str">
        <f t="shared" si="206"/>
        <v/>
      </c>
      <c r="P6593" s="12" t="str">
        <f>VLOOKUP(C6593,HIS!D:F,3,FALSE)</f>
        <v>2017/06/29</v>
      </c>
      <c r="Q6593">
        <f>VLOOKUP(D6593,微信!D:J,7,FALSE)</f>
        <v>2000</v>
      </c>
      <c r="R6593" t="str">
        <f t="shared" si="205"/>
        <v/>
      </c>
    </row>
    <row r="6594" spans="1:18" hidden="1">
      <c r="A6594" s="43" t="s">
        <v>46426</v>
      </c>
      <c r="B6594" s="43" t="s">
        <v>30140</v>
      </c>
      <c r="C6594" s="47" t="s">
        <v>48902</v>
      </c>
      <c r="D6594" s="43" t="s">
        <v>25780</v>
      </c>
      <c r="E6594" s="43" t="s">
        <v>48903</v>
      </c>
      <c r="F6594" s="44">
        <v>10</v>
      </c>
      <c r="G6594" s="45">
        <v>42915.600266203706</v>
      </c>
      <c r="H6594" s="43" t="s">
        <v>958</v>
      </c>
      <c r="I6594" s="43" t="s">
        <v>45</v>
      </c>
      <c r="J6594" s="43" t="s">
        <v>46439</v>
      </c>
      <c r="K6594" s="43" t="s">
        <v>46439</v>
      </c>
      <c r="L6594" s="43" t="s">
        <v>18</v>
      </c>
      <c r="M6594" s="43" t="s">
        <v>48904</v>
      </c>
      <c r="N6594">
        <f>VLOOKUP(C6594,HIS!D:E,2,FALSE)</f>
        <v>10</v>
      </c>
      <c r="O6594" t="str">
        <f t="shared" si="206"/>
        <v/>
      </c>
      <c r="P6594" s="12" t="str">
        <f>VLOOKUP(C6594,HIS!D:F,3,FALSE)</f>
        <v>2017/06/29</v>
      </c>
      <c r="Q6594">
        <f>VLOOKUP(D6594,微信!D:J,7,FALSE)</f>
        <v>10</v>
      </c>
      <c r="R6594" t="str">
        <f t="shared" si="205"/>
        <v/>
      </c>
    </row>
    <row r="6595" spans="1:18" hidden="1">
      <c r="A6595" s="43" t="s">
        <v>48800</v>
      </c>
      <c r="B6595" s="43" t="s">
        <v>48801</v>
      </c>
      <c r="C6595" s="47" t="s">
        <v>48905</v>
      </c>
      <c r="D6595" s="43" t="s">
        <v>25506</v>
      </c>
      <c r="E6595" s="43" t="s">
        <v>48906</v>
      </c>
      <c r="F6595" s="44">
        <v>100</v>
      </c>
      <c r="G6595" s="45">
        <v>42915.601481481484</v>
      </c>
      <c r="H6595" s="43" t="s">
        <v>959</v>
      </c>
      <c r="I6595" s="43" t="s">
        <v>45</v>
      </c>
      <c r="J6595" s="43" t="s">
        <v>46439</v>
      </c>
      <c r="K6595" s="43" t="s">
        <v>46439</v>
      </c>
      <c r="L6595" s="43" t="s">
        <v>18</v>
      </c>
      <c r="M6595" s="43" t="s">
        <v>48907</v>
      </c>
      <c r="N6595">
        <f>VLOOKUP(C6595,HIS!D:E,2,FALSE)</f>
        <v>100</v>
      </c>
      <c r="O6595" t="str">
        <f t="shared" si="206"/>
        <v/>
      </c>
      <c r="P6595" s="12" t="str">
        <f>VLOOKUP(C6595,HIS!D:F,3,FALSE)</f>
        <v>2017/06/29</v>
      </c>
      <c r="Q6595">
        <f>VLOOKUP(D6595,微信!D:J,7,FALSE)</f>
        <v>100</v>
      </c>
      <c r="R6595" t="str">
        <f t="shared" ref="R6595:R6658" si="207">IF(F6595=Q6595,"",1)</f>
        <v/>
      </c>
    </row>
    <row r="6596" spans="1:18" hidden="1">
      <c r="A6596" s="43" t="s">
        <v>48908</v>
      </c>
      <c r="B6596" s="43" t="s">
        <v>28343</v>
      </c>
      <c r="C6596" s="47" t="s">
        <v>48909</v>
      </c>
      <c r="D6596" s="43" t="s">
        <v>26144</v>
      </c>
      <c r="E6596" s="43" t="s">
        <v>48910</v>
      </c>
      <c r="F6596" s="44">
        <v>100</v>
      </c>
      <c r="G6596" s="45">
        <v>42915.6016087963</v>
      </c>
      <c r="H6596" s="43" t="s">
        <v>958</v>
      </c>
      <c r="I6596" s="43" t="s">
        <v>45</v>
      </c>
      <c r="J6596" s="43" t="s">
        <v>46439</v>
      </c>
      <c r="K6596" s="43" t="s">
        <v>46439</v>
      </c>
      <c r="L6596" s="43" t="s">
        <v>18</v>
      </c>
      <c r="M6596" s="43" t="s">
        <v>48911</v>
      </c>
      <c r="N6596">
        <f>VLOOKUP(C6596,HIS!D:E,2,FALSE)</f>
        <v>100</v>
      </c>
      <c r="O6596" t="str">
        <f t="shared" si="206"/>
        <v/>
      </c>
      <c r="P6596" s="12" t="str">
        <f>VLOOKUP(C6596,HIS!D:F,3,FALSE)</f>
        <v>2017/06/29</v>
      </c>
      <c r="Q6596">
        <f>VLOOKUP(D6596,微信!D:J,7,FALSE)</f>
        <v>100</v>
      </c>
      <c r="R6596" t="str">
        <f t="shared" si="207"/>
        <v/>
      </c>
    </row>
    <row r="6597" spans="1:18" hidden="1">
      <c r="A6597" s="43" t="s">
        <v>48912</v>
      </c>
      <c r="B6597" s="43" t="s">
        <v>48913</v>
      </c>
      <c r="C6597" s="47" t="s">
        <v>48914</v>
      </c>
      <c r="D6597" s="43" t="s">
        <v>25681</v>
      </c>
      <c r="E6597" s="43" t="s">
        <v>48915</v>
      </c>
      <c r="F6597" s="44">
        <v>20</v>
      </c>
      <c r="G6597" s="45">
        <v>42915.602025462962</v>
      </c>
      <c r="H6597" s="43" t="s">
        <v>958</v>
      </c>
      <c r="I6597" s="43" t="s">
        <v>45</v>
      </c>
      <c r="J6597" s="43" t="s">
        <v>46439</v>
      </c>
      <c r="K6597" s="43" t="s">
        <v>46439</v>
      </c>
      <c r="L6597" s="43" t="s">
        <v>18</v>
      </c>
      <c r="M6597" s="43" t="s">
        <v>48916</v>
      </c>
      <c r="N6597">
        <f>VLOOKUP(C6597,HIS!D:E,2,FALSE)</f>
        <v>20</v>
      </c>
      <c r="O6597" t="str">
        <f t="shared" si="206"/>
        <v/>
      </c>
      <c r="P6597" s="12" t="str">
        <f>VLOOKUP(C6597,HIS!D:F,3,FALSE)</f>
        <v>2017/06/29</v>
      </c>
      <c r="Q6597">
        <f>VLOOKUP(D6597,微信!D:J,7,FALSE)</f>
        <v>20</v>
      </c>
      <c r="R6597" t="str">
        <f t="shared" si="207"/>
        <v/>
      </c>
    </row>
    <row r="6598" spans="1:18" hidden="1">
      <c r="A6598" s="43" t="s">
        <v>48917</v>
      </c>
      <c r="B6598" s="43" t="s">
        <v>48918</v>
      </c>
      <c r="C6598" s="47" t="s">
        <v>48919</v>
      </c>
      <c r="D6598" s="43" t="s">
        <v>26067</v>
      </c>
      <c r="E6598" s="43" t="s">
        <v>48920</v>
      </c>
      <c r="F6598" s="44">
        <v>20</v>
      </c>
      <c r="G6598" s="45">
        <v>42915.602037037039</v>
      </c>
      <c r="H6598" s="43" t="s">
        <v>958</v>
      </c>
      <c r="I6598" s="43" t="s">
        <v>45</v>
      </c>
      <c r="J6598" s="43" t="s">
        <v>46439</v>
      </c>
      <c r="K6598" s="43" t="s">
        <v>46439</v>
      </c>
      <c r="L6598" s="43" t="s">
        <v>18</v>
      </c>
      <c r="M6598" s="43" t="s">
        <v>48921</v>
      </c>
      <c r="N6598">
        <f>VLOOKUP(C6598,HIS!D:E,2,FALSE)</f>
        <v>20</v>
      </c>
      <c r="O6598" t="str">
        <f t="shared" si="206"/>
        <v/>
      </c>
      <c r="P6598" s="12" t="str">
        <f>VLOOKUP(C6598,HIS!D:F,3,FALSE)</f>
        <v>2017/06/29</v>
      </c>
      <c r="Q6598">
        <f>VLOOKUP(D6598,微信!D:J,7,FALSE)</f>
        <v>20</v>
      </c>
      <c r="R6598" t="str">
        <f t="shared" si="207"/>
        <v/>
      </c>
    </row>
    <row r="6599" spans="1:18" hidden="1">
      <c r="A6599" s="43" t="s">
        <v>48922</v>
      </c>
      <c r="B6599" s="43" t="s">
        <v>48923</v>
      </c>
      <c r="C6599" s="47" t="s">
        <v>48924</v>
      </c>
      <c r="D6599" s="43" t="s">
        <v>25568</v>
      </c>
      <c r="E6599" s="43" t="s">
        <v>48925</v>
      </c>
      <c r="F6599" s="44">
        <v>100</v>
      </c>
      <c r="G6599" s="45">
        <v>42915.603229166663</v>
      </c>
      <c r="H6599" s="43" t="s">
        <v>958</v>
      </c>
      <c r="I6599" s="43" t="s">
        <v>45</v>
      </c>
      <c r="J6599" s="43" t="s">
        <v>46439</v>
      </c>
      <c r="K6599" s="43" t="s">
        <v>46439</v>
      </c>
      <c r="L6599" s="43" t="s">
        <v>18</v>
      </c>
      <c r="M6599" s="43" t="s">
        <v>48926</v>
      </c>
      <c r="N6599">
        <f>VLOOKUP(C6599,HIS!D:E,2,FALSE)</f>
        <v>100</v>
      </c>
      <c r="O6599" t="str">
        <f t="shared" si="206"/>
        <v/>
      </c>
      <c r="P6599" s="12" t="str">
        <f>VLOOKUP(C6599,HIS!D:F,3,FALSE)</f>
        <v>2017/06/29</v>
      </c>
      <c r="Q6599">
        <f>VLOOKUP(D6599,微信!D:J,7,FALSE)</f>
        <v>100</v>
      </c>
      <c r="R6599" t="str">
        <f t="shared" si="207"/>
        <v/>
      </c>
    </row>
    <row r="6600" spans="1:18" hidden="1">
      <c r="A6600" s="43" t="s">
        <v>48927</v>
      </c>
      <c r="B6600" s="43" t="s">
        <v>48928</v>
      </c>
      <c r="C6600" s="47" t="s">
        <v>48929</v>
      </c>
      <c r="D6600" s="43" t="s">
        <v>25674</v>
      </c>
      <c r="E6600" s="43" t="s">
        <v>48930</v>
      </c>
      <c r="F6600" s="44">
        <v>100</v>
      </c>
      <c r="G6600" s="45">
        <v>42915.603576388887</v>
      </c>
      <c r="H6600" s="43" t="s">
        <v>959</v>
      </c>
      <c r="I6600" s="43" t="s">
        <v>45</v>
      </c>
      <c r="J6600" s="43" t="s">
        <v>46439</v>
      </c>
      <c r="K6600" s="43" t="s">
        <v>46439</v>
      </c>
      <c r="L6600" s="43" t="s">
        <v>18</v>
      </c>
      <c r="M6600" s="43" t="s">
        <v>48931</v>
      </c>
      <c r="N6600">
        <f>VLOOKUP(C6600,HIS!D:E,2,FALSE)</f>
        <v>100</v>
      </c>
      <c r="O6600" t="str">
        <f t="shared" si="206"/>
        <v/>
      </c>
      <c r="P6600" s="12" t="str">
        <f>VLOOKUP(C6600,HIS!D:F,3,FALSE)</f>
        <v>2017/06/29</v>
      </c>
      <c r="Q6600">
        <f>VLOOKUP(D6600,微信!D:J,7,FALSE)</f>
        <v>100</v>
      </c>
      <c r="R6600" t="str">
        <f t="shared" si="207"/>
        <v/>
      </c>
    </row>
    <row r="6601" spans="1:18" hidden="1">
      <c r="A6601" s="43" t="s">
        <v>48783</v>
      </c>
      <c r="B6601" s="43" t="s">
        <v>48784</v>
      </c>
      <c r="C6601" s="47" t="s">
        <v>48932</v>
      </c>
      <c r="D6601" s="43" t="s">
        <v>25611</v>
      </c>
      <c r="E6601" s="43" t="s">
        <v>48933</v>
      </c>
      <c r="F6601" s="44">
        <v>70</v>
      </c>
      <c r="G6601" s="45">
        <v>42915.60396990741</v>
      </c>
      <c r="H6601" s="43" t="s">
        <v>958</v>
      </c>
      <c r="I6601" s="43" t="s">
        <v>45</v>
      </c>
      <c r="J6601" s="43" t="s">
        <v>46439</v>
      </c>
      <c r="K6601" s="43" t="s">
        <v>46439</v>
      </c>
      <c r="L6601" s="43" t="s">
        <v>18</v>
      </c>
      <c r="M6601" s="43" t="s">
        <v>48934</v>
      </c>
      <c r="N6601">
        <f>VLOOKUP(C6601,HIS!D:E,2,FALSE)</f>
        <v>70</v>
      </c>
      <c r="O6601" t="str">
        <f t="shared" si="206"/>
        <v/>
      </c>
      <c r="P6601" s="12" t="str">
        <f>VLOOKUP(C6601,HIS!D:F,3,FALSE)</f>
        <v>2017/06/29</v>
      </c>
      <c r="Q6601">
        <f>VLOOKUP(D6601,微信!D:J,7,FALSE)</f>
        <v>70</v>
      </c>
      <c r="R6601" t="str">
        <f t="shared" si="207"/>
        <v/>
      </c>
    </row>
    <row r="6602" spans="1:18" hidden="1">
      <c r="A6602" s="43" t="s">
        <v>48935</v>
      </c>
      <c r="B6602" s="43" t="s">
        <v>48936</v>
      </c>
      <c r="C6602" s="47" t="s">
        <v>48937</v>
      </c>
      <c r="D6602" s="43" t="s">
        <v>25580</v>
      </c>
      <c r="E6602" s="43" t="s">
        <v>48938</v>
      </c>
      <c r="F6602" s="44">
        <v>30</v>
      </c>
      <c r="G6602" s="45">
        <v>42915.604490740741</v>
      </c>
      <c r="H6602" s="43" t="s">
        <v>958</v>
      </c>
      <c r="I6602" s="43" t="s">
        <v>45</v>
      </c>
      <c r="J6602" s="43" t="s">
        <v>46439</v>
      </c>
      <c r="K6602" s="43" t="s">
        <v>46439</v>
      </c>
      <c r="L6602" s="43" t="s">
        <v>18</v>
      </c>
      <c r="M6602" s="43" t="s">
        <v>48939</v>
      </c>
      <c r="N6602">
        <f>VLOOKUP(C6602,HIS!D:E,2,FALSE)</f>
        <v>30</v>
      </c>
      <c r="O6602" t="str">
        <f t="shared" si="206"/>
        <v/>
      </c>
      <c r="P6602" s="12" t="str">
        <f>VLOOKUP(C6602,HIS!D:F,3,FALSE)</f>
        <v>2017/06/29</v>
      </c>
      <c r="Q6602">
        <f>VLOOKUP(D6602,微信!D:J,7,FALSE)</f>
        <v>30</v>
      </c>
      <c r="R6602" t="str">
        <f t="shared" si="207"/>
        <v/>
      </c>
    </row>
    <row r="6603" spans="1:18" hidden="1">
      <c r="A6603" s="43" t="s">
        <v>48940</v>
      </c>
      <c r="B6603" s="43" t="s">
        <v>48941</v>
      </c>
      <c r="C6603" s="47" t="s">
        <v>48942</v>
      </c>
      <c r="D6603" s="43" t="s">
        <v>26230</v>
      </c>
      <c r="E6603" s="43" t="s">
        <v>48943</v>
      </c>
      <c r="F6603" s="44">
        <v>300</v>
      </c>
      <c r="G6603" s="45">
        <v>42915.605023148149</v>
      </c>
      <c r="H6603" s="43" t="s">
        <v>958</v>
      </c>
      <c r="I6603" s="43" t="s">
        <v>45</v>
      </c>
      <c r="J6603" s="43" t="s">
        <v>46439</v>
      </c>
      <c r="K6603" s="43" t="s">
        <v>46439</v>
      </c>
      <c r="L6603" s="43" t="s">
        <v>18</v>
      </c>
      <c r="M6603" s="43" t="s">
        <v>48944</v>
      </c>
      <c r="N6603">
        <f>VLOOKUP(C6603,HIS!D:E,2,FALSE)</f>
        <v>300</v>
      </c>
      <c r="O6603" t="str">
        <f t="shared" si="206"/>
        <v/>
      </c>
      <c r="P6603" s="12" t="str">
        <f>VLOOKUP(C6603,HIS!D:F,3,FALSE)</f>
        <v>2017/06/29</v>
      </c>
      <c r="Q6603">
        <f>VLOOKUP(D6603,微信!D:J,7,FALSE)</f>
        <v>300</v>
      </c>
      <c r="R6603" t="str">
        <f t="shared" si="207"/>
        <v/>
      </c>
    </row>
    <row r="6604" spans="1:18" hidden="1">
      <c r="A6604" s="43" t="s">
        <v>48595</v>
      </c>
      <c r="B6604" s="43" t="s">
        <v>48596</v>
      </c>
      <c r="C6604" s="47" t="s">
        <v>48945</v>
      </c>
      <c r="D6604" s="43" t="s">
        <v>25689</v>
      </c>
      <c r="E6604" s="43" t="s">
        <v>48946</v>
      </c>
      <c r="F6604" s="44">
        <v>500</v>
      </c>
      <c r="G6604" s="45">
        <v>42915.605185185188</v>
      </c>
      <c r="H6604" s="43" t="s">
        <v>958</v>
      </c>
      <c r="I6604" s="43" t="s">
        <v>45</v>
      </c>
      <c r="J6604" s="43" t="s">
        <v>46439</v>
      </c>
      <c r="K6604" s="43" t="s">
        <v>46439</v>
      </c>
      <c r="L6604" s="43" t="s">
        <v>18</v>
      </c>
      <c r="M6604" s="43" t="s">
        <v>48947</v>
      </c>
      <c r="N6604">
        <f>VLOOKUP(C6604,HIS!D:E,2,FALSE)</f>
        <v>500</v>
      </c>
      <c r="O6604" t="str">
        <f t="shared" si="206"/>
        <v/>
      </c>
      <c r="P6604" s="12" t="str">
        <f>VLOOKUP(C6604,HIS!D:F,3,FALSE)</f>
        <v>2017/06/29</v>
      </c>
      <c r="Q6604">
        <f>VLOOKUP(D6604,微信!D:J,7,FALSE)</f>
        <v>500</v>
      </c>
      <c r="R6604" t="str">
        <f t="shared" si="207"/>
        <v/>
      </c>
    </row>
    <row r="6605" spans="1:18" hidden="1">
      <c r="A6605" s="43" t="s">
        <v>48948</v>
      </c>
      <c r="B6605" s="43" t="s">
        <v>48949</v>
      </c>
      <c r="C6605" s="47" t="s">
        <v>48950</v>
      </c>
      <c r="D6605" s="43" t="s">
        <v>25474</v>
      </c>
      <c r="E6605" s="43" t="s">
        <v>48951</v>
      </c>
      <c r="F6605" s="44">
        <v>100</v>
      </c>
      <c r="G6605" s="45">
        <v>42915.606122685182</v>
      </c>
      <c r="H6605" s="43" t="s">
        <v>958</v>
      </c>
      <c r="I6605" s="43" t="s">
        <v>45</v>
      </c>
      <c r="J6605" s="43" t="s">
        <v>46439</v>
      </c>
      <c r="K6605" s="43" t="s">
        <v>46439</v>
      </c>
      <c r="L6605" s="43" t="s">
        <v>18</v>
      </c>
      <c r="M6605" s="43" t="s">
        <v>48952</v>
      </c>
      <c r="N6605">
        <f>VLOOKUP(C6605,HIS!D:E,2,FALSE)</f>
        <v>100</v>
      </c>
      <c r="O6605" t="str">
        <f t="shared" si="206"/>
        <v/>
      </c>
      <c r="P6605" s="12" t="str">
        <f>VLOOKUP(C6605,HIS!D:F,3,FALSE)</f>
        <v>2017/06/29</v>
      </c>
      <c r="Q6605">
        <f>VLOOKUP(D6605,微信!D:J,7,FALSE)</f>
        <v>100</v>
      </c>
      <c r="R6605" t="str">
        <f t="shared" si="207"/>
        <v/>
      </c>
    </row>
    <row r="6606" spans="1:18" hidden="1">
      <c r="A6606" s="43" t="s">
        <v>48953</v>
      </c>
      <c r="B6606" s="43" t="s">
        <v>48954</v>
      </c>
      <c r="C6606" s="47" t="s">
        <v>48955</v>
      </c>
      <c r="D6606" s="43" t="s">
        <v>25552</v>
      </c>
      <c r="E6606" s="43" t="s">
        <v>48956</v>
      </c>
      <c r="F6606" s="44">
        <v>50</v>
      </c>
      <c r="G6606" s="45">
        <v>42915.606631944444</v>
      </c>
      <c r="H6606" s="43" t="s">
        <v>958</v>
      </c>
      <c r="I6606" s="43" t="s">
        <v>45</v>
      </c>
      <c r="J6606" s="43" t="s">
        <v>46439</v>
      </c>
      <c r="K6606" s="43" t="s">
        <v>46439</v>
      </c>
      <c r="L6606" s="43" t="s">
        <v>18</v>
      </c>
      <c r="M6606" s="43" t="s">
        <v>48957</v>
      </c>
      <c r="N6606">
        <f>VLOOKUP(C6606,HIS!D:E,2,FALSE)</f>
        <v>50</v>
      </c>
      <c r="O6606" t="str">
        <f t="shared" si="206"/>
        <v/>
      </c>
      <c r="P6606" s="12" t="str">
        <f>VLOOKUP(C6606,HIS!D:F,3,FALSE)</f>
        <v>2017/06/29</v>
      </c>
      <c r="Q6606">
        <f>VLOOKUP(D6606,微信!D:J,7,FALSE)</f>
        <v>50</v>
      </c>
      <c r="R6606" t="str">
        <f t="shared" si="207"/>
        <v/>
      </c>
    </row>
    <row r="6607" spans="1:18" hidden="1">
      <c r="A6607" s="43" t="s">
        <v>48958</v>
      </c>
      <c r="B6607" s="43" t="s">
        <v>48959</v>
      </c>
      <c r="C6607" s="47" t="s">
        <v>48960</v>
      </c>
      <c r="D6607" s="43" t="s">
        <v>25913</v>
      </c>
      <c r="E6607" s="43" t="s">
        <v>48961</v>
      </c>
      <c r="F6607" s="44">
        <v>20</v>
      </c>
      <c r="G6607" s="45">
        <v>42915.607488425929</v>
      </c>
      <c r="H6607" s="43" t="s">
        <v>958</v>
      </c>
      <c r="I6607" s="43" t="s">
        <v>45</v>
      </c>
      <c r="J6607" s="43" t="s">
        <v>46439</v>
      </c>
      <c r="K6607" s="43" t="s">
        <v>46439</v>
      </c>
      <c r="L6607" s="43" t="s">
        <v>18</v>
      </c>
      <c r="M6607" s="43" t="s">
        <v>48962</v>
      </c>
      <c r="N6607">
        <f>VLOOKUP(C6607,HIS!D:E,2,FALSE)</f>
        <v>20</v>
      </c>
      <c r="O6607" t="str">
        <f t="shared" si="206"/>
        <v/>
      </c>
      <c r="P6607" s="12" t="str">
        <f>VLOOKUP(C6607,HIS!D:F,3,FALSE)</f>
        <v>2017/06/29</v>
      </c>
      <c r="Q6607">
        <f>VLOOKUP(D6607,微信!D:J,7,FALSE)</f>
        <v>20</v>
      </c>
      <c r="R6607" t="str">
        <f t="shared" si="207"/>
        <v/>
      </c>
    </row>
    <row r="6608" spans="1:18" hidden="1">
      <c r="A6608" s="43" t="s">
        <v>48963</v>
      </c>
      <c r="B6608" s="43" t="s">
        <v>48964</v>
      </c>
      <c r="C6608" s="47" t="s">
        <v>48965</v>
      </c>
      <c r="D6608" s="43" t="s">
        <v>25984</v>
      </c>
      <c r="E6608" s="43" t="s">
        <v>48966</v>
      </c>
      <c r="F6608" s="44">
        <v>20</v>
      </c>
      <c r="G6608" s="45">
        <v>42915.607592592591</v>
      </c>
      <c r="H6608" s="43" t="s">
        <v>958</v>
      </c>
      <c r="I6608" s="43" t="s">
        <v>45</v>
      </c>
      <c r="J6608" s="43" t="s">
        <v>46439</v>
      </c>
      <c r="K6608" s="43" t="s">
        <v>46439</v>
      </c>
      <c r="L6608" s="43" t="s">
        <v>18</v>
      </c>
      <c r="M6608" s="43" t="s">
        <v>48967</v>
      </c>
      <c r="N6608">
        <f>VLOOKUP(C6608,HIS!D:E,2,FALSE)</f>
        <v>20</v>
      </c>
      <c r="O6608" t="str">
        <f t="shared" si="206"/>
        <v/>
      </c>
      <c r="P6608" s="12" t="str">
        <f>VLOOKUP(C6608,HIS!D:F,3,FALSE)</f>
        <v>2017/06/29</v>
      </c>
      <c r="Q6608">
        <f>VLOOKUP(D6608,微信!D:J,7,FALSE)</f>
        <v>20</v>
      </c>
      <c r="R6608" t="str">
        <f t="shared" si="207"/>
        <v/>
      </c>
    </row>
    <row r="6609" spans="1:18" hidden="1">
      <c r="A6609" s="43" t="s">
        <v>48968</v>
      </c>
      <c r="B6609" s="43" t="s">
        <v>48969</v>
      </c>
      <c r="C6609" s="47" t="s">
        <v>48970</v>
      </c>
      <c r="D6609" s="43" t="s">
        <v>25662</v>
      </c>
      <c r="E6609" s="43" t="s">
        <v>48971</v>
      </c>
      <c r="F6609" s="44">
        <v>100</v>
      </c>
      <c r="G6609" s="45">
        <v>42915.608240740738</v>
      </c>
      <c r="H6609" s="43" t="s">
        <v>958</v>
      </c>
      <c r="I6609" s="43" t="s">
        <v>45</v>
      </c>
      <c r="J6609" s="43" t="s">
        <v>46439</v>
      </c>
      <c r="K6609" s="43" t="s">
        <v>46439</v>
      </c>
      <c r="L6609" s="43" t="s">
        <v>18</v>
      </c>
      <c r="M6609" s="43" t="s">
        <v>48972</v>
      </c>
      <c r="N6609">
        <f>VLOOKUP(C6609,HIS!D:E,2,FALSE)</f>
        <v>100</v>
      </c>
      <c r="O6609" t="str">
        <f t="shared" si="206"/>
        <v/>
      </c>
      <c r="P6609" s="12" t="str">
        <f>VLOOKUP(C6609,HIS!D:F,3,FALSE)</f>
        <v>2017/06/29</v>
      </c>
      <c r="Q6609">
        <f>VLOOKUP(D6609,微信!D:J,7,FALSE)</f>
        <v>100</v>
      </c>
      <c r="R6609" t="str">
        <f t="shared" si="207"/>
        <v/>
      </c>
    </row>
    <row r="6610" spans="1:18" hidden="1">
      <c r="A6610" s="43" t="s">
        <v>48973</v>
      </c>
      <c r="B6610" s="43" t="s">
        <v>48974</v>
      </c>
      <c r="C6610" s="47" t="s">
        <v>48975</v>
      </c>
      <c r="D6610" s="43" t="s">
        <v>25796</v>
      </c>
      <c r="E6610" s="43" t="s">
        <v>48976</v>
      </c>
      <c r="F6610" s="44">
        <v>50</v>
      </c>
      <c r="G6610" s="45">
        <v>42915.609733796293</v>
      </c>
      <c r="H6610" s="43" t="s">
        <v>959</v>
      </c>
      <c r="I6610" s="43" t="s">
        <v>45</v>
      </c>
      <c r="J6610" s="43" t="s">
        <v>46439</v>
      </c>
      <c r="K6610" s="43" t="s">
        <v>46439</v>
      </c>
      <c r="L6610" s="43" t="s">
        <v>18</v>
      </c>
      <c r="M6610" s="43" t="s">
        <v>48977</v>
      </c>
      <c r="N6610">
        <f>VLOOKUP(C6610,HIS!D:E,2,FALSE)</f>
        <v>50</v>
      </c>
      <c r="O6610" t="str">
        <f t="shared" si="206"/>
        <v/>
      </c>
      <c r="P6610" s="12" t="str">
        <f>VLOOKUP(C6610,HIS!D:F,3,FALSE)</f>
        <v>2017/06/29</v>
      </c>
      <c r="Q6610">
        <f>VLOOKUP(D6610,微信!D:J,7,FALSE)</f>
        <v>50</v>
      </c>
      <c r="R6610" t="str">
        <f t="shared" si="207"/>
        <v/>
      </c>
    </row>
    <row r="6611" spans="1:18" hidden="1">
      <c r="A6611" s="43" t="s">
        <v>48978</v>
      </c>
      <c r="B6611" s="43" t="s">
        <v>48979</v>
      </c>
      <c r="C6611" s="47" t="s">
        <v>48980</v>
      </c>
      <c r="D6611" s="43" t="s">
        <v>26024</v>
      </c>
      <c r="E6611" s="43" t="s">
        <v>48981</v>
      </c>
      <c r="F6611" s="44">
        <v>400</v>
      </c>
      <c r="G6611" s="45">
        <v>42915.609976851854</v>
      </c>
      <c r="H6611" s="43" t="s">
        <v>959</v>
      </c>
      <c r="I6611" s="43" t="s">
        <v>45</v>
      </c>
      <c r="J6611" s="43" t="s">
        <v>46439</v>
      </c>
      <c r="K6611" s="43" t="s">
        <v>46439</v>
      </c>
      <c r="L6611" s="43" t="s">
        <v>18</v>
      </c>
      <c r="M6611" s="43" t="s">
        <v>48982</v>
      </c>
      <c r="N6611">
        <f>VLOOKUP(C6611,HIS!D:E,2,FALSE)</f>
        <v>400</v>
      </c>
      <c r="O6611" t="str">
        <f t="shared" si="206"/>
        <v/>
      </c>
      <c r="P6611" s="12" t="str">
        <f>VLOOKUP(C6611,HIS!D:F,3,FALSE)</f>
        <v>2017/06/29</v>
      </c>
      <c r="Q6611">
        <f>VLOOKUP(D6611,微信!D:J,7,FALSE)</f>
        <v>400</v>
      </c>
      <c r="R6611" t="str">
        <f t="shared" si="207"/>
        <v/>
      </c>
    </row>
    <row r="6612" spans="1:18" hidden="1">
      <c r="A6612" s="43" t="s">
        <v>48736</v>
      </c>
      <c r="B6612" s="43" t="s">
        <v>48737</v>
      </c>
      <c r="C6612" s="47" t="s">
        <v>48983</v>
      </c>
      <c r="D6612" s="43" t="s">
        <v>25465</v>
      </c>
      <c r="E6612" s="43" t="s">
        <v>48984</v>
      </c>
      <c r="F6612" s="44">
        <v>100</v>
      </c>
      <c r="G6612" s="45">
        <v>42915.610694444447</v>
      </c>
      <c r="H6612" s="43" t="s">
        <v>958</v>
      </c>
      <c r="I6612" s="43" t="s">
        <v>45</v>
      </c>
      <c r="J6612" s="43" t="s">
        <v>46439</v>
      </c>
      <c r="K6612" s="43" t="s">
        <v>46439</v>
      </c>
      <c r="L6612" s="43" t="s">
        <v>18</v>
      </c>
      <c r="M6612" s="43" t="s">
        <v>48985</v>
      </c>
      <c r="N6612">
        <f>VLOOKUP(C6612,HIS!D:E,2,FALSE)</f>
        <v>100</v>
      </c>
      <c r="O6612" t="str">
        <f t="shared" si="206"/>
        <v/>
      </c>
      <c r="P6612" s="12" t="str">
        <f>VLOOKUP(C6612,HIS!D:F,3,FALSE)</f>
        <v>2017/06/29</v>
      </c>
      <c r="Q6612">
        <f>VLOOKUP(D6612,微信!D:J,7,FALSE)</f>
        <v>100</v>
      </c>
      <c r="R6612" t="str">
        <f t="shared" si="207"/>
        <v/>
      </c>
    </row>
    <row r="6613" spans="1:18" hidden="1">
      <c r="A6613" s="43" t="s">
        <v>48986</v>
      </c>
      <c r="B6613" s="43" t="s">
        <v>48987</v>
      </c>
      <c r="C6613" s="47" t="s">
        <v>48988</v>
      </c>
      <c r="D6613" s="43" t="s">
        <v>26221</v>
      </c>
      <c r="E6613" s="43" t="s">
        <v>48989</v>
      </c>
      <c r="F6613" s="44">
        <v>200</v>
      </c>
      <c r="G6613" s="45">
        <v>42915.610868055555</v>
      </c>
      <c r="H6613" s="43" t="s">
        <v>959</v>
      </c>
      <c r="I6613" s="43" t="s">
        <v>45</v>
      </c>
      <c r="J6613" s="43" t="s">
        <v>46439</v>
      </c>
      <c r="K6613" s="43" t="s">
        <v>46439</v>
      </c>
      <c r="L6613" s="43" t="s">
        <v>18</v>
      </c>
      <c r="M6613" s="43" t="s">
        <v>48990</v>
      </c>
      <c r="N6613">
        <f>VLOOKUP(C6613,HIS!D:E,2,FALSE)</f>
        <v>200</v>
      </c>
      <c r="O6613" t="str">
        <f t="shared" si="206"/>
        <v/>
      </c>
      <c r="P6613" s="12" t="str">
        <f>VLOOKUP(C6613,HIS!D:F,3,FALSE)</f>
        <v>2017/06/29</v>
      </c>
      <c r="Q6613">
        <f>VLOOKUP(D6613,微信!D:J,7,FALSE)</f>
        <v>200</v>
      </c>
      <c r="R6613" t="str">
        <f t="shared" si="207"/>
        <v/>
      </c>
    </row>
    <row r="6614" spans="1:18" hidden="1">
      <c r="A6614" s="43" t="s">
        <v>48991</v>
      </c>
      <c r="B6614" s="43" t="s">
        <v>48992</v>
      </c>
      <c r="C6614" s="47" t="s">
        <v>48993</v>
      </c>
      <c r="D6614" s="43" t="s">
        <v>26124</v>
      </c>
      <c r="E6614" s="43" t="s">
        <v>48994</v>
      </c>
      <c r="F6614" s="44">
        <v>20</v>
      </c>
      <c r="G6614" s="45">
        <v>42915.611631944441</v>
      </c>
      <c r="H6614" s="43" t="s">
        <v>959</v>
      </c>
      <c r="I6614" s="43" t="s">
        <v>45</v>
      </c>
      <c r="J6614" s="43" t="s">
        <v>46439</v>
      </c>
      <c r="K6614" s="43" t="s">
        <v>46439</v>
      </c>
      <c r="L6614" s="43" t="s">
        <v>18</v>
      </c>
      <c r="M6614" s="43" t="s">
        <v>48995</v>
      </c>
      <c r="N6614">
        <f>VLOOKUP(C6614,HIS!D:E,2,FALSE)</f>
        <v>20</v>
      </c>
      <c r="O6614" t="str">
        <f t="shared" si="206"/>
        <v/>
      </c>
      <c r="P6614" s="12" t="str">
        <f>VLOOKUP(C6614,HIS!D:F,3,FALSE)</f>
        <v>2017/06/29</v>
      </c>
      <c r="Q6614">
        <f>VLOOKUP(D6614,微信!D:J,7,FALSE)</f>
        <v>20</v>
      </c>
      <c r="R6614" t="str">
        <f t="shared" si="207"/>
        <v/>
      </c>
    </row>
    <row r="6615" spans="1:18" hidden="1">
      <c r="A6615" s="43" t="s">
        <v>48996</v>
      </c>
      <c r="B6615" s="43" t="s">
        <v>48997</v>
      </c>
      <c r="C6615" s="47" t="s">
        <v>48998</v>
      </c>
      <c r="D6615" s="43" t="s">
        <v>25631</v>
      </c>
      <c r="E6615" s="43" t="s">
        <v>48999</v>
      </c>
      <c r="F6615" s="44">
        <v>500</v>
      </c>
      <c r="G6615" s="45">
        <v>42915.611701388887</v>
      </c>
      <c r="H6615" s="43" t="s">
        <v>958</v>
      </c>
      <c r="I6615" s="43" t="s">
        <v>45</v>
      </c>
      <c r="J6615" s="43" t="s">
        <v>46439</v>
      </c>
      <c r="K6615" s="43" t="s">
        <v>46439</v>
      </c>
      <c r="L6615" s="43" t="s">
        <v>18</v>
      </c>
      <c r="M6615" s="43" t="s">
        <v>49000</v>
      </c>
      <c r="N6615">
        <f>VLOOKUP(C6615,HIS!D:E,2,FALSE)</f>
        <v>500</v>
      </c>
      <c r="O6615" t="str">
        <f t="shared" si="206"/>
        <v/>
      </c>
      <c r="P6615" s="12" t="str">
        <f>VLOOKUP(C6615,HIS!D:F,3,FALSE)</f>
        <v>2017/06/29</v>
      </c>
      <c r="Q6615">
        <f>VLOOKUP(D6615,微信!D:J,7,FALSE)</f>
        <v>500</v>
      </c>
      <c r="R6615" t="str">
        <f t="shared" si="207"/>
        <v/>
      </c>
    </row>
    <row r="6616" spans="1:18" hidden="1">
      <c r="A6616" s="43" t="s">
        <v>49001</v>
      </c>
      <c r="B6616" s="43" t="s">
        <v>27720</v>
      </c>
      <c r="C6616" s="47" t="s">
        <v>49002</v>
      </c>
      <c r="D6616" s="43" t="s">
        <v>26116</v>
      </c>
      <c r="E6616" s="43" t="s">
        <v>49003</v>
      </c>
      <c r="F6616" s="44">
        <v>200</v>
      </c>
      <c r="G6616" s="45">
        <v>42915.612719907411</v>
      </c>
      <c r="H6616" s="43" t="s">
        <v>958</v>
      </c>
      <c r="I6616" s="43" t="s">
        <v>45</v>
      </c>
      <c r="J6616" s="43" t="s">
        <v>46439</v>
      </c>
      <c r="K6616" s="43" t="s">
        <v>46439</v>
      </c>
      <c r="L6616" s="43" t="s">
        <v>18</v>
      </c>
      <c r="M6616" s="43" t="s">
        <v>49004</v>
      </c>
      <c r="N6616">
        <f>VLOOKUP(C6616,HIS!D:E,2,FALSE)</f>
        <v>200</v>
      </c>
      <c r="O6616" t="str">
        <f t="shared" si="206"/>
        <v/>
      </c>
      <c r="P6616" s="12" t="str">
        <f>VLOOKUP(C6616,HIS!D:F,3,FALSE)</f>
        <v>2017/06/29</v>
      </c>
      <c r="Q6616">
        <f>VLOOKUP(D6616,微信!D:J,7,FALSE)</f>
        <v>200</v>
      </c>
      <c r="R6616" t="str">
        <f t="shared" si="207"/>
        <v/>
      </c>
    </row>
    <row r="6617" spans="1:18" hidden="1">
      <c r="A6617" s="43" t="s">
        <v>47215</v>
      </c>
      <c r="B6617" s="43" t="s">
        <v>47216</v>
      </c>
      <c r="C6617" s="47" t="s">
        <v>49005</v>
      </c>
      <c r="D6617" s="43" t="s">
        <v>25529</v>
      </c>
      <c r="E6617" s="43" t="s">
        <v>49006</v>
      </c>
      <c r="F6617" s="44">
        <v>400</v>
      </c>
      <c r="G6617" s="45">
        <v>42915.613252314812</v>
      </c>
      <c r="H6617" s="43" t="s">
        <v>958</v>
      </c>
      <c r="I6617" s="43" t="s">
        <v>45</v>
      </c>
      <c r="J6617" s="43" t="s">
        <v>46439</v>
      </c>
      <c r="K6617" s="43" t="s">
        <v>46439</v>
      </c>
      <c r="L6617" s="43" t="s">
        <v>18</v>
      </c>
      <c r="M6617" s="43" t="s">
        <v>49007</v>
      </c>
      <c r="N6617">
        <f>VLOOKUP(C6617,HIS!D:E,2,FALSE)</f>
        <v>400</v>
      </c>
      <c r="O6617" t="str">
        <f t="shared" si="206"/>
        <v/>
      </c>
      <c r="P6617" s="12" t="str">
        <f>VLOOKUP(C6617,HIS!D:F,3,FALSE)</f>
        <v>2017/06/29</v>
      </c>
      <c r="Q6617">
        <f>VLOOKUP(D6617,微信!D:J,7,FALSE)</f>
        <v>400</v>
      </c>
      <c r="R6617" t="str">
        <f t="shared" si="207"/>
        <v/>
      </c>
    </row>
    <row r="6618" spans="1:18" hidden="1">
      <c r="A6618" s="43" t="s">
        <v>49008</v>
      </c>
      <c r="B6618" s="43" t="s">
        <v>49009</v>
      </c>
      <c r="C6618" s="47" t="s">
        <v>49010</v>
      </c>
      <c r="D6618" s="43" t="s">
        <v>25764</v>
      </c>
      <c r="E6618" s="43" t="s">
        <v>49011</v>
      </c>
      <c r="F6618" s="44">
        <v>5</v>
      </c>
      <c r="G6618" s="45">
        <v>42915.61341435185</v>
      </c>
      <c r="H6618" s="43" t="s">
        <v>958</v>
      </c>
      <c r="I6618" s="43" t="s">
        <v>45</v>
      </c>
      <c r="J6618" s="43" t="s">
        <v>46439</v>
      </c>
      <c r="K6618" s="43" t="s">
        <v>46439</v>
      </c>
      <c r="L6618" s="43" t="s">
        <v>18</v>
      </c>
      <c r="M6618" s="43" t="s">
        <v>49012</v>
      </c>
      <c r="N6618">
        <f>VLOOKUP(C6618,HIS!D:E,2,FALSE)</f>
        <v>5</v>
      </c>
      <c r="O6618" t="str">
        <f t="shared" ref="O6618:O6681" si="208">IF(F6618=N6618,"",1)</f>
        <v/>
      </c>
      <c r="P6618" s="12" t="str">
        <f>VLOOKUP(C6618,HIS!D:F,3,FALSE)</f>
        <v>2017/06/29</v>
      </c>
      <c r="Q6618">
        <f>VLOOKUP(D6618,微信!D:J,7,FALSE)</f>
        <v>5</v>
      </c>
      <c r="R6618" t="str">
        <f t="shared" si="207"/>
        <v/>
      </c>
    </row>
    <row r="6619" spans="1:18" hidden="1">
      <c r="A6619" s="43" t="s">
        <v>49013</v>
      </c>
      <c r="B6619" s="43" t="s">
        <v>49014</v>
      </c>
      <c r="C6619" s="47" t="s">
        <v>49015</v>
      </c>
      <c r="D6619" s="43" t="s">
        <v>26041</v>
      </c>
      <c r="E6619" s="43" t="s">
        <v>49016</v>
      </c>
      <c r="F6619" s="44">
        <v>300</v>
      </c>
      <c r="G6619" s="45">
        <v>42915.61377314815</v>
      </c>
      <c r="H6619" s="43" t="s">
        <v>958</v>
      </c>
      <c r="I6619" s="43" t="s">
        <v>45</v>
      </c>
      <c r="J6619" s="43" t="s">
        <v>46439</v>
      </c>
      <c r="K6619" s="43" t="s">
        <v>46439</v>
      </c>
      <c r="L6619" s="43" t="s">
        <v>18</v>
      </c>
      <c r="M6619" s="43" t="s">
        <v>49017</v>
      </c>
      <c r="N6619">
        <f>VLOOKUP(C6619,HIS!D:E,2,FALSE)</f>
        <v>300</v>
      </c>
      <c r="O6619" t="str">
        <f t="shared" si="208"/>
        <v/>
      </c>
      <c r="P6619" s="12" t="str">
        <f>VLOOKUP(C6619,HIS!D:F,3,FALSE)</f>
        <v>2017/06/29</v>
      </c>
      <c r="Q6619">
        <f>VLOOKUP(D6619,微信!D:J,7,FALSE)</f>
        <v>300</v>
      </c>
      <c r="R6619" t="str">
        <f t="shared" si="207"/>
        <v/>
      </c>
    </row>
    <row r="6620" spans="1:18" hidden="1">
      <c r="A6620" s="43" t="s">
        <v>49018</v>
      </c>
      <c r="B6620" s="43" t="s">
        <v>49019</v>
      </c>
      <c r="C6620" s="47" t="s">
        <v>49020</v>
      </c>
      <c r="D6620" s="43" t="s">
        <v>25710</v>
      </c>
      <c r="E6620" s="43" t="s">
        <v>49021</v>
      </c>
      <c r="F6620" s="44">
        <v>20</v>
      </c>
      <c r="G6620" s="45">
        <v>42915.614560185182</v>
      </c>
      <c r="H6620" s="43" t="s">
        <v>959</v>
      </c>
      <c r="I6620" s="43" t="s">
        <v>45</v>
      </c>
      <c r="J6620" s="43" t="s">
        <v>46439</v>
      </c>
      <c r="K6620" s="43" t="s">
        <v>46439</v>
      </c>
      <c r="L6620" s="43" t="s">
        <v>18</v>
      </c>
      <c r="M6620" s="43" t="s">
        <v>49022</v>
      </c>
      <c r="N6620">
        <f>VLOOKUP(C6620,HIS!D:E,2,FALSE)</f>
        <v>20</v>
      </c>
      <c r="O6620" t="str">
        <f t="shared" si="208"/>
        <v/>
      </c>
      <c r="P6620" s="12" t="str">
        <f>VLOOKUP(C6620,HIS!D:F,3,FALSE)</f>
        <v>2017/06/29</v>
      </c>
      <c r="Q6620">
        <f>VLOOKUP(D6620,微信!D:J,7,FALSE)</f>
        <v>20</v>
      </c>
      <c r="R6620" t="str">
        <f t="shared" si="207"/>
        <v/>
      </c>
    </row>
    <row r="6621" spans="1:18" hidden="1">
      <c r="A6621" s="43" t="s">
        <v>49023</v>
      </c>
      <c r="B6621" s="43" t="s">
        <v>49024</v>
      </c>
      <c r="C6621" s="47" t="s">
        <v>49025</v>
      </c>
      <c r="D6621" s="43" t="s">
        <v>26293</v>
      </c>
      <c r="E6621" s="43" t="s">
        <v>49026</v>
      </c>
      <c r="F6621" s="44">
        <v>300</v>
      </c>
      <c r="G6621" s="45">
        <v>42915.615428240744</v>
      </c>
      <c r="H6621" s="43" t="s">
        <v>958</v>
      </c>
      <c r="I6621" s="43" t="s">
        <v>45</v>
      </c>
      <c r="J6621" s="43" t="s">
        <v>46439</v>
      </c>
      <c r="K6621" s="43" t="s">
        <v>46439</v>
      </c>
      <c r="L6621" s="43" t="s">
        <v>18</v>
      </c>
      <c r="M6621" s="43" t="s">
        <v>49027</v>
      </c>
      <c r="N6621">
        <f>VLOOKUP(C6621,HIS!D:E,2,FALSE)</f>
        <v>300</v>
      </c>
      <c r="O6621" t="str">
        <f t="shared" si="208"/>
        <v/>
      </c>
      <c r="P6621" s="12" t="str">
        <f>VLOOKUP(C6621,HIS!D:F,3,FALSE)</f>
        <v>2017/06/29</v>
      </c>
      <c r="Q6621">
        <f>VLOOKUP(D6621,微信!D:J,7,FALSE)</f>
        <v>300</v>
      </c>
      <c r="R6621" t="str">
        <f t="shared" si="207"/>
        <v/>
      </c>
    </row>
    <row r="6622" spans="1:18" hidden="1">
      <c r="A6622" s="43" t="s">
        <v>45731</v>
      </c>
      <c r="B6622" s="43" t="s">
        <v>29025</v>
      </c>
      <c r="C6622" s="47" t="s">
        <v>49028</v>
      </c>
      <c r="D6622" s="43" t="s">
        <v>25759</v>
      </c>
      <c r="E6622" s="43" t="s">
        <v>49029</v>
      </c>
      <c r="F6622" s="44">
        <v>100</v>
      </c>
      <c r="G6622" s="45">
        <v>42915.615868055553</v>
      </c>
      <c r="H6622" s="43" t="s">
        <v>958</v>
      </c>
      <c r="I6622" s="43" t="s">
        <v>45</v>
      </c>
      <c r="J6622" s="43" t="s">
        <v>46439</v>
      </c>
      <c r="K6622" s="43" t="s">
        <v>46439</v>
      </c>
      <c r="L6622" s="43" t="s">
        <v>18</v>
      </c>
      <c r="M6622" s="43" t="s">
        <v>49030</v>
      </c>
      <c r="N6622">
        <f>VLOOKUP(C6622,HIS!D:E,2,FALSE)</f>
        <v>100</v>
      </c>
      <c r="O6622" t="str">
        <f t="shared" si="208"/>
        <v/>
      </c>
      <c r="P6622" s="12" t="str">
        <f>VLOOKUP(C6622,HIS!D:F,3,FALSE)</f>
        <v>2017/06/29</v>
      </c>
      <c r="Q6622">
        <f>VLOOKUP(D6622,微信!D:J,7,FALSE)</f>
        <v>100</v>
      </c>
      <c r="R6622" t="str">
        <f t="shared" si="207"/>
        <v/>
      </c>
    </row>
    <row r="6623" spans="1:18" hidden="1">
      <c r="A6623" s="43" t="s">
        <v>47175</v>
      </c>
      <c r="B6623" s="43" t="s">
        <v>47176</v>
      </c>
      <c r="C6623" s="47" t="s">
        <v>49031</v>
      </c>
      <c r="D6623" s="43" t="s">
        <v>25524</v>
      </c>
      <c r="E6623" s="43" t="s">
        <v>49032</v>
      </c>
      <c r="F6623" s="44">
        <v>300</v>
      </c>
      <c r="G6623" s="45">
        <v>42915.616030092591</v>
      </c>
      <c r="H6623" s="43" t="s">
        <v>958</v>
      </c>
      <c r="I6623" s="43" t="s">
        <v>45</v>
      </c>
      <c r="J6623" s="43" t="s">
        <v>46439</v>
      </c>
      <c r="K6623" s="43" t="s">
        <v>46439</v>
      </c>
      <c r="L6623" s="43" t="s">
        <v>18</v>
      </c>
      <c r="M6623" s="43" t="s">
        <v>49033</v>
      </c>
      <c r="N6623">
        <f>VLOOKUP(C6623,HIS!D:E,2,FALSE)</f>
        <v>300</v>
      </c>
      <c r="O6623" t="str">
        <f t="shared" si="208"/>
        <v/>
      </c>
      <c r="P6623" s="12" t="str">
        <f>VLOOKUP(C6623,HIS!D:F,3,FALSE)</f>
        <v>2017/06/29</v>
      </c>
      <c r="Q6623">
        <f>VLOOKUP(D6623,微信!D:J,7,FALSE)</f>
        <v>300</v>
      </c>
      <c r="R6623" t="str">
        <f t="shared" si="207"/>
        <v/>
      </c>
    </row>
    <row r="6624" spans="1:18" hidden="1">
      <c r="A6624" s="43" t="s">
        <v>49034</v>
      </c>
      <c r="B6624" s="43" t="s">
        <v>49035</v>
      </c>
      <c r="C6624" s="47" t="s">
        <v>49036</v>
      </c>
      <c r="D6624" s="43" t="s">
        <v>25658</v>
      </c>
      <c r="E6624" s="43" t="s">
        <v>49037</v>
      </c>
      <c r="F6624" s="44">
        <v>20</v>
      </c>
      <c r="G6624" s="45">
        <v>42915.616388888891</v>
      </c>
      <c r="H6624" s="43" t="s">
        <v>958</v>
      </c>
      <c r="I6624" s="43" t="s">
        <v>45</v>
      </c>
      <c r="J6624" s="43" t="s">
        <v>46439</v>
      </c>
      <c r="K6624" s="43" t="s">
        <v>46439</v>
      </c>
      <c r="L6624" s="43" t="s">
        <v>18</v>
      </c>
      <c r="M6624" s="43" t="s">
        <v>49038</v>
      </c>
      <c r="N6624">
        <f>VLOOKUP(C6624,HIS!D:E,2,FALSE)</f>
        <v>20</v>
      </c>
      <c r="O6624" t="str">
        <f t="shared" si="208"/>
        <v/>
      </c>
      <c r="P6624" s="12" t="str">
        <f>VLOOKUP(C6624,HIS!D:F,3,FALSE)</f>
        <v>2017/06/29</v>
      </c>
      <c r="Q6624">
        <f>VLOOKUP(D6624,微信!D:J,7,FALSE)</f>
        <v>20</v>
      </c>
      <c r="R6624" t="str">
        <f t="shared" si="207"/>
        <v/>
      </c>
    </row>
    <row r="6625" spans="1:18" hidden="1">
      <c r="A6625" s="43" t="s">
        <v>49039</v>
      </c>
      <c r="B6625" s="43" t="s">
        <v>49040</v>
      </c>
      <c r="C6625" s="47" t="s">
        <v>49041</v>
      </c>
      <c r="D6625" s="43" t="s">
        <v>26208</v>
      </c>
      <c r="E6625" s="43" t="s">
        <v>49042</v>
      </c>
      <c r="F6625" s="44">
        <v>2000</v>
      </c>
      <c r="G6625" s="45">
        <v>42915.616550925923</v>
      </c>
      <c r="H6625" s="43" t="s">
        <v>959</v>
      </c>
      <c r="I6625" s="43" t="s">
        <v>45</v>
      </c>
      <c r="J6625" s="43" t="s">
        <v>46439</v>
      </c>
      <c r="K6625" s="43" t="s">
        <v>46439</v>
      </c>
      <c r="L6625" s="43" t="s">
        <v>18</v>
      </c>
      <c r="M6625" s="43" t="s">
        <v>49043</v>
      </c>
      <c r="N6625">
        <f>VLOOKUP(C6625,HIS!D:E,2,FALSE)</f>
        <v>2000</v>
      </c>
      <c r="O6625" t="str">
        <f t="shared" si="208"/>
        <v/>
      </c>
      <c r="P6625" s="12" t="str">
        <f>VLOOKUP(C6625,HIS!D:F,3,FALSE)</f>
        <v>2017/06/29</v>
      </c>
      <c r="Q6625">
        <f>VLOOKUP(D6625,微信!D:J,7,FALSE)</f>
        <v>2000</v>
      </c>
      <c r="R6625" t="str">
        <f t="shared" si="207"/>
        <v/>
      </c>
    </row>
    <row r="6626" spans="1:18" hidden="1">
      <c r="A6626" s="43" t="s">
        <v>49044</v>
      </c>
      <c r="B6626" s="43" t="s">
        <v>49045</v>
      </c>
      <c r="C6626" s="47" t="s">
        <v>49046</v>
      </c>
      <c r="D6626" s="43" t="s">
        <v>25704</v>
      </c>
      <c r="E6626" s="43" t="s">
        <v>49047</v>
      </c>
      <c r="F6626" s="44">
        <v>500</v>
      </c>
      <c r="G6626" s="45">
        <v>42915.616898148146</v>
      </c>
      <c r="H6626" s="43" t="s">
        <v>959</v>
      </c>
      <c r="I6626" s="43" t="s">
        <v>45</v>
      </c>
      <c r="J6626" s="43" t="s">
        <v>46439</v>
      </c>
      <c r="K6626" s="43" t="s">
        <v>46439</v>
      </c>
      <c r="L6626" s="43" t="s">
        <v>18</v>
      </c>
      <c r="M6626" s="43" t="s">
        <v>49048</v>
      </c>
      <c r="N6626">
        <f>VLOOKUP(C6626,HIS!D:E,2,FALSE)</f>
        <v>500</v>
      </c>
      <c r="O6626" t="str">
        <f t="shared" si="208"/>
        <v/>
      </c>
      <c r="P6626" s="12" t="str">
        <f>VLOOKUP(C6626,HIS!D:F,3,FALSE)</f>
        <v>2017/06/29</v>
      </c>
      <c r="Q6626">
        <f>VLOOKUP(D6626,微信!D:J,7,FALSE)</f>
        <v>500</v>
      </c>
      <c r="R6626" t="str">
        <f t="shared" si="207"/>
        <v/>
      </c>
    </row>
    <row r="6627" spans="1:18" hidden="1">
      <c r="A6627" s="43" t="s">
        <v>49049</v>
      </c>
      <c r="B6627" s="43" t="s">
        <v>49050</v>
      </c>
      <c r="C6627" s="47" t="s">
        <v>49051</v>
      </c>
      <c r="D6627" s="43" t="s">
        <v>26253</v>
      </c>
      <c r="E6627" s="43" t="s">
        <v>49052</v>
      </c>
      <c r="F6627" s="44">
        <v>60</v>
      </c>
      <c r="G6627" s="45">
        <v>42915.616932870369</v>
      </c>
      <c r="H6627" s="43" t="s">
        <v>958</v>
      </c>
      <c r="I6627" s="43" t="s">
        <v>45</v>
      </c>
      <c r="J6627" s="43" t="s">
        <v>46439</v>
      </c>
      <c r="K6627" s="43" t="s">
        <v>46439</v>
      </c>
      <c r="L6627" s="43" t="s">
        <v>18</v>
      </c>
      <c r="M6627" s="43" t="s">
        <v>49053</v>
      </c>
      <c r="N6627">
        <f>VLOOKUP(C6627,HIS!D:E,2,FALSE)</f>
        <v>60</v>
      </c>
      <c r="O6627" t="str">
        <f t="shared" si="208"/>
        <v/>
      </c>
      <c r="P6627" s="12" t="str">
        <f>VLOOKUP(C6627,HIS!D:F,3,FALSE)</f>
        <v>2017/06/29</v>
      </c>
      <c r="Q6627">
        <f>VLOOKUP(D6627,微信!D:J,7,FALSE)</f>
        <v>60</v>
      </c>
      <c r="R6627" t="str">
        <f t="shared" si="207"/>
        <v/>
      </c>
    </row>
    <row r="6628" spans="1:18" hidden="1">
      <c r="A6628" s="43" t="s">
        <v>49054</v>
      </c>
      <c r="B6628" s="43" t="s">
        <v>49055</v>
      </c>
      <c r="C6628" s="47" t="s">
        <v>49056</v>
      </c>
      <c r="D6628" s="43" t="s">
        <v>25751</v>
      </c>
      <c r="E6628" s="43" t="s">
        <v>49057</v>
      </c>
      <c r="F6628" s="44">
        <v>20</v>
      </c>
      <c r="G6628" s="45">
        <v>42915.618298611109</v>
      </c>
      <c r="H6628" s="43" t="s">
        <v>959</v>
      </c>
      <c r="I6628" s="43" t="s">
        <v>45</v>
      </c>
      <c r="J6628" s="43" t="s">
        <v>46439</v>
      </c>
      <c r="K6628" s="43" t="s">
        <v>46439</v>
      </c>
      <c r="L6628" s="43" t="s">
        <v>18</v>
      </c>
      <c r="M6628" s="43" t="s">
        <v>49058</v>
      </c>
      <c r="N6628">
        <f>VLOOKUP(C6628,HIS!D:E,2,FALSE)</f>
        <v>20</v>
      </c>
      <c r="O6628" t="str">
        <f t="shared" si="208"/>
        <v/>
      </c>
      <c r="P6628" s="12" t="str">
        <f>VLOOKUP(C6628,HIS!D:F,3,FALSE)</f>
        <v>2017/06/29</v>
      </c>
      <c r="Q6628">
        <f>VLOOKUP(D6628,微信!D:J,7,FALSE)</f>
        <v>20</v>
      </c>
      <c r="R6628" t="str">
        <f t="shared" si="207"/>
        <v/>
      </c>
    </row>
    <row r="6629" spans="1:18" hidden="1">
      <c r="A6629" s="43" t="s">
        <v>49059</v>
      </c>
      <c r="B6629" s="43" t="s">
        <v>49060</v>
      </c>
      <c r="C6629" s="47" t="s">
        <v>49061</v>
      </c>
      <c r="D6629" s="43" t="s">
        <v>25784</v>
      </c>
      <c r="E6629" s="43" t="s">
        <v>49062</v>
      </c>
      <c r="F6629" s="44">
        <v>20</v>
      </c>
      <c r="G6629" s="45">
        <v>42915.618506944447</v>
      </c>
      <c r="H6629" s="43" t="s">
        <v>958</v>
      </c>
      <c r="I6629" s="43" t="s">
        <v>45</v>
      </c>
      <c r="J6629" s="43" t="s">
        <v>46439</v>
      </c>
      <c r="K6629" s="43" t="s">
        <v>46439</v>
      </c>
      <c r="L6629" s="43" t="s">
        <v>18</v>
      </c>
      <c r="M6629" s="43" t="s">
        <v>49063</v>
      </c>
      <c r="N6629">
        <f>VLOOKUP(C6629,HIS!D:E,2,FALSE)</f>
        <v>20</v>
      </c>
      <c r="O6629" t="str">
        <f t="shared" si="208"/>
        <v/>
      </c>
      <c r="P6629" s="12" t="str">
        <f>VLOOKUP(C6629,HIS!D:F,3,FALSE)</f>
        <v>2017/06/29</v>
      </c>
      <c r="Q6629">
        <f>VLOOKUP(D6629,微信!D:J,7,FALSE)</f>
        <v>20</v>
      </c>
      <c r="R6629" t="str">
        <f t="shared" si="207"/>
        <v/>
      </c>
    </row>
    <row r="6630" spans="1:18" hidden="1">
      <c r="A6630" s="43" t="s">
        <v>44190</v>
      </c>
      <c r="B6630" s="43" t="s">
        <v>26</v>
      </c>
      <c r="C6630" s="47" t="s">
        <v>49064</v>
      </c>
      <c r="D6630" s="43" t="s">
        <v>26111</v>
      </c>
      <c r="E6630" s="43" t="s">
        <v>49065</v>
      </c>
      <c r="F6630" s="44">
        <v>150</v>
      </c>
      <c r="G6630" s="45">
        <v>42915.61891203704</v>
      </c>
      <c r="H6630" s="43" t="s">
        <v>959</v>
      </c>
      <c r="I6630" s="43" t="s">
        <v>45</v>
      </c>
      <c r="J6630" s="43" t="s">
        <v>46439</v>
      </c>
      <c r="K6630" s="43" t="s">
        <v>46439</v>
      </c>
      <c r="L6630" s="43" t="s">
        <v>18</v>
      </c>
      <c r="M6630" s="43" t="s">
        <v>49066</v>
      </c>
      <c r="N6630">
        <f>VLOOKUP(C6630,HIS!D:E,2,FALSE)</f>
        <v>150</v>
      </c>
      <c r="O6630" t="str">
        <f t="shared" si="208"/>
        <v/>
      </c>
      <c r="P6630" s="12" t="str">
        <f>VLOOKUP(C6630,HIS!D:F,3,FALSE)</f>
        <v>2017/06/29</v>
      </c>
      <c r="Q6630">
        <f>VLOOKUP(D6630,微信!D:J,7,FALSE)</f>
        <v>150</v>
      </c>
      <c r="R6630" t="str">
        <f t="shared" si="207"/>
        <v/>
      </c>
    </row>
    <row r="6631" spans="1:18" hidden="1">
      <c r="A6631" s="43" t="s">
        <v>49018</v>
      </c>
      <c r="B6631" s="43" t="s">
        <v>49019</v>
      </c>
      <c r="C6631" s="47" t="s">
        <v>49067</v>
      </c>
      <c r="D6631" s="43" t="s">
        <v>25711</v>
      </c>
      <c r="E6631" s="43" t="s">
        <v>49068</v>
      </c>
      <c r="F6631" s="44">
        <v>120</v>
      </c>
      <c r="G6631" s="45">
        <v>42915.619143518517</v>
      </c>
      <c r="H6631" s="43" t="s">
        <v>959</v>
      </c>
      <c r="I6631" s="43" t="s">
        <v>45</v>
      </c>
      <c r="J6631" s="43" t="s">
        <v>46439</v>
      </c>
      <c r="K6631" s="43" t="s">
        <v>46439</v>
      </c>
      <c r="L6631" s="43" t="s">
        <v>18</v>
      </c>
      <c r="M6631" s="43" t="s">
        <v>49069</v>
      </c>
      <c r="N6631">
        <f>VLOOKUP(C6631,HIS!D:E,2,FALSE)</f>
        <v>120</v>
      </c>
      <c r="O6631" t="str">
        <f t="shared" si="208"/>
        <v/>
      </c>
      <c r="P6631" s="12" t="str">
        <f>VLOOKUP(C6631,HIS!D:F,3,FALSE)</f>
        <v>2017/06/29</v>
      </c>
      <c r="Q6631">
        <f>VLOOKUP(D6631,微信!D:J,7,FALSE)</f>
        <v>120</v>
      </c>
      <c r="R6631" t="str">
        <f t="shared" si="207"/>
        <v/>
      </c>
    </row>
    <row r="6632" spans="1:18" hidden="1">
      <c r="A6632" s="43" t="s">
        <v>49070</v>
      </c>
      <c r="B6632" s="43" t="s">
        <v>49071</v>
      </c>
      <c r="C6632" s="47" t="s">
        <v>49072</v>
      </c>
      <c r="D6632" s="43" t="s">
        <v>25821</v>
      </c>
      <c r="E6632" s="43" t="s">
        <v>49073</v>
      </c>
      <c r="F6632" s="44">
        <v>100</v>
      </c>
      <c r="G6632" s="45">
        <v>42915.619189814817</v>
      </c>
      <c r="H6632" s="43" t="s">
        <v>958</v>
      </c>
      <c r="I6632" s="43" t="s">
        <v>45</v>
      </c>
      <c r="J6632" s="43" t="s">
        <v>46439</v>
      </c>
      <c r="K6632" s="43" t="s">
        <v>46439</v>
      </c>
      <c r="L6632" s="43" t="s">
        <v>18</v>
      </c>
      <c r="M6632" s="43" t="s">
        <v>49074</v>
      </c>
      <c r="N6632">
        <f>VLOOKUP(C6632,HIS!D:E,2,FALSE)</f>
        <v>100</v>
      </c>
      <c r="O6632" t="str">
        <f t="shared" si="208"/>
        <v/>
      </c>
      <c r="P6632" s="12" t="str">
        <f>VLOOKUP(C6632,HIS!D:F,3,FALSE)</f>
        <v>2017/06/29</v>
      </c>
      <c r="Q6632">
        <f>VLOOKUP(D6632,微信!D:J,7,FALSE)</f>
        <v>100</v>
      </c>
      <c r="R6632" t="str">
        <f t="shared" si="207"/>
        <v/>
      </c>
    </row>
    <row r="6633" spans="1:18" hidden="1">
      <c r="A6633" s="43" t="s">
        <v>49075</v>
      </c>
      <c r="B6633" s="43" t="s">
        <v>49076</v>
      </c>
      <c r="C6633" s="47" t="s">
        <v>49077</v>
      </c>
      <c r="D6633" s="43" t="s">
        <v>26269</v>
      </c>
      <c r="E6633" s="43" t="s">
        <v>49078</v>
      </c>
      <c r="F6633" s="44">
        <v>20</v>
      </c>
      <c r="G6633" s="45">
        <v>42915.619340277779</v>
      </c>
      <c r="H6633" s="43" t="s">
        <v>958</v>
      </c>
      <c r="I6633" s="43" t="s">
        <v>45</v>
      </c>
      <c r="J6633" s="43" t="s">
        <v>46439</v>
      </c>
      <c r="K6633" s="43" t="s">
        <v>46439</v>
      </c>
      <c r="L6633" s="43" t="s">
        <v>18</v>
      </c>
      <c r="M6633" s="43" t="s">
        <v>49079</v>
      </c>
      <c r="N6633">
        <f>VLOOKUP(C6633,HIS!D:E,2,FALSE)</f>
        <v>20</v>
      </c>
      <c r="O6633" t="str">
        <f t="shared" si="208"/>
        <v/>
      </c>
      <c r="P6633" s="12" t="str">
        <f>VLOOKUP(C6633,HIS!D:F,3,FALSE)</f>
        <v>2017/06/29</v>
      </c>
      <c r="Q6633">
        <f>VLOOKUP(D6633,微信!D:J,7,FALSE)</f>
        <v>20</v>
      </c>
      <c r="R6633" t="str">
        <f t="shared" si="207"/>
        <v/>
      </c>
    </row>
    <row r="6634" spans="1:18" hidden="1">
      <c r="A6634" s="43" t="s">
        <v>48526</v>
      </c>
      <c r="B6634" s="43" t="s">
        <v>48527</v>
      </c>
      <c r="C6634" s="47" t="s">
        <v>49080</v>
      </c>
      <c r="D6634" s="43" t="s">
        <v>25887</v>
      </c>
      <c r="E6634" s="43" t="s">
        <v>49081</v>
      </c>
      <c r="F6634" s="44">
        <v>400</v>
      </c>
      <c r="G6634" s="45">
        <v>42915.620648148149</v>
      </c>
      <c r="H6634" s="43" t="s">
        <v>959</v>
      </c>
      <c r="I6634" s="43" t="s">
        <v>45</v>
      </c>
      <c r="J6634" s="43" t="s">
        <v>46439</v>
      </c>
      <c r="K6634" s="43" t="s">
        <v>46439</v>
      </c>
      <c r="L6634" s="43" t="s">
        <v>18</v>
      </c>
      <c r="M6634" s="43" t="s">
        <v>49082</v>
      </c>
      <c r="N6634">
        <f>VLOOKUP(C6634,HIS!D:E,2,FALSE)</f>
        <v>400</v>
      </c>
      <c r="O6634" t="str">
        <f t="shared" si="208"/>
        <v/>
      </c>
      <c r="P6634" s="12" t="str">
        <f>VLOOKUP(C6634,HIS!D:F,3,FALSE)</f>
        <v>2017/06/29</v>
      </c>
      <c r="Q6634">
        <f>VLOOKUP(D6634,微信!D:J,7,FALSE)</f>
        <v>400</v>
      </c>
      <c r="R6634" t="str">
        <f t="shared" si="207"/>
        <v/>
      </c>
    </row>
    <row r="6635" spans="1:18" hidden="1">
      <c r="A6635" s="43" t="s">
        <v>49083</v>
      </c>
      <c r="B6635" s="43" t="s">
        <v>49084</v>
      </c>
      <c r="C6635" s="47" t="s">
        <v>49085</v>
      </c>
      <c r="D6635" s="43" t="s">
        <v>25602</v>
      </c>
      <c r="E6635" s="43" t="s">
        <v>49086</v>
      </c>
      <c r="F6635" s="44">
        <v>20</v>
      </c>
      <c r="G6635" s="45">
        <v>42915.621759259258</v>
      </c>
      <c r="H6635" s="43" t="s">
        <v>958</v>
      </c>
      <c r="I6635" s="43" t="s">
        <v>45</v>
      </c>
      <c r="J6635" s="43" t="s">
        <v>46439</v>
      </c>
      <c r="K6635" s="43" t="s">
        <v>46439</v>
      </c>
      <c r="L6635" s="43" t="s">
        <v>18</v>
      </c>
      <c r="M6635" s="43" t="s">
        <v>49087</v>
      </c>
      <c r="N6635">
        <f>VLOOKUP(C6635,HIS!D:E,2,FALSE)</f>
        <v>20</v>
      </c>
      <c r="O6635" t="str">
        <f t="shared" si="208"/>
        <v/>
      </c>
      <c r="P6635" s="12" t="str">
        <f>VLOOKUP(C6635,HIS!D:F,3,FALSE)</f>
        <v>2017/06/29</v>
      </c>
      <c r="Q6635">
        <f>VLOOKUP(D6635,微信!D:J,7,FALSE)</f>
        <v>20</v>
      </c>
      <c r="R6635" t="str">
        <f t="shared" si="207"/>
        <v/>
      </c>
    </row>
    <row r="6636" spans="1:18" hidden="1">
      <c r="A6636" s="43" t="s">
        <v>49088</v>
      </c>
      <c r="B6636" s="43" t="s">
        <v>49089</v>
      </c>
      <c r="C6636" s="47" t="s">
        <v>49090</v>
      </c>
      <c r="D6636" s="43" t="s">
        <v>26295</v>
      </c>
      <c r="E6636" s="43" t="s">
        <v>49091</v>
      </c>
      <c r="F6636" s="44">
        <v>15</v>
      </c>
      <c r="G6636" s="45">
        <v>42915.621828703705</v>
      </c>
      <c r="H6636" s="43" t="s">
        <v>958</v>
      </c>
      <c r="I6636" s="43" t="s">
        <v>45</v>
      </c>
      <c r="J6636" s="43" t="s">
        <v>46439</v>
      </c>
      <c r="K6636" s="43" t="s">
        <v>46439</v>
      </c>
      <c r="L6636" s="43" t="s">
        <v>18</v>
      </c>
      <c r="M6636" s="43" t="s">
        <v>49092</v>
      </c>
      <c r="N6636">
        <f>VLOOKUP(C6636,HIS!D:E,2,FALSE)</f>
        <v>15</v>
      </c>
      <c r="O6636" t="str">
        <f t="shared" si="208"/>
        <v/>
      </c>
      <c r="P6636" s="12" t="str">
        <f>VLOOKUP(C6636,HIS!D:F,3,FALSE)</f>
        <v>2017/06/29</v>
      </c>
      <c r="Q6636">
        <f>VLOOKUP(D6636,微信!D:J,7,FALSE)</f>
        <v>15</v>
      </c>
      <c r="R6636" t="str">
        <f t="shared" si="207"/>
        <v/>
      </c>
    </row>
    <row r="6637" spans="1:18" hidden="1">
      <c r="A6637" s="43" t="s">
        <v>49093</v>
      </c>
      <c r="B6637" s="43" t="s">
        <v>582</v>
      </c>
      <c r="C6637" s="47" t="s">
        <v>49094</v>
      </c>
      <c r="D6637" s="43" t="s">
        <v>26070</v>
      </c>
      <c r="E6637" s="43" t="s">
        <v>49095</v>
      </c>
      <c r="F6637" s="44">
        <v>3000</v>
      </c>
      <c r="G6637" s="45">
        <v>42915.622175925928</v>
      </c>
      <c r="H6637" s="43" t="s">
        <v>959</v>
      </c>
      <c r="I6637" s="43" t="s">
        <v>45</v>
      </c>
      <c r="J6637" s="43" t="s">
        <v>46439</v>
      </c>
      <c r="K6637" s="43" t="s">
        <v>46439</v>
      </c>
      <c r="L6637" s="43" t="s">
        <v>18</v>
      </c>
      <c r="M6637" s="43" t="s">
        <v>49096</v>
      </c>
      <c r="N6637">
        <f>VLOOKUP(C6637,HIS!D:E,2,FALSE)</f>
        <v>3000</v>
      </c>
      <c r="O6637" t="str">
        <f t="shared" si="208"/>
        <v/>
      </c>
      <c r="P6637" s="12" t="str">
        <f>VLOOKUP(C6637,HIS!D:F,3,FALSE)</f>
        <v>2017/06/29</v>
      </c>
      <c r="Q6637">
        <f>VLOOKUP(D6637,微信!D:J,7,FALSE)</f>
        <v>3000</v>
      </c>
      <c r="R6637" t="str">
        <f t="shared" si="207"/>
        <v/>
      </c>
    </row>
    <row r="6638" spans="1:18" hidden="1">
      <c r="A6638" s="43" t="s">
        <v>49001</v>
      </c>
      <c r="B6638" s="43" t="s">
        <v>27720</v>
      </c>
      <c r="C6638" s="47" t="s">
        <v>49097</v>
      </c>
      <c r="D6638" s="43" t="s">
        <v>26117</v>
      </c>
      <c r="E6638" s="43" t="s">
        <v>49098</v>
      </c>
      <c r="F6638" s="44">
        <v>100</v>
      </c>
      <c r="G6638" s="45">
        <v>42915.622499999998</v>
      </c>
      <c r="H6638" s="43" t="s">
        <v>958</v>
      </c>
      <c r="I6638" s="43" t="s">
        <v>45</v>
      </c>
      <c r="J6638" s="43" t="s">
        <v>46439</v>
      </c>
      <c r="K6638" s="43" t="s">
        <v>46439</v>
      </c>
      <c r="L6638" s="43" t="s">
        <v>18</v>
      </c>
      <c r="M6638" s="43" t="s">
        <v>49099</v>
      </c>
      <c r="N6638">
        <f>VLOOKUP(C6638,HIS!D:E,2,FALSE)</f>
        <v>100</v>
      </c>
      <c r="O6638" t="str">
        <f t="shared" si="208"/>
        <v/>
      </c>
      <c r="P6638" s="12" t="str">
        <f>VLOOKUP(C6638,HIS!D:F,3,FALSE)</f>
        <v>2017/06/29</v>
      </c>
      <c r="Q6638">
        <f>VLOOKUP(D6638,微信!D:J,7,FALSE)</f>
        <v>100</v>
      </c>
      <c r="R6638" t="str">
        <f t="shared" si="207"/>
        <v/>
      </c>
    </row>
    <row r="6639" spans="1:18" hidden="1">
      <c r="A6639" s="43" t="s">
        <v>49100</v>
      </c>
      <c r="B6639" s="43" t="s">
        <v>49101</v>
      </c>
      <c r="C6639" s="47" t="s">
        <v>49102</v>
      </c>
      <c r="D6639" s="43" t="s">
        <v>25767</v>
      </c>
      <c r="E6639" s="43" t="s">
        <v>49103</v>
      </c>
      <c r="F6639" s="44">
        <v>10</v>
      </c>
      <c r="G6639" s="45">
        <v>42915.622650462959</v>
      </c>
      <c r="H6639" s="43" t="s">
        <v>959</v>
      </c>
      <c r="I6639" s="43" t="s">
        <v>45</v>
      </c>
      <c r="J6639" s="43" t="s">
        <v>46439</v>
      </c>
      <c r="K6639" s="43" t="s">
        <v>46439</v>
      </c>
      <c r="L6639" s="43" t="s">
        <v>18</v>
      </c>
      <c r="M6639" s="43" t="s">
        <v>49104</v>
      </c>
      <c r="N6639">
        <f>VLOOKUP(C6639,HIS!D:E,2,FALSE)</f>
        <v>10</v>
      </c>
      <c r="O6639" t="str">
        <f t="shared" si="208"/>
        <v/>
      </c>
      <c r="P6639" s="12" t="str">
        <f>VLOOKUP(C6639,HIS!D:F,3,FALSE)</f>
        <v>2017/06/29</v>
      </c>
      <c r="Q6639">
        <f>VLOOKUP(D6639,微信!D:J,7,FALSE)</f>
        <v>10</v>
      </c>
      <c r="R6639" t="str">
        <f t="shared" si="207"/>
        <v/>
      </c>
    </row>
    <row r="6640" spans="1:18" hidden="1">
      <c r="A6640" s="43" t="s">
        <v>49105</v>
      </c>
      <c r="B6640" s="43" t="s">
        <v>49106</v>
      </c>
      <c r="C6640" s="47" t="s">
        <v>49107</v>
      </c>
      <c r="D6640" s="43" t="s">
        <v>26256</v>
      </c>
      <c r="E6640" s="43" t="s">
        <v>49108</v>
      </c>
      <c r="F6640" s="44">
        <v>20</v>
      </c>
      <c r="G6640" s="45">
        <v>42915.622997685183</v>
      </c>
      <c r="H6640" s="43" t="s">
        <v>958</v>
      </c>
      <c r="I6640" s="43" t="s">
        <v>45</v>
      </c>
      <c r="J6640" s="43" t="s">
        <v>46439</v>
      </c>
      <c r="K6640" s="43" t="s">
        <v>46439</v>
      </c>
      <c r="L6640" s="43" t="s">
        <v>18</v>
      </c>
      <c r="M6640" s="43" t="s">
        <v>49109</v>
      </c>
      <c r="N6640">
        <f>VLOOKUP(C6640,HIS!D:E,2,FALSE)</f>
        <v>20</v>
      </c>
      <c r="O6640" t="str">
        <f t="shared" si="208"/>
        <v/>
      </c>
      <c r="P6640" s="12" t="str">
        <f>VLOOKUP(C6640,HIS!D:F,3,FALSE)</f>
        <v>2017/06/29</v>
      </c>
      <c r="Q6640">
        <f>VLOOKUP(D6640,微信!D:J,7,FALSE)</f>
        <v>20</v>
      </c>
      <c r="R6640" t="str">
        <f t="shared" si="207"/>
        <v/>
      </c>
    </row>
    <row r="6641" spans="1:18" hidden="1">
      <c r="A6641" s="43" t="s">
        <v>49110</v>
      </c>
      <c r="B6641" s="43" t="s">
        <v>49111</v>
      </c>
      <c r="C6641" s="47" t="s">
        <v>49112</v>
      </c>
      <c r="D6641" s="43" t="s">
        <v>25956</v>
      </c>
      <c r="E6641" s="43" t="s">
        <v>49113</v>
      </c>
      <c r="F6641" s="44">
        <v>5</v>
      </c>
      <c r="G6641" s="45">
        <v>42915.623032407406</v>
      </c>
      <c r="H6641" s="43" t="s">
        <v>958</v>
      </c>
      <c r="I6641" s="43" t="s">
        <v>45</v>
      </c>
      <c r="J6641" s="43" t="s">
        <v>46439</v>
      </c>
      <c r="K6641" s="43" t="s">
        <v>46439</v>
      </c>
      <c r="L6641" s="43" t="s">
        <v>18</v>
      </c>
      <c r="M6641" s="43" t="s">
        <v>49114</v>
      </c>
      <c r="N6641">
        <f>VLOOKUP(C6641,HIS!D:E,2,FALSE)</f>
        <v>5</v>
      </c>
      <c r="O6641" t="str">
        <f t="shared" si="208"/>
        <v/>
      </c>
      <c r="P6641" s="12" t="str">
        <f>VLOOKUP(C6641,HIS!D:F,3,FALSE)</f>
        <v>2017/06/29</v>
      </c>
      <c r="Q6641">
        <f>VLOOKUP(D6641,微信!D:J,7,FALSE)</f>
        <v>5</v>
      </c>
      <c r="R6641" t="str">
        <f t="shared" si="207"/>
        <v/>
      </c>
    </row>
    <row r="6642" spans="1:18" hidden="1">
      <c r="A6642" s="43" t="s">
        <v>49115</v>
      </c>
      <c r="B6642" s="43" t="s">
        <v>49116</v>
      </c>
      <c r="C6642" s="47" t="s">
        <v>49117</v>
      </c>
      <c r="D6642" s="43" t="s">
        <v>25656</v>
      </c>
      <c r="E6642" s="43" t="s">
        <v>49118</v>
      </c>
      <c r="F6642" s="44">
        <v>100</v>
      </c>
      <c r="G6642" s="45">
        <v>42915.623217592591</v>
      </c>
      <c r="H6642" s="43" t="s">
        <v>959</v>
      </c>
      <c r="I6642" s="43" t="s">
        <v>45</v>
      </c>
      <c r="J6642" s="43" t="s">
        <v>46439</v>
      </c>
      <c r="K6642" s="43" t="s">
        <v>46439</v>
      </c>
      <c r="L6642" s="43" t="s">
        <v>18</v>
      </c>
      <c r="M6642" s="43" t="s">
        <v>49119</v>
      </c>
      <c r="N6642">
        <f>VLOOKUP(C6642,HIS!D:E,2,FALSE)</f>
        <v>100</v>
      </c>
      <c r="O6642" t="str">
        <f t="shared" si="208"/>
        <v/>
      </c>
      <c r="P6642" s="12" t="str">
        <f>VLOOKUP(C6642,HIS!D:F,3,FALSE)</f>
        <v>2017/06/29</v>
      </c>
      <c r="Q6642">
        <f>VLOOKUP(D6642,微信!D:J,7,FALSE)</f>
        <v>100</v>
      </c>
      <c r="R6642" t="str">
        <f t="shared" si="207"/>
        <v/>
      </c>
    </row>
    <row r="6643" spans="1:18" hidden="1">
      <c r="A6643" s="43" t="s">
        <v>48726</v>
      </c>
      <c r="B6643" s="43" t="s">
        <v>48727</v>
      </c>
      <c r="C6643" s="47" t="s">
        <v>49120</v>
      </c>
      <c r="D6643" s="43" t="s">
        <v>26028</v>
      </c>
      <c r="E6643" s="43" t="s">
        <v>49121</v>
      </c>
      <c r="F6643" s="44">
        <v>200</v>
      </c>
      <c r="G6643" s="45">
        <v>42915.623368055552</v>
      </c>
      <c r="H6643" s="43" t="s">
        <v>958</v>
      </c>
      <c r="I6643" s="43" t="s">
        <v>45</v>
      </c>
      <c r="J6643" s="43" t="s">
        <v>46439</v>
      </c>
      <c r="K6643" s="43" t="s">
        <v>46439</v>
      </c>
      <c r="L6643" s="43" t="s">
        <v>18</v>
      </c>
      <c r="M6643" s="43" t="s">
        <v>49122</v>
      </c>
      <c r="N6643">
        <f>VLOOKUP(C6643,HIS!D:E,2,FALSE)</f>
        <v>200</v>
      </c>
      <c r="O6643" t="str">
        <f t="shared" si="208"/>
        <v/>
      </c>
      <c r="P6643" s="12" t="str">
        <f>VLOOKUP(C6643,HIS!D:F,3,FALSE)</f>
        <v>2017/06/29</v>
      </c>
      <c r="Q6643">
        <f>VLOOKUP(D6643,微信!D:J,7,FALSE)</f>
        <v>200</v>
      </c>
      <c r="R6643" t="str">
        <f t="shared" si="207"/>
        <v/>
      </c>
    </row>
    <row r="6644" spans="1:18" hidden="1">
      <c r="A6644" s="43" t="s">
        <v>49123</v>
      </c>
      <c r="B6644" s="43" t="s">
        <v>48889</v>
      </c>
      <c r="C6644" s="47" t="s">
        <v>49124</v>
      </c>
      <c r="D6644" s="43" t="s">
        <v>26291</v>
      </c>
      <c r="E6644" s="43" t="s">
        <v>49125</v>
      </c>
      <c r="F6644" s="44">
        <v>10</v>
      </c>
      <c r="G6644" s="45">
        <v>42915.623460648145</v>
      </c>
      <c r="H6644" s="43" t="s">
        <v>958</v>
      </c>
      <c r="I6644" s="43" t="s">
        <v>45</v>
      </c>
      <c r="J6644" s="43" t="s">
        <v>46439</v>
      </c>
      <c r="K6644" s="43" t="s">
        <v>46439</v>
      </c>
      <c r="L6644" s="43" t="s">
        <v>18</v>
      </c>
      <c r="M6644" s="43" t="s">
        <v>49126</v>
      </c>
      <c r="N6644">
        <f>VLOOKUP(C6644,HIS!D:E,2,FALSE)</f>
        <v>10</v>
      </c>
      <c r="O6644" t="str">
        <f t="shared" si="208"/>
        <v/>
      </c>
      <c r="P6644" s="12" t="str">
        <f>VLOOKUP(C6644,HIS!D:F,3,FALSE)</f>
        <v>2017/06/29</v>
      </c>
      <c r="Q6644">
        <f>VLOOKUP(D6644,微信!D:J,7,FALSE)</f>
        <v>10</v>
      </c>
      <c r="R6644" t="str">
        <f t="shared" si="207"/>
        <v/>
      </c>
    </row>
    <row r="6645" spans="1:18" hidden="1">
      <c r="A6645" s="43" t="s">
        <v>49127</v>
      </c>
      <c r="B6645" s="43" t="s">
        <v>49128</v>
      </c>
      <c r="C6645" s="47" t="s">
        <v>49129</v>
      </c>
      <c r="D6645" s="43" t="s">
        <v>26020</v>
      </c>
      <c r="E6645" s="43" t="s">
        <v>49130</v>
      </c>
      <c r="F6645" s="44">
        <v>100</v>
      </c>
      <c r="G6645" s="45">
        <v>42915.623819444445</v>
      </c>
      <c r="H6645" s="43" t="s">
        <v>958</v>
      </c>
      <c r="I6645" s="43" t="s">
        <v>45</v>
      </c>
      <c r="J6645" s="43" t="s">
        <v>46439</v>
      </c>
      <c r="K6645" s="43" t="s">
        <v>46439</v>
      </c>
      <c r="L6645" s="43" t="s">
        <v>18</v>
      </c>
      <c r="M6645" s="43" t="s">
        <v>49131</v>
      </c>
      <c r="N6645">
        <f>VLOOKUP(C6645,HIS!D:E,2,FALSE)</f>
        <v>100</v>
      </c>
      <c r="O6645" t="str">
        <f t="shared" si="208"/>
        <v/>
      </c>
      <c r="P6645" s="12" t="str">
        <f>VLOOKUP(C6645,HIS!D:F,3,FALSE)</f>
        <v>2017/06/29</v>
      </c>
      <c r="Q6645">
        <f>VLOOKUP(D6645,微信!D:J,7,FALSE)</f>
        <v>100</v>
      </c>
      <c r="R6645" t="str">
        <f t="shared" si="207"/>
        <v/>
      </c>
    </row>
    <row r="6646" spans="1:18" hidden="1">
      <c r="A6646" s="43" t="s">
        <v>49132</v>
      </c>
      <c r="B6646" s="43" t="s">
        <v>49133</v>
      </c>
      <c r="C6646" s="47" t="s">
        <v>49134</v>
      </c>
      <c r="D6646" s="43" t="s">
        <v>26033</v>
      </c>
      <c r="E6646" s="43" t="s">
        <v>49135</v>
      </c>
      <c r="F6646" s="44">
        <v>10</v>
      </c>
      <c r="G6646" s="45">
        <v>42915.623888888891</v>
      </c>
      <c r="H6646" s="43" t="s">
        <v>959</v>
      </c>
      <c r="I6646" s="43" t="s">
        <v>45</v>
      </c>
      <c r="J6646" s="43" t="s">
        <v>46439</v>
      </c>
      <c r="K6646" s="43" t="s">
        <v>46439</v>
      </c>
      <c r="L6646" s="43" t="s">
        <v>18</v>
      </c>
      <c r="M6646" s="43" t="s">
        <v>49136</v>
      </c>
      <c r="N6646">
        <f>VLOOKUP(C6646,HIS!D:E,2,FALSE)</f>
        <v>10</v>
      </c>
      <c r="O6646" t="str">
        <f t="shared" si="208"/>
        <v/>
      </c>
      <c r="P6646" s="12" t="str">
        <f>VLOOKUP(C6646,HIS!D:F,3,FALSE)</f>
        <v>2017/06/29</v>
      </c>
      <c r="Q6646">
        <f>VLOOKUP(D6646,微信!D:J,7,FALSE)</f>
        <v>10</v>
      </c>
      <c r="R6646" t="str">
        <f t="shared" si="207"/>
        <v/>
      </c>
    </row>
    <row r="6647" spans="1:18" hidden="1">
      <c r="A6647" s="43" t="s">
        <v>49137</v>
      </c>
      <c r="B6647" s="43" t="s">
        <v>49138</v>
      </c>
      <c r="C6647" s="47" t="s">
        <v>49139</v>
      </c>
      <c r="D6647" s="43" t="s">
        <v>25653</v>
      </c>
      <c r="E6647" s="43" t="s">
        <v>49140</v>
      </c>
      <c r="F6647" s="44">
        <v>500</v>
      </c>
      <c r="G6647" s="45">
        <v>42915.625439814816</v>
      </c>
      <c r="H6647" s="43" t="s">
        <v>958</v>
      </c>
      <c r="I6647" s="43" t="s">
        <v>45</v>
      </c>
      <c r="J6647" s="43" t="s">
        <v>46439</v>
      </c>
      <c r="K6647" s="43" t="s">
        <v>46439</v>
      </c>
      <c r="L6647" s="43" t="s">
        <v>18</v>
      </c>
      <c r="M6647" s="43" t="s">
        <v>49141</v>
      </c>
      <c r="N6647">
        <f>VLOOKUP(C6647,HIS!D:E,2,FALSE)</f>
        <v>500</v>
      </c>
      <c r="O6647" t="str">
        <f t="shared" si="208"/>
        <v/>
      </c>
      <c r="P6647" s="12" t="str">
        <f>VLOOKUP(C6647,HIS!D:F,3,FALSE)</f>
        <v>2017/06/29</v>
      </c>
      <c r="Q6647">
        <f>VLOOKUP(D6647,微信!D:J,7,FALSE)</f>
        <v>500</v>
      </c>
      <c r="R6647" t="str">
        <f t="shared" si="207"/>
        <v/>
      </c>
    </row>
    <row r="6648" spans="1:18" hidden="1">
      <c r="A6648" s="43" t="s">
        <v>43855</v>
      </c>
      <c r="B6648" s="43" t="s">
        <v>28406</v>
      </c>
      <c r="C6648" s="47" t="s">
        <v>49142</v>
      </c>
      <c r="D6648" s="43" t="s">
        <v>25695</v>
      </c>
      <c r="E6648" s="43" t="s">
        <v>49143</v>
      </c>
      <c r="F6648" s="44">
        <v>300</v>
      </c>
      <c r="G6648" s="45">
        <v>42915.625567129631</v>
      </c>
      <c r="H6648" s="43" t="s">
        <v>958</v>
      </c>
      <c r="I6648" s="43" t="s">
        <v>45</v>
      </c>
      <c r="J6648" s="43" t="s">
        <v>46439</v>
      </c>
      <c r="K6648" s="43" t="s">
        <v>46439</v>
      </c>
      <c r="L6648" s="43" t="s">
        <v>18</v>
      </c>
      <c r="M6648" s="43" t="s">
        <v>49144</v>
      </c>
      <c r="N6648">
        <f>VLOOKUP(C6648,HIS!D:E,2,FALSE)</f>
        <v>300</v>
      </c>
      <c r="O6648" t="str">
        <f t="shared" si="208"/>
        <v/>
      </c>
      <c r="P6648" s="12" t="str">
        <f>VLOOKUP(C6648,HIS!D:F,3,FALSE)</f>
        <v>2017/06/29</v>
      </c>
      <c r="Q6648">
        <f>VLOOKUP(D6648,微信!D:J,7,FALSE)</f>
        <v>300</v>
      </c>
      <c r="R6648" t="str">
        <f t="shared" si="207"/>
        <v/>
      </c>
    </row>
    <row r="6649" spans="1:18" hidden="1">
      <c r="A6649" s="43" t="s">
        <v>49145</v>
      </c>
      <c r="B6649" s="43" t="s">
        <v>49146</v>
      </c>
      <c r="C6649" s="47" t="s">
        <v>49147</v>
      </c>
      <c r="D6649" s="43" t="s">
        <v>26016</v>
      </c>
      <c r="E6649" s="43" t="s">
        <v>49148</v>
      </c>
      <c r="F6649" s="44">
        <v>100</v>
      </c>
      <c r="G6649" s="45">
        <v>42915.625613425924</v>
      </c>
      <c r="H6649" s="43" t="s">
        <v>958</v>
      </c>
      <c r="I6649" s="43" t="s">
        <v>45</v>
      </c>
      <c r="J6649" s="43" t="s">
        <v>46439</v>
      </c>
      <c r="K6649" s="43" t="s">
        <v>46439</v>
      </c>
      <c r="L6649" s="43" t="s">
        <v>18</v>
      </c>
      <c r="M6649" s="43" t="s">
        <v>49149</v>
      </c>
      <c r="N6649">
        <f>VLOOKUP(C6649,HIS!D:E,2,FALSE)</f>
        <v>100</v>
      </c>
      <c r="O6649" t="str">
        <f t="shared" si="208"/>
        <v/>
      </c>
      <c r="P6649" s="12" t="str">
        <f>VLOOKUP(C6649,HIS!D:F,3,FALSE)</f>
        <v>2017/06/29</v>
      </c>
      <c r="Q6649">
        <f>VLOOKUP(D6649,微信!D:J,7,FALSE)</f>
        <v>100</v>
      </c>
      <c r="R6649" t="str">
        <f t="shared" si="207"/>
        <v/>
      </c>
    </row>
    <row r="6650" spans="1:18" hidden="1">
      <c r="A6650" s="43" t="s">
        <v>48792</v>
      </c>
      <c r="B6650" s="43" t="s">
        <v>48793</v>
      </c>
      <c r="C6650" s="47" t="s">
        <v>49150</v>
      </c>
      <c r="D6650" s="43" t="s">
        <v>26053</v>
      </c>
      <c r="E6650" s="43" t="s">
        <v>49151</v>
      </c>
      <c r="F6650" s="44">
        <v>200</v>
      </c>
      <c r="G6650" s="45">
        <v>42915.626782407409</v>
      </c>
      <c r="H6650" s="43" t="s">
        <v>958</v>
      </c>
      <c r="I6650" s="43" t="s">
        <v>45</v>
      </c>
      <c r="J6650" s="43" t="s">
        <v>46439</v>
      </c>
      <c r="K6650" s="43" t="s">
        <v>46439</v>
      </c>
      <c r="L6650" s="43" t="s">
        <v>18</v>
      </c>
      <c r="M6650" s="43" t="s">
        <v>49152</v>
      </c>
      <c r="N6650">
        <f>VLOOKUP(C6650,HIS!D:E,2,FALSE)</f>
        <v>200</v>
      </c>
      <c r="O6650" t="str">
        <f t="shared" si="208"/>
        <v/>
      </c>
      <c r="P6650" s="12" t="str">
        <f>VLOOKUP(C6650,HIS!D:F,3,FALSE)</f>
        <v>2017/06/29</v>
      </c>
      <c r="Q6650">
        <f>VLOOKUP(D6650,微信!D:J,7,FALSE)</f>
        <v>200</v>
      </c>
      <c r="R6650" t="str">
        <f t="shared" si="207"/>
        <v/>
      </c>
    </row>
    <row r="6651" spans="1:18" hidden="1">
      <c r="A6651" s="43" t="s">
        <v>49153</v>
      </c>
      <c r="B6651" s="43" t="s">
        <v>49154</v>
      </c>
      <c r="C6651" s="47" t="s">
        <v>49155</v>
      </c>
      <c r="D6651" s="43" t="s">
        <v>25946</v>
      </c>
      <c r="E6651" s="43" t="s">
        <v>49156</v>
      </c>
      <c r="F6651" s="44">
        <v>200</v>
      </c>
      <c r="G6651" s="45">
        <v>42915.627141203702</v>
      </c>
      <c r="H6651" s="43" t="s">
        <v>958</v>
      </c>
      <c r="I6651" s="43" t="s">
        <v>45</v>
      </c>
      <c r="J6651" s="43" t="s">
        <v>46439</v>
      </c>
      <c r="K6651" s="43" t="s">
        <v>46439</v>
      </c>
      <c r="L6651" s="43" t="s">
        <v>18</v>
      </c>
      <c r="M6651" s="43" t="s">
        <v>49157</v>
      </c>
      <c r="N6651">
        <f>VLOOKUP(C6651,HIS!D:E,2,FALSE)</f>
        <v>200</v>
      </c>
      <c r="O6651" t="str">
        <f t="shared" si="208"/>
        <v/>
      </c>
      <c r="P6651" s="12" t="str">
        <f>VLOOKUP(C6651,HIS!D:F,3,FALSE)</f>
        <v>2017/06/29</v>
      </c>
      <c r="Q6651">
        <f>VLOOKUP(D6651,微信!D:J,7,FALSE)</f>
        <v>200</v>
      </c>
      <c r="R6651" t="str">
        <f t="shared" si="207"/>
        <v/>
      </c>
    </row>
    <row r="6652" spans="1:18" hidden="1">
      <c r="A6652" s="43" t="s">
        <v>49158</v>
      </c>
      <c r="B6652" s="43" t="s">
        <v>49159</v>
      </c>
      <c r="C6652" s="47" t="s">
        <v>49160</v>
      </c>
      <c r="D6652" s="43" t="s">
        <v>25651</v>
      </c>
      <c r="E6652" s="43" t="s">
        <v>49161</v>
      </c>
      <c r="F6652" s="44">
        <v>500</v>
      </c>
      <c r="G6652" s="45">
        <v>42915.627141203702</v>
      </c>
      <c r="H6652" s="43" t="s">
        <v>959</v>
      </c>
      <c r="I6652" s="43" t="s">
        <v>45</v>
      </c>
      <c r="J6652" s="43" t="s">
        <v>46439</v>
      </c>
      <c r="K6652" s="43" t="s">
        <v>46439</v>
      </c>
      <c r="L6652" s="43" t="s">
        <v>18</v>
      </c>
      <c r="M6652" s="43" t="s">
        <v>49162</v>
      </c>
      <c r="N6652">
        <f>VLOOKUP(C6652,HIS!D:E,2,FALSE)</f>
        <v>500</v>
      </c>
      <c r="O6652" t="str">
        <f t="shared" si="208"/>
        <v/>
      </c>
      <c r="P6652" s="12" t="str">
        <f>VLOOKUP(C6652,HIS!D:F,3,FALSE)</f>
        <v>2017/06/29</v>
      </c>
      <c r="Q6652">
        <f>VLOOKUP(D6652,微信!D:J,7,FALSE)</f>
        <v>500</v>
      </c>
      <c r="R6652" t="str">
        <f t="shared" si="207"/>
        <v/>
      </c>
    </row>
    <row r="6653" spans="1:18" hidden="1">
      <c r="A6653" s="43" t="s">
        <v>43201</v>
      </c>
      <c r="B6653" s="43" t="s">
        <v>141</v>
      </c>
      <c r="C6653" s="47" t="s">
        <v>49163</v>
      </c>
      <c r="D6653" s="43" t="s">
        <v>25680</v>
      </c>
      <c r="E6653" s="43" t="s">
        <v>49164</v>
      </c>
      <c r="F6653" s="44">
        <v>100</v>
      </c>
      <c r="G6653" s="45">
        <v>42915.627893518518</v>
      </c>
      <c r="H6653" s="43" t="s">
        <v>958</v>
      </c>
      <c r="I6653" s="43" t="s">
        <v>45</v>
      </c>
      <c r="J6653" s="43" t="s">
        <v>46439</v>
      </c>
      <c r="K6653" s="43" t="s">
        <v>46439</v>
      </c>
      <c r="L6653" s="43" t="s">
        <v>18</v>
      </c>
      <c r="M6653" s="43" t="s">
        <v>49165</v>
      </c>
      <c r="N6653">
        <f>VLOOKUP(C6653,HIS!D:E,2,FALSE)</f>
        <v>100</v>
      </c>
      <c r="O6653" t="str">
        <f t="shared" si="208"/>
        <v/>
      </c>
      <c r="P6653" s="12" t="str">
        <f>VLOOKUP(C6653,HIS!D:F,3,FALSE)</f>
        <v>2017/06/29</v>
      </c>
      <c r="Q6653">
        <f>VLOOKUP(D6653,微信!D:J,7,FALSE)</f>
        <v>100</v>
      </c>
      <c r="R6653" t="str">
        <f t="shared" si="207"/>
        <v/>
      </c>
    </row>
    <row r="6654" spans="1:18" hidden="1">
      <c r="A6654" s="43" t="s">
        <v>49110</v>
      </c>
      <c r="B6654" s="43" t="s">
        <v>49111</v>
      </c>
      <c r="C6654" s="47" t="s">
        <v>49166</v>
      </c>
      <c r="D6654" s="43" t="s">
        <v>25957</v>
      </c>
      <c r="E6654" s="43" t="s">
        <v>49167</v>
      </c>
      <c r="F6654" s="44">
        <v>140</v>
      </c>
      <c r="G6654" s="45">
        <v>42915.628530092596</v>
      </c>
      <c r="H6654" s="43" t="s">
        <v>958</v>
      </c>
      <c r="I6654" s="43" t="s">
        <v>45</v>
      </c>
      <c r="J6654" s="43" t="s">
        <v>46439</v>
      </c>
      <c r="K6654" s="43" t="s">
        <v>46439</v>
      </c>
      <c r="L6654" s="43" t="s">
        <v>18</v>
      </c>
      <c r="M6654" s="43" t="s">
        <v>49168</v>
      </c>
      <c r="N6654">
        <f>VLOOKUP(C6654,HIS!D:E,2,FALSE)</f>
        <v>140</v>
      </c>
      <c r="O6654" t="str">
        <f t="shared" si="208"/>
        <v/>
      </c>
      <c r="P6654" s="12" t="str">
        <f>VLOOKUP(C6654,HIS!D:F,3,FALSE)</f>
        <v>2017/06/29</v>
      </c>
      <c r="Q6654">
        <f>VLOOKUP(D6654,微信!D:J,7,FALSE)</f>
        <v>140</v>
      </c>
      <c r="R6654" t="str">
        <f t="shared" si="207"/>
        <v/>
      </c>
    </row>
    <row r="6655" spans="1:18" hidden="1">
      <c r="A6655" s="43" t="s">
        <v>49169</v>
      </c>
      <c r="B6655" s="43" t="s">
        <v>49170</v>
      </c>
      <c r="C6655" s="47" t="s">
        <v>49171</v>
      </c>
      <c r="D6655" s="43" t="s">
        <v>25915</v>
      </c>
      <c r="E6655" s="43" t="s">
        <v>49172</v>
      </c>
      <c r="F6655" s="44">
        <v>50</v>
      </c>
      <c r="G6655" s="45">
        <v>42915.628888888888</v>
      </c>
      <c r="H6655" s="43" t="s">
        <v>959</v>
      </c>
      <c r="I6655" s="43" t="s">
        <v>45</v>
      </c>
      <c r="J6655" s="43" t="s">
        <v>46439</v>
      </c>
      <c r="K6655" s="43" t="s">
        <v>46439</v>
      </c>
      <c r="L6655" s="43" t="s">
        <v>18</v>
      </c>
      <c r="M6655" s="43" t="s">
        <v>49173</v>
      </c>
      <c r="N6655">
        <f>VLOOKUP(C6655,HIS!D:E,2,FALSE)</f>
        <v>50</v>
      </c>
      <c r="O6655" t="str">
        <f t="shared" si="208"/>
        <v/>
      </c>
      <c r="P6655" s="12" t="str">
        <f>VLOOKUP(C6655,HIS!D:F,3,FALSE)</f>
        <v>2017/06/29</v>
      </c>
      <c r="Q6655">
        <f>VLOOKUP(D6655,微信!D:J,7,FALSE)</f>
        <v>50</v>
      </c>
      <c r="R6655" t="str">
        <f t="shared" si="207"/>
        <v/>
      </c>
    </row>
    <row r="6656" spans="1:18" hidden="1">
      <c r="A6656" s="43" t="s">
        <v>49174</v>
      </c>
      <c r="B6656" s="43" t="s">
        <v>49175</v>
      </c>
      <c r="C6656" s="47" t="s">
        <v>49176</v>
      </c>
      <c r="D6656" s="43" t="s">
        <v>25916</v>
      </c>
      <c r="E6656" s="43" t="s">
        <v>49177</v>
      </c>
      <c r="F6656" s="44">
        <v>50</v>
      </c>
      <c r="G6656" s="45">
        <v>42915.629386574074</v>
      </c>
      <c r="H6656" s="43" t="s">
        <v>959</v>
      </c>
      <c r="I6656" s="43" t="s">
        <v>45</v>
      </c>
      <c r="J6656" s="43" t="s">
        <v>46439</v>
      </c>
      <c r="K6656" s="43" t="s">
        <v>46439</v>
      </c>
      <c r="L6656" s="43" t="s">
        <v>18</v>
      </c>
      <c r="M6656" s="43" t="s">
        <v>49178</v>
      </c>
      <c r="N6656">
        <f>VLOOKUP(C6656,HIS!D:E,2,FALSE)</f>
        <v>50</v>
      </c>
      <c r="O6656" t="str">
        <f t="shared" si="208"/>
        <v/>
      </c>
      <c r="P6656" s="12" t="str">
        <f>VLOOKUP(C6656,HIS!D:F,3,FALSE)</f>
        <v>2017/06/29</v>
      </c>
      <c r="Q6656">
        <f>VLOOKUP(D6656,微信!D:J,7,FALSE)</f>
        <v>50</v>
      </c>
      <c r="R6656" t="str">
        <f t="shared" si="207"/>
        <v/>
      </c>
    </row>
    <row r="6657" spans="1:18" hidden="1">
      <c r="A6657" s="43" t="s">
        <v>48362</v>
      </c>
      <c r="B6657" s="43" t="s">
        <v>48363</v>
      </c>
      <c r="C6657" s="47" t="s">
        <v>49179</v>
      </c>
      <c r="D6657" s="43" t="s">
        <v>25985</v>
      </c>
      <c r="E6657" s="43" t="s">
        <v>49180</v>
      </c>
      <c r="F6657" s="44">
        <v>100</v>
      </c>
      <c r="G6657" s="45">
        <v>42915.629594907405</v>
      </c>
      <c r="H6657" s="43" t="s">
        <v>958</v>
      </c>
      <c r="I6657" s="43" t="s">
        <v>45</v>
      </c>
      <c r="J6657" s="43" t="s">
        <v>46439</v>
      </c>
      <c r="K6657" s="43" t="s">
        <v>46439</v>
      </c>
      <c r="L6657" s="43" t="s">
        <v>18</v>
      </c>
      <c r="M6657" s="43" t="s">
        <v>49181</v>
      </c>
      <c r="N6657">
        <f>VLOOKUP(C6657,HIS!D:E,2,FALSE)</f>
        <v>100</v>
      </c>
      <c r="O6657" t="str">
        <f t="shared" si="208"/>
        <v/>
      </c>
      <c r="P6657" s="12" t="str">
        <f>VLOOKUP(C6657,HIS!D:F,3,FALSE)</f>
        <v>2017/06/29</v>
      </c>
      <c r="Q6657">
        <f>VLOOKUP(D6657,微信!D:J,7,FALSE)</f>
        <v>100</v>
      </c>
      <c r="R6657" t="str">
        <f t="shared" si="207"/>
        <v/>
      </c>
    </row>
    <row r="6658" spans="1:18" hidden="1">
      <c r="A6658" s="43" t="s">
        <v>49182</v>
      </c>
      <c r="B6658" s="43" t="s">
        <v>49183</v>
      </c>
      <c r="C6658" s="47" t="s">
        <v>49184</v>
      </c>
      <c r="D6658" s="43" t="s">
        <v>25805</v>
      </c>
      <c r="E6658" s="43" t="s">
        <v>49185</v>
      </c>
      <c r="F6658" s="44">
        <v>10</v>
      </c>
      <c r="G6658" s="45">
        <v>42915.63009259259</v>
      </c>
      <c r="H6658" s="43" t="s">
        <v>959</v>
      </c>
      <c r="I6658" s="43" t="s">
        <v>45</v>
      </c>
      <c r="J6658" s="43" t="s">
        <v>46439</v>
      </c>
      <c r="K6658" s="43" t="s">
        <v>46439</v>
      </c>
      <c r="L6658" s="43" t="s">
        <v>18</v>
      </c>
      <c r="M6658" s="43" t="s">
        <v>49186</v>
      </c>
      <c r="N6658">
        <f>VLOOKUP(C6658,HIS!D:E,2,FALSE)</f>
        <v>10</v>
      </c>
      <c r="O6658" t="str">
        <f t="shared" si="208"/>
        <v/>
      </c>
      <c r="P6658" s="12" t="str">
        <f>VLOOKUP(C6658,HIS!D:F,3,FALSE)</f>
        <v>2017/06/29</v>
      </c>
      <c r="Q6658">
        <f>VLOOKUP(D6658,微信!D:J,7,FALSE)</f>
        <v>10</v>
      </c>
      <c r="R6658" t="str">
        <f t="shared" si="207"/>
        <v/>
      </c>
    </row>
    <row r="6659" spans="1:18" hidden="1">
      <c r="A6659" s="43" t="s">
        <v>49187</v>
      </c>
      <c r="B6659" s="43" t="s">
        <v>49188</v>
      </c>
      <c r="C6659" s="47" t="s">
        <v>49189</v>
      </c>
      <c r="D6659" s="43" t="s">
        <v>25881</v>
      </c>
      <c r="E6659" s="43" t="s">
        <v>49190</v>
      </c>
      <c r="F6659" s="44">
        <v>150</v>
      </c>
      <c r="G6659" s="45">
        <v>42915.630219907405</v>
      </c>
      <c r="H6659" s="43" t="s">
        <v>958</v>
      </c>
      <c r="I6659" s="43" t="s">
        <v>45</v>
      </c>
      <c r="J6659" s="43" t="s">
        <v>46439</v>
      </c>
      <c r="K6659" s="43" t="s">
        <v>46439</v>
      </c>
      <c r="L6659" s="43" t="s">
        <v>18</v>
      </c>
      <c r="M6659" s="43" t="s">
        <v>49191</v>
      </c>
      <c r="N6659">
        <f>VLOOKUP(C6659,HIS!D:E,2,FALSE)</f>
        <v>150</v>
      </c>
      <c r="O6659" t="str">
        <f t="shared" si="208"/>
        <v/>
      </c>
      <c r="P6659" s="12" t="str">
        <f>VLOOKUP(C6659,HIS!D:F,3,FALSE)</f>
        <v>2017/06/29</v>
      </c>
      <c r="Q6659">
        <f>VLOOKUP(D6659,微信!D:J,7,FALSE)</f>
        <v>150</v>
      </c>
      <c r="R6659" t="str">
        <f t="shared" ref="R6659:R6722" si="209">IF(F6659=Q6659,"",1)</f>
        <v/>
      </c>
    </row>
    <row r="6660" spans="1:18" hidden="1">
      <c r="A6660" s="43" t="s">
        <v>49192</v>
      </c>
      <c r="B6660" s="43" t="s">
        <v>49193</v>
      </c>
      <c r="C6660" s="47" t="s">
        <v>49194</v>
      </c>
      <c r="D6660" s="43" t="s">
        <v>25834</v>
      </c>
      <c r="E6660" s="43" t="s">
        <v>49195</v>
      </c>
      <c r="F6660" s="44">
        <v>20</v>
      </c>
      <c r="G6660" s="45">
        <v>42915.630277777775</v>
      </c>
      <c r="H6660" s="43" t="s">
        <v>958</v>
      </c>
      <c r="I6660" s="43" t="s">
        <v>45</v>
      </c>
      <c r="J6660" s="43" t="s">
        <v>46439</v>
      </c>
      <c r="K6660" s="43" t="s">
        <v>46439</v>
      </c>
      <c r="L6660" s="43" t="s">
        <v>18</v>
      </c>
      <c r="M6660" s="43" t="s">
        <v>49196</v>
      </c>
      <c r="N6660">
        <f>VLOOKUP(C6660,HIS!D:E,2,FALSE)</f>
        <v>20</v>
      </c>
      <c r="O6660" t="str">
        <f t="shared" si="208"/>
        <v/>
      </c>
      <c r="P6660" s="12" t="str">
        <f>VLOOKUP(C6660,HIS!D:F,3,FALSE)</f>
        <v>2017/06/29</v>
      </c>
      <c r="Q6660">
        <f>VLOOKUP(D6660,微信!D:J,7,FALSE)</f>
        <v>20</v>
      </c>
      <c r="R6660" t="str">
        <f t="shared" si="209"/>
        <v/>
      </c>
    </row>
    <row r="6661" spans="1:18" hidden="1">
      <c r="A6661" s="43" t="s">
        <v>46151</v>
      </c>
      <c r="B6661" s="43" t="s">
        <v>29830</v>
      </c>
      <c r="C6661" s="47" t="s">
        <v>49197</v>
      </c>
      <c r="D6661" s="43" t="s">
        <v>26039</v>
      </c>
      <c r="E6661" s="43" t="s">
        <v>49198</v>
      </c>
      <c r="F6661" s="44">
        <v>800</v>
      </c>
      <c r="G6661" s="45">
        <v>42915.63076388889</v>
      </c>
      <c r="H6661" s="43" t="s">
        <v>958</v>
      </c>
      <c r="I6661" s="43" t="s">
        <v>45</v>
      </c>
      <c r="J6661" s="43" t="s">
        <v>46439</v>
      </c>
      <c r="K6661" s="43" t="s">
        <v>46439</v>
      </c>
      <c r="L6661" s="43" t="s">
        <v>18</v>
      </c>
      <c r="M6661" s="43" t="s">
        <v>49199</v>
      </c>
      <c r="N6661">
        <f>VLOOKUP(C6661,HIS!D:E,2,FALSE)</f>
        <v>800</v>
      </c>
      <c r="O6661" t="str">
        <f t="shared" si="208"/>
        <v/>
      </c>
      <c r="P6661" s="12" t="str">
        <f>VLOOKUP(C6661,HIS!D:F,3,FALSE)</f>
        <v>2017/06/29</v>
      </c>
      <c r="Q6661">
        <f>VLOOKUP(D6661,微信!D:J,7,FALSE)</f>
        <v>800</v>
      </c>
      <c r="R6661" t="str">
        <f t="shared" si="209"/>
        <v/>
      </c>
    </row>
    <row r="6662" spans="1:18" hidden="1">
      <c r="A6662" s="43" t="s">
        <v>49200</v>
      </c>
      <c r="B6662" s="43" t="s">
        <v>49201</v>
      </c>
      <c r="C6662" s="47" t="s">
        <v>49202</v>
      </c>
      <c r="D6662" s="43" t="s">
        <v>26187</v>
      </c>
      <c r="E6662" s="43" t="s">
        <v>49203</v>
      </c>
      <c r="F6662" s="44">
        <v>500</v>
      </c>
      <c r="G6662" s="45">
        <v>42915.630856481483</v>
      </c>
      <c r="H6662" s="43" t="s">
        <v>959</v>
      </c>
      <c r="I6662" s="43" t="s">
        <v>45</v>
      </c>
      <c r="J6662" s="43" t="s">
        <v>46439</v>
      </c>
      <c r="K6662" s="43" t="s">
        <v>46439</v>
      </c>
      <c r="L6662" s="43" t="s">
        <v>18</v>
      </c>
      <c r="M6662" s="43" t="s">
        <v>49204</v>
      </c>
      <c r="N6662">
        <f>VLOOKUP(C6662,HIS!D:E,2,FALSE)</f>
        <v>500</v>
      </c>
      <c r="O6662" t="str">
        <f t="shared" si="208"/>
        <v/>
      </c>
      <c r="P6662" s="12" t="str">
        <f>VLOOKUP(C6662,HIS!D:F,3,FALSE)</f>
        <v>2017/06/29</v>
      </c>
      <c r="Q6662">
        <f>VLOOKUP(D6662,微信!D:J,7,FALSE)</f>
        <v>500</v>
      </c>
      <c r="R6662" t="str">
        <f t="shared" si="209"/>
        <v/>
      </c>
    </row>
    <row r="6663" spans="1:18" hidden="1">
      <c r="A6663" s="43" t="s">
        <v>49205</v>
      </c>
      <c r="B6663" s="43" t="s">
        <v>49206</v>
      </c>
      <c r="C6663" s="47" t="s">
        <v>49207</v>
      </c>
      <c r="D6663" s="43" t="s">
        <v>26031</v>
      </c>
      <c r="E6663" s="43" t="s">
        <v>49208</v>
      </c>
      <c r="F6663" s="44">
        <v>200</v>
      </c>
      <c r="G6663" s="45">
        <v>42915.632094907407</v>
      </c>
      <c r="H6663" s="43" t="s">
        <v>958</v>
      </c>
      <c r="I6663" s="43" t="s">
        <v>45</v>
      </c>
      <c r="J6663" s="43" t="s">
        <v>46439</v>
      </c>
      <c r="K6663" s="43" t="s">
        <v>46439</v>
      </c>
      <c r="L6663" s="43" t="s">
        <v>18</v>
      </c>
      <c r="M6663" s="43" t="s">
        <v>49209</v>
      </c>
      <c r="N6663">
        <f>VLOOKUP(C6663,HIS!D:E,2,FALSE)</f>
        <v>200</v>
      </c>
      <c r="O6663" t="str">
        <f t="shared" si="208"/>
        <v/>
      </c>
      <c r="P6663" s="12" t="str">
        <f>VLOOKUP(C6663,HIS!D:F,3,FALSE)</f>
        <v>2017/06/29</v>
      </c>
      <c r="Q6663">
        <f>VLOOKUP(D6663,微信!D:J,7,FALSE)</f>
        <v>200</v>
      </c>
      <c r="R6663" t="str">
        <f t="shared" si="209"/>
        <v/>
      </c>
    </row>
    <row r="6664" spans="1:18" hidden="1">
      <c r="A6664" s="43" t="s">
        <v>49210</v>
      </c>
      <c r="B6664" s="43" t="s">
        <v>49211</v>
      </c>
      <c r="C6664" s="47" t="s">
        <v>49212</v>
      </c>
      <c r="D6664" s="43" t="s">
        <v>25714</v>
      </c>
      <c r="E6664" s="43" t="s">
        <v>49213</v>
      </c>
      <c r="F6664" s="44">
        <v>1200</v>
      </c>
      <c r="G6664" s="45">
        <v>42915.633287037039</v>
      </c>
      <c r="H6664" s="43" t="s">
        <v>959</v>
      </c>
      <c r="I6664" s="43" t="s">
        <v>45</v>
      </c>
      <c r="J6664" s="43" t="s">
        <v>46439</v>
      </c>
      <c r="K6664" s="43" t="s">
        <v>46439</v>
      </c>
      <c r="L6664" s="43" t="s">
        <v>18</v>
      </c>
      <c r="M6664" s="43" t="s">
        <v>49214</v>
      </c>
      <c r="N6664">
        <f>VLOOKUP(C6664,HIS!D:E,2,FALSE)</f>
        <v>1200</v>
      </c>
      <c r="O6664" t="str">
        <f t="shared" si="208"/>
        <v/>
      </c>
      <c r="P6664" s="12" t="str">
        <f>VLOOKUP(C6664,HIS!D:F,3,FALSE)</f>
        <v>2017/06/29</v>
      </c>
      <c r="Q6664">
        <f>VLOOKUP(D6664,微信!D:J,7,FALSE)</f>
        <v>1200</v>
      </c>
      <c r="R6664" t="str">
        <f t="shared" si="209"/>
        <v/>
      </c>
    </row>
    <row r="6665" spans="1:18" hidden="1">
      <c r="A6665" s="43" t="s">
        <v>49215</v>
      </c>
      <c r="B6665" s="43" t="s">
        <v>49216</v>
      </c>
      <c r="C6665" s="47" t="s">
        <v>49217</v>
      </c>
      <c r="D6665" s="43" t="s">
        <v>25740</v>
      </c>
      <c r="E6665" s="43" t="s">
        <v>49218</v>
      </c>
      <c r="F6665" s="44">
        <v>10</v>
      </c>
      <c r="G6665" s="45">
        <v>42915.633530092593</v>
      </c>
      <c r="H6665" s="43" t="s">
        <v>959</v>
      </c>
      <c r="I6665" s="43" t="s">
        <v>45</v>
      </c>
      <c r="J6665" s="43" t="s">
        <v>46439</v>
      </c>
      <c r="K6665" s="43" t="s">
        <v>46439</v>
      </c>
      <c r="L6665" s="43" t="s">
        <v>18</v>
      </c>
      <c r="M6665" s="43" t="s">
        <v>49219</v>
      </c>
      <c r="N6665">
        <f>VLOOKUP(C6665,HIS!D:E,2,FALSE)</f>
        <v>10</v>
      </c>
      <c r="O6665" t="str">
        <f t="shared" si="208"/>
        <v/>
      </c>
      <c r="P6665" s="12" t="str">
        <f>VLOOKUP(C6665,HIS!D:F,3,FALSE)</f>
        <v>2017/06/29</v>
      </c>
      <c r="Q6665">
        <f>VLOOKUP(D6665,微信!D:J,7,FALSE)</f>
        <v>10</v>
      </c>
      <c r="R6665" t="str">
        <f t="shared" si="209"/>
        <v/>
      </c>
    </row>
    <row r="6666" spans="1:18" hidden="1">
      <c r="A6666" s="43" t="s">
        <v>49220</v>
      </c>
      <c r="B6666" s="43" t="s">
        <v>49221</v>
      </c>
      <c r="C6666" s="47" t="s">
        <v>49222</v>
      </c>
      <c r="D6666" s="43" t="s">
        <v>25636</v>
      </c>
      <c r="E6666" s="43" t="s">
        <v>49223</v>
      </c>
      <c r="F6666" s="44">
        <v>300</v>
      </c>
      <c r="G6666" s="45">
        <v>42915.634988425925</v>
      </c>
      <c r="H6666" s="43" t="s">
        <v>959</v>
      </c>
      <c r="I6666" s="43" t="s">
        <v>45</v>
      </c>
      <c r="J6666" s="43" t="s">
        <v>46439</v>
      </c>
      <c r="K6666" s="43" t="s">
        <v>46439</v>
      </c>
      <c r="L6666" s="43" t="s">
        <v>18</v>
      </c>
      <c r="M6666" s="43" t="s">
        <v>49224</v>
      </c>
      <c r="N6666">
        <f>VLOOKUP(C6666,HIS!D:E,2,FALSE)</f>
        <v>300</v>
      </c>
      <c r="O6666" t="str">
        <f t="shared" si="208"/>
        <v/>
      </c>
      <c r="P6666" s="12" t="str">
        <f>VLOOKUP(C6666,HIS!D:F,3,FALSE)</f>
        <v>2017/06/29</v>
      </c>
      <c r="Q6666">
        <f>VLOOKUP(D6666,微信!D:J,7,FALSE)</f>
        <v>300</v>
      </c>
      <c r="R6666" t="str">
        <f t="shared" si="209"/>
        <v/>
      </c>
    </row>
    <row r="6667" spans="1:18" hidden="1">
      <c r="A6667" s="43" t="s">
        <v>48736</v>
      </c>
      <c r="B6667" s="43" t="s">
        <v>48737</v>
      </c>
      <c r="C6667" s="47" t="s">
        <v>49225</v>
      </c>
      <c r="D6667" s="43" t="s">
        <v>25466</v>
      </c>
      <c r="E6667" s="43" t="s">
        <v>49226</v>
      </c>
      <c r="F6667" s="44">
        <v>200</v>
      </c>
      <c r="G6667" s="45">
        <v>42915.635752314818</v>
      </c>
      <c r="H6667" s="43" t="s">
        <v>959</v>
      </c>
      <c r="I6667" s="43" t="s">
        <v>45</v>
      </c>
      <c r="J6667" s="43" t="s">
        <v>46439</v>
      </c>
      <c r="K6667" s="43" t="s">
        <v>46439</v>
      </c>
      <c r="L6667" s="43" t="s">
        <v>18</v>
      </c>
      <c r="M6667" s="43" t="s">
        <v>49227</v>
      </c>
      <c r="N6667">
        <f>VLOOKUP(C6667,HIS!D:E,2,FALSE)</f>
        <v>200</v>
      </c>
      <c r="O6667" t="str">
        <f t="shared" si="208"/>
        <v/>
      </c>
      <c r="P6667" s="12" t="str">
        <f>VLOOKUP(C6667,HIS!D:F,3,FALSE)</f>
        <v>2017/06/29</v>
      </c>
      <c r="Q6667">
        <f>VLOOKUP(D6667,微信!D:J,7,FALSE)</f>
        <v>200</v>
      </c>
      <c r="R6667" t="str">
        <f t="shared" si="209"/>
        <v/>
      </c>
    </row>
    <row r="6668" spans="1:18" hidden="1">
      <c r="A6668" s="43" t="s">
        <v>49228</v>
      </c>
      <c r="B6668" s="43" t="s">
        <v>49229</v>
      </c>
      <c r="C6668" s="47" t="s">
        <v>49230</v>
      </c>
      <c r="D6668" s="43" t="s">
        <v>25542</v>
      </c>
      <c r="E6668" s="43" t="s">
        <v>49231</v>
      </c>
      <c r="F6668" s="44">
        <v>2000</v>
      </c>
      <c r="G6668" s="45">
        <v>42915.635914351849</v>
      </c>
      <c r="H6668" s="43" t="s">
        <v>958</v>
      </c>
      <c r="I6668" s="43" t="s">
        <v>45</v>
      </c>
      <c r="J6668" s="43" t="s">
        <v>46439</v>
      </c>
      <c r="K6668" s="43" t="s">
        <v>46439</v>
      </c>
      <c r="L6668" s="43" t="s">
        <v>18</v>
      </c>
      <c r="M6668" s="43" t="s">
        <v>49232</v>
      </c>
      <c r="N6668">
        <f>VLOOKUP(C6668,HIS!D:E,2,FALSE)</f>
        <v>2000</v>
      </c>
      <c r="O6668" t="str">
        <f t="shared" si="208"/>
        <v/>
      </c>
      <c r="P6668" s="12" t="str">
        <f>VLOOKUP(C6668,HIS!D:F,3,FALSE)</f>
        <v>2017/06/29</v>
      </c>
      <c r="Q6668">
        <f>VLOOKUP(D6668,微信!D:J,7,FALSE)</f>
        <v>2000</v>
      </c>
      <c r="R6668" t="str">
        <f t="shared" si="209"/>
        <v/>
      </c>
    </row>
    <row r="6669" spans="1:18" hidden="1">
      <c r="A6669" s="43" t="s">
        <v>49075</v>
      </c>
      <c r="B6669" s="43" t="s">
        <v>49076</v>
      </c>
      <c r="C6669" s="47" t="s">
        <v>49233</v>
      </c>
      <c r="D6669" s="43" t="s">
        <v>26270</v>
      </c>
      <c r="E6669" s="43" t="s">
        <v>49234</v>
      </c>
      <c r="F6669" s="44">
        <v>1000</v>
      </c>
      <c r="G6669" s="45">
        <v>42915.636643518519</v>
      </c>
      <c r="H6669" s="43" t="s">
        <v>959</v>
      </c>
      <c r="I6669" s="43" t="s">
        <v>45</v>
      </c>
      <c r="J6669" s="43" t="s">
        <v>46439</v>
      </c>
      <c r="K6669" s="43" t="s">
        <v>46439</v>
      </c>
      <c r="L6669" s="43" t="s">
        <v>18</v>
      </c>
      <c r="M6669" s="43" t="s">
        <v>49235</v>
      </c>
      <c r="N6669">
        <f>VLOOKUP(C6669,HIS!D:E,2,FALSE)</f>
        <v>1000</v>
      </c>
      <c r="O6669" t="str">
        <f t="shared" si="208"/>
        <v/>
      </c>
      <c r="P6669" s="12" t="str">
        <f>VLOOKUP(C6669,HIS!D:F,3,FALSE)</f>
        <v>2017/06/29</v>
      </c>
      <c r="Q6669">
        <f>VLOOKUP(D6669,微信!D:J,7,FALSE)</f>
        <v>1000</v>
      </c>
      <c r="R6669" t="str">
        <f t="shared" si="209"/>
        <v/>
      </c>
    </row>
    <row r="6670" spans="1:18" hidden="1">
      <c r="A6670" s="43" t="s">
        <v>48948</v>
      </c>
      <c r="B6670" s="43" t="s">
        <v>48949</v>
      </c>
      <c r="C6670" s="47" t="s">
        <v>49236</v>
      </c>
      <c r="D6670" s="43" t="s">
        <v>25475</v>
      </c>
      <c r="E6670" s="43" t="s">
        <v>49237</v>
      </c>
      <c r="F6670" s="44">
        <v>350</v>
      </c>
      <c r="G6670" s="45">
        <v>42915.637407407405</v>
      </c>
      <c r="H6670" s="43" t="s">
        <v>958</v>
      </c>
      <c r="I6670" s="43" t="s">
        <v>45</v>
      </c>
      <c r="J6670" s="43" t="s">
        <v>46439</v>
      </c>
      <c r="K6670" s="43" t="s">
        <v>46439</v>
      </c>
      <c r="L6670" s="43" t="s">
        <v>18</v>
      </c>
      <c r="M6670" s="43" t="s">
        <v>49238</v>
      </c>
      <c r="N6670">
        <f>VLOOKUP(C6670,HIS!D:E,2,FALSE)</f>
        <v>350</v>
      </c>
      <c r="O6670" t="str">
        <f t="shared" si="208"/>
        <v/>
      </c>
      <c r="P6670" s="12" t="str">
        <f>VLOOKUP(C6670,HIS!D:F,3,FALSE)</f>
        <v>2017/06/29</v>
      </c>
      <c r="Q6670">
        <f>VLOOKUP(D6670,微信!D:J,7,FALSE)</f>
        <v>350</v>
      </c>
      <c r="R6670" t="str">
        <f t="shared" si="209"/>
        <v/>
      </c>
    </row>
    <row r="6671" spans="1:18" hidden="1">
      <c r="A6671" s="43" t="s">
        <v>48948</v>
      </c>
      <c r="B6671" s="43" t="s">
        <v>48949</v>
      </c>
      <c r="C6671" s="47" t="s">
        <v>49239</v>
      </c>
      <c r="D6671" s="43" t="s">
        <v>25476</v>
      </c>
      <c r="E6671" s="43" t="s">
        <v>49240</v>
      </c>
      <c r="F6671" s="44">
        <v>55</v>
      </c>
      <c r="G6671" s="45">
        <v>42915.638113425928</v>
      </c>
      <c r="H6671" s="43" t="s">
        <v>958</v>
      </c>
      <c r="I6671" s="43" t="s">
        <v>45</v>
      </c>
      <c r="J6671" s="43" t="s">
        <v>46439</v>
      </c>
      <c r="K6671" s="43" t="s">
        <v>46439</v>
      </c>
      <c r="L6671" s="43" t="s">
        <v>18</v>
      </c>
      <c r="M6671" s="43" t="s">
        <v>49241</v>
      </c>
      <c r="N6671">
        <f>VLOOKUP(C6671,HIS!D:E,2,FALSE)</f>
        <v>55</v>
      </c>
      <c r="O6671" t="str">
        <f t="shared" si="208"/>
        <v/>
      </c>
      <c r="P6671" s="12" t="str">
        <f>VLOOKUP(C6671,HIS!D:F,3,FALSE)</f>
        <v>2017/06/29</v>
      </c>
      <c r="Q6671">
        <f>VLOOKUP(D6671,微信!D:J,7,FALSE)</f>
        <v>55</v>
      </c>
      <c r="R6671" t="str">
        <f t="shared" si="209"/>
        <v/>
      </c>
    </row>
    <row r="6672" spans="1:18" hidden="1">
      <c r="A6672" s="43" t="s">
        <v>49242</v>
      </c>
      <c r="B6672" s="43" t="s">
        <v>49243</v>
      </c>
      <c r="C6672" s="47" t="s">
        <v>49244</v>
      </c>
      <c r="D6672" s="43" t="s">
        <v>25765</v>
      </c>
      <c r="E6672" s="43" t="s">
        <v>49245</v>
      </c>
      <c r="F6672" s="44">
        <v>500</v>
      </c>
      <c r="G6672" s="45">
        <v>42915.63921296296</v>
      </c>
      <c r="H6672" s="43" t="s">
        <v>958</v>
      </c>
      <c r="I6672" s="43" t="s">
        <v>45</v>
      </c>
      <c r="J6672" s="43" t="s">
        <v>46439</v>
      </c>
      <c r="K6672" s="43" t="s">
        <v>46439</v>
      </c>
      <c r="L6672" s="43" t="s">
        <v>18</v>
      </c>
      <c r="M6672" s="43" t="s">
        <v>49246</v>
      </c>
      <c r="N6672">
        <f>VLOOKUP(C6672,HIS!D:E,2,FALSE)</f>
        <v>500</v>
      </c>
      <c r="O6672" t="str">
        <f t="shared" si="208"/>
        <v/>
      </c>
      <c r="P6672" s="12" t="str">
        <f>VLOOKUP(C6672,HIS!D:F,3,FALSE)</f>
        <v>2017/06/29</v>
      </c>
      <c r="Q6672">
        <f>VLOOKUP(D6672,微信!D:J,7,FALSE)</f>
        <v>500</v>
      </c>
      <c r="R6672" t="str">
        <f t="shared" si="209"/>
        <v/>
      </c>
    </row>
    <row r="6673" spans="1:18" hidden="1">
      <c r="A6673" s="43" t="s">
        <v>49247</v>
      </c>
      <c r="B6673" s="43" t="s">
        <v>49248</v>
      </c>
      <c r="C6673" s="47" t="s">
        <v>49249</v>
      </c>
      <c r="D6673" s="43" t="s">
        <v>25884</v>
      </c>
      <c r="E6673" s="43" t="s">
        <v>49250</v>
      </c>
      <c r="F6673" s="44">
        <v>50</v>
      </c>
      <c r="G6673" s="45">
        <v>42915.63925925926</v>
      </c>
      <c r="H6673" s="43" t="s">
        <v>958</v>
      </c>
      <c r="I6673" s="43" t="s">
        <v>45</v>
      </c>
      <c r="J6673" s="43" t="s">
        <v>46439</v>
      </c>
      <c r="K6673" s="43" t="s">
        <v>46439</v>
      </c>
      <c r="L6673" s="43" t="s">
        <v>18</v>
      </c>
      <c r="M6673" s="43" t="s">
        <v>49251</v>
      </c>
      <c r="N6673">
        <f>VLOOKUP(C6673,HIS!D:E,2,FALSE)</f>
        <v>50</v>
      </c>
      <c r="O6673" t="str">
        <f t="shared" si="208"/>
        <v/>
      </c>
      <c r="P6673" s="12" t="str">
        <f>VLOOKUP(C6673,HIS!D:F,3,FALSE)</f>
        <v>2017/06/29</v>
      </c>
      <c r="Q6673">
        <f>VLOOKUP(D6673,微信!D:J,7,FALSE)</f>
        <v>50</v>
      </c>
      <c r="R6673" t="str">
        <f t="shared" si="209"/>
        <v/>
      </c>
    </row>
    <row r="6674" spans="1:18" hidden="1">
      <c r="A6674" s="43" t="s">
        <v>48526</v>
      </c>
      <c r="B6674" s="43" t="s">
        <v>48527</v>
      </c>
      <c r="C6674" s="47" t="s">
        <v>49252</v>
      </c>
      <c r="D6674" s="43" t="s">
        <v>25889</v>
      </c>
      <c r="E6674" s="43" t="s">
        <v>49253</v>
      </c>
      <c r="F6674" s="44">
        <v>100</v>
      </c>
      <c r="G6674" s="45">
        <v>42915.639398148145</v>
      </c>
      <c r="H6674" s="43" t="s">
        <v>959</v>
      </c>
      <c r="I6674" s="43" t="s">
        <v>45</v>
      </c>
      <c r="J6674" s="43" t="s">
        <v>46439</v>
      </c>
      <c r="K6674" s="43" t="s">
        <v>46439</v>
      </c>
      <c r="L6674" s="43" t="s">
        <v>18</v>
      </c>
      <c r="M6674" s="43" t="s">
        <v>49254</v>
      </c>
      <c r="N6674">
        <f>VLOOKUP(C6674,HIS!D:E,2,FALSE)</f>
        <v>100</v>
      </c>
      <c r="O6674" t="str">
        <f t="shared" si="208"/>
        <v/>
      </c>
      <c r="P6674" s="12" t="str">
        <f>VLOOKUP(C6674,HIS!D:F,3,FALSE)</f>
        <v>2017/06/29</v>
      </c>
      <c r="Q6674">
        <f>VLOOKUP(D6674,微信!D:J,7,FALSE)</f>
        <v>100</v>
      </c>
      <c r="R6674" t="str">
        <f t="shared" si="209"/>
        <v/>
      </c>
    </row>
    <row r="6675" spans="1:18" hidden="1">
      <c r="A6675" s="43" t="s">
        <v>48526</v>
      </c>
      <c r="B6675" s="43" t="s">
        <v>48527</v>
      </c>
      <c r="C6675" s="47" t="s">
        <v>49255</v>
      </c>
      <c r="D6675" s="43" t="s">
        <v>25888</v>
      </c>
      <c r="E6675" s="43" t="s">
        <v>49256</v>
      </c>
      <c r="F6675" s="44">
        <v>100</v>
      </c>
      <c r="G6675" s="45">
        <v>42915.640023148146</v>
      </c>
      <c r="H6675" s="43" t="s">
        <v>959</v>
      </c>
      <c r="I6675" s="43" t="s">
        <v>45</v>
      </c>
      <c r="J6675" s="43" t="s">
        <v>46439</v>
      </c>
      <c r="K6675" s="43" t="s">
        <v>46439</v>
      </c>
      <c r="L6675" s="43" t="s">
        <v>18</v>
      </c>
      <c r="M6675" s="43" t="s">
        <v>49257</v>
      </c>
      <c r="N6675">
        <f>VLOOKUP(C6675,HIS!D:E,2,FALSE)</f>
        <v>100</v>
      </c>
      <c r="O6675" t="str">
        <f t="shared" si="208"/>
        <v/>
      </c>
      <c r="P6675" s="12" t="str">
        <f>VLOOKUP(C6675,HIS!D:F,3,FALSE)</f>
        <v>2017/06/29</v>
      </c>
      <c r="Q6675">
        <f>VLOOKUP(D6675,微信!D:J,7,FALSE)</f>
        <v>100</v>
      </c>
      <c r="R6675" t="str">
        <f t="shared" si="209"/>
        <v/>
      </c>
    </row>
    <row r="6676" spans="1:18" hidden="1">
      <c r="A6676" s="43" t="s">
        <v>49258</v>
      </c>
      <c r="B6676" s="43" t="s">
        <v>49259</v>
      </c>
      <c r="C6676" s="47" t="s">
        <v>49260</v>
      </c>
      <c r="D6676" s="43" t="s">
        <v>25797</v>
      </c>
      <c r="E6676" s="43" t="s">
        <v>49261</v>
      </c>
      <c r="F6676" s="44">
        <v>50</v>
      </c>
      <c r="G6676" s="45">
        <v>42915.640127314815</v>
      </c>
      <c r="H6676" s="43" t="s">
        <v>959</v>
      </c>
      <c r="I6676" s="43" t="s">
        <v>45</v>
      </c>
      <c r="J6676" s="43" t="s">
        <v>46439</v>
      </c>
      <c r="K6676" s="43" t="s">
        <v>46439</v>
      </c>
      <c r="L6676" s="43" t="s">
        <v>18</v>
      </c>
      <c r="M6676" s="43" t="s">
        <v>49262</v>
      </c>
      <c r="N6676">
        <f>VLOOKUP(C6676,HIS!D:E,2,FALSE)</f>
        <v>50</v>
      </c>
      <c r="O6676" t="str">
        <f t="shared" si="208"/>
        <v/>
      </c>
      <c r="P6676" s="12" t="str">
        <f>VLOOKUP(C6676,HIS!D:F,3,FALSE)</f>
        <v>2017/06/29</v>
      </c>
      <c r="Q6676">
        <f>VLOOKUP(D6676,微信!D:J,7,FALSE)</f>
        <v>50</v>
      </c>
      <c r="R6676" t="str">
        <f t="shared" si="209"/>
        <v/>
      </c>
    </row>
    <row r="6677" spans="1:18" hidden="1">
      <c r="A6677" s="43" t="s">
        <v>49263</v>
      </c>
      <c r="B6677" s="43" t="s">
        <v>49264</v>
      </c>
      <c r="C6677" s="47" t="s">
        <v>49265</v>
      </c>
      <c r="D6677" s="43" t="s">
        <v>25753</v>
      </c>
      <c r="E6677" s="43" t="s">
        <v>49266</v>
      </c>
      <c r="F6677" s="44">
        <v>1000</v>
      </c>
      <c r="G6677" s="45">
        <v>42915.640960648147</v>
      </c>
      <c r="H6677" s="43" t="s">
        <v>958</v>
      </c>
      <c r="I6677" s="43" t="s">
        <v>45</v>
      </c>
      <c r="J6677" s="43" t="s">
        <v>46439</v>
      </c>
      <c r="K6677" s="43" t="s">
        <v>46439</v>
      </c>
      <c r="L6677" s="43" t="s">
        <v>18</v>
      </c>
      <c r="M6677" s="43" t="s">
        <v>49267</v>
      </c>
      <c r="N6677">
        <f>VLOOKUP(C6677,HIS!D:E,2,FALSE)</f>
        <v>1000</v>
      </c>
      <c r="O6677" t="str">
        <f t="shared" si="208"/>
        <v/>
      </c>
      <c r="P6677" s="12" t="str">
        <f>VLOOKUP(C6677,HIS!D:F,3,FALSE)</f>
        <v>2017/06/29</v>
      </c>
      <c r="Q6677">
        <f>VLOOKUP(D6677,微信!D:J,7,FALSE)</f>
        <v>1000</v>
      </c>
      <c r="R6677" t="str">
        <f t="shared" si="209"/>
        <v/>
      </c>
    </row>
    <row r="6678" spans="1:18" hidden="1">
      <c r="A6678" s="43" t="s">
        <v>49268</v>
      </c>
      <c r="B6678" s="43" t="s">
        <v>49269</v>
      </c>
      <c r="C6678" s="47" t="s">
        <v>49270</v>
      </c>
      <c r="D6678" s="43" t="s">
        <v>26182</v>
      </c>
      <c r="E6678" s="43" t="s">
        <v>49271</v>
      </c>
      <c r="F6678" s="44">
        <v>217</v>
      </c>
      <c r="G6678" s="45">
        <v>42915.641516203701</v>
      </c>
      <c r="H6678" s="43" t="s">
        <v>958</v>
      </c>
      <c r="I6678" s="43" t="s">
        <v>45</v>
      </c>
      <c r="J6678" s="43" t="s">
        <v>46439</v>
      </c>
      <c r="K6678" s="43" t="s">
        <v>46439</v>
      </c>
      <c r="L6678" s="43" t="s">
        <v>18</v>
      </c>
      <c r="M6678" s="43" t="s">
        <v>49272</v>
      </c>
      <c r="N6678">
        <f>VLOOKUP(C6678,HIS!D:E,2,FALSE)</f>
        <v>217</v>
      </c>
      <c r="O6678" t="str">
        <f t="shared" si="208"/>
        <v/>
      </c>
      <c r="P6678" s="12" t="str">
        <f>VLOOKUP(C6678,HIS!D:F,3,FALSE)</f>
        <v>2017/06/29</v>
      </c>
      <c r="Q6678">
        <f>VLOOKUP(D6678,微信!D:J,7,FALSE)</f>
        <v>217</v>
      </c>
      <c r="R6678" t="str">
        <f t="shared" si="209"/>
        <v/>
      </c>
    </row>
    <row r="6679" spans="1:18" hidden="1">
      <c r="A6679" s="43" t="s">
        <v>49273</v>
      </c>
      <c r="B6679" s="43" t="s">
        <v>231</v>
      </c>
      <c r="C6679" s="47" t="s">
        <v>49274</v>
      </c>
      <c r="D6679" s="43" t="s">
        <v>26211</v>
      </c>
      <c r="E6679" s="43" t="s">
        <v>49275</v>
      </c>
      <c r="F6679" s="44">
        <v>1000</v>
      </c>
      <c r="G6679" s="45">
        <v>42915.641562500001</v>
      </c>
      <c r="H6679" s="43" t="s">
        <v>959</v>
      </c>
      <c r="I6679" s="43" t="s">
        <v>45</v>
      </c>
      <c r="J6679" s="43" t="s">
        <v>46439</v>
      </c>
      <c r="K6679" s="43" t="s">
        <v>46439</v>
      </c>
      <c r="L6679" s="43" t="s">
        <v>18</v>
      </c>
      <c r="M6679" s="43" t="s">
        <v>49276</v>
      </c>
      <c r="N6679">
        <f>VLOOKUP(C6679,HIS!D:E,2,FALSE)</f>
        <v>1000</v>
      </c>
      <c r="O6679" t="str">
        <f t="shared" si="208"/>
        <v/>
      </c>
      <c r="P6679" s="12" t="str">
        <f>VLOOKUP(C6679,HIS!D:F,3,FALSE)</f>
        <v>2017/06/29</v>
      </c>
      <c r="Q6679">
        <f>VLOOKUP(D6679,微信!D:J,7,FALSE)</f>
        <v>1000</v>
      </c>
      <c r="R6679" t="str">
        <f t="shared" si="209"/>
        <v/>
      </c>
    </row>
    <row r="6680" spans="1:18" hidden="1">
      <c r="A6680" s="43" t="s">
        <v>49277</v>
      </c>
      <c r="B6680" s="43" t="s">
        <v>49278</v>
      </c>
      <c r="C6680" s="47" t="s">
        <v>49279</v>
      </c>
      <c r="D6680" s="43" t="s">
        <v>26280</v>
      </c>
      <c r="E6680" s="43" t="s">
        <v>49280</v>
      </c>
      <c r="F6680" s="44">
        <v>500</v>
      </c>
      <c r="G6680" s="45">
        <v>42915.641724537039</v>
      </c>
      <c r="H6680" s="43" t="s">
        <v>959</v>
      </c>
      <c r="I6680" s="43" t="s">
        <v>45</v>
      </c>
      <c r="J6680" s="43" t="s">
        <v>46439</v>
      </c>
      <c r="K6680" s="43" t="s">
        <v>46439</v>
      </c>
      <c r="L6680" s="43" t="s">
        <v>18</v>
      </c>
      <c r="M6680" s="43" t="s">
        <v>49281</v>
      </c>
      <c r="N6680">
        <f>VLOOKUP(C6680,HIS!D:E,2,FALSE)</f>
        <v>500</v>
      </c>
      <c r="O6680" t="str">
        <f t="shared" si="208"/>
        <v/>
      </c>
      <c r="P6680" s="12" t="str">
        <f>VLOOKUP(C6680,HIS!D:F,3,FALSE)</f>
        <v>2017/06/29</v>
      </c>
      <c r="Q6680">
        <f>VLOOKUP(D6680,微信!D:J,7,FALSE)</f>
        <v>500</v>
      </c>
      <c r="R6680" t="str">
        <f t="shared" si="209"/>
        <v/>
      </c>
    </row>
    <row r="6681" spans="1:18" hidden="1">
      <c r="A6681" s="43" t="s">
        <v>49282</v>
      </c>
      <c r="B6681" s="43" t="s">
        <v>49283</v>
      </c>
      <c r="C6681" s="47" t="s">
        <v>49284</v>
      </c>
      <c r="D6681" s="43" t="s">
        <v>26069</v>
      </c>
      <c r="E6681" s="43" t="s">
        <v>49285</v>
      </c>
      <c r="F6681" s="44">
        <v>20</v>
      </c>
      <c r="G6681" s="45">
        <v>42915.642025462963</v>
      </c>
      <c r="H6681" s="43" t="s">
        <v>958</v>
      </c>
      <c r="I6681" s="43" t="s">
        <v>45</v>
      </c>
      <c r="J6681" s="43" t="s">
        <v>46439</v>
      </c>
      <c r="K6681" s="43" t="s">
        <v>46439</v>
      </c>
      <c r="L6681" s="43" t="s">
        <v>18</v>
      </c>
      <c r="M6681" s="43" t="s">
        <v>49286</v>
      </c>
      <c r="N6681">
        <f>VLOOKUP(C6681,HIS!D:E,2,FALSE)</f>
        <v>20</v>
      </c>
      <c r="O6681" t="str">
        <f t="shared" si="208"/>
        <v/>
      </c>
      <c r="P6681" s="12" t="str">
        <f>VLOOKUP(C6681,HIS!D:F,3,FALSE)</f>
        <v>2017/06/29</v>
      </c>
      <c r="Q6681">
        <f>VLOOKUP(D6681,微信!D:J,7,FALSE)</f>
        <v>20</v>
      </c>
      <c r="R6681" t="str">
        <f t="shared" si="209"/>
        <v/>
      </c>
    </row>
    <row r="6682" spans="1:18" hidden="1">
      <c r="A6682" s="43" t="s">
        <v>49287</v>
      </c>
      <c r="B6682" s="43" t="s">
        <v>49288</v>
      </c>
      <c r="C6682" s="47" t="s">
        <v>49289</v>
      </c>
      <c r="D6682" s="43" t="s">
        <v>25960</v>
      </c>
      <c r="E6682" s="43" t="s">
        <v>49290</v>
      </c>
      <c r="F6682" s="44">
        <v>10</v>
      </c>
      <c r="G6682" s="45">
        <v>42915.642430555556</v>
      </c>
      <c r="H6682" s="43" t="s">
        <v>959</v>
      </c>
      <c r="I6682" s="43" t="s">
        <v>45</v>
      </c>
      <c r="J6682" s="43" t="s">
        <v>46439</v>
      </c>
      <c r="K6682" s="43" t="s">
        <v>46439</v>
      </c>
      <c r="L6682" s="43" t="s">
        <v>18</v>
      </c>
      <c r="M6682" s="43" t="s">
        <v>49291</v>
      </c>
      <c r="N6682">
        <f>VLOOKUP(C6682,HIS!D:E,2,FALSE)</f>
        <v>10</v>
      </c>
      <c r="O6682" t="str">
        <f t="shared" ref="O6682:O6745" si="210">IF(F6682=N6682,"",1)</f>
        <v/>
      </c>
      <c r="P6682" s="12" t="str">
        <f>VLOOKUP(C6682,HIS!D:F,3,FALSE)</f>
        <v>2017/06/29</v>
      </c>
      <c r="Q6682">
        <f>VLOOKUP(D6682,微信!D:J,7,FALSE)</f>
        <v>10</v>
      </c>
      <c r="R6682" t="str">
        <f t="shared" si="209"/>
        <v/>
      </c>
    </row>
    <row r="6683" spans="1:18" hidden="1">
      <c r="A6683" s="43" t="s">
        <v>49132</v>
      </c>
      <c r="B6683" s="43" t="s">
        <v>49133</v>
      </c>
      <c r="C6683" s="47" t="s">
        <v>49292</v>
      </c>
      <c r="D6683" s="43" t="s">
        <v>26036</v>
      </c>
      <c r="E6683" s="43" t="s">
        <v>49293</v>
      </c>
      <c r="F6683" s="44">
        <v>30</v>
      </c>
      <c r="G6683" s="45">
        <v>42915.643900462965</v>
      </c>
      <c r="H6683" s="43" t="s">
        <v>959</v>
      </c>
      <c r="I6683" s="43" t="s">
        <v>45</v>
      </c>
      <c r="J6683" s="43" t="s">
        <v>46439</v>
      </c>
      <c r="K6683" s="43" t="s">
        <v>46439</v>
      </c>
      <c r="L6683" s="43" t="s">
        <v>18</v>
      </c>
      <c r="M6683" s="43" t="s">
        <v>49294</v>
      </c>
      <c r="N6683">
        <f>VLOOKUP(C6683,HIS!D:E,2,FALSE)</f>
        <v>30</v>
      </c>
      <c r="O6683" t="str">
        <f t="shared" si="210"/>
        <v/>
      </c>
      <c r="P6683" s="12" t="str">
        <f>VLOOKUP(C6683,HIS!D:F,3,FALSE)</f>
        <v>2017/06/29</v>
      </c>
      <c r="Q6683">
        <f>VLOOKUP(D6683,微信!D:J,7,FALSE)</f>
        <v>30</v>
      </c>
      <c r="R6683" t="str">
        <f t="shared" si="209"/>
        <v/>
      </c>
    </row>
    <row r="6684" spans="1:18" hidden="1">
      <c r="A6684" s="43" t="s">
        <v>48853</v>
      </c>
      <c r="B6684" s="43" t="s">
        <v>48854</v>
      </c>
      <c r="C6684" s="47" t="s">
        <v>49295</v>
      </c>
      <c r="D6684" s="43" t="s">
        <v>25667</v>
      </c>
      <c r="E6684" s="43" t="s">
        <v>49296</v>
      </c>
      <c r="F6684" s="44">
        <v>30</v>
      </c>
      <c r="G6684" s="45">
        <v>42915.645127314812</v>
      </c>
      <c r="H6684" s="43" t="s">
        <v>959</v>
      </c>
      <c r="I6684" s="43" t="s">
        <v>45</v>
      </c>
      <c r="J6684" s="43" t="s">
        <v>46439</v>
      </c>
      <c r="K6684" s="43" t="s">
        <v>46439</v>
      </c>
      <c r="L6684" s="43" t="s">
        <v>18</v>
      </c>
      <c r="M6684" s="43" t="s">
        <v>49297</v>
      </c>
      <c r="N6684">
        <f>VLOOKUP(C6684,HIS!D:E,2,FALSE)</f>
        <v>30</v>
      </c>
      <c r="O6684" t="str">
        <f t="shared" si="210"/>
        <v/>
      </c>
      <c r="P6684" s="12" t="str">
        <f>VLOOKUP(C6684,HIS!D:F,3,FALSE)</f>
        <v>2017/06/29</v>
      </c>
      <c r="Q6684">
        <f>VLOOKUP(D6684,微信!D:J,7,FALSE)</f>
        <v>30</v>
      </c>
      <c r="R6684" t="str">
        <f t="shared" si="209"/>
        <v/>
      </c>
    </row>
    <row r="6685" spans="1:18" hidden="1">
      <c r="A6685" s="43" t="s">
        <v>49298</v>
      </c>
      <c r="B6685" s="43" t="s">
        <v>49299</v>
      </c>
      <c r="C6685" s="47" t="s">
        <v>49300</v>
      </c>
      <c r="D6685" s="43" t="s">
        <v>25979</v>
      </c>
      <c r="E6685" s="43" t="s">
        <v>49301</v>
      </c>
      <c r="F6685" s="44">
        <v>700</v>
      </c>
      <c r="G6685" s="45">
        <v>42915.645416666666</v>
      </c>
      <c r="H6685" s="43" t="s">
        <v>959</v>
      </c>
      <c r="I6685" s="43" t="s">
        <v>45</v>
      </c>
      <c r="J6685" s="43" t="s">
        <v>46439</v>
      </c>
      <c r="K6685" s="43" t="s">
        <v>46439</v>
      </c>
      <c r="L6685" s="43" t="s">
        <v>18</v>
      </c>
      <c r="M6685" s="43" t="s">
        <v>49302</v>
      </c>
      <c r="N6685">
        <f>VLOOKUP(C6685,HIS!D:E,2,FALSE)</f>
        <v>700</v>
      </c>
      <c r="O6685" t="str">
        <f t="shared" si="210"/>
        <v/>
      </c>
      <c r="P6685" s="12" t="str">
        <f>VLOOKUP(C6685,HIS!D:F,3,FALSE)</f>
        <v>2017/06/29</v>
      </c>
      <c r="Q6685">
        <f>VLOOKUP(D6685,微信!D:J,7,FALSE)</f>
        <v>700</v>
      </c>
      <c r="R6685" t="str">
        <f t="shared" si="209"/>
        <v/>
      </c>
    </row>
    <row r="6686" spans="1:18" hidden="1">
      <c r="A6686" s="43" t="s">
        <v>49303</v>
      </c>
      <c r="B6686" s="43" t="s">
        <v>49304</v>
      </c>
      <c r="C6686" s="47" t="s">
        <v>49305</v>
      </c>
      <c r="D6686" s="43" t="s">
        <v>25883</v>
      </c>
      <c r="E6686" s="43" t="s">
        <v>49306</v>
      </c>
      <c r="F6686" s="44">
        <v>100</v>
      </c>
      <c r="G6686" s="45">
        <v>42915.646562499998</v>
      </c>
      <c r="H6686" s="43" t="s">
        <v>958</v>
      </c>
      <c r="I6686" s="43" t="s">
        <v>45</v>
      </c>
      <c r="J6686" s="43" t="s">
        <v>46439</v>
      </c>
      <c r="K6686" s="43" t="s">
        <v>46439</v>
      </c>
      <c r="L6686" s="43" t="s">
        <v>18</v>
      </c>
      <c r="M6686" s="43" t="s">
        <v>49307</v>
      </c>
      <c r="N6686">
        <f>VLOOKUP(C6686,HIS!D:E,2,FALSE)</f>
        <v>100</v>
      </c>
      <c r="O6686" t="str">
        <f t="shared" si="210"/>
        <v/>
      </c>
      <c r="P6686" s="12" t="str">
        <f>VLOOKUP(C6686,HIS!D:F,3,FALSE)</f>
        <v>2017/06/29</v>
      </c>
      <c r="Q6686">
        <f>VLOOKUP(D6686,微信!D:J,7,FALSE)</f>
        <v>100</v>
      </c>
      <c r="R6686" t="str">
        <f t="shared" si="209"/>
        <v/>
      </c>
    </row>
    <row r="6687" spans="1:18" hidden="1">
      <c r="A6687" s="43" t="s">
        <v>49308</v>
      </c>
      <c r="B6687" s="43" t="s">
        <v>41</v>
      </c>
      <c r="C6687" s="47" t="s">
        <v>49309</v>
      </c>
      <c r="D6687" s="43" t="s">
        <v>26035</v>
      </c>
      <c r="E6687" s="43" t="s">
        <v>49310</v>
      </c>
      <c r="F6687" s="44">
        <v>100</v>
      </c>
      <c r="G6687" s="45">
        <v>42915.647187499999</v>
      </c>
      <c r="H6687" s="43" t="s">
        <v>959</v>
      </c>
      <c r="I6687" s="43" t="s">
        <v>45</v>
      </c>
      <c r="J6687" s="43" t="s">
        <v>46439</v>
      </c>
      <c r="K6687" s="43" t="s">
        <v>46439</v>
      </c>
      <c r="L6687" s="43" t="s">
        <v>18</v>
      </c>
      <c r="M6687" s="43" t="s">
        <v>49311</v>
      </c>
      <c r="N6687">
        <f>VLOOKUP(C6687,HIS!D:E,2,FALSE)</f>
        <v>100</v>
      </c>
      <c r="O6687" t="str">
        <f t="shared" si="210"/>
        <v/>
      </c>
      <c r="P6687" s="12" t="str">
        <f>VLOOKUP(C6687,HIS!D:F,3,FALSE)</f>
        <v>2017/06/29</v>
      </c>
      <c r="Q6687">
        <f>VLOOKUP(D6687,微信!D:J,7,FALSE)</f>
        <v>100</v>
      </c>
      <c r="R6687" t="str">
        <f t="shared" si="209"/>
        <v/>
      </c>
    </row>
    <row r="6688" spans="1:18" hidden="1">
      <c r="A6688" s="43" t="s">
        <v>49312</v>
      </c>
      <c r="B6688" s="43" t="s">
        <v>49313</v>
      </c>
      <c r="C6688" s="47" t="s">
        <v>49314</v>
      </c>
      <c r="D6688" s="43" t="s">
        <v>25693</v>
      </c>
      <c r="E6688" s="43" t="s">
        <v>49315</v>
      </c>
      <c r="F6688" s="44">
        <v>262</v>
      </c>
      <c r="G6688" s="45">
        <v>42915.648159722223</v>
      </c>
      <c r="H6688" s="43" t="s">
        <v>959</v>
      </c>
      <c r="I6688" s="43" t="s">
        <v>45</v>
      </c>
      <c r="J6688" s="43" t="s">
        <v>46439</v>
      </c>
      <c r="K6688" s="43" t="s">
        <v>46439</v>
      </c>
      <c r="L6688" s="43" t="s">
        <v>18</v>
      </c>
      <c r="M6688" s="43" t="s">
        <v>49316</v>
      </c>
      <c r="N6688">
        <f>VLOOKUP(C6688,HIS!D:E,2,FALSE)</f>
        <v>262</v>
      </c>
      <c r="O6688" t="str">
        <f t="shared" si="210"/>
        <v/>
      </c>
      <c r="P6688" s="12" t="str">
        <f>VLOOKUP(C6688,HIS!D:F,3,FALSE)</f>
        <v>2017/06/29</v>
      </c>
      <c r="Q6688">
        <f>VLOOKUP(D6688,微信!D:J,7,FALSE)</f>
        <v>262</v>
      </c>
      <c r="R6688" t="str">
        <f t="shared" si="209"/>
        <v/>
      </c>
    </row>
    <row r="6689" spans="1:18" hidden="1">
      <c r="A6689" s="43" t="s">
        <v>46034</v>
      </c>
      <c r="B6689" s="43" t="s">
        <v>30114</v>
      </c>
      <c r="C6689" s="47" t="s">
        <v>49317</v>
      </c>
      <c r="D6689" s="43" t="s">
        <v>25485</v>
      </c>
      <c r="E6689" s="43" t="s">
        <v>49318</v>
      </c>
      <c r="F6689" s="44">
        <v>200</v>
      </c>
      <c r="G6689" s="45">
        <v>42915.6484375</v>
      </c>
      <c r="H6689" s="43" t="s">
        <v>958</v>
      </c>
      <c r="I6689" s="43" t="s">
        <v>45</v>
      </c>
      <c r="J6689" s="43" t="s">
        <v>46439</v>
      </c>
      <c r="K6689" s="43" t="s">
        <v>46439</v>
      </c>
      <c r="L6689" s="43" t="s">
        <v>18</v>
      </c>
      <c r="M6689" s="43" t="s">
        <v>49319</v>
      </c>
      <c r="N6689">
        <f>VLOOKUP(C6689,HIS!D:E,2,FALSE)</f>
        <v>200</v>
      </c>
      <c r="O6689" t="str">
        <f t="shared" si="210"/>
        <v/>
      </c>
      <c r="P6689" s="12" t="str">
        <f>VLOOKUP(C6689,HIS!D:F,3,FALSE)</f>
        <v>2017/06/29</v>
      </c>
      <c r="Q6689">
        <f>VLOOKUP(D6689,微信!D:J,7,FALSE)</f>
        <v>200</v>
      </c>
      <c r="R6689" t="str">
        <f t="shared" si="209"/>
        <v/>
      </c>
    </row>
    <row r="6690" spans="1:18" hidden="1">
      <c r="A6690" s="43" t="s">
        <v>49320</v>
      </c>
      <c r="B6690" s="43" t="s">
        <v>49321</v>
      </c>
      <c r="C6690" s="47" t="s">
        <v>49322</v>
      </c>
      <c r="D6690" s="43" t="s">
        <v>25676</v>
      </c>
      <c r="E6690" s="43" t="s">
        <v>49323</v>
      </c>
      <c r="F6690" s="44">
        <v>50</v>
      </c>
      <c r="G6690" s="45">
        <v>42915.648553240739</v>
      </c>
      <c r="H6690" s="43" t="s">
        <v>959</v>
      </c>
      <c r="I6690" s="43" t="s">
        <v>45</v>
      </c>
      <c r="J6690" s="43" t="s">
        <v>46439</v>
      </c>
      <c r="K6690" s="43" t="s">
        <v>46439</v>
      </c>
      <c r="L6690" s="43" t="s">
        <v>18</v>
      </c>
      <c r="M6690" s="43" t="s">
        <v>49324</v>
      </c>
      <c r="N6690">
        <f>VLOOKUP(C6690,HIS!D:E,2,FALSE)</f>
        <v>50</v>
      </c>
      <c r="O6690" t="str">
        <f t="shared" si="210"/>
        <v/>
      </c>
      <c r="P6690" s="12" t="str">
        <f>VLOOKUP(C6690,HIS!D:F,3,FALSE)</f>
        <v>2017/06/29</v>
      </c>
      <c r="Q6690">
        <f>VLOOKUP(D6690,微信!D:J,7,FALSE)</f>
        <v>50</v>
      </c>
      <c r="R6690" t="str">
        <f t="shared" si="209"/>
        <v/>
      </c>
    </row>
    <row r="6691" spans="1:18" hidden="1">
      <c r="A6691" s="43" t="s">
        <v>49325</v>
      </c>
      <c r="B6691" s="43" t="s">
        <v>49326</v>
      </c>
      <c r="C6691" s="47" t="s">
        <v>49327</v>
      </c>
      <c r="D6691" s="43" t="s">
        <v>25944</v>
      </c>
      <c r="E6691" s="43" t="s">
        <v>49328</v>
      </c>
      <c r="F6691" s="44">
        <v>100</v>
      </c>
      <c r="G6691" s="45">
        <v>42915.648657407408</v>
      </c>
      <c r="H6691" s="43" t="s">
        <v>958</v>
      </c>
      <c r="I6691" s="43" t="s">
        <v>45</v>
      </c>
      <c r="J6691" s="43" t="s">
        <v>46439</v>
      </c>
      <c r="K6691" s="43" t="s">
        <v>46439</v>
      </c>
      <c r="L6691" s="43" t="s">
        <v>18</v>
      </c>
      <c r="M6691" s="43" t="s">
        <v>49329</v>
      </c>
      <c r="N6691">
        <f>VLOOKUP(C6691,HIS!D:E,2,FALSE)</f>
        <v>100</v>
      </c>
      <c r="O6691" t="str">
        <f t="shared" si="210"/>
        <v/>
      </c>
      <c r="P6691" s="12" t="str">
        <f>VLOOKUP(C6691,HIS!D:F,3,FALSE)</f>
        <v>2017/06/29</v>
      </c>
      <c r="Q6691">
        <f>VLOOKUP(D6691,微信!D:J,7,FALSE)</f>
        <v>100</v>
      </c>
      <c r="R6691" t="str">
        <f t="shared" si="209"/>
        <v/>
      </c>
    </row>
    <row r="6692" spans="1:18" hidden="1">
      <c r="A6692" s="43" t="s">
        <v>49127</v>
      </c>
      <c r="B6692" s="43" t="s">
        <v>49128</v>
      </c>
      <c r="C6692" s="47" t="s">
        <v>49330</v>
      </c>
      <c r="D6692" s="43" t="s">
        <v>26021</v>
      </c>
      <c r="E6692" s="43" t="s">
        <v>49331</v>
      </c>
      <c r="F6692" s="44">
        <v>50</v>
      </c>
      <c r="G6692" s="45">
        <v>42915.648958333331</v>
      </c>
      <c r="H6692" s="43" t="s">
        <v>958</v>
      </c>
      <c r="I6692" s="43" t="s">
        <v>45</v>
      </c>
      <c r="J6692" s="43" t="s">
        <v>46439</v>
      </c>
      <c r="K6692" s="43" t="s">
        <v>46439</v>
      </c>
      <c r="L6692" s="43" t="s">
        <v>18</v>
      </c>
      <c r="M6692" s="43" t="s">
        <v>49332</v>
      </c>
      <c r="N6692">
        <f>VLOOKUP(C6692,HIS!D:E,2,FALSE)</f>
        <v>50</v>
      </c>
      <c r="O6692" t="str">
        <f t="shared" si="210"/>
        <v/>
      </c>
      <c r="P6692" s="12" t="str">
        <f>VLOOKUP(C6692,HIS!D:F,3,FALSE)</f>
        <v>2017/06/29</v>
      </c>
      <c r="Q6692">
        <f>VLOOKUP(D6692,微信!D:J,7,FALSE)</f>
        <v>50</v>
      </c>
      <c r="R6692" t="str">
        <f t="shared" si="209"/>
        <v/>
      </c>
    </row>
    <row r="6693" spans="1:18" hidden="1">
      <c r="A6693" s="43" t="s">
        <v>49333</v>
      </c>
      <c r="B6693" s="43" t="s">
        <v>49334</v>
      </c>
      <c r="C6693" s="47" t="s">
        <v>49335</v>
      </c>
      <c r="D6693" s="43" t="s">
        <v>25873</v>
      </c>
      <c r="E6693" s="43" t="s">
        <v>49336</v>
      </c>
      <c r="F6693" s="44">
        <v>100</v>
      </c>
      <c r="G6693" s="45">
        <v>42915.649386574078</v>
      </c>
      <c r="H6693" s="43" t="s">
        <v>959</v>
      </c>
      <c r="I6693" s="43" t="s">
        <v>45</v>
      </c>
      <c r="J6693" s="43" t="s">
        <v>46439</v>
      </c>
      <c r="K6693" s="43" t="s">
        <v>46439</v>
      </c>
      <c r="L6693" s="43" t="s">
        <v>18</v>
      </c>
      <c r="M6693" s="43" t="s">
        <v>49337</v>
      </c>
      <c r="N6693">
        <f>VLOOKUP(C6693,HIS!D:E,2,FALSE)</f>
        <v>100</v>
      </c>
      <c r="O6693" t="str">
        <f t="shared" si="210"/>
        <v/>
      </c>
      <c r="P6693" s="12" t="str">
        <f>VLOOKUP(C6693,HIS!D:F,3,FALSE)</f>
        <v>2017/06/29</v>
      </c>
      <c r="Q6693">
        <f>VLOOKUP(D6693,微信!D:J,7,FALSE)</f>
        <v>100</v>
      </c>
      <c r="R6693" t="str">
        <f t="shared" si="209"/>
        <v/>
      </c>
    </row>
    <row r="6694" spans="1:18" hidden="1">
      <c r="A6694" s="43" t="s">
        <v>46652</v>
      </c>
      <c r="B6694" s="43" t="s">
        <v>46653</v>
      </c>
      <c r="C6694" s="47" t="s">
        <v>49338</v>
      </c>
      <c r="D6694" s="43" t="s">
        <v>26210</v>
      </c>
      <c r="E6694" s="43" t="s">
        <v>49339</v>
      </c>
      <c r="F6694" s="44">
        <v>100</v>
      </c>
      <c r="G6694" s="45">
        <v>42915.64943287037</v>
      </c>
      <c r="H6694" s="43" t="s">
        <v>958</v>
      </c>
      <c r="I6694" s="43" t="s">
        <v>45</v>
      </c>
      <c r="J6694" s="43" t="s">
        <v>46439</v>
      </c>
      <c r="K6694" s="43" t="s">
        <v>46439</v>
      </c>
      <c r="L6694" s="43" t="s">
        <v>18</v>
      </c>
      <c r="M6694" s="43" t="s">
        <v>49340</v>
      </c>
      <c r="N6694">
        <f>VLOOKUP(C6694,HIS!D:E,2,FALSE)</f>
        <v>100</v>
      </c>
      <c r="O6694" t="str">
        <f t="shared" si="210"/>
        <v/>
      </c>
      <c r="P6694" s="12" t="str">
        <f>VLOOKUP(C6694,HIS!D:F,3,FALSE)</f>
        <v>2017/06/29</v>
      </c>
      <c r="Q6694">
        <f>VLOOKUP(D6694,微信!D:J,7,FALSE)</f>
        <v>100</v>
      </c>
      <c r="R6694" t="str">
        <f t="shared" si="209"/>
        <v/>
      </c>
    </row>
    <row r="6695" spans="1:18" hidden="1">
      <c r="A6695" s="43" t="s">
        <v>49215</v>
      </c>
      <c r="B6695" s="43" t="s">
        <v>49216</v>
      </c>
      <c r="C6695" s="47" t="s">
        <v>49341</v>
      </c>
      <c r="D6695" s="43" t="s">
        <v>25739</v>
      </c>
      <c r="E6695" s="43" t="s">
        <v>49342</v>
      </c>
      <c r="F6695" s="44">
        <v>60</v>
      </c>
      <c r="G6695" s="45">
        <v>42915.649583333332</v>
      </c>
      <c r="H6695" s="43" t="s">
        <v>958</v>
      </c>
      <c r="I6695" s="43" t="s">
        <v>45</v>
      </c>
      <c r="J6695" s="43" t="s">
        <v>46439</v>
      </c>
      <c r="K6695" s="43" t="s">
        <v>46439</v>
      </c>
      <c r="L6695" s="43" t="s">
        <v>18</v>
      </c>
      <c r="M6695" s="43" t="s">
        <v>49343</v>
      </c>
      <c r="N6695">
        <f>VLOOKUP(C6695,HIS!D:E,2,FALSE)</f>
        <v>60</v>
      </c>
      <c r="O6695" t="str">
        <f t="shared" si="210"/>
        <v/>
      </c>
      <c r="P6695" s="12" t="str">
        <f>VLOOKUP(C6695,HIS!D:F,3,FALSE)</f>
        <v>2017/06/29</v>
      </c>
      <c r="Q6695">
        <f>VLOOKUP(D6695,微信!D:J,7,FALSE)</f>
        <v>60</v>
      </c>
      <c r="R6695" t="str">
        <f t="shared" si="209"/>
        <v/>
      </c>
    </row>
    <row r="6696" spans="1:18" hidden="1">
      <c r="A6696" s="43" t="s">
        <v>49132</v>
      </c>
      <c r="B6696" s="43" t="s">
        <v>49133</v>
      </c>
      <c r="C6696" s="47" t="s">
        <v>49344</v>
      </c>
      <c r="D6696" s="43" t="s">
        <v>26034</v>
      </c>
      <c r="E6696" s="43" t="s">
        <v>49345</v>
      </c>
      <c r="F6696" s="44">
        <v>110</v>
      </c>
      <c r="G6696" s="45">
        <v>42915.649675925924</v>
      </c>
      <c r="H6696" s="43" t="s">
        <v>958</v>
      </c>
      <c r="I6696" s="43" t="s">
        <v>45</v>
      </c>
      <c r="J6696" s="43" t="s">
        <v>46439</v>
      </c>
      <c r="K6696" s="43" t="s">
        <v>46439</v>
      </c>
      <c r="L6696" s="43" t="s">
        <v>18</v>
      </c>
      <c r="M6696" s="43" t="s">
        <v>49346</v>
      </c>
      <c r="N6696">
        <f>VLOOKUP(C6696,HIS!D:E,2,FALSE)</f>
        <v>110</v>
      </c>
      <c r="O6696" t="str">
        <f t="shared" si="210"/>
        <v/>
      </c>
      <c r="P6696" s="12" t="str">
        <f>VLOOKUP(C6696,HIS!D:F,3,FALSE)</f>
        <v>2017/06/29</v>
      </c>
      <c r="Q6696">
        <f>VLOOKUP(D6696,微信!D:J,7,FALSE)</f>
        <v>110</v>
      </c>
      <c r="R6696" t="str">
        <f t="shared" si="209"/>
        <v/>
      </c>
    </row>
    <row r="6697" spans="1:18" hidden="1">
      <c r="A6697" s="43" t="s">
        <v>46688</v>
      </c>
      <c r="B6697" s="43" t="s">
        <v>46689</v>
      </c>
      <c r="C6697" s="47" t="s">
        <v>49347</v>
      </c>
      <c r="D6697" s="43" t="s">
        <v>26202</v>
      </c>
      <c r="E6697" s="43" t="s">
        <v>49348</v>
      </c>
      <c r="F6697" s="44">
        <v>300</v>
      </c>
      <c r="G6697" s="45">
        <v>42915.649965277778</v>
      </c>
      <c r="H6697" s="43" t="s">
        <v>959</v>
      </c>
      <c r="I6697" s="43" t="s">
        <v>45</v>
      </c>
      <c r="J6697" s="43" t="s">
        <v>46439</v>
      </c>
      <c r="K6697" s="43" t="s">
        <v>46439</v>
      </c>
      <c r="L6697" s="43" t="s">
        <v>18</v>
      </c>
      <c r="M6697" s="43" t="s">
        <v>49349</v>
      </c>
      <c r="N6697">
        <f>VLOOKUP(C6697,HIS!D:E,2,FALSE)</f>
        <v>300</v>
      </c>
      <c r="O6697" t="str">
        <f t="shared" si="210"/>
        <v/>
      </c>
      <c r="P6697" s="12" t="str">
        <f>VLOOKUP(C6697,HIS!D:F,3,FALSE)</f>
        <v>2017/06/29</v>
      </c>
      <c r="Q6697">
        <f>VLOOKUP(D6697,微信!D:J,7,FALSE)</f>
        <v>300</v>
      </c>
      <c r="R6697" t="str">
        <f t="shared" si="209"/>
        <v/>
      </c>
    </row>
    <row r="6698" spans="1:18" hidden="1">
      <c r="A6698" s="43" t="s">
        <v>49350</v>
      </c>
      <c r="B6698" s="43" t="s">
        <v>49351</v>
      </c>
      <c r="C6698" s="47" t="s">
        <v>49352</v>
      </c>
      <c r="D6698" s="43" t="s">
        <v>26227</v>
      </c>
      <c r="E6698" s="43" t="s">
        <v>49353</v>
      </c>
      <c r="F6698" s="44">
        <v>500</v>
      </c>
      <c r="G6698" s="45">
        <v>42915.65079861111</v>
      </c>
      <c r="H6698" s="43" t="s">
        <v>959</v>
      </c>
      <c r="I6698" s="43" t="s">
        <v>45</v>
      </c>
      <c r="J6698" s="43" t="s">
        <v>46439</v>
      </c>
      <c r="K6698" s="43" t="s">
        <v>46439</v>
      </c>
      <c r="L6698" s="43" t="s">
        <v>18</v>
      </c>
      <c r="M6698" s="43" t="s">
        <v>49354</v>
      </c>
      <c r="N6698">
        <f>VLOOKUP(C6698,HIS!D:E,2,FALSE)</f>
        <v>500</v>
      </c>
      <c r="O6698" t="str">
        <f t="shared" si="210"/>
        <v/>
      </c>
      <c r="P6698" s="12" t="str">
        <f>VLOOKUP(C6698,HIS!D:F,3,FALSE)</f>
        <v>2017/06/29</v>
      </c>
      <c r="Q6698">
        <f>VLOOKUP(D6698,微信!D:J,7,FALSE)</f>
        <v>500</v>
      </c>
      <c r="R6698" t="str">
        <f t="shared" si="209"/>
        <v/>
      </c>
    </row>
    <row r="6699" spans="1:18" hidden="1">
      <c r="A6699" s="43" t="s">
        <v>49355</v>
      </c>
      <c r="B6699" s="43" t="s">
        <v>49356</v>
      </c>
      <c r="C6699" s="47" t="s">
        <v>49357</v>
      </c>
      <c r="D6699" s="43" t="s">
        <v>25725</v>
      </c>
      <c r="E6699" s="43" t="s">
        <v>49358</v>
      </c>
      <c r="F6699" s="44">
        <v>500</v>
      </c>
      <c r="G6699" s="45">
        <v>42915.652187500003</v>
      </c>
      <c r="H6699" s="43" t="s">
        <v>958</v>
      </c>
      <c r="I6699" s="43" t="s">
        <v>45</v>
      </c>
      <c r="J6699" s="43" t="s">
        <v>46439</v>
      </c>
      <c r="K6699" s="43" t="s">
        <v>46439</v>
      </c>
      <c r="L6699" s="43" t="s">
        <v>18</v>
      </c>
      <c r="M6699" s="43" t="s">
        <v>49359</v>
      </c>
      <c r="N6699">
        <f>VLOOKUP(C6699,HIS!D:E,2,FALSE)</f>
        <v>500</v>
      </c>
      <c r="O6699" t="str">
        <f t="shared" si="210"/>
        <v/>
      </c>
      <c r="P6699" s="12" t="str">
        <f>VLOOKUP(C6699,HIS!D:F,3,FALSE)</f>
        <v>2017/06/29</v>
      </c>
      <c r="Q6699">
        <f>VLOOKUP(D6699,微信!D:J,7,FALSE)</f>
        <v>500</v>
      </c>
      <c r="R6699" t="str">
        <f t="shared" si="209"/>
        <v/>
      </c>
    </row>
    <row r="6700" spans="1:18" hidden="1">
      <c r="A6700" s="43" t="s">
        <v>45762</v>
      </c>
      <c r="B6700" s="43" t="s">
        <v>29113</v>
      </c>
      <c r="C6700" s="47" t="s">
        <v>49360</v>
      </c>
      <c r="D6700" s="43" t="s">
        <v>26205</v>
      </c>
      <c r="E6700" s="43" t="s">
        <v>49361</v>
      </c>
      <c r="F6700" s="44">
        <v>500</v>
      </c>
      <c r="G6700" s="45">
        <v>42915.652546296296</v>
      </c>
      <c r="H6700" s="43" t="s">
        <v>959</v>
      </c>
      <c r="I6700" s="43" t="s">
        <v>45</v>
      </c>
      <c r="J6700" s="43" t="s">
        <v>46439</v>
      </c>
      <c r="K6700" s="43" t="s">
        <v>46439</v>
      </c>
      <c r="L6700" s="43" t="s">
        <v>18</v>
      </c>
      <c r="M6700" s="43" t="s">
        <v>49362</v>
      </c>
      <c r="N6700">
        <f>VLOOKUP(C6700,HIS!D:E,2,FALSE)</f>
        <v>500</v>
      </c>
      <c r="O6700" t="str">
        <f t="shared" si="210"/>
        <v/>
      </c>
      <c r="P6700" s="12" t="str">
        <f>VLOOKUP(C6700,HIS!D:F,3,FALSE)</f>
        <v>2017/06/29</v>
      </c>
      <c r="Q6700">
        <f>VLOOKUP(D6700,微信!D:J,7,FALSE)</f>
        <v>500</v>
      </c>
      <c r="R6700" t="str">
        <f t="shared" si="209"/>
        <v/>
      </c>
    </row>
    <row r="6701" spans="1:18" hidden="1">
      <c r="A6701" s="43" t="s">
        <v>49363</v>
      </c>
      <c r="B6701" s="43" t="s">
        <v>49364</v>
      </c>
      <c r="C6701" s="47" t="s">
        <v>49365</v>
      </c>
      <c r="D6701" s="43" t="s">
        <v>25856</v>
      </c>
      <c r="E6701" s="43" t="s">
        <v>49366</v>
      </c>
      <c r="F6701" s="44">
        <v>200</v>
      </c>
      <c r="G6701" s="45">
        <v>42915.652754629627</v>
      </c>
      <c r="H6701" s="43" t="s">
        <v>958</v>
      </c>
      <c r="I6701" s="43" t="s">
        <v>45</v>
      </c>
      <c r="J6701" s="43" t="s">
        <v>46439</v>
      </c>
      <c r="K6701" s="43" t="s">
        <v>46439</v>
      </c>
      <c r="L6701" s="43" t="s">
        <v>18</v>
      </c>
      <c r="M6701" s="43" t="s">
        <v>49367</v>
      </c>
      <c r="N6701">
        <f>VLOOKUP(C6701,HIS!D:E,2,FALSE)</f>
        <v>200</v>
      </c>
      <c r="O6701" t="str">
        <f t="shared" si="210"/>
        <v/>
      </c>
      <c r="P6701" s="12" t="str">
        <f>VLOOKUP(C6701,HIS!D:F,3,FALSE)</f>
        <v>2017/06/29</v>
      </c>
      <c r="Q6701">
        <f>VLOOKUP(D6701,微信!D:J,7,FALSE)</f>
        <v>200</v>
      </c>
      <c r="R6701" t="str">
        <f t="shared" si="209"/>
        <v/>
      </c>
    </row>
    <row r="6702" spans="1:18" hidden="1">
      <c r="A6702" s="43" t="s">
        <v>48653</v>
      </c>
      <c r="B6702" s="43" t="s">
        <v>48654</v>
      </c>
      <c r="C6702" s="47" t="s">
        <v>49368</v>
      </c>
      <c r="D6702" s="43" t="s">
        <v>25494</v>
      </c>
      <c r="E6702" s="43" t="s">
        <v>49369</v>
      </c>
      <c r="F6702" s="44">
        <v>275</v>
      </c>
      <c r="G6702" s="45">
        <v>42915.654270833336</v>
      </c>
      <c r="H6702" s="43" t="s">
        <v>958</v>
      </c>
      <c r="I6702" s="43" t="s">
        <v>45</v>
      </c>
      <c r="J6702" s="43" t="s">
        <v>46439</v>
      </c>
      <c r="K6702" s="43" t="s">
        <v>46439</v>
      </c>
      <c r="L6702" s="43" t="s">
        <v>18</v>
      </c>
      <c r="M6702" s="43" t="s">
        <v>49370</v>
      </c>
      <c r="N6702">
        <f>VLOOKUP(C6702,HIS!D:E,2,FALSE)</f>
        <v>275</v>
      </c>
      <c r="O6702" t="str">
        <f t="shared" si="210"/>
        <v/>
      </c>
      <c r="P6702" s="12" t="str">
        <f>VLOOKUP(C6702,HIS!D:F,3,FALSE)</f>
        <v>2017/06/29</v>
      </c>
      <c r="Q6702">
        <f>VLOOKUP(D6702,微信!D:J,7,FALSE)</f>
        <v>275</v>
      </c>
      <c r="R6702" t="str">
        <f t="shared" si="209"/>
        <v/>
      </c>
    </row>
    <row r="6703" spans="1:18" hidden="1">
      <c r="A6703" s="43" t="s">
        <v>49220</v>
      </c>
      <c r="B6703" s="43" t="s">
        <v>49221</v>
      </c>
      <c r="C6703" s="47" t="s">
        <v>49371</v>
      </c>
      <c r="D6703" s="43" t="s">
        <v>25637</v>
      </c>
      <c r="E6703" s="43" t="s">
        <v>49372</v>
      </c>
      <c r="F6703" s="44">
        <v>500</v>
      </c>
      <c r="G6703" s="45">
        <v>42915.654317129629</v>
      </c>
      <c r="H6703" s="43" t="s">
        <v>958</v>
      </c>
      <c r="I6703" s="43" t="s">
        <v>45</v>
      </c>
      <c r="J6703" s="43" t="s">
        <v>46439</v>
      </c>
      <c r="K6703" s="43" t="s">
        <v>46439</v>
      </c>
      <c r="L6703" s="43" t="s">
        <v>18</v>
      </c>
      <c r="M6703" s="43" t="s">
        <v>49373</v>
      </c>
      <c r="N6703">
        <f>VLOOKUP(C6703,HIS!D:E,2,FALSE)</f>
        <v>500</v>
      </c>
      <c r="O6703" t="str">
        <f t="shared" si="210"/>
        <v/>
      </c>
      <c r="P6703" s="12" t="str">
        <f>VLOOKUP(C6703,HIS!D:F,3,FALSE)</f>
        <v>2017/06/29</v>
      </c>
      <c r="Q6703">
        <f>VLOOKUP(D6703,微信!D:J,7,FALSE)</f>
        <v>500</v>
      </c>
      <c r="R6703" t="str">
        <f t="shared" si="209"/>
        <v/>
      </c>
    </row>
    <row r="6704" spans="1:18" hidden="1">
      <c r="A6704" s="43" t="s">
        <v>49374</v>
      </c>
      <c r="B6704" s="43" t="s">
        <v>49375</v>
      </c>
      <c r="C6704" s="47" t="s">
        <v>49376</v>
      </c>
      <c r="D6704" s="43" t="s">
        <v>25940</v>
      </c>
      <c r="E6704" s="43" t="s">
        <v>49377</v>
      </c>
      <c r="F6704" s="44">
        <v>20</v>
      </c>
      <c r="G6704" s="45">
        <v>42915.654421296298</v>
      </c>
      <c r="H6704" s="43" t="s">
        <v>959</v>
      </c>
      <c r="I6704" s="43" t="s">
        <v>45</v>
      </c>
      <c r="J6704" s="43" t="s">
        <v>46439</v>
      </c>
      <c r="K6704" s="43" t="s">
        <v>46439</v>
      </c>
      <c r="L6704" s="43" t="s">
        <v>18</v>
      </c>
      <c r="M6704" s="43" t="s">
        <v>49378</v>
      </c>
      <c r="N6704">
        <f>VLOOKUP(C6704,HIS!D:E,2,FALSE)</f>
        <v>20</v>
      </c>
      <c r="O6704" t="str">
        <f t="shared" si="210"/>
        <v/>
      </c>
      <c r="P6704" s="12" t="str">
        <f>VLOOKUP(C6704,HIS!D:F,3,FALSE)</f>
        <v>2017/06/29</v>
      </c>
      <c r="Q6704">
        <f>VLOOKUP(D6704,微信!D:J,7,FALSE)</f>
        <v>20</v>
      </c>
      <c r="R6704" t="str">
        <f t="shared" si="209"/>
        <v/>
      </c>
    </row>
    <row r="6705" spans="1:18" hidden="1">
      <c r="A6705" s="43" t="s">
        <v>49379</v>
      </c>
      <c r="B6705" s="43" t="s">
        <v>49380</v>
      </c>
      <c r="C6705" s="47" t="s">
        <v>49381</v>
      </c>
      <c r="D6705" s="43" t="s">
        <v>25502</v>
      </c>
      <c r="E6705" s="43" t="s">
        <v>49382</v>
      </c>
      <c r="F6705" s="44">
        <v>20</v>
      </c>
      <c r="G6705" s="45">
        <v>42915.654699074075</v>
      </c>
      <c r="H6705" s="43" t="s">
        <v>958</v>
      </c>
      <c r="I6705" s="43" t="s">
        <v>45</v>
      </c>
      <c r="J6705" s="43" t="s">
        <v>46439</v>
      </c>
      <c r="K6705" s="43" t="s">
        <v>46439</v>
      </c>
      <c r="L6705" s="43" t="s">
        <v>18</v>
      </c>
      <c r="M6705" s="43" t="s">
        <v>49383</v>
      </c>
      <c r="N6705">
        <f>VLOOKUP(C6705,HIS!D:E,2,FALSE)</f>
        <v>20</v>
      </c>
      <c r="O6705" t="str">
        <f t="shared" si="210"/>
        <v/>
      </c>
      <c r="P6705" s="12" t="str">
        <f>VLOOKUP(C6705,HIS!D:F,3,FALSE)</f>
        <v>2017/06/29</v>
      </c>
      <c r="Q6705">
        <f>VLOOKUP(D6705,微信!D:J,7,FALSE)</f>
        <v>20</v>
      </c>
      <c r="R6705" t="str">
        <f t="shared" si="209"/>
        <v/>
      </c>
    </row>
    <row r="6706" spans="1:18" hidden="1">
      <c r="A6706" s="43" t="s">
        <v>46408</v>
      </c>
      <c r="B6706" s="43" t="s">
        <v>30281</v>
      </c>
      <c r="C6706" s="47" t="s">
        <v>49384</v>
      </c>
      <c r="D6706" s="43" t="s">
        <v>25994</v>
      </c>
      <c r="E6706" s="43" t="s">
        <v>49385</v>
      </c>
      <c r="F6706" s="44">
        <v>70</v>
      </c>
      <c r="G6706" s="45">
        <v>42915.654756944445</v>
      </c>
      <c r="H6706" s="43" t="s">
        <v>958</v>
      </c>
      <c r="I6706" s="43" t="s">
        <v>45</v>
      </c>
      <c r="J6706" s="43" t="s">
        <v>46439</v>
      </c>
      <c r="K6706" s="43" t="s">
        <v>46439</v>
      </c>
      <c r="L6706" s="43" t="s">
        <v>18</v>
      </c>
      <c r="M6706" s="43" t="s">
        <v>49386</v>
      </c>
      <c r="N6706">
        <f>VLOOKUP(C6706,HIS!D:E,2,FALSE)</f>
        <v>70</v>
      </c>
      <c r="O6706" t="str">
        <f t="shared" si="210"/>
        <v/>
      </c>
      <c r="P6706" s="12" t="str">
        <f>VLOOKUP(C6706,HIS!D:F,3,FALSE)</f>
        <v>2017/06/29</v>
      </c>
      <c r="Q6706">
        <f>VLOOKUP(D6706,微信!D:J,7,FALSE)</f>
        <v>70</v>
      </c>
      <c r="R6706" t="str">
        <f t="shared" si="209"/>
        <v/>
      </c>
    </row>
    <row r="6707" spans="1:18" hidden="1">
      <c r="A6707" s="43" t="s">
        <v>49277</v>
      </c>
      <c r="B6707" s="43" t="s">
        <v>49278</v>
      </c>
      <c r="C6707" s="47" t="s">
        <v>49387</v>
      </c>
      <c r="D6707" s="43" t="s">
        <v>26278</v>
      </c>
      <c r="E6707" s="43" t="s">
        <v>49388</v>
      </c>
      <c r="F6707" s="44">
        <v>20</v>
      </c>
      <c r="G6707" s="45">
        <v>42915.654803240737</v>
      </c>
      <c r="H6707" s="43" t="s">
        <v>958</v>
      </c>
      <c r="I6707" s="43" t="s">
        <v>45</v>
      </c>
      <c r="J6707" s="43" t="s">
        <v>46439</v>
      </c>
      <c r="K6707" s="43" t="s">
        <v>46439</v>
      </c>
      <c r="L6707" s="43" t="s">
        <v>18</v>
      </c>
      <c r="M6707" s="43" t="s">
        <v>49389</v>
      </c>
      <c r="N6707">
        <f>VLOOKUP(C6707,HIS!D:E,2,FALSE)</f>
        <v>20</v>
      </c>
      <c r="O6707" t="str">
        <f t="shared" si="210"/>
        <v/>
      </c>
      <c r="P6707" s="12" t="str">
        <f>VLOOKUP(C6707,HIS!D:F,3,FALSE)</f>
        <v>2017/06/29</v>
      </c>
      <c r="Q6707">
        <f>VLOOKUP(D6707,微信!D:J,7,FALSE)</f>
        <v>20</v>
      </c>
      <c r="R6707" t="str">
        <f t="shared" si="209"/>
        <v/>
      </c>
    </row>
    <row r="6708" spans="1:18" hidden="1">
      <c r="A6708" s="43" t="s">
        <v>46652</v>
      </c>
      <c r="B6708" s="43" t="s">
        <v>46653</v>
      </c>
      <c r="C6708" s="47" t="s">
        <v>49390</v>
      </c>
      <c r="D6708" s="43" t="s">
        <v>26209</v>
      </c>
      <c r="E6708" s="43" t="s">
        <v>49391</v>
      </c>
      <c r="F6708" s="44">
        <v>200</v>
      </c>
      <c r="G6708" s="45">
        <v>42915.656018518515</v>
      </c>
      <c r="H6708" s="43" t="s">
        <v>958</v>
      </c>
      <c r="I6708" s="43" t="s">
        <v>45</v>
      </c>
      <c r="J6708" s="43" t="s">
        <v>46439</v>
      </c>
      <c r="K6708" s="43" t="s">
        <v>46439</v>
      </c>
      <c r="L6708" s="43" t="s">
        <v>18</v>
      </c>
      <c r="M6708" s="43" t="s">
        <v>49392</v>
      </c>
      <c r="N6708">
        <f>VLOOKUP(C6708,HIS!D:E,2,FALSE)</f>
        <v>200</v>
      </c>
      <c r="O6708" t="str">
        <f t="shared" si="210"/>
        <v/>
      </c>
      <c r="P6708" s="12" t="str">
        <f>VLOOKUP(C6708,HIS!D:F,3,FALSE)</f>
        <v>2017/06/29</v>
      </c>
      <c r="Q6708">
        <f>VLOOKUP(D6708,微信!D:J,7,FALSE)</f>
        <v>200</v>
      </c>
      <c r="R6708" t="str">
        <f t="shared" si="209"/>
        <v/>
      </c>
    </row>
    <row r="6709" spans="1:18" hidden="1">
      <c r="A6709" s="43" t="s">
        <v>46573</v>
      </c>
      <c r="B6709" s="43" t="s">
        <v>46574</v>
      </c>
      <c r="C6709" s="47" t="s">
        <v>49393</v>
      </c>
      <c r="D6709" s="43" t="s">
        <v>26112</v>
      </c>
      <c r="E6709" s="43" t="s">
        <v>49394</v>
      </c>
      <c r="F6709" s="44">
        <v>500</v>
      </c>
      <c r="G6709" s="45">
        <v>42915.656238425923</v>
      </c>
      <c r="H6709" s="43" t="s">
        <v>958</v>
      </c>
      <c r="I6709" s="43" t="s">
        <v>45</v>
      </c>
      <c r="J6709" s="43" t="s">
        <v>46439</v>
      </c>
      <c r="K6709" s="43" t="s">
        <v>46439</v>
      </c>
      <c r="L6709" s="43" t="s">
        <v>18</v>
      </c>
      <c r="M6709" s="43" t="s">
        <v>49395</v>
      </c>
      <c r="N6709">
        <f>VLOOKUP(C6709,HIS!D:E,2,FALSE)</f>
        <v>500</v>
      </c>
      <c r="O6709" t="str">
        <f t="shared" si="210"/>
        <v/>
      </c>
      <c r="P6709" s="12" t="str">
        <f>VLOOKUP(C6709,HIS!D:F,3,FALSE)</f>
        <v>2017/06/29</v>
      </c>
      <c r="Q6709">
        <f>VLOOKUP(D6709,微信!D:J,7,FALSE)</f>
        <v>500</v>
      </c>
      <c r="R6709" t="str">
        <f t="shared" si="209"/>
        <v/>
      </c>
    </row>
    <row r="6710" spans="1:18" hidden="1">
      <c r="A6710" s="43" t="s">
        <v>49396</v>
      </c>
      <c r="B6710" s="43" t="s">
        <v>49397</v>
      </c>
      <c r="C6710" s="47" t="s">
        <v>49398</v>
      </c>
      <c r="D6710" s="43" t="s">
        <v>26180</v>
      </c>
      <c r="E6710" s="43" t="s">
        <v>49399</v>
      </c>
      <c r="F6710" s="44">
        <v>100</v>
      </c>
      <c r="G6710" s="45">
        <v>42915.656539351854</v>
      </c>
      <c r="H6710" s="43" t="s">
        <v>958</v>
      </c>
      <c r="I6710" s="43" t="s">
        <v>45</v>
      </c>
      <c r="J6710" s="43" t="s">
        <v>46439</v>
      </c>
      <c r="K6710" s="43" t="s">
        <v>46439</v>
      </c>
      <c r="L6710" s="43" t="s">
        <v>18</v>
      </c>
      <c r="M6710" s="43" t="s">
        <v>49400</v>
      </c>
      <c r="N6710">
        <f>VLOOKUP(C6710,HIS!D:E,2,FALSE)</f>
        <v>100</v>
      </c>
      <c r="O6710" t="str">
        <f t="shared" si="210"/>
        <v/>
      </c>
      <c r="P6710" s="12" t="str">
        <f>VLOOKUP(C6710,HIS!D:F,3,FALSE)</f>
        <v>2017/06/29</v>
      </c>
      <c r="Q6710">
        <f>VLOOKUP(D6710,微信!D:J,7,FALSE)</f>
        <v>100</v>
      </c>
      <c r="R6710" t="str">
        <f t="shared" si="209"/>
        <v/>
      </c>
    </row>
    <row r="6711" spans="1:18" hidden="1">
      <c r="A6711" s="43" t="s">
        <v>49401</v>
      </c>
      <c r="B6711" s="43" t="s">
        <v>49402</v>
      </c>
      <c r="C6711" s="47" t="s">
        <v>49403</v>
      </c>
      <c r="D6711" s="43" t="s">
        <v>25749</v>
      </c>
      <c r="E6711" s="43" t="s">
        <v>49404</v>
      </c>
      <c r="F6711" s="44">
        <v>100</v>
      </c>
      <c r="G6711" s="45">
        <v>42915.657743055555</v>
      </c>
      <c r="H6711" s="43" t="s">
        <v>958</v>
      </c>
      <c r="I6711" s="43" t="s">
        <v>45</v>
      </c>
      <c r="J6711" s="43" t="s">
        <v>46439</v>
      </c>
      <c r="K6711" s="43" t="s">
        <v>46439</v>
      </c>
      <c r="L6711" s="43" t="s">
        <v>18</v>
      </c>
      <c r="M6711" s="43" t="s">
        <v>49405</v>
      </c>
      <c r="N6711">
        <f>VLOOKUP(C6711,HIS!D:E,2,FALSE)</f>
        <v>100</v>
      </c>
      <c r="O6711" t="str">
        <f t="shared" si="210"/>
        <v/>
      </c>
      <c r="P6711" s="12" t="str">
        <f>VLOOKUP(C6711,HIS!D:F,3,FALSE)</f>
        <v>2017/06/29</v>
      </c>
      <c r="Q6711">
        <f>VLOOKUP(D6711,微信!D:J,7,FALSE)</f>
        <v>100</v>
      </c>
      <c r="R6711" t="str">
        <f t="shared" si="209"/>
        <v/>
      </c>
    </row>
    <row r="6712" spans="1:18" hidden="1">
      <c r="A6712" s="43" t="s">
        <v>49406</v>
      </c>
      <c r="B6712" s="43" t="s">
        <v>49407</v>
      </c>
      <c r="C6712" s="47" t="s">
        <v>49408</v>
      </c>
      <c r="D6712" s="43" t="s">
        <v>25776</v>
      </c>
      <c r="E6712" s="43" t="s">
        <v>49409</v>
      </c>
      <c r="F6712" s="44">
        <v>200</v>
      </c>
      <c r="G6712" s="45">
        <v>42915.658090277779</v>
      </c>
      <c r="H6712" s="43" t="s">
        <v>959</v>
      </c>
      <c r="I6712" s="43" t="s">
        <v>45</v>
      </c>
      <c r="J6712" s="43" t="s">
        <v>46439</v>
      </c>
      <c r="K6712" s="43" t="s">
        <v>46439</v>
      </c>
      <c r="L6712" s="43" t="s">
        <v>18</v>
      </c>
      <c r="M6712" s="43" t="s">
        <v>49410</v>
      </c>
      <c r="N6712">
        <f>VLOOKUP(C6712,HIS!D:E,2,FALSE)</f>
        <v>200</v>
      </c>
      <c r="O6712" t="str">
        <f t="shared" si="210"/>
        <v/>
      </c>
      <c r="P6712" s="12" t="str">
        <f>VLOOKUP(C6712,HIS!D:F,3,FALSE)</f>
        <v>2017/06/29</v>
      </c>
      <c r="Q6712">
        <f>VLOOKUP(D6712,微信!D:J,7,FALSE)</f>
        <v>200</v>
      </c>
      <c r="R6712" t="str">
        <f t="shared" si="209"/>
        <v/>
      </c>
    </row>
    <row r="6713" spans="1:18" hidden="1">
      <c r="A6713" s="43" t="s">
        <v>49411</v>
      </c>
      <c r="B6713" s="43" t="s">
        <v>49412</v>
      </c>
      <c r="C6713" s="47" t="s">
        <v>49413</v>
      </c>
      <c r="D6713" s="43" t="s">
        <v>25820</v>
      </c>
      <c r="E6713" s="43" t="s">
        <v>49414</v>
      </c>
      <c r="F6713" s="44">
        <v>150</v>
      </c>
      <c r="G6713" s="45">
        <v>42915.65898148148</v>
      </c>
      <c r="H6713" s="43" t="s">
        <v>958</v>
      </c>
      <c r="I6713" s="43" t="s">
        <v>45</v>
      </c>
      <c r="J6713" s="43" t="s">
        <v>46439</v>
      </c>
      <c r="K6713" s="43" t="s">
        <v>46439</v>
      </c>
      <c r="L6713" s="43" t="s">
        <v>18</v>
      </c>
      <c r="M6713" s="43" t="s">
        <v>49415</v>
      </c>
      <c r="N6713">
        <f>VLOOKUP(C6713,HIS!D:E,2,FALSE)</f>
        <v>150</v>
      </c>
      <c r="O6713" t="str">
        <f t="shared" si="210"/>
        <v/>
      </c>
      <c r="P6713" s="12" t="str">
        <f>VLOOKUP(C6713,HIS!D:F,3,FALSE)</f>
        <v>2017/06/29</v>
      </c>
      <c r="Q6713">
        <f>VLOOKUP(D6713,微信!D:J,7,FALSE)</f>
        <v>150</v>
      </c>
      <c r="R6713" t="str">
        <f t="shared" si="209"/>
        <v/>
      </c>
    </row>
    <row r="6714" spans="1:18" hidden="1">
      <c r="A6714" s="43" t="s">
        <v>49416</v>
      </c>
      <c r="B6714" s="43" t="s">
        <v>49417</v>
      </c>
      <c r="C6714" s="47" t="s">
        <v>49418</v>
      </c>
      <c r="D6714" s="43" t="s">
        <v>25682</v>
      </c>
      <c r="E6714" s="43" t="s">
        <v>49419</v>
      </c>
      <c r="F6714" s="44">
        <v>20</v>
      </c>
      <c r="G6714" s="45">
        <v>42915.660057870373</v>
      </c>
      <c r="H6714" s="43" t="s">
        <v>959</v>
      </c>
      <c r="I6714" s="43" t="s">
        <v>45</v>
      </c>
      <c r="J6714" s="43" t="s">
        <v>46439</v>
      </c>
      <c r="K6714" s="43" t="s">
        <v>46439</v>
      </c>
      <c r="L6714" s="43" t="s">
        <v>18</v>
      </c>
      <c r="M6714" s="43" t="s">
        <v>49420</v>
      </c>
      <c r="N6714">
        <f>VLOOKUP(C6714,HIS!D:E,2,FALSE)</f>
        <v>20</v>
      </c>
      <c r="O6714" t="str">
        <f t="shared" si="210"/>
        <v/>
      </c>
      <c r="P6714" s="12" t="str">
        <f>VLOOKUP(C6714,HIS!D:F,3,FALSE)</f>
        <v>2017/06/29</v>
      </c>
      <c r="Q6714">
        <f>VLOOKUP(D6714,微信!D:J,7,FALSE)</f>
        <v>20</v>
      </c>
      <c r="R6714" t="str">
        <f t="shared" si="209"/>
        <v/>
      </c>
    </row>
    <row r="6715" spans="1:18" hidden="1">
      <c r="A6715" s="43" t="s">
        <v>49421</v>
      </c>
      <c r="B6715" s="43" t="s">
        <v>30139</v>
      </c>
      <c r="C6715" s="47" t="s">
        <v>49422</v>
      </c>
      <c r="D6715" s="43" t="s">
        <v>25898</v>
      </c>
      <c r="E6715" s="43" t="s">
        <v>49423</v>
      </c>
      <c r="F6715" s="44">
        <v>100</v>
      </c>
      <c r="G6715" s="45">
        <v>42915.660069444442</v>
      </c>
      <c r="H6715" s="43" t="s">
        <v>959</v>
      </c>
      <c r="I6715" s="43" t="s">
        <v>45</v>
      </c>
      <c r="J6715" s="43" t="s">
        <v>46439</v>
      </c>
      <c r="K6715" s="43" t="s">
        <v>46439</v>
      </c>
      <c r="L6715" s="43" t="s">
        <v>18</v>
      </c>
      <c r="M6715" s="43" t="s">
        <v>49424</v>
      </c>
      <c r="N6715">
        <f>VLOOKUP(C6715,HIS!D:E,2,FALSE)</f>
        <v>100</v>
      </c>
      <c r="O6715" t="str">
        <f t="shared" si="210"/>
        <v/>
      </c>
      <c r="P6715" s="12" t="str">
        <f>VLOOKUP(C6715,HIS!D:F,3,FALSE)</f>
        <v>2017/06/29</v>
      </c>
      <c r="Q6715">
        <f>VLOOKUP(D6715,微信!D:J,7,FALSE)</f>
        <v>100</v>
      </c>
      <c r="R6715" t="str">
        <f t="shared" si="209"/>
        <v/>
      </c>
    </row>
    <row r="6716" spans="1:18" hidden="1">
      <c r="A6716" s="43" t="s">
        <v>49425</v>
      </c>
      <c r="B6716" s="43" t="s">
        <v>49426</v>
      </c>
      <c r="C6716" s="47" t="s">
        <v>49427</v>
      </c>
      <c r="D6716" s="43" t="s">
        <v>25621</v>
      </c>
      <c r="E6716" s="43" t="s">
        <v>49428</v>
      </c>
      <c r="F6716" s="44">
        <v>2000</v>
      </c>
      <c r="G6716" s="45">
        <v>42915.660925925928</v>
      </c>
      <c r="H6716" s="43" t="s">
        <v>959</v>
      </c>
      <c r="I6716" s="43" t="s">
        <v>45</v>
      </c>
      <c r="J6716" s="43" t="s">
        <v>46439</v>
      </c>
      <c r="K6716" s="43" t="s">
        <v>46439</v>
      </c>
      <c r="L6716" s="43" t="s">
        <v>18</v>
      </c>
      <c r="M6716" s="43" t="s">
        <v>49429</v>
      </c>
      <c r="N6716">
        <f>VLOOKUP(C6716,HIS!D:E,2,FALSE)</f>
        <v>2000</v>
      </c>
      <c r="O6716" t="str">
        <f t="shared" si="210"/>
        <v/>
      </c>
      <c r="P6716" s="12" t="str">
        <f>VLOOKUP(C6716,HIS!D:F,3,FALSE)</f>
        <v>2017/06/29</v>
      </c>
      <c r="Q6716">
        <f>VLOOKUP(D6716,微信!D:J,7,FALSE)</f>
        <v>2000</v>
      </c>
      <c r="R6716" t="str">
        <f t="shared" si="209"/>
        <v/>
      </c>
    </row>
    <row r="6717" spans="1:18" hidden="1">
      <c r="A6717" s="43" t="s">
        <v>47625</v>
      </c>
      <c r="B6717" s="43" t="s">
        <v>47626</v>
      </c>
      <c r="C6717" s="47" t="s">
        <v>49430</v>
      </c>
      <c r="D6717" s="43" t="s">
        <v>26142</v>
      </c>
      <c r="E6717" s="43" t="s">
        <v>49431</v>
      </c>
      <c r="F6717" s="44">
        <v>800</v>
      </c>
      <c r="G6717" s="45">
        <v>42915.662268518521</v>
      </c>
      <c r="H6717" s="43" t="s">
        <v>958</v>
      </c>
      <c r="I6717" s="43" t="s">
        <v>45</v>
      </c>
      <c r="J6717" s="43" t="s">
        <v>46439</v>
      </c>
      <c r="K6717" s="43" t="s">
        <v>46439</v>
      </c>
      <c r="L6717" s="43" t="s">
        <v>18</v>
      </c>
      <c r="M6717" s="43" t="s">
        <v>49432</v>
      </c>
      <c r="N6717">
        <f>VLOOKUP(C6717,HIS!D:E,2,FALSE)</f>
        <v>800</v>
      </c>
      <c r="O6717" t="str">
        <f t="shared" si="210"/>
        <v/>
      </c>
      <c r="P6717" s="12" t="str">
        <f>VLOOKUP(C6717,HIS!D:F,3,FALSE)</f>
        <v>2017/06/29</v>
      </c>
      <c r="Q6717">
        <f>VLOOKUP(D6717,微信!D:J,7,FALSE)</f>
        <v>800</v>
      </c>
      <c r="R6717" t="str">
        <f t="shared" si="209"/>
        <v/>
      </c>
    </row>
    <row r="6718" spans="1:18" hidden="1">
      <c r="A6718" s="43" t="s">
        <v>425</v>
      </c>
      <c r="B6718" s="43" t="s">
        <v>426</v>
      </c>
      <c r="C6718" s="47" t="s">
        <v>49433</v>
      </c>
      <c r="D6718" s="43" t="s">
        <v>25551</v>
      </c>
      <c r="E6718" s="43" t="s">
        <v>49434</v>
      </c>
      <c r="F6718" s="44">
        <v>500</v>
      </c>
      <c r="G6718" s="45">
        <v>42915.662800925929</v>
      </c>
      <c r="H6718" s="43" t="s">
        <v>959</v>
      </c>
      <c r="I6718" s="43" t="s">
        <v>45</v>
      </c>
      <c r="J6718" s="43" t="s">
        <v>46439</v>
      </c>
      <c r="K6718" s="43" t="s">
        <v>46439</v>
      </c>
      <c r="L6718" s="43" t="s">
        <v>18</v>
      </c>
      <c r="M6718" s="43" t="s">
        <v>49435</v>
      </c>
      <c r="N6718">
        <f>VLOOKUP(C6718,HIS!D:E,2,FALSE)</f>
        <v>500</v>
      </c>
      <c r="O6718" t="str">
        <f t="shared" si="210"/>
        <v/>
      </c>
      <c r="P6718" s="12" t="str">
        <f>VLOOKUP(C6718,HIS!D:F,3,FALSE)</f>
        <v>2017/06/29</v>
      </c>
      <c r="Q6718">
        <f>VLOOKUP(D6718,微信!D:J,7,FALSE)</f>
        <v>500</v>
      </c>
      <c r="R6718" t="str">
        <f t="shared" si="209"/>
        <v/>
      </c>
    </row>
    <row r="6719" spans="1:18" hidden="1">
      <c r="A6719" s="43" t="s">
        <v>49436</v>
      </c>
      <c r="B6719" s="43" t="s">
        <v>49437</v>
      </c>
      <c r="C6719" s="47" t="s">
        <v>49438</v>
      </c>
      <c r="D6719" s="43" t="s">
        <v>25620</v>
      </c>
      <c r="E6719" s="43" t="s">
        <v>49439</v>
      </c>
      <c r="F6719" s="44">
        <v>20</v>
      </c>
      <c r="G6719" s="45">
        <v>42915.662916666668</v>
      </c>
      <c r="H6719" s="43" t="s">
        <v>958</v>
      </c>
      <c r="I6719" s="43" t="s">
        <v>45</v>
      </c>
      <c r="J6719" s="43" t="s">
        <v>46439</v>
      </c>
      <c r="K6719" s="43" t="s">
        <v>46439</v>
      </c>
      <c r="L6719" s="43" t="s">
        <v>18</v>
      </c>
      <c r="M6719" s="43" t="s">
        <v>49440</v>
      </c>
      <c r="N6719">
        <f>VLOOKUP(C6719,HIS!D:E,2,FALSE)</f>
        <v>20</v>
      </c>
      <c r="O6719" t="str">
        <f t="shared" si="210"/>
        <v/>
      </c>
      <c r="P6719" s="12" t="str">
        <f>VLOOKUP(C6719,HIS!D:F,3,FALSE)</f>
        <v>2017/06/29</v>
      </c>
      <c r="Q6719">
        <f>VLOOKUP(D6719,微信!D:J,7,FALSE)</f>
        <v>20</v>
      </c>
      <c r="R6719" t="str">
        <f t="shared" si="209"/>
        <v/>
      </c>
    </row>
    <row r="6720" spans="1:18" hidden="1">
      <c r="A6720" s="43" t="s">
        <v>48848</v>
      </c>
      <c r="B6720" s="43" t="s">
        <v>48849</v>
      </c>
      <c r="C6720" s="47" t="s">
        <v>49441</v>
      </c>
      <c r="D6720" s="43" t="s">
        <v>25771</v>
      </c>
      <c r="E6720" s="43" t="s">
        <v>49442</v>
      </c>
      <c r="F6720" s="44">
        <v>500</v>
      </c>
      <c r="G6720" s="45">
        <v>42915.663113425922</v>
      </c>
      <c r="H6720" s="43" t="s">
        <v>959</v>
      </c>
      <c r="I6720" s="43" t="s">
        <v>45</v>
      </c>
      <c r="J6720" s="43" t="s">
        <v>46439</v>
      </c>
      <c r="K6720" s="43" t="s">
        <v>46439</v>
      </c>
      <c r="L6720" s="43" t="s">
        <v>18</v>
      </c>
      <c r="M6720" s="43" t="s">
        <v>49443</v>
      </c>
      <c r="N6720">
        <f>VLOOKUP(C6720,HIS!D:E,2,FALSE)</f>
        <v>500</v>
      </c>
      <c r="O6720" t="str">
        <f t="shared" si="210"/>
        <v/>
      </c>
      <c r="P6720" s="12" t="str">
        <f>VLOOKUP(C6720,HIS!D:F,3,FALSE)</f>
        <v>2017/06/29</v>
      </c>
      <c r="Q6720">
        <f>VLOOKUP(D6720,微信!D:J,7,FALSE)</f>
        <v>500</v>
      </c>
      <c r="R6720" t="str">
        <f t="shared" si="209"/>
        <v/>
      </c>
    </row>
    <row r="6721" spans="1:18" hidden="1">
      <c r="A6721" s="43" t="s">
        <v>49444</v>
      </c>
      <c r="B6721" s="43" t="s">
        <v>49445</v>
      </c>
      <c r="C6721" s="47" t="s">
        <v>49446</v>
      </c>
      <c r="D6721" s="43" t="s">
        <v>26222</v>
      </c>
      <c r="E6721" s="43" t="s">
        <v>49447</v>
      </c>
      <c r="F6721" s="44">
        <v>1000</v>
      </c>
      <c r="G6721" s="45">
        <v>42915.663449074076</v>
      </c>
      <c r="H6721" s="43" t="s">
        <v>959</v>
      </c>
      <c r="I6721" s="43" t="s">
        <v>45</v>
      </c>
      <c r="J6721" s="43" t="s">
        <v>46439</v>
      </c>
      <c r="K6721" s="43" t="s">
        <v>46439</v>
      </c>
      <c r="L6721" s="43" t="s">
        <v>18</v>
      </c>
      <c r="M6721" s="43" t="s">
        <v>49448</v>
      </c>
      <c r="N6721">
        <f>VLOOKUP(C6721,HIS!D:E,2,FALSE)</f>
        <v>1000</v>
      </c>
      <c r="O6721" t="str">
        <f t="shared" si="210"/>
        <v/>
      </c>
      <c r="P6721" s="12" t="str">
        <f>VLOOKUP(C6721,HIS!D:F,3,FALSE)</f>
        <v>2017/06/29</v>
      </c>
      <c r="Q6721">
        <f>VLOOKUP(D6721,微信!D:J,7,FALSE)</f>
        <v>1000</v>
      </c>
      <c r="R6721" t="str">
        <f t="shared" si="209"/>
        <v/>
      </c>
    </row>
    <row r="6722" spans="1:18" hidden="1">
      <c r="A6722" s="43" t="s">
        <v>46117</v>
      </c>
      <c r="B6722" s="43" t="s">
        <v>29768</v>
      </c>
      <c r="C6722" s="47" t="s">
        <v>49449</v>
      </c>
      <c r="D6722" s="43" t="s">
        <v>25811</v>
      </c>
      <c r="E6722" s="43" t="s">
        <v>49450</v>
      </c>
      <c r="F6722" s="44">
        <v>400</v>
      </c>
      <c r="G6722" s="45">
        <v>42915.663530092592</v>
      </c>
      <c r="H6722" s="43" t="s">
        <v>958</v>
      </c>
      <c r="I6722" s="43" t="s">
        <v>45</v>
      </c>
      <c r="J6722" s="43" t="s">
        <v>46439</v>
      </c>
      <c r="K6722" s="43" t="s">
        <v>46439</v>
      </c>
      <c r="L6722" s="43" t="s">
        <v>18</v>
      </c>
      <c r="M6722" s="43" t="s">
        <v>49451</v>
      </c>
      <c r="N6722">
        <f>VLOOKUP(C6722,HIS!D:E,2,FALSE)</f>
        <v>400</v>
      </c>
      <c r="O6722" t="str">
        <f t="shared" si="210"/>
        <v/>
      </c>
      <c r="P6722" s="12" t="str">
        <f>VLOOKUP(C6722,HIS!D:F,3,FALSE)</f>
        <v>2017/06/29</v>
      </c>
      <c r="Q6722">
        <f>VLOOKUP(D6722,微信!D:J,7,FALSE)</f>
        <v>400</v>
      </c>
      <c r="R6722" t="str">
        <f t="shared" si="209"/>
        <v/>
      </c>
    </row>
    <row r="6723" spans="1:18" hidden="1">
      <c r="A6723" s="43" t="s">
        <v>49452</v>
      </c>
      <c r="B6723" s="43" t="s">
        <v>49453</v>
      </c>
      <c r="C6723" s="47" t="s">
        <v>49454</v>
      </c>
      <c r="D6723" s="43" t="s">
        <v>26044</v>
      </c>
      <c r="E6723" s="43" t="s">
        <v>49455</v>
      </c>
      <c r="F6723" s="44">
        <v>100</v>
      </c>
      <c r="G6723" s="45">
        <v>42915.663599537038</v>
      </c>
      <c r="H6723" s="43" t="s">
        <v>958</v>
      </c>
      <c r="I6723" s="43" t="s">
        <v>45</v>
      </c>
      <c r="J6723" s="43" t="s">
        <v>46439</v>
      </c>
      <c r="K6723" s="43" t="s">
        <v>46439</v>
      </c>
      <c r="L6723" s="43" t="s">
        <v>18</v>
      </c>
      <c r="M6723" s="43" t="s">
        <v>49456</v>
      </c>
      <c r="N6723">
        <f>VLOOKUP(C6723,HIS!D:E,2,FALSE)</f>
        <v>100</v>
      </c>
      <c r="O6723" t="str">
        <f t="shared" si="210"/>
        <v/>
      </c>
      <c r="P6723" s="12" t="str">
        <f>VLOOKUP(C6723,HIS!D:F,3,FALSE)</f>
        <v>2017/06/29</v>
      </c>
      <c r="Q6723">
        <f>VLOOKUP(D6723,微信!D:J,7,FALSE)</f>
        <v>100</v>
      </c>
      <c r="R6723" t="str">
        <f t="shared" ref="R6723:R6786" si="211">IF(F6723=Q6723,"",1)</f>
        <v/>
      </c>
    </row>
    <row r="6724" spans="1:18" hidden="1">
      <c r="A6724" s="43" t="s">
        <v>49457</v>
      </c>
      <c r="B6724" s="43" t="s">
        <v>49458</v>
      </c>
      <c r="C6724" s="47" t="s">
        <v>49459</v>
      </c>
      <c r="D6724" s="43" t="s">
        <v>26223</v>
      </c>
      <c r="E6724" s="43" t="s">
        <v>49460</v>
      </c>
      <c r="F6724" s="44">
        <v>5000</v>
      </c>
      <c r="G6724" s="45">
        <v>42915.663993055554</v>
      </c>
      <c r="H6724" s="43" t="s">
        <v>959</v>
      </c>
      <c r="I6724" s="43" t="s">
        <v>45</v>
      </c>
      <c r="J6724" s="43" t="s">
        <v>46439</v>
      </c>
      <c r="K6724" s="43" t="s">
        <v>46439</v>
      </c>
      <c r="L6724" s="43" t="s">
        <v>18</v>
      </c>
      <c r="M6724" s="43" t="s">
        <v>49461</v>
      </c>
      <c r="N6724">
        <f>VLOOKUP(C6724,HIS!D:E,2,FALSE)</f>
        <v>5000</v>
      </c>
      <c r="O6724" t="str">
        <f t="shared" si="210"/>
        <v/>
      </c>
      <c r="P6724" s="12" t="str">
        <f>VLOOKUP(C6724,HIS!D:F,3,FALSE)</f>
        <v>2017/06/29</v>
      </c>
      <c r="Q6724">
        <f>VLOOKUP(D6724,微信!D:J,7,FALSE)</f>
        <v>5000</v>
      </c>
      <c r="R6724" t="str">
        <f t="shared" si="211"/>
        <v/>
      </c>
    </row>
    <row r="6725" spans="1:18" hidden="1">
      <c r="A6725" s="43" t="s">
        <v>49462</v>
      </c>
      <c r="B6725" s="43" t="s">
        <v>49463</v>
      </c>
      <c r="C6725" s="47" t="s">
        <v>49464</v>
      </c>
      <c r="D6725" s="43" t="s">
        <v>25992</v>
      </c>
      <c r="E6725" s="43" t="s">
        <v>49465</v>
      </c>
      <c r="F6725" s="44">
        <v>400</v>
      </c>
      <c r="G6725" s="45">
        <v>42915.664039351854</v>
      </c>
      <c r="H6725" s="43" t="s">
        <v>958</v>
      </c>
      <c r="I6725" s="43" t="s">
        <v>45</v>
      </c>
      <c r="J6725" s="43" t="s">
        <v>46439</v>
      </c>
      <c r="K6725" s="43" t="s">
        <v>46439</v>
      </c>
      <c r="L6725" s="43" t="s">
        <v>18</v>
      </c>
      <c r="M6725" s="43" t="s">
        <v>49466</v>
      </c>
      <c r="N6725">
        <f>VLOOKUP(C6725,HIS!D:E,2,FALSE)</f>
        <v>400</v>
      </c>
      <c r="O6725" t="str">
        <f t="shared" si="210"/>
        <v/>
      </c>
      <c r="P6725" s="12" t="str">
        <f>VLOOKUP(C6725,HIS!D:F,3,FALSE)</f>
        <v>2017/06/29</v>
      </c>
      <c r="Q6725">
        <f>VLOOKUP(D6725,微信!D:J,7,FALSE)</f>
        <v>400</v>
      </c>
      <c r="R6725" t="str">
        <f t="shared" si="211"/>
        <v/>
      </c>
    </row>
    <row r="6726" spans="1:18" hidden="1">
      <c r="A6726" s="43" t="s">
        <v>49457</v>
      </c>
      <c r="B6726" s="43" t="s">
        <v>49458</v>
      </c>
      <c r="C6726" s="47" t="s">
        <v>49467</v>
      </c>
      <c r="D6726" s="43" t="s">
        <v>26224</v>
      </c>
      <c r="E6726" s="43" t="s">
        <v>49468</v>
      </c>
      <c r="F6726" s="44">
        <v>1300</v>
      </c>
      <c r="G6726" s="45">
        <v>42915.664409722223</v>
      </c>
      <c r="H6726" s="43" t="s">
        <v>959</v>
      </c>
      <c r="I6726" s="43" t="s">
        <v>45</v>
      </c>
      <c r="J6726" s="43" t="s">
        <v>46439</v>
      </c>
      <c r="K6726" s="43" t="s">
        <v>46439</v>
      </c>
      <c r="L6726" s="43" t="s">
        <v>18</v>
      </c>
      <c r="M6726" s="43" t="s">
        <v>49469</v>
      </c>
      <c r="N6726">
        <f>VLOOKUP(C6726,HIS!D:E,2,FALSE)</f>
        <v>1300</v>
      </c>
      <c r="O6726" t="str">
        <f t="shared" si="210"/>
        <v/>
      </c>
      <c r="P6726" s="12" t="str">
        <f>VLOOKUP(C6726,HIS!D:F,3,FALSE)</f>
        <v>2017/06/29</v>
      </c>
      <c r="Q6726">
        <f>VLOOKUP(D6726,微信!D:J,7,FALSE)</f>
        <v>1300</v>
      </c>
      <c r="R6726" t="str">
        <f t="shared" si="211"/>
        <v/>
      </c>
    </row>
    <row r="6727" spans="1:18" hidden="1">
      <c r="A6727" s="43" t="s">
        <v>43855</v>
      </c>
      <c r="B6727" s="43" t="s">
        <v>28406</v>
      </c>
      <c r="C6727" s="47" t="s">
        <v>49470</v>
      </c>
      <c r="D6727" s="43" t="s">
        <v>25696</v>
      </c>
      <c r="E6727" s="43" t="s">
        <v>49471</v>
      </c>
      <c r="F6727" s="44">
        <v>400</v>
      </c>
      <c r="G6727" s="45">
        <v>42915.664826388886</v>
      </c>
      <c r="H6727" s="43" t="s">
        <v>959</v>
      </c>
      <c r="I6727" s="43" t="s">
        <v>45</v>
      </c>
      <c r="J6727" s="43" t="s">
        <v>46439</v>
      </c>
      <c r="K6727" s="43" t="s">
        <v>46439</v>
      </c>
      <c r="L6727" s="43" t="s">
        <v>18</v>
      </c>
      <c r="M6727" s="43" t="s">
        <v>49472</v>
      </c>
      <c r="N6727">
        <f>VLOOKUP(C6727,HIS!D:E,2,FALSE)</f>
        <v>400</v>
      </c>
      <c r="O6727" t="str">
        <f t="shared" si="210"/>
        <v/>
      </c>
      <c r="P6727" s="12" t="str">
        <f>VLOOKUP(C6727,HIS!D:F,3,FALSE)</f>
        <v>2017/06/29</v>
      </c>
      <c r="Q6727">
        <f>VLOOKUP(D6727,微信!D:J,7,FALSE)</f>
        <v>400</v>
      </c>
      <c r="R6727" t="str">
        <f t="shared" si="211"/>
        <v/>
      </c>
    </row>
    <row r="6728" spans="1:18" hidden="1">
      <c r="A6728" s="43" t="s">
        <v>49473</v>
      </c>
      <c r="B6728" s="43" t="s">
        <v>49474</v>
      </c>
      <c r="C6728" s="47" t="s">
        <v>49475</v>
      </c>
      <c r="D6728" s="43" t="s">
        <v>25691</v>
      </c>
      <c r="E6728" s="43" t="s">
        <v>49476</v>
      </c>
      <c r="F6728" s="44">
        <v>30</v>
      </c>
      <c r="G6728" s="45">
        <v>42915.665590277778</v>
      </c>
      <c r="H6728" s="43" t="s">
        <v>959</v>
      </c>
      <c r="I6728" s="43" t="s">
        <v>45</v>
      </c>
      <c r="J6728" s="43" t="s">
        <v>46439</v>
      </c>
      <c r="K6728" s="43" t="s">
        <v>46439</v>
      </c>
      <c r="L6728" s="43" t="s">
        <v>18</v>
      </c>
      <c r="M6728" s="43" t="s">
        <v>49477</v>
      </c>
      <c r="N6728">
        <f>VLOOKUP(C6728,HIS!D:E,2,FALSE)</f>
        <v>30</v>
      </c>
      <c r="O6728" t="str">
        <f t="shared" si="210"/>
        <v/>
      </c>
      <c r="P6728" s="12" t="str">
        <f>VLOOKUP(C6728,HIS!D:F,3,FALSE)</f>
        <v>2017/06/29</v>
      </c>
      <c r="Q6728">
        <f>VLOOKUP(D6728,微信!D:J,7,FALSE)</f>
        <v>30</v>
      </c>
      <c r="R6728" t="str">
        <f t="shared" si="211"/>
        <v/>
      </c>
    </row>
    <row r="6729" spans="1:18" hidden="1">
      <c r="A6729" s="43" t="s">
        <v>49083</v>
      </c>
      <c r="B6729" s="43" t="s">
        <v>49084</v>
      </c>
      <c r="C6729" s="47" t="s">
        <v>49478</v>
      </c>
      <c r="D6729" s="43" t="s">
        <v>25604</v>
      </c>
      <c r="E6729" s="43" t="s">
        <v>49479</v>
      </c>
      <c r="F6729" s="44">
        <v>634</v>
      </c>
      <c r="G6729" s="45">
        <v>42915.665717592594</v>
      </c>
      <c r="H6729" s="43" t="s">
        <v>959</v>
      </c>
      <c r="I6729" s="43" t="s">
        <v>45</v>
      </c>
      <c r="J6729" s="43" t="s">
        <v>46439</v>
      </c>
      <c r="K6729" s="43" t="s">
        <v>46439</v>
      </c>
      <c r="L6729" s="43" t="s">
        <v>18</v>
      </c>
      <c r="M6729" s="43" t="s">
        <v>49480</v>
      </c>
      <c r="N6729">
        <f>VLOOKUP(C6729,HIS!D:E,2,FALSE)</f>
        <v>634</v>
      </c>
      <c r="O6729" t="str">
        <f t="shared" si="210"/>
        <v/>
      </c>
      <c r="P6729" s="12" t="str">
        <f>VLOOKUP(C6729,HIS!D:F,3,FALSE)</f>
        <v>2017/06/29</v>
      </c>
      <c r="Q6729">
        <f>VLOOKUP(D6729,微信!D:J,7,FALSE)</f>
        <v>634</v>
      </c>
      <c r="R6729" t="str">
        <f t="shared" si="211"/>
        <v/>
      </c>
    </row>
    <row r="6730" spans="1:18" hidden="1">
      <c r="A6730" s="43" t="s">
        <v>49083</v>
      </c>
      <c r="B6730" s="43" t="s">
        <v>49084</v>
      </c>
      <c r="C6730" s="47" t="s">
        <v>49481</v>
      </c>
      <c r="D6730" s="43" t="s">
        <v>25603</v>
      </c>
      <c r="E6730" s="43" t="s">
        <v>49482</v>
      </c>
      <c r="F6730" s="44">
        <v>20</v>
      </c>
      <c r="G6730" s="45">
        <v>42915.666446759256</v>
      </c>
      <c r="H6730" s="43" t="s">
        <v>959</v>
      </c>
      <c r="I6730" s="43" t="s">
        <v>45</v>
      </c>
      <c r="J6730" s="43" t="s">
        <v>46439</v>
      </c>
      <c r="K6730" s="43" t="s">
        <v>46439</v>
      </c>
      <c r="L6730" s="43" t="s">
        <v>18</v>
      </c>
      <c r="M6730" s="43" t="s">
        <v>49483</v>
      </c>
      <c r="N6730">
        <f>VLOOKUP(C6730,HIS!D:E,2,FALSE)</f>
        <v>20</v>
      </c>
      <c r="O6730" t="str">
        <f t="shared" si="210"/>
        <v/>
      </c>
      <c r="P6730" s="12" t="str">
        <f>VLOOKUP(C6730,HIS!D:F,3,FALSE)</f>
        <v>2017/06/29</v>
      </c>
      <c r="Q6730">
        <f>VLOOKUP(D6730,微信!D:J,7,FALSE)</f>
        <v>20</v>
      </c>
      <c r="R6730" t="str">
        <f t="shared" si="211"/>
        <v/>
      </c>
    </row>
    <row r="6731" spans="1:18" hidden="1">
      <c r="A6731" s="43" t="s">
        <v>49484</v>
      </c>
      <c r="B6731" s="43" t="s">
        <v>49485</v>
      </c>
      <c r="C6731" s="47" t="s">
        <v>49486</v>
      </c>
      <c r="D6731" s="43" t="s">
        <v>25752</v>
      </c>
      <c r="E6731" s="43" t="s">
        <v>49487</v>
      </c>
      <c r="F6731" s="44">
        <v>20</v>
      </c>
      <c r="G6731" s="45">
        <v>42915.666817129626</v>
      </c>
      <c r="H6731" s="43" t="s">
        <v>959</v>
      </c>
      <c r="I6731" s="43" t="s">
        <v>45</v>
      </c>
      <c r="J6731" s="43" t="s">
        <v>46439</v>
      </c>
      <c r="K6731" s="43" t="s">
        <v>46439</v>
      </c>
      <c r="L6731" s="43" t="s">
        <v>18</v>
      </c>
      <c r="M6731" s="43" t="s">
        <v>49488</v>
      </c>
      <c r="N6731">
        <f>VLOOKUP(C6731,HIS!D:E,2,FALSE)</f>
        <v>20</v>
      </c>
      <c r="O6731" t="str">
        <f t="shared" si="210"/>
        <v/>
      </c>
      <c r="P6731" s="12" t="str">
        <f>VLOOKUP(C6731,HIS!D:F,3,FALSE)</f>
        <v>2017/06/29</v>
      </c>
      <c r="Q6731">
        <f>VLOOKUP(D6731,微信!D:J,7,FALSE)</f>
        <v>20</v>
      </c>
      <c r="R6731" t="str">
        <f t="shared" si="211"/>
        <v/>
      </c>
    </row>
    <row r="6732" spans="1:18" hidden="1">
      <c r="A6732" s="43" t="s">
        <v>49489</v>
      </c>
      <c r="B6732" s="43" t="s">
        <v>28313</v>
      </c>
      <c r="C6732" s="47" t="s">
        <v>49490</v>
      </c>
      <c r="D6732" s="43" t="s">
        <v>26126</v>
      </c>
      <c r="E6732" s="43" t="s">
        <v>49491</v>
      </c>
      <c r="F6732" s="44">
        <v>100</v>
      </c>
      <c r="G6732" s="45">
        <v>42915.668171296296</v>
      </c>
      <c r="H6732" s="43" t="s">
        <v>958</v>
      </c>
      <c r="I6732" s="43" t="s">
        <v>45</v>
      </c>
      <c r="J6732" s="43" t="s">
        <v>46439</v>
      </c>
      <c r="K6732" s="43" t="s">
        <v>46439</v>
      </c>
      <c r="L6732" s="43" t="s">
        <v>18</v>
      </c>
      <c r="M6732" s="43" t="s">
        <v>49492</v>
      </c>
      <c r="N6732">
        <f>VLOOKUP(C6732,HIS!D:E,2,FALSE)</f>
        <v>100</v>
      </c>
      <c r="O6732" t="str">
        <f t="shared" si="210"/>
        <v/>
      </c>
      <c r="P6732" s="12" t="str">
        <f>VLOOKUP(C6732,HIS!D:F,3,FALSE)</f>
        <v>2017/06/29</v>
      </c>
      <c r="Q6732">
        <f>VLOOKUP(D6732,微信!D:J,7,FALSE)</f>
        <v>100</v>
      </c>
      <c r="R6732" t="str">
        <f t="shared" si="211"/>
        <v/>
      </c>
    </row>
    <row r="6733" spans="1:18" hidden="1">
      <c r="A6733" s="43" t="s">
        <v>49493</v>
      </c>
      <c r="B6733" s="43" t="s">
        <v>49494</v>
      </c>
      <c r="C6733" s="47" t="s">
        <v>49495</v>
      </c>
      <c r="D6733" s="43" t="s">
        <v>25930</v>
      </c>
      <c r="E6733" s="43" t="s">
        <v>49496</v>
      </c>
      <c r="F6733" s="44">
        <v>20</v>
      </c>
      <c r="G6733" s="45">
        <v>42915.668321759258</v>
      </c>
      <c r="H6733" s="43" t="s">
        <v>959</v>
      </c>
      <c r="I6733" s="43" t="s">
        <v>45</v>
      </c>
      <c r="J6733" s="43" t="s">
        <v>46439</v>
      </c>
      <c r="K6733" s="43" t="s">
        <v>46439</v>
      </c>
      <c r="L6733" s="43" t="s">
        <v>18</v>
      </c>
      <c r="M6733" s="43" t="s">
        <v>49497</v>
      </c>
      <c r="N6733">
        <f>VLOOKUP(C6733,HIS!D:E,2,FALSE)</f>
        <v>20</v>
      </c>
      <c r="O6733" t="str">
        <f t="shared" si="210"/>
        <v/>
      </c>
      <c r="P6733" s="12" t="str">
        <f>VLOOKUP(C6733,HIS!D:F,3,FALSE)</f>
        <v>2017/06/29</v>
      </c>
      <c r="Q6733">
        <f>VLOOKUP(D6733,微信!D:J,7,FALSE)</f>
        <v>20</v>
      </c>
      <c r="R6733" t="str">
        <f t="shared" si="211"/>
        <v/>
      </c>
    </row>
    <row r="6734" spans="1:18" hidden="1">
      <c r="A6734" s="43" t="s">
        <v>49498</v>
      </c>
      <c r="B6734" s="43" t="s">
        <v>49499</v>
      </c>
      <c r="C6734" s="47" t="s">
        <v>49500</v>
      </c>
      <c r="D6734" s="43" t="s">
        <v>25588</v>
      </c>
      <c r="E6734" s="43" t="s">
        <v>49501</v>
      </c>
      <c r="F6734" s="44">
        <v>305</v>
      </c>
      <c r="G6734" s="45">
        <v>42915.669363425928</v>
      </c>
      <c r="H6734" s="43" t="s">
        <v>959</v>
      </c>
      <c r="I6734" s="43" t="s">
        <v>45</v>
      </c>
      <c r="J6734" s="43" t="s">
        <v>46439</v>
      </c>
      <c r="K6734" s="43" t="s">
        <v>46439</v>
      </c>
      <c r="L6734" s="43" t="s">
        <v>18</v>
      </c>
      <c r="M6734" s="43" t="s">
        <v>49502</v>
      </c>
      <c r="N6734">
        <f>VLOOKUP(C6734,HIS!D:E,2,FALSE)</f>
        <v>305</v>
      </c>
      <c r="O6734" t="str">
        <f t="shared" si="210"/>
        <v/>
      </c>
      <c r="P6734" s="12" t="str">
        <f>VLOOKUP(C6734,HIS!D:F,3,FALSE)</f>
        <v>2017/06/29</v>
      </c>
      <c r="Q6734">
        <f>VLOOKUP(D6734,微信!D:J,7,FALSE)</f>
        <v>305</v>
      </c>
      <c r="R6734" t="str">
        <f t="shared" si="211"/>
        <v/>
      </c>
    </row>
    <row r="6735" spans="1:18" hidden="1">
      <c r="A6735" s="43" t="s">
        <v>48848</v>
      </c>
      <c r="B6735" s="43" t="s">
        <v>48849</v>
      </c>
      <c r="C6735" s="47" t="s">
        <v>49503</v>
      </c>
      <c r="D6735" s="43" t="s">
        <v>25770</v>
      </c>
      <c r="E6735" s="43" t="s">
        <v>49504</v>
      </c>
      <c r="F6735" s="44">
        <v>200</v>
      </c>
      <c r="G6735" s="45">
        <v>42915.669756944444</v>
      </c>
      <c r="H6735" s="43" t="s">
        <v>959</v>
      </c>
      <c r="I6735" s="43" t="s">
        <v>45</v>
      </c>
      <c r="J6735" s="43" t="s">
        <v>46439</v>
      </c>
      <c r="K6735" s="43" t="s">
        <v>46439</v>
      </c>
      <c r="L6735" s="43" t="s">
        <v>18</v>
      </c>
      <c r="M6735" s="43" t="s">
        <v>49505</v>
      </c>
      <c r="N6735">
        <f>VLOOKUP(C6735,HIS!D:E,2,FALSE)</f>
        <v>200</v>
      </c>
      <c r="O6735" t="str">
        <f t="shared" si="210"/>
        <v/>
      </c>
      <c r="P6735" s="12" t="str">
        <f>VLOOKUP(C6735,HIS!D:F,3,FALSE)</f>
        <v>2017/06/29</v>
      </c>
      <c r="Q6735">
        <f>VLOOKUP(D6735,微信!D:J,7,FALSE)</f>
        <v>200</v>
      </c>
      <c r="R6735" t="str">
        <f t="shared" si="211"/>
        <v/>
      </c>
    </row>
    <row r="6736" spans="1:18" hidden="1">
      <c r="A6736" s="43" t="s">
        <v>42725</v>
      </c>
      <c r="B6736" s="43" t="s">
        <v>26966</v>
      </c>
      <c r="C6736" s="47" t="s">
        <v>49506</v>
      </c>
      <c r="D6736" s="43" t="s">
        <v>26258</v>
      </c>
      <c r="E6736" s="43" t="s">
        <v>49507</v>
      </c>
      <c r="F6736" s="44">
        <v>300</v>
      </c>
      <c r="G6736" s="45">
        <v>42915.669942129629</v>
      </c>
      <c r="H6736" s="43" t="s">
        <v>959</v>
      </c>
      <c r="I6736" s="43" t="s">
        <v>45</v>
      </c>
      <c r="J6736" s="43" t="s">
        <v>46439</v>
      </c>
      <c r="K6736" s="43" t="s">
        <v>46439</v>
      </c>
      <c r="L6736" s="43" t="s">
        <v>18</v>
      </c>
      <c r="M6736" s="43" t="s">
        <v>49508</v>
      </c>
      <c r="N6736">
        <f>VLOOKUP(C6736,HIS!D:E,2,FALSE)</f>
        <v>300</v>
      </c>
      <c r="O6736" t="str">
        <f t="shared" si="210"/>
        <v/>
      </c>
      <c r="P6736" s="12" t="str">
        <f>VLOOKUP(C6736,HIS!D:F,3,FALSE)</f>
        <v>2017/06/29</v>
      </c>
      <c r="Q6736">
        <f>VLOOKUP(D6736,微信!D:J,7,FALSE)</f>
        <v>300</v>
      </c>
      <c r="R6736" t="str">
        <f t="shared" si="211"/>
        <v/>
      </c>
    </row>
    <row r="6737" spans="1:18" hidden="1">
      <c r="A6737" s="43" t="s">
        <v>43200</v>
      </c>
      <c r="B6737" s="43" t="s">
        <v>27093</v>
      </c>
      <c r="C6737" s="47" t="s">
        <v>49509</v>
      </c>
      <c r="D6737" s="43" t="s">
        <v>26002</v>
      </c>
      <c r="E6737" s="43" t="s">
        <v>49510</v>
      </c>
      <c r="F6737" s="44">
        <v>100</v>
      </c>
      <c r="G6737" s="45">
        <v>42915.670335648145</v>
      </c>
      <c r="H6737" s="43" t="s">
        <v>959</v>
      </c>
      <c r="I6737" s="43" t="s">
        <v>45</v>
      </c>
      <c r="J6737" s="43" t="s">
        <v>46439</v>
      </c>
      <c r="K6737" s="43" t="s">
        <v>46439</v>
      </c>
      <c r="L6737" s="43" t="s">
        <v>18</v>
      </c>
      <c r="M6737" s="43" t="s">
        <v>49511</v>
      </c>
      <c r="N6737">
        <f>VLOOKUP(C6737,HIS!D:E,2,FALSE)</f>
        <v>100</v>
      </c>
      <c r="O6737" t="str">
        <f t="shared" si="210"/>
        <v/>
      </c>
      <c r="P6737" s="12" t="str">
        <f>VLOOKUP(C6737,HIS!D:F,3,FALSE)</f>
        <v>2017/06/29</v>
      </c>
      <c r="Q6737">
        <f>VLOOKUP(D6737,微信!D:J,7,FALSE)</f>
        <v>100</v>
      </c>
      <c r="R6737" t="str">
        <f t="shared" si="211"/>
        <v/>
      </c>
    </row>
    <row r="6738" spans="1:18" hidden="1">
      <c r="A6738" s="43" t="s">
        <v>46058</v>
      </c>
      <c r="B6738" s="43" t="s">
        <v>30229</v>
      </c>
      <c r="C6738" s="47" t="s">
        <v>49512</v>
      </c>
      <c r="D6738" s="43" t="s">
        <v>25507</v>
      </c>
      <c r="E6738" s="43" t="s">
        <v>49513</v>
      </c>
      <c r="F6738" s="44">
        <v>500</v>
      </c>
      <c r="G6738" s="45">
        <v>42915.670868055553</v>
      </c>
      <c r="H6738" s="43" t="s">
        <v>958</v>
      </c>
      <c r="I6738" s="43" t="s">
        <v>45</v>
      </c>
      <c r="J6738" s="43" t="s">
        <v>46439</v>
      </c>
      <c r="K6738" s="43" t="s">
        <v>46439</v>
      </c>
      <c r="L6738" s="43" t="s">
        <v>18</v>
      </c>
      <c r="M6738" s="43" t="s">
        <v>49514</v>
      </c>
      <c r="N6738">
        <f>VLOOKUP(C6738,HIS!D:E,2,FALSE)</f>
        <v>500</v>
      </c>
      <c r="O6738" t="str">
        <f t="shared" si="210"/>
        <v/>
      </c>
      <c r="P6738" s="12" t="str">
        <f>VLOOKUP(C6738,HIS!D:F,3,FALSE)</f>
        <v>2017/06/29</v>
      </c>
      <c r="Q6738">
        <f>VLOOKUP(D6738,微信!D:J,7,FALSE)</f>
        <v>500</v>
      </c>
      <c r="R6738" t="str">
        <f t="shared" si="211"/>
        <v/>
      </c>
    </row>
    <row r="6739" spans="1:18" hidden="1">
      <c r="A6739" s="43" t="s">
        <v>49515</v>
      </c>
      <c r="B6739" s="43" t="s">
        <v>49516</v>
      </c>
      <c r="C6739" s="47" t="s">
        <v>49517</v>
      </c>
      <c r="D6739" s="43" t="s">
        <v>26254</v>
      </c>
      <c r="E6739" s="43" t="s">
        <v>49518</v>
      </c>
      <c r="F6739" s="44">
        <v>340</v>
      </c>
      <c r="G6739" s="45">
        <v>42915.671527777777</v>
      </c>
      <c r="H6739" s="43" t="s">
        <v>958</v>
      </c>
      <c r="I6739" s="43" t="s">
        <v>45</v>
      </c>
      <c r="J6739" s="43" t="s">
        <v>46439</v>
      </c>
      <c r="K6739" s="43" t="s">
        <v>46439</v>
      </c>
      <c r="L6739" s="43" t="s">
        <v>18</v>
      </c>
      <c r="M6739" s="43" t="s">
        <v>49519</v>
      </c>
      <c r="N6739">
        <f>VLOOKUP(C6739,HIS!D:E,2,FALSE)</f>
        <v>340</v>
      </c>
      <c r="O6739" t="str">
        <f t="shared" si="210"/>
        <v/>
      </c>
      <c r="P6739" s="12" t="str">
        <f>VLOOKUP(C6739,HIS!D:F,3,FALSE)</f>
        <v>2017/06/29</v>
      </c>
      <c r="Q6739">
        <f>VLOOKUP(D6739,微信!D:J,7,FALSE)</f>
        <v>340</v>
      </c>
      <c r="R6739" t="str">
        <f t="shared" si="211"/>
        <v/>
      </c>
    </row>
    <row r="6740" spans="1:18" hidden="1">
      <c r="A6740" s="43" t="s">
        <v>49520</v>
      </c>
      <c r="B6740" s="43" t="s">
        <v>49521</v>
      </c>
      <c r="C6740" s="47" t="s">
        <v>49522</v>
      </c>
      <c r="D6740" s="43" t="s">
        <v>26150</v>
      </c>
      <c r="E6740" s="43" t="s">
        <v>49523</v>
      </c>
      <c r="F6740" s="44">
        <v>100</v>
      </c>
      <c r="G6740" s="45">
        <v>42915.671643518515</v>
      </c>
      <c r="H6740" s="43" t="s">
        <v>959</v>
      </c>
      <c r="I6740" s="43" t="s">
        <v>45</v>
      </c>
      <c r="J6740" s="43" t="s">
        <v>46439</v>
      </c>
      <c r="K6740" s="43" t="s">
        <v>46439</v>
      </c>
      <c r="L6740" s="43" t="s">
        <v>18</v>
      </c>
      <c r="M6740" s="43" t="s">
        <v>49524</v>
      </c>
      <c r="N6740">
        <f>VLOOKUP(C6740,HIS!D:E,2,FALSE)</f>
        <v>100</v>
      </c>
      <c r="O6740" t="str">
        <f t="shared" si="210"/>
        <v/>
      </c>
      <c r="P6740" s="12" t="str">
        <f>VLOOKUP(C6740,HIS!D:F,3,FALSE)</f>
        <v>2017/06/29</v>
      </c>
      <c r="Q6740">
        <f>VLOOKUP(D6740,微信!D:J,7,FALSE)</f>
        <v>100</v>
      </c>
      <c r="R6740" t="str">
        <f t="shared" si="211"/>
        <v/>
      </c>
    </row>
    <row r="6741" spans="1:18" hidden="1">
      <c r="A6741" s="43" t="s">
        <v>49525</v>
      </c>
      <c r="B6741" s="43" t="s">
        <v>49526</v>
      </c>
      <c r="C6741" s="47" t="s">
        <v>49527</v>
      </c>
      <c r="D6741" s="43" t="s">
        <v>25788</v>
      </c>
      <c r="E6741" s="43" t="s">
        <v>49528</v>
      </c>
      <c r="F6741" s="44">
        <v>63</v>
      </c>
      <c r="G6741" s="45">
        <v>42915.672731481478</v>
      </c>
      <c r="H6741" s="43" t="s">
        <v>958</v>
      </c>
      <c r="I6741" s="43" t="s">
        <v>45</v>
      </c>
      <c r="J6741" s="43" t="s">
        <v>46439</v>
      </c>
      <c r="K6741" s="43" t="s">
        <v>46439</v>
      </c>
      <c r="L6741" s="43" t="s">
        <v>18</v>
      </c>
      <c r="M6741" s="43" t="s">
        <v>49529</v>
      </c>
      <c r="N6741">
        <f>VLOOKUP(C6741,HIS!D:E,2,FALSE)</f>
        <v>63</v>
      </c>
      <c r="O6741" t="str">
        <f t="shared" si="210"/>
        <v/>
      </c>
      <c r="P6741" s="12" t="str">
        <f>VLOOKUP(C6741,HIS!D:F,3,FALSE)</f>
        <v>2017/06/29</v>
      </c>
      <c r="Q6741">
        <f>VLOOKUP(D6741,微信!D:J,7,FALSE)</f>
        <v>63</v>
      </c>
      <c r="R6741" t="str">
        <f t="shared" si="211"/>
        <v/>
      </c>
    </row>
    <row r="6742" spans="1:18" hidden="1">
      <c r="A6742" s="43" t="s">
        <v>48773</v>
      </c>
      <c r="B6742" s="43" t="s">
        <v>48774</v>
      </c>
      <c r="C6742" s="47" t="s">
        <v>49530</v>
      </c>
      <c r="D6742" s="43" t="s">
        <v>25642</v>
      </c>
      <c r="E6742" s="43" t="s">
        <v>49531</v>
      </c>
      <c r="F6742" s="44">
        <v>122</v>
      </c>
      <c r="G6742" s="45">
        <v>42915.673391203702</v>
      </c>
      <c r="H6742" s="43" t="s">
        <v>959</v>
      </c>
      <c r="I6742" s="43" t="s">
        <v>45</v>
      </c>
      <c r="J6742" s="43" t="s">
        <v>46439</v>
      </c>
      <c r="K6742" s="43" t="s">
        <v>46439</v>
      </c>
      <c r="L6742" s="43" t="s">
        <v>18</v>
      </c>
      <c r="M6742" s="43" t="s">
        <v>49532</v>
      </c>
      <c r="N6742">
        <f>VLOOKUP(C6742,HIS!D:E,2,FALSE)</f>
        <v>122</v>
      </c>
      <c r="O6742" t="str">
        <f t="shared" si="210"/>
        <v/>
      </c>
      <c r="P6742" s="12" t="str">
        <f>VLOOKUP(C6742,HIS!D:F,3,FALSE)</f>
        <v>2017/06/29</v>
      </c>
      <c r="Q6742">
        <f>VLOOKUP(D6742,微信!D:J,7,FALSE)</f>
        <v>122</v>
      </c>
      <c r="R6742" t="str">
        <f t="shared" si="211"/>
        <v/>
      </c>
    </row>
    <row r="6743" spans="1:18" hidden="1">
      <c r="A6743" s="43" t="s">
        <v>46396</v>
      </c>
      <c r="B6743" s="43" t="s">
        <v>29991</v>
      </c>
      <c r="C6743" s="47" t="s">
        <v>49533</v>
      </c>
      <c r="D6743" s="43" t="s">
        <v>25952</v>
      </c>
      <c r="E6743" s="43" t="s">
        <v>49534</v>
      </c>
      <c r="F6743" s="44">
        <v>10</v>
      </c>
      <c r="G6743" s="45">
        <v>42915.673634259256</v>
      </c>
      <c r="H6743" s="43" t="s">
        <v>958</v>
      </c>
      <c r="I6743" s="43" t="s">
        <v>45</v>
      </c>
      <c r="J6743" s="43" t="s">
        <v>46439</v>
      </c>
      <c r="K6743" s="43" t="s">
        <v>46439</v>
      </c>
      <c r="L6743" s="43" t="s">
        <v>18</v>
      </c>
      <c r="M6743" s="43" t="s">
        <v>49535</v>
      </c>
      <c r="N6743">
        <f>VLOOKUP(C6743,HIS!D:E,2,FALSE)</f>
        <v>10</v>
      </c>
      <c r="O6743" t="str">
        <f t="shared" si="210"/>
        <v/>
      </c>
      <c r="P6743" s="12" t="str">
        <f>VLOOKUP(C6743,HIS!D:F,3,FALSE)</f>
        <v>2017/06/29</v>
      </c>
      <c r="Q6743">
        <f>VLOOKUP(D6743,微信!D:J,7,FALSE)</f>
        <v>10</v>
      </c>
      <c r="R6743" t="str">
        <f t="shared" si="211"/>
        <v/>
      </c>
    </row>
    <row r="6744" spans="1:18" hidden="1">
      <c r="A6744" s="43" t="s">
        <v>49536</v>
      </c>
      <c r="B6744" s="43" t="s">
        <v>49537</v>
      </c>
      <c r="C6744" s="47" t="s">
        <v>49538</v>
      </c>
      <c r="D6744" s="43" t="s">
        <v>26114</v>
      </c>
      <c r="E6744" s="43" t="s">
        <v>49539</v>
      </c>
      <c r="F6744" s="44">
        <v>20</v>
      </c>
      <c r="G6744" s="45">
        <v>42915.67392361111</v>
      </c>
      <c r="H6744" s="43" t="s">
        <v>958</v>
      </c>
      <c r="I6744" s="43" t="s">
        <v>45</v>
      </c>
      <c r="J6744" s="43" t="s">
        <v>46439</v>
      </c>
      <c r="K6744" s="43" t="s">
        <v>46439</v>
      </c>
      <c r="L6744" s="43" t="s">
        <v>18</v>
      </c>
      <c r="M6744" s="43" t="s">
        <v>49540</v>
      </c>
      <c r="N6744">
        <f>VLOOKUP(C6744,HIS!D:E,2,FALSE)</f>
        <v>20</v>
      </c>
      <c r="O6744" t="str">
        <f t="shared" si="210"/>
        <v/>
      </c>
      <c r="P6744" s="12" t="str">
        <f>VLOOKUP(C6744,HIS!D:F,3,FALSE)</f>
        <v>2017/06/29</v>
      </c>
      <c r="Q6744">
        <f>VLOOKUP(D6744,微信!D:J,7,FALSE)</f>
        <v>20</v>
      </c>
      <c r="R6744" t="str">
        <f t="shared" si="211"/>
        <v/>
      </c>
    </row>
    <row r="6745" spans="1:18" hidden="1">
      <c r="A6745" s="43" t="s">
        <v>49541</v>
      </c>
      <c r="B6745" s="43" t="s">
        <v>49542</v>
      </c>
      <c r="C6745" s="47" t="s">
        <v>49543</v>
      </c>
      <c r="D6745" s="43" t="s">
        <v>25773</v>
      </c>
      <c r="E6745" s="43" t="s">
        <v>49544</v>
      </c>
      <c r="F6745" s="44">
        <v>10</v>
      </c>
      <c r="G6745" s="45">
        <v>42915.673946759256</v>
      </c>
      <c r="H6745" s="43" t="s">
        <v>958</v>
      </c>
      <c r="I6745" s="43" t="s">
        <v>45</v>
      </c>
      <c r="J6745" s="43" t="s">
        <v>46439</v>
      </c>
      <c r="K6745" s="43" t="s">
        <v>46439</v>
      </c>
      <c r="L6745" s="43" t="s">
        <v>18</v>
      </c>
      <c r="M6745" s="43" t="s">
        <v>49545</v>
      </c>
      <c r="N6745">
        <f>VLOOKUP(C6745,HIS!D:E,2,FALSE)</f>
        <v>10</v>
      </c>
      <c r="O6745" t="str">
        <f t="shared" si="210"/>
        <v/>
      </c>
      <c r="P6745" s="12" t="str">
        <f>VLOOKUP(C6745,HIS!D:F,3,FALSE)</f>
        <v>2017/06/29</v>
      </c>
      <c r="Q6745">
        <f>VLOOKUP(D6745,微信!D:J,7,FALSE)</f>
        <v>10</v>
      </c>
      <c r="R6745" t="str">
        <f t="shared" si="211"/>
        <v/>
      </c>
    </row>
    <row r="6746" spans="1:18" hidden="1">
      <c r="A6746" s="43" t="s">
        <v>49546</v>
      </c>
      <c r="B6746" s="43" t="s">
        <v>49547</v>
      </c>
      <c r="C6746" s="47" t="s">
        <v>49548</v>
      </c>
      <c r="D6746" s="43" t="s">
        <v>26037</v>
      </c>
      <c r="E6746" s="43" t="s">
        <v>49549</v>
      </c>
      <c r="F6746" s="44">
        <v>20</v>
      </c>
      <c r="G6746" s="45">
        <v>42915.674340277779</v>
      </c>
      <c r="H6746" s="43" t="s">
        <v>958</v>
      </c>
      <c r="I6746" s="43" t="s">
        <v>45</v>
      </c>
      <c r="J6746" s="43" t="s">
        <v>46439</v>
      </c>
      <c r="K6746" s="43" t="s">
        <v>46439</v>
      </c>
      <c r="L6746" s="43" t="s">
        <v>18</v>
      </c>
      <c r="M6746" s="43" t="s">
        <v>49550</v>
      </c>
      <c r="N6746">
        <f>VLOOKUP(C6746,HIS!D:E,2,FALSE)</f>
        <v>20</v>
      </c>
      <c r="O6746" t="str">
        <f t="shared" ref="O6746:O6809" si="212">IF(F6746=N6746,"",1)</f>
        <v/>
      </c>
      <c r="P6746" s="12" t="str">
        <f>VLOOKUP(C6746,HIS!D:F,3,FALSE)</f>
        <v>2017/06/29</v>
      </c>
      <c r="Q6746">
        <f>VLOOKUP(D6746,微信!D:J,7,FALSE)</f>
        <v>20</v>
      </c>
      <c r="R6746" t="str">
        <f t="shared" si="211"/>
        <v/>
      </c>
    </row>
    <row r="6747" spans="1:18" hidden="1">
      <c r="A6747" s="43" t="s">
        <v>49551</v>
      </c>
      <c r="B6747" s="43" t="s">
        <v>49552</v>
      </c>
      <c r="C6747" s="47" t="s">
        <v>49553</v>
      </c>
      <c r="D6747" s="43" t="s">
        <v>26255</v>
      </c>
      <c r="E6747" s="43" t="s">
        <v>49554</v>
      </c>
      <c r="F6747" s="44">
        <v>100</v>
      </c>
      <c r="G6747" s="45">
        <v>42915.674513888887</v>
      </c>
      <c r="H6747" s="43" t="s">
        <v>959</v>
      </c>
      <c r="I6747" s="43" t="s">
        <v>45</v>
      </c>
      <c r="J6747" s="43" t="s">
        <v>46439</v>
      </c>
      <c r="K6747" s="43" t="s">
        <v>46439</v>
      </c>
      <c r="L6747" s="43" t="s">
        <v>18</v>
      </c>
      <c r="M6747" s="43" t="s">
        <v>49555</v>
      </c>
      <c r="N6747">
        <f>VLOOKUP(C6747,HIS!D:E,2,FALSE)</f>
        <v>100</v>
      </c>
      <c r="O6747" t="str">
        <f t="shared" si="212"/>
        <v/>
      </c>
      <c r="P6747" s="12" t="str">
        <f>VLOOKUP(C6747,HIS!D:F,3,FALSE)</f>
        <v>2017/06/29</v>
      </c>
      <c r="Q6747">
        <f>VLOOKUP(D6747,微信!D:J,7,FALSE)</f>
        <v>100</v>
      </c>
      <c r="R6747" t="str">
        <f t="shared" si="211"/>
        <v/>
      </c>
    </row>
    <row r="6748" spans="1:18" hidden="1">
      <c r="A6748" s="43" t="s">
        <v>49556</v>
      </c>
      <c r="B6748" s="43" t="s">
        <v>49557</v>
      </c>
      <c r="C6748" s="47" t="s">
        <v>49558</v>
      </c>
      <c r="D6748" s="43" t="s">
        <v>25864</v>
      </c>
      <c r="E6748" s="43" t="s">
        <v>49559</v>
      </c>
      <c r="F6748" s="44">
        <v>300</v>
      </c>
      <c r="G6748" s="45">
        <v>42915.675486111111</v>
      </c>
      <c r="H6748" s="43" t="s">
        <v>958</v>
      </c>
      <c r="I6748" s="43" t="s">
        <v>45</v>
      </c>
      <c r="J6748" s="43" t="s">
        <v>46439</v>
      </c>
      <c r="K6748" s="43" t="s">
        <v>46439</v>
      </c>
      <c r="L6748" s="43" t="s">
        <v>18</v>
      </c>
      <c r="M6748" s="43" t="s">
        <v>49560</v>
      </c>
      <c r="N6748">
        <f>VLOOKUP(C6748,HIS!D:E,2,FALSE)</f>
        <v>300</v>
      </c>
      <c r="O6748" t="str">
        <f t="shared" si="212"/>
        <v/>
      </c>
      <c r="P6748" s="12" t="str">
        <f>VLOOKUP(C6748,HIS!D:F,3,FALSE)</f>
        <v>2017/06/29</v>
      </c>
      <c r="Q6748">
        <f>VLOOKUP(D6748,微信!D:J,7,FALSE)</f>
        <v>300</v>
      </c>
      <c r="R6748" t="str">
        <f t="shared" si="211"/>
        <v/>
      </c>
    </row>
    <row r="6749" spans="1:18" hidden="1">
      <c r="A6749" s="43" t="s">
        <v>49215</v>
      </c>
      <c r="B6749" s="43" t="s">
        <v>49216</v>
      </c>
      <c r="C6749" s="47" t="s">
        <v>49561</v>
      </c>
      <c r="D6749" s="43" t="s">
        <v>25717</v>
      </c>
      <c r="E6749" s="43" t="s">
        <v>49562</v>
      </c>
      <c r="F6749" s="44">
        <v>240</v>
      </c>
      <c r="G6749" s="45">
        <v>42915.675497685188</v>
      </c>
      <c r="H6749" s="43" t="s">
        <v>958</v>
      </c>
      <c r="I6749" s="43" t="s">
        <v>45</v>
      </c>
      <c r="J6749" s="43" t="s">
        <v>46439</v>
      </c>
      <c r="K6749" s="43" t="s">
        <v>46439</v>
      </c>
      <c r="L6749" s="43" t="s">
        <v>18</v>
      </c>
      <c r="M6749" s="43" t="s">
        <v>49563</v>
      </c>
      <c r="N6749">
        <f>VLOOKUP(C6749,HIS!D:E,2,FALSE)</f>
        <v>240</v>
      </c>
      <c r="O6749" t="str">
        <f t="shared" si="212"/>
        <v/>
      </c>
      <c r="P6749" s="12" t="str">
        <f>VLOOKUP(C6749,HIS!D:F,3,FALSE)</f>
        <v>2017/06/29</v>
      </c>
      <c r="Q6749">
        <f>VLOOKUP(D6749,微信!D:J,7,FALSE)</f>
        <v>240</v>
      </c>
      <c r="R6749" t="str">
        <f t="shared" si="211"/>
        <v/>
      </c>
    </row>
    <row r="6750" spans="1:18" hidden="1">
      <c r="A6750" s="43" t="s">
        <v>49520</v>
      </c>
      <c r="B6750" s="43" t="s">
        <v>49521</v>
      </c>
      <c r="C6750" s="47" t="s">
        <v>49564</v>
      </c>
      <c r="D6750" s="43" t="s">
        <v>26151</v>
      </c>
      <c r="E6750" s="43" t="s">
        <v>49565</v>
      </c>
      <c r="F6750" s="44">
        <v>100</v>
      </c>
      <c r="G6750" s="45">
        <v>42915.676215277781</v>
      </c>
      <c r="H6750" s="43" t="s">
        <v>959</v>
      </c>
      <c r="I6750" s="43" t="s">
        <v>45</v>
      </c>
      <c r="J6750" s="43" t="s">
        <v>46439</v>
      </c>
      <c r="K6750" s="43" t="s">
        <v>46439</v>
      </c>
      <c r="L6750" s="43" t="s">
        <v>18</v>
      </c>
      <c r="M6750" s="43" t="s">
        <v>49566</v>
      </c>
      <c r="N6750">
        <f>VLOOKUP(C6750,HIS!D:E,2,FALSE)</f>
        <v>100</v>
      </c>
      <c r="O6750" t="str">
        <f t="shared" si="212"/>
        <v/>
      </c>
      <c r="P6750" s="12" t="str">
        <f>VLOOKUP(C6750,HIS!D:F,3,FALSE)</f>
        <v>2017/06/29</v>
      </c>
      <c r="Q6750">
        <f>VLOOKUP(D6750,微信!D:J,7,FALSE)</f>
        <v>100</v>
      </c>
      <c r="R6750" t="str">
        <f t="shared" si="211"/>
        <v/>
      </c>
    </row>
    <row r="6751" spans="1:18" hidden="1">
      <c r="A6751" s="43" t="s">
        <v>49567</v>
      </c>
      <c r="B6751" s="43" t="s">
        <v>49568</v>
      </c>
      <c r="C6751" s="47" t="s">
        <v>49569</v>
      </c>
      <c r="D6751" s="43" t="s">
        <v>25949</v>
      </c>
      <c r="E6751" s="43" t="s">
        <v>49570</v>
      </c>
      <c r="F6751" s="44">
        <v>20</v>
      </c>
      <c r="G6751" s="45">
        <v>42915.677210648151</v>
      </c>
      <c r="H6751" s="43" t="s">
        <v>959</v>
      </c>
      <c r="I6751" s="43" t="s">
        <v>45</v>
      </c>
      <c r="J6751" s="43" t="s">
        <v>46439</v>
      </c>
      <c r="K6751" s="43" t="s">
        <v>46439</v>
      </c>
      <c r="L6751" s="43" t="s">
        <v>18</v>
      </c>
      <c r="M6751" s="43" t="s">
        <v>49571</v>
      </c>
      <c r="N6751">
        <f>VLOOKUP(C6751,HIS!D:E,2,FALSE)</f>
        <v>20</v>
      </c>
      <c r="O6751" t="str">
        <f t="shared" si="212"/>
        <v/>
      </c>
      <c r="P6751" s="12" t="str">
        <f>VLOOKUP(C6751,HIS!D:F,3,FALSE)</f>
        <v>2017/06/29</v>
      </c>
      <c r="Q6751">
        <f>VLOOKUP(D6751,微信!D:J,7,FALSE)</f>
        <v>20</v>
      </c>
      <c r="R6751" t="str">
        <f t="shared" si="211"/>
        <v/>
      </c>
    </row>
    <row r="6752" spans="1:18" hidden="1">
      <c r="A6752" s="43" t="s">
        <v>49416</v>
      </c>
      <c r="B6752" s="43" t="s">
        <v>49417</v>
      </c>
      <c r="C6752" s="47" t="s">
        <v>49572</v>
      </c>
      <c r="D6752" s="43" t="s">
        <v>25570</v>
      </c>
      <c r="E6752" s="43" t="s">
        <v>49573</v>
      </c>
      <c r="F6752" s="44">
        <v>150</v>
      </c>
      <c r="G6752" s="45">
        <v>42915.677256944444</v>
      </c>
      <c r="H6752" s="43" t="s">
        <v>959</v>
      </c>
      <c r="I6752" s="43" t="s">
        <v>45</v>
      </c>
      <c r="J6752" s="43" t="s">
        <v>46439</v>
      </c>
      <c r="K6752" s="43" t="s">
        <v>46439</v>
      </c>
      <c r="L6752" s="43" t="s">
        <v>18</v>
      </c>
      <c r="M6752" s="43" t="s">
        <v>49574</v>
      </c>
      <c r="N6752">
        <f>VLOOKUP(C6752,HIS!D:E,2,FALSE)</f>
        <v>150</v>
      </c>
      <c r="O6752" t="str">
        <f t="shared" si="212"/>
        <v/>
      </c>
      <c r="P6752" s="12" t="str">
        <f>VLOOKUP(C6752,HIS!D:F,3,FALSE)</f>
        <v>2017/06/29</v>
      </c>
      <c r="Q6752">
        <f>VLOOKUP(D6752,微信!D:J,7,FALSE)</f>
        <v>150</v>
      </c>
      <c r="R6752" t="str">
        <f t="shared" si="211"/>
        <v/>
      </c>
    </row>
    <row r="6753" spans="1:18" hidden="1">
      <c r="A6753" s="43" t="s">
        <v>49575</v>
      </c>
      <c r="B6753" s="43" t="s">
        <v>49576</v>
      </c>
      <c r="C6753" s="47" t="s">
        <v>49577</v>
      </c>
      <c r="D6753" s="43" t="s">
        <v>25874</v>
      </c>
      <c r="E6753" s="43" t="s">
        <v>49578</v>
      </c>
      <c r="F6753" s="44">
        <v>50</v>
      </c>
      <c r="G6753" s="45">
        <v>42915.677303240744</v>
      </c>
      <c r="H6753" s="43" t="s">
        <v>958</v>
      </c>
      <c r="I6753" s="43" t="s">
        <v>45</v>
      </c>
      <c r="J6753" s="43" t="s">
        <v>46439</v>
      </c>
      <c r="K6753" s="43" t="s">
        <v>46439</v>
      </c>
      <c r="L6753" s="43" t="s">
        <v>18</v>
      </c>
      <c r="M6753" s="43" t="s">
        <v>49579</v>
      </c>
      <c r="N6753">
        <f>VLOOKUP(C6753,HIS!D:E,2,FALSE)</f>
        <v>50</v>
      </c>
      <c r="O6753" t="str">
        <f t="shared" si="212"/>
        <v/>
      </c>
      <c r="P6753" s="12" t="str">
        <f>VLOOKUP(C6753,HIS!D:F,3,FALSE)</f>
        <v>2017/06/29</v>
      </c>
      <c r="Q6753">
        <f>VLOOKUP(D6753,微信!D:J,7,FALSE)</f>
        <v>50</v>
      </c>
      <c r="R6753" t="str">
        <f t="shared" si="211"/>
        <v/>
      </c>
    </row>
    <row r="6754" spans="1:18" hidden="1">
      <c r="A6754" s="43" t="s">
        <v>49580</v>
      </c>
      <c r="B6754" s="43" t="s">
        <v>26856</v>
      </c>
      <c r="C6754" s="47" t="s">
        <v>49581</v>
      </c>
      <c r="D6754" s="43" t="s">
        <v>25627</v>
      </c>
      <c r="E6754" s="43" t="s">
        <v>49582</v>
      </c>
      <c r="F6754" s="44">
        <v>100</v>
      </c>
      <c r="G6754" s="45">
        <v>42915.677453703705</v>
      </c>
      <c r="H6754" s="43" t="s">
        <v>959</v>
      </c>
      <c r="I6754" s="43" t="s">
        <v>45</v>
      </c>
      <c r="J6754" s="43" t="s">
        <v>46439</v>
      </c>
      <c r="K6754" s="43" t="s">
        <v>46439</v>
      </c>
      <c r="L6754" s="43" t="s">
        <v>18</v>
      </c>
      <c r="M6754" s="43" t="s">
        <v>49583</v>
      </c>
      <c r="N6754">
        <f>VLOOKUP(C6754,HIS!D:E,2,FALSE)</f>
        <v>100</v>
      </c>
      <c r="O6754" t="str">
        <f t="shared" si="212"/>
        <v/>
      </c>
      <c r="P6754" s="12" t="str">
        <f>VLOOKUP(C6754,HIS!D:F,3,FALSE)</f>
        <v>2017/06/29</v>
      </c>
      <c r="Q6754">
        <f>VLOOKUP(D6754,微信!D:J,7,FALSE)</f>
        <v>100</v>
      </c>
      <c r="R6754" t="str">
        <f t="shared" si="211"/>
        <v/>
      </c>
    </row>
    <row r="6755" spans="1:18" hidden="1">
      <c r="A6755" s="43" t="s">
        <v>49584</v>
      </c>
      <c r="B6755" s="43" t="s">
        <v>49585</v>
      </c>
      <c r="C6755" s="47" t="s">
        <v>49586</v>
      </c>
      <c r="D6755" s="43" t="s">
        <v>26177</v>
      </c>
      <c r="E6755" s="43" t="s">
        <v>49587</v>
      </c>
      <c r="F6755" s="44">
        <v>150</v>
      </c>
      <c r="G6755" s="45">
        <v>42915.678993055553</v>
      </c>
      <c r="H6755" s="43" t="s">
        <v>958</v>
      </c>
      <c r="I6755" s="43" t="s">
        <v>45</v>
      </c>
      <c r="J6755" s="43" t="s">
        <v>46439</v>
      </c>
      <c r="K6755" s="43" t="s">
        <v>46439</v>
      </c>
      <c r="L6755" s="43" t="s">
        <v>18</v>
      </c>
      <c r="M6755" s="43" t="s">
        <v>49588</v>
      </c>
      <c r="N6755">
        <f>VLOOKUP(C6755,HIS!D:E,2,FALSE)</f>
        <v>150</v>
      </c>
      <c r="O6755" t="str">
        <f t="shared" si="212"/>
        <v/>
      </c>
      <c r="P6755" s="12" t="str">
        <f>VLOOKUP(C6755,HIS!D:F,3,FALSE)</f>
        <v>2017/06/29</v>
      </c>
      <c r="Q6755">
        <f>VLOOKUP(D6755,微信!D:J,7,FALSE)</f>
        <v>150</v>
      </c>
      <c r="R6755" t="str">
        <f t="shared" si="211"/>
        <v/>
      </c>
    </row>
    <row r="6756" spans="1:18" hidden="1">
      <c r="A6756" s="43" t="s">
        <v>49589</v>
      </c>
      <c r="B6756" s="43" t="s">
        <v>49590</v>
      </c>
      <c r="C6756" s="47" t="s">
        <v>49591</v>
      </c>
      <c r="D6756" s="43" t="s">
        <v>25980</v>
      </c>
      <c r="E6756" s="43" t="s">
        <v>49592</v>
      </c>
      <c r="F6756" s="44">
        <v>1000</v>
      </c>
      <c r="G6756" s="45">
        <v>42915.679097222222</v>
      </c>
      <c r="H6756" s="43" t="s">
        <v>959</v>
      </c>
      <c r="I6756" s="43" t="s">
        <v>45</v>
      </c>
      <c r="J6756" s="43" t="s">
        <v>46439</v>
      </c>
      <c r="K6756" s="43" t="s">
        <v>46439</v>
      </c>
      <c r="L6756" s="43" t="s">
        <v>18</v>
      </c>
      <c r="M6756" s="43" t="s">
        <v>49593</v>
      </c>
      <c r="N6756">
        <f>VLOOKUP(C6756,HIS!D:E,2,FALSE)</f>
        <v>1000</v>
      </c>
      <c r="O6756" t="str">
        <f t="shared" si="212"/>
        <v/>
      </c>
      <c r="P6756" s="12" t="str">
        <f>VLOOKUP(C6756,HIS!D:F,3,FALSE)</f>
        <v>2017/06/29</v>
      </c>
      <c r="Q6756">
        <f>VLOOKUP(D6756,微信!D:J,7,FALSE)</f>
        <v>1000</v>
      </c>
      <c r="R6756" t="str">
        <f t="shared" si="211"/>
        <v/>
      </c>
    </row>
    <row r="6757" spans="1:18" hidden="1">
      <c r="A6757" s="43" t="s">
        <v>49594</v>
      </c>
      <c r="B6757" s="43" t="s">
        <v>49595</v>
      </c>
      <c r="C6757" s="47" t="s">
        <v>49596</v>
      </c>
      <c r="D6757" s="43" t="s">
        <v>25990</v>
      </c>
      <c r="E6757" s="43" t="s">
        <v>49597</v>
      </c>
      <c r="F6757" s="44">
        <v>100</v>
      </c>
      <c r="G6757" s="45">
        <v>42915.679710648146</v>
      </c>
      <c r="H6757" s="43" t="s">
        <v>958</v>
      </c>
      <c r="I6757" s="43" t="s">
        <v>45</v>
      </c>
      <c r="J6757" s="43" t="s">
        <v>46439</v>
      </c>
      <c r="K6757" s="43" t="s">
        <v>46439</v>
      </c>
      <c r="L6757" s="43" t="s">
        <v>18</v>
      </c>
      <c r="M6757" s="43" t="s">
        <v>49598</v>
      </c>
      <c r="N6757">
        <f>VLOOKUP(C6757,HIS!D:E,2,FALSE)</f>
        <v>100</v>
      </c>
      <c r="O6757" t="str">
        <f t="shared" si="212"/>
        <v/>
      </c>
      <c r="P6757" s="12" t="str">
        <f>VLOOKUP(C6757,HIS!D:F,3,FALSE)</f>
        <v>2017/06/29</v>
      </c>
      <c r="Q6757">
        <f>VLOOKUP(D6757,微信!D:J,7,FALSE)</f>
        <v>100</v>
      </c>
      <c r="R6757" t="str">
        <f t="shared" si="211"/>
        <v/>
      </c>
    </row>
    <row r="6758" spans="1:18" hidden="1">
      <c r="A6758" s="43" t="s">
        <v>49599</v>
      </c>
      <c r="B6758" s="43" t="s">
        <v>49600</v>
      </c>
      <c r="C6758" s="47" t="s">
        <v>49601</v>
      </c>
      <c r="D6758" s="43" t="s">
        <v>25608</v>
      </c>
      <c r="E6758" s="43" t="s">
        <v>49602</v>
      </c>
      <c r="F6758" s="44">
        <v>1000</v>
      </c>
      <c r="G6758" s="45">
        <v>42915.680555555555</v>
      </c>
      <c r="H6758" s="43" t="s">
        <v>958</v>
      </c>
      <c r="I6758" s="43" t="s">
        <v>45</v>
      </c>
      <c r="J6758" s="43" t="s">
        <v>46439</v>
      </c>
      <c r="K6758" s="43" t="s">
        <v>46439</v>
      </c>
      <c r="L6758" s="43" t="s">
        <v>18</v>
      </c>
      <c r="M6758" s="43" t="s">
        <v>49603</v>
      </c>
      <c r="N6758">
        <f>VLOOKUP(C6758,HIS!D:E,2,FALSE)</f>
        <v>1000</v>
      </c>
      <c r="O6758" t="str">
        <f t="shared" si="212"/>
        <v/>
      </c>
      <c r="P6758" s="12" t="str">
        <f>VLOOKUP(C6758,HIS!D:F,3,FALSE)</f>
        <v>2017/06/29</v>
      </c>
      <c r="Q6758">
        <f>VLOOKUP(D6758,微信!D:J,7,FALSE)</f>
        <v>1000</v>
      </c>
      <c r="R6758" t="str">
        <f t="shared" si="211"/>
        <v/>
      </c>
    </row>
    <row r="6759" spans="1:18" hidden="1">
      <c r="A6759" s="43" t="s">
        <v>49604</v>
      </c>
      <c r="B6759" s="43" t="s">
        <v>49605</v>
      </c>
      <c r="C6759" s="47" t="s">
        <v>49606</v>
      </c>
      <c r="D6759" s="43" t="s">
        <v>25891</v>
      </c>
      <c r="E6759" s="43" t="s">
        <v>49607</v>
      </c>
      <c r="F6759" s="44">
        <v>350</v>
      </c>
      <c r="G6759" s="45">
        <v>42915.681145833332</v>
      </c>
      <c r="H6759" s="43" t="s">
        <v>958</v>
      </c>
      <c r="I6759" s="43" t="s">
        <v>45</v>
      </c>
      <c r="J6759" s="43" t="s">
        <v>46439</v>
      </c>
      <c r="K6759" s="43" t="s">
        <v>46439</v>
      </c>
      <c r="L6759" s="43" t="s">
        <v>18</v>
      </c>
      <c r="M6759" s="43" t="s">
        <v>49608</v>
      </c>
      <c r="N6759">
        <f>VLOOKUP(C6759,HIS!D:E,2,FALSE)</f>
        <v>350</v>
      </c>
      <c r="O6759" t="str">
        <f t="shared" si="212"/>
        <v/>
      </c>
      <c r="P6759" s="12" t="str">
        <f>VLOOKUP(C6759,HIS!D:F,3,FALSE)</f>
        <v>2017/06/29</v>
      </c>
      <c r="Q6759">
        <f>VLOOKUP(D6759,微信!D:J,7,FALSE)</f>
        <v>350</v>
      </c>
      <c r="R6759" t="str">
        <f t="shared" si="211"/>
        <v/>
      </c>
    </row>
    <row r="6760" spans="1:18" hidden="1">
      <c r="A6760" s="43" t="s">
        <v>49609</v>
      </c>
      <c r="B6760" s="43" t="s">
        <v>27070</v>
      </c>
      <c r="C6760" s="47" t="s">
        <v>49610</v>
      </c>
      <c r="D6760" s="43" t="s">
        <v>25489</v>
      </c>
      <c r="E6760" s="43" t="s">
        <v>49611</v>
      </c>
      <c r="F6760" s="44">
        <v>200</v>
      </c>
      <c r="G6760" s="45">
        <v>42915.681226851855</v>
      </c>
      <c r="H6760" s="43" t="s">
        <v>959</v>
      </c>
      <c r="I6760" s="43" t="s">
        <v>45</v>
      </c>
      <c r="J6760" s="43" t="s">
        <v>46439</v>
      </c>
      <c r="K6760" s="43" t="s">
        <v>46439</v>
      </c>
      <c r="L6760" s="43" t="s">
        <v>18</v>
      </c>
      <c r="M6760" s="43" t="s">
        <v>49612</v>
      </c>
      <c r="N6760">
        <f>VLOOKUP(C6760,HIS!D:E,2,FALSE)</f>
        <v>200</v>
      </c>
      <c r="O6760" t="str">
        <f t="shared" si="212"/>
        <v/>
      </c>
      <c r="P6760" s="12" t="str">
        <f>VLOOKUP(C6760,HIS!D:F,3,FALSE)</f>
        <v>2017/06/29</v>
      </c>
      <c r="Q6760">
        <f>VLOOKUP(D6760,微信!D:J,7,FALSE)</f>
        <v>200</v>
      </c>
      <c r="R6760" t="str">
        <f t="shared" si="211"/>
        <v/>
      </c>
    </row>
    <row r="6761" spans="1:18" hidden="1">
      <c r="A6761" s="43" t="s">
        <v>49268</v>
      </c>
      <c r="B6761" s="43" t="s">
        <v>49269</v>
      </c>
      <c r="C6761" s="47" t="s">
        <v>49613</v>
      </c>
      <c r="D6761" s="43" t="s">
        <v>26183</v>
      </c>
      <c r="E6761" s="43" t="s">
        <v>49614</v>
      </c>
      <c r="F6761" s="44">
        <v>149</v>
      </c>
      <c r="G6761" s="45">
        <v>42915.681967592594</v>
      </c>
      <c r="H6761" s="43" t="s">
        <v>958</v>
      </c>
      <c r="I6761" s="43" t="s">
        <v>45</v>
      </c>
      <c r="J6761" s="43" t="s">
        <v>46439</v>
      </c>
      <c r="K6761" s="43" t="s">
        <v>46439</v>
      </c>
      <c r="L6761" s="43" t="s">
        <v>18</v>
      </c>
      <c r="M6761" s="43" t="s">
        <v>49615</v>
      </c>
      <c r="N6761">
        <f>VLOOKUP(C6761,HIS!D:E,2,FALSE)</f>
        <v>149</v>
      </c>
      <c r="O6761" t="str">
        <f t="shared" si="212"/>
        <v/>
      </c>
      <c r="P6761" s="12" t="str">
        <f>VLOOKUP(C6761,HIS!D:F,3,FALSE)</f>
        <v>2017/06/29</v>
      </c>
      <c r="Q6761">
        <f>VLOOKUP(D6761,微信!D:J,7,FALSE)</f>
        <v>149</v>
      </c>
      <c r="R6761" t="str">
        <f t="shared" si="211"/>
        <v/>
      </c>
    </row>
    <row r="6762" spans="1:18" hidden="1">
      <c r="A6762" s="43" t="s">
        <v>49616</v>
      </c>
      <c r="B6762" s="43" t="s">
        <v>49617</v>
      </c>
      <c r="C6762" s="47" t="s">
        <v>49618</v>
      </c>
      <c r="D6762" s="43" t="s">
        <v>25778</v>
      </c>
      <c r="E6762" s="43" t="s">
        <v>49619</v>
      </c>
      <c r="F6762" s="44">
        <v>310</v>
      </c>
      <c r="G6762" s="45">
        <v>42915.682256944441</v>
      </c>
      <c r="H6762" s="43" t="s">
        <v>958</v>
      </c>
      <c r="I6762" s="43" t="s">
        <v>45</v>
      </c>
      <c r="J6762" s="43" t="s">
        <v>46439</v>
      </c>
      <c r="K6762" s="43" t="s">
        <v>46439</v>
      </c>
      <c r="L6762" s="43" t="s">
        <v>18</v>
      </c>
      <c r="M6762" s="43" t="s">
        <v>49620</v>
      </c>
      <c r="N6762">
        <f>VLOOKUP(C6762,HIS!D:E,2,FALSE)</f>
        <v>310</v>
      </c>
      <c r="O6762" t="str">
        <f t="shared" si="212"/>
        <v/>
      </c>
      <c r="P6762" s="12" t="str">
        <f>VLOOKUP(C6762,HIS!D:F,3,FALSE)</f>
        <v>2017/06/29</v>
      </c>
      <c r="Q6762">
        <f>VLOOKUP(D6762,微信!D:J,7,FALSE)</f>
        <v>310</v>
      </c>
      <c r="R6762" t="str">
        <f t="shared" si="211"/>
        <v/>
      </c>
    </row>
    <row r="6763" spans="1:18" hidden="1">
      <c r="A6763" s="43" t="s">
        <v>49621</v>
      </c>
      <c r="B6763" s="43" t="s">
        <v>49622</v>
      </c>
      <c r="C6763" s="47" t="s">
        <v>49623</v>
      </c>
      <c r="D6763" s="43" t="s">
        <v>25664</v>
      </c>
      <c r="E6763" s="43" t="s">
        <v>49624</v>
      </c>
      <c r="F6763" s="44">
        <v>20</v>
      </c>
      <c r="G6763" s="45">
        <v>42915.68236111111</v>
      </c>
      <c r="H6763" s="43" t="s">
        <v>958</v>
      </c>
      <c r="I6763" s="43" t="s">
        <v>45</v>
      </c>
      <c r="J6763" s="43" t="s">
        <v>46439</v>
      </c>
      <c r="K6763" s="43" t="s">
        <v>46439</v>
      </c>
      <c r="L6763" s="43" t="s">
        <v>18</v>
      </c>
      <c r="M6763" s="43" t="s">
        <v>49625</v>
      </c>
      <c r="N6763">
        <f>VLOOKUP(C6763,HIS!D:E,2,FALSE)</f>
        <v>20</v>
      </c>
      <c r="O6763" t="str">
        <f t="shared" si="212"/>
        <v/>
      </c>
      <c r="P6763" s="12" t="str">
        <f>VLOOKUP(C6763,HIS!D:F,3,FALSE)</f>
        <v>2017/06/29</v>
      </c>
      <c r="Q6763">
        <f>VLOOKUP(D6763,微信!D:J,7,FALSE)</f>
        <v>20</v>
      </c>
      <c r="R6763" t="str">
        <f t="shared" si="211"/>
        <v/>
      </c>
    </row>
    <row r="6764" spans="1:18" hidden="1">
      <c r="A6764" s="43" t="s">
        <v>48968</v>
      </c>
      <c r="B6764" s="43" t="s">
        <v>48969</v>
      </c>
      <c r="C6764" s="47" t="s">
        <v>49626</v>
      </c>
      <c r="D6764" s="43" t="s">
        <v>25663</v>
      </c>
      <c r="E6764" s="43" t="s">
        <v>49627</v>
      </c>
      <c r="F6764" s="44">
        <v>100</v>
      </c>
      <c r="G6764" s="45">
        <v>42915.682754629626</v>
      </c>
      <c r="H6764" s="43" t="s">
        <v>959</v>
      </c>
      <c r="I6764" s="43" t="s">
        <v>45</v>
      </c>
      <c r="J6764" s="43" t="s">
        <v>46439</v>
      </c>
      <c r="K6764" s="43" t="s">
        <v>46439</v>
      </c>
      <c r="L6764" s="43" t="s">
        <v>18</v>
      </c>
      <c r="M6764" s="43" t="s">
        <v>49628</v>
      </c>
      <c r="N6764">
        <f>VLOOKUP(C6764,HIS!D:E,2,FALSE)</f>
        <v>100</v>
      </c>
      <c r="O6764" t="str">
        <f t="shared" si="212"/>
        <v/>
      </c>
      <c r="P6764" s="12" t="str">
        <f>VLOOKUP(C6764,HIS!D:F,3,FALSE)</f>
        <v>2017/06/29</v>
      </c>
      <c r="Q6764">
        <f>VLOOKUP(D6764,微信!D:J,7,FALSE)</f>
        <v>100</v>
      </c>
      <c r="R6764" t="str">
        <f t="shared" si="211"/>
        <v/>
      </c>
    </row>
    <row r="6765" spans="1:18" hidden="1">
      <c r="A6765" s="43" t="s">
        <v>49629</v>
      </c>
      <c r="B6765" s="43" t="s">
        <v>49630</v>
      </c>
      <c r="C6765" s="47" t="s">
        <v>49631</v>
      </c>
      <c r="D6765" s="43" t="s">
        <v>26018</v>
      </c>
      <c r="E6765" s="43" t="s">
        <v>49632</v>
      </c>
      <c r="F6765" s="44">
        <v>1000</v>
      </c>
      <c r="G6765" s="45">
        <v>42915.68309027778</v>
      </c>
      <c r="H6765" s="43" t="s">
        <v>958</v>
      </c>
      <c r="I6765" s="43" t="s">
        <v>45</v>
      </c>
      <c r="J6765" s="43" t="s">
        <v>46439</v>
      </c>
      <c r="K6765" s="43" t="s">
        <v>46439</v>
      </c>
      <c r="L6765" s="43" t="s">
        <v>18</v>
      </c>
      <c r="M6765" s="43" t="s">
        <v>49633</v>
      </c>
      <c r="N6765">
        <f>VLOOKUP(C6765,HIS!D:E,2,FALSE)</f>
        <v>1000</v>
      </c>
      <c r="O6765" t="str">
        <f t="shared" si="212"/>
        <v/>
      </c>
      <c r="P6765" s="12" t="str">
        <f>VLOOKUP(C6765,HIS!D:F,3,FALSE)</f>
        <v>2017/06/29</v>
      </c>
      <c r="Q6765">
        <f>VLOOKUP(D6765,微信!D:J,7,FALSE)</f>
        <v>1000</v>
      </c>
      <c r="R6765" t="str">
        <f t="shared" si="211"/>
        <v/>
      </c>
    </row>
    <row r="6766" spans="1:18" hidden="1">
      <c r="A6766" s="43" t="s">
        <v>44458</v>
      </c>
      <c r="B6766" s="43" t="s">
        <v>28919</v>
      </c>
      <c r="C6766" s="47" t="s">
        <v>49634</v>
      </c>
      <c r="D6766" s="43" t="s">
        <v>26063</v>
      </c>
      <c r="E6766" s="43" t="s">
        <v>49635</v>
      </c>
      <c r="F6766" s="44">
        <v>264</v>
      </c>
      <c r="G6766" s="45">
        <v>42915.683333333334</v>
      </c>
      <c r="H6766" s="43" t="s">
        <v>958</v>
      </c>
      <c r="I6766" s="43" t="s">
        <v>45</v>
      </c>
      <c r="J6766" s="43" t="s">
        <v>46439</v>
      </c>
      <c r="K6766" s="43" t="s">
        <v>46439</v>
      </c>
      <c r="L6766" s="43" t="s">
        <v>18</v>
      </c>
      <c r="M6766" s="43" t="s">
        <v>49636</v>
      </c>
      <c r="N6766">
        <f>VLOOKUP(C6766,HIS!D:E,2,FALSE)</f>
        <v>264</v>
      </c>
      <c r="O6766" t="str">
        <f t="shared" si="212"/>
        <v/>
      </c>
      <c r="P6766" s="12" t="str">
        <f>VLOOKUP(C6766,HIS!D:F,3,FALSE)</f>
        <v>2017/06/29</v>
      </c>
      <c r="Q6766">
        <f>VLOOKUP(D6766,微信!D:J,7,FALSE)</f>
        <v>264</v>
      </c>
      <c r="R6766" t="str">
        <f t="shared" si="211"/>
        <v/>
      </c>
    </row>
    <row r="6767" spans="1:18" hidden="1">
      <c r="A6767" s="43" t="s">
        <v>46192</v>
      </c>
      <c r="B6767" s="43" t="s">
        <v>30322</v>
      </c>
      <c r="C6767" s="47" t="s">
        <v>49637</v>
      </c>
      <c r="D6767" s="43" t="s">
        <v>25840</v>
      </c>
      <c r="E6767" s="43" t="s">
        <v>49638</v>
      </c>
      <c r="F6767" s="44">
        <v>260</v>
      </c>
      <c r="G6767" s="45">
        <v>42915.683356481481</v>
      </c>
      <c r="H6767" s="43" t="s">
        <v>958</v>
      </c>
      <c r="I6767" s="43" t="s">
        <v>45</v>
      </c>
      <c r="J6767" s="43" t="s">
        <v>46439</v>
      </c>
      <c r="K6767" s="43" t="s">
        <v>46439</v>
      </c>
      <c r="L6767" s="43" t="s">
        <v>18</v>
      </c>
      <c r="M6767" s="43" t="s">
        <v>49639</v>
      </c>
      <c r="N6767">
        <f>VLOOKUP(C6767,HIS!D:E,2,FALSE)</f>
        <v>260</v>
      </c>
      <c r="O6767" t="str">
        <f t="shared" si="212"/>
        <v/>
      </c>
      <c r="P6767" s="12" t="str">
        <f>VLOOKUP(C6767,HIS!D:F,3,FALSE)</f>
        <v>2017/06/29</v>
      </c>
      <c r="Q6767">
        <f>VLOOKUP(D6767,微信!D:J,7,FALSE)</f>
        <v>260</v>
      </c>
      <c r="R6767" t="str">
        <f t="shared" si="211"/>
        <v/>
      </c>
    </row>
    <row r="6768" spans="1:18" hidden="1">
      <c r="A6768" s="43" t="s">
        <v>45611</v>
      </c>
      <c r="B6768" s="43" t="s">
        <v>28997</v>
      </c>
      <c r="C6768" s="47" t="s">
        <v>49640</v>
      </c>
      <c r="D6768" s="43" t="s">
        <v>26203</v>
      </c>
      <c r="E6768" s="43" t="s">
        <v>49641</v>
      </c>
      <c r="F6768" s="44">
        <v>1100</v>
      </c>
      <c r="G6768" s="45">
        <v>42915.683703703704</v>
      </c>
      <c r="H6768" s="43" t="s">
        <v>958</v>
      </c>
      <c r="I6768" s="43" t="s">
        <v>45</v>
      </c>
      <c r="J6768" s="43" t="s">
        <v>46439</v>
      </c>
      <c r="K6768" s="43" t="s">
        <v>46439</v>
      </c>
      <c r="L6768" s="43" t="s">
        <v>18</v>
      </c>
      <c r="M6768" s="43" t="s">
        <v>49642</v>
      </c>
      <c r="N6768">
        <f>VLOOKUP(C6768,HIS!D:E,2,FALSE)</f>
        <v>1100</v>
      </c>
      <c r="O6768" t="str">
        <f t="shared" si="212"/>
        <v/>
      </c>
      <c r="P6768" s="12" t="str">
        <f>VLOOKUP(C6768,HIS!D:F,3,FALSE)</f>
        <v>2017/06/29</v>
      </c>
      <c r="Q6768">
        <f>VLOOKUP(D6768,微信!D:J,7,FALSE)</f>
        <v>1100</v>
      </c>
      <c r="R6768" t="str">
        <f t="shared" si="211"/>
        <v/>
      </c>
    </row>
    <row r="6769" spans="1:18" hidden="1">
      <c r="A6769" s="43" t="s">
        <v>49643</v>
      </c>
      <c r="B6769" s="43" t="s">
        <v>49644</v>
      </c>
      <c r="C6769" s="47" t="s">
        <v>49645</v>
      </c>
      <c r="D6769" s="43" t="s">
        <v>26265</v>
      </c>
      <c r="E6769" s="43" t="s">
        <v>49646</v>
      </c>
      <c r="F6769" s="44">
        <v>200</v>
      </c>
      <c r="G6769" s="45">
        <v>42915.684386574074</v>
      </c>
      <c r="H6769" s="43" t="s">
        <v>958</v>
      </c>
      <c r="I6769" s="43" t="s">
        <v>45</v>
      </c>
      <c r="J6769" s="43" t="s">
        <v>46439</v>
      </c>
      <c r="K6769" s="43" t="s">
        <v>46439</v>
      </c>
      <c r="L6769" s="43" t="s">
        <v>18</v>
      </c>
      <c r="M6769" s="43" t="s">
        <v>49647</v>
      </c>
      <c r="N6769">
        <f>VLOOKUP(C6769,HIS!D:E,2,FALSE)</f>
        <v>200</v>
      </c>
      <c r="O6769" t="str">
        <f t="shared" si="212"/>
        <v/>
      </c>
      <c r="P6769" s="12" t="str">
        <f>VLOOKUP(C6769,HIS!D:F,3,FALSE)</f>
        <v>2017/06/29</v>
      </c>
      <c r="Q6769">
        <f>VLOOKUP(D6769,微信!D:J,7,FALSE)</f>
        <v>200</v>
      </c>
      <c r="R6769" t="str">
        <f t="shared" si="211"/>
        <v/>
      </c>
    </row>
    <row r="6770" spans="1:18" hidden="1">
      <c r="A6770" s="43" t="s">
        <v>42790</v>
      </c>
      <c r="B6770" s="43" t="s">
        <v>27383</v>
      </c>
      <c r="C6770" s="47" t="s">
        <v>49648</v>
      </c>
      <c r="D6770" s="43" t="s">
        <v>25586</v>
      </c>
      <c r="E6770" s="43" t="s">
        <v>49649</v>
      </c>
      <c r="F6770" s="44">
        <v>200</v>
      </c>
      <c r="G6770" s="45">
        <v>42915.684560185182</v>
      </c>
      <c r="H6770" s="43" t="s">
        <v>958</v>
      </c>
      <c r="I6770" s="43" t="s">
        <v>45</v>
      </c>
      <c r="J6770" s="43" t="s">
        <v>46439</v>
      </c>
      <c r="K6770" s="43" t="s">
        <v>46439</v>
      </c>
      <c r="L6770" s="43" t="s">
        <v>18</v>
      </c>
      <c r="M6770" s="43" t="s">
        <v>49650</v>
      </c>
      <c r="N6770">
        <f>VLOOKUP(C6770,HIS!D:E,2,FALSE)</f>
        <v>200</v>
      </c>
      <c r="O6770" t="str">
        <f t="shared" si="212"/>
        <v/>
      </c>
      <c r="P6770" s="12" t="str">
        <f>VLOOKUP(C6770,HIS!D:F,3,FALSE)</f>
        <v>2017/06/29</v>
      </c>
      <c r="Q6770">
        <f>VLOOKUP(D6770,微信!D:J,7,FALSE)</f>
        <v>200</v>
      </c>
      <c r="R6770" t="str">
        <f t="shared" si="211"/>
        <v/>
      </c>
    </row>
    <row r="6771" spans="1:18" hidden="1">
      <c r="A6771" s="43" t="s">
        <v>49651</v>
      </c>
      <c r="B6771" s="43" t="s">
        <v>49652</v>
      </c>
      <c r="C6771" s="47" t="s">
        <v>49653</v>
      </c>
      <c r="D6771" s="43" t="s">
        <v>25851</v>
      </c>
      <c r="E6771" s="43" t="s">
        <v>49654</v>
      </c>
      <c r="F6771" s="44">
        <v>50</v>
      </c>
      <c r="G6771" s="45">
        <v>42915.686296296299</v>
      </c>
      <c r="H6771" s="43" t="s">
        <v>958</v>
      </c>
      <c r="I6771" s="43" t="s">
        <v>45</v>
      </c>
      <c r="J6771" s="43" t="s">
        <v>46439</v>
      </c>
      <c r="K6771" s="43" t="s">
        <v>46439</v>
      </c>
      <c r="L6771" s="43" t="s">
        <v>18</v>
      </c>
      <c r="M6771" s="43" t="s">
        <v>49655</v>
      </c>
      <c r="N6771">
        <f>VLOOKUP(C6771,HIS!D:E,2,FALSE)</f>
        <v>50</v>
      </c>
      <c r="O6771" t="str">
        <f t="shared" si="212"/>
        <v/>
      </c>
      <c r="P6771" s="12" t="str">
        <f>VLOOKUP(C6771,HIS!D:F,3,FALSE)</f>
        <v>2017/06/29</v>
      </c>
      <c r="Q6771">
        <f>VLOOKUP(D6771,微信!D:J,7,FALSE)</f>
        <v>50</v>
      </c>
      <c r="R6771" t="str">
        <f t="shared" si="211"/>
        <v/>
      </c>
    </row>
    <row r="6772" spans="1:18" hidden="1">
      <c r="A6772" s="43" t="s">
        <v>49656</v>
      </c>
      <c r="B6772" s="43" t="s">
        <v>49657</v>
      </c>
      <c r="C6772" s="47" t="s">
        <v>49658</v>
      </c>
      <c r="D6772" s="43" t="s">
        <v>26146</v>
      </c>
      <c r="E6772" s="43" t="s">
        <v>49659</v>
      </c>
      <c r="F6772" s="44">
        <v>10</v>
      </c>
      <c r="G6772" s="45">
        <v>42915.686782407407</v>
      </c>
      <c r="H6772" s="43" t="s">
        <v>958</v>
      </c>
      <c r="I6772" s="43" t="s">
        <v>45</v>
      </c>
      <c r="J6772" s="43" t="s">
        <v>46439</v>
      </c>
      <c r="K6772" s="43" t="s">
        <v>46439</v>
      </c>
      <c r="L6772" s="43" t="s">
        <v>18</v>
      </c>
      <c r="M6772" s="43" t="s">
        <v>49660</v>
      </c>
      <c r="N6772">
        <f>VLOOKUP(C6772,HIS!D:E,2,FALSE)</f>
        <v>10</v>
      </c>
      <c r="O6772" t="str">
        <f t="shared" si="212"/>
        <v/>
      </c>
      <c r="P6772" s="12" t="str">
        <f>VLOOKUP(C6772,HIS!D:F,3,FALSE)</f>
        <v>2017/06/29</v>
      </c>
      <c r="Q6772">
        <f>VLOOKUP(D6772,微信!D:J,7,FALSE)</f>
        <v>10</v>
      </c>
      <c r="R6772" t="str">
        <f t="shared" si="211"/>
        <v/>
      </c>
    </row>
    <row r="6773" spans="1:18" hidden="1">
      <c r="A6773" s="43" t="s">
        <v>49661</v>
      </c>
      <c r="B6773" s="43" t="s">
        <v>49662</v>
      </c>
      <c r="C6773" s="47" t="s">
        <v>49663</v>
      </c>
      <c r="D6773" s="43" t="s">
        <v>26225</v>
      </c>
      <c r="E6773" s="43" t="s">
        <v>49664</v>
      </c>
      <c r="F6773" s="44">
        <v>50</v>
      </c>
      <c r="G6773" s="45">
        <v>42915.687071759261</v>
      </c>
      <c r="H6773" s="43" t="s">
        <v>958</v>
      </c>
      <c r="I6773" s="43" t="s">
        <v>45</v>
      </c>
      <c r="J6773" s="43" t="s">
        <v>46439</v>
      </c>
      <c r="K6773" s="43" t="s">
        <v>46439</v>
      </c>
      <c r="L6773" s="43" t="s">
        <v>18</v>
      </c>
      <c r="M6773" s="43" t="s">
        <v>49665</v>
      </c>
      <c r="N6773">
        <f>VLOOKUP(C6773,HIS!D:E,2,FALSE)</f>
        <v>50</v>
      </c>
      <c r="O6773" t="str">
        <f t="shared" si="212"/>
        <v/>
      </c>
      <c r="P6773" s="12" t="str">
        <f>VLOOKUP(C6773,HIS!D:F,3,FALSE)</f>
        <v>2017/06/29</v>
      </c>
      <c r="Q6773">
        <f>VLOOKUP(D6773,微信!D:J,7,FALSE)</f>
        <v>50</v>
      </c>
      <c r="R6773" t="str">
        <f t="shared" si="211"/>
        <v/>
      </c>
    </row>
    <row r="6774" spans="1:18" hidden="1">
      <c r="A6774" s="43" t="s">
        <v>49666</v>
      </c>
      <c r="B6774" s="43" t="s">
        <v>49667</v>
      </c>
      <c r="C6774" s="47" t="s">
        <v>49668</v>
      </c>
      <c r="D6774" s="43" t="s">
        <v>25861</v>
      </c>
      <c r="E6774" s="43" t="s">
        <v>49669</v>
      </c>
      <c r="F6774" s="44">
        <v>20</v>
      </c>
      <c r="G6774" s="45">
        <v>42915.687152777777</v>
      </c>
      <c r="H6774" s="43" t="s">
        <v>959</v>
      </c>
      <c r="I6774" s="43" t="s">
        <v>45</v>
      </c>
      <c r="J6774" s="43" t="s">
        <v>46439</v>
      </c>
      <c r="K6774" s="43" t="s">
        <v>46439</v>
      </c>
      <c r="L6774" s="43" t="s">
        <v>18</v>
      </c>
      <c r="M6774" s="43" t="s">
        <v>49670</v>
      </c>
      <c r="N6774">
        <f>VLOOKUP(C6774,HIS!D:E,2,FALSE)</f>
        <v>20</v>
      </c>
      <c r="O6774" t="str">
        <f t="shared" si="212"/>
        <v/>
      </c>
      <c r="P6774" s="12" t="str">
        <f>VLOOKUP(C6774,HIS!D:F,3,FALSE)</f>
        <v>2017/06/29</v>
      </c>
      <c r="Q6774">
        <f>VLOOKUP(D6774,微信!D:J,7,FALSE)</f>
        <v>20</v>
      </c>
      <c r="R6774" t="str">
        <f t="shared" si="211"/>
        <v/>
      </c>
    </row>
    <row r="6775" spans="1:18" hidden="1">
      <c r="A6775" s="43" t="s">
        <v>49671</v>
      </c>
      <c r="B6775" s="43" t="s">
        <v>49672</v>
      </c>
      <c r="C6775" s="47" t="s">
        <v>49673</v>
      </c>
      <c r="D6775" s="43" t="s">
        <v>26059</v>
      </c>
      <c r="E6775" s="43" t="s">
        <v>49674</v>
      </c>
      <c r="F6775" s="44">
        <v>100</v>
      </c>
      <c r="G6775" s="45">
        <v>42915.688472222224</v>
      </c>
      <c r="H6775" s="43" t="s">
        <v>959</v>
      </c>
      <c r="I6775" s="43" t="s">
        <v>45</v>
      </c>
      <c r="J6775" s="43" t="s">
        <v>46439</v>
      </c>
      <c r="K6775" s="43" t="s">
        <v>46439</v>
      </c>
      <c r="L6775" s="43" t="s">
        <v>18</v>
      </c>
      <c r="M6775" s="43" t="s">
        <v>49675</v>
      </c>
      <c r="N6775">
        <f>VLOOKUP(C6775,HIS!D:E,2,FALSE)</f>
        <v>100</v>
      </c>
      <c r="O6775" t="str">
        <f t="shared" si="212"/>
        <v/>
      </c>
      <c r="P6775" s="12" t="str">
        <f>VLOOKUP(C6775,HIS!D:F,3,FALSE)</f>
        <v>2017/06/29</v>
      </c>
      <c r="Q6775">
        <f>VLOOKUP(D6775,微信!D:J,7,FALSE)</f>
        <v>100</v>
      </c>
      <c r="R6775" t="str">
        <f t="shared" si="211"/>
        <v/>
      </c>
    </row>
    <row r="6776" spans="1:18" hidden="1">
      <c r="A6776" s="43" t="s">
        <v>49676</v>
      </c>
      <c r="B6776" s="43" t="s">
        <v>49677</v>
      </c>
      <c r="C6776" s="47" t="s">
        <v>49678</v>
      </c>
      <c r="D6776" s="43" t="s">
        <v>25842</v>
      </c>
      <c r="E6776" s="43" t="s">
        <v>49679</v>
      </c>
      <c r="F6776" s="44">
        <v>70</v>
      </c>
      <c r="G6776" s="45">
        <v>42915.688530092593</v>
      </c>
      <c r="H6776" s="43" t="s">
        <v>959</v>
      </c>
      <c r="I6776" s="43" t="s">
        <v>45</v>
      </c>
      <c r="J6776" s="43" t="s">
        <v>46439</v>
      </c>
      <c r="K6776" s="43" t="s">
        <v>46439</v>
      </c>
      <c r="L6776" s="43" t="s">
        <v>18</v>
      </c>
      <c r="M6776" s="43" t="s">
        <v>49680</v>
      </c>
      <c r="N6776">
        <f>VLOOKUP(C6776,HIS!D:E,2,FALSE)</f>
        <v>70</v>
      </c>
      <c r="O6776" t="str">
        <f t="shared" si="212"/>
        <v/>
      </c>
      <c r="P6776" s="12" t="str">
        <f>VLOOKUP(C6776,HIS!D:F,3,FALSE)</f>
        <v>2017/06/29</v>
      </c>
      <c r="Q6776">
        <f>VLOOKUP(D6776,微信!D:J,7,FALSE)</f>
        <v>70</v>
      </c>
      <c r="R6776" t="str">
        <f t="shared" si="211"/>
        <v/>
      </c>
    </row>
    <row r="6777" spans="1:18" hidden="1">
      <c r="A6777" s="43" t="s">
        <v>49681</v>
      </c>
      <c r="B6777" s="43" t="s">
        <v>49682</v>
      </c>
      <c r="C6777" s="47" t="s">
        <v>49683</v>
      </c>
      <c r="D6777" s="43" t="s">
        <v>25798</v>
      </c>
      <c r="E6777" s="43" t="s">
        <v>49684</v>
      </c>
      <c r="F6777" s="44">
        <v>20</v>
      </c>
      <c r="G6777" s="45">
        <v>42915.688668981478</v>
      </c>
      <c r="H6777" s="43" t="s">
        <v>958</v>
      </c>
      <c r="I6777" s="43" t="s">
        <v>45</v>
      </c>
      <c r="J6777" s="43" t="s">
        <v>46439</v>
      </c>
      <c r="K6777" s="43" t="s">
        <v>46439</v>
      </c>
      <c r="L6777" s="43" t="s">
        <v>18</v>
      </c>
      <c r="M6777" s="43" t="s">
        <v>49685</v>
      </c>
      <c r="N6777">
        <f>VLOOKUP(C6777,HIS!D:E,2,FALSE)</f>
        <v>20</v>
      </c>
      <c r="O6777" t="str">
        <f t="shared" si="212"/>
        <v/>
      </c>
      <c r="P6777" s="12" t="str">
        <f>VLOOKUP(C6777,HIS!D:F,3,FALSE)</f>
        <v>2017/06/29</v>
      </c>
      <c r="Q6777">
        <f>VLOOKUP(D6777,微信!D:J,7,FALSE)</f>
        <v>20</v>
      </c>
      <c r="R6777" t="str">
        <f t="shared" si="211"/>
        <v/>
      </c>
    </row>
    <row r="6778" spans="1:18" hidden="1">
      <c r="A6778" s="43" t="s">
        <v>49023</v>
      </c>
      <c r="B6778" s="43" t="s">
        <v>49024</v>
      </c>
      <c r="C6778" s="47" t="s">
        <v>49686</v>
      </c>
      <c r="D6778" s="43" t="s">
        <v>26294</v>
      </c>
      <c r="E6778" s="43" t="s">
        <v>49687</v>
      </c>
      <c r="F6778" s="44">
        <v>100</v>
      </c>
      <c r="G6778" s="45">
        <v>42915.688842592594</v>
      </c>
      <c r="H6778" s="43" t="s">
        <v>958</v>
      </c>
      <c r="I6778" s="43" t="s">
        <v>45</v>
      </c>
      <c r="J6778" s="43" t="s">
        <v>46439</v>
      </c>
      <c r="K6778" s="43" t="s">
        <v>46439</v>
      </c>
      <c r="L6778" s="43" t="s">
        <v>18</v>
      </c>
      <c r="M6778" s="43" t="s">
        <v>49688</v>
      </c>
      <c r="N6778">
        <f>VLOOKUP(C6778,HIS!D:E,2,FALSE)</f>
        <v>100</v>
      </c>
      <c r="O6778" t="str">
        <f t="shared" si="212"/>
        <v/>
      </c>
      <c r="P6778" s="12" t="str">
        <f>VLOOKUP(C6778,HIS!D:F,3,FALSE)</f>
        <v>2017/06/29</v>
      </c>
      <c r="Q6778">
        <f>VLOOKUP(D6778,微信!D:J,7,FALSE)</f>
        <v>100</v>
      </c>
      <c r="R6778" t="str">
        <f t="shared" si="211"/>
        <v/>
      </c>
    </row>
    <row r="6779" spans="1:18" hidden="1">
      <c r="A6779" s="43" t="s">
        <v>49689</v>
      </c>
      <c r="B6779" s="43" t="s">
        <v>49690</v>
      </c>
      <c r="C6779" s="47" t="s">
        <v>49691</v>
      </c>
      <c r="D6779" s="43" t="s">
        <v>26239</v>
      </c>
      <c r="E6779" s="43" t="s">
        <v>49692</v>
      </c>
      <c r="F6779" s="44">
        <v>100</v>
      </c>
      <c r="G6779" s="45">
        <v>42915.689814814818</v>
      </c>
      <c r="H6779" s="43" t="s">
        <v>958</v>
      </c>
      <c r="I6779" s="43" t="s">
        <v>45</v>
      </c>
      <c r="J6779" s="43" t="s">
        <v>46439</v>
      </c>
      <c r="K6779" s="43" t="s">
        <v>46439</v>
      </c>
      <c r="L6779" s="43" t="s">
        <v>18</v>
      </c>
      <c r="M6779" s="43" t="s">
        <v>49693</v>
      </c>
      <c r="N6779">
        <f>VLOOKUP(C6779,HIS!D:E,2,FALSE)</f>
        <v>100</v>
      </c>
      <c r="O6779" t="str">
        <f t="shared" si="212"/>
        <v/>
      </c>
      <c r="P6779" s="12" t="str">
        <f>VLOOKUP(C6779,HIS!D:F,3,FALSE)</f>
        <v>2017/06/29</v>
      </c>
      <c r="Q6779">
        <f>VLOOKUP(D6779,微信!D:J,7,FALSE)</f>
        <v>100</v>
      </c>
      <c r="R6779" t="str">
        <f t="shared" si="211"/>
        <v/>
      </c>
    </row>
    <row r="6780" spans="1:18" hidden="1">
      <c r="A6780" s="43" t="s">
        <v>49694</v>
      </c>
      <c r="B6780" s="43" t="s">
        <v>49695</v>
      </c>
      <c r="C6780" s="47" t="s">
        <v>49696</v>
      </c>
      <c r="D6780" s="43" t="s">
        <v>25841</v>
      </c>
      <c r="E6780" s="43" t="s">
        <v>49697</v>
      </c>
      <c r="F6780" s="44">
        <v>350</v>
      </c>
      <c r="G6780" s="45">
        <v>42915.690023148149</v>
      </c>
      <c r="H6780" s="43" t="s">
        <v>958</v>
      </c>
      <c r="I6780" s="43" t="s">
        <v>45</v>
      </c>
      <c r="J6780" s="43" t="s">
        <v>46439</v>
      </c>
      <c r="K6780" s="43" t="s">
        <v>46439</v>
      </c>
      <c r="L6780" s="43" t="s">
        <v>18</v>
      </c>
      <c r="M6780" s="43" t="s">
        <v>49698</v>
      </c>
      <c r="N6780">
        <f>VLOOKUP(C6780,HIS!D:E,2,FALSE)</f>
        <v>350</v>
      </c>
      <c r="O6780" t="str">
        <f t="shared" si="212"/>
        <v/>
      </c>
      <c r="P6780" s="12" t="str">
        <f>VLOOKUP(C6780,HIS!D:F,3,FALSE)</f>
        <v>2017/06/29</v>
      </c>
      <c r="Q6780">
        <f>VLOOKUP(D6780,微信!D:J,7,FALSE)</f>
        <v>350</v>
      </c>
      <c r="R6780" t="str">
        <f t="shared" si="211"/>
        <v/>
      </c>
    </row>
    <row r="6781" spans="1:18" hidden="1">
      <c r="A6781" s="43" t="s">
        <v>49699</v>
      </c>
      <c r="B6781" s="43" t="s">
        <v>49700</v>
      </c>
      <c r="C6781" s="47" t="s">
        <v>49701</v>
      </c>
      <c r="D6781" s="43" t="s">
        <v>26199</v>
      </c>
      <c r="E6781" s="43" t="s">
        <v>49702</v>
      </c>
      <c r="F6781" s="44">
        <v>10</v>
      </c>
      <c r="G6781" s="45">
        <v>42915.690162037034</v>
      </c>
      <c r="H6781" s="43" t="s">
        <v>958</v>
      </c>
      <c r="I6781" s="43" t="s">
        <v>45</v>
      </c>
      <c r="J6781" s="43" t="s">
        <v>46439</v>
      </c>
      <c r="K6781" s="43" t="s">
        <v>46439</v>
      </c>
      <c r="L6781" s="43" t="s">
        <v>18</v>
      </c>
      <c r="M6781" s="43" t="s">
        <v>49703</v>
      </c>
      <c r="N6781">
        <f>VLOOKUP(C6781,HIS!D:E,2,FALSE)</f>
        <v>10</v>
      </c>
      <c r="O6781" t="str">
        <f t="shared" si="212"/>
        <v/>
      </c>
      <c r="P6781" s="12" t="str">
        <f>VLOOKUP(C6781,HIS!D:F,3,FALSE)</f>
        <v>2017/06/29</v>
      </c>
      <c r="Q6781">
        <f>VLOOKUP(D6781,微信!D:J,7,FALSE)</f>
        <v>10</v>
      </c>
      <c r="R6781" t="str">
        <f t="shared" si="211"/>
        <v/>
      </c>
    </row>
    <row r="6782" spans="1:18" hidden="1">
      <c r="A6782" s="43" t="s">
        <v>49704</v>
      </c>
      <c r="B6782" s="43" t="s">
        <v>49705</v>
      </c>
      <c r="C6782" s="47" t="s">
        <v>49706</v>
      </c>
      <c r="D6782" s="43" t="s">
        <v>25677</v>
      </c>
      <c r="E6782" s="43" t="s">
        <v>49707</v>
      </c>
      <c r="F6782" s="44">
        <v>100</v>
      </c>
      <c r="G6782" s="45">
        <v>42915.690405092595</v>
      </c>
      <c r="H6782" s="43" t="s">
        <v>958</v>
      </c>
      <c r="I6782" s="43" t="s">
        <v>45</v>
      </c>
      <c r="J6782" s="43" t="s">
        <v>46439</v>
      </c>
      <c r="K6782" s="43" t="s">
        <v>46439</v>
      </c>
      <c r="L6782" s="43" t="s">
        <v>18</v>
      </c>
      <c r="M6782" s="43" t="s">
        <v>49708</v>
      </c>
      <c r="N6782">
        <f>VLOOKUP(C6782,HIS!D:E,2,FALSE)</f>
        <v>100</v>
      </c>
      <c r="O6782" t="str">
        <f t="shared" si="212"/>
        <v/>
      </c>
      <c r="P6782" s="12" t="str">
        <f>VLOOKUP(C6782,HIS!D:F,3,FALSE)</f>
        <v>2017/06/29</v>
      </c>
      <c r="Q6782">
        <f>VLOOKUP(D6782,微信!D:J,7,FALSE)</f>
        <v>100</v>
      </c>
      <c r="R6782" t="str">
        <f t="shared" si="211"/>
        <v/>
      </c>
    </row>
    <row r="6783" spans="1:18" hidden="1">
      <c r="A6783" s="43" t="s">
        <v>49709</v>
      </c>
      <c r="B6783" s="43" t="s">
        <v>49710</v>
      </c>
      <c r="C6783" s="47" t="s">
        <v>49711</v>
      </c>
      <c r="D6783" s="43" t="s">
        <v>26250</v>
      </c>
      <c r="E6783" s="43" t="s">
        <v>49712</v>
      </c>
      <c r="F6783" s="44">
        <v>20</v>
      </c>
      <c r="G6783" s="45">
        <v>42915.690613425926</v>
      </c>
      <c r="H6783" s="43" t="s">
        <v>958</v>
      </c>
      <c r="I6783" s="43" t="s">
        <v>45</v>
      </c>
      <c r="J6783" s="43" t="s">
        <v>46439</v>
      </c>
      <c r="K6783" s="43" t="s">
        <v>46439</v>
      </c>
      <c r="L6783" s="43" t="s">
        <v>18</v>
      </c>
      <c r="M6783" s="43" t="s">
        <v>49713</v>
      </c>
      <c r="N6783">
        <f>VLOOKUP(C6783,HIS!D:E,2,FALSE)</f>
        <v>20</v>
      </c>
      <c r="O6783" t="str">
        <f t="shared" si="212"/>
        <v/>
      </c>
      <c r="P6783" s="12" t="str">
        <f>VLOOKUP(C6783,HIS!D:F,3,FALSE)</f>
        <v>2017/06/29</v>
      </c>
      <c r="Q6783">
        <f>VLOOKUP(D6783,微信!D:J,7,FALSE)</f>
        <v>20</v>
      </c>
      <c r="R6783" t="str">
        <f t="shared" si="211"/>
        <v/>
      </c>
    </row>
    <row r="6784" spans="1:18" hidden="1">
      <c r="A6784" s="43" t="s">
        <v>45825</v>
      </c>
      <c r="B6784" s="43" t="s">
        <v>29841</v>
      </c>
      <c r="C6784" s="47" t="s">
        <v>49714</v>
      </c>
      <c r="D6784" s="43" t="s">
        <v>25540</v>
      </c>
      <c r="E6784" s="43" t="s">
        <v>49715</v>
      </c>
      <c r="F6784" s="44">
        <v>30</v>
      </c>
      <c r="G6784" s="45">
        <v>42915.691134259258</v>
      </c>
      <c r="H6784" s="43" t="s">
        <v>958</v>
      </c>
      <c r="I6784" s="43" t="s">
        <v>45</v>
      </c>
      <c r="J6784" s="43" t="s">
        <v>46439</v>
      </c>
      <c r="K6784" s="43" t="s">
        <v>46439</v>
      </c>
      <c r="L6784" s="43" t="s">
        <v>18</v>
      </c>
      <c r="M6784" s="43" t="s">
        <v>49716</v>
      </c>
      <c r="N6784">
        <f>VLOOKUP(C6784,HIS!D:E,2,FALSE)</f>
        <v>30</v>
      </c>
      <c r="O6784" t="str">
        <f t="shared" si="212"/>
        <v/>
      </c>
      <c r="P6784" s="12" t="str">
        <f>VLOOKUP(C6784,HIS!D:F,3,FALSE)</f>
        <v>2017/06/29</v>
      </c>
      <c r="Q6784">
        <f>VLOOKUP(D6784,微信!D:J,7,FALSE)</f>
        <v>30</v>
      </c>
      <c r="R6784" t="str">
        <f t="shared" si="211"/>
        <v/>
      </c>
    </row>
    <row r="6785" spans="1:18" hidden="1">
      <c r="A6785" s="43" t="s">
        <v>49717</v>
      </c>
      <c r="B6785" s="43" t="s">
        <v>49718</v>
      </c>
      <c r="C6785" s="47" t="s">
        <v>49719</v>
      </c>
      <c r="D6785" s="43" t="s">
        <v>25970</v>
      </c>
      <c r="E6785" s="43" t="s">
        <v>49720</v>
      </c>
      <c r="F6785" s="44">
        <v>20</v>
      </c>
      <c r="G6785" s="45">
        <v>42915.691180555557</v>
      </c>
      <c r="H6785" s="43" t="s">
        <v>958</v>
      </c>
      <c r="I6785" s="43" t="s">
        <v>45</v>
      </c>
      <c r="J6785" s="43" t="s">
        <v>46439</v>
      </c>
      <c r="K6785" s="43" t="s">
        <v>46439</v>
      </c>
      <c r="L6785" s="43" t="s">
        <v>18</v>
      </c>
      <c r="M6785" s="43" t="s">
        <v>49721</v>
      </c>
      <c r="N6785">
        <f>VLOOKUP(C6785,HIS!D:E,2,FALSE)</f>
        <v>20</v>
      </c>
      <c r="O6785" t="str">
        <f t="shared" si="212"/>
        <v/>
      </c>
      <c r="P6785" s="12" t="str">
        <f>VLOOKUP(C6785,HIS!D:F,3,FALSE)</f>
        <v>2017/06/29</v>
      </c>
      <c r="Q6785">
        <f>VLOOKUP(D6785,微信!D:J,7,FALSE)</f>
        <v>20</v>
      </c>
      <c r="R6785" t="str">
        <f t="shared" si="211"/>
        <v/>
      </c>
    </row>
    <row r="6786" spans="1:18" hidden="1">
      <c r="A6786" s="43" t="s">
        <v>49722</v>
      </c>
      <c r="B6786" s="43" t="s">
        <v>28551</v>
      </c>
      <c r="C6786" s="47" t="s">
        <v>49723</v>
      </c>
      <c r="D6786" s="43" t="s">
        <v>26143</v>
      </c>
      <c r="E6786" s="43" t="s">
        <v>49724</v>
      </c>
      <c r="F6786" s="44">
        <v>50</v>
      </c>
      <c r="G6786" s="45">
        <v>42915.691180555557</v>
      </c>
      <c r="H6786" s="43" t="s">
        <v>959</v>
      </c>
      <c r="I6786" s="43" t="s">
        <v>45</v>
      </c>
      <c r="J6786" s="43" t="s">
        <v>46439</v>
      </c>
      <c r="K6786" s="43" t="s">
        <v>46439</v>
      </c>
      <c r="L6786" s="43" t="s">
        <v>18</v>
      </c>
      <c r="M6786" s="43" t="s">
        <v>49725</v>
      </c>
      <c r="N6786">
        <f>VLOOKUP(C6786,HIS!D:E,2,FALSE)</f>
        <v>50</v>
      </c>
      <c r="O6786" t="str">
        <f t="shared" si="212"/>
        <v/>
      </c>
      <c r="P6786" s="12" t="str">
        <f>VLOOKUP(C6786,HIS!D:F,3,FALSE)</f>
        <v>2017/06/29</v>
      </c>
      <c r="Q6786">
        <f>VLOOKUP(D6786,微信!D:J,7,FALSE)</f>
        <v>50</v>
      </c>
      <c r="R6786" t="str">
        <f t="shared" si="211"/>
        <v/>
      </c>
    </row>
    <row r="6787" spans="1:18" hidden="1">
      <c r="A6787" s="43" t="s">
        <v>44388</v>
      </c>
      <c r="B6787" s="43" t="s">
        <v>28891</v>
      </c>
      <c r="C6787" s="47" t="s">
        <v>49726</v>
      </c>
      <c r="D6787" s="43" t="s">
        <v>25727</v>
      </c>
      <c r="E6787" s="43" t="s">
        <v>49727</v>
      </c>
      <c r="F6787" s="44">
        <v>9</v>
      </c>
      <c r="G6787" s="45">
        <v>42915.692175925928</v>
      </c>
      <c r="H6787" s="43" t="s">
        <v>958</v>
      </c>
      <c r="I6787" s="43" t="s">
        <v>45</v>
      </c>
      <c r="J6787" s="43" t="s">
        <v>46439</v>
      </c>
      <c r="K6787" s="43" t="s">
        <v>46439</v>
      </c>
      <c r="L6787" s="43" t="s">
        <v>18</v>
      </c>
      <c r="M6787" s="43" t="s">
        <v>49728</v>
      </c>
      <c r="N6787">
        <f>VLOOKUP(C6787,HIS!D:E,2,FALSE)</f>
        <v>9</v>
      </c>
      <c r="O6787" t="str">
        <f t="shared" si="212"/>
        <v/>
      </c>
      <c r="P6787" s="12" t="str">
        <f>VLOOKUP(C6787,HIS!D:F,3,FALSE)</f>
        <v>2017/06/29</v>
      </c>
      <c r="Q6787">
        <f>VLOOKUP(D6787,微信!D:J,7,FALSE)</f>
        <v>9</v>
      </c>
      <c r="R6787" t="str">
        <f t="shared" ref="R6787:R6850" si="213">IF(F6787=Q6787,"",1)</f>
        <v/>
      </c>
    </row>
    <row r="6788" spans="1:18" hidden="1">
      <c r="A6788" s="43" t="s">
        <v>49729</v>
      </c>
      <c r="B6788" s="43" t="s">
        <v>49730</v>
      </c>
      <c r="C6788" s="47" t="s">
        <v>49731</v>
      </c>
      <c r="D6788" s="43" t="s">
        <v>26168</v>
      </c>
      <c r="E6788" s="43" t="s">
        <v>49732</v>
      </c>
      <c r="F6788" s="44">
        <v>1000</v>
      </c>
      <c r="G6788" s="45">
        <v>42915.692673611113</v>
      </c>
      <c r="H6788" s="43" t="s">
        <v>958</v>
      </c>
      <c r="I6788" s="43" t="s">
        <v>45</v>
      </c>
      <c r="J6788" s="43" t="s">
        <v>46439</v>
      </c>
      <c r="K6788" s="43" t="s">
        <v>46439</v>
      </c>
      <c r="L6788" s="43" t="s">
        <v>18</v>
      </c>
      <c r="M6788" s="43" t="s">
        <v>49733</v>
      </c>
      <c r="N6788">
        <f>VLOOKUP(C6788,HIS!D:E,2,FALSE)</f>
        <v>1000</v>
      </c>
      <c r="O6788" t="str">
        <f t="shared" si="212"/>
        <v/>
      </c>
      <c r="P6788" s="12" t="str">
        <f>VLOOKUP(C6788,HIS!D:F,3,FALSE)</f>
        <v>2017/06/29</v>
      </c>
      <c r="Q6788">
        <f>VLOOKUP(D6788,微信!D:J,7,FALSE)</f>
        <v>1000</v>
      </c>
      <c r="R6788" t="str">
        <f t="shared" si="213"/>
        <v/>
      </c>
    </row>
    <row r="6789" spans="1:18" hidden="1">
      <c r="A6789" s="43" t="s">
        <v>49734</v>
      </c>
      <c r="B6789" s="43" t="s">
        <v>49735</v>
      </c>
      <c r="C6789" s="47" t="s">
        <v>49736</v>
      </c>
      <c r="D6789" s="43" t="s">
        <v>25977</v>
      </c>
      <c r="E6789" s="43" t="s">
        <v>49737</v>
      </c>
      <c r="F6789" s="44">
        <v>100</v>
      </c>
      <c r="G6789" s="45">
        <v>42915.692835648151</v>
      </c>
      <c r="H6789" s="43" t="s">
        <v>958</v>
      </c>
      <c r="I6789" s="43" t="s">
        <v>45</v>
      </c>
      <c r="J6789" s="43" t="s">
        <v>46439</v>
      </c>
      <c r="K6789" s="43" t="s">
        <v>46439</v>
      </c>
      <c r="L6789" s="43" t="s">
        <v>18</v>
      </c>
      <c r="M6789" s="43" t="s">
        <v>49738</v>
      </c>
      <c r="N6789">
        <f>VLOOKUP(C6789,HIS!D:E,2,FALSE)</f>
        <v>100</v>
      </c>
      <c r="O6789" t="str">
        <f t="shared" si="212"/>
        <v/>
      </c>
      <c r="P6789" s="12" t="str">
        <f>VLOOKUP(C6789,HIS!D:F,3,FALSE)</f>
        <v>2017/06/29</v>
      </c>
      <c r="Q6789">
        <f>VLOOKUP(D6789,微信!D:J,7,FALSE)</f>
        <v>100</v>
      </c>
      <c r="R6789" t="str">
        <f t="shared" si="213"/>
        <v/>
      </c>
    </row>
    <row r="6790" spans="1:18" hidden="1">
      <c r="A6790" s="43" t="s">
        <v>49739</v>
      </c>
      <c r="B6790" s="43" t="s">
        <v>49740</v>
      </c>
      <c r="C6790" s="47" t="s">
        <v>49741</v>
      </c>
      <c r="D6790" s="43" t="s">
        <v>25777</v>
      </c>
      <c r="E6790" s="43" t="s">
        <v>49742</v>
      </c>
      <c r="F6790" s="44">
        <v>10</v>
      </c>
      <c r="G6790" s="45">
        <v>42915.692928240744</v>
      </c>
      <c r="H6790" s="43" t="s">
        <v>958</v>
      </c>
      <c r="I6790" s="43" t="s">
        <v>45</v>
      </c>
      <c r="J6790" s="43" t="s">
        <v>46439</v>
      </c>
      <c r="K6790" s="43" t="s">
        <v>46439</v>
      </c>
      <c r="L6790" s="43" t="s">
        <v>18</v>
      </c>
      <c r="M6790" s="43" t="s">
        <v>49743</v>
      </c>
      <c r="N6790">
        <f>VLOOKUP(C6790,HIS!D:E,2,FALSE)</f>
        <v>10</v>
      </c>
      <c r="O6790" t="str">
        <f t="shared" si="212"/>
        <v/>
      </c>
      <c r="P6790" s="12" t="str">
        <f>VLOOKUP(C6790,HIS!D:F,3,FALSE)</f>
        <v>2017/06/29</v>
      </c>
      <c r="Q6790">
        <f>VLOOKUP(D6790,微信!D:J,7,FALSE)</f>
        <v>10</v>
      </c>
      <c r="R6790" t="str">
        <f t="shared" si="213"/>
        <v/>
      </c>
    </row>
    <row r="6791" spans="1:18" hidden="1">
      <c r="A6791" s="43" t="s">
        <v>49744</v>
      </c>
      <c r="B6791" s="43" t="s">
        <v>49745</v>
      </c>
      <c r="C6791" s="47" t="s">
        <v>49746</v>
      </c>
      <c r="D6791" s="43" t="s">
        <v>26212</v>
      </c>
      <c r="E6791" s="43" t="s">
        <v>49747</v>
      </c>
      <c r="F6791" s="44">
        <v>10</v>
      </c>
      <c r="G6791" s="45">
        <v>42915.693101851852</v>
      </c>
      <c r="H6791" s="43" t="s">
        <v>958</v>
      </c>
      <c r="I6791" s="43" t="s">
        <v>45</v>
      </c>
      <c r="J6791" s="43" t="s">
        <v>46439</v>
      </c>
      <c r="K6791" s="43" t="s">
        <v>46439</v>
      </c>
      <c r="L6791" s="43" t="s">
        <v>18</v>
      </c>
      <c r="M6791" s="43" t="s">
        <v>49748</v>
      </c>
      <c r="N6791">
        <f>VLOOKUP(C6791,HIS!D:E,2,FALSE)</f>
        <v>10</v>
      </c>
      <c r="O6791" t="str">
        <f t="shared" si="212"/>
        <v/>
      </c>
      <c r="P6791" s="12" t="str">
        <f>VLOOKUP(C6791,HIS!D:F,3,FALSE)</f>
        <v>2017/06/29</v>
      </c>
      <c r="Q6791">
        <f>VLOOKUP(D6791,微信!D:J,7,FALSE)</f>
        <v>10</v>
      </c>
      <c r="R6791" t="str">
        <f t="shared" si="213"/>
        <v/>
      </c>
    </row>
    <row r="6792" spans="1:18" hidden="1">
      <c r="A6792" s="43" t="s">
        <v>49749</v>
      </c>
      <c r="B6792" s="43" t="s">
        <v>49750</v>
      </c>
      <c r="C6792" s="47" t="s">
        <v>49751</v>
      </c>
      <c r="D6792" s="43" t="s">
        <v>25729</v>
      </c>
      <c r="E6792" s="43" t="s">
        <v>49752</v>
      </c>
      <c r="F6792" s="44">
        <v>200</v>
      </c>
      <c r="G6792" s="45">
        <v>42915.693101851852</v>
      </c>
      <c r="H6792" s="43" t="s">
        <v>959</v>
      </c>
      <c r="I6792" s="43" t="s">
        <v>45</v>
      </c>
      <c r="J6792" s="43" t="s">
        <v>46439</v>
      </c>
      <c r="K6792" s="43" t="s">
        <v>46439</v>
      </c>
      <c r="L6792" s="43" t="s">
        <v>18</v>
      </c>
      <c r="M6792" s="43" t="s">
        <v>49753</v>
      </c>
      <c r="N6792">
        <f>VLOOKUP(C6792,HIS!D:E,2,FALSE)</f>
        <v>200</v>
      </c>
      <c r="O6792" t="str">
        <f t="shared" si="212"/>
        <v/>
      </c>
      <c r="P6792" s="12" t="str">
        <f>VLOOKUP(C6792,HIS!D:F,3,FALSE)</f>
        <v>2017/06/29</v>
      </c>
      <c r="Q6792">
        <f>VLOOKUP(D6792,微信!D:J,7,FALSE)</f>
        <v>200</v>
      </c>
      <c r="R6792" t="str">
        <f t="shared" si="213"/>
        <v/>
      </c>
    </row>
    <row r="6793" spans="1:18" hidden="1">
      <c r="A6793" s="43" t="s">
        <v>49754</v>
      </c>
      <c r="B6793" s="43" t="s">
        <v>49755</v>
      </c>
      <c r="C6793" s="47" t="s">
        <v>49756</v>
      </c>
      <c r="D6793" s="43" t="s">
        <v>25599</v>
      </c>
      <c r="E6793" s="43" t="s">
        <v>49757</v>
      </c>
      <c r="F6793" s="44">
        <v>50</v>
      </c>
      <c r="G6793" s="45">
        <v>42915.694618055553</v>
      </c>
      <c r="H6793" s="43" t="s">
        <v>959</v>
      </c>
      <c r="I6793" s="43" t="s">
        <v>45</v>
      </c>
      <c r="J6793" s="43" t="s">
        <v>46439</v>
      </c>
      <c r="K6793" s="43" t="s">
        <v>46439</v>
      </c>
      <c r="L6793" s="43" t="s">
        <v>18</v>
      </c>
      <c r="M6793" s="43" t="s">
        <v>49758</v>
      </c>
      <c r="N6793">
        <f>VLOOKUP(C6793,HIS!D:E,2,FALSE)</f>
        <v>50</v>
      </c>
      <c r="O6793" t="str">
        <f t="shared" si="212"/>
        <v/>
      </c>
      <c r="P6793" s="12" t="str">
        <f>VLOOKUP(C6793,HIS!D:F,3,FALSE)</f>
        <v>2017/06/29</v>
      </c>
      <c r="Q6793">
        <f>VLOOKUP(D6793,微信!D:J,7,FALSE)</f>
        <v>50</v>
      </c>
      <c r="R6793" t="str">
        <f t="shared" si="213"/>
        <v/>
      </c>
    </row>
    <row r="6794" spans="1:18" hidden="1">
      <c r="A6794" s="43" t="s">
        <v>44135</v>
      </c>
      <c r="B6794" s="43" t="s">
        <v>27592</v>
      </c>
      <c r="C6794" s="47" t="s">
        <v>49759</v>
      </c>
      <c r="D6794" s="43" t="s">
        <v>25799</v>
      </c>
      <c r="E6794" s="43" t="s">
        <v>49760</v>
      </c>
      <c r="F6794" s="44">
        <v>20</v>
      </c>
      <c r="G6794" s="45">
        <v>42915.694664351853</v>
      </c>
      <c r="H6794" s="43" t="s">
        <v>959</v>
      </c>
      <c r="I6794" s="43" t="s">
        <v>45</v>
      </c>
      <c r="J6794" s="43" t="s">
        <v>46439</v>
      </c>
      <c r="K6794" s="43" t="s">
        <v>46439</v>
      </c>
      <c r="L6794" s="43" t="s">
        <v>18</v>
      </c>
      <c r="M6794" s="43" t="s">
        <v>49761</v>
      </c>
      <c r="N6794">
        <f>VLOOKUP(C6794,HIS!D:E,2,FALSE)</f>
        <v>20</v>
      </c>
      <c r="O6794" t="str">
        <f t="shared" si="212"/>
        <v/>
      </c>
      <c r="P6794" s="12" t="str">
        <f>VLOOKUP(C6794,HIS!D:F,3,FALSE)</f>
        <v>2017/06/29</v>
      </c>
      <c r="Q6794">
        <f>VLOOKUP(D6794,微信!D:J,7,FALSE)</f>
        <v>20</v>
      </c>
      <c r="R6794" t="str">
        <f t="shared" si="213"/>
        <v/>
      </c>
    </row>
    <row r="6795" spans="1:18" hidden="1">
      <c r="A6795" s="43" t="s">
        <v>45825</v>
      </c>
      <c r="B6795" s="43" t="s">
        <v>29841</v>
      </c>
      <c r="C6795" s="47" t="s">
        <v>49762</v>
      </c>
      <c r="D6795" s="43" t="s">
        <v>25541</v>
      </c>
      <c r="E6795" s="43" t="s">
        <v>49763</v>
      </c>
      <c r="F6795" s="44">
        <v>1000</v>
      </c>
      <c r="G6795" s="45">
        <v>42915.694907407407</v>
      </c>
      <c r="H6795" s="43" t="s">
        <v>958</v>
      </c>
      <c r="I6795" s="43" t="s">
        <v>45</v>
      </c>
      <c r="J6795" s="43" t="s">
        <v>46439</v>
      </c>
      <c r="K6795" s="43" t="s">
        <v>46439</v>
      </c>
      <c r="L6795" s="43" t="s">
        <v>18</v>
      </c>
      <c r="M6795" s="43" t="s">
        <v>49764</v>
      </c>
      <c r="N6795">
        <f>VLOOKUP(C6795,HIS!D:E,2,FALSE)</f>
        <v>1000</v>
      </c>
      <c r="O6795" t="str">
        <f t="shared" si="212"/>
        <v/>
      </c>
      <c r="P6795" s="12" t="str">
        <f>VLOOKUP(C6795,HIS!D:F,3,FALSE)</f>
        <v>2017/06/29</v>
      </c>
      <c r="Q6795">
        <f>VLOOKUP(D6795,微信!D:J,7,FALSE)</f>
        <v>1000</v>
      </c>
      <c r="R6795" t="str">
        <f t="shared" si="213"/>
        <v/>
      </c>
    </row>
    <row r="6796" spans="1:18" hidden="1">
      <c r="A6796" s="43" t="s">
        <v>49765</v>
      </c>
      <c r="B6796" s="43" t="s">
        <v>49766</v>
      </c>
      <c r="C6796" s="47" t="s">
        <v>49767</v>
      </c>
      <c r="D6796" s="43" t="s">
        <v>25635</v>
      </c>
      <c r="E6796" s="43" t="s">
        <v>49768</v>
      </c>
      <c r="F6796" s="44">
        <v>210</v>
      </c>
      <c r="G6796" s="45">
        <v>42915.6950462963</v>
      </c>
      <c r="H6796" s="43" t="s">
        <v>958</v>
      </c>
      <c r="I6796" s="43" t="s">
        <v>45</v>
      </c>
      <c r="J6796" s="43" t="s">
        <v>46439</v>
      </c>
      <c r="K6796" s="43" t="s">
        <v>46439</v>
      </c>
      <c r="L6796" s="43" t="s">
        <v>18</v>
      </c>
      <c r="M6796" s="43" t="s">
        <v>49769</v>
      </c>
      <c r="N6796">
        <f>VLOOKUP(C6796,HIS!D:E,2,FALSE)</f>
        <v>210</v>
      </c>
      <c r="O6796" t="str">
        <f t="shared" si="212"/>
        <v/>
      </c>
      <c r="P6796" s="12" t="str">
        <f>VLOOKUP(C6796,HIS!D:F,3,FALSE)</f>
        <v>2017/06/29</v>
      </c>
      <c r="Q6796">
        <f>VLOOKUP(D6796,微信!D:J,7,FALSE)</f>
        <v>210</v>
      </c>
      <c r="R6796" t="str">
        <f t="shared" si="213"/>
        <v/>
      </c>
    </row>
    <row r="6797" spans="1:18" hidden="1">
      <c r="A6797" s="43" t="s">
        <v>49770</v>
      </c>
      <c r="B6797" s="43" t="s">
        <v>49771</v>
      </c>
      <c r="C6797" s="47" t="s">
        <v>49772</v>
      </c>
      <c r="D6797" s="43" t="s">
        <v>25470</v>
      </c>
      <c r="E6797" s="43" t="s">
        <v>49773</v>
      </c>
      <c r="F6797" s="44">
        <v>20</v>
      </c>
      <c r="G6797" s="45">
        <v>42915.695069444446</v>
      </c>
      <c r="H6797" s="43" t="s">
        <v>958</v>
      </c>
      <c r="I6797" s="43" t="s">
        <v>45</v>
      </c>
      <c r="J6797" s="43" t="s">
        <v>46439</v>
      </c>
      <c r="K6797" s="43" t="s">
        <v>46439</v>
      </c>
      <c r="L6797" s="43" t="s">
        <v>18</v>
      </c>
      <c r="M6797" s="43" t="s">
        <v>49774</v>
      </c>
      <c r="N6797">
        <f>VLOOKUP(C6797,HIS!D:E,2,FALSE)</f>
        <v>20</v>
      </c>
      <c r="O6797" t="str">
        <f t="shared" si="212"/>
        <v/>
      </c>
      <c r="P6797" s="12" t="str">
        <f>VLOOKUP(C6797,HIS!D:F,3,FALSE)</f>
        <v>2017/06/29</v>
      </c>
      <c r="Q6797">
        <f>VLOOKUP(D6797,微信!D:J,7,FALSE)</f>
        <v>20</v>
      </c>
      <c r="R6797" t="str">
        <f t="shared" si="213"/>
        <v/>
      </c>
    </row>
    <row r="6798" spans="1:18" hidden="1">
      <c r="A6798" s="43" t="s">
        <v>49775</v>
      </c>
      <c r="B6798" s="43" t="s">
        <v>29549</v>
      </c>
      <c r="C6798" s="47" t="s">
        <v>49776</v>
      </c>
      <c r="D6798" s="43" t="s">
        <v>25726</v>
      </c>
      <c r="E6798" s="43" t="s">
        <v>49777</v>
      </c>
      <c r="F6798" s="44">
        <v>500</v>
      </c>
      <c r="G6798" s="45">
        <v>42915.695254629631</v>
      </c>
      <c r="H6798" s="43" t="s">
        <v>959</v>
      </c>
      <c r="I6798" s="43" t="s">
        <v>45</v>
      </c>
      <c r="J6798" s="43" t="s">
        <v>46439</v>
      </c>
      <c r="K6798" s="43" t="s">
        <v>46439</v>
      </c>
      <c r="L6798" s="43" t="s">
        <v>18</v>
      </c>
      <c r="M6798" s="43" t="s">
        <v>49778</v>
      </c>
      <c r="N6798">
        <f>VLOOKUP(C6798,HIS!D:E,2,FALSE)</f>
        <v>500</v>
      </c>
      <c r="O6798" t="str">
        <f t="shared" si="212"/>
        <v/>
      </c>
      <c r="P6798" s="12" t="str">
        <f>VLOOKUP(C6798,HIS!D:F,3,FALSE)</f>
        <v>2017/06/29</v>
      </c>
      <c r="Q6798">
        <f>VLOOKUP(D6798,微信!D:J,7,FALSE)</f>
        <v>500</v>
      </c>
      <c r="R6798" t="str">
        <f t="shared" si="213"/>
        <v/>
      </c>
    </row>
    <row r="6799" spans="1:18" hidden="1">
      <c r="A6799" s="43" t="s">
        <v>49779</v>
      </c>
      <c r="B6799" s="43" t="s">
        <v>49780</v>
      </c>
      <c r="C6799" s="47" t="s">
        <v>49781</v>
      </c>
      <c r="D6799" s="43" t="s">
        <v>25567</v>
      </c>
      <c r="E6799" s="43" t="s">
        <v>49782</v>
      </c>
      <c r="F6799" s="44">
        <v>1050</v>
      </c>
      <c r="G6799" s="45">
        <v>42915.695775462962</v>
      </c>
      <c r="H6799" s="43" t="s">
        <v>958</v>
      </c>
      <c r="I6799" s="43" t="s">
        <v>45</v>
      </c>
      <c r="J6799" s="43" t="s">
        <v>46439</v>
      </c>
      <c r="K6799" s="43" t="s">
        <v>46439</v>
      </c>
      <c r="L6799" s="43" t="s">
        <v>18</v>
      </c>
      <c r="M6799" s="43" t="s">
        <v>49783</v>
      </c>
      <c r="N6799">
        <f>VLOOKUP(C6799,HIS!D:E,2,FALSE)</f>
        <v>1050</v>
      </c>
      <c r="O6799" t="str">
        <f t="shared" si="212"/>
        <v/>
      </c>
      <c r="P6799" s="12" t="str">
        <f>VLOOKUP(C6799,HIS!D:F,3,FALSE)</f>
        <v>2017/06/29</v>
      </c>
      <c r="Q6799">
        <f>VLOOKUP(D6799,微信!D:J,7,FALSE)</f>
        <v>1050</v>
      </c>
      <c r="R6799" t="str">
        <f t="shared" si="213"/>
        <v/>
      </c>
    </row>
    <row r="6800" spans="1:18" hidden="1">
      <c r="A6800" s="43" t="s">
        <v>49784</v>
      </c>
      <c r="B6800" s="43" t="s">
        <v>49785</v>
      </c>
      <c r="C6800" s="47" t="s">
        <v>49786</v>
      </c>
      <c r="D6800" s="43" t="s">
        <v>25508</v>
      </c>
      <c r="E6800" s="43" t="s">
        <v>49787</v>
      </c>
      <c r="F6800" s="44">
        <v>150</v>
      </c>
      <c r="G6800" s="45">
        <v>42915.696018518516</v>
      </c>
      <c r="H6800" s="43" t="s">
        <v>959</v>
      </c>
      <c r="I6800" s="43" t="s">
        <v>45</v>
      </c>
      <c r="J6800" s="43" t="s">
        <v>46439</v>
      </c>
      <c r="K6800" s="43" t="s">
        <v>46439</v>
      </c>
      <c r="L6800" s="43" t="s">
        <v>18</v>
      </c>
      <c r="M6800" s="43" t="s">
        <v>49788</v>
      </c>
      <c r="N6800">
        <f>VLOOKUP(C6800,HIS!D:E,2,FALSE)</f>
        <v>150</v>
      </c>
      <c r="O6800" t="str">
        <f t="shared" si="212"/>
        <v/>
      </c>
      <c r="P6800" s="12" t="str">
        <f>VLOOKUP(C6800,HIS!D:F,3,FALSE)</f>
        <v>2017/06/29</v>
      </c>
      <c r="Q6800">
        <f>VLOOKUP(D6800,微信!D:J,7,FALSE)</f>
        <v>150</v>
      </c>
      <c r="R6800" t="str">
        <f t="shared" si="213"/>
        <v/>
      </c>
    </row>
    <row r="6801" spans="1:18" hidden="1">
      <c r="A6801" s="43" t="s">
        <v>46007</v>
      </c>
      <c r="B6801" s="43" t="s">
        <v>30214</v>
      </c>
      <c r="C6801" s="47" t="s">
        <v>49789</v>
      </c>
      <c r="D6801" s="43" t="s">
        <v>25576</v>
      </c>
      <c r="E6801" s="43" t="s">
        <v>49790</v>
      </c>
      <c r="F6801" s="44">
        <v>241</v>
      </c>
      <c r="G6801" s="45">
        <v>42915.696273148147</v>
      </c>
      <c r="H6801" s="43" t="s">
        <v>958</v>
      </c>
      <c r="I6801" s="43" t="s">
        <v>45</v>
      </c>
      <c r="J6801" s="43" t="s">
        <v>46439</v>
      </c>
      <c r="K6801" s="43" t="s">
        <v>46439</v>
      </c>
      <c r="L6801" s="43" t="s">
        <v>18</v>
      </c>
      <c r="M6801" s="43" t="s">
        <v>49791</v>
      </c>
      <c r="N6801">
        <f>VLOOKUP(C6801,HIS!D:E,2,FALSE)</f>
        <v>241</v>
      </c>
      <c r="O6801" t="str">
        <f t="shared" si="212"/>
        <v/>
      </c>
      <c r="P6801" s="12" t="str">
        <f>VLOOKUP(C6801,HIS!D:F,3,FALSE)</f>
        <v>2017/06/29</v>
      </c>
      <c r="Q6801">
        <f>VLOOKUP(D6801,微信!D:J,7,FALSE)</f>
        <v>241</v>
      </c>
      <c r="R6801" t="str">
        <f t="shared" si="213"/>
        <v/>
      </c>
    </row>
    <row r="6802" spans="1:18" hidden="1">
      <c r="A6802" s="43" t="s">
        <v>49792</v>
      </c>
      <c r="B6802" s="43" t="s">
        <v>49793</v>
      </c>
      <c r="C6802" s="47" t="s">
        <v>49794</v>
      </c>
      <c r="D6802" s="43" t="s">
        <v>25896</v>
      </c>
      <c r="E6802" s="43" t="s">
        <v>49795</v>
      </c>
      <c r="F6802" s="44">
        <v>20</v>
      </c>
      <c r="G6802" s="45">
        <v>42915.69672453704</v>
      </c>
      <c r="H6802" s="43" t="s">
        <v>958</v>
      </c>
      <c r="I6802" s="43" t="s">
        <v>45</v>
      </c>
      <c r="J6802" s="43" t="s">
        <v>46439</v>
      </c>
      <c r="K6802" s="43" t="s">
        <v>46439</v>
      </c>
      <c r="L6802" s="43" t="s">
        <v>18</v>
      </c>
      <c r="M6802" s="43" t="s">
        <v>49796</v>
      </c>
      <c r="N6802">
        <f>VLOOKUP(C6802,HIS!D:E,2,FALSE)</f>
        <v>20</v>
      </c>
      <c r="O6802" t="str">
        <f t="shared" si="212"/>
        <v/>
      </c>
      <c r="P6802" s="12" t="str">
        <f>VLOOKUP(C6802,HIS!D:F,3,FALSE)</f>
        <v>2017/06/29</v>
      </c>
      <c r="Q6802">
        <f>VLOOKUP(D6802,微信!D:J,7,FALSE)</f>
        <v>20</v>
      </c>
      <c r="R6802" t="str">
        <f t="shared" si="213"/>
        <v/>
      </c>
    </row>
    <row r="6803" spans="1:18" hidden="1">
      <c r="A6803" s="43" t="s">
        <v>43729</v>
      </c>
      <c r="B6803" s="43" t="s">
        <v>27997</v>
      </c>
      <c r="C6803" s="47" t="s">
        <v>49797</v>
      </c>
      <c r="D6803" s="43" t="s">
        <v>25633</v>
      </c>
      <c r="E6803" s="43" t="s">
        <v>49798</v>
      </c>
      <c r="F6803" s="44">
        <v>100</v>
      </c>
      <c r="G6803" s="45">
        <v>42915.697245370371</v>
      </c>
      <c r="H6803" s="43" t="s">
        <v>958</v>
      </c>
      <c r="I6803" s="43" t="s">
        <v>45</v>
      </c>
      <c r="J6803" s="43" t="s">
        <v>46439</v>
      </c>
      <c r="K6803" s="43" t="s">
        <v>46439</v>
      </c>
      <c r="L6803" s="43" t="s">
        <v>18</v>
      </c>
      <c r="M6803" s="43" t="s">
        <v>49799</v>
      </c>
      <c r="N6803">
        <f>VLOOKUP(C6803,HIS!D:E,2,FALSE)</f>
        <v>100</v>
      </c>
      <c r="O6803" t="str">
        <f t="shared" si="212"/>
        <v/>
      </c>
      <c r="P6803" s="12" t="str">
        <f>VLOOKUP(C6803,HIS!D:F,3,FALSE)</f>
        <v>2017/06/29</v>
      </c>
      <c r="Q6803">
        <f>VLOOKUP(D6803,微信!D:J,7,FALSE)</f>
        <v>100</v>
      </c>
      <c r="R6803" t="str">
        <f t="shared" si="213"/>
        <v/>
      </c>
    </row>
    <row r="6804" spans="1:18" hidden="1">
      <c r="A6804" s="43" t="s">
        <v>44220</v>
      </c>
      <c r="B6804" s="43" t="s">
        <v>27894</v>
      </c>
      <c r="C6804" s="47" t="s">
        <v>49800</v>
      </c>
      <c r="D6804" s="43" t="s">
        <v>26273</v>
      </c>
      <c r="E6804" s="43" t="s">
        <v>49801</v>
      </c>
      <c r="F6804" s="44">
        <v>500</v>
      </c>
      <c r="G6804" s="45">
        <v>42915.697268518517</v>
      </c>
      <c r="H6804" s="43" t="s">
        <v>958</v>
      </c>
      <c r="I6804" s="43" t="s">
        <v>45</v>
      </c>
      <c r="J6804" s="43" t="s">
        <v>46439</v>
      </c>
      <c r="K6804" s="43" t="s">
        <v>46439</v>
      </c>
      <c r="L6804" s="43" t="s">
        <v>18</v>
      </c>
      <c r="M6804" s="43" t="s">
        <v>49802</v>
      </c>
      <c r="N6804">
        <f>VLOOKUP(C6804,HIS!D:E,2,FALSE)</f>
        <v>500</v>
      </c>
      <c r="O6804" t="str">
        <f t="shared" si="212"/>
        <v/>
      </c>
      <c r="P6804" s="12" t="str">
        <f>VLOOKUP(C6804,HIS!D:F,3,FALSE)</f>
        <v>2017/06/29</v>
      </c>
      <c r="Q6804">
        <f>VLOOKUP(D6804,微信!D:J,7,FALSE)</f>
        <v>500</v>
      </c>
      <c r="R6804" t="str">
        <f t="shared" si="213"/>
        <v/>
      </c>
    </row>
    <row r="6805" spans="1:18" hidden="1">
      <c r="A6805" s="43" t="s">
        <v>49803</v>
      </c>
      <c r="B6805" s="43" t="s">
        <v>49804</v>
      </c>
      <c r="C6805" s="47" t="s">
        <v>49805</v>
      </c>
      <c r="D6805" s="43" t="s">
        <v>25947</v>
      </c>
      <c r="E6805" s="43" t="s">
        <v>49806</v>
      </c>
      <c r="F6805" s="44">
        <v>20</v>
      </c>
      <c r="G6805" s="45">
        <v>42915.69740740741</v>
      </c>
      <c r="H6805" s="43" t="s">
        <v>958</v>
      </c>
      <c r="I6805" s="43" t="s">
        <v>45</v>
      </c>
      <c r="J6805" s="43" t="s">
        <v>46439</v>
      </c>
      <c r="K6805" s="43" t="s">
        <v>46439</v>
      </c>
      <c r="L6805" s="43" t="s">
        <v>18</v>
      </c>
      <c r="M6805" s="43" t="s">
        <v>49807</v>
      </c>
      <c r="N6805">
        <f>VLOOKUP(C6805,HIS!D:E,2,FALSE)</f>
        <v>20</v>
      </c>
      <c r="O6805" t="str">
        <f t="shared" si="212"/>
        <v/>
      </c>
      <c r="P6805" s="12" t="str">
        <f>VLOOKUP(C6805,HIS!D:F,3,FALSE)</f>
        <v>2017/06/29</v>
      </c>
      <c r="Q6805">
        <f>VLOOKUP(D6805,微信!D:J,7,FALSE)</f>
        <v>20</v>
      </c>
      <c r="R6805" t="str">
        <f t="shared" si="213"/>
        <v/>
      </c>
    </row>
    <row r="6806" spans="1:18" hidden="1">
      <c r="A6806" s="43" t="s">
        <v>49689</v>
      </c>
      <c r="B6806" s="43" t="s">
        <v>49690</v>
      </c>
      <c r="C6806" s="47" t="s">
        <v>49808</v>
      </c>
      <c r="D6806" s="43" t="s">
        <v>26238</v>
      </c>
      <c r="E6806" s="43" t="s">
        <v>49809</v>
      </c>
      <c r="F6806" s="44">
        <v>50</v>
      </c>
      <c r="G6806" s="45">
        <v>42915.697708333333</v>
      </c>
      <c r="H6806" s="43" t="s">
        <v>958</v>
      </c>
      <c r="I6806" s="43" t="s">
        <v>45</v>
      </c>
      <c r="J6806" s="43" t="s">
        <v>46439</v>
      </c>
      <c r="K6806" s="43" t="s">
        <v>46439</v>
      </c>
      <c r="L6806" s="43" t="s">
        <v>18</v>
      </c>
      <c r="M6806" s="43" t="s">
        <v>49810</v>
      </c>
      <c r="N6806">
        <f>VLOOKUP(C6806,HIS!D:E,2,FALSE)</f>
        <v>50</v>
      </c>
      <c r="O6806" t="str">
        <f t="shared" si="212"/>
        <v/>
      </c>
      <c r="P6806" s="12" t="str">
        <f>VLOOKUP(C6806,HIS!D:F,3,FALSE)</f>
        <v>2017/06/29</v>
      </c>
      <c r="Q6806">
        <f>VLOOKUP(D6806,微信!D:J,7,FALSE)</f>
        <v>50</v>
      </c>
      <c r="R6806" t="str">
        <f t="shared" si="213"/>
        <v/>
      </c>
    </row>
    <row r="6807" spans="1:18" hidden="1">
      <c r="A6807" s="43" t="s">
        <v>49556</v>
      </c>
      <c r="B6807" s="43" t="s">
        <v>49557</v>
      </c>
      <c r="C6807" s="47" t="s">
        <v>49811</v>
      </c>
      <c r="D6807" s="43" t="s">
        <v>25865</v>
      </c>
      <c r="E6807" s="43" t="s">
        <v>49812</v>
      </c>
      <c r="F6807" s="44">
        <v>400</v>
      </c>
      <c r="G6807" s="45">
        <v>42915.698750000003</v>
      </c>
      <c r="H6807" s="43" t="s">
        <v>958</v>
      </c>
      <c r="I6807" s="43" t="s">
        <v>45</v>
      </c>
      <c r="J6807" s="43" t="s">
        <v>46439</v>
      </c>
      <c r="K6807" s="43" t="s">
        <v>46439</v>
      </c>
      <c r="L6807" s="43" t="s">
        <v>18</v>
      </c>
      <c r="M6807" s="43" t="s">
        <v>49813</v>
      </c>
      <c r="N6807">
        <f>VLOOKUP(C6807,HIS!D:E,2,FALSE)</f>
        <v>400</v>
      </c>
      <c r="O6807" t="str">
        <f t="shared" si="212"/>
        <v/>
      </c>
      <c r="P6807" s="12" t="str">
        <f>VLOOKUP(C6807,HIS!D:F,3,FALSE)</f>
        <v>2017/06/29</v>
      </c>
      <c r="Q6807">
        <f>VLOOKUP(D6807,微信!D:J,7,FALSE)</f>
        <v>400</v>
      </c>
      <c r="R6807" t="str">
        <f t="shared" si="213"/>
        <v/>
      </c>
    </row>
    <row r="6808" spans="1:18" hidden="1">
      <c r="A6808" s="43" t="s">
        <v>49814</v>
      </c>
      <c r="B6808" s="43" t="s">
        <v>49815</v>
      </c>
      <c r="C6808" s="47" t="s">
        <v>49816</v>
      </c>
      <c r="D6808" s="43" t="s">
        <v>25803</v>
      </c>
      <c r="E6808" s="43" t="s">
        <v>49817</v>
      </c>
      <c r="F6808" s="44">
        <v>20</v>
      </c>
      <c r="G6808" s="45">
        <v>42915.699745370373</v>
      </c>
      <c r="H6808" s="43" t="s">
        <v>958</v>
      </c>
      <c r="I6808" s="43" t="s">
        <v>45</v>
      </c>
      <c r="J6808" s="43" t="s">
        <v>46439</v>
      </c>
      <c r="K6808" s="43" t="s">
        <v>46439</v>
      </c>
      <c r="L6808" s="43" t="s">
        <v>18</v>
      </c>
      <c r="M6808" s="43" t="s">
        <v>49818</v>
      </c>
      <c r="N6808">
        <f>VLOOKUP(C6808,HIS!D:E,2,FALSE)</f>
        <v>20</v>
      </c>
      <c r="O6808" t="str">
        <f t="shared" si="212"/>
        <v/>
      </c>
      <c r="P6808" s="12" t="str">
        <f>VLOOKUP(C6808,HIS!D:F,3,FALSE)</f>
        <v>2017/06/29</v>
      </c>
      <c r="Q6808">
        <f>VLOOKUP(D6808,微信!D:J,7,FALSE)</f>
        <v>20</v>
      </c>
      <c r="R6808" t="str">
        <f t="shared" si="213"/>
        <v/>
      </c>
    </row>
    <row r="6809" spans="1:18" hidden="1">
      <c r="A6809" s="43" t="s">
        <v>49704</v>
      </c>
      <c r="B6809" s="43" t="s">
        <v>49705</v>
      </c>
      <c r="C6809" s="47" t="s">
        <v>49819</v>
      </c>
      <c r="D6809" s="43" t="s">
        <v>25678</v>
      </c>
      <c r="E6809" s="43" t="s">
        <v>49820</v>
      </c>
      <c r="F6809" s="44">
        <v>185</v>
      </c>
      <c r="G6809" s="45">
        <v>42915.700185185182</v>
      </c>
      <c r="H6809" s="43" t="s">
        <v>958</v>
      </c>
      <c r="I6809" s="43" t="s">
        <v>45</v>
      </c>
      <c r="J6809" s="43" t="s">
        <v>46439</v>
      </c>
      <c r="K6809" s="43" t="s">
        <v>46439</v>
      </c>
      <c r="L6809" s="43" t="s">
        <v>18</v>
      </c>
      <c r="M6809" s="43" t="s">
        <v>49821</v>
      </c>
      <c r="N6809">
        <f>VLOOKUP(C6809,HIS!D:E,2,FALSE)</f>
        <v>185</v>
      </c>
      <c r="O6809" t="str">
        <f t="shared" si="212"/>
        <v/>
      </c>
      <c r="P6809" s="12" t="str">
        <f>VLOOKUP(C6809,HIS!D:F,3,FALSE)</f>
        <v>2017/06/29</v>
      </c>
      <c r="Q6809">
        <f>VLOOKUP(D6809,微信!D:J,7,FALSE)</f>
        <v>185</v>
      </c>
      <c r="R6809" t="str">
        <f t="shared" si="213"/>
        <v/>
      </c>
    </row>
    <row r="6810" spans="1:18" hidden="1">
      <c r="A6810" s="43" t="s">
        <v>49822</v>
      </c>
      <c r="B6810" s="43" t="s">
        <v>49823</v>
      </c>
      <c r="C6810" s="47" t="s">
        <v>49824</v>
      </c>
      <c r="D6810" s="43" t="s">
        <v>26219</v>
      </c>
      <c r="E6810" s="43" t="s">
        <v>49825</v>
      </c>
      <c r="F6810" s="44">
        <v>20</v>
      </c>
      <c r="G6810" s="45">
        <v>42915.701574074075</v>
      </c>
      <c r="H6810" s="43" t="s">
        <v>958</v>
      </c>
      <c r="I6810" s="43" t="s">
        <v>45</v>
      </c>
      <c r="J6810" s="43" t="s">
        <v>46439</v>
      </c>
      <c r="K6810" s="43" t="s">
        <v>46439</v>
      </c>
      <c r="L6810" s="43" t="s">
        <v>18</v>
      </c>
      <c r="M6810" s="43" t="s">
        <v>49826</v>
      </c>
      <c r="N6810">
        <f>VLOOKUP(C6810,HIS!D:E,2,FALSE)</f>
        <v>20</v>
      </c>
      <c r="O6810" t="str">
        <f t="shared" ref="O6810:O6873" si="214">IF(F6810=N6810,"",1)</f>
        <v/>
      </c>
      <c r="P6810" s="12" t="str">
        <f>VLOOKUP(C6810,HIS!D:F,3,FALSE)</f>
        <v>2017/06/29</v>
      </c>
      <c r="Q6810">
        <f>VLOOKUP(D6810,微信!D:J,7,FALSE)</f>
        <v>20</v>
      </c>
      <c r="R6810" t="str">
        <f t="shared" si="213"/>
        <v/>
      </c>
    </row>
    <row r="6811" spans="1:18" hidden="1">
      <c r="A6811" s="43" t="s">
        <v>49770</v>
      </c>
      <c r="B6811" s="43" t="s">
        <v>49771</v>
      </c>
      <c r="C6811" s="47" t="s">
        <v>49827</v>
      </c>
      <c r="D6811" s="43" t="s">
        <v>25471</v>
      </c>
      <c r="E6811" s="43" t="s">
        <v>49828</v>
      </c>
      <c r="F6811" s="44">
        <v>3</v>
      </c>
      <c r="G6811" s="45">
        <v>42915.702557870369</v>
      </c>
      <c r="H6811" s="43" t="s">
        <v>958</v>
      </c>
      <c r="I6811" s="43" t="s">
        <v>45</v>
      </c>
      <c r="J6811" s="43" t="s">
        <v>46439</v>
      </c>
      <c r="K6811" s="43" t="s">
        <v>46439</v>
      </c>
      <c r="L6811" s="43" t="s">
        <v>18</v>
      </c>
      <c r="M6811" s="43" t="s">
        <v>49829</v>
      </c>
      <c r="N6811">
        <f>VLOOKUP(C6811,HIS!D:E,2,FALSE)</f>
        <v>3</v>
      </c>
      <c r="O6811" t="str">
        <f t="shared" si="214"/>
        <v/>
      </c>
      <c r="P6811" s="12" t="str">
        <f>VLOOKUP(C6811,HIS!D:F,3,FALSE)</f>
        <v>2017/06/29</v>
      </c>
      <c r="Q6811">
        <f>VLOOKUP(D6811,微信!D:J,7,FALSE)</f>
        <v>3</v>
      </c>
      <c r="R6811" t="str">
        <f t="shared" si="213"/>
        <v/>
      </c>
    </row>
    <row r="6812" spans="1:18" hidden="1">
      <c r="A6812" s="43" t="s">
        <v>49830</v>
      </c>
      <c r="B6812" s="43" t="s">
        <v>49831</v>
      </c>
      <c r="C6812" s="47" t="s">
        <v>49832</v>
      </c>
      <c r="D6812" s="43" t="s">
        <v>25826</v>
      </c>
      <c r="E6812" s="43" t="s">
        <v>49833</v>
      </c>
      <c r="F6812" s="44">
        <v>300</v>
      </c>
      <c r="G6812" s="45">
        <v>42915.702719907407</v>
      </c>
      <c r="H6812" s="43" t="s">
        <v>959</v>
      </c>
      <c r="I6812" s="43" t="s">
        <v>45</v>
      </c>
      <c r="J6812" s="43" t="s">
        <v>46439</v>
      </c>
      <c r="K6812" s="43" t="s">
        <v>46439</v>
      </c>
      <c r="L6812" s="43" t="s">
        <v>18</v>
      </c>
      <c r="M6812" s="43" t="s">
        <v>49834</v>
      </c>
      <c r="N6812">
        <f>VLOOKUP(C6812,HIS!D:E,2,FALSE)</f>
        <v>300</v>
      </c>
      <c r="O6812" t="str">
        <f t="shared" si="214"/>
        <v/>
      </c>
      <c r="P6812" s="12" t="str">
        <f>VLOOKUP(C6812,HIS!D:F,3,FALSE)</f>
        <v>2017/06/29</v>
      </c>
      <c r="Q6812">
        <f>VLOOKUP(D6812,微信!D:J,7,FALSE)</f>
        <v>300</v>
      </c>
      <c r="R6812" t="str">
        <f t="shared" si="213"/>
        <v/>
      </c>
    </row>
    <row r="6813" spans="1:18" hidden="1">
      <c r="A6813" s="43" t="s">
        <v>49835</v>
      </c>
      <c r="B6813" s="43" t="s">
        <v>49836</v>
      </c>
      <c r="C6813" s="47" t="s">
        <v>49837</v>
      </c>
      <c r="D6813" s="43" t="s">
        <v>25575</v>
      </c>
      <c r="E6813" s="43" t="s">
        <v>49838</v>
      </c>
      <c r="F6813" s="44">
        <v>500</v>
      </c>
      <c r="G6813" s="45">
        <v>42915.703310185185</v>
      </c>
      <c r="H6813" s="43" t="s">
        <v>959</v>
      </c>
      <c r="I6813" s="43" t="s">
        <v>45</v>
      </c>
      <c r="J6813" s="43" t="s">
        <v>46439</v>
      </c>
      <c r="K6813" s="43" t="s">
        <v>46439</v>
      </c>
      <c r="L6813" s="43" t="s">
        <v>18</v>
      </c>
      <c r="M6813" s="43" t="s">
        <v>49839</v>
      </c>
      <c r="N6813">
        <f>VLOOKUP(C6813,HIS!D:E,2,FALSE)</f>
        <v>500</v>
      </c>
      <c r="O6813" t="str">
        <f t="shared" si="214"/>
        <v/>
      </c>
      <c r="P6813" s="12" t="str">
        <f>VLOOKUP(C6813,HIS!D:F,3,FALSE)</f>
        <v>2017/06/29</v>
      </c>
      <c r="Q6813">
        <f>VLOOKUP(D6813,微信!D:J,7,FALSE)</f>
        <v>500</v>
      </c>
      <c r="R6813" t="str">
        <f t="shared" si="213"/>
        <v/>
      </c>
    </row>
    <row r="6814" spans="1:18" hidden="1">
      <c r="A6814" s="43" t="s">
        <v>49840</v>
      </c>
      <c r="B6814" s="43" t="s">
        <v>27863</v>
      </c>
      <c r="C6814" s="47" t="s">
        <v>49841</v>
      </c>
      <c r="D6814" s="43" t="s">
        <v>25647</v>
      </c>
      <c r="E6814" s="43" t="s">
        <v>49842</v>
      </c>
      <c r="F6814" s="44">
        <v>500</v>
      </c>
      <c r="G6814" s="45">
        <v>42915.705127314817</v>
      </c>
      <c r="H6814" s="43" t="s">
        <v>958</v>
      </c>
      <c r="I6814" s="43" t="s">
        <v>45</v>
      </c>
      <c r="J6814" s="43" t="s">
        <v>46439</v>
      </c>
      <c r="K6814" s="43" t="s">
        <v>46439</v>
      </c>
      <c r="L6814" s="43" t="s">
        <v>18</v>
      </c>
      <c r="M6814" s="43" t="s">
        <v>49843</v>
      </c>
      <c r="N6814">
        <f>VLOOKUP(C6814,HIS!D:E,2,FALSE)</f>
        <v>500</v>
      </c>
      <c r="O6814" t="str">
        <f t="shared" si="214"/>
        <v/>
      </c>
      <c r="P6814" s="12" t="str">
        <f>VLOOKUP(C6814,HIS!D:F,3,FALSE)</f>
        <v>2017/06/29</v>
      </c>
      <c r="Q6814">
        <f>VLOOKUP(D6814,微信!D:J,7,FALSE)</f>
        <v>500</v>
      </c>
      <c r="R6814" t="str">
        <f t="shared" si="213"/>
        <v/>
      </c>
    </row>
    <row r="6815" spans="1:18" hidden="1">
      <c r="A6815" s="43" t="s">
        <v>49844</v>
      </c>
      <c r="B6815" s="43" t="s">
        <v>49845</v>
      </c>
      <c r="C6815" s="47" t="s">
        <v>49846</v>
      </c>
      <c r="D6815" s="43" t="s">
        <v>26029</v>
      </c>
      <c r="E6815" s="43" t="s">
        <v>49847</v>
      </c>
      <c r="F6815" s="44">
        <v>1000</v>
      </c>
      <c r="G6815" s="45">
        <v>42915.706041666665</v>
      </c>
      <c r="H6815" s="43" t="s">
        <v>959</v>
      </c>
      <c r="I6815" s="43" t="s">
        <v>45</v>
      </c>
      <c r="J6815" s="43" t="s">
        <v>46439</v>
      </c>
      <c r="K6815" s="43" t="s">
        <v>46439</v>
      </c>
      <c r="L6815" s="43" t="s">
        <v>18</v>
      </c>
      <c r="M6815" s="43" t="s">
        <v>49848</v>
      </c>
      <c r="N6815">
        <f>VLOOKUP(C6815,HIS!D:E,2,FALSE)</f>
        <v>1000</v>
      </c>
      <c r="O6815" t="str">
        <f t="shared" si="214"/>
        <v/>
      </c>
      <c r="P6815" s="12" t="str">
        <f>VLOOKUP(C6815,HIS!D:F,3,FALSE)</f>
        <v>2017/06/29</v>
      </c>
      <c r="Q6815">
        <f>VLOOKUP(D6815,微信!D:J,7,FALSE)</f>
        <v>1000</v>
      </c>
      <c r="R6815" t="str">
        <f t="shared" si="213"/>
        <v/>
      </c>
    </row>
    <row r="6816" spans="1:18" hidden="1">
      <c r="A6816" s="43" t="s">
        <v>49849</v>
      </c>
      <c r="B6816" s="43" t="s">
        <v>49850</v>
      </c>
      <c r="C6816" s="47" t="s">
        <v>49851</v>
      </c>
      <c r="D6816" s="43" t="s">
        <v>25783</v>
      </c>
      <c r="E6816" s="43" t="s">
        <v>49852</v>
      </c>
      <c r="F6816" s="44">
        <v>100</v>
      </c>
      <c r="G6816" s="45">
        <v>42915.706689814811</v>
      </c>
      <c r="H6816" s="43" t="s">
        <v>959</v>
      </c>
      <c r="I6816" s="43" t="s">
        <v>45</v>
      </c>
      <c r="J6816" s="43" t="s">
        <v>46439</v>
      </c>
      <c r="K6816" s="43" t="s">
        <v>46439</v>
      </c>
      <c r="L6816" s="43" t="s">
        <v>18</v>
      </c>
      <c r="M6816" s="43" t="s">
        <v>49853</v>
      </c>
      <c r="N6816">
        <f>VLOOKUP(C6816,HIS!D:E,2,FALSE)</f>
        <v>100</v>
      </c>
      <c r="O6816" t="str">
        <f t="shared" si="214"/>
        <v/>
      </c>
      <c r="P6816" s="12" t="str">
        <f>VLOOKUP(C6816,HIS!D:F,3,FALSE)</f>
        <v>2017/06/29</v>
      </c>
      <c r="Q6816">
        <f>VLOOKUP(D6816,微信!D:J,7,FALSE)</f>
        <v>100</v>
      </c>
      <c r="R6816" t="str">
        <f t="shared" si="213"/>
        <v/>
      </c>
    </row>
    <row r="6817" spans="1:18" hidden="1">
      <c r="A6817" s="43" t="s">
        <v>49709</v>
      </c>
      <c r="B6817" s="43" t="s">
        <v>49710</v>
      </c>
      <c r="C6817" s="47" t="s">
        <v>49854</v>
      </c>
      <c r="D6817" s="43" t="s">
        <v>26251</v>
      </c>
      <c r="E6817" s="43" t="s">
        <v>49855</v>
      </c>
      <c r="F6817" s="44">
        <v>80</v>
      </c>
      <c r="G6817" s="45">
        <v>42915.707673611112</v>
      </c>
      <c r="H6817" s="43" t="s">
        <v>958</v>
      </c>
      <c r="I6817" s="43" t="s">
        <v>45</v>
      </c>
      <c r="J6817" s="43" t="s">
        <v>46439</v>
      </c>
      <c r="K6817" s="43" t="s">
        <v>46439</v>
      </c>
      <c r="L6817" s="43" t="s">
        <v>18</v>
      </c>
      <c r="M6817" s="43" t="s">
        <v>49856</v>
      </c>
      <c r="N6817">
        <f>VLOOKUP(C6817,HIS!D:E,2,FALSE)</f>
        <v>80</v>
      </c>
      <c r="O6817" t="str">
        <f t="shared" si="214"/>
        <v/>
      </c>
      <c r="P6817" s="12" t="str">
        <f>VLOOKUP(C6817,HIS!D:F,3,FALSE)</f>
        <v>2017/06/29</v>
      </c>
      <c r="Q6817">
        <f>VLOOKUP(D6817,微信!D:J,7,FALSE)</f>
        <v>80</v>
      </c>
      <c r="R6817" t="str">
        <f t="shared" si="213"/>
        <v/>
      </c>
    </row>
    <row r="6818" spans="1:18" hidden="1">
      <c r="A6818" s="43" t="s">
        <v>49857</v>
      </c>
      <c r="B6818" s="43" t="s">
        <v>49858</v>
      </c>
      <c r="C6818" s="47" t="s">
        <v>49859</v>
      </c>
      <c r="D6818" s="43" t="s">
        <v>26155</v>
      </c>
      <c r="E6818" s="43" t="s">
        <v>49860</v>
      </c>
      <c r="F6818" s="44">
        <v>100</v>
      </c>
      <c r="G6818" s="45">
        <v>42915.707708333335</v>
      </c>
      <c r="H6818" s="43" t="s">
        <v>958</v>
      </c>
      <c r="I6818" s="43" t="s">
        <v>45</v>
      </c>
      <c r="J6818" s="43" t="s">
        <v>46439</v>
      </c>
      <c r="K6818" s="43" t="s">
        <v>46439</v>
      </c>
      <c r="L6818" s="43" t="s">
        <v>18</v>
      </c>
      <c r="M6818" s="43" t="s">
        <v>49861</v>
      </c>
      <c r="N6818">
        <f>VLOOKUP(C6818,HIS!D:E,2,FALSE)</f>
        <v>100</v>
      </c>
      <c r="O6818" t="str">
        <f t="shared" si="214"/>
        <v/>
      </c>
      <c r="P6818" s="12" t="str">
        <f>VLOOKUP(C6818,HIS!D:F,3,FALSE)</f>
        <v>2017/06/29</v>
      </c>
      <c r="Q6818">
        <f>VLOOKUP(D6818,微信!D:J,7,FALSE)</f>
        <v>100</v>
      </c>
      <c r="R6818" t="str">
        <f t="shared" si="213"/>
        <v/>
      </c>
    </row>
    <row r="6819" spans="1:18" hidden="1">
      <c r="A6819" s="43" t="s">
        <v>49862</v>
      </c>
      <c r="B6819" s="43" t="s">
        <v>49863</v>
      </c>
      <c r="C6819" s="47" t="s">
        <v>49864</v>
      </c>
      <c r="D6819" s="43" t="s">
        <v>25810</v>
      </c>
      <c r="E6819" s="43" t="s">
        <v>49865</v>
      </c>
      <c r="F6819" s="44">
        <v>300</v>
      </c>
      <c r="G6819" s="45">
        <v>42915.707789351851</v>
      </c>
      <c r="H6819" s="43" t="s">
        <v>958</v>
      </c>
      <c r="I6819" s="43" t="s">
        <v>45</v>
      </c>
      <c r="J6819" s="43" t="s">
        <v>46439</v>
      </c>
      <c r="K6819" s="43" t="s">
        <v>46439</v>
      </c>
      <c r="L6819" s="43" t="s">
        <v>18</v>
      </c>
      <c r="M6819" s="43" t="s">
        <v>49866</v>
      </c>
      <c r="N6819">
        <f>VLOOKUP(C6819,HIS!D:E,2,FALSE)</f>
        <v>300</v>
      </c>
      <c r="O6819" t="str">
        <f t="shared" si="214"/>
        <v/>
      </c>
      <c r="P6819" s="12" t="str">
        <f>VLOOKUP(C6819,HIS!D:F,3,FALSE)</f>
        <v>2017/06/29</v>
      </c>
      <c r="Q6819">
        <f>VLOOKUP(D6819,微信!D:J,7,FALSE)</f>
        <v>300</v>
      </c>
      <c r="R6819" t="str">
        <f t="shared" si="213"/>
        <v/>
      </c>
    </row>
    <row r="6820" spans="1:18" hidden="1">
      <c r="A6820" s="43" t="s">
        <v>49867</v>
      </c>
      <c r="B6820" s="43" t="s">
        <v>49868</v>
      </c>
      <c r="C6820" s="47" t="s">
        <v>49869</v>
      </c>
      <c r="D6820" s="43" t="s">
        <v>26156</v>
      </c>
      <c r="E6820" s="43" t="s">
        <v>49870</v>
      </c>
      <c r="F6820" s="44">
        <v>100</v>
      </c>
      <c r="G6820" s="45">
        <v>42915.70826388889</v>
      </c>
      <c r="H6820" s="43" t="s">
        <v>958</v>
      </c>
      <c r="I6820" s="43" t="s">
        <v>45</v>
      </c>
      <c r="J6820" s="43" t="s">
        <v>46439</v>
      </c>
      <c r="K6820" s="43" t="s">
        <v>46439</v>
      </c>
      <c r="L6820" s="43" t="s">
        <v>18</v>
      </c>
      <c r="M6820" s="43" t="s">
        <v>49871</v>
      </c>
      <c r="N6820">
        <f>VLOOKUP(C6820,HIS!D:E,2,FALSE)</f>
        <v>100</v>
      </c>
      <c r="O6820" t="str">
        <f t="shared" si="214"/>
        <v/>
      </c>
      <c r="P6820" s="12" t="str">
        <f>VLOOKUP(C6820,HIS!D:F,3,FALSE)</f>
        <v>2017/06/29</v>
      </c>
      <c r="Q6820">
        <f>VLOOKUP(D6820,微信!D:J,7,FALSE)</f>
        <v>100</v>
      </c>
      <c r="R6820" t="str">
        <f t="shared" si="213"/>
        <v/>
      </c>
    </row>
    <row r="6821" spans="1:18" hidden="1">
      <c r="A6821" s="43" t="s">
        <v>44190</v>
      </c>
      <c r="B6821" s="43" t="s">
        <v>26</v>
      </c>
      <c r="C6821" s="47" t="s">
        <v>49872</v>
      </c>
      <c r="D6821" s="43" t="s">
        <v>26056</v>
      </c>
      <c r="E6821" s="43" t="s">
        <v>49873</v>
      </c>
      <c r="F6821" s="44">
        <v>70</v>
      </c>
      <c r="G6821" s="45">
        <v>42915.709803240738</v>
      </c>
      <c r="H6821" s="43" t="s">
        <v>959</v>
      </c>
      <c r="I6821" s="43" t="s">
        <v>45</v>
      </c>
      <c r="J6821" s="43" t="s">
        <v>46439</v>
      </c>
      <c r="K6821" s="43" t="s">
        <v>46439</v>
      </c>
      <c r="L6821" s="43" t="s">
        <v>18</v>
      </c>
      <c r="M6821" s="43" t="s">
        <v>49874</v>
      </c>
      <c r="N6821">
        <f>VLOOKUP(C6821,HIS!D:E,2,FALSE)</f>
        <v>70</v>
      </c>
      <c r="O6821" t="str">
        <f t="shared" si="214"/>
        <v/>
      </c>
      <c r="P6821" s="12" t="str">
        <f>VLOOKUP(C6821,HIS!D:F,3,FALSE)</f>
        <v>2017/06/29</v>
      </c>
      <c r="Q6821">
        <f>VLOOKUP(D6821,微信!D:J,7,FALSE)</f>
        <v>70</v>
      </c>
      <c r="R6821" t="str">
        <f t="shared" si="213"/>
        <v/>
      </c>
    </row>
    <row r="6822" spans="1:18" hidden="1">
      <c r="A6822" s="43" t="s">
        <v>49875</v>
      </c>
      <c r="B6822" s="43" t="s">
        <v>49876</v>
      </c>
      <c r="C6822" s="47" t="s">
        <v>49877</v>
      </c>
      <c r="D6822" s="43" t="s">
        <v>25825</v>
      </c>
      <c r="E6822" s="43" t="s">
        <v>49878</v>
      </c>
      <c r="F6822" s="44">
        <v>200</v>
      </c>
      <c r="G6822" s="45">
        <v>42915.710324074076</v>
      </c>
      <c r="H6822" s="43" t="s">
        <v>958</v>
      </c>
      <c r="I6822" s="43" t="s">
        <v>45</v>
      </c>
      <c r="J6822" s="43" t="s">
        <v>46439</v>
      </c>
      <c r="K6822" s="43" t="s">
        <v>46439</v>
      </c>
      <c r="L6822" s="43" t="s">
        <v>18</v>
      </c>
      <c r="M6822" s="43" t="s">
        <v>49879</v>
      </c>
      <c r="N6822">
        <f>VLOOKUP(C6822,HIS!D:E,2,FALSE)</f>
        <v>200</v>
      </c>
      <c r="O6822" t="str">
        <f t="shared" si="214"/>
        <v/>
      </c>
      <c r="P6822" s="12" t="str">
        <f>VLOOKUP(C6822,HIS!D:F,3,FALSE)</f>
        <v>2017/06/29</v>
      </c>
      <c r="Q6822">
        <f>VLOOKUP(D6822,微信!D:J,7,FALSE)</f>
        <v>200</v>
      </c>
      <c r="R6822" t="str">
        <f t="shared" si="213"/>
        <v/>
      </c>
    </row>
    <row r="6823" spans="1:18" hidden="1">
      <c r="A6823" s="43" t="s">
        <v>45235</v>
      </c>
      <c r="B6823" s="43" t="s">
        <v>29152</v>
      </c>
      <c r="C6823" s="47" t="s">
        <v>49880</v>
      </c>
      <c r="D6823" s="43" t="s">
        <v>25908</v>
      </c>
      <c r="E6823" s="43" t="s">
        <v>49881</v>
      </c>
      <c r="F6823" s="44">
        <v>10</v>
      </c>
      <c r="G6823" s="45">
        <v>42915.710798611108</v>
      </c>
      <c r="H6823" s="43" t="s">
        <v>959</v>
      </c>
      <c r="I6823" s="43" t="s">
        <v>45</v>
      </c>
      <c r="J6823" s="43" t="s">
        <v>46439</v>
      </c>
      <c r="K6823" s="43" t="s">
        <v>46439</v>
      </c>
      <c r="L6823" s="43" t="s">
        <v>18</v>
      </c>
      <c r="M6823" s="43" t="s">
        <v>49882</v>
      </c>
      <c r="N6823">
        <f>VLOOKUP(C6823,HIS!D:E,2,FALSE)</f>
        <v>10</v>
      </c>
      <c r="O6823" t="str">
        <f t="shared" si="214"/>
        <v/>
      </c>
      <c r="P6823" s="12" t="str">
        <f>VLOOKUP(C6823,HIS!D:F,3,FALSE)</f>
        <v>2017/06/29</v>
      </c>
      <c r="Q6823">
        <f>VLOOKUP(D6823,微信!D:J,7,FALSE)</f>
        <v>10</v>
      </c>
      <c r="R6823" t="str">
        <f t="shared" si="213"/>
        <v/>
      </c>
    </row>
    <row r="6824" spans="1:18" hidden="1">
      <c r="A6824" s="43" t="s">
        <v>49883</v>
      </c>
      <c r="B6824" s="43" t="s">
        <v>49884</v>
      </c>
      <c r="C6824" s="47" t="s">
        <v>49885</v>
      </c>
      <c r="D6824" s="43" t="s">
        <v>26008</v>
      </c>
      <c r="E6824" s="43" t="s">
        <v>49886</v>
      </c>
      <c r="F6824" s="44">
        <v>800</v>
      </c>
      <c r="G6824" s="45">
        <v>42915.711145833331</v>
      </c>
      <c r="H6824" s="43" t="s">
        <v>959</v>
      </c>
      <c r="I6824" s="43" t="s">
        <v>45</v>
      </c>
      <c r="J6824" s="43" t="s">
        <v>46439</v>
      </c>
      <c r="K6824" s="43" t="s">
        <v>46439</v>
      </c>
      <c r="L6824" s="43" t="s">
        <v>18</v>
      </c>
      <c r="M6824" s="43" t="s">
        <v>49887</v>
      </c>
      <c r="N6824">
        <f>VLOOKUP(C6824,HIS!D:E,2,FALSE)</f>
        <v>800</v>
      </c>
      <c r="O6824" t="str">
        <f t="shared" si="214"/>
        <v/>
      </c>
      <c r="P6824" s="12" t="str">
        <f>VLOOKUP(C6824,HIS!D:F,3,FALSE)</f>
        <v>2017/06/29</v>
      </c>
      <c r="Q6824">
        <f>VLOOKUP(D6824,微信!D:J,7,FALSE)</f>
        <v>800</v>
      </c>
      <c r="R6824" t="str">
        <f t="shared" si="213"/>
        <v/>
      </c>
    </row>
    <row r="6825" spans="1:18" hidden="1">
      <c r="A6825" s="43" t="s">
        <v>49888</v>
      </c>
      <c r="B6825" s="43" t="s">
        <v>49889</v>
      </c>
      <c r="C6825" s="47" t="s">
        <v>49890</v>
      </c>
      <c r="D6825" s="43" t="s">
        <v>26204</v>
      </c>
      <c r="E6825" s="43" t="s">
        <v>49891</v>
      </c>
      <c r="F6825" s="44">
        <v>1000</v>
      </c>
      <c r="G6825" s="45">
        <v>42915.712870370371</v>
      </c>
      <c r="H6825" s="43" t="s">
        <v>959</v>
      </c>
      <c r="I6825" s="43" t="s">
        <v>45</v>
      </c>
      <c r="J6825" s="43" t="s">
        <v>46439</v>
      </c>
      <c r="K6825" s="43" t="s">
        <v>46439</v>
      </c>
      <c r="L6825" s="43" t="s">
        <v>18</v>
      </c>
      <c r="M6825" s="43" t="s">
        <v>49892</v>
      </c>
      <c r="N6825">
        <f>VLOOKUP(C6825,HIS!D:E,2,FALSE)</f>
        <v>1000</v>
      </c>
      <c r="O6825" t="str">
        <f t="shared" si="214"/>
        <v/>
      </c>
      <c r="P6825" s="12" t="str">
        <f>VLOOKUP(C6825,HIS!D:F,3,FALSE)</f>
        <v>2017/06/29</v>
      </c>
      <c r="Q6825">
        <f>VLOOKUP(D6825,微信!D:J,7,FALSE)</f>
        <v>1000</v>
      </c>
      <c r="R6825" t="str">
        <f t="shared" si="213"/>
        <v/>
      </c>
    </row>
    <row r="6826" spans="1:18" hidden="1">
      <c r="A6826" s="43" t="s">
        <v>49893</v>
      </c>
      <c r="B6826" s="43" t="s">
        <v>49894</v>
      </c>
      <c r="C6826" s="47" t="s">
        <v>49895</v>
      </c>
      <c r="D6826" s="43" t="s">
        <v>26191</v>
      </c>
      <c r="E6826" s="43" t="s">
        <v>49896</v>
      </c>
      <c r="F6826" s="44">
        <v>10</v>
      </c>
      <c r="G6826" s="45">
        <v>42915.713564814818</v>
      </c>
      <c r="H6826" s="43" t="s">
        <v>958</v>
      </c>
      <c r="I6826" s="43" t="s">
        <v>45</v>
      </c>
      <c r="J6826" s="43" t="s">
        <v>46439</v>
      </c>
      <c r="K6826" s="43" t="s">
        <v>46439</v>
      </c>
      <c r="L6826" s="43" t="s">
        <v>18</v>
      </c>
      <c r="M6826" s="43" t="s">
        <v>49897</v>
      </c>
      <c r="N6826">
        <f>VLOOKUP(C6826,HIS!D:E,2,FALSE)</f>
        <v>10</v>
      </c>
      <c r="O6826" t="str">
        <f t="shared" si="214"/>
        <v/>
      </c>
      <c r="P6826" s="12" t="str">
        <f>VLOOKUP(C6826,HIS!D:F,3,FALSE)</f>
        <v>2017/06/29</v>
      </c>
      <c r="Q6826">
        <f>VLOOKUP(D6826,微信!D:J,7,FALSE)</f>
        <v>10</v>
      </c>
      <c r="R6826" t="str">
        <f t="shared" si="213"/>
        <v/>
      </c>
    </row>
    <row r="6827" spans="1:18" hidden="1">
      <c r="A6827" s="43" t="s">
        <v>42694</v>
      </c>
      <c r="B6827" s="43" t="s">
        <v>27512</v>
      </c>
      <c r="C6827" s="47" t="s">
        <v>49898</v>
      </c>
      <c r="D6827" s="43" t="s">
        <v>26015</v>
      </c>
      <c r="E6827" s="43" t="s">
        <v>49899</v>
      </c>
      <c r="F6827" s="44">
        <v>20</v>
      </c>
      <c r="G6827" s="45">
        <v>42915.715462962966</v>
      </c>
      <c r="H6827" s="43" t="s">
        <v>958</v>
      </c>
      <c r="I6827" s="43" t="s">
        <v>45</v>
      </c>
      <c r="J6827" s="43" t="s">
        <v>46439</v>
      </c>
      <c r="K6827" s="43" t="s">
        <v>46439</v>
      </c>
      <c r="L6827" s="43" t="s">
        <v>18</v>
      </c>
      <c r="M6827" s="43" t="s">
        <v>49900</v>
      </c>
      <c r="N6827">
        <f>VLOOKUP(C6827,HIS!D:E,2,FALSE)</f>
        <v>20</v>
      </c>
      <c r="O6827" t="str">
        <f t="shared" si="214"/>
        <v/>
      </c>
      <c r="P6827" s="12" t="str">
        <f>VLOOKUP(C6827,HIS!D:F,3,FALSE)</f>
        <v>2017/06/29</v>
      </c>
      <c r="Q6827">
        <f>VLOOKUP(D6827,微信!D:J,7,FALSE)</f>
        <v>20</v>
      </c>
      <c r="R6827" t="str">
        <f t="shared" si="213"/>
        <v/>
      </c>
    </row>
    <row r="6828" spans="1:18" hidden="1">
      <c r="A6828" s="43" t="s">
        <v>49242</v>
      </c>
      <c r="B6828" s="43" t="s">
        <v>49243</v>
      </c>
      <c r="C6828" s="47" t="s">
        <v>49901</v>
      </c>
      <c r="D6828" s="43" t="s">
        <v>25766</v>
      </c>
      <c r="E6828" s="43" t="s">
        <v>49902</v>
      </c>
      <c r="F6828" s="44">
        <v>300</v>
      </c>
      <c r="G6828" s="45">
        <v>42915.716423611113</v>
      </c>
      <c r="H6828" s="43" t="s">
        <v>958</v>
      </c>
      <c r="I6828" s="43" t="s">
        <v>45</v>
      </c>
      <c r="J6828" s="43" t="s">
        <v>46439</v>
      </c>
      <c r="K6828" s="43" t="s">
        <v>46439</v>
      </c>
      <c r="L6828" s="43" t="s">
        <v>18</v>
      </c>
      <c r="M6828" s="43" t="s">
        <v>49903</v>
      </c>
      <c r="N6828">
        <f>VLOOKUP(C6828,HIS!D:E,2,FALSE)</f>
        <v>300</v>
      </c>
      <c r="O6828" t="str">
        <f t="shared" si="214"/>
        <v/>
      </c>
      <c r="P6828" s="12" t="str">
        <f>VLOOKUP(C6828,HIS!D:F,3,FALSE)</f>
        <v>2017/06/29</v>
      </c>
      <c r="Q6828">
        <f>VLOOKUP(D6828,微信!D:J,7,FALSE)</f>
        <v>300</v>
      </c>
      <c r="R6828" t="str">
        <f t="shared" si="213"/>
        <v/>
      </c>
    </row>
    <row r="6829" spans="1:18" hidden="1">
      <c r="A6829" s="43" t="s">
        <v>49137</v>
      </c>
      <c r="B6829" s="43" t="s">
        <v>49138</v>
      </c>
      <c r="C6829" s="47" t="s">
        <v>49904</v>
      </c>
      <c r="D6829" s="43" t="s">
        <v>25654</v>
      </c>
      <c r="E6829" s="43" t="s">
        <v>49905</v>
      </c>
      <c r="F6829" s="44">
        <v>150</v>
      </c>
      <c r="G6829" s="45">
        <v>42915.716909722221</v>
      </c>
      <c r="H6829" s="43" t="s">
        <v>958</v>
      </c>
      <c r="I6829" s="43" t="s">
        <v>45</v>
      </c>
      <c r="J6829" s="43" t="s">
        <v>46439</v>
      </c>
      <c r="K6829" s="43" t="s">
        <v>46439</v>
      </c>
      <c r="L6829" s="43" t="s">
        <v>18</v>
      </c>
      <c r="M6829" s="43" t="s">
        <v>49906</v>
      </c>
      <c r="N6829">
        <f>VLOOKUP(C6829,HIS!D:E,2,FALSE)</f>
        <v>150</v>
      </c>
      <c r="O6829" t="str">
        <f t="shared" si="214"/>
        <v/>
      </c>
      <c r="P6829" s="12" t="str">
        <f>VLOOKUP(C6829,HIS!D:F,3,FALSE)</f>
        <v>2017/06/29</v>
      </c>
      <c r="Q6829">
        <f>VLOOKUP(D6829,微信!D:J,7,FALSE)</f>
        <v>150</v>
      </c>
      <c r="R6829" t="str">
        <f t="shared" si="213"/>
        <v/>
      </c>
    </row>
    <row r="6830" spans="1:18" hidden="1">
      <c r="A6830" s="43" t="s">
        <v>44135</v>
      </c>
      <c r="B6830" s="43" t="s">
        <v>27592</v>
      </c>
      <c r="C6830" s="47" t="s">
        <v>49907</v>
      </c>
      <c r="D6830" s="43" t="s">
        <v>25800</v>
      </c>
      <c r="E6830" s="43" t="s">
        <v>49908</v>
      </c>
      <c r="F6830" s="44">
        <v>200</v>
      </c>
      <c r="G6830" s="45">
        <v>42915.725416666668</v>
      </c>
      <c r="H6830" s="43" t="s">
        <v>959</v>
      </c>
      <c r="I6830" s="43" t="s">
        <v>45</v>
      </c>
      <c r="J6830" s="43" t="s">
        <v>46439</v>
      </c>
      <c r="K6830" s="43" t="s">
        <v>46439</v>
      </c>
      <c r="L6830" s="43" t="s">
        <v>18</v>
      </c>
      <c r="M6830" s="43" t="s">
        <v>49909</v>
      </c>
      <c r="N6830">
        <f>VLOOKUP(C6830,HIS!D:E,2,FALSE)</f>
        <v>200</v>
      </c>
      <c r="O6830" t="str">
        <f t="shared" si="214"/>
        <v/>
      </c>
      <c r="P6830" s="12" t="str">
        <f>VLOOKUP(C6830,HIS!D:F,3,FALSE)</f>
        <v>2017/06/29</v>
      </c>
      <c r="Q6830">
        <f>VLOOKUP(D6830,微信!D:J,7,FALSE)</f>
        <v>200</v>
      </c>
      <c r="R6830" t="str">
        <f t="shared" si="213"/>
        <v/>
      </c>
    </row>
    <row r="6831" spans="1:18" hidden="1">
      <c r="A6831" s="43" t="s">
        <v>49910</v>
      </c>
      <c r="B6831" s="43" t="s">
        <v>49911</v>
      </c>
      <c r="C6831" s="47" t="s">
        <v>49912</v>
      </c>
      <c r="D6831" s="43" t="s">
        <v>26246</v>
      </c>
      <c r="E6831" s="43" t="s">
        <v>49913</v>
      </c>
      <c r="F6831" s="44">
        <v>20</v>
      </c>
      <c r="G6831" s="45">
        <v>42915.72552083333</v>
      </c>
      <c r="H6831" s="43" t="s">
        <v>959</v>
      </c>
      <c r="I6831" s="43" t="s">
        <v>45</v>
      </c>
      <c r="J6831" s="43" t="s">
        <v>46439</v>
      </c>
      <c r="K6831" s="43" t="s">
        <v>46439</v>
      </c>
      <c r="L6831" s="43" t="s">
        <v>18</v>
      </c>
      <c r="M6831" s="43" t="s">
        <v>49914</v>
      </c>
      <c r="N6831">
        <f>VLOOKUP(C6831,HIS!D:E,2,FALSE)</f>
        <v>20</v>
      </c>
      <c r="O6831" t="str">
        <f t="shared" si="214"/>
        <v/>
      </c>
      <c r="P6831" s="12" t="str">
        <f>VLOOKUP(C6831,HIS!D:F,3,FALSE)</f>
        <v>2017/06/29</v>
      </c>
      <c r="Q6831">
        <f>VLOOKUP(D6831,微信!D:J,7,FALSE)</f>
        <v>20</v>
      </c>
      <c r="R6831" t="str">
        <f t="shared" si="213"/>
        <v/>
      </c>
    </row>
    <row r="6832" spans="1:18" hidden="1">
      <c r="A6832" s="43" t="s">
        <v>49915</v>
      </c>
      <c r="B6832" s="43" t="s">
        <v>49916</v>
      </c>
      <c r="C6832" s="47" t="s">
        <v>49917</v>
      </c>
      <c r="D6832" s="43" t="s">
        <v>25760</v>
      </c>
      <c r="E6832" s="43" t="s">
        <v>49918</v>
      </c>
      <c r="F6832" s="44">
        <v>250</v>
      </c>
      <c r="G6832" s="45">
        <v>42915.726307870369</v>
      </c>
      <c r="H6832" s="43" t="s">
        <v>959</v>
      </c>
      <c r="I6832" s="43" t="s">
        <v>45</v>
      </c>
      <c r="J6832" s="43" t="s">
        <v>46439</v>
      </c>
      <c r="K6832" s="43" t="s">
        <v>46439</v>
      </c>
      <c r="L6832" s="43" t="s">
        <v>18</v>
      </c>
      <c r="M6832" s="43" t="s">
        <v>49919</v>
      </c>
      <c r="N6832">
        <f>VLOOKUP(C6832,HIS!D:E,2,FALSE)</f>
        <v>250</v>
      </c>
      <c r="O6832" t="str">
        <f t="shared" si="214"/>
        <v/>
      </c>
      <c r="P6832" s="12" t="str">
        <f>VLOOKUP(C6832,HIS!D:F,3,FALSE)</f>
        <v>2017/06/29</v>
      </c>
      <c r="Q6832">
        <f>VLOOKUP(D6832,微信!D:J,7,FALSE)</f>
        <v>250</v>
      </c>
      <c r="R6832" t="str">
        <f t="shared" si="213"/>
        <v/>
      </c>
    </row>
    <row r="6833" spans="1:18" hidden="1">
      <c r="A6833" s="43" t="s">
        <v>26350</v>
      </c>
      <c r="B6833" s="43" t="s">
        <v>27538</v>
      </c>
      <c r="C6833" s="47" t="s">
        <v>49920</v>
      </c>
      <c r="D6833" s="43" t="s">
        <v>25643</v>
      </c>
      <c r="E6833" s="43" t="s">
        <v>49921</v>
      </c>
      <c r="F6833" s="44">
        <v>800</v>
      </c>
      <c r="G6833" s="45">
        <v>42915.726307870369</v>
      </c>
      <c r="H6833" s="43" t="s">
        <v>958</v>
      </c>
      <c r="I6833" s="43" t="s">
        <v>45</v>
      </c>
      <c r="J6833" s="43" t="s">
        <v>46439</v>
      </c>
      <c r="K6833" s="43" t="s">
        <v>46439</v>
      </c>
      <c r="L6833" s="43" t="s">
        <v>18</v>
      </c>
      <c r="M6833" s="43" t="s">
        <v>49922</v>
      </c>
      <c r="N6833">
        <f>VLOOKUP(C6833,HIS!D:E,2,FALSE)</f>
        <v>800</v>
      </c>
      <c r="O6833" t="str">
        <f t="shared" si="214"/>
        <v/>
      </c>
      <c r="P6833" s="12" t="str">
        <f>VLOOKUP(C6833,HIS!D:F,3,FALSE)</f>
        <v>2017/06/29</v>
      </c>
      <c r="Q6833">
        <f>VLOOKUP(D6833,微信!D:J,7,FALSE)</f>
        <v>800</v>
      </c>
      <c r="R6833" t="str">
        <f t="shared" si="213"/>
        <v/>
      </c>
    </row>
    <row r="6834" spans="1:18" hidden="1">
      <c r="A6834" s="43" t="s">
        <v>49923</v>
      </c>
      <c r="B6834" s="43" t="s">
        <v>29878</v>
      </c>
      <c r="C6834" s="47" t="s">
        <v>49924</v>
      </c>
      <c r="D6834" s="43" t="s">
        <v>25789</v>
      </c>
      <c r="E6834" s="43" t="s">
        <v>49925</v>
      </c>
      <c r="F6834" s="44">
        <v>20</v>
      </c>
      <c r="G6834" s="45">
        <v>42915.727013888885</v>
      </c>
      <c r="H6834" s="43" t="s">
        <v>959</v>
      </c>
      <c r="I6834" s="43" t="s">
        <v>45</v>
      </c>
      <c r="J6834" s="43" t="s">
        <v>46439</v>
      </c>
      <c r="K6834" s="43" t="s">
        <v>46439</v>
      </c>
      <c r="L6834" s="43" t="s">
        <v>18</v>
      </c>
      <c r="M6834" s="43" t="s">
        <v>49926</v>
      </c>
      <c r="N6834">
        <f>VLOOKUP(C6834,HIS!D:E,2,FALSE)</f>
        <v>20</v>
      </c>
      <c r="O6834" t="str">
        <f t="shared" si="214"/>
        <v/>
      </c>
      <c r="P6834" s="12" t="str">
        <f>VLOOKUP(C6834,HIS!D:F,3,FALSE)</f>
        <v>2017/06/29</v>
      </c>
      <c r="Q6834">
        <f>VLOOKUP(D6834,微信!D:J,7,FALSE)</f>
        <v>20</v>
      </c>
      <c r="R6834" t="str">
        <f t="shared" si="213"/>
        <v/>
      </c>
    </row>
    <row r="6835" spans="1:18" hidden="1">
      <c r="A6835" s="43" t="s">
        <v>48032</v>
      </c>
      <c r="B6835" s="43" t="s">
        <v>48033</v>
      </c>
      <c r="C6835" s="47" t="s">
        <v>49927</v>
      </c>
      <c r="D6835" s="43" t="s">
        <v>26218</v>
      </c>
      <c r="E6835" s="43" t="s">
        <v>49928</v>
      </c>
      <c r="F6835" s="44">
        <v>20</v>
      </c>
      <c r="G6835" s="45">
        <v>42915.727592592593</v>
      </c>
      <c r="H6835" s="43" t="s">
        <v>959</v>
      </c>
      <c r="I6835" s="43" t="s">
        <v>45</v>
      </c>
      <c r="J6835" s="43" t="s">
        <v>46439</v>
      </c>
      <c r="K6835" s="43" t="s">
        <v>46439</v>
      </c>
      <c r="L6835" s="43" t="s">
        <v>18</v>
      </c>
      <c r="M6835" s="43" t="s">
        <v>49929</v>
      </c>
      <c r="N6835">
        <f>VLOOKUP(C6835,HIS!D:E,2,FALSE)</f>
        <v>20</v>
      </c>
      <c r="O6835" t="str">
        <f t="shared" si="214"/>
        <v/>
      </c>
      <c r="P6835" s="12" t="str">
        <f>VLOOKUP(C6835,HIS!D:F,3,FALSE)</f>
        <v>2017/06/29</v>
      </c>
      <c r="Q6835">
        <f>VLOOKUP(D6835,微信!D:J,7,FALSE)</f>
        <v>20</v>
      </c>
      <c r="R6835" t="str">
        <f t="shared" si="213"/>
        <v/>
      </c>
    </row>
    <row r="6836" spans="1:18" hidden="1">
      <c r="A6836" s="43" t="s">
        <v>49930</v>
      </c>
      <c r="B6836" s="43" t="s">
        <v>49931</v>
      </c>
      <c r="C6836" s="47" t="s">
        <v>49932</v>
      </c>
      <c r="D6836" s="43" t="s">
        <v>26085</v>
      </c>
      <c r="E6836" s="43" t="s">
        <v>49933</v>
      </c>
      <c r="F6836" s="44">
        <v>20</v>
      </c>
      <c r="G6836" s="45">
        <v>42915.729710648149</v>
      </c>
      <c r="H6836" s="43" t="s">
        <v>959</v>
      </c>
      <c r="I6836" s="43" t="s">
        <v>45</v>
      </c>
      <c r="J6836" s="43" t="s">
        <v>46439</v>
      </c>
      <c r="K6836" s="43" t="s">
        <v>46439</v>
      </c>
      <c r="L6836" s="43" t="s">
        <v>18</v>
      </c>
      <c r="M6836" s="43" t="s">
        <v>49934</v>
      </c>
      <c r="N6836">
        <f>VLOOKUP(C6836,HIS!D:E,2,FALSE)</f>
        <v>20</v>
      </c>
      <c r="O6836" t="str">
        <f t="shared" si="214"/>
        <v/>
      </c>
      <c r="P6836" s="12" t="str">
        <f>VLOOKUP(C6836,HIS!D:F,3,FALSE)</f>
        <v>2017/06/29</v>
      </c>
      <c r="Q6836">
        <f>VLOOKUP(D6836,微信!D:J,7,FALSE)</f>
        <v>20</v>
      </c>
      <c r="R6836" t="str">
        <f t="shared" si="213"/>
        <v/>
      </c>
    </row>
    <row r="6837" spans="1:18" hidden="1">
      <c r="A6837" s="43" t="s">
        <v>49137</v>
      </c>
      <c r="B6837" s="43" t="s">
        <v>49138</v>
      </c>
      <c r="C6837" s="47" t="s">
        <v>49935</v>
      </c>
      <c r="D6837" s="43" t="s">
        <v>25655</v>
      </c>
      <c r="E6837" s="43" t="s">
        <v>49936</v>
      </c>
      <c r="F6837" s="44">
        <v>200</v>
      </c>
      <c r="G6837" s="45">
        <v>42915.731527777774</v>
      </c>
      <c r="H6837" s="43" t="s">
        <v>958</v>
      </c>
      <c r="I6837" s="43" t="s">
        <v>45</v>
      </c>
      <c r="J6837" s="43" t="s">
        <v>46439</v>
      </c>
      <c r="K6837" s="43" t="s">
        <v>46439</v>
      </c>
      <c r="L6837" s="43" t="s">
        <v>18</v>
      </c>
      <c r="M6837" s="43" t="s">
        <v>49937</v>
      </c>
      <c r="N6837">
        <f>VLOOKUP(C6837,HIS!D:E,2,FALSE)</f>
        <v>200</v>
      </c>
      <c r="O6837" t="str">
        <f t="shared" si="214"/>
        <v/>
      </c>
      <c r="P6837" s="12" t="str">
        <f>VLOOKUP(C6837,HIS!D:F,3,FALSE)</f>
        <v>2017/06/29</v>
      </c>
      <c r="Q6837">
        <f>VLOOKUP(D6837,微信!D:J,7,FALSE)</f>
        <v>200</v>
      </c>
      <c r="R6837" t="str">
        <f t="shared" si="213"/>
        <v/>
      </c>
    </row>
    <row r="6838" spans="1:18" hidden="1">
      <c r="A6838" s="43" t="s">
        <v>45745</v>
      </c>
      <c r="B6838" s="43" t="s">
        <v>29203</v>
      </c>
      <c r="C6838" s="47" t="s">
        <v>49938</v>
      </c>
      <c r="D6838" s="43" t="s">
        <v>26266</v>
      </c>
      <c r="E6838" s="43" t="s">
        <v>49939</v>
      </c>
      <c r="F6838" s="44">
        <v>70</v>
      </c>
      <c r="G6838" s="45">
        <v>42915.731828703705</v>
      </c>
      <c r="H6838" s="43" t="s">
        <v>959</v>
      </c>
      <c r="I6838" s="43" t="s">
        <v>45</v>
      </c>
      <c r="J6838" s="43" t="s">
        <v>46439</v>
      </c>
      <c r="K6838" s="43" t="s">
        <v>46439</v>
      </c>
      <c r="L6838" s="43" t="s">
        <v>18</v>
      </c>
      <c r="M6838" s="43" t="s">
        <v>49940</v>
      </c>
      <c r="N6838">
        <f>VLOOKUP(C6838,HIS!D:E,2,FALSE)</f>
        <v>70</v>
      </c>
      <c r="O6838" t="str">
        <f t="shared" si="214"/>
        <v/>
      </c>
      <c r="P6838" s="12" t="str">
        <f>VLOOKUP(C6838,HIS!D:F,3,FALSE)</f>
        <v>2017/06/29</v>
      </c>
      <c r="Q6838">
        <f>VLOOKUP(D6838,微信!D:J,7,FALSE)</f>
        <v>70</v>
      </c>
      <c r="R6838" t="str">
        <f t="shared" si="213"/>
        <v/>
      </c>
    </row>
    <row r="6839" spans="1:18" hidden="1">
      <c r="A6839" s="43" t="s">
        <v>47154</v>
      </c>
      <c r="B6839" s="43" t="s">
        <v>47155</v>
      </c>
      <c r="C6839" s="47" t="s">
        <v>49941</v>
      </c>
      <c r="D6839" s="43" t="s">
        <v>25819</v>
      </c>
      <c r="E6839" s="43" t="s">
        <v>49942</v>
      </c>
      <c r="F6839" s="44">
        <v>20</v>
      </c>
      <c r="G6839" s="45">
        <v>42915.731909722221</v>
      </c>
      <c r="H6839" s="43" t="s">
        <v>959</v>
      </c>
      <c r="I6839" s="43" t="s">
        <v>45</v>
      </c>
      <c r="J6839" s="43" t="s">
        <v>46439</v>
      </c>
      <c r="K6839" s="43" t="s">
        <v>46439</v>
      </c>
      <c r="L6839" s="43" t="s">
        <v>18</v>
      </c>
      <c r="M6839" s="43" t="s">
        <v>49943</v>
      </c>
      <c r="N6839">
        <f>VLOOKUP(C6839,HIS!D:E,2,FALSE)</f>
        <v>20</v>
      </c>
      <c r="O6839" t="str">
        <f t="shared" si="214"/>
        <v/>
      </c>
      <c r="P6839" s="12" t="str">
        <f>VLOOKUP(C6839,HIS!D:F,3,FALSE)</f>
        <v>2017/06/29</v>
      </c>
      <c r="Q6839">
        <f>VLOOKUP(D6839,微信!D:J,7,FALSE)</f>
        <v>20</v>
      </c>
      <c r="R6839" t="str">
        <f t="shared" si="213"/>
        <v/>
      </c>
    </row>
    <row r="6840" spans="1:18" hidden="1">
      <c r="A6840" s="43" t="s">
        <v>49944</v>
      </c>
      <c r="B6840" s="43" t="s">
        <v>49945</v>
      </c>
      <c r="C6840" s="47" t="s">
        <v>49946</v>
      </c>
      <c r="D6840" s="43" t="s">
        <v>26064</v>
      </c>
      <c r="E6840" s="43" t="s">
        <v>49947</v>
      </c>
      <c r="F6840" s="44">
        <v>150</v>
      </c>
      <c r="G6840" s="45">
        <v>42915.732187499998</v>
      </c>
      <c r="H6840" s="43" t="s">
        <v>959</v>
      </c>
      <c r="I6840" s="43" t="s">
        <v>45</v>
      </c>
      <c r="J6840" s="43" t="s">
        <v>46439</v>
      </c>
      <c r="K6840" s="43" t="s">
        <v>46439</v>
      </c>
      <c r="L6840" s="43" t="s">
        <v>18</v>
      </c>
      <c r="M6840" s="43" t="s">
        <v>49948</v>
      </c>
      <c r="N6840">
        <f>VLOOKUP(C6840,HIS!D:E,2,FALSE)</f>
        <v>150</v>
      </c>
      <c r="O6840" t="str">
        <f t="shared" si="214"/>
        <v/>
      </c>
      <c r="P6840" s="12" t="str">
        <f>VLOOKUP(C6840,HIS!D:F,3,FALSE)</f>
        <v>2017/06/29</v>
      </c>
      <c r="Q6840">
        <f>VLOOKUP(D6840,微信!D:J,7,FALSE)</f>
        <v>150</v>
      </c>
      <c r="R6840" t="str">
        <f t="shared" si="213"/>
        <v/>
      </c>
    </row>
    <row r="6841" spans="1:18" hidden="1">
      <c r="A6841" s="43" t="s">
        <v>49949</v>
      </c>
      <c r="B6841" s="43" t="s">
        <v>49950</v>
      </c>
      <c r="C6841" s="47" t="s">
        <v>49951</v>
      </c>
      <c r="D6841" s="43" t="s">
        <v>26093</v>
      </c>
      <c r="E6841" s="43" t="s">
        <v>49952</v>
      </c>
      <c r="F6841" s="44">
        <v>20</v>
      </c>
      <c r="G6841" s="45">
        <v>42915.732372685183</v>
      </c>
      <c r="H6841" s="43" t="s">
        <v>958</v>
      </c>
      <c r="I6841" s="43" t="s">
        <v>45</v>
      </c>
      <c r="J6841" s="43" t="s">
        <v>46439</v>
      </c>
      <c r="K6841" s="43" t="s">
        <v>46439</v>
      </c>
      <c r="L6841" s="43" t="s">
        <v>18</v>
      </c>
      <c r="M6841" s="43" t="s">
        <v>49953</v>
      </c>
      <c r="N6841">
        <f>VLOOKUP(C6841,HIS!D:E,2,FALSE)</f>
        <v>20</v>
      </c>
      <c r="O6841" t="str">
        <f t="shared" si="214"/>
        <v/>
      </c>
      <c r="P6841" s="12" t="str">
        <f>VLOOKUP(C6841,HIS!D:F,3,FALSE)</f>
        <v>2017/06/29</v>
      </c>
      <c r="Q6841">
        <f>VLOOKUP(D6841,微信!D:J,7,FALSE)</f>
        <v>20</v>
      </c>
      <c r="R6841" t="str">
        <f t="shared" si="213"/>
        <v/>
      </c>
    </row>
    <row r="6842" spans="1:18" hidden="1">
      <c r="A6842" s="43" t="s">
        <v>47462</v>
      </c>
      <c r="B6842" s="43" t="s">
        <v>47463</v>
      </c>
      <c r="C6842" s="47" t="s">
        <v>49954</v>
      </c>
      <c r="D6842" s="43" t="s">
        <v>25708</v>
      </c>
      <c r="E6842" s="43" t="s">
        <v>49955</v>
      </c>
      <c r="F6842" s="44">
        <v>1300</v>
      </c>
      <c r="G6842" s="45">
        <v>42915.734560185185</v>
      </c>
      <c r="H6842" s="43" t="s">
        <v>959</v>
      </c>
      <c r="I6842" s="43" t="s">
        <v>45</v>
      </c>
      <c r="J6842" s="43" t="s">
        <v>46439</v>
      </c>
      <c r="K6842" s="43" t="s">
        <v>46439</v>
      </c>
      <c r="L6842" s="43" t="s">
        <v>18</v>
      </c>
      <c r="M6842" s="43" t="s">
        <v>49956</v>
      </c>
      <c r="N6842">
        <f>VLOOKUP(C6842,HIS!D:E,2,FALSE)</f>
        <v>1300</v>
      </c>
      <c r="O6842" t="str">
        <f t="shared" si="214"/>
        <v/>
      </c>
      <c r="P6842" s="12" t="str">
        <f>VLOOKUP(C6842,HIS!D:F,3,FALSE)</f>
        <v>2017/06/29</v>
      </c>
      <c r="Q6842">
        <f>VLOOKUP(D6842,微信!D:J,7,FALSE)</f>
        <v>1300</v>
      </c>
      <c r="R6842" t="str">
        <f t="shared" si="213"/>
        <v/>
      </c>
    </row>
    <row r="6843" spans="1:18" hidden="1">
      <c r="A6843" s="43" t="s">
        <v>49957</v>
      </c>
      <c r="B6843" s="43" t="s">
        <v>49958</v>
      </c>
      <c r="C6843" s="47" t="s">
        <v>49959</v>
      </c>
      <c r="D6843" s="43" t="s">
        <v>25978</v>
      </c>
      <c r="E6843" s="43" t="s">
        <v>49960</v>
      </c>
      <c r="F6843" s="44">
        <v>600</v>
      </c>
      <c r="G6843" s="45">
        <v>42915.738726851851</v>
      </c>
      <c r="H6843" s="43" t="s">
        <v>958</v>
      </c>
      <c r="I6843" s="43" t="s">
        <v>45</v>
      </c>
      <c r="J6843" s="43" t="s">
        <v>46439</v>
      </c>
      <c r="K6843" s="43" t="s">
        <v>46439</v>
      </c>
      <c r="L6843" s="43" t="s">
        <v>18</v>
      </c>
      <c r="M6843" s="43" t="s">
        <v>49961</v>
      </c>
      <c r="N6843">
        <f>VLOOKUP(C6843,HIS!D:E,2,FALSE)</f>
        <v>600</v>
      </c>
      <c r="O6843" t="str">
        <f t="shared" si="214"/>
        <v/>
      </c>
      <c r="P6843" s="12" t="str">
        <f>VLOOKUP(C6843,HIS!D:F,3,FALSE)</f>
        <v>2017/06/29</v>
      </c>
      <c r="Q6843">
        <f>VLOOKUP(D6843,微信!D:J,7,FALSE)</f>
        <v>600</v>
      </c>
      <c r="R6843" t="str">
        <f t="shared" si="213"/>
        <v/>
      </c>
    </row>
    <row r="6844" spans="1:18" hidden="1">
      <c r="A6844" s="43" t="s">
        <v>49949</v>
      </c>
      <c r="B6844" s="43" t="s">
        <v>49950</v>
      </c>
      <c r="C6844" s="47" t="s">
        <v>49962</v>
      </c>
      <c r="D6844" s="43" t="s">
        <v>26094</v>
      </c>
      <c r="E6844" s="43" t="s">
        <v>49963</v>
      </c>
      <c r="F6844" s="44">
        <v>500</v>
      </c>
      <c r="G6844" s="45">
        <v>42915.7421412037</v>
      </c>
      <c r="H6844" s="43" t="s">
        <v>958</v>
      </c>
      <c r="I6844" s="43" t="s">
        <v>45</v>
      </c>
      <c r="J6844" s="43" t="s">
        <v>46439</v>
      </c>
      <c r="K6844" s="43" t="s">
        <v>46439</v>
      </c>
      <c r="L6844" s="43" t="s">
        <v>18</v>
      </c>
      <c r="M6844" s="43" t="s">
        <v>49964</v>
      </c>
      <c r="N6844">
        <f>VLOOKUP(C6844,HIS!D:E,2,FALSE)</f>
        <v>500</v>
      </c>
      <c r="O6844" t="str">
        <f t="shared" si="214"/>
        <v/>
      </c>
      <c r="P6844" s="12" t="str">
        <f>VLOOKUP(C6844,HIS!D:F,3,FALSE)</f>
        <v>2017/06/29</v>
      </c>
      <c r="Q6844">
        <f>VLOOKUP(D6844,微信!D:J,7,FALSE)</f>
        <v>500</v>
      </c>
      <c r="R6844" t="str">
        <f t="shared" si="213"/>
        <v/>
      </c>
    </row>
    <row r="6845" spans="1:18" hidden="1">
      <c r="A6845" s="43" t="s">
        <v>48953</v>
      </c>
      <c r="B6845" s="43" t="s">
        <v>48954</v>
      </c>
      <c r="C6845" s="47" t="s">
        <v>49965</v>
      </c>
      <c r="D6845" s="43" t="s">
        <v>25553</v>
      </c>
      <c r="E6845" s="43" t="s">
        <v>49966</v>
      </c>
      <c r="F6845" s="44">
        <v>500</v>
      </c>
      <c r="G6845" s="45">
        <v>42915.744143518517</v>
      </c>
      <c r="H6845" s="43" t="s">
        <v>959</v>
      </c>
      <c r="I6845" s="43" t="s">
        <v>45</v>
      </c>
      <c r="J6845" s="43" t="s">
        <v>46439</v>
      </c>
      <c r="K6845" s="43" t="s">
        <v>46439</v>
      </c>
      <c r="L6845" s="43" t="s">
        <v>18</v>
      </c>
      <c r="M6845" s="43" t="s">
        <v>49967</v>
      </c>
      <c r="N6845">
        <f>VLOOKUP(C6845,HIS!D:E,2,FALSE)</f>
        <v>500</v>
      </c>
      <c r="O6845" t="str">
        <f t="shared" si="214"/>
        <v/>
      </c>
      <c r="P6845" s="12" t="str">
        <f>VLOOKUP(C6845,HIS!D:F,3,FALSE)</f>
        <v>2017/06/29</v>
      </c>
      <c r="Q6845">
        <f>VLOOKUP(D6845,微信!D:J,7,FALSE)</f>
        <v>500</v>
      </c>
      <c r="R6845" t="str">
        <f t="shared" si="213"/>
        <v/>
      </c>
    </row>
    <row r="6846" spans="1:18" hidden="1">
      <c r="A6846" s="43" t="s">
        <v>49968</v>
      </c>
      <c r="B6846" s="43" t="s">
        <v>49969</v>
      </c>
      <c r="C6846" s="47" t="s">
        <v>49970</v>
      </c>
      <c r="D6846" s="43" t="s">
        <v>26098</v>
      </c>
      <c r="E6846" s="43" t="s">
        <v>49971</v>
      </c>
      <c r="F6846" s="44">
        <v>500</v>
      </c>
      <c r="G6846" s="45">
        <v>42915.745150462964</v>
      </c>
      <c r="H6846" s="43" t="s">
        <v>959</v>
      </c>
      <c r="I6846" s="43" t="s">
        <v>45</v>
      </c>
      <c r="J6846" s="43" t="s">
        <v>46439</v>
      </c>
      <c r="K6846" s="43" t="s">
        <v>46439</v>
      </c>
      <c r="L6846" s="43" t="s">
        <v>18</v>
      </c>
      <c r="M6846" s="43" t="s">
        <v>49972</v>
      </c>
      <c r="N6846">
        <f>VLOOKUP(C6846,HIS!D:E,2,FALSE)</f>
        <v>500</v>
      </c>
      <c r="O6846" t="str">
        <f t="shared" si="214"/>
        <v/>
      </c>
      <c r="P6846" s="12" t="str">
        <f>VLOOKUP(C6846,HIS!D:F,3,FALSE)</f>
        <v>2017/06/29</v>
      </c>
      <c r="Q6846">
        <f>VLOOKUP(D6846,微信!D:J,7,FALSE)</f>
        <v>500</v>
      </c>
      <c r="R6846" t="str">
        <f t="shared" si="213"/>
        <v/>
      </c>
    </row>
    <row r="6847" spans="1:18" hidden="1">
      <c r="A6847" s="43" t="s">
        <v>49594</v>
      </c>
      <c r="B6847" s="43" t="s">
        <v>49595</v>
      </c>
      <c r="C6847" s="47" t="s">
        <v>49973</v>
      </c>
      <c r="D6847" s="43" t="s">
        <v>25991</v>
      </c>
      <c r="E6847" s="43" t="s">
        <v>49974</v>
      </c>
      <c r="F6847" s="44">
        <v>400</v>
      </c>
      <c r="G6847" s="45">
        <v>42915.747303240743</v>
      </c>
      <c r="H6847" s="43" t="s">
        <v>958</v>
      </c>
      <c r="I6847" s="43" t="s">
        <v>45</v>
      </c>
      <c r="J6847" s="43" t="s">
        <v>46439</v>
      </c>
      <c r="K6847" s="43" t="s">
        <v>46439</v>
      </c>
      <c r="L6847" s="43" t="s">
        <v>18</v>
      </c>
      <c r="M6847" s="43" t="s">
        <v>49975</v>
      </c>
      <c r="N6847">
        <f>VLOOKUP(C6847,HIS!D:E,2,FALSE)</f>
        <v>400</v>
      </c>
      <c r="O6847" t="str">
        <f t="shared" si="214"/>
        <v/>
      </c>
      <c r="P6847" s="12" t="str">
        <f>VLOOKUP(C6847,HIS!D:F,3,FALSE)</f>
        <v>2017/06/29</v>
      </c>
      <c r="Q6847">
        <f>VLOOKUP(D6847,微信!D:J,7,FALSE)</f>
        <v>400</v>
      </c>
      <c r="R6847" t="str">
        <f t="shared" si="213"/>
        <v/>
      </c>
    </row>
    <row r="6848" spans="1:18" hidden="1">
      <c r="A6848" s="43" t="s">
        <v>49976</v>
      </c>
      <c r="B6848" s="43" t="s">
        <v>49977</v>
      </c>
      <c r="C6848" s="47" t="s">
        <v>49978</v>
      </c>
      <c r="D6848" s="43" t="s">
        <v>25730</v>
      </c>
      <c r="E6848" s="43" t="s">
        <v>49979</v>
      </c>
      <c r="F6848" s="44">
        <v>100</v>
      </c>
      <c r="G6848" s="45">
        <v>42915.74858796296</v>
      </c>
      <c r="H6848" s="43" t="s">
        <v>958</v>
      </c>
      <c r="I6848" s="43" t="s">
        <v>45</v>
      </c>
      <c r="J6848" s="43" t="s">
        <v>46439</v>
      </c>
      <c r="K6848" s="43" t="s">
        <v>46439</v>
      </c>
      <c r="L6848" s="43" t="s">
        <v>18</v>
      </c>
      <c r="M6848" s="43" t="s">
        <v>49980</v>
      </c>
      <c r="N6848">
        <f>VLOOKUP(C6848,HIS!D:E,2,FALSE)</f>
        <v>100</v>
      </c>
      <c r="O6848" t="str">
        <f t="shared" si="214"/>
        <v/>
      </c>
      <c r="P6848" s="12" t="str">
        <f>VLOOKUP(C6848,HIS!D:F,3,FALSE)</f>
        <v>2017/06/29</v>
      </c>
      <c r="Q6848">
        <f>VLOOKUP(D6848,微信!D:J,7,FALSE)</f>
        <v>100</v>
      </c>
      <c r="R6848" t="str">
        <f t="shared" si="213"/>
        <v/>
      </c>
    </row>
    <row r="6849" spans="1:18" hidden="1">
      <c r="A6849" s="43" t="s">
        <v>49981</v>
      </c>
      <c r="B6849" s="43" t="s">
        <v>77</v>
      </c>
      <c r="C6849" s="47" t="s">
        <v>49982</v>
      </c>
      <c r="D6849" s="43" t="s">
        <v>25511</v>
      </c>
      <c r="E6849" s="43" t="s">
        <v>49983</v>
      </c>
      <c r="F6849" s="44">
        <v>600</v>
      </c>
      <c r="G6849" s="45">
        <v>42915.752280092594</v>
      </c>
      <c r="H6849" s="43" t="s">
        <v>958</v>
      </c>
      <c r="I6849" s="43" t="s">
        <v>45</v>
      </c>
      <c r="J6849" s="43" t="s">
        <v>46439</v>
      </c>
      <c r="K6849" s="43" t="s">
        <v>46439</v>
      </c>
      <c r="L6849" s="43" t="s">
        <v>18</v>
      </c>
      <c r="M6849" s="43" t="s">
        <v>49984</v>
      </c>
      <c r="N6849">
        <f>VLOOKUP(C6849,HIS!D:E,2,FALSE)</f>
        <v>600</v>
      </c>
      <c r="O6849" t="str">
        <f t="shared" si="214"/>
        <v/>
      </c>
      <c r="P6849" s="12" t="str">
        <f>VLOOKUP(C6849,HIS!D:F,3,FALSE)</f>
        <v>2017/06/29</v>
      </c>
      <c r="Q6849">
        <f>VLOOKUP(D6849,微信!D:J,7,FALSE)</f>
        <v>600</v>
      </c>
      <c r="R6849" t="str">
        <f t="shared" si="213"/>
        <v/>
      </c>
    </row>
    <row r="6850" spans="1:18" hidden="1">
      <c r="A6850" s="43" t="s">
        <v>49985</v>
      </c>
      <c r="B6850" s="43" t="s">
        <v>49986</v>
      </c>
      <c r="C6850" s="47" t="s">
        <v>49987</v>
      </c>
      <c r="D6850" s="43" t="s">
        <v>25623</v>
      </c>
      <c r="E6850" s="43" t="s">
        <v>49988</v>
      </c>
      <c r="F6850" s="44">
        <v>300</v>
      </c>
      <c r="G6850" s="45">
        <v>42915.755590277775</v>
      </c>
      <c r="H6850" s="43" t="s">
        <v>958</v>
      </c>
      <c r="I6850" s="43" t="s">
        <v>45</v>
      </c>
      <c r="J6850" s="43" t="s">
        <v>46439</v>
      </c>
      <c r="K6850" s="43" t="s">
        <v>46439</v>
      </c>
      <c r="L6850" s="43" t="s">
        <v>18</v>
      </c>
      <c r="M6850" s="43" t="s">
        <v>49989</v>
      </c>
      <c r="N6850">
        <f>VLOOKUP(C6850,HIS!D:E,2,FALSE)</f>
        <v>300</v>
      </c>
      <c r="O6850" t="str">
        <f t="shared" si="214"/>
        <v/>
      </c>
      <c r="P6850" s="12" t="str">
        <f>VLOOKUP(C6850,HIS!D:F,3,FALSE)</f>
        <v>2017/06/29</v>
      </c>
      <c r="Q6850">
        <f>VLOOKUP(D6850,微信!D:J,7,FALSE)</f>
        <v>300</v>
      </c>
      <c r="R6850" t="str">
        <f t="shared" si="213"/>
        <v/>
      </c>
    </row>
    <row r="6851" spans="1:18" hidden="1">
      <c r="A6851" s="43" t="s">
        <v>49990</v>
      </c>
      <c r="B6851" s="43" t="s">
        <v>49991</v>
      </c>
      <c r="C6851" s="47" t="s">
        <v>49992</v>
      </c>
      <c r="D6851" s="43" t="s">
        <v>26137</v>
      </c>
      <c r="E6851" s="43" t="s">
        <v>49993</v>
      </c>
      <c r="F6851" s="44">
        <v>10</v>
      </c>
      <c r="G6851" s="45">
        <v>42915.760682870372</v>
      </c>
      <c r="H6851" s="43" t="s">
        <v>959</v>
      </c>
      <c r="I6851" s="43" t="s">
        <v>45</v>
      </c>
      <c r="J6851" s="43" t="s">
        <v>46439</v>
      </c>
      <c r="K6851" s="43" t="s">
        <v>46439</v>
      </c>
      <c r="L6851" s="43" t="s">
        <v>18</v>
      </c>
      <c r="M6851" s="43" t="s">
        <v>49994</v>
      </c>
      <c r="N6851">
        <f>VLOOKUP(C6851,HIS!D:E,2,FALSE)</f>
        <v>10</v>
      </c>
      <c r="O6851" t="str">
        <f t="shared" si="214"/>
        <v/>
      </c>
      <c r="P6851" s="12" t="str">
        <f>VLOOKUP(C6851,HIS!D:F,3,FALSE)</f>
        <v>2017/06/29</v>
      </c>
      <c r="Q6851">
        <f>VLOOKUP(D6851,微信!D:J,7,FALSE)</f>
        <v>10</v>
      </c>
      <c r="R6851" t="str">
        <f t="shared" ref="R6851:R6877" si="215">IF(F6851=Q6851,"",1)</f>
        <v/>
      </c>
    </row>
    <row r="6852" spans="1:18" hidden="1">
      <c r="A6852" s="43" t="s">
        <v>49995</v>
      </c>
      <c r="B6852" s="43" t="s">
        <v>49996</v>
      </c>
      <c r="C6852" s="47" t="s">
        <v>49997</v>
      </c>
      <c r="D6852" s="43" t="s">
        <v>25833</v>
      </c>
      <c r="E6852" s="43" t="s">
        <v>49998</v>
      </c>
      <c r="F6852" s="44">
        <v>50</v>
      </c>
      <c r="G6852" s="45">
        <v>42915.761458333334</v>
      </c>
      <c r="H6852" s="43" t="s">
        <v>958</v>
      </c>
      <c r="I6852" s="43" t="s">
        <v>45</v>
      </c>
      <c r="J6852" s="43" t="s">
        <v>46439</v>
      </c>
      <c r="K6852" s="43" t="s">
        <v>46439</v>
      </c>
      <c r="L6852" s="43" t="s">
        <v>18</v>
      </c>
      <c r="M6852" s="43" t="s">
        <v>49999</v>
      </c>
      <c r="N6852">
        <f>VLOOKUP(C6852,HIS!D:E,2,FALSE)</f>
        <v>50</v>
      </c>
      <c r="O6852" t="str">
        <f t="shared" si="214"/>
        <v/>
      </c>
      <c r="P6852" s="12" t="str">
        <f>VLOOKUP(C6852,HIS!D:F,3,FALSE)</f>
        <v>2017/06/29</v>
      </c>
      <c r="Q6852">
        <f>VLOOKUP(D6852,微信!D:J,7,FALSE)</f>
        <v>50</v>
      </c>
      <c r="R6852" t="str">
        <f t="shared" si="215"/>
        <v/>
      </c>
    </row>
    <row r="6853" spans="1:18" hidden="1">
      <c r="A6853" s="43" t="s">
        <v>50000</v>
      </c>
      <c r="B6853" s="43" t="s">
        <v>50001</v>
      </c>
      <c r="C6853" s="47" t="s">
        <v>50002</v>
      </c>
      <c r="D6853" s="43" t="s">
        <v>25885</v>
      </c>
      <c r="E6853" s="43" t="s">
        <v>50003</v>
      </c>
      <c r="F6853" s="44">
        <v>850</v>
      </c>
      <c r="G6853" s="45">
        <v>42915.763206018521</v>
      </c>
      <c r="H6853" s="43" t="s">
        <v>958</v>
      </c>
      <c r="I6853" s="43" t="s">
        <v>45</v>
      </c>
      <c r="J6853" s="43" t="s">
        <v>46439</v>
      </c>
      <c r="K6853" s="43" t="s">
        <v>46439</v>
      </c>
      <c r="L6853" s="43" t="s">
        <v>18</v>
      </c>
      <c r="M6853" s="43" t="s">
        <v>50004</v>
      </c>
      <c r="N6853">
        <f>VLOOKUP(C6853,HIS!D:E,2,FALSE)</f>
        <v>850</v>
      </c>
      <c r="O6853" t="str">
        <f t="shared" si="214"/>
        <v/>
      </c>
      <c r="P6853" s="12" t="str">
        <f>VLOOKUP(C6853,HIS!D:F,3,FALSE)</f>
        <v>2017/06/29</v>
      </c>
      <c r="Q6853">
        <f>VLOOKUP(D6853,微信!D:J,7,FALSE)</f>
        <v>850</v>
      </c>
      <c r="R6853" t="str">
        <f t="shared" si="215"/>
        <v/>
      </c>
    </row>
    <row r="6854" spans="1:18" hidden="1">
      <c r="A6854" s="43" t="s">
        <v>50005</v>
      </c>
      <c r="B6854" s="43" t="s">
        <v>50006</v>
      </c>
      <c r="C6854" s="47" t="s">
        <v>50007</v>
      </c>
      <c r="D6854" s="43" t="s">
        <v>26095</v>
      </c>
      <c r="E6854" s="43" t="s">
        <v>50008</v>
      </c>
      <c r="F6854" s="44">
        <v>300</v>
      </c>
      <c r="G6854" s="45">
        <v>42915.764432870368</v>
      </c>
      <c r="H6854" s="43" t="s">
        <v>958</v>
      </c>
      <c r="I6854" s="43" t="s">
        <v>45</v>
      </c>
      <c r="J6854" s="43" t="s">
        <v>46439</v>
      </c>
      <c r="K6854" s="43" t="s">
        <v>46439</v>
      </c>
      <c r="L6854" s="43" t="s">
        <v>18</v>
      </c>
      <c r="M6854" s="43" t="s">
        <v>50009</v>
      </c>
      <c r="N6854">
        <f>VLOOKUP(C6854,HIS!D:E,2,FALSE)</f>
        <v>300</v>
      </c>
      <c r="O6854" t="str">
        <f t="shared" si="214"/>
        <v/>
      </c>
      <c r="P6854" s="12" t="str">
        <f>VLOOKUP(C6854,HIS!D:F,3,FALSE)</f>
        <v>2017/06/29</v>
      </c>
      <c r="Q6854">
        <f>VLOOKUP(D6854,微信!D:J,7,FALSE)</f>
        <v>300</v>
      </c>
      <c r="R6854" t="str">
        <f t="shared" si="215"/>
        <v/>
      </c>
    </row>
    <row r="6855" spans="1:18" hidden="1">
      <c r="A6855" s="43" t="s">
        <v>50005</v>
      </c>
      <c r="B6855" s="43" t="s">
        <v>50006</v>
      </c>
      <c r="C6855" s="47" t="s">
        <v>50010</v>
      </c>
      <c r="D6855" s="43" t="s">
        <v>26096</v>
      </c>
      <c r="E6855" s="43" t="s">
        <v>50011</v>
      </c>
      <c r="F6855" s="44">
        <v>700</v>
      </c>
      <c r="G6855" s="45">
        <v>42915.764861111114</v>
      </c>
      <c r="H6855" s="43" t="s">
        <v>958</v>
      </c>
      <c r="I6855" s="43" t="s">
        <v>45</v>
      </c>
      <c r="J6855" s="43" t="s">
        <v>46439</v>
      </c>
      <c r="K6855" s="43" t="s">
        <v>46439</v>
      </c>
      <c r="L6855" s="43" t="s">
        <v>18</v>
      </c>
      <c r="M6855" s="43" t="s">
        <v>50012</v>
      </c>
      <c r="N6855">
        <f>VLOOKUP(C6855,HIS!D:E,2,FALSE)</f>
        <v>700</v>
      </c>
      <c r="O6855" t="str">
        <f t="shared" si="214"/>
        <v/>
      </c>
      <c r="P6855" s="12" t="str">
        <f>VLOOKUP(C6855,HIS!D:F,3,FALSE)</f>
        <v>2017/06/29</v>
      </c>
      <c r="Q6855">
        <f>VLOOKUP(D6855,微信!D:J,7,FALSE)</f>
        <v>700</v>
      </c>
      <c r="R6855" t="str">
        <f t="shared" si="215"/>
        <v/>
      </c>
    </row>
    <row r="6856" spans="1:18" hidden="1">
      <c r="A6856" s="43" t="s">
        <v>50013</v>
      </c>
      <c r="B6856" s="43" t="s">
        <v>50014</v>
      </c>
      <c r="C6856" s="47" t="s">
        <v>50015</v>
      </c>
      <c r="D6856" s="43" t="s">
        <v>25569</v>
      </c>
      <c r="E6856" s="43" t="s">
        <v>50016</v>
      </c>
      <c r="F6856" s="44">
        <v>10</v>
      </c>
      <c r="G6856" s="45">
        <v>42915.766168981485</v>
      </c>
      <c r="H6856" s="43" t="s">
        <v>959</v>
      </c>
      <c r="I6856" s="43" t="s">
        <v>45</v>
      </c>
      <c r="J6856" s="43" t="s">
        <v>46439</v>
      </c>
      <c r="K6856" s="43" t="s">
        <v>46439</v>
      </c>
      <c r="L6856" s="43" t="s">
        <v>18</v>
      </c>
      <c r="M6856" s="43" t="s">
        <v>50017</v>
      </c>
      <c r="N6856">
        <f>VLOOKUP(C6856,HIS!D:E,2,FALSE)</f>
        <v>10</v>
      </c>
      <c r="O6856" t="str">
        <f t="shared" si="214"/>
        <v/>
      </c>
      <c r="P6856" s="12" t="str">
        <f>VLOOKUP(C6856,HIS!D:F,3,FALSE)</f>
        <v>2017/06/29</v>
      </c>
      <c r="Q6856">
        <f>VLOOKUP(D6856,微信!D:J,7,FALSE)</f>
        <v>10</v>
      </c>
      <c r="R6856" t="str">
        <f t="shared" si="215"/>
        <v/>
      </c>
    </row>
    <row r="6857" spans="1:18" hidden="1">
      <c r="A6857" s="43" t="s">
        <v>47396</v>
      </c>
      <c r="B6857" s="43" t="s">
        <v>47397</v>
      </c>
      <c r="C6857" s="47" t="s">
        <v>50018</v>
      </c>
      <c r="D6857" s="43" t="s">
        <v>25900</v>
      </c>
      <c r="E6857" s="43" t="s">
        <v>50019</v>
      </c>
      <c r="F6857" s="44">
        <v>400</v>
      </c>
      <c r="G6857" s="45">
        <v>42915.772453703707</v>
      </c>
      <c r="H6857" s="43" t="s">
        <v>959</v>
      </c>
      <c r="I6857" s="43" t="s">
        <v>45</v>
      </c>
      <c r="J6857" s="43" t="s">
        <v>46439</v>
      </c>
      <c r="K6857" s="43" t="s">
        <v>46439</v>
      </c>
      <c r="L6857" s="43" t="s">
        <v>18</v>
      </c>
      <c r="M6857" s="43" t="s">
        <v>50020</v>
      </c>
      <c r="N6857">
        <f>VLOOKUP(C6857,HIS!D:E,2,FALSE)</f>
        <v>400</v>
      </c>
      <c r="O6857" t="str">
        <f t="shared" si="214"/>
        <v/>
      </c>
      <c r="P6857" s="12" t="str">
        <f>VLOOKUP(C6857,HIS!D:F,3,FALSE)</f>
        <v>2017/06/29</v>
      </c>
      <c r="Q6857">
        <f>VLOOKUP(D6857,微信!D:J,7,FALSE)</f>
        <v>400</v>
      </c>
      <c r="R6857" t="str">
        <f t="shared" si="215"/>
        <v/>
      </c>
    </row>
    <row r="6858" spans="1:18" hidden="1">
      <c r="A6858" s="43" t="s">
        <v>50021</v>
      </c>
      <c r="B6858" s="43" t="s">
        <v>50022</v>
      </c>
      <c r="C6858" s="47" t="s">
        <v>50023</v>
      </c>
      <c r="D6858" s="43" t="s">
        <v>25827</v>
      </c>
      <c r="E6858" s="43" t="s">
        <v>50024</v>
      </c>
      <c r="F6858" s="44">
        <v>100</v>
      </c>
      <c r="G6858" s="45">
        <v>42915.779733796298</v>
      </c>
      <c r="H6858" s="43" t="s">
        <v>959</v>
      </c>
      <c r="I6858" s="43" t="s">
        <v>45</v>
      </c>
      <c r="J6858" s="43" t="s">
        <v>46439</v>
      </c>
      <c r="K6858" s="43" t="s">
        <v>46439</v>
      </c>
      <c r="L6858" s="43" t="s">
        <v>18</v>
      </c>
      <c r="M6858" s="43" t="s">
        <v>50025</v>
      </c>
      <c r="N6858">
        <f>VLOOKUP(C6858,HIS!D:E,2,FALSE)</f>
        <v>100</v>
      </c>
      <c r="O6858" t="str">
        <f t="shared" si="214"/>
        <v/>
      </c>
      <c r="P6858" s="12" t="str">
        <f>VLOOKUP(C6858,HIS!D:F,3,FALSE)</f>
        <v>2017/06/29</v>
      </c>
      <c r="Q6858">
        <f>VLOOKUP(D6858,微信!D:J,7,FALSE)</f>
        <v>100</v>
      </c>
      <c r="R6858" t="str">
        <f t="shared" si="215"/>
        <v/>
      </c>
    </row>
    <row r="6859" spans="1:18" hidden="1">
      <c r="A6859" s="43" t="s">
        <v>50026</v>
      </c>
      <c r="B6859" s="43" t="s">
        <v>50027</v>
      </c>
      <c r="C6859" s="47" t="s">
        <v>50028</v>
      </c>
      <c r="D6859" s="43" t="s">
        <v>25828</v>
      </c>
      <c r="E6859" s="43" t="s">
        <v>50029</v>
      </c>
      <c r="F6859" s="44">
        <v>20</v>
      </c>
      <c r="G6859" s="45">
        <v>42915.793680555558</v>
      </c>
      <c r="H6859" s="43" t="s">
        <v>959</v>
      </c>
      <c r="I6859" s="43" t="s">
        <v>45</v>
      </c>
      <c r="J6859" s="43" t="s">
        <v>46439</v>
      </c>
      <c r="K6859" s="43" t="s">
        <v>46439</v>
      </c>
      <c r="L6859" s="43" t="s">
        <v>18</v>
      </c>
      <c r="M6859" s="43" t="s">
        <v>50030</v>
      </c>
      <c r="N6859">
        <f>VLOOKUP(C6859,HIS!D:E,2,FALSE)</f>
        <v>20</v>
      </c>
      <c r="O6859" t="str">
        <f t="shared" si="214"/>
        <v/>
      </c>
      <c r="P6859" s="12" t="str">
        <f>VLOOKUP(C6859,HIS!D:F,3,FALSE)</f>
        <v>2017/06/29</v>
      </c>
      <c r="Q6859">
        <f>VLOOKUP(D6859,微信!D:J,7,FALSE)</f>
        <v>20</v>
      </c>
      <c r="R6859" t="str">
        <f t="shared" si="215"/>
        <v/>
      </c>
    </row>
    <row r="6860" spans="1:18" hidden="1">
      <c r="A6860" s="43" t="s">
        <v>46100</v>
      </c>
      <c r="B6860" s="43" t="s">
        <v>30257</v>
      </c>
      <c r="C6860" s="47" t="s">
        <v>50031</v>
      </c>
      <c r="D6860" s="43" t="s">
        <v>26099</v>
      </c>
      <c r="E6860" s="43" t="s">
        <v>50032</v>
      </c>
      <c r="F6860" s="44">
        <v>1960</v>
      </c>
      <c r="G6860" s="45">
        <v>42915.797685185185</v>
      </c>
      <c r="H6860" s="43" t="s">
        <v>959</v>
      </c>
      <c r="I6860" s="43" t="s">
        <v>45</v>
      </c>
      <c r="J6860" s="43" t="s">
        <v>46439</v>
      </c>
      <c r="K6860" s="43" t="s">
        <v>46439</v>
      </c>
      <c r="L6860" s="43" t="s">
        <v>18</v>
      </c>
      <c r="M6860" s="43" t="s">
        <v>50033</v>
      </c>
      <c r="N6860">
        <f>VLOOKUP(C6860,HIS!D:E,2,FALSE)</f>
        <v>1960</v>
      </c>
      <c r="O6860" t="str">
        <f t="shared" si="214"/>
        <v/>
      </c>
      <c r="P6860" s="12" t="str">
        <f>VLOOKUP(C6860,HIS!D:F,3,FALSE)</f>
        <v>2017/06/29</v>
      </c>
      <c r="Q6860">
        <f>VLOOKUP(D6860,微信!D:J,7,FALSE)</f>
        <v>1960</v>
      </c>
      <c r="R6860" t="str">
        <f t="shared" si="215"/>
        <v/>
      </c>
    </row>
    <row r="6861" spans="1:18" hidden="1">
      <c r="A6861" s="43" t="s">
        <v>50034</v>
      </c>
      <c r="B6861" s="43" t="s">
        <v>50035</v>
      </c>
      <c r="C6861" s="47" t="s">
        <v>50036</v>
      </c>
      <c r="D6861" s="43" t="s">
        <v>25648</v>
      </c>
      <c r="E6861" s="43" t="s">
        <v>50037</v>
      </c>
      <c r="F6861" s="44">
        <v>20</v>
      </c>
      <c r="G6861" s="45">
        <v>42915.805138888885</v>
      </c>
      <c r="H6861" s="43" t="s">
        <v>958</v>
      </c>
      <c r="I6861" s="43" t="s">
        <v>45</v>
      </c>
      <c r="J6861" s="43" t="s">
        <v>46439</v>
      </c>
      <c r="K6861" s="43" t="s">
        <v>46439</v>
      </c>
      <c r="L6861" s="43" t="s">
        <v>18</v>
      </c>
      <c r="M6861" s="43" t="s">
        <v>50038</v>
      </c>
      <c r="N6861">
        <f>VLOOKUP(C6861,HIS!D:E,2,FALSE)</f>
        <v>20</v>
      </c>
      <c r="O6861" t="str">
        <f t="shared" si="214"/>
        <v/>
      </c>
      <c r="P6861" s="12" t="str">
        <f>VLOOKUP(C6861,HIS!D:F,3,FALSE)</f>
        <v>2017/06/29</v>
      </c>
      <c r="Q6861">
        <f>VLOOKUP(D6861,微信!D:J,7,FALSE)</f>
        <v>20</v>
      </c>
      <c r="R6861" t="str">
        <f t="shared" si="215"/>
        <v/>
      </c>
    </row>
    <row r="6862" spans="1:18" hidden="1">
      <c r="A6862" s="43" t="s">
        <v>46100</v>
      </c>
      <c r="B6862" s="43" t="s">
        <v>30257</v>
      </c>
      <c r="C6862" s="47" t="s">
        <v>50039</v>
      </c>
      <c r="D6862" s="43" t="s">
        <v>26100</v>
      </c>
      <c r="E6862" s="43" t="s">
        <v>50040</v>
      </c>
      <c r="F6862" s="44">
        <v>20</v>
      </c>
      <c r="G6862" s="45">
        <v>42915.805636574078</v>
      </c>
      <c r="H6862" s="43" t="s">
        <v>959</v>
      </c>
      <c r="I6862" s="43" t="s">
        <v>45</v>
      </c>
      <c r="J6862" s="43" t="s">
        <v>46439</v>
      </c>
      <c r="K6862" s="43" t="s">
        <v>46439</v>
      </c>
      <c r="L6862" s="43" t="s">
        <v>18</v>
      </c>
      <c r="M6862" s="43" t="s">
        <v>50041</v>
      </c>
      <c r="N6862">
        <f>VLOOKUP(C6862,HIS!D:E,2,FALSE)</f>
        <v>20</v>
      </c>
      <c r="O6862" t="str">
        <f t="shared" si="214"/>
        <v/>
      </c>
      <c r="P6862" s="12" t="str">
        <f>VLOOKUP(C6862,HIS!D:F,3,FALSE)</f>
        <v>2017/06/29</v>
      </c>
      <c r="Q6862">
        <f>VLOOKUP(D6862,微信!D:J,7,FALSE)</f>
        <v>20</v>
      </c>
      <c r="R6862" t="str">
        <f t="shared" si="215"/>
        <v/>
      </c>
    </row>
    <row r="6863" spans="1:18" hidden="1">
      <c r="A6863" s="43" t="s">
        <v>50042</v>
      </c>
      <c r="B6863" s="43" t="s">
        <v>50043</v>
      </c>
      <c r="C6863" s="47" t="s">
        <v>50044</v>
      </c>
      <c r="D6863" s="43" t="s">
        <v>26109</v>
      </c>
      <c r="E6863" s="43" t="s">
        <v>50045</v>
      </c>
      <c r="F6863" s="44">
        <v>500</v>
      </c>
      <c r="G6863" s="45">
        <v>42915.81354166667</v>
      </c>
      <c r="H6863" s="43" t="s">
        <v>959</v>
      </c>
      <c r="I6863" s="43" t="s">
        <v>45</v>
      </c>
      <c r="J6863" s="43" t="s">
        <v>46439</v>
      </c>
      <c r="K6863" s="43" t="s">
        <v>46439</v>
      </c>
      <c r="L6863" s="43" t="s">
        <v>18</v>
      </c>
      <c r="M6863" s="43" t="s">
        <v>50046</v>
      </c>
      <c r="N6863">
        <f>VLOOKUP(C6863,HIS!D:E,2,FALSE)</f>
        <v>500</v>
      </c>
      <c r="O6863" t="str">
        <f t="shared" si="214"/>
        <v/>
      </c>
      <c r="P6863" s="12" t="str">
        <f>VLOOKUP(C6863,HIS!D:F,3,FALSE)</f>
        <v>2017/06/29</v>
      </c>
      <c r="Q6863">
        <f>VLOOKUP(D6863,微信!D:J,7,FALSE)</f>
        <v>500</v>
      </c>
      <c r="R6863" t="str">
        <f t="shared" si="215"/>
        <v/>
      </c>
    </row>
    <row r="6864" spans="1:18" hidden="1">
      <c r="A6864" s="43" t="s">
        <v>50047</v>
      </c>
      <c r="B6864" s="43" t="s">
        <v>50048</v>
      </c>
      <c r="C6864" s="47" t="s">
        <v>50049</v>
      </c>
      <c r="D6864" s="43" t="s">
        <v>26175</v>
      </c>
      <c r="E6864" s="43" t="s">
        <v>50050</v>
      </c>
      <c r="F6864" s="44">
        <v>20</v>
      </c>
      <c r="G6864" s="45">
        <v>42915.830393518518</v>
      </c>
      <c r="H6864" s="43" t="s">
        <v>959</v>
      </c>
      <c r="I6864" s="43" t="s">
        <v>45</v>
      </c>
      <c r="J6864" s="43" t="s">
        <v>46439</v>
      </c>
      <c r="K6864" s="43" t="s">
        <v>46439</v>
      </c>
      <c r="L6864" s="43" t="s">
        <v>18</v>
      </c>
      <c r="M6864" s="43" t="s">
        <v>50051</v>
      </c>
      <c r="N6864">
        <f>VLOOKUP(C6864,HIS!D:E,2,FALSE)</f>
        <v>20</v>
      </c>
      <c r="O6864" t="str">
        <f t="shared" si="214"/>
        <v/>
      </c>
      <c r="P6864" s="12" t="str">
        <f>VLOOKUP(C6864,HIS!D:F,3,FALSE)</f>
        <v>2017/06/29</v>
      </c>
      <c r="Q6864">
        <f>VLOOKUP(D6864,微信!D:J,7,FALSE)</f>
        <v>20</v>
      </c>
      <c r="R6864" t="str">
        <f t="shared" si="215"/>
        <v/>
      </c>
    </row>
    <row r="6865" spans="1:18" hidden="1">
      <c r="A6865" s="43" t="s">
        <v>50052</v>
      </c>
      <c r="B6865" s="43" t="s">
        <v>50053</v>
      </c>
      <c r="C6865" s="47" t="s">
        <v>50054</v>
      </c>
      <c r="D6865" s="43" t="s">
        <v>25539</v>
      </c>
      <c r="E6865" s="43" t="s">
        <v>50055</v>
      </c>
      <c r="F6865" s="44">
        <v>100</v>
      </c>
      <c r="G6865" s="45">
        <v>42915.843252314815</v>
      </c>
      <c r="H6865" s="43" t="s">
        <v>959</v>
      </c>
      <c r="I6865" s="43" t="s">
        <v>45</v>
      </c>
      <c r="J6865" s="43" t="s">
        <v>46439</v>
      </c>
      <c r="K6865" s="43" t="s">
        <v>46439</v>
      </c>
      <c r="L6865" s="43" t="s">
        <v>18</v>
      </c>
      <c r="M6865" s="43" t="s">
        <v>50056</v>
      </c>
      <c r="N6865">
        <f>VLOOKUP(C6865,HIS!D:E,2,FALSE)</f>
        <v>100</v>
      </c>
      <c r="O6865" t="str">
        <f t="shared" si="214"/>
        <v/>
      </c>
      <c r="P6865" s="12" t="str">
        <f>VLOOKUP(C6865,HIS!D:F,3,FALSE)</f>
        <v>2017/06/29</v>
      </c>
      <c r="Q6865">
        <f>VLOOKUP(D6865,微信!D:J,7,FALSE)</f>
        <v>100</v>
      </c>
      <c r="R6865" t="str">
        <f t="shared" si="215"/>
        <v/>
      </c>
    </row>
    <row r="6866" spans="1:18" hidden="1">
      <c r="A6866" s="43" t="s">
        <v>50057</v>
      </c>
      <c r="B6866" s="43" t="s">
        <v>133</v>
      </c>
      <c r="C6866" s="47" t="s">
        <v>50058</v>
      </c>
      <c r="D6866" s="43" t="s">
        <v>25721</v>
      </c>
      <c r="E6866" s="43" t="s">
        <v>50059</v>
      </c>
      <c r="F6866" s="44">
        <v>50</v>
      </c>
      <c r="G6866" s="45">
        <v>42915.850891203707</v>
      </c>
      <c r="H6866" s="43" t="s">
        <v>958</v>
      </c>
      <c r="I6866" s="43" t="s">
        <v>45</v>
      </c>
      <c r="J6866" s="43" t="s">
        <v>46439</v>
      </c>
      <c r="K6866" s="43" t="s">
        <v>46439</v>
      </c>
      <c r="L6866" s="43" t="s">
        <v>18</v>
      </c>
      <c r="M6866" s="43" t="s">
        <v>50060</v>
      </c>
      <c r="N6866">
        <f>VLOOKUP(C6866,HIS!D:E,2,FALSE)</f>
        <v>50</v>
      </c>
      <c r="O6866" t="str">
        <f t="shared" si="214"/>
        <v/>
      </c>
      <c r="P6866" s="12" t="str">
        <f>VLOOKUP(C6866,HIS!D:F,3,FALSE)</f>
        <v>2017/06/29</v>
      </c>
      <c r="Q6866">
        <f>VLOOKUP(D6866,微信!D:J,7,FALSE)</f>
        <v>50</v>
      </c>
      <c r="R6866" t="str">
        <f t="shared" si="215"/>
        <v/>
      </c>
    </row>
    <row r="6867" spans="1:18" hidden="1">
      <c r="A6867" s="43" t="s">
        <v>50061</v>
      </c>
      <c r="B6867" s="43" t="s">
        <v>50062</v>
      </c>
      <c r="C6867" s="47" t="s">
        <v>50063</v>
      </c>
      <c r="D6867" s="43" t="s">
        <v>26192</v>
      </c>
      <c r="E6867" s="43" t="s">
        <v>50064</v>
      </c>
      <c r="F6867" s="44">
        <v>200</v>
      </c>
      <c r="G6867" s="45">
        <v>42915.858275462961</v>
      </c>
      <c r="H6867" s="43" t="s">
        <v>959</v>
      </c>
      <c r="I6867" s="43" t="s">
        <v>45</v>
      </c>
      <c r="J6867" s="43" t="s">
        <v>46439</v>
      </c>
      <c r="K6867" s="43" t="s">
        <v>46439</v>
      </c>
      <c r="L6867" s="43" t="s">
        <v>18</v>
      </c>
      <c r="M6867" s="43" t="s">
        <v>50065</v>
      </c>
      <c r="N6867">
        <f>VLOOKUP(C6867,HIS!D:E,2,FALSE)</f>
        <v>200</v>
      </c>
      <c r="O6867" t="str">
        <f t="shared" si="214"/>
        <v/>
      </c>
      <c r="P6867" s="12" t="str">
        <f>VLOOKUP(C6867,HIS!D:F,3,FALSE)</f>
        <v>2017/06/29</v>
      </c>
      <c r="Q6867">
        <f>VLOOKUP(D6867,微信!D:J,7,FALSE)</f>
        <v>200</v>
      </c>
      <c r="R6867" t="str">
        <f t="shared" si="215"/>
        <v/>
      </c>
    </row>
    <row r="6868" spans="1:18" hidden="1">
      <c r="A6868" s="43" t="s">
        <v>50066</v>
      </c>
      <c r="B6868" s="43" t="s">
        <v>50067</v>
      </c>
      <c r="C6868" s="47" t="s">
        <v>50068</v>
      </c>
      <c r="D6868" s="43" t="s">
        <v>26193</v>
      </c>
      <c r="E6868" s="43" t="s">
        <v>50069</v>
      </c>
      <c r="F6868" s="44">
        <v>100</v>
      </c>
      <c r="G6868" s="45">
        <v>42915.864039351851</v>
      </c>
      <c r="H6868" s="43" t="s">
        <v>959</v>
      </c>
      <c r="I6868" s="43" t="s">
        <v>45</v>
      </c>
      <c r="J6868" s="43" t="s">
        <v>46439</v>
      </c>
      <c r="K6868" s="43" t="s">
        <v>46439</v>
      </c>
      <c r="L6868" s="43" t="s">
        <v>18</v>
      </c>
      <c r="M6868" s="43" t="s">
        <v>50070</v>
      </c>
      <c r="N6868">
        <f>VLOOKUP(C6868,HIS!D:E,2,FALSE)</f>
        <v>100</v>
      </c>
      <c r="O6868" t="str">
        <f t="shared" si="214"/>
        <v/>
      </c>
      <c r="P6868" s="12" t="str">
        <f>VLOOKUP(C6868,HIS!D:F,3,FALSE)</f>
        <v>2017/06/29</v>
      </c>
      <c r="Q6868">
        <f>VLOOKUP(D6868,微信!D:J,7,FALSE)</f>
        <v>100</v>
      </c>
      <c r="R6868" t="str">
        <f t="shared" si="215"/>
        <v/>
      </c>
    </row>
    <row r="6869" spans="1:18" hidden="1">
      <c r="A6869" s="43" t="s">
        <v>50071</v>
      </c>
      <c r="B6869" s="43" t="s">
        <v>50072</v>
      </c>
      <c r="C6869" s="47" t="s">
        <v>50073</v>
      </c>
      <c r="D6869" s="43" t="s">
        <v>26134</v>
      </c>
      <c r="E6869" s="43" t="s">
        <v>50074</v>
      </c>
      <c r="F6869" s="44">
        <v>200</v>
      </c>
      <c r="G6869" s="45">
        <v>42915.885914351849</v>
      </c>
      <c r="H6869" s="43" t="s">
        <v>959</v>
      </c>
      <c r="I6869" s="43" t="s">
        <v>45</v>
      </c>
      <c r="J6869" s="43" t="s">
        <v>46439</v>
      </c>
      <c r="K6869" s="43" t="s">
        <v>46439</v>
      </c>
      <c r="L6869" s="43" t="s">
        <v>18</v>
      </c>
      <c r="M6869" s="43" t="s">
        <v>50075</v>
      </c>
      <c r="N6869">
        <f>VLOOKUP(C6869,HIS!D:E,2,FALSE)</f>
        <v>200</v>
      </c>
      <c r="O6869" t="str">
        <f t="shared" si="214"/>
        <v/>
      </c>
      <c r="P6869" s="12" t="str">
        <f>VLOOKUP(C6869,HIS!D:F,3,FALSE)</f>
        <v>2017/06/29</v>
      </c>
      <c r="Q6869">
        <f>VLOOKUP(D6869,微信!D:J,7,FALSE)</f>
        <v>200</v>
      </c>
      <c r="R6869" t="str">
        <f t="shared" si="215"/>
        <v/>
      </c>
    </row>
    <row r="6870" spans="1:18" hidden="1">
      <c r="A6870" s="43" t="s">
        <v>50076</v>
      </c>
      <c r="B6870" s="43" t="s">
        <v>50077</v>
      </c>
      <c r="C6870" s="47" t="s">
        <v>50078</v>
      </c>
      <c r="D6870" s="43" t="s">
        <v>25481</v>
      </c>
      <c r="E6870" s="43" t="s">
        <v>50079</v>
      </c>
      <c r="F6870" s="44">
        <v>8000</v>
      </c>
      <c r="G6870" s="45">
        <v>42915.891122685185</v>
      </c>
      <c r="H6870" s="43" t="s">
        <v>959</v>
      </c>
      <c r="I6870" s="43" t="s">
        <v>45</v>
      </c>
      <c r="J6870" s="43" t="s">
        <v>46439</v>
      </c>
      <c r="K6870" s="43" t="s">
        <v>46439</v>
      </c>
      <c r="L6870" s="43" t="s">
        <v>18</v>
      </c>
      <c r="M6870" s="43" t="s">
        <v>50080</v>
      </c>
      <c r="N6870">
        <f>VLOOKUP(C6870,HIS!D:E,2,FALSE)</f>
        <v>8000</v>
      </c>
      <c r="O6870" t="str">
        <f t="shared" si="214"/>
        <v/>
      </c>
      <c r="P6870" s="12" t="str">
        <f>VLOOKUP(C6870,HIS!D:F,3,FALSE)</f>
        <v>2017/06/29</v>
      </c>
      <c r="Q6870">
        <f>VLOOKUP(D6870,微信!D:J,7,FALSE)</f>
        <v>8000</v>
      </c>
      <c r="R6870" t="str">
        <f t="shared" si="215"/>
        <v/>
      </c>
    </row>
    <row r="6871" spans="1:18" hidden="1">
      <c r="A6871" s="43" t="s">
        <v>50081</v>
      </c>
      <c r="B6871" s="43" t="s">
        <v>50082</v>
      </c>
      <c r="C6871" s="47" t="s">
        <v>50083</v>
      </c>
      <c r="D6871" s="43" t="s">
        <v>25928</v>
      </c>
      <c r="E6871" s="43" t="s">
        <v>50084</v>
      </c>
      <c r="F6871" s="44">
        <v>1000</v>
      </c>
      <c r="G6871" s="45">
        <v>42915.894849537035</v>
      </c>
      <c r="H6871" s="43" t="s">
        <v>958</v>
      </c>
      <c r="I6871" s="43" t="s">
        <v>45</v>
      </c>
      <c r="J6871" s="43" t="s">
        <v>46439</v>
      </c>
      <c r="K6871" s="43" t="s">
        <v>46439</v>
      </c>
      <c r="L6871" s="43" t="s">
        <v>18</v>
      </c>
      <c r="M6871" s="43" t="s">
        <v>50085</v>
      </c>
      <c r="N6871">
        <f>VLOOKUP(C6871,HIS!D:E,2,FALSE)</f>
        <v>1000</v>
      </c>
      <c r="O6871" t="str">
        <f t="shared" si="214"/>
        <v/>
      </c>
      <c r="P6871" s="12" t="str">
        <f>VLOOKUP(C6871,HIS!D:F,3,FALSE)</f>
        <v>2017/06/29</v>
      </c>
      <c r="Q6871">
        <f>VLOOKUP(D6871,微信!D:J,7,FALSE)</f>
        <v>1000</v>
      </c>
      <c r="R6871" t="str">
        <f t="shared" si="215"/>
        <v/>
      </c>
    </row>
    <row r="6872" spans="1:18" hidden="1">
      <c r="A6872" s="43" t="s">
        <v>50086</v>
      </c>
      <c r="B6872" s="43" t="s">
        <v>50087</v>
      </c>
      <c r="C6872" s="47" t="s">
        <v>50088</v>
      </c>
      <c r="D6872" s="43" t="s">
        <v>25918</v>
      </c>
      <c r="E6872" s="43" t="s">
        <v>50089</v>
      </c>
      <c r="F6872" s="44">
        <v>100</v>
      </c>
      <c r="G6872" s="45">
        <v>42915.898032407407</v>
      </c>
      <c r="H6872" s="43" t="s">
        <v>958</v>
      </c>
      <c r="I6872" s="43" t="s">
        <v>45</v>
      </c>
      <c r="J6872" s="43" t="s">
        <v>46439</v>
      </c>
      <c r="K6872" s="43" t="s">
        <v>46439</v>
      </c>
      <c r="L6872" s="43" t="s">
        <v>18</v>
      </c>
      <c r="M6872" s="43" t="s">
        <v>50090</v>
      </c>
      <c r="N6872">
        <f>VLOOKUP(C6872,HIS!D:E,2,FALSE)</f>
        <v>100</v>
      </c>
      <c r="O6872" t="str">
        <f t="shared" si="214"/>
        <v/>
      </c>
      <c r="P6872" s="12" t="str">
        <f>VLOOKUP(C6872,HIS!D:F,3,FALSE)</f>
        <v>2017/06/29</v>
      </c>
      <c r="Q6872">
        <f>VLOOKUP(D6872,微信!D:J,7,FALSE)</f>
        <v>100</v>
      </c>
      <c r="R6872" t="str">
        <f t="shared" si="215"/>
        <v/>
      </c>
    </row>
    <row r="6873" spans="1:18" hidden="1">
      <c r="A6873" s="43" t="s">
        <v>50091</v>
      </c>
      <c r="B6873" s="43" t="s">
        <v>50092</v>
      </c>
      <c r="C6873" s="47" t="s">
        <v>50093</v>
      </c>
      <c r="D6873" s="43" t="s">
        <v>25672</v>
      </c>
      <c r="E6873" s="43" t="s">
        <v>50094</v>
      </c>
      <c r="F6873" s="44">
        <v>30</v>
      </c>
      <c r="G6873" s="45">
        <v>42915.903506944444</v>
      </c>
      <c r="H6873" s="43" t="s">
        <v>959</v>
      </c>
      <c r="I6873" s="43" t="s">
        <v>45</v>
      </c>
      <c r="J6873" s="43" t="s">
        <v>46439</v>
      </c>
      <c r="K6873" s="43" t="s">
        <v>46439</v>
      </c>
      <c r="L6873" s="43" t="s">
        <v>18</v>
      </c>
      <c r="M6873" s="43" t="s">
        <v>50095</v>
      </c>
      <c r="N6873">
        <f>VLOOKUP(C6873,HIS!D:E,2,FALSE)</f>
        <v>30</v>
      </c>
      <c r="O6873" t="str">
        <f t="shared" si="214"/>
        <v/>
      </c>
      <c r="P6873" s="12" t="str">
        <f>VLOOKUP(C6873,HIS!D:F,3,FALSE)</f>
        <v>2017/06/29</v>
      </c>
      <c r="Q6873">
        <f>VLOOKUP(D6873,微信!D:J,7,FALSE)</f>
        <v>30</v>
      </c>
      <c r="R6873" t="str">
        <f t="shared" si="215"/>
        <v/>
      </c>
    </row>
    <row r="6874" spans="1:18" hidden="1">
      <c r="A6874" s="43" t="s">
        <v>50096</v>
      </c>
      <c r="B6874" s="43" t="s">
        <v>50097</v>
      </c>
      <c r="C6874" s="47" t="s">
        <v>50098</v>
      </c>
      <c r="D6874" s="43" t="s">
        <v>25709</v>
      </c>
      <c r="E6874" s="43" t="s">
        <v>50099</v>
      </c>
      <c r="F6874" s="44">
        <v>500</v>
      </c>
      <c r="G6874" s="45">
        <v>42915.930821759262</v>
      </c>
      <c r="H6874" s="43" t="s">
        <v>959</v>
      </c>
      <c r="I6874" s="43" t="s">
        <v>45</v>
      </c>
      <c r="J6874" s="43" t="s">
        <v>46439</v>
      </c>
      <c r="K6874" s="43" t="s">
        <v>46439</v>
      </c>
      <c r="L6874" s="43" t="s">
        <v>18</v>
      </c>
      <c r="M6874" s="43" t="s">
        <v>50100</v>
      </c>
      <c r="N6874">
        <f>VLOOKUP(C6874,HIS!D:E,2,FALSE)</f>
        <v>500</v>
      </c>
      <c r="O6874" t="str">
        <f t="shared" ref="O6874:O6877" si="216">IF(F6874=N6874,"",1)</f>
        <v/>
      </c>
      <c r="P6874" s="12" t="str">
        <f>VLOOKUP(C6874,HIS!D:F,3,FALSE)</f>
        <v>2017/06/29</v>
      </c>
      <c r="Q6874">
        <f>VLOOKUP(D6874,微信!D:J,7,FALSE)</f>
        <v>500</v>
      </c>
      <c r="R6874" t="str">
        <f t="shared" si="215"/>
        <v/>
      </c>
    </row>
    <row r="6875" spans="1:18">
      <c r="A6875" s="43" t="s">
        <v>50086</v>
      </c>
      <c r="B6875" s="43" t="s">
        <v>50087</v>
      </c>
      <c r="C6875" s="47" t="s">
        <v>51633</v>
      </c>
      <c r="D6875" s="46" t="s">
        <v>50110</v>
      </c>
      <c r="E6875" s="43">
        <v>477489</v>
      </c>
      <c r="F6875" s="44">
        <v>100</v>
      </c>
      <c r="G6875" s="45">
        <v>42915.979421296295</v>
      </c>
      <c r="H6875" s="43" t="s">
        <v>959</v>
      </c>
      <c r="I6875" s="43" t="s">
        <v>45</v>
      </c>
      <c r="J6875" s="43" t="s">
        <v>46439</v>
      </c>
      <c r="K6875" s="43" t="s">
        <v>46439</v>
      </c>
      <c r="L6875" s="43" t="s">
        <v>18</v>
      </c>
      <c r="M6875" s="43" t="s">
        <v>50101</v>
      </c>
      <c r="N6875">
        <f>VLOOKUP(C6875,HIS!D:E,2,FALSE)</f>
        <v>100</v>
      </c>
      <c r="O6875" t="str">
        <f t="shared" si="216"/>
        <v/>
      </c>
      <c r="P6875" s="12" t="str">
        <f>VLOOKUP(C6875,HIS!D:F,3,FALSE)</f>
        <v>2017/06/30</v>
      </c>
      <c r="Q6875">
        <f>VLOOKUP(D6875,微信!D:J,7,FALSE)</f>
        <v>100</v>
      </c>
      <c r="R6875" t="str">
        <f t="shared" si="215"/>
        <v/>
      </c>
    </row>
    <row r="6876" spans="1:18" hidden="1">
      <c r="A6876" s="43" t="s">
        <v>50086</v>
      </c>
      <c r="B6876" s="43" t="s">
        <v>50087</v>
      </c>
      <c r="C6876" s="47" t="s">
        <v>50102</v>
      </c>
      <c r="D6876" s="43" t="s">
        <v>25919</v>
      </c>
      <c r="E6876" s="43" t="s">
        <v>50103</v>
      </c>
      <c r="F6876" s="44">
        <v>100</v>
      </c>
      <c r="G6876" s="45">
        <v>42915.986851851849</v>
      </c>
      <c r="H6876" s="43" t="s">
        <v>959</v>
      </c>
      <c r="I6876" s="43" t="s">
        <v>45</v>
      </c>
      <c r="J6876" s="43" t="s">
        <v>46439</v>
      </c>
      <c r="K6876" s="43" t="s">
        <v>46439</v>
      </c>
      <c r="L6876" s="43" t="s">
        <v>18</v>
      </c>
      <c r="M6876" s="43" t="s">
        <v>50104</v>
      </c>
      <c r="N6876">
        <f>VLOOKUP(C6876,HIS!D:E,2,FALSE)</f>
        <v>100</v>
      </c>
      <c r="O6876" t="str">
        <f t="shared" si="216"/>
        <v/>
      </c>
      <c r="P6876" s="12" t="str">
        <f>VLOOKUP(C6876,HIS!D:F,3,FALSE)</f>
        <v>2017/06/29</v>
      </c>
      <c r="Q6876">
        <f>VLOOKUP(D6876,微信!D:J,7,FALSE)</f>
        <v>100</v>
      </c>
      <c r="R6876" t="str">
        <f t="shared" si="215"/>
        <v/>
      </c>
    </row>
    <row r="6877" spans="1:18" hidden="1">
      <c r="A6877" s="43" t="s">
        <v>44739</v>
      </c>
      <c r="B6877" s="43" t="s">
        <v>28186</v>
      </c>
      <c r="C6877" s="47" t="s">
        <v>50105</v>
      </c>
      <c r="D6877" s="43" t="s">
        <v>26128</v>
      </c>
      <c r="E6877" s="43" t="s">
        <v>50106</v>
      </c>
      <c r="F6877" s="44">
        <v>4</v>
      </c>
      <c r="G6877" s="45">
        <v>42915.98878472222</v>
      </c>
      <c r="H6877" s="43" t="s">
        <v>958</v>
      </c>
      <c r="I6877" s="43" t="s">
        <v>45</v>
      </c>
      <c r="J6877" s="43" t="s">
        <v>46439</v>
      </c>
      <c r="K6877" s="43" t="s">
        <v>46439</v>
      </c>
      <c r="L6877" s="43" t="s">
        <v>18</v>
      </c>
      <c r="M6877" s="43" t="s">
        <v>50107</v>
      </c>
      <c r="N6877">
        <f>VLOOKUP(C6877,HIS!D:E,2,FALSE)</f>
        <v>4</v>
      </c>
      <c r="O6877" t="str">
        <f t="shared" si="216"/>
        <v/>
      </c>
      <c r="P6877" s="12" t="str">
        <f>VLOOKUP(C6877,HIS!D:F,3,FALSE)</f>
        <v>2017/06/29</v>
      </c>
      <c r="Q6877">
        <f>VLOOKUP(D6877,微信!D:J,7,FALSE)</f>
        <v>4</v>
      </c>
      <c r="R6877" t="str">
        <f t="shared" si="215"/>
        <v/>
      </c>
    </row>
    <row r="6878" spans="1:18" hidden="1">
      <c r="A6878" s="43" t="s">
        <v>50086</v>
      </c>
      <c r="B6878" s="43" t="s">
        <v>50087</v>
      </c>
      <c r="C6878" s="43" t="s">
        <v>51632</v>
      </c>
      <c r="D6878" s="43" t="s">
        <v>51879</v>
      </c>
      <c r="E6878" s="43" t="s">
        <v>51880</v>
      </c>
      <c r="F6878" s="44">
        <v>25</v>
      </c>
      <c r="G6878" s="45">
        <v>42916.055902777778</v>
      </c>
      <c r="H6878" s="43" t="s">
        <v>958</v>
      </c>
      <c r="I6878" s="43" t="s">
        <v>45</v>
      </c>
      <c r="J6878" s="43" t="s">
        <v>46439</v>
      </c>
      <c r="K6878" s="43" t="s">
        <v>46439</v>
      </c>
      <c r="L6878" s="43" t="s">
        <v>18</v>
      </c>
      <c r="M6878" s="43" t="s">
        <v>51881</v>
      </c>
      <c r="N6878">
        <f>VLOOKUP(C6878,HIS!D:E,2,FALSE)</f>
        <v>25</v>
      </c>
      <c r="O6878" t="str">
        <f t="shared" ref="O6878:O6941" si="217">IF(F6878=N6878,"",1)</f>
        <v/>
      </c>
      <c r="P6878" s="12" t="str">
        <f>VLOOKUP(C6878,HIS!D:F,3,FALSE)</f>
        <v>2017/06/30</v>
      </c>
      <c r="Q6878">
        <f>VLOOKUP(D6878,微信!D:J,7,FALSE)</f>
        <v>25</v>
      </c>
      <c r="R6878" t="str">
        <f t="shared" ref="R6878:R6941" si="218">IF(F6878=Q6878,"",1)</f>
        <v/>
      </c>
    </row>
    <row r="6879" spans="1:18" hidden="1">
      <c r="A6879" s="43" t="s">
        <v>51634</v>
      </c>
      <c r="B6879" s="43" t="s">
        <v>56</v>
      </c>
      <c r="C6879" s="43" t="s">
        <v>51635</v>
      </c>
      <c r="D6879" s="43" t="s">
        <v>51882</v>
      </c>
      <c r="E6879" s="43" t="s">
        <v>51883</v>
      </c>
      <c r="F6879" s="44">
        <v>320</v>
      </c>
      <c r="G6879" s="45">
        <v>42916.076319444444</v>
      </c>
      <c r="H6879" s="43" t="s">
        <v>958</v>
      </c>
      <c r="I6879" s="43" t="s">
        <v>45</v>
      </c>
      <c r="J6879" s="43" t="s">
        <v>46439</v>
      </c>
      <c r="K6879" s="43" t="s">
        <v>46439</v>
      </c>
      <c r="L6879" s="43" t="s">
        <v>18</v>
      </c>
      <c r="M6879" s="43" t="s">
        <v>51884</v>
      </c>
      <c r="N6879">
        <f>VLOOKUP(C6879,HIS!D:E,2,FALSE)</f>
        <v>320</v>
      </c>
      <c r="O6879" t="str">
        <f t="shared" si="217"/>
        <v/>
      </c>
      <c r="P6879" s="12" t="str">
        <f>VLOOKUP(C6879,HIS!D:F,3,FALSE)</f>
        <v>2017/06/30</v>
      </c>
      <c r="Q6879">
        <f>VLOOKUP(D6879,微信!D:J,7,FALSE)</f>
        <v>320</v>
      </c>
      <c r="R6879" t="str">
        <f t="shared" si="218"/>
        <v/>
      </c>
    </row>
    <row r="6880" spans="1:18" hidden="1">
      <c r="A6880" s="43" t="s">
        <v>51242</v>
      </c>
      <c r="B6880" s="43" t="s">
        <v>51243</v>
      </c>
      <c r="C6880" s="43" t="s">
        <v>51244</v>
      </c>
      <c r="D6880" s="43" t="s">
        <v>51885</v>
      </c>
      <c r="E6880" s="43" t="s">
        <v>51886</v>
      </c>
      <c r="F6880" s="44">
        <v>1000</v>
      </c>
      <c r="G6880" s="45">
        <v>42916.101759259262</v>
      </c>
      <c r="H6880" s="43" t="s">
        <v>959</v>
      </c>
      <c r="I6880" s="43" t="s">
        <v>45</v>
      </c>
      <c r="J6880" s="43" t="s">
        <v>46439</v>
      </c>
      <c r="K6880" s="43" t="s">
        <v>46439</v>
      </c>
      <c r="L6880" s="43" t="s">
        <v>18</v>
      </c>
      <c r="M6880" s="43" t="s">
        <v>51887</v>
      </c>
      <c r="N6880">
        <f>VLOOKUP(C6880,HIS!D:E,2,FALSE)</f>
        <v>1000</v>
      </c>
      <c r="O6880" t="str">
        <f t="shared" si="217"/>
        <v/>
      </c>
      <c r="P6880" s="12" t="str">
        <f>VLOOKUP(C6880,HIS!D:F,3,FALSE)</f>
        <v>2017/06/30</v>
      </c>
      <c r="Q6880">
        <f>VLOOKUP(D6880,微信!D:J,7,FALSE)</f>
        <v>1000</v>
      </c>
      <c r="R6880" t="str">
        <f t="shared" si="218"/>
        <v/>
      </c>
    </row>
    <row r="6881" spans="1:18" hidden="1">
      <c r="A6881" s="43" t="s">
        <v>50115</v>
      </c>
      <c r="B6881" s="43" t="s">
        <v>50116</v>
      </c>
      <c r="C6881" s="43" t="s">
        <v>51785</v>
      </c>
      <c r="D6881" s="43" t="s">
        <v>51888</v>
      </c>
      <c r="E6881" s="43" t="s">
        <v>51889</v>
      </c>
      <c r="F6881" s="44">
        <v>1480</v>
      </c>
      <c r="G6881" s="45">
        <v>42916.223067129627</v>
      </c>
      <c r="H6881" s="43" t="s">
        <v>959</v>
      </c>
      <c r="I6881" s="43" t="s">
        <v>45</v>
      </c>
      <c r="J6881" s="43" t="s">
        <v>46439</v>
      </c>
      <c r="K6881" s="43" t="s">
        <v>46439</v>
      </c>
      <c r="L6881" s="43" t="s">
        <v>18</v>
      </c>
      <c r="M6881" s="43" t="s">
        <v>51890</v>
      </c>
      <c r="N6881">
        <f>VLOOKUP(C6881,HIS!D:E,2,FALSE)</f>
        <v>1480</v>
      </c>
      <c r="O6881" t="str">
        <f t="shared" si="217"/>
        <v/>
      </c>
      <c r="P6881" s="12" t="str">
        <f>VLOOKUP(C6881,HIS!D:F,3,FALSE)</f>
        <v>2017/06/30</v>
      </c>
      <c r="Q6881">
        <f>VLOOKUP(D6881,微信!D:J,7,FALSE)</f>
        <v>1480</v>
      </c>
      <c r="R6881" t="str">
        <f t="shared" si="218"/>
        <v/>
      </c>
    </row>
    <row r="6882" spans="1:18" hidden="1">
      <c r="A6882" s="43" t="s">
        <v>50115</v>
      </c>
      <c r="B6882" s="43" t="s">
        <v>50116</v>
      </c>
      <c r="C6882" s="43" t="s">
        <v>50478</v>
      </c>
      <c r="D6882" s="43" t="s">
        <v>51891</v>
      </c>
      <c r="E6882" s="43" t="s">
        <v>51892</v>
      </c>
      <c r="F6882" s="44">
        <v>2</v>
      </c>
      <c r="G6882" s="45">
        <v>42916.224386574075</v>
      </c>
      <c r="H6882" s="43" t="s">
        <v>959</v>
      </c>
      <c r="I6882" s="43" t="s">
        <v>45</v>
      </c>
      <c r="J6882" s="43" t="s">
        <v>46439</v>
      </c>
      <c r="K6882" s="43" t="s">
        <v>46439</v>
      </c>
      <c r="L6882" s="43" t="s">
        <v>18</v>
      </c>
      <c r="M6882" s="43" t="s">
        <v>51893</v>
      </c>
      <c r="N6882">
        <f>VLOOKUP(C6882,HIS!D:E,2,FALSE)</f>
        <v>2</v>
      </c>
      <c r="O6882" t="str">
        <f t="shared" si="217"/>
        <v/>
      </c>
      <c r="P6882" s="12" t="str">
        <f>VLOOKUP(C6882,HIS!D:F,3,FALSE)</f>
        <v>2017/06/30</v>
      </c>
      <c r="Q6882">
        <f>VLOOKUP(D6882,微信!D:J,7,FALSE)</f>
        <v>2</v>
      </c>
      <c r="R6882" t="str">
        <f t="shared" si="218"/>
        <v/>
      </c>
    </row>
    <row r="6883" spans="1:18" hidden="1">
      <c r="A6883" s="43" t="s">
        <v>50590</v>
      </c>
      <c r="B6883" s="43" t="s">
        <v>50591</v>
      </c>
      <c r="C6883" s="43" t="s">
        <v>51375</v>
      </c>
      <c r="D6883" s="43" t="s">
        <v>51894</v>
      </c>
      <c r="E6883" s="43" t="s">
        <v>51895</v>
      </c>
      <c r="F6883" s="44">
        <v>20</v>
      </c>
      <c r="G6883" s="45">
        <v>42916.257233796299</v>
      </c>
      <c r="H6883" s="43" t="s">
        <v>959</v>
      </c>
      <c r="I6883" s="43" t="s">
        <v>45</v>
      </c>
      <c r="J6883" s="43" t="s">
        <v>46439</v>
      </c>
      <c r="K6883" s="43" t="s">
        <v>46439</v>
      </c>
      <c r="L6883" s="43" t="s">
        <v>18</v>
      </c>
      <c r="M6883" s="43" t="s">
        <v>51896</v>
      </c>
      <c r="N6883">
        <f>VLOOKUP(C6883,HIS!D:E,2,FALSE)</f>
        <v>20</v>
      </c>
      <c r="O6883" t="str">
        <f t="shared" si="217"/>
        <v/>
      </c>
      <c r="P6883" s="12" t="str">
        <f>VLOOKUP(C6883,HIS!D:F,3,FALSE)</f>
        <v>2017/06/30</v>
      </c>
      <c r="Q6883">
        <f>VLOOKUP(D6883,微信!D:J,7,FALSE)</f>
        <v>20</v>
      </c>
      <c r="R6883" t="str">
        <f t="shared" si="218"/>
        <v/>
      </c>
    </row>
    <row r="6884" spans="1:18" hidden="1">
      <c r="A6884" s="43" t="s">
        <v>50797</v>
      </c>
      <c r="B6884" s="43" t="s">
        <v>50798</v>
      </c>
      <c r="C6884" s="43" t="s">
        <v>50799</v>
      </c>
      <c r="D6884" s="43" t="s">
        <v>51897</v>
      </c>
      <c r="E6884" s="43" t="s">
        <v>51898</v>
      </c>
      <c r="F6884" s="44">
        <v>20</v>
      </c>
      <c r="G6884" s="45">
        <v>42916.262638888889</v>
      </c>
      <c r="H6884" s="43" t="s">
        <v>958</v>
      </c>
      <c r="I6884" s="43" t="s">
        <v>45</v>
      </c>
      <c r="J6884" s="43" t="s">
        <v>46439</v>
      </c>
      <c r="K6884" s="43" t="s">
        <v>46439</v>
      </c>
      <c r="L6884" s="43" t="s">
        <v>18</v>
      </c>
      <c r="M6884" s="43" t="s">
        <v>51899</v>
      </c>
      <c r="N6884">
        <f>VLOOKUP(C6884,HIS!D:E,2,FALSE)</f>
        <v>20</v>
      </c>
      <c r="O6884" t="str">
        <f t="shared" si="217"/>
        <v/>
      </c>
      <c r="P6884" s="12" t="str">
        <f>VLOOKUP(C6884,HIS!D:F,3,FALSE)</f>
        <v>2017/06/30</v>
      </c>
      <c r="Q6884">
        <f>VLOOKUP(D6884,微信!D:J,7,FALSE)</f>
        <v>20</v>
      </c>
      <c r="R6884" t="str">
        <f t="shared" si="218"/>
        <v/>
      </c>
    </row>
    <row r="6885" spans="1:18" hidden="1">
      <c r="A6885" s="43" t="s">
        <v>158</v>
      </c>
      <c r="B6885" s="43" t="s">
        <v>159</v>
      </c>
      <c r="C6885" s="43" t="s">
        <v>50691</v>
      </c>
      <c r="D6885" s="43" t="s">
        <v>51900</v>
      </c>
      <c r="E6885" s="43" t="s">
        <v>51901</v>
      </c>
      <c r="F6885" s="44">
        <v>500</v>
      </c>
      <c r="G6885" s="45">
        <v>42916.26803240741</v>
      </c>
      <c r="H6885" s="43" t="s">
        <v>959</v>
      </c>
      <c r="I6885" s="43" t="s">
        <v>45</v>
      </c>
      <c r="J6885" s="43" t="s">
        <v>46439</v>
      </c>
      <c r="K6885" s="43" t="s">
        <v>46439</v>
      </c>
      <c r="L6885" s="43" t="s">
        <v>18</v>
      </c>
      <c r="M6885" s="43" t="s">
        <v>51902</v>
      </c>
      <c r="N6885">
        <f>VLOOKUP(C6885,HIS!D:E,2,FALSE)</f>
        <v>500</v>
      </c>
      <c r="O6885" t="str">
        <f t="shared" si="217"/>
        <v/>
      </c>
      <c r="P6885" s="12" t="str">
        <f>VLOOKUP(C6885,HIS!D:F,3,FALSE)</f>
        <v>2017/06/30</v>
      </c>
      <c r="Q6885">
        <f>VLOOKUP(D6885,微信!D:J,7,FALSE)</f>
        <v>500</v>
      </c>
      <c r="R6885" t="str">
        <f t="shared" si="218"/>
        <v/>
      </c>
    </row>
    <row r="6886" spans="1:18" hidden="1">
      <c r="A6886" s="43" t="s">
        <v>45881</v>
      </c>
      <c r="B6886" s="43" t="s">
        <v>30141</v>
      </c>
      <c r="C6886" s="43" t="s">
        <v>50800</v>
      </c>
      <c r="D6886" s="43" t="s">
        <v>51903</v>
      </c>
      <c r="E6886" s="43" t="s">
        <v>51904</v>
      </c>
      <c r="F6886" s="44">
        <v>100</v>
      </c>
      <c r="G6886" s="45">
        <v>42916.276273148149</v>
      </c>
      <c r="H6886" s="43" t="s">
        <v>959</v>
      </c>
      <c r="I6886" s="43" t="s">
        <v>45</v>
      </c>
      <c r="J6886" s="43" t="s">
        <v>46439</v>
      </c>
      <c r="K6886" s="43" t="s">
        <v>46439</v>
      </c>
      <c r="L6886" s="43" t="s">
        <v>18</v>
      </c>
      <c r="M6886" s="43" t="s">
        <v>51905</v>
      </c>
      <c r="N6886">
        <f>VLOOKUP(C6886,HIS!D:E,2,FALSE)</f>
        <v>100</v>
      </c>
      <c r="O6886" t="str">
        <f t="shared" si="217"/>
        <v/>
      </c>
      <c r="P6886" s="12" t="str">
        <f>VLOOKUP(C6886,HIS!D:F,3,FALSE)</f>
        <v>2017/06/30</v>
      </c>
      <c r="Q6886">
        <f>VLOOKUP(D6886,微信!D:J,7,FALSE)</f>
        <v>100</v>
      </c>
      <c r="R6886" t="str">
        <f t="shared" si="218"/>
        <v/>
      </c>
    </row>
    <row r="6887" spans="1:18" hidden="1">
      <c r="A6887" s="43" t="s">
        <v>51305</v>
      </c>
      <c r="B6887" s="43" t="s">
        <v>51306</v>
      </c>
      <c r="C6887" s="43" t="s">
        <v>51307</v>
      </c>
      <c r="D6887" s="43" t="s">
        <v>51906</v>
      </c>
      <c r="E6887" s="43" t="s">
        <v>51907</v>
      </c>
      <c r="F6887" s="44">
        <v>100</v>
      </c>
      <c r="G6887" s="45">
        <v>42916.276469907411</v>
      </c>
      <c r="H6887" s="43" t="s">
        <v>959</v>
      </c>
      <c r="I6887" s="43" t="s">
        <v>45</v>
      </c>
      <c r="J6887" s="43" t="s">
        <v>46439</v>
      </c>
      <c r="K6887" s="43" t="s">
        <v>46439</v>
      </c>
      <c r="L6887" s="43" t="s">
        <v>18</v>
      </c>
      <c r="M6887" s="43" t="s">
        <v>51908</v>
      </c>
      <c r="N6887">
        <f>VLOOKUP(C6887,HIS!D:E,2,FALSE)</f>
        <v>100</v>
      </c>
      <c r="O6887" t="str">
        <f t="shared" si="217"/>
        <v/>
      </c>
      <c r="P6887" s="12" t="str">
        <f>VLOOKUP(C6887,HIS!D:F,3,FALSE)</f>
        <v>2017/06/30</v>
      </c>
      <c r="Q6887">
        <f>VLOOKUP(D6887,微信!D:J,7,FALSE)</f>
        <v>100</v>
      </c>
      <c r="R6887" t="str">
        <f t="shared" si="218"/>
        <v/>
      </c>
    </row>
    <row r="6888" spans="1:18" hidden="1">
      <c r="A6888" s="43" t="s">
        <v>571</v>
      </c>
      <c r="B6888" s="43" t="s">
        <v>572</v>
      </c>
      <c r="C6888" s="43" t="s">
        <v>51470</v>
      </c>
      <c r="D6888" s="43" t="s">
        <v>51909</v>
      </c>
      <c r="E6888" s="43" t="s">
        <v>51910</v>
      </c>
      <c r="F6888" s="44">
        <v>200</v>
      </c>
      <c r="G6888" s="45">
        <v>42916.292349537034</v>
      </c>
      <c r="H6888" s="43" t="s">
        <v>959</v>
      </c>
      <c r="I6888" s="43" t="s">
        <v>45</v>
      </c>
      <c r="J6888" s="43" t="s">
        <v>46439</v>
      </c>
      <c r="K6888" s="43" t="s">
        <v>46439</v>
      </c>
      <c r="L6888" s="43" t="s">
        <v>18</v>
      </c>
      <c r="M6888" s="43" t="s">
        <v>51911</v>
      </c>
      <c r="N6888">
        <f>VLOOKUP(C6888,HIS!D:E,2,FALSE)</f>
        <v>200</v>
      </c>
      <c r="O6888" t="str">
        <f t="shared" si="217"/>
        <v/>
      </c>
      <c r="P6888" s="12" t="str">
        <f>VLOOKUP(C6888,HIS!D:F,3,FALSE)</f>
        <v>2017/06/30</v>
      </c>
      <c r="Q6888">
        <f>VLOOKUP(D6888,微信!D:J,7,FALSE)</f>
        <v>200</v>
      </c>
      <c r="R6888" t="str">
        <f t="shared" si="218"/>
        <v/>
      </c>
    </row>
    <row r="6889" spans="1:18" hidden="1">
      <c r="A6889" s="43" t="s">
        <v>51471</v>
      </c>
      <c r="B6889" s="43" t="s">
        <v>51472</v>
      </c>
      <c r="C6889" s="43" t="s">
        <v>51473</v>
      </c>
      <c r="D6889" s="43" t="s">
        <v>51912</v>
      </c>
      <c r="E6889" s="43" t="s">
        <v>51913</v>
      </c>
      <c r="F6889" s="44">
        <v>30</v>
      </c>
      <c r="G6889" s="45">
        <v>42916.293599537035</v>
      </c>
      <c r="H6889" s="43" t="s">
        <v>958</v>
      </c>
      <c r="I6889" s="43" t="s">
        <v>45</v>
      </c>
      <c r="J6889" s="43" t="s">
        <v>46439</v>
      </c>
      <c r="K6889" s="43" t="s">
        <v>46439</v>
      </c>
      <c r="L6889" s="43" t="s">
        <v>18</v>
      </c>
      <c r="M6889" s="43" t="s">
        <v>51914</v>
      </c>
      <c r="N6889">
        <f>VLOOKUP(C6889,HIS!D:E,2,FALSE)</f>
        <v>30</v>
      </c>
      <c r="O6889" t="str">
        <f t="shared" si="217"/>
        <v/>
      </c>
      <c r="P6889" s="12" t="str">
        <f>VLOOKUP(C6889,HIS!D:F,3,FALSE)</f>
        <v>2017/06/30</v>
      </c>
      <c r="Q6889">
        <f>VLOOKUP(D6889,微信!D:J,7,FALSE)</f>
        <v>30</v>
      </c>
      <c r="R6889" t="str">
        <f t="shared" si="218"/>
        <v/>
      </c>
    </row>
    <row r="6890" spans="1:18" hidden="1">
      <c r="A6890" s="43" t="s">
        <v>51308</v>
      </c>
      <c r="B6890" s="43" t="s">
        <v>51309</v>
      </c>
      <c r="C6890" s="43" t="s">
        <v>51310</v>
      </c>
      <c r="D6890" s="43" t="s">
        <v>51915</v>
      </c>
      <c r="E6890" s="43" t="s">
        <v>51916</v>
      </c>
      <c r="F6890" s="44">
        <v>400</v>
      </c>
      <c r="G6890" s="45">
        <v>42916.294652777775</v>
      </c>
      <c r="H6890" s="43" t="s">
        <v>959</v>
      </c>
      <c r="I6890" s="43" t="s">
        <v>45</v>
      </c>
      <c r="J6890" s="43" t="s">
        <v>46439</v>
      </c>
      <c r="K6890" s="43" t="s">
        <v>46439</v>
      </c>
      <c r="L6890" s="43" t="s">
        <v>18</v>
      </c>
      <c r="M6890" s="43" t="s">
        <v>51917</v>
      </c>
      <c r="N6890">
        <f>VLOOKUP(C6890,HIS!D:E,2,FALSE)</f>
        <v>400</v>
      </c>
      <c r="O6890" t="str">
        <f t="shared" si="217"/>
        <v/>
      </c>
      <c r="P6890" s="12" t="str">
        <f>VLOOKUP(C6890,HIS!D:F,3,FALSE)</f>
        <v>2017/06/30</v>
      </c>
      <c r="Q6890">
        <f>VLOOKUP(D6890,微信!D:J,7,FALSE)</f>
        <v>400</v>
      </c>
      <c r="R6890" t="str">
        <f t="shared" si="218"/>
        <v/>
      </c>
    </row>
    <row r="6891" spans="1:18" hidden="1">
      <c r="A6891" s="43" t="s">
        <v>50695</v>
      </c>
      <c r="B6891" s="43" t="s">
        <v>50696</v>
      </c>
      <c r="C6891" s="43" t="s">
        <v>50697</v>
      </c>
      <c r="D6891" s="43" t="s">
        <v>51918</v>
      </c>
      <c r="E6891" s="43" t="s">
        <v>51919</v>
      </c>
      <c r="F6891" s="44">
        <v>300</v>
      </c>
      <c r="G6891" s="45">
        <v>42916.295011574075</v>
      </c>
      <c r="H6891" s="43" t="s">
        <v>958</v>
      </c>
      <c r="I6891" s="43" t="s">
        <v>45</v>
      </c>
      <c r="J6891" s="43" t="s">
        <v>46439</v>
      </c>
      <c r="K6891" s="43" t="s">
        <v>46439</v>
      </c>
      <c r="L6891" s="43" t="s">
        <v>18</v>
      </c>
      <c r="M6891" s="43" t="s">
        <v>51920</v>
      </c>
      <c r="N6891">
        <f>VLOOKUP(C6891,HIS!D:E,2,FALSE)</f>
        <v>300</v>
      </c>
      <c r="O6891" t="str">
        <f t="shared" si="217"/>
        <v/>
      </c>
      <c r="P6891" s="12" t="str">
        <f>VLOOKUP(C6891,HIS!D:F,3,FALSE)</f>
        <v>2017/06/30</v>
      </c>
      <c r="Q6891">
        <f>VLOOKUP(D6891,微信!D:J,7,FALSE)</f>
        <v>300</v>
      </c>
      <c r="R6891" t="str">
        <f t="shared" si="218"/>
        <v/>
      </c>
    </row>
    <row r="6892" spans="1:18" hidden="1">
      <c r="A6892" s="43" t="s">
        <v>50392</v>
      </c>
      <c r="B6892" s="43" t="s">
        <v>50393</v>
      </c>
      <c r="C6892" s="43" t="s">
        <v>50394</v>
      </c>
      <c r="D6892" s="43" t="s">
        <v>51921</v>
      </c>
      <c r="E6892" s="43" t="s">
        <v>51922</v>
      </c>
      <c r="F6892" s="44">
        <v>500</v>
      </c>
      <c r="G6892" s="45">
        <v>42916.295706018522</v>
      </c>
      <c r="H6892" s="43" t="s">
        <v>959</v>
      </c>
      <c r="I6892" s="43" t="s">
        <v>45</v>
      </c>
      <c r="J6892" s="43" t="s">
        <v>46439</v>
      </c>
      <c r="K6892" s="43" t="s">
        <v>46439</v>
      </c>
      <c r="L6892" s="43" t="s">
        <v>18</v>
      </c>
      <c r="M6892" s="43" t="s">
        <v>51923</v>
      </c>
      <c r="N6892">
        <f>VLOOKUP(C6892,HIS!D:E,2,FALSE)</f>
        <v>500</v>
      </c>
      <c r="O6892" t="str">
        <f t="shared" si="217"/>
        <v/>
      </c>
      <c r="P6892" s="12" t="str">
        <f>VLOOKUP(C6892,HIS!D:F,3,FALSE)</f>
        <v>2017/06/30</v>
      </c>
      <c r="Q6892">
        <f>VLOOKUP(D6892,微信!D:J,7,FALSE)</f>
        <v>500</v>
      </c>
      <c r="R6892" t="str">
        <f t="shared" si="218"/>
        <v/>
      </c>
    </row>
    <row r="6893" spans="1:18" hidden="1">
      <c r="A6893" s="43" t="s">
        <v>50733</v>
      </c>
      <c r="B6893" s="43" t="s">
        <v>50734</v>
      </c>
      <c r="C6893" s="43" t="s">
        <v>50735</v>
      </c>
      <c r="D6893" s="43" t="s">
        <v>51924</v>
      </c>
      <c r="E6893" s="43" t="s">
        <v>51925</v>
      </c>
      <c r="F6893" s="44">
        <v>200</v>
      </c>
      <c r="G6893" s="45">
        <v>42916.296724537038</v>
      </c>
      <c r="H6893" s="43" t="s">
        <v>959</v>
      </c>
      <c r="I6893" s="43" t="s">
        <v>45</v>
      </c>
      <c r="J6893" s="43" t="s">
        <v>46439</v>
      </c>
      <c r="K6893" s="43" t="s">
        <v>46439</v>
      </c>
      <c r="L6893" s="43" t="s">
        <v>18</v>
      </c>
      <c r="M6893" s="43" t="s">
        <v>51926</v>
      </c>
      <c r="N6893">
        <f>VLOOKUP(C6893,HIS!D:E,2,FALSE)</f>
        <v>200</v>
      </c>
      <c r="O6893" t="str">
        <f t="shared" si="217"/>
        <v/>
      </c>
      <c r="P6893" s="12" t="str">
        <f>VLOOKUP(C6893,HIS!D:F,3,FALSE)</f>
        <v>2017/06/30</v>
      </c>
      <c r="Q6893">
        <f>VLOOKUP(D6893,微信!D:J,7,FALSE)</f>
        <v>200</v>
      </c>
      <c r="R6893" t="str">
        <f t="shared" si="218"/>
        <v/>
      </c>
    </row>
    <row r="6894" spans="1:18" hidden="1">
      <c r="A6894" s="43" t="s">
        <v>50733</v>
      </c>
      <c r="B6894" s="43" t="s">
        <v>50734</v>
      </c>
      <c r="C6894" s="43" t="s">
        <v>50736</v>
      </c>
      <c r="D6894" s="43" t="s">
        <v>51927</v>
      </c>
      <c r="E6894" s="43" t="s">
        <v>51928</v>
      </c>
      <c r="F6894" s="44">
        <v>200</v>
      </c>
      <c r="G6894" s="45">
        <v>42916.297824074078</v>
      </c>
      <c r="H6894" s="43" t="s">
        <v>959</v>
      </c>
      <c r="I6894" s="43" t="s">
        <v>45</v>
      </c>
      <c r="J6894" s="43" t="s">
        <v>46439</v>
      </c>
      <c r="K6894" s="43" t="s">
        <v>46439</v>
      </c>
      <c r="L6894" s="43" t="s">
        <v>18</v>
      </c>
      <c r="M6894" s="43" t="s">
        <v>51929</v>
      </c>
      <c r="N6894">
        <f>VLOOKUP(C6894,HIS!D:E,2,FALSE)</f>
        <v>200</v>
      </c>
      <c r="O6894" t="str">
        <f t="shared" si="217"/>
        <v/>
      </c>
      <c r="P6894" s="12" t="str">
        <f>VLOOKUP(C6894,HIS!D:F,3,FALSE)</f>
        <v>2017/06/30</v>
      </c>
      <c r="Q6894">
        <f>VLOOKUP(D6894,微信!D:J,7,FALSE)</f>
        <v>200</v>
      </c>
      <c r="R6894" t="str">
        <f t="shared" si="218"/>
        <v/>
      </c>
    </row>
    <row r="6895" spans="1:18" hidden="1">
      <c r="A6895" s="43" t="s">
        <v>50395</v>
      </c>
      <c r="B6895" s="43" t="s">
        <v>50396</v>
      </c>
      <c r="C6895" s="43" t="s">
        <v>50397</v>
      </c>
      <c r="D6895" s="43" t="s">
        <v>51930</v>
      </c>
      <c r="E6895" s="43" t="s">
        <v>51931</v>
      </c>
      <c r="F6895" s="44">
        <v>500</v>
      </c>
      <c r="G6895" s="45">
        <v>42916.304849537039</v>
      </c>
      <c r="H6895" s="43" t="s">
        <v>959</v>
      </c>
      <c r="I6895" s="43" t="s">
        <v>45</v>
      </c>
      <c r="J6895" s="43" t="s">
        <v>46439</v>
      </c>
      <c r="K6895" s="43" t="s">
        <v>46439</v>
      </c>
      <c r="L6895" s="43" t="s">
        <v>18</v>
      </c>
      <c r="M6895" s="43" t="s">
        <v>51932</v>
      </c>
      <c r="N6895">
        <f>VLOOKUP(C6895,HIS!D:E,2,FALSE)</f>
        <v>500</v>
      </c>
      <c r="O6895" t="str">
        <f t="shared" si="217"/>
        <v/>
      </c>
      <c r="P6895" s="12" t="str">
        <f>VLOOKUP(C6895,HIS!D:F,3,FALSE)</f>
        <v>2017/06/30</v>
      </c>
      <c r="Q6895">
        <f>VLOOKUP(D6895,微信!D:J,7,FALSE)</f>
        <v>500</v>
      </c>
      <c r="R6895" t="str">
        <f t="shared" si="218"/>
        <v/>
      </c>
    </row>
    <row r="6896" spans="1:18" hidden="1">
      <c r="A6896" s="43" t="s">
        <v>42964</v>
      </c>
      <c r="B6896" s="43" t="s">
        <v>27160</v>
      </c>
      <c r="C6896" s="43" t="s">
        <v>50398</v>
      </c>
      <c r="D6896" s="43" t="s">
        <v>51933</v>
      </c>
      <c r="E6896" s="43" t="s">
        <v>51934</v>
      </c>
      <c r="F6896" s="44">
        <v>20</v>
      </c>
      <c r="G6896" s="45">
        <v>42916.305127314816</v>
      </c>
      <c r="H6896" s="43" t="s">
        <v>959</v>
      </c>
      <c r="I6896" s="43" t="s">
        <v>45</v>
      </c>
      <c r="J6896" s="43" t="s">
        <v>46439</v>
      </c>
      <c r="K6896" s="43" t="s">
        <v>46439</v>
      </c>
      <c r="L6896" s="43" t="s">
        <v>18</v>
      </c>
      <c r="M6896" s="43" t="s">
        <v>51935</v>
      </c>
      <c r="N6896">
        <f>VLOOKUP(C6896,HIS!D:E,2,FALSE)</f>
        <v>20</v>
      </c>
      <c r="O6896" t="str">
        <f t="shared" si="217"/>
        <v/>
      </c>
      <c r="P6896" s="12" t="str">
        <f>VLOOKUP(C6896,HIS!D:F,3,FALSE)</f>
        <v>2017/06/30</v>
      </c>
      <c r="Q6896">
        <f>VLOOKUP(D6896,微信!D:J,7,FALSE)</f>
        <v>20</v>
      </c>
      <c r="R6896" t="str">
        <f t="shared" si="218"/>
        <v/>
      </c>
    </row>
    <row r="6897" spans="1:18" hidden="1">
      <c r="A6897" s="43" t="s">
        <v>50801</v>
      </c>
      <c r="B6897" s="43" t="s">
        <v>27</v>
      </c>
      <c r="C6897" s="43" t="s">
        <v>50802</v>
      </c>
      <c r="D6897" s="43" t="s">
        <v>51936</v>
      </c>
      <c r="E6897" s="43" t="s">
        <v>51937</v>
      </c>
      <c r="F6897" s="44">
        <v>2000</v>
      </c>
      <c r="G6897" s="45">
        <v>42916.307881944442</v>
      </c>
      <c r="H6897" s="43" t="s">
        <v>959</v>
      </c>
      <c r="I6897" s="43" t="s">
        <v>45</v>
      </c>
      <c r="J6897" s="43" t="s">
        <v>46439</v>
      </c>
      <c r="K6897" s="43" t="s">
        <v>46439</v>
      </c>
      <c r="L6897" s="43" t="s">
        <v>18</v>
      </c>
      <c r="M6897" s="43" t="s">
        <v>51938</v>
      </c>
      <c r="N6897">
        <f>VLOOKUP(C6897,HIS!D:E,2,FALSE)</f>
        <v>2000</v>
      </c>
      <c r="O6897" t="str">
        <f t="shared" si="217"/>
        <v/>
      </c>
      <c r="P6897" s="12" t="str">
        <f>VLOOKUP(C6897,HIS!D:F,3,FALSE)</f>
        <v>2017/06/30</v>
      </c>
      <c r="Q6897">
        <f>VLOOKUP(D6897,微信!D:J,7,FALSE)</f>
        <v>2000</v>
      </c>
      <c r="R6897" t="str">
        <f t="shared" si="218"/>
        <v/>
      </c>
    </row>
    <row r="6898" spans="1:18" hidden="1">
      <c r="A6898" s="43" t="s">
        <v>50399</v>
      </c>
      <c r="B6898" s="43" t="s">
        <v>50400</v>
      </c>
      <c r="C6898" s="43" t="s">
        <v>50401</v>
      </c>
      <c r="D6898" s="43" t="s">
        <v>51939</v>
      </c>
      <c r="E6898" s="43" t="s">
        <v>51940</v>
      </c>
      <c r="F6898" s="44">
        <v>500</v>
      </c>
      <c r="G6898" s="45">
        <v>42916.308437500003</v>
      </c>
      <c r="H6898" s="43" t="s">
        <v>958</v>
      </c>
      <c r="I6898" s="43" t="s">
        <v>45</v>
      </c>
      <c r="J6898" s="43" t="s">
        <v>46439</v>
      </c>
      <c r="K6898" s="43" t="s">
        <v>46439</v>
      </c>
      <c r="L6898" s="43" t="s">
        <v>18</v>
      </c>
      <c r="M6898" s="43" t="s">
        <v>51941</v>
      </c>
      <c r="N6898">
        <f>VLOOKUP(C6898,HIS!D:E,2,FALSE)</f>
        <v>500</v>
      </c>
      <c r="O6898" t="str">
        <f t="shared" si="217"/>
        <v/>
      </c>
      <c r="P6898" s="12" t="str">
        <f>VLOOKUP(C6898,HIS!D:F,3,FALSE)</f>
        <v>2017/06/30</v>
      </c>
      <c r="Q6898">
        <f>VLOOKUP(D6898,微信!D:J,7,FALSE)</f>
        <v>500</v>
      </c>
      <c r="R6898" t="str">
        <f t="shared" si="218"/>
        <v/>
      </c>
    </row>
    <row r="6899" spans="1:18" hidden="1">
      <c r="A6899" s="43" t="s">
        <v>50402</v>
      </c>
      <c r="B6899" s="43" t="s">
        <v>50403</v>
      </c>
      <c r="C6899" s="43" t="s">
        <v>50404</v>
      </c>
      <c r="D6899" s="43" t="s">
        <v>51942</v>
      </c>
      <c r="E6899" s="43" t="s">
        <v>51943</v>
      </c>
      <c r="F6899" s="44">
        <v>300</v>
      </c>
      <c r="G6899" s="45">
        <v>42916.308553240742</v>
      </c>
      <c r="H6899" s="43" t="s">
        <v>959</v>
      </c>
      <c r="I6899" s="43" t="s">
        <v>45</v>
      </c>
      <c r="J6899" s="43" t="s">
        <v>46439</v>
      </c>
      <c r="K6899" s="43" t="s">
        <v>46439</v>
      </c>
      <c r="L6899" s="43" t="s">
        <v>18</v>
      </c>
      <c r="M6899" s="43" t="s">
        <v>51944</v>
      </c>
      <c r="N6899">
        <f>VLOOKUP(C6899,HIS!D:E,2,FALSE)</f>
        <v>300</v>
      </c>
      <c r="O6899" t="str">
        <f t="shared" si="217"/>
        <v/>
      </c>
      <c r="P6899" s="12" t="str">
        <f>VLOOKUP(C6899,HIS!D:F,3,FALSE)</f>
        <v>2017/06/30</v>
      </c>
      <c r="Q6899">
        <f>VLOOKUP(D6899,微信!D:J,7,FALSE)</f>
        <v>300</v>
      </c>
      <c r="R6899" t="str">
        <f t="shared" si="218"/>
        <v/>
      </c>
    </row>
    <row r="6900" spans="1:18" hidden="1">
      <c r="A6900" s="43" t="s">
        <v>51311</v>
      </c>
      <c r="B6900" s="43" t="s">
        <v>51312</v>
      </c>
      <c r="C6900" s="43" t="s">
        <v>51313</v>
      </c>
      <c r="D6900" s="43" t="s">
        <v>51945</v>
      </c>
      <c r="E6900" s="43" t="s">
        <v>51946</v>
      </c>
      <c r="F6900" s="44">
        <v>200</v>
      </c>
      <c r="G6900" s="45">
        <v>42916.309004629627</v>
      </c>
      <c r="H6900" s="43" t="s">
        <v>959</v>
      </c>
      <c r="I6900" s="43" t="s">
        <v>45</v>
      </c>
      <c r="J6900" s="43" t="s">
        <v>46439</v>
      </c>
      <c r="K6900" s="43" t="s">
        <v>46439</v>
      </c>
      <c r="L6900" s="43" t="s">
        <v>18</v>
      </c>
      <c r="M6900" s="43" t="s">
        <v>51947</v>
      </c>
      <c r="N6900">
        <f>VLOOKUP(C6900,HIS!D:E,2,FALSE)</f>
        <v>200</v>
      </c>
      <c r="O6900" t="str">
        <f t="shared" si="217"/>
        <v/>
      </c>
      <c r="P6900" s="12" t="str">
        <f>VLOOKUP(C6900,HIS!D:F,3,FALSE)</f>
        <v>2017/06/30</v>
      </c>
      <c r="Q6900">
        <f>VLOOKUP(D6900,微信!D:J,7,FALSE)</f>
        <v>200</v>
      </c>
      <c r="R6900" t="str">
        <f t="shared" si="218"/>
        <v/>
      </c>
    </row>
    <row r="6901" spans="1:18" hidden="1">
      <c r="A6901" s="43" t="s">
        <v>43396</v>
      </c>
      <c r="B6901" s="43" t="s">
        <v>27652</v>
      </c>
      <c r="C6901" s="43" t="s">
        <v>51314</v>
      </c>
      <c r="D6901" s="43" t="s">
        <v>51948</v>
      </c>
      <c r="E6901" s="43" t="s">
        <v>51949</v>
      </c>
      <c r="F6901" s="44">
        <v>100</v>
      </c>
      <c r="G6901" s="45">
        <v>42916.309131944443</v>
      </c>
      <c r="H6901" s="43" t="s">
        <v>959</v>
      </c>
      <c r="I6901" s="43" t="s">
        <v>45</v>
      </c>
      <c r="J6901" s="43" t="s">
        <v>46439</v>
      </c>
      <c r="K6901" s="43" t="s">
        <v>46439</v>
      </c>
      <c r="L6901" s="43" t="s">
        <v>18</v>
      </c>
      <c r="M6901" s="43" t="s">
        <v>51950</v>
      </c>
      <c r="N6901">
        <f>VLOOKUP(C6901,HIS!D:E,2,FALSE)</f>
        <v>100</v>
      </c>
      <c r="O6901" t="str">
        <f t="shared" si="217"/>
        <v/>
      </c>
      <c r="P6901" s="12" t="str">
        <f>VLOOKUP(C6901,HIS!D:F,3,FALSE)</f>
        <v>2017/06/30</v>
      </c>
      <c r="Q6901">
        <f>VLOOKUP(D6901,微信!D:J,7,FALSE)</f>
        <v>100</v>
      </c>
      <c r="R6901" t="str">
        <f t="shared" si="218"/>
        <v/>
      </c>
    </row>
    <row r="6902" spans="1:18" hidden="1">
      <c r="A6902" s="43" t="s">
        <v>49981</v>
      </c>
      <c r="B6902" s="43" t="s">
        <v>77</v>
      </c>
      <c r="C6902" s="43" t="s">
        <v>51173</v>
      </c>
      <c r="D6902" s="43" t="s">
        <v>51951</v>
      </c>
      <c r="E6902" s="43" t="s">
        <v>51952</v>
      </c>
      <c r="F6902" s="44">
        <v>1000</v>
      </c>
      <c r="G6902" s="45">
        <v>42916.309918981482</v>
      </c>
      <c r="H6902" s="43" t="s">
        <v>958</v>
      </c>
      <c r="I6902" s="43" t="s">
        <v>45</v>
      </c>
      <c r="J6902" s="43" t="s">
        <v>46439</v>
      </c>
      <c r="K6902" s="43" t="s">
        <v>46439</v>
      </c>
      <c r="L6902" s="43" t="s">
        <v>18</v>
      </c>
      <c r="M6902" s="43" t="s">
        <v>51953</v>
      </c>
      <c r="N6902">
        <f>VLOOKUP(C6902,HIS!D:E,2,FALSE)</f>
        <v>1000</v>
      </c>
      <c r="O6902" t="str">
        <f t="shared" si="217"/>
        <v/>
      </c>
      <c r="P6902" s="12" t="str">
        <f>VLOOKUP(C6902,HIS!D:F,3,FALSE)</f>
        <v>2017/06/30</v>
      </c>
      <c r="Q6902">
        <f>VLOOKUP(D6902,微信!D:J,7,FALSE)</f>
        <v>1000</v>
      </c>
      <c r="R6902" t="str">
        <f t="shared" si="218"/>
        <v/>
      </c>
    </row>
    <row r="6903" spans="1:18" hidden="1">
      <c r="A6903" s="43" t="s">
        <v>51477</v>
      </c>
      <c r="B6903" s="43" t="s">
        <v>51478</v>
      </c>
      <c r="C6903" s="43" t="s">
        <v>51479</v>
      </c>
      <c r="D6903" s="43" t="s">
        <v>51954</v>
      </c>
      <c r="E6903" s="43" t="s">
        <v>51955</v>
      </c>
      <c r="F6903" s="44">
        <v>1000</v>
      </c>
      <c r="G6903" s="45">
        <v>42916.309965277775</v>
      </c>
      <c r="H6903" s="43" t="s">
        <v>958</v>
      </c>
      <c r="I6903" s="43" t="s">
        <v>45</v>
      </c>
      <c r="J6903" s="43" t="s">
        <v>46439</v>
      </c>
      <c r="K6903" s="43" t="s">
        <v>46439</v>
      </c>
      <c r="L6903" s="43" t="s">
        <v>18</v>
      </c>
      <c r="M6903" s="43" t="s">
        <v>51956</v>
      </c>
      <c r="N6903">
        <f>VLOOKUP(C6903,HIS!D:E,2,FALSE)</f>
        <v>1000</v>
      </c>
      <c r="O6903" t="str">
        <f t="shared" si="217"/>
        <v/>
      </c>
      <c r="P6903" s="12" t="str">
        <f>VLOOKUP(C6903,HIS!D:F,3,FALSE)</f>
        <v>2017/06/30</v>
      </c>
      <c r="Q6903">
        <f>VLOOKUP(D6903,微信!D:J,7,FALSE)</f>
        <v>1000</v>
      </c>
      <c r="R6903" t="str">
        <f t="shared" si="218"/>
        <v/>
      </c>
    </row>
    <row r="6904" spans="1:18" hidden="1">
      <c r="A6904" s="43" t="s">
        <v>50698</v>
      </c>
      <c r="B6904" s="43" t="s">
        <v>50699</v>
      </c>
      <c r="C6904" s="43" t="s">
        <v>50700</v>
      </c>
      <c r="D6904" s="43" t="s">
        <v>51957</v>
      </c>
      <c r="E6904" s="43" t="s">
        <v>51958</v>
      </c>
      <c r="F6904" s="44">
        <v>300</v>
      </c>
      <c r="G6904" s="45">
        <v>42916.310289351852</v>
      </c>
      <c r="H6904" s="43" t="s">
        <v>959</v>
      </c>
      <c r="I6904" s="43" t="s">
        <v>45</v>
      </c>
      <c r="J6904" s="43" t="s">
        <v>46439</v>
      </c>
      <c r="K6904" s="43" t="s">
        <v>46439</v>
      </c>
      <c r="L6904" s="43" t="s">
        <v>18</v>
      </c>
      <c r="M6904" s="43" t="s">
        <v>51959</v>
      </c>
      <c r="N6904">
        <f>VLOOKUP(C6904,HIS!D:E,2,FALSE)</f>
        <v>300</v>
      </c>
      <c r="O6904" t="str">
        <f t="shared" si="217"/>
        <v/>
      </c>
      <c r="P6904" s="12" t="str">
        <f>VLOOKUP(C6904,HIS!D:F,3,FALSE)</f>
        <v>2017/06/30</v>
      </c>
      <c r="Q6904">
        <f>VLOOKUP(D6904,微信!D:J,7,FALSE)</f>
        <v>300</v>
      </c>
      <c r="R6904" t="str">
        <f t="shared" si="218"/>
        <v/>
      </c>
    </row>
    <row r="6905" spans="1:18" hidden="1">
      <c r="A6905" s="43" t="s">
        <v>51474</v>
      </c>
      <c r="B6905" s="43" t="s">
        <v>51475</v>
      </c>
      <c r="C6905" s="43" t="s">
        <v>51476</v>
      </c>
      <c r="D6905" s="43" t="s">
        <v>51960</v>
      </c>
      <c r="E6905" s="43" t="s">
        <v>51961</v>
      </c>
      <c r="F6905" s="44">
        <v>1000</v>
      </c>
      <c r="G6905" s="45">
        <v>42916.310300925928</v>
      </c>
      <c r="H6905" s="43" t="s">
        <v>959</v>
      </c>
      <c r="I6905" s="43" t="s">
        <v>45</v>
      </c>
      <c r="J6905" s="43" t="s">
        <v>46439</v>
      </c>
      <c r="K6905" s="43" t="s">
        <v>46439</v>
      </c>
      <c r="L6905" s="43" t="s">
        <v>18</v>
      </c>
      <c r="M6905" s="43" t="s">
        <v>51962</v>
      </c>
      <c r="N6905">
        <f>VLOOKUP(C6905,HIS!D:E,2,FALSE)</f>
        <v>1000</v>
      </c>
      <c r="O6905" t="str">
        <f t="shared" si="217"/>
        <v/>
      </c>
      <c r="P6905" s="12" t="str">
        <f>VLOOKUP(C6905,HIS!D:F,3,FALSE)</f>
        <v>2017/06/30</v>
      </c>
      <c r="Q6905">
        <f>VLOOKUP(D6905,微信!D:J,7,FALSE)</f>
        <v>1000</v>
      </c>
      <c r="R6905" t="str">
        <f t="shared" si="218"/>
        <v/>
      </c>
    </row>
    <row r="6906" spans="1:18" hidden="1">
      <c r="A6906" s="43" t="s">
        <v>50164</v>
      </c>
      <c r="B6906" s="43" t="s">
        <v>50165</v>
      </c>
      <c r="C6906" s="43" t="s">
        <v>51315</v>
      </c>
      <c r="D6906" s="43" t="s">
        <v>51963</v>
      </c>
      <c r="E6906" s="43" t="s">
        <v>51964</v>
      </c>
      <c r="F6906" s="44">
        <v>20</v>
      </c>
      <c r="G6906" s="45">
        <v>42916.310300925928</v>
      </c>
      <c r="H6906" s="43" t="s">
        <v>958</v>
      </c>
      <c r="I6906" s="43" t="s">
        <v>45</v>
      </c>
      <c r="J6906" s="43" t="s">
        <v>46439</v>
      </c>
      <c r="K6906" s="43" t="s">
        <v>46439</v>
      </c>
      <c r="L6906" s="43" t="s">
        <v>18</v>
      </c>
      <c r="M6906" s="43" t="s">
        <v>51965</v>
      </c>
      <c r="N6906">
        <f>VLOOKUP(C6906,HIS!D:E,2,FALSE)</f>
        <v>20</v>
      </c>
      <c r="O6906" t="str">
        <f t="shared" si="217"/>
        <v/>
      </c>
      <c r="P6906" s="12" t="str">
        <f>VLOOKUP(C6906,HIS!D:F,3,FALSE)</f>
        <v>2017/06/30</v>
      </c>
      <c r="Q6906">
        <f>VLOOKUP(D6906,微信!D:J,7,FALSE)</f>
        <v>20</v>
      </c>
      <c r="R6906" t="str">
        <f t="shared" si="218"/>
        <v/>
      </c>
    </row>
    <row r="6907" spans="1:18" hidden="1">
      <c r="A6907" s="43" t="s">
        <v>50701</v>
      </c>
      <c r="B6907" s="43" t="s">
        <v>50702</v>
      </c>
      <c r="C6907" s="43" t="s">
        <v>50703</v>
      </c>
      <c r="D6907" s="43" t="s">
        <v>51966</v>
      </c>
      <c r="E6907" s="43" t="s">
        <v>51967</v>
      </c>
      <c r="F6907" s="44">
        <v>900</v>
      </c>
      <c r="G6907" s="45">
        <v>42916.310486111113</v>
      </c>
      <c r="H6907" s="43" t="s">
        <v>958</v>
      </c>
      <c r="I6907" s="43" t="s">
        <v>45</v>
      </c>
      <c r="J6907" s="43" t="s">
        <v>46439</v>
      </c>
      <c r="K6907" s="43" t="s">
        <v>46439</v>
      </c>
      <c r="L6907" s="43" t="s">
        <v>18</v>
      </c>
      <c r="M6907" s="43" t="s">
        <v>51968</v>
      </c>
      <c r="N6907">
        <f>VLOOKUP(C6907,HIS!D:E,2,FALSE)</f>
        <v>900</v>
      </c>
      <c r="O6907" t="str">
        <f t="shared" si="217"/>
        <v/>
      </c>
      <c r="P6907" s="12" t="str">
        <f>VLOOKUP(C6907,HIS!D:F,3,FALSE)</f>
        <v>2017/06/30</v>
      </c>
      <c r="Q6907">
        <f>VLOOKUP(D6907,微信!D:J,7,FALSE)</f>
        <v>900</v>
      </c>
      <c r="R6907" t="str">
        <f t="shared" si="218"/>
        <v/>
      </c>
    </row>
    <row r="6908" spans="1:18" hidden="1">
      <c r="A6908" s="43" t="s">
        <v>50243</v>
      </c>
      <c r="B6908" s="43" t="s">
        <v>50244</v>
      </c>
      <c r="C6908" s="43" t="s">
        <v>50405</v>
      </c>
      <c r="D6908" s="43" t="s">
        <v>51969</v>
      </c>
      <c r="E6908" s="43" t="s">
        <v>51970</v>
      </c>
      <c r="F6908" s="44">
        <v>20</v>
      </c>
      <c r="G6908" s="45">
        <v>42916.313206018516</v>
      </c>
      <c r="H6908" s="43" t="s">
        <v>958</v>
      </c>
      <c r="I6908" s="43" t="s">
        <v>45</v>
      </c>
      <c r="J6908" s="43" t="s">
        <v>46439</v>
      </c>
      <c r="K6908" s="43" t="s">
        <v>46439</v>
      </c>
      <c r="L6908" s="43" t="s">
        <v>18</v>
      </c>
      <c r="M6908" s="43" t="s">
        <v>51971</v>
      </c>
      <c r="N6908">
        <f>VLOOKUP(C6908,HIS!D:E,2,FALSE)</f>
        <v>20</v>
      </c>
      <c r="O6908" t="str">
        <f t="shared" si="217"/>
        <v/>
      </c>
      <c r="P6908" s="12" t="str">
        <f>VLOOKUP(C6908,HIS!D:F,3,FALSE)</f>
        <v>2017/06/30</v>
      </c>
      <c r="Q6908">
        <f>VLOOKUP(D6908,微信!D:J,7,FALSE)</f>
        <v>20</v>
      </c>
      <c r="R6908" t="str">
        <f t="shared" si="218"/>
        <v/>
      </c>
    </row>
    <row r="6909" spans="1:18" hidden="1">
      <c r="A6909" s="43" t="s">
        <v>50406</v>
      </c>
      <c r="B6909" s="43" t="s">
        <v>50407</v>
      </c>
      <c r="C6909" s="43" t="s">
        <v>50408</v>
      </c>
      <c r="D6909" s="43" t="s">
        <v>51972</v>
      </c>
      <c r="E6909" s="43" t="s">
        <v>51973</v>
      </c>
      <c r="F6909" s="44">
        <v>100</v>
      </c>
      <c r="G6909" s="45">
        <v>42916.31523148148</v>
      </c>
      <c r="H6909" s="43" t="s">
        <v>959</v>
      </c>
      <c r="I6909" s="43" t="s">
        <v>45</v>
      </c>
      <c r="J6909" s="43" t="s">
        <v>46439</v>
      </c>
      <c r="K6909" s="43" t="s">
        <v>46439</v>
      </c>
      <c r="L6909" s="43" t="s">
        <v>18</v>
      </c>
      <c r="M6909" s="43" t="s">
        <v>51974</v>
      </c>
      <c r="N6909">
        <f>VLOOKUP(C6909,HIS!D:E,2,FALSE)</f>
        <v>100</v>
      </c>
      <c r="O6909" t="str">
        <f t="shared" si="217"/>
        <v/>
      </c>
      <c r="P6909" s="12" t="str">
        <f>VLOOKUP(C6909,HIS!D:F,3,FALSE)</f>
        <v>2017/06/30</v>
      </c>
      <c r="Q6909">
        <f>VLOOKUP(D6909,微信!D:J,7,FALSE)</f>
        <v>100</v>
      </c>
      <c r="R6909" t="str">
        <f t="shared" si="218"/>
        <v/>
      </c>
    </row>
    <row r="6910" spans="1:18" hidden="1">
      <c r="A6910" s="43" t="s">
        <v>50119</v>
      </c>
      <c r="B6910" s="43" t="s">
        <v>50120</v>
      </c>
      <c r="C6910" s="43" t="s">
        <v>50806</v>
      </c>
      <c r="D6910" s="43" t="s">
        <v>51975</v>
      </c>
      <c r="E6910" s="43" t="s">
        <v>51976</v>
      </c>
      <c r="F6910" s="44">
        <v>300</v>
      </c>
      <c r="G6910" s="45">
        <v>42916.31827546296</v>
      </c>
      <c r="H6910" s="43" t="s">
        <v>959</v>
      </c>
      <c r="I6910" s="43" t="s">
        <v>45</v>
      </c>
      <c r="J6910" s="43" t="s">
        <v>46439</v>
      </c>
      <c r="K6910" s="43" t="s">
        <v>46439</v>
      </c>
      <c r="L6910" s="43" t="s">
        <v>18</v>
      </c>
      <c r="M6910" s="43" t="s">
        <v>51977</v>
      </c>
      <c r="N6910">
        <f>VLOOKUP(C6910,HIS!D:E,2,FALSE)</f>
        <v>300</v>
      </c>
      <c r="O6910" t="str">
        <f t="shared" si="217"/>
        <v/>
      </c>
      <c r="P6910" s="12" t="str">
        <f>VLOOKUP(C6910,HIS!D:F,3,FALSE)</f>
        <v>2017/06/30</v>
      </c>
      <c r="Q6910">
        <f>VLOOKUP(D6910,微信!D:J,7,FALSE)</f>
        <v>300</v>
      </c>
      <c r="R6910" t="str">
        <f t="shared" si="218"/>
        <v/>
      </c>
    </row>
    <row r="6911" spans="1:18" hidden="1">
      <c r="A6911" s="43" t="s">
        <v>50117</v>
      </c>
      <c r="B6911" s="43" t="s">
        <v>50118</v>
      </c>
      <c r="C6911" s="43" t="s">
        <v>50740</v>
      </c>
      <c r="D6911" s="43" t="s">
        <v>51978</v>
      </c>
      <c r="E6911" s="43" t="s">
        <v>51979</v>
      </c>
      <c r="F6911" s="44">
        <v>1000</v>
      </c>
      <c r="G6911" s="45">
        <v>42916.319131944445</v>
      </c>
      <c r="H6911" s="43" t="s">
        <v>958</v>
      </c>
      <c r="I6911" s="43" t="s">
        <v>45</v>
      </c>
      <c r="J6911" s="43" t="s">
        <v>46439</v>
      </c>
      <c r="K6911" s="43" t="s">
        <v>46439</v>
      </c>
      <c r="L6911" s="43" t="s">
        <v>18</v>
      </c>
      <c r="M6911" s="43" t="s">
        <v>51980</v>
      </c>
      <c r="N6911">
        <f>VLOOKUP(C6911,HIS!D:E,2,FALSE)</f>
        <v>1000</v>
      </c>
      <c r="O6911" t="str">
        <f t="shared" si="217"/>
        <v/>
      </c>
      <c r="P6911" s="12" t="str">
        <f>VLOOKUP(C6911,HIS!D:F,3,FALSE)</f>
        <v>2017/06/30</v>
      </c>
      <c r="Q6911">
        <f>VLOOKUP(D6911,微信!D:J,7,FALSE)</f>
        <v>1000</v>
      </c>
      <c r="R6911" t="str">
        <f t="shared" si="218"/>
        <v/>
      </c>
    </row>
    <row r="6912" spans="1:18" hidden="1">
      <c r="A6912" s="43" t="s">
        <v>50131</v>
      </c>
      <c r="B6912" s="43" t="s">
        <v>50132</v>
      </c>
      <c r="C6912" s="43" t="s">
        <v>51316</v>
      </c>
      <c r="D6912" s="43" t="s">
        <v>51981</v>
      </c>
      <c r="E6912" s="43" t="s">
        <v>51982</v>
      </c>
      <c r="F6912" s="44">
        <v>300</v>
      </c>
      <c r="G6912" s="45">
        <v>42916.319803240738</v>
      </c>
      <c r="H6912" s="43" t="s">
        <v>958</v>
      </c>
      <c r="I6912" s="43" t="s">
        <v>45</v>
      </c>
      <c r="J6912" s="43" t="s">
        <v>46439</v>
      </c>
      <c r="K6912" s="43" t="s">
        <v>46439</v>
      </c>
      <c r="L6912" s="43" t="s">
        <v>18</v>
      </c>
      <c r="M6912" s="43" t="s">
        <v>51983</v>
      </c>
      <c r="N6912">
        <f>VLOOKUP(C6912,HIS!D:E,2,FALSE)</f>
        <v>300</v>
      </c>
      <c r="O6912" t="str">
        <f t="shared" si="217"/>
        <v/>
      </c>
      <c r="P6912" s="12" t="str">
        <f>VLOOKUP(C6912,HIS!D:F,3,FALSE)</f>
        <v>2017/06/30</v>
      </c>
      <c r="Q6912">
        <f>VLOOKUP(D6912,微信!D:J,7,FALSE)</f>
        <v>300</v>
      </c>
      <c r="R6912" t="str">
        <f t="shared" si="218"/>
        <v/>
      </c>
    </row>
    <row r="6913" spans="1:18" hidden="1">
      <c r="A6913" s="43" t="s">
        <v>51317</v>
      </c>
      <c r="B6913" s="43" t="s">
        <v>51318</v>
      </c>
      <c r="C6913" s="43" t="s">
        <v>51319</v>
      </c>
      <c r="D6913" s="43" t="s">
        <v>51984</v>
      </c>
      <c r="E6913" s="43" t="s">
        <v>51985</v>
      </c>
      <c r="F6913" s="44">
        <v>500</v>
      </c>
      <c r="G6913" s="45">
        <v>42916.319895833331</v>
      </c>
      <c r="H6913" s="43" t="s">
        <v>959</v>
      </c>
      <c r="I6913" s="43" t="s">
        <v>45</v>
      </c>
      <c r="J6913" s="43" t="s">
        <v>46439</v>
      </c>
      <c r="K6913" s="43" t="s">
        <v>46439</v>
      </c>
      <c r="L6913" s="43" t="s">
        <v>18</v>
      </c>
      <c r="M6913" s="43" t="s">
        <v>51986</v>
      </c>
      <c r="N6913">
        <f>VLOOKUP(C6913,HIS!D:E,2,FALSE)</f>
        <v>500</v>
      </c>
      <c r="O6913" t="str">
        <f t="shared" si="217"/>
        <v/>
      </c>
      <c r="P6913" s="12" t="str">
        <f>VLOOKUP(C6913,HIS!D:F,3,FALSE)</f>
        <v>2017/06/30</v>
      </c>
      <c r="Q6913">
        <f>VLOOKUP(D6913,微信!D:J,7,FALSE)</f>
        <v>500</v>
      </c>
      <c r="R6913" t="str">
        <f t="shared" si="218"/>
        <v/>
      </c>
    </row>
    <row r="6914" spans="1:18" hidden="1">
      <c r="A6914" s="43" t="s">
        <v>50213</v>
      </c>
      <c r="B6914" s="43" t="s">
        <v>50214</v>
      </c>
      <c r="C6914" s="43" t="s">
        <v>50409</v>
      </c>
      <c r="D6914" s="43" t="s">
        <v>51987</v>
      </c>
      <c r="E6914" s="43" t="s">
        <v>51988</v>
      </c>
      <c r="F6914" s="44">
        <v>50</v>
      </c>
      <c r="G6914" s="45">
        <v>42916.320011574076</v>
      </c>
      <c r="H6914" s="43" t="s">
        <v>958</v>
      </c>
      <c r="I6914" s="43" t="s">
        <v>45</v>
      </c>
      <c r="J6914" s="43" t="s">
        <v>46439</v>
      </c>
      <c r="K6914" s="43" t="s">
        <v>46439</v>
      </c>
      <c r="L6914" s="43" t="s">
        <v>18</v>
      </c>
      <c r="M6914" s="43" t="s">
        <v>51989</v>
      </c>
      <c r="N6914">
        <f>VLOOKUP(C6914,HIS!D:E,2,FALSE)</f>
        <v>50</v>
      </c>
      <c r="O6914" t="str">
        <f t="shared" si="217"/>
        <v/>
      </c>
      <c r="P6914" s="12" t="str">
        <f>VLOOKUP(C6914,HIS!D:F,3,FALSE)</f>
        <v>2017/06/30</v>
      </c>
      <c r="Q6914">
        <f>VLOOKUP(D6914,微信!D:J,7,FALSE)</f>
        <v>50</v>
      </c>
      <c r="R6914" t="str">
        <f t="shared" si="218"/>
        <v/>
      </c>
    </row>
    <row r="6915" spans="1:18" hidden="1">
      <c r="A6915" s="43" t="s">
        <v>50704</v>
      </c>
      <c r="B6915" s="43" t="s">
        <v>50705</v>
      </c>
      <c r="C6915" s="43" t="s">
        <v>50706</v>
      </c>
      <c r="D6915" s="43" t="s">
        <v>51990</v>
      </c>
      <c r="E6915" s="43" t="s">
        <v>51991</v>
      </c>
      <c r="F6915" s="44">
        <v>200</v>
      </c>
      <c r="G6915" s="45">
        <v>42916.320150462961</v>
      </c>
      <c r="H6915" s="43" t="s">
        <v>959</v>
      </c>
      <c r="I6915" s="43" t="s">
        <v>45</v>
      </c>
      <c r="J6915" s="43" t="s">
        <v>46439</v>
      </c>
      <c r="K6915" s="43" t="s">
        <v>46439</v>
      </c>
      <c r="L6915" s="43" t="s">
        <v>18</v>
      </c>
      <c r="M6915" s="43" t="s">
        <v>51992</v>
      </c>
      <c r="N6915">
        <f>VLOOKUP(C6915,HIS!D:E,2,FALSE)</f>
        <v>200</v>
      </c>
      <c r="O6915" t="str">
        <f t="shared" si="217"/>
        <v/>
      </c>
      <c r="P6915" s="12" t="str">
        <f>VLOOKUP(C6915,HIS!D:F,3,FALSE)</f>
        <v>2017/06/30</v>
      </c>
      <c r="Q6915">
        <f>VLOOKUP(D6915,微信!D:J,7,FALSE)</f>
        <v>200</v>
      </c>
      <c r="R6915" t="str">
        <f t="shared" si="218"/>
        <v/>
      </c>
    </row>
    <row r="6916" spans="1:18" hidden="1">
      <c r="A6916" s="43" t="s">
        <v>50121</v>
      </c>
      <c r="B6916" s="43" t="s">
        <v>50122</v>
      </c>
      <c r="C6916" s="43" t="s">
        <v>50741</v>
      </c>
      <c r="D6916" s="43" t="s">
        <v>51993</v>
      </c>
      <c r="E6916" s="43" t="s">
        <v>51994</v>
      </c>
      <c r="F6916" s="44">
        <v>100</v>
      </c>
      <c r="G6916" s="45">
        <v>42916.320694444446</v>
      </c>
      <c r="H6916" s="43" t="s">
        <v>959</v>
      </c>
      <c r="I6916" s="43" t="s">
        <v>45</v>
      </c>
      <c r="J6916" s="43" t="s">
        <v>46439</v>
      </c>
      <c r="K6916" s="43" t="s">
        <v>46439</v>
      </c>
      <c r="L6916" s="43" t="s">
        <v>18</v>
      </c>
      <c r="M6916" s="43" t="s">
        <v>51995</v>
      </c>
      <c r="N6916">
        <f>VLOOKUP(C6916,HIS!D:E,2,FALSE)</f>
        <v>100</v>
      </c>
      <c r="O6916" t="str">
        <f t="shared" si="217"/>
        <v/>
      </c>
      <c r="P6916" s="12" t="str">
        <f>VLOOKUP(C6916,HIS!D:F,3,FALSE)</f>
        <v>2017/06/30</v>
      </c>
      <c r="Q6916">
        <f>VLOOKUP(D6916,微信!D:J,7,FALSE)</f>
        <v>100</v>
      </c>
      <c r="R6916" t="str">
        <f t="shared" si="218"/>
        <v/>
      </c>
    </row>
    <row r="6917" spans="1:18" hidden="1">
      <c r="A6917" s="43" t="s">
        <v>50698</v>
      </c>
      <c r="B6917" s="43" t="s">
        <v>50699</v>
      </c>
      <c r="C6917" s="43" t="s">
        <v>50707</v>
      </c>
      <c r="D6917" s="43" t="s">
        <v>51996</v>
      </c>
      <c r="E6917" s="43" t="s">
        <v>51997</v>
      </c>
      <c r="F6917" s="44">
        <v>200</v>
      </c>
      <c r="G6917" s="45">
        <v>42916.32236111111</v>
      </c>
      <c r="H6917" s="43" t="s">
        <v>958</v>
      </c>
      <c r="I6917" s="43" t="s">
        <v>45</v>
      </c>
      <c r="J6917" s="43" t="s">
        <v>46439</v>
      </c>
      <c r="K6917" s="43" t="s">
        <v>46439</v>
      </c>
      <c r="L6917" s="43" t="s">
        <v>18</v>
      </c>
      <c r="M6917" s="43" t="s">
        <v>51998</v>
      </c>
      <c r="N6917">
        <f>VLOOKUP(C6917,HIS!D:E,2,FALSE)</f>
        <v>200</v>
      </c>
      <c r="O6917" t="str">
        <f t="shared" si="217"/>
        <v/>
      </c>
      <c r="P6917" s="12" t="str">
        <f>VLOOKUP(C6917,HIS!D:F,3,FALSE)</f>
        <v>2017/06/30</v>
      </c>
      <c r="Q6917">
        <f>VLOOKUP(D6917,微信!D:J,7,FALSE)</f>
        <v>200</v>
      </c>
      <c r="R6917" t="str">
        <f t="shared" si="218"/>
        <v/>
      </c>
    </row>
    <row r="6918" spans="1:18" hidden="1">
      <c r="A6918" s="43" t="s">
        <v>50742</v>
      </c>
      <c r="B6918" s="43" t="s">
        <v>50743</v>
      </c>
      <c r="C6918" s="43" t="s">
        <v>50744</v>
      </c>
      <c r="D6918" s="43" t="s">
        <v>51999</v>
      </c>
      <c r="E6918" s="43" t="s">
        <v>52000</v>
      </c>
      <c r="F6918" s="44">
        <v>20</v>
      </c>
      <c r="G6918" s="45">
        <v>42916.322604166664</v>
      </c>
      <c r="H6918" s="43" t="s">
        <v>959</v>
      </c>
      <c r="I6918" s="43" t="s">
        <v>45</v>
      </c>
      <c r="J6918" s="43" t="s">
        <v>46439</v>
      </c>
      <c r="K6918" s="43" t="s">
        <v>46439</v>
      </c>
      <c r="L6918" s="43" t="s">
        <v>18</v>
      </c>
      <c r="M6918" s="43" t="s">
        <v>52001</v>
      </c>
      <c r="N6918">
        <f>VLOOKUP(C6918,HIS!D:E,2,FALSE)</f>
        <v>20</v>
      </c>
      <c r="O6918" t="str">
        <f t="shared" si="217"/>
        <v/>
      </c>
      <c r="P6918" s="12" t="str">
        <f>VLOOKUP(C6918,HIS!D:F,3,FALSE)</f>
        <v>2017/06/30</v>
      </c>
      <c r="Q6918">
        <f>VLOOKUP(D6918,微信!D:J,7,FALSE)</f>
        <v>20</v>
      </c>
      <c r="R6918" t="str">
        <f t="shared" si="218"/>
        <v/>
      </c>
    </row>
    <row r="6919" spans="1:18" hidden="1">
      <c r="A6919" s="43" t="s">
        <v>47675</v>
      </c>
      <c r="B6919" s="43" t="s">
        <v>47676</v>
      </c>
      <c r="C6919" s="43" t="s">
        <v>51480</v>
      </c>
      <c r="D6919" s="43" t="s">
        <v>52002</v>
      </c>
      <c r="E6919" s="43" t="s">
        <v>52003</v>
      </c>
      <c r="F6919" s="44">
        <v>1000</v>
      </c>
      <c r="G6919" s="45">
        <v>42916.324456018519</v>
      </c>
      <c r="H6919" s="43" t="s">
        <v>959</v>
      </c>
      <c r="I6919" s="43" t="s">
        <v>45</v>
      </c>
      <c r="J6919" s="43" t="s">
        <v>46439</v>
      </c>
      <c r="K6919" s="43" t="s">
        <v>46439</v>
      </c>
      <c r="L6919" s="43" t="s">
        <v>18</v>
      </c>
      <c r="M6919" s="43" t="s">
        <v>52004</v>
      </c>
      <c r="N6919">
        <f>VLOOKUP(C6919,HIS!D:E,2,FALSE)</f>
        <v>1000</v>
      </c>
      <c r="O6919" t="str">
        <f t="shared" si="217"/>
        <v/>
      </c>
      <c r="P6919" s="12" t="str">
        <f>VLOOKUP(C6919,HIS!D:F,3,FALSE)</f>
        <v>2017/06/30</v>
      </c>
      <c r="Q6919">
        <f>VLOOKUP(D6919,微信!D:J,7,FALSE)</f>
        <v>1000</v>
      </c>
      <c r="R6919" t="str">
        <f t="shared" si="218"/>
        <v/>
      </c>
    </row>
    <row r="6920" spans="1:18" hidden="1">
      <c r="A6920" s="43" t="s">
        <v>50748</v>
      </c>
      <c r="B6920" s="43" t="s">
        <v>50749</v>
      </c>
      <c r="C6920" s="43" t="s">
        <v>50750</v>
      </c>
      <c r="D6920" s="43" t="s">
        <v>52005</v>
      </c>
      <c r="E6920" s="43" t="s">
        <v>52006</v>
      </c>
      <c r="F6920" s="44">
        <v>50</v>
      </c>
      <c r="G6920" s="45">
        <v>42916.324699074074</v>
      </c>
      <c r="H6920" s="43" t="s">
        <v>958</v>
      </c>
      <c r="I6920" s="43" t="s">
        <v>45</v>
      </c>
      <c r="J6920" s="43" t="s">
        <v>46439</v>
      </c>
      <c r="K6920" s="43" t="s">
        <v>46439</v>
      </c>
      <c r="L6920" s="43" t="s">
        <v>18</v>
      </c>
      <c r="M6920" s="43" t="s">
        <v>52007</v>
      </c>
      <c r="N6920">
        <f>VLOOKUP(C6920,HIS!D:E,2,FALSE)</f>
        <v>50</v>
      </c>
      <c r="O6920" t="str">
        <f t="shared" si="217"/>
        <v/>
      </c>
      <c r="P6920" s="12" t="str">
        <f>VLOOKUP(C6920,HIS!D:F,3,FALSE)</f>
        <v>2017/06/30</v>
      </c>
      <c r="Q6920">
        <f>VLOOKUP(D6920,微信!D:J,7,FALSE)</f>
        <v>50</v>
      </c>
      <c r="R6920" t="str">
        <f t="shared" si="218"/>
        <v/>
      </c>
    </row>
    <row r="6921" spans="1:18" hidden="1">
      <c r="A6921" s="43" t="s">
        <v>42964</v>
      </c>
      <c r="B6921" s="43" t="s">
        <v>27160</v>
      </c>
      <c r="C6921" s="43" t="s">
        <v>51482</v>
      </c>
      <c r="D6921" s="43" t="s">
        <v>52008</v>
      </c>
      <c r="E6921" s="43" t="s">
        <v>52009</v>
      </c>
      <c r="F6921" s="44">
        <v>200</v>
      </c>
      <c r="G6921" s="45">
        <v>42916.32503472222</v>
      </c>
      <c r="H6921" s="43" t="s">
        <v>959</v>
      </c>
      <c r="I6921" s="43" t="s">
        <v>45</v>
      </c>
      <c r="J6921" s="43" t="s">
        <v>46439</v>
      </c>
      <c r="K6921" s="43" t="s">
        <v>46439</v>
      </c>
      <c r="L6921" s="43" t="s">
        <v>18</v>
      </c>
      <c r="M6921" s="43" t="s">
        <v>52010</v>
      </c>
      <c r="N6921">
        <f>VLOOKUP(C6921,HIS!D:E,2,FALSE)</f>
        <v>200</v>
      </c>
      <c r="O6921" t="str">
        <f t="shared" si="217"/>
        <v/>
      </c>
      <c r="P6921" s="12" t="str">
        <f>VLOOKUP(C6921,HIS!D:F,3,FALSE)</f>
        <v>2017/06/30</v>
      </c>
      <c r="Q6921">
        <f>VLOOKUP(D6921,微信!D:J,7,FALSE)</f>
        <v>200</v>
      </c>
      <c r="R6921" t="str">
        <f t="shared" si="218"/>
        <v/>
      </c>
    </row>
    <row r="6922" spans="1:18" hidden="1">
      <c r="A6922" s="43" t="s">
        <v>51174</v>
      </c>
      <c r="B6922" s="43" t="s">
        <v>51175</v>
      </c>
      <c r="C6922" s="43" t="s">
        <v>51176</v>
      </c>
      <c r="D6922" s="43" t="s">
        <v>52011</v>
      </c>
      <c r="E6922" s="43" t="s">
        <v>52012</v>
      </c>
      <c r="F6922" s="44">
        <v>200</v>
      </c>
      <c r="G6922" s="45">
        <v>42916.32508101852</v>
      </c>
      <c r="H6922" s="43" t="s">
        <v>959</v>
      </c>
      <c r="I6922" s="43" t="s">
        <v>45</v>
      </c>
      <c r="J6922" s="43" t="s">
        <v>46439</v>
      </c>
      <c r="K6922" s="43" t="s">
        <v>46439</v>
      </c>
      <c r="L6922" s="43" t="s">
        <v>18</v>
      </c>
      <c r="M6922" s="43" t="s">
        <v>52013</v>
      </c>
      <c r="N6922">
        <f>VLOOKUP(C6922,HIS!D:E,2,FALSE)</f>
        <v>200</v>
      </c>
      <c r="O6922" t="str">
        <f t="shared" si="217"/>
        <v/>
      </c>
      <c r="P6922" s="12" t="str">
        <f>VLOOKUP(C6922,HIS!D:F,3,FALSE)</f>
        <v>2017/06/30</v>
      </c>
      <c r="Q6922">
        <f>VLOOKUP(D6922,微信!D:J,7,FALSE)</f>
        <v>200</v>
      </c>
      <c r="R6922" t="str">
        <f t="shared" si="218"/>
        <v/>
      </c>
    </row>
    <row r="6923" spans="1:18" hidden="1">
      <c r="A6923" s="43" t="s">
        <v>50751</v>
      </c>
      <c r="B6923" s="43" t="s">
        <v>50752</v>
      </c>
      <c r="C6923" s="43" t="s">
        <v>50753</v>
      </c>
      <c r="D6923" s="43" t="s">
        <v>52014</v>
      </c>
      <c r="E6923" s="43" t="s">
        <v>52015</v>
      </c>
      <c r="F6923" s="44">
        <v>20</v>
      </c>
      <c r="G6923" s="45">
        <v>42916.325567129628</v>
      </c>
      <c r="H6923" s="43" t="s">
        <v>958</v>
      </c>
      <c r="I6923" s="43" t="s">
        <v>45</v>
      </c>
      <c r="J6923" s="43" t="s">
        <v>46439</v>
      </c>
      <c r="K6923" s="43" t="s">
        <v>46439</v>
      </c>
      <c r="L6923" s="43" t="s">
        <v>18</v>
      </c>
      <c r="M6923" s="43" t="s">
        <v>52016</v>
      </c>
      <c r="N6923">
        <f>VLOOKUP(C6923,HIS!D:E,2,FALSE)</f>
        <v>20</v>
      </c>
      <c r="O6923" t="str">
        <f t="shared" si="217"/>
        <v/>
      </c>
      <c r="P6923" s="12" t="str">
        <f>VLOOKUP(C6923,HIS!D:F,3,FALSE)</f>
        <v>2017/06/30</v>
      </c>
      <c r="Q6923">
        <f>VLOOKUP(D6923,微信!D:J,7,FALSE)</f>
        <v>20</v>
      </c>
      <c r="R6923" t="str">
        <f t="shared" si="218"/>
        <v/>
      </c>
    </row>
    <row r="6924" spans="1:18" hidden="1">
      <c r="A6924" s="43" t="s">
        <v>206</v>
      </c>
      <c r="B6924" s="43" t="s">
        <v>207</v>
      </c>
      <c r="C6924" s="43" t="s">
        <v>50810</v>
      </c>
      <c r="D6924" s="43" t="s">
        <v>52017</v>
      </c>
      <c r="E6924" s="43" t="s">
        <v>52018</v>
      </c>
      <c r="F6924" s="44">
        <v>200</v>
      </c>
      <c r="G6924" s="45">
        <v>42916.32671296296</v>
      </c>
      <c r="H6924" s="43" t="s">
        <v>958</v>
      </c>
      <c r="I6924" s="43" t="s">
        <v>45</v>
      </c>
      <c r="J6924" s="43" t="s">
        <v>46439</v>
      </c>
      <c r="K6924" s="43" t="s">
        <v>46439</v>
      </c>
      <c r="L6924" s="43" t="s">
        <v>18</v>
      </c>
      <c r="M6924" s="43" t="s">
        <v>52019</v>
      </c>
      <c r="N6924">
        <f>VLOOKUP(C6924,HIS!D:E,2,FALSE)</f>
        <v>200</v>
      </c>
      <c r="O6924" t="str">
        <f t="shared" si="217"/>
        <v/>
      </c>
      <c r="P6924" s="12" t="str">
        <f>VLOOKUP(C6924,HIS!D:F,3,FALSE)</f>
        <v>2017/06/30</v>
      </c>
      <c r="Q6924">
        <f>VLOOKUP(D6924,微信!D:J,7,FALSE)</f>
        <v>200</v>
      </c>
      <c r="R6924" t="str">
        <f t="shared" si="218"/>
        <v/>
      </c>
    </row>
    <row r="6925" spans="1:18" hidden="1">
      <c r="A6925" s="43" t="s">
        <v>51177</v>
      </c>
      <c r="B6925" s="43" t="s">
        <v>51178</v>
      </c>
      <c r="C6925" s="43" t="s">
        <v>51179</v>
      </c>
      <c r="D6925" s="43" t="s">
        <v>52020</v>
      </c>
      <c r="E6925" s="43" t="s">
        <v>52021</v>
      </c>
      <c r="F6925" s="44">
        <v>1000</v>
      </c>
      <c r="G6925" s="45">
        <v>42916.326793981483</v>
      </c>
      <c r="H6925" s="43" t="s">
        <v>959</v>
      </c>
      <c r="I6925" s="43" t="s">
        <v>45</v>
      </c>
      <c r="J6925" s="43" t="s">
        <v>46439</v>
      </c>
      <c r="K6925" s="43" t="s">
        <v>46439</v>
      </c>
      <c r="L6925" s="43" t="s">
        <v>18</v>
      </c>
      <c r="M6925" s="43" t="s">
        <v>52022</v>
      </c>
      <c r="N6925">
        <f>VLOOKUP(C6925,HIS!D:E,2,FALSE)</f>
        <v>1000</v>
      </c>
      <c r="O6925" t="str">
        <f t="shared" si="217"/>
        <v/>
      </c>
      <c r="P6925" s="12" t="str">
        <f>VLOOKUP(C6925,HIS!D:F,3,FALSE)</f>
        <v>2017/06/30</v>
      </c>
      <c r="Q6925">
        <f>VLOOKUP(D6925,微信!D:J,7,FALSE)</f>
        <v>1000</v>
      </c>
      <c r="R6925" t="str">
        <f t="shared" si="218"/>
        <v/>
      </c>
    </row>
    <row r="6926" spans="1:18" hidden="1">
      <c r="A6926" s="43" t="s">
        <v>50708</v>
      </c>
      <c r="B6926" s="43" t="s">
        <v>50709</v>
      </c>
      <c r="C6926" s="43" t="s">
        <v>50710</v>
      </c>
      <c r="D6926" s="43" t="s">
        <v>52023</v>
      </c>
      <c r="E6926" s="43" t="s">
        <v>52024</v>
      </c>
      <c r="F6926" s="44">
        <v>600</v>
      </c>
      <c r="G6926" s="45">
        <v>42916.326851851853</v>
      </c>
      <c r="H6926" s="43" t="s">
        <v>959</v>
      </c>
      <c r="I6926" s="43" t="s">
        <v>45</v>
      </c>
      <c r="J6926" s="43" t="s">
        <v>46439</v>
      </c>
      <c r="K6926" s="43" t="s">
        <v>46439</v>
      </c>
      <c r="L6926" s="43" t="s">
        <v>18</v>
      </c>
      <c r="M6926" s="43" t="s">
        <v>52025</v>
      </c>
      <c r="N6926">
        <f>VLOOKUP(C6926,HIS!D:E,2,FALSE)</f>
        <v>600</v>
      </c>
      <c r="O6926" t="str">
        <f t="shared" si="217"/>
        <v/>
      </c>
      <c r="P6926" s="12" t="str">
        <f>VLOOKUP(C6926,HIS!D:F,3,FALSE)</f>
        <v>2017/06/30</v>
      </c>
      <c r="Q6926">
        <f>VLOOKUP(D6926,微信!D:J,7,FALSE)</f>
        <v>600</v>
      </c>
      <c r="R6926" t="str">
        <f t="shared" si="218"/>
        <v/>
      </c>
    </row>
    <row r="6927" spans="1:18" hidden="1">
      <c r="A6927" s="43" t="s">
        <v>51320</v>
      </c>
      <c r="B6927" s="43" t="s">
        <v>51321</v>
      </c>
      <c r="C6927" s="43" t="s">
        <v>51322</v>
      </c>
      <c r="D6927" s="43" t="s">
        <v>52026</v>
      </c>
      <c r="E6927" s="43" t="s">
        <v>52027</v>
      </c>
      <c r="F6927" s="44">
        <v>100</v>
      </c>
      <c r="G6927" s="45">
        <v>42916.326944444445</v>
      </c>
      <c r="H6927" s="43" t="s">
        <v>959</v>
      </c>
      <c r="I6927" s="43" t="s">
        <v>45</v>
      </c>
      <c r="J6927" s="43" t="s">
        <v>46439</v>
      </c>
      <c r="K6927" s="43" t="s">
        <v>46439</v>
      </c>
      <c r="L6927" s="43" t="s">
        <v>18</v>
      </c>
      <c r="M6927" s="43" t="s">
        <v>52028</v>
      </c>
      <c r="N6927">
        <f>VLOOKUP(C6927,HIS!D:E,2,FALSE)</f>
        <v>100</v>
      </c>
      <c r="O6927" t="str">
        <f t="shared" si="217"/>
        <v/>
      </c>
      <c r="P6927" s="12" t="str">
        <f>VLOOKUP(C6927,HIS!D:F,3,FALSE)</f>
        <v>2017/06/30</v>
      </c>
      <c r="Q6927">
        <f>VLOOKUP(D6927,微信!D:J,7,FALSE)</f>
        <v>100</v>
      </c>
      <c r="R6927" t="str">
        <f t="shared" si="218"/>
        <v/>
      </c>
    </row>
    <row r="6928" spans="1:18" hidden="1">
      <c r="A6928" s="43" t="s">
        <v>50653</v>
      </c>
      <c r="B6928" s="43" t="s">
        <v>50654</v>
      </c>
      <c r="C6928" s="43" t="s">
        <v>50655</v>
      </c>
      <c r="D6928" s="43" t="s">
        <v>52029</v>
      </c>
      <c r="E6928" s="43" t="s">
        <v>52030</v>
      </c>
      <c r="F6928" s="44">
        <v>100</v>
      </c>
      <c r="G6928" s="45">
        <v>42916.327037037037</v>
      </c>
      <c r="H6928" s="43" t="s">
        <v>959</v>
      </c>
      <c r="I6928" s="43" t="s">
        <v>45</v>
      </c>
      <c r="J6928" s="43" t="s">
        <v>46439</v>
      </c>
      <c r="K6928" s="43" t="s">
        <v>46439</v>
      </c>
      <c r="L6928" s="43" t="s">
        <v>18</v>
      </c>
      <c r="M6928" s="43" t="s">
        <v>52031</v>
      </c>
      <c r="N6928">
        <f>VLOOKUP(C6928,HIS!D:E,2,FALSE)</f>
        <v>100</v>
      </c>
      <c r="O6928" t="str">
        <f t="shared" si="217"/>
        <v/>
      </c>
      <c r="P6928" s="12" t="str">
        <f>VLOOKUP(C6928,HIS!D:F,3,FALSE)</f>
        <v>2017/06/30</v>
      </c>
      <c r="Q6928">
        <f>VLOOKUP(D6928,微信!D:J,7,FALSE)</f>
        <v>100</v>
      </c>
      <c r="R6928" t="str">
        <f t="shared" si="218"/>
        <v/>
      </c>
    </row>
    <row r="6929" spans="1:18" hidden="1">
      <c r="A6929" s="43" t="s">
        <v>50223</v>
      </c>
      <c r="B6929" s="43" t="s">
        <v>50224</v>
      </c>
      <c r="C6929" s="43" t="s">
        <v>51598</v>
      </c>
      <c r="D6929" s="43" t="s">
        <v>52032</v>
      </c>
      <c r="E6929" s="43" t="s">
        <v>52033</v>
      </c>
      <c r="F6929" s="44">
        <v>500</v>
      </c>
      <c r="G6929" s="45">
        <v>42916.328356481485</v>
      </c>
      <c r="H6929" s="43" t="s">
        <v>959</v>
      </c>
      <c r="I6929" s="43" t="s">
        <v>45</v>
      </c>
      <c r="J6929" s="43" t="s">
        <v>46439</v>
      </c>
      <c r="K6929" s="43" t="s">
        <v>46439</v>
      </c>
      <c r="L6929" s="43" t="s">
        <v>18</v>
      </c>
      <c r="M6929" s="43" t="s">
        <v>52034</v>
      </c>
      <c r="N6929">
        <f>VLOOKUP(C6929,HIS!D:E,2,FALSE)</f>
        <v>500</v>
      </c>
      <c r="O6929" t="str">
        <f t="shared" si="217"/>
        <v/>
      </c>
      <c r="P6929" s="12" t="str">
        <f>VLOOKUP(C6929,HIS!D:F,3,FALSE)</f>
        <v>2017/06/30</v>
      </c>
      <c r="Q6929">
        <f>VLOOKUP(D6929,微信!D:J,7,FALSE)</f>
        <v>500</v>
      </c>
      <c r="R6929" t="str">
        <f t="shared" si="218"/>
        <v/>
      </c>
    </row>
    <row r="6930" spans="1:18" hidden="1">
      <c r="A6930" s="43" t="s">
        <v>50410</v>
      </c>
      <c r="B6930" s="43" t="s">
        <v>50411</v>
      </c>
      <c r="C6930" s="43" t="s">
        <v>50412</v>
      </c>
      <c r="D6930" s="43" t="s">
        <v>52035</v>
      </c>
      <c r="E6930" s="43" t="s">
        <v>52036</v>
      </c>
      <c r="F6930" s="44">
        <v>800</v>
      </c>
      <c r="G6930" s="45">
        <v>42916.328449074077</v>
      </c>
      <c r="H6930" s="43" t="s">
        <v>958</v>
      </c>
      <c r="I6930" s="43" t="s">
        <v>45</v>
      </c>
      <c r="J6930" s="43" t="s">
        <v>46439</v>
      </c>
      <c r="K6930" s="43" t="s">
        <v>46439</v>
      </c>
      <c r="L6930" s="43" t="s">
        <v>18</v>
      </c>
      <c r="M6930" s="43" t="s">
        <v>52037</v>
      </c>
      <c r="N6930">
        <f>VLOOKUP(C6930,HIS!D:E,2,FALSE)</f>
        <v>800</v>
      </c>
      <c r="O6930" t="str">
        <f t="shared" si="217"/>
        <v/>
      </c>
      <c r="P6930" s="12" t="str">
        <f>VLOOKUP(C6930,HIS!D:F,3,FALSE)</f>
        <v>2017/06/30</v>
      </c>
      <c r="Q6930">
        <f>VLOOKUP(D6930,微信!D:J,7,FALSE)</f>
        <v>800</v>
      </c>
      <c r="R6930" t="str">
        <f t="shared" si="218"/>
        <v/>
      </c>
    </row>
    <row r="6931" spans="1:18" hidden="1">
      <c r="A6931" s="43" t="s">
        <v>50711</v>
      </c>
      <c r="B6931" s="43" t="s">
        <v>50712</v>
      </c>
      <c r="C6931" s="43" t="s">
        <v>50713</v>
      </c>
      <c r="D6931" s="43" t="s">
        <v>52038</v>
      </c>
      <c r="E6931" s="43" t="s">
        <v>52039</v>
      </c>
      <c r="F6931" s="44">
        <v>1200</v>
      </c>
      <c r="G6931" s="45">
        <v>42916.329618055555</v>
      </c>
      <c r="H6931" s="43" t="s">
        <v>958</v>
      </c>
      <c r="I6931" s="43" t="s">
        <v>45</v>
      </c>
      <c r="J6931" s="43" t="s">
        <v>46439</v>
      </c>
      <c r="K6931" s="43" t="s">
        <v>46439</v>
      </c>
      <c r="L6931" s="43" t="s">
        <v>18</v>
      </c>
      <c r="M6931" s="43" t="s">
        <v>52040</v>
      </c>
      <c r="N6931">
        <f>VLOOKUP(C6931,HIS!D:E,2,FALSE)</f>
        <v>1200</v>
      </c>
      <c r="O6931" t="str">
        <f t="shared" si="217"/>
        <v/>
      </c>
      <c r="P6931" s="12" t="str">
        <f>VLOOKUP(C6931,HIS!D:F,3,FALSE)</f>
        <v>2017/06/30</v>
      </c>
      <c r="Q6931">
        <f>VLOOKUP(D6931,微信!D:J,7,FALSE)</f>
        <v>1200</v>
      </c>
      <c r="R6931" t="str">
        <f t="shared" si="218"/>
        <v/>
      </c>
    </row>
    <row r="6932" spans="1:18" hidden="1">
      <c r="A6932" s="43" t="s">
        <v>50417</v>
      </c>
      <c r="B6932" s="43" t="s">
        <v>50418</v>
      </c>
      <c r="C6932" s="43" t="s">
        <v>51180</v>
      </c>
      <c r="D6932" s="43" t="s">
        <v>52041</v>
      </c>
      <c r="E6932" s="43" t="s">
        <v>52042</v>
      </c>
      <c r="F6932" s="44">
        <v>1000</v>
      </c>
      <c r="G6932" s="45">
        <v>42916.330138888887</v>
      </c>
      <c r="H6932" s="43" t="s">
        <v>958</v>
      </c>
      <c r="I6932" s="43" t="s">
        <v>45</v>
      </c>
      <c r="J6932" s="43" t="s">
        <v>46439</v>
      </c>
      <c r="K6932" s="43" t="s">
        <v>46439</v>
      </c>
      <c r="L6932" s="43" t="s">
        <v>18</v>
      </c>
      <c r="M6932" s="43" t="s">
        <v>52043</v>
      </c>
      <c r="N6932">
        <f>VLOOKUP(C6932,HIS!D:E,2,FALSE)</f>
        <v>1000</v>
      </c>
      <c r="O6932" t="str">
        <f t="shared" si="217"/>
        <v/>
      </c>
      <c r="P6932" s="12" t="str">
        <f>VLOOKUP(C6932,HIS!D:F,3,FALSE)</f>
        <v>2017/06/30</v>
      </c>
      <c r="Q6932">
        <f>VLOOKUP(D6932,微信!D:J,7,FALSE)</f>
        <v>1000</v>
      </c>
      <c r="R6932" t="str">
        <f t="shared" si="218"/>
        <v/>
      </c>
    </row>
    <row r="6933" spans="1:18" hidden="1">
      <c r="A6933" s="43" t="s">
        <v>50498</v>
      </c>
      <c r="B6933" s="43" t="s">
        <v>50499</v>
      </c>
      <c r="C6933" s="43" t="s">
        <v>50714</v>
      </c>
      <c r="D6933" s="43" t="s">
        <v>52044</v>
      </c>
      <c r="E6933" s="43" t="s">
        <v>52045</v>
      </c>
      <c r="F6933" s="44">
        <v>20</v>
      </c>
      <c r="G6933" s="45">
        <v>42916.330254629633</v>
      </c>
      <c r="H6933" s="43" t="s">
        <v>958</v>
      </c>
      <c r="I6933" s="43" t="s">
        <v>45</v>
      </c>
      <c r="J6933" s="43" t="s">
        <v>46439</v>
      </c>
      <c r="K6933" s="43" t="s">
        <v>46439</v>
      </c>
      <c r="L6933" s="43" t="s">
        <v>18</v>
      </c>
      <c r="M6933" s="43" t="s">
        <v>52046</v>
      </c>
      <c r="N6933">
        <f>VLOOKUP(C6933,HIS!D:E,2,FALSE)</f>
        <v>20</v>
      </c>
      <c r="O6933" t="str">
        <f t="shared" si="217"/>
        <v/>
      </c>
      <c r="P6933" s="12" t="str">
        <f>VLOOKUP(C6933,HIS!D:F,3,FALSE)</f>
        <v>2017/06/30</v>
      </c>
      <c r="Q6933">
        <f>VLOOKUP(D6933,微信!D:J,7,FALSE)</f>
        <v>20</v>
      </c>
      <c r="R6933" t="str">
        <f t="shared" si="218"/>
        <v/>
      </c>
    </row>
    <row r="6934" spans="1:18" hidden="1">
      <c r="A6934" s="43" t="s">
        <v>50811</v>
      </c>
      <c r="B6934" s="43" t="s">
        <v>50812</v>
      </c>
      <c r="C6934" s="43" t="s">
        <v>50813</v>
      </c>
      <c r="D6934" s="43" t="s">
        <v>52047</v>
      </c>
      <c r="E6934" s="43" t="s">
        <v>52048</v>
      </c>
      <c r="F6934" s="44">
        <v>20</v>
      </c>
      <c r="G6934" s="45">
        <v>42916.330277777779</v>
      </c>
      <c r="H6934" s="43" t="s">
        <v>959</v>
      </c>
      <c r="I6934" s="43" t="s">
        <v>45</v>
      </c>
      <c r="J6934" s="43" t="s">
        <v>46439</v>
      </c>
      <c r="K6934" s="43" t="s">
        <v>46439</v>
      </c>
      <c r="L6934" s="43" t="s">
        <v>18</v>
      </c>
      <c r="M6934" s="43" t="s">
        <v>52049</v>
      </c>
      <c r="N6934">
        <f>VLOOKUP(C6934,HIS!D:E,2,FALSE)</f>
        <v>20</v>
      </c>
      <c r="O6934" t="str">
        <f t="shared" si="217"/>
        <v/>
      </c>
      <c r="P6934" s="12" t="str">
        <f>VLOOKUP(C6934,HIS!D:F,3,FALSE)</f>
        <v>2017/06/30</v>
      </c>
      <c r="Q6934">
        <f>VLOOKUP(D6934,微信!D:J,7,FALSE)</f>
        <v>20</v>
      </c>
      <c r="R6934" t="str">
        <f t="shared" si="218"/>
        <v/>
      </c>
    </row>
    <row r="6935" spans="1:18" hidden="1">
      <c r="A6935" s="43" t="s">
        <v>51181</v>
      </c>
      <c r="B6935" s="43" t="s">
        <v>51182</v>
      </c>
      <c r="C6935" s="43" t="s">
        <v>51183</v>
      </c>
      <c r="D6935" s="43" t="s">
        <v>52050</v>
      </c>
      <c r="E6935" s="43" t="s">
        <v>52051</v>
      </c>
      <c r="F6935" s="44">
        <v>20</v>
      </c>
      <c r="G6935" s="45">
        <v>42916.331111111111</v>
      </c>
      <c r="H6935" s="43" t="s">
        <v>959</v>
      </c>
      <c r="I6935" s="43" t="s">
        <v>45</v>
      </c>
      <c r="J6935" s="43" t="s">
        <v>46439</v>
      </c>
      <c r="K6935" s="43" t="s">
        <v>46439</v>
      </c>
      <c r="L6935" s="43" t="s">
        <v>18</v>
      </c>
      <c r="M6935" s="43" t="s">
        <v>52052</v>
      </c>
      <c r="N6935">
        <f>VLOOKUP(C6935,HIS!D:E,2,FALSE)</f>
        <v>20</v>
      </c>
      <c r="O6935" t="str">
        <f t="shared" si="217"/>
        <v/>
      </c>
      <c r="P6935" s="12" t="str">
        <f>VLOOKUP(C6935,HIS!D:F,3,FALSE)</f>
        <v>2017/06/30</v>
      </c>
      <c r="Q6935">
        <f>VLOOKUP(D6935,微信!D:J,7,FALSE)</f>
        <v>20</v>
      </c>
      <c r="R6935" t="str">
        <f t="shared" si="218"/>
        <v/>
      </c>
    </row>
    <row r="6936" spans="1:18" hidden="1">
      <c r="A6936" s="43" t="s">
        <v>51513</v>
      </c>
      <c r="B6936" s="43" t="s">
        <v>51514</v>
      </c>
      <c r="C6936" s="43" t="s">
        <v>51515</v>
      </c>
      <c r="D6936" s="43" t="s">
        <v>52053</v>
      </c>
      <c r="E6936" s="43" t="s">
        <v>52054</v>
      </c>
      <c r="F6936" s="44">
        <v>500</v>
      </c>
      <c r="G6936" s="45">
        <v>42916.331562500003</v>
      </c>
      <c r="H6936" s="43" t="s">
        <v>959</v>
      </c>
      <c r="I6936" s="43" t="s">
        <v>45</v>
      </c>
      <c r="J6936" s="43" t="s">
        <v>46439</v>
      </c>
      <c r="K6936" s="43" t="s">
        <v>46439</v>
      </c>
      <c r="L6936" s="43" t="s">
        <v>18</v>
      </c>
      <c r="M6936" s="43" t="s">
        <v>52055</v>
      </c>
      <c r="N6936">
        <f>VLOOKUP(C6936,HIS!D:E,2,FALSE)</f>
        <v>500</v>
      </c>
      <c r="O6936" t="str">
        <f t="shared" si="217"/>
        <v/>
      </c>
      <c r="P6936" s="12" t="str">
        <f>VLOOKUP(C6936,HIS!D:F,3,FALSE)</f>
        <v>2017/06/30</v>
      </c>
      <c r="Q6936">
        <f>VLOOKUP(D6936,微信!D:J,7,FALSE)</f>
        <v>500</v>
      </c>
      <c r="R6936" t="str">
        <f t="shared" si="218"/>
        <v/>
      </c>
    </row>
    <row r="6937" spans="1:18" hidden="1">
      <c r="A6937" s="43" t="s">
        <v>50715</v>
      </c>
      <c r="B6937" s="43" t="s">
        <v>50716</v>
      </c>
      <c r="C6937" s="43" t="s">
        <v>50717</v>
      </c>
      <c r="D6937" s="43" t="s">
        <v>52056</v>
      </c>
      <c r="E6937" s="43" t="s">
        <v>52057</v>
      </c>
      <c r="F6937" s="44">
        <v>400</v>
      </c>
      <c r="G6937" s="45">
        <v>42916.331701388888</v>
      </c>
      <c r="H6937" s="43" t="s">
        <v>959</v>
      </c>
      <c r="I6937" s="43" t="s">
        <v>45</v>
      </c>
      <c r="J6937" s="43" t="s">
        <v>46439</v>
      </c>
      <c r="K6937" s="43" t="s">
        <v>46439</v>
      </c>
      <c r="L6937" s="43" t="s">
        <v>18</v>
      </c>
      <c r="M6937" s="43" t="s">
        <v>52058</v>
      </c>
      <c r="N6937">
        <f>VLOOKUP(C6937,HIS!D:E,2,FALSE)</f>
        <v>400</v>
      </c>
      <c r="O6937" t="str">
        <f t="shared" si="217"/>
        <v/>
      </c>
      <c r="P6937" s="12" t="str">
        <f>VLOOKUP(C6937,HIS!D:F,3,FALSE)</f>
        <v>2017/06/30</v>
      </c>
      <c r="Q6937">
        <f>VLOOKUP(D6937,微信!D:J,7,FALSE)</f>
        <v>400</v>
      </c>
      <c r="R6937" t="str">
        <f t="shared" si="218"/>
        <v/>
      </c>
    </row>
    <row r="6938" spans="1:18" hidden="1">
      <c r="A6938" s="43" t="s">
        <v>50837</v>
      </c>
      <c r="B6938" s="43" t="s">
        <v>50838</v>
      </c>
      <c r="C6938" s="43" t="s">
        <v>51719</v>
      </c>
      <c r="D6938" s="43" t="s">
        <v>52059</v>
      </c>
      <c r="E6938" s="43" t="s">
        <v>52060</v>
      </c>
      <c r="F6938" s="44">
        <v>500</v>
      </c>
      <c r="G6938" s="45">
        <v>42916.331863425927</v>
      </c>
      <c r="H6938" s="43" t="s">
        <v>958</v>
      </c>
      <c r="I6938" s="43" t="s">
        <v>45</v>
      </c>
      <c r="J6938" s="43" t="s">
        <v>46439</v>
      </c>
      <c r="K6938" s="43" t="s">
        <v>46439</v>
      </c>
      <c r="L6938" s="43" t="s">
        <v>18</v>
      </c>
      <c r="M6938" s="43" t="s">
        <v>52061</v>
      </c>
      <c r="N6938">
        <f>VLOOKUP(C6938,HIS!D:E,2,FALSE)</f>
        <v>500</v>
      </c>
      <c r="O6938" t="str">
        <f t="shared" si="217"/>
        <v/>
      </c>
      <c r="P6938" s="12" t="str">
        <f>VLOOKUP(C6938,HIS!D:F,3,FALSE)</f>
        <v>2017/06/30</v>
      </c>
      <c r="Q6938">
        <f>VLOOKUP(D6938,微信!D:J,7,FALSE)</f>
        <v>500</v>
      </c>
      <c r="R6938" t="str">
        <f t="shared" si="218"/>
        <v/>
      </c>
    </row>
    <row r="6939" spans="1:18" hidden="1">
      <c r="A6939" s="43" t="s">
        <v>43794</v>
      </c>
      <c r="B6939" s="43" t="s">
        <v>370</v>
      </c>
      <c r="C6939" s="43" t="s">
        <v>50814</v>
      </c>
      <c r="D6939" s="43" t="s">
        <v>52062</v>
      </c>
      <c r="E6939" s="43" t="s">
        <v>52063</v>
      </c>
      <c r="F6939" s="44">
        <v>80</v>
      </c>
      <c r="G6939" s="45">
        <v>42916.332048611112</v>
      </c>
      <c r="H6939" s="43" t="s">
        <v>958</v>
      </c>
      <c r="I6939" s="43" t="s">
        <v>45</v>
      </c>
      <c r="J6939" s="43" t="s">
        <v>46439</v>
      </c>
      <c r="K6939" s="43" t="s">
        <v>46439</v>
      </c>
      <c r="L6939" s="43" t="s">
        <v>18</v>
      </c>
      <c r="M6939" s="43" t="s">
        <v>52064</v>
      </c>
      <c r="N6939">
        <f>VLOOKUP(C6939,HIS!D:E,2,FALSE)</f>
        <v>80</v>
      </c>
      <c r="O6939" t="str">
        <f t="shared" si="217"/>
        <v/>
      </c>
      <c r="P6939" s="12" t="str">
        <f>VLOOKUP(C6939,HIS!D:F,3,FALSE)</f>
        <v>2017/06/30</v>
      </c>
      <c r="Q6939">
        <f>VLOOKUP(D6939,微信!D:J,7,FALSE)</f>
        <v>80</v>
      </c>
      <c r="R6939" t="str">
        <f t="shared" si="218"/>
        <v/>
      </c>
    </row>
    <row r="6940" spans="1:18" hidden="1">
      <c r="A6940" s="43" t="s">
        <v>50754</v>
      </c>
      <c r="B6940" s="43" t="s">
        <v>103</v>
      </c>
      <c r="C6940" s="43" t="s">
        <v>50755</v>
      </c>
      <c r="D6940" s="43" t="s">
        <v>52065</v>
      </c>
      <c r="E6940" s="43" t="s">
        <v>52066</v>
      </c>
      <c r="F6940" s="44">
        <v>96</v>
      </c>
      <c r="G6940" s="45">
        <v>42916.332569444443</v>
      </c>
      <c r="H6940" s="43" t="s">
        <v>959</v>
      </c>
      <c r="I6940" s="43" t="s">
        <v>45</v>
      </c>
      <c r="J6940" s="43" t="s">
        <v>46439</v>
      </c>
      <c r="K6940" s="43" t="s">
        <v>46439</v>
      </c>
      <c r="L6940" s="43" t="s">
        <v>18</v>
      </c>
      <c r="M6940" s="43" t="s">
        <v>52067</v>
      </c>
      <c r="N6940">
        <f>VLOOKUP(C6940,HIS!D:E,2,FALSE)</f>
        <v>96</v>
      </c>
      <c r="O6940" t="str">
        <f t="shared" si="217"/>
        <v/>
      </c>
      <c r="P6940" s="12" t="str">
        <f>VLOOKUP(C6940,HIS!D:F,3,FALSE)</f>
        <v>2017/06/30</v>
      </c>
      <c r="Q6940">
        <f>VLOOKUP(D6940,微信!D:J,7,FALSE)</f>
        <v>96</v>
      </c>
      <c r="R6940" t="str">
        <f t="shared" si="218"/>
        <v/>
      </c>
    </row>
    <row r="6941" spans="1:18" hidden="1">
      <c r="A6941" s="43" t="s">
        <v>50756</v>
      </c>
      <c r="B6941" s="43" t="s">
        <v>861</v>
      </c>
      <c r="C6941" s="43" t="s">
        <v>50757</v>
      </c>
      <c r="D6941" s="43" t="s">
        <v>52068</v>
      </c>
      <c r="E6941" s="43" t="s">
        <v>52069</v>
      </c>
      <c r="F6941" s="44">
        <v>20</v>
      </c>
      <c r="G6941" s="45">
        <v>42916.332858796297</v>
      </c>
      <c r="H6941" s="43" t="s">
        <v>958</v>
      </c>
      <c r="I6941" s="43" t="s">
        <v>45</v>
      </c>
      <c r="J6941" s="43" t="s">
        <v>46439</v>
      </c>
      <c r="K6941" s="43" t="s">
        <v>46439</v>
      </c>
      <c r="L6941" s="43" t="s">
        <v>18</v>
      </c>
      <c r="M6941" s="43" t="s">
        <v>52070</v>
      </c>
      <c r="N6941">
        <f>VLOOKUP(C6941,HIS!D:E,2,FALSE)</f>
        <v>20</v>
      </c>
      <c r="O6941" t="str">
        <f t="shared" si="217"/>
        <v/>
      </c>
      <c r="P6941" s="12" t="str">
        <f>VLOOKUP(C6941,HIS!D:F,3,FALSE)</f>
        <v>2017/06/30</v>
      </c>
      <c r="Q6941">
        <f>VLOOKUP(D6941,微信!D:J,7,FALSE)</f>
        <v>20</v>
      </c>
      <c r="R6941" t="str">
        <f t="shared" si="218"/>
        <v/>
      </c>
    </row>
    <row r="6942" spans="1:18" hidden="1">
      <c r="A6942" s="43" t="s">
        <v>50758</v>
      </c>
      <c r="B6942" s="43" t="s">
        <v>50759</v>
      </c>
      <c r="C6942" s="43" t="s">
        <v>50760</v>
      </c>
      <c r="D6942" s="43" t="s">
        <v>52071</v>
      </c>
      <c r="E6942" s="43" t="s">
        <v>52072</v>
      </c>
      <c r="F6942" s="44">
        <v>1000</v>
      </c>
      <c r="G6942" s="45">
        <v>42916.332939814813</v>
      </c>
      <c r="H6942" s="43" t="s">
        <v>959</v>
      </c>
      <c r="I6942" s="43" t="s">
        <v>45</v>
      </c>
      <c r="J6942" s="43" t="s">
        <v>46439</v>
      </c>
      <c r="K6942" s="43" t="s">
        <v>46439</v>
      </c>
      <c r="L6942" s="43" t="s">
        <v>18</v>
      </c>
      <c r="M6942" s="43" t="s">
        <v>52073</v>
      </c>
      <c r="N6942">
        <f>VLOOKUP(C6942,HIS!D:E,2,FALSE)</f>
        <v>1000</v>
      </c>
      <c r="O6942" t="str">
        <f t="shared" ref="O6942:O7005" si="219">IF(F6942=N6942,"",1)</f>
        <v/>
      </c>
      <c r="P6942" s="12" t="str">
        <f>VLOOKUP(C6942,HIS!D:F,3,FALSE)</f>
        <v>2017/06/30</v>
      </c>
      <c r="Q6942">
        <f>VLOOKUP(D6942,微信!D:J,7,FALSE)</f>
        <v>1000</v>
      </c>
      <c r="R6942" t="str">
        <f t="shared" ref="R6942:R7005" si="220">IF(F6942=Q6942,"",1)</f>
        <v/>
      </c>
    </row>
    <row r="6943" spans="1:18" hidden="1">
      <c r="A6943" s="43" t="s">
        <v>50215</v>
      </c>
      <c r="B6943" s="43" t="s">
        <v>50216</v>
      </c>
      <c r="C6943" s="43" t="s">
        <v>51720</v>
      </c>
      <c r="D6943" s="43" t="s">
        <v>52074</v>
      </c>
      <c r="E6943" s="43" t="s">
        <v>52075</v>
      </c>
      <c r="F6943" s="44">
        <v>50</v>
      </c>
      <c r="G6943" s="45">
        <v>42916.333564814813</v>
      </c>
      <c r="H6943" s="43" t="s">
        <v>959</v>
      </c>
      <c r="I6943" s="43" t="s">
        <v>45</v>
      </c>
      <c r="J6943" s="43" t="s">
        <v>46439</v>
      </c>
      <c r="K6943" s="43" t="s">
        <v>46439</v>
      </c>
      <c r="L6943" s="43" t="s">
        <v>18</v>
      </c>
      <c r="M6943" s="43" t="s">
        <v>52076</v>
      </c>
      <c r="N6943">
        <f>VLOOKUP(C6943,HIS!D:E,2,FALSE)</f>
        <v>50</v>
      </c>
      <c r="O6943" t="str">
        <f t="shared" si="219"/>
        <v/>
      </c>
      <c r="P6943" s="12" t="str">
        <f>VLOOKUP(C6943,HIS!D:F,3,FALSE)</f>
        <v>2017/06/30</v>
      </c>
      <c r="Q6943">
        <f>VLOOKUP(D6943,微信!D:J,7,FALSE)</f>
        <v>50</v>
      </c>
      <c r="R6943" t="str">
        <f t="shared" si="220"/>
        <v/>
      </c>
    </row>
    <row r="6944" spans="1:18" hidden="1">
      <c r="A6944" s="43" t="s">
        <v>50815</v>
      </c>
      <c r="B6944" s="43" t="s">
        <v>50816</v>
      </c>
      <c r="C6944" s="43" t="s">
        <v>50817</v>
      </c>
      <c r="D6944" s="43" t="s">
        <v>52077</v>
      </c>
      <c r="E6944" s="43" t="s">
        <v>52078</v>
      </c>
      <c r="F6944" s="44">
        <v>20</v>
      </c>
      <c r="G6944" s="45">
        <v>42916.333715277775</v>
      </c>
      <c r="H6944" s="43" t="s">
        <v>958</v>
      </c>
      <c r="I6944" s="43" t="s">
        <v>45</v>
      </c>
      <c r="J6944" s="43" t="s">
        <v>46439</v>
      </c>
      <c r="K6944" s="43" t="s">
        <v>46439</v>
      </c>
      <c r="L6944" s="43" t="s">
        <v>18</v>
      </c>
      <c r="M6944" s="43" t="s">
        <v>52079</v>
      </c>
      <c r="N6944">
        <f>VLOOKUP(C6944,HIS!D:E,2,FALSE)</f>
        <v>20</v>
      </c>
      <c r="O6944" t="str">
        <f t="shared" si="219"/>
        <v/>
      </c>
      <c r="P6944" s="12" t="str">
        <f>VLOOKUP(C6944,HIS!D:F,3,FALSE)</f>
        <v>2017/06/30</v>
      </c>
      <c r="Q6944">
        <f>VLOOKUP(D6944,微信!D:J,7,FALSE)</f>
        <v>20</v>
      </c>
      <c r="R6944" t="str">
        <f t="shared" si="220"/>
        <v/>
      </c>
    </row>
    <row r="6945" spans="1:18" hidden="1">
      <c r="A6945" s="43" t="s">
        <v>50498</v>
      </c>
      <c r="B6945" s="43" t="s">
        <v>50499</v>
      </c>
      <c r="C6945" s="43" t="s">
        <v>50500</v>
      </c>
      <c r="D6945" s="43" t="s">
        <v>52080</v>
      </c>
      <c r="E6945" s="43" t="s">
        <v>52081</v>
      </c>
      <c r="F6945" s="44">
        <v>10</v>
      </c>
      <c r="G6945" s="45">
        <v>42916.334398148145</v>
      </c>
      <c r="H6945" s="43" t="s">
        <v>959</v>
      </c>
      <c r="I6945" s="43" t="s">
        <v>45</v>
      </c>
      <c r="J6945" s="43" t="s">
        <v>46439</v>
      </c>
      <c r="K6945" s="43" t="s">
        <v>46439</v>
      </c>
      <c r="L6945" s="43" t="s">
        <v>18</v>
      </c>
      <c r="M6945" s="43" t="s">
        <v>52082</v>
      </c>
      <c r="N6945">
        <f>VLOOKUP(C6945,HIS!D:E,2,FALSE)</f>
        <v>10</v>
      </c>
      <c r="O6945" t="str">
        <f t="shared" si="219"/>
        <v/>
      </c>
      <c r="P6945" s="12" t="str">
        <f>VLOOKUP(C6945,HIS!D:F,3,FALSE)</f>
        <v>2017/06/30</v>
      </c>
      <c r="Q6945">
        <f>VLOOKUP(D6945,微信!D:J,7,FALSE)</f>
        <v>10</v>
      </c>
      <c r="R6945" t="str">
        <f t="shared" si="220"/>
        <v/>
      </c>
    </row>
    <row r="6946" spans="1:18" hidden="1">
      <c r="A6946" s="43" t="s">
        <v>924</v>
      </c>
      <c r="B6946" s="43" t="s">
        <v>925</v>
      </c>
      <c r="C6946" s="43" t="s">
        <v>51184</v>
      </c>
      <c r="D6946" s="43" t="s">
        <v>52083</v>
      </c>
      <c r="E6946" s="43" t="s">
        <v>52084</v>
      </c>
      <c r="F6946" s="44">
        <v>65</v>
      </c>
      <c r="G6946" s="45">
        <v>42916.335046296299</v>
      </c>
      <c r="H6946" s="43" t="s">
        <v>959</v>
      </c>
      <c r="I6946" s="43" t="s">
        <v>45</v>
      </c>
      <c r="J6946" s="43" t="s">
        <v>46439</v>
      </c>
      <c r="K6946" s="43" t="s">
        <v>46439</v>
      </c>
      <c r="L6946" s="43" t="s">
        <v>18</v>
      </c>
      <c r="M6946" s="43" t="s">
        <v>52085</v>
      </c>
      <c r="N6946">
        <f>VLOOKUP(C6946,HIS!D:E,2,FALSE)</f>
        <v>65</v>
      </c>
      <c r="O6946" t="str">
        <f t="shared" si="219"/>
        <v/>
      </c>
      <c r="P6946" s="12" t="str">
        <f>VLOOKUP(C6946,HIS!D:F,3,FALSE)</f>
        <v>2017/06/30</v>
      </c>
      <c r="Q6946">
        <f>VLOOKUP(D6946,微信!D:J,7,FALSE)</f>
        <v>65</v>
      </c>
      <c r="R6946" t="str">
        <f t="shared" si="220"/>
        <v/>
      </c>
    </row>
    <row r="6947" spans="1:18" hidden="1">
      <c r="A6947" s="43" t="s">
        <v>50761</v>
      </c>
      <c r="B6947" s="43" t="s">
        <v>50762</v>
      </c>
      <c r="C6947" s="43" t="s">
        <v>50763</v>
      </c>
      <c r="D6947" s="43" t="s">
        <v>52086</v>
      </c>
      <c r="E6947" s="43" t="s">
        <v>52087</v>
      </c>
      <c r="F6947" s="44">
        <v>190</v>
      </c>
      <c r="G6947" s="45">
        <v>42916.336018518516</v>
      </c>
      <c r="H6947" s="43" t="s">
        <v>959</v>
      </c>
      <c r="I6947" s="43" t="s">
        <v>45</v>
      </c>
      <c r="J6947" s="43" t="s">
        <v>46439</v>
      </c>
      <c r="K6947" s="43" t="s">
        <v>46439</v>
      </c>
      <c r="L6947" s="43" t="s">
        <v>18</v>
      </c>
      <c r="M6947" s="43" t="s">
        <v>52088</v>
      </c>
      <c r="N6947">
        <f>VLOOKUP(C6947,HIS!D:E,2,FALSE)</f>
        <v>190</v>
      </c>
      <c r="O6947" t="str">
        <f t="shared" si="219"/>
        <v/>
      </c>
      <c r="P6947" s="12" t="str">
        <f>VLOOKUP(C6947,HIS!D:F,3,FALSE)</f>
        <v>2017/06/30</v>
      </c>
      <c r="Q6947">
        <f>VLOOKUP(D6947,微信!D:J,7,FALSE)</f>
        <v>190</v>
      </c>
      <c r="R6947" t="str">
        <f t="shared" si="220"/>
        <v/>
      </c>
    </row>
    <row r="6948" spans="1:18" hidden="1">
      <c r="A6948" s="43" t="s">
        <v>50718</v>
      </c>
      <c r="B6948" s="43" t="s">
        <v>50719</v>
      </c>
      <c r="C6948" s="43" t="s">
        <v>50720</v>
      </c>
      <c r="D6948" s="43" t="s">
        <v>52089</v>
      </c>
      <c r="E6948" s="43" t="s">
        <v>52090</v>
      </c>
      <c r="F6948" s="44">
        <v>2000</v>
      </c>
      <c r="G6948" s="45">
        <v>42916.336574074077</v>
      </c>
      <c r="H6948" s="43" t="s">
        <v>959</v>
      </c>
      <c r="I6948" s="43" t="s">
        <v>45</v>
      </c>
      <c r="J6948" s="43" t="s">
        <v>46439</v>
      </c>
      <c r="K6948" s="43" t="s">
        <v>46439</v>
      </c>
      <c r="L6948" s="43" t="s">
        <v>18</v>
      </c>
      <c r="M6948" s="43" t="s">
        <v>52091</v>
      </c>
      <c r="N6948">
        <f>VLOOKUP(C6948,HIS!D:E,2,FALSE)</f>
        <v>2000</v>
      </c>
      <c r="O6948" t="str">
        <f t="shared" si="219"/>
        <v/>
      </c>
      <c r="P6948" s="12" t="str">
        <f>VLOOKUP(C6948,HIS!D:F,3,FALSE)</f>
        <v>2017/06/30</v>
      </c>
      <c r="Q6948">
        <f>VLOOKUP(D6948,微信!D:J,7,FALSE)</f>
        <v>2000</v>
      </c>
      <c r="R6948" t="str">
        <f t="shared" si="220"/>
        <v/>
      </c>
    </row>
    <row r="6949" spans="1:18" hidden="1">
      <c r="A6949" s="43" t="s">
        <v>50413</v>
      </c>
      <c r="B6949" s="43" t="s">
        <v>50414</v>
      </c>
      <c r="C6949" s="43" t="s">
        <v>50415</v>
      </c>
      <c r="D6949" s="43" t="s">
        <v>52092</v>
      </c>
      <c r="E6949" s="43" t="s">
        <v>52093</v>
      </c>
      <c r="F6949" s="44">
        <v>400</v>
      </c>
      <c r="G6949" s="45">
        <v>42916.337627314817</v>
      </c>
      <c r="H6949" s="43" t="s">
        <v>959</v>
      </c>
      <c r="I6949" s="43" t="s">
        <v>45</v>
      </c>
      <c r="J6949" s="43" t="s">
        <v>46439</v>
      </c>
      <c r="K6949" s="43" t="s">
        <v>46439</v>
      </c>
      <c r="L6949" s="43" t="s">
        <v>18</v>
      </c>
      <c r="M6949" s="43" t="s">
        <v>52094</v>
      </c>
      <c r="N6949">
        <f>VLOOKUP(C6949,HIS!D:E,2,FALSE)</f>
        <v>400</v>
      </c>
      <c r="O6949" t="str">
        <f t="shared" si="219"/>
        <v/>
      </c>
      <c r="P6949" s="12" t="str">
        <f>VLOOKUP(C6949,HIS!D:F,3,FALSE)</f>
        <v>2017/06/30</v>
      </c>
      <c r="Q6949">
        <f>VLOOKUP(D6949,微信!D:J,7,FALSE)</f>
        <v>400</v>
      </c>
      <c r="R6949" t="str">
        <f t="shared" si="220"/>
        <v/>
      </c>
    </row>
    <row r="6950" spans="1:18" hidden="1">
      <c r="A6950" s="43" t="s">
        <v>51721</v>
      </c>
      <c r="B6950" s="43" t="s">
        <v>51722</v>
      </c>
      <c r="C6950" s="43" t="s">
        <v>51723</v>
      </c>
      <c r="D6950" s="43" t="s">
        <v>52095</v>
      </c>
      <c r="E6950" s="43" t="s">
        <v>52096</v>
      </c>
      <c r="F6950" s="44">
        <v>300</v>
      </c>
      <c r="G6950" s="45">
        <v>42916.337696759256</v>
      </c>
      <c r="H6950" s="43" t="s">
        <v>958</v>
      </c>
      <c r="I6950" s="43" t="s">
        <v>45</v>
      </c>
      <c r="J6950" s="43" t="s">
        <v>46439</v>
      </c>
      <c r="K6950" s="43" t="s">
        <v>46439</v>
      </c>
      <c r="L6950" s="43" t="s">
        <v>18</v>
      </c>
      <c r="M6950" s="43" t="s">
        <v>52097</v>
      </c>
      <c r="N6950">
        <f>VLOOKUP(C6950,HIS!D:E,2,FALSE)</f>
        <v>300</v>
      </c>
      <c r="O6950" t="str">
        <f t="shared" si="219"/>
        <v/>
      </c>
      <c r="P6950" s="12" t="str">
        <f>VLOOKUP(C6950,HIS!D:F,3,FALSE)</f>
        <v>2017/06/30</v>
      </c>
      <c r="Q6950">
        <f>VLOOKUP(D6950,微信!D:J,7,FALSE)</f>
        <v>300</v>
      </c>
      <c r="R6950" t="str">
        <f t="shared" si="220"/>
        <v/>
      </c>
    </row>
    <row r="6951" spans="1:18" hidden="1">
      <c r="A6951" s="43" t="s">
        <v>50764</v>
      </c>
      <c r="B6951" s="43" t="s">
        <v>50765</v>
      </c>
      <c r="C6951" s="43" t="s">
        <v>50766</v>
      </c>
      <c r="D6951" s="43" t="s">
        <v>52098</v>
      </c>
      <c r="E6951" s="43" t="s">
        <v>52099</v>
      </c>
      <c r="F6951" s="44">
        <v>200</v>
      </c>
      <c r="G6951" s="45">
        <v>42916.337766203702</v>
      </c>
      <c r="H6951" s="43" t="s">
        <v>959</v>
      </c>
      <c r="I6951" s="43" t="s">
        <v>45</v>
      </c>
      <c r="J6951" s="43" t="s">
        <v>46439</v>
      </c>
      <c r="K6951" s="43" t="s">
        <v>46439</v>
      </c>
      <c r="L6951" s="43" t="s">
        <v>18</v>
      </c>
      <c r="M6951" s="43" t="s">
        <v>52100</v>
      </c>
      <c r="N6951">
        <f>VLOOKUP(C6951,HIS!D:E,2,FALSE)</f>
        <v>200</v>
      </c>
      <c r="O6951" t="str">
        <f t="shared" si="219"/>
        <v/>
      </c>
      <c r="P6951" s="12" t="str">
        <f>VLOOKUP(C6951,HIS!D:F,3,FALSE)</f>
        <v>2017/06/30</v>
      </c>
      <c r="Q6951">
        <f>VLOOKUP(D6951,微信!D:J,7,FALSE)</f>
        <v>200</v>
      </c>
      <c r="R6951" t="str">
        <f t="shared" si="220"/>
        <v/>
      </c>
    </row>
    <row r="6952" spans="1:18" hidden="1">
      <c r="A6952" s="43" t="s">
        <v>50504</v>
      </c>
      <c r="B6952" s="43" t="s">
        <v>50505</v>
      </c>
      <c r="C6952" s="43" t="s">
        <v>50767</v>
      </c>
      <c r="D6952" s="43" t="s">
        <v>52101</v>
      </c>
      <c r="E6952" s="43" t="s">
        <v>52102</v>
      </c>
      <c r="F6952" s="44">
        <v>100</v>
      </c>
      <c r="G6952" s="45">
        <v>42916.338333333333</v>
      </c>
      <c r="H6952" s="43" t="s">
        <v>959</v>
      </c>
      <c r="I6952" s="43" t="s">
        <v>45</v>
      </c>
      <c r="J6952" s="43" t="s">
        <v>46439</v>
      </c>
      <c r="K6952" s="43" t="s">
        <v>46439</v>
      </c>
      <c r="L6952" s="43" t="s">
        <v>18</v>
      </c>
      <c r="M6952" s="43" t="s">
        <v>52103</v>
      </c>
      <c r="N6952">
        <f>VLOOKUP(C6952,HIS!D:E,2,FALSE)</f>
        <v>100</v>
      </c>
      <c r="O6952" t="str">
        <f t="shared" si="219"/>
        <v/>
      </c>
      <c r="P6952" s="12" t="str">
        <f>VLOOKUP(C6952,HIS!D:F,3,FALSE)</f>
        <v>2017/06/30</v>
      </c>
      <c r="Q6952">
        <f>VLOOKUP(D6952,微信!D:J,7,FALSE)</f>
        <v>100</v>
      </c>
      <c r="R6952" t="str">
        <f t="shared" si="220"/>
        <v/>
      </c>
    </row>
    <row r="6953" spans="1:18" hidden="1">
      <c r="A6953" s="43" t="s">
        <v>50180</v>
      </c>
      <c r="B6953" s="43" t="s">
        <v>70</v>
      </c>
      <c r="C6953" s="43" t="s">
        <v>51483</v>
      </c>
      <c r="D6953" s="43" t="s">
        <v>52104</v>
      </c>
      <c r="E6953" s="43" t="s">
        <v>52105</v>
      </c>
      <c r="F6953" s="44">
        <v>2000</v>
      </c>
      <c r="G6953" s="45">
        <v>42916.338831018518</v>
      </c>
      <c r="H6953" s="43" t="s">
        <v>958</v>
      </c>
      <c r="I6953" s="43" t="s">
        <v>45</v>
      </c>
      <c r="J6953" s="43" t="s">
        <v>46439</v>
      </c>
      <c r="K6953" s="43" t="s">
        <v>46439</v>
      </c>
      <c r="L6953" s="43" t="s">
        <v>18</v>
      </c>
      <c r="M6953" s="43" t="s">
        <v>52106</v>
      </c>
      <c r="N6953">
        <f>VLOOKUP(C6953,HIS!D:E,2,FALSE)</f>
        <v>2000</v>
      </c>
      <c r="O6953" t="str">
        <f t="shared" si="219"/>
        <v/>
      </c>
      <c r="P6953" s="12" t="str">
        <f>VLOOKUP(C6953,HIS!D:F,3,FALSE)</f>
        <v>2017/06/30</v>
      </c>
      <c r="Q6953">
        <f>VLOOKUP(D6953,微信!D:J,7,FALSE)</f>
        <v>2000</v>
      </c>
      <c r="R6953" t="str">
        <f t="shared" si="220"/>
        <v/>
      </c>
    </row>
    <row r="6954" spans="1:18" hidden="1">
      <c r="A6954" s="43" t="s">
        <v>51727</v>
      </c>
      <c r="B6954" s="43" t="s">
        <v>51728</v>
      </c>
      <c r="C6954" s="43" t="s">
        <v>51729</v>
      </c>
      <c r="D6954" s="43" t="s">
        <v>52107</v>
      </c>
      <c r="E6954" s="43" t="s">
        <v>52108</v>
      </c>
      <c r="F6954" s="44">
        <v>10</v>
      </c>
      <c r="G6954" s="45">
        <v>42916.339444444442</v>
      </c>
      <c r="H6954" s="43" t="s">
        <v>958</v>
      </c>
      <c r="I6954" s="43" t="s">
        <v>45</v>
      </c>
      <c r="J6954" s="43" t="s">
        <v>46439</v>
      </c>
      <c r="K6954" s="43" t="s">
        <v>46439</v>
      </c>
      <c r="L6954" s="43" t="s">
        <v>18</v>
      </c>
      <c r="M6954" s="43" t="s">
        <v>52109</v>
      </c>
      <c r="N6954">
        <f>VLOOKUP(C6954,HIS!D:E,2,FALSE)</f>
        <v>10</v>
      </c>
      <c r="O6954" t="str">
        <f t="shared" si="219"/>
        <v/>
      </c>
      <c r="P6954" s="12" t="str">
        <f>VLOOKUP(C6954,HIS!D:F,3,FALSE)</f>
        <v>2017/06/30</v>
      </c>
      <c r="Q6954">
        <f>VLOOKUP(D6954,微信!D:J,7,FALSE)</f>
        <v>10</v>
      </c>
      <c r="R6954" t="str">
        <f t="shared" si="220"/>
        <v/>
      </c>
    </row>
    <row r="6955" spans="1:18" hidden="1">
      <c r="A6955" s="43" t="s">
        <v>51391</v>
      </c>
      <c r="B6955" s="43" t="s">
        <v>51392</v>
      </c>
      <c r="C6955" s="43" t="s">
        <v>51393</v>
      </c>
      <c r="D6955" s="43" t="s">
        <v>52110</v>
      </c>
      <c r="E6955" s="43" t="s">
        <v>52111</v>
      </c>
      <c r="F6955" s="44">
        <v>100</v>
      </c>
      <c r="G6955" s="45">
        <v>42916.339675925927</v>
      </c>
      <c r="H6955" s="43" t="s">
        <v>959</v>
      </c>
      <c r="I6955" s="43" t="s">
        <v>45</v>
      </c>
      <c r="J6955" s="43" t="s">
        <v>46439</v>
      </c>
      <c r="K6955" s="43" t="s">
        <v>46439</v>
      </c>
      <c r="L6955" s="43" t="s">
        <v>18</v>
      </c>
      <c r="M6955" s="43" t="s">
        <v>52112</v>
      </c>
      <c r="N6955">
        <f>VLOOKUP(C6955,HIS!D:E,2,FALSE)</f>
        <v>100</v>
      </c>
      <c r="O6955" t="str">
        <f t="shared" si="219"/>
        <v/>
      </c>
      <c r="P6955" s="12" t="str">
        <f>VLOOKUP(C6955,HIS!D:F,3,FALSE)</f>
        <v>2017/06/30</v>
      </c>
      <c r="Q6955">
        <f>VLOOKUP(D6955,微信!D:J,7,FALSE)</f>
        <v>100</v>
      </c>
      <c r="R6955" t="str">
        <f t="shared" si="220"/>
        <v/>
      </c>
    </row>
    <row r="6956" spans="1:18" hidden="1">
      <c r="A6956" s="43" t="s">
        <v>50768</v>
      </c>
      <c r="B6956" s="43" t="s">
        <v>50769</v>
      </c>
      <c r="C6956" s="43" t="s">
        <v>50770</v>
      </c>
      <c r="D6956" s="43" t="s">
        <v>52113</v>
      </c>
      <c r="E6956" s="43" t="s">
        <v>52114</v>
      </c>
      <c r="F6956" s="44">
        <v>350</v>
      </c>
      <c r="G6956" s="45">
        <v>42916.339756944442</v>
      </c>
      <c r="H6956" s="43" t="s">
        <v>958</v>
      </c>
      <c r="I6956" s="43" t="s">
        <v>45</v>
      </c>
      <c r="J6956" s="43" t="s">
        <v>46439</v>
      </c>
      <c r="K6956" s="43" t="s">
        <v>46439</v>
      </c>
      <c r="L6956" s="43" t="s">
        <v>18</v>
      </c>
      <c r="M6956" s="43" t="s">
        <v>52115</v>
      </c>
      <c r="N6956">
        <f>VLOOKUP(C6956,HIS!D:E,2,FALSE)</f>
        <v>350</v>
      </c>
      <c r="O6956" t="str">
        <f t="shared" si="219"/>
        <v/>
      </c>
      <c r="P6956" s="12" t="str">
        <f>VLOOKUP(C6956,HIS!D:F,3,FALSE)</f>
        <v>2017/06/30</v>
      </c>
      <c r="Q6956">
        <f>VLOOKUP(D6956,微信!D:J,7,FALSE)</f>
        <v>350</v>
      </c>
      <c r="R6956" t="str">
        <f t="shared" si="220"/>
        <v/>
      </c>
    </row>
    <row r="6957" spans="1:18" hidden="1">
      <c r="A6957" s="43" t="s">
        <v>50121</v>
      </c>
      <c r="B6957" s="43" t="s">
        <v>50122</v>
      </c>
      <c r="C6957" s="43" t="s">
        <v>51185</v>
      </c>
      <c r="D6957" s="43" t="s">
        <v>52116</v>
      </c>
      <c r="E6957" s="43" t="s">
        <v>52117</v>
      </c>
      <c r="F6957" s="44">
        <v>200</v>
      </c>
      <c r="G6957" s="45">
        <v>42916.339814814812</v>
      </c>
      <c r="H6957" s="43" t="s">
        <v>958</v>
      </c>
      <c r="I6957" s="43" t="s">
        <v>45</v>
      </c>
      <c r="J6957" s="43" t="s">
        <v>46439</v>
      </c>
      <c r="K6957" s="43" t="s">
        <v>46439</v>
      </c>
      <c r="L6957" s="43" t="s">
        <v>18</v>
      </c>
      <c r="M6957" s="43" t="s">
        <v>52118</v>
      </c>
      <c r="N6957">
        <f>VLOOKUP(C6957,HIS!D:E,2,FALSE)</f>
        <v>200</v>
      </c>
      <c r="O6957" t="str">
        <f t="shared" si="219"/>
        <v/>
      </c>
      <c r="P6957" s="12" t="str">
        <f>VLOOKUP(C6957,HIS!D:F,3,FALSE)</f>
        <v>2017/06/30</v>
      </c>
      <c r="Q6957">
        <f>VLOOKUP(D6957,微信!D:J,7,FALSE)</f>
        <v>200</v>
      </c>
      <c r="R6957" t="str">
        <f t="shared" si="220"/>
        <v/>
      </c>
    </row>
    <row r="6958" spans="1:18" hidden="1">
      <c r="A6958" s="43" t="s">
        <v>423</v>
      </c>
      <c r="B6958" s="43" t="s">
        <v>424</v>
      </c>
      <c r="C6958" s="43" t="s">
        <v>50416</v>
      </c>
      <c r="D6958" s="43" t="s">
        <v>52119</v>
      </c>
      <c r="E6958" s="43" t="s">
        <v>52120</v>
      </c>
      <c r="F6958" s="44">
        <v>47</v>
      </c>
      <c r="G6958" s="45">
        <v>42916.339895833335</v>
      </c>
      <c r="H6958" s="43" t="s">
        <v>958</v>
      </c>
      <c r="I6958" s="43" t="s">
        <v>45</v>
      </c>
      <c r="J6958" s="43" t="s">
        <v>46439</v>
      </c>
      <c r="K6958" s="43" t="s">
        <v>46439</v>
      </c>
      <c r="L6958" s="43" t="s">
        <v>18</v>
      </c>
      <c r="M6958" s="43" t="s">
        <v>52121</v>
      </c>
      <c r="N6958">
        <f>VLOOKUP(C6958,HIS!D:E,2,FALSE)</f>
        <v>47</v>
      </c>
      <c r="O6958" t="str">
        <f t="shared" si="219"/>
        <v/>
      </c>
      <c r="P6958" s="12" t="str">
        <f>VLOOKUP(C6958,HIS!D:F,3,FALSE)</f>
        <v>2017/06/30</v>
      </c>
      <c r="Q6958">
        <f>VLOOKUP(D6958,微信!D:J,7,FALSE)</f>
        <v>47</v>
      </c>
      <c r="R6958" t="str">
        <f t="shared" si="220"/>
        <v/>
      </c>
    </row>
    <row r="6959" spans="1:18" hidden="1">
      <c r="A6959" s="43" t="s">
        <v>50417</v>
      </c>
      <c r="B6959" s="43" t="s">
        <v>50418</v>
      </c>
      <c r="C6959" s="43" t="s">
        <v>50419</v>
      </c>
      <c r="D6959" s="43" t="s">
        <v>52122</v>
      </c>
      <c r="E6959" s="43" t="s">
        <v>52123</v>
      </c>
      <c r="F6959" s="44">
        <v>20</v>
      </c>
      <c r="G6959" s="45">
        <v>42916.340497685182</v>
      </c>
      <c r="H6959" s="43" t="s">
        <v>958</v>
      </c>
      <c r="I6959" s="43" t="s">
        <v>45</v>
      </c>
      <c r="J6959" s="43" t="s">
        <v>46439</v>
      </c>
      <c r="K6959" s="43" t="s">
        <v>46439</v>
      </c>
      <c r="L6959" s="43" t="s">
        <v>18</v>
      </c>
      <c r="M6959" s="43" t="s">
        <v>52124</v>
      </c>
      <c r="N6959">
        <f>VLOOKUP(C6959,HIS!D:E,2,FALSE)</f>
        <v>20</v>
      </c>
      <c r="O6959" t="str">
        <f t="shared" si="219"/>
        <v/>
      </c>
      <c r="P6959" s="12" t="str">
        <f>VLOOKUP(C6959,HIS!D:F,3,FALSE)</f>
        <v>2017/06/30</v>
      </c>
      <c r="Q6959">
        <f>VLOOKUP(D6959,微信!D:J,7,FALSE)</f>
        <v>20</v>
      </c>
      <c r="R6959" t="str">
        <f t="shared" si="220"/>
        <v/>
      </c>
    </row>
    <row r="6960" spans="1:18" hidden="1">
      <c r="A6960" s="43" t="s">
        <v>50420</v>
      </c>
      <c r="B6960" s="43" t="s">
        <v>50421</v>
      </c>
      <c r="C6960" s="43" t="s">
        <v>50422</v>
      </c>
      <c r="D6960" s="43" t="s">
        <v>52125</v>
      </c>
      <c r="E6960" s="43" t="s">
        <v>52126</v>
      </c>
      <c r="F6960" s="44">
        <v>1500</v>
      </c>
      <c r="G6960" s="45">
        <v>42916.340844907405</v>
      </c>
      <c r="H6960" s="43" t="s">
        <v>958</v>
      </c>
      <c r="I6960" s="43" t="s">
        <v>45</v>
      </c>
      <c r="J6960" s="43" t="s">
        <v>46439</v>
      </c>
      <c r="K6960" s="43" t="s">
        <v>46439</v>
      </c>
      <c r="L6960" s="43" t="s">
        <v>18</v>
      </c>
      <c r="M6960" s="43" t="s">
        <v>52127</v>
      </c>
      <c r="N6960">
        <f>VLOOKUP(C6960,HIS!D:E,2,FALSE)</f>
        <v>1500</v>
      </c>
      <c r="O6960" t="str">
        <f t="shared" si="219"/>
        <v/>
      </c>
      <c r="P6960" s="12" t="str">
        <f>VLOOKUP(C6960,HIS!D:F,3,FALSE)</f>
        <v>2017/06/30</v>
      </c>
      <c r="Q6960">
        <f>VLOOKUP(D6960,微信!D:J,7,FALSE)</f>
        <v>1500</v>
      </c>
      <c r="R6960" t="str">
        <f t="shared" si="220"/>
        <v/>
      </c>
    </row>
    <row r="6961" spans="1:18" hidden="1">
      <c r="A6961" s="43" t="s">
        <v>50123</v>
      </c>
      <c r="B6961" s="43" t="s">
        <v>50124</v>
      </c>
      <c r="C6961" s="43" t="s">
        <v>50818</v>
      </c>
      <c r="D6961" s="43" t="s">
        <v>52128</v>
      </c>
      <c r="E6961" s="43" t="s">
        <v>52129</v>
      </c>
      <c r="F6961" s="44">
        <v>10</v>
      </c>
      <c r="G6961" s="45">
        <v>42916.342499999999</v>
      </c>
      <c r="H6961" s="43" t="s">
        <v>958</v>
      </c>
      <c r="I6961" s="43" t="s">
        <v>45</v>
      </c>
      <c r="J6961" s="43" t="s">
        <v>46439</v>
      </c>
      <c r="K6961" s="43" t="s">
        <v>46439</v>
      </c>
      <c r="L6961" s="43" t="s">
        <v>18</v>
      </c>
      <c r="M6961" s="43" t="s">
        <v>52130</v>
      </c>
      <c r="N6961">
        <f>VLOOKUP(C6961,HIS!D:E,2,FALSE)</f>
        <v>10</v>
      </c>
      <c r="O6961" t="str">
        <f t="shared" si="219"/>
        <v/>
      </c>
      <c r="P6961" s="12" t="str">
        <f>VLOOKUP(C6961,HIS!D:F,3,FALSE)</f>
        <v>2017/06/30</v>
      </c>
      <c r="Q6961">
        <f>VLOOKUP(D6961,微信!D:J,7,FALSE)</f>
        <v>10</v>
      </c>
      <c r="R6961" t="str">
        <f t="shared" si="220"/>
        <v/>
      </c>
    </row>
    <row r="6962" spans="1:18" hidden="1">
      <c r="A6962" s="43" t="s">
        <v>51394</v>
      </c>
      <c r="B6962" s="43" t="s">
        <v>51395</v>
      </c>
      <c r="C6962" s="43" t="s">
        <v>51396</v>
      </c>
      <c r="D6962" s="43" t="s">
        <v>52131</v>
      </c>
      <c r="E6962" s="43" t="s">
        <v>52132</v>
      </c>
      <c r="F6962" s="44">
        <v>20</v>
      </c>
      <c r="G6962" s="45">
        <v>42916.342974537038</v>
      </c>
      <c r="H6962" s="43" t="s">
        <v>959</v>
      </c>
      <c r="I6962" s="43" t="s">
        <v>45</v>
      </c>
      <c r="J6962" s="43" t="s">
        <v>46439</v>
      </c>
      <c r="K6962" s="43" t="s">
        <v>46439</v>
      </c>
      <c r="L6962" s="43" t="s">
        <v>18</v>
      </c>
      <c r="M6962" s="43" t="s">
        <v>52133</v>
      </c>
      <c r="N6962">
        <f>VLOOKUP(C6962,HIS!D:E,2,FALSE)</f>
        <v>20</v>
      </c>
      <c r="O6962" t="str">
        <f t="shared" si="219"/>
        <v/>
      </c>
      <c r="P6962" s="12" t="str">
        <f>VLOOKUP(C6962,HIS!D:F,3,FALSE)</f>
        <v>2017/06/30</v>
      </c>
      <c r="Q6962">
        <f>VLOOKUP(D6962,微信!D:J,7,FALSE)</f>
        <v>20</v>
      </c>
      <c r="R6962" t="str">
        <f t="shared" si="220"/>
        <v/>
      </c>
    </row>
    <row r="6963" spans="1:18" hidden="1">
      <c r="A6963" s="43" t="s">
        <v>51397</v>
      </c>
      <c r="B6963" s="43" t="s">
        <v>51398</v>
      </c>
      <c r="C6963" s="43" t="s">
        <v>51399</v>
      </c>
      <c r="D6963" s="43" t="s">
        <v>52134</v>
      </c>
      <c r="E6963" s="43" t="s">
        <v>52135</v>
      </c>
      <c r="F6963" s="44">
        <v>10</v>
      </c>
      <c r="G6963" s="45">
        <v>42916.343969907408</v>
      </c>
      <c r="H6963" s="43" t="s">
        <v>958</v>
      </c>
      <c r="I6963" s="43" t="s">
        <v>45</v>
      </c>
      <c r="J6963" s="43" t="s">
        <v>46439</v>
      </c>
      <c r="K6963" s="43" t="s">
        <v>46439</v>
      </c>
      <c r="L6963" s="43" t="s">
        <v>18</v>
      </c>
      <c r="M6963" s="43" t="s">
        <v>52136</v>
      </c>
      <c r="N6963">
        <f>VLOOKUP(C6963,HIS!D:E,2,FALSE)</f>
        <v>10</v>
      </c>
      <c r="O6963" t="str">
        <f t="shared" si="219"/>
        <v/>
      </c>
      <c r="P6963" s="12" t="str">
        <f>VLOOKUP(C6963,HIS!D:F,3,FALSE)</f>
        <v>2017/06/30</v>
      </c>
      <c r="Q6963">
        <f>VLOOKUP(D6963,微信!D:J,7,FALSE)</f>
        <v>10</v>
      </c>
      <c r="R6963" t="str">
        <f t="shared" si="220"/>
        <v/>
      </c>
    </row>
    <row r="6964" spans="1:18" hidden="1">
      <c r="A6964" s="43" t="s">
        <v>50771</v>
      </c>
      <c r="B6964" s="43" t="s">
        <v>50772</v>
      </c>
      <c r="C6964" s="43" t="s">
        <v>50773</v>
      </c>
      <c r="D6964" s="43" t="s">
        <v>52137</v>
      </c>
      <c r="E6964" s="43" t="s">
        <v>52138</v>
      </c>
      <c r="F6964" s="44">
        <v>100</v>
      </c>
      <c r="G6964" s="45">
        <v>42916.344652777778</v>
      </c>
      <c r="H6964" s="43" t="s">
        <v>959</v>
      </c>
      <c r="I6964" s="43" t="s">
        <v>45</v>
      </c>
      <c r="J6964" s="43" t="s">
        <v>46439</v>
      </c>
      <c r="K6964" s="43" t="s">
        <v>46439</v>
      </c>
      <c r="L6964" s="43" t="s">
        <v>18</v>
      </c>
      <c r="M6964" s="43" t="s">
        <v>52139</v>
      </c>
      <c r="N6964">
        <f>VLOOKUP(C6964,HIS!D:E,2,FALSE)</f>
        <v>100</v>
      </c>
      <c r="O6964" t="str">
        <f t="shared" si="219"/>
        <v/>
      </c>
      <c r="P6964" s="12" t="str">
        <f>VLOOKUP(C6964,HIS!D:F,3,FALSE)</f>
        <v>2017/06/30</v>
      </c>
      <c r="Q6964">
        <f>VLOOKUP(D6964,微信!D:J,7,FALSE)</f>
        <v>100</v>
      </c>
      <c r="R6964" t="str">
        <f t="shared" si="220"/>
        <v/>
      </c>
    </row>
    <row r="6965" spans="1:18" hidden="1">
      <c r="A6965" s="43" t="s">
        <v>50479</v>
      </c>
      <c r="B6965" s="43" t="s">
        <v>50480</v>
      </c>
      <c r="C6965" s="43" t="s">
        <v>50481</v>
      </c>
      <c r="D6965" s="43" t="s">
        <v>52140</v>
      </c>
      <c r="E6965" s="43" t="s">
        <v>52141</v>
      </c>
      <c r="F6965" s="44">
        <v>1400</v>
      </c>
      <c r="G6965" s="45">
        <v>42916.345312500001</v>
      </c>
      <c r="H6965" s="43" t="s">
        <v>959</v>
      </c>
      <c r="I6965" s="43" t="s">
        <v>45</v>
      </c>
      <c r="J6965" s="43" t="s">
        <v>46439</v>
      </c>
      <c r="K6965" s="43" t="s">
        <v>46439</v>
      </c>
      <c r="L6965" s="43" t="s">
        <v>18</v>
      </c>
      <c r="M6965" s="43" t="s">
        <v>52142</v>
      </c>
      <c r="N6965">
        <f>VLOOKUP(C6965,HIS!D:E,2,FALSE)</f>
        <v>1400</v>
      </c>
      <c r="O6965" t="str">
        <f t="shared" si="219"/>
        <v/>
      </c>
      <c r="P6965" s="12" t="str">
        <f>VLOOKUP(C6965,HIS!D:F,3,FALSE)</f>
        <v>2017/06/30</v>
      </c>
      <c r="Q6965">
        <f>VLOOKUP(D6965,微信!D:J,7,FALSE)</f>
        <v>1400</v>
      </c>
      <c r="R6965" t="str">
        <f t="shared" si="220"/>
        <v/>
      </c>
    </row>
    <row r="6966" spans="1:18" hidden="1">
      <c r="A6966" s="43" t="s">
        <v>50819</v>
      </c>
      <c r="B6966" s="43" t="s">
        <v>50820</v>
      </c>
      <c r="C6966" s="43" t="s">
        <v>50821</v>
      </c>
      <c r="D6966" s="43" t="s">
        <v>52143</v>
      </c>
      <c r="E6966" s="43" t="s">
        <v>52144</v>
      </c>
      <c r="F6966" s="44">
        <v>500</v>
      </c>
      <c r="G6966" s="45">
        <v>42916.34579861111</v>
      </c>
      <c r="H6966" s="43" t="s">
        <v>959</v>
      </c>
      <c r="I6966" s="43" t="s">
        <v>45</v>
      </c>
      <c r="J6966" s="43" t="s">
        <v>46439</v>
      </c>
      <c r="K6966" s="43" t="s">
        <v>46439</v>
      </c>
      <c r="L6966" s="43" t="s">
        <v>18</v>
      </c>
      <c r="M6966" s="43" t="s">
        <v>52145</v>
      </c>
      <c r="N6966">
        <f>VLOOKUP(C6966,HIS!D:E,2,FALSE)</f>
        <v>500</v>
      </c>
      <c r="O6966" t="str">
        <f t="shared" si="219"/>
        <v/>
      </c>
      <c r="P6966" s="12" t="str">
        <f>VLOOKUP(C6966,HIS!D:F,3,FALSE)</f>
        <v>2017/06/30</v>
      </c>
      <c r="Q6966">
        <f>VLOOKUP(D6966,微信!D:J,7,FALSE)</f>
        <v>500</v>
      </c>
      <c r="R6966" t="str">
        <f t="shared" si="220"/>
        <v/>
      </c>
    </row>
    <row r="6967" spans="1:18" hidden="1">
      <c r="A6967" s="43" t="s">
        <v>50199</v>
      </c>
      <c r="B6967" s="43" t="s">
        <v>50200</v>
      </c>
      <c r="C6967" s="43" t="s">
        <v>50774</v>
      </c>
      <c r="D6967" s="43" t="s">
        <v>52146</v>
      </c>
      <c r="E6967" s="43" t="s">
        <v>52147</v>
      </c>
      <c r="F6967" s="44">
        <v>3000</v>
      </c>
      <c r="G6967" s="45">
        <v>42916.346006944441</v>
      </c>
      <c r="H6967" s="43" t="s">
        <v>958</v>
      </c>
      <c r="I6967" s="43" t="s">
        <v>45</v>
      </c>
      <c r="J6967" s="43" t="s">
        <v>46439</v>
      </c>
      <c r="K6967" s="43" t="s">
        <v>46439</v>
      </c>
      <c r="L6967" s="43" t="s">
        <v>18</v>
      </c>
      <c r="M6967" s="43" t="s">
        <v>52148</v>
      </c>
      <c r="N6967">
        <f>VLOOKUP(C6967,HIS!D:E,2,FALSE)</f>
        <v>3000</v>
      </c>
      <c r="O6967" t="str">
        <f t="shared" si="219"/>
        <v/>
      </c>
      <c r="P6967" s="12" t="str">
        <f>VLOOKUP(C6967,HIS!D:F,3,FALSE)</f>
        <v>2017/06/30</v>
      </c>
      <c r="Q6967">
        <f>VLOOKUP(D6967,微信!D:J,7,FALSE)</f>
        <v>3000</v>
      </c>
      <c r="R6967" t="str">
        <f t="shared" si="220"/>
        <v/>
      </c>
    </row>
    <row r="6968" spans="1:18" hidden="1">
      <c r="A6968" s="43" t="s">
        <v>50284</v>
      </c>
      <c r="B6968" s="43" t="s">
        <v>50285</v>
      </c>
      <c r="C6968" s="43" t="s">
        <v>51484</v>
      </c>
      <c r="D6968" s="43" t="s">
        <v>52149</v>
      </c>
      <c r="E6968" s="43" t="s">
        <v>52150</v>
      </c>
      <c r="F6968" s="44">
        <v>50</v>
      </c>
      <c r="G6968" s="45">
        <v>42916.346053240741</v>
      </c>
      <c r="H6968" s="43" t="s">
        <v>959</v>
      </c>
      <c r="I6968" s="43" t="s">
        <v>45</v>
      </c>
      <c r="J6968" s="43" t="s">
        <v>46439</v>
      </c>
      <c r="K6968" s="43" t="s">
        <v>46439</v>
      </c>
      <c r="L6968" s="43" t="s">
        <v>18</v>
      </c>
      <c r="M6968" s="43" t="s">
        <v>52151</v>
      </c>
      <c r="N6968">
        <f>VLOOKUP(C6968,HIS!D:E,2,FALSE)</f>
        <v>50</v>
      </c>
      <c r="O6968" t="str">
        <f t="shared" si="219"/>
        <v/>
      </c>
      <c r="P6968" s="12" t="str">
        <f>VLOOKUP(C6968,HIS!D:F,3,FALSE)</f>
        <v>2017/06/30</v>
      </c>
      <c r="Q6968">
        <f>VLOOKUP(D6968,微信!D:J,7,FALSE)</f>
        <v>50</v>
      </c>
      <c r="R6968" t="str">
        <f t="shared" si="220"/>
        <v/>
      </c>
    </row>
    <row r="6969" spans="1:18" hidden="1">
      <c r="A6969" s="43" t="s">
        <v>50176</v>
      </c>
      <c r="B6969" s="43" t="s">
        <v>50177</v>
      </c>
      <c r="C6969" s="43" t="s">
        <v>51701</v>
      </c>
      <c r="D6969" s="43" t="s">
        <v>52152</v>
      </c>
      <c r="E6969" s="43" t="s">
        <v>52153</v>
      </c>
      <c r="F6969" s="44">
        <v>300</v>
      </c>
      <c r="G6969" s="45">
        <v>42916.346122685187</v>
      </c>
      <c r="H6969" s="43" t="s">
        <v>959</v>
      </c>
      <c r="I6969" s="43" t="s">
        <v>45</v>
      </c>
      <c r="J6969" s="43" t="s">
        <v>46439</v>
      </c>
      <c r="K6969" s="43" t="s">
        <v>46439</v>
      </c>
      <c r="L6969" s="43" t="s">
        <v>18</v>
      </c>
      <c r="M6969" s="43" t="s">
        <v>52154</v>
      </c>
      <c r="N6969">
        <f>VLOOKUP(C6969,HIS!D:E,2,FALSE)</f>
        <v>300</v>
      </c>
      <c r="O6969" t="str">
        <f t="shared" si="219"/>
        <v/>
      </c>
      <c r="P6969" s="12" t="str">
        <f>VLOOKUP(C6969,HIS!D:F,3,FALSE)</f>
        <v>2017/06/30</v>
      </c>
      <c r="Q6969">
        <f>VLOOKUP(D6969,微信!D:J,7,FALSE)</f>
        <v>300</v>
      </c>
      <c r="R6969" t="str">
        <f t="shared" si="220"/>
        <v/>
      </c>
    </row>
    <row r="6970" spans="1:18" hidden="1">
      <c r="A6970" s="43" t="s">
        <v>50721</v>
      </c>
      <c r="B6970" s="43" t="s">
        <v>82</v>
      </c>
      <c r="C6970" s="43" t="s">
        <v>50722</v>
      </c>
      <c r="D6970" s="43" t="s">
        <v>52155</v>
      </c>
      <c r="E6970" s="43" t="s">
        <v>52156</v>
      </c>
      <c r="F6970" s="44">
        <v>10</v>
      </c>
      <c r="G6970" s="45">
        <v>42916.346759259257</v>
      </c>
      <c r="H6970" s="43" t="s">
        <v>958</v>
      </c>
      <c r="I6970" s="43" t="s">
        <v>45</v>
      </c>
      <c r="J6970" s="43" t="s">
        <v>46439</v>
      </c>
      <c r="K6970" s="43" t="s">
        <v>46439</v>
      </c>
      <c r="L6970" s="43" t="s">
        <v>18</v>
      </c>
      <c r="M6970" s="43" t="s">
        <v>52157</v>
      </c>
      <c r="N6970">
        <f>VLOOKUP(C6970,HIS!D:E,2,FALSE)</f>
        <v>10</v>
      </c>
      <c r="O6970" t="str">
        <f t="shared" si="219"/>
        <v/>
      </c>
      <c r="P6970" s="12" t="str">
        <f>VLOOKUP(C6970,HIS!D:F,3,FALSE)</f>
        <v>2017/06/30</v>
      </c>
      <c r="Q6970">
        <f>VLOOKUP(D6970,微信!D:J,7,FALSE)</f>
        <v>10</v>
      </c>
      <c r="R6970" t="str">
        <f t="shared" si="220"/>
        <v/>
      </c>
    </row>
    <row r="6971" spans="1:18" hidden="1">
      <c r="A6971" s="43" t="s">
        <v>50159</v>
      </c>
      <c r="B6971" s="43" t="s">
        <v>50160</v>
      </c>
      <c r="C6971" s="43" t="s">
        <v>51400</v>
      </c>
      <c r="D6971" s="43" t="s">
        <v>52158</v>
      </c>
      <c r="E6971" s="43" t="s">
        <v>52159</v>
      </c>
      <c r="F6971" s="44">
        <v>100</v>
      </c>
      <c r="G6971" s="45">
        <v>42916.346782407411</v>
      </c>
      <c r="H6971" s="43" t="s">
        <v>958</v>
      </c>
      <c r="I6971" s="43" t="s">
        <v>45</v>
      </c>
      <c r="J6971" s="43" t="s">
        <v>46439</v>
      </c>
      <c r="K6971" s="43" t="s">
        <v>46439</v>
      </c>
      <c r="L6971" s="43" t="s">
        <v>18</v>
      </c>
      <c r="M6971" s="43" t="s">
        <v>52160</v>
      </c>
      <c r="N6971">
        <f>VLOOKUP(C6971,HIS!D:E,2,FALSE)</f>
        <v>100</v>
      </c>
      <c r="O6971" t="str">
        <f t="shared" si="219"/>
        <v/>
      </c>
      <c r="P6971" s="12" t="str">
        <f>VLOOKUP(C6971,HIS!D:F,3,FALSE)</f>
        <v>2017/06/30</v>
      </c>
      <c r="Q6971">
        <f>VLOOKUP(D6971,微信!D:J,7,FALSE)</f>
        <v>100</v>
      </c>
      <c r="R6971" t="str">
        <f t="shared" si="220"/>
        <v/>
      </c>
    </row>
    <row r="6972" spans="1:18" hidden="1">
      <c r="A6972" s="43" t="s">
        <v>50386</v>
      </c>
      <c r="B6972" s="43" t="s">
        <v>50387</v>
      </c>
      <c r="C6972" s="43" t="s">
        <v>51485</v>
      </c>
      <c r="D6972" s="43" t="s">
        <v>52161</v>
      </c>
      <c r="E6972" s="43" t="s">
        <v>52162</v>
      </c>
      <c r="F6972" s="44">
        <v>20</v>
      </c>
      <c r="G6972" s="45">
        <v>42916.346909722219</v>
      </c>
      <c r="H6972" s="43" t="s">
        <v>959</v>
      </c>
      <c r="I6972" s="43" t="s">
        <v>45</v>
      </c>
      <c r="J6972" s="43" t="s">
        <v>46439</v>
      </c>
      <c r="K6972" s="43" t="s">
        <v>46439</v>
      </c>
      <c r="L6972" s="43" t="s">
        <v>18</v>
      </c>
      <c r="M6972" s="43" t="s">
        <v>52163</v>
      </c>
      <c r="N6972">
        <f>VLOOKUP(C6972,HIS!D:E,2,FALSE)</f>
        <v>20</v>
      </c>
      <c r="O6972" t="str">
        <f t="shared" si="219"/>
        <v/>
      </c>
      <c r="P6972" s="12" t="str">
        <f>VLOOKUP(C6972,HIS!D:F,3,FALSE)</f>
        <v>2017/06/30</v>
      </c>
      <c r="Q6972">
        <f>VLOOKUP(D6972,微信!D:J,7,FALSE)</f>
        <v>20</v>
      </c>
      <c r="R6972" t="str">
        <f t="shared" si="220"/>
        <v/>
      </c>
    </row>
    <row r="6973" spans="1:18" hidden="1">
      <c r="A6973" s="43" t="s">
        <v>51660</v>
      </c>
      <c r="B6973" s="43" t="s">
        <v>51661</v>
      </c>
      <c r="C6973" s="43" t="s">
        <v>51662</v>
      </c>
      <c r="D6973" s="43" t="s">
        <v>52164</v>
      </c>
      <c r="E6973" s="43" t="s">
        <v>52165</v>
      </c>
      <c r="F6973" s="44">
        <v>50</v>
      </c>
      <c r="G6973" s="45">
        <v>42916.346990740742</v>
      </c>
      <c r="H6973" s="43" t="s">
        <v>959</v>
      </c>
      <c r="I6973" s="43" t="s">
        <v>45</v>
      </c>
      <c r="J6973" s="43" t="s">
        <v>46439</v>
      </c>
      <c r="K6973" s="43" t="s">
        <v>46439</v>
      </c>
      <c r="L6973" s="43" t="s">
        <v>18</v>
      </c>
      <c r="M6973" s="43" t="s">
        <v>52166</v>
      </c>
      <c r="N6973">
        <f>VLOOKUP(C6973,HIS!D:E,2,FALSE)</f>
        <v>50</v>
      </c>
      <c r="O6973" t="str">
        <f t="shared" si="219"/>
        <v/>
      </c>
      <c r="P6973" s="12" t="str">
        <f>VLOOKUP(C6973,HIS!D:F,3,FALSE)</f>
        <v>2017/06/30</v>
      </c>
      <c r="Q6973">
        <f>VLOOKUP(D6973,微信!D:J,7,FALSE)</f>
        <v>50</v>
      </c>
      <c r="R6973" t="str">
        <f t="shared" si="220"/>
        <v/>
      </c>
    </row>
    <row r="6974" spans="1:18" hidden="1">
      <c r="A6974" s="43" t="s">
        <v>50815</v>
      </c>
      <c r="B6974" s="43" t="s">
        <v>50816</v>
      </c>
      <c r="C6974" s="43" t="s">
        <v>51663</v>
      </c>
      <c r="D6974" s="43" t="s">
        <v>52167</v>
      </c>
      <c r="E6974" s="43" t="s">
        <v>52168</v>
      </c>
      <c r="F6974" s="44">
        <v>129</v>
      </c>
      <c r="G6974" s="45">
        <v>42916.347141203703</v>
      </c>
      <c r="H6974" s="43" t="s">
        <v>958</v>
      </c>
      <c r="I6974" s="43" t="s">
        <v>45</v>
      </c>
      <c r="J6974" s="43" t="s">
        <v>46439</v>
      </c>
      <c r="K6974" s="43" t="s">
        <v>46439</v>
      </c>
      <c r="L6974" s="43" t="s">
        <v>18</v>
      </c>
      <c r="M6974" s="43" t="s">
        <v>52169</v>
      </c>
      <c r="N6974">
        <f>VLOOKUP(C6974,HIS!D:E,2,FALSE)</f>
        <v>129</v>
      </c>
      <c r="O6974" t="str">
        <f t="shared" si="219"/>
        <v/>
      </c>
      <c r="P6974" s="12" t="str">
        <f>VLOOKUP(C6974,HIS!D:F,3,FALSE)</f>
        <v>2017/06/30</v>
      </c>
      <c r="Q6974">
        <f>VLOOKUP(D6974,微信!D:J,7,FALSE)</f>
        <v>129</v>
      </c>
      <c r="R6974" t="str">
        <f t="shared" si="220"/>
        <v/>
      </c>
    </row>
    <row r="6975" spans="1:18" hidden="1">
      <c r="A6975" s="43" t="s">
        <v>51160</v>
      </c>
      <c r="B6975" s="43" t="s">
        <v>51161</v>
      </c>
      <c r="C6975" s="43" t="s">
        <v>51162</v>
      </c>
      <c r="D6975" s="43" t="s">
        <v>52170</v>
      </c>
      <c r="E6975" s="43" t="s">
        <v>52171</v>
      </c>
      <c r="F6975" s="44">
        <v>200</v>
      </c>
      <c r="G6975" s="45">
        <v>42916.347384259258</v>
      </c>
      <c r="H6975" s="43" t="s">
        <v>959</v>
      </c>
      <c r="I6975" s="43" t="s">
        <v>45</v>
      </c>
      <c r="J6975" s="43" t="s">
        <v>46439</v>
      </c>
      <c r="K6975" s="43" t="s">
        <v>46439</v>
      </c>
      <c r="L6975" s="43" t="s">
        <v>18</v>
      </c>
      <c r="M6975" s="43" t="s">
        <v>52172</v>
      </c>
      <c r="N6975">
        <f>VLOOKUP(C6975,HIS!D:E,2,FALSE)</f>
        <v>200</v>
      </c>
      <c r="O6975" t="str">
        <f t="shared" si="219"/>
        <v/>
      </c>
      <c r="P6975" s="12" t="str">
        <f>VLOOKUP(C6975,HIS!D:F,3,FALSE)</f>
        <v>2017/06/30</v>
      </c>
      <c r="Q6975">
        <f>VLOOKUP(D6975,微信!D:J,7,FALSE)</f>
        <v>200</v>
      </c>
      <c r="R6975" t="str">
        <f t="shared" si="220"/>
        <v/>
      </c>
    </row>
    <row r="6976" spans="1:18" hidden="1">
      <c r="A6976" s="43" t="s">
        <v>51664</v>
      </c>
      <c r="B6976" s="43" t="s">
        <v>51665</v>
      </c>
      <c r="C6976" s="43" t="s">
        <v>51666</v>
      </c>
      <c r="D6976" s="43" t="s">
        <v>52173</v>
      </c>
      <c r="E6976" s="43" t="s">
        <v>52174</v>
      </c>
      <c r="F6976" s="44">
        <v>500</v>
      </c>
      <c r="G6976" s="45">
        <v>42916.347696759258</v>
      </c>
      <c r="H6976" s="43" t="s">
        <v>959</v>
      </c>
      <c r="I6976" s="43" t="s">
        <v>45</v>
      </c>
      <c r="J6976" s="43" t="s">
        <v>46439</v>
      </c>
      <c r="K6976" s="43" t="s">
        <v>46439</v>
      </c>
      <c r="L6976" s="43" t="s">
        <v>18</v>
      </c>
      <c r="M6976" s="43" t="s">
        <v>52175</v>
      </c>
      <c r="N6976">
        <f>VLOOKUP(C6976,HIS!D:E,2,FALSE)</f>
        <v>500</v>
      </c>
      <c r="O6976" t="str">
        <f t="shared" si="219"/>
        <v/>
      </c>
      <c r="P6976" s="12" t="str">
        <f>VLOOKUP(C6976,HIS!D:F,3,FALSE)</f>
        <v>2017/06/30</v>
      </c>
      <c r="Q6976">
        <f>VLOOKUP(D6976,微信!D:J,7,FALSE)</f>
        <v>500</v>
      </c>
      <c r="R6976" t="str">
        <f t="shared" si="220"/>
        <v/>
      </c>
    </row>
    <row r="6977" spans="1:18" hidden="1">
      <c r="A6977" s="43" t="s">
        <v>51734</v>
      </c>
      <c r="B6977" s="43" t="s">
        <v>51735</v>
      </c>
      <c r="C6977" s="43" t="s">
        <v>51736</v>
      </c>
      <c r="D6977" s="43" t="s">
        <v>52176</v>
      </c>
      <c r="E6977" s="43" t="s">
        <v>52177</v>
      </c>
      <c r="F6977" s="44">
        <v>100</v>
      </c>
      <c r="G6977" s="45">
        <v>42916.347905092596</v>
      </c>
      <c r="H6977" s="43" t="s">
        <v>959</v>
      </c>
      <c r="I6977" s="43" t="s">
        <v>45</v>
      </c>
      <c r="J6977" s="43" t="s">
        <v>46439</v>
      </c>
      <c r="K6977" s="43" t="s">
        <v>46439</v>
      </c>
      <c r="L6977" s="43" t="s">
        <v>18</v>
      </c>
      <c r="M6977" s="43" t="s">
        <v>52178</v>
      </c>
      <c r="N6977">
        <f>VLOOKUP(C6977,HIS!D:E,2,FALSE)</f>
        <v>100</v>
      </c>
      <c r="O6977" t="str">
        <f t="shared" si="219"/>
        <v/>
      </c>
      <c r="P6977" s="12" t="str">
        <f>VLOOKUP(C6977,HIS!D:F,3,FALSE)</f>
        <v>2017/06/30</v>
      </c>
      <c r="Q6977">
        <f>VLOOKUP(D6977,微信!D:J,7,FALSE)</f>
        <v>100</v>
      </c>
      <c r="R6977" t="str">
        <f t="shared" si="220"/>
        <v/>
      </c>
    </row>
    <row r="6978" spans="1:18" hidden="1">
      <c r="A6978" s="43" t="s">
        <v>51401</v>
      </c>
      <c r="B6978" s="43" t="s">
        <v>51402</v>
      </c>
      <c r="C6978" s="43" t="s">
        <v>51403</v>
      </c>
      <c r="D6978" s="43" t="s">
        <v>52179</v>
      </c>
      <c r="E6978" s="43" t="s">
        <v>52180</v>
      </c>
      <c r="F6978" s="44">
        <v>300</v>
      </c>
      <c r="G6978" s="45">
        <v>42916.348043981481</v>
      </c>
      <c r="H6978" s="43" t="s">
        <v>958</v>
      </c>
      <c r="I6978" s="43" t="s">
        <v>45</v>
      </c>
      <c r="J6978" s="43" t="s">
        <v>46439</v>
      </c>
      <c r="K6978" s="43" t="s">
        <v>46439</v>
      </c>
      <c r="L6978" s="43" t="s">
        <v>18</v>
      </c>
      <c r="M6978" s="43" t="s">
        <v>52181</v>
      </c>
      <c r="N6978">
        <f>VLOOKUP(C6978,HIS!D:E,2,FALSE)</f>
        <v>300</v>
      </c>
      <c r="O6978" t="str">
        <f t="shared" si="219"/>
        <v/>
      </c>
      <c r="P6978" s="12" t="str">
        <f>VLOOKUP(C6978,HIS!D:F,3,FALSE)</f>
        <v>2017/06/30</v>
      </c>
      <c r="Q6978">
        <f>VLOOKUP(D6978,微信!D:J,7,FALSE)</f>
        <v>300</v>
      </c>
      <c r="R6978" t="str">
        <f t="shared" si="220"/>
        <v/>
      </c>
    </row>
    <row r="6979" spans="1:18" hidden="1">
      <c r="A6979" s="43" t="s">
        <v>48912</v>
      </c>
      <c r="B6979" s="43" t="s">
        <v>48913</v>
      </c>
      <c r="C6979" s="43" t="s">
        <v>50376</v>
      </c>
      <c r="D6979" s="43" t="s">
        <v>52182</v>
      </c>
      <c r="E6979" s="43" t="s">
        <v>52183</v>
      </c>
      <c r="F6979" s="44">
        <v>180</v>
      </c>
      <c r="G6979" s="45">
        <v>42916.349305555559</v>
      </c>
      <c r="H6979" s="43" t="s">
        <v>959</v>
      </c>
      <c r="I6979" s="43" t="s">
        <v>45</v>
      </c>
      <c r="J6979" s="43" t="s">
        <v>46439</v>
      </c>
      <c r="K6979" s="43" t="s">
        <v>46439</v>
      </c>
      <c r="L6979" s="43" t="s">
        <v>18</v>
      </c>
      <c r="M6979" s="43" t="s">
        <v>52184</v>
      </c>
      <c r="N6979">
        <f>VLOOKUP(C6979,HIS!D:E,2,FALSE)</f>
        <v>180</v>
      </c>
      <c r="O6979" t="str">
        <f t="shared" si="219"/>
        <v/>
      </c>
      <c r="P6979" s="12" t="str">
        <f>VLOOKUP(C6979,HIS!D:F,3,FALSE)</f>
        <v>2017/06/30</v>
      </c>
      <c r="Q6979">
        <f>VLOOKUP(D6979,微信!D:J,7,FALSE)</f>
        <v>180</v>
      </c>
      <c r="R6979" t="str">
        <f t="shared" si="220"/>
        <v/>
      </c>
    </row>
    <row r="6980" spans="1:18" hidden="1">
      <c r="A6980" s="43" t="s">
        <v>50377</v>
      </c>
      <c r="B6980" s="43" t="s">
        <v>50378</v>
      </c>
      <c r="C6980" s="43" t="s">
        <v>50379</v>
      </c>
      <c r="D6980" s="43" t="s">
        <v>52185</v>
      </c>
      <c r="E6980" s="43" t="s">
        <v>52186</v>
      </c>
      <c r="F6980" s="44">
        <v>485</v>
      </c>
      <c r="G6980" s="45">
        <v>42916.34952546296</v>
      </c>
      <c r="H6980" s="43" t="s">
        <v>959</v>
      </c>
      <c r="I6980" s="43" t="s">
        <v>45</v>
      </c>
      <c r="J6980" s="43" t="s">
        <v>46439</v>
      </c>
      <c r="K6980" s="43" t="s">
        <v>46439</v>
      </c>
      <c r="L6980" s="43" t="s">
        <v>18</v>
      </c>
      <c r="M6980" s="43" t="s">
        <v>52187</v>
      </c>
      <c r="N6980">
        <f>VLOOKUP(C6980,HIS!D:E,2,FALSE)</f>
        <v>485</v>
      </c>
      <c r="O6980" t="str">
        <f t="shared" si="219"/>
        <v/>
      </c>
      <c r="P6980" s="12" t="str">
        <f>VLOOKUP(C6980,HIS!D:F,3,FALSE)</f>
        <v>2017/06/30</v>
      </c>
      <c r="Q6980">
        <f>VLOOKUP(D6980,微信!D:J,7,FALSE)</f>
        <v>485</v>
      </c>
      <c r="R6980" t="str">
        <f t="shared" si="220"/>
        <v/>
      </c>
    </row>
    <row r="6981" spans="1:18" hidden="1">
      <c r="A6981" s="43" t="s">
        <v>51404</v>
      </c>
      <c r="B6981" s="43" t="s">
        <v>51405</v>
      </c>
      <c r="C6981" s="43" t="s">
        <v>51406</v>
      </c>
      <c r="D6981" s="43" t="s">
        <v>52188</v>
      </c>
      <c r="E6981" s="43" t="s">
        <v>52189</v>
      </c>
      <c r="F6981" s="44">
        <v>50</v>
      </c>
      <c r="G6981" s="45">
        <v>42916.349560185183</v>
      </c>
      <c r="H6981" s="43" t="s">
        <v>958</v>
      </c>
      <c r="I6981" s="43" t="s">
        <v>45</v>
      </c>
      <c r="J6981" s="43" t="s">
        <v>46439</v>
      </c>
      <c r="K6981" s="43" t="s">
        <v>46439</v>
      </c>
      <c r="L6981" s="43" t="s">
        <v>18</v>
      </c>
      <c r="M6981" s="43" t="s">
        <v>52190</v>
      </c>
      <c r="N6981">
        <f>VLOOKUP(C6981,HIS!D:E,2,FALSE)</f>
        <v>50</v>
      </c>
      <c r="O6981" t="str">
        <f t="shared" si="219"/>
        <v/>
      </c>
      <c r="P6981" s="12" t="str">
        <f>VLOOKUP(C6981,HIS!D:F,3,FALSE)</f>
        <v>2017/06/30</v>
      </c>
      <c r="Q6981">
        <f>VLOOKUP(D6981,微信!D:J,7,FALSE)</f>
        <v>50</v>
      </c>
      <c r="R6981" t="str">
        <f t="shared" si="220"/>
        <v/>
      </c>
    </row>
    <row r="6982" spans="1:18" hidden="1">
      <c r="A6982" s="43" t="s">
        <v>50723</v>
      </c>
      <c r="B6982" s="43" t="s">
        <v>50724</v>
      </c>
      <c r="C6982" s="43" t="s">
        <v>50725</v>
      </c>
      <c r="D6982" s="43" t="s">
        <v>52191</v>
      </c>
      <c r="E6982" s="43" t="s">
        <v>52192</v>
      </c>
      <c r="F6982" s="44">
        <v>200</v>
      </c>
      <c r="G6982" s="45">
        <v>42916.349594907406</v>
      </c>
      <c r="H6982" s="43" t="s">
        <v>958</v>
      </c>
      <c r="I6982" s="43" t="s">
        <v>45</v>
      </c>
      <c r="J6982" s="43" t="s">
        <v>46439</v>
      </c>
      <c r="K6982" s="43" t="s">
        <v>46439</v>
      </c>
      <c r="L6982" s="43" t="s">
        <v>18</v>
      </c>
      <c r="M6982" s="43" t="s">
        <v>52193</v>
      </c>
      <c r="N6982">
        <f>VLOOKUP(C6982,HIS!D:E,2,FALSE)</f>
        <v>200</v>
      </c>
      <c r="O6982" t="str">
        <f t="shared" si="219"/>
        <v/>
      </c>
      <c r="P6982" s="12" t="str">
        <f>VLOOKUP(C6982,HIS!D:F,3,FALSE)</f>
        <v>2017/06/30</v>
      </c>
      <c r="Q6982">
        <f>VLOOKUP(D6982,微信!D:J,7,FALSE)</f>
        <v>200</v>
      </c>
      <c r="R6982" t="str">
        <f t="shared" si="220"/>
        <v/>
      </c>
    </row>
    <row r="6983" spans="1:18" hidden="1">
      <c r="A6983" s="43" t="s">
        <v>50057</v>
      </c>
      <c r="B6983" s="43" t="s">
        <v>133</v>
      </c>
      <c r="C6983" s="43" t="s">
        <v>50835</v>
      </c>
      <c r="D6983" s="43" t="s">
        <v>52194</v>
      </c>
      <c r="E6983" s="43" t="s">
        <v>52195</v>
      </c>
      <c r="F6983" s="44">
        <v>118</v>
      </c>
      <c r="G6983" s="45">
        <v>42916.349699074075</v>
      </c>
      <c r="H6983" s="43" t="s">
        <v>958</v>
      </c>
      <c r="I6983" s="43" t="s">
        <v>45</v>
      </c>
      <c r="J6983" s="43" t="s">
        <v>46439</v>
      </c>
      <c r="K6983" s="43" t="s">
        <v>46439</v>
      </c>
      <c r="L6983" s="43" t="s">
        <v>18</v>
      </c>
      <c r="M6983" s="43" t="s">
        <v>52196</v>
      </c>
      <c r="N6983">
        <f>VLOOKUP(C6983,HIS!D:E,2,FALSE)</f>
        <v>118</v>
      </c>
      <c r="O6983" t="str">
        <f t="shared" si="219"/>
        <v/>
      </c>
      <c r="P6983" s="12" t="str">
        <f>VLOOKUP(C6983,HIS!D:F,3,FALSE)</f>
        <v>2017/06/30</v>
      </c>
      <c r="Q6983">
        <f>VLOOKUP(D6983,微信!D:J,7,FALSE)</f>
        <v>118</v>
      </c>
      <c r="R6983" t="str">
        <f t="shared" si="220"/>
        <v/>
      </c>
    </row>
    <row r="6984" spans="1:18" hidden="1">
      <c r="A6984" s="43" t="s">
        <v>45917</v>
      </c>
      <c r="B6984" s="43" t="s">
        <v>30331</v>
      </c>
      <c r="C6984" s="43" t="s">
        <v>50836</v>
      </c>
      <c r="D6984" s="43" t="s">
        <v>52197</v>
      </c>
      <c r="E6984" s="43" t="s">
        <v>52198</v>
      </c>
      <c r="F6984" s="44">
        <v>1000</v>
      </c>
      <c r="G6984" s="45">
        <v>42916.350162037037</v>
      </c>
      <c r="H6984" s="43" t="s">
        <v>959</v>
      </c>
      <c r="I6984" s="43" t="s">
        <v>45</v>
      </c>
      <c r="J6984" s="43" t="s">
        <v>46439</v>
      </c>
      <c r="K6984" s="43" t="s">
        <v>46439</v>
      </c>
      <c r="L6984" s="43" t="s">
        <v>18</v>
      </c>
      <c r="M6984" s="43" t="s">
        <v>52199</v>
      </c>
      <c r="N6984">
        <f>VLOOKUP(C6984,HIS!D:E,2,FALSE)</f>
        <v>1000</v>
      </c>
      <c r="O6984" t="str">
        <f t="shared" si="219"/>
        <v/>
      </c>
      <c r="P6984" s="12" t="str">
        <f>VLOOKUP(C6984,HIS!D:F,3,FALSE)</f>
        <v>2017/06/30</v>
      </c>
      <c r="Q6984">
        <f>VLOOKUP(D6984,微信!D:J,7,FALSE)</f>
        <v>1000</v>
      </c>
      <c r="R6984" t="str">
        <f t="shared" si="220"/>
        <v/>
      </c>
    </row>
    <row r="6985" spans="1:18" hidden="1">
      <c r="A6985" s="43" t="s">
        <v>51459</v>
      </c>
      <c r="B6985" s="43" t="s">
        <v>51460</v>
      </c>
      <c r="C6985" s="43" t="s">
        <v>51461</v>
      </c>
      <c r="D6985" s="43" t="s">
        <v>52200</v>
      </c>
      <c r="E6985" s="43" t="s">
        <v>52201</v>
      </c>
      <c r="F6985" s="44">
        <v>300</v>
      </c>
      <c r="G6985" s="45">
        <v>42916.350277777776</v>
      </c>
      <c r="H6985" s="43" t="s">
        <v>959</v>
      </c>
      <c r="I6985" s="43" t="s">
        <v>45</v>
      </c>
      <c r="J6985" s="43" t="s">
        <v>46439</v>
      </c>
      <c r="K6985" s="43" t="s">
        <v>46439</v>
      </c>
      <c r="L6985" s="43" t="s">
        <v>18</v>
      </c>
      <c r="M6985" s="43" t="s">
        <v>52202</v>
      </c>
      <c r="N6985">
        <f>VLOOKUP(C6985,HIS!D:E,2,FALSE)</f>
        <v>300</v>
      </c>
      <c r="O6985" t="str">
        <f t="shared" si="219"/>
        <v/>
      </c>
      <c r="P6985" s="12" t="str">
        <f>VLOOKUP(C6985,HIS!D:F,3,FALSE)</f>
        <v>2017/06/30</v>
      </c>
      <c r="Q6985">
        <f>VLOOKUP(D6985,微信!D:J,7,FALSE)</f>
        <v>300</v>
      </c>
      <c r="R6985" t="str">
        <f t="shared" si="220"/>
        <v/>
      </c>
    </row>
    <row r="6986" spans="1:18" hidden="1">
      <c r="A6986" s="43" t="s">
        <v>50380</v>
      </c>
      <c r="B6986" s="43" t="s">
        <v>50381</v>
      </c>
      <c r="C6986" s="43" t="s">
        <v>50382</v>
      </c>
      <c r="D6986" s="43" t="s">
        <v>52203</v>
      </c>
      <c r="E6986" s="43" t="s">
        <v>52204</v>
      </c>
      <c r="F6986" s="44">
        <v>50</v>
      </c>
      <c r="G6986" s="45">
        <v>42916.350914351853</v>
      </c>
      <c r="H6986" s="43" t="s">
        <v>958</v>
      </c>
      <c r="I6986" s="43" t="s">
        <v>45</v>
      </c>
      <c r="J6986" s="43" t="s">
        <v>46439</v>
      </c>
      <c r="K6986" s="43" t="s">
        <v>46439</v>
      </c>
      <c r="L6986" s="43" t="s">
        <v>18</v>
      </c>
      <c r="M6986" s="43" t="s">
        <v>52205</v>
      </c>
      <c r="N6986">
        <f>VLOOKUP(C6986,HIS!D:E,2,FALSE)</f>
        <v>50</v>
      </c>
      <c r="O6986" t="str">
        <f t="shared" si="219"/>
        <v/>
      </c>
      <c r="P6986" s="12" t="str">
        <f>VLOOKUP(C6986,HIS!D:F,3,FALSE)</f>
        <v>2017/06/30</v>
      </c>
      <c r="Q6986">
        <f>VLOOKUP(D6986,微信!D:J,7,FALSE)</f>
        <v>50</v>
      </c>
      <c r="R6986" t="str">
        <f t="shared" si="220"/>
        <v/>
      </c>
    </row>
    <row r="6987" spans="1:18" hidden="1">
      <c r="A6987" s="43" t="s">
        <v>51407</v>
      </c>
      <c r="B6987" s="43" t="s">
        <v>51408</v>
      </c>
      <c r="C6987" s="43" t="s">
        <v>51409</v>
      </c>
      <c r="D6987" s="43" t="s">
        <v>52206</v>
      </c>
      <c r="E6987" s="43" t="s">
        <v>52207</v>
      </c>
      <c r="F6987" s="44">
        <v>200</v>
      </c>
      <c r="G6987" s="45">
        <v>42916.351273148146</v>
      </c>
      <c r="H6987" s="43" t="s">
        <v>959</v>
      </c>
      <c r="I6987" s="43" t="s">
        <v>45</v>
      </c>
      <c r="J6987" s="43" t="s">
        <v>46439</v>
      </c>
      <c r="K6987" s="43" t="s">
        <v>46439</v>
      </c>
      <c r="L6987" s="43" t="s">
        <v>18</v>
      </c>
      <c r="M6987" s="43" t="s">
        <v>52208</v>
      </c>
      <c r="N6987">
        <f>VLOOKUP(C6987,HIS!D:E,2,FALSE)</f>
        <v>200</v>
      </c>
      <c r="O6987" t="str">
        <f t="shared" si="219"/>
        <v/>
      </c>
      <c r="P6987" s="12" t="str">
        <f>VLOOKUP(C6987,HIS!D:F,3,FALSE)</f>
        <v>2017/06/30</v>
      </c>
      <c r="Q6987">
        <f>VLOOKUP(D6987,微信!D:J,7,FALSE)</f>
        <v>200</v>
      </c>
      <c r="R6987" t="str">
        <f t="shared" si="220"/>
        <v/>
      </c>
    </row>
    <row r="6988" spans="1:18" hidden="1">
      <c r="A6988" s="43" t="s">
        <v>50837</v>
      </c>
      <c r="B6988" s="43" t="s">
        <v>50838</v>
      </c>
      <c r="C6988" s="43" t="s">
        <v>50839</v>
      </c>
      <c r="D6988" s="43" t="s">
        <v>52209</v>
      </c>
      <c r="E6988" s="43" t="s">
        <v>52210</v>
      </c>
      <c r="F6988" s="44">
        <v>500</v>
      </c>
      <c r="G6988" s="45">
        <v>42916.351354166669</v>
      </c>
      <c r="H6988" s="43" t="s">
        <v>958</v>
      </c>
      <c r="I6988" s="43" t="s">
        <v>45</v>
      </c>
      <c r="J6988" s="43" t="s">
        <v>46439</v>
      </c>
      <c r="K6988" s="43" t="s">
        <v>46439</v>
      </c>
      <c r="L6988" s="43" t="s">
        <v>18</v>
      </c>
      <c r="M6988" s="43" t="s">
        <v>52211</v>
      </c>
      <c r="N6988">
        <f>VLOOKUP(C6988,HIS!D:E,2,FALSE)</f>
        <v>500</v>
      </c>
      <c r="O6988" t="str">
        <f t="shared" si="219"/>
        <v/>
      </c>
      <c r="P6988" s="12" t="str">
        <f>VLOOKUP(C6988,HIS!D:F,3,FALSE)</f>
        <v>2017/06/30</v>
      </c>
      <c r="Q6988">
        <f>VLOOKUP(D6988,微信!D:J,7,FALSE)</f>
        <v>500</v>
      </c>
      <c r="R6988" t="str">
        <f t="shared" si="220"/>
        <v/>
      </c>
    </row>
    <row r="6989" spans="1:18" hidden="1">
      <c r="A6989" s="43" t="s">
        <v>50383</v>
      </c>
      <c r="B6989" s="43" t="s">
        <v>50384</v>
      </c>
      <c r="C6989" s="43" t="s">
        <v>50385</v>
      </c>
      <c r="D6989" s="43" t="s">
        <v>52212</v>
      </c>
      <c r="E6989" s="43" t="s">
        <v>52213</v>
      </c>
      <c r="F6989" s="44">
        <v>20</v>
      </c>
      <c r="G6989" s="45">
        <v>42916.351585648146</v>
      </c>
      <c r="H6989" s="43" t="s">
        <v>958</v>
      </c>
      <c r="I6989" s="43" t="s">
        <v>45</v>
      </c>
      <c r="J6989" s="43" t="s">
        <v>46439</v>
      </c>
      <c r="K6989" s="43" t="s">
        <v>46439</v>
      </c>
      <c r="L6989" s="43" t="s">
        <v>18</v>
      </c>
      <c r="M6989" s="43" t="s">
        <v>52214</v>
      </c>
      <c r="N6989">
        <f>VLOOKUP(C6989,HIS!D:E,2,FALSE)</f>
        <v>20</v>
      </c>
      <c r="O6989" t="str">
        <f t="shared" si="219"/>
        <v/>
      </c>
      <c r="P6989" s="12" t="str">
        <f>VLOOKUP(C6989,HIS!D:F,3,FALSE)</f>
        <v>2017/06/30</v>
      </c>
      <c r="Q6989">
        <f>VLOOKUP(D6989,微信!D:J,7,FALSE)</f>
        <v>20</v>
      </c>
      <c r="R6989" t="str">
        <f t="shared" si="220"/>
        <v/>
      </c>
    </row>
    <row r="6990" spans="1:18" hidden="1">
      <c r="A6990" s="43" t="s">
        <v>51453</v>
      </c>
      <c r="B6990" s="43" t="s">
        <v>51454</v>
      </c>
      <c r="C6990" s="43" t="s">
        <v>51455</v>
      </c>
      <c r="D6990" s="43" t="s">
        <v>52215</v>
      </c>
      <c r="E6990" s="43" t="s">
        <v>52216</v>
      </c>
      <c r="F6990" s="44">
        <v>2000</v>
      </c>
      <c r="G6990" s="45">
        <v>42916.351712962962</v>
      </c>
      <c r="H6990" s="43" t="s">
        <v>959</v>
      </c>
      <c r="I6990" s="43" t="s">
        <v>45</v>
      </c>
      <c r="J6990" s="43" t="s">
        <v>46439</v>
      </c>
      <c r="K6990" s="43" t="s">
        <v>46439</v>
      </c>
      <c r="L6990" s="43" t="s">
        <v>18</v>
      </c>
      <c r="M6990" s="43" t="s">
        <v>52217</v>
      </c>
      <c r="N6990">
        <f>VLOOKUP(C6990,HIS!D:E,2,FALSE)</f>
        <v>2000</v>
      </c>
      <c r="O6990" t="str">
        <f t="shared" si="219"/>
        <v/>
      </c>
      <c r="P6990" s="12" t="str">
        <f>VLOOKUP(C6990,HIS!D:F,3,FALSE)</f>
        <v>2017/06/30</v>
      </c>
      <c r="Q6990">
        <f>VLOOKUP(D6990,微信!D:J,7,FALSE)</f>
        <v>2000</v>
      </c>
      <c r="R6990" t="str">
        <f t="shared" si="220"/>
        <v/>
      </c>
    </row>
    <row r="6991" spans="1:18" hidden="1">
      <c r="A6991" s="43" t="s">
        <v>44836</v>
      </c>
      <c r="B6991" s="43" t="s">
        <v>28868</v>
      </c>
      <c r="C6991" s="43" t="s">
        <v>51486</v>
      </c>
      <c r="D6991" s="43" t="s">
        <v>52218</v>
      </c>
      <c r="E6991" s="43" t="s">
        <v>52219</v>
      </c>
      <c r="F6991" s="44">
        <v>800</v>
      </c>
      <c r="G6991" s="45">
        <v>42916.351956018516</v>
      </c>
      <c r="H6991" s="43" t="s">
        <v>959</v>
      </c>
      <c r="I6991" s="43" t="s">
        <v>45</v>
      </c>
      <c r="J6991" s="43" t="s">
        <v>46439</v>
      </c>
      <c r="K6991" s="43" t="s">
        <v>46439</v>
      </c>
      <c r="L6991" s="43" t="s">
        <v>18</v>
      </c>
      <c r="M6991" s="43" t="s">
        <v>52220</v>
      </c>
      <c r="N6991">
        <f>VLOOKUP(C6991,HIS!D:E,2,FALSE)</f>
        <v>800</v>
      </c>
      <c r="O6991" t="str">
        <f t="shared" si="219"/>
        <v/>
      </c>
      <c r="P6991" s="12" t="str">
        <f>VLOOKUP(C6991,HIS!D:F,3,FALSE)</f>
        <v>2017/06/30</v>
      </c>
      <c r="Q6991">
        <f>VLOOKUP(D6991,微信!D:J,7,FALSE)</f>
        <v>800</v>
      </c>
      <c r="R6991" t="str">
        <f t="shared" si="220"/>
        <v/>
      </c>
    </row>
    <row r="6992" spans="1:18" hidden="1">
      <c r="A6992" s="43" t="s">
        <v>50386</v>
      </c>
      <c r="B6992" s="43" t="s">
        <v>50387</v>
      </c>
      <c r="C6992" s="43" t="s">
        <v>50388</v>
      </c>
      <c r="D6992" s="43" t="s">
        <v>52221</v>
      </c>
      <c r="E6992" s="43" t="s">
        <v>52222</v>
      </c>
      <c r="F6992" s="44">
        <v>200</v>
      </c>
      <c r="G6992" s="45">
        <v>42916.352407407408</v>
      </c>
      <c r="H6992" s="43" t="s">
        <v>958</v>
      </c>
      <c r="I6992" s="43" t="s">
        <v>45</v>
      </c>
      <c r="J6992" s="43" t="s">
        <v>46439</v>
      </c>
      <c r="K6992" s="43" t="s">
        <v>46439</v>
      </c>
      <c r="L6992" s="43" t="s">
        <v>18</v>
      </c>
      <c r="M6992" s="43" t="s">
        <v>52223</v>
      </c>
      <c r="N6992">
        <f>VLOOKUP(C6992,HIS!D:E,2,FALSE)</f>
        <v>200</v>
      </c>
      <c r="O6992" t="str">
        <f t="shared" si="219"/>
        <v/>
      </c>
      <c r="P6992" s="12" t="str">
        <f>VLOOKUP(C6992,HIS!D:F,3,FALSE)</f>
        <v>2017/06/30</v>
      </c>
      <c r="Q6992">
        <f>VLOOKUP(D6992,微信!D:J,7,FALSE)</f>
        <v>200</v>
      </c>
      <c r="R6992" t="str">
        <f t="shared" si="220"/>
        <v/>
      </c>
    </row>
    <row r="6993" spans="1:18" hidden="1">
      <c r="A6993" s="43" t="s">
        <v>51456</v>
      </c>
      <c r="B6993" s="43" t="s">
        <v>51457</v>
      </c>
      <c r="C6993" s="43" t="s">
        <v>51458</v>
      </c>
      <c r="D6993" s="43" t="s">
        <v>52224</v>
      </c>
      <c r="E6993" s="43" t="s">
        <v>52225</v>
      </c>
      <c r="F6993" s="44">
        <v>100</v>
      </c>
      <c r="G6993" s="45">
        <v>42916.352488425924</v>
      </c>
      <c r="H6993" s="43" t="s">
        <v>958</v>
      </c>
      <c r="I6993" s="43" t="s">
        <v>45</v>
      </c>
      <c r="J6993" s="43" t="s">
        <v>46439</v>
      </c>
      <c r="K6993" s="43" t="s">
        <v>46439</v>
      </c>
      <c r="L6993" s="43" t="s">
        <v>18</v>
      </c>
      <c r="M6993" s="43" t="s">
        <v>52226</v>
      </c>
      <c r="N6993">
        <f>VLOOKUP(C6993,HIS!D:E,2,FALSE)</f>
        <v>100</v>
      </c>
      <c r="O6993" t="str">
        <f t="shared" si="219"/>
        <v/>
      </c>
      <c r="P6993" s="12" t="str">
        <f>VLOOKUP(C6993,HIS!D:F,3,FALSE)</f>
        <v>2017/06/30</v>
      </c>
      <c r="Q6993">
        <f>VLOOKUP(D6993,微信!D:J,7,FALSE)</f>
        <v>100</v>
      </c>
      <c r="R6993" t="str">
        <f t="shared" si="220"/>
        <v/>
      </c>
    </row>
    <row r="6994" spans="1:18" hidden="1">
      <c r="A6994" s="43" t="s">
        <v>50133</v>
      </c>
      <c r="B6994" s="43" t="s">
        <v>50134</v>
      </c>
      <c r="C6994" s="43" t="s">
        <v>51410</v>
      </c>
      <c r="D6994" s="43" t="s">
        <v>52227</v>
      </c>
      <c r="E6994" s="43" t="s">
        <v>52228</v>
      </c>
      <c r="F6994" s="44">
        <v>100</v>
      </c>
      <c r="G6994" s="45">
        <v>42916.353125000001</v>
      </c>
      <c r="H6994" s="43" t="s">
        <v>958</v>
      </c>
      <c r="I6994" s="43" t="s">
        <v>45</v>
      </c>
      <c r="J6994" s="43" t="s">
        <v>46439</v>
      </c>
      <c r="K6994" s="43" t="s">
        <v>46439</v>
      </c>
      <c r="L6994" s="43" t="s">
        <v>18</v>
      </c>
      <c r="M6994" s="43" t="s">
        <v>52229</v>
      </c>
      <c r="N6994">
        <f>VLOOKUP(C6994,HIS!D:E,2,FALSE)</f>
        <v>100</v>
      </c>
      <c r="O6994" t="str">
        <f t="shared" si="219"/>
        <v/>
      </c>
      <c r="P6994" s="12" t="str">
        <f>VLOOKUP(C6994,HIS!D:F,3,FALSE)</f>
        <v>2017/06/30</v>
      </c>
      <c r="Q6994">
        <f>VLOOKUP(D6994,微信!D:J,7,FALSE)</f>
        <v>100</v>
      </c>
      <c r="R6994" t="str">
        <f t="shared" si="220"/>
        <v/>
      </c>
    </row>
    <row r="6995" spans="1:18" hidden="1">
      <c r="A6995" s="43" t="s">
        <v>51487</v>
      </c>
      <c r="B6995" s="43" t="s">
        <v>51488</v>
      </c>
      <c r="C6995" s="43" t="s">
        <v>51489</v>
      </c>
      <c r="D6995" s="43" t="s">
        <v>52230</v>
      </c>
      <c r="E6995" s="43" t="s">
        <v>52231</v>
      </c>
      <c r="F6995" s="44">
        <v>900</v>
      </c>
      <c r="G6995" s="45">
        <v>42916.35359953704</v>
      </c>
      <c r="H6995" s="43" t="s">
        <v>959</v>
      </c>
      <c r="I6995" s="43" t="s">
        <v>45</v>
      </c>
      <c r="J6995" s="43" t="s">
        <v>46439</v>
      </c>
      <c r="K6995" s="43" t="s">
        <v>46439</v>
      </c>
      <c r="L6995" s="43" t="s">
        <v>18</v>
      </c>
      <c r="M6995" s="43" t="s">
        <v>52232</v>
      </c>
      <c r="N6995">
        <f>VLOOKUP(C6995,HIS!D:E,2,FALSE)</f>
        <v>900</v>
      </c>
      <c r="O6995" t="str">
        <f t="shared" si="219"/>
        <v/>
      </c>
      <c r="P6995" s="12" t="str">
        <f>VLOOKUP(C6995,HIS!D:F,3,FALSE)</f>
        <v>2017/06/30</v>
      </c>
      <c r="Q6995">
        <f>VLOOKUP(D6995,微信!D:J,7,FALSE)</f>
        <v>900</v>
      </c>
      <c r="R6995" t="str">
        <f t="shared" si="220"/>
        <v/>
      </c>
    </row>
    <row r="6996" spans="1:18" hidden="1">
      <c r="A6996" s="43" t="s">
        <v>49105</v>
      </c>
      <c r="B6996" s="43" t="s">
        <v>49106</v>
      </c>
      <c r="C6996" s="43" t="s">
        <v>51490</v>
      </c>
      <c r="D6996" s="43" t="s">
        <v>52233</v>
      </c>
      <c r="E6996" s="43" t="s">
        <v>52234</v>
      </c>
      <c r="F6996" s="44">
        <v>900</v>
      </c>
      <c r="G6996" s="45">
        <v>42916.353622685187</v>
      </c>
      <c r="H6996" s="43" t="s">
        <v>958</v>
      </c>
      <c r="I6996" s="43" t="s">
        <v>45</v>
      </c>
      <c r="J6996" s="43" t="s">
        <v>46439</v>
      </c>
      <c r="K6996" s="43" t="s">
        <v>46439</v>
      </c>
      <c r="L6996" s="43" t="s">
        <v>18</v>
      </c>
      <c r="M6996" s="43" t="s">
        <v>52235</v>
      </c>
      <c r="N6996">
        <f>VLOOKUP(C6996,HIS!D:E,2,FALSE)</f>
        <v>900</v>
      </c>
      <c r="O6996" t="str">
        <f t="shared" si="219"/>
        <v/>
      </c>
      <c r="P6996" s="12" t="str">
        <f>VLOOKUP(C6996,HIS!D:F,3,FALSE)</f>
        <v>2017/06/30</v>
      </c>
      <c r="Q6996">
        <f>VLOOKUP(D6996,微信!D:J,7,FALSE)</f>
        <v>900</v>
      </c>
      <c r="R6996" t="str">
        <f t="shared" si="220"/>
        <v/>
      </c>
    </row>
    <row r="6997" spans="1:18" hidden="1">
      <c r="A6997" s="43" t="s">
        <v>51411</v>
      </c>
      <c r="B6997" s="43" t="s">
        <v>51412</v>
      </c>
      <c r="C6997" s="43" t="s">
        <v>51413</v>
      </c>
      <c r="D6997" s="43" t="s">
        <v>52236</v>
      </c>
      <c r="E6997" s="43" t="s">
        <v>52237</v>
      </c>
      <c r="F6997" s="44">
        <v>1700</v>
      </c>
      <c r="G6997" s="45">
        <v>42916.353819444441</v>
      </c>
      <c r="H6997" s="43" t="s">
        <v>958</v>
      </c>
      <c r="I6997" s="43" t="s">
        <v>45</v>
      </c>
      <c r="J6997" s="43" t="s">
        <v>46439</v>
      </c>
      <c r="K6997" s="43" t="s">
        <v>46439</v>
      </c>
      <c r="L6997" s="43" t="s">
        <v>18</v>
      </c>
      <c r="M6997" s="43" t="s">
        <v>52238</v>
      </c>
      <c r="N6997">
        <f>VLOOKUP(C6997,HIS!D:E,2,FALSE)</f>
        <v>1700</v>
      </c>
      <c r="O6997" t="str">
        <f t="shared" si="219"/>
        <v/>
      </c>
      <c r="P6997" s="12" t="str">
        <f>VLOOKUP(C6997,HIS!D:F,3,FALSE)</f>
        <v>2017/06/30</v>
      </c>
      <c r="Q6997">
        <f>VLOOKUP(D6997,微信!D:J,7,FALSE)</f>
        <v>1700</v>
      </c>
      <c r="R6997" t="str">
        <f t="shared" si="220"/>
        <v/>
      </c>
    </row>
    <row r="6998" spans="1:18" hidden="1">
      <c r="A6998" s="43" t="s">
        <v>43729</v>
      </c>
      <c r="B6998" s="43" t="s">
        <v>27997</v>
      </c>
      <c r="C6998" s="43" t="s">
        <v>51491</v>
      </c>
      <c r="D6998" s="43" t="s">
        <v>52239</v>
      </c>
      <c r="E6998" s="43" t="s">
        <v>52240</v>
      </c>
      <c r="F6998" s="44">
        <v>100</v>
      </c>
      <c r="G6998" s="45">
        <v>42916.353946759256</v>
      </c>
      <c r="H6998" s="43" t="s">
        <v>958</v>
      </c>
      <c r="I6998" s="43" t="s">
        <v>45</v>
      </c>
      <c r="J6998" s="43" t="s">
        <v>46439</v>
      </c>
      <c r="K6998" s="43" t="s">
        <v>46439</v>
      </c>
      <c r="L6998" s="43" t="s">
        <v>18</v>
      </c>
      <c r="M6998" s="43" t="s">
        <v>52241</v>
      </c>
      <c r="N6998">
        <f>VLOOKUP(C6998,HIS!D:E,2,FALSE)</f>
        <v>100</v>
      </c>
      <c r="O6998" t="str">
        <f t="shared" si="219"/>
        <v/>
      </c>
      <c r="P6998" s="12" t="str">
        <f>VLOOKUP(C6998,HIS!D:F,3,FALSE)</f>
        <v>2017/06/30</v>
      </c>
      <c r="Q6998">
        <f>VLOOKUP(D6998,微信!D:J,7,FALSE)</f>
        <v>100</v>
      </c>
      <c r="R6998" t="str">
        <f t="shared" si="220"/>
        <v/>
      </c>
    </row>
    <row r="6999" spans="1:18" hidden="1">
      <c r="A6999" s="43" t="s">
        <v>50518</v>
      </c>
      <c r="B6999" s="43" t="s">
        <v>50519</v>
      </c>
      <c r="C6999" s="43" t="s">
        <v>51636</v>
      </c>
      <c r="D6999" s="43" t="s">
        <v>52242</v>
      </c>
      <c r="E6999" s="43" t="s">
        <v>52243</v>
      </c>
      <c r="F6999" s="44">
        <v>20</v>
      </c>
      <c r="G6999" s="45">
        <v>42916.353981481479</v>
      </c>
      <c r="H6999" s="43" t="s">
        <v>958</v>
      </c>
      <c r="I6999" s="43" t="s">
        <v>45</v>
      </c>
      <c r="J6999" s="43" t="s">
        <v>46439</v>
      </c>
      <c r="K6999" s="43" t="s">
        <v>46439</v>
      </c>
      <c r="L6999" s="43" t="s">
        <v>18</v>
      </c>
      <c r="M6999" s="43" t="s">
        <v>52244</v>
      </c>
      <c r="N6999">
        <f>VLOOKUP(C6999,HIS!D:E,2,FALSE)</f>
        <v>20</v>
      </c>
      <c r="O6999" t="str">
        <f t="shared" si="219"/>
        <v/>
      </c>
      <c r="P6999" s="12" t="str">
        <f>VLOOKUP(C6999,HIS!D:F,3,FALSE)</f>
        <v>2017/06/30</v>
      </c>
      <c r="Q6999">
        <f>VLOOKUP(D6999,微信!D:J,7,FALSE)</f>
        <v>20</v>
      </c>
      <c r="R6999" t="str">
        <f t="shared" si="220"/>
        <v/>
      </c>
    </row>
    <row r="7000" spans="1:18" hidden="1">
      <c r="A7000" s="43" t="s">
        <v>51492</v>
      </c>
      <c r="B7000" s="43" t="s">
        <v>51493</v>
      </c>
      <c r="C7000" s="43" t="s">
        <v>51494</v>
      </c>
      <c r="D7000" s="43" t="s">
        <v>52245</v>
      </c>
      <c r="E7000" s="43" t="s">
        <v>52246</v>
      </c>
      <c r="F7000" s="44">
        <v>50</v>
      </c>
      <c r="G7000" s="45">
        <v>42916.354317129626</v>
      </c>
      <c r="H7000" s="43" t="s">
        <v>958</v>
      </c>
      <c r="I7000" s="43" t="s">
        <v>45</v>
      </c>
      <c r="J7000" s="43" t="s">
        <v>46439</v>
      </c>
      <c r="K7000" s="43" t="s">
        <v>46439</v>
      </c>
      <c r="L7000" s="43" t="s">
        <v>18</v>
      </c>
      <c r="M7000" s="43" t="s">
        <v>52247</v>
      </c>
      <c r="N7000">
        <f>VLOOKUP(C7000,HIS!D:E,2,FALSE)</f>
        <v>50</v>
      </c>
      <c r="O7000" t="str">
        <f t="shared" si="219"/>
        <v/>
      </c>
      <c r="P7000" s="12" t="str">
        <f>VLOOKUP(C7000,HIS!D:F,3,FALSE)</f>
        <v>2017/06/30</v>
      </c>
      <c r="Q7000">
        <f>VLOOKUP(D7000,微信!D:J,7,FALSE)</f>
        <v>50</v>
      </c>
      <c r="R7000" t="str">
        <f t="shared" si="220"/>
        <v/>
      </c>
    </row>
    <row r="7001" spans="1:18" hidden="1">
      <c r="A7001" s="43" t="s">
        <v>50420</v>
      </c>
      <c r="B7001" s="43" t="s">
        <v>50421</v>
      </c>
      <c r="C7001" s="43" t="s">
        <v>51111</v>
      </c>
      <c r="D7001" s="43" t="s">
        <v>52248</v>
      </c>
      <c r="E7001" s="43" t="s">
        <v>52249</v>
      </c>
      <c r="F7001" s="44">
        <v>93</v>
      </c>
      <c r="G7001" s="45">
        <v>42916.354583333334</v>
      </c>
      <c r="H7001" s="43" t="s">
        <v>958</v>
      </c>
      <c r="I7001" s="43" t="s">
        <v>45</v>
      </c>
      <c r="J7001" s="43" t="s">
        <v>46439</v>
      </c>
      <c r="K7001" s="43" t="s">
        <v>46439</v>
      </c>
      <c r="L7001" s="43" t="s">
        <v>18</v>
      </c>
      <c r="M7001" s="43" t="s">
        <v>52250</v>
      </c>
      <c r="N7001">
        <f>VLOOKUP(C7001,HIS!D:E,2,FALSE)</f>
        <v>93</v>
      </c>
      <c r="O7001" t="str">
        <f t="shared" si="219"/>
        <v/>
      </c>
      <c r="P7001" s="12" t="str">
        <f>VLOOKUP(C7001,HIS!D:F,3,FALSE)</f>
        <v>2017/06/30</v>
      </c>
      <c r="Q7001">
        <f>VLOOKUP(D7001,微信!D:J,7,FALSE)</f>
        <v>93</v>
      </c>
      <c r="R7001" t="str">
        <f t="shared" si="220"/>
        <v/>
      </c>
    </row>
    <row r="7002" spans="1:18" hidden="1">
      <c r="A7002" s="43" t="s">
        <v>50462</v>
      </c>
      <c r="B7002" s="43" t="s">
        <v>50463</v>
      </c>
      <c r="C7002" s="43" t="s">
        <v>51414</v>
      </c>
      <c r="D7002" s="43" t="s">
        <v>52251</v>
      </c>
      <c r="E7002" s="43" t="s">
        <v>52252</v>
      </c>
      <c r="F7002" s="44">
        <v>20</v>
      </c>
      <c r="G7002" s="45">
        <v>42916.354664351849</v>
      </c>
      <c r="H7002" s="43" t="s">
        <v>959</v>
      </c>
      <c r="I7002" s="43" t="s">
        <v>45</v>
      </c>
      <c r="J7002" s="43" t="s">
        <v>46439</v>
      </c>
      <c r="K7002" s="43" t="s">
        <v>46439</v>
      </c>
      <c r="L7002" s="43" t="s">
        <v>18</v>
      </c>
      <c r="M7002" s="43" t="s">
        <v>52253</v>
      </c>
      <c r="N7002">
        <f>VLOOKUP(C7002,HIS!D:E,2,FALSE)</f>
        <v>20</v>
      </c>
      <c r="O7002" t="str">
        <f t="shared" si="219"/>
        <v/>
      </c>
      <c r="P7002" s="12" t="str">
        <f>VLOOKUP(C7002,HIS!D:F,3,FALSE)</f>
        <v>2017/06/30</v>
      </c>
      <c r="Q7002">
        <f>VLOOKUP(D7002,微信!D:J,7,FALSE)</f>
        <v>20</v>
      </c>
      <c r="R7002" t="str">
        <f t="shared" si="220"/>
        <v/>
      </c>
    </row>
    <row r="7003" spans="1:18" hidden="1">
      <c r="A7003" s="43" t="s">
        <v>49556</v>
      </c>
      <c r="B7003" s="43" t="s">
        <v>49557</v>
      </c>
      <c r="C7003" s="43" t="s">
        <v>51415</v>
      </c>
      <c r="D7003" s="43" t="s">
        <v>52254</v>
      </c>
      <c r="E7003" s="43" t="s">
        <v>52255</v>
      </c>
      <c r="F7003" s="44">
        <v>300</v>
      </c>
      <c r="G7003" s="45">
        <v>42916.354791666665</v>
      </c>
      <c r="H7003" s="43" t="s">
        <v>959</v>
      </c>
      <c r="I7003" s="43" t="s">
        <v>45</v>
      </c>
      <c r="J7003" s="43" t="s">
        <v>46439</v>
      </c>
      <c r="K7003" s="43" t="s">
        <v>46439</v>
      </c>
      <c r="L7003" s="43" t="s">
        <v>18</v>
      </c>
      <c r="M7003" s="43" t="s">
        <v>52256</v>
      </c>
      <c r="N7003">
        <f>VLOOKUP(C7003,HIS!D:E,2,FALSE)</f>
        <v>300</v>
      </c>
      <c r="O7003" t="str">
        <f t="shared" si="219"/>
        <v/>
      </c>
      <c r="P7003" s="12" t="str">
        <f>VLOOKUP(C7003,HIS!D:F,3,FALSE)</f>
        <v>2017/06/30</v>
      </c>
      <c r="Q7003">
        <f>VLOOKUP(D7003,微信!D:J,7,FALSE)</f>
        <v>300</v>
      </c>
      <c r="R7003" t="str">
        <f t="shared" si="220"/>
        <v/>
      </c>
    </row>
    <row r="7004" spans="1:18" hidden="1">
      <c r="A7004" s="43" t="s">
        <v>50145</v>
      </c>
      <c r="B7004" s="43" t="s">
        <v>29761</v>
      </c>
      <c r="C7004" s="43" t="s">
        <v>51112</v>
      </c>
      <c r="D7004" s="43" t="s">
        <v>52257</v>
      </c>
      <c r="E7004" s="43" t="s">
        <v>52258</v>
      </c>
      <c r="F7004" s="44">
        <v>500</v>
      </c>
      <c r="G7004" s="45">
        <v>42916.354930555557</v>
      </c>
      <c r="H7004" s="43" t="s">
        <v>958</v>
      </c>
      <c r="I7004" s="43" t="s">
        <v>45</v>
      </c>
      <c r="J7004" s="43" t="s">
        <v>46439</v>
      </c>
      <c r="K7004" s="43" t="s">
        <v>46439</v>
      </c>
      <c r="L7004" s="43" t="s">
        <v>18</v>
      </c>
      <c r="M7004" s="43" t="s">
        <v>52259</v>
      </c>
      <c r="N7004">
        <f>VLOOKUP(C7004,HIS!D:E,2,FALSE)</f>
        <v>500</v>
      </c>
      <c r="O7004" t="str">
        <f t="shared" si="219"/>
        <v/>
      </c>
      <c r="P7004" s="12" t="str">
        <f>VLOOKUP(C7004,HIS!D:F,3,FALSE)</f>
        <v>2017/06/30</v>
      </c>
      <c r="Q7004">
        <f>VLOOKUP(D7004,微信!D:J,7,FALSE)</f>
        <v>500</v>
      </c>
      <c r="R7004" t="str">
        <f t="shared" si="220"/>
        <v/>
      </c>
    </row>
    <row r="7005" spans="1:18" hidden="1">
      <c r="A7005" s="43" t="s">
        <v>51638</v>
      </c>
      <c r="B7005" s="43" t="s">
        <v>51639</v>
      </c>
      <c r="C7005" s="43" t="s">
        <v>51640</v>
      </c>
      <c r="D7005" s="43" t="s">
        <v>52260</v>
      </c>
      <c r="E7005" s="43" t="s">
        <v>52261</v>
      </c>
      <c r="F7005" s="44">
        <v>200</v>
      </c>
      <c r="G7005" s="45">
        <v>42916.354942129627</v>
      </c>
      <c r="H7005" s="43" t="s">
        <v>959</v>
      </c>
      <c r="I7005" s="43" t="s">
        <v>45</v>
      </c>
      <c r="J7005" s="43" t="s">
        <v>46439</v>
      </c>
      <c r="K7005" s="43" t="s">
        <v>46439</v>
      </c>
      <c r="L7005" s="43" t="s">
        <v>18</v>
      </c>
      <c r="M7005" s="43" t="s">
        <v>52262</v>
      </c>
      <c r="N7005">
        <f>VLOOKUP(C7005,HIS!D:E,2,FALSE)</f>
        <v>200</v>
      </c>
      <c r="O7005" t="str">
        <f t="shared" si="219"/>
        <v/>
      </c>
      <c r="P7005" s="12" t="str">
        <f>VLOOKUP(C7005,HIS!D:F,3,FALSE)</f>
        <v>2017/06/30</v>
      </c>
      <c r="Q7005">
        <f>VLOOKUP(D7005,微信!D:J,7,FALSE)</f>
        <v>200</v>
      </c>
      <c r="R7005" t="str">
        <f t="shared" si="220"/>
        <v/>
      </c>
    </row>
    <row r="7006" spans="1:18" hidden="1">
      <c r="A7006" s="43" t="s">
        <v>50240</v>
      </c>
      <c r="B7006" s="43" t="s">
        <v>50241</v>
      </c>
      <c r="C7006" s="43" t="s">
        <v>50242</v>
      </c>
      <c r="D7006" s="43" t="s">
        <v>52263</v>
      </c>
      <c r="E7006" s="43" t="s">
        <v>52264</v>
      </c>
      <c r="F7006" s="44">
        <v>20</v>
      </c>
      <c r="G7006" s="45">
        <v>42916.355000000003</v>
      </c>
      <c r="H7006" s="43" t="s">
        <v>959</v>
      </c>
      <c r="I7006" s="43" t="s">
        <v>45</v>
      </c>
      <c r="J7006" s="43" t="s">
        <v>46439</v>
      </c>
      <c r="K7006" s="43" t="s">
        <v>46439</v>
      </c>
      <c r="L7006" s="43" t="s">
        <v>18</v>
      </c>
      <c r="M7006" s="43" t="s">
        <v>52265</v>
      </c>
      <c r="N7006">
        <f>VLOOKUP(C7006,HIS!D:E,2,FALSE)</f>
        <v>20</v>
      </c>
      <c r="O7006" t="str">
        <f t="shared" ref="O7006:O7069" si="221">IF(F7006=N7006,"",1)</f>
        <v/>
      </c>
      <c r="P7006" s="12" t="str">
        <f>VLOOKUP(C7006,HIS!D:F,3,FALSE)</f>
        <v>2017/06/30</v>
      </c>
      <c r="Q7006">
        <f>VLOOKUP(D7006,微信!D:J,7,FALSE)</f>
        <v>20</v>
      </c>
      <c r="R7006" t="str">
        <f t="shared" ref="R7006:R7069" si="222">IF(F7006=Q7006,"",1)</f>
        <v/>
      </c>
    </row>
    <row r="7007" spans="1:18" hidden="1">
      <c r="A7007" s="43" t="s">
        <v>51517</v>
      </c>
      <c r="B7007" s="43" t="s">
        <v>51518</v>
      </c>
      <c r="C7007" s="43" t="s">
        <v>51519</v>
      </c>
      <c r="D7007" s="43" t="s">
        <v>52266</v>
      </c>
      <c r="E7007" s="43" t="s">
        <v>52267</v>
      </c>
      <c r="F7007" s="44">
        <v>1000</v>
      </c>
      <c r="G7007" s="45">
        <v>42916.35527777778</v>
      </c>
      <c r="H7007" s="43" t="s">
        <v>958</v>
      </c>
      <c r="I7007" s="43" t="s">
        <v>45</v>
      </c>
      <c r="J7007" s="43" t="s">
        <v>46439</v>
      </c>
      <c r="K7007" s="43" t="s">
        <v>46439</v>
      </c>
      <c r="L7007" s="43" t="s">
        <v>18</v>
      </c>
      <c r="M7007" s="43" t="s">
        <v>52268</v>
      </c>
      <c r="N7007">
        <f>VLOOKUP(C7007,HIS!D:E,2,FALSE)</f>
        <v>1000</v>
      </c>
      <c r="O7007" t="str">
        <f t="shared" si="221"/>
        <v/>
      </c>
      <c r="P7007" s="12" t="str">
        <f>VLOOKUP(C7007,HIS!D:F,3,FALSE)</f>
        <v>2017/06/30</v>
      </c>
      <c r="Q7007">
        <f>VLOOKUP(D7007,微信!D:J,7,FALSE)</f>
        <v>1000</v>
      </c>
      <c r="R7007" t="str">
        <f t="shared" si="222"/>
        <v/>
      </c>
    </row>
    <row r="7008" spans="1:18" hidden="1">
      <c r="A7008" s="43" t="s">
        <v>48788</v>
      </c>
      <c r="B7008" s="43" t="s">
        <v>27303</v>
      </c>
      <c r="C7008" s="43" t="s">
        <v>51520</v>
      </c>
      <c r="D7008" s="43" t="s">
        <v>52269</v>
      </c>
      <c r="E7008" s="43" t="s">
        <v>52270</v>
      </c>
      <c r="F7008" s="44">
        <v>100</v>
      </c>
      <c r="G7008" s="45">
        <v>42916.356041666666</v>
      </c>
      <c r="H7008" s="43" t="s">
        <v>958</v>
      </c>
      <c r="I7008" s="43" t="s">
        <v>45</v>
      </c>
      <c r="J7008" s="43" t="s">
        <v>46439</v>
      </c>
      <c r="K7008" s="43" t="s">
        <v>46439</v>
      </c>
      <c r="L7008" s="43" t="s">
        <v>18</v>
      </c>
      <c r="M7008" s="43" t="s">
        <v>52271</v>
      </c>
      <c r="N7008">
        <f>VLOOKUP(C7008,HIS!D:E,2,FALSE)</f>
        <v>100</v>
      </c>
      <c r="O7008" t="str">
        <f t="shared" si="221"/>
        <v/>
      </c>
      <c r="P7008" s="12" t="str">
        <f>VLOOKUP(C7008,HIS!D:F,3,FALSE)</f>
        <v>2017/06/30</v>
      </c>
      <c r="Q7008">
        <f>VLOOKUP(D7008,微信!D:J,7,FALSE)</f>
        <v>100</v>
      </c>
      <c r="R7008" t="str">
        <f t="shared" si="222"/>
        <v/>
      </c>
    </row>
    <row r="7009" spans="1:18" hidden="1">
      <c r="A7009" s="43" t="s">
        <v>50701</v>
      </c>
      <c r="B7009" s="43" t="s">
        <v>50702</v>
      </c>
      <c r="C7009" s="43" t="s">
        <v>51521</v>
      </c>
      <c r="D7009" s="43" t="s">
        <v>52272</v>
      </c>
      <c r="E7009" s="43" t="s">
        <v>52273</v>
      </c>
      <c r="F7009" s="44">
        <v>1000</v>
      </c>
      <c r="G7009" s="45">
        <v>42916.356851851851</v>
      </c>
      <c r="H7009" s="43" t="s">
        <v>958</v>
      </c>
      <c r="I7009" s="43" t="s">
        <v>45</v>
      </c>
      <c r="J7009" s="43" t="s">
        <v>46439</v>
      </c>
      <c r="K7009" s="43" t="s">
        <v>46439</v>
      </c>
      <c r="L7009" s="43" t="s">
        <v>18</v>
      </c>
      <c r="M7009" s="43" t="s">
        <v>52274</v>
      </c>
      <c r="N7009">
        <f>VLOOKUP(C7009,HIS!D:E,2,FALSE)</f>
        <v>1000</v>
      </c>
      <c r="O7009" t="str">
        <f t="shared" si="221"/>
        <v/>
      </c>
      <c r="P7009" s="12" t="str">
        <f>VLOOKUP(C7009,HIS!D:F,3,FALSE)</f>
        <v>2017/06/30</v>
      </c>
      <c r="Q7009">
        <f>VLOOKUP(D7009,微信!D:J,7,FALSE)</f>
        <v>1000</v>
      </c>
      <c r="R7009" t="str">
        <f t="shared" si="222"/>
        <v/>
      </c>
    </row>
    <row r="7010" spans="1:18" hidden="1">
      <c r="A7010" s="43" t="s">
        <v>50215</v>
      </c>
      <c r="B7010" s="43" t="s">
        <v>50216</v>
      </c>
      <c r="C7010" s="43" t="s">
        <v>50426</v>
      </c>
      <c r="D7010" s="43" t="s">
        <v>52275</v>
      </c>
      <c r="E7010" s="43" t="s">
        <v>52276</v>
      </c>
      <c r="F7010" s="44">
        <v>132</v>
      </c>
      <c r="G7010" s="45">
        <v>42916.357233796298</v>
      </c>
      <c r="H7010" s="43" t="s">
        <v>958</v>
      </c>
      <c r="I7010" s="43" t="s">
        <v>45</v>
      </c>
      <c r="J7010" s="43" t="s">
        <v>46439</v>
      </c>
      <c r="K7010" s="43" t="s">
        <v>46439</v>
      </c>
      <c r="L7010" s="43" t="s">
        <v>18</v>
      </c>
      <c r="M7010" s="43" t="s">
        <v>52277</v>
      </c>
      <c r="N7010">
        <f>VLOOKUP(C7010,HIS!D:E,2,FALSE)</f>
        <v>132</v>
      </c>
      <c r="O7010" t="str">
        <f t="shared" si="221"/>
        <v/>
      </c>
      <c r="P7010" s="12" t="str">
        <f>VLOOKUP(C7010,HIS!D:F,3,FALSE)</f>
        <v>2017/06/30</v>
      </c>
      <c r="Q7010">
        <f>VLOOKUP(D7010,微信!D:J,7,FALSE)</f>
        <v>132</v>
      </c>
      <c r="R7010" t="str">
        <f t="shared" si="222"/>
        <v/>
      </c>
    </row>
    <row r="7011" spans="1:18" hidden="1">
      <c r="A7011" s="43" t="s">
        <v>50423</v>
      </c>
      <c r="B7011" s="43" t="s">
        <v>50424</v>
      </c>
      <c r="C7011" s="43" t="s">
        <v>50425</v>
      </c>
      <c r="D7011" s="43" t="s">
        <v>52278</v>
      </c>
      <c r="E7011" s="43" t="s">
        <v>52279</v>
      </c>
      <c r="F7011" s="44">
        <v>500</v>
      </c>
      <c r="G7011" s="45">
        <v>42916.357314814813</v>
      </c>
      <c r="H7011" s="43" t="s">
        <v>958</v>
      </c>
      <c r="I7011" s="43" t="s">
        <v>45</v>
      </c>
      <c r="J7011" s="43" t="s">
        <v>46439</v>
      </c>
      <c r="K7011" s="43" t="s">
        <v>46439</v>
      </c>
      <c r="L7011" s="43" t="s">
        <v>18</v>
      </c>
      <c r="M7011" s="43" t="s">
        <v>52280</v>
      </c>
      <c r="N7011">
        <f>VLOOKUP(C7011,HIS!D:E,2,FALSE)</f>
        <v>500</v>
      </c>
      <c r="O7011" t="str">
        <f t="shared" si="221"/>
        <v/>
      </c>
      <c r="P7011" s="12" t="str">
        <f>VLOOKUP(C7011,HIS!D:F,3,FALSE)</f>
        <v>2017/06/30</v>
      </c>
      <c r="Q7011">
        <f>VLOOKUP(D7011,微信!D:J,7,FALSE)</f>
        <v>500</v>
      </c>
      <c r="R7011" t="str">
        <f t="shared" si="222"/>
        <v/>
      </c>
    </row>
    <row r="7012" spans="1:18" hidden="1">
      <c r="A7012" s="43" t="s">
        <v>50859</v>
      </c>
      <c r="B7012" s="43" t="s">
        <v>50860</v>
      </c>
      <c r="C7012" s="43" t="s">
        <v>50861</v>
      </c>
      <c r="D7012" s="43" t="s">
        <v>52281</v>
      </c>
      <c r="E7012" s="43" t="s">
        <v>52282</v>
      </c>
      <c r="F7012" s="44">
        <v>300</v>
      </c>
      <c r="G7012" s="45">
        <v>42916.357361111113</v>
      </c>
      <c r="H7012" s="43" t="s">
        <v>959</v>
      </c>
      <c r="I7012" s="43" t="s">
        <v>45</v>
      </c>
      <c r="J7012" s="43" t="s">
        <v>46439</v>
      </c>
      <c r="K7012" s="43" t="s">
        <v>46439</v>
      </c>
      <c r="L7012" s="43" t="s">
        <v>18</v>
      </c>
      <c r="M7012" s="43" t="s">
        <v>52283</v>
      </c>
      <c r="N7012">
        <f>VLOOKUP(C7012,HIS!D:E,2,FALSE)</f>
        <v>300</v>
      </c>
      <c r="O7012" t="str">
        <f t="shared" si="221"/>
        <v/>
      </c>
      <c r="P7012" s="12" t="str">
        <f>VLOOKUP(C7012,HIS!D:F,3,FALSE)</f>
        <v>2017/06/30</v>
      </c>
      <c r="Q7012">
        <f>VLOOKUP(D7012,微信!D:J,7,FALSE)</f>
        <v>300</v>
      </c>
      <c r="R7012" t="str">
        <f t="shared" si="222"/>
        <v/>
      </c>
    </row>
    <row r="7013" spans="1:18" hidden="1">
      <c r="A7013" s="43" t="s">
        <v>51416</v>
      </c>
      <c r="B7013" s="43" t="s">
        <v>51417</v>
      </c>
      <c r="C7013" s="43" t="s">
        <v>51418</v>
      </c>
      <c r="D7013" s="43" t="s">
        <v>52284</v>
      </c>
      <c r="E7013" s="43" t="s">
        <v>52285</v>
      </c>
      <c r="F7013" s="44">
        <v>50</v>
      </c>
      <c r="G7013" s="45">
        <v>42916.357523148145</v>
      </c>
      <c r="H7013" s="43" t="s">
        <v>959</v>
      </c>
      <c r="I7013" s="43" t="s">
        <v>45</v>
      </c>
      <c r="J7013" s="43" t="s">
        <v>46439</v>
      </c>
      <c r="K7013" s="43" t="s">
        <v>46439</v>
      </c>
      <c r="L7013" s="43" t="s">
        <v>18</v>
      </c>
      <c r="M7013" s="43" t="s">
        <v>52286</v>
      </c>
      <c r="N7013">
        <f>VLOOKUP(C7013,HIS!D:E,2,FALSE)</f>
        <v>50</v>
      </c>
      <c r="O7013" t="str">
        <f t="shared" si="221"/>
        <v/>
      </c>
      <c r="P7013" s="12" t="str">
        <f>VLOOKUP(C7013,HIS!D:F,3,FALSE)</f>
        <v>2017/06/30</v>
      </c>
      <c r="Q7013">
        <f>VLOOKUP(D7013,微信!D:J,7,FALSE)</f>
        <v>50</v>
      </c>
      <c r="R7013" t="str">
        <f t="shared" si="222"/>
        <v/>
      </c>
    </row>
    <row r="7014" spans="1:18" hidden="1">
      <c r="A7014" s="43" t="s">
        <v>50091</v>
      </c>
      <c r="B7014" s="43" t="s">
        <v>50092</v>
      </c>
      <c r="C7014" s="43" t="s">
        <v>50427</v>
      </c>
      <c r="D7014" s="43" t="s">
        <v>52287</v>
      </c>
      <c r="E7014" s="43" t="s">
        <v>52288</v>
      </c>
      <c r="F7014" s="44">
        <v>20</v>
      </c>
      <c r="G7014" s="45">
        <v>42916.357997685183</v>
      </c>
      <c r="H7014" s="43" t="s">
        <v>959</v>
      </c>
      <c r="I7014" s="43" t="s">
        <v>45</v>
      </c>
      <c r="J7014" s="43" t="s">
        <v>46439</v>
      </c>
      <c r="K7014" s="43" t="s">
        <v>46439</v>
      </c>
      <c r="L7014" s="43" t="s">
        <v>18</v>
      </c>
      <c r="M7014" s="43" t="s">
        <v>52289</v>
      </c>
      <c r="N7014">
        <f>VLOOKUP(C7014,HIS!D:E,2,FALSE)</f>
        <v>20</v>
      </c>
      <c r="O7014" t="str">
        <f t="shared" si="221"/>
        <v/>
      </c>
      <c r="P7014" s="12" t="str">
        <f>VLOOKUP(C7014,HIS!D:F,3,FALSE)</f>
        <v>2017/06/30</v>
      </c>
      <c r="Q7014">
        <f>VLOOKUP(D7014,微信!D:J,7,FALSE)</f>
        <v>20</v>
      </c>
      <c r="R7014" t="str">
        <f t="shared" si="222"/>
        <v/>
      </c>
    </row>
    <row r="7015" spans="1:18" hidden="1">
      <c r="A7015" s="43" t="s">
        <v>51083</v>
      </c>
      <c r="B7015" s="43" t="s">
        <v>51084</v>
      </c>
      <c r="C7015" s="43" t="s">
        <v>51085</v>
      </c>
      <c r="D7015" s="43" t="s">
        <v>52290</v>
      </c>
      <c r="E7015" s="43" t="s">
        <v>52291</v>
      </c>
      <c r="F7015" s="44">
        <v>20</v>
      </c>
      <c r="G7015" s="45">
        <v>42916.358182870368</v>
      </c>
      <c r="H7015" s="43" t="s">
        <v>959</v>
      </c>
      <c r="I7015" s="43" t="s">
        <v>45</v>
      </c>
      <c r="J7015" s="43" t="s">
        <v>46439</v>
      </c>
      <c r="K7015" s="43" t="s">
        <v>46439</v>
      </c>
      <c r="L7015" s="43" t="s">
        <v>18</v>
      </c>
      <c r="M7015" s="43" t="s">
        <v>52292</v>
      </c>
      <c r="N7015">
        <f>VLOOKUP(C7015,HIS!D:E,2,FALSE)</f>
        <v>20</v>
      </c>
      <c r="O7015" t="str">
        <f t="shared" si="221"/>
        <v/>
      </c>
      <c r="P7015" s="12" t="str">
        <f>VLOOKUP(C7015,HIS!D:F,3,FALSE)</f>
        <v>2017/06/30</v>
      </c>
      <c r="Q7015">
        <f>VLOOKUP(D7015,微信!D:J,7,FALSE)</f>
        <v>20</v>
      </c>
      <c r="R7015" t="str">
        <f t="shared" si="222"/>
        <v/>
      </c>
    </row>
    <row r="7016" spans="1:18" hidden="1">
      <c r="A7016" s="43" t="s">
        <v>50778</v>
      </c>
      <c r="B7016" s="43" t="s">
        <v>50779</v>
      </c>
      <c r="C7016" s="43" t="s">
        <v>51747</v>
      </c>
      <c r="D7016" s="43" t="s">
        <v>52293</v>
      </c>
      <c r="E7016" s="43" t="s">
        <v>52294</v>
      </c>
      <c r="F7016" s="44">
        <v>200</v>
      </c>
      <c r="G7016" s="45">
        <v>42916.358194444445</v>
      </c>
      <c r="H7016" s="43" t="s">
        <v>958</v>
      </c>
      <c r="I7016" s="43" t="s">
        <v>45</v>
      </c>
      <c r="J7016" s="43" t="s">
        <v>46439</v>
      </c>
      <c r="K7016" s="43" t="s">
        <v>46439</v>
      </c>
      <c r="L7016" s="43" t="s">
        <v>18</v>
      </c>
      <c r="M7016" s="43" t="s">
        <v>52295</v>
      </c>
      <c r="N7016">
        <f>VLOOKUP(C7016,HIS!D:E,2,FALSE)</f>
        <v>200</v>
      </c>
      <c r="O7016" t="str">
        <f t="shared" si="221"/>
        <v/>
      </c>
      <c r="P7016" s="12" t="str">
        <f>VLOOKUP(C7016,HIS!D:F,3,FALSE)</f>
        <v>2017/06/30</v>
      </c>
      <c r="Q7016">
        <f>VLOOKUP(D7016,微信!D:J,7,FALSE)</f>
        <v>200</v>
      </c>
      <c r="R7016" t="str">
        <f t="shared" si="222"/>
        <v/>
      </c>
    </row>
    <row r="7017" spans="1:18" hidden="1">
      <c r="A7017" s="43" t="s">
        <v>51748</v>
      </c>
      <c r="B7017" s="43" t="s">
        <v>51749</v>
      </c>
      <c r="C7017" s="43" t="s">
        <v>51750</v>
      </c>
      <c r="D7017" s="43" t="s">
        <v>52296</v>
      </c>
      <c r="E7017" s="43" t="s">
        <v>52297</v>
      </c>
      <c r="F7017" s="44">
        <v>100</v>
      </c>
      <c r="G7017" s="45">
        <v>42916.35837962963</v>
      </c>
      <c r="H7017" s="43" t="s">
        <v>959</v>
      </c>
      <c r="I7017" s="43" t="s">
        <v>45</v>
      </c>
      <c r="J7017" s="43" t="s">
        <v>46439</v>
      </c>
      <c r="K7017" s="43" t="s">
        <v>46439</v>
      </c>
      <c r="L7017" s="43" t="s">
        <v>18</v>
      </c>
      <c r="M7017" s="43" t="s">
        <v>52298</v>
      </c>
      <c r="N7017">
        <f>VLOOKUP(C7017,HIS!D:E,2,FALSE)</f>
        <v>100</v>
      </c>
      <c r="O7017" t="str">
        <f t="shared" si="221"/>
        <v/>
      </c>
      <c r="P7017" s="12" t="str">
        <f>VLOOKUP(C7017,HIS!D:F,3,FALSE)</f>
        <v>2017/06/30</v>
      </c>
      <c r="Q7017">
        <f>VLOOKUP(D7017,微信!D:J,7,FALSE)</f>
        <v>100</v>
      </c>
      <c r="R7017" t="str">
        <f t="shared" si="222"/>
        <v/>
      </c>
    </row>
    <row r="7018" spans="1:18" hidden="1">
      <c r="A7018" s="43" t="s">
        <v>51522</v>
      </c>
      <c r="B7018" s="43" t="s">
        <v>51523</v>
      </c>
      <c r="C7018" s="43" t="s">
        <v>51524</v>
      </c>
      <c r="D7018" s="43" t="s">
        <v>52299</v>
      </c>
      <c r="E7018" s="43" t="s">
        <v>52300</v>
      </c>
      <c r="F7018" s="44">
        <v>100</v>
      </c>
      <c r="G7018" s="45">
        <v>42916.35864583333</v>
      </c>
      <c r="H7018" s="43" t="s">
        <v>959</v>
      </c>
      <c r="I7018" s="43" t="s">
        <v>45</v>
      </c>
      <c r="J7018" s="43" t="s">
        <v>46439</v>
      </c>
      <c r="K7018" s="43" t="s">
        <v>46439</v>
      </c>
      <c r="L7018" s="43" t="s">
        <v>18</v>
      </c>
      <c r="M7018" s="43" t="s">
        <v>52301</v>
      </c>
      <c r="N7018">
        <f>VLOOKUP(C7018,HIS!D:E,2,FALSE)</f>
        <v>100</v>
      </c>
      <c r="O7018" t="str">
        <f t="shared" si="221"/>
        <v/>
      </c>
      <c r="P7018" s="12" t="str">
        <f>VLOOKUP(C7018,HIS!D:F,3,FALSE)</f>
        <v>2017/06/30</v>
      </c>
      <c r="Q7018">
        <f>VLOOKUP(D7018,微信!D:J,7,FALSE)</f>
        <v>100</v>
      </c>
      <c r="R7018" t="str">
        <f t="shared" si="222"/>
        <v/>
      </c>
    </row>
    <row r="7019" spans="1:18" hidden="1">
      <c r="A7019" s="43" t="s">
        <v>51751</v>
      </c>
      <c r="B7019" s="43" t="s">
        <v>51752</v>
      </c>
      <c r="C7019" s="43" t="s">
        <v>51753</v>
      </c>
      <c r="D7019" s="43" t="s">
        <v>52302</v>
      </c>
      <c r="E7019" s="43" t="s">
        <v>52303</v>
      </c>
      <c r="F7019" s="44">
        <v>1000</v>
      </c>
      <c r="G7019" s="45">
        <v>42916.35869212963</v>
      </c>
      <c r="H7019" s="43" t="s">
        <v>958</v>
      </c>
      <c r="I7019" s="43" t="s">
        <v>45</v>
      </c>
      <c r="J7019" s="43" t="s">
        <v>46439</v>
      </c>
      <c r="K7019" s="43" t="s">
        <v>46439</v>
      </c>
      <c r="L7019" s="43" t="s">
        <v>18</v>
      </c>
      <c r="M7019" s="43" t="s">
        <v>52304</v>
      </c>
      <c r="N7019">
        <f>VLOOKUP(C7019,HIS!D:E,2,FALSE)</f>
        <v>1000</v>
      </c>
      <c r="O7019" t="str">
        <f t="shared" si="221"/>
        <v/>
      </c>
      <c r="P7019" s="12" t="str">
        <f>VLOOKUP(C7019,HIS!D:F,3,FALSE)</f>
        <v>2017/06/30</v>
      </c>
      <c r="Q7019">
        <f>VLOOKUP(D7019,微信!D:J,7,FALSE)</f>
        <v>1000</v>
      </c>
      <c r="R7019" t="str">
        <f t="shared" si="222"/>
        <v/>
      </c>
    </row>
    <row r="7020" spans="1:18" hidden="1">
      <c r="A7020" s="43" t="s">
        <v>50389</v>
      </c>
      <c r="B7020" s="43" t="s">
        <v>50390</v>
      </c>
      <c r="C7020" s="43" t="s">
        <v>50391</v>
      </c>
      <c r="D7020" s="43" t="s">
        <v>52305</v>
      </c>
      <c r="E7020" s="43" t="s">
        <v>52306</v>
      </c>
      <c r="F7020" s="44">
        <v>100</v>
      </c>
      <c r="G7020" s="45">
        <v>42916.359189814815</v>
      </c>
      <c r="H7020" s="43" t="s">
        <v>958</v>
      </c>
      <c r="I7020" s="43" t="s">
        <v>45</v>
      </c>
      <c r="J7020" s="43" t="s">
        <v>46439</v>
      </c>
      <c r="K7020" s="43" t="s">
        <v>46439</v>
      </c>
      <c r="L7020" s="43" t="s">
        <v>18</v>
      </c>
      <c r="M7020" s="43" t="s">
        <v>52307</v>
      </c>
      <c r="N7020">
        <f>VLOOKUP(C7020,HIS!D:E,2,FALSE)</f>
        <v>100</v>
      </c>
      <c r="O7020" t="str">
        <f t="shared" si="221"/>
        <v/>
      </c>
      <c r="P7020" s="12" t="str">
        <f>VLOOKUP(C7020,HIS!D:F,3,FALSE)</f>
        <v>2017/06/30</v>
      </c>
      <c r="Q7020">
        <f>VLOOKUP(D7020,微信!D:J,7,FALSE)</f>
        <v>100</v>
      </c>
      <c r="R7020" t="str">
        <f t="shared" si="222"/>
        <v/>
      </c>
    </row>
    <row r="7021" spans="1:18" hidden="1">
      <c r="A7021" s="43" t="s">
        <v>50775</v>
      </c>
      <c r="B7021" s="43" t="s">
        <v>50776</v>
      </c>
      <c r="C7021" s="43" t="s">
        <v>50777</v>
      </c>
      <c r="D7021" s="43" t="s">
        <v>52308</v>
      </c>
      <c r="E7021" s="43" t="s">
        <v>52309</v>
      </c>
      <c r="F7021" s="44">
        <v>20</v>
      </c>
      <c r="G7021" s="45">
        <v>42916.359791666669</v>
      </c>
      <c r="H7021" s="43" t="s">
        <v>958</v>
      </c>
      <c r="I7021" s="43" t="s">
        <v>45</v>
      </c>
      <c r="J7021" s="43" t="s">
        <v>46439</v>
      </c>
      <c r="K7021" s="43" t="s">
        <v>46439</v>
      </c>
      <c r="L7021" s="43" t="s">
        <v>18</v>
      </c>
      <c r="M7021" s="43" t="s">
        <v>52310</v>
      </c>
      <c r="N7021">
        <f>VLOOKUP(C7021,HIS!D:E,2,FALSE)</f>
        <v>20</v>
      </c>
      <c r="O7021" t="str">
        <f t="shared" si="221"/>
        <v/>
      </c>
      <c r="P7021" s="12" t="str">
        <f>VLOOKUP(C7021,HIS!D:F,3,FALSE)</f>
        <v>2017/06/30</v>
      </c>
      <c r="Q7021">
        <f>VLOOKUP(D7021,微信!D:J,7,FALSE)</f>
        <v>20</v>
      </c>
      <c r="R7021" t="str">
        <f t="shared" si="222"/>
        <v/>
      </c>
    </row>
    <row r="7022" spans="1:18" hidden="1">
      <c r="A7022" s="43" t="s">
        <v>50428</v>
      </c>
      <c r="B7022" s="43" t="s">
        <v>302</v>
      </c>
      <c r="C7022" s="43" t="s">
        <v>50429</v>
      </c>
      <c r="D7022" s="43" t="s">
        <v>52311</v>
      </c>
      <c r="E7022" s="43" t="s">
        <v>52312</v>
      </c>
      <c r="F7022" s="44">
        <v>10</v>
      </c>
      <c r="G7022" s="45">
        <v>42916.360011574077</v>
      </c>
      <c r="H7022" s="43" t="s">
        <v>958</v>
      </c>
      <c r="I7022" s="43" t="s">
        <v>45</v>
      </c>
      <c r="J7022" s="43" t="s">
        <v>46439</v>
      </c>
      <c r="K7022" s="43" t="s">
        <v>46439</v>
      </c>
      <c r="L7022" s="43" t="s">
        <v>18</v>
      </c>
      <c r="M7022" s="43" t="s">
        <v>52313</v>
      </c>
      <c r="N7022">
        <f>VLOOKUP(C7022,HIS!D:E,2,FALSE)</f>
        <v>10</v>
      </c>
      <c r="O7022" t="str">
        <f t="shared" si="221"/>
        <v/>
      </c>
      <c r="P7022" s="12" t="str">
        <f>VLOOKUP(C7022,HIS!D:F,3,FALSE)</f>
        <v>2017/06/30</v>
      </c>
      <c r="Q7022">
        <f>VLOOKUP(D7022,微信!D:J,7,FALSE)</f>
        <v>10</v>
      </c>
      <c r="R7022" t="str">
        <f t="shared" si="222"/>
        <v/>
      </c>
    </row>
    <row r="7023" spans="1:18" hidden="1">
      <c r="A7023" s="43" t="s">
        <v>43751</v>
      </c>
      <c r="B7023" s="43" t="s">
        <v>28253</v>
      </c>
      <c r="C7023" s="43" t="s">
        <v>51525</v>
      </c>
      <c r="D7023" s="43" t="s">
        <v>52314</v>
      </c>
      <c r="E7023" s="43" t="s">
        <v>52315</v>
      </c>
      <c r="F7023" s="44">
        <v>300</v>
      </c>
      <c r="G7023" s="45">
        <v>42916.360092592593</v>
      </c>
      <c r="H7023" s="43" t="s">
        <v>959</v>
      </c>
      <c r="I7023" s="43" t="s">
        <v>45</v>
      </c>
      <c r="J7023" s="43" t="s">
        <v>46439</v>
      </c>
      <c r="K7023" s="43" t="s">
        <v>46439</v>
      </c>
      <c r="L7023" s="43" t="s">
        <v>18</v>
      </c>
      <c r="M7023" s="43" t="s">
        <v>52316</v>
      </c>
      <c r="N7023">
        <f>VLOOKUP(C7023,HIS!D:E,2,FALSE)</f>
        <v>300</v>
      </c>
      <c r="O7023" t="str">
        <f t="shared" si="221"/>
        <v/>
      </c>
      <c r="P7023" s="12" t="str">
        <f>VLOOKUP(C7023,HIS!D:F,3,FALSE)</f>
        <v>2017/06/30</v>
      </c>
      <c r="Q7023">
        <f>VLOOKUP(D7023,微信!D:J,7,FALSE)</f>
        <v>300</v>
      </c>
      <c r="R7023" t="str">
        <f t="shared" si="222"/>
        <v/>
      </c>
    </row>
    <row r="7024" spans="1:18" hidden="1">
      <c r="A7024" s="43" t="s">
        <v>50205</v>
      </c>
      <c r="B7024" s="43" t="s">
        <v>50206</v>
      </c>
      <c r="C7024" s="43" t="s">
        <v>51163</v>
      </c>
      <c r="D7024" s="43" t="s">
        <v>52317</v>
      </c>
      <c r="E7024" s="43" t="s">
        <v>52318</v>
      </c>
      <c r="F7024" s="44">
        <v>10</v>
      </c>
      <c r="G7024" s="45">
        <v>42916.360543981478</v>
      </c>
      <c r="H7024" s="43" t="s">
        <v>958</v>
      </c>
      <c r="I7024" s="43" t="s">
        <v>45</v>
      </c>
      <c r="J7024" s="43" t="s">
        <v>46439</v>
      </c>
      <c r="K7024" s="43" t="s">
        <v>46439</v>
      </c>
      <c r="L7024" s="43" t="s">
        <v>18</v>
      </c>
      <c r="M7024" s="43" t="s">
        <v>52319</v>
      </c>
      <c r="N7024">
        <f>VLOOKUP(C7024,HIS!D:E,2,FALSE)</f>
        <v>10</v>
      </c>
      <c r="O7024" t="str">
        <f t="shared" si="221"/>
        <v/>
      </c>
      <c r="P7024" s="12" t="str">
        <f>VLOOKUP(C7024,HIS!D:F,3,FALSE)</f>
        <v>2017/06/30</v>
      </c>
      <c r="Q7024">
        <f>VLOOKUP(D7024,微信!D:J,7,FALSE)</f>
        <v>10</v>
      </c>
      <c r="R7024" t="str">
        <f t="shared" si="222"/>
        <v/>
      </c>
    </row>
    <row r="7025" spans="1:18" hidden="1">
      <c r="A7025" s="43" t="s">
        <v>51266</v>
      </c>
      <c r="B7025" s="43" t="s">
        <v>49060</v>
      </c>
      <c r="C7025" s="43" t="s">
        <v>51419</v>
      </c>
      <c r="D7025" s="43" t="s">
        <v>52320</v>
      </c>
      <c r="E7025" s="43" t="s">
        <v>52321</v>
      </c>
      <c r="F7025" s="44">
        <v>10</v>
      </c>
      <c r="G7025" s="45">
        <v>42916.36074074074</v>
      </c>
      <c r="H7025" s="43" t="s">
        <v>958</v>
      </c>
      <c r="I7025" s="43" t="s">
        <v>45</v>
      </c>
      <c r="J7025" s="43" t="s">
        <v>46439</v>
      </c>
      <c r="K7025" s="43" t="s">
        <v>46439</v>
      </c>
      <c r="L7025" s="43" t="s">
        <v>18</v>
      </c>
      <c r="M7025" s="43" t="s">
        <v>52322</v>
      </c>
      <c r="N7025">
        <f>VLOOKUP(C7025,HIS!D:E,2,FALSE)</f>
        <v>10</v>
      </c>
      <c r="O7025" t="str">
        <f t="shared" si="221"/>
        <v/>
      </c>
      <c r="P7025" s="12" t="str">
        <f>VLOOKUP(C7025,HIS!D:F,3,FALSE)</f>
        <v>2017/06/30</v>
      </c>
      <c r="Q7025">
        <f>VLOOKUP(D7025,微信!D:J,7,FALSE)</f>
        <v>10</v>
      </c>
      <c r="R7025" t="str">
        <f t="shared" si="222"/>
        <v/>
      </c>
    </row>
    <row r="7026" spans="1:18" hidden="1">
      <c r="A7026" s="43" t="s">
        <v>50205</v>
      </c>
      <c r="B7026" s="43" t="s">
        <v>50206</v>
      </c>
      <c r="C7026" s="43" t="s">
        <v>51420</v>
      </c>
      <c r="D7026" s="43" t="s">
        <v>52323</v>
      </c>
      <c r="E7026" s="43" t="s">
        <v>52324</v>
      </c>
      <c r="F7026" s="44">
        <v>290</v>
      </c>
      <c r="G7026" s="45">
        <v>42916.360925925925</v>
      </c>
      <c r="H7026" s="43" t="s">
        <v>958</v>
      </c>
      <c r="I7026" s="43" t="s">
        <v>45</v>
      </c>
      <c r="J7026" s="43" t="s">
        <v>46439</v>
      </c>
      <c r="K7026" s="43" t="s">
        <v>46439</v>
      </c>
      <c r="L7026" s="43" t="s">
        <v>18</v>
      </c>
      <c r="M7026" s="43" t="s">
        <v>52325</v>
      </c>
      <c r="N7026">
        <f>VLOOKUP(C7026,HIS!D:E,2,FALSE)</f>
        <v>290</v>
      </c>
      <c r="O7026" t="str">
        <f t="shared" si="221"/>
        <v/>
      </c>
      <c r="P7026" s="12" t="str">
        <f>VLOOKUP(C7026,HIS!D:F,3,FALSE)</f>
        <v>2017/06/30</v>
      </c>
      <c r="Q7026">
        <f>VLOOKUP(D7026,微信!D:J,7,FALSE)</f>
        <v>290</v>
      </c>
      <c r="R7026" t="str">
        <f t="shared" si="222"/>
        <v/>
      </c>
    </row>
    <row r="7027" spans="1:18" hidden="1">
      <c r="A7027" s="43" t="s">
        <v>51263</v>
      </c>
      <c r="B7027" s="43" t="s">
        <v>51264</v>
      </c>
      <c r="C7027" s="43" t="s">
        <v>51265</v>
      </c>
      <c r="D7027" s="43" t="s">
        <v>52326</v>
      </c>
      <c r="E7027" s="43" t="s">
        <v>52327</v>
      </c>
      <c r="F7027" s="44">
        <v>1000</v>
      </c>
      <c r="G7027" s="45">
        <v>42916.361261574071</v>
      </c>
      <c r="H7027" s="43" t="s">
        <v>958</v>
      </c>
      <c r="I7027" s="43" t="s">
        <v>45</v>
      </c>
      <c r="J7027" s="43" t="s">
        <v>46439</v>
      </c>
      <c r="K7027" s="43" t="s">
        <v>46439</v>
      </c>
      <c r="L7027" s="43" t="s">
        <v>18</v>
      </c>
      <c r="M7027" s="43" t="s">
        <v>52328</v>
      </c>
      <c r="N7027">
        <f>VLOOKUP(C7027,HIS!D:E,2,FALSE)</f>
        <v>1000</v>
      </c>
      <c r="O7027" t="str">
        <f t="shared" si="221"/>
        <v/>
      </c>
      <c r="P7027" s="12" t="str">
        <f>VLOOKUP(C7027,HIS!D:F,3,FALSE)</f>
        <v>2017/06/30</v>
      </c>
      <c r="Q7027">
        <f>VLOOKUP(D7027,微信!D:J,7,FALSE)</f>
        <v>1000</v>
      </c>
      <c r="R7027" t="str">
        <f t="shared" si="222"/>
        <v/>
      </c>
    </row>
    <row r="7028" spans="1:18" hidden="1">
      <c r="A7028" s="43" t="s">
        <v>51754</v>
      </c>
      <c r="B7028" s="43" t="s">
        <v>51755</v>
      </c>
      <c r="C7028" s="43" t="s">
        <v>51756</v>
      </c>
      <c r="D7028" s="43" t="s">
        <v>52329</v>
      </c>
      <c r="E7028" s="43" t="s">
        <v>52330</v>
      </c>
      <c r="F7028" s="44">
        <v>100</v>
      </c>
      <c r="G7028" s="45">
        <v>42916.361307870371</v>
      </c>
      <c r="H7028" s="43" t="s">
        <v>958</v>
      </c>
      <c r="I7028" s="43" t="s">
        <v>45</v>
      </c>
      <c r="J7028" s="43" t="s">
        <v>46439</v>
      </c>
      <c r="K7028" s="43" t="s">
        <v>46439</v>
      </c>
      <c r="L7028" s="43" t="s">
        <v>18</v>
      </c>
      <c r="M7028" s="43" t="s">
        <v>52331</v>
      </c>
      <c r="N7028">
        <f>VLOOKUP(C7028,HIS!D:E,2,FALSE)</f>
        <v>100</v>
      </c>
      <c r="O7028" t="str">
        <f t="shared" si="221"/>
        <v/>
      </c>
      <c r="P7028" s="12" t="str">
        <f>VLOOKUP(C7028,HIS!D:F,3,FALSE)</f>
        <v>2017/06/30</v>
      </c>
      <c r="Q7028">
        <f>VLOOKUP(D7028,微信!D:J,7,FALSE)</f>
        <v>100</v>
      </c>
      <c r="R7028" t="str">
        <f t="shared" si="222"/>
        <v/>
      </c>
    </row>
    <row r="7029" spans="1:18" hidden="1">
      <c r="A7029" s="43" t="s">
        <v>50129</v>
      </c>
      <c r="B7029" s="43" t="s">
        <v>50130</v>
      </c>
      <c r="C7029" s="43" t="s">
        <v>51526</v>
      </c>
      <c r="D7029" s="43" t="s">
        <v>52332</v>
      </c>
      <c r="E7029" s="43" t="s">
        <v>52333</v>
      </c>
      <c r="F7029" s="44">
        <v>1000</v>
      </c>
      <c r="G7029" s="45">
        <v>42916.36178240741</v>
      </c>
      <c r="H7029" s="43" t="s">
        <v>959</v>
      </c>
      <c r="I7029" s="43" t="s">
        <v>45</v>
      </c>
      <c r="J7029" s="43" t="s">
        <v>46439</v>
      </c>
      <c r="K7029" s="43" t="s">
        <v>46439</v>
      </c>
      <c r="L7029" s="43" t="s">
        <v>18</v>
      </c>
      <c r="M7029" s="43" t="s">
        <v>52334</v>
      </c>
      <c r="N7029">
        <f>VLOOKUP(C7029,HIS!D:E,2,FALSE)</f>
        <v>1000</v>
      </c>
      <c r="O7029" t="str">
        <f t="shared" si="221"/>
        <v/>
      </c>
      <c r="P7029" s="12" t="str">
        <f>VLOOKUP(C7029,HIS!D:F,3,FALSE)</f>
        <v>2017/06/30</v>
      </c>
      <c r="Q7029">
        <f>VLOOKUP(D7029,微信!D:J,7,FALSE)</f>
        <v>1000</v>
      </c>
      <c r="R7029" t="str">
        <f t="shared" si="222"/>
        <v/>
      </c>
    </row>
    <row r="7030" spans="1:18" hidden="1">
      <c r="A7030" s="43" t="s">
        <v>50778</v>
      </c>
      <c r="B7030" s="43" t="s">
        <v>50779</v>
      </c>
      <c r="C7030" s="43" t="s">
        <v>50780</v>
      </c>
      <c r="D7030" s="43" t="s">
        <v>52335</v>
      </c>
      <c r="E7030" s="43" t="s">
        <v>52336</v>
      </c>
      <c r="F7030" s="44">
        <v>300</v>
      </c>
      <c r="G7030" s="45">
        <v>42916.361956018518</v>
      </c>
      <c r="H7030" s="43" t="s">
        <v>958</v>
      </c>
      <c r="I7030" s="43" t="s">
        <v>45</v>
      </c>
      <c r="J7030" s="43" t="s">
        <v>46439</v>
      </c>
      <c r="K7030" s="43" t="s">
        <v>46439</v>
      </c>
      <c r="L7030" s="43" t="s">
        <v>18</v>
      </c>
      <c r="M7030" s="43" t="s">
        <v>52337</v>
      </c>
      <c r="N7030">
        <f>VLOOKUP(C7030,HIS!D:E,2,FALSE)</f>
        <v>300</v>
      </c>
      <c r="O7030" t="str">
        <f t="shared" si="221"/>
        <v/>
      </c>
      <c r="P7030" s="12" t="str">
        <f>VLOOKUP(C7030,HIS!D:F,3,FALSE)</f>
        <v>2017/06/30</v>
      </c>
      <c r="Q7030">
        <f>VLOOKUP(D7030,微信!D:J,7,FALSE)</f>
        <v>300</v>
      </c>
      <c r="R7030" t="str">
        <f t="shared" si="222"/>
        <v/>
      </c>
    </row>
    <row r="7031" spans="1:18" hidden="1">
      <c r="A7031" s="43" t="s">
        <v>50125</v>
      </c>
      <c r="B7031" s="43" t="s">
        <v>50126</v>
      </c>
      <c r="C7031" s="43" t="s">
        <v>51133</v>
      </c>
      <c r="D7031" s="43" t="s">
        <v>52338</v>
      </c>
      <c r="E7031" s="43" t="s">
        <v>52339</v>
      </c>
      <c r="F7031" s="44">
        <v>100</v>
      </c>
      <c r="G7031" s="45">
        <v>42916.361956018518</v>
      </c>
      <c r="H7031" s="43" t="s">
        <v>958</v>
      </c>
      <c r="I7031" s="43" t="s">
        <v>45</v>
      </c>
      <c r="J7031" s="43" t="s">
        <v>46439</v>
      </c>
      <c r="K7031" s="43" t="s">
        <v>46439</v>
      </c>
      <c r="L7031" s="43" t="s">
        <v>18</v>
      </c>
      <c r="M7031" s="43" t="s">
        <v>52340</v>
      </c>
      <c r="N7031">
        <f>VLOOKUP(C7031,HIS!D:E,2,FALSE)</f>
        <v>100</v>
      </c>
      <c r="O7031" t="str">
        <f t="shared" si="221"/>
        <v/>
      </c>
      <c r="P7031" s="12" t="str">
        <f>VLOOKUP(C7031,HIS!D:F,3,FALSE)</f>
        <v>2017/06/30</v>
      </c>
      <c r="Q7031">
        <f>VLOOKUP(D7031,微信!D:J,7,FALSE)</f>
        <v>100</v>
      </c>
      <c r="R7031" t="str">
        <f t="shared" si="222"/>
        <v/>
      </c>
    </row>
    <row r="7032" spans="1:18" hidden="1">
      <c r="A7032" s="43" t="s">
        <v>50440</v>
      </c>
      <c r="B7032" s="43" t="s">
        <v>50441</v>
      </c>
      <c r="C7032" s="43" t="s">
        <v>50442</v>
      </c>
      <c r="D7032" s="43" t="s">
        <v>52341</v>
      </c>
      <c r="E7032" s="43" t="s">
        <v>52342</v>
      </c>
      <c r="F7032" s="44">
        <v>500</v>
      </c>
      <c r="G7032" s="45">
        <v>42916.362337962964</v>
      </c>
      <c r="H7032" s="43" t="s">
        <v>958</v>
      </c>
      <c r="I7032" s="43" t="s">
        <v>45</v>
      </c>
      <c r="J7032" s="43" t="s">
        <v>46439</v>
      </c>
      <c r="K7032" s="43" t="s">
        <v>46439</v>
      </c>
      <c r="L7032" s="43" t="s">
        <v>18</v>
      </c>
      <c r="M7032" s="43" t="s">
        <v>52343</v>
      </c>
      <c r="N7032">
        <f>VLOOKUP(C7032,HIS!D:E,2,FALSE)</f>
        <v>500</v>
      </c>
      <c r="O7032" t="str">
        <f t="shared" si="221"/>
        <v/>
      </c>
      <c r="P7032" s="12" t="str">
        <f>VLOOKUP(C7032,HIS!D:F,3,FALSE)</f>
        <v>2017/06/30</v>
      </c>
      <c r="Q7032">
        <f>VLOOKUP(D7032,微信!D:J,7,FALSE)</f>
        <v>500</v>
      </c>
      <c r="R7032" t="str">
        <f t="shared" si="222"/>
        <v/>
      </c>
    </row>
    <row r="7033" spans="1:18" hidden="1">
      <c r="A7033" s="43" t="s">
        <v>50157</v>
      </c>
      <c r="B7033" s="43" t="s">
        <v>50158</v>
      </c>
      <c r="C7033" s="43" t="s">
        <v>51786</v>
      </c>
      <c r="D7033" s="43" t="s">
        <v>52344</v>
      </c>
      <c r="E7033" s="43" t="s">
        <v>52345</v>
      </c>
      <c r="F7033" s="44">
        <v>200</v>
      </c>
      <c r="G7033" s="45">
        <v>42916.364328703705</v>
      </c>
      <c r="H7033" s="43" t="s">
        <v>959</v>
      </c>
      <c r="I7033" s="43" t="s">
        <v>45</v>
      </c>
      <c r="J7033" s="43" t="s">
        <v>46439</v>
      </c>
      <c r="K7033" s="43" t="s">
        <v>46439</v>
      </c>
      <c r="L7033" s="43" t="s">
        <v>18</v>
      </c>
      <c r="M7033" s="43" t="s">
        <v>52346</v>
      </c>
      <c r="N7033">
        <f>VLOOKUP(C7033,HIS!D:E,2,FALSE)</f>
        <v>200</v>
      </c>
      <c r="O7033" t="str">
        <f t="shared" si="221"/>
        <v/>
      </c>
      <c r="P7033" s="12" t="str">
        <f>VLOOKUP(C7033,HIS!D:F,3,FALSE)</f>
        <v>2017/06/30</v>
      </c>
      <c r="Q7033">
        <f>VLOOKUP(D7033,微信!D:J,7,FALSE)</f>
        <v>200</v>
      </c>
      <c r="R7033" t="str">
        <f t="shared" si="222"/>
        <v/>
      </c>
    </row>
    <row r="7034" spans="1:18" hidden="1">
      <c r="A7034" s="43" t="s">
        <v>51495</v>
      </c>
      <c r="B7034" s="43" t="s">
        <v>51496</v>
      </c>
      <c r="C7034" s="43" t="s">
        <v>51497</v>
      </c>
      <c r="D7034" s="43" t="s">
        <v>52347</v>
      </c>
      <c r="E7034" s="43" t="s">
        <v>52348</v>
      </c>
      <c r="F7034" s="44">
        <v>20</v>
      </c>
      <c r="G7034" s="45">
        <v>42916.364722222221</v>
      </c>
      <c r="H7034" s="43" t="s">
        <v>958</v>
      </c>
      <c r="I7034" s="43" t="s">
        <v>45</v>
      </c>
      <c r="J7034" s="43" t="s">
        <v>46439</v>
      </c>
      <c r="K7034" s="43" t="s">
        <v>46439</v>
      </c>
      <c r="L7034" s="43" t="s">
        <v>18</v>
      </c>
      <c r="M7034" s="43" t="s">
        <v>52349</v>
      </c>
      <c r="N7034">
        <f>VLOOKUP(C7034,HIS!D:E,2,FALSE)</f>
        <v>20</v>
      </c>
      <c r="O7034" t="str">
        <f t="shared" si="221"/>
        <v/>
      </c>
      <c r="P7034" s="12" t="str">
        <f>VLOOKUP(C7034,HIS!D:F,3,FALSE)</f>
        <v>2017/06/30</v>
      </c>
      <c r="Q7034">
        <f>VLOOKUP(D7034,微信!D:J,7,FALSE)</f>
        <v>20</v>
      </c>
      <c r="R7034" t="str">
        <f t="shared" si="222"/>
        <v/>
      </c>
    </row>
    <row r="7035" spans="1:18" hidden="1">
      <c r="A7035" s="43" t="s">
        <v>50726</v>
      </c>
      <c r="B7035" s="43" t="s">
        <v>50727</v>
      </c>
      <c r="C7035" s="43" t="s">
        <v>50728</v>
      </c>
      <c r="D7035" s="43" t="s">
        <v>52350</v>
      </c>
      <c r="E7035" s="43" t="s">
        <v>52351</v>
      </c>
      <c r="F7035" s="44">
        <v>200</v>
      </c>
      <c r="G7035" s="45">
        <v>42916.365231481483</v>
      </c>
      <c r="H7035" s="43" t="s">
        <v>958</v>
      </c>
      <c r="I7035" s="43" t="s">
        <v>45</v>
      </c>
      <c r="J7035" s="43" t="s">
        <v>46439</v>
      </c>
      <c r="K7035" s="43" t="s">
        <v>46439</v>
      </c>
      <c r="L7035" s="43" t="s">
        <v>18</v>
      </c>
      <c r="M7035" s="43" t="s">
        <v>52352</v>
      </c>
      <c r="N7035">
        <f>VLOOKUP(C7035,HIS!D:E,2,FALSE)</f>
        <v>200</v>
      </c>
      <c r="O7035" t="str">
        <f t="shared" si="221"/>
        <v/>
      </c>
      <c r="P7035" s="12" t="str">
        <f>VLOOKUP(C7035,HIS!D:F,3,FALSE)</f>
        <v>2017/06/30</v>
      </c>
      <c r="Q7035">
        <f>VLOOKUP(D7035,微信!D:J,7,FALSE)</f>
        <v>200</v>
      </c>
      <c r="R7035" t="str">
        <f t="shared" si="222"/>
        <v/>
      </c>
    </row>
    <row r="7036" spans="1:18" hidden="1">
      <c r="A7036" s="43" t="s">
        <v>45070</v>
      </c>
      <c r="B7036" s="43" t="s">
        <v>29418</v>
      </c>
      <c r="C7036" s="43" t="s">
        <v>51789</v>
      </c>
      <c r="D7036" s="43" t="s">
        <v>52353</v>
      </c>
      <c r="E7036" s="43" t="s">
        <v>52354</v>
      </c>
      <c r="F7036" s="44">
        <v>20</v>
      </c>
      <c r="G7036" s="45">
        <v>42916.365277777775</v>
      </c>
      <c r="H7036" s="43" t="s">
        <v>958</v>
      </c>
      <c r="I7036" s="43" t="s">
        <v>45</v>
      </c>
      <c r="J7036" s="43" t="s">
        <v>46439</v>
      </c>
      <c r="K7036" s="43" t="s">
        <v>46439</v>
      </c>
      <c r="L7036" s="43" t="s">
        <v>18</v>
      </c>
      <c r="M7036" s="43" t="s">
        <v>52355</v>
      </c>
      <c r="N7036">
        <f>VLOOKUP(C7036,HIS!D:E,2,FALSE)</f>
        <v>20</v>
      </c>
      <c r="O7036" t="str">
        <f t="shared" si="221"/>
        <v/>
      </c>
      <c r="P7036" s="12" t="str">
        <f>VLOOKUP(C7036,HIS!D:F,3,FALSE)</f>
        <v>2017/06/30</v>
      </c>
      <c r="Q7036">
        <f>VLOOKUP(D7036,微信!D:J,7,FALSE)</f>
        <v>20</v>
      </c>
      <c r="R7036" t="str">
        <f t="shared" si="222"/>
        <v/>
      </c>
    </row>
    <row r="7037" spans="1:18" hidden="1">
      <c r="A7037" s="43" t="s">
        <v>51031</v>
      </c>
      <c r="B7037" s="43" t="s">
        <v>51032</v>
      </c>
      <c r="C7037" s="43" t="s">
        <v>51790</v>
      </c>
      <c r="D7037" s="43" t="s">
        <v>52356</v>
      </c>
      <c r="E7037" s="43" t="s">
        <v>52357</v>
      </c>
      <c r="F7037" s="44">
        <v>20</v>
      </c>
      <c r="G7037" s="45">
        <v>42916.365868055553</v>
      </c>
      <c r="H7037" s="43" t="s">
        <v>959</v>
      </c>
      <c r="I7037" s="43" t="s">
        <v>45</v>
      </c>
      <c r="J7037" s="43" t="s">
        <v>46439</v>
      </c>
      <c r="K7037" s="43" t="s">
        <v>46439</v>
      </c>
      <c r="L7037" s="43" t="s">
        <v>18</v>
      </c>
      <c r="M7037" s="43" t="s">
        <v>52358</v>
      </c>
      <c r="N7037">
        <f>VLOOKUP(C7037,HIS!D:E,2,FALSE)</f>
        <v>20</v>
      </c>
      <c r="O7037" t="str">
        <f t="shared" si="221"/>
        <v/>
      </c>
      <c r="P7037" s="12" t="str">
        <f>VLOOKUP(C7037,HIS!D:F,3,FALSE)</f>
        <v>2017/06/30</v>
      </c>
      <c r="Q7037">
        <f>VLOOKUP(D7037,微信!D:J,7,FALSE)</f>
        <v>20</v>
      </c>
      <c r="R7037" t="str">
        <f t="shared" si="222"/>
        <v/>
      </c>
    </row>
    <row r="7038" spans="1:18" hidden="1">
      <c r="A7038" s="43" t="s">
        <v>50498</v>
      </c>
      <c r="B7038" s="43" t="s">
        <v>50499</v>
      </c>
      <c r="C7038" s="43" t="s">
        <v>51462</v>
      </c>
      <c r="D7038" s="43" t="s">
        <v>52359</v>
      </c>
      <c r="E7038" s="43" t="s">
        <v>52360</v>
      </c>
      <c r="F7038" s="44">
        <v>10</v>
      </c>
      <c r="G7038" s="45">
        <v>42916.365925925929</v>
      </c>
      <c r="H7038" s="43" t="s">
        <v>959</v>
      </c>
      <c r="I7038" s="43" t="s">
        <v>45</v>
      </c>
      <c r="J7038" s="43" t="s">
        <v>46439</v>
      </c>
      <c r="K7038" s="43" t="s">
        <v>46439</v>
      </c>
      <c r="L7038" s="43" t="s">
        <v>18</v>
      </c>
      <c r="M7038" s="43" t="s">
        <v>52361</v>
      </c>
      <c r="N7038">
        <f>VLOOKUP(C7038,HIS!D:E,2,FALSE)</f>
        <v>10</v>
      </c>
      <c r="O7038" t="str">
        <f t="shared" si="221"/>
        <v/>
      </c>
      <c r="P7038" s="12" t="str">
        <f>VLOOKUP(C7038,HIS!D:F,3,FALSE)</f>
        <v>2017/06/30</v>
      </c>
      <c r="Q7038">
        <f>VLOOKUP(D7038,微信!D:J,7,FALSE)</f>
        <v>10</v>
      </c>
      <c r="R7038" t="str">
        <f t="shared" si="222"/>
        <v/>
      </c>
    </row>
    <row r="7039" spans="1:18" hidden="1">
      <c r="A7039" s="43" t="s">
        <v>50327</v>
      </c>
      <c r="B7039" s="43" t="s">
        <v>50328</v>
      </c>
      <c r="C7039" s="43" t="s">
        <v>50329</v>
      </c>
      <c r="D7039" s="43" t="s">
        <v>52362</v>
      </c>
      <c r="E7039" s="43" t="s">
        <v>52363</v>
      </c>
      <c r="F7039" s="44">
        <v>100</v>
      </c>
      <c r="G7039" s="45">
        <v>42916.365983796299</v>
      </c>
      <c r="H7039" s="43" t="s">
        <v>959</v>
      </c>
      <c r="I7039" s="43" t="s">
        <v>45</v>
      </c>
      <c r="J7039" s="43" t="s">
        <v>46439</v>
      </c>
      <c r="K7039" s="43" t="s">
        <v>46439</v>
      </c>
      <c r="L7039" s="43" t="s">
        <v>18</v>
      </c>
      <c r="M7039" s="43" t="s">
        <v>52364</v>
      </c>
      <c r="N7039">
        <f>VLOOKUP(C7039,HIS!D:E,2,FALSE)</f>
        <v>100</v>
      </c>
      <c r="O7039" t="str">
        <f t="shared" si="221"/>
        <v/>
      </c>
      <c r="P7039" s="12" t="str">
        <f>VLOOKUP(C7039,HIS!D:F,3,FALSE)</f>
        <v>2017/06/30</v>
      </c>
      <c r="Q7039">
        <f>VLOOKUP(D7039,微信!D:J,7,FALSE)</f>
        <v>100</v>
      </c>
      <c r="R7039" t="str">
        <f t="shared" si="222"/>
        <v/>
      </c>
    </row>
    <row r="7040" spans="1:18" hidden="1">
      <c r="A7040" s="43" t="s">
        <v>51134</v>
      </c>
      <c r="B7040" s="43" t="s">
        <v>51135</v>
      </c>
      <c r="C7040" s="43" t="s">
        <v>51136</v>
      </c>
      <c r="D7040" s="43" t="s">
        <v>52365</v>
      </c>
      <c r="E7040" s="43" t="s">
        <v>52366</v>
      </c>
      <c r="F7040" s="44">
        <v>50</v>
      </c>
      <c r="G7040" s="45">
        <v>42916.366412037038</v>
      </c>
      <c r="H7040" s="43" t="s">
        <v>959</v>
      </c>
      <c r="I7040" s="43" t="s">
        <v>45</v>
      </c>
      <c r="J7040" s="43" t="s">
        <v>46439</v>
      </c>
      <c r="K7040" s="43" t="s">
        <v>46439</v>
      </c>
      <c r="L7040" s="43" t="s">
        <v>18</v>
      </c>
      <c r="M7040" s="43" t="s">
        <v>52367</v>
      </c>
      <c r="N7040">
        <f>VLOOKUP(C7040,HIS!D:E,2,FALSE)</f>
        <v>50</v>
      </c>
      <c r="O7040" t="str">
        <f t="shared" si="221"/>
        <v/>
      </c>
      <c r="P7040" s="12" t="str">
        <f>VLOOKUP(C7040,HIS!D:F,3,FALSE)</f>
        <v>2017/06/30</v>
      </c>
      <c r="Q7040">
        <f>VLOOKUP(D7040,微信!D:J,7,FALSE)</f>
        <v>50</v>
      </c>
      <c r="R7040" t="str">
        <f t="shared" si="222"/>
        <v/>
      </c>
    </row>
    <row r="7041" spans="1:18" hidden="1">
      <c r="A7041" s="43" t="s">
        <v>44220</v>
      </c>
      <c r="B7041" s="43" t="s">
        <v>27894</v>
      </c>
      <c r="C7041" s="43" t="s">
        <v>51463</v>
      </c>
      <c r="D7041" s="43" t="s">
        <v>52368</v>
      </c>
      <c r="E7041" s="43" t="s">
        <v>52369</v>
      </c>
      <c r="F7041" s="44">
        <v>100</v>
      </c>
      <c r="G7041" s="45">
        <v>42916.366574074076</v>
      </c>
      <c r="H7041" s="43" t="s">
        <v>959</v>
      </c>
      <c r="I7041" s="43" t="s">
        <v>45</v>
      </c>
      <c r="J7041" s="43" t="s">
        <v>46439</v>
      </c>
      <c r="K7041" s="43" t="s">
        <v>46439</v>
      </c>
      <c r="L7041" s="43" t="s">
        <v>18</v>
      </c>
      <c r="M7041" s="43" t="s">
        <v>52370</v>
      </c>
      <c r="N7041">
        <f>VLOOKUP(C7041,HIS!D:E,2,FALSE)</f>
        <v>100</v>
      </c>
      <c r="O7041" t="str">
        <f t="shared" si="221"/>
        <v/>
      </c>
      <c r="P7041" s="12" t="str">
        <f>VLOOKUP(C7041,HIS!D:F,3,FALSE)</f>
        <v>2017/06/30</v>
      </c>
      <c r="Q7041">
        <f>VLOOKUP(D7041,微信!D:J,7,FALSE)</f>
        <v>100</v>
      </c>
      <c r="R7041" t="str">
        <f t="shared" si="222"/>
        <v/>
      </c>
    </row>
    <row r="7042" spans="1:18" hidden="1">
      <c r="A7042" s="43" t="s">
        <v>51561</v>
      </c>
      <c r="B7042" s="43" t="s">
        <v>51562</v>
      </c>
      <c r="C7042" s="43" t="s">
        <v>51563</v>
      </c>
      <c r="D7042" s="43" t="s">
        <v>52371</v>
      </c>
      <c r="E7042" s="43" t="s">
        <v>52372</v>
      </c>
      <c r="F7042" s="44">
        <v>500</v>
      </c>
      <c r="G7042" s="45">
        <v>42916.366909722223</v>
      </c>
      <c r="H7042" s="43" t="s">
        <v>958</v>
      </c>
      <c r="I7042" s="43" t="s">
        <v>45</v>
      </c>
      <c r="J7042" s="43" t="s">
        <v>46439</v>
      </c>
      <c r="K7042" s="43" t="s">
        <v>46439</v>
      </c>
      <c r="L7042" s="43" t="s">
        <v>18</v>
      </c>
      <c r="M7042" s="43" t="s">
        <v>52373</v>
      </c>
      <c r="N7042">
        <f>VLOOKUP(C7042,HIS!D:E,2,FALSE)</f>
        <v>500</v>
      </c>
      <c r="O7042" t="str">
        <f t="shared" si="221"/>
        <v/>
      </c>
      <c r="P7042" s="12" t="str">
        <f>VLOOKUP(C7042,HIS!D:F,3,FALSE)</f>
        <v>2017/06/30</v>
      </c>
      <c r="Q7042">
        <f>VLOOKUP(D7042,微信!D:J,7,FALSE)</f>
        <v>500</v>
      </c>
      <c r="R7042" t="str">
        <f t="shared" si="222"/>
        <v/>
      </c>
    </row>
    <row r="7043" spans="1:18" hidden="1">
      <c r="A7043" s="43" t="s">
        <v>49220</v>
      </c>
      <c r="B7043" s="43" t="s">
        <v>49221</v>
      </c>
      <c r="C7043" s="43" t="s">
        <v>51137</v>
      </c>
      <c r="D7043" s="43" t="s">
        <v>52374</v>
      </c>
      <c r="E7043" s="43" t="s">
        <v>52375</v>
      </c>
      <c r="F7043" s="44">
        <v>500</v>
      </c>
      <c r="G7043" s="45">
        <v>42916.367256944446</v>
      </c>
      <c r="H7043" s="43" t="s">
        <v>959</v>
      </c>
      <c r="I7043" s="43" t="s">
        <v>45</v>
      </c>
      <c r="J7043" s="43" t="s">
        <v>46439</v>
      </c>
      <c r="K7043" s="43" t="s">
        <v>46439</v>
      </c>
      <c r="L7043" s="43" t="s">
        <v>18</v>
      </c>
      <c r="M7043" s="43" t="s">
        <v>52376</v>
      </c>
      <c r="N7043">
        <f>VLOOKUP(C7043,HIS!D:E,2,FALSE)</f>
        <v>500</v>
      </c>
      <c r="O7043" t="str">
        <f t="shared" si="221"/>
        <v/>
      </c>
      <c r="P7043" s="12" t="str">
        <f>VLOOKUP(C7043,HIS!D:F,3,FALSE)</f>
        <v>2017/06/30</v>
      </c>
      <c r="Q7043">
        <f>VLOOKUP(D7043,微信!D:J,7,FALSE)</f>
        <v>500</v>
      </c>
      <c r="R7043" t="str">
        <f t="shared" si="222"/>
        <v/>
      </c>
    </row>
    <row r="7044" spans="1:18" hidden="1">
      <c r="A7044" s="43" t="s">
        <v>50443</v>
      </c>
      <c r="B7044" s="43" t="s">
        <v>50444</v>
      </c>
      <c r="C7044" s="43" t="s">
        <v>50445</v>
      </c>
      <c r="D7044" s="43" t="s">
        <v>52377</v>
      </c>
      <c r="E7044" s="43" t="s">
        <v>52378</v>
      </c>
      <c r="F7044" s="44">
        <v>100</v>
      </c>
      <c r="G7044" s="45">
        <v>42916.367523148147</v>
      </c>
      <c r="H7044" s="43" t="s">
        <v>958</v>
      </c>
      <c r="I7044" s="43" t="s">
        <v>45</v>
      </c>
      <c r="J7044" s="43" t="s">
        <v>46439</v>
      </c>
      <c r="K7044" s="43" t="s">
        <v>46439</v>
      </c>
      <c r="L7044" s="43" t="s">
        <v>18</v>
      </c>
      <c r="M7044" s="43" t="s">
        <v>52379</v>
      </c>
      <c r="N7044">
        <f>VLOOKUP(C7044,HIS!D:E,2,FALSE)</f>
        <v>100</v>
      </c>
      <c r="O7044" t="str">
        <f t="shared" si="221"/>
        <v/>
      </c>
      <c r="P7044" s="12" t="str">
        <f>VLOOKUP(C7044,HIS!D:F,3,FALSE)</f>
        <v>2017/06/30</v>
      </c>
      <c r="Q7044">
        <f>VLOOKUP(D7044,微信!D:J,7,FALSE)</f>
        <v>100</v>
      </c>
      <c r="R7044" t="str">
        <f t="shared" si="222"/>
        <v/>
      </c>
    </row>
    <row r="7045" spans="1:18" hidden="1">
      <c r="A7045" s="43" t="s">
        <v>51160</v>
      </c>
      <c r="B7045" s="43" t="s">
        <v>51161</v>
      </c>
      <c r="C7045" s="43" t="s">
        <v>51421</v>
      </c>
      <c r="D7045" s="43" t="s">
        <v>52380</v>
      </c>
      <c r="E7045" s="43" t="s">
        <v>52381</v>
      </c>
      <c r="F7045" s="44">
        <v>500</v>
      </c>
      <c r="G7045" s="45">
        <v>42916.367905092593</v>
      </c>
      <c r="H7045" s="43" t="s">
        <v>959</v>
      </c>
      <c r="I7045" s="43" t="s">
        <v>45</v>
      </c>
      <c r="J7045" s="43" t="s">
        <v>46439</v>
      </c>
      <c r="K7045" s="43" t="s">
        <v>46439</v>
      </c>
      <c r="L7045" s="43" t="s">
        <v>18</v>
      </c>
      <c r="M7045" s="43" t="s">
        <v>52382</v>
      </c>
      <c r="N7045">
        <f>VLOOKUP(C7045,HIS!D:E,2,FALSE)</f>
        <v>500</v>
      </c>
      <c r="O7045" t="str">
        <f t="shared" si="221"/>
        <v/>
      </c>
      <c r="P7045" s="12" t="str">
        <f>VLOOKUP(C7045,HIS!D:F,3,FALSE)</f>
        <v>2017/06/30</v>
      </c>
      <c r="Q7045">
        <f>VLOOKUP(D7045,微信!D:J,7,FALSE)</f>
        <v>500</v>
      </c>
      <c r="R7045" t="str">
        <f t="shared" si="222"/>
        <v/>
      </c>
    </row>
    <row r="7046" spans="1:18" hidden="1">
      <c r="A7046" s="43" t="s">
        <v>50446</v>
      </c>
      <c r="B7046" s="43" t="s">
        <v>50447</v>
      </c>
      <c r="C7046" s="43" t="s">
        <v>50448</v>
      </c>
      <c r="D7046" s="43" t="s">
        <v>52383</v>
      </c>
      <c r="E7046" s="43" t="s">
        <v>52384</v>
      </c>
      <c r="F7046" s="44">
        <v>50</v>
      </c>
      <c r="G7046" s="45">
        <v>42916.368321759262</v>
      </c>
      <c r="H7046" s="43" t="s">
        <v>958</v>
      </c>
      <c r="I7046" s="43" t="s">
        <v>45</v>
      </c>
      <c r="J7046" s="43" t="s">
        <v>46439</v>
      </c>
      <c r="K7046" s="43" t="s">
        <v>46439</v>
      </c>
      <c r="L7046" s="43" t="s">
        <v>18</v>
      </c>
      <c r="M7046" s="43" t="s">
        <v>52385</v>
      </c>
      <c r="N7046">
        <f>VLOOKUP(C7046,HIS!D:E,2,FALSE)</f>
        <v>50</v>
      </c>
      <c r="O7046" t="str">
        <f t="shared" si="221"/>
        <v/>
      </c>
      <c r="P7046" s="12" t="str">
        <f>VLOOKUP(C7046,HIS!D:F,3,FALSE)</f>
        <v>2017/06/30</v>
      </c>
      <c r="Q7046">
        <f>VLOOKUP(D7046,微信!D:J,7,FALSE)</f>
        <v>50</v>
      </c>
      <c r="R7046" t="str">
        <f t="shared" si="222"/>
        <v/>
      </c>
    </row>
    <row r="7047" spans="1:18" hidden="1">
      <c r="A7047" s="43" t="s">
        <v>50229</v>
      </c>
      <c r="B7047" s="43" t="s">
        <v>50230</v>
      </c>
      <c r="C7047" s="43" t="s">
        <v>51422</v>
      </c>
      <c r="D7047" s="43" t="s">
        <v>52386</v>
      </c>
      <c r="E7047" s="43" t="s">
        <v>52387</v>
      </c>
      <c r="F7047" s="44">
        <v>2000</v>
      </c>
      <c r="G7047" s="45">
        <v>42916.368333333332</v>
      </c>
      <c r="H7047" s="43" t="s">
        <v>959</v>
      </c>
      <c r="I7047" s="43" t="s">
        <v>45</v>
      </c>
      <c r="J7047" s="43" t="s">
        <v>46439</v>
      </c>
      <c r="K7047" s="43" t="s">
        <v>46439</v>
      </c>
      <c r="L7047" s="43" t="s">
        <v>18</v>
      </c>
      <c r="M7047" s="43" t="s">
        <v>52388</v>
      </c>
      <c r="N7047">
        <f>VLOOKUP(C7047,HIS!D:E,2,FALSE)</f>
        <v>2000</v>
      </c>
      <c r="O7047" t="str">
        <f t="shared" si="221"/>
        <v/>
      </c>
      <c r="P7047" s="12" t="str">
        <f>VLOOKUP(C7047,HIS!D:F,3,FALSE)</f>
        <v>2017/06/30</v>
      </c>
      <c r="Q7047">
        <f>VLOOKUP(D7047,微信!D:J,7,FALSE)</f>
        <v>2000</v>
      </c>
      <c r="R7047" t="str">
        <f t="shared" si="222"/>
        <v/>
      </c>
    </row>
    <row r="7048" spans="1:18" hidden="1">
      <c r="A7048" s="43" t="s">
        <v>51527</v>
      </c>
      <c r="B7048" s="43" t="s">
        <v>51528</v>
      </c>
      <c r="C7048" s="43" t="s">
        <v>51529</v>
      </c>
      <c r="D7048" s="43" t="s">
        <v>52389</v>
      </c>
      <c r="E7048" s="43" t="s">
        <v>52390</v>
      </c>
      <c r="F7048" s="44">
        <v>500</v>
      </c>
      <c r="G7048" s="45">
        <v>42916.368402777778</v>
      </c>
      <c r="H7048" s="43" t="s">
        <v>958</v>
      </c>
      <c r="I7048" s="43" t="s">
        <v>45</v>
      </c>
      <c r="J7048" s="43" t="s">
        <v>46439</v>
      </c>
      <c r="K7048" s="43" t="s">
        <v>46439</v>
      </c>
      <c r="L7048" s="43" t="s">
        <v>18</v>
      </c>
      <c r="M7048" s="43" t="s">
        <v>52391</v>
      </c>
      <c r="N7048">
        <f>VLOOKUP(C7048,HIS!D:E,2,FALSE)</f>
        <v>500</v>
      </c>
      <c r="O7048" t="str">
        <f t="shared" si="221"/>
        <v/>
      </c>
      <c r="P7048" s="12" t="str">
        <f>VLOOKUP(C7048,HIS!D:F,3,FALSE)</f>
        <v>2017/06/30</v>
      </c>
      <c r="Q7048">
        <f>VLOOKUP(D7048,微信!D:J,7,FALSE)</f>
        <v>500</v>
      </c>
      <c r="R7048" t="str">
        <f t="shared" si="222"/>
        <v/>
      </c>
    </row>
    <row r="7049" spans="1:18" hidden="1">
      <c r="A7049" s="43" t="s">
        <v>43603</v>
      </c>
      <c r="B7049" s="43" t="s">
        <v>27838</v>
      </c>
      <c r="C7049" s="43" t="s">
        <v>51187</v>
      </c>
      <c r="D7049" s="43" t="s">
        <v>52392</v>
      </c>
      <c r="E7049" s="43" t="s">
        <v>52393</v>
      </c>
      <c r="F7049" s="44">
        <v>1000</v>
      </c>
      <c r="G7049" s="45">
        <v>42916.369155092594</v>
      </c>
      <c r="H7049" s="43" t="s">
        <v>959</v>
      </c>
      <c r="I7049" s="43" t="s">
        <v>45</v>
      </c>
      <c r="J7049" s="43" t="s">
        <v>46439</v>
      </c>
      <c r="K7049" s="43" t="s">
        <v>46439</v>
      </c>
      <c r="L7049" s="43" t="s">
        <v>18</v>
      </c>
      <c r="M7049" s="43" t="s">
        <v>52394</v>
      </c>
      <c r="N7049">
        <f>VLOOKUP(C7049,HIS!D:E,2,FALSE)</f>
        <v>1000</v>
      </c>
      <c r="O7049" t="str">
        <f t="shared" si="221"/>
        <v/>
      </c>
      <c r="P7049" s="12" t="str">
        <f>VLOOKUP(C7049,HIS!D:F,3,FALSE)</f>
        <v>2017/06/30</v>
      </c>
      <c r="Q7049">
        <f>VLOOKUP(D7049,微信!D:J,7,FALSE)</f>
        <v>1000</v>
      </c>
      <c r="R7049" t="str">
        <f t="shared" si="222"/>
        <v/>
      </c>
    </row>
    <row r="7050" spans="1:18" hidden="1">
      <c r="A7050" s="43" t="s">
        <v>50729</v>
      </c>
      <c r="B7050" s="43" t="s">
        <v>50730</v>
      </c>
      <c r="C7050" s="43" t="s">
        <v>50731</v>
      </c>
      <c r="D7050" s="43" t="s">
        <v>52395</v>
      </c>
      <c r="E7050" s="43" t="s">
        <v>52396</v>
      </c>
      <c r="F7050" s="44">
        <v>300</v>
      </c>
      <c r="G7050" s="45">
        <v>42916.369606481479</v>
      </c>
      <c r="H7050" s="43" t="s">
        <v>958</v>
      </c>
      <c r="I7050" s="43" t="s">
        <v>45</v>
      </c>
      <c r="J7050" s="43" t="s">
        <v>46439</v>
      </c>
      <c r="K7050" s="43" t="s">
        <v>46439</v>
      </c>
      <c r="L7050" s="43" t="s">
        <v>18</v>
      </c>
      <c r="M7050" s="43" t="s">
        <v>52397</v>
      </c>
      <c r="N7050">
        <f>VLOOKUP(C7050,HIS!D:E,2,FALSE)</f>
        <v>300</v>
      </c>
      <c r="O7050" t="str">
        <f t="shared" si="221"/>
        <v/>
      </c>
      <c r="P7050" s="12" t="str">
        <f>VLOOKUP(C7050,HIS!D:F,3,FALSE)</f>
        <v>2017/06/30</v>
      </c>
      <c r="Q7050">
        <f>VLOOKUP(D7050,微信!D:J,7,FALSE)</f>
        <v>300</v>
      </c>
      <c r="R7050" t="str">
        <f t="shared" si="222"/>
        <v/>
      </c>
    </row>
    <row r="7051" spans="1:18" hidden="1">
      <c r="A7051" s="43" t="s">
        <v>50449</v>
      </c>
      <c r="B7051" s="43" t="s">
        <v>50450</v>
      </c>
      <c r="C7051" s="43" t="s">
        <v>50451</v>
      </c>
      <c r="D7051" s="43" t="s">
        <v>52398</v>
      </c>
      <c r="E7051" s="43" t="s">
        <v>52399</v>
      </c>
      <c r="F7051" s="44">
        <v>10</v>
      </c>
      <c r="G7051" s="45">
        <v>42916.369780092595</v>
      </c>
      <c r="H7051" s="43" t="s">
        <v>958</v>
      </c>
      <c r="I7051" s="43" t="s">
        <v>45</v>
      </c>
      <c r="J7051" s="43" t="s">
        <v>46439</v>
      </c>
      <c r="K7051" s="43" t="s">
        <v>46439</v>
      </c>
      <c r="L7051" s="43" t="s">
        <v>18</v>
      </c>
      <c r="M7051" s="43" t="s">
        <v>52400</v>
      </c>
      <c r="N7051">
        <f>VLOOKUP(C7051,HIS!D:E,2,FALSE)</f>
        <v>10</v>
      </c>
      <c r="O7051" t="str">
        <f t="shared" si="221"/>
        <v/>
      </c>
      <c r="P7051" s="12" t="str">
        <f>VLOOKUP(C7051,HIS!D:F,3,FALSE)</f>
        <v>2017/06/30</v>
      </c>
      <c r="Q7051">
        <f>VLOOKUP(D7051,微信!D:J,7,FALSE)</f>
        <v>10</v>
      </c>
      <c r="R7051" t="str">
        <f t="shared" si="222"/>
        <v/>
      </c>
    </row>
    <row r="7052" spans="1:18" hidden="1">
      <c r="A7052" s="43" t="s">
        <v>50317</v>
      </c>
      <c r="B7052" s="43" t="s">
        <v>50318</v>
      </c>
      <c r="C7052" s="43" t="s">
        <v>50319</v>
      </c>
      <c r="D7052" s="43" t="s">
        <v>52401</v>
      </c>
      <c r="E7052" s="43" t="s">
        <v>52402</v>
      </c>
      <c r="F7052" s="44">
        <v>200</v>
      </c>
      <c r="G7052" s="45">
        <v>42916.369953703703</v>
      </c>
      <c r="H7052" s="43" t="s">
        <v>959</v>
      </c>
      <c r="I7052" s="43" t="s">
        <v>45</v>
      </c>
      <c r="J7052" s="43" t="s">
        <v>46439</v>
      </c>
      <c r="K7052" s="43" t="s">
        <v>46439</v>
      </c>
      <c r="L7052" s="43" t="s">
        <v>18</v>
      </c>
      <c r="M7052" s="43" t="s">
        <v>52403</v>
      </c>
      <c r="N7052">
        <f>VLOOKUP(C7052,HIS!D:E,2,FALSE)</f>
        <v>200</v>
      </c>
      <c r="O7052" t="str">
        <f t="shared" si="221"/>
        <v/>
      </c>
      <c r="P7052" s="12" t="str">
        <f>VLOOKUP(C7052,HIS!D:F,3,FALSE)</f>
        <v>2017/06/30</v>
      </c>
      <c r="Q7052">
        <f>VLOOKUP(D7052,微信!D:J,7,FALSE)</f>
        <v>200</v>
      </c>
      <c r="R7052" t="str">
        <f t="shared" si="222"/>
        <v/>
      </c>
    </row>
    <row r="7053" spans="1:18" hidden="1">
      <c r="A7053" s="43" t="s">
        <v>44881</v>
      </c>
      <c r="B7053" s="43" t="s">
        <v>28421</v>
      </c>
      <c r="C7053" s="43" t="s">
        <v>51423</v>
      </c>
      <c r="D7053" s="43" t="s">
        <v>52404</v>
      </c>
      <c r="E7053" s="43" t="s">
        <v>52405</v>
      </c>
      <c r="F7053" s="44">
        <v>1000</v>
      </c>
      <c r="G7053" s="45">
        <v>42916.370393518519</v>
      </c>
      <c r="H7053" s="43" t="s">
        <v>958</v>
      </c>
      <c r="I7053" s="43" t="s">
        <v>45</v>
      </c>
      <c r="J7053" s="43" t="s">
        <v>46439</v>
      </c>
      <c r="K7053" s="43" t="s">
        <v>46439</v>
      </c>
      <c r="L7053" s="43" t="s">
        <v>18</v>
      </c>
      <c r="M7053" s="43" t="s">
        <v>52406</v>
      </c>
      <c r="N7053">
        <f>VLOOKUP(C7053,HIS!D:E,2,FALSE)</f>
        <v>1000</v>
      </c>
      <c r="O7053" t="str">
        <f t="shared" si="221"/>
        <v/>
      </c>
      <c r="P7053" s="12" t="str">
        <f>VLOOKUP(C7053,HIS!D:F,3,FALSE)</f>
        <v>2017/06/30</v>
      </c>
      <c r="Q7053">
        <f>VLOOKUP(D7053,微信!D:J,7,FALSE)</f>
        <v>1000</v>
      </c>
      <c r="R7053" t="str">
        <f t="shared" si="222"/>
        <v/>
      </c>
    </row>
    <row r="7054" spans="1:18" hidden="1">
      <c r="A7054" s="43" t="s">
        <v>50389</v>
      </c>
      <c r="B7054" s="43" t="s">
        <v>50390</v>
      </c>
      <c r="C7054" s="43" t="s">
        <v>50454</v>
      </c>
      <c r="D7054" s="43" t="s">
        <v>52407</v>
      </c>
      <c r="E7054" s="43" t="s">
        <v>52408</v>
      </c>
      <c r="F7054" s="44">
        <v>400</v>
      </c>
      <c r="G7054" s="45">
        <v>42916.370787037034</v>
      </c>
      <c r="H7054" s="43" t="s">
        <v>958</v>
      </c>
      <c r="I7054" s="43" t="s">
        <v>45</v>
      </c>
      <c r="J7054" s="43" t="s">
        <v>46439</v>
      </c>
      <c r="K7054" s="43" t="s">
        <v>46439</v>
      </c>
      <c r="L7054" s="43" t="s">
        <v>18</v>
      </c>
      <c r="M7054" s="43" t="s">
        <v>52409</v>
      </c>
      <c r="N7054">
        <f>VLOOKUP(C7054,HIS!D:E,2,FALSE)</f>
        <v>400</v>
      </c>
      <c r="O7054" t="str">
        <f t="shared" si="221"/>
        <v/>
      </c>
      <c r="P7054" s="12" t="str">
        <f>VLOOKUP(C7054,HIS!D:F,3,FALSE)</f>
        <v>2017/06/30</v>
      </c>
      <c r="Q7054">
        <f>VLOOKUP(D7054,微信!D:J,7,FALSE)</f>
        <v>400</v>
      </c>
      <c r="R7054" t="str">
        <f t="shared" si="222"/>
        <v/>
      </c>
    </row>
    <row r="7055" spans="1:18" hidden="1">
      <c r="A7055" s="43" t="s">
        <v>51554</v>
      </c>
      <c r="B7055" s="43" t="s">
        <v>51555</v>
      </c>
      <c r="C7055" s="43" t="s">
        <v>51556</v>
      </c>
      <c r="D7055" s="43" t="s">
        <v>52410</v>
      </c>
      <c r="E7055" s="43" t="s">
        <v>52411</v>
      </c>
      <c r="F7055" s="44">
        <v>100</v>
      </c>
      <c r="G7055" s="45">
        <v>42916.370810185188</v>
      </c>
      <c r="H7055" s="43" t="s">
        <v>958</v>
      </c>
      <c r="I7055" s="43" t="s">
        <v>45</v>
      </c>
      <c r="J7055" s="43" t="s">
        <v>46439</v>
      </c>
      <c r="K7055" s="43" t="s">
        <v>46439</v>
      </c>
      <c r="L7055" s="43" t="s">
        <v>18</v>
      </c>
      <c r="M7055" s="43" t="s">
        <v>52412</v>
      </c>
      <c r="N7055">
        <f>VLOOKUP(C7055,HIS!D:E,2,FALSE)</f>
        <v>100</v>
      </c>
      <c r="O7055" t="str">
        <f t="shared" si="221"/>
        <v/>
      </c>
      <c r="P7055" s="12" t="str">
        <f>VLOOKUP(C7055,HIS!D:F,3,FALSE)</f>
        <v>2017/06/30</v>
      </c>
      <c r="Q7055">
        <f>VLOOKUP(D7055,微信!D:J,7,FALSE)</f>
        <v>100</v>
      </c>
      <c r="R7055" t="str">
        <f t="shared" si="222"/>
        <v/>
      </c>
    </row>
    <row r="7056" spans="1:18" hidden="1">
      <c r="A7056" s="43" t="s">
        <v>50452</v>
      </c>
      <c r="B7056" s="43" t="s">
        <v>28792</v>
      </c>
      <c r="C7056" s="43" t="s">
        <v>50453</v>
      </c>
      <c r="D7056" s="43" t="s">
        <v>52413</v>
      </c>
      <c r="E7056" s="43" t="s">
        <v>52414</v>
      </c>
      <c r="F7056" s="44">
        <v>30</v>
      </c>
      <c r="G7056" s="45">
        <v>42916.370821759258</v>
      </c>
      <c r="H7056" s="43" t="s">
        <v>958</v>
      </c>
      <c r="I7056" s="43" t="s">
        <v>45</v>
      </c>
      <c r="J7056" s="43" t="s">
        <v>46439</v>
      </c>
      <c r="K7056" s="43" t="s">
        <v>46439</v>
      </c>
      <c r="L7056" s="43" t="s">
        <v>18</v>
      </c>
      <c r="M7056" s="43" t="s">
        <v>52415</v>
      </c>
      <c r="N7056">
        <f>VLOOKUP(C7056,HIS!D:E,2,FALSE)</f>
        <v>30</v>
      </c>
      <c r="O7056" t="str">
        <f t="shared" si="221"/>
        <v/>
      </c>
      <c r="P7056" s="12" t="str">
        <f>VLOOKUP(C7056,HIS!D:F,3,FALSE)</f>
        <v>2017/06/30</v>
      </c>
      <c r="Q7056">
        <f>VLOOKUP(D7056,微信!D:J,7,FALSE)</f>
        <v>30</v>
      </c>
      <c r="R7056" t="str">
        <f t="shared" si="222"/>
        <v/>
      </c>
    </row>
    <row r="7057" spans="1:18" hidden="1">
      <c r="A7057" s="43" t="s">
        <v>50428</v>
      </c>
      <c r="B7057" s="43" t="s">
        <v>302</v>
      </c>
      <c r="C7057" s="43" t="s">
        <v>50732</v>
      </c>
      <c r="D7057" s="43" t="s">
        <v>52416</v>
      </c>
      <c r="E7057" s="43" t="s">
        <v>52417</v>
      </c>
      <c r="F7057" s="44">
        <v>230</v>
      </c>
      <c r="G7057" s="45">
        <v>42916.370891203704</v>
      </c>
      <c r="H7057" s="43" t="s">
        <v>959</v>
      </c>
      <c r="I7057" s="43" t="s">
        <v>45</v>
      </c>
      <c r="J7057" s="43" t="s">
        <v>46439</v>
      </c>
      <c r="K7057" s="43" t="s">
        <v>46439</v>
      </c>
      <c r="L7057" s="43" t="s">
        <v>18</v>
      </c>
      <c r="M7057" s="43" t="s">
        <v>52418</v>
      </c>
      <c r="N7057">
        <f>VLOOKUP(C7057,HIS!D:E,2,FALSE)</f>
        <v>230</v>
      </c>
      <c r="O7057" t="str">
        <f t="shared" si="221"/>
        <v/>
      </c>
      <c r="P7057" s="12" t="str">
        <f>VLOOKUP(C7057,HIS!D:F,3,FALSE)</f>
        <v>2017/06/30</v>
      </c>
      <c r="Q7057">
        <f>VLOOKUP(D7057,微信!D:J,7,FALSE)</f>
        <v>230</v>
      </c>
      <c r="R7057" t="str">
        <f t="shared" si="222"/>
        <v/>
      </c>
    </row>
    <row r="7058" spans="1:18" hidden="1">
      <c r="A7058" s="43" t="s">
        <v>46166</v>
      </c>
      <c r="B7058" s="43" t="s">
        <v>390</v>
      </c>
      <c r="C7058" s="43" t="s">
        <v>51530</v>
      </c>
      <c r="D7058" s="43" t="s">
        <v>52419</v>
      </c>
      <c r="E7058" s="43" t="s">
        <v>52420</v>
      </c>
      <c r="F7058" s="44">
        <v>50</v>
      </c>
      <c r="G7058" s="45">
        <v>42916.371307870373</v>
      </c>
      <c r="H7058" s="43" t="s">
        <v>958</v>
      </c>
      <c r="I7058" s="43" t="s">
        <v>45</v>
      </c>
      <c r="J7058" s="43" t="s">
        <v>46439</v>
      </c>
      <c r="K7058" s="43" t="s">
        <v>46439</v>
      </c>
      <c r="L7058" s="43" t="s">
        <v>18</v>
      </c>
      <c r="M7058" s="43" t="s">
        <v>52421</v>
      </c>
      <c r="N7058">
        <f>VLOOKUP(C7058,HIS!D:E,2,FALSE)</f>
        <v>50</v>
      </c>
      <c r="O7058" t="str">
        <f t="shared" si="221"/>
        <v/>
      </c>
      <c r="P7058" s="12" t="str">
        <f>VLOOKUP(C7058,HIS!D:F,3,FALSE)</f>
        <v>2017/06/30</v>
      </c>
      <c r="Q7058">
        <f>VLOOKUP(D7058,微信!D:J,7,FALSE)</f>
        <v>50</v>
      </c>
      <c r="R7058" t="str">
        <f t="shared" si="222"/>
        <v/>
      </c>
    </row>
    <row r="7059" spans="1:18" hidden="1">
      <c r="A7059" s="43" t="s">
        <v>50304</v>
      </c>
      <c r="B7059" s="43" t="s">
        <v>50305</v>
      </c>
      <c r="C7059" s="43" t="s">
        <v>51791</v>
      </c>
      <c r="D7059" s="43" t="s">
        <v>52422</v>
      </c>
      <c r="E7059" s="43" t="s">
        <v>52423</v>
      </c>
      <c r="F7059" s="44">
        <v>300</v>
      </c>
      <c r="G7059" s="45">
        <v>42916.371539351851</v>
      </c>
      <c r="H7059" s="43" t="s">
        <v>958</v>
      </c>
      <c r="I7059" s="43" t="s">
        <v>45</v>
      </c>
      <c r="J7059" s="43" t="s">
        <v>46439</v>
      </c>
      <c r="K7059" s="43" t="s">
        <v>46439</v>
      </c>
      <c r="L7059" s="43" t="s">
        <v>18</v>
      </c>
      <c r="M7059" s="43" t="s">
        <v>52424</v>
      </c>
      <c r="N7059">
        <f>VLOOKUP(C7059,HIS!D:E,2,FALSE)</f>
        <v>300</v>
      </c>
      <c r="O7059" t="str">
        <f t="shared" si="221"/>
        <v/>
      </c>
      <c r="P7059" s="12" t="str">
        <f>VLOOKUP(C7059,HIS!D:F,3,FALSE)</f>
        <v>2017/06/30</v>
      </c>
      <c r="Q7059">
        <f>VLOOKUP(D7059,微信!D:J,7,FALSE)</f>
        <v>300</v>
      </c>
      <c r="R7059" t="str">
        <f t="shared" si="222"/>
        <v/>
      </c>
    </row>
    <row r="7060" spans="1:18" hidden="1">
      <c r="A7060" s="43" t="s">
        <v>51531</v>
      </c>
      <c r="B7060" s="43" t="s">
        <v>51532</v>
      </c>
      <c r="C7060" s="43" t="s">
        <v>51533</v>
      </c>
      <c r="D7060" s="43" t="s">
        <v>52425</v>
      </c>
      <c r="E7060" s="43" t="s">
        <v>52426</v>
      </c>
      <c r="F7060" s="44">
        <v>20</v>
      </c>
      <c r="G7060" s="45">
        <v>42916.372048611112</v>
      </c>
      <c r="H7060" s="43" t="s">
        <v>958</v>
      </c>
      <c r="I7060" s="43" t="s">
        <v>45</v>
      </c>
      <c r="J7060" s="43" t="s">
        <v>46439</v>
      </c>
      <c r="K7060" s="43" t="s">
        <v>46439</v>
      </c>
      <c r="L7060" s="43" t="s">
        <v>18</v>
      </c>
      <c r="M7060" s="43" t="s">
        <v>52427</v>
      </c>
      <c r="N7060">
        <f>VLOOKUP(C7060,HIS!D:E,2,FALSE)</f>
        <v>20</v>
      </c>
      <c r="O7060" t="str">
        <f t="shared" si="221"/>
        <v/>
      </c>
      <c r="P7060" s="12" t="str">
        <f>VLOOKUP(C7060,HIS!D:F,3,FALSE)</f>
        <v>2017/06/30</v>
      </c>
      <c r="Q7060">
        <f>VLOOKUP(D7060,微信!D:J,7,FALSE)</f>
        <v>20</v>
      </c>
      <c r="R7060" t="str">
        <f t="shared" si="222"/>
        <v/>
      </c>
    </row>
    <row r="7061" spans="1:18" hidden="1">
      <c r="A7061" s="43" t="s">
        <v>50139</v>
      </c>
      <c r="B7061" s="43" t="s">
        <v>50140</v>
      </c>
      <c r="C7061" s="43" t="s">
        <v>50455</v>
      </c>
      <c r="D7061" s="43" t="s">
        <v>52428</v>
      </c>
      <c r="E7061" s="43" t="s">
        <v>52429</v>
      </c>
      <c r="F7061" s="44">
        <v>500</v>
      </c>
      <c r="G7061" s="45">
        <v>42916.372384259259</v>
      </c>
      <c r="H7061" s="43" t="s">
        <v>958</v>
      </c>
      <c r="I7061" s="43" t="s">
        <v>45</v>
      </c>
      <c r="J7061" s="43" t="s">
        <v>46439</v>
      </c>
      <c r="K7061" s="43" t="s">
        <v>46439</v>
      </c>
      <c r="L7061" s="43" t="s">
        <v>18</v>
      </c>
      <c r="M7061" s="43" t="s">
        <v>52430</v>
      </c>
      <c r="N7061">
        <f>VLOOKUP(C7061,HIS!D:E,2,FALSE)</f>
        <v>500</v>
      </c>
      <c r="O7061" t="str">
        <f t="shared" si="221"/>
        <v/>
      </c>
      <c r="P7061" s="12" t="str">
        <f>VLOOKUP(C7061,HIS!D:F,3,FALSE)</f>
        <v>2017/06/30</v>
      </c>
      <c r="Q7061">
        <f>VLOOKUP(D7061,微信!D:J,7,FALSE)</f>
        <v>500</v>
      </c>
      <c r="R7061" t="str">
        <f t="shared" si="222"/>
        <v/>
      </c>
    </row>
    <row r="7062" spans="1:18" hidden="1">
      <c r="A7062" s="43" t="s">
        <v>51534</v>
      </c>
      <c r="B7062" s="43" t="s">
        <v>51535</v>
      </c>
      <c r="C7062" s="43" t="s">
        <v>51536</v>
      </c>
      <c r="D7062" s="43" t="s">
        <v>52431</v>
      </c>
      <c r="E7062" s="43" t="s">
        <v>52432</v>
      </c>
      <c r="F7062" s="44">
        <v>200</v>
      </c>
      <c r="G7062" s="45">
        <v>42916.372418981482</v>
      </c>
      <c r="H7062" s="43" t="s">
        <v>959</v>
      </c>
      <c r="I7062" s="43" t="s">
        <v>45</v>
      </c>
      <c r="J7062" s="43" t="s">
        <v>46439</v>
      </c>
      <c r="K7062" s="43" t="s">
        <v>46439</v>
      </c>
      <c r="L7062" s="43" t="s">
        <v>18</v>
      </c>
      <c r="M7062" s="43" t="s">
        <v>52433</v>
      </c>
      <c r="N7062">
        <f>VLOOKUP(C7062,HIS!D:E,2,FALSE)</f>
        <v>200</v>
      </c>
      <c r="O7062" t="str">
        <f t="shared" si="221"/>
        <v/>
      </c>
      <c r="P7062" s="12" t="str">
        <f>VLOOKUP(C7062,HIS!D:F,3,FALSE)</f>
        <v>2017/06/30</v>
      </c>
      <c r="Q7062">
        <f>VLOOKUP(D7062,微信!D:J,7,FALSE)</f>
        <v>200</v>
      </c>
      <c r="R7062" t="str">
        <f t="shared" si="222"/>
        <v/>
      </c>
    </row>
    <row r="7063" spans="1:18" hidden="1">
      <c r="A7063" s="43" t="s">
        <v>50207</v>
      </c>
      <c r="B7063" s="43" t="s">
        <v>50208</v>
      </c>
      <c r="C7063" s="43" t="s">
        <v>51792</v>
      </c>
      <c r="D7063" s="43" t="s">
        <v>52434</v>
      </c>
      <c r="E7063" s="43" t="s">
        <v>52435</v>
      </c>
      <c r="F7063" s="44">
        <v>500</v>
      </c>
      <c r="G7063" s="45">
        <v>42916.372523148151</v>
      </c>
      <c r="H7063" s="43" t="s">
        <v>958</v>
      </c>
      <c r="I7063" s="43" t="s">
        <v>45</v>
      </c>
      <c r="J7063" s="43" t="s">
        <v>46439</v>
      </c>
      <c r="K7063" s="43" t="s">
        <v>46439</v>
      </c>
      <c r="L7063" s="43" t="s">
        <v>18</v>
      </c>
      <c r="M7063" s="43" t="s">
        <v>52436</v>
      </c>
      <c r="N7063">
        <f>VLOOKUP(C7063,HIS!D:E,2,FALSE)</f>
        <v>500</v>
      </c>
      <c r="O7063" t="str">
        <f t="shared" si="221"/>
        <v/>
      </c>
      <c r="P7063" s="12" t="str">
        <f>VLOOKUP(C7063,HIS!D:F,3,FALSE)</f>
        <v>2017/06/30</v>
      </c>
      <c r="Q7063">
        <f>VLOOKUP(D7063,微信!D:J,7,FALSE)</f>
        <v>500</v>
      </c>
      <c r="R7063" t="str">
        <f t="shared" si="222"/>
        <v/>
      </c>
    </row>
    <row r="7064" spans="1:18" hidden="1">
      <c r="A7064" s="43" t="s">
        <v>51537</v>
      </c>
      <c r="B7064" s="43" t="s">
        <v>51538</v>
      </c>
      <c r="C7064" s="43" t="s">
        <v>51539</v>
      </c>
      <c r="D7064" s="43" t="s">
        <v>52437</v>
      </c>
      <c r="E7064" s="43" t="s">
        <v>52438</v>
      </c>
      <c r="F7064" s="44">
        <v>20</v>
      </c>
      <c r="G7064" s="45">
        <v>42916.37295138889</v>
      </c>
      <c r="H7064" s="43" t="s">
        <v>958</v>
      </c>
      <c r="I7064" s="43" t="s">
        <v>45</v>
      </c>
      <c r="J7064" s="43" t="s">
        <v>46439</v>
      </c>
      <c r="K7064" s="43" t="s">
        <v>46439</v>
      </c>
      <c r="L7064" s="43" t="s">
        <v>18</v>
      </c>
      <c r="M7064" s="43" t="s">
        <v>52439</v>
      </c>
      <c r="N7064">
        <f>VLOOKUP(C7064,HIS!D:E,2,FALSE)</f>
        <v>20</v>
      </c>
      <c r="O7064" t="str">
        <f t="shared" si="221"/>
        <v/>
      </c>
      <c r="P7064" s="12" t="str">
        <f>VLOOKUP(C7064,HIS!D:F,3,FALSE)</f>
        <v>2017/06/30</v>
      </c>
      <c r="Q7064">
        <f>VLOOKUP(D7064,微信!D:J,7,FALSE)</f>
        <v>20</v>
      </c>
      <c r="R7064" t="str">
        <f t="shared" si="222"/>
        <v/>
      </c>
    </row>
    <row r="7065" spans="1:18" hidden="1">
      <c r="A7065" s="43" t="s">
        <v>50850</v>
      </c>
      <c r="B7065" s="43" t="s">
        <v>50851</v>
      </c>
      <c r="C7065" s="43" t="s">
        <v>50852</v>
      </c>
      <c r="D7065" s="43" t="s">
        <v>52440</v>
      </c>
      <c r="E7065" s="43" t="s">
        <v>52441</v>
      </c>
      <c r="F7065" s="44">
        <v>80</v>
      </c>
      <c r="G7065" s="45">
        <v>42916.373333333337</v>
      </c>
      <c r="H7065" s="43" t="s">
        <v>959</v>
      </c>
      <c r="I7065" s="43" t="s">
        <v>45</v>
      </c>
      <c r="J7065" s="43" t="s">
        <v>46439</v>
      </c>
      <c r="K7065" s="43" t="s">
        <v>46439</v>
      </c>
      <c r="L7065" s="43" t="s">
        <v>18</v>
      </c>
      <c r="M7065" s="43" t="s">
        <v>52442</v>
      </c>
      <c r="N7065">
        <f>VLOOKUP(C7065,HIS!D:E,2,FALSE)</f>
        <v>80</v>
      </c>
      <c r="O7065" t="str">
        <f t="shared" si="221"/>
        <v/>
      </c>
      <c r="P7065" s="12" t="str">
        <f>VLOOKUP(C7065,HIS!D:F,3,FALSE)</f>
        <v>2017/06/30</v>
      </c>
      <c r="Q7065">
        <f>VLOOKUP(D7065,微信!D:J,7,FALSE)</f>
        <v>80</v>
      </c>
      <c r="R7065" t="str">
        <f t="shared" si="222"/>
        <v/>
      </c>
    </row>
    <row r="7066" spans="1:18" hidden="1">
      <c r="A7066" s="43" t="s">
        <v>51540</v>
      </c>
      <c r="B7066" s="43" t="s">
        <v>51541</v>
      </c>
      <c r="C7066" s="43" t="s">
        <v>51542</v>
      </c>
      <c r="D7066" s="43" t="s">
        <v>52443</v>
      </c>
      <c r="E7066" s="43" t="s">
        <v>52444</v>
      </c>
      <c r="F7066" s="44">
        <v>200</v>
      </c>
      <c r="G7066" s="45">
        <v>42916.373379629629</v>
      </c>
      <c r="H7066" s="43" t="s">
        <v>959</v>
      </c>
      <c r="I7066" s="43" t="s">
        <v>45</v>
      </c>
      <c r="J7066" s="43" t="s">
        <v>46439</v>
      </c>
      <c r="K7066" s="43" t="s">
        <v>46439</v>
      </c>
      <c r="L7066" s="43" t="s">
        <v>18</v>
      </c>
      <c r="M7066" s="43" t="s">
        <v>52445</v>
      </c>
      <c r="N7066">
        <f>VLOOKUP(C7066,HIS!D:E,2,FALSE)</f>
        <v>200</v>
      </c>
      <c r="O7066" t="str">
        <f t="shared" si="221"/>
        <v/>
      </c>
      <c r="P7066" s="12" t="str">
        <f>VLOOKUP(C7066,HIS!D:F,3,FALSE)</f>
        <v>2017/06/30</v>
      </c>
      <c r="Q7066">
        <f>VLOOKUP(D7066,微信!D:J,7,FALSE)</f>
        <v>200</v>
      </c>
      <c r="R7066" t="str">
        <f t="shared" si="222"/>
        <v/>
      </c>
    </row>
    <row r="7067" spans="1:18" hidden="1">
      <c r="A7067" s="43" t="s">
        <v>50456</v>
      </c>
      <c r="B7067" s="43" t="s">
        <v>50457</v>
      </c>
      <c r="C7067" s="43" t="s">
        <v>50458</v>
      </c>
      <c r="D7067" s="43" t="s">
        <v>52446</v>
      </c>
      <c r="E7067" s="43" t="s">
        <v>52447</v>
      </c>
      <c r="F7067" s="44">
        <v>10</v>
      </c>
      <c r="G7067" s="45">
        <v>42916.374166666668</v>
      </c>
      <c r="H7067" s="43" t="s">
        <v>958</v>
      </c>
      <c r="I7067" s="43" t="s">
        <v>45</v>
      </c>
      <c r="J7067" s="43" t="s">
        <v>46439</v>
      </c>
      <c r="K7067" s="43" t="s">
        <v>46439</v>
      </c>
      <c r="L7067" s="43" t="s">
        <v>18</v>
      </c>
      <c r="M7067" s="43" t="s">
        <v>52448</v>
      </c>
      <c r="N7067">
        <f>VLOOKUP(C7067,HIS!D:E,2,FALSE)</f>
        <v>10</v>
      </c>
      <c r="O7067" t="str">
        <f t="shared" si="221"/>
        <v/>
      </c>
      <c r="P7067" s="12" t="str">
        <f>VLOOKUP(C7067,HIS!D:F,3,FALSE)</f>
        <v>2017/06/30</v>
      </c>
      <c r="Q7067">
        <f>VLOOKUP(D7067,微信!D:J,7,FALSE)</f>
        <v>10</v>
      </c>
      <c r="R7067" t="str">
        <f t="shared" si="222"/>
        <v/>
      </c>
    </row>
    <row r="7068" spans="1:18" hidden="1">
      <c r="A7068" s="43" t="s">
        <v>50459</v>
      </c>
      <c r="B7068" s="43" t="s">
        <v>50460</v>
      </c>
      <c r="C7068" s="43" t="s">
        <v>50461</v>
      </c>
      <c r="D7068" s="43" t="s">
        <v>52449</v>
      </c>
      <c r="E7068" s="43" t="s">
        <v>52450</v>
      </c>
      <c r="F7068" s="44">
        <v>100</v>
      </c>
      <c r="G7068" s="45">
        <v>42916.374282407407</v>
      </c>
      <c r="H7068" s="43" t="s">
        <v>959</v>
      </c>
      <c r="I7068" s="43" t="s">
        <v>45</v>
      </c>
      <c r="J7068" s="43" t="s">
        <v>46439</v>
      </c>
      <c r="K7068" s="43" t="s">
        <v>46439</v>
      </c>
      <c r="L7068" s="43" t="s">
        <v>18</v>
      </c>
      <c r="M7068" s="43" t="s">
        <v>52451</v>
      </c>
      <c r="N7068">
        <f>VLOOKUP(C7068,HIS!D:E,2,FALSE)</f>
        <v>100</v>
      </c>
      <c r="O7068" t="str">
        <f t="shared" si="221"/>
        <v/>
      </c>
      <c r="P7068" s="12" t="str">
        <f>VLOOKUP(C7068,HIS!D:F,3,FALSE)</f>
        <v>2017/06/30</v>
      </c>
      <c r="Q7068">
        <f>VLOOKUP(D7068,微信!D:J,7,FALSE)</f>
        <v>100</v>
      </c>
      <c r="R7068" t="str">
        <f t="shared" si="222"/>
        <v/>
      </c>
    </row>
    <row r="7069" spans="1:18" hidden="1">
      <c r="A7069" s="43" t="s">
        <v>51266</v>
      </c>
      <c r="B7069" s="43" t="s">
        <v>49060</v>
      </c>
      <c r="C7069" s="43" t="s">
        <v>51267</v>
      </c>
      <c r="D7069" s="43" t="s">
        <v>52452</v>
      </c>
      <c r="E7069" s="43" t="s">
        <v>52453</v>
      </c>
      <c r="F7069" s="44">
        <v>300</v>
      </c>
      <c r="G7069" s="45">
        <v>42916.375</v>
      </c>
      <c r="H7069" s="43" t="s">
        <v>958</v>
      </c>
      <c r="I7069" s="43" t="s">
        <v>45</v>
      </c>
      <c r="J7069" s="43" t="s">
        <v>46439</v>
      </c>
      <c r="K7069" s="43" t="s">
        <v>46439</v>
      </c>
      <c r="L7069" s="43" t="s">
        <v>18</v>
      </c>
      <c r="M7069" s="43" t="s">
        <v>52454</v>
      </c>
      <c r="N7069">
        <f>VLOOKUP(C7069,HIS!D:E,2,FALSE)</f>
        <v>300</v>
      </c>
      <c r="O7069" t="str">
        <f t="shared" si="221"/>
        <v/>
      </c>
      <c r="P7069" s="12" t="str">
        <f>VLOOKUP(C7069,HIS!D:F,3,FALSE)</f>
        <v>2017/06/30</v>
      </c>
      <c r="Q7069">
        <f>VLOOKUP(D7069,微信!D:J,7,FALSE)</f>
        <v>300</v>
      </c>
      <c r="R7069" t="str">
        <f t="shared" si="222"/>
        <v/>
      </c>
    </row>
    <row r="7070" spans="1:18" hidden="1">
      <c r="A7070" s="43" t="s">
        <v>50462</v>
      </c>
      <c r="B7070" s="43" t="s">
        <v>50463</v>
      </c>
      <c r="C7070" s="43" t="s">
        <v>50464</v>
      </c>
      <c r="D7070" s="43" t="s">
        <v>52455</v>
      </c>
      <c r="E7070" s="43" t="s">
        <v>52456</v>
      </c>
      <c r="F7070" s="44">
        <v>240</v>
      </c>
      <c r="G7070" s="45">
        <v>42916.376226851855</v>
      </c>
      <c r="H7070" s="43" t="s">
        <v>958</v>
      </c>
      <c r="I7070" s="43" t="s">
        <v>45</v>
      </c>
      <c r="J7070" s="43" t="s">
        <v>46439</v>
      </c>
      <c r="K7070" s="43" t="s">
        <v>46439</v>
      </c>
      <c r="L7070" s="43" t="s">
        <v>18</v>
      </c>
      <c r="M7070" s="43" t="s">
        <v>52457</v>
      </c>
      <c r="N7070">
        <f>VLOOKUP(C7070,HIS!D:E,2,FALSE)</f>
        <v>240</v>
      </c>
      <c r="O7070" t="str">
        <f t="shared" ref="O7070:O7133" si="223">IF(F7070=N7070,"",1)</f>
        <v/>
      </c>
      <c r="P7070" s="12" t="str">
        <f>VLOOKUP(C7070,HIS!D:F,3,FALSE)</f>
        <v>2017/06/30</v>
      </c>
      <c r="Q7070">
        <f>VLOOKUP(D7070,微信!D:J,7,FALSE)</f>
        <v>240</v>
      </c>
      <c r="R7070" t="str">
        <f t="shared" ref="R7070:R7133" si="224">IF(F7070=Q7070,"",1)</f>
        <v/>
      </c>
    </row>
    <row r="7071" spans="1:18" hidden="1">
      <c r="A7071" s="43" t="s">
        <v>51641</v>
      </c>
      <c r="B7071" s="43" t="s">
        <v>51642</v>
      </c>
      <c r="C7071" s="43" t="s">
        <v>51643</v>
      </c>
      <c r="D7071" s="43" t="s">
        <v>52458</v>
      </c>
      <c r="E7071" s="43" t="s">
        <v>52459</v>
      </c>
      <c r="F7071" s="44">
        <v>250</v>
      </c>
      <c r="G7071" s="45">
        <v>42916.376539351855</v>
      </c>
      <c r="H7071" s="43" t="s">
        <v>958</v>
      </c>
      <c r="I7071" s="43" t="s">
        <v>45</v>
      </c>
      <c r="J7071" s="43" t="s">
        <v>46439</v>
      </c>
      <c r="K7071" s="43" t="s">
        <v>46439</v>
      </c>
      <c r="L7071" s="43" t="s">
        <v>18</v>
      </c>
      <c r="M7071" s="43" t="s">
        <v>52460</v>
      </c>
      <c r="N7071">
        <f>VLOOKUP(C7071,HIS!D:E,2,FALSE)</f>
        <v>250</v>
      </c>
      <c r="O7071" t="str">
        <f t="shared" si="223"/>
        <v/>
      </c>
      <c r="P7071" s="12" t="str">
        <f>VLOOKUP(C7071,HIS!D:F,3,FALSE)</f>
        <v>2017/06/30</v>
      </c>
      <c r="Q7071">
        <f>VLOOKUP(D7071,微信!D:J,7,FALSE)</f>
        <v>250</v>
      </c>
      <c r="R7071" t="str">
        <f t="shared" si="224"/>
        <v/>
      </c>
    </row>
    <row r="7072" spans="1:18" hidden="1">
      <c r="A7072" s="43" t="s">
        <v>51268</v>
      </c>
      <c r="B7072" s="43" t="s">
        <v>51269</v>
      </c>
      <c r="C7072" s="43" t="s">
        <v>51270</v>
      </c>
      <c r="D7072" s="43" t="s">
        <v>52461</v>
      </c>
      <c r="E7072" s="43" t="s">
        <v>52462</v>
      </c>
      <c r="F7072" s="44">
        <v>1000</v>
      </c>
      <c r="G7072" s="45">
        <v>42916.377002314817</v>
      </c>
      <c r="H7072" s="43" t="s">
        <v>958</v>
      </c>
      <c r="I7072" s="43" t="s">
        <v>45</v>
      </c>
      <c r="J7072" s="43" t="s">
        <v>46439</v>
      </c>
      <c r="K7072" s="43" t="s">
        <v>46439</v>
      </c>
      <c r="L7072" s="43" t="s">
        <v>18</v>
      </c>
      <c r="M7072" s="43" t="s">
        <v>52463</v>
      </c>
      <c r="N7072">
        <f>VLOOKUP(C7072,HIS!D:E,2,FALSE)</f>
        <v>1000</v>
      </c>
      <c r="O7072" t="str">
        <f t="shared" si="223"/>
        <v/>
      </c>
      <c r="P7072" s="12" t="str">
        <f>VLOOKUP(C7072,HIS!D:F,3,FALSE)</f>
        <v>2017/06/30</v>
      </c>
      <c r="Q7072">
        <f>VLOOKUP(D7072,微信!D:J,7,FALSE)</f>
        <v>1000</v>
      </c>
      <c r="R7072" t="str">
        <f t="shared" si="224"/>
        <v/>
      </c>
    </row>
    <row r="7073" spans="1:18" hidden="1">
      <c r="A7073" s="43" t="s">
        <v>50164</v>
      </c>
      <c r="B7073" s="43" t="s">
        <v>50165</v>
      </c>
      <c r="C7073" s="43" t="s">
        <v>51424</v>
      </c>
      <c r="D7073" s="43" t="s">
        <v>52464</v>
      </c>
      <c r="E7073" s="43" t="s">
        <v>52465</v>
      </c>
      <c r="F7073" s="44">
        <v>200</v>
      </c>
      <c r="G7073" s="45">
        <v>42916.377175925925</v>
      </c>
      <c r="H7073" s="43" t="s">
        <v>958</v>
      </c>
      <c r="I7073" s="43" t="s">
        <v>45</v>
      </c>
      <c r="J7073" s="43" t="s">
        <v>46439</v>
      </c>
      <c r="K7073" s="43" t="s">
        <v>46439</v>
      </c>
      <c r="L7073" s="43" t="s">
        <v>18</v>
      </c>
      <c r="M7073" s="43" t="s">
        <v>52466</v>
      </c>
      <c r="N7073">
        <f>VLOOKUP(C7073,HIS!D:E,2,FALSE)</f>
        <v>200</v>
      </c>
      <c r="O7073" t="str">
        <f t="shared" si="223"/>
        <v/>
      </c>
      <c r="P7073" s="12" t="str">
        <f>VLOOKUP(C7073,HIS!D:F,3,FALSE)</f>
        <v>2017/06/30</v>
      </c>
      <c r="Q7073">
        <f>VLOOKUP(D7073,微信!D:J,7,FALSE)</f>
        <v>200</v>
      </c>
      <c r="R7073" t="str">
        <f t="shared" si="224"/>
        <v/>
      </c>
    </row>
    <row r="7074" spans="1:18" hidden="1">
      <c r="A7074" s="43" t="s">
        <v>51543</v>
      </c>
      <c r="B7074" s="43" t="s">
        <v>51544</v>
      </c>
      <c r="C7074" s="43" t="s">
        <v>51545</v>
      </c>
      <c r="D7074" s="43" t="s">
        <v>52467</v>
      </c>
      <c r="E7074" s="43" t="s">
        <v>52468</v>
      </c>
      <c r="F7074" s="44">
        <v>100</v>
      </c>
      <c r="G7074" s="45">
        <v>42916.377789351849</v>
      </c>
      <c r="H7074" s="43" t="s">
        <v>959</v>
      </c>
      <c r="I7074" s="43" t="s">
        <v>45</v>
      </c>
      <c r="J7074" s="43" t="s">
        <v>46439</v>
      </c>
      <c r="K7074" s="43" t="s">
        <v>46439</v>
      </c>
      <c r="L7074" s="43" t="s">
        <v>18</v>
      </c>
      <c r="M7074" s="43" t="s">
        <v>52469</v>
      </c>
      <c r="N7074">
        <f>VLOOKUP(C7074,HIS!D:E,2,FALSE)</f>
        <v>100</v>
      </c>
      <c r="O7074" t="str">
        <f t="shared" si="223"/>
        <v/>
      </c>
      <c r="P7074" s="12" t="str">
        <f>VLOOKUP(C7074,HIS!D:F,3,FALSE)</f>
        <v>2017/06/30</v>
      </c>
      <c r="Q7074">
        <f>VLOOKUP(D7074,微信!D:J,7,FALSE)</f>
        <v>100</v>
      </c>
      <c r="R7074" t="str">
        <f t="shared" si="224"/>
        <v/>
      </c>
    </row>
    <row r="7075" spans="1:18" hidden="1">
      <c r="A7075" s="43" t="s">
        <v>50751</v>
      </c>
      <c r="B7075" s="43" t="s">
        <v>50752</v>
      </c>
      <c r="C7075" s="43" t="s">
        <v>50853</v>
      </c>
      <c r="D7075" s="43" t="s">
        <v>52470</v>
      </c>
      <c r="E7075" s="43" t="s">
        <v>52471</v>
      </c>
      <c r="F7075" s="44">
        <v>20</v>
      </c>
      <c r="G7075" s="45">
        <v>42916.377824074072</v>
      </c>
      <c r="H7075" s="43" t="s">
        <v>958</v>
      </c>
      <c r="I7075" s="43" t="s">
        <v>45</v>
      </c>
      <c r="J7075" s="43" t="s">
        <v>46439</v>
      </c>
      <c r="K7075" s="43" t="s">
        <v>46439</v>
      </c>
      <c r="L7075" s="43" t="s">
        <v>18</v>
      </c>
      <c r="M7075" s="43" t="s">
        <v>52472</v>
      </c>
      <c r="N7075">
        <f>VLOOKUP(C7075,HIS!D:E,2,FALSE)</f>
        <v>20</v>
      </c>
      <c r="O7075" t="str">
        <f t="shared" si="223"/>
        <v/>
      </c>
      <c r="P7075" s="12" t="str">
        <f>VLOOKUP(C7075,HIS!D:F,3,FALSE)</f>
        <v>2017/06/30</v>
      </c>
      <c r="Q7075">
        <f>VLOOKUP(D7075,微信!D:J,7,FALSE)</f>
        <v>20</v>
      </c>
      <c r="R7075" t="str">
        <f t="shared" si="224"/>
        <v/>
      </c>
    </row>
    <row r="7076" spans="1:18" hidden="1">
      <c r="A7076" s="43" t="s">
        <v>45881</v>
      </c>
      <c r="B7076" s="43" t="s">
        <v>30141</v>
      </c>
      <c r="C7076" s="43" t="s">
        <v>51824</v>
      </c>
      <c r="D7076" s="43" t="s">
        <v>52473</v>
      </c>
      <c r="E7076" s="43" t="s">
        <v>52474</v>
      </c>
      <c r="F7076" s="44">
        <v>200</v>
      </c>
      <c r="G7076" s="45">
        <v>42916.37903935185</v>
      </c>
      <c r="H7076" s="43" t="s">
        <v>959</v>
      </c>
      <c r="I7076" s="43" t="s">
        <v>45</v>
      </c>
      <c r="J7076" s="43" t="s">
        <v>46439</v>
      </c>
      <c r="K7076" s="43" t="s">
        <v>46439</v>
      </c>
      <c r="L7076" s="43" t="s">
        <v>18</v>
      </c>
      <c r="M7076" s="43" t="s">
        <v>52475</v>
      </c>
      <c r="N7076">
        <f>VLOOKUP(C7076,HIS!D:E,2,FALSE)</f>
        <v>200</v>
      </c>
      <c r="O7076" t="str">
        <f t="shared" si="223"/>
        <v/>
      </c>
      <c r="P7076" s="12" t="str">
        <f>VLOOKUP(C7076,HIS!D:F,3,FALSE)</f>
        <v>2017/06/30</v>
      </c>
      <c r="Q7076">
        <f>VLOOKUP(D7076,微信!D:J,7,FALSE)</f>
        <v>200</v>
      </c>
      <c r="R7076" t="str">
        <f t="shared" si="224"/>
        <v/>
      </c>
    </row>
    <row r="7077" spans="1:18" hidden="1">
      <c r="A7077" s="43" t="s">
        <v>51271</v>
      </c>
      <c r="B7077" s="43" t="s">
        <v>51272</v>
      </c>
      <c r="C7077" s="43" t="s">
        <v>51273</v>
      </c>
      <c r="D7077" s="43" t="s">
        <v>52476</v>
      </c>
      <c r="E7077" s="43" t="s">
        <v>52477</v>
      </c>
      <c r="F7077" s="44">
        <v>100</v>
      </c>
      <c r="G7077" s="45">
        <v>42916.379062499997</v>
      </c>
      <c r="H7077" s="43" t="s">
        <v>958</v>
      </c>
      <c r="I7077" s="43" t="s">
        <v>45</v>
      </c>
      <c r="J7077" s="43" t="s">
        <v>46439</v>
      </c>
      <c r="K7077" s="43" t="s">
        <v>46439</v>
      </c>
      <c r="L7077" s="43" t="s">
        <v>18</v>
      </c>
      <c r="M7077" s="43" t="s">
        <v>52478</v>
      </c>
      <c r="N7077">
        <f>VLOOKUP(C7077,HIS!D:E,2,FALSE)</f>
        <v>100</v>
      </c>
      <c r="O7077" t="str">
        <f t="shared" si="223"/>
        <v/>
      </c>
      <c r="P7077" s="12" t="str">
        <f>VLOOKUP(C7077,HIS!D:F,3,FALSE)</f>
        <v>2017/06/30</v>
      </c>
      <c r="Q7077">
        <f>VLOOKUP(D7077,微信!D:J,7,FALSE)</f>
        <v>100</v>
      </c>
      <c r="R7077" t="str">
        <f t="shared" si="224"/>
        <v/>
      </c>
    </row>
    <row r="7078" spans="1:18" hidden="1">
      <c r="A7078" s="43" t="s">
        <v>50323</v>
      </c>
      <c r="B7078" s="43" t="s">
        <v>50324</v>
      </c>
      <c r="C7078" s="43" t="s">
        <v>51274</v>
      </c>
      <c r="D7078" s="43" t="s">
        <v>52479</v>
      </c>
      <c r="E7078" s="43" t="s">
        <v>52480</v>
      </c>
      <c r="F7078" s="44">
        <v>180</v>
      </c>
      <c r="G7078" s="45">
        <v>42916.379201388889</v>
      </c>
      <c r="H7078" s="43" t="s">
        <v>958</v>
      </c>
      <c r="I7078" s="43" t="s">
        <v>45</v>
      </c>
      <c r="J7078" s="43" t="s">
        <v>46439</v>
      </c>
      <c r="K7078" s="43" t="s">
        <v>46439</v>
      </c>
      <c r="L7078" s="43" t="s">
        <v>18</v>
      </c>
      <c r="M7078" s="43" t="s">
        <v>52481</v>
      </c>
      <c r="N7078">
        <f>VLOOKUP(C7078,HIS!D:E,2,FALSE)</f>
        <v>180</v>
      </c>
      <c r="O7078" t="str">
        <f t="shared" si="223"/>
        <v/>
      </c>
      <c r="P7078" s="12" t="str">
        <f>VLOOKUP(C7078,HIS!D:F,3,FALSE)</f>
        <v>2017/06/30</v>
      </c>
      <c r="Q7078">
        <f>VLOOKUP(D7078,微信!D:J,7,FALSE)</f>
        <v>180</v>
      </c>
      <c r="R7078" t="str">
        <f t="shared" si="224"/>
        <v/>
      </c>
    </row>
    <row r="7079" spans="1:18" hidden="1">
      <c r="A7079" s="43" t="s">
        <v>51188</v>
      </c>
      <c r="B7079" s="43" t="s">
        <v>51189</v>
      </c>
      <c r="C7079" s="43" t="s">
        <v>51190</v>
      </c>
      <c r="D7079" s="43" t="s">
        <v>52482</v>
      </c>
      <c r="E7079" s="43" t="s">
        <v>52483</v>
      </c>
      <c r="F7079" s="44">
        <v>500</v>
      </c>
      <c r="G7079" s="45">
        <v>42916.379328703704</v>
      </c>
      <c r="H7079" s="43" t="s">
        <v>959</v>
      </c>
      <c r="I7079" s="43" t="s">
        <v>45</v>
      </c>
      <c r="J7079" s="43" t="s">
        <v>46439</v>
      </c>
      <c r="K7079" s="43" t="s">
        <v>46439</v>
      </c>
      <c r="L7079" s="43" t="s">
        <v>18</v>
      </c>
      <c r="M7079" s="43" t="s">
        <v>52484</v>
      </c>
      <c r="N7079">
        <f>VLOOKUP(C7079,HIS!D:E,2,FALSE)</f>
        <v>500</v>
      </c>
      <c r="O7079" t="str">
        <f t="shared" si="223"/>
        <v/>
      </c>
      <c r="P7079" s="12" t="str">
        <f>VLOOKUP(C7079,HIS!D:F,3,FALSE)</f>
        <v>2017/06/30</v>
      </c>
      <c r="Q7079">
        <f>VLOOKUP(D7079,微信!D:J,7,FALSE)</f>
        <v>500</v>
      </c>
      <c r="R7079" t="str">
        <f t="shared" si="224"/>
        <v/>
      </c>
    </row>
    <row r="7080" spans="1:18" hidden="1">
      <c r="A7080" s="43" t="s">
        <v>50348</v>
      </c>
      <c r="B7080" s="43" t="s">
        <v>50349</v>
      </c>
      <c r="C7080" s="43" t="s">
        <v>50350</v>
      </c>
      <c r="D7080" s="43" t="s">
        <v>52485</v>
      </c>
      <c r="E7080" s="43" t="s">
        <v>52486</v>
      </c>
      <c r="F7080" s="44">
        <v>20</v>
      </c>
      <c r="G7080" s="45">
        <v>42916.379386574074</v>
      </c>
      <c r="H7080" s="43" t="s">
        <v>958</v>
      </c>
      <c r="I7080" s="43" t="s">
        <v>45</v>
      </c>
      <c r="J7080" s="43" t="s">
        <v>46439</v>
      </c>
      <c r="K7080" s="43" t="s">
        <v>46439</v>
      </c>
      <c r="L7080" s="43" t="s">
        <v>18</v>
      </c>
      <c r="M7080" s="43" t="s">
        <v>52487</v>
      </c>
      <c r="N7080">
        <f>VLOOKUP(C7080,HIS!D:E,2,FALSE)</f>
        <v>20</v>
      </c>
      <c r="O7080" t="str">
        <f t="shared" si="223"/>
        <v/>
      </c>
      <c r="P7080" s="12" t="str">
        <f>VLOOKUP(C7080,HIS!D:F,3,FALSE)</f>
        <v>2017/06/30</v>
      </c>
      <c r="Q7080">
        <f>VLOOKUP(D7080,微信!D:J,7,FALSE)</f>
        <v>20</v>
      </c>
      <c r="R7080" t="str">
        <f t="shared" si="224"/>
        <v/>
      </c>
    </row>
    <row r="7081" spans="1:18" hidden="1">
      <c r="A7081" s="43" t="s">
        <v>51214</v>
      </c>
      <c r="B7081" s="43" t="s">
        <v>51215</v>
      </c>
      <c r="C7081" s="43" t="s">
        <v>51216</v>
      </c>
      <c r="D7081" s="43" t="s">
        <v>52488</v>
      </c>
      <c r="E7081" s="43" t="s">
        <v>52489</v>
      </c>
      <c r="F7081" s="44">
        <v>100</v>
      </c>
      <c r="G7081" s="45">
        <v>42916.37976851852</v>
      </c>
      <c r="H7081" s="43" t="s">
        <v>959</v>
      </c>
      <c r="I7081" s="43" t="s">
        <v>45</v>
      </c>
      <c r="J7081" s="43" t="s">
        <v>46439</v>
      </c>
      <c r="K7081" s="43" t="s">
        <v>46439</v>
      </c>
      <c r="L7081" s="43" t="s">
        <v>18</v>
      </c>
      <c r="M7081" s="43" t="s">
        <v>52490</v>
      </c>
      <c r="N7081">
        <f>VLOOKUP(C7081,HIS!D:E,2,FALSE)</f>
        <v>100</v>
      </c>
      <c r="O7081" t="str">
        <f t="shared" si="223"/>
        <v/>
      </c>
      <c r="P7081" s="12" t="str">
        <f>VLOOKUP(C7081,HIS!D:F,3,FALSE)</f>
        <v>2017/06/30</v>
      </c>
      <c r="Q7081">
        <f>VLOOKUP(D7081,微信!D:J,7,FALSE)</f>
        <v>100</v>
      </c>
      <c r="R7081" t="str">
        <f t="shared" si="224"/>
        <v/>
      </c>
    </row>
    <row r="7082" spans="1:18" hidden="1">
      <c r="A7082" s="43" t="s">
        <v>50345</v>
      </c>
      <c r="B7082" s="43" t="s">
        <v>50346</v>
      </c>
      <c r="C7082" s="43" t="s">
        <v>50347</v>
      </c>
      <c r="D7082" s="43" t="s">
        <v>52491</v>
      </c>
      <c r="E7082" s="43" t="s">
        <v>52492</v>
      </c>
      <c r="F7082" s="44">
        <v>20</v>
      </c>
      <c r="G7082" s="45">
        <v>42916.380057870374</v>
      </c>
      <c r="H7082" s="43" t="s">
        <v>958</v>
      </c>
      <c r="I7082" s="43" t="s">
        <v>45</v>
      </c>
      <c r="J7082" s="43" t="s">
        <v>46439</v>
      </c>
      <c r="K7082" s="43" t="s">
        <v>46439</v>
      </c>
      <c r="L7082" s="43" t="s">
        <v>18</v>
      </c>
      <c r="M7082" s="43" t="s">
        <v>52493</v>
      </c>
      <c r="N7082">
        <f>VLOOKUP(C7082,HIS!D:E,2,FALSE)</f>
        <v>20</v>
      </c>
      <c r="O7082" t="str">
        <f t="shared" si="223"/>
        <v/>
      </c>
      <c r="P7082" s="12" t="str">
        <f>VLOOKUP(C7082,HIS!D:F,3,FALSE)</f>
        <v>2017/06/30</v>
      </c>
      <c r="Q7082">
        <f>VLOOKUP(D7082,微信!D:J,7,FALSE)</f>
        <v>20</v>
      </c>
      <c r="R7082" t="str">
        <f t="shared" si="224"/>
        <v/>
      </c>
    </row>
    <row r="7083" spans="1:18" hidden="1">
      <c r="A7083" s="43" t="s">
        <v>51825</v>
      </c>
      <c r="B7083" s="43" t="s">
        <v>51826</v>
      </c>
      <c r="C7083" s="43" t="s">
        <v>51827</v>
      </c>
      <c r="D7083" s="43" t="s">
        <v>52494</v>
      </c>
      <c r="E7083" s="43" t="s">
        <v>52495</v>
      </c>
      <c r="F7083" s="44">
        <v>20</v>
      </c>
      <c r="G7083" s="45">
        <v>42916.380567129629</v>
      </c>
      <c r="H7083" s="43" t="s">
        <v>958</v>
      </c>
      <c r="I7083" s="43" t="s">
        <v>45</v>
      </c>
      <c r="J7083" s="43" t="s">
        <v>46439</v>
      </c>
      <c r="K7083" s="43" t="s">
        <v>46439</v>
      </c>
      <c r="L7083" s="43" t="s">
        <v>18</v>
      </c>
      <c r="M7083" s="43" t="s">
        <v>52496</v>
      </c>
      <c r="N7083">
        <f>VLOOKUP(C7083,HIS!D:E,2,FALSE)</f>
        <v>20</v>
      </c>
      <c r="O7083" t="str">
        <f t="shared" si="223"/>
        <v/>
      </c>
      <c r="P7083" s="12" t="str">
        <f>VLOOKUP(C7083,HIS!D:F,3,FALSE)</f>
        <v>2017/06/30</v>
      </c>
      <c r="Q7083">
        <f>VLOOKUP(D7083,微信!D:J,7,FALSE)</f>
        <v>20</v>
      </c>
      <c r="R7083" t="str">
        <f t="shared" si="224"/>
        <v/>
      </c>
    </row>
    <row r="7084" spans="1:18" hidden="1">
      <c r="A7084" s="43" t="s">
        <v>51220</v>
      </c>
      <c r="B7084" s="43" t="s">
        <v>51221</v>
      </c>
      <c r="C7084" s="43" t="s">
        <v>51222</v>
      </c>
      <c r="D7084" s="43" t="s">
        <v>52497</v>
      </c>
      <c r="E7084" s="43" t="s">
        <v>52498</v>
      </c>
      <c r="F7084" s="44">
        <v>20</v>
      </c>
      <c r="G7084" s="45">
        <v>42916.380706018521</v>
      </c>
      <c r="H7084" s="43" t="s">
        <v>958</v>
      </c>
      <c r="I7084" s="43" t="s">
        <v>45</v>
      </c>
      <c r="J7084" s="43" t="s">
        <v>46439</v>
      </c>
      <c r="K7084" s="43" t="s">
        <v>46439</v>
      </c>
      <c r="L7084" s="43" t="s">
        <v>18</v>
      </c>
      <c r="M7084" s="43" t="s">
        <v>52499</v>
      </c>
      <c r="N7084">
        <f>VLOOKUP(C7084,HIS!D:E,2,FALSE)</f>
        <v>20</v>
      </c>
      <c r="O7084" t="str">
        <f t="shared" si="223"/>
        <v/>
      </c>
      <c r="P7084" s="12" t="str">
        <f>VLOOKUP(C7084,HIS!D:F,3,FALSE)</f>
        <v>2017/06/30</v>
      </c>
      <c r="Q7084">
        <f>VLOOKUP(D7084,微信!D:J,7,FALSE)</f>
        <v>20</v>
      </c>
      <c r="R7084" t="str">
        <f t="shared" si="224"/>
        <v/>
      </c>
    </row>
    <row r="7085" spans="1:18" hidden="1">
      <c r="A7085" s="43" t="s">
        <v>50941</v>
      </c>
      <c r="B7085" s="43" t="s">
        <v>50942</v>
      </c>
      <c r="C7085" s="43" t="s">
        <v>50943</v>
      </c>
      <c r="D7085" s="43" t="s">
        <v>52500</v>
      </c>
      <c r="E7085" s="43" t="s">
        <v>52501</v>
      </c>
      <c r="F7085" s="44">
        <v>200</v>
      </c>
      <c r="G7085" s="45">
        <v>42916.380752314813</v>
      </c>
      <c r="H7085" s="43" t="s">
        <v>958</v>
      </c>
      <c r="I7085" s="43" t="s">
        <v>45</v>
      </c>
      <c r="J7085" s="43" t="s">
        <v>46439</v>
      </c>
      <c r="K7085" s="43" t="s">
        <v>46439</v>
      </c>
      <c r="L7085" s="43" t="s">
        <v>18</v>
      </c>
      <c r="M7085" s="43" t="s">
        <v>52502</v>
      </c>
      <c r="N7085">
        <f>VLOOKUP(C7085,HIS!D:E,2,FALSE)</f>
        <v>200</v>
      </c>
      <c r="O7085" t="str">
        <f t="shared" si="223"/>
        <v/>
      </c>
      <c r="P7085" s="12" t="str">
        <f>VLOOKUP(C7085,HIS!D:F,3,FALSE)</f>
        <v>2017/06/30</v>
      </c>
      <c r="Q7085">
        <f>VLOOKUP(D7085,微信!D:J,7,FALSE)</f>
        <v>200</v>
      </c>
      <c r="R7085" t="str">
        <f t="shared" si="224"/>
        <v/>
      </c>
    </row>
    <row r="7086" spans="1:18" hidden="1">
      <c r="A7086" s="43" t="s">
        <v>51217</v>
      </c>
      <c r="B7086" s="43" t="s">
        <v>51218</v>
      </c>
      <c r="C7086" s="43" t="s">
        <v>51219</v>
      </c>
      <c r="D7086" s="43" t="s">
        <v>52503</v>
      </c>
      <c r="E7086" s="43" t="s">
        <v>52504</v>
      </c>
      <c r="F7086" s="44">
        <v>200</v>
      </c>
      <c r="G7086" s="45">
        <v>42916.380925925929</v>
      </c>
      <c r="H7086" s="43" t="s">
        <v>958</v>
      </c>
      <c r="I7086" s="43" t="s">
        <v>45</v>
      </c>
      <c r="J7086" s="43" t="s">
        <v>46439</v>
      </c>
      <c r="K7086" s="43" t="s">
        <v>46439</v>
      </c>
      <c r="L7086" s="43" t="s">
        <v>18</v>
      </c>
      <c r="M7086" s="43" t="s">
        <v>52505</v>
      </c>
      <c r="N7086">
        <f>VLOOKUP(C7086,HIS!D:E,2,FALSE)</f>
        <v>200</v>
      </c>
      <c r="O7086" t="str">
        <f t="shared" si="223"/>
        <v/>
      </c>
      <c r="P7086" s="12" t="str">
        <f>VLOOKUP(C7086,HIS!D:F,3,FALSE)</f>
        <v>2017/06/30</v>
      </c>
      <c r="Q7086">
        <f>VLOOKUP(D7086,微信!D:J,7,FALSE)</f>
        <v>200</v>
      </c>
      <c r="R7086" t="str">
        <f t="shared" si="224"/>
        <v/>
      </c>
    </row>
    <row r="7087" spans="1:18" hidden="1">
      <c r="A7087" s="43" t="s">
        <v>49722</v>
      </c>
      <c r="B7087" s="43" t="s">
        <v>28551</v>
      </c>
      <c r="C7087" s="43" t="s">
        <v>50313</v>
      </c>
      <c r="D7087" s="43" t="s">
        <v>52506</v>
      </c>
      <c r="E7087" s="43" t="s">
        <v>52507</v>
      </c>
      <c r="F7087" s="44">
        <v>600</v>
      </c>
      <c r="G7087" s="45">
        <v>42916.381319444445</v>
      </c>
      <c r="H7087" s="43" t="s">
        <v>958</v>
      </c>
      <c r="I7087" s="43" t="s">
        <v>45</v>
      </c>
      <c r="J7087" s="43" t="s">
        <v>46439</v>
      </c>
      <c r="K7087" s="43" t="s">
        <v>46439</v>
      </c>
      <c r="L7087" s="43" t="s">
        <v>18</v>
      </c>
      <c r="M7087" s="43" t="s">
        <v>52508</v>
      </c>
      <c r="N7087">
        <f>VLOOKUP(C7087,HIS!D:E,2,FALSE)</f>
        <v>600</v>
      </c>
      <c r="O7087" t="str">
        <f t="shared" si="223"/>
        <v/>
      </c>
      <c r="P7087" s="12" t="str">
        <f>VLOOKUP(C7087,HIS!D:F,3,FALSE)</f>
        <v>2017/06/30</v>
      </c>
      <c r="Q7087">
        <f>VLOOKUP(D7087,微信!D:J,7,FALSE)</f>
        <v>600</v>
      </c>
      <c r="R7087" t="str">
        <f t="shared" si="224"/>
        <v/>
      </c>
    </row>
    <row r="7088" spans="1:18" hidden="1">
      <c r="A7088" s="43" t="s">
        <v>50944</v>
      </c>
      <c r="B7088" s="43" t="s">
        <v>50945</v>
      </c>
      <c r="C7088" s="43" t="s">
        <v>50946</v>
      </c>
      <c r="D7088" s="43" t="s">
        <v>52509</v>
      </c>
      <c r="E7088" s="43" t="s">
        <v>52510</v>
      </c>
      <c r="F7088" s="44">
        <v>20</v>
      </c>
      <c r="G7088" s="45">
        <v>42916.381342592591</v>
      </c>
      <c r="H7088" s="43" t="s">
        <v>958</v>
      </c>
      <c r="I7088" s="43" t="s">
        <v>45</v>
      </c>
      <c r="J7088" s="43" t="s">
        <v>46439</v>
      </c>
      <c r="K7088" s="43" t="s">
        <v>46439</v>
      </c>
      <c r="L7088" s="43" t="s">
        <v>18</v>
      </c>
      <c r="M7088" s="43" t="s">
        <v>52511</v>
      </c>
      <c r="N7088">
        <f>VLOOKUP(C7088,HIS!D:E,2,FALSE)</f>
        <v>20</v>
      </c>
      <c r="O7088" t="str">
        <f t="shared" si="223"/>
        <v/>
      </c>
      <c r="P7088" s="12" t="str">
        <f>VLOOKUP(C7088,HIS!D:F,3,FALSE)</f>
        <v>2017/06/30</v>
      </c>
      <c r="Q7088">
        <f>VLOOKUP(D7088,微信!D:J,7,FALSE)</f>
        <v>20</v>
      </c>
      <c r="R7088" t="str">
        <f t="shared" si="224"/>
        <v/>
      </c>
    </row>
    <row r="7089" spans="1:18" hidden="1">
      <c r="A7089" s="43" t="s">
        <v>50281</v>
      </c>
      <c r="B7089" s="43" t="s">
        <v>50282</v>
      </c>
      <c r="C7089" s="43" t="s">
        <v>50283</v>
      </c>
      <c r="D7089" s="43" t="s">
        <v>52512</v>
      </c>
      <c r="E7089" s="43" t="s">
        <v>52513</v>
      </c>
      <c r="F7089" s="44">
        <v>20</v>
      </c>
      <c r="G7089" s="45">
        <v>42916.381527777776</v>
      </c>
      <c r="H7089" s="43" t="s">
        <v>958</v>
      </c>
      <c r="I7089" s="43" t="s">
        <v>45</v>
      </c>
      <c r="J7089" s="43" t="s">
        <v>46439</v>
      </c>
      <c r="K7089" s="43" t="s">
        <v>46439</v>
      </c>
      <c r="L7089" s="43" t="s">
        <v>18</v>
      </c>
      <c r="M7089" s="43" t="s">
        <v>52514</v>
      </c>
      <c r="N7089">
        <f>VLOOKUP(C7089,HIS!D:E,2,FALSE)</f>
        <v>20</v>
      </c>
      <c r="O7089" t="str">
        <f t="shared" si="223"/>
        <v/>
      </c>
      <c r="P7089" s="12" t="str">
        <f>VLOOKUP(C7089,HIS!D:F,3,FALSE)</f>
        <v>2017/06/30</v>
      </c>
      <c r="Q7089">
        <f>VLOOKUP(D7089,微信!D:J,7,FALSE)</f>
        <v>20</v>
      </c>
      <c r="R7089" t="str">
        <f t="shared" si="224"/>
        <v/>
      </c>
    </row>
    <row r="7090" spans="1:18" hidden="1">
      <c r="A7090" s="43" t="s">
        <v>50314</v>
      </c>
      <c r="B7090" s="43" t="s">
        <v>50315</v>
      </c>
      <c r="C7090" s="43" t="s">
        <v>50316</v>
      </c>
      <c r="D7090" s="43" t="s">
        <v>52515</v>
      </c>
      <c r="E7090" s="43" t="s">
        <v>52516</v>
      </c>
      <c r="F7090" s="44">
        <v>100</v>
      </c>
      <c r="G7090" s="45">
        <v>42916.381562499999</v>
      </c>
      <c r="H7090" s="43" t="s">
        <v>958</v>
      </c>
      <c r="I7090" s="43" t="s">
        <v>45</v>
      </c>
      <c r="J7090" s="43" t="s">
        <v>46439</v>
      </c>
      <c r="K7090" s="43" t="s">
        <v>46439</v>
      </c>
      <c r="L7090" s="43" t="s">
        <v>18</v>
      </c>
      <c r="M7090" s="43" t="s">
        <v>52517</v>
      </c>
      <c r="N7090">
        <f>VLOOKUP(C7090,HIS!D:E,2,FALSE)</f>
        <v>100</v>
      </c>
      <c r="O7090" t="str">
        <f t="shared" si="223"/>
        <v/>
      </c>
      <c r="P7090" s="12" t="str">
        <f>VLOOKUP(C7090,HIS!D:F,3,FALSE)</f>
        <v>2017/06/30</v>
      </c>
      <c r="Q7090">
        <f>VLOOKUP(D7090,微信!D:J,7,FALSE)</f>
        <v>100</v>
      </c>
      <c r="R7090" t="str">
        <f t="shared" si="224"/>
        <v/>
      </c>
    </row>
    <row r="7091" spans="1:18" hidden="1">
      <c r="A7091" s="43" t="s">
        <v>42723</v>
      </c>
      <c r="B7091" s="43" t="s">
        <v>26672</v>
      </c>
      <c r="C7091" s="43" t="s">
        <v>50287</v>
      </c>
      <c r="D7091" s="43" t="s">
        <v>52518</v>
      </c>
      <c r="E7091" s="43" t="s">
        <v>52519</v>
      </c>
      <c r="F7091" s="44">
        <v>500</v>
      </c>
      <c r="G7091" s="45">
        <v>42916.381886574076</v>
      </c>
      <c r="H7091" s="43" t="s">
        <v>959</v>
      </c>
      <c r="I7091" s="43" t="s">
        <v>45</v>
      </c>
      <c r="J7091" s="43" t="s">
        <v>46439</v>
      </c>
      <c r="K7091" s="43" t="s">
        <v>46439</v>
      </c>
      <c r="L7091" s="43" t="s">
        <v>18</v>
      </c>
      <c r="M7091" s="43" t="s">
        <v>52520</v>
      </c>
      <c r="N7091">
        <f>VLOOKUP(C7091,HIS!D:E,2,FALSE)</f>
        <v>500</v>
      </c>
      <c r="O7091" t="str">
        <f t="shared" si="223"/>
        <v/>
      </c>
      <c r="P7091" s="12" t="str">
        <f>VLOOKUP(C7091,HIS!D:F,3,FALSE)</f>
        <v>2017/06/30</v>
      </c>
      <c r="Q7091">
        <f>VLOOKUP(D7091,微信!D:J,7,FALSE)</f>
        <v>500</v>
      </c>
      <c r="R7091" t="str">
        <f t="shared" si="224"/>
        <v/>
      </c>
    </row>
    <row r="7092" spans="1:18" hidden="1">
      <c r="A7092" s="43" t="s">
        <v>50284</v>
      </c>
      <c r="B7092" s="43" t="s">
        <v>50285</v>
      </c>
      <c r="C7092" s="43" t="s">
        <v>50286</v>
      </c>
      <c r="D7092" s="43" t="s">
        <v>52521</v>
      </c>
      <c r="E7092" s="43" t="s">
        <v>52522</v>
      </c>
      <c r="F7092" s="44">
        <v>180</v>
      </c>
      <c r="G7092" s="45">
        <v>42916.381909722222</v>
      </c>
      <c r="H7092" s="43" t="s">
        <v>959</v>
      </c>
      <c r="I7092" s="43" t="s">
        <v>45</v>
      </c>
      <c r="J7092" s="43" t="s">
        <v>46439</v>
      </c>
      <c r="K7092" s="43" t="s">
        <v>46439</v>
      </c>
      <c r="L7092" s="43" t="s">
        <v>18</v>
      </c>
      <c r="M7092" s="43" t="s">
        <v>52523</v>
      </c>
      <c r="N7092">
        <f>VLOOKUP(C7092,HIS!D:E,2,FALSE)</f>
        <v>180</v>
      </c>
      <c r="O7092" t="str">
        <f t="shared" si="223"/>
        <v/>
      </c>
      <c r="P7092" s="12" t="str">
        <f>VLOOKUP(C7092,HIS!D:F,3,FALSE)</f>
        <v>2017/06/30</v>
      </c>
      <c r="Q7092">
        <f>VLOOKUP(D7092,微信!D:J,7,FALSE)</f>
        <v>180</v>
      </c>
      <c r="R7092" t="str">
        <f t="shared" si="224"/>
        <v/>
      </c>
    </row>
    <row r="7093" spans="1:18" hidden="1">
      <c r="A7093" s="43" t="s">
        <v>50456</v>
      </c>
      <c r="B7093" s="43" t="s">
        <v>50457</v>
      </c>
      <c r="C7093" s="43" t="s">
        <v>51588</v>
      </c>
      <c r="D7093" s="43" t="s">
        <v>52524</v>
      </c>
      <c r="E7093" s="43" t="s">
        <v>52525</v>
      </c>
      <c r="F7093" s="44">
        <v>300</v>
      </c>
      <c r="G7093" s="45">
        <v>42916.3827662037</v>
      </c>
      <c r="H7093" s="43" t="s">
        <v>958</v>
      </c>
      <c r="I7093" s="43" t="s">
        <v>45</v>
      </c>
      <c r="J7093" s="43" t="s">
        <v>46439</v>
      </c>
      <c r="K7093" s="43" t="s">
        <v>46439</v>
      </c>
      <c r="L7093" s="43" t="s">
        <v>18</v>
      </c>
      <c r="M7093" s="43" t="s">
        <v>52526</v>
      </c>
      <c r="N7093">
        <f>VLOOKUP(C7093,HIS!D:E,2,FALSE)</f>
        <v>300</v>
      </c>
      <c r="O7093" t="str">
        <f t="shared" si="223"/>
        <v/>
      </c>
      <c r="P7093" s="12" t="str">
        <f>VLOOKUP(C7093,HIS!D:F,3,FALSE)</f>
        <v>2017/06/30</v>
      </c>
      <c r="Q7093">
        <f>VLOOKUP(D7093,微信!D:J,7,FALSE)</f>
        <v>300</v>
      </c>
      <c r="R7093" t="str">
        <f t="shared" si="224"/>
        <v/>
      </c>
    </row>
    <row r="7094" spans="1:18" hidden="1">
      <c r="A7094" s="43" t="s">
        <v>50947</v>
      </c>
      <c r="B7094" s="43" t="s">
        <v>50948</v>
      </c>
      <c r="C7094" s="43" t="s">
        <v>50949</v>
      </c>
      <c r="D7094" s="43" t="s">
        <v>52527</v>
      </c>
      <c r="E7094" s="43" t="s">
        <v>52528</v>
      </c>
      <c r="F7094" s="44">
        <v>120</v>
      </c>
      <c r="G7094" s="45">
        <v>42916.382789351854</v>
      </c>
      <c r="H7094" s="43" t="s">
        <v>958</v>
      </c>
      <c r="I7094" s="43" t="s">
        <v>45</v>
      </c>
      <c r="J7094" s="43" t="s">
        <v>46439</v>
      </c>
      <c r="K7094" s="43" t="s">
        <v>46439</v>
      </c>
      <c r="L7094" s="43" t="s">
        <v>18</v>
      </c>
      <c r="M7094" s="43" t="s">
        <v>52529</v>
      </c>
      <c r="N7094">
        <f>VLOOKUP(C7094,HIS!D:E,2,FALSE)</f>
        <v>120</v>
      </c>
      <c r="O7094" t="str">
        <f t="shared" si="223"/>
        <v/>
      </c>
      <c r="P7094" s="12" t="str">
        <f>VLOOKUP(C7094,HIS!D:F,3,FALSE)</f>
        <v>2017/06/30</v>
      </c>
      <c r="Q7094">
        <f>VLOOKUP(D7094,微信!D:J,7,FALSE)</f>
        <v>120</v>
      </c>
      <c r="R7094" t="str">
        <f t="shared" si="224"/>
        <v/>
      </c>
    </row>
    <row r="7095" spans="1:18" hidden="1">
      <c r="A7095" s="43" t="s">
        <v>50288</v>
      </c>
      <c r="B7095" s="43" t="s">
        <v>50289</v>
      </c>
      <c r="C7095" s="43" t="s">
        <v>50290</v>
      </c>
      <c r="D7095" s="43" t="s">
        <v>52530</v>
      </c>
      <c r="E7095" s="43" t="s">
        <v>52531</v>
      </c>
      <c r="F7095" s="44">
        <v>100</v>
      </c>
      <c r="G7095" s="45">
        <v>42916.383229166669</v>
      </c>
      <c r="H7095" s="43" t="s">
        <v>958</v>
      </c>
      <c r="I7095" s="43" t="s">
        <v>45</v>
      </c>
      <c r="J7095" s="43" t="s">
        <v>46439</v>
      </c>
      <c r="K7095" s="43" t="s">
        <v>46439</v>
      </c>
      <c r="L7095" s="43" t="s">
        <v>18</v>
      </c>
      <c r="M7095" s="43" t="s">
        <v>52532</v>
      </c>
      <c r="N7095">
        <f>VLOOKUP(C7095,HIS!D:E,2,FALSE)</f>
        <v>100</v>
      </c>
      <c r="O7095" t="str">
        <f t="shared" si="223"/>
        <v/>
      </c>
      <c r="P7095" s="12" t="str">
        <f>VLOOKUP(C7095,HIS!D:F,3,FALSE)</f>
        <v>2017/06/30</v>
      </c>
      <c r="Q7095">
        <f>VLOOKUP(D7095,微信!D:J,7,FALSE)</f>
        <v>100</v>
      </c>
      <c r="R7095" t="str">
        <f t="shared" si="224"/>
        <v/>
      </c>
    </row>
    <row r="7096" spans="1:18" hidden="1">
      <c r="A7096" s="43" t="s">
        <v>51223</v>
      </c>
      <c r="B7096" s="43" t="s">
        <v>51224</v>
      </c>
      <c r="C7096" s="43" t="s">
        <v>51225</v>
      </c>
      <c r="D7096" s="43" t="s">
        <v>52533</v>
      </c>
      <c r="E7096" s="43" t="s">
        <v>52534</v>
      </c>
      <c r="F7096" s="44">
        <v>100</v>
      </c>
      <c r="G7096" s="45">
        <v>42916.383460648147</v>
      </c>
      <c r="H7096" s="43" t="s">
        <v>958</v>
      </c>
      <c r="I7096" s="43" t="s">
        <v>45</v>
      </c>
      <c r="J7096" s="43" t="s">
        <v>46439</v>
      </c>
      <c r="K7096" s="43" t="s">
        <v>46439</v>
      </c>
      <c r="L7096" s="43" t="s">
        <v>18</v>
      </c>
      <c r="M7096" s="43" t="s">
        <v>52535</v>
      </c>
      <c r="N7096">
        <f>VLOOKUP(C7096,HIS!D:E,2,FALSE)</f>
        <v>100</v>
      </c>
      <c r="O7096" t="str">
        <f t="shared" si="223"/>
        <v/>
      </c>
      <c r="P7096" s="12" t="str">
        <f>VLOOKUP(C7096,HIS!D:F,3,FALSE)</f>
        <v>2017/06/30</v>
      </c>
      <c r="Q7096">
        <f>VLOOKUP(D7096,微信!D:J,7,FALSE)</f>
        <v>100</v>
      </c>
      <c r="R7096" t="str">
        <f t="shared" si="224"/>
        <v/>
      </c>
    </row>
    <row r="7097" spans="1:18" hidden="1">
      <c r="A7097" s="43" t="s">
        <v>440</v>
      </c>
      <c r="B7097" s="43" t="s">
        <v>36</v>
      </c>
      <c r="C7097" s="43" t="s">
        <v>50950</v>
      </c>
      <c r="D7097" s="43" t="s">
        <v>52536</v>
      </c>
      <c r="E7097" s="43" t="s">
        <v>52537</v>
      </c>
      <c r="F7097" s="44">
        <v>100</v>
      </c>
      <c r="G7097" s="45">
        <v>42916.383564814816</v>
      </c>
      <c r="H7097" s="43" t="s">
        <v>959</v>
      </c>
      <c r="I7097" s="43" t="s">
        <v>45</v>
      </c>
      <c r="J7097" s="43" t="s">
        <v>46439</v>
      </c>
      <c r="K7097" s="43" t="s">
        <v>46439</v>
      </c>
      <c r="L7097" s="43" t="s">
        <v>18</v>
      </c>
      <c r="M7097" s="43" t="s">
        <v>52538</v>
      </c>
      <c r="N7097">
        <f>VLOOKUP(C7097,HIS!D:E,2,FALSE)</f>
        <v>100</v>
      </c>
      <c r="O7097" t="str">
        <f t="shared" si="223"/>
        <v/>
      </c>
      <c r="P7097" s="12" t="str">
        <f>VLOOKUP(C7097,HIS!D:F,3,FALSE)</f>
        <v>2017/06/30</v>
      </c>
      <c r="Q7097">
        <f>VLOOKUP(D7097,微信!D:J,7,FALSE)</f>
        <v>100</v>
      </c>
      <c r="R7097" t="str">
        <f t="shared" si="224"/>
        <v/>
      </c>
    </row>
    <row r="7098" spans="1:18" hidden="1">
      <c r="A7098" s="43" t="s">
        <v>51589</v>
      </c>
      <c r="B7098" s="43" t="s">
        <v>51590</v>
      </c>
      <c r="C7098" s="43" t="s">
        <v>51591</v>
      </c>
      <c r="D7098" s="43" t="s">
        <v>52539</v>
      </c>
      <c r="E7098" s="43" t="s">
        <v>52540</v>
      </c>
      <c r="F7098" s="44">
        <v>10</v>
      </c>
      <c r="G7098" s="45">
        <v>42916.383657407408</v>
      </c>
      <c r="H7098" s="43" t="s">
        <v>958</v>
      </c>
      <c r="I7098" s="43" t="s">
        <v>45</v>
      </c>
      <c r="J7098" s="43" t="s">
        <v>46439</v>
      </c>
      <c r="K7098" s="43" t="s">
        <v>46439</v>
      </c>
      <c r="L7098" s="43" t="s">
        <v>18</v>
      </c>
      <c r="M7098" s="43" t="s">
        <v>52541</v>
      </c>
      <c r="N7098">
        <f>VLOOKUP(C7098,HIS!D:E,2,FALSE)</f>
        <v>10</v>
      </c>
      <c r="O7098" t="str">
        <f t="shared" si="223"/>
        <v/>
      </c>
      <c r="P7098" s="12" t="str">
        <f>VLOOKUP(C7098,HIS!D:F,3,FALSE)</f>
        <v>2017/06/30</v>
      </c>
      <c r="Q7098">
        <f>VLOOKUP(D7098,微信!D:J,7,FALSE)</f>
        <v>10</v>
      </c>
      <c r="R7098" t="str">
        <f t="shared" si="224"/>
        <v/>
      </c>
    </row>
    <row r="7099" spans="1:18" hidden="1">
      <c r="A7099" s="43" t="s">
        <v>51546</v>
      </c>
      <c r="B7099" s="43" t="s">
        <v>51547</v>
      </c>
      <c r="C7099" s="43" t="s">
        <v>51548</v>
      </c>
      <c r="D7099" s="43" t="s">
        <v>52542</v>
      </c>
      <c r="E7099" s="43" t="s">
        <v>52543</v>
      </c>
      <c r="F7099" s="44">
        <v>500</v>
      </c>
      <c r="G7099" s="45">
        <v>42916.384386574071</v>
      </c>
      <c r="H7099" s="43" t="s">
        <v>958</v>
      </c>
      <c r="I7099" s="43" t="s">
        <v>45</v>
      </c>
      <c r="J7099" s="43" t="s">
        <v>46439</v>
      </c>
      <c r="K7099" s="43" t="s">
        <v>46439</v>
      </c>
      <c r="L7099" s="43" t="s">
        <v>18</v>
      </c>
      <c r="M7099" s="43" t="s">
        <v>52544</v>
      </c>
      <c r="N7099">
        <f>VLOOKUP(C7099,HIS!D:E,2,FALSE)</f>
        <v>500</v>
      </c>
      <c r="O7099" t="str">
        <f t="shared" si="223"/>
        <v/>
      </c>
      <c r="P7099" s="12" t="str">
        <f>VLOOKUP(C7099,HIS!D:F,3,FALSE)</f>
        <v>2017/06/30</v>
      </c>
      <c r="Q7099">
        <f>VLOOKUP(D7099,微信!D:J,7,FALSE)</f>
        <v>500</v>
      </c>
      <c r="R7099" t="str">
        <f t="shared" si="224"/>
        <v/>
      </c>
    </row>
    <row r="7100" spans="1:18" hidden="1">
      <c r="A7100" s="43" t="s">
        <v>50172</v>
      </c>
      <c r="B7100" s="43" t="s">
        <v>50173</v>
      </c>
      <c r="C7100" s="43" t="s">
        <v>51549</v>
      </c>
      <c r="D7100" s="43" t="s">
        <v>52545</v>
      </c>
      <c r="E7100" s="43" t="s">
        <v>52546</v>
      </c>
      <c r="F7100" s="44">
        <v>200</v>
      </c>
      <c r="G7100" s="45">
        <v>42916.384583333333</v>
      </c>
      <c r="H7100" s="43" t="s">
        <v>958</v>
      </c>
      <c r="I7100" s="43" t="s">
        <v>45</v>
      </c>
      <c r="J7100" s="43" t="s">
        <v>46439</v>
      </c>
      <c r="K7100" s="43" t="s">
        <v>46439</v>
      </c>
      <c r="L7100" s="43" t="s">
        <v>18</v>
      </c>
      <c r="M7100" s="43" t="s">
        <v>52547</v>
      </c>
      <c r="N7100">
        <f>VLOOKUP(C7100,HIS!D:E,2,FALSE)</f>
        <v>200</v>
      </c>
      <c r="O7100" t="str">
        <f t="shared" si="223"/>
        <v/>
      </c>
      <c r="P7100" s="12" t="str">
        <f>VLOOKUP(C7100,HIS!D:F,3,FALSE)</f>
        <v>2017/06/30</v>
      </c>
      <c r="Q7100">
        <f>VLOOKUP(D7100,微信!D:J,7,FALSE)</f>
        <v>200</v>
      </c>
      <c r="R7100" t="str">
        <f t="shared" si="224"/>
        <v/>
      </c>
    </row>
    <row r="7101" spans="1:18" hidden="1">
      <c r="A7101" s="43" t="s">
        <v>50552</v>
      </c>
      <c r="B7101" s="43" t="s">
        <v>50553</v>
      </c>
      <c r="C7101" s="43" t="s">
        <v>50554</v>
      </c>
      <c r="D7101" s="43" t="s">
        <v>52548</v>
      </c>
      <c r="E7101" s="43" t="s">
        <v>52549</v>
      </c>
      <c r="F7101" s="44">
        <v>50</v>
      </c>
      <c r="G7101" s="45">
        <v>42916.384814814817</v>
      </c>
      <c r="H7101" s="43" t="s">
        <v>958</v>
      </c>
      <c r="I7101" s="43" t="s">
        <v>45</v>
      </c>
      <c r="J7101" s="43" t="s">
        <v>46439</v>
      </c>
      <c r="K7101" s="43" t="s">
        <v>46439</v>
      </c>
      <c r="L7101" s="43" t="s">
        <v>18</v>
      </c>
      <c r="M7101" s="43" t="s">
        <v>52550</v>
      </c>
      <c r="N7101">
        <f>VLOOKUP(C7101,HIS!D:E,2,FALSE)</f>
        <v>50</v>
      </c>
      <c r="O7101" t="str">
        <f t="shared" si="223"/>
        <v/>
      </c>
      <c r="P7101" s="12" t="str">
        <f>VLOOKUP(C7101,HIS!D:F,3,FALSE)</f>
        <v>2017/06/30</v>
      </c>
      <c r="Q7101">
        <f>VLOOKUP(D7101,微信!D:J,7,FALSE)</f>
        <v>50</v>
      </c>
      <c r="R7101" t="str">
        <f t="shared" si="224"/>
        <v/>
      </c>
    </row>
    <row r="7102" spans="1:18" hidden="1">
      <c r="A7102" s="43" t="s">
        <v>51793</v>
      </c>
      <c r="B7102" s="43" t="s">
        <v>51794</v>
      </c>
      <c r="C7102" s="43" t="s">
        <v>51795</v>
      </c>
      <c r="D7102" s="43" t="s">
        <v>52551</v>
      </c>
      <c r="E7102" s="43" t="s">
        <v>52552</v>
      </c>
      <c r="F7102" s="44">
        <v>800</v>
      </c>
      <c r="G7102" s="45">
        <v>42916.385740740741</v>
      </c>
      <c r="H7102" s="43" t="s">
        <v>959</v>
      </c>
      <c r="I7102" s="43" t="s">
        <v>45</v>
      </c>
      <c r="J7102" s="43" t="s">
        <v>46439</v>
      </c>
      <c r="K7102" s="43" t="s">
        <v>46439</v>
      </c>
      <c r="L7102" s="43" t="s">
        <v>18</v>
      </c>
      <c r="M7102" s="43" t="s">
        <v>52553</v>
      </c>
      <c r="N7102">
        <f>VLOOKUP(C7102,HIS!D:E,2,FALSE)</f>
        <v>800</v>
      </c>
      <c r="O7102" t="str">
        <f t="shared" si="223"/>
        <v/>
      </c>
      <c r="P7102" s="12" t="str">
        <f>VLOOKUP(C7102,HIS!D:F,3,FALSE)</f>
        <v>2017/06/30</v>
      </c>
      <c r="Q7102">
        <f>VLOOKUP(D7102,微信!D:J,7,FALSE)</f>
        <v>800</v>
      </c>
      <c r="R7102" t="str">
        <f t="shared" si="224"/>
        <v/>
      </c>
    </row>
    <row r="7103" spans="1:18" hidden="1">
      <c r="A7103" s="43" t="s">
        <v>51540</v>
      </c>
      <c r="B7103" s="43" t="s">
        <v>51541</v>
      </c>
      <c r="C7103" s="43" t="s">
        <v>51564</v>
      </c>
      <c r="D7103" s="43" t="s">
        <v>52554</v>
      </c>
      <c r="E7103" s="43" t="s">
        <v>52555</v>
      </c>
      <c r="F7103" s="44">
        <v>100</v>
      </c>
      <c r="G7103" s="45">
        <v>42916.385821759257</v>
      </c>
      <c r="H7103" s="43" t="s">
        <v>958</v>
      </c>
      <c r="I7103" s="43" t="s">
        <v>45</v>
      </c>
      <c r="J7103" s="43" t="s">
        <v>46439</v>
      </c>
      <c r="K7103" s="43" t="s">
        <v>46439</v>
      </c>
      <c r="L7103" s="43" t="s">
        <v>18</v>
      </c>
      <c r="M7103" s="43" t="s">
        <v>52556</v>
      </c>
      <c r="N7103">
        <f>VLOOKUP(C7103,HIS!D:E,2,FALSE)</f>
        <v>100</v>
      </c>
      <c r="O7103" t="str">
        <f t="shared" si="223"/>
        <v/>
      </c>
      <c r="P7103" s="12" t="str">
        <f>VLOOKUP(C7103,HIS!D:F,3,FALSE)</f>
        <v>2017/06/30</v>
      </c>
      <c r="Q7103">
        <f>VLOOKUP(D7103,微信!D:J,7,FALSE)</f>
        <v>100</v>
      </c>
      <c r="R7103" t="str">
        <f t="shared" si="224"/>
        <v/>
      </c>
    </row>
    <row r="7104" spans="1:18" hidden="1">
      <c r="A7104" s="43" t="s">
        <v>50535</v>
      </c>
      <c r="B7104" s="43" t="s">
        <v>29531</v>
      </c>
      <c r="C7104" s="43" t="s">
        <v>50536</v>
      </c>
      <c r="D7104" s="43" t="s">
        <v>52557</v>
      </c>
      <c r="E7104" s="43" t="s">
        <v>52558</v>
      </c>
      <c r="F7104" s="44">
        <v>10</v>
      </c>
      <c r="G7104" s="45">
        <v>42916.386030092595</v>
      </c>
      <c r="H7104" s="43" t="s">
        <v>958</v>
      </c>
      <c r="I7104" s="43" t="s">
        <v>45</v>
      </c>
      <c r="J7104" s="43" t="s">
        <v>46439</v>
      </c>
      <c r="K7104" s="43" t="s">
        <v>46439</v>
      </c>
      <c r="L7104" s="43" t="s">
        <v>18</v>
      </c>
      <c r="M7104" s="43" t="s">
        <v>52559</v>
      </c>
      <c r="N7104">
        <f>VLOOKUP(C7104,HIS!D:E,2,FALSE)</f>
        <v>10</v>
      </c>
      <c r="O7104" t="str">
        <f t="shared" si="223"/>
        <v/>
      </c>
      <c r="P7104" s="12" t="str">
        <f>VLOOKUP(C7104,HIS!D:F,3,FALSE)</f>
        <v>2017/06/30</v>
      </c>
      <c r="Q7104">
        <f>VLOOKUP(D7104,微信!D:J,7,FALSE)</f>
        <v>10</v>
      </c>
      <c r="R7104" t="str">
        <f t="shared" si="224"/>
        <v/>
      </c>
    </row>
    <row r="7105" spans="1:18" hidden="1">
      <c r="A7105" s="43" t="s">
        <v>51550</v>
      </c>
      <c r="B7105" s="43" t="s">
        <v>51551</v>
      </c>
      <c r="C7105" s="43" t="s">
        <v>51552</v>
      </c>
      <c r="D7105" s="43" t="s">
        <v>52560</v>
      </c>
      <c r="E7105" s="43" t="s">
        <v>52561</v>
      </c>
      <c r="F7105" s="44">
        <v>100</v>
      </c>
      <c r="G7105" s="45">
        <v>42916.386111111111</v>
      </c>
      <c r="H7105" s="43" t="s">
        <v>959</v>
      </c>
      <c r="I7105" s="43" t="s">
        <v>45</v>
      </c>
      <c r="J7105" s="43" t="s">
        <v>46439</v>
      </c>
      <c r="K7105" s="43" t="s">
        <v>46439</v>
      </c>
      <c r="L7105" s="43" t="s">
        <v>18</v>
      </c>
      <c r="M7105" s="43" t="s">
        <v>52562</v>
      </c>
      <c r="N7105">
        <f>VLOOKUP(C7105,HIS!D:E,2,FALSE)</f>
        <v>100</v>
      </c>
      <c r="O7105" t="str">
        <f t="shared" si="223"/>
        <v/>
      </c>
      <c r="P7105" s="12" t="str">
        <f>VLOOKUP(C7105,HIS!D:F,3,FALSE)</f>
        <v>2017/06/30</v>
      </c>
      <c r="Q7105">
        <f>VLOOKUP(D7105,微信!D:J,7,FALSE)</f>
        <v>100</v>
      </c>
      <c r="R7105" t="str">
        <f t="shared" si="224"/>
        <v/>
      </c>
    </row>
    <row r="7106" spans="1:18" hidden="1">
      <c r="A7106" s="43" t="s">
        <v>51276</v>
      </c>
      <c r="B7106" s="43" t="s">
        <v>51277</v>
      </c>
      <c r="C7106" s="43" t="s">
        <v>51787</v>
      </c>
      <c r="D7106" s="43" t="s">
        <v>52563</v>
      </c>
      <c r="E7106" s="43" t="s">
        <v>52564</v>
      </c>
      <c r="F7106" s="44">
        <v>50</v>
      </c>
      <c r="G7106" s="45">
        <v>42916.386157407411</v>
      </c>
      <c r="H7106" s="43" t="s">
        <v>958</v>
      </c>
      <c r="I7106" s="43" t="s">
        <v>45</v>
      </c>
      <c r="J7106" s="43" t="s">
        <v>46439</v>
      </c>
      <c r="K7106" s="43" t="s">
        <v>46439</v>
      </c>
      <c r="L7106" s="43" t="s">
        <v>18</v>
      </c>
      <c r="M7106" s="43" t="s">
        <v>52565</v>
      </c>
      <c r="N7106">
        <f>VLOOKUP(C7106,HIS!D:E,2,FALSE)</f>
        <v>50</v>
      </c>
      <c r="O7106" t="str">
        <f t="shared" si="223"/>
        <v/>
      </c>
      <c r="P7106" s="12" t="str">
        <f>VLOOKUP(C7106,HIS!D:F,3,FALSE)</f>
        <v>2017/06/30</v>
      </c>
      <c r="Q7106">
        <f>VLOOKUP(D7106,微信!D:J,7,FALSE)</f>
        <v>50</v>
      </c>
      <c r="R7106" t="str">
        <f t="shared" si="224"/>
        <v/>
      </c>
    </row>
    <row r="7107" spans="1:18" hidden="1">
      <c r="A7107" s="43" t="s">
        <v>51181</v>
      </c>
      <c r="B7107" s="43" t="s">
        <v>51182</v>
      </c>
      <c r="C7107" s="43" t="s">
        <v>51553</v>
      </c>
      <c r="D7107" s="43" t="s">
        <v>52566</v>
      </c>
      <c r="E7107" s="43" t="s">
        <v>52567</v>
      </c>
      <c r="F7107" s="44">
        <v>50</v>
      </c>
      <c r="G7107" s="45">
        <v>42916.386516203704</v>
      </c>
      <c r="H7107" s="43" t="s">
        <v>959</v>
      </c>
      <c r="I7107" s="43" t="s">
        <v>45</v>
      </c>
      <c r="J7107" s="43" t="s">
        <v>46439</v>
      </c>
      <c r="K7107" s="43" t="s">
        <v>46439</v>
      </c>
      <c r="L7107" s="43" t="s">
        <v>18</v>
      </c>
      <c r="M7107" s="43" t="s">
        <v>52568</v>
      </c>
      <c r="N7107">
        <f>VLOOKUP(C7107,HIS!D:E,2,FALSE)</f>
        <v>50</v>
      </c>
      <c r="O7107" t="str">
        <f t="shared" si="223"/>
        <v/>
      </c>
      <c r="P7107" s="12" t="str">
        <f>VLOOKUP(C7107,HIS!D:F,3,FALSE)</f>
        <v>2017/06/30</v>
      </c>
      <c r="Q7107">
        <f>VLOOKUP(D7107,微信!D:J,7,FALSE)</f>
        <v>50</v>
      </c>
      <c r="R7107" t="str">
        <f t="shared" si="224"/>
        <v/>
      </c>
    </row>
    <row r="7108" spans="1:18" hidden="1">
      <c r="A7108" s="43" t="s">
        <v>46166</v>
      </c>
      <c r="B7108" s="43" t="s">
        <v>390</v>
      </c>
      <c r="C7108" s="43" t="s">
        <v>51425</v>
      </c>
      <c r="D7108" s="43" t="s">
        <v>52569</v>
      </c>
      <c r="E7108" s="43" t="s">
        <v>52570</v>
      </c>
      <c r="F7108" s="44">
        <v>300</v>
      </c>
      <c r="G7108" s="45">
        <v>42916.386666666665</v>
      </c>
      <c r="H7108" s="43" t="s">
        <v>959</v>
      </c>
      <c r="I7108" s="43" t="s">
        <v>45</v>
      </c>
      <c r="J7108" s="43" t="s">
        <v>46439</v>
      </c>
      <c r="K7108" s="43" t="s">
        <v>46439</v>
      </c>
      <c r="L7108" s="43" t="s">
        <v>18</v>
      </c>
      <c r="M7108" s="43" t="s">
        <v>52571</v>
      </c>
      <c r="N7108">
        <f>VLOOKUP(C7108,HIS!D:E,2,FALSE)</f>
        <v>300</v>
      </c>
      <c r="O7108" t="str">
        <f t="shared" si="223"/>
        <v/>
      </c>
      <c r="P7108" s="12" t="str">
        <f>VLOOKUP(C7108,HIS!D:F,3,FALSE)</f>
        <v>2017/06/30</v>
      </c>
      <c r="Q7108">
        <f>VLOOKUP(D7108,微信!D:J,7,FALSE)</f>
        <v>300</v>
      </c>
      <c r="R7108" t="str">
        <f t="shared" si="224"/>
        <v/>
      </c>
    </row>
    <row r="7109" spans="1:18" hidden="1">
      <c r="A7109" s="43" t="s">
        <v>50320</v>
      </c>
      <c r="B7109" s="43" t="s">
        <v>50321</v>
      </c>
      <c r="C7109" s="43" t="s">
        <v>50322</v>
      </c>
      <c r="D7109" s="43" t="s">
        <v>52572</v>
      </c>
      <c r="E7109" s="43" t="s">
        <v>52573</v>
      </c>
      <c r="F7109" s="44">
        <v>20</v>
      </c>
      <c r="G7109" s="45">
        <v>42916.386747685188</v>
      </c>
      <c r="H7109" s="43" t="s">
        <v>958</v>
      </c>
      <c r="I7109" s="43" t="s">
        <v>45</v>
      </c>
      <c r="J7109" s="43" t="s">
        <v>46439</v>
      </c>
      <c r="K7109" s="43" t="s">
        <v>46439</v>
      </c>
      <c r="L7109" s="43" t="s">
        <v>18</v>
      </c>
      <c r="M7109" s="43" t="s">
        <v>52574</v>
      </c>
      <c r="N7109">
        <f>VLOOKUP(C7109,HIS!D:E,2,FALSE)</f>
        <v>20</v>
      </c>
      <c r="O7109" t="str">
        <f t="shared" si="223"/>
        <v/>
      </c>
      <c r="P7109" s="12" t="str">
        <f>VLOOKUP(C7109,HIS!D:F,3,FALSE)</f>
        <v>2017/06/30</v>
      </c>
      <c r="Q7109">
        <f>VLOOKUP(D7109,微信!D:J,7,FALSE)</f>
        <v>20</v>
      </c>
      <c r="R7109" t="str">
        <f t="shared" si="224"/>
        <v/>
      </c>
    </row>
    <row r="7110" spans="1:18" hidden="1">
      <c r="A7110" s="43" t="s">
        <v>50345</v>
      </c>
      <c r="B7110" s="43" t="s">
        <v>50346</v>
      </c>
      <c r="C7110" s="43" t="s">
        <v>51788</v>
      </c>
      <c r="D7110" s="43" t="s">
        <v>52575</v>
      </c>
      <c r="E7110" s="43" t="s">
        <v>52576</v>
      </c>
      <c r="F7110" s="44">
        <v>250</v>
      </c>
      <c r="G7110" s="45">
        <v>42916.386840277781</v>
      </c>
      <c r="H7110" s="43" t="s">
        <v>958</v>
      </c>
      <c r="I7110" s="43" t="s">
        <v>45</v>
      </c>
      <c r="J7110" s="43" t="s">
        <v>46439</v>
      </c>
      <c r="K7110" s="43" t="s">
        <v>46439</v>
      </c>
      <c r="L7110" s="43" t="s">
        <v>18</v>
      </c>
      <c r="M7110" s="43" t="s">
        <v>52577</v>
      </c>
      <c r="N7110">
        <f>VLOOKUP(C7110,HIS!D:E,2,FALSE)</f>
        <v>250</v>
      </c>
      <c r="O7110" t="str">
        <f t="shared" si="223"/>
        <v/>
      </c>
      <c r="P7110" s="12" t="str">
        <f>VLOOKUP(C7110,HIS!D:F,3,FALSE)</f>
        <v>2017/06/30</v>
      </c>
      <c r="Q7110">
        <f>VLOOKUP(D7110,微信!D:J,7,FALSE)</f>
        <v>250</v>
      </c>
      <c r="R7110" t="str">
        <f t="shared" si="224"/>
        <v/>
      </c>
    </row>
    <row r="7111" spans="1:18" hidden="1">
      <c r="A7111" s="43" t="s">
        <v>43718</v>
      </c>
      <c r="B7111" s="43" t="s">
        <v>27732</v>
      </c>
      <c r="C7111" s="43" t="s">
        <v>51275</v>
      </c>
      <c r="D7111" s="43" t="s">
        <v>52578</v>
      </c>
      <c r="E7111" s="43" t="s">
        <v>52579</v>
      </c>
      <c r="F7111" s="44">
        <v>300</v>
      </c>
      <c r="G7111" s="45">
        <v>42916.387060185189</v>
      </c>
      <c r="H7111" s="43" t="s">
        <v>958</v>
      </c>
      <c r="I7111" s="43" t="s">
        <v>45</v>
      </c>
      <c r="J7111" s="43" t="s">
        <v>46439</v>
      </c>
      <c r="K7111" s="43" t="s">
        <v>46439</v>
      </c>
      <c r="L7111" s="43" t="s">
        <v>18</v>
      </c>
      <c r="M7111" s="43" t="s">
        <v>52580</v>
      </c>
      <c r="N7111">
        <f>VLOOKUP(C7111,HIS!D:E,2,FALSE)</f>
        <v>300</v>
      </c>
      <c r="O7111" t="str">
        <f t="shared" si="223"/>
        <v/>
      </c>
      <c r="P7111" s="12" t="str">
        <f>VLOOKUP(C7111,HIS!D:F,3,FALSE)</f>
        <v>2017/06/30</v>
      </c>
      <c r="Q7111">
        <f>VLOOKUP(D7111,微信!D:J,7,FALSE)</f>
        <v>300</v>
      </c>
      <c r="R7111" t="str">
        <f t="shared" si="224"/>
        <v/>
      </c>
    </row>
    <row r="7112" spans="1:18" hidden="1">
      <c r="A7112" s="43" t="s">
        <v>51565</v>
      </c>
      <c r="B7112" s="43" t="s">
        <v>51566</v>
      </c>
      <c r="C7112" s="43" t="s">
        <v>51567</v>
      </c>
      <c r="D7112" s="43" t="s">
        <v>52581</v>
      </c>
      <c r="E7112" s="43" t="s">
        <v>52582</v>
      </c>
      <c r="F7112" s="44">
        <v>100</v>
      </c>
      <c r="G7112" s="45">
        <v>42916.38726851852</v>
      </c>
      <c r="H7112" s="43" t="s">
        <v>958</v>
      </c>
      <c r="I7112" s="43" t="s">
        <v>45</v>
      </c>
      <c r="J7112" s="43" t="s">
        <v>46439</v>
      </c>
      <c r="K7112" s="43" t="s">
        <v>46439</v>
      </c>
      <c r="L7112" s="43" t="s">
        <v>18</v>
      </c>
      <c r="M7112" s="43" t="s">
        <v>52583</v>
      </c>
      <c r="N7112">
        <f>VLOOKUP(C7112,HIS!D:E,2,FALSE)</f>
        <v>100</v>
      </c>
      <c r="O7112" t="str">
        <f t="shared" si="223"/>
        <v/>
      </c>
      <c r="P7112" s="12" t="str">
        <f>VLOOKUP(C7112,HIS!D:F,3,FALSE)</f>
        <v>2017/06/30</v>
      </c>
      <c r="Q7112">
        <f>VLOOKUP(D7112,微信!D:J,7,FALSE)</f>
        <v>100</v>
      </c>
      <c r="R7112" t="str">
        <f t="shared" si="224"/>
        <v/>
      </c>
    </row>
    <row r="7113" spans="1:18" hidden="1">
      <c r="A7113" s="43" t="s">
        <v>50323</v>
      </c>
      <c r="B7113" s="43" t="s">
        <v>50324</v>
      </c>
      <c r="C7113" s="43" t="s">
        <v>50325</v>
      </c>
      <c r="D7113" s="43" t="s">
        <v>52584</v>
      </c>
      <c r="E7113" s="43" t="s">
        <v>52585</v>
      </c>
      <c r="F7113" s="44">
        <v>4</v>
      </c>
      <c r="G7113" s="45">
        <v>42916.387407407405</v>
      </c>
      <c r="H7113" s="43" t="s">
        <v>958</v>
      </c>
      <c r="I7113" s="43" t="s">
        <v>45</v>
      </c>
      <c r="J7113" s="43" t="s">
        <v>46439</v>
      </c>
      <c r="K7113" s="43" t="s">
        <v>46439</v>
      </c>
      <c r="L7113" s="43" t="s">
        <v>18</v>
      </c>
      <c r="M7113" s="43" t="s">
        <v>52586</v>
      </c>
      <c r="N7113">
        <f>VLOOKUP(C7113,HIS!D:E,2,FALSE)</f>
        <v>4</v>
      </c>
      <c r="O7113" t="str">
        <f t="shared" si="223"/>
        <v/>
      </c>
      <c r="P7113" s="12" t="str">
        <f>VLOOKUP(C7113,HIS!D:F,3,FALSE)</f>
        <v>2017/06/30</v>
      </c>
      <c r="Q7113">
        <f>VLOOKUP(D7113,微信!D:J,7,FALSE)</f>
        <v>4</v>
      </c>
      <c r="R7113" t="str">
        <f t="shared" si="224"/>
        <v/>
      </c>
    </row>
    <row r="7114" spans="1:18" hidden="1">
      <c r="A7114" s="43" t="s">
        <v>50127</v>
      </c>
      <c r="B7114" s="43" t="s">
        <v>50128</v>
      </c>
      <c r="C7114" s="43" t="s">
        <v>51426</v>
      </c>
      <c r="D7114" s="43" t="s">
        <v>52587</v>
      </c>
      <c r="E7114" s="43" t="s">
        <v>52588</v>
      </c>
      <c r="F7114" s="44">
        <v>500</v>
      </c>
      <c r="G7114" s="45">
        <v>42916.387418981481</v>
      </c>
      <c r="H7114" s="43" t="s">
        <v>959</v>
      </c>
      <c r="I7114" s="43" t="s">
        <v>45</v>
      </c>
      <c r="J7114" s="43" t="s">
        <v>46439</v>
      </c>
      <c r="K7114" s="43" t="s">
        <v>46439</v>
      </c>
      <c r="L7114" s="43" t="s">
        <v>18</v>
      </c>
      <c r="M7114" s="43" t="s">
        <v>52589</v>
      </c>
      <c r="N7114">
        <f>VLOOKUP(C7114,HIS!D:E,2,FALSE)</f>
        <v>500</v>
      </c>
      <c r="O7114" t="str">
        <f t="shared" si="223"/>
        <v/>
      </c>
      <c r="P7114" s="12" t="str">
        <f>VLOOKUP(C7114,HIS!D:F,3,FALSE)</f>
        <v>2017/06/30</v>
      </c>
      <c r="Q7114">
        <f>VLOOKUP(D7114,微信!D:J,7,FALSE)</f>
        <v>500</v>
      </c>
      <c r="R7114" t="str">
        <f t="shared" si="224"/>
        <v/>
      </c>
    </row>
    <row r="7115" spans="1:18" hidden="1">
      <c r="A7115" s="43" t="s">
        <v>45881</v>
      </c>
      <c r="B7115" s="43" t="s">
        <v>30141</v>
      </c>
      <c r="C7115" s="43" t="s">
        <v>50854</v>
      </c>
      <c r="D7115" s="43" t="s">
        <v>52590</v>
      </c>
      <c r="E7115" s="43" t="s">
        <v>52591</v>
      </c>
      <c r="F7115" s="44">
        <v>100</v>
      </c>
      <c r="G7115" s="45">
        <v>42916.38758101852</v>
      </c>
      <c r="H7115" s="43" t="s">
        <v>958</v>
      </c>
      <c r="I7115" s="43" t="s">
        <v>45</v>
      </c>
      <c r="J7115" s="43" t="s">
        <v>46439</v>
      </c>
      <c r="K7115" s="43" t="s">
        <v>46439</v>
      </c>
      <c r="L7115" s="43" t="s">
        <v>18</v>
      </c>
      <c r="M7115" s="43" t="s">
        <v>52592</v>
      </c>
      <c r="N7115">
        <f>VLOOKUP(C7115,HIS!D:E,2,FALSE)</f>
        <v>100</v>
      </c>
      <c r="O7115" t="str">
        <f t="shared" si="223"/>
        <v/>
      </c>
      <c r="P7115" s="12" t="str">
        <f>VLOOKUP(C7115,HIS!D:F,3,FALSE)</f>
        <v>2017/06/30</v>
      </c>
      <c r="Q7115">
        <f>VLOOKUP(D7115,微信!D:J,7,FALSE)</f>
        <v>100</v>
      </c>
      <c r="R7115" t="str">
        <f t="shared" si="224"/>
        <v/>
      </c>
    </row>
    <row r="7116" spans="1:18" hidden="1">
      <c r="A7116" s="43" t="s">
        <v>50395</v>
      </c>
      <c r="B7116" s="43" t="s">
        <v>50396</v>
      </c>
      <c r="C7116" s="43" t="s">
        <v>50855</v>
      </c>
      <c r="D7116" s="43" t="s">
        <v>52593</v>
      </c>
      <c r="E7116" s="43" t="s">
        <v>52594</v>
      </c>
      <c r="F7116" s="44">
        <v>3000</v>
      </c>
      <c r="G7116" s="45">
        <v>42916.388379629629</v>
      </c>
      <c r="H7116" s="43" t="s">
        <v>959</v>
      </c>
      <c r="I7116" s="43" t="s">
        <v>45</v>
      </c>
      <c r="J7116" s="43" t="s">
        <v>46439</v>
      </c>
      <c r="K7116" s="43" t="s">
        <v>46439</v>
      </c>
      <c r="L7116" s="43" t="s">
        <v>18</v>
      </c>
      <c r="M7116" s="43" t="s">
        <v>52595</v>
      </c>
      <c r="N7116">
        <f>VLOOKUP(C7116,HIS!D:E,2,FALSE)</f>
        <v>3000</v>
      </c>
      <c r="O7116" t="str">
        <f t="shared" si="223"/>
        <v/>
      </c>
      <c r="P7116" s="12" t="str">
        <f>VLOOKUP(C7116,HIS!D:F,3,FALSE)</f>
        <v>2017/06/30</v>
      </c>
      <c r="Q7116">
        <f>VLOOKUP(D7116,微信!D:J,7,FALSE)</f>
        <v>3000</v>
      </c>
      <c r="R7116" t="str">
        <f t="shared" si="224"/>
        <v/>
      </c>
    </row>
    <row r="7117" spans="1:18" hidden="1">
      <c r="A7117" s="43" t="s">
        <v>51276</v>
      </c>
      <c r="B7117" s="43" t="s">
        <v>51277</v>
      </c>
      <c r="C7117" s="43" t="s">
        <v>51278</v>
      </c>
      <c r="D7117" s="43" t="s">
        <v>52596</v>
      </c>
      <c r="E7117" s="43" t="s">
        <v>52597</v>
      </c>
      <c r="F7117" s="44">
        <v>200</v>
      </c>
      <c r="G7117" s="45">
        <v>42916.38858796296</v>
      </c>
      <c r="H7117" s="43" t="s">
        <v>959</v>
      </c>
      <c r="I7117" s="43" t="s">
        <v>45</v>
      </c>
      <c r="J7117" s="43" t="s">
        <v>46439</v>
      </c>
      <c r="K7117" s="43" t="s">
        <v>46439</v>
      </c>
      <c r="L7117" s="43" t="s">
        <v>18</v>
      </c>
      <c r="M7117" s="43" t="s">
        <v>52598</v>
      </c>
      <c r="N7117">
        <f>VLOOKUP(C7117,HIS!D:E,2,FALSE)</f>
        <v>200</v>
      </c>
      <c r="O7117" t="str">
        <f t="shared" si="223"/>
        <v/>
      </c>
      <c r="P7117" s="12" t="str">
        <f>VLOOKUP(C7117,HIS!D:F,3,FALSE)</f>
        <v>2017/06/30</v>
      </c>
      <c r="Q7117">
        <f>VLOOKUP(D7117,微信!D:J,7,FALSE)</f>
        <v>200</v>
      </c>
      <c r="R7117" t="str">
        <f t="shared" si="224"/>
        <v/>
      </c>
    </row>
    <row r="7118" spans="1:18" hidden="1">
      <c r="A7118" s="43" t="s">
        <v>43495</v>
      </c>
      <c r="B7118" s="43" t="s">
        <v>27748</v>
      </c>
      <c r="C7118" s="43" t="s">
        <v>50840</v>
      </c>
      <c r="D7118" s="43" t="s">
        <v>52599</v>
      </c>
      <c r="E7118" s="43" t="s">
        <v>52600</v>
      </c>
      <c r="F7118" s="44">
        <v>3000</v>
      </c>
      <c r="G7118" s="45">
        <v>42916.388819444444</v>
      </c>
      <c r="H7118" s="43" t="s">
        <v>959</v>
      </c>
      <c r="I7118" s="43" t="s">
        <v>45</v>
      </c>
      <c r="J7118" s="43" t="s">
        <v>46439</v>
      </c>
      <c r="K7118" s="43" t="s">
        <v>46439</v>
      </c>
      <c r="L7118" s="43" t="s">
        <v>18</v>
      </c>
      <c r="M7118" s="43" t="s">
        <v>52601</v>
      </c>
      <c r="N7118">
        <f>VLOOKUP(C7118,HIS!D:E,2,FALSE)</f>
        <v>3000</v>
      </c>
      <c r="O7118" t="str">
        <f t="shared" si="223"/>
        <v/>
      </c>
      <c r="P7118" s="12" t="str">
        <f>VLOOKUP(C7118,HIS!D:F,3,FALSE)</f>
        <v>2017/06/30</v>
      </c>
      <c r="Q7118">
        <f>VLOOKUP(D7118,微信!D:J,7,FALSE)</f>
        <v>3000</v>
      </c>
      <c r="R7118" t="str">
        <f t="shared" si="224"/>
        <v/>
      </c>
    </row>
    <row r="7119" spans="1:18" hidden="1">
      <c r="A7119" s="43" t="s">
        <v>44576</v>
      </c>
      <c r="B7119" s="43" t="s">
        <v>152</v>
      </c>
      <c r="C7119" s="43" t="s">
        <v>51568</v>
      </c>
      <c r="D7119" s="43" t="s">
        <v>52602</v>
      </c>
      <c r="E7119" s="43" t="s">
        <v>52603</v>
      </c>
      <c r="F7119" s="44">
        <v>1000</v>
      </c>
      <c r="G7119" s="45">
        <v>42916.388981481483</v>
      </c>
      <c r="H7119" s="43" t="s">
        <v>958</v>
      </c>
      <c r="I7119" s="43" t="s">
        <v>45</v>
      </c>
      <c r="J7119" s="43" t="s">
        <v>46439</v>
      </c>
      <c r="K7119" s="43" t="s">
        <v>46439</v>
      </c>
      <c r="L7119" s="43" t="s">
        <v>18</v>
      </c>
      <c r="M7119" s="43" t="s">
        <v>52604</v>
      </c>
      <c r="N7119">
        <f>VLOOKUP(C7119,HIS!D:E,2,FALSE)</f>
        <v>1000</v>
      </c>
      <c r="O7119" t="str">
        <f t="shared" si="223"/>
        <v/>
      </c>
      <c r="P7119" s="12" t="str">
        <f>VLOOKUP(C7119,HIS!D:F,3,FALSE)</f>
        <v>2017/06/30</v>
      </c>
      <c r="Q7119">
        <f>VLOOKUP(D7119,微信!D:J,7,FALSE)</f>
        <v>1000</v>
      </c>
      <c r="R7119" t="str">
        <f t="shared" si="224"/>
        <v/>
      </c>
    </row>
    <row r="7120" spans="1:18" hidden="1">
      <c r="A7120" s="43" t="s">
        <v>51279</v>
      </c>
      <c r="B7120" s="43" t="s">
        <v>41</v>
      </c>
      <c r="C7120" s="43" t="s">
        <v>51280</v>
      </c>
      <c r="D7120" s="43" t="s">
        <v>52605</v>
      </c>
      <c r="E7120" s="43" t="s">
        <v>52606</v>
      </c>
      <c r="F7120" s="44">
        <v>600</v>
      </c>
      <c r="G7120" s="45">
        <v>42916.389247685183</v>
      </c>
      <c r="H7120" s="43" t="s">
        <v>958</v>
      </c>
      <c r="I7120" s="43" t="s">
        <v>45</v>
      </c>
      <c r="J7120" s="43" t="s">
        <v>46439</v>
      </c>
      <c r="K7120" s="43" t="s">
        <v>46439</v>
      </c>
      <c r="L7120" s="43" t="s">
        <v>18</v>
      </c>
      <c r="M7120" s="43" t="s">
        <v>52607</v>
      </c>
      <c r="N7120">
        <f>VLOOKUP(C7120,HIS!D:E,2,FALSE)</f>
        <v>600</v>
      </c>
      <c r="O7120" t="str">
        <f t="shared" si="223"/>
        <v/>
      </c>
      <c r="P7120" s="12" t="str">
        <f>VLOOKUP(C7120,HIS!D:F,3,FALSE)</f>
        <v>2017/06/30</v>
      </c>
      <c r="Q7120">
        <f>VLOOKUP(D7120,微信!D:J,7,FALSE)</f>
        <v>600</v>
      </c>
      <c r="R7120" t="str">
        <f t="shared" si="224"/>
        <v/>
      </c>
    </row>
    <row r="7121" spans="1:18" hidden="1">
      <c r="A7121" s="43" t="s">
        <v>50856</v>
      </c>
      <c r="B7121" s="43" t="s">
        <v>50857</v>
      </c>
      <c r="C7121" s="43" t="s">
        <v>50858</v>
      </c>
      <c r="D7121" s="43" t="s">
        <v>52608</v>
      </c>
      <c r="E7121" s="43" t="s">
        <v>52609</v>
      </c>
      <c r="F7121" s="44">
        <v>350</v>
      </c>
      <c r="G7121" s="45">
        <v>42916.389918981484</v>
      </c>
      <c r="H7121" s="43" t="s">
        <v>959</v>
      </c>
      <c r="I7121" s="43" t="s">
        <v>45</v>
      </c>
      <c r="J7121" s="43" t="s">
        <v>46439</v>
      </c>
      <c r="K7121" s="43" t="s">
        <v>46439</v>
      </c>
      <c r="L7121" s="43" t="s">
        <v>18</v>
      </c>
      <c r="M7121" s="43" t="s">
        <v>52610</v>
      </c>
      <c r="N7121">
        <f>VLOOKUP(C7121,HIS!D:E,2,FALSE)</f>
        <v>350</v>
      </c>
      <c r="O7121" t="str">
        <f t="shared" si="223"/>
        <v/>
      </c>
      <c r="P7121" s="12" t="str">
        <f>VLOOKUP(C7121,HIS!D:F,3,FALSE)</f>
        <v>2017/06/30</v>
      </c>
      <c r="Q7121">
        <f>VLOOKUP(D7121,微信!D:J,7,FALSE)</f>
        <v>350</v>
      </c>
      <c r="R7121" t="str">
        <f t="shared" si="224"/>
        <v/>
      </c>
    </row>
    <row r="7122" spans="1:18" hidden="1">
      <c r="A7122" s="43" t="s">
        <v>51281</v>
      </c>
      <c r="B7122" s="43" t="s">
        <v>51282</v>
      </c>
      <c r="C7122" s="43" t="s">
        <v>51283</v>
      </c>
      <c r="D7122" s="43" t="s">
        <v>52611</v>
      </c>
      <c r="E7122" s="43" t="s">
        <v>52612</v>
      </c>
      <c r="F7122" s="44">
        <v>500</v>
      </c>
      <c r="G7122" s="45">
        <v>42916.390196759261</v>
      </c>
      <c r="H7122" s="43" t="s">
        <v>958</v>
      </c>
      <c r="I7122" s="43" t="s">
        <v>45</v>
      </c>
      <c r="J7122" s="43" t="s">
        <v>46439</v>
      </c>
      <c r="K7122" s="43" t="s">
        <v>46439</v>
      </c>
      <c r="L7122" s="43" t="s">
        <v>18</v>
      </c>
      <c r="M7122" s="43" t="s">
        <v>52613</v>
      </c>
      <c r="N7122">
        <f>VLOOKUP(C7122,HIS!D:E,2,FALSE)</f>
        <v>500</v>
      </c>
      <c r="O7122" t="str">
        <f t="shared" si="223"/>
        <v/>
      </c>
      <c r="P7122" s="12" t="str">
        <f>VLOOKUP(C7122,HIS!D:F,3,FALSE)</f>
        <v>2017/06/30</v>
      </c>
      <c r="Q7122">
        <f>VLOOKUP(D7122,微信!D:J,7,FALSE)</f>
        <v>500</v>
      </c>
      <c r="R7122" t="str">
        <f t="shared" si="224"/>
        <v/>
      </c>
    </row>
    <row r="7123" spans="1:18" hidden="1">
      <c r="A7123" s="43" t="s">
        <v>50091</v>
      </c>
      <c r="B7123" s="43" t="s">
        <v>50092</v>
      </c>
      <c r="C7123" s="43" t="s">
        <v>51284</v>
      </c>
      <c r="D7123" s="43" t="s">
        <v>52614</v>
      </c>
      <c r="E7123" s="43" t="s">
        <v>52615</v>
      </c>
      <c r="F7123" s="44">
        <v>50</v>
      </c>
      <c r="G7123" s="45">
        <v>42916.390243055554</v>
      </c>
      <c r="H7123" s="43" t="s">
        <v>958</v>
      </c>
      <c r="I7123" s="43" t="s">
        <v>45</v>
      </c>
      <c r="J7123" s="43" t="s">
        <v>46439</v>
      </c>
      <c r="K7123" s="43" t="s">
        <v>46439</v>
      </c>
      <c r="L7123" s="43" t="s">
        <v>18</v>
      </c>
      <c r="M7123" s="43" t="s">
        <v>52616</v>
      </c>
      <c r="N7123">
        <f>VLOOKUP(C7123,HIS!D:E,2,FALSE)</f>
        <v>50</v>
      </c>
      <c r="O7123" t="str">
        <f t="shared" si="223"/>
        <v/>
      </c>
      <c r="P7123" s="12" t="str">
        <f>VLOOKUP(C7123,HIS!D:F,3,FALSE)</f>
        <v>2017/06/30</v>
      </c>
      <c r="Q7123">
        <f>VLOOKUP(D7123,微信!D:J,7,FALSE)</f>
        <v>50</v>
      </c>
      <c r="R7123" t="str">
        <f t="shared" si="224"/>
        <v/>
      </c>
    </row>
    <row r="7124" spans="1:18" hidden="1">
      <c r="A7124" s="43" t="s">
        <v>50207</v>
      </c>
      <c r="B7124" s="43" t="s">
        <v>50208</v>
      </c>
      <c r="C7124" s="43" t="s">
        <v>51569</v>
      </c>
      <c r="D7124" s="43" t="s">
        <v>52617</v>
      </c>
      <c r="E7124" s="43" t="s">
        <v>52618</v>
      </c>
      <c r="F7124" s="44">
        <v>500</v>
      </c>
      <c r="G7124" s="45">
        <v>42916.390682870369</v>
      </c>
      <c r="H7124" s="43" t="s">
        <v>958</v>
      </c>
      <c r="I7124" s="43" t="s">
        <v>45</v>
      </c>
      <c r="J7124" s="43" t="s">
        <v>46439</v>
      </c>
      <c r="K7124" s="43" t="s">
        <v>46439</v>
      </c>
      <c r="L7124" s="43" t="s">
        <v>18</v>
      </c>
      <c r="M7124" s="43" t="s">
        <v>52619</v>
      </c>
      <c r="N7124">
        <f>VLOOKUP(C7124,HIS!D:E,2,FALSE)</f>
        <v>500</v>
      </c>
      <c r="O7124" t="str">
        <f t="shared" si="223"/>
        <v/>
      </c>
      <c r="P7124" s="12" t="str">
        <f>VLOOKUP(C7124,HIS!D:F,3,FALSE)</f>
        <v>2017/06/30</v>
      </c>
      <c r="Q7124">
        <f>VLOOKUP(D7124,微信!D:J,7,FALSE)</f>
        <v>500</v>
      </c>
      <c r="R7124" t="str">
        <f t="shared" si="224"/>
        <v/>
      </c>
    </row>
    <row r="7125" spans="1:18" hidden="1">
      <c r="A7125" s="43" t="s">
        <v>50529</v>
      </c>
      <c r="B7125" s="43" t="s">
        <v>50530</v>
      </c>
      <c r="C7125" s="43" t="s">
        <v>50874</v>
      </c>
      <c r="D7125" s="43" t="s">
        <v>52620</v>
      </c>
      <c r="E7125" s="43" t="s">
        <v>52621</v>
      </c>
      <c r="F7125" s="44">
        <v>200</v>
      </c>
      <c r="G7125" s="45">
        <v>42916.390798611108</v>
      </c>
      <c r="H7125" s="43" t="s">
        <v>958</v>
      </c>
      <c r="I7125" s="43" t="s">
        <v>45</v>
      </c>
      <c r="J7125" s="43" t="s">
        <v>46439</v>
      </c>
      <c r="K7125" s="43" t="s">
        <v>46439</v>
      </c>
      <c r="L7125" s="43" t="s">
        <v>18</v>
      </c>
      <c r="M7125" s="43" t="s">
        <v>52622</v>
      </c>
      <c r="N7125">
        <f>VLOOKUP(C7125,HIS!D:E,2,FALSE)</f>
        <v>200</v>
      </c>
      <c r="O7125" t="str">
        <f t="shared" si="223"/>
        <v/>
      </c>
      <c r="P7125" s="12" t="str">
        <f>VLOOKUP(C7125,HIS!D:F,3,FALSE)</f>
        <v>2017/06/30</v>
      </c>
      <c r="Q7125">
        <f>VLOOKUP(D7125,微信!D:J,7,FALSE)</f>
        <v>200</v>
      </c>
      <c r="R7125" t="str">
        <f t="shared" si="224"/>
        <v/>
      </c>
    </row>
    <row r="7126" spans="1:18" hidden="1">
      <c r="A7126" s="43" t="s">
        <v>50136</v>
      </c>
      <c r="B7126" s="43" t="s">
        <v>50137</v>
      </c>
      <c r="C7126" s="43" t="s">
        <v>50875</v>
      </c>
      <c r="D7126" s="43" t="s">
        <v>52623</v>
      </c>
      <c r="E7126" s="43" t="s">
        <v>52624</v>
      </c>
      <c r="F7126" s="44">
        <v>200</v>
      </c>
      <c r="G7126" s="45">
        <v>42916.39130787037</v>
      </c>
      <c r="H7126" s="43" t="s">
        <v>958</v>
      </c>
      <c r="I7126" s="43" t="s">
        <v>45</v>
      </c>
      <c r="J7126" s="43" t="s">
        <v>46439</v>
      </c>
      <c r="K7126" s="43" t="s">
        <v>46439</v>
      </c>
      <c r="L7126" s="43" t="s">
        <v>18</v>
      </c>
      <c r="M7126" s="43" t="s">
        <v>52625</v>
      </c>
      <c r="N7126">
        <f>VLOOKUP(C7126,HIS!D:E,2,FALSE)</f>
        <v>200</v>
      </c>
      <c r="O7126" t="str">
        <f t="shared" si="223"/>
        <v/>
      </c>
      <c r="P7126" s="12" t="str">
        <f>VLOOKUP(C7126,HIS!D:F,3,FALSE)</f>
        <v>2017/06/30</v>
      </c>
      <c r="Q7126">
        <f>VLOOKUP(D7126,微信!D:J,7,FALSE)</f>
        <v>200</v>
      </c>
      <c r="R7126" t="str">
        <f t="shared" si="224"/>
        <v/>
      </c>
    </row>
    <row r="7127" spans="1:18" hidden="1">
      <c r="A7127" s="43" t="s">
        <v>51570</v>
      </c>
      <c r="B7127" s="43" t="s">
        <v>51571</v>
      </c>
      <c r="C7127" s="43" t="s">
        <v>51572</v>
      </c>
      <c r="D7127" s="43" t="s">
        <v>52626</v>
      </c>
      <c r="E7127" s="43" t="s">
        <v>52627</v>
      </c>
      <c r="F7127" s="44">
        <v>200</v>
      </c>
      <c r="G7127" s="45">
        <v>42916.391516203701</v>
      </c>
      <c r="H7127" s="43" t="s">
        <v>959</v>
      </c>
      <c r="I7127" s="43" t="s">
        <v>45</v>
      </c>
      <c r="J7127" s="43" t="s">
        <v>46439</v>
      </c>
      <c r="K7127" s="43" t="s">
        <v>46439</v>
      </c>
      <c r="L7127" s="43" t="s">
        <v>18</v>
      </c>
      <c r="M7127" s="43" t="s">
        <v>52628</v>
      </c>
      <c r="N7127">
        <f>VLOOKUP(C7127,HIS!D:E,2,FALSE)</f>
        <v>200</v>
      </c>
      <c r="O7127" t="str">
        <f t="shared" si="223"/>
        <v/>
      </c>
      <c r="P7127" s="12" t="str">
        <f>VLOOKUP(C7127,HIS!D:F,3,FALSE)</f>
        <v>2017/06/30</v>
      </c>
      <c r="Q7127">
        <f>VLOOKUP(D7127,微信!D:J,7,FALSE)</f>
        <v>200</v>
      </c>
      <c r="R7127" t="str">
        <f t="shared" si="224"/>
        <v/>
      </c>
    </row>
    <row r="7128" spans="1:18" hidden="1">
      <c r="A7128" s="43" t="s">
        <v>50876</v>
      </c>
      <c r="B7128" s="43" t="s">
        <v>52</v>
      </c>
      <c r="C7128" s="43" t="s">
        <v>50877</v>
      </c>
      <c r="D7128" s="43" t="s">
        <v>52629</v>
      </c>
      <c r="E7128" s="43" t="s">
        <v>52630</v>
      </c>
      <c r="F7128" s="44">
        <v>300</v>
      </c>
      <c r="G7128" s="45">
        <v>42916.391574074078</v>
      </c>
      <c r="H7128" s="43" t="s">
        <v>958</v>
      </c>
      <c r="I7128" s="43" t="s">
        <v>45</v>
      </c>
      <c r="J7128" s="43" t="s">
        <v>46439</v>
      </c>
      <c r="K7128" s="43" t="s">
        <v>46439</v>
      </c>
      <c r="L7128" s="43" t="s">
        <v>18</v>
      </c>
      <c r="M7128" s="43" t="s">
        <v>52631</v>
      </c>
      <c r="N7128">
        <f>VLOOKUP(C7128,HIS!D:E,2,FALSE)</f>
        <v>300</v>
      </c>
      <c r="O7128" t="str">
        <f t="shared" si="223"/>
        <v/>
      </c>
      <c r="P7128" s="12" t="str">
        <f>VLOOKUP(C7128,HIS!D:F,3,FALSE)</f>
        <v>2017/06/30</v>
      </c>
      <c r="Q7128">
        <f>VLOOKUP(D7128,微信!D:J,7,FALSE)</f>
        <v>300</v>
      </c>
      <c r="R7128" t="str">
        <f t="shared" si="224"/>
        <v/>
      </c>
    </row>
    <row r="7129" spans="1:18" hidden="1">
      <c r="A7129" s="43" t="s">
        <v>50501</v>
      </c>
      <c r="B7129" s="43" t="s">
        <v>50502</v>
      </c>
      <c r="C7129" s="43" t="s">
        <v>50503</v>
      </c>
      <c r="D7129" s="43" t="s">
        <v>52632</v>
      </c>
      <c r="E7129" s="43" t="s">
        <v>52633</v>
      </c>
      <c r="F7129" s="44">
        <v>10</v>
      </c>
      <c r="G7129" s="45">
        <v>42916.391851851855</v>
      </c>
      <c r="H7129" s="43" t="s">
        <v>958</v>
      </c>
      <c r="I7129" s="43" t="s">
        <v>45</v>
      </c>
      <c r="J7129" s="43" t="s">
        <v>46439</v>
      </c>
      <c r="K7129" s="43" t="s">
        <v>46439</v>
      </c>
      <c r="L7129" s="43" t="s">
        <v>18</v>
      </c>
      <c r="M7129" s="43" t="s">
        <v>52634</v>
      </c>
      <c r="N7129">
        <f>VLOOKUP(C7129,HIS!D:E,2,FALSE)</f>
        <v>10</v>
      </c>
      <c r="O7129" t="str">
        <f t="shared" si="223"/>
        <v/>
      </c>
      <c r="P7129" s="12" t="str">
        <f>VLOOKUP(C7129,HIS!D:F,3,FALSE)</f>
        <v>2017/06/30</v>
      </c>
      <c r="Q7129">
        <f>VLOOKUP(D7129,微信!D:J,7,FALSE)</f>
        <v>10</v>
      </c>
      <c r="R7129" t="str">
        <f t="shared" si="224"/>
        <v/>
      </c>
    </row>
    <row r="7130" spans="1:18" hidden="1">
      <c r="A7130" s="43" t="s">
        <v>51285</v>
      </c>
      <c r="B7130" s="43" t="s">
        <v>54</v>
      </c>
      <c r="C7130" s="43" t="s">
        <v>51286</v>
      </c>
      <c r="D7130" s="43" t="s">
        <v>52635</v>
      </c>
      <c r="E7130" s="43" t="s">
        <v>52636</v>
      </c>
      <c r="F7130" s="44">
        <v>20</v>
      </c>
      <c r="G7130" s="45">
        <v>42916.391932870371</v>
      </c>
      <c r="H7130" s="43" t="s">
        <v>959</v>
      </c>
      <c r="I7130" s="43" t="s">
        <v>45</v>
      </c>
      <c r="J7130" s="43" t="s">
        <v>46439</v>
      </c>
      <c r="K7130" s="43" t="s">
        <v>46439</v>
      </c>
      <c r="L7130" s="43" t="s">
        <v>18</v>
      </c>
      <c r="M7130" s="43" t="s">
        <v>52637</v>
      </c>
      <c r="N7130">
        <f>VLOOKUP(C7130,HIS!D:E,2,FALSE)</f>
        <v>20</v>
      </c>
      <c r="O7130" t="str">
        <f t="shared" si="223"/>
        <v/>
      </c>
      <c r="P7130" s="12" t="str">
        <f>VLOOKUP(C7130,HIS!D:F,3,FALSE)</f>
        <v>2017/06/30</v>
      </c>
      <c r="Q7130">
        <f>VLOOKUP(D7130,微信!D:J,7,FALSE)</f>
        <v>20</v>
      </c>
      <c r="R7130" t="str">
        <f t="shared" si="224"/>
        <v/>
      </c>
    </row>
    <row r="7131" spans="1:18" hidden="1">
      <c r="A7131" s="43" t="s">
        <v>50878</v>
      </c>
      <c r="B7131" s="43" t="s">
        <v>50879</v>
      </c>
      <c r="C7131" s="43" t="s">
        <v>50880</v>
      </c>
      <c r="D7131" s="43" t="s">
        <v>52638</v>
      </c>
      <c r="E7131" s="43" t="s">
        <v>52639</v>
      </c>
      <c r="F7131" s="44">
        <v>10</v>
      </c>
      <c r="G7131" s="45">
        <v>42916.39230324074</v>
      </c>
      <c r="H7131" s="43" t="s">
        <v>958</v>
      </c>
      <c r="I7131" s="43" t="s">
        <v>45</v>
      </c>
      <c r="J7131" s="43" t="s">
        <v>46439</v>
      </c>
      <c r="K7131" s="43" t="s">
        <v>46439</v>
      </c>
      <c r="L7131" s="43" t="s">
        <v>18</v>
      </c>
      <c r="M7131" s="43" t="s">
        <v>52640</v>
      </c>
      <c r="N7131">
        <f>VLOOKUP(C7131,HIS!D:E,2,FALSE)</f>
        <v>10</v>
      </c>
      <c r="O7131" t="str">
        <f t="shared" si="223"/>
        <v/>
      </c>
      <c r="P7131" s="12" t="str">
        <f>VLOOKUP(C7131,HIS!D:F,3,FALSE)</f>
        <v>2017/06/30</v>
      </c>
      <c r="Q7131">
        <f>VLOOKUP(D7131,微信!D:J,7,FALSE)</f>
        <v>10</v>
      </c>
      <c r="R7131" t="str">
        <f t="shared" si="224"/>
        <v/>
      </c>
    </row>
    <row r="7132" spans="1:18" hidden="1">
      <c r="A7132" s="43" t="s">
        <v>50272</v>
      </c>
      <c r="B7132" s="43" t="s">
        <v>50273</v>
      </c>
      <c r="C7132" s="43" t="s">
        <v>50881</v>
      </c>
      <c r="D7132" s="43" t="s">
        <v>52641</v>
      </c>
      <c r="E7132" s="43" t="s">
        <v>52642</v>
      </c>
      <c r="F7132" s="44">
        <v>200</v>
      </c>
      <c r="G7132" s="45">
        <v>42916.392534722225</v>
      </c>
      <c r="H7132" s="43" t="s">
        <v>958</v>
      </c>
      <c r="I7132" s="43" t="s">
        <v>45</v>
      </c>
      <c r="J7132" s="43" t="s">
        <v>46439</v>
      </c>
      <c r="K7132" s="43" t="s">
        <v>46439</v>
      </c>
      <c r="L7132" s="43" t="s">
        <v>18</v>
      </c>
      <c r="M7132" s="43" t="s">
        <v>52643</v>
      </c>
      <c r="N7132">
        <f>VLOOKUP(C7132,HIS!D:E,2,FALSE)</f>
        <v>200</v>
      </c>
      <c r="O7132" t="str">
        <f t="shared" si="223"/>
        <v/>
      </c>
      <c r="P7132" s="12" t="str">
        <f>VLOOKUP(C7132,HIS!D:F,3,FALSE)</f>
        <v>2017/06/30</v>
      </c>
      <c r="Q7132">
        <f>VLOOKUP(D7132,微信!D:J,7,FALSE)</f>
        <v>200</v>
      </c>
      <c r="R7132" t="str">
        <f t="shared" si="224"/>
        <v/>
      </c>
    </row>
    <row r="7133" spans="1:18" hidden="1">
      <c r="A7133" s="43" t="s">
        <v>50504</v>
      </c>
      <c r="B7133" s="43" t="s">
        <v>50505</v>
      </c>
      <c r="C7133" s="43" t="s">
        <v>50506</v>
      </c>
      <c r="D7133" s="43" t="s">
        <v>52644</v>
      </c>
      <c r="E7133" s="43" t="s">
        <v>52645</v>
      </c>
      <c r="F7133" s="44">
        <v>42</v>
      </c>
      <c r="G7133" s="45">
        <v>42916.392685185187</v>
      </c>
      <c r="H7133" s="43" t="s">
        <v>958</v>
      </c>
      <c r="I7133" s="43" t="s">
        <v>45</v>
      </c>
      <c r="J7133" s="43" t="s">
        <v>46439</v>
      </c>
      <c r="K7133" s="43" t="s">
        <v>46439</v>
      </c>
      <c r="L7133" s="43" t="s">
        <v>18</v>
      </c>
      <c r="M7133" s="43" t="s">
        <v>52646</v>
      </c>
      <c r="N7133">
        <f>VLOOKUP(C7133,HIS!D:E,2,FALSE)</f>
        <v>42</v>
      </c>
      <c r="O7133" t="str">
        <f t="shared" si="223"/>
        <v/>
      </c>
      <c r="P7133" s="12" t="str">
        <f>VLOOKUP(C7133,HIS!D:F,3,FALSE)</f>
        <v>2017/06/30</v>
      </c>
      <c r="Q7133">
        <f>VLOOKUP(D7133,微信!D:J,7,FALSE)</f>
        <v>42</v>
      </c>
      <c r="R7133" t="str">
        <f t="shared" si="224"/>
        <v/>
      </c>
    </row>
    <row r="7134" spans="1:18" hidden="1">
      <c r="A7134" s="43" t="s">
        <v>51290</v>
      </c>
      <c r="B7134" s="43" t="s">
        <v>51291</v>
      </c>
      <c r="C7134" s="43" t="s">
        <v>51292</v>
      </c>
      <c r="D7134" s="43" t="s">
        <v>52647</v>
      </c>
      <c r="E7134" s="43" t="s">
        <v>52648</v>
      </c>
      <c r="F7134" s="44">
        <v>400</v>
      </c>
      <c r="G7134" s="45">
        <v>42916.392858796295</v>
      </c>
      <c r="H7134" s="43" t="s">
        <v>958</v>
      </c>
      <c r="I7134" s="43" t="s">
        <v>45</v>
      </c>
      <c r="J7134" s="43" t="s">
        <v>46439</v>
      </c>
      <c r="K7134" s="43" t="s">
        <v>46439</v>
      </c>
      <c r="L7134" s="43" t="s">
        <v>18</v>
      </c>
      <c r="M7134" s="43" t="s">
        <v>52649</v>
      </c>
      <c r="N7134">
        <f>VLOOKUP(C7134,HIS!D:E,2,FALSE)</f>
        <v>400</v>
      </c>
      <c r="O7134" t="str">
        <f t="shared" ref="O7134:O7197" si="225">IF(F7134=N7134,"",1)</f>
        <v/>
      </c>
      <c r="P7134" s="12" t="str">
        <f>VLOOKUP(C7134,HIS!D:F,3,FALSE)</f>
        <v>2017/06/30</v>
      </c>
      <c r="Q7134">
        <f>VLOOKUP(D7134,微信!D:J,7,FALSE)</f>
        <v>400</v>
      </c>
      <c r="R7134" t="str">
        <f t="shared" ref="R7134:R7197" si="226">IF(F7134=Q7134,"",1)</f>
        <v/>
      </c>
    </row>
    <row r="7135" spans="1:18" hidden="1">
      <c r="A7135" s="43" t="s">
        <v>50882</v>
      </c>
      <c r="B7135" s="43" t="s">
        <v>50883</v>
      </c>
      <c r="C7135" s="43" t="s">
        <v>50884</v>
      </c>
      <c r="D7135" s="43" t="s">
        <v>52650</v>
      </c>
      <c r="E7135" s="43" t="s">
        <v>52651</v>
      </c>
      <c r="F7135" s="44">
        <v>320</v>
      </c>
      <c r="G7135" s="45">
        <v>42916.392916666664</v>
      </c>
      <c r="H7135" s="43" t="s">
        <v>958</v>
      </c>
      <c r="I7135" s="43" t="s">
        <v>45</v>
      </c>
      <c r="J7135" s="43" t="s">
        <v>46439</v>
      </c>
      <c r="K7135" s="43" t="s">
        <v>46439</v>
      </c>
      <c r="L7135" s="43" t="s">
        <v>18</v>
      </c>
      <c r="M7135" s="43" t="s">
        <v>52652</v>
      </c>
      <c r="N7135">
        <f>VLOOKUP(C7135,HIS!D:E,2,FALSE)</f>
        <v>320</v>
      </c>
      <c r="O7135" t="str">
        <f t="shared" si="225"/>
        <v/>
      </c>
      <c r="P7135" s="12" t="str">
        <f>VLOOKUP(C7135,HIS!D:F,3,FALSE)</f>
        <v>2017/06/30</v>
      </c>
      <c r="Q7135">
        <f>VLOOKUP(D7135,微信!D:J,7,FALSE)</f>
        <v>320</v>
      </c>
      <c r="R7135" t="str">
        <f t="shared" si="226"/>
        <v/>
      </c>
    </row>
    <row r="7136" spans="1:18" hidden="1">
      <c r="A7136" s="43" t="s">
        <v>50465</v>
      </c>
      <c r="B7136" s="43" t="s">
        <v>50466</v>
      </c>
      <c r="C7136" s="43" t="s">
        <v>50467</v>
      </c>
      <c r="D7136" s="43" t="s">
        <v>52653</v>
      </c>
      <c r="E7136" s="43" t="s">
        <v>52654</v>
      </c>
      <c r="F7136" s="44">
        <v>20</v>
      </c>
      <c r="G7136" s="45">
        <v>42916.393078703702</v>
      </c>
      <c r="H7136" s="43" t="s">
        <v>959</v>
      </c>
      <c r="I7136" s="43" t="s">
        <v>45</v>
      </c>
      <c r="J7136" s="43" t="s">
        <v>46439</v>
      </c>
      <c r="K7136" s="43" t="s">
        <v>46439</v>
      </c>
      <c r="L7136" s="43" t="s">
        <v>18</v>
      </c>
      <c r="M7136" s="43" t="s">
        <v>52655</v>
      </c>
      <c r="N7136">
        <f>VLOOKUP(C7136,HIS!D:E,2,FALSE)</f>
        <v>20</v>
      </c>
      <c r="O7136" t="str">
        <f t="shared" si="225"/>
        <v/>
      </c>
      <c r="P7136" s="12" t="str">
        <f>VLOOKUP(C7136,HIS!D:F,3,FALSE)</f>
        <v>2017/06/30</v>
      </c>
      <c r="Q7136">
        <f>VLOOKUP(D7136,微信!D:J,7,FALSE)</f>
        <v>20</v>
      </c>
      <c r="R7136" t="str">
        <f t="shared" si="226"/>
        <v/>
      </c>
    </row>
    <row r="7137" spans="1:18" hidden="1">
      <c r="A7137" s="43" t="s">
        <v>50504</v>
      </c>
      <c r="B7137" s="43" t="s">
        <v>50505</v>
      </c>
      <c r="C7137" s="43" t="s">
        <v>50885</v>
      </c>
      <c r="D7137" s="43" t="s">
        <v>52656</v>
      </c>
      <c r="E7137" s="43" t="s">
        <v>52657</v>
      </c>
      <c r="F7137" s="44">
        <v>10</v>
      </c>
      <c r="G7137" s="45">
        <v>42916.39335648148</v>
      </c>
      <c r="H7137" s="43" t="s">
        <v>958</v>
      </c>
      <c r="I7137" s="43" t="s">
        <v>45</v>
      </c>
      <c r="J7137" s="43" t="s">
        <v>46439</v>
      </c>
      <c r="K7137" s="43" t="s">
        <v>46439</v>
      </c>
      <c r="L7137" s="43" t="s">
        <v>18</v>
      </c>
      <c r="M7137" s="43" t="s">
        <v>52658</v>
      </c>
      <c r="N7137">
        <f>VLOOKUP(C7137,HIS!D:E,2,FALSE)</f>
        <v>10</v>
      </c>
      <c r="O7137" t="str">
        <f t="shared" si="225"/>
        <v/>
      </c>
      <c r="P7137" s="12" t="str">
        <f>VLOOKUP(C7137,HIS!D:F,3,FALSE)</f>
        <v>2017/06/30</v>
      </c>
      <c r="Q7137">
        <f>VLOOKUP(D7137,微信!D:J,7,FALSE)</f>
        <v>10</v>
      </c>
      <c r="R7137" t="str">
        <f t="shared" si="226"/>
        <v/>
      </c>
    </row>
    <row r="7138" spans="1:18" hidden="1">
      <c r="A7138" s="43" t="s">
        <v>51293</v>
      </c>
      <c r="B7138" s="43" t="s">
        <v>51294</v>
      </c>
      <c r="C7138" s="43" t="s">
        <v>51295</v>
      </c>
      <c r="D7138" s="43" t="s">
        <v>52659</v>
      </c>
      <c r="E7138" s="43" t="s">
        <v>52660</v>
      </c>
      <c r="F7138" s="44">
        <v>100</v>
      </c>
      <c r="G7138" s="45">
        <v>42916.393738425926</v>
      </c>
      <c r="H7138" s="43" t="s">
        <v>958</v>
      </c>
      <c r="I7138" s="43" t="s">
        <v>45</v>
      </c>
      <c r="J7138" s="43" t="s">
        <v>46439</v>
      </c>
      <c r="K7138" s="43" t="s">
        <v>46439</v>
      </c>
      <c r="L7138" s="43" t="s">
        <v>18</v>
      </c>
      <c r="M7138" s="43" t="s">
        <v>52661</v>
      </c>
      <c r="N7138">
        <f>VLOOKUP(C7138,HIS!D:E,2,FALSE)</f>
        <v>100</v>
      </c>
      <c r="O7138" t="str">
        <f t="shared" si="225"/>
        <v/>
      </c>
      <c r="P7138" s="12" t="str">
        <f>VLOOKUP(C7138,HIS!D:F,3,FALSE)</f>
        <v>2017/06/30</v>
      </c>
      <c r="Q7138">
        <f>VLOOKUP(D7138,微信!D:J,7,FALSE)</f>
        <v>100</v>
      </c>
      <c r="R7138" t="str">
        <f t="shared" si="226"/>
        <v/>
      </c>
    </row>
    <row r="7139" spans="1:18" hidden="1">
      <c r="A7139" s="43" t="s">
        <v>50203</v>
      </c>
      <c r="B7139" s="43" t="s">
        <v>50204</v>
      </c>
      <c r="C7139" s="43" t="s">
        <v>50889</v>
      </c>
      <c r="D7139" s="43" t="s">
        <v>52662</v>
      </c>
      <c r="E7139" s="43" t="s">
        <v>52663</v>
      </c>
      <c r="F7139" s="44">
        <v>100</v>
      </c>
      <c r="G7139" s="45">
        <v>42916.393796296295</v>
      </c>
      <c r="H7139" s="43" t="s">
        <v>958</v>
      </c>
      <c r="I7139" s="43" t="s">
        <v>45</v>
      </c>
      <c r="J7139" s="43" t="s">
        <v>46439</v>
      </c>
      <c r="K7139" s="43" t="s">
        <v>46439</v>
      </c>
      <c r="L7139" s="43" t="s">
        <v>18</v>
      </c>
      <c r="M7139" s="43" t="s">
        <v>52664</v>
      </c>
      <c r="N7139">
        <f>VLOOKUP(C7139,HIS!D:E,2,FALSE)</f>
        <v>100</v>
      </c>
      <c r="O7139" t="str">
        <f t="shared" si="225"/>
        <v/>
      </c>
      <c r="P7139" s="12" t="str">
        <f>VLOOKUP(C7139,HIS!D:F,3,FALSE)</f>
        <v>2017/06/30</v>
      </c>
      <c r="Q7139">
        <f>VLOOKUP(D7139,微信!D:J,7,FALSE)</f>
        <v>100</v>
      </c>
      <c r="R7139" t="str">
        <f t="shared" si="226"/>
        <v/>
      </c>
    </row>
    <row r="7140" spans="1:18" hidden="1">
      <c r="A7140" s="43" t="s">
        <v>50886</v>
      </c>
      <c r="B7140" s="43" t="s">
        <v>50887</v>
      </c>
      <c r="C7140" s="43" t="s">
        <v>50888</v>
      </c>
      <c r="D7140" s="43" t="s">
        <v>52665</v>
      </c>
      <c r="E7140" s="43" t="s">
        <v>52666</v>
      </c>
      <c r="F7140" s="44">
        <v>20</v>
      </c>
      <c r="G7140" s="45">
        <v>42916.393842592595</v>
      </c>
      <c r="H7140" s="43" t="s">
        <v>958</v>
      </c>
      <c r="I7140" s="43" t="s">
        <v>45</v>
      </c>
      <c r="J7140" s="43" t="s">
        <v>46439</v>
      </c>
      <c r="K7140" s="43" t="s">
        <v>46439</v>
      </c>
      <c r="L7140" s="43" t="s">
        <v>18</v>
      </c>
      <c r="M7140" s="43" t="s">
        <v>52667</v>
      </c>
      <c r="N7140">
        <f>VLOOKUP(C7140,HIS!D:E,2,FALSE)</f>
        <v>20</v>
      </c>
      <c r="O7140" t="str">
        <f t="shared" si="225"/>
        <v/>
      </c>
      <c r="P7140" s="12" t="str">
        <f>VLOOKUP(C7140,HIS!D:F,3,FALSE)</f>
        <v>2017/06/30</v>
      </c>
      <c r="Q7140">
        <f>VLOOKUP(D7140,微信!D:J,7,FALSE)</f>
        <v>20</v>
      </c>
      <c r="R7140" t="str">
        <f t="shared" si="226"/>
        <v/>
      </c>
    </row>
    <row r="7141" spans="1:18" hidden="1">
      <c r="A7141" s="43" t="s">
        <v>51573</v>
      </c>
      <c r="B7141" s="43" t="s">
        <v>51574</v>
      </c>
      <c r="C7141" s="43" t="s">
        <v>51575</v>
      </c>
      <c r="D7141" s="43" t="s">
        <v>52668</v>
      </c>
      <c r="E7141" s="43" t="s">
        <v>52669</v>
      </c>
      <c r="F7141" s="44">
        <v>500</v>
      </c>
      <c r="G7141" s="45">
        <v>42916.394143518519</v>
      </c>
      <c r="H7141" s="43" t="s">
        <v>959</v>
      </c>
      <c r="I7141" s="43" t="s">
        <v>45</v>
      </c>
      <c r="J7141" s="43" t="s">
        <v>46439</v>
      </c>
      <c r="K7141" s="43" t="s">
        <v>46439</v>
      </c>
      <c r="L7141" s="43" t="s">
        <v>18</v>
      </c>
      <c r="M7141" s="43" t="s">
        <v>52670</v>
      </c>
      <c r="N7141">
        <f>VLOOKUP(C7141,HIS!D:E,2,FALSE)</f>
        <v>500</v>
      </c>
      <c r="O7141" t="str">
        <f t="shared" si="225"/>
        <v/>
      </c>
      <c r="P7141" s="12" t="str">
        <f>VLOOKUP(C7141,HIS!D:F,3,FALSE)</f>
        <v>2017/06/30</v>
      </c>
      <c r="Q7141">
        <f>VLOOKUP(D7141,微信!D:J,7,FALSE)</f>
        <v>500</v>
      </c>
      <c r="R7141" t="str">
        <f t="shared" si="226"/>
        <v/>
      </c>
    </row>
    <row r="7142" spans="1:18" hidden="1">
      <c r="A7142" s="43" t="s">
        <v>51296</v>
      </c>
      <c r="B7142" s="43" t="s">
        <v>51297</v>
      </c>
      <c r="C7142" s="43" t="s">
        <v>51298</v>
      </c>
      <c r="D7142" s="43" t="s">
        <v>52671</v>
      </c>
      <c r="E7142" s="43" t="s">
        <v>52672</v>
      </c>
      <c r="F7142" s="44">
        <v>30</v>
      </c>
      <c r="G7142" s="45">
        <v>42916.394618055558</v>
      </c>
      <c r="H7142" s="43" t="s">
        <v>958</v>
      </c>
      <c r="I7142" s="43" t="s">
        <v>45</v>
      </c>
      <c r="J7142" s="43" t="s">
        <v>46439</v>
      </c>
      <c r="K7142" s="43" t="s">
        <v>46439</v>
      </c>
      <c r="L7142" s="43" t="s">
        <v>18</v>
      </c>
      <c r="M7142" s="43" t="s">
        <v>52673</v>
      </c>
      <c r="N7142">
        <f>VLOOKUP(C7142,HIS!D:E,2,FALSE)</f>
        <v>30</v>
      </c>
      <c r="O7142" t="str">
        <f t="shared" si="225"/>
        <v/>
      </c>
      <c r="P7142" s="12" t="str">
        <f>VLOOKUP(C7142,HIS!D:F,3,FALSE)</f>
        <v>2017/06/30</v>
      </c>
      <c r="Q7142">
        <f>VLOOKUP(D7142,微信!D:J,7,FALSE)</f>
        <v>30</v>
      </c>
      <c r="R7142" t="str">
        <f t="shared" si="226"/>
        <v/>
      </c>
    </row>
    <row r="7143" spans="1:18" hidden="1">
      <c r="A7143" s="43" t="s">
        <v>50288</v>
      </c>
      <c r="B7143" s="43" t="s">
        <v>50289</v>
      </c>
      <c r="C7143" s="43" t="s">
        <v>51299</v>
      </c>
      <c r="D7143" s="43" t="s">
        <v>52674</v>
      </c>
      <c r="E7143" s="43" t="s">
        <v>52675</v>
      </c>
      <c r="F7143" s="44">
        <v>60</v>
      </c>
      <c r="G7143" s="45">
        <v>42916.39472222222</v>
      </c>
      <c r="H7143" s="43" t="s">
        <v>959</v>
      </c>
      <c r="I7143" s="43" t="s">
        <v>45</v>
      </c>
      <c r="J7143" s="43" t="s">
        <v>46439</v>
      </c>
      <c r="K7143" s="43" t="s">
        <v>46439</v>
      </c>
      <c r="L7143" s="43" t="s">
        <v>18</v>
      </c>
      <c r="M7143" s="43" t="s">
        <v>52676</v>
      </c>
      <c r="N7143">
        <f>VLOOKUP(C7143,HIS!D:E,2,FALSE)</f>
        <v>60</v>
      </c>
      <c r="O7143" t="str">
        <f t="shared" si="225"/>
        <v/>
      </c>
      <c r="P7143" s="12" t="str">
        <f>VLOOKUP(C7143,HIS!D:F,3,FALSE)</f>
        <v>2017/06/30</v>
      </c>
      <c r="Q7143">
        <f>VLOOKUP(D7143,微信!D:J,7,FALSE)</f>
        <v>60</v>
      </c>
      <c r="R7143" t="str">
        <f t="shared" si="226"/>
        <v/>
      </c>
    </row>
    <row r="7144" spans="1:18" hidden="1">
      <c r="A7144" s="43" t="s">
        <v>50468</v>
      </c>
      <c r="B7144" s="43" t="s">
        <v>50469</v>
      </c>
      <c r="C7144" s="43" t="s">
        <v>50470</v>
      </c>
      <c r="D7144" s="43" t="s">
        <v>52677</v>
      </c>
      <c r="E7144" s="43" t="s">
        <v>52678</v>
      </c>
      <c r="F7144" s="44">
        <v>100</v>
      </c>
      <c r="G7144" s="45">
        <v>42916.39472222222</v>
      </c>
      <c r="H7144" s="43" t="s">
        <v>958</v>
      </c>
      <c r="I7144" s="43" t="s">
        <v>45</v>
      </c>
      <c r="J7144" s="43" t="s">
        <v>46439</v>
      </c>
      <c r="K7144" s="43" t="s">
        <v>46439</v>
      </c>
      <c r="L7144" s="43" t="s">
        <v>18</v>
      </c>
      <c r="M7144" s="43" t="s">
        <v>52679</v>
      </c>
      <c r="N7144">
        <f>VLOOKUP(C7144,HIS!D:E,2,FALSE)</f>
        <v>100</v>
      </c>
      <c r="O7144" t="str">
        <f t="shared" si="225"/>
        <v/>
      </c>
      <c r="P7144" s="12" t="str">
        <f>VLOOKUP(C7144,HIS!D:F,3,FALSE)</f>
        <v>2017/06/30</v>
      </c>
      <c r="Q7144">
        <f>VLOOKUP(D7144,微信!D:J,7,FALSE)</f>
        <v>100</v>
      </c>
      <c r="R7144" t="str">
        <f t="shared" si="226"/>
        <v/>
      </c>
    </row>
    <row r="7145" spans="1:18" hidden="1">
      <c r="A7145" s="43" t="s">
        <v>440</v>
      </c>
      <c r="B7145" s="43" t="s">
        <v>36</v>
      </c>
      <c r="C7145" s="43" t="s">
        <v>50471</v>
      </c>
      <c r="D7145" s="43" t="s">
        <v>52680</v>
      </c>
      <c r="E7145" s="43" t="s">
        <v>52681</v>
      </c>
      <c r="F7145" s="44">
        <v>100</v>
      </c>
      <c r="G7145" s="45">
        <v>42916.394733796296</v>
      </c>
      <c r="H7145" s="43" t="s">
        <v>959</v>
      </c>
      <c r="I7145" s="43" t="s">
        <v>45</v>
      </c>
      <c r="J7145" s="43" t="s">
        <v>46439</v>
      </c>
      <c r="K7145" s="43" t="s">
        <v>46439</v>
      </c>
      <c r="L7145" s="43" t="s">
        <v>18</v>
      </c>
      <c r="M7145" s="43" t="s">
        <v>52682</v>
      </c>
      <c r="N7145">
        <f>VLOOKUP(C7145,HIS!D:E,2,FALSE)</f>
        <v>100</v>
      </c>
      <c r="O7145" t="str">
        <f t="shared" si="225"/>
        <v/>
      </c>
      <c r="P7145" s="12" t="str">
        <f>VLOOKUP(C7145,HIS!D:F,3,FALSE)</f>
        <v>2017/06/30</v>
      </c>
      <c r="Q7145">
        <f>VLOOKUP(D7145,微信!D:J,7,FALSE)</f>
        <v>100</v>
      </c>
      <c r="R7145" t="str">
        <f t="shared" si="226"/>
        <v/>
      </c>
    </row>
    <row r="7146" spans="1:18" hidden="1">
      <c r="A7146" s="43" t="s">
        <v>50510</v>
      </c>
      <c r="B7146" s="43" t="s">
        <v>50511</v>
      </c>
      <c r="C7146" s="43" t="s">
        <v>50512</v>
      </c>
      <c r="D7146" s="43" t="s">
        <v>52683</v>
      </c>
      <c r="E7146" s="43" t="s">
        <v>52684</v>
      </c>
      <c r="F7146" s="44">
        <v>10</v>
      </c>
      <c r="G7146" s="45">
        <v>42916.395057870373</v>
      </c>
      <c r="H7146" s="43" t="s">
        <v>958</v>
      </c>
      <c r="I7146" s="43" t="s">
        <v>45</v>
      </c>
      <c r="J7146" s="43" t="s">
        <v>46439</v>
      </c>
      <c r="K7146" s="43" t="s">
        <v>46439</v>
      </c>
      <c r="L7146" s="43" t="s">
        <v>18</v>
      </c>
      <c r="M7146" s="43" t="s">
        <v>52685</v>
      </c>
      <c r="N7146">
        <f>VLOOKUP(C7146,HIS!D:E,2,FALSE)</f>
        <v>10</v>
      </c>
      <c r="O7146" t="str">
        <f t="shared" si="225"/>
        <v/>
      </c>
      <c r="P7146" s="12" t="str">
        <f>VLOOKUP(C7146,HIS!D:F,3,FALSE)</f>
        <v>2017/06/30</v>
      </c>
      <c r="Q7146">
        <f>VLOOKUP(D7146,微信!D:J,7,FALSE)</f>
        <v>10</v>
      </c>
      <c r="R7146" t="str">
        <f t="shared" si="226"/>
        <v/>
      </c>
    </row>
    <row r="7147" spans="1:18" hidden="1">
      <c r="A7147" s="43" t="s">
        <v>50507</v>
      </c>
      <c r="B7147" s="43" t="s">
        <v>50508</v>
      </c>
      <c r="C7147" s="43" t="s">
        <v>50509</v>
      </c>
      <c r="D7147" s="43" t="s">
        <v>52686</v>
      </c>
      <c r="E7147" s="43" t="s">
        <v>52687</v>
      </c>
      <c r="F7147" s="44">
        <v>20</v>
      </c>
      <c r="G7147" s="45">
        <v>42916.395057870373</v>
      </c>
      <c r="H7147" s="43" t="s">
        <v>959</v>
      </c>
      <c r="I7147" s="43" t="s">
        <v>45</v>
      </c>
      <c r="J7147" s="43" t="s">
        <v>46439</v>
      </c>
      <c r="K7147" s="43" t="s">
        <v>46439</v>
      </c>
      <c r="L7147" s="43" t="s">
        <v>18</v>
      </c>
      <c r="M7147" s="43" t="s">
        <v>52688</v>
      </c>
      <c r="N7147">
        <f>VLOOKUP(C7147,HIS!D:E,2,FALSE)</f>
        <v>20</v>
      </c>
      <c r="O7147" t="str">
        <f t="shared" si="225"/>
        <v/>
      </c>
      <c r="P7147" s="12" t="str">
        <f>VLOOKUP(C7147,HIS!D:F,3,FALSE)</f>
        <v>2017/06/30</v>
      </c>
      <c r="Q7147">
        <f>VLOOKUP(D7147,微信!D:J,7,FALSE)</f>
        <v>20</v>
      </c>
      <c r="R7147" t="str">
        <f t="shared" si="226"/>
        <v/>
      </c>
    </row>
    <row r="7148" spans="1:18" hidden="1">
      <c r="A7148" s="43" t="s">
        <v>44322</v>
      </c>
      <c r="B7148" s="43" t="s">
        <v>28900</v>
      </c>
      <c r="C7148" s="43" t="s">
        <v>50890</v>
      </c>
      <c r="D7148" s="43" t="s">
        <v>52689</v>
      </c>
      <c r="E7148" s="43" t="s">
        <v>52690</v>
      </c>
      <c r="F7148" s="44">
        <v>500</v>
      </c>
      <c r="G7148" s="45">
        <v>42916.39565972222</v>
      </c>
      <c r="H7148" s="43" t="s">
        <v>959</v>
      </c>
      <c r="I7148" s="43" t="s">
        <v>45</v>
      </c>
      <c r="J7148" s="43" t="s">
        <v>46439</v>
      </c>
      <c r="K7148" s="43" t="s">
        <v>46439</v>
      </c>
      <c r="L7148" s="43" t="s">
        <v>18</v>
      </c>
      <c r="M7148" s="43" t="s">
        <v>52691</v>
      </c>
      <c r="N7148">
        <f>VLOOKUP(C7148,HIS!D:E,2,FALSE)</f>
        <v>500</v>
      </c>
      <c r="O7148" t="str">
        <f t="shared" si="225"/>
        <v/>
      </c>
      <c r="P7148" s="12" t="str">
        <f>VLOOKUP(C7148,HIS!D:F,3,FALSE)</f>
        <v>2017/06/30</v>
      </c>
      <c r="Q7148">
        <f>VLOOKUP(D7148,微信!D:J,7,FALSE)</f>
        <v>500</v>
      </c>
      <c r="R7148" t="str">
        <f t="shared" si="226"/>
        <v/>
      </c>
    </row>
    <row r="7149" spans="1:18" hidden="1">
      <c r="A7149" s="43" t="s">
        <v>51300</v>
      </c>
      <c r="B7149" s="43" t="s">
        <v>51301</v>
      </c>
      <c r="C7149" s="43" t="s">
        <v>51302</v>
      </c>
      <c r="D7149" s="43" t="s">
        <v>52692</v>
      </c>
      <c r="E7149" s="43" t="s">
        <v>52693</v>
      </c>
      <c r="F7149" s="44">
        <v>20</v>
      </c>
      <c r="G7149" s="45">
        <v>42916.395752314813</v>
      </c>
      <c r="H7149" s="43" t="s">
        <v>959</v>
      </c>
      <c r="I7149" s="43" t="s">
        <v>45</v>
      </c>
      <c r="J7149" s="43" t="s">
        <v>46439</v>
      </c>
      <c r="K7149" s="43" t="s">
        <v>46439</v>
      </c>
      <c r="L7149" s="43" t="s">
        <v>18</v>
      </c>
      <c r="M7149" s="43" t="s">
        <v>52694</v>
      </c>
      <c r="N7149">
        <f>VLOOKUP(C7149,HIS!D:E,2,FALSE)</f>
        <v>20</v>
      </c>
      <c r="O7149" t="str">
        <f t="shared" si="225"/>
        <v/>
      </c>
      <c r="P7149" s="12" t="str">
        <f>VLOOKUP(C7149,HIS!D:F,3,FALSE)</f>
        <v>2017/06/30</v>
      </c>
      <c r="Q7149">
        <f>VLOOKUP(D7149,微信!D:J,7,FALSE)</f>
        <v>20</v>
      </c>
      <c r="R7149" t="str">
        <f t="shared" si="226"/>
        <v/>
      </c>
    </row>
    <row r="7150" spans="1:18" hidden="1">
      <c r="A7150" s="43" t="s">
        <v>50127</v>
      </c>
      <c r="B7150" s="43" t="s">
        <v>50128</v>
      </c>
      <c r="C7150" s="43" t="s">
        <v>50891</v>
      </c>
      <c r="D7150" s="43" t="s">
        <v>52695</v>
      </c>
      <c r="E7150" s="43" t="s">
        <v>52696</v>
      </c>
      <c r="F7150" s="44">
        <v>300</v>
      </c>
      <c r="G7150" s="45">
        <v>42916.395902777775</v>
      </c>
      <c r="H7150" s="43" t="s">
        <v>958</v>
      </c>
      <c r="I7150" s="43" t="s">
        <v>45</v>
      </c>
      <c r="J7150" s="43" t="s">
        <v>46439</v>
      </c>
      <c r="K7150" s="43" t="s">
        <v>46439</v>
      </c>
      <c r="L7150" s="43" t="s">
        <v>18</v>
      </c>
      <c r="M7150" s="43" t="s">
        <v>52697</v>
      </c>
      <c r="N7150">
        <f>VLOOKUP(C7150,HIS!D:E,2,FALSE)</f>
        <v>300</v>
      </c>
      <c r="O7150" t="str">
        <f t="shared" si="225"/>
        <v/>
      </c>
      <c r="P7150" s="12" t="str">
        <f>VLOOKUP(C7150,HIS!D:F,3,FALSE)</f>
        <v>2017/06/30</v>
      </c>
      <c r="Q7150">
        <f>VLOOKUP(D7150,微信!D:J,7,FALSE)</f>
        <v>300</v>
      </c>
      <c r="R7150" t="str">
        <f t="shared" si="226"/>
        <v/>
      </c>
    </row>
    <row r="7151" spans="1:18" hidden="1">
      <c r="A7151" s="43" t="s">
        <v>51023</v>
      </c>
      <c r="B7151" s="43" t="s">
        <v>51024</v>
      </c>
      <c r="C7151" s="43" t="s">
        <v>51025</v>
      </c>
      <c r="D7151" s="43" t="s">
        <v>52698</v>
      </c>
      <c r="E7151" s="43" t="s">
        <v>52699</v>
      </c>
      <c r="F7151" s="44">
        <v>10</v>
      </c>
      <c r="G7151" s="45">
        <v>42916.395925925928</v>
      </c>
      <c r="H7151" s="43" t="s">
        <v>958</v>
      </c>
      <c r="I7151" s="43" t="s">
        <v>45</v>
      </c>
      <c r="J7151" s="43" t="s">
        <v>46439</v>
      </c>
      <c r="K7151" s="43" t="s">
        <v>46439</v>
      </c>
      <c r="L7151" s="43" t="s">
        <v>18</v>
      </c>
      <c r="M7151" s="43" t="s">
        <v>52700</v>
      </c>
      <c r="N7151">
        <f>VLOOKUP(C7151,HIS!D:E,2,FALSE)</f>
        <v>10</v>
      </c>
      <c r="O7151" t="str">
        <f t="shared" si="225"/>
        <v/>
      </c>
      <c r="P7151" s="12" t="str">
        <f>VLOOKUP(C7151,HIS!D:F,3,FALSE)</f>
        <v>2017/06/30</v>
      </c>
      <c r="Q7151">
        <f>VLOOKUP(D7151,微信!D:J,7,FALSE)</f>
        <v>10</v>
      </c>
      <c r="R7151" t="str">
        <f t="shared" si="226"/>
        <v/>
      </c>
    </row>
    <row r="7152" spans="1:18" hidden="1">
      <c r="A7152" s="43" t="s">
        <v>50513</v>
      </c>
      <c r="B7152" s="43" t="s">
        <v>50514</v>
      </c>
      <c r="C7152" s="43" t="s">
        <v>50515</v>
      </c>
      <c r="D7152" s="43" t="s">
        <v>52701</v>
      </c>
      <c r="E7152" s="43" t="s">
        <v>52702</v>
      </c>
      <c r="F7152" s="44">
        <v>20</v>
      </c>
      <c r="G7152" s="45">
        <v>42916.395949074074</v>
      </c>
      <c r="H7152" s="43" t="s">
        <v>958</v>
      </c>
      <c r="I7152" s="43" t="s">
        <v>45</v>
      </c>
      <c r="J7152" s="43" t="s">
        <v>46439</v>
      </c>
      <c r="K7152" s="43" t="s">
        <v>46439</v>
      </c>
      <c r="L7152" s="43" t="s">
        <v>18</v>
      </c>
      <c r="M7152" s="43" t="s">
        <v>52703</v>
      </c>
      <c r="N7152">
        <f>VLOOKUP(C7152,HIS!D:E,2,FALSE)</f>
        <v>20</v>
      </c>
      <c r="O7152" t="str">
        <f t="shared" si="225"/>
        <v/>
      </c>
      <c r="P7152" s="12" t="str">
        <f>VLOOKUP(C7152,HIS!D:F,3,FALSE)</f>
        <v>2017/06/30</v>
      </c>
      <c r="Q7152">
        <f>VLOOKUP(D7152,微信!D:J,7,FALSE)</f>
        <v>20</v>
      </c>
      <c r="R7152" t="str">
        <f t="shared" si="226"/>
        <v/>
      </c>
    </row>
    <row r="7153" spans="1:18" hidden="1">
      <c r="A7153" s="43" t="s">
        <v>50193</v>
      </c>
      <c r="B7153" s="43" t="s">
        <v>50194</v>
      </c>
      <c r="C7153" s="43" t="s">
        <v>51579</v>
      </c>
      <c r="D7153" s="43" t="s">
        <v>52704</v>
      </c>
      <c r="E7153" s="43" t="s">
        <v>52705</v>
      </c>
      <c r="F7153" s="44">
        <v>280</v>
      </c>
      <c r="G7153" s="45">
        <v>42916.396018518521</v>
      </c>
      <c r="H7153" s="43" t="s">
        <v>958</v>
      </c>
      <c r="I7153" s="43" t="s">
        <v>45</v>
      </c>
      <c r="J7153" s="43" t="s">
        <v>46439</v>
      </c>
      <c r="K7153" s="43" t="s">
        <v>46439</v>
      </c>
      <c r="L7153" s="43" t="s">
        <v>18</v>
      </c>
      <c r="M7153" s="43" t="s">
        <v>52706</v>
      </c>
      <c r="N7153">
        <f>VLOOKUP(C7153,HIS!D:E,2,FALSE)</f>
        <v>280</v>
      </c>
      <c r="O7153" t="str">
        <f t="shared" si="225"/>
        <v/>
      </c>
      <c r="P7153" s="12" t="str">
        <f>VLOOKUP(C7153,HIS!D:F,3,FALSE)</f>
        <v>2017/06/30</v>
      </c>
      <c r="Q7153">
        <f>VLOOKUP(D7153,微信!D:J,7,FALSE)</f>
        <v>280</v>
      </c>
      <c r="R7153" t="str">
        <f t="shared" si="226"/>
        <v/>
      </c>
    </row>
    <row r="7154" spans="1:18" hidden="1">
      <c r="A7154" s="43" t="s">
        <v>51576</v>
      </c>
      <c r="B7154" s="43" t="s">
        <v>51577</v>
      </c>
      <c r="C7154" s="43" t="s">
        <v>51578</v>
      </c>
      <c r="D7154" s="43" t="s">
        <v>52707</v>
      </c>
      <c r="E7154" s="43" t="s">
        <v>52708</v>
      </c>
      <c r="F7154" s="44">
        <v>10</v>
      </c>
      <c r="G7154" s="45">
        <v>42916.396099537036</v>
      </c>
      <c r="H7154" s="43" t="s">
        <v>958</v>
      </c>
      <c r="I7154" s="43" t="s">
        <v>45</v>
      </c>
      <c r="J7154" s="43" t="s">
        <v>46439</v>
      </c>
      <c r="K7154" s="43" t="s">
        <v>46439</v>
      </c>
      <c r="L7154" s="43" t="s">
        <v>18</v>
      </c>
      <c r="M7154" s="43" t="s">
        <v>52709</v>
      </c>
      <c r="N7154">
        <f>VLOOKUP(C7154,HIS!D:E,2,FALSE)</f>
        <v>10</v>
      </c>
      <c r="O7154" t="str">
        <f t="shared" si="225"/>
        <v/>
      </c>
      <c r="P7154" s="12" t="str">
        <f>VLOOKUP(C7154,HIS!D:F,3,FALSE)</f>
        <v>2017/06/30</v>
      </c>
      <c r="Q7154">
        <f>VLOOKUP(D7154,微信!D:J,7,FALSE)</f>
        <v>10</v>
      </c>
      <c r="R7154" t="str">
        <f t="shared" si="226"/>
        <v/>
      </c>
    </row>
    <row r="7155" spans="1:18" hidden="1">
      <c r="A7155" s="43" t="s">
        <v>50383</v>
      </c>
      <c r="B7155" s="43" t="s">
        <v>50384</v>
      </c>
      <c r="C7155" s="43" t="s">
        <v>51303</v>
      </c>
      <c r="D7155" s="43" t="s">
        <v>52710</v>
      </c>
      <c r="E7155" s="43" t="s">
        <v>52711</v>
      </c>
      <c r="F7155" s="44">
        <v>500</v>
      </c>
      <c r="G7155" s="45">
        <v>42916.396134259259</v>
      </c>
      <c r="H7155" s="43" t="s">
        <v>958</v>
      </c>
      <c r="I7155" s="43" t="s">
        <v>45</v>
      </c>
      <c r="J7155" s="43" t="s">
        <v>46439</v>
      </c>
      <c r="K7155" s="43" t="s">
        <v>46439</v>
      </c>
      <c r="L7155" s="43" t="s">
        <v>18</v>
      </c>
      <c r="M7155" s="43" t="s">
        <v>52712</v>
      </c>
      <c r="N7155">
        <f>VLOOKUP(C7155,HIS!D:E,2,FALSE)</f>
        <v>500</v>
      </c>
      <c r="O7155" t="str">
        <f t="shared" si="225"/>
        <v/>
      </c>
      <c r="P7155" s="12" t="str">
        <f>VLOOKUP(C7155,HIS!D:F,3,FALSE)</f>
        <v>2017/06/30</v>
      </c>
      <c r="Q7155">
        <f>VLOOKUP(D7155,微信!D:J,7,FALSE)</f>
        <v>500</v>
      </c>
      <c r="R7155" t="str">
        <f t="shared" si="226"/>
        <v/>
      </c>
    </row>
    <row r="7156" spans="1:18" hidden="1">
      <c r="A7156" s="43" t="s">
        <v>50170</v>
      </c>
      <c r="B7156" s="43" t="s">
        <v>50171</v>
      </c>
      <c r="C7156" s="43" t="s">
        <v>50892</v>
      </c>
      <c r="D7156" s="43" t="s">
        <v>52713</v>
      </c>
      <c r="E7156" s="43" t="s">
        <v>52714</v>
      </c>
      <c r="F7156" s="44">
        <v>80</v>
      </c>
      <c r="G7156" s="45">
        <v>42916.396354166667</v>
      </c>
      <c r="H7156" s="43" t="s">
        <v>959</v>
      </c>
      <c r="I7156" s="43" t="s">
        <v>45</v>
      </c>
      <c r="J7156" s="43" t="s">
        <v>46439</v>
      </c>
      <c r="K7156" s="43" t="s">
        <v>46439</v>
      </c>
      <c r="L7156" s="43" t="s">
        <v>18</v>
      </c>
      <c r="M7156" s="43" t="s">
        <v>52715</v>
      </c>
      <c r="N7156">
        <f>VLOOKUP(C7156,HIS!D:E,2,FALSE)</f>
        <v>80</v>
      </c>
      <c r="O7156" t="str">
        <f t="shared" si="225"/>
        <v/>
      </c>
      <c r="P7156" s="12" t="str">
        <f>VLOOKUP(C7156,HIS!D:F,3,FALSE)</f>
        <v>2017/06/30</v>
      </c>
      <c r="Q7156">
        <f>VLOOKUP(D7156,微信!D:J,7,FALSE)</f>
        <v>80</v>
      </c>
      <c r="R7156" t="str">
        <f t="shared" si="226"/>
        <v/>
      </c>
    </row>
    <row r="7157" spans="1:18" hidden="1">
      <c r="A7157" s="43" t="s">
        <v>51580</v>
      </c>
      <c r="B7157" s="43" t="s">
        <v>51581</v>
      </c>
      <c r="C7157" s="43" t="s">
        <v>51582</v>
      </c>
      <c r="D7157" s="43" t="s">
        <v>52716</v>
      </c>
      <c r="E7157" s="43" t="s">
        <v>52717</v>
      </c>
      <c r="F7157" s="44">
        <v>20</v>
      </c>
      <c r="G7157" s="45">
        <v>42916.39644675926</v>
      </c>
      <c r="H7157" s="43" t="s">
        <v>958</v>
      </c>
      <c r="I7157" s="43" t="s">
        <v>45</v>
      </c>
      <c r="J7157" s="43" t="s">
        <v>46439</v>
      </c>
      <c r="K7157" s="43" t="s">
        <v>46439</v>
      </c>
      <c r="L7157" s="43" t="s">
        <v>18</v>
      </c>
      <c r="M7157" s="43" t="s">
        <v>52718</v>
      </c>
      <c r="N7157">
        <f>VLOOKUP(C7157,HIS!D:E,2,FALSE)</f>
        <v>20</v>
      </c>
      <c r="O7157" t="str">
        <f t="shared" si="225"/>
        <v/>
      </c>
      <c r="P7157" s="12" t="str">
        <f>VLOOKUP(C7157,HIS!D:F,3,FALSE)</f>
        <v>2017/06/30</v>
      </c>
      <c r="Q7157">
        <f>VLOOKUP(D7157,微信!D:J,7,FALSE)</f>
        <v>20</v>
      </c>
      <c r="R7157" t="str">
        <f t="shared" si="226"/>
        <v/>
      </c>
    </row>
    <row r="7158" spans="1:18" hidden="1">
      <c r="A7158" s="43" t="s">
        <v>50516</v>
      </c>
      <c r="B7158" s="43" t="s">
        <v>26</v>
      </c>
      <c r="C7158" s="43" t="s">
        <v>50517</v>
      </c>
      <c r="D7158" s="43" t="s">
        <v>52719</v>
      </c>
      <c r="E7158" s="43" t="s">
        <v>52720</v>
      </c>
      <c r="F7158" s="44">
        <v>100</v>
      </c>
      <c r="G7158" s="45">
        <v>42916.396770833337</v>
      </c>
      <c r="H7158" s="43" t="s">
        <v>958</v>
      </c>
      <c r="I7158" s="43" t="s">
        <v>45</v>
      </c>
      <c r="J7158" s="43" t="s">
        <v>46439</v>
      </c>
      <c r="K7158" s="43" t="s">
        <v>46439</v>
      </c>
      <c r="L7158" s="43" t="s">
        <v>18</v>
      </c>
      <c r="M7158" s="43" t="s">
        <v>52721</v>
      </c>
      <c r="N7158">
        <f>VLOOKUP(C7158,HIS!D:E,2,FALSE)</f>
        <v>100</v>
      </c>
      <c r="O7158" t="str">
        <f t="shared" si="225"/>
        <v/>
      </c>
      <c r="P7158" s="12" t="str">
        <f>VLOOKUP(C7158,HIS!D:F,3,FALSE)</f>
        <v>2017/06/30</v>
      </c>
      <c r="Q7158">
        <f>VLOOKUP(D7158,微信!D:J,7,FALSE)</f>
        <v>100</v>
      </c>
      <c r="R7158" t="str">
        <f t="shared" si="226"/>
        <v/>
      </c>
    </row>
    <row r="7159" spans="1:18" hidden="1">
      <c r="A7159" s="43" t="s">
        <v>50168</v>
      </c>
      <c r="B7159" s="43" t="s">
        <v>50169</v>
      </c>
      <c r="C7159" s="43" t="s">
        <v>51304</v>
      </c>
      <c r="D7159" s="43" t="s">
        <v>52722</v>
      </c>
      <c r="E7159" s="43" t="s">
        <v>52723</v>
      </c>
      <c r="F7159" s="44">
        <v>500</v>
      </c>
      <c r="G7159" s="45">
        <v>42916.396828703706</v>
      </c>
      <c r="H7159" s="43" t="s">
        <v>959</v>
      </c>
      <c r="I7159" s="43" t="s">
        <v>45</v>
      </c>
      <c r="J7159" s="43" t="s">
        <v>46439</v>
      </c>
      <c r="K7159" s="43" t="s">
        <v>46439</v>
      </c>
      <c r="L7159" s="43" t="s">
        <v>18</v>
      </c>
      <c r="M7159" s="43" t="s">
        <v>52724</v>
      </c>
      <c r="N7159">
        <f>VLOOKUP(C7159,HIS!D:E,2,FALSE)</f>
        <v>500</v>
      </c>
      <c r="O7159" t="str">
        <f t="shared" si="225"/>
        <v/>
      </c>
      <c r="P7159" s="12" t="str">
        <f>VLOOKUP(C7159,HIS!D:F,3,FALSE)</f>
        <v>2017/06/30</v>
      </c>
      <c r="Q7159">
        <f>VLOOKUP(D7159,微信!D:J,7,FALSE)</f>
        <v>500</v>
      </c>
      <c r="R7159" t="str">
        <f t="shared" si="226"/>
        <v/>
      </c>
    </row>
    <row r="7160" spans="1:18" hidden="1">
      <c r="A7160" s="43" t="s">
        <v>50475</v>
      </c>
      <c r="B7160" s="43" t="s">
        <v>50476</v>
      </c>
      <c r="C7160" s="43" t="s">
        <v>50477</v>
      </c>
      <c r="D7160" s="43" t="s">
        <v>52725</v>
      </c>
      <c r="E7160" s="43" t="s">
        <v>52726</v>
      </c>
      <c r="F7160" s="44">
        <v>10</v>
      </c>
      <c r="G7160" s="45">
        <v>42916.396967592591</v>
      </c>
      <c r="H7160" s="43" t="s">
        <v>959</v>
      </c>
      <c r="I7160" s="43" t="s">
        <v>45</v>
      </c>
      <c r="J7160" s="43" t="s">
        <v>46439</v>
      </c>
      <c r="K7160" s="43" t="s">
        <v>46439</v>
      </c>
      <c r="L7160" s="43" t="s">
        <v>18</v>
      </c>
      <c r="M7160" s="43" t="s">
        <v>52727</v>
      </c>
      <c r="N7160">
        <f>VLOOKUP(C7160,HIS!D:E,2,FALSE)</f>
        <v>10</v>
      </c>
      <c r="O7160" t="str">
        <f t="shared" si="225"/>
        <v/>
      </c>
      <c r="P7160" s="12" t="str">
        <f>VLOOKUP(C7160,HIS!D:F,3,FALSE)</f>
        <v>2017/06/30</v>
      </c>
      <c r="Q7160">
        <f>VLOOKUP(D7160,微信!D:J,7,FALSE)</f>
        <v>10</v>
      </c>
      <c r="R7160" t="str">
        <f t="shared" si="226"/>
        <v/>
      </c>
    </row>
    <row r="7161" spans="1:18" hidden="1">
      <c r="A7161" s="43" t="s">
        <v>50472</v>
      </c>
      <c r="B7161" s="43" t="s">
        <v>50473</v>
      </c>
      <c r="C7161" s="43" t="s">
        <v>50474</v>
      </c>
      <c r="D7161" s="43" t="s">
        <v>52728</v>
      </c>
      <c r="E7161" s="43" t="s">
        <v>52729</v>
      </c>
      <c r="F7161" s="44">
        <v>20</v>
      </c>
      <c r="G7161" s="45">
        <v>42916.396990740737</v>
      </c>
      <c r="H7161" s="43" t="s">
        <v>958</v>
      </c>
      <c r="I7161" s="43" t="s">
        <v>45</v>
      </c>
      <c r="J7161" s="43" t="s">
        <v>46439</v>
      </c>
      <c r="K7161" s="43" t="s">
        <v>46439</v>
      </c>
      <c r="L7161" s="43" t="s">
        <v>18</v>
      </c>
      <c r="M7161" s="43" t="s">
        <v>52730</v>
      </c>
      <c r="N7161">
        <f>VLOOKUP(C7161,HIS!D:E,2,FALSE)</f>
        <v>20</v>
      </c>
      <c r="O7161" t="str">
        <f t="shared" si="225"/>
        <v/>
      </c>
      <c r="P7161" s="12" t="str">
        <f>VLOOKUP(C7161,HIS!D:F,3,FALSE)</f>
        <v>2017/06/30</v>
      </c>
      <c r="Q7161">
        <f>VLOOKUP(D7161,微信!D:J,7,FALSE)</f>
        <v>20</v>
      </c>
      <c r="R7161" t="str">
        <f t="shared" si="226"/>
        <v/>
      </c>
    </row>
    <row r="7162" spans="1:18" hidden="1">
      <c r="A7162" s="43" t="s">
        <v>50166</v>
      </c>
      <c r="B7162" s="43" t="s">
        <v>50167</v>
      </c>
      <c r="C7162" s="43" t="s">
        <v>50893</v>
      </c>
      <c r="D7162" s="43" t="s">
        <v>52731</v>
      </c>
      <c r="E7162" s="43" t="s">
        <v>52732</v>
      </c>
      <c r="F7162" s="44">
        <v>500</v>
      </c>
      <c r="G7162" s="45">
        <v>42916.397187499999</v>
      </c>
      <c r="H7162" s="43" t="s">
        <v>959</v>
      </c>
      <c r="I7162" s="43" t="s">
        <v>45</v>
      </c>
      <c r="J7162" s="43" t="s">
        <v>46439</v>
      </c>
      <c r="K7162" s="43" t="s">
        <v>46439</v>
      </c>
      <c r="L7162" s="43" t="s">
        <v>18</v>
      </c>
      <c r="M7162" s="43" t="s">
        <v>52733</v>
      </c>
      <c r="N7162">
        <f>VLOOKUP(C7162,HIS!D:E,2,FALSE)</f>
        <v>500</v>
      </c>
      <c r="O7162" t="str">
        <f t="shared" si="225"/>
        <v/>
      </c>
      <c r="P7162" s="12" t="str">
        <f>VLOOKUP(C7162,HIS!D:F,3,FALSE)</f>
        <v>2017/06/30</v>
      </c>
      <c r="Q7162">
        <f>VLOOKUP(D7162,微信!D:J,7,FALSE)</f>
        <v>500</v>
      </c>
      <c r="R7162" t="str">
        <f t="shared" si="226"/>
        <v/>
      </c>
    </row>
    <row r="7163" spans="1:18" hidden="1">
      <c r="A7163" s="43" t="s">
        <v>46294</v>
      </c>
      <c r="B7163" s="43" t="s">
        <v>30006</v>
      </c>
      <c r="C7163" s="43" t="s">
        <v>50537</v>
      </c>
      <c r="D7163" s="43" t="s">
        <v>52734</v>
      </c>
      <c r="E7163" s="43" t="s">
        <v>52735</v>
      </c>
      <c r="F7163" s="44">
        <v>500</v>
      </c>
      <c r="G7163" s="45">
        <v>42916.397511574076</v>
      </c>
      <c r="H7163" s="43" t="s">
        <v>959</v>
      </c>
      <c r="I7163" s="43" t="s">
        <v>45</v>
      </c>
      <c r="J7163" s="43" t="s">
        <v>46439</v>
      </c>
      <c r="K7163" s="43" t="s">
        <v>46439</v>
      </c>
      <c r="L7163" s="43" t="s">
        <v>18</v>
      </c>
      <c r="M7163" s="43" t="s">
        <v>52736</v>
      </c>
      <c r="N7163">
        <f>VLOOKUP(C7163,HIS!D:E,2,FALSE)</f>
        <v>500</v>
      </c>
      <c r="O7163" t="str">
        <f t="shared" si="225"/>
        <v/>
      </c>
      <c r="P7163" s="12" t="str">
        <f>VLOOKUP(C7163,HIS!D:F,3,FALSE)</f>
        <v>2017/06/30</v>
      </c>
      <c r="Q7163">
        <f>VLOOKUP(D7163,微信!D:J,7,FALSE)</f>
        <v>500</v>
      </c>
      <c r="R7163" t="str">
        <f t="shared" si="226"/>
        <v/>
      </c>
    </row>
    <row r="7164" spans="1:18" hidden="1">
      <c r="A7164" s="43" t="s">
        <v>837</v>
      </c>
      <c r="B7164" s="43" t="s">
        <v>838</v>
      </c>
      <c r="C7164" s="43" t="s">
        <v>51583</v>
      </c>
      <c r="D7164" s="43" t="s">
        <v>52737</v>
      </c>
      <c r="E7164" s="43" t="s">
        <v>52738</v>
      </c>
      <c r="F7164" s="44">
        <v>800</v>
      </c>
      <c r="G7164" s="45">
        <v>42916.397696759261</v>
      </c>
      <c r="H7164" s="43" t="s">
        <v>959</v>
      </c>
      <c r="I7164" s="43" t="s">
        <v>45</v>
      </c>
      <c r="J7164" s="43" t="s">
        <v>46439</v>
      </c>
      <c r="K7164" s="43" t="s">
        <v>46439</v>
      </c>
      <c r="L7164" s="43" t="s">
        <v>18</v>
      </c>
      <c r="M7164" s="43" t="s">
        <v>52739</v>
      </c>
      <c r="N7164">
        <f>VLOOKUP(C7164,HIS!D:E,2,FALSE)</f>
        <v>800</v>
      </c>
      <c r="O7164" t="str">
        <f t="shared" si="225"/>
        <v/>
      </c>
      <c r="P7164" s="12" t="str">
        <f>VLOOKUP(C7164,HIS!D:F,3,FALSE)</f>
        <v>2017/06/30</v>
      </c>
      <c r="Q7164">
        <f>VLOOKUP(D7164,微信!D:J,7,FALSE)</f>
        <v>800</v>
      </c>
      <c r="R7164" t="str">
        <f t="shared" si="226"/>
        <v/>
      </c>
    </row>
    <row r="7165" spans="1:18" hidden="1">
      <c r="A7165" s="43" t="s">
        <v>50518</v>
      </c>
      <c r="B7165" s="43" t="s">
        <v>50519</v>
      </c>
      <c r="C7165" s="43" t="s">
        <v>50520</v>
      </c>
      <c r="D7165" s="43" t="s">
        <v>52740</v>
      </c>
      <c r="E7165" s="43" t="s">
        <v>52741</v>
      </c>
      <c r="F7165" s="44">
        <v>500</v>
      </c>
      <c r="G7165" s="45">
        <v>42916.398206018515</v>
      </c>
      <c r="H7165" s="43" t="s">
        <v>958</v>
      </c>
      <c r="I7165" s="43" t="s">
        <v>45</v>
      </c>
      <c r="J7165" s="43" t="s">
        <v>46439</v>
      </c>
      <c r="K7165" s="43" t="s">
        <v>46439</v>
      </c>
      <c r="L7165" s="43" t="s">
        <v>18</v>
      </c>
      <c r="M7165" s="43" t="s">
        <v>52742</v>
      </c>
      <c r="N7165">
        <f>VLOOKUP(C7165,HIS!D:E,2,FALSE)</f>
        <v>500</v>
      </c>
      <c r="O7165" t="str">
        <f t="shared" si="225"/>
        <v/>
      </c>
      <c r="P7165" s="12" t="str">
        <f>VLOOKUP(C7165,HIS!D:F,3,FALSE)</f>
        <v>2017/06/30</v>
      </c>
      <c r="Q7165">
        <f>VLOOKUP(D7165,微信!D:J,7,FALSE)</f>
        <v>500</v>
      </c>
      <c r="R7165" t="str">
        <f t="shared" si="226"/>
        <v/>
      </c>
    </row>
    <row r="7166" spans="1:18" hidden="1">
      <c r="A7166" s="43" t="s">
        <v>50907</v>
      </c>
      <c r="B7166" s="43" t="s">
        <v>50908</v>
      </c>
      <c r="C7166" s="43" t="s">
        <v>50909</v>
      </c>
      <c r="D7166" s="43" t="s">
        <v>52743</v>
      </c>
      <c r="E7166" s="43" t="s">
        <v>52744</v>
      </c>
      <c r="F7166" s="44">
        <v>100</v>
      </c>
      <c r="G7166" s="45">
        <v>42916.398541666669</v>
      </c>
      <c r="H7166" s="43" t="s">
        <v>958</v>
      </c>
      <c r="I7166" s="43" t="s">
        <v>45</v>
      </c>
      <c r="J7166" s="43" t="s">
        <v>46439</v>
      </c>
      <c r="K7166" s="43" t="s">
        <v>46439</v>
      </c>
      <c r="L7166" s="43" t="s">
        <v>18</v>
      </c>
      <c r="M7166" s="43" t="s">
        <v>52745</v>
      </c>
      <c r="N7166">
        <f>VLOOKUP(C7166,HIS!D:E,2,FALSE)</f>
        <v>100</v>
      </c>
      <c r="O7166" t="str">
        <f t="shared" si="225"/>
        <v/>
      </c>
      <c r="P7166" s="12" t="str">
        <f>VLOOKUP(C7166,HIS!D:F,3,FALSE)</f>
        <v>2017/06/30</v>
      </c>
      <c r="Q7166">
        <f>VLOOKUP(D7166,微信!D:J,7,FALSE)</f>
        <v>100</v>
      </c>
      <c r="R7166" t="str">
        <f t="shared" si="226"/>
        <v/>
      </c>
    </row>
    <row r="7167" spans="1:18" hidden="1">
      <c r="A7167" s="43" t="s">
        <v>50215</v>
      </c>
      <c r="B7167" s="43" t="s">
        <v>50216</v>
      </c>
      <c r="C7167" s="43" t="s">
        <v>50910</v>
      </c>
      <c r="D7167" s="43" t="s">
        <v>52746</v>
      </c>
      <c r="E7167" s="43" t="s">
        <v>52747</v>
      </c>
      <c r="F7167" s="44">
        <v>183</v>
      </c>
      <c r="G7167" s="45">
        <v>42916.398668981485</v>
      </c>
      <c r="H7167" s="43" t="s">
        <v>958</v>
      </c>
      <c r="I7167" s="43" t="s">
        <v>45</v>
      </c>
      <c r="J7167" s="43" t="s">
        <v>46439</v>
      </c>
      <c r="K7167" s="43" t="s">
        <v>46439</v>
      </c>
      <c r="L7167" s="43" t="s">
        <v>18</v>
      </c>
      <c r="M7167" s="43" t="s">
        <v>52748</v>
      </c>
      <c r="N7167">
        <f>VLOOKUP(C7167,HIS!D:E,2,FALSE)</f>
        <v>183</v>
      </c>
      <c r="O7167" t="str">
        <f t="shared" si="225"/>
        <v/>
      </c>
      <c r="P7167" s="12" t="str">
        <f>VLOOKUP(C7167,HIS!D:F,3,FALSE)</f>
        <v>2017/06/30</v>
      </c>
      <c r="Q7167">
        <f>VLOOKUP(D7167,微信!D:J,7,FALSE)</f>
        <v>183</v>
      </c>
      <c r="R7167" t="str">
        <f t="shared" si="226"/>
        <v/>
      </c>
    </row>
    <row r="7168" spans="1:18" hidden="1">
      <c r="A7168" s="43" t="s">
        <v>50894</v>
      </c>
      <c r="B7168" s="43" t="s">
        <v>50895</v>
      </c>
      <c r="C7168" s="43" t="s">
        <v>50896</v>
      </c>
      <c r="D7168" s="43" t="s">
        <v>52749</v>
      </c>
      <c r="E7168" s="43" t="s">
        <v>52750</v>
      </c>
      <c r="F7168" s="44">
        <v>9</v>
      </c>
      <c r="G7168" s="45">
        <v>42916.398773148147</v>
      </c>
      <c r="H7168" s="43" t="s">
        <v>958</v>
      </c>
      <c r="I7168" s="43" t="s">
        <v>45</v>
      </c>
      <c r="J7168" s="43" t="s">
        <v>46439</v>
      </c>
      <c r="K7168" s="43" t="s">
        <v>46439</v>
      </c>
      <c r="L7168" s="43" t="s">
        <v>18</v>
      </c>
      <c r="M7168" s="43" t="s">
        <v>52751</v>
      </c>
      <c r="N7168">
        <f>VLOOKUP(C7168,HIS!D:E,2,FALSE)</f>
        <v>9</v>
      </c>
      <c r="O7168" t="str">
        <f t="shared" si="225"/>
        <v/>
      </c>
      <c r="P7168" s="12" t="str">
        <f>VLOOKUP(C7168,HIS!D:F,3,FALSE)</f>
        <v>2017/06/30</v>
      </c>
      <c r="Q7168">
        <f>VLOOKUP(D7168,微信!D:J,7,FALSE)</f>
        <v>9</v>
      </c>
      <c r="R7168" t="str">
        <f t="shared" si="226"/>
        <v/>
      </c>
    </row>
    <row r="7169" spans="1:18" hidden="1">
      <c r="A7169" s="43" t="s">
        <v>44794</v>
      </c>
      <c r="B7169" s="43" t="s">
        <v>28675</v>
      </c>
      <c r="C7169" s="43" t="s">
        <v>51584</v>
      </c>
      <c r="D7169" s="43" t="s">
        <v>52752</v>
      </c>
      <c r="E7169" s="43" t="s">
        <v>52753</v>
      </c>
      <c r="F7169" s="44">
        <v>200</v>
      </c>
      <c r="G7169" s="45">
        <v>42916.399618055555</v>
      </c>
      <c r="H7169" s="43" t="s">
        <v>958</v>
      </c>
      <c r="I7169" s="43" t="s">
        <v>45</v>
      </c>
      <c r="J7169" s="43" t="s">
        <v>46439</v>
      </c>
      <c r="K7169" s="43" t="s">
        <v>46439</v>
      </c>
      <c r="L7169" s="43" t="s">
        <v>18</v>
      </c>
      <c r="M7169" s="43" t="s">
        <v>52754</v>
      </c>
      <c r="N7169">
        <f>VLOOKUP(C7169,HIS!D:E,2,FALSE)</f>
        <v>200</v>
      </c>
      <c r="O7169" t="str">
        <f t="shared" si="225"/>
        <v/>
      </c>
      <c r="P7169" s="12" t="str">
        <f>VLOOKUP(C7169,HIS!D:F,3,FALSE)</f>
        <v>2017/06/30</v>
      </c>
      <c r="Q7169">
        <f>VLOOKUP(D7169,微信!D:J,7,FALSE)</f>
        <v>200</v>
      </c>
      <c r="R7169" t="str">
        <f t="shared" si="226"/>
        <v/>
      </c>
    </row>
    <row r="7170" spans="1:18" hidden="1">
      <c r="A7170" s="43" t="s">
        <v>50897</v>
      </c>
      <c r="B7170" s="43" t="s">
        <v>50898</v>
      </c>
      <c r="C7170" s="43" t="s">
        <v>50899</v>
      </c>
      <c r="D7170" s="43" t="s">
        <v>52755</v>
      </c>
      <c r="E7170" s="43" t="s">
        <v>52756</v>
      </c>
      <c r="F7170" s="44">
        <v>100</v>
      </c>
      <c r="G7170" s="45">
        <v>42916.399988425925</v>
      </c>
      <c r="H7170" s="43" t="s">
        <v>959</v>
      </c>
      <c r="I7170" s="43" t="s">
        <v>45</v>
      </c>
      <c r="J7170" s="43" t="s">
        <v>46439</v>
      </c>
      <c r="K7170" s="43" t="s">
        <v>46439</v>
      </c>
      <c r="L7170" s="43" t="s">
        <v>18</v>
      </c>
      <c r="M7170" s="43" t="s">
        <v>52757</v>
      </c>
      <c r="N7170">
        <f>VLOOKUP(C7170,HIS!D:E,2,FALSE)</f>
        <v>100</v>
      </c>
      <c r="O7170" t="str">
        <f t="shared" si="225"/>
        <v/>
      </c>
      <c r="P7170" s="12" t="str">
        <f>VLOOKUP(C7170,HIS!D:F,3,FALSE)</f>
        <v>2017/06/30</v>
      </c>
      <c r="Q7170">
        <f>VLOOKUP(D7170,微信!D:J,7,FALSE)</f>
        <v>100</v>
      </c>
      <c r="R7170" t="str">
        <f t="shared" si="226"/>
        <v/>
      </c>
    </row>
    <row r="7171" spans="1:18" hidden="1">
      <c r="A7171" s="43" t="s">
        <v>50900</v>
      </c>
      <c r="B7171" s="43" t="s">
        <v>50901</v>
      </c>
      <c r="C7171" s="43" t="s">
        <v>50902</v>
      </c>
      <c r="D7171" s="43" t="s">
        <v>52758</v>
      </c>
      <c r="E7171" s="43" t="s">
        <v>52759</v>
      </c>
      <c r="F7171" s="44">
        <v>20</v>
      </c>
      <c r="G7171" s="45">
        <v>42916.401006944441</v>
      </c>
      <c r="H7171" s="43" t="s">
        <v>958</v>
      </c>
      <c r="I7171" s="43" t="s">
        <v>45</v>
      </c>
      <c r="J7171" s="43" t="s">
        <v>46439</v>
      </c>
      <c r="K7171" s="43" t="s">
        <v>46439</v>
      </c>
      <c r="L7171" s="43" t="s">
        <v>18</v>
      </c>
      <c r="M7171" s="43" t="s">
        <v>52760</v>
      </c>
      <c r="N7171">
        <f>VLOOKUP(C7171,HIS!D:E,2,FALSE)</f>
        <v>20</v>
      </c>
      <c r="O7171" t="str">
        <f t="shared" si="225"/>
        <v/>
      </c>
      <c r="P7171" s="12" t="str">
        <f>VLOOKUP(C7171,HIS!D:F,3,FALSE)</f>
        <v>2017/06/30</v>
      </c>
      <c r="Q7171">
        <f>VLOOKUP(D7171,微信!D:J,7,FALSE)</f>
        <v>20</v>
      </c>
      <c r="R7171" t="str">
        <f t="shared" si="226"/>
        <v/>
      </c>
    </row>
    <row r="7172" spans="1:18" hidden="1">
      <c r="A7172" s="43" t="s">
        <v>50951</v>
      </c>
      <c r="B7172" s="43" t="s">
        <v>50952</v>
      </c>
      <c r="C7172" s="43" t="s">
        <v>50953</v>
      </c>
      <c r="D7172" s="43" t="s">
        <v>52761</v>
      </c>
      <c r="E7172" s="43" t="s">
        <v>52762</v>
      </c>
      <c r="F7172" s="44">
        <v>900</v>
      </c>
      <c r="G7172" s="45">
        <v>42916.401770833334</v>
      </c>
      <c r="H7172" s="43" t="s">
        <v>958</v>
      </c>
      <c r="I7172" s="43" t="s">
        <v>45</v>
      </c>
      <c r="J7172" s="43" t="s">
        <v>46439</v>
      </c>
      <c r="K7172" s="43" t="s">
        <v>46439</v>
      </c>
      <c r="L7172" s="43" t="s">
        <v>18</v>
      </c>
      <c r="M7172" s="43" t="s">
        <v>52763</v>
      </c>
      <c r="N7172">
        <f>VLOOKUP(C7172,HIS!D:E,2,FALSE)</f>
        <v>900</v>
      </c>
      <c r="O7172" t="str">
        <f t="shared" si="225"/>
        <v/>
      </c>
      <c r="P7172" s="12" t="str">
        <f>VLOOKUP(C7172,HIS!D:F,3,FALSE)</f>
        <v>2017/06/30</v>
      </c>
      <c r="Q7172">
        <f>VLOOKUP(D7172,微信!D:J,7,FALSE)</f>
        <v>900</v>
      </c>
      <c r="R7172" t="str">
        <f t="shared" si="226"/>
        <v/>
      </c>
    </row>
    <row r="7173" spans="1:18" hidden="1">
      <c r="A7173" s="43" t="s">
        <v>44772</v>
      </c>
      <c r="B7173" s="43" t="s">
        <v>28855</v>
      </c>
      <c r="C7173" s="43" t="s">
        <v>51086</v>
      </c>
      <c r="D7173" s="43" t="s">
        <v>52764</v>
      </c>
      <c r="E7173" s="43" t="s">
        <v>52765</v>
      </c>
      <c r="F7173" s="44">
        <v>500</v>
      </c>
      <c r="G7173" s="45">
        <v>42916.402291666665</v>
      </c>
      <c r="H7173" s="43" t="s">
        <v>959</v>
      </c>
      <c r="I7173" s="43" t="s">
        <v>45</v>
      </c>
      <c r="J7173" s="43" t="s">
        <v>46439</v>
      </c>
      <c r="K7173" s="43" t="s">
        <v>46439</v>
      </c>
      <c r="L7173" s="43" t="s">
        <v>18</v>
      </c>
      <c r="M7173" s="43" t="s">
        <v>52766</v>
      </c>
      <c r="N7173">
        <f>VLOOKUP(C7173,HIS!D:E,2,FALSE)</f>
        <v>500</v>
      </c>
      <c r="O7173" t="str">
        <f t="shared" si="225"/>
        <v/>
      </c>
      <c r="P7173" s="12" t="str">
        <f>VLOOKUP(C7173,HIS!D:F,3,FALSE)</f>
        <v>2017/06/30</v>
      </c>
      <c r="Q7173">
        <f>VLOOKUP(D7173,微信!D:J,7,FALSE)</f>
        <v>500</v>
      </c>
      <c r="R7173" t="str">
        <f t="shared" si="226"/>
        <v/>
      </c>
    </row>
    <row r="7174" spans="1:18" hidden="1">
      <c r="A7174" s="43" t="s">
        <v>50521</v>
      </c>
      <c r="B7174" s="43" t="s">
        <v>50522</v>
      </c>
      <c r="C7174" s="43" t="s">
        <v>50523</v>
      </c>
      <c r="D7174" s="43" t="s">
        <v>52767</v>
      </c>
      <c r="E7174" s="43" t="s">
        <v>52768</v>
      </c>
      <c r="F7174" s="44">
        <v>800</v>
      </c>
      <c r="G7174" s="45">
        <v>42916.402824074074</v>
      </c>
      <c r="H7174" s="43" t="s">
        <v>958</v>
      </c>
      <c r="I7174" s="43" t="s">
        <v>45</v>
      </c>
      <c r="J7174" s="43" t="s">
        <v>46439</v>
      </c>
      <c r="K7174" s="43" t="s">
        <v>46439</v>
      </c>
      <c r="L7174" s="43" t="s">
        <v>18</v>
      </c>
      <c r="M7174" s="43" t="s">
        <v>52769</v>
      </c>
      <c r="N7174">
        <f>VLOOKUP(C7174,HIS!D:E,2,FALSE)</f>
        <v>800</v>
      </c>
      <c r="O7174" t="str">
        <f t="shared" si="225"/>
        <v/>
      </c>
      <c r="P7174" s="12" t="str">
        <f>VLOOKUP(C7174,HIS!D:F,3,FALSE)</f>
        <v>2017/06/30</v>
      </c>
      <c r="Q7174">
        <f>VLOOKUP(D7174,微信!D:J,7,FALSE)</f>
        <v>800</v>
      </c>
      <c r="R7174" t="str">
        <f t="shared" si="226"/>
        <v/>
      </c>
    </row>
    <row r="7175" spans="1:18" hidden="1">
      <c r="A7175" s="43" t="s">
        <v>43792</v>
      </c>
      <c r="B7175" s="43" t="s">
        <v>27954</v>
      </c>
      <c r="C7175" s="43" t="s">
        <v>50538</v>
      </c>
      <c r="D7175" s="43" t="s">
        <v>52770</v>
      </c>
      <c r="E7175" s="43" t="s">
        <v>52771</v>
      </c>
      <c r="F7175" s="44">
        <v>800</v>
      </c>
      <c r="G7175" s="45">
        <v>42916.403229166666</v>
      </c>
      <c r="H7175" s="43" t="s">
        <v>958</v>
      </c>
      <c r="I7175" s="43" t="s">
        <v>45</v>
      </c>
      <c r="J7175" s="43" t="s">
        <v>46439</v>
      </c>
      <c r="K7175" s="43" t="s">
        <v>46439</v>
      </c>
      <c r="L7175" s="43" t="s">
        <v>18</v>
      </c>
      <c r="M7175" s="43" t="s">
        <v>52772</v>
      </c>
      <c r="N7175">
        <f>VLOOKUP(C7175,HIS!D:E,2,FALSE)</f>
        <v>800</v>
      </c>
      <c r="O7175" t="str">
        <f t="shared" si="225"/>
        <v/>
      </c>
      <c r="P7175" s="12" t="str">
        <f>VLOOKUP(C7175,HIS!D:F,3,FALSE)</f>
        <v>2017/06/30</v>
      </c>
      <c r="Q7175">
        <f>VLOOKUP(D7175,微信!D:J,7,FALSE)</f>
        <v>800</v>
      </c>
      <c r="R7175" t="str">
        <f t="shared" si="226"/>
        <v/>
      </c>
    </row>
    <row r="7176" spans="1:18" hidden="1">
      <c r="A7176" s="43" t="s">
        <v>46061</v>
      </c>
      <c r="B7176" s="43" t="s">
        <v>30234</v>
      </c>
      <c r="C7176" s="43" t="s">
        <v>50524</v>
      </c>
      <c r="D7176" s="43" t="s">
        <v>52773</v>
      </c>
      <c r="E7176" s="43" t="s">
        <v>52774</v>
      </c>
      <c r="F7176" s="44">
        <v>245</v>
      </c>
      <c r="G7176" s="45">
        <v>42916.403657407405</v>
      </c>
      <c r="H7176" s="43" t="s">
        <v>958</v>
      </c>
      <c r="I7176" s="43" t="s">
        <v>45</v>
      </c>
      <c r="J7176" s="43" t="s">
        <v>46439</v>
      </c>
      <c r="K7176" s="43" t="s">
        <v>46439</v>
      </c>
      <c r="L7176" s="43" t="s">
        <v>18</v>
      </c>
      <c r="M7176" s="43" t="s">
        <v>52775</v>
      </c>
      <c r="N7176">
        <f>VLOOKUP(C7176,HIS!D:E,2,FALSE)</f>
        <v>245</v>
      </c>
      <c r="O7176" t="str">
        <f t="shared" si="225"/>
        <v/>
      </c>
      <c r="P7176" s="12" t="str">
        <f>VLOOKUP(C7176,HIS!D:F,3,FALSE)</f>
        <v>2017/06/30</v>
      </c>
      <c r="Q7176">
        <f>VLOOKUP(D7176,微信!D:J,7,FALSE)</f>
        <v>245</v>
      </c>
      <c r="R7176" t="str">
        <f t="shared" si="226"/>
        <v/>
      </c>
    </row>
    <row r="7177" spans="1:18" hidden="1">
      <c r="A7177" s="43" t="s">
        <v>50954</v>
      </c>
      <c r="B7177" s="43" t="s">
        <v>50955</v>
      </c>
      <c r="C7177" s="43" t="s">
        <v>50956</v>
      </c>
      <c r="D7177" s="43" t="s">
        <v>52776</v>
      </c>
      <c r="E7177" s="43" t="s">
        <v>52777</v>
      </c>
      <c r="F7177" s="44">
        <v>20</v>
      </c>
      <c r="G7177" s="45">
        <v>42916.403784722221</v>
      </c>
      <c r="H7177" s="43" t="s">
        <v>958</v>
      </c>
      <c r="I7177" s="43" t="s">
        <v>45</v>
      </c>
      <c r="J7177" s="43" t="s">
        <v>46439</v>
      </c>
      <c r="K7177" s="43" t="s">
        <v>46439</v>
      </c>
      <c r="L7177" s="43" t="s">
        <v>18</v>
      </c>
      <c r="M7177" s="43" t="s">
        <v>52778</v>
      </c>
      <c r="N7177">
        <f>VLOOKUP(C7177,HIS!D:E,2,FALSE)</f>
        <v>20</v>
      </c>
      <c r="O7177" t="str">
        <f t="shared" si="225"/>
        <v/>
      </c>
      <c r="P7177" s="12" t="str">
        <f>VLOOKUP(C7177,HIS!D:F,3,FALSE)</f>
        <v>2017/06/30</v>
      </c>
      <c r="Q7177">
        <f>VLOOKUP(D7177,微信!D:J,7,FALSE)</f>
        <v>20</v>
      </c>
      <c r="R7177" t="str">
        <f t="shared" si="226"/>
        <v/>
      </c>
    </row>
    <row r="7178" spans="1:18" hidden="1">
      <c r="A7178" s="43" t="s">
        <v>51761</v>
      </c>
      <c r="B7178" s="43" t="s">
        <v>51762</v>
      </c>
      <c r="C7178" s="43" t="s">
        <v>51763</v>
      </c>
      <c r="D7178" s="43" t="s">
        <v>52779</v>
      </c>
      <c r="E7178" s="43" t="s">
        <v>52780</v>
      </c>
      <c r="F7178" s="44">
        <v>500</v>
      </c>
      <c r="G7178" s="45">
        <v>42916.404062499998</v>
      </c>
      <c r="H7178" s="43" t="s">
        <v>958</v>
      </c>
      <c r="I7178" s="43" t="s">
        <v>45</v>
      </c>
      <c r="J7178" s="43" t="s">
        <v>46439</v>
      </c>
      <c r="K7178" s="43" t="s">
        <v>46439</v>
      </c>
      <c r="L7178" s="43" t="s">
        <v>18</v>
      </c>
      <c r="M7178" s="43" t="s">
        <v>52781</v>
      </c>
      <c r="N7178">
        <f>VLOOKUP(C7178,HIS!D:E,2,FALSE)</f>
        <v>500</v>
      </c>
      <c r="O7178" t="str">
        <f t="shared" si="225"/>
        <v/>
      </c>
      <c r="P7178" s="12" t="str">
        <f>VLOOKUP(C7178,HIS!D:F,3,FALSE)</f>
        <v>2017/06/30</v>
      </c>
      <c r="Q7178">
        <f>VLOOKUP(D7178,微信!D:J,7,FALSE)</f>
        <v>500</v>
      </c>
      <c r="R7178" t="str">
        <f t="shared" si="226"/>
        <v/>
      </c>
    </row>
    <row r="7179" spans="1:18" hidden="1">
      <c r="A7179" s="43" t="s">
        <v>51031</v>
      </c>
      <c r="B7179" s="43" t="s">
        <v>51032</v>
      </c>
      <c r="C7179" s="43" t="s">
        <v>51784</v>
      </c>
      <c r="D7179" s="43" t="s">
        <v>52782</v>
      </c>
      <c r="E7179" s="43" t="s">
        <v>52783</v>
      </c>
      <c r="F7179" s="44">
        <v>30</v>
      </c>
      <c r="G7179" s="45">
        <v>42916.405092592591</v>
      </c>
      <c r="H7179" s="43" t="s">
        <v>958</v>
      </c>
      <c r="I7179" s="43" t="s">
        <v>45</v>
      </c>
      <c r="J7179" s="43" t="s">
        <v>46439</v>
      </c>
      <c r="K7179" s="43" t="s">
        <v>46439</v>
      </c>
      <c r="L7179" s="43" t="s">
        <v>18</v>
      </c>
      <c r="M7179" s="43" t="s">
        <v>52784</v>
      </c>
      <c r="N7179">
        <f>VLOOKUP(C7179,HIS!D:E,2,FALSE)</f>
        <v>30</v>
      </c>
      <c r="O7179" t="str">
        <f t="shared" si="225"/>
        <v/>
      </c>
      <c r="P7179" s="12" t="str">
        <f>VLOOKUP(C7179,HIS!D:F,3,FALSE)</f>
        <v>2017/06/30</v>
      </c>
      <c r="Q7179">
        <f>VLOOKUP(D7179,微信!D:J,7,FALSE)</f>
        <v>30</v>
      </c>
      <c r="R7179" t="str">
        <f t="shared" si="226"/>
        <v/>
      </c>
    </row>
    <row r="7180" spans="1:18" hidden="1">
      <c r="A7180" s="43" t="s">
        <v>51781</v>
      </c>
      <c r="B7180" s="43" t="s">
        <v>51782</v>
      </c>
      <c r="C7180" s="43" t="s">
        <v>51783</v>
      </c>
      <c r="D7180" s="43" t="s">
        <v>52785</v>
      </c>
      <c r="E7180" s="43" t="s">
        <v>52786</v>
      </c>
      <c r="F7180" s="44">
        <v>300</v>
      </c>
      <c r="G7180" s="45">
        <v>42916.405115740738</v>
      </c>
      <c r="H7180" s="43" t="s">
        <v>958</v>
      </c>
      <c r="I7180" s="43" t="s">
        <v>45</v>
      </c>
      <c r="J7180" s="43" t="s">
        <v>46439</v>
      </c>
      <c r="K7180" s="43" t="s">
        <v>46439</v>
      </c>
      <c r="L7180" s="43" t="s">
        <v>18</v>
      </c>
      <c r="M7180" s="43" t="s">
        <v>52787</v>
      </c>
      <c r="N7180">
        <f>VLOOKUP(C7180,HIS!D:E,2,FALSE)</f>
        <v>300</v>
      </c>
      <c r="O7180" t="str">
        <f t="shared" si="225"/>
        <v/>
      </c>
      <c r="P7180" s="12" t="str">
        <f>VLOOKUP(C7180,HIS!D:F,3,FALSE)</f>
        <v>2017/06/30</v>
      </c>
      <c r="Q7180">
        <f>VLOOKUP(D7180,微信!D:J,7,FALSE)</f>
        <v>300</v>
      </c>
      <c r="R7180" t="str">
        <f t="shared" si="226"/>
        <v/>
      </c>
    </row>
    <row r="7181" spans="1:18" hidden="1">
      <c r="A7181" s="43" t="s">
        <v>51376</v>
      </c>
      <c r="B7181" s="43" t="s">
        <v>51377</v>
      </c>
      <c r="C7181" s="43" t="s">
        <v>51378</v>
      </c>
      <c r="D7181" s="43" t="s">
        <v>52788</v>
      </c>
      <c r="E7181" s="43" t="s">
        <v>52789</v>
      </c>
      <c r="F7181" s="44">
        <v>500</v>
      </c>
      <c r="G7181" s="45">
        <v>42916.405555555553</v>
      </c>
      <c r="H7181" s="43" t="s">
        <v>958</v>
      </c>
      <c r="I7181" s="43" t="s">
        <v>45</v>
      </c>
      <c r="J7181" s="43" t="s">
        <v>46439</v>
      </c>
      <c r="K7181" s="43" t="s">
        <v>46439</v>
      </c>
      <c r="L7181" s="43" t="s">
        <v>18</v>
      </c>
      <c r="M7181" s="43" t="s">
        <v>52790</v>
      </c>
      <c r="N7181">
        <f>VLOOKUP(C7181,HIS!D:E,2,FALSE)</f>
        <v>500</v>
      </c>
      <c r="O7181" t="str">
        <f t="shared" si="225"/>
        <v/>
      </c>
      <c r="P7181" s="12" t="str">
        <f>VLOOKUP(C7181,HIS!D:F,3,FALSE)</f>
        <v>2017/06/30</v>
      </c>
      <c r="Q7181">
        <f>VLOOKUP(D7181,微信!D:J,7,FALSE)</f>
        <v>500</v>
      </c>
      <c r="R7181" t="str">
        <f t="shared" si="226"/>
        <v/>
      </c>
    </row>
    <row r="7182" spans="1:18" hidden="1">
      <c r="A7182" s="43" t="s">
        <v>51585</v>
      </c>
      <c r="B7182" s="43" t="s">
        <v>51586</v>
      </c>
      <c r="C7182" s="43" t="s">
        <v>51587</v>
      </c>
      <c r="D7182" s="43" t="s">
        <v>52791</v>
      </c>
      <c r="E7182" s="43" t="s">
        <v>52792</v>
      </c>
      <c r="F7182" s="44">
        <v>50</v>
      </c>
      <c r="G7182" s="45">
        <v>42916.406111111108</v>
      </c>
      <c r="H7182" s="43" t="s">
        <v>959</v>
      </c>
      <c r="I7182" s="43" t="s">
        <v>45</v>
      </c>
      <c r="J7182" s="43" t="s">
        <v>46439</v>
      </c>
      <c r="K7182" s="43" t="s">
        <v>46439</v>
      </c>
      <c r="L7182" s="43" t="s">
        <v>18</v>
      </c>
      <c r="M7182" s="43" t="s">
        <v>52793</v>
      </c>
      <c r="N7182">
        <f>VLOOKUP(C7182,HIS!D:E,2,FALSE)</f>
        <v>50</v>
      </c>
      <c r="O7182" t="str">
        <f t="shared" si="225"/>
        <v/>
      </c>
      <c r="P7182" s="12" t="str">
        <f>VLOOKUP(C7182,HIS!D:F,3,FALSE)</f>
        <v>2017/06/30</v>
      </c>
      <c r="Q7182">
        <f>VLOOKUP(D7182,微信!D:J,7,FALSE)</f>
        <v>50</v>
      </c>
      <c r="R7182" t="str">
        <f t="shared" si="226"/>
        <v/>
      </c>
    </row>
    <row r="7183" spans="1:18" hidden="1">
      <c r="A7183" s="43" t="s">
        <v>50183</v>
      </c>
      <c r="B7183" s="43" t="s">
        <v>50184</v>
      </c>
      <c r="C7183" s="43" t="s">
        <v>51618</v>
      </c>
      <c r="D7183" s="43" t="s">
        <v>52794</v>
      </c>
      <c r="E7183" s="43" t="s">
        <v>52795</v>
      </c>
      <c r="F7183" s="44">
        <v>200</v>
      </c>
      <c r="G7183" s="45">
        <v>42916.406319444446</v>
      </c>
      <c r="H7183" s="43" t="s">
        <v>959</v>
      </c>
      <c r="I7183" s="43" t="s">
        <v>45</v>
      </c>
      <c r="J7183" s="43" t="s">
        <v>46439</v>
      </c>
      <c r="K7183" s="43" t="s">
        <v>46439</v>
      </c>
      <c r="L7183" s="43" t="s">
        <v>18</v>
      </c>
      <c r="M7183" s="43" t="s">
        <v>52796</v>
      </c>
      <c r="N7183">
        <f>VLOOKUP(C7183,HIS!D:E,2,FALSE)</f>
        <v>200</v>
      </c>
      <c r="O7183" t="str">
        <f t="shared" si="225"/>
        <v/>
      </c>
      <c r="P7183" s="12" t="str">
        <f>VLOOKUP(C7183,HIS!D:F,3,FALSE)</f>
        <v>2017/06/30</v>
      </c>
      <c r="Q7183">
        <f>VLOOKUP(D7183,微信!D:J,7,FALSE)</f>
        <v>200</v>
      </c>
      <c r="R7183" t="str">
        <f t="shared" si="226"/>
        <v/>
      </c>
    </row>
    <row r="7184" spans="1:18" hidden="1">
      <c r="A7184" s="43" t="s">
        <v>51379</v>
      </c>
      <c r="B7184" s="43" t="s">
        <v>51380</v>
      </c>
      <c r="C7184" s="43" t="s">
        <v>51381</v>
      </c>
      <c r="D7184" s="43" t="s">
        <v>52797</v>
      </c>
      <c r="E7184" s="43" t="s">
        <v>52798</v>
      </c>
      <c r="F7184" s="44">
        <v>10</v>
      </c>
      <c r="G7184" s="45">
        <v>42916.406631944446</v>
      </c>
      <c r="H7184" s="43" t="s">
        <v>958</v>
      </c>
      <c r="I7184" s="43" t="s">
        <v>45</v>
      </c>
      <c r="J7184" s="43" t="s">
        <v>46439</v>
      </c>
      <c r="K7184" s="43" t="s">
        <v>46439</v>
      </c>
      <c r="L7184" s="43" t="s">
        <v>18</v>
      </c>
      <c r="M7184" s="43" t="s">
        <v>52799</v>
      </c>
      <c r="N7184">
        <f>VLOOKUP(C7184,HIS!D:E,2,FALSE)</f>
        <v>10</v>
      </c>
      <c r="O7184" t="str">
        <f t="shared" si="225"/>
        <v/>
      </c>
      <c r="P7184" s="12" t="str">
        <f>VLOOKUP(C7184,HIS!D:F,3,FALSE)</f>
        <v>2017/06/30</v>
      </c>
      <c r="Q7184">
        <f>VLOOKUP(D7184,微信!D:J,7,FALSE)</f>
        <v>10</v>
      </c>
      <c r="R7184" t="str">
        <f t="shared" si="226"/>
        <v/>
      </c>
    </row>
    <row r="7185" spans="1:18" hidden="1">
      <c r="A7185" s="43" t="s">
        <v>46190</v>
      </c>
      <c r="B7185" s="43" t="s">
        <v>30260</v>
      </c>
      <c r="C7185" s="43" t="s">
        <v>51619</v>
      </c>
      <c r="D7185" s="43" t="s">
        <v>52800</v>
      </c>
      <c r="E7185" s="43" t="s">
        <v>52801</v>
      </c>
      <c r="F7185" s="44">
        <v>500</v>
      </c>
      <c r="G7185" s="45">
        <v>42916.406840277778</v>
      </c>
      <c r="H7185" s="43" t="s">
        <v>959</v>
      </c>
      <c r="I7185" s="43" t="s">
        <v>45</v>
      </c>
      <c r="J7185" s="43" t="s">
        <v>46439</v>
      </c>
      <c r="K7185" s="43" t="s">
        <v>46439</v>
      </c>
      <c r="L7185" s="43" t="s">
        <v>18</v>
      </c>
      <c r="M7185" s="43" t="s">
        <v>52802</v>
      </c>
      <c r="N7185">
        <f>VLOOKUP(C7185,HIS!D:E,2,FALSE)</f>
        <v>500</v>
      </c>
      <c r="O7185" t="str">
        <f t="shared" si="225"/>
        <v/>
      </c>
      <c r="P7185" s="12" t="str">
        <f>VLOOKUP(C7185,HIS!D:F,3,FALSE)</f>
        <v>2017/06/30</v>
      </c>
      <c r="Q7185">
        <f>VLOOKUP(D7185,微信!D:J,7,FALSE)</f>
        <v>500</v>
      </c>
      <c r="R7185" t="str">
        <f t="shared" si="226"/>
        <v/>
      </c>
    </row>
    <row r="7186" spans="1:18" hidden="1">
      <c r="A7186" s="43" t="s">
        <v>50143</v>
      </c>
      <c r="B7186" s="43" t="s">
        <v>50144</v>
      </c>
      <c r="C7186" s="43" t="s">
        <v>51194</v>
      </c>
      <c r="D7186" s="43" t="s">
        <v>52803</v>
      </c>
      <c r="E7186" s="43" t="s">
        <v>52804</v>
      </c>
      <c r="F7186" s="44">
        <v>20</v>
      </c>
      <c r="G7186" s="45">
        <v>42916.407060185185</v>
      </c>
      <c r="H7186" s="43" t="s">
        <v>958</v>
      </c>
      <c r="I7186" s="43" t="s">
        <v>45</v>
      </c>
      <c r="J7186" s="43" t="s">
        <v>46439</v>
      </c>
      <c r="K7186" s="43" t="s">
        <v>46439</v>
      </c>
      <c r="L7186" s="43" t="s">
        <v>18</v>
      </c>
      <c r="M7186" s="43" t="s">
        <v>52805</v>
      </c>
      <c r="N7186">
        <f>VLOOKUP(C7186,HIS!D:E,2,FALSE)</f>
        <v>20</v>
      </c>
      <c r="O7186" t="str">
        <f t="shared" si="225"/>
        <v/>
      </c>
      <c r="P7186" s="12" t="str">
        <f>VLOOKUP(C7186,HIS!D:F,3,FALSE)</f>
        <v>2017/06/30</v>
      </c>
      <c r="Q7186">
        <f>VLOOKUP(D7186,微信!D:J,7,FALSE)</f>
        <v>20</v>
      </c>
      <c r="R7186" t="str">
        <f t="shared" si="226"/>
        <v/>
      </c>
    </row>
    <row r="7187" spans="1:18" hidden="1">
      <c r="A7187" s="43" t="s">
        <v>50345</v>
      </c>
      <c r="B7187" s="43" t="s">
        <v>50346</v>
      </c>
      <c r="C7187" s="43" t="s">
        <v>51764</v>
      </c>
      <c r="D7187" s="43" t="s">
        <v>52806</v>
      </c>
      <c r="E7187" s="43" t="s">
        <v>52807</v>
      </c>
      <c r="F7187" s="44">
        <v>30</v>
      </c>
      <c r="G7187" s="45">
        <v>42916.407152777778</v>
      </c>
      <c r="H7187" s="43" t="s">
        <v>959</v>
      </c>
      <c r="I7187" s="43" t="s">
        <v>45</v>
      </c>
      <c r="J7187" s="43" t="s">
        <v>46439</v>
      </c>
      <c r="K7187" s="43" t="s">
        <v>46439</v>
      </c>
      <c r="L7187" s="43" t="s">
        <v>18</v>
      </c>
      <c r="M7187" s="43" t="s">
        <v>52808</v>
      </c>
      <c r="N7187">
        <f>VLOOKUP(C7187,HIS!D:E,2,FALSE)</f>
        <v>30</v>
      </c>
      <c r="O7187" t="str">
        <f t="shared" si="225"/>
        <v/>
      </c>
      <c r="P7187" s="12" t="str">
        <f>VLOOKUP(C7187,HIS!D:F,3,FALSE)</f>
        <v>2017/06/30</v>
      </c>
      <c r="Q7187">
        <f>VLOOKUP(D7187,微信!D:J,7,FALSE)</f>
        <v>30</v>
      </c>
      <c r="R7187" t="str">
        <f t="shared" si="226"/>
        <v/>
      </c>
    </row>
    <row r="7188" spans="1:18" hidden="1">
      <c r="A7188" s="43" t="s">
        <v>50135</v>
      </c>
      <c r="B7188" s="43" t="s">
        <v>99</v>
      </c>
      <c r="C7188" s="43" t="s">
        <v>51620</v>
      </c>
      <c r="D7188" s="43" t="s">
        <v>52809</v>
      </c>
      <c r="E7188" s="43" t="s">
        <v>52810</v>
      </c>
      <c r="F7188" s="44">
        <v>600</v>
      </c>
      <c r="G7188" s="45">
        <v>42916.407384259262</v>
      </c>
      <c r="H7188" s="43" t="s">
        <v>958</v>
      </c>
      <c r="I7188" s="43" t="s">
        <v>45</v>
      </c>
      <c r="J7188" s="43" t="s">
        <v>46439</v>
      </c>
      <c r="K7188" s="43" t="s">
        <v>46439</v>
      </c>
      <c r="L7188" s="43" t="s">
        <v>18</v>
      </c>
      <c r="M7188" s="43" t="s">
        <v>52811</v>
      </c>
      <c r="N7188">
        <f>VLOOKUP(C7188,HIS!D:E,2,FALSE)</f>
        <v>600</v>
      </c>
      <c r="O7188" t="str">
        <f t="shared" si="225"/>
        <v/>
      </c>
      <c r="P7188" s="12" t="str">
        <f>VLOOKUP(C7188,HIS!D:F,3,FALSE)</f>
        <v>2017/06/30</v>
      </c>
      <c r="Q7188">
        <f>VLOOKUP(D7188,微信!D:J,7,FALSE)</f>
        <v>600</v>
      </c>
      <c r="R7188" t="str">
        <f t="shared" si="226"/>
        <v/>
      </c>
    </row>
    <row r="7189" spans="1:18" hidden="1">
      <c r="A7189" s="43" t="s">
        <v>44687</v>
      </c>
      <c r="B7189" s="43" t="s">
        <v>28734</v>
      </c>
      <c r="C7189" s="43" t="s">
        <v>50539</v>
      </c>
      <c r="D7189" s="43" t="s">
        <v>52812</v>
      </c>
      <c r="E7189" s="43" t="s">
        <v>52813</v>
      </c>
      <c r="F7189" s="44">
        <v>500</v>
      </c>
      <c r="G7189" s="45">
        <v>42916.407569444447</v>
      </c>
      <c r="H7189" s="43" t="s">
        <v>959</v>
      </c>
      <c r="I7189" s="43" t="s">
        <v>45</v>
      </c>
      <c r="J7189" s="43" t="s">
        <v>46439</v>
      </c>
      <c r="K7189" s="43" t="s">
        <v>46439</v>
      </c>
      <c r="L7189" s="43" t="s">
        <v>18</v>
      </c>
      <c r="M7189" s="43" t="s">
        <v>52814</v>
      </c>
      <c r="N7189">
        <f>VLOOKUP(C7189,HIS!D:E,2,FALSE)</f>
        <v>500</v>
      </c>
      <c r="O7189" t="str">
        <f t="shared" si="225"/>
        <v/>
      </c>
      <c r="P7189" s="12" t="str">
        <f>VLOOKUP(C7189,HIS!D:F,3,FALSE)</f>
        <v>2017/06/30</v>
      </c>
      <c r="Q7189">
        <f>VLOOKUP(D7189,微信!D:J,7,FALSE)</f>
        <v>500</v>
      </c>
      <c r="R7189" t="str">
        <f t="shared" si="226"/>
        <v/>
      </c>
    </row>
    <row r="7190" spans="1:18" hidden="1">
      <c r="A7190" s="43" t="s">
        <v>50516</v>
      </c>
      <c r="B7190" s="43" t="s">
        <v>26</v>
      </c>
      <c r="C7190" s="43" t="s">
        <v>50864</v>
      </c>
      <c r="D7190" s="43" t="s">
        <v>52815</v>
      </c>
      <c r="E7190" s="43" t="s">
        <v>52816</v>
      </c>
      <c r="F7190" s="44">
        <v>20</v>
      </c>
      <c r="G7190" s="45">
        <v>42916.408043981479</v>
      </c>
      <c r="H7190" s="43" t="s">
        <v>958</v>
      </c>
      <c r="I7190" s="43" t="s">
        <v>45</v>
      </c>
      <c r="J7190" s="43" t="s">
        <v>46439</v>
      </c>
      <c r="K7190" s="43" t="s">
        <v>46439</v>
      </c>
      <c r="L7190" s="43" t="s">
        <v>18</v>
      </c>
      <c r="M7190" s="43" t="s">
        <v>52817</v>
      </c>
      <c r="N7190">
        <f>VLOOKUP(C7190,HIS!D:E,2,FALSE)</f>
        <v>20</v>
      </c>
      <c r="O7190" t="str">
        <f t="shared" si="225"/>
        <v/>
      </c>
      <c r="P7190" s="12" t="str">
        <f>VLOOKUP(C7190,HIS!D:F,3,FALSE)</f>
        <v>2017/06/30</v>
      </c>
      <c r="Q7190">
        <f>VLOOKUP(D7190,微信!D:J,7,FALSE)</f>
        <v>20</v>
      </c>
      <c r="R7190" t="str">
        <f t="shared" si="226"/>
        <v/>
      </c>
    </row>
    <row r="7191" spans="1:18" hidden="1">
      <c r="A7191" s="43" t="s">
        <v>50243</v>
      </c>
      <c r="B7191" s="43" t="s">
        <v>50244</v>
      </c>
      <c r="C7191" s="43" t="s">
        <v>50652</v>
      </c>
      <c r="D7191" s="43" t="s">
        <v>52818</v>
      </c>
      <c r="E7191" s="43" t="s">
        <v>52819</v>
      </c>
      <c r="F7191" s="44">
        <v>100</v>
      </c>
      <c r="G7191" s="45">
        <v>42916.408888888887</v>
      </c>
      <c r="H7191" s="43" t="s">
        <v>958</v>
      </c>
      <c r="I7191" s="43" t="s">
        <v>45</v>
      </c>
      <c r="J7191" s="43" t="s">
        <v>46439</v>
      </c>
      <c r="K7191" s="43" t="s">
        <v>46439</v>
      </c>
      <c r="L7191" s="43" t="s">
        <v>18</v>
      </c>
      <c r="M7191" s="43" t="s">
        <v>52820</v>
      </c>
      <c r="N7191">
        <f>VLOOKUP(C7191,HIS!D:E,2,FALSE)</f>
        <v>100</v>
      </c>
      <c r="O7191" t="str">
        <f t="shared" si="225"/>
        <v/>
      </c>
      <c r="P7191" s="12" t="str">
        <f>VLOOKUP(C7191,HIS!D:F,3,FALSE)</f>
        <v>2017/06/30</v>
      </c>
      <c r="Q7191">
        <f>VLOOKUP(D7191,微信!D:J,7,FALSE)</f>
        <v>100</v>
      </c>
      <c r="R7191" t="str">
        <f t="shared" si="226"/>
        <v/>
      </c>
    </row>
    <row r="7192" spans="1:18" hidden="1">
      <c r="A7192" s="43" t="s">
        <v>50649</v>
      </c>
      <c r="B7192" s="43" t="s">
        <v>50650</v>
      </c>
      <c r="C7192" s="43" t="s">
        <v>50651</v>
      </c>
      <c r="D7192" s="43" t="s">
        <v>52821</v>
      </c>
      <c r="E7192" s="43" t="s">
        <v>52822</v>
      </c>
      <c r="F7192" s="44">
        <v>6</v>
      </c>
      <c r="G7192" s="45">
        <v>42916.409004629626</v>
      </c>
      <c r="H7192" s="43" t="s">
        <v>958</v>
      </c>
      <c r="I7192" s="43" t="s">
        <v>45</v>
      </c>
      <c r="J7192" s="43" t="s">
        <v>46439</v>
      </c>
      <c r="K7192" s="43" t="s">
        <v>46439</v>
      </c>
      <c r="L7192" s="43" t="s">
        <v>18</v>
      </c>
      <c r="M7192" s="43" t="s">
        <v>52823</v>
      </c>
      <c r="N7192">
        <f>VLOOKUP(C7192,HIS!D:E,2,FALSE)</f>
        <v>6</v>
      </c>
      <c r="O7192" t="str">
        <f t="shared" si="225"/>
        <v/>
      </c>
      <c r="P7192" s="12" t="str">
        <f>VLOOKUP(C7192,HIS!D:F,3,FALSE)</f>
        <v>2017/06/30</v>
      </c>
      <c r="Q7192">
        <f>VLOOKUP(D7192,微信!D:J,7,FALSE)</f>
        <v>6</v>
      </c>
      <c r="R7192" t="str">
        <f t="shared" si="226"/>
        <v/>
      </c>
    </row>
    <row r="7193" spans="1:18" hidden="1">
      <c r="A7193" s="43" t="s">
        <v>50161</v>
      </c>
      <c r="B7193" s="43" t="s">
        <v>28666</v>
      </c>
      <c r="C7193" s="43" t="s">
        <v>51705</v>
      </c>
      <c r="D7193" s="43" t="s">
        <v>52824</v>
      </c>
      <c r="E7193" s="43" t="s">
        <v>52825</v>
      </c>
      <c r="F7193" s="44">
        <v>200</v>
      </c>
      <c r="G7193" s="45">
        <v>42916.409525462965</v>
      </c>
      <c r="H7193" s="43" t="s">
        <v>958</v>
      </c>
      <c r="I7193" s="43" t="s">
        <v>45</v>
      </c>
      <c r="J7193" s="43" t="s">
        <v>46439</v>
      </c>
      <c r="K7193" s="43" t="s">
        <v>46439</v>
      </c>
      <c r="L7193" s="43" t="s">
        <v>18</v>
      </c>
      <c r="M7193" s="43" t="s">
        <v>52826</v>
      </c>
      <c r="N7193">
        <f>VLOOKUP(C7193,HIS!D:E,2,FALSE)</f>
        <v>200</v>
      </c>
      <c r="O7193" t="str">
        <f t="shared" si="225"/>
        <v/>
      </c>
      <c r="P7193" s="12" t="str">
        <f>VLOOKUP(C7193,HIS!D:F,3,FALSE)</f>
        <v>2017/06/30</v>
      </c>
      <c r="Q7193">
        <f>VLOOKUP(D7193,微信!D:J,7,FALSE)</f>
        <v>200</v>
      </c>
      <c r="R7193" t="str">
        <f t="shared" si="226"/>
        <v/>
      </c>
    </row>
    <row r="7194" spans="1:18" hidden="1">
      <c r="A7194" s="43" t="s">
        <v>46103</v>
      </c>
      <c r="B7194" s="43" t="s">
        <v>30335</v>
      </c>
      <c r="C7194" s="43" t="s">
        <v>51382</v>
      </c>
      <c r="D7194" s="43" t="s">
        <v>52827</v>
      </c>
      <c r="E7194" s="43" t="s">
        <v>52828</v>
      </c>
      <c r="F7194" s="44">
        <v>500</v>
      </c>
      <c r="G7194" s="45">
        <v>42916.411111111112</v>
      </c>
      <c r="H7194" s="43" t="s">
        <v>958</v>
      </c>
      <c r="I7194" s="43" t="s">
        <v>45</v>
      </c>
      <c r="J7194" s="43" t="s">
        <v>46439</v>
      </c>
      <c r="K7194" s="43" t="s">
        <v>46439</v>
      </c>
      <c r="L7194" s="43" t="s">
        <v>18</v>
      </c>
      <c r="M7194" s="43" t="s">
        <v>52829</v>
      </c>
      <c r="N7194">
        <f>VLOOKUP(C7194,HIS!D:E,2,FALSE)</f>
        <v>500</v>
      </c>
      <c r="O7194" t="str">
        <f t="shared" si="225"/>
        <v/>
      </c>
      <c r="P7194" s="12" t="str">
        <f>VLOOKUP(C7194,HIS!D:F,3,FALSE)</f>
        <v>2017/06/30</v>
      </c>
      <c r="Q7194">
        <f>VLOOKUP(D7194,微信!D:J,7,FALSE)</f>
        <v>500</v>
      </c>
      <c r="R7194" t="str">
        <f t="shared" si="226"/>
        <v/>
      </c>
    </row>
    <row r="7195" spans="1:18" hidden="1">
      <c r="A7195" s="43" t="s">
        <v>51695</v>
      </c>
      <c r="B7195" s="43" t="s">
        <v>51696</v>
      </c>
      <c r="C7195" s="43" t="s">
        <v>51697</v>
      </c>
      <c r="D7195" s="43" t="s">
        <v>52830</v>
      </c>
      <c r="E7195" s="43" t="s">
        <v>52831</v>
      </c>
      <c r="F7195" s="44">
        <v>200</v>
      </c>
      <c r="G7195" s="45">
        <v>42916.412048611113</v>
      </c>
      <c r="H7195" s="43" t="s">
        <v>958</v>
      </c>
      <c r="I7195" s="43" t="s">
        <v>45</v>
      </c>
      <c r="J7195" s="43" t="s">
        <v>46439</v>
      </c>
      <c r="K7195" s="43" t="s">
        <v>46439</v>
      </c>
      <c r="L7195" s="43" t="s">
        <v>18</v>
      </c>
      <c r="M7195" s="43" t="s">
        <v>52832</v>
      </c>
      <c r="N7195">
        <f>VLOOKUP(C7195,HIS!D:E,2,FALSE)</f>
        <v>200</v>
      </c>
      <c r="O7195" t="str">
        <f t="shared" si="225"/>
        <v/>
      </c>
      <c r="P7195" s="12" t="str">
        <f>VLOOKUP(C7195,HIS!D:F,3,FALSE)</f>
        <v>2017/06/30</v>
      </c>
      <c r="Q7195">
        <f>VLOOKUP(D7195,微信!D:J,7,FALSE)</f>
        <v>200</v>
      </c>
      <c r="R7195" t="str">
        <f t="shared" si="226"/>
        <v/>
      </c>
    </row>
    <row r="7196" spans="1:18" hidden="1">
      <c r="A7196" s="43" t="s">
        <v>51706</v>
      </c>
      <c r="B7196" s="43" t="s">
        <v>51707</v>
      </c>
      <c r="C7196" s="43" t="s">
        <v>51708</v>
      </c>
      <c r="D7196" s="43" t="s">
        <v>52833</v>
      </c>
      <c r="E7196" s="43" t="s">
        <v>52834</v>
      </c>
      <c r="F7196" s="44">
        <v>100</v>
      </c>
      <c r="G7196" s="45">
        <v>42916.412129629629</v>
      </c>
      <c r="H7196" s="43" t="s">
        <v>958</v>
      </c>
      <c r="I7196" s="43" t="s">
        <v>45</v>
      </c>
      <c r="J7196" s="43" t="s">
        <v>46439</v>
      </c>
      <c r="K7196" s="43" t="s">
        <v>46439</v>
      </c>
      <c r="L7196" s="43" t="s">
        <v>18</v>
      </c>
      <c r="M7196" s="43" t="s">
        <v>52835</v>
      </c>
      <c r="N7196">
        <f>VLOOKUP(C7196,HIS!D:E,2,FALSE)</f>
        <v>100</v>
      </c>
      <c r="O7196" t="str">
        <f t="shared" si="225"/>
        <v/>
      </c>
      <c r="P7196" s="12" t="str">
        <f>VLOOKUP(C7196,HIS!D:F,3,FALSE)</f>
        <v>2017/06/30</v>
      </c>
      <c r="Q7196">
        <f>VLOOKUP(D7196,微信!D:J,7,FALSE)</f>
        <v>100</v>
      </c>
      <c r="R7196" t="str">
        <f t="shared" si="226"/>
        <v/>
      </c>
    </row>
    <row r="7197" spans="1:18" hidden="1">
      <c r="A7197" s="43" t="s">
        <v>51698</v>
      </c>
      <c r="B7197" s="43" t="s">
        <v>51699</v>
      </c>
      <c r="C7197" s="43" t="s">
        <v>51700</v>
      </c>
      <c r="D7197" s="43" t="s">
        <v>52836</v>
      </c>
      <c r="E7197" s="43" t="s">
        <v>52837</v>
      </c>
      <c r="F7197" s="44">
        <v>80</v>
      </c>
      <c r="G7197" s="45">
        <v>42916.412488425929</v>
      </c>
      <c r="H7197" s="43" t="s">
        <v>958</v>
      </c>
      <c r="I7197" s="43" t="s">
        <v>45</v>
      </c>
      <c r="J7197" s="43" t="s">
        <v>46439</v>
      </c>
      <c r="K7197" s="43" t="s">
        <v>46439</v>
      </c>
      <c r="L7197" s="43" t="s">
        <v>18</v>
      </c>
      <c r="M7197" s="43" t="s">
        <v>52838</v>
      </c>
      <c r="N7197">
        <f>VLOOKUP(C7197,HIS!D:E,2,FALSE)</f>
        <v>80</v>
      </c>
      <c r="O7197" t="str">
        <f t="shared" si="225"/>
        <v/>
      </c>
      <c r="P7197" s="12" t="str">
        <f>VLOOKUP(C7197,HIS!D:F,3,FALSE)</f>
        <v>2017/06/30</v>
      </c>
      <c r="Q7197">
        <f>VLOOKUP(D7197,微信!D:J,7,FALSE)</f>
        <v>80</v>
      </c>
      <c r="R7197" t="str">
        <f t="shared" si="226"/>
        <v/>
      </c>
    </row>
    <row r="7198" spans="1:18" hidden="1">
      <c r="A7198" s="43" t="s">
        <v>50540</v>
      </c>
      <c r="B7198" s="43" t="s">
        <v>50541</v>
      </c>
      <c r="C7198" s="43" t="s">
        <v>50542</v>
      </c>
      <c r="D7198" s="43" t="s">
        <v>52839</v>
      </c>
      <c r="E7198" s="43" t="s">
        <v>52840</v>
      </c>
      <c r="F7198" s="44">
        <v>200</v>
      </c>
      <c r="G7198" s="45">
        <v>42916.412499999999</v>
      </c>
      <c r="H7198" s="43" t="s">
        <v>958</v>
      </c>
      <c r="I7198" s="43" t="s">
        <v>45</v>
      </c>
      <c r="J7198" s="43" t="s">
        <v>46439</v>
      </c>
      <c r="K7198" s="43" t="s">
        <v>46439</v>
      </c>
      <c r="L7198" s="43" t="s">
        <v>18</v>
      </c>
      <c r="M7198" s="43" t="s">
        <v>52841</v>
      </c>
      <c r="N7198">
        <f>VLOOKUP(C7198,HIS!D:E,2,FALSE)</f>
        <v>200</v>
      </c>
      <c r="O7198" t="str">
        <f t="shared" ref="O7198:O7261" si="227">IF(F7198=N7198,"",1)</f>
        <v/>
      </c>
      <c r="P7198" s="12" t="str">
        <f>VLOOKUP(C7198,HIS!D:F,3,FALSE)</f>
        <v>2017/06/30</v>
      </c>
      <c r="Q7198">
        <f>VLOOKUP(D7198,微信!D:J,7,FALSE)</f>
        <v>200</v>
      </c>
      <c r="R7198" t="str">
        <f t="shared" ref="R7198:R7261" si="228">IF(F7198=Q7198,"",1)</f>
        <v/>
      </c>
    </row>
    <row r="7199" spans="1:18" hidden="1">
      <c r="A7199" s="43" t="s">
        <v>50957</v>
      </c>
      <c r="B7199" s="43" t="s">
        <v>50958</v>
      </c>
      <c r="C7199" s="43" t="s">
        <v>50959</v>
      </c>
      <c r="D7199" s="43" t="s">
        <v>52842</v>
      </c>
      <c r="E7199" s="43" t="s">
        <v>52843</v>
      </c>
      <c r="F7199" s="44">
        <v>300</v>
      </c>
      <c r="G7199" s="45">
        <v>42916.413206018522</v>
      </c>
      <c r="H7199" s="43" t="s">
        <v>958</v>
      </c>
      <c r="I7199" s="43" t="s">
        <v>45</v>
      </c>
      <c r="J7199" s="43" t="s">
        <v>46439</v>
      </c>
      <c r="K7199" s="43" t="s">
        <v>46439</v>
      </c>
      <c r="L7199" s="43" t="s">
        <v>18</v>
      </c>
      <c r="M7199" s="43" t="s">
        <v>52844</v>
      </c>
      <c r="N7199">
        <f>VLOOKUP(C7199,HIS!D:E,2,FALSE)</f>
        <v>300</v>
      </c>
      <c r="O7199" t="str">
        <f t="shared" si="227"/>
        <v/>
      </c>
      <c r="P7199" s="12" t="str">
        <f>VLOOKUP(C7199,HIS!D:F,3,FALSE)</f>
        <v>2017/06/30</v>
      </c>
      <c r="Q7199">
        <f>VLOOKUP(D7199,微信!D:J,7,FALSE)</f>
        <v>300</v>
      </c>
      <c r="R7199" t="str">
        <f t="shared" si="228"/>
        <v/>
      </c>
    </row>
    <row r="7200" spans="1:18" hidden="1">
      <c r="A7200" s="43" t="s">
        <v>50525</v>
      </c>
      <c r="B7200" s="43" t="s">
        <v>50526</v>
      </c>
      <c r="C7200" s="43" t="s">
        <v>50527</v>
      </c>
      <c r="D7200" s="43" t="s">
        <v>52845</v>
      </c>
      <c r="E7200" s="43" t="s">
        <v>52846</v>
      </c>
      <c r="F7200" s="44">
        <v>15</v>
      </c>
      <c r="G7200" s="45">
        <v>42916.414178240739</v>
      </c>
      <c r="H7200" s="43" t="s">
        <v>959</v>
      </c>
      <c r="I7200" s="43" t="s">
        <v>45</v>
      </c>
      <c r="J7200" s="43" t="s">
        <v>46439</v>
      </c>
      <c r="K7200" s="43" t="s">
        <v>46439</v>
      </c>
      <c r="L7200" s="43" t="s">
        <v>18</v>
      </c>
      <c r="M7200" s="43" t="s">
        <v>52847</v>
      </c>
      <c r="N7200">
        <f>VLOOKUP(C7200,HIS!D:E,2,FALSE)</f>
        <v>15</v>
      </c>
      <c r="O7200" t="str">
        <f t="shared" si="227"/>
        <v/>
      </c>
      <c r="P7200" s="12" t="str">
        <f>VLOOKUP(C7200,HIS!D:F,3,FALSE)</f>
        <v>2017/06/30</v>
      </c>
      <c r="Q7200">
        <f>VLOOKUP(D7200,微信!D:J,7,FALSE)</f>
        <v>15</v>
      </c>
      <c r="R7200" t="str">
        <f t="shared" si="228"/>
        <v/>
      </c>
    </row>
    <row r="7201" spans="1:18" hidden="1">
      <c r="A7201" s="43" t="s">
        <v>50141</v>
      </c>
      <c r="B7201" s="43" t="s">
        <v>50142</v>
      </c>
      <c r="C7201" s="43" t="s">
        <v>50528</v>
      </c>
      <c r="D7201" s="43" t="s">
        <v>52848</v>
      </c>
      <c r="E7201" s="43" t="s">
        <v>52849</v>
      </c>
      <c r="F7201" s="44">
        <v>100</v>
      </c>
      <c r="G7201" s="45">
        <v>42916.415000000001</v>
      </c>
      <c r="H7201" s="43" t="s">
        <v>958</v>
      </c>
      <c r="I7201" s="43" t="s">
        <v>45</v>
      </c>
      <c r="J7201" s="43" t="s">
        <v>46439</v>
      </c>
      <c r="K7201" s="43" t="s">
        <v>46439</v>
      </c>
      <c r="L7201" s="43" t="s">
        <v>18</v>
      </c>
      <c r="M7201" s="43" t="s">
        <v>52850</v>
      </c>
      <c r="N7201">
        <f>VLOOKUP(C7201,HIS!D:E,2,FALSE)</f>
        <v>100</v>
      </c>
      <c r="O7201" t="str">
        <f t="shared" si="227"/>
        <v/>
      </c>
      <c r="P7201" s="12" t="str">
        <f>VLOOKUP(C7201,HIS!D:F,3,FALSE)</f>
        <v>2017/06/30</v>
      </c>
      <c r="Q7201">
        <f>VLOOKUP(D7201,微信!D:J,7,FALSE)</f>
        <v>100</v>
      </c>
      <c r="R7201" t="str">
        <f t="shared" si="228"/>
        <v/>
      </c>
    </row>
    <row r="7202" spans="1:18" hidden="1">
      <c r="A7202" s="43" t="s">
        <v>50841</v>
      </c>
      <c r="B7202" s="43" t="s">
        <v>50842</v>
      </c>
      <c r="C7202" s="43" t="s">
        <v>50843</v>
      </c>
      <c r="D7202" s="43" t="s">
        <v>52851</v>
      </c>
      <c r="E7202" s="43" t="s">
        <v>52852</v>
      </c>
      <c r="F7202" s="44">
        <v>100</v>
      </c>
      <c r="G7202" s="45">
        <v>42916.415081018517</v>
      </c>
      <c r="H7202" s="43" t="s">
        <v>959</v>
      </c>
      <c r="I7202" s="43" t="s">
        <v>45</v>
      </c>
      <c r="J7202" s="43" t="s">
        <v>46439</v>
      </c>
      <c r="K7202" s="43" t="s">
        <v>46439</v>
      </c>
      <c r="L7202" s="43" t="s">
        <v>18</v>
      </c>
      <c r="M7202" s="43" t="s">
        <v>52853</v>
      </c>
      <c r="N7202">
        <f>VLOOKUP(C7202,HIS!D:E,2,FALSE)</f>
        <v>100</v>
      </c>
      <c r="O7202" t="str">
        <f t="shared" si="227"/>
        <v/>
      </c>
      <c r="P7202" s="12" t="str">
        <f>VLOOKUP(C7202,HIS!D:F,3,FALSE)</f>
        <v>2017/06/30</v>
      </c>
      <c r="Q7202">
        <f>VLOOKUP(D7202,微信!D:J,7,FALSE)</f>
        <v>100</v>
      </c>
      <c r="R7202" t="str">
        <f t="shared" si="228"/>
        <v/>
      </c>
    </row>
    <row r="7203" spans="1:18" hidden="1">
      <c r="A7203" s="43" t="s">
        <v>51138</v>
      </c>
      <c r="B7203" s="43" t="s">
        <v>51139</v>
      </c>
      <c r="C7203" s="43" t="s">
        <v>51198</v>
      </c>
      <c r="D7203" s="43" t="s">
        <v>52854</v>
      </c>
      <c r="E7203" s="43" t="s">
        <v>52855</v>
      </c>
      <c r="F7203" s="44">
        <v>20</v>
      </c>
      <c r="G7203" s="45">
        <v>42916.415173611109</v>
      </c>
      <c r="H7203" s="43" t="s">
        <v>959</v>
      </c>
      <c r="I7203" s="43" t="s">
        <v>45</v>
      </c>
      <c r="J7203" s="43" t="s">
        <v>46439</v>
      </c>
      <c r="K7203" s="43" t="s">
        <v>46439</v>
      </c>
      <c r="L7203" s="43" t="s">
        <v>18</v>
      </c>
      <c r="M7203" s="43" t="s">
        <v>52856</v>
      </c>
      <c r="N7203">
        <f>VLOOKUP(C7203,HIS!D:E,2,FALSE)</f>
        <v>20</v>
      </c>
      <c r="O7203" t="str">
        <f t="shared" si="227"/>
        <v/>
      </c>
      <c r="P7203" s="12" t="str">
        <f>VLOOKUP(C7203,HIS!D:F,3,FALSE)</f>
        <v>2017/06/30</v>
      </c>
      <c r="Q7203">
        <f>VLOOKUP(D7203,微信!D:J,7,FALSE)</f>
        <v>20</v>
      </c>
      <c r="R7203" t="str">
        <f t="shared" si="228"/>
        <v/>
      </c>
    </row>
    <row r="7204" spans="1:18" hidden="1">
      <c r="A7204" s="43" t="s">
        <v>50822</v>
      </c>
      <c r="B7204" s="43" t="s">
        <v>50823</v>
      </c>
      <c r="C7204" s="43" t="s">
        <v>50824</v>
      </c>
      <c r="D7204" s="43" t="s">
        <v>52857</v>
      </c>
      <c r="E7204" s="43" t="s">
        <v>52858</v>
      </c>
      <c r="F7204" s="44">
        <v>10</v>
      </c>
      <c r="G7204" s="45">
        <v>42916.415914351855</v>
      </c>
      <c r="H7204" s="43" t="s">
        <v>958</v>
      </c>
      <c r="I7204" s="43" t="s">
        <v>45</v>
      </c>
      <c r="J7204" s="43" t="s">
        <v>46439</v>
      </c>
      <c r="K7204" s="43" t="s">
        <v>46439</v>
      </c>
      <c r="L7204" s="43" t="s">
        <v>18</v>
      </c>
      <c r="M7204" s="43" t="s">
        <v>52859</v>
      </c>
      <c r="N7204">
        <f>VLOOKUP(C7204,HIS!D:E,2,FALSE)</f>
        <v>10</v>
      </c>
      <c r="O7204" t="str">
        <f t="shared" si="227"/>
        <v/>
      </c>
      <c r="P7204" s="12" t="str">
        <f>VLOOKUP(C7204,HIS!D:F,3,FALSE)</f>
        <v>2017/06/30</v>
      </c>
      <c r="Q7204">
        <f>VLOOKUP(D7204,微信!D:J,7,FALSE)</f>
        <v>10</v>
      </c>
      <c r="R7204" t="str">
        <f t="shared" si="228"/>
        <v/>
      </c>
    </row>
    <row r="7205" spans="1:18" hidden="1">
      <c r="A7205" s="43" t="s">
        <v>51199</v>
      </c>
      <c r="B7205" s="43" t="s">
        <v>51200</v>
      </c>
      <c r="C7205" s="43" t="s">
        <v>51201</v>
      </c>
      <c r="D7205" s="43" t="s">
        <v>52860</v>
      </c>
      <c r="E7205" s="43" t="s">
        <v>52861</v>
      </c>
      <c r="F7205" s="44">
        <v>100</v>
      </c>
      <c r="G7205" s="45">
        <v>42916.417581018519</v>
      </c>
      <c r="H7205" s="43" t="s">
        <v>959</v>
      </c>
      <c r="I7205" s="43" t="s">
        <v>45</v>
      </c>
      <c r="J7205" s="43" t="s">
        <v>46439</v>
      </c>
      <c r="K7205" s="43" t="s">
        <v>46439</v>
      </c>
      <c r="L7205" s="43" t="s">
        <v>18</v>
      </c>
      <c r="M7205" s="43" t="s">
        <v>52862</v>
      </c>
      <c r="N7205">
        <f>VLOOKUP(C7205,HIS!D:E,2,FALSE)</f>
        <v>100</v>
      </c>
      <c r="O7205" t="str">
        <f t="shared" si="227"/>
        <v/>
      </c>
      <c r="P7205" s="12" t="str">
        <f>VLOOKUP(C7205,HIS!D:F,3,FALSE)</f>
        <v>2017/06/30</v>
      </c>
      <c r="Q7205">
        <f>VLOOKUP(D7205,微信!D:J,7,FALSE)</f>
        <v>100</v>
      </c>
      <c r="R7205" t="str">
        <f t="shared" si="228"/>
        <v/>
      </c>
    </row>
    <row r="7206" spans="1:18" hidden="1">
      <c r="A7206" s="43" t="s">
        <v>50826</v>
      </c>
      <c r="B7206" s="43" t="s">
        <v>50827</v>
      </c>
      <c r="C7206" s="43" t="s">
        <v>50828</v>
      </c>
      <c r="D7206" s="43" t="s">
        <v>52863</v>
      </c>
      <c r="E7206" s="43" t="s">
        <v>52864</v>
      </c>
      <c r="F7206" s="44">
        <v>300</v>
      </c>
      <c r="G7206" s="45">
        <v>42916.417685185188</v>
      </c>
      <c r="H7206" s="43" t="s">
        <v>959</v>
      </c>
      <c r="I7206" s="43" t="s">
        <v>45</v>
      </c>
      <c r="J7206" s="43" t="s">
        <v>46439</v>
      </c>
      <c r="K7206" s="43" t="s">
        <v>46439</v>
      </c>
      <c r="L7206" s="43" t="s">
        <v>18</v>
      </c>
      <c r="M7206" s="43" t="s">
        <v>52865</v>
      </c>
      <c r="N7206">
        <f>VLOOKUP(C7206,HIS!D:E,2,FALSE)</f>
        <v>300</v>
      </c>
      <c r="O7206" t="str">
        <f t="shared" si="227"/>
        <v/>
      </c>
      <c r="P7206" s="12" t="str">
        <f>VLOOKUP(C7206,HIS!D:F,3,FALSE)</f>
        <v>2017/06/30</v>
      </c>
      <c r="Q7206">
        <f>VLOOKUP(D7206,微信!D:J,7,FALSE)</f>
        <v>300</v>
      </c>
      <c r="R7206" t="str">
        <f t="shared" si="228"/>
        <v/>
      </c>
    </row>
    <row r="7207" spans="1:18" hidden="1">
      <c r="A7207" s="43" t="s">
        <v>51202</v>
      </c>
      <c r="B7207" s="43" t="s">
        <v>51203</v>
      </c>
      <c r="C7207" s="43" t="s">
        <v>51204</v>
      </c>
      <c r="D7207" s="43" t="s">
        <v>52866</v>
      </c>
      <c r="E7207" s="43" t="s">
        <v>52867</v>
      </c>
      <c r="F7207" s="44">
        <v>100</v>
      </c>
      <c r="G7207" s="45">
        <v>42916.417685185188</v>
      </c>
      <c r="H7207" s="43" t="s">
        <v>959</v>
      </c>
      <c r="I7207" s="43" t="s">
        <v>45</v>
      </c>
      <c r="J7207" s="43" t="s">
        <v>46439</v>
      </c>
      <c r="K7207" s="43" t="s">
        <v>46439</v>
      </c>
      <c r="L7207" s="43" t="s">
        <v>18</v>
      </c>
      <c r="M7207" s="43" t="s">
        <v>52868</v>
      </c>
      <c r="N7207">
        <f>VLOOKUP(C7207,HIS!D:E,2,FALSE)</f>
        <v>100</v>
      </c>
      <c r="O7207" t="str">
        <f t="shared" si="227"/>
        <v/>
      </c>
      <c r="P7207" s="12" t="str">
        <f>VLOOKUP(C7207,HIS!D:F,3,FALSE)</f>
        <v>2017/06/30</v>
      </c>
      <c r="Q7207">
        <f>VLOOKUP(D7207,微信!D:J,7,FALSE)</f>
        <v>100</v>
      </c>
      <c r="R7207" t="str">
        <f t="shared" si="228"/>
        <v/>
      </c>
    </row>
    <row r="7208" spans="1:18" hidden="1">
      <c r="A7208" s="43" t="s">
        <v>50990</v>
      </c>
      <c r="B7208" s="43" t="s">
        <v>50991</v>
      </c>
      <c r="C7208" s="43" t="s">
        <v>50992</v>
      </c>
      <c r="D7208" s="43" t="s">
        <v>52869</v>
      </c>
      <c r="E7208" s="43" t="s">
        <v>52870</v>
      </c>
      <c r="F7208" s="44">
        <v>1500</v>
      </c>
      <c r="G7208" s="45">
        <v>42916.417696759258</v>
      </c>
      <c r="H7208" s="43" t="s">
        <v>958</v>
      </c>
      <c r="I7208" s="43" t="s">
        <v>45</v>
      </c>
      <c r="J7208" s="43" t="s">
        <v>46439</v>
      </c>
      <c r="K7208" s="43" t="s">
        <v>46439</v>
      </c>
      <c r="L7208" s="43" t="s">
        <v>18</v>
      </c>
      <c r="M7208" s="43" t="s">
        <v>52871</v>
      </c>
      <c r="N7208">
        <f>VLOOKUP(C7208,HIS!D:E,2,FALSE)</f>
        <v>1500</v>
      </c>
      <c r="O7208" t="str">
        <f t="shared" si="227"/>
        <v/>
      </c>
      <c r="P7208" s="12" t="str">
        <f>VLOOKUP(C7208,HIS!D:F,3,FALSE)</f>
        <v>2017/06/30</v>
      </c>
      <c r="Q7208">
        <f>VLOOKUP(D7208,微信!D:J,7,FALSE)</f>
        <v>1500</v>
      </c>
      <c r="R7208" t="str">
        <f t="shared" si="228"/>
        <v/>
      </c>
    </row>
    <row r="7209" spans="1:18" hidden="1">
      <c r="A7209" s="43" t="s">
        <v>50993</v>
      </c>
      <c r="B7209" s="43" t="s">
        <v>50994</v>
      </c>
      <c r="C7209" s="43" t="s">
        <v>50995</v>
      </c>
      <c r="D7209" s="43" t="s">
        <v>52872</v>
      </c>
      <c r="E7209" s="43" t="s">
        <v>52873</v>
      </c>
      <c r="F7209" s="44">
        <v>20</v>
      </c>
      <c r="G7209" s="45">
        <v>42916.418368055558</v>
      </c>
      <c r="H7209" s="43" t="s">
        <v>959</v>
      </c>
      <c r="I7209" s="43" t="s">
        <v>45</v>
      </c>
      <c r="J7209" s="43" t="s">
        <v>46439</v>
      </c>
      <c r="K7209" s="43" t="s">
        <v>46439</v>
      </c>
      <c r="L7209" s="43" t="s">
        <v>18</v>
      </c>
      <c r="M7209" s="43" t="s">
        <v>52874</v>
      </c>
      <c r="N7209">
        <f>VLOOKUP(C7209,HIS!D:E,2,FALSE)</f>
        <v>20</v>
      </c>
      <c r="O7209" t="str">
        <f t="shared" si="227"/>
        <v/>
      </c>
      <c r="P7209" s="12" t="str">
        <f>VLOOKUP(C7209,HIS!D:F,3,FALSE)</f>
        <v>2017/06/30</v>
      </c>
      <c r="Q7209">
        <f>VLOOKUP(D7209,微信!D:J,7,FALSE)</f>
        <v>20</v>
      </c>
      <c r="R7209" t="str">
        <f t="shared" si="228"/>
        <v/>
      </c>
    </row>
    <row r="7210" spans="1:18" hidden="1">
      <c r="A7210" s="43" t="s">
        <v>51464</v>
      </c>
      <c r="B7210" s="43" t="s">
        <v>51465</v>
      </c>
      <c r="C7210" s="43" t="s">
        <v>51466</v>
      </c>
      <c r="D7210" s="43" t="s">
        <v>52875</v>
      </c>
      <c r="E7210" s="43" t="s">
        <v>52876</v>
      </c>
      <c r="F7210" s="44">
        <v>300</v>
      </c>
      <c r="G7210" s="45">
        <v>42916.418402777781</v>
      </c>
      <c r="H7210" s="43" t="s">
        <v>958</v>
      </c>
      <c r="I7210" s="43" t="s">
        <v>45</v>
      </c>
      <c r="J7210" s="43" t="s">
        <v>46439</v>
      </c>
      <c r="K7210" s="43" t="s">
        <v>46439</v>
      </c>
      <c r="L7210" s="43" t="s">
        <v>18</v>
      </c>
      <c r="M7210" s="43" t="s">
        <v>52877</v>
      </c>
      <c r="N7210">
        <f>VLOOKUP(C7210,HIS!D:E,2,FALSE)</f>
        <v>300</v>
      </c>
      <c r="O7210" t="str">
        <f t="shared" si="227"/>
        <v/>
      </c>
      <c r="P7210" s="12" t="str">
        <f>VLOOKUP(C7210,HIS!D:F,3,FALSE)</f>
        <v>2017/06/30</v>
      </c>
      <c r="Q7210">
        <f>VLOOKUP(D7210,微信!D:J,7,FALSE)</f>
        <v>300</v>
      </c>
      <c r="R7210" t="str">
        <f t="shared" si="228"/>
        <v/>
      </c>
    </row>
    <row r="7211" spans="1:18" hidden="1">
      <c r="A7211" s="43" t="s">
        <v>51467</v>
      </c>
      <c r="B7211" s="43" t="s">
        <v>51468</v>
      </c>
      <c r="C7211" s="43" t="s">
        <v>51469</v>
      </c>
      <c r="D7211" s="43" t="s">
        <v>52878</v>
      </c>
      <c r="E7211" s="43" t="s">
        <v>52879</v>
      </c>
      <c r="F7211" s="44">
        <v>500</v>
      </c>
      <c r="G7211" s="45">
        <v>42916.41846064815</v>
      </c>
      <c r="H7211" s="43" t="s">
        <v>958</v>
      </c>
      <c r="I7211" s="43" t="s">
        <v>45</v>
      </c>
      <c r="J7211" s="43" t="s">
        <v>46439</v>
      </c>
      <c r="K7211" s="43" t="s">
        <v>46439</v>
      </c>
      <c r="L7211" s="43" t="s">
        <v>18</v>
      </c>
      <c r="M7211" s="43" t="s">
        <v>52880</v>
      </c>
      <c r="N7211">
        <f>VLOOKUP(C7211,HIS!D:E,2,FALSE)</f>
        <v>500</v>
      </c>
      <c r="O7211" t="str">
        <f t="shared" si="227"/>
        <v/>
      </c>
      <c r="P7211" s="12" t="str">
        <f>VLOOKUP(C7211,HIS!D:F,3,FALSE)</f>
        <v>2017/06/30</v>
      </c>
      <c r="Q7211">
        <f>VLOOKUP(D7211,微信!D:J,7,FALSE)</f>
        <v>500</v>
      </c>
      <c r="R7211" t="str">
        <f t="shared" si="228"/>
        <v/>
      </c>
    </row>
    <row r="7212" spans="1:18" hidden="1">
      <c r="A7212" s="43" t="s">
        <v>50900</v>
      </c>
      <c r="B7212" s="43" t="s">
        <v>50901</v>
      </c>
      <c r="C7212" s="43" t="s">
        <v>50960</v>
      </c>
      <c r="D7212" s="43" t="s">
        <v>52881</v>
      </c>
      <c r="E7212" s="43" t="s">
        <v>52882</v>
      </c>
      <c r="F7212" s="44">
        <v>500</v>
      </c>
      <c r="G7212" s="45">
        <v>42916.418703703705</v>
      </c>
      <c r="H7212" s="43" t="s">
        <v>959</v>
      </c>
      <c r="I7212" s="43" t="s">
        <v>45</v>
      </c>
      <c r="J7212" s="43" t="s">
        <v>46439</v>
      </c>
      <c r="K7212" s="43" t="s">
        <v>46439</v>
      </c>
      <c r="L7212" s="43" t="s">
        <v>18</v>
      </c>
      <c r="M7212" s="43" t="s">
        <v>52883</v>
      </c>
      <c r="N7212">
        <f>VLOOKUP(C7212,HIS!D:E,2,FALSE)</f>
        <v>500</v>
      </c>
      <c r="O7212" t="str">
        <f t="shared" si="227"/>
        <v/>
      </c>
      <c r="P7212" s="12" t="str">
        <f>VLOOKUP(C7212,HIS!D:F,3,FALSE)</f>
        <v>2017/06/30</v>
      </c>
      <c r="Q7212">
        <f>VLOOKUP(D7212,微信!D:J,7,FALSE)</f>
        <v>500</v>
      </c>
      <c r="R7212" t="str">
        <f t="shared" si="228"/>
        <v/>
      </c>
    </row>
    <row r="7213" spans="1:18" hidden="1">
      <c r="A7213" s="43" t="s">
        <v>50243</v>
      </c>
      <c r="B7213" s="43" t="s">
        <v>50244</v>
      </c>
      <c r="C7213" s="43" t="s">
        <v>50245</v>
      </c>
      <c r="D7213" s="43" t="s">
        <v>52884</v>
      </c>
      <c r="E7213" s="43" t="s">
        <v>52885</v>
      </c>
      <c r="F7213" s="44">
        <v>50</v>
      </c>
      <c r="G7213" s="45">
        <v>42916.420092592591</v>
      </c>
      <c r="H7213" s="43" t="s">
        <v>958</v>
      </c>
      <c r="I7213" s="43" t="s">
        <v>45</v>
      </c>
      <c r="J7213" s="43" t="s">
        <v>46439</v>
      </c>
      <c r="K7213" s="43" t="s">
        <v>46439</v>
      </c>
      <c r="L7213" s="43" t="s">
        <v>18</v>
      </c>
      <c r="M7213" s="43" t="s">
        <v>52886</v>
      </c>
      <c r="N7213">
        <f>VLOOKUP(C7213,HIS!D:E,2,FALSE)</f>
        <v>50</v>
      </c>
      <c r="O7213" t="str">
        <f t="shared" si="227"/>
        <v/>
      </c>
      <c r="P7213" s="12" t="str">
        <f>VLOOKUP(C7213,HIS!D:F,3,FALSE)</f>
        <v>2017/06/30</v>
      </c>
      <c r="Q7213">
        <f>VLOOKUP(D7213,微信!D:J,7,FALSE)</f>
        <v>50</v>
      </c>
      <c r="R7213" t="str">
        <f t="shared" si="228"/>
        <v/>
      </c>
    </row>
    <row r="7214" spans="1:18" hidden="1">
      <c r="A7214" s="43" t="s">
        <v>50246</v>
      </c>
      <c r="B7214" s="43" t="s">
        <v>50247</v>
      </c>
      <c r="C7214" s="43" t="s">
        <v>50248</v>
      </c>
      <c r="D7214" s="43" t="s">
        <v>52887</v>
      </c>
      <c r="E7214" s="43" t="s">
        <v>52888</v>
      </c>
      <c r="F7214" s="44">
        <v>20</v>
      </c>
      <c r="G7214" s="45">
        <v>42916.420428240737</v>
      </c>
      <c r="H7214" s="43" t="s">
        <v>958</v>
      </c>
      <c r="I7214" s="43" t="s">
        <v>45</v>
      </c>
      <c r="J7214" s="43" t="s">
        <v>46439</v>
      </c>
      <c r="K7214" s="43" t="s">
        <v>46439</v>
      </c>
      <c r="L7214" s="43" t="s">
        <v>18</v>
      </c>
      <c r="M7214" s="43" t="s">
        <v>52889</v>
      </c>
      <c r="N7214">
        <f>VLOOKUP(C7214,HIS!D:E,2,FALSE)</f>
        <v>20</v>
      </c>
      <c r="O7214" t="str">
        <f t="shared" si="227"/>
        <v/>
      </c>
      <c r="P7214" s="12" t="str">
        <f>VLOOKUP(C7214,HIS!D:F,3,FALSE)</f>
        <v>2017/06/30</v>
      </c>
      <c r="Q7214">
        <f>VLOOKUP(D7214,微信!D:J,7,FALSE)</f>
        <v>20</v>
      </c>
      <c r="R7214" t="str">
        <f t="shared" si="228"/>
        <v/>
      </c>
    </row>
    <row r="7215" spans="1:18" hidden="1">
      <c r="A7215" s="43" t="s">
        <v>46204</v>
      </c>
      <c r="B7215" s="43" t="s">
        <v>29880</v>
      </c>
      <c r="C7215" s="43" t="s">
        <v>50249</v>
      </c>
      <c r="D7215" s="43" t="s">
        <v>52890</v>
      </c>
      <c r="E7215" s="43" t="s">
        <v>52891</v>
      </c>
      <c r="F7215" s="44">
        <v>400</v>
      </c>
      <c r="G7215" s="45">
        <v>42916.421076388891</v>
      </c>
      <c r="H7215" s="43" t="s">
        <v>959</v>
      </c>
      <c r="I7215" s="43" t="s">
        <v>45</v>
      </c>
      <c r="J7215" s="43" t="s">
        <v>46439</v>
      </c>
      <c r="K7215" s="43" t="s">
        <v>46439</v>
      </c>
      <c r="L7215" s="43" t="s">
        <v>18</v>
      </c>
      <c r="M7215" s="43" t="s">
        <v>52892</v>
      </c>
      <c r="N7215">
        <f>VLOOKUP(C7215,HIS!D:E,2,FALSE)</f>
        <v>400</v>
      </c>
      <c r="O7215" t="str">
        <f t="shared" si="227"/>
        <v/>
      </c>
      <c r="P7215" s="12" t="str">
        <f>VLOOKUP(C7215,HIS!D:F,3,FALSE)</f>
        <v>2017/06/30</v>
      </c>
      <c r="Q7215">
        <f>VLOOKUP(D7215,微信!D:J,7,FALSE)</f>
        <v>400</v>
      </c>
      <c r="R7215" t="str">
        <f t="shared" si="228"/>
        <v/>
      </c>
    </row>
    <row r="7216" spans="1:18" hidden="1">
      <c r="A7216" s="43" t="s">
        <v>51205</v>
      </c>
      <c r="B7216" s="43" t="s">
        <v>51206</v>
      </c>
      <c r="C7216" s="43" t="s">
        <v>51207</v>
      </c>
      <c r="D7216" s="43" t="s">
        <v>52893</v>
      </c>
      <c r="E7216" s="43" t="s">
        <v>52894</v>
      </c>
      <c r="F7216" s="44">
        <v>20</v>
      </c>
      <c r="G7216" s="45">
        <v>42916.421238425923</v>
      </c>
      <c r="H7216" s="43" t="s">
        <v>959</v>
      </c>
      <c r="I7216" s="43" t="s">
        <v>45</v>
      </c>
      <c r="J7216" s="43" t="s">
        <v>46439</v>
      </c>
      <c r="K7216" s="43" t="s">
        <v>46439</v>
      </c>
      <c r="L7216" s="43" t="s">
        <v>18</v>
      </c>
      <c r="M7216" s="43" t="s">
        <v>52895</v>
      </c>
      <c r="N7216">
        <f>VLOOKUP(C7216,HIS!D:E,2,FALSE)</f>
        <v>20</v>
      </c>
      <c r="O7216" t="str">
        <f t="shared" si="227"/>
        <v/>
      </c>
      <c r="P7216" s="12" t="str">
        <f>VLOOKUP(C7216,HIS!D:F,3,FALSE)</f>
        <v>2017/06/30</v>
      </c>
      <c r="Q7216">
        <f>VLOOKUP(D7216,微信!D:J,7,FALSE)</f>
        <v>20</v>
      </c>
      <c r="R7216" t="str">
        <f t="shared" si="228"/>
        <v/>
      </c>
    </row>
    <row r="7217" spans="1:18" hidden="1">
      <c r="A7217" s="43" t="s">
        <v>51026</v>
      </c>
      <c r="B7217" s="43" t="s">
        <v>32</v>
      </c>
      <c r="C7217" s="43" t="s">
        <v>51027</v>
      </c>
      <c r="D7217" s="43" t="s">
        <v>52896</v>
      </c>
      <c r="E7217" s="43" t="s">
        <v>52897</v>
      </c>
      <c r="F7217" s="44">
        <v>450</v>
      </c>
      <c r="G7217" s="45">
        <v>42916.421701388892</v>
      </c>
      <c r="H7217" s="43" t="s">
        <v>958</v>
      </c>
      <c r="I7217" s="43" t="s">
        <v>45</v>
      </c>
      <c r="J7217" s="43" t="s">
        <v>46439</v>
      </c>
      <c r="K7217" s="43" t="s">
        <v>46439</v>
      </c>
      <c r="L7217" s="43" t="s">
        <v>18</v>
      </c>
      <c r="M7217" s="43" t="s">
        <v>52898</v>
      </c>
      <c r="N7217">
        <f>VLOOKUP(C7217,HIS!D:E,2,FALSE)</f>
        <v>450</v>
      </c>
      <c r="O7217" t="str">
        <f t="shared" si="227"/>
        <v/>
      </c>
      <c r="P7217" s="12" t="str">
        <f>VLOOKUP(C7217,HIS!D:F,3,FALSE)</f>
        <v>2017/06/30</v>
      </c>
      <c r="Q7217">
        <f>VLOOKUP(D7217,微信!D:J,7,FALSE)</f>
        <v>450</v>
      </c>
      <c r="R7217" t="str">
        <f t="shared" si="228"/>
        <v/>
      </c>
    </row>
    <row r="7218" spans="1:18" hidden="1">
      <c r="A7218" s="43" t="s">
        <v>49242</v>
      </c>
      <c r="B7218" s="43" t="s">
        <v>49243</v>
      </c>
      <c r="C7218" s="43" t="s">
        <v>50930</v>
      </c>
      <c r="D7218" s="43" t="s">
        <v>52899</v>
      </c>
      <c r="E7218" s="43" t="s">
        <v>52900</v>
      </c>
      <c r="F7218" s="44">
        <v>100</v>
      </c>
      <c r="G7218" s="45">
        <v>42916.422743055555</v>
      </c>
      <c r="H7218" s="43" t="s">
        <v>959</v>
      </c>
      <c r="I7218" s="43" t="s">
        <v>45</v>
      </c>
      <c r="J7218" s="43" t="s">
        <v>46439</v>
      </c>
      <c r="K7218" s="43" t="s">
        <v>46439</v>
      </c>
      <c r="L7218" s="43" t="s">
        <v>18</v>
      </c>
      <c r="M7218" s="43" t="s">
        <v>52901</v>
      </c>
      <c r="N7218">
        <f>VLOOKUP(C7218,HIS!D:E,2,FALSE)</f>
        <v>100</v>
      </c>
      <c r="O7218" t="str">
        <f t="shared" si="227"/>
        <v/>
      </c>
      <c r="P7218" s="12" t="str">
        <f>VLOOKUP(C7218,HIS!D:F,3,FALSE)</f>
        <v>2017/06/30</v>
      </c>
      <c r="Q7218">
        <f>VLOOKUP(D7218,微信!D:J,7,FALSE)</f>
        <v>100</v>
      </c>
      <c r="R7218" t="str">
        <f t="shared" si="228"/>
        <v/>
      </c>
    </row>
    <row r="7219" spans="1:18" hidden="1">
      <c r="A7219" s="43" t="s">
        <v>51208</v>
      </c>
      <c r="B7219" s="43" t="s">
        <v>50144</v>
      </c>
      <c r="C7219" s="43" t="s">
        <v>51209</v>
      </c>
      <c r="D7219" s="43" t="s">
        <v>52902</v>
      </c>
      <c r="E7219" s="43" t="s">
        <v>52903</v>
      </c>
      <c r="F7219" s="44">
        <v>20</v>
      </c>
      <c r="G7219" s="45">
        <v>42916.422997685186</v>
      </c>
      <c r="H7219" s="43" t="s">
        <v>958</v>
      </c>
      <c r="I7219" s="43" t="s">
        <v>45</v>
      </c>
      <c r="J7219" s="43" t="s">
        <v>46439</v>
      </c>
      <c r="K7219" s="43" t="s">
        <v>46439</v>
      </c>
      <c r="L7219" s="43" t="s">
        <v>18</v>
      </c>
      <c r="M7219" s="43" t="s">
        <v>52904</v>
      </c>
      <c r="N7219">
        <f>VLOOKUP(C7219,HIS!D:E,2,FALSE)</f>
        <v>20</v>
      </c>
      <c r="O7219" t="str">
        <f t="shared" si="227"/>
        <v/>
      </c>
      <c r="P7219" s="12" t="str">
        <f>VLOOKUP(C7219,HIS!D:F,3,FALSE)</f>
        <v>2017/06/30</v>
      </c>
      <c r="Q7219">
        <f>VLOOKUP(D7219,微信!D:J,7,FALSE)</f>
        <v>20</v>
      </c>
      <c r="R7219" t="str">
        <f t="shared" si="228"/>
        <v/>
      </c>
    </row>
    <row r="7220" spans="1:18" hidden="1">
      <c r="A7220" s="43" t="s">
        <v>51210</v>
      </c>
      <c r="B7220" s="43" t="s">
        <v>50556</v>
      </c>
      <c r="C7220" s="43" t="s">
        <v>51211</v>
      </c>
      <c r="D7220" s="43" t="s">
        <v>52905</v>
      </c>
      <c r="E7220" s="43" t="s">
        <v>52906</v>
      </c>
      <c r="F7220" s="44">
        <v>500</v>
      </c>
      <c r="G7220" s="45">
        <v>42916.423206018517</v>
      </c>
      <c r="H7220" s="43" t="s">
        <v>959</v>
      </c>
      <c r="I7220" s="43" t="s">
        <v>45</v>
      </c>
      <c r="J7220" s="43" t="s">
        <v>46439</v>
      </c>
      <c r="K7220" s="43" t="s">
        <v>46439</v>
      </c>
      <c r="L7220" s="43" t="s">
        <v>18</v>
      </c>
      <c r="M7220" s="43" t="s">
        <v>52907</v>
      </c>
      <c r="N7220">
        <f>VLOOKUP(C7220,HIS!D:E,2,FALSE)</f>
        <v>500</v>
      </c>
      <c r="O7220" t="str">
        <f t="shared" si="227"/>
        <v/>
      </c>
      <c r="P7220" s="12" t="str">
        <f>VLOOKUP(C7220,HIS!D:F,3,FALSE)</f>
        <v>2017/06/30</v>
      </c>
      <c r="Q7220">
        <f>VLOOKUP(D7220,微信!D:J,7,FALSE)</f>
        <v>500</v>
      </c>
      <c r="R7220" t="str">
        <f t="shared" si="228"/>
        <v/>
      </c>
    </row>
    <row r="7221" spans="1:18" hidden="1">
      <c r="A7221" s="43" t="s">
        <v>50931</v>
      </c>
      <c r="B7221" s="43" t="s">
        <v>50932</v>
      </c>
      <c r="C7221" s="43" t="s">
        <v>50933</v>
      </c>
      <c r="D7221" s="43" t="s">
        <v>52908</v>
      </c>
      <c r="E7221" s="43" t="s">
        <v>52909</v>
      </c>
      <c r="F7221" s="44">
        <v>20</v>
      </c>
      <c r="G7221" s="45">
        <v>42916.42324074074</v>
      </c>
      <c r="H7221" s="43" t="s">
        <v>959</v>
      </c>
      <c r="I7221" s="43" t="s">
        <v>45</v>
      </c>
      <c r="J7221" s="43" t="s">
        <v>46439</v>
      </c>
      <c r="K7221" s="43" t="s">
        <v>46439</v>
      </c>
      <c r="L7221" s="43" t="s">
        <v>18</v>
      </c>
      <c r="M7221" s="43" t="s">
        <v>52910</v>
      </c>
      <c r="N7221">
        <f>VLOOKUP(C7221,HIS!D:E,2,FALSE)</f>
        <v>20</v>
      </c>
      <c r="O7221" t="str">
        <f t="shared" si="227"/>
        <v/>
      </c>
      <c r="P7221" s="12" t="str">
        <f>VLOOKUP(C7221,HIS!D:F,3,FALSE)</f>
        <v>2017/06/30</v>
      </c>
      <c r="Q7221">
        <f>VLOOKUP(D7221,微信!D:J,7,FALSE)</f>
        <v>20</v>
      </c>
      <c r="R7221" t="str">
        <f t="shared" si="228"/>
        <v/>
      </c>
    </row>
    <row r="7222" spans="1:18" hidden="1">
      <c r="A7222" s="43" t="s">
        <v>50829</v>
      </c>
      <c r="B7222" s="43" t="s">
        <v>50830</v>
      </c>
      <c r="C7222" s="43" t="s">
        <v>50911</v>
      </c>
      <c r="D7222" s="43" t="s">
        <v>52911</v>
      </c>
      <c r="E7222" s="43" t="s">
        <v>52912</v>
      </c>
      <c r="F7222" s="44">
        <v>50</v>
      </c>
      <c r="G7222" s="45">
        <v>42916.424027777779</v>
      </c>
      <c r="H7222" s="43" t="s">
        <v>958</v>
      </c>
      <c r="I7222" s="43" t="s">
        <v>45</v>
      </c>
      <c r="J7222" s="43" t="s">
        <v>46439</v>
      </c>
      <c r="K7222" s="43" t="s">
        <v>46439</v>
      </c>
      <c r="L7222" s="43" t="s">
        <v>18</v>
      </c>
      <c r="M7222" s="43" t="s">
        <v>52913</v>
      </c>
      <c r="N7222">
        <f>VLOOKUP(C7222,HIS!D:E,2,FALSE)</f>
        <v>50</v>
      </c>
      <c r="O7222" t="str">
        <f t="shared" si="227"/>
        <v/>
      </c>
      <c r="P7222" s="12" t="str">
        <f>VLOOKUP(C7222,HIS!D:F,3,FALSE)</f>
        <v>2017/06/30</v>
      </c>
      <c r="Q7222">
        <f>VLOOKUP(D7222,微信!D:J,7,FALSE)</f>
        <v>50</v>
      </c>
      <c r="R7222" t="str">
        <f t="shared" si="228"/>
        <v/>
      </c>
    </row>
    <row r="7223" spans="1:18" hidden="1">
      <c r="A7223" s="43" t="s">
        <v>50543</v>
      </c>
      <c r="B7223" s="43" t="s">
        <v>50544</v>
      </c>
      <c r="C7223" s="43" t="s">
        <v>50545</v>
      </c>
      <c r="D7223" s="43" t="s">
        <v>52914</v>
      </c>
      <c r="E7223" s="43" t="s">
        <v>52915</v>
      </c>
      <c r="F7223" s="44">
        <v>300</v>
      </c>
      <c r="G7223" s="45">
        <v>42916.424398148149</v>
      </c>
      <c r="H7223" s="43" t="s">
        <v>959</v>
      </c>
      <c r="I7223" s="43" t="s">
        <v>45</v>
      </c>
      <c r="J7223" s="43" t="s">
        <v>46439</v>
      </c>
      <c r="K7223" s="43" t="s">
        <v>46439</v>
      </c>
      <c r="L7223" s="43" t="s">
        <v>18</v>
      </c>
      <c r="M7223" s="43" t="s">
        <v>52916</v>
      </c>
      <c r="N7223">
        <f>VLOOKUP(C7223,HIS!D:E,2,FALSE)</f>
        <v>300</v>
      </c>
      <c r="O7223" t="str">
        <f t="shared" si="227"/>
        <v/>
      </c>
      <c r="P7223" s="12" t="str">
        <f>VLOOKUP(C7223,HIS!D:F,3,FALSE)</f>
        <v>2017/06/30</v>
      </c>
      <c r="Q7223">
        <f>VLOOKUP(D7223,微信!D:J,7,FALSE)</f>
        <v>300</v>
      </c>
      <c r="R7223" t="str">
        <f t="shared" si="228"/>
        <v/>
      </c>
    </row>
    <row r="7224" spans="1:18" hidden="1">
      <c r="A7224" s="43" t="s">
        <v>50596</v>
      </c>
      <c r="B7224" s="43" t="s">
        <v>50597</v>
      </c>
      <c r="C7224" s="43" t="s">
        <v>50598</v>
      </c>
      <c r="D7224" s="43" t="s">
        <v>52917</v>
      </c>
      <c r="E7224" s="43" t="s">
        <v>52918</v>
      </c>
      <c r="F7224" s="44">
        <v>300</v>
      </c>
      <c r="G7224" s="45">
        <v>42916.424953703703</v>
      </c>
      <c r="H7224" s="43" t="s">
        <v>959</v>
      </c>
      <c r="I7224" s="43" t="s">
        <v>45</v>
      </c>
      <c r="J7224" s="43" t="s">
        <v>46439</v>
      </c>
      <c r="K7224" s="43" t="s">
        <v>46439</v>
      </c>
      <c r="L7224" s="43" t="s">
        <v>18</v>
      </c>
      <c r="M7224" s="43" t="s">
        <v>52919</v>
      </c>
      <c r="N7224">
        <f>VLOOKUP(C7224,HIS!D:E,2,FALSE)</f>
        <v>300</v>
      </c>
      <c r="O7224" t="str">
        <f t="shared" si="227"/>
        <v/>
      </c>
      <c r="P7224" s="12" t="str">
        <f>VLOOKUP(C7224,HIS!D:F,3,FALSE)</f>
        <v>2017/06/30</v>
      </c>
      <c r="Q7224">
        <f>VLOOKUP(D7224,微信!D:J,7,FALSE)</f>
        <v>300</v>
      </c>
      <c r="R7224" t="str">
        <f t="shared" si="228"/>
        <v/>
      </c>
    </row>
    <row r="7225" spans="1:18" hidden="1">
      <c r="A7225" s="43" t="s">
        <v>50168</v>
      </c>
      <c r="B7225" s="43" t="s">
        <v>50169</v>
      </c>
      <c r="C7225" s="43" t="s">
        <v>50599</v>
      </c>
      <c r="D7225" s="43" t="s">
        <v>52920</v>
      </c>
      <c r="E7225" s="43" t="s">
        <v>52921</v>
      </c>
      <c r="F7225" s="44">
        <v>1000</v>
      </c>
      <c r="G7225" s="45">
        <v>42916.425104166665</v>
      </c>
      <c r="H7225" s="43" t="s">
        <v>959</v>
      </c>
      <c r="I7225" s="43" t="s">
        <v>45</v>
      </c>
      <c r="J7225" s="43" t="s">
        <v>46439</v>
      </c>
      <c r="K7225" s="43" t="s">
        <v>46439</v>
      </c>
      <c r="L7225" s="43" t="s">
        <v>18</v>
      </c>
      <c r="M7225" s="43" t="s">
        <v>52922</v>
      </c>
      <c r="N7225">
        <f>VLOOKUP(C7225,HIS!D:E,2,FALSE)</f>
        <v>1000</v>
      </c>
      <c r="O7225" t="str">
        <f t="shared" si="227"/>
        <v/>
      </c>
      <c r="P7225" s="12" t="str">
        <f>VLOOKUP(C7225,HIS!D:F,3,FALSE)</f>
        <v>2017/06/30</v>
      </c>
      <c r="Q7225">
        <f>VLOOKUP(D7225,微信!D:J,7,FALSE)</f>
        <v>1000</v>
      </c>
      <c r="R7225" t="str">
        <f t="shared" si="228"/>
        <v/>
      </c>
    </row>
    <row r="7226" spans="1:18" hidden="1">
      <c r="A7226" s="43" t="s">
        <v>50269</v>
      </c>
      <c r="B7226" s="43" t="s">
        <v>50270</v>
      </c>
      <c r="C7226" s="43" t="s">
        <v>50912</v>
      </c>
      <c r="D7226" s="43" t="s">
        <v>52923</v>
      </c>
      <c r="E7226" s="43" t="s">
        <v>52924</v>
      </c>
      <c r="F7226" s="44">
        <v>300</v>
      </c>
      <c r="G7226" s="45">
        <v>42916.425416666665</v>
      </c>
      <c r="H7226" s="43" t="s">
        <v>959</v>
      </c>
      <c r="I7226" s="43" t="s">
        <v>45</v>
      </c>
      <c r="J7226" s="43" t="s">
        <v>46439</v>
      </c>
      <c r="K7226" s="43" t="s">
        <v>46439</v>
      </c>
      <c r="L7226" s="43" t="s">
        <v>18</v>
      </c>
      <c r="M7226" s="43" t="s">
        <v>52925</v>
      </c>
      <c r="N7226">
        <f>VLOOKUP(C7226,HIS!D:E,2,FALSE)</f>
        <v>300</v>
      </c>
      <c r="O7226" t="str">
        <f t="shared" si="227"/>
        <v/>
      </c>
      <c r="P7226" s="12" t="str">
        <f>VLOOKUP(C7226,HIS!D:F,3,FALSE)</f>
        <v>2017/06/30</v>
      </c>
      <c r="Q7226">
        <f>VLOOKUP(D7226,微信!D:J,7,FALSE)</f>
        <v>300</v>
      </c>
      <c r="R7226" t="str">
        <f t="shared" si="228"/>
        <v/>
      </c>
    </row>
    <row r="7227" spans="1:18" hidden="1">
      <c r="A7227" s="43" t="s">
        <v>50996</v>
      </c>
      <c r="B7227" s="43" t="s">
        <v>50997</v>
      </c>
      <c r="C7227" s="43" t="s">
        <v>50998</v>
      </c>
      <c r="D7227" s="43" t="s">
        <v>52926</v>
      </c>
      <c r="E7227" s="43" t="s">
        <v>52927</v>
      </c>
      <c r="F7227" s="44">
        <v>300</v>
      </c>
      <c r="G7227" s="45">
        <v>42916.425636574073</v>
      </c>
      <c r="H7227" s="43" t="s">
        <v>958</v>
      </c>
      <c r="I7227" s="43" t="s">
        <v>45</v>
      </c>
      <c r="J7227" s="43" t="s">
        <v>46439</v>
      </c>
      <c r="K7227" s="43" t="s">
        <v>46439</v>
      </c>
      <c r="L7227" s="43" t="s">
        <v>18</v>
      </c>
      <c r="M7227" s="43" t="s">
        <v>52928</v>
      </c>
      <c r="N7227">
        <f>VLOOKUP(C7227,HIS!D:E,2,FALSE)</f>
        <v>300</v>
      </c>
      <c r="O7227" t="str">
        <f t="shared" si="227"/>
        <v/>
      </c>
      <c r="P7227" s="12" t="str">
        <f>VLOOKUP(C7227,HIS!D:F,3,FALSE)</f>
        <v>2017/06/30</v>
      </c>
      <c r="Q7227">
        <f>VLOOKUP(D7227,微信!D:J,7,FALSE)</f>
        <v>300</v>
      </c>
      <c r="R7227" t="str">
        <f t="shared" si="228"/>
        <v/>
      </c>
    </row>
    <row r="7228" spans="1:18" hidden="1">
      <c r="A7228" s="43" t="s">
        <v>51028</v>
      </c>
      <c r="B7228" s="43" t="s">
        <v>51029</v>
      </c>
      <c r="C7228" s="43" t="s">
        <v>51030</v>
      </c>
      <c r="D7228" s="43" t="s">
        <v>52929</v>
      </c>
      <c r="E7228" s="43" t="s">
        <v>52930</v>
      </c>
      <c r="F7228" s="44">
        <v>200</v>
      </c>
      <c r="G7228" s="45">
        <v>42916.425902777781</v>
      </c>
      <c r="H7228" s="43" t="s">
        <v>959</v>
      </c>
      <c r="I7228" s="43" t="s">
        <v>45</v>
      </c>
      <c r="J7228" s="43" t="s">
        <v>46439</v>
      </c>
      <c r="K7228" s="43" t="s">
        <v>46439</v>
      </c>
      <c r="L7228" s="43" t="s">
        <v>18</v>
      </c>
      <c r="M7228" s="43" t="s">
        <v>52931</v>
      </c>
      <c r="N7228">
        <f>VLOOKUP(C7228,HIS!D:E,2,FALSE)</f>
        <v>200</v>
      </c>
      <c r="O7228" t="str">
        <f t="shared" si="227"/>
        <v/>
      </c>
      <c r="P7228" s="12" t="str">
        <f>VLOOKUP(C7228,HIS!D:F,3,FALSE)</f>
        <v>2017/06/30</v>
      </c>
      <c r="Q7228">
        <f>VLOOKUP(D7228,微信!D:J,7,FALSE)</f>
        <v>200</v>
      </c>
      <c r="R7228" t="str">
        <f t="shared" si="228"/>
        <v/>
      </c>
    </row>
    <row r="7229" spans="1:18" hidden="1">
      <c r="A7229" s="43" t="s">
        <v>51031</v>
      </c>
      <c r="B7229" s="43" t="s">
        <v>51032</v>
      </c>
      <c r="C7229" s="43" t="s">
        <v>51033</v>
      </c>
      <c r="D7229" s="43" t="s">
        <v>52932</v>
      </c>
      <c r="E7229" s="43" t="s">
        <v>52933</v>
      </c>
      <c r="F7229" s="44">
        <v>45</v>
      </c>
      <c r="G7229" s="45">
        <v>42916.425995370373</v>
      </c>
      <c r="H7229" s="43" t="s">
        <v>958</v>
      </c>
      <c r="I7229" s="43" t="s">
        <v>45</v>
      </c>
      <c r="J7229" s="43" t="s">
        <v>46439</v>
      </c>
      <c r="K7229" s="43" t="s">
        <v>46439</v>
      </c>
      <c r="L7229" s="43" t="s">
        <v>18</v>
      </c>
      <c r="M7229" s="43" t="s">
        <v>52934</v>
      </c>
      <c r="N7229">
        <f>VLOOKUP(C7229,HIS!D:E,2,FALSE)</f>
        <v>45</v>
      </c>
      <c r="O7229" t="str">
        <f t="shared" si="227"/>
        <v/>
      </c>
      <c r="P7229" s="12" t="str">
        <f>VLOOKUP(C7229,HIS!D:F,3,FALSE)</f>
        <v>2017/06/30</v>
      </c>
      <c r="Q7229">
        <f>VLOOKUP(D7229,微信!D:J,7,FALSE)</f>
        <v>45</v>
      </c>
      <c r="R7229" t="str">
        <f t="shared" si="228"/>
        <v/>
      </c>
    </row>
    <row r="7230" spans="1:18" hidden="1">
      <c r="A7230" s="43" t="s">
        <v>50907</v>
      </c>
      <c r="B7230" s="43" t="s">
        <v>50908</v>
      </c>
      <c r="C7230" s="43" t="s">
        <v>51034</v>
      </c>
      <c r="D7230" s="43" t="s">
        <v>52935</v>
      </c>
      <c r="E7230" s="43" t="s">
        <v>52936</v>
      </c>
      <c r="F7230" s="44">
        <v>200</v>
      </c>
      <c r="G7230" s="45">
        <v>42916.425995370373</v>
      </c>
      <c r="H7230" s="43" t="s">
        <v>958</v>
      </c>
      <c r="I7230" s="43" t="s">
        <v>45</v>
      </c>
      <c r="J7230" s="43" t="s">
        <v>46439</v>
      </c>
      <c r="K7230" s="43" t="s">
        <v>46439</v>
      </c>
      <c r="L7230" s="43" t="s">
        <v>18</v>
      </c>
      <c r="M7230" s="43" t="s">
        <v>52937</v>
      </c>
      <c r="N7230">
        <f>VLOOKUP(C7230,HIS!D:E,2,FALSE)</f>
        <v>200</v>
      </c>
      <c r="O7230" t="str">
        <f t="shared" si="227"/>
        <v/>
      </c>
      <c r="P7230" s="12" t="str">
        <f>VLOOKUP(C7230,HIS!D:F,3,FALSE)</f>
        <v>2017/06/30</v>
      </c>
      <c r="Q7230">
        <f>VLOOKUP(D7230,微信!D:J,7,FALSE)</f>
        <v>200</v>
      </c>
      <c r="R7230" t="str">
        <f t="shared" si="228"/>
        <v/>
      </c>
    </row>
    <row r="7231" spans="1:18" hidden="1">
      <c r="A7231" s="43" t="s">
        <v>50433</v>
      </c>
      <c r="B7231" s="43" t="s">
        <v>50434</v>
      </c>
      <c r="C7231" s="43" t="s">
        <v>50435</v>
      </c>
      <c r="D7231" s="43" t="s">
        <v>52938</v>
      </c>
      <c r="E7231" s="43" t="s">
        <v>52939</v>
      </c>
      <c r="F7231" s="44">
        <v>1000</v>
      </c>
      <c r="G7231" s="45">
        <v>42916.427743055552</v>
      </c>
      <c r="H7231" s="43" t="s">
        <v>959</v>
      </c>
      <c r="I7231" s="43" t="s">
        <v>45</v>
      </c>
      <c r="J7231" s="43" t="s">
        <v>46439</v>
      </c>
      <c r="K7231" s="43" t="s">
        <v>46439</v>
      </c>
      <c r="L7231" s="43" t="s">
        <v>18</v>
      </c>
      <c r="M7231" s="43" t="s">
        <v>52940</v>
      </c>
      <c r="N7231">
        <f>VLOOKUP(C7231,HIS!D:E,2,FALSE)</f>
        <v>1000</v>
      </c>
      <c r="O7231" t="str">
        <f t="shared" si="227"/>
        <v/>
      </c>
      <c r="P7231" s="12" t="str">
        <f>VLOOKUP(C7231,HIS!D:F,3,FALSE)</f>
        <v>2017/06/30</v>
      </c>
      <c r="Q7231">
        <f>VLOOKUP(D7231,微信!D:J,7,FALSE)</f>
        <v>1000</v>
      </c>
      <c r="R7231" t="str">
        <f t="shared" si="228"/>
        <v/>
      </c>
    </row>
    <row r="7232" spans="1:18" hidden="1">
      <c r="A7232" s="43" t="s">
        <v>50437</v>
      </c>
      <c r="B7232" s="43" t="s">
        <v>50438</v>
      </c>
      <c r="C7232" s="43" t="s">
        <v>50439</v>
      </c>
      <c r="D7232" s="43" t="s">
        <v>52941</v>
      </c>
      <c r="E7232" s="43" t="s">
        <v>52942</v>
      </c>
      <c r="F7232" s="44">
        <v>1000</v>
      </c>
      <c r="G7232" s="45">
        <v>42916.427743055552</v>
      </c>
      <c r="H7232" s="43" t="s">
        <v>959</v>
      </c>
      <c r="I7232" s="43" t="s">
        <v>45</v>
      </c>
      <c r="J7232" s="43" t="s">
        <v>46439</v>
      </c>
      <c r="K7232" s="43" t="s">
        <v>46439</v>
      </c>
      <c r="L7232" s="43" t="s">
        <v>18</v>
      </c>
      <c r="M7232" s="43" t="s">
        <v>52943</v>
      </c>
      <c r="N7232">
        <f>VLOOKUP(C7232,HIS!D:E,2,FALSE)</f>
        <v>1000</v>
      </c>
      <c r="O7232" t="str">
        <f t="shared" si="227"/>
        <v/>
      </c>
      <c r="P7232" s="12" t="str">
        <f>VLOOKUP(C7232,HIS!D:F,3,FALSE)</f>
        <v>2017/06/30</v>
      </c>
      <c r="Q7232">
        <f>VLOOKUP(D7232,微信!D:J,7,FALSE)</f>
        <v>1000</v>
      </c>
      <c r="R7232" t="str">
        <f t="shared" si="228"/>
        <v/>
      </c>
    </row>
    <row r="7233" spans="1:18" hidden="1">
      <c r="A7233" s="43" t="s">
        <v>50260</v>
      </c>
      <c r="B7233" s="43" t="s">
        <v>50261</v>
      </c>
      <c r="C7233" s="43" t="s">
        <v>50436</v>
      </c>
      <c r="D7233" s="43" t="s">
        <v>52944</v>
      </c>
      <c r="E7233" s="43" t="s">
        <v>52945</v>
      </c>
      <c r="F7233" s="44">
        <v>200</v>
      </c>
      <c r="G7233" s="45">
        <v>42916.42832175926</v>
      </c>
      <c r="H7233" s="43" t="s">
        <v>959</v>
      </c>
      <c r="I7233" s="43" t="s">
        <v>45</v>
      </c>
      <c r="J7233" s="43" t="s">
        <v>46439</v>
      </c>
      <c r="K7233" s="43" t="s">
        <v>46439</v>
      </c>
      <c r="L7233" s="43" t="s">
        <v>18</v>
      </c>
      <c r="M7233" s="43" t="s">
        <v>52946</v>
      </c>
      <c r="N7233">
        <f>VLOOKUP(C7233,HIS!D:E,2,FALSE)</f>
        <v>200</v>
      </c>
      <c r="O7233" t="str">
        <f t="shared" si="227"/>
        <v/>
      </c>
      <c r="P7233" s="12" t="str">
        <f>VLOOKUP(C7233,HIS!D:F,3,FALSE)</f>
        <v>2017/06/30</v>
      </c>
      <c r="Q7233">
        <f>VLOOKUP(D7233,微信!D:J,7,FALSE)</f>
        <v>200</v>
      </c>
      <c r="R7233" t="str">
        <f t="shared" si="228"/>
        <v/>
      </c>
    </row>
    <row r="7234" spans="1:18" hidden="1">
      <c r="A7234" s="43" t="s">
        <v>50529</v>
      </c>
      <c r="B7234" s="43" t="s">
        <v>50530</v>
      </c>
      <c r="C7234" s="43" t="s">
        <v>50531</v>
      </c>
      <c r="D7234" s="43" t="s">
        <v>52947</v>
      </c>
      <c r="E7234" s="43" t="s">
        <v>52948</v>
      </c>
      <c r="F7234" s="44">
        <v>800</v>
      </c>
      <c r="G7234" s="45">
        <v>42916.428842592592</v>
      </c>
      <c r="H7234" s="43" t="s">
        <v>958</v>
      </c>
      <c r="I7234" s="43" t="s">
        <v>45</v>
      </c>
      <c r="J7234" s="43" t="s">
        <v>46439</v>
      </c>
      <c r="K7234" s="43" t="s">
        <v>46439</v>
      </c>
      <c r="L7234" s="43" t="s">
        <v>18</v>
      </c>
      <c r="M7234" s="43" t="s">
        <v>52949</v>
      </c>
      <c r="N7234">
        <f>VLOOKUP(C7234,HIS!D:E,2,FALSE)</f>
        <v>800</v>
      </c>
      <c r="O7234" t="str">
        <f t="shared" si="227"/>
        <v/>
      </c>
      <c r="P7234" s="12" t="str">
        <f>VLOOKUP(C7234,HIS!D:F,3,FALSE)</f>
        <v>2017/06/30</v>
      </c>
      <c r="Q7234">
        <f>VLOOKUP(D7234,微信!D:J,7,FALSE)</f>
        <v>800</v>
      </c>
      <c r="R7234" t="str">
        <f t="shared" si="228"/>
        <v/>
      </c>
    </row>
    <row r="7235" spans="1:18" hidden="1">
      <c r="A7235" s="43" t="s">
        <v>50546</v>
      </c>
      <c r="B7235" s="43" t="s">
        <v>50547</v>
      </c>
      <c r="C7235" s="43" t="s">
        <v>50548</v>
      </c>
      <c r="D7235" s="43" t="s">
        <v>52950</v>
      </c>
      <c r="E7235" s="43" t="s">
        <v>52951</v>
      </c>
      <c r="F7235" s="44">
        <v>20</v>
      </c>
      <c r="G7235" s="45">
        <v>42916.428935185184</v>
      </c>
      <c r="H7235" s="43" t="s">
        <v>958</v>
      </c>
      <c r="I7235" s="43" t="s">
        <v>45</v>
      </c>
      <c r="J7235" s="43" t="s">
        <v>46439</v>
      </c>
      <c r="K7235" s="43" t="s">
        <v>46439</v>
      </c>
      <c r="L7235" s="43" t="s">
        <v>18</v>
      </c>
      <c r="M7235" s="43" t="s">
        <v>52952</v>
      </c>
      <c r="N7235">
        <f>VLOOKUP(C7235,HIS!D:E,2,FALSE)</f>
        <v>20</v>
      </c>
      <c r="O7235" t="str">
        <f t="shared" si="227"/>
        <v/>
      </c>
      <c r="P7235" s="12" t="str">
        <f>VLOOKUP(C7235,HIS!D:F,3,FALSE)</f>
        <v>2017/06/30</v>
      </c>
      <c r="Q7235">
        <f>VLOOKUP(D7235,微信!D:J,7,FALSE)</f>
        <v>20</v>
      </c>
      <c r="R7235" t="str">
        <f t="shared" si="228"/>
        <v/>
      </c>
    </row>
    <row r="7236" spans="1:18" hidden="1">
      <c r="A7236" s="43" t="s">
        <v>50532</v>
      </c>
      <c r="B7236" s="43" t="s">
        <v>50533</v>
      </c>
      <c r="C7236" s="43" t="s">
        <v>50534</v>
      </c>
      <c r="D7236" s="43" t="s">
        <v>52953</v>
      </c>
      <c r="E7236" s="43" t="s">
        <v>52954</v>
      </c>
      <c r="F7236" s="44">
        <v>30</v>
      </c>
      <c r="G7236" s="45">
        <v>42916.429155092592</v>
      </c>
      <c r="H7236" s="43" t="s">
        <v>959</v>
      </c>
      <c r="I7236" s="43" t="s">
        <v>45</v>
      </c>
      <c r="J7236" s="43" t="s">
        <v>46439</v>
      </c>
      <c r="K7236" s="43" t="s">
        <v>46439</v>
      </c>
      <c r="L7236" s="43" t="s">
        <v>18</v>
      </c>
      <c r="M7236" s="43" t="s">
        <v>52955</v>
      </c>
      <c r="N7236">
        <f>VLOOKUP(C7236,HIS!D:E,2,FALSE)</f>
        <v>30</v>
      </c>
      <c r="O7236" t="str">
        <f t="shared" si="227"/>
        <v/>
      </c>
      <c r="P7236" s="12" t="str">
        <f>VLOOKUP(C7236,HIS!D:F,3,FALSE)</f>
        <v>2017/06/30</v>
      </c>
      <c r="Q7236">
        <f>VLOOKUP(D7236,微信!D:J,7,FALSE)</f>
        <v>30</v>
      </c>
      <c r="R7236" t="str">
        <f t="shared" si="228"/>
        <v/>
      </c>
    </row>
    <row r="7237" spans="1:18" hidden="1">
      <c r="A7237" s="43" t="s">
        <v>50829</v>
      </c>
      <c r="B7237" s="43" t="s">
        <v>50830</v>
      </c>
      <c r="C7237" s="43" t="s">
        <v>50831</v>
      </c>
      <c r="D7237" s="43" t="s">
        <v>52956</v>
      </c>
      <c r="E7237" s="43" t="s">
        <v>52957</v>
      </c>
      <c r="F7237" s="44">
        <v>410</v>
      </c>
      <c r="G7237" s="45">
        <v>42916.429479166669</v>
      </c>
      <c r="H7237" s="43" t="s">
        <v>958</v>
      </c>
      <c r="I7237" s="43" t="s">
        <v>45</v>
      </c>
      <c r="J7237" s="43" t="s">
        <v>46439</v>
      </c>
      <c r="K7237" s="43" t="s">
        <v>46439</v>
      </c>
      <c r="L7237" s="43" t="s">
        <v>18</v>
      </c>
      <c r="M7237" s="43" t="s">
        <v>52958</v>
      </c>
      <c r="N7237">
        <f>VLOOKUP(C7237,HIS!D:E,2,FALSE)</f>
        <v>410</v>
      </c>
      <c r="O7237" t="str">
        <f t="shared" si="227"/>
        <v/>
      </c>
      <c r="P7237" s="12" t="str">
        <f>VLOOKUP(C7237,HIS!D:F,3,FALSE)</f>
        <v>2017/06/30</v>
      </c>
      <c r="Q7237">
        <f>VLOOKUP(D7237,微信!D:J,7,FALSE)</f>
        <v>410</v>
      </c>
      <c r="R7237" t="str">
        <f t="shared" si="228"/>
        <v/>
      </c>
    </row>
    <row r="7238" spans="1:18" hidden="1">
      <c r="A7238" s="43" t="s">
        <v>50832</v>
      </c>
      <c r="B7238" s="43" t="s">
        <v>50833</v>
      </c>
      <c r="C7238" s="43" t="s">
        <v>50834</v>
      </c>
      <c r="D7238" s="43" t="s">
        <v>52959</v>
      </c>
      <c r="E7238" s="43" t="s">
        <v>52960</v>
      </c>
      <c r="F7238" s="44">
        <v>20</v>
      </c>
      <c r="G7238" s="45">
        <v>42916.430162037039</v>
      </c>
      <c r="H7238" s="43" t="s">
        <v>958</v>
      </c>
      <c r="I7238" s="43" t="s">
        <v>45</v>
      </c>
      <c r="J7238" s="43" t="s">
        <v>46439</v>
      </c>
      <c r="K7238" s="43" t="s">
        <v>46439</v>
      </c>
      <c r="L7238" s="43" t="s">
        <v>18</v>
      </c>
      <c r="M7238" s="43" t="s">
        <v>52961</v>
      </c>
      <c r="N7238">
        <f>VLOOKUP(C7238,HIS!D:E,2,FALSE)</f>
        <v>20</v>
      </c>
      <c r="O7238" t="str">
        <f t="shared" si="227"/>
        <v/>
      </c>
      <c r="P7238" s="12" t="str">
        <f>VLOOKUP(C7238,HIS!D:F,3,FALSE)</f>
        <v>2017/06/30</v>
      </c>
      <c r="Q7238">
        <f>VLOOKUP(D7238,微信!D:J,7,FALSE)</f>
        <v>20</v>
      </c>
      <c r="R7238" t="str">
        <f t="shared" si="228"/>
        <v/>
      </c>
    </row>
    <row r="7239" spans="1:18" hidden="1">
      <c r="A7239" s="43" t="s">
        <v>50540</v>
      </c>
      <c r="B7239" s="43" t="s">
        <v>50541</v>
      </c>
      <c r="C7239" s="43" t="s">
        <v>51245</v>
      </c>
      <c r="D7239" s="43" t="s">
        <v>52962</v>
      </c>
      <c r="E7239" s="43" t="s">
        <v>52963</v>
      </c>
      <c r="F7239" s="44">
        <v>200</v>
      </c>
      <c r="G7239" s="45">
        <v>42916.430358796293</v>
      </c>
      <c r="H7239" s="43" t="s">
        <v>959</v>
      </c>
      <c r="I7239" s="43" t="s">
        <v>45</v>
      </c>
      <c r="J7239" s="43" t="s">
        <v>46439</v>
      </c>
      <c r="K7239" s="43" t="s">
        <v>46439</v>
      </c>
      <c r="L7239" s="43" t="s">
        <v>18</v>
      </c>
      <c r="M7239" s="43" t="s">
        <v>52964</v>
      </c>
      <c r="N7239">
        <f>VLOOKUP(C7239,HIS!D:E,2,FALSE)</f>
        <v>200</v>
      </c>
      <c r="O7239" t="str">
        <f t="shared" si="227"/>
        <v/>
      </c>
      <c r="P7239" s="12" t="str">
        <f>VLOOKUP(C7239,HIS!D:F,3,FALSE)</f>
        <v>2017/06/30</v>
      </c>
      <c r="Q7239">
        <f>VLOOKUP(D7239,微信!D:J,7,FALSE)</f>
        <v>200</v>
      </c>
      <c r="R7239" t="str">
        <f t="shared" si="228"/>
        <v/>
      </c>
    </row>
    <row r="7240" spans="1:18" hidden="1">
      <c r="A7240" s="43" t="s">
        <v>51212</v>
      </c>
      <c r="B7240" s="43" t="s">
        <v>50152</v>
      </c>
      <c r="C7240" s="43" t="s">
        <v>51213</v>
      </c>
      <c r="D7240" s="43" t="s">
        <v>52965</v>
      </c>
      <c r="E7240" s="43" t="s">
        <v>52966</v>
      </c>
      <c r="F7240" s="44">
        <v>580</v>
      </c>
      <c r="G7240" s="45">
        <v>42916.430902777778</v>
      </c>
      <c r="H7240" s="43" t="s">
        <v>958</v>
      </c>
      <c r="I7240" s="43" t="s">
        <v>45</v>
      </c>
      <c r="J7240" s="43" t="s">
        <v>46439</v>
      </c>
      <c r="K7240" s="43" t="s">
        <v>46439</v>
      </c>
      <c r="L7240" s="43" t="s">
        <v>18</v>
      </c>
      <c r="M7240" s="43" t="s">
        <v>52967</v>
      </c>
      <c r="N7240">
        <f>VLOOKUP(C7240,HIS!D:E,2,FALSE)</f>
        <v>580</v>
      </c>
      <c r="O7240" t="str">
        <f t="shared" si="227"/>
        <v/>
      </c>
      <c r="P7240" s="12" t="str">
        <f>VLOOKUP(C7240,HIS!D:F,3,FALSE)</f>
        <v>2017/06/30</v>
      </c>
      <c r="Q7240">
        <f>VLOOKUP(D7240,微信!D:J,7,FALSE)</f>
        <v>580</v>
      </c>
      <c r="R7240" t="str">
        <f t="shared" si="228"/>
        <v/>
      </c>
    </row>
    <row r="7241" spans="1:18" hidden="1">
      <c r="A7241" s="43" t="s">
        <v>51644</v>
      </c>
      <c r="B7241" s="43" t="s">
        <v>51645</v>
      </c>
      <c r="C7241" s="43" t="s">
        <v>51646</v>
      </c>
      <c r="D7241" s="43" t="s">
        <v>52968</v>
      </c>
      <c r="E7241" s="43" t="s">
        <v>52969</v>
      </c>
      <c r="F7241" s="44">
        <v>1000</v>
      </c>
      <c r="G7241" s="45">
        <v>42916.432500000003</v>
      </c>
      <c r="H7241" s="43" t="s">
        <v>959</v>
      </c>
      <c r="I7241" s="43" t="s">
        <v>45</v>
      </c>
      <c r="J7241" s="43" t="s">
        <v>46439</v>
      </c>
      <c r="K7241" s="43" t="s">
        <v>46439</v>
      </c>
      <c r="L7241" s="43" t="s">
        <v>18</v>
      </c>
      <c r="M7241" s="43" t="s">
        <v>52970</v>
      </c>
      <c r="N7241">
        <f>VLOOKUP(C7241,HIS!D:E,2,FALSE)</f>
        <v>1000</v>
      </c>
      <c r="O7241" t="str">
        <f t="shared" si="227"/>
        <v/>
      </c>
      <c r="P7241" s="12" t="str">
        <f>VLOOKUP(C7241,HIS!D:F,3,FALSE)</f>
        <v>2017/06/30</v>
      </c>
      <c r="Q7241">
        <f>VLOOKUP(D7241,微信!D:J,7,FALSE)</f>
        <v>1000</v>
      </c>
      <c r="R7241" t="str">
        <f t="shared" si="228"/>
        <v/>
      </c>
    </row>
    <row r="7242" spans="1:18" hidden="1">
      <c r="A7242" s="43" t="s">
        <v>51427</v>
      </c>
      <c r="B7242" s="43" t="s">
        <v>51428</v>
      </c>
      <c r="C7242" s="43" t="s">
        <v>51429</v>
      </c>
      <c r="D7242" s="43" t="s">
        <v>52971</v>
      </c>
      <c r="E7242" s="43" t="s">
        <v>52972</v>
      </c>
      <c r="F7242" s="44">
        <v>200</v>
      </c>
      <c r="G7242" s="45">
        <v>42916.432511574072</v>
      </c>
      <c r="H7242" s="43" t="s">
        <v>958</v>
      </c>
      <c r="I7242" s="43" t="s">
        <v>45</v>
      </c>
      <c r="J7242" s="43" t="s">
        <v>46439</v>
      </c>
      <c r="K7242" s="43" t="s">
        <v>46439</v>
      </c>
      <c r="L7242" s="43" t="s">
        <v>18</v>
      </c>
      <c r="M7242" s="43" t="s">
        <v>52973</v>
      </c>
      <c r="N7242">
        <f>VLOOKUP(C7242,HIS!D:E,2,FALSE)</f>
        <v>200</v>
      </c>
      <c r="O7242" t="str">
        <f t="shared" si="227"/>
        <v/>
      </c>
      <c r="P7242" s="12" t="str">
        <f>VLOOKUP(C7242,HIS!D:F,3,FALSE)</f>
        <v>2017/06/30</v>
      </c>
      <c r="Q7242">
        <f>VLOOKUP(D7242,微信!D:J,7,FALSE)</f>
        <v>200</v>
      </c>
      <c r="R7242" t="str">
        <f t="shared" si="228"/>
        <v/>
      </c>
    </row>
    <row r="7243" spans="1:18" hidden="1">
      <c r="A7243" s="43" t="s">
        <v>51430</v>
      </c>
      <c r="B7243" s="43" t="s">
        <v>51431</v>
      </c>
      <c r="C7243" s="43" t="s">
        <v>51432</v>
      </c>
      <c r="D7243" s="43" t="s">
        <v>52974</v>
      </c>
      <c r="E7243" s="43" t="s">
        <v>52975</v>
      </c>
      <c r="F7243" s="44">
        <v>10</v>
      </c>
      <c r="G7243" s="45">
        <v>42916.432569444441</v>
      </c>
      <c r="H7243" s="43" t="s">
        <v>958</v>
      </c>
      <c r="I7243" s="43" t="s">
        <v>45</v>
      </c>
      <c r="J7243" s="43" t="s">
        <v>46439</v>
      </c>
      <c r="K7243" s="43" t="s">
        <v>46439</v>
      </c>
      <c r="L7243" s="43" t="s">
        <v>18</v>
      </c>
      <c r="M7243" s="43" t="s">
        <v>52976</v>
      </c>
      <c r="N7243">
        <f>VLOOKUP(C7243,HIS!D:E,2,FALSE)</f>
        <v>10</v>
      </c>
      <c r="O7243" t="str">
        <f t="shared" si="227"/>
        <v/>
      </c>
      <c r="P7243" s="12" t="str">
        <f>VLOOKUP(C7243,HIS!D:F,3,FALSE)</f>
        <v>2017/06/30</v>
      </c>
      <c r="Q7243">
        <f>VLOOKUP(D7243,微信!D:J,7,FALSE)</f>
        <v>10</v>
      </c>
      <c r="R7243" t="str">
        <f t="shared" si="228"/>
        <v/>
      </c>
    </row>
    <row r="7244" spans="1:18" hidden="1">
      <c r="A7244" s="43" t="s">
        <v>50549</v>
      </c>
      <c r="B7244" s="43" t="s">
        <v>50550</v>
      </c>
      <c r="C7244" s="43" t="s">
        <v>50551</v>
      </c>
      <c r="D7244" s="43" t="s">
        <v>52977</v>
      </c>
      <c r="E7244" s="43" t="s">
        <v>52978</v>
      </c>
      <c r="F7244" s="44">
        <v>100</v>
      </c>
      <c r="G7244" s="45">
        <v>42916.433136574073</v>
      </c>
      <c r="H7244" s="43" t="s">
        <v>959</v>
      </c>
      <c r="I7244" s="43" t="s">
        <v>45</v>
      </c>
      <c r="J7244" s="43" t="s">
        <v>46439</v>
      </c>
      <c r="K7244" s="43" t="s">
        <v>46439</v>
      </c>
      <c r="L7244" s="43" t="s">
        <v>18</v>
      </c>
      <c r="M7244" s="43" t="s">
        <v>52979</v>
      </c>
      <c r="N7244">
        <f>VLOOKUP(C7244,HIS!D:E,2,FALSE)</f>
        <v>100</v>
      </c>
      <c r="O7244" t="str">
        <f t="shared" si="227"/>
        <v/>
      </c>
      <c r="P7244" s="12" t="str">
        <f>VLOOKUP(C7244,HIS!D:F,3,FALSE)</f>
        <v>2017/06/30</v>
      </c>
      <c r="Q7244">
        <f>VLOOKUP(D7244,微信!D:J,7,FALSE)</f>
        <v>100</v>
      </c>
      <c r="R7244" t="str">
        <f t="shared" si="228"/>
        <v/>
      </c>
    </row>
    <row r="7245" spans="1:18" hidden="1">
      <c r="A7245" s="43" t="s">
        <v>50115</v>
      </c>
      <c r="B7245" s="43" t="s">
        <v>50116</v>
      </c>
      <c r="C7245" s="43" t="s">
        <v>51433</v>
      </c>
      <c r="D7245" s="43" t="s">
        <v>52980</v>
      </c>
      <c r="E7245" s="43" t="s">
        <v>52981</v>
      </c>
      <c r="F7245" s="44">
        <v>30</v>
      </c>
      <c r="G7245" s="45">
        <v>42916.433368055557</v>
      </c>
      <c r="H7245" s="43" t="s">
        <v>959</v>
      </c>
      <c r="I7245" s="43" t="s">
        <v>45</v>
      </c>
      <c r="J7245" s="43" t="s">
        <v>46439</v>
      </c>
      <c r="K7245" s="43" t="s">
        <v>46439</v>
      </c>
      <c r="L7245" s="43" t="s">
        <v>18</v>
      </c>
      <c r="M7245" s="43" t="s">
        <v>52982</v>
      </c>
      <c r="N7245">
        <f>VLOOKUP(C7245,HIS!D:E,2,FALSE)</f>
        <v>30</v>
      </c>
      <c r="O7245" t="str">
        <f t="shared" si="227"/>
        <v/>
      </c>
      <c r="P7245" s="12" t="str">
        <f>VLOOKUP(C7245,HIS!D:F,3,FALSE)</f>
        <v>2017/06/30</v>
      </c>
      <c r="Q7245">
        <f>VLOOKUP(D7245,微信!D:J,7,FALSE)</f>
        <v>30</v>
      </c>
      <c r="R7245" t="str">
        <f t="shared" si="228"/>
        <v/>
      </c>
    </row>
    <row r="7246" spans="1:18" hidden="1">
      <c r="A7246" s="43" t="s">
        <v>51434</v>
      </c>
      <c r="B7246" s="43" t="s">
        <v>51435</v>
      </c>
      <c r="C7246" s="43" t="s">
        <v>51436</v>
      </c>
      <c r="D7246" s="43" t="s">
        <v>52983</v>
      </c>
      <c r="E7246" s="43" t="s">
        <v>52984</v>
      </c>
      <c r="F7246" s="44">
        <v>500</v>
      </c>
      <c r="G7246" s="45">
        <v>42916.433657407404</v>
      </c>
      <c r="H7246" s="43" t="s">
        <v>959</v>
      </c>
      <c r="I7246" s="43" t="s">
        <v>45</v>
      </c>
      <c r="J7246" s="43" t="s">
        <v>46439</v>
      </c>
      <c r="K7246" s="43" t="s">
        <v>46439</v>
      </c>
      <c r="L7246" s="43" t="s">
        <v>18</v>
      </c>
      <c r="M7246" s="43" t="s">
        <v>52985</v>
      </c>
      <c r="N7246">
        <f>VLOOKUP(C7246,HIS!D:E,2,FALSE)</f>
        <v>500</v>
      </c>
      <c r="O7246" t="str">
        <f t="shared" si="227"/>
        <v/>
      </c>
      <c r="P7246" s="12" t="str">
        <f>VLOOKUP(C7246,HIS!D:F,3,FALSE)</f>
        <v>2017/06/30</v>
      </c>
      <c r="Q7246">
        <f>VLOOKUP(D7246,微信!D:J,7,FALSE)</f>
        <v>500</v>
      </c>
      <c r="R7246" t="str">
        <f t="shared" si="228"/>
        <v/>
      </c>
    </row>
    <row r="7247" spans="1:18" hidden="1">
      <c r="A7247" s="43" t="s">
        <v>51437</v>
      </c>
      <c r="B7247" s="43" t="s">
        <v>51438</v>
      </c>
      <c r="C7247" s="43" t="s">
        <v>51439</v>
      </c>
      <c r="D7247" s="43" t="s">
        <v>52986</v>
      </c>
      <c r="E7247" s="43" t="s">
        <v>52987</v>
      </c>
      <c r="F7247" s="44">
        <v>50</v>
      </c>
      <c r="G7247" s="45">
        <v>42916.433888888889</v>
      </c>
      <c r="H7247" s="43" t="s">
        <v>958</v>
      </c>
      <c r="I7247" s="43" t="s">
        <v>45</v>
      </c>
      <c r="J7247" s="43" t="s">
        <v>46439</v>
      </c>
      <c r="K7247" s="43" t="s">
        <v>46439</v>
      </c>
      <c r="L7247" s="43" t="s">
        <v>18</v>
      </c>
      <c r="M7247" s="43" t="s">
        <v>52988</v>
      </c>
      <c r="N7247">
        <f>VLOOKUP(C7247,HIS!D:E,2,FALSE)</f>
        <v>50</v>
      </c>
      <c r="O7247" t="str">
        <f t="shared" si="227"/>
        <v/>
      </c>
      <c r="P7247" s="12" t="str">
        <f>VLOOKUP(C7247,HIS!D:F,3,FALSE)</f>
        <v>2017/06/30</v>
      </c>
      <c r="Q7247">
        <f>VLOOKUP(D7247,微信!D:J,7,FALSE)</f>
        <v>50</v>
      </c>
      <c r="R7247" t="str">
        <f t="shared" si="228"/>
        <v/>
      </c>
    </row>
    <row r="7248" spans="1:18" hidden="1">
      <c r="A7248" s="43" t="s">
        <v>51035</v>
      </c>
      <c r="B7248" s="43" t="s">
        <v>51036</v>
      </c>
      <c r="C7248" s="43" t="s">
        <v>51037</v>
      </c>
      <c r="D7248" s="43" t="s">
        <v>52989</v>
      </c>
      <c r="E7248" s="43" t="s">
        <v>52990</v>
      </c>
      <c r="F7248" s="44">
        <v>120</v>
      </c>
      <c r="G7248" s="45">
        <v>42916.43445601852</v>
      </c>
      <c r="H7248" s="43" t="s">
        <v>958</v>
      </c>
      <c r="I7248" s="43" t="s">
        <v>45</v>
      </c>
      <c r="J7248" s="43" t="s">
        <v>46439</v>
      </c>
      <c r="K7248" s="43" t="s">
        <v>46439</v>
      </c>
      <c r="L7248" s="43" t="s">
        <v>18</v>
      </c>
      <c r="M7248" s="43" t="s">
        <v>52991</v>
      </c>
      <c r="N7248">
        <f>VLOOKUP(C7248,HIS!D:E,2,FALSE)</f>
        <v>120</v>
      </c>
      <c r="O7248" t="str">
        <f t="shared" si="227"/>
        <v/>
      </c>
      <c r="P7248" s="12" t="str">
        <f>VLOOKUP(C7248,HIS!D:F,3,FALSE)</f>
        <v>2017/06/30</v>
      </c>
      <c r="Q7248">
        <f>VLOOKUP(D7248,微信!D:J,7,FALSE)</f>
        <v>120</v>
      </c>
      <c r="R7248" t="str">
        <f t="shared" si="228"/>
        <v/>
      </c>
    </row>
    <row r="7249" spans="1:18" hidden="1">
      <c r="A7249" s="43" t="s">
        <v>50389</v>
      </c>
      <c r="B7249" s="43" t="s">
        <v>50390</v>
      </c>
      <c r="C7249" s="43" t="s">
        <v>51592</v>
      </c>
      <c r="D7249" s="43" t="s">
        <v>52992</v>
      </c>
      <c r="E7249" s="43" t="s">
        <v>52993</v>
      </c>
      <c r="F7249" s="44">
        <v>300</v>
      </c>
      <c r="G7249" s="45">
        <v>42916.434502314813</v>
      </c>
      <c r="H7249" s="43" t="s">
        <v>959</v>
      </c>
      <c r="I7249" s="43" t="s">
        <v>45</v>
      </c>
      <c r="J7249" s="43" t="s">
        <v>46439</v>
      </c>
      <c r="K7249" s="43" t="s">
        <v>46439</v>
      </c>
      <c r="L7249" s="43" t="s">
        <v>18</v>
      </c>
      <c r="M7249" s="43" t="s">
        <v>52994</v>
      </c>
      <c r="N7249">
        <f>VLOOKUP(C7249,HIS!D:E,2,FALSE)</f>
        <v>300</v>
      </c>
      <c r="O7249" t="str">
        <f t="shared" si="227"/>
        <v/>
      </c>
      <c r="P7249" s="12" t="str">
        <f>VLOOKUP(C7249,HIS!D:F,3,FALSE)</f>
        <v>2017/06/30</v>
      </c>
      <c r="Q7249">
        <f>VLOOKUP(D7249,微信!D:J,7,FALSE)</f>
        <v>300</v>
      </c>
      <c r="R7249" t="str">
        <f t="shared" si="228"/>
        <v/>
      </c>
    </row>
    <row r="7250" spans="1:18" hidden="1">
      <c r="A7250" s="43" t="s">
        <v>50351</v>
      </c>
      <c r="B7250" s="43" t="s">
        <v>50352</v>
      </c>
      <c r="C7250" s="43" t="s">
        <v>50353</v>
      </c>
      <c r="D7250" s="43" t="s">
        <v>52995</v>
      </c>
      <c r="E7250" s="43" t="s">
        <v>52996</v>
      </c>
      <c r="F7250" s="44">
        <v>100</v>
      </c>
      <c r="G7250" s="45">
        <v>42916.434791666667</v>
      </c>
      <c r="H7250" s="43" t="s">
        <v>959</v>
      </c>
      <c r="I7250" s="43" t="s">
        <v>45</v>
      </c>
      <c r="J7250" s="43" t="s">
        <v>46439</v>
      </c>
      <c r="K7250" s="43" t="s">
        <v>46439</v>
      </c>
      <c r="L7250" s="43" t="s">
        <v>18</v>
      </c>
      <c r="M7250" s="43" t="s">
        <v>52997</v>
      </c>
      <c r="N7250">
        <f>VLOOKUP(C7250,HIS!D:E,2,FALSE)</f>
        <v>100</v>
      </c>
      <c r="O7250" t="str">
        <f t="shared" si="227"/>
        <v/>
      </c>
      <c r="P7250" s="12" t="str">
        <f>VLOOKUP(C7250,HIS!D:F,3,FALSE)</f>
        <v>2017/06/30</v>
      </c>
      <c r="Q7250">
        <f>VLOOKUP(D7250,微信!D:J,7,FALSE)</f>
        <v>100</v>
      </c>
      <c r="R7250" t="str">
        <f t="shared" si="228"/>
        <v/>
      </c>
    </row>
    <row r="7251" spans="1:18" hidden="1">
      <c r="A7251" s="43" t="s">
        <v>50148</v>
      </c>
      <c r="B7251" s="43" t="s">
        <v>50149</v>
      </c>
      <c r="C7251" s="43" t="s">
        <v>51498</v>
      </c>
      <c r="D7251" s="43" t="s">
        <v>52998</v>
      </c>
      <c r="E7251" s="43" t="s">
        <v>52999</v>
      </c>
      <c r="F7251" s="44">
        <v>200</v>
      </c>
      <c r="G7251" s="45">
        <v>42916.435115740744</v>
      </c>
      <c r="H7251" s="43" t="s">
        <v>958</v>
      </c>
      <c r="I7251" s="43" t="s">
        <v>45</v>
      </c>
      <c r="J7251" s="43" t="s">
        <v>46439</v>
      </c>
      <c r="K7251" s="43" t="s">
        <v>46439</v>
      </c>
      <c r="L7251" s="43" t="s">
        <v>18</v>
      </c>
      <c r="M7251" s="43" t="s">
        <v>53000</v>
      </c>
      <c r="N7251">
        <f>VLOOKUP(C7251,HIS!D:E,2,FALSE)</f>
        <v>200</v>
      </c>
      <c r="O7251" t="str">
        <f t="shared" si="227"/>
        <v/>
      </c>
      <c r="P7251" s="12" t="str">
        <f>VLOOKUP(C7251,HIS!D:F,3,FALSE)</f>
        <v>2017/06/30</v>
      </c>
      <c r="Q7251">
        <f>VLOOKUP(D7251,微信!D:J,7,FALSE)</f>
        <v>200</v>
      </c>
      <c r="R7251" t="str">
        <f t="shared" si="228"/>
        <v/>
      </c>
    </row>
    <row r="7252" spans="1:18" hidden="1">
      <c r="A7252" s="43" t="s">
        <v>50351</v>
      </c>
      <c r="B7252" s="43" t="s">
        <v>50352</v>
      </c>
      <c r="C7252" s="43" t="s">
        <v>50999</v>
      </c>
      <c r="D7252" s="43" t="s">
        <v>53001</v>
      </c>
      <c r="E7252" s="43" t="s">
        <v>53002</v>
      </c>
      <c r="F7252" s="44">
        <v>100</v>
      </c>
      <c r="G7252" s="45">
        <v>42916.435520833336</v>
      </c>
      <c r="H7252" s="43" t="s">
        <v>959</v>
      </c>
      <c r="I7252" s="43" t="s">
        <v>45</v>
      </c>
      <c r="J7252" s="43" t="s">
        <v>46439</v>
      </c>
      <c r="K7252" s="43" t="s">
        <v>46439</v>
      </c>
      <c r="L7252" s="43" t="s">
        <v>18</v>
      </c>
      <c r="M7252" s="43" t="s">
        <v>53003</v>
      </c>
      <c r="N7252">
        <f>VLOOKUP(C7252,HIS!D:E,2,FALSE)</f>
        <v>100</v>
      </c>
      <c r="O7252" t="str">
        <f t="shared" si="227"/>
        <v/>
      </c>
      <c r="P7252" s="12" t="str">
        <f>VLOOKUP(C7252,HIS!D:F,3,FALSE)</f>
        <v>2017/06/30</v>
      </c>
      <c r="Q7252">
        <f>VLOOKUP(D7252,微信!D:J,7,FALSE)</f>
        <v>100</v>
      </c>
      <c r="R7252" t="str">
        <f t="shared" si="228"/>
        <v/>
      </c>
    </row>
    <row r="7253" spans="1:18" hidden="1">
      <c r="A7253" s="43" t="s">
        <v>50201</v>
      </c>
      <c r="B7253" s="43" t="s">
        <v>50202</v>
      </c>
      <c r="C7253" s="43" t="s">
        <v>50913</v>
      </c>
      <c r="D7253" s="43" t="s">
        <v>53004</v>
      </c>
      <c r="E7253" s="43" t="s">
        <v>53005</v>
      </c>
      <c r="F7253" s="44">
        <v>500</v>
      </c>
      <c r="G7253" s="45">
        <v>42916.435844907406</v>
      </c>
      <c r="H7253" s="43" t="s">
        <v>958</v>
      </c>
      <c r="I7253" s="43" t="s">
        <v>45</v>
      </c>
      <c r="J7253" s="43" t="s">
        <v>46439</v>
      </c>
      <c r="K7253" s="43" t="s">
        <v>46439</v>
      </c>
      <c r="L7253" s="43" t="s">
        <v>18</v>
      </c>
      <c r="M7253" s="43" t="s">
        <v>53006</v>
      </c>
      <c r="N7253">
        <f>VLOOKUP(C7253,HIS!D:E,2,FALSE)</f>
        <v>500</v>
      </c>
      <c r="O7253" t="str">
        <f t="shared" si="227"/>
        <v/>
      </c>
      <c r="P7253" s="12" t="str">
        <f>VLOOKUP(C7253,HIS!D:F,3,FALSE)</f>
        <v>2017/06/30</v>
      </c>
      <c r="Q7253">
        <f>VLOOKUP(D7253,微信!D:J,7,FALSE)</f>
        <v>500</v>
      </c>
      <c r="R7253" t="str">
        <f t="shared" si="228"/>
        <v/>
      </c>
    </row>
    <row r="7254" spans="1:18" hidden="1">
      <c r="A7254" s="43" t="s">
        <v>50297</v>
      </c>
      <c r="B7254" s="43" t="s">
        <v>50298</v>
      </c>
      <c r="C7254" s="43" t="s">
        <v>50914</v>
      </c>
      <c r="D7254" s="43" t="s">
        <v>53007</v>
      </c>
      <c r="E7254" s="43" t="s">
        <v>53008</v>
      </c>
      <c r="F7254" s="44">
        <v>300</v>
      </c>
      <c r="G7254" s="45">
        <v>42916.436423611114</v>
      </c>
      <c r="H7254" s="43" t="s">
        <v>958</v>
      </c>
      <c r="I7254" s="43" t="s">
        <v>45</v>
      </c>
      <c r="J7254" s="43" t="s">
        <v>46439</v>
      </c>
      <c r="K7254" s="43" t="s">
        <v>46439</v>
      </c>
      <c r="L7254" s="43" t="s">
        <v>18</v>
      </c>
      <c r="M7254" s="43" t="s">
        <v>53009</v>
      </c>
      <c r="N7254">
        <f>VLOOKUP(C7254,HIS!D:E,2,FALSE)</f>
        <v>300</v>
      </c>
      <c r="O7254" t="str">
        <f t="shared" si="227"/>
        <v/>
      </c>
      <c r="P7254" s="12" t="str">
        <f>VLOOKUP(C7254,HIS!D:F,3,FALSE)</f>
        <v>2017/06/30</v>
      </c>
      <c r="Q7254">
        <f>VLOOKUP(D7254,微信!D:J,7,FALSE)</f>
        <v>300</v>
      </c>
      <c r="R7254" t="str">
        <f t="shared" si="228"/>
        <v/>
      </c>
    </row>
    <row r="7255" spans="1:18" hidden="1">
      <c r="A7255" s="43" t="s">
        <v>51041</v>
      </c>
      <c r="B7255" s="43" t="s">
        <v>51042</v>
      </c>
      <c r="C7255" s="43" t="s">
        <v>51043</v>
      </c>
      <c r="D7255" s="43" t="s">
        <v>53010</v>
      </c>
      <c r="E7255" s="43" t="s">
        <v>53011</v>
      </c>
      <c r="F7255" s="44">
        <v>100</v>
      </c>
      <c r="G7255" s="45">
        <v>42916.436435185184</v>
      </c>
      <c r="H7255" s="43" t="s">
        <v>959</v>
      </c>
      <c r="I7255" s="43" t="s">
        <v>45</v>
      </c>
      <c r="J7255" s="43" t="s">
        <v>46439</v>
      </c>
      <c r="K7255" s="43" t="s">
        <v>46439</v>
      </c>
      <c r="L7255" s="43" t="s">
        <v>18</v>
      </c>
      <c r="M7255" s="43" t="s">
        <v>53012</v>
      </c>
      <c r="N7255">
        <f>VLOOKUP(C7255,HIS!D:E,2,FALSE)</f>
        <v>100</v>
      </c>
      <c r="O7255" t="str">
        <f t="shared" si="227"/>
        <v/>
      </c>
      <c r="P7255" s="12" t="str">
        <f>VLOOKUP(C7255,HIS!D:F,3,FALSE)</f>
        <v>2017/06/30</v>
      </c>
      <c r="Q7255">
        <f>VLOOKUP(D7255,微信!D:J,7,FALSE)</f>
        <v>100</v>
      </c>
      <c r="R7255" t="str">
        <f t="shared" si="228"/>
        <v/>
      </c>
    </row>
    <row r="7256" spans="1:18" hidden="1">
      <c r="A7256" s="43" t="s">
        <v>51000</v>
      </c>
      <c r="B7256" s="43" t="s">
        <v>51001</v>
      </c>
      <c r="C7256" s="43" t="s">
        <v>51002</v>
      </c>
      <c r="D7256" s="43" t="s">
        <v>53013</v>
      </c>
      <c r="E7256" s="43" t="s">
        <v>53014</v>
      </c>
      <c r="F7256" s="44">
        <v>230</v>
      </c>
      <c r="G7256" s="45">
        <v>42916.436689814815</v>
      </c>
      <c r="H7256" s="43" t="s">
        <v>958</v>
      </c>
      <c r="I7256" s="43" t="s">
        <v>45</v>
      </c>
      <c r="J7256" s="43" t="s">
        <v>46439</v>
      </c>
      <c r="K7256" s="43" t="s">
        <v>46439</v>
      </c>
      <c r="L7256" s="43" t="s">
        <v>18</v>
      </c>
      <c r="M7256" s="43" t="s">
        <v>53015</v>
      </c>
      <c r="N7256">
        <f>VLOOKUP(C7256,HIS!D:E,2,FALSE)</f>
        <v>230</v>
      </c>
      <c r="O7256" t="str">
        <f t="shared" si="227"/>
        <v/>
      </c>
      <c r="P7256" s="12" t="str">
        <f>VLOOKUP(C7256,HIS!D:F,3,FALSE)</f>
        <v>2017/06/30</v>
      </c>
      <c r="Q7256">
        <f>VLOOKUP(D7256,微信!D:J,7,FALSE)</f>
        <v>230</v>
      </c>
      <c r="R7256" t="str">
        <f t="shared" si="228"/>
        <v/>
      </c>
    </row>
    <row r="7257" spans="1:18" hidden="1">
      <c r="A7257" s="43" t="s">
        <v>50482</v>
      </c>
      <c r="B7257" s="43" t="s">
        <v>50483</v>
      </c>
      <c r="C7257" s="43" t="s">
        <v>50484</v>
      </c>
      <c r="D7257" s="43" t="s">
        <v>53016</v>
      </c>
      <c r="E7257" s="43" t="s">
        <v>53017</v>
      </c>
      <c r="F7257" s="44">
        <v>300</v>
      </c>
      <c r="G7257" s="45">
        <v>42916.437118055554</v>
      </c>
      <c r="H7257" s="43" t="s">
        <v>958</v>
      </c>
      <c r="I7257" s="43" t="s">
        <v>45</v>
      </c>
      <c r="J7257" s="43" t="s">
        <v>46439</v>
      </c>
      <c r="K7257" s="43" t="s">
        <v>46439</v>
      </c>
      <c r="L7257" s="43" t="s">
        <v>18</v>
      </c>
      <c r="M7257" s="43" t="s">
        <v>53018</v>
      </c>
      <c r="N7257">
        <f>VLOOKUP(C7257,HIS!D:E,2,FALSE)</f>
        <v>300</v>
      </c>
      <c r="O7257" t="str">
        <f t="shared" si="227"/>
        <v/>
      </c>
      <c r="P7257" s="12" t="str">
        <f>VLOOKUP(C7257,HIS!D:F,3,FALSE)</f>
        <v>2017/06/30</v>
      </c>
      <c r="Q7257">
        <f>VLOOKUP(D7257,微信!D:J,7,FALSE)</f>
        <v>300</v>
      </c>
      <c r="R7257" t="str">
        <f t="shared" si="228"/>
        <v/>
      </c>
    </row>
    <row r="7258" spans="1:18" hidden="1">
      <c r="A7258" s="43" t="s">
        <v>51003</v>
      </c>
      <c r="B7258" s="43" t="s">
        <v>165</v>
      </c>
      <c r="C7258" s="43" t="s">
        <v>51004</v>
      </c>
      <c r="D7258" s="43" t="s">
        <v>53019</v>
      </c>
      <c r="E7258" s="43" t="s">
        <v>53020</v>
      </c>
      <c r="F7258" s="44">
        <v>10</v>
      </c>
      <c r="G7258" s="45">
        <v>42916.437476851854</v>
      </c>
      <c r="H7258" s="43" t="s">
        <v>958</v>
      </c>
      <c r="I7258" s="43" t="s">
        <v>45</v>
      </c>
      <c r="J7258" s="43" t="s">
        <v>46439</v>
      </c>
      <c r="K7258" s="43" t="s">
        <v>46439</v>
      </c>
      <c r="L7258" s="43" t="s">
        <v>18</v>
      </c>
      <c r="M7258" s="43" t="s">
        <v>53021</v>
      </c>
      <c r="N7258">
        <f>VLOOKUP(C7258,HIS!D:E,2,FALSE)</f>
        <v>10</v>
      </c>
      <c r="O7258" t="str">
        <f t="shared" si="227"/>
        <v/>
      </c>
      <c r="P7258" s="12" t="str">
        <f>VLOOKUP(C7258,HIS!D:F,3,FALSE)</f>
        <v>2017/06/30</v>
      </c>
      <c r="Q7258">
        <f>VLOOKUP(D7258,微信!D:J,7,FALSE)</f>
        <v>10</v>
      </c>
      <c r="R7258" t="str">
        <f t="shared" si="228"/>
        <v/>
      </c>
    </row>
    <row r="7259" spans="1:18" hidden="1">
      <c r="A7259" s="43" t="s">
        <v>51005</v>
      </c>
      <c r="B7259" s="43" t="s">
        <v>51006</v>
      </c>
      <c r="C7259" s="43" t="s">
        <v>51007</v>
      </c>
      <c r="D7259" s="43" t="s">
        <v>53022</v>
      </c>
      <c r="E7259" s="43" t="s">
        <v>53023</v>
      </c>
      <c r="F7259" s="44">
        <v>300</v>
      </c>
      <c r="G7259" s="45">
        <v>42916.437511574077</v>
      </c>
      <c r="H7259" s="43" t="s">
        <v>959</v>
      </c>
      <c r="I7259" s="43" t="s">
        <v>45</v>
      </c>
      <c r="J7259" s="43" t="s">
        <v>46439</v>
      </c>
      <c r="K7259" s="43" t="s">
        <v>46439</v>
      </c>
      <c r="L7259" s="43" t="s">
        <v>18</v>
      </c>
      <c r="M7259" s="43" t="s">
        <v>53024</v>
      </c>
      <c r="N7259">
        <f>VLOOKUP(C7259,HIS!D:E,2,FALSE)</f>
        <v>300</v>
      </c>
      <c r="O7259" t="str">
        <f t="shared" si="227"/>
        <v/>
      </c>
      <c r="P7259" s="12" t="str">
        <f>VLOOKUP(C7259,HIS!D:F,3,FALSE)</f>
        <v>2017/06/30</v>
      </c>
      <c r="Q7259">
        <f>VLOOKUP(D7259,微信!D:J,7,FALSE)</f>
        <v>300</v>
      </c>
      <c r="R7259" t="str">
        <f t="shared" si="228"/>
        <v/>
      </c>
    </row>
    <row r="7260" spans="1:18" hidden="1">
      <c r="A7260" s="43" t="s">
        <v>51008</v>
      </c>
      <c r="B7260" s="43" t="s">
        <v>51009</v>
      </c>
      <c r="C7260" s="43" t="s">
        <v>51010</v>
      </c>
      <c r="D7260" s="43" t="s">
        <v>53025</v>
      </c>
      <c r="E7260" s="43" t="s">
        <v>53026</v>
      </c>
      <c r="F7260" s="44">
        <v>200</v>
      </c>
      <c r="G7260" s="45">
        <v>42916.4378125</v>
      </c>
      <c r="H7260" s="43" t="s">
        <v>959</v>
      </c>
      <c r="I7260" s="43" t="s">
        <v>45</v>
      </c>
      <c r="J7260" s="43" t="s">
        <v>46439</v>
      </c>
      <c r="K7260" s="43" t="s">
        <v>46439</v>
      </c>
      <c r="L7260" s="43" t="s">
        <v>18</v>
      </c>
      <c r="M7260" s="43" t="s">
        <v>53027</v>
      </c>
      <c r="N7260">
        <f>VLOOKUP(C7260,HIS!D:E,2,FALSE)</f>
        <v>200</v>
      </c>
      <c r="O7260" t="str">
        <f t="shared" si="227"/>
        <v/>
      </c>
      <c r="P7260" s="12" t="str">
        <f>VLOOKUP(C7260,HIS!D:F,3,FALSE)</f>
        <v>2017/06/30</v>
      </c>
      <c r="Q7260">
        <f>VLOOKUP(D7260,微信!D:J,7,FALSE)</f>
        <v>200</v>
      </c>
      <c r="R7260" t="str">
        <f t="shared" si="228"/>
        <v/>
      </c>
    </row>
    <row r="7261" spans="1:18" hidden="1">
      <c r="A7261" s="43" t="s">
        <v>51035</v>
      </c>
      <c r="B7261" s="43" t="s">
        <v>51036</v>
      </c>
      <c r="C7261" s="43" t="s">
        <v>51594</v>
      </c>
      <c r="D7261" s="43" t="s">
        <v>53028</v>
      </c>
      <c r="E7261" s="43" t="s">
        <v>53029</v>
      </c>
      <c r="F7261" s="44">
        <v>5</v>
      </c>
      <c r="G7261" s="45">
        <v>42916.438101851854</v>
      </c>
      <c r="H7261" s="43" t="s">
        <v>958</v>
      </c>
      <c r="I7261" s="43" t="s">
        <v>45</v>
      </c>
      <c r="J7261" s="43" t="s">
        <v>46439</v>
      </c>
      <c r="K7261" s="43" t="s">
        <v>46439</v>
      </c>
      <c r="L7261" s="43" t="s">
        <v>18</v>
      </c>
      <c r="M7261" s="43" t="s">
        <v>53030</v>
      </c>
      <c r="N7261">
        <f>VLOOKUP(C7261,HIS!D:E,2,FALSE)</f>
        <v>5</v>
      </c>
      <c r="O7261" t="str">
        <f t="shared" si="227"/>
        <v/>
      </c>
      <c r="P7261" s="12" t="str">
        <f>VLOOKUP(C7261,HIS!D:F,3,FALSE)</f>
        <v>2017/06/30</v>
      </c>
      <c r="Q7261">
        <f>VLOOKUP(D7261,微信!D:J,7,FALSE)</f>
        <v>5</v>
      </c>
      <c r="R7261" t="str">
        <f t="shared" si="228"/>
        <v/>
      </c>
    </row>
    <row r="7262" spans="1:18" hidden="1">
      <c r="A7262" s="43" t="s">
        <v>50600</v>
      </c>
      <c r="B7262" s="43" t="s">
        <v>71</v>
      </c>
      <c r="C7262" s="43" t="s">
        <v>50601</v>
      </c>
      <c r="D7262" s="43" t="s">
        <v>53031</v>
      </c>
      <c r="E7262" s="43" t="s">
        <v>53032</v>
      </c>
      <c r="F7262" s="44">
        <v>100</v>
      </c>
      <c r="G7262" s="45">
        <v>42916.43855324074</v>
      </c>
      <c r="H7262" s="43" t="s">
        <v>958</v>
      </c>
      <c r="I7262" s="43" t="s">
        <v>45</v>
      </c>
      <c r="J7262" s="43" t="s">
        <v>46439</v>
      </c>
      <c r="K7262" s="43" t="s">
        <v>46439</v>
      </c>
      <c r="L7262" s="43" t="s">
        <v>18</v>
      </c>
      <c r="M7262" s="43" t="s">
        <v>53033</v>
      </c>
      <c r="N7262">
        <f>VLOOKUP(C7262,HIS!D:E,2,FALSE)</f>
        <v>100</v>
      </c>
      <c r="O7262" t="str">
        <f t="shared" ref="O7262:O7325" si="229">IF(F7262=N7262,"",1)</f>
        <v/>
      </c>
      <c r="P7262" s="12" t="str">
        <f>VLOOKUP(C7262,HIS!D:F,3,FALSE)</f>
        <v>2017/06/30</v>
      </c>
      <c r="Q7262">
        <f>VLOOKUP(D7262,微信!D:J,7,FALSE)</f>
        <v>100</v>
      </c>
      <c r="R7262" t="str">
        <f t="shared" ref="R7262:R7325" si="230">IF(F7262=Q7262,"",1)</f>
        <v/>
      </c>
    </row>
    <row r="7263" spans="1:18" hidden="1">
      <c r="A7263" s="43" t="s">
        <v>43866</v>
      </c>
      <c r="B7263" s="43" t="s">
        <v>27942</v>
      </c>
      <c r="C7263" s="43" t="s">
        <v>51502</v>
      </c>
      <c r="D7263" s="43" t="s">
        <v>53034</v>
      </c>
      <c r="E7263" s="43" t="s">
        <v>53035</v>
      </c>
      <c r="F7263" s="44">
        <v>100</v>
      </c>
      <c r="G7263" s="45">
        <v>42916.438634259262</v>
      </c>
      <c r="H7263" s="43" t="s">
        <v>958</v>
      </c>
      <c r="I7263" s="43" t="s">
        <v>45</v>
      </c>
      <c r="J7263" s="43" t="s">
        <v>46439</v>
      </c>
      <c r="K7263" s="43" t="s">
        <v>46439</v>
      </c>
      <c r="L7263" s="43" t="s">
        <v>18</v>
      </c>
      <c r="M7263" s="43" t="s">
        <v>53036</v>
      </c>
      <c r="N7263">
        <f>VLOOKUP(C7263,HIS!D:E,2,FALSE)</f>
        <v>100</v>
      </c>
      <c r="O7263" t="str">
        <f t="shared" si="229"/>
        <v/>
      </c>
      <c r="P7263" s="12" t="str">
        <f>VLOOKUP(C7263,HIS!D:F,3,FALSE)</f>
        <v>2017/06/30</v>
      </c>
      <c r="Q7263">
        <f>VLOOKUP(D7263,微信!D:J,7,FALSE)</f>
        <v>100</v>
      </c>
      <c r="R7263" t="str">
        <f t="shared" si="230"/>
        <v/>
      </c>
    </row>
    <row r="7264" spans="1:18" hidden="1">
      <c r="A7264" s="43" t="s">
        <v>51499</v>
      </c>
      <c r="B7264" s="43" t="s">
        <v>51500</v>
      </c>
      <c r="C7264" s="43" t="s">
        <v>51501</v>
      </c>
      <c r="D7264" s="43" t="s">
        <v>53037</v>
      </c>
      <c r="E7264" s="43" t="s">
        <v>53038</v>
      </c>
      <c r="F7264" s="44">
        <v>190</v>
      </c>
      <c r="G7264" s="45">
        <v>42916.438831018517</v>
      </c>
      <c r="H7264" s="43" t="s">
        <v>958</v>
      </c>
      <c r="I7264" s="43" t="s">
        <v>45</v>
      </c>
      <c r="J7264" s="43" t="s">
        <v>46439</v>
      </c>
      <c r="K7264" s="43" t="s">
        <v>46439</v>
      </c>
      <c r="L7264" s="43" t="s">
        <v>18</v>
      </c>
      <c r="M7264" s="43" t="s">
        <v>53039</v>
      </c>
      <c r="N7264">
        <f>VLOOKUP(C7264,HIS!D:E,2,FALSE)</f>
        <v>190</v>
      </c>
      <c r="O7264" t="str">
        <f t="shared" si="229"/>
        <v/>
      </c>
      <c r="P7264" s="12" t="str">
        <f>VLOOKUP(C7264,HIS!D:F,3,FALSE)</f>
        <v>2017/06/30</v>
      </c>
      <c r="Q7264">
        <f>VLOOKUP(D7264,微信!D:J,7,FALSE)</f>
        <v>190</v>
      </c>
      <c r="R7264" t="str">
        <f t="shared" si="230"/>
        <v/>
      </c>
    </row>
    <row r="7265" spans="1:18" hidden="1">
      <c r="A7265" s="43" t="s">
        <v>51503</v>
      </c>
      <c r="B7265" s="43" t="s">
        <v>51504</v>
      </c>
      <c r="C7265" s="43" t="s">
        <v>51505</v>
      </c>
      <c r="D7265" s="43" t="s">
        <v>53040</v>
      </c>
      <c r="E7265" s="43" t="s">
        <v>53041</v>
      </c>
      <c r="F7265" s="44">
        <v>100</v>
      </c>
      <c r="G7265" s="45">
        <v>42916.438935185186</v>
      </c>
      <c r="H7265" s="43" t="s">
        <v>959</v>
      </c>
      <c r="I7265" s="43" t="s">
        <v>45</v>
      </c>
      <c r="J7265" s="43" t="s">
        <v>46439</v>
      </c>
      <c r="K7265" s="43" t="s">
        <v>46439</v>
      </c>
      <c r="L7265" s="43" t="s">
        <v>18</v>
      </c>
      <c r="M7265" s="43" t="s">
        <v>53042</v>
      </c>
      <c r="N7265">
        <f>VLOOKUP(C7265,HIS!D:E,2,FALSE)</f>
        <v>100</v>
      </c>
      <c r="O7265" t="str">
        <f t="shared" si="229"/>
        <v/>
      </c>
      <c r="P7265" s="12" t="str">
        <f>VLOOKUP(C7265,HIS!D:F,3,FALSE)</f>
        <v>2017/06/30</v>
      </c>
      <c r="Q7265">
        <f>VLOOKUP(D7265,微信!D:J,7,FALSE)</f>
        <v>100</v>
      </c>
      <c r="R7265" t="str">
        <f t="shared" si="230"/>
        <v/>
      </c>
    </row>
    <row r="7266" spans="1:18" hidden="1">
      <c r="A7266" s="43" t="s">
        <v>51044</v>
      </c>
      <c r="B7266" s="43" t="s">
        <v>51045</v>
      </c>
      <c r="C7266" s="43" t="s">
        <v>51046</v>
      </c>
      <c r="D7266" s="43" t="s">
        <v>53043</v>
      </c>
      <c r="E7266" s="43" t="s">
        <v>53044</v>
      </c>
      <c r="F7266" s="44">
        <v>50</v>
      </c>
      <c r="G7266" s="45">
        <v>42916.439016203702</v>
      </c>
      <c r="H7266" s="43" t="s">
        <v>959</v>
      </c>
      <c r="I7266" s="43" t="s">
        <v>45</v>
      </c>
      <c r="J7266" s="43" t="s">
        <v>46439</v>
      </c>
      <c r="K7266" s="43" t="s">
        <v>46439</v>
      </c>
      <c r="L7266" s="43" t="s">
        <v>18</v>
      </c>
      <c r="M7266" s="43" t="s">
        <v>53045</v>
      </c>
      <c r="N7266">
        <f>VLOOKUP(C7266,HIS!D:E,2,FALSE)</f>
        <v>50</v>
      </c>
      <c r="O7266" t="str">
        <f t="shared" si="229"/>
        <v/>
      </c>
      <c r="P7266" s="12" t="str">
        <f>VLOOKUP(C7266,HIS!D:F,3,FALSE)</f>
        <v>2017/06/30</v>
      </c>
      <c r="Q7266">
        <f>VLOOKUP(D7266,微信!D:J,7,FALSE)</f>
        <v>50</v>
      </c>
      <c r="R7266" t="str">
        <f t="shared" si="230"/>
        <v/>
      </c>
    </row>
    <row r="7267" spans="1:18" hidden="1">
      <c r="A7267" s="43" t="s">
        <v>50602</v>
      </c>
      <c r="B7267" s="43" t="s">
        <v>50603</v>
      </c>
      <c r="C7267" s="43" t="s">
        <v>50604</v>
      </c>
      <c r="D7267" s="43" t="s">
        <v>53046</v>
      </c>
      <c r="E7267" s="43" t="s">
        <v>53047</v>
      </c>
      <c r="F7267" s="44">
        <v>100</v>
      </c>
      <c r="G7267" s="45">
        <v>42916.439259259256</v>
      </c>
      <c r="H7267" s="43" t="s">
        <v>958</v>
      </c>
      <c r="I7267" s="43" t="s">
        <v>45</v>
      </c>
      <c r="J7267" s="43" t="s">
        <v>46439</v>
      </c>
      <c r="K7267" s="43" t="s">
        <v>46439</v>
      </c>
      <c r="L7267" s="43" t="s">
        <v>18</v>
      </c>
      <c r="M7267" s="43" t="s">
        <v>53048</v>
      </c>
      <c r="N7267">
        <f>VLOOKUP(C7267,HIS!D:E,2,FALSE)</f>
        <v>100</v>
      </c>
      <c r="O7267" t="str">
        <f t="shared" si="229"/>
        <v/>
      </c>
      <c r="P7267" s="12" t="str">
        <f>VLOOKUP(C7267,HIS!D:F,3,FALSE)</f>
        <v>2017/06/30</v>
      </c>
      <c r="Q7267">
        <f>VLOOKUP(D7267,微信!D:J,7,FALSE)</f>
        <v>100</v>
      </c>
      <c r="R7267" t="str">
        <f t="shared" si="230"/>
        <v/>
      </c>
    </row>
    <row r="7268" spans="1:18" hidden="1">
      <c r="A7268" s="43" t="s">
        <v>50138</v>
      </c>
      <c r="B7268" s="43" t="s">
        <v>161</v>
      </c>
      <c r="C7268" s="43" t="s">
        <v>51760</v>
      </c>
      <c r="D7268" s="43" t="s">
        <v>53049</v>
      </c>
      <c r="E7268" s="43" t="s">
        <v>53050</v>
      </c>
      <c r="F7268" s="44">
        <v>200</v>
      </c>
      <c r="G7268" s="45">
        <v>42916.440185185187</v>
      </c>
      <c r="H7268" s="43" t="s">
        <v>958</v>
      </c>
      <c r="I7268" s="43" t="s">
        <v>45</v>
      </c>
      <c r="J7268" s="43" t="s">
        <v>46439</v>
      </c>
      <c r="K7268" s="43" t="s">
        <v>46439</v>
      </c>
      <c r="L7268" s="43" t="s">
        <v>18</v>
      </c>
      <c r="M7268" s="43" t="s">
        <v>53051</v>
      </c>
      <c r="N7268">
        <f>VLOOKUP(C7268,HIS!D:E,2,FALSE)</f>
        <v>200</v>
      </c>
      <c r="O7268" t="str">
        <f t="shared" si="229"/>
        <v/>
      </c>
      <c r="P7268" s="12" t="str">
        <f>VLOOKUP(C7268,HIS!D:F,3,FALSE)</f>
        <v>2017/06/30</v>
      </c>
      <c r="Q7268">
        <f>VLOOKUP(D7268,微信!D:J,7,FALSE)</f>
        <v>200</v>
      </c>
      <c r="R7268" t="str">
        <f t="shared" si="230"/>
        <v/>
      </c>
    </row>
    <row r="7269" spans="1:18" hidden="1">
      <c r="A7269" s="43" t="s">
        <v>50669</v>
      </c>
      <c r="B7269" s="43" t="s">
        <v>50670</v>
      </c>
      <c r="C7269" s="43" t="s">
        <v>50671</v>
      </c>
      <c r="D7269" s="43" t="s">
        <v>53052</v>
      </c>
      <c r="E7269" s="43" t="s">
        <v>53053</v>
      </c>
      <c r="F7269" s="44">
        <v>1300</v>
      </c>
      <c r="G7269" s="45">
        <v>42916.440763888888</v>
      </c>
      <c r="H7269" s="43" t="s">
        <v>958</v>
      </c>
      <c r="I7269" s="43" t="s">
        <v>45</v>
      </c>
      <c r="J7269" s="43" t="s">
        <v>46439</v>
      </c>
      <c r="K7269" s="43" t="s">
        <v>46439</v>
      </c>
      <c r="L7269" s="43" t="s">
        <v>18</v>
      </c>
      <c r="M7269" s="43" t="s">
        <v>53054</v>
      </c>
      <c r="N7269">
        <f>VLOOKUP(C7269,HIS!D:E,2,FALSE)</f>
        <v>1300</v>
      </c>
      <c r="O7269" t="str">
        <f t="shared" si="229"/>
        <v/>
      </c>
      <c r="P7269" s="12" t="str">
        <f>VLOOKUP(C7269,HIS!D:F,3,FALSE)</f>
        <v>2017/06/30</v>
      </c>
      <c r="Q7269">
        <f>VLOOKUP(D7269,微信!D:J,7,FALSE)</f>
        <v>1300</v>
      </c>
      <c r="R7269" t="str">
        <f t="shared" si="230"/>
        <v/>
      </c>
    </row>
    <row r="7270" spans="1:18" hidden="1">
      <c r="A7270" s="43" t="s">
        <v>50837</v>
      </c>
      <c r="B7270" s="43" t="s">
        <v>50838</v>
      </c>
      <c r="C7270" s="43" t="s">
        <v>51509</v>
      </c>
      <c r="D7270" s="43" t="s">
        <v>53055</v>
      </c>
      <c r="E7270" s="43" t="s">
        <v>53056</v>
      </c>
      <c r="F7270" s="44">
        <v>150</v>
      </c>
      <c r="G7270" s="45">
        <v>42916.442488425928</v>
      </c>
      <c r="H7270" s="43" t="s">
        <v>958</v>
      </c>
      <c r="I7270" s="43" t="s">
        <v>45</v>
      </c>
      <c r="J7270" s="43" t="s">
        <v>46439</v>
      </c>
      <c r="K7270" s="43" t="s">
        <v>46439</v>
      </c>
      <c r="L7270" s="43" t="s">
        <v>18</v>
      </c>
      <c r="M7270" s="43" t="s">
        <v>53057</v>
      </c>
      <c r="N7270">
        <f>VLOOKUP(C7270,HIS!D:E,2,FALSE)</f>
        <v>150</v>
      </c>
      <c r="O7270" t="str">
        <f t="shared" si="229"/>
        <v/>
      </c>
      <c r="P7270" s="12" t="str">
        <f>VLOOKUP(C7270,HIS!D:F,3,FALSE)</f>
        <v>2017/06/30</v>
      </c>
      <c r="Q7270">
        <f>VLOOKUP(D7270,微信!D:J,7,FALSE)</f>
        <v>150</v>
      </c>
      <c r="R7270" t="str">
        <f t="shared" si="230"/>
        <v/>
      </c>
    </row>
    <row r="7271" spans="1:18" hidden="1">
      <c r="A7271" s="43" t="s">
        <v>51047</v>
      </c>
      <c r="B7271" s="43" t="s">
        <v>51048</v>
      </c>
      <c r="C7271" s="43" t="s">
        <v>51049</v>
      </c>
      <c r="D7271" s="43" t="s">
        <v>53058</v>
      </c>
      <c r="E7271" s="43" t="s">
        <v>53059</v>
      </c>
      <c r="F7271" s="44">
        <v>100</v>
      </c>
      <c r="G7271" s="45">
        <v>42916.443379629629</v>
      </c>
      <c r="H7271" s="43" t="s">
        <v>958</v>
      </c>
      <c r="I7271" s="43" t="s">
        <v>45</v>
      </c>
      <c r="J7271" s="43" t="s">
        <v>46439</v>
      </c>
      <c r="K7271" s="43" t="s">
        <v>46439</v>
      </c>
      <c r="L7271" s="43" t="s">
        <v>18</v>
      </c>
      <c r="M7271" s="43" t="s">
        <v>53060</v>
      </c>
      <c r="N7271">
        <f>VLOOKUP(C7271,HIS!D:E,2,FALSE)</f>
        <v>100</v>
      </c>
      <c r="O7271" t="str">
        <f t="shared" si="229"/>
        <v/>
      </c>
      <c r="P7271" s="12" t="str">
        <f>VLOOKUP(C7271,HIS!D:F,3,FALSE)</f>
        <v>2017/06/30</v>
      </c>
      <c r="Q7271">
        <f>VLOOKUP(D7271,微信!D:J,7,FALSE)</f>
        <v>100</v>
      </c>
      <c r="R7271" t="str">
        <f t="shared" si="230"/>
        <v/>
      </c>
    </row>
    <row r="7272" spans="1:18" hidden="1">
      <c r="A7272" s="43" t="s">
        <v>51709</v>
      </c>
      <c r="B7272" s="43" t="s">
        <v>51710</v>
      </c>
      <c r="C7272" s="43" t="s">
        <v>51711</v>
      </c>
      <c r="D7272" s="43" t="s">
        <v>53061</v>
      </c>
      <c r="E7272" s="43" t="s">
        <v>53062</v>
      </c>
      <c r="F7272" s="44">
        <v>100</v>
      </c>
      <c r="G7272" s="45">
        <v>42916.444039351853</v>
      </c>
      <c r="H7272" s="43" t="s">
        <v>959</v>
      </c>
      <c r="I7272" s="43" t="s">
        <v>45</v>
      </c>
      <c r="J7272" s="43" t="s">
        <v>46439</v>
      </c>
      <c r="K7272" s="43" t="s">
        <v>46439</v>
      </c>
      <c r="L7272" s="43" t="s">
        <v>18</v>
      </c>
      <c r="M7272" s="43" t="s">
        <v>53063</v>
      </c>
      <c r="N7272">
        <f>VLOOKUP(C7272,HIS!D:E,2,FALSE)</f>
        <v>100</v>
      </c>
      <c r="O7272" t="str">
        <f t="shared" si="229"/>
        <v/>
      </c>
      <c r="P7272" s="12" t="str">
        <f>VLOOKUP(C7272,HIS!D:F,3,FALSE)</f>
        <v>2017/06/30</v>
      </c>
      <c r="Q7272">
        <f>VLOOKUP(D7272,微信!D:J,7,FALSE)</f>
        <v>100</v>
      </c>
      <c r="R7272" t="str">
        <f t="shared" si="230"/>
        <v/>
      </c>
    </row>
    <row r="7273" spans="1:18" hidden="1">
      <c r="A7273" s="43" t="s">
        <v>50583</v>
      </c>
      <c r="B7273" s="43" t="s">
        <v>50584</v>
      </c>
      <c r="C7273" s="43" t="s">
        <v>50585</v>
      </c>
      <c r="D7273" s="43" t="s">
        <v>53064</v>
      </c>
      <c r="E7273" s="43" t="s">
        <v>53065</v>
      </c>
      <c r="F7273" s="44">
        <v>300</v>
      </c>
      <c r="G7273" s="45">
        <v>42916.444247685184</v>
      </c>
      <c r="H7273" s="43" t="s">
        <v>959</v>
      </c>
      <c r="I7273" s="43" t="s">
        <v>45</v>
      </c>
      <c r="J7273" s="43" t="s">
        <v>46439</v>
      </c>
      <c r="K7273" s="43" t="s">
        <v>46439</v>
      </c>
      <c r="L7273" s="43" t="s">
        <v>18</v>
      </c>
      <c r="M7273" s="43" t="s">
        <v>53066</v>
      </c>
      <c r="N7273">
        <f>VLOOKUP(C7273,HIS!D:E,2,FALSE)</f>
        <v>300</v>
      </c>
      <c r="O7273" t="str">
        <f t="shared" si="229"/>
        <v/>
      </c>
      <c r="P7273" s="12" t="str">
        <f>VLOOKUP(C7273,HIS!D:F,3,FALSE)</f>
        <v>2017/06/30</v>
      </c>
      <c r="Q7273">
        <f>VLOOKUP(D7273,微信!D:J,7,FALSE)</f>
        <v>300</v>
      </c>
      <c r="R7273" t="str">
        <f t="shared" si="230"/>
        <v/>
      </c>
    </row>
    <row r="7274" spans="1:18" hidden="1">
      <c r="A7274" s="43" t="s">
        <v>50606</v>
      </c>
      <c r="B7274" s="43" t="s">
        <v>50607</v>
      </c>
      <c r="C7274" s="43" t="s">
        <v>50608</v>
      </c>
      <c r="D7274" s="43" t="s">
        <v>53067</v>
      </c>
      <c r="E7274" s="43" t="s">
        <v>53068</v>
      </c>
      <c r="F7274" s="44">
        <v>20</v>
      </c>
      <c r="G7274" s="45">
        <v>42916.444502314815</v>
      </c>
      <c r="H7274" s="43" t="s">
        <v>958</v>
      </c>
      <c r="I7274" s="43" t="s">
        <v>45</v>
      </c>
      <c r="J7274" s="43" t="s">
        <v>46439</v>
      </c>
      <c r="K7274" s="43" t="s">
        <v>46439</v>
      </c>
      <c r="L7274" s="43" t="s">
        <v>18</v>
      </c>
      <c r="M7274" s="43" t="s">
        <v>53069</v>
      </c>
      <c r="N7274">
        <f>VLOOKUP(C7274,HIS!D:E,2,FALSE)</f>
        <v>20</v>
      </c>
      <c r="O7274" t="str">
        <f t="shared" si="229"/>
        <v/>
      </c>
      <c r="P7274" s="12" t="str">
        <f>VLOOKUP(C7274,HIS!D:F,3,FALSE)</f>
        <v>2017/06/30</v>
      </c>
      <c r="Q7274">
        <f>VLOOKUP(D7274,微信!D:J,7,FALSE)</f>
        <v>20</v>
      </c>
      <c r="R7274" t="str">
        <f t="shared" si="230"/>
        <v/>
      </c>
    </row>
    <row r="7275" spans="1:18" hidden="1">
      <c r="A7275" s="43" t="s">
        <v>50150</v>
      </c>
      <c r="B7275" s="43" t="s">
        <v>50151</v>
      </c>
      <c r="C7275" s="43" t="s">
        <v>50605</v>
      </c>
      <c r="D7275" s="43" t="s">
        <v>53070</v>
      </c>
      <c r="E7275" s="43" t="s">
        <v>53071</v>
      </c>
      <c r="F7275" s="44">
        <v>500</v>
      </c>
      <c r="G7275" s="45">
        <v>42916.444756944446</v>
      </c>
      <c r="H7275" s="43" t="s">
        <v>958</v>
      </c>
      <c r="I7275" s="43" t="s">
        <v>45</v>
      </c>
      <c r="J7275" s="43" t="s">
        <v>46439</v>
      </c>
      <c r="K7275" s="43" t="s">
        <v>46439</v>
      </c>
      <c r="L7275" s="43" t="s">
        <v>18</v>
      </c>
      <c r="M7275" s="43" t="s">
        <v>53072</v>
      </c>
      <c r="N7275">
        <f>VLOOKUP(C7275,HIS!D:E,2,FALSE)</f>
        <v>500</v>
      </c>
      <c r="O7275" t="str">
        <f t="shared" si="229"/>
        <v/>
      </c>
      <c r="P7275" s="12" t="str">
        <f>VLOOKUP(C7275,HIS!D:F,3,FALSE)</f>
        <v>2017/06/30</v>
      </c>
      <c r="Q7275">
        <f>VLOOKUP(D7275,微信!D:J,7,FALSE)</f>
        <v>500</v>
      </c>
      <c r="R7275" t="str">
        <f t="shared" si="230"/>
        <v/>
      </c>
    </row>
    <row r="7276" spans="1:18" hidden="1">
      <c r="A7276" s="43" t="s">
        <v>50176</v>
      </c>
      <c r="B7276" s="43" t="s">
        <v>50177</v>
      </c>
      <c r="C7276" s="43" t="s">
        <v>50586</v>
      </c>
      <c r="D7276" s="43" t="s">
        <v>53073</v>
      </c>
      <c r="E7276" s="43" t="s">
        <v>53074</v>
      </c>
      <c r="F7276" s="44">
        <v>500</v>
      </c>
      <c r="G7276" s="45">
        <v>42916.444918981484</v>
      </c>
      <c r="H7276" s="43" t="s">
        <v>959</v>
      </c>
      <c r="I7276" s="43" t="s">
        <v>45</v>
      </c>
      <c r="J7276" s="43" t="s">
        <v>46439</v>
      </c>
      <c r="K7276" s="43" t="s">
        <v>46439</v>
      </c>
      <c r="L7276" s="43" t="s">
        <v>18</v>
      </c>
      <c r="M7276" s="43" t="s">
        <v>53075</v>
      </c>
      <c r="N7276">
        <f>VLOOKUP(C7276,HIS!D:E,2,FALSE)</f>
        <v>500</v>
      </c>
      <c r="O7276" t="str">
        <f t="shared" si="229"/>
        <v/>
      </c>
      <c r="P7276" s="12" t="str">
        <f>VLOOKUP(C7276,HIS!D:F,3,FALSE)</f>
        <v>2017/06/30</v>
      </c>
      <c r="Q7276">
        <f>VLOOKUP(D7276,微信!D:J,7,FALSE)</f>
        <v>500</v>
      </c>
      <c r="R7276" t="str">
        <f t="shared" si="230"/>
        <v/>
      </c>
    </row>
    <row r="7277" spans="1:18" hidden="1">
      <c r="A7277" s="43" t="s">
        <v>50153</v>
      </c>
      <c r="B7277" s="43" t="s">
        <v>50154</v>
      </c>
      <c r="C7277" s="43" t="s">
        <v>50903</v>
      </c>
      <c r="D7277" s="43" t="s">
        <v>53076</v>
      </c>
      <c r="E7277" s="43" t="s">
        <v>53077</v>
      </c>
      <c r="F7277" s="44">
        <v>100</v>
      </c>
      <c r="G7277" s="45">
        <v>42916.445023148146</v>
      </c>
      <c r="H7277" s="43" t="s">
        <v>958</v>
      </c>
      <c r="I7277" s="43" t="s">
        <v>45</v>
      </c>
      <c r="J7277" s="43" t="s">
        <v>46439</v>
      </c>
      <c r="K7277" s="43" t="s">
        <v>46439</v>
      </c>
      <c r="L7277" s="43" t="s">
        <v>18</v>
      </c>
      <c r="M7277" s="43" t="s">
        <v>53078</v>
      </c>
      <c r="N7277">
        <f>VLOOKUP(C7277,HIS!D:E,2,FALSE)</f>
        <v>100</v>
      </c>
      <c r="O7277" t="str">
        <f t="shared" si="229"/>
        <v/>
      </c>
      <c r="P7277" s="12" t="str">
        <f>VLOOKUP(C7277,HIS!D:F,3,FALSE)</f>
        <v>2017/06/30</v>
      </c>
      <c r="Q7277">
        <f>VLOOKUP(D7277,微信!D:J,7,FALSE)</f>
        <v>100</v>
      </c>
      <c r="R7277" t="str">
        <f t="shared" si="230"/>
        <v/>
      </c>
    </row>
    <row r="7278" spans="1:18" hidden="1">
      <c r="A7278" s="43" t="s">
        <v>50146</v>
      </c>
      <c r="B7278" s="43" t="s">
        <v>50147</v>
      </c>
      <c r="C7278" s="43" t="s">
        <v>51440</v>
      </c>
      <c r="D7278" s="43" t="s">
        <v>53079</v>
      </c>
      <c r="E7278" s="43" t="s">
        <v>53080</v>
      </c>
      <c r="F7278" s="44">
        <v>100</v>
      </c>
      <c r="G7278" s="45">
        <v>42916.446064814816</v>
      </c>
      <c r="H7278" s="43" t="s">
        <v>959</v>
      </c>
      <c r="I7278" s="43" t="s">
        <v>45</v>
      </c>
      <c r="J7278" s="43" t="s">
        <v>46439</v>
      </c>
      <c r="K7278" s="43" t="s">
        <v>46439</v>
      </c>
      <c r="L7278" s="43" t="s">
        <v>18</v>
      </c>
      <c r="M7278" s="43" t="s">
        <v>53081</v>
      </c>
      <c r="N7278">
        <f>VLOOKUP(C7278,HIS!D:E,2,FALSE)</f>
        <v>100</v>
      </c>
      <c r="O7278" t="str">
        <f t="shared" si="229"/>
        <v/>
      </c>
      <c r="P7278" s="12" t="str">
        <f>VLOOKUP(C7278,HIS!D:F,3,FALSE)</f>
        <v>2017/06/30</v>
      </c>
      <c r="Q7278">
        <f>VLOOKUP(D7278,微信!D:J,7,FALSE)</f>
        <v>100</v>
      </c>
      <c r="R7278" t="str">
        <f t="shared" si="230"/>
        <v/>
      </c>
    </row>
    <row r="7279" spans="1:18" hidden="1">
      <c r="A7279" s="43" t="s">
        <v>50610</v>
      </c>
      <c r="B7279" s="43" t="s">
        <v>50611</v>
      </c>
      <c r="C7279" s="43" t="s">
        <v>50612</v>
      </c>
      <c r="D7279" s="43" t="s">
        <v>53082</v>
      </c>
      <c r="E7279" s="43" t="s">
        <v>53083</v>
      </c>
      <c r="F7279" s="44">
        <v>100</v>
      </c>
      <c r="G7279" s="45">
        <v>42916.446111111109</v>
      </c>
      <c r="H7279" s="43" t="s">
        <v>959</v>
      </c>
      <c r="I7279" s="43" t="s">
        <v>45</v>
      </c>
      <c r="J7279" s="43" t="s">
        <v>46439</v>
      </c>
      <c r="K7279" s="43" t="s">
        <v>46439</v>
      </c>
      <c r="L7279" s="43" t="s">
        <v>18</v>
      </c>
      <c r="M7279" s="43" t="s">
        <v>53084</v>
      </c>
      <c r="N7279">
        <f>VLOOKUP(C7279,HIS!D:E,2,FALSE)</f>
        <v>100</v>
      </c>
      <c r="O7279" t="str">
        <f t="shared" si="229"/>
        <v/>
      </c>
      <c r="P7279" s="12" t="str">
        <f>VLOOKUP(C7279,HIS!D:F,3,FALSE)</f>
        <v>2017/06/30</v>
      </c>
      <c r="Q7279">
        <f>VLOOKUP(D7279,微信!D:J,7,FALSE)</f>
        <v>100</v>
      </c>
      <c r="R7279" t="str">
        <f t="shared" si="230"/>
        <v/>
      </c>
    </row>
    <row r="7280" spans="1:18" hidden="1">
      <c r="A7280" s="43" t="s">
        <v>50174</v>
      </c>
      <c r="B7280" s="43" t="s">
        <v>50175</v>
      </c>
      <c r="C7280" s="43" t="s">
        <v>50609</v>
      </c>
      <c r="D7280" s="43" t="s">
        <v>53085</v>
      </c>
      <c r="E7280" s="43" t="s">
        <v>53086</v>
      </c>
      <c r="F7280" s="44">
        <v>500</v>
      </c>
      <c r="G7280" s="45">
        <v>42916.446192129632</v>
      </c>
      <c r="H7280" s="43" t="s">
        <v>959</v>
      </c>
      <c r="I7280" s="43" t="s">
        <v>45</v>
      </c>
      <c r="J7280" s="43" t="s">
        <v>46439</v>
      </c>
      <c r="K7280" s="43" t="s">
        <v>46439</v>
      </c>
      <c r="L7280" s="43" t="s">
        <v>18</v>
      </c>
      <c r="M7280" s="43" t="s">
        <v>53087</v>
      </c>
      <c r="N7280">
        <f>VLOOKUP(C7280,HIS!D:E,2,FALSE)</f>
        <v>500</v>
      </c>
      <c r="O7280" t="str">
        <f t="shared" si="229"/>
        <v/>
      </c>
      <c r="P7280" s="12" t="str">
        <f>VLOOKUP(C7280,HIS!D:F,3,FALSE)</f>
        <v>2017/06/30</v>
      </c>
      <c r="Q7280">
        <f>VLOOKUP(D7280,微信!D:J,7,FALSE)</f>
        <v>500</v>
      </c>
      <c r="R7280" t="str">
        <f t="shared" si="230"/>
        <v/>
      </c>
    </row>
    <row r="7281" spans="1:18" hidden="1">
      <c r="A7281" s="43" t="s">
        <v>50269</v>
      </c>
      <c r="B7281" s="43" t="s">
        <v>50270</v>
      </c>
      <c r="C7281" s="43" t="s">
        <v>50271</v>
      </c>
      <c r="D7281" s="43" t="s">
        <v>53088</v>
      </c>
      <c r="E7281" s="43" t="s">
        <v>53089</v>
      </c>
      <c r="F7281" s="44">
        <v>10</v>
      </c>
      <c r="G7281" s="45">
        <v>42916.44636574074</v>
      </c>
      <c r="H7281" s="43" t="s">
        <v>958</v>
      </c>
      <c r="I7281" s="43" t="s">
        <v>45</v>
      </c>
      <c r="J7281" s="43" t="s">
        <v>46439</v>
      </c>
      <c r="K7281" s="43" t="s">
        <v>46439</v>
      </c>
      <c r="L7281" s="43" t="s">
        <v>18</v>
      </c>
      <c r="M7281" s="43" t="s">
        <v>53090</v>
      </c>
      <c r="N7281">
        <f>VLOOKUP(C7281,HIS!D:E,2,FALSE)</f>
        <v>10</v>
      </c>
      <c r="O7281" t="str">
        <f t="shared" si="229"/>
        <v/>
      </c>
      <c r="P7281" s="12" t="str">
        <f>VLOOKUP(C7281,HIS!D:F,3,FALSE)</f>
        <v>2017/06/30</v>
      </c>
      <c r="Q7281">
        <f>VLOOKUP(D7281,微信!D:J,7,FALSE)</f>
        <v>10</v>
      </c>
      <c r="R7281" t="str">
        <f t="shared" si="230"/>
        <v/>
      </c>
    </row>
    <row r="7282" spans="1:18" hidden="1">
      <c r="A7282" s="43" t="s">
        <v>50917</v>
      </c>
      <c r="B7282" s="43" t="s">
        <v>50918</v>
      </c>
      <c r="C7282" s="43" t="s">
        <v>51226</v>
      </c>
      <c r="D7282" s="43" t="s">
        <v>53091</v>
      </c>
      <c r="E7282" s="43" t="s">
        <v>53092</v>
      </c>
      <c r="F7282" s="44">
        <v>500</v>
      </c>
      <c r="G7282" s="45">
        <v>42916.44804398148</v>
      </c>
      <c r="H7282" s="43" t="s">
        <v>958</v>
      </c>
      <c r="I7282" s="43" t="s">
        <v>45</v>
      </c>
      <c r="J7282" s="43" t="s">
        <v>46439</v>
      </c>
      <c r="K7282" s="43" t="s">
        <v>46439</v>
      </c>
      <c r="L7282" s="43" t="s">
        <v>18</v>
      </c>
      <c r="M7282" s="43" t="s">
        <v>53093</v>
      </c>
      <c r="N7282">
        <f>VLOOKUP(C7282,HIS!D:E,2,FALSE)</f>
        <v>500</v>
      </c>
      <c r="O7282" t="str">
        <f t="shared" si="229"/>
        <v/>
      </c>
      <c r="P7282" s="12" t="str">
        <f>VLOOKUP(C7282,HIS!D:F,3,FALSE)</f>
        <v>2017/06/30</v>
      </c>
      <c r="Q7282">
        <f>VLOOKUP(D7282,微信!D:J,7,FALSE)</f>
        <v>500</v>
      </c>
      <c r="R7282" t="str">
        <f t="shared" si="230"/>
        <v/>
      </c>
    </row>
    <row r="7283" spans="1:18" hidden="1">
      <c r="A7283" s="43" t="s">
        <v>50613</v>
      </c>
      <c r="B7283" s="43" t="s">
        <v>50614</v>
      </c>
      <c r="C7283" s="43" t="s">
        <v>50615</v>
      </c>
      <c r="D7283" s="43" t="s">
        <v>53094</v>
      </c>
      <c r="E7283" s="43" t="s">
        <v>53095</v>
      </c>
      <c r="F7283" s="44">
        <v>100</v>
      </c>
      <c r="G7283" s="45">
        <v>42916.448148148149</v>
      </c>
      <c r="H7283" s="43" t="s">
        <v>959</v>
      </c>
      <c r="I7283" s="43" t="s">
        <v>45</v>
      </c>
      <c r="J7283" s="43" t="s">
        <v>46439</v>
      </c>
      <c r="K7283" s="43" t="s">
        <v>46439</v>
      </c>
      <c r="L7283" s="43" t="s">
        <v>18</v>
      </c>
      <c r="M7283" s="43" t="s">
        <v>53096</v>
      </c>
      <c r="N7283">
        <f>VLOOKUP(C7283,HIS!D:E,2,FALSE)</f>
        <v>100</v>
      </c>
      <c r="O7283" t="str">
        <f t="shared" si="229"/>
        <v/>
      </c>
      <c r="P7283" s="12" t="str">
        <f>VLOOKUP(C7283,HIS!D:F,3,FALSE)</f>
        <v>2017/06/30</v>
      </c>
      <c r="Q7283">
        <f>VLOOKUP(D7283,微信!D:J,7,FALSE)</f>
        <v>100</v>
      </c>
      <c r="R7283" t="str">
        <f t="shared" si="230"/>
        <v/>
      </c>
    </row>
    <row r="7284" spans="1:18" hidden="1">
      <c r="A7284" s="43" t="s">
        <v>50272</v>
      </c>
      <c r="B7284" s="43" t="s">
        <v>50273</v>
      </c>
      <c r="C7284" s="43" t="s">
        <v>50274</v>
      </c>
      <c r="D7284" s="43" t="s">
        <v>53097</v>
      </c>
      <c r="E7284" s="43" t="s">
        <v>53098</v>
      </c>
      <c r="F7284" s="44">
        <v>200</v>
      </c>
      <c r="G7284" s="45">
        <v>42916.448240740741</v>
      </c>
      <c r="H7284" s="43" t="s">
        <v>959</v>
      </c>
      <c r="I7284" s="43" t="s">
        <v>45</v>
      </c>
      <c r="J7284" s="43" t="s">
        <v>46439</v>
      </c>
      <c r="K7284" s="43" t="s">
        <v>46439</v>
      </c>
      <c r="L7284" s="43" t="s">
        <v>18</v>
      </c>
      <c r="M7284" s="43" t="s">
        <v>53099</v>
      </c>
      <c r="N7284">
        <f>VLOOKUP(C7284,HIS!D:E,2,FALSE)</f>
        <v>200</v>
      </c>
      <c r="O7284" t="str">
        <f t="shared" si="229"/>
        <v/>
      </c>
      <c r="P7284" s="12" t="str">
        <f>VLOOKUP(C7284,HIS!D:F,3,FALSE)</f>
        <v>2017/06/30</v>
      </c>
      <c r="Q7284">
        <f>VLOOKUP(D7284,微信!D:J,7,FALSE)</f>
        <v>200</v>
      </c>
      <c r="R7284" t="str">
        <f t="shared" si="230"/>
        <v/>
      </c>
    </row>
    <row r="7285" spans="1:18" hidden="1">
      <c r="A7285" s="43" t="s">
        <v>51441</v>
      </c>
      <c r="B7285" s="43" t="s">
        <v>51442</v>
      </c>
      <c r="C7285" s="43" t="s">
        <v>51443</v>
      </c>
      <c r="D7285" s="43" t="s">
        <v>53100</v>
      </c>
      <c r="E7285" s="43" t="s">
        <v>53101</v>
      </c>
      <c r="F7285" s="44">
        <v>20</v>
      </c>
      <c r="G7285" s="45">
        <v>42916.448321759257</v>
      </c>
      <c r="H7285" s="43" t="s">
        <v>959</v>
      </c>
      <c r="I7285" s="43" t="s">
        <v>45</v>
      </c>
      <c r="J7285" s="43" t="s">
        <v>46439</v>
      </c>
      <c r="K7285" s="43" t="s">
        <v>46439</v>
      </c>
      <c r="L7285" s="43" t="s">
        <v>18</v>
      </c>
      <c r="M7285" s="43" t="s">
        <v>53102</v>
      </c>
      <c r="N7285">
        <f>VLOOKUP(C7285,HIS!D:E,2,FALSE)</f>
        <v>20</v>
      </c>
      <c r="O7285" t="str">
        <f t="shared" si="229"/>
        <v/>
      </c>
      <c r="P7285" s="12" t="str">
        <f>VLOOKUP(C7285,HIS!D:F,3,FALSE)</f>
        <v>2017/06/30</v>
      </c>
      <c r="Q7285">
        <f>VLOOKUP(D7285,微信!D:J,7,FALSE)</f>
        <v>20</v>
      </c>
      <c r="R7285" t="str">
        <f t="shared" si="230"/>
        <v/>
      </c>
    </row>
    <row r="7286" spans="1:18" hidden="1">
      <c r="A7286" s="43" t="s">
        <v>51757</v>
      </c>
      <c r="B7286" s="43" t="s">
        <v>51758</v>
      </c>
      <c r="C7286" s="43" t="s">
        <v>51759</v>
      </c>
      <c r="D7286" s="43" t="s">
        <v>53103</v>
      </c>
      <c r="E7286" s="43" t="s">
        <v>53104</v>
      </c>
      <c r="F7286" s="44">
        <v>10</v>
      </c>
      <c r="G7286" s="45">
        <v>42916.44871527778</v>
      </c>
      <c r="H7286" s="43" t="s">
        <v>959</v>
      </c>
      <c r="I7286" s="43" t="s">
        <v>45</v>
      </c>
      <c r="J7286" s="43" t="s">
        <v>46439</v>
      </c>
      <c r="K7286" s="43" t="s">
        <v>46439</v>
      </c>
      <c r="L7286" s="43" t="s">
        <v>18</v>
      </c>
      <c r="M7286" s="43" t="s">
        <v>53105</v>
      </c>
      <c r="N7286">
        <f>VLOOKUP(C7286,HIS!D:E,2,FALSE)</f>
        <v>10</v>
      </c>
      <c r="O7286" t="str">
        <f t="shared" si="229"/>
        <v/>
      </c>
      <c r="P7286" s="12" t="str">
        <f>VLOOKUP(C7286,HIS!D:F,3,FALSE)</f>
        <v>2017/06/30</v>
      </c>
      <c r="Q7286">
        <f>VLOOKUP(D7286,微信!D:J,7,FALSE)</f>
        <v>10</v>
      </c>
      <c r="R7286" t="str">
        <f t="shared" si="230"/>
        <v/>
      </c>
    </row>
    <row r="7287" spans="1:18" hidden="1">
      <c r="A7287" s="43" t="s">
        <v>50616</v>
      </c>
      <c r="B7287" s="43" t="s">
        <v>50617</v>
      </c>
      <c r="C7287" s="43" t="s">
        <v>50618</v>
      </c>
      <c r="D7287" s="43" t="s">
        <v>53106</v>
      </c>
      <c r="E7287" s="43" t="s">
        <v>53107</v>
      </c>
      <c r="F7287" s="44">
        <v>60</v>
      </c>
      <c r="G7287" s="45">
        <v>42916.44871527778</v>
      </c>
      <c r="H7287" s="43" t="s">
        <v>959</v>
      </c>
      <c r="I7287" s="43" t="s">
        <v>45</v>
      </c>
      <c r="J7287" s="43" t="s">
        <v>46439</v>
      </c>
      <c r="K7287" s="43" t="s">
        <v>46439</v>
      </c>
      <c r="L7287" s="43" t="s">
        <v>18</v>
      </c>
      <c r="M7287" s="43" t="s">
        <v>53108</v>
      </c>
      <c r="N7287">
        <f>VLOOKUP(C7287,HIS!D:E,2,FALSE)</f>
        <v>60</v>
      </c>
      <c r="O7287" t="str">
        <f t="shared" si="229"/>
        <v/>
      </c>
      <c r="P7287" s="12" t="str">
        <f>VLOOKUP(C7287,HIS!D:F,3,FALSE)</f>
        <v>2017/06/30</v>
      </c>
      <c r="Q7287">
        <f>VLOOKUP(D7287,微信!D:J,7,FALSE)</f>
        <v>60</v>
      </c>
      <c r="R7287" t="str">
        <f t="shared" si="230"/>
        <v/>
      </c>
    </row>
    <row r="7288" spans="1:18" hidden="1">
      <c r="A7288" s="43" t="s">
        <v>51595</v>
      </c>
      <c r="B7288" s="43" t="s">
        <v>51596</v>
      </c>
      <c r="C7288" s="43" t="s">
        <v>51597</v>
      </c>
      <c r="D7288" s="43" t="s">
        <v>53109</v>
      </c>
      <c r="E7288" s="43" t="s">
        <v>53110</v>
      </c>
      <c r="F7288" s="44">
        <v>10</v>
      </c>
      <c r="G7288" s="45">
        <v>42916.450023148151</v>
      </c>
      <c r="H7288" s="43" t="s">
        <v>958</v>
      </c>
      <c r="I7288" s="43" t="s">
        <v>45</v>
      </c>
      <c r="J7288" s="43" t="s">
        <v>46439</v>
      </c>
      <c r="K7288" s="43" t="s">
        <v>46439</v>
      </c>
      <c r="L7288" s="43" t="s">
        <v>18</v>
      </c>
      <c r="M7288" s="43" t="s">
        <v>53111</v>
      </c>
      <c r="N7288">
        <f>VLOOKUP(C7288,HIS!D:E,2,FALSE)</f>
        <v>10</v>
      </c>
      <c r="O7288" t="str">
        <f t="shared" si="229"/>
        <v/>
      </c>
      <c r="P7288" s="12" t="str">
        <f>VLOOKUP(C7288,HIS!D:F,3,FALSE)</f>
        <v>2017/06/30</v>
      </c>
      <c r="Q7288">
        <f>VLOOKUP(D7288,微信!D:J,7,FALSE)</f>
        <v>10</v>
      </c>
      <c r="R7288" t="str">
        <f t="shared" si="230"/>
        <v/>
      </c>
    </row>
    <row r="7289" spans="1:18" hidden="1">
      <c r="A7289" s="43" t="s">
        <v>51246</v>
      </c>
      <c r="B7289" s="43" t="s">
        <v>51247</v>
      </c>
      <c r="C7289" s="43" t="s">
        <v>51248</v>
      </c>
      <c r="D7289" s="43" t="s">
        <v>53112</v>
      </c>
      <c r="E7289" s="43" t="s">
        <v>53113</v>
      </c>
      <c r="F7289" s="44">
        <v>1000</v>
      </c>
      <c r="G7289" s="45">
        <v>42916.450659722221</v>
      </c>
      <c r="H7289" s="43" t="s">
        <v>959</v>
      </c>
      <c r="I7289" s="43" t="s">
        <v>45</v>
      </c>
      <c r="J7289" s="43" t="s">
        <v>46439</v>
      </c>
      <c r="K7289" s="43" t="s">
        <v>46439</v>
      </c>
      <c r="L7289" s="43" t="s">
        <v>18</v>
      </c>
      <c r="M7289" s="43" t="s">
        <v>53114</v>
      </c>
      <c r="N7289">
        <f>VLOOKUP(C7289,HIS!D:E,2,FALSE)</f>
        <v>1000</v>
      </c>
      <c r="O7289" t="str">
        <f t="shared" si="229"/>
        <v/>
      </c>
      <c r="P7289" s="12" t="str">
        <f>VLOOKUP(C7289,HIS!D:F,3,FALSE)</f>
        <v>2017/06/30</v>
      </c>
      <c r="Q7289">
        <f>VLOOKUP(D7289,微信!D:J,7,FALSE)</f>
        <v>1000</v>
      </c>
      <c r="R7289" t="str">
        <f t="shared" si="230"/>
        <v/>
      </c>
    </row>
    <row r="7290" spans="1:18" hidden="1">
      <c r="A7290" s="43" t="s">
        <v>51249</v>
      </c>
      <c r="B7290" s="43" t="s">
        <v>51250</v>
      </c>
      <c r="C7290" s="43" t="s">
        <v>51251</v>
      </c>
      <c r="D7290" s="43" t="s">
        <v>53115</v>
      </c>
      <c r="E7290" s="43" t="s">
        <v>53116</v>
      </c>
      <c r="F7290" s="44">
        <v>500</v>
      </c>
      <c r="G7290" s="45">
        <v>42916.451967592591</v>
      </c>
      <c r="H7290" s="43" t="s">
        <v>958</v>
      </c>
      <c r="I7290" s="43" t="s">
        <v>45</v>
      </c>
      <c r="J7290" s="43" t="s">
        <v>46439</v>
      </c>
      <c r="K7290" s="43" t="s">
        <v>46439</v>
      </c>
      <c r="L7290" s="43" t="s">
        <v>18</v>
      </c>
      <c r="M7290" s="43" t="s">
        <v>53117</v>
      </c>
      <c r="N7290">
        <f>VLOOKUP(C7290,HIS!D:E,2,FALSE)</f>
        <v>500</v>
      </c>
      <c r="O7290" t="str">
        <f t="shared" si="229"/>
        <v/>
      </c>
      <c r="P7290" s="12" t="str">
        <f>VLOOKUP(C7290,HIS!D:F,3,FALSE)</f>
        <v>2017/06/30</v>
      </c>
      <c r="Q7290">
        <f>VLOOKUP(D7290,微信!D:J,7,FALSE)</f>
        <v>500</v>
      </c>
      <c r="R7290" t="str">
        <f t="shared" si="230"/>
        <v/>
      </c>
    </row>
    <row r="7291" spans="1:18" hidden="1">
      <c r="A7291" s="43" t="s">
        <v>51051</v>
      </c>
      <c r="B7291" s="43" t="s">
        <v>51052</v>
      </c>
      <c r="C7291" s="43" t="s">
        <v>51323</v>
      </c>
      <c r="D7291" s="43" t="s">
        <v>53118</v>
      </c>
      <c r="E7291" s="43" t="s">
        <v>53119</v>
      </c>
      <c r="F7291" s="44">
        <v>30</v>
      </c>
      <c r="G7291" s="45">
        <v>42916.451967592591</v>
      </c>
      <c r="H7291" s="43" t="s">
        <v>959</v>
      </c>
      <c r="I7291" s="43" t="s">
        <v>45</v>
      </c>
      <c r="J7291" s="43" t="s">
        <v>46439</v>
      </c>
      <c r="K7291" s="43" t="s">
        <v>46439</v>
      </c>
      <c r="L7291" s="43" t="s">
        <v>18</v>
      </c>
      <c r="M7291" s="43" t="s">
        <v>53120</v>
      </c>
      <c r="N7291">
        <f>VLOOKUP(C7291,HIS!D:E,2,FALSE)</f>
        <v>30</v>
      </c>
      <c r="O7291" t="str">
        <f t="shared" si="229"/>
        <v/>
      </c>
      <c r="P7291" s="12" t="str">
        <f>VLOOKUP(C7291,HIS!D:F,3,FALSE)</f>
        <v>2017/06/30</v>
      </c>
      <c r="Q7291">
        <f>VLOOKUP(D7291,微信!D:J,7,FALSE)</f>
        <v>30</v>
      </c>
      <c r="R7291" t="str">
        <f t="shared" si="230"/>
        <v/>
      </c>
    </row>
    <row r="7292" spans="1:18" hidden="1">
      <c r="A7292" s="43" t="s">
        <v>50191</v>
      </c>
      <c r="B7292" s="43" t="s">
        <v>50192</v>
      </c>
      <c r="C7292" s="43" t="s">
        <v>51324</v>
      </c>
      <c r="D7292" s="43" t="s">
        <v>53121</v>
      </c>
      <c r="E7292" s="43" t="s">
        <v>53122</v>
      </c>
      <c r="F7292" s="44">
        <v>5</v>
      </c>
      <c r="G7292" s="45">
        <v>42916.452106481483</v>
      </c>
      <c r="H7292" s="43" t="s">
        <v>959</v>
      </c>
      <c r="I7292" s="43" t="s">
        <v>45</v>
      </c>
      <c r="J7292" s="43" t="s">
        <v>46439</v>
      </c>
      <c r="K7292" s="43" t="s">
        <v>46439</v>
      </c>
      <c r="L7292" s="43" t="s">
        <v>18</v>
      </c>
      <c r="M7292" s="43" t="s">
        <v>53123</v>
      </c>
      <c r="N7292">
        <f>VLOOKUP(C7292,HIS!D:E,2,FALSE)</f>
        <v>5</v>
      </c>
      <c r="O7292" t="str">
        <f t="shared" si="229"/>
        <v/>
      </c>
      <c r="P7292" s="12" t="str">
        <f>VLOOKUP(C7292,HIS!D:F,3,FALSE)</f>
        <v>2017/06/30</v>
      </c>
      <c r="Q7292">
        <f>VLOOKUP(D7292,微信!D:J,7,FALSE)</f>
        <v>5</v>
      </c>
      <c r="R7292" t="str">
        <f t="shared" si="230"/>
        <v/>
      </c>
    </row>
    <row r="7293" spans="1:18" hidden="1">
      <c r="A7293" s="43" t="s">
        <v>46012</v>
      </c>
      <c r="B7293" s="43" t="s">
        <v>29602</v>
      </c>
      <c r="C7293" s="43" t="s">
        <v>51050</v>
      </c>
      <c r="D7293" s="43" t="s">
        <v>53124</v>
      </c>
      <c r="E7293" s="43" t="s">
        <v>53125</v>
      </c>
      <c r="F7293" s="44">
        <v>400</v>
      </c>
      <c r="G7293" s="45">
        <v>42916.452199074076</v>
      </c>
      <c r="H7293" s="43" t="s">
        <v>958</v>
      </c>
      <c r="I7293" s="43" t="s">
        <v>45</v>
      </c>
      <c r="J7293" s="43" t="s">
        <v>46439</v>
      </c>
      <c r="K7293" s="43" t="s">
        <v>46439</v>
      </c>
      <c r="L7293" s="43" t="s">
        <v>18</v>
      </c>
      <c r="M7293" s="43" t="s">
        <v>53126</v>
      </c>
      <c r="N7293">
        <f>VLOOKUP(C7293,HIS!D:E,2,FALSE)</f>
        <v>400</v>
      </c>
      <c r="O7293" t="str">
        <f t="shared" si="229"/>
        <v/>
      </c>
      <c r="P7293" s="12" t="str">
        <f>VLOOKUP(C7293,HIS!D:F,3,FALSE)</f>
        <v>2017/06/30</v>
      </c>
      <c r="Q7293">
        <f>VLOOKUP(D7293,微信!D:J,7,FALSE)</f>
        <v>400</v>
      </c>
      <c r="R7293" t="str">
        <f t="shared" si="230"/>
        <v/>
      </c>
    </row>
    <row r="7294" spans="1:18" hidden="1">
      <c r="A7294" s="43" t="s">
        <v>50250</v>
      </c>
      <c r="B7294" s="43" t="s">
        <v>27322</v>
      </c>
      <c r="C7294" s="43" t="s">
        <v>50251</v>
      </c>
      <c r="D7294" s="43" t="s">
        <v>53127</v>
      </c>
      <c r="E7294" s="43" t="s">
        <v>53128</v>
      </c>
      <c r="F7294" s="44">
        <v>50</v>
      </c>
      <c r="G7294" s="45">
        <v>42916.452638888892</v>
      </c>
      <c r="H7294" s="43" t="s">
        <v>958</v>
      </c>
      <c r="I7294" s="43" t="s">
        <v>45</v>
      </c>
      <c r="J7294" s="43" t="s">
        <v>46439</v>
      </c>
      <c r="K7294" s="43" t="s">
        <v>46439</v>
      </c>
      <c r="L7294" s="43" t="s">
        <v>18</v>
      </c>
      <c r="M7294" s="43" t="s">
        <v>53129</v>
      </c>
      <c r="N7294">
        <f>VLOOKUP(C7294,HIS!D:E,2,FALSE)</f>
        <v>50</v>
      </c>
      <c r="O7294" t="str">
        <f t="shared" si="229"/>
        <v/>
      </c>
      <c r="P7294" s="12" t="str">
        <f>VLOOKUP(C7294,HIS!D:F,3,FALSE)</f>
        <v>2017/06/30</v>
      </c>
      <c r="Q7294">
        <f>VLOOKUP(D7294,微信!D:J,7,FALSE)</f>
        <v>50</v>
      </c>
      <c r="R7294" t="str">
        <f t="shared" si="230"/>
        <v/>
      </c>
    </row>
    <row r="7295" spans="1:18" hidden="1">
      <c r="A7295" s="43" t="s">
        <v>51051</v>
      </c>
      <c r="B7295" s="43" t="s">
        <v>51052</v>
      </c>
      <c r="C7295" s="43" t="s">
        <v>51053</v>
      </c>
      <c r="D7295" s="43" t="s">
        <v>53130</v>
      </c>
      <c r="E7295" s="43" t="s">
        <v>53131</v>
      </c>
      <c r="F7295" s="44">
        <v>1</v>
      </c>
      <c r="G7295" s="45">
        <v>42916.452719907407</v>
      </c>
      <c r="H7295" s="43" t="s">
        <v>959</v>
      </c>
      <c r="I7295" s="43" t="s">
        <v>45</v>
      </c>
      <c r="J7295" s="43" t="s">
        <v>46439</v>
      </c>
      <c r="K7295" s="43" t="s">
        <v>46439</v>
      </c>
      <c r="L7295" s="43" t="s">
        <v>18</v>
      </c>
      <c r="M7295" s="43" t="s">
        <v>53132</v>
      </c>
      <c r="N7295">
        <f>VLOOKUP(C7295,HIS!D:E,2,FALSE)</f>
        <v>1</v>
      </c>
      <c r="O7295" t="str">
        <f t="shared" si="229"/>
        <v/>
      </c>
      <c r="P7295" s="12" t="str">
        <f>VLOOKUP(C7295,HIS!D:F,3,FALSE)</f>
        <v>2017/06/30</v>
      </c>
      <c r="Q7295">
        <f>VLOOKUP(D7295,微信!D:J,7,FALSE)</f>
        <v>1</v>
      </c>
      <c r="R7295" t="str">
        <f t="shared" si="230"/>
        <v/>
      </c>
    </row>
    <row r="7296" spans="1:18" hidden="1">
      <c r="A7296" s="43" t="s">
        <v>50252</v>
      </c>
      <c r="B7296" s="43" t="s">
        <v>50253</v>
      </c>
      <c r="C7296" s="43" t="s">
        <v>50254</v>
      </c>
      <c r="D7296" s="43" t="s">
        <v>53133</v>
      </c>
      <c r="E7296" s="43" t="s">
        <v>53134</v>
      </c>
      <c r="F7296" s="44">
        <v>120</v>
      </c>
      <c r="G7296" s="45">
        <v>42916.452916666669</v>
      </c>
      <c r="H7296" s="43" t="s">
        <v>959</v>
      </c>
      <c r="I7296" s="43" t="s">
        <v>45</v>
      </c>
      <c r="J7296" s="43" t="s">
        <v>46439</v>
      </c>
      <c r="K7296" s="43" t="s">
        <v>46439</v>
      </c>
      <c r="L7296" s="43" t="s">
        <v>18</v>
      </c>
      <c r="M7296" s="43" t="s">
        <v>53135</v>
      </c>
      <c r="N7296">
        <f>VLOOKUP(C7296,HIS!D:E,2,FALSE)</f>
        <v>120</v>
      </c>
      <c r="O7296" t="str">
        <f t="shared" si="229"/>
        <v/>
      </c>
      <c r="P7296" s="12" t="str">
        <f>VLOOKUP(C7296,HIS!D:F,3,FALSE)</f>
        <v>2017/06/30</v>
      </c>
      <c r="Q7296">
        <f>VLOOKUP(D7296,微信!D:J,7,FALSE)</f>
        <v>120</v>
      </c>
      <c r="R7296" t="str">
        <f t="shared" si="230"/>
        <v/>
      </c>
    </row>
    <row r="7297" spans="1:18" hidden="1">
      <c r="A7297" s="43" t="s">
        <v>51011</v>
      </c>
      <c r="B7297" s="43" t="s">
        <v>51012</v>
      </c>
      <c r="C7297" s="43" t="s">
        <v>51013</v>
      </c>
      <c r="D7297" s="43" t="s">
        <v>53136</v>
      </c>
      <c r="E7297" s="43" t="s">
        <v>53137</v>
      </c>
      <c r="F7297" s="44">
        <v>100</v>
      </c>
      <c r="G7297" s="45">
        <v>42916.453148148146</v>
      </c>
      <c r="H7297" s="43" t="s">
        <v>959</v>
      </c>
      <c r="I7297" s="43" t="s">
        <v>45</v>
      </c>
      <c r="J7297" s="43" t="s">
        <v>46439</v>
      </c>
      <c r="K7297" s="43" t="s">
        <v>46439</v>
      </c>
      <c r="L7297" s="43" t="s">
        <v>18</v>
      </c>
      <c r="M7297" s="43" t="s">
        <v>53138</v>
      </c>
      <c r="N7297">
        <f>VLOOKUP(C7297,HIS!D:E,2,FALSE)</f>
        <v>100</v>
      </c>
      <c r="O7297" t="str">
        <f t="shared" si="229"/>
        <v/>
      </c>
      <c r="P7297" s="12" t="str">
        <f>VLOOKUP(C7297,HIS!D:F,3,FALSE)</f>
        <v>2017/06/30</v>
      </c>
      <c r="Q7297">
        <f>VLOOKUP(D7297,微信!D:J,7,FALSE)</f>
        <v>100</v>
      </c>
      <c r="R7297" t="str">
        <f t="shared" si="230"/>
        <v/>
      </c>
    </row>
    <row r="7298" spans="1:18" hidden="1">
      <c r="A7298" s="43" t="s">
        <v>46255</v>
      </c>
      <c r="B7298" s="43" t="s">
        <v>99</v>
      </c>
      <c r="C7298" s="43" t="s">
        <v>50255</v>
      </c>
      <c r="D7298" s="43" t="s">
        <v>53139</v>
      </c>
      <c r="E7298" s="43" t="s">
        <v>53140</v>
      </c>
      <c r="F7298" s="44">
        <v>200</v>
      </c>
      <c r="G7298" s="45">
        <v>42916.45416666667</v>
      </c>
      <c r="H7298" s="43" t="s">
        <v>958</v>
      </c>
      <c r="I7298" s="43" t="s">
        <v>45</v>
      </c>
      <c r="J7298" s="43" t="s">
        <v>46439</v>
      </c>
      <c r="K7298" s="43" t="s">
        <v>46439</v>
      </c>
      <c r="L7298" s="43" t="s">
        <v>18</v>
      </c>
      <c r="M7298" s="43" t="s">
        <v>53141</v>
      </c>
      <c r="N7298">
        <f>VLOOKUP(C7298,HIS!D:E,2,FALSE)</f>
        <v>200</v>
      </c>
      <c r="O7298" t="str">
        <f t="shared" si="229"/>
        <v/>
      </c>
      <c r="P7298" s="12" t="str">
        <f>VLOOKUP(C7298,HIS!D:F,3,FALSE)</f>
        <v>2017/06/30</v>
      </c>
      <c r="Q7298">
        <f>VLOOKUP(D7298,微信!D:J,7,FALSE)</f>
        <v>200</v>
      </c>
      <c r="R7298" t="str">
        <f t="shared" si="230"/>
        <v/>
      </c>
    </row>
    <row r="7299" spans="1:18" hidden="1">
      <c r="A7299" s="43" t="s">
        <v>44732</v>
      </c>
      <c r="B7299" s="43" t="s">
        <v>28223</v>
      </c>
      <c r="C7299" s="43" t="s">
        <v>50256</v>
      </c>
      <c r="D7299" s="43" t="s">
        <v>53142</v>
      </c>
      <c r="E7299" s="43" t="s">
        <v>53143</v>
      </c>
      <c r="F7299" s="44">
        <v>1000</v>
      </c>
      <c r="G7299" s="45">
        <v>42916.455023148148</v>
      </c>
      <c r="H7299" s="43" t="s">
        <v>959</v>
      </c>
      <c r="I7299" s="43" t="s">
        <v>45</v>
      </c>
      <c r="J7299" s="43" t="s">
        <v>46439</v>
      </c>
      <c r="K7299" s="43" t="s">
        <v>46439</v>
      </c>
      <c r="L7299" s="43" t="s">
        <v>18</v>
      </c>
      <c r="M7299" s="43" t="s">
        <v>53144</v>
      </c>
      <c r="N7299">
        <f>VLOOKUP(C7299,HIS!D:E,2,FALSE)</f>
        <v>1000</v>
      </c>
      <c r="O7299" t="str">
        <f t="shared" si="229"/>
        <v/>
      </c>
      <c r="P7299" s="12" t="str">
        <f>VLOOKUP(C7299,HIS!D:F,3,FALSE)</f>
        <v>2017/06/30</v>
      </c>
      <c r="Q7299">
        <f>VLOOKUP(D7299,微信!D:J,7,FALSE)</f>
        <v>1000</v>
      </c>
      <c r="R7299" t="str">
        <f t="shared" si="230"/>
        <v/>
      </c>
    </row>
    <row r="7300" spans="1:18" hidden="1">
      <c r="A7300" s="43" t="s">
        <v>50257</v>
      </c>
      <c r="B7300" s="43" t="s">
        <v>50258</v>
      </c>
      <c r="C7300" s="43" t="s">
        <v>50259</v>
      </c>
      <c r="D7300" s="43" t="s">
        <v>53145</v>
      </c>
      <c r="E7300" s="43" t="s">
        <v>53146</v>
      </c>
      <c r="F7300" s="44">
        <v>1000</v>
      </c>
      <c r="G7300" s="45">
        <v>42916.455439814818</v>
      </c>
      <c r="H7300" s="43" t="s">
        <v>958</v>
      </c>
      <c r="I7300" s="43" t="s">
        <v>45</v>
      </c>
      <c r="J7300" s="43" t="s">
        <v>46439</v>
      </c>
      <c r="K7300" s="43" t="s">
        <v>46439</v>
      </c>
      <c r="L7300" s="43" t="s">
        <v>18</v>
      </c>
      <c r="M7300" s="43" t="s">
        <v>53147</v>
      </c>
      <c r="N7300">
        <f>VLOOKUP(C7300,HIS!D:E,2,FALSE)</f>
        <v>1000</v>
      </c>
      <c r="O7300" t="str">
        <f t="shared" si="229"/>
        <v/>
      </c>
      <c r="P7300" s="12" t="str">
        <f>VLOOKUP(C7300,HIS!D:F,3,FALSE)</f>
        <v>2017/06/30</v>
      </c>
      <c r="Q7300">
        <f>VLOOKUP(D7300,微信!D:J,7,FALSE)</f>
        <v>1000</v>
      </c>
      <c r="R7300" t="str">
        <f t="shared" si="230"/>
        <v/>
      </c>
    </row>
    <row r="7301" spans="1:18" hidden="1">
      <c r="A7301" s="43" t="s">
        <v>51765</v>
      </c>
      <c r="B7301" s="43" t="s">
        <v>51766</v>
      </c>
      <c r="C7301" s="43" t="s">
        <v>51767</v>
      </c>
      <c r="D7301" s="43" t="s">
        <v>53148</v>
      </c>
      <c r="E7301" s="43" t="s">
        <v>53149</v>
      </c>
      <c r="F7301" s="44">
        <v>200</v>
      </c>
      <c r="G7301" s="45">
        <v>42916.455671296295</v>
      </c>
      <c r="H7301" s="43" t="s">
        <v>958</v>
      </c>
      <c r="I7301" s="43" t="s">
        <v>45</v>
      </c>
      <c r="J7301" s="43" t="s">
        <v>46439</v>
      </c>
      <c r="K7301" s="43" t="s">
        <v>46439</v>
      </c>
      <c r="L7301" s="43" t="s">
        <v>18</v>
      </c>
      <c r="M7301" s="43" t="s">
        <v>53150</v>
      </c>
      <c r="N7301">
        <f>VLOOKUP(C7301,HIS!D:E,2,FALSE)</f>
        <v>200</v>
      </c>
      <c r="O7301" t="str">
        <f t="shared" si="229"/>
        <v/>
      </c>
      <c r="P7301" s="12" t="str">
        <f>VLOOKUP(C7301,HIS!D:F,3,FALSE)</f>
        <v>2017/06/30</v>
      </c>
      <c r="Q7301">
        <f>VLOOKUP(D7301,微信!D:J,7,FALSE)</f>
        <v>200</v>
      </c>
      <c r="R7301" t="str">
        <f t="shared" si="230"/>
        <v/>
      </c>
    </row>
    <row r="7302" spans="1:18" hidden="1">
      <c r="A7302" s="43" t="s">
        <v>51054</v>
      </c>
      <c r="B7302" s="43" t="s">
        <v>51055</v>
      </c>
      <c r="C7302" s="43" t="s">
        <v>51325</v>
      </c>
      <c r="D7302" s="43" t="s">
        <v>53151</v>
      </c>
      <c r="E7302" s="43" t="s">
        <v>53152</v>
      </c>
      <c r="F7302" s="44">
        <v>1000</v>
      </c>
      <c r="G7302" s="45">
        <v>42916.456006944441</v>
      </c>
      <c r="H7302" s="43" t="s">
        <v>959</v>
      </c>
      <c r="I7302" s="43" t="s">
        <v>45</v>
      </c>
      <c r="J7302" s="43" t="s">
        <v>46439</v>
      </c>
      <c r="K7302" s="43" t="s">
        <v>46439</v>
      </c>
      <c r="L7302" s="43" t="s">
        <v>18</v>
      </c>
      <c r="M7302" s="43" t="s">
        <v>53153</v>
      </c>
      <c r="N7302">
        <f>VLOOKUP(C7302,HIS!D:E,2,FALSE)</f>
        <v>1000</v>
      </c>
      <c r="O7302" t="str">
        <f t="shared" si="229"/>
        <v/>
      </c>
      <c r="P7302" s="12" t="str">
        <f>VLOOKUP(C7302,HIS!D:F,3,FALSE)</f>
        <v>2017/06/30</v>
      </c>
      <c r="Q7302">
        <f>VLOOKUP(D7302,微信!D:J,7,FALSE)</f>
        <v>1000</v>
      </c>
      <c r="R7302" t="str">
        <f t="shared" si="230"/>
        <v/>
      </c>
    </row>
    <row r="7303" spans="1:18" hidden="1">
      <c r="A7303" s="43" t="s">
        <v>50406</v>
      </c>
      <c r="B7303" s="43" t="s">
        <v>50407</v>
      </c>
      <c r="C7303" s="43" t="s">
        <v>51768</v>
      </c>
      <c r="D7303" s="43" t="s">
        <v>53154</v>
      </c>
      <c r="E7303" s="43" t="s">
        <v>53155</v>
      </c>
      <c r="F7303" s="44">
        <v>200</v>
      </c>
      <c r="G7303" s="45">
        <v>42916.456238425926</v>
      </c>
      <c r="H7303" s="43" t="s">
        <v>959</v>
      </c>
      <c r="I7303" s="43" t="s">
        <v>45</v>
      </c>
      <c r="J7303" s="43" t="s">
        <v>46439</v>
      </c>
      <c r="K7303" s="43" t="s">
        <v>46439</v>
      </c>
      <c r="L7303" s="43" t="s">
        <v>18</v>
      </c>
      <c r="M7303" s="43" t="s">
        <v>53156</v>
      </c>
      <c r="N7303">
        <f>VLOOKUP(C7303,HIS!D:E,2,FALSE)</f>
        <v>200</v>
      </c>
      <c r="O7303" t="str">
        <f t="shared" si="229"/>
        <v/>
      </c>
      <c r="P7303" s="12" t="str">
        <f>VLOOKUP(C7303,HIS!D:F,3,FALSE)</f>
        <v>2017/06/30</v>
      </c>
      <c r="Q7303">
        <f>VLOOKUP(D7303,微信!D:J,7,FALSE)</f>
        <v>200</v>
      </c>
      <c r="R7303" t="str">
        <f t="shared" si="230"/>
        <v/>
      </c>
    </row>
    <row r="7304" spans="1:18" hidden="1">
      <c r="A7304" s="43" t="s">
        <v>50260</v>
      </c>
      <c r="B7304" s="43" t="s">
        <v>50261</v>
      </c>
      <c r="C7304" s="43" t="s">
        <v>51383</v>
      </c>
      <c r="D7304" s="43" t="s">
        <v>53157</v>
      </c>
      <c r="E7304" s="43" t="s">
        <v>53158</v>
      </c>
      <c r="F7304" s="44">
        <v>100</v>
      </c>
      <c r="G7304" s="45">
        <v>42916.457083333335</v>
      </c>
      <c r="H7304" s="43" t="s">
        <v>958</v>
      </c>
      <c r="I7304" s="43" t="s">
        <v>45</v>
      </c>
      <c r="J7304" s="43" t="s">
        <v>46439</v>
      </c>
      <c r="K7304" s="43" t="s">
        <v>46439</v>
      </c>
      <c r="L7304" s="43" t="s">
        <v>18</v>
      </c>
      <c r="M7304" s="43" t="s">
        <v>53159</v>
      </c>
      <c r="N7304">
        <f>VLOOKUP(C7304,HIS!D:E,2,FALSE)</f>
        <v>100</v>
      </c>
      <c r="O7304" t="str">
        <f t="shared" si="229"/>
        <v/>
      </c>
      <c r="P7304" s="12" t="str">
        <f>VLOOKUP(C7304,HIS!D:F,3,FALSE)</f>
        <v>2017/06/30</v>
      </c>
      <c r="Q7304">
        <f>VLOOKUP(D7304,微信!D:J,7,FALSE)</f>
        <v>100</v>
      </c>
      <c r="R7304" t="str">
        <f t="shared" si="230"/>
        <v/>
      </c>
    </row>
    <row r="7305" spans="1:18" hidden="1">
      <c r="A7305" s="43" t="s">
        <v>50619</v>
      </c>
      <c r="B7305" s="43" t="s">
        <v>50620</v>
      </c>
      <c r="C7305" s="43" t="s">
        <v>50621</v>
      </c>
      <c r="D7305" s="43" t="s">
        <v>53160</v>
      </c>
      <c r="E7305" s="43" t="s">
        <v>53161</v>
      </c>
      <c r="F7305" s="44">
        <v>330</v>
      </c>
      <c r="G7305" s="45">
        <v>42916.457175925927</v>
      </c>
      <c r="H7305" s="43" t="s">
        <v>959</v>
      </c>
      <c r="I7305" s="43" t="s">
        <v>45</v>
      </c>
      <c r="J7305" s="43" t="s">
        <v>46439</v>
      </c>
      <c r="K7305" s="43" t="s">
        <v>46439</v>
      </c>
      <c r="L7305" s="43" t="s">
        <v>18</v>
      </c>
      <c r="M7305" s="43" t="s">
        <v>53162</v>
      </c>
      <c r="N7305">
        <f>VLOOKUP(C7305,HIS!D:E,2,FALSE)</f>
        <v>330</v>
      </c>
      <c r="O7305" t="str">
        <f t="shared" si="229"/>
        <v/>
      </c>
      <c r="P7305" s="12" t="str">
        <f>VLOOKUP(C7305,HIS!D:F,3,FALSE)</f>
        <v>2017/06/30</v>
      </c>
      <c r="Q7305">
        <f>VLOOKUP(D7305,微信!D:J,7,FALSE)</f>
        <v>330</v>
      </c>
      <c r="R7305" t="str">
        <f t="shared" si="230"/>
        <v/>
      </c>
    </row>
    <row r="7306" spans="1:18" hidden="1">
      <c r="A7306" s="43" t="s">
        <v>51326</v>
      </c>
      <c r="B7306" s="43" t="s">
        <v>51327</v>
      </c>
      <c r="C7306" s="43" t="s">
        <v>51328</v>
      </c>
      <c r="D7306" s="43" t="s">
        <v>53163</v>
      </c>
      <c r="E7306" s="43" t="s">
        <v>53164</v>
      </c>
      <c r="F7306" s="44">
        <v>1</v>
      </c>
      <c r="G7306" s="45">
        <v>42916.457627314812</v>
      </c>
      <c r="H7306" s="43" t="s">
        <v>958</v>
      </c>
      <c r="I7306" s="43" t="s">
        <v>45</v>
      </c>
      <c r="J7306" s="43" t="s">
        <v>46439</v>
      </c>
      <c r="K7306" s="43" t="s">
        <v>46439</v>
      </c>
      <c r="L7306" s="43" t="s">
        <v>18</v>
      </c>
      <c r="M7306" s="43" t="s">
        <v>53165</v>
      </c>
      <c r="N7306">
        <f>VLOOKUP(C7306,HIS!D:E,2,FALSE)</f>
        <v>1</v>
      </c>
      <c r="O7306" t="str">
        <f t="shared" si="229"/>
        <v/>
      </c>
      <c r="P7306" s="12" t="str">
        <f>VLOOKUP(C7306,HIS!D:F,3,FALSE)</f>
        <v>2017/06/30</v>
      </c>
      <c r="Q7306">
        <f>VLOOKUP(D7306,微信!D:J,7,FALSE)</f>
        <v>1</v>
      </c>
      <c r="R7306" t="str">
        <f t="shared" si="230"/>
        <v/>
      </c>
    </row>
    <row r="7307" spans="1:18" hidden="1">
      <c r="A7307" s="43" t="s">
        <v>51329</v>
      </c>
      <c r="B7307" s="43" t="s">
        <v>51330</v>
      </c>
      <c r="C7307" s="43" t="s">
        <v>51331</v>
      </c>
      <c r="D7307" s="43" t="s">
        <v>53166</v>
      </c>
      <c r="E7307" s="43" t="s">
        <v>53167</v>
      </c>
      <c r="F7307" s="44">
        <v>2</v>
      </c>
      <c r="G7307" s="45">
        <v>42916.458935185183</v>
      </c>
      <c r="H7307" s="43" t="s">
        <v>958</v>
      </c>
      <c r="I7307" s="43" t="s">
        <v>45</v>
      </c>
      <c r="J7307" s="43" t="s">
        <v>46439</v>
      </c>
      <c r="K7307" s="43" t="s">
        <v>46439</v>
      </c>
      <c r="L7307" s="43" t="s">
        <v>18</v>
      </c>
      <c r="M7307" s="43" t="s">
        <v>53168</v>
      </c>
      <c r="N7307">
        <f>VLOOKUP(C7307,HIS!D:E,2,FALSE)</f>
        <v>2</v>
      </c>
      <c r="O7307" t="str">
        <f t="shared" si="229"/>
        <v/>
      </c>
      <c r="P7307" s="12" t="str">
        <f>VLOOKUP(C7307,HIS!D:F,3,FALSE)</f>
        <v>2017/06/30</v>
      </c>
      <c r="Q7307">
        <f>VLOOKUP(D7307,微信!D:J,7,FALSE)</f>
        <v>2</v>
      </c>
      <c r="R7307" t="str">
        <f t="shared" si="230"/>
        <v/>
      </c>
    </row>
    <row r="7308" spans="1:18" hidden="1">
      <c r="A7308" s="43" t="s">
        <v>50260</v>
      </c>
      <c r="B7308" s="43" t="s">
        <v>50261</v>
      </c>
      <c r="C7308" s="43" t="s">
        <v>50262</v>
      </c>
      <c r="D7308" s="43" t="s">
        <v>53169</v>
      </c>
      <c r="E7308" s="43" t="s">
        <v>53170</v>
      </c>
      <c r="F7308" s="44">
        <v>50</v>
      </c>
      <c r="G7308" s="45">
        <v>42916.459872685184</v>
      </c>
      <c r="H7308" s="43" t="s">
        <v>958</v>
      </c>
      <c r="I7308" s="43" t="s">
        <v>45</v>
      </c>
      <c r="J7308" s="43" t="s">
        <v>46439</v>
      </c>
      <c r="K7308" s="43" t="s">
        <v>46439</v>
      </c>
      <c r="L7308" s="43" t="s">
        <v>18</v>
      </c>
      <c r="M7308" s="43" t="s">
        <v>53171</v>
      </c>
      <c r="N7308">
        <f>VLOOKUP(C7308,HIS!D:E,2,FALSE)</f>
        <v>50</v>
      </c>
      <c r="O7308" t="str">
        <f t="shared" si="229"/>
        <v/>
      </c>
      <c r="P7308" s="12" t="str">
        <f>VLOOKUP(C7308,HIS!D:F,3,FALSE)</f>
        <v>2017/06/30</v>
      </c>
      <c r="Q7308">
        <f>VLOOKUP(D7308,微信!D:J,7,FALSE)</f>
        <v>50</v>
      </c>
      <c r="R7308" t="str">
        <f t="shared" si="230"/>
        <v/>
      </c>
    </row>
    <row r="7309" spans="1:18" hidden="1">
      <c r="A7309" s="43" t="s">
        <v>49242</v>
      </c>
      <c r="B7309" s="43" t="s">
        <v>49243</v>
      </c>
      <c r="C7309" s="43" t="s">
        <v>51332</v>
      </c>
      <c r="D7309" s="43" t="s">
        <v>53172</v>
      </c>
      <c r="E7309" s="43" t="s">
        <v>53173</v>
      </c>
      <c r="F7309" s="44">
        <v>300</v>
      </c>
      <c r="G7309" s="45">
        <v>42916.460358796299</v>
      </c>
      <c r="H7309" s="43" t="s">
        <v>959</v>
      </c>
      <c r="I7309" s="43" t="s">
        <v>45</v>
      </c>
      <c r="J7309" s="43" t="s">
        <v>46439</v>
      </c>
      <c r="K7309" s="43" t="s">
        <v>46439</v>
      </c>
      <c r="L7309" s="43" t="s">
        <v>18</v>
      </c>
      <c r="M7309" s="43" t="s">
        <v>53174</v>
      </c>
      <c r="N7309">
        <f>VLOOKUP(C7309,HIS!D:E,2,FALSE)</f>
        <v>300</v>
      </c>
      <c r="O7309" t="str">
        <f t="shared" si="229"/>
        <v/>
      </c>
      <c r="P7309" s="12" t="str">
        <f>VLOOKUP(C7309,HIS!D:F,3,FALSE)</f>
        <v>2017/06/30</v>
      </c>
      <c r="Q7309">
        <f>VLOOKUP(D7309,微信!D:J,7,FALSE)</f>
        <v>300</v>
      </c>
      <c r="R7309" t="str">
        <f t="shared" si="230"/>
        <v/>
      </c>
    </row>
    <row r="7310" spans="1:18" hidden="1">
      <c r="A7310" s="43" t="s">
        <v>50622</v>
      </c>
      <c r="B7310" s="43" t="s">
        <v>50623</v>
      </c>
      <c r="C7310" s="43" t="s">
        <v>50624</v>
      </c>
      <c r="D7310" s="43" t="s">
        <v>53175</v>
      </c>
      <c r="E7310" s="43" t="s">
        <v>53176</v>
      </c>
      <c r="F7310" s="44">
        <v>800</v>
      </c>
      <c r="G7310" s="45">
        <v>42916.460393518515</v>
      </c>
      <c r="H7310" s="43" t="s">
        <v>959</v>
      </c>
      <c r="I7310" s="43" t="s">
        <v>45</v>
      </c>
      <c r="J7310" s="43" t="s">
        <v>46439</v>
      </c>
      <c r="K7310" s="43" t="s">
        <v>46439</v>
      </c>
      <c r="L7310" s="43" t="s">
        <v>18</v>
      </c>
      <c r="M7310" s="43" t="s">
        <v>53177</v>
      </c>
      <c r="N7310">
        <f>VLOOKUP(C7310,HIS!D:E,2,FALSE)</f>
        <v>800</v>
      </c>
      <c r="O7310" t="str">
        <f t="shared" si="229"/>
        <v/>
      </c>
      <c r="P7310" s="12" t="str">
        <f>VLOOKUP(C7310,HIS!D:F,3,FALSE)</f>
        <v>2017/06/30</v>
      </c>
      <c r="Q7310">
        <f>VLOOKUP(D7310,微信!D:J,7,FALSE)</f>
        <v>800</v>
      </c>
      <c r="R7310" t="str">
        <f t="shared" si="230"/>
        <v/>
      </c>
    </row>
    <row r="7311" spans="1:18" hidden="1">
      <c r="A7311" s="43" t="s">
        <v>46069</v>
      </c>
      <c r="B7311" s="43" t="s">
        <v>27614</v>
      </c>
      <c r="C7311" s="43" t="s">
        <v>50904</v>
      </c>
      <c r="D7311" s="43" t="s">
        <v>53178</v>
      </c>
      <c r="E7311" s="43" t="s">
        <v>53179</v>
      </c>
      <c r="F7311" s="44">
        <v>54</v>
      </c>
      <c r="G7311" s="45">
        <v>42916.460509259261</v>
      </c>
      <c r="H7311" s="43" t="s">
        <v>958</v>
      </c>
      <c r="I7311" s="43" t="s">
        <v>45</v>
      </c>
      <c r="J7311" s="43" t="s">
        <v>46439</v>
      </c>
      <c r="K7311" s="43" t="s">
        <v>46439</v>
      </c>
      <c r="L7311" s="43" t="s">
        <v>18</v>
      </c>
      <c r="M7311" s="43" t="s">
        <v>53180</v>
      </c>
      <c r="N7311">
        <f>VLOOKUP(C7311,HIS!D:E,2,FALSE)</f>
        <v>54</v>
      </c>
      <c r="O7311" t="str">
        <f t="shared" si="229"/>
        <v/>
      </c>
      <c r="P7311" s="12" t="str">
        <f>VLOOKUP(C7311,HIS!D:F,3,FALSE)</f>
        <v>2017/06/30</v>
      </c>
      <c r="Q7311">
        <f>VLOOKUP(D7311,微信!D:J,7,FALSE)</f>
        <v>54</v>
      </c>
      <c r="R7311" t="str">
        <f t="shared" si="230"/>
        <v/>
      </c>
    </row>
    <row r="7312" spans="1:18" hidden="1">
      <c r="A7312" s="43" t="s">
        <v>51769</v>
      </c>
      <c r="B7312" s="43" t="s">
        <v>51770</v>
      </c>
      <c r="C7312" s="43" t="s">
        <v>51771</v>
      </c>
      <c r="D7312" s="43" t="s">
        <v>53181</v>
      </c>
      <c r="E7312" s="43" t="s">
        <v>53182</v>
      </c>
      <c r="F7312" s="44">
        <v>300</v>
      </c>
      <c r="G7312" s="45">
        <v>42916.460925925923</v>
      </c>
      <c r="H7312" s="43" t="s">
        <v>959</v>
      </c>
      <c r="I7312" s="43" t="s">
        <v>45</v>
      </c>
      <c r="J7312" s="43" t="s">
        <v>46439</v>
      </c>
      <c r="K7312" s="43" t="s">
        <v>46439</v>
      </c>
      <c r="L7312" s="43" t="s">
        <v>18</v>
      </c>
      <c r="M7312" s="43" t="s">
        <v>53183</v>
      </c>
      <c r="N7312">
        <f>VLOOKUP(C7312,HIS!D:E,2,FALSE)</f>
        <v>300</v>
      </c>
      <c r="O7312" t="str">
        <f t="shared" si="229"/>
        <v/>
      </c>
      <c r="P7312" s="12" t="str">
        <f>VLOOKUP(C7312,HIS!D:F,3,FALSE)</f>
        <v>2017/06/30</v>
      </c>
      <c r="Q7312">
        <f>VLOOKUP(D7312,微信!D:J,7,FALSE)</f>
        <v>300</v>
      </c>
      <c r="R7312" t="str">
        <f t="shared" si="230"/>
        <v/>
      </c>
    </row>
    <row r="7313" spans="1:18" hidden="1">
      <c r="A7313" s="43" t="s">
        <v>49242</v>
      </c>
      <c r="B7313" s="43" t="s">
        <v>49243</v>
      </c>
      <c r="C7313" s="43" t="s">
        <v>51333</v>
      </c>
      <c r="D7313" s="43" t="s">
        <v>53184</v>
      </c>
      <c r="E7313" s="43" t="s">
        <v>53185</v>
      </c>
      <c r="F7313" s="44">
        <v>50</v>
      </c>
      <c r="G7313" s="45">
        <v>42916.461122685185</v>
      </c>
      <c r="H7313" s="43" t="s">
        <v>959</v>
      </c>
      <c r="I7313" s="43" t="s">
        <v>45</v>
      </c>
      <c r="J7313" s="43" t="s">
        <v>46439</v>
      </c>
      <c r="K7313" s="43" t="s">
        <v>46439</v>
      </c>
      <c r="L7313" s="43" t="s">
        <v>18</v>
      </c>
      <c r="M7313" s="43" t="s">
        <v>53186</v>
      </c>
      <c r="N7313">
        <f>VLOOKUP(C7313,HIS!D:E,2,FALSE)</f>
        <v>50</v>
      </c>
      <c r="O7313" t="str">
        <f t="shared" si="229"/>
        <v/>
      </c>
      <c r="P7313" s="12" t="str">
        <f>VLOOKUP(C7313,HIS!D:F,3,FALSE)</f>
        <v>2017/06/30</v>
      </c>
      <c r="Q7313">
        <f>VLOOKUP(D7313,微信!D:J,7,FALSE)</f>
        <v>50</v>
      </c>
      <c r="R7313" t="str">
        <f t="shared" si="230"/>
        <v/>
      </c>
    </row>
    <row r="7314" spans="1:18" hidden="1">
      <c r="A7314" s="43" t="s">
        <v>50625</v>
      </c>
      <c r="B7314" s="43" t="s">
        <v>506</v>
      </c>
      <c r="C7314" s="43" t="s">
        <v>50626</v>
      </c>
      <c r="D7314" s="43" t="s">
        <v>53187</v>
      </c>
      <c r="E7314" s="43" t="s">
        <v>53188</v>
      </c>
      <c r="F7314" s="44">
        <v>2200</v>
      </c>
      <c r="G7314" s="45">
        <v>42916.461238425924</v>
      </c>
      <c r="H7314" s="43" t="s">
        <v>958</v>
      </c>
      <c r="I7314" s="43" t="s">
        <v>45</v>
      </c>
      <c r="J7314" s="43" t="s">
        <v>46439</v>
      </c>
      <c r="K7314" s="43" t="s">
        <v>46439</v>
      </c>
      <c r="L7314" s="43" t="s">
        <v>18</v>
      </c>
      <c r="M7314" s="43" t="s">
        <v>53189</v>
      </c>
      <c r="N7314">
        <f>VLOOKUP(C7314,HIS!D:E,2,FALSE)</f>
        <v>2200</v>
      </c>
      <c r="O7314" t="str">
        <f t="shared" si="229"/>
        <v/>
      </c>
      <c r="P7314" s="12" t="str">
        <f>VLOOKUP(C7314,HIS!D:F,3,FALSE)</f>
        <v>2017/06/30</v>
      </c>
      <c r="Q7314">
        <f>VLOOKUP(D7314,微信!D:J,7,FALSE)</f>
        <v>2200</v>
      </c>
      <c r="R7314" t="str">
        <f t="shared" si="230"/>
        <v/>
      </c>
    </row>
    <row r="7315" spans="1:18" hidden="1">
      <c r="A7315" s="43" t="s">
        <v>43751</v>
      </c>
      <c r="B7315" s="43" t="s">
        <v>28253</v>
      </c>
      <c r="C7315" s="43" t="s">
        <v>51014</v>
      </c>
      <c r="D7315" s="43" t="s">
        <v>53190</v>
      </c>
      <c r="E7315" s="43" t="s">
        <v>53191</v>
      </c>
      <c r="F7315" s="44">
        <v>420</v>
      </c>
      <c r="G7315" s="45">
        <v>42916.461689814816</v>
      </c>
      <c r="H7315" s="43" t="s">
        <v>958</v>
      </c>
      <c r="I7315" s="43" t="s">
        <v>45</v>
      </c>
      <c r="J7315" s="43" t="s">
        <v>46439</v>
      </c>
      <c r="K7315" s="43" t="s">
        <v>46439</v>
      </c>
      <c r="L7315" s="43" t="s">
        <v>18</v>
      </c>
      <c r="M7315" s="43" t="s">
        <v>53192</v>
      </c>
      <c r="N7315">
        <f>VLOOKUP(C7315,HIS!D:E,2,FALSE)</f>
        <v>420</v>
      </c>
      <c r="O7315" t="str">
        <f t="shared" si="229"/>
        <v/>
      </c>
      <c r="P7315" s="12" t="str">
        <f>VLOOKUP(C7315,HIS!D:F,3,FALSE)</f>
        <v>2017/06/30</v>
      </c>
      <c r="Q7315">
        <f>VLOOKUP(D7315,微信!D:J,7,FALSE)</f>
        <v>420</v>
      </c>
      <c r="R7315" t="str">
        <f t="shared" si="230"/>
        <v/>
      </c>
    </row>
    <row r="7316" spans="1:18" hidden="1">
      <c r="A7316" s="43" t="s">
        <v>50627</v>
      </c>
      <c r="B7316" s="43" t="s">
        <v>50152</v>
      </c>
      <c r="C7316" s="43" t="s">
        <v>50628</v>
      </c>
      <c r="D7316" s="43" t="s">
        <v>53193</v>
      </c>
      <c r="E7316" s="43" t="s">
        <v>53194</v>
      </c>
      <c r="F7316" s="44">
        <v>200</v>
      </c>
      <c r="G7316" s="45">
        <v>42916.462488425925</v>
      </c>
      <c r="H7316" s="43" t="s">
        <v>958</v>
      </c>
      <c r="I7316" s="43" t="s">
        <v>45</v>
      </c>
      <c r="J7316" s="43" t="s">
        <v>46439</v>
      </c>
      <c r="K7316" s="43" t="s">
        <v>46439</v>
      </c>
      <c r="L7316" s="43" t="s">
        <v>18</v>
      </c>
      <c r="M7316" s="43" t="s">
        <v>53195</v>
      </c>
      <c r="N7316">
        <f>VLOOKUP(C7316,HIS!D:E,2,FALSE)</f>
        <v>200</v>
      </c>
      <c r="O7316" t="str">
        <f t="shared" si="229"/>
        <v/>
      </c>
      <c r="P7316" s="12" t="str">
        <f>VLOOKUP(C7316,HIS!D:F,3,FALSE)</f>
        <v>2017/06/30</v>
      </c>
      <c r="Q7316">
        <f>VLOOKUP(D7316,微信!D:J,7,FALSE)</f>
        <v>200</v>
      </c>
      <c r="R7316" t="str">
        <f t="shared" si="230"/>
        <v/>
      </c>
    </row>
    <row r="7317" spans="1:18" hidden="1">
      <c r="A7317" s="43" t="s">
        <v>50629</v>
      </c>
      <c r="B7317" s="43" t="s">
        <v>50630</v>
      </c>
      <c r="C7317" s="43" t="s">
        <v>50631</v>
      </c>
      <c r="D7317" s="43" t="s">
        <v>53196</v>
      </c>
      <c r="E7317" s="43" t="s">
        <v>53197</v>
      </c>
      <c r="F7317" s="44">
        <v>20</v>
      </c>
      <c r="G7317" s="45">
        <v>42916.462858796294</v>
      </c>
      <c r="H7317" s="43" t="s">
        <v>959</v>
      </c>
      <c r="I7317" s="43" t="s">
        <v>45</v>
      </c>
      <c r="J7317" s="43" t="s">
        <v>46439</v>
      </c>
      <c r="K7317" s="43" t="s">
        <v>46439</v>
      </c>
      <c r="L7317" s="43" t="s">
        <v>18</v>
      </c>
      <c r="M7317" s="43" t="s">
        <v>53198</v>
      </c>
      <c r="N7317">
        <f>VLOOKUP(C7317,HIS!D:E,2,FALSE)</f>
        <v>20</v>
      </c>
      <c r="O7317" t="str">
        <f t="shared" si="229"/>
        <v/>
      </c>
      <c r="P7317" s="12" t="str">
        <f>VLOOKUP(C7317,HIS!D:F,3,FALSE)</f>
        <v>2017/06/30</v>
      </c>
      <c r="Q7317">
        <f>VLOOKUP(D7317,微信!D:J,7,FALSE)</f>
        <v>20</v>
      </c>
      <c r="R7317" t="str">
        <f t="shared" si="230"/>
        <v/>
      </c>
    </row>
    <row r="7318" spans="1:18" hidden="1">
      <c r="A7318" s="43" t="s">
        <v>50263</v>
      </c>
      <c r="B7318" s="43" t="s">
        <v>50264</v>
      </c>
      <c r="C7318" s="43" t="s">
        <v>50265</v>
      </c>
      <c r="D7318" s="43" t="s">
        <v>53199</v>
      </c>
      <c r="E7318" s="43" t="s">
        <v>53200</v>
      </c>
      <c r="F7318" s="44">
        <v>100</v>
      </c>
      <c r="G7318" s="45">
        <v>42916.464490740742</v>
      </c>
      <c r="H7318" s="43" t="s">
        <v>958</v>
      </c>
      <c r="I7318" s="43" t="s">
        <v>45</v>
      </c>
      <c r="J7318" s="43" t="s">
        <v>46439</v>
      </c>
      <c r="K7318" s="43" t="s">
        <v>46439</v>
      </c>
      <c r="L7318" s="43" t="s">
        <v>18</v>
      </c>
      <c r="M7318" s="43" t="s">
        <v>53201</v>
      </c>
      <c r="N7318">
        <f>VLOOKUP(C7318,HIS!D:E,2,FALSE)</f>
        <v>100</v>
      </c>
      <c r="O7318" t="str">
        <f t="shared" si="229"/>
        <v/>
      </c>
      <c r="P7318" s="12" t="str">
        <f>VLOOKUP(C7318,HIS!D:F,3,FALSE)</f>
        <v>2017/06/30</v>
      </c>
      <c r="Q7318">
        <f>VLOOKUP(D7318,微信!D:J,7,FALSE)</f>
        <v>100</v>
      </c>
      <c r="R7318" t="str">
        <f t="shared" si="230"/>
        <v/>
      </c>
    </row>
    <row r="7319" spans="1:18" hidden="1">
      <c r="A7319" s="43" t="s">
        <v>51015</v>
      </c>
      <c r="B7319" s="43" t="s">
        <v>51016</v>
      </c>
      <c r="C7319" s="43" t="s">
        <v>51017</v>
      </c>
      <c r="D7319" s="43" t="s">
        <v>53202</v>
      </c>
      <c r="E7319" s="43" t="s">
        <v>53203</v>
      </c>
      <c r="F7319" s="44">
        <v>100</v>
      </c>
      <c r="G7319" s="45">
        <v>42916.464745370373</v>
      </c>
      <c r="H7319" s="43" t="s">
        <v>958</v>
      </c>
      <c r="I7319" s="43" t="s">
        <v>45</v>
      </c>
      <c r="J7319" s="43" t="s">
        <v>46439</v>
      </c>
      <c r="K7319" s="43" t="s">
        <v>46439</v>
      </c>
      <c r="L7319" s="43" t="s">
        <v>18</v>
      </c>
      <c r="M7319" s="43" t="s">
        <v>53204</v>
      </c>
      <c r="N7319">
        <f>VLOOKUP(C7319,HIS!D:E,2,FALSE)</f>
        <v>100</v>
      </c>
      <c r="O7319" t="str">
        <f t="shared" si="229"/>
        <v/>
      </c>
      <c r="P7319" s="12" t="str">
        <f>VLOOKUP(C7319,HIS!D:F,3,FALSE)</f>
        <v>2017/06/30</v>
      </c>
      <c r="Q7319">
        <f>VLOOKUP(D7319,微信!D:J,7,FALSE)</f>
        <v>100</v>
      </c>
      <c r="R7319" t="str">
        <f t="shared" si="230"/>
        <v/>
      </c>
    </row>
    <row r="7320" spans="1:18" hidden="1">
      <c r="A7320" s="43" t="s">
        <v>50266</v>
      </c>
      <c r="B7320" s="43" t="s">
        <v>50267</v>
      </c>
      <c r="C7320" s="43" t="s">
        <v>50268</v>
      </c>
      <c r="D7320" s="43" t="s">
        <v>53205</v>
      </c>
      <c r="E7320" s="43" t="s">
        <v>53206</v>
      </c>
      <c r="F7320" s="44">
        <v>50</v>
      </c>
      <c r="G7320" s="45">
        <v>42916.465370370373</v>
      </c>
      <c r="H7320" s="43" t="s">
        <v>958</v>
      </c>
      <c r="I7320" s="43" t="s">
        <v>45</v>
      </c>
      <c r="J7320" s="43" t="s">
        <v>46439</v>
      </c>
      <c r="K7320" s="43" t="s">
        <v>46439</v>
      </c>
      <c r="L7320" s="43" t="s">
        <v>18</v>
      </c>
      <c r="M7320" s="43" t="s">
        <v>53207</v>
      </c>
      <c r="N7320">
        <f>VLOOKUP(C7320,HIS!D:E,2,FALSE)</f>
        <v>50</v>
      </c>
      <c r="O7320" t="str">
        <f t="shared" si="229"/>
        <v/>
      </c>
      <c r="P7320" s="12" t="str">
        <f>VLOOKUP(C7320,HIS!D:F,3,FALSE)</f>
        <v>2017/06/30</v>
      </c>
      <c r="Q7320">
        <f>VLOOKUP(D7320,微信!D:J,7,FALSE)</f>
        <v>50</v>
      </c>
      <c r="R7320" t="str">
        <f t="shared" si="230"/>
        <v/>
      </c>
    </row>
    <row r="7321" spans="1:18" hidden="1">
      <c r="A7321" s="43" t="s">
        <v>50576</v>
      </c>
      <c r="B7321" s="43" t="s">
        <v>50577</v>
      </c>
      <c r="C7321" s="43" t="s">
        <v>51772</v>
      </c>
      <c r="D7321" s="43" t="s">
        <v>53208</v>
      </c>
      <c r="E7321" s="43" t="s">
        <v>53209</v>
      </c>
      <c r="F7321" s="44">
        <v>200</v>
      </c>
      <c r="G7321" s="45">
        <v>42916.46665509259</v>
      </c>
      <c r="H7321" s="43" t="s">
        <v>959</v>
      </c>
      <c r="I7321" s="43" t="s">
        <v>45</v>
      </c>
      <c r="J7321" s="43" t="s">
        <v>46439</v>
      </c>
      <c r="K7321" s="43" t="s">
        <v>46439</v>
      </c>
      <c r="L7321" s="43" t="s">
        <v>18</v>
      </c>
      <c r="M7321" s="43" t="s">
        <v>53210</v>
      </c>
      <c r="N7321">
        <f>VLOOKUP(C7321,HIS!D:E,2,FALSE)</f>
        <v>200</v>
      </c>
      <c r="O7321" t="str">
        <f t="shared" si="229"/>
        <v/>
      </c>
      <c r="P7321" s="12" t="str">
        <f>VLOOKUP(C7321,HIS!D:F,3,FALSE)</f>
        <v>2017/06/30</v>
      </c>
      <c r="Q7321">
        <f>VLOOKUP(D7321,微信!D:J,7,FALSE)</f>
        <v>200</v>
      </c>
      <c r="R7321" t="str">
        <f t="shared" si="230"/>
        <v/>
      </c>
    </row>
    <row r="7322" spans="1:18" hidden="1">
      <c r="A7322" s="43" t="s">
        <v>44224</v>
      </c>
      <c r="B7322" s="43" t="s">
        <v>67</v>
      </c>
      <c r="C7322" s="43" t="s">
        <v>51776</v>
      </c>
      <c r="D7322" s="43" t="s">
        <v>53211</v>
      </c>
      <c r="E7322" s="43" t="s">
        <v>53212</v>
      </c>
      <c r="F7322" s="44">
        <v>1000</v>
      </c>
      <c r="G7322" s="45">
        <v>42916.467719907407</v>
      </c>
      <c r="H7322" s="43" t="s">
        <v>958</v>
      </c>
      <c r="I7322" s="43" t="s">
        <v>45</v>
      </c>
      <c r="J7322" s="43" t="s">
        <v>46439</v>
      </c>
      <c r="K7322" s="43" t="s">
        <v>46439</v>
      </c>
      <c r="L7322" s="43" t="s">
        <v>18</v>
      </c>
      <c r="M7322" s="43" t="s">
        <v>53213</v>
      </c>
      <c r="N7322">
        <f>VLOOKUP(C7322,HIS!D:E,2,FALSE)</f>
        <v>1000</v>
      </c>
      <c r="O7322" t="str">
        <f t="shared" si="229"/>
        <v/>
      </c>
      <c r="P7322" s="12" t="str">
        <f>VLOOKUP(C7322,HIS!D:F,3,FALSE)</f>
        <v>2017/06/30</v>
      </c>
      <c r="Q7322">
        <f>VLOOKUP(D7322,微信!D:J,7,FALSE)</f>
        <v>1000</v>
      </c>
      <c r="R7322" t="str">
        <f t="shared" si="230"/>
        <v/>
      </c>
    </row>
    <row r="7323" spans="1:18" hidden="1">
      <c r="A7323" s="43" t="s">
        <v>51067</v>
      </c>
      <c r="B7323" s="43" t="s">
        <v>51068</v>
      </c>
      <c r="C7323" s="43" t="s">
        <v>51777</v>
      </c>
      <c r="D7323" s="43" t="s">
        <v>53214</v>
      </c>
      <c r="E7323" s="43" t="s">
        <v>53215</v>
      </c>
      <c r="F7323" s="44">
        <v>20</v>
      </c>
      <c r="G7323" s="45">
        <v>42916.468819444446</v>
      </c>
      <c r="H7323" s="43" t="s">
        <v>959</v>
      </c>
      <c r="I7323" s="43" t="s">
        <v>45</v>
      </c>
      <c r="J7323" s="43" t="s">
        <v>46439</v>
      </c>
      <c r="K7323" s="43" t="s">
        <v>46439</v>
      </c>
      <c r="L7323" s="43" t="s">
        <v>18</v>
      </c>
      <c r="M7323" s="43" t="s">
        <v>53216</v>
      </c>
      <c r="N7323">
        <f>VLOOKUP(C7323,HIS!D:E,2,FALSE)</f>
        <v>20</v>
      </c>
      <c r="O7323" t="str">
        <f t="shared" si="229"/>
        <v/>
      </c>
      <c r="P7323" s="12" t="str">
        <f>VLOOKUP(C7323,HIS!D:F,3,FALSE)</f>
        <v>2017/06/30</v>
      </c>
      <c r="Q7323">
        <f>VLOOKUP(D7323,微信!D:J,7,FALSE)</f>
        <v>20</v>
      </c>
      <c r="R7323" t="str">
        <f t="shared" si="230"/>
        <v/>
      </c>
    </row>
    <row r="7324" spans="1:18" hidden="1">
      <c r="A7324" s="43" t="s">
        <v>51165</v>
      </c>
      <c r="B7324" s="43" t="s">
        <v>51166</v>
      </c>
      <c r="C7324" s="43" t="s">
        <v>51167</v>
      </c>
      <c r="D7324" s="43" t="s">
        <v>53217</v>
      </c>
      <c r="E7324" s="43" t="s">
        <v>53218</v>
      </c>
      <c r="F7324" s="44">
        <v>10</v>
      </c>
      <c r="G7324" s="45">
        <v>42916.469236111108</v>
      </c>
      <c r="H7324" s="43" t="s">
        <v>958</v>
      </c>
      <c r="I7324" s="43" t="s">
        <v>45</v>
      </c>
      <c r="J7324" s="43" t="s">
        <v>46439</v>
      </c>
      <c r="K7324" s="43" t="s">
        <v>46439</v>
      </c>
      <c r="L7324" s="43" t="s">
        <v>18</v>
      </c>
      <c r="M7324" s="43" t="s">
        <v>53219</v>
      </c>
      <c r="N7324">
        <f>VLOOKUP(C7324,HIS!D:E,2,FALSE)</f>
        <v>10</v>
      </c>
      <c r="O7324" t="str">
        <f t="shared" si="229"/>
        <v/>
      </c>
      <c r="P7324" s="12" t="str">
        <f>VLOOKUP(C7324,HIS!D:F,3,FALSE)</f>
        <v>2017/06/30</v>
      </c>
      <c r="Q7324">
        <f>VLOOKUP(D7324,微信!D:J,7,FALSE)</f>
        <v>10</v>
      </c>
      <c r="R7324" t="str">
        <f t="shared" si="230"/>
        <v/>
      </c>
    </row>
    <row r="7325" spans="1:18" hidden="1">
      <c r="A7325" s="43" t="s">
        <v>51168</v>
      </c>
      <c r="B7325" s="43" t="s">
        <v>51169</v>
      </c>
      <c r="C7325" s="43" t="s">
        <v>51170</v>
      </c>
      <c r="D7325" s="43" t="s">
        <v>53220</v>
      </c>
      <c r="E7325" s="43" t="s">
        <v>53221</v>
      </c>
      <c r="F7325" s="44">
        <v>820</v>
      </c>
      <c r="G7325" s="45">
        <v>42916.469513888886</v>
      </c>
      <c r="H7325" s="43" t="s">
        <v>958</v>
      </c>
      <c r="I7325" s="43" t="s">
        <v>45</v>
      </c>
      <c r="J7325" s="43" t="s">
        <v>46439</v>
      </c>
      <c r="K7325" s="43" t="s">
        <v>46439</v>
      </c>
      <c r="L7325" s="43" t="s">
        <v>18</v>
      </c>
      <c r="M7325" s="43" t="s">
        <v>53222</v>
      </c>
      <c r="N7325">
        <f>VLOOKUP(C7325,HIS!D:E,2,FALSE)</f>
        <v>820</v>
      </c>
      <c r="O7325" t="str">
        <f t="shared" si="229"/>
        <v/>
      </c>
      <c r="P7325" s="12" t="str">
        <f>VLOOKUP(C7325,HIS!D:F,3,FALSE)</f>
        <v>2017/06/30</v>
      </c>
      <c r="Q7325">
        <f>VLOOKUP(D7325,微信!D:J,7,FALSE)</f>
        <v>820</v>
      </c>
      <c r="R7325" t="str">
        <f t="shared" si="230"/>
        <v/>
      </c>
    </row>
    <row r="7326" spans="1:18" hidden="1">
      <c r="A7326" s="43" t="s">
        <v>50291</v>
      </c>
      <c r="B7326" s="43" t="s">
        <v>50292</v>
      </c>
      <c r="C7326" s="43" t="s">
        <v>50293</v>
      </c>
      <c r="D7326" s="43" t="s">
        <v>53223</v>
      </c>
      <c r="E7326" s="43" t="s">
        <v>53224</v>
      </c>
      <c r="F7326" s="44">
        <v>735</v>
      </c>
      <c r="G7326" s="45">
        <v>42916.469953703701</v>
      </c>
      <c r="H7326" s="43" t="s">
        <v>959</v>
      </c>
      <c r="I7326" s="43" t="s">
        <v>45</v>
      </c>
      <c r="J7326" s="43" t="s">
        <v>46439</v>
      </c>
      <c r="K7326" s="43" t="s">
        <v>46439</v>
      </c>
      <c r="L7326" s="43" t="s">
        <v>18</v>
      </c>
      <c r="M7326" s="43" t="s">
        <v>53225</v>
      </c>
      <c r="N7326">
        <f>VLOOKUP(C7326,HIS!D:E,2,FALSE)</f>
        <v>735</v>
      </c>
      <c r="O7326" t="str">
        <f t="shared" ref="O7326:O7389" si="231">IF(F7326=N7326,"",1)</f>
        <v/>
      </c>
      <c r="P7326" s="12" t="str">
        <f>VLOOKUP(C7326,HIS!D:F,3,FALSE)</f>
        <v>2017/06/30</v>
      </c>
      <c r="Q7326">
        <f>VLOOKUP(D7326,微信!D:J,7,FALSE)</f>
        <v>735</v>
      </c>
      <c r="R7326" t="str">
        <f t="shared" ref="R7326:R7389" si="232">IF(F7326=Q7326,"",1)</f>
        <v/>
      </c>
    </row>
    <row r="7327" spans="1:18" hidden="1">
      <c r="A7327" s="43" t="s">
        <v>51337</v>
      </c>
      <c r="B7327" s="43" t="s">
        <v>51338</v>
      </c>
      <c r="C7327" s="43" t="s">
        <v>51339</v>
      </c>
      <c r="D7327" s="43" t="s">
        <v>53226</v>
      </c>
      <c r="E7327" s="43" t="s">
        <v>53227</v>
      </c>
      <c r="F7327" s="44">
        <v>500</v>
      </c>
      <c r="G7327" s="45">
        <v>42916.47</v>
      </c>
      <c r="H7327" s="43" t="s">
        <v>958</v>
      </c>
      <c r="I7327" s="43" t="s">
        <v>45</v>
      </c>
      <c r="J7327" s="43" t="s">
        <v>46439</v>
      </c>
      <c r="K7327" s="43" t="s">
        <v>46439</v>
      </c>
      <c r="L7327" s="43" t="s">
        <v>18</v>
      </c>
      <c r="M7327" s="43" t="s">
        <v>53228</v>
      </c>
      <c r="N7327">
        <f>VLOOKUP(C7327,HIS!D:E,2,FALSE)</f>
        <v>500</v>
      </c>
      <c r="O7327" t="str">
        <f t="shared" si="231"/>
        <v/>
      </c>
      <c r="P7327" s="12" t="str">
        <f>VLOOKUP(C7327,HIS!D:F,3,FALSE)</f>
        <v>2017/06/30</v>
      </c>
      <c r="Q7327">
        <f>VLOOKUP(D7327,微信!D:J,7,FALSE)</f>
        <v>500</v>
      </c>
      <c r="R7327" t="str">
        <f t="shared" si="232"/>
        <v/>
      </c>
    </row>
    <row r="7328" spans="1:18" hidden="1">
      <c r="A7328" s="43" t="s">
        <v>51340</v>
      </c>
      <c r="B7328" s="43" t="s">
        <v>51341</v>
      </c>
      <c r="C7328" s="43" t="s">
        <v>51342</v>
      </c>
      <c r="D7328" s="43" t="s">
        <v>53229</v>
      </c>
      <c r="E7328" s="43" t="s">
        <v>53230</v>
      </c>
      <c r="F7328" s="44">
        <v>10</v>
      </c>
      <c r="G7328" s="45">
        <v>42916.470104166663</v>
      </c>
      <c r="H7328" s="43" t="s">
        <v>959</v>
      </c>
      <c r="I7328" s="43" t="s">
        <v>45</v>
      </c>
      <c r="J7328" s="43" t="s">
        <v>46439</v>
      </c>
      <c r="K7328" s="43" t="s">
        <v>46439</v>
      </c>
      <c r="L7328" s="43" t="s">
        <v>18</v>
      </c>
      <c r="M7328" s="43" t="s">
        <v>53231</v>
      </c>
      <c r="N7328">
        <f>VLOOKUP(C7328,HIS!D:E,2,FALSE)</f>
        <v>10</v>
      </c>
      <c r="O7328" t="str">
        <f t="shared" si="231"/>
        <v/>
      </c>
      <c r="P7328" s="12" t="str">
        <f>VLOOKUP(C7328,HIS!D:F,3,FALSE)</f>
        <v>2017/06/30</v>
      </c>
      <c r="Q7328">
        <f>VLOOKUP(D7328,微信!D:J,7,FALSE)</f>
        <v>10</v>
      </c>
      <c r="R7328" t="str">
        <f t="shared" si="232"/>
        <v/>
      </c>
    </row>
    <row r="7329" spans="1:18" hidden="1">
      <c r="A7329" s="43" t="s">
        <v>50155</v>
      </c>
      <c r="B7329" s="43" t="s">
        <v>50156</v>
      </c>
      <c r="C7329" s="43" t="s">
        <v>51171</v>
      </c>
      <c r="D7329" s="43" t="s">
        <v>53232</v>
      </c>
      <c r="E7329" s="43" t="s">
        <v>53233</v>
      </c>
      <c r="F7329" s="44">
        <v>20</v>
      </c>
      <c r="G7329" s="45">
        <v>42916.47078703704</v>
      </c>
      <c r="H7329" s="43" t="s">
        <v>958</v>
      </c>
      <c r="I7329" s="43" t="s">
        <v>45</v>
      </c>
      <c r="J7329" s="43" t="s">
        <v>46439</v>
      </c>
      <c r="K7329" s="43" t="s">
        <v>46439</v>
      </c>
      <c r="L7329" s="43" t="s">
        <v>18</v>
      </c>
      <c r="M7329" s="43" t="s">
        <v>53234</v>
      </c>
      <c r="N7329">
        <f>VLOOKUP(C7329,HIS!D:E,2,FALSE)</f>
        <v>20</v>
      </c>
      <c r="O7329" t="str">
        <f t="shared" si="231"/>
        <v/>
      </c>
      <c r="P7329" s="12" t="str">
        <f>VLOOKUP(C7329,HIS!D:F,3,FALSE)</f>
        <v>2017/06/30</v>
      </c>
      <c r="Q7329">
        <f>VLOOKUP(D7329,微信!D:J,7,FALSE)</f>
        <v>20</v>
      </c>
      <c r="R7329" t="str">
        <f t="shared" si="232"/>
        <v/>
      </c>
    </row>
    <row r="7330" spans="1:18" hidden="1">
      <c r="A7330" s="43" t="s">
        <v>50162</v>
      </c>
      <c r="B7330" s="43" t="s">
        <v>50163</v>
      </c>
      <c r="C7330" s="43" t="s">
        <v>50862</v>
      </c>
      <c r="D7330" s="43" t="s">
        <v>53235</v>
      </c>
      <c r="E7330" s="43" t="s">
        <v>53236</v>
      </c>
      <c r="F7330" s="44">
        <v>300</v>
      </c>
      <c r="G7330" s="45">
        <v>42916.471226851849</v>
      </c>
      <c r="H7330" s="43" t="s">
        <v>958</v>
      </c>
      <c r="I7330" s="43" t="s">
        <v>45</v>
      </c>
      <c r="J7330" s="43" t="s">
        <v>46439</v>
      </c>
      <c r="K7330" s="43" t="s">
        <v>46439</v>
      </c>
      <c r="L7330" s="43" t="s">
        <v>18</v>
      </c>
      <c r="M7330" s="43" t="s">
        <v>53237</v>
      </c>
      <c r="N7330">
        <f>VLOOKUP(C7330,HIS!D:E,2,FALSE)</f>
        <v>300</v>
      </c>
      <c r="O7330" t="str">
        <f t="shared" si="231"/>
        <v/>
      </c>
      <c r="P7330" s="12" t="str">
        <f>VLOOKUP(C7330,HIS!D:F,3,FALSE)</f>
        <v>2017/06/30</v>
      </c>
      <c r="Q7330">
        <f>VLOOKUP(D7330,微信!D:J,7,FALSE)</f>
        <v>300</v>
      </c>
      <c r="R7330" t="str">
        <f t="shared" si="232"/>
        <v/>
      </c>
    </row>
    <row r="7331" spans="1:18" hidden="1">
      <c r="A7331" s="43" t="s">
        <v>51343</v>
      </c>
      <c r="B7331" s="43" t="s">
        <v>51344</v>
      </c>
      <c r="C7331" s="43" t="s">
        <v>51345</v>
      </c>
      <c r="D7331" s="43" t="s">
        <v>53238</v>
      </c>
      <c r="E7331" s="43" t="s">
        <v>53239</v>
      </c>
      <c r="F7331" s="44">
        <v>10</v>
      </c>
      <c r="G7331" s="45">
        <v>42916.47148148148</v>
      </c>
      <c r="H7331" s="43" t="s">
        <v>959</v>
      </c>
      <c r="I7331" s="43" t="s">
        <v>45</v>
      </c>
      <c r="J7331" s="43" t="s">
        <v>46439</v>
      </c>
      <c r="K7331" s="43" t="s">
        <v>46439</v>
      </c>
      <c r="L7331" s="43" t="s">
        <v>18</v>
      </c>
      <c r="M7331" s="43" t="s">
        <v>53240</v>
      </c>
      <c r="N7331">
        <f>VLOOKUP(C7331,HIS!D:E,2,FALSE)</f>
        <v>10</v>
      </c>
      <c r="O7331" t="str">
        <f t="shared" si="231"/>
        <v/>
      </c>
      <c r="P7331" s="12" t="str">
        <f>VLOOKUP(C7331,HIS!D:F,3,FALSE)</f>
        <v>2017/06/30</v>
      </c>
      <c r="Q7331">
        <f>VLOOKUP(D7331,微信!D:J,7,FALSE)</f>
        <v>10</v>
      </c>
      <c r="R7331" t="str">
        <f t="shared" si="232"/>
        <v/>
      </c>
    </row>
    <row r="7332" spans="1:18" hidden="1">
      <c r="A7332" s="43" t="s">
        <v>50844</v>
      </c>
      <c r="B7332" s="43" t="s">
        <v>50845</v>
      </c>
      <c r="C7332" s="43" t="s">
        <v>50846</v>
      </c>
      <c r="D7332" s="43" t="s">
        <v>53241</v>
      </c>
      <c r="E7332" s="43" t="s">
        <v>53242</v>
      </c>
      <c r="F7332" s="44">
        <v>20</v>
      </c>
      <c r="G7332" s="45">
        <v>42916.472118055557</v>
      </c>
      <c r="H7332" s="43" t="s">
        <v>959</v>
      </c>
      <c r="I7332" s="43" t="s">
        <v>45</v>
      </c>
      <c r="J7332" s="43" t="s">
        <v>46439</v>
      </c>
      <c r="K7332" s="43" t="s">
        <v>46439</v>
      </c>
      <c r="L7332" s="43" t="s">
        <v>18</v>
      </c>
      <c r="M7332" s="43" t="s">
        <v>53243</v>
      </c>
      <c r="N7332">
        <f>VLOOKUP(C7332,HIS!D:E,2,FALSE)</f>
        <v>20</v>
      </c>
      <c r="O7332" t="str">
        <f t="shared" si="231"/>
        <v/>
      </c>
      <c r="P7332" s="12" t="str">
        <f>VLOOKUP(C7332,HIS!D:F,3,FALSE)</f>
        <v>2017/06/30</v>
      </c>
      <c r="Q7332">
        <f>VLOOKUP(D7332,微信!D:J,7,FALSE)</f>
        <v>20</v>
      </c>
      <c r="R7332" t="str">
        <f t="shared" si="232"/>
        <v/>
      </c>
    </row>
    <row r="7333" spans="1:18" hidden="1">
      <c r="A7333" s="43" t="s">
        <v>51252</v>
      </c>
      <c r="B7333" s="43" t="s">
        <v>51253</v>
      </c>
      <c r="C7333" s="43" t="s">
        <v>51254</v>
      </c>
      <c r="D7333" s="43" t="s">
        <v>53244</v>
      </c>
      <c r="E7333" s="43" t="s">
        <v>53245</v>
      </c>
      <c r="F7333" s="44">
        <v>500</v>
      </c>
      <c r="G7333" s="45">
        <v>42916.472569444442</v>
      </c>
      <c r="H7333" s="43" t="s">
        <v>959</v>
      </c>
      <c r="I7333" s="43" t="s">
        <v>45</v>
      </c>
      <c r="J7333" s="43" t="s">
        <v>46439</v>
      </c>
      <c r="K7333" s="43" t="s">
        <v>46439</v>
      </c>
      <c r="L7333" s="43" t="s">
        <v>18</v>
      </c>
      <c r="M7333" s="43" t="s">
        <v>53246</v>
      </c>
      <c r="N7333">
        <f>VLOOKUP(C7333,HIS!D:E,2,FALSE)</f>
        <v>500</v>
      </c>
      <c r="O7333" t="str">
        <f t="shared" si="231"/>
        <v/>
      </c>
      <c r="P7333" s="12" t="str">
        <f>VLOOKUP(C7333,HIS!D:F,3,FALSE)</f>
        <v>2017/06/30</v>
      </c>
      <c r="Q7333">
        <f>VLOOKUP(D7333,微信!D:J,7,FALSE)</f>
        <v>500</v>
      </c>
      <c r="R7333" t="str">
        <f t="shared" si="232"/>
        <v/>
      </c>
    </row>
    <row r="7334" spans="1:18" hidden="1">
      <c r="A7334" s="43" t="s">
        <v>50583</v>
      </c>
      <c r="B7334" s="43" t="s">
        <v>50584</v>
      </c>
      <c r="C7334" s="43" t="s">
        <v>50659</v>
      </c>
      <c r="D7334" s="43" t="s">
        <v>53247</v>
      </c>
      <c r="E7334" s="43" t="s">
        <v>53248</v>
      </c>
      <c r="F7334" s="44">
        <v>100</v>
      </c>
      <c r="G7334" s="45">
        <v>42916.47283564815</v>
      </c>
      <c r="H7334" s="43" t="s">
        <v>959</v>
      </c>
      <c r="I7334" s="43" t="s">
        <v>45</v>
      </c>
      <c r="J7334" s="43" t="s">
        <v>46439</v>
      </c>
      <c r="K7334" s="43" t="s">
        <v>46439</v>
      </c>
      <c r="L7334" s="43" t="s">
        <v>18</v>
      </c>
      <c r="M7334" s="43" t="s">
        <v>53249</v>
      </c>
      <c r="N7334">
        <f>VLOOKUP(C7334,HIS!D:E,2,FALSE)</f>
        <v>100</v>
      </c>
      <c r="O7334" t="str">
        <f t="shared" si="231"/>
        <v/>
      </c>
      <c r="P7334" s="12" t="str">
        <f>VLOOKUP(C7334,HIS!D:F,3,FALSE)</f>
        <v>2017/06/30</v>
      </c>
      <c r="Q7334">
        <f>VLOOKUP(D7334,微信!D:J,7,FALSE)</f>
        <v>100</v>
      </c>
      <c r="R7334" t="str">
        <f t="shared" si="232"/>
        <v/>
      </c>
    </row>
    <row r="7335" spans="1:18" hidden="1">
      <c r="A7335" s="43" t="s">
        <v>50656</v>
      </c>
      <c r="B7335" s="43" t="s">
        <v>50657</v>
      </c>
      <c r="C7335" s="43" t="s">
        <v>50658</v>
      </c>
      <c r="D7335" s="43" t="s">
        <v>53250</v>
      </c>
      <c r="E7335" s="43" t="s">
        <v>53251</v>
      </c>
      <c r="F7335" s="44">
        <v>20</v>
      </c>
      <c r="G7335" s="45">
        <v>42916.472962962966</v>
      </c>
      <c r="H7335" s="43" t="s">
        <v>958</v>
      </c>
      <c r="I7335" s="43" t="s">
        <v>45</v>
      </c>
      <c r="J7335" s="43" t="s">
        <v>46439</v>
      </c>
      <c r="K7335" s="43" t="s">
        <v>46439</v>
      </c>
      <c r="L7335" s="43" t="s">
        <v>18</v>
      </c>
      <c r="M7335" s="43" t="s">
        <v>53252</v>
      </c>
      <c r="N7335">
        <f>VLOOKUP(C7335,HIS!D:E,2,FALSE)</f>
        <v>20</v>
      </c>
      <c r="O7335" t="str">
        <f t="shared" si="231"/>
        <v/>
      </c>
      <c r="P7335" s="12" t="str">
        <f>VLOOKUP(C7335,HIS!D:F,3,FALSE)</f>
        <v>2017/06/30</v>
      </c>
      <c r="Q7335">
        <f>VLOOKUP(D7335,微信!D:J,7,FALSE)</f>
        <v>20</v>
      </c>
      <c r="R7335" t="str">
        <f t="shared" si="232"/>
        <v/>
      </c>
    </row>
    <row r="7336" spans="1:18" hidden="1">
      <c r="A7336" s="43" t="s">
        <v>43928</v>
      </c>
      <c r="B7336" s="43" t="s">
        <v>174</v>
      </c>
      <c r="C7336" s="43" t="s">
        <v>50847</v>
      </c>
      <c r="D7336" s="43" t="s">
        <v>53253</v>
      </c>
      <c r="E7336" s="43" t="s">
        <v>53254</v>
      </c>
      <c r="F7336" s="44">
        <v>400</v>
      </c>
      <c r="G7336" s="45">
        <v>42916.473043981481</v>
      </c>
      <c r="H7336" s="43" t="s">
        <v>958</v>
      </c>
      <c r="I7336" s="43" t="s">
        <v>45</v>
      </c>
      <c r="J7336" s="43" t="s">
        <v>46439</v>
      </c>
      <c r="K7336" s="43" t="s">
        <v>46439</v>
      </c>
      <c r="L7336" s="43" t="s">
        <v>18</v>
      </c>
      <c r="M7336" s="43" t="s">
        <v>53255</v>
      </c>
      <c r="N7336">
        <f>VLOOKUP(C7336,HIS!D:E,2,FALSE)</f>
        <v>400</v>
      </c>
      <c r="O7336" t="str">
        <f t="shared" si="231"/>
        <v/>
      </c>
      <c r="P7336" s="12" t="str">
        <f>VLOOKUP(C7336,HIS!D:F,3,FALSE)</f>
        <v>2017/06/30</v>
      </c>
      <c r="Q7336">
        <f>VLOOKUP(D7336,微信!D:J,7,FALSE)</f>
        <v>400</v>
      </c>
      <c r="R7336" t="str">
        <f t="shared" si="232"/>
        <v/>
      </c>
    </row>
    <row r="7337" spans="1:18" hidden="1">
      <c r="A7337" s="43" t="s">
        <v>51621</v>
      </c>
      <c r="B7337" s="43" t="s">
        <v>51622</v>
      </c>
      <c r="C7337" s="43" t="s">
        <v>51623</v>
      </c>
      <c r="D7337" s="43" t="s">
        <v>53256</v>
      </c>
      <c r="E7337" s="43" t="s">
        <v>53257</v>
      </c>
      <c r="F7337" s="44">
        <v>1000</v>
      </c>
      <c r="G7337" s="45">
        <v>42916.473657407405</v>
      </c>
      <c r="H7337" s="43" t="s">
        <v>959</v>
      </c>
      <c r="I7337" s="43" t="s">
        <v>45</v>
      </c>
      <c r="J7337" s="43" t="s">
        <v>46439</v>
      </c>
      <c r="K7337" s="43" t="s">
        <v>46439</v>
      </c>
      <c r="L7337" s="43" t="s">
        <v>18</v>
      </c>
      <c r="M7337" s="43" t="s">
        <v>53258</v>
      </c>
      <c r="N7337">
        <f>VLOOKUP(C7337,HIS!D:E,2,FALSE)</f>
        <v>1000</v>
      </c>
      <c r="O7337" t="str">
        <f t="shared" si="231"/>
        <v/>
      </c>
      <c r="P7337" s="12" t="str">
        <f>VLOOKUP(C7337,HIS!D:F,3,FALSE)</f>
        <v>2017/06/30</v>
      </c>
      <c r="Q7337">
        <f>VLOOKUP(D7337,微信!D:J,7,FALSE)</f>
        <v>1000</v>
      </c>
      <c r="R7337" t="str">
        <f t="shared" si="232"/>
        <v/>
      </c>
    </row>
    <row r="7338" spans="1:18" hidden="1">
      <c r="A7338" s="43" t="s">
        <v>50583</v>
      </c>
      <c r="B7338" s="43" t="s">
        <v>50584</v>
      </c>
      <c r="C7338" s="43" t="s">
        <v>51778</v>
      </c>
      <c r="D7338" s="43" t="s">
        <v>53259</v>
      </c>
      <c r="E7338" s="43" t="s">
        <v>53260</v>
      </c>
      <c r="F7338" s="44">
        <v>200</v>
      </c>
      <c r="G7338" s="45">
        <v>42916.473946759259</v>
      </c>
      <c r="H7338" s="43" t="s">
        <v>959</v>
      </c>
      <c r="I7338" s="43" t="s">
        <v>45</v>
      </c>
      <c r="J7338" s="43" t="s">
        <v>46439</v>
      </c>
      <c r="K7338" s="43" t="s">
        <v>46439</v>
      </c>
      <c r="L7338" s="43" t="s">
        <v>18</v>
      </c>
      <c r="M7338" s="43" t="s">
        <v>53261</v>
      </c>
      <c r="N7338">
        <f>VLOOKUP(C7338,HIS!D:E,2,FALSE)</f>
        <v>200</v>
      </c>
      <c r="O7338" t="str">
        <f t="shared" si="231"/>
        <v/>
      </c>
      <c r="P7338" s="12" t="str">
        <f>VLOOKUP(C7338,HIS!D:F,3,FALSE)</f>
        <v>2017/06/30</v>
      </c>
      <c r="Q7338">
        <f>VLOOKUP(D7338,微信!D:J,7,FALSE)</f>
        <v>200</v>
      </c>
      <c r="R7338" t="str">
        <f t="shared" si="232"/>
        <v/>
      </c>
    </row>
    <row r="7339" spans="1:18" hidden="1">
      <c r="A7339" s="43" t="s">
        <v>944</v>
      </c>
      <c r="B7339" s="43" t="s">
        <v>945</v>
      </c>
      <c r="C7339" s="43" t="s">
        <v>51779</v>
      </c>
      <c r="D7339" s="43" t="s">
        <v>53262</v>
      </c>
      <c r="E7339" s="43" t="s">
        <v>53263</v>
      </c>
      <c r="F7339" s="44">
        <v>300</v>
      </c>
      <c r="G7339" s="45">
        <v>42916.474039351851</v>
      </c>
      <c r="H7339" s="43" t="s">
        <v>958</v>
      </c>
      <c r="I7339" s="43" t="s">
        <v>45</v>
      </c>
      <c r="J7339" s="43" t="s">
        <v>46439</v>
      </c>
      <c r="K7339" s="43" t="s">
        <v>46439</v>
      </c>
      <c r="L7339" s="43" t="s">
        <v>18</v>
      </c>
      <c r="M7339" s="43" t="s">
        <v>53264</v>
      </c>
      <c r="N7339">
        <f>VLOOKUP(C7339,HIS!D:E,2,FALSE)</f>
        <v>300</v>
      </c>
      <c r="O7339" t="str">
        <f t="shared" si="231"/>
        <v/>
      </c>
      <c r="P7339" s="12" t="str">
        <f>VLOOKUP(C7339,HIS!D:F,3,FALSE)</f>
        <v>2017/06/30</v>
      </c>
      <c r="Q7339">
        <f>VLOOKUP(D7339,微信!D:J,7,FALSE)</f>
        <v>300</v>
      </c>
      <c r="R7339" t="str">
        <f t="shared" si="232"/>
        <v/>
      </c>
    </row>
    <row r="7340" spans="1:18" hidden="1">
      <c r="A7340" s="43" t="s">
        <v>46012</v>
      </c>
      <c r="B7340" s="43" t="s">
        <v>29602</v>
      </c>
      <c r="C7340" s="43" t="s">
        <v>50905</v>
      </c>
      <c r="D7340" s="43" t="s">
        <v>53265</v>
      </c>
      <c r="E7340" s="43" t="s">
        <v>53266</v>
      </c>
      <c r="F7340" s="44">
        <v>250</v>
      </c>
      <c r="G7340" s="45">
        <v>42916.474618055552</v>
      </c>
      <c r="H7340" s="43" t="s">
        <v>958</v>
      </c>
      <c r="I7340" s="43" t="s">
        <v>45</v>
      </c>
      <c r="J7340" s="43" t="s">
        <v>46439</v>
      </c>
      <c r="K7340" s="43" t="s">
        <v>46439</v>
      </c>
      <c r="L7340" s="43" t="s">
        <v>18</v>
      </c>
      <c r="M7340" s="43" t="s">
        <v>53267</v>
      </c>
      <c r="N7340">
        <f>VLOOKUP(C7340,HIS!D:E,2,FALSE)</f>
        <v>250</v>
      </c>
      <c r="O7340" t="str">
        <f t="shared" si="231"/>
        <v/>
      </c>
      <c r="P7340" s="12" t="str">
        <f>VLOOKUP(C7340,HIS!D:F,3,FALSE)</f>
        <v>2017/06/30</v>
      </c>
      <c r="Q7340">
        <f>VLOOKUP(D7340,微信!D:J,7,FALSE)</f>
        <v>250</v>
      </c>
      <c r="R7340" t="str">
        <f t="shared" si="232"/>
        <v/>
      </c>
    </row>
    <row r="7341" spans="1:18" hidden="1">
      <c r="A7341" s="43" t="s">
        <v>51015</v>
      </c>
      <c r="B7341" s="43" t="s">
        <v>51016</v>
      </c>
      <c r="C7341" s="43" t="s">
        <v>51164</v>
      </c>
      <c r="D7341" s="43" t="s">
        <v>53268</v>
      </c>
      <c r="E7341" s="43" t="s">
        <v>53269</v>
      </c>
      <c r="F7341" s="44">
        <v>200</v>
      </c>
      <c r="G7341" s="45">
        <v>42916.474652777775</v>
      </c>
      <c r="H7341" s="43" t="s">
        <v>958</v>
      </c>
      <c r="I7341" s="43" t="s">
        <v>45</v>
      </c>
      <c r="J7341" s="43" t="s">
        <v>46439</v>
      </c>
      <c r="K7341" s="43" t="s">
        <v>46439</v>
      </c>
      <c r="L7341" s="43" t="s">
        <v>18</v>
      </c>
      <c r="M7341" s="43" t="s">
        <v>53270</v>
      </c>
      <c r="N7341">
        <f>VLOOKUP(C7341,HIS!D:E,2,FALSE)</f>
        <v>200</v>
      </c>
      <c r="O7341" t="str">
        <f t="shared" si="231"/>
        <v/>
      </c>
      <c r="P7341" s="12" t="str">
        <f>VLOOKUP(C7341,HIS!D:F,3,FALSE)</f>
        <v>2017/06/30</v>
      </c>
      <c r="Q7341">
        <f>VLOOKUP(D7341,微信!D:J,7,FALSE)</f>
        <v>200</v>
      </c>
      <c r="R7341" t="str">
        <f t="shared" si="232"/>
        <v/>
      </c>
    </row>
    <row r="7342" spans="1:18" hidden="1">
      <c r="A7342" s="43" t="s">
        <v>51015</v>
      </c>
      <c r="B7342" s="43" t="s">
        <v>51016</v>
      </c>
      <c r="C7342" s="43" t="s">
        <v>51255</v>
      </c>
      <c r="D7342" s="43" t="s">
        <v>53271</v>
      </c>
      <c r="E7342" s="43" t="s">
        <v>53272</v>
      </c>
      <c r="F7342" s="44">
        <v>100</v>
      </c>
      <c r="G7342" s="45">
        <v>42916.474907407406</v>
      </c>
      <c r="H7342" s="43" t="s">
        <v>958</v>
      </c>
      <c r="I7342" s="43" t="s">
        <v>45</v>
      </c>
      <c r="J7342" s="43" t="s">
        <v>46439</v>
      </c>
      <c r="K7342" s="43" t="s">
        <v>46439</v>
      </c>
      <c r="L7342" s="43" t="s">
        <v>18</v>
      </c>
      <c r="M7342" s="43" t="s">
        <v>53273</v>
      </c>
      <c r="N7342">
        <f>VLOOKUP(C7342,HIS!D:E,2,FALSE)</f>
        <v>100</v>
      </c>
      <c r="O7342" t="str">
        <f t="shared" si="231"/>
        <v/>
      </c>
      <c r="P7342" s="12" t="str">
        <f>VLOOKUP(C7342,HIS!D:F,3,FALSE)</f>
        <v>2017/06/30</v>
      </c>
      <c r="Q7342">
        <f>VLOOKUP(D7342,微信!D:J,7,FALSE)</f>
        <v>100</v>
      </c>
      <c r="R7342" t="str">
        <f t="shared" si="232"/>
        <v/>
      </c>
    </row>
    <row r="7343" spans="1:18" hidden="1">
      <c r="A7343" s="43" t="s">
        <v>47381</v>
      </c>
      <c r="B7343" s="43" t="s">
        <v>47382</v>
      </c>
      <c r="C7343" s="43" t="s">
        <v>50906</v>
      </c>
      <c r="D7343" s="43" t="s">
        <v>53274</v>
      </c>
      <c r="E7343" s="43" t="s">
        <v>53275</v>
      </c>
      <c r="F7343" s="44">
        <v>400</v>
      </c>
      <c r="G7343" s="45">
        <v>42916.475393518522</v>
      </c>
      <c r="H7343" s="43" t="s">
        <v>958</v>
      </c>
      <c r="I7343" s="43" t="s">
        <v>45</v>
      </c>
      <c r="J7343" s="43" t="s">
        <v>46439</v>
      </c>
      <c r="K7343" s="43" t="s">
        <v>46439</v>
      </c>
      <c r="L7343" s="43" t="s">
        <v>18</v>
      </c>
      <c r="M7343" s="43" t="s">
        <v>53276</v>
      </c>
      <c r="N7343">
        <f>VLOOKUP(C7343,HIS!D:E,2,FALSE)</f>
        <v>400</v>
      </c>
      <c r="O7343" t="str">
        <f t="shared" si="231"/>
        <v/>
      </c>
      <c r="P7343" s="12" t="str">
        <f>VLOOKUP(C7343,HIS!D:F,3,FALSE)</f>
        <v>2017/06/30</v>
      </c>
      <c r="Q7343">
        <f>VLOOKUP(D7343,微信!D:J,7,FALSE)</f>
        <v>400</v>
      </c>
      <c r="R7343" t="str">
        <f t="shared" si="232"/>
        <v/>
      </c>
    </row>
    <row r="7344" spans="1:18" hidden="1">
      <c r="A7344" s="43" t="s">
        <v>50826</v>
      </c>
      <c r="B7344" s="43" t="s">
        <v>50827</v>
      </c>
      <c r="C7344" s="43" t="s">
        <v>51624</v>
      </c>
      <c r="D7344" s="43" t="s">
        <v>53277</v>
      </c>
      <c r="E7344" s="43" t="s">
        <v>53278</v>
      </c>
      <c r="F7344" s="44">
        <v>85</v>
      </c>
      <c r="G7344" s="45">
        <v>42916.476435185185</v>
      </c>
      <c r="H7344" s="43" t="s">
        <v>958</v>
      </c>
      <c r="I7344" s="43" t="s">
        <v>45</v>
      </c>
      <c r="J7344" s="43" t="s">
        <v>46439</v>
      </c>
      <c r="K7344" s="43" t="s">
        <v>46439</v>
      </c>
      <c r="L7344" s="43" t="s">
        <v>18</v>
      </c>
      <c r="M7344" s="43" t="s">
        <v>53279</v>
      </c>
      <c r="N7344">
        <f>VLOOKUP(C7344,HIS!D:E,2,FALSE)</f>
        <v>85</v>
      </c>
      <c r="O7344" t="str">
        <f t="shared" si="231"/>
        <v/>
      </c>
      <c r="P7344" s="12" t="str">
        <f>VLOOKUP(C7344,HIS!D:F,3,FALSE)</f>
        <v>2017/06/30</v>
      </c>
      <c r="Q7344">
        <f>VLOOKUP(D7344,微信!D:J,7,FALSE)</f>
        <v>85</v>
      </c>
      <c r="R7344" t="str">
        <f t="shared" si="232"/>
        <v/>
      </c>
    </row>
    <row r="7345" spans="1:18" hidden="1">
      <c r="A7345" s="43" t="s">
        <v>51256</v>
      </c>
      <c r="B7345" s="43" t="s">
        <v>51257</v>
      </c>
      <c r="C7345" s="43" t="s">
        <v>51258</v>
      </c>
      <c r="D7345" s="43" t="s">
        <v>53280</v>
      </c>
      <c r="E7345" s="43" t="s">
        <v>53281</v>
      </c>
      <c r="F7345" s="44">
        <v>100</v>
      </c>
      <c r="G7345" s="45">
        <v>42916.476851851854</v>
      </c>
      <c r="H7345" s="43" t="s">
        <v>959</v>
      </c>
      <c r="I7345" s="43" t="s">
        <v>45</v>
      </c>
      <c r="J7345" s="43" t="s">
        <v>46439</v>
      </c>
      <c r="K7345" s="43" t="s">
        <v>46439</v>
      </c>
      <c r="L7345" s="43" t="s">
        <v>18</v>
      </c>
      <c r="M7345" s="43" t="s">
        <v>53282</v>
      </c>
      <c r="N7345">
        <f>VLOOKUP(C7345,HIS!D:E,2,FALSE)</f>
        <v>100</v>
      </c>
      <c r="O7345" t="str">
        <f t="shared" si="231"/>
        <v/>
      </c>
      <c r="P7345" s="12" t="str">
        <f>VLOOKUP(C7345,HIS!D:F,3,FALSE)</f>
        <v>2017/06/30</v>
      </c>
      <c r="Q7345">
        <f>VLOOKUP(D7345,微信!D:J,7,FALSE)</f>
        <v>100</v>
      </c>
      <c r="R7345" t="str">
        <f t="shared" si="232"/>
        <v/>
      </c>
    </row>
    <row r="7346" spans="1:18" hidden="1">
      <c r="A7346" s="43" t="s">
        <v>50294</v>
      </c>
      <c r="B7346" s="43" t="s">
        <v>50295</v>
      </c>
      <c r="C7346" s="43" t="s">
        <v>50296</v>
      </c>
      <c r="D7346" s="43" t="s">
        <v>53283</v>
      </c>
      <c r="E7346" s="43" t="s">
        <v>53284</v>
      </c>
      <c r="F7346" s="44">
        <v>500</v>
      </c>
      <c r="G7346" s="45">
        <v>42916.477546296293</v>
      </c>
      <c r="H7346" s="43" t="s">
        <v>958</v>
      </c>
      <c r="I7346" s="43" t="s">
        <v>45</v>
      </c>
      <c r="J7346" s="43" t="s">
        <v>46439</v>
      </c>
      <c r="K7346" s="43" t="s">
        <v>46439</v>
      </c>
      <c r="L7346" s="43" t="s">
        <v>18</v>
      </c>
      <c r="M7346" s="43" t="s">
        <v>53285</v>
      </c>
      <c r="N7346">
        <f>VLOOKUP(C7346,HIS!D:E,2,FALSE)</f>
        <v>500</v>
      </c>
      <c r="O7346" t="str">
        <f t="shared" si="231"/>
        <v/>
      </c>
      <c r="P7346" s="12" t="str">
        <f>VLOOKUP(C7346,HIS!D:F,3,FALSE)</f>
        <v>2017/06/30</v>
      </c>
      <c r="Q7346">
        <f>VLOOKUP(D7346,微信!D:J,7,FALSE)</f>
        <v>500</v>
      </c>
      <c r="R7346" t="str">
        <f t="shared" si="232"/>
        <v/>
      </c>
    </row>
    <row r="7347" spans="1:18" hidden="1">
      <c r="A7347" s="43" t="s">
        <v>50660</v>
      </c>
      <c r="B7347" s="43" t="s">
        <v>50661</v>
      </c>
      <c r="C7347" s="43" t="s">
        <v>50662</v>
      </c>
      <c r="D7347" s="43" t="s">
        <v>53286</v>
      </c>
      <c r="E7347" s="43" t="s">
        <v>53287</v>
      </c>
      <c r="F7347" s="44">
        <v>100</v>
      </c>
      <c r="G7347" s="45">
        <v>42916.477743055555</v>
      </c>
      <c r="H7347" s="43" t="s">
        <v>959</v>
      </c>
      <c r="I7347" s="43" t="s">
        <v>45</v>
      </c>
      <c r="J7347" s="43" t="s">
        <v>46439</v>
      </c>
      <c r="K7347" s="43" t="s">
        <v>46439</v>
      </c>
      <c r="L7347" s="43" t="s">
        <v>18</v>
      </c>
      <c r="M7347" s="43" t="s">
        <v>53288</v>
      </c>
      <c r="N7347">
        <f>VLOOKUP(C7347,HIS!D:E,2,FALSE)</f>
        <v>100</v>
      </c>
      <c r="O7347" t="str">
        <f t="shared" si="231"/>
        <v/>
      </c>
      <c r="P7347" s="12" t="str">
        <f>VLOOKUP(C7347,HIS!D:F,3,FALSE)</f>
        <v>2017/06/30</v>
      </c>
      <c r="Q7347">
        <f>VLOOKUP(D7347,微信!D:J,7,FALSE)</f>
        <v>100</v>
      </c>
      <c r="R7347" t="str">
        <f t="shared" si="232"/>
        <v/>
      </c>
    </row>
    <row r="7348" spans="1:18" hidden="1">
      <c r="A7348" s="43" t="s">
        <v>50304</v>
      </c>
      <c r="B7348" s="43" t="s">
        <v>50305</v>
      </c>
      <c r="C7348" s="43" t="s">
        <v>51625</v>
      </c>
      <c r="D7348" s="43" t="s">
        <v>53289</v>
      </c>
      <c r="E7348" s="43" t="s">
        <v>53290</v>
      </c>
      <c r="F7348" s="44">
        <v>10</v>
      </c>
      <c r="G7348" s="45">
        <v>42916.480011574073</v>
      </c>
      <c r="H7348" s="43" t="s">
        <v>959</v>
      </c>
      <c r="I7348" s="43" t="s">
        <v>45</v>
      </c>
      <c r="J7348" s="43" t="s">
        <v>46439</v>
      </c>
      <c r="K7348" s="43" t="s">
        <v>46439</v>
      </c>
      <c r="L7348" s="43" t="s">
        <v>18</v>
      </c>
      <c r="M7348" s="43" t="s">
        <v>53291</v>
      </c>
      <c r="N7348">
        <f>VLOOKUP(C7348,HIS!D:E,2,FALSE)</f>
        <v>10</v>
      </c>
      <c r="O7348" t="str">
        <f t="shared" si="231"/>
        <v/>
      </c>
      <c r="P7348" s="12" t="str">
        <f>VLOOKUP(C7348,HIS!D:F,3,FALSE)</f>
        <v>2017/06/30</v>
      </c>
      <c r="Q7348">
        <f>VLOOKUP(D7348,微信!D:J,7,FALSE)</f>
        <v>10</v>
      </c>
      <c r="R7348" t="str">
        <f t="shared" si="232"/>
        <v/>
      </c>
    </row>
    <row r="7349" spans="1:18" hidden="1">
      <c r="A7349" s="43" t="s">
        <v>45848</v>
      </c>
      <c r="B7349" s="43" t="s">
        <v>30112</v>
      </c>
      <c r="C7349" s="43" t="s">
        <v>50663</v>
      </c>
      <c r="D7349" s="43" t="s">
        <v>53292</v>
      </c>
      <c r="E7349" s="43" t="s">
        <v>53293</v>
      </c>
      <c r="F7349" s="44">
        <v>200</v>
      </c>
      <c r="G7349" s="45">
        <v>42916.482499999998</v>
      </c>
      <c r="H7349" s="43" t="s">
        <v>958</v>
      </c>
      <c r="I7349" s="43" t="s">
        <v>45</v>
      </c>
      <c r="J7349" s="43" t="s">
        <v>46439</v>
      </c>
      <c r="K7349" s="43" t="s">
        <v>46439</v>
      </c>
      <c r="L7349" s="43" t="s">
        <v>18</v>
      </c>
      <c r="M7349" s="43" t="s">
        <v>53294</v>
      </c>
      <c r="N7349">
        <f>VLOOKUP(C7349,HIS!D:E,2,FALSE)</f>
        <v>200</v>
      </c>
      <c r="O7349" t="str">
        <f t="shared" si="231"/>
        <v/>
      </c>
      <c r="P7349" s="12" t="str">
        <f>VLOOKUP(C7349,HIS!D:F,3,FALSE)</f>
        <v>2017/06/30</v>
      </c>
      <c r="Q7349">
        <f>VLOOKUP(D7349,微信!D:J,7,FALSE)</f>
        <v>200</v>
      </c>
      <c r="R7349" t="str">
        <f t="shared" si="232"/>
        <v/>
      </c>
    </row>
    <row r="7350" spans="1:18" hidden="1">
      <c r="A7350" s="43" t="s">
        <v>46708</v>
      </c>
      <c r="B7350" s="43" t="s">
        <v>46709</v>
      </c>
      <c r="C7350" s="43" t="s">
        <v>51259</v>
      </c>
      <c r="D7350" s="43" t="s">
        <v>53295</v>
      </c>
      <c r="E7350" s="43" t="s">
        <v>53296</v>
      </c>
      <c r="F7350" s="44">
        <v>20</v>
      </c>
      <c r="G7350" s="45">
        <v>42916.482673611114</v>
      </c>
      <c r="H7350" s="43" t="s">
        <v>958</v>
      </c>
      <c r="I7350" s="43" t="s">
        <v>45</v>
      </c>
      <c r="J7350" s="43" t="s">
        <v>46439</v>
      </c>
      <c r="K7350" s="43" t="s">
        <v>46439</v>
      </c>
      <c r="L7350" s="43" t="s">
        <v>18</v>
      </c>
      <c r="M7350" s="43" t="s">
        <v>53297</v>
      </c>
      <c r="N7350">
        <f>VLOOKUP(C7350,HIS!D:E,2,FALSE)</f>
        <v>20</v>
      </c>
      <c r="O7350" t="str">
        <f t="shared" si="231"/>
        <v/>
      </c>
      <c r="P7350" s="12" t="str">
        <f>VLOOKUP(C7350,HIS!D:F,3,FALSE)</f>
        <v>2017/06/30</v>
      </c>
      <c r="Q7350">
        <f>VLOOKUP(D7350,微信!D:J,7,FALSE)</f>
        <v>20</v>
      </c>
      <c r="R7350" t="str">
        <f t="shared" si="232"/>
        <v/>
      </c>
    </row>
    <row r="7351" spans="1:18" hidden="1">
      <c r="A7351" s="43" t="s">
        <v>50191</v>
      </c>
      <c r="B7351" s="43" t="s">
        <v>50192</v>
      </c>
      <c r="C7351" s="43" t="s">
        <v>51626</v>
      </c>
      <c r="D7351" s="43" t="s">
        <v>53298</v>
      </c>
      <c r="E7351" s="43" t="s">
        <v>53299</v>
      </c>
      <c r="F7351" s="44">
        <v>180</v>
      </c>
      <c r="G7351" s="45">
        <v>42916.482916666668</v>
      </c>
      <c r="H7351" s="43" t="s">
        <v>959</v>
      </c>
      <c r="I7351" s="43" t="s">
        <v>45</v>
      </c>
      <c r="J7351" s="43" t="s">
        <v>46439</v>
      </c>
      <c r="K7351" s="43" t="s">
        <v>46439</v>
      </c>
      <c r="L7351" s="43" t="s">
        <v>18</v>
      </c>
      <c r="M7351" s="43" t="s">
        <v>53300</v>
      </c>
      <c r="N7351">
        <f>VLOOKUP(C7351,HIS!D:E,2,FALSE)</f>
        <v>180</v>
      </c>
      <c r="O7351" t="str">
        <f t="shared" si="231"/>
        <v/>
      </c>
      <c r="P7351" s="12" t="str">
        <f>VLOOKUP(C7351,HIS!D:F,3,FALSE)</f>
        <v>2017/06/30</v>
      </c>
      <c r="Q7351">
        <f>VLOOKUP(D7351,微信!D:J,7,FALSE)</f>
        <v>180</v>
      </c>
      <c r="R7351" t="str">
        <f t="shared" si="232"/>
        <v/>
      </c>
    </row>
    <row r="7352" spans="1:18" hidden="1">
      <c r="A7352" s="43" t="s">
        <v>51260</v>
      </c>
      <c r="B7352" s="43" t="s">
        <v>51261</v>
      </c>
      <c r="C7352" s="43" t="s">
        <v>51262</v>
      </c>
      <c r="D7352" s="43" t="s">
        <v>53301</v>
      </c>
      <c r="E7352" s="43" t="s">
        <v>53302</v>
      </c>
      <c r="F7352" s="44">
        <v>400</v>
      </c>
      <c r="G7352" s="45">
        <v>42916.483020833337</v>
      </c>
      <c r="H7352" s="43" t="s">
        <v>959</v>
      </c>
      <c r="I7352" s="43" t="s">
        <v>45</v>
      </c>
      <c r="J7352" s="43" t="s">
        <v>46439</v>
      </c>
      <c r="K7352" s="43" t="s">
        <v>46439</v>
      </c>
      <c r="L7352" s="43" t="s">
        <v>18</v>
      </c>
      <c r="M7352" s="43" t="s">
        <v>53303</v>
      </c>
      <c r="N7352">
        <f>VLOOKUP(C7352,HIS!D:E,2,FALSE)</f>
        <v>400</v>
      </c>
      <c r="O7352" t="str">
        <f t="shared" si="231"/>
        <v/>
      </c>
      <c r="P7352" s="12" t="str">
        <f>VLOOKUP(C7352,HIS!D:F,3,FALSE)</f>
        <v>2017/06/30</v>
      </c>
      <c r="Q7352">
        <f>VLOOKUP(D7352,微信!D:J,7,FALSE)</f>
        <v>400</v>
      </c>
      <c r="R7352" t="str">
        <f t="shared" si="232"/>
        <v/>
      </c>
    </row>
    <row r="7353" spans="1:18" hidden="1">
      <c r="A7353" s="43" t="s">
        <v>50596</v>
      </c>
      <c r="B7353" s="43" t="s">
        <v>50597</v>
      </c>
      <c r="C7353" s="43" t="s">
        <v>51780</v>
      </c>
      <c r="D7353" s="43" t="s">
        <v>53304</v>
      </c>
      <c r="E7353" s="43" t="s">
        <v>53305</v>
      </c>
      <c r="F7353" s="44">
        <v>100</v>
      </c>
      <c r="G7353" s="45">
        <v>42916.4840625</v>
      </c>
      <c r="H7353" s="43" t="s">
        <v>958</v>
      </c>
      <c r="I7353" s="43" t="s">
        <v>45</v>
      </c>
      <c r="J7353" s="43" t="s">
        <v>46439</v>
      </c>
      <c r="K7353" s="43" t="s">
        <v>46439</v>
      </c>
      <c r="L7353" s="43" t="s">
        <v>18</v>
      </c>
      <c r="M7353" s="43" t="s">
        <v>53306</v>
      </c>
      <c r="N7353">
        <f>VLOOKUP(C7353,HIS!D:E,2,FALSE)</f>
        <v>100</v>
      </c>
      <c r="O7353" t="str">
        <f t="shared" si="231"/>
        <v/>
      </c>
      <c r="P7353" s="12" t="str">
        <f>VLOOKUP(C7353,HIS!D:F,3,FALSE)</f>
        <v>2017/06/30</v>
      </c>
      <c r="Q7353">
        <f>VLOOKUP(D7353,微信!D:J,7,FALSE)</f>
        <v>100</v>
      </c>
      <c r="R7353" t="str">
        <f t="shared" si="232"/>
        <v/>
      </c>
    </row>
    <row r="7354" spans="1:18" hidden="1">
      <c r="A7354" s="43" t="s">
        <v>47381</v>
      </c>
      <c r="B7354" s="43" t="s">
        <v>47382</v>
      </c>
      <c r="C7354" s="43" t="s">
        <v>51627</v>
      </c>
      <c r="D7354" s="43" t="s">
        <v>53307</v>
      </c>
      <c r="E7354" s="43" t="s">
        <v>53308</v>
      </c>
      <c r="F7354" s="44">
        <v>80</v>
      </c>
      <c r="G7354" s="45">
        <v>42916.484201388892</v>
      </c>
      <c r="H7354" s="43" t="s">
        <v>958</v>
      </c>
      <c r="I7354" s="43" t="s">
        <v>45</v>
      </c>
      <c r="J7354" s="43" t="s">
        <v>46439</v>
      </c>
      <c r="K7354" s="43" t="s">
        <v>46439</v>
      </c>
      <c r="L7354" s="43" t="s">
        <v>18</v>
      </c>
      <c r="M7354" s="43" t="s">
        <v>53309</v>
      </c>
      <c r="N7354">
        <f>VLOOKUP(C7354,HIS!D:E,2,FALSE)</f>
        <v>80</v>
      </c>
      <c r="O7354" t="str">
        <f t="shared" si="231"/>
        <v/>
      </c>
      <c r="P7354" s="12" t="str">
        <f>VLOOKUP(C7354,HIS!D:F,3,FALSE)</f>
        <v>2017/06/30</v>
      </c>
      <c r="Q7354">
        <f>VLOOKUP(D7354,微信!D:J,7,FALSE)</f>
        <v>80</v>
      </c>
      <c r="R7354" t="str">
        <f t="shared" si="232"/>
        <v/>
      </c>
    </row>
    <row r="7355" spans="1:18" hidden="1">
      <c r="A7355" s="43" t="s">
        <v>51067</v>
      </c>
      <c r="B7355" s="43" t="s">
        <v>51068</v>
      </c>
      <c r="C7355" s="43" t="s">
        <v>51069</v>
      </c>
      <c r="D7355" s="43" t="s">
        <v>53310</v>
      </c>
      <c r="E7355" s="43" t="s">
        <v>53311</v>
      </c>
      <c r="F7355" s="44">
        <v>20</v>
      </c>
      <c r="G7355" s="45">
        <v>42916.484583333331</v>
      </c>
      <c r="H7355" s="43" t="s">
        <v>959</v>
      </c>
      <c r="I7355" s="43" t="s">
        <v>45</v>
      </c>
      <c r="J7355" s="43" t="s">
        <v>46439</v>
      </c>
      <c r="K7355" s="43" t="s">
        <v>46439</v>
      </c>
      <c r="L7355" s="43" t="s">
        <v>18</v>
      </c>
      <c r="M7355" s="43" t="s">
        <v>53312</v>
      </c>
      <c r="N7355">
        <f>VLOOKUP(C7355,HIS!D:E,2,FALSE)</f>
        <v>20</v>
      </c>
      <c r="O7355" t="str">
        <f t="shared" si="231"/>
        <v/>
      </c>
      <c r="P7355" s="12" t="str">
        <f>VLOOKUP(C7355,HIS!D:F,3,FALSE)</f>
        <v>2017/06/30</v>
      </c>
      <c r="Q7355">
        <f>VLOOKUP(D7355,微信!D:J,7,FALSE)</f>
        <v>20</v>
      </c>
      <c r="R7355" t="str">
        <f t="shared" si="232"/>
        <v/>
      </c>
    </row>
    <row r="7356" spans="1:18" hidden="1">
      <c r="A7356" s="43" t="s">
        <v>50297</v>
      </c>
      <c r="B7356" s="43" t="s">
        <v>50298</v>
      </c>
      <c r="C7356" s="43" t="s">
        <v>50299</v>
      </c>
      <c r="D7356" s="43" t="s">
        <v>53313</v>
      </c>
      <c r="E7356" s="43" t="s">
        <v>53314</v>
      </c>
      <c r="F7356" s="44">
        <v>300</v>
      </c>
      <c r="G7356" s="45">
        <v>42916.485081018516</v>
      </c>
      <c r="H7356" s="43" t="s">
        <v>958</v>
      </c>
      <c r="I7356" s="43" t="s">
        <v>45</v>
      </c>
      <c r="J7356" s="43" t="s">
        <v>46439</v>
      </c>
      <c r="K7356" s="43" t="s">
        <v>46439</v>
      </c>
      <c r="L7356" s="43" t="s">
        <v>18</v>
      </c>
      <c r="M7356" s="43" t="s">
        <v>53315</v>
      </c>
      <c r="N7356">
        <f>VLOOKUP(C7356,HIS!D:E,2,FALSE)</f>
        <v>300</v>
      </c>
      <c r="O7356" t="str">
        <f t="shared" si="231"/>
        <v/>
      </c>
      <c r="P7356" s="12" t="str">
        <f>VLOOKUP(C7356,HIS!D:F,3,FALSE)</f>
        <v>2017/06/30</v>
      </c>
      <c r="Q7356">
        <f>VLOOKUP(D7356,微信!D:J,7,FALSE)</f>
        <v>300</v>
      </c>
      <c r="R7356" t="str">
        <f t="shared" si="232"/>
        <v/>
      </c>
    </row>
    <row r="7357" spans="1:18" hidden="1">
      <c r="A7357" s="43" t="s">
        <v>49484</v>
      </c>
      <c r="B7357" s="43" t="s">
        <v>49485</v>
      </c>
      <c r="C7357" s="43" t="s">
        <v>50300</v>
      </c>
      <c r="D7357" s="43" t="s">
        <v>53316</v>
      </c>
      <c r="E7357" s="43" t="s">
        <v>53317</v>
      </c>
      <c r="F7357" s="44">
        <v>600</v>
      </c>
      <c r="G7357" s="45">
        <v>42916.485300925924</v>
      </c>
      <c r="H7357" s="43" t="s">
        <v>959</v>
      </c>
      <c r="I7357" s="43" t="s">
        <v>45</v>
      </c>
      <c r="J7357" s="43" t="s">
        <v>46439</v>
      </c>
      <c r="K7357" s="43" t="s">
        <v>46439</v>
      </c>
      <c r="L7357" s="43" t="s">
        <v>18</v>
      </c>
      <c r="M7357" s="43" t="s">
        <v>53318</v>
      </c>
      <c r="N7357">
        <f>VLOOKUP(C7357,HIS!D:E,2,FALSE)</f>
        <v>600</v>
      </c>
      <c r="O7357" t="str">
        <f t="shared" si="231"/>
        <v/>
      </c>
      <c r="P7357" s="12" t="str">
        <f>VLOOKUP(C7357,HIS!D:F,3,FALSE)</f>
        <v>2017/06/30</v>
      </c>
      <c r="Q7357">
        <f>VLOOKUP(D7357,微信!D:J,7,FALSE)</f>
        <v>600</v>
      </c>
      <c r="R7357" t="str">
        <f t="shared" si="232"/>
        <v/>
      </c>
    </row>
    <row r="7358" spans="1:18" hidden="1">
      <c r="A7358" s="43" t="s">
        <v>50301</v>
      </c>
      <c r="B7358" s="43" t="s">
        <v>50302</v>
      </c>
      <c r="C7358" s="43" t="s">
        <v>50303</v>
      </c>
      <c r="D7358" s="43" t="s">
        <v>53319</v>
      </c>
      <c r="E7358" s="43" t="s">
        <v>53320</v>
      </c>
      <c r="F7358" s="44">
        <v>200</v>
      </c>
      <c r="G7358" s="45">
        <v>42916.486458333333</v>
      </c>
      <c r="H7358" s="43" t="s">
        <v>958</v>
      </c>
      <c r="I7358" s="43" t="s">
        <v>45</v>
      </c>
      <c r="J7358" s="43" t="s">
        <v>46439</v>
      </c>
      <c r="K7358" s="43" t="s">
        <v>46439</v>
      </c>
      <c r="L7358" s="43" t="s">
        <v>18</v>
      </c>
      <c r="M7358" s="43" t="s">
        <v>53321</v>
      </c>
      <c r="N7358">
        <f>VLOOKUP(C7358,HIS!D:E,2,FALSE)</f>
        <v>200</v>
      </c>
      <c r="O7358" t="str">
        <f t="shared" si="231"/>
        <v/>
      </c>
      <c r="P7358" s="12" t="str">
        <f>VLOOKUP(C7358,HIS!D:F,3,FALSE)</f>
        <v>2017/06/30</v>
      </c>
      <c r="Q7358">
        <f>VLOOKUP(D7358,微信!D:J,7,FALSE)</f>
        <v>200</v>
      </c>
      <c r="R7358" t="str">
        <f t="shared" si="232"/>
        <v/>
      </c>
    </row>
    <row r="7359" spans="1:18" hidden="1">
      <c r="A7359" s="43" t="s">
        <v>50304</v>
      </c>
      <c r="B7359" s="43" t="s">
        <v>50305</v>
      </c>
      <c r="C7359" s="43" t="s">
        <v>50306</v>
      </c>
      <c r="D7359" s="43" t="s">
        <v>53322</v>
      </c>
      <c r="E7359" s="43" t="s">
        <v>53323</v>
      </c>
      <c r="F7359" s="44">
        <v>300</v>
      </c>
      <c r="G7359" s="45">
        <v>42916.486990740741</v>
      </c>
      <c r="H7359" s="43" t="s">
        <v>958</v>
      </c>
      <c r="I7359" s="43" t="s">
        <v>45</v>
      </c>
      <c r="J7359" s="43" t="s">
        <v>46439</v>
      </c>
      <c r="K7359" s="43" t="s">
        <v>46439</v>
      </c>
      <c r="L7359" s="43" t="s">
        <v>18</v>
      </c>
      <c r="M7359" s="43" t="s">
        <v>53324</v>
      </c>
      <c r="N7359">
        <f>VLOOKUP(C7359,HIS!D:E,2,FALSE)</f>
        <v>300</v>
      </c>
      <c r="O7359" t="str">
        <f t="shared" si="231"/>
        <v/>
      </c>
      <c r="P7359" s="12" t="str">
        <f>VLOOKUP(C7359,HIS!D:F,3,FALSE)</f>
        <v>2017/06/30</v>
      </c>
      <c r="Q7359">
        <f>VLOOKUP(D7359,微信!D:J,7,FALSE)</f>
        <v>300</v>
      </c>
      <c r="R7359" t="str">
        <f t="shared" si="232"/>
        <v/>
      </c>
    </row>
    <row r="7360" spans="1:18" hidden="1">
      <c r="A7360" s="43" t="s">
        <v>51070</v>
      </c>
      <c r="B7360" s="43" t="s">
        <v>51071</v>
      </c>
      <c r="C7360" s="43" t="s">
        <v>51072</v>
      </c>
      <c r="D7360" s="43" t="s">
        <v>53325</v>
      </c>
      <c r="E7360" s="43" t="s">
        <v>53326</v>
      </c>
      <c r="F7360" s="44">
        <v>1000</v>
      </c>
      <c r="G7360" s="45">
        <v>42916.487500000003</v>
      </c>
      <c r="H7360" s="43" t="s">
        <v>959</v>
      </c>
      <c r="I7360" s="43" t="s">
        <v>45</v>
      </c>
      <c r="J7360" s="43" t="s">
        <v>46439</v>
      </c>
      <c r="K7360" s="43" t="s">
        <v>46439</v>
      </c>
      <c r="L7360" s="43" t="s">
        <v>18</v>
      </c>
      <c r="M7360" s="43" t="s">
        <v>53327</v>
      </c>
      <c r="N7360">
        <f>VLOOKUP(C7360,HIS!D:E,2,FALSE)</f>
        <v>1000</v>
      </c>
      <c r="O7360" t="str">
        <f t="shared" si="231"/>
        <v/>
      </c>
      <c r="P7360" s="12" t="str">
        <f>VLOOKUP(C7360,HIS!D:F,3,FALSE)</f>
        <v>2017/06/30</v>
      </c>
      <c r="Q7360">
        <f>VLOOKUP(D7360,微信!D:J,7,FALSE)</f>
        <v>1000</v>
      </c>
      <c r="R7360" t="str">
        <f t="shared" si="232"/>
        <v/>
      </c>
    </row>
    <row r="7361" spans="1:18" hidden="1">
      <c r="A7361" s="43" t="s">
        <v>45732</v>
      </c>
      <c r="B7361" s="43" t="s">
        <v>29026</v>
      </c>
      <c r="C7361" s="43" t="s">
        <v>51349</v>
      </c>
      <c r="D7361" s="43" t="s">
        <v>53328</v>
      </c>
      <c r="E7361" s="43" t="s">
        <v>53329</v>
      </c>
      <c r="F7361" s="44">
        <v>300</v>
      </c>
      <c r="G7361" s="45">
        <v>42916.488206018519</v>
      </c>
      <c r="H7361" s="43" t="s">
        <v>958</v>
      </c>
      <c r="I7361" s="43" t="s">
        <v>45</v>
      </c>
      <c r="J7361" s="43" t="s">
        <v>46439</v>
      </c>
      <c r="K7361" s="43" t="s">
        <v>46439</v>
      </c>
      <c r="L7361" s="43" t="s">
        <v>18</v>
      </c>
      <c r="M7361" s="43" t="s">
        <v>53330</v>
      </c>
      <c r="N7361">
        <f>VLOOKUP(C7361,HIS!D:E,2,FALSE)</f>
        <v>300</v>
      </c>
      <c r="O7361" t="str">
        <f t="shared" si="231"/>
        <v/>
      </c>
      <c r="P7361" s="12" t="str">
        <f>VLOOKUP(C7361,HIS!D:F,3,FALSE)</f>
        <v>2017/06/30</v>
      </c>
      <c r="Q7361">
        <f>VLOOKUP(D7361,微信!D:J,7,FALSE)</f>
        <v>300</v>
      </c>
      <c r="R7361" t="str">
        <f t="shared" si="232"/>
        <v/>
      </c>
    </row>
    <row r="7362" spans="1:18" hidden="1">
      <c r="A7362" s="43" t="s">
        <v>51346</v>
      </c>
      <c r="B7362" s="43" t="s">
        <v>51347</v>
      </c>
      <c r="C7362" s="43" t="s">
        <v>51348</v>
      </c>
      <c r="D7362" s="43" t="s">
        <v>53331</v>
      </c>
      <c r="E7362" s="43" t="s">
        <v>53332</v>
      </c>
      <c r="F7362" s="44">
        <v>50</v>
      </c>
      <c r="G7362" s="45">
        <v>42916.488449074073</v>
      </c>
      <c r="H7362" s="43" t="s">
        <v>958</v>
      </c>
      <c r="I7362" s="43" t="s">
        <v>45</v>
      </c>
      <c r="J7362" s="43" t="s">
        <v>46439</v>
      </c>
      <c r="K7362" s="43" t="s">
        <v>46439</v>
      </c>
      <c r="L7362" s="43" t="s">
        <v>18</v>
      </c>
      <c r="M7362" s="43" t="s">
        <v>53333</v>
      </c>
      <c r="N7362">
        <f>VLOOKUP(C7362,HIS!D:E,2,FALSE)</f>
        <v>50</v>
      </c>
      <c r="O7362" t="str">
        <f t="shared" si="231"/>
        <v/>
      </c>
      <c r="P7362" s="12" t="str">
        <f>VLOOKUP(C7362,HIS!D:F,3,FALSE)</f>
        <v>2017/06/30</v>
      </c>
      <c r="Q7362">
        <f>VLOOKUP(D7362,微信!D:J,7,FALSE)</f>
        <v>50</v>
      </c>
      <c r="R7362" t="str">
        <f t="shared" si="232"/>
        <v/>
      </c>
    </row>
    <row r="7363" spans="1:18" hidden="1">
      <c r="A7363" s="43" t="s">
        <v>51073</v>
      </c>
      <c r="B7363" s="43" t="s">
        <v>231</v>
      </c>
      <c r="C7363" s="43" t="s">
        <v>51074</v>
      </c>
      <c r="D7363" s="43" t="s">
        <v>53334</v>
      </c>
      <c r="E7363" s="43" t="s">
        <v>53335</v>
      </c>
      <c r="F7363" s="44">
        <v>400</v>
      </c>
      <c r="G7363" s="45">
        <v>42916.489328703705</v>
      </c>
      <c r="H7363" s="43" t="s">
        <v>959</v>
      </c>
      <c r="I7363" s="43" t="s">
        <v>45</v>
      </c>
      <c r="J7363" s="43" t="s">
        <v>46439</v>
      </c>
      <c r="K7363" s="43" t="s">
        <v>46439</v>
      </c>
      <c r="L7363" s="43" t="s">
        <v>18</v>
      </c>
      <c r="M7363" s="43" t="s">
        <v>53336</v>
      </c>
      <c r="N7363">
        <f>VLOOKUP(C7363,HIS!D:E,2,FALSE)</f>
        <v>400</v>
      </c>
      <c r="O7363" t="str">
        <f t="shared" si="231"/>
        <v/>
      </c>
      <c r="P7363" s="12" t="str">
        <f>VLOOKUP(C7363,HIS!D:F,3,FALSE)</f>
        <v>2017/06/30</v>
      </c>
      <c r="Q7363">
        <f>VLOOKUP(D7363,微信!D:J,7,FALSE)</f>
        <v>400</v>
      </c>
      <c r="R7363" t="str">
        <f t="shared" si="232"/>
        <v/>
      </c>
    </row>
    <row r="7364" spans="1:18" hidden="1">
      <c r="A7364" s="43" t="s">
        <v>50625</v>
      </c>
      <c r="B7364" s="43" t="s">
        <v>506</v>
      </c>
      <c r="C7364" s="43" t="s">
        <v>51628</v>
      </c>
      <c r="D7364" s="43" t="s">
        <v>53337</v>
      </c>
      <c r="E7364" s="43" t="s">
        <v>53338</v>
      </c>
      <c r="F7364" s="44">
        <v>100</v>
      </c>
      <c r="G7364" s="45">
        <v>42916.490717592591</v>
      </c>
      <c r="H7364" s="43" t="s">
        <v>959</v>
      </c>
      <c r="I7364" s="43" t="s">
        <v>45</v>
      </c>
      <c r="J7364" s="43" t="s">
        <v>46439</v>
      </c>
      <c r="K7364" s="43" t="s">
        <v>46439</v>
      </c>
      <c r="L7364" s="43" t="s">
        <v>18</v>
      </c>
      <c r="M7364" s="43" t="s">
        <v>53339</v>
      </c>
      <c r="N7364">
        <f>VLOOKUP(C7364,HIS!D:E,2,FALSE)</f>
        <v>100</v>
      </c>
      <c r="O7364" t="str">
        <f t="shared" si="231"/>
        <v/>
      </c>
      <c r="P7364" s="12" t="str">
        <f>VLOOKUP(C7364,HIS!D:F,3,FALSE)</f>
        <v>2017/06/30</v>
      </c>
      <c r="Q7364">
        <f>VLOOKUP(D7364,微信!D:J,7,FALSE)</f>
        <v>100</v>
      </c>
      <c r="R7364" t="str">
        <f t="shared" si="232"/>
        <v/>
      </c>
    </row>
    <row r="7365" spans="1:18" hidden="1">
      <c r="A7365" s="43" t="s">
        <v>51629</v>
      </c>
      <c r="B7365" s="43" t="s">
        <v>51630</v>
      </c>
      <c r="C7365" s="43" t="s">
        <v>51631</v>
      </c>
      <c r="D7365" s="43" t="s">
        <v>53340</v>
      </c>
      <c r="E7365" s="43" t="s">
        <v>53341</v>
      </c>
      <c r="F7365" s="44">
        <v>800</v>
      </c>
      <c r="G7365" s="45">
        <v>42916.490995370368</v>
      </c>
      <c r="H7365" s="43" t="s">
        <v>959</v>
      </c>
      <c r="I7365" s="43" t="s">
        <v>45</v>
      </c>
      <c r="J7365" s="43" t="s">
        <v>46439</v>
      </c>
      <c r="K7365" s="43" t="s">
        <v>46439</v>
      </c>
      <c r="L7365" s="43" t="s">
        <v>18</v>
      </c>
      <c r="M7365" s="43" t="s">
        <v>53342</v>
      </c>
      <c r="N7365">
        <f>VLOOKUP(C7365,HIS!D:E,2,FALSE)</f>
        <v>800</v>
      </c>
      <c r="O7365" t="str">
        <f t="shared" si="231"/>
        <v/>
      </c>
      <c r="P7365" s="12" t="str">
        <f>VLOOKUP(C7365,HIS!D:F,3,FALSE)</f>
        <v>2017/06/30</v>
      </c>
      <c r="Q7365">
        <f>VLOOKUP(D7365,微信!D:J,7,FALSE)</f>
        <v>800</v>
      </c>
      <c r="R7365" t="str">
        <f t="shared" si="232"/>
        <v/>
      </c>
    </row>
    <row r="7366" spans="1:18" hidden="1">
      <c r="A7366" s="43" t="s">
        <v>51384</v>
      </c>
      <c r="B7366" s="43" t="s">
        <v>51385</v>
      </c>
      <c r="C7366" s="43" t="s">
        <v>51386</v>
      </c>
      <c r="D7366" s="43" t="s">
        <v>53343</v>
      </c>
      <c r="E7366" s="43" t="s">
        <v>53344</v>
      </c>
      <c r="F7366" s="44">
        <v>1000</v>
      </c>
      <c r="G7366" s="45">
        <v>42916.492106481484</v>
      </c>
      <c r="H7366" s="43" t="s">
        <v>958</v>
      </c>
      <c r="I7366" s="43" t="s">
        <v>45</v>
      </c>
      <c r="J7366" s="43" t="s">
        <v>46439</v>
      </c>
      <c r="K7366" s="43" t="s">
        <v>46439</v>
      </c>
      <c r="L7366" s="43" t="s">
        <v>18</v>
      </c>
      <c r="M7366" s="43" t="s">
        <v>53345</v>
      </c>
      <c r="N7366">
        <f>VLOOKUP(C7366,HIS!D:E,2,FALSE)</f>
        <v>1000</v>
      </c>
      <c r="O7366" t="str">
        <f t="shared" si="231"/>
        <v/>
      </c>
      <c r="P7366" s="12" t="str">
        <f>VLOOKUP(C7366,HIS!D:F,3,FALSE)</f>
        <v>2017/06/30</v>
      </c>
      <c r="Q7366">
        <f>VLOOKUP(D7366,微信!D:J,7,FALSE)</f>
        <v>1000</v>
      </c>
      <c r="R7366" t="str">
        <f t="shared" si="232"/>
        <v/>
      </c>
    </row>
    <row r="7367" spans="1:18" hidden="1">
      <c r="A7367" s="43" t="s">
        <v>51350</v>
      </c>
      <c r="B7367" s="43" t="s">
        <v>51351</v>
      </c>
      <c r="C7367" s="43" t="s">
        <v>51352</v>
      </c>
      <c r="D7367" s="43" t="s">
        <v>53346</v>
      </c>
      <c r="E7367" s="43" t="s">
        <v>53347</v>
      </c>
      <c r="F7367" s="44">
        <v>10</v>
      </c>
      <c r="G7367" s="45">
        <v>42916.494942129626</v>
      </c>
      <c r="H7367" s="43" t="s">
        <v>958</v>
      </c>
      <c r="I7367" s="43" t="s">
        <v>45</v>
      </c>
      <c r="J7367" s="43" t="s">
        <v>46439</v>
      </c>
      <c r="K7367" s="43" t="s">
        <v>46439</v>
      </c>
      <c r="L7367" s="43" t="s">
        <v>18</v>
      </c>
      <c r="M7367" s="43" t="s">
        <v>53348</v>
      </c>
      <c r="N7367">
        <f>VLOOKUP(C7367,HIS!D:E,2,FALSE)</f>
        <v>10</v>
      </c>
      <c r="O7367" t="str">
        <f t="shared" si="231"/>
        <v/>
      </c>
      <c r="P7367" s="12" t="str">
        <f>VLOOKUP(C7367,HIS!D:F,3,FALSE)</f>
        <v>2017/06/30</v>
      </c>
      <c r="Q7367">
        <f>VLOOKUP(D7367,微信!D:J,7,FALSE)</f>
        <v>10</v>
      </c>
      <c r="R7367" t="str">
        <f t="shared" si="232"/>
        <v/>
      </c>
    </row>
    <row r="7368" spans="1:18" hidden="1">
      <c r="A7368" s="43" t="s">
        <v>51353</v>
      </c>
      <c r="B7368" s="43" t="s">
        <v>51354</v>
      </c>
      <c r="C7368" s="43" t="s">
        <v>51355</v>
      </c>
      <c r="D7368" s="43" t="s">
        <v>53349</v>
      </c>
      <c r="E7368" s="43" t="s">
        <v>53350</v>
      </c>
      <c r="F7368" s="44">
        <v>20</v>
      </c>
      <c r="G7368" s="45">
        <v>42916.495370370372</v>
      </c>
      <c r="H7368" s="43" t="s">
        <v>959</v>
      </c>
      <c r="I7368" s="43" t="s">
        <v>45</v>
      </c>
      <c r="J7368" s="43" t="s">
        <v>46439</v>
      </c>
      <c r="K7368" s="43" t="s">
        <v>46439</v>
      </c>
      <c r="L7368" s="43" t="s">
        <v>18</v>
      </c>
      <c r="M7368" s="43" t="s">
        <v>53351</v>
      </c>
      <c r="N7368">
        <f>VLOOKUP(C7368,HIS!D:E,2,FALSE)</f>
        <v>20</v>
      </c>
      <c r="O7368" t="str">
        <f t="shared" si="231"/>
        <v/>
      </c>
      <c r="P7368" s="12" t="str">
        <f>VLOOKUP(C7368,HIS!D:F,3,FALSE)</f>
        <v>2017/06/30</v>
      </c>
      <c r="Q7368">
        <f>VLOOKUP(D7368,微信!D:J,7,FALSE)</f>
        <v>20</v>
      </c>
      <c r="R7368" t="str">
        <f t="shared" si="232"/>
        <v/>
      </c>
    </row>
    <row r="7369" spans="1:18" hidden="1">
      <c r="A7369" s="43" t="s">
        <v>51356</v>
      </c>
      <c r="B7369" s="43" t="s">
        <v>51357</v>
      </c>
      <c r="C7369" s="43" t="s">
        <v>51358</v>
      </c>
      <c r="D7369" s="43" t="s">
        <v>53352</v>
      </c>
      <c r="E7369" s="43" t="s">
        <v>53353</v>
      </c>
      <c r="F7369" s="44">
        <v>244</v>
      </c>
      <c r="G7369" s="45">
        <v>42916.495844907404</v>
      </c>
      <c r="H7369" s="43" t="s">
        <v>959</v>
      </c>
      <c r="I7369" s="43" t="s">
        <v>45</v>
      </c>
      <c r="J7369" s="43" t="s">
        <v>46439</v>
      </c>
      <c r="K7369" s="43" t="s">
        <v>46439</v>
      </c>
      <c r="L7369" s="43" t="s">
        <v>18</v>
      </c>
      <c r="M7369" s="43" t="s">
        <v>53354</v>
      </c>
      <c r="N7369">
        <f>VLOOKUP(C7369,HIS!D:E,2,FALSE)</f>
        <v>244</v>
      </c>
      <c r="O7369" t="str">
        <f t="shared" si="231"/>
        <v/>
      </c>
      <c r="P7369" s="12" t="str">
        <f>VLOOKUP(C7369,HIS!D:F,3,FALSE)</f>
        <v>2017/06/30</v>
      </c>
      <c r="Q7369">
        <f>VLOOKUP(D7369,微信!D:J,7,FALSE)</f>
        <v>244</v>
      </c>
      <c r="R7369" t="str">
        <f t="shared" si="232"/>
        <v/>
      </c>
    </row>
    <row r="7370" spans="1:18" hidden="1">
      <c r="A7370" s="43" t="s">
        <v>50307</v>
      </c>
      <c r="B7370" s="43" t="s">
        <v>50308</v>
      </c>
      <c r="C7370" s="43" t="s">
        <v>50309</v>
      </c>
      <c r="D7370" s="43" t="s">
        <v>53355</v>
      </c>
      <c r="E7370" s="43" t="s">
        <v>53356</v>
      </c>
      <c r="F7370" s="44">
        <v>432</v>
      </c>
      <c r="G7370" s="45">
        <v>42916.498229166667</v>
      </c>
      <c r="H7370" s="43" t="s">
        <v>959</v>
      </c>
      <c r="I7370" s="43" t="s">
        <v>45</v>
      </c>
      <c r="J7370" s="43" t="s">
        <v>46439</v>
      </c>
      <c r="K7370" s="43" t="s">
        <v>46439</v>
      </c>
      <c r="L7370" s="43" t="s">
        <v>18</v>
      </c>
      <c r="M7370" s="43" t="s">
        <v>53357</v>
      </c>
      <c r="N7370">
        <f>VLOOKUP(C7370,HIS!D:E,2,FALSE)</f>
        <v>432</v>
      </c>
      <c r="O7370" t="str">
        <f t="shared" si="231"/>
        <v/>
      </c>
      <c r="P7370" s="12" t="str">
        <f>VLOOKUP(C7370,HIS!D:F,3,FALSE)</f>
        <v>2017/06/30</v>
      </c>
      <c r="Q7370">
        <f>VLOOKUP(D7370,微信!D:J,7,FALSE)</f>
        <v>432</v>
      </c>
      <c r="R7370" t="str">
        <f t="shared" si="232"/>
        <v/>
      </c>
    </row>
    <row r="7371" spans="1:18" hidden="1">
      <c r="A7371" s="43" t="s">
        <v>51075</v>
      </c>
      <c r="B7371" s="43" t="s">
        <v>51076</v>
      </c>
      <c r="C7371" s="43" t="s">
        <v>51077</v>
      </c>
      <c r="D7371" s="43" t="s">
        <v>53358</v>
      </c>
      <c r="E7371" s="43" t="s">
        <v>53359</v>
      </c>
      <c r="F7371" s="44">
        <v>100</v>
      </c>
      <c r="G7371" s="45">
        <v>42916.5000462963</v>
      </c>
      <c r="H7371" s="43" t="s">
        <v>958</v>
      </c>
      <c r="I7371" s="43" t="s">
        <v>45</v>
      </c>
      <c r="J7371" s="43" t="s">
        <v>46439</v>
      </c>
      <c r="K7371" s="43" t="s">
        <v>46439</v>
      </c>
      <c r="L7371" s="43" t="s">
        <v>18</v>
      </c>
      <c r="M7371" s="43" t="s">
        <v>53360</v>
      </c>
      <c r="N7371">
        <f>VLOOKUP(C7371,HIS!D:E,2,FALSE)</f>
        <v>100</v>
      </c>
      <c r="O7371" t="str">
        <f t="shared" si="231"/>
        <v/>
      </c>
      <c r="P7371" s="12" t="str">
        <f>VLOOKUP(C7371,HIS!D:F,3,FALSE)</f>
        <v>2017/06/30</v>
      </c>
      <c r="Q7371">
        <f>VLOOKUP(D7371,微信!D:J,7,FALSE)</f>
        <v>100</v>
      </c>
      <c r="R7371" t="str">
        <f t="shared" si="232"/>
        <v/>
      </c>
    </row>
    <row r="7372" spans="1:18" hidden="1">
      <c r="A7372" s="43" t="s">
        <v>42874</v>
      </c>
      <c r="B7372" s="43" t="s">
        <v>27312</v>
      </c>
      <c r="C7372" s="43" t="s">
        <v>51667</v>
      </c>
      <c r="D7372" s="43" t="s">
        <v>53361</v>
      </c>
      <c r="E7372" s="43" t="s">
        <v>53362</v>
      </c>
      <c r="F7372" s="44">
        <v>620</v>
      </c>
      <c r="G7372" s="45">
        <v>42916.503761574073</v>
      </c>
      <c r="H7372" s="43" t="s">
        <v>959</v>
      </c>
      <c r="I7372" s="43" t="s">
        <v>45</v>
      </c>
      <c r="J7372" s="43" t="s">
        <v>46439</v>
      </c>
      <c r="K7372" s="43" t="s">
        <v>46439</v>
      </c>
      <c r="L7372" s="43" t="s">
        <v>18</v>
      </c>
      <c r="M7372" s="43" t="s">
        <v>53363</v>
      </c>
      <c r="N7372">
        <f>VLOOKUP(C7372,HIS!D:E,2,FALSE)</f>
        <v>620</v>
      </c>
      <c r="O7372" t="str">
        <f t="shared" si="231"/>
        <v/>
      </c>
      <c r="P7372" s="12" t="str">
        <f>VLOOKUP(C7372,HIS!D:F,3,FALSE)</f>
        <v>2017/06/30</v>
      </c>
      <c r="Q7372">
        <f>VLOOKUP(D7372,微信!D:J,7,FALSE)</f>
        <v>620</v>
      </c>
      <c r="R7372" t="str">
        <f t="shared" si="232"/>
        <v/>
      </c>
    </row>
    <row r="7373" spans="1:18" hidden="1">
      <c r="A7373" s="43" t="s">
        <v>51737</v>
      </c>
      <c r="B7373" s="43" t="s">
        <v>51738</v>
      </c>
      <c r="C7373" s="43" t="s">
        <v>51739</v>
      </c>
      <c r="D7373" s="43" t="s">
        <v>53364</v>
      </c>
      <c r="E7373" s="43" t="s">
        <v>53365</v>
      </c>
      <c r="F7373" s="44">
        <v>100</v>
      </c>
      <c r="G7373" s="45">
        <v>42916.505949074075</v>
      </c>
      <c r="H7373" s="43" t="s">
        <v>959</v>
      </c>
      <c r="I7373" s="43" t="s">
        <v>45</v>
      </c>
      <c r="J7373" s="43" t="s">
        <v>46439</v>
      </c>
      <c r="K7373" s="43" t="s">
        <v>46439</v>
      </c>
      <c r="L7373" s="43" t="s">
        <v>18</v>
      </c>
      <c r="M7373" s="43" t="s">
        <v>53366</v>
      </c>
      <c r="N7373">
        <f>VLOOKUP(C7373,HIS!D:E,2,FALSE)</f>
        <v>100</v>
      </c>
      <c r="O7373" t="str">
        <f t="shared" si="231"/>
        <v/>
      </c>
      <c r="P7373" s="12" t="str">
        <f>VLOOKUP(C7373,HIS!D:F,3,FALSE)</f>
        <v>2017/06/30</v>
      </c>
      <c r="Q7373">
        <f>VLOOKUP(D7373,微信!D:J,7,FALSE)</f>
        <v>100</v>
      </c>
      <c r="R7373" t="str">
        <f t="shared" si="232"/>
        <v/>
      </c>
    </row>
    <row r="7374" spans="1:18" hidden="1">
      <c r="A7374" s="43" t="s">
        <v>50310</v>
      </c>
      <c r="B7374" s="43" t="s">
        <v>50311</v>
      </c>
      <c r="C7374" s="43" t="s">
        <v>50312</v>
      </c>
      <c r="D7374" s="43" t="s">
        <v>53367</v>
      </c>
      <c r="E7374" s="43" t="s">
        <v>53368</v>
      </c>
      <c r="F7374" s="44">
        <v>200</v>
      </c>
      <c r="G7374" s="45">
        <v>42916.506284722222</v>
      </c>
      <c r="H7374" s="43" t="s">
        <v>959</v>
      </c>
      <c r="I7374" s="43" t="s">
        <v>45</v>
      </c>
      <c r="J7374" s="43" t="s">
        <v>46439</v>
      </c>
      <c r="K7374" s="43" t="s">
        <v>46439</v>
      </c>
      <c r="L7374" s="43" t="s">
        <v>18</v>
      </c>
      <c r="M7374" s="43" t="s">
        <v>53369</v>
      </c>
      <c r="N7374">
        <f>VLOOKUP(C7374,HIS!D:E,2,FALSE)</f>
        <v>200</v>
      </c>
      <c r="O7374" t="str">
        <f t="shared" si="231"/>
        <v/>
      </c>
      <c r="P7374" s="12" t="str">
        <f>VLOOKUP(C7374,HIS!D:F,3,FALSE)</f>
        <v>2017/06/30</v>
      </c>
      <c r="Q7374">
        <f>VLOOKUP(D7374,微信!D:J,7,FALSE)</f>
        <v>200</v>
      </c>
      <c r="R7374" t="str">
        <f t="shared" si="232"/>
        <v/>
      </c>
    </row>
    <row r="7375" spans="1:18" hidden="1">
      <c r="A7375" s="43" t="s">
        <v>50868</v>
      </c>
      <c r="B7375" s="43" t="s">
        <v>50869</v>
      </c>
      <c r="C7375" s="43" t="s">
        <v>51359</v>
      </c>
      <c r="D7375" s="43" t="s">
        <v>53370</v>
      </c>
      <c r="E7375" s="43" t="s">
        <v>53371</v>
      </c>
      <c r="F7375" s="44">
        <v>200</v>
      </c>
      <c r="G7375" s="45">
        <v>42916.508460648147</v>
      </c>
      <c r="H7375" s="43" t="s">
        <v>958</v>
      </c>
      <c r="I7375" s="43" t="s">
        <v>45</v>
      </c>
      <c r="J7375" s="43" t="s">
        <v>46439</v>
      </c>
      <c r="K7375" s="43" t="s">
        <v>46439</v>
      </c>
      <c r="L7375" s="43" t="s">
        <v>18</v>
      </c>
      <c r="M7375" s="43" t="s">
        <v>53372</v>
      </c>
      <c r="N7375">
        <f>VLOOKUP(C7375,HIS!D:E,2,FALSE)</f>
        <v>200</v>
      </c>
      <c r="O7375" t="str">
        <f t="shared" si="231"/>
        <v/>
      </c>
      <c r="P7375" s="12" t="str">
        <f>VLOOKUP(C7375,HIS!D:F,3,FALSE)</f>
        <v>2017/06/30</v>
      </c>
      <c r="Q7375">
        <f>VLOOKUP(D7375,微信!D:J,7,FALSE)</f>
        <v>200</v>
      </c>
      <c r="R7375" t="str">
        <f t="shared" si="232"/>
        <v/>
      </c>
    </row>
    <row r="7376" spans="1:18" hidden="1">
      <c r="A7376" s="43" t="s">
        <v>44975</v>
      </c>
      <c r="B7376" s="43" t="s">
        <v>29301</v>
      </c>
      <c r="C7376" s="43" t="s">
        <v>51230</v>
      </c>
      <c r="D7376" s="43" t="s">
        <v>53373</v>
      </c>
      <c r="E7376" s="43" t="s">
        <v>53374</v>
      </c>
      <c r="F7376" s="44">
        <v>700</v>
      </c>
      <c r="G7376" s="45">
        <v>42916.514062499999</v>
      </c>
      <c r="H7376" s="43" t="s">
        <v>959</v>
      </c>
      <c r="I7376" s="43" t="s">
        <v>45</v>
      </c>
      <c r="J7376" s="43" t="s">
        <v>46439</v>
      </c>
      <c r="K7376" s="43" t="s">
        <v>46439</v>
      </c>
      <c r="L7376" s="43" t="s">
        <v>18</v>
      </c>
      <c r="M7376" s="43" t="s">
        <v>53375</v>
      </c>
      <c r="N7376">
        <f>VLOOKUP(C7376,HIS!D:E,2,FALSE)</f>
        <v>700</v>
      </c>
      <c r="O7376" t="str">
        <f t="shared" si="231"/>
        <v/>
      </c>
      <c r="P7376" s="12" t="str">
        <f>VLOOKUP(C7376,HIS!D:F,3,FALSE)</f>
        <v>2017/06/30</v>
      </c>
      <c r="Q7376">
        <f>VLOOKUP(D7376,微信!D:J,7,FALSE)</f>
        <v>700</v>
      </c>
      <c r="R7376" t="str">
        <f t="shared" si="232"/>
        <v/>
      </c>
    </row>
    <row r="7377" spans="1:18" hidden="1">
      <c r="A7377" s="43" t="s">
        <v>50181</v>
      </c>
      <c r="B7377" s="43" t="s">
        <v>50182</v>
      </c>
      <c r="C7377" s="43" t="s">
        <v>51668</v>
      </c>
      <c r="D7377" s="43" t="s">
        <v>53376</v>
      </c>
      <c r="E7377" s="43" t="s">
        <v>53377</v>
      </c>
      <c r="F7377" s="44">
        <v>1000</v>
      </c>
      <c r="G7377" s="45">
        <v>42916.518379629626</v>
      </c>
      <c r="H7377" s="43" t="s">
        <v>959</v>
      </c>
      <c r="I7377" s="43" t="s">
        <v>45</v>
      </c>
      <c r="J7377" s="43" t="s">
        <v>46439</v>
      </c>
      <c r="K7377" s="43" t="s">
        <v>46439</v>
      </c>
      <c r="L7377" s="43" t="s">
        <v>18</v>
      </c>
      <c r="M7377" s="43" t="s">
        <v>53378</v>
      </c>
      <c r="N7377">
        <f>VLOOKUP(C7377,HIS!D:E,2,FALSE)</f>
        <v>1000</v>
      </c>
      <c r="O7377" t="str">
        <f t="shared" si="231"/>
        <v/>
      </c>
      <c r="P7377" s="12" t="str">
        <f>VLOOKUP(C7377,HIS!D:F,3,FALSE)</f>
        <v>2017/06/30</v>
      </c>
      <c r="Q7377">
        <f>VLOOKUP(D7377,微信!D:J,7,FALSE)</f>
        <v>1000</v>
      </c>
      <c r="R7377" t="str">
        <f t="shared" si="232"/>
        <v/>
      </c>
    </row>
    <row r="7378" spans="1:18" hidden="1">
      <c r="A7378" s="43" t="s">
        <v>51101</v>
      </c>
      <c r="B7378" s="43" t="s">
        <v>51102</v>
      </c>
      <c r="C7378" s="43" t="s">
        <v>51360</v>
      </c>
      <c r="D7378" s="43" t="s">
        <v>53379</v>
      </c>
      <c r="E7378" s="43" t="s">
        <v>53380</v>
      </c>
      <c r="F7378" s="44">
        <v>20</v>
      </c>
      <c r="G7378" s="45">
        <v>42916.522627314815</v>
      </c>
      <c r="H7378" s="43" t="s">
        <v>958</v>
      </c>
      <c r="I7378" s="43" t="s">
        <v>45</v>
      </c>
      <c r="J7378" s="43" t="s">
        <v>46439</v>
      </c>
      <c r="K7378" s="43" t="s">
        <v>46439</v>
      </c>
      <c r="L7378" s="43" t="s">
        <v>18</v>
      </c>
      <c r="M7378" s="43" t="s">
        <v>53381</v>
      </c>
      <c r="N7378">
        <f>VLOOKUP(C7378,HIS!D:E,2,FALSE)</f>
        <v>20</v>
      </c>
      <c r="O7378" t="str">
        <f t="shared" si="231"/>
        <v/>
      </c>
      <c r="P7378" s="12" t="str">
        <f>VLOOKUP(C7378,HIS!D:F,3,FALSE)</f>
        <v>2017/06/30</v>
      </c>
      <c r="Q7378">
        <f>VLOOKUP(D7378,微信!D:J,7,FALSE)</f>
        <v>20</v>
      </c>
      <c r="R7378" t="str">
        <f t="shared" si="232"/>
        <v/>
      </c>
    </row>
    <row r="7379" spans="1:18" hidden="1">
      <c r="A7379" s="43" t="s">
        <v>51054</v>
      </c>
      <c r="B7379" s="43" t="s">
        <v>51055</v>
      </c>
      <c r="C7379" s="43" t="s">
        <v>51056</v>
      </c>
      <c r="D7379" s="43" t="s">
        <v>53382</v>
      </c>
      <c r="E7379" s="43" t="s">
        <v>53383</v>
      </c>
      <c r="F7379" s="44">
        <v>2000</v>
      </c>
      <c r="G7379" s="45">
        <v>42916.526122685187</v>
      </c>
      <c r="H7379" s="43" t="s">
        <v>959</v>
      </c>
      <c r="I7379" s="43" t="s">
        <v>45</v>
      </c>
      <c r="J7379" s="43" t="s">
        <v>46439</v>
      </c>
      <c r="K7379" s="43" t="s">
        <v>46439</v>
      </c>
      <c r="L7379" s="43" t="s">
        <v>18</v>
      </c>
      <c r="M7379" s="43" t="s">
        <v>53384</v>
      </c>
      <c r="N7379">
        <f>VLOOKUP(C7379,HIS!D:E,2,FALSE)</f>
        <v>2000</v>
      </c>
      <c r="O7379" t="str">
        <f t="shared" si="231"/>
        <v/>
      </c>
      <c r="P7379" s="12" t="str">
        <f>VLOOKUP(C7379,HIS!D:F,3,FALSE)</f>
        <v>2017/06/30</v>
      </c>
      <c r="Q7379">
        <f>VLOOKUP(D7379,微信!D:J,7,FALSE)</f>
        <v>2000</v>
      </c>
      <c r="R7379" t="str">
        <f t="shared" si="232"/>
        <v/>
      </c>
    </row>
    <row r="7380" spans="1:18" hidden="1">
      <c r="A7380" s="43" t="s">
        <v>50689</v>
      </c>
      <c r="B7380" s="43" t="s">
        <v>27284</v>
      </c>
      <c r="C7380" s="43" t="s">
        <v>51114</v>
      </c>
      <c r="D7380" s="43" t="s">
        <v>53385</v>
      </c>
      <c r="E7380" s="43" t="s">
        <v>53386</v>
      </c>
      <c r="F7380" s="44">
        <v>500</v>
      </c>
      <c r="G7380" s="45">
        <v>42916.529178240744</v>
      </c>
      <c r="H7380" s="43" t="s">
        <v>959</v>
      </c>
      <c r="I7380" s="43" t="s">
        <v>45</v>
      </c>
      <c r="J7380" s="43" t="s">
        <v>46439</v>
      </c>
      <c r="K7380" s="43" t="s">
        <v>46439</v>
      </c>
      <c r="L7380" s="43" t="s">
        <v>18</v>
      </c>
      <c r="M7380" s="43" t="s">
        <v>53387</v>
      </c>
      <c r="N7380">
        <f>VLOOKUP(C7380,HIS!D:E,2,FALSE)</f>
        <v>500</v>
      </c>
      <c r="O7380" t="str">
        <f t="shared" si="231"/>
        <v/>
      </c>
      <c r="P7380" s="12" t="str">
        <f>VLOOKUP(C7380,HIS!D:F,3,FALSE)</f>
        <v>2017/06/30</v>
      </c>
      <c r="Q7380">
        <f>VLOOKUP(D7380,微信!D:J,7,FALSE)</f>
        <v>500</v>
      </c>
      <c r="R7380" t="str">
        <f t="shared" si="232"/>
        <v/>
      </c>
    </row>
    <row r="7381" spans="1:18" hidden="1">
      <c r="A7381" s="43" t="s">
        <v>50664</v>
      </c>
      <c r="B7381" s="43" t="s">
        <v>38</v>
      </c>
      <c r="C7381" s="43" t="s">
        <v>50665</v>
      </c>
      <c r="D7381" s="43" t="s">
        <v>53388</v>
      </c>
      <c r="E7381" s="43" t="s">
        <v>53389</v>
      </c>
      <c r="F7381" s="44">
        <v>100</v>
      </c>
      <c r="G7381" s="45">
        <v>42916.529583333337</v>
      </c>
      <c r="H7381" s="43" t="s">
        <v>958</v>
      </c>
      <c r="I7381" s="43" t="s">
        <v>45</v>
      </c>
      <c r="J7381" s="43" t="s">
        <v>46439</v>
      </c>
      <c r="K7381" s="43" t="s">
        <v>46439</v>
      </c>
      <c r="L7381" s="43" t="s">
        <v>18</v>
      </c>
      <c r="M7381" s="43" t="s">
        <v>53390</v>
      </c>
      <c r="N7381">
        <f>VLOOKUP(C7381,HIS!D:E,2,FALSE)</f>
        <v>100</v>
      </c>
      <c r="O7381" t="str">
        <f t="shared" si="231"/>
        <v/>
      </c>
      <c r="P7381" s="12" t="str">
        <f>VLOOKUP(C7381,HIS!D:F,3,FALSE)</f>
        <v>2017/06/30</v>
      </c>
      <c r="Q7381">
        <f>VLOOKUP(D7381,微信!D:J,7,FALSE)</f>
        <v>100</v>
      </c>
      <c r="R7381" t="str">
        <f t="shared" si="232"/>
        <v/>
      </c>
    </row>
    <row r="7382" spans="1:18" hidden="1">
      <c r="A7382" s="43" t="s">
        <v>50666</v>
      </c>
      <c r="B7382" s="43" t="s">
        <v>50667</v>
      </c>
      <c r="C7382" s="43" t="s">
        <v>50668</v>
      </c>
      <c r="D7382" s="43" t="s">
        <v>53391</v>
      </c>
      <c r="E7382" s="43" t="s">
        <v>53392</v>
      </c>
      <c r="F7382" s="44">
        <v>1</v>
      </c>
      <c r="G7382" s="45">
        <v>42916.530266203707</v>
      </c>
      <c r="H7382" s="43" t="s">
        <v>959</v>
      </c>
      <c r="I7382" s="43" t="s">
        <v>45</v>
      </c>
      <c r="J7382" s="43" t="s">
        <v>46439</v>
      </c>
      <c r="K7382" s="43" t="s">
        <v>46439</v>
      </c>
      <c r="L7382" s="43" t="s">
        <v>18</v>
      </c>
      <c r="M7382" s="43" t="s">
        <v>53393</v>
      </c>
      <c r="N7382">
        <f>VLOOKUP(C7382,HIS!D:E,2,FALSE)</f>
        <v>1</v>
      </c>
      <c r="O7382" t="str">
        <f t="shared" si="231"/>
        <v/>
      </c>
      <c r="P7382" s="12" t="str">
        <f>VLOOKUP(C7382,HIS!D:F,3,FALSE)</f>
        <v>2017/06/30</v>
      </c>
      <c r="Q7382">
        <f>VLOOKUP(D7382,微信!D:J,7,FALSE)</f>
        <v>1</v>
      </c>
      <c r="R7382" t="str">
        <f t="shared" si="232"/>
        <v/>
      </c>
    </row>
    <row r="7383" spans="1:18" hidden="1">
      <c r="A7383" s="43" t="s">
        <v>51078</v>
      </c>
      <c r="B7383" s="43" t="s">
        <v>51079</v>
      </c>
      <c r="C7383" s="43" t="s">
        <v>51080</v>
      </c>
      <c r="D7383" s="43" t="s">
        <v>53394</v>
      </c>
      <c r="E7383" s="43" t="s">
        <v>53395</v>
      </c>
      <c r="F7383" s="44">
        <v>200</v>
      </c>
      <c r="G7383" s="45">
        <v>42916.535798611112</v>
      </c>
      <c r="H7383" s="43" t="s">
        <v>959</v>
      </c>
      <c r="I7383" s="43" t="s">
        <v>45</v>
      </c>
      <c r="J7383" s="43" t="s">
        <v>46439</v>
      </c>
      <c r="K7383" s="43" t="s">
        <v>46439</v>
      </c>
      <c r="L7383" s="43" t="s">
        <v>18</v>
      </c>
      <c r="M7383" s="43" t="s">
        <v>53396</v>
      </c>
      <c r="N7383">
        <f>VLOOKUP(C7383,HIS!D:E,2,FALSE)</f>
        <v>200</v>
      </c>
      <c r="O7383" t="str">
        <f t="shared" si="231"/>
        <v/>
      </c>
      <c r="P7383" s="12" t="str">
        <f>VLOOKUP(C7383,HIS!D:F,3,FALSE)</f>
        <v>2017/06/30</v>
      </c>
      <c r="Q7383">
        <f>VLOOKUP(D7383,微信!D:J,7,FALSE)</f>
        <v>200</v>
      </c>
      <c r="R7383" t="str">
        <f t="shared" si="232"/>
        <v/>
      </c>
    </row>
    <row r="7384" spans="1:18" hidden="1">
      <c r="A7384" s="43" t="s">
        <v>50227</v>
      </c>
      <c r="B7384" s="43" t="s">
        <v>50228</v>
      </c>
      <c r="C7384" s="43" t="s">
        <v>51669</v>
      </c>
      <c r="D7384" s="43" t="s">
        <v>53397</v>
      </c>
      <c r="E7384" s="43" t="s">
        <v>53398</v>
      </c>
      <c r="F7384" s="44">
        <v>200</v>
      </c>
      <c r="G7384" s="45">
        <v>42916.537627314814</v>
      </c>
      <c r="H7384" s="43" t="s">
        <v>959</v>
      </c>
      <c r="I7384" s="43" t="s">
        <v>45</v>
      </c>
      <c r="J7384" s="43" t="s">
        <v>46439</v>
      </c>
      <c r="K7384" s="43" t="s">
        <v>46439</v>
      </c>
      <c r="L7384" s="43" t="s">
        <v>18</v>
      </c>
      <c r="M7384" s="43" t="s">
        <v>53399</v>
      </c>
      <c r="N7384">
        <f>VLOOKUP(C7384,HIS!D:E,2,FALSE)</f>
        <v>200</v>
      </c>
      <c r="O7384" t="str">
        <f t="shared" si="231"/>
        <v/>
      </c>
      <c r="P7384" s="12" t="str">
        <f>VLOOKUP(C7384,HIS!D:F,3,FALSE)</f>
        <v>2017/06/30</v>
      </c>
      <c r="Q7384">
        <f>VLOOKUP(D7384,微信!D:J,7,FALSE)</f>
        <v>200</v>
      </c>
      <c r="R7384" t="str">
        <f t="shared" si="232"/>
        <v/>
      </c>
    </row>
    <row r="7385" spans="1:18" hidden="1">
      <c r="A7385" s="43" t="s">
        <v>26496</v>
      </c>
      <c r="B7385" s="43" t="s">
        <v>30200</v>
      </c>
      <c r="C7385" s="43" t="s">
        <v>50354</v>
      </c>
      <c r="D7385" s="43" t="s">
        <v>53400</v>
      </c>
      <c r="E7385" s="43" t="s">
        <v>53401</v>
      </c>
      <c r="F7385" s="44">
        <v>20</v>
      </c>
      <c r="G7385" s="45">
        <v>42916.540393518517</v>
      </c>
      <c r="H7385" s="43" t="s">
        <v>958</v>
      </c>
      <c r="I7385" s="43" t="s">
        <v>45</v>
      </c>
      <c r="J7385" s="43" t="s">
        <v>46439</v>
      </c>
      <c r="K7385" s="43" t="s">
        <v>46439</v>
      </c>
      <c r="L7385" s="43" t="s">
        <v>18</v>
      </c>
      <c r="M7385" s="43" t="s">
        <v>53402</v>
      </c>
      <c r="N7385">
        <f>VLOOKUP(C7385,HIS!D:E,2,FALSE)</f>
        <v>20</v>
      </c>
      <c r="O7385" t="str">
        <f t="shared" si="231"/>
        <v/>
      </c>
      <c r="P7385" s="12" t="str">
        <f>VLOOKUP(C7385,HIS!D:F,3,FALSE)</f>
        <v>2017/06/30</v>
      </c>
      <c r="Q7385">
        <f>VLOOKUP(D7385,微信!D:J,7,FALSE)</f>
        <v>20</v>
      </c>
      <c r="R7385" t="str">
        <f t="shared" si="232"/>
        <v/>
      </c>
    </row>
    <row r="7386" spans="1:18" hidden="1">
      <c r="A7386" s="43" t="s">
        <v>51115</v>
      </c>
      <c r="B7386" s="43" t="s">
        <v>51116</v>
      </c>
      <c r="C7386" s="43" t="s">
        <v>51117</v>
      </c>
      <c r="D7386" s="43" t="s">
        <v>53403</v>
      </c>
      <c r="E7386" s="43" t="s">
        <v>53404</v>
      </c>
      <c r="F7386" s="44">
        <v>600</v>
      </c>
      <c r="G7386" s="45">
        <v>42916.541585648149</v>
      </c>
      <c r="H7386" s="43" t="s">
        <v>959</v>
      </c>
      <c r="I7386" s="43" t="s">
        <v>45</v>
      </c>
      <c r="J7386" s="43" t="s">
        <v>46439</v>
      </c>
      <c r="K7386" s="43" t="s">
        <v>46439</v>
      </c>
      <c r="L7386" s="43" t="s">
        <v>18</v>
      </c>
      <c r="M7386" s="43" t="s">
        <v>53405</v>
      </c>
      <c r="N7386">
        <f>VLOOKUP(C7386,HIS!D:E,2,FALSE)</f>
        <v>600</v>
      </c>
      <c r="O7386" t="str">
        <f t="shared" si="231"/>
        <v/>
      </c>
      <c r="P7386" s="12" t="str">
        <f>VLOOKUP(C7386,HIS!D:F,3,FALSE)</f>
        <v>2017/06/30</v>
      </c>
      <c r="Q7386">
        <f>VLOOKUP(D7386,微信!D:J,7,FALSE)</f>
        <v>600</v>
      </c>
      <c r="R7386" t="str">
        <f t="shared" si="232"/>
        <v/>
      </c>
    </row>
    <row r="7387" spans="1:18" hidden="1">
      <c r="A7387" s="43" t="s">
        <v>51118</v>
      </c>
      <c r="B7387" s="43" t="s">
        <v>51119</v>
      </c>
      <c r="C7387" s="43" t="s">
        <v>51120</v>
      </c>
      <c r="D7387" s="43" t="s">
        <v>53406</v>
      </c>
      <c r="E7387" s="43" t="s">
        <v>53407</v>
      </c>
      <c r="F7387" s="44">
        <v>150</v>
      </c>
      <c r="G7387" s="45">
        <v>42916.545243055552</v>
      </c>
      <c r="H7387" s="43" t="s">
        <v>959</v>
      </c>
      <c r="I7387" s="43" t="s">
        <v>45</v>
      </c>
      <c r="J7387" s="43" t="s">
        <v>46439</v>
      </c>
      <c r="K7387" s="43" t="s">
        <v>46439</v>
      </c>
      <c r="L7387" s="43" t="s">
        <v>18</v>
      </c>
      <c r="M7387" s="43" t="s">
        <v>53408</v>
      </c>
      <c r="N7387">
        <f>VLOOKUP(C7387,HIS!D:E,2,FALSE)</f>
        <v>150</v>
      </c>
      <c r="O7387" t="str">
        <f t="shared" si="231"/>
        <v/>
      </c>
      <c r="P7387" s="12" t="str">
        <f>VLOOKUP(C7387,HIS!D:F,3,FALSE)</f>
        <v>2017/06/30</v>
      </c>
      <c r="Q7387">
        <f>VLOOKUP(D7387,微信!D:J,7,FALSE)</f>
        <v>150</v>
      </c>
      <c r="R7387" t="str">
        <f t="shared" si="232"/>
        <v/>
      </c>
    </row>
    <row r="7388" spans="1:18" hidden="1">
      <c r="A7388" s="43" t="s">
        <v>51361</v>
      </c>
      <c r="B7388" s="43" t="s">
        <v>51362</v>
      </c>
      <c r="C7388" s="43" t="s">
        <v>51363</v>
      </c>
      <c r="D7388" s="43" t="s">
        <v>53409</v>
      </c>
      <c r="E7388" s="43" t="s">
        <v>53410</v>
      </c>
      <c r="F7388" s="44">
        <v>50</v>
      </c>
      <c r="G7388" s="45">
        <v>42916.548263888886</v>
      </c>
      <c r="H7388" s="43" t="s">
        <v>959</v>
      </c>
      <c r="I7388" s="43" t="s">
        <v>45</v>
      </c>
      <c r="J7388" s="43" t="s">
        <v>46439</v>
      </c>
      <c r="K7388" s="43" t="s">
        <v>46439</v>
      </c>
      <c r="L7388" s="43" t="s">
        <v>18</v>
      </c>
      <c r="M7388" s="43" t="s">
        <v>53411</v>
      </c>
      <c r="N7388">
        <f>VLOOKUP(C7388,HIS!D:E,2,FALSE)</f>
        <v>50</v>
      </c>
      <c r="O7388" t="str">
        <f t="shared" si="231"/>
        <v/>
      </c>
      <c r="P7388" s="12" t="str">
        <f>VLOOKUP(C7388,HIS!D:F,3,FALSE)</f>
        <v>2017/06/30</v>
      </c>
      <c r="Q7388">
        <f>VLOOKUP(D7388,微信!D:J,7,FALSE)</f>
        <v>50</v>
      </c>
      <c r="R7388" t="str">
        <f t="shared" si="232"/>
        <v/>
      </c>
    </row>
    <row r="7389" spans="1:18" hidden="1">
      <c r="A7389" s="43" t="s">
        <v>50355</v>
      </c>
      <c r="B7389" s="43" t="s">
        <v>50356</v>
      </c>
      <c r="C7389" s="43" t="s">
        <v>50357</v>
      </c>
      <c r="D7389" s="43" t="s">
        <v>53412</v>
      </c>
      <c r="E7389" s="43" t="s">
        <v>53413</v>
      </c>
      <c r="F7389" s="44">
        <v>100</v>
      </c>
      <c r="G7389" s="45">
        <v>42916.55127314815</v>
      </c>
      <c r="H7389" s="43" t="s">
        <v>959</v>
      </c>
      <c r="I7389" s="43" t="s">
        <v>45</v>
      </c>
      <c r="J7389" s="43" t="s">
        <v>46439</v>
      </c>
      <c r="K7389" s="43" t="s">
        <v>46439</v>
      </c>
      <c r="L7389" s="43" t="s">
        <v>18</v>
      </c>
      <c r="M7389" s="43" t="s">
        <v>53414</v>
      </c>
      <c r="N7389">
        <f>VLOOKUP(C7389,HIS!D:E,2,FALSE)</f>
        <v>100</v>
      </c>
      <c r="O7389" t="str">
        <f t="shared" si="231"/>
        <v/>
      </c>
      <c r="P7389" s="12" t="str">
        <f>VLOOKUP(C7389,HIS!D:F,3,FALSE)</f>
        <v>2017/06/30</v>
      </c>
      <c r="Q7389">
        <f>VLOOKUP(D7389,微信!D:J,7,FALSE)</f>
        <v>100</v>
      </c>
      <c r="R7389" t="str">
        <f t="shared" si="232"/>
        <v/>
      </c>
    </row>
    <row r="7390" spans="1:18" hidden="1">
      <c r="A7390" s="43" t="s">
        <v>50358</v>
      </c>
      <c r="B7390" s="43" t="s">
        <v>50359</v>
      </c>
      <c r="C7390" s="43" t="s">
        <v>50360</v>
      </c>
      <c r="D7390" s="43" t="s">
        <v>53415</v>
      </c>
      <c r="E7390" s="43" t="s">
        <v>53416</v>
      </c>
      <c r="F7390" s="44">
        <v>100</v>
      </c>
      <c r="G7390" s="45">
        <v>42916.553136574075</v>
      </c>
      <c r="H7390" s="43" t="s">
        <v>958</v>
      </c>
      <c r="I7390" s="43" t="s">
        <v>45</v>
      </c>
      <c r="J7390" s="43" t="s">
        <v>46439</v>
      </c>
      <c r="K7390" s="43" t="s">
        <v>46439</v>
      </c>
      <c r="L7390" s="43" t="s">
        <v>18</v>
      </c>
      <c r="M7390" s="43" t="s">
        <v>53417</v>
      </c>
      <c r="N7390">
        <f>VLOOKUP(C7390,HIS!D:E,2,FALSE)</f>
        <v>100</v>
      </c>
      <c r="O7390" t="str">
        <f t="shared" ref="O7390:O7448" si="233">IF(F7390=N7390,"",1)</f>
        <v/>
      </c>
      <c r="P7390" s="12" t="str">
        <f>VLOOKUP(C7390,HIS!D:F,3,FALSE)</f>
        <v>2017/06/30</v>
      </c>
      <c r="Q7390">
        <f>VLOOKUP(D7390,微信!D:J,7,FALSE)</f>
        <v>100</v>
      </c>
      <c r="R7390" t="str">
        <f t="shared" ref="R7390:R7448" si="234">IF(F7390=Q7390,"",1)</f>
        <v/>
      </c>
    </row>
    <row r="7391" spans="1:18" hidden="1">
      <c r="A7391" s="43" t="s">
        <v>50361</v>
      </c>
      <c r="B7391" s="43" t="s">
        <v>50362</v>
      </c>
      <c r="C7391" s="43" t="s">
        <v>50363</v>
      </c>
      <c r="D7391" s="43" t="s">
        <v>53418</v>
      </c>
      <c r="E7391" s="43" t="s">
        <v>53419</v>
      </c>
      <c r="F7391" s="44">
        <v>500</v>
      </c>
      <c r="G7391" s="45">
        <v>42916.557534722226</v>
      </c>
      <c r="H7391" s="43" t="s">
        <v>958</v>
      </c>
      <c r="I7391" s="43" t="s">
        <v>45</v>
      </c>
      <c r="J7391" s="43" t="s">
        <v>46439</v>
      </c>
      <c r="K7391" s="43" t="s">
        <v>46439</v>
      </c>
      <c r="L7391" s="43" t="s">
        <v>18</v>
      </c>
      <c r="M7391" s="43" t="s">
        <v>53420</v>
      </c>
      <c r="N7391">
        <f>VLOOKUP(C7391,HIS!D:E,2,FALSE)</f>
        <v>500</v>
      </c>
      <c r="O7391" t="str">
        <f t="shared" si="233"/>
        <v/>
      </c>
      <c r="P7391" s="12" t="str">
        <f>VLOOKUP(C7391,HIS!D:F,3,FALSE)</f>
        <v>2017/06/30</v>
      </c>
      <c r="Q7391">
        <f>VLOOKUP(D7391,微信!D:J,7,FALSE)</f>
        <v>500</v>
      </c>
      <c r="R7391" t="str">
        <f t="shared" si="234"/>
        <v/>
      </c>
    </row>
    <row r="7392" spans="1:18" hidden="1">
      <c r="A7392" s="43" t="s">
        <v>51830</v>
      </c>
      <c r="B7392" s="43" t="s">
        <v>51831</v>
      </c>
      <c r="C7392" s="43" t="s">
        <v>51832</v>
      </c>
      <c r="D7392" s="43" t="s">
        <v>53421</v>
      </c>
      <c r="E7392" s="43" t="s">
        <v>53422</v>
      </c>
      <c r="F7392" s="44">
        <v>30</v>
      </c>
      <c r="G7392" s="45">
        <v>42916.560740740744</v>
      </c>
      <c r="H7392" s="43" t="s">
        <v>959</v>
      </c>
      <c r="I7392" s="43" t="s">
        <v>45</v>
      </c>
      <c r="J7392" s="43" t="s">
        <v>46439</v>
      </c>
      <c r="K7392" s="43" t="s">
        <v>46439</v>
      </c>
      <c r="L7392" s="43" t="s">
        <v>18</v>
      </c>
      <c r="M7392" s="43" t="s">
        <v>53423</v>
      </c>
      <c r="N7392">
        <f>VLOOKUP(C7392,HIS!D:E,2,FALSE)</f>
        <v>30</v>
      </c>
      <c r="O7392" t="str">
        <f t="shared" si="233"/>
        <v/>
      </c>
      <c r="P7392" s="12" t="str">
        <f>VLOOKUP(C7392,HIS!D:F,3,FALSE)</f>
        <v>2017/06/30</v>
      </c>
      <c r="Q7392">
        <f>VLOOKUP(D7392,微信!D:J,7,FALSE)</f>
        <v>30</v>
      </c>
      <c r="R7392" t="str">
        <f t="shared" si="234"/>
        <v/>
      </c>
    </row>
    <row r="7393" spans="1:18" hidden="1">
      <c r="A7393" s="43" t="s">
        <v>50233</v>
      </c>
      <c r="B7393" s="43" t="s">
        <v>50234</v>
      </c>
      <c r="C7393" s="43" t="s">
        <v>51670</v>
      </c>
      <c r="D7393" s="43" t="s">
        <v>53424</v>
      </c>
      <c r="E7393" s="43" t="s">
        <v>53425</v>
      </c>
      <c r="F7393" s="44">
        <v>10</v>
      </c>
      <c r="G7393" s="45">
        <v>42916.566238425927</v>
      </c>
      <c r="H7393" s="43" t="s">
        <v>959</v>
      </c>
      <c r="I7393" s="43" t="s">
        <v>45</v>
      </c>
      <c r="J7393" s="43" t="s">
        <v>46439</v>
      </c>
      <c r="K7393" s="43" t="s">
        <v>46439</v>
      </c>
      <c r="L7393" s="43" t="s">
        <v>18</v>
      </c>
      <c r="M7393" s="43" t="s">
        <v>53426</v>
      </c>
      <c r="N7393">
        <f>VLOOKUP(C7393,HIS!D:E,2,FALSE)</f>
        <v>10</v>
      </c>
      <c r="O7393" t="str">
        <f t="shared" si="233"/>
        <v/>
      </c>
      <c r="P7393" s="12" t="str">
        <f>VLOOKUP(C7393,HIS!D:F,3,FALSE)</f>
        <v>2017/06/30</v>
      </c>
      <c r="Q7393">
        <f>VLOOKUP(D7393,微信!D:J,7,FALSE)</f>
        <v>10</v>
      </c>
      <c r="R7393" t="str">
        <f t="shared" si="234"/>
        <v/>
      </c>
    </row>
    <row r="7394" spans="1:18" hidden="1">
      <c r="A7394" s="43" t="s">
        <v>50364</v>
      </c>
      <c r="B7394" s="43" t="s">
        <v>50365</v>
      </c>
      <c r="C7394" s="43" t="s">
        <v>50366</v>
      </c>
      <c r="D7394" s="43" t="s">
        <v>53427</v>
      </c>
      <c r="E7394" s="43" t="s">
        <v>53428</v>
      </c>
      <c r="F7394" s="44">
        <v>200</v>
      </c>
      <c r="G7394" s="45">
        <v>42916.568067129629</v>
      </c>
      <c r="H7394" s="43" t="s">
        <v>958</v>
      </c>
      <c r="I7394" s="43" t="s">
        <v>45</v>
      </c>
      <c r="J7394" s="43" t="s">
        <v>46439</v>
      </c>
      <c r="K7394" s="43" t="s">
        <v>46439</v>
      </c>
      <c r="L7394" s="43" t="s">
        <v>18</v>
      </c>
      <c r="M7394" s="43" t="s">
        <v>53429</v>
      </c>
      <c r="N7394">
        <f>VLOOKUP(C7394,HIS!D:E,2,FALSE)</f>
        <v>200</v>
      </c>
      <c r="O7394" t="str">
        <f t="shared" si="233"/>
        <v/>
      </c>
      <c r="P7394" s="12" t="str">
        <f>VLOOKUP(C7394,HIS!D:F,3,FALSE)</f>
        <v>2017/06/30</v>
      </c>
      <c r="Q7394">
        <f>VLOOKUP(D7394,微信!D:J,7,FALSE)</f>
        <v>200</v>
      </c>
      <c r="R7394" t="str">
        <f t="shared" si="234"/>
        <v/>
      </c>
    </row>
    <row r="7395" spans="1:18" hidden="1">
      <c r="A7395" s="43" t="s">
        <v>50145</v>
      </c>
      <c r="B7395" s="43" t="s">
        <v>29761</v>
      </c>
      <c r="C7395" s="43" t="s">
        <v>51081</v>
      </c>
      <c r="D7395" s="43" t="s">
        <v>53430</v>
      </c>
      <c r="E7395" s="43" t="s">
        <v>53431</v>
      </c>
      <c r="F7395" s="44">
        <v>500</v>
      </c>
      <c r="G7395" s="45">
        <v>42916.568425925929</v>
      </c>
      <c r="H7395" s="43" t="s">
        <v>958</v>
      </c>
      <c r="I7395" s="43" t="s">
        <v>45</v>
      </c>
      <c r="J7395" s="43" t="s">
        <v>46439</v>
      </c>
      <c r="K7395" s="43" t="s">
        <v>46439</v>
      </c>
      <c r="L7395" s="43" t="s">
        <v>18</v>
      </c>
      <c r="M7395" s="43" t="s">
        <v>53432</v>
      </c>
      <c r="N7395">
        <f>VLOOKUP(C7395,HIS!D:E,2,FALSE)</f>
        <v>500</v>
      </c>
      <c r="O7395" t="str">
        <f t="shared" si="233"/>
        <v/>
      </c>
      <c r="P7395" s="12" t="str">
        <f>VLOOKUP(C7395,HIS!D:F,3,FALSE)</f>
        <v>2017/06/30</v>
      </c>
      <c r="Q7395">
        <f>VLOOKUP(D7395,微信!D:J,7,FALSE)</f>
        <v>500</v>
      </c>
      <c r="R7395" t="str">
        <f t="shared" si="234"/>
        <v/>
      </c>
    </row>
    <row r="7396" spans="1:18" hidden="1">
      <c r="A7396" s="43" t="s">
        <v>50587</v>
      </c>
      <c r="B7396" s="43" t="s">
        <v>50588</v>
      </c>
      <c r="C7396" s="43" t="s">
        <v>51082</v>
      </c>
      <c r="D7396" s="43" t="s">
        <v>53433</v>
      </c>
      <c r="E7396" s="43" t="s">
        <v>53434</v>
      </c>
      <c r="F7396" s="44">
        <v>20</v>
      </c>
      <c r="G7396" s="45">
        <v>42916.568854166668</v>
      </c>
      <c r="H7396" s="43" t="s">
        <v>959</v>
      </c>
      <c r="I7396" s="43" t="s">
        <v>45</v>
      </c>
      <c r="J7396" s="43" t="s">
        <v>46439</v>
      </c>
      <c r="K7396" s="43" t="s">
        <v>46439</v>
      </c>
      <c r="L7396" s="43" t="s">
        <v>18</v>
      </c>
      <c r="M7396" s="43" t="s">
        <v>53435</v>
      </c>
      <c r="N7396">
        <f>VLOOKUP(C7396,HIS!D:E,2,FALSE)</f>
        <v>20</v>
      </c>
      <c r="O7396" t="str">
        <f t="shared" si="233"/>
        <v/>
      </c>
      <c r="P7396" s="12" t="str">
        <f>VLOOKUP(C7396,HIS!D:F,3,FALSE)</f>
        <v>2017/06/30</v>
      </c>
      <c r="Q7396">
        <f>VLOOKUP(D7396,微信!D:J,7,FALSE)</f>
        <v>20</v>
      </c>
      <c r="R7396" t="str">
        <f t="shared" si="234"/>
        <v/>
      </c>
    </row>
    <row r="7397" spans="1:18" hidden="1">
      <c r="A7397" s="43" t="s">
        <v>50367</v>
      </c>
      <c r="B7397" s="43" t="s">
        <v>50368</v>
      </c>
      <c r="C7397" s="43" t="s">
        <v>50369</v>
      </c>
      <c r="D7397" s="43" t="s">
        <v>53436</v>
      </c>
      <c r="E7397" s="43" t="s">
        <v>53437</v>
      </c>
      <c r="F7397" s="44">
        <v>15</v>
      </c>
      <c r="G7397" s="45">
        <v>42916.569479166668</v>
      </c>
      <c r="H7397" s="43" t="s">
        <v>959</v>
      </c>
      <c r="I7397" s="43" t="s">
        <v>45</v>
      </c>
      <c r="J7397" s="43" t="s">
        <v>46439</v>
      </c>
      <c r="K7397" s="43" t="s">
        <v>46439</v>
      </c>
      <c r="L7397" s="43" t="s">
        <v>18</v>
      </c>
      <c r="M7397" s="43" t="s">
        <v>53438</v>
      </c>
      <c r="N7397">
        <f>VLOOKUP(C7397,HIS!D:E,2,FALSE)</f>
        <v>15</v>
      </c>
      <c r="O7397" t="str">
        <f t="shared" si="233"/>
        <v/>
      </c>
      <c r="P7397" s="12" t="str">
        <f>VLOOKUP(C7397,HIS!D:F,3,FALSE)</f>
        <v>2017/06/30</v>
      </c>
      <c r="Q7397">
        <f>VLOOKUP(D7397,微信!D:J,7,FALSE)</f>
        <v>15</v>
      </c>
      <c r="R7397" t="str">
        <f t="shared" si="234"/>
        <v/>
      </c>
    </row>
    <row r="7398" spans="1:18" hidden="1">
      <c r="A7398" s="43" t="s">
        <v>50373</v>
      </c>
      <c r="B7398" s="43" t="s">
        <v>705</v>
      </c>
      <c r="C7398" s="43" t="s">
        <v>50374</v>
      </c>
      <c r="D7398" s="43" t="s">
        <v>53439</v>
      </c>
      <c r="E7398" s="43" t="s">
        <v>53440</v>
      </c>
      <c r="F7398" s="44">
        <v>20</v>
      </c>
      <c r="G7398" s="45">
        <v>42916.571168981478</v>
      </c>
      <c r="H7398" s="43" t="s">
        <v>959</v>
      </c>
      <c r="I7398" s="43" t="s">
        <v>45</v>
      </c>
      <c r="J7398" s="43" t="s">
        <v>46439</v>
      </c>
      <c r="K7398" s="43" t="s">
        <v>46439</v>
      </c>
      <c r="L7398" s="43" t="s">
        <v>18</v>
      </c>
      <c r="M7398" s="43" t="s">
        <v>53441</v>
      </c>
      <c r="N7398">
        <f>VLOOKUP(C7398,HIS!D:E,2,FALSE)</f>
        <v>20</v>
      </c>
      <c r="O7398" t="str">
        <f t="shared" si="233"/>
        <v/>
      </c>
      <c r="P7398" s="12" t="str">
        <f>VLOOKUP(C7398,HIS!D:F,3,FALSE)</f>
        <v>2017/06/30</v>
      </c>
      <c r="Q7398">
        <f>VLOOKUP(D7398,微信!D:J,7,FALSE)</f>
        <v>20</v>
      </c>
      <c r="R7398" t="str">
        <f t="shared" si="234"/>
        <v/>
      </c>
    </row>
    <row r="7399" spans="1:18" hidden="1">
      <c r="A7399" s="43" t="s">
        <v>51599</v>
      </c>
      <c r="B7399" s="43" t="s">
        <v>91</v>
      </c>
      <c r="C7399" s="43" t="s">
        <v>51600</v>
      </c>
      <c r="D7399" s="43" t="s">
        <v>53442</v>
      </c>
      <c r="E7399" s="43" t="s">
        <v>53443</v>
      </c>
      <c r="F7399" s="44">
        <v>500</v>
      </c>
      <c r="G7399" s="45">
        <v>42916.572164351855</v>
      </c>
      <c r="H7399" s="43" t="s">
        <v>958</v>
      </c>
      <c r="I7399" s="43" t="s">
        <v>45</v>
      </c>
      <c r="J7399" s="43" t="s">
        <v>46439</v>
      </c>
      <c r="K7399" s="43" t="s">
        <v>46439</v>
      </c>
      <c r="L7399" s="43" t="s">
        <v>18</v>
      </c>
      <c r="M7399" s="43" t="s">
        <v>53444</v>
      </c>
      <c r="N7399">
        <f>VLOOKUP(C7399,HIS!D:E,2,FALSE)</f>
        <v>500</v>
      </c>
      <c r="O7399" t="str">
        <f t="shared" si="233"/>
        <v/>
      </c>
      <c r="P7399" s="12" t="str">
        <f>VLOOKUP(C7399,HIS!D:F,3,FALSE)</f>
        <v>2017/06/30</v>
      </c>
      <c r="Q7399">
        <f>VLOOKUP(D7399,微信!D:J,7,FALSE)</f>
        <v>500</v>
      </c>
      <c r="R7399" t="str">
        <f t="shared" si="234"/>
        <v/>
      </c>
    </row>
    <row r="7400" spans="1:18" hidden="1">
      <c r="A7400" s="43" t="s">
        <v>50635</v>
      </c>
      <c r="B7400" s="43" t="s">
        <v>50636</v>
      </c>
      <c r="C7400" s="43" t="s">
        <v>51671</v>
      </c>
      <c r="D7400" s="43" t="s">
        <v>53445</v>
      </c>
      <c r="E7400" s="43" t="s">
        <v>53446</v>
      </c>
      <c r="F7400" s="44">
        <v>20</v>
      </c>
      <c r="G7400" s="45">
        <v>42916.572511574072</v>
      </c>
      <c r="H7400" s="43" t="s">
        <v>959</v>
      </c>
      <c r="I7400" s="43" t="s">
        <v>45</v>
      </c>
      <c r="J7400" s="43" t="s">
        <v>46439</v>
      </c>
      <c r="K7400" s="43" t="s">
        <v>46439</v>
      </c>
      <c r="L7400" s="43" t="s">
        <v>18</v>
      </c>
      <c r="M7400" s="43" t="s">
        <v>53447</v>
      </c>
      <c r="N7400">
        <f>VLOOKUP(C7400,HIS!D:E,2,FALSE)</f>
        <v>20</v>
      </c>
      <c r="O7400" t="str">
        <f t="shared" si="233"/>
        <v/>
      </c>
      <c r="P7400" s="12" t="str">
        <f>VLOOKUP(C7400,HIS!D:F,3,FALSE)</f>
        <v>2017/06/30</v>
      </c>
      <c r="Q7400">
        <f>VLOOKUP(D7400,微信!D:J,7,FALSE)</f>
        <v>20</v>
      </c>
      <c r="R7400" t="str">
        <f t="shared" si="234"/>
        <v/>
      </c>
    </row>
    <row r="7401" spans="1:18" hidden="1">
      <c r="A7401" s="43" t="s">
        <v>51361</v>
      </c>
      <c r="B7401" s="43" t="s">
        <v>51362</v>
      </c>
      <c r="C7401" s="43" t="s">
        <v>51601</v>
      </c>
      <c r="D7401" s="43" t="s">
        <v>53448</v>
      </c>
      <c r="E7401" s="43" t="s">
        <v>53449</v>
      </c>
      <c r="F7401" s="44">
        <v>200</v>
      </c>
      <c r="G7401" s="45">
        <v>42916.573206018518</v>
      </c>
      <c r="H7401" s="43" t="s">
        <v>959</v>
      </c>
      <c r="I7401" s="43" t="s">
        <v>45</v>
      </c>
      <c r="J7401" s="43" t="s">
        <v>46439</v>
      </c>
      <c r="K7401" s="43" t="s">
        <v>46439</v>
      </c>
      <c r="L7401" s="43" t="s">
        <v>18</v>
      </c>
      <c r="M7401" s="43" t="s">
        <v>53450</v>
      </c>
      <c r="N7401">
        <f>VLOOKUP(C7401,HIS!D:E,2,FALSE)</f>
        <v>200</v>
      </c>
      <c r="O7401" t="str">
        <f t="shared" si="233"/>
        <v/>
      </c>
      <c r="P7401" s="12" t="str">
        <f>VLOOKUP(C7401,HIS!D:F,3,FALSE)</f>
        <v>2017/06/30</v>
      </c>
      <c r="Q7401">
        <f>VLOOKUP(D7401,微信!D:J,7,FALSE)</f>
        <v>200</v>
      </c>
      <c r="R7401" t="str">
        <f t="shared" si="234"/>
        <v/>
      </c>
    </row>
    <row r="7402" spans="1:18" hidden="1">
      <c r="A7402" s="43" t="s">
        <v>50733</v>
      </c>
      <c r="B7402" s="43" t="s">
        <v>50734</v>
      </c>
      <c r="C7402" s="43" t="s">
        <v>51672</v>
      </c>
      <c r="D7402" s="43" t="s">
        <v>53451</v>
      </c>
      <c r="E7402" s="43" t="s">
        <v>53452</v>
      </c>
      <c r="F7402" s="44">
        <v>1500</v>
      </c>
      <c r="G7402" s="45">
        <v>42916.574004629627</v>
      </c>
      <c r="H7402" s="43" t="s">
        <v>958</v>
      </c>
      <c r="I7402" s="43" t="s">
        <v>45</v>
      </c>
      <c r="J7402" s="43" t="s">
        <v>46439</v>
      </c>
      <c r="K7402" s="43" t="s">
        <v>46439</v>
      </c>
      <c r="L7402" s="43" t="s">
        <v>18</v>
      </c>
      <c r="M7402" s="43" t="s">
        <v>53453</v>
      </c>
      <c r="N7402">
        <f>VLOOKUP(C7402,HIS!D:E,2,FALSE)</f>
        <v>1500</v>
      </c>
      <c r="O7402" t="str">
        <f t="shared" si="233"/>
        <v/>
      </c>
      <c r="P7402" s="12" t="str">
        <f>VLOOKUP(C7402,HIS!D:F,3,FALSE)</f>
        <v>2017/06/30</v>
      </c>
      <c r="Q7402">
        <f>VLOOKUP(D7402,微信!D:J,7,FALSE)</f>
        <v>1500</v>
      </c>
      <c r="R7402" t="str">
        <f t="shared" si="234"/>
        <v/>
      </c>
    </row>
    <row r="7403" spans="1:18" hidden="1">
      <c r="A7403" s="43" t="s">
        <v>45568</v>
      </c>
      <c r="B7403" s="43" t="s">
        <v>29439</v>
      </c>
      <c r="C7403" s="43" t="s">
        <v>50375</v>
      </c>
      <c r="D7403" s="43" t="s">
        <v>53454</v>
      </c>
      <c r="E7403" s="43" t="s">
        <v>53455</v>
      </c>
      <c r="F7403" s="44">
        <v>500</v>
      </c>
      <c r="G7403" s="45">
        <v>42916.574178240742</v>
      </c>
      <c r="H7403" s="43" t="s">
        <v>959</v>
      </c>
      <c r="I7403" s="43" t="s">
        <v>45</v>
      </c>
      <c r="J7403" s="43" t="s">
        <v>46439</v>
      </c>
      <c r="K7403" s="43" t="s">
        <v>46439</v>
      </c>
      <c r="L7403" s="43" t="s">
        <v>18</v>
      </c>
      <c r="M7403" s="43" t="s">
        <v>53456</v>
      </c>
      <c r="N7403">
        <f>VLOOKUP(C7403,HIS!D:E,2,FALSE)</f>
        <v>500</v>
      </c>
      <c r="O7403" t="str">
        <f t="shared" si="233"/>
        <v/>
      </c>
      <c r="P7403" s="12" t="str">
        <f>VLOOKUP(C7403,HIS!D:F,3,FALSE)</f>
        <v>2017/06/30</v>
      </c>
      <c r="Q7403">
        <f>VLOOKUP(D7403,微信!D:J,7,FALSE)</f>
        <v>500</v>
      </c>
      <c r="R7403" t="str">
        <f t="shared" si="234"/>
        <v/>
      </c>
    </row>
    <row r="7404" spans="1:18" hidden="1">
      <c r="A7404" s="43" t="s">
        <v>51364</v>
      </c>
      <c r="B7404" s="43" t="s">
        <v>51365</v>
      </c>
      <c r="C7404" s="43" t="s">
        <v>51366</v>
      </c>
      <c r="D7404" s="43" t="s">
        <v>53457</v>
      </c>
      <c r="E7404" s="43" t="s">
        <v>53458</v>
      </c>
      <c r="F7404" s="44">
        <v>200</v>
      </c>
      <c r="G7404" s="45">
        <v>42916.576840277776</v>
      </c>
      <c r="H7404" s="43" t="s">
        <v>959</v>
      </c>
      <c r="I7404" s="43" t="s">
        <v>45</v>
      </c>
      <c r="J7404" s="43" t="s">
        <v>46439</v>
      </c>
      <c r="K7404" s="43" t="s">
        <v>46439</v>
      </c>
      <c r="L7404" s="43" t="s">
        <v>18</v>
      </c>
      <c r="M7404" s="43" t="s">
        <v>53459</v>
      </c>
      <c r="N7404">
        <f>VLOOKUP(C7404,HIS!D:E,2,FALSE)</f>
        <v>200</v>
      </c>
      <c r="O7404" t="str">
        <f t="shared" si="233"/>
        <v/>
      </c>
      <c r="P7404" s="12" t="str">
        <f>VLOOKUP(C7404,HIS!D:F,3,FALSE)</f>
        <v>2017/06/30</v>
      </c>
      <c r="Q7404">
        <f>VLOOKUP(D7404,微信!D:J,7,FALSE)</f>
        <v>200</v>
      </c>
      <c r="R7404" t="str">
        <f t="shared" si="234"/>
        <v/>
      </c>
    </row>
    <row r="7405" spans="1:18" hidden="1">
      <c r="A7405" s="43" t="s">
        <v>51101</v>
      </c>
      <c r="B7405" s="43" t="s">
        <v>51102</v>
      </c>
      <c r="C7405" s="43" t="s">
        <v>51103</v>
      </c>
      <c r="D7405" s="43" t="s">
        <v>53460</v>
      </c>
      <c r="E7405" s="43" t="s">
        <v>53461</v>
      </c>
      <c r="F7405" s="44">
        <v>250</v>
      </c>
      <c r="G7405" s="45">
        <v>42916.577314814815</v>
      </c>
      <c r="H7405" s="43" t="s">
        <v>958</v>
      </c>
      <c r="I7405" s="43" t="s">
        <v>45</v>
      </c>
      <c r="J7405" s="43" t="s">
        <v>46439</v>
      </c>
      <c r="K7405" s="43" t="s">
        <v>46439</v>
      </c>
      <c r="L7405" s="43" t="s">
        <v>18</v>
      </c>
      <c r="M7405" s="43" t="s">
        <v>53462</v>
      </c>
      <c r="N7405">
        <f>VLOOKUP(C7405,HIS!D:E,2,FALSE)</f>
        <v>250</v>
      </c>
      <c r="O7405" t="str">
        <f t="shared" si="233"/>
        <v/>
      </c>
      <c r="P7405" s="12" t="str">
        <f>VLOOKUP(C7405,HIS!D:F,3,FALSE)</f>
        <v>2017/06/30</v>
      </c>
      <c r="Q7405">
        <f>VLOOKUP(D7405,微信!D:J,7,FALSE)</f>
        <v>250</v>
      </c>
      <c r="R7405" t="str">
        <f t="shared" si="234"/>
        <v/>
      </c>
    </row>
    <row r="7406" spans="1:18" hidden="1">
      <c r="A7406" s="43" t="s">
        <v>51104</v>
      </c>
      <c r="B7406" s="43" t="s">
        <v>51105</v>
      </c>
      <c r="C7406" s="43" t="s">
        <v>51106</v>
      </c>
      <c r="D7406" s="43" t="s">
        <v>53463</v>
      </c>
      <c r="E7406" s="43" t="s">
        <v>53464</v>
      </c>
      <c r="F7406" s="44">
        <v>20</v>
      </c>
      <c r="G7406" s="45">
        <v>42916.580312500002</v>
      </c>
      <c r="H7406" s="43" t="s">
        <v>959</v>
      </c>
      <c r="I7406" s="43" t="s">
        <v>45</v>
      </c>
      <c r="J7406" s="43" t="s">
        <v>46439</v>
      </c>
      <c r="K7406" s="43" t="s">
        <v>46439</v>
      </c>
      <c r="L7406" s="43" t="s">
        <v>18</v>
      </c>
      <c r="M7406" s="43" t="s">
        <v>53465</v>
      </c>
      <c r="N7406">
        <f>VLOOKUP(C7406,HIS!D:E,2,FALSE)</f>
        <v>20</v>
      </c>
      <c r="O7406" t="str">
        <f t="shared" si="233"/>
        <v/>
      </c>
      <c r="P7406" s="12" t="str">
        <f>VLOOKUP(C7406,HIS!D:F,3,FALSE)</f>
        <v>2017/06/30</v>
      </c>
      <c r="Q7406">
        <f>VLOOKUP(D7406,微信!D:J,7,FALSE)</f>
        <v>20</v>
      </c>
      <c r="R7406" t="str">
        <f t="shared" si="234"/>
        <v/>
      </c>
    </row>
    <row r="7407" spans="1:18" hidden="1">
      <c r="A7407" s="43" t="s">
        <v>51361</v>
      </c>
      <c r="B7407" s="43" t="s">
        <v>51362</v>
      </c>
      <c r="C7407" s="43" t="s">
        <v>51387</v>
      </c>
      <c r="D7407" s="43" t="s">
        <v>53466</v>
      </c>
      <c r="E7407" s="43" t="s">
        <v>53467</v>
      </c>
      <c r="F7407" s="44">
        <v>100</v>
      </c>
      <c r="G7407" s="45">
        <v>42916.580324074072</v>
      </c>
      <c r="H7407" s="43" t="s">
        <v>959</v>
      </c>
      <c r="I7407" s="43" t="s">
        <v>45</v>
      </c>
      <c r="J7407" s="43" t="s">
        <v>46439</v>
      </c>
      <c r="K7407" s="43" t="s">
        <v>46439</v>
      </c>
      <c r="L7407" s="43" t="s">
        <v>18</v>
      </c>
      <c r="M7407" s="43" t="s">
        <v>53468</v>
      </c>
      <c r="N7407">
        <f>VLOOKUP(C7407,HIS!D:E,2,FALSE)</f>
        <v>100</v>
      </c>
      <c r="O7407" t="str">
        <f t="shared" si="233"/>
        <v/>
      </c>
      <c r="P7407" s="12" t="str">
        <f>VLOOKUP(C7407,HIS!D:F,3,FALSE)</f>
        <v>2017/06/30</v>
      </c>
      <c r="Q7407">
        <f>VLOOKUP(D7407,微信!D:J,7,FALSE)</f>
        <v>100</v>
      </c>
      <c r="R7407" t="str">
        <f t="shared" si="234"/>
        <v/>
      </c>
    </row>
    <row r="7408" spans="1:18" hidden="1">
      <c r="A7408" s="43" t="s">
        <v>51361</v>
      </c>
      <c r="B7408" s="43" t="s">
        <v>51362</v>
      </c>
      <c r="C7408" s="43" t="s">
        <v>51673</v>
      </c>
      <c r="D7408" s="43" t="s">
        <v>53469</v>
      </c>
      <c r="E7408" s="43" t="s">
        <v>53470</v>
      </c>
      <c r="F7408" s="44">
        <v>50</v>
      </c>
      <c r="G7408" s="45">
        <v>42916.582777777781</v>
      </c>
      <c r="H7408" s="43" t="s">
        <v>959</v>
      </c>
      <c r="I7408" s="43" t="s">
        <v>45</v>
      </c>
      <c r="J7408" s="43" t="s">
        <v>46439</v>
      </c>
      <c r="K7408" s="43" t="s">
        <v>46439</v>
      </c>
      <c r="L7408" s="43" t="s">
        <v>18</v>
      </c>
      <c r="M7408" s="43" t="s">
        <v>53471</v>
      </c>
      <c r="N7408">
        <f>VLOOKUP(C7408,HIS!D:E,2,FALSE)</f>
        <v>50</v>
      </c>
      <c r="O7408" t="str">
        <f t="shared" si="233"/>
        <v/>
      </c>
      <c r="P7408" s="12" t="str">
        <f>VLOOKUP(C7408,HIS!D:F,3,FALSE)</f>
        <v>2017/06/30</v>
      </c>
      <c r="Q7408">
        <f>VLOOKUP(D7408,微信!D:J,7,FALSE)</f>
        <v>50</v>
      </c>
      <c r="R7408" t="str">
        <f t="shared" si="234"/>
        <v/>
      </c>
    </row>
    <row r="7409" spans="1:18" hidden="1">
      <c r="A7409" s="43" t="s">
        <v>51367</v>
      </c>
      <c r="B7409" s="43" t="s">
        <v>51368</v>
      </c>
      <c r="C7409" s="43" t="s">
        <v>51369</v>
      </c>
      <c r="D7409" s="43" t="s">
        <v>53472</v>
      </c>
      <c r="E7409" s="43" t="s">
        <v>53473</v>
      </c>
      <c r="F7409" s="44">
        <v>500</v>
      </c>
      <c r="G7409" s="45">
        <v>42916.583229166667</v>
      </c>
      <c r="H7409" s="43" t="s">
        <v>959</v>
      </c>
      <c r="I7409" s="43" t="s">
        <v>45</v>
      </c>
      <c r="J7409" s="43" t="s">
        <v>46439</v>
      </c>
      <c r="K7409" s="43" t="s">
        <v>46439</v>
      </c>
      <c r="L7409" s="43" t="s">
        <v>18</v>
      </c>
      <c r="M7409" s="43" t="s">
        <v>53474</v>
      </c>
      <c r="N7409">
        <f>VLOOKUP(C7409,HIS!D:E,2,FALSE)</f>
        <v>500</v>
      </c>
      <c r="O7409" t="str">
        <f t="shared" si="233"/>
        <v/>
      </c>
      <c r="P7409" s="12" t="str">
        <f>VLOOKUP(C7409,HIS!D:F,3,FALSE)</f>
        <v>2017/06/30</v>
      </c>
      <c r="Q7409">
        <f>VLOOKUP(D7409,微信!D:J,7,FALSE)</f>
        <v>500</v>
      </c>
      <c r="R7409" t="str">
        <f t="shared" si="234"/>
        <v/>
      </c>
    </row>
    <row r="7410" spans="1:18" hidden="1">
      <c r="A7410" s="43" t="s">
        <v>944</v>
      </c>
      <c r="B7410" s="43" t="s">
        <v>945</v>
      </c>
      <c r="C7410" s="43" t="s">
        <v>51370</v>
      </c>
      <c r="D7410" s="43" t="s">
        <v>53475</v>
      </c>
      <c r="E7410" s="43" t="s">
        <v>53476</v>
      </c>
      <c r="F7410" s="44">
        <v>1000</v>
      </c>
      <c r="G7410" s="45">
        <v>42916.583356481482</v>
      </c>
      <c r="H7410" s="43" t="s">
        <v>958</v>
      </c>
      <c r="I7410" s="43" t="s">
        <v>45</v>
      </c>
      <c r="J7410" s="43" t="s">
        <v>46439</v>
      </c>
      <c r="K7410" s="43" t="s">
        <v>46439</v>
      </c>
      <c r="L7410" s="43" t="s">
        <v>18</v>
      </c>
      <c r="M7410" s="43" t="s">
        <v>53477</v>
      </c>
      <c r="N7410">
        <f>VLOOKUP(C7410,HIS!D:E,2,FALSE)</f>
        <v>1000</v>
      </c>
      <c r="O7410" t="str">
        <f t="shared" si="233"/>
        <v/>
      </c>
      <c r="P7410" s="12" t="str">
        <f>VLOOKUP(C7410,HIS!D:F,3,FALSE)</f>
        <v>2017/06/30</v>
      </c>
      <c r="Q7410">
        <f>VLOOKUP(D7410,微信!D:J,7,FALSE)</f>
        <v>1000</v>
      </c>
      <c r="R7410" t="str">
        <f t="shared" si="234"/>
        <v/>
      </c>
    </row>
    <row r="7411" spans="1:18" hidden="1">
      <c r="A7411" s="43" t="s">
        <v>51107</v>
      </c>
      <c r="B7411" s="43" t="s">
        <v>51108</v>
      </c>
      <c r="C7411" s="43" t="s">
        <v>51109</v>
      </c>
      <c r="D7411" s="43" t="s">
        <v>53478</v>
      </c>
      <c r="E7411" s="43" t="s">
        <v>53479</v>
      </c>
      <c r="F7411" s="44">
        <v>500</v>
      </c>
      <c r="G7411" s="45">
        <v>42916.583912037036</v>
      </c>
      <c r="H7411" s="43" t="s">
        <v>958</v>
      </c>
      <c r="I7411" s="43" t="s">
        <v>45</v>
      </c>
      <c r="J7411" s="43" t="s">
        <v>46439</v>
      </c>
      <c r="K7411" s="43" t="s">
        <v>46439</v>
      </c>
      <c r="L7411" s="43" t="s">
        <v>18</v>
      </c>
      <c r="M7411" s="43" t="s">
        <v>53480</v>
      </c>
      <c r="N7411">
        <f>VLOOKUP(C7411,HIS!D:E,2,FALSE)</f>
        <v>500</v>
      </c>
      <c r="O7411" t="str">
        <f t="shared" si="233"/>
        <v/>
      </c>
      <c r="P7411" s="12" t="str">
        <f>VLOOKUP(C7411,HIS!D:F,3,FALSE)</f>
        <v>2017/06/30</v>
      </c>
      <c r="Q7411">
        <f>VLOOKUP(D7411,微信!D:J,7,FALSE)</f>
        <v>500</v>
      </c>
      <c r="R7411" t="str">
        <f t="shared" si="234"/>
        <v/>
      </c>
    </row>
    <row r="7412" spans="1:18" hidden="1">
      <c r="A7412" s="43" t="s">
        <v>42964</v>
      </c>
      <c r="B7412" s="43" t="s">
        <v>27160</v>
      </c>
      <c r="C7412" s="43" t="s">
        <v>51110</v>
      </c>
      <c r="D7412" s="43" t="s">
        <v>53481</v>
      </c>
      <c r="E7412" s="43" t="s">
        <v>53482</v>
      </c>
      <c r="F7412" s="44">
        <v>300</v>
      </c>
      <c r="G7412" s="45">
        <v>42916.584050925929</v>
      </c>
      <c r="H7412" s="43" t="s">
        <v>959</v>
      </c>
      <c r="I7412" s="43" t="s">
        <v>45</v>
      </c>
      <c r="J7412" s="43" t="s">
        <v>46439</v>
      </c>
      <c r="K7412" s="43" t="s">
        <v>46439</v>
      </c>
      <c r="L7412" s="43" t="s">
        <v>18</v>
      </c>
      <c r="M7412" s="43" t="s">
        <v>53483</v>
      </c>
      <c r="N7412">
        <f>VLOOKUP(C7412,HIS!D:E,2,FALSE)</f>
        <v>300</v>
      </c>
      <c r="O7412" t="str">
        <f t="shared" si="233"/>
        <v/>
      </c>
      <c r="P7412" s="12" t="str">
        <f>VLOOKUP(C7412,HIS!D:F,3,FALSE)</f>
        <v>2017/06/30</v>
      </c>
      <c r="Q7412">
        <f>VLOOKUP(D7412,微信!D:J,7,FALSE)</f>
        <v>300</v>
      </c>
      <c r="R7412" t="str">
        <f t="shared" si="234"/>
        <v/>
      </c>
    </row>
    <row r="7413" spans="1:18" hidden="1">
      <c r="A7413" s="43" t="s">
        <v>51674</v>
      </c>
      <c r="B7413" s="43" t="s">
        <v>51675</v>
      </c>
      <c r="C7413" s="43" t="s">
        <v>51676</v>
      </c>
      <c r="D7413" s="43" t="s">
        <v>53484</v>
      </c>
      <c r="E7413" s="43" t="s">
        <v>53485</v>
      </c>
      <c r="F7413" s="44">
        <v>20</v>
      </c>
      <c r="G7413" s="45">
        <v>42916.586412037039</v>
      </c>
      <c r="H7413" s="43" t="s">
        <v>958</v>
      </c>
      <c r="I7413" s="43" t="s">
        <v>45</v>
      </c>
      <c r="J7413" s="43" t="s">
        <v>46439</v>
      </c>
      <c r="K7413" s="43" t="s">
        <v>46439</v>
      </c>
      <c r="L7413" s="43" t="s">
        <v>18</v>
      </c>
      <c r="M7413" s="43" t="s">
        <v>53486</v>
      </c>
      <c r="N7413">
        <f>VLOOKUP(C7413,HIS!D:E,2,FALSE)</f>
        <v>20</v>
      </c>
      <c r="O7413" t="str">
        <f t="shared" si="233"/>
        <v/>
      </c>
      <c r="P7413" s="12" t="str">
        <f>VLOOKUP(C7413,HIS!D:F,3,FALSE)</f>
        <v>2017/06/30</v>
      </c>
      <c r="Q7413">
        <f>VLOOKUP(D7413,微信!D:J,7,FALSE)</f>
        <v>20</v>
      </c>
      <c r="R7413" t="str">
        <f t="shared" si="234"/>
        <v/>
      </c>
    </row>
    <row r="7414" spans="1:18" hidden="1">
      <c r="A7414" s="43" t="s">
        <v>50485</v>
      </c>
      <c r="B7414" s="43" t="s">
        <v>50486</v>
      </c>
      <c r="C7414" s="43" t="s">
        <v>50487</v>
      </c>
      <c r="D7414" s="43" t="s">
        <v>53487</v>
      </c>
      <c r="E7414" s="43" t="s">
        <v>53488</v>
      </c>
      <c r="F7414" s="44">
        <v>20</v>
      </c>
      <c r="G7414" s="45">
        <v>42916.586678240739</v>
      </c>
      <c r="H7414" s="43" t="s">
        <v>959</v>
      </c>
      <c r="I7414" s="43" t="s">
        <v>45</v>
      </c>
      <c r="J7414" s="43" t="s">
        <v>46439</v>
      </c>
      <c r="K7414" s="43" t="s">
        <v>46439</v>
      </c>
      <c r="L7414" s="43" t="s">
        <v>18</v>
      </c>
      <c r="M7414" s="43" t="s">
        <v>53489</v>
      </c>
      <c r="N7414">
        <f>VLOOKUP(C7414,HIS!D:E,2,FALSE)</f>
        <v>20</v>
      </c>
      <c r="O7414" t="str">
        <f t="shared" si="233"/>
        <v/>
      </c>
      <c r="P7414" s="12" t="str">
        <f>VLOOKUP(C7414,HIS!D:F,3,FALSE)</f>
        <v>2017/06/30</v>
      </c>
      <c r="Q7414">
        <f>VLOOKUP(D7414,微信!D:J,7,FALSE)</f>
        <v>20</v>
      </c>
      <c r="R7414" t="str">
        <f t="shared" si="234"/>
        <v/>
      </c>
    </row>
    <row r="7415" spans="1:18" hidden="1">
      <c r="A7415" s="43" t="s">
        <v>51833</v>
      </c>
      <c r="B7415" s="43" t="s">
        <v>51834</v>
      </c>
      <c r="C7415" s="43" t="s">
        <v>51835</v>
      </c>
      <c r="D7415" s="43" t="s">
        <v>53490</v>
      </c>
      <c r="E7415" s="43" t="s">
        <v>53491</v>
      </c>
      <c r="F7415" s="44">
        <v>2</v>
      </c>
      <c r="G7415" s="45">
        <v>42916.58766203704</v>
      </c>
      <c r="H7415" s="43" t="s">
        <v>958</v>
      </c>
      <c r="I7415" s="43" t="s">
        <v>45</v>
      </c>
      <c r="J7415" s="43" t="s">
        <v>46439</v>
      </c>
      <c r="K7415" s="43" t="s">
        <v>46439</v>
      </c>
      <c r="L7415" s="43" t="s">
        <v>18</v>
      </c>
      <c r="M7415" s="43" t="s">
        <v>53492</v>
      </c>
      <c r="N7415">
        <f>VLOOKUP(C7415,HIS!D:E,2,FALSE)</f>
        <v>2</v>
      </c>
      <c r="O7415" t="str">
        <f t="shared" si="233"/>
        <v/>
      </c>
      <c r="P7415" s="12" t="str">
        <f>VLOOKUP(C7415,HIS!D:F,3,FALSE)</f>
        <v>2017/06/30</v>
      </c>
      <c r="Q7415">
        <f>VLOOKUP(D7415,微信!D:J,7,FALSE)</f>
        <v>2</v>
      </c>
      <c r="R7415" t="str">
        <f t="shared" si="234"/>
        <v/>
      </c>
    </row>
    <row r="7416" spans="1:18" hidden="1">
      <c r="A7416" s="43" t="s">
        <v>51677</v>
      </c>
      <c r="B7416" s="43" t="s">
        <v>51678</v>
      </c>
      <c r="C7416" s="43" t="s">
        <v>51679</v>
      </c>
      <c r="D7416" s="43" t="s">
        <v>53493</v>
      </c>
      <c r="E7416" s="43" t="s">
        <v>53494</v>
      </c>
      <c r="F7416" s="44">
        <v>500</v>
      </c>
      <c r="G7416" s="45">
        <v>42916.58792824074</v>
      </c>
      <c r="H7416" s="43" t="s">
        <v>959</v>
      </c>
      <c r="I7416" s="43" t="s">
        <v>45</v>
      </c>
      <c r="J7416" s="43" t="s">
        <v>46439</v>
      </c>
      <c r="K7416" s="43" t="s">
        <v>46439</v>
      </c>
      <c r="L7416" s="43" t="s">
        <v>18</v>
      </c>
      <c r="M7416" s="43" t="s">
        <v>53495</v>
      </c>
      <c r="N7416">
        <f>VLOOKUP(C7416,HIS!D:E,2,FALSE)</f>
        <v>500</v>
      </c>
      <c r="O7416" t="str">
        <f t="shared" si="233"/>
        <v/>
      </c>
      <c r="P7416" s="12" t="str">
        <f>VLOOKUP(C7416,HIS!D:F,3,FALSE)</f>
        <v>2017/06/30</v>
      </c>
      <c r="Q7416">
        <f>VLOOKUP(D7416,微信!D:J,7,FALSE)</f>
        <v>500</v>
      </c>
      <c r="R7416" t="str">
        <f t="shared" si="234"/>
        <v/>
      </c>
    </row>
    <row r="7417" spans="1:18" hidden="1">
      <c r="A7417" s="43" t="s">
        <v>50488</v>
      </c>
      <c r="B7417" s="43" t="s">
        <v>50489</v>
      </c>
      <c r="C7417" s="43" t="s">
        <v>50490</v>
      </c>
      <c r="D7417" s="43" t="s">
        <v>53496</v>
      </c>
      <c r="E7417" s="43" t="s">
        <v>53497</v>
      </c>
      <c r="F7417" s="44">
        <v>100</v>
      </c>
      <c r="G7417" s="45">
        <v>42916.588009259256</v>
      </c>
      <c r="H7417" s="43" t="s">
        <v>958</v>
      </c>
      <c r="I7417" s="43" t="s">
        <v>45</v>
      </c>
      <c r="J7417" s="43" t="s">
        <v>46439</v>
      </c>
      <c r="K7417" s="43" t="s">
        <v>46439</v>
      </c>
      <c r="L7417" s="43" t="s">
        <v>18</v>
      </c>
      <c r="M7417" s="43" t="s">
        <v>53498</v>
      </c>
      <c r="N7417">
        <f>VLOOKUP(C7417,HIS!D:E,2,FALSE)</f>
        <v>100</v>
      </c>
      <c r="O7417" t="str">
        <f t="shared" si="233"/>
        <v/>
      </c>
      <c r="P7417" s="12" t="str">
        <f>VLOOKUP(C7417,HIS!D:F,3,FALSE)</f>
        <v>2017/06/30</v>
      </c>
      <c r="Q7417">
        <f>VLOOKUP(D7417,微信!D:J,7,FALSE)</f>
        <v>100</v>
      </c>
      <c r="R7417" t="str">
        <f t="shared" si="234"/>
        <v/>
      </c>
    </row>
    <row r="7418" spans="1:18" hidden="1">
      <c r="A7418" s="43" t="s">
        <v>51235</v>
      </c>
      <c r="B7418" s="43" t="s">
        <v>51236</v>
      </c>
      <c r="C7418" s="43" t="s">
        <v>51836</v>
      </c>
      <c r="D7418" s="43" t="s">
        <v>53499</v>
      </c>
      <c r="E7418" s="43" t="s">
        <v>53500</v>
      </c>
      <c r="F7418" s="44">
        <v>100</v>
      </c>
      <c r="G7418" s="45">
        <v>42916.588217592594</v>
      </c>
      <c r="H7418" s="43" t="s">
        <v>958</v>
      </c>
      <c r="I7418" s="43" t="s">
        <v>45</v>
      </c>
      <c r="J7418" s="43" t="s">
        <v>46439</v>
      </c>
      <c r="K7418" s="43" t="s">
        <v>46439</v>
      </c>
      <c r="L7418" s="43" t="s">
        <v>18</v>
      </c>
      <c r="M7418" s="43" t="s">
        <v>53501</v>
      </c>
      <c r="N7418">
        <f>VLOOKUP(C7418,HIS!D:E,2,FALSE)</f>
        <v>100</v>
      </c>
      <c r="O7418" t="str">
        <f t="shared" si="233"/>
        <v/>
      </c>
      <c r="P7418" s="12" t="str">
        <f>VLOOKUP(C7418,HIS!D:F,3,FALSE)</f>
        <v>2017/06/30</v>
      </c>
      <c r="Q7418">
        <f>VLOOKUP(D7418,微信!D:J,7,FALSE)</f>
        <v>100</v>
      </c>
      <c r="R7418" t="str">
        <f t="shared" si="234"/>
        <v/>
      </c>
    </row>
    <row r="7419" spans="1:18" hidden="1">
      <c r="A7419" s="43" t="s">
        <v>45819</v>
      </c>
      <c r="B7419" s="43" t="s">
        <v>29803</v>
      </c>
      <c r="C7419" s="43" t="s">
        <v>50848</v>
      </c>
      <c r="D7419" s="43" t="s">
        <v>53502</v>
      </c>
      <c r="E7419" s="43" t="s">
        <v>53503</v>
      </c>
      <c r="F7419" s="44">
        <v>200</v>
      </c>
      <c r="G7419" s="45">
        <v>42916.590231481481</v>
      </c>
      <c r="H7419" s="43" t="s">
        <v>959</v>
      </c>
      <c r="I7419" s="43" t="s">
        <v>45</v>
      </c>
      <c r="J7419" s="43" t="s">
        <v>46439</v>
      </c>
      <c r="K7419" s="43" t="s">
        <v>46439</v>
      </c>
      <c r="L7419" s="43" t="s">
        <v>18</v>
      </c>
      <c r="M7419" s="43" t="s">
        <v>53504</v>
      </c>
      <c r="N7419">
        <f>VLOOKUP(C7419,HIS!D:E,2,FALSE)</f>
        <v>200</v>
      </c>
      <c r="O7419" t="str">
        <f t="shared" si="233"/>
        <v/>
      </c>
      <c r="P7419" s="12" t="str">
        <f>VLOOKUP(C7419,HIS!D:F,3,FALSE)</f>
        <v>2017/06/30</v>
      </c>
      <c r="Q7419">
        <f>VLOOKUP(D7419,微信!D:J,7,FALSE)</f>
        <v>200</v>
      </c>
      <c r="R7419" t="str">
        <f t="shared" si="234"/>
        <v/>
      </c>
    </row>
    <row r="7420" spans="1:18" hidden="1">
      <c r="A7420" s="43" t="s">
        <v>50491</v>
      </c>
      <c r="B7420" s="43" t="s">
        <v>50492</v>
      </c>
      <c r="C7420" s="43" t="s">
        <v>50493</v>
      </c>
      <c r="D7420" s="43" t="s">
        <v>53505</v>
      </c>
      <c r="E7420" s="43" t="s">
        <v>53506</v>
      </c>
      <c r="F7420" s="44">
        <v>200</v>
      </c>
      <c r="G7420" s="45">
        <v>42916.592824074076</v>
      </c>
      <c r="H7420" s="43" t="s">
        <v>959</v>
      </c>
      <c r="I7420" s="43" t="s">
        <v>45</v>
      </c>
      <c r="J7420" s="43" t="s">
        <v>46439</v>
      </c>
      <c r="K7420" s="43" t="s">
        <v>46439</v>
      </c>
      <c r="L7420" s="43" t="s">
        <v>18</v>
      </c>
      <c r="M7420" s="43" t="s">
        <v>53507</v>
      </c>
      <c r="N7420">
        <f>VLOOKUP(C7420,HIS!D:E,2,FALSE)</f>
        <v>200</v>
      </c>
      <c r="O7420" t="str">
        <f t="shared" si="233"/>
        <v/>
      </c>
      <c r="P7420" s="12" t="str">
        <f>VLOOKUP(C7420,HIS!D:F,3,FALSE)</f>
        <v>2017/06/30</v>
      </c>
      <c r="Q7420">
        <f>VLOOKUP(D7420,微信!D:J,7,FALSE)</f>
        <v>200</v>
      </c>
      <c r="R7420" t="str">
        <f t="shared" si="234"/>
        <v/>
      </c>
    </row>
    <row r="7421" spans="1:18" hidden="1">
      <c r="A7421" s="43" t="s">
        <v>50587</v>
      </c>
      <c r="B7421" s="43" t="s">
        <v>50588</v>
      </c>
      <c r="C7421" s="43" t="s">
        <v>50849</v>
      </c>
      <c r="D7421" s="43" t="s">
        <v>53508</v>
      </c>
      <c r="E7421" s="43" t="s">
        <v>53509</v>
      </c>
      <c r="F7421" s="44">
        <v>80</v>
      </c>
      <c r="G7421" s="45">
        <v>42916.594131944446</v>
      </c>
      <c r="H7421" s="43" t="s">
        <v>959</v>
      </c>
      <c r="I7421" s="43" t="s">
        <v>45</v>
      </c>
      <c r="J7421" s="43" t="s">
        <v>46439</v>
      </c>
      <c r="K7421" s="43" t="s">
        <v>46439</v>
      </c>
      <c r="L7421" s="43" t="s">
        <v>18</v>
      </c>
      <c r="M7421" s="43" t="s">
        <v>53510</v>
      </c>
      <c r="N7421">
        <f>VLOOKUP(C7421,HIS!D:E,2,FALSE)</f>
        <v>80</v>
      </c>
      <c r="O7421" t="str">
        <f t="shared" si="233"/>
        <v/>
      </c>
      <c r="P7421" s="12" t="str">
        <f>VLOOKUP(C7421,HIS!D:F,3,FALSE)</f>
        <v>2017/06/30</v>
      </c>
      <c r="Q7421">
        <f>VLOOKUP(D7421,微信!D:J,7,FALSE)</f>
        <v>80</v>
      </c>
      <c r="R7421" t="str">
        <f t="shared" si="234"/>
        <v/>
      </c>
    </row>
    <row r="7422" spans="1:18" hidden="1">
      <c r="A7422" s="43" t="s">
        <v>43895</v>
      </c>
      <c r="B7422" s="43" t="s">
        <v>95</v>
      </c>
      <c r="C7422" s="43" t="s">
        <v>51371</v>
      </c>
      <c r="D7422" s="43" t="s">
        <v>53511</v>
      </c>
      <c r="E7422" s="43" t="s">
        <v>53512</v>
      </c>
      <c r="F7422" s="44">
        <v>10</v>
      </c>
      <c r="G7422" s="45">
        <v>42916.595196759263</v>
      </c>
      <c r="H7422" s="43" t="s">
        <v>958</v>
      </c>
      <c r="I7422" s="43" t="s">
        <v>45</v>
      </c>
      <c r="J7422" s="43" t="s">
        <v>46439</v>
      </c>
      <c r="K7422" s="43" t="s">
        <v>46439</v>
      </c>
      <c r="L7422" s="43" t="s">
        <v>18</v>
      </c>
      <c r="M7422" s="43" t="s">
        <v>53513</v>
      </c>
      <c r="N7422">
        <f>VLOOKUP(C7422,HIS!D:E,2,FALSE)</f>
        <v>10</v>
      </c>
      <c r="O7422" t="str">
        <f t="shared" si="233"/>
        <v/>
      </c>
      <c r="P7422" s="12" t="str">
        <f>VLOOKUP(C7422,HIS!D:F,3,FALSE)</f>
        <v>2017/06/30</v>
      </c>
      <c r="Q7422">
        <f>VLOOKUP(D7422,微信!D:J,7,FALSE)</f>
        <v>10</v>
      </c>
      <c r="R7422" t="str">
        <f t="shared" si="234"/>
        <v/>
      </c>
    </row>
    <row r="7423" spans="1:18" hidden="1">
      <c r="A7423" s="43" t="s">
        <v>50865</v>
      </c>
      <c r="B7423" s="43" t="s">
        <v>50866</v>
      </c>
      <c r="C7423" s="43" t="s">
        <v>50867</v>
      </c>
      <c r="D7423" s="43" t="s">
        <v>53514</v>
      </c>
      <c r="E7423" s="43" t="s">
        <v>53515</v>
      </c>
      <c r="F7423" s="44">
        <v>100</v>
      </c>
      <c r="G7423" s="45">
        <v>42916.595983796295</v>
      </c>
      <c r="H7423" s="43" t="s">
        <v>958</v>
      </c>
      <c r="I7423" s="43" t="s">
        <v>45</v>
      </c>
      <c r="J7423" s="43" t="s">
        <v>46439</v>
      </c>
      <c r="K7423" s="43" t="s">
        <v>46439</v>
      </c>
      <c r="L7423" s="43" t="s">
        <v>18</v>
      </c>
      <c r="M7423" s="43" t="s">
        <v>53516</v>
      </c>
      <c r="N7423">
        <f>VLOOKUP(C7423,HIS!D:E,2,FALSE)</f>
        <v>100</v>
      </c>
      <c r="O7423" t="str">
        <f t="shared" si="233"/>
        <v/>
      </c>
      <c r="P7423" s="12" t="str">
        <f>VLOOKUP(C7423,HIS!D:F,3,FALSE)</f>
        <v>2017/06/30</v>
      </c>
      <c r="Q7423">
        <f>VLOOKUP(D7423,微信!D:J,7,FALSE)</f>
        <v>100</v>
      </c>
      <c r="R7423" t="str">
        <f t="shared" si="234"/>
        <v/>
      </c>
    </row>
    <row r="7424" spans="1:18" hidden="1">
      <c r="A7424" s="43" t="s">
        <v>42874</v>
      </c>
      <c r="B7424" s="43" t="s">
        <v>27312</v>
      </c>
      <c r="C7424" s="43" t="s">
        <v>50494</v>
      </c>
      <c r="D7424" s="43" t="s">
        <v>53517</v>
      </c>
      <c r="E7424" s="43" t="s">
        <v>53518</v>
      </c>
      <c r="F7424" s="44">
        <v>50</v>
      </c>
      <c r="G7424" s="45">
        <v>42916.59611111111</v>
      </c>
      <c r="H7424" s="43" t="s">
        <v>959</v>
      </c>
      <c r="I7424" s="43" t="s">
        <v>45</v>
      </c>
      <c r="J7424" s="43" t="s">
        <v>46439</v>
      </c>
      <c r="K7424" s="43" t="s">
        <v>46439</v>
      </c>
      <c r="L7424" s="43" t="s">
        <v>18</v>
      </c>
      <c r="M7424" s="43" t="s">
        <v>53519</v>
      </c>
      <c r="N7424">
        <f>VLOOKUP(C7424,HIS!D:E,2,FALSE)</f>
        <v>50</v>
      </c>
      <c r="O7424" t="str">
        <f t="shared" si="233"/>
        <v/>
      </c>
      <c r="P7424" s="12" t="str">
        <f>VLOOKUP(C7424,HIS!D:F,3,FALSE)</f>
        <v>2017/06/30</v>
      </c>
      <c r="Q7424">
        <f>VLOOKUP(D7424,微信!D:J,7,FALSE)</f>
        <v>50</v>
      </c>
      <c r="R7424" t="str">
        <f t="shared" si="234"/>
        <v/>
      </c>
    </row>
    <row r="7425" spans="1:18" hidden="1">
      <c r="A7425" s="43" t="s">
        <v>50488</v>
      </c>
      <c r="B7425" s="43" t="s">
        <v>50489</v>
      </c>
      <c r="C7425" s="43" t="s">
        <v>50781</v>
      </c>
      <c r="D7425" s="43" t="s">
        <v>53520</v>
      </c>
      <c r="E7425" s="43" t="s">
        <v>53521</v>
      </c>
      <c r="F7425" s="44">
        <v>1800</v>
      </c>
      <c r="G7425" s="45">
        <v>42916.597488425927</v>
      </c>
      <c r="H7425" s="43" t="s">
        <v>958</v>
      </c>
      <c r="I7425" s="43" t="s">
        <v>45</v>
      </c>
      <c r="J7425" s="43" t="s">
        <v>46439</v>
      </c>
      <c r="K7425" s="43" t="s">
        <v>46439</v>
      </c>
      <c r="L7425" s="43" t="s">
        <v>18</v>
      </c>
      <c r="M7425" s="43" t="s">
        <v>53522</v>
      </c>
      <c r="N7425">
        <f>VLOOKUP(C7425,HIS!D:E,2,FALSE)</f>
        <v>1800</v>
      </c>
      <c r="O7425" t="str">
        <f t="shared" si="233"/>
        <v/>
      </c>
      <c r="P7425" s="12" t="str">
        <f>VLOOKUP(C7425,HIS!D:F,3,FALSE)</f>
        <v>2017/06/30</v>
      </c>
      <c r="Q7425">
        <f>VLOOKUP(D7425,微信!D:J,7,FALSE)</f>
        <v>1800</v>
      </c>
      <c r="R7425" t="str">
        <f t="shared" si="234"/>
        <v/>
      </c>
    </row>
    <row r="7426" spans="1:18" hidden="1">
      <c r="A7426" s="43" t="s">
        <v>50555</v>
      </c>
      <c r="B7426" s="43" t="s">
        <v>50556</v>
      </c>
      <c r="C7426" s="43" t="s">
        <v>50557</v>
      </c>
      <c r="D7426" s="43" t="s">
        <v>53523</v>
      </c>
      <c r="E7426" s="43" t="s">
        <v>53524</v>
      </c>
      <c r="F7426" s="44">
        <v>500</v>
      </c>
      <c r="G7426" s="45">
        <v>42916.597592592596</v>
      </c>
      <c r="H7426" s="43" t="s">
        <v>958</v>
      </c>
      <c r="I7426" s="43" t="s">
        <v>45</v>
      </c>
      <c r="J7426" s="43" t="s">
        <v>46439</v>
      </c>
      <c r="K7426" s="43" t="s">
        <v>46439</v>
      </c>
      <c r="L7426" s="43" t="s">
        <v>18</v>
      </c>
      <c r="M7426" s="43" t="s">
        <v>53525</v>
      </c>
      <c r="N7426">
        <f>VLOOKUP(C7426,HIS!D:E,2,FALSE)</f>
        <v>500</v>
      </c>
      <c r="O7426" t="str">
        <f t="shared" si="233"/>
        <v/>
      </c>
      <c r="P7426" s="12" t="str">
        <f>VLOOKUP(C7426,HIS!D:F,3,FALSE)</f>
        <v>2017/06/30</v>
      </c>
      <c r="Q7426">
        <f>VLOOKUP(D7426,微信!D:J,7,FALSE)</f>
        <v>500</v>
      </c>
      <c r="R7426" t="str">
        <f t="shared" si="234"/>
        <v/>
      </c>
    </row>
    <row r="7427" spans="1:18" hidden="1">
      <c r="A7427" s="43" t="s">
        <v>50561</v>
      </c>
      <c r="B7427" s="43" t="s">
        <v>50562</v>
      </c>
      <c r="C7427" s="43" t="s">
        <v>50563</v>
      </c>
      <c r="D7427" s="43" t="s">
        <v>53526</v>
      </c>
      <c r="E7427" s="43" t="s">
        <v>53527</v>
      </c>
      <c r="F7427" s="44">
        <v>100</v>
      </c>
      <c r="G7427" s="45">
        <v>42916.598414351851</v>
      </c>
      <c r="H7427" s="43" t="s">
        <v>959</v>
      </c>
      <c r="I7427" s="43" t="s">
        <v>45</v>
      </c>
      <c r="J7427" s="43" t="s">
        <v>46439</v>
      </c>
      <c r="K7427" s="43" t="s">
        <v>46439</v>
      </c>
      <c r="L7427" s="43" t="s">
        <v>18</v>
      </c>
      <c r="M7427" s="43" t="s">
        <v>53528</v>
      </c>
      <c r="N7427">
        <f>VLOOKUP(C7427,HIS!D:E,2,FALSE)</f>
        <v>100</v>
      </c>
      <c r="O7427" t="str">
        <f t="shared" si="233"/>
        <v/>
      </c>
      <c r="P7427" s="12" t="str">
        <f>VLOOKUP(C7427,HIS!D:F,3,FALSE)</f>
        <v>2017/06/30</v>
      </c>
      <c r="Q7427">
        <f>VLOOKUP(D7427,微信!D:J,7,FALSE)</f>
        <v>100</v>
      </c>
      <c r="R7427" t="str">
        <f t="shared" si="234"/>
        <v/>
      </c>
    </row>
    <row r="7428" spans="1:18" hidden="1">
      <c r="A7428" s="43" t="s">
        <v>51680</v>
      </c>
      <c r="B7428" s="43" t="s">
        <v>51681</v>
      </c>
      <c r="C7428" s="43" t="s">
        <v>51682</v>
      </c>
      <c r="D7428" s="43" t="s">
        <v>53529</v>
      </c>
      <c r="E7428" s="43" t="s">
        <v>53530</v>
      </c>
      <c r="F7428" s="44">
        <v>200</v>
      </c>
      <c r="G7428" s="45">
        <v>42916.598483796297</v>
      </c>
      <c r="H7428" s="43" t="s">
        <v>959</v>
      </c>
      <c r="I7428" s="43" t="s">
        <v>45</v>
      </c>
      <c r="J7428" s="43" t="s">
        <v>46439</v>
      </c>
      <c r="K7428" s="43" t="s">
        <v>46439</v>
      </c>
      <c r="L7428" s="43" t="s">
        <v>18</v>
      </c>
      <c r="M7428" s="43" t="s">
        <v>53531</v>
      </c>
      <c r="N7428">
        <f>VLOOKUP(C7428,HIS!D:E,2,FALSE)</f>
        <v>200</v>
      </c>
      <c r="O7428" t="str">
        <f t="shared" si="233"/>
        <v/>
      </c>
      <c r="P7428" s="12" t="str">
        <f>VLOOKUP(C7428,HIS!D:F,3,FALSE)</f>
        <v>2017/06/30</v>
      </c>
      <c r="Q7428">
        <f>VLOOKUP(D7428,微信!D:J,7,FALSE)</f>
        <v>200</v>
      </c>
      <c r="R7428" t="str">
        <f t="shared" si="234"/>
        <v/>
      </c>
    </row>
    <row r="7429" spans="1:18" hidden="1">
      <c r="A7429" s="43" t="s">
        <v>50558</v>
      </c>
      <c r="B7429" s="43" t="s">
        <v>50559</v>
      </c>
      <c r="C7429" s="43" t="s">
        <v>50560</v>
      </c>
      <c r="D7429" s="43" t="s">
        <v>53532</v>
      </c>
      <c r="E7429" s="43" t="s">
        <v>53533</v>
      </c>
      <c r="F7429" s="44">
        <v>20</v>
      </c>
      <c r="G7429" s="45">
        <v>42916.598576388889</v>
      </c>
      <c r="H7429" s="43" t="s">
        <v>958</v>
      </c>
      <c r="I7429" s="43" t="s">
        <v>45</v>
      </c>
      <c r="J7429" s="43" t="s">
        <v>46439</v>
      </c>
      <c r="K7429" s="43" t="s">
        <v>46439</v>
      </c>
      <c r="L7429" s="43" t="s">
        <v>18</v>
      </c>
      <c r="M7429" s="43" t="s">
        <v>53534</v>
      </c>
      <c r="N7429">
        <f>VLOOKUP(C7429,HIS!D:E,2,FALSE)</f>
        <v>20</v>
      </c>
      <c r="O7429" t="str">
        <f t="shared" si="233"/>
        <v/>
      </c>
      <c r="P7429" s="12" t="str">
        <f>VLOOKUP(C7429,HIS!D:F,3,FALSE)</f>
        <v>2017/06/30</v>
      </c>
      <c r="Q7429">
        <f>VLOOKUP(D7429,微信!D:J,7,FALSE)</f>
        <v>20</v>
      </c>
      <c r="R7429" t="str">
        <f t="shared" si="234"/>
        <v/>
      </c>
    </row>
    <row r="7430" spans="1:18" hidden="1">
      <c r="A7430" s="43" t="s">
        <v>51837</v>
      </c>
      <c r="B7430" s="43" t="s">
        <v>51838</v>
      </c>
      <c r="C7430" s="43" t="s">
        <v>51839</v>
      </c>
      <c r="D7430" s="43" t="s">
        <v>53535</v>
      </c>
      <c r="E7430" s="43" t="s">
        <v>53536</v>
      </c>
      <c r="F7430" s="44">
        <v>20</v>
      </c>
      <c r="G7430" s="45">
        <v>42916.598657407405</v>
      </c>
      <c r="H7430" s="43" t="s">
        <v>958</v>
      </c>
      <c r="I7430" s="43" t="s">
        <v>45</v>
      </c>
      <c r="J7430" s="43" t="s">
        <v>46439</v>
      </c>
      <c r="K7430" s="43" t="s">
        <v>46439</v>
      </c>
      <c r="L7430" s="43" t="s">
        <v>18</v>
      </c>
      <c r="M7430" s="43" t="s">
        <v>53537</v>
      </c>
      <c r="N7430">
        <f>VLOOKUP(C7430,HIS!D:E,2,FALSE)</f>
        <v>20</v>
      </c>
      <c r="O7430" t="str">
        <f t="shared" si="233"/>
        <v/>
      </c>
      <c r="P7430" s="12" t="str">
        <f>VLOOKUP(C7430,HIS!D:F,3,FALSE)</f>
        <v>2017/06/30</v>
      </c>
      <c r="Q7430">
        <f>VLOOKUP(D7430,微信!D:J,7,FALSE)</f>
        <v>20</v>
      </c>
      <c r="R7430" t="str">
        <f t="shared" si="234"/>
        <v/>
      </c>
    </row>
    <row r="7431" spans="1:18" hidden="1">
      <c r="A7431" s="43" t="s">
        <v>51372</v>
      </c>
      <c r="B7431" s="43" t="s">
        <v>51373</v>
      </c>
      <c r="C7431" s="43" t="s">
        <v>51374</v>
      </c>
      <c r="D7431" s="43" t="s">
        <v>53538</v>
      </c>
      <c r="E7431" s="43" t="s">
        <v>53539</v>
      </c>
      <c r="F7431" s="44">
        <v>500</v>
      </c>
      <c r="G7431" s="45">
        <v>42916.599456018521</v>
      </c>
      <c r="H7431" s="43" t="s">
        <v>959</v>
      </c>
      <c r="I7431" s="43" t="s">
        <v>45</v>
      </c>
      <c r="J7431" s="43" t="s">
        <v>46439</v>
      </c>
      <c r="K7431" s="43" t="s">
        <v>46439</v>
      </c>
      <c r="L7431" s="43" t="s">
        <v>18</v>
      </c>
      <c r="M7431" s="43" t="s">
        <v>53540</v>
      </c>
      <c r="N7431">
        <f>VLOOKUP(C7431,HIS!D:E,2,FALSE)</f>
        <v>500</v>
      </c>
      <c r="O7431" t="str">
        <f t="shared" si="233"/>
        <v/>
      </c>
      <c r="P7431" s="12" t="str">
        <f>VLOOKUP(C7431,HIS!D:F,3,FALSE)</f>
        <v>2017/06/30</v>
      </c>
      <c r="Q7431">
        <f>VLOOKUP(D7431,微信!D:J,7,FALSE)</f>
        <v>500</v>
      </c>
      <c r="R7431" t="str">
        <f t="shared" si="234"/>
        <v/>
      </c>
    </row>
    <row r="7432" spans="1:18" hidden="1">
      <c r="A7432" s="43" t="s">
        <v>51840</v>
      </c>
      <c r="B7432" s="43" t="s">
        <v>51841</v>
      </c>
      <c r="C7432" s="43" t="s">
        <v>51842</v>
      </c>
      <c r="D7432" s="43" t="s">
        <v>53541</v>
      </c>
      <c r="E7432" s="43" t="s">
        <v>53542</v>
      </c>
      <c r="F7432" s="44">
        <v>15</v>
      </c>
      <c r="G7432" s="45">
        <v>42916.599606481483</v>
      </c>
      <c r="H7432" s="43" t="s">
        <v>959</v>
      </c>
      <c r="I7432" s="43" t="s">
        <v>45</v>
      </c>
      <c r="J7432" s="43" t="s">
        <v>46439</v>
      </c>
      <c r="K7432" s="43" t="s">
        <v>46439</v>
      </c>
      <c r="L7432" s="43" t="s">
        <v>18</v>
      </c>
      <c r="M7432" s="43" t="s">
        <v>53543</v>
      </c>
      <c r="N7432">
        <f>VLOOKUP(C7432,HIS!D:E,2,FALSE)</f>
        <v>15</v>
      </c>
      <c r="O7432" t="str">
        <f t="shared" si="233"/>
        <v/>
      </c>
      <c r="P7432" s="12" t="str">
        <f>VLOOKUP(C7432,HIS!D:F,3,FALSE)</f>
        <v>2017/06/30</v>
      </c>
      <c r="Q7432">
        <f>VLOOKUP(D7432,微信!D:J,7,FALSE)</f>
        <v>15</v>
      </c>
      <c r="R7432" t="str">
        <f t="shared" si="234"/>
        <v/>
      </c>
    </row>
    <row r="7433" spans="1:18" hidden="1">
      <c r="A7433" s="43" t="s">
        <v>50275</v>
      </c>
      <c r="B7433" s="43" t="s">
        <v>50276</v>
      </c>
      <c r="C7433" s="43" t="s">
        <v>50277</v>
      </c>
      <c r="D7433" s="43" t="s">
        <v>53544</v>
      </c>
      <c r="E7433" s="43" t="s">
        <v>53545</v>
      </c>
      <c r="F7433" s="44">
        <v>100</v>
      </c>
      <c r="G7433" s="45">
        <v>42916.600960648146</v>
      </c>
      <c r="H7433" s="43" t="s">
        <v>959</v>
      </c>
      <c r="I7433" s="43" t="s">
        <v>45</v>
      </c>
      <c r="J7433" s="43" t="s">
        <v>46439</v>
      </c>
      <c r="K7433" s="43" t="s">
        <v>46439</v>
      </c>
      <c r="L7433" s="43" t="s">
        <v>18</v>
      </c>
      <c r="M7433" s="43" t="s">
        <v>53546</v>
      </c>
      <c r="N7433">
        <f>VLOOKUP(C7433,HIS!D:E,2,FALSE)</f>
        <v>100</v>
      </c>
      <c r="O7433" t="str">
        <f t="shared" si="233"/>
        <v/>
      </c>
      <c r="P7433" s="12" t="str">
        <f>VLOOKUP(C7433,HIS!D:F,3,FALSE)</f>
        <v>2017/06/30</v>
      </c>
      <c r="Q7433">
        <f>VLOOKUP(D7433,微信!D:J,7,FALSE)</f>
        <v>100</v>
      </c>
      <c r="R7433" t="str">
        <f t="shared" si="234"/>
        <v/>
      </c>
    </row>
    <row r="7434" spans="1:18" hidden="1">
      <c r="A7434" s="43" t="s">
        <v>50564</v>
      </c>
      <c r="B7434" s="43" t="s">
        <v>50565</v>
      </c>
      <c r="C7434" s="43" t="s">
        <v>50566</v>
      </c>
      <c r="D7434" s="43" t="s">
        <v>53547</v>
      </c>
      <c r="E7434" s="43" t="s">
        <v>53548</v>
      </c>
      <c r="F7434" s="44">
        <v>10</v>
      </c>
      <c r="G7434" s="45">
        <v>42916.601458333331</v>
      </c>
      <c r="H7434" s="43" t="s">
        <v>958</v>
      </c>
      <c r="I7434" s="43" t="s">
        <v>45</v>
      </c>
      <c r="J7434" s="43" t="s">
        <v>46439</v>
      </c>
      <c r="K7434" s="43" t="s">
        <v>46439</v>
      </c>
      <c r="L7434" s="43" t="s">
        <v>18</v>
      </c>
      <c r="M7434" s="43" t="s">
        <v>53549</v>
      </c>
      <c r="N7434">
        <f>VLOOKUP(C7434,HIS!D:E,2,FALSE)</f>
        <v>10</v>
      </c>
      <c r="O7434" t="str">
        <f t="shared" si="233"/>
        <v/>
      </c>
      <c r="P7434" s="12" t="str">
        <f>VLOOKUP(C7434,HIS!D:F,3,FALSE)</f>
        <v>2017/06/30</v>
      </c>
      <c r="Q7434">
        <f>VLOOKUP(D7434,微信!D:J,7,FALSE)</f>
        <v>10</v>
      </c>
      <c r="R7434" t="str">
        <f t="shared" si="234"/>
        <v/>
      </c>
    </row>
    <row r="7435" spans="1:18" hidden="1">
      <c r="A7435" s="43" t="s">
        <v>50178</v>
      </c>
      <c r="B7435" s="43" t="s">
        <v>50179</v>
      </c>
      <c r="C7435" s="43" t="s">
        <v>50567</v>
      </c>
      <c r="D7435" s="43" t="s">
        <v>53550</v>
      </c>
      <c r="E7435" s="43" t="s">
        <v>53551</v>
      </c>
      <c r="F7435" s="44">
        <v>20</v>
      </c>
      <c r="G7435" s="45">
        <v>42916.602002314816</v>
      </c>
      <c r="H7435" s="43" t="s">
        <v>958</v>
      </c>
      <c r="I7435" s="43" t="s">
        <v>45</v>
      </c>
      <c r="J7435" s="43" t="s">
        <v>46439</v>
      </c>
      <c r="K7435" s="43" t="s">
        <v>46439</v>
      </c>
      <c r="L7435" s="43" t="s">
        <v>18</v>
      </c>
      <c r="M7435" s="43" t="s">
        <v>53552</v>
      </c>
      <c r="N7435">
        <f>VLOOKUP(C7435,HIS!D:E,2,FALSE)</f>
        <v>20</v>
      </c>
      <c r="O7435" t="str">
        <f t="shared" si="233"/>
        <v/>
      </c>
      <c r="P7435" s="12" t="str">
        <f>VLOOKUP(C7435,HIS!D:F,3,FALSE)</f>
        <v>2017/06/30</v>
      </c>
      <c r="Q7435">
        <f>VLOOKUP(D7435,微信!D:J,7,FALSE)</f>
        <v>20</v>
      </c>
      <c r="R7435" t="str">
        <f t="shared" si="234"/>
        <v/>
      </c>
    </row>
    <row r="7436" spans="1:18" hidden="1">
      <c r="A7436" s="43" t="s">
        <v>51510</v>
      </c>
      <c r="B7436" s="43" t="s">
        <v>51511</v>
      </c>
      <c r="C7436" s="43" t="s">
        <v>51512</v>
      </c>
      <c r="D7436" s="43" t="s">
        <v>53553</v>
      </c>
      <c r="E7436" s="43" t="s">
        <v>53554</v>
      </c>
      <c r="F7436" s="44">
        <v>20</v>
      </c>
      <c r="G7436" s="45">
        <v>42916.60361111111</v>
      </c>
      <c r="H7436" s="43" t="s">
        <v>958</v>
      </c>
      <c r="I7436" s="43" t="s">
        <v>45</v>
      </c>
      <c r="J7436" s="43" t="s">
        <v>46439</v>
      </c>
      <c r="K7436" s="43" t="s">
        <v>46439</v>
      </c>
      <c r="L7436" s="43" t="s">
        <v>18</v>
      </c>
      <c r="M7436" s="43" t="s">
        <v>53555</v>
      </c>
      <c r="N7436">
        <f>VLOOKUP(C7436,HIS!D:E,2,FALSE)</f>
        <v>20</v>
      </c>
      <c r="O7436" t="str">
        <f t="shared" si="233"/>
        <v/>
      </c>
      <c r="P7436" s="12" t="str">
        <f>VLOOKUP(C7436,HIS!D:F,3,FALSE)</f>
        <v>2017/06/30</v>
      </c>
      <c r="Q7436">
        <f>VLOOKUP(D7436,微信!D:J,7,FALSE)</f>
        <v>20</v>
      </c>
      <c r="R7436" t="str">
        <f t="shared" si="234"/>
        <v/>
      </c>
    </row>
    <row r="7437" spans="1:18" hidden="1">
      <c r="A7437" s="43" t="s">
        <v>51843</v>
      </c>
      <c r="B7437" s="43" t="s">
        <v>28687</v>
      </c>
      <c r="C7437" s="43" t="s">
        <v>51844</v>
      </c>
      <c r="D7437" s="43" t="s">
        <v>53556</v>
      </c>
      <c r="E7437" s="43" t="s">
        <v>53557</v>
      </c>
      <c r="F7437" s="44">
        <v>50</v>
      </c>
      <c r="G7437" s="45">
        <v>42916.603946759256</v>
      </c>
      <c r="H7437" s="43" t="s">
        <v>958</v>
      </c>
      <c r="I7437" s="43" t="s">
        <v>45</v>
      </c>
      <c r="J7437" s="43" t="s">
        <v>46439</v>
      </c>
      <c r="K7437" s="43" t="s">
        <v>46439</v>
      </c>
      <c r="L7437" s="43" t="s">
        <v>18</v>
      </c>
      <c r="M7437" s="43" t="s">
        <v>53558</v>
      </c>
      <c r="N7437">
        <f>VLOOKUP(C7437,HIS!D:E,2,FALSE)</f>
        <v>50</v>
      </c>
      <c r="O7437" t="str">
        <f t="shared" si="233"/>
        <v/>
      </c>
      <c r="P7437" s="12" t="str">
        <f>VLOOKUP(C7437,HIS!D:F,3,FALSE)</f>
        <v>2017/06/30</v>
      </c>
      <c r="Q7437">
        <f>VLOOKUP(D7437,微信!D:J,7,FALSE)</f>
        <v>50</v>
      </c>
      <c r="R7437" t="str">
        <f t="shared" si="234"/>
        <v/>
      </c>
    </row>
    <row r="7438" spans="1:18" hidden="1">
      <c r="A7438" s="43" t="s">
        <v>45470</v>
      </c>
      <c r="B7438" s="43" t="s">
        <v>29123</v>
      </c>
      <c r="C7438" s="43" t="s">
        <v>51683</v>
      </c>
      <c r="D7438" s="43" t="s">
        <v>53559</v>
      </c>
      <c r="E7438" s="43" t="s">
        <v>53560</v>
      </c>
      <c r="F7438" s="44">
        <v>100</v>
      </c>
      <c r="G7438" s="45">
        <v>42916.604351851849</v>
      </c>
      <c r="H7438" s="43" t="s">
        <v>959</v>
      </c>
      <c r="I7438" s="43" t="s">
        <v>45</v>
      </c>
      <c r="J7438" s="43" t="s">
        <v>46439</v>
      </c>
      <c r="K7438" s="43" t="s">
        <v>46439</v>
      </c>
      <c r="L7438" s="43" t="s">
        <v>18</v>
      </c>
      <c r="M7438" s="43" t="s">
        <v>53561</v>
      </c>
      <c r="N7438">
        <f>VLOOKUP(C7438,HIS!D:E,2,FALSE)</f>
        <v>100</v>
      </c>
      <c r="O7438" t="str">
        <f t="shared" si="233"/>
        <v/>
      </c>
      <c r="P7438" s="12" t="str">
        <f>VLOOKUP(C7438,HIS!D:F,3,FALSE)</f>
        <v>2017/06/30</v>
      </c>
      <c r="Q7438">
        <f>VLOOKUP(D7438,微信!D:J,7,FALSE)</f>
        <v>100</v>
      </c>
      <c r="R7438" t="str">
        <f t="shared" si="234"/>
        <v/>
      </c>
    </row>
    <row r="7439" spans="1:18" hidden="1">
      <c r="A7439" s="43" t="s">
        <v>50195</v>
      </c>
      <c r="B7439" s="43" t="s">
        <v>50196</v>
      </c>
      <c r="C7439" s="43" t="s">
        <v>51684</v>
      </c>
      <c r="D7439" s="43" t="s">
        <v>53562</v>
      </c>
      <c r="E7439" s="43" t="s">
        <v>53563</v>
      </c>
      <c r="F7439" s="44">
        <v>200</v>
      </c>
      <c r="G7439" s="45">
        <v>42916.604826388888</v>
      </c>
      <c r="H7439" s="43" t="s">
        <v>958</v>
      </c>
      <c r="I7439" s="43" t="s">
        <v>45</v>
      </c>
      <c r="J7439" s="43" t="s">
        <v>46439</v>
      </c>
      <c r="K7439" s="43" t="s">
        <v>46439</v>
      </c>
      <c r="L7439" s="43" t="s">
        <v>18</v>
      </c>
      <c r="M7439" s="43" t="s">
        <v>53564</v>
      </c>
      <c r="N7439">
        <f>VLOOKUP(C7439,HIS!D:E,2,FALSE)</f>
        <v>200</v>
      </c>
      <c r="O7439" t="str">
        <f t="shared" si="233"/>
        <v/>
      </c>
      <c r="P7439" s="12" t="str">
        <f>VLOOKUP(C7439,HIS!D:F,3,FALSE)</f>
        <v>2017/06/30</v>
      </c>
      <c r="Q7439">
        <f>VLOOKUP(D7439,微信!D:J,7,FALSE)</f>
        <v>200</v>
      </c>
      <c r="R7439" t="str">
        <f t="shared" si="234"/>
        <v/>
      </c>
    </row>
    <row r="7440" spans="1:18" hidden="1">
      <c r="A7440" s="43" t="s">
        <v>50221</v>
      </c>
      <c r="B7440" s="43" t="s">
        <v>50222</v>
      </c>
      <c r="C7440" s="43" t="s">
        <v>51231</v>
      </c>
      <c r="D7440" s="43" t="s">
        <v>53565</v>
      </c>
      <c r="E7440" s="43" t="s">
        <v>53566</v>
      </c>
      <c r="F7440" s="44">
        <v>1000</v>
      </c>
      <c r="G7440" s="45">
        <v>42916.605763888889</v>
      </c>
      <c r="H7440" s="43" t="s">
        <v>959</v>
      </c>
      <c r="I7440" s="43" t="s">
        <v>45</v>
      </c>
      <c r="J7440" s="43" t="s">
        <v>46439</v>
      </c>
      <c r="K7440" s="43" t="s">
        <v>46439</v>
      </c>
      <c r="L7440" s="43" t="s">
        <v>18</v>
      </c>
      <c r="M7440" s="43" t="s">
        <v>53567</v>
      </c>
      <c r="N7440">
        <f>VLOOKUP(C7440,HIS!D:E,2,FALSE)</f>
        <v>1000</v>
      </c>
      <c r="O7440" t="str">
        <f t="shared" si="233"/>
        <v/>
      </c>
      <c r="P7440" s="12" t="str">
        <f>VLOOKUP(C7440,HIS!D:F,3,FALSE)</f>
        <v>2017/06/30</v>
      </c>
      <c r="Q7440">
        <f>VLOOKUP(D7440,微信!D:J,7,FALSE)</f>
        <v>1000</v>
      </c>
      <c r="R7440" t="str">
        <f t="shared" si="234"/>
        <v/>
      </c>
    </row>
    <row r="7441" spans="1:18" hidden="1">
      <c r="A7441" s="43" t="s">
        <v>51087</v>
      </c>
      <c r="B7441" s="43" t="s">
        <v>77</v>
      </c>
      <c r="C7441" s="43" t="s">
        <v>51088</v>
      </c>
      <c r="D7441" s="43" t="s">
        <v>53568</v>
      </c>
      <c r="E7441" s="43" t="s">
        <v>53569</v>
      </c>
      <c r="F7441" s="44">
        <v>200</v>
      </c>
      <c r="G7441" s="45">
        <v>42916.607835648145</v>
      </c>
      <c r="H7441" s="43" t="s">
        <v>959</v>
      </c>
      <c r="I7441" s="43" t="s">
        <v>45</v>
      </c>
      <c r="J7441" s="43" t="s">
        <v>46439</v>
      </c>
      <c r="K7441" s="43" t="s">
        <v>46439</v>
      </c>
      <c r="L7441" s="43" t="s">
        <v>18</v>
      </c>
      <c r="M7441" s="43" t="s">
        <v>53570</v>
      </c>
      <c r="N7441">
        <f>VLOOKUP(C7441,HIS!D:E,2,FALSE)</f>
        <v>200</v>
      </c>
      <c r="O7441" t="str">
        <f t="shared" si="233"/>
        <v/>
      </c>
      <c r="P7441" s="12" t="str">
        <f>VLOOKUP(C7441,HIS!D:F,3,FALSE)</f>
        <v>2017/06/30</v>
      </c>
      <c r="Q7441">
        <f>VLOOKUP(D7441,微信!D:J,7,FALSE)</f>
        <v>200</v>
      </c>
      <c r="R7441" t="str">
        <f t="shared" si="234"/>
        <v/>
      </c>
    </row>
    <row r="7442" spans="1:18" hidden="1">
      <c r="A7442" s="43" t="s">
        <v>50185</v>
      </c>
      <c r="B7442" s="43" t="s">
        <v>50186</v>
      </c>
      <c r="C7442" s="43" t="s">
        <v>51121</v>
      </c>
      <c r="D7442" s="43" t="s">
        <v>53571</v>
      </c>
      <c r="E7442" s="43" t="s">
        <v>53572</v>
      </c>
      <c r="F7442" s="44">
        <v>50</v>
      </c>
      <c r="G7442" s="45">
        <v>42916.608043981483</v>
      </c>
      <c r="H7442" s="43" t="s">
        <v>958</v>
      </c>
      <c r="I7442" s="43" t="s">
        <v>45</v>
      </c>
      <c r="J7442" s="43" t="s">
        <v>46439</v>
      </c>
      <c r="K7442" s="43" t="s">
        <v>46439</v>
      </c>
      <c r="L7442" s="43" t="s">
        <v>18</v>
      </c>
      <c r="M7442" s="43" t="s">
        <v>53573</v>
      </c>
      <c r="N7442">
        <f>VLOOKUP(C7442,HIS!D:E,2,FALSE)</f>
        <v>50</v>
      </c>
      <c r="O7442" t="str">
        <f t="shared" si="233"/>
        <v/>
      </c>
      <c r="P7442" s="12" t="str">
        <f>VLOOKUP(C7442,HIS!D:F,3,FALSE)</f>
        <v>2017/06/30</v>
      </c>
      <c r="Q7442">
        <f>VLOOKUP(D7442,微信!D:J,7,FALSE)</f>
        <v>50</v>
      </c>
      <c r="R7442" t="str">
        <f t="shared" si="234"/>
        <v/>
      </c>
    </row>
    <row r="7443" spans="1:18" hidden="1">
      <c r="A7443" s="43" t="s">
        <v>51444</v>
      </c>
      <c r="B7443" s="43" t="s">
        <v>51445</v>
      </c>
      <c r="C7443" s="43" t="s">
        <v>51446</v>
      </c>
      <c r="D7443" s="43" t="s">
        <v>53574</v>
      </c>
      <c r="E7443" s="43" t="s">
        <v>53575</v>
      </c>
      <c r="F7443" s="44">
        <v>5</v>
      </c>
      <c r="G7443" s="45">
        <v>42916.6090625</v>
      </c>
      <c r="H7443" s="43" t="s">
        <v>959</v>
      </c>
      <c r="I7443" s="43" t="s">
        <v>45</v>
      </c>
      <c r="J7443" s="43" t="s">
        <v>46439</v>
      </c>
      <c r="K7443" s="43" t="s">
        <v>46439</v>
      </c>
      <c r="L7443" s="43" t="s">
        <v>18</v>
      </c>
      <c r="M7443" s="43" t="s">
        <v>53576</v>
      </c>
      <c r="N7443">
        <f>VLOOKUP(C7443,HIS!D:E,2,FALSE)</f>
        <v>5</v>
      </c>
      <c r="O7443" t="str">
        <f t="shared" si="233"/>
        <v/>
      </c>
      <c r="P7443" s="12" t="str">
        <f>VLOOKUP(C7443,HIS!D:F,3,FALSE)</f>
        <v>2017/06/30</v>
      </c>
      <c r="Q7443">
        <f>VLOOKUP(D7443,微信!D:J,7,FALSE)</f>
        <v>5</v>
      </c>
      <c r="R7443" t="str">
        <f t="shared" si="234"/>
        <v/>
      </c>
    </row>
    <row r="7444" spans="1:18" hidden="1">
      <c r="A7444" s="43" t="s">
        <v>51685</v>
      </c>
      <c r="B7444" s="43" t="s">
        <v>51686</v>
      </c>
      <c r="C7444" s="43" t="s">
        <v>51687</v>
      </c>
      <c r="D7444" s="43" t="s">
        <v>53577</v>
      </c>
      <c r="E7444" s="43" t="s">
        <v>53578</v>
      </c>
      <c r="F7444" s="44">
        <v>20</v>
      </c>
      <c r="G7444" s="45">
        <v>42916.6094212963</v>
      </c>
      <c r="H7444" s="43" t="s">
        <v>959</v>
      </c>
      <c r="I7444" s="43" t="s">
        <v>45</v>
      </c>
      <c r="J7444" s="43" t="s">
        <v>46439</v>
      </c>
      <c r="K7444" s="43" t="s">
        <v>46439</v>
      </c>
      <c r="L7444" s="43" t="s">
        <v>18</v>
      </c>
      <c r="M7444" s="43" t="s">
        <v>53579</v>
      </c>
      <c r="N7444">
        <f>VLOOKUP(C7444,HIS!D:E,2,FALSE)</f>
        <v>20</v>
      </c>
      <c r="O7444" t="str">
        <f t="shared" si="233"/>
        <v/>
      </c>
      <c r="P7444" s="12" t="str">
        <f>VLOOKUP(C7444,HIS!D:F,3,FALSE)</f>
        <v>2017/06/30</v>
      </c>
      <c r="Q7444">
        <f>VLOOKUP(D7444,微信!D:J,7,FALSE)</f>
        <v>20</v>
      </c>
      <c r="R7444" t="str">
        <f t="shared" si="234"/>
        <v/>
      </c>
    </row>
    <row r="7445" spans="1:18" hidden="1">
      <c r="A7445" s="43" t="s">
        <v>50145</v>
      </c>
      <c r="B7445" s="43" t="s">
        <v>29761</v>
      </c>
      <c r="C7445" s="43" t="s">
        <v>50232</v>
      </c>
      <c r="D7445" s="43" t="s">
        <v>53580</v>
      </c>
      <c r="E7445" s="43" t="s">
        <v>53581</v>
      </c>
      <c r="F7445" s="44">
        <v>500</v>
      </c>
      <c r="G7445" s="45">
        <v>42916.611875000002</v>
      </c>
      <c r="H7445" s="43" t="s">
        <v>959</v>
      </c>
      <c r="I7445" s="43" t="s">
        <v>45</v>
      </c>
      <c r="J7445" s="43" t="s">
        <v>46439</v>
      </c>
      <c r="K7445" s="43" t="s">
        <v>46439</v>
      </c>
      <c r="L7445" s="43" t="s">
        <v>18</v>
      </c>
      <c r="M7445" s="43" t="s">
        <v>53582</v>
      </c>
      <c r="N7445">
        <f>VLOOKUP(C7445,HIS!D:E,2,FALSE)</f>
        <v>500</v>
      </c>
      <c r="O7445" t="str">
        <f t="shared" si="233"/>
        <v/>
      </c>
      <c r="P7445" s="12" t="str">
        <f>VLOOKUP(C7445,HIS!D:F,3,FALSE)</f>
        <v>2017/06/30</v>
      </c>
      <c r="Q7445">
        <f>VLOOKUP(D7445,微信!D:J,7,FALSE)</f>
        <v>500</v>
      </c>
      <c r="R7445" t="str">
        <f t="shared" si="234"/>
        <v/>
      </c>
    </row>
    <row r="7446" spans="1:18" hidden="1">
      <c r="A7446" s="43" t="s">
        <v>44154</v>
      </c>
      <c r="B7446" s="43" t="s">
        <v>28097</v>
      </c>
      <c r="C7446" s="43" t="s">
        <v>50571</v>
      </c>
      <c r="D7446" s="43" t="s">
        <v>53583</v>
      </c>
      <c r="E7446" s="43" t="s">
        <v>53584</v>
      </c>
      <c r="F7446" s="44">
        <v>350</v>
      </c>
      <c r="G7446" s="45">
        <v>42916.612291666665</v>
      </c>
      <c r="H7446" s="43" t="s">
        <v>958</v>
      </c>
      <c r="I7446" s="43" t="s">
        <v>45</v>
      </c>
      <c r="J7446" s="43" t="s">
        <v>46439</v>
      </c>
      <c r="K7446" s="43" t="s">
        <v>46439</v>
      </c>
      <c r="L7446" s="43" t="s">
        <v>18</v>
      </c>
      <c r="M7446" s="43" t="s">
        <v>53585</v>
      </c>
      <c r="N7446">
        <f>VLOOKUP(C7446,HIS!D:E,2,FALSE)</f>
        <v>350</v>
      </c>
      <c r="O7446" t="str">
        <f t="shared" si="233"/>
        <v/>
      </c>
      <c r="P7446" s="12" t="str">
        <f>VLOOKUP(C7446,HIS!D:F,3,FALSE)</f>
        <v>2017/06/30</v>
      </c>
      <c r="Q7446">
        <f>VLOOKUP(D7446,微信!D:J,7,FALSE)</f>
        <v>350</v>
      </c>
      <c r="R7446" t="str">
        <f t="shared" si="234"/>
        <v/>
      </c>
    </row>
    <row r="7447" spans="1:18" hidden="1">
      <c r="A7447" s="43" t="s">
        <v>50632</v>
      </c>
      <c r="B7447" s="43" t="s">
        <v>50633</v>
      </c>
      <c r="C7447" s="43" t="s">
        <v>50634</v>
      </c>
      <c r="D7447" s="43" t="s">
        <v>53586</v>
      </c>
      <c r="E7447" s="43" t="s">
        <v>53587</v>
      </c>
      <c r="F7447" s="44">
        <v>200</v>
      </c>
      <c r="G7447" s="45">
        <v>42916.613252314812</v>
      </c>
      <c r="H7447" s="43" t="s">
        <v>959</v>
      </c>
      <c r="I7447" s="43" t="s">
        <v>45</v>
      </c>
      <c r="J7447" s="43" t="s">
        <v>46439</v>
      </c>
      <c r="K7447" s="43" t="s">
        <v>46439</v>
      </c>
      <c r="L7447" s="43" t="s">
        <v>18</v>
      </c>
      <c r="M7447" s="43" t="s">
        <v>53588</v>
      </c>
      <c r="N7447">
        <f>VLOOKUP(C7447,HIS!D:E,2,FALSE)</f>
        <v>200</v>
      </c>
      <c r="O7447" t="str">
        <f t="shared" si="233"/>
        <v/>
      </c>
      <c r="P7447" s="12" t="str">
        <f>VLOOKUP(C7447,HIS!D:F,3,FALSE)</f>
        <v>2017/06/30</v>
      </c>
      <c r="Q7447">
        <f>VLOOKUP(D7447,微信!D:J,7,FALSE)</f>
        <v>200</v>
      </c>
      <c r="R7447" t="str">
        <f t="shared" si="234"/>
        <v/>
      </c>
    </row>
    <row r="7448" spans="1:18" hidden="1">
      <c r="A7448" s="43" t="s">
        <v>48878</v>
      </c>
      <c r="B7448" s="43" t="s">
        <v>48879</v>
      </c>
      <c r="C7448" s="43" t="s">
        <v>50572</v>
      </c>
      <c r="D7448" s="43" t="s">
        <v>53589</v>
      </c>
      <c r="E7448" s="43" t="s">
        <v>53590</v>
      </c>
      <c r="F7448" s="44">
        <v>1500</v>
      </c>
      <c r="G7448" s="45">
        <v>42916.61347222222</v>
      </c>
      <c r="H7448" s="43" t="s">
        <v>959</v>
      </c>
      <c r="I7448" s="43" t="s">
        <v>45</v>
      </c>
      <c r="J7448" s="43" t="s">
        <v>46439</v>
      </c>
      <c r="K7448" s="43" t="s">
        <v>46439</v>
      </c>
      <c r="L7448" s="43" t="s">
        <v>18</v>
      </c>
      <c r="M7448" s="43" t="s">
        <v>53591</v>
      </c>
      <c r="N7448">
        <f>VLOOKUP(C7448,HIS!D:E,2,FALSE)</f>
        <v>1500</v>
      </c>
      <c r="O7448" t="str">
        <f t="shared" si="233"/>
        <v/>
      </c>
      <c r="P7448" s="12" t="str">
        <f>VLOOKUP(C7448,HIS!D:F,3,FALSE)</f>
        <v>2017/06/30</v>
      </c>
      <c r="Q7448">
        <f>VLOOKUP(D7448,微信!D:J,7,FALSE)</f>
        <v>1500</v>
      </c>
      <c r="R7448" t="str">
        <f t="shared" si="234"/>
        <v/>
      </c>
    </row>
    <row r="7449" spans="1:18" hidden="1">
      <c r="A7449" s="43" t="s">
        <v>51557</v>
      </c>
      <c r="B7449" s="43" t="s">
        <v>51558</v>
      </c>
      <c r="C7449" s="43" t="s">
        <v>51559</v>
      </c>
      <c r="D7449" s="43" t="s">
        <v>53592</v>
      </c>
      <c r="E7449" s="43" t="s">
        <v>53593</v>
      </c>
      <c r="F7449" s="44">
        <v>1000</v>
      </c>
      <c r="G7449" s="45">
        <v>42916.613807870373</v>
      </c>
      <c r="H7449" s="43" t="s">
        <v>959</v>
      </c>
      <c r="I7449" s="43" t="s">
        <v>45</v>
      </c>
      <c r="J7449" s="43" t="s">
        <v>46439</v>
      </c>
      <c r="K7449" s="43" t="s">
        <v>46439</v>
      </c>
      <c r="L7449" s="43" t="s">
        <v>18</v>
      </c>
      <c r="M7449" s="43" t="s">
        <v>53594</v>
      </c>
      <c r="N7449">
        <f>VLOOKUP(C7449,HIS!D:E,2,FALSE)</f>
        <v>1000</v>
      </c>
      <c r="O7449" t="str">
        <f t="shared" ref="O7449:O7512" si="235">IF(F7449=N7449,"",1)</f>
        <v/>
      </c>
      <c r="P7449" s="12" t="str">
        <f>VLOOKUP(C7449,HIS!D:F,3,FALSE)</f>
        <v>2017/06/30</v>
      </c>
      <c r="Q7449">
        <f>VLOOKUP(D7449,微信!D:J,7,FALSE)</f>
        <v>1000</v>
      </c>
      <c r="R7449" t="str">
        <f t="shared" ref="R7449:R7512" si="236">IF(F7449=Q7449,"",1)</f>
        <v/>
      </c>
    </row>
    <row r="7450" spans="1:18" hidden="1">
      <c r="A7450" s="43" t="s">
        <v>50189</v>
      </c>
      <c r="B7450" s="43" t="s">
        <v>50190</v>
      </c>
      <c r="C7450" s="43" t="s">
        <v>51131</v>
      </c>
      <c r="D7450" s="43" t="s">
        <v>53595</v>
      </c>
      <c r="E7450" s="43" t="s">
        <v>53596</v>
      </c>
      <c r="F7450" s="44">
        <v>100</v>
      </c>
      <c r="G7450" s="45">
        <v>42916.61409722222</v>
      </c>
      <c r="H7450" s="43" t="s">
        <v>958</v>
      </c>
      <c r="I7450" s="43" t="s">
        <v>45</v>
      </c>
      <c r="J7450" s="43" t="s">
        <v>46439</v>
      </c>
      <c r="K7450" s="43" t="s">
        <v>46439</v>
      </c>
      <c r="L7450" s="43" t="s">
        <v>18</v>
      </c>
      <c r="M7450" s="43" t="s">
        <v>53597</v>
      </c>
      <c r="N7450">
        <f>VLOOKUP(C7450,HIS!D:E,2,FALSE)</f>
        <v>100</v>
      </c>
      <c r="O7450" t="str">
        <f t="shared" si="235"/>
        <v/>
      </c>
      <c r="P7450" s="12" t="str">
        <f>VLOOKUP(C7450,HIS!D:F,3,FALSE)</f>
        <v>2017/06/30</v>
      </c>
      <c r="Q7450">
        <f>VLOOKUP(D7450,微信!D:J,7,FALSE)</f>
        <v>100</v>
      </c>
      <c r="R7450" t="str">
        <f t="shared" si="236"/>
        <v/>
      </c>
    </row>
    <row r="7451" spans="1:18" hidden="1">
      <c r="A7451" s="43" t="s">
        <v>50233</v>
      </c>
      <c r="B7451" s="43" t="s">
        <v>50234</v>
      </c>
      <c r="C7451" s="43" t="s">
        <v>50235</v>
      </c>
      <c r="D7451" s="43" t="s">
        <v>53598</v>
      </c>
      <c r="E7451" s="43" t="s">
        <v>53599</v>
      </c>
      <c r="F7451" s="44">
        <v>430</v>
      </c>
      <c r="G7451" s="45">
        <v>42916.614131944443</v>
      </c>
      <c r="H7451" s="43" t="s">
        <v>959</v>
      </c>
      <c r="I7451" s="43" t="s">
        <v>45</v>
      </c>
      <c r="J7451" s="43" t="s">
        <v>46439</v>
      </c>
      <c r="K7451" s="43" t="s">
        <v>46439</v>
      </c>
      <c r="L7451" s="43" t="s">
        <v>18</v>
      </c>
      <c r="M7451" s="43" t="s">
        <v>53600</v>
      </c>
      <c r="N7451">
        <f>VLOOKUP(C7451,HIS!D:E,2,FALSE)</f>
        <v>430</v>
      </c>
      <c r="O7451" t="str">
        <f t="shared" si="235"/>
        <v/>
      </c>
      <c r="P7451" s="12" t="str">
        <f>VLOOKUP(C7451,HIS!D:F,3,FALSE)</f>
        <v>2017/06/30</v>
      </c>
      <c r="Q7451">
        <f>VLOOKUP(D7451,微信!D:J,7,FALSE)</f>
        <v>430</v>
      </c>
      <c r="R7451" t="str">
        <f t="shared" si="236"/>
        <v/>
      </c>
    </row>
    <row r="7452" spans="1:18" hidden="1">
      <c r="A7452" s="43" t="s">
        <v>51447</v>
      </c>
      <c r="B7452" s="43" t="s">
        <v>51448</v>
      </c>
      <c r="C7452" s="43" t="s">
        <v>51449</v>
      </c>
      <c r="D7452" s="43" t="s">
        <v>53601</v>
      </c>
      <c r="E7452" s="43" t="s">
        <v>53602</v>
      </c>
      <c r="F7452" s="44">
        <v>100</v>
      </c>
      <c r="G7452" s="45">
        <v>42916.614201388889</v>
      </c>
      <c r="H7452" s="43" t="s">
        <v>959</v>
      </c>
      <c r="I7452" s="43" t="s">
        <v>45</v>
      </c>
      <c r="J7452" s="43" t="s">
        <v>46439</v>
      </c>
      <c r="K7452" s="43" t="s">
        <v>46439</v>
      </c>
      <c r="L7452" s="43" t="s">
        <v>18</v>
      </c>
      <c r="M7452" s="43" t="s">
        <v>53603</v>
      </c>
      <c r="N7452">
        <f>VLOOKUP(C7452,HIS!D:E,2,FALSE)</f>
        <v>100</v>
      </c>
      <c r="O7452" t="str">
        <f t="shared" si="235"/>
        <v/>
      </c>
      <c r="P7452" s="12" t="str">
        <f>VLOOKUP(C7452,HIS!D:F,3,FALSE)</f>
        <v>2017/06/30</v>
      </c>
      <c r="Q7452">
        <f>VLOOKUP(D7452,微信!D:J,7,FALSE)</f>
        <v>100</v>
      </c>
      <c r="R7452" t="str">
        <f t="shared" si="236"/>
        <v/>
      </c>
    </row>
    <row r="7453" spans="1:18" hidden="1">
      <c r="A7453" s="43" t="s">
        <v>500</v>
      </c>
      <c r="B7453" s="43" t="s">
        <v>501</v>
      </c>
      <c r="C7453" s="43" t="s">
        <v>51132</v>
      </c>
      <c r="D7453" s="43" t="s">
        <v>53604</v>
      </c>
      <c r="E7453" s="43" t="s">
        <v>53605</v>
      </c>
      <c r="F7453" s="44">
        <v>7000</v>
      </c>
      <c r="G7453" s="45">
        <v>42916.614293981482</v>
      </c>
      <c r="H7453" s="43" t="s">
        <v>959</v>
      </c>
      <c r="I7453" s="43" t="s">
        <v>45</v>
      </c>
      <c r="J7453" s="43" t="s">
        <v>46439</v>
      </c>
      <c r="K7453" s="43" t="s">
        <v>46439</v>
      </c>
      <c r="L7453" s="43" t="s">
        <v>18</v>
      </c>
      <c r="M7453" s="43" t="s">
        <v>53606</v>
      </c>
      <c r="N7453">
        <f>VLOOKUP(C7453,HIS!D:E,2,FALSE)</f>
        <v>7000</v>
      </c>
      <c r="O7453" t="str">
        <f t="shared" si="235"/>
        <v/>
      </c>
      <c r="P7453" s="12" t="str">
        <f>VLOOKUP(C7453,HIS!D:F,3,FALSE)</f>
        <v>2017/06/30</v>
      </c>
      <c r="Q7453">
        <f>VLOOKUP(D7453,微信!D:J,7,FALSE)</f>
        <v>7000</v>
      </c>
      <c r="R7453" t="str">
        <f t="shared" si="236"/>
        <v/>
      </c>
    </row>
    <row r="7454" spans="1:18" hidden="1">
      <c r="A7454" s="43" t="s">
        <v>50632</v>
      </c>
      <c r="B7454" s="43" t="s">
        <v>50633</v>
      </c>
      <c r="C7454" s="43" t="s">
        <v>51694</v>
      </c>
      <c r="D7454" s="43" t="s">
        <v>53607</v>
      </c>
      <c r="E7454" s="43" t="s">
        <v>53608</v>
      </c>
      <c r="F7454" s="44">
        <v>200</v>
      </c>
      <c r="G7454" s="45">
        <v>42916.614421296297</v>
      </c>
      <c r="H7454" s="43" t="s">
        <v>959</v>
      </c>
      <c r="I7454" s="43" t="s">
        <v>45</v>
      </c>
      <c r="J7454" s="43" t="s">
        <v>46439</v>
      </c>
      <c r="K7454" s="43" t="s">
        <v>46439</v>
      </c>
      <c r="L7454" s="43" t="s">
        <v>18</v>
      </c>
      <c r="M7454" s="43" t="s">
        <v>53609</v>
      </c>
      <c r="N7454">
        <f>VLOOKUP(C7454,HIS!D:E,2,FALSE)</f>
        <v>200</v>
      </c>
      <c r="O7454" t="str">
        <f t="shared" si="235"/>
        <v/>
      </c>
      <c r="P7454" s="12" t="str">
        <f>VLOOKUP(C7454,HIS!D:F,3,FALSE)</f>
        <v>2017/06/30</v>
      </c>
      <c r="Q7454">
        <f>VLOOKUP(D7454,微信!D:J,7,FALSE)</f>
        <v>200</v>
      </c>
      <c r="R7454" t="str">
        <f t="shared" si="236"/>
        <v/>
      </c>
    </row>
    <row r="7455" spans="1:18" hidden="1">
      <c r="A7455" s="43" t="s">
        <v>51647</v>
      </c>
      <c r="B7455" s="43" t="s">
        <v>51648</v>
      </c>
      <c r="C7455" s="43" t="s">
        <v>51649</v>
      </c>
      <c r="D7455" s="43" t="s">
        <v>53610</v>
      </c>
      <c r="E7455" s="43" t="s">
        <v>53611</v>
      </c>
      <c r="F7455" s="44">
        <v>2000</v>
      </c>
      <c r="G7455" s="45">
        <v>42916.615439814814</v>
      </c>
      <c r="H7455" s="43" t="s">
        <v>958</v>
      </c>
      <c r="I7455" s="43" t="s">
        <v>45</v>
      </c>
      <c r="J7455" s="43" t="s">
        <v>46439</v>
      </c>
      <c r="K7455" s="43" t="s">
        <v>46439</v>
      </c>
      <c r="L7455" s="43" t="s">
        <v>18</v>
      </c>
      <c r="M7455" s="43" t="s">
        <v>53612</v>
      </c>
      <c r="N7455">
        <f>VLOOKUP(C7455,HIS!D:E,2,FALSE)</f>
        <v>2000</v>
      </c>
      <c r="O7455" t="str">
        <f t="shared" si="235"/>
        <v/>
      </c>
      <c r="P7455" s="12" t="str">
        <f>VLOOKUP(C7455,HIS!D:F,3,FALSE)</f>
        <v>2017/06/30</v>
      </c>
      <c r="Q7455">
        <f>VLOOKUP(D7455,微信!D:J,7,FALSE)</f>
        <v>2000</v>
      </c>
      <c r="R7455" t="str">
        <f t="shared" si="236"/>
        <v/>
      </c>
    </row>
    <row r="7456" spans="1:18" hidden="1">
      <c r="A7456" s="43" t="s">
        <v>44432</v>
      </c>
      <c r="B7456" s="43" t="s">
        <v>28470</v>
      </c>
      <c r="C7456" s="43" t="s">
        <v>51018</v>
      </c>
      <c r="D7456" s="43" t="s">
        <v>53613</v>
      </c>
      <c r="E7456" s="43" t="s">
        <v>53614</v>
      </c>
      <c r="F7456" s="44">
        <v>200</v>
      </c>
      <c r="G7456" s="45">
        <v>42916.616053240738</v>
      </c>
      <c r="H7456" s="43" t="s">
        <v>958</v>
      </c>
      <c r="I7456" s="43" t="s">
        <v>45</v>
      </c>
      <c r="J7456" s="43" t="s">
        <v>46439</v>
      </c>
      <c r="K7456" s="43" t="s">
        <v>46439</v>
      </c>
      <c r="L7456" s="43" t="s">
        <v>18</v>
      </c>
      <c r="M7456" s="43" t="s">
        <v>53615</v>
      </c>
      <c r="N7456">
        <f>VLOOKUP(C7456,HIS!D:E,2,FALSE)</f>
        <v>200</v>
      </c>
      <c r="O7456" t="str">
        <f t="shared" si="235"/>
        <v/>
      </c>
      <c r="P7456" s="12" t="str">
        <f>VLOOKUP(C7456,HIS!D:F,3,FALSE)</f>
        <v>2017/06/30</v>
      </c>
      <c r="Q7456">
        <f>VLOOKUP(D7456,微信!D:J,7,FALSE)</f>
        <v>200</v>
      </c>
      <c r="R7456" t="str">
        <f t="shared" si="236"/>
        <v/>
      </c>
    </row>
    <row r="7457" spans="1:18" hidden="1">
      <c r="A7457" s="43" t="s">
        <v>50868</v>
      </c>
      <c r="B7457" s="43" t="s">
        <v>50869</v>
      </c>
      <c r="C7457" s="43" t="s">
        <v>50870</v>
      </c>
      <c r="D7457" s="43" t="s">
        <v>53616</v>
      </c>
      <c r="E7457" s="43" t="s">
        <v>53617</v>
      </c>
      <c r="F7457" s="44">
        <v>200</v>
      </c>
      <c r="G7457" s="45">
        <v>42916.616273148145</v>
      </c>
      <c r="H7457" s="43" t="s">
        <v>958</v>
      </c>
      <c r="I7457" s="43" t="s">
        <v>45</v>
      </c>
      <c r="J7457" s="43" t="s">
        <v>46439</v>
      </c>
      <c r="K7457" s="43" t="s">
        <v>46439</v>
      </c>
      <c r="L7457" s="43" t="s">
        <v>18</v>
      </c>
      <c r="M7457" s="43" t="s">
        <v>53618</v>
      </c>
      <c r="N7457">
        <f>VLOOKUP(C7457,HIS!D:E,2,FALSE)</f>
        <v>200</v>
      </c>
      <c r="O7457" t="str">
        <f t="shared" si="235"/>
        <v/>
      </c>
      <c r="P7457" s="12" t="str">
        <f>VLOOKUP(C7457,HIS!D:F,3,FALSE)</f>
        <v>2017/06/30</v>
      </c>
      <c r="Q7457">
        <f>VLOOKUP(D7457,微信!D:J,7,FALSE)</f>
        <v>200</v>
      </c>
      <c r="R7457" t="str">
        <f t="shared" si="236"/>
        <v/>
      </c>
    </row>
    <row r="7458" spans="1:18" hidden="1">
      <c r="A7458" s="43" t="s">
        <v>51688</v>
      </c>
      <c r="B7458" s="43" t="s">
        <v>51689</v>
      </c>
      <c r="C7458" s="43" t="s">
        <v>51690</v>
      </c>
      <c r="D7458" s="43" t="s">
        <v>53619</v>
      </c>
      <c r="E7458" s="43" t="s">
        <v>53620</v>
      </c>
      <c r="F7458" s="44">
        <v>170</v>
      </c>
      <c r="G7458" s="45">
        <v>42916.616562499999</v>
      </c>
      <c r="H7458" s="43" t="s">
        <v>958</v>
      </c>
      <c r="I7458" s="43" t="s">
        <v>45</v>
      </c>
      <c r="J7458" s="43" t="s">
        <v>46439</v>
      </c>
      <c r="K7458" s="43" t="s">
        <v>46439</v>
      </c>
      <c r="L7458" s="43" t="s">
        <v>18</v>
      </c>
      <c r="M7458" s="43" t="s">
        <v>53621</v>
      </c>
      <c r="N7458">
        <f>VLOOKUP(C7458,HIS!D:E,2,FALSE)</f>
        <v>170</v>
      </c>
      <c r="O7458" t="str">
        <f t="shared" si="235"/>
        <v/>
      </c>
      <c r="P7458" s="12" t="str">
        <f>VLOOKUP(C7458,HIS!D:F,3,FALSE)</f>
        <v>2017/06/30</v>
      </c>
      <c r="Q7458">
        <f>VLOOKUP(D7458,微信!D:J,7,FALSE)</f>
        <v>170</v>
      </c>
      <c r="R7458" t="str">
        <f t="shared" si="236"/>
        <v/>
      </c>
    </row>
    <row r="7459" spans="1:18" hidden="1">
      <c r="A7459" s="43" t="s">
        <v>51691</v>
      </c>
      <c r="B7459" s="43" t="s">
        <v>51692</v>
      </c>
      <c r="C7459" s="43" t="s">
        <v>51693</v>
      </c>
      <c r="D7459" s="43" t="s">
        <v>53622</v>
      </c>
      <c r="E7459" s="43" t="s">
        <v>53623</v>
      </c>
      <c r="F7459" s="44">
        <v>700</v>
      </c>
      <c r="G7459" s="45">
        <v>42916.61681712963</v>
      </c>
      <c r="H7459" s="43" t="s">
        <v>958</v>
      </c>
      <c r="I7459" s="43" t="s">
        <v>45</v>
      </c>
      <c r="J7459" s="43" t="s">
        <v>46439</v>
      </c>
      <c r="K7459" s="43" t="s">
        <v>46439</v>
      </c>
      <c r="L7459" s="43" t="s">
        <v>18</v>
      </c>
      <c r="M7459" s="43" t="s">
        <v>53624</v>
      </c>
      <c r="N7459">
        <f>VLOOKUP(C7459,HIS!D:E,2,FALSE)</f>
        <v>700</v>
      </c>
      <c r="O7459" t="str">
        <f t="shared" si="235"/>
        <v/>
      </c>
      <c r="P7459" s="12" t="str">
        <f>VLOOKUP(C7459,HIS!D:F,3,FALSE)</f>
        <v>2017/06/30</v>
      </c>
      <c r="Q7459">
        <f>VLOOKUP(D7459,微信!D:J,7,FALSE)</f>
        <v>700</v>
      </c>
      <c r="R7459" t="str">
        <f t="shared" si="236"/>
        <v/>
      </c>
    </row>
    <row r="7460" spans="1:18" hidden="1">
      <c r="A7460" s="43" t="s">
        <v>51232</v>
      </c>
      <c r="B7460" s="43" t="s">
        <v>51233</v>
      </c>
      <c r="C7460" s="43" t="s">
        <v>51234</v>
      </c>
      <c r="D7460" s="43" t="s">
        <v>53625</v>
      </c>
      <c r="E7460" s="43" t="s">
        <v>53626</v>
      </c>
      <c r="F7460" s="44">
        <v>400</v>
      </c>
      <c r="G7460" s="45">
        <v>42916.617337962962</v>
      </c>
      <c r="H7460" s="43" t="s">
        <v>959</v>
      </c>
      <c r="I7460" s="43" t="s">
        <v>45</v>
      </c>
      <c r="J7460" s="43" t="s">
        <v>46439</v>
      </c>
      <c r="K7460" s="43" t="s">
        <v>46439</v>
      </c>
      <c r="L7460" s="43" t="s">
        <v>18</v>
      </c>
      <c r="M7460" s="43" t="s">
        <v>53627</v>
      </c>
      <c r="N7460">
        <f>VLOOKUP(C7460,HIS!D:E,2,FALSE)</f>
        <v>400</v>
      </c>
      <c r="O7460" t="str">
        <f t="shared" si="235"/>
        <v/>
      </c>
      <c r="P7460" s="12" t="str">
        <f>VLOOKUP(C7460,HIS!D:F,3,FALSE)</f>
        <v>2017/06/30</v>
      </c>
      <c r="Q7460">
        <f>VLOOKUP(D7460,微信!D:J,7,FALSE)</f>
        <v>400</v>
      </c>
      <c r="R7460" t="str">
        <f t="shared" si="236"/>
        <v/>
      </c>
    </row>
    <row r="7461" spans="1:18" hidden="1">
      <c r="A7461" s="43" t="s">
        <v>47493</v>
      </c>
      <c r="B7461" s="43" t="s">
        <v>47494</v>
      </c>
      <c r="C7461" s="43" t="s">
        <v>51516</v>
      </c>
      <c r="D7461" s="43" t="s">
        <v>53628</v>
      </c>
      <c r="E7461" s="43" t="s">
        <v>53629</v>
      </c>
      <c r="F7461" s="44">
        <v>400</v>
      </c>
      <c r="G7461" s="45">
        <v>42916.61791666667</v>
      </c>
      <c r="H7461" s="43" t="s">
        <v>959</v>
      </c>
      <c r="I7461" s="43" t="s">
        <v>45</v>
      </c>
      <c r="J7461" s="43" t="s">
        <v>46439</v>
      </c>
      <c r="K7461" s="43" t="s">
        <v>46439</v>
      </c>
      <c r="L7461" s="43" t="s">
        <v>18</v>
      </c>
      <c r="M7461" s="43" t="s">
        <v>53630</v>
      </c>
      <c r="N7461">
        <f>VLOOKUP(C7461,HIS!D:E,2,FALSE)</f>
        <v>400</v>
      </c>
      <c r="O7461" t="str">
        <f t="shared" si="235"/>
        <v/>
      </c>
      <c r="P7461" s="12" t="str">
        <f>VLOOKUP(C7461,HIS!D:F,3,FALSE)</f>
        <v>2017/06/30</v>
      </c>
      <c r="Q7461">
        <f>VLOOKUP(D7461,微信!D:J,7,FALSE)</f>
        <v>400</v>
      </c>
      <c r="R7461" t="str">
        <f t="shared" si="236"/>
        <v/>
      </c>
    </row>
    <row r="7462" spans="1:18" hidden="1">
      <c r="A7462" s="43" t="s">
        <v>50191</v>
      </c>
      <c r="B7462" s="43" t="s">
        <v>50192</v>
      </c>
      <c r="C7462" s="43" t="s">
        <v>51019</v>
      </c>
      <c r="D7462" s="43" t="s">
        <v>53631</v>
      </c>
      <c r="E7462" s="43" t="s">
        <v>53632</v>
      </c>
      <c r="F7462" s="44">
        <v>300</v>
      </c>
      <c r="G7462" s="45">
        <v>42916.618379629632</v>
      </c>
      <c r="H7462" s="43" t="s">
        <v>958</v>
      </c>
      <c r="I7462" s="43" t="s">
        <v>45</v>
      </c>
      <c r="J7462" s="43" t="s">
        <v>46439</v>
      </c>
      <c r="K7462" s="43" t="s">
        <v>46439</v>
      </c>
      <c r="L7462" s="43" t="s">
        <v>18</v>
      </c>
      <c r="M7462" s="43" t="s">
        <v>53633</v>
      </c>
      <c r="N7462">
        <f>VLOOKUP(C7462,HIS!D:E,2,FALSE)</f>
        <v>300</v>
      </c>
      <c r="O7462" t="str">
        <f t="shared" si="235"/>
        <v/>
      </c>
      <c r="P7462" s="12" t="str">
        <f>VLOOKUP(C7462,HIS!D:F,3,FALSE)</f>
        <v>2017/06/30</v>
      </c>
      <c r="Q7462">
        <f>VLOOKUP(D7462,微信!D:J,7,FALSE)</f>
        <v>300</v>
      </c>
      <c r="R7462" t="str">
        <f t="shared" si="236"/>
        <v/>
      </c>
    </row>
    <row r="7463" spans="1:18" hidden="1">
      <c r="A7463" s="43" t="s">
        <v>51740</v>
      </c>
      <c r="B7463" s="43" t="s">
        <v>51741</v>
      </c>
      <c r="C7463" s="43" t="s">
        <v>51742</v>
      </c>
      <c r="D7463" s="43" t="s">
        <v>53634</v>
      </c>
      <c r="E7463" s="43" t="s">
        <v>53635</v>
      </c>
      <c r="F7463" s="44">
        <v>5</v>
      </c>
      <c r="G7463" s="45">
        <v>42916.61917824074</v>
      </c>
      <c r="H7463" s="43" t="s">
        <v>958</v>
      </c>
      <c r="I7463" s="43" t="s">
        <v>45</v>
      </c>
      <c r="J7463" s="43" t="s">
        <v>46439</v>
      </c>
      <c r="K7463" s="43" t="s">
        <v>46439</v>
      </c>
      <c r="L7463" s="43" t="s">
        <v>18</v>
      </c>
      <c r="M7463" s="43" t="s">
        <v>53636</v>
      </c>
      <c r="N7463">
        <f>VLOOKUP(C7463,HIS!D:E,2,FALSE)</f>
        <v>5</v>
      </c>
      <c r="O7463" t="str">
        <f t="shared" si="235"/>
        <v/>
      </c>
      <c r="P7463" s="12" t="str">
        <f>VLOOKUP(C7463,HIS!D:F,3,FALSE)</f>
        <v>2017/06/30</v>
      </c>
      <c r="Q7463">
        <f>VLOOKUP(D7463,微信!D:J,7,FALSE)</f>
        <v>5</v>
      </c>
      <c r="R7463" t="str">
        <f t="shared" si="236"/>
        <v/>
      </c>
    </row>
    <row r="7464" spans="1:18" hidden="1">
      <c r="A7464" s="43" t="s">
        <v>50782</v>
      </c>
      <c r="B7464" s="43" t="s">
        <v>50783</v>
      </c>
      <c r="C7464" s="43" t="s">
        <v>50784</v>
      </c>
      <c r="D7464" s="43" t="s">
        <v>53637</v>
      </c>
      <c r="E7464" s="43" t="s">
        <v>53638</v>
      </c>
      <c r="F7464" s="44">
        <v>10</v>
      </c>
      <c r="G7464" s="45">
        <v>42916.61959490741</v>
      </c>
      <c r="H7464" s="43" t="s">
        <v>959</v>
      </c>
      <c r="I7464" s="43" t="s">
        <v>45</v>
      </c>
      <c r="J7464" s="43" t="s">
        <v>46439</v>
      </c>
      <c r="K7464" s="43" t="s">
        <v>46439</v>
      </c>
      <c r="L7464" s="43" t="s">
        <v>18</v>
      </c>
      <c r="M7464" s="43" t="s">
        <v>53639</v>
      </c>
      <c r="N7464">
        <f>VLOOKUP(C7464,HIS!D:E,2,FALSE)</f>
        <v>10</v>
      </c>
      <c r="O7464" t="str">
        <f t="shared" si="235"/>
        <v/>
      </c>
      <c r="P7464" s="12" t="str">
        <f>VLOOKUP(C7464,HIS!D:F,3,FALSE)</f>
        <v>2017/06/30</v>
      </c>
      <c r="Q7464">
        <f>VLOOKUP(D7464,微信!D:J,7,FALSE)</f>
        <v>10</v>
      </c>
      <c r="R7464" t="str">
        <f t="shared" si="236"/>
        <v/>
      </c>
    </row>
    <row r="7465" spans="1:18" hidden="1">
      <c r="A7465" s="43" t="s">
        <v>51506</v>
      </c>
      <c r="B7465" s="43" t="s">
        <v>51507</v>
      </c>
      <c r="C7465" s="43" t="s">
        <v>51508</v>
      </c>
      <c r="D7465" s="43" t="s">
        <v>53640</v>
      </c>
      <c r="E7465" s="43" t="s">
        <v>53641</v>
      </c>
      <c r="F7465" s="44">
        <v>30</v>
      </c>
      <c r="G7465" s="45">
        <v>42916.620104166665</v>
      </c>
      <c r="H7465" s="43" t="s">
        <v>959</v>
      </c>
      <c r="I7465" s="43" t="s">
        <v>45</v>
      </c>
      <c r="J7465" s="43" t="s">
        <v>46439</v>
      </c>
      <c r="K7465" s="43" t="s">
        <v>46439</v>
      </c>
      <c r="L7465" s="43" t="s">
        <v>18</v>
      </c>
      <c r="M7465" s="43" t="s">
        <v>53642</v>
      </c>
      <c r="N7465">
        <f>VLOOKUP(C7465,HIS!D:E,2,FALSE)</f>
        <v>30</v>
      </c>
      <c r="O7465" t="str">
        <f t="shared" si="235"/>
        <v/>
      </c>
      <c r="P7465" s="12" t="str">
        <f>VLOOKUP(C7465,HIS!D:F,3,FALSE)</f>
        <v>2017/06/30</v>
      </c>
      <c r="Q7465">
        <f>VLOOKUP(D7465,微信!D:J,7,FALSE)</f>
        <v>30</v>
      </c>
      <c r="R7465" t="str">
        <f t="shared" si="236"/>
        <v/>
      </c>
    </row>
    <row r="7466" spans="1:18" hidden="1">
      <c r="A7466" s="43" t="s">
        <v>51743</v>
      </c>
      <c r="B7466" s="43" t="s">
        <v>51744</v>
      </c>
      <c r="C7466" s="43" t="s">
        <v>51745</v>
      </c>
      <c r="D7466" s="43" t="s">
        <v>53643</v>
      </c>
      <c r="E7466" s="43" t="s">
        <v>53644</v>
      </c>
      <c r="F7466" s="44">
        <v>1000</v>
      </c>
      <c r="G7466" s="45">
        <v>42916.620289351849</v>
      </c>
      <c r="H7466" s="43" t="s">
        <v>958</v>
      </c>
      <c r="I7466" s="43" t="s">
        <v>45</v>
      </c>
      <c r="J7466" s="43" t="s">
        <v>46439</v>
      </c>
      <c r="K7466" s="43" t="s">
        <v>46439</v>
      </c>
      <c r="L7466" s="43" t="s">
        <v>18</v>
      </c>
      <c r="M7466" s="43" t="s">
        <v>53645</v>
      </c>
      <c r="N7466">
        <f>VLOOKUP(C7466,HIS!D:E,2,FALSE)</f>
        <v>1000</v>
      </c>
      <c r="O7466" t="str">
        <f t="shared" si="235"/>
        <v/>
      </c>
      <c r="P7466" s="12" t="str">
        <f>VLOOKUP(C7466,HIS!D:F,3,FALSE)</f>
        <v>2017/06/30</v>
      </c>
      <c r="Q7466">
        <f>VLOOKUP(D7466,微信!D:J,7,FALSE)</f>
        <v>1000</v>
      </c>
      <c r="R7466" t="str">
        <f t="shared" si="236"/>
        <v/>
      </c>
    </row>
    <row r="7467" spans="1:18" hidden="1">
      <c r="A7467" s="43" t="s">
        <v>50197</v>
      </c>
      <c r="B7467" s="43" t="s">
        <v>50198</v>
      </c>
      <c r="C7467" s="43" t="s">
        <v>50785</v>
      </c>
      <c r="D7467" s="43" t="s">
        <v>53646</v>
      </c>
      <c r="E7467" s="43" t="s">
        <v>53647</v>
      </c>
      <c r="F7467" s="44">
        <v>20</v>
      </c>
      <c r="G7467" s="45">
        <v>42916.620312500003</v>
      </c>
      <c r="H7467" s="43" t="s">
        <v>959</v>
      </c>
      <c r="I7467" s="43" t="s">
        <v>45</v>
      </c>
      <c r="J7467" s="43" t="s">
        <v>46439</v>
      </c>
      <c r="K7467" s="43" t="s">
        <v>46439</v>
      </c>
      <c r="L7467" s="43" t="s">
        <v>18</v>
      </c>
      <c r="M7467" s="43" t="s">
        <v>53648</v>
      </c>
      <c r="N7467">
        <f>VLOOKUP(C7467,HIS!D:E,2,FALSE)</f>
        <v>20</v>
      </c>
      <c r="O7467" t="str">
        <f t="shared" si="235"/>
        <v/>
      </c>
      <c r="P7467" s="12" t="str">
        <f>VLOOKUP(C7467,HIS!D:F,3,FALSE)</f>
        <v>2017/06/30</v>
      </c>
      <c r="Q7467">
        <f>VLOOKUP(D7467,微信!D:J,7,FALSE)</f>
        <v>20</v>
      </c>
      <c r="R7467" t="str">
        <f t="shared" si="236"/>
        <v/>
      </c>
    </row>
    <row r="7468" spans="1:18" hidden="1">
      <c r="A7468" s="43" t="s">
        <v>48595</v>
      </c>
      <c r="B7468" s="43" t="s">
        <v>48596</v>
      </c>
      <c r="C7468" s="43" t="s">
        <v>51746</v>
      </c>
      <c r="D7468" s="43" t="s">
        <v>53649</v>
      </c>
      <c r="E7468" s="43" t="s">
        <v>53650</v>
      </c>
      <c r="F7468" s="44">
        <v>200</v>
      </c>
      <c r="G7468" s="45">
        <v>42916.620844907404</v>
      </c>
      <c r="H7468" s="43" t="s">
        <v>959</v>
      </c>
      <c r="I7468" s="43" t="s">
        <v>45</v>
      </c>
      <c r="J7468" s="43" t="s">
        <v>46439</v>
      </c>
      <c r="K7468" s="43" t="s">
        <v>46439</v>
      </c>
      <c r="L7468" s="43" t="s">
        <v>18</v>
      </c>
      <c r="M7468" s="43" t="s">
        <v>53651</v>
      </c>
      <c r="N7468">
        <f>VLOOKUP(C7468,HIS!D:E,2,FALSE)</f>
        <v>200</v>
      </c>
      <c r="O7468" t="str">
        <f t="shared" si="235"/>
        <v/>
      </c>
      <c r="P7468" s="12" t="str">
        <f>VLOOKUP(C7468,HIS!D:F,3,FALSE)</f>
        <v>2017/06/30</v>
      </c>
      <c r="Q7468">
        <f>VLOOKUP(D7468,微信!D:J,7,FALSE)</f>
        <v>200</v>
      </c>
      <c r="R7468" t="str">
        <f t="shared" si="236"/>
        <v/>
      </c>
    </row>
    <row r="7469" spans="1:18" hidden="1">
      <c r="A7469" s="43" t="s">
        <v>51845</v>
      </c>
      <c r="B7469" s="43" t="s">
        <v>51846</v>
      </c>
      <c r="C7469" s="43" t="s">
        <v>51847</v>
      </c>
      <c r="D7469" s="43" t="s">
        <v>53652</v>
      </c>
      <c r="E7469" s="43" t="s">
        <v>53653</v>
      </c>
      <c r="F7469" s="44">
        <v>155</v>
      </c>
      <c r="G7469" s="45">
        <v>42916.620868055557</v>
      </c>
      <c r="H7469" s="43" t="s">
        <v>959</v>
      </c>
      <c r="I7469" s="43" t="s">
        <v>45</v>
      </c>
      <c r="J7469" s="43" t="s">
        <v>46439</v>
      </c>
      <c r="K7469" s="43" t="s">
        <v>46439</v>
      </c>
      <c r="L7469" s="43" t="s">
        <v>18</v>
      </c>
      <c r="M7469" s="43" t="s">
        <v>53654</v>
      </c>
      <c r="N7469">
        <f>VLOOKUP(C7469,HIS!D:E,2,FALSE)</f>
        <v>155</v>
      </c>
      <c r="O7469" t="str">
        <f t="shared" si="235"/>
        <v/>
      </c>
      <c r="P7469" s="12" t="str">
        <f>VLOOKUP(C7469,HIS!D:F,3,FALSE)</f>
        <v>2017/06/30</v>
      </c>
      <c r="Q7469">
        <f>VLOOKUP(D7469,微信!D:J,7,FALSE)</f>
        <v>155</v>
      </c>
      <c r="R7469" t="str">
        <f t="shared" si="236"/>
        <v/>
      </c>
    </row>
    <row r="7470" spans="1:18" hidden="1">
      <c r="A7470" s="43" t="s">
        <v>50187</v>
      </c>
      <c r="B7470" s="43" t="s">
        <v>50188</v>
      </c>
      <c r="C7470" s="43" t="s">
        <v>51172</v>
      </c>
      <c r="D7470" s="43" t="s">
        <v>53655</v>
      </c>
      <c r="E7470" s="43" t="s">
        <v>53656</v>
      </c>
      <c r="F7470" s="44">
        <v>500</v>
      </c>
      <c r="G7470" s="45">
        <v>42916.62158564815</v>
      </c>
      <c r="H7470" s="43" t="s">
        <v>958</v>
      </c>
      <c r="I7470" s="43" t="s">
        <v>45</v>
      </c>
      <c r="J7470" s="43" t="s">
        <v>46439</v>
      </c>
      <c r="K7470" s="43" t="s">
        <v>46439</v>
      </c>
      <c r="L7470" s="43" t="s">
        <v>18</v>
      </c>
      <c r="M7470" s="43" t="s">
        <v>53657</v>
      </c>
      <c r="N7470">
        <f>VLOOKUP(C7470,HIS!D:E,2,FALSE)</f>
        <v>500</v>
      </c>
      <c r="O7470" t="str">
        <f t="shared" si="235"/>
        <v/>
      </c>
      <c r="P7470" s="12" t="str">
        <f>VLOOKUP(C7470,HIS!D:F,3,FALSE)</f>
        <v>2017/06/30</v>
      </c>
      <c r="Q7470">
        <f>VLOOKUP(D7470,微信!D:J,7,FALSE)</f>
        <v>500</v>
      </c>
      <c r="R7470" t="str">
        <f t="shared" si="236"/>
        <v/>
      </c>
    </row>
    <row r="7471" spans="1:18" hidden="1">
      <c r="A7471" s="43" t="s">
        <v>51450</v>
      </c>
      <c r="B7471" s="43" t="s">
        <v>51451</v>
      </c>
      <c r="C7471" s="43" t="s">
        <v>51452</v>
      </c>
      <c r="D7471" s="43" t="s">
        <v>53658</v>
      </c>
      <c r="E7471" s="43" t="s">
        <v>53659</v>
      </c>
      <c r="F7471" s="44">
        <v>600</v>
      </c>
      <c r="G7471" s="45">
        <v>42916.622303240743</v>
      </c>
      <c r="H7471" s="43" t="s">
        <v>958</v>
      </c>
      <c r="I7471" s="43" t="s">
        <v>45</v>
      </c>
      <c r="J7471" s="43" t="s">
        <v>46439</v>
      </c>
      <c r="K7471" s="43" t="s">
        <v>46439</v>
      </c>
      <c r="L7471" s="43" t="s">
        <v>18</v>
      </c>
      <c r="M7471" s="43" t="s">
        <v>53660</v>
      </c>
      <c r="N7471">
        <f>VLOOKUP(C7471,HIS!D:E,2,FALSE)</f>
        <v>600</v>
      </c>
      <c r="O7471" t="str">
        <f t="shared" si="235"/>
        <v/>
      </c>
      <c r="P7471" s="12" t="str">
        <f>VLOOKUP(C7471,HIS!D:F,3,FALSE)</f>
        <v>2017/06/30</v>
      </c>
      <c r="Q7471">
        <f>VLOOKUP(D7471,微信!D:J,7,FALSE)</f>
        <v>600</v>
      </c>
      <c r="R7471" t="str">
        <f t="shared" si="236"/>
        <v/>
      </c>
    </row>
    <row r="7472" spans="1:18" hidden="1">
      <c r="A7472" s="43" t="s">
        <v>50934</v>
      </c>
      <c r="B7472" s="43" t="s">
        <v>50935</v>
      </c>
      <c r="C7472" s="43" t="s">
        <v>50936</v>
      </c>
      <c r="D7472" s="43" t="s">
        <v>53661</v>
      </c>
      <c r="E7472" s="43" t="s">
        <v>53662</v>
      </c>
      <c r="F7472" s="44">
        <v>20</v>
      </c>
      <c r="G7472" s="45">
        <v>42916.622719907406</v>
      </c>
      <c r="H7472" s="43" t="s">
        <v>958</v>
      </c>
      <c r="I7472" s="43" t="s">
        <v>45</v>
      </c>
      <c r="J7472" s="43" t="s">
        <v>46439</v>
      </c>
      <c r="K7472" s="43" t="s">
        <v>46439</v>
      </c>
      <c r="L7472" s="43" t="s">
        <v>18</v>
      </c>
      <c r="M7472" s="43" t="s">
        <v>53663</v>
      </c>
      <c r="N7472">
        <f>VLOOKUP(C7472,HIS!D:E,2,FALSE)</f>
        <v>20</v>
      </c>
      <c r="O7472" t="str">
        <f t="shared" si="235"/>
        <v/>
      </c>
      <c r="P7472" s="12" t="str">
        <f>VLOOKUP(C7472,HIS!D:F,3,FALSE)</f>
        <v>2017/06/30</v>
      </c>
      <c r="Q7472">
        <f>VLOOKUP(D7472,微信!D:J,7,FALSE)</f>
        <v>20</v>
      </c>
      <c r="R7472" t="str">
        <f t="shared" si="236"/>
        <v/>
      </c>
    </row>
    <row r="7473" spans="1:18" hidden="1">
      <c r="A7473" s="43" t="s">
        <v>51796</v>
      </c>
      <c r="B7473" s="43" t="s">
        <v>51797</v>
      </c>
      <c r="C7473" s="43" t="s">
        <v>51798</v>
      </c>
      <c r="D7473" s="43" t="s">
        <v>53664</v>
      </c>
      <c r="E7473" s="43" t="s">
        <v>53665</v>
      </c>
      <c r="F7473" s="44">
        <v>300</v>
      </c>
      <c r="G7473" s="45">
        <v>42916.623425925929</v>
      </c>
      <c r="H7473" s="43" t="s">
        <v>959</v>
      </c>
      <c r="I7473" s="43" t="s">
        <v>45</v>
      </c>
      <c r="J7473" s="43" t="s">
        <v>46439</v>
      </c>
      <c r="K7473" s="43" t="s">
        <v>46439</v>
      </c>
      <c r="L7473" s="43" t="s">
        <v>18</v>
      </c>
      <c r="M7473" s="43" t="s">
        <v>53666</v>
      </c>
      <c r="N7473">
        <f>VLOOKUP(C7473,HIS!D:E,2,FALSE)</f>
        <v>300</v>
      </c>
      <c r="O7473" t="str">
        <f t="shared" si="235"/>
        <v/>
      </c>
      <c r="P7473" s="12" t="str">
        <f>VLOOKUP(C7473,HIS!D:F,3,FALSE)</f>
        <v>2017/06/30</v>
      </c>
      <c r="Q7473">
        <f>VLOOKUP(D7473,微信!D:J,7,FALSE)</f>
        <v>300</v>
      </c>
      <c r="R7473" t="str">
        <f t="shared" si="236"/>
        <v/>
      </c>
    </row>
    <row r="7474" spans="1:18" hidden="1">
      <c r="A7474" s="43" t="s">
        <v>50209</v>
      </c>
      <c r="B7474" s="43" t="s">
        <v>50210</v>
      </c>
      <c r="C7474" s="43" t="s">
        <v>50937</v>
      </c>
      <c r="D7474" s="43" t="s">
        <v>53667</v>
      </c>
      <c r="E7474" s="43" t="s">
        <v>53668</v>
      </c>
      <c r="F7474" s="44">
        <v>200</v>
      </c>
      <c r="G7474" s="45">
        <v>42916.623692129629</v>
      </c>
      <c r="H7474" s="43" t="s">
        <v>959</v>
      </c>
      <c r="I7474" s="43" t="s">
        <v>45</v>
      </c>
      <c r="J7474" s="43" t="s">
        <v>46439</v>
      </c>
      <c r="K7474" s="43" t="s">
        <v>46439</v>
      </c>
      <c r="L7474" s="43" t="s">
        <v>18</v>
      </c>
      <c r="M7474" s="43" t="s">
        <v>53669</v>
      </c>
      <c r="N7474">
        <f>VLOOKUP(C7474,HIS!D:E,2,FALSE)</f>
        <v>200</v>
      </c>
      <c r="O7474" t="str">
        <f t="shared" si="235"/>
        <v/>
      </c>
      <c r="P7474" s="12" t="str">
        <f>VLOOKUP(C7474,HIS!D:F,3,FALSE)</f>
        <v>2017/06/30</v>
      </c>
      <c r="Q7474">
        <f>VLOOKUP(D7474,微信!D:J,7,FALSE)</f>
        <v>200</v>
      </c>
      <c r="R7474" t="str">
        <f t="shared" si="236"/>
        <v/>
      </c>
    </row>
    <row r="7475" spans="1:18" hidden="1">
      <c r="A7475" s="43" t="s">
        <v>50573</v>
      </c>
      <c r="B7475" s="43" t="s">
        <v>50574</v>
      </c>
      <c r="C7475" s="43" t="s">
        <v>50575</v>
      </c>
      <c r="D7475" s="43" t="s">
        <v>53670</v>
      </c>
      <c r="E7475" s="43" t="s">
        <v>53671</v>
      </c>
      <c r="F7475" s="44">
        <v>200</v>
      </c>
      <c r="G7475" s="45">
        <v>42916.624178240738</v>
      </c>
      <c r="H7475" s="43" t="s">
        <v>959</v>
      </c>
      <c r="I7475" s="43" t="s">
        <v>45</v>
      </c>
      <c r="J7475" s="43" t="s">
        <v>46439</v>
      </c>
      <c r="K7475" s="43" t="s">
        <v>46439</v>
      </c>
      <c r="L7475" s="43" t="s">
        <v>18</v>
      </c>
      <c r="M7475" s="43" t="s">
        <v>53672</v>
      </c>
      <c r="N7475">
        <f>VLOOKUP(C7475,HIS!D:E,2,FALSE)</f>
        <v>200</v>
      </c>
      <c r="O7475" t="str">
        <f t="shared" si="235"/>
        <v/>
      </c>
      <c r="P7475" s="12" t="str">
        <f>VLOOKUP(C7475,HIS!D:F,3,FALSE)</f>
        <v>2017/06/30</v>
      </c>
      <c r="Q7475">
        <f>VLOOKUP(D7475,微信!D:J,7,FALSE)</f>
        <v>200</v>
      </c>
      <c r="R7475" t="str">
        <f t="shared" si="236"/>
        <v/>
      </c>
    </row>
    <row r="7476" spans="1:18" hidden="1">
      <c r="A7476" s="43" t="s">
        <v>50938</v>
      </c>
      <c r="B7476" s="43" t="s">
        <v>50939</v>
      </c>
      <c r="C7476" s="43" t="s">
        <v>50940</v>
      </c>
      <c r="D7476" s="43" t="s">
        <v>53673</v>
      </c>
      <c r="E7476" s="43" t="s">
        <v>53674</v>
      </c>
      <c r="F7476" s="44">
        <v>300</v>
      </c>
      <c r="G7476" s="45">
        <v>42916.624594907407</v>
      </c>
      <c r="H7476" s="43" t="s">
        <v>958</v>
      </c>
      <c r="I7476" s="43" t="s">
        <v>45</v>
      </c>
      <c r="J7476" s="43" t="s">
        <v>46439</v>
      </c>
      <c r="K7476" s="43" t="s">
        <v>46439</v>
      </c>
      <c r="L7476" s="43" t="s">
        <v>18</v>
      </c>
      <c r="M7476" s="43" t="s">
        <v>53675</v>
      </c>
      <c r="N7476">
        <f>VLOOKUP(C7476,HIS!D:E,2,FALSE)</f>
        <v>300</v>
      </c>
      <c r="O7476" t="str">
        <f t="shared" si="235"/>
        <v/>
      </c>
      <c r="P7476" s="12" t="str">
        <f>VLOOKUP(C7476,HIS!D:F,3,FALSE)</f>
        <v>2017/06/30</v>
      </c>
      <c r="Q7476">
        <f>VLOOKUP(D7476,微信!D:J,7,FALSE)</f>
        <v>300</v>
      </c>
      <c r="R7476" t="str">
        <f t="shared" si="236"/>
        <v/>
      </c>
    </row>
    <row r="7477" spans="1:18" hidden="1">
      <c r="A7477" s="43" t="s">
        <v>51235</v>
      </c>
      <c r="B7477" s="43" t="s">
        <v>51236</v>
      </c>
      <c r="C7477" s="43" t="s">
        <v>51237</v>
      </c>
      <c r="D7477" s="43" t="s">
        <v>53676</v>
      </c>
      <c r="E7477" s="43" t="s">
        <v>53677</v>
      </c>
      <c r="F7477" s="44">
        <v>235</v>
      </c>
      <c r="G7477" s="45">
        <v>42916.624907407408</v>
      </c>
      <c r="H7477" s="43" t="s">
        <v>958</v>
      </c>
      <c r="I7477" s="43" t="s">
        <v>45</v>
      </c>
      <c r="J7477" s="43" t="s">
        <v>46439</v>
      </c>
      <c r="K7477" s="43" t="s">
        <v>46439</v>
      </c>
      <c r="L7477" s="43" t="s">
        <v>18</v>
      </c>
      <c r="M7477" s="43" t="s">
        <v>53678</v>
      </c>
      <c r="N7477">
        <f>VLOOKUP(C7477,HIS!D:E,2,FALSE)</f>
        <v>235</v>
      </c>
      <c r="O7477" t="str">
        <f t="shared" si="235"/>
        <v/>
      </c>
      <c r="P7477" s="12" t="str">
        <f>VLOOKUP(C7477,HIS!D:F,3,FALSE)</f>
        <v>2017/06/30</v>
      </c>
      <c r="Q7477">
        <f>VLOOKUP(D7477,微信!D:J,7,FALSE)</f>
        <v>235</v>
      </c>
      <c r="R7477" t="str">
        <f t="shared" si="236"/>
        <v/>
      </c>
    </row>
    <row r="7478" spans="1:18" hidden="1">
      <c r="A7478" s="43" t="s">
        <v>50576</v>
      </c>
      <c r="B7478" s="43" t="s">
        <v>50577</v>
      </c>
      <c r="C7478" s="43" t="s">
        <v>50578</v>
      </c>
      <c r="D7478" s="43" t="s">
        <v>53679</v>
      </c>
      <c r="E7478" s="43" t="s">
        <v>53680</v>
      </c>
      <c r="F7478" s="44">
        <v>350</v>
      </c>
      <c r="G7478" s="45">
        <v>42916.62568287037</v>
      </c>
      <c r="H7478" s="43" t="s">
        <v>959</v>
      </c>
      <c r="I7478" s="43" t="s">
        <v>45</v>
      </c>
      <c r="J7478" s="43" t="s">
        <v>46439</v>
      </c>
      <c r="K7478" s="43" t="s">
        <v>46439</v>
      </c>
      <c r="L7478" s="43" t="s">
        <v>18</v>
      </c>
      <c r="M7478" s="43" t="s">
        <v>53681</v>
      </c>
      <c r="N7478">
        <f>VLOOKUP(C7478,HIS!D:E,2,FALSE)</f>
        <v>350</v>
      </c>
      <c r="O7478" t="str">
        <f t="shared" si="235"/>
        <v/>
      </c>
      <c r="P7478" s="12" t="str">
        <f>VLOOKUP(C7478,HIS!D:F,3,FALSE)</f>
        <v>2017/06/30</v>
      </c>
      <c r="Q7478">
        <f>VLOOKUP(D7478,微信!D:J,7,FALSE)</f>
        <v>350</v>
      </c>
      <c r="R7478" t="str">
        <f t="shared" si="236"/>
        <v/>
      </c>
    </row>
    <row r="7479" spans="1:18" hidden="1">
      <c r="A7479" s="43" t="s">
        <v>51075</v>
      </c>
      <c r="B7479" s="43" t="s">
        <v>51076</v>
      </c>
      <c r="C7479" s="43" t="s">
        <v>51848</v>
      </c>
      <c r="D7479" s="43" t="s">
        <v>53682</v>
      </c>
      <c r="E7479" s="43" t="s">
        <v>53683</v>
      </c>
      <c r="F7479" s="44">
        <v>100</v>
      </c>
      <c r="G7479" s="45">
        <v>42916.62605324074</v>
      </c>
      <c r="H7479" s="43" t="s">
        <v>958</v>
      </c>
      <c r="I7479" s="43" t="s">
        <v>45</v>
      </c>
      <c r="J7479" s="43" t="s">
        <v>46439</v>
      </c>
      <c r="K7479" s="43" t="s">
        <v>46439</v>
      </c>
      <c r="L7479" s="43" t="s">
        <v>18</v>
      </c>
      <c r="M7479" s="43" t="s">
        <v>53684</v>
      </c>
      <c r="N7479">
        <f>VLOOKUP(C7479,HIS!D:E,2,FALSE)</f>
        <v>100</v>
      </c>
      <c r="O7479" t="str">
        <f t="shared" si="235"/>
        <v/>
      </c>
      <c r="P7479" s="12" t="str">
        <f>VLOOKUP(C7479,HIS!D:F,3,FALSE)</f>
        <v>2017/06/30</v>
      </c>
      <c r="Q7479">
        <f>VLOOKUP(D7479,微信!D:J,7,FALSE)</f>
        <v>100</v>
      </c>
      <c r="R7479" t="str">
        <f t="shared" si="236"/>
        <v/>
      </c>
    </row>
    <row r="7480" spans="1:18" hidden="1">
      <c r="A7480" s="43" t="s">
        <v>50573</v>
      </c>
      <c r="B7480" s="43" t="s">
        <v>50574</v>
      </c>
      <c r="C7480" s="43" t="s">
        <v>51238</v>
      </c>
      <c r="D7480" s="43" t="s">
        <v>53685</v>
      </c>
      <c r="E7480" s="43" t="s">
        <v>53686</v>
      </c>
      <c r="F7480" s="44">
        <v>100</v>
      </c>
      <c r="G7480" s="45">
        <v>42916.626377314817</v>
      </c>
      <c r="H7480" s="43" t="s">
        <v>959</v>
      </c>
      <c r="I7480" s="43" t="s">
        <v>45</v>
      </c>
      <c r="J7480" s="43" t="s">
        <v>46439</v>
      </c>
      <c r="K7480" s="43" t="s">
        <v>46439</v>
      </c>
      <c r="L7480" s="43" t="s">
        <v>18</v>
      </c>
      <c r="M7480" s="43" t="s">
        <v>53687</v>
      </c>
      <c r="N7480">
        <f>VLOOKUP(C7480,HIS!D:E,2,FALSE)</f>
        <v>100</v>
      </c>
      <c r="O7480" t="str">
        <f t="shared" si="235"/>
        <v/>
      </c>
      <c r="P7480" s="12" t="str">
        <f>VLOOKUP(C7480,HIS!D:F,3,FALSE)</f>
        <v>2017/06/30</v>
      </c>
      <c r="Q7480">
        <f>VLOOKUP(D7480,微信!D:J,7,FALSE)</f>
        <v>100</v>
      </c>
      <c r="R7480" t="str">
        <f t="shared" si="236"/>
        <v/>
      </c>
    </row>
    <row r="7481" spans="1:18" hidden="1">
      <c r="A7481" s="43" t="s">
        <v>50579</v>
      </c>
      <c r="B7481" s="43" t="s">
        <v>50580</v>
      </c>
      <c r="C7481" s="43" t="s">
        <v>50581</v>
      </c>
      <c r="D7481" s="43" t="s">
        <v>53688</v>
      </c>
      <c r="E7481" s="43" t="s">
        <v>53689</v>
      </c>
      <c r="F7481" s="44">
        <v>50</v>
      </c>
      <c r="G7481" s="45">
        <v>42916.627256944441</v>
      </c>
      <c r="H7481" s="43" t="s">
        <v>959</v>
      </c>
      <c r="I7481" s="43" t="s">
        <v>45</v>
      </c>
      <c r="J7481" s="43" t="s">
        <v>46439</v>
      </c>
      <c r="K7481" s="43" t="s">
        <v>46439</v>
      </c>
      <c r="L7481" s="43" t="s">
        <v>18</v>
      </c>
      <c r="M7481" s="43" t="s">
        <v>53690</v>
      </c>
      <c r="N7481">
        <f>VLOOKUP(C7481,HIS!D:E,2,FALSE)</f>
        <v>50</v>
      </c>
      <c r="O7481" t="str">
        <f t="shared" si="235"/>
        <v/>
      </c>
      <c r="P7481" s="12" t="str">
        <f>VLOOKUP(C7481,HIS!D:F,3,FALSE)</f>
        <v>2017/06/30</v>
      </c>
      <c r="Q7481">
        <f>VLOOKUP(D7481,微信!D:J,7,FALSE)</f>
        <v>50</v>
      </c>
      <c r="R7481" t="str">
        <f t="shared" si="236"/>
        <v/>
      </c>
    </row>
    <row r="7482" spans="1:18" hidden="1">
      <c r="A7482" s="43" t="s">
        <v>170</v>
      </c>
      <c r="B7482" s="43" t="s">
        <v>171</v>
      </c>
      <c r="C7482" s="43" t="s">
        <v>51799</v>
      </c>
      <c r="D7482" s="43" t="s">
        <v>53691</v>
      </c>
      <c r="E7482" s="43" t="s">
        <v>53692</v>
      </c>
      <c r="F7482" s="44">
        <v>300</v>
      </c>
      <c r="G7482" s="45">
        <v>42916.627523148149</v>
      </c>
      <c r="H7482" s="43" t="s">
        <v>958</v>
      </c>
      <c r="I7482" s="43" t="s">
        <v>45</v>
      </c>
      <c r="J7482" s="43" t="s">
        <v>46439</v>
      </c>
      <c r="K7482" s="43" t="s">
        <v>46439</v>
      </c>
      <c r="L7482" s="43" t="s">
        <v>18</v>
      </c>
      <c r="M7482" s="43" t="s">
        <v>53693</v>
      </c>
      <c r="N7482">
        <f>VLOOKUP(C7482,HIS!D:E,2,FALSE)</f>
        <v>300</v>
      </c>
      <c r="O7482" t="str">
        <f t="shared" si="235"/>
        <v/>
      </c>
      <c r="P7482" s="12" t="str">
        <f>VLOOKUP(C7482,HIS!D:F,3,FALSE)</f>
        <v>2017/06/30</v>
      </c>
      <c r="Q7482">
        <f>VLOOKUP(D7482,微信!D:J,7,FALSE)</f>
        <v>300</v>
      </c>
      <c r="R7482" t="str">
        <f t="shared" si="236"/>
        <v/>
      </c>
    </row>
    <row r="7483" spans="1:18" hidden="1">
      <c r="A7483" s="43" t="s">
        <v>49915</v>
      </c>
      <c r="B7483" s="43" t="s">
        <v>49916</v>
      </c>
      <c r="C7483" s="43" t="s">
        <v>50582</v>
      </c>
      <c r="D7483" s="43" t="s">
        <v>53694</v>
      </c>
      <c r="E7483" s="43" t="s">
        <v>53695</v>
      </c>
      <c r="F7483" s="44">
        <v>300</v>
      </c>
      <c r="G7483" s="45">
        <v>42916.628368055557</v>
      </c>
      <c r="H7483" s="43" t="s">
        <v>959</v>
      </c>
      <c r="I7483" s="43" t="s">
        <v>45</v>
      </c>
      <c r="J7483" s="43" t="s">
        <v>46439</v>
      </c>
      <c r="K7483" s="43" t="s">
        <v>46439</v>
      </c>
      <c r="L7483" s="43" t="s">
        <v>18</v>
      </c>
      <c r="M7483" s="43" t="s">
        <v>53696</v>
      </c>
      <c r="N7483">
        <f>VLOOKUP(C7483,HIS!D:E,2,FALSE)</f>
        <v>300</v>
      </c>
      <c r="O7483" t="str">
        <f t="shared" si="235"/>
        <v/>
      </c>
      <c r="P7483" s="12" t="str">
        <f>VLOOKUP(C7483,HIS!D:F,3,FALSE)</f>
        <v>2017/06/30</v>
      </c>
      <c r="Q7483">
        <f>VLOOKUP(D7483,微信!D:J,7,FALSE)</f>
        <v>300</v>
      </c>
      <c r="R7483" t="str">
        <f t="shared" si="236"/>
        <v/>
      </c>
    </row>
    <row r="7484" spans="1:18" hidden="1">
      <c r="A7484" s="43" t="s">
        <v>50181</v>
      </c>
      <c r="B7484" s="43" t="s">
        <v>50182</v>
      </c>
      <c r="C7484" s="43" t="s">
        <v>50915</v>
      </c>
      <c r="D7484" s="43" t="s">
        <v>53697</v>
      </c>
      <c r="E7484" s="43" t="s">
        <v>53698</v>
      </c>
      <c r="F7484" s="44">
        <v>750</v>
      </c>
      <c r="G7484" s="45">
        <v>42916.629965277774</v>
      </c>
      <c r="H7484" s="43" t="s">
        <v>958</v>
      </c>
      <c r="I7484" s="43" t="s">
        <v>45</v>
      </c>
      <c r="J7484" s="43" t="s">
        <v>46439</v>
      </c>
      <c r="K7484" s="43" t="s">
        <v>46439</v>
      </c>
      <c r="L7484" s="43" t="s">
        <v>18</v>
      </c>
      <c r="M7484" s="43" t="s">
        <v>53699</v>
      </c>
      <c r="N7484">
        <f>VLOOKUP(C7484,HIS!D:E,2,FALSE)</f>
        <v>750</v>
      </c>
      <c r="O7484" t="str">
        <f t="shared" si="235"/>
        <v/>
      </c>
      <c r="P7484" s="12" t="str">
        <f>VLOOKUP(C7484,HIS!D:F,3,FALSE)</f>
        <v>2017/06/30</v>
      </c>
      <c r="Q7484">
        <f>VLOOKUP(D7484,微信!D:J,7,FALSE)</f>
        <v>750</v>
      </c>
      <c r="R7484" t="str">
        <f t="shared" si="236"/>
        <v/>
      </c>
    </row>
    <row r="7485" spans="1:18" hidden="1">
      <c r="A7485" s="43" t="s">
        <v>50236</v>
      </c>
      <c r="B7485" s="43" t="s">
        <v>50237</v>
      </c>
      <c r="C7485" s="43" t="s">
        <v>51113</v>
      </c>
      <c r="D7485" s="43" t="s">
        <v>53700</v>
      </c>
      <c r="E7485" s="43" t="s">
        <v>53701</v>
      </c>
      <c r="F7485" s="44">
        <v>20</v>
      </c>
      <c r="G7485" s="45">
        <v>42916.630590277775</v>
      </c>
      <c r="H7485" s="43" t="s">
        <v>959</v>
      </c>
      <c r="I7485" s="43" t="s">
        <v>45</v>
      </c>
      <c r="J7485" s="43" t="s">
        <v>46439</v>
      </c>
      <c r="K7485" s="43" t="s">
        <v>46439</v>
      </c>
      <c r="L7485" s="43" t="s">
        <v>18</v>
      </c>
      <c r="M7485" s="43" t="s">
        <v>53702</v>
      </c>
      <c r="N7485">
        <f>VLOOKUP(C7485,HIS!D:E,2,FALSE)</f>
        <v>20</v>
      </c>
      <c r="O7485" t="str">
        <f t="shared" si="235"/>
        <v/>
      </c>
      <c r="P7485" s="12" t="str">
        <f>VLOOKUP(C7485,HIS!D:F,3,FALSE)</f>
        <v>2017/06/30</v>
      </c>
      <c r="Q7485">
        <f>VLOOKUP(D7485,微信!D:J,7,FALSE)</f>
        <v>20</v>
      </c>
      <c r="R7485" t="str">
        <f t="shared" si="236"/>
        <v/>
      </c>
    </row>
    <row r="7486" spans="1:18" hidden="1">
      <c r="A7486" s="43" t="s">
        <v>50635</v>
      </c>
      <c r="B7486" s="43" t="s">
        <v>50636</v>
      </c>
      <c r="C7486" s="43" t="s">
        <v>50637</v>
      </c>
      <c r="D7486" s="43" t="s">
        <v>53703</v>
      </c>
      <c r="E7486" s="43" t="s">
        <v>53704</v>
      </c>
      <c r="F7486" s="44">
        <v>200</v>
      </c>
      <c r="G7486" s="45">
        <v>42916.631076388891</v>
      </c>
      <c r="H7486" s="43" t="s">
        <v>959</v>
      </c>
      <c r="I7486" s="43" t="s">
        <v>45</v>
      </c>
      <c r="J7486" s="43" t="s">
        <v>46439</v>
      </c>
      <c r="K7486" s="43" t="s">
        <v>46439</v>
      </c>
      <c r="L7486" s="43" t="s">
        <v>18</v>
      </c>
      <c r="M7486" s="43" t="s">
        <v>53705</v>
      </c>
      <c r="N7486">
        <f>VLOOKUP(C7486,HIS!D:E,2,FALSE)</f>
        <v>200</v>
      </c>
      <c r="O7486" t="str">
        <f t="shared" si="235"/>
        <v/>
      </c>
      <c r="P7486" s="12" t="str">
        <f>VLOOKUP(C7486,HIS!D:F,3,FALSE)</f>
        <v>2017/06/30</v>
      </c>
      <c r="Q7486">
        <f>VLOOKUP(D7486,微信!D:J,7,FALSE)</f>
        <v>200</v>
      </c>
      <c r="R7486" t="str">
        <f t="shared" si="236"/>
        <v/>
      </c>
    </row>
    <row r="7487" spans="1:18" hidden="1">
      <c r="A7487" s="43" t="s">
        <v>50579</v>
      </c>
      <c r="B7487" s="43" t="s">
        <v>50580</v>
      </c>
      <c r="C7487" s="43" t="s">
        <v>50863</v>
      </c>
      <c r="D7487" s="43" t="s">
        <v>53706</v>
      </c>
      <c r="E7487" s="43" t="s">
        <v>53707</v>
      </c>
      <c r="F7487" s="44">
        <v>200</v>
      </c>
      <c r="G7487" s="45">
        <v>42916.632025462961</v>
      </c>
      <c r="H7487" s="43" t="s">
        <v>958</v>
      </c>
      <c r="I7487" s="43" t="s">
        <v>45</v>
      </c>
      <c r="J7487" s="43" t="s">
        <v>46439</v>
      </c>
      <c r="K7487" s="43" t="s">
        <v>46439</v>
      </c>
      <c r="L7487" s="43" t="s">
        <v>18</v>
      </c>
      <c r="M7487" s="43" t="s">
        <v>53708</v>
      </c>
      <c r="N7487">
        <f>VLOOKUP(C7487,HIS!D:E,2,FALSE)</f>
        <v>200</v>
      </c>
      <c r="O7487" t="str">
        <f t="shared" si="235"/>
        <v/>
      </c>
      <c r="P7487" s="12" t="str">
        <f>VLOOKUP(C7487,HIS!D:F,3,FALSE)</f>
        <v>2017/06/30</v>
      </c>
      <c r="Q7487">
        <f>VLOOKUP(D7487,微信!D:J,7,FALSE)</f>
        <v>200</v>
      </c>
      <c r="R7487" t="str">
        <f t="shared" si="236"/>
        <v/>
      </c>
    </row>
    <row r="7488" spans="1:18" hidden="1">
      <c r="A7488" s="43" t="s">
        <v>51020</v>
      </c>
      <c r="B7488" s="43" t="s">
        <v>51021</v>
      </c>
      <c r="C7488" s="43" t="s">
        <v>51022</v>
      </c>
      <c r="D7488" s="43" t="s">
        <v>53709</v>
      </c>
      <c r="E7488" s="43" t="s">
        <v>53710</v>
      </c>
      <c r="F7488" s="44">
        <v>20</v>
      </c>
      <c r="G7488" s="45">
        <v>42916.634004629632</v>
      </c>
      <c r="H7488" s="43" t="s">
        <v>958</v>
      </c>
      <c r="I7488" s="43" t="s">
        <v>45</v>
      </c>
      <c r="J7488" s="43" t="s">
        <v>46439</v>
      </c>
      <c r="K7488" s="43" t="s">
        <v>46439</v>
      </c>
      <c r="L7488" s="43" t="s">
        <v>18</v>
      </c>
      <c r="M7488" s="43" t="s">
        <v>53711</v>
      </c>
      <c r="N7488">
        <f>VLOOKUP(C7488,HIS!D:E,2,FALSE)</f>
        <v>20</v>
      </c>
      <c r="O7488" t="str">
        <f t="shared" si="235"/>
        <v/>
      </c>
      <c r="P7488" s="12" t="str">
        <f>VLOOKUP(C7488,HIS!D:F,3,FALSE)</f>
        <v>2017/06/30</v>
      </c>
      <c r="Q7488">
        <f>VLOOKUP(D7488,微信!D:J,7,FALSE)</f>
        <v>20</v>
      </c>
      <c r="R7488" t="str">
        <f t="shared" si="236"/>
        <v/>
      </c>
    </row>
    <row r="7489" spans="1:18" hidden="1">
      <c r="A7489" s="43" t="s">
        <v>46016</v>
      </c>
      <c r="B7489" s="43" t="s">
        <v>29799</v>
      </c>
      <c r="C7489" s="43" t="s">
        <v>51122</v>
      </c>
      <c r="D7489" s="43" t="s">
        <v>53712</v>
      </c>
      <c r="E7489" s="43" t="s">
        <v>53713</v>
      </c>
      <c r="F7489" s="44">
        <v>1000</v>
      </c>
      <c r="G7489" s="45">
        <v>42916.634398148148</v>
      </c>
      <c r="H7489" s="43" t="s">
        <v>958</v>
      </c>
      <c r="I7489" s="43" t="s">
        <v>45</v>
      </c>
      <c r="J7489" s="43" t="s">
        <v>46439</v>
      </c>
      <c r="K7489" s="43" t="s">
        <v>46439</v>
      </c>
      <c r="L7489" s="43" t="s">
        <v>18</v>
      </c>
      <c r="M7489" s="43" t="s">
        <v>53714</v>
      </c>
      <c r="N7489">
        <f>VLOOKUP(C7489,HIS!D:E,2,FALSE)</f>
        <v>1000</v>
      </c>
      <c r="O7489" t="str">
        <f t="shared" si="235"/>
        <v/>
      </c>
      <c r="P7489" s="12" t="str">
        <f>VLOOKUP(C7489,HIS!D:F,3,FALSE)</f>
        <v>2017/06/30</v>
      </c>
      <c r="Q7489">
        <f>VLOOKUP(D7489,微信!D:J,7,FALSE)</f>
        <v>1000</v>
      </c>
      <c r="R7489" t="str">
        <f t="shared" si="236"/>
        <v/>
      </c>
    </row>
    <row r="7490" spans="1:18" hidden="1">
      <c r="A7490" s="43" t="s">
        <v>50587</v>
      </c>
      <c r="B7490" s="43" t="s">
        <v>50588</v>
      </c>
      <c r="C7490" s="43" t="s">
        <v>50589</v>
      </c>
      <c r="D7490" s="43" t="s">
        <v>53715</v>
      </c>
      <c r="E7490" s="43" t="s">
        <v>53716</v>
      </c>
      <c r="F7490" s="44">
        <v>60</v>
      </c>
      <c r="G7490" s="45">
        <v>42916.634548611109</v>
      </c>
      <c r="H7490" s="43" t="s">
        <v>959</v>
      </c>
      <c r="I7490" s="43" t="s">
        <v>45</v>
      </c>
      <c r="J7490" s="43" t="s">
        <v>46439</v>
      </c>
      <c r="K7490" s="43" t="s">
        <v>46439</v>
      </c>
      <c r="L7490" s="43" t="s">
        <v>18</v>
      </c>
      <c r="M7490" s="43" t="s">
        <v>53717</v>
      </c>
      <c r="N7490">
        <f>VLOOKUP(C7490,HIS!D:E,2,FALSE)</f>
        <v>60</v>
      </c>
      <c r="O7490" t="str">
        <f t="shared" si="235"/>
        <v/>
      </c>
      <c r="P7490" s="12" t="str">
        <f>VLOOKUP(C7490,HIS!D:F,3,FALSE)</f>
        <v>2017/06/30</v>
      </c>
      <c r="Q7490">
        <f>VLOOKUP(D7490,微信!D:J,7,FALSE)</f>
        <v>60</v>
      </c>
      <c r="R7490" t="str">
        <f t="shared" si="236"/>
        <v/>
      </c>
    </row>
    <row r="7491" spans="1:18" hidden="1">
      <c r="A7491" s="43" t="s">
        <v>50638</v>
      </c>
      <c r="B7491" s="43" t="s">
        <v>50639</v>
      </c>
      <c r="C7491" s="43" t="s">
        <v>50640</v>
      </c>
      <c r="D7491" s="43" t="s">
        <v>53718</v>
      </c>
      <c r="E7491" s="43" t="s">
        <v>53719</v>
      </c>
      <c r="F7491" s="44">
        <v>100</v>
      </c>
      <c r="G7491" s="45">
        <v>42916.63559027778</v>
      </c>
      <c r="H7491" s="43" t="s">
        <v>958</v>
      </c>
      <c r="I7491" s="43" t="s">
        <v>45</v>
      </c>
      <c r="J7491" s="43" t="s">
        <v>46439</v>
      </c>
      <c r="K7491" s="43" t="s">
        <v>46439</v>
      </c>
      <c r="L7491" s="43" t="s">
        <v>18</v>
      </c>
      <c r="M7491" s="43" t="s">
        <v>53720</v>
      </c>
      <c r="N7491">
        <f>VLOOKUP(C7491,HIS!D:E,2,FALSE)</f>
        <v>100</v>
      </c>
      <c r="O7491" t="str">
        <f t="shared" si="235"/>
        <v/>
      </c>
      <c r="P7491" s="12" t="str">
        <f>VLOOKUP(C7491,HIS!D:F,3,FALSE)</f>
        <v>2017/06/30</v>
      </c>
      <c r="Q7491">
        <f>VLOOKUP(D7491,微信!D:J,7,FALSE)</f>
        <v>100</v>
      </c>
      <c r="R7491" t="str">
        <f t="shared" si="236"/>
        <v/>
      </c>
    </row>
    <row r="7492" spans="1:18" hidden="1">
      <c r="A7492" s="43" t="s">
        <v>749</v>
      </c>
      <c r="B7492" s="43" t="s">
        <v>750</v>
      </c>
      <c r="C7492" s="43" t="s">
        <v>50239</v>
      </c>
      <c r="D7492" s="43" t="s">
        <v>53721</v>
      </c>
      <c r="E7492" s="43" t="s">
        <v>53722</v>
      </c>
      <c r="F7492" s="44">
        <v>20</v>
      </c>
      <c r="G7492" s="45">
        <v>42916.636307870373</v>
      </c>
      <c r="H7492" s="43" t="s">
        <v>958</v>
      </c>
      <c r="I7492" s="43" t="s">
        <v>45</v>
      </c>
      <c r="J7492" s="43" t="s">
        <v>46439</v>
      </c>
      <c r="K7492" s="43" t="s">
        <v>46439</v>
      </c>
      <c r="L7492" s="43" t="s">
        <v>18</v>
      </c>
      <c r="M7492" s="43" t="s">
        <v>53723</v>
      </c>
      <c r="N7492">
        <f>VLOOKUP(C7492,HIS!D:E,2,FALSE)</f>
        <v>20</v>
      </c>
      <c r="O7492" t="str">
        <f t="shared" si="235"/>
        <v/>
      </c>
      <c r="P7492" s="12" t="str">
        <f>VLOOKUP(C7492,HIS!D:F,3,FALSE)</f>
        <v>2017/06/30</v>
      </c>
      <c r="Q7492">
        <f>VLOOKUP(D7492,微信!D:J,7,FALSE)</f>
        <v>20</v>
      </c>
      <c r="R7492" t="str">
        <f t="shared" si="236"/>
        <v/>
      </c>
    </row>
    <row r="7493" spans="1:18" hidden="1">
      <c r="A7493" s="43" t="s">
        <v>50236</v>
      </c>
      <c r="B7493" s="43" t="s">
        <v>50237</v>
      </c>
      <c r="C7493" s="43" t="s">
        <v>50238</v>
      </c>
      <c r="D7493" s="43" t="s">
        <v>53724</v>
      </c>
      <c r="E7493" s="43" t="s">
        <v>53725</v>
      </c>
      <c r="F7493" s="44">
        <v>2600</v>
      </c>
      <c r="G7493" s="45">
        <v>42916.636504629627</v>
      </c>
      <c r="H7493" s="43" t="s">
        <v>959</v>
      </c>
      <c r="I7493" s="43" t="s">
        <v>45</v>
      </c>
      <c r="J7493" s="43" t="s">
        <v>46439</v>
      </c>
      <c r="K7493" s="43" t="s">
        <v>46439</v>
      </c>
      <c r="L7493" s="43" t="s">
        <v>18</v>
      </c>
      <c r="M7493" s="43" t="s">
        <v>53726</v>
      </c>
      <c r="N7493">
        <f>VLOOKUP(C7493,HIS!D:E,2,FALSE)</f>
        <v>2600</v>
      </c>
      <c r="O7493" t="str">
        <f t="shared" si="235"/>
        <v/>
      </c>
      <c r="P7493" s="12" t="str">
        <f>VLOOKUP(C7493,HIS!D:F,3,FALSE)</f>
        <v>2017/06/30</v>
      </c>
      <c r="Q7493">
        <f>VLOOKUP(D7493,微信!D:J,7,FALSE)</f>
        <v>2600</v>
      </c>
      <c r="R7493" t="str">
        <f t="shared" si="236"/>
        <v/>
      </c>
    </row>
    <row r="7494" spans="1:18" hidden="1">
      <c r="A7494" s="43" t="s">
        <v>51087</v>
      </c>
      <c r="B7494" s="43" t="s">
        <v>77</v>
      </c>
      <c r="C7494" s="43" t="s">
        <v>51602</v>
      </c>
      <c r="D7494" s="43" t="s">
        <v>53727</v>
      </c>
      <c r="E7494" s="43" t="s">
        <v>53728</v>
      </c>
      <c r="F7494" s="44">
        <v>1400</v>
      </c>
      <c r="G7494" s="45">
        <v>42916.638761574075</v>
      </c>
      <c r="H7494" s="43" t="s">
        <v>958</v>
      </c>
      <c r="I7494" s="43" t="s">
        <v>45</v>
      </c>
      <c r="J7494" s="43" t="s">
        <v>46439</v>
      </c>
      <c r="K7494" s="43" t="s">
        <v>46439</v>
      </c>
      <c r="L7494" s="43" t="s">
        <v>18</v>
      </c>
      <c r="M7494" s="43" t="s">
        <v>53729</v>
      </c>
      <c r="N7494">
        <f>VLOOKUP(C7494,HIS!D:E,2,FALSE)</f>
        <v>1400</v>
      </c>
      <c r="O7494" t="str">
        <f t="shared" si="235"/>
        <v/>
      </c>
      <c r="P7494" s="12" t="str">
        <f>VLOOKUP(C7494,HIS!D:F,3,FALSE)</f>
        <v>2017/06/30</v>
      </c>
      <c r="Q7494">
        <f>VLOOKUP(D7494,微信!D:J,7,FALSE)</f>
        <v>1400</v>
      </c>
      <c r="R7494" t="str">
        <f t="shared" si="236"/>
        <v/>
      </c>
    </row>
    <row r="7495" spans="1:18" hidden="1">
      <c r="A7495" s="43" t="s">
        <v>51603</v>
      </c>
      <c r="B7495" s="43" t="s">
        <v>51604</v>
      </c>
      <c r="C7495" s="43" t="s">
        <v>51605</v>
      </c>
      <c r="D7495" s="43" t="s">
        <v>53730</v>
      </c>
      <c r="E7495" s="43" t="s">
        <v>53731</v>
      </c>
      <c r="F7495" s="44">
        <v>600</v>
      </c>
      <c r="G7495" s="45">
        <v>42916.63890046296</v>
      </c>
      <c r="H7495" s="43" t="s">
        <v>959</v>
      </c>
      <c r="I7495" s="43" t="s">
        <v>45</v>
      </c>
      <c r="J7495" s="43" t="s">
        <v>46439</v>
      </c>
      <c r="K7495" s="43" t="s">
        <v>46439</v>
      </c>
      <c r="L7495" s="43" t="s">
        <v>18</v>
      </c>
      <c r="M7495" s="43" t="s">
        <v>53732</v>
      </c>
      <c r="N7495">
        <f>VLOOKUP(C7495,HIS!D:E,2,FALSE)</f>
        <v>600</v>
      </c>
      <c r="O7495" t="str">
        <f t="shared" si="235"/>
        <v/>
      </c>
      <c r="P7495" s="12" t="str">
        <f>VLOOKUP(C7495,HIS!D:F,3,FALSE)</f>
        <v>2017/06/30</v>
      </c>
      <c r="Q7495">
        <f>VLOOKUP(D7495,微信!D:J,7,FALSE)</f>
        <v>600</v>
      </c>
      <c r="R7495" t="str">
        <f t="shared" si="236"/>
        <v/>
      </c>
    </row>
    <row r="7496" spans="1:18" hidden="1">
      <c r="A7496" s="43" t="s">
        <v>51606</v>
      </c>
      <c r="B7496" s="43" t="s">
        <v>51607</v>
      </c>
      <c r="C7496" s="43" t="s">
        <v>51608</v>
      </c>
      <c r="D7496" s="43" t="s">
        <v>53733</v>
      </c>
      <c r="E7496" s="43" t="s">
        <v>53734</v>
      </c>
      <c r="F7496" s="44">
        <v>100</v>
      </c>
      <c r="G7496" s="45">
        <v>42916.639641203707</v>
      </c>
      <c r="H7496" s="43" t="s">
        <v>959</v>
      </c>
      <c r="I7496" s="43" t="s">
        <v>45</v>
      </c>
      <c r="J7496" s="43" t="s">
        <v>46439</v>
      </c>
      <c r="K7496" s="43" t="s">
        <v>46439</v>
      </c>
      <c r="L7496" s="43" t="s">
        <v>18</v>
      </c>
      <c r="M7496" s="43" t="s">
        <v>53735</v>
      </c>
      <c r="N7496">
        <f>VLOOKUP(C7496,HIS!D:E,2,FALSE)</f>
        <v>100</v>
      </c>
      <c r="O7496" t="str">
        <f t="shared" si="235"/>
        <v/>
      </c>
      <c r="P7496" s="12" t="str">
        <f>VLOOKUP(C7496,HIS!D:F,3,FALSE)</f>
        <v>2017/06/30</v>
      </c>
      <c r="Q7496">
        <f>VLOOKUP(D7496,微信!D:J,7,FALSE)</f>
        <v>100</v>
      </c>
      <c r="R7496" t="str">
        <f t="shared" si="236"/>
        <v/>
      </c>
    </row>
    <row r="7497" spans="1:18" hidden="1">
      <c r="A7497" s="43" t="s">
        <v>50871</v>
      </c>
      <c r="B7497" s="43" t="s">
        <v>50872</v>
      </c>
      <c r="C7497" s="43" t="s">
        <v>50873</v>
      </c>
      <c r="D7497" s="43" t="s">
        <v>53736</v>
      </c>
      <c r="E7497" s="43" t="s">
        <v>53737</v>
      </c>
      <c r="F7497" s="44">
        <v>110</v>
      </c>
      <c r="G7497" s="45">
        <v>42916.639965277776</v>
      </c>
      <c r="H7497" s="43" t="s">
        <v>958</v>
      </c>
      <c r="I7497" s="43" t="s">
        <v>45</v>
      </c>
      <c r="J7497" s="43" t="s">
        <v>46439</v>
      </c>
      <c r="K7497" s="43" t="s">
        <v>46439</v>
      </c>
      <c r="L7497" s="43" t="s">
        <v>18</v>
      </c>
      <c r="M7497" s="43" t="s">
        <v>53738</v>
      </c>
      <c r="N7497">
        <f>VLOOKUP(C7497,HIS!D:E,2,FALSE)</f>
        <v>110</v>
      </c>
      <c r="O7497" t="str">
        <f t="shared" si="235"/>
        <v/>
      </c>
      <c r="P7497" s="12" t="str">
        <f>VLOOKUP(C7497,HIS!D:F,3,FALSE)</f>
        <v>2017/06/30</v>
      </c>
      <c r="Q7497">
        <f>VLOOKUP(D7497,微信!D:J,7,FALSE)</f>
        <v>110</v>
      </c>
      <c r="R7497" t="str">
        <f t="shared" si="236"/>
        <v/>
      </c>
    </row>
    <row r="7498" spans="1:18" hidden="1">
      <c r="A7498" s="43" t="s">
        <v>50641</v>
      </c>
      <c r="B7498" s="43" t="s">
        <v>50642</v>
      </c>
      <c r="C7498" s="43" t="s">
        <v>50643</v>
      </c>
      <c r="D7498" s="43" t="s">
        <v>53739</v>
      </c>
      <c r="E7498" s="43" t="s">
        <v>53740</v>
      </c>
      <c r="F7498" s="44">
        <v>20</v>
      </c>
      <c r="G7498" s="45">
        <v>42916.642118055555</v>
      </c>
      <c r="H7498" s="43" t="s">
        <v>959</v>
      </c>
      <c r="I7498" s="43" t="s">
        <v>45</v>
      </c>
      <c r="J7498" s="43" t="s">
        <v>46439</v>
      </c>
      <c r="K7498" s="43" t="s">
        <v>46439</v>
      </c>
      <c r="L7498" s="43" t="s">
        <v>18</v>
      </c>
      <c r="M7498" s="43" t="s">
        <v>53741</v>
      </c>
      <c r="N7498">
        <f>VLOOKUP(C7498,HIS!D:E,2,FALSE)</f>
        <v>20</v>
      </c>
      <c r="O7498" t="str">
        <f t="shared" si="235"/>
        <v/>
      </c>
      <c r="P7498" s="12" t="str">
        <f>VLOOKUP(C7498,HIS!D:F,3,FALSE)</f>
        <v>2017/06/30</v>
      </c>
      <c r="Q7498">
        <f>VLOOKUP(D7498,微信!D:J,7,FALSE)</f>
        <v>20</v>
      </c>
      <c r="R7498" t="str">
        <f t="shared" si="236"/>
        <v/>
      </c>
    </row>
    <row r="7499" spans="1:18" hidden="1">
      <c r="A7499" s="43" t="s">
        <v>50644</v>
      </c>
      <c r="B7499" s="43" t="s">
        <v>50645</v>
      </c>
      <c r="C7499" s="43" t="s">
        <v>50646</v>
      </c>
      <c r="D7499" s="43" t="s">
        <v>53742</v>
      </c>
      <c r="E7499" s="43" t="s">
        <v>53743</v>
      </c>
      <c r="F7499" s="44">
        <v>200</v>
      </c>
      <c r="G7499" s="45">
        <v>42916.642407407409</v>
      </c>
      <c r="H7499" s="43" t="s">
        <v>959</v>
      </c>
      <c r="I7499" s="43" t="s">
        <v>45</v>
      </c>
      <c r="J7499" s="43" t="s">
        <v>46439</v>
      </c>
      <c r="K7499" s="43" t="s">
        <v>46439</v>
      </c>
      <c r="L7499" s="43" t="s">
        <v>18</v>
      </c>
      <c r="M7499" s="43" t="s">
        <v>53744</v>
      </c>
      <c r="N7499">
        <f>VLOOKUP(C7499,HIS!D:E,2,FALSE)</f>
        <v>200</v>
      </c>
      <c r="O7499" t="str">
        <f t="shared" si="235"/>
        <v/>
      </c>
      <c r="P7499" s="12" t="str">
        <f>VLOOKUP(C7499,HIS!D:F,3,FALSE)</f>
        <v>2017/06/30</v>
      </c>
      <c r="Q7499">
        <f>VLOOKUP(D7499,微信!D:J,7,FALSE)</f>
        <v>200</v>
      </c>
      <c r="R7499" t="str">
        <f t="shared" si="236"/>
        <v/>
      </c>
    </row>
    <row r="7500" spans="1:18" hidden="1">
      <c r="A7500" s="43" t="s">
        <v>50330</v>
      </c>
      <c r="B7500" s="43" t="s">
        <v>50331</v>
      </c>
      <c r="C7500" s="43" t="s">
        <v>50332</v>
      </c>
      <c r="D7500" s="43" t="s">
        <v>53745</v>
      </c>
      <c r="E7500" s="43" t="s">
        <v>53746</v>
      </c>
      <c r="F7500" s="44">
        <v>20</v>
      </c>
      <c r="G7500" s="45">
        <v>42916.642592592594</v>
      </c>
      <c r="H7500" s="43" t="s">
        <v>958</v>
      </c>
      <c r="I7500" s="43" t="s">
        <v>45</v>
      </c>
      <c r="J7500" s="43" t="s">
        <v>46439</v>
      </c>
      <c r="K7500" s="43" t="s">
        <v>46439</v>
      </c>
      <c r="L7500" s="43" t="s">
        <v>18</v>
      </c>
      <c r="M7500" s="43" t="s">
        <v>53747</v>
      </c>
      <c r="N7500">
        <f>VLOOKUP(C7500,HIS!D:E,2,FALSE)</f>
        <v>20</v>
      </c>
      <c r="O7500" t="str">
        <f t="shared" si="235"/>
        <v/>
      </c>
      <c r="P7500" s="12" t="str">
        <f>VLOOKUP(C7500,HIS!D:F,3,FALSE)</f>
        <v>2017/06/30</v>
      </c>
      <c r="Q7500">
        <f>VLOOKUP(D7500,微信!D:J,7,FALSE)</f>
        <v>20</v>
      </c>
      <c r="R7500" t="str">
        <f t="shared" si="236"/>
        <v/>
      </c>
    </row>
    <row r="7501" spans="1:18" hidden="1">
      <c r="A7501" s="43" t="s">
        <v>51800</v>
      </c>
      <c r="B7501" s="43" t="s">
        <v>51801</v>
      </c>
      <c r="C7501" s="43" t="s">
        <v>51802</v>
      </c>
      <c r="D7501" s="43" t="s">
        <v>53748</v>
      </c>
      <c r="E7501" s="43" t="s">
        <v>53749</v>
      </c>
      <c r="F7501" s="44">
        <v>900</v>
      </c>
      <c r="G7501" s="45">
        <v>42916.642789351848</v>
      </c>
      <c r="H7501" s="43" t="s">
        <v>959</v>
      </c>
      <c r="I7501" s="43" t="s">
        <v>45</v>
      </c>
      <c r="J7501" s="43" t="s">
        <v>46439</v>
      </c>
      <c r="K7501" s="43" t="s">
        <v>46439</v>
      </c>
      <c r="L7501" s="43" t="s">
        <v>18</v>
      </c>
      <c r="M7501" s="43" t="s">
        <v>53750</v>
      </c>
      <c r="N7501">
        <f>VLOOKUP(C7501,HIS!D:E,2,FALSE)</f>
        <v>900</v>
      </c>
      <c r="O7501" t="str">
        <f t="shared" si="235"/>
        <v/>
      </c>
      <c r="P7501" s="12" t="str">
        <f>VLOOKUP(C7501,HIS!D:F,3,FALSE)</f>
        <v>2017/06/30</v>
      </c>
      <c r="Q7501">
        <f>VLOOKUP(D7501,微信!D:J,7,FALSE)</f>
        <v>900</v>
      </c>
      <c r="R7501" t="str">
        <f t="shared" si="236"/>
        <v/>
      </c>
    </row>
    <row r="7502" spans="1:18" hidden="1">
      <c r="A7502" s="43" t="s">
        <v>50561</v>
      </c>
      <c r="B7502" s="43" t="s">
        <v>50562</v>
      </c>
      <c r="C7502" s="43" t="s">
        <v>50647</v>
      </c>
      <c r="D7502" s="43" t="s">
        <v>53751</v>
      </c>
      <c r="E7502" s="43" t="s">
        <v>53752</v>
      </c>
      <c r="F7502" s="44">
        <v>500</v>
      </c>
      <c r="G7502" s="45">
        <v>42916.645729166667</v>
      </c>
      <c r="H7502" s="43" t="s">
        <v>959</v>
      </c>
      <c r="I7502" s="43" t="s">
        <v>45</v>
      </c>
      <c r="J7502" s="43" t="s">
        <v>46439</v>
      </c>
      <c r="K7502" s="43" t="s">
        <v>46439</v>
      </c>
      <c r="L7502" s="43" t="s">
        <v>18</v>
      </c>
      <c r="M7502" s="43" t="s">
        <v>53753</v>
      </c>
      <c r="N7502">
        <f>VLOOKUP(C7502,HIS!D:E,2,FALSE)</f>
        <v>500</v>
      </c>
      <c r="O7502" t="str">
        <f t="shared" si="235"/>
        <v/>
      </c>
      <c r="P7502" s="12" t="str">
        <f>VLOOKUP(C7502,HIS!D:F,3,FALSE)</f>
        <v>2017/06/30</v>
      </c>
      <c r="Q7502">
        <f>VLOOKUP(D7502,微信!D:J,7,FALSE)</f>
        <v>500</v>
      </c>
      <c r="R7502" t="str">
        <f t="shared" si="236"/>
        <v/>
      </c>
    </row>
    <row r="7503" spans="1:18" hidden="1">
      <c r="A7503" s="43" t="s">
        <v>889</v>
      </c>
      <c r="B7503" s="43" t="s">
        <v>65</v>
      </c>
      <c r="C7503" s="43" t="s">
        <v>51712</v>
      </c>
      <c r="D7503" s="43" t="s">
        <v>53754</v>
      </c>
      <c r="E7503" s="43" t="s">
        <v>53755</v>
      </c>
      <c r="F7503" s="44">
        <v>2000</v>
      </c>
      <c r="G7503" s="45">
        <v>42916.64671296296</v>
      </c>
      <c r="H7503" s="43" t="s">
        <v>959</v>
      </c>
      <c r="I7503" s="43" t="s">
        <v>45</v>
      </c>
      <c r="J7503" s="43" t="s">
        <v>46439</v>
      </c>
      <c r="K7503" s="43" t="s">
        <v>46439</v>
      </c>
      <c r="L7503" s="43" t="s">
        <v>18</v>
      </c>
      <c r="M7503" s="43" t="s">
        <v>53756</v>
      </c>
      <c r="N7503">
        <f>VLOOKUP(C7503,HIS!D:E,2,FALSE)</f>
        <v>2000</v>
      </c>
      <c r="O7503" t="str">
        <f t="shared" si="235"/>
        <v/>
      </c>
      <c r="P7503" s="12" t="str">
        <f>VLOOKUP(C7503,HIS!D:F,3,FALSE)</f>
        <v>2017/06/30</v>
      </c>
      <c r="Q7503">
        <f>VLOOKUP(D7503,微信!D:J,7,FALSE)</f>
        <v>2000</v>
      </c>
      <c r="R7503" t="str">
        <f t="shared" si="236"/>
        <v/>
      </c>
    </row>
    <row r="7504" spans="1:18" hidden="1">
      <c r="A7504" s="43" t="s">
        <v>51123</v>
      </c>
      <c r="B7504" s="43" t="s">
        <v>51124</v>
      </c>
      <c r="C7504" s="43" t="s">
        <v>51125</v>
      </c>
      <c r="D7504" s="43" t="s">
        <v>53757</v>
      </c>
      <c r="E7504" s="43" t="s">
        <v>53758</v>
      </c>
      <c r="F7504" s="44">
        <v>250</v>
      </c>
      <c r="G7504" s="45">
        <v>42916.648495370369</v>
      </c>
      <c r="H7504" s="43" t="s">
        <v>958</v>
      </c>
      <c r="I7504" s="43" t="s">
        <v>45</v>
      </c>
      <c r="J7504" s="43" t="s">
        <v>46439</v>
      </c>
      <c r="K7504" s="43" t="s">
        <v>46439</v>
      </c>
      <c r="L7504" s="43" t="s">
        <v>18</v>
      </c>
      <c r="M7504" s="43" t="s">
        <v>53759</v>
      </c>
      <c r="N7504">
        <f>VLOOKUP(C7504,HIS!D:E,2,FALSE)</f>
        <v>250</v>
      </c>
      <c r="O7504" t="str">
        <f t="shared" si="235"/>
        <v/>
      </c>
      <c r="P7504" s="12" t="str">
        <f>VLOOKUP(C7504,HIS!D:F,3,FALSE)</f>
        <v>2017/06/30</v>
      </c>
      <c r="Q7504">
        <f>VLOOKUP(D7504,微信!D:J,7,FALSE)</f>
        <v>250</v>
      </c>
      <c r="R7504" t="str">
        <f t="shared" si="236"/>
        <v/>
      </c>
    </row>
    <row r="7505" spans="1:18" hidden="1">
      <c r="A7505" s="43" t="s">
        <v>50225</v>
      </c>
      <c r="B7505" s="43" t="s">
        <v>50226</v>
      </c>
      <c r="C7505" s="43" t="s">
        <v>50648</v>
      </c>
      <c r="D7505" s="43" t="s">
        <v>53760</v>
      </c>
      <c r="E7505" s="43" t="s">
        <v>53761</v>
      </c>
      <c r="F7505" s="44">
        <v>400</v>
      </c>
      <c r="G7505" s="45">
        <v>42916.64880787037</v>
      </c>
      <c r="H7505" s="43" t="s">
        <v>958</v>
      </c>
      <c r="I7505" s="43" t="s">
        <v>45</v>
      </c>
      <c r="J7505" s="43" t="s">
        <v>46439</v>
      </c>
      <c r="K7505" s="43" t="s">
        <v>46439</v>
      </c>
      <c r="L7505" s="43" t="s">
        <v>18</v>
      </c>
      <c r="M7505" s="43" t="s">
        <v>53762</v>
      </c>
      <c r="N7505">
        <f>VLOOKUP(C7505,HIS!D:E,2,FALSE)</f>
        <v>400</v>
      </c>
      <c r="O7505" t="str">
        <f t="shared" si="235"/>
        <v/>
      </c>
      <c r="P7505" s="12" t="str">
        <f>VLOOKUP(C7505,HIS!D:F,3,FALSE)</f>
        <v>2017/06/30</v>
      </c>
      <c r="Q7505">
        <f>VLOOKUP(D7505,微信!D:J,7,FALSE)</f>
        <v>400</v>
      </c>
      <c r="R7505" t="str">
        <f t="shared" si="236"/>
        <v/>
      </c>
    </row>
    <row r="7506" spans="1:18" hidden="1">
      <c r="A7506" s="43" t="s">
        <v>50333</v>
      </c>
      <c r="B7506" s="43" t="s">
        <v>50334</v>
      </c>
      <c r="C7506" s="43" t="s">
        <v>50335</v>
      </c>
      <c r="D7506" s="43" t="s">
        <v>53763</v>
      </c>
      <c r="E7506" s="43" t="s">
        <v>53764</v>
      </c>
      <c r="F7506" s="44">
        <v>10</v>
      </c>
      <c r="G7506" s="45">
        <v>42916.649224537039</v>
      </c>
      <c r="H7506" s="43" t="s">
        <v>958</v>
      </c>
      <c r="I7506" s="43" t="s">
        <v>45</v>
      </c>
      <c r="J7506" s="43" t="s">
        <v>46439</v>
      </c>
      <c r="K7506" s="43" t="s">
        <v>46439</v>
      </c>
      <c r="L7506" s="43" t="s">
        <v>18</v>
      </c>
      <c r="M7506" s="43" t="s">
        <v>53765</v>
      </c>
      <c r="N7506">
        <f>VLOOKUP(C7506,HIS!D:E,2,FALSE)</f>
        <v>10</v>
      </c>
      <c r="O7506" t="str">
        <f t="shared" si="235"/>
        <v/>
      </c>
      <c r="P7506" s="12" t="str">
        <f>VLOOKUP(C7506,HIS!D:F,3,FALSE)</f>
        <v>2017/06/30</v>
      </c>
      <c r="Q7506">
        <f>VLOOKUP(D7506,微信!D:J,7,FALSE)</f>
        <v>10</v>
      </c>
      <c r="R7506" t="str">
        <f t="shared" si="236"/>
        <v/>
      </c>
    </row>
    <row r="7507" spans="1:18" hidden="1">
      <c r="A7507" s="43" t="s">
        <v>51126</v>
      </c>
      <c r="B7507" s="43" t="s">
        <v>28190</v>
      </c>
      <c r="C7507" s="43" t="s">
        <v>51127</v>
      </c>
      <c r="D7507" s="43" t="s">
        <v>53766</v>
      </c>
      <c r="E7507" s="43" t="s">
        <v>53767</v>
      </c>
      <c r="F7507" s="44">
        <v>10</v>
      </c>
      <c r="G7507" s="45">
        <v>42916.649745370371</v>
      </c>
      <c r="H7507" s="43" t="s">
        <v>958</v>
      </c>
      <c r="I7507" s="43" t="s">
        <v>45</v>
      </c>
      <c r="J7507" s="43" t="s">
        <v>46439</v>
      </c>
      <c r="K7507" s="43" t="s">
        <v>46439</v>
      </c>
      <c r="L7507" s="43" t="s">
        <v>18</v>
      </c>
      <c r="M7507" s="43" t="s">
        <v>53768</v>
      </c>
      <c r="N7507">
        <f>VLOOKUP(C7507,HIS!D:E,2,FALSE)</f>
        <v>10</v>
      </c>
      <c r="O7507" t="str">
        <f t="shared" si="235"/>
        <v/>
      </c>
      <c r="P7507" s="12" t="str">
        <f>VLOOKUP(C7507,HIS!D:F,3,FALSE)</f>
        <v>2017/06/30</v>
      </c>
      <c r="Q7507">
        <f>VLOOKUP(D7507,微信!D:J,7,FALSE)</f>
        <v>10</v>
      </c>
      <c r="R7507" t="str">
        <f t="shared" si="236"/>
        <v/>
      </c>
    </row>
    <row r="7508" spans="1:18" hidden="1">
      <c r="A7508" s="43" t="s">
        <v>50641</v>
      </c>
      <c r="B7508" s="43" t="s">
        <v>50642</v>
      </c>
      <c r="C7508" s="43" t="s">
        <v>51609</v>
      </c>
      <c r="D7508" s="43" t="s">
        <v>53769</v>
      </c>
      <c r="E7508" s="43" t="s">
        <v>53770</v>
      </c>
      <c r="F7508" s="44">
        <v>50</v>
      </c>
      <c r="G7508" s="45">
        <v>42916.650277777779</v>
      </c>
      <c r="H7508" s="43" t="s">
        <v>959</v>
      </c>
      <c r="I7508" s="43" t="s">
        <v>45</v>
      </c>
      <c r="J7508" s="43" t="s">
        <v>46439</v>
      </c>
      <c r="K7508" s="43" t="s">
        <v>46439</v>
      </c>
      <c r="L7508" s="43" t="s">
        <v>18</v>
      </c>
      <c r="M7508" s="43" t="s">
        <v>53771</v>
      </c>
      <c r="N7508">
        <f>VLOOKUP(C7508,HIS!D:E,2,FALSE)</f>
        <v>50</v>
      </c>
      <c r="O7508" t="str">
        <f t="shared" si="235"/>
        <v/>
      </c>
      <c r="P7508" s="12" t="str">
        <f>VLOOKUP(C7508,HIS!D:F,3,FALSE)</f>
        <v>2017/06/30</v>
      </c>
      <c r="Q7508">
        <f>VLOOKUP(D7508,微信!D:J,7,FALSE)</f>
        <v>50</v>
      </c>
      <c r="R7508" t="str">
        <f t="shared" si="236"/>
        <v/>
      </c>
    </row>
    <row r="7509" spans="1:18" hidden="1">
      <c r="A7509" s="43" t="s">
        <v>51128</v>
      </c>
      <c r="B7509" s="43" t="s">
        <v>51129</v>
      </c>
      <c r="C7509" s="43" t="s">
        <v>51130</v>
      </c>
      <c r="D7509" s="43" t="s">
        <v>53772</v>
      </c>
      <c r="E7509" s="43" t="s">
        <v>53773</v>
      </c>
      <c r="F7509" s="44">
        <v>25</v>
      </c>
      <c r="G7509" s="45">
        <v>42916.650648148148</v>
      </c>
      <c r="H7509" s="43" t="s">
        <v>958</v>
      </c>
      <c r="I7509" s="43" t="s">
        <v>45</v>
      </c>
      <c r="J7509" s="43" t="s">
        <v>46439</v>
      </c>
      <c r="K7509" s="43" t="s">
        <v>46439</v>
      </c>
      <c r="L7509" s="43" t="s">
        <v>18</v>
      </c>
      <c r="M7509" s="43" t="s">
        <v>53774</v>
      </c>
      <c r="N7509">
        <f>VLOOKUP(C7509,HIS!D:E,2,FALSE)</f>
        <v>25</v>
      </c>
      <c r="O7509" t="str">
        <f t="shared" si="235"/>
        <v/>
      </c>
      <c r="P7509" s="12" t="str">
        <f>VLOOKUP(C7509,HIS!D:F,3,FALSE)</f>
        <v>2017/06/30</v>
      </c>
      <c r="Q7509">
        <f>VLOOKUP(D7509,微信!D:J,7,FALSE)</f>
        <v>25</v>
      </c>
      <c r="R7509" t="str">
        <f t="shared" si="236"/>
        <v/>
      </c>
    </row>
    <row r="7510" spans="1:18" hidden="1">
      <c r="A7510" s="43" t="s">
        <v>50269</v>
      </c>
      <c r="B7510" s="43" t="s">
        <v>50270</v>
      </c>
      <c r="C7510" s="43" t="s">
        <v>50326</v>
      </c>
      <c r="D7510" s="43" t="s">
        <v>53775</v>
      </c>
      <c r="E7510" s="43" t="s">
        <v>53776</v>
      </c>
      <c r="F7510" s="44">
        <v>200</v>
      </c>
      <c r="G7510" s="45">
        <v>42916.650694444441</v>
      </c>
      <c r="H7510" s="43" t="s">
        <v>959</v>
      </c>
      <c r="I7510" s="43" t="s">
        <v>45</v>
      </c>
      <c r="J7510" s="43" t="s">
        <v>46439</v>
      </c>
      <c r="K7510" s="43" t="s">
        <v>46439</v>
      </c>
      <c r="L7510" s="43" t="s">
        <v>18</v>
      </c>
      <c r="M7510" s="43" t="s">
        <v>53777</v>
      </c>
      <c r="N7510">
        <f>VLOOKUP(C7510,HIS!D:E,2,FALSE)</f>
        <v>200</v>
      </c>
      <c r="O7510" t="str">
        <f t="shared" si="235"/>
        <v/>
      </c>
      <c r="P7510" s="12" t="str">
        <f>VLOOKUP(C7510,HIS!D:F,3,FALSE)</f>
        <v>2017/06/30</v>
      </c>
      <c r="Q7510">
        <f>VLOOKUP(D7510,微信!D:J,7,FALSE)</f>
        <v>200</v>
      </c>
      <c r="R7510" t="str">
        <f t="shared" si="236"/>
        <v/>
      </c>
    </row>
    <row r="7511" spans="1:18" hidden="1">
      <c r="A7511" s="43" t="s">
        <v>50193</v>
      </c>
      <c r="B7511" s="43" t="s">
        <v>50194</v>
      </c>
      <c r="C7511" s="43" t="s">
        <v>50675</v>
      </c>
      <c r="D7511" s="43" t="s">
        <v>53778</v>
      </c>
      <c r="E7511" s="43" t="s">
        <v>53779</v>
      </c>
      <c r="F7511" s="44">
        <v>482</v>
      </c>
      <c r="G7511" s="45">
        <v>42916.652094907404</v>
      </c>
      <c r="H7511" s="43" t="s">
        <v>958</v>
      </c>
      <c r="I7511" s="43" t="s">
        <v>45</v>
      </c>
      <c r="J7511" s="43" t="s">
        <v>46439</v>
      </c>
      <c r="K7511" s="43" t="s">
        <v>46439</v>
      </c>
      <c r="L7511" s="43" t="s">
        <v>18</v>
      </c>
      <c r="M7511" s="43" t="s">
        <v>53780</v>
      </c>
      <c r="N7511">
        <f>VLOOKUP(C7511,HIS!D:E,2,FALSE)</f>
        <v>482</v>
      </c>
      <c r="O7511" t="str">
        <f t="shared" si="235"/>
        <v/>
      </c>
      <c r="P7511" s="12" t="str">
        <f>VLOOKUP(C7511,HIS!D:F,3,FALSE)</f>
        <v>2017/06/30</v>
      </c>
      <c r="Q7511">
        <f>VLOOKUP(D7511,微信!D:J,7,FALSE)</f>
        <v>482</v>
      </c>
      <c r="R7511" t="str">
        <f t="shared" si="236"/>
        <v/>
      </c>
    </row>
    <row r="7512" spans="1:18" hidden="1">
      <c r="A7512" s="43" t="s">
        <v>51803</v>
      </c>
      <c r="B7512" s="43" t="s">
        <v>51804</v>
      </c>
      <c r="C7512" s="43" t="s">
        <v>51805</v>
      </c>
      <c r="D7512" s="43" t="s">
        <v>53781</v>
      </c>
      <c r="E7512" s="43" t="s">
        <v>53782</v>
      </c>
      <c r="F7512" s="44">
        <v>1</v>
      </c>
      <c r="G7512" s="45">
        <v>42916.658750000002</v>
      </c>
      <c r="H7512" s="43" t="s">
        <v>959</v>
      </c>
      <c r="I7512" s="43" t="s">
        <v>45</v>
      </c>
      <c r="J7512" s="43" t="s">
        <v>46439</v>
      </c>
      <c r="K7512" s="43" t="s">
        <v>46439</v>
      </c>
      <c r="L7512" s="43" t="s">
        <v>18</v>
      </c>
      <c r="M7512" s="43" t="s">
        <v>53783</v>
      </c>
      <c r="N7512">
        <f>VLOOKUP(C7512,HIS!D:E,2,FALSE)</f>
        <v>1</v>
      </c>
      <c r="O7512" t="str">
        <f t="shared" si="235"/>
        <v/>
      </c>
      <c r="P7512" s="12" t="str">
        <f>VLOOKUP(C7512,HIS!D:F,3,FALSE)</f>
        <v>2017/06/30</v>
      </c>
      <c r="Q7512">
        <f>VLOOKUP(D7512,微信!D:J,7,FALSE)</f>
        <v>1</v>
      </c>
      <c r="R7512" t="str">
        <f t="shared" si="236"/>
        <v/>
      </c>
    </row>
    <row r="7513" spans="1:18" hidden="1">
      <c r="A7513" s="43" t="s">
        <v>50339</v>
      </c>
      <c r="B7513" s="43" t="s">
        <v>50340</v>
      </c>
      <c r="C7513" s="43" t="s">
        <v>50341</v>
      </c>
      <c r="D7513" s="43" t="s">
        <v>53784</v>
      </c>
      <c r="E7513" s="43" t="s">
        <v>53785</v>
      </c>
      <c r="F7513" s="44">
        <v>1500</v>
      </c>
      <c r="G7513" s="45">
        <v>42916.659050925926</v>
      </c>
      <c r="H7513" s="43" t="s">
        <v>958</v>
      </c>
      <c r="I7513" s="43" t="s">
        <v>45</v>
      </c>
      <c r="J7513" s="43" t="s">
        <v>46439</v>
      </c>
      <c r="K7513" s="43" t="s">
        <v>46439</v>
      </c>
      <c r="L7513" s="43" t="s">
        <v>18</v>
      </c>
      <c r="M7513" s="43" t="s">
        <v>53786</v>
      </c>
      <c r="N7513">
        <f>VLOOKUP(C7513,HIS!D:E,2,FALSE)</f>
        <v>1500</v>
      </c>
      <c r="O7513" t="str">
        <f t="shared" ref="O7513:O7576" si="237">IF(F7513=N7513,"",1)</f>
        <v/>
      </c>
      <c r="P7513" s="12" t="str">
        <f>VLOOKUP(C7513,HIS!D:F,3,FALSE)</f>
        <v>2017/06/30</v>
      </c>
      <c r="Q7513">
        <f>VLOOKUP(D7513,微信!D:J,7,FALSE)</f>
        <v>1500</v>
      </c>
      <c r="R7513" t="str">
        <f t="shared" ref="R7513:R7576" si="238">IF(F7513=Q7513,"",1)</f>
        <v/>
      </c>
    </row>
    <row r="7514" spans="1:18" hidden="1">
      <c r="A7514" s="43" t="s">
        <v>51806</v>
      </c>
      <c r="B7514" s="43" t="s">
        <v>51807</v>
      </c>
      <c r="C7514" s="43" t="s">
        <v>51808</v>
      </c>
      <c r="D7514" s="43" t="s">
        <v>53787</v>
      </c>
      <c r="E7514" s="43" t="s">
        <v>53788</v>
      </c>
      <c r="F7514" s="44">
        <v>500</v>
      </c>
      <c r="G7514" s="45">
        <v>42916.659062500003</v>
      </c>
      <c r="H7514" s="43" t="s">
        <v>958</v>
      </c>
      <c r="I7514" s="43" t="s">
        <v>45</v>
      </c>
      <c r="J7514" s="43" t="s">
        <v>46439</v>
      </c>
      <c r="K7514" s="43" t="s">
        <v>46439</v>
      </c>
      <c r="L7514" s="43" t="s">
        <v>18</v>
      </c>
      <c r="M7514" s="43" t="s">
        <v>53789</v>
      </c>
      <c r="N7514">
        <f>VLOOKUP(C7514,HIS!D:E,2,FALSE)</f>
        <v>500</v>
      </c>
      <c r="O7514" t="str">
        <f t="shared" si="237"/>
        <v/>
      </c>
      <c r="P7514" s="12" t="str">
        <f>VLOOKUP(C7514,HIS!D:F,3,FALSE)</f>
        <v>2017/06/30</v>
      </c>
      <c r="Q7514">
        <f>VLOOKUP(D7514,微信!D:J,7,FALSE)</f>
        <v>500</v>
      </c>
      <c r="R7514" t="str">
        <f t="shared" si="238"/>
        <v/>
      </c>
    </row>
    <row r="7515" spans="1:18" hidden="1">
      <c r="A7515" s="43" t="s">
        <v>50336</v>
      </c>
      <c r="B7515" s="43" t="s">
        <v>50337</v>
      </c>
      <c r="C7515" s="43" t="s">
        <v>50338</v>
      </c>
      <c r="D7515" s="43" t="s">
        <v>53790</v>
      </c>
      <c r="E7515" s="43" t="s">
        <v>53791</v>
      </c>
      <c r="F7515" s="44">
        <v>100</v>
      </c>
      <c r="G7515" s="45">
        <v>42916.65934027778</v>
      </c>
      <c r="H7515" s="43" t="s">
        <v>959</v>
      </c>
      <c r="I7515" s="43" t="s">
        <v>45</v>
      </c>
      <c r="J7515" s="43" t="s">
        <v>46439</v>
      </c>
      <c r="K7515" s="43" t="s">
        <v>46439</v>
      </c>
      <c r="L7515" s="43" t="s">
        <v>18</v>
      </c>
      <c r="M7515" s="43" t="s">
        <v>53792</v>
      </c>
      <c r="N7515">
        <f>VLOOKUP(C7515,HIS!D:E,2,FALSE)</f>
        <v>100</v>
      </c>
      <c r="O7515" t="str">
        <f t="shared" si="237"/>
        <v/>
      </c>
      <c r="P7515" s="12" t="str">
        <f>VLOOKUP(C7515,HIS!D:F,3,FALSE)</f>
        <v>2017/06/30</v>
      </c>
      <c r="Q7515">
        <f>VLOOKUP(D7515,微信!D:J,7,FALSE)</f>
        <v>100</v>
      </c>
      <c r="R7515" t="str">
        <f t="shared" si="238"/>
        <v/>
      </c>
    </row>
    <row r="7516" spans="1:18" hidden="1">
      <c r="A7516" s="43" t="s">
        <v>50676</v>
      </c>
      <c r="B7516" s="43" t="s">
        <v>50677</v>
      </c>
      <c r="C7516" s="43" t="s">
        <v>50678</v>
      </c>
      <c r="D7516" s="43" t="s">
        <v>53793</v>
      </c>
      <c r="E7516" s="43" t="s">
        <v>53794</v>
      </c>
      <c r="F7516" s="44">
        <v>10</v>
      </c>
      <c r="G7516" s="45">
        <v>42916.659571759257</v>
      </c>
      <c r="H7516" s="43" t="s">
        <v>958</v>
      </c>
      <c r="I7516" s="43" t="s">
        <v>45</v>
      </c>
      <c r="J7516" s="43" t="s">
        <v>46439</v>
      </c>
      <c r="K7516" s="43" t="s">
        <v>46439</v>
      </c>
      <c r="L7516" s="43" t="s">
        <v>18</v>
      </c>
      <c r="M7516" s="43" t="s">
        <v>53795</v>
      </c>
      <c r="N7516">
        <f>VLOOKUP(C7516,HIS!D:E,2,FALSE)</f>
        <v>10</v>
      </c>
      <c r="O7516" t="str">
        <f t="shared" si="237"/>
        <v/>
      </c>
      <c r="P7516" s="12" t="str">
        <f>VLOOKUP(C7516,HIS!D:F,3,FALSE)</f>
        <v>2017/06/30</v>
      </c>
      <c r="Q7516">
        <f>VLOOKUP(D7516,微信!D:J,7,FALSE)</f>
        <v>10</v>
      </c>
      <c r="R7516" t="str">
        <f t="shared" si="238"/>
        <v/>
      </c>
    </row>
    <row r="7517" spans="1:18" hidden="1">
      <c r="A7517" s="43" t="s">
        <v>50339</v>
      </c>
      <c r="B7517" s="43" t="s">
        <v>50340</v>
      </c>
      <c r="C7517" s="43" t="s">
        <v>51610</v>
      </c>
      <c r="D7517" s="43" t="s">
        <v>53796</v>
      </c>
      <c r="E7517" s="43" t="s">
        <v>53797</v>
      </c>
      <c r="F7517" s="44">
        <v>200</v>
      </c>
      <c r="G7517" s="45">
        <v>42916.660613425927</v>
      </c>
      <c r="H7517" s="43" t="s">
        <v>958</v>
      </c>
      <c r="I7517" s="43" t="s">
        <v>45</v>
      </c>
      <c r="J7517" s="43" t="s">
        <v>46439</v>
      </c>
      <c r="K7517" s="43" t="s">
        <v>46439</v>
      </c>
      <c r="L7517" s="43" t="s">
        <v>18</v>
      </c>
      <c r="M7517" s="43" t="s">
        <v>53798</v>
      </c>
      <c r="N7517">
        <f>VLOOKUP(C7517,HIS!D:E,2,FALSE)</f>
        <v>200</v>
      </c>
      <c r="O7517" t="str">
        <f t="shared" si="237"/>
        <v/>
      </c>
      <c r="P7517" s="12" t="str">
        <f>VLOOKUP(C7517,HIS!D:F,3,FALSE)</f>
        <v>2017/06/30</v>
      </c>
      <c r="Q7517">
        <f>VLOOKUP(D7517,微信!D:J,7,FALSE)</f>
        <v>200</v>
      </c>
      <c r="R7517" t="str">
        <f t="shared" si="238"/>
        <v/>
      </c>
    </row>
    <row r="7518" spans="1:18" hidden="1">
      <c r="A7518" s="43" t="s">
        <v>50679</v>
      </c>
      <c r="B7518" s="43" t="s">
        <v>50680</v>
      </c>
      <c r="C7518" s="43" t="s">
        <v>50681</v>
      </c>
      <c r="D7518" s="43" t="s">
        <v>53799</v>
      </c>
      <c r="E7518" s="43" t="s">
        <v>53800</v>
      </c>
      <c r="F7518" s="44">
        <v>150</v>
      </c>
      <c r="G7518" s="45">
        <v>42916.660844907405</v>
      </c>
      <c r="H7518" s="43" t="s">
        <v>958</v>
      </c>
      <c r="I7518" s="43" t="s">
        <v>45</v>
      </c>
      <c r="J7518" s="43" t="s">
        <v>46439</v>
      </c>
      <c r="K7518" s="43" t="s">
        <v>46439</v>
      </c>
      <c r="L7518" s="43" t="s">
        <v>18</v>
      </c>
      <c r="M7518" s="43" t="s">
        <v>53801</v>
      </c>
      <c r="N7518">
        <f>VLOOKUP(C7518,HIS!D:E,2,FALSE)</f>
        <v>150</v>
      </c>
      <c r="O7518" t="str">
        <f t="shared" si="237"/>
        <v/>
      </c>
      <c r="P7518" s="12" t="str">
        <f>VLOOKUP(C7518,HIS!D:F,3,FALSE)</f>
        <v>2017/06/30</v>
      </c>
      <c r="Q7518">
        <f>VLOOKUP(D7518,微信!D:J,7,FALSE)</f>
        <v>150</v>
      </c>
      <c r="R7518" t="str">
        <f t="shared" si="238"/>
        <v/>
      </c>
    </row>
    <row r="7519" spans="1:18" hidden="1">
      <c r="A7519" s="43" t="s">
        <v>45896</v>
      </c>
      <c r="B7519" s="43" t="s">
        <v>29941</v>
      </c>
      <c r="C7519" s="43" t="s">
        <v>51809</v>
      </c>
      <c r="D7519" s="43" t="s">
        <v>53802</v>
      </c>
      <c r="E7519" s="43" t="s">
        <v>53803</v>
      </c>
      <c r="F7519" s="44">
        <v>100</v>
      </c>
      <c r="G7519" s="45">
        <v>42916.661192129628</v>
      </c>
      <c r="H7519" s="43" t="s">
        <v>958</v>
      </c>
      <c r="I7519" s="43" t="s">
        <v>45</v>
      </c>
      <c r="J7519" s="43" t="s">
        <v>46439</v>
      </c>
      <c r="K7519" s="43" t="s">
        <v>46439</v>
      </c>
      <c r="L7519" s="43" t="s">
        <v>18</v>
      </c>
      <c r="M7519" s="43" t="s">
        <v>53804</v>
      </c>
      <c r="N7519">
        <f>VLOOKUP(C7519,HIS!D:E,2,FALSE)</f>
        <v>100</v>
      </c>
      <c r="O7519" t="str">
        <f t="shared" si="237"/>
        <v/>
      </c>
      <c r="P7519" s="12" t="str">
        <f>VLOOKUP(C7519,HIS!D:F,3,FALSE)</f>
        <v>2017/06/30</v>
      </c>
      <c r="Q7519">
        <f>VLOOKUP(D7519,微信!D:J,7,FALSE)</f>
        <v>100</v>
      </c>
      <c r="R7519" t="str">
        <f t="shared" si="238"/>
        <v/>
      </c>
    </row>
    <row r="7520" spans="1:18" hidden="1">
      <c r="A7520" s="43" t="s">
        <v>51810</v>
      </c>
      <c r="B7520" s="43" t="s">
        <v>51811</v>
      </c>
      <c r="C7520" s="43" t="s">
        <v>51812</v>
      </c>
      <c r="D7520" s="43" t="s">
        <v>53805</v>
      </c>
      <c r="E7520" s="43" t="s">
        <v>53806</v>
      </c>
      <c r="F7520" s="44">
        <v>20</v>
      </c>
      <c r="G7520" s="45">
        <v>42916.663078703707</v>
      </c>
      <c r="H7520" s="43" t="s">
        <v>958</v>
      </c>
      <c r="I7520" s="43" t="s">
        <v>45</v>
      </c>
      <c r="J7520" s="43" t="s">
        <v>46439</v>
      </c>
      <c r="K7520" s="43" t="s">
        <v>46439</v>
      </c>
      <c r="L7520" s="43" t="s">
        <v>18</v>
      </c>
      <c r="M7520" s="43" t="s">
        <v>53807</v>
      </c>
      <c r="N7520">
        <f>VLOOKUP(C7520,HIS!D:E,2,FALSE)</f>
        <v>20</v>
      </c>
      <c r="O7520" t="str">
        <f t="shared" si="237"/>
        <v/>
      </c>
      <c r="P7520" s="12" t="str">
        <f>VLOOKUP(C7520,HIS!D:F,3,FALSE)</f>
        <v>2017/06/30</v>
      </c>
      <c r="Q7520">
        <f>VLOOKUP(D7520,微信!D:J,7,FALSE)</f>
        <v>20</v>
      </c>
      <c r="R7520" t="str">
        <f t="shared" si="238"/>
        <v/>
      </c>
    </row>
    <row r="7521" spans="1:18" hidden="1">
      <c r="A7521" s="43" t="s">
        <v>944</v>
      </c>
      <c r="B7521" s="43" t="s">
        <v>945</v>
      </c>
      <c r="C7521" s="43" t="s">
        <v>51611</v>
      </c>
      <c r="D7521" s="43" t="s">
        <v>53808</v>
      </c>
      <c r="E7521" s="43" t="s">
        <v>53809</v>
      </c>
      <c r="F7521" s="44">
        <v>150</v>
      </c>
      <c r="G7521" s="45">
        <v>42916.664259259262</v>
      </c>
      <c r="H7521" s="43" t="s">
        <v>959</v>
      </c>
      <c r="I7521" s="43" t="s">
        <v>45</v>
      </c>
      <c r="J7521" s="43" t="s">
        <v>46439</v>
      </c>
      <c r="K7521" s="43" t="s">
        <v>46439</v>
      </c>
      <c r="L7521" s="43" t="s">
        <v>18</v>
      </c>
      <c r="M7521" s="43" t="s">
        <v>53810</v>
      </c>
      <c r="N7521">
        <f>VLOOKUP(C7521,HIS!D:E,2,FALSE)</f>
        <v>150</v>
      </c>
      <c r="O7521" t="str">
        <f t="shared" si="237"/>
        <v/>
      </c>
      <c r="P7521" s="12" t="str">
        <f>VLOOKUP(C7521,HIS!D:F,3,FALSE)</f>
        <v>2017/06/30</v>
      </c>
      <c r="Q7521">
        <f>VLOOKUP(D7521,微信!D:J,7,FALSE)</f>
        <v>150</v>
      </c>
      <c r="R7521" t="str">
        <f t="shared" si="238"/>
        <v/>
      </c>
    </row>
    <row r="7522" spans="1:18" hidden="1">
      <c r="A7522" s="43" t="s">
        <v>49462</v>
      </c>
      <c r="B7522" s="43" t="s">
        <v>49463</v>
      </c>
      <c r="C7522" s="43" t="s">
        <v>50682</v>
      </c>
      <c r="D7522" s="43" t="s">
        <v>53811</v>
      </c>
      <c r="E7522" s="43" t="s">
        <v>53812</v>
      </c>
      <c r="F7522" s="44">
        <v>450</v>
      </c>
      <c r="G7522" s="45">
        <v>42916.6643287037</v>
      </c>
      <c r="H7522" s="43" t="s">
        <v>958</v>
      </c>
      <c r="I7522" s="43" t="s">
        <v>45</v>
      </c>
      <c r="J7522" s="43" t="s">
        <v>46439</v>
      </c>
      <c r="K7522" s="43" t="s">
        <v>46439</v>
      </c>
      <c r="L7522" s="43" t="s">
        <v>18</v>
      </c>
      <c r="M7522" s="43" t="s">
        <v>53813</v>
      </c>
      <c r="N7522">
        <f>VLOOKUP(C7522,HIS!D:E,2,FALSE)</f>
        <v>450</v>
      </c>
      <c r="O7522" t="str">
        <f t="shared" si="237"/>
        <v/>
      </c>
      <c r="P7522" s="12" t="str">
        <f>VLOOKUP(C7522,HIS!D:F,3,FALSE)</f>
        <v>2017/06/30</v>
      </c>
      <c r="Q7522">
        <f>VLOOKUP(D7522,微信!D:J,7,FALSE)</f>
        <v>450</v>
      </c>
      <c r="R7522" t="str">
        <f t="shared" si="238"/>
        <v/>
      </c>
    </row>
    <row r="7523" spans="1:18" hidden="1">
      <c r="A7523" s="43" t="s">
        <v>50207</v>
      </c>
      <c r="B7523" s="43" t="s">
        <v>50208</v>
      </c>
      <c r="C7523" s="43" t="s">
        <v>50683</v>
      </c>
      <c r="D7523" s="43" t="s">
        <v>53814</v>
      </c>
      <c r="E7523" s="43" t="s">
        <v>53815</v>
      </c>
      <c r="F7523" s="44">
        <v>200</v>
      </c>
      <c r="G7523" s="45">
        <v>42916.664467592593</v>
      </c>
      <c r="H7523" s="43" t="s">
        <v>958</v>
      </c>
      <c r="I7523" s="43" t="s">
        <v>45</v>
      </c>
      <c r="J7523" s="43" t="s">
        <v>46439</v>
      </c>
      <c r="K7523" s="43" t="s">
        <v>46439</v>
      </c>
      <c r="L7523" s="43" t="s">
        <v>18</v>
      </c>
      <c r="M7523" s="43" t="s">
        <v>53816</v>
      </c>
      <c r="N7523">
        <f>VLOOKUP(C7523,HIS!D:E,2,FALSE)</f>
        <v>200</v>
      </c>
      <c r="O7523" t="str">
        <f t="shared" si="237"/>
        <v/>
      </c>
      <c r="P7523" s="12" t="str">
        <f>VLOOKUP(C7523,HIS!D:F,3,FALSE)</f>
        <v>2017/06/30</v>
      </c>
      <c r="Q7523">
        <f>VLOOKUP(D7523,微信!D:J,7,FALSE)</f>
        <v>200</v>
      </c>
      <c r="R7523" t="str">
        <f t="shared" si="238"/>
        <v/>
      </c>
    </row>
    <row r="7524" spans="1:18" hidden="1">
      <c r="A7524" s="43" t="s">
        <v>50342</v>
      </c>
      <c r="B7524" s="43" t="s">
        <v>50343</v>
      </c>
      <c r="C7524" s="43" t="s">
        <v>50344</v>
      </c>
      <c r="D7524" s="43" t="s">
        <v>53817</v>
      </c>
      <c r="E7524" s="43" t="s">
        <v>53818</v>
      </c>
      <c r="F7524" s="44">
        <v>30</v>
      </c>
      <c r="G7524" s="45">
        <v>42916.665034722224</v>
      </c>
      <c r="H7524" s="43" t="s">
        <v>958</v>
      </c>
      <c r="I7524" s="43" t="s">
        <v>45</v>
      </c>
      <c r="J7524" s="43" t="s">
        <v>46439</v>
      </c>
      <c r="K7524" s="43" t="s">
        <v>46439</v>
      </c>
      <c r="L7524" s="43" t="s">
        <v>18</v>
      </c>
      <c r="M7524" s="43" t="s">
        <v>53819</v>
      </c>
      <c r="N7524">
        <f>VLOOKUP(C7524,HIS!D:E,2,FALSE)</f>
        <v>30</v>
      </c>
      <c r="O7524" t="str">
        <f t="shared" si="237"/>
        <v/>
      </c>
      <c r="P7524" s="12" t="str">
        <f>VLOOKUP(C7524,HIS!D:F,3,FALSE)</f>
        <v>2017/06/30</v>
      </c>
      <c r="Q7524">
        <f>VLOOKUP(D7524,微信!D:J,7,FALSE)</f>
        <v>30</v>
      </c>
      <c r="R7524" t="str">
        <f t="shared" si="238"/>
        <v/>
      </c>
    </row>
    <row r="7525" spans="1:18" hidden="1">
      <c r="A7525" s="43" t="s">
        <v>49268</v>
      </c>
      <c r="B7525" s="43" t="s">
        <v>49269</v>
      </c>
      <c r="C7525" s="43" t="s">
        <v>50684</v>
      </c>
      <c r="D7525" s="43" t="s">
        <v>53820</v>
      </c>
      <c r="E7525" s="43" t="s">
        <v>53821</v>
      </c>
      <c r="F7525" s="44">
        <v>71</v>
      </c>
      <c r="G7525" s="45">
        <v>42916.665532407409</v>
      </c>
      <c r="H7525" s="43" t="s">
        <v>958</v>
      </c>
      <c r="I7525" s="43" t="s">
        <v>45</v>
      </c>
      <c r="J7525" s="43" t="s">
        <v>46439</v>
      </c>
      <c r="K7525" s="43" t="s">
        <v>46439</v>
      </c>
      <c r="L7525" s="43" t="s">
        <v>18</v>
      </c>
      <c r="M7525" s="43" t="s">
        <v>53822</v>
      </c>
      <c r="N7525">
        <f>VLOOKUP(C7525,HIS!D:E,2,FALSE)</f>
        <v>71</v>
      </c>
      <c r="O7525" t="str">
        <f t="shared" si="237"/>
        <v/>
      </c>
      <c r="P7525" s="12" t="str">
        <f>VLOOKUP(C7525,HIS!D:F,3,FALSE)</f>
        <v>2017/06/30</v>
      </c>
      <c r="Q7525">
        <f>VLOOKUP(D7525,微信!D:J,7,FALSE)</f>
        <v>71</v>
      </c>
      <c r="R7525" t="str">
        <f t="shared" si="238"/>
        <v/>
      </c>
    </row>
    <row r="7526" spans="1:18" hidden="1">
      <c r="A7526" s="43" t="s">
        <v>51813</v>
      </c>
      <c r="B7526" s="43" t="s">
        <v>51814</v>
      </c>
      <c r="C7526" s="43" t="s">
        <v>51815</v>
      </c>
      <c r="D7526" s="43" t="s">
        <v>53823</v>
      </c>
      <c r="E7526" s="43" t="s">
        <v>53824</v>
      </c>
      <c r="F7526" s="44">
        <v>10</v>
      </c>
      <c r="G7526" s="45">
        <v>42916.666006944448</v>
      </c>
      <c r="H7526" s="43" t="s">
        <v>958</v>
      </c>
      <c r="I7526" s="43" t="s">
        <v>45</v>
      </c>
      <c r="J7526" s="43" t="s">
        <v>46439</v>
      </c>
      <c r="K7526" s="43" t="s">
        <v>46439</v>
      </c>
      <c r="L7526" s="43" t="s">
        <v>18</v>
      </c>
      <c r="M7526" s="43" t="s">
        <v>53825</v>
      </c>
      <c r="N7526">
        <f>VLOOKUP(C7526,HIS!D:E,2,FALSE)</f>
        <v>10</v>
      </c>
      <c r="O7526" t="str">
        <f t="shared" si="237"/>
        <v/>
      </c>
      <c r="P7526" s="12" t="str">
        <f>VLOOKUP(C7526,HIS!D:F,3,FALSE)</f>
        <v>2017/06/30</v>
      </c>
      <c r="Q7526">
        <f>VLOOKUP(D7526,微信!D:J,7,FALSE)</f>
        <v>10</v>
      </c>
      <c r="R7526" t="str">
        <f t="shared" si="238"/>
        <v/>
      </c>
    </row>
    <row r="7527" spans="1:18" hidden="1">
      <c r="A7527" s="43" t="s">
        <v>49355</v>
      </c>
      <c r="B7527" s="43" t="s">
        <v>49356</v>
      </c>
      <c r="C7527" s="43" t="s">
        <v>50685</v>
      </c>
      <c r="D7527" s="43" t="s">
        <v>53826</v>
      </c>
      <c r="E7527" s="43" t="s">
        <v>53827</v>
      </c>
      <c r="F7527" s="44">
        <v>500</v>
      </c>
      <c r="G7527" s="45">
        <v>42916.666250000002</v>
      </c>
      <c r="H7527" s="43" t="s">
        <v>958</v>
      </c>
      <c r="I7527" s="43" t="s">
        <v>45</v>
      </c>
      <c r="J7527" s="43" t="s">
        <v>46439</v>
      </c>
      <c r="K7527" s="43" t="s">
        <v>46439</v>
      </c>
      <c r="L7527" s="43" t="s">
        <v>18</v>
      </c>
      <c r="M7527" s="43" t="s">
        <v>53828</v>
      </c>
      <c r="N7527">
        <f>VLOOKUP(C7527,HIS!D:E,2,FALSE)</f>
        <v>500</v>
      </c>
      <c r="O7527" t="str">
        <f t="shared" si="237"/>
        <v/>
      </c>
      <c r="P7527" s="12" t="str">
        <f>VLOOKUP(C7527,HIS!D:F,3,FALSE)</f>
        <v>2017/06/30</v>
      </c>
      <c r="Q7527">
        <f>VLOOKUP(D7527,微信!D:J,7,FALSE)</f>
        <v>500</v>
      </c>
      <c r="R7527" t="str">
        <f t="shared" si="238"/>
        <v/>
      </c>
    </row>
    <row r="7528" spans="1:18" hidden="1">
      <c r="A7528" s="43" t="s">
        <v>51816</v>
      </c>
      <c r="B7528" s="43" t="s">
        <v>51817</v>
      </c>
      <c r="C7528" s="43" t="s">
        <v>51818</v>
      </c>
      <c r="D7528" s="43" t="s">
        <v>53829</v>
      </c>
      <c r="E7528" s="43" t="s">
        <v>53830</v>
      </c>
      <c r="F7528" s="44">
        <v>20</v>
      </c>
      <c r="G7528" s="45">
        <v>42916.667141203703</v>
      </c>
      <c r="H7528" s="43" t="s">
        <v>959</v>
      </c>
      <c r="I7528" s="43" t="s">
        <v>45</v>
      </c>
      <c r="J7528" s="43" t="s">
        <v>46439</v>
      </c>
      <c r="K7528" s="43" t="s">
        <v>46439</v>
      </c>
      <c r="L7528" s="43" t="s">
        <v>18</v>
      </c>
      <c r="M7528" s="43" t="s">
        <v>53831</v>
      </c>
      <c r="N7528">
        <f>VLOOKUP(C7528,HIS!D:E,2,FALSE)</f>
        <v>20</v>
      </c>
      <c r="O7528" t="str">
        <f t="shared" si="237"/>
        <v/>
      </c>
      <c r="P7528" s="12" t="str">
        <f>VLOOKUP(C7528,HIS!D:F,3,FALSE)</f>
        <v>2017/06/30</v>
      </c>
      <c r="Q7528">
        <f>VLOOKUP(D7528,微信!D:J,7,FALSE)</f>
        <v>20</v>
      </c>
      <c r="R7528" t="str">
        <f t="shared" si="238"/>
        <v/>
      </c>
    </row>
    <row r="7529" spans="1:18" hidden="1">
      <c r="A7529" s="43" t="s">
        <v>50689</v>
      </c>
      <c r="B7529" s="43" t="s">
        <v>27284</v>
      </c>
      <c r="C7529" s="43" t="s">
        <v>50690</v>
      </c>
      <c r="D7529" s="43" t="s">
        <v>53832</v>
      </c>
      <c r="E7529" s="43" t="s">
        <v>53833</v>
      </c>
      <c r="F7529" s="44">
        <v>500</v>
      </c>
      <c r="G7529" s="45">
        <v>42916.668530092589</v>
      </c>
      <c r="H7529" s="43" t="s">
        <v>958</v>
      </c>
      <c r="I7529" s="43" t="s">
        <v>45</v>
      </c>
      <c r="J7529" s="43" t="s">
        <v>46439</v>
      </c>
      <c r="K7529" s="43" t="s">
        <v>46439</v>
      </c>
      <c r="L7529" s="43" t="s">
        <v>18</v>
      </c>
      <c r="M7529" s="43" t="s">
        <v>53834</v>
      </c>
      <c r="N7529">
        <f>VLOOKUP(C7529,HIS!D:E,2,FALSE)</f>
        <v>500</v>
      </c>
      <c r="O7529" t="str">
        <f t="shared" si="237"/>
        <v/>
      </c>
      <c r="P7529" s="12" t="str">
        <f>VLOOKUP(C7529,HIS!D:F,3,FALSE)</f>
        <v>2017/06/30</v>
      </c>
      <c r="Q7529">
        <f>VLOOKUP(D7529,微信!D:J,7,FALSE)</f>
        <v>500</v>
      </c>
      <c r="R7529" t="str">
        <f t="shared" si="238"/>
        <v/>
      </c>
    </row>
    <row r="7530" spans="1:18" hidden="1">
      <c r="A7530" s="43" t="s">
        <v>50686</v>
      </c>
      <c r="B7530" s="43" t="s">
        <v>50687</v>
      </c>
      <c r="C7530" s="43" t="s">
        <v>50688</v>
      </c>
      <c r="D7530" s="43" t="s">
        <v>53835</v>
      </c>
      <c r="E7530" s="43" t="s">
        <v>53836</v>
      </c>
      <c r="F7530" s="44">
        <v>100</v>
      </c>
      <c r="G7530" s="45">
        <v>42916.668715277781</v>
      </c>
      <c r="H7530" s="43" t="s">
        <v>959</v>
      </c>
      <c r="I7530" s="43" t="s">
        <v>45</v>
      </c>
      <c r="J7530" s="43" t="s">
        <v>46439</v>
      </c>
      <c r="K7530" s="43" t="s">
        <v>46439</v>
      </c>
      <c r="L7530" s="43" t="s">
        <v>18</v>
      </c>
      <c r="M7530" s="43" t="s">
        <v>53837</v>
      </c>
      <c r="N7530">
        <f>VLOOKUP(C7530,HIS!D:E,2,FALSE)</f>
        <v>100</v>
      </c>
      <c r="O7530" t="str">
        <f t="shared" si="237"/>
        <v/>
      </c>
      <c r="P7530" s="12" t="str">
        <f>VLOOKUP(C7530,HIS!D:F,3,FALSE)</f>
        <v>2017/06/30</v>
      </c>
      <c r="Q7530">
        <f>VLOOKUP(D7530,微信!D:J,7,FALSE)</f>
        <v>100</v>
      </c>
      <c r="R7530" t="str">
        <f t="shared" si="238"/>
        <v/>
      </c>
    </row>
    <row r="7531" spans="1:18" hidden="1">
      <c r="A7531" s="43" t="s">
        <v>50211</v>
      </c>
      <c r="B7531" s="43" t="s">
        <v>50212</v>
      </c>
      <c r="C7531" s="43" t="s">
        <v>51612</v>
      </c>
      <c r="D7531" s="43" t="s">
        <v>53838</v>
      </c>
      <c r="E7531" s="43" t="s">
        <v>53839</v>
      </c>
      <c r="F7531" s="44">
        <v>30</v>
      </c>
      <c r="G7531" s="45">
        <v>42916.668981481482</v>
      </c>
      <c r="H7531" s="43" t="s">
        <v>959</v>
      </c>
      <c r="I7531" s="43" t="s">
        <v>45</v>
      </c>
      <c r="J7531" s="43" t="s">
        <v>46439</v>
      </c>
      <c r="K7531" s="43" t="s">
        <v>46439</v>
      </c>
      <c r="L7531" s="43" t="s">
        <v>18</v>
      </c>
      <c r="M7531" s="43" t="s">
        <v>53840</v>
      </c>
      <c r="N7531">
        <f>VLOOKUP(C7531,HIS!D:E,2,FALSE)</f>
        <v>30</v>
      </c>
      <c r="O7531" t="str">
        <f t="shared" si="237"/>
        <v/>
      </c>
      <c r="P7531" s="12" t="str">
        <f>VLOOKUP(C7531,HIS!D:F,3,FALSE)</f>
        <v>2017/06/30</v>
      </c>
      <c r="Q7531">
        <f>VLOOKUP(D7531,微信!D:J,7,FALSE)</f>
        <v>30</v>
      </c>
      <c r="R7531" t="str">
        <f t="shared" si="238"/>
        <v/>
      </c>
    </row>
    <row r="7532" spans="1:18" hidden="1">
      <c r="A7532" s="43" t="s">
        <v>50786</v>
      </c>
      <c r="B7532" s="43" t="s">
        <v>50787</v>
      </c>
      <c r="C7532" s="43" t="s">
        <v>50788</v>
      </c>
      <c r="D7532" s="43" t="s">
        <v>53841</v>
      </c>
      <c r="E7532" s="43" t="s">
        <v>53842</v>
      </c>
      <c r="F7532" s="44">
        <v>20</v>
      </c>
      <c r="G7532" s="45">
        <v>42916.670706018522</v>
      </c>
      <c r="H7532" s="43" t="s">
        <v>958</v>
      </c>
      <c r="I7532" s="43" t="s">
        <v>45</v>
      </c>
      <c r="J7532" s="43" t="s">
        <v>46439</v>
      </c>
      <c r="K7532" s="43" t="s">
        <v>46439</v>
      </c>
      <c r="L7532" s="43" t="s">
        <v>18</v>
      </c>
      <c r="M7532" s="43" t="s">
        <v>53843</v>
      </c>
      <c r="N7532">
        <f>VLOOKUP(C7532,HIS!D:E,2,FALSE)</f>
        <v>20</v>
      </c>
      <c r="O7532" t="str">
        <f t="shared" si="237"/>
        <v/>
      </c>
      <c r="P7532" s="12" t="str">
        <f>VLOOKUP(C7532,HIS!D:F,3,FALSE)</f>
        <v>2017/06/30</v>
      </c>
      <c r="Q7532">
        <f>VLOOKUP(D7532,微信!D:J,7,FALSE)</f>
        <v>20</v>
      </c>
      <c r="R7532" t="str">
        <f t="shared" si="238"/>
        <v/>
      </c>
    </row>
    <row r="7533" spans="1:18" hidden="1">
      <c r="A7533" s="43" t="s">
        <v>50792</v>
      </c>
      <c r="B7533" s="43" t="s">
        <v>50793</v>
      </c>
      <c r="C7533" s="43" t="s">
        <v>50794</v>
      </c>
      <c r="D7533" s="43" t="s">
        <v>53844</v>
      </c>
      <c r="E7533" s="43" t="s">
        <v>53845</v>
      </c>
      <c r="F7533" s="44">
        <v>120</v>
      </c>
      <c r="G7533" s="45">
        <v>42916.671655092592</v>
      </c>
      <c r="H7533" s="43" t="s">
        <v>958</v>
      </c>
      <c r="I7533" s="43" t="s">
        <v>45</v>
      </c>
      <c r="J7533" s="43" t="s">
        <v>46439</v>
      </c>
      <c r="K7533" s="43" t="s">
        <v>46439</v>
      </c>
      <c r="L7533" s="43" t="s">
        <v>18</v>
      </c>
      <c r="M7533" s="43" t="s">
        <v>53846</v>
      </c>
      <c r="N7533">
        <f>VLOOKUP(C7533,HIS!D:E,2,FALSE)</f>
        <v>120</v>
      </c>
      <c r="O7533" t="str">
        <f t="shared" si="237"/>
        <v/>
      </c>
      <c r="P7533" s="12" t="str">
        <f>VLOOKUP(C7533,HIS!D:F,3,FALSE)</f>
        <v>2017/06/30</v>
      </c>
      <c r="Q7533">
        <f>VLOOKUP(D7533,微信!D:J,7,FALSE)</f>
        <v>120</v>
      </c>
      <c r="R7533" t="str">
        <f t="shared" si="238"/>
        <v/>
      </c>
    </row>
    <row r="7534" spans="1:18" hidden="1">
      <c r="A7534" s="43" t="s">
        <v>50789</v>
      </c>
      <c r="B7534" s="43" t="s">
        <v>50790</v>
      </c>
      <c r="C7534" s="43" t="s">
        <v>50791</v>
      </c>
      <c r="D7534" s="43" t="s">
        <v>53847</v>
      </c>
      <c r="E7534" s="43" t="s">
        <v>53848</v>
      </c>
      <c r="F7534" s="44">
        <v>100</v>
      </c>
      <c r="G7534" s="45">
        <v>42916.671655092592</v>
      </c>
      <c r="H7534" s="43" t="s">
        <v>958</v>
      </c>
      <c r="I7534" s="43" t="s">
        <v>45</v>
      </c>
      <c r="J7534" s="43" t="s">
        <v>46439</v>
      </c>
      <c r="K7534" s="43" t="s">
        <v>46439</v>
      </c>
      <c r="L7534" s="43" t="s">
        <v>18</v>
      </c>
      <c r="M7534" s="43" t="s">
        <v>53849</v>
      </c>
      <c r="N7534">
        <f>VLOOKUP(C7534,HIS!D:E,2,FALSE)</f>
        <v>100</v>
      </c>
      <c r="O7534" t="str">
        <f t="shared" si="237"/>
        <v/>
      </c>
      <c r="P7534" s="12" t="str">
        <f>VLOOKUP(C7534,HIS!D:F,3,FALSE)</f>
        <v>2017/06/30</v>
      </c>
      <c r="Q7534">
        <f>VLOOKUP(D7534,微信!D:J,7,FALSE)</f>
        <v>100</v>
      </c>
      <c r="R7534" t="str">
        <f t="shared" si="238"/>
        <v/>
      </c>
    </row>
    <row r="7535" spans="1:18" hidden="1">
      <c r="A7535" s="43" t="s">
        <v>51810</v>
      </c>
      <c r="B7535" s="43" t="s">
        <v>51811</v>
      </c>
      <c r="C7535" s="43" t="s">
        <v>51819</v>
      </c>
      <c r="D7535" s="43" t="s">
        <v>53850</v>
      </c>
      <c r="E7535" s="43" t="s">
        <v>53851</v>
      </c>
      <c r="F7535" s="44">
        <v>476</v>
      </c>
      <c r="G7535" s="45">
        <v>42916.672835648147</v>
      </c>
      <c r="H7535" s="43" t="s">
        <v>958</v>
      </c>
      <c r="I7535" s="43" t="s">
        <v>45</v>
      </c>
      <c r="J7535" s="43" t="s">
        <v>46439</v>
      </c>
      <c r="K7535" s="43" t="s">
        <v>46439</v>
      </c>
      <c r="L7535" s="43" t="s">
        <v>18</v>
      </c>
      <c r="M7535" s="43" t="s">
        <v>53852</v>
      </c>
      <c r="N7535">
        <f>VLOOKUP(C7535,HIS!D:E,2,FALSE)</f>
        <v>476</v>
      </c>
      <c r="O7535" t="str">
        <f t="shared" si="237"/>
        <v/>
      </c>
      <c r="P7535" s="12" t="str">
        <f>VLOOKUP(C7535,HIS!D:F,3,FALSE)</f>
        <v>2017/06/30</v>
      </c>
      <c r="Q7535">
        <f>VLOOKUP(D7535,微信!D:J,7,FALSE)</f>
        <v>476</v>
      </c>
      <c r="R7535" t="str">
        <f t="shared" si="238"/>
        <v/>
      </c>
    </row>
    <row r="7536" spans="1:18" hidden="1">
      <c r="A7536" s="43" t="s">
        <v>50207</v>
      </c>
      <c r="B7536" s="43" t="s">
        <v>50208</v>
      </c>
      <c r="C7536" s="43" t="s">
        <v>50795</v>
      </c>
      <c r="D7536" s="43" t="s">
        <v>53853</v>
      </c>
      <c r="E7536" s="43" t="s">
        <v>53854</v>
      </c>
      <c r="F7536" s="44">
        <v>100</v>
      </c>
      <c r="G7536" s="45">
        <v>42916.673148148147</v>
      </c>
      <c r="H7536" s="43" t="s">
        <v>959</v>
      </c>
      <c r="I7536" s="43" t="s">
        <v>45</v>
      </c>
      <c r="J7536" s="43" t="s">
        <v>46439</v>
      </c>
      <c r="K7536" s="43" t="s">
        <v>46439</v>
      </c>
      <c r="L7536" s="43" t="s">
        <v>18</v>
      </c>
      <c r="M7536" s="43" t="s">
        <v>53855</v>
      </c>
      <c r="N7536">
        <f>VLOOKUP(C7536,HIS!D:E,2,FALSE)</f>
        <v>100</v>
      </c>
      <c r="O7536" t="str">
        <f t="shared" si="237"/>
        <v/>
      </c>
      <c r="P7536" s="12" t="str">
        <f>VLOOKUP(C7536,HIS!D:F,3,FALSE)</f>
        <v>2017/06/30</v>
      </c>
      <c r="Q7536">
        <f>VLOOKUP(D7536,微信!D:J,7,FALSE)</f>
        <v>100</v>
      </c>
      <c r="R7536" t="str">
        <f t="shared" si="238"/>
        <v/>
      </c>
    </row>
    <row r="7537" spans="1:18" hidden="1">
      <c r="A7537" s="43" t="s">
        <v>50215</v>
      </c>
      <c r="B7537" s="43" t="s">
        <v>50216</v>
      </c>
      <c r="C7537" s="43" t="s">
        <v>51613</v>
      </c>
      <c r="D7537" s="43" t="s">
        <v>53856</v>
      </c>
      <c r="E7537" s="43" t="s">
        <v>53857</v>
      </c>
      <c r="F7537" s="44">
        <v>300</v>
      </c>
      <c r="G7537" s="45">
        <v>42916.674016203702</v>
      </c>
      <c r="H7537" s="43" t="s">
        <v>958</v>
      </c>
      <c r="I7537" s="43" t="s">
        <v>45</v>
      </c>
      <c r="J7537" s="43" t="s">
        <v>46439</v>
      </c>
      <c r="K7537" s="43" t="s">
        <v>46439</v>
      </c>
      <c r="L7537" s="43" t="s">
        <v>18</v>
      </c>
      <c r="M7537" s="43" t="s">
        <v>53858</v>
      </c>
      <c r="N7537">
        <f>VLOOKUP(C7537,HIS!D:E,2,FALSE)</f>
        <v>300</v>
      </c>
      <c r="O7537" t="str">
        <f t="shared" si="237"/>
        <v/>
      </c>
      <c r="P7537" s="12" t="str">
        <f>VLOOKUP(C7537,HIS!D:F,3,FALSE)</f>
        <v>2017/06/30</v>
      </c>
      <c r="Q7537">
        <f>VLOOKUP(D7537,微信!D:J,7,FALSE)</f>
        <v>300</v>
      </c>
      <c r="R7537" t="str">
        <f t="shared" si="238"/>
        <v/>
      </c>
    </row>
    <row r="7538" spans="1:18" hidden="1">
      <c r="A7538" s="43" t="s">
        <v>50219</v>
      </c>
      <c r="B7538" s="43" t="s">
        <v>50220</v>
      </c>
      <c r="C7538" s="43" t="s">
        <v>50796</v>
      </c>
      <c r="D7538" s="43" t="s">
        <v>53859</v>
      </c>
      <c r="E7538" s="43" t="s">
        <v>53860</v>
      </c>
      <c r="F7538" s="44">
        <v>50</v>
      </c>
      <c r="G7538" s="45">
        <v>42916.674178240741</v>
      </c>
      <c r="H7538" s="43" t="s">
        <v>959</v>
      </c>
      <c r="I7538" s="43" t="s">
        <v>45</v>
      </c>
      <c r="J7538" s="43" t="s">
        <v>46439</v>
      </c>
      <c r="K7538" s="43" t="s">
        <v>46439</v>
      </c>
      <c r="L7538" s="43" t="s">
        <v>18</v>
      </c>
      <c r="M7538" s="43" t="s">
        <v>53861</v>
      </c>
      <c r="N7538">
        <f>VLOOKUP(C7538,HIS!D:E,2,FALSE)</f>
        <v>50</v>
      </c>
      <c r="O7538" t="str">
        <f t="shared" si="237"/>
        <v/>
      </c>
      <c r="P7538" s="12" t="str">
        <f>VLOOKUP(C7538,HIS!D:F,3,FALSE)</f>
        <v>2017/06/30</v>
      </c>
      <c r="Q7538">
        <f>VLOOKUP(D7538,微信!D:J,7,FALSE)</f>
        <v>50</v>
      </c>
      <c r="R7538" t="str">
        <f t="shared" si="238"/>
        <v/>
      </c>
    </row>
    <row r="7539" spans="1:18" hidden="1">
      <c r="A7539" s="43" t="s">
        <v>51813</v>
      </c>
      <c r="B7539" s="43" t="s">
        <v>51814</v>
      </c>
      <c r="C7539" s="43" t="s">
        <v>51820</v>
      </c>
      <c r="D7539" s="43" t="s">
        <v>53862</v>
      </c>
      <c r="E7539" s="43" t="s">
        <v>53863</v>
      </c>
      <c r="F7539" s="44">
        <v>151</v>
      </c>
      <c r="G7539" s="45">
        <v>42916.67460648148</v>
      </c>
      <c r="H7539" s="43" t="s">
        <v>958</v>
      </c>
      <c r="I7539" s="43" t="s">
        <v>45</v>
      </c>
      <c r="J7539" s="43" t="s">
        <v>46439</v>
      </c>
      <c r="K7539" s="43" t="s">
        <v>46439</v>
      </c>
      <c r="L7539" s="43" t="s">
        <v>18</v>
      </c>
      <c r="M7539" s="43" t="s">
        <v>53864</v>
      </c>
      <c r="N7539">
        <f>VLOOKUP(C7539,HIS!D:E,2,FALSE)</f>
        <v>151</v>
      </c>
      <c r="O7539" t="str">
        <f t="shared" si="237"/>
        <v/>
      </c>
      <c r="P7539" s="12" t="str">
        <f>VLOOKUP(C7539,HIS!D:F,3,FALSE)</f>
        <v>2017/06/30</v>
      </c>
      <c r="Q7539">
        <f>VLOOKUP(D7539,微信!D:J,7,FALSE)</f>
        <v>151</v>
      </c>
      <c r="R7539" t="str">
        <f t="shared" si="238"/>
        <v/>
      </c>
    </row>
    <row r="7540" spans="1:18" hidden="1">
      <c r="A7540" s="43" t="s">
        <v>51821</v>
      </c>
      <c r="B7540" s="43" t="s">
        <v>51822</v>
      </c>
      <c r="C7540" s="43" t="s">
        <v>51823</v>
      </c>
      <c r="D7540" s="43" t="s">
        <v>53865</v>
      </c>
      <c r="E7540" s="43" t="s">
        <v>53866</v>
      </c>
      <c r="F7540" s="44">
        <v>300</v>
      </c>
      <c r="G7540" s="45">
        <v>42916.674756944441</v>
      </c>
      <c r="H7540" s="43" t="s">
        <v>959</v>
      </c>
      <c r="I7540" s="43" t="s">
        <v>45</v>
      </c>
      <c r="J7540" s="43" t="s">
        <v>46439</v>
      </c>
      <c r="K7540" s="43" t="s">
        <v>46439</v>
      </c>
      <c r="L7540" s="43" t="s">
        <v>18</v>
      </c>
      <c r="M7540" s="43" t="s">
        <v>53867</v>
      </c>
      <c r="N7540">
        <f>VLOOKUP(C7540,HIS!D:E,2,FALSE)</f>
        <v>300</v>
      </c>
      <c r="O7540" t="str">
        <f t="shared" si="237"/>
        <v/>
      </c>
      <c r="P7540" s="12" t="str">
        <f>VLOOKUP(C7540,HIS!D:F,3,FALSE)</f>
        <v>2017/06/30</v>
      </c>
      <c r="Q7540">
        <f>VLOOKUP(D7540,微信!D:J,7,FALSE)</f>
        <v>300</v>
      </c>
      <c r="R7540" t="str">
        <f t="shared" si="238"/>
        <v/>
      </c>
    </row>
    <row r="7541" spans="1:18" hidden="1">
      <c r="A7541" s="43" t="s">
        <v>51276</v>
      </c>
      <c r="B7541" s="43" t="s">
        <v>51277</v>
      </c>
      <c r="C7541" s="43" t="s">
        <v>51614</v>
      </c>
      <c r="D7541" s="43" t="s">
        <v>53868</v>
      </c>
      <c r="E7541" s="43" t="s">
        <v>53869</v>
      </c>
      <c r="F7541" s="44">
        <v>300</v>
      </c>
      <c r="G7541" s="45">
        <v>42916.675416666665</v>
      </c>
      <c r="H7541" s="43" t="s">
        <v>958</v>
      </c>
      <c r="I7541" s="43" t="s">
        <v>45</v>
      </c>
      <c r="J7541" s="43" t="s">
        <v>46439</v>
      </c>
      <c r="K7541" s="43" t="s">
        <v>46439</v>
      </c>
      <c r="L7541" s="43" t="s">
        <v>18</v>
      </c>
      <c r="M7541" s="43" t="s">
        <v>53870</v>
      </c>
      <c r="N7541">
        <f>VLOOKUP(C7541,HIS!D:E,2,FALSE)</f>
        <v>300</v>
      </c>
      <c r="O7541" t="str">
        <f t="shared" si="237"/>
        <v/>
      </c>
      <c r="P7541" s="12" t="str">
        <f>VLOOKUP(C7541,HIS!D:F,3,FALSE)</f>
        <v>2017/06/30</v>
      </c>
      <c r="Q7541">
        <f>VLOOKUP(D7541,微信!D:J,7,FALSE)</f>
        <v>300</v>
      </c>
      <c r="R7541" t="str">
        <f t="shared" si="238"/>
        <v/>
      </c>
    </row>
    <row r="7542" spans="1:18" hidden="1">
      <c r="A7542" s="43" t="s">
        <v>46166</v>
      </c>
      <c r="B7542" s="43" t="s">
        <v>390</v>
      </c>
      <c r="C7542" s="43" t="s">
        <v>50916</v>
      </c>
      <c r="D7542" s="43" t="s">
        <v>53871</v>
      </c>
      <c r="E7542" s="43" t="s">
        <v>53872</v>
      </c>
      <c r="F7542" s="44">
        <v>60</v>
      </c>
      <c r="G7542" s="45">
        <v>42916.676053240742</v>
      </c>
      <c r="H7542" s="43" t="s">
        <v>959</v>
      </c>
      <c r="I7542" s="43" t="s">
        <v>45</v>
      </c>
      <c r="J7542" s="43" t="s">
        <v>46439</v>
      </c>
      <c r="K7542" s="43" t="s">
        <v>46439</v>
      </c>
      <c r="L7542" s="43" t="s">
        <v>18</v>
      </c>
      <c r="M7542" s="43" t="s">
        <v>53873</v>
      </c>
      <c r="N7542">
        <f>VLOOKUP(C7542,HIS!D:E,2,FALSE)</f>
        <v>60</v>
      </c>
      <c r="O7542" t="str">
        <f t="shared" si="237"/>
        <v/>
      </c>
      <c r="P7542" s="12" t="str">
        <f>VLOOKUP(C7542,HIS!D:F,3,FALSE)</f>
        <v>2017/06/30</v>
      </c>
      <c r="Q7542">
        <f>VLOOKUP(D7542,微信!D:J,7,FALSE)</f>
        <v>60</v>
      </c>
      <c r="R7542" t="str">
        <f t="shared" si="238"/>
        <v/>
      </c>
    </row>
    <row r="7543" spans="1:18" hidden="1">
      <c r="A7543" s="43" t="s">
        <v>50917</v>
      </c>
      <c r="B7543" s="43" t="s">
        <v>50918</v>
      </c>
      <c r="C7543" s="43" t="s">
        <v>50919</v>
      </c>
      <c r="D7543" s="43" t="s">
        <v>53874</v>
      </c>
      <c r="E7543" s="43" t="s">
        <v>53875</v>
      </c>
      <c r="F7543" s="44">
        <v>200</v>
      </c>
      <c r="G7543" s="45">
        <v>42916.676388888889</v>
      </c>
      <c r="H7543" s="43" t="s">
        <v>958</v>
      </c>
      <c r="I7543" s="43" t="s">
        <v>45</v>
      </c>
      <c r="J7543" s="43" t="s">
        <v>46439</v>
      </c>
      <c r="K7543" s="43" t="s">
        <v>46439</v>
      </c>
      <c r="L7543" s="43" t="s">
        <v>18</v>
      </c>
      <c r="M7543" s="43" t="s">
        <v>53876</v>
      </c>
      <c r="N7543">
        <f>VLOOKUP(C7543,HIS!D:E,2,FALSE)</f>
        <v>200</v>
      </c>
      <c r="O7543" t="str">
        <f t="shared" si="237"/>
        <v/>
      </c>
      <c r="P7543" s="12" t="str">
        <f>VLOOKUP(C7543,HIS!D:F,3,FALSE)</f>
        <v>2017/06/30</v>
      </c>
      <c r="Q7543">
        <f>VLOOKUP(D7543,微信!D:J,7,FALSE)</f>
        <v>200</v>
      </c>
      <c r="R7543" t="str">
        <f t="shared" si="238"/>
        <v/>
      </c>
    </row>
    <row r="7544" spans="1:18" hidden="1">
      <c r="A7544" s="43" t="s">
        <v>50920</v>
      </c>
      <c r="B7544" s="43" t="s">
        <v>50921</v>
      </c>
      <c r="C7544" s="43" t="s">
        <v>50922</v>
      </c>
      <c r="D7544" s="43" t="s">
        <v>53877</v>
      </c>
      <c r="E7544" s="43" t="s">
        <v>53878</v>
      </c>
      <c r="F7544" s="44">
        <v>10</v>
      </c>
      <c r="G7544" s="45">
        <v>42916.676608796297</v>
      </c>
      <c r="H7544" s="43" t="s">
        <v>958</v>
      </c>
      <c r="I7544" s="43" t="s">
        <v>45</v>
      </c>
      <c r="J7544" s="43" t="s">
        <v>46439</v>
      </c>
      <c r="K7544" s="43" t="s">
        <v>46439</v>
      </c>
      <c r="L7544" s="43" t="s">
        <v>18</v>
      </c>
      <c r="M7544" s="43" t="s">
        <v>53879</v>
      </c>
      <c r="N7544">
        <f>VLOOKUP(C7544,HIS!D:E,2,FALSE)</f>
        <v>10</v>
      </c>
      <c r="O7544" t="str">
        <f t="shared" si="237"/>
        <v/>
      </c>
      <c r="P7544" s="12" t="str">
        <f>VLOOKUP(C7544,HIS!D:F,3,FALSE)</f>
        <v>2017/06/30</v>
      </c>
      <c r="Q7544">
        <f>VLOOKUP(D7544,微信!D:J,7,FALSE)</f>
        <v>10</v>
      </c>
      <c r="R7544" t="str">
        <f t="shared" si="238"/>
        <v/>
      </c>
    </row>
    <row r="7545" spans="1:18" hidden="1">
      <c r="A7545" s="43" t="s">
        <v>50923</v>
      </c>
      <c r="B7545" s="43" t="s">
        <v>50924</v>
      </c>
      <c r="C7545" s="43" t="s">
        <v>50925</v>
      </c>
      <c r="D7545" s="43" t="s">
        <v>53880</v>
      </c>
      <c r="E7545" s="43" t="s">
        <v>53881</v>
      </c>
      <c r="F7545" s="44">
        <v>10</v>
      </c>
      <c r="G7545" s="45">
        <v>42916.677418981482</v>
      </c>
      <c r="H7545" s="43" t="s">
        <v>958</v>
      </c>
      <c r="I7545" s="43" t="s">
        <v>45</v>
      </c>
      <c r="J7545" s="43" t="s">
        <v>46439</v>
      </c>
      <c r="K7545" s="43" t="s">
        <v>46439</v>
      </c>
      <c r="L7545" s="43" t="s">
        <v>18</v>
      </c>
      <c r="M7545" s="43" t="s">
        <v>53882</v>
      </c>
      <c r="N7545">
        <f>VLOOKUP(C7545,HIS!D:E,2,FALSE)</f>
        <v>10</v>
      </c>
      <c r="O7545" t="str">
        <f t="shared" si="237"/>
        <v/>
      </c>
      <c r="P7545" s="12" t="str">
        <f>VLOOKUP(C7545,HIS!D:F,3,FALSE)</f>
        <v>2017/06/30</v>
      </c>
      <c r="Q7545">
        <f>VLOOKUP(D7545,微信!D:J,7,FALSE)</f>
        <v>10</v>
      </c>
      <c r="R7545" t="str">
        <f t="shared" si="238"/>
        <v/>
      </c>
    </row>
    <row r="7546" spans="1:18" hidden="1">
      <c r="A7546" s="43" t="s">
        <v>47032</v>
      </c>
      <c r="B7546" s="43" t="s">
        <v>47033</v>
      </c>
      <c r="C7546" s="43" t="s">
        <v>51849</v>
      </c>
      <c r="D7546" s="43" t="s">
        <v>53883</v>
      </c>
      <c r="E7546" s="43" t="s">
        <v>53884</v>
      </c>
      <c r="F7546" s="44">
        <v>10</v>
      </c>
      <c r="G7546" s="45">
        <v>42916.678726851853</v>
      </c>
      <c r="H7546" s="43" t="s">
        <v>958</v>
      </c>
      <c r="I7546" s="43" t="s">
        <v>45</v>
      </c>
      <c r="J7546" s="43" t="s">
        <v>46439</v>
      </c>
      <c r="K7546" s="43" t="s">
        <v>46439</v>
      </c>
      <c r="L7546" s="43" t="s">
        <v>18</v>
      </c>
      <c r="M7546" s="43" t="s">
        <v>53885</v>
      </c>
      <c r="N7546">
        <f>VLOOKUP(C7546,HIS!D:E,2,FALSE)</f>
        <v>10</v>
      </c>
      <c r="O7546" t="str">
        <f t="shared" si="237"/>
        <v/>
      </c>
      <c r="P7546" s="12" t="str">
        <f>VLOOKUP(C7546,HIS!D:F,3,FALSE)</f>
        <v>2017/06/30</v>
      </c>
      <c r="Q7546">
        <f>VLOOKUP(D7546,微信!D:J,7,FALSE)</f>
        <v>10</v>
      </c>
      <c r="R7546" t="str">
        <f t="shared" si="238"/>
        <v/>
      </c>
    </row>
    <row r="7547" spans="1:18" hidden="1">
      <c r="A7547" s="43" t="s">
        <v>51850</v>
      </c>
      <c r="B7547" s="43" t="s">
        <v>51851</v>
      </c>
      <c r="C7547" s="43" t="s">
        <v>51852</v>
      </c>
      <c r="D7547" s="43" t="s">
        <v>53886</v>
      </c>
      <c r="E7547" s="43" t="s">
        <v>53887</v>
      </c>
      <c r="F7547" s="44">
        <v>10</v>
      </c>
      <c r="G7547" s="45">
        <v>42916.679039351853</v>
      </c>
      <c r="H7547" s="43" t="s">
        <v>958</v>
      </c>
      <c r="I7547" s="43" t="s">
        <v>45</v>
      </c>
      <c r="J7547" s="43" t="s">
        <v>46439</v>
      </c>
      <c r="K7547" s="43" t="s">
        <v>46439</v>
      </c>
      <c r="L7547" s="43" t="s">
        <v>18</v>
      </c>
      <c r="M7547" s="43" t="s">
        <v>53888</v>
      </c>
      <c r="N7547">
        <f>VLOOKUP(C7547,HIS!D:E,2,FALSE)</f>
        <v>10</v>
      </c>
      <c r="O7547" t="str">
        <f t="shared" si="237"/>
        <v/>
      </c>
      <c r="P7547" s="12" t="str">
        <f>VLOOKUP(C7547,HIS!D:F,3,FALSE)</f>
        <v>2017/06/30</v>
      </c>
      <c r="Q7547">
        <f>VLOOKUP(D7547,微信!D:J,7,FALSE)</f>
        <v>10</v>
      </c>
      <c r="R7547" t="str">
        <f t="shared" si="238"/>
        <v/>
      </c>
    </row>
    <row r="7548" spans="1:18" hidden="1">
      <c r="A7548" s="43" t="s">
        <v>45350</v>
      </c>
      <c r="B7548" s="43" t="s">
        <v>28694</v>
      </c>
      <c r="C7548" s="43" t="s">
        <v>50926</v>
      </c>
      <c r="D7548" s="43" t="s">
        <v>53889</v>
      </c>
      <c r="E7548" s="43" t="s">
        <v>53890</v>
      </c>
      <c r="F7548" s="44">
        <v>50</v>
      </c>
      <c r="G7548" s="45">
        <v>42916.680532407408</v>
      </c>
      <c r="H7548" s="43" t="s">
        <v>958</v>
      </c>
      <c r="I7548" s="43" t="s">
        <v>45</v>
      </c>
      <c r="J7548" s="43" t="s">
        <v>46439</v>
      </c>
      <c r="K7548" s="43" t="s">
        <v>46439</v>
      </c>
      <c r="L7548" s="43" t="s">
        <v>18</v>
      </c>
      <c r="M7548" s="43" t="s">
        <v>53891</v>
      </c>
      <c r="N7548">
        <f>VLOOKUP(C7548,HIS!D:E,2,FALSE)</f>
        <v>50</v>
      </c>
      <c r="O7548" t="str">
        <f t="shared" si="237"/>
        <v/>
      </c>
      <c r="P7548" s="12" t="str">
        <f>VLOOKUP(C7548,HIS!D:F,3,FALSE)</f>
        <v>2017/06/30</v>
      </c>
      <c r="Q7548">
        <f>VLOOKUP(D7548,微信!D:J,7,FALSE)</f>
        <v>50</v>
      </c>
      <c r="R7548" t="str">
        <f t="shared" si="238"/>
        <v/>
      </c>
    </row>
    <row r="7549" spans="1:18" hidden="1">
      <c r="A7549" s="43" t="s">
        <v>51615</v>
      </c>
      <c r="B7549" s="43" t="s">
        <v>51616</v>
      </c>
      <c r="C7549" s="43" t="s">
        <v>51617</v>
      </c>
      <c r="D7549" s="43" t="s">
        <v>53892</v>
      </c>
      <c r="E7549" s="43" t="s">
        <v>53893</v>
      </c>
      <c r="F7549" s="44">
        <v>40</v>
      </c>
      <c r="G7549" s="45">
        <v>42916.680787037039</v>
      </c>
      <c r="H7549" s="43" t="s">
        <v>959</v>
      </c>
      <c r="I7549" s="43" t="s">
        <v>45</v>
      </c>
      <c r="J7549" s="43" t="s">
        <v>46439</v>
      </c>
      <c r="K7549" s="43" t="s">
        <v>46439</v>
      </c>
      <c r="L7549" s="43" t="s">
        <v>18</v>
      </c>
      <c r="M7549" s="43" t="s">
        <v>53894</v>
      </c>
      <c r="N7549">
        <f>VLOOKUP(C7549,HIS!D:E,2,FALSE)</f>
        <v>40</v>
      </c>
      <c r="O7549" t="str">
        <f t="shared" si="237"/>
        <v/>
      </c>
      <c r="P7549" s="12" t="str">
        <f>VLOOKUP(C7549,HIS!D:F,3,FALSE)</f>
        <v>2017/06/30</v>
      </c>
      <c r="Q7549">
        <f>VLOOKUP(D7549,微信!D:J,7,FALSE)</f>
        <v>40</v>
      </c>
      <c r="R7549" t="str">
        <f t="shared" si="238"/>
        <v/>
      </c>
    </row>
    <row r="7550" spans="1:18" hidden="1">
      <c r="A7550" s="43" t="s">
        <v>45350</v>
      </c>
      <c r="B7550" s="43" t="s">
        <v>28694</v>
      </c>
      <c r="C7550" s="43" t="s">
        <v>50928</v>
      </c>
      <c r="D7550" s="43" t="s">
        <v>53895</v>
      </c>
      <c r="E7550" s="43" t="s">
        <v>53896</v>
      </c>
      <c r="F7550" s="44">
        <v>50</v>
      </c>
      <c r="G7550" s="45">
        <v>42916.681817129633</v>
      </c>
      <c r="H7550" s="43" t="s">
        <v>958</v>
      </c>
      <c r="I7550" s="43" t="s">
        <v>45</v>
      </c>
      <c r="J7550" s="43" t="s">
        <v>46439</v>
      </c>
      <c r="K7550" s="43" t="s">
        <v>46439</v>
      </c>
      <c r="L7550" s="43" t="s">
        <v>18</v>
      </c>
      <c r="M7550" s="43" t="s">
        <v>53897</v>
      </c>
      <c r="N7550">
        <f>VLOOKUP(C7550,HIS!D:E,2,FALSE)</f>
        <v>50</v>
      </c>
      <c r="O7550" t="str">
        <f t="shared" si="237"/>
        <v/>
      </c>
      <c r="P7550" s="12" t="str">
        <f>VLOOKUP(C7550,HIS!D:F,3,FALSE)</f>
        <v>2017/06/30</v>
      </c>
      <c r="Q7550">
        <f>VLOOKUP(D7550,微信!D:J,7,FALSE)</f>
        <v>50</v>
      </c>
      <c r="R7550" t="str">
        <f t="shared" si="238"/>
        <v/>
      </c>
    </row>
    <row r="7551" spans="1:18" hidden="1">
      <c r="A7551" s="43" t="s">
        <v>144</v>
      </c>
      <c r="B7551" s="43" t="s">
        <v>145</v>
      </c>
      <c r="C7551" s="43" t="s">
        <v>50927</v>
      </c>
      <c r="D7551" s="43" t="s">
        <v>53898</v>
      </c>
      <c r="E7551" s="43" t="s">
        <v>53899</v>
      </c>
      <c r="F7551" s="44">
        <v>2400</v>
      </c>
      <c r="G7551" s="45">
        <v>42916.681875000002</v>
      </c>
      <c r="H7551" s="43" t="s">
        <v>959</v>
      </c>
      <c r="I7551" s="43" t="s">
        <v>45</v>
      </c>
      <c r="J7551" s="43" t="s">
        <v>46439</v>
      </c>
      <c r="K7551" s="43" t="s">
        <v>46439</v>
      </c>
      <c r="L7551" s="43" t="s">
        <v>18</v>
      </c>
      <c r="M7551" s="43" t="s">
        <v>53900</v>
      </c>
      <c r="N7551">
        <f>VLOOKUP(C7551,HIS!D:E,2,FALSE)</f>
        <v>2400</v>
      </c>
      <c r="O7551" t="str">
        <f t="shared" si="237"/>
        <v/>
      </c>
      <c r="P7551" s="12" t="str">
        <f>VLOOKUP(C7551,HIS!D:F,3,FALSE)</f>
        <v>2017/06/30</v>
      </c>
      <c r="Q7551">
        <f>VLOOKUP(D7551,微信!D:J,7,FALSE)</f>
        <v>2400</v>
      </c>
      <c r="R7551" t="str">
        <f t="shared" si="238"/>
        <v/>
      </c>
    </row>
    <row r="7552" spans="1:18" hidden="1">
      <c r="A7552" s="43" t="s">
        <v>51138</v>
      </c>
      <c r="B7552" s="43" t="s">
        <v>51139</v>
      </c>
      <c r="C7552" s="43" t="s">
        <v>51140</v>
      </c>
      <c r="D7552" s="43" t="s">
        <v>53901</v>
      </c>
      <c r="E7552" s="43" t="s">
        <v>53902</v>
      </c>
      <c r="F7552" s="44">
        <v>40</v>
      </c>
      <c r="G7552" s="45">
        <v>42916.682199074072</v>
      </c>
      <c r="H7552" s="43" t="s">
        <v>958</v>
      </c>
      <c r="I7552" s="43" t="s">
        <v>45</v>
      </c>
      <c r="J7552" s="43" t="s">
        <v>46439</v>
      </c>
      <c r="K7552" s="43" t="s">
        <v>46439</v>
      </c>
      <c r="L7552" s="43" t="s">
        <v>18</v>
      </c>
      <c r="M7552" s="43" t="s">
        <v>53903</v>
      </c>
      <c r="N7552">
        <f>VLOOKUP(C7552,HIS!D:E,2,FALSE)</f>
        <v>40</v>
      </c>
      <c r="O7552" t="str">
        <f t="shared" si="237"/>
        <v/>
      </c>
      <c r="P7552" s="12" t="str">
        <f>VLOOKUP(C7552,HIS!D:F,3,FALSE)</f>
        <v>2017/06/30</v>
      </c>
      <c r="Q7552">
        <f>VLOOKUP(D7552,微信!D:J,7,FALSE)</f>
        <v>40</v>
      </c>
      <c r="R7552" t="str">
        <f t="shared" si="238"/>
        <v/>
      </c>
    </row>
    <row r="7553" spans="1:18" hidden="1">
      <c r="A7553" s="43" t="s">
        <v>51141</v>
      </c>
      <c r="B7553" s="43" t="s">
        <v>51142</v>
      </c>
      <c r="C7553" s="43" t="s">
        <v>51143</v>
      </c>
      <c r="D7553" s="43" t="s">
        <v>53904</v>
      </c>
      <c r="E7553" s="43" t="s">
        <v>53905</v>
      </c>
      <c r="F7553" s="44">
        <v>20</v>
      </c>
      <c r="G7553" s="45">
        <v>42916.683564814812</v>
      </c>
      <c r="H7553" s="43" t="s">
        <v>958</v>
      </c>
      <c r="I7553" s="43" t="s">
        <v>45</v>
      </c>
      <c r="J7553" s="43" t="s">
        <v>46439</v>
      </c>
      <c r="K7553" s="43" t="s">
        <v>46439</v>
      </c>
      <c r="L7553" s="43" t="s">
        <v>18</v>
      </c>
      <c r="M7553" s="43" t="s">
        <v>53906</v>
      </c>
      <c r="N7553">
        <f>VLOOKUP(C7553,HIS!D:E,2,FALSE)</f>
        <v>20</v>
      </c>
      <c r="O7553" t="str">
        <f t="shared" si="237"/>
        <v/>
      </c>
      <c r="P7553" s="12" t="str">
        <f>VLOOKUP(C7553,HIS!D:F,3,FALSE)</f>
        <v>2017/06/30</v>
      </c>
      <c r="Q7553">
        <f>VLOOKUP(D7553,微信!D:J,7,FALSE)</f>
        <v>20</v>
      </c>
      <c r="R7553" t="str">
        <f t="shared" si="238"/>
        <v/>
      </c>
    </row>
    <row r="7554" spans="1:18" hidden="1">
      <c r="A7554" s="43" t="s">
        <v>51853</v>
      </c>
      <c r="B7554" s="43" t="s">
        <v>51854</v>
      </c>
      <c r="C7554" s="43" t="s">
        <v>51855</v>
      </c>
      <c r="D7554" s="43" t="s">
        <v>53907</v>
      </c>
      <c r="E7554" s="43" t="s">
        <v>53908</v>
      </c>
      <c r="F7554" s="44">
        <v>10</v>
      </c>
      <c r="G7554" s="45">
        <v>42916.683657407404</v>
      </c>
      <c r="H7554" s="43" t="s">
        <v>959</v>
      </c>
      <c r="I7554" s="43" t="s">
        <v>45</v>
      </c>
      <c r="J7554" s="43" t="s">
        <v>46439</v>
      </c>
      <c r="K7554" s="43" t="s">
        <v>46439</v>
      </c>
      <c r="L7554" s="43" t="s">
        <v>18</v>
      </c>
      <c r="M7554" s="43" t="s">
        <v>53909</v>
      </c>
      <c r="N7554">
        <f>VLOOKUP(C7554,HIS!D:E,2,FALSE)</f>
        <v>10</v>
      </c>
      <c r="O7554" t="str">
        <f t="shared" si="237"/>
        <v/>
      </c>
      <c r="P7554" s="12" t="str">
        <f>VLOOKUP(C7554,HIS!D:F,3,FALSE)</f>
        <v>2017/06/30</v>
      </c>
      <c r="Q7554">
        <f>VLOOKUP(D7554,微信!D:J,7,FALSE)</f>
        <v>10</v>
      </c>
      <c r="R7554" t="str">
        <f t="shared" si="238"/>
        <v/>
      </c>
    </row>
    <row r="7555" spans="1:18" hidden="1">
      <c r="A7555" s="43" t="s">
        <v>47858</v>
      </c>
      <c r="B7555" s="43" t="s">
        <v>47859</v>
      </c>
      <c r="C7555" s="43" t="s">
        <v>50929</v>
      </c>
      <c r="D7555" s="43" t="s">
        <v>53910</v>
      </c>
      <c r="E7555" s="43" t="s">
        <v>53911</v>
      </c>
      <c r="F7555" s="44">
        <v>100</v>
      </c>
      <c r="G7555" s="45">
        <v>42916.683831018519</v>
      </c>
      <c r="H7555" s="43" t="s">
        <v>959</v>
      </c>
      <c r="I7555" s="43" t="s">
        <v>45</v>
      </c>
      <c r="J7555" s="43" t="s">
        <v>46439</v>
      </c>
      <c r="K7555" s="43" t="s">
        <v>46439</v>
      </c>
      <c r="L7555" s="43" t="s">
        <v>18</v>
      </c>
      <c r="M7555" s="43" t="s">
        <v>53912</v>
      </c>
      <c r="N7555">
        <f>VLOOKUP(C7555,HIS!D:E,2,FALSE)</f>
        <v>100</v>
      </c>
      <c r="O7555" t="str">
        <f t="shared" si="237"/>
        <v/>
      </c>
      <c r="P7555" s="12" t="str">
        <f>VLOOKUP(C7555,HIS!D:F,3,FALSE)</f>
        <v>2017/06/30</v>
      </c>
      <c r="Q7555">
        <f>VLOOKUP(D7555,微信!D:J,7,FALSE)</f>
        <v>100</v>
      </c>
      <c r="R7555" t="str">
        <f t="shared" si="238"/>
        <v/>
      </c>
    </row>
    <row r="7556" spans="1:18" hidden="1">
      <c r="A7556" s="43" t="s">
        <v>51144</v>
      </c>
      <c r="B7556" s="43" t="s">
        <v>51145</v>
      </c>
      <c r="C7556" s="43" t="s">
        <v>51146</v>
      </c>
      <c r="D7556" s="43" t="s">
        <v>53913</v>
      </c>
      <c r="E7556" s="43" t="s">
        <v>53914</v>
      </c>
      <c r="F7556" s="44">
        <v>20</v>
      </c>
      <c r="G7556" s="45">
        <v>42916.684120370373</v>
      </c>
      <c r="H7556" s="43" t="s">
        <v>958</v>
      </c>
      <c r="I7556" s="43" t="s">
        <v>45</v>
      </c>
      <c r="J7556" s="43" t="s">
        <v>46439</v>
      </c>
      <c r="K7556" s="43" t="s">
        <v>46439</v>
      </c>
      <c r="L7556" s="43" t="s">
        <v>18</v>
      </c>
      <c r="M7556" s="43" t="s">
        <v>53915</v>
      </c>
      <c r="N7556">
        <f>VLOOKUP(C7556,HIS!D:E,2,FALSE)</f>
        <v>20</v>
      </c>
      <c r="O7556" t="str">
        <f t="shared" si="237"/>
        <v/>
      </c>
      <c r="P7556" s="12" t="str">
        <f>VLOOKUP(C7556,HIS!D:F,3,FALSE)</f>
        <v>2017/06/30</v>
      </c>
      <c r="Q7556">
        <f>VLOOKUP(D7556,微信!D:J,7,FALSE)</f>
        <v>20</v>
      </c>
      <c r="R7556" t="str">
        <f t="shared" si="238"/>
        <v/>
      </c>
    </row>
    <row r="7557" spans="1:18" hidden="1">
      <c r="A7557" s="43" t="s">
        <v>51856</v>
      </c>
      <c r="B7557" s="43" t="s">
        <v>51857</v>
      </c>
      <c r="C7557" s="43" t="s">
        <v>51858</v>
      </c>
      <c r="D7557" s="43" t="s">
        <v>53916</v>
      </c>
      <c r="E7557" s="43" t="s">
        <v>53917</v>
      </c>
      <c r="F7557" s="44">
        <v>10</v>
      </c>
      <c r="G7557" s="45">
        <v>42916.684502314813</v>
      </c>
      <c r="H7557" s="43" t="s">
        <v>959</v>
      </c>
      <c r="I7557" s="43" t="s">
        <v>45</v>
      </c>
      <c r="J7557" s="43" t="s">
        <v>46439</v>
      </c>
      <c r="K7557" s="43" t="s">
        <v>46439</v>
      </c>
      <c r="L7557" s="43" t="s">
        <v>18</v>
      </c>
      <c r="M7557" s="43" t="s">
        <v>53918</v>
      </c>
      <c r="N7557">
        <f>VLOOKUP(C7557,HIS!D:E,2,FALSE)</f>
        <v>10</v>
      </c>
      <c r="O7557" t="str">
        <f t="shared" si="237"/>
        <v/>
      </c>
      <c r="P7557" s="12" t="str">
        <f>VLOOKUP(C7557,HIS!D:F,3,FALSE)</f>
        <v>2017/06/30</v>
      </c>
      <c r="Q7557">
        <f>VLOOKUP(D7557,微信!D:J,7,FALSE)</f>
        <v>10</v>
      </c>
      <c r="R7557" t="str">
        <f t="shared" si="238"/>
        <v/>
      </c>
    </row>
    <row r="7558" spans="1:18" hidden="1">
      <c r="A7558" s="43" t="s">
        <v>51650</v>
      </c>
      <c r="B7558" s="43" t="s">
        <v>29129</v>
      </c>
      <c r="C7558" s="43" t="s">
        <v>51651</v>
      </c>
      <c r="D7558" s="43" t="s">
        <v>53919</v>
      </c>
      <c r="E7558" s="43" t="s">
        <v>53920</v>
      </c>
      <c r="F7558" s="44">
        <v>20</v>
      </c>
      <c r="G7558" s="45">
        <v>42916.684548611112</v>
      </c>
      <c r="H7558" s="43" t="s">
        <v>958</v>
      </c>
      <c r="I7558" s="43" t="s">
        <v>45</v>
      </c>
      <c r="J7558" s="43" t="s">
        <v>46439</v>
      </c>
      <c r="K7558" s="43" t="s">
        <v>46439</v>
      </c>
      <c r="L7558" s="43" t="s">
        <v>18</v>
      </c>
      <c r="M7558" s="43" t="s">
        <v>53921</v>
      </c>
      <c r="N7558">
        <f>VLOOKUP(C7558,HIS!D:E,2,FALSE)</f>
        <v>20</v>
      </c>
      <c r="O7558" t="str">
        <f t="shared" si="237"/>
        <v/>
      </c>
      <c r="P7558" s="12" t="str">
        <f>VLOOKUP(C7558,HIS!D:F,3,FALSE)</f>
        <v>2017/06/30</v>
      </c>
      <c r="Q7558">
        <f>VLOOKUP(D7558,微信!D:J,7,FALSE)</f>
        <v>20</v>
      </c>
      <c r="R7558" t="str">
        <f t="shared" si="238"/>
        <v/>
      </c>
    </row>
    <row r="7559" spans="1:18" hidden="1">
      <c r="A7559" s="43" t="s">
        <v>51147</v>
      </c>
      <c r="B7559" s="43" t="s">
        <v>51148</v>
      </c>
      <c r="C7559" s="43" t="s">
        <v>51149</v>
      </c>
      <c r="D7559" s="43" t="s">
        <v>53922</v>
      </c>
      <c r="E7559" s="43" t="s">
        <v>53923</v>
      </c>
      <c r="F7559" s="44">
        <v>10</v>
      </c>
      <c r="G7559" s="45">
        <v>42916.684606481482</v>
      </c>
      <c r="H7559" s="43" t="s">
        <v>959</v>
      </c>
      <c r="I7559" s="43" t="s">
        <v>45</v>
      </c>
      <c r="J7559" s="43" t="s">
        <v>46439</v>
      </c>
      <c r="K7559" s="43" t="s">
        <v>46439</v>
      </c>
      <c r="L7559" s="43" t="s">
        <v>18</v>
      </c>
      <c r="M7559" s="43" t="s">
        <v>53924</v>
      </c>
      <c r="N7559">
        <f>VLOOKUP(C7559,HIS!D:E,2,FALSE)</f>
        <v>10</v>
      </c>
      <c r="O7559" t="str">
        <f t="shared" si="237"/>
        <v/>
      </c>
      <c r="P7559" s="12" t="str">
        <f>VLOOKUP(C7559,HIS!D:F,3,FALSE)</f>
        <v>2017/06/30</v>
      </c>
      <c r="Q7559">
        <f>VLOOKUP(D7559,微信!D:J,7,FALSE)</f>
        <v>10</v>
      </c>
      <c r="R7559" t="str">
        <f t="shared" si="238"/>
        <v/>
      </c>
    </row>
    <row r="7560" spans="1:18" hidden="1">
      <c r="A7560" s="43" t="s">
        <v>51606</v>
      </c>
      <c r="B7560" s="43" t="s">
        <v>51607</v>
      </c>
      <c r="C7560" s="43" t="s">
        <v>51652</v>
      </c>
      <c r="D7560" s="43" t="s">
        <v>53925</v>
      </c>
      <c r="E7560" s="43" t="s">
        <v>53926</v>
      </c>
      <c r="F7560" s="44">
        <v>500</v>
      </c>
      <c r="G7560" s="45">
        <v>42916.686342592591</v>
      </c>
      <c r="H7560" s="43" t="s">
        <v>959</v>
      </c>
      <c r="I7560" s="43" t="s">
        <v>45</v>
      </c>
      <c r="J7560" s="43" t="s">
        <v>46439</v>
      </c>
      <c r="K7560" s="43" t="s">
        <v>46439</v>
      </c>
      <c r="L7560" s="43" t="s">
        <v>18</v>
      </c>
      <c r="M7560" s="43" t="s">
        <v>53927</v>
      </c>
      <c r="N7560">
        <f>VLOOKUP(C7560,HIS!D:E,2,FALSE)</f>
        <v>500</v>
      </c>
      <c r="O7560" t="str">
        <f t="shared" si="237"/>
        <v/>
      </c>
      <c r="P7560" s="12" t="str">
        <f>VLOOKUP(C7560,HIS!D:F,3,FALSE)</f>
        <v>2017/06/30</v>
      </c>
      <c r="Q7560">
        <f>VLOOKUP(D7560,微信!D:J,7,FALSE)</f>
        <v>500</v>
      </c>
      <c r="R7560" t="str">
        <f t="shared" si="238"/>
        <v/>
      </c>
    </row>
    <row r="7561" spans="1:18" hidden="1">
      <c r="A7561" s="43" t="s">
        <v>50961</v>
      </c>
      <c r="B7561" s="43" t="s">
        <v>50962</v>
      </c>
      <c r="C7561" s="43" t="s">
        <v>50963</v>
      </c>
      <c r="D7561" s="43" t="s">
        <v>53928</v>
      </c>
      <c r="E7561" s="43" t="s">
        <v>53929</v>
      </c>
      <c r="F7561" s="44">
        <v>200</v>
      </c>
      <c r="G7561" s="45">
        <v>42916.686724537038</v>
      </c>
      <c r="H7561" s="43" t="s">
        <v>958</v>
      </c>
      <c r="I7561" s="43" t="s">
        <v>45</v>
      </c>
      <c r="J7561" s="43" t="s">
        <v>46439</v>
      </c>
      <c r="K7561" s="43" t="s">
        <v>46439</v>
      </c>
      <c r="L7561" s="43" t="s">
        <v>18</v>
      </c>
      <c r="M7561" s="43" t="s">
        <v>53930</v>
      </c>
      <c r="N7561">
        <f>VLOOKUP(C7561,HIS!D:E,2,FALSE)</f>
        <v>200</v>
      </c>
      <c r="O7561" t="str">
        <f t="shared" si="237"/>
        <v/>
      </c>
      <c r="P7561" s="12" t="str">
        <f>VLOOKUP(C7561,HIS!D:F,3,FALSE)</f>
        <v>2017/06/30</v>
      </c>
      <c r="Q7561">
        <f>VLOOKUP(D7561,微信!D:J,7,FALSE)</f>
        <v>200</v>
      </c>
      <c r="R7561" t="str">
        <f t="shared" si="238"/>
        <v/>
      </c>
    </row>
    <row r="7562" spans="1:18" hidden="1">
      <c r="A7562" s="43" t="s">
        <v>50964</v>
      </c>
      <c r="B7562" s="43" t="s">
        <v>50965</v>
      </c>
      <c r="C7562" s="43" t="s">
        <v>50966</v>
      </c>
      <c r="D7562" s="43" t="s">
        <v>53931</v>
      </c>
      <c r="E7562" s="43" t="s">
        <v>53932</v>
      </c>
      <c r="F7562" s="44">
        <v>200</v>
      </c>
      <c r="G7562" s="45">
        <v>42916.686805555553</v>
      </c>
      <c r="H7562" s="43" t="s">
        <v>958</v>
      </c>
      <c r="I7562" s="43" t="s">
        <v>45</v>
      </c>
      <c r="J7562" s="43" t="s">
        <v>46439</v>
      </c>
      <c r="K7562" s="43" t="s">
        <v>46439</v>
      </c>
      <c r="L7562" s="43" t="s">
        <v>18</v>
      </c>
      <c r="M7562" s="43" t="s">
        <v>53933</v>
      </c>
      <c r="N7562">
        <f>VLOOKUP(C7562,HIS!D:E,2,FALSE)</f>
        <v>200</v>
      </c>
      <c r="O7562" t="str">
        <f t="shared" si="237"/>
        <v/>
      </c>
      <c r="P7562" s="12" t="str">
        <f>VLOOKUP(C7562,HIS!D:F,3,FALSE)</f>
        <v>2017/06/30</v>
      </c>
      <c r="Q7562">
        <f>VLOOKUP(D7562,微信!D:J,7,FALSE)</f>
        <v>200</v>
      </c>
      <c r="R7562" t="str">
        <f t="shared" si="238"/>
        <v/>
      </c>
    </row>
    <row r="7563" spans="1:18" hidden="1">
      <c r="A7563" s="43" t="s">
        <v>50217</v>
      </c>
      <c r="B7563" s="43" t="s">
        <v>50218</v>
      </c>
      <c r="C7563" s="43" t="s">
        <v>51150</v>
      </c>
      <c r="D7563" s="43" t="s">
        <v>53934</v>
      </c>
      <c r="E7563" s="43" t="s">
        <v>53935</v>
      </c>
      <c r="F7563" s="44">
        <v>50</v>
      </c>
      <c r="G7563" s="45">
        <v>42916.687592592592</v>
      </c>
      <c r="H7563" s="43" t="s">
        <v>959</v>
      </c>
      <c r="I7563" s="43" t="s">
        <v>45</v>
      </c>
      <c r="J7563" s="43" t="s">
        <v>46439</v>
      </c>
      <c r="K7563" s="43" t="s">
        <v>46439</v>
      </c>
      <c r="L7563" s="43" t="s">
        <v>18</v>
      </c>
      <c r="M7563" s="43" t="s">
        <v>53936</v>
      </c>
      <c r="N7563">
        <f>VLOOKUP(C7563,HIS!D:E,2,FALSE)</f>
        <v>50</v>
      </c>
      <c r="O7563" t="str">
        <f t="shared" si="237"/>
        <v/>
      </c>
      <c r="P7563" s="12" t="str">
        <f>VLOOKUP(C7563,HIS!D:F,3,FALSE)</f>
        <v>2017/06/30</v>
      </c>
      <c r="Q7563">
        <f>VLOOKUP(D7563,微信!D:J,7,FALSE)</f>
        <v>50</v>
      </c>
      <c r="R7563" t="str">
        <f t="shared" si="238"/>
        <v/>
      </c>
    </row>
    <row r="7564" spans="1:18" hidden="1">
      <c r="A7564" s="43" t="s">
        <v>51151</v>
      </c>
      <c r="B7564" s="43" t="s">
        <v>51152</v>
      </c>
      <c r="C7564" s="43" t="s">
        <v>51153</v>
      </c>
      <c r="D7564" s="43" t="s">
        <v>53937</v>
      </c>
      <c r="E7564" s="43" t="s">
        <v>53938</v>
      </c>
      <c r="F7564" s="44">
        <v>300</v>
      </c>
      <c r="G7564" s="45">
        <v>42916.687881944446</v>
      </c>
      <c r="H7564" s="43" t="s">
        <v>958</v>
      </c>
      <c r="I7564" s="43" t="s">
        <v>45</v>
      </c>
      <c r="J7564" s="43" t="s">
        <v>46439</v>
      </c>
      <c r="K7564" s="43" t="s">
        <v>46439</v>
      </c>
      <c r="L7564" s="43" t="s">
        <v>18</v>
      </c>
      <c r="M7564" s="43" t="s">
        <v>53939</v>
      </c>
      <c r="N7564">
        <f>VLOOKUP(C7564,HIS!D:E,2,FALSE)</f>
        <v>300</v>
      </c>
      <c r="O7564" t="str">
        <f t="shared" si="237"/>
        <v/>
      </c>
      <c r="P7564" s="12" t="str">
        <f>VLOOKUP(C7564,HIS!D:F,3,FALSE)</f>
        <v>2017/06/30</v>
      </c>
      <c r="Q7564">
        <f>VLOOKUP(D7564,微信!D:J,7,FALSE)</f>
        <v>300</v>
      </c>
      <c r="R7564" t="str">
        <f t="shared" si="238"/>
        <v/>
      </c>
    </row>
    <row r="7565" spans="1:18" hidden="1">
      <c r="A7565" s="43" t="s">
        <v>44374</v>
      </c>
      <c r="B7565" s="43" t="s">
        <v>28485</v>
      </c>
      <c r="C7565" s="43" t="s">
        <v>51653</v>
      </c>
      <c r="D7565" s="43" t="s">
        <v>53940</v>
      </c>
      <c r="E7565" s="43" t="s">
        <v>53941</v>
      </c>
      <c r="F7565" s="44">
        <v>100</v>
      </c>
      <c r="G7565" s="45">
        <v>42916.687951388885</v>
      </c>
      <c r="H7565" s="43" t="s">
        <v>958</v>
      </c>
      <c r="I7565" s="43" t="s">
        <v>45</v>
      </c>
      <c r="J7565" s="43" t="s">
        <v>46439</v>
      </c>
      <c r="K7565" s="43" t="s">
        <v>46439</v>
      </c>
      <c r="L7565" s="43" t="s">
        <v>18</v>
      </c>
      <c r="M7565" s="43" t="s">
        <v>53942</v>
      </c>
      <c r="N7565">
        <f>VLOOKUP(C7565,HIS!D:E,2,FALSE)</f>
        <v>100</v>
      </c>
      <c r="O7565" t="str">
        <f t="shared" si="237"/>
        <v/>
      </c>
      <c r="P7565" s="12" t="str">
        <f>VLOOKUP(C7565,HIS!D:F,3,FALSE)</f>
        <v>2017/06/30</v>
      </c>
      <c r="Q7565">
        <f>VLOOKUP(D7565,微信!D:J,7,FALSE)</f>
        <v>100</v>
      </c>
      <c r="R7565" t="str">
        <f t="shared" si="238"/>
        <v/>
      </c>
    </row>
    <row r="7566" spans="1:18" hidden="1">
      <c r="A7566" s="43" t="s">
        <v>51154</v>
      </c>
      <c r="B7566" s="43" t="s">
        <v>370</v>
      </c>
      <c r="C7566" s="43" t="s">
        <v>51155</v>
      </c>
      <c r="D7566" s="43" t="s">
        <v>53943</v>
      </c>
      <c r="E7566" s="43" t="s">
        <v>53944</v>
      </c>
      <c r="F7566" s="44">
        <v>50</v>
      </c>
      <c r="G7566" s="45">
        <v>42916.688159722224</v>
      </c>
      <c r="H7566" s="43" t="s">
        <v>958</v>
      </c>
      <c r="I7566" s="43" t="s">
        <v>45</v>
      </c>
      <c r="J7566" s="43" t="s">
        <v>46439</v>
      </c>
      <c r="K7566" s="43" t="s">
        <v>46439</v>
      </c>
      <c r="L7566" s="43" t="s">
        <v>18</v>
      </c>
      <c r="M7566" s="43" t="s">
        <v>53945</v>
      </c>
      <c r="N7566">
        <f>VLOOKUP(C7566,HIS!D:E,2,FALSE)</f>
        <v>50</v>
      </c>
      <c r="O7566" t="str">
        <f t="shared" si="237"/>
        <v/>
      </c>
      <c r="P7566" s="12" t="str">
        <f>VLOOKUP(C7566,HIS!D:F,3,FALSE)</f>
        <v>2017/06/30</v>
      </c>
      <c r="Q7566">
        <f>VLOOKUP(D7566,微信!D:J,7,FALSE)</f>
        <v>50</v>
      </c>
      <c r="R7566" t="str">
        <f t="shared" si="238"/>
        <v/>
      </c>
    </row>
    <row r="7567" spans="1:18" hidden="1">
      <c r="A7567" s="43" t="s">
        <v>47710</v>
      </c>
      <c r="B7567" s="43" t="s">
        <v>28000</v>
      </c>
      <c r="C7567" s="43" t="s">
        <v>51156</v>
      </c>
      <c r="D7567" s="43" t="s">
        <v>53946</v>
      </c>
      <c r="E7567" s="43" t="s">
        <v>53947</v>
      </c>
      <c r="F7567" s="44">
        <v>20</v>
      </c>
      <c r="G7567" s="45">
        <v>42916.689328703702</v>
      </c>
      <c r="H7567" s="43" t="s">
        <v>959</v>
      </c>
      <c r="I7567" s="43" t="s">
        <v>45</v>
      </c>
      <c r="J7567" s="43" t="s">
        <v>46439</v>
      </c>
      <c r="K7567" s="43" t="s">
        <v>46439</v>
      </c>
      <c r="L7567" s="43" t="s">
        <v>18</v>
      </c>
      <c r="M7567" s="43" t="s">
        <v>53948</v>
      </c>
      <c r="N7567">
        <f>VLOOKUP(C7567,HIS!D:E,2,FALSE)</f>
        <v>20</v>
      </c>
      <c r="O7567" t="str">
        <f t="shared" si="237"/>
        <v/>
      </c>
      <c r="P7567" s="12" t="str">
        <f>VLOOKUP(C7567,HIS!D:F,3,FALSE)</f>
        <v>2017/06/30</v>
      </c>
      <c r="Q7567">
        <f>VLOOKUP(D7567,微信!D:J,7,FALSE)</f>
        <v>20</v>
      </c>
      <c r="R7567" t="str">
        <f t="shared" si="238"/>
        <v/>
      </c>
    </row>
    <row r="7568" spans="1:18" hidden="1">
      <c r="A7568" s="43" t="s">
        <v>50967</v>
      </c>
      <c r="B7568" s="43" t="s">
        <v>50968</v>
      </c>
      <c r="C7568" s="43" t="s">
        <v>50969</v>
      </c>
      <c r="D7568" s="43" t="s">
        <v>53949</v>
      </c>
      <c r="E7568" s="43" t="s">
        <v>53950</v>
      </c>
      <c r="F7568" s="44">
        <v>8</v>
      </c>
      <c r="G7568" s="45">
        <v>42916.690381944441</v>
      </c>
      <c r="H7568" s="43" t="s">
        <v>958</v>
      </c>
      <c r="I7568" s="43" t="s">
        <v>45</v>
      </c>
      <c r="J7568" s="43" t="s">
        <v>46439</v>
      </c>
      <c r="K7568" s="43" t="s">
        <v>46439</v>
      </c>
      <c r="L7568" s="43" t="s">
        <v>18</v>
      </c>
      <c r="M7568" s="43" t="s">
        <v>53951</v>
      </c>
      <c r="N7568">
        <f>VLOOKUP(C7568,HIS!D:E,2,FALSE)</f>
        <v>8</v>
      </c>
      <c r="O7568" t="str">
        <f t="shared" si="237"/>
        <v/>
      </c>
      <c r="P7568" s="12" t="str">
        <f>VLOOKUP(C7568,HIS!D:F,3,FALSE)</f>
        <v>2017/06/30</v>
      </c>
      <c r="Q7568">
        <f>VLOOKUP(D7568,微信!D:J,7,FALSE)</f>
        <v>8</v>
      </c>
      <c r="R7568" t="str">
        <f t="shared" si="238"/>
        <v/>
      </c>
    </row>
    <row r="7569" spans="1:18" hidden="1">
      <c r="A7569" s="43" t="s">
        <v>51157</v>
      </c>
      <c r="B7569" s="43" t="s">
        <v>51158</v>
      </c>
      <c r="C7569" s="43" t="s">
        <v>51159</v>
      </c>
      <c r="D7569" s="43" t="s">
        <v>53952</v>
      </c>
      <c r="E7569" s="43" t="s">
        <v>53953</v>
      </c>
      <c r="F7569" s="44">
        <v>200</v>
      </c>
      <c r="G7569" s="45">
        <v>42916.693530092591</v>
      </c>
      <c r="H7569" s="43" t="s">
        <v>958</v>
      </c>
      <c r="I7569" s="43" t="s">
        <v>45</v>
      </c>
      <c r="J7569" s="43" t="s">
        <v>46439</v>
      </c>
      <c r="K7569" s="43" t="s">
        <v>46439</v>
      </c>
      <c r="L7569" s="43" t="s">
        <v>18</v>
      </c>
      <c r="M7569" s="43" t="s">
        <v>53954</v>
      </c>
      <c r="N7569">
        <f>VLOOKUP(C7569,HIS!D:E,2,FALSE)</f>
        <v>200</v>
      </c>
      <c r="O7569" t="str">
        <f t="shared" si="237"/>
        <v/>
      </c>
      <c r="P7569" s="12" t="str">
        <f>VLOOKUP(C7569,HIS!D:F,3,FALSE)</f>
        <v>2017/06/30</v>
      </c>
      <c r="Q7569">
        <f>VLOOKUP(D7569,微信!D:J,7,FALSE)</f>
        <v>200</v>
      </c>
      <c r="R7569" t="str">
        <f t="shared" si="238"/>
        <v/>
      </c>
    </row>
    <row r="7570" spans="1:18" hidden="1">
      <c r="A7570" s="43" t="s">
        <v>43276</v>
      </c>
      <c r="B7570" s="43" t="s">
        <v>27811</v>
      </c>
      <c r="C7570" s="43" t="s">
        <v>50970</v>
      </c>
      <c r="D7570" s="43" t="s">
        <v>53955</v>
      </c>
      <c r="E7570" s="43" t="s">
        <v>53956</v>
      </c>
      <c r="F7570" s="44">
        <v>42</v>
      </c>
      <c r="G7570" s="45">
        <v>42916.694039351853</v>
      </c>
      <c r="H7570" s="43" t="s">
        <v>959</v>
      </c>
      <c r="I7570" s="43" t="s">
        <v>45</v>
      </c>
      <c r="J7570" s="43" t="s">
        <v>46439</v>
      </c>
      <c r="K7570" s="43" t="s">
        <v>46439</v>
      </c>
      <c r="L7570" s="43" t="s">
        <v>18</v>
      </c>
      <c r="M7570" s="43" t="s">
        <v>53957</v>
      </c>
      <c r="N7570">
        <f>VLOOKUP(C7570,HIS!D:E,2,FALSE)</f>
        <v>42</v>
      </c>
      <c r="O7570" t="str">
        <f t="shared" si="237"/>
        <v/>
      </c>
      <c r="P7570" s="12" t="str">
        <f>VLOOKUP(C7570,HIS!D:F,3,FALSE)</f>
        <v>2017/06/30</v>
      </c>
      <c r="Q7570">
        <f>VLOOKUP(D7570,微信!D:J,7,FALSE)</f>
        <v>42</v>
      </c>
      <c r="R7570" t="str">
        <f t="shared" si="238"/>
        <v/>
      </c>
    </row>
    <row r="7571" spans="1:18" hidden="1">
      <c r="A7571" s="43" t="s">
        <v>51026</v>
      </c>
      <c r="B7571" s="43" t="s">
        <v>32</v>
      </c>
      <c r="C7571" s="43" t="s">
        <v>51560</v>
      </c>
      <c r="D7571" s="43" t="s">
        <v>53958</v>
      </c>
      <c r="E7571" s="43" t="s">
        <v>53959</v>
      </c>
      <c r="F7571" s="44">
        <v>10</v>
      </c>
      <c r="G7571" s="45">
        <v>42916.694351851853</v>
      </c>
      <c r="H7571" s="43" t="s">
        <v>958</v>
      </c>
      <c r="I7571" s="43" t="s">
        <v>45</v>
      </c>
      <c r="J7571" s="43" t="s">
        <v>46439</v>
      </c>
      <c r="K7571" s="43" t="s">
        <v>46439</v>
      </c>
      <c r="L7571" s="43" t="s">
        <v>18</v>
      </c>
      <c r="M7571" s="43" t="s">
        <v>53960</v>
      </c>
      <c r="N7571">
        <f>VLOOKUP(C7571,HIS!D:E,2,FALSE)</f>
        <v>10</v>
      </c>
      <c r="O7571" t="str">
        <f t="shared" si="237"/>
        <v/>
      </c>
      <c r="P7571" s="12" t="str">
        <f>VLOOKUP(C7571,HIS!D:F,3,FALSE)</f>
        <v>2017/06/30</v>
      </c>
      <c r="Q7571">
        <f>VLOOKUP(D7571,微信!D:J,7,FALSE)</f>
        <v>10</v>
      </c>
      <c r="R7571" t="str">
        <f t="shared" si="238"/>
        <v/>
      </c>
    </row>
    <row r="7572" spans="1:18" hidden="1">
      <c r="A7572" s="43" t="s">
        <v>51730</v>
      </c>
      <c r="B7572" s="43" t="s">
        <v>51731</v>
      </c>
      <c r="C7572" s="43" t="s">
        <v>51732</v>
      </c>
      <c r="D7572" s="43" t="s">
        <v>53961</v>
      </c>
      <c r="E7572" s="43" t="s">
        <v>53962</v>
      </c>
      <c r="F7572" s="44">
        <v>100</v>
      </c>
      <c r="G7572" s="45">
        <v>42916.694675925923</v>
      </c>
      <c r="H7572" s="43" t="s">
        <v>959</v>
      </c>
      <c r="I7572" s="43" t="s">
        <v>45</v>
      </c>
      <c r="J7572" s="43" t="s">
        <v>46439</v>
      </c>
      <c r="K7572" s="43" t="s">
        <v>46439</v>
      </c>
      <c r="L7572" s="43" t="s">
        <v>18</v>
      </c>
      <c r="M7572" s="43" t="s">
        <v>53963</v>
      </c>
      <c r="N7572">
        <f>VLOOKUP(C7572,HIS!D:E,2,FALSE)</f>
        <v>100</v>
      </c>
      <c r="O7572" t="str">
        <f t="shared" si="237"/>
        <v/>
      </c>
      <c r="P7572" s="12" t="str">
        <f>VLOOKUP(C7572,HIS!D:F,3,FALSE)</f>
        <v>2017/06/30</v>
      </c>
      <c r="Q7572">
        <f>VLOOKUP(D7572,微信!D:J,7,FALSE)</f>
        <v>100</v>
      </c>
      <c r="R7572" t="str">
        <f t="shared" si="238"/>
        <v/>
      </c>
    </row>
    <row r="7573" spans="1:18" hidden="1">
      <c r="A7573" s="43" t="s">
        <v>50792</v>
      </c>
      <c r="B7573" s="43" t="s">
        <v>50793</v>
      </c>
      <c r="C7573" s="43" t="s">
        <v>51733</v>
      </c>
      <c r="D7573" s="43" t="s">
        <v>53964</v>
      </c>
      <c r="E7573" s="43" t="s">
        <v>53965</v>
      </c>
      <c r="F7573" s="44">
        <v>240</v>
      </c>
      <c r="G7573" s="45">
        <v>42916.694768518515</v>
      </c>
      <c r="H7573" s="43" t="s">
        <v>958</v>
      </c>
      <c r="I7573" s="43" t="s">
        <v>45</v>
      </c>
      <c r="J7573" s="43" t="s">
        <v>46439</v>
      </c>
      <c r="K7573" s="43" t="s">
        <v>46439</v>
      </c>
      <c r="L7573" s="43" t="s">
        <v>18</v>
      </c>
      <c r="M7573" s="43" t="s">
        <v>53966</v>
      </c>
      <c r="N7573">
        <f>VLOOKUP(C7573,HIS!D:E,2,FALSE)</f>
        <v>240</v>
      </c>
      <c r="O7573" t="str">
        <f t="shared" si="237"/>
        <v/>
      </c>
      <c r="P7573" s="12" t="str">
        <f>VLOOKUP(C7573,HIS!D:F,3,FALSE)</f>
        <v>2017/06/30</v>
      </c>
      <c r="Q7573">
        <f>VLOOKUP(D7573,微信!D:J,7,FALSE)</f>
        <v>240</v>
      </c>
      <c r="R7573" t="str">
        <f t="shared" si="238"/>
        <v/>
      </c>
    </row>
    <row r="7574" spans="1:18" hidden="1">
      <c r="A7574" s="43" t="s">
        <v>51859</v>
      </c>
      <c r="B7574" s="43" t="s">
        <v>51860</v>
      </c>
      <c r="C7574" s="43" t="s">
        <v>51861</v>
      </c>
      <c r="D7574" s="43" t="s">
        <v>53967</v>
      </c>
      <c r="E7574" s="43" t="s">
        <v>53968</v>
      </c>
      <c r="F7574" s="44">
        <v>20</v>
      </c>
      <c r="G7574" s="45">
        <v>42916.694872685184</v>
      </c>
      <c r="H7574" s="43" t="s">
        <v>958</v>
      </c>
      <c r="I7574" s="43" t="s">
        <v>45</v>
      </c>
      <c r="J7574" s="43" t="s">
        <v>46439</v>
      </c>
      <c r="K7574" s="43" t="s">
        <v>46439</v>
      </c>
      <c r="L7574" s="43" t="s">
        <v>18</v>
      </c>
      <c r="M7574" s="43" t="s">
        <v>53969</v>
      </c>
      <c r="N7574">
        <f>VLOOKUP(C7574,HIS!D:E,2,FALSE)</f>
        <v>20</v>
      </c>
      <c r="O7574" t="str">
        <f t="shared" si="237"/>
        <v/>
      </c>
      <c r="P7574" s="12" t="str">
        <f>VLOOKUP(C7574,HIS!D:F,3,FALSE)</f>
        <v>2017/06/30</v>
      </c>
      <c r="Q7574">
        <f>VLOOKUP(D7574,微信!D:J,7,FALSE)</f>
        <v>20</v>
      </c>
      <c r="R7574" t="str">
        <f t="shared" si="238"/>
        <v/>
      </c>
    </row>
    <row r="7575" spans="1:18" hidden="1">
      <c r="A7575" s="43" t="s">
        <v>50971</v>
      </c>
      <c r="B7575" s="43" t="s">
        <v>50972</v>
      </c>
      <c r="C7575" s="43" t="s">
        <v>50973</v>
      </c>
      <c r="D7575" s="43" t="s">
        <v>53970</v>
      </c>
      <c r="E7575" s="43" t="s">
        <v>53971</v>
      </c>
      <c r="F7575" s="44">
        <v>800</v>
      </c>
      <c r="G7575" s="45">
        <v>42916.694930555554</v>
      </c>
      <c r="H7575" s="43" t="s">
        <v>959</v>
      </c>
      <c r="I7575" s="43" t="s">
        <v>45</v>
      </c>
      <c r="J7575" s="43" t="s">
        <v>46439</v>
      </c>
      <c r="K7575" s="43" t="s">
        <v>46439</v>
      </c>
      <c r="L7575" s="43" t="s">
        <v>18</v>
      </c>
      <c r="M7575" s="43" t="s">
        <v>53972</v>
      </c>
      <c r="N7575">
        <f>VLOOKUP(C7575,HIS!D:E,2,FALSE)</f>
        <v>800</v>
      </c>
      <c r="O7575" t="str">
        <f t="shared" si="237"/>
        <v/>
      </c>
      <c r="P7575" s="12" t="str">
        <f>VLOOKUP(C7575,HIS!D:F,3,FALSE)</f>
        <v>2017/06/30</v>
      </c>
      <c r="Q7575">
        <f>VLOOKUP(D7575,微信!D:J,7,FALSE)</f>
        <v>800</v>
      </c>
      <c r="R7575" t="str">
        <f t="shared" si="238"/>
        <v/>
      </c>
    </row>
    <row r="7576" spans="1:18" hidden="1">
      <c r="A7576" s="43" t="s">
        <v>44428</v>
      </c>
      <c r="B7576" s="43" t="s">
        <v>28894</v>
      </c>
      <c r="C7576" s="43" t="s">
        <v>51862</v>
      </c>
      <c r="D7576" s="43" t="s">
        <v>53973</v>
      </c>
      <c r="E7576" s="43" t="s">
        <v>53974</v>
      </c>
      <c r="F7576" s="44">
        <v>20</v>
      </c>
      <c r="G7576" s="45">
        <v>42916.695810185185</v>
      </c>
      <c r="H7576" s="43" t="s">
        <v>959</v>
      </c>
      <c r="I7576" s="43" t="s">
        <v>45</v>
      </c>
      <c r="J7576" s="43" t="s">
        <v>46439</v>
      </c>
      <c r="K7576" s="43" t="s">
        <v>46439</v>
      </c>
      <c r="L7576" s="43" t="s">
        <v>18</v>
      </c>
      <c r="M7576" s="43" t="s">
        <v>53975</v>
      </c>
      <c r="N7576">
        <f>VLOOKUP(C7576,HIS!D:E,2,FALSE)</f>
        <v>20</v>
      </c>
      <c r="O7576" t="str">
        <f t="shared" si="237"/>
        <v/>
      </c>
      <c r="P7576" s="12" t="str">
        <f>VLOOKUP(C7576,HIS!D:F,3,FALSE)</f>
        <v>2017/06/30</v>
      </c>
      <c r="Q7576">
        <f>VLOOKUP(D7576,微信!D:J,7,FALSE)</f>
        <v>20</v>
      </c>
      <c r="R7576" t="str">
        <f t="shared" si="238"/>
        <v/>
      </c>
    </row>
    <row r="7577" spans="1:18" hidden="1">
      <c r="A7577" s="43" t="s">
        <v>51654</v>
      </c>
      <c r="B7577" s="43" t="s">
        <v>51655</v>
      </c>
      <c r="C7577" s="43" t="s">
        <v>51656</v>
      </c>
      <c r="D7577" s="43" t="s">
        <v>53976</v>
      </c>
      <c r="E7577" s="43" t="s">
        <v>53977</v>
      </c>
      <c r="F7577" s="44">
        <v>50</v>
      </c>
      <c r="G7577" s="45">
        <v>42916.695810185185</v>
      </c>
      <c r="H7577" s="43" t="s">
        <v>958</v>
      </c>
      <c r="I7577" s="43" t="s">
        <v>45</v>
      </c>
      <c r="J7577" s="43" t="s">
        <v>46439</v>
      </c>
      <c r="K7577" s="43" t="s">
        <v>46439</v>
      </c>
      <c r="L7577" s="43" t="s">
        <v>18</v>
      </c>
      <c r="M7577" s="43" t="s">
        <v>53978</v>
      </c>
      <c r="N7577">
        <f>VLOOKUP(C7577,HIS!D:E,2,FALSE)</f>
        <v>50</v>
      </c>
      <c r="O7577" t="str">
        <f t="shared" ref="O7577:O7610" si="239">IF(F7577=N7577,"",1)</f>
        <v/>
      </c>
      <c r="P7577" s="12" t="str">
        <f>VLOOKUP(C7577,HIS!D:F,3,FALSE)</f>
        <v>2017/06/30</v>
      </c>
      <c r="Q7577">
        <f>VLOOKUP(D7577,微信!D:J,7,FALSE)</f>
        <v>50</v>
      </c>
      <c r="R7577" t="str">
        <f t="shared" ref="R7577:R7610" si="240">IF(F7577=Q7577,"",1)</f>
        <v/>
      </c>
    </row>
    <row r="7578" spans="1:18" hidden="1">
      <c r="A7578" s="43" t="s">
        <v>50525</v>
      </c>
      <c r="B7578" s="43" t="s">
        <v>50526</v>
      </c>
      <c r="C7578" s="43" t="s">
        <v>51713</v>
      </c>
      <c r="D7578" s="43" t="s">
        <v>53979</v>
      </c>
      <c r="E7578" s="43" t="s">
        <v>53980</v>
      </c>
      <c r="F7578" s="44">
        <v>20</v>
      </c>
      <c r="G7578" s="45">
        <v>42916.697152777779</v>
      </c>
      <c r="H7578" s="43" t="s">
        <v>958</v>
      </c>
      <c r="I7578" s="43" t="s">
        <v>45</v>
      </c>
      <c r="J7578" s="43" t="s">
        <v>46439</v>
      </c>
      <c r="K7578" s="43" t="s">
        <v>46439</v>
      </c>
      <c r="L7578" s="43" t="s">
        <v>18</v>
      </c>
      <c r="M7578" s="43" t="s">
        <v>53981</v>
      </c>
      <c r="N7578">
        <f>VLOOKUP(C7578,HIS!D:E,2,FALSE)</f>
        <v>20</v>
      </c>
      <c r="O7578" t="str">
        <f t="shared" si="239"/>
        <v/>
      </c>
      <c r="P7578" s="12" t="str">
        <f>VLOOKUP(C7578,HIS!D:F,3,FALSE)</f>
        <v>2017/06/30</v>
      </c>
      <c r="Q7578">
        <f>VLOOKUP(D7578,微信!D:J,7,FALSE)</f>
        <v>20</v>
      </c>
      <c r="R7578" t="str">
        <f t="shared" si="240"/>
        <v/>
      </c>
    </row>
    <row r="7579" spans="1:18" hidden="1">
      <c r="A7579" s="43" t="s">
        <v>51388</v>
      </c>
      <c r="B7579" s="43" t="s">
        <v>51389</v>
      </c>
      <c r="C7579" s="43" t="s">
        <v>51390</v>
      </c>
      <c r="D7579" s="43" t="s">
        <v>53982</v>
      </c>
      <c r="E7579" s="43" t="s">
        <v>53983</v>
      </c>
      <c r="F7579" s="44">
        <v>150</v>
      </c>
      <c r="G7579" s="45">
        <v>42916.697824074072</v>
      </c>
      <c r="H7579" s="43" t="s">
        <v>959</v>
      </c>
      <c r="I7579" s="43" t="s">
        <v>45</v>
      </c>
      <c r="J7579" s="43" t="s">
        <v>46439</v>
      </c>
      <c r="K7579" s="43" t="s">
        <v>46439</v>
      </c>
      <c r="L7579" s="43" t="s">
        <v>18</v>
      </c>
      <c r="M7579" s="43" t="s">
        <v>53984</v>
      </c>
      <c r="N7579">
        <f>VLOOKUP(C7579,HIS!D:E,2,FALSE)</f>
        <v>150</v>
      </c>
      <c r="O7579" t="str">
        <f t="shared" si="239"/>
        <v/>
      </c>
      <c r="P7579" s="12" t="str">
        <f>VLOOKUP(C7579,HIS!D:F,3,FALSE)</f>
        <v>2017/06/30</v>
      </c>
      <c r="Q7579">
        <f>VLOOKUP(D7579,微信!D:J,7,FALSE)</f>
        <v>150</v>
      </c>
      <c r="R7579" t="str">
        <f t="shared" si="240"/>
        <v/>
      </c>
    </row>
    <row r="7580" spans="1:18" hidden="1">
      <c r="A7580" s="43" t="s">
        <v>50974</v>
      </c>
      <c r="B7580" s="43" t="s">
        <v>50975</v>
      </c>
      <c r="C7580" s="43" t="s">
        <v>50976</v>
      </c>
      <c r="D7580" s="43" t="s">
        <v>53985</v>
      </c>
      <c r="E7580" s="43" t="s">
        <v>53986</v>
      </c>
      <c r="F7580" s="44">
        <v>10</v>
      </c>
      <c r="G7580" s="45">
        <v>42916.698078703703</v>
      </c>
      <c r="H7580" s="43" t="s">
        <v>958</v>
      </c>
      <c r="I7580" s="43" t="s">
        <v>45</v>
      </c>
      <c r="J7580" s="43" t="s">
        <v>46439</v>
      </c>
      <c r="K7580" s="43" t="s">
        <v>46439</v>
      </c>
      <c r="L7580" s="43" t="s">
        <v>18</v>
      </c>
      <c r="M7580" s="43" t="s">
        <v>53987</v>
      </c>
      <c r="N7580">
        <f>VLOOKUP(C7580,HIS!D:E,2,FALSE)</f>
        <v>10</v>
      </c>
      <c r="O7580" t="str">
        <f t="shared" si="239"/>
        <v/>
      </c>
      <c r="P7580" s="12" t="str">
        <f>VLOOKUP(C7580,HIS!D:F,3,FALSE)</f>
        <v>2017/06/30</v>
      </c>
      <c r="Q7580">
        <f>VLOOKUP(D7580,微信!D:J,7,FALSE)</f>
        <v>10</v>
      </c>
      <c r="R7580" t="str">
        <f t="shared" si="240"/>
        <v/>
      </c>
    </row>
    <row r="7581" spans="1:18" hidden="1">
      <c r="A7581" s="43" t="s">
        <v>50977</v>
      </c>
      <c r="B7581" s="43" t="s">
        <v>50978</v>
      </c>
      <c r="C7581" s="43" t="s">
        <v>50979</v>
      </c>
      <c r="D7581" s="43" t="s">
        <v>53988</v>
      </c>
      <c r="E7581" s="43" t="s">
        <v>53989</v>
      </c>
      <c r="F7581" s="44">
        <v>500</v>
      </c>
      <c r="G7581" s="45">
        <v>42916.700057870374</v>
      </c>
      <c r="H7581" s="43" t="s">
        <v>959</v>
      </c>
      <c r="I7581" s="43" t="s">
        <v>45</v>
      </c>
      <c r="J7581" s="43" t="s">
        <v>46439</v>
      </c>
      <c r="K7581" s="43" t="s">
        <v>46439</v>
      </c>
      <c r="L7581" s="43" t="s">
        <v>18</v>
      </c>
      <c r="M7581" s="43" t="s">
        <v>53990</v>
      </c>
      <c r="N7581">
        <f>VLOOKUP(C7581,HIS!D:E,2,FALSE)</f>
        <v>500</v>
      </c>
      <c r="O7581" t="str">
        <f t="shared" si="239"/>
        <v/>
      </c>
      <c r="P7581" s="12" t="str">
        <f>VLOOKUP(C7581,HIS!D:F,3,FALSE)</f>
        <v>2017/06/30</v>
      </c>
      <c r="Q7581">
        <f>VLOOKUP(D7581,微信!D:J,7,FALSE)</f>
        <v>500</v>
      </c>
      <c r="R7581" t="str">
        <f t="shared" si="240"/>
        <v/>
      </c>
    </row>
    <row r="7582" spans="1:18" hidden="1">
      <c r="A7582" s="43" t="s">
        <v>51863</v>
      </c>
      <c r="B7582" s="43" t="s">
        <v>51864</v>
      </c>
      <c r="C7582" s="43" t="s">
        <v>51865</v>
      </c>
      <c r="D7582" s="43" t="s">
        <v>53991</v>
      </c>
      <c r="E7582" s="43" t="s">
        <v>53992</v>
      </c>
      <c r="F7582" s="44">
        <v>220</v>
      </c>
      <c r="G7582" s="45">
        <v>42916.701678240737</v>
      </c>
      <c r="H7582" s="43" t="s">
        <v>958</v>
      </c>
      <c r="I7582" s="43" t="s">
        <v>45</v>
      </c>
      <c r="J7582" s="43" t="s">
        <v>46439</v>
      </c>
      <c r="K7582" s="43" t="s">
        <v>46439</v>
      </c>
      <c r="L7582" s="43" t="s">
        <v>18</v>
      </c>
      <c r="M7582" s="43" t="s">
        <v>53993</v>
      </c>
      <c r="N7582">
        <f>VLOOKUP(C7582,HIS!D:E,2,FALSE)</f>
        <v>220</v>
      </c>
      <c r="O7582" t="str">
        <f t="shared" si="239"/>
        <v/>
      </c>
      <c r="P7582" s="12" t="str">
        <f>VLOOKUP(C7582,HIS!D:F,3,FALSE)</f>
        <v>2017/06/30</v>
      </c>
      <c r="Q7582">
        <f>VLOOKUP(D7582,微信!D:J,7,FALSE)</f>
        <v>220</v>
      </c>
      <c r="R7582" t="str">
        <f t="shared" si="240"/>
        <v/>
      </c>
    </row>
    <row r="7583" spans="1:18" hidden="1">
      <c r="A7583" s="43" t="s">
        <v>50061</v>
      </c>
      <c r="B7583" s="43" t="s">
        <v>50062</v>
      </c>
      <c r="C7583" s="43" t="s">
        <v>51186</v>
      </c>
      <c r="D7583" s="43" t="s">
        <v>53994</v>
      </c>
      <c r="E7583" s="43" t="s">
        <v>53995</v>
      </c>
      <c r="F7583" s="44">
        <v>90</v>
      </c>
      <c r="G7583" s="45">
        <v>42916.703726851854</v>
      </c>
      <c r="H7583" s="43" t="s">
        <v>959</v>
      </c>
      <c r="I7583" s="43" t="s">
        <v>45</v>
      </c>
      <c r="J7583" s="43" t="s">
        <v>46439</v>
      </c>
      <c r="K7583" s="43" t="s">
        <v>46439</v>
      </c>
      <c r="L7583" s="43" t="s">
        <v>18</v>
      </c>
      <c r="M7583" s="43" t="s">
        <v>53996</v>
      </c>
      <c r="N7583">
        <f>VLOOKUP(C7583,HIS!D:E,2,FALSE)</f>
        <v>90</v>
      </c>
      <c r="O7583" t="str">
        <f t="shared" si="239"/>
        <v/>
      </c>
      <c r="P7583" s="12" t="str">
        <f>VLOOKUP(C7583,HIS!D:F,3,FALSE)</f>
        <v>2017/06/30</v>
      </c>
      <c r="Q7583">
        <f>VLOOKUP(D7583,微信!D:J,7,FALSE)</f>
        <v>90</v>
      </c>
      <c r="R7583" t="str">
        <f t="shared" si="240"/>
        <v/>
      </c>
    </row>
    <row r="7584" spans="1:18" hidden="1">
      <c r="A7584" s="43" t="s">
        <v>46386</v>
      </c>
      <c r="B7584" s="43" t="s">
        <v>30265</v>
      </c>
      <c r="C7584" s="43" t="s">
        <v>50980</v>
      </c>
      <c r="D7584" s="43" t="s">
        <v>53997</v>
      </c>
      <c r="E7584" s="43" t="s">
        <v>53998</v>
      </c>
      <c r="F7584" s="44">
        <v>400</v>
      </c>
      <c r="G7584" s="45">
        <v>42916.704444444447</v>
      </c>
      <c r="H7584" s="43" t="s">
        <v>959</v>
      </c>
      <c r="I7584" s="43" t="s">
        <v>45</v>
      </c>
      <c r="J7584" s="43" t="s">
        <v>46439</v>
      </c>
      <c r="K7584" s="43" t="s">
        <v>46439</v>
      </c>
      <c r="L7584" s="43" t="s">
        <v>18</v>
      </c>
      <c r="M7584" s="43" t="s">
        <v>53999</v>
      </c>
      <c r="N7584">
        <f>VLOOKUP(C7584,HIS!D:E,2,FALSE)</f>
        <v>400</v>
      </c>
      <c r="O7584" t="str">
        <f t="shared" si="239"/>
        <v/>
      </c>
      <c r="P7584" s="12" t="str">
        <f>VLOOKUP(C7584,HIS!D:F,3,FALSE)</f>
        <v>2017/06/30</v>
      </c>
      <c r="Q7584">
        <f>VLOOKUP(D7584,微信!D:J,7,FALSE)</f>
        <v>400</v>
      </c>
      <c r="R7584" t="str">
        <f t="shared" si="240"/>
        <v/>
      </c>
    </row>
    <row r="7585" spans="1:18" hidden="1">
      <c r="A7585" s="43" t="s">
        <v>50984</v>
      </c>
      <c r="B7585" s="43" t="s">
        <v>50985</v>
      </c>
      <c r="C7585" s="43" t="s">
        <v>50986</v>
      </c>
      <c r="D7585" s="43" t="s">
        <v>54000</v>
      </c>
      <c r="E7585" s="43" t="s">
        <v>54001</v>
      </c>
      <c r="F7585" s="44">
        <v>2</v>
      </c>
      <c r="G7585" s="45">
        <v>42916.70516203704</v>
      </c>
      <c r="H7585" s="43" t="s">
        <v>958</v>
      </c>
      <c r="I7585" s="43" t="s">
        <v>45</v>
      </c>
      <c r="J7585" s="43" t="s">
        <v>46439</v>
      </c>
      <c r="K7585" s="43" t="s">
        <v>46439</v>
      </c>
      <c r="L7585" s="43" t="s">
        <v>18</v>
      </c>
      <c r="M7585" s="43" t="s">
        <v>54002</v>
      </c>
      <c r="N7585">
        <f>VLOOKUP(C7585,HIS!D:E,2,FALSE)</f>
        <v>2</v>
      </c>
      <c r="O7585" t="str">
        <f t="shared" si="239"/>
        <v/>
      </c>
      <c r="P7585" s="12" t="str">
        <f>VLOOKUP(C7585,HIS!D:F,3,FALSE)</f>
        <v>2017/06/30</v>
      </c>
      <c r="Q7585">
        <f>VLOOKUP(D7585,微信!D:J,7,FALSE)</f>
        <v>2</v>
      </c>
      <c r="R7585" t="str">
        <f t="shared" si="240"/>
        <v/>
      </c>
    </row>
    <row r="7586" spans="1:18" hidden="1">
      <c r="A7586" s="43" t="s">
        <v>50981</v>
      </c>
      <c r="B7586" s="43" t="s">
        <v>50982</v>
      </c>
      <c r="C7586" s="43" t="s">
        <v>50983</v>
      </c>
      <c r="D7586" s="43" t="s">
        <v>54003</v>
      </c>
      <c r="E7586" s="43" t="s">
        <v>54004</v>
      </c>
      <c r="F7586" s="44">
        <v>10</v>
      </c>
      <c r="G7586" s="45">
        <v>42916.705243055556</v>
      </c>
      <c r="H7586" s="43" t="s">
        <v>958</v>
      </c>
      <c r="I7586" s="43" t="s">
        <v>45</v>
      </c>
      <c r="J7586" s="43" t="s">
        <v>46439</v>
      </c>
      <c r="K7586" s="43" t="s">
        <v>46439</v>
      </c>
      <c r="L7586" s="43" t="s">
        <v>18</v>
      </c>
      <c r="M7586" s="43" t="s">
        <v>54005</v>
      </c>
      <c r="N7586">
        <f>VLOOKUP(C7586,HIS!D:E,2,FALSE)</f>
        <v>10</v>
      </c>
      <c r="O7586" t="str">
        <f t="shared" si="239"/>
        <v/>
      </c>
      <c r="P7586" s="12" t="str">
        <f>VLOOKUP(C7586,HIS!D:F,3,FALSE)</f>
        <v>2017/06/30</v>
      </c>
      <c r="Q7586">
        <f>VLOOKUP(D7586,微信!D:J,7,FALSE)</f>
        <v>10</v>
      </c>
      <c r="R7586" t="str">
        <f t="shared" si="240"/>
        <v/>
      </c>
    </row>
    <row r="7587" spans="1:18" hidden="1">
      <c r="A7587" s="43" t="s">
        <v>43794</v>
      </c>
      <c r="B7587" s="43" t="s">
        <v>370</v>
      </c>
      <c r="C7587" s="43" t="s">
        <v>51239</v>
      </c>
      <c r="D7587" s="43" t="s">
        <v>54006</v>
      </c>
      <c r="E7587" s="43" t="s">
        <v>54007</v>
      </c>
      <c r="F7587" s="44">
        <v>100</v>
      </c>
      <c r="G7587" s="45">
        <v>42916.70548611111</v>
      </c>
      <c r="H7587" s="43" t="s">
        <v>958</v>
      </c>
      <c r="I7587" s="43" t="s">
        <v>45</v>
      </c>
      <c r="J7587" s="43" t="s">
        <v>46439</v>
      </c>
      <c r="K7587" s="43" t="s">
        <v>46439</v>
      </c>
      <c r="L7587" s="43" t="s">
        <v>18</v>
      </c>
      <c r="M7587" s="43" t="s">
        <v>54008</v>
      </c>
      <c r="N7587">
        <f>VLOOKUP(C7587,HIS!D:E,2,FALSE)</f>
        <v>100</v>
      </c>
      <c r="O7587" t="str">
        <f t="shared" si="239"/>
        <v/>
      </c>
      <c r="P7587" s="12" t="str">
        <f>VLOOKUP(C7587,HIS!D:F,3,FALSE)</f>
        <v>2017/06/30</v>
      </c>
      <c r="Q7587">
        <f>VLOOKUP(D7587,微信!D:J,7,FALSE)</f>
        <v>100</v>
      </c>
      <c r="R7587" t="str">
        <f t="shared" si="240"/>
        <v/>
      </c>
    </row>
    <row r="7588" spans="1:18" hidden="1">
      <c r="A7588" s="43" t="s">
        <v>50987</v>
      </c>
      <c r="B7588" s="43" t="s">
        <v>50988</v>
      </c>
      <c r="C7588" s="43" t="s">
        <v>50989</v>
      </c>
      <c r="D7588" s="43" t="s">
        <v>54009</v>
      </c>
      <c r="E7588" s="43" t="s">
        <v>54010</v>
      </c>
      <c r="F7588" s="44">
        <v>10</v>
      </c>
      <c r="G7588" s="45">
        <v>42916.706608796296</v>
      </c>
      <c r="H7588" s="43" t="s">
        <v>958</v>
      </c>
      <c r="I7588" s="43" t="s">
        <v>45</v>
      </c>
      <c r="J7588" s="43" t="s">
        <v>46439</v>
      </c>
      <c r="K7588" s="43" t="s">
        <v>46439</v>
      </c>
      <c r="L7588" s="43" t="s">
        <v>18</v>
      </c>
      <c r="M7588" s="43" t="s">
        <v>54011</v>
      </c>
      <c r="N7588">
        <f>VLOOKUP(C7588,HIS!D:E,2,FALSE)</f>
        <v>10</v>
      </c>
      <c r="O7588" t="str">
        <f t="shared" si="239"/>
        <v/>
      </c>
      <c r="P7588" s="12" t="str">
        <f>VLOOKUP(C7588,HIS!D:F,3,FALSE)</f>
        <v>2017/06/30</v>
      </c>
      <c r="Q7588">
        <f>VLOOKUP(D7588,微信!D:J,7,FALSE)</f>
        <v>10</v>
      </c>
      <c r="R7588" t="str">
        <f t="shared" si="240"/>
        <v/>
      </c>
    </row>
    <row r="7589" spans="1:18" hidden="1">
      <c r="A7589" s="43" t="s">
        <v>51057</v>
      </c>
      <c r="B7589" s="43" t="s">
        <v>51058</v>
      </c>
      <c r="C7589" s="43" t="s">
        <v>51059</v>
      </c>
      <c r="D7589" s="43" t="s">
        <v>54012</v>
      </c>
      <c r="E7589" s="43" t="s">
        <v>54013</v>
      </c>
      <c r="F7589" s="44">
        <v>500</v>
      </c>
      <c r="G7589" s="45">
        <v>42916.71025462963</v>
      </c>
      <c r="H7589" s="43" t="s">
        <v>958</v>
      </c>
      <c r="I7589" s="43" t="s">
        <v>45</v>
      </c>
      <c r="J7589" s="43" t="s">
        <v>46439</v>
      </c>
      <c r="K7589" s="43" t="s">
        <v>46439</v>
      </c>
      <c r="L7589" s="43" t="s">
        <v>18</v>
      </c>
      <c r="M7589" s="43" t="s">
        <v>54014</v>
      </c>
      <c r="N7589">
        <f>VLOOKUP(C7589,HIS!D:E,2,FALSE)</f>
        <v>500</v>
      </c>
      <c r="O7589" t="str">
        <f t="shared" si="239"/>
        <v/>
      </c>
      <c r="P7589" s="12" t="str">
        <f>VLOOKUP(C7589,HIS!D:F,3,FALSE)</f>
        <v>2017/06/30</v>
      </c>
      <c r="Q7589">
        <f>VLOOKUP(D7589,微信!D:J,7,FALSE)</f>
        <v>500</v>
      </c>
      <c r="R7589" t="str">
        <f t="shared" si="240"/>
        <v/>
      </c>
    </row>
    <row r="7590" spans="1:18" hidden="1">
      <c r="A7590" s="43" t="s">
        <v>51714</v>
      </c>
      <c r="B7590" s="43" t="s">
        <v>51715</v>
      </c>
      <c r="C7590" s="43" t="s">
        <v>51716</v>
      </c>
      <c r="D7590" s="43" t="s">
        <v>54015</v>
      </c>
      <c r="E7590" s="43" t="s">
        <v>54016</v>
      </c>
      <c r="F7590" s="44">
        <v>20</v>
      </c>
      <c r="G7590" s="45">
        <v>42916.711064814815</v>
      </c>
      <c r="H7590" s="43" t="s">
        <v>958</v>
      </c>
      <c r="I7590" s="43" t="s">
        <v>45</v>
      </c>
      <c r="J7590" s="43" t="s">
        <v>46439</v>
      </c>
      <c r="K7590" s="43" t="s">
        <v>46439</v>
      </c>
      <c r="L7590" s="43" t="s">
        <v>18</v>
      </c>
      <c r="M7590" s="43" t="s">
        <v>54017</v>
      </c>
      <c r="N7590">
        <f>VLOOKUP(C7590,HIS!D:E,2,FALSE)</f>
        <v>20</v>
      </c>
      <c r="O7590" t="str">
        <f t="shared" si="239"/>
        <v/>
      </c>
      <c r="P7590" s="12" t="str">
        <f>VLOOKUP(C7590,HIS!D:F,3,FALSE)</f>
        <v>2017/06/30</v>
      </c>
      <c r="Q7590">
        <f>VLOOKUP(D7590,微信!D:J,7,FALSE)</f>
        <v>20</v>
      </c>
      <c r="R7590" t="str">
        <f t="shared" si="240"/>
        <v/>
      </c>
    </row>
    <row r="7591" spans="1:18" hidden="1">
      <c r="A7591" s="43" t="s">
        <v>45942</v>
      </c>
      <c r="B7591" s="43" t="s">
        <v>29980</v>
      </c>
      <c r="C7591" s="43" t="s">
        <v>51717</v>
      </c>
      <c r="D7591" s="43" t="s">
        <v>54018</v>
      </c>
      <c r="E7591" s="43" t="s">
        <v>54019</v>
      </c>
      <c r="F7591" s="44">
        <v>1000</v>
      </c>
      <c r="G7591" s="45">
        <v>42916.711446759262</v>
      </c>
      <c r="H7591" s="43" t="s">
        <v>959</v>
      </c>
      <c r="I7591" s="43" t="s">
        <v>45</v>
      </c>
      <c r="J7591" s="43" t="s">
        <v>46439</v>
      </c>
      <c r="K7591" s="43" t="s">
        <v>46439</v>
      </c>
      <c r="L7591" s="43" t="s">
        <v>18</v>
      </c>
      <c r="M7591" s="43" t="s">
        <v>54020</v>
      </c>
      <c r="N7591">
        <f>VLOOKUP(C7591,HIS!D:E,2,FALSE)</f>
        <v>1000</v>
      </c>
      <c r="O7591" t="str">
        <f t="shared" si="239"/>
        <v/>
      </c>
      <c r="P7591" s="12" t="str">
        <f>VLOOKUP(C7591,HIS!D:F,3,FALSE)</f>
        <v>2017/06/30</v>
      </c>
      <c r="Q7591">
        <f>VLOOKUP(D7591,微信!D:J,7,FALSE)</f>
        <v>1000</v>
      </c>
      <c r="R7591" t="str">
        <f t="shared" si="240"/>
        <v/>
      </c>
    </row>
    <row r="7592" spans="1:18" hidden="1">
      <c r="A7592" s="43" t="s">
        <v>50223</v>
      </c>
      <c r="B7592" s="43" t="s">
        <v>50224</v>
      </c>
      <c r="C7592" s="43" t="s">
        <v>51718</v>
      </c>
      <c r="D7592" s="43" t="s">
        <v>54021</v>
      </c>
      <c r="E7592" s="43" t="s">
        <v>54022</v>
      </c>
      <c r="F7592" s="44">
        <v>350</v>
      </c>
      <c r="G7592" s="45">
        <v>42916.711921296293</v>
      </c>
      <c r="H7592" s="43" t="s">
        <v>959</v>
      </c>
      <c r="I7592" s="43" t="s">
        <v>45</v>
      </c>
      <c r="J7592" s="43" t="s">
        <v>46439</v>
      </c>
      <c r="K7592" s="43" t="s">
        <v>46439</v>
      </c>
      <c r="L7592" s="43" t="s">
        <v>18</v>
      </c>
      <c r="M7592" s="43" t="s">
        <v>54023</v>
      </c>
      <c r="N7592">
        <f>VLOOKUP(C7592,HIS!D:E,2,FALSE)</f>
        <v>350</v>
      </c>
      <c r="O7592" t="str">
        <f t="shared" si="239"/>
        <v/>
      </c>
      <c r="P7592" s="12" t="str">
        <f>VLOOKUP(C7592,HIS!D:F,3,FALSE)</f>
        <v>2017/06/30</v>
      </c>
      <c r="Q7592">
        <f>VLOOKUP(D7592,微信!D:J,7,FALSE)</f>
        <v>350</v>
      </c>
      <c r="R7592" t="str">
        <f t="shared" si="240"/>
        <v/>
      </c>
    </row>
    <row r="7593" spans="1:18" hidden="1">
      <c r="A7593" s="43" t="s">
        <v>51657</v>
      </c>
      <c r="B7593" s="43" t="s">
        <v>51658</v>
      </c>
      <c r="C7593" s="43" t="s">
        <v>51659</v>
      </c>
      <c r="D7593" s="43" t="s">
        <v>54024</v>
      </c>
      <c r="E7593" s="43" t="s">
        <v>54025</v>
      </c>
      <c r="F7593" s="44">
        <v>30</v>
      </c>
      <c r="G7593" s="45">
        <v>42916.712430555555</v>
      </c>
      <c r="H7593" s="43" t="s">
        <v>958</v>
      </c>
      <c r="I7593" s="43" t="s">
        <v>45</v>
      </c>
      <c r="J7593" s="43" t="s">
        <v>46439</v>
      </c>
      <c r="K7593" s="43" t="s">
        <v>46439</v>
      </c>
      <c r="L7593" s="43" t="s">
        <v>18</v>
      </c>
      <c r="M7593" s="43" t="s">
        <v>54026</v>
      </c>
      <c r="N7593">
        <f>VLOOKUP(C7593,HIS!D:E,2,FALSE)</f>
        <v>30</v>
      </c>
      <c r="O7593" t="str">
        <f t="shared" si="239"/>
        <v/>
      </c>
      <c r="P7593" s="12" t="str">
        <f>VLOOKUP(C7593,HIS!D:F,3,FALSE)</f>
        <v>2017/06/30</v>
      </c>
      <c r="Q7593">
        <f>VLOOKUP(D7593,微信!D:J,7,FALSE)</f>
        <v>30</v>
      </c>
      <c r="R7593" t="str">
        <f t="shared" si="240"/>
        <v/>
      </c>
    </row>
    <row r="7594" spans="1:18" hidden="1">
      <c r="A7594" s="43" t="s">
        <v>50278</v>
      </c>
      <c r="B7594" s="43" t="s">
        <v>50279</v>
      </c>
      <c r="C7594" s="43" t="s">
        <v>50280</v>
      </c>
      <c r="D7594" s="43" t="s">
        <v>54027</v>
      </c>
      <c r="E7594" s="43" t="s">
        <v>54028</v>
      </c>
      <c r="F7594" s="44">
        <v>200</v>
      </c>
      <c r="G7594" s="45">
        <v>42916.714074074072</v>
      </c>
      <c r="H7594" s="43" t="s">
        <v>958</v>
      </c>
      <c r="I7594" s="43" t="s">
        <v>45</v>
      </c>
      <c r="J7594" s="43" t="s">
        <v>46439</v>
      </c>
      <c r="K7594" s="43" t="s">
        <v>46439</v>
      </c>
      <c r="L7594" s="43" t="s">
        <v>18</v>
      </c>
      <c r="M7594" s="43" t="s">
        <v>54029</v>
      </c>
      <c r="N7594">
        <f>VLOOKUP(C7594,HIS!D:E,2,FALSE)</f>
        <v>200</v>
      </c>
      <c r="O7594" t="str">
        <f t="shared" si="239"/>
        <v/>
      </c>
      <c r="P7594" s="12" t="str">
        <f>VLOOKUP(C7594,HIS!D:F,3,FALSE)</f>
        <v>2017/06/30</v>
      </c>
      <c r="Q7594">
        <f>VLOOKUP(D7594,微信!D:J,7,FALSE)</f>
        <v>200</v>
      </c>
      <c r="R7594" t="str">
        <f t="shared" si="240"/>
        <v/>
      </c>
    </row>
    <row r="7595" spans="1:18" hidden="1">
      <c r="A7595" s="43" t="s">
        <v>51060</v>
      </c>
      <c r="B7595" s="43" t="s">
        <v>51061</v>
      </c>
      <c r="C7595" s="43" t="s">
        <v>51062</v>
      </c>
      <c r="D7595" s="43" t="s">
        <v>54030</v>
      </c>
      <c r="E7595" s="43" t="s">
        <v>54031</v>
      </c>
      <c r="F7595" s="44">
        <v>200</v>
      </c>
      <c r="G7595" s="45">
        <v>42916.718472222223</v>
      </c>
      <c r="H7595" s="43" t="s">
        <v>958</v>
      </c>
      <c r="I7595" s="43" t="s">
        <v>45</v>
      </c>
      <c r="J7595" s="43" t="s">
        <v>46439</v>
      </c>
      <c r="K7595" s="43" t="s">
        <v>46439</v>
      </c>
      <c r="L7595" s="43" t="s">
        <v>18</v>
      </c>
      <c r="M7595" s="43" t="s">
        <v>54032</v>
      </c>
      <c r="N7595">
        <f>VLOOKUP(C7595,HIS!D:E,2,FALSE)</f>
        <v>200</v>
      </c>
      <c r="O7595" t="str">
        <f t="shared" si="239"/>
        <v/>
      </c>
      <c r="P7595" s="12" t="str">
        <f>VLOOKUP(C7595,HIS!D:F,3,FALSE)</f>
        <v>2017/06/30</v>
      </c>
      <c r="Q7595">
        <f>VLOOKUP(D7595,微信!D:J,7,FALSE)</f>
        <v>200</v>
      </c>
      <c r="R7595" t="str">
        <f t="shared" si="240"/>
        <v/>
      </c>
    </row>
    <row r="7596" spans="1:18" hidden="1">
      <c r="A7596" s="43" t="s">
        <v>51702</v>
      </c>
      <c r="B7596" s="43" t="s">
        <v>51703</v>
      </c>
      <c r="C7596" s="43" t="s">
        <v>51704</v>
      </c>
      <c r="D7596" s="43" t="s">
        <v>54033</v>
      </c>
      <c r="E7596" s="43" t="s">
        <v>54034</v>
      </c>
      <c r="F7596" s="44">
        <v>300</v>
      </c>
      <c r="G7596" s="45">
        <v>42916.723310185182</v>
      </c>
      <c r="H7596" s="43" t="s">
        <v>959</v>
      </c>
      <c r="I7596" s="43" t="s">
        <v>45</v>
      </c>
      <c r="J7596" s="43" t="s">
        <v>46439</v>
      </c>
      <c r="K7596" s="43" t="s">
        <v>46439</v>
      </c>
      <c r="L7596" s="43" t="s">
        <v>18</v>
      </c>
      <c r="M7596" s="43" t="s">
        <v>54035</v>
      </c>
      <c r="N7596">
        <f>VLOOKUP(C7596,HIS!D:E,2,FALSE)</f>
        <v>300</v>
      </c>
      <c r="O7596" t="str">
        <f t="shared" si="239"/>
        <v/>
      </c>
      <c r="P7596" s="12" t="str">
        <f>VLOOKUP(C7596,HIS!D:F,3,FALSE)</f>
        <v>2017/06/30</v>
      </c>
      <c r="Q7596">
        <f>VLOOKUP(D7596,微信!D:J,7,FALSE)</f>
        <v>300</v>
      </c>
      <c r="R7596" t="str">
        <f t="shared" si="240"/>
        <v/>
      </c>
    </row>
    <row r="7597" spans="1:18" hidden="1">
      <c r="A7597" s="43" t="s">
        <v>51866</v>
      </c>
      <c r="B7597" s="43" t="s">
        <v>51867</v>
      </c>
      <c r="C7597" s="43" t="s">
        <v>51868</v>
      </c>
      <c r="D7597" s="43" t="s">
        <v>54036</v>
      </c>
      <c r="E7597" s="43" t="s">
        <v>54037</v>
      </c>
      <c r="F7597" s="44">
        <v>10</v>
      </c>
      <c r="G7597" s="45">
        <v>42916.723333333335</v>
      </c>
      <c r="H7597" s="43" t="s">
        <v>958</v>
      </c>
      <c r="I7597" s="43" t="s">
        <v>45</v>
      </c>
      <c r="J7597" s="43" t="s">
        <v>46439</v>
      </c>
      <c r="K7597" s="43" t="s">
        <v>46439</v>
      </c>
      <c r="L7597" s="43" t="s">
        <v>18</v>
      </c>
      <c r="M7597" s="43" t="s">
        <v>54038</v>
      </c>
      <c r="N7597">
        <f>VLOOKUP(C7597,HIS!D:E,2,FALSE)</f>
        <v>10</v>
      </c>
      <c r="O7597" t="str">
        <f t="shared" si="239"/>
        <v/>
      </c>
      <c r="P7597" s="12" t="str">
        <f>VLOOKUP(C7597,HIS!D:F,3,FALSE)</f>
        <v>2017/06/30</v>
      </c>
      <c r="Q7597">
        <f>VLOOKUP(D7597,微信!D:J,7,FALSE)</f>
        <v>10</v>
      </c>
      <c r="R7597" t="str">
        <f t="shared" si="240"/>
        <v/>
      </c>
    </row>
    <row r="7598" spans="1:18" hidden="1">
      <c r="A7598" s="43" t="s">
        <v>51063</v>
      </c>
      <c r="B7598" s="43" t="s">
        <v>51064</v>
      </c>
      <c r="C7598" s="43" t="s">
        <v>51065</v>
      </c>
      <c r="D7598" s="43" t="s">
        <v>54039</v>
      </c>
      <c r="E7598" s="43" t="s">
        <v>54040</v>
      </c>
      <c r="F7598" s="44">
        <v>90</v>
      </c>
      <c r="G7598" s="45">
        <v>42916.726759259262</v>
      </c>
      <c r="H7598" s="43" t="s">
        <v>959</v>
      </c>
      <c r="I7598" s="43" t="s">
        <v>45</v>
      </c>
      <c r="J7598" s="43" t="s">
        <v>46439</v>
      </c>
      <c r="K7598" s="43" t="s">
        <v>46439</v>
      </c>
      <c r="L7598" s="43" t="s">
        <v>18</v>
      </c>
      <c r="M7598" s="43" t="s">
        <v>54041</v>
      </c>
      <c r="N7598">
        <f>VLOOKUP(C7598,HIS!D:E,2,FALSE)</f>
        <v>90</v>
      </c>
      <c r="O7598" t="str">
        <f t="shared" si="239"/>
        <v/>
      </c>
      <c r="P7598" s="12" t="str">
        <f>VLOOKUP(C7598,HIS!D:F,3,FALSE)</f>
        <v>2017/06/30</v>
      </c>
      <c r="Q7598">
        <f>VLOOKUP(D7598,微信!D:J,7,FALSE)</f>
        <v>90</v>
      </c>
      <c r="R7598" t="str">
        <f t="shared" si="240"/>
        <v/>
      </c>
    </row>
    <row r="7599" spans="1:18" hidden="1">
      <c r="A7599" s="43" t="s">
        <v>46282</v>
      </c>
      <c r="B7599" s="43" t="s">
        <v>361</v>
      </c>
      <c r="C7599" s="43" t="s">
        <v>51066</v>
      </c>
      <c r="D7599" s="43" t="s">
        <v>54042</v>
      </c>
      <c r="E7599" s="43" t="s">
        <v>54043</v>
      </c>
      <c r="F7599" s="44">
        <v>170</v>
      </c>
      <c r="G7599" s="45">
        <v>42916.727453703701</v>
      </c>
      <c r="H7599" s="43" t="s">
        <v>959</v>
      </c>
      <c r="I7599" s="43" t="s">
        <v>45</v>
      </c>
      <c r="J7599" s="43" t="s">
        <v>46439</v>
      </c>
      <c r="K7599" s="43" t="s">
        <v>46439</v>
      </c>
      <c r="L7599" s="43" t="s">
        <v>18</v>
      </c>
      <c r="M7599" s="43" t="s">
        <v>54044</v>
      </c>
      <c r="N7599">
        <f>VLOOKUP(C7599,HIS!D:E,2,FALSE)</f>
        <v>170</v>
      </c>
      <c r="O7599" t="str">
        <f t="shared" si="239"/>
        <v/>
      </c>
      <c r="P7599" s="12" t="str">
        <f>VLOOKUP(C7599,HIS!D:F,3,FALSE)</f>
        <v>2017/06/30</v>
      </c>
      <c r="Q7599">
        <f>VLOOKUP(D7599,微信!D:J,7,FALSE)</f>
        <v>170</v>
      </c>
      <c r="R7599" t="str">
        <f t="shared" si="240"/>
        <v/>
      </c>
    </row>
    <row r="7600" spans="1:18" hidden="1">
      <c r="A7600" s="43" t="s">
        <v>51089</v>
      </c>
      <c r="B7600" s="43" t="s">
        <v>51090</v>
      </c>
      <c r="C7600" s="43" t="s">
        <v>51091</v>
      </c>
      <c r="D7600" s="43" t="s">
        <v>54045</v>
      </c>
      <c r="E7600" s="43" t="s">
        <v>54046</v>
      </c>
      <c r="F7600" s="44">
        <v>100</v>
      </c>
      <c r="G7600" s="45">
        <v>42916.740115740744</v>
      </c>
      <c r="H7600" s="43" t="s">
        <v>959</v>
      </c>
      <c r="I7600" s="43" t="s">
        <v>45</v>
      </c>
      <c r="J7600" s="43" t="s">
        <v>46439</v>
      </c>
      <c r="K7600" s="43" t="s">
        <v>46439</v>
      </c>
      <c r="L7600" s="43" t="s">
        <v>18</v>
      </c>
      <c r="M7600" s="43" t="s">
        <v>54047</v>
      </c>
      <c r="N7600">
        <f>VLOOKUP(C7600,HIS!D:E,2,FALSE)</f>
        <v>100</v>
      </c>
      <c r="O7600" t="str">
        <f t="shared" si="239"/>
        <v/>
      </c>
      <c r="P7600" s="12" t="str">
        <f>VLOOKUP(C7600,HIS!D:F,3,FALSE)</f>
        <v>2017/06/30</v>
      </c>
      <c r="Q7600">
        <f>VLOOKUP(D7600,微信!D:J,7,FALSE)</f>
        <v>100</v>
      </c>
      <c r="R7600" t="str">
        <f t="shared" si="240"/>
        <v/>
      </c>
    </row>
    <row r="7601" spans="1:18" hidden="1">
      <c r="A7601" s="43" t="s">
        <v>51092</v>
      </c>
      <c r="B7601" s="43" t="s">
        <v>51093</v>
      </c>
      <c r="C7601" s="43" t="s">
        <v>51094</v>
      </c>
      <c r="D7601" s="43" t="s">
        <v>54048</v>
      </c>
      <c r="E7601" s="43" t="s">
        <v>54049</v>
      </c>
      <c r="F7601" s="44">
        <v>20</v>
      </c>
      <c r="G7601" s="45">
        <v>42916.743032407408</v>
      </c>
      <c r="H7601" s="43" t="s">
        <v>958</v>
      </c>
      <c r="I7601" s="43" t="s">
        <v>45</v>
      </c>
      <c r="J7601" s="43" t="s">
        <v>46439</v>
      </c>
      <c r="K7601" s="43" t="s">
        <v>46439</v>
      </c>
      <c r="L7601" s="43" t="s">
        <v>18</v>
      </c>
      <c r="M7601" s="43" t="s">
        <v>54050</v>
      </c>
      <c r="N7601">
        <f>VLOOKUP(C7601,HIS!D:E,2,FALSE)</f>
        <v>20</v>
      </c>
      <c r="O7601" t="str">
        <f t="shared" si="239"/>
        <v/>
      </c>
      <c r="P7601" s="12" t="str">
        <f>VLOOKUP(C7601,HIS!D:F,3,FALSE)</f>
        <v>2017/06/30</v>
      </c>
      <c r="Q7601">
        <f>VLOOKUP(D7601,微信!D:J,7,FALSE)</f>
        <v>20</v>
      </c>
      <c r="R7601" t="str">
        <f t="shared" si="240"/>
        <v/>
      </c>
    </row>
    <row r="7602" spans="1:18" hidden="1">
      <c r="A7602" s="43" t="s">
        <v>51095</v>
      </c>
      <c r="B7602" s="43" t="s">
        <v>51096</v>
      </c>
      <c r="C7602" s="43" t="s">
        <v>51097</v>
      </c>
      <c r="D7602" s="43" t="s">
        <v>54051</v>
      </c>
      <c r="E7602" s="43" t="s">
        <v>54052</v>
      </c>
      <c r="F7602" s="44">
        <v>255</v>
      </c>
      <c r="G7602" s="45">
        <v>42916.745138888888</v>
      </c>
      <c r="H7602" s="43" t="s">
        <v>958</v>
      </c>
      <c r="I7602" s="43" t="s">
        <v>45</v>
      </c>
      <c r="J7602" s="43" t="s">
        <v>46439</v>
      </c>
      <c r="K7602" s="43" t="s">
        <v>46439</v>
      </c>
      <c r="L7602" s="43" t="s">
        <v>18</v>
      </c>
      <c r="M7602" s="43" t="s">
        <v>54053</v>
      </c>
      <c r="N7602">
        <f>VLOOKUP(C7602,HIS!D:E,2,FALSE)</f>
        <v>255</v>
      </c>
      <c r="O7602" t="str">
        <f t="shared" si="239"/>
        <v/>
      </c>
      <c r="P7602" s="12" t="str">
        <f>VLOOKUP(C7602,HIS!D:F,3,FALSE)</f>
        <v>2017/06/30</v>
      </c>
      <c r="Q7602">
        <f>VLOOKUP(D7602,微信!D:J,7,FALSE)</f>
        <v>255</v>
      </c>
      <c r="R7602" t="str">
        <f t="shared" si="240"/>
        <v/>
      </c>
    </row>
    <row r="7603" spans="1:18" hidden="1">
      <c r="A7603" s="43" t="s">
        <v>47301</v>
      </c>
      <c r="B7603" s="43" t="s">
        <v>47302</v>
      </c>
      <c r="C7603" s="43" t="s">
        <v>51098</v>
      </c>
      <c r="D7603" s="43" t="s">
        <v>54054</v>
      </c>
      <c r="E7603" s="43" t="s">
        <v>54055</v>
      </c>
      <c r="F7603" s="44">
        <v>500</v>
      </c>
      <c r="G7603" s="45">
        <v>42916.758136574077</v>
      </c>
      <c r="H7603" s="43" t="s">
        <v>959</v>
      </c>
      <c r="I7603" s="43" t="s">
        <v>45</v>
      </c>
      <c r="J7603" s="43" t="s">
        <v>46439</v>
      </c>
      <c r="K7603" s="43" t="s">
        <v>46439</v>
      </c>
      <c r="L7603" s="43" t="s">
        <v>18</v>
      </c>
      <c r="M7603" s="43" t="s">
        <v>54056</v>
      </c>
      <c r="N7603">
        <f>VLOOKUP(C7603,HIS!D:E,2,FALSE)</f>
        <v>500</v>
      </c>
      <c r="O7603" t="str">
        <f t="shared" si="239"/>
        <v/>
      </c>
      <c r="P7603" s="12" t="str">
        <f>VLOOKUP(C7603,HIS!D:F,3,FALSE)</f>
        <v>2017/06/30</v>
      </c>
      <c r="Q7603">
        <f>VLOOKUP(D7603,微信!D:J,7,FALSE)</f>
        <v>500</v>
      </c>
      <c r="R7603" t="str">
        <f t="shared" si="240"/>
        <v/>
      </c>
    </row>
    <row r="7604" spans="1:18" hidden="1">
      <c r="A7604" s="43" t="s">
        <v>46245</v>
      </c>
      <c r="B7604" s="43" t="s">
        <v>30203</v>
      </c>
      <c r="C7604" s="43" t="s">
        <v>51099</v>
      </c>
      <c r="D7604" s="43" t="s">
        <v>54057</v>
      </c>
      <c r="E7604" s="43" t="s">
        <v>54058</v>
      </c>
      <c r="F7604" s="44">
        <v>500</v>
      </c>
      <c r="G7604" s="45">
        <v>42916.77820601852</v>
      </c>
      <c r="H7604" s="43" t="s">
        <v>959</v>
      </c>
      <c r="I7604" s="43" t="s">
        <v>45</v>
      </c>
      <c r="J7604" s="43" t="s">
        <v>46439</v>
      </c>
      <c r="K7604" s="43" t="s">
        <v>46439</v>
      </c>
      <c r="L7604" s="43" t="s">
        <v>18</v>
      </c>
      <c r="M7604" s="43" t="s">
        <v>54059</v>
      </c>
      <c r="N7604">
        <f>VLOOKUP(C7604,HIS!D:E,2,FALSE)</f>
        <v>500</v>
      </c>
      <c r="O7604" t="str">
        <f t="shared" si="239"/>
        <v/>
      </c>
      <c r="P7604" s="12" t="str">
        <f>VLOOKUP(C7604,HIS!D:F,3,FALSE)</f>
        <v>2017/06/30</v>
      </c>
      <c r="Q7604">
        <f>VLOOKUP(D7604,微信!D:J,7,FALSE)</f>
        <v>500</v>
      </c>
      <c r="R7604" t="str">
        <f t="shared" si="240"/>
        <v/>
      </c>
    </row>
    <row r="7605" spans="1:18" hidden="1">
      <c r="A7605" s="43" t="s">
        <v>51869</v>
      </c>
      <c r="B7605" s="43" t="s">
        <v>51870</v>
      </c>
      <c r="C7605" s="43" t="s">
        <v>51871</v>
      </c>
      <c r="D7605" s="43" t="s">
        <v>54060</v>
      </c>
      <c r="E7605" s="43" t="s">
        <v>54061</v>
      </c>
      <c r="F7605" s="44">
        <v>200</v>
      </c>
      <c r="G7605" s="45">
        <v>42916.785949074074</v>
      </c>
      <c r="H7605" s="43" t="s">
        <v>959</v>
      </c>
      <c r="I7605" s="43" t="s">
        <v>45</v>
      </c>
      <c r="J7605" s="43" t="s">
        <v>46439</v>
      </c>
      <c r="K7605" s="43" t="s">
        <v>46439</v>
      </c>
      <c r="L7605" s="43" t="s">
        <v>18</v>
      </c>
      <c r="M7605" s="43" t="s">
        <v>54062</v>
      </c>
      <c r="N7605">
        <f>VLOOKUP(C7605,HIS!D:E,2,FALSE)</f>
        <v>200</v>
      </c>
      <c r="O7605" t="str">
        <f t="shared" si="239"/>
        <v/>
      </c>
      <c r="P7605" s="12" t="str">
        <f>VLOOKUP(C7605,HIS!D:F,3,FALSE)</f>
        <v>2017/06/30</v>
      </c>
      <c r="Q7605">
        <f>VLOOKUP(D7605,微信!D:J,7,FALSE)</f>
        <v>200</v>
      </c>
      <c r="R7605" t="str">
        <f t="shared" si="240"/>
        <v/>
      </c>
    </row>
    <row r="7606" spans="1:18" hidden="1">
      <c r="A7606" s="43" t="s">
        <v>51872</v>
      </c>
      <c r="B7606" s="43" t="s">
        <v>51873</v>
      </c>
      <c r="C7606" s="43" t="s">
        <v>51874</v>
      </c>
      <c r="D7606" s="43" t="s">
        <v>54063</v>
      </c>
      <c r="E7606" s="43" t="s">
        <v>54064</v>
      </c>
      <c r="F7606" s="44">
        <v>500</v>
      </c>
      <c r="G7606" s="45">
        <v>42916.850914351853</v>
      </c>
      <c r="H7606" s="43" t="s">
        <v>959</v>
      </c>
      <c r="I7606" s="43" t="s">
        <v>45</v>
      </c>
      <c r="J7606" s="43" t="s">
        <v>46439</v>
      </c>
      <c r="K7606" s="43" t="s">
        <v>46439</v>
      </c>
      <c r="L7606" s="43" t="s">
        <v>18</v>
      </c>
      <c r="M7606" s="43" t="s">
        <v>54065</v>
      </c>
      <c r="N7606">
        <f>VLOOKUP(C7606,HIS!D:E,2,FALSE)</f>
        <v>500</v>
      </c>
      <c r="O7606" t="str">
        <f t="shared" si="239"/>
        <v/>
      </c>
      <c r="P7606" s="12" t="str">
        <f>VLOOKUP(C7606,HIS!D:F,3,FALSE)</f>
        <v>2017/06/30</v>
      </c>
      <c r="Q7606">
        <f>VLOOKUP(D7606,微信!D:J,7,FALSE)</f>
        <v>500</v>
      </c>
      <c r="R7606" t="str">
        <f t="shared" si="240"/>
        <v/>
      </c>
    </row>
    <row r="7607" spans="1:18" hidden="1">
      <c r="A7607" s="43" t="s">
        <v>50590</v>
      </c>
      <c r="B7607" s="43" t="s">
        <v>50591</v>
      </c>
      <c r="C7607" s="43" t="s">
        <v>50592</v>
      </c>
      <c r="D7607" s="43" t="s">
        <v>54066</v>
      </c>
      <c r="E7607" s="43" t="s">
        <v>54067</v>
      </c>
      <c r="F7607" s="44">
        <v>600</v>
      </c>
      <c r="G7607" s="45">
        <v>42916.861921296295</v>
      </c>
      <c r="H7607" s="43" t="s">
        <v>959</v>
      </c>
      <c r="I7607" s="43" t="s">
        <v>45</v>
      </c>
      <c r="J7607" s="43" t="s">
        <v>46439</v>
      </c>
      <c r="K7607" s="43" t="s">
        <v>46439</v>
      </c>
      <c r="L7607" s="43" t="s">
        <v>18</v>
      </c>
      <c r="M7607" s="43" t="s">
        <v>54068</v>
      </c>
      <c r="N7607">
        <f>VLOOKUP(C7607,HIS!D:E,2,FALSE)</f>
        <v>600</v>
      </c>
      <c r="O7607" t="str">
        <f t="shared" si="239"/>
        <v/>
      </c>
      <c r="P7607" s="12" t="str">
        <f>VLOOKUP(C7607,HIS!D:F,3,FALSE)</f>
        <v>2017/06/30</v>
      </c>
      <c r="Q7607">
        <f>VLOOKUP(D7607,微信!D:J,7,FALSE)</f>
        <v>600</v>
      </c>
      <c r="R7607" t="str">
        <f t="shared" si="240"/>
        <v/>
      </c>
    </row>
    <row r="7608" spans="1:18" hidden="1">
      <c r="A7608" s="43" t="s">
        <v>50590</v>
      </c>
      <c r="B7608" s="43" t="s">
        <v>50591</v>
      </c>
      <c r="C7608" s="43" t="s">
        <v>51875</v>
      </c>
      <c r="D7608" s="43" t="s">
        <v>54069</v>
      </c>
      <c r="E7608" s="43" t="s">
        <v>54070</v>
      </c>
      <c r="F7608" s="44">
        <v>400</v>
      </c>
      <c r="G7608" s="45">
        <v>42916.910532407404</v>
      </c>
      <c r="H7608" s="43" t="s">
        <v>959</v>
      </c>
      <c r="I7608" s="43" t="s">
        <v>45</v>
      </c>
      <c r="J7608" s="43" t="s">
        <v>46439</v>
      </c>
      <c r="K7608" s="43" t="s">
        <v>46439</v>
      </c>
      <c r="L7608" s="43" t="s">
        <v>18</v>
      </c>
      <c r="M7608" s="43" t="s">
        <v>54071</v>
      </c>
      <c r="N7608">
        <f>VLOOKUP(C7608,HIS!D:E,2,FALSE)</f>
        <v>400</v>
      </c>
      <c r="O7608" t="str">
        <f t="shared" si="239"/>
        <v/>
      </c>
      <c r="P7608" s="12" t="str">
        <f>VLOOKUP(C7608,HIS!D:F,3,FALSE)</f>
        <v>2017/06/30</v>
      </c>
      <c r="Q7608">
        <f>VLOOKUP(D7608,微信!D:J,7,FALSE)</f>
        <v>400</v>
      </c>
      <c r="R7608" t="str">
        <f t="shared" si="240"/>
        <v/>
      </c>
    </row>
    <row r="7609" spans="1:18" hidden="1">
      <c r="A7609" s="43" t="s">
        <v>50593</v>
      </c>
      <c r="B7609" s="43" t="s">
        <v>50594</v>
      </c>
      <c r="C7609" s="43" t="s">
        <v>50595</v>
      </c>
      <c r="D7609" s="43" t="s">
        <v>54072</v>
      </c>
      <c r="E7609" s="43" t="s">
        <v>54073</v>
      </c>
      <c r="F7609" s="44">
        <v>20</v>
      </c>
      <c r="G7609" s="45">
        <v>42916.93246527778</v>
      </c>
      <c r="H7609" s="43" t="s">
        <v>959</v>
      </c>
      <c r="I7609" s="43" t="s">
        <v>45</v>
      </c>
      <c r="J7609" s="43" t="s">
        <v>46439</v>
      </c>
      <c r="K7609" s="43" t="s">
        <v>46439</v>
      </c>
      <c r="L7609" s="43" t="s">
        <v>18</v>
      </c>
      <c r="M7609" s="43" t="s">
        <v>54074</v>
      </c>
      <c r="N7609">
        <f>VLOOKUP(C7609,HIS!D:E,2,FALSE)</f>
        <v>20</v>
      </c>
      <c r="O7609" t="str">
        <f t="shared" si="239"/>
        <v/>
      </c>
      <c r="P7609" s="12" t="str">
        <f>VLOOKUP(C7609,HIS!D:F,3,FALSE)</f>
        <v>2017/06/30</v>
      </c>
      <c r="Q7609">
        <f>VLOOKUP(D7609,微信!D:J,7,FALSE)</f>
        <v>20</v>
      </c>
      <c r="R7609" t="str">
        <f t="shared" si="240"/>
        <v/>
      </c>
    </row>
    <row r="7610" spans="1:18" hidden="1">
      <c r="A7610" s="43" t="s">
        <v>50593</v>
      </c>
      <c r="B7610" s="43" t="s">
        <v>50594</v>
      </c>
      <c r="C7610" s="43" t="s">
        <v>51100</v>
      </c>
      <c r="D7610" s="43" t="s">
        <v>54075</v>
      </c>
      <c r="E7610" s="43" t="s">
        <v>54076</v>
      </c>
      <c r="F7610" s="44">
        <v>300</v>
      </c>
      <c r="G7610" s="45">
        <v>42916.960972222223</v>
      </c>
      <c r="H7610" s="43" t="s">
        <v>959</v>
      </c>
      <c r="I7610" s="43" t="s">
        <v>45</v>
      </c>
      <c r="J7610" s="43" t="s">
        <v>46439</v>
      </c>
      <c r="K7610" s="43" t="s">
        <v>46439</v>
      </c>
      <c r="L7610" s="43" t="s">
        <v>18</v>
      </c>
      <c r="M7610" s="43" t="s">
        <v>54077</v>
      </c>
      <c r="N7610">
        <f>VLOOKUP(C7610,HIS!D:E,2,FALSE)</f>
        <v>300</v>
      </c>
      <c r="O7610" t="str">
        <f t="shared" si="239"/>
        <v/>
      </c>
      <c r="P7610" s="12" t="str">
        <f>VLOOKUP(C7610,HIS!D:F,3,FALSE)</f>
        <v>2017/06/30</v>
      </c>
      <c r="Q7610">
        <f>VLOOKUP(D7610,微信!D:J,7,FALSE)</f>
        <v>300</v>
      </c>
      <c r="R7610" t="str">
        <f t="shared" si="240"/>
        <v/>
      </c>
    </row>
  </sheetData>
  <autoFilter ref="A1:R7610">
    <filterColumn colId="6">
      <filters>
        <dateGroupItem year="2017" month="6" day="29" dateTimeGrouping="day"/>
      </filters>
    </filterColumn>
    <filterColumn colId="15">
      <filters>
        <filter val="2017/06/30"/>
      </filters>
    </filterColumn>
  </autoFilter>
  <sortState ref="A2:O8491">
    <sortCondition descending="1" ref="M2:M8491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7610"/>
  <sheetViews>
    <sheetView workbookViewId="0">
      <pane ySplit="1" topLeftCell="A2" activePane="bottomLeft" state="frozen"/>
      <selection pane="bottomLeft" activeCell="J1" sqref="J1:J1048576"/>
    </sheetView>
  </sheetViews>
  <sheetFormatPr defaultRowHeight="13.5"/>
  <cols>
    <col min="1" max="1" width="16.125" style="33" bestFit="1" customWidth="1"/>
    <col min="2" max="2" width="9.5" style="36" bestFit="1" customWidth="1"/>
    <col min="3" max="3" width="31.875" style="7" customWidth="1"/>
    <col min="4" max="4" width="17.25" style="7" customWidth="1"/>
    <col min="5" max="11" width="9" style="7"/>
    <col min="12" max="12" width="13.25" style="7" customWidth="1"/>
    <col min="13" max="13" width="9" style="7"/>
  </cols>
  <sheetData>
    <row r="1" spans="1:14">
      <c r="A1" s="32" t="s">
        <v>8</v>
      </c>
      <c r="B1" s="35"/>
      <c r="C1" s="7" t="s">
        <v>960</v>
      </c>
      <c r="D1" s="7" t="s">
        <v>222</v>
      </c>
      <c r="E1" s="7" t="s">
        <v>961</v>
      </c>
      <c r="F1" s="7" t="s">
        <v>962</v>
      </c>
      <c r="G1" s="7" t="s">
        <v>223</v>
      </c>
      <c r="H1" s="7" t="s">
        <v>963</v>
      </c>
      <c r="I1" s="7" t="s">
        <v>964</v>
      </c>
      <c r="J1" s="7" t="s">
        <v>965</v>
      </c>
      <c r="K1" s="7" t="s">
        <v>966</v>
      </c>
      <c r="L1" s="7" t="s">
        <v>967</v>
      </c>
      <c r="M1" s="7" t="s">
        <v>968</v>
      </c>
      <c r="N1" s="8" t="s">
        <v>1718</v>
      </c>
    </row>
    <row r="2" spans="1:14" hidden="1">
      <c r="A2" s="32">
        <v>42907</v>
      </c>
      <c r="B2" s="35">
        <v>0.6196180555555556</v>
      </c>
      <c r="C2" s="31" t="s">
        <v>26300</v>
      </c>
      <c r="D2" s="7" t="s">
        <v>19423</v>
      </c>
      <c r="E2" s="7" t="s">
        <v>1729</v>
      </c>
      <c r="F2" s="7" t="s">
        <v>1012</v>
      </c>
      <c r="G2" s="7" t="s">
        <v>969</v>
      </c>
      <c r="H2" s="7" t="s">
        <v>973</v>
      </c>
      <c r="I2" s="7" t="s">
        <v>971</v>
      </c>
      <c r="J2" s="7">
        <v>20</v>
      </c>
      <c r="K2" s="7" t="s">
        <v>972</v>
      </c>
      <c r="L2" s="7" t="s">
        <v>1730</v>
      </c>
      <c r="M2" s="7" t="s">
        <v>1013</v>
      </c>
      <c r="N2" t="e">
        <f>VLOOKUP(#REF!,自助!D:F,3,FALSE)</f>
        <v>#REF!</v>
      </c>
    </row>
    <row r="3" spans="1:14" hidden="1">
      <c r="A3" s="33">
        <v>42907</v>
      </c>
      <c r="B3" s="36">
        <v>0.62748842592592591</v>
      </c>
      <c r="C3" s="7" t="s">
        <v>1731</v>
      </c>
      <c r="D3" s="7" t="s">
        <v>19424</v>
      </c>
      <c r="E3" s="7" t="s">
        <v>1729</v>
      </c>
      <c r="F3" s="7" t="s">
        <v>1012</v>
      </c>
      <c r="G3" s="7" t="s">
        <v>969</v>
      </c>
      <c r="H3" s="7" t="s">
        <v>973</v>
      </c>
      <c r="I3" s="7" t="s">
        <v>971</v>
      </c>
      <c r="J3" s="7">
        <v>200</v>
      </c>
      <c r="K3" s="7" t="s">
        <v>972</v>
      </c>
      <c r="L3" s="7" t="s">
        <v>1732</v>
      </c>
      <c r="M3" s="7" t="s">
        <v>1013</v>
      </c>
      <c r="N3" t="e">
        <f>VLOOKUP(#REF!,自助!D:F,3,FALSE)</f>
        <v>#REF!</v>
      </c>
    </row>
    <row r="4" spans="1:14" hidden="1">
      <c r="A4" s="33">
        <v>42907</v>
      </c>
      <c r="B4" s="36">
        <v>0.67741898148148139</v>
      </c>
      <c r="C4" s="7" t="s">
        <v>1733</v>
      </c>
      <c r="D4" s="34" t="s">
        <v>19425</v>
      </c>
      <c r="E4" s="34" t="s">
        <v>1734</v>
      </c>
      <c r="F4" s="34" t="s">
        <v>1012</v>
      </c>
      <c r="G4" s="34" t="s">
        <v>969</v>
      </c>
      <c r="H4" s="34" t="s">
        <v>970</v>
      </c>
      <c r="I4" s="34" t="s">
        <v>971</v>
      </c>
      <c r="J4" s="34">
        <v>500</v>
      </c>
      <c r="K4" s="7" t="s">
        <v>972</v>
      </c>
      <c r="L4" s="7" t="s">
        <v>1735</v>
      </c>
      <c r="M4" s="7" t="s">
        <v>1013</v>
      </c>
      <c r="N4" t="e">
        <f>VLOOKUP(#REF!,自助!D:F,3,FALSE)</f>
        <v>#REF!</v>
      </c>
    </row>
    <row r="5" spans="1:14" hidden="1">
      <c r="A5" s="33">
        <v>42907</v>
      </c>
      <c r="B5" s="36">
        <v>0.4259027777777778</v>
      </c>
      <c r="C5" s="7" t="s">
        <v>1736</v>
      </c>
      <c r="D5" s="7" t="s">
        <v>19426</v>
      </c>
      <c r="E5" s="7" t="s">
        <v>1737</v>
      </c>
      <c r="F5" s="7" t="s">
        <v>1012</v>
      </c>
      <c r="G5" s="7" t="s">
        <v>969</v>
      </c>
      <c r="H5" s="7" t="s">
        <v>970</v>
      </c>
      <c r="I5" s="7" t="s">
        <v>971</v>
      </c>
      <c r="J5" s="7">
        <v>200</v>
      </c>
      <c r="K5" s="7" t="s">
        <v>972</v>
      </c>
      <c r="L5" s="7" t="s">
        <v>1738</v>
      </c>
      <c r="M5" s="7" t="s">
        <v>1013</v>
      </c>
      <c r="N5" t="e">
        <f>VLOOKUP(#REF!,自助!D:F,3,FALSE)</f>
        <v>#REF!</v>
      </c>
    </row>
    <row r="6" spans="1:14" hidden="1">
      <c r="A6" s="33">
        <v>42907</v>
      </c>
      <c r="B6" s="36">
        <v>0.71693287037037035</v>
      </c>
      <c r="C6" s="7" t="s">
        <v>1739</v>
      </c>
      <c r="D6" s="7" t="s">
        <v>19427</v>
      </c>
      <c r="E6" s="7" t="s">
        <v>1740</v>
      </c>
      <c r="F6" s="7" t="s">
        <v>1012</v>
      </c>
      <c r="G6" s="7" t="s">
        <v>969</v>
      </c>
      <c r="H6" s="7" t="s">
        <v>970</v>
      </c>
      <c r="I6" s="7" t="s">
        <v>971</v>
      </c>
      <c r="J6" s="7">
        <v>10</v>
      </c>
      <c r="K6" s="7" t="s">
        <v>972</v>
      </c>
      <c r="L6" s="7" t="s">
        <v>1741</v>
      </c>
      <c r="M6" s="7" t="s">
        <v>1013</v>
      </c>
      <c r="N6" t="e">
        <f>VLOOKUP(#REF!,自助!D:F,3,FALSE)</f>
        <v>#REF!</v>
      </c>
    </row>
    <row r="7" spans="1:14" hidden="1">
      <c r="A7" s="33">
        <v>42907</v>
      </c>
      <c r="B7" s="36">
        <v>0.36127314814814815</v>
      </c>
      <c r="C7" s="7" t="s">
        <v>1742</v>
      </c>
      <c r="D7" s="7" t="s">
        <v>19428</v>
      </c>
      <c r="E7" s="7" t="s">
        <v>1743</v>
      </c>
      <c r="F7" s="7" t="s">
        <v>1012</v>
      </c>
      <c r="G7" s="7" t="s">
        <v>969</v>
      </c>
      <c r="H7" s="7" t="s">
        <v>975</v>
      </c>
      <c r="I7" s="7" t="s">
        <v>971</v>
      </c>
      <c r="J7" s="7">
        <v>100</v>
      </c>
      <c r="K7" s="7" t="s">
        <v>978</v>
      </c>
      <c r="L7" s="7" t="s">
        <v>1744</v>
      </c>
      <c r="M7" s="7" t="s">
        <v>1013</v>
      </c>
      <c r="N7" t="e">
        <f>VLOOKUP(#REF!,自助!D:F,3,FALSE)</f>
        <v>#REF!</v>
      </c>
    </row>
    <row r="8" spans="1:14" hidden="1">
      <c r="A8" s="33">
        <v>42907</v>
      </c>
      <c r="B8" s="36">
        <v>0.41854166666666665</v>
      </c>
      <c r="C8" s="7" t="s">
        <v>1745</v>
      </c>
      <c r="D8" s="7" t="s">
        <v>19429</v>
      </c>
      <c r="E8" s="7" t="s">
        <v>1746</v>
      </c>
      <c r="F8" s="7" t="s">
        <v>1012</v>
      </c>
      <c r="G8" s="7" t="s">
        <v>969</v>
      </c>
      <c r="H8" s="7" t="s">
        <v>975</v>
      </c>
      <c r="I8" s="7" t="s">
        <v>971</v>
      </c>
      <c r="J8" s="7">
        <v>20</v>
      </c>
      <c r="K8" s="7" t="s">
        <v>972</v>
      </c>
      <c r="L8" s="7" t="s">
        <v>1747</v>
      </c>
      <c r="M8" s="7" t="s">
        <v>1013</v>
      </c>
      <c r="N8" t="e">
        <f>VLOOKUP(#REF!,自助!D:F,3,FALSE)</f>
        <v>#REF!</v>
      </c>
    </row>
    <row r="9" spans="1:14" hidden="1">
      <c r="A9" s="33">
        <v>42907</v>
      </c>
      <c r="B9" s="36">
        <v>0.53870370370370368</v>
      </c>
      <c r="C9" s="7" t="s">
        <v>1748</v>
      </c>
      <c r="D9" s="7" t="s">
        <v>19430</v>
      </c>
      <c r="E9" s="7" t="s">
        <v>1749</v>
      </c>
      <c r="F9" s="7" t="s">
        <v>1012</v>
      </c>
      <c r="G9" s="7" t="s">
        <v>969</v>
      </c>
      <c r="H9" s="7" t="s">
        <v>970</v>
      </c>
      <c r="I9" s="7" t="s">
        <v>971</v>
      </c>
      <c r="J9" s="7">
        <v>200</v>
      </c>
      <c r="K9" s="7" t="s">
        <v>1108</v>
      </c>
      <c r="L9" s="7" t="s">
        <v>1750</v>
      </c>
      <c r="M9" s="7" t="s">
        <v>1013</v>
      </c>
      <c r="N9" t="e">
        <f>VLOOKUP(#REF!,自助!D:F,3,FALSE)</f>
        <v>#REF!</v>
      </c>
    </row>
    <row r="10" spans="1:14" hidden="1">
      <c r="A10" s="33">
        <v>42907</v>
      </c>
      <c r="B10" s="36">
        <v>0.64145833333333335</v>
      </c>
      <c r="C10" s="7" t="s">
        <v>1751</v>
      </c>
      <c r="D10" s="7" t="s">
        <v>19431</v>
      </c>
      <c r="E10" s="7" t="s">
        <v>1749</v>
      </c>
      <c r="F10" s="7" t="s">
        <v>1012</v>
      </c>
      <c r="G10" s="7" t="s">
        <v>969</v>
      </c>
      <c r="H10" s="7" t="s">
        <v>970</v>
      </c>
      <c r="I10" s="7" t="s">
        <v>971</v>
      </c>
      <c r="J10" s="7">
        <v>300</v>
      </c>
      <c r="K10" s="7" t="s">
        <v>1051</v>
      </c>
      <c r="L10" s="7" t="s">
        <v>1752</v>
      </c>
      <c r="M10" s="7" t="s">
        <v>1013</v>
      </c>
      <c r="N10" t="e">
        <f>VLOOKUP(#REF!,自助!D:F,3,FALSE)</f>
        <v>#REF!</v>
      </c>
    </row>
    <row r="11" spans="1:14" hidden="1">
      <c r="A11" s="33">
        <v>42907</v>
      </c>
      <c r="B11" s="36">
        <v>0.33217592592592593</v>
      </c>
      <c r="C11" s="7" t="s">
        <v>1753</v>
      </c>
      <c r="D11" s="7" t="s">
        <v>19432</v>
      </c>
      <c r="E11" s="7" t="s">
        <v>1754</v>
      </c>
      <c r="F11" s="7" t="s">
        <v>1012</v>
      </c>
      <c r="G11" s="7" t="s">
        <v>969</v>
      </c>
      <c r="H11" s="7" t="s">
        <v>975</v>
      </c>
      <c r="I11" s="7" t="s">
        <v>971</v>
      </c>
      <c r="J11" s="7">
        <v>500</v>
      </c>
      <c r="K11" s="7" t="s">
        <v>972</v>
      </c>
      <c r="L11" s="7" t="s">
        <v>1755</v>
      </c>
      <c r="M11" s="7" t="s">
        <v>1013</v>
      </c>
      <c r="N11" t="e">
        <f>VLOOKUP(#REF!,自助!D:F,3,FALSE)</f>
        <v>#REF!</v>
      </c>
    </row>
    <row r="12" spans="1:14" hidden="1">
      <c r="A12" s="33">
        <v>42907</v>
      </c>
      <c r="B12" s="36">
        <v>0.4034490740740741</v>
      </c>
      <c r="C12" s="7" t="s">
        <v>1756</v>
      </c>
      <c r="D12" s="7" t="s">
        <v>19433</v>
      </c>
      <c r="E12" s="7" t="s">
        <v>1757</v>
      </c>
      <c r="F12" s="7" t="s">
        <v>1012</v>
      </c>
      <c r="G12" s="7" t="s">
        <v>969</v>
      </c>
      <c r="H12" s="7" t="s">
        <v>1029</v>
      </c>
      <c r="I12" s="7" t="s">
        <v>971</v>
      </c>
      <c r="J12" s="7">
        <v>900</v>
      </c>
      <c r="K12" s="7" t="s">
        <v>972</v>
      </c>
      <c r="L12" s="7" t="s">
        <v>1758</v>
      </c>
      <c r="M12" s="7" t="s">
        <v>1013</v>
      </c>
      <c r="N12" t="e">
        <f>VLOOKUP(#REF!,自助!D:F,3,FALSE)</f>
        <v>#REF!</v>
      </c>
    </row>
    <row r="13" spans="1:14" hidden="1">
      <c r="A13" s="33">
        <v>42907</v>
      </c>
      <c r="B13" s="36">
        <v>0.55327546296296293</v>
      </c>
      <c r="C13" s="7" t="s">
        <v>1759</v>
      </c>
      <c r="D13" s="7" t="s">
        <v>19434</v>
      </c>
      <c r="E13" s="7" t="s">
        <v>1760</v>
      </c>
      <c r="F13" s="7" t="s">
        <v>1012</v>
      </c>
      <c r="G13" s="7" t="s">
        <v>969</v>
      </c>
      <c r="H13" s="7" t="s">
        <v>970</v>
      </c>
      <c r="I13" s="7" t="s">
        <v>971</v>
      </c>
      <c r="J13" s="7">
        <v>20</v>
      </c>
      <c r="K13" s="7" t="s">
        <v>972</v>
      </c>
      <c r="L13" s="7" t="s">
        <v>1761</v>
      </c>
      <c r="M13" s="7" t="s">
        <v>1013</v>
      </c>
      <c r="N13" t="e">
        <f>VLOOKUP(#REF!,自助!D:F,3,FALSE)</f>
        <v>#REF!</v>
      </c>
    </row>
    <row r="14" spans="1:14" hidden="1">
      <c r="A14" s="33">
        <v>42907</v>
      </c>
      <c r="B14" s="36">
        <v>0.39710648148148148</v>
      </c>
      <c r="C14" s="7" t="s">
        <v>1762</v>
      </c>
      <c r="D14" s="7" t="s">
        <v>19435</v>
      </c>
      <c r="E14" s="7" t="s">
        <v>1763</v>
      </c>
      <c r="F14" s="7" t="s">
        <v>1012</v>
      </c>
      <c r="G14" s="7" t="s">
        <v>969</v>
      </c>
      <c r="H14" s="7" t="s">
        <v>975</v>
      </c>
      <c r="I14" s="7" t="s">
        <v>971</v>
      </c>
      <c r="J14" s="7">
        <v>100</v>
      </c>
      <c r="K14" s="7" t="s">
        <v>972</v>
      </c>
      <c r="L14" s="7" t="s">
        <v>1764</v>
      </c>
      <c r="M14" s="7" t="s">
        <v>1013</v>
      </c>
      <c r="N14" t="e">
        <f>VLOOKUP(#REF!,自助!D:F,3,FALSE)</f>
        <v>#REF!</v>
      </c>
    </row>
    <row r="15" spans="1:14" hidden="1">
      <c r="A15" s="33">
        <v>42907</v>
      </c>
      <c r="B15" s="36">
        <v>0.42130787037037037</v>
      </c>
      <c r="C15" s="7" t="s">
        <v>1765</v>
      </c>
      <c r="D15" s="7" t="s">
        <v>19436</v>
      </c>
      <c r="E15" s="7" t="s">
        <v>1766</v>
      </c>
      <c r="F15" s="7" t="s">
        <v>1012</v>
      </c>
      <c r="G15" s="7" t="s">
        <v>969</v>
      </c>
      <c r="H15" s="7" t="s">
        <v>970</v>
      </c>
      <c r="I15" s="7" t="s">
        <v>971</v>
      </c>
      <c r="J15" s="7">
        <v>100</v>
      </c>
      <c r="K15" s="7" t="s">
        <v>972</v>
      </c>
      <c r="L15" s="7" t="s">
        <v>1767</v>
      </c>
      <c r="M15" s="7" t="s">
        <v>1013</v>
      </c>
      <c r="N15" t="e">
        <f>VLOOKUP(#REF!,自助!D:F,3,FALSE)</f>
        <v>#REF!</v>
      </c>
    </row>
    <row r="16" spans="1:14" hidden="1">
      <c r="A16" s="33">
        <v>42907</v>
      </c>
      <c r="B16" s="36">
        <v>0.42081018518518515</v>
      </c>
      <c r="C16" s="7" t="s">
        <v>1768</v>
      </c>
      <c r="D16" s="7" t="s">
        <v>19437</v>
      </c>
      <c r="E16" s="7" t="s">
        <v>1766</v>
      </c>
      <c r="F16" s="7" t="s">
        <v>1012</v>
      </c>
      <c r="G16" s="7" t="s">
        <v>969</v>
      </c>
      <c r="H16" s="7" t="s">
        <v>970</v>
      </c>
      <c r="I16" s="7" t="s">
        <v>971</v>
      </c>
      <c r="J16" s="7">
        <v>100</v>
      </c>
      <c r="K16" s="7" t="s">
        <v>972</v>
      </c>
      <c r="L16" s="7" t="s">
        <v>1769</v>
      </c>
      <c r="M16" s="7" t="s">
        <v>1013</v>
      </c>
      <c r="N16" t="e">
        <f>VLOOKUP(#REF!,自助!D:F,3,FALSE)</f>
        <v>#REF!</v>
      </c>
    </row>
    <row r="17" spans="1:14" hidden="1">
      <c r="A17" s="33">
        <v>42907</v>
      </c>
      <c r="B17" s="36">
        <v>0.48667824074074079</v>
      </c>
      <c r="C17" s="7" t="s">
        <v>1770</v>
      </c>
      <c r="D17" s="7" t="s">
        <v>19438</v>
      </c>
      <c r="E17" s="7" t="s">
        <v>1766</v>
      </c>
      <c r="F17" s="7" t="s">
        <v>1012</v>
      </c>
      <c r="G17" s="7" t="s">
        <v>969</v>
      </c>
      <c r="H17" s="7" t="s">
        <v>970</v>
      </c>
      <c r="I17" s="7" t="s">
        <v>971</v>
      </c>
      <c r="J17" s="7">
        <v>140</v>
      </c>
      <c r="K17" s="7" t="s">
        <v>972</v>
      </c>
      <c r="L17" s="7" t="s">
        <v>1771</v>
      </c>
      <c r="M17" s="7" t="s">
        <v>1013</v>
      </c>
      <c r="N17" t="e">
        <f>VLOOKUP(#REF!,自助!D:F,3,FALSE)</f>
        <v>#REF!</v>
      </c>
    </row>
    <row r="18" spans="1:14" hidden="1">
      <c r="A18" s="33">
        <v>42907</v>
      </c>
      <c r="B18" s="36">
        <v>0.48525462962962962</v>
      </c>
      <c r="C18" s="7" t="s">
        <v>1772</v>
      </c>
      <c r="D18" s="7" t="s">
        <v>19439</v>
      </c>
      <c r="E18" s="7" t="s">
        <v>1766</v>
      </c>
      <c r="F18" s="7" t="s">
        <v>1012</v>
      </c>
      <c r="G18" s="7" t="s">
        <v>969</v>
      </c>
      <c r="H18" s="7" t="s">
        <v>970</v>
      </c>
      <c r="I18" s="7" t="s">
        <v>971</v>
      </c>
      <c r="J18" s="7">
        <v>150</v>
      </c>
      <c r="K18" s="7" t="s">
        <v>972</v>
      </c>
      <c r="L18" s="7" t="s">
        <v>1773</v>
      </c>
      <c r="M18" s="7" t="s">
        <v>1013</v>
      </c>
      <c r="N18" t="e">
        <f>VLOOKUP(#REF!,自助!D:F,3,FALSE)</f>
        <v>#REF!</v>
      </c>
    </row>
    <row r="19" spans="1:14" hidden="1">
      <c r="A19" s="33">
        <v>42907</v>
      </c>
      <c r="B19" s="36">
        <v>0.59469907407407407</v>
      </c>
      <c r="C19" s="7" t="s">
        <v>1774</v>
      </c>
      <c r="D19" s="7" t="s">
        <v>19440</v>
      </c>
      <c r="E19" s="7" t="s">
        <v>1775</v>
      </c>
      <c r="F19" s="7" t="s">
        <v>1012</v>
      </c>
      <c r="G19" s="7" t="s">
        <v>969</v>
      </c>
      <c r="H19" s="7" t="s">
        <v>975</v>
      </c>
      <c r="I19" s="7" t="s">
        <v>971</v>
      </c>
      <c r="J19" s="7">
        <v>200</v>
      </c>
      <c r="K19" s="7" t="s">
        <v>972</v>
      </c>
      <c r="L19" s="7" t="s">
        <v>1776</v>
      </c>
      <c r="M19" s="7" t="s">
        <v>1013</v>
      </c>
      <c r="N19" t="e">
        <f>VLOOKUP(#REF!,自助!D:F,3,FALSE)</f>
        <v>#REF!</v>
      </c>
    </row>
    <row r="20" spans="1:14" hidden="1">
      <c r="A20" s="33">
        <v>42907</v>
      </c>
      <c r="B20" s="36">
        <v>0.67030092592592594</v>
      </c>
      <c r="C20" s="7" t="s">
        <v>1777</v>
      </c>
      <c r="D20" s="7" t="s">
        <v>19441</v>
      </c>
      <c r="E20" s="7" t="s">
        <v>1778</v>
      </c>
      <c r="F20" s="7" t="s">
        <v>1012</v>
      </c>
      <c r="G20" s="7" t="s">
        <v>969</v>
      </c>
      <c r="H20" s="7" t="s">
        <v>970</v>
      </c>
      <c r="I20" s="7" t="s">
        <v>971</v>
      </c>
      <c r="J20" s="7">
        <v>10</v>
      </c>
      <c r="K20" s="7" t="s">
        <v>972</v>
      </c>
      <c r="L20" s="7" t="s">
        <v>1779</v>
      </c>
      <c r="M20" s="7" t="s">
        <v>1013</v>
      </c>
      <c r="N20" t="e">
        <f>VLOOKUP(#REF!,自助!D:F,3,FALSE)</f>
        <v>#REF!</v>
      </c>
    </row>
    <row r="21" spans="1:14" hidden="1">
      <c r="A21" s="33">
        <v>42907</v>
      </c>
      <c r="B21" s="36">
        <v>0.40027777777777779</v>
      </c>
      <c r="C21" s="7" t="s">
        <v>1780</v>
      </c>
      <c r="D21" s="7" t="s">
        <v>19442</v>
      </c>
      <c r="E21" s="7" t="s">
        <v>1781</v>
      </c>
      <c r="F21" s="7" t="s">
        <v>1012</v>
      </c>
      <c r="G21" s="7" t="s">
        <v>969</v>
      </c>
      <c r="H21" s="7" t="s">
        <v>975</v>
      </c>
      <c r="I21" s="7" t="s">
        <v>971</v>
      </c>
      <c r="J21" s="7">
        <v>500</v>
      </c>
      <c r="K21" s="7" t="s">
        <v>972</v>
      </c>
      <c r="L21" s="7" t="s">
        <v>1782</v>
      </c>
      <c r="M21" s="7" t="s">
        <v>1013</v>
      </c>
      <c r="N21" t="e">
        <f>VLOOKUP(#REF!,自助!D:F,3,FALSE)</f>
        <v>#REF!</v>
      </c>
    </row>
    <row r="22" spans="1:14" hidden="1">
      <c r="A22" s="33">
        <v>42907</v>
      </c>
      <c r="B22" s="36">
        <v>0.41743055555555553</v>
      </c>
      <c r="C22" s="7" t="s">
        <v>1783</v>
      </c>
      <c r="D22" s="7" t="s">
        <v>19443</v>
      </c>
      <c r="E22" s="7" t="s">
        <v>1784</v>
      </c>
      <c r="F22" s="7" t="s">
        <v>1012</v>
      </c>
      <c r="G22" s="7" t="s">
        <v>969</v>
      </c>
      <c r="H22" s="7" t="s">
        <v>981</v>
      </c>
      <c r="I22" s="7" t="s">
        <v>971</v>
      </c>
      <c r="J22" s="7">
        <v>83</v>
      </c>
      <c r="K22" s="7" t="s">
        <v>972</v>
      </c>
      <c r="L22" s="7" t="s">
        <v>1785</v>
      </c>
      <c r="M22" s="7" t="s">
        <v>1013</v>
      </c>
      <c r="N22" t="e">
        <f>VLOOKUP(#REF!,自助!D:F,3,FALSE)</f>
        <v>#REF!</v>
      </c>
    </row>
    <row r="23" spans="1:14" hidden="1">
      <c r="A23" s="33">
        <v>42907</v>
      </c>
      <c r="B23" s="36">
        <v>0.44612268518518516</v>
      </c>
      <c r="C23" s="7" t="s">
        <v>1786</v>
      </c>
      <c r="D23" s="7" t="s">
        <v>19444</v>
      </c>
      <c r="E23" s="7" t="s">
        <v>1279</v>
      </c>
      <c r="F23" s="7" t="s">
        <v>1012</v>
      </c>
      <c r="G23" s="7" t="s">
        <v>969</v>
      </c>
      <c r="H23" s="7" t="s">
        <v>970</v>
      </c>
      <c r="I23" s="7" t="s">
        <v>971</v>
      </c>
      <c r="J23" s="7">
        <v>500</v>
      </c>
      <c r="K23" s="7" t="s">
        <v>972</v>
      </c>
      <c r="L23" s="7" t="s">
        <v>1280</v>
      </c>
      <c r="M23" s="7" t="s">
        <v>1013</v>
      </c>
      <c r="N23" t="e">
        <f>VLOOKUP(#REF!,自助!D:F,3,FALSE)</f>
        <v>#REF!</v>
      </c>
    </row>
    <row r="24" spans="1:14" hidden="1">
      <c r="A24" s="33">
        <v>42907</v>
      </c>
      <c r="B24" s="36">
        <v>0.73093750000000002</v>
      </c>
      <c r="C24" s="7" t="s">
        <v>1787</v>
      </c>
      <c r="D24" s="7" t="s">
        <v>19445</v>
      </c>
      <c r="E24" s="7" t="s">
        <v>1788</v>
      </c>
      <c r="F24" s="7" t="s">
        <v>1012</v>
      </c>
      <c r="G24" s="7" t="s">
        <v>969</v>
      </c>
      <c r="H24" s="7" t="s">
        <v>970</v>
      </c>
      <c r="I24" s="7" t="s">
        <v>971</v>
      </c>
      <c r="J24" s="7">
        <v>50</v>
      </c>
      <c r="K24" s="7" t="s">
        <v>1051</v>
      </c>
      <c r="L24" s="7" t="s">
        <v>1789</v>
      </c>
      <c r="M24" s="7" t="s">
        <v>1013</v>
      </c>
      <c r="N24" t="e">
        <f>VLOOKUP(#REF!,自助!D:F,3,FALSE)</f>
        <v>#REF!</v>
      </c>
    </row>
    <row r="25" spans="1:14" hidden="1">
      <c r="A25" s="33">
        <v>42907</v>
      </c>
      <c r="B25" s="36">
        <v>0.36122685185185183</v>
      </c>
      <c r="C25" s="7" t="s">
        <v>1790</v>
      </c>
      <c r="D25" s="7" t="s">
        <v>19446</v>
      </c>
      <c r="E25" s="7" t="s">
        <v>1791</v>
      </c>
      <c r="F25" s="7" t="s">
        <v>1012</v>
      </c>
      <c r="G25" s="7" t="s">
        <v>969</v>
      </c>
      <c r="H25" s="7" t="s">
        <v>970</v>
      </c>
      <c r="I25" s="7" t="s">
        <v>971</v>
      </c>
      <c r="J25" s="7">
        <v>1000</v>
      </c>
      <c r="K25" s="7" t="s">
        <v>972</v>
      </c>
      <c r="L25" s="7" t="s">
        <v>1792</v>
      </c>
      <c r="M25" s="7" t="s">
        <v>1013</v>
      </c>
      <c r="N25" t="e">
        <f>VLOOKUP(#REF!,自助!D:F,3,FALSE)</f>
        <v>#REF!</v>
      </c>
    </row>
    <row r="26" spans="1:14" hidden="1">
      <c r="A26" s="33">
        <v>42907</v>
      </c>
      <c r="B26" s="36">
        <v>0.66491898148148143</v>
      </c>
      <c r="C26" s="7" t="s">
        <v>1793</v>
      </c>
      <c r="D26" s="7" t="s">
        <v>19447</v>
      </c>
      <c r="E26" s="7" t="s">
        <v>1794</v>
      </c>
      <c r="F26" s="7" t="s">
        <v>1012</v>
      </c>
      <c r="G26" s="7" t="s">
        <v>969</v>
      </c>
      <c r="H26" s="7" t="s">
        <v>970</v>
      </c>
      <c r="I26" s="7" t="s">
        <v>971</v>
      </c>
      <c r="J26" s="7">
        <v>300</v>
      </c>
      <c r="K26" s="7" t="s">
        <v>972</v>
      </c>
      <c r="L26" s="7" t="s">
        <v>1795</v>
      </c>
      <c r="M26" s="7" t="s">
        <v>1013</v>
      </c>
      <c r="N26" t="e">
        <f>VLOOKUP(#REF!,自助!D:F,3,FALSE)</f>
        <v>#REF!</v>
      </c>
    </row>
    <row r="27" spans="1:14" hidden="1">
      <c r="A27" s="33">
        <v>42907</v>
      </c>
      <c r="B27" s="36">
        <v>0.60973379629629632</v>
      </c>
      <c r="C27" s="7" t="s">
        <v>1796</v>
      </c>
      <c r="D27" s="7" t="s">
        <v>19448</v>
      </c>
      <c r="E27" s="7" t="s">
        <v>1041</v>
      </c>
      <c r="F27" s="7" t="s">
        <v>1012</v>
      </c>
      <c r="G27" s="7" t="s">
        <v>969</v>
      </c>
      <c r="H27" s="7" t="s">
        <v>970</v>
      </c>
      <c r="I27" s="7" t="s">
        <v>971</v>
      </c>
      <c r="J27" s="7">
        <v>350</v>
      </c>
      <c r="K27" s="7" t="s">
        <v>972</v>
      </c>
      <c r="L27" s="7" t="s">
        <v>1797</v>
      </c>
      <c r="M27" s="7" t="s">
        <v>1013</v>
      </c>
      <c r="N27" t="e">
        <f>VLOOKUP(#REF!,自助!D:F,3,FALSE)</f>
        <v>#REF!</v>
      </c>
    </row>
    <row r="28" spans="1:14" hidden="1">
      <c r="A28" s="33">
        <v>42907</v>
      </c>
      <c r="B28" s="36">
        <v>0.33960648148148148</v>
      </c>
      <c r="C28" s="7" t="s">
        <v>1798</v>
      </c>
      <c r="D28" s="7" t="s">
        <v>19449</v>
      </c>
      <c r="E28" s="7" t="s">
        <v>1799</v>
      </c>
      <c r="F28" s="7" t="s">
        <v>1012</v>
      </c>
      <c r="G28" s="7" t="s">
        <v>969</v>
      </c>
      <c r="H28" s="7" t="s">
        <v>981</v>
      </c>
      <c r="I28" s="7" t="s">
        <v>971</v>
      </c>
      <c r="J28" s="7">
        <v>1000</v>
      </c>
      <c r="K28" s="7" t="s">
        <v>972</v>
      </c>
      <c r="L28" s="7" t="s">
        <v>1800</v>
      </c>
      <c r="M28" s="7" t="s">
        <v>1013</v>
      </c>
      <c r="N28" t="e">
        <f>VLOOKUP(#REF!,自助!D:F,3,FALSE)</f>
        <v>#REF!</v>
      </c>
    </row>
    <row r="29" spans="1:14" hidden="1">
      <c r="A29" s="33">
        <v>42907</v>
      </c>
      <c r="B29" s="36">
        <v>0.41273148148148148</v>
      </c>
      <c r="C29" s="7" t="s">
        <v>1801</v>
      </c>
      <c r="D29" s="7" t="s">
        <v>19450</v>
      </c>
      <c r="E29" s="7" t="s">
        <v>1572</v>
      </c>
      <c r="F29" s="7" t="s">
        <v>1012</v>
      </c>
      <c r="G29" s="7" t="s">
        <v>969</v>
      </c>
      <c r="H29" s="7" t="s">
        <v>975</v>
      </c>
      <c r="I29" s="7" t="s">
        <v>971</v>
      </c>
      <c r="J29" s="7">
        <v>100</v>
      </c>
      <c r="K29" s="7" t="s">
        <v>1106</v>
      </c>
      <c r="L29" s="7" t="s">
        <v>1109</v>
      </c>
      <c r="M29" s="7" t="s">
        <v>1013</v>
      </c>
      <c r="N29" t="e">
        <f>VLOOKUP(#REF!,自助!D:F,3,FALSE)</f>
        <v>#REF!</v>
      </c>
    </row>
    <row r="30" spans="1:14" hidden="1">
      <c r="A30" s="33">
        <v>42907</v>
      </c>
      <c r="B30" s="36">
        <v>0.41217592592592589</v>
      </c>
      <c r="C30" s="7" t="s">
        <v>1802</v>
      </c>
      <c r="D30" s="7" t="s">
        <v>19451</v>
      </c>
      <c r="E30" s="7" t="s">
        <v>1149</v>
      </c>
      <c r="F30" s="7" t="s">
        <v>1012</v>
      </c>
      <c r="G30" s="7" t="s">
        <v>969</v>
      </c>
      <c r="H30" s="7" t="s">
        <v>1004</v>
      </c>
      <c r="I30" s="7" t="s">
        <v>971</v>
      </c>
      <c r="J30" s="7">
        <v>300</v>
      </c>
      <c r="K30" s="7" t="s">
        <v>972</v>
      </c>
      <c r="L30" s="7" t="s">
        <v>1803</v>
      </c>
      <c r="M30" s="7" t="s">
        <v>1013</v>
      </c>
      <c r="N30" t="e">
        <f>VLOOKUP(#REF!,自助!D:F,3,FALSE)</f>
        <v>#REF!</v>
      </c>
    </row>
    <row r="31" spans="1:14" hidden="1">
      <c r="A31" s="33">
        <v>42907</v>
      </c>
      <c r="B31" s="36">
        <v>0.69425925925925924</v>
      </c>
      <c r="C31" s="7" t="s">
        <v>1804</v>
      </c>
      <c r="D31" s="7" t="s">
        <v>19452</v>
      </c>
      <c r="E31" s="7" t="s">
        <v>1572</v>
      </c>
      <c r="F31" s="7" t="s">
        <v>1012</v>
      </c>
      <c r="G31" s="7" t="s">
        <v>969</v>
      </c>
      <c r="H31" s="7" t="s">
        <v>975</v>
      </c>
      <c r="I31" s="7" t="s">
        <v>971</v>
      </c>
      <c r="J31" s="7">
        <v>100</v>
      </c>
      <c r="K31" s="7" t="s">
        <v>972</v>
      </c>
      <c r="L31" s="7" t="s">
        <v>1109</v>
      </c>
      <c r="M31" s="7" t="s">
        <v>1013</v>
      </c>
      <c r="N31" t="e">
        <f>VLOOKUP(#REF!,自助!D:F,3,FALSE)</f>
        <v>#REF!</v>
      </c>
    </row>
    <row r="32" spans="1:14" hidden="1">
      <c r="A32" s="33">
        <v>42907</v>
      </c>
      <c r="B32" s="36">
        <v>0.33224537037037033</v>
      </c>
      <c r="C32" s="7" t="s">
        <v>1805</v>
      </c>
      <c r="D32" s="7" t="s">
        <v>19453</v>
      </c>
      <c r="E32" s="7" t="s">
        <v>1806</v>
      </c>
      <c r="F32" s="7" t="s">
        <v>1012</v>
      </c>
      <c r="G32" s="7" t="s">
        <v>969</v>
      </c>
      <c r="H32" s="7" t="s">
        <v>970</v>
      </c>
      <c r="I32" s="7" t="s">
        <v>971</v>
      </c>
      <c r="J32" s="7">
        <v>600</v>
      </c>
      <c r="K32" s="7" t="s">
        <v>972</v>
      </c>
      <c r="L32" s="7" t="s">
        <v>1807</v>
      </c>
      <c r="M32" s="7" t="s">
        <v>1013</v>
      </c>
      <c r="N32" t="e">
        <f>VLOOKUP(#REF!,自助!D:F,3,FALSE)</f>
        <v>#REF!</v>
      </c>
    </row>
    <row r="33" spans="1:14" hidden="1">
      <c r="A33" s="33">
        <v>42907</v>
      </c>
      <c r="B33" s="36">
        <v>0.38299768518518523</v>
      </c>
      <c r="C33" s="7" t="s">
        <v>1808</v>
      </c>
      <c r="D33" s="7" t="s">
        <v>19454</v>
      </c>
      <c r="E33" s="7" t="s">
        <v>1809</v>
      </c>
      <c r="F33" s="7" t="s">
        <v>1012</v>
      </c>
      <c r="G33" s="7" t="s">
        <v>969</v>
      </c>
      <c r="H33" s="7" t="s">
        <v>970</v>
      </c>
      <c r="I33" s="7" t="s">
        <v>971</v>
      </c>
      <c r="J33" s="7">
        <v>600</v>
      </c>
      <c r="K33" s="7" t="s">
        <v>972</v>
      </c>
      <c r="L33" s="7" t="s">
        <v>1810</v>
      </c>
      <c r="M33" s="7" t="s">
        <v>1013</v>
      </c>
      <c r="N33" t="e">
        <f>VLOOKUP(#REF!,自助!D:F,3,FALSE)</f>
        <v>#REF!</v>
      </c>
    </row>
    <row r="34" spans="1:14" hidden="1">
      <c r="A34" s="33">
        <v>42907</v>
      </c>
      <c r="B34" s="36">
        <v>0.61760416666666662</v>
      </c>
      <c r="C34" s="7" t="s">
        <v>1811</v>
      </c>
      <c r="D34" s="7" t="s">
        <v>19455</v>
      </c>
      <c r="E34" s="7" t="s">
        <v>1812</v>
      </c>
      <c r="F34" s="7" t="s">
        <v>1012</v>
      </c>
      <c r="G34" s="7" t="s">
        <v>969</v>
      </c>
      <c r="H34" s="7" t="s">
        <v>996</v>
      </c>
      <c r="I34" s="7" t="s">
        <v>971</v>
      </c>
      <c r="J34" s="7">
        <v>100</v>
      </c>
      <c r="K34" s="7" t="s">
        <v>972</v>
      </c>
      <c r="L34" s="7" t="s">
        <v>1813</v>
      </c>
      <c r="M34" s="7" t="s">
        <v>1013</v>
      </c>
      <c r="N34" t="e">
        <f>VLOOKUP(#REF!,自助!D:F,3,FALSE)</f>
        <v>#REF!</v>
      </c>
    </row>
    <row r="35" spans="1:14" hidden="1">
      <c r="A35" s="33">
        <v>42907</v>
      </c>
      <c r="B35" s="36">
        <v>0.35402777777777777</v>
      </c>
      <c r="C35" s="7" t="s">
        <v>1814</v>
      </c>
      <c r="D35" s="7" t="s">
        <v>19456</v>
      </c>
      <c r="E35" s="7" t="s">
        <v>1473</v>
      </c>
      <c r="F35" s="7" t="s">
        <v>1012</v>
      </c>
      <c r="G35" s="7" t="s">
        <v>969</v>
      </c>
      <c r="H35" s="7" t="s">
        <v>981</v>
      </c>
      <c r="I35" s="7" t="s">
        <v>971</v>
      </c>
      <c r="J35" s="7">
        <v>1500</v>
      </c>
      <c r="K35" s="7" t="s">
        <v>972</v>
      </c>
      <c r="L35" s="7" t="s">
        <v>1815</v>
      </c>
      <c r="M35" s="7" t="s">
        <v>1013</v>
      </c>
      <c r="N35" t="e">
        <f>VLOOKUP(#REF!,自助!D:F,3,FALSE)</f>
        <v>#REF!</v>
      </c>
    </row>
    <row r="36" spans="1:14" hidden="1">
      <c r="A36" s="33">
        <v>42907</v>
      </c>
      <c r="B36" s="36">
        <v>0.60870370370370364</v>
      </c>
      <c r="C36" s="7" t="s">
        <v>1816</v>
      </c>
      <c r="D36" s="7" t="s">
        <v>19457</v>
      </c>
      <c r="E36" s="7" t="s">
        <v>1474</v>
      </c>
      <c r="F36" s="7" t="s">
        <v>1012</v>
      </c>
      <c r="G36" s="7" t="s">
        <v>969</v>
      </c>
      <c r="H36" s="7" t="s">
        <v>973</v>
      </c>
      <c r="I36" s="7" t="s">
        <v>971</v>
      </c>
      <c r="J36" s="7">
        <v>1000</v>
      </c>
      <c r="K36" s="7" t="s">
        <v>972</v>
      </c>
      <c r="L36" s="7" t="s">
        <v>1817</v>
      </c>
      <c r="M36" s="7" t="s">
        <v>1013</v>
      </c>
      <c r="N36" t="e">
        <f>VLOOKUP(#REF!,自助!D:F,3,FALSE)</f>
        <v>#REF!</v>
      </c>
    </row>
    <row r="37" spans="1:14" hidden="1">
      <c r="A37" s="33">
        <v>42907</v>
      </c>
      <c r="B37" s="36">
        <v>0.33608796296296295</v>
      </c>
      <c r="C37" s="7" t="s">
        <v>1818</v>
      </c>
      <c r="D37" s="7" t="s">
        <v>19458</v>
      </c>
      <c r="E37" s="7" t="s">
        <v>1819</v>
      </c>
      <c r="F37" s="7" t="s">
        <v>1012</v>
      </c>
      <c r="G37" s="7" t="s">
        <v>969</v>
      </c>
      <c r="H37" s="7" t="s">
        <v>970</v>
      </c>
      <c r="I37" s="7" t="s">
        <v>971</v>
      </c>
      <c r="J37" s="7">
        <v>50</v>
      </c>
      <c r="K37" s="7" t="s">
        <v>972</v>
      </c>
      <c r="L37" s="7" t="s">
        <v>1820</v>
      </c>
      <c r="M37" s="7" t="s">
        <v>1013</v>
      </c>
      <c r="N37" t="e">
        <f>VLOOKUP(#REF!,自助!D:F,3,FALSE)</f>
        <v>#REF!</v>
      </c>
    </row>
    <row r="38" spans="1:14" hidden="1">
      <c r="A38" s="33">
        <v>42907</v>
      </c>
      <c r="B38" s="36">
        <v>0.74071759259259251</v>
      </c>
      <c r="C38" s="7" t="s">
        <v>1821</v>
      </c>
      <c r="D38" s="7" t="s">
        <v>19459</v>
      </c>
      <c r="E38" s="7" t="s">
        <v>1819</v>
      </c>
      <c r="F38" s="7" t="s">
        <v>1012</v>
      </c>
      <c r="G38" s="7" t="s">
        <v>969</v>
      </c>
      <c r="H38" s="7" t="s">
        <v>970</v>
      </c>
      <c r="I38" s="7" t="s">
        <v>971</v>
      </c>
      <c r="J38" s="7">
        <v>500</v>
      </c>
      <c r="K38" s="7" t="s">
        <v>972</v>
      </c>
      <c r="L38" s="7" t="s">
        <v>1515</v>
      </c>
      <c r="M38" s="7" t="s">
        <v>1013</v>
      </c>
      <c r="N38" t="e">
        <f>VLOOKUP(#REF!,自助!D:F,3,FALSE)</f>
        <v>#REF!</v>
      </c>
    </row>
    <row r="39" spans="1:14" hidden="1">
      <c r="A39" s="33">
        <v>42907</v>
      </c>
      <c r="B39" s="36">
        <v>0.35951388888888891</v>
      </c>
      <c r="C39" s="7" t="s">
        <v>1822</v>
      </c>
      <c r="D39" s="7" t="s">
        <v>19460</v>
      </c>
      <c r="E39" s="7" t="s">
        <v>1823</v>
      </c>
      <c r="F39" s="7" t="s">
        <v>1012</v>
      </c>
      <c r="G39" s="7" t="s">
        <v>969</v>
      </c>
      <c r="H39" s="7" t="s">
        <v>970</v>
      </c>
      <c r="I39" s="7" t="s">
        <v>971</v>
      </c>
      <c r="J39" s="7">
        <v>100</v>
      </c>
      <c r="K39" s="7" t="s">
        <v>1108</v>
      </c>
      <c r="L39" s="7" t="s">
        <v>1824</v>
      </c>
      <c r="M39" s="7" t="s">
        <v>1013</v>
      </c>
      <c r="N39" t="e">
        <f>VLOOKUP(#REF!,自助!D:F,3,FALSE)</f>
        <v>#REF!</v>
      </c>
    </row>
    <row r="40" spans="1:14" hidden="1">
      <c r="A40" s="33">
        <v>42907</v>
      </c>
      <c r="B40" s="36">
        <v>0.59138888888888885</v>
      </c>
      <c r="C40" s="7" t="s">
        <v>1825</v>
      </c>
      <c r="D40" s="7" t="s">
        <v>19461</v>
      </c>
      <c r="E40" s="7" t="s">
        <v>1826</v>
      </c>
      <c r="F40" s="7" t="s">
        <v>1012</v>
      </c>
      <c r="G40" s="7" t="s">
        <v>969</v>
      </c>
      <c r="H40" s="7" t="s">
        <v>970</v>
      </c>
      <c r="I40" s="7" t="s">
        <v>971</v>
      </c>
      <c r="J40" s="7">
        <v>100</v>
      </c>
      <c r="K40" s="7" t="s">
        <v>972</v>
      </c>
      <c r="L40" s="7" t="s">
        <v>1827</v>
      </c>
      <c r="M40" s="7" t="s">
        <v>1013</v>
      </c>
      <c r="N40" t="e">
        <f>VLOOKUP(#REF!,自助!D:F,3,FALSE)</f>
        <v>#REF!</v>
      </c>
    </row>
    <row r="41" spans="1:14" hidden="1">
      <c r="A41" s="33">
        <v>42907</v>
      </c>
      <c r="B41" s="36">
        <v>0.65597222222222229</v>
      </c>
      <c r="C41" s="7" t="s">
        <v>1828</v>
      </c>
      <c r="D41" s="7" t="s">
        <v>19462</v>
      </c>
      <c r="E41" s="7" t="s">
        <v>1829</v>
      </c>
      <c r="F41" s="7" t="s">
        <v>1012</v>
      </c>
      <c r="G41" s="7" t="s">
        <v>969</v>
      </c>
      <c r="H41" s="7" t="s">
        <v>980</v>
      </c>
      <c r="I41" s="7" t="s">
        <v>971</v>
      </c>
      <c r="J41" s="7">
        <v>800</v>
      </c>
      <c r="K41" s="7" t="s">
        <v>972</v>
      </c>
      <c r="L41" s="7" t="s">
        <v>1830</v>
      </c>
      <c r="M41" s="7" t="s">
        <v>1013</v>
      </c>
      <c r="N41" t="e">
        <f>VLOOKUP(#REF!,自助!D:F,3,FALSE)</f>
        <v>#REF!</v>
      </c>
    </row>
    <row r="42" spans="1:14" hidden="1">
      <c r="A42" s="33">
        <v>42907</v>
      </c>
      <c r="B42" s="36">
        <v>0.70861111111111119</v>
      </c>
      <c r="C42" s="7" t="s">
        <v>1831</v>
      </c>
      <c r="D42" s="7" t="s">
        <v>19463</v>
      </c>
      <c r="E42" s="7" t="s">
        <v>1829</v>
      </c>
      <c r="F42" s="7" t="s">
        <v>1012</v>
      </c>
      <c r="G42" s="7" t="s">
        <v>969</v>
      </c>
      <c r="H42" s="7" t="s">
        <v>980</v>
      </c>
      <c r="I42" s="7" t="s">
        <v>971</v>
      </c>
      <c r="J42" s="7">
        <v>200</v>
      </c>
      <c r="K42" s="7" t="s">
        <v>972</v>
      </c>
      <c r="L42" s="7" t="s">
        <v>1832</v>
      </c>
      <c r="M42" s="7" t="s">
        <v>1013</v>
      </c>
      <c r="N42" t="e">
        <f>VLOOKUP(#REF!,自助!D:F,3,FALSE)</f>
        <v>#REF!</v>
      </c>
    </row>
    <row r="43" spans="1:14" hidden="1">
      <c r="A43" s="33">
        <v>42907</v>
      </c>
      <c r="B43" s="36">
        <v>0.50185185185185188</v>
      </c>
      <c r="C43" s="7" t="s">
        <v>1833</v>
      </c>
      <c r="D43" s="7" t="s">
        <v>19464</v>
      </c>
      <c r="E43" s="7" t="s">
        <v>1834</v>
      </c>
      <c r="F43" s="7" t="s">
        <v>1012</v>
      </c>
      <c r="G43" s="7" t="s">
        <v>969</v>
      </c>
      <c r="H43" s="7" t="s">
        <v>992</v>
      </c>
      <c r="I43" s="7" t="s">
        <v>971</v>
      </c>
      <c r="J43" s="7">
        <v>22</v>
      </c>
      <c r="K43" s="7" t="s">
        <v>1099</v>
      </c>
      <c r="L43" s="7" t="s">
        <v>1835</v>
      </c>
      <c r="M43" s="7" t="s">
        <v>1013</v>
      </c>
      <c r="N43" t="e">
        <f>VLOOKUP(#REF!,自助!D:F,3,FALSE)</f>
        <v>#REF!</v>
      </c>
    </row>
    <row r="44" spans="1:14" hidden="1">
      <c r="A44" s="33">
        <v>42907</v>
      </c>
      <c r="B44" s="36">
        <v>0.50356481481481474</v>
      </c>
      <c r="C44" s="7" t="s">
        <v>1836</v>
      </c>
      <c r="D44" s="7" t="s">
        <v>19465</v>
      </c>
      <c r="E44" s="7" t="s">
        <v>1834</v>
      </c>
      <c r="F44" s="7" t="s">
        <v>1012</v>
      </c>
      <c r="G44" s="7" t="s">
        <v>969</v>
      </c>
      <c r="H44" s="7" t="s">
        <v>992</v>
      </c>
      <c r="I44" s="7" t="s">
        <v>971</v>
      </c>
      <c r="J44" s="7">
        <v>22</v>
      </c>
      <c r="K44" s="7" t="s">
        <v>972</v>
      </c>
      <c r="L44" s="7" t="s">
        <v>1837</v>
      </c>
      <c r="M44" s="7" t="s">
        <v>1013</v>
      </c>
      <c r="N44" t="e">
        <f>VLOOKUP(#REF!,自助!D:F,3,FALSE)</f>
        <v>#REF!</v>
      </c>
    </row>
    <row r="45" spans="1:14" hidden="1">
      <c r="A45" s="33">
        <v>42907</v>
      </c>
      <c r="B45" s="36">
        <v>0.5028125</v>
      </c>
      <c r="C45" s="7" t="s">
        <v>1838</v>
      </c>
      <c r="D45" s="7" t="s">
        <v>19466</v>
      </c>
      <c r="E45" s="7" t="s">
        <v>1834</v>
      </c>
      <c r="F45" s="7" t="s">
        <v>1012</v>
      </c>
      <c r="G45" s="7" t="s">
        <v>969</v>
      </c>
      <c r="H45" s="7" t="s">
        <v>992</v>
      </c>
      <c r="I45" s="7" t="s">
        <v>971</v>
      </c>
      <c r="J45" s="7">
        <v>22</v>
      </c>
      <c r="K45" s="7" t="s">
        <v>972</v>
      </c>
      <c r="L45" s="7" t="s">
        <v>1839</v>
      </c>
      <c r="M45" s="7" t="s">
        <v>1013</v>
      </c>
      <c r="N45" t="e">
        <f>VLOOKUP(#REF!,自助!D:F,3,FALSE)</f>
        <v>#REF!</v>
      </c>
    </row>
    <row r="46" spans="1:14" hidden="1">
      <c r="A46" s="33">
        <v>42907</v>
      </c>
      <c r="B46" s="36">
        <v>0.50241898148148145</v>
      </c>
      <c r="C46" s="7" t="s">
        <v>1840</v>
      </c>
      <c r="D46" s="7" t="s">
        <v>19467</v>
      </c>
      <c r="E46" s="7" t="s">
        <v>1834</v>
      </c>
      <c r="F46" s="7" t="s">
        <v>1012</v>
      </c>
      <c r="G46" s="7" t="s">
        <v>969</v>
      </c>
      <c r="H46" s="7" t="s">
        <v>992</v>
      </c>
      <c r="I46" s="7" t="s">
        <v>971</v>
      </c>
      <c r="J46" s="7">
        <v>22</v>
      </c>
      <c r="K46" s="7" t="s">
        <v>972</v>
      </c>
      <c r="L46" s="7" t="s">
        <v>1841</v>
      </c>
      <c r="M46" s="7" t="s">
        <v>1013</v>
      </c>
      <c r="N46" t="e">
        <f>VLOOKUP(#REF!,自助!D:F,3,FALSE)</f>
        <v>#REF!</v>
      </c>
    </row>
    <row r="47" spans="1:14" hidden="1">
      <c r="A47" s="33">
        <v>42907</v>
      </c>
      <c r="B47" s="36">
        <v>0.50317129629629631</v>
      </c>
      <c r="C47" s="7" t="s">
        <v>1842</v>
      </c>
      <c r="D47" s="7" t="s">
        <v>19468</v>
      </c>
      <c r="E47" s="7" t="s">
        <v>1834</v>
      </c>
      <c r="F47" s="7" t="s">
        <v>1012</v>
      </c>
      <c r="G47" s="7" t="s">
        <v>969</v>
      </c>
      <c r="H47" s="7" t="s">
        <v>992</v>
      </c>
      <c r="I47" s="7" t="s">
        <v>971</v>
      </c>
      <c r="J47" s="7">
        <v>22</v>
      </c>
      <c r="K47" s="7" t="s">
        <v>972</v>
      </c>
      <c r="L47" s="7" t="s">
        <v>1843</v>
      </c>
      <c r="M47" s="7" t="s">
        <v>1013</v>
      </c>
      <c r="N47" t="e">
        <f>VLOOKUP(#REF!,自助!D:F,3,FALSE)</f>
        <v>#REF!</v>
      </c>
    </row>
    <row r="48" spans="1:14" hidden="1">
      <c r="A48" s="33">
        <v>42907</v>
      </c>
      <c r="B48" s="36">
        <v>0.50127314814814816</v>
      </c>
      <c r="C48" s="7" t="s">
        <v>1844</v>
      </c>
      <c r="D48" s="7" t="s">
        <v>19469</v>
      </c>
      <c r="E48" s="7" t="s">
        <v>1834</v>
      </c>
      <c r="F48" s="7" t="s">
        <v>1012</v>
      </c>
      <c r="G48" s="7" t="s">
        <v>969</v>
      </c>
      <c r="H48" s="7" t="s">
        <v>992</v>
      </c>
      <c r="I48" s="7" t="s">
        <v>971</v>
      </c>
      <c r="J48" s="7">
        <v>22</v>
      </c>
      <c r="K48" s="7" t="s">
        <v>1089</v>
      </c>
      <c r="L48" s="7" t="s">
        <v>1845</v>
      </c>
      <c r="M48" s="7" t="s">
        <v>1013</v>
      </c>
      <c r="N48" t="e">
        <f>VLOOKUP(#REF!,自助!D:F,3,FALSE)</f>
        <v>#REF!</v>
      </c>
    </row>
    <row r="49" spans="1:14" hidden="1">
      <c r="A49" s="33">
        <v>42907</v>
      </c>
      <c r="B49" s="36">
        <v>0.33543981481481483</v>
      </c>
      <c r="C49" s="7" t="s">
        <v>1846</v>
      </c>
      <c r="D49" s="7" t="s">
        <v>19470</v>
      </c>
      <c r="E49" s="7" t="s">
        <v>1847</v>
      </c>
      <c r="F49" s="7" t="s">
        <v>1012</v>
      </c>
      <c r="G49" s="7" t="s">
        <v>969</v>
      </c>
      <c r="H49" s="7" t="s">
        <v>974</v>
      </c>
      <c r="I49" s="7" t="s">
        <v>971</v>
      </c>
      <c r="J49" s="7">
        <v>100</v>
      </c>
      <c r="K49" s="7" t="s">
        <v>972</v>
      </c>
      <c r="L49" s="7" t="s">
        <v>1848</v>
      </c>
      <c r="M49" s="7" t="s">
        <v>1013</v>
      </c>
      <c r="N49" t="e">
        <f>VLOOKUP(#REF!,自助!D:F,3,FALSE)</f>
        <v>#REF!</v>
      </c>
    </row>
    <row r="50" spans="1:14" hidden="1">
      <c r="A50" s="33">
        <v>42907</v>
      </c>
      <c r="B50" s="36">
        <v>0.61959490740740741</v>
      </c>
      <c r="C50" s="7" t="s">
        <v>1849</v>
      </c>
      <c r="D50" s="7" t="s">
        <v>19471</v>
      </c>
      <c r="E50" s="7" t="s">
        <v>1850</v>
      </c>
      <c r="F50" s="7" t="s">
        <v>1012</v>
      </c>
      <c r="G50" s="7" t="s">
        <v>969</v>
      </c>
      <c r="H50" s="7" t="s">
        <v>970</v>
      </c>
      <c r="I50" s="7" t="s">
        <v>971</v>
      </c>
      <c r="J50" s="7">
        <v>20</v>
      </c>
      <c r="K50" s="7" t="s">
        <v>972</v>
      </c>
      <c r="L50" s="7" t="s">
        <v>1851</v>
      </c>
      <c r="M50" s="7" t="s">
        <v>1013</v>
      </c>
      <c r="N50" t="e">
        <f>VLOOKUP(#REF!,自助!D:F,3,FALSE)</f>
        <v>#REF!</v>
      </c>
    </row>
    <row r="51" spans="1:14" hidden="1">
      <c r="A51" s="33">
        <v>42907</v>
      </c>
      <c r="B51" s="36">
        <v>0.69373842592592594</v>
      </c>
      <c r="C51" s="7" t="s">
        <v>1852</v>
      </c>
      <c r="D51" s="7" t="s">
        <v>19472</v>
      </c>
      <c r="E51" s="7" t="s">
        <v>1850</v>
      </c>
      <c r="F51" s="7" t="s">
        <v>1012</v>
      </c>
      <c r="G51" s="7" t="s">
        <v>969</v>
      </c>
      <c r="H51" s="7" t="s">
        <v>976</v>
      </c>
      <c r="I51" s="7" t="s">
        <v>971</v>
      </c>
      <c r="J51" s="7">
        <v>50</v>
      </c>
      <c r="K51" s="7" t="s">
        <v>972</v>
      </c>
      <c r="L51" s="7" t="s">
        <v>1853</v>
      </c>
      <c r="M51" s="7" t="s">
        <v>1013</v>
      </c>
      <c r="N51" t="e">
        <f>VLOOKUP(#REF!,自助!D:F,3,FALSE)</f>
        <v>#REF!</v>
      </c>
    </row>
    <row r="52" spans="1:14" hidden="1">
      <c r="A52" s="33">
        <v>42907</v>
      </c>
      <c r="B52" s="36">
        <v>0.69240740740740747</v>
      </c>
      <c r="C52" s="7" t="s">
        <v>1854</v>
      </c>
      <c r="D52" s="7" t="s">
        <v>19473</v>
      </c>
      <c r="E52" s="7" t="s">
        <v>1850</v>
      </c>
      <c r="F52" s="7" t="s">
        <v>1012</v>
      </c>
      <c r="G52" s="7" t="s">
        <v>969</v>
      </c>
      <c r="H52" s="7" t="s">
        <v>970</v>
      </c>
      <c r="I52" s="7" t="s">
        <v>971</v>
      </c>
      <c r="J52" s="7">
        <v>100</v>
      </c>
      <c r="K52" s="7" t="s">
        <v>972</v>
      </c>
      <c r="L52" s="7" t="s">
        <v>1855</v>
      </c>
      <c r="M52" s="7" t="s">
        <v>1013</v>
      </c>
      <c r="N52" t="e">
        <f>VLOOKUP(#REF!,自助!D:F,3,FALSE)</f>
        <v>#REF!</v>
      </c>
    </row>
    <row r="53" spans="1:14" hidden="1">
      <c r="A53" s="33">
        <v>42907</v>
      </c>
      <c r="B53" s="36">
        <v>0.76664351851851853</v>
      </c>
      <c r="C53" s="7" t="s">
        <v>1856</v>
      </c>
      <c r="D53" s="7" t="s">
        <v>19474</v>
      </c>
      <c r="E53" s="7" t="s">
        <v>1857</v>
      </c>
      <c r="F53" s="7" t="s">
        <v>1012</v>
      </c>
      <c r="G53" s="7" t="s">
        <v>969</v>
      </c>
      <c r="H53" s="7" t="s">
        <v>970</v>
      </c>
      <c r="I53" s="7" t="s">
        <v>971</v>
      </c>
      <c r="J53" s="7">
        <v>20</v>
      </c>
      <c r="K53" s="7" t="s">
        <v>972</v>
      </c>
      <c r="L53" s="7" t="s">
        <v>1858</v>
      </c>
      <c r="M53" s="7" t="s">
        <v>1013</v>
      </c>
      <c r="N53" t="e">
        <f>VLOOKUP(#REF!,自助!D:F,3,FALSE)</f>
        <v>#REF!</v>
      </c>
    </row>
    <row r="54" spans="1:14" hidden="1">
      <c r="A54" s="33">
        <v>42907</v>
      </c>
      <c r="B54" s="36">
        <v>0.67310185185185178</v>
      </c>
      <c r="C54" s="7" t="s">
        <v>1859</v>
      </c>
      <c r="D54" s="7" t="s">
        <v>19475</v>
      </c>
      <c r="E54" s="7" t="s">
        <v>1860</v>
      </c>
      <c r="F54" s="7" t="s">
        <v>1012</v>
      </c>
      <c r="G54" s="7" t="s">
        <v>969</v>
      </c>
      <c r="H54" s="7" t="s">
        <v>970</v>
      </c>
      <c r="I54" s="7" t="s">
        <v>971</v>
      </c>
      <c r="J54" s="7">
        <v>50</v>
      </c>
      <c r="K54" s="7" t="s">
        <v>972</v>
      </c>
      <c r="L54" s="7" t="s">
        <v>1861</v>
      </c>
      <c r="M54" s="7" t="s">
        <v>1013</v>
      </c>
      <c r="N54" t="e">
        <f>VLOOKUP(#REF!,自助!D:F,3,FALSE)</f>
        <v>#REF!</v>
      </c>
    </row>
    <row r="55" spans="1:14" hidden="1">
      <c r="A55" s="33">
        <v>42907</v>
      </c>
      <c r="B55" s="36">
        <v>0.68218749999999995</v>
      </c>
      <c r="C55" s="7" t="s">
        <v>1862</v>
      </c>
      <c r="D55" s="7" t="s">
        <v>19476</v>
      </c>
      <c r="E55" s="7" t="s">
        <v>1860</v>
      </c>
      <c r="F55" s="7" t="s">
        <v>1012</v>
      </c>
      <c r="G55" s="7" t="s">
        <v>969</v>
      </c>
      <c r="H55" s="7" t="s">
        <v>970</v>
      </c>
      <c r="I55" s="7" t="s">
        <v>971</v>
      </c>
      <c r="J55" s="7">
        <v>20</v>
      </c>
      <c r="K55" s="7" t="s">
        <v>972</v>
      </c>
      <c r="L55" s="7" t="s">
        <v>1863</v>
      </c>
      <c r="M55" s="7" t="s">
        <v>1013</v>
      </c>
      <c r="N55" t="e">
        <f>VLOOKUP(#REF!,自助!D:F,3,FALSE)</f>
        <v>#REF!</v>
      </c>
    </row>
    <row r="56" spans="1:14" hidden="1">
      <c r="A56" s="33">
        <v>42907</v>
      </c>
      <c r="B56" s="36">
        <v>0.70890046296296294</v>
      </c>
      <c r="C56" s="7" t="s">
        <v>1864</v>
      </c>
      <c r="D56" s="7" t="s">
        <v>19477</v>
      </c>
      <c r="E56" s="7" t="s">
        <v>1860</v>
      </c>
      <c r="F56" s="7" t="s">
        <v>1012</v>
      </c>
      <c r="G56" s="7" t="s">
        <v>969</v>
      </c>
      <c r="H56" s="7" t="s">
        <v>970</v>
      </c>
      <c r="I56" s="7" t="s">
        <v>971</v>
      </c>
      <c r="J56" s="7">
        <v>500</v>
      </c>
      <c r="K56" s="7" t="s">
        <v>972</v>
      </c>
      <c r="L56" s="7" t="s">
        <v>1865</v>
      </c>
      <c r="M56" s="7" t="s">
        <v>1013</v>
      </c>
      <c r="N56" t="e">
        <f>VLOOKUP(#REF!,自助!D:F,3,FALSE)</f>
        <v>#REF!</v>
      </c>
    </row>
    <row r="57" spans="1:14" hidden="1">
      <c r="A57" s="33">
        <v>42907</v>
      </c>
      <c r="B57" s="36">
        <v>0.38113425925925926</v>
      </c>
      <c r="C57" s="7" t="s">
        <v>1866</v>
      </c>
      <c r="D57" s="7" t="s">
        <v>19478</v>
      </c>
      <c r="E57" s="7" t="s">
        <v>1867</v>
      </c>
      <c r="F57" s="7" t="s">
        <v>1012</v>
      </c>
      <c r="G57" s="7" t="s">
        <v>969</v>
      </c>
      <c r="H57" s="7" t="s">
        <v>970</v>
      </c>
      <c r="I57" s="7" t="s">
        <v>971</v>
      </c>
      <c r="J57" s="7">
        <v>10</v>
      </c>
      <c r="K57" s="7" t="s">
        <v>972</v>
      </c>
      <c r="L57" s="7" t="s">
        <v>1868</v>
      </c>
      <c r="M57" s="7" t="s">
        <v>1013</v>
      </c>
      <c r="N57" t="e">
        <f>VLOOKUP(#REF!,自助!D:F,3,FALSE)</f>
        <v>#REF!</v>
      </c>
    </row>
    <row r="58" spans="1:14" hidden="1">
      <c r="A58" s="33">
        <v>42907</v>
      </c>
      <c r="B58" s="36">
        <v>0.61759259259259258</v>
      </c>
      <c r="C58" s="7" t="s">
        <v>1869</v>
      </c>
      <c r="D58" s="7" t="s">
        <v>19479</v>
      </c>
      <c r="E58" s="7" t="s">
        <v>1870</v>
      </c>
      <c r="F58" s="7" t="s">
        <v>1012</v>
      </c>
      <c r="G58" s="7" t="s">
        <v>969</v>
      </c>
      <c r="H58" s="7" t="s">
        <v>980</v>
      </c>
      <c r="I58" s="7" t="s">
        <v>971</v>
      </c>
      <c r="J58" s="7">
        <v>50</v>
      </c>
      <c r="K58" s="7" t="s">
        <v>972</v>
      </c>
      <c r="L58" s="7" t="s">
        <v>1871</v>
      </c>
      <c r="M58" s="7" t="s">
        <v>1013</v>
      </c>
      <c r="N58" t="e">
        <f>VLOOKUP(#REF!,自助!D:F,3,FALSE)</f>
        <v>#REF!</v>
      </c>
    </row>
    <row r="59" spans="1:14" hidden="1">
      <c r="A59" s="33">
        <v>42907</v>
      </c>
      <c r="B59" s="36">
        <v>0.37798611111111113</v>
      </c>
      <c r="C59" s="7" t="s">
        <v>1872</v>
      </c>
      <c r="D59" s="7" t="s">
        <v>19480</v>
      </c>
      <c r="E59" s="7" t="s">
        <v>1873</v>
      </c>
      <c r="F59" s="7" t="s">
        <v>1012</v>
      </c>
      <c r="G59" s="7" t="s">
        <v>969</v>
      </c>
      <c r="H59" s="7" t="s">
        <v>970</v>
      </c>
      <c r="I59" s="7" t="s">
        <v>971</v>
      </c>
      <c r="J59" s="7">
        <v>2000</v>
      </c>
      <c r="K59" s="7" t="s">
        <v>972</v>
      </c>
      <c r="L59" s="7" t="s">
        <v>1874</v>
      </c>
      <c r="M59" s="7" t="s">
        <v>1013</v>
      </c>
      <c r="N59" t="e">
        <f>VLOOKUP(#REF!,自助!D:F,3,FALSE)</f>
        <v>#REF!</v>
      </c>
    </row>
    <row r="60" spans="1:14" hidden="1">
      <c r="A60" s="33">
        <v>42907</v>
      </c>
      <c r="B60" s="36">
        <v>0.44942129629629629</v>
      </c>
      <c r="C60" s="7" t="s">
        <v>1875</v>
      </c>
      <c r="D60" s="7" t="s">
        <v>19481</v>
      </c>
      <c r="E60" s="7" t="s">
        <v>1573</v>
      </c>
      <c r="F60" s="7" t="s">
        <v>1012</v>
      </c>
      <c r="G60" s="7" t="s">
        <v>969</v>
      </c>
      <c r="H60" s="7" t="s">
        <v>1004</v>
      </c>
      <c r="I60" s="7" t="s">
        <v>971</v>
      </c>
      <c r="J60" s="7">
        <v>100</v>
      </c>
      <c r="K60" s="7" t="s">
        <v>972</v>
      </c>
      <c r="L60" s="7" t="s">
        <v>1876</v>
      </c>
      <c r="M60" s="7" t="s">
        <v>1013</v>
      </c>
      <c r="N60" t="e">
        <f>VLOOKUP(#REF!,自助!D:F,3,FALSE)</f>
        <v>#REF!</v>
      </c>
    </row>
    <row r="61" spans="1:14" hidden="1">
      <c r="A61" s="33">
        <v>42907</v>
      </c>
      <c r="B61" s="36">
        <v>0.46173611111111112</v>
      </c>
      <c r="C61" s="7" t="s">
        <v>1877</v>
      </c>
      <c r="D61" s="7" t="s">
        <v>19482</v>
      </c>
      <c r="E61" s="7" t="s">
        <v>1573</v>
      </c>
      <c r="F61" s="7" t="s">
        <v>1012</v>
      </c>
      <c r="G61" s="7" t="s">
        <v>969</v>
      </c>
      <c r="H61" s="7" t="s">
        <v>1004</v>
      </c>
      <c r="I61" s="7" t="s">
        <v>971</v>
      </c>
      <c r="J61" s="7">
        <v>29</v>
      </c>
      <c r="K61" s="7" t="s">
        <v>972</v>
      </c>
      <c r="L61" s="7" t="s">
        <v>1878</v>
      </c>
      <c r="M61" s="7" t="s">
        <v>1013</v>
      </c>
      <c r="N61" t="e">
        <f>VLOOKUP(#REF!,自助!D:F,3,FALSE)</f>
        <v>#REF!</v>
      </c>
    </row>
    <row r="62" spans="1:14" hidden="1">
      <c r="A62" s="33">
        <v>42907</v>
      </c>
      <c r="B62" s="36">
        <v>0.62217592592592597</v>
      </c>
      <c r="C62" s="7" t="s">
        <v>1879</v>
      </c>
      <c r="D62" s="7" t="s">
        <v>19483</v>
      </c>
      <c r="E62" s="7" t="s">
        <v>1434</v>
      </c>
      <c r="F62" s="7" t="s">
        <v>1012</v>
      </c>
      <c r="G62" s="7" t="s">
        <v>969</v>
      </c>
      <c r="H62" s="7" t="s">
        <v>970</v>
      </c>
      <c r="I62" s="7" t="s">
        <v>971</v>
      </c>
      <c r="J62" s="7">
        <v>500</v>
      </c>
      <c r="K62" s="7" t="s">
        <v>1106</v>
      </c>
      <c r="L62" s="7" t="s">
        <v>1435</v>
      </c>
      <c r="M62" s="7" t="s">
        <v>1013</v>
      </c>
      <c r="N62" t="e">
        <f>VLOOKUP(#REF!,自助!D:F,3,FALSE)</f>
        <v>#REF!</v>
      </c>
    </row>
    <row r="63" spans="1:14" hidden="1">
      <c r="A63" s="33">
        <v>42907</v>
      </c>
      <c r="B63" s="36">
        <v>0.64686342592592594</v>
      </c>
      <c r="C63" s="7" t="s">
        <v>1880</v>
      </c>
      <c r="D63" s="7" t="s">
        <v>19484</v>
      </c>
      <c r="E63" s="7" t="s">
        <v>1434</v>
      </c>
      <c r="F63" s="7" t="s">
        <v>1012</v>
      </c>
      <c r="G63" s="7" t="s">
        <v>969</v>
      </c>
      <c r="H63" s="7" t="s">
        <v>970</v>
      </c>
      <c r="I63" s="7" t="s">
        <v>971</v>
      </c>
      <c r="J63" s="7">
        <v>600</v>
      </c>
      <c r="K63" s="7" t="s">
        <v>972</v>
      </c>
      <c r="L63" s="7" t="s">
        <v>1881</v>
      </c>
      <c r="M63" s="7" t="s">
        <v>1013</v>
      </c>
      <c r="N63" t="e">
        <f>VLOOKUP(#REF!,自助!D:F,3,FALSE)</f>
        <v>#REF!</v>
      </c>
    </row>
    <row r="64" spans="1:14" hidden="1">
      <c r="A64" s="33">
        <v>42907</v>
      </c>
      <c r="B64" s="36">
        <v>0.36375000000000002</v>
      </c>
      <c r="C64" s="7" t="s">
        <v>1882</v>
      </c>
      <c r="D64" s="7" t="s">
        <v>19485</v>
      </c>
      <c r="E64" s="7" t="s">
        <v>1883</v>
      </c>
      <c r="F64" s="7" t="s">
        <v>1012</v>
      </c>
      <c r="G64" s="7" t="s">
        <v>969</v>
      </c>
      <c r="H64" s="7" t="s">
        <v>976</v>
      </c>
      <c r="I64" s="7" t="s">
        <v>971</v>
      </c>
      <c r="J64" s="7">
        <v>50</v>
      </c>
      <c r="K64" s="7" t="s">
        <v>972</v>
      </c>
      <c r="L64" s="7" t="s">
        <v>1884</v>
      </c>
      <c r="M64" s="7" t="s">
        <v>1013</v>
      </c>
      <c r="N64" t="e">
        <f>VLOOKUP(#REF!,自助!D:F,3,FALSE)</f>
        <v>#REF!</v>
      </c>
    </row>
    <row r="65" spans="1:14" hidden="1">
      <c r="A65" s="33">
        <v>42907</v>
      </c>
      <c r="B65" s="36">
        <v>0.47050925925925924</v>
      </c>
      <c r="C65" s="7" t="s">
        <v>1885</v>
      </c>
      <c r="D65" s="7" t="s">
        <v>19486</v>
      </c>
      <c r="E65" s="7" t="s">
        <v>1883</v>
      </c>
      <c r="F65" s="7" t="s">
        <v>1012</v>
      </c>
      <c r="G65" s="7" t="s">
        <v>969</v>
      </c>
      <c r="H65" s="7" t="s">
        <v>976</v>
      </c>
      <c r="I65" s="7" t="s">
        <v>971</v>
      </c>
      <c r="J65" s="7">
        <v>50</v>
      </c>
      <c r="K65" s="7" t="s">
        <v>972</v>
      </c>
      <c r="L65" s="7" t="s">
        <v>1884</v>
      </c>
      <c r="M65" s="7" t="s">
        <v>1013</v>
      </c>
      <c r="N65" t="e">
        <f>VLOOKUP(#REF!,自助!D:F,3,FALSE)</f>
        <v>#REF!</v>
      </c>
    </row>
    <row r="66" spans="1:14" hidden="1">
      <c r="A66" s="33">
        <v>42907</v>
      </c>
      <c r="B66" s="36">
        <v>0.37968750000000001</v>
      </c>
      <c r="C66" s="7" t="s">
        <v>1886</v>
      </c>
      <c r="D66" s="7" t="s">
        <v>19487</v>
      </c>
      <c r="E66" s="7" t="s">
        <v>1887</v>
      </c>
      <c r="F66" s="7" t="s">
        <v>1012</v>
      </c>
      <c r="G66" s="7" t="s">
        <v>969</v>
      </c>
      <c r="H66" s="7" t="s">
        <v>975</v>
      </c>
      <c r="I66" s="7" t="s">
        <v>971</v>
      </c>
      <c r="J66" s="7">
        <v>20</v>
      </c>
      <c r="K66" s="7" t="s">
        <v>972</v>
      </c>
      <c r="L66" s="7" t="s">
        <v>1888</v>
      </c>
      <c r="M66" s="7" t="s">
        <v>1013</v>
      </c>
      <c r="N66" t="e">
        <f>VLOOKUP(#REF!,自助!D:F,3,FALSE)</f>
        <v>#REF!</v>
      </c>
    </row>
    <row r="67" spans="1:14" hidden="1">
      <c r="A67" s="33">
        <v>42907</v>
      </c>
      <c r="B67" s="36">
        <v>0.3440509259259259</v>
      </c>
      <c r="C67" s="7" t="s">
        <v>1889</v>
      </c>
      <c r="D67" s="7" t="s">
        <v>19488</v>
      </c>
      <c r="E67" s="7" t="s">
        <v>1890</v>
      </c>
      <c r="F67" s="7" t="s">
        <v>1012</v>
      </c>
      <c r="G67" s="7" t="s">
        <v>969</v>
      </c>
      <c r="H67" s="7" t="s">
        <v>974</v>
      </c>
      <c r="I67" s="7" t="s">
        <v>971</v>
      </c>
      <c r="J67" s="7">
        <v>1000</v>
      </c>
      <c r="K67" s="7" t="s">
        <v>972</v>
      </c>
      <c r="L67" s="7" t="s">
        <v>1891</v>
      </c>
      <c r="M67" s="7" t="s">
        <v>1013</v>
      </c>
      <c r="N67" t="e">
        <f>VLOOKUP(#REF!,自助!D:F,3,FALSE)</f>
        <v>#REF!</v>
      </c>
    </row>
    <row r="68" spans="1:14" hidden="1">
      <c r="A68" s="33">
        <v>42907</v>
      </c>
      <c r="B68" s="36">
        <v>0.76621527777777787</v>
      </c>
      <c r="C68" s="7" t="s">
        <v>1892</v>
      </c>
      <c r="D68" s="7" t="s">
        <v>19489</v>
      </c>
      <c r="E68" s="7" t="s">
        <v>1097</v>
      </c>
      <c r="F68" s="7" t="s">
        <v>1012</v>
      </c>
      <c r="G68" s="7" t="s">
        <v>969</v>
      </c>
      <c r="H68" s="7" t="s">
        <v>992</v>
      </c>
      <c r="I68" s="7" t="s">
        <v>971</v>
      </c>
      <c r="J68" s="7">
        <v>1000</v>
      </c>
      <c r="K68" s="7" t="s">
        <v>972</v>
      </c>
      <c r="L68" s="7" t="s">
        <v>1893</v>
      </c>
      <c r="M68" s="7" t="s">
        <v>1013</v>
      </c>
      <c r="N68" t="e">
        <f>VLOOKUP(#REF!,自助!D:F,3,FALSE)</f>
        <v>#REF!</v>
      </c>
    </row>
    <row r="69" spans="1:14" hidden="1">
      <c r="A69" s="33">
        <v>42907</v>
      </c>
      <c r="B69" s="36">
        <v>0.39978009259259256</v>
      </c>
      <c r="C69" s="7" t="s">
        <v>1894</v>
      </c>
      <c r="D69" s="7" t="s">
        <v>19490</v>
      </c>
      <c r="E69" s="7" t="s">
        <v>1895</v>
      </c>
      <c r="F69" s="7" t="s">
        <v>1012</v>
      </c>
      <c r="G69" s="7" t="s">
        <v>969</v>
      </c>
      <c r="H69" s="7" t="s">
        <v>973</v>
      </c>
      <c r="I69" s="7" t="s">
        <v>971</v>
      </c>
      <c r="J69" s="7">
        <v>300</v>
      </c>
      <c r="K69" s="7" t="s">
        <v>972</v>
      </c>
      <c r="L69" s="7" t="s">
        <v>1896</v>
      </c>
      <c r="M69" s="7" t="s">
        <v>1013</v>
      </c>
      <c r="N69" t="e">
        <f>VLOOKUP(#REF!,自助!D:F,3,FALSE)</f>
        <v>#REF!</v>
      </c>
    </row>
    <row r="70" spans="1:14" hidden="1">
      <c r="A70" s="33">
        <v>42907</v>
      </c>
      <c r="B70" s="36">
        <v>0.71677083333333336</v>
      </c>
      <c r="C70" s="7" t="s">
        <v>1897</v>
      </c>
      <c r="D70" s="7" t="s">
        <v>19491</v>
      </c>
      <c r="E70" s="7" t="s">
        <v>1898</v>
      </c>
      <c r="F70" s="7" t="s">
        <v>1012</v>
      </c>
      <c r="G70" s="7" t="s">
        <v>969</v>
      </c>
      <c r="H70" s="7" t="s">
        <v>970</v>
      </c>
      <c r="I70" s="7" t="s">
        <v>971</v>
      </c>
      <c r="J70" s="7">
        <v>10</v>
      </c>
      <c r="K70" s="7" t="s">
        <v>972</v>
      </c>
      <c r="L70" s="7" t="s">
        <v>1899</v>
      </c>
      <c r="M70" s="7" t="s">
        <v>1013</v>
      </c>
      <c r="N70" t="e">
        <f>VLOOKUP(#REF!,自助!D:F,3,FALSE)</f>
        <v>#REF!</v>
      </c>
    </row>
    <row r="71" spans="1:14" hidden="1">
      <c r="A71" s="33">
        <v>42907</v>
      </c>
      <c r="B71" s="36">
        <v>0.66962962962962969</v>
      </c>
      <c r="C71" s="7" t="s">
        <v>1900</v>
      </c>
      <c r="D71" s="7" t="s">
        <v>19492</v>
      </c>
      <c r="E71" s="7" t="s">
        <v>1901</v>
      </c>
      <c r="F71" s="7" t="s">
        <v>1012</v>
      </c>
      <c r="G71" s="7" t="s">
        <v>969</v>
      </c>
      <c r="H71" s="7" t="s">
        <v>970</v>
      </c>
      <c r="I71" s="7" t="s">
        <v>971</v>
      </c>
      <c r="J71" s="7">
        <v>400</v>
      </c>
      <c r="K71" s="7" t="s">
        <v>972</v>
      </c>
      <c r="L71" s="7" t="s">
        <v>1902</v>
      </c>
      <c r="M71" s="7" t="s">
        <v>1013</v>
      </c>
      <c r="N71" t="e">
        <f>VLOOKUP(#REF!,自助!D:F,3,FALSE)</f>
        <v>#REF!</v>
      </c>
    </row>
    <row r="72" spans="1:14" hidden="1">
      <c r="A72" s="33">
        <v>42907</v>
      </c>
      <c r="B72" s="36">
        <v>0.37509259259259259</v>
      </c>
      <c r="C72" s="7" t="s">
        <v>1903</v>
      </c>
      <c r="D72" s="7" t="s">
        <v>19493</v>
      </c>
      <c r="E72" s="7" t="s">
        <v>1904</v>
      </c>
      <c r="F72" s="7" t="s">
        <v>1012</v>
      </c>
      <c r="G72" s="7" t="s">
        <v>969</v>
      </c>
      <c r="H72" s="7" t="s">
        <v>970</v>
      </c>
      <c r="I72" s="7" t="s">
        <v>971</v>
      </c>
      <c r="J72" s="7">
        <v>200</v>
      </c>
      <c r="K72" s="7" t="s">
        <v>972</v>
      </c>
      <c r="L72" s="7" t="s">
        <v>1905</v>
      </c>
      <c r="M72" s="7" t="s">
        <v>1013</v>
      </c>
      <c r="N72" t="e">
        <f>VLOOKUP(#REF!,自助!D:F,3,FALSE)</f>
        <v>#REF!</v>
      </c>
    </row>
    <row r="73" spans="1:14" hidden="1">
      <c r="A73" s="33">
        <v>42907</v>
      </c>
      <c r="B73" s="36">
        <v>0.33525462962962965</v>
      </c>
      <c r="C73" s="7" t="s">
        <v>1906</v>
      </c>
      <c r="D73" s="7" t="s">
        <v>19494</v>
      </c>
      <c r="E73" s="7" t="s">
        <v>1907</v>
      </c>
      <c r="F73" s="7" t="s">
        <v>1012</v>
      </c>
      <c r="G73" s="7" t="s">
        <v>969</v>
      </c>
      <c r="H73" s="7" t="s">
        <v>973</v>
      </c>
      <c r="I73" s="7" t="s">
        <v>971</v>
      </c>
      <c r="J73" s="7">
        <v>200</v>
      </c>
      <c r="K73" s="7" t="s">
        <v>972</v>
      </c>
      <c r="L73" s="7" t="s">
        <v>1908</v>
      </c>
      <c r="M73" s="7" t="s">
        <v>1013</v>
      </c>
      <c r="N73" t="e">
        <f>VLOOKUP(#REF!,自助!D:F,3,FALSE)</f>
        <v>#REF!</v>
      </c>
    </row>
    <row r="74" spans="1:14" hidden="1">
      <c r="A74" s="33">
        <v>42907</v>
      </c>
      <c r="B74" s="36">
        <v>0.37680555555555556</v>
      </c>
      <c r="C74" s="7" t="s">
        <v>1909</v>
      </c>
      <c r="D74" s="7" t="s">
        <v>19495</v>
      </c>
      <c r="E74" s="7" t="s">
        <v>1910</v>
      </c>
      <c r="F74" s="7" t="s">
        <v>1012</v>
      </c>
      <c r="G74" s="7" t="s">
        <v>969</v>
      </c>
      <c r="H74" s="7" t="s">
        <v>970</v>
      </c>
      <c r="I74" s="7" t="s">
        <v>971</v>
      </c>
      <c r="J74" s="7">
        <v>800</v>
      </c>
      <c r="K74" s="7" t="s">
        <v>972</v>
      </c>
      <c r="L74" s="7" t="s">
        <v>1911</v>
      </c>
      <c r="M74" s="7" t="s">
        <v>1013</v>
      </c>
      <c r="N74" t="e">
        <f>VLOOKUP(#REF!,自助!D:F,3,FALSE)</f>
        <v>#REF!</v>
      </c>
    </row>
    <row r="75" spans="1:14" hidden="1">
      <c r="A75" s="33">
        <v>42907</v>
      </c>
      <c r="B75" s="36">
        <v>0.41986111111111107</v>
      </c>
      <c r="C75" s="7" t="s">
        <v>1912</v>
      </c>
      <c r="D75" s="7" t="s">
        <v>19496</v>
      </c>
      <c r="E75" s="7" t="s">
        <v>1913</v>
      </c>
      <c r="F75" s="7" t="s">
        <v>1012</v>
      </c>
      <c r="G75" s="7" t="s">
        <v>969</v>
      </c>
      <c r="H75" s="7" t="s">
        <v>970</v>
      </c>
      <c r="I75" s="7" t="s">
        <v>971</v>
      </c>
      <c r="J75" s="7">
        <v>10</v>
      </c>
      <c r="K75" s="7" t="s">
        <v>972</v>
      </c>
      <c r="L75" s="7" t="s">
        <v>1914</v>
      </c>
      <c r="M75" s="7" t="s">
        <v>1013</v>
      </c>
      <c r="N75" t="e">
        <f>VLOOKUP(#REF!,自助!D:F,3,FALSE)</f>
        <v>#REF!</v>
      </c>
    </row>
    <row r="76" spans="1:14" hidden="1">
      <c r="A76" s="33">
        <v>42907</v>
      </c>
      <c r="B76" s="36">
        <v>0.69746527777777778</v>
      </c>
      <c r="C76" s="7" t="s">
        <v>1915</v>
      </c>
      <c r="D76" s="7" t="s">
        <v>19497</v>
      </c>
      <c r="E76" s="7" t="s">
        <v>1916</v>
      </c>
      <c r="F76" s="7" t="s">
        <v>1012</v>
      </c>
      <c r="G76" s="7" t="s">
        <v>969</v>
      </c>
      <c r="H76" s="7" t="s">
        <v>975</v>
      </c>
      <c r="I76" s="7" t="s">
        <v>971</v>
      </c>
      <c r="J76" s="7">
        <v>166</v>
      </c>
      <c r="K76" s="7" t="s">
        <v>972</v>
      </c>
      <c r="L76" s="7" t="s">
        <v>1917</v>
      </c>
      <c r="M76" s="7" t="s">
        <v>1013</v>
      </c>
      <c r="N76" t="e">
        <f>VLOOKUP(#REF!,自助!D:F,3,FALSE)</f>
        <v>#REF!</v>
      </c>
    </row>
    <row r="77" spans="1:14" hidden="1">
      <c r="A77" s="33">
        <v>42907</v>
      </c>
      <c r="B77" s="36">
        <v>0.72809027777777768</v>
      </c>
      <c r="C77" s="7" t="s">
        <v>1918</v>
      </c>
      <c r="D77" s="7" t="s">
        <v>19498</v>
      </c>
      <c r="E77" s="7" t="s">
        <v>1916</v>
      </c>
      <c r="F77" s="7" t="s">
        <v>1012</v>
      </c>
      <c r="G77" s="7" t="s">
        <v>969</v>
      </c>
      <c r="H77" s="7" t="s">
        <v>975</v>
      </c>
      <c r="I77" s="7" t="s">
        <v>971</v>
      </c>
      <c r="J77" s="7">
        <v>100</v>
      </c>
      <c r="K77" s="7" t="s">
        <v>972</v>
      </c>
      <c r="L77" s="7" t="s">
        <v>1919</v>
      </c>
      <c r="M77" s="7" t="s">
        <v>1013</v>
      </c>
      <c r="N77" t="e">
        <f>VLOOKUP(#REF!,自助!D:F,3,FALSE)</f>
        <v>#REF!</v>
      </c>
    </row>
    <row r="78" spans="1:14" hidden="1">
      <c r="A78" s="33">
        <v>42907</v>
      </c>
      <c r="B78" s="36">
        <v>0.61986111111111108</v>
      </c>
      <c r="C78" s="7" t="s">
        <v>1920</v>
      </c>
      <c r="D78" s="7" t="s">
        <v>19499</v>
      </c>
      <c r="E78" s="7" t="s">
        <v>1575</v>
      </c>
      <c r="F78" s="7" t="s">
        <v>1012</v>
      </c>
      <c r="G78" s="7" t="s">
        <v>969</v>
      </c>
      <c r="H78" s="7" t="s">
        <v>974</v>
      </c>
      <c r="I78" s="7" t="s">
        <v>971</v>
      </c>
      <c r="J78" s="7">
        <v>200</v>
      </c>
      <c r="K78" s="7" t="s">
        <v>972</v>
      </c>
      <c r="L78" s="7" t="s">
        <v>1921</v>
      </c>
      <c r="M78" s="7" t="s">
        <v>1013</v>
      </c>
      <c r="N78" t="e">
        <f>VLOOKUP(#REF!,自助!D:F,3,FALSE)</f>
        <v>#REF!</v>
      </c>
    </row>
    <row r="79" spans="1:14" hidden="1">
      <c r="A79" s="33">
        <v>42907</v>
      </c>
      <c r="B79" s="36">
        <v>0.46606481481481482</v>
      </c>
      <c r="C79" s="7" t="s">
        <v>1922</v>
      </c>
      <c r="D79" s="7" t="s">
        <v>19500</v>
      </c>
      <c r="E79" s="7" t="s">
        <v>1479</v>
      </c>
      <c r="F79" s="7" t="s">
        <v>1012</v>
      </c>
      <c r="G79" s="7" t="s">
        <v>969</v>
      </c>
      <c r="H79" s="7" t="s">
        <v>974</v>
      </c>
      <c r="I79" s="7" t="s">
        <v>971</v>
      </c>
      <c r="J79" s="7">
        <v>800</v>
      </c>
      <c r="K79" s="7" t="s">
        <v>1106</v>
      </c>
      <c r="L79" s="7" t="s">
        <v>1923</v>
      </c>
      <c r="M79" s="7" t="s">
        <v>1013</v>
      </c>
      <c r="N79" t="e">
        <f>VLOOKUP(#REF!,自助!D:F,3,FALSE)</f>
        <v>#REF!</v>
      </c>
    </row>
    <row r="80" spans="1:14" hidden="1">
      <c r="A80" s="33">
        <v>42907</v>
      </c>
      <c r="B80" s="36">
        <v>0.37807870370370367</v>
      </c>
      <c r="C80" s="7" t="s">
        <v>1924</v>
      </c>
      <c r="D80" s="7" t="s">
        <v>19501</v>
      </c>
      <c r="E80" s="7" t="s">
        <v>1925</v>
      </c>
      <c r="F80" s="7" t="s">
        <v>1012</v>
      </c>
      <c r="G80" s="7" t="s">
        <v>969</v>
      </c>
      <c r="H80" s="7" t="s">
        <v>970</v>
      </c>
      <c r="I80" s="7" t="s">
        <v>971</v>
      </c>
      <c r="J80" s="7">
        <v>100</v>
      </c>
      <c r="K80" s="7" t="s">
        <v>972</v>
      </c>
      <c r="L80" s="7" t="s">
        <v>1926</v>
      </c>
      <c r="M80" s="7" t="s">
        <v>1013</v>
      </c>
      <c r="N80" t="e">
        <f>VLOOKUP(#REF!,自助!D:F,3,FALSE)</f>
        <v>#REF!</v>
      </c>
    </row>
    <row r="81" spans="1:14" hidden="1">
      <c r="A81" s="33">
        <v>42907</v>
      </c>
      <c r="B81" s="36">
        <v>0.69074074074074077</v>
      </c>
      <c r="C81" s="7" t="s">
        <v>1927</v>
      </c>
      <c r="D81" s="7" t="s">
        <v>19502</v>
      </c>
      <c r="E81" s="7" t="s">
        <v>1928</v>
      </c>
      <c r="F81" s="7" t="s">
        <v>1012</v>
      </c>
      <c r="G81" s="7" t="s">
        <v>969</v>
      </c>
      <c r="H81" s="7" t="s">
        <v>975</v>
      </c>
      <c r="I81" s="7" t="s">
        <v>971</v>
      </c>
      <c r="J81" s="7">
        <v>50</v>
      </c>
      <c r="K81" s="7" t="s">
        <v>972</v>
      </c>
      <c r="L81" s="7" t="s">
        <v>1929</v>
      </c>
      <c r="M81" s="7" t="s">
        <v>1013</v>
      </c>
      <c r="N81" t="e">
        <f>VLOOKUP(#REF!,自助!D:F,3,FALSE)</f>
        <v>#REF!</v>
      </c>
    </row>
    <row r="82" spans="1:14" hidden="1">
      <c r="A82" s="33">
        <v>42907</v>
      </c>
      <c r="B82" s="36">
        <v>0.41070601851851851</v>
      </c>
      <c r="C82" s="7" t="s">
        <v>1930</v>
      </c>
      <c r="D82" s="7" t="s">
        <v>19503</v>
      </c>
      <c r="E82" s="7" t="s">
        <v>1133</v>
      </c>
      <c r="F82" s="7" t="s">
        <v>1012</v>
      </c>
      <c r="G82" s="7" t="s">
        <v>969</v>
      </c>
      <c r="H82" s="7" t="s">
        <v>970</v>
      </c>
      <c r="I82" s="7" t="s">
        <v>971</v>
      </c>
      <c r="J82" s="7">
        <v>1000</v>
      </c>
      <c r="K82" s="7" t="s">
        <v>972</v>
      </c>
      <c r="L82" s="7" t="s">
        <v>1931</v>
      </c>
      <c r="M82" s="7" t="s">
        <v>1013</v>
      </c>
      <c r="N82" t="e">
        <f>VLOOKUP(#REF!,自助!D:F,3,FALSE)</f>
        <v>#REF!</v>
      </c>
    </row>
    <row r="83" spans="1:14" hidden="1">
      <c r="A83" s="33">
        <v>42907</v>
      </c>
      <c r="B83" s="36">
        <v>0.38785879629629627</v>
      </c>
      <c r="C83" s="7" t="s">
        <v>1932</v>
      </c>
      <c r="D83" s="7" t="s">
        <v>19504</v>
      </c>
      <c r="E83" s="7" t="s">
        <v>1933</v>
      </c>
      <c r="F83" s="7" t="s">
        <v>1012</v>
      </c>
      <c r="G83" s="7" t="s">
        <v>969</v>
      </c>
      <c r="H83" s="7" t="s">
        <v>970</v>
      </c>
      <c r="I83" s="7" t="s">
        <v>971</v>
      </c>
      <c r="J83" s="7">
        <v>1500</v>
      </c>
      <c r="K83" s="7" t="s">
        <v>972</v>
      </c>
      <c r="L83" s="7" t="s">
        <v>1934</v>
      </c>
      <c r="M83" s="7" t="s">
        <v>1013</v>
      </c>
      <c r="N83" t="e">
        <f>VLOOKUP(#REF!,自助!D:F,3,FALSE)</f>
        <v>#REF!</v>
      </c>
    </row>
    <row r="84" spans="1:14" hidden="1">
      <c r="A84" s="33">
        <v>42907</v>
      </c>
      <c r="B84" s="36">
        <v>0.42143518518518519</v>
      </c>
      <c r="C84" s="7" t="s">
        <v>1935</v>
      </c>
      <c r="D84" s="7" t="s">
        <v>19505</v>
      </c>
      <c r="E84" s="7" t="s">
        <v>1933</v>
      </c>
      <c r="F84" s="7" t="s">
        <v>1012</v>
      </c>
      <c r="G84" s="7" t="s">
        <v>969</v>
      </c>
      <c r="H84" s="7" t="s">
        <v>970</v>
      </c>
      <c r="I84" s="7" t="s">
        <v>971</v>
      </c>
      <c r="J84" s="7">
        <v>1500</v>
      </c>
      <c r="K84" s="7" t="s">
        <v>972</v>
      </c>
      <c r="L84" s="7" t="s">
        <v>1934</v>
      </c>
      <c r="M84" s="7" t="s">
        <v>1013</v>
      </c>
      <c r="N84" t="e">
        <f>VLOOKUP(#REF!,自助!D:F,3,FALSE)</f>
        <v>#REF!</v>
      </c>
    </row>
    <row r="85" spans="1:14" hidden="1">
      <c r="A85" s="33">
        <v>42907</v>
      </c>
      <c r="B85" s="36">
        <v>0.42302083333333335</v>
      </c>
      <c r="C85" s="7" t="s">
        <v>1936</v>
      </c>
      <c r="D85" s="7" t="s">
        <v>19506</v>
      </c>
      <c r="E85" s="7" t="s">
        <v>1933</v>
      </c>
      <c r="F85" s="7" t="s">
        <v>1012</v>
      </c>
      <c r="G85" s="7" t="s">
        <v>969</v>
      </c>
      <c r="H85" s="7" t="s">
        <v>970</v>
      </c>
      <c r="I85" s="7" t="s">
        <v>971</v>
      </c>
      <c r="J85" s="7">
        <v>200</v>
      </c>
      <c r="K85" s="7" t="s">
        <v>972</v>
      </c>
      <c r="L85" s="7" t="s">
        <v>1937</v>
      </c>
      <c r="M85" s="7" t="s">
        <v>1013</v>
      </c>
      <c r="N85" t="e">
        <f>VLOOKUP(#REF!,自助!D:F,3,FALSE)</f>
        <v>#REF!</v>
      </c>
    </row>
    <row r="86" spans="1:14" hidden="1">
      <c r="A86" s="33">
        <v>42907</v>
      </c>
      <c r="B86" s="36">
        <v>0.42160879629629627</v>
      </c>
      <c r="C86" s="7" t="s">
        <v>1938</v>
      </c>
      <c r="D86" s="7" t="s">
        <v>19507</v>
      </c>
      <c r="E86" s="7" t="s">
        <v>1939</v>
      </c>
      <c r="F86" s="7" t="s">
        <v>1012</v>
      </c>
      <c r="G86" s="7" t="s">
        <v>969</v>
      </c>
      <c r="H86" s="7" t="s">
        <v>975</v>
      </c>
      <c r="I86" s="7" t="s">
        <v>971</v>
      </c>
      <c r="J86" s="7">
        <v>500</v>
      </c>
      <c r="K86" s="7" t="s">
        <v>972</v>
      </c>
      <c r="L86" s="7" t="s">
        <v>1940</v>
      </c>
      <c r="M86" s="7" t="s">
        <v>1013</v>
      </c>
      <c r="N86" t="e">
        <f>VLOOKUP(#REF!,自助!D:F,3,FALSE)</f>
        <v>#REF!</v>
      </c>
    </row>
    <row r="87" spans="1:14" hidden="1">
      <c r="A87" s="33">
        <v>42907</v>
      </c>
      <c r="B87" s="36">
        <v>0.41388888888888892</v>
      </c>
      <c r="C87" s="7" t="s">
        <v>1941</v>
      </c>
      <c r="D87" s="7" t="s">
        <v>19508</v>
      </c>
      <c r="E87" s="7" t="s">
        <v>1942</v>
      </c>
      <c r="F87" s="7" t="s">
        <v>1012</v>
      </c>
      <c r="G87" s="7" t="s">
        <v>969</v>
      </c>
      <c r="H87" s="7" t="s">
        <v>1018</v>
      </c>
      <c r="I87" s="7" t="s">
        <v>971</v>
      </c>
      <c r="J87" s="7">
        <v>2000</v>
      </c>
      <c r="K87" s="7" t="s">
        <v>972</v>
      </c>
      <c r="L87" s="7" t="s">
        <v>1943</v>
      </c>
      <c r="M87" s="7" t="s">
        <v>1013</v>
      </c>
      <c r="N87" t="e">
        <f>VLOOKUP(#REF!,自助!D:F,3,FALSE)</f>
        <v>#REF!</v>
      </c>
    </row>
    <row r="88" spans="1:14" hidden="1">
      <c r="A88" s="33">
        <v>42907</v>
      </c>
      <c r="B88" s="36">
        <v>0.32497685185185182</v>
      </c>
      <c r="C88" s="7" t="s">
        <v>1944</v>
      </c>
      <c r="D88" s="7" t="s">
        <v>19509</v>
      </c>
      <c r="E88" s="7" t="s">
        <v>1945</v>
      </c>
      <c r="F88" s="7" t="s">
        <v>1012</v>
      </c>
      <c r="G88" s="7" t="s">
        <v>969</v>
      </c>
      <c r="H88" s="7" t="s">
        <v>970</v>
      </c>
      <c r="I88" s="7" t="s">
        <v>971</v>
      </c>
      <c r="J88" s="7">
        <v>20</v>
      </c>
      <c r="K88" s="7" t="s">
        <v>972</v>
      </c>
      <c r="L88" s="7" t="s">
        <v>1946</v>
      </c>
      <c r="M88" s="7" t="s">
        <v>1013</v>
      </c>
      <c r="N88" t="e">
        <f>VLOOKUP(#REF!,自助!D:F,3,FALSE)</f>
        <v>#REF!</v>
      </c>
    </row>
    <row r="89" spans="1:14" hidden="1">
      <c r="A89" s="33">
        <v>42907</v>
      </c>
      <c r="B89" s="36">
        <v>0.37650462962962966</v>
      </c>
      <c r="C89" s="7" t="s">
        <v>1947</v>
      </c>
      <c r="D89" s="7" t="s">
        <v>19510</v>
      </c>
      <c r="E89" s="7" t="s">
        <v>1948</v>
      </c>
      <c r="F89" s="7" t="s">
        <v>1012</v>
      </c>
      <c r="G89" s="7" t="s">
        <v>969</v>
      </c>
      <c r="H89" s="7" t="s">
        <v>970</v>
      </c>
      <c r="I89" s="7" t="s">
        <v>971</v>
      </c>
      <c r="J89" s="7">
        <v>800</v>
      </c>
      <c r="K89" s="7" t="s">
        <v>972</v>
      </c>
      <c r="L89" s="7" t="s">
        <v>1949</v>
      </c>
      <c r="M89" s="7" t="s">
        <v>1013</v>
      </c>
      <c r="N89" t="e">
        <f>VLOOKUP(#REF!,自助!D:F,3,FALSE)</f>
        <v>#REF!</v>
      </c>
    </row>
    <row r="90" spans="1:14" hidden="1">
      <c r="A90" s="33">
        <v>42907</v>
      </c>
      <c r="B90" s="36">
        <v>0.60539351851851853</v>
      </c>
      <c r="C90" s="7" t="s">
        <v>1950</v>
      </c>
      <c r="D90" s="7" t="s">
        <v>19511</v>
      </c>
      <c r="E90" s="7" t="s">
        <v>1951</v>
      </c>
      <c r="F90" s="7" t="s">
        <v>1012</v>
      </c>
      <c r="G90" s="7" t="s">
        <v>969</v>
      </c>
      <c r="H90" s="7" t="s">
        <v>985</v>
      </c>
      <c r="I90" s="7" t="s">
        <v>971</v>
      </c>
      <c r="J90" s="7">
        <v>500</v>
      </c>
      <c r="K90" s="7" t="s">
        <v>972</v>
      </c>
      <c r="L90" s="7" t="s">
        <v>1952</v>
      </c>
      <c r="M90" s="7" t="s">
        <v>1013</v>
      </c>
      <c r="N90" t="e">
        <f>VLOOKUP(#REF!,自助!D:F,3,FALSE)</f>
        <v>#REF!</v>
      </c>
    </row>
    <row r="91" spans="1:14" hidden="1">
      <c r="A91" s="33">
        <v>42907</v>
      </c>
      <c r="B91" s="36">
        <v>0.64164351851851853</v>
      </c>
      <c r="C91" s="7" t="s">
        <v>1953</v>
      </c>
      <c r="D91" s="7" t="s">
        <v>19512</v>
      </c>
      <c r="E91" s="7" t="s">
        <v>1954</v>
      </c>
      <c r="F91" s="7" t="s">
        <v>1012</v>
      </c>
      <c r="G91" s="7" t="s">
        <v>969</v>
      </c>
      <c r="H91" s="7" t="s">
        <v>974</v>
      </c>
      <c r="I91" s="7" t="s">
        <v>971</v>
      </c>
      <c r="J91" s="7">
        <v>50</v>
      </c>
      <c r="K91" s="7" t="s">
        <v>972</v>
      </c>
      <c r="L91" s="7" t="s">
        <v>1955</v>
      </c>
      <c r="M91" s="7" t="s">
        <v>1013</v>
      </c>
      <c r="N91" t="e">
        <f>VLOOKUP(#REF!,自助!D:F,3,FALSE)</f>
        <v>#REF!</v>
      </c>
    </row>
    <row r="92" spans="1:14" hidden="1">
      <c r="A92" s="33">
        <v>42907</v>
      </c>
      <c r="B92" s="36">
        <v>0.47500000000000003</v>
      </c>
      <c r="C92" s="7" t="s">
        <v>1956</v>
      </c>
      <c r="D92" s="7" t="s">
        <v>19513</v>
      </c>
      <c r="E92" s="7" t="s">
        <v>1957</v>
      </c>
      <c r="F92" s="7" t="s">
        <v>1012</v>
      </c>
      <c r="G92" s="7" t="s">
        <v>969</v>
      </c>
      <c r="H92" s="7" t="s">
        <v>994</v>
      </c>
      <c r="I92" s="7" t="s">
        <v>971</v>
      </c>
      <c r="J92" s="7">
        <v>10</v>
      </c>
      <c r="K92" s="7" t="s">
        <v>972</v>
      </c>
      <c r="L92" s="7" t="s">
        <v>1958</v>
      </c>
      <c r="M92" s="7" t="s">
        <v>1013</v>
      </c>
      <c r="N92" t="e">
        <f>VLOOKUP(#REF!,自助!D:F,3,FALSE)</f>
        <v>#REF!</v>
      </c>
    </row>
    <row r="93" spans="1:14" hidden="1">
      <c r="A93" s="33">
        <v>42907</v>
      </c>
      <c r="B93" s="36">
        <v>0.62445601851851851</v>
      </c>
      <c r="C93" s="7" t="s">
        <v>1959</v>
      </c>
      <c r="D93" s="7" t="s">
        <v>19514</v>
      </c>
      <c r="E93" s="7" t="s">
        <v>1960</v>
      </c>
      <c r="F93" s="7" t="s">
        <v>1012</v>
      </c>
      <c r="G93" s="7" t="s">
        <v>969</v>
      </c>
      <c r="H93" s="7" t="s">
        <v>980</v>
      </c>
      <c r="I93" s="7" t="s">
        <v>971</v>
      </c>
      <c r="J93" s="7">
        <v>10</v>
      </c>
      <c r="K93" s="7" t="s">
        <v>972</v>
      </c>
      <c r="L93" s="7" t="s">
        <v>1961</v>
      </c>
      <c r="M93" s="7" t="s">
        <v>1013</v>
      </c>
      <c r="N93" t="e">
        <f>VLOOKUP(#REF!,自助!D:F,3,FALSE)</f>
        <v>#REF!</v>
      </c>
    </row>
    <row r="94" spans="1:14" hidden="1">
      <c r="A94" s="33">
        <v>42907</v>
      </c>
      <c r="B94" s="36">
        <v>0.34965277777777781</v>
      </c>
      <c r="C94" s="7" t="s">
        <v>1962</v>
      </c>
      <c r="D94" s="7" t="s">
        <v>19515</v>
      </c>
      <c r="E94" s="7" t="s">
        <v>1290</v>
      </c>
      <c r="F94" s="7" t="s">
        <v>1012</v>
      </c>
      <c r="G94" s="7" t="s">
        <v>969</v>
      </c>
      <c r="H94" s="7" t="s">
        <v>973</v>
      </c>
      <c r="I94" s="7" t="s">
        <v>971</v>
      </c>
      <c r="J94" s="7">
        <v>1000</v>
      </c>
      <c r="K94" s="7" t="s">
        <v>972</v>
      </c>
      <c r="L94" s="7" t="s">
        <v>1359</v>
      </c>
      <c r="M94" s="7" t="s">
        <v>1013</v>
      </c>
      <c r="N94" t="e">
        <f>VLOOKUP(#REF!,自助!D:F,3,FALSE)</f>
        <v>#REF!</v>
      </c>
    </row>
    <row r="95" spans="1:14" hidden="1">
      <c r="A95" s="33">
        <v>42907</v>
      </c>
      <c r="B95" s="36">
        <v>0.34923611111111108</v>
      </c>
      <c r="C95" s="7" t="s">
        <v>1963</v>
      </c>
      <c r="D95" s="7" t="s">
        <v>19516</v>
      </c>
      <c r="E95" s="7" t="s">
        <v>1290</v>
      </c>
      <c r="F95" s="7" t="s">
        <v>1012</v>
      </c>
      <c r="G95" s="7" t="s">
        <v>969</v>
      </c>
      <c r="H95" s="7" t="s">
        <v>973</v>
      </c>
      <c r="I95" s="7" t="s">
        <v>971</v>
      </c>
      <c r="J95" s="7">
        <v>2000</v>
      </c>
      <c r="K95" s="7" t="s">
        <v>972</v>
      </c>
      <c r="L95" s="7" t="s">
        <v>1964</v>
      </c>
      <c r="M95" s="7" t="s">
        <v>1013</v>
      </c>
      <c r="N95" t="e">
        <f>VLOOKUP(#REF!,自助!D:F,3,FALSE)</f>
        <v>#REF!</v>
      </c>
    </row>
    <row r="96" spans="1:14" hidden="1">
      <c r="A96" s="33">
        <v>42907</v>
      </c>
      <c r="B96" s="36">
        <v>0.38114583333333335</v>
      </c>
      <c r="C96" s="7" t="s">
        <v>1965</v>
      </c>
      <c r="D96" s="7" t="s">
        <v>19517</v>
      </c>
      <c r="E96" s="7" t="s">
        <v>1966</v>
      </c>
      <c r="F96" s="7" t="s">
        <v>1012</v>
      </c>
      <c r="G96" s="7" t="s">
        <v>969</v>
      </c>
      <c r="H96" s="7" t="s">
        <v>970</v>
      </c>
      <c r="I96" s="7" t="s">
        <v>971</v>
      </c>
      <c r="J96" s="7">
        <v>20</v>
      </c>
      <c r="K96" s="7" t="s">
        <v>1014</v>
      </c>
      <c r="L96" s="7" t="s">
        <v>1967</v>
      </c>
      <c r="M96" s="7" t="s">
        <v>1013</v>
      </c>
      <c r="N96" t="e">
        <f>VLOOKUP(#REF!,自助!D:F,3,FALSE)</f>
        <v>#REF!</v>
      </c>
    </row>
    <row r="97" spans="1:14" hidden="1">
      <c r="A97" s="33">
        <v>42907</v>
      </c>
      <c r="B97" s="36">
        <v>0.39769675925925929</v>
      </c>
      <c r="C97" s="7" t="s">
        <v>1968</v>
      </c>
      <c r="D97" s="7" t="s">
        <v>19518</v>
      </c>
      <c r="E97" s="7" t="s">
        <v>1966</v>
      </c>
      <c r="F97" s="7" t="s">
        <v>1012</v>
      </c>
      <c r="G97" s="7" t="s">
        <v>969</v>
      </c>
      <c r="H97" s="7" t="s">
        <v>973</v>
      </c>
      <c r="I97" s="7" t="s">
        <v>971</v>
      </c>
      <c r="J97" s="7">
        <v>300</v>
      </c>
      <c r="K97" s="7" t="s">
        <v>972</v>
      </c>
      <c r="L97" s="7" t="s">
        <v>1969</v>
      </c>
      <c r="M97" s="7" t="s">
        <v>1013</v>
      </c>
      <c r="N97" t="e">
        <f>VLOOKUP(#REF!,自助!D:F,3,FALSE)</f>
        <v>#REF!</v>
      </c>
    </row>
    <row r="98" spans="1:14" hidden="1">
      <c r="A98" s="33">
        <v>42907</v>
      </c>
      <c r="B98" s="36">
        <v>0.42952546296296296</v>
      </c>
      <c r="C98" s="7" t="s">
        <v>1970</v>
      </c>
      <c r="D98" s="7" t="s">
        <v>19519</v>
      </c>
      <c r="E98" s="7" t="s">
        <v>1966</v>
      </c>
      <c r="F98" s="7" t="s">
        <v>1012</v>
      </c>
      <c r="G98" s="7" t="s">
        <v>969</v>
      </c>
      <c r="H98" s="7" t="s">
        <v>973</v>
      </c>
      <c r="I98" s="7" t="s">
        <v>971</v>
      </c>
      <c r="J98" s="7">
        <v>1000</v>
      </c>
      <c r="K98" s="7" t="s">
        <v>1098</v>
      </c>
      <c r="L98" s="7" t="s">
        <v>1971</v>
      </c>
      <c r="M98" s="7" t="s">
        <v>1013</v>
      </c>
      <c r="N98" t="e">
        <f>VLOOKUP(#REF!,自助!D:F,3,FALSE)</f>
        <v>#REF!</v>
      </c>
    </row>
    <row r="99" spans="1:14" hidden="1">
      <c r="A99" s="33">
        <v>42907</v>
      </c>
      <c r="B99" s="36">
        <v>0.33486111111111111</v>
      </c>
      <c r="C99" s="7" t="s">
        <v>1972</v>
      </c>
      <c r="D99" s="7" t="s">
        <v>19520</v>
      </c>
      <c r="E99" s="7" t="s">
        <v>1973</v>
      </c>
      <c r="F99" s="7" t="s">
        <v>1012</v>
      </c>
      <c r="G99" s="7" t="s">
        <v>969</v>
      </c>
      <c r="H99" s="7" t="s">
        <v>977</v>
      </c>
      <c r="I99" s="7" t="s">
        <v>971</v>
      </c>
      <c r="J99" s="7">
        <v>400</v>
      </c>
      <c r="K99" s="7" t="s">
        <v>972</v>
      </c>
      <c r="L99" s="7" t="s">
        <v>1974</v>
      </c>
      <c r="M99" s="7" t="s">
        <v>1013</v>
      </c>
      <c r="N99" t="e">
        <f>VLOOKUP(#REF!,自助!D:F,3,FALSE)</f>
        <v>#REF!</v>
      </c>
    </row>
    <row r="100" spans="1:14" hidden="1">
      <c r="A100" s="33">
        <v>42907</v>
      </c>
      <c r="B100" s="36">
        <v>0.3447453703703704</v>
      </c>
      <c r="C100" s="7" t="s">
        <v>1975</v>
      </c>
      <c r="D100" s="7" t="s">
        <v>19521</v>
      </c>
      <c r="E100" s="7" t="s">
        <v>1976</v>
      </c>
      <c r="F100" s="7" t="s">
        <v>1012</v>
      </c>
      <c r="G100" s="7" t="s">
        <v>969</v>
      </c>
      <c r="H100" s="7" t="s">
        <v>980</v>
      </c>
      <c r="I100" s="7" t="s">
        <v>971</v>
      </c>
      <c r="J100" s="7">
        <v>10</v>
      </c>
      <c r="K100" s="7" t="s">
        <v>972</v>
      </c>
      <c r="L100" s="7" t="s">
        <v>1977</v>
      </c>
      <c r="M100" s="7" t="s">
        <v>1013</v>
      </c>
      <c r="N100" t="e">
        <f>VLOOKUP(#REF!,自助!D:F,3,FALSE)</f>
        <v>#REF!</v>
      </c>
    </row>
    <row r="101" spans="1:14" hidden="1">
      <c r="A101" s="33">
        <v>42907</v>
      </c>
      <c r="B101" s="36">
        <v>0.35745370370370372</v>
      </c>
      <c r="C101" s="7" t="s">
        <v>1978</v>
      </c>
      <c r="D101" s="7" t="s">
        <v>19522</v>
      </c>
      <c r="E101" s="7" t="s">
        <v>1979</v>
      </c>
      <c r="F101" s="7" t="s">
        <v>1012</v>
      </c>
      <c r="G101" s="7" t="s">
        <v>969</v>
      </c>
      <c r="H101" s="7" t="s">
        <v>970</v>
      </c>
      <c r="I101" s="7" t="s">
        <v>971</v>
      </c>
      <c r="J101" s="7">
        <v>20</v>
      </c>
      <c r="K101" s="7" t="s">
        <v>972</v>
      </c>
      <c r="L101" s="7" t="s">
        <v>1980</v>
      </c>
      <c r="M101" s="7" t="s">
        <v>1013</v>
      </c>
      <c r="N101" t="e">
        <f>VLOOKUP(#REF!,自助!D:F,3,FALSE)</f>
        <v>#REF!</v>
      </c>
    </row>
    <row r="102" spans="1:14" hidden="1">
      <c r="A102" s="33">
        <v>42907</v>
      </c>
      <c r="B102" s="36">
        <v>0.37710648148148151</v>
      </c>
      <c r="C102" s="7" t="s">
        <v>1981</v>
      </c>
      <c r="D102" s="7" t="s">
        <v>19523</v>
      </c>
      <c r="E102" s="7" t="s">
        <v>1979</v>
      </c>
      <c r="F102" s="7" t="s">
        <v>1012</v>
      </c>
      <c r="G102" s="7" t="s">
        <v>969</v>
      </c>
      <c r="H102" s="7" t="s">
        <v>970</v>
      </c>
      <c r="I102" s="7" t="s">
        <v>971</v>
      </c>
      <c r="J102" s="7">
        <v>200</v>
      </c>
      <c r="K102" s="7" t="s">
        <v>1051</v>
      </c>
      <c r="L102" s="7" t="s">
        <v>1982</v>
      </c>
      <c r="M102" s="7" t="s">
        <v>1013</v>
      </c>
      <c r="N102" t="e">
        <f>VLOOKUP(#REF!,自助!D:F,3,FALSE)</f>
        <v>#REF!</v>
      </c>
    </row>
    <row r="103" spans="1:14" hidden="1">
      <c r="A103" s="33">
        <v>42907</v>
      </c>
      <c r="B103" s="36">
        <v>0.35803240740740744</v>
      </c>
      <c r="C103" s="7" t="s">
        <v>1983</v>
      </c>
      <c r="D103" s="7" t="s">
        <v>19524</v>
      </c>
      <c r="E103" s="7" t="s">
        <v>1984</v>
      </c>
      <c r="F103" s="7" t="s">
        <v>1012</v>
      </c>
      <c r="G103" s="7" t="s">
        <v>969</v>
      </c>
      <c r="H103" s="7" t="s">
        <v>977</v>
      </c>
      <c r="I103" s="7" t="s">
        <v>971</v>
      </c>
      <c r="J103" s="7">
        <v>20</v>
      </c>
      <c r="K103" s="7" t="s">
        <v>972</v>
      </c>
      <c r="L103" s="7" t="s">
        <v>1985</v>
      </c>
      <c r="M103" s="7" t="s">
        <v>1013</v>
      </c>
      <c r="N103" t="e">
        <f>VLOOKUP(#REF!,自助!D:F,3,FALSE)</f>
        <v>#REF!</v>
      </c>
    </row>
    <row r="104" spans="1:14" hidden="1">
      <c r="A104" s="33">
        <v>42907</v>
      </c>
      <c r="B104" s="36">
        <v>0.38781249999999995</v>
      </c>
      <c r="C104" s="7" t="s">
        <v>1986</v>
      </c>
      <c r="D104" s="7" t="s">
        <v>19525</v>
      </c>
      <c r="E104" s="7" t="s">
        <v>1984</v>
      </c>
      <c r="F104" s="7" t="s">
        <v>1012</v>
      </c>
      <c r="G104" s="7" t="s">
        <v>969</v>
      </c>
      <c r="H104" s="7" t="s">
        <v>977</v>
      </c>
      <c r="I104" s="7" t="s">
        <v>971</v>
      </c>
      <c r="J104" s="7">
        <v>50</v>
      </c>
      <c r="K104" s="7" t="s">
        <v>972</v>
      </c>
      <c r="L104" s="7" t="s">
        <v>1987</v>
      </c>
      <c r="M104" s="7" t="s">
        <v>1013</v>
      </c>
      <c r="N104" t="e">
        <f>VLOOKUP(#REF!,自助!D:F,3,FALSE)</f>
        <v>#REF!</v>
      </c>
    </row>
    <row r="105" spans="1:14" hidden="1">
      <c r="A105" s="33">
        <v>42907</v>
      </c>
      <c r="B105" s="36">
        <v>0.65017361111111105</v>
      </c>
      <c r="C105" s="7" t="s">
        <v>1988</v>
      </c>
      <c r="D105" s="7" t="s">
        <v>19526</v>
      </c>
      <c r="E105" s="7" t="s">
        <v>1989</v>
      </c>
      <c r="F105" s="7" t="s">
        <v>1012</v>
      </c>
      <c r="G105" s="7" t="s">
        <v>969</v>
      </c>
      <c r="H105" s="7" t="s">
        <v>973</v>
      </c>
      <c r="I105" s="7" t="s">
        <v>971</v>
      </c>
      <c r="J105" s="7">
        <v>20</v>
      </c>
      <c r="K105" s="7" t="s">
        <v>972</v>
      </c>
      <c r="L105" s="7" t="s">
        <v>1990</v>
      </c>
      <c r="M105" s="7" t="s">
        <v>1013</v>
      </c>
      <c r="N105" t="e">
        <f>VLOOKUP(#REF!,自助!D:F,3,FALSE)</f>
        <v>#REF!</v>
      </c>
    </row>
    <row r="106" spans="1:14" hidden="1">
      <c r="A106" s="33">
        <v>42907</v>
      </c>
      <c r="B106" s="36">
        <v>0.5367939814814815</v>
      </c>
      <c r="C106" s="7" t="s">
        <v>1991</v>
      </c>
      <c r="D106" s="7" t="s">
        <v>19527</v>
      </c>
      <c r="E106" s="7" t="s">
        <v>1992</v>
      </c>
      <c r="F106" s="7" t="s">
        <v>1012</v>
      </c>
      <c r="G106" s="7" t="s">
        <v>969</v>
      </c>
      <c r="H106" s="7" t="s">
        <v>977</v>
      </c>
      <c r="I106" s="7" t="s">
        <v>971</v>
      </c>
      <c r="J106" s="7">
        <v>200</v>
      </c>
      <c r="K106" s="7" t="s">
        <v>972</v>
      </c>
      <c r="L106" s="7" t="s">
        <v>1993</v>
      </c>
      <c r="M106" s="7" t="s">
        <v>1013</v>
      </c>
      <c r="N106" t="e">
        <f>VLOOKUP(#REF!,自助!D:F,3,FALSE)</f>
        <v>#REF!</v>
      </c>
    </row>
    <row r="107" spans="1:14" hidden="1">
      <c r="A107" s="33">
        <v>42907</v>
      </c>
      <c r="B107" s="36">
        <v>0.67827546296296293</v>
      </c>
      <c r="C107" s="7" t="s">
        <v>1994</v>
      </c>
      <c r="D107" s="7" t="s">
        <v>19528</v>
      </c>
      <c r="E107" s="7" t="s">
        <v>1995</v>
      </c>
      <c r="F107" s="7" t="s">
        <v>1012</v>
      </c>
      <c r="G107" s="7" t="s">
        <v>969</v>
      </c>
      <c r="H107" s="7" t="s">
        <v>970</v>
      </c>
      <c r="I107" s="7" t="s">
        <v>971</v>
      </c>
      <c r="J107" s="7">
        <v>100</v>
      </c>
      <c r="K107" s="7" t="s">
        <v>972</v>
      </c>
      <c r="L107" s="7" t="s">
        <v>1996</v>
      </c>
      <c r="M107" s="7" t="s">
        <v>1013</v>
      </c>
      <c r="N107" t="e">
        <f>VLOOKUP(#REF!,自助!D:F,3,FALSE)</f>
        <v>#REF!</v>
      </c>
    </row>
    <row r="108" spans="1:14" hidden="1">
      <c r="A108" s="33">
        <v>42907</v>
      </c>
      <c r="B108" s="36">
        <v>0.34040509259259261</v>
      </c>
      <c r="C108" s="7" t="s">
        <v>1997</v>
      </c>
      <c r="D108" s="7" t="s">
        <v>19529</v>
      </c>
      <c r="E108" s="7" t="s">
        <v>1998</v>
      </c>
      <c r="F108" s="7" t="s">
        <v>1012</v>
      </c>
      <c r="G108" s="7" t="s">
        <v>969</v>
      </c>
      <c r="H108" s="7" t="s">
        <v>973</v>
      </c>
      <c r="I108" s="7" t="s">
        <v>971</v>
      </c>
      <c r="J108" s="7">
        <v>500</v>
      </c>
      <c r="K108" s="7" t="s">
        <v>972</v>
      </c>
      <c r="L108" s="7" t="s">
        <v>1999</v>
      </c>
      <c r="M108" s="7" t="s">
        <v>1013</v>
      </c>
      <c r="N108" t="e">
        <f>VLOOKUP(#REF!,自助!D:F,3,FALSE)</f>
        <v>#REF!</v>
      </c>
    </row>
    <row r="109" spans="1:14" hidden="1">
      <c r="A109" s="33">
        <v>42907</v>
      </c>
      <c r="B109" s="36">
        <v>0.33262731481481483</v>
      </c>
      <c r="C109" s="7" t="s">
        <v>2000</v>
      </c>
      <c r="D109" s="7" t="s">
        <v>19530</v>
      </c>
      <c r="E109" s="7" t="s">
        <v>1998</v>
      </c>
      <c r="F109" s="7" t="s">
        <v>1012</v>
      </c>
      <c r="G109" s="7" t="s">
        <v>969</v>
      </c>
      <c r="H109" s="7" t="s">
        <v>973</v>
      </c>
      <c r="I109" s="7" t="s">
        <v>971</v>
      </c>
      <c r="J109" s="7">
        <v>800</v>
      </c>
      <c r="K109" s="7" t="s">
        <v>972</v>
      </c>
      <c r="L109" s="7" t="s">
        <v>2001</v>
      </c>
      <c r="M109" s="7" t="s">
        <v>1013</v>
      </c>
      <c r="N109" t="e">
        <f>VLOOKUP(#REF!,自助!D:F,3,FALSE)</f>
        <v>#REF!</v>
      </c>
    </row>
    <row r="110" spans="1:14" hidden="1">
      <c r="A110" s="33">
        <v>42907</v>
      </c>
      <c r="B110" s="36">
        <v>0.33931712962962962</v>
      </c>
      <c r="C110" s="7" t="s">
        <v>2002</v>
      </c>
      <c r="D110" s="7" t="s">
        <v>19531</v>
      </c>
      <c r="E110" s="7" t="s">
        <v>1998</v>
      </c>
      <c r="F110" s="7" t="s">
        <v>1012</v>
      </c>
      <c r="G110" s="7" t="s">
        <v>969</v>
      </c>
      <c r="H110" s="7" t="s">
        <v>973</v>
      </c>
      <c r="I110" s="7" t="s">
        <v>971</v>
      </c>
      <c r="J110" s="7">
        <v>1000</v>
      </c>
      <c r="K110" s="7" t="s">
        <v>972</v>
      </c>
      <c r="L110" s="7" t="s">
        <v>2003</v>
      </c>
      <c r="M110" s="7" t="s">
        <v>1013</v>
      </c>
      <c r="N110" t="e">
        <f>VLOOKUP(#REF!,自助!D:F,3,FALSE)</f>
        <v>#REF!</v>
      </c>
    </row>
    <row r="111" spans="1:14" hidden="1">
      <c r="A111" s="33">
        <v>42907</v>
      </c>
      <c r="B111" s="36">
        <v>0.36413194444444441</v>
      </c>
      <c r="C111" s="7" t="s">
        <v>2004</v>
      </c>
      <c r="D111" s="7" t="s">
        <v>19532</v>
      </c>
      <c r="E111" s="7" t="s">
        <v>2005</v>
      </c>
      <c r="F111" s="7" t="s">
        <v>1012</v>
      </c>
      <c r="G111" s="7" t="s">
        <v>969</v>
      </c>
      <c r="H111" s="7" t="s">
        <v>970</v>
      </c>
      <c r="I111" s="7" t="s">
        <v>971</v>
      </c>
      <c r="J111" s="7">
        <v>300</v>
      </c>
      <c r="K111" s="7" t="s">
        <v>972</v>
      </c>
      <c r="L111" s="7" t="s">
        <v>2006</v>
      </c>
      <c r="M111" s="7" t="s">
        <v>1013</v>
      </c>
      <c r="N111" t="e">
        <f>VLOOKUP(#REF!,自助!D:F,3,FALSE)</f>
        <v>#REF!</v>
      </c>
    </row>
    <row r="112" spans="1:14" hidden="1">
      <c r="A112" s="33">
        <v>42907</v>
      </c>
      <c r="B112" s="36">
        <v>0.49527777777777776</v>
      </c>
      <c r="C112" s="7" t="s">
        <v>2007</v>
      </c>
      <c r="D112" s="7" t="s">
        <v>19533</v>
      </c>
      <c r="E112" s="7" t="s">
        <v>2008</v>
      </c>
      <c r="F112" s="7" t="s">
        <v>1012</v>
      </c>
      <c r="G112" s="7" t="s">
        <v>969</v>
      </c>
      <c r="H112" s="7" t="s">
        <v>970</v>
      </c>
      <c r="I112" s="7" t="s">
        <v>971</v>
      </c>
      <c r="J112" s="7">
        <v>8</v>
      </c>
      <c r="K112" s="7" t="s">
        <v>972</v>
      </c>
      <c r="L112" s="7" t="s">
        <v>2009</v>
      </c>
      <c r="M112" s="7" t="s">
        <v>1013</v>
      </c>
      <c r="N112" t="e">
        <f>VLOOKUP(#REF!,自助!D:F,3,FALSE)</f>
        <v>#REF!</v>
      </c>
    </row>
    <row r="113" spans="1:14" hidden="1">
      <c r="A113" s="33">
        <v>42907</v>
      </c>
      <c r="B113" s="36">
        <v>0.6265856481481481</v>
      </c>
      <c r="C113" s="7" t="s">
        <v>2010</v>
      </c>
      <c r="D113" s="7" t="s">
        <v>19534</v>
      </c>
      <c r="E113" s="7" t="s">
        <v>2011</v>
      </c>
      <c r="F113" s="7" t="s">
        <v>1012</v>
      </c>
      <c r="G113" s="7" t="s">
        <v>969</v>
      </c>
      <c r="H113" s="7" t="s">
        <v>996</v>
      </c>
      <c r="I113" s="7" t="s">
        <v>971</v>
      </c>
      <c r="J113" s="7">
        <v>10</v>
      </c>
      <c r="K113" s="7" t="s">
        <v>972</v>
      </c>
      <c r="L113" s="7" t="s">
        <v>2012</v>
      </c>
      <c r="M113" s="7" t="s">
        <v>1013</v>
      </c>
      <c r="N113" t="e">
        <f>VLOOKUP(#REF!,自助!D:F,3,FALSE)</f>
        <v>#REF!</v>
      </c>
    </row>
    <row r="114" spans="1:14" hidden="1">
      <c r="A114" s="33">
        <v>42907</v>
      </c>
      <c r="B114" s="36">
        <v>0.64005787037037043</v>
      </c>
      <c r="C114" s="7" t="s">
        <v>2013</v>
      </c>
      <c r="D114" s="7" t="s">
        <v>19535</v>
      </c>
      <c r="E114" s="7" t="s">
        <v>2011</v>
      </c>
      <c r="F114" s="7" t="s">
        <v>1012</v>
      </c>
      <c r="G114" s="7" t="s">
        <v>969</v>
      </c>
      <c r="H114" s="7" t="s">
        <v>996</v>
      </c>
      <c r="I114" s="7" t="s">
        <v>971</v>
      </c>
      <c r="J114" s="7">
        <v>50</v>
      </c>
      <c r="K114" s="7" t="s">
        <v>972</v>
      </c>
      <c r="L114" s="7" t="s">
        <v>2014</v>
      </c>
      <c r="M114" s="7" t="s">
        <v>1013</v>
      </c>
      <c r="N114" t="e">
        <f>VLOOKUP(#REF!,自助!D:F,3,FALSE)</f>
        <v>#REF!</v>
      </c>
    </row>
    <row r="115" spans="1:14" hidden="1">
      <c r="A115" s="33">
        <v>42907</v>
      </c>
      <c r="B115" s="36">
        <v>0.66925925925925922</v>
      </c>
      <c r="C115" s="7" t="s">
        <v>2015</v>
      </c>
      <c r="D115" s="7" t="s">
        <v>19536</v>
      </c>
      <c r="E115" s="7" t="s">
        <v>2016</v>
      </c>
      <c r="F115" s="7" t="s">
        <v>1012</v>
      </c>
      <c r="G115" s="7" t="s">
        <v>969</v>
      </c>
      <c r="H115" s="7" t="s">
        <v>970</v>
      </c>
      <c r="I115" s="7" t="s">
        <v>971</v>
      </c>
      <c r="J115" s="7">
        <v>100</v>
      </c>
      <c r="K115" s="7" t="s">
        <v>972</v>
      </c>
      <c r="L115" s="7" t="s">
        <v>2017</v>
      </c>
      <c r="M115" s="7" t="s">
        <v>1013</v>
      </c>
      <c r="N115" t="e">
        <f>VLOOKUP(#REF!,自助!D:F,3,FALSE)</f>
        <v>#REF!</v>
      </c>
    </row>
    <row r="116" spans="1:14" hidden="1">
      <c r="A116" s="33">
        <v>42907</v>
      </c>
      <c r="B116" s="36">
        <v>0.40414351851851849</v>
      </c>
      <c r="C116" s="7" t="s">
        <v>2018</v>
      </c>
      <c r="D116" s="7" t="s">
        <v>19537</v>
      </c>
      <c r="E116" s="7" t="s">
        <v>2019</v>
      </c>
      <c r="F116" s="7" t="s">
        <v>1012</v>
      </c>
      <c r="G116" s="7" t="s">
        <v>969</v>
      </c>
      <c r="H116" s="7" t="s">
        <v>970</v>
      </c>
      <c r="I116" s="7" t="s">
        <v>971</v>
      </c>
      <c r="J116" s="7">
        <v>500</v>
      </c>
      <c r="K116" s="7" t="s">
        <v>972</v>
      </c>
      <c r="L116" s="7" t="s">
        <v>2020</v>
      </c>
      <c r="M116" s="7" t="s">
        <v>1013</v>
      </c>
      <c r="N116" t="e">
        <f>VLOOKUP(#REF!,自助!D:F,3,FALSE)</f>
        <v>#REF!</v>
      </c>
    </row>
    <row r="117" spans="1:14" hidden="1">
      <c r="A117" s="33">
        <v>42907</v>
      </c>
      <c r="B117" s="36">
        <v>0.45700231481481479</v>
      </c>
      <c r="C117" s="7" t="s">
        <v>2021</v>
      </c>
      <c r="D117" s="7" t="s">
        <v>19538</v>
      </c>
      <c r="E117" s="7" t="s">
        <v>2022</v>
      </c>
      <c r="F117" s="7" t="s">
        <v>1012</v>
      </c>
      <c r="G117" s="7" t="s">
        <v>969</v>
      </c>
      <c r="H117" s="7" t="s">
        <v>970</v>
      </c>
      <c r="I117" s="7" t="s">
        <v>971</v>
      </c>
      <c r="J117" s="7">
        <v>160</v>
      </c>
      <c r="K117" s="7" t="s">
        <v>972</v>
      </c>
      <c r="L117" s="7" t="s">
        <v>2023</v>
      </c>
      <c r="M117" s="7" t="s">
        <v>1013</v>
      </c>
      <c r="N117" t="e">
        <f>VLOOKUP(#REF!,自助!D:F,3,FALSE)</f>
        <v>#REF!</v>
      </c>
    </row>
    <row r="118" spans="1:14" hidden="1">
      <c r="A118" s="33">
        <v>42907</v>
      </c>
      <c r="B118" s="36">
        <v>0.48401620370370368</v>
      </c>
      <c r="C118" s="7" t="s">
        <v>2024</v>
      </c>
      <c r="D118" s="7" t="s">
        <v>19539</v>
      </c>
      <c r="E118" s="7" t="s">
        <v>2025</v>
      </c>
      <c r="F118" s="7" t="s">
        <v>1012</v>
      </c>
      <c r="G118" s="7" t="s">
        <v>969</v>
      </c>
      <c r="H118" s="7" t="s">
        <v>970</v>
      </c>
      <c r="I118" s="7" t="s">
        <v>971</v>
      </c>
      <c r="J118" s="7">
        <v>20</v>
      </c>
      <c r="K118" s="7" t="s">
        <v>972</v>
      </c>
      <c r="L118" s="7" t="s">
        <v>2026</v>
      </c>
      <c r="M118" s="7" t="s">
        <v>1013</v>
      </c>
      <c r="N118" t="e">
        <f>VLOOKUP(#REF!,自助!D:F,3,FALSE)</f>
        <v>#REF!</v>
      </c>
    </row>
    <row r="119" spans="1:14" hidden="1">
      <c r="A119" s="33">
        <v>42907</v>
      </c>
      <c r="B119" s="36">
        <v>0.69658564814814816</v>
      </c>
      <c r="C119" s="7" t="s">
        <v>2027</v>
      </c>
      <c r="D119" s="7" t="s">
        <v>19540</v>
      </c>
      <c r="E119" s="7" t="s">
        <v>2028</v>
      </c>
      <c r="F119" s="7" t="s">
        <v>1012</v>
      </c>
      <c r="G119" s="7" t="s">
        <v>969</v>
      </c>
      <c r="H119" s="7" t="s">
        <v>970</v>
      </c>
      <c r="I119" s="7" t="s">
        <v>971</v>
      </c>
      <c r="J119" s="7">
        <v>10</v>
      </c>
      <c r="K119" s="7" t="s">
        <v>972</v>
      </c>
      <c r="L119" s="7" t="s">
        <v>2029</v>
      </c>
      <c r="M119" s="7" t="s">
        <v>1013</v>
      </c>
      <c r="N119" t="e">
        <f>VLOOKUP(#REF!,自助!D:F,3,FALSE)</f>
        <v>#REF!</v>
      </c>
    </row>
    <row r="120" spans="1:14" hidden="1">
      <c r="A120" s="33">
        <v>42907</v>
      </c>
      <c r="B120" s="36">
        <v>0.59428240740740745</v>
      </c>
      <c r="C120" s="7" t="s">
        <v>2030</v>
      </c>
      <c r="D120" s="7" t="s">
        <v>19541</v>
      </c>
      <c r="E120" s="7" t="s">
        <v>2031</v>
      </c>
      <c r="F120" s="7" t="s">
        <v>1012</v>
      </c>
      <c r="G120" s="7" t="s">
        <v>969</v>
      </c>
      <c r="H120" s="7" t="s">
        <v>970</v>
      </c>
      <c r="I120" s="7" t="s">
        <v>971</v>
      </c>
      <c r="J120" s="7">
        <v>20</v>
      </c>
      <c r="K120" s="7" t="s">
        <v>972</v>
      </c>
      <c r="L120" s="7" t="s">
        <v>2032</v>
      </c>
      <c r="M120" s="7" t="s">
        <v>1013</v>
      </c>
      <c r="N120" t="e">
        <f>VLOOKUP(#REF!,自助!D:F,3,FALSE)</f>
        <v>#REF!</v>
      </c>
    </row>
    <row r="121" spans="1:14" hidden="1">
      <c r="A121" s="33">
        <v>42907</v>
      </c>
      <c r="B121" s="36">
        <v>0.41622685185185188</v>
      </c>
      <c r="C121" s="7" t="s">
        <v>2033</v>
      </c>
      <c r="D121" s="7" t="s">
        <v>19542</v>
      </c>
      <c r="E121" s="7" t="s">
        <v>2034</v>
      </c>
      <c r="F121" s="7" t="s">
        <v>1012</v>
      </c>
      <c r="G121" s="7" t="s">
        <v>969</v>
      </c>
      <c r="H121" s="7" t="s">
        <v>981</v>
      </c>
      <c r="I121" s="7" t="s">
        <v>971</v>
      </c>
      <c r="J121" s="7">
        <v>20</v>
      </c>
      <c r="K121" s="7" t="s">
        <v>972</v>
      </c>
      <c r="L121" s="7" t="s">
        <v>2035</v>
      </c>
      <c r="M121" s="7" t="s">
        <v>1013</v>
      </c>
      <c r="N121" t="e">
        <f>VLOOKUP(#REF!,自助!D:F,3,FALSE)</f>
        <v>#REF!</v>
      </c>
    </row>
    <row r="122" spans="1:14" hidden="1">
      <c r="A122" s="33">
        <v>42907</v>
      </c>
      <c r="B122" s="36">
        <v>0.42509259259259258</v>
      </c>
      <c r="C122" s="7" t="s">
        <v>2036</v>
      </c>
      <c r="D122" s="7" t="s">
        <v>19543</v>
      </c>
      <c r="E122" s="7" t="s">
        <v>2034</v>
      </c>
      <c r="F122" s="7" t="s">
        <v>1012</v>
      </c>
      <c r="G122" s="7" t="s">
        <v>969</v>
      </c>
      <c r="H122" s="7" t="s">
        <v>980</v>
      </c>
      <c r="I122" s="7" t="s">
        <v>971</v>
      </c>
      <c r="J122" s="7">
        <v>250</v>
      </c>
      <c r="K122" s="7" t="s">
        <v>1072</v>
      </c>
      <c r="L122" s="7" t="s">
        <v>2037</v>
      </c>
      <c r="M122" s="7" t="s">
        <v>1013</v>
      </c>
      <c r="N122" t="e">
        <f>VLOOKUP(#REF!,自助!D:F,3,FALSE)</f>
        <v>#REF!</v>
      </c>
    </row>
    <row r="123" spans="1:14" hidden="1">
      <c r="A123" s="33">
        <v>42907</v>
      </c>
      <c r="B123" s="36">
        <v>0.4546412037037037</v>
      </c>
      <c r="C123" s="7" t="s">
        <v>2038</v>
      </c>
      <c r="D123" s="7" t="s">
        <v>19544</v>
      </c>
      <c r="E123" s="7" t="s">
        <v>2034</v>
      </c>
      <c r="F123" s="7" t="s">
        <v>1012</v>
      </c>
      <c r="G123" s="7" t="s">
        <v>969</v>
      </c>
      <c r="H123" s="7" t="s">
        <v>980</v>
      </c>
      <c r="I123" s="7" t="s">
        <v>971</v>
      </c>
      <c r="J123" s="7">
        <v>200</v>
      </c>
      <c r="K123" s="7" t="s">
        <v>972</v>
      </c>
      <c r="L123" s="7" t="s">
        <v>2039</v>
      </c>
      <c r="M123" s="7" t="s">
        <v>1013</v>
      </c>
      <c r="N123" t="e">
        <f>VLOOKUP(#REF!,自助!D:F,3,FALSE)</f>
        <v>#REF!</v>
      </c>
    </row>
    <row r="124" spans="1:14" hidden="1">
      <c r="A124" s="33">
        <v>42907</v>
      </c>
      <c r="B124" s="36">
        <v>0.67909722222222213</v>
      </c>
      <c r="C124" s="7" t="s">
        <v>2040</v>
      </c>
      <c r="D124" s="7" t="s">
        <v>19545</v>
      </c>
      <c r="E124" s="7" t="s">
        <v>2041</v>
      </c>
      <c r="F124" s="7" t="s">
        <v>1012</v>
      </c>
      <c r="G124" s="7" t="s">
        <v>969</v>
      </c>
      <c r="H124" s="7" t="s">
        <v>973</v>
      </c>
      <c r="I124" s="7" t="s">
        <v>971</v>
      </c>
      <c r="J124" s="7">
        <v>20</v>
      </c>
      <c r="K124" s="7" t="s">
        <v>972</v>
      </c>
      <c r="L124" s="7" t="s">
        <v>2042</v>
      </c>
      <c r="M124" s="7" t="s">
        <v>1013</v>
      </c>
      <c r="N124" t="e">
        <f>VLOOKUP(#REF!,自助!D:F,3,FALSE)</f>
        <v>#REF!</v>
      </c>
    </row>
    <row r="125" spans="1:14" hidden="1">
      <c r="A125" s="33">
        <v>42907</v>
      </c>
      <c r="B125" s="36">
        <v>0.38026620370370368</v>
      </c>
      <c r="C125" s="7" t="s">
        <v>2043</v>
      </c>
      <c r="D125" s="7" t="s">
        <v>19546</v>
      </c>
      <c r="E125" s="7" t="s">
        <v>1483</v>
      </c>
      <c r="F125" s="7" t="s">
        <v>1012</v>
      </c>
      <c r="G125" s="7" t="s">
        <v>969</v>
      </c>
      <c r="H125" s="7" t="s">
        <v>977</v>
      </c>
      <c r="I125" s="7" t="s">
        <v>971</v>
      </c>
      <c r="J125" s="7">
        <v>900</v>
      </c>
      <c r="K125" s="7" t="s">
        <v>972</v>
      </c>
      <c r="L125" s="7" t="s">
        <v>2044</v>
      </c>
      <c r="M125" s="7" t="s">
        <v>1013</v>
      </c>
      <c r="N125" t="e">
        <f>VLOOKUP(#REF!,自助!D:F,3,FALSE)</f>
        <v>#REF!</v>
      </c>
    </row>
    <row r="126" spans="1:14" hidden="1">
      <c r="A126" s="33">
        <v>42907</v>
      </c>
      <c r="B126" s="36">
        <v>0.40446759259259263</v>
      </c>
      <c r="C126" s="7" t="s">
        <v>2045</v>
      </c>
      <c r="D126" s="7" t="s">
        <v>19547</v>
      </c>
      <c r="E126" s="7" t="s">
        <v>2046</v>
      </c>
      <c r="F126" s="7" t="s">
        <v>1012</v>
      </c>
      <c r="G126" s="7" t="s">
        <v>969</v>
      </c>
      <c r="H126" s="7" t="s">
        <v>970</v>
      </c>
      <c r="I126" s="7" t="s">
        <v>971</v>
      </c>
      <c r="J126" s="7">
        <v>100</v>
      </c>
      <c r="K126" s="7" t="s">
        <v>972</v>
      </c>
      <c r="L126" s="7" t="s">
        <v>2047</v>
      </c>
      <c r="M126" s="7" t="s">
        <v>1013</v>
      </c>
      <c r="N126" t="e">
        <f>VLOOKUP(#REF!,自助!D:F,3,FALSE)</f>
        <v>#REF!</v>
      </c>
    </row>
    <row r="127" spans="1:14" hidden="1">
      <c r="A127" s="33">
        <v>42907</v>
      </c>
      <c r="B127" s="36">
        <v>0.6022453703703704</v>
      </c>
      <c r="C127" s="7" t="s">
        <v>2048</v>
      </c>
      <c r="D127" s="7" t="s">
        <v>19548</v>
      </c>
      <c r="E127" s="7" t="s">
        <v>1484</v>
      </c>
      <c r="F127" s="7" t="s">
        <v>1012</v>
      </c>
      <c r="G127" s="7" t="s">
        <v>969</v>
      </c>
      <c r="H127" s="7" t="s">
        <v>1032</v>
      </c>
      <c r="I127" s="7" t="s">
        <v>971</v>
      </c>
      <c r="J127" s="7">
        <v>100</v>
      </c>
      <c r="K127" s="7" t="s">
        <v>972</v>
      </c>
      <c r="L127" s="7" t="s">
        <v>1485</v>
      </c>
      <c r="M127" s="7" t="s">
        <v>1013</v>
      </c>
      <c r="N127" t="e">
        <f>VLOOKUP(#REF!,自助!D:F,3,FALSE)</f>
        <v>#REF!</v>
      </c>
    </row>
    <row r="128" spans="1:14" hidden="1">
      <c r="A128" s="33">
        <v>42907</v>
      </c>
      <c r="B128" s="36">
        <v>0.62480324074074078</v>
      </c>
      <c r="C128" s="7" t="s">
        <v>2049</v>
      </c>
      <c r="D128" s="7" t="s">
        <v>19549</v>
      </c>
      <c r="E128" s="7" t="s">
        <v>1484</v>
      </c>
      <c r="F128" s="7" t="s">
        <v>1012</v>
      </c>
      <c r="G128" s="7" t="s">
        <v>969</v>
      </c>
      <c r="H128" s="7" t="s">
        <v>1032</v>
      </c>
      <c r="I128" s="7" t="s">
        <v>971</v>
      </c>
      <c r="J128" s="7">
        <v>100</v>
      </c>
      <c r="K128" s="7" t="s">
        <v>972</v>
      </c>
      <c r="L128" s="7" t="s">
        <v>1485</v>
      </c>
      <c r="M128" s="7" t="s">
        <v>1013</v>
      </c>
      <c r="N128" t="e">
        <f>VLOOKUP(#REF!,自助!D:F,3,FALSE)</f>
        <v>#REF!</v>
      </c>
    </row>
    <row r="129" spans="1:14" hidden="1">
      <c r="A129" s="33">
        <v>42907</v>
      </c>
      <c r="B129" s="36">
        <v>0.5997569444444445</v>
      </c>
      <c r="C129" s="7" t="s">
        <v>2050</v>
      </c>
      <c r="D129" s="7" t="s">
        <v>19550</v>
      </c>
      <c r="E129" s="7" t="s">
        <v>1484</v>
      </c>
      <c r="F129" s="7" t="s">
        <v>1012</v>
      </c>
      <c r="G129" s="7" t="s">
        <v>969</v>
      </c>
      <c r="H129" s="7" t="s">
        <v>1032</v>
      </c>
      <c r="I129" s="7" t="s">
        <v>971</v>
      </c>
      <c r="J129" s="7">
        <v>1060</v>
      </c>
      <c r="K129" s="7" t="s">
        <v>972</v>
      </c>
      <c r="L129" s="7" t="s">
        <v>2051</v>
      </c>
      <c r="M129" s="7" t="s">
        <v>1013</v>
      </c>
      <c r="N129" t="e">
        <f>VLOOKUP(#REF!,自助!D:F,3,FALSE)</f>
        <v>#REF!</v>
      </c>
    </row>
    <row r="130" spans="1:14" hidden="1">
      <c r="A130" s="33">
        <v>42907</v>
      </c>
      <c r="B130" s="36">
        <v>0.60032407407407407</v>
      </c>
      <c r="C130" s="7" t="s">
        <v>2052</v>
      </c>
      <c r="D130" s="7" t="s">
        <v>19551</v>
      </c>
      <c r="E130" s="7" t="s">
        <v>1484</v>
      </c>
      <c r="F130" s="7" t="s">
        <v>1012</v>
      </c>
      <c r="G130" s="7" t="s">
        <v>969</v>
      </c>
      <c r="H130" s="7" t="s">
        <v>1032</v>
      </c>
      <c r="I130" s="7" t="s">
        <v>971</v>
      </c>
      <c r="J130" s="7">
        <v>100</v>
      </c>
      <c r="K130" s="7" t="s">
        <v>972</v>
      </c>
      <c r="L130" s="7" t="s">
        <v>2053</v>
      </c>
      <c r="M130" s="7" t="s">
        <v>1013</v>
      </c>
      <c r="N130" t="e">
        <f>VLOOKUP(#REF!,自助!D:F,3,FALSE)</f>
        <v>#REF!</v>
      </c>
    </row>
    <row r="131" spans="1:14" hidden="1">
      <c r="A131" s="33">
        <v>42907</v>
      </c>
      <c r="B131" s="36">
        <v>0.32290509259259259</v>
      </c>
      <c r="C131" s="7" t="s">
        <v>2054</v>
      </c>
      <c r="D131" s="7" t="s">
        <v>19552</v>
      </c>
      <c r="E131" s="7" t="s">
        <v>2055</v>
      </c>
      <c r="F131" s="7" t="s">
        <v>1012</v>
      </c>
      <c r="G131" s="7" t="s">
        <v>969</v>
      </c>
      <c r="H131" s="7" t="s">
        <v>975</v>
      </c>
      <c r="I131" s="7" t="s">
        <v>971</v>
      </c>
      <c r="J131" s="7">
        <v>20</v>
      </c>
      <c r="K131" s="7" t="s">
        <v>972</v>
      </c>
      <c r="L131" s="7" t="s">
        <v>2056</v>
      </c>
      <c r="M131" s="7" t="s">
        <v>1013</v>
      </c>
      <c r="N131" t="e">
        <f>VLOOKUP(#REF!,自助!D:F,3,FALSE)</f>
        <v>#REF!</v>
      </c>
    </row>
    <row r="132" spans="1:14" hidden="1">
      <c r="A132" s="33">
        <v>42907</v>
      </c>
      <c r="B132" s="36">
        <v>0.32350694444444444</v>
      </c>
      <c r="C132" s="7" t="s">
        <v>2057</v>
      </c>
      <c r="D132" s="7" t="s">
        <v>19553</v>
      </c>
      <c r="E132" s="7" t="s">
        <v>2055</v>
      </c>
      <c r="F132" s="7" t="s">
        <v>1012</v>
      </c>
      <c r="G132" s="7" t="s">
        <v>969</v>
      </c>
      <c r="H132" s="7" t="s">
        <v>975</v>
      </c>
      <c r="I132" s="7" t="s">
        <v>971</v>
      </c>
      <c r="J132" s="7">
        <v>20</v>
      </c>
      <c r="K132" s="7" t="s">
        <v>972</v>
      </c>
      <c r="L132" s="7" t="s">
        <v>2058</v>
      </c>
      <c r="M132" s="7" t="s">
        <v>1013</v>
      </c>
      <c r="N132" t="e">
        <f>VLOOKUP(#REF!,自助!D:F,3,FALSE)</f>
        <v>#REF!</v>
      </c>
    </row>
    <row r="133" spans="1:14" hidden="1">
      <c r="A133" s="33">
        <v>42907</v>
      </c>
      <c r="B133" s="36">
        <v>0.3457175925925926</v>
      </c>
      <c r="C133" s="7" t="s">
        <v>2059</v>
      </c>
      <c r="D133" s="7" t="s">
        <v>19554</v>
      </c>
      <c r="E133" s="7" t="s">
        <v>2055</v>
      </c>
      <c r="F133" s="7" t="s">
        <v>1012</v>
      </c>
      <c r="G133" s="7" t="s">
        <v>969</v>
      </c>
      <c r="H133" s="7" t="s">
        <v>970</v>
      </c>
      <c r="I133" s="7" t="s">
        <v>971</v>
      </c>
      <c r="J133" s="7">
        <v>400</v>
      </c>
      <c r="K133" s="7" t="s">
        <v>972</v>
      </c>
      <c r="L133" s="7" t="s">
        <v>2060</v>
      </c>
      <c r="M133" s="7" t="s">
        <v>1013</v>
      </c>
      <c r="N133" t="e">
        <f>VLOOKUP(#REF!,自助!D:F,3,FALSE)</f>
        <v>#REF!</v>
      </c>
    </row>
    <row r="134" spans="1:14" hidden="1">
      <c r="A134" s="33">
        <v>42907</v>
      </c>
      <c r="B134" s="36">
        <v>0.38193287037037038</v>
      </c>
      <c r="C134" s="7" t="s">
        <v>2061</v>
      </c>
      <c r="D134" s="7" t="s">
        <v>19555</v>
      </c>
      <c r="E134" s="7" t="s">
        <v>1486</v>
      </c>
      <c r="F134" s="7" t="s">
        <v>1012</v>
      </c>
      <c r="G134" s="7" t="s">
        <v>969</v>
      </c>
      <c r="H134" s="7" t="s">
        <v>970</v>
      </c>
      <c r="I134" s="7" t="s">
        <v>971</v>
      </c>
      <c r="J134" s="7">
        <v>20</v>
      </c>
      <c r="K134" s="7" t="s">
        <v>972</v>
      </c>
      <c r="L134" s="7" t="s">
        <v>1519</v>
      </c>
      <c r="M134" s="7" t="s">
        <v>1013</v>
      </c>
      <c r="N134" t="e">
        <f>VLOOKUP(#REF!,自助!D:F,3,FALSE)</f>
        <v>#REF!</v>
      </c>
    </row>
    <row r="135" spans="1:14" hidden="1">
      <c r="A135" s="33">
        <v>42907</v>
      </c>
      <c r="B135" s="36">
        <v>0.51637731481481486</v>
      </c>
      <c r="C135" s="7" t="s">
        <v>2062</v>
      </c>
      <c r="D135" s="7" t="s">
        <v>19556</v>
      </c>
      <c r="E135" s="7" t="s">
        <v>1581</v>
      </c>
      <c r="F135" s="7" t="s">
        <v>1012</v>
      </c>
      <c r="G135" s="7" t="s">
        <v>969</v>
      </c>
      <c r="H135" s="7" t="s">
        <v>975</v>
      </c>
      <c r="I135" s="7" t="s">
        <v>971</v>
      </c>
      <c r="J135" s="7">
        <v>2</v>
      </c>
      <c r="K135" s="7" t="s">
        <v>972</v>
      </c>
      <c r="L135" s="7" t="s">
        <v>2063</v>
      </c>
      <c r="M135" s="7" t="s">
        <v>1013</v>
      </c>
      <c r="N135" t="e">
        <f>VLOOKUP(#REF!,自助!D:F,3,FALSE)</f>
        <v>#REF!</v>
      </c>
    </row>
    <row r="136" spans="1:14" hidden="1">
      <c r="A136" s="33">
        <v>42907</v>
      </c>
      <c r="B136" s="36">
        <v>0.6558680555555555</v>
      </c>
      <c r="C136" s="7" t="s">
        <v>2064</v>
      </c>
      <c r="D136" s="7" t="s">
        <v>19557</v>
      </c>
      <c r="E136" s="7" t="s">
        <v>1581</v>
      </c>
      <c r="F136" s="7" t="s">
        <v>1012</v>
      </c>
      <c r="G136" s="7" t="s">
        <v>969</v>
      </c>
      <c r="H136" s="7" t="s">
        <v>975</v>
      </c>
      <c r="I136" s="7" t="s">
        <v>971</v>
      </c>
      <c r="J136" s="7">
        <v>20</v>
      </c>
      <c r="K136" s="7" t="s">
        <v>972</v>
      </c>
      <c r="L136" s="7" t="s">
        <v>2065</v>
      </c>
      <c r="M136" s="7" t="s">
        <v>1013</v>
      </c>
      <c r="N136" t="e">
        <f>VLOOKUP(#REF!,自助!D:F,3,FALSE)</f>
        <v>#REF!</v>
      </c>
    </row>
    <row r="137" spans="1:14" hidden="1">
      <c r="A137" s="33">
        <v>42907</v>
      </c>
      <c r="B137" s="36">
        <v>0.68524305555555554</v>
      </c>
      <c r="C137" s="7" t="s">
        <v>2066</v>
      </c>
      <c r="D137" s="7" t="s">
        <v>19558</v>
      </c>
      <c r="E137" s="7" t="s">
        <v>1581</v>
      </c>
      <c r="F137" s="7" t="s">
        <v>1012</v>
      </c>
      <c r="G137" s="7" t="s">
        <v>969</v>
      </c>
      <c r="H137" s="7" t="s">
        <v>975</v>
      </c>
      <c r="I137" s="7" t="s">
        <v>971</v>
      </c>
      <c r="J137" s="7">
        <v>300</v>
      </c>
      <c r="K137" s="7" t="s">
        <v>972</v>
      </c>
      <c r="L137" s="7" t="s">
        <v>2067</v>
      </c>
      <c r="M137" s="7" t="s">
        <v>1013</v>
      </c>
      <c r="N137" t="e">
        <f>VLOOKUP(#REF!,自助!D:F,3,FALSE)</f>
        <v>#REF!</v>
      </c>
    </row>
    <row r="138" spans="1:14" hidden="1">
      <c r="A138" s="33">
        <v>42907</v>
      </c>
      <c r="B138" s="36">
        <v>0.3913194444444445</v>
      </c>
      <c r="C138" s="7" t="s">
        <v>2068</v>
      </c>
      <c r="D138" s="7" t="s">
        <v>19559</v>
      </c>
      <c r="E138" s="7" t="s">
        <v>2069</v>
      </c>
      <c r="F138" s="7" t="s">
        <v>1012</v>
      </c>
      <c r="G138" s="7" t="s">
        <v>969</v>
      </c>
      <c r="H138" s="7" t="s">
        <v>1007</v>
      </c>
      <c r="I138" s="7" t="s">
        <v>971</v>
      </c>
      <c r="J138" s="7">
        <v>20</v>
      </c>
      <c r="K138" s="7" t="s">
        <v>972</v>
      </c>
      <c r="L138" s="7" t="s">
        <v>2070</v>
      </c>
      <c r="M138" s="7" t="s">
        <v>1013</v>
      </c>
      <c r="N138" t="e">
        <f>VLOOKUP(#REF!,自助!D:F,3,FALSE)</f>
        <v>#REF!</v>
      </c>
    </row>
    <row r="139" spans="1:14" hidden="1">
      <c r="A139" s="33">
        <v>42907</v>
      </c>
      <c r="B139" s="36">
        <v>0.62353009259259262</v>
      </c>
      <c r="C139" s="7" t="s">
        <v>2071</v>
      </c>
      <c r="D139" s="7" t="s">
        <v>19560</v>
      </c>
      <c r="E139" s="7" t="s">
        <v>2072</v>
      </c>
      <c r="F139" s="7" t="s">
        <v>1012</v>
      </c>
      <c r="G139" s="7" t="s">
        <v>969</v>
      </c>
      <c r="H139" s="7" t="s">
        <v>970</v>
      </c>
      <c r="I139" s="7" t="s">
        <v>971</v>
      </c>
      <c r="J139" s="7">
        <v>600</v>
      </c>
      <c r="K139" s="7" t="s">
        <v>972</v>
      </c>
      <c r="L139" s="7" t="s">
        <v>2073</v>
      </c>
      <c r="M139" s="7" t="s">
        <v>1013</v>
      </c>
      <c r="N139" t="e">
        <f>VLOOKUP(#REF!,自助!D:F,3,FALSE)</f>
        <v>#REF!</v>
      </c>
    </row>
    <row r="140" spans="1:14" hidden="1">
      <c r="A140" s="33">
        <v>42907</v>
      </c>
      <c r="B140" s="36">
        <v>0.67765046296296294</v>
      </c>
      <c r="C140" s="7" t="s">
        <v>2074</v>
      </c>
      <c r="D140" s="7" t="s">
        <v>19561</v>
      </c>
      <c r="E140" s="7" t="s">
        <v>2075</v>
      </c>
      <c r="F140" s="7" t="s">
        <v>1012</v>
      </c>
      <c r="G140" s="7" t="s">
        <v>969</v>
      </c>
      <c r="H140" s="7" t="s">
        <v>970</v>
      </c>
      <c r="I140" s="7" t="s">
        <v>971</v>
      </c>
      <c r="J140" s="7">
        <v>20</v>
      </c>
      <c r="K140" s="7" t="s">
        <v>972</v>
      </c>
      <c r="L140" s="7" t="s">
        <v>2076</v>
      </c>
      <c r="M140" s="7" t="s">
        <v>1013</v>
      </c>
      <c r="N140" t="e">
        <f>VLOOKUP(#REF!,自助!D:F,3,FALSE)</f>
        <v>#REF!</v>
      </c>
    </row>
    <row r="141" spans="1:14" hidden="1">
      <c r="A141" s="33">
        <v>42907</v>
      </c>
      <c r="B141" s="36">
        <v>0.34648148148148145</v>
      </c>
      <c r="C141" s="7" t="s">
        <v>2077</v>
      </c>
      <c r="D141" s="7" t="s">
        <v>19562</v>
      </c>
      <c r="E141" s="7" t="s">
        <v>1487</v>
      </c>
      <c r="F141" s="7" t="s">
        <v>1012</v>
      </c>
      <c r="G141" s="7" t="s">
        <v>969</v>
      </c>
      <c r="H141" s="7" t="s">
        <v>975</v>
      </c>
      <c r="I141" s="7" t="s">
        <v>971</v>
      </c>
      <c r="J141" s="7">
        <v>2000</v>
      </c>
      <c r="K141" s="7" t="s">
        <v>972</v>
      </c>
      <c r="L141" s="7" t="s">
        <v>2078</v>
      </c>
      <c r="M141" s="7" t="s">
        <v>1013</v>
      </c>
      <c r="N141" t="e">
        <f>VLOOKUP(#REF!,自助!D:F,3,FALSE)</f>
        <v>#REF!</v>
      </c>
    </row>
    <row r="142" spans="1:14" hidden="1">
      <c r="A142" s="33">
        <v>42907</v>
      </c>
      <c r="B142" s="36">
        <v>0.49980324074074073</v>
      </c>
      <c r="C142" s="7" t="s">
        <v>2079</v>
      </c>
      <c r="D142" s="7" t="s">
        <v>19563</v>
      </c>
      <c r="E142" s="7" t="s">
        <v>1488</v>
      </c>
      <c r="F142" s="7" t="s">
        <v>1012</v>
      </c>
      <c r="G142" s="7" t="s">
        <v>969</v>
      </c>
      <c r="H142" s="7" t="s">
        <v>970</v>
      </c>
      <c r="I142" s="7" t="s">
        <v>971</v>
      </c>
      <c r="J142" s="7">
        <v>1000</v>
      </c>
      <c r="K142" s="7" t="s">
        <v>972</v>
      </c>
      <c r="L142" s="7" t="s">
        <v>1489</v>
      </c>
      <c r="M142" s="7" t="s">
        <v>1013</v>
      </c>
      <c r="N142" t="e">
        <f>VLOOKUP(#REF!,自助!D:F,3,FALSE)</f>
        <v>#REF!</v>
      </c>
    </row>
    <row r="143" spans="1:14" hidden="1">
      <c r="A143" s="33">
        <v>42907</v>
      </c>
      <c r="B143" s="36">
        <v>0.67680555555555555</v>
      </c>
      <c r="C143" s="7" t="s">
        <v>2080</v>
      </c>
      <c r="D143" s="7" t="s">
        <v>19564</v>
      </c>
      <c r="E143" s="7" t="s">
        <v>2081</v>
      </c>
      <c r="F143" s="7" t="s">
        <v>1012</v>
      </c>
      <c r="G143" s="7" t="s">
        <v>969</v>
      </c>
      <c r="H143" s="7" t="s">
        <v>970</v>
      </c>
      <c r="I143" s="7" t="s">
        <v>971</v>
      </c>
      <c r="J143" s="7">
        <v>100</v>
      </c>
      <c r="K143" s="7" t="s">
        <v>972</v>
      </c>
      <c r="L143" s="7" t="s">
        <v>2082</v>
      </c>
      <c r="M143" s="7" t="s">
        <v>1013</v>
      </c>
      <c r="N143" t="e">
        <f>VLOOKUP(#REF!,自助!D:F,3,FALSE)</f>
        <v>#REF!</v>
      </c>
    </row>
    <row r="144" spans="1:14" hidden="1">
      <c r="A144" s="33">
        <v>42907</v>
      </c>
      <c r="B144" s="36">
        <v>0.67432870370370368</v>
      </c>
      <c r="C144" s="7" t="s">
        <v>2083</v>
      </c>
      <c r="D144" s="7" t="s">
        <v>19565</v>
      </c>
      <c r="E144" s="7" t="s">
        <v>1582</v>
      </c>
      <c r="F144" s="7" t="s">
        <v>1012</v>
      </c>
      <c r="G144" s="7" t="s">
        <v>969</v>
      </c>
      <c r="H144" s="7" t="s">
        <v>981</v>
      </c>
      <c r="I144" s="7" t="s">
        <v>971</v>
      </c>
      <c r="J144" s="7">
        <v>150</v>
      </c>
      <c r="K144" s="7" t="s">
        <v>1108</v>
      </c>
      <c r="L144" s="7" t="s">
        <v>2084</v>
      </c>
      <c r="M144" s="7" t="s">
        <v>1013</v>
      </c>
      <c r="N144" t="e">
        <f>VLOOKUP(#REF!,自助!D:F,3,FALSE)</f>
        <v>#REF!</v>
      </c>
    </row>
    <row r="145" spans="1:14" hidden="1">
      <c r="A145" s="33">
        <v>42907</v>
      </c>
      <c r="B145" s="36">
        <v>0.32916666666666666</v>
      </c>
      <c r="C145" s="7" t="s">
        <v>2085</v>
      </c>
      <c r="D145" s="7" t="s">
        <v>19566</v>
      </c>
      <c r="E145" s="7" t="s">
        <v>2086</v>
      </c>
      <c r="F145" s="7" t="s">
        <v>1012</v>
      </c>
      <c r="G145" s="7" t="s">
        <v>969</v>
      </c>
      <c r="H145" s="7" t="s">
        <v>975</v>
      </c>
      <c r="I145" s="7" t="s">
        <v>971</v>
      </c>
      <c r="J145" s="7">
        <v>200</v>
      </c>
      <c r="K145" s="7" t="s">
        <v>972</v>
      </c>
      <c r="L145" s="7" t="s">
        <v>2087</v>
      </c>
      <c r="M145" s="7" t="s">
        <v>1013</v>
      </c>
      <c r="N145" t="e">
        <f>VLOOKUP(#REF!,自助!D:F,3,FALSE)</f>
        <v>#REF!</v>
      </c>
    </row>
    <row r="146" spans="1:14" hidden="1">
      <c r="A146" s="33">
        <v>42907</v>
      </c>
      <c r="B146" s="36">
        <v>0.42208333333333337</v>
      </c>
      <c r="C146" s="7" t="s">
        <v>2088</v>
      </c>
      <c r="D146" s="7" t="s">
        <v>19567</v>
      </c>
      <c r="E146" s="7" t="s">
        <v>2086</v>
      </c>
      <c r="F146" s="7" t="s">
        <v>1012</v>
      </c>
      <c r="G146" s="7" t="s">
        <v>969</v>
      </c>
      <c r="H146" s="7" t="s">
        <v>975</v>
      </c>
      <c r="I146" s="7" t="s">
        <v>971</v>
      </c>
      <c r="J146" s="7">
        <v>2500</v>
      </c>
      <c r="K146" s="7" t="s">
        <v>972</v>
      </c>
      <c r="L146" s="7" t="s">
        <v>2089</v>
      </c>
      <c r="M146" s="7" t="s">
        <v>1013</v>
      </c>
      <c r="N146" t="e">
        <f>VLOOKUP(#REF!,自助!D:F,3,FALSE)</f>
        <v>#REF!</v>
      </c>
    </row>
    <row r="147" spans="1:14" hidden="1">
      <c r="A147" s="33">
        <v>42907</v>
      </c>
      <c r="B147" s="36">
        <v>0.10158564814814815</v>
      </c>
      <c r="C147" s="7" t="s">
        <v>2090</v>
      </c>
      <c r="D147" s="7" t="s">
        <v>19568</v>
      </c>
      <c r="E147" s="7" t="s">
        <v>2091</v>
      </c>
      <c r="F147" s="7" t="s">
        <v>1012</v>
      </c>
      <c r="G147" s="7" t="s">
        <v>969</v>
      </c>
      <c r="H147" s="7" t="s">
        <v>970</v>
      </c>
      <c r="I147" s="7" t="s">
        <v>971</v>
      </c>
      <c r="J147" s="7">
        <v>20</v>
      </c>
      <c r="K147" s="7" t="s">
        <v>972</v>
      </c>
      <c r="L147" s="7" t="s">
        <v>2092</v>
      </c>
      <c r="M147" s="7" t="s">
        <v>1013</v>
      </c>
      <c r="N147" t="e">
        <f>VLOOKUP(#REF!,自助!D:F,3,FALSE)</f>
        <v>#REF!</v>
      </c>
    </row>
    <row r="148" spans="1:14" hidden="1">
      <c r="A148" s="33">
        <v>42907</v>
      </c>
      <c r="B148" s="36">
        <v>0.11532407407407408</v>
      </c>
      <c r="C148" s="7" t="s">
        <v>2093</v>
      </c>
      <c r="D148" s="7" t="s">
        <v>19569</v>
      </c>
      <c r="E148" s="7" t="s">
        <v>2091</v>
      </c>
      <c r="F148" s="7" t="s">
        <v>1012</v>
      </c>
      <c r="G148" s="7" t="s">
        <v>969</v>
      </c>
      <c r="H148" s="7" t="s">
        <v>970</v>
      </c>
      <c r="I148" s="7" t="s">
        <v>971</v>
      </c>
      <c r="J148" s="7">
        <v>40</v>
      </c>
      <c r="K148" s="7" t="s">
        <v>972</v>
      </c>
      <c r="L148" s="7" t="s">
        <v>2094</v>
      </c>
      <c r="M148" s="7" t="s">
        <v>1013</v>
      </c>
      <c r="N148" t="e">
        <f>VLOOKUP(#REF!,自助!D:F,3,FALSE)</f>
        <v>#REF!</v>
      </c>
    </row>
    <row r="149" spans="1:14" hidden="1">
      <c r="A149" s="33">
        <v>42907</v>
      </c>
      <c r="B149" s="36">
        <v>0.63377314814814811</v>
      </c>
      <c r="C149" s="7" t="s">
        <v>2095</v>
      </c>
      <c r="D149" s="7" t="s">
        <v>19570</v>
      </c>
      <c r="E149" s="7" t="s">
        <v>1585</v>
      </c>
      <c r="F149" s="7" t="s">
        <v>1012</v>
      </c>
      <c r="G149" s="7" t="s">
        <v>969</v>
      </c>
      <c r="H149" s="7" t="s">
        <v>980</v>
      </c>
      <c r="I149" s="7" t="s">
        <v>971</v>
      </c>
      <c r="J149" s="7">
        <v>100</v>
      </c>
      <c r="K149" s="7" t="s">
        <v>972</v>
      </c>
      <c r="L149" s="7" t="s">
        <v>1586</v>
      </c>
      <c r="M149" s="7" t="s">
        <v>1013</v>
      </c>
      <c r="N149" t="e">
        <f>VLOOKUP(#REF!,自助!D:F,3,FALSE)</f>
        <v>#REF!</v>
      </c>
    </row>
    <row r="150" spans="1:14" hidden="1">
      <c r="A150" s="33">
        <v>42907</v>
      </c>
      <c r="B150" s="36">
        <v>0.27390046296296294</v>
      </c>
      <c r="C150" s="7" t="s">
        <v>2096</v>
      </c>
      <c r="D150" s="7" t="s">
        <v>19571</v>
      </c>
      <c r="E150" s="7" t="s">
        <v>2097</v>
      </c>
      <c r="F150" s="7" t="s">
        <v>1012</v>
      </c>
      <c r="G150" s="7" t="s">
        <v>969</v>
      </c>
      <c r="H150" s="7" t="s">
        <v>975</v>
      </c>
      <c r="I150" s="7" t="s">
        <v>971</v>
      </c>
      <c r="J150" s="7">
        <v>100</v>
      </c>
      <c r="K150" s="7" t="s">
        <v>1108</v>
      </c>
      <c r="L150" s="7" t="s">
        <v>2098</v>
      </c>
      <c r="M150" s="7" t="s">
        <v>1013</v>
      </c>
      <c r="N150" t="e">
        <f>VLOOKUP(#REF!,自助!D:F,3,FALSE)</f>
        <v>#REF!</v>
      </c>
    </row>
    <row r="151" spans="1:14" hidden="1">
      <c r="A151" s="33">
        <v>42907</v>
      </c>
      <c r="B151" s="36">
        <v>0.61891203703703701</v>
      </c>
      <c r="C151" s="7" t="s">
        <v>2099</v>
      </c>
      <c r="D151" s="7" t="s">
        <v>19572</v>
      </c>
      <c r="E151" s="7" t="s">
        <v>2100</v>
      </c>
      <c r="F151" s="7" t="s">
        <v>1012</v>
      </c>
      <c r="G151" s="7" t="s">
        <v>969</v>
      </c>
      <c r="H151" s="7" t="s">
        <v>977</v>
      </c>
      <c r="I151" s="7" t="s">
        <v>971</v>
      </c>
      <c r="J151" s="7">
        <v>20</v>
      </c>
      <c r="K151" s="7" t="s">
        <v>986</v>
      </c>
      <c r="L151" s="7" t="s">
        <v>2101</v>
      </c>
      <c r="M151" s="7" t="s">
        <v>1013</v>
      </c>
      <c r="N151" t="e">
        <f>VLOOKUP(#REF!,自助!D:F,3,FALSE)</f>
        <v>#REF!</v>
      </c>
    </row>
    <row r="152" spans="1:14" hidden="1">
      <c r="A152" s="33">
        <v>42907</v>
      </c>
      <c r="B152" s="36">
        <v>0.63362268518518516</v>
      </c>
      <c r="C152" s="7" t="s">
        <v>2102</v>
      </c>
      <c r="D152" s="7" t="s">
        <v>19573</v>
      </c>
      <c r="E152" s="7" t="s">
        <v>2103</v>
      </c>
      <c r="F152" s="7" t="s">
        <v>1012</v>
      </c>
      <c r="G152" s="7" t="s">
        <v>969</v>
      </c>
      <c r="H152" s="7" t="s">
        <v>970</v>
      </c>
      <c r="I152" s="7" t="s">
        <v>971</v>
      </c>
      <c r="J152" s="7">
        <v>100</v>
      </c>
      <c r="K152" s="7" t="s">
        <v>972</v>
      </c>
      <c r="L152" s="7" t="s">
        <v>2104</v>
      </c>
      <c r="M152" s="7" t="s">
        <v>1013</v>
      </c>
      <c r="N152" t="e">
        <f>VLOOKUP(#REF!,自助!D:F,3,FALSE)</f>
        <v>#REF!</v>
      </c>
    </row>
    <row r="153" spans="1:14" hidden="1">
      <c r="A153" s="33">
        <v>42907</v>
      </c>
      <c r="B153" s="36">
        <v>0.64465277777777785</v>
      </c>
      <c r="C153" s="7" t="s">
        <v>2105</v>
      </c>
      <c r="D153" s="7" t="s">
        <v>19574</v>
      </c>
      <c r="E153" s="7" t="s">
        <v>2103</v>
      </c>
      <c r="F153" s="7" t="s">
        <v>1012</v>
      </c>
      <c r="G153" s="7" t="s">
        <v>969</v>
      </c>
      <c r="H153" s="7" t="s">
        <v>989</v>
      </c>
      <c r="I153" s="7" t="s">
        <v>971</v>
      </c>
      <c r="J153" s="7">
        <v>100</v>
      </c>
      <c r="K153" s="7" t="s">
        <v>972</v>
      </c>
      <c r="L153" s="7" t="s">
        <v>2104</v>
      </c>
      <c r="M153" s="7" t="s">
        <v>1013</v>
      </c>
      <c r="N153" t="e">
        <f>VLOOKUP(#REF!,自助!D:F,3,FALSE)</f>
        <v>#REF!</v>
      </c>
    </row>
    <row r="154" spans="1:14" hidden="1">
      <c r="A154" s="33">
        <v>42907</v>
      </c>
      <c r="B154" s="36">
        <v>0.6051967592592592</v>
      </c>
      <c r="C154" s="7" t="s">
        <v>2106</v>
      </c>
      <c r="D154" s="7" t="s">
        <v>19575</v>
      </c>
      <c r="E154" s="7" t="s">
        <v>2107</v>
      </c>
      <c r="F154" s="7" t="s">
        <v>1012</v>
      </c>
      <c r="G154" s="7" t="s">
        <v>969</v>
      </c>
      <c r="H154" s="7" t="s">
        <v>980</v>
      </c>
      <c r="I154" s="7" t="s">
        <v>971</v>
      </c>
      <c r="J154" s="7">
        <v>20</v>
      </c>
      <c r="K154" s="7" t="s">
        <v>972</v>
      </c>
      <c r="L154" s="7" t="s">
        <v>2108</v>
      </c>
      <c r="M154" s="7" t="s">
        <v>1013</v>
      </c>
      <c r="N154" t="e">
        <f>VLOOKUP(#REF!,自助!D:F,3,FALSE)</f>
        <v>#REF!</v>
      </c>
    </row>
    <row r="155" spans="1:14" hidden="1">
      <c r="A155" s="33">
        <v>42907</v>
      </c>
      <c r="B155" s="36">
        <v>0.61390046296296297</v>
      </c>
      <c r="C155" s="7" t="s">
        <v>2109</v>
      </c>
      <c r="D155" s="7" t="s">
        <v>19576</v>
      </c>
      <c r="E155" s="7" t="s">
        <v>2110</v>
      </c>
      <c r="F155" s="7" t="s">
        <v>1012</v>
      </c>
      <c r="G155" s="7" t="s">
        <v>969</v>
      </c>
      <c r="H155" s="7" t="s">
        <v>970</v>
      </c>
      <c r="I155" s="7" t="s">
        <v>971</v>
      </c>
      <c r="J155" s="7">
        <v>30</v>
      </c>
      <c r="K155" s="7" t="s">
        <v>972</v>
      </c>
      <c r="L155" s="7" t="s">
        <v>2111</v>
      </c>
      <c r="M155" s="7" t="s">
        <v>1013</v>
      </c>
      <c r="N155" t="e">
        <f>VLOOKUP(#REF!,自助!D:F,3,FALSE)</f>
        <v>#REF!</v>
      </c>
    </row>
    <row r="156" spans="1:14" hidden="1">
      <c r="A156" s="33">
        <v>42907</v>
      </c>
      <c r="B156" s="36">
        <v>0.46815972222222224</v>
      </c>
      <c r="C156" s="7" t="s">
        <v>2112</v>
      </c>
      <c r="D156" s="7" t="s">
        <v>19577</v>
      </c>
      <c r="E156" s="7" t="s">
        <v>2113</v>
      </c>
      <c r="F156" s="7" t="s">
        <v>1012</v>
      </c>
      <c r="G156" s="7" t="s">
        <v>969</v>
      </c>
      <c r="H156" s="7" t="s">
        <v>970</v>
      </c>
      <c r="I156" s="7" t="s">
        <v>971</v>
      </c>
      <c r="J156" s="7">
        <v>1000</v>
      </c>
      <c r="K156" s="7" t="s">
        <v>972</v>
      </c>
      <c r="L156" s="7" t="s">
        <v>2114</v>
      </c>
      <c r="M156" s="7" t="s">
        <v>1013</v>
      </c>
      <c r="N156" t="e">
        <f>VLOOKUP(#REF!,自助!D:F,3,FALSE)</f>
        <v>#REF!</v>
      </c>
    </row>
    <row r="157" spans="1:14" hidden="1">
      <c r="A157" s="33">
        <v>42907</v>
      </c>
      <c r="B157" s="36">
        <v>0.67085648148148147</v>
      </c>
      <c r="C157" s="7" t="s">
        <v>2115</v>
      </c>
      <c r="D157" s="7" t="s">
        <v>19578</v>
      </c>
      <c r="E157" s="7" t="s">
        <v>2116</v>
      </c>
      <c r="F157" s="7" t="s">
        <v>1012</v>
      </c>
      <c r="G157" s="7" t="s">
        <v>969</v>
      </c>
      <c r="H157" s="7" t="s">
        <v>976</v>
      </c>
      <c r="I157" s="7" t="s">
        <v>971</v>
      </c>
      <c r="J157" s="7">
        <v>100</v>
      </c>
      <c r="K157" s="7" t="s">
        <v>972</v>
      </c>
      <c r="L157" s="7" t="s">
        <v>2117</v>
      </c>
      <c r="M157" s="7" t="s">
        <v>1013</v>
      </c>
      <c r="N157" t="e">
        <f>VLOOKUP(#REF!,自助!D:F,3,FALSE)</f>
        <v>#REF!</v>
      </c>
    </row>
    <row r="158" spans="1:14" hidden="1">
      <c r="A158" s="33">
        <v>42907</v>
      </c>
      <c r="B158" s="36">
        <v>0.4292361111111111</v>
      </c>
      <c r="C158" s="7" t="s">
        <v>2118</v>
      </c>
      <c r="D158" s="7" t="s">
        <v>19579</v>
      </c>
      <c r="E158" s="7" t="s">
        <v>2119</v>
      </c>
      <c r="F158" s="7" t="s">
        <v>1012</v>
      </c>
      <c r="G158" s="7" t="s">
        <v>969</v>
      </c>
      <c r="H158" s="7" t="s">
        <v>974</v>
      </c>
      <c r="I158" s="7" t="s">
        <v>971</v>
      </c>
      <c r="J158" s="7">
        <v>200</v>
      </c>
      <c r="K158" s="7" t="s">
        <v>972</v>
      </c>
      <c r="L158" s="7" t="s">
        <v>2120</v>
      </c>
      <c r="M158" s="7" t="s">
        <v>1013</v>
      </c>
      <c r="N158" t="e">
        <f>VLOOKUP(#REF!,自助!D:F,3,FALSE)</f>
        <v>#REF!</v>
      </c>
    </row>
    <row r="159" spans="1:14" hidden="1">
      <c r="A159" s="33">
        <v>42907</v>
      </c>
      <c r="B159" s="36">
        <v>0.43990740740740741</v>
      </c>
      <c r="C159" s="7" t="s">
        <v>2121</v>
      </c>
      <c r="D159" s="7" t="s">
        <v>19580</v>
      </c>
      <c r="E159" s="7" t="s">
        <v>2122</v>
      </c>
      <c r="F159" s="7" t="s">
        <v>1012</v>
      </c>
      <c r="G159" s="7" t="s">
        <v>969</v>
      </c>
      <c r="H159" s="7" t="s">
        <v>970</v>
      </c>
      <c r="I159" s="7" t="s">
        <v>971</v>
      </c>
      <c r="J159" s="7">
        <v>500</v>
      </c>
      <c r="K159" s="7" t="s">
        <v>972</v>
      </c>
      <c r="L159" s="7" t="s">
        <v>2123</v>
      </c>
      <c r="M159" s="7" t="s">
        <v>1013</v>
      </c>
      <c r="N159" t="e">
        <f>VLOOKUP(#REF!,自助!D:F,3,FALSE)</f>
        <v>#REF!</v>
      </c>
    </row>
    <row r="160" spans="1:14" hidden="1">
      <c r="A160" s="33">
        <v>42907</v>
      </c>
      <c r="B160" s="36">
        <v>0.49162037037037037</v>
      </c>
      <c r="C160" s="7" t="s">
        <v>2124</v>
      </c>
      <c r="D160" s="7" t="s">
        <v>19581</v>
      </c>
      <c r="E160" s="7" t="s">
        <v>2125</v>
      </c>
      <c r="F160" s="7" t="s">
        <v>1012</v>
      </c>
      <c r="G160" s="7" t="s">
        <v>969</v>
      </c>
      <c r="H160" s="7" t="s">
        <v>975</v>
      </c>
      <c r="I160" s="7" t="s">
        <v>971</v>
      </c>
      <c r="J160" s="7">
        <v>500</v>
      </c>
      <c r="K160" s="7" t="s">
        <v>972</v>
      </c>
      <c r="L160" s="7" t="s">
        <v>2126</v>
      </c>
      <c r="M160" s="7" t="s">
        <v>1013</v>
      </c>
      <c r="N160" t="e">
        <f>VLOOKUP(#REF!,自助!D:F,3,FALSE)</f>
        <v>#REF!</v>
      </c>
    </row>
    <row r="161" spans="1:14" hidden="1">
      <c r="A161" s="33">
        <v>42907</v>
      </c>
      <c r="B161" s="36">
        <v>0.35688657407407409</v>
      </c>
      <c r="C161" s="7" t="s">
        <v>2127</v>
      </c>
      <c r="D161" s="7" t="s">
        <v>19582</v>
      </c>
      <c r="E161" s="7" t="s">
        <v>2128</v>
      </c>
      <c r="F161" s="7" t="s">
        <v>1012</v>
      </c>
      <c r="G161" s="7" t="s">
        <v>969</v>
      </c>
      <c r="H161" s="7" t="s">
        <v>975</v>
      </c>
      <c r="I161" s="7" t="s">
        <v>971</v>
      </c>
      <c r="J161" s="7">
        <v>300</v>
      </c>
      <c r="K161" s="7" t="s">
        <v>972</v>
      </c>
      <c r="L161" s="7" t="s">
        <v>2129</v>
      </c>
      <c r="M161" s="7" t="s">
        <v>1013</v>
      </c>
      <c r="N161" t="e">
        <f>VLOOKUP(#REF!,自助!D:F,3,FALSE)</f>
        <v>#REF!</v>
      </c>
    </row>
    <row r="162" spans="1:14" hidden="1">
      <c r="A162" s="33">
        <v>42907</v>
      </c>
      <c r="B162" s="36">
        <v>0.47881944444444446</v>
      </c>
      <c r="C162" s="7" t="s">
        <v>2130</v>
      </c>
      <c r="D162" s="7" t="s">
        <v>19583</v>
      </c>
      <c r="E162" s="7" t="s">
        <v>1225</v>
      </c>
      <c r="F162" s="7" t="s">
        <v>1012</v>
      </c>
      <c r="G162" s="7" t="s">
        <v>969</v>
      </c>
      <c r="H162" s="7" t="s">
        <v>975</v>
      </c>
      <c r="I162" s="7" t="s">
        <v>971</v>
      </c>
      <c r="J162" s="7">
        <v>600</v>
      </c>
      <c r="K162" s="7" t="s">
        <v>972</v>
      </c>
      <c r="L162" s="7" t="s">
        <v>2131</v>
      </c>
      <c r="M162" s="7" t="s">
        <v>1013</v>
      </c>
      <c r="N162" t="e">
        <f>VLOOKUP(#REF!,自助!D:F,3,FALSE)</f>
        <v>#REF!</v>
      </c>
    </row>
    <row r="163" spans="1:14" hidden="1">
      <c r="A163" s="33">
        <v>42907</v>
      </c>
      <c r="B163" s="36">
        <v>0.33753472222222225</v>
      </c>
      <c r="C163" s="7" t="s">
        <v>2132</v>
      </c>
      <c r="D163" s="7" t="s">
        <v>19584</v>
      </c>
      <c r="E163" s="7" t="s">
        <v>2133</v>
      </c>
      <c r="F163" s="7" t="s">
        <v>1012</v>
      </c>
      <c r="G163" s="7" t="s">
        <v>969</v>
      </c>
      <c r="H163" s="7" t="s">
        <v>975</v>
      </c>
      <c r="I163" s="7" t="s">
        <v>971</v>
      </c>
      <c r="J163" s="7">
        <v>20</v>
      </c>
      <c r="K163" s="7" t="s">
        <v>972</v>
      </c>
      <c r="L163" s="7" t="s">
        <v>2134</v>
      </c>
      <c r="M163" s="7" t="s">
        <v>1013</v>
      </c>
      <c r="N163" t="e">
        <f>VLOOKUP(#REF!,自助!D:F,3,FALSE)</f>
        <v>#REF!</v>
      </c>
    </row>
    <row r="164" spans="1:14" hidden="1">
      <c r="A164" s="33">
        <v>42907</v>
      </c>
      <c r="B164" s="36">
        <v>0.4115625</v>
      </c>
      <c r="C164" s="7" t="s">
        <v>2135</v>
      </c>
      <c r="D164" s="7" t="s">
        <v>19585</v>
      </c>
      <c r="E164" s="7" t="s">
        <v>2136</v>
      </c>
      <c r="F164" s="7" t="s">
        <v>1012</v>
      </c>
      <c r="G164" s="7" t="s">
        <v>969</v>
      </c>
      <c r="H164" s="7" t="s">
        <v>973</v>
      </c>
      <c r="I164" s="7" t="s">
        <v>971</v>
      </c>
      <c r="J164" s="7">
        <v>50</v>
      </c>
      <c r="K164" s="7" t="s">
        <v>972</v>
      </c>
      <c r="L164" s="7" t="s">
        <v>2137</v>
      </c>
      <c r="M164" s="7" t="s">
        <v>1013</v>
      </c>
      <c r="N164" t="e">
        <f>VLOOKUP(#REF!,自助!D:F,3,FALSE)</f>
        <v>#REF!</v>
      </c>
    </row>
    <row r="165" spans="1:14" hidden="1">
      <c r="A165" s="33">
        <v>42907</v>
      </c>
      <c r="B165" s="36">
        <v>0.37305555555555553</v>
      </c>
      <c r="C165" s="7" t="s">
        <v>2138</v>
      </c>
      <c r="D165" s="7" t="s">
        <v>19586</v>
      </c>
      <c r="E165" s="7" t="s">
        <v>2139</v>
      </c>
      <c r="F165" s="7" t="s">
        <v>1012</v>
      </c>
      <c r="G165" s="7" t="s">
        <v>969</v>
      </c>
      <c r="H165" s="7" t="s">
        <v>981</v>
      </c>
      <c r="I165" s="7" t="s">
        <v>971</v>
      </c>
      <c r="J165" s="7">
        <v>1000</v>
      </c>
      <c r="K165" s="7" t="s">
        <v>972</v>
      </c>
      <c r="L165" s="7" t="s">
        <v>2140</v>
      </c>
      <c r="M165" s="7" t="s">
        <v>1013</v>
      </c>
      <c r="N165" t="e">
        <f>VLOOKUP(#REF!,自助!D:F,3,FALSE)</f>
        <v>#REF!</v>
      </c>
    </row>
    <row r="166" spans="1:14" hidden="1">
      <c r="A166" s="33">
        <v>42907</v>
      </c>
      <c r="B166" s="36">
        <v>0.44097222222222227</v>
      </c>
      <c r="C166" s="7" t="s">
        <v>2141</v>
      </c>
      <c r="D166" s="7" t="s">
        <v>19587</v>
      </c>
      <c r="E166" s="7" t="s">
        <v>2142</v>
      </c>
      <c r="F166" s="7" t="s">
        <v>1012</v>
      </c>
      <c r="G166" s="7" t="s">
        <v>969</v>
      </c>
      <c r="H166" s="7" t="s">
        <v>977</v>
      </c>
      <c r="I166" s="7" t="s">
        <v>971</v>
      </c>
      <c r="J166" s="7">
        <v>200</v>
      </c>
      <c r="K166" s="7" t="s">
        <v>972</v>
      </c>
      <c r="L166" s="7" t="s">
        <v>2143</v>
      </c>
      <c r="M166" s="7" t="s">
        <v>1013</v>
      </c>
      <c r="N166" t="e">
        <f>VLOOKUP(#REF!,自助!D:F,3,FALSE)</f>
        <v>#REF!</v>
      </c>
    </row>
    <row r="167" spans="1:14" hidden="1">
      <c r="A167" s="33">
        <v>42907</v>
      </c>
      <c r="B167" s="36">
        <v>0.55928240740740742</v>
      </c>
      <c r="C167" s="7" t="s">
        <v>2144</v>
      </c>
      <c r="D167" s="7" t="s">
        <v>19588</v>
      </c>
      <c r="E167" s="7" t="s">
        <v>2142</v>
      </c>
      <c r="F167" s="7" t="s">
        <v>1012</v>
      </c>
      <c r="G167" s="7" t="s">
        <v>969</v>
      </c>
      <c r="H167" s="7" t="s">
        <v>977</v>
      </c>
      <c r="I167" s="7" t="s">
        <v>971</v>
      </c>
      <c r="J167" s="7">
        <v>350</v>
      </c>
      <c r="K167" s="7" t="s">
        <v>972</v>
      </c>
      <c r="L167" s="7" t="s">
        <v>2145</v>
      </c>
      <c r="M167" s="7" t="s">
        <v>1013</v>
      </c>
      <c r="N167" t="e">
        <f>VLOOKUP(#REF!,自助!D:F,3,FALSE)</f>
        <v>#REF!</v>
      </c>
    </row>
    <row r="168" spans="1:14" hidden="1">
      <c r="A168" s="33">
        <v>42907</v>
      </c>
      <c r="B168" s="36">
        <v>0.56871527777777775</v>
      </c>
      <c r="C168" s="7" t="s">
        <v>2146</v>
      </c>
      <c r="D168" s="7" t="s">
        <v>19589</v>
      </c>
      <c r="E168" s="7" t="s">
        <v>2142</v>
      </c>
      <c r="F168" s="7" t="s">
        <v>1012</v>
      </c>
      <c r="G168" s="7" t="s">
        <v>969</v>
      </c>
      <c r="H168" s="7" t="s">
        <v>970</v>
      </c>
      <c r="I168" s="7" t="s">
        <v>971</v>
      </c>
      <c r="J168" s="7">
        <v>10</v>
      </c>
      <c r="K168" s="7" t="s">
        <v>972</v>
      </c>
      <c r="L168" s="7" t="s">
        <v>2147</v>
      </c>
      <c r="M168" s="7" t="s">
        <v>1013</v>
      </c>
      <c r="N168" t="e">
        <f>VLOOKUP(#REF!,自助!D:F,3,FALSE)</f>
        <v>#REF!</v>
      </c>
    </row>
    <row r="169" spans="1:14" hidden="1">
      <c r="A169" s="33">
        <v>42907</v>
      </c>
      <c r="B169" s="36">
        <v>0.96283564814814815</v>
      </c>
      <c r="C169" s="7" t="s">
        <v>2148</v>
      </c>
      <c r="D169" s="7" t="s">
        <v>19590</v>
      </c>
      <c r="E169" s="7" t="s">
        <v>1302</v>
      </c>
      <c r="F169" s="7" t="s">
        <v>1012</v>
      </c>
      <c r="G169" s="7" t="s">
        <v>969</v>
      </c>
      <c r="H169" s="7" t="s">
        <v>970</v>
      </c>
      <c r="I169" s="7" t="s">
        <v>971</v>
      </c>
      <c r="J169" s="7">
        <v>2</v>
      </c>
      <c r="K169" s="7" t="s">
        <v>972</v>
      </c>
      <c r="L169" s="7" t="s">
        <v>2149</v>
      </c>
      <c r="M169" s="7" t="s">
        <v>1013</v>
      </c>
      <c r="N169" t="e">
        <f>VLOOKUP(#REF!,自助!D:F,3,FALSE)</f>
        <v>#REF!</v>
      </c>
    </row>
    <row r="170" spans="1:14" hidden="1">
      <c r="A170" s="33">
        <v>42907</v>
      </c>
      <c r="B170" s="36">
        <v>0.96241898148148142</v>
      </c>
      <c r="C170" s="7" t="s">
        <v>2150</v>
      </c>
      <c r="D170" s="7" t="s">
        <v>19591</v>
      </c>
      <c r="E170" s="7" t="s">
        <v>1302</v>
      </c>
      <c r="F170" s="7" t="s">
        <v>1012</v>
      </c>
      <c r="G170" s="7" t="s">
        <v>969</v>
      </c>
      <c r="H170" s="7" t="s">
        <v>973</v>
      </c>
      <c r="I170" s="7" t="s">
        <v>971</v>
      </c>
      <c r="J170" s="7">
        <v>50</v>
      </c>
      <c r="K170" s="7" t="s">
        <v>972</v>
      </c>
      <c r="L170" s="7" t="s">
        <v>1303</v>
      </c>
      <c r="M170" s="7" t="s">
        <v>1013</v>
      </c>
      <c r="N170" t="e">
        <f>VLOOKUP(#REF!,自助!D:F,3,FALSE)</f>
        <v>#REF!</v>
      </c>
    </row>
    <row r="171" spans="1:14" hidden="1">
      <c r="A171" s="33">
        <v>42907</v>
      </c>
      <c r="B171" s="36">
        <v>0.37468750000000001</v>
      </c>
      <c r="C171" s="7" t="s">
        <v>2151</v>
      </c>
      <c r="D171" s="7" t="s">
        <v>19592</v>
      </c>
      <c r="E171" s="7" t="s">
        <v>2152</v>
      </c>
      <c r="F171" s="7" t="s">
        <v>1012</v>
      </c>
      <c r="G171" s="7" t="s">
        <v>969</v>
      </c>
      <c r="H171" s="7" t="s">
        <v>970</v>
      </c>
      <c r="I171" s="7" t="s">
        <v>971</v>
      </c>
      <c r="J171" s="7">
        <v>200</v>
      </c>
      <c r="K171" s="7" t="s">
        <v>972</v>
      </c>
      <c r="L171" s="7" t="s">
        <v>2153</v>
      </c>
      <c r="M171" s="7" t="s">
        <v>1013</v>
      </c>
      <c r="N171" t="e">
        <f>VLOOKUP(#REF!,自助!D:F,3,FALSE)</f>
        <v>#REF!</v>
      </c>
    </row>
    <row r="172" spans="1:14" hidden="1">
      <c r="A172" s="33">
        <v>42907</v>
      </c>
      <c r="B172" s="36">
        <v>0.36951388888888892</v>
      </c>
      <c r="C172" s="7" t="s">
        <v>2154</v>
      </c>
      <c r="D172" s="7" t="s">
        <v>19593</v>
      </c>
      <c r="E172" s="7" t="s">
        <v>2155</v>
      </c>
      <c r="F172" s="7" t="s">
        <v>1012</v>
      </c>
      <c r="G172" s="7" t="s">
        <v>969</v>
      </c>
      <c r="H172" s="7" t="s">
        <v>970</v>
      </c>
      <c r="I172" s="7" t="s">
        <v>971</v>
      </c>
      <c r="J172" s="7">
        <v>500</v>
      </c>
      <c r="K172" s="7" t="s">
        <v>972</v>
      </c>
      <c r="L172" s="7" t="s">
        <v>2156</v>
      </c>
      <c r="M172" s="7" t="s">
        <v>1013</v>
      </c>
      <c r="N172" t="e">
        <f>VLOOKUP(#REF!,自助!D:F,3,FALSE)</f>
        <v>#REF!</v>
      </c>
    </row>
    <row r="173" spans="1:14" hidden="1">
      <c r="A173" s="33">
        <v>42907</v>
      </c>
      <c r="B173" s="36">
        <v>0.38449074074074074</v>
      </c>
      <c r="C173" s="7" t="s">
        <v>2157</v>
      </c>
      <c r="D173" s="7" t="s">
        <v>19594</v>
      </c>
      <c r="E173" s="7" t="s">
        <v>2158</v>
      </c>
      <c r="F173" s="7" t="s">
        <v>1012</v>
      </c>
      <c r="G173" s="7" t="s">
        <v>969</v>
      </c>
      <c r="H173" s="7" t="s">
        <v>970</v>
      </c>
      <c r="I173" s="7" t="s">
        <v>971</v>
      </c>
      <c r="J173" s="7">
        <v>1000</v>
      </c>
      <c r="K173" s="7" t="s">
        <v>1136</v>
      </c>
      <c r="L173" s="7" t="s">
        <v>2159</v>
      </c>
      <c r="M173" s="7" t="s">
        <v>1013</v>
      </c>
      <c r="N173" t="e">
        <f>VLOOKUP(#REF!,自助!D:F,3,FALSE)</f>
        <v>#REF!</v>
      </c>
    </row>
    <row r="174" spans="1:14" hidden="1">
      <c r="A174" s="33">
        <v>42907</v>
      </c>
      <c r="B174" s="36">
        <v>0.3850810185185185</v>
      </c>
      <c r="C174" s="7" t="s">
        <v>2160</v>
      </c>
      <c r="D174" s="7" t="s">
        <v>19595</v>
      </c>
      <c r="E174" s="7" t="s">
        <v>2158</v>
      </c>
      <c r="F174" s="7" t="s">
        <v>1012</v>
      </c>
      <c r="G174" s="7" t="s">
        <v>969</v>
      </c>
      <c r="H174" s="7" t="s">
        <v>970</v>
      </c>
      <c r="I174" s="7" t="s">
        <v>971</v>
      </c>
      <c r="J174" s="7">
        <v>1500</v>
      </c>
      <c r="K174" s="7" t="s">
        <v>972</v>
      </c>
      <c r="L174" s="7" t="s">
        <v>2161</v>
      </c>
      <c r="M174" s="7" t="s">
        <v>1013</v>
      </c>
      <c r="N174" t="e">
        <f>VLOOKUP(#REF!,自助!D:F,3,FALSE)</f>
        <v>#REF!</v>
      </c>
    </row>
    <row r="175" spans="1:14" hidden="1">
      <c r="A175" s="33">
        <v>42907</v>
      </c>
      <c r="B175" s="36">
        <v>0.40674768518518517</v>
      </c>
      <c r="C175" s="7" t="s">
        <v>2162</v>
      </c>
      <c r="D175" s="7" t="s">
        <v>19596</v>
      </c>
      <c r="E175" s="7" t="s">
        <v>2163</v>
      </c>
      <c r="F175" s="7" t="s">
        <v>1012</v>
      </c>
      <c r="G175" s="7" t="s">
        <v>969</v>
      </c>
      <c r="H175" s="7" t="s">
        <v>975</v>
      </c>
      <c r="I175" s="7" t="s">
        <v>971</v>
      </c>
      <c r="J175" s="7">
        <v>800</v>
      </c>
      <c r="K175" s="7" t="s">
        <v>972</v>
      </c>
      <c r="L175" s="7" t="s">
        <v>2164</v>
      </c>
      <c r="M175" s="7" t="s">
        <v>1013</v>
      </c>
      <c r="N175" t="e">
        <f>VLOOKUP(#REF!,自助!D:F,3,FALSE)</f>
        <v>#REF!</v>
      </c>
    </row>
    <row r="176" spans="1:14" hidden="1">
      <c r="A176" s="33">
        <v>42907</v>
      </c>
      <c r="B176" s="36">
        <v>0.49101851851851852</v>
      </c>
      <c r="C176" s="7" t="s">
        <v>2165</v>
      </c>
      <c r="D176" s="7" t="s">
        <v>19597</v>
      </c>
      <c r="E176" s="7" t="s">
        <v>2163</v>
      </c>
      <c r="F176" s="7" t="s">
        <v>1012</v>
      </c>
      <c r="G176" s="7" t="s">
        <v>969</v>
      </c>
      <c r="H176" s="7" t="s">
        <v>975</v>
      </c>
      <c r="I176" s="7" t="s">
        <v>971</v>
      </c>
      <c r="J176" s="7">
        <v>500</v>
      </c>
      <c r="K176" s="7" t="s">
        <v>972</v>
      </c>
      <c r="L176" s="7" t="s">
        <v>2166</v>
      </c>
      <c r="M176" s="7" t="s">
        <v>1013</v>
      </c>
      <c r="N176" t="e">
        <f>VLOOKUP(#REF!,自助!D:F,3,FALSE)</f>
        <v>#REF!</v>
      </c>
    </row>
    <row r="177" spans="1:14" hidden="1">
      <c r="A177" s="33">
        <v>42907</v>
      </c>
      <c r="B177" s="36">
        <v>0.55949074074074068</v>
      </c>
      <c r="C177" s="7" t="s">
        <v>2167</v>
      </c>
      <c r="D177" s="7" t="s">
        <v>19598</v>
      </c>
      <c r="E177" s="7" t="s">
        <v>2168</v>
      </c>
      <c r="F177" s="7" t="s">
        <v>1012</v>
      </c>
      <c r="G177" s="7" t="s">
        <v>969</v>
      </c>
      <c r="H177" s="7" t="s">
        <v>970</v>
      </c>
      <c r="I177" s="7" t="s">
        <v>971</v>
      </c>
      <c r="J177" s="7">
        <v>20</v>
      </c>
      <c r="K177" s="7" t="s">
        <v>972</v>
      </c>
      <c r="L177" s="7" t="s">
        <v>2169</v>
      </c>
      <c r="M177" s="7" t="s">
        <v>1013</v>
      </c>
      <c r="N177" t="e">
        <f>VLOOKUP(#REF!,自助!D:F,3,FALSE)</f>
        <v>#REF!</v>
      </c>
    </row>
    <row r="178" spans="1:14" hidden="1">
      <c r="A178" s="33">
        <v>42907</v>
      </c>
      <c r="B178" s="36">
        <v>0.61603009259259256</v>
      </c>
      <c r="C178" s="7" t="s">
        <v>2170</v>
      </c>
      <c r="D178" s="7" t="s">
        <v>19599</v>
      </c>
      <c r="E178" s="7" t="s">
        <v>2168</v>
      </c>
      <c r="F178" s="7" t="s">
        <v>1012</v>
      </c>
      <c r="G178" s="7" t="s">
        <v>969</v>
      </c>
      <c r="H178" s="7" t="s">
        <v>970</v>
      </c>
      <c r="I178" s="7" t="s">
        <v>971</v>
      </c>
      <c r="J178" s="7">
        <v>1018</v>
      </c>
      <c r="K178" s="7" t="s">
        <v>972</v>
      </c>
      <c r="L178" s="7" t="s">
        <v>2171</v>
      </c>
      <c r="M178" s="7" t="s">
        <v>1013</v>
      </c>
      <c r="N178" t="e">
        <f>VLOOKUP(#REF!,自助!D:F,3,FALSE)</f>
        <v>#REF!</v>
      </c>
    </row>
    <row r="179" spans="1:14" hidden="1">
      <c r="A179" s="33">
        <v>42907</v>
      </c>
      <c r="B179" s="36">
        <v>0.71442129629629625</v>
      </c>
      <c r="C179" s="7" t="s">
        <v>2172</v>
      </c>
      <c r="D179" s="7" t="s">
        <v>19600</v>
      </c>
      <c r="E179" s="7" t="s">
        <v>2173</v>
      </c>
      <c r="F179" s="7" t="s">
        <v>1012</v>
      </c>
      <c r="G179" s="7" t="s">
        <v>969</v>
      </c>
      <c r="H179" s="7" t="s">
        <v>980</v>
      </c>
      <c r="I179" s="7" t="s">
        <v>971</v>
      </c>
      <c r="J179" s="7">
        <v>20</v>
      </c>
      <c r="K179" s="7" t="s">
        <v>972</v>
      </c>
      <c r="L179" s="7" t="s">
        <v>2174</v>
      </c>
      <c r="M179" s="7" t="s">
        <v>1013</v>
      </c>
      <c r="N179" t="e">
        <f>VLOOKUP(#REF!,自助!D:F,3,FALSE)</f>
        <v>#REF!</v>
      </c>
    </row>
    <row r="180" spans="1:14" hidden="1">
      <c r="A180" s="33">
        <v>42907</v>
      </c>
      <c r="B180" s="36">
        <v>0.36953703703703705</v>
      </c>
      <c r="C180" s="7" t="s">
        <v>2175</v>
      </c>
      <c r="D180" s="7" t="s">
        <v>19601</v>
      </c>
      <c r="E180" s="7" t="s">
        <v>2176</v>
      </c>
      <c r="F180" s="7" t="s">
        <v>1012</v>
      </c>
      <c r="G180" s="7" t="s">
        <v>969</v>
      </c>
      <c r="H180" s="7" t="s">
        <v>970</v>
      </c>
      <c r="I180" s="7" t="s">
        <v>971</v>
      </c>
      <c r="J180" s="7">
        <v>100</v>
      </c>
      <c r="K180" s="7" t="s">
        <v>972</v>
      </c>
      <c r="L180" s="7" t="s">
        <v>2177</v>
      </c>
      <c r="M180" s="7" t="s">
        <v>1013</v>
      </c>
      <c r="N180" t="e">
        <f>VLOOKUP(#REF!,自助!D:F,3,FALSE)</f>
        <v>#REF!</v>
      </c>
    </row>
    <row r="181" spans="1:14" hidden="1">
      <c r="A181" s="33">
        <v>42907</v>
      </c>
      <c r="B181" s="36">
        <v>0.41208333333333336</v>
      </c>
      <c r="C181" s="7" t="s">
        <v>2178</v>
      </c>
      <c r="D181" s="7" t="s">
        <v>19602</v>
      </c>
      <c r="E181" s="7" t="s">
        <v>2179</v>
      </c>
      <c r="F181" s="7" t="s">
        <v>1012</v>
      </c>
      <c r="G181" s="7" t="s">
        <v>969</v>
      </c>
      <c r="H181" s="7" t="s">
        <v>980</v>
      </c>
      <c r="I181" s="7" t="s">
        <v>971</v>
      </c>
      <c r="J181" s="7">
        <v>340</v>
      </c>
      <c r="K181" s="7" t="s">
        <v>972</v>
      </c>
      <c r="L181" s="7" t="s">
        <v>2180</v>
      </c>
      <c r="M181" s="7" t="s">
        <v>1013</v>
      </c>
      <c r="N181" t="e">
        <f>VLOOKUP(#REF!,自助!D:F,3,FALSE)</f>
        <v>#REF!</v>
      </c>
    </row>
    <row r="182" spans="1:14" hidden="1">
      <c r="A182" s="33">
        <v>42907</v>
      </c>
      <c r="B182" s="36">
        <v>0.36624999999999996</v>
      </c>
      <c r="C182" s="7" t="s">
        <v>2181</v>
      </c>
      <c r="D182" s="7" t="s">
        <v>19603</v>
      </c>
      <c r="E182" s="7" t="s">
        <v>2182</v>
      </c>
      <c r="F182" s="7" t="s">
        <v>1012</v>
      </c>
      <c r="G182" s="7" t="s">
        <v>969</v>
      </c>
      <c r="H182" s="7" t="s">
        <v>980</v>
      </c>
      <c r="I182" s="7" t="s">
        <v>971</v>
      </c>
      <c r="J182" s="7">
        <v>50</v>
      </c>
      <c r="K182" s="7" t="s">
        <v>972</v>
      </c>
      <c r="L182" s="7" t="s">
        <v>2183</v>
      </c>
      <c r="M182" s="7" t="s">
        <v>1013</v>
      </c>
      <c r="N182" t="e">
        <f>VLOOKUP(#REF!,自助!D:F,3,FALSE)</f>
        <v>#REF!</v>
      </c>
    </row>
    <row r="183" spans="1:14" hidden="1">
      <c r="A183" s="33">
        <v>42907</v>
      </c>
      <c r="B183" s="36">
        <v>0.6918171296296296</v>
      </c>
      <c r="C183" s="7" t="s">
        <v>2184</v>
      </c>
      <c r="D183" s="7" t="s">
        <v>19604</v>
      </c>
      <c r="E183" s="7" t="s">
        <v>2185</v>
      </c>
      <c r="F183" s="7" t="s">
        <v>1012</v>
      </c>
      <c r="G183" s="7" t="s">
        <v>969</v>
      </c>
      <c r="H183" s="7" t="s">
        <v>970</v>
      </c>
      <c r="I183" s="7" t="s">
        <v>971</v>
      </c>
      <c r="J183" s="7">
        <v>20</v>
      </c>
      <c r="K183" s="7" t="s">
        <v>972</v>
      </c>
      <c r="L183" s="7" t="s">
        <v>2186</v>
      </c>
      <c r="M183" s="7" t="s">
        <v>1013</v>
      </c>
      <c r="N183" t="e">
        <f>VLOOKUP(#REF!,自助!D:F,3,FALSE)</f>
        <v>#REF!</v>
      </c>
    </row>
    <row r="184" spans="1:14" hidden="1">
      <c r="A184" s="33">
        <v>42907</v>
      </c>
      <c r="B184" s="36">
        <v>0.61091435185185183</v>
      </c>
      <c r="C184" s="7" t="s">
        <v>2187</v>
      </c>
      <c r="D184" s="7" t="s">
        <v>19605</v>
      </c>
      <c r="E184" s="7" t="s">
        <v>2188</v>
      </c>
      <c r="F184" s="7" t="s">
        <v>1012</v>
      </c>
      <c r="G184" s="7" t="s">
        <v>969</v>
      </c>
      <c r="H184" s="7" t="s">
        <v>973</v>
      </c>
      <c r="I184" s="7" t="s">
        <v>971</v>
      </c>
      <c r="J184" s="7">
        <v>2000</v>
      </c>
      <c r="K184" s="7" t="s">
        <v>972</v>
      </c>
      <c r="L184" s="7" t="s">
        <v>2189</v>
      </c>
      <c r="M184" s="7" t="s">
        <v>1013</v>
      </c>
      <c r="N184" t="e">
        <f>VLOOKUP(#REF!,自助!D:F,3,FALSE)</f>
        <v>#REF!</v>
      </c>
    </row>
    <row r="185" spans="1:14" hidden="1">
      <c r="A185" s="33">
        <v>42907</v>
      </c>
      <c r="B185" s="36">
        <v>0.60657407407407404</v>
      </c>
      <c r="C185" s="7" t="s">
        <v>2190</v>
      </c>
      <c r="D185" s="7" t="s">
        <v>19606</v>
      </c>
      <c r="E185" s="7" t="s">
        <v>2191</v>
      </c>
      <c r="F185" s="7" t="s">
        <v>1012</v>
      </c>
      <c r="G185" s="7" t="s">
        <v>969</v>
      </c>
      <c r="H185" s="7" t="s">
        <v>970</v>
      </c>
      <c r="I185" s="7" t="s">
        <v>971</v>
      </c>
      <c r="J185" s="7">
        <v>10</v>
      </c>
      <c r="K185" s="7" t="s">
        <v>972</v>
      </c>
      <c r="L185" s="7" t="s">
        <v>2192</v>
      </c>
      <c r="M185" s="7" t="s">
        <v>1013</v>
      </c>
      <c r="N185" t="e">
        <f>VLOOKUP(#REF!,自助!D:F,3,FALSE)</f>
        <v>#REF!</v>
      </c>
    </row>
    <row r="186" spans="1:14" hidden="1">
      <c r="A186" s="33">
        <v>42907</v>
      </c>
      <c r="B186" s="36">
        <v>0.61</v>
      </c>
      <c r="C186" s="7" t="s">
        <v>2193</v>
      </c>
      <c r="D186" s="7" t="s">
        <v>19607</v>
      </c>
      <c r="E186" s="7" t="s">
        <v>2191</v>
      </c>
      <c r="F186" s="7" t="s">
        <v>1012</v>
      </c>
      <c r="G186" s="7" t="s">
        <v>969</v>
      </c>
      <c r="H186" s="7" t="s">
        <v>970</v>
      </c>
      <c r="I186" s="7" t="s">
        <v>971</v>
      </c>
      <c r="J186" s="7">
        <v>10</v>
      </c>
      <c r="K186" s="7" t="s">
        <v>972</v>
      </c>
      <c r="L186" s="7" t="s">
        <v>2192</v>
      </c>
      <c r="M186" s="7" t="s">
        <v>1013</v>
      </c>
      <c r="N186" t="e">
        <f>VLOOKUP(#REF!,自助!D:F,3,FALSE)</f>
        <v>#REF!</v>
      </c>
    </row>
    <row r="187" spans="1:14" hidden="1">
      <c r="A187" s="33">
        <v>42907</v>
      </c>
      <c r="B187" s="36">
        <v>0.36528935185185185</v>
      </c>
      <c r="C187" s="7" t="s">
        <v>2194</v>
      </c>
      <c r="D187" s="7" t="s">
        <v>19608</v>
      </c>
      <c r="E187" s="7" t="s">
        <v>2195</v>
      </c>
      <c r="F187" s="7" t="s">
        <v>1012</v>
      </c>
      <c r="G187" s="7" t="s">
        <v>969</v>
      </c>
      <c r="H187" s="7" t="s">
        <v>973</v>
      </c>
      <c r="I187" s="7" t="s">
        <v>971</v>
      </c>
      <c r="J187" s="7">
        <v>50</v>
      </c>
      <c r="K187" s="7" t="s">
        <v>972</v>
      </c>
      <c r="L187" s="7" t="s">
        <v>2196</v>
      </c>
      <c r="M187" s="7" t="s">
        <v>1013</v>
      </c>
      <c r="N187" t="e">
        <f>VLOOKUP(#REF!,自助!D:F,3,FALSE)</f>
        <v>#REF!</v>
      </c>
    </row>
    <row r="188" spans="1:14" hidden="1">
      <c r="A188" s="33">
        <v>42907</v>
      </c>
      <c r="B188" s="36">
        <v>0.41556712962962966</v>
      </c>
      <c r="C188" s="7" t="s">
        <v>2197</v>
      </c>
      <c r="D188" s="7" t="s">
        <v>19609</v>
      </c>
      <c r="E188" s="7" t="s">
        <v>2195</v>
      </c>
      <c r="F188" s="7" t="s">
        <v>1012</v>
      </c>
      <c r="G188" s="7" t="s">
        <v>969</v>
      </c>
      <c r="H188" s="7" t="s">
        <v>973</v>
      </c>
      <c r="I188" s="7" t="s">
        <v>971</v>
      </c>
      <c r="J188" s="7">
        <v>400</v>
      </c>
      <c r="K188" s="7" t="s">
        <v>972</v>
      </c>
      <c r="L188" s="7" t="s">
        <v>2198</v>
      </c>
      <c r="M188" s="7" t="s">
        <v>1013</v>
      </c>
      <c r="N188" t="e">
        <f>VLOOKUP(#REF!,自助!D:F,3,FALSE)</f>
        <v>#REF!</v>
      </c>
    </row>
    <row r="189" spans="1:14" hidden="1">
      <c r="A189" s="33">
        <v>42907</v>
      </c>
      <c r="B189" s="36">
        <v>0.36145833333333338</v>
      </c>
      <c r="C189" s="7" t="s">
        <v>2199</v>
      </c>
      <c r="D189" s="7" t="s">
        <v>19610</v>
      </c>
      <c r="E189" s="7" t="s">
        <v>2200</v>
      </c>
      <c r="F189" s="7" t="s">
        <v>1012</v>
      </c>
      <c r="G189" s="7" t="s">
        <v>969</v>
      </c>
      <c r="H189" s="7" t="s">
        <v>970</v>
      </c>
      <c r="I189" s="7" t="s">
        <v>971</v>
      </c>
      <c r="J189" s="7">
        <v>45</v>
      </c>
      <c r="K189" s="7" t="s">
        <v>972</v>
      </c>
      <c r="L189" s="7" t="s">
        <v>2201</v>
      </c>
      <c r="M189" s="7" t="s">
        <v>1013</v>
      </c>
      <c r="N189" t="e">
        <f>VLOOKUP(#REF!,自助!D:F,3,FALSE)</f>
        <v>#REF!</v>
      </c>
    </row>
    <row r="190" spans="1:14" hidden="1">
      <c r="A190" s="33">
        <v>42907</v>
      </c>
      <c r="B190" s="36">
        <v>0.32761574074074074</v>
      </c>
      <c r="C190" s="7" t="s">
        <v>2202</v>
      </c>
      <c r="D190" s="7" t="s">
        <v>19611</v>
      </c>
      <c r="E190" s="7" t="s">
        <v>2200</v>
      </c>
      <c r="F190" s="7" t="s">
        <v>1012</v>
      </c>
      <c r="G190" s="7" t="s">
        <v>969</v>
      </c>
      <c r="H190" s="7" t="s">
        <v>970</v>
      </c>
      <c r="I190" s="7" t="s">
        <v>971</v>
      </c>
      <c r="J190" s="7">
        <v>50</v>
      </c>
      <c r="K190" s="7" t="s">
        <v>972</v>
      </c>
      <c r="L190" s="7" t="s">
        <v>2203</v>
      </c>
      <c r="M190" s="7" t="s">
        <v>1013</v>
      </c>
      <c r="N190" t="e">
        <f>VLOOKUP(#REF!,自助!D:F,3,FALSE)</f>
        <v>#REF!</v>
      </c>
    </row>
    <row r="191" spans="1:14" hidden="1">
      <c r="A191" s="33">
        <v>42907</v>
      </c>
      <c r="B191" s="36">
        <v>0.39956018518518516</v>
      </c>
      <c r="C191" s="7" t="s">
        <v>2204</v>
      </c>
      <c r="D191" s="7" t="s">
        <v>19612</v>
      </c>
      <c r="E191" s="7" t="s">
        <v>1304</v>
      </c>
      <c r="F191" s="7" t="s">
        <v>1012</v>
      </c>
      <c r="G191" s="7" t="s">
        <v>969</v>
      </c>
      <c r="H191" s="7" t="s">
        <v>980</v>
      </c>
      <c r="I191" s="7" t="s">
        <v>971</v>
      </c>
      <c r="J191" s="7">
        <v>150</v>
      </c>
      <c r="K191" s="7" t="s">
        <v>972</v>
      </c>
      <c r="L191" s="7" t="s">
        <v>2205</v>
      </c>
      <c r="M191" s="7" t="s">
        <v>1013</v>
      </c>
      <c r="N191" t="e">
        <f>VLOOKUP(#REF!,自助!D:F,3,FALSE)</f>
        <v>#REF!</v>
      </c>
    </row>
    <row r="192" spans="1:14" hidden="1">
      <c r="A192" s="33">
        <v>42907</v>
      </c>
      <c r="B192" s="36">
        <v>0.46502314814814816</v>
      </c>
      <c r="C192" s="7" t="s">
        <v>2206</v>
      </c>
      <c r="D192" s="7" t="s">
        <v>19613</v>
      </c>
      <c r="E192" s="7" t="s">
        <v>2207</v>
      </c>
      <c r="F192" s="7" t="s">
        <v>1012</v>
      </c>
      <c r="G192" s="7" t="s">
        <v>969</v>
      </c>
      <c r="H192" s="7" t="s">
        <v>970</v>
      </c>
      <c r="I192" s="7" t="s">
        <v>971</v>
      </c>
      <c r="J192" s="7">
        <v>431</v>
      </c>
      <c r="K192" s="7" t="s">
        <v>972</v>
      </c>
      <c r="L192" s="7" t="s">
        <v>2208</v>
      </c>
      <c r="M192" s="7" t="s">
        <v>1013</v>
      </c>
      <c r="N192" t="e">
        <f>VLOOKUP(#REF!,自助!D:F,3,FALSE)</f>
        <v>#REF!</v>
      </c>
    </row>
    <row r="193" spans="1:14" hidden="1">
      <c r="A193" s="33">
        <v>42907</v>
      </c>
      <c r="B193" s="36">
        <v>0.48109953703703701</v>
      </c>
      <c r="C193" s="7" t="s">
        <v>2209</v>
      </c>
      <c r="D193" s="7" t="s">
        <v>19614</v>
      </c>
      <c r="E193" s="7" t="s">
        <v>2210</v>
      </c>
      <c r="F193" s="7" t="s">
        <v>1012</v>
      </c>
      <c r="G193" s="7" t="s">
        <v>969</v>
      </c>
      <c r="H193" s="7" t="s">
        <v>1029</v>
      </c>
      <c r="I193" s="7" t="s">
        <v>971</v>
      </c>
      <c r="J193" s="7">
        <v>100</v>
      </c>
      <c r="K193" s="7" t="s">
        <v>972</v>
      </c>
      <c r="L193" s="7" t="s">
        <v>2211</v>
      </c>
      <c r="M193" s="7" t="s">
        <v>1013</v>
      </c>
      <c r="N193" t="e">
        <f>VLOOKUP(#REF!,自助!D:F,3,FALSE)</f>
        <v>#REF!</v>
      </c>
    </row>
    <row r="194" spans="1:14" hidden="1">
      <c r="A194" s="33">
        <v>42907</v>
      </c>
      <c r="B194" s="36">
        <v>0.69366898148148148</v>
      </c>
      <c r="C194" s="7" t="s">
        <v>2212</v>
      </c>
      <c r="D194" s="7" t="s">
        <v>19615</v>
      </c>
      <c r="E194" s="7" t="s">
        <v>2213</v>
      </c>
      <c r="F194" s="7" t="s">
        <v>1012</v>
      </c>
      <c r="G194" s="7" t="s">
        <v>969</v>
      </c>
      <c r="H194" s="7" t="s">
        <v>973</v>
      </c>
      <c r="I194" s="7" t="s">
        <v>971</v>
      </c>
      <c r="J194" s="7">
        <v>2000</v>
      </c>
      <c r="K194" s="7" t="s">
        <v>972</v>
      </c>
      <c r="L194" s="7" t="s">
        <v>2214</v>
      </c>
      <c r="M194" s="7" t="s">
        <v>1013</v>
      </c>
      <c r="N194" t="e">
        <f>VLOOKUP(#REF!,自助!D:F,3,FALSE)</f>
        <v>#REF!</v>
      </c>
    </row>
    <row r="195" spans="1:14" hidden="1">
      <c r="A195" s="33">
        <v>42907</v>
      </c>
      <c r="B195" s="36">
        <v>0.34123842592592596</v>
      </c>
      <c r="C195" s="7" t="s">
        <v>2215</v>
      </c>
      <c r="D195" s="7" t="s">
        <v>19616</v>
      </c>
      <c r="E195" s="7" t="s">
        <v>2216</v>
      </c>
      <c r="F195" s="7" t="s">
        <v>1012</v>
      </c>
      <c r="G195" s="7" t="s">
        <v>969</v>
      </c>
      <c r="H195" s="7" t="s">
        <v>988</v>
      </c>
      <c r="I195" s="7" t="s">
        <v>971</v>
      </c>
      <c r="J195" s="7">
        <v>100</v>
      </c>
      <c r="K195" s="7" t="s">
        <v>972</v>
      </c>
      <c r="L195" s="7" t="s">
        <v>2217</v>
      </c>
      <c r="M195" s="7" t="s">
        <v>1013</v>
      </c>
      <c r="N195" t="e">
        <f>VLOOKUP(#REF!,自助!D:F,3,FALSE)</f>
        <v>#REF!</v>
      </c>
    </row>
    <row r="196" spans="1:14" hidden="1">
      <c r="A196" s="33">
        <v>42907</v>
      </c>
      <c r="B196" s="36">
        <v>0.49699074074074073</v>
      </c>
      <c r="C196" s="7" t="s">
        <v>2218</v>
      </c>
      <c r="D196" s="7" t="s">
        <v>19617</v>
      </c>
      <c r="E196" s="7" t="s">
        <v>2216</v>
      </c>
      <c r="F196" s="7" t="s">
        <v>1012</v>
      </c>
      <c r="G196" s="7" t="s">
        <v>969</v>
      </c>
      <c r="H196" s="7" t="s">
        <v>988</v>
      </c>
      <c r="I196" s="7" t="s">
        <v>971</v>
      </c>
      <c r="J196" s="7">
        <v>300</v>
      </c>
      <c r="K196" s="7" t="s">
        <v>972</v>
      </c>
      <c r="L196" s="7" t="s">
        <v>2219</v>
      </c>
      <c r="M196" s="7" t="s">
        <v>1013</v>
      </c>
      <c r="N196" t="e">
        <f>VLOOKUP(#REF!,自助!D:F,3,FALSE)</f>
        <v>#REF!</v>
      </c>
    </row>
    <row r="197" spans="1:14" hidden="1">
      <c r="A197" s="33">
        <v>42907</v>
      </c>
      <c r="B197" s="36">
        <v>0.57903935185185185</v>
      </c>
      <c r="C197" s="7" t="s">
        <v>2220</v>
      </c>
      <c r="D197" s="7" t="s">
        <v>19618</v>
      </c>
      <c r="E197" s="7" t="s">
        <v>2221</v>
      </c>
      <c r="F197" s="7" t="s">
        <v>1012</v>
      </c>
      <c r="G197" s="7" t="s">
        <v>969</v>
      </c>
      <c r="H197" s="7" t="s">
        <v>970</v>
      </c>
      <c r="I197" s="7" t="s">
        <v>971</v>
      </c>
      <c r="J197" s="7">
        <v>20</v>
      </c>
      <c r="K197" s="7" t="s">
        <v>1051</v>
      </c>
      <c r="L197" s="7" t="s">
        <v>2222</v>
      </c>
      <c r="M197" s="7" t="s">
        <v>1013</v>
      </c>
      <c r="N197" t="e">
        <f>VLOOKUP(#REF!,自助!D:F,3,FALSE)</f>
        <v>#REF!</v>
      </c>
    </row>
    <row r="198" spans="1:14" hidden="1">
      <c r="A198" s="33">
        <v>42907</v>
      </c>
      <c r="B198" s="36">
        <v>0.60547453703703702</v>
      </c>
      <c r="C198" s="7" t="s">
        <v>2223</v>
      </c>
      <c r="D198" s="7" t="s">
        <v>19619</v>
      </c>
      <c r="E198" s="7" t="s">
        <v>2221</v>
      </c>
      <c r="F198" s="7" t="s">
        <v>1012</v>
      </c>
      <c r="G198" s="7" t="s">
        <v>969</v>
      </c>
      <c r="H198" s="7" t="s">
        <v>970</v>
      </c>
      <c r="I198" s="7" t="s">
        <v>971</v>
      </c>
      <c r="J198" s="7">
        <v>200</v>
      </c>
      <c r="K198" s="7" t="s">
        <v>972</v>
      </c>
      <c r="L198" s="7" t="s">
        <v>2224</v>
      </c>
      <c r="M198" s="7" t="s">
        <v>1013</v>
      </c>
      <c r="N198" t="e">
        <f>VLOOKUP(#REF!,自助!D:F,3,FALSE)</f>
        <v>#REF!</v>
      </c>
    </row>
    <row r="199" spans="1:14" hidden="1">
      <c r="A199" s="33">
        <v>42907</v>
      </c>
      <c r="B199" s="36">
        <v>0.36249999999999999</v>
      </c>
      <c r="C199" s="7" t="s">
        <v>2225</v>
      </c>
      <c r="D199" s="7" t="s">
        <v>19620</v>
      </c>
      <c r="E199" s="7" t="s">
        <v>2226</v>
      </c>
      <c r="F199" s="7" t="s">
        <v>1012</v>
      </c>
      <c r="G199" s="7" t="s">
        <v>969</v>
      </c>
      <c r="H199" s="7" t="s">
        <v>970</v>
      </c>
      <c r="I199" s="7" t="s">
        <v>971</v>
      </c>
      <c r="J199" s="7">
        <v>10</v>
      </c>
      <c r="K199" s="7" t="s">
        <v>972</v>
      </c>
      <c r="L199" s="7" t="s">
        <v>2227</v>
      </c>
      <c r="M199" s="7" t="s">
        <v>1013</v>
      </c>
      <c r="N199" t="e">
        <f>VLOOKUP(#REF!,自助!D:F,3,FALSE)</f>
        <v>#REF!</v>
      </c>
    </row>
    <row r="200" spans="1:14" hidden="1">
      <c r="A200" s="33">
        <v>42907</v>
      </c>
      <c r="B200" s="36">
        <v>0.40251157407407406</v>
      </c>
      <c r="C200" s="7" t="s">
        <v>2228</v>
      </c>
      <c r="D200" s="7" t="s">
        <v>19621</v>
      </c>
      <c r="E200" s="7" t="s">
        <v>2229</v>
      </c>
      <c r="F200" s="7" t="s">
        <v>1012</v>
      </c>
      <c r="G200" s="7" t="s">
        <v>969</v>
      </c>
      <c r="H200" s="7" t="s">
        <v>979</v>
      </c>
      <c r="I200" s="7" t="s">
        <v>971</v>
      </c>
      <c r="J200" s="7">
        <v>300</v>
      </c>
      <c r="K200" s="7" t="s">
        <v>972</v>
      </c>
      <c r="L200" s="7" t="s">
        <v>2230</v>
      </c>
      <c r="M200" s="7" t="s">
        <v>1013</v>
      </c>
      <c r="N200" t="e">
        <f>VLOOKUP(#REF!,自助!D:F,3,FALSE)</f>
        <v>#REF!</v>
      </c>
    </row>
    <row r="201" spans="1:14" hidden="1">
      <c r="A201" s="33">
        <v>42907</v>
      </c>
      <c r="B201" s="36">
        <v>0.34035879629629634</v>
      </c>
      <c r="C201" s="7" t="s">
        <v>2231</v>
      </c>
      <c r="D201" s="7" t="s">
        <v>19622</v>
      </c>
      <c r="E201" s="7" t="s">
        <v>2232</v>
      </c>
      <c r="F201" s="7" t="s">
        <v>1012</v>
      </c>
      <c r="G201" s="7" t="s">
        <v>969</v>
      </c>
      <c r="H201" s="7" t="s">
        <v>970</v>
      </c>
      <c r="I201" s="7" t="s">
        <v>971</v>
      </c>
      <c r="J201" s="7">
        <v>73</v>
      </c>
      <c r="K201" s="7" t="s">
        <v>972</v>
      </c>
      <c r="L201" s="7" t="s">
        <v>2233</v>
      </c>
      <c r="M201" s="7" t="s">
        <v>1013</v>
      </c>
      <c r="N201" t="e">
        <f>VLOOKUP(#REF!,自助!D:F,3,FALSE)</f>
        <v>#REF!</v>
      </c>
    </row>
    <row r="202" spans="1:14" hidden="1">
      <c r="A202" s="33">
        <v>42907</v>
      </c>
      <c r="B202" s="36">
        <v>0.90327546296296291</v>
      </c>
      <c r="C202" s="7" t="s">
        <v>2234</v>
      </c>
      <c r="D202" s="7" t="s">
        <v>19623</v>
      </c>
      <c r="E202" s="7" t="s">
        <v>2235</v>
      </c>
      <c r="F202" s="7" t="s">
        <v>1012</v>
      </c>
      <c r="G202" s="7" t="s">
        <v>969</v>
      </c>
      <c r="H202" s="7" t="s">
        <v>975</v>
      </c>
      <c r="I202" s="7" t="s">
        <v>971</v>
      </c>
      <c r="J202" s="7">
        <v>500</v>
      </c>
      <c r="K202" s="7" t="s">
        <v>972</v>
      </c>
      <c r="L202" s="7" t="s">
        <v>2236</v>
      </c>
      <c r="M202" s="7" t="s">
        <v>1013</v>
      </c>
      <c r="N202" t="e">
        <f>VLOOKUP(#REF!,自助!D:F,3,FALSE)</f>
        <v>#REF!</v>
      </c>
    </row>
    <row r="203" spans="1:14" hidden="1">
      <c r="A203" s="33">
        <v>42907</v>
      </c>
      <c r="B203" s="36">
        <v>0.59245370370370376</v>
      </c>
      <c r="C203" s="7" t="s">
        <v>2237</v>
      </c>
      <c r="D203" s="7" t="s">
        <v>19624</v>
      </c>
      <c r="E203" s="7" t="s">
        <v>2238</v>
      </c>
      <c r="F203" s="7" t="s">
        <v>1012</v>
      </c>
      <c r="G203" s="7" t="s">
        <v>969</v>
      </c>
      <c r="H203" s="7" t="s">
        <v>970</v>
      </c>
      <c r="I203" s="7" t="s">
        <v>971</v>
      </c>
      <c r="J203" s="7">
        <v>1000</v>
      </c>
      <c r="K203" s="7" t="s">
        <v>972</v>
      </c>
      <c r="L203" s="7" t="s">
        <v>2239</v>
      </c>
      <c r="M203" s="7" t="s">
        <v>1013</v>
      </c>
      <c r="N203" t="e">
        <f>VLOOKUP(#REF!,自助!D:F,3,FALSE)</f>
        <v>#REF!</v>
      </c>
    </row>
    <row r="204" spans="1:14" hidden="1">
      <c r="A204" s="33">
        <v>42907</v>
      </c>
      <c r="B204" s="36">
        <v>0.48835648148148153</v>
      </c>
      <c r="C204" s="7" t="s">
        <v>2240</v>
      </c>
      <c r="D204" s="7" t="s">
        <v>19625</v>
      </c>
      <c r="E204" s="7" t="s">
        <v>2241</v>
      </c>
      <c r="F204" s="7" t="s">
        <v>1012</v>
      </c>
      <c r="G204" s="7" t="s">
        <v>969</v>
      </c>
      <c r="H204" s="7" t="s">
        <v>970</v>
      </c>
      <c r="I204" s="7" t="s">
        <v>971</v>
      </c>
      <c r="J204" s="7">
        <v>100</v>
      </c>
      <c r="K204" s="7" t="s">
        <v>972</v>
      </c>
      <c r="L204" s="7" t="s">
        <v>2242</v>
      </c>
      <c r="M204" s="7" t="s">
        <v>1013</v>
      </c>
      <c r="N204" t="e">
        <f>VLOOKUP(#REF!,自助!D:F,3,FALSE)</f>
        <v>#REF!</v>
      </c>
    </row>
    <row r="205" spans="1:14" hidden="1">
      <c r="A205" s="33">
        <v>42907</v>
      </c>
      <c r="B205" s="36">
        <v>0.62344907407407402</v>
      </c>
      <c r="C205" s="7" t="s">
        <v>2243</v>
      </c>
      <c r="D205" s="7" t="s">
        <v>19626</v>
      </c>
      <c r="E205" s="7" t="s">
        <v>2244</v>
      </c>
      <c r="F205" s="7" t="s">
        <v>1012</v>
      </c>
      <c r="G205" s="7" t="s">
        <v>969</v>
      </c>
      <c r="H205" s="7" t="s">
        <v>970</v>
      </c>
      <c r="I205" s="7" t="s">
        <v>971</v>
      </c>
      <c r="J205" s="7">
        <v>100</v>
      </c>
      <c r="K205" s="7" t="s">
        <v>972</v>
      </c>
      <c r="L205" s="7" t="s">
        <v>2245</v>
      </c>
      <c r="M205" s="7" t="s">
        <v>1013</v>
      </c>
      <c r="N205" t="e">
        <f>VLOOKUP(#REF!,自助!D:F,3,FALSE)</f>
        <v>#REF!</v>
      </c>
    </row>
    <row r="206" spans="1:14" hidden="1">
      <c r="A206" s="33">
        <v>42907</v>
      </c>
      <c r="B206" s="36">
        <v>0.45451388888888888</v>
      </c>
      <c r="C206" s="7" t="s">
        <v>2246</v>
      </c>
      <c r="D206" s="7" t="s">
        <v>19627</v>
      </c>
      <c r="E206" s="7" t="s">
        <v>2247</v>
      </c>
      <c r="F206" s="7" t="s">
        <v>1012</v>
      </c>
      <c r="G206" s="7" t="s">
        <v>969</v>
      </c>
      <c r="H206" s="7" t="s">
        <v>975</v>
      </c>
      <c r="I206" s="7" t="s">
        <v>971</v>
      </c>
      <c r="J206" s="7">
        <v>20</v>
      </c>
      <c r="K206" s="7" t="s">
        <v>972</v>
      </c>
      <c r="L206" s="7" t="s">
        <v>2248</v>
      </c>
      <c r="M206" s="7" t="s">
        <v>1013</v>
      </c>
      <c r="N206" t="e">
        <f>VLOOKUP(#REF!,自助!D:F,3,FALSE)</f>
        <v>#REF!</v>
      </c>
    </row>
    <row r="207" spans="1:14" hidden="1">
      <c r="A207" s="33">
        <v>42907</v>
      </c>
      <c r="B207" s="36">
        <v>0.50423611111111111</v>
      </c>
      <c r="C207" s="7" t="s">
        <v>2249</v>
      </c>
      <c r="D207" s="7" t="s">
        <v>19628</v>
      </c>
      <c r="E207" s="7" t="s">
        <v>2247</v>
      </c>
      <c r="F207" s="7" t="s">
        <v>1012</v>
      </c>
      <c r="G207" s="7" t="s">
        <v>969</v>
      </c>
      <c r="H207" s="7" t="s">
        <v>975</v>
      </c>
      <c r="I207" s="7" t="s">
        <v>971</v>
      </c>
      <c r="J207" s="7">
        <v>33</v>
      </c>
      <c r="K207" s="7" t="s">
        <v>972</v>
      </c>
      <c r="L207" s="7" t="s">
        <v>2250</v>
      </c>
      <c r="M207" s="7" t="s">
        <v>1013</v>
      </c>
      <c r="N207" t="e">
        <f>VLOOKUP(#REF!,自助!D:F,3,FALSE)</f>
        <v>#REF!</v>
      </c>
    </row>
    <row r="208" spans="1:14" hidden="1">
      <c r="A208" s="33">
        <v>42907</v>
      </c>
      <c r="B208" s="36">
        <v>0.43971064814814814</v>
      </c>
      <c r="C208" s="7" t="s">
        <v>2251</v>
      </c>
      <c r="D208" s="7" t="s">
        <v>19629</v>
      </c>
      <c r="E208" s="7" t="s">
        <v>1503</v>
      </c>
      <c r="F208" s="7" t="s">
        <v>1012</v>
      </c>
      <c r="G208" s="7" t="s">
        <v>969</v>
      </c>
      <c r="H208" s="7" t="s">
        <v>975</v>
      </c>
      <c r="I208" s="7" t="s">
        <v>971</v>
      </c>
      <c r="J208" s="7">
        <v>100</v>
      </c>
      <c r="K208" s="7" t="s">
        <v>972</v>
      </c>
      <c r="L208" s="7" t="s">
        <v>2252</v>
      </c>
      <c r="M208" s="7" t="s">
        <v>1013</v>
      </c>
      <c r="N208" t="e">
        <f>VLOOKUP(#REF!,自助!D:F,3,FALSE)</f>
        <v>#REF!</v>
      </c>
    </row>
    <row r="209" spans="1:14" hidden="1">
      <c r="A209" s="33">
        <v>42907</v>
      </c>
      <c r="B209" s="36">
        <v>0.318275462962963</v>
      </c>
      <c r="C209" s="7" t="s">
        <v>2253</v>
      </c>
      <c r="D209" s="7" t="s">
        <v>19630</v>
      </c>
      <c r="E209" s="7" t="s">
        <v>1504</v>
      </c>
      <c r="F209" s="7" t="s">
        <v>1012</v>
      </c>
      <c r="G209" s="7" t="s">
        <v>969</v>
      </c>
      <c r="H209" s="7" t="s">
        <v>975</v>
      </c>
      <c r="I209" s="7" t="s">
        <v>971</v>
      </c>
      <c r="J209" s="7">
        <v>50</v>
      </c>
      <c r="K209" s="7" t="s">
        <v>972</v>
      </c>
      <c r="L209" s="7" t="s">
        <v>2254</v>
      </c>
      <c r="M209" s="7" t="s">
        <v>1013</v>
      </c>
      <c r="N209" t="e">
        <f>VLOOKUP(#REF!,自助!D:F,3,FALSE)</f>
        <v>#REF!</v>
      </c>
    </row>
    <row r="210" spans="1:14" hidden="1">
      <c r="A210" s="33">
        <v>42907</v>
      </c>
      <c r="B210" s="36">
        <v>0.37950231481481483</v>
      </c>
      <c r="C210" s="7" t="s">
        <v>2255</v>
      </c>
      <c r="D210" s="7" t="s">
        <v>19631</v>
      </c>
      <c r="E210" s="7" t="s">
        <v>2256</v>
      </c>
      <c r="F210" s="7" t="s">
        <v>1012</v>
      </c>
      <c r="G210" s="7" t="s">
        <v>969</v>
      </c>
      <c r="H210" s="7" t="s">
        <v>970</v>
      </c>
      <c r="I210" s="7" t="s">
        <v>971</v>
      </c>
      <c r="J210" s="7">
        <v>100</v>
      </c>
      <c r="K210" s="7" t="s">
        <v>972</v>
      </c>
      <c r="L210" s="7" t="s">
        <v>2257</v>
      </c>
      <c r="M210" s="7" t="s">
        <v>1013</v>
      </c>
      <c r="N210" t="e">
        <f>VLOOKUP(#REF!,自助!D:F,3,FALSE)</f>
        <v>#REF!</v>
      </c>
    </row>
    <row r="211" spans="1:14" hidden="1">
      <c r="A211" s="33">
        <v>42907</v>
      </c>
      <c r="B211" s="36">
        <v>0.59377314814814819</v>
      </c>
      <c r="C211" s="7" t="s">
        <v>2258</v>
      </c>
      <c r="D211" s="7" t="s">
        <v>19632</v>
      </c>
      <c r="E211" s="7" t="s">
        <v>1505</v>
      </c>
      <c r="F211" s="7" t="s">
        <v>1012</v>
      </c>
      <c r="G211" s="7" t="s">
        <v>969</v>
      </c>
      <c r="H211" s="7" t="s">
        <v>975</v>
      </c>
      <c r="I211" s="7" t="s">
        <v>971</v>
      </c>
      <c r="J211" s="7">
        <v>1000</v>
      </c>
      <c r="K211" s="7" t="s">
        <v>972</v>
      </c>
      <c r="L211" s="7" t="s">
        <v>2259</v>
      </c>
      <c r="M211" s="7" t="s">
        <v>1013</v>
      </c>
      <c r="N211" t="e">
        <f>VLOOKUP(#REF!,自助!D:F,3,FALSE)</f>
        <v>#REF!</v>
      </c>
    </row>
    <row r="212" spans="1:14" hidden="1">
      <c r="A212" s="33">
        <v>42907</v>
      </c>
      <c r="B212" s="36">
        <v>0.38277777777777783</v>
      </c>
      <c r="C212" s="7" t="s">
        <v>2260</v>
      </c>
      <c r="D212" s="7" t="s">
        <v>19633</v>
      </c>
      <c r="E212" s="7" t="s">
        <v>2261</v>
      </c>
      <c r="F212" s="7" t="s">
        <v>1012</v>
      </c>
      <c r="G212" s="7" t="s">
        <v>969</v>
      </c>
      <c r="H212" s="7" t="s">
        <v>970</v>
      </c>
      <c r="I212" s="7" t="s">
        <v>971</v>
      </c>
      <c r="J212" s="7">
        <v>20</v>
      </c>
      <c r="K212" s="7" t="s">
        <v>972</v>
      </c>
      <c r="L212" s="7" t="s">
        <v>2262</v>
      </c>
      <c r="M212" s="7" t="s">
        <v>1013</v>
      </c>
      <c r="N212" t="e">
        <f>VLOOKUP(#REF!,自助!D:F,3,FALSE)</f>
        <v>#REF!</v>
      </c>
    </row>
    <row r="213" spans="1:14" hidden="1">
      <c r="A213" s="33">
        <v>42907</v>
      </c>
      <c r="B213" s="36">
        <v>0.47629629629629627</v>
      </c>
      <c r="C213" s="7" t="s">
        <v>2263</v>
      </c>
      <c r="D213" s="7" t="s">
        <v>19634</v>
      </c>
      <c r="E213" s="7" t="s">
        <v>2261</v>
      </c>
      <c r="F213" s="7" t="s">
        <v>1012</v>
      </c>
      <c r="G213" s="7" t="s">
        <v>969</v>
      </c>
      <c r="H213" s="7" t="s">
        <v>970</v>
      </c>
      <c r="I213" s="7" t="s">
        <v>971</v>
      </c>
      <c r="J213" s="7">
        <v>10</v>
      </c>
      <c r="K213" s="7" t="s">
        <v>972</v>
      </c>
      <c r="L213" s="7" t="s">
        <v>2264</v>
      </c>
      <c r="M213" s="7" t="s">
        <v>1013</v>
      </c>
      <c r="N213" t="e">
        <f>VLOOKUP(#REF!,自助!D:F,3,FALSE)</f>
        <v>#REF!</v>
      </c>
    </row>
    <row r="214" spans="1:14" hidden="1">
      <c r="A214" s="33">
        <v>42907</v>
      </c>
      <c r="B214" s="36">
        <v>0.42273148148148149</v>
      </c>
      <c r="C214" s="7" t="s">
        <v>2265</v>
      </c>
      <c r="D214" s="7" t="s">
        <v>19635</v>
      </c>
      <c r="E214" s="7" t="s">
        <v>2266</v>
      </c>
      <c r="F214" s="7" t="s">
        <v>1012</v>
      </c>
      <c r="G214" s="7" t="s">
        <v>969</v>
      </c>
      <c r="H214" s="7" t="s">
        <v>970</v>
      </c>
      <c r="I214" s="7" t="s">
        <v>971</v>
      </c>
      <c r="J214" s="7">
        <v>100</v>
      </c>
      <c r="K214" s="7" t="s">
        <v>972</v>
      </c>
      <c r="L214" s="7" t="s">
        <v>2267</v>
      </c>
      <c r="M214" s="7" t="s">
        <v>1013</v>
      </c>
      <c r="N214" t="e">
        <f>VLOOKUP(#REF!,自助!D:F,3,FALSE)</f>
        <v>#REF!</v>
      </c>
    </row>
    <row r="215" spans="1:14" hidden="1">
      <c r="A215" s="33">
        <v>42907</v>
      </c>
      <c r="B215" s="36">
        <v>0.64476851851851846</v>
      </c>
      <c r="C215" s="7" t="s">
        <v>2268</v>
      </c>
      <c r="D215" s="7" t="s">
        <v>19636</v>
      </c>
      <c r="E215" s="7" t="s">
        <v>2269</v>
      </c>
      <c r="F215" s="7" t="s">
        <v>1012</v>
      </c>
      <c r="G215" s="7" t="s">
        <v>969</v>
      </c>
      <c r="H215" s="7" t="s">
        <v>970</v>
      </c>
      <c r="I215" s="7" t="s">
        <v>971</v>
      </c>
      <c r="J215" s="7">
        <v>10</v>
      </c>
      <c r="K215" s="7" t="s">
        <v>972</v>
      </c>
      <c r="L215" s="7" t="s">
        <v>2270</v>
      </c>
      <c r="M215" s="7" t="s">
        <v>1013</v>
      </c>
      <c r="N215" t="e">
        <f>VLOOKUP(#REF!,自助!D:F,3,FALSE)</f>
        <v>#REF!</v>
      </c>
    </row>
    <row r="216" spans="1:14" hidden="1">
      <c r="A216" s="33">
        <v>42907</v>
      </c>
      <c r="B216" s="36">
        <v>0.65452546296296299</v>
      </c>
      <c r="C216" s="7" t="s">
        <v>2271</v>
      </c>
      <c r="D216" s="7" t="s">
        <v>19637</v>
      </c>
      <c r="E216" s="7" t="s">
        <v>2269</v>
      </c>
      <c r="F216" s="7" t="s">
        <v>1012</v>
      </c>
      <c r="G216" s="7" t="s">
        <v>969</v>
      </c>
      <c r="H216" s="7" t="s">
        <v>970</v>
      </c>
      <c r="I216" s="7" t="s">
        <v>971</v>
      </c>
      <c r="J216" s="7">
        <v>528</v>
      </c>
      <c r="K216" s="7" t="s">
        <v>972</v>
      </c>
      <c r="L216" s="7" t="s">
        <v>2272</v>
      </c>
      <c r="M216" s="7" t="s">
        <v>1013</v>
      </c>
      <c r="N216" t="e">
        <f>VLOOKUP(#REF!,自助!D:F,3,FALSE)</f>
        <v>#REF!</v>
      </c>
    </row>
    <row r="217" spans="1:14" hidden="1">
      <c r="A217" s="33">
        <v>42907</v>
      </c>
      <c r="B217" s="36">
        <v>0.44359953703703708</v>
      </c>
      <c r="C217" s="7" t="s">
        <v>2273</v>
      </c>
      <c r="D217" s="7" t="s">
        <v>19638</v>
      </c>
      <c r="E217" s="7" t="s">
        <v>2274</v>
      </c>
      <c r="F217" s="7" t="s">
        <v>1012</v>
      </c>
      <c r="G217" s="7" t="s">
        <v>969</v>
      </c>
      <c r="H217" s="7" t="s">
        <v>980</v>
      </c>
      <c r="I217" s="7" t="s">
        <v>971</v>
      </c>
      <c r="J217" s="7">
        <v>150</v>
      </c>
      <c r="K217" s="7" t="s">
        <v>972</v>
      </c>
      <c r="L217" s="7" t="s">
        <v>2275</v>
      </c>
      <c r="M217" s="7" t="s">
        <v>1013</v>
      </c>
      <c r="N217" t="e">
        <f>VLOOKUP(#REF!,自助!D:F,3,FALSE)</f>
        <v>#REF!</v>
      </c>
    </row>
    <row r="218" spans="1:14" hidden="1">
      <c r="A218" s="33">
        <v>42907</v>
      </c>
      <c r="B218" s="36">
        <v>0.35572916666666665</v>
      </c>
      <c r="C218" s="7" t="s">
        <v>2276</v>
      </c>
      <c r="D218" s="7" t="s">
        <v>19639</v>
      </c>
      <c r="E218" s="7" t="s">
        <v>2277</v>
      </c>
      <c r="F218" s="7" t="s">
        <v>1012</v>
      </c>
      <c r="G218" s="7" t="s">
        <v>969</v>
      </c>
      <c r="H218" s="7" t="s">
        <v>970</v>
      </c>
      <c r="I218" s="7" t="s">
        <v>971</v>
      </c>
      <c r="J218" s="7">
        <v>20</v>
      </c>
      <c r="K218" s="7" t="s">
        <v>972</v>
      </c>
      <c r="L218" s="7" t="s">
        <v>2278</v>
      </c>
      <c r="M218" s="7" t="s">
        <v>1013</v>
      </c>
      <c r="N218" t="e">
        <f>VLOOKUP(#REF!,自助!D:F,3,FALSE)</f>
        <v>#REF!</v>
      </c>
    </row>
    <row r="219" spans="1:14" hidden="1">
      <c r="A219" s="33">
        <v>42907</v>
      </c>
      <c r="B219" s="36">
        <v>0.39914351851851854</v>
      </c>
      <c r="C219" s="7" t="s">
        <v>2279</v>
      </c>
      <c r="D219" s="7" t="s">
        <v>19640</v>
      </c>
      <c r="E219" s="7" t="s">
        <v>2277</v>
      </c>
      <c r="F219" s="7" t="s">
        <v>1012</v>
      </c>
      <c r="G219" s="7" t="s">
        <v>969</v>
      </c>
      <c r="H219" s="7" t="s">
        <v>970</v>
      </c>
      <c r="I219" s="7" t="s">
        <v>971</v>
      </c>
      <c r="J219" s="7">
        <v>300</v>
      </c>
      <c r="K219" s="7" t="s">
        <v>972</v>
      </c>
      <c r="L219" s="7" t="s">
        <v>2280</v>
      </c>
      <c r="M219" s="7" t="s">
        <v>1013</v>
      </c>
      <c r="N219" t="e">
        <f>VLOOKUP(#REF!,自助!D:F,3,FALSE)</f>
        <v>#REF!</v>
      </c>
    </row>
    <row r="220" spans="1:14" hidden="1">
      <c r="A220" s="33">
        <v>42907</v>
      </c>
      <c r="B220" s="36">
        <v>0.40343749999999995</v>
      </c>
      <c r="C220" s="7" t="s">
        <v>2281</v>
      </c>
      <c r="D220" s="7" t="s">
        <v>19641</v>
      </c>
      <c r="E220" s="7" t="s">
        <v>2282</v>
      </c>
      <c r="F220" s="7" t="s">
        <v>1012</v>
      </c>
      <c r="G220" s="7" t="s">
        <v>969</v>
      </c>
      <c r="H220" s="7" t="s">
        <v>989</v>
      </c>
      <c r="I220" s="7" t="s">
        <v>971</v>
      </c>
      <c r="J220" s="7">
        <v>300</v>
      </c>
      <c r="K220" s="7" t="s">
        <v>972</v>
      </c>
      <c r="L220" s="7" t="s">
        <v>2283</v>
      </c>
      <c r="M220" s="7" t="s">
        <v>1013</v>
      </c>
      <c r="N220" t="e">
        <f>VLOOKUP(#REF!,自助!D:F,3,FALSE)</f>
        <v>#REF!</v>
      </c>
    </row>
    <row r="221" spans="1:14" hidden="1">
      <c r="A221" s="33">
        <v>42907</v>
      </c>
      <c r="B221" s="36">
        <v>0.42076388888888888</v>
      </c>
      <c r="C221" s="7" t="s">
        <v>2284</v>
      </c>
      <c r="D221" s="7" t="s">
        <v>19642</v>
      </c>
      <c r="E221" s="7" t="s">
        <v>2285</v>
      </c>
      <c r="F221" s="7" t="s">
        <v>1012</v>
      </c>
      <c r="G221" s="7" t="s">
        <v>969</v>
      </c>
      <c r="H221" s="7" t="s">
        <v>970</v>
      </c>
      <c r="I221" s="7" t="s">
        <v>971</v>
      </c>
      <c r="J221" s="7">
        <v>500</v>
      </c>
      <c r="K221" s="7" t="s">
        <v>972</v>
      </c>
      <c r="L221" s="7" t="s">
        <v>2286</v>
      </c>
      <c r="M221" s="7" t="s">
        <v>1013</v>
      </c>
      <c r="N221" t="e">
        <f>VLOOKUP(#REF!,自助!D:F,3,FALSE)</f>
        <v>#REF!</v>
      </c>
    </row>
    <row r="222" spans="1:14" hidden="1">
      <c r="A222" s="33">
        <v>42907</v>
      </c>
      <c r="B222" s="36">
        <v>0.44170138888888894</v>
      </c>
      <c r="C222" s="7" t="s">
        <v>2287</v>
      </c>
      <c r="D222" s="7" t="s">
        <v>19643</v>
      </c>
      <c r="E222" s="7" t="s">
        <v>2288</v>
      </c>
      <c r="F222" s="7" t="s">
        <v>1012</v>
      </c>
      <c r="G222" s="7" t="s">
        <v>969</v>
      </c>
      <c r="H222" s="7" t="s">
        <v>977</v>
      </c>
      <c r="I222" s="7" t="s">
        <v>971</v>
      </c>
      <c r="J222" s="7">
        <v>200</v>
      </c>
      <c r="K222" s="7" t="s">
        <v>972</v>
      </c>
      <c r="L222" s="7" t="s">
        <v>2289</v>
      </c>
      <c r="M222" s="7" t="s">
        <v>1013</v>
      </c>
      <c r="N222" t="e">
        <f>VLOOKUP(#REF!,自助!D:F,3,FALSE)</f>
        <v>#REF!</v>
      </c>
    </row>
    <row r="223" spans="1:14" hidden="1">
      <c r="A223" s="33">
        <v>42907</v>
      </c>
      <c r="B223" s="36">
        <v>0.45658564814814812</v>
      </c>
      <c r="C223" s="7" t="s">
        <v>2290</v>
      </c>
      <c r="D223" s="7" t="s">
        <v>19644</v>
      </c>
      <c r="E223" s="7" t="s">
        <v>1137</v>
      </c>
      <c r="F223" s="7" t="s">
        <v>1012</v>
      </c>
      <c r="G223" s="7" t="s">
        <v>969</v>
      </c>
      <c r="H223" s="7" t="s">
        <v>1018</v>
      </c>
      <c r="I223" s="7" t="s">
        <v>971</v>
      </c>
      <c r="J223" s="7">
        <v>200</v>
      </c>
      <c r="K223" s="7" t="s">
        <v>972</v>
      </c>
      <c r="L223" s="7" t="s">
        <v>1138</v>
      </c>
      <c r="M223" s="7" t="s">
        <v>1013</v>
      </c>
      <c r="N223" t="e">
        <f>VLOOKUP(#REF!,自助!D:F,3,FALSE)</f>
        <v>#REF!</v>
      </c>
    </row>
    <row r="224" spans="1:14" hidden="1">
      <c r="A224" s="33">
        <v>42907</v>
      </c>
      <c r="B224" s="36">
        <v>0.32165509259259256</v>
      </c>
      <c r="C224" s="7" t="s">
        <v>2291</v>
      </c>
      <c r="D224" s="7" t="s">
        <v>19645</v>
      </c>
      <c r="E224" s="7" t="s">
        <v>2292</v>
      </c>
      <c r="F224" s="7" t="s">
        <v>1012</v>
      </c>
      <c r="G224" s="7" t="s">
        <v>969</v>
      </c>
      <c r="H224" s="7" t="s">
        <v>970</v>
      </c>
      <c r="I224" s="7" t="s">
        <v>971</v>
      </c>
      <c r="J224" s="7">
        <v>1000</v>
      </c>
      <c r="K224" s="7" t="s">
        <v>972</v>
      </c>
      <c r="L224" s="7" t="s">
        <v>2293</v>
      </c>
      <c r="M224" s="7" t="s">
        <v>1013</v>
      </c>
      <c r="N224" t="e">
        <f>VLOOKUP(#REF!,自助!D:F,3,FALSE)</f>
        <v>#REF!</v>
      </c>
    </row>
    <row r="225" spans="1:14" hidden="1">
      <c r="A225" s="33">
        <v>42907</v>
      </c>
      <c r="B225" s="36">
        <v>0.32230324074074074</v>
      </c>
      <c r="C225" s="7" t="s">
        <v>2294</v>
      </c>
      <c r="D225" s="7" t="s">
        <v>19646</v>
      </c>
      <c r="E225" s="7" t="s">
        <v>2292</v>
      </c>
      <c r="F225" s="7" t="s">
        <v>1012</v>
      </c>
      <c r="G225" s="7" t="s">
        <v>969</v>
      </c>
      <c r="H225" s="7" t="s">
        <v>988</v>
      </c>
      <c r="I225" s="7" t="s">
        <v>971</v>
      </c>
      <c r="J225" s="7">
        <v>1000</v>
      </c>
      <c r="K225" s="7" t="s">
        <v>972</v>
      </c>
      <c r="L225" s="7" t="s">
        <v>2295</v>
      </c>
      <c r="M225" s="7" t="s">
        <v>1013</v>
      </c>
      <c r="N225" t="e">
        <f>VLOOKUP(#REF!,自助!D:F,3,FALSE)</f>
        <v>#REF!</v>
      </c>
    </row>
    <row r="226" spans="1:14" hidden="1">
      <c r="A226" s="33">
        <v>42907</v>
      </c>
      <c r="B226" s="36">
        <v>0.60821759259259256</v>
      </c>
      <c r="C226" s="7" t="s">
        <v>2296</v>
      </c>
      <c r="D226" s="7" t="s">
        <v>19647</v>
      </c>
      <c r="E226" s="7" t="s">
        <v>2297</v>
      </c>
      <c r="F226" s="7" t="s">
        <v>1012</v>
      </c>
      <c r="G226" s="7" t="s">
        <v>969</v>
      </c>
      <c r="H226" s="7" t="s">
        <v>1006</v>
      </c>
      <c r="I226" s="7" t="s">
        <v>971</v>
      </c>
      <c r="J226" s="7">
        <v>200</v>
      </c>
      <c r="K226" s="7" t="s">
        <v>972</v>
      </c>
      <c r="L226" s="7" t="s">
        <v>2298</v>
      </c>
      <c r="M226" s="7" t="s">
        <v>1013</v>
      </c>
      <c r="N226" t="e">
        <f>VLOOKUP(#REF!,自助!D:F,3,FALSE)</f>
        <v>#REF!</v>
      </c>
    </row>
    <row r="227" spans="1:14" hidden="1">
      <c r="A227" s="33">
        <v>42907</v>
      </c>
      <c r="B227" s="36">
        <v>0.63201388888888888</v>
      </c>
      <c r="C227" s="7" t="s">
        <v>2299</v>
      </c>
      <c r="D227" s="7" t="s">
        <v>19648</v>
      </c>
      <c r="E227" s="7" t="s">
        <v>2297</v>
      </c>
      <c r="F227" s="7" t="s">
        <v>1012</v>
      </c>
      <c r="G227" s="7" t="s">
        <v>969</v>
      </c>
      <c r="H227" s="7" t="s">
        <v>1006</v>
      </c>
      <c r="I227" s="7" t="s">
        <v>971</v>
      </c>
      <c r="J227" s="7">
        <v>9000</v>
      </c>
      <c r="K227" s="7" t="s">
        <v>972</v>
      </c>
      <c r="L227" s="7" t="s">
        <v>2300</v>
      </c>
      <c r="M227" s="7" t="s">
        <v>1013</v>
      </c>
      <c r="N227" t="e">
        <f>VLOOKUP(#REF!,自助!D:F,3,FALSE)</f>
        <v>#REF!</v>
      </c>
    </row>
    <row r="228" spans="1:14" hidden="1">
      <c r="A228" s="33">
        <v>42907</v>
      </c>
      <c r="B228" s="36">
        <v>0.48222222222222227</v>
      </c>
      <c r="C228" s="7" t="s">
        <v>2301</v>
      </c>
      <c r="D228" s="7" t="s">
        <v>19649</v>
      </c>
      <c r="E228" s="7" t="s">
        <v>2302</v>
      </c>
      <c r="F228" s="7" t="s">
        <v>1012</v>
      </c>
      <c r="G228" s="7" t="s">
        <v>969</v>
      </c>
      <c r="H228" s="7" t="s">
        <v>975</v>
      </c>
      <c r="I228" s="7" t="s">
        <v>971</v>
      </c>
      <c r="J228" s="7">
        <v>20</v>
      </c>
      <c r="K228" s="7" t="s">
        <v>972</v>
      </c>
      <c r="L228" s="7" t="s">
        <v>2303</v>
      </c>
      <c r="M228" s="7" t="s">
        <v>1013</v>
      </c>
      <c r="N228" t="e">
        <f>VLOOKUP(#REF!,自助!D:F,3,FALSE)</f>
        <v>#REF!</v>
      </c>
    </row>
    <row r="229" spans="1:14" hidden="1">
      <c r="A229" s="33">
        <v>42907</v>
      </c>
      <c r="B229" s="36">
        <v>0.49432870370370369</v>
      </c>
      <c r="C229" s="7" t="s">
        <v>2304</v>
      </c>
      <c r="D229" s="7" t="s">
        <v>19650</v>
      </c>
      <c r="E229" s="7" t="s">
        <v>2302</v>
      </c>
      <c r="F229" s="7" t="s">
        <v>1012</v>
      </c>
      <c r="G229" s="7" t="s">
        <v>969</v>
      </c>
      <c r="H229" s="7" t="s">
        <v>975</v>
      </c>
      <c r="I229" s="7" t="s">
        <v>971</v>
      </c>
      <c r="J229" s="7">
        <v>284</v>
      </c>
      <c r="K229" s="7" t="s">
        <v>972</v>
      </c>
      <c r="L229" s="7" t="s">
        <v>2305</v>
      </c>
      <c r="M229" s="7" t="s">
        <v>1013</v>
      </c>
      <c r="N229" t="e">
        <f>VLOOKUP(#REF!,自助!D:F,3,FALSE)</f>
        <v>#REF!</v>
      </c>
    </row>
    <row r="230" spans="1:14" hidden="1">
      <c r="A230" s="33">
        <v>42907</v>
      </c>
      <c r="B230" s="36">
        <v>0.68128472222222225</v>
      </c>
      <c r="C230" s="7" t="s">
        <v>2306</v>
      </c>
      <c r="D230" s="7" t="s">
        <v>19651</v>
      </c>
      <c r="E230" s="7" t="s">
        <v>2307</v>
      </c>
      <c r="F230" s="7" t="s">
        <v>1012</v>
      </c>
      <c r="G230" s="7" t="s">
        <v>969</v>
      </c>
      <c r="H230" s="7" t="s">
        <v>1025</v>
      </c>
      <c r="I230" s="7" t="s">
        <v>971</v>
      </c>
      <c r="J230" s="7">
        <v>200</v>
      </c>
      <c r="K230" s="7" t="s">
        <v>972</v>
      </c>
      <c r="L230" s="7" t="s">
        <v>2308</v>
      </c>
      <c r="M230" s="7" t="s">
        <v>1013</v>
      </c>
      <c r="N230" t="e">
        <f>VLOOKUP(#REF!,自助!D:F,3,FALSE)</f>
        <v>#REF!</v>
      </c>
    </row>
    <row r="231" spans="1:14" hidden="1">
      <c r="A231" s="33">
        <v>42907</v>
      </c>
      <c r="B231" s="36">
        <v>0.68064814814814811</v>
      </c>
      <c r="C231" s="7" t="s">
        <v>2309</v>
      </c>
      <c r="D231" s="7" t="s">
        <v>19652</v>
      </c>
      <c r="E231" s="7" t="s">
        <v>2307</v>
      </c>
      <c r="F231" s="7" t="s">
        <v>1012</v>
      </c>
      <c r="G231" s="7" t="s">
        <v>969</v>
      </c>
      <c r="H231" s="7" t="s">
        <v>1025</v>
      </c>
      <c r="I231" s="7" t="s">
        <v>971</v>
      </c>
      <c r="J231" s="7">
        <v>200</v>
      </c>
      <c r="K231" s="7" t="s">
        <v>972</v>
      </c>
      <c r="L231" s="7" t="s">
        <v>2308</v>
      </c>
      <c r="M231" s="7" t="s">
        <v>1013</v>
      </c>
      <c r="N231" t="e">
        <f>VLOOKUP(#REF!,自助!D:F,3,FALSE)</f>
        <v>#REF!</v>
      </c>
    </row>
    <row r="232" spans="1:14" hidden="1">
      <c r="A232" s="33">
        <v>42907</v>
      </c>
      <c r="B232" s="36">
        <v>0.69415509259259256</v>
      </c>
      <c r="C232" s="7" t="s">
        <v>2310</v>
      </c>
      <c r="D232" s="7" t="s">
        <v>19653</v>
      </c>
      <c r="E232" s="7" t="s">
        <v>2307</v>
      </c>
      <c r="F232" s="7" t="s">
        <v>1012</v>
      </c>
      <c r="G232" s="7" t="s">
        <v>969</v>
      </c>
      <c r="H232" s="7" t="s">
        <v>1025</v>
      </c>
      <c r="I232" s="7" t="s">
        <v>971</v>
      </c>
      <c r="J232" s="7">
        <v>700</v>
      </c>
      <c r="K232" s="7" t="s">
        <v>972</v>
      </c>
      <c r="L232" s="7" t="s">
        <v>2311</v>
      </c>
      <c r="M232" s="7" t="s">
        <v>1013</v>
      </c>
      <c r="N232" t="e">
        <f>VLOOKUP(#REF!,自助!D:F,3,FALSE)</f>
        <v>#REF!</v>
      </c>
    </row>
    <row r="233" spans="1:14" hidden="1">
      <c r="A233" s="33">
        <v>42907</v>
      </c>
      <c r="B233" s="36">
        <v>0.58938657407407413</v>
      </c>
      <c r="C233" s="7" t="s">
        <v>2312</v>
      </c>
      <c r="D233" s="7" t="s">
        <v>19654</v>
      </c>
      <c r="E233" s="7" t="s">
        <v>2313</v>
      </c>
      <c r="F233" s="7" t="s">
        <v>1012</v>
      </c>
      <c r="G233" s="7" t="s">
        <v>969</v>
      </c>
      <c r="H233" s="7" t="s">
        <v>973</v>
      </c>
      <c r="I233" s="7" t="s">
        <v>971</v>
      </c>
      <c r="J233" s="7">
        <v>40</v>
      </c>
      <c r="K233" s="7" t="s">
        <v>972</v>
      </c>
      <c r="L233" s="7" t="s">
        <v>2314</v>
      </c>
      <c r="M233" s="7" t="s">
        <v>1013</v>
      </c>
      <c r="N233" t="e">
        <f>VLOOKUP(#REF!,自助!D:F,3,FALSE)</f>
        <v>#REF!</v>
      </c>
    </row>
    <row r="234" spans="1:14" hidden="1">
      <c r="A234" s="33">
        <v>42907</v>
      </c>
      <c r="B234" s="36">
        <v>0.52972222222222221</v>
      </c>
      <c r="C234" s="7" t="s">
        <v>2315</v>
      </c>
      <c r="D234" s="7" t="s">
        <v>19655</v>
      </c>
      <c r="E234" s="7" t="s">
        <v>2316</v>
      </c>
      <c r="F234" s="7" t="s">
        <v>1012</v>
      </c>
      <c r="G234" s="7" t="s">
        <v>969</v>
      </c>
      <c r="H234" s="7" t="s">
        <v>975</v>
      </c>
      <c r="I234" s="7" t="s">
        <v>971</v>
      </c>
      <c r="J234" s="7">
        <v>100</v>
      </c>
      <c r="K234" s="7" t="s">
        <v>972</v>
      </c>
      <c r="L234" s="7" t="s">
        <v>2317</v>
      </c>
      <c r="M234" s="7" t="s">
        <v>1013</v>
      </c>
      <c r="N234" t="e">
        <f>VLOOKUP(#REF!,自助!D:F,3,FALSE)</f>
        <v>#REF!</v>
      </c>
    </row>
    <row r="235" spans="1:14" hidden="1">
      <c r="A235" s="33">
        <v>42907</v>
      </c>
      <c r="B235" s="36">
        <v>0.60342592592592592</v>
      </c>
      <c r="C235" s="7" t="s">
        <v>2318</v>
      </c>
      <c r="D235" s="7" t="s">
        <v>19656</v>
      </c>
      <c r="E235" s="7" t="s">
        <v>2319</v>
      </c>
      <c r="F235" s="7" t="s">
        <v>1012</v>
      </c>
      <c r="G235" s="7" t="s">
        <v>969</v>
      </c>
      <c r="H235" s="7" t="s">
        <v>975</v>
      </c>
      <c r="I235" s="7" t="s">
        <v>971</v>
      </c>
      <c r="J235" s="7">
        <v>470</v>
      </c>
      <c r="K235" s="7" t="s">
        <v>972</v>
      </c>
      <c r="L235" s="7" t="s">
        <v>2320</v>
      </c>
      <c r="M235" s="7" t="s">
        <v>1013</v>
      </c>
      <c r="N235" t="e">
        <f>VLOOKUP(#REF!,自助!D:F,3,FALSE)</f>
        <v>#REF!</v>
      </c>
    </row>
    <row r="236" spans="1:14" hidden="1">
      <c r="A236" s="33">
        <v>42907</v>
      </c>
      <c r="B236" s="36">
        <v>0.63010416666666669</v>
      </c>
      <c r="C236" s="7" t="s">
        <v>2321</v>
      </c>
      <c r="D236" s="7" t="s">
        <v>19657</v>
      </c>
      <c r="E236" s="7" t="s">
        <v>2322</v>
      </c>
      <c r="F236" s="7" t="s">
        <v>1012</v>
      </c>
      <c r="G236" s="7" t="s">
        <v>969</v>
      </c>
      <c r="H236" s="7" t="s">
        <v>970</v>
      </c>
      <c r="I236" s="7" t="s">
        <v>971</v>
      </c>
      <c r="J236" s="7">
        <v>20</v>
      </c>
      <c r="K236" s="7" t="s">
        <v>972</v>
      </c>
      <c r="L236" s="7" t="s">
        <v>2323</v>
      </c>
      <c r="M236" s="7" t="s">
        <v>1013</v>
      </c>
      <c r="N236" t="e">
        <f>VLOOKUP(#REF!,自助!D:F,3,FALSE)</f>
        <v>#REF!</v>
      </c>
    </row>
    <row r="237" spans="1:14" hidden="1">
      <c r="A237" s="33">
        <v>42907</v>
      </c>
      <c r="B237" s="36">
        <v>0.37739583333333332</v>
      </c>
      <c r="C237" s="7" t="s">
        <v>2324</v>
      </c>
      <c r="D237" s="7" t="s">
        <v>19658</v>
      </c>
      <c r="E237" s="7" t="s">
        <v>1594</v>
      </c>
      <c r="F237" s="7" t="s">
        <v>1012</v>
      </c>
      <c r="G237" s="7" t="s">
        <v>969</v>
      </c>
      <c r="H237" s="7" t="s">
        <v>973</v>
      </c>
      <c r="I237" s="7" t="s">
        <v>971</v>
      </c>
      <c r="J237" s="7">
        <v>500</v>
      </c>
      <c r="K237" s="7" t="s">
        <v>972</v>
      </c>
      <c r="L237" s="7" t="s">
        <v>2325</v>
      </c>
      <c r="M237" s="7" t="s">
        <v>1013</v>
      </c>
      <c r="N237" t="e">
        <f>VLOOKUP(#REF!,自助!D:F,3,FALSE)</f>
        <v>#REF!</v>
      </c>
    </row>
    <row r="238" spans="1:14" hidden="1">
      <c r="A238" s="33">
        <v>42907</v>
      </c>
      <c r="B238" s="36">
        <v>0.39466435185185184</v>
      </c>
      <c r="C238" s="7" t="s">
        <v>2326</v>
      </c>
      <c r="D238" s="7" t="s">
        <v>19659</v>
      </c>
      <c r="E238" s="7" t="s">
        <v>1594</v>
      </c>
      <c r="F238" s="7" t="s">
        <v>1012</v>
      </c>
      <c r="G238" s="7" t="s">
        <v>969</v>
      </c>
      <c r="H238" s="7" t="s">
        <v>973</v>
      </c>
      <c r="I238" s="7" t="s">
        <v>971</v>
      </c>
      <c r="J238" s="7">
        <v>2000</v>
      </c>
      <c r="K238" s="7" t="s">
        <v>972</v>
      </c>
      <c r="L238" s="7" t="s">
        <v>1595</v>
      </c>
      <c r="M238" s="7" t="s">
        <v>1013</v>
      </c>
      <c r="N238" t="e">
        <f>VLOOKUP(#REF!,自助!D:F,3,FALSE)</f>
        <v>#REF!</v>
      </c>
    </row>
    <row r="239" spans="1:14" hidden="1">
      <c r="A239" s="33">
        <v>42907</v>
      </c>
      <c r="B239" s="36">
        <v>0.40174768518518517</v>
      </c>
      <c r="C239" s="7" t="s">
        <v>2327</v>
      </c>
      <c r="D239" s="7" t="s">
        <v>19660</v>
      </c>
      <c r="E239" s="7" t="s">
        <v>2328</v>
      </c>
      <c r="F239" s="7" t="s">
        <v>1012</v>
      </c>
      <c r="G239" s="7" t="s">
        <v>969</v>
      </c>
      <c r="H239" s="7" t="s">
        <v>979</v>
      </c>
      <c r="I239" s="7" t="s">
        <v>971</v>
      </c>
      <c r="J239" s="7">
        <v>500</v>
      </c>
      <c r="K239" s="7" t="s">
        <v>1106</v>
      </c>
      <c r="L239" s="7" t="s">
        <v>2329</v>
      </c>
      <c r="M239" s="7" t="s">
        <v>1013</v>
      </c>
      <c r="N239" t="e">
        <f>VLOOKUP(#REF!,自助!D:F,3,FALSE)</f>
        <v>#REF!</v>
      </c>
    </row>
    <row r="240" spans="1:14" hidden="1">
      <c r="A240" s="33">
        <v>42907</v>
      </c>
      <c r="B240" s="36">
        <v>0.44410879629629635</v>
      </c>
      <c r="C240" s="7" t="s">
        <v>2330</v>
      </c>
      <c r="D240" s="7" t="s">
        <v>19661</v>
      </c>
      <c r="E240" s="7" t="s">
        <v>2328</v>
      </c>
      <c r="F240" s="7" t="s">
        <v>1012</v>
      </c>
      <c r="G240" s="7" t="s">
        <v>969</v>
      </c>
      <c r="H240" s="7" t="s">
        <v>979</v>
      </c>
      <c r="I240" s="7" t="s">
        <v>971</v>
      </c>
      <c r="J240" s="7">
        <v>1000</v>
      </c>
      <c r="K240" s="7" t="s">
        <v>1026</v>
      </c>
      <c r="L240" s="7" t="s">
        <v>2331</v>
      </c>
      <c r="M240" s="7" t="s">
        <v>1013</v>
      </c>
      <c r="N240" t="e">
        <f>VLOOKUP(#REF!,自助!D:F,3,FALSE)</f>
        <v>#REF!</v>
      </c>
    </row>
    <row r="241" spans="1:14" hidden="1">
      <c r="A241" s="33">
        <v>42907</v>
      </c>
      <c r="B241" s="36">
        <v>0.46951388888888884</v>
      </c>
      <c r="C241" s="7" t="s">
        <v>2332</v>
      </c>
      <c r="D241" s="7" t="s">
        <v>19662</v>
      </c>
      <c r="E241" s="7" t="s">
        <v>2328</v>
      </c>
      <c r="F241" s="7" t="s">
        <v>1012</v>
      </c>
      <c r="G241" s="7" t="s">
        <v>969</v>
      </c>
      <c r="H241" s="7" t="s">
        <v>979</v>
      </c>
      <c r="I241" s="7" t="s">
        <v>971</v>
      </c>
      <c r="J241" s="7">
        <v>500</v>
      </c>
      <c r="K241" s="7" t="s">
        <v>972</v>
      </c>
      <c r="L241" s="7" t="s">
        <v>2329</v>
      </c>
      <c r="M241" s="7" t="s">
        <v>1013</v>
      </c>
      <c r="N241" t="e">
        <f>VLOOKUP(#REF!,自助!D:F,3,FALSE)</f>
        <v>#REF!</v>
      </c>
    </row>
    <row r="242" spans="1:14" hidden="1">
      <c r="A242" s="33">
        <v>42907</v>
      </c>
      <c r="B242" s="36">
        <v>0.60333333333333339</v>
      </c>
      <c r="C242" s="7" t="s">
        <v>2333</v>
      </c>
      <c r="D242" s="7" t="s">
        <v>19663</v>
      </c>
      <c r="E242" s="7" t="s">
        <v>2334</v>
      </c>
      <c r="F242" s="7" t="s">
        <v>1012</v>
      </c>
      <c r="G242" s="7" t="s">
        <v>969</v>
      </c>
      <c r="H242" s="7" t="s">
        <v>973</v>
      </c>
      <c r="I242" s="7" t="s">
        <v>971</v>
      </c>
      <c r="J242" s="7">
        <v>500</v>
      </c>
      <c r="K242" s="7" t="s">
        <v>972</v>
      </c>
      <c r="L242" s="7" t="s">
        <v>2335</v>
      </c>
      <c r="M242" s="7" t="s">
        <v>1013</v>
      </c>
      <c r="N242" t="e">
        <f>VLOOKUP(#REF!,自助!D:F,3,FALSE)</f>
        <v>#REF!</v>
      </c>
    </row>
    <row r="243" spans="1:14" hidden="1">
      <c r="A243" s="33">
        <v>42907</v>
      </c>
      <c r="B243" s="36">
        <v>0.63721064814814821</v>
      </c>
      <c r="C243" s="7" t="s">
        <v>2336</v>
      </c>
      <c r="D243" s="7" t="s">
        <v>19664</v>
      </c>
      <c r="E243" s="7" t="s">
        <v>2337</v>
      </c>
      <c r="F243" s="7" t="s">
        <v>1012</v>
      </c>
      <c r="G243" s="7" t="s">
        <v>969</v>
      </c>
      <c r="H243" s="7" t="s">
        <v>970</v>
      </c>
      <c r="I243" s="7" t="s">
        <v>971</v>
      </c>
      <c r="J243" s="7">
        <v>100</v>
      </c>
      <c r="K243" s="7" t="s">
        <v>972</v>
      </c>
      <c r="L243" s="7" t="s">
        <v>2338</v>
      </c>
      <c r="M243" s="7" t="s">
        <v>1013</v>
      </c>
      <c r="N243" t="e">
        <f>VLOOKUP(#REF!,自助!D:F,3,FALSE)</f>
        <v>#REF!</v>
      </c>
    </row>
    <row r="244" spans="1:14" hidden="1">
      <c r="A244" s="33">
        <v>42907</v>
      </c>
      <c r="B244" s="36">
        <v>0.32574074074074072</v>
      </c>
      <c r="C244" s="7" t="s">
        <v>2339</v>
      </c>
      <c r="D244" s="7" t="s">
        <v>19665</v>
      </c>
      <c r="E244" s="7" t="s">
        <v>2340</v>
      </c>
      <c r="F244" s="7" t="s">
        <v>1012</v>
      </c>
      <c r="G244" s="7" t="s">
        <v>969</v>
      </c>
      <c r="H244" s="7" t="s">
        <v>973</v>
      </c>
      <c r="I244" s="7" t="s">
        <v>971</v>
      </c>
      <c r="J244" s="7">
        <v>300</v>
      </c>
      <c r="K244" s="7" t="s">
        <v>972</v>
      </c>
      <c r="L244" s="7" t="s">
        <v>2341</v>
      </c>
      <c r="M244" s="7" t="s">
        <v>1013</v>
      </c>
      <c r="N244" t="e">
        <f>VLOOKUP(#REF!,自助!D:F,3,FALSE)</f>
        <v>#REF!</v>
      </c>
    </row>
    <row r="245" spans="1:14" hidden="1">
      <c r="A245" s="33">
        <v>42907</v>
      </c>
      <c r="B245" s="36">
        <v>0.3651388888888889</v>
      </c>
      <c r="C245" s="7" t="s">
        <v>2342</v>
      </c>
      <c r="D245" s="7" t="s">
        <v>19666</v>
      </c>
      <c r="E245" s="7" t="s">
        <v>2343</v>
      </c>
      <c r="F245" s="7" t="s">
        <v>1012</v>
      </c>
      <c r="G245" s="7" t="s">
        <v>969</v>
      </c>
      <c r="H245" s="7" t="s">
        <v>980</v>
      </c>
      <c r="I245" s="7" t="s">
        <v>971</v>
      </c>
      <c r="J245" s="7">
        <v>1000</v>
      </c>
      <c r="K245" s="7" t="s">
        <v>972</v>
      </c>
      <c r="L245" s="7" t="s">
        <v>2344</v>
      </c>
      <c r="M245" s="7" t="s">
        <v>1013</v>
      </c>
      <c r="N245" t="e">
        <f>VLOOKUP(#REF!,自助!D:F,3,FALSE)</f>
        <v>#REF!</v>
      </c>
    </row>
    <row r="246" spans="1:14" hidden="1">
      <c r="A246" s="33">
        <v>42907</v>
      </c>
      <c r="B246" s="36">
        <v>0.6644444444444445</v>
      </c>
      <c r="C246" s="7" t="s">
        <v>2345</v>
      </c>
      <c r="D246" s="7" t="s">
        <v>19667</v>
      </c>
      <c r="E246" s="7" t="s">
        <v>2346</v>
      </c>
      <c r="F246" s="7" t="s">
        <v>1012</v>
      </c>
      <c r="G246" s="7" t="s">
        <v>969</v>
      </c>
      <c r="H246" s="7" t="s">
        <v>988</v>
      </c>
      <c r="I246" s="7" t="s">
        <v>971</v>
      </c>
      <c r="J246" s="7">
        <v>300</v>
      </c>
      <c r="K246" s="7" t="s">
        <v>972</v>
      </c>
      <c r="L246" s="7" t="s">
        <v>2347</v>
      </c>
      <c r="M246" s="7" t="s">
        <v>1013</v>
      </c>
      <c r="N246" t="e">
        <f>VLOOKUP(#REF!,自助!D:F,3,FALSE)</f>
        <v>#REF!</v>
      </c>
    </row>
    <row r="247" spans="1:14" hidden="1">
      <c r="A247" s="33">
        <v>42907</v>
      </c>
      <c r="B247" s="36">
        <v>0.34560185185185183</v>
      </c>
      <c r="C247" s="7" t="s">
        <v>2348</v>
      </c>
      <c r="D247" s="7" t="s">
        <v>19668</v>
      </c>
      <c r="E247" s="7" t="s">
        <v>2349</v>
      </c>
      <c r="F247" s="7" t="s">
        <v>1012</v>
      </c>
      <c r="G247" s="7" t="s">
        <v>969</v>
      </c>
      <c r="H247" s="7" t="s">
        <v>970</v>
      </c>
      <c r="I247" s="7" t="s">
        <v>971</v>
      </c>
      <c r="J247" s="7">
        <v>1800</v>
      </c>
      <c r="K247" s="7" t="s">
        <v>972</v>
      </c>
      <c r="L247" s="7" t="s">
        <v>2350</v>
      </c>
      <c r="M247" s="7" t="s">
        <v>1013</v>
      </c>
      <c r="N247" t="e">
        <f>VLOOKUP(#REF!,自助!D:F,3,FALSE)</f>
        <v>#REF!</v>
      </c>
    </row>
    <row r="248" spans="1:14" hidden="1">
      <c r="A248" s="33">
        <v>42907</v>
      </c>
      <c r="B248" s="36">
        <v>0.45696759259259262</v>
      </c>
      <c r="C248" s="7" t="s">
        <v>2351</v>
      </c>
      <c r="D248" s="7" t="s">
        <v>19669</v>
      </c>
      <c r="E248" s="7" t="s">
        <v>2352</v>
      </c>
      <c r="F248" s="7" t="s">
        <v>1012</v>
      </c>
      <c r="G248" s="7" t="s">
        <v>969</v>
      </c>
      <c r="H248" s="7" t="s">
        <v>974</v>
      </c>
      <c r="I248" s="7" t="s">
        <v>971</v>
      </c>
      <c r="J248" s="7">
        <v>300</v>
      </c>
      <c r="K248" s="7" t="s">
        <v>972</v>
      </c>
      <c r="L248" s="7" t="s">
        <v>2353</v>
      </c>
      <c r="M248" s="7" t="s">
        <v>1013</v>
      </c>
      <c r="N248" t="e">
        <f>VLOOKUP(#REF!,自助!D:F,3,FALSE)</f>
        <v>#REF!</v>
      </c>
    </row>
    <row r="249" spans="1:14" hidden="1">
      <c r="A249" s="33">
        <v>42907</v>
      </c>
      <c r="B249" s="36">
        <v>0.60857638888888888</v>
      </c>
      <c r="C249" s="7" t="s">
        <v>2354</v>
      </c>
      <c r="D249" s="7" t="s">
        <v>19670</v>
      </c>
      <c r="E249" s="7" t="s">
        <v>2355</v>
      </c>
      <c r="F249" s="7" t="s">
        <v>1012</v>
      </c>
      <c r="G249" s="7" t="s">
        <v>969</v>
      </c>
      <c r="H249" s="7" t="s">
        <v>980</v>
      </c>
      <c r="I249" s="7" t="s">
        <v>971</v>
      </c>
      <c r="J249" s="7">
        <v>20</v>
      </c>
      <c r="K249" s="7" t="s">
        <v>972</v>
      </c>
      <c r="L249" s="7" t="s">
        <v>2356</v>
      </c>
      <c r="M249" s="7" t="s">
        <v>1013</v>
      </c>
      <c r="N249" t="e">
        <f>VLOOKUP(#REF!,自助!D:F,3,FALSE)</f>
        <v>#REF!</v>
      </c>
    </row>
    <row r="250" spans="1:14" hidden="1">
      <c r="A250" s="33">
        <v>42907</v>
      </c>
      <c r="B250" s="36">
        <v>0.69061342592592589</v>
      </c>
      <c r="C250" s="7" t="s">
        <v>2357</v>
      </c>
      <c r="D250" s="7" t="s">
        <v>19671</v>
      </c>
      <c r="E250" s="7" t="s">
        <v>2352</v>
      </c>
      <c r="F250" s="7" t="s">
        <v>1012</v>
      </c>
      <c r="G250" s="7" t="s">
        <v>969</v>
      </c>
      <c r="H250" s="7" t="s">
        <v>974</v>
      </c>
      <c r="I250" s="7" t="s">
        <v>971</v>
      </c>
      <c r="J250" s="7">
        <v>300</v>
      </c>
      <c r="K250" s="7" t="s">
        <v>972</v>
      </c>
      <c r="L250" s="7" t="s">
        <v>2353</v>
      </c>
      <c r="M250" s="7" t="s">
        <v>1013</v>
      </c>
      <c r="N250" t="e">
        <f>VLOOKUP(#REF!,自助!D:F,3,FALSE)</f>
        <v>#REF!</v>
      </c>
    </row>
    <row r="251" spans="1:14" hidden="1">
      <c r="A251" s="33">
        <v>42907</v>
      </c>
      <c r="B251" s="36">
        <v>0.47559027777777779</v>
      </c>
      <c r="C251" s="7" t="s">
        <v>2358</v>
      </c>
      <c r="D251" s="7" t="s">
        <v>19672</v>
      </c>
      <c r="E251" s="7" t="s">
        <v>2359</v>
      </c>
      <c r="F251" s="7" t="s">
        <v>1012</v>
      </c>
      <c r="G251" s="7" t="s">
        <v>969</v>
      </c>
      <c r="H251" s="7" t="s">
        <v>970</v>
      </c>
      <c r="I251" s="7" t="s">
        <v>971</v>
      </c>
      <c r="J251" s="7">
        <v>10</v>
      </c>
      <c r="K251" s="7" t="s">
        <v>972</v>
      </c>
      <c r="L251" s="7" t="s">
        <v>2360</v>
      </c>
      <c r="M251" s="7" t="s">
        <v>1013</v>
      </c>
      <c r="N251" t="e">
        <f>VLOOKUP(#REF!,自助!D:F,3,FALSE)</f>
        <v>#REF!</v>
      </c>
    </row>
    <row r="252" spans="1:14" hidden="1">
      <c r="A252" s="33">
        <v>42907</v>
      </c>
      <c r="B252" s="36">
        <v>0.39571759259259259</v>
      </c>
      <c r="C252" s="7" t="s">
        <v>2361</v>
      </c>
      <c r="D252" s="7" t="s">
        <v>19673</v>
      </c>
      <c r="E252" s="7" t="s">
        <v>2362</v>
      </c>
      <c r="F252" s="7" t="s">
        <v>1012</v>
      </c>
      <c r="G252" s="7" t="s">
        <v>969</v>
      </c>
      <c r="H252" s="7" t="s">
        <v>970</v>
      </c>
      <c r="I252" s="7" t="s">
        <v>971</v>
      </c>
      <c r="J252" s="7">
        <v>10</v>
      </c>
      <c r="K252" s="7" t="s">
        <v>972</v>
      </c>
      <c r="L252" s="7" t="s">
        <v>2363</v>
      </c>
      <c r="M252" s="7" t="s">
        <v>1013</v>
      </c>
      <c r="N252" t="e">
        <f>VLOOKUP(#REF!,自助!D:F,3,FALSE)</f>
        <v>#REF!</v>
      </c>
    </row>
    <row r="253" spans="1:14" hidden="1">
      <c r="A253" s="33">
        <v>42907</v>
      </c>
      <c r="B253" s="36">
        <v>0.42072916666666665</v>
      </c>
      <c r="C253" s="7" t="s">
        <v>2364</v>
      </c>
      <c r="D253" s="7" t="s">
        <v>19674</v>
      </c>
      <c r="E253" s="7" t="s">
        <v>2365</v>
      </c>
      <c r="F253" s="7" t="s">
        <v>1012</v>
      </c>
      <c r="G253" s="7" t="s">
        <v>969</v>
      </c>
      <c r="H253" s="7" t="s">
        <v>970</v>
      </c>
      <c r="I253" s="7" t="s">
        <v>971</v>
      </c>
      <c r="J253" s="7">
        <v>200</v>
      </c>
      <c r="K253" s="7" t="s">
        <v>1099</v>
      </c>
      <c r="L253" s="7" t="s">
        <v>2366</v>
      </c>
      <c r="M253" s="7" t="s">
        <v>1013</v>
      </c>
      <c r="N253" t="e">
        <f>VLOOKUP(#REF!,自助!D:F,3,FALSE)</f>
        <v>#REF!</v>
      </c>
    </row>
    <row r="254" spans="1:14" hidden="1">
      <c r="A254" s="33">
        <v>42907</v>
      </c>
      <c r="B254" s="36">
        <v>0.73694444444444451</v>
      </c>
      <c r="C254" s="7" t="s">
        <v>2367</v>
      </c>
      <c r="D254" s="7" t="s">
        <v>19675</v>
      </c>
      <c r="E254" s="7" t="s">
        <v>2368</v>
      </c>
      <c r="F254" s="7" t="s">
        <v>1012</v>
      </c>
      <c r="G254" s="7" t="s">
        <v>969</v>
      </c>
      <c r="H254" s="7" t="s">
        <v>970</v>
      </c>
      <c r="I254" s="7" t="s">
        <v>971</v>
      </c>
      <c r="J254" s="7">
        <v>100</v>
      </c>
      <c r="K254" s="7" t="s">
        <v>972</v>
      </c>
      <c r="L254" s="7" t="s">
        <v>2369</v>
      </c>
      <c r="M254" s="7" t="s">
        <v>1013</v>
      </c>
      <c r="N254" t="e">
        <f>VLOOKUP(#REF!,自助!D:F,3,FALSE)</f>
        <v>#REF!</v>
      </c>
    </row>
    <row r="255" spans="1:14" hidden="1">
      <c r="A255" s="33">
        <v>42907</v>
      </c>
      <c r="B255" s="36">
        <v>0.45447916666666671</v>
      </c>
      <c r="C255" s="7" t="s">
        <v>2370</v>
      </c>
      <c r="D255" s="7" t="s">
        <v>19676</v>
      </c>
      <c r="E255" s="7" t="s">
        <v>1046</v>
      </c>
      <c r="F255" s="7" t="s">
        <v>1012</v>
      </c>
      <c r="G255" s="7" t="s">
        <v>969</v>
      </c>
      <c r="H255" s="7" t="s">
        <v>970</v>
      </c>
      <c r="I255" s="7" t="s">
        <v>971</v>
      </c>
      <c r="J255" s="7">
        <v>150</v>
      </c>
      <c r="K255" s="7" t="s">
        <v>972</v>
      </c>
      <c r="L255" s="7" t="s">
        <v>2371</v>
      </c>
      <c r="M255" s="7" t="s">
        <v>1013</v>
      </c>
      <c r="N255" t="e">
        <f>VLOOKUP(#REF!,自助!D:F,3,FALSE)</f>
        <v>#REF!</v>
      </c>
    </row>
    <row r="256" spans="1:14" hidden="1">
      <c r="A256" s="33">
        <v>42907</v>
      </c>
      <c r="B256" s="36">
        <v>0.46521990740740743</v>
      </c>
      <c r="C256" s="7" t="s">
        <v>2372</v>
      </c>
      <c r="D256" s="7" t="s">
        <v>19677</v>
      </c>
      <c r="E256" s="7" t="s">
        <v>2373</v>
      </c>
      <c r="F256" s="7" t="s">
        <v>1012</v>
      </c>
      <c r="G256" s="7" t="s">
        <v>969</v>
      </c>
      <c r="H256" s="7" t="s">
        <v>975</v>
      </c>
      <c r="I256" s="7" t="s">
        <v>971</v>
      </c>
      <c r="J256" s="7">
        <v>300</v>
      </c>
      <c r="K256" s="7" t="s">
        <v>972</v>
      </c>
      <c r="L256" s="7" t="s">
        <v>2374</v>
      </c>
      <c r="M256" s="7" t="s">
        <v>1013</v>
      </c>
      <c r="N256" t="e">
        <f>VLOOKUP(#REF!,自助!D:F,3,FALSE)</f>
        <v>#REF!</v>
      </c>
    </row>
    <row r="257" spans="1:14" hidden="1">
      <c r="A257" s="33">
        <v>42907</v>
      </c>
      <c r="B257" s="36">
        <v>0.47305555555555556</v>
      </c>
      <c r="C257" s="7" t="s">
        <v>2375</v>
      </c>
      <c r="D257" s="7" t="s">
        <v>19678</v>
      </c>
      <c r="E257" s="7" t="s">
        <v>2373</v>
      </c>
      <c r="F257" s="7" t="s">
        <v>1012</v>
      </c>
      <c r="G257" s="7" t="s">
        <v>969</v>
      </c>
      <c r="H257" s="7" t="s">
        <v>975</v>
      </c>
      <c r="I257" s="7" t="s">
        <v>971</v>
      </c>
      <c r="J257" s="7">
        <v>200</v>
      </c>
      <c r="K257" s="7" t="s">
        <v>972</v>
      </c>
      <c r="L257" s="7" t="s">
        <v>2376</v>
      </c>
      <c r="M257" s="7" t="s">
        <v>1013</v>
      </c>
      <c r="N257" t="e">
        <f>VLOOKUP(#REF!,自助!D:F,3,FALSE)</f>
        <v>#REF!</v>
      </c>
    </row>
    <row r="258" spans="1:14" hidden="1">
      <c r="A258" s="33">
        <v>42907</v>
      </c>
      <c r="B258" s="36">
        <v>0.61695601851851845</v>
      </c>
      <c r="C258" s="7" t="s">
        <v>2377</v>
      </c>
      <c r="D258" s="7" t="s">
        <v>19679</v>
      </c>
      <c r="E258" s="7" t="s">
        <v>2378</v>
      </c>
      <c r="F258" s="7" t="s">
        <v>1012</v>
      </c>
      <c r="G258" s="7" t="s">
        <v>969</v>
      </c>
      <c r="H258" s="7" t="s">
        <v>975</v>
      </c>
      <c r="I258" s="7" t="s">
        <v>971</v>
      </c>
      <c r="J258" s="7">
        <v>1000</v>
      </c>
      <c r="K258" s="7" t="s">
        <v>972</v>
      </c>
      <c r="L258" s="7" t="s">
        <v>2379</v>
      </c>
      <c r="M258" s="7" t="s">
        <v>1013</v>
      </c>
      <c r="N258" t="e">
        <f>VLOOKUP(#REF!,自助!D:F,3,FALSE)</f>
        <v>#REF!</v>
      </c>
    </row>
    <row r="259" spans="1:14" hidden="1">
      <c r="A259" s="33">
        <v>42907</v>
      </c>
      <c r="B259" s="36">
        <v>0.66932870370370379</v>
      </c>
      <c r="C259" s="7" t="s">
        <v>2380</v>
      </c>
      <c r="D259" s="7" t="s">
        <v>19680</v>
      </c>
      <c r="E259" s="7" t="s">
        <v>2378</v>
      </c>
      <c r="F259" s="7" t="s">
        <v>1012</v>
      </c>
      <c r="G259" s="7" t="s">
        <v>969</v>
      </c>
      <c r="H259" s="7" t="s">
        <v>975</v>
      </c>
      <c r="I259" s="7" t="s">
        <v>971</v>
      </c>
      <c r="J259" s="7">
        <v>250</v>
      </c>
      <c r="K259" s="7" t="s">
        <v>972</v>
      </c>
      <c r="L259" s="7" t="s">
        <v>2381</v>
      </c>
      <c r="M259" s="7" t="s">
        <v>1013</v>
      </c>
      <c r="N259" t="e">
        <f>VLOOKUP(#REF!,自助!D:F,3,FALSE)</f>
        <v>#REF!</v>
      </c>
    </row>
    <row r="260" spans="1:14" hidden="1">
      <c r="A260" s="33">
        <v>42907</v>
      </c>
      <c r="B260" s="36">
        <v>0.38081018518518522</v>
      </c>
      <c r="C260" s="7" t="s">
        <v>2382</v>
      </c>
      <c r="D260" s="7" t="s">
        <v>19681</v>
      </c>
      <c r="E260" s="7" t="s">
        <v>2383</v>
      </c>
      <c r="F260" s="7" t="s">
        <v>1012</v>
      </c>
      <c r="G260" s="7" t="s">
        <v>969</v>
      </c>
      <c r="H260" s="7" t="s">
        <v>974</v>
      </c>
      <c r="I260" s="7" t="s">
        <v>971</v>
      </c>
      <c r="J260" s="7">
        <v>1000</v>
      </c>
      <c r="K260" s="7" t="s">
        <v>972</v>
      </c>
      <c r="L260" s="7" t="s">
        <v>2384</v>
      </c>
      <c r="M260" s="7" t="s">
        <v>1013</v>
      </c>
      <c r="N260" t="e">
        <f>VLOOKUP(#REF!,自助!D:F,3,FALSE)</f>
        <v>#REF!</v>
      </c>
    </row>
    <row r="261" spans="1:14" hidden="1">
      <c r="A261" s="33">
        <v>42907</v>
      </c>
      <c r="B261" s="36">
        <v>0.36630787037037038</v>
      </c>
      <c r="C261" s="7" t="s">
        <v>2385</v>
      </c>
      <c r="D261" s="7" t="s">
        <v>19682</v>
      </c>
      <c r="E261" s="7" t="s">
        <v>2386</v>
      </c>
      <c r="F261" s="7" t="s">
        <v>1012</v>
      </c>
      <c r="G261" s="7" t="s">
        <v>969</v>
      </c>
      <c r="H261" s="7" t="s">
        <v>989</v>
      </c>
      <c r="I261" s="7" t="s">
        <v>971</v>
      </c>
      <c r="J261" s="7">
        <v>500</v>
      </c>
      <c r="K261" s="7" t="s">
        <v>972</v>
      </c>
      <c r="L261" s="7" t="s">
        <v>2387</v>
      </c>
      <c r="M261" s="7" t="s">
        <v>1013</v>
      </c>
      <c r="N261" t="e">
        <f>VLOOKUP(#REF!,自助!D:F,3,FALSE)</f>
        <v>#REF!</v>
      </c>
    </row>
    <row r="262" spans="1:14" hidden="1">
      <c r="A262" s="33">
        <v>42907</v>
      </c>
      <c r="B262" s="36">
        <v>0.55525462962962957</v>
      </c>
      <c r="C262" s="7" t="s">
        <v>2388</v>
      </c>
      <c r="D262" s="7" t="s">
        <v>19683</v>
      </c>
      <c r="E262" s="7" t="s">
        <v>2389</v>
      </c>
      <c r="F262" s="7" t="s">
        <v>1012</v>
      </c>
      <c r="G262" s="7" t="s">
        <v>969</v>
      </c>
      <c r="H262" s="7" t="s">
        <v>970</v>
      </c>
      <c r="I262" s="7" t="s">
        <v>971</v>
      </c>
      <c r="J262" s="7">
        <v>500</v>
      </c>
      <c r="K262" s="7" t="s">
        <v>972</v>
      </c>
      <c r="L262" s="7" t="s">
        <v>2390</v>
      </c>
      <c r="M262" s="7" t="s">
        <v>1013</v>
      </c>
      <c r="N262" t="e">
        <f>VLOOKUP(#REF!,自助!D:F,3,FALSE)</f>
        <v>#REF!</v>
      </c>
    </row>
    <row r="263" spans="1:14" hidden="1">
      <c r="A263" s="33">
        <v>42907</v>
      </c>
      <c r="B263" s="36">
        <v>0.58888888888888891</v>
      </c>
      <c r="C263" s="7" t="s">
        <v>2391</v>
      </c>
      <c r="D263" s="7" t="s">
        <v>19684</v>
      </c>
      <c r="E263" s="7" t="s">
        <v>2389</v>
      </c>
      <c r="F263" s="7" t="s">
        <v>1012</v>
      </c>
      <c r="G263" s="7" t="s">
        <v>969</v>
      </c>
      <c r="H263" s="7" t="s">
        <v>970</v>
      </c>
      <c r="I263" s="7" t="s">
        <v>971</v>
      </c>
      <c r="J263" s="7">
        <v>20</v>
      </c>
      <c r="K263" s="7" t="s">
        <v>972</v>
      </c>
      <c r="L263" s="7" t="s">
        <v>2392</v>
      </c>
      <c r="M263" s="7" t="s">
        <v>1013</v>
      </c>
      <c r="N263" t="e">
        <f>VLOOKUP(#REF!,自助!D:F,3,FALSE)</f>
        <v>#REF!</v>
      </c>
    </row>
    <row r="264" spans="1:14" hidden="1">
      <c r="A264" s="33">
        <v>42907</v>
      </c>
      <c r="B264" s="36">
        <v>0.39347222222222222</v>
      </c>
      <c r="C264" s="7" t="s">
        <v>2393</v>
      </c>
      <c r="D264" s="7" t="s">
        <v>19685</v>
      </c>
      <c r="E264" s="7" t="s">
        <v>1308</v>
      </c>
      <c r="F264" s="7" t="s">
        <v>1012</v>
      </c>
      <c r="G264" s="7" t="s">
        <v>969</v>
      </c>
      <c r="H264" s="7" t="s">
        <v>984</v>
      </c>
      <c r="I264" s="7" t="s">
        <v>971</v>
      </c>
      <c r="J264" s="7">
        <v>1600</v>
      </c>
      <c r="K264" s="7" t="s">
        <v>972</v>
      </c>
      <c r="L264" s="7" t="s">
        <v>2394</v>
      </c>
      <c r="M264" s="7" t="s">
        <v>1013</v>
      </c>
      <c r="N264" t="e">
        <f>VLOOKUP(#REF!,自助!D:F,3,FALSE)</f>
        <v>#REF!</v>
      </c>
    </row>
    <row r="265" spans="1:14" hidden="1">
      <c r="A265" s="33">
        <v>42907</v>
      </c>
      <c r="B265" s="36">
        <v>0.65685185185185191</v>
      </c>
      <c r="C265" s="7" t="s">
        <v>2395</v>
      </c>
      <c r="D265" s="7" t="s">
        <v>19686</v>
      </c>
      <c r="E265" s="7" t="s">
        <v>1162</v>
      </c>
      <c r="F265" s="7" t="s">
        <v>1012</v>
      </c>
      <c r="G265" s="7" t="s">
        <v>969</v>
      </c>
      <c r="H265" s="7" t="s">
        <v>970</v>
      </c>
      <c r="I265" s="7" t="s">
        <v>971</v>
      </c>
      <c r="J265" s="7">
        <v>20</v>
      </c>
      <c r="K265" s="7" t="s">
        <v>972</v>
      </c>
      <c r="L265" s="7" t="s">
        <v>2396</v>
      </c>
      <c r="M265" s="7" t="s">
        <v>1013</v>
      </c>
      <c r="N265" t="e">
        <f>VLOOKUP(#REF!,自助!D:F,3,FALSE)</f>
        <v>#REF!</v>
      </c>
    </row>
    <row r="266" spans="1:14" hidden="1">
      <c r="A266" s="33">
        <v>42907</v>
      </c>
      <c r="B266" s="36">
        <v>0.36680555555555555</v>
      </c>
      <c r="C266" s="7" t="s">
        <v>2397</v>
      </c>
      <c r="D266" s="7" t="s">
        <v>19687</v>
      </c>
      <c r="E266" s="7" t="s">
        <v>2398</v>
      </c>
      <c r="F266" s="7" t="s">
        <v>1012</v>
      </c>
      <c r="G266" s="7" t="s">
        <v>969</v>
      </c>
      <c r="H266" s="7" t="s">
        <v>974</v>
      </c>
      <c r="I266" s="7" t="s">
        <v>971</v>
      </c>
      <c r="J266" s="7">
        <v>200</v>
      </c>
      <c r="K266" s="7" t="s">
        <v>972</v>
      </c>
      <c r="L266" s="7" t="s">
        <v>2399</v>
      </c>
      <c r="M266" s="7" t="s">
        <v>1013</v>
      </c>
      <c r="N266" t="e">
        <f>VLOOKUP(#REF!,自助!D:F,3,FALSE)</f>
        <v>#REF!</v>
      </c>
    </row>
    <row r="267" spans="1:14" hidden="1">
      <c r="A267" s="33">
        <v>42907</v>
      </c>
      <c r="B267" s="36">
        <v>0.36725694444444446</v>
      </c>
      <c r="C267" s="7" t="s">
        <v>2400</v>
      </c>
      <c r="D267" s="7" t="s">
        <v>19688</v>
      </c>
      <c r="E267" s="7" t="s">
        <v>2398</v>
      </c>
      <c r="F267" s="7" t="s">
        <v>1012</v>
      </c>
      <c r="G267" s="7" t="s">
        <v>969</v>
      </c>
      <c r="H267" s="7" t="s">
        <v>974</v>
      </c>
      <c r="I267" s="7" t="s">
        <v>971</v>
      </c>
      <c r="J267" s="7">
        <v>800</v>
      </c>
      <c r="K267" s="7" t="s">
        <v>972</v>
      </c>
      <c r="L267" s="7" t="s">
        <v>2401</v>
      </c>
      <c r="M267" s="7" t="s">
        <v>1013</v>
      </c>
      <c r="N267" t="e">
        <f>VLOOKUP(#REF!,自助!D:F,3,FALSE)</f>
        <v>#REF!</v>
      </c>
    </row>
    <row r="268" spans="1:14" hidden="1">
      <c r="A268" s="33">
        <v>42907</v>
      </c>
      <c r="B268" s="36">
        <v>0.5291203703703703</v>
      </c>
      <c r="C268" s="7" t="s">
        <v>2402</v>
      </c>
      <c r="D268" s="7" t="s">
        <v>19689</v>
      </c>
      <c r="E268" s="7" t="s">
        <v>2403</v>
      </c>
      <c r="F268" s="7" t="s">
        <v>1012</v>
      </c>
      <c r="G268" s="7" t="s">
        <v>969</v>
      </c>
      <c r="H268" s="7" t="s">
        <v>974</v>
      </c>
      <c r="I268" s="7" t="s">
        <v>971</v>
      </c>
      <c r="J268" s="7">
        <v>200</v>
      </c>
      <c r="K268" s="7" t="s">
        <v>972</v>
      </c>
      <c r="L268" s="7" t="s">
        <v>2404</v>
      </c>
      <c r="M268" s="7" t="s">
        <v>1013</v>
      </c>
      <c r="N268" t="e">
        <f>VLOOKUP(#REF!,自助!D:F,3,FALSE)</f>
        <v>#REF!</v>
      </c>
    </row>
    <row r="269" spans="1:14" hidden="1">
      <c r="A269" s="33">
        <v>42907</v>
      </c>
      <c r="B269" s="36">
        <v>0.70126157407407408</v>
      </c>
      <c r="C269" s="7" t="s">
        <v>2405</v>
      </c>
      <c r="D269" s="7" t="s">
        <v>19690</v>
      </c>
      <c r="E269" s="7" t="s">
        <v>2406</v>
      </c>
      <c r="F269" s="7" t="s">
        <v>1012</v>
      </c>
      <c r="G269" s="7" t="s">
        <v>969</v>
      </c>
      <c r="H269" s="7" t="s">
        <v>977</v>
      </c>
      <c r="I269" s="7" t="s">
        <v>971</v>
      </c>
      <c r="J269" s="7">
        <v>90</v>
      </c>
      <c r="K269" s="7" t="s">
        <v>972</v>
      </c>
      <c r="L269" s="7" t="s">
        <v>2407</v>
      </c>
      <c r="M269" s="7" t="s">
        <v>1013</v>
      </c>
      <c r="N269" t="e">
        <f>VLOOKUP(#REF!,自助!D:F,3,FALSE)</f>
        <v>#REF!</v>
      </c>
    </row>
    <row r="270" spans="1:14" hidden="1">
      <c r="A270" s="33">
        <v>42907</v>
      </c>
      <c r="B270" s="36">
        <v>0.36997685185185186</v>
      </c>
      <c r="C270" s="7" t="s">
        <v>2408</v>
      </c>
      <c r="D270" s="7" t="s">
        <v>19691</v>
      </c>
      <c r="E270" s="7" t="s">
        <v>2409</v>
      </c>
      <c r="F270" s="7" t="s">
        <v>1012</v>
      </c>
      <c r="G270" s="7" t="s">
        <v>969</v>
      </c>
      <c r="H270" s="7" t="s">
        <v>974</v>
      </c>
      <c r="I270" s="7" t="s">
        <v>971</v>
      </c>
      <c r="J270" s="7">
        <v>10</v>
      </c>
      <c r="K270" s="7" t="s">
        <v>972</v>
      </c>
      <c r="L270" s="7" t="s">
        <v>2410</v>
      </c>
      <c r="M270" s="7" t="s">
        <v>1013</v>
      </c>
      <c r="N270" t="e">
        <f>VLOOKUP(#REF!,自助!D:F,3,FALSE)</f>
        <v>#REF!</v>
      </c>
    </row>
    <row r="271" spans="1:14" hidden="1">
      <c r="A271" s="33">
        <v>42907</v>
      </c>
      <c r="B271" s="36">
        <v>0.41711805555555559</v>
      </c>
      <c r="C271" s="7" t="s">
        <v>2411</v>
      </c>
      <c r="D271" s="7" t="s">
        <v>19692</v>
      </c>
      <c r="E271" s="7" t="s">
        <v>2412</v>
      </c>
      <c r="F271" s="7" t="s">
        <v>1012</v>
      </c>
      <c r="G271" s="7" t="s">
        <v>969</v>
      </c>
      <c r="H271" s="7" t="s">
        <v>976</v>
      </c>
      <c r="I271" s="7" t="s">
        <v>971</v>
      </c>
      <c r="J271" s="7">
        <v>20</v>
      </c>
      <c r="K271" s="7" t="s">
        <v>972</v>
      </c>
      <c r="L271" s="7" t="s">
        <v>2413</v>
      </c>
      <c r="M271" s="7" t="s">
        <v>1013</v>
      </c>
      <c r="N271" t="e">
        <f>VLOOKUP(#REF!,自助!D:F,3,FALSE)</f>
        <v>#REF!</v>
      </c>
    </row>
    <row r="272" spans="1:14" hidden="1">
      <c r="A272" s="33">
        <v>42907</v>
      </c>
      <c r="B272" s="36">
        <v>0.61850694444444443</v>
      </c>
      <c r="C272" s="7" t="s">
        <v>2414</v>
      </c>
      <c r="D272" s="7" t="s">
        <v>19693</v>
      </c>
      <c r="E272" s="7" t="s">
        <v>2415</v>
      </c>
      <c r="F272" s="7" t="s">
        <v>1012</v>
      </c>
      <c r="G272" s="7" t="s">
        <v>969</v>
      </c>
      <c r="H272" s="7" t="s">
        <v>970</v>
      </c>
      <c r="I272" s="7" t="s">
        <v>971</v>
      </c>
      <c r="J272" s="7">
        <v>100</v>
      </c>
      <c r="K272" s="7" t="s">
        <v>972</v>
      </c>
      <c r="L272" s="7" t="s">
        <v>2416</v>
      </c>
      <c r="M272" s="7" t="s">
        <v>1013</v>
      </c>
      <c r="N272" t="e">
        <f>VLOOKUP(#REF!,自助!D:F,3,FALSE)</f>
        <v>#REF!</v>
      </c>
    </row>
    <row r="273" spans="1:14" hidden="1">
      <c r="A273" s="33">
        <v>42907</v>
      </c>
      <c r="B273" s="36">
        <v>0.47038194444444442</v>
      </c>
      <c r="C273" s="7" t="s">
        <v>2417</v>
      </c>
      <c r="D273" s="7" t="s">
        <v>19694</v>
      </c>
      <c r="E273" s="7" t="s">
        <v>2418</v>
      </c>
      <c r="F273" s="7" t="s">
        <v>1012</v>
      </c>
      <c r="G273" s="7" t="s">
        <v>969</v>
      </c>
      <c r="H273" s="7" t="s">
        <v>999</v>
      </c>
      <c r="I273" s="7" t="s">
        <v>971</v>
      </c>
      <c r="J273" s="7">
        <v>100</v>
      </c>
      <c r="K273" s="7" t="s">
        <v>972</v>
      </c>
      <c r="L273" s="7" t="s">
        <v>2419</v>
      </c>
      <c r="M273" s="7" t="s">
        <v>1013</v>
      </c>
      <c r="N273" t="e">
        <f>VLOOKUP(#REF!,自助!D:F,3,FALSE)</f>
        <v>#REF!</v>
      </c>
    </row>
    <row r="274" spans="1:14" hidden="1">
      <c r="A274" s="33">
        <v>42907</v>
      </c>
      <c r="B274" s="36">
        <v>0.39915509259259258</v>
      </c>
      <c r="C274" s="7" t="s">
        <v>2420</v>
      </c>
      <c r="D274" s="7" t="s">
        <v>19695</v>
      </c>
      <c r="E274" s="7" t="s">
        <v>2421</v>
      </c>
      <c r="F274" s="7" t="s">
        <v>1012</v>
      </c>
      <c r="G274" s="7" t="s">
        <v>969</v>
      </c>
      <c r="H274" s="7" t="s">
        <v>970</v>
      </c>
      <c r="I274" s="7" t="s">
        <v>971</v>
      </c>
      <c r="J274" s="7">
        <v>300</v>
      </c>
      <c r="K274" s="7" t="s">
        <v>972</v>
      </c>
      <c r="L274" s="7" t="s">
        <v>2422</v>
      </c>
      <c r="M274" s="7" t="s">
        <v>1013</v>
      </c>
      <c r="N274" t="e">
        <f>VLOOKUP(#REF!,自助!D:F,3,FALSE)</f>
        <v>#REF!</v>
      </c>
    </row>
    <row r="275" spans="1:14" hidden="1">
      <c r="A275" s="33">
        <v>42907</v>
      </c>
      <c r="B275" s="36">
        <v>0.35874999999999996</v>
      </c>
      <c r="C275" s="7" t="s">
        <v>2423</v>
      </c>
      <c r="D275" s="7" t="s">
        <v>19696</v>
      </c>
      <c r="E275" s="7" t="s">
        <v>1233</v>
      </c>
      <c r="F275" s="7" t="s">
        <v>1012</v>
      </c>
      <c r="G275" s="7" t="s">
        <v>969</v>
      </c>
      <c r="H275" s="7" t="s">
        <v>975</v>
      </c>
      <c r="I275" s="7" t="s">
        <v>971</v>
      </c>
      <c r="J275" s="7">
        <v>1500</v>
      </c>
      <c r="K275" s="7" t="s">
        <v>972</v>
      </c>
      <c r="L275" s="7" t="s">
        <v>2424</v>
      </c>
      <c r="M275" s="7" t="s">
        <v>1013</v>
      </c>
      <c r="N275" t="e">
        <f>VLOOKUP(#REF!,自助!D:F,3,FALSE)</f>
        <v>#REF!</v>
      </c>
    </row>
    <row r="276" spans="1:14" hidden="1">
      <c r="A276" s="33">
        <v>42907</v>
      </c>
      <c r="B276" s="36">
        <v>0.35113425925925923</v>
      </c>
      <c r="C276" s="7" t="s">
        <v>2425</v>
      </c>
      <c r="D276" s="7" t="s">
        <v>19697</v>
      </c>
      <c r="E276" s="7" t="s">
        <v>1233</v>
      </c>
      <c r="F276" s="7" t="s">
        <v>1012</v>
      </c>
      <c r="G276" s="7" t="s">
        <v>969</v>
      </c>
      <c r="H276" s="7" t="s">
        <v>975</v>
      </c>
      <c r="I276" s="7" t="s">
        <v>971</v>
      </c>
      <c r="J276" s="7">
        <v>1000</v>
      </c>
      <c r="K276" s="7" t="s">
        <v>972</v>
      </c>
      <c r="L276" s="7" t="s">
        <v>2426</v>
      </c>
      <c r="M276" s="7" t="s">
        <v>1013</v>
      </c>
      <c r="N276" t="e">
        <f>VLOOKUP(#REF!,自助!D:F,3,FALSE)</f>
        <v>#REF!</v>
      </c>
    </row>
    <row r="277" spans="1:14" hidden="1">
      <c r="A277" s="33">
        <v>42907</v>
      </c>
      <c r="B277" s="36">
        <v>0.34368055555555554</v>
      </c>
      <c r="C277" s="7" t="s">
        <v>2427</v>
      </c>
      <c r="D277" s="7" t="s">
        <v>19698</v>
      </c>
      <c r="E277" s="7" t="s">
        <v>2428</v>
      </c>
      <c r="F277" s="7" t="s">
        <v>1012</v>
      </c>
      <c r="G277" s="7" t="s">
        <v>969</v>
      </c>
      <c r="H277" s="7" t="s">
        <v>970</v>
      </c>
      <c r="I277" s="7" t="s">
        <v>971</v>
      </c>
      <c r="J277" s="7">
        <v>500</v>
      </c>
      <c r="K277" s="7" t="s">
        <v>972</v>
      </c>
      <c r="L277" s="7" t="s">
        <v>2429</v>
      </c>
      <c r="M277" s="7" t="s">
        <v>1013</v>
      </c>
      <c r="N277" t="e">
        <f>VLOOKUP(#REF!,自助!D:F,3,FALSE)</f>
        <v>#REF!</v>
      </c>
    </row>
    <row r="278" spans="1:14" hidden="1">
      <c r="A278" s="33">
        <v>42907</v>
      </c>
      <c r="B278" s="36">
        <v>0.81335648148148154</v>
      </c>
      <c r="C278" s="7" t="s">
        <v>2430</v>
      </c>
      <c r="D278" s="7" t="s">
        <v>19699</v>
      </c>
      <c r="E278" s="7" t="s">
        <v>2431</v>
      </c>
      <c r="F278" s="7" t="s">
        <v>1012</v>
      </c>
      <c r="G278" s="7" t="s">
        <v>969</v>
      </c>
      <c r="H278" s="7" t="s">
        <v>973</v>
      </c>
      <c r="I278" s="7" t="s">
        <v>971</v>
      </c>
      <c r="J278" s="7">
        <v>500</v>
      </c>
      <c r="K278" s="7" t="s">
        <v>972</v>
      </c>
      <c r="L278" s="7" t="s">
        <v>2432</v>
      </c>
      <c r="M278" s="7" t="s">
        <v>1013</v>
      </c>
      <c r="N278" t="e">
        <f>VLOOKUP(#REF!,自助!D:F,3,FALSE)</f>
        <v>#REF!</v>
      </c>
    </row>
    <row r="279" spans="1:14" hidden="1">
      <c r="A279" s="33">
        <v>42907</v>
      </c>
      <c r="B279" s="36">
        <v>0.73719907407407403</v>
      </c>
      <c r="C279" s="7" t="s">
        <v>2433</v>
      </c>
      <c r="D279" s="7" t="s">
        <v>19700</v>
      </c>
      <c r="E279" s="7" t="s">
        <v>1381</v>
      </c>
      <c r="F279" s="7" t="s">
        <v>1012</v>
      </c>
      <c r="G279" s="7" t="s">
        <v>969</v>
      </c>
      <c r="H279" s="7" t="s">
        <v>970</v>
      </c>
      <c r="I279" s="7" t="s">
        <v>971</v>
      </c>
      <c r="J279" s="7">
        <v>280</v>
      </c>
      <c r="K279" s="7" t="s">
        <v>972</v>
      </c>
      <c r="L279" s="7" t="s">
        <v>2434</v>
      </c>
      <c r="M279" s="7" t="s">
        <v>1013</v>
      </c>
      <c r="N279" t="e">
        <f>VLOOKUP(#REF!,自助!D:F,3,FALSE)</f>
        <v>#REF!</v>
      </c>
    </row>
    <row r="280" spans="1:14" hidden="1">
      <c r="A280" s="33">
        <v>42907</v>
      </c>
      <c r="B280" s="36">
        <v>0.65085648148148145</v>
      </c>
      <c r="C280" s="7" t="s">
        <v>2435</v>
      </c>
      <c r="D280" s="7" t="s">
        <v>19701</v>
      </c>
      <c r="E280" s="7" t="s">
        <v>2436</v>
      </c>
      <c r="F280" s="7" t="s">
        <v>1012</v>
      </c>
      <c r="G280" s="7" t="s">
        <v>969</v>
      </c>
      <c r="H280" s="7" t="s">
        <v>970</v>
      </c>
      <c r="I280" s="7" t="s">
        <v>971</v>
      </c>
      <c r="J280" s="7">
        <v>50</v>
      </c>
      <c r="K280" s="7" t="s">
        <v>972</v>
      </c>
      <c r="L280" s="7" t="s">
        <v>2437</v>
      </c>
      <c r="M280" s="7" t="s">
        <v>1013</v>
      </c>
      <c r="N280" t="e">
        <f>VLOOKUP(#REF!,自助!D:F,3,FALSE)</f>
        <v>#REF!</v>
      </c>
    </row>
    <row r="281" spans="1:14" hidden="1">
      <c r="A281" s="33">
        <v>42907</v>
      </c>
      <c r="B281" s="36">
        <v>0.44019675925925927</v>
      </c>
      <c r="C281" s="7" t="s">
        <v>2438</v>
      </c>
      <c r="D281" s="7" t="s">
        <v>19702</v>
      </c>
      <c r="E281" s="7" t="s">
        <v>2439</v>
      </c>
      <c r="F281" s="7" t="s">
        <v>1012</v>
      </c>
      <c r="G281" s="7" t="s">
        <v>969</v>
      </c>
      <c r="H281" s="7" t="s">
        <v>973</v>
      </c>
      <c r="I281" s="7" t="s">
        <v>971</v>
      </c>
      <c r="J281" s="7">
        <v>100</v>
      </c>
      <c r="K281" s="7" t="s">
        <v>972</v>
      </c>
      <c r="L281" s="7" t="s">
        <v>2440</v>
      </c>
      <c r="M281" s="7" t="s">
        <v>1013</v>
      </c>
      <c r="N281" t="e">
        <f>VLOOKUP(#REF!,自助!D:F,3,FALSE)</f>
        <v>#REF!</v>
      </c>
    </row>
    <row r="282" spans="1:14" hidden="1">
      <c r="A282" s="33">
        <v>42907</v>
      </c>
      <c r="B282" s="36">
        <v>0.44057870370370367</v>
      </c>
      <c r="C282" s="7" t="s">
        <v>2441</v>
      </c>
      <c r="D282" s="7" t="s">
        <v>19703</v>
      </c>
      <c r="E282" s="7" t="s">
        <v>2439</v>
      </c>
      <c r="F282" s="7" t="s">
        <v>1012</v>
      </c>
      <c r="G282" s="7" t="s">
        <v>969</v>
      </c>
      <c r="H282" s="7" t="s">
        <v>970</v>
      </c>
      <c r="I282" s="7" t="s">
        <v>971</v>
      </c>
      <c r="J282" s="7">
        <v>30</v>
      </c>
      <c r="K282" s="7" t="s">
        <v>972</v>
      </c>
      <c r="L282" s="7" t="s">
        <v>2442</v>
      </c>
      <c r="M282" s="7" t="s">
        <v>1013</v>
      </c>
      <c r="N282" t="e">
        <f>VLOOKUP(#REF!,自助!D:F,3,FALSE)</f>
        <v>#REF!</v>
      </c>
    </row>
    <row r="283" spans="1:14" hidden="1">
      <c r="A283" s="33">
        <v>42907</v>
      </c>
      <c r="B283" s="36">
        <v>0.62291666666666667</v>
      </c>
      <c r="C283" s="7" t="s">
        <v>2443</v>
      </c>
      <c r="D283" s="7" t="s">
        <v>19704</v>
      </c>
      <c r="E283" s="7" t="s">
        <v>2444</v>
      </c>
      <c r="F283" s="7" t="s">
        <v>1012</v>
      </c>
      <c r="G283" s="7" t="s">
        <v>969</v>
      </c>
      <c r="H283" s="7" t="s">
        <v>970</v>
      </c>
      <c r="I283" s="7" t="s">
        <v>971</v>
      </c>
      <c r="J283" s="7">
        <v>20</v>
      </c>
      <c r="K283" s="7" t="s">
        <v>972</v>
      </c>
      <c r="L283" s="7" t="s">
        <v>2445</v>
      </c>
      <c r="M283" s="7" t="s">
        <v>1013</v>
      </c>
      <c r="N283" t="e">
        <f>VLOOKUP(#REF!,自助!D:F,3,FALSE)</f>
        <v>#REF!</v>
      </c>
    </row>
    <row r="284" spans="1:14" hidden="1">
      <c r="A284" s="33">
        <v>42907</v>
      </c>
      <c r="B284" s="36">
        <v>0.34130787037037041</v>
      </c>
      <c r="C284" s="7" t="s">
        <v>2446</v>
      </c>
      <c r="D284" s="7" t="s">
        <v>19705</v>
      </c>
      <c r="E284" s="7" t="s">
        <v>2447</v>
      </c>
      <c r="F284" s="7" t="s">
        <v>1012</v>
      </c>
      <c r="G284" s="7" t="s">
        <v>969</v>
      </c>
      <c r="H284" s="7" t="s">
        <v>984</v>
      </c>
      <c r="I284" s="7" t="s">
        <v>971</v>
      </c>
      <c r="J284" s="7">
        <v>200</v>
      </c>
      <c r="K284" s="7" t="s">
        <v>972</v>
      </c>
      <c r="L284" s="7" t="s">
        <v>2448</v>
      </c>
      <c r="M284" s="7" t="s">
        <v>1013</v>
      </c>
      <c r="N284" t="e">
        <f>VLOOKUP(#REF!,自助!D:F,3,FALSE)</f>
        <v>#REF!</v>
      </c>
    </row>
    <row r="285" spans="1:14" hidden="1">
      <c r="A285" s="33">
        <v>42907</v>
      </c>
      <c r="B285" s="36">
        <v>0.44162037037037033</v>
      </c>
      <c r="C285" s="7" t="s">
        <v>2449</v>
      </c>
      <c r="D285" s="7" t="s">
        <v>19706</v>
      </c>
      <c r="E285" s="7" t="s">
        <v>2450</v>
      </c>
      <c r="F285" s="7" t="s">
        <v>1012</v>
      </c>
      <c r="G285" s="7" t="s">
        <v>969</v>
      </c>
      <c r="H285" s="7" t="s">
        <v>970</v>
      </c>
      <c r="I285" s="7" t="s">
        <v>971</v>
      </c>
      <c r="J285" s="7">
        <v>800</v>
      </c>
      <c r="K285" s="7" t="s">
        <v>972</v>
      </c>
      <c r="L285" s="7" t="s">
        <v>2451</v>
      </c>
      <c r="M285" s="7" t="s">
        <v>1013</v>
      </c>
      <c r="N285" t="e">
        <f>VLOOKUP(#REF!,自助!D:F,3,FALSE)</f>
        <v>#REF!</v>
      </c>
    </row>
    <row r="286" spans="1:14" hidden="1">
      <c r="A286" s="33">
        <v>42907</v>
      </c>
      <c r="B286" s="36">
        <v>0.40609953703703705</v>
      </c>
      <c r="C286" s="7" t="s">
        <v>2452</v>
      </c>
      <c r="D286" s="7" t="s">
        <v>19707</v>
      </c>
      <c r="E286" s="7" t="s">
        <v>2453</v>
      </c>
      <c r="F286" s="7" t="s">
        <v>1012</v>
      </c>
      <c r="G286" s="7" t="s">
        <v>969</v>
      </c>
      <c r="H286" s="7" t="s">
        <v>981</v>
      </c>
      <c r="I286" s="7" t="s">
        <v>971</v>
      </c>
      <c r="J286" s="7">
        <v>20</v>
      </c>
      <c r="K286" s="7" t="s">
        <v>972</v>
      </c>
      <c r="L286" s="7" t="s">
        <v>2454</v>
      </c>
      <c r="M286" s="7" t="s">
        <v>1013</v>
      </c>
      <c r="N286" t="e">
        <f>VLOOKUP(#REF!,自助!D:F,3,FALSE)</f>
        <v>#REF!</v>
      </c>
    </row>
    <row r="287" spans="1:14" hidden="1">
      <c r="A287" s="33">
        <v>42907</v>
      </c>
      <c r="B287" s="36">
        <v>0.32065972222222222</v>
      </c>
      <c r="C287" s="7" t="s">
        <v>2455</v>
      </c>
      <c r="D287" s="7" t="s">
        <v>19708</v>
      </c>
      <c r="E287" s="7" t="s">
        <v>2456</v>
      </c>
      <c r="F287" s="7" t="s">
        <v>1012</v>
      </c>
      <c r="G287" s="7" t="s">
        <v>969</v>
      </c>
      <c r="H287" s="7" t="s">
        <v>970</v>
      </c>
      <c r="I287" s="7" t="s">
        <v>971</v>
      </c>
      <c r="J287" s="7">
        <v>20</v>
      </c>
      <c r="K287" s="7" t="s">
        <v>972</v>
      </c>
      <c r="L287" s="7" t="s">
        <v>2457</v>
      </c>
      <c r="M287" s="7" t="s">
        <v>1013</v>
      </c>
      <c r="N287" t="e">
        <f>VLOOKUP(#REF!,自助!D:F,3,FALSE)</f>
        <v>#REF!</v>
      </c>
    </row>
    <row r="288" spans="1:14" hidden="1">
      <c r="A288" s="33">
        <v>42907</v>
      </c>
      <c r="B288" s="36">
        <v>0.35204861111111113</v>
      </c>
      <c r="C288" s="7" t="s">
        <v>2458</v>
      </c>
      <c r="D288" s="7" t="s">
        <v>19709</v>
      </c>
      <c r="E288" s="7" t="s">
        <v>2456</v>
      </c>
      <c r="F288" s="7" t="s">
        <v>1012</v>
      </c>
      <c r="G288" s="7" t="s">
        <v>969</v>
      </c>
      <c r="H288" s="7" t="s">
        <v>970</v>
      </c>
      <c r="I288" s="7" t="s">
        <v>971</v>
      </c>
      <c r="J288" s="7">
        <v>500</v>
      </c>
      <c r="K288" s="7" t="s">
        <v>972</v>
      </c>
      <c r="L288" s="7" t="s">
        <v>2459</v>
      </c>
      <c r="M288" s="7" t="s">
        <v>1013</v>
      </c>
      <c r="N288" t="e">
        <f>VLOOKUP(#REF!,自助!D:F,3,FALSE)</f>
        <v>#REF!</v>
      </c>
    </row>
    <row r="289" spans="1:14" hidden="1">
      <c r="A289" s="33">
        <v>42907</v>
      </c>
      <c r="B289" s="36">
        <v>0.60428240740740746</v>
      </c>
      <c r="C289" s="7" t="s">
        <v>2460</v>
      </c>
      <c r="D289" s="7" t="s">
        <v>19710</v>
      </c>
      <c r="E289" s="7" t="s">
        <v>2461</v>
      </c>
      <c r="F289" s="7" t="s">
        <v>1012</v>
      </c>
      <c r="G289" s="7" t="s">
        <v>969</v>
      </c>
      <c r="H289" s="7" t="s">
        <v>970</v>
      </c>
      <c r="I289" s="7" t="s">
        <v>971</v>
      </c>
      <c r="J289" s="7">
        <v>20</v>
      </c>
      <c r="K289" s="7" t="s">
        <v>972</v>
      </c>
      <c r="L289" s="7" t="s">
        <v>1192</v>
      </c>
      <c r="M289" s="7" t="s">
        <v>1013</v>
      </c>
      <c r="N289" t="e">
        <f>VLOOKUP(#REF!,自助!D:F,3,FALSE)</f>
        <v>#REF!</v>
      </c>
    </row>
    <row r="290" spans="1:14" hidden="1">
      <c r="A290" s="33">
        <v>42907</v>
      </c>
      <c r="B290" s="36">
        <v>0.58461805555555557</v>
      </c>
      <c r="C290" s="7" t="s">
        <v>2462</v>
      </c>
      <c r="D290" s="7" t="s">
        <v>19711</v>
      </c>
      <c r="E290" s="7" t="s">
        <v>2461</v>
      </c>
      <c r="F290" s="7" t="s">
        <v>1012</v>
      </c>
      <c r="G290" s="7" t="s">
        <v>969</v>
      </c>
      <c r="H290" s="7" t="s">
        <v>970</v>
      </c>
      <c r="I290" s="7" t="s">
        <v>971</v>
      </c>
      <c r="J290" s="7">
        <v>100</v>
      </c>
      <c r="K290" s="7" t="s">
        <v>972</v>
      </c>
      <c r="L290" s="7" t="s">
        <v>2463</v>
      </c>
      <c r="M290" s="7" t="s">
        <v>1013</v>
      </c>
      <c r="N290" t="e">
        <f>VLOOKUP(#REF!,自助!D:F,3,FALSE)</f>
        <v>#REF!</v>
      </c>
    </row>
    <row r="291" spans="1:14" hidden="1">
      <c r="A291" s="33">
        <v>42907</v>
      </c>
      <c r="B291" s="36">
        <v>0.68115740740740749</v>
      </c>
      <c r="C291" s="7" t="s">
        <v>2464</v>
      </c>
      <c r="D291" s="7" t="s">
        <v>19712</v>
      </c>
      <c r="E291" s="7" t="s">
        <v>2461</v>
      </c>
      <c r="F291" s="7" t="s">
        <v>1012</v>
      </c>
      <c r="G291" s="7" t="s">
        <v>969</v>
      </c>
      <c r="H291" s="7" t="s">
        <v>970</v>
      </c>
      <c r="I291" s="7" t="s">
        <v>971</v>
      </c>
      <c r="J291" s="7">
        <v>210</v>
      </c>
      <c r="K291" s="7" t="s">
        <v>972</v>
      </c>
      <c r="L291" s="7" t="s">
        <v>2465</v>
      </c>
      <c r="M291" s="7" t="s">
        <v>1013</v>
      </c>
      <c r="N291" t="e">
        <f>VLOOKUP(#REF!,自助!D:F,3,FALSE)</f>
        <v>#REF!</v>
      </c>
    </row>
    <row r="292" spans="1:14" hidden="1">
      <c r="A292" s="33">
        <v>42907</v>
      </c>
      <c r="B292" s="36">
        <v>0.77053240740740747</v>
      </c>
      <c r="C292" s="7" t="s">
        <v>2466</v>
      </c>
      <c r="D292" s="7" t="s">
        <v>19713</v>
      </c>
      <c r="E292" s="7" t="s">
        <v>2467</v>
      </c>
      <c r="F292" s="7" t="s">
        <v>1012</v>
      </c>
      <c r="G292" s="7" t="s">
        <v>969</v>
      </c>
      <c r="H292" s="7" t="s">
        <v>979</v>
      </c>
      <c r="I292" s="7" t="s">
        <v>971</v>
      </c>
      <c r="J292" s="7">
        <v>20</v>
      </c>
      <c r="K292" s="7" t="s">
        <v>972</v>
      </c>
      <c r="L292" s="7" t="s">
        <v>2468</v>
      </c>
      <c r="M292" s="7" t="s">
        <v>1013</v>
      </c>
      <c r="N292" t="e">
        <f>VLOOKUP(#REF!,自助!D:F,3,FALSE)</f>
        <v>#REF!</v>
      </c>
    </row>
    <row r="293" spans="1:14" hidden="1">
      <c r="A293" s="33">
        <v>42907</v>
      </c>
      <c r="B293" s="36">
        <v>0.49717592592592591</v>
      </c>
      <c r="C293" s="7" t="s">
        <v>2469</v>
      </c>
      <c r="D293" s="7" t="s">
        <v>19714</v>
      </c>
      <c r="E293" s="7" t="s">
        <v>2470</v>
      </c>
      <c r="F293" s="7" t="s">
        <v>1012</v>
      </c>
      <c r="G293" s="7" t="s">
        <v>969</v>
      </c>
      <c r="H293" s="7" t="s">
        <v>974</v>
      </c>
      <c r="I293" s="7" t="s">
        <v>971</v>
      </c>
      <c r="J293" s="7">
        <v>400</v>
      </c>
      <c r="K293" s="7" t="s">
        <v>972</v>
      </c>
      <c r="L293" s="7" t="s">
        <v>2471</v>
      </c>
      <c r="M293" s="7" t="s">
        <v>1013</v>
      </c>
      <c r="N293" t="e">
        <f>VLOOKUP(#REF!,自助!D:F,3,FALSE)</f>
        <v>#REF!</v>
      </c>
    </row>
    <row r="294" spans="1:14" hidden="1">
      <c r="A294" s="33">
        <v>42907</v>
      </c>
      <c r="B294" s="36">
        <v>0.59447916666666667</v>
      </c>
      <c r="C294" s="7" t="s">
        <v>2472</v>
      </c>
      <c r="D294" s="7" t="s">
        <v>19715</v>
      </c>
      <c r="E294" s="7" t="s">
        <v>1441</v>
      </c>
      <c r="F294" s="7" t="s">
        <v>1012</v>
      </c>
      <c r="G294" s="7" t="s">
        <v>969</v>
      </c>
      <c r="H294" s="7" t="s">
        <v>970</v>
      </c>
      <c r="I294" s="7" t="s">
        <v>971</v>
      </c>
      <c r="J294" s="7">
        <v>50</v>
      </c>
      <c r="K294" s="7" t="s">
        <v>972</v>
      </c>
      <c r="L294" s="7" t="s">
        <v>2473</v>
      </c>
      <c r="M294" s="7" t="s">
        <v>1013</v>
      </c>
      <c r="N294" t="e">
        <f>VLOOKUP(#REF!,自助!D:F,3,FALSE)</f>
        <v>#REF!</v>
      </c>
    </row>
    <row r="295" spans="1:14" hidden="1">
      <c r="A295" s="33">
        <v>42907</v>
      </c>
      <c r="B295" s="36">
        <v>0.38315972222222222</v>
      </c>
      <c r="C295" s="7" t="s">
        <v>2474</v>
      </c>
      <c r="D295" s="7" t="s">
        <v>19716</v>
      </c>
      <c r="E295" s="7" t="s">
        <v>2475</v>
      </c>
      <c r="F295" s="7" t="s">
        <v>1012</v>
      </c>
      <c r="G295" s="7" t="s">
        <v>969</v>
      </c>
      <c r="H295" s="7" t="s">
        <v>977</v>
      </c>
      <c r="I295" s="7" t="s">
        <v>971</v>
      </c>
      <c r="J295" s="7">
        <v>1000</v>
      </c>
      <c r="K295" s="7" t="s">
        <v>972</v>
      </c>
      <c r="L295" s="7" t="s">
        <v>2476</v>
      </c>
      <c r="M295" s="7" t="s">
        <v>1013</v>
      </c>
      <c r="N295" t="e">
        <f>VLOOKUP(#REF!,自助!D:F,3,FALSE)</f>
        <v>#REF!</v>
      </c>
    </row>
    <row r="296" spans="1:14" hidden="1">
      <c r="A296" s="33">
        <v>42907</v>
      </c>
      <c r="B296" s="36">
        <v>0.45521990740740742</v>
      </c>
      <c r="C296" s="7" t="s">
        <v>2477</v>
      </c>
      <c r="D296" s="7" t="s">
        <v>19717</v>
      </c>
      <c r="E296" s="7" t="s">
        <v>2478</v>
      </c>
      <c r="F296" s="7" t="s">
        <v>1012</v>
      </c>
      <c r="G296" s="7" t="s">
        <v>969</v>
      </c>
      <c r="H296" s="7" t="s">
        <v>970</v>
      </c>
      <c r="I296" s="7" t="s">
        <v>971</v>
      </c>
      <c r="J296" s="7">
        <v>600</v>
      </c>
      <c r="K296" s="7" t="s">
        <v>972</v>
      </c>
      <c r="L296" s="7" t="s">
        <v>2479</v>
      </c>
      <c r="M296" s="7" t="s">
        <v>1013</v>
      </c>
      <c r="N296" t="e">
        <f>VLOOKUP(#REF!,自助!D:F,3,FALSE)</f>
        <v>#REF!</v>
      </c>
    </row>
    <row r="297" spans="1:14" hidden="1">
      <c r="A297" s="33">
        <v>42907</v>
      </c>
      <c r="B297" s="36">
        <v>0.6805092592592592</v>
      </c>
      <c r="C297" s="7" t="s">
        <v>2480</v>
      </c>
      <c r="D297" s="7" t="s">
        <v>19718</v>
      </c>
      <c r="E297" s="7" t="s">
        <v>2481</v>
      </c>
      <c r="F297" s="7" t="s">
        <v>1012</v>
      </c>
      <c r="G297" s="7" t="s">
        <v>969</v>
      </c>
      <c r="H297" s="7" t="s">
        <v>970</v>
      </c>
      <c r="I297" s="7" t="s">
        <v>971</v>
      </c>
      <c r="J297" s="7">
        <v>10</v>
      </c>
      <c r="K297" s="7" t="s">
        <v>972</v>
      </c>
      <c r="L297" s="7" t="s">
        <v>2482</v>
      </c>
      <c r="M297" s="7" t="s">
        <v>1013</v>
      </c>
      <c r="N297" t="e">
        <f>VLOOKUP(#REF!,自助!D:F,3,FALSE)</f>
        <v>#REF!</v>
      </c>
    </row>
    <row r="298" spans="1:14" hidden="1">
      <c r="A298" s="33">
        <v>42907</v>
      </c>
      <c r="B298" s="36">
        <v>0.4927083333333333</v>
      </c>
      <c r="C298" s="7" t="s">
        <v>2483</v>
      </c>
      <c r="D298" s="7" t="s">
        <v>19719</v>
      </c>
      <c r="E298" s="7" t="s">
        <v>2484</v>
      </c>
      <c r="F298" s="7" t="s">
        <v>1012</v>
      </c>
      <c r="G298" s="7" t="s">
        <v>969</v>
      </c>
      <c r="H298" s="7" t="s">
        <v>988</v>
      </c>
      <c r="I298" s="7" t="s">
        <v>971</v>
      </c>
      <c r="J298" s="7">
        <v>300</v>
      </c>
      <c r="K298" s="7" t="s">
        <v>972</v>
      </c>
      <c r="L298" s="7" t="s">
        <v>2485</v>
      </c>
      <c r="M298" s="7" t="s">
        <v>1013</v>
      </c>
      <c r="N298" t="e">
        <f>VLOOKUP(#REF!,自助!D:F,3,FALSE)</f>
        <v>#REF!</v>
      </c>
    </row>
    <row r="299" spans="1:14" hidden="1">
      <c r="A299" s="33">
        <v>42907</v>
      </c>
      <c r="B299" s="36">
        <v>6.9398148148148139E-2</v>
      </c>
      <c r="C299" s="7" t="s">
        <v>2486</v>
      </c>
      <c r="D299" s="7" t="s">
        <v>19720</v>
      </c>
      <c r="E299" s="7" t="s">
        <v>2487</v>
      </c>
      <c r="F299" s="7" t="s">
        <v>1012</v>
      </c>
      <c r="G299" s="7" t="s">
        <v>969</v>
      </c>
      <c r="H299" s="7" t="s">
        <v>984</v>
      </c>
      <c r="I299" s="7" t="s">
        <v>971</v>
      </c>
      <c r="J299" s="7">
        <v>20</v>
      </c>
      <c r="K299" s="7" t="s">
        <v>972</v>
      </c>
      <c r="L299" s="7" t="s">
        <v>2488</v>
      </c>
      <c r="M299" s="7" t="s">
        <v>1013</v>
      </c>
      <c r="N299" t="e">
        <f>VLOOKUP(#REF!,自助!D:F,3,FALSE)</f>
        <v>#REF!</v>
      </c>
    </row>
    <row r="300" spans="1:14" hidden="1">
      <c r="A300" s="33">
        <v>42907</v>
      </c>
      <c r="B300" s="36">
        <v>0.29336805555555556</v>
      </c>
      <c r="C300" s="7" t="s">
        <v>2489</v>
      </c>
      <c r="D300" s="7" t="s">
        <v>19721</v>
      </c>
      <c r="E300" s="7" t="s">
        <v>2490</v>
      </c>
      <c r="F300" s="7" t="s">
        <v>1012</v>
      </c>
      <c r="G300" s="7" t="s">
        <v>969</v>
      </c>
      <c r="H300" s="7" t="s">
        <v>975</v>
      </c>
      <c r="I300" s="7" t="s">
        <v>971</v>
      </c>
      <c r="J300" s="7">
        <v>500</v>
      </c>
      <c r="K300" s="7" t="s">
        <v>972</v>
      </c>
      <c r="L300" s="7" t="s">
        <v>2491</v>
      </c>
      <c r="M300" s="7" t="s">
        <v>1013</v>
      </c>
      <c r="N300" t="e">
        <f>VLOOKUP(#REF!,自助!D:F,3,FALSE)</f>
        <v>#REF!</v>
      </c>
    </row>
    <row r="301" spans="1:14" hidden="1">
      <c r="A301" s="33">
        <v>42907</v>
      </c>
      <c r="B301" s="36">
        <v>0.52269675925925929</v>
      </c>
      <c r="C301" s="7" t="s">
        <v>2492</v>
      </c>
      <c r="D301" s="7" t="s">
        <v>19722</v>
      </c>
      <c r="E301" s="7" t="s">
        <v>2490</v>
      </c>
      <c r="F301" s="7" t="s">
        <v>1012</v>
      </c>
      <c r="G301" s="7" t="s">
        <v>969</v>
      </c>
      <c r="H301" s="7" t="s">
        <v>975</v>
      </c>
      <c r="I301" s="7" t="s">
        <v>971</v>
      </c>
      <c r="J301" s="7">
        <v>500</v>
      </c>
      <c r="K301" s="7" t="s">
        <v>972</v>
      </c>
      <c r="L301" s="7" t="s">
        <v>2491</v>
      </c>
      <c r="M301" s="7" t="s">
        <v>1013</v>
      </c>
      <c r="N301" t="e">
        <f>VLOOKUP(#REF!,自助!D:F,3,FALSE)</f>
        <v>#REF!</v>
      </c>
    </row>
    <row r="302" spans="1:14" hidden="1">
      <c r="A302" s="33">
        <v>42907</v>
      </c>
      <c r="B302" s="36">
        <v>0.37885416666666666</v>
      </c>
      <c r="C302" s="7" t="s">
        <v>2493</v>
      </c>
      <c r="D302" s="7" t="s">
        <v>19723</v>
      </c>
      <c r="E302" s="7" t="s">
        <v>2494</v>
      </c>
      <c r="F302" s="7" t="s">
        <v>1012</v>
      </c>
      <c r="G302" s="7" t="s">
        <v>969</v>
      </c>
      <c r="H302" s="7" t="s">
        <v>984</v>
      </c>
      <c r="I302" s="7" t="s">
        <v>971</v>
      </c>
      <c r="J302" s="7">
        <v>100</v>
      </c>
      <c r="K302" s="7" t="s">
        <v>972</v>
      </c>
      <c r="L302" s="7" t="s">
        <v>2495</v>
      </c>
      <c r="M302" s="7" t="s">
        <v>1013</v>
      </c>
      <c r="N302" t="e">
        <f>VLOOKUP(#REF!,自助!D:F,3,FALSE)</f>
        <v>#REF!</v>
      </c>
    </row>
    <row r="303" spans="1:14" hidden="1">
      <c r="A303" s="33">
        <v>42907</v>
      </c>
      <c r="B303" s="36">
        <v>0.33096064814814813</v>
      </c>
      <c r="C303" s="7" t="s">
        <v>2496</v>
      </c>
      <c r="D303" s="7" t="s">
        <v>19724</v>
      </c>
      <c r="E303" s="7" t="s">
        <v>2497</v>
      </c>
      <c r="F303" s="7" t="s">
        <v>1012</v>
      </c>
      <c r="G303" s="7" t="s">
        <v>969</v>
      </c>
      <c r="H303" s="7" t="s">
        <v>970</v>
      </c>
      <c r="I303" s="7" t="s">
        <v>971</v>
      </c>
      <c r="J303" s="7">
        <v>1000</v>
      </c>
      <c r="K303" s="7" t="s">
        <v>972</v>
      </c>
      <c r="L303" s="7" t="s">
        <v>2498</v>
      </c>
      <c r="M303" s="7" t="s">
        <v>1013</v>
      </c>
      <c r="N303" t="e">
        <f>VLOOKUP(#REF!,自助!D:F,3,FALSE)</f>
        <v>#REF!</v>
      </c>
    </row>
    <row r="304" spans="1:14" hidden="1">
      <c r="A304" s="33">
        <v>42907</v>
      </c>
      <c r="B304" s="36">
        <v>0.36905092592592598</v>
      </c>
      <c r="C304" s="7" t="s">
        <v>2499</v>
      </c>
      <c r="D304" s="7" t="s">
        <v>19725</v>
      </c>
      <c r="E304" s="7" t="s">
        <v>1599</v>
      </c>
      <c r="F304" s="7" t="s">
        <v>1012</v>
      </c>
      <c r="G304" s="7" t="s">
        <v>969</v>
      </c>
      <c r="H304" s="7" t="s">
        <v>980</v>
      </c>
      <c r="I304" s="7" t="s">
        <v>971</v>
      </c>
      <c r="J304" s="7">
        <v>500</v>
      </c>
      <c r="K304" s="7" t="s">
        <v>972</v>
      </c>
      <c r="L304" s="7" t="s">
        <v>2500</v>
      </c>
      <c r="M304" s="7" t="s">
        <v>1013</v>
      </c>
      <c r="N304" t="e">
        <f>VLOOKUP(#REF!,自助!D:F,3,FALSE)</f>
        <v>#REF!</v>
      </c>
    </row>
    <row r="305" spans="1:14" hidden="1">
      <c r="A305" s="33">
        <v>42907</v>
      </c>
      <c r="B305" s="36">
        <v>0.64226851851851852</v>
      </c>
      <c r="C305" s="7" t="s">
        <v>2501</v>
      </c>
      <c r="D305" s="7" t="s">
        <v>19726</v>
      </c>
      <c r="E305" s="7" t="s">
        <v>1082</v>
      </c>
      <c r="F305" s="7" t="s">
        <v>1012</v>
      </c>
      <c r="G305" s="7" t="s">
        <v>969</v>
      </c>
      <c r="H305" s="7" t="s">
        <v>1018</v>
      </c>
      <c r="I305" s="7" t="s">
        <v>971</v>
      </c>
      <c r="J305" s="7">
        <v>200</v>
      </c>
      <c r="K305" s="7" t="s">
        <v>972</v>
      </c>
      <c r="L305" s="7" t="s">
        <v>2502</v>
      </c>
      <c r="M305" s="7" t="s">
        <v>1013</v>
      </c>
      <c r="N305" t="e">
        <f>VLOOKUP(#REF!,自助!D:F,3,FALSE)</f>
        <v>#REF!</v>
      </c>
    </row>
    <row r="306" spans="1:14" hidden="1">
      <c r="A306" s="33">
        <v>42907</v>
      </c>
      <c r="B306" s="36">
        <v>0.3910763888888889</v>
      </c>
      <c r="C306" s="7" t="s">
        <v>2503</v>
      </c>
      <c r="D306" s="7" t="s">
        <v>19727</v>
      </c>
      <c r="E306" s="7" t="s">
        <v>2504</v>
      </c>
      <c r="F306" s="7" t="s">
        <v>1012</v>
      </c>
      <c r="G306" s="7" t="s">
        <v>969</v>
      </c>
      <c r="H306" s="7" t="s">
        <v>973</v>
      </c>
      <c r="I306" s="7" t="s">
        <v>971</v>
      </c>
      <c r="J306" s="7">
        <v>500</v>
      </c>
      <c r="K306" s="7" t="s">
        <v>972</v>
      </c>
      <c r="L306" s="7" t="s">
        <v>2505</v>
      </c>
      <c r="M306" s="7" t="s">
        <v>1013</v>
      </c>
      <c r="N306" t="e">
        <f>VLOOKUP(#REF!,自助!D:F,3,FALSE)</f>
        <v>#REF!</v>
      </c>
    </row>
    <row r="307" spans="1:14" hidden="1">
      <c r="A307" s="33">
        <v>42907</v>
      </c>
      <c r="B307" s="36">
        <v>0.40620370370370368</v>
      </c>
      <c r="C307" s="7" t="s">
        <v>2506</v>
      </c>
      <c r="D307" s="7" t="s">
        <v>19728</v>
      </c>
      <c r="E307" s="7" t="s">
        <v>2507</v>
      </c>
      <c r="F307" s="7" t="s">
        <v>1012</v>
      </c>
      <c r="G307" s="7" t="s">
        <v>969</v>
      </c>
      <c r="H307" s="7" t="s">
        <v>970</v>
      </c>
      <c r="I307" s="7" t="s">
        <v>971</v>
      </c>
      <c r="J307" s="7">
        <v>200</v>
      </c>
      <c r="K307" s="7" t="s">
        <v>972</v>
      </c>
      <c r="L307" s="7" t="s">
        <v>2508</v>
      </c>
      <c r="M307" s="7" t="s">
        <v>1013</v>
      </c>
      <c r="N307" t="e">
        <f>VLOOKUP(#REF!,自助!D:F,3,FALSE)</f>
        <v>#REF!</v>
      </c>
    </row>
    <row r="308" spans="1:14" hidden="1">
      <c r="A308" s="33">
        <v>42907</v>
      </c>
      <c r="B308" s="36">
        <v>0.38177083333333334</v>
      </c>
      <c r="C308" s="7" t="s">
        <v>2509</v>
      </c>
      <c r="D308" s="7" t="s">
        <v>19729</v>
      </c>
      <c r="E308" s="7" t="s">
        <v>2510</v>
      </c>
      <c r="F308" s="7" t="s">
        <v>1012</v>
      </c>
      <c r="G308" s="7" t="s">
        <v>969</v>
      </c>
      <c r="H308" s="7" t="s">
        <v>975</v>
      </c>
      <c r="I308" s="7" t="s">
        <v>971</v>
      </c>
      <c r="J308" s="7">
        <v>100</v>
      </c>
      <c r="K308" s="7" t="s">
        <v>972</v>
      </c>
      <c r="L308" s="7" t="s">
        <v>2511</v>
      </c>
      <c r="M308" s="7" t="s">
        <v>1013</v>
      </c>
      <c r="N308" t="e">
        <f>VLOOKUP(#REF!,自助!D:F,3,FALSE)</f>
        <v>#REF!</v>
      </c>
    </row>
    <row r="309" spans="1:14" hidden="1">
      <c r="A309" s="33">
        <v>42907</v>
      </c>
      <c r="B309" s="36">
        <v>0.39461805555555557</v>
      </c>
      <c r="C309" s="7" t="s">
        <v>2512</v>
      </c>
      <c r="D309" s="7" t="s">
        <v>19730</v>
      </c>
      <c r="E309" s="7" t="s">
        <v>2510</v>
      </c>
      <c r="F309" s="7" t="s">
        <v>1012</v>
      </c>
      <c r="G309" s="7" t="s">
        <v>969</v>
      </c>
      <c r="H309" s="7" t="s">
        <v>975</v>
      </c>
      <c r="I309" s="7" t="s">
        <v>971</v>
      </c>
      <c r="J309" s="7">
        <v>100</v>
      </c>
      <c r="K309" s="7" t="s">
        <v>972</v>
      </c>
      <c r="L309" s="7" t="s">
        <v>2511</v>
      </c>
      <c r="M309" s="7" t="s">
        <v>1013</v>
      </c>
      <c r="N309" t="e">
        <f>VLOOKUP(#REF!,自助!D:F,3,FALSE)</f>
        <v>#REF!</v>
      </c>
    </row>
    <row r="310" spans="1:14" hidden="1">
      <c r="A310" s="33">
        <v>42907</v>
      </c>
      <c r="B310" s="36">
        <v>0.31033564814814812</v>
      </c>
      <c r="C310" s="7" t="s">
        <v>2513</v>
      </c>
      <c r="D310" s="7" t="s">
        <v>19731</v>
      </c>
      <c r="E310" s="7" t="s">
        <v>2514</v>
      </c>
      <c r="F310" s="7" t="s">
        <v>1012</v>
      </c>
      <c r="G310" s="7" t="s">
        <v>969</v>
      </c>
      <c r="H310" s="7" t="s">
        <v>970</v>
      </c>
      <c r="I310" s="7" t="s">
        <v>971</v>
      </c>
      <c r="J310" s="7">
        <v>100</v>
      </c>
      <c r="K310" s="7" t="s">
        <v>972</v>
      </c>
      <c r="L310" s="7" t="s">
        <v>2515</v>
      </c>
      <c r="M310" s="7" t="s">
        <v>1013</v>
      </c>
      <c r="N310" t="e">
        <f>VLOOKUP(#REF!,自助!D:F,3,FALSE)</f>
        <v>#REF!</v>
      </c>
    </row>
    <row r="311" spans="1:14" hidden="1">
      <c r="A311" s="33">
        <v>42907</v>
      </c>
      <c r="B311" s="36">
        <v>0.40075231481481483</v>
      </c>
      <c r="C311" s="7" t="s">
        <v>2516</v>
      </c>
      <c r="D311" s="7" t="s">
        <v>19732</v>
      </c>
      <c r="E311" s="7" t="s">
        <v>1444</v>
      </c>
      <c r="F311" s="7" t="s">
        <v>1012</v>
      </c>
      <c r="G311" s="7" t="s">
        <v>969</v>
      </c>
      <c r="H311" s="7" t="s">
        <v>977</v>
      </c>
      <c r="I311" s="7" t="s">
        <v>971</v>
      </c>
      <c r="J311" s="7">
        <v>400</v>
      </c>
      <c r="K311" s="7" t="s">
        <v>972</v>
      </c>
      <c r="L311" s="7" t="s">
        <v>2517</v>
      </c>
      <c r="M311" s="7" t="s">
        <v>1013</v>
      </c>
      <c r="N311" t="e">
        <f>VLOOKUP(#REF!,自助!D:F,3,FALSE)</f>
        <v>#REF!</v>
      </c>
    </row>
    <row r="312" spans="1:14" hidden="1">
      <c r="A312" s="33">
        <v>42907</v>
      </c>
      <c r="B312" s="36">
        <v>0.47248842592592594</v>
      </c>
      <c r="C312" s="7" t="s">
        <v>2518</v>
      </c>
      <c r="D312" s="7" t="s">
        <v>19733</v>
      </c>
      <c r="E312" s="7" t="s">
        <v>2519</v>
      </c>
      <c r="F312" s="7" t="s">
        <v>1012</v>
      </c>
      <c r="G312" s="7" t="s">
        <v>969</v>
      </c>
      <c r="H312" s="7" t="s">
        <v>973</v>
      </c>
      <c r="I312" s="7" t="s">
        <v>971</v>
      </c>
      <c r="J312" s="7">
        <v>130</v>
      </c>
      <c r="K312" s="7" t="s">
        <v>972</v>
      </c>
      <c r="L312" s="7" t="s">
        <v>2520</v>
      </c>
      <c r="M312" s="7" t="s">
        <v>1013</v>
      </c>
      <c r="N312" t="e">
        <f>VLOOKUP(#REF!,自助!D:F,3,FALSE)</f>
        <v>#REF!</v>
      </c>
    </row>
    <row r="313" spans="1:14" hidden="1">
      <c r="A313" s="33">
        <v>42907</v>
      </c>
      <c r="B313" s="36">
        <v>0.4093518518518518</v>
      </c>
      <c r="C313" s="7" t="s">
        <v>2521</v>
      </c>
      <c r="D313" s="7" t="s">
        <v>19734</v>
      </c>
      <c r="E313" s="7" t="s">
        <v>2522</v>
      </c>
      <c r="F313" s="7" t="s">
        <v>1012</v>
      </c>
      <c r="G313" s="7" t="s">
        <v>969</v>
      </c>
      <c r="H313" s="7" t="s">
        <v>970</v>
      </c>
      <c r="I313" s="7" t="s">
        <v>971</v>
      </c>
      <c r="J313" s="7">
        <v>300</v>
      </c>
      <c r="K313" s="7" t="s">
        <v>972</v>
      </c>
      <c r="L313" s="7" t="s">
        <v>2523</v>
      </c>
      <c r="M313" s="7" t="s">
        <v>1013</v>
      </c>
      <c r="N313" t="e">
        <f>VLOOKUP(#REF!,自助!D:F,3,FALSE)</f>
        <v>#REF!</v>
      </c>
    </row>
    <row r="314" spans="1:14" hidden="1">
      <c r="A314" s="33">
        <v>42907</v>
      </c>
      <c r="B314" s="36">
        <v>0.41335648148148146</v>
      </c>
      <c r="C314" s="7" t="s">
        <v>2524</v>
      </c>
      <c r="D314" s="7" t="s">
        <v>19735</v>
      </c>
      <c r="E314" s="7" t="s">
        <v>2522</v>
      </c>
      <c r="F314" s="7" t="s">
        <v>1012</v>
      </c>
      <c r="G314" s="7" t="s">
        <v>969</v>
      </c>
      <c r="H314" s="7" t="s">
        <v>970</v>
      </c>
      <c r="I314" s="7" t="s">
        <v>971</v>
      </c>
      <c r="J314" s="7">
        <v>100</v>
      </c>
      <c r="K314" s="7" t="s">
        <v>972</v>
      </c>
      <c r="L314" s="7" t="s">
        <v>2525</v>
      </c>
      <c r="M314" s="7" t="s">
        <v>1013</v>
      </c>
      <c r="N314" t="e">
        <f>VLOOKUP(#REF!,自助!D:F,3,FALSE)</f>
        <v>#REF!</v>
      </c>
    </row>
    <row r="315" spans="1:14" hidden="1">
      <c r="A315" s="33">
        <v>42907</v>
      </c>
      <c r="B315" s="36">
        <v>0.35582175925925924</v>
      </c>
      <c r="C315" s="7" t="s">
        <v>2526</v>
      </c>
      <c r="D315" s="7" t="s">
        <v>19736</v>
      </c>
      <c r="E315" s="7" t="s">
        <v>2527</v>
      </c>
      <c r="F315" s="7" t="s">
        <v>1012</v>
      </c>
      <c r="G315" s="7" t="s">
        <v>969</v>
      </c>
      <c r="H315" s="7" t="s">
        <v>970</v>
      </c>
      <c r="I315" s="7" t="s">
        <v>971</v>
      </c>
      <c r="J315" s="7">
        <v>50</v>
      </c>
      <c r="K315" s="7" t="s">
        <v>972</v>
      </c>
      <c r="L315" s="7" t="s">
        <v>2528</v>
      </c>
      <c r="M315" s="7" t="s">
        <v>1013</v>
      </c>
      <c r="N315" t="e">
        <f>VLOOKUP(#REF!,自助!D:F,3,FALSE)</f>
        <v>#REF!</v>
      </c>
    </row>
    <row r="316" spans="1:14" hidden="1">
      <c r="A316" s="33">
        <v>42907</v>
      </c>
      <c r="B316" s="36">
        <v>0.36000000000000004</v>
      </c>
      <c r="C316" s="7" t="s">
        <v>2529</v>
      </c>
      <c r="D316" s="7" t="s">
        <v>19737</v>
      </c>
      <c r="E316" s="7" t="s">
        <v>2527</v>
      </c>
      <c r="F316" s="7" t="s">
        <v>1012</v>
      </c>
      <c r="G316" s="7" t="s">
        <v>969</v>
      </c>
      <c r="H316" s="7" t="s">
        <v>970</v>
      </c>
      <c r="I316" s="7" t="s">
        <v>971</v>
      </c>
      <c r="J316" s="7">
        <v>1200</v>
      </c>
      <c r="K316" s="7" t="s">
        <v>972</v>
      </c>
      <c r="L316" s="7" t="s">
        <v>2530</v>
      </c>
      <c r="M316" s="7" t="s">
        <v>1013</v>
      </c>
      <c r="N316" t="e">
        <f>VLOOKUP(#REF!,自助!D:F,3,FALSE)</f>
        <v>#REF!</v>
      </c>
    </row>
    <row r="317" spans="1:14" hidden="1">
      <c r="A317" s="33">
        <v>42907</v>
      </c>
      <c r="B317" s="36">
        <v>0.4050347222222222</v>
      </c>
      <c r="C317" s="7" t="s">
        <v>2531</v>
      </c>
      <c r="D317" s="7" t="s">
        <v>19738</v>
      </c>
      <c r="E317" s="7" t="s">
        <v>2532</v>
      </c>
      <c r="F317" s="7" t="s">
        <v>1012</v>
      </c>
      <c r="G317" s="7" t="s">
        <v>969</v>
      </c>
      <c r="H317" s="7" t="s">
        <v>970</v>
      </c>
      <c r="I317" s="7" t="s">
        <v>971</v>
      </c>
      <c r="J317" s="7">
        <v>500</v>
      </c>
      <c r="K317" s="7" t="s">
        <v>972</v>
      </c>
      <c r="L317" s="7" t="s">
        <v>2533</v>
      </c>
      <c r="M317" s="7" t="s">
        <v>1013</v>
      </c>
      <c r="N317" t="e">
        <f>VLOOKUP(#REF!,自助!D:F,3,FALSE)</f>
        <v>#REF!</v>
      </c>
    </row>
    <row r="318" spans="1:14" hidden="1">
      <c r="A318" s="33">
        <v>42907</v>
      </c>
      <c r="B318" s="36">
        <v>0.40476851851851853</v>
      </c>
      <c r="C318" s="7" t="s">
        <v>2534</v>
      </c>
      <c r="D318" s="7" t="s">
        <v>19739</v>
      </c>
      <c r="E318" s="7" t="s">
        <v>2535</v>
      </c>
      <c r="F318" s="7" t="s">
        <v>1012</v>
      </c>
      <c r="G318" s="7" t="s">
        <v>969</v>
      </c>
      <c r="H318" s="7" t="s">
        <v>970</v>
      </c>
      <c r="I318" s="7" t="s">
        <v>971</v>
      </c>
      <c r="J318" s="7">
        <v>500</v>
      </c>
      <c r="K318" s="7" t="s">
        <v>972</v>
      </c>
      <c r="L318" s="7" t="s">
        <v>2536</v>
      </c>
      <c r="M318" s="7" t="s">
        <v>1013</v>
      </c>
      <c r="N318" t="e">
        <f>VLOOKUP(#REF!,自助!D:F,3,FALSE)</f>
        <v>#REF!</v>
      </c>
    </row>
    <row r="319" spans="1:14" hidden="1">
      <c r="A319" s="33">
        <v>42907</v>
      </c>
      <c r="B319" s="36">
        <v>0.63675925925925925</v>
      </c>
      <c r="C319" s="7" t="s">
        <v>2537</v>
      </c>
      <c r="D319" s="7" t="s">
        <v>19740</v>
      </c>
      <c r="E319" s="7" t="s">
        <v>2538</v>
      </c>
      <c r="F319" s="7" t="s">
        <v>1012</v>
      </c>
      <c r="G319" s="7" t="s">
        <v>969</v>
      </c>
      <c r="H319" s="7" t="s">
        <v>970</v>
      </c>
      <c r="I319" s="7" t="s">
        <v>971</v>
      </c>
      <c r="J319" s="7">
        <v>100</v>
      </c>
      <c r="K319" s="7" t="s">
        <v>972</v>
      </c>
      <c r="L319" s="7" t="s">
        <v>2539</v>
      </c>
      <c r="M319" s="7" t="s">
        <v>1013</v>
      </c>
      <c r="N319" t="e">
        <f>VLOOKUP(#REF!,自助!D:F,3,FALSE)</f>
        <v>#REF!</v>
      </c>
    </row>
    <row r="320" spans="1:14" hidden="1">
      <c r="A320" s="33">
        <v>42907</v>
      </c>
      <c r="B320" s="36">
        <v>0.67861111111111105</v>
      </c>
      <c r="C320" s="7" t="s">
        <v>2540</v>
      </c>
      <c r="D320" s="7" t="s">
        <v>19741</v>
      </c>
      <c r="E320" s="7" t="s">
        <v>1600</v>
      </c>
      <c r="F320" s="7" t="s">
        <v>1012</v>
      </c>
      <c r="G320" s="7" t="s">
        <v>969</v>
      </c>
      <c r="H320" s="7" t="s">
        <v>970</v>
      </c>
      <c r="I320" s="7" t="s">
        <v>971</v>
      </c>
      <c r="J320" s="7">
        <v>400</v>
      </c>
      <c r="K320" s="7" t="s">
        <v>972</v>
      </c>
      <c r="L320" s="7" t="s">
        <v>2541</v>
      </c>
      <c r="M320" s="7" t="s">
        <v>1013</v>
      </c>
      <c r="N320" t="e">
        <f>VLOOKUP(#REF!,自助!D:F,3,FALSE)</f>
        <v>#REF!</v>
      </c>
    </row>
    <row r="321" spans="1:14" hidden="1">
      <c r="A321" s="33">
        <v>42907</v>
      </c>
      <c r="B321" s="36">
        <v>0.38704861111111111</v>
      </c>
      <c r="C321" s="7" t="s">
        <v>2542</v>
      </c>
      <c r="D321" s="7" t="s">
        <v>19742</v>
      </c>
      <c r="E321" s="7" t="s">
        <v>2543</v>
      </c>
      <c r="F321" s="7" t="s">
        <v>1012</v>
      </c>
      <c r="G321" s="7" t="s">
        <v>969</v>
      </c>
      <c r="H321" s="7" t="s">
        <v>980</v>
      </c>
      <c r="I321" s="7" t="s">
        <v>971</v>
      </c>
      <c r="J321" s="7">
        <v>5</v>
      </c>
      <c r="K321" s="7" t="s">
        <v>972</v>
      </c>
      <c r="L321" s="7" t="s">
        <v>2544</v>
      </c>
      <c r="M321" s="7" t="s">
        <v>1013</v>
      </c>
      <c r="N321" t="e">
        <f>VLOOKUP(#REF!,自助!D:F,3,FALSE)</f>
        <v>#REF!</v>
      </c>
    </row>
    <row r="322" spans="1:14" hidden="1">
      <c r="A322" s="33">
        <v>42907</v>
      </c>
      <c r="B322" s="36">
        <v>0.33681712962962962</v>
      </c>
      <c r="C322" s="7" t="s">
        <v>2545</v>
      </c>
      <c r="D322" s="7" t="s">
        <v>19743</v>
      </c>
      <c r="E322" s="7" t="s">
        <v>2546</v>
      </c>
      <c r="F322" s="7" t="s">
        <v>1012</v>
      </c>
      <c r="G322" s="7" t="s">
        <v>969</v>
      </c>
      <c r="H322" s="7" t="s">
        <v>981</v>
      </c>
      <c r="I322" s="7" t="s">
        <v>971</v>
      </c>
      <c r="J322" s="7">
        <v>20</v>
      </c>
      <c r="K322" s="7" t="s">
        <v>972</v>
      </c>
      <c r="L322" s="7" t="s">
        <v>2547</v>
      </c>
      <c r="M322" s="7" t="s">
        <v>1013</v>
      </c>
      <c r="N322" t="e">
        <f>VLOOKUP(#REF!,自助!D:F,3,FALSE)</f>
        <v>#REF!</v>
      </c>
    </row>
    <row r="323" spans="1:14" hidden="1">
      <c r="A323" s="33">
        <v>42907</v>
      </c>
      <c r="B323" s="36">
        <v>0.33793981481481478</v>
      </c>
      <c r="C323" s="7" t="s">
        <v>2548</v>
      </c>
      <c r="D323" s="7" t="s">
        <v>19744</v>
      </c>
      <c r="E323" s="7" t="s">
        <v>2546</v>
      </c>
      <c r="F323" s="7" t="s">
        <v>1012</v>
      </c>
      <c r="G323" s="7" t="s">
        <v>969</v>
      </c>
      <c r="H323" s="7" t="s">
        <v>981</v>
      </c>
      <c r="I323" s="7" t="s">
        <v>971</v>
      </c>
      <c r="J323" s="7">
        <v>20</v>
      </c>
      <c r="K323" s="7" t="s">
        <v>972</v>
      </c>
      <c r="L323" s="7" t="s">
        <v>2549</v>
      </c>
      <c r="M323" s="7" t="s">
        <v>1013</v>
      </c>
      <c r="N323" t="e">
        <f>VLOOKUP(#REF!,自助!D:F,3,FALSE)</f>
        <v>#REF!</v>
      </c>
    </row>
    <row r="324" spans="1:14" hidden="1">
      <c r="A324" s="33">
        <v>42907</v>
      </c>
      <c r="B324" s="36">
        <v>0.3361689814814815</v>
      </c>
      <c r="C324" s="7" t="s">
        <v>2550</v>
      </c>
      <c r="D324" s="7" t="s">
        <v>19745</v>
      </c>
      <c r="E324" s="7" t="s">
        <v>2551</v>
      </c>
      <c r="F324" s="7" t="s">
        <v>1012</v>
      </c>
      <c r="G324" s="7" t="s">
        <v>969</v>
      </c>
      <c r="H324" s="7" t="s">
        <v>975</v>
      </c>
      <c r="I324" s="7" t="s">
        <v>971</v>
      </c>
      <c r="J324" s="7">
        <v>80</v>
      </c>
      <c r="K324" s="7" t="s">
        <v>972</v>
      </c>
      <c r="L324" s="7" t="s">
        <v>2552</v>
      </c>
      <c r="M324" s="7" t="s">
        <v>1013</v>
      </c>
      <c r="N324" t="e">
        <f>VLOOKUP(#REF!,自助!D:F,3,FALSE)</f>
        <v>#REF!</v>
      </c>
    </row>
    <row r="325" spans="1:14" hidden="1">
      <c r="A325" s="33">
        <v>42907</v>
      </c>
      <c r="B325" s="36">
        <v>0.35211805555555559</v>
      </c>
      <c r="C325" s="7" t="s">
        <v>2553</v>
      </c>
      <c r="D325" s="7" t="s">
        <v>19746</v>
      </c>
      <c r="E325" s="7" t="s">
        <v>2546</v>
      </c>
      <c r="F325" s="7" t="s">
        <v>1012</v>
      </c>
      <c r="G325" s="7" t="s">
        <v>969</v>
      </c>
      <c r="H325" s="7" t="s">
        <v>981</v>
      </c>
      <c r="I325" s="7" t="s">
        <v>971</v>
      </c>
      <c r="J325" s="7">
        <v>200</v>
      </c>
      <c r="K325" s="7" t="s">
        <v>972</v>
      </c>
      <c r="L325" s="7" t="s">
        <v>2554</v>
      </c>
      <c r="M325" s="7" t="s">
        <v>1013</v>
      </c>
      <c r="N325" t="e">
        <f>VLOOKUP(#REF!,自助!D:F,3,FALSE)</f>
        <v>#REF!</v>
      </c>
    </row>
    <row r="326" spans="1:14" hidden="1">
      <c r="A326" s="33">
        <v>42907</v>
      </c>
      <c r="B326" s="36">
        <v>0.4382523148148148</v>
      </c>
      <c r="C326" s="7" t="s">
        <v>2555</v>
      </c>
      <c r="D326" s="7" t="s">
        <v>19747</v>
      </c>
      <c r="E326" s="7" t="s">
        <v>2546</v>
      </c>
      <c r="F326" s="7" t="s">
        <v>1012</v>
      </c>
      <c r="G326" s="7" t="s">
        <v>969</v>
      </c>
      <c r="H326" s="7" t="s">
        <v>981</v>
      </c>
      <c r="I326" s="7" t="s">
        <v>971</v>
      </c>
      <c r="J326" s="7">
        <v>230</v>
      </c>
      <c r="K326" s="7" t="s">
        <v>972</v>
      </c>
      <c r="L326" s="7" t="s">
        <v>2556</v>
      </c>
      <c r="M326" s="7" t="s">
        <v>1013</v>
      </c>
      <c r="N326" t="e">
        <f>VLOOKUP(#REF!,自助!D:F,3,FALSE)</f>
        <v>#REF!</v>
      </c>
    </row>
    <row r="327" spans="1:14" hidden="1">
      <c r="A327" s="33">
        <v>42907</v>
      </c>
      <c r="B327" s="36">
        <v>0.65135416666666668</v>
      </c>
      <c r="C327" s="7" t="s">
        <v>2557</v>
      </c>
      <c r="D327" s="7" t="s">
        <v>19748</v>
      </c>
      <c r="E327" s="7" t="s">
        <v>2558</v>
      </c>
      <c r="F327" s="7" t="s">
        <v>1012</v>
      </c>
      <c r="G327" s="7" t="s">
        <v>969</v>
      </c>
      <c r="H327" s="7" t="s">
        <v>1018</v>
      </c>
      <c r="I327" s="7" t="s">
        <v>971</v>
      </c>
      <c r="J327" s="7">
        <v>10</v>
      </c>
      <c r="K327" s="7" t="s">
        <v>972</v>
      </c>
      <c r="L327" s="7" t="s">
        <v>2559</v>
      </c>
      <c r="M327" s="7" t="s">
        <v>1013</v>
      </c>
      <c r="N327" t="e">
        <f>VLOOKUP(#REF!,自助!D:F,3,FALSE)</f>
        <v>#REF!</v>
      </c>
    </row>
    <row r="328" spans="1:14" hidden="1">
      <c r="A328" s="33">
        <v>42907</v>
      </c>
      <c r="B328" s="36">
        <v>0.65174768518518522</v>
      </c>
      <c r="C328" s="7" t="s">
        <v>2560</v>
      </c>
      <c r="D328" s="7" t="s">
        <v>19749</v>
      </c>
      <c r="E328" s="7" t="s">
        <v>2558</v>
      </c>
      <c r="F328" s="7" t="s">
        <v>1012</v>
      </c>
      <c r="G328" s="7" t="s">
        <v>969</v>
      </c>
      <c r="H328" s="7" t="s">
        <v>1018</v>
      </c>
      <c r="I328" s="7" t="s">
        <v>971</v>
      </c>
      <c r="J328" s="7">
        <v>10</v>
      </c>
      <c r="K328" s="7" t="s">
        <v>972</v>
      </c>
      <c r="L328" s="7" t="s">
        <v>2561</v>
      </c>
      <c r="M328" s="7" t="s">
        <v>1013</v>
      </c>
      <c r="N328" t="e">
        <f>VLOOKUP(#REF!,自助!D:F,3,FALSE)</f>
        <v>#REF!</v>
      </c>
    </row>
    <row r="329" spans="1:14" hidden="1">
      <c r="A329" s="33">
        <v>42907</v>
      </c>
      <c r="B329" s="36">
        <v>0.42407407407407405</v>
      </c>
      <c r="C329" s="7" t="s">
        <v>2562</v>
      </c>
      <c r="D329" s="7" t="s">
        <v>19750</v>
      </c>
      <c r="E329" s="7" t="s">
        <v>2563</v>
      </c>
      <c r="F329" s="7" t="s">
        <v>1012</v>
      </c>
      <c r="G329" s="7" t="s">
        <v>969</v>
      </c>
      <c r="H329" s="7" t="s">
        <v>970</v>
      </c>
      <c r="I329" s="7" t="s">
        <v>971</v>
      </c>
      <c r="J329" s="7">
        <v>2000</v>
      </c>
      <c r="K329" s="7" t="s">
        <v>972</v>
      </c>
      <c r="L329" s="7" t="s">
        <v>2564</v>
      </c>
      <c r="M329" s="7" t="s">
        <v>1013</v>
      </c>
      <c r="N329" t="e">
        <f>VLOOKUP(#REF!,自助!D:F,3,FALSE)</f>
        <v>#REF!</v>
      </c>
    </row>
    <row r="330" spans="1:14" hidden="1">
      <c r="A330" s="33">
        <v>42907</v>
      </c>
      <c r="B330" s="36">
        <v>0.35811342592592593</v>
      </c>
      <c r="C330" s="7" t="s">
        <v>2565</v>
      </c>
      <c r="D330" s="7" t="s">
        <v>19751</v>
      </c>
      <c r="E330" s="7" t="s">
        <v>2566</v>
      </c>
      <c r="F330" s="7" t="s">
        <v>1012</v>
      </c>
      <c r="G330" s="7" t="s">
        <v>969</v>
      </c>
      <c r="H330" s="7" t="s">
        <v>970</v>
      </c>
      <c r="I330" s="7" t="s">
        <v>971</v>
      </c>
      <c r="J330" s="7">
        <v>100</v>
      </c>
      <c r="K330" s="7" t="s">
        <v>972</v>
      </c>
      <c r="L330" s="7" t="s">
        <v>2567</v>
      </c>
      <c r="M330" s="7" t="s">
        <v>1013</v>
      </c>
      <c r="N330" t="e">
        <f>VLOOKUP(#REF!,自助!D:F,3,FALSE)</f>
        <v>#REF!</v>
      </c>
    </row>
    <row r="331" spans="1:14" hidden="1">
      <c r="A331" s="33">
        <v>42907</v>
      </c>
      <c r="B331" s="36">
        <v>0.63342592592592595</v>
      </c>
      <c r="C331" s="7" t="s">
        <v>2568</v>
      </c>
      <c r="D331" s="7" t="s">
        <v>19752</v>
      </c>
      <c r="E331" s="7" t="s">
        <v>2566</v>
      </c>
      <c r="F331" s="7" t="s">
        <v>1012</v>
      </c>
      <c r="G331" s="7" t="s">
        <v>969</v>
      </c>
      <c r="H331" s="7" t="s">
        <v>970</v>
      </c>
      <c r="I331" s="7" t="s">
        <v>971</v>
      </c>
      <c r="J331" s="7">
        <v>500</v>
      </c>
      <c r="K331" s="7" t="s">
        <v>972</v>
      </c>
      <c r="L331" s="7" t="s">
        <v>2569</v>
      </c>
      <c r="M331" s="7" t="s">
        <v>1013</v>
      </c>
      <c r="N331" t="e">
        <f>VLOOKUP(#REF!,自助!D:F,3,FALSE)</f>
        <v>#REF!</v>
      </c>
    </row>
    <row r="332" spans="1:14" hidden="1">
      <c r="A332" s="33">
        <v>42907</v>
      </c>
      <c r="B332" s="36">
        <v>0.41362268518518519</v>
      </c>
      <c r="C332" s="7" t="s">
        <v>2570</v>
      </c>
      <c r="D332" s="7" t="s">
        <v>19753</v>
      </c>
      <c r="E332" s="7" t="s">
        <v>2571</v>
      </c>
      <c r="F332" s="7" t="s">
        <v>1012</v>
      </c>
      <c r="G332" s="7" t="s">
        <v>969</v>
      </c>
      <c r="H332" s="7" t="s">
        <v>970</v>
      </c>
      <c r="I332" s="7" t="s">
        <v>971</v>
      </c>
      <c r="J332" s="7">
        <v>300</v>
      </c>
      <c r="K332" s="7" t="s">
        <v>972</v>
      </c>
      <c r="L332" s="7" t="s">
        <v>2572</v>
      </c>
      <c r="M332" s="7" t="s">
        <v>1013</v>
      </c>
      <c r="N332" t="e">
        <f>VLOOKUP(#REF!,自助!D:F,3,FALSE)</f>
        <v>#REF!</v>
      </c>
    </row>
    <row r="333" spans="1:14" hidden="1">
      <c r="A333" s="33">
        <v>42907</v>
      </c>
      <c r="B333" s="36">
        <v>0.66550925925925919</v>
      </c>
      <c r="C333" s="7" t="s">
        <v>2573</v>
      </c>
      <c r="D333" s="7" t="s">
        <v>19754</v>
      </c>
      <c r="E333" s="7" t="s">
        <v>2574</v>
      </c>
      <c r="F333" s="7" t="s">
        <v>1012</v>
      </c>
      <c r="G333" s="7" t="s">
        <v>969</v>
      </c>
      <c r="H333" s="7" t="s">
        <v>970</v>
      </c>
      <c r="I333" s="7" t="s">
        <v>971</v>
      </c>
      <c r="J333" s="7">
        <v>60</v>
      </c>
      <c r="K333" s="7" t="s">
        <v>972</v>
      </c>
      <c r="L333" s="7" t="s">
        <v>2575</v>
      </c>
      <c r="M333" s="7" t="s">
        <v>1013</v>
      </c>
      <c r="N333" t="e">
        <f>VLOOKUP(#REF!,自助!D:F,3,FALSE)</f>
        <v>#REF!</v>
      </c>
    </row>
    <row r="334" spans="1:14" hidden="1">
      <c r="A334" s="33">
        <v>42907</v>
      </c>
      <c r="B334" s="36">
        <v>0.62760416666666663</v>
      </c>
      <c r="C334" s="7" t="s">
        <v>2576</v>
      </c>
      <c r="D334" s="7" t="s">
        <v>19755</v>
      </c>
      <c r="E334" s="7" t="s">
        <v>2577</v>
      </c>
      <c r="F334" s="7" t="s">
        <v>1012</v>
      </c>
      <c r="G334" s="7" t="s">
        <v>969</v>
      </c>
      <c r="H334" s="7" t="s">
        <v>973</v>
      </c>
      <c r="I334" s="7" t="s">
        <v>971</v>
      </c>
      <c r="J334" s="7">
        <v>500</v>
      </c>
      <c r="K334" s="7" t="s">
        <v>972</v>
      </c>
      <c r="L334" s="7" t="s">
        <v>2578</v>
      </c>
      <c r="M334" s="7" t="s">
        <v>1013</v>
      </c>
      <c r="N334" t="e">
        <f>VLOOKUP(#REF!,自助!D:F,3,FALSE)</f>
        <v>#REF!</v>
      </c>
    </row>
    <row r="335" spans="1:14" hidden="1">
      <c r="A335" s="33">
        <v>42907</v>
      </c>
      <c r="B335" s="36">
        <v>0.64120370370370372</v>
      </c>
      <c r="C335" s="7" t="s">
        <v>2579</v>
      </c>
      <c r="D335" s="7" t="s">
        <v>19756</v>
      </c>
      <c r="E335" s="7" t="s">
        <v>2580</v>
      </c>
      <c r="F335" s="7" t="s">
        <v>1012</v>
      </c>
      <c r="G335" s="7" t="s">
        <v>969</v>
      </c>
      <c r="H335" s="7" t="s">
        <v>999</v>
      </c>
      <c r="I335" s="7" t="s">
        <v>971</v>
      </c>
      <c r="J335" s="7">
        <v>20</v>
      </c>
      <c r="K335" s="7" t="s">
        <v>972</v>
      </c>
      <c r="L335" s="7" t="s">
        <v>2581</v>
      </c>
      <c r="M335" s="7" t="s">
        <v>1013</v>
      </c>
      <c r="N335" t="e">
        <f>VLOOKUP(#REF!,自助!D:F,3,FALSE)</f>
        <v>#REF!</v>
      </c>
    </row>
    <row r="336" spans="1:14" hidden="1">
      <c r="A336" s="33">
        <v>42907</v>
      </c>
      <c r="B336" s="36">
        <v>0.66608796296296291</v>
      </c>
      <c r="C336" s="7" t="s">
        <v>2582</v>
      </c>
      <c r="D336" s="7" t="s">
        <v>19757</v>
      </c>
      <c r="E336" s="7" t="s">
        <v>2580</v>
      </c>
      <c r="F336" s="7" t="s">
        <v>1012</v>
      </c>
      <c r="G336" s="7" t="s">
        <v>969</v>
      </c>
      <c r="H336" s="7" t="s">
        <v>999</v>
      </c>
      <c r="I336" s="7" t="s">
        <v>971</v>
      </c>
      <c r="J336" s="7">
        <v>100</v>
      </c>
      <c r="K336" s="7" t="s">
        <v>972</v>
      </c>
      <c r="L336" s="7" t="s">
        <v>2583</v>
      </c>
      <c r="M336" s="7" t="s">
        <v>1013</v>
      </c>
      <c r="N336" t="e">
        <f>VLOOKUP(#REF!,自助!D:F,3,FALSE)</f>
        <v>#REF!</v>
      </c>
    </row>
    <row r="337" spans="1:14" hidden="1">
      <c r="A337" s="33">
        <v>42907</v>
      </c>
      <c r="B337" s="36">
        <v>0.39335648148148145</v>
      </c>
      <c r="C337" s="7" t="s">
        <v>2584</v>
      </c>
      <c r="D337" s="7" t="s">
        <v>19758</v>
      </c>
      <c r="E337" s="7" t="s">
        <v>1131</v>
      </c>
      <c r="F337" s="7" t="s">
        <v>1012</v>
      </c>
      <c r="G337" s="7" t="s">
        <v>969</v>
      </c>
      <c r="H337" s="7" t="s">
        <v>970</v>
      </c>
      <c r="I337" s="7" t="s">
        <v>971</v>
      </c>
      <c r="J337" s="7">
        <v>20</v>
      </c>
      <c r="K337" s="7" t="s">
        <v>972</v>
      </c>
      <c r="L337" s="7" t="s">
        <v>2585</v>
      </c>
      <c r="M337" s="7" t="s">
        <v>1013</v>
      </c>
      <c r="N337" t="e">
        <f>VLOOKUP(#REF!,自助!D:F,3,FALSE)</f>
        <v>#REF!</v>
      </c>
    </row>
    <row r="338" spans="1:14" hidden="1">
      <c r="A338" s="33">
        <v>42907</v>
      </c>
      <c r="B338" s="36">
        <v>0.39179398148148148</v>
      </c>
      <c r="C338" s="7" t="s">
        <v>2586</v>
      </c>
      <c r="D338" s="7" t="s">
        <v>19759</v>
      </c>
      <c r="E338" s="7" t="s">
        <v>1131</v>
      </c>
      <c r="F338" s="7" t="s">
        <v>1012</v>
      </c>
      <c r="G338" s="7" t="s">
        <v>969</v>
      </c>
      <c r="H338" s="7" t="s">
        <v>970</v>
      </c>
      <c r="I338" s="7" t="s">
        <v>971</v>
      </c>
      <c r="J338" s="7">
        <v>20</v>
      </c>
      <c r="K338" s="7" t="s">
        <v>972</v>
      </c>
      <c r="L338" s="7" t="s">
        <v>2587</v>
      </c>
      <c r="M338" s="7" t="s">
        <v>1013</v>
      </c>
      <c r="N338" t="e">
        <f>VLOOKUP(#REF!,自助!D:F,3,FALSE)</f>
        <v>#REF!</v>
      </c>
    </row>
    <row r="339" spans="1:14" hidden="1">
      <c r="A339" s="33">
        <v>42907</v>
      </c>
      <c r="B339" s="36">
        <v>0.64483796296296292</v>
      </c>
      <c r="C339" s="7" t="s">
        <v>2588</v>
      </c>
      <c r="D339" s="7" t="s">
        <v>19760</v>
      </c>
      <c r="E339" s="7" t="s">
        <v>2589</v>
      </c>
      <c r="F339" s="7" t="s">
        <v>1012</v>
      </c>
      <c r="G339" s="7" t="s">
        <v>969</v>
      </c>
      <c r="H339" s="7" t="s">
        <v>970</v>
      </c>
      <c r="I339" s="7" t="s">
        <v>971</v>
      </c>
      <c r="J339" s="7">
        <v>10</v>
      </c>
      <c r="K339" s="7" t="s">
        <v>983</v>
      </c>
      <c r="L339" s="7" t="s">
        <v>2590</v>
      </c>
      <c r="M339" s="7" t="s">
        <v>1013</v>
      </c>
      <c r="N339" t="e">
        <f>VLOOKUP(#REF!,自助!D:F,3,FALSE)</f>
        <v>#REF!</v>
      </c>
    </row>
    <row r="340" spans="1:14" hidden="1">
      <c r="A340" s="33">
        <v>42907</v>
      </c>
      <c r="B340" s="36">
        <v>0.66678240740740735</v>
      </c>
      <c r="C340" s="7" t="s">
        <v>2591</v>
      </c>
      <c r="D340" s="7" t="s">
        <v>19761</v>
      </c>
      <c r="E340" s="7" t="s">
        <v>2592</v>
      </c>
      <c r="F340" s="7" t="s">
        <v>1012</v>
      </c>
      <c r="G340" s="7" t="s">
        <v>969</v>
      </c>
      <c r="H340" s="7" t="s">
        <v>980</v>
      </c>
      <c r="I340" s="7" t="s">
        <v>971</v>
      </c>
      <c r="J340" s="7">
        <v>100</v>
      </c>
      <c r="K340" s="7" t="s">
        <v>972</v>
      </c>
      <c r="L340" s="7" t="s">
        <v>2593</v>
      </c>
      <c r="M340" s="7" t="s">
        <v>1013</v>
      </c>
      <c r="N340" t="e">
        <f>VLOOKUP(#REF!,自助!D:F,3,FALSE)</f>
        <v>#REF!</v>
      </c>
    </row>
    <row r="341" spans="1:14" hidden="1">
      <c r="A341" s="33">
        <v>42907</v>
      </c>
      <c r="B341" s="36">
        <v>0.4220949074074074</v>
      </c>
      <c r="C341" s="7" t="s">
        <v>2594</v>
      </c>
      <c r="D341" s="7" t="s">
        <v>19762</v>
      </c>
      <c r="E341" s="7" t="s">
        <v>1605</v>
      </c>
      <c r="F341" s="7" t="s">
        <v>1012</v>
      </c>
      <c r="G341" s="7" t="s">
        <v>969</v>
      </c>
      <c r="H341" s="7" t="s">
        <v>1003</v>
      </c>
      <c r="I341" s="7" t="s">
        <v>971</v>
      </c>
      <c r="J341" s="7">
        <v>500</v>
      </c>
      <c r="K341" s="7" t="s">
        <v>972</v>
      </c>
      <c r="L341" s="7" t="s">
        <v>2595</v>
      </c>
      <c r="M341" s="7" t="s">
        <v>1013</v>
      </c>
      <c r="N341" t="e">
        <f>VLOOKUP(#REF!,自助!D:F,3,FALSE)</f>
        <v>#REF!</v>
      </c>
    </row>
    <row r="342" spans="1:14" hidden="1">
      <c r="A342" s="33">
        <v>42907</v>
      </c>
      <c r="B342" s="36">
        <v>0.46325231481481483</v>
      </c>
      <c r="C342" s="7" t="s">
        <v>2596</v>
      </c>
      <c r="D342" s="7" t="s">
        <v>19763</v>
      </c>
      <c r="E342" s="7" t="s">
        <v>1605</v>
      </c>
      <c r="F342" s="7" t="s">
        <v>1012</v>
      </c>
      <c r="G342" s="7" t="s">
        <v>969</v>
      </c>
      <c r="H342" s="7" t="s">
        <v>1003</v>
      </c>
      <c r="I342" s="7" t="s">
        <v>971</v>
      </c>
      <c r="J342" s="7">
        <v>900</v>
      </c>
      <c r="K342" s="7" t="s">
        <v>972</v>
      </c>
      <c r="L342" s="7" t="s">
        <v>2597</v>
      </c>
      <c r="M342" s="7" t="s">
        <v>1013</v>
      </c>
      <c r="N342" t="e">
        <f>VLOOKUP(#REF!,自助!D:F,3,FALSE)</f>
        <v>#REF!</v>
      </c>
    </row>
    <row r="343" spans="1:14" hidden="1">
      <c r="A343" s="33">
        <v>42907</v>
      </c>
      <c r="B343" s="36">
        <v>0.68758101851851849</v>
      </c>
      <c r="C343" s="7" t="s">
        <v>2598</v>
      </c>
      <c r="D343" s="7" t="s">
        <v>19764</v>
      </c>
      <c r="E343" s="7" t="s">
        <v>2599</v>
      </c>
      <c r="F343" s="7" t="s">
        <v>1012</v>
      </c>
      <c r="G343" s="7" t="s">
        <v>969</v>
      </c>
      <c r="H343" s="7" t="s">
        <v>981</v>
      </c>
      <c r="I343" s="7" t="s">
        <v>971</v>
      </c>
      <c r="J343" s="7">
        <v>20</v>
      </c>
      <c r="K343" s="7" t="s">
        <v>972</v>
      </c>
      <c r="L343" s="7" t="s">
        <v>2600</v>
      </c>
      <c r="M343" s="7" t="s">
        <v>1013</v>
      </c>
      <c r="N343" t="e">
        <f>VLOOKUP(#REF!,自助!D:F,3,FALSE)</f>
        <v>#REF!</v>
      </c>
    </row>
    <row r="344" spans="1:14" hidden="1">
      <c r="A344" s="33">
        <v>42907</v>
      </c>
      <c r="B344" s="36">
        <v>0.43694444444444441</v>
      </c>
      <c r="C344" s="7" t="s">
        <v>2601</v>
      </c>
      <c r="D344" s="7" t="s">
        <v>19765</v>
      </c>
      <c r="E344" s="7" t="s">
        <v>2602</v>
      </c>
      <c r="F344" s="7" t="s">
        <v>1012</v>
      </c>
      <c r="G344" s="7" t="s">
        <v>969</v>
      </c>
      <c r="H344" s="7" t="s">
        <v>970</v>
      </c>
      <c r="I344" s="7" t="s">
        <v>971</v>
      </c>
      <c r="J344" s="7">
        <v>100</v>
      </c>
      <c r="K344" s="7" t="s">
        <v>972</v>
      </c>
      <c r="L344" s="7" t="s">
        <v>2603</v>
      </c>
      <c r="M344" s="7" t="s">
        <v>1013</v>
      </c>
      <c r="N344" t="e">
        <f>VLOOKUP(#REF!,自助!D:F,3,FALSE)</f>
        <v>#REF!</v>
      </c>
    </row>
    <row r="345" spans="1:14" hidden="1">
      <c r="A345" s="33">
        <v>42907</v>
      </c>
      <c r="B345" s="36">
        <v>0.48003472222222227</v>
      </c>
      <c r="C345" s="7" t="s">
        <v>2604</v>
      </c>
      <c r="D345" s="7" t="s">
        <v>19766</v>
      </c>
      <c r="E345" s="7" t="s">
        <v>2602</v>
      </c>
      <c r="F345" s="7" t="s">
        <v>1012</v>
      </c>
      <c r="G345" s="7" t="s">
        <v>969</v>
      </c>
      <c r="H345" s="7" t="s">
        <v>970</v>
      </c>
      <c r="I345" s="7" t="s">
        <v>971</v>
      </c>
      <c r="J345" s="7">
        <v>200</v>
      </c>
      <c r="K345" s="7" t="s">
        <v>972</v>
      </c>
      <c r="L345" s="7" t="s">
        <v>2605</v>
      </c>
      <c r="M345" s="7" t="s">
        <v>1013</v>
      </c>
      <c r="N345" t="e">
        <f>VLOOKUP(#REF!,自助!D:F,3,FALSE)</f>
        <v>#REF!</v>
      </c>
    </row>
    <row r="346" spans="1:14" hidden="1">
      <c r="A346" s="33">
        <v>42907</v>
      </c>
      <c r="B346" s="36">
        <v>0.44079861111111113</v>
      </c>
      <c r="C346" s="7" t="s">
        <v>2606</v>
      </c>
      <c r="D346" s="7" t="s">
        <v>19767</v>
      </c>
      <c r="E346" s="7" t="s">
        <v>1513</v>
      </c>
      <c r="F346" s="7" t="s">
        <v>1012</v>
      </c>
      <c r="G346" s="7" t="s">
        <v>969</v>
      </c>
      <c r="H346" s="7" t="s">
        <v>1005</v>
      </c>
      <c r="I346" s="7" t="s">
        <v>971</v>
      </c>
      <c r="J346" s="7">
        <v>200</v>
      </c>
      <c r="K346" s="7" t="s">
        <v>1106</v>
      </c>
      <c r="L346" s="7" t="s">
        <v>2607</v>
      </c>
      <c r="M346" s="7" t="s">
        <v>1013</v>
      </c>
      <c r="N346" t="e">
        <f>VLOOKUP(#REF!,自助!D:F,3,FALSE)</f>
        <v>#REF!</v>
      </c>
    </row>
    <row r="347" spans="1:14" hidden="1">
      <c r="A347" s="33">
        <v>42907</v>
      </c>
      <c r="B347" s="36">
        <v>0.38114583333333335</v>
      </c>
      <c r="C347" s="7" t="s">
        <v>2608</v>
      </c>
      <c r="D347" s="7" t="s">
        <v>19768</v>
      </c>
      <c r="E347" s="7" t="s">
        <v>2609</v>
      </c>
      <c r="F347" s="7" t="s">
        <v>1012</v>
      </c>
      <c r="G347" s="7" t="s">
        <v>969</v>
      </c>
      <c r="H347" s="7" t="s">
        <v>979</v>
      </c>
      <c r="I347" s="7" t="s">
        <v>971</v>
      </c>
      <c r="J347" s="7">
        <v>500</v>
      </c>
      <c r="K347" s="7" t="s">
        <v>972</v>
      </c>
      <c r="L347" s="7" t="s">
        <v>2610</v>
      </c>
      <c r="M347" s="7" t="s">
        <v>1013</v>
      </c>
      <c r="N347" t="e">
        <f>VLOOKUP(#REF!,自助!D:F,3,FALSE)</f>
        <v>#REF!</v>
      </c>
    </row>
    <row r="348" spans="1:14" hidden="1">
      <c r="A348" s="33">
        <v>42907</v>
      </c>
      <c r="B348" s="36">
        <v>0.69737268518518514</v>
      </c>
      <c r="C348" s="7" t="s">
        <v>2611</v>
      </c>
      <c r="D348" s="7" t="s">
        <v>19769</v>
      </c>
      <c r="E348" s="7" t="s">
        <v>2612</v>
      </c>
      <c r="F348" s="7" t="s">
        <v>1012</v>
      </c>
      <c r="G348" s="7" t="s">
        <v>969</v>
      </c>
      <c r="H348" s="7" t="s">
        <v>975</v>
      </c>
      <c r="I348" s="7" t="s">
        <v>971</v>
      </c>
      <c r="J348" s="7">
        <v>500</v>
      </c>
      <c r="K348" s="7" t="s">
        <v>972</v>
      </c>
      <c r="L348" s="7" t="s">
        <v>2613</v>
      </c>
      <c r="M348" s="7" t="s">
        <v>1013</v>
      </c>
      <c r="N348" t="e">
        <f>VLOOKUP(#REF!,自助!D:F,3,FALSE)</f>
        <v>#REF!</v>
      </c>
    </row>
    <row r="349" spans="1:14" hidden="1">
      <c r="A349" s="33">
        <v>42907</v>
      </c>
      <c r="B349" s="36">
        <v>0.69503472222222218</v>
      </c>
      <c r="C349" s="7" t="s">
        <v>2614</v>
      </c>
      <c r="D349" s="7" t="s">
        <v>19770</v>
      </c>
      <c r="E349" s="7" t="s">
        <v>2612</v>
      </c>
      <c r="F349" s="7" t="s">
        <v>1012</v>
      </c>
      <c r="G349" s="7" t="s">
        <v>969</v>
      </c>
      <c r="H349" s="7" t="s">
        <v>970</v>
      </c>
      <c r="I349" s="7" t="s">
        <v>971</v>
      </c>
      <c r="J349" s="7">
        <v>20</v>
      </c>
      <c r="K349" s="7" t="s">
        <v>972</v>
      </c>
      <c r="L349" s="7" t="s">
        <v>2615</v>
      </c>
      <c r="M349" s="7" t="s">
        <v>1013</v>
      </c>
      <c r="N349" t="e">
        <f>VLOOKUP(#REF!,自助!D:F,3,FALSE)</f>
        <v>#REF!</v>
      </c>
    </row>
    <row r="350" spans="1:14" hidden="1">
      <c r="A350" s="33">
        <v>42907</v>
      </c>
      <c r="B350" s="36">
        <v>0.32738425925925924</v>
      </c>
      <c r="C350" s="7" t="s">
        <v>2616</v>
      </c>
      <c r="D350" s="7" t="s">
        <v>19771</v>
      </c>
      <c r="E350" s="7" t="s">
        <v>2617</v>
      </c>
      <c r="F350" s="7" t="s">
        <v>1012</v>
      </c>
      <c r="G350" s="7" t="s">
        <v>969</v>
      </c>
      <c r="H350" s="7" t="s">
        <v>976</v>
      </c>
      <c r="I350" s="7" t="s">
        <v>971</v>
      </c>
      <c r="J350" s="7">
        <v>100</v>
      </c>
      <c r="K350" s="7" t="s">
        <v>972</v>
      </c>
      <c r="L350" s="7" t="s">
        <v>2618</v>
      </c>
      <c r="M350" s="7" t="s">
        <v>1013</v>
      </c>
      <c r="N350" t="e">
        <f>VLOOKUP(#REF!,自助!D:F,3,FALSE)</f>
        <v>#REF!</v>
      </c>
    </row>
    <row r="351" spans="1:14" hidden="1">
      <c r="A351" s="33">
        <v>42907</v>
      </c>
      <c r="B351" s="36">
        <v>0.32861111111111113</v>
      </c>
      <c r="C351" s="7" t="s">
        <v>2619</v>
      </c>
      <c r="D351" s="7" t="s">
        <v>19772</v>
      </c>
      <c r="E351" s="7" t="s">
        <v>2617</v>
      </c>
      <c r="F351" s="7" t="s">
        <v>1012</v>
      </c>
      <c r="G351" s="7" t="s">
        <v>969</v>
      </c>
      <c r="H351" s="7" t="s">
        <v>976</v>
      </c>
      <c r="I351" s="7" t="s">
        <v>971</v>
      </c>
      <c r="J351" s="7">
        <v>100</v>
      </c>
      <c r="K351" s="7" t="s">
        <v>972</v>
      </c>
      <c r="L351" s="7" t="s">
        <v>2620</v>
      </c>
      <c r="M351" s="7" t="s">
        <v>1013</v>
      </c>
      <c r="N351" t="e">
        <f>VLOOKUP(#REF!,自助!D:F,3,FALSE)</f>
        <v>#REF!</v>
      </c>
    </row>
    <row r="352" spans="1:14" hidden="1">
      <c r="A352" s="33">
        <v>42907</v>
      </c>
      <c r="B352" s="36">
        <v>0.3144791666666667</v>
      </c>
      <c r="C352" s="7" t="s">
        <v>2621</v>
      </c>
      <c r="D352" s="7" t="s">
        <v>19773</v>
      </c>
      <c r="E352" s="7" t="s">
        <v>2622</v>
      </c>
      <c r="F352" s="7" t="s">
        <v>1012</v>
      </c>
      <c r="G352" s="7" t="s">
        <v>969</v>
      </c>
      <c r="H352" s="7" t="s">
        <v>1025</v>
      </c>
      <c r="I352" s="7" t="s">
        <v>971</v>
      </c>
      <c r="J352" s="7">
        <v>580</v>
      </c>
      <c r="K352" s="7" t="s">
        <v>972</v>
      </c>
      <c r="L352" s="7" t="s">
        <v>2623</v>
      </c>
      <c r="M352" s="7" t="s">
        <v>1013</v>
      </c>
      <c r="N352" t="e">
        <f>VLOOKUP(#REF!,自助!D:F,3,FALSE)</f>
        <v>#REF!</v>
      </c>
    </row>
    <row r="353" spans="1:14" hidden="1">
      <c r="A353" s="33">
        <v>42907</v>
      </c>
      <c r="B353" s="36">
        <v>0.38093749999999998</v>
      </c>
      <c r="C353" s="7" t="s">
        <v>2624</v>
      </c>
      <c r="D353" s="7" t="s">
        <v>19774</v>
      </c>
      <c r="E353" s="7" t="s">
        <v>2625</v>
      </c>
      <c r="F353" s="7" t="s">
        <v>1012</v>
      </c>
      <c r="G353" s="7" t="s">
        <v>969</v>
      </c>
      <c r="H353" s="7" t="s">
        <v>977</v>
      </c>
      <c r="I353" s="7" t="s">
        <v>971</v>
      </c>
      <c r="J353" s="7">
        <v>500</v>
      </c>
      <c r="K353" s="7" t="s">
        <v>972</v>
      </c>
      <c r="L353" s="7" t="s">
        <v>2626</v>
      </c>
      <c r="M353" s="7" t="s">
        <v>1013</v>
      </c>
      <c r="N353" t="e">
        <f>VLOOKUP(#REF!,自助!D:F,3,FALSE)</f>
        <v>#REF!</v>
      </c>
    </row>
    <row r="354" spans="1:14" hidden="1">
      <c r="A354" s="33">
        <v>42907</v>
      </c>
      <c r="B354" s="36">
        <v>0.70512731481481483</v>
      </c>
      <c r="C354" s="7" t="s">
        <v>2627</v>
      </c>
      <c r="D354" s="7" t="s">
        <v>19775</v>
      </c>
      <c r="E354" s="7" t="s">
        <v>2628</v>
      </c>
      <c r="F354" s="7" t="s">
        <v>1012</v>
      </c>
      <c r="G354" s="7" t="s">
        <v>969</v>
      </c>
      <c r="H354" s="7" t="s">
        <v>980</v>
      </c>
      <c r="I354" s="7" t="s">
        <v>971</v>
      </c>
      <c r="J354" s="7">
        <v>100</v>
      </c>
      <c r="K354" s="7" t="s">
        <v>972</v>
      </c>
      <c r="L354" s="7" t="s">
        <v>2629</v>
      </c>
      <c r="M354" s="7" t="s">
        <v>1013</v>
      </c>
      <c r="N354" t="e">
        <f>VLOOKUP(#REF!,自助!D:F,3,FALSE)</f>
        <v>#REF!</v>
      </c>
    </row>
    <row r="355" spans="1:14" hidden="1">
      <c r="A355" s="33">
        <v>42907</v>
      </c>
      <c r="B355" s="36">
        <v>0.44721064814814815</v>
      </c>
      <c r="C355" s="7" t="s">
        <v>2630</v>
      </c>
      <c r="D355" s="7" t="s">
        <v>19776</v>
      </c>
      <c r="E355" s="7" t="s">
        <v>2631</v>
      </c>
      <c r="F355" s="7" t="s">
        <v>1012</v>
      </c>
      <c r="G355" s="7" t="s">
        <v>969</v>
      </c>
      <c r="H355" s="7" t="s">
        <v>970</v>
      </c>
      <c r="I355" s="7" t="s">
        <v>971</v>
      </c>
      <c r="J355" s="7">
        <v>20</v>
      </c>
      <c r="K355" s="7" t="s">
        <v>972</v>
      </c>
      <c r="L355" s="7" t="s">
        <v>2632</v>
      </c>
      <c r="M355" s="7" t="s">
        <v>1013</v>
      </c>
      <c r="N355" t="e">
        <f>VLOOKUP(#REF!,自助!D:F,3,FALSE)</f>
        <v>#REF!</v>
      </c>
    </row>
    <row r="356" spans="1:14" hidden="1">
      <c r="A356" s="33">
        <v>42907</v>
      </c>
      <c r="B356" s="36">
        <v>0.56284722222222217</v>
      </c>
      <c r="C356" s="7" t="s">
        <v>2633</v>
      </c>
      <c r="D356" s="7" t="s">
        <v>19777</v>
      </c>
      <c r="E356" s="7" t="s">
        <v>2634</v>
      </c>
      <c r="F356" s="7" t="s">
        <v>1012</v>
      </c>
      <c r="G356" s="7" t="s">
        <v>969</v>
      </c>
      <c r="H356" s="7" t="s">
        <v>974</v>
      </c>
      <c r="I356" s="7" t="s">
        <v>971</v>
      </c>
      <c r="J356" s="7">
        <v>200</v>
      </c>
      <c r="K356" s="7" t="s">
        <v>972</v>
      </c>
      <c r="L356" s="7" t="s">
        <v>2635</v>
      </c>
      <c r="M356" s="7" t="s">
        <v>1013</v>
      </c>
      <c r="N356" t="e">
        <f>VLOOKUP(#REF!,自助!D:F,3,FALSE)</f>
        <v>#REF!</v>
      </c>
    </row>
    <row r="357" spans="1:14" hidden="1">
      <c r="A357" s="33">
        <v>42907</v>
      </c>
      <c r="B357" s="36">
        <v>0.64846064814814819</v>
      </c>
      <c r="C357" s="7" t="s">
        <v>2636</v>
      </c>
      <c r="D357" s="7" t="s">
        <v>19778</v>
      </c>
      <c r="E357" s="7" t="s">
        <v>2637</v>
      </c>
      <c r="F357" s="7" t="s">
        <v>1012</v>
      </c>
      <c r="G357" s="7" t="s">
        <v>969</v>
      </c>
      <c r="H357" s="7" t="s">
        <v>981</v>
      </c>
      <c r="I357" s="7" t="s">
        <v>971</v>
      </c>
      <c r="J357" s="7">
        <v>70</v>
      </c>
      <c r="K357" s="7" t="s">
        <v>1019</v>
      </c>
      <c r="L357" s="7" t="s">
        <v>2638</v>
      </c>
      <c r="M357" s="7" t="s">
        <v>1013</v>
      </c>
      <c r="N357" t="e">
        <f>VLOOKUP(#REF!,自助!D:F,3,FALSE)</f>
        <v>#REF!</v>
      </c>
    </row>
    <row r="358" spans="1:14" hidden="1">
      <c r="A358" s="33">
        <v>42907</v>
      </c>
      <c r="B358" s="36">
        <v>0.38886574074074076</v>
      </c>
      <c r="C358" s="7" t="s">
        <v>2639</v>
      </c>
      <c r="D358" s="7" t="s">
        <v>19779</v>
      </c>
      <c r="E358" s="7" t="s">
        <v>2640</v>
      </c>
      <c r="F358" s="7" t="s">
        <v>1012</v>
      </c>
      <c r="G358" s="7" t="s">
        <v>969</v>
      </c>
      <c r="H358" s="7" t="s">
        <v>970</v>
      </c>
      <c r="I358" s="7" t="s">
        <v>971</v>
      </c>
      <c r="J358" s="7">
        <v>500</v>
      </c>
      <c r="K358" s="7" t="s">
        <v>972</v>
      </c>
      <c r="L358" s="7" t="s">
        <v>2641</v>
      </c>
      <c r="M358" s="7" t="s">
        <v>1013</v>
      </c>
      <c r="N358" t="e">
        <f>VLOOKUP(#REF!,自助!D:F,3,FALSE)</f>
        <v>#REF!</v>
      </c>
    </row>
    <row r="359" spans="1:14" hidden="1">
      <c r="A359" s="33">
        <v>42907</v>
      </c>
      <c r="B359" s="36">
        <v>0.48170138888888886</v>
      </c>
      <c r="C359" s="7" t="s">
        <v>2642</v>
      </c>
      <c r="D359" s="7" t="s">
        <v>19780</v>
      </c>
      <c r="E359" s="7" t="s">
        <v>2640</v>
      </c>
      <c r="F359" s="7" t="s">
        <v>1012</v>
      </c>
      <c r="G359" s="7" t="s">
        <v>969</v>
      </c>
      <c r="H359" s="7" t="s">
        <v>970</v>
      </c>
      <c r="I359" s="7" t="s">
        <v>971</v>
      </c>
      <c r="J359" s="7">
        <v>200</v>
      </c>
      <c r="K359" s="7" t="s">
        <v>972</v>
      </c>
      <c r="L359" s="7" t="s">
        <v>2643</v>
      </c>
      <c r="M359" s="7" t="s">
        <v>1013</v>
      </c>
      <c r="N359" t="e">
        <f>VLOOKUP(#REF!,自助!D:F,3,FALSE)</f>
        <v>#REF!</v>
      </c>
    </row>
    <row r="360" spans="1:14" hidden="1">
      <c r="A360" s="33">
        <v>42907</v>
      </c>
      <c r="B360" s="36">
        <v>0.65335648148148151</v>
      </c>
      <c r="C360" s="7" t="s">
        <v>2644</v>
      </c>
      <c r="D360" s="7" t="s">
        <v>19781</v>
      </c>
      <c r="E360" s="7" t="s">
        <v>2645</v>
      </c>
      <c r="F360" s="7" t="s">
        <v>1012</v>
      </c>
      <c r="G360" s="7" t="s">
        <v>969</v>
      </c>
      <c r="H360" s="7" t="s">
        <v>970</v>
      </c>
      <c r="I360" s="7" t="s">
        <v>971</v>
      </c>
      <c r="J360" s="7">
        <v>100</v>
      </c>
      <c r="K360" s="7" t="s">
        <v>972</v>
      </c>
      <c r="L360" s="7" t="s">
        <v>2646</v>
      </c>
      <c r="M360" s="7" t="s">
        <v>1013</v>
      </c>
      <c r="N360" t="e">
        <f>VLOOKUP(#REF!,自助!D:F,3,FALSE)</f>
        <v>#REF!</v>
      </c>
    </row>
    <row r="361" spans="1:14" hidden="1">
      <c r="A361" s="33">
        <v>42907</v>
      </c>
      <c r="B361" s="36">
        <v>0.56048611111111113</v>
      </c>
      <c r="C361" s="7" t="s">
        <v>2647</v>
      </c>
      <c r="D361" s="7" t="s">
        <v>19782</v>
      </c>
      <c r="E361" s="7" t="s">
        <v>2648</v>
      </c>
      <c r="F361" s="7" t="s">
        <v>1012</v>
      </c>
      <c r="G361" s="7" t="s">
        <v>969</v>
      </c>
      <c r="H361" s="7" t="s">
        <v>970</v>
      </c>
      <c r="I361" s="7" t="s">
        <v>971</v>
      </c>
      <c r="J361" s="7">
        <v>1000</v>
      </c>
      <c r="K361" s="7" t="s">
        <v>972</v>
      </c>
      <c r="L361" s="7" t="s">
        <v>1360</v>
      </c>
      <c r="M361" s="7" t="s">
        <v>1013</v>
      </c>
      <c r="N361" t="e">
        <f>VLOOKUP(#REF!,自助!D:F,3,FALSE)</f>
        <v>#REF!</v>
      </c>
    </row>
    <row r="362" spans="1:14" hidden="1">
      <c r="A362" s="33">
        <v>42907</v>
      </c>
      <c r="B362" s="36">
        <v>0.79017361111111117</v>
      </c>
      <c r="C362" s="7" t="s">
        <v>2649</v>
      </c>
      <c r="D362" s="7" t="s">
        <v>19783</v>
      </c>
      <c r="E362" s="7" t="s">
        <v>2650</v>
      </c>
      <c r="F362" s="7" t="s">
        <v>1012</v>
      </c>
      <c r="G362" s="7" t="s">
        <v>969</v>
      </c>
      <c r="H362" s="7" t="s">
        <v>975</v>
      </c>
      <c r="I362" s="7" t="s">
        <v>971</v>
      </c>
      <c r="J362" s="7">
        <v>400</v>
      </c>
      <c r="K362" s="7" t="s">
        <v>972</v>
      </c>
      <c r="L362" s="7" t="s">
        <v>2651</v>
      </c>
      <c r="M362" s="7" t="s">
        <v>1013</v>
      </c>
      <c r="N362" t="e">
        <f>VLOOKUP(#REF!,自助!D:F,3,FALSE)</f>
        <v>#REF!</v>
      </c>
    </row>
    <row r="363" spans="1:14" hidden="1">
      <c r="A363" s="33">
        <v>42907</v>
      </c>
      <c r="B363" s="36">
        <v>0.61170138888888892</v>
      </c>
      <c r="C363" s="7" t="s">
        <v>2652</v>
      </c>
      <c r="D363" s="7" t="s">
        <v>19784</v>
      </c>
      <c r="E363" s="7" t="s">
        <v>2653</v>
      </c>
      <c r="F363" s="7" t="s">
        <v>1012</v>
      </c>
      <c r="G363" s="7" t="s">
        <v>969</v>
      </c>
      <c r="H363" s="7" t="s">
        <v>981</v>
      </c>
      <c r="I363" s="7" t="s">
        <v>971</v>
      </c>
      <c r="J363" s="7">
        <v>350</v>
      </c>
      <c r="K363" s="7" t="s">
        <v>1089</v>
      </c>
      <c r="L363" s="7" t="s">
        <v>2654</v>
      </c>
      <c r="M363" s="7" t="s">
        <v>1013</v>
      </c>
      <c r="N363" t="e">
        <f>VLOOKUP(#REF!,自助!D:F,3,FALSE)</f>
        <v>#REF!</v>
      </c>
    </row>
    <row r="364" spans="1:14" hidden="1">
      <c r="A364" s="33">
        <v>42907</v>
      </c>
      <c r="B364" s="36">
        <v>0.66048611111111111</v>
      </c>
      <c r="C364" s="7" t="s">
        <v>2655</v>
      </c>
      <c r="D364" s="7" t="s">
        <v>19785</v>
      </c>
      <c r="E364" s="7" t="s">
        <v>2656</v>
      </c>
      <c r="F364" s="7" t="s">
        <v>1012</v>
      </c>
      <c r="G364" s="7" t="s">
        <v>969</v>
      </c>
      <c r="H364" s="7" t="s">
        <v>970</v>
      </c>
      <c r="I364" s="7" t="s">
        <v>971</v>
      </c>
      <c r="J364" s="7">
        <v>1000</v>
      </c>
      <c r="K364" s="7" t="s">
        <v>972</v>
      </c>
      <c r="L364" s="7" t="s">
        <v>2657</v>
      </c>
      <c r="M364" s="7" t="s">
        <v>1013</v>
      </c>
      <c r="N364" t="e">
        <f>VLOOKUP(#REF!,自助!D:F,3,FALSE)</f>
        <v>#REF!</v>
      </c>
    </row>
    <row r="365" spans="1:14" hidden="1">
      <c r="A365" s="33">
        <v>42907</v>
      </c>
      <c r="B365" s="36">
        <v>0.65769675925925919</v>
      </c>
      <c r="C365" s="7" t="s">
        <v>2658</v>
      </c>
      <c r="D365" s="7" t="s">
        <v>19786</v>
      </c>
      <c r="E365" s="7" t="s">
        <v>2653</v>
      </c>
      <c r="F365" s="7" t="s">
        <v>1012</v>
      </c>
      <c r="G365" s="7" t="s">
        <v>969</v>
      </c>
      <c r="H365" s="7" t="s">
        <v>981</v>
      </c>
      <c r="I365" s="7" t="s">
        <v>971</v>
      </c>
      <c r="J365" s="7">
        <v>30</v>
      </c>
      <c r="K365" s="7" t="s">
        <v>972</v>
      </c>
      <c r="L365" s="7" t="s">
        <v>2659</v>
      </c>
      <c r="M365" s="7" t="s">
        <v>1013</v>
      </c>
      <c r="N365" t="e">
        <f>VLOOKUP(#REF!,自助!D:F,3,FALSE)</f>
        <v>#REF!</v>
      </c>
    </row>
    <row r="366" spans="1:14" hidden="1">
      <c r="A366" s="33">
        <v>42907</v>
      </c>
      <c r="B366" s="36">
        <v>0.65872685185185187</v>
      </c>
      <c r="C366" s="7" t="s">
        <v>2660</v>
      </c>
      <c r="D366" s="7" t="s">
        <v>19787</v>
      </c>
      <c r="E366" s="7" t="s">
        <v>2653</v>
      </c>
      <c r="F366" s="7" t="s">
        <v>1012</v>
      </c>
      <c r="G366" s="7" t="s">
        <v>969</v>
      </c>
      <c r="H366" s="7" t="s">
        <v>970</v>
      </c>
      <c r="I366" s="7" t="s">
        <v>971</v>
      </c>
      <c r="J366" s="7">
        <v>10</v>
      </c>
      <c r="K366" s="7" t="s">
        <v>972</v>
      </c>
      <c r="L366" s="7" t="s">
        <v>2661</v>
      </c>
      <c r="M366" s="7" t="s">
        <v>1013</v>
      </c>
      <c r="N366" t="e">
        <f>VLOOKUP(#REF!,自助!D:F,3,FALSE)</f>
        <v>#REF!</v>
      </c>
    </row>
    <row r="367" spans="1:14" hidden="1">
      <c r="A367" s="33">
        <v>42907</v>
      </c>
      <c r="B367" s="36">
        <v>0.46880787037037036</v>
      </c>
      <c r="C367" s="7" t="s">
        <v>2662</v>
      </c>
      <c r="D367" s="7" t="s">
        <v>19788</v>
      </c>
      <c r="E367" s="7" t="s">
        <v>2663</v>
      </c>
      <c r="F367" s="7" t="s">
        <v>1012</v>
      </c>
      <c r="G367" s="7" t="s">
        <v>969</v>
      </c>
      <c r="H367" s="7" t="s">
        <v>1023</v>
      </c>
      <c r="I367" s="7" t="s">
        <v>971</v>
      </c>
      <c r="J367" s="7">
        <v>50</v>
      </c>
      <c r="K367" s="7" t="s">
        <v>972</v>
      </c>
      <c r="L367" s="7" t="s">
        <v>2664</v>
      </c>
      <c r="M367" s="7" t="s">
        <v>1013</v>
      </c>
      <c r="N367" t="e">
        <f>VLOOKUP(#REF!,自助!D:F,3,FALSE)</f>
        <v>#REF!</v>
      </c>
    </row>
    <row r="368" spans="1:14" hidden="1">
      <c r="A368" s="33">
        <v>42907</v>
      </c>
      <c r="B368" s="36">
        <v>0.46828703703703706</v>
      </c>
      <c r="C368" s="7" t="s">
        <v>2665</v>
      </c>
      <c r="D368" s="7" t="s">
        <v>19789</v>
      </c>
      <c r="E368" s="7" t="s">
        <v>2663</v>
      </c>
      <c r="F368" s="7" t="s">
        <v>1012</v>
      </c>
      <c r="G368" s="7" t="s">
        <v>969</v>
      </c>
      <c r="H368" s="7" t="s">
        <v>1023</v>
      </c>
      <c r="I368" s="7" t="s">
        <v>971</v>
      </c>
      <c r="J368" s="7">
        <v>50</v>
      </c>
      <c r="K368" s="7" t="s">
        <v>972</v>
      </c>
      <c r="L368" s="7" t="s">
        <v>2666</v>
      </c>
      <c r="M368" s="7" t="s">
        <v>1013</v>
      </c>
      <c r="N368" t="e">
        <f>VLOOKUP(#REF!,自助!D:F,3,FALSE)</f>
        <v>#REF!</v>
      </c>
    </row>
    <row r="369" spans="1:14" hidden="1">
      <c r="A369" s="33">
        <v>42907</v>
      </c>
      <c r="B369" s="36">
        <v>0.48791666666666672</v>
      </c>
      <c r="C369" s="7" t="s">
        <v>2667</v>
      </c>
      <c r="D369" s="7" t="s">
        <v>19790</v>
      </c>
      <c r="E369" s="7" t="s">
        <v>2663</v>
      </c>
      <c r="F369" s="7" t="s">
        <v>1012</v>
      </c>
      <c r="G369" s="7" t="s">
        <v>969</v>
      </c>
      <c r="H369" s="7" t="s">
        <v>1023</v>
      </c>
      <c r="I369" s="7" t="s">
        <v>971</v>
      </c>
      <c r="J369" s="7">
        <v>50</v>
      </c>
      <c r="K369" s="7" t="s">
        <v>972</v>
      </c>
      <c r="L369" s="7" t="s">
        <v>2664</v>
      </c>
      <c r="M369" s="7" t="s">
        <v>1013</v>
      </c>
      <c r="N369" t="e">
        <f>VLOOKUP(#REF!,自助!D:F,3,FALSE)</f>
        <v>#REF!</v>
      </c>
    </row>
    <row r="370" spans="1:14" hidden="1">
      <c r="A370" s="33">
        <v>42907</v>
      </c>
      <c r="B370" s="36">
        <v>0.77807870370370369</v>
      </c>
      <c r="C370" s="7" t="s">
        <v>2668</v>
      </c>
      <c r="D370" s="7" t="s">
        <v>19791</v>
      </c>
      <c r="E370" s="7" t="s">
        <v>1514</v>
      </c>
      <c r="F370" s="7" t="s">
        <v>1012</v>
      </c>
      <c r="G370" s="7" t="s">
        <v>969</v>
      </c>
      <c r="H370" s="7" t="s">
        <v>970</v>
      </c>
      <c r="I370" s="7" t="s">
        <v>971</v>
      </c>
      <c r="J370" s="7">
        <v>80</v>
      </c>
      <c r="K370" s="7" t="s">
        <v>1108</v>
      </c>
      <c r="L370" s="7" t="s">
        <v>2669</v>
      </c>
      <c r="M370" s="7" t="s">
        <v>1013</v>
      </c>
      <c r="N370" t="e">
        <f>VLOOKUP(#REF!,自助!D:F,3,FALSE)</f>
        <v>#REF!</v>
      </c>
    </row>
    <row r="371" spans="1:14" hidden="1">
      <c r="A371" s="33">
        <v>42907</v>
      </c>
      <c r="B371" s="36">
        <v>0.53027777777777774</v>
      </c>
      <c r="C371" s="7" t="s">
        <v>2670</v>
      </c>
      <c r="D371" s="7" t="s">
        <v>19792</v>
      </c>
      <c r="E371" s="7" t="s">
        <v>2671</v>
      </c>
      <c r="F371" s="7" t="s">
        <v>1012</v>
      </c>
      <c r="G371" s="7" t="s">
        <v>969</v>
      </c>
      <c r="H371" s="7" t="s">
        <v>970</v>
      </c>
      <c r="I371" s="7" t="s">
        <v>971</v>
      </c>
      <c r="J371" s="7">
        <v>10</v>
      </c>
      <c r="K371" s="7" t="s">
        <v>972</v>
      </c>
      <c r="L371" s="7" t="s">
        <v>2672</v>
      </c>
      <c r="M371" s="7" t="s">
        <v>1013</v>
      </c>
      <c r="N371" t="e">
        <f>VLOOKUP(#REF!,自助!D:F,3,FALSE)</f>
        <v>#REF!</v>
      </c>
    </row>
    <row r="372" spans="1:14" hidden="1">
      <c r="A372" s="33">
        <v>42907</v>
      </c>
      <c r="B372" s="36">
        <v>0.60914351851851845</v>
      </c>
      <c r="C372" s="7" t="s">
        <v>2673</v>
      </c>
      <c r="D372" s="7" t="s">
        <v>19793</v>
      </c>
      <c r="E372" s="7" t="s">
        <v>2674</v>
      </c>
      <c r="F372" s="7" t="s">
        <v>1012</v>
      </c>
      <c r="G372" s="7" t="s">
        <v>969</v>
      </c>
      <c r="H372" s="7" t="s">
        <v>970</v>
      </c>
      <c r="I372" s="7" t="s">
        <v>971</v>
      </c>
      <c r="J372" s="7">
        <v>20</v>
      </c>
      <c r="K372" s="7" t="s">
        <v>972</v>
      </c>
      <c r="L372" s="7" t="s">
        <v>2675</v>
      </c>
      <c r="M372" s="7" t="s">
        <v>1013</v>
      </c>
      <c r="N372" t="e">
        <f>VLOOKUP(#REF!,自助!D:F,3,FALSE)</f>
        <v>#REF!</v>
      </c>
    </row>
    <row r="373" spans="1:14" hidden="1">
      <c r="A373" s="33">
        <v>42907</v>
      </c>
      <c r="B373" s="36">
        <v>0.71082175925925928</v>
      </c>
      <c r="C373" s="7" t="s">
        <v>2676</v>
      </c>
      <c r="D373" s="7" t="s">
        <v>19794</v>
      </c>
      <c r="E373" s="7" t="s">
        <v>2677</v>
      </c>
      <c r="F373" s="7" t="s">
        <v>1012</v>
      </c>
      <c r="G373" s="7" t="s">
        <v>969</v>
      </c>
      <c r="H373" s="7" t="s">
        <v>975</v>
      </c>
      <c r="I373" s="7" t="s">
        <v>971</v>
      </c>
      <c r="J373" s="7">
        <v>500</v>
      </c>
      <c r="K373" s="7" t="s">
        <v>1089</v>
      </c>
      <c r="L373" s="7" t="s">
        <v>2678</v>
      </c>
      <c r="M373" s="7" t="s">
        <v>1013</v>
      </c>
      <c r="N373" t="e">
        <f>VLOOKUP(#REF!,自助!D:F,3,FALSE)</f>
        <v>#REF!</v>
      </c>
    </row>
    <row r="374" spans="1:14" hidden="1">
      <c r="A374" s="33">
        <v>42907</v>
      </c>
      <c r="B374" s="36">
        <v>0.72021990740740749</v>
      </c>
      <c r="C374" s="7" t="s">
        <v>2679</v>
      </c>
      <c r="D374" s="7" t="s">
        <v>19795</v>
      </c>
      <c r="E374" s="7" t="s">
        <v>2677</v>
      </c>
      <c r="F374" s="7" t="s">
        <v>1012</v>
      </c>
      <c r="G374" s="7" t="s">
        <v>969</v>
      </c>
      <c r="H374" s="7" t="s">
        <v>975</v>
      </c>
      <c r="I374" s="7" t="s">
        <v>971</v>
      </c>
      <c r="J374" s="7">
        <v>30</v>
      </c>
      <c r="K374" s="7" t="s">
        <v>972</v>
      </c>
      <c r="L374" s="7" t="s">
        <v>2680</v>
      </c>
      <c r="M374" s="7" t="s">
        <v>1013</v>
      </c>
      <c r="N374" t="e">
        <f>VLOOKUP(#REF!,自助!D:F,3,FALSE)</f>
        <v>#REF!</v>
      </c>
    </row>
    <row r="375" spans="1:14" hidden="1">
      <c r="A375" s="33">
        <v>42907</v>
      </c>
      <c r="B375" s="36">
        <v>0.57667824074074081</v>
      </c>
      <c r="C375" s="7" t="s">
        <v>2681</v>
      </c>
      <c r="D375" s="7" t="s">
        <v>19796</v>
      </c>
      <c r="E375" s="7" t="s">
        <v>2682</v>
      </c>
      <c r="F375" s="7" t="s">
        <v>1012</v>
      </c>
      <c r="G375" s="7" t="s">
        <v>969</v>
      </c>
      <c r="H375" s="7" t="s">
        <v>970</v>
      </c>
      <c r="I375" s="7" t="s">
        <v>971</v>
      </c>
      <c r="J375" s="7">
        <v>100</v>
      </c>
      <c r="K375" s="7" t="s">
        <v>972</v>
      </c>
      <c r="L375" s="7" t="s">
        <v>2683</v>
      </c>
      <c r="M375" s="7" t="s">
        <v>1013</v>
      </c>
      <c r="N375" t="e">
        <f>VLOOKUP(#REF!,自助!D:F,3,FALSE)</f>
        <v>#REF!</v>
      </c>
    </row>
    <row r="376" spans="1:14" hidden="1">
      <c r="A376" s="33">
        <v>42907</v>
      </c>
      <c r="B376" s="36">
        <v>0.44420138888888888</v>
      </c>
      <c r="C376" s="7" t="s">
        <v>2684</v>
      </c>
      <c r="D376" s="7" t="s">
        <v>19797</v>
      </c>
      <c r="E376" s="7" t="s">
        <v>2685</v>
      </c>
      <c r="F376" s="7" t="s">
        <v>1012</v>
      </c>
      <c r="G376" s="7" t="s">
        <v>969</v>
      </c>
      <c r="H376" s="7" t="s">
        <v>970</v>
      </c>
      <c r="I376" s="7" t="s">
        <v>971</v>
      </c>
      <c r="J376" s="7">
        <v>10</v>
      </c>
      <c r="K376" s="7" t="s">
        <v>972</v>
      </c>
      <c r="L376" s="7" t="s">
        <v>2686</v>
      </c>
      <c r="M376" s="7" t="s">
        <v>1013</v>
      </c>
      <c r="N376" t="e">
        <f>VLOOKUP(#REF!,自助!D:F,3,FALSE)</f>
        <v>#REF!</v>
      </c>
    </row>
    <row r="377" spans="1:14" hidden="1">
      <c r="A377" s="33">
        <v>42907</v>
      </c>
      <c r="B377" s="36">
        <v>0.44710648148148152</v>
      </c>
      <c r="C377" s="7" t="s">
        <v>2687</v>
      </c>
      <c r="D377" s="7" t="s">
        <v>19798</v>
      </c>
      <c r="E377" s="7" t="s">
        <v>2685</v>
      </c>
      <c r="F377" s="7" t="s">
        <v>1012</v>
      </c>
      <c r="G377" s="7" t="s">
        <v>969</v>
      </c>
      <c r="H377" s="7" t="s">
        <v>970</v>
      </c>
      <c r="I377" s="7" t="s">
        <v>971</v>
      </c>
      <c r="J377" s="7">
        <v>10</v>
      </c>
      <c r="K377" s="7" t="s">
        <v>972</v>
      </c>
      <c r="L377" s="7" t="s">
        <v>2688</v>
      </c>
      <c r="M377" s="7" t="s">
        <v>1013</v>
      </c>
      <c r="N377" t="e">
        <f>VLOOKUP(#REF!,自助!D:F,3,FALSE)</f>
        <v>#REF!</v>
      </c>
    </row>
    <row r="378" spans="1:14" hidden="1">
      <c r="A378" s="33">
        <v>42907</v>
      </c>
      <c r="B378" s="36">
        <v>0.44765046296296296</v>
      </c>
      <c r="C378" s="7" t="s">
        <v>2689</v>
      </c>
      <c r="D378" s="7" t="s">
        <v>19799</v>
      </c>
      <c r="E378" s="7" t="s">
        <v>2690</v>
      </c>
      <c r="F378" s="7" t="s">
        <v>1012</v>
      </c>
      <c r="G378" s="7" t="s">
        <v>969</v>
      </c>
      <c r="H378" s="7" t="s">
        <v>970</v>
      </c>
      <c r="I378" s="7" t="s">
        <v>971</v>
      </c>
      <c r="J378" s="7">
        <v>50</v>
      </c>
      <c r="K378" s="7" t="s">
        <v>972</v>
      </c>
      <c r="L378" s="7" t="s">
        <v>2691</v>
      </c>
      <c r="M378" s="7" t="s">
        <v>1013</v>
      </c>
      <c r="N378" t="e">
        <f>VLOOKUP(#REF!,自助!D:F,3,FALSE)</f>
        <v>#REF!</v>
      </c>
    </row>
    <row r="379" spans="1:14" hidden="1">
      <c r="A379" s="33">
        <v>42907</v>
      </c>
      <c r="B379" s="36">
        <v>0.45039351851851855</v>
      </c>
      <c r="C379" s="7" t="s">
        <v>2692</v>
      </c>
      <c r="D379" s="7" t="s">
        <v>19800</v>
      </c>
      <c r="E379" s="7" t="s">
        <v>2685</v>
      </c>
      <c r="F379" s="7" t="s">
        <v>1012</v>
      </c>
      <c r="G379" s="7" t="s">
        <v>969</v>
      </c>
      <c r="H379" s="7" t="s">
        <v>970</v>
      </c>
      <c r="I379" s="7" t="s">
        <v>971</v>
      </c>
      <c r="J379" s="7">
        <v>10</v>
      </c>
      <c r="K379" s="7" t="s">
        <v>972</v>
      </c>
      <c r="L379" s="7" t="s">
        <v>2693</v>
      </c>
      <c r="M379" s="7" t="s">
        <v>1013</v>
      </c>
      <c r="N379" t="e">
        <f>VLOOKUP(#REF!,自助!D:F,3,FALSE)</f>
        <v>#REF!</v>
      </c>
    </row>
    <row r="380" spans="1:14" hidden="1">
      <c r="A380" s="33">
        <v>42907</v>
      </c>
      <c r="B380" s="36">
        <v>0.49511574074074072</v>
      </c>
      <c r="C380" s="7" t="s">
        <v>2694</v>
      </c>
      <c r="D380" s="7" t="s">
        <v>19801</v>
      </c>
      <c r="E380" s="7" t="s">
        <v>2685</v>
      </c>
      <c r="F380" s="7" t="s">
        <v>1012</v>
      </c>
      <c r="G380" s="7" t="s">
        <v>969</v>
      </c>
      <c r="H380" s="7" t="s">
        <v>970</v>
      </c>
      <c r="I380" s="7" t="s">
        <v>971</v>
      </c>
      <c r="J380" s="7">
        <v>10</v>
      </c>
      <c r="K380" s="7" t="s">
        <v>972</v>
      </c>
      <c r="L380" s="7" t="s">
        <v>2695</v>
      </c>
      <c r="M380" s="7" t="s">
        <v>1013</v>
      </c>
      <c r="N380" t="e">
        <f>VLOOKUP(#REF!,自助!D:F,3,FALSE)</f>
        <v>#REF!</v>
      </c>
    </row>
    <row r="381" spans="1:14" hidden="1">
      <c r="A381" s="33">
        <v>42907</v>
      </c>
      <c r="B381" s="36">
        <v>0.64673611111111107</v>
      </c>
      <c r="C381" s="7" t="s">
        <v>2696</v>
      </c>
      <c r="D381" s="7" t="s">
        <v>19802</v>
      </c>
      <c r="E381" s="7" t="s">
        <v>2697</v>
      </c>
      <c r="F381" s="7" t="s">
        <v>1012</v>
      </c>
      <c r="G381" s="7" t="s">
        <v>969</v>
      </c>
      <c r="H381" s="7" t="s">
        <v>970</v>
      </c>
      <c r="I381" s="7" t="s">
        <v>971</v>
      </c>
      <c r="J381" s="7">
        <v>20</v>
      </c>
      <c r="K381" s="7" t="s">
        <v>972</v>
      </c>
      <c r="L381" s="7" t="s">
        <v>2698</v>
      </c>
      <c r="M381" s="7" t="s">
        <v>1013</v>
      </c>
      <c r="N381" t="e">
        <f>VLOOKUP(#REF!,自助!D:F,3,FALSE)</f>
        <v>#REF!</v>
      </c>
    </row>
    <row r="382" spans="1:14" hidden="1">
      <c r="A382" s="33">
        <v>42907</v>
      </c>
      <c r="B382" s="36">
        <v>0.65494212962962961</v>
      </c>
      <c r="C382" s="7" t="s">
        <v>2699</v>
      </c>
      <c r="D382" s="7" t="s">
        <v>19803</v>
      </c>
      <c r="E382" s="7" t="s">
        <v>2697</v>
      </c>
      <c r="F382" s="7" t="s">
        <v>1012</v>
      </c>
      <c r="G382" s="7" t="s">
        <v>969</v>
      </c>
      <c r="H382" s="7" t="s">
        <v>974</v>
      </c>
      <c r="I382" s="7" t="s">
        <v>971</v>
      </c>
      <c r="J382" s="7">
        <v>300</v>
      </c>
      <c r="K382" s="7" t="s">
        <v>972</v>
      </c>
      <c r="L382" s="7" t="s">
        <v>2700</v>
      </c>
      <c r="M382" s="7" t="s">
        <v>1013</v>
      </c>
      <c r="N382" t="e">
        <f>VLOOKUP(#REF!,自助!D:F,3,FALSE)</f>
        <v>#REF!</v>
      </c>
    </row>
    <row r="383" spans="1:14" hidden="1">
      <c r="A383" s="33">
        <v>42907</v>
      </c>
      <c r="B383" s="36">
        <v>0.4372800925925926</v>
      </c>
      <c r="C383" s="7" t="s">
        <v>2701</v>
      </c>
      <c r="D383" s="7" t="s">
        <v>19804</v>
      </c>
      <c r="E383" s="7" t="s">
        <v>2702</v>
      </c>
      <c r="F383" s="7" t="s">
        <v>1012</v>
      </c>
      <c r="G383" s="7" t="s">
        <v>969</v>
      </c>
      <c r="H383" s="7" t="s">
        <v>970</v>
      </c>
      <c r="I383" s="7" t="s">
        <v>971</v>
      </c>
      <c r="J383" s="7">
        <v>20</v>
      </c>
      <c r="K383" s="7" t="s">
        <v>972</v>
      </c>
      <c r="L383" s="7" t="s">
        <v>2703</v>
      </c>
      <c r="M383" s="7" t="s">
        <v>1013</v>
      </c>
      <c r="N383" t="e">
        <f>VLOOKUP(#REF!,自助!D:F,3,FALSE)</f>
        <v>#REF!</v>
      </c>
    </row>
    <row r="384" spans="1:14" hidden="1">
      <c r="A384" s="33">
        <v>42907</v>
      </c>
      <c r="B384" s="36">
        <v>0.59695601851851854</v>
      </c>
      <c r="C384" s="7" t="s">
        <v>2704</v>
      </c>
      <c r="D384" s="7" t="s">
        <v>19805</v>
      </c>
      <c r="E384" s="7" t="s">
        <v>2705</v>
      </c>
      <c r="F384" s="7" t="s">
        <v>1012</v>
      </c>
      <c r="G384" s="7" t="s">
        <v>969</v>
      </c>
      <c r="H384" s="7" t="s">
        <v>970</v>
      </c>
      <c r="I384" s="7" t="s">
        <v>971</v>
      </c>
      <c r="J384" s="7">
        <v>100</v>
      </c>
      <c r="K384" s="7" t="s">
        <v>972</v>
      </c>
      <c r="L384" s="7" t="s">
        <v>2706</v>
      </c>
      <c r="M384" s="7" t="s">
        <v>1013</v>
      </c>
      <c r="N384" t="e">
        <f>VLOOKUP(#REF!,自助!D:F,3,FALSE)</f>
        <v>#REF!</v>
      </c>
    </row>
    <row r="385" spans="1:14" hidden="1">
      <c r="A385" s="33">
        <v>42907</v>
      </c>
      <c r="B385" s="36">
        <v>0.38192129629629629</v>
      </c>
      <c r="C385" s="7" t="s">
        <v>2707</v>
      </c>
      <c r="D385" s="7" t="s">
        <v>19806</v>
      </c>
      <c r="E385" s="7" t="s">
        <v>2708</v>
      </c>
      <c r="F385" s="7" t="s">
        <v>1012</v>
      </c>
      <c r="G385" s="7" t="s">
        <v>969</v>
      </c>
      <c r="H385" s="7" t="s">
        <v>970</v>
      </c>
      <c r="I385" s="7" t="s">
        <v>971</v>
      </c>
      <c r="J385" s="7">
        <v>500</v>
      </c>
      <c r="K385" s="7" t="s">
        <v>972</v>
      </c>
      <c r="L385" s="7" t="s">
        <v>2709</v>
      </c>
      <c r="M385" s="7" t="s">
        <v>1013</v>
      </c>
      <c r="N385" t="e">
        <f>VLOOKUP(#REF!,自助!D:F,3,FALSE)</f>
        <v>#REF!</v>
      </c>
    </row>
    <row r="386" spans="1:14" hidden="1">
      <c r="A386" s="33">
        <v>42907</v>
      </c>
      <c r="B386" s="36">
        <v>0.45255787037037037</v>
      </c>
      <c r="C386" s="7" t="s">
        <v>2710</v>
      </c>
      <c r="D386" s="7" t="s">
        <v>19807</v>
      </c>
      <c r="E386" s="7" t="s">
        <v>2711</v>
      </c>
      <c r="F386" s="7" t="s">
        <v>1012</v>
      </c>
      <c r="G386" s="7" t="s">
        <v>969</v>
      </c>
      <c r="H386" s="7" t="s">
        <v>970</v>
      </c>
      <c r="I386" s="7" t="s">
        <v>971</v>
      </c>
      <c r="J386" s="7">
        <v>40</v>
      </c>
      <c r="K386" s="7" t="s">
        <v>972</v>
      </c>
      <c r="L386" s="7" t="s">
        <v>2712</v>
      </c>
      <c r="M386" s="7" t="s">
        <v>1013</v>
      </c>
      <c r="N386" t="e">
        <f>VLOOKUP(#REF!,自助!D:F,3,FALSE)</f>
        <v>#REF!</v>
      </c>
    </row>
    <row r="387" spans="1:14" hidden="1">
      <c r="A387" s="33">
        <v>42907</v>
      </c>
      <c r="B387" s="36">
        <v>0.41472222222222221</v>
      </c>
      <c r="C387" s="7" t="s">
        <v>2713</v>
      </c>
      <c r="D387" s="7" t="s">
        <v>19808</v>
      </c>
      <c r="E387" s="7" t="s">
        <v>2714</v>
      </c>
      <c r="F387" s="7" t="s">
        <v>1012</v>
      </c>
      <c r="G387" s="7" t="s">
        <v>969</v>
      </c>
      <c r="H387" s="7" t="s">
        <v>973</v>
      </c>
      <c r="I387" s="7" t="s">
        <v>971</v>
      </c>
      <c r="J387" s="7">
        <v>100</v>
      </c>
      <c r="K387" s="7" t="s">
        <v>972</v>
      </c>
      <c r="L387" s="7" t="s">
        <v>2715</v>
      </c>
      <c r="M387" s="7" t="s">
        <v>1013</v>
      </c>
      <c r="N387" t="e">
        <f>VLOOKUP(#REF!,自助!D:F,3,FALSE)</f>
        <v>#REF!</v>
      </c>
    </row>
    <row r="388" spans="1:14" hidden="1">
      <c r="A388" s="33">
        <v>42907</v>
      </c>
      <c r="B388" s="36">
        <v>0.40226851851851847</v>
      </c>
      <c r="C388" s="7" t="s">
        <v>2716</v>
      </c>
      <c r="D388" s="7" t="s">
        <v>19809</v>
      </c>
      <c r="E388" s="7" t="s">
        <v>2717</v>
      </c>
      <c r="F388" s="7" t="s">
        <v>1012</v>
      </c>
      <c r="G388" s="7" t="s">
        <v>969</v>
      </c>
      <c r="H388" s="7" t="s">
        <v>977</v>
      </c>
      <c r="I388" s="7" t="s">
        <v>971</v>
      </c>
      <c r="J388" s="7">
        <v>200</v>
      </c>
      <c r="K388" s="7" t="s">
        <v>972</v>
      </c>
      <c r="L388" s="7" t="s">
        <v>2718</v>
      </c>
      <c r="M388" s="7" t="s">
        <v>1013</v>
      </c>
      <c r="N388" t="e">
        <f>VLOOKUP(#REF!,自助!D:F,3,FALSE)</f>
        <v>#REF!</v>
      </c>
    </row>
    <row r="389" spans="1:14" hidden="1">
      <c r="A389" s="33">
        <v>42907</v>
      </c>
      <c r="B389" s="36">
        <v>0.72539351851851841</v>
      </c>
      <c r="C389" s="7" t="s">
        <v>2719</v>
      </c>
      <c r="D389" s="7" t="s">
        <v>19810</v>
      </c>
      <c r="E389" s="7" t="s">
        <v>2720</v>
      </c>
      <c r="F389" s="7" t="s">
        <v>1012</v>
      </c>
      <c r="G389" s="7" t="s">
        <v>969</v>
      </c>
      <c r="H389" s="7" t="s">
        <v>973</v>
      </c>
      <c r="I389" s="7" t="s">
        <v>971</v>
      </c>
      <c r="J389" s="7">
        <v>50</v>
      </c>
      <c r="K389" s="7" t="s">
        <v>972</v>
      </c>
      <c r="L389" s="7" t="s">
        <v>2721</v>
      </c>
      <c r="M389" s="7" t="s">
        <v>1013</v>
      </c>
      <c r="N389" t="e">
        <f>VLOOKUP(#REF!,自助!D:F,3,FALSE)</f>
        <v>#REF!</v>
      </c>
    </row>
    <row r="390" spans="1:14" hidden="1">
      <c r="A390" s="33">
        <v>42907</v>
      </c>
      <c r="B390" s="36">
        <v>0.62152777777777779</v>
      </c>
      <c r="C390" s="7" t="s">
        <v>2722</v>
      </c>
      <c r="D390" s="7" t="s">
        <v>19811</v>
      </c>
      <c r="E390" s="7" t="s">
        <v>2723</v>
      </c>
      <c r="F390" s="7" t="s">
        <v>1012</v>
      </c>
      <c r="G390" s="7" t="s">
        <v>969</v>
      </c>
      <c r="H390" s="7" t="s">
        <v>973</v>
      </c>
      <c r="I390" s="7" t="s">
        <v>971</v>
      </c>
      <c r="J390" s="7">
        <v>1270</v>
      </c>
      <c r="K390" s="7" t="s">
        <v>972</v>
      </c>
      <c r="L390" s="7" t="s">
        <v>2724</v>
      </c>
      <c r="M390" s="7" t="s">
        <v>1013</v>
      </c>
      <c r="N390" t="e">
        <f>VLOOKUP(#REF!,自助!D:F,3,FALSE)</f>
        <v>#REF!</v>
      </c>
    </row>
    <row r="391" spans="1:14" hidden="1">
      <c r="A391" s="33">
        <v>42907</v>
      </c>
      <c r="B391" s="36">
        <v>0.62443287037037043</v>
      </c>
      <c r="C391" s="7" t="s">
        <v>2725</v>
      </c>
      <c r="D391" s="7" t="s">
        <v>19812</v>
      </c>
      <c r="E391" s="7" t="s">
        <v>2723</v>
      </c>
      <c r="F391" s="7" t="s">
        <v>1012</v>
      </c>
      <c r="G391" s="7" t="s">
        <v>969</v>
      </c>
      <c r="H391" s="7" t="s">
        <v>970</v>
      </c>
      <c r="I391" s="7" t="s">
        <v>971</v>
      </c>
      <c r="J391" s="7">
        <v>10</v>
      </c>
      <c r="K391" s="7" t="s">
        <v>972</v>
      </c>
      <c r="L391" s="7" t="s">
        <v>2726</v>
      </c>
      <c r="M391" s="7" t="s">
        <v>1013</v>
      </c>
      <c r="N391" t="e">
        <f>VLOOKUP(#REF!,自助!D:F,3,FALSE)</f>
        <v>#REF!</v>
      </c>
    </row>
    <row r="392" spans="1:14" hidden="1">
      <c r="A392" s="33">
        <v>42907</v>
      </c>
      <c r="B392" s="36">
        <v>0.7154166666666667</v>
      </c>
      <c r="C392" s="7" t="s">
        <v>2727</v>
      </c>
      <c r="D392" s="7" t="s">
        <v>19813</v>
      </c>
      <c r="E392" s="7" t="s">
        <v>2728</v>
      </c>
      <c r="F392" s="7" t="s">
        <v>1012</v>
      </c>
      <c r="G392" s="7" t="s">
        <v>969</v>
      </c>
      <c r="H392" s="7" t="s">
        <v>979</v>
      </c>
      <c r="I392" s="7" t="s">
        <v>971</v>
      </c>
      <c r="J392" s="7">
        <v>20</v>
      </c>
      <c r="K392" s="7" t="s">
        <v>972</v>
      </c>
      <c r="L392" s="7" t="s">
        <v>2729</v>
      </c>
      <c r="M392" s="7" t="s">
        <v>1013</v>
      </c>
      <c r="N392" t="e">
        <f>VLOOKUP(#REF!,自助!D:F,3,FALSE)</f>
        <v>#REF!</v>
      </c>
    </row>
    <row r="393" spans="1:14" hidden="1">
      <c r="A393" s="33">
        <v>42907</v>
      </c>
      <c r="B393" s="36">
        <v>0.53767361111111112</v>
      </c>
      <c r="C393" s="7" t="s">
        <v>2730</v>
      </c>
      <c r="D393" s="7" t="s">
        <v>19814</v>
      </c>
      <c r="E393" s="7" t="s">
        <v>2731</v>
      </c>
      <c r="F393" s="7" t="s">
        <v>1012</v>
      </c>
      <c r="G393" s="7" t="s">
        <v>969</v>
      </c>
      <c r="H393" s="7" t="s">
        <v>976</v>
      </c>
      <c r="I393" s="7" t="s">
        <v>971</v>
      </c>
      <c r="J393" s="7">
        <v>200</v>
      </c>
      <c r="K393" s="7" t="s">
        <v>972</v>
      </c>
      <c r="L393" s="7" t="s">
        <v>2732</v>
      </c>
      <c r="M393" s="7" t="s">
        <v>1013</v>
      </c>
      <c r="N393" t="e">
        <f>VLOOKUP(#REF!,自助!D:F,3,FALSE)</f>
        <v>#REF!</v>
      </c>
    </row>
    <row r="394" spans="1:14" hidden="1">
      <c r="A394" s="33">
        <v>42907</v>
      </c>
      <c r="B394" s="36">
        <v>0.56863425925925926</v>
      </c>
      <c r="C394" s="7" t="s">
        <v>2733</v>
      </c>
      <c r="D394" s="7" t="s">
        <v>19815</v>
      </c>
      <c r="E394" s="7" t="s">
        <v>2734</v>
      </c>
      <c r="F394" s="7" t="s">
        <v>1012</v>
      </c>
      <c r="G394" s="7" t="s">
        <v>969</v>
      </c>
      <c r="H394" s="7" t="s">
        <v>970</v>
      </c>
      <c r="I394" s="7" t="s">
        <v>971</v>
      </c>
      <c r="J394" s="7">
        <v>20</v>
      </c>
      <c r="K394" s="7" t="s">
        <v>972</v>
      </c>
      <c r="L394" s="7" t="s">
        <v>2735</v>
      </c>
      <c r="M394" s="7" t="s">
        <v>1013</v>
      </c>
      <c r="N394" t="e">
        <f>VLOOKUP(#REF!,自助!D:F,3,FALSE)</f>
        <v>#REF!</v>
      </c>
    </row>
    <row r="395" spans="1:14" hidden="1">
      <c r="A395" s="33">
        <v>42907</v>
      </c>
      <c r="B395" s="36">
        <v>0.6587615740740741</v>
      </c>
      <c r="C395" s="7" t="s">
        <v>2736</v>
      </c>
      <c r="D395" s="7" t="s">
        <v>19816</v>
      </c>
      <c r="E395" s="7" t="s">
        <v>2737</v>
      </c>
      <c r="F395" s="7" t="s">
        <v>1012</v>
      </c>
      <c r="G395" s="7" t="s">
        <v>969</v>
      </c>
      <c r="H395" s="7" t="s">
        <v>973</v>
      </c>
      <c r="I395" s="7" t="s">
        <v>971</v>
      </c>
      <c r="J395" s="7">
        <v>100</v>
      </c>
      <c r="K395" s="7" t="s">
        <v>972</v>
      </c>
      <c r="L395" s="7" t="s">
        <v>2738</v>
      </c>
      <c r="M395" s="7" t="s">
        <v>1013</v>
      </c>
      <c r="N395" t="e">
        <f>VLOOKUP(#REF!,自助!D:F,3,FALSE)</f>
        <v>#REF!</v>
      </c>
    </row>
    <row r="396" spans="1:14" hidden="1">
      <c r="A396" s="33">
        <v>42907</v>
      </c>
      <c r="B396" s="36">
        <v>0.34559027777777779</v>
      </c>
      <c r="C396" s="7" t="s">
        <v>2739</v>
      </c>
      <c r="D396" s="7" t="s">
        <v>19817</v>
      </c>
      <c r="E396" s="7" t="s">
        <v>1516</v>
      </c>
      <c r="F396" s="7" t="s">
        <v>1012</v>
      </c>
      <c r="G396" s="7" t="s">
        <v>969</v>
      </c>
      <c r="H396" s="7" t="s">
        <v>977</v>
      </c>
      <c r="I396" s="7" t="s">
        <v>971</v>
      </c>
      <c r="J396" s="7">
        <v>100</v>
      </c>
      <c r="K396" s="7" t="s">
        <v>972</v>
      </c>
      <c r="L396" s="7" t="s">
        <v>2740</v>
      </c>
      <c r="M396" s="7" t="s">
        <v>1013</v>
      </c>
      <c r="N396" t="e">
        <f>VLOOKUP(#REF!,自助!D:F,3,FALSE)</f>
        <v>#REF!</v>
      </c>
    </row>
    <row r="397" spans="1:14" hidden="1">
      <c r="A397" s="33">
        <v>42907</v>
      </c>
      <c r="B397" s="36">
        <v>0.41052083333333328</v>
      </c>
      <c r="C397" s="7" t="s">
        <v>2741</v>
      </c>
      <c r="D397" s="7" t="s">
        <v>19818</v>
      </c>
      <c r="E397" s="7" t="s">
        <v>2742</v>
      </c>
      <c r="F397" s="7" t="s">
        <v>1012</v>
      </c>
      <c r="G397" s="7" t="s">
        <v>969</v>
      </c>
      <c r="H397" s="7" t="s">
        <v>970</v>
      </c>
      <c r="I397" s="7" t="s">
        <v>971</v>
      </c>
      <c r="J397" s="7">
        <v>320</v>
      </c>
      <c r="K397" s="7" t="s">
        <v>972</v>
      </c>
      <c r="L397" s="7" t="s">
        <v>2743</v>
      </c>
      <c r="M397" s="7" t="s">
        <v>1013</v>
      </c>
      <c r="N397" t="e">
        <f>VLOOKUP(#REF!,自助!D:F,3,FALSE)</f>
        <v>#REF!</v>
      </c>
    </row>
    <row r="398" spans="1:14" hidden="1">
      <c r="A398" s="33">
        <v>42907</v>
      </c>
      <c r="B398" s="36">
        <v>0.46818287037037037</v>
      </c>
      <c r="C398" s="7" t="s">
        <v>2744</v>
      </c>
      <c r="D398" s="7" t="s">
        <v>19819</v>
      </c>
      <c r="E398" s="7" t="s">
        <v>2745</v>
      </c>
      <c r="F398" s="7" t="s">
        <v>1012</v>
      </c>
      <c r="G398" s="7" t="s">
        <v>969</v>
      </c>
      <c r="H398" s="7" t="s">
        <v>970</v>
      </c>
      <c r="I398" s="7" t="s">
        <v>971</v>
      </c>
      <c r="J398" s="7">
        <v>100</v>
      </c>
      <c r="K398" s="7" t="s">
        <v>972</v>
      </c>
      <c r="L398" s="7" t="s">
        <v>1401</v>
      </c>
      <c r="M398" s="7" t="s">
        <v>1013</v>
      </c>
      <c r="N398" t="e">
        <f>VLOOKUP(#REF!,自助!D:F,3,FALSE)</f>
        <v>#REF!</v>
      </c>
    </row>
    <row r="399" spans="1:14" hidden="1">
      <c r="A399" s="33">
        <v>42907</v>
      </c>
      <c r="B399" s="36">
        <v>0.42732638888888891</v>
      </c>
      <c r="C399" s="7" t="s">
        <v>2746</v>
      </c>
      <c r="D399" s="7" t="s">
        <v>19820</v>
      </c>
      <c r="E399" s="7" t="s">
        <v>2747</v>
      </c>
      <c r="F399" s="7" t="s">
        <v>1012</v>
      </c>
      <c r="G399" s="7" t="s">
        <v>969</v>
      </c>
      <c r="H399" s="7" t="s">
        <v>970</v>
      </c>
      <c r="I399" s="7" t="s">
        <v>971</v>
      </c>
      <c r="J399" s="7">
        <v>50</v>
      </c>
      <c r="K399" s="7" t="s">
        <v>972</v>
      </c>
      <c r="L399" s="7" t="s">
        <v>2748</v>
      </c>
      <c r="M399" s="7" t="s">
        <v>1013</v>
      </c>
      <c r="N399" t="e">
        <f>VLOOKUP(#REF!,自助!D:F,3,FALSE)</f>
        <v>#REF!</v>
      </c>
    </row>
    <row r="400" spans="1:14" hidden="1">
      <c r="A400" s="33">
        <v>42907</v>
      </c>
      <c r="B400" s="36">
        <v>0.43873842592592593</v>
      </c>
      <c r="C400" s="7" t="s">
        <v>2749</v>
      </c>
      <c r="D400" s="7" t="s">
        <v>19821</v>
      </c>
      <c r="E400" s="7" t="s">
        <v>2747</v>
      </c>
      <c r="F400" s="7" t="s">
        <v>1012</v>
      </c>
      <c r="G400" s="7" t="s">
        <v>969</v>
      </c>
      <c r="H400" s="7" t="s">
        <v>970</v>
      </c>
      <c r="I400" s="7" t="s">
        <v>971</v>
      </c>
      <c r="J400" s="7">
        <v>5</v>
      </c>
      <c r="K400" s="7" t="s">
        <v>972</v>
      </c>
      <c r="L400" s="7" t="s">
        <v>2750</v>
      </c>
      <c r="M400" s="7" t="s">
        <v>1013</v>
      </c>
      <c r="N400" t="e">
        <f>VLOOKUP(#REF!,自助!D:F,3,FALSE)</f>
        <v>#REF!</v>
      </c>
    </row>
    <row r="401" spans="1:14" hidden="1">
      <c r="A401" s="33">
        <v>42907</v>
      </c>
      <c r="B401" s="36">
        <v>0.35364583333333338</v>
      </c>
      <c r="C401" s="7" t="s">
        <v>2751</v>
      </c>
      <c r="D401" s="7" t="s">
        <v>19822</v>
      </c>
      <c r="E401" s="7" t="s">
        <v>2752</v>
      </c>
      <c r="F401" s="7" t="s">
        <v>1012</v>
      </c>
      <c r="G401" s="7" t="s">
        <v>969</v>
      </c>
      <c r="H401" s="7" t="s">
        <v>973</v>
      </c>
      <c r="I401" s="7" t="s">
        <v>971</v>
      </c>
      <c r="J401" s="7">
        <v>50</v>
      </c>
      <c r="K401" s="7" t="s">
        <v>972</v>
      </c>
      <c r="L401" s="7" t="s">
        <v>2753</v>
      </c>
      <c r="M401" s="7" t="s">
        <v>1013</v>
      </c>
      <c r="N401" t="e">
        <f>VLOOKUP(#REF!,自助!D:F,3,FALSE)</f>
        <v>#REF!</v>
      </c>
    </row>
    <row r="402" spans="1:14" hidden="1">
      <c r="A402" s="33">
        <v>42907</v>
      </c>
      <c r="B402" s="36">
        <v>0.3975231481481481</v>
      </c>
      <c r="C402" s="7" t="s">
        <v>2754</v>
      </c>
      <c r="D402" s="7" t="s">
        <v>19823</v>
      </c>
      <c r="E402" s="7" t="s">
        <v>2755</v>
      </c>
      <c r="F402" s="7" t="s">
        <v>1012</v>
      </c>
      <c r="G402" s="7" t="s">
        <v>969</v>
      </c>
      <c r="H402" s="7" t="s">
        <v>970</v>
      </c>
      <c r="I402" s="7" t="s">
        <v>971</v>
      </c>
      <c r="J402" s="7">
        <v>800</v>
      </c>
      <c r="K402" s="7" t="s">
        <v>972</v>
      </c>
      <c r="L402" s="7" t="s">
        <v>2756</v>
      </c>
      <c r="M402" s="7" t="s">
        <v>1013</v>
      </c>
      <c r="N402" t="e">
        <f>VLOOKUP(#REF!,自助!D:F,3,FALSE)</f>
        <v>#REF!</v>
      </c>
    </row>
    <row r="403" spans="1:14" hidden="1">
      <c r="A403" s="33">
        <v>42907</v>
      </c>
      <c r="B403" s="36">
        <v>0.38584490740740746</v>
      </c>
      <c r="C403" s="7" t="s">
        <v>2757</v>
      </c>
      <c r="D403" s="7" t="s">
        <v>19824</v>
      </c>
      <c r="E403" s="7" t="s">
        <v>2758</v>
      </c>
      <c r="F403" s="7" t="s">
        <v>1012</v>
      </c>
      <c r="G403" s="7" t="s">
        <v>969</v>
      </c>
      <c r="H403" s="7" t="s">
        <v>970</v>
      </c>
      <c r="I403" s="7" t="s">
        <v>971</v>
      </c>
      <c r="J403" s="7">
        <v>10</v>
      </c>
      <c r="K403" s="7" t="s">
        <v>972</v>
      </c>
      <c r="L403" s="7" t="s">
        <v>2759</v>
      </c>
      <c r="M403" s="7" t="s">
        <v>1013</v>
      </c>
      <c r="N403" t="e">
        <f>VLOOKUP(#REF!,自助!D:F,3,FALSE)</f>
        <v>#REF!</v>
      </c>
    </row>
    <row r="404" spans="1:14" hidden="1">
      <c r="A404" s="33">
        <v>42907</v>
      </c>
      <c r="B404" s="36">
        <v>0.41936342592592596</v>
      </c>
      <c r="C404" s="7" t="s">
        <v>2760</v>
      </c>
      <c r="D404" s="7" t="s">
        <v>19825</v>
      </c>
      <c r="E404" s="7" t="s">
        <v>2761</v>
      </c>
      <c r="F404" s="7" t="s">
        <v>1012</v>
      </c>
      <c r="G404" s="7" t="s">
        <v>969</v>
      </c>
      <c r="H404" s="7" t="s">
        <v>980</v>
      </c>
      <c r="I404" s="7" t="s">
        <v>971</v>
      </c>
      <c r="J404" s="7">
        <v>10</v>
      </c>
      <c r="K404" s="7" t="s">
        <v>972</v>
      </c>
      <c r="L404" s="7" t="s">
        <v>2762</v>
      </c>
      <c r="M404" s="7" t="s">
        <v>1013</v>
      </c>
      <c r="N404" t="e">
        <f>VLOOKUP(#REF!,自助!D:F,3,FALSE)</f>
        <v>#REF!</v>
      </c>
    </row>
    <row r="405" spans="1:14" hidden="1">
      <c r="A405" s="33">
        <v>42907</v>
      </c>
      <c r="B405" s="36">
        <v>0.47311342592592592</v>
      </c>
      <c r="C405" s="7" t="s">
        <v>2763</v>
      </c>
      <c r="D405" s="7" t="s">
        <v>19826</v>
      </c>
      <c r="E405" s="7" t="s">
        <v>2764</v>
      </c>
      <c r="F405" s="7" t="s">
        <v>1012</v>
      </c>
      <c r="G405" s="7" t="s">
        <v>969</v>
      </c>
      <c r="H405" s="7" t="s">
        <v>970</v>
      </c>
      <c r="I405" s="7" t="s">
        <v>971</v>
      </c>
      <c r="J405" s="7">
        <v>200</v>
      </c>
      <c r="K405" s="7" t="s">
        <v>972</v>
      </c>
      <c r="L405" s="7" t="s">
        <v>2765</v>
      </c>
      <c r="M405" s="7" t="s">
        <v>1013</v>
      </c>
      <c r="N405" t="e">
        <f>VLOOKUP(#REF!,自助!D:F,3,FALSE)</f>
        <v>#REF!</v>
      </c>
    </row>
    <row r="406" spans="1:14" hidden="1">
      <c r="A406" s="33">
        <v>42907</v>
      </c>
      <c r="B406" s="36">
        <v>0.35809027777777774</v>
      </c>
      <c r="C406" s="7" t="s">
        <v>2766</v>
      </c>
      <c r="D406" s="7" t="s">
        <v>19827</v>
      </c>
      <c r="E406" s="7" t="s">
        <v>2767</v>
      </c>
      <c r="F406" s="7" t="s">
        <v>1012</v>
      </c>
      <c r="G406" s="7" t="s">
        <v>969</v>
      </c>
      <c r="H406" s="7" t="s">
        <v>984</v>
      </c>
      <c r="I406" s="7" t="s">
        <v>971</v>
      </c>
      <c r="J406" s="7">
        <v>100</v>
      </c>
      <c r="K406" s="7" t="s">
        <v>972</v>
      </c>
      <c r="L406" s="7" t="s">
        <v>2768</v>
      </c>
      <c r="M406" s="7" t="s">
        <v>1013</v>
      </c>
      <c r="N406" t="e">
        <f>VLOOKUP(#REF!,自助!D:F,3,FALSE)</f>
        <v>#REF!</v>
      </c>
    </row>
    <row r="407" spans="1:14" hidden="1">
      <c r="A407" s="33">
        <v>42907</v>
      </c>
      <c r="B407" s="36">
        <v>0.29569444444444443</v>
      </c>
      <c r="C407" s="7" t="s">
        <v>2769</v>
      </c>
      <c r="D407" s="7" t="s">
        <v>19828</v>
      </c>
      <c r="E407" s="7" t="s">
        <v>2770</v>
      </c>
      <c r="F407" s="7" t="s">
        <v>1012</v>
      </c>
      <c r="G407" s="7" t="s">
        <v>969</v>
      </c>
      <c r="H407" s="7" t="s">
        <v>974</v>
      </c>
      <c r="I407" s="7" t="s">
        <v>971</v>
      </c>
      <c r="J407" s="7">
        <v>500</v>
      </c>
      <c r="K407" s="7" t="s">
        <v>972</v>
      </c>
      <c r="L407" s="7" t="s">
        <v>2771</v>
      </c>
      <c r="M407" s="7" t="s">
        <v>1013</v>
      </c>
      <c r="N407" t="e">
        <f>VLOOKUP(#REF!,自助!D:F,3,FALSE)</f>
        <v>#REF!</v>
      </c>
    </row>
    <row r="408" spans="1:14" hidden="1">
      <c r="A408" s="33">
        <v>42907</v>
      </c>
      <c r="B408" s="36">
        <v>0.66872685185185177</v>
      </c>
      <c r="C408" s="7" t="s">
        <v>2772</v>
      </c>
      <c r="D408" s="7" t="s">
        <v>19829</v>
      </c>
      <c r="E408" s="7" t="s">
        <v>2773</v>
      </c>
      <c r="F408" s="7" t="s">
        <v>1012</v>
      </c>
      <c r="G408" s="7" t="s">
        <v>969</v>
      </c>
      <c r="H408" s="7" t="s">
        <v>1029</v>
      </c>
      <c r="I408" s="7" t="s">
        <v>971</v>
      </c>
      <c r="J408" s="7">
        <v>10</v>
      </c>
      <c r="K408" s="7" t="s">
        <v>972</v>
      </c>
      <c r="L408" s="7" t="s">
        <v>2774</v>
      </c>
      <c r="M408" s="7" t="s">
        <v>1013</v>
      </c>
      <c r="N408" t="e">
        <f>VLOOKUP(#REF!,自助!D:F,3,FALSE)</f>
        <v>#REF!</v>
      </c>
    </row>
    <row r="409" spans="1:14" hidden="1">
      <c r="A409" s="33">
        <v>42907</v>
      </c>
      <c r="B409" s="36">
        <v>0.62370370370370376</v>
      </c>
      <c r="C409" s="7" t="s">
        <v>2775</v>
      </c>
      <c r="D409" s="7" t="s">
        <v>19830</v>
      </c>
      <c r="E409" s="7" t="s">
        <v>2776</v>
      </c>
      <c r="F409" s="7" t="s">
        <v>1012</v>
      </c>
      <c r="G409" s="7" t="s">
        <v>969</v>
      </c>
      <c r="H409" s="7" t="s">
        <v>999</v>
      </c>
      <c r="I409" s="7" t="s">
        <v>971</v>
      </c>
      <c r="J409" s="7">
        <v>20</v>
      </c>
      <c r="K409" s="7" t="s">
        <v>972</v>
      </c>
      <c r="L409" s="7" t="s">
        <v>2777</v>
      </c>
      <c r="M409" s="7" t="s">
        <v>1013</v>
      </c>
      <c r="N409" t="e">
        <f>VLOOKUP(#REF!,自助!D:F,3,FALSE)</f>
        <v>#REF!</v>
      </c>
    </row>
    <row r="410" spans="1:14" hidden="1">
      <c r="A410" s="33">
        <v>42907</v>
      </c>
      <c r="B410" s="36">
        <v>0.71848379629629633</v>
      </c>
      <c r="C410" s="7" t="s">
        <v>2778</v>
      </c>
      <c r="D410" s="7" t="s">
        <v>19831</v>
      </c>
      <c r="E410" s="7" t="s">
        <v>2779</v>
      </c>
      <c r="F410" s="7" t="s">
        <v>1012</v>
      </c>
      <c r="G410" s="7" t="s">
        <v>969</v>
      </c>
      <c r="H410" s="7" t="s">
        <v>980</v>
      </c>
      <c r="I410" s="7" t="s">
        <v>971</v>
      </c>
      <c r="J410" s="7">
        <v>4200</v>
      </c>
      <c r="K410" s="7" t="s">
        <v>972</v>
      </c>
      <c r="L410" s="7" t="s">
        <v>2780</v>
      </c>
      <c r="M410" s="7" t="s">
        <v>1013</v>
      </c>
      <c r="N410" t="e">
        <f>VLOOKUP(#REF!,自助!D:F,3,FALSE)</f>
        <v>#REF!</v>
      </c>
    </row>
    <row r="411" spans="1:14" hidden="1">
      <c r="A411" s="33">
        <v>42907</v>
      </c>
      <c r="B411" s="36">
        <v>0.35795138888888894</v>
      </c>
      <c r="C411" s="7" t="s">
        <v>2781</v>
      </c>
      <c r="D411" s="7" t="s">
        <v>19832</v>
      </c>
      <c r="E411" s="7" t="s">
        <v>2782</v>
      </c>
      <c r="F411" s="7" t="s">
        <v>1012</v>
      </c>
      <c r="G411" s="7" t="s">
        <v>969</v>
      </c>
      <c r="H411" s="7" t="s">
        <v>970</v>
      </c>
      <c r="I411" s="7" t="s">
        <v>971</v>
      </c>
      <c r="J411" s="7">
        <v>20</v>
      </c>
      <c r="K411" s="7" t="s">
        <v>972</v>
      </c>
      <c r="L411" s="7" t="s">
        <v>2783</v>
      </c>
      <c r="M411" s="7" t="s">
        <v>1013</v>
      </c>
      <c r="N411" t="e">
        <f>VLOOKUP(#REF!,自助!D:F,3,FALSE)</f>
        <v>#REF!</v>
      </c>
    </row>
    <row r="412" spans="1:14" hidden="1">
      <c r="A412" s="33">
        <v>42907</v>
      </c>
      <c r="B412" s="36">
        <v>0.33679398148148149</v>
      </c>
      <c r="C412" s="7" t="s">
        <v>2784</v>
      </c>
      <c r="D412" s="7" t="s">
        <v>19833</v>
      </c>
      <c r="E412" s="7" t="s">
        <v>1614</v>
      </c>
      <c r="F412" s="7" t="s">
        <v>1012</v>
      </c>
      <c r="G412" s="7" t="s">
        <v>969</v>
      </c>
      <c r="H412" s="7" t="s">
        <v>980</v>
      </c>
      <c r="I412" s="7" t="s">
        <v>971</v>
      </c>
      <c r="J412" s="7">
        <v>300</v>
      </c>
      <c r="K412" s="7" t="s">
        <v>972</v>
      </c>
      <c r="L412" s="7" t="s">
        <v>2785</v>
      </c>
      <c r="M412" s="7" t="s">
        <v>1013</v>
      </c>
      <c r="N412" t="e">
        <f>VLOOKUP(#REF!,自助!D:F,3,FALSE)</f>
        <v>#REF!</v>
      </c>
    </row>
    <row r="413" spans="1:14" hidden="1">
      <c r="A413" s="33">
        <v>42907</v>
      </c>
      <c r="B413" s="36">
        <v>0.43467592592592591</v>
      </c>
      <c r="C413" s="7" t="s">
        <v>2786</v>
      </c>
      <c r="D413" s="7" t="s">
        <v>19834</v>
      </c>
      <c r="E413" s="7" t="s">
        <v>2787</v>
      </c>
      <c r="F413" s="7" t="s">
        <v>1012</v>
      </c>
      <c r="G413" s="7" t="s">
        <v>969</v>
      </c>
      <c r="H413" s="7" t="s">
        <v>976</v>
      </c>
      <c r="I413" s="7" t="s">
        <v>971</v>
      </c>
      <c r="J413" s="7">
        <v>10</v>
      </c>
      <c r="K413" s="7" t="s">
        <v>972</v>
      </c>
      <c r="L413" s="7" t="s">
        <v>2788</v>
      </c>
      <c r="M413" s="7" t="s">
        <v>1013</v>
      </c>
      <c r="N413" t="e">
        <f>VLOOKUP(#REF!,自助!D:F,3,FALSE)</f>
        <v>#REF!</v>
      </c>
    </row>
    <row r="414" spans="1:14" hidden="1">
      <c r="A414" s="33">
        <v>42907</v>
      </c>
      <c r="B414" s="36">
        <v>0.73966435185185186</v>
      </c>
      <c r="C414" s="7" t="s">
        <v>2789</v>
      </c>
      <c r="D414" s="7" t="s">
        <v>19835</v>
      </c>
      <c r="E414" s="7" t="s">
        <v>1178</v>
      </c>
      <c r="F414" s="7" t="s">
        <v>1012</v>
      </c>
      <c r="G414" s="7" t="s">
        <v>969</v>
      </c>
      <c r="H414" s="7" t="s">
        <v>970</v>
      </c>
      <c r="I414" s="7" t="s">
        <v>971</v>
      </c>
      <c r="J414" s="7">
        <v>50</v>
      </c>
      <c r="K414" s="7" t="s">
        <v>972</v>
      </c>
      <c r="L414" s="7" t="s">
        <v>1179</v>
      </c>
      <c r="M414" s="7" t="s">
        <v>1013</v>
      </c>
      <c r="N414" t="e">
        <f>VLOOKUP(#REF!,自助!D:F,3,FALSE)</f>
        <v>#REF!</v>
      </c>
    </row>
    <row r="415" spans="1:14" hidden="1">
      <c r="A415" s="33">
        <v>42907</v>
      </c>
      <c r="B415" s="36">
        <v>0.60509259259259263</v>
      </c>
      <c r="C415" s="7" t="s">
        <v>2790</v>
      </c>
      <c r="D415" s="7" t="s">
        <v>19836</v>
      </c>
      <c r="E415" s="7" t="s">
        <v>2791</v>
      </c>
      <c r="F415" s="7" t="s">
        <v>1012</v>
      </c>
      <c r="G415" s="7" t="s">
        <v>969</v>
      </c>
      <c r="H415" s="7" t="s">
        <v>970</v>
      </c>
      <c r="I415" s="7" t="s">
        <v>971</v>
      </c>
      <c r="J415" s="7">
        <v>200</v>
      </c>
      <c r="K415" s="7" t="s">
        <v>972</v>
      </c>
      <c r="L415" s="7" t="s">
        <v>2792</v>
      </c>
      <c r="M415" s="7" t="s">
        <v>1013</v>
      </c>
      <c r="N415" t="e">
        <f>VLOOKUP(#REF!,自助!D:F,3,FALSE)</f>
        <v>#REF!</v>
      </c>
    </row>
    <row r="416" spans="1:14" hidden="1">
      <c r="A416" s="33">
        <v>42907</v>
      </c>
      <c r="B416" s="36">
        <v>0.64743055555555562</v>
      </c>
      <c r="C416" s="7" t="s">
        <v>2793</v>
      </c>
      <c r="D416" s="7" t="s">
        <v>19837</v>
      </c>
      <c r="E416" s="7" t="s">
        <v>2794</v>
      </c>
      <c r="F416" s="7" t="s">
        <v>1012</v>
      </c>
      <c r="G416" s="7" t="s">
        <v>969</v>
      </c>
      <c r="H416" s="7" t="s">
        <v>970</v>
      </c>
      <c r="I416" s="7" t="s">
        <v>971</v>
      </c>
      <c r="J416" s="7">
        <v>100</v>
      </c>
      <c r="K416" s="7" t="s">
        <v>972</v>
      </c>
      <c r="L416" s="7" t="s">
        <v>2795</v>
      </c>
      <c r="M416" s="7" t="s">
        <v>1013</v>
      </c>
      <c r="N416" t="e">
        <f>VLOOKUP(#REF!,自助!D:F,3,FALSE)</f>
        <v>#REF!</v>
      </c>
    </row>
    <row r="417" spans="1:14" hidden="1">
      <c r="A417" s="33">
        <v>42907</v>
      </c>
      <c r="B417" s="36">
        <v>0.33968749999999998</v>
      </c>
      <c r="C417" s="7" t="s">
        <v>2796</v>
      </c>
      <c r="D417" s="7" t="s">
        <v>19838</v>
      </c>
      <c r="E417" s="7" t="s">
        <v>2797</v>
      </c>
      <c r="F417" s="7" t="s">
        <v>1012</v>
      </c>
      <c r="G417" s="7" t="s">
        <v>969</v>
      </c>
      <c r="H417" s="7" t="s">
        <v>1003</v>
      </c>
      <c r="I417" s="7" t="s">
        <v>971</v>
      </c>
      <c r="J417" s="7">
        <v>200</v>
      </c>
      <c r="K417" s="7" t="s">
        <v>972</v>
      </c>
      <c r="L417" s="7" t="s">
        <v>2798</v>
      </c>
      <c r="M417" s="7" t="s">
        <v>1013</v>
      </c>
      <c r="N417" t="e">
        <f>VLOOKUP(#REF!,自助!D:F,3,FALSE)</f>
        <v>#REF!</v>
      </c>
    </row>
    <row r="418" spans="1:14" hidden="1">
      <c r="A418" s="33">
        <v>42907</v>
      </c>
      <c r="B418" s="36">
        <v>0.33780092592592598</v>
      </c>
      <c r="C418" s="7" t="s">
        <v>2799</v>
      </c>
      <c r="D418" s="7" t="s">
        <v>19839</v>
      </c>
      <c r="E418" s="7" t="s">
        <v>2800</v>
      </c>
      <c r="F418" s="7" t="s">
        <v>1012</v>
      </c>
      <c r="G418" s="7" t="s">
        <v>969</v>
      </c>
      <c r="H418" s="7" t="s">
        <v>980</v>
      </c>
      <c r="I418" s="7" t="s">
        <v>971</v>
      </c>
      <c r="J418" s="7">
        <v>300</v>
      </c>
      <c r="K418" s="7" t="s">
        <v>972</v>
      </c>
      <c r="L418" s="7" t="s">
        <v>2801</v>
      </c>
      <c r="M418" s="7" t="s">
        <v>1013</v>
      </c>
      <c r="N418" t="e">
        <f>VLOOKUP(#REF!,自助!D:F,3,FALSE)</f>
        <v>#REF!</v>
      </c>
    </row>
    <row r="419" spans="1:14" hidden="1">
      <c r="A419" s="33">
        <v>42907</v>
      </c>
      <c r="B419" s="36">
        <v>0.70644675925925926</v>
      </c>
      <c r="C419" s="7" t="s">
        <v>2802</v>
      </c>
      <c r="D419" s="7" t="s">
        <v>19840</v>
      </c>
      <c r="E419" s="7" t="s">
        <v>2800</v>
      </c>
      <c r="F419" s="7" t="s">
        <v>1012</v>
      </c>
      <c r="G419" s="7" t="s">
        <v>969</v>
      </c>
      <c r="H419" s="7" t="s">
        <v>980</v>
      </c>
      <c r="I419" s="7" t="s">
        <v>971</v>
      </c>
      <c r="J419" s="7">
        <v>200</v>
      </c>
      <c r="K419" s="7" t="s">
        <v>972</v>
      </c>
      <c r="L419" s="7" t="s">
        <v>2803</v>
      </c>
      <c r="M419" s="7" t="s">
        <v>1013</v>
      </c>
      <c r="N419" t="e">
        <f>VLOOKUP(#REF!,自助!D:F,3,FALSE)</f>
        <v>#REF!</v>
      </c>
    </row>
    <row r="420" spans="1:14" hidden="1">
      <c r="A420" s="33">
        <v>42907</v>
      </c>
      <c r="B420" s="36">
        <v>0.38763888888888887</v>
      </c>
      <c r="C420" s="7" t="s">
        <v>2804</v>
      </c>
      <c r="D420" s="7" t="s">
        <v>19841</v>
      </c>
      <c r="E420" s="7" t="s">
        <v>2805</v>
      </c>
      <c r="F420" s="7" t="s">
        <v>1012</v>
      </c>
      <c r="G420" s="7" t="s">
        <v>969</v>
      </c>
      <c r="H420" s="7" t="s">
        <v>976</v>
      </c>
      <c r="I420" s="7" t="s">
        <v>971</v>
      </c>
      <c r="J420" s="7">
        <v>900</v>
      </c>
      <c r="K420" s="7" t="s">
        <v>972</v>
      </c>
      <c r="L420" s="7" t="s">
        <v>2806</v>
      </c>
      <c r="M420" s="7" t="s">
        <v>1013</v>
      </c>
      <c r="N420" t="e">
        <f>VLOOKUP(#REF!,自助!D:F,3,FALSE)</f>
        <v>#REF!</v>
      </c>
    </row>
    <row r="421" spans="1:14" hidden="1">
      <c r="A421" s="33">
        <v>42907</v>
      </c>
      <c r="B421" s="36">
        <v>0.38799768518518518</v>
      </c>
      <c r="C421" s="7" t="s">
        <v>2807</v>
      </c>
      <c r="D421" s="7" t="s">
        <v>19842</v>
      </c>
      <c r="E421" s="7" t="s">
        <v>2805</v>
      </c>
      <c r="F421" s="7" t="s">
        <v>1012</v>
      </c>
      <c r="G421" s="7" t="s">
        <v>969</v>
      </c>
      <c r="H421" s="7" t="s">
        <v>976</v>
      </c>
      <c r="I421" s="7" t="s">
        <v>971</v>
      </c>
      <c r="J421" s="7">
        <v>900</v>
      </c>
      <c r="K421" s="7" t="s">
        <v>972</v>
      </c>
      <c r="L421" s="7" t="s">
        <v>2808</v>
      </c>
      <c r="M421" s="7" t="s">
        <v>1013</v>
      </c>
      <c r="N421" t="e">
        <f>VLOOKUP(#REF!,自助!D:F,3,FALSE)</f>
        <v>#REF!</v>
      </c>
    </row>
    <row r="422" spans="1:14" hidden="1">
      <c r="A422" s="33">
        <v>42907</v>
      </c>
      <c r="B422" s="36">
        <v>0.64483796296296292</v>
      </c>
      <c r="C422" s="7" t="s">
        <v>2809</v>
      </c>
      <c r="D422" s="7" t="s">
        <v>19843</v>
      </c>
      <c r="E422" s="7" t="s">
        <v>2810</v>
      </c>
      <c r="F422" s="7" t="s">
        <v>1012</v>
      </c>
      <c r="G422" s="7" t="s">
        <v>969</v>
      </c>
      <c r="H422" s="7" t="s">
        <v>970</v>
      </c>
      <c r="I422" s="7" t="s">
        <v>971</v>
      </c>
      <c r="J422" s="7">
        <v>20</v>
      </c>
      <c r="K422" s="7" t="s">
        <v>972</v>
      </c>
      <c r="L422" s="7" t="s">
        <v>2811</v>
      </c>
      <c r="M422" s="7" t="s">
        <v>1013</v>
      </c>
      <c r="N422" t="e">
        <f>VLOOKUP(#REF!,自助!D:F,3,FALSE)</f>
        <v>#REF!</v>
      </c>
    </row>
    <row r="423" spans="1:14" hidden="1">
      <c r="A423" s="33">
        <v>42907</v>
      </c>
      <c r="B423" s="36">
        <v>0.35938657407407404</v>
      </c>
      <c r="C423" s="7" t="s">
        <v>2812</v>
      </c>
      <c r="D423" s="7" t="s">
        <v>19844</v>
      </c>
      <c r="E423" s="7" t="s">
        <v>2813</v>
      </c>
      <c r="F423" s="7" t="s">
        <v>1012</v>
      </c>
      <c r="G423" s="7" t="s">
        <v>969</v>
      </c>
      <c r="H423" s="7" t="s">
        <v>974</v>
      </c>
      <c r="I423" s="7" t="s">
        <v>971</v>
      </c>
      <c r="J423" s="7">
        <v>200</v>
      </c>
      <c r="K423" s="7" t="s">
        <v>972</v>
      </c>
      <c r="L423" s="7" t="s">
        <v>2814</v>
      </c>
      <c r="M423" s="7" t="s">
        <v>1013</v>
      </c>
      <c r="N423" t="e">
        <f>VLOOKUP(#REF!,自助!D:F,3,FALSE)</f>
        <v>#REF!</v>
      </c>
    </row>
    <row r="424" spans="1:14" hidden="1">
      <c r="A424" s="33">
        <v>42907</v>
      </c>
      <c r="B424" s="36">
        <v>0.96872685185185192</v>
      </c>
      <c r="C424" s="7" t="s">
        <v>2815</v>
      </c>
      <c r="D424" s="7" t="s">
        <v>19845</v>
      </c>
      <c r="E424" s="7" t="s">
        <v>2816</v>
      </c>
      <c r="F424" s="7" t="s">
        <v>1012</v>
      </c>
      <c r="G424" s="7" t="s">
        <v>969</v>
      </c>
      <c r="H424" s="7" t="s">
        <v>970</v>
      </c>
      <c r="I424" s="7" t="s">
        <v>971</v>
      </c>
      <c r="J424" s="7">
        <v>50</v>
      </c>
      <c r="K424" s="7" t="s">
        <v>972</v>
      </c>
      <c r="L424" s="7" t="s">
        <v>2817</v>
      </c>
      <c r="M424" s="7" t="s">
        <v>1013</v>
      </c>
      <c r="N424" t="e">
        <f>VLOOKUP(#REF!,自助!D:F,3,FALSE)</f>
        <v>#REF!</v>
      </c>
    </row>
    <row r="425" spans="1:14" hidden="1">
      <c r="A425" s="33">
        <v>42907</v>
      </c>
      <c r="B425" s="36">
        <v>0.60398148148148145</v>
      </c>
      <c r="C425" s="7" t="s">
        <v>2818</v>
      </c>
      <c r="D425" s="7" t="s">
        <v>19846</v>
      </c>
      <c r="E425" s="7" t="s">
        <v>2819</v>
      </c>
      <c r="F425" s="7" t="s">
        <v>1012</v>
      </c>
      <c r="G425" s="7" t="s">
        <v>969</v>
      </c>
      <c r="H425" s="7" t="s">
        <v>973</v>
      </c>
      <c r="I425" s="7" t="s">
        <v>971</v>
      </c>
      <c r="J425" s="7">
        <v>200</v>
      </c>
      <c r="K425" s="7" t="s">
        <v>972</v>
      </c>
      <c r="L425" s="7" t="s">
        <v>2820</v>
      </c>
      <c r="M425" s="7" t="s">
        <v>1013</v>
      </c>
      <c r="N425" t="e">
        <f>VLOOKUP(#REF!,自助!D:F,3,FALSE)</f>
        <v>#REF!</v>
      </c>
    </row>
    <row r="426" spans="1:14" hidden="1">
      <c r="A426" s="33">
        <v>42907</v>
      </c>
      <c r="B426" s="36">
        <v>0.35886574074074074</v>
      </c>
      <c r="C426" s="7" t="s">
        <v>2821</v>
      </c>
      <c r="D426" s="7" t="s">
        <v>19847</v>
      </c>
      <c r="E426" s="7" t="s">
        <v>2822</v>
      </c>
      <c r="F426" s="7" t="s">
        <v>1012</v>
      </c>
      <c r="G426" s="7" t="s">
        <v>969</v>
      </c>
      <c r="H426" s="7" t="s">
        <v>975</v>
      </c>
      <c r="I426" s="7" t="s">
        <v>971</v>
      </c>
      <c r="J426" s="7">
        <v>1600</v>
      </c>
      <c r="K426" s="7" t="s">
        <v>972</v>
      </c>
      <c r="L426" s="7" t="s">
        <v>2823</v>
      </c>
      <c r="M426" s="7" t="s">
        <v>1013</v>
      </c>
      <c r="N426" t="e">
        <f>VLOOKUP(#REF!,自助!D:F,3,FALSE)</f>
        <v>#REF!</v>
      </c>
    </row>
    <row r="427" spans="1:14" hidden="1">
      <c r="A427" s="33">
        <v>42907</v>
      </c>
      <c r="B427" s="36">
        <v>0.34431712962962963</v>
      </c>
      <c r="C427" s="7" t="s">
        <v>2824</v>
      </c>
      <c r="D427" s="7" t="s">
        <v>19848</v>
      </c>
      <c r="E427" s="7" t="s">
        <v>2825</v>
      </c>
      <c r="F427" s="7" t="s">
        <v>1012</v>
      </c>
      <c r="G427" s="7" t="s">
        <v>969</v>
      </c>
      <c r="H427" s="7" t="s">
        <v>975</v>
      </c>
      <c r="I427" s="7" t="s">
        <v>971</v>
      </c>
      <c r="J427" s="7">
        <v>1000</v>
      </c>
      <c r="K427" s="7" t="s">
        <v>972</v>
      </c>
      <c r="L427" s="7" t="s">
        <v>2826</v>
      </c>
      <c r="M427" s="7" t="s">
        <v>1013</v>
      </c>
      <c r="N427" t="e">
        <f>VLOOKUP(#REF!,自助!D:F,3,FALSE)</f>
        <v>#REF!</v>
      </c>
    </row>
    <row r="428" spans="1:14" hidden="1">
      <c r="A428" s="33">
        <v>42907</v>
      </c>
      <c r="B428" s="36">
        <v>0.35628472222222224</v>
      </c>
      <c r="C428" s="7" t="s">
        <v>2827</v>
      </c>
      <c r="D428" s="7" t="s">
        <v>19849</v>
      </c>
      <c r="E428" s="7" t="s">
        <v>2828</v>
      </c>
      <c r="F428" s="7" t="s">
        <v>1012</v>
      </c>
      <c r="G428" s="7" t="s">
        <v>969</v>
      </c>
      <c r="H428" s="7" t="s">
        <v>970</v>
      </c>
      <c r="I428" s="7" t="s">
        <v>971</v>
      </c>
      <c r="J428" s="7">
        <v>400</v>
      </c>
      <c r="K428" s="7" t="s">
        <v>972</v>
      </c>
      <c r="L428" s="7" t="s">
        <v>2829</v>
      </c>
      <c r="M428" s="7" t="s">
        <v>1013</v>
      </c>
      <c r="N428" t="e">
        <f>VLOOKUP(#REF!,自助!D:F,3,FALSE)</f>
        <v>#REF!</v>
      </c>
    </row>
    <row r="429" spans="1:14" hidden="1">
      <c r="A429" s="33">
        <v>42907</v>
      </c>
      <c r="B429" s="36">
        <v>0.58853009259259259</v>
      </c>
      <c r="C429" s="7" t="s">
        <v>2830</v>
      </c>
      <c r="D429" s="7" t="s">
        <v>19850</v>
      </c>
      <c r="E429" s="7" t="s">
        <v>2831</v>
      </c>
      <c r="F429" s="7" t="s">
        <v>1012</v>
      </c>
      <c r="G429" s="7" t="s">
        <v>969</v>
      </c>
      <c r="H429" s="7" t="s">
        <v>976</v>
      </c>
      <c r="I429" s="7" t="s">
        <v>971</v>
      </c>
      <c r="J429" s="7">
        <v>100</v>
      </c>
      <c r="K429" s="7" t="s">
        <v>972</v>
      </c>
      <c r="L429" s="7" t="s">
        <v>2832</v>
      </c>
      <c r="M429" s="7" t="s">
        <v>1013</v>
      </c>
      <c r="N429" t="e">
        <f>VLOOKUP(#REF!,自助!D:F,3,FALSE)</f>
        <v>#REF!</v>
      </c>
    </row>
    <row r="430" spans="1:14" hidden="1">
      <c r="A430" s="33">
        <v>42907</v>
      </c>
      <c r="B430" s="36">
        <v>0.33689814814814811</v>
      </c>
      <c r="C430" s="7" t="s">
        <v>2833</v>
      </c>
      <c r="D430" s="7" t="s">
        <v>19851</v>
      </c>
      <c r="E430" s="7" t="s">
        <v>2834</v>
      </c>
      <c r="F430" s="7" t="s">
        <v>1012</v>
      </c>
      <c r="G430" s="7" t="s">
        <v>969</v>
      </c>
      <c r="H430" s="7" t="s">
        <v>973</v>
      </c>
      <c r="I430" s="7" t="s">
        <v>971</v>
      </c>
      <c r="J430" s="7">
        <v>500</v>
      </c>
      <c r="K430" s="7" t="s">
        <v>972</v>
      </c>
      <c r="L430" s="7" t="s">
        <v>2835</v>
      </c>
      <c r="M430" s="7" t="s">
        <v>1013</v>
      </c>
      <c r="N430" t="e">
        <f>VLOOKUP(#REF!,自助!D:F,3,FALSE)</f>
        <v>#REF!</v>
      </c>
    </row>
    <row r="431" spans="1:14" hidden="1">
      <c r="A431" s="33">
        <v>42907</v>
      </c>
      <c r="B431" s="36">
        <v>0.64836805555555554</v>
      </c>
      <c r="C431" s="7" t="s">
        <v>2836</v>
      </c>
      <c r="D431" s="7" t="s">
        <v>19852</v>
      </c>
      <c r="E431" s="7" t="s">
        <v>2837</v>
      </c>
      <c r="F431" s="7" t="s">
        <v>1012</v>
      </c>
      <c r="G431" s="7" t="s">
        <v>969</v>
      </c>
      <c r="H431" s="7" t="s">
        <v>1008</v>
      </c>
      <c r="I431" s="7" t="s">
        <v>971</v>
      </c>
      <c r="J431" s="7">
        <v>15</v>
      </c>
      <c r="K431" s="7" t="s">
        <v>972</v>
      </c>
      <c r="L431" s="7" t="s">
        <v>2838</v>
      </c>
      <c r="M431" s="7" t="s">
        <v>1013</v>
      </c>
      <c r="N431" t="e">
        <f>VLOOKUP(#REF!,自助!D:F,3,FALSE)</f>
        <v>#REF!</v>
      </c>
    </row>
    <row r="432" spans="1:14" hidden="1">
      <c r="A432" s="33">
        <v>42907</v>
      </c>
      <c r="B432" s="36">
        <v>0.76821759259259259</v>
      </c>
      <c r="C432" s="7" t="s">
        <v>2839</v>
      </c>
      <c r="D432" s="7" t="s">
        <v>19853</v>
      </c>
      <c r="E432" s="7" t="s">
        <v>2840</v>
      </c>
      <c r="F432" s="7" t="s">
        <v>1012</v>
      </c>
      <c r="G432" s="7" t="s">
        <v>969</v>
      </c>
      <c r="H432" s="7" t="s">
        <v>970</v>
      </c>
      <c r="I432" s="7" t="s">
        <v>971</v>
      </c>
      <c r="J432" s="7">
        <v>30</v>
      </c>
      <c r="K432" s="7" t="s">
        <v>1000</v>
      </c>
      <c r="L432" s="7" t="s">
        <v>2841</v>
      </c>
      <c r="M432" s="7" t="s">
        <v>1013</v>
      </c>
      <c r="N432" t="e">
        <f>VLOOKUP(#REF!,自助!D:F,3,FALSE)</f>
        <v>#REF!</v>
      </c>
    </row>
    <row r="433" spans="1:14" hidden="1">
      <c r="A433" s="33">
        <v>42907</v>
      </c>
      <c r="B433" s="36">
        <v>0.32579861111111114</v>
      </c>
      <c r="C433" s="7" t="s">
        <v>2842</v>
      </c>
      <c r="D433" s="7" t="s">
        <v>19854</v>
      </c>
      <c r="E433" s="7" t="s">
        <v>2843</v>
      </c>
      <c r="F433" s="7" t="s">
        <v>1012</v>
      </c>
      <c r="G433" s="7" t="s">
        <v>969</v>
      </c>
      <c r="H433" s="7" t="s">
        <v>981</v>
      </c>
      <c r="I433" s="7" t="s">
        <v>971</v>
      </c>
      <c r="J433" s="7">
        <v>1000</v>
      </c>
      <c r="K433" s="7" t="s">
        <v>972</v>
      </c>
      <c r="L433" s="7" t="s">
        <v>2844</v>
      </c>
      <c r="M433" s="7" t="s">
        <v>1013</v>
      </c>
      <c r="N433" t="e">
        <f>VLOOKUP(#REF!,自助!D:F,3,FALSE)</f>
        <v>#REF!</v>
      </c>
    </row>
    <row r="434" spans="1:14" hidden="1">
      <c r="A434" s="33">
        <v>42907</v>
      </c>
      <c r="B434" s="36">
        <v>0.4996990740740741</v>
      </c>
      <c r="C434" s="7" t="s">
        <v>2845</v>
      </c>
      <c r="D434" s="7" t="s">
        <v>19855</v>
      </c>
      <c r="E434" s="7" t="s">
        <v>2846</v>
      </c>
      <c r="F434" s="7" t="s">
        <v>1012</v>
      </c>
      <c r="G434" s="7" t="s">
        <v>969</v>
      </c>
      <c r="H434" s="7" t="s">
        <v>970</v>
      </c>
      <c r="I434" s="7" t="s">
        <v>971</v>
      </c>
      <c r="J434" s="7">
        <v>970</v>
      </c>
      <c r="K434" s="7" t="s">
        <v>972</v>
      </c>
      <c r="L434" s="7" t="s">
        <v>2847</v>
      </c>
      <c r="M434" s="7" t="s">
        <v>1013</v>
      </c>
      <c r="N434" t="e">
        <f>VLOOKUP(#REF!,自助!D:F,3,FALSE)</f>
        <v>#REF!</v>
      </c>
    </row>
    <row r="435" spans="1:14" hidden="1">
      <c r="A435" s="33">
        <v>42907</v>
      </c>
      <c r="B435" s="36">
        <v>0.34855324074074073</v>
      </c>
      <c r="C435" s="7" t="s">
        <v>2848</v>
      </c>
      <c r="D435" s="7" t="s">
        <v>19856</v>
      </c>
      <c r="E435" s="7" t="s">
        <v>2849</v>
      </c>
      <c r="F435" s="7" t="s">
        <v>1012</v>
      </c>
      <c r="G435" s="7" t="s">
        <v>969</v>
      </c>
      <c r="H435" s="7" t="s">
        <v>970</v>
      </c>
      <c r="I435" s="7" t="s">
        <v>971</v>
      </c>
      <c r="J435" s="7">
        <v>100</v>
      </c>
      <c r="K435" s="7" t="s">
        <v>972</v>
      </c>
      <c r="L435" s="7" t="s">
        <v>2850</v>
      </c>
      <c r="M435" s="7" t="s">
        <v>1013</v>
      </c>
      <c r="N435" t="e">
        <f>VLOOKUP(#REF!,自助!D:F,3,FALSE)</f>
        <v>#REF!</v>
      </c>
    </row>
    <row r="436" spans="1:14" hidden="1">
      <c r="A436" s="33">
        <v>42907</v>
      </c>
      <c r="B436" s="36">
        <v>0.29475694444444445</v>
      </c>
      <c r="C436" s="7" t="s">
        <v>2851</v>
      </c>
      <c r="D436" s="7" t="s">
        <v>19857</v>
      </c>
      <c r="E436" s="7" t="s">
        <v>1140</v>
      </c>
      <c r="F436" s="7" t="s">
        <v>1012</v>
      </c>
      <c r="G436" s="7" t="s">
        <v>969</v>
      </c>
      <c r="H436" s="7" t="s">
        <v>980</v>
      </c>
      <c r="I436" s="7" t="s">
        <v>971</v>
      </c>
      <c r="J436" s="7">
        <v>500</v>
      </c>
      <c r="K436" s="7" t="s">
        <v>972</v>
      </c>
      <c r="L436" s="7" t="s">
        <v>2852</v>
      </c>
      <c r="M436" s="7" t="s">
        <v>1013</v>
      </c>
      <c r="N436" t="e">
        <f>VLOOKUP(#REF!,自助!D:F,3,FALSE)</f>
        <v>#REF!</v>
      </c>
    </row>
    <row r="437" spans="1:14" hidden="1">
      <c r="A437" s="33">
        <v>42907</v>
      </c>
      <c r="B437" s="36">
        <v>0.7453819444444445</v>
      </c>
      <c r="C437" s="7" t="s">
        <v>2853</v>
      </c>
      <c r="D437" s="7" t="s">
        <v>19858</v>
      </c>
      <c r="E437" s="7" t="s">
        <v>1618</v>
      </c>
      <c r="F437" s="7" t="s">
        <v>1012</v>
      </c>
      <c r="G437" s="7" t="s">
        <v>969</v>
      </c>
      <c r="H437" s="7" t="s">
        <v>970</v>
      </c>
      <c r="I437" s="7" t="s">
        <v>971</v>
      </c>
      <c r="J437" s="7">
        <v>500</v>
      </c>
      <c r="K437" s="7" t="s">
        <v>972</v>
      </c>
      <c r="L437" s="7" t="s">
        <v>2854</v>
      </c>
      <c r="M437" s="7" t="s">
        <v>1013</v>
      </c>
      <c r="N437" t="e">
        <f>VLOOKUP(#REF!,自助!D:F,3,FALSE)</f>
        <v>#REF!</v>
      </c>
    </row>
    <row r="438" spans="1:14" hidden="1">
      <c r="A438" s="33">
        <v>42907</v>
      </c>
      <c r="B438" s="36">
        <v>0.63484953703703706</v>
      </c>
      <c r="C438" s="7" t="s">
        <v>2855</v>
      </c>
      <c r="D438" s="7" t="s">
        <v>19859</v>
      </c>
      <c r="E438" s="7" t="s">
        <v>2856</v>
      </c>
      <c r="F438" s="7" t="s">
        <v>1012</v>
      </c>
      <c r="G438" s="7" t="s">
        <v>969</v>
      </c>
      <c r="H438" s="7" t="s">
        <v>970</v>
      </c>
      <c r="I438" s="7" t="s">
        <v>971</v>
      </c>
      <c r="J438" s="7">
        <v>10</v>
      </c>
      <c r="K438" s="7" t="s">
        <v>972</v>
      </c>
      <c r="L438" s="7" t="s">
        <v>2857</v>
      </c>
      <c r="M438" s="7" t="s">
        <v>1013</v>
      </c>
      <c r="N438" t="e">
        <f>VLOOKUP(#REF!,自助!D:F,3,FALSE)</f>
        <v>#REF!</v>
      </c>
    </row>
    <row r="439" spans="1:14" hidden="1">
      <c r="A439" s="33">
        <v>42907</v>
      </c>
      <c r="B439" s="36">
        <v>0.3654513888888889</v>
      </c>
      <c r="C439" s="7" t="s">
        <v>2858</v>
      </c>
      <c r="D439" s="7" t="s">
        <v>19860</v>
      </c>
      <c r="E439" s="7" t="s">
        <v>2859</v>
      </c>
      <c r="F439" s="7" t="s">
        <v>1012</v>
      </c>
      <c r="G439" s="7" t="s">
        <v>969</v>
      </c>
      <c r="H439" s="7" t="s">
        <v>973</v>
      </c>
      <c r="I439" s="7" t="s">
        <v>971</v>
      </c>
      <c r="J439" s="7">
        <v>300</v>
      </c>
      <c r="K439" s="7" t="s">
        <v>972</v>
      </c>
      <c r="L439" s="7" t="s">
        <v>2860</v>
      </c>
      <c r="M439" s="7" t="s">
        <v>1013</v>
      </c>
      <c r="N439" t="e">
        <f>VLOOKUP(#REF!,自助!D:F,3,FALSE)</f>
        <v>#REF!</v>
      </c>
    </row>
    <row r="440" spans="1:14" hidden="1">
      <c r="A440" s="33">
        <v>42907</v>
      </c>
      <c r="B440" s="36">
        <v>0.40744212962962961</v>
      </c>
      <c r="C440" s="7" t="s">
        <v>2861</v>
      </c>
      <c r="D440" s="7" t="s">
        <v>19861</v>
      </c>
      <c r="E440" s="7" t="s">
        <v>2859</v>
      </c>
      <c r="F440" s="7" t="s">
        <v>1012</v>
      </c>
      <c r="G440" s="7" t="s">
        <v>969</v>
      </c>
      <c r="H440" s="7" t="s">
        <v>973</v>
      </c>
      <c r="I440" s="7" t="s">
        <v>971</v>
      </c>
      <c r="J440" s="7">
        <v>50</v>
      </c>
      <c r="K440" s="7" t="s">
        <v>972</v>
      </c>
      <c r="L440" s="7" t="s">
        <v>2862</v>
      </c>
      <c r="M440" s="7" t="s">
        <v>1013</v>
      </c>
      <c r="N440" t="e">
        <f>VLOOKUP(#REF!,自助!D:F,3,FALSE)</f>
        <v>#REF!</v>
      </c>
    </row>
    <row r="441" spans="1:14" hidden="1">
      <c r="A441" s="33">
        <v>42907</v>
      </c>
      <c r="B441" s="36">
        <v>0.62221064814814808</v>
      </c>
      <c r="C441" s="7" t="s">
        <v>2863</v>
      </c>
      <c r="D441" s="7" t="s">
        <v>19862</v>
      </c>
      <c r="E441" s="7" t="s">
        <v>1619</v>
      </c>
      <c r="F441" s="7" t="s">
        <v>1012</v>
      </c>
      <c r="G441" s="7" t="s">
        <v>969</v>
      </c>
      <c r="H441" s="7" t="s">
        <v>976</v>
      </c>
      <c r="I441" s="7" t="s">
        <v>971</v>
      </c>
      <c r="J441" s="7">
        <v>300</v>
      </c>
      <c r="K441" s="7" t="s">
        <v>972</v>
      </c>
      <c r="L441" s="7" t="s">
        <v>1620</v>
      </c>
      <c r="M441" s="7" t="s">
        <v>1013</v>
      </c>
      <c r="N441" t="e">
        <f>VLOOKUP(#REF!,自助!D:F,3,FALSE)</f>
        <v>#REF!</v>
      </c>
    </row>
    <row r="442" spans="1:14" hidden="1">
      <c r="A442" s="33">
        <v>42907</v>
      </c>
      <c r="B442" s="36">
        <v>0.4433449074074074</v>
      </c>
      <c r="C442" s="7" t="s">
        <v>2864</v>
      </c>
      <c r="D442" s="7" t="s">
        <v>19863</v>
      </c>
      <c r="E442" s="7" t="s">
        <v>2865</v>
      </c>
      <c r="F442" s="7" t="s">
        <v>1012</v>
      </c>
      <c r="G442" s="7" t="s">
        <v>969</v>
      </c>
      <c r="H442" s="7" t="s">
        <v>1029</v>
      </c>
      <c r="I442" s="7" t="s">
        <v>971</v>
      </c>
      <c r="J442" s="7">
        <v>20</v>
      </c>
      <c r="K442" s="7" t="s">
        <v>972</v>
      </c>
      <c r="L442" s="7" t="s">
        <v>2866</v>
      </c>
      <c r="M442" s="7" t="s">
        <v>1013</v>
      </c>
      <c r="N442" t="e">
        <f>VLOOKUP(#REF!,自助!D:F,3,FALSE)</f>
        <v>#REF!</v>
      </c>
    </row>
    <row r="443" spans="1:14" hidden="1">
      <c r="A443" s="33">
        <v>42907</v>
      </c>
      <c r="B443" s="36">
        <v>0.456087962962963</v>
      </c>
      <c r="C443" s="7" t="s">
        <v>2867</v>
      </c>
      <c r="D443" s="7" t="s">
        <v>19864</v>
      </c>
      <c r="E443" s="7" t="s">
        <v>2868</v>
      </c>
      <c r="F443" s="7" t="s">
        <v>1012</v>
      </c>
      <c r="G443" s="7" t="s">
        <v>969</v>
      </c>
      <c r="H443" s="7" t="s">
        <v>970</v>
      </c>
      <c r="I443" s="7" t="s">
        <v>971</v>
      </c>
      <c r="J443" s="7">
        <v>2000</v>
      </c>
      <c r="K443" s="7" t="s">
        <v>972</v>
      </c>
      <c r="L443" s="7" t="s">
        <v>2869</v>
      </c>
      <c r="M443" s="7" t="s">
        <v>1013</v>
      </c>
      <c r="N443" t="e">
        <f>VLOOKUP(#REF!,自助!D:F,3,FALSE)</f>
        <v>#REF!</v>
      </c>
    </row>
    <row r="444" spans="1:14" hidden="1">
      <c r="A444" s="33">
        <v>42907</v>
      </c>
      <c r="B444" s="36">
        <v>0.62063657407407413</v>
      </c>
      <c r="C444" s="7" t="s">
        <v>2870</v>
      </c>
      <c r="D444" s="7" t="s">
        <v>19865</v>
      </c>
      <c r="E444" s="7" t="s">
        <v>2871</v>
      </c>
      <c r="F444" s="7" t="s">
        <v>1012</v>
      </c>
      <c r="G444" s="7" t="s">
        <v>969</v>
      </c>
      <c r="H444" s="7" t="s">
        <v>970</v>
      </c>
      <c r="I444" s="7" t="s">
        <v>971</v>
      </c>
      <c r="J444" s="7">
        <v>1000</v>
      </c>
      <c r="K444" s="7" t="s">
        <v>972</v>
      </c>
      <c r="L444" s="7" t="s">
        <v>2872</v>
      </c>
      <c r="M444" s="7" t="s">
        <v>1013</v>
      </c>
      <c r="N444" t="e">
        <f>VLOOKUP(#REF!,自助!D:F,3,FALSE)</f>
        <v>#REF!</v>
      </c>
    </row>
    <row r="445" spans="1:14" hidden="1">
      <c r="A445" s="33">
        <v>42907</v>
      </c>
      <c r="B445" s="36">
        <v>0.44039351851851855</v>
      </c>
      <c r="C445" s="7" t="s">
        <v>2873</v>
      </c>
      <c r="D445" s="7" t="s">
        <v>19866</v>
      </c>
      <c r="E445" s="7" t="s">
        <v>2874</v>
      </c>
      <c r="F445" s="7" t="s">
        <v>1012</v>
      </c>
      <c r="G445" s="7" t="s">
        <v>969</v>
      </c>
      <c r="H445" s="7" t="s">
        <v>975</v>
      </c>
      <c r="I445" s="7" t="s">
        <v>971</v>
      </c>
      <c r="J445" s="7">
        <v>50</v>
      </c>
      <c r="K445" s="7" t="s">
        <v>972</v>
      </c>
      <c r="L445" s="7" t="s">
        <v>2875</v>
      </c>
      <c r="M445" s="7" t="s">
        <v>1013</v>
      </c>
      <c r="N445" t="e">
        <f>VLOOKUP(#REF!,自助!D:F,3,FALSE)</f>
        <v>#REF!</v>
      </c>
    </row>
    <row r="446" spans="1:14" hidden="1">
      <c r="A446" s="33">
        <v>42907</v>
      </c>
      <c r="B446" s="36">
        <v>0.46813657407407411</v>
      </c>
      <c r="C446" s="7" t="s">
        <v>2876</v>
      </c>
      <c r="D446" s="7" t="s">
        <v>19867</v>
      </c>
      <c r="E446" s="7" t="s">
        <v>2877</v>
      </c>
      <c r="F446" s="7" t="s">
        <v>1012</v>
      </c>
      <c r="G446" s="7" t="s">
        <v>969</v>
      </c>
      <c r="H446" s="7" t="s">
        <v>970</v>
      </c>
      <c r="I446" s="7" t="s">
        <v>971</v>
      </c>
      <c r="J446" s="7">
        <v>160</v>
      </c>
      <c r="K446" s="7" t="s">
        <v>972</v>
      </c>
      <c r="L446" s="7" t="s">
        <v>2878</v>
      </c>
      <c r="M446" s="7" t="s">
        <v>1013</v>
      </c>
      <c r="N446" t="e">
        <f>VLOOKUP(#REF!,自助!D:F,3,FALSE)</f>
        <v>#REF!</v>
      </c>
    </row>
    <row r="447" spans="1:14" hidden="1">
      <c r="A447" s="33">
        <v>42907</v>
      </c>
      <c r="B447" s="36">
        <v>0.65912037037037041</v>
      </c>
      <c r="C447" s="7" t="s">
        <v>2879</v>
      </c>
      <c r="D447" s="7" t="s">
        <v>19868</v>
      </c>
      <c r="E447" s="7" t="s">
        <v>2880</v>
      </c>
      <c r="F447" s="7" t="s">
        <v>1012</v>
      </c>
      <c r="G447" s="7" t="s">
        <v>969</v>
      </c>
      <c r="H447" s="7" t="s">
        <v>970</v>
      </c>
      <c r="I447" s="7" t="s">
        <v>971</v>
      </c>
      <c r="J447" s="7">
        <v>50</v>
      </c>
      <c r="K447" s="7" t="s">
        <v>972</v>
      </c>
      <c r="L447" s="7" t="s">
        <v>2881</v>
      </c>
      <c r="M447" s="7" t="s">
        <v>1013</v>
      </c>
      <c r="N447" t="e">
        <f>VLOOKUP(#REF!,自助!D:F,3,FALSE)</f>
        <v>#REF!</v>
      </c>
    </row>
    <row r="448" spans="1:14" hidden="1">
      <c r="A448" s="33">
        <v>42907</v>
      </c>
      <c r="B448" s="36">
        <v>0.49376157407407412</v>
      </c>
      <c r="C448" s="7" t="s">
        <v>2882</v>
      </c>
      <c r="D448" s="7" t="s">
        <v>19869</v>
      </c>
      <c r="E448" s="7" t="s">
        <v>2883</v>
      </c>
      <c r="F448" s="7" t="s">
        <v>1012</v>
      </c>
      <c r="G448" s="7" t="s">
        <v>969</v>
      </c>
      <c r="H448" s="7" t="s">
        <v>980</v>
      </c>
      <c r="I448" s="7" t="s">
        <v>971</v>
      </c>
      <c r="J448" s="7">
        <v>200</v>
      </c>
      <c r="K448" s="7" t="s">
        <v>972</v>
      </c>
      <c r="L448" s="7" t="s">
        <v>1213</v>
      </c>
      <c r="M448" s="7" t="s">
        <v>1013</v>
      </c>
      <c r="N448" t="e">
        <f>VLOOKUP(#REF!,自助!D:F,3,FALSE)</f>
        <v>#REF!</v>
      </c>
    </row>
    <row r="449" spans="1:14" hidden="1">
      <c r="A449" s="33">
        <v>42907</v>
      </c>
      <c r="B449" s="36">
        <v>0.39028935185185182</v>
      </c>
      <c r="C449" s="7" t="s">
        <v>2884</v>
      </c>
      <c r="D449" s="7" t="s">
        <v>19870</v>
      </c>
      <c r="E449" s="7" t="s">
        <v>2885</v>
      </c>
      <c r="F449" s="7" t="s">
        <v>1012</v>
      </c>
      <c r="G449" s="7" t="s">
        <v>969</v>
      </c>
      <c r="H449" s="7" t="s">
        <v>980</v>
      </c>
      <c r="I449" s="7" t="s">
        <v>971</v>
      </c>
      <c r="J449" s="7">
        <v>1000</v>
      </c>
      <c r="K449" s="7" t="s">
        <v>972</v>
      </c>
      <c r="L449" s="7" t="s">
        <v>2886</v>
      </c>
      <c r="M449" s="7" t="s">
        <v>1013</v>
      </c>
      <c r="N449" t="e">
        <f>VLOOKUP(#REF!,自助!D:F,3,FALSE)</f>
        <v>#REF!</v>
      </c>
    </row>
    <row r="450" spans="1:14" hidden="1">
      <c r="A450" s="33">
        <v>42907</v>
      </c>
      <c r="B450" s="36">
        <v>0.61329861111111106</v>
      </c>
      <c r="C450" s="7" t="s">
        <v>2887</v>
      </c>
      <c r="D450" s="7" t="s">
        <v>19871</v>
      </c>
      <c r="E450" s="7" t="s">
        <v>2888</v>
      </c>
      <c r="F450" s="7" t="s">
        <v>1012</v>
      </c>
      <c r="G450" s="7" t="s">
        <v>969</v>
      </c>
      <c r="H450" s="7" t="s">
        <v>970</v>
      </c>
      <c r="I450" s="7" t="s">
        <v>971</v>
      </c>
      <c r="J450" s="7">
        <v>20</v>
      </c>
      <c r="K450" s="7" t="s">
        <v>972</v>
      </c>
      <c r="L450" s="7" t="s">
        <v>2889</v>
      </c>
      <c r="M450" s="7" t="s">
        <v>1013</v>
      </c>
      <c r="N450" t="e">
        <f>VLOOKUP(#REF!,自助!D:F,3,FALSE)</f>
        <v>#REF!</v>
      </c>
    </row>
    <row r="451" spans="1:14" hidden="1">
      <c r="A451" s="33">
        <v>42907</v>
      </c>
      <c r="B451" s="36">
        <v>0.71892361111111114</v>
      </c>
      <c r="C451" s="7" t="s">
        <v>2890</v>
      </c>
      <c r="D451" s="7" t="s">
        <v>19872</v>
      </c>
      <c r="E451" s="7" t="s">
        <v>2891</v>
      </c>
      <c r="F451" s="7" t="s">
        <v>1012</v>
      </c>
      <c r="G451" s="7" t="s">
        <v>969</v>
      </c>
      <c r="H451" s="7" t="s">
        <v>970</v>
      </c>
      <c r="I451" s="7" t="s">
        <v>971</v>
      </c>
      <c r="J451" s="7">
        <v>50</v>
      </c>
      <c r="K451" s="7" t="s">
        <v>972</v>
      </c>
      <c r="L451" s="7" t="s">
        <v>2892</v>
      </c>
      <c r="M451" s="7" t="s">
        <v>1013</v>
      </c>
      <c r="N451" t="e">
        <f>VLOOKUP(#REF!,自助!D:F,3,FALSE)</f>
        <v>#REF!</v>
      </c>
    </row>
    <row r="452" spans="1:14" hidden="1">
      <c r="A452" s="33">
        <v>42907</v>
      </c>
      <c r="B452" s="36">
        <v>0.32629629629629631</v>
      </c>
      <c r="C452" s="7" t="s">
        <v>2893</v>
      </c>
      <c r="D452" s="7" t="s">
        <v>19873</v>
      </c>
      <c r="E452" s="7" t="s">
        <v>2894</v>
      </c>
      <c r="F452" s="7" t="s">
        <v>1012</v>
      </c>
      <c r="G452" s="7" t="s">
        <v>969</v>
      </c>
      <c r="H452" s="7" t="s">
        <v>988</v>
      </c>
      <c r="I452" s="7" t="s">
        <v>971</v>
      </c>
      <c r="J452" s="7">
        <v>600</v>
      </c>
      <c r="K452" s="7" t="s">
        <v>972</v>
      </c>
      <c r="L452" s="7" t="s">
        <v>2895</v>
      </c>
      <c r="M452" s="7" t="s">
        <v>1013</v>
      </c>
      <c r="N452" t="e">
        <f>VLOOKUP(#REF!,自助!D:F,3,FALSE)</f>
        <v>#REF!</v>
      </c>
    </row>
    <row r="453" spans="1:14" hidden="1">
      <c r="A453" s="33">
        <v>42907</v>
      </c>
      <c r="B453" s="36">
        <v>0.42130787037037037</v>
      </c>
      <c r="C453" s="7" t="s">
        <v>2896</v>
      </c>
      <c r="D453" s="7" t="s">
        <v>19874</v>
      </c>
      <c r="E453" s="7" t="s">
        <v>1389</v>
      </c>
      <c r="F453" s="7" t="s">
        <v>1012</v>
      </c>
      <c r="G453" s="7" t="s">
        <v>969</v>
      </c>
      <c r="H453" s="7" t="s">
        <v>977</v>
      </c>
      <c r="I453" s="7" t="s">
        <v>971</v>
      </c>
      <c r="J453" s="7">
        <v>1000</v>
      </c>
      <c r="K453" s="7" t="s">
        <v>972</v>
      </c>
      <c r="L453" s="7" t="s">
        <v>2897</v>
      </c>
      <c r="M453" s="7" t="s">
        <v>1013</v>
      </c>
      <c r="N453" t="e">
        <f>VLOOKUP(#REF!,自助!D:F,3,FALSE)</f>
        <v>#REF!</v>
      </c>
    </row>
    <row r="454" spans="1:14" hidden="1">
      <c r="A454" s="33">
        <v>42907</v>
      </c>
      <c r="B454" s="36">
        <v>0.43219907407407404</v>
      </c>
      <c r="C454" s="7" t="s">
        <v>2898</v>
      </c>
      <c r="D454" s="7" t="s">
        <v>19875</v>
      </c>
      <c r="E454" s="7" t="s">
        <v>2899</v>
      </c>
      <c r="F454" s="7" t="s">
        <v>1012</v>
      </c>
      <c r="G454" s="7" t="s">
        <v>969</v>
      </c>
      <c r="H454" s="7" t="s">
        <v>976</v>
      </c>
      <c r="I454" s="7" t="s">
        <v>971</v>
      </c>
      <c r="J454" s="7">
        <v>300</v>
      </c>
      <c r="K454" s="7" t="s">
        <v>972</v>
      </c>
      <c r="L454" s="7" t="s">
        <v>2900</v>
      </c>
      <c r="M454" s="7" t="s">
        <v>1013</v>
      </c>
      <c r="N454" t="e">
        <f>VLOOKUP(#REF!,自助!D:F,3,FALSE)</f>
        <v>#REF!</v>
      </c>
    </row>
    <row r="455" spans="1:14" hidden="1">
      <c r="A455" s="33">
        <v>42907</v>
      </c>
      <c r="B455" s="36">
        <v>0.48371527777777779</v>
      </c>
      <c r="C455" s="7" t="s">
        <v>2901</v>
      </c>
      <c r="D455" s="7" t="s">
        <v>19876</v>
      </c>
      <c r="E455" s="7" t="s">
        <v>1389</v>
      </c>
      <c r="F455" s="7" t="s">
        <v>1012</v>
      </c>
      <c r="G455" s="7" t="s">
        <v>969</v>
      </c>
      <c r="H455" s="7" t="s">
        <v>977</v>
      </c>
      <c r="I455" s="7" t="s">
        <v>971</v>
      </c>
      <c r="J455" s="7">
        <v>500</v>
      </c>
      <c r="K455" s="7" t="s">
        <v>972</v>
      </c>
      <c r="L455" s="7" t="s">
        <v>1390</v>
      </c>
      <c r="M455" s="7" t="s">
        <v>1013</v>
      </c>
      <c r="N455" t="e">
        <f>VLOOKUP(#REF!,自助!D:F,3,FALSE)</f>
        <v>#REF!</v>
      </c>
    </row>
    <row r="456" spans="1:14" hidden="1">
      <c r="A456" s="33">
        <v>42907</v>
      </c>
      <c r="B456" s="36">
        <v>0.56541666666666668</v>
      </c>
      <c r="C456" s="7" t="s">
        <v>2902</v>
      </c>
      <c r="D456" s="7" t="s">
        <v>19877</v>
      </c>
      <c r="E456" s="7" t="s">
        <v>2903</v>
      </c>
      <c r="F456" s="7" t="s">
        <v>1012</v>
      </c>
      <c r="G456" s="7" t="s">
        <v>969</v>
      </c>
      <c r="H456" s="7" t="s">
        <v>970</v>
      </c>
      <c r="I456" s="7" t="s">
        <v>971</v>
      </c>
      <c r="J456" s="7">
        <v>700</v>
      </c>
      <c r="K456" s="7" t="s">
        <v>972</v>
      </c>
      <c r="L456" s="7" t="s">
        <v>2904</v>
      </c>
      <c r="M456" s="7" t="s">
        <v>1013</v>
      </c>
      <c r="N456" t="e">
        <f>VLOOKUP(#REF!,自助!D:F,3,FALSE)</f>
        <v>#REF!</v>
      </c>
    </row>
    <row r="457" spans="1:14" hidden="1">
      <c r="A457" s="33">
        <v>42907</v>
      </c>
      <c r="B457" s="36">
        <v>0.5954976851851852</v>
      </c>
      <c r="C457" s="7" t="s">
        <v>2905</v>
      </c>
      <c r="D457" s="7" t="s">
        <v>19878</v>
      </c>
      <c r="E457" s="7" t="s">
        <v>1245</v>
      </c>
      <c r="F457" s="7" t="s">
        <v>1012</v>
      </c>
      <c r="G457" s="7" t="s">
        <v>969</v>
      </c>
      <c r="H457" s="7" t="s">
        <v>973</v>
      </c>
      <c r="I457" s="7" t="s">
        <v>971</v>
      </c>
      <c r="J457" s="7">
        <v>10</v>
      </c>
      <c r="K457" s="7" t="s">
        <v>972</v>
      </c>
      <c r="L457" s="7" t="s">
        <v>2906</v>
      </c>
      <c r="M457" s="7" t="s">
        <v>1013</v>
      </c>
      <c r="N457" t="e">
        <f>VLOOKUP(#REF!,自助!D:F,3,FALSE)</f>
        <v>#REF!</v>
      </c>
    </row>
    <row r="458" spans="1:14" hidden="1">
      <c r="A458" s="33">
        <v>42907</v>
      </c>
      <c r="B458" s="36">
        <v>0.56608796296296293</v>
      </c>
      <c r="C458" s="7" t="s">
        <v>2907</v>
      </c>
      <c r="D458" s="7" t="s">
        <v>19879</v>
      </c>
      <c r="E458" s="7" t="s">
        <v>2903</v>
      </c>
      <c r="F458" s="7" t="s">
        <v>1012</v>
      </c>
      <c r="G458" s="7" t="s">
        <v>969</v>
      </c>
      <c r="H458" s="7" t="s">
        <v>970</v>
      </c>
      <c r="I458" s="7" t="s">
        <v>971</v>
      </c>
      <c r="J458" s="7">
        <v>50</v>
      </c>
      <c r="K458" s="7" t="s">
        <v>972</v>
      </c>
      <c r="L458" s="7" t="s">
        <v>2908</v>
      </c>
      <c r="M458" s="7" t="s">
        <v>1013</v>
      </c>
      <c r="N458" t="e">
        <f>VLOOKUP(#REF!,自助!D:F,3,FALSE)</f>
        <v>#REF!</v>
      </c>
    </row>
    <row r="459" spans="1:14" hidden="1">
      <c r="A459" s="33">
        <v>42907</v>
      </c>
      <c r="B459" s="36">
        <v>0.37465277777777778</v>
      </c>
      <c r="C459" s="7" t="s">
        <v>2909</v>
      </c>
      <c r="D459" s="7" t="s">
        <v>19880</v>
      </c>
      <c r="E459" s="7" t="s">
        <v>1623</v>
      </c>
      <c r="F459" s="7" t="s">
        <v>1012</v>
      </c>
      <c r="G459" s="7" t="s">
        <v>969</v>
      </c>
      <c r="H459" s="7" t="s">
        <v>970</v>
      </c>
      <c r="I459" s="7" t="s">
        <v>971</v>
      </c>
      <c r="J459" s="7">
        <v>300</v>
      </c>
      <c r="K459" s="7" t="s">
        <v>972</v>
      </c>
      <c r="L459" s="7" t="s">
        <v>2910</v>
      </c>
      <c r="M459" s="7" t="s">
        <v>1013</v>
      </c>
      <c r="N459" t="e">
        <f>VLOOKUP(#REF!,自助!D:F,3,FALSE)</f>
        <v>#REF!</v>
      </c>
    </row>
    <row r="460" spans="1:14" hidden="1">
      <c r="A460" s="33">
        <v>42907</v>
      </c>
      <c r="B460" s="36">
        <v>0.4559259259259259</v>
      </c>
      <c r="C460" s="7" t="s">
        <v>2911</v>
      </c>
      <c r="D460" s="7" t="s">
        <v>19881</v>
      </c>
      <c r="E460" s="7" t="s">
        <v>2912</v>
      </c>
      <c r="F460" s="7" t="s">
        <v>1012</v>
      </c>
      <c r="G460" s="7" t="s">
        <v>969</v>
      </c>
      <c r="H460" s="7" t="s">
        <v>970</v>
      </c>
      <c r="I460" s="7" t="s">
        <v>971</v>
      </c>
      <c r="J460" s="7">
        <v>50</v>
      </c>
      <c r="K460" s="7" t="s">
        <v>972</v>
      </c>
      <c r="L460" s="7" t="s">
        <v>2913</v>
      </c>
      <c r="M460" s="7" t="s">
        <v>1013</v>
      </c>
      <c r="N460" t="e">
        <f>VLOOKUP(#REF!,自助!D:F,3,FALSE)</f>
        <v>#REF!</v>
      </c>
    </row>
    <row r="461" spans="1:14" hidden="1">
      <c r="A461" s="33">
        <v>42907</v>
      </c>
      <c r="B461" s="36">
        <v>0.39386574074074071</v>
      </c>
      <c r="C461" s="7" t="s">
        <v>2914</v>
      </c>
      <c r="D461" s="7" t="s">
        <v>19882</v>
      </c>
      <c r="E461" s="7" t="s">
        <v>1625</v>
      </c>
      <c r="F461" s="7" t="s">
        <v>1012</v>
      </c>
      <c r="G461" s="7" t="s">
        <v>969</v>
      </c>
      <c r="H461" s="7" t="s">
        <v>970</v>
      </c>
      <c r="I461" s="7" t="s">
        <v>971</v>
      </c>
      <c r="J461" s="7">
        <v>20</v>
      </c>
      <c r="K461" s="7" t="s">
        <v>972</v>
      </c>
      <c r="L461" s="7" t="s">
        <v>2915</v>
      </c>
      <c r="M461" s="7" t="s">
        <v>1013</v>
      </c>
      <c r="N461" t="e">
        <f>VLOOKUP(#REF!,自助!D:F,3,FALSE)</f>
        <v>#REF!</v>
      </c>
    </row>
    <row r="462" spans="1:14" hidden="1">
      <c r="A462" s="33">
        <v>42907</v>
      </c>
      <c r="B462" s="36">
        <v>0.43913194444444442</v>
      </c>
      <c r="C462" s="7" t="s">
        <v>2916</v>
      </c>
      <c r="D462" s="7" t="s">
        <v>19883</v>
      </c>
      <c r="E462" s="7" t="s">
        <v>2917</v>
      </c>
      <c r="F462" s="7" t="s">
        <v>1012</v>
      </c>
      <c r="G462" s="7" t="s">
        <v>969</v>
      </c>
      <c r="H462" s="7" t="s">
        <v>970</v>
      </c>
      <c r="I462" s="7" t="s">
        <v>971</v>
      </c>
      <c r="J462" s="7">
        <v>2</v>
      </c>
      <c r="K462" s="7" t="s">
        <v>972</v>
      </c>
      <c r="L462" s="7" t="s">
        <v>2918</v>
      </c>
      <c r="M462" s="7" t="s">
        <v>1013</v>
      </c>
      <c r="N462" t="e">
        <f>VLOOKUP(#REF!,自助!D:F,3,FALSE)</f>
        <v>#REF!</v>
      </c>
    </row>
    <row r="463" spans="1:14" hidden="1">
      <c r="A463" s="33">
        <v>42907</v>
      </c>
      <c r="B463" s="36">
        <v>0.4385532407407407</v>
      </c>
      <c r="C463" s="7" t="s">
        <v>2919</v>
      </c>
      <c r="D463" s="7" t="s">
        <v>19884</v>
      </c>
      <c r="E463" s="7" t="s">
        <v>2917</v>
      </c>
      <c r="F463" s="7" t="s">
        <v>1012</v>
      </c>
      <c r="G463" s="7" t="s">
        <v>969</v>
      </c>
      <c r="H463" s="7" t="s">
        <v>970</v>
      </c>
      <c r="I463" s="7" t="s">
        <v>971</v>
      </c>
      <c r="J463" s="7">
        <v>210</v>
      </c>
      <c r="K463" s="7" t="s">
        <v>972</v>
      </c>
      <c r="L463" s="7" t="s">
        <v>2920</v>
      </c>
      <c r="M463" s="7" t="s">
        <v>1013</v>
      </c>
      <c r="N463" t="e">
        <f>VLOOKUP(#REF!,自助!D:F,3,FALSE)</f>
        <v>#REF!</v>
      </c>
    </row>
    <row r="464" spans="1:14" hidden="1">
      <c r="A464" s="33">
        <v>42907</v>
      </c>
      <c r="B464" s="36">
        <v>0.42608796296296297</v>
      </c>
      <c r="C464" s="7" t="s">
        <v>2921</v>
      </c>
      <c r="D464" s="7" t="s">
        <v>19885</v>
      </c>
      <c r="E464" s="7" t="s">
        <v>2917</v>
      </c>
      <c r="F464" s="7" t="s">
        <v>1012</v>
      </c>
      <c r="G464" s="7" t="s">
        <v>969</v>
      </c>
      <c r="H464" s="7" t="s">
        <v>970</v>
      </c>
      <c r="I464" s="7" t="s">
        <v>971</v>
      </c>
      <c r="J464" s="7">
        <v>500</v>
      </c>
      <c r="K464" s="7" t="s">
        <v>972</v>
      </c>
      <c r="L464" s="7" t="s">
        <v>2922</v>
      </c>
      <c r="M464" s="7" t="s">
        <v>1013</v>
      </c>
      <c r="N464" t="e">
        <f>VLOOKUP(#REF!,自助!D:F,3,FALSE)</f>
        <v>#REF!</v>
      </c>
    </row>
    <row r="465" spans="1:14" hidden="1">
      <c r="A465" s="33">
        <v>42907</v>
      </c>
      <c r="B465" s="36">
        <v>0.6310648148148148</v>
      </c>
      <c r="C465" s="7" t="s">
        <v>2923</v>
      </c>
      <c r="D465" s="7" t="s">
        <v>19886</v>
      </c>
      <c r="E465" s="7" t="s">
        <v>2924</v>
      </c>
      <c r="F465" s="7" t="s">
        <v>1012</v>
      </c>
      <c r="G465" s="7" t="s">
        <v>969</v>
      </c>
      <c r="H465" s="7" t="s">
        <v>970</v>
      </c>
      <c r="I465" s="7" t="s">
        <v>971</v>
      </c>
      <c r="J465" s="7">
        <v>20</v>
      </c>
      <c r="K465" s="7" t="s">
        <v>972</v>
      </c>
      <c r="L465" s="7" t="s">
        <v>2925</v>
      </c>
      <c r="M465" s="7" t="s">
        <v>1013</v>
      </c>
      <c r="N465" t="e">
        <f>VLOOKUP(#REF!,自助!D:F,3,FALSE)</f>
        <v>#REF!</v>
      </c>
    </row>
    <row r="466" spans="1:14" hidden="1">
      <c r="A466" s="33">
        <v>42907</v>
      </c>
      <c r="B466" s="36">
        <v>0.3631712962962963</v>
      </c>
      <c r="C466" s="7" t="s">
        <v>2926</v>
      </c>
      <c r="D466" s="7" t="s">
        <v>19887</v>
      </c>
      <c r="E466" s="7" t="s">
        <v>1246</v>
      </c>
      <c r="F466" s="7" t="s">
        <v>1012</v>
      </c>
      <c r="G466" s="7" t="s">
        <v>969</v>
      </c>
      <c r="H466" s="7" t="s">
        <v>980</v>
      </c>
      <c r="I466" s="7" t="s">
        <v>971</v>
      </c>
      <c r="J466" s="7">
        <v>20</v>
      </c>
      <c r="K466" s="7" t="s">
        <v>972</v>
      </c>
      <c r="L466" s="7" t="s">
        <v>2927</v>
      </c>
      <c r="M466" s="7" t="s">
        <v>1013</v>
      </c>
      <c r="N466" t="e">
        <f>VLOOKUP(#REF!,自助!D:F,3,FALSE)</f>
        <v>#REF!</v>
      </c>
    </row>
    <row r="467" spans="1:14" hidden="1">
      <c r="A467" s="33">
        <v>42907</v>
      </c>
      <c r="B467" s="36">
        <v>0.46197916666666666</v>
      </c>
      <c r="C467" s="7" t="s">
        <v>2928</v>
      </c>
      <c r="D467" s="7" t="s">
        <v>19888</v>
      </c>
      <c r="E467" s="7" t="s">
        <v>2929</v>
      </c>
      <c r="F467" s="7" t="s">
        <v>1012</v>
      </c>
      <c r="G467" s="7" t="s">
        <v>969</v>
      </c>
      <c r="H467" s="7" t="s">
        <v>975</v>
      </c>
      <c r="I467" s="7" t="s">
        <v>971</v>
      </c>
      <c r="J467" s="7">
        <v>300</v>
      </c>
      <c r="K467" s="7" t="s">
        <v>972</v>
      </c>
      <c r="L467" s="7" t="s">
        <v>2930</v>
      </c>
      <c r="M467" s="7" t="s">
        <v>1013</v>
      </c>
      <c r="N467" t="e">
        <f>VLOOKUP(#REF!,自助!D:F,3,FALSE)</f>
        <v>#REF!</v>
      </c>
    </row>
    <row r="468" spans="1:14" hidden="1">
      <c r="A468" s="33">
        <v>42907</v>
      </c>
      <c r="B468" s="36">
        <v>0.34378472222222217</v>
      </c>
      <c r="C468" s="7" t="s">
        <v>2931</v>
      </c>
      <c r="D468" s="7" t="s">
        <v>19889</v>
      </c>
      <c r="E468" s="7" t="s">
        <v>2932</v>
      </c>
      <c r="F468" s="7" t="s">
        <v>1012</v>
      </c>
      <c r="G468" s="7" t="s">
        <v>969</v>
      </c>
      <c r="H468" s="7" t="s">
        <v>970</v>
      </c>
      <c r="I468" s="7" t="s">
        <v>971</v>
      </c>
      <c r="J468" s="7">
        <v>90</v>
      </c>
      <c r="K468" s="7" t="s">
        <v>972</v>
      </c>
      <c r="L468" s="7" t="s">
        <v>2933</v>
      </c>
      <c r="M468" s="7" t="s">
        <v>1013</v>
      </c>
      <c r="N468" t="e">
        <f>VLOOKUP(#REF!,自助!D:F,3,FALSE)</f>
        <v>#REF!</v>
      </c>
    </row>
    <row r="469" spans="1:14" hidden="1">
      <c r="A469" s="33">
        <v>42907</v>
      </c>
      <c r="B469" s="36">
        <v>0.59142361111111108</v>
      </c>
      <c r="C469" s="7" t="s">
        <v>2934</v>
      </c>
      <c r="D469" s="7" t="s">
        <v>19890</v>
      </c>
      <c r="E469" s="7" t="s">
        <v>2935</v>
      </c>
      <c r="F469" s="7" t="s">
        <v>1012</v>
      </c>
      <c r="G469" s="7" t="s">
        <v>969</v>
      </c>
      <c r="H469" s="7" t="s">
        <v>976</v>
      </c>
      <c r="I469" s="7" t="s">
        <v>971</v>
      </c>
      <c r="J469" s="7">
        <v>100</v>
      </c>
      <c r="K469" s="7" t="s">
        <v>972</v>
      </c>
      <c r="L469" s="7" t="s">
        <v>2936</v>
      </c>
      <c r="M469" s="7" t="s">
        <v>1013</v>
      </c>
      <c r="N469" t="e">
        <f>VLOOKUP(#REF!,自助!D:F,3,FALSE)</f>
        <v>#REF!</v>
      </c>
    </row>
    <row r="470" spans="1:14" hidden="1">
      <c r="A470" s="33">
        <v>42907</v>
      </c>
      <c r="B470" s="36">
        <v>0.62959490740740742</v>
      </c>
      <c r="C470" s="7" t="s">
        <v>2937</v>
      </c>
      <c r="D470" s="7" t="s">
        <v>19891</v>
      </c>
      <c r="E470" s="7" t="s">
        <v>2935</v>
      </c>
      <c r="F470" s="7" t="s">
        <v>1012</v>
      </c>
      <c r="G470" s="7" t="s">
        <v>969</v>
      </c>
      <c r="H470" s="7" t="s">
        <v>976</v>
      </c>
      <c r="I470" s="7" t="s">
        <v>971</v>
      </c>
      <c r="J470" s="7">
        <v>100</v>
      </c>
      <c r="K470" s="7" t="s">
        <v>972</v>
      </c>
      <c r="L470" s="7" t="s">
        <v>2936</v>
      </c>
      <c r="M470" s="7" t="s">
        <v>1013</v>
      </c>
      <c r="N470" t="e">
        <f>VLOOKUP(#REF!,自助!D:F,3,FALSE)</f>
        <v>#REF!</v>
      </c>
    </row>
    <row r="471" spans="1:14" hidden="1">
      <c r="A471" s="33">
        <v>42907</v>
      </c>
      <c r="B471" s="36">
        <v>0.66773148148148154</v>
      </c>
      <c r="C471" s="7" t="s">
        <v>2938</v>
      </c>
      <c r="D471" s="7" t="s">
        <v>19892</v>
      </c>
      <c r="E471" s="7" t="s">
        <v>2935</v>
      </c>
      <c r="F471" s="7" t="s">
        <v>1012</v>
      </c>
      <c r="G471" s="7" t="s">
        <v>969</v>
      </c>
      <c r="H471" s="7" t="s">
        <v>976</v>
      </c>
      <c r="I471" s="7" t="s">
        <v>971</v>
      </c>
      <c r="J471" s="7">
        <v>340</v>
      </c>
      <c r="K471" s="7" t="s">
        <v>972</v>
      </c>
      <c r="L471" s="7" t="s">
        <v>2939</v>
      </c>
      <c r="M471" s="7" t="s">
        <v>1013</v>
      </c>
      <c r="N471" t="e">
        <f>VLOOKUP(#REF!,自助!D:F,3,FALSE)</f>
        <v>#REF!</v>
      </c>
    </row>
    <row r="472" spans="1:14" hidden="1">
      <c r="A472" s="33">
        <v>42907</v>
      </c>
      <c r="B472" s="36">
        <v>0.85318287037037033</v>
      </c>
      <c r="C472" s="7" t="s">
        <v>2940</v>
      </c>
      <c r="D472" s="7" t="s">
        <v>19893</v>
      </c>
      <c r="E472" s="7" t="s">
        <v>2941</v>
      </c>
      <c r="F472" s="7" t="s">
        <v>1012</v>
      </c>
      <c r="G472" s="7" t="s">
        <v>969</v>
      </c>
      <c r="H472" s="7" t="s">
        <v>975</v>
      </c>
      <c r="I472" s="7" t="s">
        <v>971</v>
      </c>
      <c r="J472" s="7">
        <v>20</v>
      </c>
      <c r="K472" s="7" t="s">
        <v>972</v>
      </c>
      <c r="L472" s="7" t="s">
        <v>2942</v>
      </c>
      <c r="M472" s="7" t="s">
        <v>1013</v>
      </c>
      <c r="N472" t="e">
        <f>VLOOKUP(#REF!,自助!D:F,3,FALSE)</f>
        <v>#REF!</v>
      </c>
    </row>
    <row r="473" spans="1:14" hidden="1">
      <c r="A473" s="33">
        <v>42907</v>
      </c>
      <c r="B473" s="36">
        <v>0.48627314814814815</v>
      </c>
      <c r="C473" s="7" t="s">
        <v>2943</v>
      </c>
      <c r="D473" s="7" t="s">
        <v>19894</v>
      </c>
      <c r="E473" s="7" t="s">
        <v>2944</v>
      </c>
      <c r="F473" s="7" t="s">
        <v>1012</v>
      </c>
      <c r="G473" s="7" t="s">
        <v>969</v>
      </c>
      <c r="H473" s="7" t="s">
        <v>973</v>
      </c>
      <c r="I473" s="7" t="s">
        <v>971</v>
      </c>
      <c r="J473" s="7">
        <v>50</v>
      </c>
      <c r="K473" s="7" t="s">
        <v>972</v>
      </c>
      <c r="L473" s="7" t="s">
        <v>2945</v>
      </c>
      <c r="M473" s="7" t="s">
        <v>1013</v>
      </c>
      <c r="N473" t="e">
        <f>VLOOKUP(#REF!,自助!D:F,3,FALSE)</f>
        <v>#REF!</v>
      </c>
    </row>
    <row r="474" spans="1:14" hidden="1">
      <c r="A474" s="33">
        <v>42907</v>
      </c>
      <c r="B474" s="36">
        <v>0.44869212962962962</v>
      </c>
      <c r="C474" s="7" t="s">
        <v>2946</v>
      </c>
      <c r="D474" s="7" t="s">
        <v>19895</v>
      </c>
      <c r="E474" s="7" t="s">
        <v>2947</v>
      </c>
      <c r="F474" s="7" t="s">
        <v>1012</v>
      </c>
      <c r="G474" s="7" t="s">
        <v>969</v>
      </c>
      <c r="H474" s="7" t="s">
        <v>970</v>
      </c>
      <c r="I474" s="7" t="s">
        <v>971</v>
      </c>
      <c r="J474" s="7">
        <v>10</v>
      </c>
      <c r="K474" s="7" t="s">
        <v>972</v>
      </c>
      <c r="L474" s="7" t="s">
        <v>2948</v>
      </c>
      <c r="M474" s="7" t="s">
        <v>1013</v>
      </c>
      <c r="N474" t="e">
        <f>VLOOKUP(#REF!,自助!D:F,3,FALSE)</f>
        <v>#REF!</v>
      </c>
    </row>
    <row r="475" spans="1:14" hidden="1">
      <c r="A475" s="33">
        <v>42907</v>
      </c>
      <c r="B475" s="36">
        <v>0.67045138888888889</v>
      </c>
      <c r="C475" s="7" t="s">
        <v>2949</v>
      </c>
      <c r="D475" s="7" t="s">
        <v>19896</v>
      </c>
      <c r="E475" s="7" t="s">
        <v>2950</v>
      </c>
      <c r="F475" s="7" t="s">
        <v>1012</v>
      </c>
      <c r="G475" s="7" t="s">
        <v>969</v>
      </c>
      <c r="H475" s="7" t="s">
        <v>973</v>
      </c>
      <c r="I475" s="7" t="s">
        <v>971</v>
      </c>
      <c r="J475" s="7">
        <v>200</v>
      </c>
      <c r="K475" s="7" t="s">
        <v>972</v>
      </c>
      <c r="L475" s="7" t="s">
        <v>2951</v>
      </c>
      <c r="M475" s="7" t="s">
        <v>1013</v>
      </c>
      <c r="N475" t="e">
        <f>VLOOKUP(#REF!,自助!D:F,3,FALSE)</f>
        <v>#REF!</v>
      </c>
    </row>
    <row r="476" spans="1:14" hidden="1">
      <c r="A476" s="33">
        <v>42907</v>
      </c>
      <c r="B476" s="36">
        <v>0.34532407407407412</v>
      </c>
      <c r="C476" s="7" t="s">
        <v>2952</v>
      </c>
      <c r="D476" s="7" t="s">
        <v>19897</v>
      </c>
      <c r="E476" s="7" t="s">
        <v>2953</v>
      </c>
      <c r="F476" s="7" t="s">
        <v>1012</v>
      </c>
      <c r="G476" s="7" t="s">
        <v>969</v>
      </c>
      <c r="H476" s="7" t="s">
        <v>970</v>
      </c>
      <c r="I476" s="7" t="s">
        <v>971</v>
      </c>
      <c r="J476" s="7">
        <v>200</v>
      </c>
      <c r="K476" s="7" t="s">
        <v>972</v>
      </c>
      <c r="L476" s="7" t="s">
        <v>2954</v>
      </c>
      <c r="M476" s="7" t="s">
        <v>1013</v>
      </c>
      <c r="N476" t="e">
        <f>VLOOKUP(#REF!,自助!D:F,3,FALSE)</f>
        <v>#REF!</v>
      </c>
    </row>
    <row r="477" spans="1:14" hidden="1">
      <c r="A477" s="33">
        <v>42907</v>
      </c>
      <c r="B477" s="36">
        <v>0.55774305555555559</v>
      </c>
      <c r="C477" s="7" t="s">
        <v>2955</v>
      </c>
      <c r="D477" s="7" t="s">
        <v>19898</v>
      </c>
      <c r="E477" s="7" t="s">
        <v>2956</v>
      </c>
      <c r="F477" s="7" t="s">
        <v>1012</v>
      </c>
      <c r="G477" s="7" t="s">
        <v>969</v>
      </c>
      <c r="H477" s="7" t="s">
        <v>1003</v>
      </c>
      <c r="I477" s="7" t="s">
        <v>971</v>
      </c>
      <c r="J477" s="7">
        <v>1100</v>
      </c>
      <c r="K477" s="7" t="s">
        <v>972</v>
      </c>
      <c r="L477" s="7" t="s">
        <v>2957</v>
      </c>
      <c r="M477" s="7" t="s">
        <v>1013</v>
      </c>
      <c r="N477" t="e">
        <f>VLOOKUP(#REF!,自助!D:F,3,FALSE)</f>
        <v>#REF!</v>
      </c>
    </row>
    <row r="478" spans="1:14" hidden="1">
      <c r="A478" s="33">
        <v>42907</v>
      </c>
      <c r="B478" s="36">
        <v>0.5588657407407408</v>
      </c>
      <c r="C478" s="7" t="s">
        <v>2958</v>
      </c>
      <c r="D478" s="7" t="s">
        <v>19899</v>
      </c>
      <c r="E478" s="7" t="s">
        <v>2956</v>
      </c>
      <c r="F478" s="7" t="s">
        <v>1012</v>
      </c>
      <c r="G478" s="7" t="s">
        <v>969</v>
      </c>
      <c r="H478" s="7" t="s">
        <v>1003</v>
      </c>
      <c r="I478" s="7" t="s">
        <v>971</v>
      </c>
      <c r="J478" s="7">
        <v>1100</v>
      </c>
      <c r="K478" s="7" t="s">
        <v>972</v>
      </c>
      <c r="L478" s="7" t="s">
        <v>2959</v>
      </c>
      <c r="M478" s="7" t="s">
        <v>1013</v>
      </c>
      <c r="N478" t="e">
        <f>VLOOKUP(#REF!,自助!D:F,3,FALSE)</f>
        <v>#REF!</v>
      </c>
    </row>
    <row r="479" spans="1:14" hidden="1">
      <c r="A479" s="33">
        <v>42907</v>
      </c>
      <c r="B479" s="36">
        <v>0.55829861111111112</v>
      </c>
      <c r="C479" s="7" t="s">
        <v>2960</v>
      </c>
      <c r="D479" s="7" t="s">
        <v>19900</v>
      </c>
      <c r="E479" s="7" t="s">
        <v>2956</v>
      </c>
      <c r="F479" s="7" t="s">
        <v>1012</v>
      </c>
      <c r="G479" s="7" t="s">
        <v>969</v>
      </c>
      <c r="H479" s="7" t="s">
        <v>1003</v>
      </c>
      <c r="I479" s="7" t="s">
        <v>971</v>
      </c>
      <c r="J479" s="7">
        <v>900</v>
      </c>
      <c r="K479" s="7" t="s">
        <v>972</v>
      </c>
      <c r="L479" s="7" t="s">
        <v>2961</v>
      </c>
      <c r="M479" s="7" t="s">
        <v>1013</v>
      </c>
      <c r="N479" t="e">
        <f>VLOOKUP(#REF!,自助!D:F,3,FALSE)</f>
        <v>#REF!</v>
      </c>
    </row>
    <row r="480" spans="1:14" hidden="1">
      <c r="A480" s="33">
        <v>42907</v>
      </c>
      <c r="B480" s="36">
        <v>0.35942129629629632</v>
      </c>
      <c r="C480" s="7" t="s">
        <v>2962</v>
      </c>
      <c r="D480" s="7" t="s">
        <v>19901</v>
      </c>
      <c r="E480" s="7" t="s">
        <v>1142</v>
      </c>
      <c r="F480" s="7" t="s">
        <v>1012</v>
      </c>
      <c r="G480" s="7" t="s">
        <v>969</v>
      </c>
      <c r="H480" s="7" t="s">
        <v>970</v>
      </c>
      <c r="I480" s="7" t="s">
        <v>971</v>
      </c>
      <c r="J480" s="7">
        <v>10</v>
      </c>
      <c r="K480" s="7" t="s">
        <v>972</v>
      </c>
      <c r="L480" s="7" t="s">
        <v>1321</v>
      </c>
      <c r="M480" s="7" t="s">
        <v>1013</v>
      </c>
      <c r="N480" t="e">
        <f>VLOOKUP(#REF!,自助!D:F,3,FALSE)</f>
        <v>#REF!</v>
      </c>
    </row>
    <row r="481" spans="1:14" hidden="1">
      <c r="A481" s="33">
        <v>42907</v>
      </c>
      <c r="B481" s="36">
        <v>0.46064814814814814</v>
      </c>
      <c r="C481" s="7" t="s">
        <v>2963</v>
      </c>
      <c r="D481" s="7" t="s">
        <v>19902</v>
      </c>
      <c r="E481" s="7" t="s">
        <v>1142</v>
      </c>
      <c r="F481" s="7" t="s">
        <v>1012</v>
      </c>
      <c r="G481" s="7" t="s">
        <v>969</v>
      </c>
      <c r="H481" s="7" t="s">
        <v>970</v>
      </c>
      <c r="I481" s="7" t="s">
        <v>971</v>
      </c>
      <c r="J481" s="7">
        <v>20</v>
      </c>
      <c r="K481" s="7" t="s">
        <v>972</v>
      </c>
      <c r="L481" s="7" t="s">
        <v>2964</v>
      </c>
      <c r="M481" s="7" t="s">
        <v>1013</v>
      </c>
      <c r="N481" t="e">
        <f>VLOOKUP(#REF!,自助!D:F,3,FALSE)</f>
        <v>#REF!</v>
      </c>
    </row>
    <row r="482" spans="1:14" hidden="1">
      <c r="A482" s="33">
        <v>42907</v>
      </c>
      <c r="B482" s="36">
        <v>0.46607638888888886</v>
      </c>
      <c r="C482" s="7" t="s">
        <v>2965</v>
      </c>
      <c r="D482" s="7" t="s">
        <v>19903</v>
      </c>
      <c r="E482" s="7" t="s">
        <v>1142</v>
      </c>
      <c r="F482" s="7" t="s">
        <v>1012</v>
      </c>
      <c r="G482" s="7" t="s">
        <v>969</v>
      </c>
      <c r="H482" s="7" t="s">
        <v>970</v>
      </c>
      <c r="I482" s="7" t="s">
        <v>971</v>
      </c>
      <c r="J482" s="7">
        <v>10</v>
      </c>
      <c r="K482" s="7" t="s">
        <v>972</v>
      </c>
      <c r="L482" s="7" t="s">
        <v>1321</v>
      </c>
      <c r="M482" s="7" t="s">
        <v>1013</v>
      </c>
      <c r="N482" t="e">
        <f>VLOOKUP(#REF!,自助!D:F,3,FALSE)</f>
        <v>#REF!</v>
      </c>
    </row>
    <row r="483" spans="1:14" hidden="1">
      <c r="A483" s="33">
        <v>42907</v>
      </c>
      <c r="B483" s="36">
        <v>0.32142361111111112</v>
      </c>
      <c r="C483" s="7" t="s">
        <v>2966</v>
      </c>
      <c r="D483" s="7" t="s">
        <v>19904</v>
      </c>
      <c r="E483" s="7" t="s">
        <v>2967</v>
      </c>
      <c r="F483" s="7" t="s">
        <v>1012</v>
      </c>
      <c r="G483" s="7" t="s">
        <v>969</v>
      </c>
      <c r="H483" s="7" t="s">
        <v>994</v>
      </c>
      <c r="I483" s="7" t="s">
        <v>971</v>
      </c>
      <c r="J483" s="7">
        <v>20</v>
      </c>
      <c r="K483" s="7" t="s">
        <v>1089</v>
      </c>
      <c r="L483" s="7" t="s">
        <v>2968</v>
      </c>
      <c r="M483" s="7" t="s">
        <v>1013</v>
      </c>
      <c r="N483" t="e">
        <f>VLOOKUP(#REF!,自助!D:F,3,FALSE)</f>
        <v>#REF!</v>
      </c>
    </row>
    <row r="484" spans="1:14" hidden="1">
      <c r="A484" s="33">
        <v>42907</v>
      </c>
      <c r="B484" s="36">
        <v>0.53606481481481483</v>
      </c>
      <c r="C484" s="7" t="s">
        <v>2969</v>
      </c>
      <c r="D484" s="7" t="s">
        <v>19905</v>
      </c>
      <c r="E484" s="7" t="s">
        <v>1053</v>
      </c>
      <c r="F484" s="7" t="s">
        <v>1012</v>
      </c>
      <c r="G484" s="7" t="s">
        <v>969</v>
      </c>
      <c r="H484" s="7" t="s">
        <v>970</v>
      </c>
      <c r="I484" s="7" t="s">
        <v>971</v>
      </c>
      <c r="J484" s="7">
        <v>100</v>
      </c>
      <c r="K484" s="7" t="s">
        <v>972</v>
      </c>
      <c r="L484" s="7" t="s">
        <v>2970</v>
      </c>
      <c r="M484" s="7" t="s">
        <v>1013</v>
      </c>
      <c r="N484" t="e">
        <f>VLOOKUP(#REF!,自助!D:F,3,FALSE)</f>
        <v>#REF!</v>
      </c>
    </row>
    <row r="485" spans="1:14" hidden="1">
      <c r="A485" s="33">
        <v>42907</v>
      </c>
      <c r="B485" s="36">
        <v>0.42212962962962958</v>
      </c>
      <c r="C485" s="7" t="s">
        <v>2971</v>
      </c>
      <c r="D485" s="7" t="s">
        <v>19906</v>
      </c>
      <c r="E485" s="7" t="s">
        <v>1248</v>
      </c>
      <c r="F485" s="7" t="s">
        <v>1012</v>
      </c>
      <c r="G485" s="7" t="s">
        <v>969</v>
      </c>
      <c r="H485" s="7" t="s">
        <v>970</v>
      </c>
      <c r="I485" s="7" t="s">
        <v>971</v>
      </c>
      <c r="J485" s="7">
        <v>50</v>
      </c>
      <c r="K485" s="7" t="s">
        <v>972</v>
      </c>
      <c r="L485" s="7" t="s">
        <v>1227</v>
      </c>
      <c r="M485" s="7" t="s">
        <v>1013</v>
      </c>
      <c r="N485" t="e">
        <f>VLOOKUP(#REF!,自助!D:F,3,FALSE)</f>
        <v>#REF!</v>
      </c>
    </row>
    <row r="486" spans="1:14" hidden="1">
      <c r="A486" s="33">
        <v>42907</v>
      </c>
      <c r="B486" s="36">
        <v>0.58447916666666666</v>
      </c>
      <c r="C486" s="7" t="s">
        <v>2972</v>
      </c>
      <c r="D486" s="7" t="s">
        <v>19907</v>
      </c>
      <c r="E486" s="7" t="s">
        <v>2973</v>
      </c>
      <c r="F486" s="7" t="s">
        <v>1012</v>
      </c>
      <c r="G486" s="7" t="s">
        <v>969</v>
      </c>
      <c r="H486" s="7" t="s">
        <v>970</v>
      </c>
      <c r="I486" s="7" t="s">
        <v>971</v>
      </c>
      <c r="J486" s="7">
        <v>20</v>
      </c>
      <c r="K486" s="7" t="s">
        <v>1011</v>
      </c>
      <c r="L486" s="7" t="s">
        <v>2974</v>
      </c>
      <c r="M486" s="7" t="s">
        <v>1013</v>
      </c>
      <c r="N486" t="e">
        <f>VLOOKUP(#REF!,自助!D:F,3,FALSE)</f>
        <v>#REF!</v>
      </c>
    </row>
    <row r="487" spans="1:14" hidden="1">
      <c r="A487" s="33">
        <v>42907</v>
      </c>
      <c r="B487" s="36">
        <v>0.38518518518518513</v>
      </c>
      <c r="C487" s="7" t="s">
        <v>2975</v>
      </c>
      <c r="D487" s="7" t="s">
        <v>19908</v>
      </c>
      <c r="E487" s="7" t="s">
        <v>2976</v>
      </c>
      <c r="F487" s="7" t="s">
        <v>1012</v>
      </c>
      <c r="G487" s="7" t="s">
        <v>969</v>
      </c>
      <c r="H487" s="7" t="s">
        <v>970</v>
      </c>
      <c r="I487" s="7" t="s">
        <v>971</v>
      </c>
      <c r="J487" s="7">
        <v>20</v>
      </c>
      <c r="K487" s="7" t="s">
        <v>972</v>
      </c>
      <c r="L487" s="7" t="s">
        <v>2977</v>
      </c>
      <c r="M487" s="7" t="s">
        <v>1013</v>
      </c>
      <c r="N487" t="e">
        <f>VLOOKUP(#REF!,自助!D:F,3,FALSE)</f>
        <v>#REF!</v>
      </c>
    </row>
    <row r="488" spans="1:14" hidden="1">
      <c r="A488" s="33">
        <v>42907</v>
      </c>
      <c r="B488" s="36">
        <v>0.68390046296296303</v>
      </c>
      <c r="C488" s="7" t="s">
        <v>2978</v>
      </c>
      <c r="D488" s="7" t="s">
        <v>19909</v>
      </c>
      <c r="E488" s="7" t="s">
        <v>2979</v>
      </c>
      <c r="F488" s="7" t="s">
        <v>1012</v>
      </c>
      <c r="G488" s="7" t="s">
        <v>969</v>
      </c>
      <c r="H488" s="7" t="s">
        <v>970</v>
      </c>
      <c r="I488" s="7" t="s">
        <v>971</v>
      </c>
      <c r="J488" s="7">
        <v>10</v>
      </c>
      <c r="K488" s="7" t="s">
        <v>972</v>
      </c>
      <c r="L488" s="7" t="s">
        <v>2980</v>
      </c>
      <c r="M488" s="7" t="s">
        <v>1013</v>
      </c>
      <c r="N488" t="e">
        <f>VLOOKUP(#REF!,自助!D:F,3,FALSE)</f>
        <v>#REF!</v>
      </c>
    </row>
    <row r="489" spans="1:14" hidden="1">
      <c r="A489" s="33">
        <v>42907</v>
      </c>
      <c r="B489" s="36">
        <v>0.70052083333333337</v>
      </c>
      <c r="C489" s="7" t="s">
        <v>2981</v>
      </c>
      <c r="D489" s="7" t="s">
        <v>19910</v>
      </c>
      <c r="E489" s="7" t="s">
        <v>2979</v>
      </c>
      <c r="F489" s="7" t="s">
        <v>1012</v>
      </c>
      <c r="G489" s="7" t="s">
        <v>969</v>
      </c>
      <c r="H489" s="7" t="s">
        <v>970</v>
      </c>
      <c r="I489" s="7" t="s">
        <v>971</v>
      </c>
      <c r="J489" s="7">
        <v>265</v>
      </c>
      <c r="K489" s="7" t="s">
        <v>972</v>
      </c>
      <c r="L489" s="7" t="s">
        <v>2982</v>
      </c>
      <c r="M489" s="7" t="s">
        <v>1013</v>
      </c>
      <c r="N489" t="e">
        <f>VLOOKUP(#REF!,自助!D:F,3,FALSE)</f>
        <v>#REF!</v>
      </c>
    </row>
    <row r="490" spans="1:14" hidden="1">
      <c r="A490" s="33">
        <v>42907</v>
      </c>
      <c r="B490" s="36">
        <v>0.40324074074074073</v>
      </c>
      <c r="C490" s="7" t="s">
        <v>2983</v>
      </c>
      <c r="D490" s="7" t="s">
        <v>19911</v>
      </c>
      <c r="E490" s="7" t="s">
        <v>2984</v>
      </c>
      <c r="F490" s="7" t="s">
        <v>1012</v>
      </c>
      <c r="G490" s="7" t="s">
        <v>969</v>
      </c>
      <c r="H490" s="7" t="s">
        <v>970</v>
      </c>
      <c r="I490" s="7" t="s">
        <v>971</v>
      </c>
      <c r="J490" s="7">
        <v>200</v>
      </c>
      <c r="K490" s="7" t="s">
        <v>972</v>
      </c>
      <c r="L490" s="7" t="s">
        <v>2985</v>
      </c>
      <c r="M490" s="7" t="s">
        <v>1013</v>
      </c>
      <c r="N490" t="e">
        <f>VLOOKUP(#REF!,自助!D:F,3,FALSE)</f>
        <v>#REF!</v>
      </c>
    </row>
    <row r="491" spans="1:14" hidden="1">
      <c r="A491" s="33">
        <v>42907</v>
      </c>
      <c r="B491" s="36">
        <v>0.65001157407407406</v>
      </c>
      <c r="C491" s="7" t="s">
        <v>2986</v>
      </c>
      <c r="D491" s="7" t="s">
        <v>19912</v>
      </c>
      <c r="E491" s="7" t="s">
        <v>2987</v>
      </c>
      <c r="F491" s="7" t="s">
        <v>1012</v>
      </c>
      <c r="G491" s="7" t="s">
        <v>969</v>
      </c>
      <c r="H491" s="7" t="s">
        <v>974</v>
      </c>
      <c r="I491" s="7" t="s">
        <v>971</v>
      </c>
      <c r="J491" s="7">
        <v>650</v>
      </c>
      <c r="K491" s="7" t="s">
        <v>972</v>
      </c>
      <c r="L491" s="7" t="s">
        <v>2988</v>
      </c>
      <c r="M491" s="7" t="s">
        <v>1013</v>
      </c>
      <c r="N491" t="e">
        <f>VLOOKUP(#REF!,自助!D:F,3,FALSE)</f>
        <v>#REF!</v>
      </c>
    </row>
    <row r="492" spans="1:14" hidden="1">
      <c r="A492" s="33">
        <v>42907</v>
      </c>
      <c r="B492" s="36">
        <v>0.65087962962962964</v>
      </c>
      <c r="C492" s="7" t="s">
        <v>2989</v>
      </c>
      <c r="D492" s="7" t="s">
        <v>19913</v>
      </c>
      <c r="E492" s="7" t="s">
        <v>2987</v>
      </c>
      <c r="F492" s="7" t="s">
        <v>1012</v>
      </c>
      <c r="G492" s="7" t="s">
        <v>969</v>
      </c>
      <c r="H492" s="7" t="s">
        <v>977</v>
      </c>
      <c r="I492" s="7" t="s">
        <v>971</v>
      </c>
      <c r="J492" s="7">
        <v>50</v>
      </c>
      <c r="K492" s="7" t="s">
        <v>972</v>
      </c>
      <c r="L492" s="7" t="s">
        <v>2990</v>
      </c>
      <c r="M492" s="7" t="s">
        <v>1013</v>
      </c>
      <c r="N492" t="e">
        <f>VLOOKUP(#REF!,自助!D:F,3,FALSE)</f>
        <v>#REF!</v>
      </c>
    </row>
    <row r="493" spans="1:14" hidden="1">
      <c r="A493" s="33">
        <v>42907</v>
      </c>
      <c r="B493" s="36">
        <v>0.35148148148148151</v>
      </c>
      <c r="C493" s="7" t="s">
        <v>2991</v>
      </c>
      <c r="D493" s="7" t="s">
        <v>19914</v>
      </c>
      <c r="E493" s="7" t="s">
        <v>2992</v>
      </c>
      <c r="F493" s="7" t="s">
        <v>1012</v>
      </c>
      <c r="G493" s="7" t="s">
        <v>969</v>
      </c>
      <c r="H493" s="7" t="s">
        <v>970</v>
      </c>
      <c r="I493" s="7" t="s">
        <v>971</v>
      </c>
      <c r="J493" s="7">
        <v>200</v>
      </c>
      <c r="K493" s="7" t="s">
        <v>972</v>
      </c>
      <c r="L493" s="7" t="s">
        <v>2993</v>
      </c>
      <c r="M493" s="7" t="s">
        <v>1013</v>
      </c>
      <c r="N493" t="e">
        <f>VLOOKUP(#REF!,自助!D:F,3,FALSE)</f>
        <v>#REF!</v>
      </c>
    </row>
    <row r="494" spans="1:14" hidden="1">
      <c r="A494" s="33">
        <v>42907</v>
      </c>
      <c r="B494" s="36">
        <v>0.38173611111111111</v>
      </c>
      <c r="C494" s="7" t="s">
        <v>2994</v>
      </c>
      <c r="D494" s="7" t="s">
        <v>19915</v>
      </c>
      <c r="E494" s="7" t="s">
        <v>2995</v>
      </c>
      <c r="F494" s="7" t="s">
        <v>1012</v>
      </c>
      <c r="G494" s="7" t="s">
        <v>969</v>
      </c>
      <c r="H494" s="7" t="s">
        <v>981</v>
      </c>
      <c r="I494" s="7" t="s">
        <v>971</v>
      </c>
      <c r="J494" s="7">
        <v>200</v>
      </c>
      <c r="K494" s="7" t="s">
        <v>972</v>
      </c>
      <c r="L494" s="7" t="s">
        <v>2996</v>
      </c>
      <c r="M494" s="7" t="s">
        <v>1013</v>
      </c>
      <c r="N494" t="e">
        <f>VLOOKUP(#REF!,自助!D:F,3,FALSE)</f>
        <v>#REF!</v>
      </c>
    </row>
    <row r="495" spans="1:14" hidden="1">
      <c r="A495" s="33">
        <v>42907</v>
      </c>
      <c r="B495" s="36">
        <v>0.41324074074074074</v>
      </c>
      <c r="C495" s="7" t="s">
        <v>2997</v>
      </c>
      <c r="D495" s="7" t="s">
        <v>19916</v>
      </c>
      <c r="E495" s="7" t="s">
        <v>2995</v>
      </c>
      <c r="F495" s="7" t="s">
        <v>1012</v>
      </c>
      <c r="G495" s="7" t="s">
        <v>969</v>
      </c>
      <c r="H495" s="7" t="s">
        <v>981</v>
      </c>
      <c r="I495" s="7" t="s">
        <v>971</v>
      </c>
      <c r="J495" s="7">
        <v>1000</v>
      </c>
      <c r="K495" s="7" t="s">
        <v>972</v>
      </c>
      <c r="L495" s="7" t="s">
        <v>2998</v>
      </c>
      <c r="M495" s="7" t="s">
        <v>1013</v>
      </c>
      <c r="N495" t="e">
        <f>VLOOKUP(#REF!,自助!D:F,3,FALSE)</f>
        <v>#REF!</v>
      </c>
    </row>
    <row r="496" spans="1:14" hidden="1">
      <c r="A496" s="33">
        <v>42907</v>
      </c>
      <c r="B496" s="36">
        <v>0.60479166666666673</v>
      </c>
      <c r="C496" s="7" t="s">
        <v>2999</v>
      </c>
      <c r="D496" s="7" t="s">
        <v>19917</v>
      </c>
      <c r="E496" s="7" t="s">
        <v>3000</v>
      </c>
      <c r="F496" s="7" t="s">
        <v>1012</v>
      </c>
      <c r="G496" s="7" t="s">
        <v>969</v>
      </c>
      <c r="H496" s="7" t="s">
        <v>970</v>
      </c>
      <c r="I496" s="7" t="s">
        <v>971</v>
      </c>
      <c r="J496" s="7">
        <v>10</v>
      </c>
      <c r="K496" s="7" t="s">
        <v>972</v>
      </c>
      <c r="L496" s="7" t="s">
        <v>3001</v>
      </c>
      <c r="M496" s="7" t="s">
        <v>1013</v>
      </c>
      <c r="N496" t="e">
        <f>VLOOKUP(#REF!,自助!D:F,3,FALSE)</f>
        <v>#REF!</v>
      </c>
    </row>
    <row r="497" spans="1:14" hidden="1">
      <c r="A497" s="33">
        <v>42907</v>
      </c>
      <c r="B497" s="36">
        <v>0.40137731481481481</v>
      </c>
      <c r="C497" s="7" t="s">
        <v>3002</v>
      </c>
      <c r="D497" s="7" t="s">
        <v>19918</v>
      </c>
      <c r="E497" s="7" t="s">
        <v>3003</v>
      </c>
      <c r="F497" s="7" t="s">
        <v>1012</v>
      </c>
      <c r="G497" s="7" t="s">
        <v>969</v>
      </c>
      <c r="H497" s="7" t="s">
        <v>970</v>
      </c>
      <c r="I497" s="7" t="s">
        <v>971</v>
      </c>
      <c r="J497" s="7">
        <v>100</v>
      </c>
      <c r="K497" s="7" t="s">
        <v>972</v>
      </c>
      <c r="L497" s="7" t="s">
        <v>3004</v>
      </c>
      <c r="M497" s="7" t="s">
        <v>1013</v>
      </c>
      <c r="N497" t="e">
        <f>VLOOKUP(#REF!,自助!D:F,3,FALSE)</f>
        <v>#REF!</v>
      </c>
    </row>
    <row r="498" spans="1:14" hidden="1">
      <c r="A498" s="33">
        <v>42907</v>
      </c>
      <c r="B498" s="36">
        <v>0.39597222222222223</v>
      </c>
      <c r="C498" s="7" t="s">
        <v>3005</v>
      </c>
      <c r="D498" s="7" t="s">
        <v>19919</v>
      </c>
      <c r="E498" s="7" t="s">
        <v>3006</v>
      </c>
      <c r="F498" s="7" t="s">
        <v>1012</v>
      </c>
      <c r="G498" s="7" t="s">
        <v>969</v>
      </c>
      <c r="H498" s="7" t="s">
        <v>973</v>
      </c>
      <c r="I498" s="7" t="s">
        <v>971</v>
      </c>
      <c r="J498" s="7">
        <v>20</v>
      </c>
      <c r="K498" s="7" t="s">
        <v>972</v>
      </c>
      <c r="L498" s="7" t="s">
        <v>3007</v>
      </c>
      <c r="M498" s="7" t="s">
        <v>1013</v>
      </c>
      <c r="N498" t="e">
        <f>VLOOKUP(#REF!,自助!D:F,3,FALSE)</f>
        <v>#REF!</v>
      </c>
    </row>
    <row r="499" spans="1:14" hidden="1">
      <c r="A499" s="33">
        <v>42907</v>
      </c>
      <c r="B499" s="36">
        <v>0.39793981481481483</v>
      </c>
      <c r="C499" s="7" t="s">
        <v>3008</v>
      </c>
      <c r="D499" s="7" t="s">
        <v>19920</v>
      </c>
      <c r="E499" s="7" t="s">
        <v>3009</v>
      </c>
      <c r="F499" s="7" t="s">
        <v>1012</v>
      </c>
      <c r="G499" s="7" t="s">
        <v>969</v>
      </c>
      <c r="H499" s="7" t="s">
        <v>970</v>
      </c>
      <c r="I499" s="7" t="s">
        <v>971</v>
      </c>
      <c r="J499" s="7">
        <v>20</v>
      </c>
      <c r="K499" s="7" t="s">
        <v>972</v>
      </c>
      <c r="L499" s="7" t="s">
        <v>3010</v>
      </c>
      <c r="M499" s="7" t="s">
        <v>1013</v>
      </c>
      <c r="N499" t="e">
        <f>VLOOKUP(#REF!,自助!D:F,3,FALSE)</f>
        <v>#REF!</v>
      </c>
    </row>
    <row r="500" spans="1:14" hidden="1">
      <c r="A500" s="33">
        <v>42907</v>
      </c>
      <c r="B500" s="36">
        <v>0.76450231481481479</v>
      </c>
      <c r="C500" s="7" t="s">
        <v>3011</v>
      </c>
      <c r="D500" s="7" t="s">
        <v>19921</v>
      </c>
      <c r="E500" s="7" t="s">
        <v>1629</v>
      </c>
      <c r="F500" s="7" t="s">
        <v>1012</v>
      </c>
      <c r="G500" s="7" t="s">
        <v>969</v>
      </c>
      <c r="H500" s="7" t="s">
        <v>970</v>
      </c>
      <c r="I500" s="7" t="s">
        <v>971</v>
      </c>
      <c r="J500" s="7">
        <v>10</v>
      </c>
      <c r="K500" s="7" t="s">
        <v>972</v>
      </c>
      <c r="L500" s="7" t="s">
        <v>3012</v>
      </c>
      <c r="M500" s="7" t="s">
        <v>1013</v>
      </c>
      <c r="N500" t="e">
        <f>VLOOKUP(#REF!,自助!D:F,3,FALSE)</f>
        <v>#REF!</v>
      </c>
    </row>
    <row r="501" spans="1:14" hidden="1">
      <c r="A501" s="33">
        <v>42907</v>
      </c>
      <c r="B501" s="36">
        <v>0.77430555555555547</v>
      </c>
      <c r="C501" s="7" t="s">
        <v>3013</v>
      </c>
      <c r="D501" s="7" t="s">
        <v>19922</v>
      </c>
      <c r="E501" s="7" t="s">
        <v>1629</v>
      </c>
      <c r="F501" s="7" t="s">
        <v>1012</v>
      </c>
      <c r="G501" s="7" t="s">
        <v>969</v>
      </c>
      <c r="H501" s="7" t="s">
        <v>970</v>
      </c>
      <c r="I501" s="7" t="s">
        <v>971</v>
      </c>
      <c r="J501" s="7">
        <v>200</v>
      </c>
      <c r="K501" s="7" t="s">
        <v>972</v>
      </c>
      <c r="L501" s="7" t="s">
        <v>3014</v>
      </c>
      <c r="M501" s="7" t="s">
        <v>1013</v>
      </c>
      <c r="N501" t="e">
        <f>VLOOKUP(#REF!,自助!D:F,3,FALSE)</f>
        <v>#REF!</v>
      </c>
    </row>
    <row r="502" spans="1:14" hidden="1">
      <c r="A502" s="33">
        <v>42907</v>
      </c>
      <c r="B502" s="36">
        <v>0.77465277777777775</v>
      </c>
      <c r="C502" s="7" t="s">
        <v>3015</v>
      </c>
      <c r="D502" s="7" t="s">
        <v>19923</v>
      </c>
      <c r="E502" s="7" t="s">
        <v>1629</v>
      </c>
      <c r="F502" s="7" t="s">
        <v>1012</v>
      </c>
      <c r="G502" s="7" t="s">
        <v>969</v>
      </c>
      <c r="H502" s="7" t="s">
        <v>970</v>
      </c>
      <c r="I502" s="7" t="s">
        <v>971</v>
      </c>
      <c r="J502" s="7">
        <v>200</v>
      </c>
      <c r="K502" s="7" t="s">
        <v>972</v>
      </c>
      <c r="L502" s="7" t="s">
        <v>3014</v>
      </c>
      <c r="M502" s="7" t="s">
        <v>1013</v>
      </c>
      <c r="N502" t="e">
        <f>VLOOKUP(#REF!,自助!D:F,3,FALSE)</f>
        <v>#REF!</v>
      </c>
    </row>
    <row r="503" spans="1:14" hidden="1">
      <c r="A503" s="33">
        <v>42907</v>
      </c>
      <c r="B503" s="36">
        <v>0.35571759259259261</v>
      </c>
      <c r="C503" s="7" t="s">
        <v>3016</v>
      </c>
      <c r="D503" s="7" t="s">
        <v>19924</v>
      </c>
      <c r="E503" s="7" t="s">
        <v>3017</v>
      </c>
      <c r="F503" s="7" t="s">
        <v>1012</v>
      </c>
      <c r="G503" s="7" t="s">
        <v>969</v>
      </c>
      <c r="H503" s="7" t="s">
        <v>973</v>
      </c>
      <c r="I503" s="7" t="s">
        <v>971</v>
      </c>
      <c r="J503" s="7">
        <v>20</v>
      </c>
      <c r="K503" s="7" t="s">
        <v>972</v>
      </c>
      <c r="L503" s="7" t="s">
        <v>3018</v>
      </c>
      <c r="M503" s="7" t="s">
        <v>1013</v>
      </c>
      <c r="N503" t="e">
        <f>VLOOKUP(#REF!,自助!D:F,3,FALSE)</f>
        <v>#REF!</v>
      </c>
    </row>
    <row r="504" spans="1:14" hidden="1">
      <c r="A504" s="33">
        <v>42907</v>
      </c>
      <c r="B504" s="36">
        <v>0.87869212962962961</v>
      </c>
      <c r="C504" s="7" t="s">
        <v>3019</v>
      </c>
      <c r="D504" s="7" t="s">
        <v>19925</v>
      </c>
      <c r="E504" s="7" t="s">
        <v>1630</v>
      </c>
      <c r="F504" s="7" t="s">
        <v>1012</v>
      </c>
      <c r="G504" s="7" t="s">
        <v>969</v>
      </c>
      <c r="H504" s="7" t="s">
        <v>975</v>
      </c>
      <c r="I504" s="7" t="s">
        <v>971</v>
      </c>
      <c r="J504" s="7">
        <v>4000</v>
      </c>
      <c r="K504" s="7" t="s">
        <v>972</v>
      </c>
      <c r="L504" s="7" t="s">
        <v>3020</v>
      </c>
      <c r="M504" s="7" t="s">
        <v>1013</v>
      </c>
      <c r="N504" t="e">
        <f>VLOOKUP(#REF!,自助!D:F,3,FALSE)</f>
        <v>#REF!</v>
      </c>
    </row>
    <row r="505" spans="1:14" hidden="1">
      <c r="A505" s="33">
        <v>42907</v>
      </c>
      <c r="B505" s="36">
        <v>0.33392361111111107</v>
      </c>
      <c r="C505" s="7" t="s">
        <v>3021</v>
      </c>
      <c r="D505" s="7" t="s">
        <v>19926</v>
      </c>
      <c r="E505" s="7" t="s">
        <v>3022</v>
      </c>
      <c r="F505" s="7" t="s">
        <v>1012</v>
      </c>
      <c r="G505" s="7" t="s">
        <v>969</v>
      </c>
      <c r="H505" s="7" t="s">
        <v>970</v>
      </c>
      <c r="I505" s="7" t="s">
        <v>971</v>
      </c>
      <c r="J505" s="7">
        <v>300</v>
      </c>
      <c r="K505" s="7" t="s">
        <v>972</v>
      </c>
      <c r="L505" s="7" t="s">
        <v>3023</v>
      </c>
      <c r="M505" s="7" t="s">
        <v>1013</v>
      </c>
      <c r="N505" t="e">
        <f>VLOOKUP(#REF!,自助!D:F,3,FALSE)</f>
        <v>#REF!</v>
      </c>
    </row>
    <row r="506" spans="1:14" hidden="1">
      <c r="A506" s="33">
        <v>42907</v>
      </c>
      <c r="B506" s="36">
        <v>0.32429398148148147</v>
      </c>
      <c r="C506" s="7" t="s">
        <v>3024</v>
      </c>
      <c r="D506" s="7" t="s">
        <v>19927</v>
      </c>
      <c r="E506" s="7" t="s">
        <v>3025</v>
      </c>
      <c r="F506" s="7" t="s">
        <v>1012</v>
      </c>
      <c r="G506" s="7" t="s">
        <v>969</v>
      </c>
      <c r="H506" s="7" t="s">
        <v>970</v>
      </c>
      <c r="I506" s="7" t="s">
        <v>971</v>
      </c>
      <c r="J506" s="7">
        <v>200</v>
      </c>
      <c r="K506" s="7" t="s">
        <v>972</v>
      </c>
      <c r="L506" s="7" t="s">
        <v>3026</v>
      </c>
      <c r="M506" s="7" t="s">
        <v>1013</v>
      </c>
      <c r="N506" t="e">
        <f>VLOOKUP(#REF!,自助!D:F,3,FALSE)</f>
        <v>#REF!</v>
      </c>
    </row>
    <row r="507" spans="1:14" hidden="1">
      <c r="A507" s="33">
        <v>42907</v>
      </c>
      <c r="B507" s="36">
        <v>0.34578703703703706</v>
      </c>
      <c r="C507" s="7" t="s">
        <v>3027</v>
      </c>
      <c r="D507" s="7" t="s">
        <v>19928</v>
      </c>
      <c r="E507" s="7" t="s">
        <v>3028</v>
      </c>
      <c r="F507" s="7" t="s">
        <v>1012</v>
      </c>
      <c r="G507" s="7" t="s">
        <v>969</v>
      </c>
      <c r="H507" s="7" t="s">
        <v>970</v>
      </c>
      <c r="I507" s="7" t="s">
        <v>971</v>
      </c>
      <c r="J507" s="7">
        <v>200</v>
      </c>
      <c r="K507" s="7" t="s">
        <v>972</v>
      </c>
      <c r="L507" s="7" t="s">
        <v>3029</v>
      </c>
      <c r="M507" s="7" t="s">
        <v>1013</v>
      </c>
      <c r="N507" t="e">
        <f>VLOOKUP(#REF!,自助!D:F,3,FALSE)</f>
        <v>#REF!</v>
      </c>
    </row>
    <row r="508" spans="1:14" hidden="1">
      <c r="A508" s="33">
        <v>42907</v>
      </c>
      <c r="B508" s="36">
        <v>0.46017361111111116</v>
      </c>
      <c r="C508" s="7" t="s">
        <v>3030</v>
      </c>
      <c r="D508" s="7" t="s">
        <v>19929</v>
      </c>
      <c r="E508" s="7" t="s">
        <v>3031</v>
      </c>
      <c r="F508" s="7" t="s">
        <v>1012</v>
      </c>
      <c r="G508" s="7" t="s">
        <v>969</v>
      </c>
      <c r="H508" s="7" t="s">
        <v>1030</v>
      </c>
      <c r="I508" s="7" t="s">
        <v>971</v>
      </c>
      <c r="J508" s="7">
        <v>100</v>
      </c>
      <c r="K508" s="7" t="s">
        <v>972</v>
      </c>
      <c r="L508" s="7" t="s">
        <v>3032</v>
      </c>
      <c r="M508" s="7" t="s">
        <v>1013</v>
      </c>
      <c r="N508" t="e">
        <f>VLOOKUP(#REF!,自助!D:F,3,FALSE)</f>
        <v>#REF!</v>
      </c>
    </row>
    <row r="509" spans="1:14" hidden="1">
      <c r="A509" s="33">
        <v>42907</v>
      </c>
      <c r="B509" s="36">
        <v>0.46653935185185186</v>
      </c>
      <c r="C509" s="7" t="s">
        <v>3033</v>
      </c>
      <c r="D509" s="7" t="s">
        <v>19930</v>
      </c>
      <c r="E509" s="7" t="s">
        <v>1526</v>
      </c>
      <c r="F509" s="7" t="s">
        <v>1012</v>
      </c>
      <c r="G509" s="7" t="s">
        <v>969</v>
      </c>
      <c r="H509" s="7" t="s">
        <v>980</v>
      </c>
      <c r="I509" s="7" t="s">
        <v>971</v>
      </c>
      <c r="J509" s="7">
        <v>600</v>
      </c>
      <c r="K509" s="7" t="s">
        <v>972</v>
      </c>
      <c r="L509" s="7" t="s">
        <v>3034</v>
      </c>
      <c r="M509" s="7" t="s">
        <v>1013</v>
      </c>
      <c r="N509" t="e">
        <f>VLOOKUP(#REF!,自助!D:F,3,FALSE)</f>
        <v>#REF!</v>
      </c>
    </row>
    <row r="510" spans="1:14" hidden="1">
      <c r="A510" s="33">
        <v>42907</v>
      </c>
      <c r="B510" s="36">
        <v>0.47364583333333332</v>
      </c>
      <c r="C510" s="7" t="s">
        <v>3035</v>
      </c>
      <c r="D510" s="7" t="s">
        <v>19931</v>
      </c>
      <c r="E510" s="7" t="s">
        <v>3036</v>
      </c>
      <c r="F510" s="7" t="s">
        <v>1012</v>
      </c>
      <c r="G510" s="7" t="s">
        <v>969</v>
      </c>
      <c r="H510" s="7" t="s">
        <v>976</v>
      </c>
      <c r="I510" s="7" t="s">
        <v>971</v>
      </c>
      <c r="J510" s="7">
        <v>300</v>
      </c>
      <c r="K510" s="7" t="s">
        <v>972</v>
      </c>
      <c r="L510" s="7" t="s">
        <v>3037</v>
      </c>
      <c r="M510" s="7" t="s">
        <v>1013</v>
      </c>
      <c r="N510" t="e">
        <f>VLOOKUP(#REF!,自助!D:F,3,FALSE)</f>
        <v>#REF!</v>
      </c>
    </row>
    <row r="511" spans="1:14" hidden="1">
      <c r="A511" s="33">
        <v>42907</v>
      </c>
      <c r="B511" s="36">
        <v>0.66637731481481477</v>
      </c>
      <c r="C511" s="7" t="s">
        <v>3038</v>
      </c>
      <c r="D511" s="7" t="s">
        <v>19932</v>
      </c>
      <c r="E511" s="7" t="s">
        <v>3039</v>
      </c>
      <c r="F511" s="7" t="s">
        <v>1012</v>
      </c>
      <c r="G511" s="7" t="s">
        <v>969</v>
      </c>
      <c r="H511" s="7" t="s">
        <v>973</v>
      </c>
      <c r="I511" s="7" t="s">
        <v>971</v>
      </c>
      <c r="J511" s="7">
        <v>200</v>
      </c>
      <c r="K511" s="7" t="s">
        <v>972</v>
      </c>
      <c r="L511" s="7" t="s">
        <v>3040</v>
      </c>
      <c r="M511" s="7" t="s">
        <v>1013</v>
      </c>
      <c r="N511" t="e">
        <f>VLOOKUP(#REF!,自助!D:F,3,FALSE)</f>
        <v>#REF!</v>
      </c>
    </row>
    <row r="512" spans="1:14" hidden="1">
      <c r="A512" s="33">
        <v>42907</v>
      </c>
      <c r="B512" s="36">
        <v>0.3526157407407407</v>
      </c>
      <c r="C512" s="7" t="s">
        <v>3041</v>
      </c>
      <c r="D512" s="7" t="s">
        <v>19933</v>
      </c>
      <c r="E512" s="7" t="s">
        <v>1249</v>
      </c>
      <c r="F512" s="7" t="s">
        <v>1012</v>
      </c>
      <c r="G512" s="7" t="s">
        <v>969</v>
      </c>
      <c r="H512" s="7" t="s">
        <v>970</v>
      </c>
      <c r="I512" s="7" t="s">
        <v>971</v>
      </c>
      <c r="J512" s="7">
        <v>50</v>
      </c>
      <c r="K512" s="7" t="s">
        <v>972</v>
      </c>
      <c r="L512" s="7" t="s">
        <v>3042</v>
      </c>
      <c r="M512" s="7" t="s">
        <v>1013</v>
      </c>
      <c r="N512" t="e">
        <f>VLOOKUP(#REF!,自助!D:F,3,FALSE)</f>
        <v>#REF!</v>
      </c>
    </row>
    <row r="513" spans="1:14" hidden="1">
      <c r="A513" s="33">
        <v>42907</v>
      </c>
      <c r="B513" s="36">
        <v>0.48891203703703701</v>
      </c>
      <c r="C513" s="7" t="s">
        <v>3043</v>
      </c>
      <c r="D513" s="7" t="s">
        <v>19934</v>
      </c>
      <c r="E513" s="7" t="s">
        <v>3044</v>
      </c>
      <c r="F513" s="7" t="s">
        <v>1012</v>
      </c>
      <c r="G513" s="7" t="s">
        <v>969</v>
      </c>
      <c r="H513" s="7" t="s">
        <v>970</v>
      </c>
      <c r="I513" s="7" t="s">
        <v>971</v>
      </c>
      <c r="J513" s="7">
        <v>200</v>
      </c>
      <c r="K513" s="7" t="s">
        <v>972</v>
      </c>
      <c r="L513" s="7" t="s">
        <v>3045</v>
      </c>
      <c r="M513" s="7" t="s">
        <v>1013</v>
      </c>
      <c r="N513" t="e">
        <f>VLOOKUP(#REF!,自助!D:F,3,FALSE)</f>
        <v>#REF!</v>
      </c>
    </row>
    <row r="514" spans="1:14" hidden="1">
      <c r="A514" s="33">
        <v>42907</v>
      </c>
      <c r="B514" s="36">
        <v>0.64342592592592596</v>
      </c>
      <c r="C514" s="7" t="s">
        <v>3046</v>
      </c>
      <c r="D514" s="7" t="s">
        <v>19935</v>
      </c>
      <c r="E514" s="7" t="s">
        <v>3047</v>
      </c>
      <c r="F514" s="7" t="s">
        <v>1012</v>
      </c>
      <c r="G514" s="7" t="s">
        <v>969</v>
      </c>
      <c r="H514" s="7" t="s">
        <v>1015</v>
      </c>
      <c r="I514" s="7" t="s">
        <v>971</v>
      </c>
      <c r="J514" s="7">
        <v>50</v>
      </c>
      <c r="K514" s="7" t="s">
        <v>972</v>
      </c>
      <c r="L514" s="7" t="s">
        <v>3048</v>
      </c>
      <c r="M514" s="7" t="s">
        <v>1013</v>
      </c>
      <c r="N514" t="e">
        <f>VLOOKUP(#REF!,自助!D:F,3,FALSE)</f>
        <v>#REF!</v>
      </c>
    </row>
    <row r="515" spans="1:14" hidden="1">
      <c r="A515" s="33">
        <v>42907</v>
      </c>
      <c r="B515" s="36">
        <v>0.38697916666666665</v>
      </c>
      <c r="C515" s="7" t="s">
        <v>3049</v>
      </c>
      <c r="D515" s="7" t="s">
        <v>19936</v>
      </c>
      <c r="E515" s="7" t="s">
        <v>3050</v>
      </c>
      <c r="F515" s="7" t="s">
        <v>1012</v>
      </c>
      <c r="G515" s="7" t="s">
        <v>969</v>
      </c>
      <c r="H515" s="7" t="s">
        <v>970</v>
      </c>
      <c r="I515" s="7" t="s">
        <v>971</v>
      </c>
      <c r="J515" s="7">
        <v>60</v>
      </c>
      <c r="K515" s="7" t="s">
        <v>972</v>
      </c>
      <c r="L515" s="7" t="s">
        <v>3051</v>
      </c>
      <c r="M515" s="7" t="s">
        <v>1013</v>
      </c>
      <c r="N515" t="e">
        <f>VLOOKUP(#REF!,自助!D:F,3,FALSE)</f>
        <v>#REF!</v>
      </c>
    </row>
    <row r="516" spans="1:14" hidden="1">
      <c r="A516" s="33">
        <v>42907</v>
      </c>
      <c r="B516" s="36">
        <v>0.387662037037037</v>
      </c>
      <c r="C516" s="7" t="s">
        <v>3052</v>
      </c>
      <c r="D516" s="7" t="s">
        <v>19937</v>
      </c>
      <c r="E516" s="7" t="s">
        <v>3050</v>
      </c>
      <c r="F516" s="7" t="s">
        <v>1012</v>
      </c>
      <c r="G516" s="7" t="s">
        <v>969</v>
      </c>
      <c r="H516" s="7" t="s">
        <v>970</v>
      </c>
      <c r="I516" s="7" t="s">
        <v>971</v>
      </c>
      <c r="J516" s="7">
        <v>80</v>
      </c>
      <c r="K516" s="7" t="s">
        <v>972</v>
      </c>
      <c r="L516" s="7" t="s">
        <v>3053</v>
      </c>
      <c r="M516" s="7" t="s">
        <v>1013</v>
      </c>
      <c r="N516" t="e">
        <f>VLOOKUP(#REF!,自助!D:F,3,FALSE)</f>
        <v>#REF!</v>
      </c>
    </row>
    <row r="517" spans="1:14" hidden="1">
      <c r="A517" s="33">
        <v>42907</v>
      </c>
      <c r="B517" s="36">
        <v>0.49533564814814812</v>
      </c>
      <c r="C517" s="7" t="s">
        <v>3054</v>
      </c>
      <c r="D517" s="7" t="s">
        <v>19938</v>
      </c>
      <c r="E517" s="7" t="s">
        <v>3055</v>
      </c>
      <c r="F517" s="7" t="s">
        <v>1012</v>
      </c>
      <c r="G517" s="7" t="s">
        <v>969</v>
      </c>
      <c r="H517" s="7" t="s">
        <v>988</v>
      </c>
      <c r="I517" s="7" t="s">
        <v>971</v>
      </c>
      <c r="J517" s="7">
        <v>300</v>
      </c>
      <c r="K517" s="7" t="s">
        <v>972</v>
      </c>
      <c r="L517" s="7" t="s">
        <v>3056</v>
      </c>
      <c r="M517" s="7" t="s">
        <v>1013</v>
      </c>
      <c r="N517" t="e">
        <f>VLOOKUP(#REF!,自助!D:F,3,FALSE)</f>
        <v>#REF!</v>
      </c>
    </row>
    <row r="518" spans="1:14" hidden="1">
      <c r="A518" s="33">
        <v>42907</v>
      </c>
      <c r="B518" s="36">
        <v>0.61616898148148147</v>
      </c>
      <c r="C518" s="7" t="s">
        <v>3057</v>
      </c>
      <c r="D518" s="7" t="s">
        <v>19939</v>
      </c>
      <c r="E518" s="7" t="s">
        <v>3058</v>
      </c>
      <c r="F518" s="7" t="s">
        <v>1012</v>
      </c>
      <c r="G518" s="7" t="s">
        <v>969</v>
      </c>
      <c r="H518" s="7" t="s">
        <v>974</v>
      </c>
      <c r="I518" s="7" t="s">
        <v>971</v>
      </c>
      <c r="J518" s="7">
        <v>100</v>
      </c>
      <c r="K518" s="7" t="s">
        <v>972</v>
      </c>
      <c r="L518" s="7" t="s">
        <v>3059</v>
      </c>
      <c r="M518" s="7" t="s">
        <v>1013</v>
      </c>
      <c r="N518" t="e">
        <f>VLOOKUP(#REF!,自助!D:F,3,FALSE)</f>
        <v>#REF!</v>
      </c>
    </row>
    <row r="519" spans="1:14" hidden="1">
      <c r="A519" s="33">
        <v>42907</v>
      </c>
      <c r="B519" s="36">
        <v>0.61894675925925924</v>
      </c>
      <c r="C519" s="7" t="s">
        <v>3060</v>
      </c>
      <c r="D519" s="7" t="s">
        <v>19940</v>
      </c>
      <c r="E519" s="7" t="s">
        <v>3055</v>
      </c>
      <c r="F519" s="7" t="s">
        <v>1012</v>
      </c>
      <c r="G519" s="7" t="s">
        <v>969</v>
      </c>
      <c r="H519" s="7" t="s">
        <v>988</v>
      </c>
      <c r="I519" s="7" t="s">
        <v>971</v>
      </c>
      <c r="J519" s="7">
        <v>150</v>
      </c>
      <c r="K519" s="7" t="s">
        <v>972</v>
      </c>
      <c r="L519" s="7" t="s">
        <v>3061</v>
      </c>
      <c r="M519" s="7" t="s">
        <v>1013</v>
      </c>
      <c r="N519" t="e">
        <f>VLOOKUP(#REF!,自助!D:F,3,FALSE)</f>
        <v>#REF!</v>
      </c>
    </row>
    <row r="520" spans="1:14" hidden="1">
      <c r="A520" s="33">
        <v>42907</v>
      </c>
      <c r="B520" s="36">
        <v>0.61806712962962962</v>
      </c>
      <c r="C520" s="7" t="s">
        <v>3062</v>
      </c>
      <c r="D520" s="7" t="s">
        <v>19941</v>
      </c>
      <c r="E520" s="7" t="s">
        <v>3055</v>
      </c>
      <c r="F520" s="7" t="s">
        <v>1012</v>
      </c>
      <c r="G520" s="7" t="s">
        <v>969</v>
      </c>
      <c r="H520" s="7" t="s">
        <v>988</v>
      </c>
      <c r="I520" s="7" t="s">
        <v>971</v>
      </c>
      <c r="J520" s="7">
        <v>1700</v>
      </c>
      <c r="K520" s="7" t="s">
        <v>972</v>
      </c>
      <c r="L520" s="7" t="s">
        <v>3063</v>
      </c>
      <c r="M520" s="7" t="s">
        <v>1013</v>
      </c>
      <c r="N520" t="e">
        <f>VLOOKUP(#REF!,自助!D:F,3,FALSE)</f>
        <v>#REF!</v>
      </c>
    </row>
    <row r="521" spans="1:14" hidden="1">
      <c r="A521" s="33">
        <v>42907</v>
      </c>
      <c r="B521" s="36">
        <v>0.36652777777777779</v>
      </c>
      <c r="C521" s="7" t="s">
        <v>3064</v>
      </c>
      <c r="D521" s="7" t="s">
        <v>19942</v>
      </c>
      <c r="E521" s="7" t="s">
        <v>1399</v>
      </c>
      <c r="F521" s="7" t="s">
        <v>1012</v>
      </c>
      <c r="G521" s="7" t="s">
        <v>969</v>
      </c>
      <c r="H521" s="7" t="s">
        <v>980</v>
      </c>
      <c r="I521" s="7" t="s">
        <v>971</v>
      </c>
      <c r="J521" s="7">
        <v>500</v>
      </c>
      <c r="K521" s="7" t="s">
        <v>972</v>
      </c>
      <c r="L521" s="7" t="s">
        <v>3065</v>
      </c>
      <c r="M521" s="7" t="s">
        <v>1013</v>
      </c>
      <c r="N521" t="e">
        <f>VLOOKUP(#REF!,自助!D:F,3,FALSE)</f>
        <v>#REF!</v>
      </c>
    </row>
    <row r="522" spans="1:14" hidden="1">
      <c r="A522" s="33">
        <v>42907</v>
      </c>
      <c r="B522" s="36">
        <v>0.39618055555555554</v>
      </c>
      <c r="C522" s="7" t="s">
        <v>3066</v>
      </c>
      <c r="D522" s="7" t="s">
        <v>19943</v>
      </c>
      <c r="E522" s="7" t="s">
        <v>3067</v>
      </c>
      <c r="F522" s="7" t="s">
        <v>1012</v>
      </c>
      <c r="G522" s="7" t="s">
        <v>969</v>
      </c>
      <c r="H522" s="7" t="s">
        <v>980</v>
      </c>
      <c r="I522" s="7" t="s">
        <v>971</v>
      </c>
      <c r="J522" s="7">
        <v>180</v>
      </c>
      <c r="K522" s="7" t="s">
        <v>972</v>
      </c>
      <c r="L522" s="7" t="s">
        <v>3068</v>
      </c>
      <c r="M522" s="7" t="s">
        <v>1013</v>
      </c>
      <c r="N522" t="e">
        <f>VLOOKUP(#REF!,自助!D:F,3,FALSE)</f>
        <v>#REF!</v>
      </c>
    </row>
    <row r="523" spans="1:14" hidden="1">
      <c r="A523" s="33">
        <v>42907</v>
      </c>
      <c r="B523" s="36">
        <v>0.60193287037037035</v>
      </c>
      <c r="C523" s="7" t="s">
        <v>3069</v>
      </c>
      <c r="D523" s="7" t="s">
        <v>19944</v>
      </c>
      <c r="E523" s="7" t="s">
        <v>3070</v>
      </c>
      <c r="F523" s="7" t="s">
        <v>1012</v>
      </c>
      <c r="G523" s="7" t="s">
        <v>969</v>
      </c>
      <c r="H523" s="7" t="s">
        <v>970</v>
      </c>
      <c r="I523" s="7" t="s">
        <v>971</v>
      </c>
      <c r="J523" s="7">
        <v>20</v>
      </c>
      <c r="K523" s="7" t="s">
        <v>972</v>
      </c>
      <c r="L523" s="7" t="s">
        <v>3071</v>
      </c>
      <c r="M523" s="7" t="s">
        <v>1013</v>
      </c>
      <c r="N523" t="e">
        <f>VLOOKUP(#REF!,自助!D:F,3,FALSE)</f>
        <v>#REF!</v>
      </c>
    </row>
    <row r="524" spans="1:14" hidden="1">
      <c r="A524" s="33">
        <v>42907</v>
      </c>
      <c r="B524" s="36">
        <v>0.67538194444444455</v>
      </c>
      <c r="C524" s="7" t="s">
        <v>3072</v>
      </c>
      <c r="D524" s="7" t="s">
        <v>19945</v>
      </c>
      <c r="E524" s="7" t="s">
        <v>3073</v>
      </c>
      <c r="F524" s="7" t="s">
        <v>1012</v>
      </c>
      <c r="G524" s="7" t="s">
        <v>969</v>
      </c>
      <c r="H524" s="7" t="s">
        <v>980</v>
      </c>
      <c r="I524" s="7" t="s">
        <v>971</v>
      </c>
      <c r="J524" s="7">
        <v>100</v>
      </c>
      <c r="K524" s="7" t="s">
        <v>972</v>
      </c>
      <c r="L524" s="7" t="s">
        <v>3074</v>
      </c>
      <c r="M524" s="7" t="s">
        <v>1013</v>
      </c>
      <c r="N524" t="e">
        <f>VLOOKUP(#REF!,自助!D:F,3,FALSE)</f>
        <v>#REF!</v>
      </c>
    </row>
    <row r="525" spans="1:14" hidden="1">
      <c r="A525" s="33">
        <v>42907</v>
      </c>
      <c r="B525" s="36">
        <v>0.73443287037037042</v>
      </c>
      <c r="C525" s="7" t="s">
        <v>3075</v>
      </c>
      <c r="D525" s="7" t="s">
        <v>19946</v>
      </c>
      <c r="E525" s="7" t="s">
        <v>3076</v>
      </c>
      <c r="F525" s="7" t="s">
        <v>1012</v>
      </c>
      <c r="G525" s="7" t="s">
        <v>969</v>
      </c>
      <c r="H525" s="7" t="s">
        <v>973</v>
      </c>
      <c r="I525" s="7" t="s">
        <v>971</v>
      </c>
      <c r="J525" s="7">
        <v>500</v>
      </c>
      <c r="K525" s="7" t="s">
        <v>972</v>
      </c>
      <c r="L525" s="7" t="s">
        <v>3077</v>
      </c>
      <c r="M525" s="7" t="s">
        <v>1013</v>
      </c>
      <c r="N525" t="e">
        <f>VLOOKUP(#REF!,自助!D:F,3,FALSE)</f>
        <v>#REF!</v>
      </c>
    </row>
    <row r="526" spans="1:14" hidden="1">
      <c r="A526" s="33">
        <v>42907</v>
      </c>
      <c r="B526" s="36">
        <v>0.47471064814814817</v>
      </c>
      <c r="C526" s="7" t="s">
        <v>3078</v>
      </c>
      <c r="D526" s="7" t="s">
        <v>19947</v>
      </c>
      <c r="E526" s="7" t="s">
        <v>1075</v>
      </c>
      <c r="F526" s="7" t="s">
        <v>1012</v>
      </c>
      <c r="G526" s="7" t="s">
        <v>969</v>
      </c>
      <c r="H526" s="7" t="s">
        <v>970</v>
      </c>
      <c r="I526" s="7" t="s">
        <v>971</v>
      </c>
      <c r="J526" s="7">
        <v>1200</v>
      </c>
      <c r="K526" s="7" t="s">
        <v>972</v>
      </c>
      <c r="L526" s="7" t="s">
        <v>3079</v>
      </c>
      <c r="M526" s="7" t="s">
        <v>1013</v>
      </c>
      <c r="N526" t="e">
        <f>VLOOKUP(#REF!,自助!D:F,3,FALSE)</f>
        <v>#REF!</v>
      </c>
    </row>
    <row r="527" spans="1:14" hidden="1">
      <c r="A527" s="33">
        <v>42907</v>
      </c>
      <c r="B527" s="36">
        <v>0.72333333333333327</v>
      </c>
      <c r="C527" s="7" t="s">
        <v>3080</v>
      </c>
      <c r="D527" s="7" t="s">
        <v>19948</v>
      </c>
      <c r="E527" s="7" t="s">
        <v>3081</v>
      </c>
      <c r="F527" s="7" t="s">
        <v>1012</v>
      </c>
      <c r="G527" s="7" t="s">
        <v>969</v>
      </c>
      <c r="H527" s="7" t="s">
        <v>981</v>
      </c>
      <c r="I527" s="7" t="s">
        <v>971</v>
      </c>
      <c r="J527" s="7">
        <v>1000</v>
      </c>
      <c r="K527" s="7" t="s">
        <v>972</v>
      </c>
      <c r="L527" s="7" t="s">
        <v>3082</v>
      </c>
      <c r="M527" s="7" t="s">
        <v>1013</v>
      </c>
      <c r="N527" t="e">
        <f>VLOOKUP(#REF!,自助!D:F,3,FALSE)</f>
        <v>#REF!</v>
      </c>
    </row>
    <row r="528" spans="1:14" hidden="1">
      <c r="A528" s="33">
        <v>42907</v>
      </c>
      <c r="B528" s="36">
        <v>0.37230324074074073</v>
      </c>
      <c r="C528" s="7" t="s">
        <v>3083</v>
      </c>
      <c r="D528" s="7" t="s">
        <v>19949</v>
      </c>
      <c r="E528" s="7" t="s">
        <v>1451</v>
      </c>
      <c r="F528" s="7" t="s">
        <v>1012</v>
      </c>
      <c r="G528" s="7" t="s">
        <v>969</v>
      </c>
      <c r="H528" s="7" t="s">
        <v>975</v>
      </c>
      <c r="I528" s="7" t="s">
        <v>971</v>
      </c>
      <c r="J528" s="7">
        <v>1000</v>
      </c>
      <c r="K528" s="7" t="s">
        <v>972</v>
      </c>
      <c r="L528" s="7" t="s">
        <v>3084</v>
      </c>
      <c r="M528" s="7" t="s">
        <v>1013</v>
      </c>
      <c r="N528" t="e">
        <f>VLOOKUP(#REF!,自助!D:F,3,FALSE)</f>
        <v>#REF!</v>
      </c>
    </row>
    <row r="529" spans="1:14" hidden="1">
      <c r="A529" s="33">
        <v>42907</v>
      </c>
      <c r="B529" s="36">
        <v>0.61444444444444446</v>
      </c>
      <c r="C529" s="7" t="s">
        <v>3085</v>
      </c>
      <c r="D529" s="7" t="s">
        <v>19950</v>
      </c>
      <c r="E529" s="7" t="s">
        <v>1635</v>
      </c>
      <c r="F529" s="7" t="s">
        <v>1012</v>
      </c>
      <c r="G529" s="7" t="s">
        <v>969</v>
      </c>
      <c r="H529" s="7" t="s">
        <v>970</v>
      </c>
      <c r="I529" s="7" t="s">
        <v>971</v>
      </c>
      <c r="J529" s="7">
        <v>100</v>
      </c>
      <c r="K529" s="7" t="s">
        <v>972</v>
      </c>
      <c r="L529" s="7" t="s">
        <v>3086</v>
      </c>
      <c r="M529" s="7" t="s">
        <v>1013</v>
      </c>
      <c r="N529" t="e">
        <f>VLOOKUP(#REF!,自助!D:F,3,FALSE)</f>
        <v>#REF!</v>
      </c>
    </row>
    <row r="530" spans="1:14" hidden="1">
      <c r="A530" s="33">
        <v>42907</v>
      </c>
      <c r="B530" s="36">
        <v>0.33686342592592594</v>
      </c>
      <c r="C530" s="7" t="s">
        <v>3087</v>
      </c>
      <c r="D530" s="7" t="s">
        <v>19951</v>
      </c>
      <c r="E530" s="7" t="s">
        <v>3088</v>
      </c>
      <c r="F530" s="7" t="s">
        <v>1012</v>
      </c>
      <c r="G530" s="7" t="s">
        <v>969</v>
      </c>
      <c r="H530" s="7" t="s">
        <v>992</v>
      </c>
      <c r="I530" s="7" t="s">
        <v>971</v>
      </c>
      <c r="J530" s="7">
        <v>300</v>
      </c>
      <c r="K530" s="7" t="s">
        <v>972</v>
      </c>
      <c r="L530" s="7" t="s">
        <v>3089</v>
      </c>
      <c r="M530" s="7" t="s">
        <v>1013</v>
      </c>
      <c r="N530" t="e">
        <f>VLOOKUP(#REF!,自助!D:F,3,FALSE)</f>
        <v>#REF!</v>
      </c>
    </row>
    <row r="531" spans="1:14" hidden="1">
      <c r="A531" s="33">
        <v>42907</v>
      </c>
      <c r="B531" s="36">
        <v>0.26209490740740743</v>
      </c>
      <c r="C531" s="7" t="s">
        <v>3090</v>
      </c>
      <c r="D531" s="7" t="s">
        <v>19952</v>
      </c>
      <c r="E531" s="7" t="s">
        <v>3091</v>
      </c>
      <c r="F531" s="7" t="s">
        <v>1012</v>
      </c>
      <c r="G531" s="7" t="s">
        <v>969</v>
      </c>
      <c r="H531" s="7" t="s">
        <v>980</v>
      </c>
      <c r="I531" s="7" t="s">
        <v>971</v>
      </c>
      <c r="J531" s="7">
        <v>500</v>
      </c>
      <c r="K531" s="7" t="s">
        <v>972</v>
      </c>
      <c r="L531" s="7" t="s">
        <v>3092</v>
      </c>
      <c r="M531" s="7" t="s">
        <v>1013</v>
      </c>
      <c r="N531" t="e">
        <f>VLOOKUP(#REF!,自助!D:F,3,FALSE)</f>
        <v>#REF!</v>
      </c>
    </row>
    <row r="532" spans="1:14" hidden="1">
      <c r="A532" s="33">
        <v>42907</v>
      </c>
      <c r="B532" s="36">
        <v>0.37434027777777779</v>
      </c>
      <c r="C532" s="7" t="s">
        <v>3093</v>
      </c>
      <c r="D532" s="7" t="s">
        <v>19953</v>
      </c>
      <c r="E532" s="7" t="s">
        <v>3094</v>
      </c>
      <c r="F532" s="7" t="s">
        <v>1012</v>
      </c>
      <c r="G532" s="7" t="s">
        <v>969</v>
      </c>
      <c r="H532" s="7" t="s">
        <v>970</v>
      </c>
      <c r="I532" s="7" t="s">
        <v>971</v>
      </c>
      <c r="J532" s="7">
        <v>800</v>
      </c>
      <c r="K532" s="7" t="s">
        <v>972</v>
      </c>
      <c r="L532" s="7" t="s">
        <v>3095</v>
      </c>
      <c r="M532" s="7" t="s">
        <v>1013</v>
      </c>
      <c r="N532" t="e">
        <f>VLOOKUP(#REF!,自助!D:F,3,FALSE)</f>
        <v>#REF!</v>
      </c>
    </row>
    <row r="533" spans="1:14" hidden="1">
      <c r="A533" s="33">
        <v>42907</v>
      </c>
      <c r="B533" s="36">
        <v>0.37685185185185183</v>
      </c>
      <c r="C533" s="7" t="s">
        <v>3096</v>
      </c>
      <c r="D533" s="7" t="s">
        <v>19954</v>
      </c>
      <c r="E533" s="7" t="s">
        <v>3097</v>
      </c>
      <c r="F533" s="7" t="s">
        <v>1012</v>
      </c>
      <c r="G533" s="7" t="s">
        <v>969</v>
      </c>
      <c r="H533" s="7" t="s">
        <v>970</v>
      </c>
      <c r="I533" s="7" t="s">
        <v>971</v>
      </c>
      <c r="J533" s="7">
        <v>50</v>
      </c>
      <c r="K533" s="7" t="s">
        <v>972</v>
      </c>
      <c r="L533" s="7" t="s">
        <v>3098</v>
      </c>
      <c r="M533" s="7" t="s">
        <v>1013</v>
      </c>
      <c r="N533" t="e">
        <f>VLOOKUP(#REF!,自助!D:F,3,FALSE)</f>
        <v>#REF!</v>
      </c>
    </row>
    <row r="534" spans="1:14" hidden="1">
      <c r="A534" s="33">
        <v>42907</v>
      </c>
      <c r="B534" s="36">
        <v>0.62101851851851853</v>
      </c>
      <c r="C534" s="7" t="s">
        <v>3099</v>
      </c>
      <c r="D534" s="7" t="s">
        <v>19955</v>
      </c>
      <c r="E534" s="7" t="s">
        <v>3097</v>
      </c>
      <c r="F534" s="7" t="s">
        <v>1012</v>
      </c>
      <c r="G534" s="7" t="s">
        <v>969</v>
      </c>
      <c r="H534" s="7" t="s">
        <v>970</v>
      </c>
      <c r="I534" s="7" t="s">
        <v>971</v>
      </c>
      <c r="J534" s="7">
        <v>200</v>
      </c>
      <c r="K534" s="7" t="s">
        <v>972</v>
      </c>
      <c r="L534" s="7" t="s">
        <v>3100</v>
      </c>
      <c r="M534" s="7" t="s">
        <v>1013</v>
      </c>
      <c r="N534" t="e">
        <f>VLOOKUP(#REF!,自助!D:F,3,FALSE)</f>
        <v>#REF!</v>
      </c>
    </row>
    <row r="535" spans="1:14" hidden="1">
      <c r="A535" s="33">
        <v>42907</v>
      </c>
      <c r="B535" s="36">
        <v>0.58921296296296299</v>
      </c>
      <c r="C535" s="7" t="s">
        <v>3101</v>
      </c>
      <c r="D535" s="7" t="s">
        <v>19956</v>
      </c>
      <c r="E535" s="7" t="s">
        <v>3102</v>
      </c>
      <c r="F535" s="7" t="s">
        <v>1012</v>
      </c>
      <c r="G535" s="7" t="s">
        <v>969</v>
      </c>
      <c r="H535" s="7" t="s">
        <v>970</v>
      </c>
      <c r="I535" s="7" t="s">
        <v>971</v>
      </c>
      <c r="J535" s="7">
        <v>20</v>
      </c>
      <c r="K535" s="7" t="s">
        <v>972</v>
      </c>
      <c r="L535" s="7" t="s">
        <v>3103</v>
      </c>
      <c r="M535" s="7" t="s">
        <v>1013</v>
      </c>
      <c r="N535" t="e">
        <f>VLOOKUP(#REF!,自助!D:F,3,FALSE)</f>
        <v>#REF!</v>
      </c>
    </row>
    <row r="536" spans="1:14" hidden="1">
      <c r="A536" s="33">
        <v>42907</v>
      </c>
      <c r="B536" s="36">
        <v>0.39728009259259256</v>
      </c>
      <c r="C536" s="7" t="s">
        <v>3104</v>
      </c>
      <c r="D536" s="7" t="s">
        <v>19957</v>
      </c>
      <c r="E536" s="7" t="s">
        <v>1532</v>
      </c>
      <c r="F536" s="7" t="s">
        <v>1012</v>
      </c>
      <c r="G536" s="7" t="s">
        <v>969</v>
      </c>
      <c r="H536" s="7" t="s">
        <v>977</v>
      </c>
      <c r="I536" s="7" t="s">
        <v>971</v>
      </c>
      <c r="J536" s="7">
        <v>50</v>
      </c>
      <c r="K536" s="7" t="s">
        <v>972</v>
      </c>
      <c r="L536" s="7" t="s">
        <v>3105</v>
      </c>
      <c r="M536" s="7" t="s">
        <v>1013</v>
      </c>
      <c r="N536" t="e">
        <f>VLOOKUP(#REF!,自助!D:F,3,FALSE)</f>
        <v>#REF!</v>
      </c>
    </row>
    <row r="537" spans="1:14" hidden="1">
      <c r="A537" s="33">
        <v>42907</v>
      </c>
      <c r="B537" s="36">
        <v>0.42872685185185189</v>
      </c>
      <c r="C537" s="7" t="s">
        <v>3106</v>
      </c>
      <c r="D537" s="7" t="s">
        <v>19958</v>
      </c>
      <c r="E537" s="7" t="s">
        <v>1532</v>
      </c>
      <c r="F537" s="7" t="s">
        <v>1012</v>
      </c>
      <c r="G537" s="7" t="s">
        <v>969</v>
      </c>
      <c r="H537" s="7" t="s">
        <v>977</v>
      </c>
      <c r="I537" s="7" t="s">
        <v>971</v>
      </c>
      <c r="J537" s="7">
        <v>700</v>
      </c>
      <c r="K537" s="7" t="s">
        <v>972</v>
      </c>
      <c r="L537" s="7" t="s">
        <v>3107</v>
      </c>
      <c r="M537" s="7" t="s">
        <v>1013</v>
      </c>
      <c r="N537" t="e">
        <f>VLOOKUP(#REF!,自助!D:F,3,FALSE)</f>
        <v>#REF!</v>
      </c>
    </row>
    <row r="538" spans="1:14" hidden="1">
      <c r="A538" s="33">
        <v>42907</v>
      </c>
      <c r="B538" s="36">
        <v>0.55638888888888893</v>
      </c>
      <c r="C538" s="7" t="s">
        <v>3108</v>
      </c>
      <c r="D538" s="7" t="s">
        <v>19959</v>
      </c>
      <c r="E538" s="7" t="s">
        <v>1532</v>
      </c>
      <c r="F538" s="7" t="s">
        <v>1012</v>
      </c>
      <c r="G538" s="7" t="s">
        <v>969</v>
      </c>
      <c r="H538" s="7" t="s">
        <v>977</v>
      </c>
      <c r="I538" s="7" t="s">
        <v>971</v>
      </c>
      <c r="J538" s="7">
        <v>100</v>
      </c>
      <c r="K538" s="7" t="s">
        <v>972</v>
      </c>
      <c r="L538" s="7" t="s">
        <v>3109</v>
      </c>
      <c r="M538" s="7" t="s">
        <v>1013</v>
      </c>
      <c r="N538" t="e">
        <f>VLOOKUP(#REF!,自助!D:F,3,FALSE)</f>
        <v>#REF!</v>
      </c>
    </row>
    <row r="539" spans="1:14" hidden="1">
      <c r="A539" s="33">
        <v>42907</v>
      </c>
      <c r="B539" s="36">
        <v>0.39671296296296293</v>
      </c>
      <c r="C539" s="7" t="s">
        <v>3110</v>
      </c>
      <c r="D539" s="7" t="s">
        <v>19960</v>
      </c>
      <c r="E539" s="7" t="s">
        <v>3111</v>
      </c>
      <c r="F539" s="7" t="s">
        <v>1012</v>
      </c>
      <c r="G539" s="7" t="s">
        <v>969</v>
      </c>
      <c r="H539" s="7" t="s">
        <v>970</v>
      </c>
      <c r="I539" s="7" t="s">
        <v>971</v>
      </c>
      <c r="J539" s="7">
        <v>100</v>
      </c>
      <c r="K539" s="7" t="s">
        <v>972</v>
      </c>
      <c r="L539" s="7" t="s">
        <v>3112</v>
      </c>
      <c r="M539" s="7" t="s">
        <v>1013</v>
      </c>
      <c r="N539" t="e">
        <f>VLOOKUP(#REF!,自助!D:F,3,FALSE)</f>
        <v>#REF!</v>
      </c>
    </row>
    <row r="540" spans="1:14" hidden="1">
      <c r="A540" s="33">
        <v>42907</v>
      </c>
      <c r="B540" s="36">
        <v>0.47322916666666665</v>
      </c>
      <c r="C540" s="7" t="s">
        <v>3113</v>
      </c>
      <c r="D540" s="7" t="s">
        <v>19961</v>
      </c>
      <c r="E540" s="7" t="s">
        <v>3111</v>
      </c>
      <c r="F540" s="7" t="s">
        <v>1012</v>
      </c>
      <c r="G540" s="7" t="s">
        <v>969</v>
      </c>
      <c r="H540" s="7" t="s">
        <v>970</v>
      </c>
      <c r="I540" s="7" t="s">
        <v>971</v>
      </c>
      <c r="J540" s="7">
        <v>100</v>
      </c>
      <c r="K540" s="7" t="s">
        <v>972</v>
      </c>
      <c r="L540" s="7" t="s">
        <v>3112</v>
      </c>
      <c r="M540" s="7" t="s">
        <v>1013</v>
      </c>
      <c r="N540" t="e">
        <f>VLOOKUP(#REF!,自助!D:F,3,FALSE)</f>
        <v>#REF!</v>
      </c>
    </row>
    <row r="541" spans="1:14" hidden="1">
      <c r="A541" s="33">
        <v>42907</v>
      </c>
      <c r="B541" s="36">
        <v>0.62212962962962959</v>
      </c>
      <c r="C541" s="7" t="s">
        <v>3114</v>
      </c>
      <c r="D541" s="7" t="s">
        <v>19962</v>
      </c>
      <c r="E541" s="7" t="s">
        <v>3115</v>
      </c>
      <c r="F541" s="7" t="s">
        <v>1012</v>
      </c>
      <c r="G541" s="7" t="s">
        <v>969</v>
      </c>
      <c r="H541" s="7" t="s">
        <v>1005</v>
      </c>
      <c r="I541" s="7" t="s">
        <v>971</v>
      </c>
      <c r="J541" s="7">
        <v>147</v>
      </c>
      <c r="K541" s="7" t="s">
        <v>972</v>
      </c>
      <c r="L541" s="7" t="s">
        <v>3116</v>
      </c>
      <c r="M541" s="7" t="s">
        <v>1013</v>
      </c>
      <c r="N541" t="e">
        <f>VLOOKUP(#REF!,自助!D:F,3,FALSE)</f>
        <v>#REF!</v>
      </c>
    </row>
    <row r="542" spans="1:14" hidden="1">
      <c r="A542" s="33">
        <v>42907</v>
      </c>
      <c r="B542" s="36">
        <v>0.4884722222222222</v>
      </c>
      <c r="C542" s="7" t="s">
        <v>3117</v>
      </c>
      <c r="D542" s="7" t="s">
        <v>19963</v>
      </c>
      <c r="E542" s="7" t="s">
        <v>3118</v>
      </c>
      <c r="F542" s="7" t="s">
        <v>1012</v>
      </c>
      <c r="G542" s="7" t="s">
        <v>969</v>
      </c>
      <c r="H542" s="7" t="s">
        <v>994</v>
      </c>
      <c r="I542" s="7" t="s">
        <v>971</v>
      </c>
      <c r="J542" s="7">
        <v>20</v>
      </c>
      <c r="K542" s="7" t="s">
        <v>972</v>
      </c>
      <c r="L542" s="7" t="s">
        <v>3119</v>
      </c>
      <c r="M542" s="7" t="s">
        <v>1013</v>
      </c>
      <c r="N542" t="e">
        <f>VLOOKUP(#REF!,自助!D:F,3,FALSE)</f>
        <v>#REF!</v>
      </c>
    </row>
    <row r="543" spans="1:14" hidden="1">
      <c r="A543" s="33">
        <v>42907</v>
      </c>
      <c r="B543" s="36">
        <v>0.67934027777777783</v>
      </c>
      <c r="C543" s="7" t="s">
        <v>3120</v>
      </c>
      <c r="D543" s="7" t="s">
        <v>19964</v>
      </c>
      <c r="E543" s="7" t="s">
        <v>3121</v>
      </c>
      <c r="F543" s="7" t="s">
        <v>1012</v>
      </c>
      <c r="G543" s="7" t="s">
        <v>969</v>
      </c>
      <c r="H543" s="7" t="s">
        <v>970</v>
      </c>
      <c r="I543" s="7" t="s">
        <v>971</v>
      </c>
      <c r="J543" s="7">
        <v>200</v>
      </c>
      <c r="K543" s="7" t="s">
        <v>972</v>
      </c>
      <c r="L543" s="7" t="s">
        <v>3122</v>
      </c>
      <c r="M543" s="7" t="s">
        <v>1013</v>
      </c>
      <c r="N543" t="e">
        <f>VLOOKUP(#REF!,自助!D:F,3,FALSE)</f>
        <v>#REF!</v>
      </c>
    </row>
    <row r="544" spans="1:14" hidden="1">
      <c r="A544" s="33">
        <v>42907</v>
      </c>
      <c r="B544" s="36">
        <v>0.33489583333333334</v>
      </c>
      <c r="C544" s="7" t="s">
        <v>3123</v>
      </c>
      <c r="D544" s="7" t="s">
        <v>19965</v>
      </c>
      <c r="E544" s="7" t="s">
        <v>3124</v>
      </c>
      <c r="F544" s="7" t="s">
        <v>1012</v>
      </c>
      <c r="G544" s="7" t="s">
        <v>969</v>
      </c>
      <c r="H544" s="7" t="s">
        <v>975</v>
      </c>
      <c r="I544" s="7" t="s">
        <v>971</v>
      </c>
      <c r="J544" s="7">
        <v>50</v>
      </c>
      <c r="K544" s="7" t="s">
        <v>972</v>
      </c>
      <c r="L544" s="7" t="s">
        <v>3125</v>
      </c>
      <c r="M544" s="7" t="s">
        <v>1013</v>
      </c>
      <c r="N544" t="e">
        <f>VLOOKUP(#REF!,自助!D:F,3,FALSE)</f>
        <v>#REF!</v>
      </c>
    </row>
    <row r="545" spans="1:14" hidden="1">
      <c r="A545" s="33">
        <v>42907</v>
      </c>
      <c r="B545" s="36">
        <v>0.33599537037037036</v>
      </c>
      <c r="C545" s="7" t="s">
        <v>3126</v>
      </c>
      <c r="D545" s="7" t="s">
        <v>19966</v>
      </c>
      <c r="E545" s="7" t="s">
        <v>3124</v>
      </c>
      <c r="F545" s="7" t="s">
        <v>1012</v>
      </c>
      <c r="G545" s="7" t="s">
        <v>969</v>
      </c>
      <c r="H545" s="7" t="s">
        <v>975</v>
      </c>
      <c r="I545" s="7" t="s">
        <v>971</v>
      </c>
      <c r="J545" s="7">
        <v>1000</v>
      </c>
      <c r="K545" s="7" t="s">
        <v>972</v>
      </c>
      <c r="L545" s="7" t="s">
        <v>3127</v>
      </c>
      <c r="M545" s="7" t="s">
        <v>1013</v>
      </c>
      <c r="N545" t="e">
        <f>VLOOKUP(#REF!,自助!D:F,3,FALSE)</f>
        <v>#REF!</v>
      </c>
    </row>
    <row r="546" spans="1:14" hidden="1">
      <c r="A546" s="33">
        <v>42907</v>
      </c>
      <c r="B546" s="36">
        <v>0.432650462962963</v>
      </c>
      <c r="C546" s="7" t="s">
        <v>3128</v>
      </c>
      <c r="D546" s="7" t="s">
        <v>19967</v>
      </c>
      <c r="E546" s="7" t="s">
        <v>3129</v>
      </c>
      <c r="F546" s="7" t="s">
        <v>1012</v>
      </c>
      <c r="G546" s="7" t="s">
        <v>969</v>
      </c>
      <c r="H546" s="7" t="s">
        <v>970</v>
      </c>
      <c r="I546" s="7" t="s">
        <v>971</v>
      </c>
      <c r="J546" s="7">
        <v>100</v>
      </c>
      <c r="K546" s="7" t="s">
        <v>1027</v>
      </c>
      <c r="L546" s="7" t="s">
        <v>3130</v>
      </c>
      <c r="M546" s="7" t="s">
        <v>1013</v>
      </c>
      <c r="N546" t="e">
        <f>VLOOKUP(#REF!,自助!D:F,3,FALSE)</f>
        <v>#REF!</v>
      </c>
    </row>
    <row r="547" spans="1:14" hidden="1">
      <c r="A547" s="33">
        <v>42907</v>
      </c>
      <c r="B547" s="36">
        <v>0.41954861111111108</v>
      </c>
      <c r="C547" s="7" t="s">
        <v>3131</v>
      </c>
      <c r="D547" s="7" t="s">
        <v>19968</v>
      </c>
      <c r="E547" s="7" t="s">
        <v>3132</v>
      </c>
      <c r="F547" s="7" t="s">
        <v>1012</v>
      </c>
      <c r="G547" s="7" t="s">
        <v>969</v>
      </c>
      <c r="H547" s="7" t="s">
        <v>970</v>
      </c>
      <c r="I547" s="7" t="s">
        <v>971</v>
      </c>
      <c r="J547" s="7">
        <v>50</v>
      </c>
      <c r="K547" s="7" t="s">
        <v>972</v>
      </c>
      <c r="L547" s="7" t="s">
        <v>3133</v>
      </c>
      <c r="M547" s="7" t="s">
        <v>1013</v>
      </c>
      <c r="N547" t="e">
        <f>VLOOKUP(#REF!,自助!D:F,3,FALSE)</f>
        <v>#REF!</v>
      </c>
    </row>
    <row r="548" spans="1:14" hidden="1">
      <c r="A548" s="33">
        <v>42907</v>
      </c>
      <c r="B548" s="36">
        <v>0.62122685185185189</v>
      </c>
      <c r="C548" s="7" t="s">
        <v>3134</v>
      </c>
      <c r="D548" s="7" t="s">
        <v>19969</v>
      </c>
      <c r="E548" s="7" t="s">
        <v>3135</v>
      </c>
      <c r="F548" s="7" t="s">
        <v>1012</v>
      </c>
      <c r="G548" s="7" t="s">
        <v>969</v>
      </c>
      <c r="H548" s="7" t="s">
        <v>973</v>
      </c>
      <c r="I548" s="7" t="s">
        <v>971</v>
      </c>
      <c r="J548" s="7">
        <v>200</v>
      </c>
      <c r="K548" s="7" t="s">
        <v>972</v>
      </c>
      <c r="L548" s="7" t="s">
        <v>3136</v>
      </c>
      <c r="M548" s="7" t="s">
        <v>1013</v>
      </c>
      <c r="N548" t="e">
        <f>VLOOKUP(#REF!,自助!D:F,3,FALSE)</f>
        <v>#REF!</v>
      </c>
    </row>
    <row r="549" spans="1:14" hidden="1">
      <c r="A549" s="33">
        <v>42907</v>
      </c>
      <c r="B549" s="36">
        <v>0.87976851851851856</v>
      </c>
      <c r="C549" s="7" t="s">
        <v>3137</v>
      </c>
      <c r="D549" s="7" t="s">
        <v>19970</v>
      </c>
      <c r="E549" s="7" t="s">
        <v>3138</v>
      </c>
      <c r="F549" s="7" t="s">
        <v>1012</v>
      </c>
      <c r="G549" s="7" t="s">
        <v>969</v>
      </c>
      <c r="H549" s="7" t="s">
        <v>1004</v>
      </c>
      <c r="I549" s="7" t="s">
        <v>971</v>
      </c>
      <c r="J549" s="7">
        <v>328</v>
      </c>
      <c r="K549" s="7" t="s">
        <v>972</v>
      </c>
      <c r="L549" s="7" t="s">
        <v>3139</v>
      </c>
      <c r="M549" s="7" t="s">
        <v>1013</v>
      </c>
      <c r="N549" t="e">
        <f>VLOOKUP(#REF!,自助!D:F,3,FALSE)</f>
        <v>#REF!</v>
      </c>
    </row>
    <row r="550" spans="1:14" hidden="1">
      <c r="A550" s="33">
        <v>42907</v>
      </c>
      <c r="B550" s="36">
        <v>0.87797453703703709</v>
      </c>
      <c r="C550" s="7" t="s">
        <v>3140</v>
      </c>
      <c r="D550" s="7" t="s">
        <v>19971</v>
      </c>
      <c r="E550" s="7" t="s">
        <v>3138</v>
      </c>
      <c r="F550" s="7" t="s">
        <v>1012</v>
      </c>
      <c r="G550" s="7" t="s">
        <v>969</v>
      </c>
      <c r="H550" s="7" t="s">
        <v>1004</v>
      </c>
      <c r="I550" s="7" t="s">
        <v>971</v>
      </c>
      <c r="J550" s="7">
        <v>1000</v>
      </c>
      <c r="K550" s="7" t="s">
        <v>972</v>
      </c>
      <c r="L550" s="7" t="s">
        <v>3141</v>
      </c>
      <c r="M550" s="7" t="s">
        <v>1013</v>
      </c>
      <c r="N550" t="e">
        <f>VLOOKUP(#REF!,自助!D:F,3,FALSE)</f>
        <v>#REF!</v>
      </c>
    </row>
    <row r="551" spans="1:14" hidden="1">
      <c r="A551" s="33">
        <v>42907</v>
      </c>
      <c r="B551" s="36">
        <v>0.89623842592592595</v>
      </c>
      <c r="C551" s="7" t="s">
        <v>3142</v>
      </c>
      <c r="D551" s="7" t="s">
        <v>19972</v>
      </c>
      <c r="E551" s="7" t="s">
        <v>3143</v>
      </c>
      <c r="F551" s="7" t="s">
        <v>1012</v>
      </c>
      <c r="G551" s="7" t="s">
        <v>969</v>
      </c>
      <c r="H551" s="7" t="s">
        <v>970</v>
      </c>
      <c r="I551" s="7" t="s">
        <v>971</v>
      </c>
      <c r="J551" s="7">
        <v>400</v>
      </c>
      <c r="K551" s="7" t="s">
        <v>972</v>
      </c>
      <c r="L551" s="7" t="s">
        <v>3144</v>
      </c>
      <c r="M551" s="7" t="s">
        <v>1013</v>
      </c>
      <c r="N551" t="e">
        <f>VLOOKUP(#REF!,自助!D:F,3,FALSE)</f>
        <v>#REF!</v>
      </c>
    </row>
    <row r="552" spans="1:14" hidden="1">
      <c r="A552" s="33">
        <v>42907</v>
      </c>
      <c r="B552" s="36">
        <v>0.34237268518518515</v>
      </c>
      <c r="C552" s="7" t="s">
        <v>3145</v>
      </c>
      <c r="D552" s="7" t="s">
        <v>19973</v>
      </c>
      <c r="E552" s="7" t="s">
        <v>3146</v>
      </c>
      <c r="F552" s="7" t="s">
        <v>1012</v>
      </c>
      <c r="G552" s="7" t="s">
        <v>969</v>
      </c>
      <c r="H552" s="7" t="s">
        <v>970</v>
      </c>
      <c r="I552" s="7" t="s">
        <v>971</v>
      </c>
      <c r="J552" s="7">
        <v>100</v>
      </c>
      <c r="K552" s="7" t="s">
        <v>972</v>
      </c>
      <c r="L552" s="7" t="s">
        <v>3147</v>
      </c>
      <c r="M552" s="7" t="s">
        <v>1013</v>
      </c>
      <c r="N552" t="e">
        <f>VLOOKUP(#REF!,自助!D:F,3,FALSE)</f>
        <v>#REF!</v>
      </c>
    </row>
    <row r="553" spans="1:14" hidden="1">
      <c r="A553" s="33">
        <v>42907</v>
      </c>
      <c r="B553" s="36">
        <v>0.32622685185185185</v>
      </c>
      <c r="C553" s="7" t="s">
        <v>3148</v>
      </c>
      <c r="D553" s="7" t="s">
        <v>19974</v>
      </c>
      <c r="E553" s="7" t="s">
        <v>3146</v>
      </c>
      <c r="F553" s="7" t="s">
        <v>1012</v>
      </c>
      <c r="G553" s="7" t="s">
        <v>969</v>
      </c>
      <c r="H553" s="7" t="s">
        <v>970</v>
      </c>
      <c r="I553" s="7" t="s">
        <v>971</v>
      </c>
      <c r="J553" s="7">
        <v>50</v>
      </c>
      <c r="K553" s="7" t="s">
        <v>972</v>
      </c>
      <c r="L553" s="7" t="s">
        <v>3149</v>
      </c>
      <c r="M553" s="7" t="s">
        <v>1013</v>
      </c>
      <c r="N553" t="e">
        <f>VLOOKUP(#REF!,自助!D:F,3,FALSE)</f>
        <v>#REF!</v>
      </c>
    </row>
    <row r="554" spans="1:14" hidden="1">
      <c r="A554" s="33">
        <v>42907</v>
      </c>
      <c r="B554" s="36">
        <v>0.60821759259259256</v>
      </c>
      <c r="C554" s="7" t="s">
        <v>3150</v>
      </c>
      <c r="D554" s="7" t="s">
        <v>19975</v>
      </c>
      <c r="E554" s="7" t="s">
        <v>3151</v>
      </c>
      <c r="F554" s="7" t="s">
        <v>1012</v>
      </c>
      <c r="G554" s="7" t="s">
        <v>969</v>
      </c>
      <c r="H554" s="7" t="s">
        <v>974</v>
      </c>
      <c r="I554" s="7" t="s">
        <v>971</v>
      </c>
      <c r="J554" s="7">
        <v>300</v>
      </c>
      <c r="K554" s="7" t="s">
        <v>972</v>
      </c>
      <c r="L554" s="7" t="s">
        <v>3152</v>
      </c>
      <c r="M554" s="7" t="s">
        <v>1013</v>
      </c>
      <c r="N554" t="e">
        <f>VLOOKUP(#REF!,自助!D:F,3,FALSE)</f>
        <v>#REF!</v>
      </c>
    </row>
    <row r="555" spans="1:14" hidden="1">
      <c r="A555" s="33">
        <v>42907</v>
      </c>
      <c r="B555" s="36">
        <v>0.35083333333333333</v>
      </c>
      <c r="C555" s="7" t="s">
        <v>3153</v>
      </c>
      <c r="D555" s="7" t="s">
        <v>19976</v>
      </c>
      <c r="E555" s="7" t="s">
        <v>3154</v>
      </c>
      <c r="F555" s="7" t="s">
        <v>1012</v>
      </c>
      <c r="G555" s="7" t="s">
        <v>969</v>
      </c>
      <c r="H555" s="7" t="s">
        <v>975</v>
      </c>
      <c r="I555" s="7" t="s">
        <v>971</v>
      </c>
      <c r="J555" s="7">
        <v>10</v>
      </c>
      <c r="K555" s="7" t="s">
        <v>972</v>
      </c>
      <c r="L555" s="7" t="s">
        <v>3155</v>
      </c>
      <c r="M555" s="7" t="s">
        <v>1013</v>
      </c>
      <c r="N555" t="e">
        <f>VLOOKUP(#REF!,自助!D:F,3,FALSE)</f>
        <v>#REF!</v>
      </c>
    </row>
    <row r="556" spans="1:14" hidden="1">
      <c r="A556" s="33">
        <v>42907</v>
      </c>
      <c r="B556" s="36">
        <v>0.3694560185185185</v>
      </c>
      <c r="C556" s="7" t="s">
        <v>3156</v>
      </c>
      <c r="D556" s="7" t="s">
        <v>19977</v>
      </c>
      <c r="E556" s="7" t="s">
        <v>1255</v>
      </c>
      <c r="F556" s="7" t="s">
        <v>1012</v>
      </c>
      <c r="G556" s="7" t="s">
        <v>969</v>
      </c>
      <c r="H556" s="7" t="s">
        <v>970</v>
      </c>
      <c r="I556" s="7" t="s">
        <v>971</v>
      </c>
      <c r="J556" s="7">
        <v>200</v>
      </c>
      <c r="K556" s="7" t="s">
        <v>1089</v>
      </c>
      <c r="L556" s="7" t="s">
        <v>3157</v>
      </c>
      <c r="M556" s="7" t="s">
        <v>1013</v>
      </c>
      <c r="N556" t="e">
        <f>VLOOKUP(#REF!,自助!D:F,3,FALSE)</f>
        <v>#REF!</v>
      </c>
    </row>
    <row r="557" spans="1:14" hidden="1">
      <c r="A557" s="33">
        <v>42907</v>
      </c>
      <c r="B557" s="36">
        <v>0.69589120370370372</v>
      </c>
      <c r="C557" s="7" t="s">
        <v>3158</v>
      </c>
      <c r="D557" s="7" t="s">
        <v>19978</v>
      </c>
      <c r="E557" s="7" t="s">
        <v>3159</v>
      </c>
      <c r="F557" s="7" t="s">
        <v>1012</v>
      </c>
      <c r="G557" s="7" t="s">
        <v>969</v>
      </c>
      <c r="H557" s="7" t="s">
        <v>977</v>
      </c>
      <c r="I557" s="7" t="s">
        <v>971</v>
      </c>
      <c r="J557" s="7">
        <v>300</v>
      </c>
      <c r="K557" s="7" t="s">
        <v>972</v>
      </c>
      <c r="L557" s="7" t="s">
        <v>3160</v>
      </c>
      <c r="M557" s="7" t="s">
        <v>1013</v>
      </c>
      <c r="N557" t="e">
        <f>VLOOKUP(#REF!,自助!D:F,3,FALSE)</f>
        <v>#REF!</v>
      </c>
    </row>
    <row r="558" spans="1:14" hidden="1">
      <c r="A558" s="33">
        <v>42907</v>
      </c>
      <c r="B558" s="36">
        <v>0.60497685185185179</v>
      </c>
      <c r="C558" s="7" t="s">
        <v>3161</v>
      </c>
      <c r="D558" s="7" t="s">
        <v>19979</v>
      </c>
      <c r="E558" s="7" t="s">
        <v>3162</v>
      </c>
      <c r="F558" s="7" t="s">
        <v>1012</v>
      </c>
      <c r="G558" s="7" t="s">
        <v>969</v>
      </c>
      <c r="H558" s="7" t="s">
        <v>973</v>
      </c>
      <c r="I558" s="7" t="s">
        <v>971</v>
      </c>
      <c r="J558" s="7">
        <v>100</v>
      </c>
      <c r="K558" s="7" t="s">
        <v>972</v>
      </c>
      <c r="L558" s="7" t="s">
        <v>3163</v>
      </c>
      <c r="M558" s="7" t="s">
        <v>1013</v>
      </c>
      <c r="N558" t="e">
        <f>VLOOKUP(#REF!,自助!D:F,3,FALSE)</f>
        <v>#REF!</v>
      </c>
    </row>
    <row r="559" spans="1:14" hidden="1">
      <c r="A559" s="33">
        <v>42907</v>
      </c>
      <c r="B559" s="36">
        <v>0.38942129629629635</v>
      </c>
      <c r="C559" s="7" t="s">
        <v>3164</v>
      </c>
      <c r="D559" s="7" t="s">
        <v>19980</v>
      </c>
      <c r="E559" s="7" t="s">
        <v>3165</v>
      </c>
      <c r="F559" s="7" t="s">
        <v>1012</v>
      </c>
      <c r="G559" s="7" t="s">
        <v>969</v>
      </c>
      <c r="H559" s="7" t="s">
        <v>970</v>
      </c>
      <c r="I559" s="7" t="s">
        <v>971</v>
      </c>
      <c r="J559" s="7">
        <v>100</v>
      </c>
      <c r="K559" s="7" t="s">
        <v>972</v>
      </c>
      <c r="L559" s="7" t="s">
        <v>3166</v>
      </c>
      <c r="M559" s="7" t="s">
        <v>1013</v>
      </c>
      <c r="N559" t="e">
        <f>VLOOKUP(#REF!,自助!D:F,3,FALSE)</f>
        <v>#REF!</v>
      </c>
    </row>
    <row r="560" spans="1:14" hidden="1">
      <c r="A560" s="33">
        <v>42907</v>
      </c>
      <c r="B560" s="36">
        <v>0.42924768518518519</v>
      </c>
      <c r="C560" s="7" t="s">
        <v>3167</v>
      </c>
      <c r="D560" s="7" t="s">
        <v>19981</v>
      </c>
      <c r="E560" s="7" t="s">
        <v>3168</v>
      </c>
      <c r="F560" s="7" t="s">
        <v>1012</v>
      </c>
      <c r="G560" s="7" t="s">
        <v>969</v>
      </c>
      <c r="H560" s="7" t="s">
        <v>992</v>
      </c>
      <c r="I560" s="7" t="s">
        <v>971</v>
      </c>
      <c r="J560" s="7">
        <v>500</v>
      </c>
      <c r="K560" s="7" t="s">
        <v>972</v>
      </c>
      <c r="L560" s="7" t="s">
        <v>3169</v>
      </c>
      <c r="M560" s="7" t="s">
        <v>1013</v>
      </c>
      <c r="N560" t="e">
        <f>VLOOKUP(#REF!,自助!D:F,3,FALSE)</f>
        <v>#REF!</v>
      </c>
    </row>
    <row r="561" spans="1:14" hidden="1">
      <c r="A561" s="33">
        <v>42907</v>
      </c>
      <c r="B561" s="36">
        <v>0.46686342592592589</v>
      </c>
      <c r="C561" s="7" t="s">
        <v>3170</v>
      </c>
      <c r="D561" s="7" t="s">
        <v>19982</v>
      </c>
      <c r="E561" s="7" t="s">
        <v>3168</v>
      </c>
      <c r="F561" s="7" t="s">
        <v>1012</v>
      </c>
      <c r="G561" s="7" t="s">
        <v>969</v>
      </c>
      <c r="H561" s="7" t="s">
        <v>992</v>
      </c>
      <c r="I561" s="7" t="s">
        <v>971</v>
      </c>
      <c r="J561" s="7">
        <v>60</v>
      </c>
      <c r="K561" s="7" t="s">
        <v>1051</v>
      </c>
      <c r="L561" s="7" t="s">
        <v>3171</v>
      </c>
      <c r="M561" s="7" t="s">
        <v>1013</v>
      </c>
      <c r="N561" t="e">
        <f>VLOOKUP(#REF!,自助!D:F,3,FALSE)</f>
        <v>#REF!</v>
      </c>
    </row>
    <row r="562" spans="1:14" hidden="1">
      <c r="A562" s="33">
        <v>42907</v>
      </c>
      <c r="B562" s="36">
        <v>0.66666666666666663</v>
      </c>
      <c r="C562" s="7" t="s">
        <v>3172</v>
      </c>
      <c r="D562" s="7" t="s">
        <v>19983</v>
      </c>
      <c r="E562" s="7" t="s">
        <v>3173</v>
      </c>
      <c r="F562" s="7" t="s">
        <v>1012</v>
      </c>
      <c r="G562" s="7" t="s">
        <v>969</v>
      </c>
      <c r="H562" s="7" t="s">
        <v>970</v>
      </c>
      <c r="I562" s="7" t="s">
        <v>971</v>
      </c>
      <c r="J562" s="7">
        <v>20</v>
      </c>
      <c r="K562" s="7" t="s">
        <v>972</v>
      </c>
      <c r="L562" s="7" t="s">
        <v>3174</v>
      </c>
      <c r="M562" s="7" t="s">
        <v>1013</v>
      </c>
      <c r="N562" t="e">
        <f>VLOOKUP(#REF!,自助!D:F,3,FALSE)</f>
        <v>#REF!</v>
      </c>
    </row>
    <row r="563" spans="1:14" hidden="1">
      <c r="A563" s="33">
        <v>42907</v>
      </c>
      <c r="B563" s="36">
        <v>0.49405092592592598</v>
      </c>
      <c r="C563" s="7" t="s">
        <v>3175</v>
      </c>
      <c r="D563" s="7" t="s">
        <v>19984</v>
      </c>
      <c r="E563" s="7" t="s">
        <v>3176</v>
      </c>
      <c r="F563" s="7" t="s">
        <v>1012</v>
      </c>
      <c r="G563" s="7" t="s">
        <v>969</v>
      </c>
      <c r="H563" s="7" t="s">
        <v>973</v>
      </c>
      <c r="I563" s="7" t="s">
        <v>971</v>
      </c>
      <c r="J563" s="7">
        <v>200</v>
      </c>
      <c r="K563" s="7" t="s">
        <v>972</v>
      </c>
      <c r="L563" s="7" t="s">
        <v>3177</v>
      </c>
      <c r="M563" s="7" t="s">
        <v>1013</v>
      </c>
      <c r="N563" t="e">
        <f>VLOOKUP(#REF!,自助!D:F,3,FALSE)</f>
        <v>#REF!</v>
      </c>
    </row>
    <row r="564" spans="1:14" hidden="1">
      <c r="A564" s="33">
        <v>42907</v>
      </c>
      <c r="B564" s="36">
        <v>0.50944444444444448</v>
      </c>
      <c r="C564" s="7" t="s">
        <v>3178</v>
      </c>
      <c r="D564" s="7" t="s">
        <v>19985</v>
      </c>
      <c r="E564" s="7" t="s">
        <v>3176</v>
      </c>
      <c r="F564" s="7" t="s">
        <v>1012</v>
      </c>
      <c r="G564" s="7" t="s">
        <v>969</v>
      </c>
      <c r="H564" s="7" t="s">
        <v>973</v>
      </c>
      <c r="I564" s="7" t="s">
        <v>971</v>
      </c>
      <c r="J564" s="7">
        <v>800</v>
      </c>
      <c r="K564" s="7" t="s">
        <v>972</v>
      </c>
      <c r="L564" s="7" t="s">
        <v>3179</v>
      </c>
      <c r="M564" s="7" t="s">
        <v>1013</v>
      </c>
      <c r="N564" t="e">
        <f>VLOOKUP(#REF!,自助!D:F,3,FALSE)</f>
        <v>#REF!</v>
      </c>
    </row>
    <row r="565" spans="1:14" hidden="1">
      <c r="A565" s="33">
        <v>42907</v>
      </c>
      <c r="B565" s="36">
        <v>0.62837962962962968</v>
      </c>
      <c r="C565" s="7" t="s">
        <v>3180</v>
      </c>
      <c r="D565" s="7" t="s">
        <v>19986</v>
      </c>
      <c r="E565" s="7" t="s">
        <v>3181</v>
      </c>
      <c r="F565" s="7" t="s">
        <v>1012</v>
      </c>
      <c r="G565" s="7" t="s">
        <v>969</v>
      </c>
      <c r="H565" s="7" t="s">
        <v>970</v>
      </c>
      <c r="I565" s="7" t="s">
        <v>971</v>
      </c>
      <c r="J565" s="7">
        <v>100</v>
      </c>
      <c r="K565" s="7" t="s">
        <v>972</v>
      </c>
      <c r="L565" s="7" t="s">
        <v>3182</v>
      </c>
      <c r="M565" s="7" t="s">
        <v>1013</v>
      </c>
      <c r="N565" t="e">
        <f>VLOOKUP(#REF!,自助!D:F,3,FALSE)</f>
        <v>#REF!</v>
      </c>
    </row>
    <row r="566" spans="1:14" hidden="1">
      <c r="A566" s="33">
        <v>42907</v>
      </c>
      <c r="B566" s="36">
        <v>0.3825925925925926</v>
      </c>
      <c r="C566" s="7" t="s">
        <v>3183</v>
      </c>
      <c r="D566" s="7" t="s">
        <v>19987</v>
      </c>
      <c r="E566" s="7" t="s">
        <v>1453</v>
      </c>
      <c r="F566" s="7" t="s">
        <v>1012</v>
      </c>
      <c r="G566" s="7" t="s">
        <v>969</v>
      </c>
      <c r="H566" s="7" t="s">
        <v>974</v>
      </c>
      <c r="I566" s="7" t="s">
        <v>971</v>
      </c>
      <c r="J566" s="7">
        <v>1500</v>
      </c>
      <c r="K566" s="7" t="s">
        <v>972</v>
      </c>
      <c r="L566" s="7" t="s">
        <v>3184</v>
      </c>
      <c r="M566" s="7" t="s">
        <v>1013</v>
      </c>
      <c r="N566" t="e">
        <f>VLOOKUP(#REF!,自助!D:F,3,FALSE)</f>
        <v>#REF!</v>
      </c>
    </row>
    <row r="567" spans="1:14" hidden="1">
      <c r="A567" s="33">
        <v>42907</v>
      </c>
      <c r="B567" s="36">
        <v>0.44623842592592594</v>
      </c>
      <c r="C567" s="7" t="s">
        <v>3185</v>
      </c>
      <c r="D567" s="7" t="s">
        <v>19988</v>
      </c>
      <c r="E567" s="7" t="s">
        <v>1453</v>
      </c>
      <c r="F567" s="7" t="s">
        <v>1012</v>
      </c>
      <c r="G567" s="7" t="s">
        <v>969</v>
      </c>
      <c r="H567" s="7" t="s">
        <v>974</v>
      </c>
      <c r="I567" s="7" t="s">
        <v>971</v>
      </c>
      <c r="J567" s="7">
        <v>1000</v>
      </c>
      <c r="K567" s="7" t="s">
        <v>972</v>
      </c>
      <c r="L567" s="7" t="s">
        <v>1454</v>
      </c>
      <c r="M567" s="7" t="s">
        <v>1013</v>
      </c>
      <c r="N567" t="e">
        <f>VLOOKUP(#REF!,自助!D:F,3,FALSE)</f>
        <v>#REF!</v>
      </c>
    </row>
    <row r="568" spans="1:14" hidden="1">
      <c r="A568" s="33">
        <v>42907</v>
      </c>
      <c r="B568" s="36">
        <v>0.6038310185185185</v>
      </c>
      <c r="C568" s="7" t="s">
        <v>3186</v>
      </c>
      <c r="D568" s="7" t="s">
        <v>19989</v>
      </c>
      <c r="E568" s="7" t="s">
        <v>3187</v>
      </c>
      <c r="F568" s="7" t="s">
        <v>1012</v>
      </c>
      <c r="G568" s="7" t="s">
        <v>969</v>
      </c>
      <c r="H568" s="7" t="s">
        <v>970</v>
      </c>
      <c r="I568" s="7" t="s">
        <v>971</v>
      </c>
      <c r="J568" s="7">
        <v>500</v>
      </c>
      <c r="K568" s="7" t="s">
        <v>1106</v>
      </c>
      <c r="L568" s="7" t="s">
        <v>3188</v>
      </c>
      <c r="M568" s="7" t="s">
        <v>1013</v>
      </c>
      <c r="N568" t="e">
        <f>VLOOKUP(#REF!,自助!D:F,3,FALSE)</f>
        <v>#REF!</v>
      </c>
    </row>
    <row r="569" spans="1:14" hidden="1">
      <c r="A569" s="33">
        <v>42907</v>
      </c>
      <c r="B569" s="36">
        <v>0.59056712962962965</v>
      </c>
      <c r="C569" s="7" t="s">
        <v>3189</v>
      </c>
      <c r="D569" s="7" t="s">
        <v>19990</v>
      </c>
      <c r="E569" s="7" t="s">
        <v>1128</v>
      </c>
      <c r="F569" s="7" t="s">
        <v>1012</v>
      </c>
      <c r="G569" s="7" t="s">
        <v>969</v>
      </c>
      <c r="H569" s="7" t="s">
        <v>970</v>
      </c>
      <c r="I569" s="7" t="s">
        <v>971</v>
      </c>
      <c r="J569" s="7">
        <v>20</v>
      </c>
      <c r="K569" s="7" t="s">
        <v>972</v>
      </c>
      <c r="L569" s="7" t="s">
        <v>3190</v>
      </c>
      <c r="M569" s="7" t="s">
        <v>1013</v>
      </c>
      <c r="N569" t="e">
        <f>VLOOKUP(#REF!,自助!D:F,3,FALSE)</f>
        <v>#REF!</v>
      </c>
    </row>
    <row r="570" spans="1:14" hidden="1">
      <c r="A570" s="33">
        <v>42907</v>
      </c>
      <c r="B570" s="36">
        <v>0.56689814814814821</v>
      </c>
      <c r="C570" s="7" t="s">
        <v>3191</v>
      </c>
      <c r="D570" s="7" t="s">
        <v>19991</v>
      </c>
      <c r="E570" s="7" t="s">
        <v>3192</v>
      </c>
      <c r="F570" s="7" t="s">
        <v>1012</v>
      </c>
      <c r="G570" s="7" t="s">
        <v>969</v>
      </c>
      <c r="H570" s="7" t="s">
        <v>970</v>
      </c>
      <c r="I570" s="7" t="s">
        <v>971</v>
      </c>
      <c r="J570" s="7">
        <v>50</v>
      </c>
      <c r="K570" s="7" t="s">
        <v>972</v>
      </c>
      <c r="L570" s="7" t="s">
        <v>3193</v>
      </c>
      <c r="M570" s="7" t="s">
        <v>1013</v>
      </c>
      <c r="N570" t="e">
        <f>VLOOKUP(#REF!,自助!D:F,3,FALSE)</f>
        <v>#REF!</v>
      </c>
    </row>
    <row r="571" spans="1:14" hidden="1">
      <c r="A571" s="33">
        <v>42907</v>
      </c>
      <c r="B571" s="36">
        <v>0.68246527777777777</v>
      </c>
      <c r="C571" s="7" t="s">
        <v>3194</v>
      </c>
      <c r="D571" s="7" t="s">
        <v>19992</v>
      </c>
      <c r="E571" s="7" t="s">
        <v>3195</v>
      </c>
      <c r="F571" s="7" t="s">
        <v>1012</v>
      </c>
      <c r="G571" s="7" t="s">
        <v>969</v>
      </c>
      <c r="H571" s="7" t="s">
        <v>970</v>
      </c>
      <c r="I571" s="7" t="s">
        <v>971</v>
      </c>
      <c r="J571" s="7">
        <v>120</v>
      </c>
      <c r="K571" s="7" t="s">
        <v>972</v>
      </c>
      <c r="L571" s="7" t="s">
        <v>3196</v>
      </c>
      <c r="M571" s="7" t="s">
        <v>1013</v>
      </c>
      <c r="N571" t="e">
        <f>VLOOKUP(#REF!,自助!D:F,3,FALSE)</f>
        <v>#REF!</v>
      </c>
    </row>
    <row r="572" spans="1:14" hidden="1">
      <c r="A572" s="33">
        <v>42907</v>
      </c>
      <c r="B572" s="36">
        <v>0.71953703703703698</v>
      </c>
      <c r="C572" s="7" t="s">
        <v>3197</v>
      </c>
      <c r="D572" s="7" t="s">
        <v>19993</v>
      </c>
      <c r="E572" s="7" t="s">
        <v>3195</v>
      </c>
      <c r="F572" s="7" t="s">
        <v>1012</v>
      </c>
      <c r="G572" s="7" t="s">
        <v>969</v>
      </c>
      <c r="H572" s="7" t="s">
        <v>970</v>
      </c>
      <c r="I572" s="7" t="s">
        <v>971</v>
      </c>
      <c r="J572" s="7">
        <v>330</v>
      </c>
      <c r="K572" s="7" t="s">
        <v>972</v>
      </c>
      <c r="L572" s="7" t="s">
        <v>3198</v>
      </c>
      <c r="M572" s="7" t="s">
        <v>1013</v>
      </c>
      <c r="N572" t="e">
        <f>VLOOKUP(#REF!,自助!D:F,3,FALSE)</f>
        <v>#REF!</v>
      </c>
    </row>
    <row r="573" spans="1:14" hidden="1">
      <c r="A573" s="33">
        <v>42907</v>
      </c>
      <c r="B573" s="36">
        <v>0.39307870370370374</v>
      </c>
      <c r="C573" s="7" t="s">
        <v>3199</v>
      </c>
      <c r="D573" s="7" t="s">
        <v>19994</v>
      </c>
      <c r="E573" s="7" t="s">
        <v>3200</v>
      </c>
      <c r="F573" s="7" t="s">
        <v>1012</v>
      </c>
      <c r="G573" s="7" t="s">
        <v>969</v>
      </c>
      <c r="H573" s="7" t="s">
        <v>975</v>
      </c>
      <c r="I573" s="7" t="s">
        <v>971</v>
      </c>
      <c r="J573" s="7">
        <v>100</v>
      </c>
      <c r="K573" s="7" t="s">
        <v>972</v>
      </c>
      <c r="L573" s="7" t="s">
        <v>3201</v>
      </c>
      <c r="M573" s="7" t="s">
        <v>1013</v>
      </c>
      <c r="N573" t="e">
        <f>VLOOKUP(#REF!,自助!D:F,3,FALSE)</f>
        <v>#REF!</v>
      </c>
    </row>
    <row r="574" spans="1:14" hidden="1">
      <c r="A574" s="33">
        <v>42907</v>
      </c>
      <c r="B574" s="36">
        <v>0.65549768518518514</v>
      </c>
      <c r="C574" s="7" t="s">
        <v>3202</v>
      </c>
      <c r="D574" s="7" t="s">
        <v>19995</v>
      </c>
      <c r="E574" s="7" t="s">
        <v>1185</v>
      </c>
      <c r="F574" s="7" t="s">
        <v>1012</v>
      </c>
      <c r="G574" s="7" t="s">
        <v>969</v>
      </c>
      <c r="H574" s="7" t="s">
        <v>970</v>
      </c>
      <c r="I574" s="7" t="s">
        <v>971</v>
      </c>
      <c r="J574" s="7">
        <v>400</v>
      </c>
      <c r="K574" s="7" t="s">
        <v>972</v>
      </c>
      <c r="L574" s="7" t="s">
        <v>3203</v>
      </c>
      <c r="M574" s="7" t="s">
        <v>1013</v>
      </c>
      <c r="N574" t="e">
        <f>VLOOKUP(#REF!,自助!D:F,3,FALSE)</f>
        <v>#REF!</v>
      </c>
    </row>
    <row r="575" spans="1:14" hidden="1">
      <c r="A575" s="33">
        <v>42907</v>
      </c>
      <c r="B575" s="36">
        <v>0.37927083333333328</v>
      </c>
      <c r="C575" s="7" t="s">
        <v>3204</v>
      </c>
      <c r="D575" s="7" t="s">
        <v>19996</v>
      </c>
      <c r="E575" s="7" t="s">
        <v>3205</v>
      </c>
      <c r="F575" s="7" t="s">
        <v>1012</v>
      </c>
      <c r="G575" s="7" t="s">
        <v>969</v>
      </c>
      <c r="H575" s="7" t="s">
        <v>976</v>
      </c>
      <c r="I575" s="7" t="s">
        <v>971</v>
      </c>
      <c r="J575" s="7">
        <v>300</v>
      </c>
      <c r="K575" s="7" t="s">
        <v>1330</v>
      </c>
      <c r="L575" s="7" t="s">
        <v>3206</v>
      </c>
      <c r="M575" s="7" t="s">
        <v>1013</v>
      </c>
      <c r="N575" t="e">
        <f>VLOOKUP(#REF!,自助!D:F,3,FALSE)</f>
        <v>#REF!</v>
      </c>
    </row>
    <row r="576" spans="1:14" hidden="1">
      <c r="A576" s="33">
        <v>42907</v>
      </c>
      <c r="B576" s="36">
        <v>0.48322916666666665</v>
      </c>
      <c r="C576" s="7" t="s">
        <v>3207</v>
      </c>
      <c r="D576" s="7" t="s">
        <v>19997</v>
      </c>
      <c r="E576" s="7" t="s">
        <v>3208</v>
      </c>
      <c r="F576" s="7" t="s">
        <v>1012</v>
      </c>
      <c r="G576" s="7" t="s">
        <v>969</v>
      </c>
      <c r="H576" s="7" t="s">
        <v>970</v>
      </c>
      <c r="I576" s="7" t="s">
        <v>971</v>
      </c>
      <c r="J576" s="7">
        <v>200</v>
      </c>
      <c r="K576" s="7" t="s">
        <v>972</v>
      </c>
      <c r="L576" s="7" t="s">
        <v>3209</v>
      </c>
      <c r="M576" s="7" t="s">
        <v>1013</v>
      </c>
      <c r="N576" t="e">
        <f>VLOOKUP(#REF!,自助!D:F,3,FALSE)</f>
        <v>#REF!</v>
      </c>
    </row>
    <row r="577" spans="1:14" hidden="1">
      <c r="A577" s="33">
        <v>42907</v>
      </c>
      <c r="B577" s="36">
        <v>0.39839120370370368</v>
      </c>
      <c r="C577" s="7" t="s">
        <v>3210</v>
      </c>
      <c r="D577" s="7" t="s">
        <v>19998</v>
      </c>
      <c r="E577" s="7" t="s">
        <v>3211</v>
      </c>
      <c r="F577" s="7" t="s">
        <v>1012</v>
      </c>
      <c r="G577" s="7" t="s">
        <v>969</v>
      </c>
      <c r="H577" s="7" t="s">
        <v>1015</v>
      </c>
      <c r="I577" s="7" t="s">
        <v>971</v>
      </c>
      <c r="J577" s="7">
        <v>100</v>
      </c>
      <c r="K577" s="7" t="s">
        <v>972</v>
      </c>
      <c r="L577" s="7" t="s">
        <v>3212</v>
      </c>
      <c r="M577" s="7" t="s">
        <v>1013</v>
      </c>
      <c r="N577" t="e">
        <f>VLOOKUP(#REF!,自助!D:F,3,FALSE)</f>
        <v>#REF!</v>
      </c>
    </row>
    <row r="578" spans="1:14" hidden="1">
      <c r="A578" s="33">
        <v>42907</v>
      </c>
      <c r="B578" s="36">
        <v>0.41067129629629634</v>
      </c>
      <c r="C578" s="7" t="s">
        <v>3213</v>
      </c>
      <c r="D578" s="7" t="s">
        <v>19999</v>
      </c>
      <c r="E578" s="7" t="s">
        <v>3214</v>
      </c>
      <c r="F578" s="7" t="s">
        <v>1012</v>
      </c>
      <c r="G578" s="7" t="s">
        <v>969</v>
      </c>
      <c r="H578" s="7" t="s">
        <v>970</v>
      </c>
      <c r="I578" s="7" t="s">
        <v>971</v>
      </c>
      <c r="J578" s="7">
        <v>300</v>
      </c>
      <c r="K578" s="7" t="s">
        <v>972</v>
      </c>
      <c r="L578" s="7" t="s">
        <v>3215</v>
      </c>
      <c r="M578" s="7" t="s">
        <v>1013</v>
      </c>
      <c r="N578" t="e">
        <f>VLOOKUP(#REF!,自助!D:F,3,FALSE)</f>
        <v>#REF!</v>
      </c>
    </row>
    <row r="579" spans="1:14" hidden="1">
      <c r="A579" s="33">
        <v>42907</v>
      </c>
      <c r="B579" s="36">
        <v>0.43663194444444442</v>
      </c>
      <c r="C579" s="7" t="s">
        <v>3216</v>
      </c>
      <c r="D579" s="7" t="s">
        <v>20000</v>
      </c>
      <c r="E579" s="7" t="s">
        <v>3214</v>
      </c>
      <c r="F579" s="7" t="s">
        <v>1012</v>
      </c>
      <c r="G579" s="7" t="s">
        <v>969</v>
      </c>
      <c r="H579" s="7" t="s">
        <v>970</v>
      </c>
      <c r="I579" s="7" t="s">
        <v>971</v>
      </c>
      <c r="J579" s="7">
        <v>20</v>
      </c>
      <c r="K579" s="7" t="s">
        <v>972</v>
      </c>
      <c r="L579" s="7" t="s">
        <v>3217</v>
      </c>
      <c r="M579" s="7" t="s">
        <v>1013</v>
      </c>
      <c r="N579" t="e">
        <f>VLOOKUP(#REF!,自助!D:F,3,FALSE)</f>
        <v>#REF!</v>
      </c>
    </row>
    <row r="580" spans="1:14" hidden="1">
      <c r="A580" s="33">
        <v>42907</v>
      </c>
      <c r="B580" s="36">
        <v>0.42406250000000001</v>
      </c>
      <c r="C580" s="7" t="s">
        <v>3218</v>
      </c>
      <c r="D580" s="7" t="s">
        <v>20001</v>
      </c>
      <c r="E580" s="7" t="s">
        <v>3219</v>
      </c>
      <c r="F580" s="7" t="s">
        <v>1012</v>
      </c>
      <c r="G580" s="7" t="s">
        <v>969</v>
      </c>
      <c r="H580" s="7" t="s">
        <v>1007</v>
      </c>
      <c r="I580" s="7" t="s">
        <v>971</v>
      </c>
      <c r="J580" s="7">
        <v>20</v>
      </c>
      <c r="K580" s="7" t="s">
        <v>1106</v>
      </c>
      <c r="L580" s="7" t="s">
        <v>3220</v>
      </c>
      <c r="M580" s="7" t="s">
        <v>1013</v>
      </c>
      <c r="N580" t="e">
        <f>VLOOKUP(#REF!,自助!D:F,3,FALSE)</f>
        <v>#REF!</v>
      </c>
    </row>
    <row r="581" spans="1:14" hidden="1">
      <c r="A581" s="33">
        <v>42907</v>
      </c>
      <c r="B581" s="36">
        <v>0.33520833333333333</v>
      </c>
      <c r="C581" s="7" t="s">
        <v>3221</v>
      </c>
      <c r="D581" s="7" t="s">
        <v>20002</v>
      </c>
      <c r="E581" s="7" t="s">
        <v>1124</v>
      </c>
      <c r="F581" s="7" t="s">
        <v>1012</v>
      </c>
      <c r="G581" s="7" t="s">
        <v>969</v>
      </c>
      <c r="H581" s="7" t="s">
        <v>975</v>
      </c>
      <c r="I581" s="7" t="s">
        <v>971</v>
      </c>
      <c r="J581" s="7">
        <v>1000</v>
      </c>
      <c r="K581" s="7" t="s">
        <v>972</v>
      </c>
      <c r="L581" s="7" t="s">
        <v>3222</v>
      </c>
      <c r="M581" s="7" t="s">
        <v>1013</v>
      </c>
      <c r="N581" t="e">
        <f>VLOOKUP(#REF!,自助!D:F,3,FALSE)</f>
        <v>#REF!</v>
      </c>
    </row>
    <row r="582" spans="1:14" hidden="1">
      <c r="A582" s="33">
        <v>42907</v>
      </c>
      <c r="B582" s="36">
        <v>0.39769675925925929</v>
      </c>
      <c r="C582" s="7" t="s">
        <v>3223</v>
      </c>
      <c r="D582" s="7" t="s">
        <v>20003</v>
      </c>
      <c r="E582" s="7" t="s">
        <v>3224</v>
      </c>
      <c r="F582" s="7" t="s">
        <v>1012</v>
      </c>
      <c r="G582" s="7" t="s">
        <v>969</v>
      </c>
      <c r="H582" s="7" t="s">
        <v>975</v>
      </c>
      <c r="I582" s="7" t="s">
        <v>971</v>
      </c>
      <c r="J582" s="7">
        <v>100</v>
      </c>
      <c r="K582" s="7" t="s">
        <v>972</v>
      </c>
      <c r="L582" s="7" t="s">
        <v>3225</v>
      </c>
      <c r="M582" s="7" t="s">
        <v>1013</v>
      </c>
      <c r="N582" t="e">
        <f>VLOOKUP(#REF!,自助!D:F,3,FALSE)</f>
        <v>#REF!</v>
      </c>
    </row>
    <row r="583" spans="1:14" hidden="1">
      <c r="A583" s="33">
        <v>42907</v>
      </c>
      <c r="B583" s="36">
        <v>0.63450231481481478</v>
      </c>
      <c r="C583" s="7" t="s">
        <v>3226</v>
      </c>
      <c r="D583" s="7" t="s">
        <v>20004</v>
      </c>
      <c r="E583" s="7" t="s">
        <v>3227</v>
      </c>
      <c r="F583" s="7" t="s">
        <v>1012</v>
      </c>
      <c r="G583" s="7" t="s">
        <v>969</v>
      </c>
      <c r="H583" s="7" t="s">
        <v>970</v>
      </c>
      <c r="I583" s="7" t="s">
        <v>971</v>
      </c>
      <c r="J583" s="7">
        <v>200</v>
      </c>
      <c r="K583" s="7" t="s">
        <v>972</v>
      </c>
      <c r="L583" s="7" t="s">
        <v>3228</v>
      </c>
      <c r="M583" s="7" t="s">
        <v>1013</v>
      </c>
      <c r="N583" t="e">
        <f>VLOOKUP(#REF!,自助!D:F,3,FALSE)</f>
        <v>#REF!</v>
      </c>
    </row>
    <row r="584" spans="1:14" hidden="1">
      <c r="A584" s="33">
        <v>42907</v>
      </c>
      <c r="B584" s="36">
        <v>0.94552083333333325</v>
      </c>
      <c r="C584" s="7" t="s">
        <v>3229</v>
      </c>
      <c r="D584" s="7" t="s">
        <v>20005</v>
      </c>
      <c r="E584" s="7" t="s">
        <v>3230</v>
      </c>
      <c r="F584" s="7" t="s">
        <v>1012</v>
      </c>
      <c r="G584" s="7" t="s">
        <v>969</v>
      </c>
      <c r="H584" s="7" t="s">
        <v>980</v>
      </c>
      <c r="I584" s="7" t="s">
        <v>971</v>
      </c>
      <c r="J584" s="7">
        <v>1000</v>
      </c>
      <c r="K584" s="7" t="s">
        <v>972</v>
      </c>
      <c r="L584" s="7" t="s">
        <v>3231</v>
      </c>
      <c r="M584" s="7" t="s">
        <v>1013</v>
      </c>
      <c r="N584" t="e">
        <f>VLOOKUP(#REF!,自助!D:F,3,FALSE)</f>
        <v>#REF!</v>
      </c>
    </row>
    <row r="585" spans="1:14" hidden="1">
      <c r="A585" s="33">
        <v>42907</v>
      </c>
      <c r="B585" s="36">
        <v>0.9809606481481481</v>
      </c>
      <c r="C585" s="7" t="s">
        <v>3232</v>
      </c>
      <c r="D585" s="7" t="s">
        <v>20006</v>
      </c>
      <c r="E585" s="7" t="s">
        <v>3230</v>
      </c>
      <c r="F585" s="7" t="s">
        <v>1012</v>
      </c>
      <c r="G585" s="7" t="s">
        <v>969</v>
      </c>
      <c r="H585" s="7" t="s">
        <v>980</v>
      </c>
      <c r="I585" s="7" t="s">
        <v>971</v>
      </c>
      <c r="J585" s="7">
        <v>100</v>
      </c>
      <c r="K585" s="7" t="s">
        <v>972</v>
      </c>
      <c r="L585" s="7" t="s">
        <v>3233</v>
      </c>
      <c r="M585" s="7" t="s">
        <v>1013</v>
      </c>
      <c r="N585" t="e">
        <f>VLOOKUP(#REF!,自助!D:F,3,FALSE)</f>
        <v>#REF!</v>
      </c>
    </row>
    <row r="586" spans="1:14" hidden="1">
      <c r="A586" s="33">
        <v>42907</v>
      </c>
      <c r="B586" s="36">
        <v>0.34167824074074077</v>
      </c>
      <c r="C586" s="7" t="s">
        <v>3234</v>
      </c>
      <c r="D586" s="7" t="s">
        <v>20007</v>
      </c>
      <c r="E586" s="7" t="s">
        <v>3235</v>
      </c>
      <c r="F586" s="7" t="s">
        <v>1012</v>
      </c>
      <c r="G586" s="7" t="s">
        <v>969</v>
      </c>
      <c r="H586" s="7" t="s">
        <v>975</v>
      </c>
      <c r="I586" s="7" t="s">
        <v>971</v>
      </c>
      <c r="J586" s="7">
        <v>5000</v>
      </c>
      <c r="K586" s="7" t="s">
        <v>972</v>
      </c>
      <c r="L586" s="7" t="s">
        <v>3236</v>
      </c>
      <c r="M586" s="7" t="s">
        <v>1013</v>
      </c>
      <c r="N586" t="e">
        <f>VLOOKUP(#REF!,自助!D:F,3,FALSE)</f>
        <v>#REF!</v>
      </c>
    </row>
    <row r="587" spans="1:14" hidden="1">
      <c r="A587" s="33">
        <v>42907</v>
      </c>
      <c r="B587" s="36">
        <v>0.82206018518518509</v>
      </c>
      <c r="C587" s="7" t="s">
        <v>3237</v>
      </c>
      <c r="D587" s="7" t="s">
        <v>20008</v>
      </c>
      <c r="E587" s="7" t="s">
        <v>1467</v>
      </c>
      <c r="F587" s="7" t="s">
        <v>1012</v>
      </c>
      <c r="G587" s="7" t="s">
        <v>969</v>
      </c>
      <c r="H587" s="7" t="s">
        <v>970</v>
      </c>
      <c r="I587" s="7" t="s">
        <v>971</v>
      </c>
      <c r="J587" s="7">
        <v>50</v>
      </c>
      <c r="K587" s="7" t="s">
        <v>972</v>
      </c>
      <c r="L587" s="7" t="s">
        <v>3238</v>
      </c>
      <c r="M587" s="7" t="s">
        <v>1013</v>
      </c>
      <c r="N587" t="e">
        <f>VLOOKUP(#REF!,自助!D:F,3,FALSE)</f>
        <v>#REF!</v>
      </c>
    </row>
    <row r="588" spans="1:14" hidden="1">
      <c r="A588" s="33">
        <v>42907</v>
      </c>
      <c r="B588" s="36">
        <v>0.34547453703703707</v>
      </c>
      <c r="C588" s="7" t="s">
        <v>3239</v>
      </c>
      <c r="D588" s="7" t="s">
        <v>20009</v>
      </c>
      <c r="E588" s="7" t="s">
        <v>3240</v>
      </c>
      <c r="F588" s="7" t="s">
        <v>1012</v>
      </c>
      <c r="G588" s="7" t="s">
        <v>969</v>
      </c>
      <c r="H588" s="7" t="s">
        <v>970</v>
      </c>
      <c r="I588" s="7" t="s">
        <v>971</v>
      </c>
      <c r="J588" s="7">
        <v>1000</v>
      </c>
      <c r="K588" s="7" t="s">
        <v>972</v>
      </c>
      <c r="L588" s="7" t="s">
        <v>3241</v>
      </c>
      <c r="M588" s="7" t="s">
        <v>1013</v>
      </c>
      <c r="N588" t="e">
        <f>VLOOKUP(#REF!,自助!D:F,3,FALSE)</f>
        <v>#REF!</v>
      </c>
    </row>
    <row r="589" spans="1:14" hidden="1">
      <c r="A589" s="33">
        <v>42907</v>
      </c>
      <c r="B589" s="36">
        <v>0.39721064814814816</v>
      </c>
      <c r="C589" s="7" t="s">
        <v>3242</v>
      </c>
      <c r="D589" s="7" t="s">
        <v>20010</v>
      </c>
      <c r="E589" s="7" t="s">
        <v>3240</v>
      </c>
      <c r="F589" s="7" t="s">
        <v>1012</v>
      </c>
      <c r="G589" s="7" t="s">
        <v>969</v>
      </c>
      <c r="H589" s="7" t="s">
        <v>970</v>
      </c>
      <c r="I589" s="7" t="s">
        <v>971</v>
      </c>
      <c r="J589" s="7">
        <v>1000</v>
      </c>
      <c r="K589" s="7" t="s">
        <v>972</v>
      </c>
      <c r="L589" s="7" t="s">
        <v>3241</v>
      </c>
      <c r="M589" s="7" t="s">
        <v>1013</v>
      </c>
      <c r="N589" t="e">
        <f>VLOOKUP(#REF!,自助!D:F,3,FALSE)</f>
        <v>#REF!</v>
      </c>
    </row>
    <row r="590" spans="1:14" hidden="1">
      <c r="A590" s="33">
        <v>42907</v>
      </c>
      <c r="B590" s="36">
        <v>0.37747685185185187</v>
      </c>
      <c r="C590" s="7" t="s">
        <v>3243</v>
      </c>
      <c r="D590" s="7" t="s">
        <v>20011</v>
      </c>
      <c r="E590" s="7" t="s">
        <v>1642</v>
      </c>
      <c r="F590" s="7" t="s">
        <v>1012</v>
      </c>
      <c r="G590" s="7" t="s">
        <v>969</v>
      </c>
      <c r="H590" s="7" t="s">
        <v>973</v>
      </c>
      <c r="I590" s="7" t="s">
        <v>971</v>
      </c>
      <c r="J590" s="7">
        <v>300</v>
      </c>
      <c r="K590" s="7" t="s">
        <v>1106</v>
      </c>
      <c r="L590" s="7" t="s">
        <v>3244</v>
      </c>
      <c r="M590" s="7" t="s">
        <v>1013</v>
      </c>
      <c r="N590" t="e">
        <f>VLOOKUP(#REF!,自助!D:F,3,FALSE)</f>
        <v>#REF!</v>
      </c>
    </row>
    <row r="591" spans="1:14" hidden="1">
      <c r="A591" s="33">
        <v>42907</v>
      </c>
      <c r="B591" s="36">
        <v>0.71332175925925922</v>
      </c>
      <c r="C591" s="7" t="s">
        <v>3245</v>
      </c>
      <c r="D591" s="7" t="s">
        <v>20012</v>
      </c>
      <c r="E591" s="7" t="s">
        <v>3246</v>
      </c>
      <c r="F591" s="7" t="s">
        <v>1012</v>
      </c>
      <c r="G591" s="7" t="s">
        <v>969</v>
      </c>
      <c r="H591" s="7" t="s">
        <v>980</v>
      </c>
      <c r="I591" s="7" t="s">
        <v>971</v>
      </c>
      <c r="J591" s="7">
        <v>300</v>
      </c>
      <c r="K591" s="7" t="s">
        <v>972</v>
      </c>
      <c r="L591" s="7" t="s">
        <v>3247</v>
      </c>
      <c r="M591" s="7" t="s">
        <v>1013</v>
      </c>
      <c r="N591" t="e">
        <f>VLOOKUP(#REF!,自助!D:F,3,FALSE)</f>
        <v>#REF!</v>
      </c>
    </row>
    <row r="592" spans="1:14" hidden="1">
      <c r="A592" s="33">
        <v>42907</v>
      </c>
      <c r="B592" s="36">
        <v>0.58756944444444448</v>
      </c>
      <c r="C592" s="7" t="s">
        <v>3248</v>
      </c>
      <c r="D592" s="7" t="s">
        <v>20013</v>
      </c>
      <c r="E592" s="7" t="s">
        <v>3249</v>
      </c>
      <c r="F592" s="7" t="s">
        <v>1012</v>
      </c>
      <c r="G592" s="7" t="s">
        <v>969</v>
      </c>
      <c r="H592" s="7" t="s">
        <v>980</v>
      </c>
      <c r="I592" s="7" t="s">
        <v>971</v>
      </c>
      <c r="J592" s="7">
        <v>100</v>
      </c>
      <c r="K592" s="7" t="s">
        <v>972</v>
      </c>
      <c r="L592" s="7" t="s">
        <v>3250</v>
      </c>
      <c r="M592" s="7" t="s">
        <v>1013</v>
      </c>
      <c r="N592" t="e">
        <f>VLOOKUP(#REF!,自助!D:F,3,FALSE)</f>
        <v>#REF!</v>
      </c>
    </row>
    <row r="593" spans="1:14" hidden="1">
      <c r="A593" s="33">
        <v>42907</v>
      </c>
      <c r="B593" s="36">
        <v>0.60004629629629636</v>
      </c>
      <c r="C593" s="7" t="s">
        <v>3251</v>
      </c>
      <c r="D593" s="7" t="s">
        <v>20014</v>
      </c>
      <c r="E593" s="7" t="s">
        <v>3249</v>
      </c>
      <c r="F593" s="7" t="s">
        <v>1012</v>
      </c>
      <c r="G593" s="7" t="s">
        <v>969</v>
      </c>
      <c r="H593" s="7" t="s">
        <v>980</v>
      </c>
      <c r="I593" s="7" t="s">
        <v>971</v>
      </c>
      <c r="J593" s="7">
        <v>500</v>
      </c>
      <c r="K593" s="7" t="s">
        <v>972</v>
      </c>
      <c r="L593" s="7" t="s">
        <v>3252</v>
      </c>
      <c r="M593" s="7" t="s">
        <v>1013</v>
      </c>
      <c r="N593" t="e">
        <f>VLOOKUP(#REF!,自助!D:F,3,FALSE)</f>
        <v>#REF!</v>
      </c>
    </row>
    <row r="594" spans="1:14" hidden="1">
      <c r="A594" s="33">
        <v>42907</v>
      </c>
      <c r="B594" s="36">
        <v>0.71009259259259261</v>
      </c>
      <c r="C594" s="7" t="s">
        <v>3253</v>
      </c>
      <c r="D594" s="7" t="s">
        <v>20015</v>
      </c>
      <c r="E594" s="7" t="s">
        <v>3254</v>
      </c>
      <c r="F594" s="7" t="s">
        <v>1012</v>
      </c>
      <c r="G594" s="7" t="s">
        <v>969</v>
      </c>
      <c r="H594" s="7" t="s">
        <v>970</v>
      </c>
      <c r="I594" s="7" t="s">
        <v>971</v>
      </c>
      <c r="J594" s="7">
        <v>50</v>
      </c>
      <c r="K594" s="7" t="s">
        <v>972</v>
      </c>
      <c r="L594" s="7" t="s">
        <v>3255</v>
      </c>
      <c r="M594" s="7" t="s">
        <v>1013</v>
      </c>
      <c r="N594" t="e">
        <f>VLOOKUP(#REF!,自助!D:F,3,FALSE)</f>
        <v>#REF!</v>
      </c>
    </row>
    <row r="595" spans="1:14" hidden="1">
      <c r="A595" s="33">
        <v>42907</v>
      </c>
      <c r="B595" s="36">
        <v>0.30702546296296296</v>
      </c>
      <c r="C595" s="7" t="s">
        <v>3256</v>
      </c>
      <c r="D595" s="7" t="s">
        <v>20016</v>
      </c>
      <c r="E595" s="7" t="s">
        <v>3257</v>
      </c>
      <c r="F595" s="7" t="s">
        <v>1012</v>
      </c>
      <c r="G595" s="7" t="s">
        <v>969</v>
      </c>
      <c r="H595" s="7" t="s">
        <v>973</v>
      </c>
      <c r="I595" s="7" t="s">
        <v>971</v>
      </c>
      <c r="J595" s="7">
        <v>1000</v>
      </c>
      <c r="K595" s="7" t="s">
        <v>972</v>
      </c>
      <c r="L595" s="7" t="s">
        <v>3258</v>
      </c>
      <c r="M595" s="7" t="s">
        <v>1013</v>
      </c>
      <c r="N595" t="e">
        <f>VLOOKUP(#REF!,自助!D:F,3,FALSE)</f>
        <v>#REF!</v>
      </c>
    </row>
    <row r="596" spans="1:14" hidden="1">
      <c r="A596" s="33">
        <v>42907</v>
      </c>
      <c r="B596" s="36">
        <v>0.34092592592592591</v>
      </c>
      <c r="C596" s="7" t="s">
        <v>3259</v>
      </c>
      <c r="D596" s="7" t="s">
        <v>20017</v>
      </c>
      <c r="E596" s="7" t="s">
        <v>3260</v>
      </c>
      <c r="F596" s="7" t="s">
        <v>1012</v>
      </c>
      <c r="G596" s="7" t="s">
        <v>969</v>
      </c>
      <c r="H596" s="7" t="s">
        <v>973</v>
      </c>
      <c r="I596" s="7" t="s">
        <v>971</v>
      </c>
      <c r="J596" s="7">
        <v>1000</v>
      </c>
      <c r="K596" s="7" t="s">
        <v>972</v>
      </c>
      <c r="L596" s="7" t="s">
        <v>3261</v>
      </c>
      <c r="M596" s="7" t="s">
        <v>1013</v>
      </c>
      <c r="N596" t="e">
        <f>VLOOKUP(#REF!,自助!D:F,3,FALSE)</f>
        <v>#REF!</v>
      </c>
    </row>
    <row r="597" spans="1:14" hidden="1">
      <c r="A597" s="33">
        <v>42907</v>
      </c>
      <c r="B597" s="36">
        <v>0.35561342592592587</v>
      </c>
      <c r="C597" s="7" t="s">
        <v>3262</v>
      </c>
      <c r="D597" s="7" t="s">
        <v>20018</v>
      </c>
      <c r="E597" s="7" t="s">
        <v>3263</v>
      </c>
      <c r="F597" s="7" t="s">
        <v>1012</v>
      </c>
      <c r="G597" s="7" t="s">
        <v>969</v>
      </c>
      <c r="H597" s="7" t="s">
        <v>970</v>
      </c>
      <c r="I597" s="7" t="s">
        <v>971</v>
      </c>
      <c r="J597" s="7">
        <v>10</v>
      </c>
      <c r="K597" s="7" t="s">
        <v>972</v>
      </c>
      <c r="L597" s="7" t="s">
        <v>3264</v>
      </c>
      <c r="M597" s="7" t="s">
        <v>1013</v>
      </c>
      <c r="N597" t="e">
        <f>VLOOKUP(#REF!,自助!D:F,3,FALSE)</f>
        <v>#REF!</v>
      </c>
    </row>
    <row r="598" spans="1:14" hidden="1">
      <c r="A598" s="33">
        <v>42907</v>
      </c>
      <c r="B598" s="36">
        <v>0.39672453703703708</v>
      </c>
      <c r="C598" s="7" t="s">
        <v>3265</v>
      </c>
      <c r="D598" s="7" t="s">
        <v>20019</v>
      </c>
      <c r="E598" s="7" t="s">
        <v>1259</v>
      </c>
      <c r="F598" s="7" t="s">
        <v>1012</v>
      </c>
      <c r="G598" s="7" t="s">
        <v>969</v>
      </c>
      <c r="H598" s="7" t="s">
        <v>973</v>
      </c>
      <c r="I598" s="7" t="s">
        <v>971</v>
      </c>
      <c r="J598" s="7">
        <v>60</v>
      </c>
      <c r="K598" s="7" t="s">
        <v>972</v>
      </c>
      <c r="L598" s="7" t="s">
        <v>3266</v>
      </c>
      <c r="M598" s="7" t="s">
        <v>1013</v>
      </c>
      <c r="N598" t="e">
        <f>VLOOKUP(#REF!,自助!D:F,3,FALSE)</f>
        <v>#REF!</v>
      </c>
    </row>
    <row r="599" spans="1:14" hidden="1">
      <c r="A599" s="33">
        <v>42907</v>
      </c>
      <c r="B599" s="36">
        <v>0.40394675925925921</v>
      </c>
      <c r="C599" s="7" t="s">
        <v>3267</v>
      </c>
      <c r="D599" s="7" t="s">
        <v>20020</v>
      </c>
      <c r="E599" s="7" t="s">
        <v>1259</v>
      </c>
      <c r="F599" s="7" t="s">
        <v>1012</v>
      </c>
      <c r="G599" s="7" t="s">
        <v>969</v>
      </c>
      <c r="H599" s="7" t="s">
        <v>973</v>
      </c>
      <c r="I599" s="7" t="s">
        <v>971</v>
      </c>
      <c r="J599" s="7">
        <v>6</v>
      </c>
      <c r="K599" s="7" t="s">
        <v>972</v>
      </c>
      <c r="L599" s="7" t="s">
        <v>3268</v>
      </c>
      <c r="M599" s="7" t="s">
        <v>1013</v>
      </c>
      <c r="N599" t="e">
        <f>VLOOKUP(#REF!,自助!D:F,3,FALSE)</f>
        <v>#REF!</v>
      </c>
    </row>
    <row r="600" spans="1:14" hidden="1">
      <c r="A600" s="33">
        <v>42907</v>
      </c>
      <c r="B600" s="36">
        <v>0.41064814814814815</v>
      </c>
      <c r="C600" s="7" t="s">
        <v>3269</v>
      </c>
      <c r="D600" s="7" t="s">
        <v>20021</v>
      </c>
      <c r="E600" s="7" t="s">
        <v>3270</v>
      </c>
      <c r="F600" s="7" t="s">
        <v>1012</v>
      </c>
      <c r="G600" s="7" t="s">
        <v>969</v>
      </c>
      <c r="H600" s="7" t="s">
        <v>970</v>
      </c>
      <c r="I600" s="7" t="s">
        <v>971</v>
      </c>
      <c r="J600" s="7">
        <v>5</v>
      </c>
      <c r="K600" s="7" t="s">
        <v>972</v>
      </c>
      <c r="L600" s="7" t="s">
        <v>3271</v>
      </c>
      <c r="M600" s="7" t="s">
        <v>1013</v>
      </c>
      <c r="N600" t="e">
        <f>VLOOKUP(#REF!,自助!D:F,3,FALSE)</f>
        <v>#REF!</v>
      </c>
    </row>
    <row r="601" spans="1:14" hidden="1">
      <c r="A601" s="33">
        <v>42907</v>
      </c>
      <c r="B601" s="36">
        <v>0.43437500000000001</v>
      </c>
      <c r="C601" s="7" t="s">
        <v>3272</v>
      </c>
      <c r="D601" s="7" t="s">
        <v>20022</v>
      </c>
      <c r="E601" s="7" t="s">
        <v>3270</v>
      </c>
      <c r="F601" s="7" t="s">
        <v>1012</v>
      </c>
      <c r="G601" s="7" t="s">
        <v>969</v>
      </c>
      <c r="H601" s="7" t="s">
        <v>970</v>
      </c>
      <c r="I601" s="7" t="s">
        <v>971</v>
      </c>
      <c r="J601" s="7">
        <v>5</v>
      </c>
      <c r="K601" s="7" t="s">
        <v>972</v>
      </c>
      <c r="L601" s="7" t="s">
        <v>3273</v>
      </c>
      <c r="M601" s="7" t="s">
        <v>1013</v>
      </c>
      <c r="N601" t="e">
        <f>VLOOKUP(#REF!,自助!D:F,3,FALSE)</f>
        <v>#REF!</v>
      </c>
    </row>
    <row r="602" spans="1:14" hidden="1">
      <c r="A602" s="33">
        <v>42907</v>
      </c>
      <c r="B602" s="36">
        <v>0.46354166666666669</v>
      </c>
      <c r="C602" s="7" t="s">
        <v>3274</v>
      </c>
      <c r="D602" s="7" t="s">
        <v>20023</v>
      </c>
      <c r="E602" s="7" t="s">
        <v>3260</v>
      </c>
      <c r="F602" s="7" t="s">
        <v>1012</v>
      </c>
      <c r="G602" s="7" t="s">
        <v>969</v>
      </c>
      <c r="H602" s="7" t="s">
        <v>973</v>
      </c>
      <c r="I602" s="7" t="s">
        <v>971</v>
      </c>
      <c r="J602" s="7">
        <v>500</v>
      </c>
      <c r="K602" s="7" t="s">
        <v>972</v>
      </c>
      <c r="L602" s="7" t="s">
        <v>3275</v>
      </c>
      <c r="M602" s="7" t="s">
        <v>1013</v>
      </c>
      <c r="N602" t="e">
        <f>VLOOKUP(#REF!,自助!D:F,3,FALSE)</f>
        <v>#REF!</v>
      </c>
    </row>
    <row r="603" spans="1:14" hidden="1">
      <c r="A603" s="33">
        <v>42907</v>
      </c>
      <c r="B603" s="36">
        <v>0.45615740740740746</v>
      </c>
      <c r="C603" s="7" t="s">
        <v>3276</v>
      </c>
      <c r="D603" s="7" t="s">
        <v>20024</v>
      </c>
      <c r="E603" s="7" t="s">
        <v>3257</v>
      </c>
      <c r="F603" s="7" t="s">
        <v>1012</v>
      </c>
      <c r="G603" s="7" t="s">
        <v>969</v>
      </c>
      <c r="H603" s="7" t="s">
        <v>973</v>
      </c>
      <c r="I603" s="7" t="s">
        <v>971</v>
      </c>
      <c r="J603" s="7">
        <v>3000</v>
      </c>
      <c r="K603" s="7" t="s">
        <v>972</v>
      </c>
      <c r="L603" s="7" t="s">
        <v>3277</v>
      </c>
      <c r="M603" s="7" t="s">
        <v>1013</v>
      </c>
      <c r="N603" t="e">
        <f>VLOOKUP(#REF!,自助!D:F,3,FALSE)</f>
        <v>#REF!</v>
      </c>
    </row>
    <row r="604" spans="1:14" hidden="1">
      <c r="A604" s="33">
        <v>42907</v>
      </c>
      <c r="B604" s="36">
        <v>0.46385416666666668</v>
      </c>
      <c r="C604" s="7" t="s">
        <v>3278</v>
      </c>
      <c r="D604" s="7" t="s">
        <v>20025</v>
      </c>
      <c r="E604" s="7" t="s">
        <v>3260</v>
      </c>
      <c r="F604" s="7" t="s">
        <v>1012</v>
      </c>
      <c r="G604" s="7" t="s">
        <v>969</v>
      </c>
      <c r="H604" s="7" t="s">
        <v>973</v>
      </c>
      <c r="I604" s="7" t="s">
        <v>971</v>
      </c>
      <c r="J604" s="7">
        <v>200</v>
      </c>
      <c r="K604" s="7" t="s">
        <v>972</v>
      </c>
      <c r="L604" s="7" t="s">
        <v>3279</v>
      </c>
      <c r="M604" s="7" t="s">
        <v>1013</v>
      </c>
      <c r="N604" t="e">
        <f>VLOOKUP(#REF!,自助!D:F,3,FALSE)</f>
        <v>#REF!</v>
      </c>
    </row>
    <row r="605" spans="1:14" hidden="1">
      <c r="A605" s="33">
        <v>42907</v>
      </c>
      <c r="B605" s="36">
        <v>0.59385416666666668</v>
      </c>
      <c r="C605" s="7" t="s">
        <v>3280</v>
      </c>
      <c r="D605" s="7" t="s">
        <v>20026</v>
      </c>
      <c r="E605" s="7" t="s">
        <v>3281</v>
      </c>
      <c r="F605" s="7" t="s">
        <v>1012</v>
      </c>
      <c r="G605" s="7" t="s">
        <v>969</v>
      </c>
      <c r="H605" s="7" t="s">
        <v>970</v>
      </c>
      <c r="I605" s="7" t="s">
        <v>971</v>
      </c>
      <c r="J605" s="7">
        <v>50</v>
      </c>
      <c r="K605" s="7" t="s">
        <v>972</v>
      </c>
      <c r="L605" s="7" t="s">
        <v>3282</v>
      </c>
      <c r="M605" s="7" t="s">
        <v>1013</v>
      </c>
      <c r="N605" t="e">
        <f>VLOOKUP(#REF!,自助!D:F,3,FALSE)</f>
        <v>#REF!</v>
      </c>
    </row>
    <row r="606" spans="1:14" hidden="1">
      <c r="A606" s="33">
        <v>42907</v>
      </c>
      <c r="B606" s="36">
        <v>0.60346064814814815</v>
      </c>
      <c r="C606" s="7" t="s">
        <v>3283</v>
      </c>
      <c r="D606" s="7" t="s">
        <v>20027</v>
      </c>
      <c r="E606" s="7" t="s">
        <v>3284</v>
      </c>
      <c r="F606" s="7" t="s">
        <v>1012</v>
      </c>
      <c r="G606" s="7" t="s">
        <v>969</v>
      </c>
      <c r="H606" s="7" t="s">
        <v>970</v>
      </c>
      <c r="I606" s="7" t="s">
        <v>971</v>
      </c>
      <c r="J606" s="7">
        <v>1000</v>
      </c>
      <c r="K606" s="7" t="s">
        <v>972</v>
      </c>
      <c r="L606" s="7" t="s">
        <v>3285</v>
      </c>
      <c r="M606" s="7" t="s">
        <v>1013</v>
      </c>
      <c r="N606" t="e">
        <f>VLOOKUP(#REF!,自助!D:F,3,FALSE)</f>
        <v>#REF!</v>
      </c>
    </row>
    <row r="607" spans="1:14" hidden="1">
      <c r="A607" s="33">
        <v>42907</v>
      </c>
      <c r="B607" s="36">
        <v>0.45631944444444444</v>
      </c>
      <c r="C607" s="7" t="s">
        <v>3286</v>
      </c>
      <c r="D607" s="7" t="s">
        <v>20028</v>
      </c>
      <c r="E607" s="7" t="s">
        <v>3287</v>
      </c>
      <c r="F607" s="7" t="s">
        <v>1012</v>
      </c>
      <c r="G607" s="7" t="s">
        <v>969</v>
      </c>
      <c r="H607" s="7" t="s">
        <v>970</v>
      </c>
      <c r="I607" s="7" t="s">
        <v>971</v>
      </c>
      <c r="J607" s="7">
        <v>90</v>
      </c>
      <c r="K607" s="7" t="s">
        <v>972</v>
      </c>
      <c r="L607" s="7" t="s">
        <v>3288</v>
      </c>
      <c r="M607" s="7" t="s">
        <v>1013</v>
      </c>
      <c r="N607" t="e">
        <f>VLOOKUP(#REF!,自助!D:F,3,FALSE)</f>
        <v>#REF!</v>
      </c>
    </row>
    <row r="608" spans="1:14" hidden="1">
      <c r="A608" s="33">
        <v>42907</v>
      </c>
      <c r="B608" s="36">
        <v>0.36313657407407413</v>
      </c>
      <c r="C608" s="7" t="s">
        <v>3289</v>
      </c>
      <c r="D608" s="7" t="s">
        <v>20029</v>
      </c>
      <c r="E608" s="7" t="s">
        <v>1643</v>
      </c>
      <c r="F608" s="7" t="s">
        <v>1012</v>
      </c>
      <c r="G608" s="7" t="s">
        <v>969</v>
      </c>
      <c r="H608" s="7" t="s">
        <v>979</v>
      </c>
      <c r="I608" s="7" t="s">
        <v>971</v>
      </c>
      <c r="J608" s="7">
        <v>200</v>
      </c>
      <c r="K608" s="7" t="s">
        <v>972</v>
      </c>
      <c r="L608" s="7" t="s">
        <v>3290</v>
      </c>
      <c r="M608" s="7" t="s">
        <v>1013</v>
      </c>
      <c r="N608" t="e">
        <f>VLOOKUP(#REF!,自助!D:F,3,FALSE)</f>
        <v>#REF!</v>
      </c>
    </row>
    <row r="609" spans="1:14" hidden="1">
      <c r="A609" s="33">
        <v>42907</v>
      </c>
      <c r="B609" s="36">
        <v>0.38902777777777775</v>
      </c>
      <c r="C609" s="7" t="s">
        <v>3291</v>
      </c>
      <c r="D609" s="7" t="s">
        <v>20030</v>
      </c>
      <c r="E609" s="7" t="s">
        <v>3292</v>
      </c>
      <c r="F609" s="7" t="s">
        <v>1012</v>
      </c>
      <c r="G609" s="7" t="s">
        <v>969</v>
      </c>
      <c r="H609" s="7" t="s">
        <v>970</v>
      </c>
      <c r="I609" s="7" t="s">
        <v>971</v>
      </c>
      <c r="J609" s="7">
        <v>1000</v>
      </c>
      <c r="K609" s="7" t="s">
        <v>972</v>
      </c>
      <c r="L609" s="7" t="s">
        <v>3293</v>
      </c>
      <c r="M609" s="7" t="s">
        <v>1013</v>
      </c>
      <c r="N609" t="e">
        <f>VLOOKUP(#REF!,自助!D:F,3,FALSE)</f>
        <v>#REF!</v>
      </c>
    </row>
    <row r="610" spans="1:14" hidden="1">
      <c r="A610" s="33">
        <v>42907</v>
      </c>
      <c r="B610" s="36">
        <v>0.38208333333333333</v>
      </c>
      <c r="C610" s="7" t="s">
        <v>3294</v>
      </c>
      <c r="D610" s="7" t="s">
        <v>20031</v>
      </c>
      <c r="E610" s="7" t="s">
        <v>1545</v>
      </c>
      <c r="F610" s="7" t="s">
        <v>1012</v>
      </c>
      <c r="G610" s="7" t="s">
        <v>969</v>
      </c>
      <c r="H610" s="7" t="s">
        <v>970</v>
      </c>
      <c r="I610" s="7" t="s">
        <v>971</v>
      </c>
      <c r="J610" s="7">
        <v>1600</v>
      </c>
      <c r="K610" s="7" t="s">
        <v>972</v>
      </c>
      <c r="L610" s="7" t="s">
        <v>3295</v>
      </c>
      <c r="M610" s="7" t="s">
        <v>1013</v>
      </c>
      <c r="N610" t="e">
        <f>VLOOKUP(#REF!,自助!D:F,3,FALSE)</f>
        <v>#REF!</v>
      </c>
    </row>
    <row r="611" spans="1:14" hidden="1">
      <c r="A611" s="33">
        <v>42907</v>
      </c>
      <c r="B611" s="36">
        <v>0.43935185185185183</v>
      </c>
      <c r="C611" s="7" t="s">
        <v>3296</v>
      </c>
      <c r="D611" s="7" t="s">
        <v>20032</v>
      </c>
      <c r="E611" s="7" t="s">
        <v>3297</v>
      </c>
      <c r="F611" s="7" t="s">
        <v>1012</v>
      </c>
      <c r="G611" s="7" t="s">
        <v>969</v>
      </c>
      <c r="H611" s="7" t="s">
        <v>976</v>
      </c>
      <c r="I611" s="7" t="s">
        <v>971</v>
      </c>
      <c r="J611" s="7">
        <v>10</v>
      </c>
      <c r="K611" s="7" t="s">
        <v>972</v>
      </c>
      <c r="L611" s="7" t="s">
        <v>3298</v>
      </c>
      <c r="M611" s="7" t="s">
        <v>1013</v>
      </c>
      <c r="N611" t="e">
        <f>VLOOKUP(#REF!,自助!D:F,3,FALSE)</f>
        <v>#REF!</v>
      </c>
    </row>
    <row r="612" spans="1:14" hidden="1">
      <c r="A612" s="33">
        <v>42907</v>
      </c>
      <c r="B612" s="36">
        <v>0.4381944444444445</v>
      </c>
      <c r="C612" s="7" t="s">
        <v>3299</v>
      </c>
      <c r="D612" s="7" t="s">
        <v>20033</v>
      </c>
      <c r="E612" s="7" t="s">
        <v>3297</v>
      </c>
      <c r="F612" s="7" t="s">
        <v>1012</v>
      </c>
      <c r="G612" s="7" t="s">
        <v>969</v>
      </c>
      <c r="H612" s="7" t="s">
        <v>976</v>
      </c>
      <c r="I612" s="7" t="s">
        <v>971</v>
      </c>
      <c r="J612" s="7">
        <v>320</v>
      </c>
      <c r="K612" s="7" t="s">
        <v>972</v>
      </c>
      <c r="L612" s="7" t="s">
        <v>3300</v>
      </c>
      <c r="M612" s="7" t="s">
        <v>1013</v>
      </c>
      <c r="N612" t="e">
        <f>VLOOKUP(#REF!,自助!D:F,3,FALSE)</f>
        <v>#REF!</v>
      </c>
    </row>
    <row r="613" spans="1:14" hidden="1">
      <c r="A613" s="33">
        <v>42907</v>
      </c>
      <c r="B613" s="36">
        <v>0.66370370370370368</v>
      </c>
      <c r="C613" s="7" t="s">
        <v>3301</v>
      </c>
      <c r="D613" s="7" t="s">
        <v>20034</v>
      </c>
      <c r="E613" s="7" t="s">
        <v>3302</v>
      </c>
      <c r="F613" s="7" t="s">
        <v>1012</v>
      </c>
      <c r="G613" s="7" t="s">
        <v>969</v>
      </c>
      <c r="H613" s="7" t="s">
        <v>970</v>
      </c>
      <c r="I613" s="7" t="s">
        <v>971</v>
      </c>
      <c r="J613" s="7">
        <v>20</v>
      </c>
      <c r="K613" s="7" t="s">
        <v>972</v>
      </c>
      <c r="L613" s="7" t="s">
        <v>3303</v>
      </c>
      <c r="M613" s="7" t="s">
        <v>1013</v>
      </c>
      <c r="N613" t="e">
        <f>VLOOKUP(#REF!,自助!D:F,3,FALSE)</f>
        <v>#REF!</v>
      </c>
    </row>
    <row r="614" spans="1:14" hidden="1">
      <c r="A614" s="33">
        <v>42907</v>
      </c>
      <c r="B614" s="36">
        <v>0.45240740740740742</v>
      </c>
      <c r="C614" s="7" t="s">
        <v>3304</v>
      </c>
      <c r="D614" s="7" t="s">
        <v>20035</v>
      </c>
      <c r="E614" s="7" t="s">
        <v>3305</v>
      </c>
      <c r="F614" s="7" t="s">
        <v>1012</v>
      </c>
      <c r="G614" s="7" t="s">
        <v>969</v>
      </c>
      <c r="H614" s="7" t="s">
        <v>973</v>
      </c>
      <c r="I614" s="7" t="s">
        <v>971</v>
      </c>
      <c r="J614" s="7">
        <v>500</v>
      </c>
      <c r="K614" s="7" t="s">
        <v>972</v>
      </c>
      <c r="L614" s="7" t="s">
        <v>3306</v>
      </c>
      <c r="M614" s="7" t="s">
        <v>1013</v>
      </c>
      <c r="N614" t="e">
        <f>VLOOKUP(#REF!,自助!D:F,3,FALSE)</f>
        <v>#REF!</v>
      </c>
    </row>
    <row r="615" spans="1:14" hidden="1">
      <c r="A615" s="33">
        <v>42907</v>
      </c>
      <c r="B615" s="36">
        <v>0.3900925925925926</v>
      </c>
      <c r="C615" s="7" t="s">
        <v>3307</v>
      </c>
      <c r="D615" s="7" t="s">
        <v>20036</v>
      </c>
      <c r="E615" s="7" t="s">
        <v>3308</v>
      </c>
      <c r="F615" s="7" t="s">
        <v>1012</v>
      </c>
      <c r="G615" s="7" t="s">
        <v>969</v>
      </c>
      <c r="H615" s="7" t="s">
        <v>970</v>
      </c>
      <c r="I615" s="7" t="s">
        <v>971</v>
      </c>
      <c r="J615" s="7">
        <v>20</v>
      </c>
      <c r="K615" s="7" t="s">
        <v>972</v>
      </c>
      <c r="L615" s="7" t="s">
        <v>3309</v>
      </c>
      <c r="M615" s="7" t="s">
        <v>1013</v>
      </c>
      <c r="N615" t="e">
        <f>VLOOKUP(#REF!,自助!D:F,3,FALSE)</f>
        <v>#REF!</v>
      </c>
    </row>
    <row r="616" spans="1:14" hidden="1">
      <c r="A616" s="33">
        <v>42907</v>
      </c>
      <c r="B616" s="36">
        <v>0.47357638888888887</v>
      </c>
      <c r="C616" s="7" t="s">
        <v>3310</v>
      </c>
      <c r="D616" s="7" t="s">
        <v>20037</v>
      </c>
      <c r="E616" s="7" t="s">
        <v>3308</v>
      </c>
      <c r="F616" s="7" t="s">
        <v>1012</v>
      </c>
      <c r="G616" s="7" t="s">
        <v>969</v>
      </c>
      <c r="H616" s="7" t="s">
        <v>970</v>
      </c>
      <c r="I616" s="7" t="s">
        <v>971</v>
      </c>
      <c r="J616" s="7">
        <v>70</v>
      </c>
      <c r="K616" s="7" t="s">
        <v>972</v>
      </c>
      <c r="L616" s="7" t="s">
        <v>3311</v>
      </c>
      <c r="M616" s="7" t="s">
        <v>1013</v>
      </c>
      <c r="N616" t="e">
        <f>VLOOKUP(#REF!,自助!D:F,3,FALSE)</f>
        <v>#REF!</v>
      </c>
    </row>
    <row r="617" spans="1:14" hidden="1">
      <c r="A617" s="33">
        <v>42907</v>
      </c>
      <c r="B617" s="36">
        <v>0.47158564814814818</v>
      </c>
      <c r="C617" s="7" t="s">
        <v>3312</v>
      </c>
      <c r="D617" s="7" t="s">
        <v>20038</v>
      </c>
      <c r="E617" s="7" t="s">
        <v>3308</v>
      </c>
      <c r="F617" s="7" t="s">
        <v>1012</v>
      </c>
      <c r="G617" s="7" t="s">
        <v>969</v>
      </c>
      <c r="H617" s="7" t="s">
        <v>970</v>
      </c>
      <c r="I617" s="7" t="s">
        <v>971</v>
      </c>
      <c r="J617" s="7">
        <v>100</v>
      </c>
      <c r="K617" s="7" t="s">
        <v>972</v>
      </c>
      <c r="L617" s="7" t="s">
        <v>3313</v>
      </c>
      <c r="M617" s="7" t="s">
        <v>1013</v>
      </c>
      <c r="N617" t="e">
        <f>VLOOKUP(#REF!,自助!D:F,3,FALSE)</f>
        <v>#REF!</v>
      </c>
    </row>
    <row r="618" spans="1:14" hidden="1">
      <c r="A618" s="33">
        <v>42907</v>
      </c>
      <c r="B618" s="36">
        <v>0.66430555555555559</v>
      </c>
      <c r="C618" s="7" t="s">
        <v>3314</v>
      </c>
      <c r="D618" s="7" t="s">
        <v>20039</v>
      </c>
      <c r="E618" s="7" t="s">
        <v>3315</v>
      </c>
      <c r="F618" s="7" t="s">
        <v>1012</v>
      </c>
      <c r="G618" s="7" t="s">
        <v>969</v>
      </c>
      <c r="H618" s="7" t="s">
        <v>975</v>
      </c>
      <c r="I618" s="7" t="s">
        <v>971</v>
      </c>
      <c r="J618" s="7">
        <v>100</v>
      </c>
      <c r="K618" s="7" t="s">
        <v>1108</v>
      </c>
      <c r="L618" s="7" t="s">
        <v>3316</v>
      </c>
      <c r="M618" s="7" t="s">
        <v>1013</v>
      </c>
      <c r="N618" t="e">
        <f>VLOOKUP(#REF!,自助!D:F,3,FALSE)</f>
        <v>#REF!</v>
      </c>
    </row>
    <row r="619" spans="1:14" hidden="1">
      <c r="A619" s="33">
        <v>42907</v>
      </c>
      <c r="B619" s="36">
        <v>0.35706018518518517</v>
      </c>
      <c r="C619" s="7" t="s">
        <v>3317</v>
      </c>
      <c r="D619" s="7" t="s">
        <v>20040</v>
      </c>
      <c r="E619" s="7" t="s">
        <v>3318</v>
      </c>
      <c r="F619" s="7" t="s">
        <v>1012</v>
      </c>
      <c r="G619" s="7" t="s">
        <v>969</v>
      </c>
      <c r="H619" s="7" t="s">
        <v>970</v>
      </c>
      <c r="I619" s="7" t="s">
        <v>971</v>
      </c>
      <c r="J619" s="7">
        <v>200</v>
      </c>
      <c r="K619" s="7" t="s">
        <v>972</v>
      </c>
      <c r="L619" s="7" t="s">
        <v>3319</v>
      </c>
      <c r="M619" s="7" t="s">
        <v>1013</v>
      </c>
      <c r="N619" t="e">
        <f>VLOOKUP(#REF!,自助!D:F,3,FALSE)</f>
        <v>#REF!</v>
      </c>
    </row>
    <row r="620" spans="1:14" hidden="1">
      <c r="A620" s="33">
        <v>42907</v>
      </c>
      <c r="B620" s="36">
        <v>0.34903935185185181</v>
      </c>
      <c r="C620" s="7" t="s">
        <v>3320</v>
      </c>
      <c r="D620" s="7" t="s">
        <v>20041</v>
      </c>
      <c r="E620" s="7" t="s">
        <v>1546</v>
      </c>
      <c r="F620" s="7" t="s">
        <v>1012</v>
      </c>
      <c r="G620" s="7" t="s">
        <v>969</v>
      </c>
      <c r="H620" s="7" t="s">
        <v>970</v>
      </c>
      <c r="I620" s="7" t="s">
        <v>971</v>
      </c>
      <c r="J620" s="7">
        <v>1000</v>
      </c>
      <c r="K620" s="7" t="s">
        <v>972</v>
      </c>
      <c r="L620" s="7" t="s">
        <v>1547</v>
      </c>
      <c r="M620" s="7" t="s">
        <v>1013</v>
      </c>
      <c r="N620" t="e">
        <f>VLOOKUP(#REF!,自助!D:F,3,FALSE)</f>
        <v>#REF!</v>
      </c>
    </row>
    <row r="621" spans="1:14" hidden="1">
      <c r="A621" s="33">
        <v>42907</v>
      </c>
      <c r="B621" s="36">
        <v>0.4253587962962963</v>
      </c>
      <c r="C621" s="7" t="s">
        <v>3321</v>
      </c>
      <c r="D621" s="7" t="s">
        <v>20042</v>
      </c>
      <c r="E621" s="7" t="s">
        <v>3322</v>
      </c>
      <c r="F621" s="7" t="s">
        <v>1012</v>
      </c>
      <c r="G621" s="7" t="s">
        <v>969</v>
      </c>
      <c r="H621" s="7" t="s">
        <v>970</v>
      </c>
      <c r="I621" s="7" t="s">
        <v>971</v>
      </c>
      <c r="J621" s="7">
        <v>300</v>
      </c>
      <c r="K621" s="7" t="s">
        <v>1089</v>
      </c>
      <c r="L621" s="7" t="s">
        <v>3323</v>
      </c>
      <c r="M621" s="7" t="s">
        <v>1013</v>
      </c>
      <c r="N621" t="e">
        <f>VLOOKUP(#REF!,自助!D:F,3,FALSE)</f>
        <v>#REF!</v>
      </c>
    </row>
    <row r="622" spans="1:14" hidden="1">
      <c r="A622" s="33">
        <v>42907</v>
      </c>
      <c r="B622" s="36">
        <v>0.32474537037037038</v>
      </c>
      <c r="C622" s="7" t="s">
        <v>3324</v>
      </c>
      <c r="D622" s="7" t="s">
        <v>20043</v>
      </c>
      <c r="E622" s="7" t="s">
        <v>1548</v>
      </c>
      <c r="F622" s="7" t="s">
        <v>1012</v>
      </c>
      <c r="G622" s="7" t="s">
        <v>969</v>
      </c>
      <c r="H622" s="7" t="s">
        <v>975</v>
      </c>
      <c r="I622" s="7" t="s">
        <v>971</v>
      </c>
      <c r="J622" s="7">
        <v>20</v>
      </c>
      <c r="K622" s="7" t="s">
        <v>972</v>
      </c>
      <c r="L622" s="7" t="s">
        <v>1549</v>
      </c>
      <c r="M622" s="7" t="s">
        <v>1013</v>
      </c>
      <c r="N622" t="e">
        <f>VLOOKUP(#REF!,自助!D:F,3,FALSE)</f>
        <v>#REF!</v>
      </c>
    </row>
    <row r="623" spans="1:14" hidden="1">
      <c r="A623" s="33">
        <v>42907</v>
      </c>
      <c r="B623" s="36">
        <v>0.50940972222222225</v>
      </c>
      <c r="C623" s="7" t="s">
        <v>3325</v>
      </c>
      <c r="D623" s="7" t="s">
        <v>20044</v>
      </c>
      <c r="E623" s="7" t="s">
        <v>3326</v>
      </c>
      <c r="F623" s="7" t="s">
        <v>1012</v>
      </c>
      <c r="G623" s="7" t="s">
        <v>969</v>
      </c>
      <c r="H623" s="7" t="s">
        <v>975</v>
      </c>
      <c r="I623" s="7" t="s">
        <v>971</v>
      </c>
      <c r="J623" s="7">
        <v>5000</v>
      </c>
      <c r="K623" s="7" t="s">
        <v>972</v>
      </c>
      <c r="L623" s="7" t="s">
        <v>3327</v>
      </c>
      <c r="M623" s="7" t="s">
        <v>1013</v>
      </c>
      <c r="N623" t="e">
        <f>VLOOKUP(#REF!,自助!D:F,3,FALSE)</f>
        <v>#REF!</v>
      </c>
    </row>
    <row r="624" spans="1:14" hidden="1">
      <c r="A624" s="33">
        <v>42907</v>
      </c>
      <c r="B624" s="36">
        <v>0.57527777777777778</v>
      </c>
      <c r="C624" s="7" t="s">
        <v>3328</v>
      </c>
      <c r="D624" s="7" t="s">
        <v>20045</v>
      </c>
      <c r="E624" s="7" t="s">
        <v>3326</v>
      </c>
      <c r="F624" s="7" t="s">
        <v>1012</v>
      </c>
      <c r="G624" s="7" t="s">
        <v>969</v>
      </c>
      <c r="H624" s="7" t="s">
        <v>975</v>
      </c>
      <c r="I624" s="7" t="s">
        <v>971</v>
      </c>
      <c r="J624" s="7">
        <v>5000</v>
      </c>
      <c r="K624" s="7" t="s">
        <v>972</v>
      </c>
      <c r="L624" s="7" t="s">
        <v>3329</v>
      </c>
      <c r="M624" s="7" t="s">
        <v>1013</v>
      </c>
      <c r="N624" t="e">
        <f>VLOOKUP(#REF!,自助!D:F,3,FALSE)</f>
        <v>#REF!</v>
      </c>
    </row>
    <row r="625" spans="1:14" hidden="1">
      <c r="A625" s="33">
        <v>42907</v>
      </c>
      <c r="B625" s="36">
        <v>0.63491898148148151</v>
      </c>
      <c r="C625" s="7" t="s">
        <v>3330</v>
      </c>
      <c r="D625" s="7" t="s">
        <v>20046</v>
      </c>
      <c r="E625" s="7" t="s">
        <v>3331</v>
      </c>
      <c r="F625" s="7" t="s">
        <v>1012</v>
      </c>
      <c r="G625" s="7" t="s">
        <v>969</v>
      </c>
      <c r="H625" s="7" t="s">
        <v>970</v>
      </c>
      <c r="I625" s="7" t="s">
        <v>971</v>
      </c>
      <c r="J625" s="7">
        <v>366</v>
      </c>
      <c r="K625" s="7" t="s">
        <v>972</v>
      </c>
      <c r="L625" s="7" t="s">
        <v>3332</v>
      </c>
      <c r="M625" s="7" t="s">
        <v>1013</v>
      </c>
      <c r="N625" t="e">
        <f>VLOOKUP(#REF!,自助!D:F,3,FALSE)</f>
        <v>#REF!</v>
      </c>
    </row>
    <row r="626" spans="1:14" hidden="1">
      <c r="A626" s="33">
        <v>42907</v>
      </c>
      <c r="B626" s="36">
        <v>0.37277777777777782</v>
      </c>
      <c r="C626" s="7" t="s">
        <v>3333</v>
      </c>
      <c r="D626" s="7" t="s">
        <v>20047</v>
      </c>
      <c r="E626" s="7" t="s">
        <v>3334</v>
      </c>
      <c r="F626" s="7" t="s">
        <v>1012</v>
      </c>
      <c r="G626" s="7" t="s">
        <v>969</v>
      </c>
      <c r="H626" s="7" t="s">
        <v>1015</v>
      </c>
      <c r="I626" s="7" t="s">
        <v>971</v>
      </c>
      <c r="J626" s="7">
        <v>100</v>
      </c>
      <c r="K626" s="7" t="s">
        <v>972</v>
      </c>
      <c r="L626" s="7" t="s">
        <v>3335</v>
      </c>
      <c r="M626" s="7" t="s">
        <v>1013</v>
      </c>
      <c r="N626" t="e">
        <f>VLOOKUP(#REF!,自助!D:F,3,FALSE)</f>
        <v>#REF!</v>
      </c>
    </row>
    <row r="627" spans="1:14" hidden="1">
      <c r="A627" s="33">
        <v>42907</v>
      </c>
      <c r="B627" s="36">
        <v>0.38541666666666669</v>
      </c>
      <c r="C627" s="7" t="s">
        <v>3336</v>
      </c>
      <c r="D627" s="7" t="s">
        <v>20048</v>
      </c>
      <c r="E627" s="7" t="s">
        <v>3337</v>
      </c>
      <c r="F627" s="7" t="s">
        <v>1012</v>
      </c>
      <c r="G627" s="7" t="s">
        <v>969</v>
      </c>
      <c r="H627" s="7" t="s">
        <v>996</v>
      </c>
      <c r="I627" s="7" t="s">
        <v>971</v>
      </c>
      <c r="J627" s="7">
        <v>10</v>
      </c>
      <c r="K627" s="7" t="s">
        <v>972</v>
      </c>
      <c r="L627" s="7" t="s">
        <v>3338</v>
      </c>
      <c r="M627" s="7" t="s">
        <v>1013</v>
      </c>
      <c r="N627" t="e">
        <f>VLOOKUP(#REF!,自助!D:F,3,FALSE)</f>
        <v>#REF!</v>
      </c>
    </row>
    <row r="628" spans="1:14" hidden="1">
      <c r="A628" s="33">
        <v>42907</v>
      </c>
      <c r="B628" s="36">
        <v>0.38662037037037034</v>
      </c>
      <c r="C628" s="7" t="s">
        <v>3339</v>
      </c>
      <c r="D628" s="7" t="s">
        <v>20049</v>
      </c>
      <c r="E628" s="7" t="s">
        <v>3340</v>
      </c>
      <c r="F628" s="7" t="s">
        <v>1012</v>
      </c>
      <c r="G628" s="7" t="s">
        <v>969</v>
      </c>
      <c r="H628" s="7" t="s">
        <v>981</v>
      </c>
      <c r="I628" s="7" t="s">
        <v>971</v>
      </c>
      <c r="J628" s="7">
        <v>20</v>
      </c>
      <c r="K628" s="7" t="s">
        <v>972</v>
      </c>
      <c r="L628" s="7" t="s">
        <v>3341</v>
      </c>
      <c r="M628" s="7" t="s">
        <v>1013</v>
      </c>
      <c r="N628" t="e">
        <f>VLOOKUP(#REF!,自助!D:F,3,FALSE)</f>
        <v>#REF!</v>
      </c>
    </row>
    <row r="629" spans="1:14" hidden="1">
      <c r="A629" s="33">
        <v>42907</v>
      </c>
      <c r="B629" s="36">
        <v>0.41917824074074073</v>
      </c>
      <c r="C629" s="7" t="s">
        <v>3342</v>
      </c>
      <c r="D629" s="7" t="s">
        <v>20050</v>
      </c>
      <c r="E629" s="7" t="s">
        <v>3340</v>
      </c>
      <c r="F629" s="7" t="s">
        <v>1012</v>
      </c>
      <c r="G629" s="7" t="s">
        <v>969</v>
      </c>
      <c r="H629" s="7" t="s">
        <v>981</v>
      </c>
      <c r="I629" s="7" t="s">
        <v>971</v>
      </c>
      <c r="J629" s="7">
        <v>100</v>
      </c>
      <c r="K629" s="7" t="s">
        <v>972</v>
      </c>
      <c r="L629" s="7" t="s">
        <v>3343</v>
      </c>
      <c r="M629" s="7" t="s">
        <v>1013</v>
      </c>
      <c r="N629" t="e">
        <f>VLOOKUP(#REF!,自助!D:F,3,FALSE)</f>
        <v>#REF!</v>
      </c>
    </row>
    <row r="630" spans="1:14" hidden="1">
      <c r="A630" s="33">
        <v>42907</v>
      </c>
      <c r="B630" s="36">
        <v>0.47178240740740746</v>
      </c>
      <c r="C630" s="7" t="s">
        <v>3344</v>
      </c>
      <c r="D630" s="7" t="s">
        <v>20051</v>
      </c>
      <c r="E630" s="7" t="s">
        <v>3345</v>
      </c>
      <c r="F630" s="7" t="s">
        <v>1012</v>
      </c>
      <c r="G630" s="7" t="s">
        <v>969</v>
      </c>
      <c r="H630" s="7" t="s">
        <v>980</v>
      </c>
      <c r="I630" s="7" t="s">
        <v>971</v>
      </c>
      <c r="J630" s="7">
        <v>400</v>
      </c>
      <c r="K630" s="7" t="s">
        <v>972</v>
      </c>
      <c r="L630" s="7" t="s">
        <v>3346</v>
      </c>
      <c r="M630" s="7" t="s">
        <v>1013</v>
      </c>
      <c r="N630" t="e">
        <f>VLOOKUP(#REF!,自助!D:F,3,FALSE)</f>
        <v>#REF!</v>
      </c>
    </row>
    <row r="631" spans="1:14" hidden="1">
      <c r="A631" s="33">
        <v>42907</v>
      </c>
      <c r="B631" s="36">
        <v>0.4057986111111111</v>
      </c>
      <c r="C631" s="7" t="s">
        <v>3347</v>
      </c>
      <c r="D631" s="7" t="s">
        <v>20052</v>
      </c>
      <c r="E631" s="7" t="s">
        <v>1650</v>
      </c>
      <c r="F631" s="7" t="s">
        <v>1012</v>
      </c>
      <c r="G631" s="7" t="s">
        <v>969</v>
      </c>
      <c r="H631" s="7" t="s">
        <v>981</v>
      </c>
      <c r="I631" s="7" t="s">
        <v>971</v>
      </c>
      <c r="J631" s="7">
        <v>300</v>
      </c>
      <c r="K631" s="7" t="s">
        <v>972</v>
      </c>
      <c r="L631" s="7" t="s">
        <v>3348</v>
      </c>
      <c r="M631" s="7" t="s">
        <v>1013</v>
      </c>
      <c r="N631" t="e">
        <f>VLOOKUP(#REF!,自助!D:F,3,FALSE)</f>
        <v>#REF!</v>
      </c>
    </row>
    <row r="632" spans="1:14" hidden="1">
      <c r="A632" s="33">
        <v>42907</v>
      </c>
      <c r="B632" s="36">
        <v>0.34312499999999996</v>
      </c>
      <c r="C632" s="7" t="s">
        <v>3349</v>
      </c>
      <c r="D632" s="7" t="s">
        <v>20053</v>
      </c>
      <c r="E632" s="7" t="s">
        <v>3350</v>
      </c>
      <c r="F632" s="7" t="s">
        <v>1012</v>
      </c>
      <c r="G632" s="7" t="s">
        <v>969</v>
      </c>
      <c r="H632" s="7" t="s">
        <v>975</v>
      </c>
      <c r="I632" s="7" t="s">
        <v>971</v>
      </c>
      <c r="J632" s="7">
        <v>20</v>
      </c>
      <c r="K632" s="7" t="s">
        <v>972</v>
      </c>
      <c r="L632" s="7" t="s">
        <v>3351</v>
      </c>
      <c r="M632" s="7" t="s">
        <v>1013</v>
      </c>
      <c r="N632" t="e">
        <f>VLOOKUP(#REF!,自助!D:F,3,FALSE)</f>
        <v>#REF!</v>
      </c>
    </row>
    <row r="633" spans="1:14" hidden="1">
      <c r="A633" s="33">
        <v>42907</v>
      </c>
      <c r="B633" s="36">
        <v>0.3323726851851852</v>
      </c>
      <c r="C633" s="7" t="s">
        <v>3352</v>
      </c>
      <c r="D633" s="7" t="s">
        <v>20054</v>
      </c>
      <c r="E633" s="7" t="s">
        <v>3353</v>
      </c>
      <c r="F633" s="7" t="s">
        <v>1012</v>
      </c>
      <c r="G633" s="7" t="s">
        <v>969</v>
      </c>
      <c r="H633" s="7" t="s">
        <v>975</v>
      </c>
      <c r="I633" s="7" t="s">
        <v>971</v>
      </c>
      <c r="J633" s="7">
        <v>500</v>
      </c>
      <c r="K633" s="7" t="s">
        <v>972</v>
      </c>
      <c r="L633" s="7" t="s">
        <v>3354</v>
      </c>
      <c r="M633" s="7" t="s">
        <v>1013</v>
      </c>
      <c r="N633" t="e">
        <f>VLOOKUP(#REF!,自助!D:F,3,FALSE)</f>
        <v>#REF!</v>
      </c>
    </row>
    <row r="634" spans="1:14" hidden="1">
      <c r="A634" s="33">
        <v>42907</v>
      </c>
      <c r="B634" s="36">
        <v>0.59149305555555554</v>
      </c>
      <c r="C634" s="7" t="s">
        <v>3355</v>
      </c>
      <c r="D634" s="7" t="s">
        <v>20055</v>
      </c>
      <c r="E634" s="7" t="s">
        <v>3356</v>
      </c>
      <c r="F634" s="7" t="s">
        <v>1012</v>
      </c>
      <c r="G634" s="7" t="s">
        <v>969</v>
      </c>
      <c r="H634" s="7" t="s">
        <v>977</v>
      </c>
      <c r="I634" s="7" t="s">
        <v>971</v>
      </c>
      <c r="J634" s="7">
        <v>100</v>
      </c>
      <c r="K634" s="7" t="s">
        <v>972</v>
      </c>
      <c r="L634" s="7" t="s">
        <v>3357</v>
      </c>
      <c r="M634" s="7" t="s">
        <v>1013</v>
      </c>
      <c r="N634" t="e">
        <f>VLOOKUP(#REF!,自助!D:F,3,FALSE)</f>
        <v>#REF!</v>
      </c>
    </row>
    <row r="635" spans="1:14" hidden="1">
      <c r="A635" s="33">
        <v>42907</v>
      </c>
      <c r="B635" s="36">
        <v>0.66995370370370377</v>
      </c>
      <c r="C635" s="7" t="s">
        <v>3358</v>
      </c>
      <c r="D635" s="7" t="s">
        <v>20056</v>
      </c>
      <c r="E635" s="7" t="s">
        <v>3359</v>
      </c>
      <c r="F635" s="7" t="s">
        <v>1012</v>
      </c>
      <c r="G635" s="7" t="s">
        <v>969</v>
      </c>
      <c r="H635" s="7" t="s">
        <v>980</v>
      </c>
      <c r="I635" s="7" t="s">
        <v>971</v>
      </c>
      <c r="J635" s="7">
        <v>90</v>
      </c>
      <c r="K635" s="7" t="s">
        <v>972</v>
      </c>
      <c r="L635" s="7" t="s">
        <v>3360</v>
      </c>
      <c r="M635" s="7" t="s">
        <v>1013</v>
      </c>
      <c r="N635" t="e">
        <f>VLOOKUP(#REF!,自助!D:F,3,FALSE)</f>
        <v>#REF!</v>
      </c>
    </row>
    <row r="636" spans="1:14" hidden="1">
      <c r="A636" s="33">
        <v>42907</v>
      </c>
      <c r="B636" s="36">
        <v>0.74425925925925929</v>
      </c>
      <c r="C636" s="7" t="s">
        <v>3361</v>
      </c>
      <c r="D636" s="7" t="s">
        <v>20057</v>
      </c>
      <c r="E636" s="7" t="s">
        <v>3359</v>
      </c>
      <c r="F636" s="7" t="s">
        <v>1012</v>
      </c>
      <c r="G636" s="7" t="s">
        <v>969</v>
      </c>
      <c r="H636" s="7" t="s">
        <v>980</v>
      </c>
      <c r="I636" s="7" t="s">
        <v>971</v>
      </c>
      <c r="J636" s="7">
        <v>100</v>
      </c>
      <c r="K636" s="7" t="s">
        <v>972</v>
      </c>
      <c r="L636" s="7" t="s">
        <v>3362</v>
      </c>
      <c r="M636" s="7" t="s">
        <v>1013</v>
      </c>
      <c r="N636" t="e">
        <f>VLOOKUP(#REF!,自助!D:F,3,FALSE)</f>
        <v>#REF!</v>
      </c>
    </row>
    <row r="637" spans="1:14" hidden="1">
      <c r="A637" s="33">
        <v>42907</v>
      </c>
      <c r="B637" s="36">
        <v>0.37900462962962966</v>
      </c>
      <c r="C637" s="7" t="s">
        <v>3363</v>
      </c>
      <c r="D637" s="7" t="s">
        <v>20058</v>
      </c>
      <c r="E637" s="7" t="s">
        <v>1651</v>
      </c>
      <c r="F637" s="7" t="s">
        <v>1012</v>
      </c>
      <c r="G637" s="7" t="s">
        <v>969</v>
      </c>
      <c r="H637" s="7" t="s">
        <v>970</v>
      </c>
      <c r="I637" s="7" t="s">
        <v>971</v>
      </c>
      <c r="J637" s="7">
        <v>20</v>
      </c>
      <c r="K637" s="7" t="s">
        <v>972</v>
      </c>
      <c r="L637" s="7" t="s">
        <v>1652</v>
      </c>
      <c r="M637" s="7" t="s">
        <v>1013</v>
      </c>
      <c r="N637" t="e">
        <f>VLOOKUP(#REF!,自助!D:F,3,FALSE)</f>
        <v>#REF!</v>
      </c>
    </row>
    <row r="638" spans="1:14" hidden="1">
      <c r="A638" s="33">
        <v>42907</v>
      </c>
      <c r="B638" s="36">
        <v>0.3925925925925926</v>
      </c>
      <c r="C638" s="7" t="s">
        <v>3364</v>
      </c>
      <c r="D638" s="7" t="s">
        <v>20059</v>
      </c>
      <c r="E638" s="7" t="s">
        <v>3365</v>
      </c>
      <c r="F638" s="7" t="s">
        <v>1012</v>
      </c>
      <c r="G638" s="7" t="s">
        <v>969</v>
      </c>
      <c r="H638" s="7" t="s">
        <v>970</v>
      </c>
      <c r="I638" s="7" t="s">
        <v>971</v>
      </c>
      <c r="J638" s="7">
        <v>1000</v>
      </c>
      <c r="K638" s="7" t="s">
        <v>972</v>
      </c>
      <c r="L638" s="7" t="s">
        <v>3366</v>
      </c>
      <c r="M638" s="7" t="s">
        <v>1013</v>
      </c>
      <c r="N638" t="e">
        <f>VLOOKUP(#REF!,自助!D:F,3,FALSE)</f>
        <v>#REF!</v>
      </c>
    </row>
    <row r="639" spans="1:14" hidden="1">
      <c r="A639" s="33">
        <v>42907</v>
      </c>
      <c r="B639" s="36">
        <v>0.39313657407407404</v>
      </c>
      <c r="C639" s="7" t="s">
        <v>3367</v>
      </c>
      <c r="D639" s="7" t="s">
        <v>20060</v>
      </c>
      <c r="E639" s="7" t="s">
        <v>3365</v>
      </c>
      <c r="F639" s="7" t="s">
        <v>1012</v>
      </c>
      <c r="G639" s="7" t="s">
        <v>969</v>
      </c>
      <c r="H639" s="7" t="s">
        <v>1018</v>
      </c>
      <c r="I639" s="7" t="s">
        <v>971</v>
      </c>
      <c r="J639" s="7">
        <v>2000</v>
      </c>
      <c r="K639" s="7" t="s">
        <v>1099</v>
      </c>
      <c r="L639" s="7" t="s">
        <v>3368</v>
      </c>
      <c r="M639" s="7" t="s">
        <v>1013</v>
      </c>
      <c r="N639" t="e">
        <f>VLOOKUP(#REF!,自助!D:F,3,FALSE)</f>
        <v>#REF!</v>
      </c>
    </row>
    <row r="640" spans="1:14" hidden="1">
      <c r="A640" s="33">
        <v>42907</v>
      </c>
      <c r="B640" s="36">
        <v>0.63965277777777774</v>
      </c>
      <c r="C640" s="7" t="s">
        <v>3369</v>
      </c>
      <c r="D640" s="7" t="s">
        <v>20061</v>
      </c>
      <c r="E640" s="7" t="s">
        <v>3370</v>
      </c>
      <c r="F640" s="7" t="s">
        <v>1012</v>
      </c>
      <c r="G640" s="7" t="s">
        <v>969</v>
      </c>
      <c r="H640" s="7" t="s">
        <v>970</v>
      </c>
      <c r="I640" s="7" t="s">
        <v>971</v>
      </c>
      <c r="J640" s="7">
        <v>2000</v>
      </c>
      <c r="K640" s="7" t="s">
        <v>972</v>
      </c>
      <c r="L640" s="7" t="s">
        <v>3371</v>
      </c>
      <c r="M640" s="7" t="s">
        <v>1013</v>
      </c>
      <c r="N640" t="e">
        <f>VLOOKUP(#REF!,自助!D:F,3,FALSE)</f>
        <v>#REF!</v>
      </c>
    </row>
    <row r="641" spans="1:14" hidden="1">
      <c r="A641" s="33">
        <v>42907</v>
      </c>
      <c r="B641" s="36">
        <v>0.35162037037037036</v>
      </c>
      <c r="C641" s="7" t="s">
        <v>3372</v>
      </c>
      <c r="D641" s="7" t="s">
        <v>20062</v>
      </c>
      <c r="E641" s="7" t="s">
        <v>3373</v>
      </c>
      <c r="F641" s="7" t="s">
        <v>1012</v>
      </c>
      <c r="G641" s="7" t="s">
        <v>969</v>
      </c>
      <c r="H641" s="7" t="s">
        <v>970</v>
      </c>
      <c r="I641" s="7" t="s">
        <v>971</v>
      </c>
      <c r="J641" s="7">
        <v>20</v>
      </c>
      <c r="K641" s="7" t="s">
        <v>972</v>
      </c>
      <c r="L641" s="7" t="s">
        <v>3374</v>
      </c>
      <c r="M641" s="7" t="s">
        <v>1013</v>
      </c>
      <c r="N641" t="e">
        <f>VLOOKUP(#REF!,自助!D:F,3,FALSE)</f>
        <v>#REF!</v>
      </c>
    </row>
    <row r="642" spans="1:14" hidden="1">
      <c r="A642" s="33">
        <v>42907</v>
      </c>
      <c r="B642" s="36">
        <v>0.41013888888888889</v>
      </c>
      <c r="C642" s="7" t="s">
        <v>3375</v>
      </c>
      <c r="D642" s="7" t="s">
        <v>20063</v>
      </c>
      <c r="E642" s="7" t="s">
        <v>3376</v>
      </c>
      <c r="F642" s="7" t="s">
        <v>1012</v>
      </c>
      <c r="G642" s="7" t="s">
        <v>969</v>
      </c>
      <c r="H642" s="7" t="s">
        <v>980</v>
      </c>
      <c r="I642" s="7" t="s">
        <v>971</v>
      </c>
      <c r="J642" s="7">
        <v>300</v>
      </c>
      <c r="K642" s="7" t="s">
        <v>972</v>
      </c>
      <c r="L642" s="7" t="s">
        <v>3377</v>
      </c>
      <c r="M642" s="7" t="s">
        <v>1013</v>
      </c>
      <c r="N642" t="e">
        <f>VLOOKUP(#REF!,自助!D:F,3,FALSE)</f>
        <v>#REF!</v>
      </c>
    </row>
    <row r="643" spans="1:14" hidden="1">
      <c r="A643" s="33">
        <v>42907</v>
      </c>
      <c r="B643" s="36">
        <v>0.44719907407407411</v>
      </c>
      <c r="C643" s="7" t="s">
        <v>3378</v>
      </c>
      <c r="D643" s="7" t="s">
        <v>20064</v>
      </c>
      <c r="E643" s="7" t="s">
        <v>3376</v>
      </c>
      <c r="F643" s="7" t="s">
        <v>1012</v>
      </c>
      <c r="G643" s="7" t="s">
        <v>969</v>
      </c>
      <c r="H643" s="7" t="s">
        <v>980</v>
      </c>
      <c r="I643" s="7" t="s">
        <v>971</v>
      </c>
      <c r="J643" s="7">
        <v>1000</v>
      </c>
      <c r="K643" s="7" t="s">
        <v>972</v>
      </c>
      <c r="L643" s="7" t="s">
        <v>3379</v>
      </c>
      <c r="M643" s="7" t="s">
        <v>1013</v>
      </c>
      <c r="N643" t="e">
        <f>VLOOKUP(#REF!,自助!D:F,3,FALSE)</f>
        <v>#REF!</v>
      </c>
    </row>
    <row r="644" spans="1:14" hidden="1">
      <c r="A644" s="33">
        <v>42907</v>
      </c>
      <c r="B644" s="36">
        <v>0.67927083333333327</v>
      </c>
      <c r="C644" s="7" t="s">
        <v>3380</v>
      </c>
      <c r="D644" s="7" t="s">
        <v>20065</v>
      </c>
      <c r="E644" s="7" t="s">
        <v>3381</v>
      </c>
      <c r="F644" s="7" t="s">
        <v>1012</v>
      </c>
      <c r="G644" s="7" t="s">
        <v>969</v>
      </c>
      <c r="H644" s="7" t="s">
        <v>975</v>
      </c>
      <c r="I644" s="7" t="s">
        <v>971</v>
      </c>
      <c r="J644" s="7">
        <v>200</v>
      </c>
      <c r="K644" s="7" t="s">
        <v>972</v>
      </c>
      <c r="L644" s="7" t="s">
        <v>3382</v>
      </c>
      <c r="M644" s="7" t="s">
        <v>1013</v>
      </c>
      <c r="N644" t="e">
        <f>VLOOKUP(#REF!,自助!D:F,3,FALSE)</f>
        <v>#REF!</v>
      </c>
    </row>
    <row r="645" spans="1:14" hidden="1">
      <c r="A645" s="33">
        <v>42907</v>
      </c>
      <c r="B645" s="36">
        <v>0.6761342592592593</v>
      </c>
      <c r="C645" s="7" t="s">
        <v>3383</v>
      </c>
      <c r="D645" s="7" t="s">
        <v>20066</v>
      </c>
      <c r="E645" s="7" t="s">
        <v>3381</v>
      </c>
      <c r="F645" s="7" t="s">
        <v>1012</v>
      </c>
      <c r="G645" s="7" t="s">
        <v>969</v>
      </c>
      <c r="H645" s="7" t="s">
        <v>975</v>
      </c>
      <c r="I645" s="7" t="s">
        <v>971</v>
      </c>
      <c r="J645" s="7">
        <v>10</v>
      </c>
      <c r="K645" s="7" t="s">
        <v>972</v>
      </c>
      <c r="L645" s="7" t="s">
        <v>3384</v>
      </c>
      <c r="M645" s="7" t="s">
        <v>1013</v>
      </c>
      <c r="N645" t="e">
        <f>VLOOKUP(#REF!,自助!D:F,3,FALSE)</f>
        <v>#REF!</v>
      </c>
    </row>
    <row r="646" spans="1:14" hidden="1">
      <c r="A646" s="33">
        <v>42907</v>
      </c>
      <c r="B646" s="36">
        <v>0.73511574074074071</v>
      </c>
      <c r="C646" s="7" t="s">
        <v>3385</v>
      </c>
      <c r="D646" s="7" t="s">
        <v>20067</v>
      </c>
      <c r="E646" s="7" t="s">
        <v>3381</v>
      </c>
      <c r="F646" s="7" t="s">
        <v>1012</v>
      </c>
      <c r="G646" s="7" t="s">
        <v>969</v>
      </c>
      <c r="H646" s="7" t="s">
        <v>975</v>
      </c>
      <c r="I646" s="7" t="s">
        <v>971</v>
      </c>
      <c r="J646" s="7">
        <v>150</v>
      </c>
      <c r="K646" s="7" t="s">
        <v>972</v>
      </c>
      <c r="L646" s="7" t="s">
        <v>3386</v>
      </c>
      <c r="M646" s="7" t="s">
        <v>1013</v>
      </c>
      <c r="N646" t="e">
        <f>VLOOKUP(#REF!,自助!D:F,3,FALSE)</f>
        <v>#REF!</v>
      </c>
    </row>
    <row r="647" spans="1:14" hidden="1">
      <c r="A647" s="33">
        <v>42907</v>
      </c>
      <c r="B647" s="36">
        <v>0.39905092592592589</v>
      </c>
      <c r="C647" s="7" t="s">
        <v>3387</v>
      </c>
      <c r="D647" s="7" t="s">
        <v>20068</v>
      </c>
      <c r="E647" s="7" t="s">
        <v>3388</v>
      </c>
      <c r="F647" s="7" t="s">
        <v>1012</v>
      </c>
      <c r="G647" s="7" t="s">
        <v>969</v>
      </c>
      <c r="H647" s="7" t="s">
        <v>970</v>
      </c>
      <c r="I647" s="7" t="s">
        <v>971</v>
      </c>
      <c r="J647" s="7">
        <v>20</v>
      </c>
      <c r="K647" s="7" t="s">
        <v>972</v>
      </c>
      <c r="L647" s="7" t="s">
        <v>3389</v>
      </c>
      <c r="M647" s="7" t="s">
        <v>1013</v>
      </c>
      <c r="N647" t="e">
        <f>VLOOKUP(#REF!,自助!D:F,3,FALSE)</f>
        <v>#REF!</v>
      </c>
    </row>
    <row r="648" spans="1:14" hidden="1">
      <c r="A648" s="33">
        <v>42907</v>
      </c>
      <c r="B648" s="36">
        <v>0.49854166666666666</v>
      </c>
      <c r="C648" s="7" t="s">
        <v>3390</v>
      </c>
      <c r="D648" s="7" t="s">
        <v>20069</v>
      </c>
      <c r="E648" s="7" t="s">
        <v>3391</v>
      </c>
      <c r="F648" s="7" t="s">
        <v>1012</v>
      </c>
      <c r="G648" s="7" t="s">
        <v>969</v>
      </c>
      <c r="H648" s="7" t="s">
        <v>970</v>
      </c>
      <c r="I648" s="7" t="s">
        <v>971</v>
      </c>
      <c r="J648" s="7">
        <v>10</v>
      </c>
      <c r="K648" s="7" t="s">
        <v>972</v>
      </c>
      <c r="L648" s="7" t="s">
        <v>3392</v>
      </c>
      <c r="M648" s="7" t="s">
        <v>1013</v>
      </c>
      <c r="N648" t="e">
        <f>VLOOKUP(#REF!,自助!D:F,3,FALSE)</f>
        <v>#REF!</v>
      </c>
    </row>
    <row r="649" spans="1:14" hidden="1">
      <c r="A649" s="33">
        <v>42907</v>
      </c>
      <c r="B649" s="36">
        <v>0.36615740740740743</v>
      </c>
      <c r="C649" s="7" t="s">
        <v>3393</v>
      </c>
      <c r="D649" s="7" t="s">
        <v>20070</v>
      </c>
      <c r="E649" s="7" t="s">
        <v>3394</v>
      </c>
      <c r="F649" s="7" t="s">
        <v>1012</v>
      </c>
      <c r="G649" s="7" t="s">
        <v>969</v>
      </c>
      <c r="H649" s="7" t="s">
        <v>973</v>
      </c>
      <c r="I649" s="7" t="s">
        <v>971</v>
      </c>
      <c r="J649" s="7">
        <v>2000</v>
      </c>
      <c r="K649" s="7" t="s">
        <v>972</v>
      </c>
      <c r="L649" s="7" t="s">
        <v>3395</v>
      </c>
      <c r="M649" s="7" t="s">
        <v>1013</v>
      </c>
      <c r="N649" t="e">
        <f>VLOOKUP(#REF!,自助!D:F,3,FALSE)</f>
        <v>#REF!</v>
      </c>
    </row>
    <row r="650" spans="1:14" hidden="1">
      <c r="A650" s="33">
        <v>42907</v>
      </c>
      <c r="B650" s="36">
        <v>0.36210648148148145</v>
      </c>
      <c r="C650" s="7" t="s">
        <v>3396</v>
      </c>
      <c r="D650" s="7" t="s">
        <v>20071</v>
      </c>
      <c r="E650" s="7" t="s">
        <v>3397</v>
      </c>
      <c r="F650" s="7" t="s">
        <v>1012</v>
      </c>
      <c r="G650" s="7" t="s">
        <v>969</v>
      </c>
      <c r="H650" s="7" t="s">
        <v>1004</v>
      </c>
      <c r="I650" s="7" t="s">
        <v>971</v>
      </c>
      <c r="J650" s="7">
        <v>1500</v>
      </c>
      <c r="K650" s="7" t="s">
        <v>972</v>
      </c>
      <c r="L650" s="7" t="s">
        <v>3398</v>
      </c>
      <c r="M650" s="7" t="s">
        <v>1013</v>
      </c>
      <c r="N650" t="e">
        <f>VLOOKUP(#REF!,自助!D:F,3,FALSE)</f>
        <v>#REF!</v>
      </c>
    </row>
    <row r="651" spans="1:14" hidden="1">
      <c r="A651" s="33">
        <v>42907</v>
      </c>
      <c r="B651" s="36">
        <v>0.36862268518518521</v>
      </c>
      <c r="C651" s="7" t="s">
        <v>3399</v>
      </c>
      <c r="D651" s="7" t="s">
        <v>20072</v>
      </c>
      <c r="E651" s="7" t="s">
        <v>3397</v>
      </c>
      <c r="F651" s="7" t="s">
        <v>1012</v>
      </c>
      <c r="G651" s="7" t="s">
        <v>969</v>
      </c>
      <c r="H651" s="7" t="s">
        <v>1004</v>
      </c>
      <c r="I651" s="7" t="s">
        <v>971</v>
      </c>
      <c r="J651" s="7">
        <v>250</v>
      </c>
      <c r="K651" s="7" t="s">
        <v>972</v>
      </c>
      <c r="L651" s="7" t="s">
        <v>3400</v>
      </c>
      <c r="M651" s="7" t="s">
        <v>1013</v>
      </c>
      <c r="N651" t="e">
        <f>VLOOKUP(#REF!,自助!D:F,3,FALSE)</f>
        <v>#REF!</v>
      </c>
    </row>
    <row r="652" spans="1:14" hidden="1">
      <c r="A652" s="33">
        <v>42907</v>
      </c>
      <c r="B652" s="36">
        <v>0.39568287037037037</v>
      </c>
      <c r="C652" s="7" t="s">
        <v>3401</v>
      </c>
      <c r="D652" s="7" t="s">
        <v>20073</v>
      </c>
      <c r="E652" s="7" t="s">
        <v>3402</v>
      </c>
      <c r="F652" s="7" t="s">
        <v>1012</v>
      </c>
      <c r="G652" s="7" t="s">
        <v>969</v>
      </c>
      <c r="H652" s="7" t="s">
        <v>970</v>
      </c>
      <c r="I652" s="7" t="s">
        <v>971</v>
      </c>
      <c r="J652" s="7">
        <v>200</v>
      </c>
      <c r="K652" s="7" t="s">
        <v>972</v>
      </c>
      <c r="L652" s="7" t="s">
        <v>3403</v>
      </c>
      <c r="M652" s="7" t="s">
        <v>1013</v>
      </c>
      <c r="N652" t="e">
        <f>VLOOKUP(#REF!,自助!D:F,3,FALSE)</f>
        <v>#REF!</v>
      </c>
    </row>
    <row r="653" spans="1:14" hidden="1">
      <c r="A653" s="33">
        <v>42907</v>
      </c>
      <c r="B653" s="36">
        <v>0.67806712962962967</v>
      </c>
      <c r="C653" s="7" t="s">
        <v>3404</v>
      </c>
      <c r="D653" s="7" t="s">
        <v>20074</v>
      </c>
      <c r="E653" s="7" t="s">
        <v>3405</v>
      </c>
      <c r="F653" s="7" t="s">
        <v>1012</v>
      </c>
      <c r="G653" s="7" t="s">
        <v>969</v>
      </c>
      <c r="H653" s="7" t="s">
        <v>993</v>
      </c>
      <c r="I653" s="7" t="s">
        <v>971</v>
      </c>
      <c r="J653" s="7">
        <v>100</v>
      </c>
      <c r="K653" s="7" t="s">
        <v>972</v>
      </c>
      <c r="L653" s="7" t="s">
        <v>3406</v>
      </c>
      <c r="M653" s="7" t="s">
        <v>1013</v>
      </c>
      <c r="N653" t="e">
        <f>VLOOKUP(#REF!,自助!D:F,3,FALSE)</f>
        <v>#REF!</v>
      </c>
    </row>
    <row r="654" spans="1:14" hidden="1">
      <c r="A654" s="33">
        <v>42907</v>
      </c>
      <c r="B654" s="36">
        <v>0.69743055555555555</v>
      </c>
      <c r="C654" s="7" t="s">
        <v>3407</v>
      </c>
      <c r="D654" s="7" t="s">
        <v>20075</v>
      </c>
      <c r="E654" s="7" t="s">
        <v>1457</v>
      </c>
      <c r="F654" s="7" t="s">
        <v>1012</v>
      </c>
      <c r="G654" s="7" t="s">
        <v>969</v>
      </c>
      <c r="H654" s="7" t="s">
        <v>973</v>
      </c>
      <c r="I654" s="7" t="s">
        <v>971</v>
      </c>
      <c r="J654" s="7">
        <v>300</v>
      </c>
      <c r="K654" s="7" t="s">
        <v>972</v>
      </c>
      <c r="L654" s="7" t="s">
        <v>3408</v>
      </c>
      <c r="M654" s="7" t="s">
        <v>1013</v>
      </c>
      <c r="N654" t="e">
        <f>VLOOKUP(#REF!,自助!D:F,3,FALSE)</f>
        <v>#REF!</v>
      </c>
    </row>
    <row r="655" spans="1:14" hidden="1">
      <c r="A655" s="33">
        <v>42907</v>
      </c>
      <c r="B655" s="36">
        <v>0.65747685185185178</v>
      </c>
      <c r="C655" s="7" t="s">
        <v>3409</v>
      </c>
      <c r="D655" s="7" t="s">
        <v>20076</v>
      </c>
      <c r="E655" s="7" t="s">
        <v>1458</v>
      </c>
      <c r="F655" s="7" t="s">
        <v>1012</v>
      </c>
      <c r="G655" s="7" t="s">
        <v>969</v>
      </c>
      <c r="H655" s="7" t="s">
        <v>970</v>
      </c>
      <c r="I655" s="7" t="s">
        <v>971</v>
      </c>
      <c r="J655" s="7">
        <v>100</v>
      </c>
      <c r="K655" s="7" t="s">
        <v>972</v>
      </c>
      <c r="L655" s="7" t="s">
        <v>3410</v>
      </c>
      <c r="M655" s="7" t="s">
        <v>1013</v>
      </c>
      <c r="N655" t="e">
        <f>VLOOKUP(#REF!,自助!D:F,3,FALSE)</f>
        <v>#REF!</v>
      </c>
    </row>
    <row r="656" spans="1:14" hidden="1">
      <c r="A656" s="33">
        <v>42907</v>
      </c>
      <c r="B656" s="36">
        <v>0.37069444444444444</v>
      </c>
      <c r="C656" s="7" t="s">
        <v>3411</v>
      </c>
      <c r="D656" s="7" t="s">
        <v>20077</v>
      </c>
      <c r="E656" s="7" t="s">
        <v>3412</v>
      </c>
      <c r="F656" s="7" t="s">
        <v>1012</v>
      </c>
      <c r="G656" s="7" t="s">
        <v>969</v>
      </c>
      <c r="H656" s="7" t="s">
        <v>977</v>
      </c>
      <c r="I656" s="7" t="s">
        <v>971</v>
      </c>
      <c r="J656" s="7">
        <v>300</v>
      </c>
      <c r="K656" s="7" t="s">
        <v>972</v>
      </c>
      <c r="L656" s="7" t="s">
        <v>3413</v>
      </c>
      <c r="M656" s="7" t="s">
        <v>1013</v>
      </c>
      <c r="N656" t="e">
        <f>VLOOKUP(#REF!,自助!D:F,3,FALSE)</f>
        <v>#REF!</v>
      </c>
    </row>
    <row r="657" spans="1:14" hidden="1">
      <c r="A657" s="33">
        <v>42907</v>
      </c>
      <c r="B657" s="36">
        <v>0.40339120370370374</v>
      </c>
      <c r="C657" s="7" t="s">
        <v>3414</v>
      </c>
      <c r="D657" s="7" t="s">
        <v>20078</v>
      </c>
      <c r="E657" s="7" t="s">
        <v>3412</v>
      </c>
      <c r="F657" s="7" t="s">
        <v>1012</v>
      </c>
      <c r="G657" s="7" t="s">
        <v>969</v>
      </c>
      <c r="H657" s="7" t="s">
        <v>977</v>
      </c>
      <c r="I657" s="7" t="s">
        <v>971</v>
      </c>
      <c r="J657" s="7">
        <v>100</v>
      </c>
      <c r="K657" s="7" t="s">
        <v>972</v>
      </c>
      <c r="L657" s="7" t="s">
        <v>3415</v>
      </c>
      <c r="M657" s="7" t="s">
        <v>1013</v>
      </c>
      <c r="N657" t="e">
        <f>VLOOKUP(#REF!,自助!D:F,3,FALSE)</f>
        <v>#REF!</v>
      </c>
    </row>
    <row r="658" spans="1:14" hidden="1">
      <c r="A658" s="33">
        <v>42907</v>
      </c>
      <c r="B658" s="36">
        <v>0.67693287037037031</v>
      </c>
      <c r="C658" s="7" t="s">
        <v>3416</v>
      </c>
      <c r="D658" s="7" t="s">
        <v>20079</v>
      </c>
      <c r="E658" s="7" t="s">
        <v>3417</v>
      </c>
      <c r="F658" s="7" t="s">
        <v>1012</v>
      </c>
      <c r="G658" s="7" t="s">
        <v>969</v>
      </c>
      <c r="H658" s="7" t="s">
        <v>975</v>
      </c>
      <c r="I658" s="7" t="s">
        <v>971</v>
      </c>
      <c r="J658" s="7">
        <v>300</v>
      </c>
      <c r="K658" s="7" t="s">
        <v>978</v>
      </c>
      <c r="L658" s="7" t="s">
        <v>3418</v>
      </c>
      <c r="M658" s="7" t="s">
        <v>1013</v>
      </c>
      <c r="N658" t="e">
        <f>VLOOKUP(#REF!,自助!D:F,3,FALSE)</f>
        <v>#REF!</v>
      </c>
    </row>
    <row r="659" spans="1:14" hidden="1">
      <c r="A659" s="33">
        <v>42907</v>
      </c>
      <c r="B659" s="36">
        <v>0.68870370370370371</v>
      </c>
      <c r="C659" s="7" t="s">
        <v>3419</v>
      </c>
      <c r="D659" s="7" t="s">
        <v>20080</v>
      </c>
      <c r="E659" s="7" t="s">
        <v>3417</v>
      </c>
      <c r="F659" s="7" t="s">
        <v>1012</v>
      </c>
      <c r="G659" s="7" t="s">
        <v>969</v>
      </c>
      <c r="H659" s="7" t="s">
        <v>975</v>
      </c>
      <c r="I659" s="7" t="s">
        <v>971</v>
      </c>
      <c r="J659" s="7">
        <v>400</v>
      </c>
      <c r="K659" s="7" t="s">
        <v>972</v>
      </c>
      <c r="L659" s="7" t="s">
        <v>3420</v>
      </c>
      <c r="M659" s="7" t="s">
        <v>1013</v>
      </c>
      <c r="N659" t="e">
        <f>VLOOKUP(#REF!,自助!D:F,3,FALSE)</f>
        <v>#REF!</v>
      </c>
    </row>
    <row r="660" spans="1:14" hidden="1">
      <c r="A660" s="33">
        <v>42907</v>
      </c>
      <c r="B660" s="36">
        <v>0.67773148148148143</v>
      </c>
      <c r="C660" s="7" t="s">
        <v>3421</v>
      </c>
      <c r="D660" s="7" t="s">
        <v>20081</v>
      </c>
      <c r="E660" s="7" t="s">
        <v>3417</v>
      </c>
      <c r="F660" s="7" t="s">
        <v>1012</v>
      </c>
      <c r="G660" s="7" t="s">
        <v>969</v>
      </c>
      <c r="H660" s="7" t="s">
        <v>975</v>
      </c>
      <c r="I660" s="7" t="s">
        <v>971</v>
      </c>
      <c r="J660" s="7">
        <v>300</v>
      </c>
      <c r="K660" s="7" t="s">
        <v>972</v>
      </c>
      <c r="L660" s="7" t="s">
        <v>3422</v>
      </c>
      <c r="M660" s="7" t="s">
        <v>1013</v>
      </c>
      <c r="N660" t="e">
        <f>VLOOKUP(#REF!,自助!D:F,3,FALSE)</f>
        <v>#REF!</v>
      </c>
    </row>
    <row r="661" spans="1:14" hidden="1">
      <c r="A661" s="33">
        <v>42907</v>
      </c>
      <c r="B661" s="36">
        <v>0.33298611111111115</v>
      </c>
      <c r="C661" s="7" t="s">
        <v>3423</v>
      </c>
      <c r="D661" s="7" t="s">
        <v>20082</v>
      </c>
      <c r="E661" s="7" t="s">
        <v>1653</v>
      </c>
      <c r="F661" s="7" t="s">
        <v>1012</v>
      </c>
      <c r="G661" s="7" t="s">
        <v>969</v>
      </c>
      <c r="H661" s="7" t="s">
        <v>970</v>
      </c>
      <c r="I661" s="7" t="s">
        <v>971</v>
      </c>
      <c r="J661" s="7">
        <v>250</v>
      </c>
      <c r="K661" s="7" t="s">
        <v>972</v>
      </c>
      <c r="L661" s="7" t="s">
        <v>3424</v>
      </c>
      <c r="M661" s="7" t="s">
        <v>1013</v>
      </c>
      <c r="N661" t="e">
        <f>VLOOKUP(#REF!,自助!D:F,3,FALSE)</f>
        <v>#REF!</v>
      </c>
    </row>
    <row r="662" spans="1:14" hidden="1">
      <c r="A662" s="33">
        <v>42907</v>
      </c>
      <c r="B662" s="36">
        <v>0.54578703703703701</v>
      </c>
      <c r="C662" s="7" t="s">
        <v>3425</v>
      </c>
      <c r="D662" s="7" t="s">
        <v>20083</v>
      </c>
      <c r="E662" s="7" t="s">
        <v>3426</v>
      </c>
      <c r="F662" s="7" t="s">
        <v>1012</v>
      </c>
      <c r="G662" s="7" t="s">
        <v>969</v>
      </c>
      <c r="H662" s="7" t="s">
        <v>1007</v>
      </c>
      <c r="I662" s="7" t="s">
        <v>971</v>
      </c>
      <c r="J662" s="7">
        <v>20</v>
      </c>
      <c r="K662" s="7" t="s">
        <v>972</v>
      </c>
      <c r="L662" s="7" t="s">
        <v>3427</v>
      </c>
      <c r="M662" s="7" t="s">
        <v>1013</v>
      </c>
      <c r="N662" t="e">
        <f>VLOOKUP(#REF!,自助!D:F,3,FALSE)</f>
        <v>#REF!</v>
      </c>
    </row>
    <row r="663" spans="1:14" hidden="1">
      <c r="A663" s="33">
        <v>42907</v>
      </c>
      <c r="B663" s="36">
        <v>0.5603703703703703</v>
      </c>
      <c r="C663" s="7" t="s">
        <v>3428</v>
      </c>
      <c r="D663" s="7" t="s">
        <v>20084</v>
      </c>
      <c r="E663" s="7" t="s">
        <v>3429</v>
      </c>
      <c r="F663" s="7" t="s">
        <v>1012</v>
      </c>
      <c r="G663" s="7" t="s">
        <v>969</v>
      </c>
      <c r="H663" s="7" t="s">
        <v>970</v>
      </c>
      <c r="I663" s="7" t="s">
        <v>971</v>
      </c>
      <c r="J663" s="7">
        <v>500</v>
      </c>
      <c r="K663" s="7" t="s">
        <v>972</v>
      </c>
      <c r="L663" s="7" t="s">
        <v>3430</v>
      </c>
      <c r="M663" s="7" t="s">
        <v>1013</v>
      </c>
      <c r="N663" t="e">
        <f>VLOOKUP(#REF!,自助!D:F,3,FALSE)</f>
        <v>#REF!</v>
      </c>
    </row>
    <row r="664" spans="1:14" hidden="1">
      <c r="A664" s="33">
        <v>42907</v>
      </c>
      <c r="B664" s="36">
        <v>0.6764930555555555</v>
      </c>
      <c r="C664" s="7" t="s">
        <v>3431</v>
      </c>
      <c r="D664" s="7" t="s">
        <v>20085</v>
      </c>
      <c r="E664" s="7" t="s">
        <v>3429</v>
      </c>
      <c r="F664" s="7" t="s">
        <v>1012</v>
      </c>
      <c r="G664" s="7" t="s">
        <v>969</v>
      </c>
      <c r="H664" s="7" t="s">
        <v>970</v>
      </c>
      <c r="I664" s="7" t="s">
        <v>971</v>
      </c>
      <c r="J664" s="7">
        <v>100</v>
      </c>
      <c r="K664" s="7" t="s">
        <v>972</v>
      </c>
      <c r="L664" s="7" t="s">
        <v>3432</v>
      </c>
      <c r="M664" s="7" t="s">
        <v>1013</v>
      </c>
      <c r="N664" t="e">
        <f>VLOOKUP(#REF!,自助!D:F,3,FALSE)</f>
        <v>#REF!</v>
      </c>
    </row>
    <row r="665" spans="1:14" hidden="1">
      <c r="A665" s="33">
        <v>42907</v>
      </c>
      <c r="B665" s="36">
        <v>0.32881944444444444</v>
      </c>
      <c r="C665" s="7" t="s">
        <v>3433</v>
      </c>
      <c r="D665" s="7" t="s">
        <v>20086</v>
      </c>
      <c r="E665" s="7" t="s">
        <v>1654</v>
      </c>
      <c r="F665" s="7" t="s">
        <v>1012</v>
      </c>
      <c r="G665" s="7" t="s">
        <v>969</v>
      </c>
      <c r="H665" s="7" t="s">
        <v>970</v>
      </c>
      <c r="I665" s="7" t="s">
        <v>971</v>
      </c>
      <c r="J665" s="7">
        <v>300</v>
      </c>
      <c r="K665" s="7" t="s">
        <v>972</v>
      </c>
      <c r="L665" s="7" t="s">
        <v>3434</v>
      </c>
      <c r="M665" s="7" t="s">
        <v>1013</v>
      </c>
      <c r="N665" t="e">
        <f>VLOOKUP(#REF!,自助!D:F,3,FALSE)</f>
        <v>#REF!</v>
      </c>
    </row>
    <row r="666" spans="1:14" hidden="1">
      <c r="A666" s="33">
        <v>42907</v>
      </c>
      <c r="B666" s="36">
        <v>0.4274189814814815</v>
      </c>
      <c r="C666" s="7" t="s">
        <v>3435</v>
      </c>
      <c r="D666" s="7" t="s">
        <v>20087</v>
      </c>
      <c r="E666" s="7" t="s">
        <v>3436</v>
      </c>
      <c r="F666" s="7" t="s">
        <v>1012</v>
      </c>
      <c r="G666" s="7" t="s">
        <v>969</v>
      </c>
      <c r="H666" s="7" t="s">
        <v>970</v>
      </c>
      <c r="I666" s="7" t="s">
        <v>971</v>
      </c>
      <c r="J666" s="7">
        <v>5000</v>
      </c>
      <c r="K666" s="7" t="s">
        <v>972</v>
      </c>
      <c r="L666" s="7" t="s">
        <v>3437</v>
      </c>
      <c r="M666" s="7" t="s">
        <v>1013</v>
      </c>
      <c r="N666" t="e">
        <f>VLOOKUP(#REF!,自助!D:F,3,FALSE)</f>
        <v>#REF!</v>
      </c>
    </row>
    <row r="667" spans="1:14" hidden="1">
      <c r="A667" s="33">
        <v>42907</v>
      </c>
      <c r="B667" s="36">
        <v>0.45188657407407407</v>
      </c>
      <c r="C667" s="7" t="s">
        <v>3438</v>
      </c>
      <c r="D667" s="7" t="s">
        <v>20088</v>
      </c>
      <c r="E667" s="7" t="s">
        <v>3439</v>
      </c>
      <c r="F667" s="7" t="s">
        <v>1012</v>
      </c>
      <c r="G667" s="7" t="s">
        <v>969</v>
      </c>
      <c r="H667" s="7" t="s">
        <v>970</v>
      </c>
      <c r="I667" s="7" t="s">
        <v>971</v>
      </c>
      <c r="J667" s="7">
        <v>20</v>
      </c>
      <c r="K667" s="7" t="s">
        <v>972</v>
      </c>
      <c r="L667" s="7" t="s">
        <v>3440</v>
      </c>
      <c r="M667" s="7" t="s">
        <v>1013</v>
      </c>
      <c r="N667" t="e">
        <f>VLOOKUP(#REF!,自助!D:F,3,FALSE)</f>
        <v>#REF!</v>
      </c>
    </row>
    <row r="668" spans="1:14" hidden="1">
      <c r="A668" s="33">
        <v>42907</v>
      </c>
      <c r="B668" s="36">
        <v>0.35672453703703705</v>
      </c>
      <c r="C668" s="7" t="s">
        <v>3441</v>
      </c>
      <c r="D668" s="7" t="s">
        <v>20089</v>
      </c>
      <c r="E668" s="7" t="s">
        <v>3442</v>
      </c>
      <c r="F668" s="7" t="s">
        <v>1012</v>
      </c>
      <c r="G668" s="7" t="s">
        <v>969</v>
      </c>
      <c r="H668" s="7" t="s">
        <v>970</v>
      </c>
      <c r="I668" s="7" t="s">
        <v>971</v>
      </c>
      <c r="J668" s="7">
        <v>500</v>
      </c>
      <c r="K668" s="7" t="s">
        <v>972</v>
      </c>
      <c r="L668" s="7" t="s">
        <v>3443</v>
      </c>
      <c r="M668" s="7" t="s">
        <v>1013</v>
      </c>
      <c r="N668" t="e">
        <f>VLOOKUP(#REF!,自助!D:F,3,FALSE)</f>
        <v>#REF!</v>
      </c>
    </row>
    <row r="669" spans="1:14" hidden="1">
      <c r="A669" s="33">
        <v>42907</v>
      </c>
      <c r="B669" s="36">
        <v>0.60711805555555554</v>
      </c>
      <c r="C669" s="7" t="s">
        <v>3444</v>
      </c>
      <c r="D669" s="7" t="s">
        <v>20090</v>
      </c>
      <c r="E669" s="7" t="s">
        <v>3445</v>
      </c>
      <c r="F669" s="7" t="s">
        <v>1012</v>
      </c>
      <c r="G669" s="7" t="s">
        <v>969</v>
      </c>
      <c r="H669" s="7" t="s">
        <v>973</v>
      </c>
      <c r="I669" s="7" t="s">
        <v>971</v>
      </c>
      <c r="J669" s="7">
        <v>500</v>
      </c>
      <c r="K669" s="7" t="s">
        <v>972</v>
      </c>
      <c r="L669" s="7" t="s">
        <v>3446</v>
      </c>
      <c r="M669" s="7" t="s">
        <v>1013</v>
      </c>
      <c r="N669" t="e">
        <f>VLOOKUP(#REF!,自助!D:F,3,FALSE)</f>
        <v>#REF!</v>
      </c>
    </row>
    <row r="670" spans="1:14" hidden="1">
      <c r="A670" s="33">
        <v>42907</v>
      </c>
      <c r="B670" s="36">
        <v>0.64377314814814812</v>
      </c>
      <c r="C670" s="7" t="s">
        <v>3447</v>
      </c>
      <c r="D670" s="7" t="s">
        <v>20091</v>
      </c>
      <c r="E670" s="7" t="s">
        <v>1416</v>
      </c>
      <c r="F670" s="7" t="s">
        <v>1012</v>
      </c>
      <c r="G670" s="7" t="s">
        <v>969</v>
      </c>
      <c r="H670" s="7" t="s">
        <v>973</v>
      </c>
      <c r="I670" s="7" t="s">
        <v>971</v>
      </c>
      <c r="J670" s="7">
        <v>20</v>
      </c>
      <c r="K670" s="7" t="s">
        <v>972</v>
      </c>
      <c r="L670" s="7" t="s">
        <v>3448</v>
      </c>
      <c r="M670" s="7" t="s">
        <v>1013</v>
      </c>
      <c r="N670" t="e">
        <f>VLOOKUP(#REF!,自助!D:F,3,FALSE)</f>
        <v>#REF!</v>
      </c>
    </row>
    <row r="671" spans="1:14" hidden="1">
      <c r="A671" s="33">
        <v>42907</v>
      </c>
      <c r="B671" s="36">
        <v>0.67350694444444448</v>
      </c>
      <c r="C671" s="7" t="s">
        <v>3449</v>
      </c>
      <c r="D671" s="7" t="s">
        <v>20092</v>
      </c>
      <c r="E671" s="7" t="s">
        <v>3450</v>
      </c>
      <c r="F671" s="7" t="s">
        <v>1012</v>
      </c>
      <c r="G671" s="7" t="s">
        <v>969</v>
      </c>
      <c r="H671" s="7" t="s">
        <v>970</v>
      </c>
      <c r="I671" s="7" t="s">
        <v>971</v>
      </c>
      <c r="J671" s="7">
        <v>10</v>
      </c>
      <c r="K671" s="7" t="s">
        <v>972</v>
      </c>
      <c r="L671" s="7" t="s">
        <v>3451</v>
      </c>
      <c r="M671" s="7" t="s">
        <v>1013</v>
      </c>
      <c r="N671" t="e">
        <f>VLOOKUP(#REF!,自助!D:F,3,FALSE)</f>
        <v>#REF!</v>
      </c>
    </row>
    <row r="672" spans="1:14" hidden="1">
      <c r="A672" s="33">
        <v>42907</v>
      </c>
      <c r="B672" s="36">
        <v>0.35362268518518519</v>
      </c>
      <c r="C672" s="7" t="s">
        <v>3452</v>
      </c>
      <c r="D672" s="7" t="s">
        <v>20093</v>
      </c>
      <c r="E672" s="7" t="s">
        <v>1333</v>
      </c>
      <c r="F672" s="7" t="s">
        <v>1012</v>
      </c>
      <c r="G672" s="7" t="s">
        <v>969</v>
      </c>
      <c r="H672" s="7" t="s">
        <v>973</v>
      </c>
      <c r="I672" s="7" t="s">
        <v>971</v>
      </c>
      <c r="J672" s="7">
        <v>100</v>
      </c>
      <c r="K672" s="7" t="s">
        <v>972</v>
      </c>
      <c r="L672" s="7" t="s">
        <v>3453</v>
      </c>
      <c r="M672" s="7" t="s">
        <v>1013</v>
      </c>
      <c r="N672" t="e">
        <f>VLOOKUP(#REF!,自助!D:F,3,FALSE)</f>
        <v>#REF!</v>
      </c>
    </row>
    <row r="673" spans="1:14" hidden="1">
      <c r="A673" s="33">
        <v>42907</v>
      </c>
      <c r="B673" s="36">
        <v>0.52252314814814815</v>
      </c>
      <c r="C673" s="7" t="s">
        <v>3454</v>
      </c>
      <c r="D673" s="7" t="s">
        <v>20094</v>
      </c>
      <c r="E673" s="7" t="s">
        <v>1552</v>
      </c>
      <c r="F673" s="7" t="s">
        <v>1012</v>
      </c>
      <c r="G673" s="7" t="s">
        <v>969</v>
      </c>
      <c r="H673" s="7" t="s">
        <v>993</v>
      </c>
      <c r="I673" s="7" t="s">
        <v>971</v>
      </c>
      <c r="J673" s="7">
        <v>10</v>
      </c>
      <c r="K673" s="7" t="s">
        <v>972</v>
      </c>
      <c r="L673" s="7" t="s">
        <v>3455</v>
      </c>
      <c r="M673" s="7" t="s">
        <v>1013</v>
      </c>
      <c r="N673" t="e">
        <f>VLOOKUP(#REF!,自助!D:F,3,FALSE)</f>
        <v>#REF!</v>
      </c>
    </row>
    <row r="674" spans="1:14" hidden="1">
      <c r="A674" s="33">
        <v>42907</v>
      </c>
      <c r="B674" s="36">
        <v>0.60052083333333328</v>
      </c>
      <c r="C674" s="7" t="s">
        <v>3456</v>
      </c>
      <c r="D674" s="7" t="s">
        <v>20095</v>
      </c>
      <c r="E674" s="7" t="s">
        <v>1552</v>
      </c>
      <c r="F674" s="7" t="s">
        <v>1012</v>
      </c>
      <c r="G674" s="7" t="s">
        <v>969</v>
      </c>
      <c r="H674" s="7" t="s">
        <v>993</v>
      </c>
      <c r="I674" s="7" t="s">
        <v>971</v>
      </c>
      <c r="J674" s="7">
        <v>5</v>
      </c>
      <c r="K674" s="7" t="s">
        <v>972</v>
      </c>
      <c r="L674" s="7" t="s">
        <v>3457</v>
      </c>
      <c r="M674" s="7" t="s">
        <v>1013</v>
      </c>
      <c r="N674" t="e">
        <f>VLOOKUP(#REF!,自助!D:F,3,FALSE)</f>
        <v>#REF!</v>
      </c>
    </row>
    <row r="675" spans="1:14" hidden="1">
      <c r="A675" s="33">
        <v>42907</v>
      </c>
      <c r="B675" s="36">
        <v>0.6404629629629629</v>
      </c>
      <c r="C675" s="7" t="s">
        <v>3458</v>
      </c>
      <c r="D675" s="7" t="s">
        <v>20096</v>
      </c>
      <c r="E675" s="7" t="s">
        <v>3459</v>
      </c>
      <c r="F675" s="7" t="s">
        <v>1012</v>
      </c>
      <c r="G675" s="7" t="s">
        <v>969</v>
      </c>
      <c r="H675" s="7" t="s">
        <v>975</v>
      </c>
      <c r="I675" s="7" t="s">
        <v>971</v>
      </c>
      <c r="J675" s="7">
        <v>10</v>
      </c>
      <c r="K675" s="7" t="s">
        <v>972</v>
      </c>
      <c r="L675" s="7" t="s">
        <v>3460</v>
      </c>
      <c r="M675" s="7" t="s">
        <v>1013</v>
      </c>
      <c r="N675" t="e">
        <f>VLOOKUP(#REF!,自助!D:F,3,FALSE)</f>
        <v>#REF!</v>
      </c>
    </row>
    <row r="676" spans="1:14" hidden="1">
      <c r="A676" s="33">
        <v>42907</v>
      </c>
      <c r="B676" s="36">
        <v>0.35237268518518516</v>
      </c>
      <c r="C676" s="7" t="s">
        <v>3461</v>
      </c>
      <c r="D676" s="7" t="s">
        <v>20097</v>
      </c>
      <c r="E676" s="7" t="s">
        <v>3462</v>
      </c>
      <c r="F676" s="7" t="s">
        <v>1012</v>
      </c>
      <c r="G676" s="7" t="s">
        <v>969</v>
      </c>
      <c r="H676" s="7" t="s">
        <v>976</v>
      </c>
      <c r="I676" s="7" t="s">
        <v>971</v>
      </c>
      <c r="J676" s="7">
        <v>500</v>
      </c>
      <c r="K676" s="7" t="s">
        <v>972</v>
      </c>
      <c r="L676" s="7" t="s">
        <v>3463</v>
      </c>
      <c r="M676" s="7" t="s">
        <v>1013</v>
      </c>
      <c r="N676" t="e">
        <f>VLOOKUP(#REF!,自助!D:F,3,FALSE)</f>
        <v>#REF!</v>
      </c>
    </row>
    <row r="677" spans="1:14" hidden="1">
      <c r="A677" s="33">
        <v>42907</v>
      </c>
      <c r="B677" s="36">
        <v>0.67833333333333334</v>
      </c>
      <c r="C677" s="7" t="s">
        <v>3464</v>
      </c>
      <c r="D677" s="7" t="s">
        <v>20098</v>
      </c>
      <c r="E677" s="7" t="s">
        <v>3465</v>
      </c>
      <c r="F677" s="7" t="s">
        <v>1012</v>
      </c>
      <c r="G677" s="7" t="s">
        <v>969</v>
      </c>
      <c r="H677" s="7" t="s">
        <v>973</v>
      </c>
      <c r="I677" s="7" t="s">
        <v>971</v>
      </c>
      <c r="J677" s="7">
        <v>1000</v>
      </c>
      <c r="K677" s="7" t="s">
        <v>972</v>
      </c>
      <c r="L677" s="7" t="s">
        <v>3466</v>
      </c>
      <c r="M677" s="7" t="s">
        <v>1013</v>
      </c>
      <c r="N677" t="e">
        <f>VLOOKUP(#REF!,自助!D:F,3,FALSE)</f>
        <v>#REF!</v>
      </c>
    </row>
    <row r="678" spans="1:14" hidden="1">
      <c r="A678" s="33">
        <v>42907</v>
      </c>
      <c r="B678" s="36">
        <v>0.34768518518518521</v>
      </c>
      <c r="C678" s="7" t="s">
        <v>3467</v>
      </c>
      <c r="D678" s="7" t="s">
        <v>20099</v>
      </c>
      <c r="E678" s="7" t="s">
        <v>1655</v>
      </c>
      <c r="F678" s="7" t="s">
        <v>1012</v>
      </c>
      <c r="G678" s="7" t="s">
        <v>969</v>
      </c>
      <c r="H678" s="7" t="s">
        <v>1023</v>
      </c>
      <c r="I678" s="7" t="s">
        <v>971</v>
      </c>
      <c r="J678" s="7">
        <v>100</v>
      </c>
      <c r="K678" s="7" t="s">
        <v>972</v>
      </c>
      <c r="L678" s="7" t="s">
        <v>3468</v>
      </c>
      <c r="M678" s="7" t="s">
        <v>1013</v>
      </c>
      <c r="N678" t="e">
        <f>VLOOKUP(#REF!,自助!D:F,3,FALSE)</f>
        <v>#REF!</v>
      </c>
    </row>
    <row r="679" spans="1:14" hidden="1">
      <c r="A679" s="33">
        <v>42907</v>
      </c>
      <c r="B679" s="36">
        <v>0.42876157407407406</v>
      </c>
      <c r="C679" s="7" t="s">
        <v>3469</v>
      </c>
      <c r="D679" s="7" t="s">
        <v>20100</v>
      </c>
      <c r="E679" s="7" t="s">
        <v>3470</v>
      </c>
      <c r="F679" s="7" t="s">
        <v>1012</v>
      </c>
      <c r="G679" s="7" t="s">
        <v>969</v>
      </c>
      <c r="H679" s="7" t="s">
        <v>1241</v>
      </c>
      <c r="I679" s="7" t="s">
        <v>971</v>
      </c>
      <c r="J679" s="7">
        <v>2000</v>
      </c>
      <c r="K679" s="7" t="s">
        <v>972</v>
      </c>
      <c r="L679" s="7" t="s">
        <v>3471</v>
      </c>
      <c r="M679" s="7" t="s">
        <v>1013</v>
      </c>
      <c r="N679" t="e">
        <f>VLOOKUP(#REF!,自助!D:F,3,FALSE)</f>
        <v>#REF!</v>
      </c>
    </row>
    <row r="680" spans="1:14" hidden="1">
      <c r="A680" s="33">
        <v>42907</v>
      </c>
      <c r="B680" s="36">
        <v>0.7163194444444444</v>
      </c>
      <c r="C680" s="7" t="s">
        <v>3472</v>
      </c>
      <c r="D680" s="7" t="s">
        <v>20101</v>
      </c>
      <c r="E680" s="7" t="s">
        <v>3473</v>
      </c>
      <c r="F680" s="7" t="s">
        <v>1012</v>
      </c>
      <c r="G680" s="7" t="s">
        <v>969</v>
      </c>
      <c r="H680" s="7" t="s">
        <v>970</v>
      </c>
      <c r="I680" s="7" t="s">
        <v>971</v>
      </c>
      <c r="J680" s="7">
        <v>70</v>
      </c>
      <c r="K680" s="7" t="s">
        <v>972</v>
      </c>
      <c r="L680" s="7" t="s">
        <v>3474</v>
      </c>
      <c r="M680" s="7" t="s">
        <v>1013</v>
      </c>
      <c r="N680" t="e">
        <f>VLOOKUP(#REF!,自助!D:F,3,FALSE)</f>
        <v>#REF!</v>
      </c>
    </row>
    <row r="681" spans="1:14" hidden="1">
      <c r="A681" s="33">
        <v>42907</v>
      </c>
      <c r="B681" s="36">
        <v>0.58539351851851851</v>
      </c>
      <c r="C681" s="7" t="s">
        <v>3475</v>
      </c>
      <c r="D681" s="7" t="s">
        <v>20102</v>
      </c>
      <c r="E681" s="7" t="s">
        <v>3476</v>
      </c>
      <c r="F681" s="7" t="s">
        <v>1012</v>
      </c>
      <c r="G681" s="7" t="s">
        <v>969</v>
      </c>
      <c r="H681" s="7" t="s">
        <v>975</v>
      </c>
      <c r="I681" s="7" t="s">
        <v>971</v>
      </c>
      <c r="J681" s="7">
        <v>50</v>
      </c>
      <c r="K681" s="7" t="s">
        <v>972</v>
      </c>
      <c r="L681" s="7" t="s">
        <v>3477</v>
      </c>
      <c r="M681" s="7" t="s">
        <v>1013</v>
      </c>
      <c r="N681" t="e">
        <f>VLOOKUP(#REF!,自助!D:F,3,FALSE)</f>
        <v>#REF!</v>
      </c>
    </row>
    <row r="682" spans="1:14" hidden="1">
      <c r="A682" s="33">
        <v>42907</v>
      </c>
      <c r="B682" s="36">
        <v>0.31980324074074074</v>
      </c>
      <c r="C682" s="7" t="s">
        <v>3478</v>
      </c>
      <c r="D682" s="7" t="s">
        <v>20103</v>
      </c>
      <c r="E682" s="7" t="s">
        <v>3479</v>
      </c>
      <c r="F682" s="7" t="s">
        <v>1012</v>
      </c>
      <c r="G682" s="7" t="s">
        <v>969</v>
      </c>
      <c r="H682" s="7" t="s">
        <v>975</v>
      </c>
      <c r="I682" s="7" t="s">
        <v>971</v>
      </c>
      <c r="J682" s="7">
        <v>20</v>
      </c>
      <c r="K682" s="7" t="s">
        <v>972</v>
      </c>
      <c r="L682" s="7" t="s">
        <v>3480</v>
      </c>
      <c r="M682" s="7" t="s">
        <v>1013</v>
      </c>
      <c r="N682" t="e">
        <f>VLOOKUP(#REF!,自助!D:F,3,FALSE)</f>
        <v>#REF!</v>
      </c>
    </row>
    <row r="683" spans="1:14" hidden="1">
      <c r="A683" s="33">
        <v>42907</v>
      </c>
      <c r="B683" s="36">
        <v>0.38785879629629627</v>
      </c>
      <c r="C683" s="7" t="s">
        <v>3481</v>
      </c>
      <c r="D683" s="7" t="s">
        <v>20104</v>
      </c>
      <c r="E683" s="7" t="s">
        <v>3482</v>
      </c>
      <c r="F683" s="7" t="s">
        <v>1012</v>
      </c>
      <c r="G683" s="7" t="s">
        <v>969</v>
      </c>
      <c r="H683" s="7" t="s">
        <v>1006</v>
      </c>
      <c r="I683" s="7" t="s">
        <v>971</v>
      </c>
      <c r="J683" s="7">
        <v>500</v>
      </c>
      <c r="K683" s="7" t="s">
        <v>972</v>
      </c>
      <c r="L683" s="7" t="s">
        <v>3483</v>
      </c>
      <c r="M683" s="7" t="s">
        <v>1013</v>
      </c>
      <c r="N683" t="e">
        <f>VLOOKUP(#REF!,自助!D:F,3,FALSE)</f>
        <v>#REF!</v>
      </c>
    </row>
    <row r="684" spans="1:14" hidden="1">
      <c r="A684" s="33">
        <v>42907</v>
      </c>
      <c r="B684" s="36">
        <v>0.43906249999999997</v>
      </c>
      <c r="C684" s="7" t="s">
        <v>3484</v>
      </c>
      <c r="D684" s="7" t="s">
        <v>20105</v>
      </c>
      <c r="E684" s="7" t="s">
        <v>3485</v>
      </c>
      <c r="F684" s="7" t="s">
        <v>1012</v>
      </c>
      <c r="G684" s="7" t="s">
        <v>969</v>
      </c>
      <c r="H684" s="7" t="s">
        <v>975</v>
      </c>
      <c r="I684" s="7" t="s">
        <v>971</v>
      </c>
      <c r="J684" s="7">
        <v>50</v>
      </c>
      <c r="K684" s="7" t="s">
        <v>972</v>
      </c>
      <c r="L684" s="7" t="s">
        <v>3486</v>
      </c>
      <c r="M684" s="7" t="s">
        <v>1013</v>
      </c>
      <c r="N684" t="e">
        <f>VLOOKUP(#REF!,自助!D:F,3,FALSE)</f>
        <v>#REF!</v>
      </c>
    </row>
    <row r="685" spans="1:14" hidden="1">
      <c r="A685" s="33">
        <v>42907</v>
      </c>
      <c r="B685" s="36">
        <v>0.65053240740740736</v>
      </c>
      <c r="C685" s="7" t="s">
        <v>3487</v>
      </c>
      <c r="D685" s="7" t="s">
        <v>20106</v>
      </c>
      <c r="E685" s="7" t="s">
        <v>3488</v>
      </c>
      <c r="F685" s="7" t="s">
        <v>1012</v>
      </c>
      <c r="G685" s="7" t="s">
        <v>969</v>
      </c>
      <c r="H685" s="7" t="s">
        <v>1031</v>
      </c>
      <c r="I685" s="7" t="s">
        <v>971</v>
      </c>
      <c r="J685" s="7">
        <v>200</v>
      </c>
      <c r="K685" s="7" t="s">
        <v>972</v>
      </c>
      <c r="L685" s="7" t="s">
        <v>3489</v>
      </c>
      <c r="M685" s="7" t="s">
        <v>1013</v>
      </c>
      <c r="N685" t="e">
        <f>VLOOKUP(#REF!,自助!D:F,3,FALSE)</f>
        <v>#REF!</v>
      </c>
    </row>
    <row r="686" spans="1:14" hidden="1">
      <c r="A686" s="33">
        <v>42907</v>
      </c>
      <c r="B686" s="36">
        <v>0.38526620370370374</v>
      </c>
      <c r="C686" s="7" t="s">
        <v>3490</v>
      </c>
      <c r="D686" s="7" t="s">
        <v>20107</v>
      </c>
      <c r="E686" s="7" t="s">
        <v>3491</v>
      </c>
      <c r="F686" s="7" t="s">
        <v>1012</v>
      </c>
      <c r="G686" s="7" t="s">
        <v>969</v>
      </c>
      <c r="H686" s="7" t="s">
        <v>973</v>
      </c>
      <c r="I686" s="7" t="s">
        <v>971</v>
      </c>
      <c r="J686" s="7">
        <v>200</v>
      </c>
      <c r="K686" s="7" t="s">
        <v>972</v>
      </c>
      <c r="L686" s="7" t="s">
        <v>3492</v>
      </c>
      <c r="M686" s="7" t="s">
        <v>1013</v>
      </c>
      <c r="N686" t="e">
        <f>VLOOKUP(#REF!,自助!D:F,3,FALSE)</f>
        <v>#REF!</v>
      </c>
    </row>
    <row r="687" spans="1:14" hidden="1">
      <c r="A687" s="33">
        <v>42907</v>
      </c>
      <c r="B687" s="36">
        <v>0.42468750000000005</v>
      </c>
      <c r="C687" s="7" t="s">
        <v>3493</v>
      </c>
      <c r="D687" s="7" t="s">
        <v>20108</v>
      </c>
      <c r="E687" s="7" t="s">
        <v>3494</v>
      </c>
      <c r="F687" s="7" t="s">
        <v>1012</v>
      </c>
      <c r="G687" s="7" t="s">
        <v>969</v>
      </c>
      <c r="H687" s="7" t="s">
        <v>977</v>
      </c>
      <c r="I687" s="7" t="s">
        <v>971</v>
      </c>
      <c r="J687" s="7">
        <v>200</v>
      </c>
      <c r="K687" s="7" t="s">
        <v>972</v>
      </c>
      <c r="L687" s="7" t="s">
        <v>3495</v>
      </c>
      <c r="M687" s="7" t="s">
        <v>1013</v>
      </c>
      <c r="N687" t="e">
        <f>VLOOKUP(#REF!,自助!D:F,3,FALSE)</f>
        <v>#REF!</v>
      </c>
    </row>
    <row r="688" spans="1:14" hidden="1">
      <c r="A688" s="33">
        <v>42907</v>
      </c>
      <c r="B688" s="36">
        <v>0.69438657407407411</v>
      </c>
      <c r="C688" s="7" t="s">
        <v>3496</v>
      </c>
      <c r="D688" s="7" t="s">
        <v>20109</v>
      </c>
      <c r="E688" s="7" t="s">
        <v>3494</v>
      </c>
      <c r="F688" s="7" t="s">
        <v>1012</v>
      </c>
      <c r="G688" s="7" t="s">
        <v>969</v>
      </c>
      <c r="H688" s="7" t="s">
        <v>977</v>
      </c>
      <c r="I688" s="7" t="s">
        <v>971</v>
      </c>
      <c r="J688" s="7">
        <v>200</v>
      </c>
      <c r="K688" s="7" t="s">
        <v>972</v>
      </c>
      <c r="L688" s="7" t="s">
        <v>3495</v>
      </c>
      <c r="M688" s="7" t="s">
        <v>1013</v>
      </c>
      <c r="N688" t="e">
        <f>VLOOKUP(#REF!,自助!D:F,3,FALSE)</f>
        <v>#REF!</v>
      </c>
    </row>
    <row r="689" spans="1:14" hidden="1">
      <c r="A689" s="33">
        <v>42907</v>
      </c>
      <c r="B689" s="36">
        <v>0.69587962962962957</v>
      </c>
      <c r="C689" s="7" t="s">
        <v>3497</v>
      </c>
      <c r="D689" s="7" t="s">
        <v>20110</v>
      </c>
      <c r="E689" s="7" t="s">
        <v>3498</v>
      </c>
      <c r="F689" s="7" t="s">
        <v>1012</v>
      </c>
      <c r="G689" s="7" t="s">
        <v>969</v>
      </c>
      <c r="H689" s="7" t="s">
        <v>980</v>
      </c>
      <c r="I689" s="7" t="s">
        <v>971</v>
      </c>
      <c r="J689" s="7">
        <v>20</v>
      </c>
      <c r="K689" s="7" t="s">
        <v>972</v>
      </c>
      <c r="L689" s="7" t="s">
        <v>3499</v>
      </c>
      <c r="M689" s="7" t="s">
        <v>1013</v>
      </c>
      <c r="N689" t="e">
        <f>VLOOKUP(#REF!,自助!D:F,3,FALSE)</f>
        <v>#REF!</v>
      </c>
    </row>
    <row r="690" spans="1:14" hidden="1">
      <c r="A690" s="33">
        <v>42907</v>
      </c>
      <c r="B690" s="36">
        <v>0.35629629629629633</v>
      </c>
      <c r="C690" s="7" t="s">
        <v>3500</v>
      </c>
      <c r="D690" s="7" t="s">
        <v>20111</v>
      </c>
      <c r="E690" s="7" t="s">
        <v>3501</v>
      </c>
      <c r="F690" s="7" t="s">
        <v>1012</v>
      </c>
      <c r="G690" s="7" t="s">
        <v>969</v>
      </c>
      <c r="H690" s="7" t="s">
        <v>970</v>
      </c>
      <c r="I690" s="7" t="s">
        <v>971</v>
      </c>
      <c r="J690" s="7">
        <v>100</v>
      </c>
      <c r="K690" s="7" t="s">
        <v>972</v>
      </c>
      <c r="L690" s="7" t="s">
        <v>3502</v>
      </c>
      <c r="M690" s="7" t="s">
        <v>1013</v>
      </c>
      <c r="N690" t="e">
        <f>VLOOKUP(#REF!,自助!D:F,3,FALSE)</f>
        <v>#REF!</v>
      </c>
    </row>
    <row r="691" spans="1:14" hidden="1">
      <c r="A691" s="33">
        <v>42907</v>
      </c>
      <c r="B691" s="36">
        <v>0.35841435185185189</v>
      </c>
      <c r="C691" s="7" t="s">
        <v>3503</v>
      </c>
      <c r="D691" s="7" t="s">
        <v>20112</v>
      </c>
      <c r="E691" s="7" t="s">
        <v>3501</v>
      </c>
      <c r="F691" s="7" t="s">
        <v>1012</v>
      </c>
      <c r="G691" s="7" t="s">
        <v>969</v>
      </c>
      <c r="H691" s="7" t="s">
        <v>970</v>
      </c>
      <c r="I691" s="7" t="s">
        <v>971</v>
      </c>
      <c r="J691" s="7">
        <v>50</v>
      </c>
      <c r="K691" s="7" t="s">
        <v>972</v>
      </c>
      <c r="L691" s="7" t="s">
        <v>3504</v>
      </c>
      <c r="M691" s="7" t="s">
        <v>1013</v>
      </c>
      <c r="N691" t="e">
        <f>VLOOKUP(#REF!,自助!D:F,3,FALSE)</f>
        <v>#REF!</v>
      </c>
    </row>
    <row r="692" spans="1:14" hidden="1">
      <c r="A692" s="33">
        <v>42907</v>
      </c>
      <c r="B692" s="36">
        <v>0.6147569444444444</v>
      </c>
      <c r="C692" s="7" t="s">
        <v>3505</v>
      </c>
      <c r="D692" s="7" t="s">
        <v>20113</v>
      </c>
      <c r="E692" s="7" t="s">
        <v>3506</v>
      </c>
      <c r="F692" s="7" t="s">
        <v>1012</v>
      </c>
      <c r="G692" s="7" t="s">
        <v>969</v>
      </c>
      <c r="H692" s="7" t="s">
        <v>992</v>
      </c>
      <c r="I692" s="7" t="s">
        <v>971</v>
      </c>
      <c r="J692" s="7">
        <v>9999</v>
      </c>
      <c r="K692" s="7" t="s">
        <v>972</v>
      </c>
      <c r="L692" s="7" t="s">
        <v>3507</v>
      </c>
      <c r="M692" s="7" t="s">
        <v>1013</v>
      </c>
      <c r="N692" t="e">
        <f>VLOOKUP(#REF!,自助!D:F,3,FALSE)</f>
        <v>#REF!</v>
      </c>
    </row>
    <row r="693" spans="1:14" hidden="1">
      <c r="A693" s="33">
        <v>42907</v>
      </c>
      <c r="B693" s="36">
        <v>0.33372685185185186</v>
      </c>
      <c r="C693" s="7" t="s">
        <v>3508</v>
      </c>
      <c r="D693" s="7" t="s">
        <v>20114</v>
      </c>
      <c r="E693" s="7" t="s">
        <v>1658</v>
      </c>
      <c r="F693" s="7" t="s">
        <v>1012</v>
      </c>
      <c r="G693" s="7" t="s">
        <v>969</v>
      </c>
      <c r="H693" s="7" t="s">
        <v>979</v>
      </c>
      <c r="I693" s="7" t="s">
        <v>971</v>
      </c>
      <c r="J693" s="7">
        <v>100</v>
      </c>
      <c r="K693" s="7" t="s">
        <v>972</v>
      </c>
      <c r="L693" s="7" t="s">
        <v>3509</v>
      </c>
      <c r="M693" s="7" t="s">
        <v>1013</v>
      </c>
      <c r="N693" t="e">
        <f>VLOOKUP(#REF!,自助!D:F,3,FALSE)</f>
        <v>#REF!</v>
      </c>
    </row>
    <row r="694" spans="1:14" hidden="1">
      <c r="A694" s="33">
        <v>42907</v>
      </c>
      <c r="B694" s="36">
        <v>0.4879398148148148</v>
      </c>
      <c r="C694" s="7" t="s">
        <v>3510</v>
      </c>
      <c r="D694" s="7" t="s">
        <v>20115</v>
      </c>
      <c r="E694" s="7" t="s">
        <v>1556</v>
      </c>
      <c r="F694" s="7" t="s">
        <v>1012</v>
      </c>
      <c r="G694" s="7" t="s">
        <v>969</v>
      </c>
      <c r="H694" s="7" t="s">
        <v>980</v>
      </c>
      <c r="I694" s="7" t="s">
        <v>971</v>
      </c>
      <c r="J694" s="7">
        <v>432</v>
      </c>
      <c r="K694" s="7" t="s">
        <v>972</v>
      </c>
      <c r="L694" s="7" t="s">
        <v>3511</v>
      </c>
      <c r="M694" s="7" t="s">
        <v>1013</v>
      </c>
      <c r="N694" t="e">
        <f>VLOOKUP(#REF!,自助!D:F,3,FALSE)</f>
        <v>#REF!</v>
      </c>
    </row>
    <row r="695" spans="1:14" hidden="1">
      <c r="A695" s="33">
        <v>42907</v>
      </c>
      <c r="B695" s="36">
        <v>0.62456018518518519</v>
      </c>
      <c r="C695" s="7" t="s">
        <v>3512</v>
      </c>
      <c r="D695" s="7" t="s">
        <v>20116</v>
      </c>
      <c r="E695" s="7" t="s">
        <v>3513</v>
      </c>
      <c r="F695" s="7" t="s">
        <v>1012</v>
      </c>
      <c r="G695" s="7" t="s">
        <v>969</v>
      </c>
      <c r="H695" s="7" t="s">
        <v>977</v>
      </c>
      <c r="I695" s="7" t="s">
        <v>971</v>
      </c>
      <c r="J695" s="7">
        <v>100</v>
      </c>
      <c r="K695" s="7" t="s">
        <v>1136</v>
      </c>
      <c r="L695" s="7" t="s">
        <v>3514</v>
      </c>
      <c r="M695" s="7" t="s">
        <v>1013</v>
      </c>
      <c r="N695" t="e">
        <f>VLOOKUP(#REF!,自助!D:F,3,FALSE)</f>
        <v>#REF!</v>
      </c>
    </row>
    <row r="696" spans="1:14" hidden="1">
      <c r="A696" s="33">
        <v>42907</v>
      </c>
      <c r="B696" s="36">
        <v>0.63784722222222223</v>
      </c>
      <c r="C696" s="7" t="s">
        <v>3515</v>
      </c>
      <c r="D696" s="7" t="s">
        <v>20117</v>
      </c>
      <c r="E696" s="7" t="s">
        <v>3513</v>
      </c>
      <c r="F696" s="7" t="s">
        <v>1012</v>
      </c>
      <c r="G696" s="7" t="s">
        <v>969</v>
      </c>
      <c r="H696" s="7" t="s">
        <v>977</v>
      </c>
      <c r="I696" s="7" t="s">
        <v>971</v>
      </c>
      <c r="J696" s="7">
        <v>100</v>
      </c>
      <c r="K696" s="7" t="s">
        <v>972</v>
      </c>
      <c r="L696" s="7" t="s">
        <v>3514</v>
      </c>
      <c r="M696" s="7" t="s">
        <v>1013</v>
      </c>
      <c r="N696" t="e">
        <f>VLOOKUP(#REF!,自助!D:F,3,FALSE)</f>
        <v>#REF!</v>
      </c>
    </row>
    <row r="697" spans="1:14" hidden="1">
      <c r="A697" s="33">
        <v>42907</v>
      </c>
      <c r="B697" s="36">
        <v>0.41942129629629626</v>
      </c>
      <c r="C697" s="7" t="s">
        <v>3516</v>
      </c>
      <c r="D697" s="7" t="s">
        <v>20118</v>
      </c>
      <c r="E697" s="7" t="s">
        <v>1194</v>
      </c>
      <c r="F697" s="7" t="s">
        <v>1012</v>
      </c>
      <c r="G697" s="7" t="s">
        <v>969</v>
      </c>
      <c r="H697" s="7" t="s">
        <v>973</v>
      </c>
      <c r="I697" s="7" t="s">
        <v>971</v>
      </c>
      <c r="J697" s="7">
        <v>1754</v>
      </c>
      <c r="K697" s="7" t="s">
        <v>972</v>
      </c>
      <c r="L697" s="7" t="s">
        <v>3517</v>
      </c>
      <c r="M697" s="7" t="s">
        <v>1013</v>
      </c>
      <c r="N697" t="e">
        <f>VLOOKUP(#REF!,自助!D:F,3,FALSE)</f>
        <v>#REF!</v>
      </c>
    </row>
    <row r="698" spans="1:14" hidden="1">
      <c r="A698" s="33">
        <v>42907</v>
      </c>
      <c r="B698" s="36">
        <v>0.42010416666666667</v>
      </c>
      <c r="C698" s="7" t="s">
        <v>3518</v>
      </c>
      <c r="D698" s="7" t="s">
        <v>20119</v>
      </c>
      <c r="E698" s="7" t="s">
        <v>1194</v>
      </c>
      <c r="F698" s="7" t="s">
        <v>1012</v>
      </c>
      <c r="G698" s="7" t="s">
        <v>969</v>
      </c>
      <c r="H698" s="7" t="s">
        <v>973</v>
      </c>
      <c r="I698" s="7" t="s">
        <v>971</v>
      </c>
      <c r="J698" s="7">
        <v>1500</v>
      </c>
      <c r="K698" s="7" t="s">
        <v>972</v>
      </c>
      <c r="L698" s="7" t="s">
        <v>3519</v>
      </c>
      <c r="M698" s="7" t="s">
        <v>1013</v>
      </c>
      <c r="N698" t="e">
        <f>VLOOKUP(#REF!,自助!D:F,3,FALSE)</f>
        <v>#REF!</v>
      </c>
    </row>
    <row r="699" spans="1:14" hidden="1">
      <c r="A699" s="33">
        <v>42907</v>
      </c>
      <c r="B699" s="36">
        <v>0.48150462962962964</v>
      </c>
      <c r="C699" s="7" t="s">
        <v>3520</v>
      </c>
      <c r="D699" s="7" t="s">
        <v>20120</v>
      </c>
      <c r="E699" s="7" t="s">
        <v>3521</v>
      </c>
      <c r="F699" s="7" t="s">
        <v>1012</v>
      </c>
      <c r="G699" s="7" t="s">
        <v>969</v>
      </c>
      <c r="H699" s="7" t="s">
        <v>970</v>
      </c>
      <c r="I699" s="7" t="s">
        <v>971</v>
      </c>
      <c r="J699" s="7">
        <v>200</v>
      </c>
      <c r="K699" s="7" t="s">
        <v>972</v>
      </c>
      <c r="L699" s="7" t="s">
        <v>3522</v>
      </c>
      <c r="M699" s="7" t="s">
        <v>1013</v>
      </c>
      <c r="N699" t="e">
        <f>VLOOKUP(#REF!,自助!D:F,3,FALSE)</f>
        <v>#REF!</v>
      </c>
    </row>
    <row r="700" spans="1:14" hidden="1">
      <c r="A700" s="33">
        <v>42907</v>
      </c>
      <c r="B700" s="36">
        <v>0.32605324074074077</v>
      </c>
      <c r="C700" s="7" t="s">
        <v>3523</v>
      </c>
      <c r="D700" s="7" t="s">
        <v>20121</v>
      </c>
      <c r="E700" s="7" t="s">
        <v>1418</v>
      </c>
      <c r="F700" s="7" t="s">
        <v>1012</v>
      </c>
      <c r="G700" s="7" t="s">
        <v>969</v>
      </c>
      <c r="H700" s="7" t="s">
        <v>970</v>
      </c>
      <c r="I700" s="7" t="s">
        <v>971</v>
      </c>
      <c r="J700" s="7">
        <v>200</v>
      </c>
      <c r="K700" s="7" t="s">
        <v>972</v>
      </c>
      <c r="L700" s="7" t="s">
        <v>3524</v>
      </c>
      <c r="M700" s="7" t="s">
        <v>1013</v>
      </c>
      <c r="N700" t="e">
        <f>VLOOKUP(#REF!,自助!D:F,3,FALSE)</f>
        <v>#REF!</v>
      </c>
    </row>
    <row r="701" spans="1:14" hidden="1">
      <c r="A701" s="33">
        <v>42907</v>
      </c>
      <c r="B701" s="36">
        <v>0.46776620370370375</v>
      </c>
      <c r="C701" s="7" t="s">
        <v>3525</v>
      </c>
      <c r="D701" s="7" t="s">
        <v>20122</v>
      </c>
      <c r="E701" s="7" t="s">
        <v>1418</v>
      </c>
      <c r="F701" s="7" t="s">
        <v>1012</v>
      </c>
      <c r="G701" s="7" t="s">
        <v>969</v>
      </c>
      <c r="H701" s="7" t="s">
        <v>970</v>
      </c>
      <c r="I701" s="7" t="s">
        <v>971</v>
      </c>
      <c r="J701" s="7">
        <v>100</v>
      </c>
      <c r="K701" s="7" t="s">
        <v>972</v>
      </c>
      <c r="L701" s="7" t="s">
        <v>3526</v>
      </c>
      <c r="M701" s="7" t="s">
        <v>1013</v>
      </c>
      <c r="N701" t="e">
        <f>VLOOKUP(#REF!,自助!D:F,3,FALSE)</f>
        <v>#REF!</v>
      </c>
    </row>
    <row r="702" spans="1:14" hidden="1">
      <c r="A702" s="33">
        <v>42907</v>
      </c>
      <c r="B702" s="36">
        <v>0.64068287037037031</v>
      </c>
      <c r="C702" s="7" t="s">
        <v>3527</v>
      </c>
      <c r="D702" s="7" t="s">
        <v>20123</v>
      </c>
      <c r="E702" s="7" t="s">
        <v>1418</v>
      </c>
      <c r="F702" s="7" t="s">
        <v>1012</v>
      </c>
      <c r="G702" s="7" t="s">
        <v>969</v>
      </c>
      <c r="H702" s="7" t="s">
        <v>970</v>
      </c>
      <c r="I702" s="7" t="s">
        <v>971</v>
      </c>
      <c r="J702" s="7">
        <v>10</v>
      </c>
      <c r="K702" s="7" t="s">
        <v>972</v>
      </c>
      <c r="L702" s="7" t="s">
        <v>3528</v>
      </c>
      <c r="M702" s="7" t="s">
        <v>1013</v>
      </c>
      <c r="N702" t="e">
        <f>VLOOKUP(#REF!,自助!D:F,3,FALSE)</f>
        <v>#REF!</v>
      </c>
    </row>
    <row r="703" spans="1:14" hidden="1">
      <c r="A703" s="33">
        <v>42907</v>
      </c>
      <c r="B703" s="36">
        <v>0.49754629629629626</v>
      </c>
      <c r="C703" s="7" t="s">
        <v>3529</v>
      </c>
      <c r="D703" s="7" t="s">
        <v>20124</v>
      </c>
      <c r="E703" s="7" t="s">
        <v>3530</v>
      </c>
      <c r="F703" s="7" t="s">
        <v>1012</v>
      </c>
      <c r="G703" s="7" t="s">
        <v>969</v>
      </c>
      <c r="H703" s="7" t="s">
        <v>970</v>
      </c>
      <c r="I703" s="7" t="s">
        <v>971</v>
      </c>
      <c r="J703" s="7">
        <v>10</v>
      </c>
      <c r="K703" s="7" t="s">
        <v>972</v>
      </c>
      <c r="L703" s="7" t="s">
        <v>3531</v>
      </c>
      <c r="M703" s="7" t="s">
        <v>1013</v>
      </c>
      <c r="N703" t="e">
        <f>VLOOKUP(#REF!,自助!D:F,3,FALSE)</f>
        <v>#REF!</v>
      </c>
    </row>
    <row r="704" spans="1:14" hidden="1">
      <c r="A704" s="33">
        <v>42907</v>
      </c>
      <c r="B704" s="36">
        <v>0.31810185185185186</v>
      </c>
      <c r="C704" s="7" t="s">
        <v>3532</v>
      </c>
      <c r="D704" s="7" t="s">
        <v>20125</v>
      </c>
      <c r="E704" s="7" t="s">
        <v>3533</v>
      </c>
      <c r="F704" s="7" t="s">
        <v>1012</v>
      </c>
      <c r="G704" s="7" t="s">
        <v>969</v>
      </c>
      <c r="H704" s="7" t="s">
        <v>970</v>
      </c>
      <c r="I704" s="7" t="s">
        <v>971</v>
      </c>
      <c r="J704" s="7">
        <v>50</v>
      </c>
      <c r="K704" s="7" t="s">
        <v>972</v>
      </c>
      <c r="L704" s="7" t="s">
        <v>3534</v>
      </c>
      <c r="M704" s="7" t="s">
        <v>1013</v>
      </c>
      <c r="N704" t="e">
        <f>VLOOKUP(#REF!,自助!D:F,3,FALSE)</f>
        <v>#REF!</v>
      </c>
    </row>
    <row r="705" spans="1:14" hidden="1">
      <c r="A705" s="33">
        <v>42907</v>
      </c>
      <c r="B705" s="36">
        <v>0.34531249999999997</v>
      </c>
      <c r="C705" s="7" t="s">
        <v>3535</v>
      </c>
      <c r="D705" s="7" t="s">
        <v>20126</v>
      </c>
      <c r="E705" s="7" t="s">
        <v>3533</v>
      </c>
      <c r="F705" s="7" t="s">
        <v>1012</v>
      </c>
      <c r="G705" s="7" t="s">
        <v>969</v>
      </c>
      <c r="H705" s="7" t="s">
        <v>970</v>
      </c>
      <c r="I705" s="7" t="s">
        <v>971</v>
      </c>
      <c r="J705" s="7">
        <v>860</v>
      </c>
      <c r="K705" s="7" t="s">
        <v>1026</v>
      </c>
      <c r="L705" s="7" t="s">
        <v>3536</v>
      </c>
      <c r="M705" s="7" t="s">
        <v>1013</v>
      </c>
      <c r="N705" t="e">
        <f>VLOOKUP(#REF!,自助!D:F,3,FALSE)</f>
        <v>#REF!</v>
      </c>
    </row>
    <row r="706" spans="1:14" hidden="1">
      <c r="A706" s="33">
        <v>42907</v>
      </c>
      <c r="B706" s="36">
        <v>0.33528935185185182</v>
      </c>
      <c r="C706" s="7" t="s">
        <v>3537</v>
      </c>
      <c r="D706" s="7" t="s">
        <v>20127</v>
      </c>
      <c r="E706" s="7" t="s">
        <v>3538</v>
      </c>
      <c r="F706" s="7" t="s">
        <v>1012</v>
      </c>
      <c r="G706" s="7" t="s">
        <v>969</v>
      </c>
      <c r="H706" s="7" t="s">
        <v>970</v>
      </c>
      <c r="I706" s="7" t="s">
        <v>971</v>
      </c>
      <c r="J706" s="7">
        <v>20</v>
      </c>
      <c r="K706" s="7" t="s">
        <v>972</v>
      </c>
      <c r="L706" s="7" t="s">
        <v>3539</v>
      </c>
      <c r="M706" s="7" t="s">
        <v>1013</v>
      </c>
      <c r="N706" t="e">
        <f>VLOOKUP(#REF!,自助!D:F,3,FALSE)</f>
        <v>#REF!</v>
      </c>
    </row>
    <row r="707" spans="1:14" hidden="1">
      <c r="A707" s="33">
        <v>42907</v>
      </c>
      <c r="B707" s="36">
        <v>0.60546296296296298</v>
      </c>
      <c r="C707" s="7" t="s">
        <v>3540</v>
      </c>
      <c r="D707" s="7" t="s">
        <v>20128</v>
      </c>
      <c r="E707" s="7" t="s">
        <v>3541</v>
      </c>
      <c r="F707" s="7" t="s">
        <v>1012</v>
      </c>
      <c r="G707" s="7" t="s">
        <v>969</v>
      </c>
      <c r="H707" s="7" t="s">
        <v>970</v>
      </c>
      <c r="I707" s="7" t="s">
        <v>971</v>
      </c>
      <c r="J707" s="7">
        <v>200</v>
      </c>
      <c r="K707" s="7" t="s">
        <v>972</v>
      </c>
      <c r="L707" s="7" t="s">
        <v>3542</v>
      </c>
      <c r="M707" s="7" t="s">
        <v>1013</v>
      </c>
      <c r="N707" t="e">
        <f>VLOOKUP(#REF!,自助!D:F,3,FALSE)</f>
        <v>#REF!</v>
      </c>
    </row>
    <row r="708" spans="1:14" hidden="1">
      <c r="A708" s="33">
        <v>42907</v>
      </c>
      <c r="B708" s="36">
        <v>0.37119212962962966</v>
      </c>
      <c r="C708" s="7" t="s">
        <v>3543</v>
      </c>
      <c r="D708" s="7" t="s">
        <v>20129</v>
      </c>
      <c r="E708" s="7" t="s">
        <v>3544</v>
      </c>
      <c r="F708" s="7" t="s">
        <v>1012</v>
      </c>
      <c r="G708" s="7" t="s">
        <v>969</v>
      </c>
      <c r="H708" s="7" t="s">
        <v>973</v>
      </c>
      <c r="I708" s="7" t="s">
        <v>971</v>
      </c>
      <c r="J708" s="7">
        <v>2000</v>
      </c>
      <c r="K708" s="7" t="s">
        <v>972</v>
      </c>
      <c r="L708" s="7" t="s">
        <v>3545</v>
      </c>
      <c r="M708" s="7" t="s">
        <v>1013</v>
      </c>
      <c r="N708" t="e">
        <f>VLOOKUP(#REF!,自助!D:F,3,FALSE)</f>
        <v>#REF!</v>
      </c>
    </row>
    <row r="709" spans="1:14" hidden="1">
      <c r="A709" s="33">
        <v>42907</v>
      </c>
      <c r="B709" s="36">
        <v>0.68543981481481486</v>
      </c>
      <c r="C709" s="7" t="s">
        <v>3546</v>
      </c>
      <c r="D709" s="7" t="s">
        <v>20130</v>
      </c>
      <c r="E709" s="7" t="s">
        <v>3547</v>
      </c>
      <c r="F709" s="7" t="s">
        <v>1012</v>
      </c>
      <c r="G709" s="7" t="s">
        <v>969</v>
      </c>
      <c r="H709" s="7" t="s">
        <v>970</v>
      </c>
      <c r="I709" s="7" t="s">
        <v>971</v>
      </c>
      <c r="J709" s="7">
        <v>25</v>
      </c>
      <c r="K709" s="7" t="s">
        <v>972</v>
      </c>
      <c r="L709" s="7" t="s">
        <v>3548</v>
      </c>
      <c r="M709" s="7" t="s">
        <v>1013</v>
      </c>
      <c r="N709" t="e">
        <f>VLOOKUP(#REF!,自助!D:F,3,FALSE)</f>
        <v>#REF!</v>
      </c>
    </row>
    <row r="710" spans="1:14" hidden="1">
      <c r="A710" s="33">
        <v>42907</v>
      </c>
      <c r="B710" s="36">
        <v>8.4039351851851851E-2</v>
      </c>
      <c r="C710" s="7" t="s">
        <v>3549</v>
      </c>
      <c r="D710" s="7" t="s">
        <v>20131</v>
      </c>
      <c r="E710" s="7" t="s">
        <v>3550</v>
      </c>
      <c r="F710" s="7" t="s">
        <v>1012</v>
      </c>
      <c r="G710" s="7" t="s">
        <v>969</v>
      </c>
      <c r="H710" s="7" t="s">
        <v>970</v>
      </c>
      <c r="I710" s="7" t="s">
        <v>971</v>
      </c>
      <c r="J710" s="7">
        <v>50</v>
      </c>
      <c r="K710" s="7" t="s">
        <v>972</v>
      </c>
      <c r="L710" s="7" t="s">
        <v>3551</v>
      </c>
      <c r="M710" s="7" t="s">
        <v>1013</v>
      </c>
      <c r="N710" t="e">
        <f>VLOOKUP(#REF!,自助!D:F,3,FALSE)</f>
        <v>#REF!</v>
      </c>
    </row>
    <row r="711" spans="1:14" hidden="1">
      <c r="A711" s="33">
        <v>42907</v>
      </c>
      <c r="B711" s="36">
        <v>0.48134259259259254</v>
      </c>
      <c r="C711" s="7" t="s">
        <v>3552</v>
      </c>
      <c r="D711" s="7" t="s">
        <v>20132</v>
      </c>
      <c r="E711" s="7" t="s">
        <v>1559</v>
      </c>
      <c r="F711" s="7" t="s">
        <v>1012</v>
      </c>
      <c r="G711" s="7" t="s">
        <v>969</v>
      </c>
      <c r="H711" s="7" t="s">
        <v>977</v>
      </c>
      <c r="I711" s="7" t="s">
        <v>971</v>
      </c>
      <c r="J711" s="7">
        <v>500</v>
      </c>
      <c r="K711" s="7" t="s">
        <v>972</v>
      </c>
      <c r="L711" s="7" t="s">
        <v>3553</v>
      </c>
      <c r="M711" s="7" t="s">
        <v>1013</v>
      </c>
      <c r="N711" t="e">
        <f>VLOOKUP(#REF!,自助!D:F,3,FALSE)</f>
        <v>#REF!</v>
      </c>
    </row>
    <row r="712" spans="1:14" hidden="1">
      <c r="A712" s="33">
        <v>42907</v>
      </c>
      <c r="B712" s="36">
        <v>0.63049768518518523</v>
      </c>
      <c r="C712" s="7" t="s">
        <v>3554</v>
      </c>
      <c r="D712" s="7" t="s">
        <v>20133</v>
      </c>
      <c r="E712" s="7" t="s">
        <v>3555</v>
      </c>
      <c r="F712" s="7" t="s">
        <v>1012</v>
      </c>
      <c r="G712" s="7" t="s">
        <v>969</v>
      </c>
      <c r="H712" s="7" t="s">
        <v>973</v>
      </c>
      <c r="I712" s="7" t="s">
        <v>971</v>
      </c>
      <c r="J712" s="7">
        <v>300</v>
      </c>
      <c r="K712" s="7" t="s">
        <v>972</v>
      </c>
      <c r="L712" s="7" t="s">
        <v>3556</v>
      </c>
      <c r="M712" s="7" t="s">
        <v>1013</v>
      </c>
      <c r="N712" t="e">
        <f>VLOOKUP(#REF!,自助!D:F,3,FALSE)</f>
        <v>#REF!</v>
      </c>
    </row>
    <row r="713" spans="1:14" hidden="1">
      <c r="A713" s="33">
        <v>42907</v>
      </c>
      <c r="B713" s="36">
        <v>0.60434027777777777</v>
      </c>
      <c r="C713" s="7" t="s">
        <v>3557</v>
      </c>
      <c r="D713" s="7" t="s">
        <v>20134</v>
      </c>
      <c r="E713" s="7" t="s">
        <v>3558</v>
      </c>
      <c r="F713" s="7" t="s">
        <v>1012</v>
      </c>
      <c r="G713" s="7" t="s">
        <v>969</v>
      </c>
      <c r="H713" s="7" t="s">
        <v>973</v>
      </c>
      <c r="I713" s="7" t="s">
        <v>971</v>
      </c>
      <c r="J713" s="7">
        <v>100</v>
      </c>
      <c r="K713" s="7" t="s">
        <v>972</v>
      </c>
      <c r="L713" s="7" t="s">
        <v>3559</v>
      </c>
      <c r="M713" s="7" t="s">
        <v>1013</v>
      </c>
      <c r="N713" t="e">
        <f>VLOOKUP(#REF!,自助!D:F,3,FALSE)</f>
        <v>#REF!</v>
      </c>
    </row>
    <row r="714" spans="1:14" hidden="1">
      <c r="A714" s="33">
        <v>42907</v>
      </c>
      <c r="B714" s="36">
        <v>0.66379629629629633</v>
      </c>
      <c r="C714" s="7" t="s">
        <v>3560</v>
      </c>
      <c r="D714" s="7" t="s">
        <v>20135</v>
      </c>
      <c r="E714" s="7" t="s">
        <v>3555</v>
      </c>
      <c r="F714" s="7" t="s">
        <v>1012</v>
      </c>
      <c r="G714" s="7" t="s">
        <v>969</v>
      </c>
      <c r="H714" s="7" t="s">
        <v>970</v>
      </c>
      <c r="I714" s="7" t="s">
        <v>971</v>
      </c>
      <c r="J714" s="7">
        <v>100</v>
      </c>
      <c r="K714" s="7" t="s">
        <v>972</v>
      </c>
      <c r="L714" s="7" t="s">
        <v>3561</v>
      </c>
      <c r="M714" s="7" t="s">
        <v>1013</v>
      </c>
      <c r="N714" t="e">
        <f>VLOOKUP(#REF!,自助!D:F,3,FALSE)</f>
        <v>#REF!</v>
      </c>
    </row>
    <row r="715" spans="1:14" hidden="1">
      <c r="A715" s="33">
        <v>42907</v>
      </c>
      <c r="B715" s="36">
        <v>0.43583333333333335</v>
      </c>
      <c r="C715" s="7" t="s">
        <v>3562</v>
      </c>
      <c r="D715" s="7" t="s">
        <v>20136</v>
      </c>
      <c r="E715" s="7" t="s">
        <v>3563</v>
      </c>
      <c r="F715" s="7" t="s">
        <v>1012</v>
      </c>
      <c r="G715" s="7" t="s">
        <v>969</v>
      </c>
      <c r="H715" s="7" t="s">
        <v>970</v>
      </c>
      <c r="I715" s="7" t="s">
        <v>971</v>
      </c>
      <c r="J715" s="7">
        <v>50</v>
      </c>
      <c r="K715" s="7" t="s">
        <v>1106</v>
      </c>
      <c r="L715" s="7" t="s">
        <v>3564</v>
      </c>
      <c r="M715" s="7" t="s">
        <v>1013</v>
      </c>
      <c r="N715" t="e">
        <f>VLOOKUP(#REF!,自助!D:F,3,FALSE)</f>
        <v>#REF!</v>
      </c>
    </row>
    <row r="716" spans="1:14" hidden="1">
      <c r="A716" s="33">
        <v>42907</v>
      </c>
      <c r="B716" s="36">
        <v>0.33836805555555555</v>
      </c>
      <c r="C716" s="7" t="s">
        <v>3565</v>
      </c>
      <c r="D716" s="7" t="s">
        <v>20137</v>
      </c>
      <c r="E716" s="7" t="s">
        <v>3566</v>
      </c>
      <c r="F716" s="7" t="s">
        <v>1012</v>
      </c>
      <c r="G716" s="7" t="s">
        <v>969</v>
      </c>
      <c r="H716" s="7" t="s">
        <v>975</v>
      </c>
      <c r="I716" s="7" t="s">
        <v>971</v>
      </c>
      <c r="J716" s="7">
        <v>20</v>
      </c>
      <c r="K716" s="7" t="s">
        <v>972</v>
      </c>
      <c r="L716" s="7" t="s">
        <v>3567</v>
      </c>
      <c r="M716" s="7" t="s">
        <v>1013</v>
      </c>
      <c r="N716" t="e">
        <f>VLOOKUP(#REF!,自助!D:F,3,FALSE)</f>
        <v>#REF!</v>
      </c>
    </row>
    <row r="717" spans="1:14" hidden="1">
      <c r="A717" s="33">
        <v>42907</v>
      </c>
      <c r="B717" s="36">
        <v>0.69869212962962957</v>
      </c>
      <c r="C717" s="7" t="s">
        <v>3568</v>
      </c>
      <c r="D717" s="7" t="s">
        <v>20138</v>
      </c>
      <c r="E717" s="7" t="s">
        <v>3569</v>
      </c>
      <c r="F717" s="7" t="s">
        <v>1012</v>
      </c>
      <c r="G717" s="7" t="s">
        <v>969</v>
      </c>
      <c r="H717" s="7" t="s">
        <v>970</v>
      </c>
      <c r="I717" s="7" t="s">
        <v>971</v>
      </c>
      <c r="J717" s="7">
        <v>50</v>
      </c>
      <c r="K717" s="7" t="s">
        <v>972</v>
      </c>
      <c r="L717" s="7" t="s">
        <v>3570</v>
      </c>
      <c r="M717" s="7" t="s">
        <v>1013</v>
      </c>
      <c r="N717" t="e">
        <f>VLOOKUP(#REF!,自助!D:F,3,FALSE)</f>
        <v>#REF!</v>
      </c>
    </row>
    <row r="718" spans="1:14" hidden="1">
      <c r="A718" s="33">
        <v>42907</v>
      </c>
      <c r="B718" s="36">
        <v>0.35089120370370369</v>
      </c>
      <c r="C718" s="7" t="s">
        <v>3571</v>
      </c>
      <c r="D718" s="7" t="s">
        <v>20139</v>
      </c>
      <c r="E718" s="7" t="s">
        <v>3572</v>
      </c>
      <c r="F718" s="7" t="s">
        <v>1012</v>
      </c>
      <c r="G718" s="7" t="s">
        <v>969</v>
      </c>
      <c r="H718" s="7" t="s">
        <v>975</v>
      </c>
      <c r="I718" s="7" t="s">
        <v>971</v>
      </c>
      <c r="J718" s="7">
        <v>600</v>
      </c>
      <c r="K718" s="7" t="s">
        <v>1106</v>
      </c>
      <c r="L718" s="7" t="s">
        <v>3573</v>
      </c>
      <c r="M718" s="7" t="s">
        <v>1013</v>
      </c>
      <c r="N718" t="e">
        <f>VLOOKUP(#REF!,自助!D:F,3,FALSE)</f>
        <v>#REF!</v>
      </c>
    </row>
    <row r="719" spans="1:14" hidden="1">
      <c r="A719" s="33">
        <v>42907</v>
      </c>
      <c r="B719" s="36">
        <v>0.39164351851851853</v>
      </c>
      <c r="C719" s="7" t="s">
        <v>3574</v>
      </c>
      <c r="D719" s="7" t="s">
        <v>20140</v>
      </c>
      <c r="E719" s="7" t="s">
        <v>1659</v>
      </c>
      <c r="F719" s="7" t="s">
        <v>1012</v>
      </c>
      <c r="G719" s="7" t="s">
        <v>969</v>
      </c>
      <c r="H719" s="7" t="s">
        <v>973</v>
      </c>
      <c r="I719" s="7" t="s">
        <v>971</v>
      </c>
      <c r="J719" s="7">
        <v>150</v>
      </c>
      <c r="K719" s="7" t="s">
        <v>972</v>
      </c>
      <c r="L719" s="7" t="s">
        <v>3575</v>
      </c>
      <c r="M719" s="7" t="s">
        <v>1013</v>
      </c>
      <c r="N719" t="e">
        <f>VLOOKUP(#REF!,自助!D:F,3,FALSE)</f>
        <v>#REF!</v>
      </c>
    </row>
    <row r="720" spans="1:14" hidden="1">
      <c r="A720" s="33">
        <v>42907</v>
      </c>
      <c r="B720" s="36">
        <v>0.37587962962962962</v>
      </c>
      <c r="C720" s="7" t="s">
        <v>3576</v>
      </c>
      <c r="D720" s="7" t="s">
        <v>20141</v>
      </c>
      <c r="E720" s="7" t="s">
        <v>1659</v>
      </c>
      <c r="F720" s="7" t="s">
        <v>1012</v>
      </c>
      <c r="G720" s="7" t="s">
        <v>969</v>
      </c>
      <c r="H720" s="7" t="s">
        <v>970</v>
      </c>
      <c r="I720" s="7" t="s">
        <v>971</v>
      </c>
      <c r="J720" s="7">
        <v>20</v>
      </c>
      <c r="K720" s="7" t="s">
        <v>972</v>
      </c>
      <c r="L720" s="7" t="s">
        <v>3577</v>
      </c>
      <c r="M720" s="7" t="s">
        <v>1013</v>
      </c>
      <c r="N720" t="e">
        <f>VLOOKUP(#REF!,自助!D:F,3,FALSE)</f>
        <v>#REF!</v>
      </c>
    </row>
    <row r="721" spans="1:14" hidden="1">
      <c r="A721" s="33">
        <v>42907</v>
      </c>
      <c r="B721" s="36">
        <v>0.37248842592592596</v>
      </c>
      <c r="C721" s="7" t="s">
        <v>3578</v>
      </c>
      <c r="D721" s="7" t="s">
        <v>20142</v>
      </c>
      <c r="E721" s="7" t="s">
        <v>3579</v>
      </c>
      <c r="F721" s="7" t="s">
        <v>1012</v>
      </c>
      <c r="G721" s="7" t="s">
        <v>969</v>
      </c>
      <c r="H721" s="7" t="s">
        <v>970</v>
      </c>
      <c r="I721" s="7" t="s">
        <v>971</v>
      </c>
      <c r="J721" s="7">
        <v>500</v>
      </c>
      <c r="K721" s="7" t="s">
        <v>972</v>
      </c>
      <c r="L721" s="7" t="s">
        <v>3580</v>
      </c>
      <c r="M721" s="7" t="s">
        <v>1013</v>
      </c>
      <c r="N721" t="e">
        <f>VLOOKUP(#REF!,自助!D:F,3,FALSE)</f>
        <v>#REF!</v>
      </c>
    </row>
    <row r="722" spans="1:14" hidden="1">
      <c r="A722" s="33">
        <v>42907</v>
      </c>
      <c r="B722" s="36">
        <v>0.3702893518518518</v>
      </c>
      <c r="C722" s="7" t="s">
        <v>3581</v>
      </c>
      <c r="D722" s="7" t="s">
        <v>20143</v>
      </c>
      <c r="E722" s="7" t="s">
        <v>1270</v>
      </c>
      <c r="F722" s="7" t="s">
        <v>1012</v>
      </c>
      <c r="G722" s="7" t="s">
        <v>969</v>
      </c>
      <c r="H722" s="7" t="s">
        <v>970</v>
      </c>
      <c r="I722" s="7" t="s">
        <v>971</v>
      </c>
      <c r="J722" s="7">
        <v>20</v>
      </c>
      <c r="K722" s="7" t="s">
        <v>972</v>
      </c>
      <c r="L722" s="7" t="s">
        <v>1271</v>
      </c>
      <c r="M722" s="7" t="s">
        <v>1013</v>
      </c>
      <c r="N722" t="e">
        <f>VLOOKUP(#REF!,自助!D:F,3,FALSE)</f>
        <v>#REF!</v>
      </c>
    </row>
    <row r="723" spans="1:14" hidden="1">
      <c r="A723" s="33">
        <v>42907</v>
      </c>
      <c r="B723" s="36">
        <v>0.48703703703703699</v>
      </c>
      <c r="C723" s="7" t="s">
        <v>3582</v>
      </c>
      <c r="D723" s="7" t="s">
        <v>20144</v>
      </c>
      <c r="E723" s="7" t="s">
        <v>3583</v>
      </c>
      <c r="F723" s="7" t="s">
        <v>1012</v>
      </c>
      <c r="G723" s="7" t="s">
        <v>969</v>
      </c>
      <c r="H723" s="7" t="s">
        <v>970</v>
      </c>
      <c r="I723" s="7" t="s">
        <v>971</v>
      </c>
      <c r="J723" s="7">
        <v>50</v>
      </c>
      <c r="K723" s="7" t="s">
        <v>972</v>
      </c>
      <c r="L723" s="7" t="s">
        <v>3584</v>
      </c>
      <c r="M723" s="7" t="s">
        <v>1013</v>
      </c>
      <c r="N723" t="e">
        <f>VLOOKUP(#REF!,自助!D:F,3,FALSE)</f>
        <v>#REF!</v>
      </c>
    </row>
    <row r="724" spans="1:14" hidden="1">
      <c r="A724" s="33">
        <v>42907</v>
      </c>
      <c r="B724" s="36">
        <v>0.49858796296296298</v>
      </c>
      <c r="C724" s="7" t="s">
        <v>3585</v>
      </c>
      <c r="D724" s="7" t="s">
        <v>20145</v>
      </c>
      <c r="E724" s="7" t="s">
        <v>1270</v>
      </c>
      <c r="F724" s="7" t="s">
        <v>1012</v>
      </c>
      <c r="G724" s="7" t="s">
        <v>969</v>
      </c>
      <c r="H724" s="7" t="s">
        <v>970</v>
      </c>
      <c r="I724" s="7" t="s">
        <v>971</v>
      </c>
      <c r="J724" s="7">
        <v>20</v>
      </c>
      <c r="K724" s="7" t="s">
        <v>972</v>
      </c>
      <c r="L724" s="7" t="s">
        <v>1271</v>
      </c>
      <c r="M724" s="7" t="s">
        <v>1013</v>
      </c>
      <c r="N724" t="e">
        <f>VLOOKUP(#REF!,自助!D:F,3,FALSE)</f>
        <v>#REF!</v>
      </c>
    </row>
    <row r="725" spans="1:14" hidden="1">
      <c r="A725" s="33">
        <v>42907</v>
      </c>
      <c r="B725" s="36">
        <v>0.43189814814814814</v>
      </c>
      <c r="C725" s="7" t="s">
        <v>3586</v>
      </c>
      <c r="D725" s="7" t="s">
        <v>20146</v>
      </c>
      <c r="E725" s="7" t="s">
        <v>3587</v>
      </c>
      <c r="F725" s="7" t="s">
        <v>1012</v>
      </c>
      <c r="G725" s="7" t="s">
        <v>969</v>
      </c>
      <c r="H725" s="7" t="s">
        <v>1008</v>
      </c>
      <c r="I725" s="7" t="s">
        <v>971</v>
      </c>
      <c r="J725" s="7">
        <v>50</v>
      </c>
      <c r="K725" s="7" t="s">
        <v>972</v>
      </c>
      <c r="L725" s="7" t="s">
        <v>3588</v>
      </c>
      <c r="M725" s="7" t="s">
        <v>1013</v>
      </c>
      <c r="N725" t="e">
        <f>VLOOKUP(#REF!,自助!D:F,3,FALSE)</f>
        <v>#REF!</v>
      </c>
    </row>
    <row r="726" spans="1:14" hidden="1">
      <c r="A726" s="33">
        <v>42907</v>
      </c>
      <c r="B726" s="36">
        <v>0.4383333333333333</v>
      </c>
      <c r="C726" s="7" t="s">
        <v>3589</v>
      </c>
      <c r="D726" s="7" t="s">
        <v>20147</v>
      </c>
      <c r="E726" s="7" t="s">
        <v>3587</v>
      </c>
      <c r="F726" s="7" t="s">
        <v>1012</v>
      </c>
      <c r="G726" s="7" t="s">
        <v>969</v>
      </c>
      <c r="H726" s="7" t="s">
        <v>1008</v>
      </c>
      <c r="I726" s="7" t="s">
        <v>971</v>
      </c>
      <c r="J726" s="7">
        <v>15</v>
      </c>
      <c r="K726" s="7" t="s">
        <v>972</v>
      </c>
      <c r="L726" s="7" t="s">
        <v>3590</v>
      </c>
      <c r="M726" s="7" t="s">
        <v>1013</v>
      </c>
      <c r="N726" t="e">
        <f>VLOOKUP(#REF!,自助!D:F,3,FALSE)</f>
        <v>#REF!</v>
      </c>
    </row>
    <row r="727" spans="1:14" hidden="1">
      <c r="A727" s="33">
        <v>42907</v>
      </c>
      <c r="B727" s="36">
        <v>0.45172453703703702</v>
      </c>
      <c r="C727" s="7" t="s">
        <v>3591</v>
      </c>
      <c r="D727" s="7" t="s">
        <v>20148</v>
      </c>
      <c r="E727" s="7" t="s">
        <v>1560</v>
      </c>
      <c r="F727" s="7" t="s">
        <v>1012</v>
      </c>
      <c r="G727" s="7" t="s">
        <v>969</v>
      </c>
      <c r="H727" s="7" t="s">
        <v>973</v>
      </c>
      <c r="I727" s="7" t="s">
        <v>971</v>
      </c>
      <c r="J727" s="7">
        <v>2000</v>
      </c>
      <c r="K727" s="7" t="s">
        <v>972</v>
      </c>
      <c r="L727" s="7" t="s">
        <v>3592</v>
      </c>
      <c r="M727" s="7" t="s">
        <v>1013</v>
      </c>
      <c r="N727" t="e">
        <f>VLOOKUP(#REF!,自助!D:F,3,FALSE)</f>
        <v>#REF!</v>
      </c>
    </row>
    <row r="728" spans="1:14" hidden="1">
      <c r="A728" s="33">
        <v>42907</v>
      </c>
      <c r="B728" s="36">
        <v>0.61798611111111112</v>
      </c>
      <c r="C728" s="7" t="s">
        <v>3593</v>
      </c>
      <c r="D728" s="7" t="s">
        <v>20149</v>
      </c>
      <c r="E728" s="7" t="s">
        <v>3594</v>
      </c>
      <c r="F728" s="7" t="s">
        <v>1012</v>
      </c>
      <c r="G728" s="7" t="s">
        <v>969</v>
      </c>
      <c r="H728" s="7" t="s">
        <v>970</v>
      </c>
      <c r="I728" s="7" t="s">
        <v>971</v>
      </c>
      <c r="J728" s="7">
        <v>50</v>
      </c>
      <c r="K728" s="7" t="s">
        <v>972</v>
      </c>
      <c r="L728" s="7" t="s">
        <v>3595</v>
      </c>
      <c r="M728" s="7" t="s">
        <v>1013</v>
      </c>
      <c r="N728" t="e">
        <f>VLOOKUP(#REF!,自助!D:F,3,FALSE)</f>
        <v>#REF!</v>
      </c>
    </row>
    <row r="729" spans="1:14" hidden="1">
      <c r="A729" s="33">
        <v>42907</v>
      </c>
      <c r="B729" s="36">
        <v>0.6086111111111111</v>
      </c>
      <c r="C729" s="7" t="s">
        <v>3596</v>
      </c>
      <c r="D729" s="7" t="s">
        <v>20150</v>
      </c>
      <c r="E729" s="7" t="s">
        <v>3597</v>
      </c>
      <c r="F729" s="7" t="s">
        <v>1012</v>
      </c>
      <c r="G729" s="7" t="s">
        <v>969</v>
      </c>
      <c r="H729" s="7" t="s">
        <v>973</v>
      </c>
      <c r="I729" s="7" t="s">
        <v>971</v>
      </c>
      <c r="J729" s="7">
        <v>500</v>
      </c>
      <c r="K729" s="7" t="s">
        <v>972</v>
      </c>
      <c r="L729" s="7" t="s">
        <v>3598</v>
      </c>
      <c r="M729" s="7" t="s">
        <v>1013</v>
      </c>
      <c r="N729" t="e">
        <f>VLOOKUP(#REF!,自助!D:F,3,FALSE)</f>
        <v>#REF!</v>
      </c>
    </row>
    <row r="730" spans="1:14" hidden="1">
      <c r="A730" s="33">
        <v>42907</v>
      </c>
      <c r="B730" s="36">
        <v>0.36637731481481484</v>
      </c>
      <c r="C730" s="7" t="s">
        <v>3599</v>
      </c>
      <c r="D730" s="7" t="s">
        <v>20151</v>
      </c>
      <c r="E730" s="7" t="s">
        <v>3600</v>
      </c>
      <c r="F730" s="7" t="s">
        <v>1012</v>
      </c>
      <c r="G730" s="7" t="s">
        <v>969</v>
      </c>
      <c r="H730" s="7" t="s">
        <v>974</v>
      </c>
      <c r="I730" s="7" t="s">
        <v>971</v>
      </c>
      <c r="J730" s="7">
        <v>800</v>
      </c>
      <c r="K730" s="7" t="s">
        <v>972</v>
      </c>
      <c r="L730" s="7" t="s">
        <v>3601</v>
      </c>
      <c r="M730" s="7" t="s">
        <v>1013</v>
      </c>
      <c r="N730" t="e">
        <f>VLOOKUP(#REF!,自助!D:F,3,FALSE)</f>
        <v>#REF!</v>
      </c>
    </row>
    <row r="731" spans="1:14" hidden="1">
      <c r="A731" s="33">
        <v>42907</v>
      </c>
      <c r="B731" s="36">
        <v>0.6315277777777778</v>
      </c>
      <c r="C731" s="7" t="s">
        <v>3602</v>
      </c>
      <c r="D731" s="7" t="s">
        <v>20152</v>
      </c>
      <c r="E731" s="7" t="s">
        <v>3603</v>
      </c>
      <c r="F731" s="7" t="s">
        <v>1012</v>
      </c>
      <c r="G731" s="7" t="s">
        <v>969</v>
      </c>
      <c r="H731" s="7" t="s">
        <v>976</v>
      </c>
      <c r="I731" s="7" t="s">
        <v>971</v>
      </c>
      <c r="J731" s="7">
        <v>10</v>
      </c>
      <c r="K731" s="7" t="s">
        <v>972</v>
      </c>
      <c r="L731" s="7" t="s">
        <v>3604</v>
      </c>
      <c r="M731" s="7" t="s">
        <v>1013</v>
      </c>
      <c r="N731" t="e">
        <f>VLOOKUP(#REF!,自助!D:F,3,FALSE)</f>
        <v>#REF!</v>
      </c>
    </row>
    <row r="732" spans="1:14" hidden="1">
      <c r="A732" s="33">
        <v>42907</v>
      </c>
      <c r="B732" s="36">
        <v>0.63216435185185182</v>
      </c>
      <c r="C732" s="7" t="s">
        <v>3605</v>
      </c>
      <c r="D732" s="7" t="s">
        <v>20153</v>
      </c>
      <c r="E732" s="7" t="s">
        <v>3603</v>
      </c>
      <c r="F732" s="7" t="s">
        <v>1012</v>
      </c>
      <c r="G732" s="7" t="s">
        <v>969</v>
      </c>
      <c r="H732" s="7" t="s">
        <v>976</v>
      </c>
      <c r="I732" s="7" t="s">
        <v>971</v>
      </c>
      <c r="J732" s="7">
        <v>10</v>
      </c>
      <c r="K732" s="7" t="s">
        <v>972</v>
      </c>
      <c r="L732" s="7" t="s">
        <v>3606</v>
      </c>
      <c r="M732" s="7" t="s">
        <v>1013</v>
      </c>
      <c r="N732" t="e">
        <f>VLOOKUP(#REF!,自助!D:F,3,FALSE)</f>
        <v>#REF!</v>
      </c>
    </row>
    <row r="733" spans="1:14" hidden="1">
      <c r="A733" s="33">
        <v>42907</v>
      </c>
      <c r="B733" s="36">
        <v>0.58915509259259258</v>
      </c>
      <c r="C733" s="7" t="s">
        <v>3607</v>
      </c>
      <c r="D733" s="7" t="s">
        <v>20154</v>
      </c>
      <c r="E733" s="7" t="s">
        <v>1202</v>
      </c>
      <c r="F733" s="7" t="s">
        <v>1012</v>
      </c>
      <c r="G733" s="7" t="s">
        <v>969</v>
      </c>
      <c r="H733" s="7" t="s">
        <v>970</v>
      </c>
      <c r="I733" s="7" t="s">
        <v>971</v>
      </c>
      <c r="J733" s="7">
        <v>9967</v>
      </c>
      <c r="K733" s="7" t="s">
        <v>972</v>
      </c>
      <c r="L733" s="7" t="s">
        <v>3608</v>
      </c>
      <c r="M733" s="7" t="s">
        <v>1013</v>
      </c>
      <c r="N733" t="e">
        <f>VLOOKUP(#REF!,自助!D:F,3,FALSE)</f>
        <v>#REF!</v>
      </c>
    </row>
    <row r="734" spans="1:14" hidden="1">
      <c r="A734" s="33">
        <v>42907</v>
      </c>
      <c r="B734" s="36">
        <v>0.62471064814814814</v>
      </c>
      <c r="C734" s="7" t="s">
        <v>3609</v>
      </c>
      <c r="D734" s="7" t="s">
        <v>20155</v>
      </c>
      <c r="E734" s="7" t="s">
        <v>1129</v>
      </c>
      <c r="F734" s="7" t="s">
        <v>1012</v>
      </c>
      <c r="G734" s="7" t="s">
        <v>969</v>
      </c>
      <c r="H734" s="7" t="s">
        <v>977</v>
      </c>
      <c r="I734" s="7" t="s">
        <v>971</v>
      </c>
      <c r="J734" s="7">
        <v>20</v>
      </c>
      <c r="K734" s="7" t="s">
        <v>972</v>
      </c>
      <c r="L734" s="7" t="s">
        <v>3610</v>
      </c>
      <c r="M734" s="7" t="s">
        <v>1013</v>
      </c>
      <c r="N734" t="e">
        <f>VLOOKUP(#REF!,自助!D:F,3,FALSE)</f>
        <v>#REF!</v>
      </c>
    </row>
    <row r="735" spans="1:14" hidden="1">
      <c r="A735" s="33">
        <v>42907</v>
      </c>
      <c r="B735" s="36">
        <v>0.35753472222222221</v>
      </c>
      <c r="C735" s="7" t="s">
        <v>3611</v>
      </c>
      <c r="D735" s="7" t="s">
        <v>20156</v>
      </c>
      <c r="E735" s="7" t="s">
        <v>3612</v>
      </c>
      <c r="F735" s="7" t="s">
        <v>1012</v>
      </c>
      <c r="G735" s="7" t="s">
        <v>969</v>
      </c>
      <c r="H735" s="7" t="s">
        <v>976</v>
      </c>
      <c r="I735" s="7" t="s">
        <v>971</v>
      </c>
      <c r="J735" s="7">
        <v>20</v>
      </c>
      <c r="K735" s="7" t="s">
        <v>972</v>
      </c>
      <c r="L735" s="7" t="s">
        <v>3613</v>
      </c>
      <c r="M735" s="7" t="s">
        <v>1013</v>
      </c>
      <c r="N735" t="e">
        <f>VLOOKUP(#REF!,自助!D:F,3,FALSE)</f>
        <v>#REF!</v>
      </c>
    </row>
    <row r="736" spans="1:14" hidden="1">
      <c r="A736" s="33">
        <v>42907</v>
      </c>
      <c r="B736" s="36">
        <v>0.39996527777777779</v>
      </c>
      <c r="C736" s="7" t="s">
        <v>3614</v>
      </c>
      <c r="D736" s="7" t="s">
        <v>20157</v>
      </c>
      <c r="E736" s="7" t="s">
        <v>3615</v>
      </c>
      <c r="F736" s="7" t="s">
        <v>1012</v>
      </c>
      <c r="G736" s="7" t="s">
        <v>969</v>
      </c>
      <c r="H736" s="7" t="s">
        <v>1025</v>
      </c>
      <c r="I736" s="7" t="s">
        <v>971</v>
      </c>
      <c r="J736" s="7">
        <v>100</v>
      </c>
      <c r="K736" s="7" t="s">
        <v>972</v>
      </c>
      <c r="L736" s="7" t="s">
        <v>3616</v>
      </c>
      <c r="M736" s="7" t="s">
        <v>1013</v>
      </c>
      <c r="N736" t="e">
        <f>VLOOKUP(#REF!,自助!D:F,3,FALSE)</f>
        <v>#REF!</v>
      </c>
    </row>
    <row r="737" spans="1:14" hidden="1">
      <c r="A737" s="33">
        <v>42907</v>
      </c>
      <c r="B737" s="36">
        <v>0.33825231481481483</v>
      </c>
      <c r="C737" s="7" t="s">
        <v>3617</v>
      </c>
      <c r="D737" s="7" t="s">
        <v>20158</v>
      </c>
      <c r="E737" s="7" t="s">
        <v>3618</v>
      </c>
      <c r="F737" s="7" t="s">
        <v>1012</v>
      </c>
      <c r="G737" s="7" t="s">
        <v>969</v>
      </c>
      <c r="H737" s="7" t="s">
        <v>989</v>
      </c>
      <c r="I737" s="7" t="s">
        <v>971</v>
      </c>
      <c r="J737" s="7">
        <v>300</v>
      </c>
      <c r="K737" s="7" t="s">
        <v>972</v>
      </c>
      <c r="L737" s="7" t="s">
        <v>3619</v>
      </c>
      <c r="M737" s="7" t="s">
        <v>1013</v>
      </c>
      <c r="N737" t="e">
        <f>VLOOKUP(#REF!,自助!D:F,3,FALSE)</f>
        <v>#REF!</v>
      </c>
    </row>
    <row r="738" spans="1:14" hidden="1">
      <c r="A738" s="33">
        <v>42907</v>
      </c>
      <c r="B738" s="36">
        <v>0.67344907407407406</v>
      </c>
      <c r="C738" s="7" t="s">
        <v>3620</v>
      </c>
      <c r="D738" s="7" t="s">
        <v>20159</v>
      </c>
      <c r="E738" s="7" t="s">
        <v>3621</v>
      </c>
      <c r="F738" s="7" t="s">
        <v>1012</v>
      </c>
      <c r="G738" s="7" t="s">
        <v>969</v>
      </c>
      <c r="H738" s="7" t="s">
        <v>970</v>
      </c>
      <c r="I738" s="7" t="s">
        <v>971</v>
      </c>
      <c r="J738" s="7">
        <v>10</v>
      </c>
      <c r="K738" s="7" t="s">
        <v>972</v>
      </c>
      <c r="L738" s="7" t="s">
        <v>3622</v>
      </c>
      <c r="M738" s="7" t="s">
        <v>1013</v>
      </c>
      <c r="N738" t="e">
        <f>VLOOKUP(#REF!,自助!D:F,3,FALSE)</f>
        <v>#REF!</v>
      </c>
    </row>
    <row r="739" spans="1:14" hidden="1">
      <c r="A739" s="33">
        <v>42907</v>
      </c>
      <c r="B739" s="36">
        <v>0.4045023148148148</v>
      </c>
      <c r="C739" s="7" t="s">
        <v>3623</v>
      </c>
      <c r="D739" s="7" t="s">
        <v>20160</v>
      </c>
      <c r="E739" s="7" t="s">
        <v>1664</v>
      </c>
      <c r="F739" s="7" t="s">
        <v>1012</v>
      </c>
      <c r="G739" s="7" t="s">
        <v>969</v>
      </c>
      <c r="H739" s="7" t="s">
        <v>980</v>
      </c>
      <c r="I739" s="7" t="s">
        <v>971</v>
      </c>
      <c r="J739" s="7">
        <v>21</v>
      </c>
      <c r="K739" s="7" t="s">
        <v>972</v>
      </c>
      <c r="L739" s="7" t="s">
        <v>3624</v>
      </c>
      <c r="M739" s="7" t="s">
        <v>1013</v>
      </c>
      <c r="N739" t="e">
        <f>VLOOKUP(#REF!,自助!D:F,3,FALSE)</f>
        <v>#REF!</v>
      </c>
    </row>
    <row r="740" spans="1:14" hidden="1">
      <c r="A740" s="33">
        <v>42907</v>
      </c>
      <c r="B740" s="36">
        <v>0.69937499999999997</v>
      </c>
      <c r="C740" s="7" t="s">
        <v>3625</v>
      </c>
      <c r="D740" s="7" t="s">
        <v>20161</v>
      </c>
      <c r="E740" s="7" t="s">
        <v>3626</v>
      </c>
      <c r="F740" s="7" t="s">
        <v>1012</v>
      </c>
      <c r="G740" s="7" t="s">
        <v>969</v>
      </c>
      <c r="H740" s="7" t="s">
        <v>970</v>
      </c>
      <c r="I740" s="7" t="s">
        <v>971</v>
      </c>
      <c r="J740" s="7">
        <v>10</v>
      </c>
      <c r="K740" s="7" t="s">
        <v>972</v>
      </c>
      <c r="L740" s="7" t="s">
        <v>3627</v>
      </c>
      <c r="M740" s="7" t="s">
        <v>1013</v>
      </c>
      <c r="N740" t="e">
        <f>VLOOKUP(#REF!,自助!D:F,3,FALSE)</f>
        <v>#REF!</v>
      </c>
    </row>
    <row r="741" spans="1:14" hidden="1">
      <c r="A741" s="33">
        <v>42907</v>
      </c>
      <c r="B741" s="36">
        <v>0.34409722222222222</v>
      </c>
      <c r="C741" s="7" t="s">
        <v>3628</v>
      </c>
      <c r="D741" s="7" t="s">
        <v>20162</v>
      </c>
      <c r="E741" s="7" t="s">
        <v>3629</v>
      </c>
      <c r="F741" s="7" t="s">
        <v>1012</v>
      </c>
      <c r="G741" s="7" t="s">
        <v>969</v>
      </c>
      <c r="H741" s="7" t="s">
        <v>970</v>
      </c>
      <c r="I741" s="7" t="s">
        <v>971</v>
      </c>
      <c r="J741" s="7">
        <v>200</v>
      </c>
      <c r="K741" s="7" t="s">
        <v>972</v>
      </c>
      <c r="L741" s="7" t="s">
        <v>3630</v>
      </c>
      <c r="M741" s="7" t="s">
        <v>1013</v>
      </c>
      <c r="N741" t="e">
        <f>VLOOKUP(#REF!,自助!D:F,3,FALSE)</f>
        <v>#REF!</v>
      </c>
    </row>
    <row r="742" spans="1:14" hidden="1">
      <c r="A742" s="33">
        <v>42907</v>
      </c>
      <c r="B742" s="36">
        <v>0.36920138888888893</v>
      </c>
      <c r="C742" s="7" t="s">
        <v>3631</v>
      </c>
      <c r="D742" s="7" t="s">
        <v>20163</v>
      </c>
      <c r="E742" s="7" t="s">
        <v>3629</v>
      </c>
      <c r="F742" s="7" t="s">
        <v>1012</v>
      </c>
      <c r="G742" s="7" t="s">
        <v>969</v>
      </c>
      <c r="H742" s="7" t="s">
        <v>970</v>
      </c>
      <c r="I742" s="7" t="s">
        <v>971</v>
      </c>
      <c r="J742" s="7">
        <v>400</v>
      </c>
      <c r="K742" s="7" t="s">
        <v>972</v>
      </c>
      <c r="L742" s="7" t="s">
        <v>3632</v>
      </c>
      <c r="M742" s="7" t="s">
        <v>1013</v>
      </c>
      <c r="N742" t="e">
        <f>VLOOKUP(#REF!,自助!D:F,3,FALSE)</f>
        <v>#REF!</v>
      </c>
    </row>
    <row r="743" spans="1:14" hidden="1">
      <c r="A743" s="33">
        <v>42907</v>
      </c>
      <c r="B743" s="36">
        <v>0.36208333333333331</v>
      </c>
      <c r="C743" s="7" t="s">
        <v>3633</v>
      </c>
      <c r="D743" s="7" t="s">
        <v>20164</v>
      </c>
      <c r="E743" s="7" t="s">
        <v>3634</v>
      </c>
      <c r="F743" s="7" t="s">
        <v>1012</v>
      </c>
      <c r="G743" s="7" t="s">
        <v>969</v>
      </c>
      <c r="H743" s="7" t="s">
        <v>970</v>
      </c>
      <c r="I743" s="7" t="s">
        <v>971</v>
      </c>
      <c r="J743" s="7">
        <v>100</v>
      </c>
      <c r="K743" s="7" t="s">
        <v>972</v>
      </c>
      <c r="L743" s="7" t="s">
        <v>3635</v>
      </c>
      <c r="M743" s="7" t="s">
        <v>1013</v>
      </c>
      <c r="N743" t="e">
        <f>VLOOKUP(#REF!,自助!D:F,3,FALSE)</f>
        <v>#REF!</v>
      </c>
    </row>
    <row r="744" spans="1:14" hidden="1">
      <c r="A744" s="33">
        <v>42907</v>
      </c>
      <c r="B744" s="36">
        <v>0.38401620370370365</v>
      </c>
      <c r="C744" s="7" t="s">
        <v>3636</v>
      </c>
      <c r="D744" s="7" t="s">
        <v>20165</v>
      </c>
      <c r="E744" s="7" t="s">
        <v>3637</v>
      </c>
      <c r="F744" s="7" t="s">
        <v>1012</v>
      </c>
      <c r="G744" s="7" t="s">
        <v>969</v>
      </c>
      <c r="H744" s="7" t="s">
        <v>981</v>
      </c>
      <c r="I744" s="7" t="s">
        <v>971</v>
      </c>
      <c r="J744" s="7">
        <v>122</v>
      </c>
      <c r="K744" s="7" t="s">
        <v>972</v>
      </c>
      <c r="L744" s="7" t="s">
        <v>3638</v>
      </c>
      <c r="M744" s="7" t="s">
        <v>1013</v>
      </c>
      <c r="N744" t="e">
        <f>VLOOKUP(#REF!,自助!D:F,3,FALSE)</f>
        <v>#REF!</v>
      </c>
    </row>
    <row r="745" spans="1:14" hidden="1">
      <c r="A745" s="33">
        <v>42907</v>
      </c>
      <c r="B745" s="36">
        <v>0.41269675925925925</v>
      </c>
      <c r="C745" s="7" t="s">
        <v>3639</v>
      </c>
      <c r="D745" s="7" t="s">
        <v>20166</v>
      </c>
      <c r="E745" s="7" t="s">
        <v>3640</v>
      </c>
      <c r="F745" s="7" t="s">
        <v>1012</v>
      </c>
      <c r="G745" s="7" t="s">
        <v>969</v>
      </c>
      <c r="H745" s="7" t="s">
        <v>970</v>
      </c>
      <c r="I745" s="7" t="s">
        <v>971</v>
      </c>
      <c r="J745" s="7">
        <v>100</v>
      </c>
      <c r="K745" s="7" t="s">
        <v>1108</v>
      </c>
      <c r="L745" s="7" t="s">
        <v>3641</v>
      </c>
      <c r="M745" s="7" t="s">
        <v>1013</v>
      </c>
      <c r="N745" t="e">
        <f>VLOOKUP(#REF!,自助!D:F,3,FALSE)</f>
        <v>#REF!</v>
      </c>
    </row>
    <row r="746" spans="1:14" hidden="1">
      <c r="A746" s="33">
        <v>42907</v>
      </c>
      <c r="B746" s="36">
        <v>0.42547453703703703</v>
      </c>
      <c r="C746" s="7" t="s">
        <v>3642</v>
      </c>
      <c r="D746" s="7" t="s">
        <v>20167</v>
      </c>
      <c r="E746" s="7" t="s">
        <v>3640</v>
      </c>
      <c r="F746" s="7" t="s">
        <v>1012</v>
      </c>
      <c r="G746" s="7" t="s">
        <v>969</v>
      </c>
      <c r="H746" s="7" t="s">
        <v>970</v>
      </c>
      <c r="I746" s="7" t="s">
        <v>971</v>
      </c>
      <c r="J746" s="7">
        <v>100</v>
      </c>
      <c r="K746" s="7" t="s">
        <v>1051</v>
      </c>
      <c r="L746" s="7" t="s">
        <v>3641</v>
      </c>
      <c r="M746" s="7" t="s">
        <v>1013</v>
      </c>
      <c r="N746" t="e">
        <f>VLOOKUP(#REF!,自助!D:F,3,FALSE)</f>
        <v>#REF!</v>
      </c>
    </row>
    <row r="747" spans="1:14" hidden="1">
      <c r="A747" s="33">
        <v>42907</v>
      </c>
      <c r="B747" s="36">
        <v>0.73969907407407398</v>
      </c>
      <c r="C747" s="7" t="s">
        <v>3643</v>
      </c>
      <c r="D747" s="7" t="s">
        <v>20168</v>
      </c>
      <c r="E747" s="7" t="s">
        <v>3644</v>
      </c>
      <c r="F747" s="7" t="s">
        <v>1012</v>
      </c>
      <c r="G747" s="7" t="s">
        <v>969</v>
      </c>
      <c r="H747" s="7" t="s">
        <v>973</v>
      </c>
      <c r="I747" s="7" t="s">
        <v>971</v>
      </c>
      <c r="J747" s="7">
        <v>100</v>
      </c>
      <c r="K747" s="7" t="s">
        <v>972</v>
      </c>
      <c r="L747" s="7" t="s">
        <v>3645</v>
      </c>
      <c r="M747" s="7" t="s">
        <v>1013</v>
      </c>
      <c r="N747" t="e">
        <f>VLOOKUP(#REF!,自助!D:F,3,FALSE)</f>
        <v>#REF!</v>
      </c>
    </row>
    <row r="748" spans="1:14" hidden="1">
      <c r="A748" s="33">
        <v>42907</v>
      </c>
      <c r="B748" s="36">
        <v>0.40577546296296302</v>
      </c>
      <c r="C748" s="7" t="s">
        <v>3646</v>
      </c>
      <c r="D748" s="7" t="s">
        <v>20169</v>
      </c>
      <c r="E748" s="7" t="s">
        <v>3647</v>
      </c>
      <c r="F748" s="7" t="s">
        <v>1012</v>
      </c>
      <c r="G748" s="7" t="s">
        <v>969</v>
      </c>
      <c r="H748" s="7" t="s">
        <v>976</v>
      </c>
      <c r="I748" s="7" t="s">
        <v>971</v>
      </c>
      <c r="J748" s="7">
        <v>900</v>
      </c>
      <c r="K748" s="7" t="s">
        <v>972</v>
      </c>
      <c r="L748" s="7" t="s">
        <v>3648</v>
      </c>
      <c r="M748" s="7" t="s">
        <v>1013</v>
      </c>
      <c r="N748" t="e">
        <f>VLOOKUP(#REF!,自助!D:F,3,FALSE)</f>
        <v>#REF!</v>
      </c>
    </row>
    <row r="749" spans="1:14" hidden="1">
      <c r="A749" s="33">
        <v>42907</v>
      </c>
      <c r="B749" s="36">
        <v>0.35449074074074072</v>
      </c>
      <c r="C749" s="7" t="s">
        <v>3649</v>
      </c>
      <c r="D749" s="7" t="s">
        <v>20170</v>
      </c>
      <c r="E749" s="7" t="s">
        <v>3650</v>
      </c>
      <c r="F749" s="7" t="s">
        <v>1012</v>
      </c>
      <c r="G749" s="7" t="s">
        <v>969</v>
      </c>
      <c r="H749" s="7" t="s">
        <v>970</v>
      </c>
      <c r="I749" s="7" t="s">
        <v>971</v>
      </c>
      <c r="J749" s="7">
        <v>20</v>
      </c>
      <c r="K749" s="7" t="s">
        <v>972</v>
      </c>
      <c r="L749" s="7" t="s">
        <v>3651</v>
      </c>
      <c r="M749" s="7" t="s">
        <v>1013</v>
      </c>
      <c r="N749" t="e">
        <f>VLOOKUP(#REF!,自助!D:F,3,FALSE)</f>
        <v>#REF!</v>
      </c>
    </row>
    <row r="750" spans="1:14" hidden="1">
      <c r="A750" s="33">
        <v>42907</v>
      </c>
      <c r="B750" s="36">
        <v>0.36674768518518519</v>
      </c>
      <c r="C750" s="7" t="s">
        <v>3652</v>
      </c>
      <c r="D750" s="7" t="s">
        <v>20171</v>
      </c>
      <c r="E750" s="7" t="s">
        <v>3650</v>
      </c>
      <c r="F750" s="7" t="s">
        <v>1012</v>
      </c>
      <c r="G750" s="7" t="s">
        <v>969</v>
      </c>
      <c r="H750" s="7" t="s">
        <v>970</v>
      </c>
      <c r="I750" s="7" t="s">
        <v>971</v>
      </c>
      <c r="J750" s="7">
        <v>80</v>
      </c>
      <c r="K750" s="7" t="s">
        <v>972</v>
      </c>
      <c r="L750" s="7" t="s">
        <v>3653</v>
      </c>
      <c r="M750" s="7" t="s">
        <v>1013</v>
      </c>
      <c r="N750" t="e">
        <f>VLOOKUP(#REF!,自助!D:F,3,FALSE)</f>
        <v>#REF!</v>
      </c>
    </row>
    <row r="751" spans="1:14" hidden="1">
      <c r="A751" s="33">
        <v>42907</v>
      </c>
      <c r="B751" s="36">
        <v>0.57692129629629629</v>
      </c>
      <c r="C751" s="7" t="s">
        <v>3654</v>
      </c>
      <c r="D751" s="7" t="s">
        <v>20172</v>
      </c>
      <c r="E751" s="7" t="s">
        <v>1423</v>
      </c>
      <c r="F751" s="7" t="s">
        <v>1012</v>
      </c>
      <c r="G751" s="7" t="s">
        <v>969</v>
      </c>
      <c r="H751" s="7" t="s">
        <v>975</v>
      </c>
      <c r="I751" s="7" t="s">
        <v>971</v>
      </c>
      <c r="J751" s="7">
        <v>2000</v>
      </c>
      <c r="K751" s="7" t="s">
        <v>972</v>
      </c>
      <c r="L751" s="7" t="s">
        <v>3655</v>
      </c>
      <c r="M751" s="7" t="s">
        <v>1013</v>
      </c>
      <c r="N751" t="e">
        <f>VLOOKUP(#REF!,自助!D:F,3,FALSE)</f>
        <v>#REF!</v>
      </c>
    </row>
    <row r="752" spans="1:14" hidden="1">
      <c r="A752" s="33">
        <v>42907</v>
      </c>
      <c r="B752" s="36">
        <v>0.34244212962962961</v>
      </c>
      <c r="C752" s="7" t="s">
        <v>3656</v>
      </c>
      <c r="D752" s="7" t="s">
        <v>20173</v>
      </c>
      <c r="E752" s="7" t="s">
        <v>3657</v>
      </c>
      <c r="F752" s="7" t="s">
        <v>1012</v>
      </c>
      <c r="G752" s="7" t="s">
        <v>969</v>
      </c>
      <c r="H752" s="7" t="s">
        <v>3658</v>
      </c>
      <c r="I752" s="7" t="s">
        <v>971</v>
      </c>
      <c r="J752" s="7">
        <v>300</v>
      </c>
      <c r="K752" s="7" t="s">
        <v>972</v>
      </c>
      <c r="L752" s="7" t="s">
        <v>3659</v>
      </c>
      <c r="M752" s="7" t="s">
        <v>1013</v>
      </c>
      <c r="N752" t="e">
        <f>VLOOKUP(#REF!,自助!D:F,3,FALSE)</f>
        <v>#REF!</v>
      </c>
    </row>
    <row r="753" spans="1:14" hidden="1">
      <c r="A753" s="33">
        <v>42907</v>
      </c>
      <c r="B753" s="36">
        <v>0.33549768518518519</v>
      </c>
      <c r="C753" s="7" t="s">
        <v>3660</v>
      </c>
      <c r="D753" s="7" t="s">
        <v>20174</v>
      </c>
      <c r="E753" s="7" t="s">
        <v>3657</v>
      </c>
      <c r="F753" s="7" t="s">
        <v>1012</v>
      </c>
      <c r="G753" s="7" t="s">
        <v>969</v>
      </c>
      <c r="H753" s="7" t="s">
        <v>3658</v>
      </c>
      <c r="I753" s="7" t="s">
        <v>971</v>
      </c>
      <c r="J753" s="7">
        <v>100</v>
      </c>
      <c r="K753" s="7" t="s">
        <v>972</v>
      </c>
      <c r="L753" s="7" t="s">
        <v>3661</v>
      </c>
      <c r="M753" s="7" t="s">
        <v>1013</v>
      </c>
      <c r="N753" t="e">
        <f>VLOOKUP(#REF!,自助!D:F,3,FALSE)</f>
        <v>#REF!</v>
      </c>
    </row>
    <row r="754" spans="1:14" hidden="1">
      <c r="A754" s="33">
        <v>42907</v>
      </c>
      <c r="B754" s="36">
        <v>0.3432175925925926</v>
      </c>
      <c r="C754" s="7" t="s">
        <v>3662</v>
      </c>
      <c r="D754" s="7" t="s">
        <v>20175</v>
      </c>
      <c r="E754" s="7" t="s">
        <v>3657</v>
      </c>
      <c r="F754" s="7" t="s">
        <v>1012</v>
      </c>
      <c r="G754" s="7" t="s">
        <v>969</v>
      </c>
      <c r="H754" s="7" t="s">
        <v>3658</v>
      </c>
      <c r="I754" s="7" t="s">
        <v>971</v>
      </c>
      <c r="J754" s="7">
        <v>500</v>
      </c>
      <c r="K754" s="7" t="s">
        <v>972</v>
      </c>
      <c r="L754" s="7" t="s">
        <v>3663</v>
      </c>
      <c r="M754" s="7" t="s">
        <v>1013</v>
      </c>
      <c r="N754" t="e">
        <f>VLOOKUP(#REF!,自助!D:F,3,FALSE)</f>
        <v>#REF!</v>
      </c>
    </row>
    <row r="755" spans="1:14" hidden="1">
      <c r="A755" s="33">
        <v>42907</v>
      </c>
      <c r="B755" s="36">
        <v>0.37857638888888889</v>
      </c>
      <c r="C755" s="7" t="s">
        <v>3664</v>
      </c>
      <c r="D755" s="7" t="s">
        <v>20176</v>
      </c>
      <c r="E755" s="7" t="s">
        <v>3657</v>
      </c>
      <c r="F755" s="7" t="s">
        <v>1012</v>
      </c>
      <c r="G755" s="7" t="s">
        <v>969</v>
      </c>
      <c r="H755" s="7" t="s">
        <v>3658</v>
      </c>
      <c r="I755" s="7" t="s">
        <v>971</v>
      </c>
      <c r="J755" s="7">
        <v>100</v>
      </c>
      <c r="K755" s="7" t="s">
        <v>972</v>
      </c>
      <c r="L755" s="7" t="s">
        <v>3665</v>
      </c>
      <c r="M755" s="7" t="s">
        <v>1013</v>
      </c>
      <c r="N755" t="e">
        <f>VLOOKUP(#REF!,自助!D:F,3,FALSE)</f>
        <v>#REF!</v>
      </c>
    </row>
    <row r="756" spans="1:14" hidden="1">
      <c r="A756" s="33">
        <v>42907</v>
      </c>
      <c r="B756" s="36">
        <v>0.36275462962962962</v>
      </c>
      <c r="C756" s="7" t="s">
        <v>3666</v>
      </c>
      <c r="D756" s="7" t="s">
        <v>20177</v>
      </c>
      <c r="E756" s="7" t="s">
        <v>3667</v>
      </c>
      <c r="F756" s="7" t="s">
        <v>1012</v>
      </c>
      <c r="G756" s="7" t="s">
        <v>969</v>
      </c>
      <c r="H756" s="7" t="s">
        <v>970</v>
      </c>
      <c r="I756" s="7" t="s">
        <v>971</v>
      </c>
      <c r="J756" s="7">
        <v>500</v>
      </c>
      <c r="K756" s="7" t="s">
        <v>1019</v>
      </c>
      <c r="L756" s="7" t="s">
        <v>3668</v>
      </c>
      <c r="M756" s="7" t="s">
        <v>1013</v>
      </c>
      <c r="N756" t="e">
        <f>VLOOKUP(#REF!,自助!D:F,3,FALSE)</f>
        <v>#REF!</v>
      </c>
    </row>
    <row r="757" spans="1:14" hidden="1">
      <c r="A757" s="33">
        <v>42907</v>
      </c>
      <c r="B757" s="36">
        <v>0.67766203703703709</v>
      </c>
      <c r="C757" s="7" t="s">
        <v>3669</v>
      </c>
      <c r="D757" s="7" t="s">
        <v>20178</v>
      </c>
      <c r="E757" s="7" t="s">
        <v>1566</v>
      </c>
      <c r="F757" s="7" t="s">
        <v>1012</v>
      </c>
      <c r="G757" s="7" t="s">
        <v>969</v>
      </c>
      <c r="H757" s="7" t="s">
        <v>970</v>
      </c>
      <c r="I757" s="7" t="s">
        <v>971</v>
      </c>
      <c r="J757" s="7">
        <v>500</v>
      </c>
      <c r="K757" s="7" t="s">
        <v>972</v>
      </c>
      <c r="L757" s="7" t="s">
        <v>3670</v>
      </c>
      <c r="M757" s="7" t="s">
        <v>1013</v>
      </c>
      <c r="N757" t="e">
        <f>VLOOKUP(#REF!,自助!D:F,3,FALSE)</f>
        <v>#REF!</v>
      </c>
    </row>
    <row r="758" spans="1:14" hidden="1">
      <c r="A758" s="33">
        <v>42907</v>
      </c>
      <c r="B758" s="36">
        <v>0.36902777777777779</v>
      </c>
      <c r="C758" s="7" t="s">
        <v>3671</v>
      </c>
      <c r="D758" s="7" t="s">
        <v>20179</v>
      </c>
      <c r="E758" s="7" t="s">
        <v>3672</v>
      </c>
      <c r="F758" s="7" t="s">
        <v>1012</v>
      </c>
      <c r="G758" s="7" t="s">
        <v>969</v>
      </c>
      <c r="H758" s="7" t="s">
        <v>975</v>
      </c>
      <c r="I758" s="7" t="s">
        <v>971</v>
      </c>
      <c r="J758" s="7">
        <v>200</v>
      </c>
      <c r="K758" s="7" t="s">
        <v>972</v>
      </c>
      <c r="L758" s="7" t="s">
        <v>3673</v>
      </c>
      <c r="M758" s="7" t="s">
        <v>1013</v>
      </c>
      <c r="N758" t="e">
        <f>VLOOKUP(#REF!,自助!D:F,3,FALSE)</f>
        <v>#REF!</v>
      </c>
    </row>
    <row r="759" spans="1:14" hidden="1">
      <c r="A759" s="33">
        <v>42907</v>
      </c>
      <c r="B759" s="36">
        <v>0.44442129629629629</v>
      </c>
      <c r="C759" s="7" t="s">
        <v>3674</v>
      </c>
      <c r="D759" s="7" t="s">
        <v>20180</v>
      </c>
      <c r="E759" s="7" t="s">
        <v>3675</v>
      </c>
      <c r="F759" s="7" t="s">
        <v>1012</v>
      </c>
      <c r="G759" s="7" t="s">
        <v>969</v>
      </c>
      <c r="H759" s="7" t="s">
        <v>970</v>
      </c>
      <c r="I759" s="7" t="s">
        <v>971</v>
      </c>
      <c r="J759" s="7">
        <v>200</v>
      </c>
      <c r="K759" s="7" t="s">
        <v>972</v>
      </c>
      <c r="L759" s="7" t="s">
        <v>3676</v>
      </c>
      <c r="M759" s="7" t="s">
        <v>1013</v>
      </c>
      <c r="N759" t="e">
        <f>VLOOKUP(#REF!,自助!D:F,3,FALSE)</f>
        <v>#REF!</v>
      </c>
    </row>
    <row r="760" spans="1:14" hidden="1">
      <c r="A760" s="33">
        <v>42907</v>
      </c>
      <c r="B760" s="36">
        <v>0.40019675925925924</v>
      </c>
      <c r="C760" s="7" t="s">
        <v>3677</v>
      </c>
      <c r="D760" s="7" t="s">
        <v>20181</v>
      </c>
      <c r="E760" s="7" t="s">
        <v>1668</v>
      </c>
      <c r="F760" s="7" t="s">
        <v>1012</v>
      </c>
      <c r="G760" s="7" t="s">
        <v>969</v>
      </c>
      <c r="H760" s="7" t="s">
        <v>970</v>
      </c>
      <c r="I760" s="7" t="s">
        <v>971</v>
      </c>
      <c r="J760" s="7">
        <v>850</v>
      </c>
      <c r="K760" s="7" t="s">
        <v>972</v>
      </c>
      <c r="L760" s="7" t="s">
        <v>3678</v>
      </c>
      <c r="M760" s="7" t="s">
        <v>1013</v>
      </c>
      <c r="N760" t="e">
        <f>VLOOKUP(#REF!,自助!D:F,3,FALSE)</f>
        <v>#REF!</v>
      </c>
    </row>
    <row r="761" spans="1:14" hidden="1">
      <c r="A761" s="33">
        <v>42907</v>
      </c>
      <c r="B761" s="36">
        <v>0.35365740740740742</v>
      </c>
      <c r="C761" s="7" t="s">
        <v>3679</v>
      </c>
      <c r="D761" s="7" t="s">
        <v>20182</v>
      </c>
      <c r="E761" s="7" t="s">
        <v>3680</v>
      </c>
      <c r="F761" s="7" t="s">
        <v>1012</v>
      </c>
      <c r="G761" s="7" t="s">
        <v>969</v>
      </c>
      <c r="H761" s="7" t="s">
        <v>970</v>
      </c>
      <c r="I761" s="7" t="s">
        <v>971</v>
      </c>
      <c r="J761" s="7">
        <v>500</v>
      </c>
      <c r="K761" s="7" t="s">
        <v>972</v>
      </c>
      <c r="L761" s="7" t="s">
        <v>3681</v>
      </c>
      <c r="M761" s="7" t="s">
        <v>1013</v>
      </c>
      <c r="N761" t="e">
        <f>VLOOKUP(#REF!,自助!D:F,3,FALSE)</f>
        <v>#REF!</v>
      </c>
    </row>
    <row r="762" spans="1:14" hidden="1">
      <c r="A762" s="33">
        <v>42907</v>
      </c>
      <c r="B762" s="36">
        <v>0.35339120370370369</v>
      </c>
      <c r="C762" s="7" t="s">
        <v>3682</v>
      </c>
      <c r="D762" s="7" t="s">
        <v>20183</v>
      </c>
      <c r="E762" s="7" t="s">
        <v>3680</v>
      </c>
      <c r="F762" s="7" t="s">
        <v>1012</v>
      </c>
      <c r="G762" s="7" t="s">
        <v>969</v>
      </c>
      <c r="H762" s="7" t="s">
        <v>970</v>
      </c>
      <c r="I762" s="7" t="s">
        <v>971</v>
      </c>
      <c r="J762" s="7">
        <v>1000</v>
      </c>
      <c r="K762" s="7" t="s">
        <v>972</v>
      </c>
      <c r="L762" s="7" t="s">
        <v>3683</v>
      </c>
      <c r="M762" s="7" t="s">
        <v>1013</v>
      </c>
      <c r="N762" t="e">
        <f>VLOOKUP(#REF!,自助!D:F,3,FALSE)</f>
        <v>#REF!</v>
      </c>
    </row>
    <row r="763" spans="1:14" hidden="1">
      <c r="A763" s="33">
        <v>42907</v>
      </c>
      <c r="B763" s="36">
        <v>0.36133101851851851</v>
      </c>
      <c r="C763" s="7" t="s">
        <v>3684</v>
      </c>
      <c r="D763" s="7" t="s">
        <v>20184</v>
      </c>
      <c r="E763" s="7" t="s">
        <v>1424</v>
      </c>
      <c r="F763" s="7" t="s">
        <v>1012</v>
      </c>
      <c r="G763" s="7" t="s">
        <v>969</v>
      </c>
      <c r="H763" s="7" t="s">
        <v>981</v>
      </c>
      <c r="I763" s="7" t="s">
        <v>971</v>
      </c>
      <c r="J763" s="7">
        <v>120</v>
      </c>
      <c r="K763" s="7" t="s">
        <v>972</v>
      </c>
      <c r="L763" s="7" t="s">
        <v>3685</v>
      </c>
      <c r="M763" s="7" t="s">
        <v>1013</v>
      </c>
      <c r="N763" t="e">
        <f>VLOOKUP(#REF!,自助!D:F,3,FALSE)</f>
        <v>#REF!</v>
      </c>
    </row>
    <row r="764" spans="1:14" hidden="1">
      <c r="A764" s="33">
        <v>42907</v>
      </c>
      <c r="B764" s="36">
        <v>0.38750000000000001</v>
      </c>
      <c r="C764" s="7" t="s">
        <v>3686</v>
      </c>
      <c r="D764" s="7" t="s">
        <v>20185</v>
      </c>
      <c r="E764" s="7" t="s">
        <v>1424</v>
      </c>
      <c r="F764" s="7" t="s">
        <v>1012</v>
      </c>
      <c r="G764" s="7" t="s">
        <v>969</v>
      </c>
      <c r="H764" s="7" t="s">
        <v>981</v>
      </c>
      <c r="I764" s="7" t="s">
        <v>971</v>
      </c>
      <c r="J764" s="7">
        <v>10</v>
      </c>
      <c r="K764" s="7" t="s">
        <v>972</v>
      </c>
      <c r="L764" s="7" t="s">
        <v>3687</v>
      </c>
      <c r="M764" s="7" t="s">
        <v>1013</v>
      </c>
      <c r="N764" t="e">
        <f>VLOOKUP(#REF!,自助!D:F,3,FALSE)</f>
        <v>#REF!</v>
      </c>
    </row>
    <row r="765" spans="1:14" hidden="1">
      <c r="A765" s="33">
        <v>42907</v>
      </c>
      <c r="B765" s="36">
        <v>0.3699884259259259</v>
      </c>
      <c r="C765" s="7" t="s">
        <v>3688</v>
      </c>
      <c r="D765" s="7" t="s">
        <v>20186</v>
      </c>
      <c r="E765" s="7" t="s">
        <v>1424</v>
      </c>
      <c r="F765" s="7" t="s">
        <v>1012</v>
      </c>
      <c r="G765" s="7" t="s">
        <v>969</v>
      </c>
      <c r="H765" s="7" t="s">
        <v>981</v>
      </c>
      <c r="I765" s="7" t="s">
        <v>971</v>
      </c>
      <c r="J765" s="7">
        <v>50</v>
      </c>
      <c r="K765" s="7" t="s">
        <v>972</v>
      </c>
      <c r="L765" s="7" t="s">
        <v>3689</v>
      </c>
      <c r="M765" s="7" t="s">
        <v>1013</v>
      </c>
      <c r="N765" t="e">
        <f>VLOOKUP(#REF!,自助!D:F,3,FALSE)</f>
        <v>#REF!</v>
      </c>
    </row>
    <row r="766" spans="1:14" hidden="1">
      <c r="A766" s="33">
        <v>42907</v>
      </c>
      <c r="B766" s="36">
        <v>0.33225694444444448</v>
      </c>
      <c r="C766" s="7" t="s">
        <v>3690</v>
      </c>
      <c r="D766" s="7" t="s">
        <v>20187</v>
      </c>
      <c r="E766" s="7" t="s">
        <v>3691</v>
      </c>
      <c r="F766" s="7" t="s">
        <v>1012</v>
      </c>
      <c r="G766" s="7" t="s">
        <v>969</v>
      </c>
      <c r="H766" s="7" t="s">
        <v>973</v>
      </c>
      <c r="I766" s="7" t="s">
        <v>971</v>
      </c>
      <c r="J766" s="7">
        <v>50</v>
      </c>
      <c r="K766" s="7" t="s">
        <v>972</v>
      </c>
      <c r="L766" s="7" t="s">
        <v>3692</v>
      </c>
      <c r="M766" s="7" t="s">
        <v>1013</v>
      </c>
      <c r="N766" t="e">
        <f>VLOOKUP(#REF!,自助!D:F,3,FALSE)</f>
        <v>#REF!</v>
      </c>
    </row>
    <row r="767" spans="1:14" hidden="1">
      <c r="A767" s="33">
        <v>42907</v>
      </c>
      <c r="B767" s="36">
        <v>0.33026620370370369</v>
      </c>
      <c r="C767" s="7" t="s">
        <v>3693</v>
      </c>
      <c r="D767" s="7" t="s">
        <v>20188</v>
      </c>
      <c r="E767" s="7" t="s">
        <v>3691</v>
      </c>
      <c r="F767" s="7" t="s">
        <v>1012</v>
      </c>
      <c r="G767" s="7" t="s">
        <v>969</v>
      </c>
      <c r="H767" s="7" t="s">
        <v>973</v>
      </c>
      <c r="I767" s="7" t="s">
        <v>971</v>
      </c>
      <c r="J767" s="7">
        <v>50</v>
      </c>
      <c r="K767" s="7" t="s">
        <v>972</v>
      </c>
      <c r="L767" s="7" t="s">
        <v>3692</v>
      </c>
      <c r="M767" s="7" t="s">
        <v>1013</v>
      </c>
      <c r="N767" t="e">
        <f>VLOOKUP(#REF!,自助!D:F,3,FALSE)</f>
        <v>#REF!</v>
      </c>
    </row>
    <row r="768" spans="1:14" hidden="1">
      <c r="A768" s="33">
        <v>42907</v>
      </c>
      <c r="B768" s="36">
        <v>0.34494212962962961</v>
      </c>
      <c r="C768" s="7" t="s">
        <v>3694</v>
      </c>
      <c r="D768" s="7" t="s">
        <v>20189</v>
      </c>
      <c r="E768" s="7" t="s">
        <v>3695</v>
      </c>
      <c r="F768" s="7" t="s">
        <v>1012</v>
      </c>
      <c r="G768" s="7" t="s">
        <v>969</v>
      </c>
      <c r="H768" s="7" t="s">
        <v>3696</v>
      </c>
      <c r="I768" s="7" t="s">
        <v>971</v>
      </c>
      <c r="J768" s="7">
        <v>500</v>
      </c>
      <c r="K768" s="7" t="s">
        <v>972</v>
      </c>
      <c r="L768" s="7" t="s">
        <v>3697</v>
      </c>
      <c r="M768" s="7" t="s">
        <v>1013</v>
      </c>
      <c r="N768" t="e">
        <f>VLOOKUP(#REF!,自助!D:F,3,FALSE)</f>
        <v>#REF!</v>
      </c>
    </row>
    <row r="769" spans="1:14" hidden="1">
      <c r="A769" s="33">
        <v>42907</v>
      </c>
      <c r="B769" s="36">
        <v>0.44217592592592592</v>
      </c>
      <c r="C769" s="7" t="s">
        <v>3698</v>
      </c>
      <c r="D769" s="7" t="s">
        <v>20190</v>
      </c>
      <c r="E769" s="7" t="s">
        <v>3699</v>
      </c>
      <c r="F769" s="7" t="s">
        <v>1012</v>
      </c>
      <c r="G769" s="7" t="s">
        <v>969</v>
      </c>
      <c r="H769" s="7" t="s">
        <v>970</v>
      </c>
      <c r="I769" s="7" t="s">
        <v>971</v>
      </c>
      <c r="J769" s="7">
        <v>200</v>
      </c>
      <c r="K769" s="7" t="s">
        <v>972</v>
      </c>
      <c r="L769" s="7" t="s">
        <v>3700</v>
      </c>
      <c r="M769" s="7" t="s">
        <v>1013</v>
      </c>
      <c r="N769" t="e">
        <f>VLOOKUP(#REF!,自助!D:F,3,FALSE)</f>
        <v>#REF!</v>
      </c>
    </row>
    <row r="770" spans="1:14" hidden="1">
      <c r="A770" s="33">
        <v>42907</v>
      </c>
      <c r="B770" s="36">
        <v>0.62163194444444447</v>
      </c>
      <c r="C770" s="7" t="s">
        <v>3701</v>
      </c>
      <c r="D770" s="7" t="s">
        <v>20191</v>
      </c>
      <c r="E770" s="7" t="s">
        <v>3702</v>
      </c>
      <c r="F770" s="7" t="s">
        <v>1012</v>
      </c>
      <c r="G770" s="7" t="s">
        <v>969</v>
      </c>
      <c r="H770" s="7" t="s">
        <v>975</v>
      </c>
      <c r="I770" s="7" t="s">
        <v>971</v>
      </c>
      <c r="J770" s="7">
        <v>20</v>
      </c>
      <c r="K770" s="7" t="s">
        <v>972</v>
      </c>
      <c r="L770" s="7" t="s">
        <v>3703</v>
      </c>
      <c r="M770" s="7" t="s">
        <v>1013</v>
      </c>
      <c r="N770" t="e">
        <f>VLOOKUP(#REF!,自助!D:F,3,FALSE)</f>
        <v>#REF!</v>
      </c>
    </row>
    <row r="771" spans="1:14" hidden="1">
      <c r="A771" s="33">
        <v>42907</v>
      </c>
      <c r="B771" s="36">
        <v>0.7272453703703704</v>
      </c>
      <c r="C771" s="7" t="s">
        <v>3704</v>
      </c>
      <c r="D771" s="7" t="s">
        <v>20192</v>
      </c>
      <c r="E771" s="7" t="s">
        <v>1345</v>
      </c>
      <c r="F771" s="7" t="s">
        <v>1012</v>
      </c>
      <c r="G771" s="7" t="s">
        <v>969</v>
      </c>
      <c r="H771" s="7" t="s">
        <v>980</v>
      </c>
      <c r="I771" s="7" t="s">
        <v>971</v>
      </c>
      <c r="J771" s="7">
        <v>800</v>
      </c>
      <c r="K771" s="7" t="s">
        <v>972</v>
      </c>
      <c r="L771" s="7" t="s">
        <v>3705</v>
      </c>
      <c r="M771" s="7" t="s">
        <v>1013</v>
      </c>
      <c r="N771" t="e">
        <f>VLOOKUP(#REF!,自助!D:F,3,FALSE)</f>
        <v>#REF!</v>
      </c>
    </row>
    <row r="772" spans="1:14" hidden="1">
      <c r="A772" s="33">
        <v>42907</v>
      </c>
      <c r="B772" s="36">
        <v>0.71238425925925919</v>
      </c>
      <c r="C772" s="7" t="s">
        <v>3706</v>
      </c>
      <c r="D772" s="7" t="s">
        <v>20193</v>
      </c>
      <c r="E772" s="7" t="s">
        <v>3707</v>
      </c>
      <c r="F772" s="7" t="s">
        <v>1012</v>
      </c>
      <c r="G772" s="7" t="s">
        <v>969</v>
      </c>
      <c r="H772" s="7" t="s">
        <v>970</v>
      </c>
      <c r="I772" s="7" t="s">
        <v>971</v>
      </c>
      <c r="J772" s="7">
        <v>500</v>
      </c>
      <c r="K772" s="7" t="s">
        <v>972</v>
      </c>
      <c r="L772" s="7" t="s">
        <v>3708</v>
      </c>
      <c r="M772" s="7" t="s">
        <v>1013</v>
      </c>
      <c r="N772" t="e">
        <f>VLOOKUP(#REF!,自助!D:F,3,FALSE)</f>
        <v>#REF!</v>
      </c>
    </row>
    <row r="773" spans="1:14" hidden="1">
      <c r="A773" s="33">
        <v>42907</v>
      </c>
      <c r="B773" s="36">
        <v>0.61416666666666664</v>
      </c>
      <c r="C773" s="7" t="s">
        <v>3709</v>
      </c>
      <c r="D773" s="7" t="s">
        <v>20194</v>
      </c>
      <c r="E773" s="7" t="s">
        <v>3710</v>
      </c>
      <c r="F773" s="7" t="s">
        <v>1012</v>
      </c>
      <c r="G773" s="7" t="s">
        <v>969</v>
      </c>
      <c r="H773" s="7" t="s">
        <v>970</v>
      </c>
      <c r="I773" s="7" t="s">
        <v>971</v>
      </c>
      <c r="J773" s="7">
        <v>100</v>
      </c>
      <c r="K773" s="7" t="s">
        <v>972</v>
      </c>
      <c r="L773" s="7" t="s">
        <v>3711</v>
      </c>
      <c r="M773" s="7" t="s">
        <v>1013</v>
      </c>
      <c r="N773" t="e">
        <f>VLOOKUP(#REF!,自助!D:F,3,FALSE)</f>
        <v>#REF!</v>
      </c>
    </row>
    <row r="774" spans="1:14" hidden="1">
      <c r="A774" s="33">
        <v>42907</v>
      </c>
      <c r="B774" s="36">
        <v>0.42531249999999998</v>
      </c>
      <c r="C774" s="7" t="s">
        <v>3712</v>
      </c>
      <c r="D774" s="7" t="s">
        <v>20195</v>
      </c>
      <c r="E774" s="7" t="s">
        <v>3713</v>
      </c>
      <c r="F774" s="7" t="s">
        <v>1012</v>
      </c>
      <c r="G774" s="7" t="s">
        <v>969</v>
      </c>
      <c r="H774" s="7" t="s">
        <v>973</v>
      </c>
      <c r="I774" s="7" t="s">
        <v>971</v>
      </c>
      <c r="J774" s="7">
        <v>200</v>
      </c>
      <c r="K774" s="7" t="s">
        <v>972</v>
      </c>
      <c r="L774" s="7" t="s">
        <v>3714</v>
      </c>
      <c r="M774" s="7" t="s">
        <v>1013</v>
      </c>
      <c r="N774" t="e">
        <f>VLOOKUP(#REF!,自助!D:F,3,FALSE)</f>
        <v>#REF!</v>
      </c>
    </row>
    <row r="775" spans="1:14" hidden="1">
      <c r="A775" s="33">
        <v>42907</v>
      </c>
      <c r="B775" s="36">
        <v>0.3611226851851852</v>
      </c>
      <c r="C775" s="7" t="s">
        <v>3715</v>
      </c>
      <c r="D775" s="7" t="s">
        <v>20196</v>
      </c>
      <c r="E775" s="7" t="s">
        <v>3716</v>
      </c>
      <c r="F775" s="7" t="s">
        <v>1012</v>
      </c>
      <c r="G775" s="7" t="s">
        <v>969</v>
      </c>
      <c r="H775" s="7" t="s">
        <v>977</v>
      </c>
      <c r="I775" s="7" t="s">
        <v>971</v>
      </c>
      <c r="J775" s="7">
        <v>800</v>
      </c>
      <c r="K775" s="7" t="s">
        <v>972</v>
      </c>
      <c r="L775" s="7" t="s">
        <v>3717</v>
      </c>
      <c r="M775" s="7" t="s">
        <v>1013</v>
      </c>
      <c r="N775" t="e">
        <f>VLOOKUP(#REF!,自助!D:F,3,FALSE)</f>
        <v>#REF!</v>
      </c>
    </row>
    <row r="776" spans="1:14" hidden="1">
      <c r="A776" s="33">
        <v>42907</v>
      </c>
      <c r="B776" s="36">
        <v>0.55850694444444449</v>
      </c>
      <c r="C776" s="7" t="s">
        <v>3718</v>
      </c>
      <c r="D776" s="7" t="s">
        <v>20197</v>
      </c>
      <c r="E776" s="7" t="s">
        <v>3719</v>
      </c>
      <c r="F776" s="7" t="s">
        <v>1012</v>
      </c>
      <c r="G776" s="7" t="s">
        <v>969</v>
      </c>
      <c r="H776" s="7" t="s">
        <v>977</v>
      </c>
      <c r="I776" s="7" t="s">
        <v>971</v>
      </c>
      <c r="J776" s="7">
        <v>300</v>
      </c>
      <c r="K776" s="7" t="s">
        <v>972</v>
      </c>
      <c r="L776" s="7" t="s">
        <v>3720</v>
      </c>
      <c r="M776" s="7" t="s">
        <v>1013</v>
      </c>
      <c r="N776" t="e">
        <f>VLOOKUP(#REF!,自助!D:F,3,FALSE)</f>
        <v>#REF!</v>
      </c>
    </row>
    <row r="777" spans="1:14" hidden="1">
      <c r="A777" s="33">
        <v>42907</v>
      </c>
      <c r="B777" s="36">
        <v>0.62831018518518522</v>
      </c>
      <c r="C777" s="7" t="s">
        <v>3721</v>
      </c>
      <c r="D777" s="7" t="s">
        <v>20198</v>
      </c>
      <c r="E777" s="7" t="s">
        <v>3722</v>
      </c>
      <c r="F777" s="7" t="s">
        <v>1012</v>
      </c>
      <c r="G777" s="7" t="s">
        <v>969</v>
      </c>
      <c r="H777" s="7" t="s">
        <v>970</v>
      </c>
      <c r="I777" s="7" t="s">
        <v>971</v>
      </c>
      <c r="J777" s="7">
        <v>3</v>
      </c>
      <c r="K777" s="7" t="s">
        <v>972</v>
      </c>
      <c r="L777" s="7" t="s">
        <v>3723</v>
      </c>
      <c r="M777" s="7" t="s">
        <v>1013</v>
      </c>
      <c r="N777" t="e">
        <f>VLOOKUP(#REF!,自助!D:F,3,FALSE)</f>
        <v>#REF!</v>
      </c>
    </row>
    <row r="778" spans="1:14" hidden="1">
      <c r="A778" s="33">
        <v>42907</v>
      </c>
      <c r="B778" s="36">
        <v>0.47256944444444443</v>
      </c>
      <c r="C778" s="7" t="s">
        <v>3724</v>
      </c>
      <c r="D778" s="7" t="s">
        <v>20199</v>
      </c>
      <c r="E778" s="7" t="s">
        <v>3725</v>
      </c>
      <c r="F778" s="7" t="s">
        <v>1012</v>
      </c>
      <c r="G778" s="7" t="s">
        <v>969</v>
      </c>
      <c r="H778" s="7" t="s">
        <v>970</v>
      </c>
      <c r="I778" s="7" t="s">
        <v>971</v>
      </c>
      <c r="J778" s="7">
        <v>300</v>
      </c>
      <c r="K778" s="7" t="s">
        <v>972</v>
      </c>
      <c r="L778" s="7" t="s">
        <v>3726</v>
      </c>
      <c r="M778" s="7" t="s">
        <v>1013</v>
      </c>
      <c r="N778" t="e">
        <f>VLOOKUP(#REF!,自助!D:F,3,FALSE)</f>
        <v>#REF!</v>
      </c>
    </row>
    <row r="779" spans="1:14" hidden="1">
      <c r="A779" s="33">
        <v>42907</v>
      </c>
      <c r="B779" s="36">
        <v>0.33923611111111113</v>
      </c>
      <c r="C779" s="7" t="s">
        <v>3727</v>
      </c>
      <c r="D779" s="7" t="s">
        <v>20200</v>
      </c>
      <c r="E779" s="7" t="s">
        <v>3728</v>
      </c>
      <c r="F779" s="7" t="s">
        <v>1012</v>
      </c>
      <c r="G779" s="7" t="s">
        <v>969</v>
      </c>
      <c r="H779" s="7" t="s">
        <v>970</v>
      </c>
      <c r="I779" s="7" t="s">
        <v>971</v>
      </c>
      <c r="J779" s="7">
        <v>1000</v>
      </c>
      <c r="K779" s="7" t="s">
        <v>972</v>
      </c>
      <c r="L779" s="7" t="s">
        <v>3729</v>
      </c>
      <c r="M779" s="7" t="s">
        <v>1013</v>
      </c>
      <c r="N779" t="e">
        <f>VLOOKUP(#REF!,自助!D:F,3,FALSE)</f>
        <v>#REF!</v>
      </c>
    </row>
    <row r="780" spans="1:14" hidden="1">
      <c r="A780" s="33">
        <v>42907</v>
      </c>
      <c r="B780" s="36">
        <v>0.69685185185185183</v>
      </c>
      <c r="C780" s="7" t="s">
        <v>3730</v>
      </c>
      <c r="D780" s="7" t="s">
        <v>20201</v>
      </c>
      <c r="E780" s="7" t="s">
        <v>3731</v>
      </c>
      <c r="F780" s="7" t="s">
        <v>1012</v>
      </c>
      <c r="G780" s="7" t="s">
        <v>969</v>
      </c>
      <c r="H780" s="7" t="s">
        <v>970</v>
      </c>
      <c r="I780" s="7" t="s">
        <v>971</v>
      </c>
      <c r="J780" s="7">
        <v>100</v>
      </c>
      <c r="K780" s="7" t="s">
        <v>972</v>
      </c>
      <c r="L780" s="7" t="s">
        <v>3732</v>
      </c>
      <c r="M780" s="7" t="s">
        <v>1013</v>
      </c>
      <c r="N780" t="e">
        <f>VLOOKUP(#REF!,自助!D:F,3,FALSE)</f>
        <v>#REF!</v>
      </c>
    </row>
    <row r="781" spans="1:14" hidden="1">
      <c r="A781" s="33">
        <v>42907</v>
      </c>
      <c r="B781" s="36">
        <v>0.40306712962962959</v>
      </c>
      <c r="C781" s="7" t="s">
        <v>3733</v>
      </c>
      <c r="D781" s="7" t="s">
        <v>20202</v>
      </c>
      <c r="E781" s="7" t="s">
        <v>3734</v>
      </c>
      <c r="F781" s="7" t="s">
        <v>1012</v>
      </c>
      <c r="G781" s="7" t="s">
        <v>969</v>
      </c>
      <c r="H781" s="7" t="s">
        <v>975</v>
      </c>
      <c r="I781" s="7" t="s">
        <v>971</v>
      </c>
      <c r="J781" s="7">
        <v>50</v>
      </c>
      <c r="K781" s="7" t="s">
        <v>972</v>
      </c>
      <c r="L781" s="7" t="s">
        <v>3735</v>
      </c>
      <c r="M781" s="7" t="s">
        <v>1013</v>
      </c>
      <c r="N781" t="e">
        <f>VLOOKUP(#REF!,自助!D:F,3,FALSE)</f>
        <v>#REF!</v>
      </c>
    </row>
    <row r="782" spans="1:14" hidden="1">
      <c r="A782" s="33">
        <v>42907</v>
      </c>
      <c r="B782" s="36">
        <v>0.418912037037037</v>
      </c>
      <c r="C782" s="7" t="s">
        <v>3736</v>
      </c>
      <c r="D782" s="7" t="s">
        <v>20203</v>
      </c>
      <c r="E782" s="7" t="s">
        <v>3734</v>
      </c>
      <c r="F782" s="7" t="s">
        <v>1012</v>
      </c>
      <c r="G782" s="7" t="s">
        <v>969</v>
      </c>
      <c r="H782" s="7" t="s">
        <v>975</v>
      </c>
      <c r="I782" s="7" t="s">
        <v>971</v>
      </c>
      <c r="J782" s="7">
        <v>500</v>
      </c>
      <c r="K782" s="7" t="s">
        <v>972</v>
      </c>
      <c r="L782" s="7" t="s">
        <v>3737</v>
      </c>
      <c r="M782" s="7" t="s">
        <v>1013</v>
      </c>
      <c r="N782" t="e">
        <f>VLOOKUP(#REF!,自助!D:F,3,FALSE)</f>
        <v>#REF!</v>
      </c>
    </row>
    <row r="783" spans="1:14" hidden="1">
      <c r="A783" s="33">
        <v>42907</v>
      </c>
      <c r="B783" s="36">
        <v>0.43627314814814816</v>
      </c>
      <c r="C783" s="7" t="s">
        <v>3738</v>
      </c>
      <c r="D783" s="7" t="s">
        <v>20204</v>
      </c>
      <c r="E783" s="7" t="s">
        <v>3734</v>
      </c>
      <c r="F783" s="7" t="s">
        <v>1012</v>
      </c>
      <c r="G783" s="7" t="s">
        <v>969</v>
      </c>
      <c r="H783" s="7" t="s">
        <v>975</v>
      </c>
      <c r="I783" s="7" t="s">
        <v>971</v>
      </c>
      <c r="J783" s="7">
        <v>500</v>
      </c>
      <c r="K783" s="7" t="s">
        <v>972</v>
      </c>
      <c r="L783" s="7" t="s">
        <v>3737</v>
      </c>
      <c r="M783" s="7" t="s">
        <v>1013</v>
      </c>
      <c r="N783" t="e">
        <f>VLOOKUP(#REF!,自助!D:F,3,FALSE)</f>
        <v>#REF!</v>
      </c>
    </row>
    <row r="784" spans="1:14" hidden="1">
      <c r="A784" s="33">
        <v>42907</v>
      </c>
      <c r="B784" s="36">
        <v>0.31587962962962962</v>
      </c>
      <c r="C784" s="7" t="s">
        <v>3739</v>
      </c>
      <c r="D784" s="7" t="s">
        <v>20205</v>
      </c>
      <c r="E784" s="7" t="s">
        <v>1676</v>
      </c>
      <c r="F784" s="7" t="s">
        <v>1012</v>
      </c>
      <c r="G784" s="7" t="s">
        <v>969</v>
      </c>
      <c r="H784" s="7" t="s">
        <v>970</v>
      </c>
      <c r="I784" s="7" t="s">
        <v>971</v>
      </c>
      <c r="J784" s="7">
        <v>200</v>
      </c>
      <c r="K784" s="7" t="s">
        <v>972</v>
      </c>
      <c r="L784" s="7" t="s">
        <v>1677</v>
      </c>
      <c r="M784" s="7" t="s">
        <v>1013</v>
      </c>
      <c r="N784" t="e">
        <f>VLOOKUP(#REF!,自助!D:F,3,FALSE)</f>
        <v>#REF!</v>
      </c>
    </row>
    <row r="785" spans="1:14" hidden="1">
      <c r="A785" s="33">
        <v>42907</v>
      </c>
      <c r="B785" s="36">
        <v>0.34622685185185187</v>
      </c>
      <c r="C785" s="7" t="s">
        <v>3740</v>
      </c>
      <c r="D785" s="7" t="s">
        <v>20206</v>
      </c>
      <c r="E785" s="7" t="s">
        <v>3741</v>
      </c>
      <c r="F785" s="7" t="s">
        <v>1012</v>
      </c>
      <c r="G785" s="7" t="s">
        <v>969</v>
      </c>
      <c r="H785" s="7" t="s">
        <v>970</v>
      </c>
      <c r="I785" s="7" t="s">
        <v>971</v>
      </c>
      <c r="J785" s="7">
        <v>500</v>
      </c>
      <c r="K785" s="7" t="s">
        <v>1108</v>
      </c>
      <c r="L785" s="7" t="s">
        <v>3742</v>
      </c>
      <c r="M785" s="7" t="s">
        <v>1013</v>
      </c>
      <c r="N785" t="e">
        <f>VLOOKUP(#REF!,自助!D:F,3,FALSE)</f>
        <v>#REF!</v>
      </c>
    </row>
    <row r="786" spans="1:14" hidden="1">
      <c r="A786" s="33">
        <v>42907</v>
      </c>
      <c r="B786" s="36">
        <v>0.66246527777777775</v>
      </c>
      <c r="C786" s="7" t="s">
        <v>3743</v>
      </c>
      <c r="D786" s="7" t="s">
        <v>20207</v>
      </c>
      <c r="E786" s="7" t="s">
        <v>3744</v>
      </c>
      <c r="F786" s="7" t="s">
        <v>1012</v>
      </c>
      <c r="G786" s="7" t="s">
        <v>969</v>
      </c>
      <c r="H786" s="7" t="s">
        <v>1031</v>
      </c>
      <c r="I786" s="7" t="s">
        <v>971</v>
      </c>
      <c r="J786" s="7">
        <v>100</v>
      </c>
      <c r="K786" s="7" t="s">
        <v>972</v>
      </c>
      <c r="L786" s="7" t="s">
        <v>1221</v>
      </c>
      <c r="M786" s="7" t="s">
        <v>1013</v>
      </c>
      <c r="N786" t="e">
        <f>VLOOKUP(#REF!,自助!D:F,3,FALSE)</f>
        <v>#REF!</v>
      </c>
    </row>
    <row r="787" spans="1:14" hidden="1">
      <c r="A787" s="33">
        <v>42907</v>
      </c>
      <c r="B787" s="36">
        <v>0.71364583333333342</v>
      </c>
      <c r="C787" s="7" t="s">
        <v>3745</v>
      </c>
      <c r="D787" s="7" t="s">
        <v>20208</v>
      </c>
      <c r="E787" s="7" t="s">
        <v>3744</v>
      </c>
      <c r="F787" s="7" t="s">
        <v>1012</v>
      </c>
      <c r="G787" s="7" t="s">
        <v>969</v>
      </c>
      <c r="H787" s="7" t="s">
        <v>1031</v>
      </c>
      <c r="I787" s="7" t="s">
        <v>971</v>
      </c>
      <c r="J787" s="7">
        <v>100</v>
      </c>
      <c r="K787" s="7" t="s">
        <v>972</v>
      </c>
      <c r="L787" s="7" t="s">
        <v>1221</v>
      </c>
      <c r="M787" s="7" t="s">
        <v>1013</v>
      </c>
      <c r="N787" t="e">
        <f>VLOOKUP(#REF!,自助!D:F,3,FALSE)</f>
        <v>#REF!</v>
      </c>
    </row>
    <row r="788" spans="1:14" hidden="1">
      <c r="A788" s="33">
        <v>42907</v>
      </c>
      <c r="B788" s="36">
        <v>0.35248842592592594</v>
      </c>
      <c r="C788" s="7" t="s">
        <v>3746</v>
      </c>
      <c r="D788" s="7" t="s">
        <v>20209</v>
      </c>
      <c r="E788" s="7" t="s">
        <v>1678</v>
      </c>
      <c r="F788" s="7" t="s">
        <v>1012</v>
      </c>
      <c r="G788" s="7" t="s">
        <v>969</v>
      </c>
      <c r="H788" s="7" t="s">
        <v>1004</v>
      </c>
      <c r="I788" s="7" t="s">
        <v>971</v>
      </c>
      <c r="J788" s="7">
        <v>50</v>
      </c>
      <c r="K788" s="7" t="s">
        <v>972</v>
      </c>
      <c r="L788" s="7" t="s">
        <v>1679</v>
      </c>
      <c r="M788" s="7" t="s">
        <v>1013</v>
      </c>
      <c r="N788" t="e">
        <f>VLOOKUP(#REF!,自助!D:F,3,FALSE)</f>
        <v>#REF!</v>
      </c>
    </row>
    <row r="789" spans="1:14" hidden="1">
      <c r="A789" s="33">
        <v>42907</v>
      </c>
      <c r="B789" s="36">
        <v>0.57043981481481476</v>
      </c>
      <c r="C789" s="7" t="s">
        <v>3747</v>
      </c>
      <c r="D789" s="7" t="s">
        <v>20210</v>
      </c>
      <c r="E789" s="7" t="s">
        <v>1427</v>
      </c>
      <c r="F789" s="7" t="s">
        <v>1012</v>
      </c>
      <c r="G789" s="7" t="s">
        <v>969</v>
      </c>
      <c r="H789" s="7" t="s">
        <v>980</v>
      </c>
      <c r="I789" s="7" t="s">
        <v>971</v>
      </c>
      <c r="J789" s="7">
        <v>300</v>
      </c>
      <c r="K789" s="7" t="s">
        <v>972</v>
      </c>
      <c r="L789" s="7" t="s">
        <v>1469</v>
      </c>
      <c r="M789" s="7" t="s">
        <v>1013</v>
      </c>
      <c r="N789" t="e">
        <f>VLOOKUP(#REF!,自助!D:F,3,FALSE)</f>
        <v>#REF!</v>
      </c>
    </row>
    <row r="790" spans="1:14" hidden="1">
      <c r="A790" s="33">
        <v>42907</v>
      </c>
      <c r="B790" s="36">
        <v>0.29315972222222225</v>
      </c>
      <c r="C790" s="7" t="s">
        <v>3748</v>
      </c>
      <c r="D790" s="7" t="s">
        <v>20211</v>
      </c>
      <c r="E790" s="7" t="s">
        <v>3749</v>
      </c>
      <c r="F790" s="7" t="s">
        <v>1012</v>
      </c>
      <c r="G790" s="7" t="s">
        <v>969</v>
      </c>
      <c r="H790" s="7" t="s">
        <v>970</v>
      </c>
      <c r="I790" s="7" t="s">
        <v>971</v>
      </c>
      <c r="J790" s="7">
        <v>10</v>
      </c>
      <c r="K790" s="7" t="s">
        <v>972</v>
      </c>
      <c r="L790" s="7" t="s">
        <v>3750</v>
      </c>
      <c r="M790" s="7" t="s">
        <v>1013</v>
      </c>
      <c r="N790" t="e">
        <f>VLOOKUP(#REF!,自助!D:F,3,FALSE)</f>
        <v>#REF!</v>
      </c>
    </row>
    <row r="791" spans="1:14" hidden="1">
      <c r="A791" s="33">
        <v>42907</v>
      </c>
      <c r="B791" s="36">
        <v>0.32542824074074073</v>
      </c>
      <c r="C791" s="7" t="s">
        <v>3751</v>
      </c>
      <c r="D791" s="7" t="s">
        <v>20212</v>
      </c>
      <c r="E791" s="7" t="s">
        <v>3749</v>
      </c>
      <c r="F791" s="7" t="s">
        <v>1012</v>
      </c>
      <c r="G791" s="7" t="s">
        <v>969</v>
      </c>
      <c r="H791" s="7" t="s">
        <v>970</v>
      </c>
      <c r="I791" s="7" t="s">
        <v>971</v>
      </c>
      <c r="J791" s="7">
        <v>1800</v>
      </c>
      <c r="K791" s="7" t="s">
        <v>972</v>
      </c>
      <c r="L791" s="7" t="s">
        <v>3752</v>
      </c>
      <c r="M791" s="7" t="s">
        <v>1013</v>
      </c>
      <c r="N791" t="e">
        <f>VLOOKUP(#REF!,自助!D:F,3,FALSE)</f>
        <v>#REF!</v>
      </c>
    </row>
    <row r="792" spans="1:14" hidden="1">
      <c r="A792" s="33">
        <v>42907</v>
      </c>
      <c r="B792" s="36">
        <v>0.32612268518518522</v>
      </c>
      <c r="C792" s="7" t="s">
        <v>3753</v>
      </c>
      <c r="D792" s="7" t="s">
        <v>20213</v>
      </c>
      <c r="E792" s="7" t="s">
        <v>3749</v>
      </c>
      <c r="F792" s="7" t="s">
        <v>1012</v>
      </c>
      <c r="G792" s="7" t="s">
        <v>969</v>
      </c>
      <c r="H792" s="7" t="s">
        <v>970</v>
      </c>
      <c r="I792" s="7" t="s">
        <v>971</v>
      </c>
      <c r="J792" s="7">
        <v>1800</v>
      </c>
      <c r="K792" s="7" t="s">
        <v>972</v>
      </c>
      <c r="L792" s="7" t="s">
        <v>3754</v>
      </c>
      <c r="M792" s="7" t="s">
        <v>1013</v>
      </c>
      <c r="N792" t="e">
        <f>VLOOKUP(#REF!,自助!D:F,3,FALSE)</f>
        <v>#REF!</v>
      </c>
    </row>
    <row r="793" spans="1:14" hidden="1">
      <c r="A793" s="33">
        <v>42907</v>
      </c>
      <c r="B793" s="36">
        <v>0.32458333333333333</v>
      </c>
      <c r="C793" s="7" t="s">
        <v>3755</v>
      </c>
      <c r="D793" s="7" t="s">
        <v>20214</v>
      </c>
      <c r="E793" s="7" t="s">
        <v>3749</v>
      </c>
      <c r="F793" s="7" t="s">
        <v>1012</v>
      </c>
      <c r="G793" s="7" t="s">
        <v>969</v>
      </c>
      <c r="H793" s="7" t="s">
        <v>970</v>
      </c>
      <c r="I793" s="7" t="s">
        <v>971</v>
      </c>
      <c r="J793" s="7">
        <v>1800</v>
      </c>
      <c r="K793" s="7" t="s">
        <v>972</v>
      </c>
      <c r="L793" s="7" t="s">
        <v>3756</v>
      </c>
      <c r="M793" s="7" t="s">
        <v>1013</v>
      </c>
      <c r="N793" t="e">
        <f>VLOOKUP(#REF!,自助!D:F,3,FALSE)</f>
        <v>#REF!</v>
      </c>
    </row>
    <row r="794" spans="1:14" hidden="1">
      <c r="A794" s="33">
        <v>42907</v>
      </c>
      <c r="B794" s="36">
        <v>0.32813657407407409</v>
      </c>
      <c r="C794" s="7" t="s">
        <v>3757</v>
      </c>
      <c r="D794" s="7" t="s">
        <v>20215</v>
      </c>
      <c r="E794" s="7" t="s">
        <v>3749</v>
      </c>
      <c r="F794" s="7" t="s">
        <v>1012</v>
      </c>
      <c r="G794" s="7" t="s">
        <v>969</v>
      </c>
      <c r="H794" s="7" t="s">
        <v>970</v>
      </c>
      <c r="I794" s="7" t="s">
        <v>971</v>
      </c>
      <c r="J794" s="7">
        <v>1400</v>
      </c>
      <c r="K794" s="7" t="s">
        <v>972</v>
      </c>
      <c r="L794" s="7" t="s">
        <v>3758</v>
      </c>
      <c r="M794" s="7" t="s">
        <v>1013</v>
      </c>
      <c r="N794" t="e">
        <f>VLOOKUP(#REF!,自助!D:F,3,FALSE)</f>
        <v>#REF!</v>
      </c>
    </row>
    <row r="795" spans="1:14" hidden="1">
      <c r="A795" s="33">
        <v>42907</v>
      </c>
      <c r="B795" s="36">
        <v>0.74745370370370379</v>
      </c>
      <c r="C795" s="7" t="s">
        <v>3759</v>
      </c>
      <c r="D795" s="7" t="s">
        <v>20216</v>
      </c>
      <c r="E795" s="7" t="s">
        <v>3760</v>
      </c>
      <c r="F795" s="7" t="s">
        <v>1012</v>
      </c>
      <c r="G795" s="7" t="s">
        <v>969</v>
      </c>
      <c r="H795" s="7" t="s">
        <v>970</v>
      </c>
      <c r="I795" s="7" t="s">
        <v>971</v>
      </c>
      <c r="J795" s="7">
        <v>20</v>
      </c>
      <c r="K795" s="7" t="s">
        <v>972</v>
      </c>
      <c r="L795" s="7" t="s">
        <v>3761</v>
      </c>
      <c r="M795" s="7" t="s">
        <v>1013</v>
      </c>
      <c r="N795" t="e">
        <f>VLOOKUP(#REF!,自助!D:F,3,FALSE)</f>
        <v>#REF!</v>
      </c>
    </row>
    <row r="796" spans="1:14" hidden="1">
      <c r="A796" s="33">
        <v>42907</v>
      </c>
      <c r="B796" s="36">
        <v>0.36569444444444449</v>
      </c>
      <c r="C796" s="7" t="s">
        <v>3762</v>
      </c>
      <c r="D796" s="7" t="s">
        <v>20217</v>
      </c>
      <c r="E796" s="7" t="s">
        <v>1568</v>
      </c>
      <c r="F796" s="7" t="s">
        <v>1012</v>
      </c>
      <c r="G796" s="7" t="s">
        <v>969</v>
      </c>
      <c r="H796" s="7" t="s">
        <v>980</v>
      </c>
      <c r="I796" s="7" t="s">
        <v>971</v>
      </c>
      <c r="J796" s="7">
        <v>30</v>
      </c>
      <c r="K796" s="7" t="s">
        <v>972</v>
      </c>
      <c r="L796" s="7" t="s">
        <v>3763</v>
      </c>
      <c r="M796" s="7" t="s">
        <v>1013</v>
      </c>
      <c r="N796" t="e">
        <f>VLOOKUP(#REF!,自助!D:F,3,FALSE)</f>
        <v>#REF!</v>
      </c>
    </row>
    <row r="797" spans="1:14" hidden="1">
      <c r="A797" s="33">
        <v>42907</v>
      </c>
      <c r="B797" s="36">
        <v>0.6758912037037037</v>
      </c>
      <c r="C797" s="7" t="s">
        <v>3764</v>
      </c>
      <c r="D797" s="7" t="s">
        <v>20218</v>
      </c>
      <c r="E797" s="7" t="s">
        <v>3765</v>
      </c>
      <c r="F797" s="7" t="s">
        <v>1012</v>
      </c>
      <c r="G797" s="7" t="s">
        <v>969</v>
      </c>
      <c r="H797" s="7" t="s">
        <v>974</v>
      </c>
      <c r="I797" s="7" t="s">
        <v>971</v>
      </c>
      <c r="J797" s="7">
        <v>300</v>
      </c>
      <c r="K797" s="7" t="s">
        <v>972</v>
      </c>
      <c r="L797" s="7" t="s">
        <v>3766</v>
      </c>
      <c r="M797" s="7" t="s">
        <v>1013</v>
      </c>
      <c r="N797" t="e">
        <f>VLOOKUP(#REF!,自助!D:F,3,FALSE)</f>
        <v>#REF!</v>
      </c>
    </row>
    <row r="798" spans="1:14" hidden="1">
      <c r="A798" s="33">
        <v>42907</v>
      </c>
      <c r="B798" s="36">
        <v>0.59231481481481485</v>
      </c>
      <c r="C798" s="7" t="s">
        <v>3767</v>
      </c>
      <c r="D798" s="7" t="s">
        <v>20219</v>
      </c>
      <c r="E798" s="7" t="s">
        <v>3768</v>
      </c>
      <c r="F798" s="7" t="s">
        <v>1012</v>
      </c>
      <c r="G798" s="7" t="s">
        <v>969</v>
      </c>
      <c r="H798" s="7" t="s">
        <v>970</v>
      </c>
      <c r="I798" s="7" t="s">
        <v>971</v>
      </c>
      <c r="J798" s="7">
        <v>5</v>
      </c>
      <c r="K798" s="7" t="s">
        <v>972</v>
      </c>
      <c r="L798" s="7" t="s">
        <v>3769</v>
      </c>
      <c r="M798" s="7" t="s">
        <v>1013</v>
      </c>
      <c r="N798" t="e">
        <f>VLOOKUP(#REF!,自助!D:F,3,FALSE)</f>
        <v>#REF!</v>
      </c>
    </row>
    <row r="799" spans="1:14" hidden="1">
      <c r="A799" s="33">
        <v>42907</v>
      </c>
      <c r="B799" s="36">
        <v>0.43133101851851857</v>
      </c>
      <c r="C799" s="7" t="s">
        <v>3770</v>
      </c>
      <c r="D799" s="7" t="s">
        <v>20220</v>
      </c>
      <c r="E799" s="7" t="s">
        <v>3771</v>
      </c>
      <c r="F799" s="7" t="s">
        <v>1012</v>
      </c>
      <c r="G799" s="7" t="s">
        <v>969</v>
      </c>
      <c r="H799" s="7" t="s">
        <v>980</v>
      </c>
      <c r="I799" s="7" t="s">
        <v>971</v>
      </c>
      <c r="J799" s="7">
        <v>100</v>
      </c>
      <c r="K799" s="7" t="s">
        <v>972</v>
      </c>
      <c r="L799" s="7" t="s">
        <v>3772</v>
      </c>
      <c r="M799" s="7" t="s">
        <v>1013</v>
      </c>
      <c r="N799" t="e">
        <f>VLOOKUP(#REF!,自助!D:F,3,FALSE)</f>
        <v>#REF!</v>
      </c>
    </row>
    <row r="800" spans="1:14" hidden="1">
      <c r="A800" s="33">
        <v>42907</v>
      </c>
      <c r="B800" s="36">
        <v>0.47762731481481485</v>
      </c>
      <c r="C800" s="7" t="s">
        <v>3773</v>
      </c>
      <c r="D800" s="7" t="s">
        <v>20221</v>
      </c>
      <c r="E800" s="7" t="s">
        <v>3774</v>
      </c>
      <c r="F800" s="7" t="s">
        <v>1012</v>
      </c>
      <c r="G800" s="7" t="s">
        <v>969</v>
      </c>
      <c r="H800" s="7" t="s">
        <v>970</v>
      </c>
      <c r="I800" s="7" t="s">
        <v>971</v>
      </c>
      <c r="J800" s="7">
        <v>10</v>
      </c>
      <c r="K800" s="7" t="s">
        <v>972</v>
      </c>
      <c r="L800" s="7" t="s">
        <v>3775</v>
      </c>
      <c r="M800" s="7" t="s">
        <v>1013</v>
      </c>
      <c r="N800" t="e">
        <f>VLOOKUP(#REF!,自助!D:F,3,FALSE)</f>
        <v>#REF!</v>
      </c>
    </row>
    <row r="801" spans="1:14" hidden="1">
      <c r="A801" s="33">
        <v>42907</v>
      </c>
      <c r="B801" s="36">
        <v>0.31488425925925928</v>
      </c>
      <c r="C801" s="7" t="s">
        <v>3776</v>
      </c>
      <c r="D801" s="7" t="s">
        <v>20222</v>
      </c>
      <c r="E801" s="7" t="s">
        <v>1680</v>
      </c>
      <c r="F801" s="7" t="s">
        <v>1012</v>
      </c>
      <c r="G801" s="7" t="s">
        <v>969</v>
      </c>
      <c r="H801" s="7" t="s">
        <v>970</v>
      </c>
      <c r="I801" s="7" t="s">
        <v>971</v>
      </c>
      <c r="J801" s="7">
        <v>1000</v>
      </c>
      <c r="K801" s="7" t="s">
        <v>972</v>
      </c>
      <c r="L801" s="7" t="s">
        <v>3777</v>
      </c>
      <c r="M801" s="7" t="s">
        <v>1013</v>
      </c>
      <c r="N801" t="e">
        <f>VLOOKUP(#REF!,自助!D:F,3,FALSE)</f>
        <v>#REF!</v>
      </c>
    </row>
    <row r="802" spans="1:14" hidden="1">
      <c r="A802" s="33">
        <v>42907</v>
      </c>
      <c r="B802" s="36">
        <v>0.65729166666666672</v>
      </c>
      <c r="C802" s="7" t="s">
        <v>3778</v>
      </c>
      <c r="D802" s="7" t="s">
        <v>20223</v>
      </c>
      <c r="E802" s="7" t="s">
        <v>3779</v>
      </c>
      <c r="F802" s="7" t="s">
        <v>1012</v>
      </c>
      <c r="G802" s="7" t="s">
        <v>969</v>
      </c>
      <c r="H802" s="7" t="s">
        <v>970</v>
      </c>
      <c r="I802" s="7" t="s">
        <v>971</v>
      </c>
      <c r="J802" s="7">
        <v>200</v>
      </c>
      <c r="K802" s="7" t="s">
        <v>972</v>
      </c>
      <c r="L802" s="7" t="s">
        <v>3780</v>
      </c>
      <c r="M802" s="7" t="s">
        <v>1013</v>
      </c>
      <c r="N802" t="e">
        <f>VLOOKUP(#REF!,自助!D:F,3,FALSE)</f>
        <v>#REF!</v>
      </c>
    </row>
    <row r="803" spans="1:14" hidden="1">
      <c r="A803" s="33">
        <v>42907</v>
      </c>
      <c r="B803" s="36">
        <v>0.30888888888888888</v>
      </c>
      <c r="C803" s="7" t="s">
        <v>3781</v>
      </c>
      <c r="D803" s="7" t="s">
        <v>20224</v>
      </c>
      <c r="E803" s="7" t="s">
        <v>3782</v>
      </c>
      <c r="F803" s="7" t="s">
        <v>1012</v>
      </c>
      <c r="G803" s="7" t="s">
        <v>969</v>
      </c>
      <c r="H803" s="7" t="s">
        <v>970</v>
      </c>
      <c r="I803" s="7" t="s">
        <v>971</v>
      </c>
      <c r="J803" s="7">
        <v>500</v>
      </c>
      <c r="K803" s="7" t="s">
        <v>972</v>
      </c>
      <c r="L803" s="7" t="s">
        <v>3783</v>
      </c>
      <c r="M803" s="7" t="s">
        <v>1013</v>
      </c>
      <c r="N803" t="e">
        <f>VLOOKUP(#REF!,自助!D:F,3,FALSE)</f>
        <v>#REF!</v>
      </c>
    </row>
    <row r="804" spans="1:14" hidden="1">
      <c r="A804" s="33">
        <v>42907</v>
      </c>
      <c r="B804" s="36">
        <v>0.41052083333333328</v>
      </c>
      <c r="C804" s="7" t="s">
        <v>3784</v>
      </c>
      <c r="D804" s="7" t="s">
        <v>20225</v>
      </c>
      <c r="E804" s="7" t="s">
        <v>1682</v>
      </c>
      <c r="F804" s="7" t="s">
        <v>1012</v>
      </c>
      <c r="G804" s="7" t="s">
        <v>969</v>
      </c>
      <c r="H804" s="7" t="s">
        <v>970</v>
      </c>
      <c r="I804" s="7" t="s">
        <v>971</v>
      </c>
      <c r="J804" s="7">
        <v>300</v>
      </c>
      <c r="K804" s="7" t="s">
        <v>972</v>
      </c>
      <c r="L804" s="7" t="s">
        <v>3785</v>
      </c>
      <c r="M804" s="7" t="s">
        <v>1013</v>
      </c>
      <c r="N804" t="e">
        <f>VLOOKUP(#REF!,自助!D:F,3,FALSE)</f>
        <v>#REF!</v>
      </c>
    </row>
    <row r="805" spans="1:14" hidden="1">
      <c r="A805" s="33">
        <v>42907</v>
      </c>
      <c r="B805" s="36">
        <v>0.63364583333333335</v>
      </c>
      <c r="C805" s="7" t="s">
        <v>3786</v>
      </c>
      <c r="D805" s="7" t="s">
        <v>20226</v>
      </c>
      <c r="E805" s="7" t="s">
        <v>3787</v>
      </c>
      <c r="F805" s="7" t="s">
        <v>1012</v>
      </c>
      <c r="G805" s="7" t="s">
        <v>969</v>
      </c>
      <c r="H805" s="7" t="s">
        <v>970</v>
      </c>
      <c r="I805" s="7" t="s">
        <v>971</v>
      </c>
      <c r="J805" s="7">
        <v>10</v>
      </c>
      <c r="K805" s="7" t="s">
        <v>972</v>
      </c>
      <c r="L805" s="7" t="s">
        <v>3788</v>
      </c>
      <c r="M805" s="7" t="s">
        <v>1013</v>
      </c>
      <c r="N805" t="e">
        <f>VLOOKUP(#REF!,自助!D:F,3,FALSE)</f>
        <v>#REF!</v>
      </c>
    </row>
    <row r="806" spans="1:14" hidden="1">
      <c r="A806" s="33">
        <v>42907</v>
      </c>
      <c r="B806" s="36">
        <v>0.37836805555555553</v>
      </c>
      <c r="C806" s="7" t="s">
        <v>3789</v>
      </c>
      <c r="D806" s="7" t="s">
        <v>20227</v>
      </c>
      <c r="E806" s="7" t="s">
        <v>3790</v>
      </c>
      <c r="F806" s="7" t="s">
        <v>1012</v>
      </c>
      <c r="G806" s="7" t="s">
        <v>969</v>
      </c>
      <c r="H806" s="7" t="s">
        <v>985</v>
      </c>
      <c r="I806" s="7" t="s">
        <v>971</v>
      </c>
      <c r="J806" s="7">
        <v>500</v>
      </c>
      <c r="K806" s="7" t="s">
        <v>972</v>
      </c>
      <c r="L806" s="7" t="s">
        <v>3791</v>
      </c>
      <c r="M806" s="7" t="s">
        <v>1013</v>
      </c>
      <c r="N806" t="e">
        <f>VLOOKUP(#REF!,自助!D:F,3,FALSE)</f>
        <v>#REF!</v>
      </c>
    </row>
    <row r="807" spans="1:14" hidden="1">
      <c r="A807" s="33">
        <v>42907</v>
      </c>
      <c r="B807" s="36">
        <v>5.0254629629629628E-2</v>
      </c>
      <c r="C807" s="7" t="s">
        <v>3792</v>
      </c>
      <c r="D807" s="7" t="s">
        <v>20228</v>
      </c>
      <c r="E807" s="7" t="s">
        <v>3793</v>
      </c>
      <c r="F807" s="7" t="s">
        <v>1012</v>
      </c>
      <c r="G807" s="7" t="s">
        <v>969</v>
      </c>
      <c r="H807" s="7" t="s">
        <v>970</v>
      </c>
      <c r="I807" s="7" t="s">
        <v>971</v>
      </c>
      <c r="J807" s="7">
        <v>350</v>
      </c>
      <c r="K807" s="7" t="s">
        <v>972</v>
      </c>
      <c r="L807" s="7" t="s">
        <v>3794</v>
      </c>
      <c r="M807" s="7" t="s">
        <v>1013</v>
      </c>
      <c r="N807" t="e">
        <f>VLOOKUP(#REF!,自助!D:F,3,FALSE)</f>
        <v>#REF!</v>
      </c>
    </row>
    <row r="808" spans="1:14" hidden="1">
      <c r="A808" s="33">
        <v>42907</v>
      </c>
      <c r="B808" s="36">
        <v>0.40137731481481481</v>
      </c>
      <c r="C808" s="7" t="s">
        <v>3795</v>
      </c>
      <c r="D808" s="7" t="s">
        <v>20229</v>
      </c>
      <c r="E808" s="7" t="s">
        <v>3796</v>
      </c>
      <c r="F808" s="7" t="s">
        <v>1012</v>
      </c>
      <c r="G808" s="7" t="s">
        <v>969</v>
      </c>
      <c r="H808" s="7" t="s">
        <v>970</v>
      </c>
      <c r="I808" s="7" t="s">
        <v>971</v>
      </c>
      <c r="J808" s="7">
        <v>50</v>
      </c>
      <c r="K808" s="7" t="s">
        <v>972</v>
      </c>
      <c r="L808" s="7" t="s">
        <v>3797</v>
      </c>
      <c r="M808" s="7" t="s">
        <v>1013</v>
      </c>
      <c r="N808" t="e">
        <f>VLOOKUP(#REF!,自助!D:F,3,FALSE)</f>
        <v>#REF!</v>
      </c>
    </row>
    <row r="809" spans="1:14" hidden="1">
      <c r="A809" s="33">
        <v>42907</v>
      </c>
      <c r="B809" s="36">
        <v>0.4213425925925926</v>
      </c>
      <c r="C809" s="7" t="s">
        <v>3798</v>
      </c>
      <c r="D809" s="7" t="s">
        <v>20230</v>
      </c>
      <c r="E809" s="7" t="s">
        <v>3799</v>
      </c>
      <c r="F809" s="7" t="s">
        <v>1012</v>
      </c>
      <c r="G809" s="7" t="s">
        <v>969</v>
      </c>
      <c r="H809" s="7" t="s">
        <v>979</v>
      </c>
      <c r="I809" s="7" t="s">
        <v>971</v>
      </c>
      <c r="J809" s="7">
        <v>500</v>
      </c>
      <c r="K809" s="7" t="s">
        <v>972</v>
      </c>
      <c r="L809" s="7" t="s">
        <v>3800</v>
      </c>
      <c r="M809" s="7" t="s">
        <v>1013</v>
      </c>
      <c r="N809" t="e">
        <f>VLOOKUP(#REF!,自助!D:F,3,FALSE)</f>
        <v>#REF!</v>
      </c>
    </row>
    <row r="810" spans="1:14" hidden="1">
      <c r="A810" s="33">
        <v>42907</v>
      </c>
      <c r="B810" s="36">
        <v>0.47332175925925929</v>
      </c>
      <c r="C810" s="7" t="s">
        <v>3801</v>
      </c>
      <c r="D810" s="7" t="s">
        <v>20231</v>
      </c>
      <c r="E810" s="7" t="s">
        <v>3802</v>
      </c>
      <c r="F810" s="7" t="s">
        <v>1012</v>
      </c>
      <c r="G810" s="7" t="s">
        <v>969</v>
      </c>
      <c r="H810" s="7" t="s">
        <v>1004</v>
      </c>
      <c r="I810" s="7" t="s">
        <v>971</v>
      </c>
      <c r="J810" s="7">
        <v>150</v>
      </c>
      <c r="K810" s="7" t="s">
        <v>972</v>
      </c>
      <c r="L810" s="7" t="s">
        <v>3803</v>
      </c>
      <c r="M810" s="7" t="s">
        <v>1013</v>
      </c>
      <c r="N810" t="e">
        <f>VLOOKUP(#REF!,自助!D:F,3,FALSE)</f>
        <v>#REF!</v>
      </c>
    </row>
    <row r="811" spans="1:14" hidden="1">
      <c r="A811" s="33">
        <v>42907</v>
      </c>
      <c r="B811" s="36">
        <v>0.57283564814814814</v>
      </c>
      <c r="C811" s="7" t="s">
        <v>3804</v>
      </c>
      <c r="D811" s="7" t="s">
        <v>20232</v>
      </c>
      <c r="E811" s="7" t="s">
        <v>3805</v>
      </c>
      <c r="F811" s="7" t="s">
        <v>1012</v>
      </c>
      <c r="G811" s="7" t="s">
        <v>969</v>
      </c>
      <c r="H811" s="7" t="s">
        <v>1007</v>
      </c>
      <c r="I811" s="7" t="s">
        <v>971</v>
      </c>
      <c r="J811" s="7">
        <v>100</v>
      </c>
      <c r="K811" s="7" t="s">
        <v>972</v>
      </c>
      <c r="L811" s="7" t="s">
        <v>3806</v>
      </c>
      <c r="M811" s="7" t="s">
        <v>1013</v>
      </c>
      <c r="N811" t="e">
        <f>VLOOKUP(#REF!,自助!D:F,3,FALSE)</f>
        <v>#REF!</v>
      </c>
    </row>
    <row r="812" spans="1:14" hidden="1">
      <c r="A812" s="33">
        <v>42907</v>
      </c>
      <c r="B812" s="36">
        <v>0.7018402777777778</v>
      </c>
      <c r="C812" s="7" t="s">
        <v>3807</v>
      </c>
      <c r="D812" s="7" t="s">
        <v>20233</v>
      </c>
      <c r="E812" s="7" t="s">
        <v>3808</v>
      </c>
      <c r="F812" s="7" t="s">
        <v>1012</v>
      </c>
      <c r="G812" s="7" t="s">
        <v>969</v>
      </c>
      <c r="H812" s="7" t="s">
        <v>977</v>
      </c>
      <c r="I812" s="7" t="s">
        <v>971</v>
      </c>
      <c r="J812" s="7">
        <v>100</v>
      </c>
      <c r="K812" s="7" t="s">
        <v>972</v>
      </c>
      <c r="L812" s="7" t="s">
        <v>3809</v>
      </c>
      <c r="M812" s="7" t="s">
        <v>1013</v>
      </c>
      <c r="N812" t="e">
        <f>VLOOKUP(#REF!,自助!D:F,3,FALSE)</f>
        <v>#REF!</v>
      </c>
    </row>
    <row r="813" spans="1:14" hidden="1">
      <c r="A813" s="33">
        <v>42907</v>
      </c>
      <c r="B813" s="36">
        <v>0.38710648148148147</v>
      </c>
      <c r="C813" s="7" t="s">
        <v>3810</v>
      </c>
      <c r="D813" s="7" t="s">
        <v>20234</v>
      </c>
      <c r="E813" s="7" t="s">
        <v>3811</v>
      </c>
      <c r="F813" s="7" t="s">
        <v>1012</v>
      </c>
      <c r="G813" s="7" t="s">
        <v>969</v>
      </c>
      <c r="H813" s="7" t="s">
        <v>970</v>
      </c>
      <c r="I813" s="7" t="s">
        <v>971</v>
      </c>
      <c r="J813" s="7">
        <v>10</v>
      </c>
      <c r="K813" s="7" t="s">
        <v>972</v>
      </c>
      <c r="L813" s="7" t="s">
        <v>3812</v>
      </c>
      <c r="M813" s="7" t="s">
        <v>1013</v>
      </c>
      <c r="N813" t="e">
        <f>VLOOKUP(#REF!,自助!D:F,3,FALSE)</f>
        <v>#REF!</v>
      </c>
    </row>
    <row r="814" spans="1:14" hidden="1">
      <c r="A814" s="33">
        <v>42907</v>
      </c>
      <c r="B814" s="36">
        <v>0.47278935185185184</v>
      </c>
      <c r="C814" s="7" t="s">
        <v>3813</v>
      </c>
      <c r="D814" s="7" t="s">
        <v>20235</v>
      </c>
      <c r="E814" s="7" t="s">
        <v>3811</v>
      </c>
      <c r="F814" s="7" t="s">
        <v>1012</v>
      </c>
      <c r="G814" s="7" t="s">
        <v>969</v>
      </c>
      <c r="H814" s="7" t="s">
        <v>973</v>
      </c>
      <c r="I814" s="7" t="s">
        <v>971</v>
      </c>
      <c r="J814" s="7">
        <v>100</v>
      </c>
      <c r="K814" s="7" t="s">
        <v>972</v>
      </c>
      <c r="L814" s="7" t="s">
        <v>3814</v>
      </c>
      <c r="M814" s="7" t="s">
        <v>1013</v>
      </c>
      <c r="N814" t="e">
        <f>VLOOKUP(#REF!,自助!D:F,3,FALSE)</f>
        <v>#REF!</v>
      </c>
    </row>
    <row r="815" spans="1:14" hidden="1">
      <c r="A815" s="33">
        <v>42907</v>
      </c>
      <c r="B815" s="36">
        <v>0.96578703703703705</v>
      </c>
      <c r="C815" s="7" t="s">
        <v>3815</v>
      </c>
      <c r="D815" s="7" t="s">
        <v>20236</v>
      </c>
      <c r="E815" s="7" t="s">
        <v>3816</v>
      </c>
      <c r="F815" s="7" t="s">
        <v>1012</v>
      </c>
      <c r="G815" s="7" t="s">
        <v>969</v>
      </c>
      <c r="H815" s="7" t="s">
        <v>970</v>
      </c>
      <c r="I815" s="7" t="s">
        <v>971</v>
      </c>
      <c r="J815" s="7">
        <v>500</v>
      </c>
      <c r="K815" s="7" t="s">
        <v>972</v>
      </c>
      <c r="L815" s="7" t="s">
        <v>3817</v>
      </c>
      <c r="M815" s="7" t="s">
        <v>1013</v>
      </c>
      <c r="N815" t="e">
        <f>VLOOKUP(#REF!,自助!D:F,3,FALSE)</f>
        <v>#REF!</v>
      </c>
    </row>
    <row r="816" spans="1:14" hidden="1">
      <c r="A816" s="33">
        <v>42907</v>
      </c>
      <c r="B816" s="36">
        <v>0.70453703703703707</v>
      </c>
      <c r="C816" s="7" t="s">
        <v>3818</v>
      </c>
      <c r="D816" s="7" t="s">
        <v>20237</v>
      </c>
      <c r="E816" s="7" t="s">
        <v>3819</v>
      </c>
      <c r="F816" s="7" t="s">
        <v>1012</v>
      </c>
      <c r="G816" s="7" t="s">
        <v>969</v>
      </c>
      <c r="H816" s="7" t="s">
        <v>980</v>
      </c>
      <c r="I816" s="7" t="s">
        <v>971</v>
      </c>
      <c r="J816" s="7">
        <v>1300</v>
      </c>
      <c r="K816" s="7" t="s">
        <v>972</v>
      </c>
      <c r="L816" s="7" t="s">
        <v>3820</v>
      </c>
      <c r="M816" s="7" t="s">
        <v>1013</v>
      </c>
      <c r="N816" t="e">
        <f>VLOOKUP(#REF!,自助!D:F,3,FALSE)</f>
        <v>#REF!</v>
      </c>
    </row>
    <row r="817" spans="1:14" hidden="1">
      <c r="A817" s="33">
        <v>42907</v>
      </c>
      <c r="B817" s="36">
        <v>0.70083333333333331</v>
      </c>
      <c r="C817" s="7" t="s">
        <v>3821</v>
      </c>
      <c r="D817" s="7" t="s">
        <v>20238</v>
      </c>
      <c r="E817" s="7" t="s">
        <v>3819</v>
      </c>
      <c r="F817" s="7" t="s">
        <v>1012</v>
      </c>
      <c r="G817" s="7" t="s">
        <v>969</v>
      </c>
      <c r="H817" s="7" t="s">
        <v>980</v>
      </c>
      <c r="I817" s="7" t="s">
        <v>971</v>
      </c>
      <c r="J817" s="7">
        <v>500</v>
      </c>
      <c r="K817" s="7" t="s">
        <v>1089</v>
      </c>
      <c r="L817" s="7" t="s">
        <v>3822</v>
      </c>
      <c r="M817" s="7" t="s">
        <v>1013</v>
      </c>
      <c r="N817" t="e">
        <f>VLOOKUP(#REF!,自助!D:F,3,FALSE)</f>
        <v>#REF!</v>
      </c>
    </row>
    <row r="818" spans="1:14" hidden="1">
      <c r="A818" s="33">
        <v>42907</v>
      </c>
      <c r="B818" s="36">
        <v>0.68532407407407403</v>
      </c>
      <c r="C818" s="7" t="s">
        <v>3823</v>
      </c>
      <c r="D818" s="7" t="s">
        <v>20239</v>
      </c>
      <c r="E818" s="7" t="s">
        <v>3824</v>
      </c>
      <c r="F818" s="7" t="s">
        <v>1012</v>
      </c>
      <c r="G818" s="7" t="s">
        <v>969</v>
      </c>
      <c r="H818" s="7" t="s">
        <v>975</v>
      </c>
      <c r="I818" s="7" t="s">
        <v>971</v>
      </c>
      <c r="J818" s="7">
        <v>20</v>
      </c>
      <c r="K818" s="7" t="s">
        <v>972</v>
      </c>
      <c r="L818" s="7" t="s">
        <v>3825</v>
      </c>
      <c r="M818" s="7" t="s">
        <v>1013</v>
      </c>
      <c r="N818" t="e">
        <f>VLOOKUP(#REF!,自助!D:F,3,FALSE)</f>
        <v>#REF!</v>
      </c>
    </row>
    <row r="819" spans="1:14" hidden="1">
      <c r="A819" s="33">
        <v>42907</v>
      </c>
      <c r="B819" s="36">
        <v>0.75733796296296296</v>
      </c>
      <c r="C819" s="7" t="s">
        <v>3826</v>
      </c>
      <c r="D819" s="7" t="s">
        <v>20240</v>
      </c>
      <c r="E819" s="7" t="s">
        <v>3827</v>
      </c>
      <c r="F819" s="7" t="s">
        <v>1012</v>
      </c>
      <c r="G819" s="7" t="s">
        <v>969</v>
      </c>
      <c r="H819" s="7" t="s">
        <v>970</v>
      </c>
      <c r="I819" s="7" t="s">
        <v>971</v>
      </c>
      <c r="J819" s="7">
        <v>20</v>
      </c>
      <c r="K819" s="7" t="s">
        <v>972</v>
      </c>
      <c r="L819" s="7" t="s">
        <v>3828</v>
      </c>
      <c r="M819" s="7" t="s">
        <v>1013</v>
      </c>
      <c r="N819" t="e">
        <f>VLOOKUP(#REF!,自助!D:F,3,FALSE)</f>
        <v>#REF!</v>
      </c>
    </row>
    <row r="820" spans="1:14" hidden="1">
      <c r="A820" s="33">
        <v>42907</v>
      </c>
      <c r="B820" s="36">
        <v>0.67634259259259266</v>
      </c>
      <c r="C820" s="7" t="s">
        <v>3829</v>
      </c>
      <c r="D820" s="7" t="s">
        <v>20241</v>
      </c>
      <c r="E820" s="7" t="s">
        <v>3830</v>
      </c>
      <c r="F820" s="7" t="s">
        <v>1012</v>
      </c>
      <c r="G820" s="7" t="s">
        <v>969</v>
      </c>
      <c r="H820" s="7" t="s">
        <v>973</v>
      </c>
      <c r="I820" s="7" t="s">
        <v>971</v>
      </c>
      <c r="J820" s="7">
        <v>800</v>
      </c>
      <c r="K820" s="7" t="s">
        <v>972</v>
      </c>
      <c r="L820" s="7" t="s">
        <v>3831</v>
      </c>
      <c r="M820" s="7" t="s">
        <v>1013</v>
      </c>
      <c r="N820" t="e">
        <f>VLOOKUP(#REF!,自助!D:F,3,FALSE)</f>
        <v>#REF!</v>
      </c>
    </row>
    <row r="821" spans="1:14" hidden="1">
      <c r="A821" s="33">
        <v>42907</v>
      </c>
      <c r="B821" s="36">
        <v>0.38540509259259265</v>
      </c>
      <c r="C821" s="7" t="s">
        <v>3832</v>
      </c>
      <c r="D821" s="7" t="s">
        <v>20242</v>
      </c>
      <c r="E821" s="7" t="s">
        <v>1094</v>
      </c>
      <c r="F821" s="7" t="s">
        <v>1012</v>
      </c>
      <c r="G821" s="7" t="s">
        <v>969</v>
      </c>
      <c r="H821" s="7" t="s">
        <v>970</v>
      </c>
      <c r="I821" s="7" t="s">
        <v>971</v>
      </c>
      <c r="J821" s="7">
        <v>10</v>
      </c>
      <c r="K821" s="7" t="s">
        <v>972</v>
      </c>
      <c r="L821" s="7" t="s">
        <v>3833</v>
      </c>
      <c r="M821" s="7" t="s">
        <v>1013</v>
      </c>
      <c r="N821" t="e">
        <f>VLOOKUP(#REF!,自助!D:F,3,FALSE)</f>
        <v>#REF!</v>
      </c>
    </row>
    <row r="822" spans="1:14" hidden="1">
      <c r="A822" s="33">
        <v>42907</v>
      </c>
      <c r="B822" s="36">
        <v>0.7056365740740741</v>
      </c>
      <c r="C822" s="7" t="s">
        <v>3834</v>
      </c>
      <c r="D822" s="7" t="s">
        <v>20243</v>
      </c>
      <c r="E822" s="7" t="s">
        <v>3835</v>
      </c>
      <c r="F822" s="7" t="s">
        <v>1012</v>
      </c>
      <c r="G822" s="7" t="s">
        <v>969</v>
      </c>
      <c r="H822" s="7" t="s">
        <v>975</v>
      </c>
      <c r="I822" s="7" t="s">
        <v>971</v>
      </c>
      <c r="J822" s="7">
        <v>242</v>
      </c>
      <c r="K822" s="7" t="s">
        <v>972</v>
      </c>
      <c r="L822" s="7" t="s">
        <v>3836</v>
      </c>
      <c r="M822" s="7" t="s">
        <v>1013</v>
      </c>
      <c r="N822" t="e">
        <f>VLOOKUP(#REF!,自助!D:F,3,FALSE)</f>
        <v>#REF!</v>
      </c>
    </row>
    <row r="823" spans="1:14" hidden="1">
      <c r="A823" s="33">
        <v>42907</v>
      </c>
      <c r="B823" s="36">
        <v>0.37436342592592592</v>
      </c>
      <c r="C823" s="7" t="s">
        <v>3837</v>
      </c>
      <c r="D823" s="7" t="s">
        <v>20244</v>
      </c>
      <c r="E823" s="7" t="s">
        <v>3838</v>
      </c>
      <c r="F823" s="7" t="s">
        <v>1012</v>
      </c>
      <c r="G823" s="7" t="s">
        <v>969</v>
      </c>
      <c r="H823" s="7" t="s">
        <v>1025</v>
      </c>
      <c r="I823" s="7" t="s">
        <v>971</v>
      </c>
      <c r="J823" s="7">
        <v>1500</v>
      </c>
      <c r="K823" s="7" t="s">
        <v>972</v>
      </c>
      <c r="L823" s="7" t="s">
        <v>3839</v>
      </c>
      <c r="M823" s="7" t="s">
        <v>1013</v>
      </c>
      <c r="N823" t="e">
        <f>VLOOKUP(#REF!,自助!D:F,3,FALSE)</f>
        <v>#REF!</v>
      </c>
    </row>
    <row r="824" spans="1:14" hidden="1">
      <c r="A824" s="33">
        <v>42907</v>
      </c>
      <c r="B824" s="36">
        <v>0.38209490740740742</v>
      </c>
      <c r="C824" s="7" t="s">
        <v>3840</v>
      </c>
      <c r="D824" s="7" t="s">
        <v>20245</v>
      </c>
      <c r="E824" s="7" t="s">
        <v>3838</v>
      </c>
      <c r="F824" s="7" t="s">
        <v>1012</v>
      </c>
      <c r="G824" s="7" t="s">
        <v>969</v>
      </c>
      <c r="H824" s="7" t="s">
        <v>970</v>
      </c>
      <c r="I824" s="7" t="s">
        <v>971</v>
      </c>
      <c r="J824" s="7">
        <v>100</v>
      </c>
      <c r="K824" s="7" t="s">
        <v>972</v>
      </c>
      <c r="L824" s="7" t="s">
        <v>3841</v>
      </c>
      <c r="M824" s="7" t="s">
        <v>1013</v>
      </c>
      <c r="N824" t="e">
        <f>VLOOKUP(#REF!,自助!D:F,3,FALSE)</f>
        <v>#REF!</v>
      </c>
    </row>
    <row r="825" spans="1:14" hidden="1">
      <c r="A825" s="33">
        <v>42907</v>
      </c>
      <c r="B825" s="36">
        <v>0.51376157407407408</v>
      </c>
      <c r="C825" s="7" t="s">
        <v>3842</v>
      </c>
      <c r="D825" s="7" t="s">
        <v>20246</v>
      </c>
      <c r="E825" s="7" t="s">
        <v>3843</v>
      </c>
      <c r="F825" s="7" t="s">
        <v>1012</v>
      </c>
      <c r="G825" s="7" t="s">
        <v>969</v>
      </c>
      <c r="H825" s="7" t="s">
        <v>974</v>
      </c>
      <c r="I825" s="7" t="s">
        <v>971</v>
      </c>
      <c r="J825" s="7">
        <v>20</v>
      </c>
      <c r="K825" s="7" t="s">
        <v>972</v>
      </c>
      <c r="L825" s="7" t="s">
        <v>3844</v>
      </c>
      <c r="M825" s="7" t="s">
        <v>1013</v>
      </c>
      <c r="N825" t="e">
        <f>VLOOKUP(#REF!,自助!D:F,3,FALSE)</f>
        <v>#REF!</v>
      </c>
    </row>
    <row r="826" spans="1:14" hidden="1">
      <c r="A826" s="33">
        <v>42907</v>
      </c>
      <c r="B826" s="36">
        <v>0.60243055555555558</v>
      </c>
      <c r="C826" s="7" t="s">
        <v>3845</v>
      </c>
      <c r="D826" s="7" t="s">
        <v>20247</v>
      </c>
      <c r="E826" s="7" t="s">
        <v>3846</v>
      </c>
      <c r="F826" s="7" t="s">
        <v>1012</v>
      </c>
      <c r="G826" s="7" t="s">
        <v>969</v>
      </c>
      <c r="H826" s="7" t="s">
        <v>977</v>
      </c>
      <c r="I826" s="7" t="s">
        <v>971</v>
      </c>
      <c r="J826" s="7">
        <v>9986</v>
      </c>
      <c r="K826" s="7" t="s">
        <v>972</v>
      </c>
      <c r="L826" s="7" t="s">
        <v>3847</v>
      </c>
      <c r="M826" s="7" t="s">
        <v>1013</v>
      </c>
      <c r="N826" t="e">
        <f>VLOOKUP(#REF!,自助!D:F,3,FALSE)</f>
        <v>#REF!</v>
      </c>
    </row>
    <row r="827" spans="1:14" hidden="1">
      <c r="A827" s="33">
        <v>42907</v>
      </c>
      <c r="B827" s="36">
        <v>0.60282407407407412</v>
      </c>
      <c r="C827" s="7" t="s">
        <v>3848</v>
      </c>
      <c r="D827" s="7" t="s">
        <v>20248</v>
      </c>
      <c r="E827" s="7" t="s">
        <v>3846</v>
      </c>
      <c r="F827" s="7" t="s">
        <v>1012</v>
      </c>
      <c r="G827" s="7" t="s">
        <v>969</v>
      </c>
      <c r="H827" s="7" t="s">
        <v>977</v>
      </c>
      <c r="I827" s="7" t="s">
        <v>971</v>
      </c>
      <c r="J827" s="7">
        <v>1000</v>
      </c>
      <c r="K827" s="7" t="s">
        <v>972</v>
      </c>
      <c r="L827" s="7" t="s">
        <v>3849</v>
      </c>
      <c r="M827" s="7" t="s">
        <v>1013</v>
      </c>
      <c r="N827" t="e">
        <f>VLOOKUP(#REF!,自助!D:F,3,FALSE)</f>
        <v>#REF!</v>
      </c>
    </row>
    <row r="828" spans="1:14" hidden="1">
      <c r="A828" s="33">
        <v>42907</v>
      </c>
      <c r="B828" s="36">
        <v>0.62313657407407408</v>
      </c>
      <c r="C828" s="7" t="s">
        <v>3850</v>
      </c>
      <c r="D828" s="7" t="s">
        <v>20249</v>
      </c>
      <c r="E828" s="7" t="s">
        <v>3851</v>
      </c>
      <c r="F828" s="7" t="s">
        <v>1012</v>
      </c>
      <c r="G828" s="7" t="s">
        <v>969</v>
      </c>
      <c r="H828" s="7" t="s">
        <v>970</v>
      </c>
      <c r="I828" s="7" t="s">
        <v>971</v>
      </c>
      <c r="J828" s="7">
        <v>50</v>
      </c>
      <c r="K828" s="7" t="s">
        <v>972</v>
      </c>
      <c r="L828" s="7" t="s">
        <v>3852</v>
      </c>
      <c r="M828" s="7" t="s">
        <v>1013</v>
      </c>
      <c r="N828" t="e">
        <f>VLOOKUP(#REF!,自助!D:F,3,FALSE)</f>
        <v>#REF!</v>
      </c>
    </row>
    <row r="829" spans="1:14" hidden="1">
      <c r="A829" s="33">
        <v>42907</v>
      </c>
      <c r="B829" s="36">
        <v>0.63015046296296295</v>
      </c>
      <c r="C829" s="7" t="s">
        <v>3853</v>
      </c>
      <c r="D829" s="7" t="s">
        <v>20250</v>
      </c>
      <c r="E829" s="7" t="s">
        <v>3851</v>
      </c>
      <c r="F829" s="7" t="s">
        <v>1012</v>
      </c>
      <c r="G829" s="7" t="s">
        <v>969</v>
      </c>
      <c r="H829" s="7" t="s">
        <v>970</v>
      </c>
      <c r="I829" s="7" t="s">
        <v>971</v>
      </c>
      <c r="J829" s="7">
        <v>2</v>
      </c>
      <c r="K829" s="7" t="s">
        <v>972</v>
      </c>
      <c r="L829" s="7" t="s">
        <v>3854</v>
      </c>
      <c r="M829" s="7" t="s">
        <v>1013</v>
      </c>
      <c r="N829" t="e">
        <f>VLOOKUP(#REF!,自助!D:F,3,FALSE)</f>
        <v>#REF!</v>
      </c>
    </row>
    <row r="830" spans="1:14" hidden="1">
      <c r="A830" s="33">
        <v>42907</v>
      </c>
      <c r="B830" s="36">
        <v>0.62976851851851856</v>
      </c>
      <c r="C830" s="7" t="s">
        <v>3855</v>
      </c>
      <c r="D830" s="7" t="s">
        <v>20251</v>
      </c>
      <c r="E830" s="7" t="s">
        <v>3851</v>
      </c>
      <c r="F830" s="7" t="s">
        <v>1012</v>
      </c>
      <c r="G830" s="7" t="s">
        <v>969</v>
      </c>
      <c r="H830" s="7" t="s">
        <v>980</v>
      </c>
      <c r="I830" s="7" t="s">
        <v>971</v>
      </c>
      <c r="J830" s="7">
        <v>220</v>
      </c>
      <c r="K830" s="7" t="s">
        <v>972</v>
      </c>
      <c r="L830" s="7" t="s">
        <v>3856</v>
      </c>
      <c r="M830" s="7" t="s">
        <v>1013</v>
      </c>
      <c r="N830" t="e">
        <f>VLOOKUP(#REF!,自助!D:F,3,FALSE)</f>
        <v>#REF!</v>
      </c>
    </row>
    <row r="831" spans="1:14" hidden="1">
      <c r="A831" s="33">
        <v>42907</v>
      </c>
      <c r="B831" s="36">
        <v>0.6932060185185186</v>
      </c>
      <c r="C831" s="7" t="s">
        <v>3857</v>
      </c>
      <c r="D831" s="7" t="s">
        <v>20252</v>
      </c>
      <c r="E831" s="7" t="s">
        <v>1687</v>
      </c>
      <c r="F831" s="7" t="s">
        <v>1012</v>
      </c>
      <c r="G831" s="7" t="s">
        <v>969</v>
      </c>
      <c r="H831" s="7" t="s">
        <v>970</v>
      </c>
      <c r="I831" s="7" t="s">
        <v>971</v>
      </c>
      <c r="J831" s="7">
        <v>300</v>
      </c>
      <c r="K831" s="7" t="s">
        <v>972</v>
      </c>
      <c r="L831" s="7" t="s">
        <v>1688</v>
      </c>
      <c r="M831" s="7" t="s">
        <v>1013</v>
      </c>
      <c r="N831" t="e">
        <f>VLOOKUP(#REF!,自助!D:F,3,FALSE)</f>
        <v>#REF!</v>
      </c>
    </row>
    <row r="832" spans="1:14" hidden="1">
      <c r="A832" s="33">
        <v>42907</v>
      </c>
      <c r="B832" s="36">
        <v>0.41745370370370366</v>
      </c>
      <c r="C832" s="7" t="s">
        <v>3858</v>
      </c>
      <c r="D832" s="7" t="s">
        <v>20253</v>
      </c>
      <c r="E832" s="7" t="s">
        <v>1110</v>
      </c>
      <c r="F832" s="7" t="s">
        <v>1012</v>
      </c>
      <c r="G832" s="7" t="s">
        <v>969</v>
      </c>
      <c r="H832" s="7" t="s">
        <v>979</v>
      </c>
      <c r="I832" s="7" t="s">
        <v>971</v>
      </c>
      <c r="J832" s="7">
        <v>500</v>
      </c>
      <c r="K832" s="7" t="s">
        <v>972</v>
      </c>
      <c r="L832" s="7" t="s">
        <v>1111</v>
      </c>
      <c r="M832" s="7" t="s">
        <v>1013</v>
      </c>
      <c r="N832" t="e">
        <f>VLOOKUP(#REF!,自助!D:F,3,FALSE)</f>
        <v>#REF!</v>
      </c>
    </row>
    <row r="833" spans="1:14" hidden="1">
      <c r="A833" s="33">
        <v>42907</v>
      </c>
      <c r="B833" s="36">
        <v>0.55140046296296297</v>
      </c>
      <c r="C833" s="7" t="s">
        <v>3859</v>
      </c>
      <c r="D833" s="7" t="s">
        <v>20254</v>
      </c>
      <c r="E833" s="7" t="s">
        <v>1689</v>
      </c>
      <c r="F833" s="7" t="s">
        <v>1012</v>
      </c>
      <c r="G833" s="7" t="s">
        <v>969</v>
      </c>
      <c r="H833" s="7" t="s">
        <v>970</v>
      </c>
      <c r="I833" s="7" t="s">
        <v>971</v>
      </c>
      <c r="J833" s="7">
        <v>500</v>
      </c>
      <c r="K833" s="7" t="s">
        <v>972</v>
      </c>
      <c r="L833" s="7" t="s">
        <v>3860</v>
      </c>
      <c r="M833" s="7" t="s">
        <v>1013</v>
      </c>
      <c r="N833" t="e">
        <f>VLOOKUP(#REF!,自助!D:F,3,FALSE)</f>
        <v>#REF!</v>
      </c>
    </row>
    <row r="834" spans="1:14" hidden="1">
      <c r="A834" s="33">
        <v>42907</v>
      </c>
      <c r="B834" s="36">
        <v>0.33587962962962964</v>
      </c>
      <c r="C834" s="7" t="s">
        <v>3861</v>
      </c>
      <c r="D834" s="7" t="s">
        <v>20255</v>
      </c>
      <c r="E834" s="7" t="s">
        <v>3862</v>
      </c>
      <c r="F834" s="7" t="s">
        <v>1012</v>
      </c>
      <c r="G834" s="7" t="s">
        <v>969</v>
      </c>
      <c r="H834" s="7" t="s">
        <v>970</v>
      </c>
      <c r="I834" s="7" t="s">
        <v>971</v>
      </c>
      <c r="J834" s="7">
        <v>20</v>
      </c>
      <c r="K834" s="7" t="s">
        <v>972</v>
      </c>
      <c r="L834" s="7" t="s">
        <v>3863</v>
      </c>
      <c r="M834" s="7" t="s">
        <v>1013</v>
      </c>
      <c r="N834" t="e">
        <f>VLOOKUP(#REF!,自助!D:F,3,FALSE)</f>
        <v>#REF!</v>
      </c>
    </row>
    <row r="835" spans="1:14" hidden="1">
      <c r="A835" s="33">
        <v>42907</v>
      </c>
      <c r="B835" s="36">
        <v>0.59376157407407404</v>
      </c>
      <c r="C835" s="7" t="s">
        <v>3864</v>
      </c>
      <c r="D835" s="7" t="s">
        <v>20256</v>
      </c>
      <c r="E835" s="7" t="s">
        <v>3865</v>
      </c>
      <c r="F835" s="7" t="s">
        <v>1012</v>
      </c>
      <c r="G835" s="7" t="s">
        <v>969</v>
      </c>
      <c r="H835" s="7" t="s">
        <v>970</v>
      </c>
      <c r="I835" s="7" t="s">
        <v>971</v>
      </c>
      <c r="J835" s="7">
        <v>50</v>
      </c>
      <c r="K835" s="7" t="s">
        <v>972</v>
      </c>
      <c r="L835" s="7" t="s">
        <v>3866</v>
      </c>
      <c r="M835" s="7" t="s">
        <v>1013</v>
      </c>
      <c r="N835" t="e">
        <f>VLOOKUP(#REF!,自助!D:F,3,FALSE)</f>
        <v>#REF!</v>
      </c>
    </row>
    <row r="836" spans="1:14" hidden="1">
      <c r="A836" s="33">
        <v>42907</v>
      </c>
      <c r="B836" s="36">
        <v>0.66614583333333333</v>
      </c>
      <c r="C836" s="7" t="s">
        <v>3867</v>
      </c>
      <c r="D836" s="7" t="s">
        <v>20257</v>
      </c>
      <c r="E836" s="7" t="s">
        <v>3865</v>
      </c>
      <c r="F836" s="7" t="s">
        <v>1012</v>
      </c>
      <c r="G836" s="7" t="s">
        <v>969</v>
      </c>
      <c r="H836" s="7" t="s">
        <v>970</v>
      </c>
      <c r="I836" s="7" t="s">
        <v>971</v>
      </c>
      <c r="J836" s="7">
        <v>300</v>
      </c>
      <c r="K836" s="7" t="s">
        <v>972</v>
      </c>
      <c r="L836" s="7" t="s">
        <v>3868</v>
      </c>
      <c r="M836" s="7" t="s">
        <v>1013</v>
      </c>
      <c r="N836" t="e">
        <f>VLOOKUP(#REF!,自助!D:F,3,FALSE)</f>
        <v>#REF!</v>
      </c>
    </row>
    <row r="837" spans="1:14" hidden="1">
      <c r="A837" s="33">
        <v>42907</v>
      </c>
      <c r="B837" s="36">
        <v>0.40158564814814812</v>
      </c>
      <c r="C837" s="7" t="s">
        <v>3869</v>
      </c>
      <c r="D837" s="7" t="s">
        <v>20258</v>
      </c>
      <c r="E837" s="7" t="s">
        <v>3870</v>
      </c>
      <c r="F837" s="7" t="s">
        <v>1012</v>
      </c>
      <c r="G837" s="7" t="s">
        <v>969</v>
      </c>
      <c r="H837" s="7" t="s">
        <v>970</v>
      </c>
      <c r="I837" s="7" t="s">
        <v>971</v>
      </c>
      <c r="J837" s="7">
        <v>200</v>
      </c>
      <c r="K837" s="7" t="s">
        <v>972</v>
      </c>
      <c r="L837" s="7" t="s">
        <v>3871</v>
      </c>
      <c r="M837" s="7" t="s">
        <v>1013</v>
      </c>
      <c r="N837" t="e">
        <f>VLOOKUP(#REF!,自助!D:F,3,FALSE)</f>
        <v>#REF!</v>
      </c>
    </row>
    <row r="838" spans="1:14" hidden="1">
      <c r="A838" s="33">
        <v>42907</v>
      </c>
      <c r="B838" s="36">
        <v>0.55728009259259259</v>
      </c>
      <c r="C838" s="7" t="s">
        <v>3872</v>
      </c>
      <c r="D838" s="7" t="s">
        <v>20259</v>
      </c>
      <c r="E838" s="7" t="s">
        <v>3873</v>
      </c>
      <c r="F838" s="7" t="s">
        <v>1012</v>
      </c>
      <c r="G838" s="7" t="s">
        <v>969</v>
      </c>
      <c r="H838" s="7" t="s">
        <v>993</v>
      </c>
      <c r="I838" s="7" t="s">
        <v>971</v>
      </c>
      <c r="J838" s="7">
        <v>100</v>
      </c>
      <c r="K838" s="7" t="s">
        <v>972</v>
      </c>
      <c r="L838" s="7" t="s">
        <v>3874</v>
      </c>
      <c r="M838" s="7" t="s">
        <v>1013</v>
      </c>
      <c r="N838" t="e">
        <f>VLOOKUP(#REF!,自助!D:F,3,FALSE)</f>
        <v>#REF!</v>
      </c>
    </row>
    <row r="839" spans="1:14" hidden="1">
      <c r="A839" s="33">
        <v>42907</v>
      </c>
      <c r="B839" s="36">
        <v>0.64064814814814819</v>
      </c>
      <c r="C839" s="7" t="s">
        <v>3875</v>
      </c>
      <c r="D839" s="7" t="s">
        <v>20260</v>
      </c>
      <c r="E839" s="7" t="s">
        <v>3876</v>
      </c>
      <c r="F839" s="7" t="s">
        <v>1012</v>
      </c>
      <c r="G839" s="7" t="s">
        <v>969</v>
      </c>
      <c r="H839" s="7" t="s">
        <v>980</v>
      </c>
      <c r="I839" s="7" t="s">
        <v>971</v>
      </c>
      <c r="J839" s="7">
        <v>200</v>
      </c>
      <c r="K839" s="7" t="s">
        <v>972</v>
      </c>
      <c r="L839" s="7" t="s">
        <v>3877</v>
      </c>
      <c r="M839" s="7" t="s">
        <v>1013</v>
      </c>
      <c r="N839" t="e">
        <f>VLOOKUP(#REF!,自助!D:F,3,FALSE)</f>
        <v>#REF!</v>
      </c>
    </row>
    <row r="840" spans="1:14" hidden="1">
      <c r="A840" s="33">
        <v>42907</v>
      </c>
      <c r="B840" s="36">
        <v>0.35583333333333328</v>
      </c>
      <c r="C840" s="7" t="s">
        <v>3878</v>
      </c>
      <c r="D840" s="7" t="s">
        <v>20261</v>
      </c>
      <c r="E840" s="7" t="s">
        <v>3879</v>
      </c>
      <c r="F840" s="7" t="s">
        <v>1012</v>
      </c>
      <c r="G840" s="7" t="s">
        <v>969</v>
      </c>
      <c r="H840" s="7" t="s">
        <v>977</v>
      </c>
      <c r="I840" s="7" t="s">
        <v>971</v>
      </c>
      <c r="J840" s="7">
        <v>800</v>
      </c>
      <c r="K840" s="7" t="s">
        <v>972</v>
      </c>
      <c r="L840" s="7" t="s">
        <v>3880</v>
      </c>
      <c r="M840" s="7" t="s">
        <v>1013</v>
      </c>
      <c r="N840" t="e">
        <f>VLOOKUP(#REF!,自助!D:F,3,FALSE)</f>
        <v>#REF!</v>
      </c>
    </row>
    <row r="841" spans="1:14" hidden="1">
      <c r="A841" s="33">
        <v>42907</v>
      </c>
      <c r="B841" s="36">
        <v>0.39568287037037037</v>
      </c>
      <c r="C841" s="7" t="s">
        <v>3881</v>
      </c>
      <c r="D841" s="7" t="s">
        <v>20262</v>
      </c>
      <c r="E841" s="7" t="s">
        <v>3882</v>
      </c>
      <c r="F841" s="7" t="s">
        <v>1012</v>
      </c>
      <c r="G841" s="7" t="s">
        <v>969</v>
      </c>
      <c r="H841" s="7" t="s">
        <v>1004</v>
      </c>
      <c r="I841" s="7" t="s">
        <v>971</v>
      </c>
      <c r="J841" s="7">
        <v>100</v>
      </c>
      <c r="K841" s="7" t="s">
        <v>972</v>
      </c>
      <c r="L841" s="7" t="s">
        <v>3883</v>
      </c>
      <c r="M841" s="7" t="s">
        <v>1013</v>
      </c>
      <c r="N841" t="e">
        <f>VLOOKUP(#REF!,自助!D:F,3,FALSE)</f>
        <v>#REF!</v>
      </c>
    </row>
    <row r="842" spans="1:14" hidden="1">
      <c r="A842" s="33">
        <v>42907</v>
      </c>
      <c r="B842" s="36">
        <v>0.5637847222222222</v>
      </c>
      <c r="C842" s="7" t="s">
        <v>3884</v>
      </c>
      <c r="D842" s="7" t="s">
        <v>20263</v>
      </c>
      <c r="E842" s="7" t="s">
        <v>3885</v>
      </c>
      <c r="F842" s="7" t="s">
        <v>1012</v>
      </c>
      <c r="G842" s="7" t="s">
        <v>969</v>
      </c>
      <c r="H842" s="7" t="s">
        <v>980</v>
      </c>
      <c r="I842" s="7" t="s">
        <v>971</v>
      </c>
      <c r="J842" s="7">
        <v>500</v>
      </c>
      <c r="K842" s="7" t="s">
        <v>972</v>
      </c>
      <c r="L842" s="7" t="s">
        <v>1338</v>
      </c>
      <c r="M842" s="7" t="s">
        <v>1013</v>
      </c>
      <c r="N842" t="e">
        <f>VLOOKUP(#REF!,自助!D:F,3,FALSE)</f>
        <v>#REF!</v>
      </c>
    </row>
    <row r="843" spans="1:14" hidden="1">
      <c r="A843" s="33">
        <v>42907</v>
      </c>
      <c r="B843" s="36">
        <v>0.38384259259259257</v>
      </c>
      <c r="C843" s="7" t="s">
        <v>3886</v>
      </c>
      <c r="D843" s="7" t="s">
        <v>20264</v>
      </c>
      <c r="E843" s="7" t="s">
        <v>3887</v>
      </c>
      <c r="F843" s="7" t="s">
        <v>1012</v>
      </c>
      <c r="G843" s="7" t="s">
        <v>969</v>
      </c>
      <c r="H843" s="7" t="s">
        <v>970</v>
      </c>
      <c r="I843" s="7" t="s">
        <v>971</v>
      </c>
      <c r="J843" s="7">
        <v>100</v>
      </c>
      <c r="K843" s="7" t="s">
        <v>972</v>
      </c>
      <c r="L843" s="7" t="s">
        <v>1563</v>
      </c>
      <c r="M843" s="7" t="s">
        <v>1013</v>
      </c>
      <c r="N843" t="e">
        <f>VLOOKUP(#REF!,自助!D:F,3,FALSE)</f>
        <v>#REF!</v>
      </c>
    </row>
    <row r="844" spans="1:14" hidden="1">
      <c r="A844" s="33">
        <v>42907</v>
      </c>
      <c r="B844" s="36">
        <v>0.43300925925925932</v>
      </c>
      <c r="C844" s="7" t="s">
        <v>3888</v>
      </c>
      <c r="D844" s="7" t="s">
        <v>20265</v>
      </c>
      <c r="E844" s="7" t="s">
        <v>3889</v>
      </c>
      <c r="F844" s="7" t="s">
        <v>1012</v>
      </c>
      <c r="G844" s="7" t="s">
        <v>969</v>
      </c>
      <c r="H844" s="7" t="s">
        <v>975</v>
      </c>
      <c r="I844" s="7" t="s">
        <v>971</v>
      </c>
      <c r="J844" s="7">
        <v>300</v>
      </c>
      <c r="K844" s="7" t="s">
        <v>972</v>
      </c>
      <c r="L844" s="7" t="s">
        <v>3890</v>
      </c>
      <c r="M844" s="7" t="s">
        <v>1013</v>
      </c>
      <c r="N844" t="e">
        <f>VLOOKUP(#REF!,自助!D:F,3,FALSE)</f>
        <v>#REF!</v>
      </c>
    </row>
    <row r="845" spans="1:14" hidden="1">
      <c r="A845" s="33">
        <v>42907</v>
      </c>
      <c r="B845" s="36">
        <v>0.68104166666666666</v>
      </c>
      <c r="C845" s="7" t="s">
        <v>3891</v>
      </c>
      <c r="D845" s="7" t="s">
        <v>20266</v>
      </c>
      <c r="E845" s="7" t="s">
        <v>3889</v>
      </c>
      <c r="F845" s="7" t="s">
        <v>1012</v>
      </c>
      <c r="G845" s="7" t="s">
        <v>969</v>
      </c>
      <c r="H845" s="7" t="s">
        <v>975</v>
      </c>
      <c r="I845" s="7" t="s">
        <v>971</v>
      </c>
      <c r="J845" s="7">
        <v>200</v>
      </c>
      <c r="K845" s="7" t="s">
        <v>972</v>
      </c>
      <c r="L845" s="7" t="s">
        <v>3892</v>
      </c>
      <c r="M845" s="7" t="s">
        <v>1013</v>
      </c>
      <c r="N845" t="e">
        <f>VLOOKUP(#REF!,自助!D:F,3,FALSE)</f>
        <v>#REF!</v>
      </c>
    </row>
    <row r="846" spans="1:14" hidden="1">
      <c r="A846" s="33">
        <v>42907</v>
      </c>
      <c r="B846" s="36">
        <v>0.66340277777777779</v>
      </c>
      <c r="C846" s="7" t="s">
        <v>3893</v>
      </c>
      <c r="D846" s="7" t="s">
        <v>20267</v>
      </c>
      <c r="E846" s="7" t="s">
        <v>3894</v>
      </c>
      <c r="F846" s="7" t="s">
        <v>1012</v>
      </c>
      <c r="G846" s="7" t="s">
        <v>969</v>
      </c>
      <c r="H846" s="7" t="s">
        <v>970</v>
      </c>
      <c r="I846" s="7" t="s">
        <v>971</v>
      </c>
      <c r="J846" s="7">
        <v>50</v>
      </c>
      <c r="K846" s="7" t="s">
        <v>972</v>
      </c>
      <c r="L846" s="7" t="s">
        <v>3895</v>
      </c>
      <c r="M846" s="7" t="s">
        <v>1013</v>
      </c>
      <c r="N846" t="e">
        <f>VLOOKUP(#REF!,自助!D:F,3,FALSE)</f>
        <v>#REF!</v>
      </c>
    </row>
    <row r="847" spans="1:14" hidden="1">
      <c r="A847" s="33">
        <v>42907</v>
      </c>
      <c r="B847" s="36">
        <v>0.69578703703703704</v>
      </c>
      <c r="C847" s="7" t="s">
        <v>3896</v>
      </c>
      <c r="D847" s="7" t="s">
        <v>20268</v>
      </c>
      <c r="E847" s="7" t="s">
        <v>3897</v>
      </c>
      <c r="F847" s="7" t="s">
        <v>1012</v>
      </c>
      <c r="G847" s="7" t="s">
        <v>969</v>
      </c>
      <c r="H847" s="7" t="s">
        <v>970</v>
      </c>
      <c r="I847" s="7" t="s">
        <v>971</v>
      </c>
      <c r="J847" s="7">
        <v>100</v>
      </c>
      <c r="K847" s="7" t="s">
        <v>972</v>
      </c>
      <c r="L847" s="7" t="s">
        <v>3898</v>
      </c>
      <c r="M847" s="7" t="s">
        <v>1013</v>
      </c>
      <c r="N847" t="e">
        <f>VLOOKUP(#REF!,自助!D:F,3,FALSE)</f>
        <v>#REF!</v>
      </c>
    </row>
    <row r="848" spans="1:14" hidden="1">
      <c r="A848" s="33">
        <v>42907</v>
      </c>
      <c r="B848" s="36">
        <v>0.495150462962963</v>
      </c>
      <c r="C848" s="7" t="s">
        <v>3899</v>
      </c>
      <c r="D848" s="7" t="s">
        <v>20269</v>
      </c>
      <c r="E848" s="7" t="s">
        <v>3900</v>
      </c>
      <c r="F848" s="7" t="s">
        <v>1012</v>
      </c>
      <c r="G848" s="7" t="s">
        <v>969</v>
      </c>
      <c r="H848" s="7" t="s">
        <v>970</v>
      </c>
      <c r="I848" s="7" t="s">
        <v>971</v>
      </c>
      <c r="J848" s="7">
        <v>1000</v>
      </c>
      <c r="K848" s="7" t="s">
        <v>972</v>
      </c>
      <c r="L848" s="7" t="s">
        <v>3901</v>
      </c>
      <c r="M848" s="7" t="s">
        <v>1013</v>
      </c>
      <c r="N848" t="e">
        <f>VLOOKUP(#REF!,自助!D:F,3,FALSE)</f>
        <v>#REF!</v>
      </c>
    </row>
    <row r="849" spans="1:14" hidden="1">
      <c r="A849" s="33">
        <v>42907</v>
      </c>
      <c r="B849" s="36">
        <v>0.60751157407407408</v>
      </c>
      <c r="C849" s="7" t="s">
        <v>3902</v>
      </c>
      <c r="D849" s="7" t="s">
        <v>20270</v>
      </c>
      <c r="E849" s="7" t="s">
        <v>3903</v>
      </c>
      <c r="F849" s="7" t="s">
        <v>1012</v>
      </c>
      <c r="G849" s="7" t="s">
        <v>969</v>
      </c>
      <c r="H849" s="7" t="s">
        <v>979</v>
      </c>
      <c r="I849" s="7" t="s">
        <v>971</v>
      </c>
      <c r="J849" s="7">
        <v>10</v>
      </c>
      <c r="K849" s="7" t="s">
        <v>972</v>
      </c>
      <c r="L849" s="7" t="s">
        <v>3904</v>
      </c>
      <c r="M849" s="7" t="s">
        <v>1013</v>
      </c>
      <c r="N849" t="e">
        <f>VLOOKUP(#REF!,自助!D:F,3,FALSE)</f>
        <v>#REF!</v>
      </c>
    </row>
    <row r="850" spans="1:14" hidden="1">
      <c r="A850" s="33">
        <v>42907</v>
      </c>
      <c r="B850" s="36">
        <v>0.72237268518518516</v>
      </c>
      <c r="C850" s="7" t="s">
        <v>3905</v>
      </c>
      <c r="D850" s="7" t="s">
        <v>20271</v>
      </c>
      <c r="E850" s="7" t="s">
        <v>3900</v>
      </c>
      <c r="F850" s="7" t="s">
        <v>1012</v>
      </c>
      <c r="G850" s="7" t="s">
        <v>969</v>
      </c>
      <c r="H850" s="7" t="s">
        <v>970</v>
      </c>
      <c r="I850" s="7" t="s">
        <v>971</v>
      </c>
      <c r="J850" s="7">
        <v>620</v>
      </c>
      <c r="K850" s="7" t="s">
        <v>972</v>
      </c>
      <c r="L850" s="7" t="s">
        <v>3906</v>
      </c>
      <c r="M850" s="7" t="s">
        <v>1013</v>
      </c>
      <c r="N850" t="e">
        <f>VLOOKUP(#REF!,自助!D:F,3,FALSE)</f>
        <v>#REF!</v>
      </c>
    </row>
    <row r="851" spans="1:14" hidden="1">
      <c r="A851" s="33">
        <v>42907</v>
      </c>
      <c r="B851" s="36">
        <v>0.60886574074074074</v>
      </c>
      <c r="C851" s="7" t="s">
        <v>3907</v>
      </c>
      <c r="D851" s="7" t="s">
        <v>20272</v>
      </c>
      <c r="E851" s="7" t="s">
        <v>3908</v>
      </c>
      <c r="F851" s="7" t="s">
        <v>1012</v>
      </c>
      <c r="G851" s="7" t="s">
        <v>969</v>
      </c>
      <c r="H851" s="7" t="s">
        <v>1015</v>
      </c>
      <c r="I851" s="7" t="s">
        <v>971</v>
      </c>
      <c r="J851" s="7">
        <v>1000</v>
      </c>
      <c r="K851" s="7" t="s">
        <v>998</v>
      </c>
      <c r="L851" s="7" t="s">
        <v>3909</v>
      </c>
      <c r="M851" s="7" t="s">
        <v>1013</v>
      </c>
      <c r="N851" t="e">
        <f>VLOOKUP(#REF!,自助!D:F,3,FALSE)</f>
        <v>#REF!</v>
      </c>
    </row>
    <row r="852" spans="1:14" hidden="1">
      <c r="A852" s="33">
        <v>42907</v>
      </c>
      <c r="B852" s="36">
        <v>0.40900462962962963</v>
      </c>
      <c r="C852" s="7" t="s">
        <v>3910</v>
      </c>
      <c r="D852" s="7" t="s">
        <v>20273</v>
      </c>
      <c r="E852" s="7" t="s">
        <v>3911</v>
      </c>
      <c r="F852" s="7" t="s">
        <v>1012</v>
      </c>
      <c r="G852" s="7" t="s">
        <v>969</v>
      </c>
      <c r="H852" s="7" t="s">
        <v>970</v>
      </c>
      <c r="I852" s="7" t="s">
        <v>971</v>
      </c>
      <c r="J852" s="7">
        <v>10</v>
      </c>
      <c r="K852" s="7" t="s">
        <v>972</v>
      </c>
      <c r="L852" s="7" t="s">
        <v>3912</v>
      </c>
      <c r="M852" s="7" t="s">
        <v>1013</v>
      </c>
      <c r="N852" t="e">
        <f>VLOOKUP(#REF!,自助!D:F,3,FALSE)</f>
        <v>#REF!</v>
      </c>
    </row>
    <row r="853" spans="1:14" hidden="1">
      <c r="A853" s="33">
        <v>42907</v>
      </c>
      <c r="B853" s="36">
        <v>0.41386574074074073</v>
      </c>
      <c r="C853" s="7" t="s">
        <v>3913</v>
      </c>
      <c r="D853" s="7" t="s">
        <v>20274</v>
      </c>
      <c r="E853" s="7" t="s">
        <v>3911</v>
      </c>
      <c r="F853" s="7" t="s">
        <v>1012</v>
      </c>
      <c r="G853" s="7" t="s">
        <v>969</v>
      </c>
      <c r="H853" s="7" t="s">
        <v>970</v>
      </c>
      <c r="I853" s="7" t="s">
        <v>971</v>
      </c>
      <c r="J853" s="7">
        <v>100</v>
      </c>
      <c r="K853" s="7" t="s">
        <v>972</v>
      </c>
      <c r="L853" s="7" t="s">
        <v>3914</v>
      </c>
      <c r="M853" s="7" t="s">
        <v>1013</v>
      </c>
      <c r="N853" t="e">
        <f>VLOOKUP(#REF!,自助!D:F,3,FALSE)</f>
        <v>#REF!</v>
      </c>
    </row>
    <row r="854" spans="1:14" hidden="1">
      <c r="A854" s="33">
        <v>42907</v>
      </c>
      <c r="B854" s="36">
        <v>0.40531249999999996</v>
      </c>
      <c r="C854" s="7" t="s">
        <v>3915</v>
      </c>
      <c r="D854" s="7" t="s">
        <v>20275</v>
      </c>
      <c r="E854" s="7" t="s">
        <v>3911</v>
      </c>
      <c r="F854" s="7" t="s">
        <v>1012</v>
      </c>
      <c r="G854" s="7" t="s">
        <v>969</v>
      </c>
      <c r="H854" s="7" t="s">
        <v>970</v>
      </c>
      <c r="I854" s="7" t="s">
        <v>971</v>
      </c>
      <c r="J854" s="7">
        <v>100</v>
      </c>
      <c r="K854" s="7" t="s">
        <v>972</v>
      </c>
      <c r="L854" s="7" t="s">
        <v>3914</v>
      </c>
      <c r="M854" s="7" t="s">
        <v>1013</v>
      </c>
      <c r="N854" t="e">
        <f>VLOOKUP(#REF!,自助!D:F,3,FALSE)</f>
        <v>#REF!</v>
      </c>
    </row>
    <row r="855" spans="1:14" hidden="1">
      <c r="A855" s="33">
        <v>42907</v>
      </c>
      <c r="B855" s="36">
        <v>0.39284722222222218</v>
      </c>
      <c r="C855" s="7" t="s">
        <v>3916</v>
      </c>
      <c r="D855" s="7" t="s">
        <v>20276</v>
      </c>
      <c r="E855" s="7" t="s">
        <v>3917</v>
      </c>
      <c r="F855" s="7" t="s">
        <v>1012</v>
      </c>
      <c r="G855" s="7" t="s">
        <v>969</v>
      </c>
      <c r="H855" s="7" t="s">
        <v>977</v>
      </c>
      <c r="I855" s="7" t="s">
        <v>971</v>
      </c>
      <c r="J855" s="7">
        <v>500</v>
      </c>
      <c r="K855" s="7" t="s">
        <v>972</v>
      </c>
      <c r="L855" s="7" t="s">
        <v>3918</v>
      </c>
      <c r="M855" s="7" t="s">
        <v>1013</v>
      </c>
      <c r="N855" t="e">
        <f>VLOOKUP(#REF!,自助!D:F,3,FALSE)</f>
        <v>#REF!</v>
      </c>
    </row>
    <row r="856" spans="1:14" hidden="1">
      <c r="A856" s="33">
        <v>42907</v>
      </c>
      <c r="B856" s="36">
        <v>0.69488425925925934</v>
      </c>
      <c r="C856" s="7" t="s">
        <v>3919</v>
      </c>
      <c r="D856" s="7" t="s">
        <v>20277</v>
      </c>
      <c r="E856" s="7" t="s">
        <v>3920</v>
      </c>
      <c r="F856" s="7" t="s">
        <v>1012</v>
      </c>
      <c r="G856" s="7" t="s">
        <v>969</v>
      </c>
      <c r="H856" s="7" t="s">
        <v>970</v>
      </c>
      <c r="I856" s="7" t="s">
        <v>971</v>
      </c>
      <c r="J856" s="7">
        <v>20</v>
      </c>
      <c r="K856" s="7" t="s">
        <v>972</v>
      </c>
      <c r="L856" s="7" t="s">
        <v>3921</v>
      </c>
      <c r="M856" s="7" t="s">
        <v>1013</v>
      </c>
      <c r="N856" t="e">
        <f>VLOOKUP(#REF!,自助!D:F,3,FALSE)</f>
        <v>#REF!</v>
      </c>
    </row>
    <row r="857" spans="1:14" hidden="1">
      <c r="A857" s="33">
        <v>42907</v>
      </c>
      <c r="B857" s="36">
        <v>0.40196759259259257</v>
      </c>
      <c r="C857" s="7" t="s">
        <v>3922</v>
      </c>
      <c r="D857" s="7" t="s">
        <v>20278</v>
      </c>
      <c r="E857" s="7" t="s">
        <v>1081</v>
      </c>
      <c r="F857" s="7" t="s">
        <v>1012</v>
      </c>
      <c r="G857" s="7" t="s">
        <v>969</v>
      </c>
      <c r="H857" s="7" t="s">
        <v>984</v>
      </c>
      <c r="I857" s="7" t="s">
        <v>971</v>
      </c>
      <c r="J857" s="7">
        <v>200</v>
      </c>
      <c r="K857" s="7" t="s">
        <v>972</v>
      </c>
      <c r="L857" s="7" t="s">
        <v>3923</v>
      </c>
      <c r="M857" s="7" t="s">
        <v>1013</v>
      </c>
      <c r="N857" t="e">
        <f>VLOOKUP(#REF!,自助!D:F,3,FALSE)</f>
        <v>#REF!</v>
      </c>
    </row>
    <row r="858" spans="1:14" hidden="1">
      <c r="A858" s="33">
        <v>42907</v>
      </c>
      <c r="B858" s="36">
        <v>0.69658564814814816</v>
      </c>
      <c r="C858" s="7" t="s">
        <v>3924</v>
      </c>
      <c r="D858" s="7" t="s">
        <v>20279</v>
      </c>
      <c r="E858" s="7" t="s">
        <v>3925</v>
      </c>
      <c r="F858" s="7" t="s">
        <v>1012</v>
      </c>
      <c r="G858" s="7" t="s">
        <v>969</v>
      </c>
      <c r="H858" s="7" t="s">
        <v>976</v>
      </c>
      <c r="I858" s="7" t="s">
        <v>971</v>
      </c>
      <c r="J858" s="7">
        <v>500</v>
      </c>
      <c r="K858" s="7" t="s">
        <v>972</v>
      </c>
      <c r="L858" s="7" t="s">
        <v>3926</v>
      </c>
      <c r="M858" s="7" t="s">
        <v>1013</v>
      </c>
      <c r="N858" t="e">
        <f>VLOOKUP(#REF!,自助!D:F,3,FALSE)</f>
        <v>#REF!</v>
      </c>
    </row>
    <row r="859" spans="1:14" hidden="1">
      <c r="A859" s="33">
        <v>42907</v>
      </c>
      <c r="B859" s="36">
        <v>0.66454861111111108</v>
      </c>
      <c r="C859" s="7" t="s">
        <v>3927</v>
      </c>
      <c r="D859" s="7" t="s">
        <v>20280</v>
      </c>
      <c r="E859" s="7" t="s">
        <v>3928</v>
      </c>
      <c r="F859" s="7" t="s">
        <v>1012</v>
      </c>
      <c r="G859" s="7" t="s">
        <v>969</v>
      </c>
      <c r="H859" s="7" t="s">
        <v>970</v>
      </c>
      <c r="I859" s="7" t="s">
        <v>971</v>
      </c>
      <c r="J859" s="7">
        <v>10</v>
      </c>
      <c r="K859" s="7" t="s">
        <v>972</v>
      </c>
      <c r="L859" s="7" t="s">
        <v>3929</v>
      </c>
      <c r="M859" s="7" t="s">
        <v>1013</v>
      </c>
      <c r="N859" t="e">
        <f>VLOOKUP(#REF!,自助!D:F,3,FALSE)</f>
        <v>#REF!</v>
      </c>
    </row>
    <row r="860" spans="1:14" hidden="1">
      <c r="A860" s="33">
        <v>42907</v>
      </c>
      <c r="B860" s="36">
        <v>0.63752314814814814</v>
      </c>
      <c r="C860" s="7" t="s">
        <v>3930</v>
      </c>
      <c r="D860" s="7" t="s">
        <v>20281</v>
      </c>
      <c r="E860" s="7" t="s">
        <v>3931</v>
      </c>
      <c r="F860" s="7" t="s">
        <v>1012</v>
      </c>
      <c r="G860" s="7" t="s">
        <v>969</v>
      </c>
      <c r="H860" s="7" t="s">
        <v>975</v>
      </c>
      <c r="I860" s="7" t="s">
        <v>971</v>
      </c>
      <c r="J860" s="7">
        <v>50</v>
      </c>
      <c r="K860" s="7" t="s">
        <v>972</v>
      </c>
      <c r="L860" s="7" t="s">
        <v>3932</v>
      </c>
      <c r="M860" s="7" t="s">
        <v>1013</v>
      </c>
      <c r="N860" t="e">
        <f>VLOOKUP(#REF!,自助!D:F,3,FALSE)</f>
        <v>#REF!</v>
      </c>
    </row>
    <row r="861" spans="1:14" hidden="1">
      <c r="A861" s="33">
        <v>42907</v>
      </c>
      <c r="B861" s="36">
        <v>0.5662962962962963</v>
      </c>
      <c r="C861" s="7" t="s">
        <v>3933</v>
      </c>
      <c r="D861" s="7" t="s">
        <v>20282</v>
      </c>
      <c r="E861" s="7" t="s">
        <v>3934</v>
      </c>
      <c r="F861" s="7" t="s">
        <v>1012</v>
      </c>
      <c r="G861" s="7" t="s">
        <v>969</v>
      </c>
      <c r="H861" s="7" t="s">
        <v>970</v>
      </c>
      <c r="I861" s="7" t="s">
        <v>971</v>
      </c>
      <c r="J861" s="7">
        <v>20</v>
      </c>
      <c r="K861" s="7" t="s">
        <v>972</v>
      </c>
      <c r="L861" s="7" t="s">
        <v>3935</v>
      </c>
      <c r="M861" s="7" t="s">
        <v>1013</v>
      </c>
      <c r="N861" t="e">
        <f>VLOOKUP(#REF!,自助!D:F,3,FALSE)</f>
        <v>#REF!</v>
      </c>
    </row>
    <row r="862" spans="1:14" hidden="1">
      <c r="A862" s="33">
        <v>42907</v>
      </c>
      <c r="B862" s="36">
        <v>0.61486111111111108</v>
      </c>
      <c r="C862" s="7" t="s">
        <v>3936</v>
      </c>
      <c r="D862" s="7" t="s">
        <v>20283</v>
      </c>
      <c r="E862" s="7" t="s">
        <v>3934</v>
      </c>
      <c r="F862" s="7" t="s">
        <v>1012</v>
      </c>
      <c r="G862" s="7" t="s">
        <v>969</v>
      </c>
      <c r="H862" s="7" t="s">
        <v>970</v>
      </c>
      <c r="I862" s="7" t="s">
        <v>971</v>
      </c>
      <c r="J862" s="7">
        <v>1000</v>
      </c>
      <c r="K862" s="7" t="s">
        <v>972</v>
      </c>
      <c r="L862" s="7" t="s">
        <v>3937</v>
      </c>
      <c r="M862" s="7" t="s">
        <v>1013</v>
      </c>
      <c r="N862" t="e">
        <f>VLOOKUP(#REF!,自助!D:F,3,FALSE)</f>
        <v>#REF!</v>
      </c>
    </row>
    <row r="863" spans="1:14" hidden="1">
      <c r="A863" s="33">
        <v>42907</v>
      </c>
      <c r="B863" s="36">
        <v>0.69476851851851851</v>
      </c>
      <c r="C863" s="7" t="s">
        <v>3938</v>
      </c>
      <c r="D863" s="7" t="s">
        <v>20284</v>
      </c>
      <c r="E863" s="7" t="s">
        <v>3939</v>
      </c>
      <c r="F863" s="7" t="s">
        <v>1012</v>
      </c>
      <c r="G863" s="7" t="s">
        <v>969</v>
      </c>
      <c r="H863" s="7" t="s">
        <v>970</v>
      </c>
      <c r="I863" s="7" t="s">
        <v>971</v>
      </c>
      <c r="J863" s="7">
        <v>10</v>
      </c>
      <c r="K863" s="7" t="s">
        <v>972</v>
      </c>
      <c r="L863" s="7" t="s">
        <v>3940</v>
      </c>
      <c r="M863" s="7" t="s">
        <v>1013</v>
      </c>
      <c r="N863" t="e">
        <f>VLOOKUP(#REF!,自助!D:F,3,FALSE)</f>
        <v>#REF!</v>
      </c>
    </row>
    <row r="864" spans="1:14" hidden="1">
      <c r="A864" s="33">
        <v>42907</v>
      </c>
      <c r="B864" s="36">
        <v>0.63225694444444447</v>
      </c>
      <c r="C864" s="7" t="s">
        <v>3941</v>
      </c>
      <c r="D864" s="7" t="s">
        <v>20285</v>
      </c>
      <c r="E864" s="7" t="s">
        <v>3942</v>
      </c>
      <c r="F864" s="7" t="s">
        <v>1012</v>
      </c>
      <c r="G864" s="7" t="s">
        <v>969</v>
      </c>
      <c r="H864" s="7" t="s">
        <v>1021</v>
      </c>
      <c r="I864" s="7" t="s">
        <v>971</v>
      </c>
      <c r="J864" s="7">
        <v>500</v>
      </c>
      <c r="K864" s="7" t="s">
        <v>972</v>
      </c>
      <c r="L864" s="7" t="s">
        <v>3943</v>
      </c>
      <c r="M864" s="7" t="s">
        <v>1013</v>
      </c>
      <c r="N864" t="e">
        <f>VLOOKUP(#REF!,自助!D:F,3,FALSE)</f>
        <v>#REF!</v>
      </c>
    </row>
    <row r="865" spans="1:14" hidden="1">
      <c r="A865" s="33">
        <v>42907</v>
      </c>
      <c r="B865" s="36">
        <v>0.64692129629629636</v>
      </c>
      <c r="C865" s="7" t="s">
        <v>3944</v>
      </c>
      <c r="D865" s="7" t="s">
        <v>20286</v>
      </c>
      <c r="E865" s="7" t="s">
        <v>3942</v>
      </c>
      <c r="F865" s="7" t="s">
        <v>1012</v>
      </c>
      <c r="G865" s="7" t="s">
        <v>969</v>
      </c>
      <c r="H865" s="7" t="s">
        <v>1021</v>
      </c>
      <c r="I865" s="7" t="s">
        <v>971</v>
      </c>
      <c r="J865" s="7">
        <v>100</v>
      </c>
      <c r="K865" s="7" t="s">
        <v>972</v>
      </c>
      <c r="L865" s="7" t="s">
        <v>3945</v>
      </c>
      <c r="M865" s="7" t="s">
        <v>1013</v>
      </c>
      <c r="N865" t="e">
        <f>VLOOKUP(#REF!,自助!D:F,3,FALSE)</f>
        <v>#REF!</v>
      </c>
    </row>
    <row r="866" spans="1:14" hidden="1">
      <c r="A866" s="33">
        <v>42907</v>
      </c>
      <c r="B866" s="36">
        <v>0.19678240740740741</v>
      </c>
      <c r="C866" s="7" t="s">
        <v>3946</v>
      </c>
      <c r="D866" s="7" t="s">
        <v>20287</v>
      </c>
      <c r="E866" s="7" t="s">
        <v>3947</v>
      </c>
      <c r="F866" s="7" t="s">
        <v>1012</v>
      </c>
      <c r="G866" s="7" t="s">
        <v>969</v>
      </c>
      <c r="H866" s="7" t="s">
        <v>970</v>
      </c>
      <c r="I866" s="7" t="s">
        <v>971</v>
      </c>
      <c r="J866" s="7">
        <v>500</v>
      </c>
      <c r="K866" s="7" t="s">
        <v>972</v>
      </c>
      <c r="L866" s="7" t="s">
        <v>3948</v>
      </c>
      <c r="M866" s="7" t="s">
        <v>1013</v>
      </c>
      <c r="N866" t="e">
        <f>VLOOKUP(#REF!,自助!D:F,3,FALSE)</f>
        <v>#REF!</v>
      </c>
    </row>
    <row r="867" spans="1:14" hidden="1">
      <c r="A867" s="33">
        <v>42907</v>
      </c>
      <c r="B867" s="36">
        <v>0.39135416666666667</v>
      </c>
      <c r="C867" s="7" t="s">
        <v>3949</v>
      </c>
      <c r="D867" s="7" t="s">
        <v>20288</v>
      </c>
      <c r="E867" s="7" t="s">
        <v>3950</v>
      </c>
      <c r="F867" s="7" t="s">
        <v>1012</v>
      </c>
      <c r="G867" s="7" t="s">
        <v>969</v>
      </c>
      <c r="H867" s="7" t="s">
        <v>970</v>
      </c>
      <c r="I867" s="7" t="s">
        <v>971</v>
      </c>
      <c r="J867" s="7">
        <v>20</v>
      </c>
      <c r="K867" s="7" t="s">
        <v>972</v>
      </c>
      <c r="L867" s="7" t="s">
        <v>3951</v>
      </c>
      <c r="M867" s="7" t="s">
        <v>1013</v>
      </c>
      <c r="N867" t="e">
        <f>VLOOKUP(#REF!,自助!D:F,3,FALSE)</f>
        <v>#REF!</v>
      </c>
    </row>
    <row r="868" spans="1:14" hidden="1">
      <c r="A868" s="33">
        <v>42907</v>
      </c>
      <c r="B868" s="36">
        <v>0.40238425925925925</v>
      </c>
      <c r="C868" s="7" t="s">
        <v>3952</v>
      </c>
      <c r="D868" s="7" t="s">
        <v>20289</v>
      </c>
      <c r="E868" s="7" t="s">
        <v>3953</v>
      </c>
      <c r="F868" s="7" t="s">
        <v>1012</v>
      </c>
      <c r="G868" s="7" t="s">
        <v>969</v>
      </c>
      <c r="H868" s="7" t="s">
        <v>973</v>
      </c>
      <c r="I868" s="7" t="s">
        <v>971</v>
      </c>
      <c r="J868" s="7">
        <v>100</v>
      </c>
      <c r="K868" s="7" t="s">
        <v>972</v>
      </c>
      <c r="L868" s="7" t="s">
        <v>3954</v>
      </c>
      <c r="M868" s="7" t="s">
        <v>1013</v>
      </c>
      <c r="N868" t="e">
        <f>VLOOKUP(#REF!,自助!D:F,3,FALSE)</f>
        <v>#REF!</v>
      </c>
    </row>
    <row r="869" spans="1:14" hidden="1">
      <c r="A869" s="33">
        <v>42907</v>
      </c>
      <c r="B869" s="36">
        <v>0.34896990740740735</v>
      </c>
      <c r="C869" s="7" t="s">
        <v>3955</v>
      </c>
      <c r="D869" s="7" t="s">
        <v>20290</v>
      </c>
      <c r="E869" s="7" t="s">
        <v>3956</v>
      </c>
      <c r="F869" s="7" t="s">
        <v>1012</v>
      </c>
      <c r="G869" s="7" t="s">
        <v>969</v>
      </c>
      <c r="H869" s="7" t="s">
        <v>980</v>
      </c>
      <c r="I869" s="7" t="s">
        <v>971</v>
      </c>
      <c r="J869" s="7">
        <v>1000</v>
      </c>
      <c r="K869" s="7" t="s">
        <v>972</v>
      </c>
      <c r="L869" s="7" t="s">
        <v>3957</v>
      </c>
      <c r="M869" s="7" t="s">
        <v>1013</v>
      </c>
      <c r="N869" t="e">
        <f>VLOOKUP(#REF!,自助!D:F,3,FALSE)</f>
        <v>#REF!</v>
      </c>
    </row>
    <row r="870" spans="1:14" hidden="1">
      <c r="A870" s="33">
        <v>42907</v>
      </c>
      <c r="B870" s="36">
        <v>0.37525462962962958</v>
      </c>
      <c r="C870" s="7" t="s">
        <v>3958</v>
      </c>
      <c r="D870" s="7" t="s">
        <v>20291</v>
      </c>
      <c r="E870" s="7" t="s">
        <v>3959</v>
      </c>
      <c r="F870" s="7" t="s">
        <v>1012</v>
      </c>
      <c r="G870" s="7" t="s">
        <v>969</v>
      </c>
      <c r="H870" s="7" t="s">
        <v>970</v>
      </c>
      <c r="I870" s="7" t="s">
        <v>971</v>
      </c>
      <c r="J870" s="7">
        <v>1000</v>
      </c>
      <c r="K870" s="7" t="s">
        <v>972</v>
      </c>
      <c r="L870" s="7" t="s">
        <v>3960</v>
      </c>
      <c r="M870" s="7" t="s">
        <v>1013</v>
      </c>
      <c r="N870" t="e">
        <f>VLOOKUP(#REF!,自助!D:F,3,FALSE)</f>
        <v>#REF!</v>
      </c>
    </row>
    <row r="871" spans="1:14" hidden="1">
      <c r="A871" s="33">
        <v>42907</v>
      </c>
      <c r="B871" s="36">
        <v>0.44696759259259261</v>
      </c>
      <c r="C871" s="7" t="s">
        <v>3961</v>
      </c>
      <c r="D871" s="7" t="s">
        <v>20292</v>
      </c>
      <c r="E871" s="7" t="s">
        <v>3962</v>
      </c>
      <c r="F871" s="7" t="s">
        <v>1012</v>
      </c>
      <c r="G871" s="7" t="s">
        <v>969</v>
      </c>
      <c r="H871" s="7" t="s">
        <v>970</v>
      </c>
      <c r="I871" s="7" t="s">
        <v>971</v>
      </c>
      <c r="J871" s="7">
        <v>50</v>
      </c>
      <c r="K871" s="7" t="s">
        <v>972</v>
      </c>
      <c r="L871" s="7" t="s">
        <v>3963</v>
      </c>
      <c r="M871" s="7" t="s">
        <v>1013</v>
      </c>
      <c r="N871" t="e">
        <f>VLOOKUP(#REF!,自助!D:F,3,FALSE)</f>
        <v>#REF!</v>
      </c>
    </row>
    <row r="872" spans="1:14" hidden="1">
      <c r="A872" s="33">
        <v>42907</v>
      </c>
      <c r="B872" s="36">
        <v>0.49694444444444441</v>
      </c>
      <c r="C872" s="7" t="s">
        <v>3964</v>
      </c>
      <c r="D872" s="7" t="s">
        <v>20293</v>
      </c>
      <c r="E872" s="7" t="s">
        <v>3962</v>
      </c>
      <c r="F872" s="7" t="s">
        <v>1012</v>
      </c>
      <c r="G872" s="7" t="s">
        <v>969</v>
      </c>
      <c r="H872" s="7" t="s">
        <v>970</v>
      </c>
      <c r="I872" s="7" t="s">
        <v>971</v>
      </c>
      <c r="J872" s="7">
        <v>350</v>
      </c>
      <c r="K872" s="7" t="s">
        <v>972</v>
      </c>
      <c r="L872" s="7" t="s">
        <v>3965</v>
      </c>
      <c r="M872" s="7" t="s">
        <v>1013</v>
      </c>
      <c r="N872" t="e">
        <f>VLOOKUP(#REF!,自助!D:F,3,FALSE)</f>
        <v>#REF!</v>
      </c>
    </row>
    <row r="873" spans="1:14" hidden="1">
      <c r="A873" s="33">
        <v>42907</v>
      </c>
      <c r="B873" s="36">
        <v>0.38305555555555554</v>
      </c>
      <c r="C873" s="7" t="s">
        <v>3966</v>
      </c>
      <c r="D873" s="7" t="s">
        <v>20294</v>
      </c>
      <c r="E873" s="7" t="s">
        <v>3967</v>
      </c>
      <c r="F873" s="7" t="s">
        <v>1012</v>
      </c>
      <c r="G873" s="7" t="s">
        <v>969</v>
      </c>
      <c r="H873" s="7" t="s">
        <v>973</v>
      </c>
      <c r="I873" s="7" t="s">
        <v>971</v>
      </c>
      <c r="J873" s="7">
        <v>20</v>
      </c>
      <c r="K873" s="7" t="s">
        <v>972</v>
      </c>
      <c r="L873" s="7" t="s">
        <v>3968</v>
      </c>
      <c r="M873" s="7" t="s">
        <v>1013</v>
      </c>
      <c r="N873" t="e">
        <f>VLOOKUP(#REF!,自助!D:F,3,FALSE)</f>
        <v>#REF!</v>
      </c>
    </row>
    <row r="874" spans="1:14" hidden="1">
      <c r="A874" s="33">
        <v>42907</v>
      </c>
      <c r="B874" s="36">
        <v>0.62678240740740743</v>
      </c>
      <c r="C874" s="7" t="s">
        <v>3969</v>
      </c>
      <c r="D874" s="7" t="s">
        <v>20295</v>
      </c>
      <c r="E874" s="7" t="s">
        <v>3970</v>
      </c>
      <c r="F874" s="7" t="s">
        <v>1012</v>
      </c>
      <c r="G874" s="7" t="s">
        <v>969</v>
      </c>
      <c r="H874" s="7" t="s">
        <v>974</v>
      </c>
      <c r="I874" s="7" t="s">
        <v>971</v>
      </c>
      <c r="J874" s="7">
        <v>10</v>
      </c>
      <c r="K874" s="7" t="s">
        <v>972</v>
      </c>
      <c r="L874" s="7" t="s">
        <v>3971</v>
      </c>
      <c r="M874" s="7" t="s">
        <v>1013</v>
      </c>
      <c r="N874" t="e">
        <f>VLOOKUP(#REF!,自助!D:F,3,FALSE)</f>
        <v>#REF!</v>
      </c>
    </row>
    <row r="875" spans="1:14" hidden="1">
      <c r="A875" s="33">
        <v>42907</v>
      </c>
      <c r="B875" s="36">
        <v>0.41157407407407409</v>
      </c>
      <c r="C875" s="7" t="s">
        <v>3972</v>
      </c>
      <c r="D875" s="7" t="s">
        <v>20296</v>
      </c>
      <c r="E875" s="7" t="s">
        <v>1066</v>
      </c>
      <c r="F875" s="7" t="s">
        <v>1012</v>
      </c>
      <c r="G875" s="7" t="s">
        <v>969</v>
      </c>
      <c r="H875" s="7" t="s">
        <v>970</v>
      </c>
      <c r="I875" s="7" t="s">
        <v>971</v>
      </c>
      <c r="J875" s="7">
        <v>130</v>
      </c>
      <c r="K875" s="7" t="s">
        <v>972</v>
      </c>
      <c r="L875" s="7" t="s">
        <v>3973</v>
      </c>
      <c r="M875" s="7" t="s">
        <v>1013</v>
      </c>
      <c r="N875" t="e">
        <f>VLOOKUP(#REF!,自助!D:F,3,FALSE)</f>
        <v>#REF!</v>
      </c>
    </row>
    <row r="876" spans="1:14" hidden="1">
      <c r="A876" s="33">
        <v>42907</v>
      </c>
      <c r="B876" s="36">
        <v>0.70481481481481489</v>
      </c>
      <c r="C876" s="7" t="s">
        <v>3974</v>
      </c>
      <c r="D876" s="7" t="s">
        <v>20297</v>
      </c>
      <c r="E876" s="7" t="s">
        <v>3975</v>
      </c>
      <c r="F876" s="7" t="s">
        <v>1012</v>
      </c>
      <c r="G876" s="7" t="s">
        <v>969</v>
      </c>
      <c r="H876" s="7" t="s">
        <v>973</v>
      </c>
      <c r="I876" s="7" t="s">
        <v>971</v>
      </c>
      <c r="J876" s="7">
        <v>200</v>
      </c>
      <c r="K876" s="7" t="s">
        <v>972</v>
      </c>
      <c r="L876" s="7" t="s">
        <v>3976</v>
      </c>
      <c r="M876" s="7" t="s">
        <v>1013</v>
      </c>
      <c r="N876" t="e">
        <f>VLOOKUP(#REF!,自助!D:F,3,FALSE)</f>
        <v>#REF!</v>
      </c>
    </row>
    <row r="877" spans="1:14" hidden="1">
      <c r="A877" s="33">
        <v>42907</v>
      </c>
      <c r="B877" s="36">
        <v>0.6369907407407408</v>
      </c>
      <c r="C877" s="7" t="s">
        <v>3977</v>
      </c>
      <c r="D877" s="7" t="s">
        <v>20298</v>
      </c>
      <c r="E877" s="7" t="s">
        <v>3978</v>
      </c>
      <c r="F877" s="7" t="s">
        <v>1012</v>
      </c>
      <c r="G877" s="7" t="s">
        <v>969</v>
      </c>
      <c r="H877" s="7" t="s">
        <v>970</v>
      </c>
      <c r="I877" s="7" t="s">
        <v>971</v>
      </c>
      <c r="J877" s="7">
        <v>200</v>
      </c>
      <c r="K877" s="7" t="s">
        <v>972</v>
      </c>
      <c r="L877" s="7" t="s">
        <v>3979</v>
      </c>
      <c r="M877" s="7" t="s">
        <v>1013</v>
      </c>
      <c r="N877" t="e">
        <f>VLOOKUP(#REF!,自助!D:F,3,FALSE)</f>
        <v>#REF!</v>
      </c>
    </row>
    <row r="878" spans="1:14" hidden="1">
      <c r="A878" s="33">
        <v>42907</v>
      </c>
      <c r="B878" s="36">
        <v>0.33041666666666664</v>
      </c>
      <c r="C878" s="7" t="s">
        <v>3980</v>
      </c>
      <c r="D878" s="7" t="s">
        <v>20299</v>
      </c>
      <c r="E878" s="7" t="s">
        <v>3981</v>
      </c>
      <c r="F878" s="7" t="s">
        <v>1012</v>
      </c>
      <c r="G878" s="7" t="s">
        <v>969</v>
      </c>
      <c r="H878" s="7" t="s">
        <v>973</v>
      </c>
      <c r="I878" s="7" t="s">
        <v>971</v>
      </c>
      <c r="J878" s="7">
        <v>20</v>
      </c>
      <c r="K878" s="7" t="s">
        <v>972</v>
      </c>
      <c r="L878" s="7" t="s">
        <v>3982</v>
      </c>
      <c r="M878" s="7" t="s">
        <v>1013</v>
      </c>
      <c r="N878" t="e">
        <f>VLOOKUP(#REF!,自助!D:F,3,FALSE)</f>
        <v>#REF!</v>
      </c>
    </row>
    <row r="879" spans="1:14" hidden="1">
      <c r="A879" s="33">
        <v>42907</v>
      </c>
      <c r="B879" s="36">
        <v>0.3553472222222222</v>
      </c>
      <c r="C879" s="7" t="s">
        <v>3983</v>
      </c>
      <c r="D879" s="7" t="s">
        <v>20300</v>
      </c>
      <c r="E879" s="7" t="s">
        <v>3981</v>
      </c>
      <c r="F879" s="7" t="s">
        <v>1012</v>
      </c>
      <c r="G879" s="7" t="s">
        <v>969</v>
      </c>
      <c r="H879" s="7" t="s">
        <v>973</v>
      </c>
      <c r="I879" s="7" t="s">
        <v>971</v>
      </c>
      <c r="J879" s="7">
        <v>20</v>
      </c>
      <c r="K879" s="7" t="s">
        <v>972</v>
      </c>
      <c r="L879" s="7" t="s">
        <v>3984</v>
      </c>
      <c r="M879" s="7" t="s">
        <v>1013</v>
      </c>
      <c r="N879" t="e">
        <f>VLOOKUP(#REF!,自助!D:F,3,FALSE)</f>
        <v>#REF!</v>
      </c>
    </row>
    <row r="880" spans="1:14" hidden="1">
      <c r="A880" s="33">
        <v>42907</v>
      </c>
      <c r="B880" s="36">
        <v>0.4679166666666667</v>
      </c>
      <c r="C880" s="7" t="s">
        <v>3985</v>
      </c>
      <c r="D880" s="7" t="s">
        <v>20301</v>
      </c>
      <c r="E880" s="7" t="s">
        <v>3981</v>
      </c>
      <c r="F880" s="7" t="s">
        <v>1012</v>
      </c>
      <c r="G880" s="7" t="s">
        <v>969</v>
      </c>
      <c r="H880" s="7" t="s">
        <v>973</v>
      </c>
      <c r="I880" s="7" t="s">
        <v>971</v>
      </c>
      <c r="J880" s="7">
        <v>230</v>
      </c>
      <c r="K880" s="7" t="s">
        <v>972</v>
      </c>
      <c r="L880" s="7" t="s">
        <v>3986</v>
      </c>
      <c r="M880" s="7" t="s">
        <v>1013</v>
      </c>
      <c r="N880" t="e">
        <f>VLOOKUP(#REF!,自助!D:F,3,FALSE)</f>
        <v>#REF!</v>
      </c>
    </row>
    <row r="881" spans="1:14" hidden="1">
      <c r="A881" s="33">
        <v>42907</v>
      </c>
      <c r="B881" s="36">
        <v>0.40982638888888889</v>
      </c>
      <c r="C881" s="7" t="s">
        <v>3987</v>
      </c>
      <c r="D881" s="7" t="s">
        <v>20302</v>
      </c>
      <c r="E881" s="7" t="s">
        <v>3988</v>
      </c>
      <c r="F881" s="7" t="s">
        <v>1012</v>
      </c>
      <c r="G881" s="7" t="s">
        <v>969</v>
      </c>
      <c r="H881" s="7" t="s">
        <v>1005</v>
      </c>
      <c r="I881" s="7" t="s">
        <v>971</v>
      </c>
      <c r="J881" s="7">
        <v>1000</v>
      </c>
      <c r="K881" s="7" t="s">
        <v>1098</v>
      </c>
      <c r="L881" s="7" t="s">
        <v>3989</v>
      </c>
      <c r="M881" s="7" t="s">
        <v>1013</v>
      </c>
      <c r="N881" t="e">
        <f>VLOOKUP(#REF!,自助!D:F,3,FALSE)</f>
        <v>#REF!</v>
      </c>
    </row>
    <row r="882" spans="1:14" hidden="1">
      <c r="A882" s="33">
        <v>42907</v>
      </c>
      <c r="B882" s="36">
        <v>0.4019212962962963</v>
      </c>
      <c r="C882" s="7" t="s">
        <v>3990</v>
      </c>
      <c r="D882" s="7" t="s">
        <v>20303</v>
      </c>
      <c r="E882" s="7" t="s">
        <v>3991</v>
      </c>
      <c r="F882" s="7" t="s">
        <v>1012</v>
      </c>
      <c r="G882" s="7" t="s">
        <v>969</v>
      </c>
      <c r="H882" s="7" t="s">
        <v>970</v>
      </c>
      <c r="I882" s="7" t="s">
        <v>971</v>
      </c>
      <c r="J882" s="7">
        <v>400</v>
      </c>
      <c r="K882" s="7" t="s">
        <v>1039</v>
      </c>
      <c r="L882" s="7" t="s">
        <v>3992</v>
      </c>
      <c r="M882" s="7" t="s">
        <v>1013</v>
      </c>
      <c r="N882" t="e">
        <f>VLOOKUP(#REF!,自助!D:F,3,FALSE)</f>
        <v>#REF!</v>
      </c>
    </row>
    <row r="883" spans="1:14" hidden="1">
      <c r="A883" s="33">
        <v>42907</v>
      </c>
      <c r="B883" s="36">
        <v>0.45099537037037035</v>
      </c>
      <c r="C883" s="7" t="s">
        <v>3993</v>
      </c>
      <c r="D883" s="7" t="s">
        <v>20304</v>
      </c>
      <c r="E883" s="7" t="s">
        <v>3994</v>
      </c>
      <c r="F883" s="7" t="s">
        <v>1012</v>
      </c>
      <c r="G883" s="7" t="s">
        <v>969</v>
      </c>
      <c r="H883" s="7" t="s">
        <v>970</v>
      </c>
      <c r="I883" s="7" t="s">
        <v>971</v>
      </c>
      <c r="J883" s="7">
        <v>200</v>
      </c>
      <c r="K883" s="7" t="s">
        <v>972</v>
      </c>
      <c r="L883" s="7" t="s">
        <v>3995</v>
      </c>
      <c r="M883" s="7" t="s">
        <v>1013</v>
      </c>
      <c r="N883" t="e">
        <f>VLOOKUP(#REF!,自助!D:F,3,FALSE)</f>
        <v>#REF!</v>
      </c>
    </row>
    <row r="884" spans="1:14" hidden="1">
      <c r="A884" s="33">
        <v>42907</v>
      </c>
      <c r="B884" s="36">
        <v>0.45142361111111112</v>
      </c>
      <c r="C884" s="7" t="s">
        <v>3996</v>
      </c>
      <c r="D884" s="7" t="s">
        <v>20305</v>
      </c>
      <c r="E884" s="7" t="s">
        <v>3994</v>
      </c>
      <c r="F884" s="7" t="s">
        <v>1012</v>
      </c>
      <c r="G884" s="7" t="s">
        <v>969</v>
      </c>
      <c r="H884" s="7" t="s">
        <v>970</v>
      </c>
      <c r="I884" s="7" t="s">
        <v>971</v>
      </c>
      <c r="J884" s="7">
        <v>200</v>
      </c>
      <c r="K884" s="7" t="s">
        <v>972</v>
      </c>
      <c r="L884" s="7" t="s">
        <v>3997</v>
      </c>
      <c r="M884" s="7" t="s">
        <v>1013</v>
      </c>
      <c r="N884" t="e">
        <f>VLOOKUP(#REF!,自助!D:F,3,FALSE)</f>
        <v>#REF!</v>
      </c>
    </row>
    <row r="885" spans="1:14" hidden="1">
      <c r="A885" s="33">
        <v>42907</v>
      </c>
      <c r="B885" s="36">
        <v>0.51752314814814815</v>
      </c>
      <c r="C885" s="7" t="s">
        <v>3998</v>
      </c>
      <c r="D885" s="7" t="s">
        <v>20306</v>
      </c>
      <c r="E885" s="7" t="s">
        <v>3994</v>
      </c>
      <c r="F885" s="7" t="s">
        <v>1012</v>
      </c>
      <c r="G885" s="7" t="s">
        <v>969</v>
      </c>
      <c r="H885" s="7" t="s">
        <v>970</v>
      </c>
      <c r="I885" s="7" t="s">
        <v>971</v>
      </c>
      <c r="J885" s="7">
        <v>200</v>
      </c>
      <c r="K885" s="7" t="s">
        <v>972</v>
      </c>
      <c r="L885" s="7" t="s">
        <v>3997</v>
      </c>
      <c r="M885" s="7" t="s">
        <v>1013</v>
      </c>
      <c r="N885" t="e">
        <f>VLOOKUP(#REF!,自助!D:F,3,FALSE)</f>
        <v>#REF!</v>
      </c>
    </row>
    <row r="886" spans="1:14" hidden="1">
      <c r="A886" s="33">
        <v>42907</v>
      </c>
      <c r="B886" s="36">
        <v>0.34193287037037035</v>
      </c>
      <c r="C886" s="7" t="s">
        <v>3999</v>
      </c>
      <c r="D886" s="7" t="s">
        <v>20307</v>
      </c>
      <c r="E886" s="7" t="s">
        <v>4000</v>
      </c>
      <c r="F886" s="7" t="s">
        <v>1012</v>
      </c>
      <c r="G886" s="7" t="s">
        <v>969</v>
      </c>
      <c r="H886" s="7" t="s">
        <v>970</v>
      </c>
      <c r="I886" s="7" t="s">
        <v>971</v>
      </c>
      <c r="J886" s="7">
        <v>100</v>
      </c>
      <c r="K886" s="7" t="s">
        <v>972</v>
      </c>
      <c r="L886" s="7" t="s">
        <v>4001</v>
      </c>
      <c r="M886" s="7" t="s">
        <v>1013</v>
      </c>
      <c r="N886" t="e">
        <f>VLOOKUP(#REF!,自助!D:F,3,FALSE)</f>
        <v>#REF!</v>
      </c>
    </row>
    <row r="887" spans="1:14" hidden="1">
      <c r="A887" s="33">
        <v>42907</v>
      </c>
      <c r="B887" s="36">
        <v>0.64427083333333335</v>
      </c>
      <c r="C887" s="7" t="s">
        <v>4002</v>
      </c>
      <c r="D887" s="7" t="s">
        <v>20308</v>
      </c>
      <c r="E887" s="7" t="s">
        <v>4003</v>
      </c>
      <c r="F887" s="7" t="s">
        <v>1012</v>
      </c>
      <c r="G887" s="7" t="s">
        <v>969</v>
      </c>
      <c r="H887" s="7" t="s">
        <v>973</v>
      </c>
      <c r="I887" s="7" t="s">
        <v>971</v>
      </c>
      <c r="J887" s="7">
        <v>600</v>
      </c>
      <c r="K887" s="7" t="s">
        <v>972</v>
      </c>
      <c r="L887" s="7" t="s">
        <v>4004</v>
      </c>
      <c r="M887" s="7" t="s">
        <v>1013</v>
      </c>
      <c r="N887" t="e">
        <f>VLOOKUP(#REF!,自助!D:F,3,FALSE)</f>
        <v>#REF!</v>
      </c>
    </row>
    <row r="888" spans="1:14" hidden="1">
      <c r="A888" s="33">
        <v>42907</v>
      </c>
      <c r="B888" s="36">
        <v>0.33054398148148151</v>
      </c>
      <c r="C888" s="7" t="s">
        <v>4005</v>
      </c>
      <c r="D888" s="7" t="s">
        <v>20309</v>
      </c>
      <c r="E888" s="7" t="s">
        <v>4006</v>
      </c>
      <c r="F888" s="7" t="s">
        <v>1012</v>
      </c>
      <c r="G888" s="7" t="s">
        <v>969</v>
      </c>
      <c r="H888" s="7" t="s">
        <v>970</v>
      </c>
      <c r="I888" s="7" t="s">
        <v>971</v>
      </c>
      <c r="J888" s="7">
        <v>900</v>
      </c>
      <c r="K888" s="7" t="s">
        <v>972</v>
      </c>
      <c r="L888" s="7" t="s">
        <v>4007</v>
      </c>
      <c r="M888" s="7" t="s">
        <v>1013</v>
      </c>
      <c r="N888" t="e">
        <f>VLOOKUP(#REF!,自助!D:F,3,FALSE)</f>
        <v>#REF!</v>
      </c>
    </row>
    <row r="889" spans="1:14" hidden="1">
      <c r="A889" s="33">
        <v>42907</v>
      </c>
      <c r="B889" s="36">
        <v>0.4322685185185185</v>
      </c>
      <c r="C889" s="7" t="s">
        <v>4008</v>
      </c>
      <c r="D889" s="7" t="s">
        <v>20310</v>
      </c>
      <c r="E889" s="7" t="s">
        <v>4009</v>
      </c>
      <c r="F889" s="7" t="s">
        <v>1012</v>
      </c>
      <c r="G889" s="7" t="s">
        <v>969</v>
      </c>
      <c r="H889" s="7" t="s">
        <v>1029</v>
      </c>
      <c r="I889" s="7" t="s">
        <v>971</v>
      </c>
      <c r="J889" s="7">
        <v>33</v>
      </c>
      <c r="K889" s="7" t="s">
        <v>972</v>
      </c>
      <c r="L889" s="7" t="s">
        <v>4010</v>
      </c>
      <c r="M889" s="7" t="s">
        <v>1013</v>
      </c>
      <c r="N889" t="e">
        <f>VLOOKUP(#REF!,自助!D:F,3,FALSE)</f>
        <v>#REF!</v>
      </c>
    </row>
    <row r="890" spans="1:14" hidden="1">
      <c r="A890" s="33">
        <v>42908</v>
      </c>
      <c r="B890" s="36">
        <v>0.72304398148148152</v>
      </c>
      <c r="C890" s="7" t="s">
        <v>4011</v>
      </c>
      <c r="D890" s="7" t="s">
        <v>20311</v>
      </c>
      <c r="E890" s="7" t="s">
        <v>4012</v>
      </c>
      <c r="F890" s="7" t="s">
        <v>1012</v>
      </c>
      <c r="G890" s="7" t="s">
        <v>969</v>
      </c>
      <c r="H890" s="7" t="s">
        <v>970</v>
      </c>
      <c r="I890" s="7" t="s">
        <v>971</v>
      </c>
      <c r="J890" s="7">
        <v>400</v>
      </c>
      <c r="K890" s="7" t="s">
        <v>972</v>
      </c>
      <c r="L890" s="7" t="s">
        <v>4013</v>
      </c>
      <c r="M890" s="7" t="s">
        <v>1013</v>
      </c>
      <c r="N890" t="e">
        <f>VLOOKUP(#REF!,自助!D:F,3,FALSE)</f>
        <v>#REF!</v>
      </c>
    </row>
    <row r="891" spans="1:14" hidden="1">
      <c r="A891" s="33">
        <v>42908</v>
      </c>
      <c r="B891" s="36">
        <v>0.37689814814814815</v>
      </c>
      <c r="C891" s="7" t="s">
        <v>4014</v>
      </c>
      <c r="D891" s="7" t="s">
        <v>20312</v>
      </c>
      <c r="E891" s="7" t="s">
        <v>4015</v>
      </c>
      <c r="F891" s="7" t="s">
        <v>1012</v>
      </c>
      <c r="G891" s="7" t="s">
        <v>969</v>
      </c>
      <c r="H891" s="7" t="s">
        <v>970</v>
      </c>
      <c r="I891" s="7" t="s">
        <v>971</v>
      </c>
      <c r="J891" s="7">
        <v>50</v>
      </c>
      <c r="K891" s="7" t="s">
        <v>972</v>
      </c>
      <c r="L891" s="7" t="s">
        <v>4016</v>
      </c>
      <c r="M891" s="7" t="s">
        <v>1013</v>
      </c>
      <c r="N891" t="e">
        <f>VLOOKUP(#REF!,自助!D:F,3,FALSE)</f>
        <v>#REF!</v>
      </c>
    </row>
    <row r="892" spans="1:14" hidden="1">
      <c r="A892" s="33">
        <v>42908</v>
      </c>
      <c r="B892" s="36">
        <v>0.64519675925925923</v>
      </c>
      <c r="C892" s="7" t="s">
        <v>4017</v>
      </c>
      <c r="D892" s="7" t="s">
        <v>20313</v>
      </c>
      <c r="E892" s="7" t="s">
        <v>4018</v>
      </c>
      <c r="F892" s="7" t="s">
        <v>1012</v>
      </c>
      <c r="G892" s="7" t="s">
        <v>969</v>
      </c>
      <c r="H892" s="7" t="s">
        <v>970</v>
      </c>
      <c r="I892" s="7" t="s">
        <v>971</v>
      </c>
      <c r="J892" s="7">
        <v>500</v>
      </c>
      <c r="K892" s="7" t="s">
        <v>972</v>
      </c>
      <c r="L892" s="7" t="s">
        <v>1452</v>
      </c>
      <c r="M892" s="7" t="s">
        <v>1013</v>
      </c>
      <c r="N892" t="e">
        <f>VLOOKUP(#REF!,自助!D:F,3,FALSE)</f>
        <v>#REF!</v>
      </c>
    </row>
    <row r="893" spans="1:14" hidden="1">
      <c r="A893" s="33">
        <v>42908</v>
      </c>
      <c r="B893" s="36">
        <v>0.62457175925925923</v>
      </c>
      <c r="C893" s="7" t="s">
        <v>4019</v>
      </c>
      <c r="D893" s="7" t="s">
        <v>20314</v>
      </c>
      <c r="E893" s="7" t="s">
        <v>4020</v>
      </c>
      <c r="F893" s="7" t="s">
        <v>1012</v>
      </c>
      <c r="G893" s="7" t="s">
        <v>969</v>
      </c>
      <c r="H893" s="7" t="s">
        <v>974</v>
      </c>
      <c r="I893" s="7" t="s">
        <v>971</v>
      </c>
      <c r="J893" s="7">
        <v>20</v>
      </c>
      <c r="K893" s="7" t="s">
        <v>972</v>
      </c>
      <c r="L893" s="7" t="s">
        <v>4021</v>
      </c>
      <c r="M893" s="7" t="s">
        <v>1013</v>
      </c>
      <c r="N893" t="e">
        <f>VLOOKUP(#REF!,自助!D:F,3,FALSE)</f>
        <v>#REF!</v>
      </c>
    </row>
    <row r="894" spans="1:14" hidden="1">
      <c r="A894" s="33">
        <v>42908</v>
      </c>
      <c r="B894" s="36">
        <v>0.6444212962962963</v>
      </c>
      <c r="C894" s="7" t="s">
        <v>4022</v>
      </c>
      <c r="D894" s="7" t="s">
        <v>20315</v>
      </c>
      <c r="E894" s="7" t="s">
        <v>4020</v>
      </c>
      <c r="F894" s="7" t="s">
        <v>1012</v>
      </c>
      <c r="G894" s="7" t="s">
        <v>969</v>
      </c>
      <c r="H894" s="7" t="s">
        <v>974</v>
      </c>
      <c r="I894" s="7" t="s">
        <v>971</v>
      </c>
      <c r="J894" s="7">
        <v>100</v>
      </c>
      <c r="K894" s="7" t="s">
        <v>972</v>
      </c>
      <c r="L894" s="7" t="s">
        <v>4023</v>
      </c>
      <c r="M894" s="7" t="s">
        <v>1013</v>
      </c>
      <c r="N894" t="e">
        <f>VLOOKUP(#REF!,自助!D:F,3,FALSE)</f>
        <v>#REF!</v>
      </c>
    </row>
    <row r="895" spans="1:14" hidden="1">
      <c r="A895" s="33">
        <v>42908</v>
      </c>
      <c r="B895" s="36">
        <v>0.61746527777777771</v>
      </c>
      <c r="C895" s="7" t="s">
        <v>4024</v>
      </c>
      <c r="D895" s="7" t="s">
        <v>20316</v>
      </c>
      <c r="E895" s="7" t="s">
        <v>4025</v>
      </c>
      <c r="F895" s="7" t="s">
        <v>1012</v>
      </c>
      <c r="G895" s="7" t="s">
        <v>969</v>
      </c>
      <c r="H895" s="7" t="s">
        <v>970</v>
      </c>
      <c r="I895" s="7" t="s">
        <v>971</v>
      </c>
      <c r="J895" s="7">
        <v>300</v>
      </c>
      <c r="K895" s="7" t="s">
        <v>972</v>
      </c>
      <c r="L895" s="7" t="s">
        <v>4026</v>
      </c>
      <c r="M895" s="7" t="s">
        <v>1013</v>
      </c>
      <c r="N895" t="e">
        <f>VLOOKUP(#REF!,自助!D:F,3,FALSE)</f>
        <v>#REF!</v>
      </c>
    </row>
    <row r="896" spans="1:14" hidden="1">
      <c r="A896" s="33">
        <v>42908</v>
      </c>
      <c r="B896" s="36">
        <v>0.66559027777777779</v>
      </c>
      <c r="C896" s="7" t="s">
        <v>4027</v>
      </c>
      <c r="D896" s="7" t="s">
        <v>20317</v>
      </c>
      <c r="E896" s="7" t="s">
        <v>4025</v>
      </c>
      <c r="F896" s="7" t="s">
        <v>1012</v>
      </c>
      <c r="G896" s="7" t="s">
        <v>969</v>
      </c>
      <c r="H896" s="7" t="s">
        <v>970</v>
      </c>
      <c r="I896" s="7" t="s">
        <v>971</v>
      </c>
      <c r="J896" s="7">
        <v>150</v>
      </c>
      <c r="K896" s="7" t="s">
        <v>972</v>
      </c>
      <c r="L896" s="7" t="s">
        <v>4028</v>
      </c>
      <c r="M896" s="7" t="s">
        <v>1013</v>
      </c>
      <c r="N896" t="e">
        <f>VLOOKUP(#REF!,自助!D:F,3,FALSE)</f>
        <v>#REF!</v>
      </c>
    </row>
    <row r="897" spans="1:14" hidden="1">
      <c r="A897" s="33">
        <v>42908</v>
      </c>
      <c r="B897" s="36">
        <v>0.69236111111111109</v>
      </c>
      <c r="C897" s="7" t="s">
        <v>4029</v>
      </c>
      <c r="D897" s="7" t="s">
        <v>20318</v>
      </c>
      <c r="E897" s="7" t="s">
        <v>4030</v>
      </c>
      <c r="F897" s="7" t="s">
        <v>1012</v>
      </c>
      <c r="G897" s="7" t="s">
        <v>969</v>
      </c>
      <c r="H897" s="7" t="s">
        <v>970</v>
      </c>
      <c r="I897" s="7" t="s">
        <v>971</v>
      </c>
      <c r="J897" s="7">
        <v>20</v>
      </c>
      <c r="K897" s="7" t="s">
        <v>972</v>
      </c>
      <c r="L897" s="7" t="s">
        <v>4031</v>
      </c>
      <c r="M897" s="7" t="s">
        <v>1013</v>
      </c>
      <c r="N897" t="e">
        <f>VLOOKUP(#REF!,自助!D:F,3,FALSE)</f>
        <v>#REF!</v>
      </c>
    </row>
    <row r="898" spans="1:14" hidden="1">
      <c r="A898" s="33">
        <v>42908</v>
      </c>
      <c r="B898" s="36">
        <v>0.37831018518518517</v>
      </c>
      <c r="C898" s="7" t="s">
        <v>4032</v>
      </c>
      <c r="D898" s="7" t="s">
        <v>20319</v>
      </c>
      <c r="E898" s="7" t="s">
        <v>1778</v>
      </c>
      <c r="F898" s="7" t="s">
        <v>1012</v>
      </c>
      <c r="G898" s="7" t="s">
        <v>969</v>
      </c>
      <c r="H898" s="7" t="s">
        <v>970</v>
      </c>
      <c r="I898" s="7" t="s">
        <v>971</v>
      </c>
      <c r="J898" s="7">
        <v>200</v>
      </c>
      <c r="K898" s="7" t="s">
        <v>972</v>
      </c>
      <c r="L898" s="7" t="s">
        <v>4033</v>
      </c>
      <c r="M898" s="7" t="s">
        <v>1013</v>
      </c>
      <c r="N898" t="e">
        <f>VLOOKUP(#REF!,自助!D:F,3,FALSE)</f>
        <v>#REF!</v>
      </c>
    </row>
    <row r="899" spans="1:14" hidden="1">
      <c r="A899" s="33">
        <v>42908</v>
      </c>
      <c r="B899" s="36">
        <v>0.58574074074074078</v>
      </c>
      <c r="C899" s="7" t="s">
        <v>4034</v>
      </c>
      <c r="D899" s="7" t="s">
        <v>20320</v>
      </c>
      <c r="E899" s="7" t="s">
        <v>4035</v>
      </c>
      <c r="F899" s="7" t="s">
        <v>1012</v>
      </c>
      <c r="G899" s="7" t="s">
        <v>969</v>
      </c>
      <c r="H899" s="7" t="s">
        <v>970</v>
      </c>
      <c r="I899" s="7" t="s">
        <v>971</v>
      </c>
      <c r="J899" s="7">
        <v>100</v>
      </c>
      <c r="K899" s="7" t="s">
        <v>972</v>
      </c>
      <c r="L899" s="7" t="s">
        <v>4036</v>
      </c>
      <c r="M899" s="7" t="s">
        <v>1013</v>
      </c>
      <c r="N899" t="e">
        <f>VLOOKUP(#REF!,自助!D:F,3,FALSE)</f>
        <v>#REF!</v>
      </c>
    </row>
    <row r="900" spans="1:14" hidden="1">
      <c r="A900" s="33">
        <v>42908</v>
      </c>
      <c r="B900" s="36">
        <v>0.70144675925925926</v>
      </c>
      <c r="C900" s="7" t="s">
        <v>4037</v>
      </c>
      <c r="D900" s="7" t="s">
        <v>20321</v>
      </c>
      <c r="E900" s="7" t="s">
        <v>4035</v>
      </c>
      <c r="F900" s="7" t="s">
        <v>1012</v>
      </c>
      <c r="G900" s="7" t="s">
        <v>969</v>
      </c>
      <c r="H900" s="7" t="s">
        <v>970</v>
      </c>
      <c r="I900" s="7" t="s">
        <v>971</v>
      </c>
      <c r="J900" s="7">
        <v>426</v>
      </c>
      <c r="K900" s="7" t="s">
        <v>972</v>
      </c>
      <c r="L900" s="7" t="s">
        <v>4038</v>
      </c>
      <c r="M900" s="7" t="s">
        <v>1013</v>
      </c>
      <c r="N900" t="e">
        <f>VLOOKUP(#REF!,自助!D:F,3,FALSE)</f>
        <v>#REF!</v>
      </c>
    </row>
    <row r="901" spans="1:14" hidden="1">
      <c r="A901" s="33">
        <v>42908</v>
      </c>
      <c r="B901" s="36">
        <v>0.72381944444444446</v>
      </c>
      <c r="C901" s="7" t="s">
        <v>4039</v>
      </c>
      <c r="D901" s="7" t="s">
        <v>20322</v>
      </c>
      <c r="E901" s="7" t="s">
        <v>4040</v>
      </c>
      <c r="F901" s="7" t="s">
        <v>1012</v>
      </c>
      <c r="G901" s="7" t="s">
        <v>969</v>
      </c>
      <c r="H901" s="7" t="s">
        <v>975</v>
      </c>
      <c r="I901" s="7" t="s">
        <v>971</v>
      </c>
      <c r="J901" s="7">
        <v>300</v>
      </c>
      <c r="K901" s="7" t="s">
        <v>972</v>
      </c>
      <c r="L901" s="7" t="s">
        <v>4041</v>
      </c>
      <c r="M901" s="7" t="s">
        <v>1013</v>
      </c>
      <c r="N901" t="e">
        <f>VLOOKUP(#REF!,自助!D:F,3,FALSE)</f>
        <v>#REF!</v>
      </c>
    </row>
    <row r="902" spans="1:14" hidden="1">
      <c r="A902" s="33">
        <v>42908</v>
      </c>
      <c r="B902" s="36">
        <v>0.38369212962962962</v>
      </c>
      <c r="C902" s="7" t="s">
        <v>4042</v>
      </c>
      <c r="D902" s="7" t="s">
        <v>20323</v>
      </c>
      <c r="E902" s="7" t="s">
        <v>4043</v>
      </c>
      <c r="F902" s="7" t="s">
        <v>1012</v>
      </c>
      <c r="G902" s="7" t="s">
        <v>969</v>
      </c>
      <c r="H902" s="7" t="s">
        <v>980</v>
      </c>
      <c r="I902" s="7" t="s">
        <v>971</v>
      </c>
      <c r="J902" s="7">
        <v>20</v>
      </c>
      <c r="K902" s="7" t="s">
        <v>972</v>
      </c>
      <c r="L902" s="7" t="s">
        <v>4044</v>
      </c>
      <c r="M902" s="7" t="s">
        <v>1013</v>
      </c>
      <c r="N902" t="e">
        <f>VLOOKUP(#REF!,自助!D:F,3,FALSE)</f>
        <v>#REF!</v>
      </c>
    </row>
    <row r="903" spans="1:14" hidden="1">
      <c r="A903" s="33">
        <v>42908</v>
      </c>
      <c r="B903" s="36">
        <v>0.33182870370370371</v>
      </c>
      <c r="C903" s="7" t="s">
        <v>4045</v>
      </c>
      <c r="D903" s="7" t="s">
        <v>20324</v>
      </c>
      <c r="E903" s="7" t="s">
        <v>4046</v>
      </c>
      <c r="F903" s="7" t="s">
        <v>1012</v>
      </c>
      <c r="G903" s="7" t="s">
        <v>969</v>
      </c>
      <c r="H903" s="7" t="s">
        <v>970</v>
      </c>
      <c r="I903" s="7" t="s">
        <v>971</v>
      </c>
      <c r="J903" s="7">
        <v>20</v>
      </c>
      <c r="K903" s="7" t="s">
        <v>972</v>
      </c>
      <c r="L903" s="7" t="s">
        <v>4047</v>
      </c>
      <c r="M903" s="7" t="s">
        <v>1013</v>
      </c>
      <c r="N903" t="e">
        <f>VLOOKUP(#REF!,自助!D:F,3,FALSE)</f>
        <v>#REF!</v>
      </c>
    </row>
    <row r="904" spans="1:14" hidden="1">
      <c r="A904" s="33">
        <v>42908</v>
      </c>
      <c r="B904" s="36">
        <v>0.38807870370370368</v>
      </c>
      <c r="C904" s="7" t="s">
        <v>4048</v>
      </c>
      <c r="D904" s="7" t="s">
        <v>20325</v>
      </c>
      <c r="E904" s="7" t="s">
        <v>1472</v>
      </c>
      <c r="F904" s="7" t="s">
        <v>1012</v>
      </c>
      <c r="G904" s="7" t="s">
        <v>969</v>
      </c>
      <c r="H904" s="7" t="s">
        <v>1021</v>
      </c>
      <c r="I904" s="7" t="s">
        <v>971</v>
      </c>
      <c r="J904" s="7">
        <v>400</v>
      </c>
      <c r="K904" s="7" t="s">
        <v>972</v>
      </c>
      <c r="L904" s="7" t="s">
        <v>4049</v>
      </c>
      <c r="M904" s="7" t="s">
        <v>1013</v>
      </c>
      <c r="N904" t="e">
        <f>VLOOKUP(#REF!,自助!D:F,3,FALSE)</f>
        <v>#REF!</v>
      </c>
    </row>
    <row r="905" spans="1:14" hidden="1">
      <c r="A905" s="33">
        <v>42908</v>
      </c>
      <c r="B905" s="36">
        <v>0.41063657407407406</v>
      </c>
      <c r="C905" s="7" t="s">
        <v>4050</v>
      </c>
      <c r="D905" s="7" t="s">
        <v>20326</v>
      </c>
      <c r="E905" s="7" t="s">
        <v>4051</v>
      </c>
      <c r="F905" s="7" t="s">
        <v>1012</v>
      </c>
      <c r="G905" s="7" t="s">
        <v>969</v>
      </c>
      <c r="H905" s="7" t="s">
        <v>980</v>
      </c>
      <c r="I905" s="7" t="s">
        <v>971</v>
      </c>
      <c r="J905" s="7">
        <v>200</v>
      </c>
      <c r="K905" s="7" t="s">
        <v>972</v>
      </c>
      <c r="L905" s="7" t="s">
        <v>4052</v>
      </c>
      <c r="M905" s="7" t="s">
        <v>1013</v>
      </c>
      <c r="N905" t="e">
        <f>VLOOKUP(#REF!,自助!D:F,3,FALSE)</f>
        <v>#REF!</v>
      </c>
    </row>
    <row r="906" spans="1:14" hidden="1">
      <c r="A906" s="33">
        <v>42908</v>
      </c>
      <c r="B906" s="36">
        <v>0.75230324074074073</v>
      </c>
      <c r="C906" s="7" t="s">
        <v>4053</v>
      </c>
      <c r="D906" s="7" t="s">
        <v>20327</v>
      </c>
      <c r="E906" s="7" t="s">
        <v>4054</v>
      </c>
      <c r="F906" s="7" t="s">
        <v>1012</v>
      </c>
      <c r="G906" s="7" t="s">
        <v>969</v>
      </c>
      <c r="H906" s="7" t="s">
        <v>970</v>
      </c>
      <c r="I906" s="7" t="s">
        <v>971</v>
      </c>
      <c r="J906" s="7">
        <v>400</v>
      </c>
      <c r="K906" s="7" t="s">
        <v>972</v>
      </c>
      <c r="L906" s="7" t="s">
        <v>4055</v>
      </c>
      <c r="M906" s="7" t="s">
        <v>1013</v>
      </c>
      <c r="N906" t="e">
        <f>VLOOKUP(#REF!,自助!D:F,3,FALSE)</f>
        <v>#REF!</v>
      </c>
    </row>
    <row r="907" spans="1:14" hidden="1">
      <c r="A907" s="33">
        <v>42908</v>
      </c>
      <c r="B907" s="36">
        <v>0.47151620370370373</v>
      </c>
      <c r="C907" s="7" t="s">
        <v>4056</v>
      </c>
      <c r="D907" s="7" t="s">
        <v>20328</v>
      </c>
      <c r="E907" s="7" t="s">
        <v>4057</v>
      </c>
      <c r="F907" s="7" t="s">
        <v>1012</v>
      </c>
      <c r="G907" s="7" t="s">
        <v>969</v>
      </c>
      <c r="H907" s="7" t="s">
        <v>973</v>
      </c>
      <c r="I907" s="7" t="s">
        <v>971</v>
      </c>
      <c r="J907" s="7">
        <v>370</v>
      </c>
      <c r="K907" s="7" t="s">
        <v>972</v>
      </c>
      <c r="L907" s="7" t="s">
        <v>4058</v>
      </c>
      <c r="M907" s="7" t="s">
        <v>1013</v>
      </c>
      <c r="N907" t="e">
        <f>VLOOKUP(#REF!,自助!D:F,3,FALSE)</f>
        <v>#REF!</v>
      </c>
    </row>
    <row r="908" spans="1:14" hidden="1">
      <c r="A908" s="33">
        <v>42908</v>
      </c>
      <c r="B908" s="36">
        <v>0.33829861111111109</v>
      </c>
      <c r="C908" s="7" t="s">
        <v>4059</v>
      </c>
      <c r="D908" s="7" t="s">
        <v>20329</v>
      </c>
      <c r="E908" s="7" t="s">
        <v>4060</v>
      </c>
      <c r="F908" s="7" t="s">
        <v>1012</v>
      </c>
      <c r="G908" s="7" t="s">
        <v>969</v>
      </c>
      <c r="H908" s="7" t="s">
        <v>975</v>
      </c>
      <c r="I908" s="7" t="s">
        <v>971</v>
      </c>
      <c r="J908" s="7">
        <v>10</v>
      </c>
      <c r="K908" s="7" t="s">
        <v>972</v>
      </c>
      <c r="L908" s="7" t="s">
        <v>4061</v>
      </c>
      <c r="M908" s="7" t="s">
        <v>1013</v>
      </c>
      <c r="N908" t="e">
        <f>VLOOKUP(#REF!,自助!D:F,3,FALSE)</f>
        <v>#REF!</v>
      </c>
    </row>
    <row r="909" spans="1:14" hidden="1">
      <c r="A909" s="33">
        <v>42908</v>
      </c>
      <c r="B909" s="36">
        <v>0.42981481481481482</v>
      </c>
      <c r="C909" s="7" t="s">
        <v>4062</v>
      </c>
      <c r="D909" s="7" t="s">
        <v>20330</v>
      </c>
      <c r="E909" s="7" t="s">
        <v>4063</v>
      </c>
      <c r="F909" s="7" t="s">
        <v>1012</v>
      </c>
      <c r="G909" s="7" t="s">
        <v>969</v>
      </c>
      <c r="H909" s="7" t="s">
        <v>975</v>
      </c>
      <c r="I909" s="7" t="s">
        <v>971</v>
      </c>
      <c r="J909" s="7">
        <v>500</v>
      </c>
      <c r="K909" s="7" t="s">
        <v>972</v>
      </c>
      <c r="L909" s="7" t="s">
        <v>4064</v>
      </c>
      <c r="M909" s="7" t="s">
        <v>1013</v>
      </c>
      <c r="N909" t="e">
        <f>VLOOKUP(#REF!,自助!D:F,3,FALSE)</f>
        <v>#REF!</v>
      </c>
    </row>
    <row r="910" spans="1:14" hidden="1">
      <c r="A910" s="33">
        <v>42908</v>
      </c>
      <c r="B910" s="36">
        <v>0.62876157407407407</v>
      </c>
      <c r="C910" s="7" t="s">
        <v>4065</v>
      </c>
      <c r="D910" s="7" t="s">
        <v>20331</v>
      </c>
      <c r="E910" s="7" t="s">
        <v>4066</v>
      </c>
      <c r="F910" s="7" t="s">
        <v>1012</v>
      </c>
      <c r="G910" s="7" t="s">
        <v>969</v>
      </c>
      <c r="H910" s="7" t="s">
        <v>970</v>
      </c>
      <c r="I910" s="7" t="s">
        <v>971</v>
      </c>
      <c r="J910" s="7">
        <v>6</v>
      </c>
      <c r="K910" s="7" t="s">
        <v>972</v>
      </c>
      <c r="L910" s="7" t="s">
        <v>4067</v>
      </c>
      <c r="M910" s="7" t="s">
        <v>1013</v>
      </c>
      <c r="N910" t="e">
        <f>VLOOKUP(#REF!,自助!D:F,3,FALSE)</f>
        <v>#REF!</v>
      </c>
    </row>
    <row r="911" spans="1:14" hidden="1">
      <c r="A911" s="33">
        <v>42908</v>
      </c>
      <c r="B911" s="36">
        <v>0.73045138888888894</v>
      </c>
      <c r="C911" s="7" t="s">
        <v>4068</v>
      </c>
      <c r="D911" s="7" t="s">
        <v>20332</v>
      </c>
      <c r="E911" s="7" t="s">
        <v>4069</v>
      </c>
      <c r="F911" s="7" t="s">
        <v>1012</v>
      </c>
      <c r="G911" s="7" t="s">
        <v>969</v>
      </c>
      <c r="H911" s="7" t="s">
        <v>975</v>
      </c>
      <c r="I911" s="7" t="s">
        <v>971</v>
      </c>
      <c r="J911" s="7">
        <v>52</v>
      </c>
      <c r="K911" s="7" t="s">
        <v>972</v>
      </c>
      <c r="L911" s="7" t="s">
        <v>4070</v>
      </c>
      <c r="M911" s="7" t="s">
        <v>1013</v>
      </c>
      <c r="N911" t="e">
        <f>VLOOKUP(#REF!,自助!D:F,3,FALSE)</f>
        <v>#REF!</v>
      </c>
    </row>
    <row r="912" spans="1:14" hidden="1">
      <c r="A912" s="33">
        <v>42908</v>
      </c>
      <c r="B912" s="36">
        <v>0.39605324074074072</v>
      </c>
      <c r="C912" s="7" t="s">
        <v>4071</v>
      </c>
      <c r="D912" s="7" t="s">
        <v>20333</v>
      </c>
      <c r="E912" s="7" t="s">
        <v>1147</v>
      </c>
      <c r="F912" s="7" t="s">
        <v>1012</v>
      </c>
      <c r="G912" s="7" t="s">
        <v>969</v>
      </c>
      <c r="H912" s="7" t="s">
        <v>996</v>
      </c>
      <c r="I912" s="7" t="s">
        <v>971</v>
      </c>
      <c r="J912" s="7">
        <v>400</v>
      </c>
      <c r="K912" s="7" t="s">
        <v>972</v>
      </c>
      <c r="L912" s="7" t="s">
        <v>4072</v>
      </c>
      <c r="M912" s="7" t="s">
        <v>1013</v>
      </c>
      <c r="N912" t="e">
        <f>VLOOKUP(#REF!,自助!D:F,3,FALSE)</f>
        <v>#REF!</v>
      </c>
    </row>
    <row r="913" spans="1:14" hidden="1">
      <c r="A913" s="33">
        <v>42908</v>
      </c>
      <c r="B913" s="36">
        <v>0.67517361111111107</v>
      </c>
      <c r="C913" s="7" t="s">
        <v>4073</v>
      </c>
      <c r="D913" s="7" t="s">
        <v>20334</v>
      </c>
      <c r="E913" s="7" t="s">
        <v>4074</v>
      </c>
      <c r="F913" s="7" t="s">
        <v>1012</v>
      </c>
      <c r="G913" s="7" t="s">
        <v>969</v>
      </c>
      <c r="H913" s="7" t="s">
        <v>970</v>
      </c>
      <c r="I913" s="7" t="s">
        <v>971</v>
      </c>
      <c r="J913" s="7">
        <v>20</v>
      </c>
      <c r="K913" s="7" t="s">
        <v>972</v>
      </c>
      <c r="L913" s="7" t="s">
        <v>4075</v>
      </c>
      <c r="M913" s="7" t="s">
        <v>1013</v>
      </c>
      <c r="N913" t="e">
        <f>VLOOKUP(#REF!,自助!D:F,3,FALSE)</f>
        <v>#REF!</v>
      </c>
    </row>
    <row r="914" spans="1:14" hidden="1">
      <c r="A914" s="33">
        <v>42908</v>
      </c>
      <c r="B914" s="36">
        <v>0.3275925925925926</v>
      </c>
      <c r="C914" s="7" t="s">
        <v>4076</v>
      </c>
      <c r="D914" s="7" t="s">
        <v>20335</v>
      </c>
      <c r="E914" s="7" t="s">
        <v>4077</v>
      </c>
      <c r="F914" s="7" t="s">
        <v>1012</v>
      </c>
      <c r="G914" s="7" t="s">
        <v>969</v>
      </c>
      <c r="H914" s="7" t="s">
        <v>970</v>
      </c>
      <c r="I914" s="7" t="s">
        <v>971</v>
      </c>
      <c r="J914" s="7">
        <v>1000</v>
      </c>
      <c r="K914" s="7" t="s">
        <v>972</v>
      </c>
      <c r="L914" s="7" t="s">
        <v>4078</v>
      </c>
      <c r="M914" s="7" t="s">
        <v>1013</v>
      </c>
      <c r="N914" t="e">
        <f>VLOOKUP(#REF!,自助!D:F,3,FALSE)</f>
        <v>#REF!</v>
      </c>
    </row>
    <row r="915" spans="1:14" hidden="1">
      <c r="A915" s="33">
        <v>42908</v>
      </c>
      <c r="B915" s="36">
        <v>0.55502314814814813</v>
      </c>
      <c r="C915" s="7" t="s">
        <v>4079</v>
      </c>
      <c r="D915" s="7" t="s">
        <v>20336</v>
      </c>
      <c r="E915" s="7" t="s">
        <v>4080</v>
      </c>
      <c r="F915" s="7" t="s">
        <v>1012</v>
      </c>
      <c r="G915" s="7" t="s">
        <v>969</v>
      </c>
      <c r="H915" s="7" t="s">
        <v>970</v>
      </c>
      <c r="I915" s="7" t="s">
        <v>971</v>
      </c>
      <c r="J915" s="7">
        <v>50</v>
      </c>
      <c r="K915" s="7" t="s">
        <v>972</v>
      </c>
      <c r="L915" s="7" t="s">
        <v>4081</v>
      </c>
      <c r="M915" s="7" t="s">
        <v>1013</v>
      </c>
      <c r="N915" t="e">
        <f>VLOOKUP(#REF!,自助!D:F,3,FALSE)</f>
        <v>#REF!</v>
      </c>
    </row>
    <row r="916" spans="1:14" hidden="1">
      <c r="A916" s="33">
        <v>42908</v>
      </c>
      <c r="B916" s="36">
        <v>0.58341435185185186</v>
      </c>
      <c r="C916" s="7" t="s">
        <v>4082</v>
      </c>
      <c r="D916" s="7" t="s">
        <v>20337</v>
      </c>
      <c r="E916" s="7" t="s">
        <v>4080</v>
      </c>
      <c r="F916" s="7" t="s">
        <v>1012</v>
      </c>
      <c r="G916" s="7" t="s">
        <v>969</v>
      </c>
      <c r="H916" s="7" t="s">
        <v>970</v>
      </c>
      <c r="I916" s="7" t="s">
        <v>971</v>
      </c>
      <c r="J916" s="7">
        <v>500</v>
      </c>
      <c r="K916" s="7" t="s">
        <v>972</v>
      </c>
      <c r="L916" s="7" t="s">
        <v>4083</v>
      </c>
      <c r="M916" s="7" t="s">
        <v>1013</v>
      </c>
      <c r="N916" t="e">
        <f>VLOOKUP(#REF!,自助!D:F,3,FALSE)</f>
        <v>#REF!</v>
      </c>
    </row>
    <row r="917" spans="1:14" hidden="1">
      <c r="A917" s="33">
        <v>42908</v>
      </c>
      <c r="B917" s="36">
        <v>0.34516203703703702</v>
      </c>
      <c r="C917" s="7" t="s">
        <v>4084</v>
      </c>
      <c r="D917" s="7" t="s">
        <v>20338</v>
      </c>
      <c r="E917" s="7" t="s">
        <v>4085</v>
      </c>
      <c r="F917" s="7" t="s">
        <v>1012</v>
      </c>
      <c r="G917" s="7" t="s">
        <v>969</v>
      </c>
      <c r="H917" s="7" t="s">
        <v>973</v>
      </c>
      <c r="I917" s="7" t="s">
        <v>971</v>
      </c>
      <c r="J917" s="7">
        <v>20</v>
      </c>
      <c r="K917" s="7" t="s">
        <v>972</v>
      </c>
      <c r="L917" s="7" t="s">
        <v>4086</v>
      </c>
      <c r="M917" s="7" t="s">
        <v>1013</v>
      </c>
      <c r="N917" t="e">
        <f>VLOOKUP(#REF!,自助!D:F,3,FALSE)</f>
        <v>#REF!</v>
      </c>
    </row>
    <row r="918" spans="1:14" hidden="1">
      <c r="A918" s="33">
        <v>42908</v>
      </c>
      <c r="B918" s="36">
        <v>0.46872685185185187</v>
      </c>
      <c r="C918" s="7" t="s">
        <v>4087</v>
      </c>
      <c r="D918" s="7" t="s">
        <v>20339</v>
      </c>
      <c r="E918" s="7" t="s">
        <v>4085</v>
      </c>
      <c r="F918" s="7" t="s">
        <v>1012</v>
      </c>
      <c r="G918" s="7" t="s">
        <v>969</v>
      </c>
      <c r="H918" s="7" t="s">
        <v>973</v>
      </c>
      <c r="I918" s="7" t="s">
        <v>971</v>
      </c>
      <c r="J918" s="7">
        <v>20</v>
      </c>
      <c r="K918" s="7" t="s">
        <v>972</v>
      </c>
      <c r="L918" s="7" t="s">
        <v>4088</v>
      </c>
      <c r="M918" s="7" t="s">
        <v>1013</v>
      </c>
      <c r="N918" t="e">
        <f>VLOOKUP(#REF!,自助!D:F,3,FALSE)</f>
        <v>#REF!</v>
      </c>
    </row>
    <row r="919" spans="1:14" hidden="1">
      <c r="A919" s="33">
        <v>42908</v>
      </c>
      <c r="B919" s="36">
        <v>0.34332175925925923</v>
      </c>
      <c r="C919" s="7" t="s">
        <v>4089</v>
      </c>
      <c r="D919" s="7" t="s">
        <v>20340</v>
      </c>
      <c r="E919" s="7" t="s">
        <v>1148</v>
      </c>
      <c r="F919" s="7" t="s">
        <v>1012</v>
      </c>
      <c r="G919" s="7" t="s">
        <v>969</v>
      </c>
      <c r="H919" s="7" t="s">
        <v>970</v>
      </c>
      <c r="I919" s="7" t="s">
        <v>971</v>
      </c>
      <c r="J919" s="7">
        <v>20</v>
      </c>
      <c r="K919" s="7" t="s">
        <v>972</v>
      </c>
      <c r="L919" s="7" t="s">
        <v>4090</v>
      </c>
      <c r="M919" s="7" t="s">
        <v>1013</v>
      </c>
      <c r="N919" t="e">
        <f>VLOOKUP(#REF!,自助!D:F,3,FALSE)</f>
        <v>#REF!</v>
      </c>
    </row>
    <row r="920" spans="1:14" hidden="1">
      <c r="A920" s="33">
        <v>42908</v>
      </c>
      <c r="B920" s="36">
        <v>0.59182870370370366</v>
      </c>
      <c r="C920" s="7" t="s">
        <v>4091</v>
      </c>
      <c r="D920" s="7" t="s">
        <v>20341</v>
      </c>
      <c r="E920" s="7" t="s">
        <v>4092</v>
      </c>
      <c r="F920" s="7" t="s">
        <v>1012</v>
      </c>
      <c r="G920" s="7" t="s">
        <v>969</v>
      </c>
      <c r="H920" s="7" t="s">
        <v>970</v>
      </c>
      <c r="I920" s="7" t="s">
        <v>971</v>
      </c>
      <c r="J920" s="7">
        <v>50</v>
      </c>
      <c r="K920" s="7" t="s">
        <v>972</v>
      </c>
      <c r="L920" s="7" t="s">
        <v>1584</v>
      </c>
      <c r="M920" s="7" t="s">
        <v>1013</v>
      </c>
      <c r="N920" t="e">
        <f>VLOOKUP(#REF!,自助!D:F,3,FALSE)</f>
        <v>#REF!</v>
      </c>
    </row>
    <row r="921" spans="1:14" hidden="1">
      <c r="A921" s="33">
        <v>42908</v>
      </c>
      <c r="B921" s="36">
        <v>0.47157407407407409</v>
      </c>
      <c r="C921" s="7" t="s">
        <v>4093</v>
      </c>
      <c r="D921" s="7" t="s">
        <v>20342</v>
      </c>
      <c r="E921" s="7" t="s">
        <v>4094</v>
      </c>
      <c r="F921" s="7" t="s">
        <v>1012</v>
      </c>
      <c r="G921" s="7" t="s">
        <v>969</v>
      </c>
      <c r="H921" s="7" t="s">
        <v>970</v>
      </c>
      <c r="I921" s="7" t="s">
        <v>971</v>
      </c>
      <c r="J921" s="7">
        <v>1700</v>
      </c>
      <c r="K921" s="7" t="s">
        <v>972</v>
      </c>
      <c r="L921" s="7" t="s">
        <v>4095</v>
      </c>
      <c r="M921" s="7" t="s">
        <v>1013</v>
      </c>
      <c r="N921" t="e">
        <f>VLOOKUP(#REF!,自助!D:F,3,FALSE)</f>
        <v>#REF!</v>
      </c>
    </row>
    <row r="922" spans="1:14" hidden="1">
      <c r="A922" s="33">
        <v>42908</v>
      </c>
      <c r="B922" s="36">
        <v>0.47208333333333335</v>
      </c>
      <c r="C922" s="7" t="s">
        <v>4096</v>
      </c>
      <c r="D922" s="7" t="s">
        <v>20343</v>
      </c>
      <c r="E922" s="7" t="s">
        <v>4094</v>
      </c>
      <c r="F922" s="7" t="s">
        <v>1012</v>
      </c>
      <c r="G922" s="7" t="s">
        <v>969</v>
      </c>
      <c r="H922" s="7" t="s">
        <v>970</v>
      </c>
      <c r="I922" s="7" t="s">
        <v>971</v>
      </c>
      <c r="J922" s="7">
        <v>5</v>
      </c>
      <c r="K922" s="7" t="s">
        <v>972</v>
      </c>
      <c r="L922" s="7" t="s">
        <v>4097</v>
      </c>
      <c r="M922" s="7" t="s">
        <v>1013</v>
      </c>
      <c r="N922" t="e">
        <f>VLOOKUP(#REF!,自助!D:F,3,FALSE)</f>
        <v>#REF!</v>
      </c>
    </row>
    <row r="923" spans="1:14" hidden="1">
      <c r="A923" s="33">
        <v>42908</v>
      </c>
      <c r="B923" s="36">
        <v>0.59947916666666667</v>
      </c>
      <c r="C923" s="7" t="s">
        <v>4098</v>
      </c>
      <c r="D923" s="7" t="s">
        <v>20344</v>
      </c>
      <c r="E923" s="7" t="s">
        <v>4099</v>
      </c>
      <c r="F923" s="7" t="s">
        <v>1012</v>
      </c>
      <c r="G923" s="7" t="s">
        <v>969</v>
      </c>
      <c r="H923" s="7" t="s">
        <v>973</v>
      </c>
      <c r="I923" s="7" t="s">
        <v>971</v>
      </c>
      <c r="J923" s="7">
        <v>500</v>
      </c>
      <c r="K923" s="7" t="s">
        <v>972</v>
      </c>
      <c r="L923" s="7" t="s">
        <v>4100</v>
      </c>
      <c r="M923" s="7" t="s">
        <v>1013</v>
      </c>
      <c r="N923" t="e">
        <f>VLOOKUP(#REF!,自助!D:F,3,FALSE)</f>
        <v>#REF!</v>
      </c>
    </row>
    <row r="924" spans="1:14" hidden="1">
      <c r="A924" s="33">
        <v>42908</v>
      </c>
      <c r="B924" s="36">
        <v>0.62792824074074072</v>
      </c>
      <c r="C924" s="7" t="s">
        <v>4101</v>
      </c>
      <c r="D924" s="7" t="s">
        <v>20345</v>
      </c>
      <c r="E924" s="7" t="s">
        <v>4094</v>
      </c>
      <c r="F924" s="7" t="s">
        <v>1012</v>
      </c>
      <c r="G924" s="7" t="s">
        <v>969</v>
      </c>
      <c r="H924" s="7" t="s">
        <v>970</v>
      </c>
      <c r="I924" s="7" t="s">
        <v>971</v>
      </c>
      <c r="J924" s="7">
        <v>10</v>
      </c>
      <c r="K924" s="7" t="s">
        <v>972</v>
      </c>
      <c r="L924" s="7" t="s">
        <v>4102</v>
      </c>
      <c r="M924" s="7" t="s">
        <v>1013</v>
      </c>
      <c r="N924" t="e">
        <f>VLOOKUP(#REF!,自助!D:F,3,FALSE)</f>
        <v>#REF!</v>
      </c>
    </row>
    <row r="925" spans="1:14" hidden="1">
      <c r="A925" s="33">
        <v>42908</v>
      </c>
      <c r="B925" s="36">
        <v>0.61559027777777775</v>
      </c>
      <c r="C925" s="7" t="s">
        <v>4103</v>
      </c>
      <c r="D925" s="7" t="s">
        <v>20346</v>
      </c>
      <c r="E925" s="7" t="s">
        <v>4104</v>
      </c>
      <c r="F925" s="7" t="s">
        <v>1012</v>
      </c>
      <c r="G925" s="7" t="s">
        <v>969</v>
      </c>
      <c r="H925" s="7" t="s">
        <v>975</v>
      </c>
      <c r="I925" s="7" t="s">
        <v>971</v>
      </c>
      <c r="J925" s="7">
        <v>20</v>
      </c>
      <c r="K925" s="7" t="s">
        <v>972</v>
      </c>
      <c r="L925" s="7" t="s">
        <v>4105</v>
      </c>
      <c r="M925" s="7" t="s">
        <v>1013</v>
      </c>
      <c r="N925" t="e">
        <f>VLOOKUP(#REF!,自助!D:F,3,FALSE)</f>
        <v>#REF!</v>
      </c>
    </row>
    <row r="926" spans="1:14" hidden="1">
      <c r="A926" s="33">
        <v>42908</v>
      </c>
      <c r="B926" s="36">
        <v>0.33347222222222223</v>
      </c>
      <c r="C926" s="7" t="s">
        <v>4106</v>
      </c>
      <c r="D926" s="7" t="s">
        <v>20347</v>
      </c>
      <c r="E926" s="7" t="s">
        <v>4107</v>
      </c>
      <c r="F926" s="7" t="s">
        <v>1012</v>
      </c>
      <c r="G926" s="7" t="s">
        <v>969</v>
      </c>
      <c r="H926" s="7" t="s">
        <v>970</v>
      </c>
      <c r="I926" s="7" t="s">
        <v>971</v>
      </c>
      <c r="J926" s="7">
        <v>50</v>
      </c>
      <c r="K926" s="7" t="s">
        <v>972</v>
      </c>
      <c r="L926" s="7" t="s">
        <v>4108</v>
      </c>
      <c r="M926" s="7" t="s">
        <v>1013</v>
      </c>
      <c r="N926" t="e">
        <f>VLOOKUP(#REF!,自助!D:F,3,FALSE)</f>
        <v>#REF!</v>
      </c>
    </row>
    <row r="927" spans="1:14" hidden="1">
      <c r="A927" s="33">
        <v>42908</v>
      </c>
      <c r="B927" s="36">
        <v>0.33239583333333333</v>
      </c>
      <c r="C927" s="7" t="s">
        <v>4109</v>
      </c>
      <c r="D927" s="7" t="s">
        <v>20348</v>
      </c>
      <c r="E927" s="7" t="s">
        <v>4107</v>
      </c>
      <c r="F927" s="7" t="s">
        <v>1012</v>
      </c>
      <c r="G927" s="7" t="s">
        <v>969</v>
      </c>
      <c r="H927" s="7" t="s">
        <v>970</v>
      </c>
      <c r="I927" s="7" t="s">
        <v>971</v>
      </c>
      <c r="J927" s="7">
        <v>50</v>
      </c>
      <c r="K927" s="7" t="s">
        <v>972</v>
      </c>
      <c r="L927" s="7" t="s">
        <v>4110</v>
      </c>
      <c r="M927" s="7" t="s">
        <v>1013</v>
      </c>
      <c r="N927" t="e">
        <f>VLOOKUP(#REF!,自助!D:F,3,FALSE)</f>
        <v>#REF!</v>
      </c>
    </row>
    <row r="928" spans="1:14" hidden="1">
      <c r="A928" s="33">
        <v>42908</v>
      </c>
      <c r="B928" s="36">
        <v>0.34543981481481478</v>
      </c>
      <c r="C928" s="7" t="s">
        <v>4111</v>
      </c>
      <c r="D928" s="7" t="s">
        <v>20349</v>
      </c>
      <c r="E928" s="7" t="s">
        <v>4107</v>
      </c>
      <c r="F928" s="7" t="s">
        <v>1012</v>
      </c>
      <c r="G928" s="7" t="s">
        <v>969</v>
      </c>
      <c r="H928" s="7" t="s">
        <v>970</v>
      </c>
      <c r="I928" s="7" t="s">
        <v>971</v>
      </c>
      <c r="J928" s="7">
        <v>500</v>
      </c>
      <c r="K928" s="7" t="s">
        <v>972</v>
      </c>
      <c r="L928" s="7" t="s">
        <v>4112</v>
      </c>
      <c r="M928" s="7" t="s">
        <v>1013</v>
      </c>
      <c r="N928" t="e">
        <f>VLOOKUP(#REF!,自助!D:F,3,FALSE)</f>
        <v>#REF!</v>
      </c>
    </row>
    <row r="929" spans="1:14" hidden="1">
      <c r="A929" s="33">
        <v>42908</v>
      </c>
      <c r="B929" s="36">
        <v>0.37506944444444446</v>
      </c>
      <c r="C929" s="7" t="s">
        <v>4113</v>
      </c>
      <c r="D929" s="7" t="s">
        <v>20350</v>
      </c>
      <c r="E929" s="7" t="s">
        <v>4114</v>
      </c>
      <c r="F929" s="7" t="s">
        <v>1012</v>
      </c>
      <c r="G929" s="7" t="s">
        <v>969</v>
      </c>
      <c r="H929" s="7" t="s">
        <v>970</v>
      </c>
      <c r="I929" s="7" t="s">
        <v>971</v>
      </c>
      <c r="J929" s="7">
        <v>90</v>
      </c>
      <c r="K929" s="7" t="s">
        <v>972</v>
      </c>
      <c r="L929" s="7" t="s">
        <v>4115</v>
      </c>
      <c r="M929" s="7" t="s">
        <v>1013</v>
      </c>
      <c r="N929" t="e">
        <f>VLOOKUP(#REF!,自助!D:F,3,FALSE)</f>
        <v>#REF!</v>
      </c>
    </row>
    <row r="930" spans="1:14" hidden="1">
      <c r="A930" s="33">
        <v>42908</v>
      </c>
      <c r="B930" s="36">
        <v>0.40834490740740742</v>
      </c>
      <c r="C930" s="7" t="s">
        <v>4116</v>
      </c>
      <c r="D930" s="7" t="s">
        <v>20351</v>
      </c>
      <c r="E930" s="7" t="s">
        <v>4107</v>
      </c>
      <c r="F930" s="7" t="s">
        <v>1012</v>
      </c>
      <c r="G930" s="7" t="s">
        <v>969</v>
      </c>
      <c r="H930" s="7" t="s">
        <v>970</v>
      </c>
      <c r="I930" s="7" t="s">
        <v>971</v>
      </c>
      <c r="J930" s="7">
        <v>300</v>
      </c>
      <c r="K930" s="7" t="s">
        <v>972</v>
      </c>
      <c r="L930" s="7" t="s">
        <v>4117</v>
      </c>
      <c r="M930" s="7" t="s">
        <v>1013</v>
      </c>
      <c r="N930" t="e">
        <f>VLOOKUP(#REF!,自助!D:F,3,FALSE)</f>
        <v>#REF!</v>
      </c>
    </row>
    <row r="931" spans="1:14" hidden="1">
      <c r="A931" s="33">
        <v>42908</v>
      </c>
      <c r="B931" s="36">
        <v>0.48697916666666669</v>
      </c>
      <c r="C931" s="7" t="s">
        <v>4118</v>
      </c>
      <c r="D931" s="7" t="s">
        <v>20352</v>
      </c>
      <c r="E931" s="7" t="s">
        <v>4107</v>
      </c>
      <c r="F931" s="7" t="s">
        <v>1012</v>
      </c>
      <c r="G931" s="7" t="s">
        <v>969</v>
      </c>
      <c r="H931" s="7" t="s">
        <v>970</v>
      </c>
      <c r="I931" s="7" t="s">
        <v>971</v>
      </c>
      <c r="J931" s="7">
        <v>100</v>
      </c>
      <c r="K931" s="7" t="s">
        <v>972</v>
      </c>
      <c r="L931" s="7" t="s">
        <v>4119</v>
      </c>
      <c r="M931" s="7" t="s">
        <v>1013</v>
      </c>
      <c r="N931" t="e">
        <f>VLOOKUP(#REF!,自助!D:F,3,FALSE)</f>
        <v>#REF!</v>
      </c>
    </row>
    <row r="932" spans="1:14" hidden="1">
      <c r="A932" s="33">
        <v>42908</v>
      </c>
      <c r="B932" s="36">
        <v>0.52694444444444444</v>
      </c>
      <c r="C932" s="7" t="s">
        <v>4120</v>
      </c>
      <c r="D932" s="7" t="s">
        <v>20353</v>
      </c>
      <c r="E932" s="7" t="s">
        <v>4121</v>
      </c>
      <c r="F932" s="7" t="s">
        <v>1012</v>
      </c>
      <c r="G932" s="7" t="s">
        <v>969</v>
      </c>
      <c r="H932" s="7" t="s">
        <v>970</v>
      </c>
      <c r="I932" s="7" t="s">
        <v>971</v>
      </c>
      <c r="J932" s="7">
        <v>100</v>
      </c>
      <c r="K932" s="7" t="s">
        <v>972</v>
      </c>
      <c r="L932" s="7" t="s">
        <v>4122</v>
      </c>
      <c r="M932" s="7" t="s">
        <v>1013</v>
      </c>
      <c r="N932" t="e">
        <f>VLOOKUP(#REF!,自助!D:F,3,FALSE)</f>
        <v>#REF!</v>
      </c>
    </row>
    <row r="933" spans="1:14" hidden="1">
      <c r="A933" s="33">
        <v>42908</v>
      </c>
      <c r="B933" s="36">
        <v>0.34520833333333334</v>
      </c>
      <c r="C933" s="7" t="s">
        <v>4123</v>
      </c>
      <c r="D933" s="7" t="s">
        <v>20354</v>
      </c>
      <c r="E933" s="7" t="s">
        <v>4124</v>
      </c>
      <c r="F933" s="7" t="s">
        <v>1012</v>
      </c>
      <c r="G933" s="7" t="s">
        <v>969</v>
      </c>
      <c r="H933" s="7" t="s">
        <v>970</v>
      </c>
      <c r="I933" s="7" t="s">
        <v>971</v>
      </c>
      <c r="J933" s="7">
        <v>100</v>
      </c>
      <c r="K933" s="7" t="s">
        <v>972</v>
      </c>
      <c r="L933" s="7" t="s">
        <v>4125</v>
      </c>
      <c r="M933" s="7" t="s">
        <v>1013</v>
      </c>
      <c r="N933" t="e">
        <f>VLOOKUP(#REF!,自助!D:F,3,FALSE)</f>
        <v>#REF!</v>
      </c>
    </row>
    <row r="934" spans="1:14" hidden="1">
      <c r="A934" s="33">
        <v>42908</v>
      </c>
      <c r="B934" s="36">
        <v>0.39291666666666664</v>
      </c>
      <c r="C934" s="7" t="s">
        <v>4126</v>
      </c>
      <c r="D934" s="7" t="s">
        <v>20355</v>
      </c>
      <c r="E934" s="7" t="s">
        <v>1353</v>
      </c>
      <c r="F934" s="7" t="s">
        <v>1012</v>
      </c>
      <c r="G934" s="7" t="s">
        <v>969</v>
      </c>
      <c r="H934" s="7" t="s">
        <v>970</v>
      </c>
      <c r="I934" s="7" t="s">
        <v>971</v>
      </c>
      <c r="J934" s="7">
        <v>240</v>
      </c>
      <c r="K934" s="7" t="s">
        <v>972</v>
      </c>
      <c r="L934" s="7" t="s">
        <v>4127</v>
      </c>
      <c r="M934" s="7" t="s">
        <v>1013</v>
      </c>
      <c r="N934" t="e">
        <f>VLOOKUP(#REF!,自助!D:F,3,FALSE)</f>
        <v>#REF!</v>
      </c>
    </row>
    <row r="935" spans="1:14" hidden="1">
      <c r="A935" s="33">
        <v>42908</v>
      </c>
      <c r="B935" s="36">
        <v>0.53699074074074071</v>
      </c>
      <c r="C935" s="7" t="s">
        <v>4128</v>
      </c>
      <c r="D935" s="7" t="s">
        <v>20356</v>
      </c>
      <c r="E935" s="7" t="s">
        <v>4129</v>
      </c>
      <c r="F935" s="7" t="s">
        <v>1012</v>
      </c>
      <c r="G935" s="7" t="s">
        <v>969</v>
      </c>
      <c r="H935" s="7" t="s">
        <v>970</v>
      </c>
      <c r="I935" s="7" t="s">
        <v>971</v>
      </c>
      <c r="J935" s="7">
        <v>100</v>
      </c>
      <c r="K935" s="7" t="s">
        <v>972</v>
      </c>
      <c r="L935" s="7" t="s">
        <v>1184</v>
      </c>
      <c r="M935" s="7" t="s">
        <v>1013</v>
      </c>
      <c r="N935" t="e">
        <f>VLOOKUP(#REF!,自助!D:F,3,FALSE)</f>
        <v>#REF!</v>
      </c>
    </row>
    <row r="936" spans="1:14" hidden="1">
      <c r="A936" s="33">
        <v>42908</v>
      </c>
      <c r="B936" s="36">
        <v>0.41615740740740742</v>
      </c>
      <c r="C936" s="7" t="s">
        <v>4130</v>
      </c>
      <c r="D936" s="7" t="s">
        <v>20357</v>
      </c>
      <c r="E936" s="7" t="s">
        <v>4131</v>
      </c>
      <c r="F936" s="7" t="s">
        <v>1012</v>
      </c>
      <c r="G936" s="7" t="s">
        <v>969</v>
      </c>
      <c r="H936" s="7" t="s">
        <v>970</v>
      </c>
      <c r="I936" s="7" t="s">
        <v>971</v>
      </c>
      <c r="J936" s="7">
        <v>400</v>
      </c>
      <c r="K936" s="7" t="s">
        <v>972</v>
      </c>
      <c r="L936" s="7" t="s">
        <v>4132</v>
      </c>
      <c r="M936" s="7" t="s">
        <v>1013</v>
      </c>
      <c r="N936" t="e">
        <f>VLOOKUP(#REF!,自助!D:F,3,FALSE)</f>
        <v>#REF!</v>
      </c>
    </row>
    <row r="937" spans="1:14" hidden="1">
      <c r="A937" s="33">
        <v>42908</v>
      </c>
      <c r="B937" s="36">
        <v>0.43988425925925928</v>
      </c>
      <c r="C937" s="7" t="s">
        <v>4133</v>
      </c>
      <c r="D937" s="7" t="s">
        <v>20358</v>
      </c>
      <c r="E937" s="7" t="s">
        <v>4134</v>
      </c>
      <c r="F937" s="7" t="s">
        <v>1012</v>
      </c>
      <c r="G937" s="7" t="s">
        <v>969</v>
      </c>
      <c r="H937" s="7" t="s">
        <v>979</v>
      </c>
      <c r="I937" s="7" t="s">
        <v>971</v>
      </c>
      <c r="J937" s="7">
        <v>50</v>
      </c>
      <c r="K937" s="7" t="s">
        <v>972</v>
      </c>
      <c r="L937" s="7" t="s">
        <v>4135</v>
      </c>
      <c r="M937" s="7" t="s">
        <v>1013</v>
      </c>
      <c r="N937" t="e">
        <f>VLOOKUP(#REF!,自助!D:F,3,FALSE)</f>
        <v>#REF!</v>
      </c>
    </row>
    <row r="938" spans="1:14" hidden="1">
      <c r="A938" s="33">
        <v>42908</v>
      </c>
      <c r="B938" s="36">
        <v>0.45828703703703705</v>
      </c>
      <c r="C938" s="7" t="s">
        <v>4136</v>
      </c>
      <c r="D938" s="7" t="s">
        <v>20359</v>
      </c>
      <c r="E938" s="7" t="s">
        <v>4134</v>
      </c>
      <c r="F938" s="7" t="s">
        <v>1012</v>
      </c>
      <c r="G938" s="7" t="s">
        <v>969</v>
      </c>
      <c r="H938" s="7" t="s">
        <v>979</v>
      </c>
      <c r="I938" s="7" t="s">
        <v>971</v>
      </c>
      <c r="J938" s="7">
        <v>150</v>
      </c>
      <c r="K938" s="7" t="s">
        <v>972</v>
      </c>
      <c r="L938" s="7" t="s">
        <v>4137</v>
      </c>
      <c r="M938" s="7" t="s">
        <v>1013</v>
      </c>
      <c r="N938" t="e">
        <f>VLOOKUP(#REF!,自助!D:F,3,FALSE)</f>
        <v>#REF!</v>
      </c>
    </row>
    <row r="939" spans="1:14" hidden="1">
      <c r="A939" s="33">
        <v>42908</v>
      </c>
      <c r="B939" s="36">
        <v>0.36450231481481482</v>
      </c>
      <c r="C939" s="7" t="s">
        <v>4138</v>
      </c>
      <c r="D939" s="7" t="s">
        <v>20360</v>
      </c>
      <c r="E939" s="7" t="s">
        <v>4139</v>
      </c>
      <c r="F939" s="7" t="s">
        <v>1012</v>
      </c>
      <c r="G939" s="7" t="s">
        <v>969</v>
      </c>
      <c r="H939" s="7" t="s">
        <v>988</v>
      </c>
      <c r="I939" s="7" t="s">
        <v>971</v>
      </c>
      <c r="J939" s="7">
        <v>50</v>
      </c>
      <c r="K939" s="7" t="s">
        <v>972</v>
      </c>
      <c r="L939" s="7" t="s">
        <v>1665</v>
      </c>
      <c r="M939" s="7" t="s">
        <v>1013</v>
      </c>
      <c r="N939" t="e">
        <f>VLOOKUP(#REF!,自助!D:F,3,FALSE)</f>
        <v>#REF!</v>
      </c>
    </row>
    <row r="940" spans="1:14" hidden="1">
      <c r="A940" s="33">
        <v>42908</v>
      </c>
      <c r="B940" s="36">
        <v>0.6750694444444445</v>
      </c>
      <c r="C940" s="7" t="s">
        <v>4140</v>
      </c>
      <c r="D940" s="7" t="s">
        <v>20361</v>
      </c>
      <c r="E940" s="7" t="s">
        <v>4141</v>
      </c>
      <c r="F940" s="7" t="s">
        <v>1012</v>
      </c>
      <c r="G940" s="7" t="s">
        <v>969</v>
      </c>
      <c r="H940" s="7" t="s">
        <v>970</v>
      </c>
      <c r="I940" s="7" t="s">
        <v>971</v>
      </c>
      <c r="J940" s="7">
        <v>200</v>
      </c>
      <c r="K940" s="7" t="s">
        <v>972</v>
      </c>
      <c r="L940" s="7" t="s">
        <v>4142</v>
      </c>
      <c r="M940" s="7" t="s">
        <v>1013</v>
      </c>
      <c r="N940" t="e">
        <f>VLOOKUP(#REF!,自助!D:F,3,FALSE)</f>
        <v>#REF!</v>
      </c>
    </row>
    <row r="941" spans="1:14" hidden="1">
      <c r="A941" s="33">
        <v>42908</v>
      </c>
      <c r="B941" s="36">
        <v>0.34561342592592598</v>
      </c>
      <c r="C941" s="7" t="s">
        <v>4143</v>
      </c>
      <c r="D941" s="7" t="s">
        <v>20362</v>
      </c>
      <c r="E941" s="7" t="s">
        <v>4144</v>
      </c>
      <c r="F941" s="7" t="s">
        <v>1012</v>
      </c>
      <c r="G941" s="7" t="s">
        <v>969</v>
      </c>
      <c r="H941" s="7" t="s">
        <v>980</v>
      </c>
      <c r="I941" s="7" t="s">
        <v>971</v>
      </c>
      <c r="J941" s="7">
        <v>300</v>
      </c>
      <c r="K941" s="7" t="s">
        <v>972</v>
      </c>
      <c r="L941" s="7" t="s">
        <v>4145</v>
      </c>
      <c r="M941" s="7" t="s">
        <v>1013</v>
      </c>
      <c r="N941" t="e">
        <f>VLOOKUP(#REF!,自助!D:F,3,FALSE)</f>
        <v>#REF!</v>
      </c>
    </row>
    <row r="942" spans="1:14" hidden="1">
      <c r="A942" s="33">
        <v>42908</v>
      </c>
      <c r="B942" s="36">
        <v>0.46023148148148146</v>
      </c>
      <c r="C942" s="7" t="s">
        <v>4146</v>
      </c>
      <c r="D942" s="7" t="s">
        <v>20363</v>
      </c>
      <c r="E942" s="7" t="s">
        <v>4144</v>
      </c>
      <c r="F942" s="7" t="s">
        <v>1012</v>
      </c>
      <c r="G942" s="7" t="s">
        <v>969</v>
      </c>
      <c r="H942" s="7" t="s">
        <v>980</v>
      </c>
      <c r="I942" s="7" t="s">
        <v>971</v>
      </c>
      <c r="J942" s="7">
        <v>300</v>
      </c>
      <c r="K942" s="7" t="s">
        <v>972</v>
      </c>
      <c r="L942" s="7" t="s">
        <v>4145</v>
      </c>
      <c r="M942" s="7" t="s">
        <v>1013</v>
      </c>
      <c r="N942" t="e">
        <f>VLOOKUP(#REF!,自助!D:F,3,FALSE)</f>
        <v>#REF!</v>
      </c>
    </row>
    <row r="943" spans="1:14" hidden="1">
      <c r="A943" s="33">
        <v>42908</v>
      </c>
      <c r="B943" s="36">
        <v>0.47746527777777775</v>
      </c>
      <c r="C943" s="7" t="s">
        <v>4147</v>
      </c>
      <c r="D943" s="7" t="s">
        <v>20364</v>
      </c>
      <c r="E943" s="7" t="s">
        <v>4148</v>
      </c>
      <c r="F943" s="7" t="s">
        <v>1012</v>
      </c>
      <c r="G943" s="7" t="s">
        <v>969</v>
      </c>
      <c r="H943" s="7" t="s">
        <v>980</v>
      </c>
      <c r="I943" s="7" t="s">
        <v>971</v>
      </c>
      <c r="J943" s="7">
        <v>150</v>
      </c>
      <c r="K943" s="7" t="s">
        <v>972</v>
      </c>
      <c r="L943" s="7" t="s">
        <v>4149</v>
      </c>
      <c r="M943" s="7" t="s">
        <v>1013</v>
      </c>
      <c r="N943" t="e">
        <f>VLOOKUP(#REF!,自助!D:F,3,FALSE)</f>
        <v>#REF!</v>
      </c>
    </row>
    <row r="944" spans="1:14" hidden="1">
      <c r="A944" s="33">
        <v>42908</v>
      </c>
      <c r="B944" s="36">
        <v>0.5218518518518519</v>
      </c>
      <c r="C944" s="7" t="s">
        <v>4150</v>
      </c>
      <c r="D944" s="7" t="s">
        <v>20365</v>
      </c>
      <c r="E944" s="7" t="s">
        <v>4144</v>
      </c>
      <c r="F944" s="7" t="s">
        <v>1012</v>
      </c>
      <c r="G944" s="7" t="s">
        <v>969</v>
      </c>
      <c r="H944" s="7" t="s">
        <v>970</v>
      </c>
      <c r="I944" s="7" t="s">
        <v>971</v>
      </c>
      <c r="J944" s="7">
        <v>500</v>
      </c>
      <c r="K944" s="7" t="s">
        <v>972</v>
      </c>
      <c r="L944" s="7" t="s">
        <v>4151</v>
      </c>
      <c r="M944" s="7" t="s">
        <v>1013</v>
      </c>
      <c r="N944" t="e">
        <f>VLOOKUP(#REF!,自助!D:F,3,FALSE)</f>
        <v>#REF!</v>
      </c>
    </row>
    <row r="945" spans="1:14" hidden="1">
      <c r="A945" s="33">
        <v>42908</v>
      </c>
      <c r="B945" s="36">
        <v>0.60690972222222228</v>
      </c>
      <c r="C945" s="7" t="s">
        <v>4152</v>
      </c>
      <c r="D945" s="7" t="s">
        <v>20366</v>
      </c>
      <c r="E945" s="7" t="s">
        <v>4153</v>
      </c>
      <c r="F945" s="7" t="s">
        <v>1012</v>
      </c>
      <c r="G945" s="7" t="s">
        <v>969</v>
      </c>
      <c r="H945" s="7" t="s">
        <v>970</v>
      </c>
      <c r="I945" s="7" t="s">
        <v>971</v>
      </c>
      <c r="J945" s="7">
        <v>20</v>
      </c>
      <c r="K945" s="7" t="s">
        <v>972</v>
      </c>
      <c r="L945" s="7" t="s">
        <v>4154</v>
      </c>
      <c r="M945" s="7" t="s">
        <v>1013</v>
      </c>
      <c r="N945" t="e">
        <f>VLOOKUP(#REF!,自助!D:F,3,FALSE)</f>
        <v>#REF!</v>
      </c>
    </row>
    <row r="946" spans="1:14" hidden="1">
      <c r="A946" s="33">
        <v>42908</v>
      </c>
      <c r="B946" s="36">
        <v>0.37991898148148145</v>
      </c>
      <c r="C946" s="7" t="s">
        <v>4155</v>
      </c>
      <c r="D946" s="7" t="s">
        <v>20367</v>
      </c>
      <c r="E946" s="7" t="s">
        <v>4156</v>
      </c>
      <c r="F946" s="7" t="s">
        <v>1012</v>
      </c>
      <c r="G946" s="7" t="s">
        <v>969</v>
      </c>
      <c r="H946" s="7" t="s">
        <v>970</v>
      </c>
      <c r="I946" s="7" t="s">
        <v>971</v>
      </c>
      <c r="J946" s="7">
        <v>300</v>
      </c>
      <c r="K946" s="7" t="s">
        <v>972</v>
      </c>
      <c r="L946" s="7" t="s">
        <v>4157</v>
      </c>
      <c r="M946" s="7" t="s">
        <v>1013</v>
      </c>
      <c r="N946" t="e">
        <f>VLOOKUP(#REF!,自助!D:F,3,FALSE)</f>
        <v>#REF!</v>
      </c>
    </row>
    <row r="947" spans="1:14" hidden="1">
      <c r="A947" s="33">
        <v>42908</v>
      </c>
      <c r="B947" s="36">
        <v>0.40553240740740742</v>
      </c>
      <c r="C947" s="7" t="s">
        <v>4158</v>
      </c>
      <c r="D947" s="7" t="s">
        <v>20368</v>
      </c>
      <c r="E947" s="7" t="s">
        <v>4156</v>
      </c>
      <c r="F947" s="7" t="s">
        <v>1012</v>
      </c>
      <c r="G947" s="7" t="s">
        <v>969</v>
      </c>
      <c r="H947" s="7" t="s">
        <v>970</v>
      </c>
      <c r="I947" s="7" t="s">
        <v>971</v>
      </c>
      <c r="J947" s="7">
        <v>100</v>
      </c>
      <c r="K947" s="7" t="s">
        <v>972</v>
      </c>
      <c r="L947" s="7" t="s">
        <v>4159</v>
      </c>
      <c r="M947" s="7" t="s">
        <v>1013</v>
      </c>
      <c r="N947" t="e">
        <f>VLOOKUP(#REF!,自助!D:F,3,FALSE)</f>
        <v>#REF!</v>
      </c>
    </row>
    <row r="948" spans="1:14" hidden="1">
      <c r="A948" s="33">
        <v>42908</v>
      </c>
      <c r="B948" s="36">
        <v>0.66106481481481483</v>
      </c>
      <c r="C948" s="7" t="s">
        <v>4160</v>
      </c>
      <c r="D948" s="7" t="s">
        <v>20369</v>
      </c>
      <c r="E948" s="7" t="s">
        <v>1867</v>
      </c>
      <c r="F948" s="7" t="s">
        <v>1012</v>
      </c>
      <c r="G948" s="7" t="s">
        <v>969</v>
      </c>
      <c r="H948" s="7" t="s">
        <v>970</v>
      </c>
      <c r="I948" s="7" t="s">
        <v>971</v>
      </c>
      <c r="J948" s="7">
        <v>20</v>
      </c>
      <c r="K948" s="7" t="s">
        <v>972</v>
      </c>
      <c r="L948" s="7" t="s">
        <v>1242</v>
      </c>
      <c r="M948" s="7" t="s">
        <v>1013</v>
      </c>
      <c r="N948" t="e">
        <f>VLOOKUP(#REF!,自助!D:F,3,FALSE)</f>
        <v>#REF!</v>
      </c>
    </row>
    <row r="949" spans="1:14" hidden="1">
      <c r="A949" s="33">
        <v>42908</v>
      </c>
      <c r="B949" s="36">
        <v>0.37996527777777778</v>
      </c>
      <c r="C949" s="7" t="s">
        <v>4161</v>
      </c>
      <c r="D949" s="7" t="s">
        <v>20370</v>
      </c>
      <c r="E949" s="7" t="s">
        <v>4162</v>
      </c>
      <c r="F949" s="7" t="s">
        <v>1012</v>
      </c>
      <c r="G949" s="7" t="s">
        <v>969</v>
      </c>
      <c r="H949" s="7" t="s">
        <v>980</v>
      </c>
      <c r="I949" s="7" t="s">
        <v>971</v>
      </c>
      <c r="J949" s="7">
        <v>20</v>
      </c>
      <c r="K949" s="7" t="s">
        <v>972</v>
      </c>
      <c r="L949" s="7" t="s">
        <v>4163</v>
      </c>
      <c r="M949" s="7" t="s">
        <v>1013</v>
      </c>
      <c r="N949" t="e">
        <f>VLOOKUP(#REF!,自助!D:F,3,FALSE)</f>
        <v>#REF!</v>
      </c>
    </row>
    <row r="950" spans="1:14" hidden="1">
      <c r="A950" s="33">
        <v>42908</v>
      </c>
      <c r="B950" s="36">
        <v>0.35238425925925926</v>
      </c>
      <c r="C950" s="7" t="s">
        <v>4164</v>
      </c>
      <c r="D950" s="7" t="s">
        <v>20371</v>
      </c>
      <c r="E950" s="7" t="s">
        <v>4165</v>
      </c>
      <c r="F950" s="7" t="s">
        <v>1012</v>
      </c>
      <c r="G950" s="7" t="s">
        <v>969</v>
      </c>
      <c r="H950" s="7" t="s">
        <v>973</v>
      </c>
      <c r="I950" s="7" t="s">
        <v>971</v>
      </c>
      <c r="J950" s="7">
        <v>20</v>
      </c>
      <c r="K950" s="7" t="s">
        <v>972</v>
      </c>
      <c r="L950" s="7" t="s">
        <v>4166</v>
      </c>
      <c r="M950" s="7" t="s">
        <v>1013</v>
      </c>
      <c r="N950" t="e">
        <f>VLOOKUP(#REF!,自助!D:F,3,FALSE)</f>
        <v>#REF!</v>
      </c>
    </row>
    <row r="951" spans="1:14" hidden="1">
      <c r="A951" s="33">
        <v>42908</v>
      </c>
      <c r="B951" s="36">
        <v>0.35190972222222222</v>
      </c>
      <c r="C951" s="7" t="s">
        <v>4167</v>
      </c>
      <c r="D951" s="7" t="s">
        <v>20372</v>
      </c>
      <c r="E951" s="7" t="s">
        <v>4165</v>
      </c>
      <c r="F951" s="7" t="s">
        <v>1012</v>
      </c>
      <c r="G951" s="7" t="s">
        <v>969</v>
      </c>
      <c r="H951" s="7" t="s">
        <v>973</v>
      </c>
      <c r="I951" s="7" t="s">
        <v>971</v>
      </c>
      <c r="J951" s="7">
        <v>20</v>
      </c>
      <c r="K951" s="7" t="s">
        <v>972</v>
      </c>
      <c r="L951" s="7" t="s">
        <v>1055</v>
      </c>
      <c r="M951" s="7" t="s">
        <v>1013</v>
      </c>
      <c r="N951" t="e">
        <f>VLOOKUP(#REF!,自助!D:F,3,FALSE)</f>
        <v>#REF!</v>
      </c>
    </row>
    <row r="952" spans="1:14" hidden="1">
      <c r="A952" s="33">
        <v>42908</v>
      </c>
      <c r="B952" s="36">
        <v>0.70396990740740739</v>
      </c>
      <c r="C952" s="7" t="s">
        <v>4168</v>
      </c>
      <c r="D952" s="7" t="s">
        <v>20373</v>
      </c>
      <c r="E952" s="7" t="s">
        <v>1476</v>
      </c>
      <c r="F952" s="7" t="s">
        <v>1012</v>
      </c>
      <c r="G952" s="7" t="s">
        <v>969</v>
      </c>
      <c r="H952" s="7" t="s">
        <v>970</v>
      </c>
      <c r="I952" s="7" t="s">
        <v>971</v>
      </c>
      <c r="J952" s="7">
        <v>231</v>
      </c>
      <c r="K952" s="7" t="s">
        <v>972</v>
      </c>
      <c r="L952" s="7" t="s">
        <v>4169</v>
      </c>
      <c r="M952" s="7" t="s">
        <v>1013</v>
      </c>
      <c r="N952" t="e">
        <f>VLOOKUP(#REF!,自助!D:F,3,FALSE)</f>
        <v>#REF!</v>
      </c>
    </row>
    <row r="953" spans="1:14" hidden="1">
      <c r="A953" s="33">
        <v>42908</v>
      </c>
      <c r="B953" s="36">
        <v>0.57368055555555553</v>
      </c>
      <c r="C953" s="7" t="s">
        <v>4170</v>
      </c>
      <c r="D953" s="7" t="s">
        <v>20374</v>
      </c>
      <c r="E953" s="7" t="s">
        <v>4171</v>
      </c>
      <c r="F953" s="7" t="s">
        <v>1012</v>
      </c>
      <c r="G953" s="7" t="s">
        <v>969</v>
      </c>
      <c r="H953" s="7" t="s">
        <v>981</v>
      </c>
      <c r="I953" s="7" t="s">
        <v>971</v>
      </c>
      <c r="J953" s="7">
        <v>900</v>
      </c>
      <c r="K953" s="7" t="s">
        <v>972</v>
      </c>
      <c r="L953" s="7" t="s">
        <v>4172</v>
      </c>
      <c r="M953" s="7" t="s">
        <v>1013</v>
      </c>
      <c r="N953" t="e">
        <f>VLOOKUP(#REF!,自助!D:F,3,FALSE)</f>
        <v>#REF!</v>
      </c>
    </row>
    <row r="954" spans="1:14" hidden="1">
      <c r="A954" s="33">
        <v>42908</v>
      </c>
      <c r="B954" s="36">
        <v>0.57199074074074074</v>
      </c>
      <c r="C954" s="7" t="s">
        <v>4173</v>
      </c>
      <c r="D954" s="7" t="s">
        <v>20375</v>
      </c>
      <c r="E954" s="7" t="s">
        <v>4171</v>
      </c>
      <c r="F954" s="7" t="s">
        <v>1012</v>
      </c>
      <c r="G954" s="7" t="s">
        <v>969</v>
      </c>
      <c r="H954" s="7" t="s">
        <v>981</v>
      </c>
      <c r="I954" s="7" t="s">
        <v>971</v>
      </c>
      <c r="J954" s="7">
        <v>100</v>
      </c>
      <c r="K954" s="7" t="s">
        <v>972</v>
      </c>
      <c r="L954" s="7" t="s">
        <v>4174</v>
      </c>
      <c r="M954" s="7" t="s">
        <v>1013</v>
      </c>
      <c r="N954" t="e">
        <f>VLOOKUP(#REF!,自助!D:F,3,FALSE)</f>
        <v>#REF!</v>
      </c>
    </row>
    <row r="955" spans="1:14" hidden="1">
      <c r="A955" s="33">
        <v>42908</v>
      </c>
      <c r="B955" s="36">
        <v>0.377962962962963</v>
      </c>
      <c r="C955" s="7" t="s">
        <v>4175</v>
      </c>
      <c r="D955" s="7" t="s">
        <v>20376</v>
      </c>
      <c r="E955" s="7" t="s">
        <v>4176</v>
      </c>
      <c r="F955" s="7" t="s">
        <v>1012</v>
      </c>
      <c r="G955" s="7" t="s">
        <v>969</v>
      </c>
      <c r="H955" s="7" t="s">
        <v>970</v>
      </c>
      <c r="I955" s="7" t="s">
        <v>971</v>
      </c>
      <c r="J955" s="7">
        <v>200</v>
      </c>
      <c r="K955" s="7" t="s">
        <v>972</v>
      </c>
      <c r="L955" s="7" t="s">
        <v>4177</v>
      </c>
      <c r="M955" s="7" t="s">
        <v>1013</v>
      </c>
      <c r="N955" t="e">
        <f>VLOOKUP(#REF!,自助!D:F,3,FALSE)</f>
        <v>#REF!</v>
      </c>
    </row>
    <row r="956" spans="1:14" hidden="1">
      <c r="A956" s="33">
        <v>42908</v>
      </c>
      <c r="B956" s="36">
        <v>0.37800925925925927</v>
      </c>
      <c r="C956" s="7" t="s">
        <v>4178</v>
      </c>
      <c r="D956" s="7" t="s">
        <v>20377</v>
      </c>
      <c r="E956" s="7" t="s">
        <v>4179</v>
      </c>
      <c r="F956" s="7" t="s">
        <v>1012</v>
      </c>
      <c r="G956" s="7" t="s">
        <v>969</v>
      </c>
      <c r="H956" s="7" t="s">
        <v>980</v>
      </c>
      <c r="I956" s="7" t="s">
        <v>971</v>
      </c>
      <c r="J956" s="7">
        <v>15</v>
      </c>
      <c r="K956" s="7" t="s">
        <v>972</v>
      </c>
      <c r="L956" s="7" t="s">
        <v>4180</v>
      </c>
      <c r="M956" s="7" t="s">
        <v>1013</v>
      </c>
      <c r="N956" t="e">
        <f>VLOOKUP(#REF!,自助!D:F,3,FALSE)</f>
        <v>#REF!</v>
      </c>
    </row>
    <row r="957" spans="1:14" hidden="1">
      <c r="A957" s="33">
        <v>42908</v>
      </c>
      <c r="B957" s="36">
        <v>0.42097222222222225</v>
      </c>
      <c r="C957" s="7" t="s">
        <v>4181</v>
      </c>
      <c r="D957" s="7" t="s">
        <v>20378</v>
      </c>
      <c r="E957" s="7" t="s">
        <v>4182</v>
      </c>
      <c r="F957" s="7" t="s">
        <v>1012</v>
      </c>
      <c r="G957" s="7" t="s">
        <v>969</v>
      </c>
      <c r="H957" s="7" t="s">
        <v>970</v>
      </c>
      <c r="I957" s="7" t="s">
        <v>971</v>
      </c>
      <c r="J957" s="7">
        <v>300</v>
      </c>
      <c r="K957" s="7" t="s">
        <v>972</v>
      </c>
      <c r="L957" s="7" t="s">
        <v>4183</v>
      </c>
      <c r="M957" s="7" t="s">
        <v>1013</v>
      </c>
      <c r="N957" t="e">
        <f>VLOOKUP(#REF!,自助!D:F,3,FALSE)</f>
        <v>#REF!</v>
      </c>
    </row>
    <row r="958" spans="1:14" hidden="1">
      <c r="A958" s="33">
        <v>42908</v>
      </c>
      <c r="B958" s="36">
        <v>0.45925925925925926</v>
      </c>
      <c r="C958" s="7" t="s">
        <v>4184</v>
      </c>
      <c r="D958" s="7" t="s">
        <v>20379</v>
      </c>
      <c r="E958" s="7" t="s">
        <v>4185</v>
      </c>
      <c r="F958" s="7" t="s">
        <v>1012</v>
      </c>
      <c r="G958" s="7" t="s">
        <v>969</v>
      </c>
      <c r="H958" s="7" t="s">
        <v>980</v>
      </c>
      <c r="I958" s="7" t="s">
        <v>971</v>
      </c>
      <c r="J958" s="7">
        <v>20</v>
      </c>
      <c r="K958" s="7" t="s">
        <v>972</v>
      </c>
      <c r="L958" s="7" t="s">
        <v>4186</v>
      </c>
      <c r="M958" s="7" t="s">
        <v>1013</v>
      </c>
      <c r="N958" t="e">
        <f>VLOOKUP(#REF!,自助!D:F,3,FALSE)</f>
        <v>#REF!</v>
      </c>
    </row>
    <row r="959" spans="1:14" hidden="1">
      <c r="A959" s="33">
        <v>42908</v>
      </c>
      <c r="B959" s="36">
        <v>0.61575231481481485</v>
      </c>
      <c r="C959" s="7" t="s">
        <v>4187</v>
      </c>
      <c r="D959" s="7" t="s">
        <v>20380</v>
      </c>
      <c r="E959" s="7" t="s">
        <v>4185</v>
      </c>
      <c r="F959" s="7" t="s">
        <v>1012</v>
      </c>
      <c r="G959" s="7" t="s">
        <v>969</v>
      </c>
      <c r="H959" s="7" t="s">
        <v>980</v>
      </c>
      <c r="I959" s="7" t="s">
        <v>971</v>
      </c>
      <c r="J959" s="7">
        <v>50</v>
      </c>
      <c r="K959" s="7" t="s">
        <v>972</v>
      </c>
      <c r="L959" s="7" t="s">
        <v>4188</v>
      </c>
      <c r="M959" s="7" t="s">
        <v>1013</v>
      </c>
      <c r="N959" t="e">
        <f>VLOOKUP(#REF!,自助!D:F,3,FALSE)</f>
        <v>#REF!</v>
      </c>
    </row>
    <row r="960" spans="1:14" hidden="1">
      <c r="A960" s="33">
        <v>42908</v>
      </c>
      <c r="B960" s="36">
        <v>0.66668981481481471</v>
      </c>
      <c r="C960" s="7" t="s">
        <v>4189</v>
      </c>
      <c r="D960" s="7" t="s">
        <v>20381</v>
      </c>
      <c r="E960" s="7" t="s">
        <v>4185</v>
      </c>
      <c r="F960" s="7" t="s">
        <v>1012</v>
      </c>
      <c r="G960" s="7" t="s">
        <v>969</v>
      </c>
      <c r="H960" s="7" t="s">
        <v>980</v>
      </c>
      <c r="I960" s="7" t="s">
        <v>971</v>
      </c>
      <c r="J960" s="7">
        <v>340</v>
      </c>
      <c r="K960" s="7" t="s">
        <v>972</v>
      </c>
      <c r="L960" s="7" t="s">
        <v>4190</v>
      </c>
      <c r="M960" s="7" t="s">
        <v>1013</v>
      </c>
      <c r="N960" t="e">
        <f>VLOOKUP(#REF!,自助!D:F,3,FALSE)</f>
        <v>#REF!</v>
      </c>
    </row>
    <row r="961" spans="1:14" hidden="1">
      <c r="A961" s="33">
        <v>42908</v>
      </c>
      <c r="B961" s="36">
        <v>0.40224537037037034</v>
      </c>
      <c r="C961" s="7" t="s">
        <v>4191</v>
      </c>
      <c r="D961" s="7" t="s">
        <v>20382</v>
      </c>
      <c r="E961" s="7" t="s">
        <v>4192</v>
      </c>
      <c r="F961" s="7" t="s">
        <v>1012</v>
      </c>
      <c r="G961" s="7" t="s">
        <v>969</v>
      </c>
      <c r="H961" s="7" t="s">
        <v>970</v>
      </c>
      <c r="I961" s="7" t="s">
        <v>971</v>
      </c>
      <c r="J961" s="7">
        <v>85</v>
      </c>
      <c r="K961" s="7" t="s">
        <v>972</v>
      </c>
      <c r="L961" s="7" t="s">
        <v>4193</v>
      </c>
      <c r="M961" s="7" t="s">
        <v>1013</v>
      </c>
      <c r="N961" t="e">
        <f>VLOOKUP(#REF!,自助!D:F,3,FALSE)</f>
        <v>#REF!</v>
      </c>
    </row>
    <row r="962" spans="1:14" hidden="1">
      <c r="A962" s="33">
        <v>42908</v>
      </c>
      <c r="B962" s="36">
        <v>0.67766203703703709</v>
      </c>
      <c r="C962" s="7" t="s">
        <v>4194</v>
      </c>
      <c r="D962" s="7" t="s">
        <v>20383</v>
      </c>
      <c r="E962" s="7" t="s">
        <v>4195</v>
      </c>
      <c r="F962" s="7" t="s">
        <v>1012</v>
      </c>
      <c r="G962" s="7" t="s">
        <v>969</v>
      </c>
      <c r="H962" s="7" t="s">
        <v>970</v>
      </c>
      <c r="I962" s="7" t="s">
        <v>971</v>
      </c>
      <c r="J962" s="7">
        <v>52</v>
      </c>
      <c r="K962" s="7" t="s">
        <v>972</v>
      </c>
      <c r="L962" s="7" t="s">
        <v>4196</v>
      </c>
      <c r="M962" s="7" t="s">
        <v>1013</v>
      </c>
      <c r="N962" t="e">
        <f>VLOOKUP(#REF!,自助!D:F,3,FALSE)</f>
        <v>#REF!</v>
      </c>
    </row>
    <row r="963" spans="1:14" hidden="1">
      <c r="A963" s="33">
        <v>42908</v>
      </c>
      <c r="B963" s="36">
        <v>0.36115740740740737</v>
      </c>
      <c r="C963" s="7" t="s">
        <v>4197</v>
      </c>
      <c r="D963" s="7" t="s">
        <v>20384</v>
      </c>
      <c r="E963" s="7" t="s">
        <v>4198</v>
      </c>
      <c r="F963" s="7" t="s">
        <v>1012</v>
      </c>
      <c r="G963" s="7" t="s">
        <v>969</v>
      </c>
      <c r="H963" s="7" t="s">
        <v>988</v>
      </c>
      <c r="I963" s="7" t="s">
        <v>971</v>
      </c>
      <c r="J963" s="7">
        <v>1500</v>
      </c>
      <c r="K963" s="7" t="s">
        <v>972</v>
      </c>
      <c r="L963" s="7" t="s">
        <v>4199</v>
      </c>
      <c r="M963" s="7" t="s">
        <v>1013</v>
      </c>
      <c r="N963" t="e">
        <f>VLOOKUP(#REF!,自助!D:F,3,FALSE)</f>
        <v>#REF!</v>
      </c>
    </row>
    <row r="964" spans="1:14" hidden="1">
      <c r="A964" s="33">
        <v>42908</v>
      </c>
      <c r="B964" s="36">
        <v>0.67899305555555556</v>
      </c>
      <c r="C964" s="7" t="s">
        <v>4200</v>
      </c>
      <c r="D964" s="7" t="s">
        <v>20385</v>
      </c>
      <c r="E964" s="7" t="s">
        <v>1287</v>
      </c>
      <c r="F964" s="7" t="s">
        <v>1012</v>
      </c>
      <c r="G964" s="7" t="s">
        <v>969</v>
      </c>
      <c r="H964" s="7" t="s">
        <v>975</v>
      </c>
      <c r="I964" s="7" t="s">
        <v>971</v>
      </c>
      <c r="J964" s="7">
        <v>10</v>
      </c>
      <c r="K964" s="7" t="s">
        <v>972</v>
      </c>
      <c r="L964" s="7" t="s">
        <v>4201</v>
      </c>
      <c r="M964" s="7" t="s">
        <v>1013</v>
      </c>
      <c r="N964" t="e">
        <f>VLOOKUP(#REF!,自助!D:F,3,FALSE)</f>
        <v>#REF!</v>
      </c>
    </row>
    <row r="965" spans="1:14" hidden="1">
      <c r="A965" s="33">
        <v>42908</v>
      </c>
      <c r="B965" s="36">
        <v>0.67981481481481476</v>
      </c>
      <c r="C965" s="7" t="s">
        <v>4202</v>
      </c>
      <c r="D965" s="7" t="s">
        <v>20386</v>
      </c>
      <c r="E965" s="7" t="s">
        <v>1287</v>
      </c>
      <c r="F965" s="7" t="s">
        <v>1012</v>
      </c>
      <c r="G965" s="7" t="s">
        <v>969</v>
      </c>
      <c r="H965" s="7" t="s">
        <v>975</v>
      </c>
      <c r="I965" s="7" t="s">
        <v>971</v>
      </c>
      <c r="J965" s="7">
        <v>10</v>
      </c>
      <c r="K965" s="7" t="s">
        <v>972</v>
      </c>
      <c r="L965" s="7" t="s">
        <v>4203</v>
      </c>
      <c r="M965" s="7" t="s">
        <v>1013</v>
      </c>
      <c r="N965" t="e">
        <f>VLOOKUP(#REF!,自助!D:F,3,FALSE)</f>
        <v>#REF!</v>
      </c>
    </row>
    <row r="966" spans="1:14" hidden="1">
      <c r="A966" s="33">
        <v>42908</v>
      </c>
      <c r="B966" s="36">
        <v>0.35170138888888891</v>
      </c>
      <c r="C966" s="7" t="s">
        <v>4204</v>
      </c>
      <c r="D966" s="7" t="s">
        <v>20387</v>
      </c>
      <c r="E966" s="7" t="s">
        <v>1042</v>
      </c>
      <c r="F966" s="7" t="s">
        <v>1012</v>
      </c>
      <c r="G966" s="7" t="s">
        <v>969</v>
      </c>
      <c r="H966" s="7" t="s">
        <v>970</v>
      </c>
      <c r="I966" s="7" t="s">
        <v>971</v>
      </c>
      <c r="J966" s="7">
        <v>200</v>
      </c>
      <c r="K966" s="7" t="s">
        <v>972</v>
      </c>
      <c r="L966" s="7" t="s">
        <v>4205</v>
      </c>
      <c r="M966" s="7" t="s">
        <v>1013</v>
      </c>
      <c r="N966" t="e">
        <f>VLOOKUP(#REF!,自助!D:F,3,FALSE)</f>
        <v>#REF!</v>
      </c>
    </row>
    <row r="967" spans="1:14" hidden="1">
      <c r="A967" s="33">
        <v>42908</v>
      </c>
      <c r="B967" s="36">
        <v>0.39622685185185186</v>
      </c>
      <c r="C967" s="7" t="s">
        <v>4206</v>
      </c>
      <c r="D967" s="7" t="s">
        <v>20388</v>
      </c>
      <c r="E967" s="7" t="s">
        <v>1574</v>
      </c>
      <c r="F967" s="7" t="s">
        <v>1012</v>
      </c>
      <c r="G967" s="7" t="s">
        <v>969</v>
      </c>
      <c r="H967" s="7" t="s">
        <v>975</v>
      </c>
      <c r="I967" s="7" t="s">
        <v>971</v>
      </c>
      <c r="J967" s="7">
        <v>500</v>
      </c>
      <c r="K967" s="7" t="s">
        <v>972</v>
      </c>
      <c r="L967" s="7" t="s">
        <v>1462</v>
      </c>
      <c r="M967" s="7" t="s">
        <v>1013</v>
      </c>
      <c r="N967" t="e">
        <f>VLOOKUP(#REF!,自助!D:F,3,FALSE)</f>
        <v>#REF!</v>
      </c>
    </row>
    <row r="968" spans="1:14" hidden="1">
      <c r="A968" s="33">
        <v>42908</v>
      </c>
      <c r="B968" s="36">
        <v>0.40960648148148149</v>
      </c>
      <c r="C968" s="7" t="s">
        <v>4207</v>
      </c>
      <c r="D968" s="7" t="s">
        <v>20389</v>
      </c>
      <c r="E968" s="7" t="s">
        <v>1574</v>
      </c>
      <c r="F968" s="7" t="s">
        <v>1012</v>
      </c>
      <c r="G968" s="7" t="s">
        <v>969</v>
      </c>
      <c r="H968" s="7" t="s">
        <v>975</v>
      </c>
      <c r="I968" s="7" t="s">
        <v>971</v>
      </c>
      <c r="J968" s="7">
        <v>500</v>
      </c>
      <c r="K968" s="7" t="s">
        <v>972</v>
      </c>
      <c r="L968" s="7" t="s">
        <v>1462</v>
      </c>
      <c r="M968" s="7" t="s">
        <v>1013</v>
      </c>
      <c r="N968" t="e">
        <f>VLOOKUP(#REF!,自助!D:F,3,FALSE)</f>
        <v>#REF!</v>
      </c>
    </row>
    <row r="969" spans="1:14" hidden="1">
      <c r="A969" s="33">
        <v>42908</v>
      </c>
      <c r="B969" s="36">
        <v>0.58939814814814817</v>
      </c>
      <c r="C969" s="7" t="s">
        <v>4208</v>
      </c>
      <c r="D969" s="7" t="s">
        <v>20390</v>
      </c>
      <c r="E969" s="7" t="s">
        <v>4209</v>
      </c>
      <c r="F969" s="7" t="s">
        <v>1012</v>
      </c>
      <c r="G969" s="7" t="s">
        <v>969</v>
      </c>
      <c r="H969" s="7" t="s">
        <v>974</v>
      </c>
      <c r="I969" s="7" t="s">
        <v>971</v>
      </c>
      <c r="J969" s="7">
        <v>500</v>
      </c>
      <c r="K969" s="7" t="s">
        <v>972</v>
      </c>
      <c r="L969" s="7" t="s">
        <v>4210</v>
      </c>
      <c r="M969" s="7" t="s">
        <v>1013</v>
      </c>
      <c r="N969" t="e">
        <f>VLOOKUP(#REF!,自助!D:F,3,FALSE)</f>
        <v>#REF!</v>
      </c>
    </row>
    <row r="970" spans="1:14" hidden="1">
      <c r="A970" s="33">
        <v>42908</v>
      </c>
      <c r="B970" s="36">
        <v>0.72848379629629623</v>
      </c>
      <c r="C970" s="7" t="s">
        <v>4211</v>
      </c>
      <c r="D970" s="7" t="s">
        <v>20391</v>
      </c>
      <c r="E970" s="7" t="s">
        <v>4212</v>
      </c>
      <c r="F970" s="7" t="s">
        <v>1012</v>
      </c>
      <c r="G970" s="7" t="s">
        <v>969</v>
      </c>
      <c r="H970" s="7" t="s">
        <v>970</v>
      </c>
      <c r="I970" s="7" t="s">
        <v>971</v>
      </c>
      <c r="J970" s="7">
        <v>100</v>
      </c>
      <c r="K970" s="7" t="s">
        <v>972</v>
      </c>
      <c r="L970" s="7" t="s">
        <v>4213</v>
      </c>
      <c r="M970" s="7" t="s">
        <v>1013</v>
      </c>
      <c r="N970" t="e">
        <f>VLOOKUP(#REF!,自助!D:F,3,FALSE)</f>
        <v>#REF!</v>
      </c>
    </row>
    <row r="971" spans="1:14" hidden="1">
      <c r="A971" s="33">
        <v>42908</v>
      </c>
      <c r="B971" s="36">
        <v>0.31899305555555557</v>
      </c>
      <c r="C971" s="7" t="s">
        <v>4214</v>
      </c>
      <c r="D971" s="7" t="s">
        <v>20392</v>
      </c>
      <c r="E971" s="7" t="s">
        <v>4215</v>
      </c>
      <c r="F971" s="7" t="s">
        <v>1012</v>
      </c>
      <c r="G971" s="7" t="s">
        <v>969</v>
      </c>
      <c r="H971" s="7" t="s">
        <v>970</v>
      </c>
      <c r="I971" s="7" t="s">
        <v>971</v>
      </c>
      <c r="J971" s="7">
        <v>200</v>
      </c>
      <c r="K971" s="7" t="s">
        <v>972</v>
      </c>
      <c r="L971" s="7" t="s">
        <v>4216</v>
      </c>
      <c r="M971" s="7" t="s">
        <v>1013</v>
      </c>
      <c r="N971" t="e">
        <f>VLOOKUP(#REF!,自助!D:F,3,FALSE)</f>
        <v>#REF!</v>
      </c>
    </row>
    <row r="972" spans="1:14" hidden="1">
      <c r="A972" s="33">
        <v>42908</v>
      </c>
      <c r="B972" s="36">
        <v>0.45864583333333336</v>
      </c>
      <c r="C972" s="7" t="s">
        <v>4217</v>
      </c>
      <c r="D972" s="7" t="s">
        <v>20393</v>
      </c>
      <c r="E972" s="7" t="s">
        <v>4218</v>
      </c>
      <c r="F972" s="7" t="s">
        <v>1012</v>
      </c>
      <c r="G972" s="7" t="s">
        <v>969</v>
      </c>
      <c r="H972" s="7" t="s">
        <v>970</v>
      </c>
      <c r="I972" s="7" t="s">
        <v>971</v>
      </c>
      <c r="J972" s="7">
        <v>100</v>
      </c>
      <c r="K972" s="7" t="s">
        <v>972</v>
      </c>
      <c r="L972" s="7" t="s">
        <v>4219</v>
      </c>
      <c r="M972" s="7" t="s">
        <v>1013</v>
      </c>
      <c r="N972" t="e">
        <f>VLOOKUP(#REF!,自助!D:F,3,FALSE)</f>
        <v>#REF!</v>
      </c>
    </row>
    <row r="973" spans="1:14" hidden="1">
      <c r="A973" s="33">
        <v>42908</v>
      </c>
      <c r="B973" s="36">
        <v>0.50189814814814815</v>
      </c>
      <c r="C973" s="7" t="s">
        <v>4220</v>
      </c>
      <c r="D973" s="7" t="s">
        <v>20394</v>
      </c>
      <c r="E973" s="7" t="s">
        <v>4218</v>
      </c>
      <c r="F973" s="7" t="s">
        <v>1012</v>
      </c>
      <c r="G973" s="7" t="s">
        <v>969</v>
      </c>
      <c r="H973" s="7" t="s">
        <v>970</v>
      </c>
      <c r="I973" s="7" t="s">
        <v>971</v>
      </c>
      <c r="J973" s="7">
        <v>100</v>
      </c>
      <c r="K973" s="7" t="s">
        <v>972</v>
      </c>
      <c r="L973" s="7" t="s">
        <v>4219</v>
      </c>
      <c r="M973" s="7" t="s">
        <v>1013</v>
      </c>
      <c r="N973" t="e">
        <f>VLOOKUP(#REF!,自助!D:F,3,FALSE)</f>
        <v>#REF!</v>
      </c>
    </row>
    <row r="974" spans="1:14" hidden="1">
      <c r="A974" s="33">
        <v>42908</v>
      </c>
      <c r="B974" s="36">
        <v>0.44259259259259259</v>
      </c>
      <c r="C974" s="7" t="s">
        <v>4221</v>
      </c>
      <c r="D974" s="7" t="s">
        <v>20395</v>
      </c>
      <c r="E974" s="7" t="s">
        <v>4222</v>
      </c>
      <c r="F974" s="7" t="s">
        <v>1012</v>
      </c>
      <c r="G974" s="7" t="s">
        <v>969</v>
      </c>
      <c r="H974" s="7" t="s">
        <v>970</v>
      </c>
      <c r="I974" s="7" t="s">
        <v>971</v>
      </c>
      <c r="J974" s="7">
        <v>18</v>
      </c>
      <c r="K974" s="7" t="s">
        <v>972</v>
      </c>
      <c r="L974" s="7" t="s">
        <v>4223</v>
      </c>
      <c r="M974" s="7" t="s">
        <v>1013</v>
      </c>
      <c r="N974" t="e">
        <f>VLOOKUP(#REF!,自助!D:F,3,FALSE)</f>
        <v>#REF!</v>
      </c>
    </row>
    <row r="975" spans="1:14" hidden="1">
      <c r="A975" s="33">
        <v>42908</v>
      </c>
      <c r="B975" s="36">
        <v>0.79197916666666668</v>
      </c>
      <c r="C975" s="7" t="s">
        <v>4224</v>
      </c>
      <c r="D975" s="7" t="s">
        <v>20396</v>
      </c>
      <c r="E975" s="7" t="s">
        <v>4225</v>
      </c>
      <c r="F975" s="7" t="s">
        <v>1012</v>
      </c>
      <c r="G975" s="7" t="s">
        <v>969</v>
      </c>
      <c r="H975" s="7" t="s">
        <v>976</v>
      </c>
      <c r="I975" s="7" t="s">
        <v>971</v>
      </c>
      <c r="J975" s="7">
        <v>500</v>
      </c>
      <c r="K975" s="7" t="s">
        <v>972</v>
      </c>
      <c r="L975" s="7" t="s">
        <v>4226</v>
      </c>
      <c r="M975" s="7" t="s">
        <v>1013</v>
      </c>
      <c r="N975" t="e">
        <f>VLOOKUP(#REF!,自助!D:F,3,FALSE)</f>
        <v>#REF!</v>
      </c>
    </row>
    <row r="976" spans="1:14" hidden="1">
      <c r="A976" s="33">
        <v>42908</v>
      </c>
      <c r="B976" s="36">
        <v>0.38605324074074071</v>
      </c>
      <c r="C976" s="7" t="s">
        <v>4227</v>
      </c>
      <c r="D976" s="7" t="s">
        <v>20397</v>
      </c>
      <c r="E976" s="7" t="s">
        <v>4228</v>
      </c>
      <c r="F976" s="7" t="s">
        <v>1012</v>
      </c>
      <c r="G976" s="7" t="s">
        <v>969</v>
      </c>
      <c r="H976" s="7" t="s">
        <v>973</v>
      </c>
      <c r="I976" s="7" t="s">
        <v>971</v>
      </c>
      <c r="J976" s="7">
        <v>600</v>
      </c>
      <c r="K976" s="7" t="s">
        <v>972</v>
      </c>
      <c r="L976" s="7" t="s">
        <v>4229</v>
      </c>
      <c r="M976" s="7" t="s">
        <v>1013</v>
      </c>
      <c r="N976" t="e">
        <f>VLOOKUP(#REF!,自助!D:F,3,FALSE)</f>
        <v>#REF!</v>
      </c>
    </row>
    <row r="977" spans="1:14" hidden="1">
      <c r="A977" s="33">
        <v>42908</v>
      </c>
      <c r="B977" s="36">
        <v>0.39799768518518519</v>
      </c>
      <c r="C977" s="7" t="s">
        <v>4230</v>
      </c>
      <c r="D977" s="7" t="s">
        <v>20398</v>
      </c>
      <c r="E977" s="7" t="s">
        <v>1134</v>
      </c>
      <c r="F977" s="7" t="s">
        <v>1012</v>
      </c>
      <c r="G977" s="7" t="s">
        <v>969</v>
      </c>
      <c r="H977" s="7" t="s">
        <v>975</v>
      </c>
      <c r="I977" s="7" t="s">
        <v>971</v>
      </c>
      <c r="J977" s="7">
        <v>90</v>
      </c>
      <c r="K977" s="7" t="s">
        <v>972</v>
      </c>
      <c r="L977" s="7" t="s">
        <v>4231</v>
      </c>
      <c r="M977" s="7" t="s">
        <v>1013</v>
      </c>
      <c r="N977" t="e">
        <f>VLOOKUP(#REF!,自助!D:F,3,FALSE)</f>
        <v>#REF!</v>
      </c>
    </row>
    <row r="978" spans="1:14" hidden="1">
      <c r="A978" s="33">
        <v>42908</v>
      </c>
      <c r="B978" s="36">
        <v>0.66471064814814818</v>
      </c>
      <c r="C978" s="7" t="s">
        <v>4232</v>
      </c>
      <c r="D978" s="7" t="s">
        <v>20399</v>
      </c>
      <c r="E978" s="7" t="s">
        <v>4233</v>
      </c>
      <c r="F978" s="7" t="s">
        <v>1012</v>
      </c>
      <c r="G978" s="7" t="s">
        <v>969</v>
      </c>
      <c r="H978" s="7" t="s">
        <v>970</v>
      </c>
      <c r="I978" s="7" t="s">
        <v>971</v>
      </c>
      <c r="J978" s="7">
        <v>20</v>
      </c>
      <c r="K978" s="7" t="s">
        <v>1106</v>
      </c>
      <c r="L978" s="7" t="s">
        <v>4234</v>
      </c>
      <c r="M978" s="7" t="s">
        <v>1013</v>
      </c>
      <c r="N978" t="e">
        <f>VLOOKUP(#REF!,自助!D:F,3,FALSE)</f>
        <v>#REF!</v>
      </c>
    </row>
    <row r="979" spans="1:14" hidden="1">
      <c r="A979" s="33">
        <v>42908</v>
      </c>
      <c r="B979" s="36">
        <v>0.35226851851851854</v>
      </c>
      <c r="C979" s="7" t="s">
        <v>4235</v>
      </c>
      <c r="D979" s="7" t="s">
        <v>20400</v>
      </c>
      <c r="E979" s="7" t="s">
        <v>4236</v>
      </c>
      <c r="F979" s="7" t="s">
        <v>1012</v>
      </c>
      <c r="G979" s="7" t="s">
        <v>969</v>
      </c>
      <c r="H979" s="7" t="s">
        <v>970</v>
      </c>
      <c r="I979" s="7" t="s">
        <v>971</v>
      </c>
      <c r="J979" s="7">
        <v>200</v>
      </c>
      <c r="K979" s="7" t="s">
        <v>972</v>
      </c>
      <c r="L979" s="7" t="s">
        <v>4237</v>
      </c>
      <c r="M979" s="7" t="s">
        <v>1013</v>
      </c>
      <c r="N979" t="e">
        <f>VLOOKUP(#REF!,自助!D:F,3,FALSE)</f>
        <v>#REF!</v>
      </c>
    </row>
    <row r="980" spans="1:14" hidden="1">
      <c r="A980" s="33">
        <v>42908</v>
      </c>
      <c r="B980" s="36">
        <v>0.32329861111111108</v>
      </c>
      <c r="C980" s="7" t="s">
        <v>4238</v>
      </c>
      <c r="D980" s="7" t="s">
        <v>20401</v>
      </c>
      <c r="E980" s="7" t="s">
        <v>4239</v>
      </c>
      <c r="F980" s="7" t="s">
        <v>1012</v>
      </c>
      <c r="G980" s="7" t="s">
        <v>969</v>
      </c>
      <c r="H980" s="7" t="s">
        <v>975</v>
      </c>
      <c r="I980" s="7" t="s">
        <v>971</v>
      </c>
      <c r="J980" s="7">
        <v>500</v>
      </c>
      <c r="K980" s="7" t="s">
        <v>972</v>
      </c>
      <c r="L980" s="7" t="s">
        <v>4240</v>
      </c>
      <c r="M980" s="7" t="s">
        <v>1013</v>
      </c>
      <c r="N980" t="e">
        <f>VLOOKUP(#REF!,自助!D:F,3,FALSE)</f>
        <v>#REF!</v>
      </c>
    </row>
    <row r="981" spans="1:14" hidden="1">
      <c r="A981" s="33">
        <v>42908</v>
      </c>
      <c r="B981" s="36">
        <v>0.57577546296296289</v>
      </c>
      <c r="C981" s="7" t="s">
        <v>4241</v>
      </c>
      <c r="D981" s="7" t="s">
        <v>20402</v>
      </c>
      <c r="E981" s="7" t="s">
        <v>4239</v>
      </c>
      <c r="F981" s="7" t="s">
        <v>1012</v>
      </c>
      <c r="G981" s="7" t="s">
        <v>969</v>
      </c>
      <c r="H981" s="7" t="s">
        <v>975</v>
      </c>
      <c r="I981" s="7" t="s">
        <v>971</v>
      </c>
      <c r="J981" s="7">
        <v>200</v>
      </c>
      <c r="K981" s="7" t="s">
        <v>972</v>
      </c>
      <c r="L981" s="7" t="s">
        <v>4242</v>
      </c>
      <c r="M981" s="7" t="s">
        <v>1013</v>
      </c>
      <c r="N981" t="e">
        <f>VLOOKUP(#REF!,自助!D:F,3,FALSE)</f>
        <v>#REF!</v>
      </c>
    </row>
    <row r="982" spans="1:14" hidden="1">
      <c r="A982" s="33">
        <v>42908</v>
      </c>
      <c r="B982" s="36">
        <v>0.45785879629629633</v>
      </c>
      <c r="C982" s="7" t="s">
        <v>4243</v>
      </c>
      <c r="D982" s="7" t="s">
        <v>20403</v>
      </c>
      <c r="E982" s="7" t="s">
        <v>1966</v>
      </c>
      <c r="F982" s="7" t="s">
        <v>1012</v>
      </c>
      <c r="G982" s="7" t="s">
        <v>969</v>
      </c>
      <c r="H982" s="7" t="s">
        <v>973</v>
      </c>
      <c r="I982" s="7" t="s">
        <v>971</v>
      </c>
      <c r="J982" s="7">
        <v>100</v>
      </c>
      <c r="K982" s="7" t="s">
        <v>972</v>
      </c>
      <c r="L982" s="7" t="s">
        <v>4244</v>
      </c>
      <c r="M982" s="7" t="s">
        <v>1013</v>
      </c>
      <c r="N982" t="e">
        <f>VLOOKUP(#REF!,自助!D:F,3,FALSE)</f>
        <v>#REF!</v>
      </c>
    </row>
    <row r="983" spans="1:14" hidden="1">
      <c r="A983" s="33">
        <v>42908</v>
      </c>
      <c r="B983" s="36">
        <v>0.43431712962962959</v>
      </c>
      <c r="C983" s="7" t="s">
        <v>4245</v>
      </c>
      <c r="D983" s="7" t="s">
        <v>20404</v>
      </c>
      <c r="E983" s="7" t="s">
        <v>4246</v>
      </c>
      <c r="F983" s="7" t="s">
        <v>1012</v>
      </c>
      <c r="G983" s="7" t="s">
        <v>969</v>
      </c>
      <c r="H983" s="7" t="s">
        <v>973</v>
      </c>
      <c r="I983" s="7" t="s">
        <v>971</v>
      </c>
      <c r="J983" s="7">
        <v>200</v>
      </c>
      <c r="K983" s="7" t="s">
        <v>972</v>
      </c>
      <c r="L983" s="7" t="s">
        <v>4247</v>
      </c>
      <c r="M983" s="7" t="s">
        <v>1013</v>
      </c>
      <c r="N983" t="e">
        <f>VLOOKUP(#REF!,自助!D:F,3,FALSE)</f>
        <v>#REF!</v>
      </c>
    </row>
    <row r="984" spans="1:14" hidden="1">
      <c r="A984" s="33">
        <v>42908</v>
      </c>
      <c r="B984" s="36">
        <v>0.50615740740740744</v>
      </c>
      <c r="C984" s="7" t="s">
        <v>4248</v>
      </c>
      <c r="D984" s="7" t="s">
        <v>20405</v>
      </c>
      <c r="E984" s="7" t="s">
        <v>4249</v>
      </c>
      <c r="F984" s="7" t="s">
        <v>1012</v>
      </c>
      <c r="G984" s="7" t="s">
        <v>969</v>
      </c>
      <c r="H984" s="7" t="s">
        <v>970</v>
      </c>
      <c r="I984" s="7" t="s">
        <v>971</v>
      </c>
      <c r="J984" s="7">
        <v>2600</v>
      </c>
      <c r="K984" s="7" t="s">
        <v>972</v>
      </c>
      <c r="L984" s="7" t="s">
        <v>4250</v>
      </c>
      <c r="M984" s="7" t="s">
        <v>1013</v>
      </c>
      <c r="N984" t="e">
        <f>VLOOKUP(#REF!,自助!D:F,3,FALSE)</f>
        <v>#REF!</v>
      </c>
    </row>
    <row r="985" spans="1:14" hidden="1">
      <c r="A985" s="33">
        <v>42908</v>
      </c>
      <c r="B985" s="36">
        <v>0.943425925925926</v>
      </c>
      <c r="C985" s="7" t="s">
        <v>4251</v>
      </c>
      <c r="D985" s="7" t="s">
        <v>20406</v>
      </c>
      <c r="E985" s="7" t="s">
        <v>4252</v>
      </c>
      <c r="F985" s="7" t="s">
        <v>1012</v>
      </c>
      <c r="G985" s="7" t="s">
        <v>969</v>
      </c>
      <c r="H985" s="7" t="s">
        <v>970</v>
      </c>
      <c r="I985" s="7" t="s">
        <v>971</v>
      </c>
      <c r="J985" s="7">
        <v>500</v>
      </c>
      <c r="K985" s="7" t="s">
        <v>972</v>
      </c>
      <c r="L985" s="7" t="s">
        <v>4253</v>
      </c>
      <c r="M985" s="7" t="s">
        <v>1013</v>
      </c>
      <c r="N985" t="e">
        <f>VLOOKUP(#REF!,自助!D:F,3,FALSE)</f>
        <v>#REF!</v>
      </c>
    </row>
    <row r="986" spans="1:14" hidden="1">
      <c r="A986" s="33">
        <v>42908</v>
      </c>
      <c r="B986" s="36">
        <v>0.57162037037037039</v>
      </c>
      <c r="C986" s="7" t="s">
        <v>4254</v>
      </c>
      <c r="D986" s="7" t="s">
        <v>20407</v>
      </c>
      <c r="E986" s="7" t="s">
        <v>1220</v>
      </c>
      <c r="F986" s="7" t="s">
        <v>1012</v>
      </c>
      <c r="G986" s="7" t="s">
        <v>969</v>
      </c>
      <c r="H986" s="7" t="s">
        <v>973</v>
      </c>
      <c r="I986" s="7" t="s">
        <v>971</v>
      </c>
      <c r="J986" s="7">
        <v>500</v>
      </c>
      <c r="K986" s="7" t="s">
        <v>1106</v>
      </c>
      <c r="L986" s="7" t="s">
        <v>4255</v>
      </c>
      <c r="M986" s="7" t="s">
        <v>1013</v>
      </c>
      <c r="N986" t="e">
        <f>VLOOKUP(#REF!,自助!D:F,3,FALSE)</f>
        <v>#REF!</v>
      </c>
    </row>
    <row r="987" spans="1:14" hidden="1">
      <c r="A987" s="33">
        <v>42908</v>
      </c>
      <c r="B987" s="36">
        <v>0.38339120370370372</v>
      </c>
      <c r="C987" s="7" t="s">
        <v>4256</v>
      </c>
      <c r="D987" s="7" t="s">
        <v>20408</v>
      </c>
      <c r="E987" s="7" t="s">
        <v>4257</v>
      </c>
      <c r="F987" s="7" t="s">
        <v>1012</v>
      </c>
      <c r="G987" s="7" t="s">
        <v>969</v>
      </c>
      <c r="H987" s="7" t="s">
        <v>975</v>
      </c>
      <c r="I987" s="7" t="s">
        <v>971</v>
      </c>
      <c r="J987" s="7">
        <v>400</v>
      </c>
      <c r="K987" s="7" t="s">
        <v>972</v>
      </c>
      <c r="L987" s="7" t="s">
        <v>4258</v>
      </c>
      <c r="M987" s="7" t="s">
        <v>1013</v>
      </c>
      <c r="N987" t="e">
        <f>VLOOKUP(#REF!,自助!D:F,3,FALSE)</f>
        <v>#REF!</v>
      </c>
    </row>
    <row r="988" spans="1:14" hidden="1">
      <c r="A988" s="33">
        <v>42908</v>
      </c>
      <c r="B988" s="36">
        <v>0.77549768518518514</v>
      </c>
      <c r="C988" s="7" t="s">
        <v>4259</v>
      </c>
      <c r="D988" s="7" t="s">
        <v>20409</v>
      </c>
      <c r="E988" s="7" t="s">
        <v>4260</v>
      </c>
      <c r="F988" s="7" t="s">
        <v>1012</v>
      </c>
      <c r="G988" s="7" t="s">
        <v>969</v>
      </c>
      <c r="H988" s="7" t="s">
        <v>970</v>
      </c>
      <c r="I988" s="7" t="s">
        <v>971</v>
      </c>
      <c r="J988" s="7">
        <v>30</v>
      </c>
      <c r="K988" s="7" t="s">
        <v>972</v>
      </c>
      <c r="L988" s="7" t="s">
        <v>4261</v>
      </c>
      <c r="M988" s="7" t="s">
        <v>1013</v>
      </c>
      <c r="N988" t="e">
        <f>VLOOKUP(#REF!,自助!D:F,3,FALSE)</f>
        <v>#REF!</v>
      </c>
    </row>
    <row r="989" spans="1:14" hidden="1">
      <c r="A989" s="33">
        <v>42908</v>
      </c>
      <c r="B989" s="36">
        <v>2.3877314814814813E-2</v>
      </c>
      <c r="C989" s="7" t="s">
        <v>4262</v>
      </c>
      <c r="D989" s="7" t="s">
        <v>20410</v>
      </c>
      <c r="E989" s="7" t="s">
        <v>4263</v>
      </c>
      <c r="F989" s="7" t="s">
        <v>1012</v>
      </c>
      <c r="G989" s="7" t="s">
        <v>969</v>
      </c>
      <c r="H989" s="7" t="s">
        <v>970</v>
      </c>
      <c r="I989" s="7" t="s">
        <v>971</v>
      </c>
      <c r="J989" s="7">
        <v>653</v>
      </c>
      <c r="K989" s="7" t="s">
        <v>972</v>
      </c>
      <c r="L989" s="7" t="s">
        <v>4264</v>
      </c>
      <c r="M989" s="7" t="s">
        <v>1013</v>
      </c>
      <c r="N989" t="e">
        <f>VLOOKUP(#REF!,自助!D:F,3,FALSE)</f>
        <v>#REF!</v>
      </c>
    </row>
    <row r="990" spans="1:14" hidden="1">
      <c r="A990" s="33">
        <v>42908</v>
      </c>
      <c r="B990" s="36">
        <v>0.55710648148148145</v>
      </c>
      <c r="C990" s="7" t="s">
        <v>4265</v>
      </c>
      <c r="D990" s="7" t="s">
        <v>20411</v>
      </c>
      <c r="E990" s="7" t="s">
        <v>4266</v>
      </c>
      <c r="F990" s="7" t="s">
        <v>1012</v>
      </c>
      <c r="G990" s="7" t="s">
        <v>969</v>
      </c>
      <c r="H990" s="7" t="s">
        <v>970</v>
      </c>
      <c r="I990" s="7" t="s">
        <v>971</v>
      </c>
      <c r="J990" s="7">
        <v>30</v>
      </c>
      <c r="K990" s="7" t="s">
        <v>972</v>
      </c>
      <c r="L990" s="7" t="s">
        <v>4267</v>
      </c>
      <c r="M990" s="7" t="s">
        <v>1013</v>
      </c>
      <c r="N990" t="e">
        <f>VLOOKUP(#REF!,自助!D:F,3,FALSE)</f>
        <v>#REF!</v>
      </c>
    </row>
    <row r="991" spans="1:14" hidden="1">
      <c r="A991" s="33">
        <v>42908</v>
      </c>
      <c r="B991" s="36">
        <v>0.48946759259259259</v>
      </c>
      <c r="C991" s="7" t="s">
        <v>4268</v>
      </c>
      <c r="D991" s="7" t="s">
        <v>20412</v>
      </c>
      <c r="E991" s="7" t="s">
        <v>4269</v>
      </c>
      <c r="F991" s="7" t="s">
        <v>1012</v>
      </c>
      <c r="G991" s="7" t="s">
        <v>969</v>
      </c>
      <c r="H991" s="7" t="s">
        <v>975</v>
      </c>
      <c r="I991" s="7" t="s">
        <v>971</v>
      </c>
      <c r="J991" s="7">
        <v>500</v>
      </c>
      <c r="K991" s="7" t="s">
        <v>972</v>
      </c>
      <c r="L991" s="7" t="s">
        <v>4270</v>
      </c>
      <c r="M991" s="7" t="s">
        <v>1013</v>
      </c>
      <c r="N991" t="e">
        <f>VLOOKUP(#REF!,自助!D:F,3,FALSE)</f>
        <v>#REF!</v>
      </c>
    </row>
    <row r="992" spans="1:14" hidden="1">
      <c r="A992" s="33">
        <v>42908</v>
      </c>
      <c r="B992" s="36">
        <v>0.36512731481481481</v>
      </c>
      <c r="C992" s="7" t="s">
        <v>4271</v>
      </c>
      <c r="D992" s="7" t="s">
        <v>20413</v>
      </c>
      <c r="E992" s="7" t="s">
        <v>4272</v>
      </c>
      <c r="F992" s="7" t="s">
        <v>1012</v>
      </c>
      <c r="G992" s="7" t="s">
        <v>969</v>
      </c>
      <c r="H992" s="7" t="s">
        <v>980</v>
      </c>
      <c r="I992" s="7" t="s">
        <v>971</v>
      </c>
      <c r="J992" s="7">
        <v>20</v>
      </c>
      <c r="K992" s="7" t="s">
        <v>4273</v>
      </c>
      <c r="L992" s="7" t="s">
        <v>4274</v>
      </c>
      <c r="M992" s="7" t="s">
        <v>1013</v>
      </c>
      <c r="N992" t="e">
        <f>VLOOKUP(#REF!,自助!D:F,3,FALSE)</f>
        <v>#REF!</v>
      </c>
    </row>
    <row r="993" spans="1:14" hidden="1">
      <c r="A993" s="33">
        <v>42908</v>
      </c>
      <c r="B993" s="36">
        <v>0.33481481481481484</v>
      </c>
      <c r="C993" s="7" t="s">
        <v>4275</v>
      </c>
      <c r="D993" s="7" t="s">
        <v>20414</v>
      </c>
      <c r="E993" s="7" t="s">
        <v>1152</v>
      </c>
      <c r="F993" s="7" t="s">
        <v>1012</v>
      </c>
      <c r="G993" s="7" t="s">
        <v>969</v>
      </c>
      <c r="H993" s="7" t="s">
        <v>975</v>
      </c>
      <c r="I993" s="7" t="s">
        <v>971</v>
      </c>
      <c r="J993" s="7">
        <v>5000</v>
      </c>
      <c r="K993" s="7" t="s">
        <v>972</v>
      </c>
      <c r="L993" s="7" t="s">
        <v>4276</v>
      </c>
      <c r="M993" s="7" t="s">
        <v>1013</v>
      </c>
      <c r="N993" t="e">
        <f>VLOOKUP(#REF!,自助!D:F,3,FALSE)</f>
        <v>#REF!</v>
      </c>
    </row>
    <row r="994" spans="1:14" hidden="1">
      <c r="A994" s="33">
        <v>42908</v>
      </c>
      <c r="B994" s="36">
        <v>0.35658564814814814</v>
      </c>
      <c r="C994" s="7" t="s">
        <v>4277</v>
      </c>
      <c r="D994" s="7" t="s">
        <v>20415</v>
      </c>
      <c r="E994" s="7" t="s">
        <v>1152</v>
      </c>
      <c r="F994" s="7" t="s">
        <v>1012</v>
      </c>
      <c r="G994" s="7" t="s">
        <v>969</v>
      </c>
      <c r="H994" s="7" t="s">
        <v>970</v>
      </c>
      <c r="I994" s="7" t="s">
        <v>971</v>
      </c>
      <c r="J994" s="7">
        <v>1000</v>
      </c>
      <c r="K994" s="7" t="s">
        <v>972</v>
      </c>
      <c r="L994" s="7" t="s">
        <v>4278</v>
      </c>
      <c r="M994" s="7" t="s">
        <v>1013</v>
      </c>
      <c r="N994" t="e">
        <f>VLOOKUP(#REF!,自助!D:F,3,FALSE)</f>
        <v>#REF!</v>
      </c>
    </row>
    <row r="995" spans="1:14" hidden="1">
      <c r="A995" s="33">
        <v>42908</v>
      </c>
      <c r="B995" s="36">
        <v>0.66256944444444443</v>
      </c>
      <c r="C995" s="7" t="s">
        <v>4279</v>
      </c>
      <c r="D995" s="7" t="s">
        <v>20416</v>
      </c>
      <c r="E995" s="7" t="s">
        <v>4280</v>
      </c>
      <c r="F995" s="7" t="s">
        <v>1012</v>
      </c>
      <c r="G995" s="7" t="s">
        <v>969</v>
      </c>
      <c r="H995" s="7" t="s">
        <v>973</v>
      </c>
      <c r="I995" s="7" t="s">
        <v>971</v>
      </c>
      <c r="J995" s="7">
        <v>20</v>
      </c>
      <c r="K995" s="7" t="s">
        <v>972</v>
      </c>
      <c r="L995" s="7" t="s">
        <v>4281</v>
      </c>
      <c r="M995" s="7" t="s">
        <v>1013</v>
      </c>
      <c r="N995" t="e">
        <f>VLOOKUP(#REF!,自助!D:F,3,FALSE)</f>
        <v>#REF!</v>
      </c>
    </row>
    <row r="996" spans="1:14" hidden="1">
      <c r="A996" s="33">
        <v>42908</v>
      </c>
      <c r="B996" s="36">
        <v>0.64885416666666662</v>
      </c>
      <c r="C996" s="7" t="s">
        <v>4282</v>
      </c>
      <c r="D996" s="7" t="s">
        <v>20417</v>
      </c>
      <c r="E996" s="7" t="s">
        <v>1480</v>
      </c>
      <c r="F996" s="7" t="s">
        <v>1012</v>
      </c>
      <c r="G996" s="7" t="s">
        <v>969</v>
      </c>
      <c r="H996" s="7" t="s">
        <v>973</v>
      </c>
      <c r="I996" s="7" t="s">
        <v>971</v>
      </c>
      <c r="J996" s="7">
        <v>1000</v>
      </c>
      <c r="K996" s="7" t="s">
        <v>972</v>
      </c>
      <c r="L996" s="7" t="s">
        <v>4283</v>
      </c>
      <c r="M996" s="7" t="s">
        <v>1013</v>
      </c>
      <c r="N996" t="e">
        <f>VLOOKUP(#REF!,自助!D:F,3,FALSE)</f>
        <v>#REF!</v>
      </c>
    </row>
    <row r="997" spans="1:14" hidden="1">
      <c r="A997" s="33">
        <v>42908</v>
      </c>
      <c r="B997" s="36">
        <v>0.6639004629629629</v>
      </c>
      <c r="C997" s="7" t="s">
        <v>4284</v>
      </c>
      <c r="D997" s="7" t="s">
        <v>20418</v>
      </c>
      <c r="E997" s="7" t="s">
        <v>1480</v>
      </c>
      <c r="F997" s="7" t="s">
        <v>1012</v>
      </c>
      <c r="G997" s="7" t="s">
        <v>969</v>
      </c>
      <c r="H997" s="7" t="s">
        <v>973</v>
      </c>
      <c r="I997" s="7" t="s">
        <v>971</v>
      </c>
      <c r="J997" s="7">
        <v>200</v>
      </c>
      <c r="K997" s="7" t="s">
        <v>972</v>
      </c>
      <c r="L997" s="7" t="s">
        <v>4285</v>
      </c>
      <c r="M997" s="7" t="s">
        <v>1013</v>
      </c>
      <c r="N997" t="e">
        <f>VLOOKUP(#REF!,自助!D:F,3,FALSE)</f>
        <v>#REF!</v>
      </c>
    </row>
    <row r="998" spans="1:14" hidden="1">
      <c r="A998" s="33">
        <v>42908</v>
      </c>
      <c r="B998" s="36">
        <v>0.3439814814814815</v>
      </c>
      <c r="C998" s="7" t="s">
        <v>4286</v>
      </c>
      <c r="D998" s="7" t="s">
        <v>20419</v>
      </c>
      <c r="E998" s="7" t="s">
        <v>4287</v>
      </c>
      <c r="F998" s="7" t="s">
        <v>1012</v>
      </c>
      <c r="G998" s="7" t="s">
        <v>969</v>
      </c>
      <c r="H998" s="7" t="s">
        <v>980</v>
      </c>
      <c r="I998" s="7" t="s">
        <v>971</v>
      </c>
      <c r="J998" s="7">
        <v>200</v>
      </c>
      <c r="K998" s="7" t="s">
        <v>972</v>
      </c>
      <c r="L998" s="7" t="s">
        <v>4288</v>
      </c>
      <c r="M998" s="7" t="s">
        <v>1013</v>
      </c>
      <c r="N998" t="e">
        <f>VLOOKUP(#REF!,自助!D:F,3,FALSE)</f>
        <v>#REF!</v>
      </c>
    </row>
    <row r="999" spans="1:14" hidden="1">
      <c r="A999" s="33">
        <v>42908</v>
      </c>
      <c r="B999" s="36">
        <v>0.35796296296296298</v>
      </c>
      <c r="C999" s="7" t="s">
        <v>4289</v>
      </c>
      <c r="D999" s="7" t="s">
        <v>20420</v>
      </c>
      <c r="E999" s="7" t="s">
        <v>4290</v>
      </c>
      <c r="F999" s="7" t="s">
        <v>1012</v>
      </c>
      <c r="G999" s="7" t="s">
        <v>969</v>
      </c>
      <c r="H999" s="7" t="s">
        <v>970</v>
      </c>
      <c r="I999" s="7" t="s">
        <v>971</v>
      </c>
      <c r="J999" s="7">
        <v>200</v>
      </c>
      <c r="K999" s="7" t="s">
        <v>972</v>
      </c>
      <c r="L999" s="7" t="s">
        <v>4291</v>
      </c>
      <c r="M999" s="7" t="s">
        <v>1013</v>
      </c>
      <c r="N999" t="e">
        <f>VLOOKUP(#REF!,自助!D:F,3,FALSE)</f>
        <v>#REF!</v>
      </c>
    </row>
    <row r="1000" spans="1:14" hidden="1">
      <c r="A1000" s="33">
        <v>42908</v>
      </c>
      <c r="B1000" s="36">
        <v>0.50678240740740743</v>
      </c>
      <c r="C1000" s="7" t="s">
        <v>4292</v>
      </c>
      <c r="D1000" s="7" t="s">
        <v>20421</v>
      </c>
      <c r="E1000" s="7" t="s">
        <v>4293</v>
      </c>
      <c r="F1000" s="7" t="s">
        <v>1012</v>
      </c>
      <c r="G1000" s="7" t="s">
        <v>969</v>
      </c>
      <c r="H1000" s="7" t="s">
        <v>970</v>
      </c>
      <c r="I1000" s="7" t="s">
        <v>971</v>
      </c>
      <c r="J1000" s="7">
        <v>1000</v>
      </c>
      <c r="K1000" s="7" t="s">
        <v>972</v>
      </c>
      <c r="L1000" s="7" t="s">
        <v>4294</v>
      </c>
      <c r="M1000" s="7" t="s">
        <v>1013</v>
      </c>
      <c r="N1000" t="e">
        <f>VLOOKUP(#REF!,自助!D:F,3,FALSE)</f>
        <v>#REF!</v>
      </c>
    </row>
    <row r="1001" spans="1:14" hidden="1">
      <c r="A1001" s="33">
        <v>42908</v>
      </c>
      <c r="B1001" s="36">
        <v>0.61327546296296298</v>
      </c>
      <c r="C1001" s="7" t="s">
        <v>4295</v>
      </c>
      <c r="D1001" s="7" t="s">
        <v>20422</v>
      </c>
      <c r="E1001" s="7" t="s">
        <v>1295</v>
      </c>
      <c r="F1001" s="7" t="s">
        <v>1012</v>
      </c>
      <c r="G1001" s="7" t="s">
        <v>969</v>
      </c>
      <c r="H1001" s="7" t="s">
        <v>970</v>
      </c>
      <c r="I1001" s="7" t="s">
        <v>971</v>
      </c>
      <c r="J1001" s="7">
        <v>200</v>
      </c>
      <c r="K1001" s="7" t="s">
        <v>972</v>
      </c>
      <c r="L1001" s="7" t="s">
        <v>4296</v>
      </c>
      <c r="M1001" s="7" t="s">
        <v>1013</v>
      </c>
      <c r="N1001" t="e">
        <f>VLOOKUP(#REF!,自助!D:F,3,FALSE)</f>
        <v>#REF!</v>
      </c>
    </row>
    <row r="1002" spans="1:14" hidden="1">
      <c r="A1002" s="33">
        <v>42908</v>
      </c>
      <c r="B1002" s="36">
        <v>0.65708333333333335</v>
      </c>
      <c r="C1002" s="7" t="s">
        <v>4297</v>
      </c>
      <c r="D1002" s="7" t="s">
        <v>20423</v>
      </c>
      <c r="E1002" s="7" t="s">
        <v>4298</v>
      </c>
      <c r="F1002" s="7" t="s">
        <v>1012</v>
      </c>
      <c r="G1002" s="7" t="s">
        <v>969</v>
      </c>
      <c r="H1002" s="7" t="s">
        <v>976</v>
      </c>
      <c r="I1002" s="7" t="s">
        <v>971</v>
      </c>
      <c r="J1002" s="7">
        <v>2</v>
      </c>
      <c r="K1002" s="7" t="s">
        <v>972</v>
      </c>
      <c r="L1002" s="7" t="s">
        <v>4299</v>
      </c>
      <c r="M1002" s="7" t="s">
        <v>1013</v>
      </c>
      <c r="N1002" t="e">
        <f>VLOOKUP(#REF!,自助!D:F,3,FALSE)</f>
        <v>#REF!</v>
      </c>
    </row>
    <row r="1003" spans="1:14" hidden="1">
      <c r="A1003" s="33">
        <v>42908</v>
      </c>
      <c r="B1003" s="36">
        <v>0.65391203703703704</v>
      </c>
      <c r="C1003" s="7" t="s">
        <v>4300</v>
      </c>
      <c r="D1003" s="7" t="s">
        <v>20424</v>
      </c>
      <c r="E1003" s="7" t="s">
        <v>4298</v>
      </c>
      <c r="F1003" s="7" t="s">
        <v>1012</v>
      </c>
      <c r="G1003" s="7" t="s">
        <v>969</v>
      </c>
      <c r="H1003" s="7" t="s">
        <v>976</v>
      </c>
      <c r="I1003" s="7" t="s">
        <v>971</v>
      </c>
      <c r="J1003" s="7">
        <v>50</v>
      </c>
      <c r="K1003" s="7" t="s">
        <v>972</v>
      </c>
      <c r="L1003" s="7" t="s">
        <v>4301</v>
      </c>
      <c r="M1003" s="7" t="s">
        <v>1013</v>
      </c>
      <c r="N1003" t="e">
        <f>VLOOKUP(#REF!,自助!D:F,3,FALSE)</f>
        <v>#REF!</v>
      </c>
    </row>
    <row r="1004" spans="1:14" hidden="1">
      <c r="A1004" s="33">
        <v>42908</v>
      </c>
      <c r="B1004" s="36">
        <v>0.42684027777777778</v>
      </c>
      <c r="C1004" s="7" t="s">
        <v>4302</v>
      </c>
      <c r="D1004" s="7" t="s">
        <v>20425</v>
      </c>
      <c r="E1004" s="7" t="s">
        <v>2025</v>
      </c>
      <c r="F1004" s="7" t="s">
        <v>1012</v>
      </c>
      <c r="G1004" s="7" t="s">
        <v>969</v>
      </c>
      <c r="H1004" s="7" t="s">
        <v>970</v>
      </c>
      <c r="I1004" s="7" t="s">
        <v>971</v>
      </c>
      <c r="J1004" s="7">
        <v>10</v>
      </c>
      <c r="K1004" s="7" t="s">
        <v>972</v>
      </c>
      <c r="L1004" s="7" t="s">
        <v>4303</v>
      </c>
      <c r="M1004" s="7" t="s">
        <v>1013</v>
      </c>
      <c r="N1004" t="e">
        <f>VLOOKUP(#REF!,自助!D:F,3,FALSE)</f>
        <v>#REF!</v>
      </c>
    </row>
    <row r="1005" spans="1:14" hidden="1">
      <c r="A1005" s="33">
        <v>42908</v>
      </c>
      <c r="B1005" s="36">
        <v>0.70998842592592604</v>
      </c>
      <c r="C1005" s="7" t="s">
        <v>4304</v>
      </c>
      <c r="D1005" s="7" t="s">
        <v>20426</v>
      </c>
      <c r="E1005" s="7" t="s">
        <v>4305</v>
      </c>
      <c r="F1005" s="7" t="s">
        <v>1012</v>
      </c>
      <c r="G1005" s="7" t="s">
        <v>969</v>
      </c>
      <c r="H1005" s="7" t="s">
        <v>970</v>
      </c>
      <c r="I1005" s="7" t="s">
        <v>971</v>
      </c>
      <c r="J1005" s="7">
        <v>30</v>
      </c>
      <c r="K1005" s="7" t="s">
        <v>972</v>
      </c>
      <c r="L1005" s="7" t="s">
        <v>4306</v>
      </c>
      <c r="M1005" s="7" t="s">
        <v>1013</v>
      </c>
      <c r="N1005" t="e">
        <f>VLOOKUP(#REF!,自助!D:F,3,FALSE)</f>
        <v>#REF!</v>
      </c>
    </row>
    <row r="1006" spans="1:14" hidden="1">
      <c r="A1006" s="33">
        <v>42908</v>
      </c>
      <c r="B1006" s="36">
        <v>0.43653935185185189</v>
      </c>
      <c r="C1006" s="7" t="s">
        <v>4307</v>
      </c>
      <c r="D1006" s="7" t="s">
        <v>20427</v>
      </c>
      <c r="E1006" s="7" t="s">
        <v>4308</v>
      </c>
      <c r="F1006" s="7" t="s">
        <v>1012</v>
      </c>
      <c r="G1006" s="7" t="s">
        <v>969</v>
      </c>
      <c r="H1006" s="7" t="s">
        <v>993</v>
      </c>
      <c r="I1006" s="7" t="s">
        <v>971</v>
      </c>
      <c r="J1006" s="7">
        <v>20</v>
      </c>
      <c r="K1006" s="7" t="s">
        <v>972</v>
      </c>
      <c r="L1006" s="7" t="s">
        <v>4309</v>
      </c>
      <c r="M1006" s="7" t="s">
        <v>1013</v>
      </c>
      <c r="N1006" t="e">
        <f>VLOOKUP(#REF!,自助!D:F,3,FALSE)</f>
        <v>#REF!</v>
      </c>
    </row>
    <row r="1007" spans="1:14" hidden="1">
      <c r="A1007" s="33">
        <v>42908</v>
      </c>
      <c r="B1007" s="36">
        <v>0.43528935185185186</v>
      </c>
      <c r="C1007" s="7" t="s">
        <v>4310</v>
      </c>
      <c r="D1007" s="7" t="s">
        <v>20428</v>
      </c>
      <c r="E1007" s="7" t="s">
        <v>4308</v>
      </c>
      <c r="F1007" s="7" t="s">
        <v>1012</v>
      </c>
      <c r="G1007" s="7" t="s">
        <v>969</v>
      </c>
      <c r="H1007" s="7" t="s">
        <v>993</v>
      </c>
      <c r="I1007" s="7" t="s">
        <v>971</v>
      </c>
      <c r="J1007" s="7">
        <v>20</v>
      </c>
      <c r="K1007" s="7" t="s">
        <v>1089</v>
      </c>
      <c r="L1007" s="7" t="s">
        <v>4311</v>
      </c>
      <c r="M1007" s="7" t="s">
        <v>1013</v>
      </c>
      <c r="N1007" t="e">
        <f>VLOOKUP(#REF!,自助!D:F,3,FALSE)</f>
        <v>#REF!</v>
      </c>
    </row>
    <row r="1008" spans="1:14" hidden="1">
      <c r="A1008" s="33">
        <v>42908</v>
      </c>
      <c r="B1008" s="36">
        <v>0.46186342592592594</v>
      </c>
      <c r="C1008" s="7" t="s">
        <v>4312</v>
      </c>
      <c r="D1008" s="7" t="s">
        <v>20429</v>
      </c>
      <c r="E1008" s="7" t="s">
        <v>1153</v>
      </c>
      <c r="F1008" s="7" t="s">
        <v>1012</v>
      </c>
      <c r="G1008" s="7" t="s">
        <v>969</v>
      </c>
      <c r="H1008" s="7" t="s">
        <v>970</v>
      </c>
      <c r="I1008" s="7" t="s">
        <v>971</v>
      </c>
      <c r="J1008" s="7">
        <v>50</v>
      </c>
      <c r="K1008" s="7" t="s">
        <v>972</v>
      </c>
      <c r="L1008" s="7" t="s">
        <v>4313</v>
      </c>
      <c r="M1008" s="7" t="s">
        <v>1013</v>
      </c>
      <c r="N1008" t="e">
        <f>VLOOKUP(#REF!,自助!D:F,3,FALSE)</f>
        <v>#REF!</v>
      </c>
    </row>
    <row r="1009" spans="1:14" hidden="1">
      <c r="A1009" s="33">
        <v>42908</v>
      </c>
      <c r="B1009" s="36">
        <v>0.54391203703703705</v>
      </c>
      <c r="C1009" s="7" t="s">
        <v>4314</v>
      </c>
      <c r="D1009" s="7" t="s">
        <v>20430</v>
      </c>
      <c r="E1009" s="7" t="s">
        <v>4315</v>
      </c>
      <c r="F1009" s="7" t="s">
        <v>1012</v>
      </c>
      <c r="G1009" s="7" t="s">
        <v>969</v>
      </c>
      <c r="H1009" s="7" t="s">
        <v>970</v>
      </c>
      <c r="I1009" s="7" t="s">
        <v>971</v>
      </c>
      <c r="J1009" s="7">
        <v>10</v>
      </c>
      <c r="K1009" s="7" t="s">
        <v>972</v>
      </c>
      <c r="L1009" s="7" t="s">
        <v>4316</v>
      </c>
      <c r="M1009" s="7" t="s">
        <v>1013</v>
      </c>
      <c r="N1009" t="e">
        <f>VLOOKUP(#REF!,自助!D:F,3,FALSE)</f>
        <v>#REF!</v>
      </c>
    </row>
    <row r="1010" spans="1:14" hidden="1">
      <c r="A1010" s="33">
        <v>42908</v>
      </c>
      <c r="B1010" s="36">
        <v>0.65769675925925919</v>
      </c>
      <c r="C1010" s="7" t="s">
        <v>4317</v>
      </c>
      <c r="D1010" s="7" t="s">
        <v>20431</v>
      </c>
      <c r="E1010" s="7" t="s">
        <v>4318</v>
      </c>
      <c r="F1010" s="7" t="s">
        <v>1012</v>
      </c>
      <c r="G1010" s="7" t="s">
        <v>969</v>
      </c>
      <c r="H1010" s="7" t="s">
        <v>970</v>
      </c>
      <c r="I1010" s="7" t="s">
        <v>971</v>
      </c>
      <c r="J1010" s="7">
        <v>10</v>
      </c>
      <c r="K1010" s="7" t="s">
        <v>972</v>
      </c>
      <c r="L1010" s="7" t="s">
        <v>4319</v>
      </c>
      <c r="M1010" s="7" t="s">
        <v>1013</v>
      </c>
      <c r="N1010" t="e">
        <f>VLOOKUP(#REF!,自助!D:F,3,FALSE)</f>
        <v>#REF!</v>
      </c>
    </row>
    <row r="1011" spans="1:14" hidden="1">
      <c r="A1011" s="33">
        <v>42908</v>
      </c>
      <c r="B1011" s="36">
        <v>0.34902777777777777</v>
      </c>
      <c r="C1011" s="7" t="s">
        <v>4320</v>
      </c>
      <c r="D1011" s="7" t="s">
        <v>20432</v>
      </c>
      <c r="E1011" s="7" t="s">
        <v>4321</v>
      </c>
      <c r="F1011" s="7" t="s">
        <v>1012</v>
      </c>
      <c r="G1011" s="7" t="s">
        <v>969</v>
      </c>
      <c r="H1011" s="7" t="s">
        <v>970</v>
      </c>
      <c r="I1011" s="7" t="s">
        <v>971</v>
      </c>
      <c r="J1011" s="7">
        <v>200</v>
      </c>
      <c r="K1011" s="7" t="s">
        <v>972</v>
      </c>
      <c r="L1011" s="7" t="s">
        <v>4322</v>
      </c>
      <c r="M1011" s="7" t="s">
        <v>1013</v>
      </c>
      <c r="N1011" t="e">
        <f>VLOOKUP(#REF!,自助!D:F,3,FALSE)</f>
        <v>#REF!</v>
      </c>
    </row>
    <row r="1012" spans="1:14" hidden="1">
      <c r="A1012" s="33">
        <v>42908</v>
      </c>
      <c r="B1012" s="36">
        <v>0.46924768518518517</v>
      </c>
      <c r="C1012" s="7" t="s">
        <v>4323</v>
      </c>
      <c r="D1012" s="7" t="s">
        <v>20433</v>
      </c>
      <c r="E1012" s="7" t="s">
        <v>4324</v>
      </c>
      <c r="F1012" s="7" t="s">
        <v>1012</v>
      </c>
      <c r="G1012" s="7" t="s">
        <v>969</v>
      </c>
      <c r="H1012" s="7" t="s">
        <v>975</v>
      </c>
      <c r="I1012" s="7" t="s">
        <v>971</v>
      </c>
      <c r="J1012" s="7">
        <v>20</v>
      </c>
      <c r="K1012" s="7" t="s">
        <v>972</v>
      </c>
      <c r="L1012" s="7" t="s">
        <v>4325</v>
      </c>
      <c r="M1012" s="7" t="s">
        <v>1013</v>
      </c>
      <c r="N1012" t="e">
        <f>VLOOKUP(#REF!,自助!D:F,3,FALSE)</f>
        <v>#REF!</v>
      </c>
    </row>
    <row r="1013" spans="1:14" hidden="1">
      <c r="A1013" s="33">
        <v>42908</v>
      </c>
      <c r="B1013" s="36">
        <v>0.73233796296296294</v>
      </c>
      <c r="C1013" s="7" t="s">
        <v>4326</v>
      </c>
      <c r="D1013" s="7" t="s">
        <v>20434</v>
      </c>
      <c r="E1013" s="7" t="s">
        <v>4327</v>
      </c>
      <c r="F1013" s="7" t="s">
        <v>1012</v>
      </c>
      <c r="G1013" s="7" t="s">
        <v>969</v>
      </c>
      <c r="H1013" s="7" t="s">
        <v>975</v>
      </c>
      <c r="I1013" s="7" t="s">
        <v>971</v>
      </c>
      <c r="J1013" s="7">
        <v>100</v>
      </c>
      <c r="K1013" s="7" t="s">
        <v>972</v>
      </c>
      <c r="L1013" s="7" t="s">
        <v>4328</v>
      </c>
      <c r="M1013" s="7" t="s">
        <v>1013</v>
      </c>
      <c r="N1013" t="e">
        <f>VLOOKUP(#REF!,自助!D:F,3,FALSE)</f>
        <v>#REF!</v>
      </c>
    </row>
    <row r="1014" spans="1:14" hidden="1">
      <c r="A1014" s="33">
        <v>42908</v>
      </c>
      <c r="B1014" s="36">
        <v>0.40762731481481485</v>
      </c>
      <c r="C1014" s="7" t="s">
        <v>4329</v>
      </c>
      <c r="D1014" s="7" t="s">
        <v>20435</v>
      </c>
      <c r="E1014" s="7" t="s">
        <v>4330</v>
      </c>
      <c r="F1014" s="7" t="s">
        <v>1012</v>
      </c>
      <c r="G1014" s="7" t="s">
        <v>969</v>
      </c>
      <c r="H1014" s="7" t="s">
        <v>970</v>
      </c>
      <c r="I1014" s="7" t="s">
        <v>971</v>
      </c>
      <c r="J1014" s="7">
        <v>500</v>
      </c>
      <c r="K1014" s="7" t="s">
        <v>972</v>
      </c>
      <c r="L1014" s="7" t="s">
        <v>2854</v>
      </c>
      <c r="M1014" s="7" t="s">
        <v>1013</v>
      </c>
      <c r="N1014" t="e">
        <f>VLOOKUP(#REF!,自助!D:F,3,FALSE)</f>
        <v>#REF!</v>
      </c>
    </row>
    <row r="1015" spans="1:14" hidden="1">
      <c r="A1015" s="33">
        <v>42908</v>
      </c>
      <c r="B1015" s="36">
        <v>0.43706018518518519</v>
      </c>
      <c r="C1015" s="7" t="s">
        <v>4331</v>
      </c>
      <c r="D1015" s="7" t="s">
        <v>20436</v>
      </c>
      <c r="E1015" s="7" t="s">
        <v>4332</v>
      </c>
      <c r="F1015" s="7" t="s">
        <v>1012</v>
      </c>
      <c r="G1015" s="7" t="s">
        <v>969</v>
      </c>
      <c r="H1015" s="7" t="s">
        <v>970</v>
      </c>
      <c r="I1015" s="7" t="s">
        <v>971</v>
      </c>
      <c r="J1015" s="7">
        <v>100</v>
      </c>
      <c r="K1015" s="7" t="s">
        <v>972</v>
      </c>
      <c r="L1015" s="7" t="s">
        <v>4333</v>
      </c>
      <c r="M1015" s="7" t="s">
        <v>1013</v>
      </c>
      <c r="N1015" t="e">
        <f>VLOOKUP(#REF!,自助!D:F,3,FALSE)</f>
        <v>#REF!</v>
      </c>
    </row>
    <row r="1016" spans="1:14" hidden="1">
      <c r="A1016" s="33">
        <v>42908</v>
      </c>
      <c r="B1016" s="36">
        <v>0.43428240740740742</v>
      </c>
      <c r="C1016" s="7" t="s">
        <v>4334</v>
      </c>
      <c r="D1016" s="7" t="s">
        <v>20437</v>
      </c>
      <c r="E1016" s="7" t="s">
        <v>1296</v>
      </c>
      <c r="F1016" s="7" t="s">
        <v>1012</v>
      </c>
      <c r="G1016" s="7" t="s">
        <v>969</v>
      </c>
      <c r="H1016" s="7" t="s">
        <v>975</v>
      </c>
      <c r="I1016" s="7" t="s">
        <v>971</v>
      </c>
      <c r="J1016" s="7">
        <v>300</v>
      </c>
      <c r="K1016" s="7" t="s">
        <v>972</v>
      </c>
      <c r="L1016" s="7" t="s">
        <v>4335</v>
      </c>
      <c r="M1016" s="7" t="s">
        <v>1013</v>
      </c>
      <c r="N1016" t="e">
        <f>VLOOKUP(#REF!,自助!D:F,3,FALSE)</f>
        <v>#REF!</v>
      </c>
    </row>
    <row r="1017" spans="1:14" hidden="1">
      <c r="A1017" s="33">
        <v>42908</v>
      </c>
      <c r="B1017" s="36">
        <v>0.35391203703703705</v>
      </c>
      <c r="C1017" s="7" t="s">
        <v>4336</v>
      </c>
      <c r="D1017" s="7" t="s">
        <v>20438</v>
      </c>
      <c r="E1017" s="7" t="s">
        <v>4337</v>
      </c>
      <c r="F1017" s="7" t="s">
        <v>1012</v>
      </c>
      <c r="G1017" s="7" t="s">
        <v>969</v>
      </c>
      <c r="H1017" s="7" t="s">
        <v>980</v>
      </c>
      <c r="I1017" s="7" t="s">
        <v>971</v>
      </c>
      <c r="J1017" s="7">
        <v>1550</v>
      </c>
      <c r="K1017" s="7" t="s">
        <v>972</v>
      </c>
      <c r="L1017" s="7" t="s">
        <v>4338</v>
      </c>
      <c r="M1017" s="7" t="s">
        <v>1013</v>
      </c>
      <c r="N1017" t="e">
        <f>VLOOKUP(#REF!,自助!D:F,3,FALSE)</f>
        <v>#REF!</v>
      </c>
    </row>
    <row r="1018" spans="1:14" hidden="1">
      <c r="A1018" s="33">
        <v>42908</v>
      </c>
      <c r="B1018" s="36">
        <v>0.46751157407407407</v>
      </c>
      <c r="C1018" s="7" t="s">
        <v>4339</v>
      </c>
      <c r="D1018" s="7" t="s">
        <v>20439</v>
      </c>
      <c r="E1018" s="7" t="s">
        <v>4340</v>
      </c>
      <c r="F1018" s="7" t="s">
        <v>1012</v>
      </c>
      <c r="G1018" s="7" t="s">
        <v>969</v>
      </c>
      <c r="H1018" s="7" t="s">
        <v>970</v>
      </c>
      <c r="I1018" s="7" t="s">
        <v>971</v>
      </c>
      <c r="J1018" s="7">
        <v>200</v>
      </c>
      <c r="K1018" s="7" t="s">
        <v>972</v>
      </c>
      <c r="L1018" s="7" t="s">
        <v>4341</v>
      </c>
      <c r="M1018" s="7" t="s">
        <v>1013</v>
      </c>
      <c r="N1018" t="e">
        <f>VLOOKUP(#REF!,自助!D:F,3,FALSE)</f>
        <v>#REF!</v>
      </c>
    </row>
    <row r="1019" spans="1:14" hidden="1">
      <c r="A1019" s="33">
        <v>42908</v>
      </c>
      <c r="B1019" s="36">
        <v>0.47153935185185186</v>
      </c>
      <c r="C1019" s="7" t="s">
        <v>4342</v>
      </c>
      <c r="D1019" s="7" t="s">
        <v>20440</v>
      </c>
      <c r="E1019" s="7" t="s">
        <v>4340</v>
      </c>
      <c r="F1019" s="7" t="s">
        <v>1012</v>
      </c>
      <c r="G1019" s="7" t="s">
        <v>969</v>
      </c>
      <c r="H1019" s="7" t="s">
        <v>970</v>
      </c>
      <c r="I1019" s="7" t="s">
        <v>971</v>
      </c>
      <c r="J1019" s="7">
        <v>300</v>
      </c>
      <c r="K1019" s="7" t="s">
        <v>972</v>
      </c>
      <c r="L1019" s="7" t="s">
        <v>4343</v>
      </c>
      <c r="M1019" s="7" t="s">
        <v>1013</v>
      </c>
      <c r="N1019" t="e">
        <f>VLOOKUP(#REF!,自助!D:F,3,FALSE)</f>
        <v>#REF!</v>
      </c>
    </row>
    <row r="1020" spans="1:14" hidden="1">
      <c r="A1020" s="33">
        <v>42908</v>
      </c>
      <c r="B1020" s="36">
        <v>0.53204861111111112</v>
      </c>
      <c r="C1020" s="7" t="s">
        <v>4344</v>
      </c>
      <c r="D1020" s="7" t="s">
        <v>20441</v>
      </c>
      <c r="E1020" s="7" t="s">
        <v>4345</v>
      </c>
      <c r="F1020" s="7" t="s">
        <v>1012</v>
      </c>
      <c r="G1020" s="7" t="s">
        <v>969</v>
      </c>
      <c r="H1020" s="7" t="s">
        <v>970</v>
      </c>
      <c r="I1020" s="7" t="s">
        <v>971</v>
      </c>
      <c r="J1020" s="7">
        <v>140</v>
      </c>
      <c r="K1020" s="7" t="s">
        <v>972</v>
      </c>
      <c r="L1020" s="7" t="s">
        <v>4346</v>
      </c>
      <c r="M1020" s="7" t="s">
        <v>1013</v>
      </c>
      <c r="N1020" t="e">
        <f>VLOOKUP(#REF!,自助!D:F,3,FALSE)</f>
        <v>#REF!</v>
      </c>
    </row>
    <row r="1021" spans="1:14" hidden="1">
      <c r="A1021" s="33">
        <v>42908</v>
      </c>
      <c r="B1021" s="36">
        <v>0.56857638888888895</v>
      </c>
      <c r="C1021" s="7" t="s">
        <v>4347</v>
      </c>
      <c r="D1021" s="7" t="s">
        <v>20442</v>
      </c>
      <c r="E1021" s="7" t="s">
        <v>4345</v>
      </c>
      <c r="F1021" s="7" t="s">
        <v>1012</v>
      </c>
      <c r="G1021" s="7" t="s">
        <v>969</v>
      </c>
      <c r="H1021" s="7" t="s">
        <v>970</v>
      </c>
      <c r="I1021" s="7" t="s">
        <v>971</v>
      </c>
      <c r="J1021" s="7">
        <v>170</v>
      </c>
      <c r="K1021" s="7" t="s">
        <v>972</v>
      </c>
      <c r="L1021" s="7" t="s">
        <v>4348</v>
      </c>
      <c r="M1021" s="7" t="s">
        <v>1013</v>
      </c>
      <c r="N1021" t="e">
        <f>VLOOKUP(#REF!,自助!D:F,3,FALSE)</f>
        <v>#REF!</v>
      </c>
    </row>
    <row r="1022" spans="1:14" hidden="1">
      <c r="A1022" s="33">
        <v>42908</v>
      </c>
      <c r="B1022" s="36">
        <v>0.41226851851851848</v>
      </c>
      <c r="C1022" s="7" t="s">
        <v>4349</v>
      </c>
      <c r="D1022" s="7" t="s">
        <v>20443</v>
      </c>
      <c r="E1022" s="7" t="s">
        <v>2075</v>
      </c>
      <c r="F1022" s="7" t="s">
        <v>1012</v>
      </c>
      <c r="G1022" s="7" t="s">
        <v>969</v>
      </c>
      <c r="H1022" s="7" t="s">
        <v>970</v>
      </c>
      <c r="I1022" s="7" t="s">
        <v>971</v>
      </c>
      <c r="J1022" s="7">
        <v>305</v>
      </c>
      <c r="K1022" s="7" t="s">
        <v>972</v>
      </c>
      <c r="L1022" s="7" t="s">
        <v>4350</v>
      </c>
      <c r="M1022" s="7" t="s">
        <v>1013</v>
      </c>
      <c r="N1022" t="e">
        <f>VLOOKUP(#REF!,自助!D:F,3,FALSE)</f>
        <v>#REF!</v>
      </c>
    </row>
    <row r="1023" spans="1:14" hidden="1">
      <c r="A1023" s="33">
        <v>42908</v>
      </c>
      <c r="B1023" s="36">
        <v>0.65267361111111111</v>
      </c>
      <c r="C1023" s="7" t="s">
        <v>4351</v>
      </c>
      <c r="D1023" s="7" t="s">
        <v>20444</v>
      </c>
      <c r="E1023" s="7" t="s">
        <v>4352</v>
      </c>
      <c r="F1023" s="7" t="s">
        <v>1012</v>
      </c>
      <c r="G1023" s="7" t="s">
        <v>969</v>
      </c>
      <c r="H1023" s="7" t="s">
        <v>975</v>
      </c>
      <c r="I1023" s="7" t="s">
        <v>971</v>
      </c>
      <c r="J1023" s="7">
        <v>10</v>
      </c>
      <c r="K1023" s="7" t="s">
        <v>972</v>
      </c>
      <c r="L1023" s="7" t="s">
        <v>4353</v>
      </c>
      <c r="M1023" s="7" t="s">
        <v>1013</v>
      </c>
      <c r="N1023" t="e">
        <f>VLOOKUP(#REF!,自助!D:F,3,FALSE)</f>
        <v>#REF!</v>
      </c>
    </row>
    <row r="1024" spans="1:14" hidden="1">
      <c r="A1024" s="33">
        <v>42908</v>
      </c>
      <c r="B1024" s="36">
        <v>0.42712962962962964</v>
      </c>
      <c r="C1024" s="7" t="s">
        <v>4354</v>
      </c>
      <c r="D1024" s="7" t="s">
        <v>20445</v>
      </c>
      <c r="E1024" s="7" t="s">
        <v>4355</v>
      </c>
      <c r="F1024" s="7" t="s">
        <v>1012</v>
      </c>
      <c r="G1024" s="7" t="s">
        <v>969</v>
      </c>
      <c r="H1024" s="7" t="s">
        <v>981</v>
      </c>
      <c r="I1024" s="7" t="s">
        <v>971</v>
      </c>
      <c r="J1024" s="7">
        <v>50</v>
      </c>
      <c r="K1024" s="7" t="s">
        <v>972</v>
      </c>
      <c r="L1024" s="7" t="s">
        <v>4356</v>
      </c>
      <c r="M1024" s="7" t="s">
        <v>1013</v>
      </c>
      <c r="N1024" t="e">
        <f>VLOOKUP(#REF!,自助!D:F,3,FALSE)</f>
        <v>#REF!</v>
      </c>
    </row>
    <row r="1025" spans="1:14" hidden="1">
      <c r="A1025" s="33">
        <v>42908</v>
      </c>
      <c r="B1025" s="36">
        <v>0.3588425925925926</v>
      </c>
      <c r="C1025" s="7" t="s">
        <v>4357</v>
      </c>
      <c r="D1025" s="7" t="s">
        <v>20446</v>
      </c>
      <c r="E1025" s="7" t="s">
        <v>4358</v>
      </c>
      <c r="F1025" s="7" t="s">
        <v>1012</v>
      </c>
      <c r="G1025" s="7" t="s">
        <v>969</v>
      </c>
      <c r="H1025" s="7" t="s">
        <v>970</v>
      </c>
      <c r="I1025" s="7" t="s">
        <v>971</v>
      </c>
      <c r="J1025" s="7">
        <v>50</v>
      </c>
      <c r="K1025" s="7" t="s">
        <v>972</v>
      </c>
      <c r="L1025" s="7" t="s">
        <v>4359</v>
      </c>
      <c r="M1025" s="7" t="s">
        <v>1013</v>
      </c>
      <c r="N1025" t="e">
        <f>VLOOKUP(#REF!,自助!D:F,3,FALSE)</f>
        <v>#REF!</v>
      </c>
    </row>
    <row r="1026" spans="1:14" hidden="1">
      <c r="A1026" s="33">
        <v>42908</v>
      </c>
      <c r="B1026" s="36">
        <v>0.37101851851851847</v>
      </c>
      <c r="C1026" s="7" t="s">
        <v>4360</v>
      </c>
      <c r="D1026" s="7" t="s">
        <v>20447</v>
      </c>
      <c r="E1026" s="7" t="s">
        <v>4358</v>
      </c>
      <c r="F1026" s="7" t="s">
        <v>1012</v>
      </c>
      <c r="G1026" s="7" t="s">
        <v>969</v>
      </c>
      <c r="H1026" s="7" t="s">
        <v>970</v>
      </c>
      <c r="I1026" s="7" t="s">
        <v>971</v>
      </c>
      <c r="J1026" s="7">
        <v>50</v>
      </c>
      <c r="K1026" s="7" t="s">
        <v>972</v>
      </c>
      <c r="L1026" s="7" t="s">
        <v>4359</v>
      </c>
      <c r="M1026" s="7" t="s">
        <v>1013</v>
      </c>
      <c r="N1026" t="e">
        <f>VLOOKUP(#REF!,自助!D:F,3,FALSE)</f>
        <v>#REF!</v>
      </c>
    </row>
    <row r="1027" spans="1:14" hidden="1">
      <c r="A1027" s="33">
        <v>42908</v>
      </c>
      <c r="B1027" s="36">
        <v>0.4209606481481481</v>
      </c>
      <c r="C1027" s="7" t="s">
        <v>4361</v>
      </c>
      <c r="D1027" s="7" t="s">
        <v>20448</v>
      </c>
      <c r="E1027" s="7" t="s">
        <v>1298</v>
      </c>
      <c r="F1027" s="7" t="s">
        <v>1012</v>
      </c>
      <c r="G1027" s="7" t="s">
        <v>969</v>
      </c>
      <c r="H1027" s="7" t="s">
        <v>985</v>
      </c>
      <c r="I1027" s="7" t="s">
        <v>971</v>
      </c>
      <c r="J1027" s="7">
        <v>100</v>
      </c>
      <c r="K1027" s="7" t="s">
        <v>972</v>
      </c>
      <c r="L1027" s="7" t="s">
        <v>4362</v>
      </c>
      <c r="M1027" s="7" t="s">
        <v>1013</v>
      </c>
      <c r="N1027" t="e">
        <f>VLOOKUP(#REF!,自助!D:F,3,FALSE)</f>
        <v>#REF!</v>
      </c>
    </row>
    <row r="1028" spans="1:14" hidden="1">
      <c r="A1028" s="33">
        <v>42908</v>
      </c>
      <c r="B1028" s="36">
        <v>0.42598379629629629</v>
      </c>
      <c r="C1028" s="7" t="s">
        <v>4363</v>
      </c>
      <c r="D1028" s="7" t="s">
        <v>20449</v>
      </c>
      <c r="E1028" s="7" t="s">
        <v>1298</v>
      </c>
      <c r="F1028" s="7" t="s">
        <v>1012</v>
      </c>
      <c r="G1028" s="7" t="s">
        <v>969</v>
      </c>
      <c r="H1028" s="7" t="s">
        <v>985</v>
      </c>
      <c r="I1028" s="7" t="s">
        <v>971</v>
      </c>
      <c r="J1028" s="7">
        <v>100</v>
      </c>
      <c r="K1028" s="7" t="s">
        <v>972</v>
      </c>
      <c r="L1028" s="7" t="s">
        <v>4362</v>
      </c>
      <c r="M1028" s="7" t="s">
        <v>1013</v>
      </c>
      <c r="N1028" t="e">
        <f>VLOOKUP(#REF!,自助!D:F,3,FALSE)</f>
        <v>#REF!</v>
      </c>
    </row>
    <row r="1029" spans="1:14" hidden="1">
      <c r="A1029" s="33">
        <v>42908</v>
      </c>
      <c r="B1029" s="36">
        <v>0.73210648148148139</v>
      </c>
      <c r="C1029" s="7" t="s">
        <v>4364</v>
      </c>
      <c r="D1029" s="7" t="s">
        <v>20450</v>
      </c>
      <c r="E1029" s="7" t="s">
        <v>1298</v>
      </c>
      <c r="F1029" s="7" t="s">
        <v>1012</v>
      </c>
      <c r="G1029" s="7" t="s">
        <v>969</v>
      </c>
      <c r="H1029" s="7" t="s">
        <v>985</v>
      </c>
      <c r="I1029" s="7" t="s">
        <v>971</v>
      </c>
      <c r="J1029" s="7">
        <v>50</v>
      </c>
      <c r="K1029" s="7" t="s">
        <v>972</v>
      </c>
      <c r="L1029" s="7" t="s">
        <v>4365</v>
      </c>
      <c r="M1029" s="7" t="s">
        <v>1013</v>
      </c>
      <c r="N1029" t="e">
        <f>VLOOKUP(#REF!,自助!D:F,3,FALSE)</f>
        <v>#REF!</v>
      </c>
    </row>
    <row r="1030" spans="1:14" hidden="1">
      <c r="A1030" s="33">
        <v>42908</v>
      </c>
      <c r="B1030" s="36">
        <v>0.38263888888888892</v>
      </c>
      <c r="C1030" s="7" t="s">
        <v>4366</v>
      </c>
      <c r="D1030" s="7" t="s">
        <v>20451</v>
      </c>
      <c r="E1030" s="7" t="s">
        <v>4367</v>
      </c>
      <c r="F1030" s="7" t="s">
        <v>1012</v>
      </c>
      <c r="G1030" s="7" t="s">
        <v>969</v>
      </c>
      <c r="H1030" s="7" t="s">
        <v>999</v>
      </c>
      <c r="I1030" s="7" t="s">
        <v>971</v>
      </c>
      <c r="J1030" s="7">
        <v>500</v>
      </c>
      <c r="K1030" s="7" t="s">
        <v>972</v>
      </c>
      <c r="L1030" s="7" t="s">
        <v>4368</v>
      </c>
      <c r="M1030" s="7" t="s">
        <v>1013</v>
      </c>
      <c r="N1030" t="e">
        <f>VLOOKUP(#REF!,自助!D:F,3,FALSE)</f>
        <v>#REF!</v>
      </c>
    </row>
    <row r="1031" spans="1:14" hidden="1">
      <c r="A1031" s="33">
        <v>42908</v>
      </c>
      <c r="B1031" s="36">
        <v>0.39584490740740735</v>
      </c>
      <c r="C1031" s="7" t="s">
        <v>4369</v>
      </c>
      <c r="D1031" s="7" t="s">
        <v>20452</v>
      </c>
      <c r="E1031" s="7" t="s">
        <v>4367</v>
      </c>
      <c r="F1031" s="7" t="s">
        <v>1012</v>
      </c>
      <c r="G1031" s="7" t="s">
        <v>969</v>
      </c>
      <c r="H1031" s="7" t="s">
        <v>999</v>
      </c>
      <c r="I1031" s="7" t="s">
        <v>971</v>
      </c>
      <c r="J1031" s="7">
        <v>500</v>
      </c>
      <c r="K1031" s="7" t="s">
        <v>972</v>
      </c>
      <c r="L1031" s="7" t="s">
        <v>4368</v>
      </c>
      <c r="M1031" s="7" t="s">
        <v>1013</v>
      </c>
      <c r="N1031" t="e">
        <f>VLOOKUP(#REF!,自助!D:F,3,FALSE)</f>
        <v>#REF!</v>
      </c>
    </row>
    <row r="1032" spans="1:14" hidden="1">
      <c r="A1032" s="33">
        <v>42908</v>
      </c>
      <c r="B1032" s="36">
        <v>0.73689814814814814</v>
      </c>
      <c r="C1032" s="7" t="s">
        <v>4370</v>
      </c>
      <c r="D1032" s="7" t="s">
        <v>20453</v>
      </c>
      <c r="E1032" s="7" t="s">
        <v>1490</v>
      </c>
      <c r="F1032" s="7" t="s">
        <v>1012</v>
      </c>
      <c r="G1032" s="7" t="s">
        <v>969</v>
      </c>
      <c r="H1032" s="7" t="s">
        <v>975</v>
      </c>
      <c r="I1032" s="7" t="s">
        <v>971</v>
      </c>
      <c r="J1032" s="7">
        <v>200</v>
      </c>
      <c r="K1032" s="7" t="s">
        <v>972</v>
      </c>
      <c r="L1032" s="7" t="s">
        <v>4371</v>
      </c>
      <c r="M1032" s="7" t="s">
        <v>1013</v>
      </c>
      <c r="N1032" t="e">
        <f>VLOOKUP(#REF!,自助!D:F,3,FALSE)</f>
        <v>#REF!</v>
      </c>
    </row>
    <row r="1033" spans="1:14" hidden="1">
      <c r="A1033" s="33">
        <v>42908</v>
      </c>
      <c r="B1033" s="36">
        <v>0.38285879629629632</v>
      </c>
      <c r="C1033" s="7" t="s">
        <v>4372</v>
      </c>
      <c r="D1033" s="7" t="s">
        <v>20454</v>
      </c>
      <c r="E1033" s="7" t="s">
        <v>4373</v>
      </c>
      <c r="F1033" s="7" t="s">
        <v>1012</v>
      </c>
      <c r="G1033" s="7" t="s">
        <v>969</v>
      </c>
      <c r="H1033" s="7" t="s">
        <v>970</v>
      </c>
      <c r="I1033" s="7" t="s">
        <v>971</v>
      </c>
      <c r="J1033" s="7">
        <v>100</v>
      </c>
      <c r="K1033" s="7" t="s">
        <v>972</v>
      </c>
      <c r="L1033" s="7" t="s">
        <v>4374</v>
      </c>
      <c r="M1033" s="7" t="s">
        <v>1013</v>
      </c>
      <c r="N1033" t="e">
        <f>VLOOKUP(#REF!,自助!D:F,3,FALSE)</f>
        <v>#REF!</v>
      </c>
    </row>
    <row r="1034" spans="1:14" hidden="1">
      <c r="A1034" s="33">
        <v>42908</v>
      </c>
      <c r="B1034" s="36">
        <v>0.60826388888888883</v>
      </c>
      <c r="C1034" s="7" t="s">
        <v>4375</v>
      </c>
      <c r="D1034" s="7" t="s">
        <v>20455</v>
      </c>
      <c r="E1034" s="7" t="s">
        <v>4376</v>
      </c>
      <c r="F1034" s="7" t="s">
        <v>1012</v>
      </c>
      <c r="G1034" s="7" t="s">
        <v>969</v>
      </c>
      <c r="H1034" s="7" t="s">
        <v>970</v>
      </c>
      <c r="I1034" s="7" t="s">
        <v>971</v>
      </c>
      <c r="J1034" s="7">
        <v>2310</v>
      </c>
      <c r="K1034" s="7" t="s">
        <v>972</v>
      </c>
      <c r="L1034" s="7" t="s">
        <v>4377</v>
      </c>
      <c r="M1034" s="7" t="s">
        <v>1013</v>
      </c>
      <c r="N1034" t="e">
        <f>VLOOKUP(#REF!,自助!D:F,3,FALSE)</f>
        <v>#REF!</v>
      </c>
    </row>
    <row r="1035" spans="1:14" hidden="1">
      <c r="A1035" s="33">
        <v>42908</v>
      </c>
      <c r="B1035" s="36">
        <v>0.60115740740740742</v>
      </c>
      <c r="C1035" s="7" t="s">
        <v>4378</v>
      </c>
      <c r="D1035" s="7" t="s">
        <v>20456</v>
      </c>
      <c r="E1035" s="7" t="s">
        <v>4376</v>
      </c>
      <c r="F1035" s="7" t="s">
        <v>1012</v>
      </c>
      <c r="G1035" s="7" t="s">
        <v>969</v>
      </c>
      <c r="H1035" s="7" t="s">
        <v>970</v>
      </c>
      <c r="I1035" s="7" t="s">
        <v>971</v>
      </c>
      <c r="J1035" s="7">
        <v>100</v>
      </c>
      <c r="K1035" s="7" t="s">
        <v>972</v>
      </c>
      <c r="L1035" s="7" t="s">
        <v>4379</v>
      </c>
      <c r="M1035" s="7" t="s">
        <v>1013</v>
      </c>
      <c r="N1035" t="e">
        <f>VLOOKUP(#REF!,自助!D:F,3,FALSE)</f>
        <v>#REF!</v>
      </c>
    </row>
    <row r="1036" spans="1:14" hidden="1">
      <c r="A1036" s="33">
        <v>42908</v>
      </c>
      <c r="B1036" s="36">
        <v>0.31438657407407405</v>
      </c>
      <c r="C1036" s="7" t="s">
        <v>4380</v>
      </c>
      <c r="D1036" s="7" t="s">
        <v>20457</v>
      </c>
      <c r="E1036" s="7" t="s">
        <v>1154</v>
      </c>
      <c r="F1036" s="7" t="s">
        <v>1012</v>
      </c>
      <c r="G1036" s="7" t="s">
        <v>969</v>
      </c>
      <c r="H1036" s="7" t="s">
        <v>975</v>
      </c>
      <c r="I1036" s="7" t="s">
        <v>971</v>
      </c>
      <c r="J1036" s="7">
        <v>20</v>
      </c>
      <c r="K1036" s="7" t="s">
        <v>972</v>
      </c>
      <c r="L1036" s="7" t="s">
        <v>1155</v>
      </c>
      <c r="M1036" s="7" t="s">
        <v>1013</v>
      </c>
      <c r="N1036" t="e">
        <f>VLOOKUP(#REF!,自助!D:F,3,FALSE)</f>
        <v>#REF!</v>
      </c>
    </row>
    <row r="1037" spans="1:14" hidden="1">
      <c r="A1037" s="33">
        <v>42908</v>
      </c>
      <c r="B1037" s="36">
        <v>0.34506944444444443</v>
      </c>
      <c r="C1037" s="7" t="s">
        <v>4381</v>
      </c>
      <c r="D1037" s="7" t="s">
        <v>20458</v>
      </c>
      <c r="E1037" s="7" t="s">
        <v>1154</v>
      </c>
      <c r="F1037" s="7" t="s">
        <v>1012</v>
      </c>
      <c r="G1037" s="7" t="s">
        <v>969</v>
      </c>
      <c r="H1037" s="7" t="s">
        <v>975</v>
      </c>
      <c r="I1037" s="7" t="s">
        <v>971</v>
      </c>
      <c r="J1037" s="7">
        <v>130</v>
      </c>
      <c r="K1037" s="7" t="s">
        <v>972</v>
      </c>
      <c r="L1037" s="7" t="s">
        <v>4382</v>
      </c>
      <c r="M1037" s="7" t="s">
        <v>1013</v>
      </c>
      <c r="N1037" t="e">
        <f>VLOOKUP(#REF!,自助!D:F,3,FALSE)</f>
        <v>#REF!</v>
      </c>
    </row>
    <row r="1038" spans="1:14" hidden="1">
      <c r="A1038" s="33">
        <v>42908</v>
      </c>
      <c r="B1038" s="36">
        <v>0.62864583333333335</v>
      </c>
      <c r="C1038" s="7" t="s">
        <v>4383</v>
      </c>
      <c r="D1038" s="7" t="s">
        <v>20459</v>
      </c>
      <c r="E1038" s="7" t="s">
        <v>4384</v>
      </c>
      <c r="F1038" s="7" t="s">
        <v>1012</v>
      </c>
      <c r="G1038" s="7" t="s">
        <v>969</v>
      </c>
      <c r="H1038" s="7" t="s">
        <v>1023</v>
      </c>
      <c r="I1038" s="7" t="s">
        <v>971</v>
      </c>
      <c r="J1038" s="7">
        <v>200</v>
      </c>
      <c r="K1038" s="7" t="s">
        <v>972</v>
      </c>
      <c r="L1038" s="7" t="s">
        <v>4385</v>
      </c>
      <c r="M1038" s="7" t="s">
        <v>1013</v>
      </c>
      <c r="N1038" t="e">
        <f>VLOOKUP(#REF!,自助!D:F,3,FALSE)</f>
        <v>#REF!</v>
      </c>
    </row>
    <row r="1039" spans="1:14" hidden="1">
      <c r="A1039" s="33">
        <v>42908</v>
      </c>
      <c r="B1039" s="36">
        <v>0.50633101851851847</v>
      </c>
      <c r="C1039" s="7" t="s">
        <v>4386</v>
      </c>
      <c r="D1039" s="7" t="s">
        <v>20460</v>
      </c>
      <c r="E1039" s="7" t="s">
        <v>4387</v>
      </c>
      <c r="F1039" s="7" t="s">
        <v>1012</v>
      </c>
      <c r="G1039" s="7" t="s">
        <v>969</v>
      </c>
      <c r="H1039" s="7" t="s">
        <v>970</v>
      </c>
      <c r="I1039" s="7" t="s">
        <v>971</v>
      </c>
      <c r="J1039" s="7">
        <v>100</v>
      </c>
      <c r="K1039" s="7" t="s">
        <v>972</v>
      </c>
      <c r="L1039" s="7" t="s">
        <v>4388</v>
      </c>
      <c r="M1039" s="7" t="s">
        <v>1013</v>
      </c>
      <c r="N1039" t="e">
        <f>VLOOKUP(#REF!,自助!D:F,3,FALSE)</f>
        <v>#REF!</v>
      </c>
    </row>
    <row r="1040" spans="1:14" hidden="1">
      <c r="A1040" s="33">
        <v>42908</v>
      </c>
      <c r="B1040" s="36">
        <v>0.63228009259259255</v>
      </c>
      <c r="C1040" s="7" t="s">
        <v>4389</v>
      </c>
      <c r="D1040" s="7" t="s">
        <v>20461</v>
      </c>
      <c r="E1040" s="7" t="s">
        <v>4387</v>
      </c>
      <c r="F1040" s="7" t="s">
        <v>1012</v>
      </c>
      <c r="G1040" s="7" t="s">
        <v>969</v>
      </c>
      <c r="H1040" s="7" t="s">
        <v>970</v>
      </c>
      <c r="I1040" s="7" t="s">
        <v>971</v>
      </c>
      <c r="J1040" s="7">
        <v>500</v>
      </c>
      <c r="K1040" s="7" t="s">
        <v>972</v>
      </c>
      <c r="L1040" s="7" t="s">
        <v>4390</v>
      </c>
      <c r="M1040" s="7" t="s">
        <v>1013</v>
      </c>
      <c r="N1040" t="e">
        <f>VLOOKUP(#REF!,自助!D:F,3,FALSE)</f>
        <v>#REF!</v>
      </c>
    </row>
    <row r="1041" spans="1:14" hidden="1">
      <c r="A1041" s="33">
        <v>42908</v>
      </c>
      <c r="B1041" s="36">
        <v>0.41417824074074078</v>
      </c>
      <c r="C1041" s="7" t="s">
        <v>4391</v>
      </c>
      <c r="D1041" s="7" t="s">
        <v>20462</v>
      </c>
      <c r="E1041" s="7" t="s">
        <v>1438</v>
      </c>
      <c r="F1041" s="7" t="s">
        <v>1012</v>
      </c>
      <c r="G1041" s="7" t="s">
        <v>969</v>
      </c>
      <c r="H1041" s="7" t="s">
        <v>970</v>
      </c>
      <c r="I1041" s="7" t="s">
        <v>971</v>
      </c>
      <c r="J1041" s="7">
        <v>1500</v>
      </c>
      <c r="K1041" s="7" t="s">
        <v>972</v>
      </c>
      <c r="L1041" s="7" t="s">
        <v>4392</v>
      </c>
      <c r="M1041" s="7" t="s">
        <v>1013</v>
      </c>
      <c r="N1041" t="e">
        <f>VLOOKUP(#REF!,自助!D:F,3,FALSE)</f>
        <v>#REF!</v>
      </c>
    </row>
    <row r="1042" spans="1:14" hidden="1">
      <c r="A1042" s="33">
        <v>42908</v>
      </c>
      <c r="B1042" s="36">
        <v>0.39959490740740744</v>
      </c>
      <c r="C1042" s="7" t="s">
        <v>4393</v>
      </c>
      <c r="D1042" s="7" t="s">
        <v>20463</v>
      </c>
      <c r="E1042" s="7" t="s">
        <v>1493</v>
      </c>
      <c r="F1042" s="7" t="s">
        <v>1012</v>
      </c>
      <c r="G1042" s="7" t="s">
        <v>969</v>
      </c>
      <c r="H1042" s="7" t="s">
        <v>970</v>
      </c>
      <c r="I1042" s="7" t="s">
        <v>971</v>
      </c>
      <c r="J1042" s="7">
        <v>30</v>
      </c>
      <c r="K1042" s="7" t="s">
        <v>1089</v>
      </c>
      <c r="L1042" s="7" t="s">
        <v>4394</v>
      </c>
      <c r="M1042" s="7" t="s">
        <v>1013</v>
      </c>
      <c r="N1042" t="e">
        <f>VLOOKUP(#REF!,自助!D:F,3,FALSE)</f>
        <v>#REF!</v>
      </c>
    </row>
    <row r="1043" spans="1:14" hidden="1">
      <c r="A1043" s="33">
        <v>42908</v>
      </c>
      <c r="B1043" s="36">
        <v>0.41363425925925923</v>
      </c>
      <c r="C1043" s="7" t="s">
        <v>4395</v>
      </c>
      <c r="D1043" s="7" t="s">
        <v>20464</v>
      </c>
      <c r="E1043" s="7" t="s">
        <v>1438</v>
      </c>
      <c r="F1043" s="7" t="s">
        <v>1012</v>
      </c>
      <c r="G1043" s="7" t="s">
        <v>969</v>
      </c>
      <c r="H1043" s="7" t="s">
        <v>970</v>
      </c>
      <c r="I1043" s="7" t="s">
        <v>971</v>
      </c>
      <c r="J1043" s="7">
        <v>1500</v>
      </c>
      <c r="K1043" s="7" t="s">
        <v>972</v>
      </c>
      <c r="L1043" s="7" t="s">
        <v>4396</v>
      </c>
      <c r="M1043" s="7" t="s">
        <v>1013</v>
      </c>
      <c r="N1043" t="e">
        <f>VLOOKUP(#REF!,自助!D:F,3,FALSE)</f>
        <v>#REF!</v>
      </c>
    </row>
    <row r="1044" spans="1:14" hidden="1">
      <c r="A1044" s="33">
        <v>42908</v>
      </c>
      <c r="B1044" s="36">
        <v>0.41530092592592593</v>
      </c>
      <c r="C1044" s="7" t="s">
        <v>4397</v>
      </c>
      <c r="D1044" s="7" t="s">
        <v>20465</v>
      </c>
      <c r="E1044" s="7" t="s">
        <v>4398</v>
      </c>
      <c r="F1044" s="7" t="s">
        <v>1012</v>
      </c>
      <c r="G1044" s="7" t="s">
        <v>969</v>
      </c>
      <c r="H1044" s="7" t="s">
        <v>974</v>
      </c>
      <c r="I1044" s="7" t="s">
        <v>971</v>
      </c>
      <c r="J1044" s="7">
        <v>100</v>
      </c>
      <c r="K1044" s="7" t="s">
        <v>972</v>
      </c>
      <c r="L1044" s="7" t="s">
        <v>4399</v>
      </c>
      <c r="M1044" s="7" t="s">
        <v>1013</v>
      </c>
      <c r="N1044" t="e">
        <f>VLOOKUP(#REF!,自助!D:F,3,FALSE)</f>
        <v>#REF!</v>
      </c>
    </row>
    <row r="1045" spans="1:14" hidden="1">
      <c r="A1045" s="33">
        <v>42908</v>
      </c>
      <c r="B1045" s="36">
        <v>0.34793981481481479</v>
      </c>
      <c r="C1045" s="7" t="s">
        <v>4400</v>
      </c>
      <c r="D1045" s="7" t="s">
        <v>20466</v>
      </c>
      <c r="E1045" s="7" t="s">
        <v>4401</v>
      </c>
      <c r="F1045" s="7" t="s">
        <v>1012</v>
      </c>
      <c r="G1045" s="7" t="s">
        <v>969</v>
      </c>
      <c r="H1045" s="7" t="s">
        <v>975</v>
      </c>
      <c r="I1045" s="7" t="s">
        <v>971</v>
      </c>
      <c r="J1045" s="7">
        <v>500</v>
      </c>
      <c r="K1045" s="7" t="s">
        <v>972</v>
      </c>
      <c r="L1045" s="7" t="s">
        <v>4402</v>
      </c>
      <c r="M1045" s="7" t="s">
        <v>1013</v>
      </c>
      <c r="N1045" t="e">
        <f>VLOOKUP(#REF!,自助!D:F,3,FALSE)</f>
        <v>#REF!</v>
      </c>
    </row>
    <row r="1046" spans="1:14" hidden="1">
      <c r="A1046" s="33">
        <v>42908</v>
      </c>
      <c r="B1046" s="36">
        <v>0.59228009259259262</v>
      </c>
      <c r="C1046" s="7" t="s">
        <v>4403</v>
      </c>
      <c r="D1046" s="7" t="s">
        <v>20467</v>
      </c>
      <c r="E1046" s="7" t="s">
        <v>4401</v>
      </c>
      <c r="F1046" s="7" t="s">
        <v>1012</v>
      </c>
      <c r="G1046" s="7" t="s">
        <v>969</v>
      </c>
      <c r="H1046" s="7" t="s">
        <v>975</v>
      </c>
      <c r="I1046" s="7" t="s">
        <v>971</v>
      </c>
      <c r="J1046" s="7">
        <v>300</v>
      </c>
      <c r="K1046" s="7" t="s">
        <v>972</v>
      </c>
      <c r="L1046" s="7" t="s">
        <v>4404</v>
      </c>
      <c r="M1046" s="7" t="s">
        <v>1013</v>
      </c>
      <c r="N1046" t="e">
        <f>VLOOKUP(#REF!,自助!D:F,3,FALSE)</f>
        <v>#REF!</v>
      </c>
    </row>
    <row r="1047" spans="1:14" hidden="1">
      <c r="A1047" s="33">
        <v>42908</v>
      </c>
      <c r="B1047" s="36">
        <v>0.59658564814814818</v>
      </c>
      <c r="C1047" s="7" t="s">
        <v>4405</v>
      </c>
      <c r="D1047" s="7" t="s">
        <v>20468</v>
      </c>
      <c r="E1047" s="7" t="s">
        <v>4406</v>
      </c>
      <c r="F1047" s="7" t="s">
        <v>1012</v>
      </c>
      <c r="G1047" s="7" t="s">
        <v>969</v>
      </c>
      <c r="H1047" s="7" t="s">
        <v>977</v>
      </c>
      <c r="I1047" s="7" t="s">
        <v>971</v>
      </c>
      <c r="J1047" s="7">
        <v>20</v>
      </c>
      <c r="K1047" s="7" t="s">
        <v>972</v>
      </c>
      <c r="L1047" s="7" t="s">
        <v>4407</v>
      </c>
      <c r="M1047" s="7" t="s">
        <v>1013</v>
      </c>
      <c r="N1047" t="e">
        <f>VLOOKUP(#REF!,自助!D:F,3,FALSE)</f>
        <v>#REF!</v>
      </c>
    </row>
    <row r="1048" spans="1:14" hidden="1">
      <c r="A1048" s="33">
        <v>42908</v>
      </c>
      <c r="B1048" s="36">
        <v>0.71160879629629636</v>
      </c>
      <c r="C1048" s="7" t="s">
        <v>4408</v>
      </c>
      <c r="D1048" s="7" t="s">
        <v>20469</v>
      </c>
      <c r="E1048" s="7" t="s">
        <v>4409</v>
      </c>
      <c r="F1048" s="7" t="s">
        <v>1012</v>
      </c>
      <c r="G1048" s="7" t="s">
        <v>969</v>
      </c>
      <c r="H1048" s="7" t="s">
        <v>970</v>
      </c>
      <c r="I1048" s="7" t="s">
        <v>971</v>
      </c>
      <c r="J1048" s="7">
        <v>20</v>
      </c>
      <c r="K1048" s="7" t="s">
        <v>972</v>
      </c>
      <c r="L1048" s="7" t="s">
        <v>4410</v>
      </c>
      <c r="M1048" s="7" t="s">
        <v>1013</v>
      </c>
      <c r="N1048" t="e">
        <f>VLOOKUP(#REF!,自助!D:F,3,FALSE)</f>
        <v>#REF!</v>
      </c>
    </row>
    <row r="1049" spans="1:14" hidden="1">
      <c r="A1049" s="33">
        <v>42908</v>
      </c>
      <c r="B1049" s="36">
        <v>0.66898148148148151</v>
      </c>
      <c r="C1049" s="7" t="s">
        <v>4411</v>
      </c>
      <c r="D1049" s="7" t="s">
        <v>20470</v>
      </c>
      <c r="E1049" s="7" t="s">
        <v>4412</v>
      </c>
      <c r="F1049" s="7" t="s">
        <v>1012</v>
      </c>
      <c r="G1049" s="7" t="s">
        <v>969</v>
      </c>
      <c r="H1049" s="7" t="s">
        <v>979</v>
      </c>
      <c r="I1049" s="7" t="s">
        <v>971</v>
      </c>
      <c r="J1049" s="7">
        <v>1000</v>
      </c>
      <c r="K1049" s="7" t="s">
        <v>972</v>
      </c>
      <c r="L1049" s="7" t="s">
        <v>4413</v>
      </c>
      <c r="M1049" s="7" t="s">
        <v>1013</v>
      </c>
      <c r="N1049" t="e">
        <f>VLOOKUP(#REF!,自助!D:F,3,FALSE)</f>
        <v>#REF!</v>
      </c>
    </row>
    <row r="1050" spans="1:14" hidden="1">
      <c r="A1050" s="33">
        <v>42908</v>
      </c>
      <c r="B1050" s="36">
        <v>0.72368055555555555</v>
      </c>
      <c r="C1050" s="7" t="s">
        <v>4414</v>
      </c>
      <c r="D1050" s="7" t="s">
        <v>20471</v>
      </c>
      <c r="E1050" s="7" t="s">
        <v>1587</v>
      </c>
      <c r="F1050" s="7" t="s">
        <v>1012</v>
      </c>
      <c r="G1050" s="7" t="s">
        <v>969</v>
      </c>
      <c r="H1050" s="7" t="s">
        <v>970</v>
      </c>
      <c r="I1050" s="7" t="s">
        <v>971</v>
      </c>
      <c r="J1050" s="7">
        <v>200</v>
      </c>
      <c r="K1050" s="7" t="s">
        <v>972</v>
      </c>
      <c r="L1050" s="7" t="s">
        <v>4415</v>
      </c>
      <c r="M1050" s="7" t="s">
        <v>1013</v>
      </c>
      <c r="N1050" t="e">
        <f>VLOOKUP(#REF!,自助!D:F,3,FALSE)</f>
        <v>#REF!</v>
      </c>
    </row>
    <row r="1051" spans="1:14" hidden="1">
      <c r="A1051" s="33">
        <v>42908</v>
      </c>
      <c r="B1051" s="36">
        <v>0.32901620370370371</v>
      </c>
      <c r="C1051" s="7" t="s">
        <v>4416</v>
      </c>
      <c r="D1051" s="7" t="s">
        <v>20472</v>
      </c>
      <c r="E1051" s="7" t="s">
        <v>4417</v>
      </c>
      <c r="F1051" s="7" t="s">
        <v>1012</v>
      </c>
      <c r="G1051" s="7" t="s">
        <v>969</v>
      </c>
      <c r="H1051" s="7" t="s">
        <v>970</v>
      </c>
      <c r="I1051" s="7" t="s">
        <v>971</v>
      </c>
      <c r="J1051" s="7">
        <v>800</v>
      </c>
      <c r="K1051" s="7" t="s">
        <v>972</v>
      </c>
      <c r="L1051" s="7" t="s">
        <v>4418</v>
      </c>
      <c r="M1051" s="7" t="s">
        <v>1013</v>
      </c>
      <c r="N1051" t="e">
        <f>VLOOKUP(#REF!,自助!D:F,3,FALSE)</f>
        <v>#REF!</v>
      </c>
    </row>
    <row r="1052" spans="1:14" hidden="1">
      <c r="A1052" s="33">
        <v>42908</v>
      </c>
      <c r="B1052" s="36">
        <v>0.58822916666666669</v>
      </c>
      <c r="C1052" s="7" t="s">
        <v>4419</v>
      </c>
      <c r="D1052" s="7" t="s">
        <v>20473</v>
      </c>
      <c r="E1052" s="7" t="s">
        <v>4420</v>
      </c>
      <c r="F1052" s="7" t="s">
        <v>1012</v>
      </c>
      <c r="G1052" s="7" t="s">
        <v>969</v>
      </c>
      <c r="H1052" s="7" t="s">
        <v>980</v>
      </c>
      <c r="I1052" s="7" t="s">
        <v>971</v>
      </c>
      <c r="J1052" s="7">
        <v>20</v>
      </c>
      <c r="K1052" s="7" t="s">
        <v>972</v>
      </c>
      <c r="L1052" s="7" t="s">
        <v>4421</v>
      </c>
      <c r="M1052" s="7" t="s">
        <v>1013</v>
      </c>
      <c r="N1052" t="e">
        <f>VLOOKUP(#REF!,自助!D:F,3,FALSE)</f>
        <v>#REF!</v>
      </c>
    </row>
    <row r="1053" spans="1:14" hidden="1">
      <c r="A1053" s="33">
        <v>42908</v>
      </c>
      <c r="B1053" s="36">
        <v>0.4109606481481482</v>
      </c>
      <c r="C1053" s="7" t="s">
        <v>4422</v>
      </c>
      <c r="D1053" s="7" t="s">
        <v>20474</v>
      </c>
      <c r="E1053" s="7" t="s">
        <v>1300</v>
      </c>
      <c r="F1053" s="7" t="s">
        <v>1012</v>
      </c>
      <c r="G1053" s="7" t="s">
        <v>969</v>
      </c>
      <c r="H1053" s="7" t="s">
        <v>970</v>
      </c>
      <c r="I1053" s="7" t="s">
        <v>971</v>
      </c>
      <c r="J1053" s="7">
        <v>500</v>
      </c>
      <c r="K1053" s="7" t="s">
        <v>972</v>
      </c>
      <c r="L1053" s="7" t="s">
        <v>4423</v>
      </c>
      <c r="M1053" s="7" t="s">
        <v>1013</v>
      </c>
      <c r="N1053" t="e">
        <f>VLOOKUP(#REF!,自助!D:F,3,FALSE)</f>
        <v>#REF!</v>
      </c>
    </row>
    <row r="1054" spans="1:14" hidden="1">
      <c r="A1054" s="33">
        <v>42908</v>
      </c>
      <c r="B1054" s="36">
        <v>0.53555555555555556</v>
      </c>
      <c r="C1054" s="7" t="s">
        <v>4424</v>
      </c>
      <c r="D1054" s="7" t="s">
        <v>20475</v>
      </c>
      <c r="E1054" s="7" t="s">
        <v>1588</v>
      </c>
      <c r="F1054" s="7" t="s">
        <v>1012</v>
      </c>
      <c r="G1054" s="7" t="s">
        <v>969</v>
      </c>
      <c r="H1054" s="7" t="s">
        <v>975</v>
      </c>
      <c r="I1054" s="7" t="s">
        <v>971</v>
      </c>
      <c r="J1054" s="7">
        <v>20</v>
      </c>
      <c r="K1054" s="7" t="s">
        <v>972</v>
      </c>
      <c r="L1054" s="7" t="s">
        <v>4425</v>
      </c>
      <c r="M1054" s="7" t="s">
        <v>1013</v>
      </c>
      <c r="N1054" t="e">
        <f>VLOOKUP(#REF!,自助!D:F,3,FALSE)</f>
        <v>#REF!</v>
      </c>
    </row>
    <row r="1055" spans="1:14" hidden="1">
      <c r="A1055" s="33">
        <v>42908</v>
      </c>
      <c r="B1055" s="36">
        <v>0.538599537037037</v>
      </c>
      <c r="C1055" s="7" t="s">
        <v>4426</v>
      </c>
      <c r="D1055" s="7" t="s">
        <v>20476</v>
      </c>
      <c r="E1055" s="7" t="s">
        <v>1588</v>
      </c>
      <c r="F1055" s="7" t="s">
        <v>1012</v>
      </c>
      <c r="G1055" s="7" t="s">
        <v>969</v>
      </c>
      <c r="H1055" s="7" t="s">
        <v>975</v>
      </c>
      <c r="I1055" s="7" t="s">
        <v>971</v>
      </c>
      <c r="J1055" s="7">
        <v>81</v>
      </c>
      <c r="K1055" s="7" t="s">
        <v>972</v>
      </c>
      <c r="L1055" s="7" t="s">
        <v>4427</v>
      </c>
      <c r="M1055" s="7" t="s">
        <v>1013</v>
      </c>
      <c r="N1055" t="e">
        <f>VLOOKUP(#REF!,自助!D:F,3,FALSE)</f>
        <v>#REF!</v>
      </c>
    </row>
    <row r="1056" spans="1:14" hidden="1">
      <c r="A1056" s="33">
        <v>42908</v>
      </c>
      <c r="B1056" s="36">
        <v>0.4073032407407407</v>
      </c>
      <c r="C1056" s="7" t="s">
        <v>4428</v>
      </c>
      <c r="D1056" s="7" t="s">
        <v>20477</v>
      </c>
      <c r="E1056" s="7" t="s">
        <v>4429</v>
      </c>
      <c r="F1056" s="7" t="s">
        <v>1012</v>
      </c>
      <c r="G1056" s="7" t="s">
        <v>969</v>
      </c>
      <c r="H1056" s="7" t="s">
        <v>980</v>
      </c>
      <c r="I1056" s="7" t="s">
        <v>971</v>
      </c>
      <c r="J1056" s="7">
        <v>400</v>
      </c>
      <c r="K1056" s="7" t="s">
        <v>972</v>
      </c>
      <c r="L1056" s="7" t="s">
        <v>4430</v>
      </c>
      <c r="M1056" s="7" t="s">
        <v>1013</v>
      </c>
      <c r="N1056" t="e">
        <f>VLOOKUP(#REF!,自助!D:F,3,FALSE)</f>
        <v>#REF!</v>
      </c>
    </row>
    <row r="1057" spans="1:14" hidden="1">
      <c r="A1057" s="33">
        <v>42908</v>
      </c>
      <c r="B1057" s="36">
        <v>0.45571759259259265</v>
      </c>
      <c r="C1057" s="7" t="s">
        <v>4431</v>
      </c>
      <c r="D1057" s="7" t="s">
        <v>20478</v>
      </c>
      <c r="E1057" s="7" t="s">
        <v>4429</v>
      </c>
      <c r="F1057" s="7" t="s">
        <v>1012</v>
      </c>
      <c r="G1057" s="7" t="s">
        <v>969</v>
      </c>
      <c r="H1057" s="7" t="s">
        <v>980</v>
      </c>
      <c r="I1057" s="7" t="s">
        <v>971</v>
      </c>
      <c r="J1057" s="7">
        <v>310</v>
      </c>
      <c r="K1057" s="7" t="s">
        <v>972</v>
      </c>
      <c r="L1057" s="7" t="s">
        <v>4432</v>
      </c>
      <c r="M1057" s="7" t="s">
        <v>1013</v>
      </c>
      <c r="N1057" t="e">
        <f>VLOOKUP(#REF!,自助!D:F,3,FALSE)</f>
        <v>#REF!</v>
      </c>
    </row>
    <row r="1058" spans="1:14" hidden="1">
      <c r="A1058" s="33">
        <v>42908</v>
      </c>
      <c r="B1058" s="36">
        <v>0.43865740740740744</v>
      </c>
      <c r="C1058" s="7" t="s">
        <v>4433</v>
      </c>
      <c r="D1058" s="7" t="s">
        <v>20479</v>
      </c>
      <c r="E1058" s="7" t="s">
        <v>4429</v>
      </c>
      <c r="F1058" s="7" t="s">
        <v>1012</v>
      </c>
      <c r="G1058" s="7" t="s">
        <v>969</v>
      </c>
      <c r="H1058" s="7" t="s">
        <v>980</v>
      </c>
      <c r="I1058" s="7" t="s">
        <v>971</v>
      </c>
      <c r="J1058" s="7">
        <v>400</v>
      </c>
      <c r="K1058" s="7" t="s">
        <v>972</v>
      </c>
      <c r="L1058" s="7" t="s">
        <v>4430</v>
      </c>
      <c r="M1058" s="7" t="s">
        <v>1013</v>
      </c>
      <c r="N1058" t="e">
        <f>VLOOKUP(#REF!,自助!D:F,3,FALSE)</f>
        <v>#REF!</v>
      </c>
    </row>
    <row r="1059" spans="1:14" hidden="1">
      <c r="A1059" s="33">
        <v>42908</v>
      </c>
      <c r="B1059" s="36">
        <v>0.41410879629629632</v>
      </c>
      <c r="C1059" s="7" t="s">
        <v>4434</v>
      </c>
      <c r="D1059" s="7" t="s">
        <v>20480</v>
      </c>
      <c r="E1059" s="7" t="s">
        <v>4435</v>
      </c>
      <c r="F1059" s="7" t="s">
        <v>1012</v>
      </c>
      <c r="G1059" s="7" t="s">
        <v>969</v>
      </c>
      <c r="H1059" s="7" t="s">
        <v>979</v>
      </c>
      <c r="I1059" s="7" t="s">
        <v>971</v>
      </c>
      <c r="J1059" s="7">
        <v>122</v>
      </c>
      <c r="K1059" s="7" t="s">
        <v>972</v>
      </c>
      <c r="L1059" s="7" t="s">
        <v>4436</v>
      </c>
      <c r="M1059" s="7" t="s">
        <v>1013</v>
      </c>
      <c r="N1059" t="e">
        <f>VLOOKUP(#REF!,自助!D:F,3,FALSE)</f>
        <v>#REF!</v>
      </c>
    </row>
    <row r="1060" spans="1:14" hidden="1">
      <c r="A1060" s="33">
        <v>42908</v>
      </c>
      <c r="B1060" s="36">
        <v>0.43046296296296299</v>
      </c>
      <c r="C1060" s="7" t="s">
        <v>4437</v>
      </c>
      <c r="D1060" s="7" t="s">
        <v>20481</v>
      </c>
      <c r="E1060" s="7" t="s">
        <v>4438</v>
      </c>
      <c r="F1060" s="7" t="s">
        <v>1012</v>
      </c>
      <c r="G1060" s="7" t="s">
        <v>969</v>
      </c>
      <c r="H1060" s="7" t="s">
        <v>975</v>
      </c>
      <c r="I1060" s="7" t="s">
        <v>971</v>
      </c>
      <c r="J1060" s="7">
        <v>500</v>
      </c>
      <c r="K1060" s="7" t="s">
        <v>972</v>
      </c>
      <c r="L1060" s="7" t="s">
        <v>4439</v>
      </c>
      <c r="M1060" s="7" t="s">
        <v>1013</v>
      </c>
      <c r="N1060" t="e">
        <f>VLOOKUP(#REF!,自助!D:F,3,FALSE)</f>
        <v>#REF!</v>
      </c>
    </row>
    <row r="1061" spans="1:14" hidden="1">
      <c r="A1061" s="33">
        <v>42908</v>
      </c>
      <c r="B1061" s="36">
        <v>0.48745370370370367</v>
      </c>
      <c r="C1061" s="7" t="s">
        <v>4440</v>
      </c>
      <c r="D1061" s="7" t="s">
        <v>20482</v>
      </c>
      <c r="E1061" s="7" t="s">
        <v>4441</v>
      </c>
      <c r="F1061" s="7" t="s">
        <v>1012</v>
      </c>
      <c r="G1061" s="7" t="s">
        <v>969</v>
      </c>
      <c r="H1061" s="7" t="s">
        <v>973</v>
      </c>
      <c r="I1061" s="7" t="s">
        <v>971</v>
      </c>
      <c r="J1061" s="7">
        <v>600</v>
      </c>
      <c r="K1061" s="7" t="s">
        <v>972</v>
      </c>
      <c r="L1061" s="7" t="s">
        <v>4442</v>
      </c>
      <c r="M1061" s="7" t="s">
        <v>1013</v>
      </c>
      <c r="N1061" t="e">
        <f>VLOOKUP(#REF!,自助!D:F,3,FALSE)</f>
        <v>#REF!</v>
      </c>
    </row>
    <row r="1062" spans="1:14" hidden="1">
      <c r="A1062" s="33">
        <v>42908</v>
      </c>
      <c r="B1062" s="36">
        <v>0.48707175925925927</v>
      </c>
      <c r="C1062" s="7" t="s">
        <v>4443</v>
      </c>
      <c r="D1062" s="7" t="s">
        <v>20483</v>
      </c>
      <c r="E1062" s="7" t="s">
        <v>4441</v>
      </c>
      <c r="F1062" s="7" t="s">
        <v>1012</v>
      </c>
      <c r="G1062" s="7" t="s">
        <v>969</v>
      </c>
      <c r="H1062" s="7" t="s">
        <v>973</v>
      </c>
      <c r="I1062" s="7" t="s">
        <v>971</v>
      </c>
      <c r="J1062" s="7">
        <v>200</v>
      </c>
      <c r="K1062" s="7" t="s">
        <v>972</v>
      </c>
      <c r="L1062" s="7" t="s">
        <v>4444</v>
      </c>
      <c r="M1062" s="7" t="s">
        <v>1013</v>
      </c>
      <c r="N1062" t="e">
        <f>VLOOKUP(#REF!,自助!D:F,3,FALSE)</f>
        <v>#REF!</v>
      </c>
    </row>
    <row r="1063" spans="1:14" hidden="1">
      <c r="A1063" s="33">
        <v>42908</v>
      </c>
      <c r="B1063" s="36">
        <v>0.39795138888888887</v>
      </c>
      <c r="C1063" s="7" t="s">
        <v>4445</v>
      </c>
      <c r="D1063" s="7" t="s">
        <v>20484</v>
      </c>
      <c r="E1063" s="7" t="s">
        <v>1439</v>
      </c>
      <c r="F1063" s="7" t="s">
        <v>1012</v>
      </c>
      <c r="G1063" s="7" t="s">
        <v>969</v>
      </c>
      <c r="H1063" s="7" t="s">
        <v>1004</v>
      </c>
      <c r="I1063" s="7" t="s">
        <v>971</v>
      </c>
      <c r="J1063" s="7">
        <v>100</v>
      </c>
      <c r="K1063" s="7" t="s">
        <v>972</v>
      </c>
      <c r="L1063" s="7" t="s">
        <v>1440</v>
      </c>
      <c r="M1063" s="7" t="s">
        <v>1013</v>
      </c>
      <c r="N1063" t="e">
        <f>VLOOKUP(#REF!,自助!D:F,3,FALSE)</f>
        <v>#REF!</v>
      </c>
    </row>
    <row r="1064" spans="1:14" hidden="1">
      <c r="A1064" s="33">
        <v>42908</v>
      </c>
      <c r="B1064" s="36">
        <v>0.68821759259259263</v>
      </c>
      <c r="C1064" s="7" t="s">
        <v>4446</v>
      </c>
      <c r="D1064" s="7" t="s">
        <v>20485</v>
      </c>
      <c r="E1064" s="7" t="s">
        <v>4447</v>
      </c>
      <c r="F1064" s="7" t="s">
        <v>1012</v>
      </c>
      <c r="G1064" s="7" t="s">
        <v>969</v>
      </c>
      <c r="H1064" s="7" t="s">
        <v>970</v>
      </c>
      <c r="I1064" s="7" t="s">
        <v>971</v>
      </c>
      <c r="J1064" s="7">
        <v>175</v>
      </c>
      <c r="K1064" s="7" t="s">
        <v>972</v>
      </c>
      <c r="L1064" s="7" t="s">
        <v>4448</v>
      </c>
      <c r="M1064" s="7" t="s">
        <v>1013</v>
      </c>
      <c r="N1064" t="e">
        <f>VLOOKUP(#REF!,自助!D:F,3,FALSE)</f>
        <v>#REF!</v>
      </c>
    </row>
    <row r="1065" spans="1:14" hidden="1">
      <c r="A1065" s="33">
        <v>42908</v>
      </c>
      <c r="B1065" s="36">
        <v>0.69386574074074081</v>
      </c>
      <c r="C1065" s="7" t="s">
        <v>4449</v>
      </c>
      <c r="D1065" s="7" t="s">
        <v>20486</v>
      </c>
      <c r="E1065" s="7" t="s">
        <v>4447</v>
      </c>
      <c r="F1065" s="7" t="s">
        <v>1012</v>
      </c>
      <c r="G1065" s="7" t="s">
        <v>969</v>
      </c>
      <c r="H1065" s="7" t="s">
        <v>970</v>
      </c>
      <c r="I1065" s="7" t="s">
        <v>971</v>
      </c>
      <c r="J1065" s="7">
        <v>10</v>
      </c>
      <c r="K1065" s="7" t="s">
        <v>972</v>
      </c>
      <c r="L1065" s="7" t="s">
        <v>4450</v>
      </c>
      <c r="M1065" s="7" t="s">
        <v>1013</v>
      </c>
      <c r="N1065" t="e">
        <f>VLOOKUP(#REF!,自助!D:F,3,FALSE)</f>
        <v>#REF!</v>
      </c>
    </row>
    <row r="1066" spans="1:14" hidden="1">
      <c r="A1066" s="33">
        <v>42908</v>
      </c>
      <c r="B1066" s="36">
        <v>0.3505092592592593</v>
      </c>
      <c r="C1066" s="7" t="s">
        <v>4451</v>
      </c>
      <c r="D1066" s="7" t="s">
        <v>20487</v>
      </c>
      <c r="E1066" s="7" t="s">
        <v>4452</v>
      </c>
      <c r="F1066" s="7" t="s">
        <v>1012</v>
      </c>
      <c r="G1066" s="7" t="s">
        <v>969</v>
      </c>
      <c r="H1066" s="7" t="s">
        <v>1018</v>
      </c>
      <c r="I1066" s="7" t="s">
        <v>971</v>
      </c>
      <c r="J1066" s="7">
        <v>1000</v>
      </c>
      <c r="K1066" s="7" t="s">
        <v>972</v>
      </c>
      <c r="L1066" s="7" t="s">
        <v>4453</v>
      </c>
      <c r="M1066" s="7" t="s">
        <v>1013</v>
      </c>
      <c r="N1066" t="e">
        <f>VLOOKUP(#REF!,自助!D:F,3,FALSE)</f>
        <v>#REF!</v>
      </c>
    </row>
    <row r="1067" spans="1:14" hidden="1">
      <c r="A1067" s="33">
        <v>42908</v>
      </c>
      <c r="B1067" s="36">
        <v>0.41062500000000002</v>
      </c>
      <c r="C1067" s="7" t="s">
        <v>4454</v>
      </c>
      <c r="D1067" s="7" t="s">
        <v>20488</v>
      </c>
      <c r="E1067" s="7" t="s">
        <v>4452</v>
      </c>
      <c r="F1067" s="7" t="s">
        <v>1012</v>
      </c>
      <c r="G1067" s="7" t="s">
        <v>969</v>
      </c>
      <c r="H1067" s="7" t="s">
        <v>1018</v>
      </c>
      <c r="I1067" s="7" t="s">
        <v>971</v>
      </c>
      <c r="J1067" s="7">
        <v>200</v>
      </c>
      <c r="K1067" s="7" t="s">
        <v>972</v>
      </c>
      <c r="L1067" s="7" t="s">
        <v>4455</v>
      </c>
      <c r="M1067" s="7" t="s">
        <v>1013</v>
      </c>
      <c r="N1067" t="e">
        <f>VLOOKUP(#REF!,自助!D:F,3,FALSE)</f>
        <v>#REF!</v>
      </c>
    </row>
    <row r="1068" spans="1:14" hidden="1">
      <c r="A1068" s="33">
        <v>42908</v>
      </c>
      <c r="B1068" s="36">
        <v>0.64603009259259259</v>
      </c>
      <c r="C1068" s="7" t="s">
        <v>4456</v>
      </c>
      <c r="D1068" s="7" t="s">
        <v>20489</v>
      </c>
      <c r="E1068" s="7" t="s">
        <v>1498</v>
      </c>
      <c r="F1068" s="7" t="s">
        <v>1012</v>
      </c>
      <c r="G1068" s="7" t="s">
        <v>969</v>
      </c>
      <c r="H1068" s="7" t="s">
        <v>970</v>
      </c>
      <c r="I1068" s="7" t="s">
        <v>971</v>
      </c>
      <c r="J1068" s="7">
        <v>80</v>
      </c>
      <c r="K1068" s="7" t="s">
        <v>972</v>
      </c>
      <c r="L1068" s="7" t="s">
        <v>4457</v>
      </c>
      <c r="M1068" s="7" t="s">
        <v>1013</v>
      </c>
      <c r="N1068" t="e">
        <f>VLOOKUP(#REF!,自助!D:F,3,FALSE)</f>
        <v>#REF!</v>
      </c>
    </row>
    <row r="1069" spans="1:14" hidden="1">
      <c r="A1069" s="33">
        <v>42908</v>
      </c>
      <c r="B1069" s="36">
        <v>0.43152777777777779</v>
      </c>
      <c r="C1069" s="7" t="s">
        <v>4458</v>
      </c>
      <c r="D1069" s="7" t="s">
        <v>20490</v>
      </c>
      <c r="E1069" s="7" t="s">
        <v>4459</v>
      </c>
      <c r="F1069" s="7" t="s">
        <v>1012</v>
      </c>
      <c r="G1069" s="7" t="s">
        <v>969</v>
      </c>
      <c r="H1069" s="7" t="s">
        <v>973</v>
      </c>
      <c r="I1069" s="7" t="s">
        <v>971</v>
      </c>
      <c r="J1069" s="7">
        <v>500</v>
      </c>
      <c r="K1069" s="7" t="s">
        <v>972</v>
      </c>
      <c r="L1069" s="7" t="s">
        <v>4460</v>
      </c>
      <c r="M1069" s="7" t="s">
        <v>1013</v>
      </c>
      <c r="N1069" t="e">
        <f>VLOOKUP(#REF!,自助!D:F,3,FALSE)</f>
        <v>#REF!</v>
      </c>
    </row>
    <row r="1070" spans="1:14" hidden="1">
      <c r="A1070" s="33">
        <v>42908</v>
      </c>
      <c r="B1070" s="36">
        <v>0.43731481481481477</v>
      </c>
      <c r="C1070" s="7" t="s">
        <v>4461</v>
      </c>
      <c r="D1070" s="7" t="s">
        <v>20491</v>
      </c>
      <c r="E1070" s="7" t="s">
        <v>4462</v>
      </c>
      <c r="F1070" s="7" t="s">
        <v>1012</v>
      </c>
      <c r="G1070" s="7" t="s">
        <v>969</v>
      </c>
      <c r="H1070" s="7" t="s">
        <v>970</v>
      </c>
      <c r="I1070" s="7" t="s">
        <v>971</v>
      </c>
      <c r="J1070" s="7">
        <v>190</v>
      </c>
      <c r="K1070" s="7" t="s">
        <v>972</v>
      </c>
      <c r="L1070" s="7" t="s">
        <v>4463</v>
      </c>
      <c r="M1070" s="7" t="s">
        <v>1013</v>
      </c>
      <c r="N1070" t="e">
        <f>VLOOKUP(#REF!,自助!D:F,3,FALSE)</f>
        <v>#REF!</v>
      </c>
    </row>
    <row r="1071" spans="1:14" hidden="1">
      <c r="A1071" s="33">
        <v>42908</v>
      </c>
      <c r="B1071" s="36">
        <v>0.34694444444444444</v>
      </c>
      <c r="C1071" s="7" t="s">
        <v>4464</v>
      </c>
      <c r="D1071" s="7" t="s">
        <v>20492</v>
      </c>
      <c r="E1071" s="7" t="s">
        <v>4465</v>
      </c>
      <c r="F1071" s="7" t="s">
        <v>1012</v>
      </c>
      <c r="G1071" s="7" t="s">
        <v>969</v>
      </c>
      <c r="H1071" s="7" t="s">
        <v>1015</v>
      </c>
      <c r="I1071" s="7" t="s">
        <v>971</v>
      </c>
      <c r="J1071" s="7">
        <v>100</v>
      </c>
      <c r="K1071" s="7" t="s">
        <v>972</v>
      </c>
      <c r="L1071" s="7" t="s">
        <v>4466</v>
      </c>
      <c r="M1071" s="7" t="s">
        <v>1013</v>
      </c>
      <c r="N1071" t="e">
        <f>VLOOKUP(#REF!,自助!D:F,3,FALSE)</f>
        <v>#REF!</v>
      </c>
    </row>
    <row r="1072" spans="1:14" hidden="1">
      <c r="A1072" s="33">
        <v>42908</v>
      </c>
      <c r="B1072" s="36">
        <v>0.49599537037037034</v>
      </c>
      <c r="C1072" s="7" t="s">
        <v>4467</v>
      </c>
      <c r="D1072" s="7" t="s">
        <v>20493</v>
      </c>
      <c r="E1072" s="7" t="s">
        <v>4468</v>
      </c>
      <c r="F1072" s="7" t="s">
        <v>1012</v>
      </c>
      <c r="G1072" s="7" t="s">
        <v>969</v>
      </c>
      <c r="H1072" s="7" t="s">
        <v>973</v>
      </c>
      <c r="I1072" s="7" t="s">
        <v>971</v>
      </c>
      <c r="J1072" s="7">
        <v>2000</v>
      </c>
      <c r="K1072" s="7" t="s">
        <v>972</v>
      </c>
      <c r="L1072" s="7" t="s">
        <v>4469</v>
      </c>
      <c r="M1072" s="7" t="s">
        <v>1013</v>
      </c>
      <c r="N1072" t="e">
        <f>VLOOKUP(#REF!,自助!D:F,3,FALSE)</f>
        <v>#REF!</v>
      </c>
    </row>
    <row r="1073" spans="1:14" hidden="1">
      <c r="A1073" s="33">
        <v>42908</v>
      </c>
      <c r="B1073" s="36">
        <v>0.58603009259259264</v>
      </c>
      <c r="C1073" s="7" t="s">
        <v>4470</v>
      </c>
      <c r="D1073" s="7" t="s">
        <v>20494</v>
      </c>
      <c r="E1073" s="7" t="s">
        <v>4471</v>
      </c>
      <c r="F1073" s="7" t="s">
        <v>1012</v>
      </c>
      <c r="G1073" s="7" t="s">
        <v>969</v>
      </c>
      <c r="H1073" s="7" t="s">
        <v>970</v>
      </c>
      <c r="I1073" s="7" t="s">
        <v>971</v>
      </c>
      <c r="J1073" s="7">
        <v>100</v>
      </c>
      <c r="K1073" s="7" t="s">
        <v>972</v>
      </c>
      <c r="L1073" s="7" t="s">
        <v>4472</v>
      </c>
      <c r="M1073" s="7" t="s">
        <v>1013</v>
      </c>
      <c r="N1073" t="e">
        <f>VLOOKUP(#REF!,自助!D:F,3,FALSE)</f>
        <v>#REF!</v>
      </c>
    </row>
    <row r="1074" spans="1:14" hidden="1">
      <c r="A1074" s="33">
        <v>42908</v>
      </c>
      <c r="B1074" s="36">
        <v>0.91304398148148147</v>
      </c>
      <c r="C1074" s="7" t="s">
        <v>4473</v>
      </c>
      <c r="D1074" s="7" t="s">
        <v>20495</v>
      </c>
      <c r="E1074" s="7" t="s">
        <v>4474</v>
      </c>
      <c r="F1074" s="7" t="s">
        <v>1012</v>
      </c>
      <c r="G1074" s="7" t="s">
        <v>969</v>
      </c>
      <c r="H1074" s="7" t="s">
        <v>970</v>
      </c>
      <c r="I1074" s="7" t="s">
        <v>971</v>
      </c>
      <c r="J1074" s="7">
        <v>1000</v>
      </c>
      <c r="K1074" s="7" t="s">
        <v>972</v>
      </c>
      <c r="L1074" s="7" t="s">
        <v>4475</v>
      </c>
      <c r="M1074" s="7" t="s">
        <v>1013</v>
      </c>
      <c r="N1074" t="e">
        <f>VLOOKUP(#REF!,自助!D:F,3,FALSE)</f>
        <v>#REF!</v>
      </c>
    </row>
    <row r="1075" spans="1:14" hidden="1">
      <c r="A1075" s="33">
        <v>42908</v>
      </c>
      <c r="B1075" s="36">
        <v>0.41725694444444444</v>
      </c>
      <c r="C1075" s="7" t="s">
        <v>4476</v>
      </c>
      <c r="D1075" s="7" t="s">
        <v>20496</v>
      </c>
      <c r="E1075" s="7" t="s">
        <v>4477</v>
      </c>
      <c r="F1075" s="7" t="s">
        <v>1012</v>
      </c>
      <c r="G1075" s="7" t="s">
        <v>969</v>
      </c>
      <c r="H1075" s="7" t="s">
        <v>970</v>
      </c>
      <c r="I1075" s="7" t="s">
        <v>971</v>
      </c>
      <c r="J1075" s="7">
        <v>150</v>
      </c>
      <c r="K1075" s="7" t="s">
        <v>972</v>
      </c>
      <c r="L1075" s="7" t="s">
        <v>4478</v>
      </c>
      <c r="M1075" s="7" t="s">
        <v>1013</v>
      </c>
      <c r="N1075" t="e">
        <f>VLOOKUP(#REF!,自助!D:F,3,FALSE)</f>
        <v>#REF!</v>
      </c>
    </row>
    <row r="1076" spans="1:14" hidden="1">
      <c r="A1076" s="33">
        <v>42908</v>
      </c>
      <c r="B1076" s="36">
        <v>0.35299768518518521</v>
      </c>
      <c r="C1076" s="7" t="s">
        <v>4479</v>
      </c>
      <c r="D1076" s="7" t="s">
        <v>20497</v>
      </c>
      <c r="E1076" s="7" t="s">
        <v>4480</v>
      </c>
      <c r="F1076" s="7" t="s">
        <v>1012</v>
      </c>
      <c r="G1076" s="7" t="s">
        <v>969</v>
      </c>
      <c r="H1076" s="7" t="s">
        <v>975</v>
      </c>
      <c r="I1076" s="7" t="s">
        <v>971</v>
      </c>
      <c r="J1076" s="7">
        <v>600</v>
      </c>
      <c r="K1076" s="7" t="s">
        <v>972</v>
      </c>
      <c r="L1076" s="7" t="s">
        <v>4481</v>
      </c>
      <c r="M1076" s="7" t="s">
        <v>1013</v>
      </c>
      <c r="N1076" t="e">
        <f>VLOOKUP(#REF!,自助!D:F,3,FALSE)</f>
        <v>#REF!</v>
      </c>
    </row>
    <row r="1077" spans="1:14" hidden="1">
      <c r="A1077" s="33">
        <v>42908</v>
      </c>
      <c r="B1077" s="36">
        <v>0.50236111111111115</v>
      </c>
      <c r="C1077" s="7" t="s">
        <v>4482</v>
      </c>
      <c r="D1077" s="7" t="s">
        <v>20498</v>
      </c>
      <c r="E1077" s="7" t="s">
        <v>4483</v>
      </c>
      <c r="F1077" s="7" t="s">
        <v>1012</v>
      </c>
      <c r="G1077" s="7" t="s">
        <v>969</v>
      </c>
      <c r="H1077" s="7" t="s">
        <v>970</v>
      </c>
      <c r="I1077" s="7" t="s">
        <v>971</v>
      </c>
      <c r="J1077" s="7">
        <v>50</v>
      </c>
      <c r="K1077" s="7" t="s">
        <v>972</v>
      </c>
      <c r="L1077" s="7" t="s">
        <v>4484</v>
      </c>
      <c r="M1077" s="7" t="s">
        <v>1013</v>
      </c>
      <c r="N1077" t="e">
        <f>VLOOKUP(#REF!,自助!D:F,3,FALSE)</f>
        <v>#REF!</v>
      </c>
    </row>
    <row r="1078" spans="1:14" hidden="1">
      <c r="A1078" s="33">
        <v>42908</v>
      </c>
      <c r="B1078" s="36">
        <v>0.41684027777777777</v>
      </c>
      <c r="C1078" s="7" t="s">
        <v>4485</v>
      </c>
      <c r="D1078" s="7" t="s">
        <v>20499</v>
      </c>
      <c r="E1078" s="7" t="s">
        <v>1226</v>
      </c>
      <c r="F1078" s="7" t="s">
        <v>1012</v>
      </c>
      <c r="G1078" s="7" t="s">
        <v>969</v>
      </c>
      <c r="H1078" s="7" t="s">
        <v>970</v>
      </c>
      <c r="I1078" s="7" t="s">
        <v>971</v>
      </c>
      <c r="J1078" s="7">
        <v>50</v>
      </c>
      <c r="K1078" s="7" t="s">
        <v>972</v>
      </c>
      <c r="L1078" s="7" t="s">
        <v>1227</v>
      </c>
      <c r="M1078" s="7" t="s">
        <v>1013</v>
      </c>
      <c r="N1078" t="e">
        <f>VLOOKUP(#REF!,自助!D:F,3,FALSE)</f>
        <v>#REF!</v>
      </c>
    </row>
    <row r="1079" spans="1:14" hidden="1">
      <c r="A1079" s="33">
        <v>42908</v>
      </c>
      <c r="B1079" s="36">
        <v>0.3979166666666667</v>
      </c>
      <c r="C1079" s="7" t="s">
        <v>4486</v>
      </c>
      <c r="D1079" s="7" t="s">
        <v>20500</v>
      </c>
      <c r="E1079" s="7" t="s">
        <v>4487</v>
      </c>
      <c r="F1079" s="7" t="s">
        <v>1012</v>
      </c>
      <c r="G1079" s="7" t="s">
        <v>969</v>
      </c>
      <c r="H1079" s="7" t="s">
        <v>976</v>
      </c>
      <c r="I1079" s="7" t="s">
        <v>971</v>
      </c>
      <c r="J1079" s="7">
        <v>1000</v>
      </c>
      <c r="K1079" s="7" t="s">
        <v>972</v>
      </c>
      <c r="L1079" s="7" t="s">
        <v>4488</v>
      </c>
      <c r="M1079" s="7" t="s">
        <v>1013</v>
      </c>
      <c r="N1079" t="e">
        <f>VLOOKUP(#REF!,自助!D:F,3,FALSE)</f>
        <v>#REF!</v>
      </c>
    </row>
    <row r="1080" spans="1:14" hidden="1">
      <c r="A1080" s="33">
        <v>42908</v>
      </c>
      <c r="B1080" s="36">
        <v>0.43233796296296295</v>
      </c>
      <c r="C1080" s="7" t="s">
        <v>4489</v>
      </c>
      <c r="D1080" s="7" t="s">
        <v>20501</v>
      </c>
      <c r="E1080" s="7" t="s">
        <v>4490</v>
      </c>
      <c r="F1080" s="7" t="s">
        <v>1012</v>
      </c>
      <c r="G1080" s="7" t="s">
        <v>969</v>
      </c>
      <c r="H1080" s="7" t="s">
        <v>973</v>
      </c>
      <c r="I1080" s="7" t="s">
        <v>971</v>
      </c>
      <c r="J1080" s="7">
        <v>10</v>
      </c>
      <c r="K1080" s="7" t="s">
        <v>972</v>
      </c>
      <c r="L1080" s="7" t="s">
        <v>4491</v>
      </c>
      <c r="M1080" s="7" t="s">
        <v>1013</v>
      </c>
      <c r="N1080" t="e">
        <f>VLOOKUP(#REF!,自助!D:F,3,FALSE)</f>
        <v>#REF!</v>
      </c>
    </row>
    <row r="1081" spans="1:14" hidden="1">
      <c r="A1081" s="33">
        <v>42908</v>
      </c>
      <c r="B1081" s="36">
        <v>0.72326388888888893</v>
      </c>
      <c r="C1081" s="7" t="s">
        <v>4492</v>
      </c>
      <c r="D1081" s="7" t="s">
        <v>20502</v>
      </c>
      <c r="E1081" s="7" t="s">
        <v>4493</v>
      </c>
      <c r="F1081" s="7" t="s">
        <v>1012</v>
      </c>
      <c r="G1081" s="7" t="s">
        <v>969</v>
      </c>
      <c r="H1081" s="7" t="s">
        <v>970</v>
      </c>
      <c r="I1081" s="7" t="s">
        <v>971</v>
      </c>
      <c r="J1081" s="7">
        <v>300</v>
      </c>
      <c r="K1081" s="7" t="s">
        <v>972</v>
      </c>
      <c r="L1081" s="7" t="s">
        <v>4494</v>
      </c>
      <c r="M1081" s="7" t="s">
        <v>1013</v>
      </c>
      <c r="N1081" t="e">
        <f>VLOOKUP(#REF!,自助!D:F,3,FALSE)</f>
        <v>#REF!</v>
      </c>
    </row>
    <row r="1082" spans="1:14" hidden="1">
      <c r="A1082" s="33">
        <v>42908</v>
      </c>
      <c r="B1082" s="36">
        <v>0.66393518518518524</v>
      </c>
      <c r="C1082" s="7" t="s">
        <v>4495</v>
      </c>
      <c r="D1082" s="7" t="s">
        <v>20503</v>
      </c>
      <c r="E1082" s="7" t="s">
        <v>4496</v>
      </c>
      <c r="F1082" s="7" t="s">
        <v>1012</v>
      </c>
      <c r="G1082" s="7" t="s">
        <v>969</v>
      </c>
      <c r="H1082" s="7" t="s">
        <v>970</v>
      </c>
      <c r="I1082" s="7" t="s">
        <v>971</v>
      </c>
      <c r="J1082" s="7">
        <v>20</v>
      </c>
      <c r="K1082" s="7" t="s">
        <v>972</v>
      </c>
      <c r="L1082" s="7" t="s">
        <v>4497</v>
      </c>
      <c r="M1082" s="7" t="s">
        <v>1013</v>
      </c>
      <c r="N1082" t="e">
        <f>VLOOKUP(#REF!,自助!D:F,3,FALSE)</f>
        <v>#REF!</v>
      </c>
    </row>
    <row r="1083" spans="1:14" hidden="1">
      <c r="A1083" s="33">
        <v>42908</v>
      </c>
      <c r="B1083" s="36">
        <v>0.56251157407407404</v>
      </c>
      <c r="C1083" s="7" t="s">
        <v>4498</v>
      </c>
      <c r="D1083" s="7" t="s">
        <v>20504</v>
      </c>
      <c r="E1083" s="7" t="s">
        <v>4499</v>
      </c>
      <c r="F1083" s="7" t="s">
        <v>1012</v>
      </c>
      <c r="G1083" s="7" t="s">
        <v>969</v>
      </c>
      <c r="H1083" s="7" t="s">
        <v>970</v>
      </c>
      <c r="I1083" s="7" t="s">
        <v>971</v>
      </c>
      <c r="J1083" s="7">
        <v>20</v>
      </c>
      <c r="K1083" s="7" t="s">
        <v>972</v>
      </c>
      <c r="L1083" s="7" t="s">
        <v>4500</v>
      </c>
      <c r="M1083" s="7" t="s">
        <v>1013</v>
      </c>
      <c r="N1083" t="e">
        <f>VLOOKUP(#REF!,自助!D:F,3,FALSE)</f>
        <v>#REF!</v>
      </c>
    </row>
    <row r="1084" spans="1:14" hidden="1">
      <c r="A1084" s="33">
        <v>42908</v>
      </c>
      <c r="B1084" s="36">
        <v>0.44763888888888892</v>
      </c>
      <c r="C1084" s="7" t="s">
        <v>4501</v>
      </c>
      <c r="D1084" s="7" t="s">
        <v>20505</v>
      </c>
      <c r="E1084" s="7" t="s">
        <v>4502</v>
      </c>
      <c r="F1084" s="7" t="s">
        <v>1012</v>
      </c>
      <c r="G1084" s="7" t="s">
        <v>969</v>
      </c>
      <c r="H1084" s="7" t="s">
        <v>975</v>
      </c>
      <c r="I1084" s="7" t="s">
        <v>971</v>
      </c>
      <c r="J1084" s="7">
        <v>2000</v>
      </c>
      <c r="K1084" s="7" t="s">
        <v>972</v>
      </c>
      <c r="L1084" s="7" t="s">
        <v>4503</v>
      </c>
      <c r="M1084" s="7" t="s">
        <v>1013</v>
      </c>
      <c r="N1084" t="e">
        <f>VLOOKUP(#REF!,自助!D:F,3,FALSE)</f>
        <v>#REF!</v>
      </c>
    </row>
    <row r="1085" spans="1:14" hidden="1">
      <c r="A1085" s="33">
        <v>42908</v>
      </c>
      <c r="B1085" s="36">
        <v>0.56025462962962969</v>
      </c>
      <c r="C1085" s="7" t="s">
        <v>4504</v>
      </c>
      <c r="D1085" s="7" t="s">
        <v>20506</v>
      </c>
      <c r="E1085" s="7" t="s">
        <v>4505</v>
      </c>
      <c r="F1085" s="7" t="s">
        <v>1012</v>
      </c>
      <c r="G1085" s="7" t="s">
        <v>969</v>
      </c>
      <c r="H1085" s="7" t="s">
        <v>970</v>
      </c>
      <c r="I1085" s="7" t="s">
        <v>971</v>
      </c>
      <c r="J1085" s="7">
        <v>200</v>
      </c>
      <c r="K1085" s="7" t="s">
        <v>972</v>
      </c>
      <c r="L1085" s="7" t="s">
        <v>4506</v>
      </c>
      <c r="M1085" s="7" t="s">
        <v>1013</v>
      </c>
      <c r="N1085" t="e">
        <f>VLOOKUP(#REF!,自助!D:F,3,FALSE)</f>
        <v>#REF!</v>
      </c>
    </row>
    <row r="1086" spans="1:14" hidden="1">
      <c r="A1086" s="33">
        <v>42908</v>
      </c>
      <c r="B1086" s="36">
        <v>0.43876157407407407</v>
      </c>
      <c r="C1086" s="7" t="s">
        <v>4507</v>
      </c>
      <c r="D1086" s="7" t="s">
        <v>20507</v>
      </c>
      <c r="E1086" s="7" t="s">
        <v>4508</v>
      </c>
      <c r="F1086" s="7" t="s">
        <v>1012</v>
      </c>
      <c r="G1086" s="7" t="s">
        <v>969</v>
      </c>
      <c r="H1086" s="7" t="s">
        <v>973</v>
      </c>
      <c r="I1086" s="7" t="s">
        <v>971</v>
      </c>
      <c r="J1086" s="7">
        <v>50</v>
      </c>
      <c r="K1086" s="7" t="s">
        <v>972</v>
      </c>
      <c r="L1086" s="7" t="s">
        <v>4509</v>
      </c>
      <c r="M1086" s="7" t="s">
        <v>1013</v>
      </c>
      <c r="N1086" t="e">
        <f>VLOOKUP(#REF!,自助!D:F,3,FALSE)</f>
        <v>#REF!</v>
      </c>
    </row>
    <row r="1087" spans="1:14" hidden="1">
      <c r="A1087" s="33">
        <v>42908</v>
      </c>
      <c r="B1087" s="36">
        <v>0.33726851851851852</v>
      </c>
      <c r="C1087" s="7" t="s">
        <v>4510</v>
      </c>
      <c r="D1087" s="7" t="s">
        <v>20508</v>
      </c>
      <c r="E1087" s="7" t="s">
        <v>4511</v>
      </c>
      <c r="F1087" s="7" t="s">
        <v>1012</v>
      </c>
      <c r="G1087" s="7" t="s">
        <v>969</v>
      </c>
      <c r="H1087" s="7" t="s">
        <v>988</v>
      </c>
      <c r="I1087" s="7" t="s">
        <v>971</v>
      </c>
      <c r="J1087" s="7">
        <v>1356</v>
      </c>
      <c r="K1087" s="7" t="s">
        <v>972</v>
      </c>
      <c r="L1087" s="7" t="s">
        <v>4512</v>
      </c>
      <c r="M1087" s="7" t="s">
        <v>1013</v>
      </c>
      <c r="N1087" t="e">
        <f>VLOOKUP(#REF!,自助!D:F,3,FALSE)</f>
        <v>#REF!</v>
      </c>
    </row>
    <row r="1088" spans="1:14" hidden="1">
      <c r="A1088" s="33">
        <v>42908</v>
      </c>
      <c r="B1088" s="36">
        <v>0.44218750000000001</v>
      </c>
      <c r="C1088" s="7" t="s">
        <v>4513</v>
      </c>
      <c r="D1088" s="7" t="s">
        <v>20509</v>
      </c>
      <c r="E1088" s="7" t="s">
        <v>4514</v>
      </c>
      <c r="F1088" s="7" t="s">
        <v>1012</v>
      </c>
      <c r="G1088" s="7" t="s">
        <v>969</v>
      </c>
      <c r="H1088" s="7" t="s">
        <v>981</v>
      </c>
      <c r="I1088" s="7" t="s">
        <v>971</v>
      </c>
      <c r="J1088" s="7">
        <v>1250</v>
      </c>
      <c r="K1088" s="7" t="s">
        <v>972</v>
      </c>
      <c r="L1088" s="7" t="s">
        <v>4515</v>
      </c>
      <c r="M1088" s="7" t="s">
        <v>1013</v>
      </c>
      <c r="N1088" t="e">
        <f>VLOOKUP(#REF!,自助!D:F,3,FALSE)</f>
        <v>#REF!</v>
      </c>
    </row>
    <row r="1089" spans="1:14" hidden="1">
      <c r="A1089" s="33">
        <v>42908</v>
      </c>
      <c r="B1089" s="36">
        <v>0.46407407407407408</v>
      </c>
      <c r="C1089" s="7" t="s">
        <v>4516</v>
      </c>
      <c r="D1089" s="7" t="s">
        <v>20510</v>
      </c>
      <c r="E1089" s="7" t="s">
        <v>4517</v>
      </c>
      <c r="F1089" s="7" t="s">
        <v>1012</v>
      </c>
      <c r="G1089" s="7" t="s">
        <v>969</v>
      </c>
      <c r="H1089" s="7" t="s">
        <v>993</v>
      </c>
      <c r="I1089" s="7" t="s">
        <v>971</v>
      </c>
      <c r="J1089" s="7">
        <v>10</v>
      </c>
      <c r="K1089" s="7" t="s">
        <v>972</v>
      </c>
      <c r="L1089" s="7" t="s">
        <v>4518</v>
      </c>
      <c r="M1089" s="7" t="s">
        <v>1013</v>
      </c>
      <c r="N1089" t="e">
        <f>VLOOKUP(#REF!,自助!D:F,3,FALSE)</f>
        <v>#REF!</v>
      </c>
    </row>
    <row r="1090" spans="1:14" hidden="1">
      <c r="A1090" s="33">
        <v>42908</v>
      </c>
      <c r="B1090" s="36">
        <v>0.45989583333333334</v>
      </c>
      <c r="C1090" s="7" t="s">
        <v>4519</v>
      </c>
      <c r="D1090" s="7" t="s">
        <v>20511</v>
      </c>
      <c r="E1090" s="7" t="s">
        <v>4514</v>
      </c>
      <c r="F1090" s="7" t="s">
        <v>1012</v>
      </c>
      <c r="G1090" s="7" t="s">
        <v>969</v>
      </c>
      <c r="H1090" s="7" t="s">
        <v>981</v>
      </c>
      <c r="I1090" s="7" t="s">
        <v>971</v>
      </c>
      <c r="J1090" s="7">
        <v>1000</v>
      </c>
      <c r="K1090" s="7" t="s">
        <v>972</v>
      </c>
      <c r="L1090" s="7" t="s">
        <v>4520</v>
      </c>
      <c r="M1090" s="7" t="s">
        <v>1013</v>
      </c>
      <c r="N1090" t="e">
        <f>VLOOKUP(#REF!,自助!D:F,3,FALSE)</f>
        <v>#REF!</v>
      </c>
    </row>
    <row r="1091" spans="1:14" hidden="1">
      <c r="A1091" s="33">
        <v>42908</v>
      </c>
      <c r="B1091" s="36">
        <v>0.30482638888888886</v>
      </c>
      <c r="C1091" s="7" t="s">
        <v>4521</v>
      </c>
      <c r="D1091" s="7" t="s">
        <v>20512</v>
      </c>
      <c r="E1091" s="7" t="s">
        <v>4522</v>
      </c>
      <c r="F1091" s="7" t="s">
        <v>1012</v>
      </c>
      <c r="G1091" s="7" t="s">
        <v>969</v>
      </c>
      <c r="H1091" s="7" t="s">
        <v>973</v>
      </c>
      <c r="I1091" s="7" t="s">
        <v>971</v>
      </c>
      <c r="J1091" s="7">
        <v>100</v>
      </c>
      <c r="K1091" s="7" t="s">
        <v>972</v>
      </c>
      <c r="L1091" s="7" t="s">
        <v>4523</v>
      </c>
      <c r="M1091" s="7" t="s">
        <v>1013</v>
      </c>
      <c r="N1091" t="e">
        <f>VLOOKUP(#REF!,自助!D:F,3,FALSE)</f>
        <v>#REF!</v>
      </c>
    </row>
    <row r="1092" spans="1:14" hidden="1">
      <c r="A1092" s="33">
        <v>42908</v>
      </c>
      <c r="B1092" s="36">
        <v>0.69254629629629638</v>
      </c>
      <c r="C1092" s="7" t="s">
        <v>4524</v>
      </c>
      <c r="D1092" s="7" t="s">
        <v>20513</v>
      </c>
      <c r="E1092" s="7" t="s">
        <v>1037</v>
      </c>
      <c r="F1092" s="7" t="s">
        <v>1012</v>
      </c>
      <c r="G1092" s="7" t="s">
        <v>969</v>
      </c>
      <c r="H1092" s="7" t="s">
        <v>970</v>
      </c>
      <c r="I1092" s="7" t="s">
        <v>971</v>
      </c>
      <c r="J1092" s="7">
        <v>100</v>
      </c>
      <c r="K1092" s="7" t="s">
        <v>972</v>
      </c>
      <c r="L1092" s="7" t="s">
        <v>4525</v>
      </c>
      <c r="M1092" s="7" t="s">
        <v>1013</v>
      </c>
      <c r="N1092" t="e">
        <f>VLOOKUP(#REF!,自助!D:F,3,FALSE)</f>
        <v>#REF!</v>
      </c>
    </row>
    <row r="1093" spans="1:14" hidden="1">
      <c r="A1093" s="33">
        <v>42908</v>
      </c>
      <c r="B1093" s="36">
        <v>0.72326388888888893</v>
      </c>
      <c r="C1093" s="7" t="s">
        <v>4526</v>
      </c>
      <c r="D1093" s="7" t="s">
        <v>20514</v>
      </c>
      <c r="E1093" s="7" t="s">
        <v>4527</v>
      </c>
      <c r="F1093" s="7" t="s">
        <v>1012</v>
      </c>
      <c r="G1093" s="7" t="s">
        <v>969</v>
      </c>
      <c r="H1093" s="7" t="s">
        <v>975</v>
      </c>
      <c r="I1093" s="7" t="s">
        <v>971</v>
      </c>
      <c r="J1093" s="7">
        <v>1000</v>
      </c>
      <c r="K1093" s="7" t="s">
        <v>972</v>
      </c>
      <c r="L1093" s="7" t="s">
        <v>4528</v>
      </c>
      <c r="M1093" s="7" t="s">
        <v>1013</v>
      </c>
      <c r="N1093" t="e">
        <f>VLOOKUP(#REF!,自助!D:F,3,FALSE)</f>
        <v>#REF!</v>
      </c>
    </row>
    <row r="1094" spans="1:14" hidden="1">
      <c r="A1094" s="33">
        <v>42908</v>
      </c>
      <c r="B1094" s="36">
        <v>0.74938657407407405</v>
      </c>
      <c r="C1094" s="7" t="s">
        <v>4529</v>
      </c>
      <c r="D1094" s="7" t="s">
        <v>20515</v>
      </c>
      <c r="E1094" s="7" t="s">
        <v>4527</v>
      </c>
      <c r="F1094" s="7" t="s">
        <v>1012</v>
      </c>
      <c r="G1094" s="7" t="s">
        <v>969</v>
      </c>
      <c r="H1094" s="7" t="s">
        <v>975</v>
      </c>
      <c r="I1094" s="7" t="s">
        <v>971</v>
      </c>
      <c r="J1094" s="7">
        <v>120</v>
      </c>
      <c r="K1094" s="7" t="s">
        <v>972</v>
      </c>
      <c r="L1094" s="7" t="s">
        <v>4530</v>
      </c>
      <c r="M1094" s="7" t="s">
        <v>1013</v>
      </c>
      <c r="N1094" t="e">
        <f>VLOOKUP(#REF!,自助!D:F,3,FALSE)</f>
        <v>#REF!</v>
      </c>
    </row>
    <row r="1095" spans="1:14" hidden="1">
      <c r="A1095" s="33">
        <v>42908</v>
      </c>
      <c r="B1095" s="36">
        <v>0.36156250000000001</v>
      </c>
      <c r="C1095" s="7" t="s">
        <v>4531</v>
      </c>
      <c r="D1095" s="7" t="s">
        <v>20516</v>
      </c>
      <c r="E1095" s="7" t="s">
        <v>4532</v>
      </c>
      <c r="F1095" s="7" t="s">
        <v>1012</v>
      </c>
      <c r="G1095" s="7" t="s">
        <v>969</v>
      </c>
      <c r="H1095" s="7" t="s">
        <v>976</v>
      </c>
      <c r="I1095" s="7" t="s">
        <v>971</v>
      </c>
      <c r="J1095" s="7">
        <v>50</v>
      </c>
      <c r="K1095" s="7" t="s">
        <v>972</v>
      </c>
      <c r="L1095" s="7" t="s">
        <v>4533</v>
      </c>
      <c r="M1095" s="7" t="s">
        <v>1013</v>
      </c>
      <c r="N1095" t="e">
        <f>VLOOKUP(#REF!,自助!D:F,3,FALSE)</f>
        <v>#REF!</v>
      </c>
    </row>
    <row r="1096" spans="1:14" hidden="1">
      <c r="A1096" s="33">
        <v>42908</v>
      </c>
      <c r="B1096" s="36">
        <v>0.66146990740740741</v>
      </c>
      <c r="C1096" s="7" t="s">
        <v>4534</v>
      </c>
      <c r="D1096" s="7" t="s">
        <v>20517</v>
      </c>
      <c r="E1096" s="7" t="s">
        <v>4535</v>
      </c>
      <c r="F1096" s="7" t="s">
        <v>1012</v>
      </c>
      <c r="G1096" s="7" t="s">
        <v>969</v>
      </c>
      <c r="H1096" s="7" t="s">
        <v>975</v>
      </c>
      <c r="I1096" s="7" t="s">
        <v>971</v>
      </c>
      <c r="J1096" s="7">
        <v>100</v>
      </c>
      <c r="K1096" s="7" t="s">
        <v>972</v>
      </c>
      <c r="L1096" s="7" t="s">
        <v>4536</v>
      </c>
      <c r="M1096" s="7" t="s">
        <v>1013</v>
      </c>
      <c r="N1096" t="e">
        <f>VLOOKUP(#REF!,自助!D:F,3,FALSE)</f>
        <v>#REF!</v>
      </c>
    </row>
    <row r="1097" spans="1:14" hidden="1">
      <c r="A1097" s="33">
        <v>42908</v>
      </c>
      <c r="B1097" s="36">
        <v>0.69572916666666673</v>
      </c>
      <c r="C1097" s="7" t="s">
        <v>4537</v>
      </c>
      <c r="D1097" s="7" t="s">
        <v>20518</v>
      </c>
      <c r="E1097" s="7" t="s">
        <v>4535</v>
      </c>
      <c r="F1097" s="7" t="s">
        <v>1012</v>
      </c>
      <c r="G1097" s="7" t="s">
        <v>969</v>
      </c>
      <c r="H1097" s="7" t="s">
        <v>975</v>
      </c>
      <c r="I1097" s="7" t="s">
        <v>971</v>
      </c>
      <c r="J1097" s="7">
        <v>300</v>
      </c>
      <c r="K1097" s="7" t="s">
        <v>972</v>
      </c>
      <c r="L1097" s="7" t="s">
        <v>4538</v>
      </c>
      <c r="M1097" s="7" t="s">
        <v>1013</v>
      </c>
      <c r="N1097" t="e">
        <f>VLOOKUP(#REF!,自助!D:F,3,FALSE)</f>
        <v>#REF!</v>
      </c>
    </row>
    <row r="1098" spans="1:14" hidden="1">
      <c r="A1098" s="33">
        <v>42908</v>
      </c>
      <c r="B1098" s="36">
        <v>0.51042824074074067</v>
      </c>
      <c r="C1098" s="7" t="s">
        <v>4539</v>
      </c>
      <c r="D1098" s="7" t="s">
        <v>20519</v>
      </c>
      <c r="E1098" s="7" t="s">
        <v>2247</v>
      </c>
      <c r="F1098" s="7" t="s">
        <v>1012</v>
      </c>
      <c r="G1098" s="7" t="s">
        <v>969</v>
      </c>
      <c r="H1098" s="7" t="s">
        <v>975</v>
      </c>
      <c r="I1098" s="7" t="s">
        <v>971</v>
      </c>
      <c r="J1098" s="7">
        <v>74</v>
      </c>
      <c r="K1098" s="7" t="s">
        <v>972</v>
      </c>
      <c r="L1098" s="7" t="s">
        <v>4540</v>
      </c>
      <c r="M1098" s="7" t="s">
        <v>1013</v>
      </c>
      <c r="N1098" t="e">
        <f>VLOOKUP(#REF!,自助!D:F,3,FALSE)</f>
        <v>#REF!</v>
      </c>
    </row>
    <row r="1099" spans="1:14" hidden="1">
      <c r="A1099" s="33">
        <v>42908</v>
      </c>
      <c r="B1099" s="36">
        <v>0.71178240740740739</v>
      </c>
      <c r="C1099" s="7" t="s">
        <v>4541</v>
      </c>
      <c r="D1099" s="7" t="s">
        <v>20520</v>
      </c>
      <c r="E1099" s="7" t="s">
        <v>4542</v>
      </c>
      <c r="F1099" s="7" t="s">
        <v>1012</v>
      </c>
      <c r="G1099" s="7" t="s">
        <v>969</v>
      </c>
      <c r="H1099" s="7" t="s">
        <v>970</v>
      </c>
      <c r="I1099" s="7" t="s">
        <v>971</v>
      </c>
      <c r="J1099" s="7">
        <v>200</v>
      </c>
      <c r="K1099" s="7" t="s">
        <v>972</v>
      </c>
      <c r="L1099" s="7" t="s">
        <v>4543</v>
      </c>
      <c r="M1099" s="7" t="s">
        <v>1013</v>
      </c>
      <c r="N1099" t="e">
        <f>VLOOKUP(#REF!,自助!D:F,3,FALSE)</f>
        <v>#REF!</v>
      </c>
    </row>
    <row r="1100" spans="1:14" hidden="1">
      <c r="A1100" s="33">
        <v>42908</v>
      </c>
      <c r="B1100" s="36">
        <v>0.72303240740740737</v>
      </c>
      <c r="C1100" s="7" t="s">
        <v>4544</v>
      </c>
      <c r="D1100" s="7" t="s">
        <v>20521</v>
      </c>
      <c r="E1100" s="7" t="s">
        <v>1502</v>
      </c>
      <c r="F1100" s="7" t="s">
        <v>1012</v>
      </c>
      <c r="G1100" s="7" t="s">
        <v>969</v>
      </c>
      <c r="H1100" s="7" t="s">
        <v>975</v>
      </c>
      <c r="I1100" s="7" t="s">
        <v>971</v>
      </c>
      <c r="J1100" s="7">
        <v>73</v>
      </c>
      <c r="K1100" s="7" t="s">
        <v>972</v>
      </c>
      <c r="L1100" s="7" t="s">
        <v>4545</v>
      </c>
      <c r="M1100" s="7" t="s">
        <v>1013</v>
      </c>
      <c r="N1100" t="e">
        <f>VLOOKUP(#REF!,自助!D:F,3,FALSE)</f>
        <v>#REF!</v>
      </c>
    </row>
    <row r="1101" spans="1:14" hidden="1">
      <c r="A1101" s="33">
        <v>42908</v>
      </c>
      <c r="B1101" s="36">
        <v>0.49462962962962959</v>
      </c>
      <c r="C1101" s="7" t="s">
        <v>4546</v>
      </c>
      <c r="D1101" s="7" t="s">
        <v>20522</v>
      </c>
      <c r="E1101" s="7" t="s">
        <v>4547</v>
      </c>
      <c r="F1101" s="7" t="s">
        <v>1012</v>
      </c>
      <c r="G1101" s="7" t="s">
        <v>969</v>
      </c>
      <c r="H1101" s="7" t="s">
        <v>970</v>
      </c>
      <c r="I1101" s="7" t="s">
        <v>971</v>
      </c>
      <c r="J1101" s="7">
        <v>20</v>
      </c>
      <c r="K1101" s="7" t="s">
        <v>972</v>
      </c>
      <c r="L1101" s="7" t="s">
        <v>4548</v>
      </c>
      <c r="M1101" s="7" t="s">
        <v>1013</v>
      </c>
      <c r="N1101" t="e">
        <f>VLOOKUP(#REF!,自助!D:F,3,FALSE)</f>
        <v>#REF!</v>
      </c>
    </row>
    <row r="1102" spans="1:14" hidden="1">
      <c r="A1102" s="33">
        <v>42908</v>
      </c>
      <c r="B1102" s="36">
        <v>0.32815972222222223</v>
      </c>
      <c r="C1102" s="7" t="s">
        <v>4549</v>
      </c>
      <c r="D1102" s="7" t="s">
        <v>20523</v>
      </c>
      <c r="E1102" s="7" t="s">
        <v>4550</v>
      </c>
      <c r="F1102" s="7" t="s">
        <v>1012</v>
      </c>
      <c r="G1102" s="7" t="s">
        <v>969</v>
      </c>
      <c r="H1102" s="7" t="s">
        <v>970</v>
      </c>
      <c r="I1102" s="7" t="s">
        <v>971</v>
      </c>
      <c r="J1102" s="7">
        <v>500</v>
      </c>
      <c r="K1102" s="7" t="s">
        <v>972</v>
      </c>
      <c r="L1102" s="7" t="s">
        <v>4551</v>
      </c>
      <c r="M1102" s="7" t="s">
        <v>1013</v>
      </c>
      <c r="N1102" t="e">
        <f>VLOOKUP(#REF!,自助!D:F,3,FALSE)</f>
        <v>#REF!</v>
      </c>
    </row>
    <row r="1103" spans="1:14" hidden="1">
      <c r="A1103" s="33">
        <v>42908</v>
      </c>
      <c r="B1103" s="36">
        <v>0.45353009259259264</v>
      </c>
      <c r="C1103" s="7" t="s">
        <v>4552</v>
      </c>
      <c r="D1103" s="7" t="s">
        <v>20524</v>
      </c>
      <c r="E1103" s="7" t="s">
        <v>4550</v>
      </c>
      <c r="F1103" s="7" t="s">
        <v>1012</v>
      </c>
      <c r="G1103" s="7" t="s">
        <v>969</v>
      </c>
      <c r="H1103" s="7" t="s">
        <v>970</v>
      </c>
      <c r="I1103" s="7" t="s">
        <v>971</v>
      </c>
      <c r="J1103" s="7">
        <v>500</v>
      </c>
      <c r="K1103" s="7" t="s">
        <v>972</v>
      </c>
      <c r="L1103" s="7" t="s">
        <v>4551</v>
      </c>
      <c r="M1103" s="7" t="s">
        <v>1013</v>
      </c>
      <c r="N1103" t="e">
        <f>VLOOKUP(#REF!,自助!D:F,3,FALSE)</f>
        <v>#REF!</v>
      </c>
    </row>
    <row r="1104" spans="1:14" hidden="1">
      <c r="A1104" s="33">
        <v>42908</v>
      </c>
      <c r="B1104" s="36">
        <v>0.45385416666666667</v>
      </c>
      <c r="C1104" s="7" t="s">
        <v>4553</v>
      </c>
      <c r="D1104" s="7" t="s">
        <v>20525</v>
      </c>
      <c r="E1104" s="7" t="s">
        <v>4550</v>
      </c>
      <c r="F1104" s="7" t="s">
        <v>1012</v>
      </c>
      <c r="G1104" s="7" t="s">
        <v>969</v>
      </c>
      <c r="H1104" s="7" t="s">
        <v>970</v>
      </c>
      <c r="I1104" s="7" t="s">
        <v>971</v>
      </c>
      <c r="J1104" s="7">
        <v>500</v>
      </c>
      <c r="K1104" s="7" t="s">
        <v>972</v>
      </c>
      <c r="L1104" s="7" t="s">
        <v>4551</v>
      </c>
      <c r="M1104" s="7" t="s">
        <v>1013</v>
      </c>
      <c r="N1104" t="e">
        <f>VLOOKUP(#REF!,自助!D:F,3,FALSE)</f>
        <v>#REF!</v>
      </c>
    </row>
    <row r="1105" spans="1:14" hidden="1">
      <c r="A1105" s="33">
        <v>42908</v>
      </c>
      <c r="B1105" s="36">
        <v>0.45414351851851853</v>
      </c>
      <c r="C1105" s="7" t="s">
        <v>4554</v>
      </c>
      <c r="D1105" s="7" t="s">
        <v>20526</v>
      </c>
      <c r="E1105" s="7" t="s">
        <v>4550</v>
      </c>
      <c r="F1105" s="7" t="s">
        <v>1012</v>
      </c>
      <c r="G1105" s="7" t="s">
        <v>969</v>
      </c>
      <c r="H1105" s="7" t="s">
        <v>970</v>
      </c>
      <c r="I1105" s="7" t="s">
        <v>971</v>
      </c>
      <c r="J1105" s="7">
        <v>500</v>
      </c>
      <c r="K1105" s="7" t="s">
        <v>972</v>
      </c>
      <c r="L1105" s="7" t="s">
        <v>4551</v>
      </c>
      <c r="M1105" s="7" t="s">
        <v>1013</v>
      </c>
      <c r="N1105" t="e">
        <f>VLOOKUP(#REF!,自助!D:F,3,FALSE)</f>
        <v>#REF!</v>
      </c>
    </row>
    <row r="1106" spans="1:14" hidden="1">
      <c r="A1106" s="33">
        <v>42908</v>
      </c>
      <c r="B1106" s="36">
        <v>0.58796296296296291</v>
      </c>
      <c r="C1106" s="7" t="s">
        <v>4555</v>
      </c>
      <c r="D1106" s="7" t="s">
        <v>20527</v>
      </c>
      <c r="E1106" s="7" t="s">
        <v>4556</v>
      </c>
      <c r="F1106" s="7" t="s">
        <v>1012</v>
      </c>
      <c r="G1106" s="7" t="s">
        <v>969</v>
      </c>
      <c r="H1106" s="7" t="s">
        <v>975</v>
      </c>
      <c r="I1106" s="7" t="s">
        <v>971</v>
      </c>
      <c r="J1106" s="7">
        <v>185</v>
      </c>
      <c r="K1106" s="7" t="s">
        <v>972</v>
      </c>
      <c r="L1106" s="7" t="s">
        <v>4557</v>
      </c>
      <c r="M1106" s="7" t="s">
        <v>1013</v>
      </c>
      <c r="N1106" t="e">
        <f>VLOOKUP(#REF!,自助!D:F,3,FALSE)</f>
        <v>#REF!</v>
      </c>
    </row>
    <row r="1107" spans="1:14" hidden="1">
      <c r="A1107" s="33">
        <v>42908</v>
      </c>
      <c r="B1107" s="36">
        <v>0.58956018518518516</v>
      </c>
      <c r="C1107" s="7" t="s">
        <v>4558</v>
      </c>
      <c r="D1107" s="7" t="s">
        <v>20528</v>
      </c>
      <c r="E1107" s="7" t="s">
        <v>4559</v>
      </c>
      <c r="F1107" s="7" t="s">
        <v>1012</v>
      </c>
      <c r="G1107" s="7" t="s">
        <v>969</v>
      </c>
      <c r="H1107" s="7" t="s">
        <v>970</v>
      </c>
      <c r="I1107" s="7" t="s">
        <v>971</v>
      </c>
      <c r="J1107" s="7">
        <v>100</v>
      </c>
      <c r="K1107" s="7" t="s">
        <v>972</v>
      </c>
      <c r="L1107" s="7" t="s">
        <v>4560</v>
      </c>
      <c r="M1107" s="7" t="s">
        <v>1013</v>
      </c>
      <c r="N1107" t="e">
        <f>VLOOKUP(#REF!,自助!D:F,3,FALSE)</f>
        <v>#REF!</v>
      </c>
    </row>
    <row r="1108" spans="1:14" hidden="1">
      <c r="A1108" s="33">
        <v>42908</v>
      </c>
      <c r="B1108" s="36">
        <v>0.70079861111111119</v>
      </c>
      <c r="C1108" s="7" t="s">
        <v>4561</v>
      </c>
      <c r="D1108" s="7" t="s">
        <v>20529</v>
      </c>
      <c r="E1108" s="7" t="s">
        <v>1158</v>
      </c>
      <c r="F1108" s="7" t="s">
        <v>1012</v>
      </c>
      <c r="G1108" s="7" t="s">
        <v>969</v>
      </c>
      <c r="H1108" s="7" t="s">
        <v>970</v>
      </c>
      <c r="I1108" s="7" t="s">
        <v>971</v>
      </c>
      <c r="J1108" s="7">
        <v>5</v>
      </c>
      <c r="K1108" s="7" t="s">
        <v>972</v>
      </c>
      <c r="L1108" s="7" t="s">
        <v>4562</v>
      </c>
      <c r="M1108" s="7" t="s">
        <v>1013</v>
      </c>
      <c r="N1108" t="e">
        <f>VLOOKUP(#REF!,自助!D:F,3,FALSE)</f>
        <v>#REF!</v>
      </c>
    </row>
    <row r="1109" spans="1:14" hidden="1">
      <c r="A1109" s="33">
        <v>42908</v>
      </c>
      <c r="B1109" s="36">
        <v>0.70160879629629624</v>
      </c>
      <c r="C1109" s="7" t="s">
        <v>4563</v>
      </c>
      <c r="D1109" s="7" t="s">
        <v>20530</v>
      </c>
      <c r="E1109" s="7" t="s">
        <v>1158</v>
      </c>
      <c r="F1109" s="7" t="s">
        <v>1012</v>
      </c>
      <c r="G1109" s="7" t="s">
        <v>969</v>
      </c>
      <c r="H1109" s="7" t="s">
        <v>980</v>
      </c>
      <c r="I1109" s="7" t="s">
        <v>971</v>
      </c>
      <c r="J1109" s="7">
        <v>5</v>
      </c>
      <c r="K1109" s="7" t="s">
        <v>972</v>
      </c>
      <c r="L1109" s="7" t="s">
        <v>4564</v>
      </c>
      <c r="M1109" s="7" t="s">
        <v>1013</v>
      </c>
      <c r="N1109" t="e">
        <f>VLOOKUP(#REF!,自助!D:F,3,FALSE)</f>
        <v>#REF!</v>
      </c>
    </row>
    <row r="1110" spans="1:14" hidden="1">
      <c r="A1110" s="33">
        <v>42908</v>
      </c>
      <c r="B1110" s="36">
        <v>0.70200231481481479</v>
      </c>
      <c r="C1110" s="7" t="s">
        <v>4565</v>
      </c>
      <c r="D1110" s="7" t="s">
        <v>20531</v>
      </c>
      <c r="E1110" s="7" t="s">
        <v>1158</v>
      </c>
      <c r="F1110" s="7" t="s">
        <v>1012</v>
      </c>
      <c r="G1110" s="7" t="s">
        <v>969</v>
      </c>
      <c r="H1110" s="7" t="s">
        <v>980</v>
      </c>
      <c r="I1110" s="7" t="s">
        <v>971</v>
      </c>
      <c r="J1110" s="7">
        <v>5</v>
      </c>
      <c r="K1110" s="7" t="s">
        <v>972</v>
      </c>
      <c r="L1110" s="7" t="s">
        <v>4566</v>
      </c>
      <c r="M1110" s="7" t="s">
        <v>1013</v>
      </c>
      <c r="N1110" t="e">
        <f>VLOOKUP(#REF!,自助!D:F,3,FALSE)</f>
        <v>#REF!</v>
      </c>
    </row>
    <row r="1111" spans="1:14" hidden="1">
      <c r="A1111" s="33">
        <v>42908</v>
      </c>
      <c r="B1111" s="36">
        <v>0.70259259259259255</v>
      </c>
      <c r="C1111" s="7" t="s">
        <v>4567</v>
      </c>
      <c r="D1111" s="7" t="s">
        <v>20532</v>
      </c>
      <c r="E1111" s="7" t="s">
        <v>1158</v>
      </c>
      <c r="F1111" s="7" t="s">
        <v>1012</v>
      </c>
      <c r="G1111" s="7" t="s">
        <v>969</v>
      </c>
      <c r="H1111" s="7" t="s">
        <v>980</v>
      </c>
      <c r="I1111" s="7" t="s">
        <v>971</v>
      </c>
      <c r="J1111" s="7">
        <v>5</v>
      </c>
      <c r="K1111" s="7" t="s">
        <v>972</v>
      </c>
      <c r="L1111" s="7" t="s">
        <v>4568</v>
      </c>
      <c r="M1111" s="7" t="s">
        <v>1013</v>
      </c>
      <c r="N1111" t="e">
        <f>VLOOKUP(#REF!,自助!D:F,3,FALSE)</f>
        <v>#REF!</v>
      </c>
    </row>
    <row r="1112" spans="1:14" hidden="1">
      <c r="A1112" s="33">
        <v>42908</v>
      </c>
      <c r="B1112" s="36">
        <v>0.70122685185185185</v>
      </c>
      <c r="C1112" s="7" t="s">
        <v>4569</v>
      </c>
      <c r="D1112" s="7" t="s">
        <v>20533</v>
      </c>
      <c r="E1112" s="7" t="s">
        <v>1158</v>
      </c>
      <c r="F1112" s="7" t="s">
        <v>1012</v>
      </c>
      <c r="G1112" s="7" t="s">
        <v>969</v>
      </c>
      <c r="H1112" s="7" t="s">
        <v>980</v>
      </c>
      <c r="I1112" s="7" t="s">
        <v>971</v>
      </c>
      <c r="J1112" s="7">
        <v>5</v>
      </c>
      <c r="K1112" s="7" t="s">
        <v>972</v>
      </c>
      <c r="L1112" s="7" t="s">
        <v>4570</v>
      </c>
      <c r="M1112" s="7" t="s">
        <v>1013</v>
      </c>
      <c r="N1112" t="e">
        <f>VLOOKUP(#REF!,自助!D:F,3,FALSE)</f>
        <v>#REF!</v>
      </c>
    </row>
    <row r="1113" spans="1:14" hidden="1">
      <c r="A1113" s="33">
        <v>42908</v>
      </c>
      <c r="B1113" s="36">
        <v>0.57444444444444442</v>
      </c>
      <c r="C1113" s="7" t="s">
        <v>4571</v>
      </c>
      <c r="D1113" s="7" t="s">
        <v>20534</v>
      </c>
      <c r="E1113" s="7" t="s">
        <v>4572</v>
      </c>
      <c r="F1113" s="7" t="s">
        <v>1012</v>
      </c>
      <c r="G1113" s="7" t="s">
        <v>969</v>
      </c>
      <c r="H1113" s="7" t="s">
        <v>973</v>
      </c>
      <c r="I1113" s="7" t="s">
        <v>971</v>
      </c>
      <c r="J1113" s="7">
        <v>50</v>
      </c>
      <c r="K1113" s="7" t="s">
        <v>972</v>
      </c>
      <c r="L1113" s="7" t="s">
        <v>4573</v>
      </c>
      <c r="M1113" s="7" t="s">
        <v>1013</v>
      </c>
      <c r="N1113" t="e">
        <f>VLOOKUP(#REF!,自助!D:F,3,FALSE)</f>
        <v>#REF!</v>
      </c>
    </row>
    <row r="1114" spans="1:14" hidden="1">
      <c r="A1114" s="33">
        <v>42908</v>
      </c>
      <c r="B1114" s="36">
        <v>0.37682870370370369</v>
      </c>
      <c r="C1114" s="7" t="s">
        <v>4574</v>
      </c>
      <c r="D1114" s="7" t="s">
        <v>20535</v>
      </c>
      <c r="E1114" s="7" t="s">
        <v>4575</v>
      </c>
      <c r="F1114" s="7" t="s">
        <v>1012</v>
      </c>
      <c r="G1114" s="7" t="s">
        <v>969</v>
      </c>
      <c r="H1114" s="7" t="s">
        <v>970</v>
      </c>
      <c r="I1114" s="7" t="s">
        <v>971</v>
      </c>
      <c r="J1114" s="7">
        <v>20</v>
      </c>
      <c r="K1114" s="7" t="s">
        <v>972</v>
      </c>
      <c r="L1114" s="7" t="s">
        <v>4576</v>
      </c>
      <c r="M1114" s="7" t="s">
        <v>1013</v>
      </c>
      <c r="N1114" t="e">
        <f>VLOOKUP(#REF!,自助!D:F,3,FALSE)</f>
        <v>#REF!</v>
      </c>
    </row>
    <row r="1115" spans="1:14" hidden="1">
      <c r="A1115" s="33">
        <v>42908</v>
      </c>
      <c r="B1115" s="36">
        <v>0.426724537037037</v>
      </c>
      <c r="C1115" s="7" t="s">
        <v>4577</v>
      </c>
      <c r="D1115" s="7" t="s">
        <v>20536</v>
      </c>
      <c r="E1115" s="7" t="s">
        <v>4575</v>
      </c>
      <c r="F1115" s="7" t="s">
        <v>1012</v>
      </c>
      <c r="G1115" s="7" t="s">
        <v>969</v>
      </c>
      <c r="H1115" s="7" t="s">
        <v>976</v>
      </c>
      <c r="I1115" s="7" t="s">
        <v>971</v>
      </c>
      <c r="J1115" s="7">
        <v>300</v>
      </c>
      <c r="K1115" s="7" t="s">
        <v>972</v>
      </c>
      <c r="L1115" s="7" t="s">
        <v>4578</v>
      </c>
      <c r="M1115" s="7" t="s">
        <v>1013</v>
      </c>
      <c r="N1115" t="e">
        <f>VLOOKUP(#REF!,自助!D:F,3,FALSE)</f>
        <v>#REF!</v>
      </c>
    </row>
    <row r="1116" spans="1:14" hidden="1">
      <c r="A1116" s="33">
        <v>42908</v>
      </c>
      <c r="B1116" s="36">
        <v>0.49210648148148151</v>
      </c>
      <c r="C1116" s="7" t="s">
        <v>4579</v>
      </c>
      <c r="D1116" s="7" t="s">
        <v>20537</v>
      </c>
      <c r="E1116" s="7" t="s">
        <v>4575</v>
      </c>
      <c r="F1116" s="7" t="s">
        <v>1012</v>
      </c>
      <c r="G1116" s="7" t="s">
        <v>969</v>
      </c>
      <c r="H1116" s="7" t="s">
        <v>970</v>
      </c>
      <c r="I1116" s="7" t="s">
        <v>971</v>
      </c>
      <c r="J1116" s="7">
        <v>40</v>
      </c>
      <c r="K1116" s="7" t="s">
        <v>972</v>
      </c>
      <c r="L1116" s="7" t="s">
        <v>4580</v>
      </c>
      <c r="M1116" s="7" t="s">
        <v>1013</v>
      </c>
      <c r="N1116" t="e">
        <f>VLOOKUP(#REF!,自助!D:F,3,FALSE)</f>
        <v>#REF!</v>
      </c>
    </row>
    <row r="1117" spans="1:14" hidden="1">
      <c r="A1117" s="33">
        <v>42908</v>
      </c>
      <c r="B1117" s="36">
        <v>0.59012731481481484</v>
      </c>
      <c r="C1117" s="7" t="s">
        <v>4581</v>
      </c>
      <c r="D1117" s="7" t="s">
        <v>20538</v>
      </c>
      <c r="E1117" s="7" t="s">
        <v>4582</v>
      </c>
      <c r="F1117" s="7" t="s">
        <v>1012</v>
      </c>
      <c r="G1117" s="7" t="s">
        <v>969</v>
      </c>
      <c r="H1117" s="7" t="s">
        <v>970</v>
      </c>
      <c r="I1117" s="7" t="s">
        <v>971</v>
      </c>
      <c r="J1117" s="7">
        <v>50</v>
      </c>
      <c r="K1117" s="7" t="s">
        <v>972</v>
      </c>
      <c r="L1117" s="7" t="s">
        <v>4583</v>
      </c>
      <c r="M1117" s="7" t="s">
        <v>1013</v>
      </c>
      <c r="N1117" t="e">
        <f>VLOOKUP(#REF!,自助!D:F,3,FALSE)</f>
        <v>#REF!</v>
      </c>
    </row>
    <row r="1118" spans="1:14" hidden="1">
      <c r="A1118" s="33">
        <v>42908</v>
      </c>
      <c r="B1118" s="36">
        <v>0.69687500000000002</v>
      </c>
      <c r="C1118" s="7" t="s">
        <v>4584</v>
      </c>
      <c r="D1118" s="7" t="s">
        <v>20539</v>
      </c>
      <c r="E1118" s="7" t="s">
        <v>4582</v>
      </c>
      <c r="F1118" s="7" t="s">
        <v>1012</v>
      </c>
      <c r="G1118" s="7" t="s">
        <v>969</v>
      </c>
      <c r="H1118" s="7" t="s">
        <v>970</v>
      </c>
      <c r="I1118" s="7" t="s">
        <v>971</v>
      </c>
      <c r="J1118" s="7">
        <v>100</v>
      </c>
      <c r="K1118" s="7" t="s">
        <v>972</v>
      </c>
      <c r="L1118" s="7" t="s">
        <v>4585</v>
      </c>
      <c r="M1118" s="7" t="s">
        <v>1013</v>
      </c>
      <c r="N1118" t="e">
        <f>VLOOKUP(#REF!,自助!D:F,3,FALSE)</f>
        <v>#REF!</v>
      </c>
    </row>
    <row r="1119" spans="1:14" hidden="1">
      <c r="A1119" s="33">
        <v>42908</v>
      </c>
      <c r="B1119" s="36">
        <v>0.32613425925925926</v>
      </c>
      <c r="C1119" s="7" t="s">
        <v>4586</v>
      </c>
      <c r="D1119" s="7" t="s">
        <v>20540</v>
      </c>
      <c r="E1119" s="7" t="s">
        <v>4587</v>
      </c>
      <c r="F1119" s="7" t="s">
        <v>1012</v>
      </c>
      <c r="G1119" s="7" t="s">
        <v>969</v>
      </c>
      <c r="H1119" s="7" t="s">
        <v>973</v>
      </c>
      <c r="I1119" s="7" t="s">
        <v>971</v>
      </c>
      <c r="J1119" s="7">
        <v>20</v>
      </c>
      <c r="K1119" s="7" t="s">
        <v>972</v>
      </c>
      <c r="L1119" s="7" t="s">
        <v>4588</v>
      </c>
      <c r="M1119" s="7" t="s">
        <v>1013</v>
      </c>
      <c r="N1119" t="e">
        <f>VLOOKUP(#REF!,自助!D:F,3,FALSE)</f>
        <v>#REF!</v>
      </c>
    </row>
    <row r="1120" spans="1:14" hidden="1">
      <c r="A1120" s="33">
        <v>42908</v>
      </c>
      <c r="B1120" s="36">
        <v>0.37136574074074075</v>
      </c>
      <c r="C1120" s="7" t="s">
        <v>4589</v>
      </c>
      <c r="D1120" s="7" t="s">
        <v>20541</v>
      </c>
      <c r="E1120" s="7" t="s">
        <v>4590</v>
      </c>
      <c r="F1120" s="7" t="s">
        <v>1012</v>
      </c>
      <c r="G1120" s="7" t="s">
        <v>969</v>
      </c>
      <c r="H1120" s="7" t="s">
        <v>970</v>
      </c>
      <c r="I1120" s="7" t="s">
        <v>971</v>
      </c>
      <c r="J1120" s="7">
        <v>300</v>
      </c>
      <c r="K1120" s="7" t="s">
        <v>972</v>
      </c>
      <c r="L1120" s="7" t="s">
        <v>4591</v>
      </c>
      <c r="M1120" s="7" t="s">
        <v>1013</v>
      </c>
      <c r="N1120" t="e">
        <f>VLOOKUP(#REF!,自助!D:F,3,FALSE)</f>
        <v>#REF!</v>
      </c>
    </row>
    <row r="1121" spans="1:14" hidden="1">
      <c r="A1121" s="33">
        <v>42908</v>
      </c>
      <c r="B1121" s="36">
        <v>0.5895717592592592</v>
      </c>
      <c r="C1121" s="7" t="s">
        <v>4592</v>
      </c>
      <c r="D1121" s="7" t="s">
        <v>20542</v>
      </c>
      <c r="E1121" s="7" t="s">
        <v>4593</v>
      </c>
      <c r="F1121" s="7" t="s">
        <v>1012</v>
      </c>
      <c r="G1121" s="7" t="s">
        <v>969</v>
      </c>
      <c r="H1121" s="7" t="s">
        <v>976</v>
      </c>
      <c r="I1121" s="7" t="s">
        <v>971</v>
      </c>
      <c r="J1121" s="7">
        <v>200</v>
      </c>
      <c r="K1121" s="7" t="s">
        <v>972</v>
      </c>
      <c r="L1121" s="7" t="s">
        <v>4594</v>
      </c>
      <c r="M1121" s="7" t="s">
        <v>1013</v>
      </c>
      <c r="N1121" t="e">
        <f>VLOOKUP(#REF!,自助!D:F,3,FALSE)</f>
        <v>#REF!</v>
      </c>
    </row>
    <row r="1122" spans="1:14" hidden="1">
      <c r="A1122" s="33">
        <v>42908</v>
      </c>
      <c r="B1122" s="36">
        <v>0.32920138888888889</v>
      </c>
      <c r="C1122" s="7" t="s">
        <v>4595</v>
      </c>
      <c r="D1122" s="7" t="s">
        <v>20543</v>
      </c>
      <c r="E1122" s="7" t="s">
        <v>4596</v>
      </c>
      <c r="F1122" s="7" t="s">
        <v>1012</v>
      </c>
      <c r="G1122" s="7" t="s">
        <v>969</v>
      </c>
      <c r="H1122" s="7" t="s">
        <v>970</v>
      </c>
      <c r="I1122" s="7" t="s">
        <v>971</v>
      </c>
      <c r="J1122" s="7">
        <v>100</v>
      </c>
      <c r="K1122" s="7" t="s">
        <v>972</v>
      </c>
      <c r="L1122" s="7" t="s">
        <v>4597</v>
      </c>
      <c r="M1122" s="7" t="s">
        <v>1013</v>
      </c>
      <c r="N1122" t="e">
        <f>VLOOKUP(#REF!,自助!D:F,3,FALSE)</f>
        <v>#REF!</v>
      </c>
    </row>
    <row r="1123" spans="1:14" hidden="1">
      <c r="A1123" s="33">
        <v>42908</v>
      </c>
      <c r="B1123" s="36">
        <v>0.58568287037037037</v>
      </c>
      <c r="C1123" s="7" t="s">
        <v>4598</v>
      </c>
      <c r="D1123" s="7" t="s">
        <v>20544</v>
      </c>
      <c r="E1123" s="7" t="s">
        <v>4599</v>
      </c>
      <c r="F1123" s="7" t="s">
        <v>1012</v>
      </c>
      <c r="G1123" s="7" t="s">
        <v>969</v>
      </c>
      <c r="H1123" s="7" t="s">
        <v>970</v>
      </c>
      <c r="I1123" s="7" t="s">
        <v>971</v>
      </c>
      <c r="J1123" s="7">
        <v>10</v>
      </c>
      <c r="K1123" s="7" t="s">
        <v>972</v>
      </c>
      <c r="L1123" s="7" t="s">
        <v>4600</v>
      </c>
      <c r="M1123" s="7" t="s">
        <v>1013</v>
      </c>
      <c r="N1123" t="e">
        <f>VLOOKUP(#REF!,自助!D:F,3,FALSE)</f>
        <v>#REF!</v>
      </c>
    </row>
    <row r="1124" spans="1:14" hidden="1">
      <c r="A1124" s="33">
        <v>42908</v>
      </c>
      <c r="B1124" s="36">
        <v>0.58540509259259255</v>
      </c>
      <c r="C1124" s="7" t="s">
        <v>4601</v>
      </c>
      <c r="D1124" s="7" t="s">
        <v>20545</v>
      </c>
      <c r="E1124" s="7" t="s">
        <v>4599</v>
      </c>
      <c r="F1124" s="7" t="s">
        <v>1012</v>
      </c>
      <c r="G1124" s="7" t="s">
        <v>969</v>
      </c>
      <c r="H1124" s="7" t="s">
        <v>970</v>
      </c>
      <c r="I1124" s="7" t="s">
        <v>971</v>
      </c>
      <c r="J1124" s="7">
        <v>80</v>
      </c>
      <c r="K1124" s="7" t="s">
        <v>972</v>
      </c>
      <c r="L1124" s="7" t="s">
        <v>4602</v>
      </c>
      <c r="M1124" s="7" t="s">
        <v>1013</v>
      </c>
      <c r="N1124" t="e">
        <f>VLOOKUP(#REF!,自助!D:F,3,FALSE)</f>
        <v>#REF!</v>
      </c>
    </row>
    <row r="1125" spans="1:14" hidden="1">
      <c r="A1125" s="33">
        <v>42908</v>
      </c>
      <c r="B1125" s="36">
        <v>0.67711805555555549</v>
      </c>
      <c r="C1125" s="7" t="s">
        <v>4603</v>
      </c>
      <c r="D1125" s="7" t="s">
        <v>20546</v>
      </c>
      <c r="E1125" s="7" t="s">
        <v>4599</v>
      </c>
      <c r="F1125" s="7" t="s">
        <v>1012</v>
      </c>
      <c r="G1125" s="7" t="s">
        <v>969</v>
      </c>
      <c r="H1125" s="7" t="s">
        <v>970</v>
      </c>
      <c r="I1125" s="7" t="s">
        <v>971</v>
      </c>
      <c r="J1125" s="7">
        <v>2</v>
      </c>
      <c r="K1125" s="7" t="s">
        <v>972</v>
      </c>
      <c r="L1125" s="7" t="s">
        <v>4604</v>
      </c>
      <c r="M1125" s="7" t="s">
        <v>1013</v>
      </c>
      <c r="N1125" t="e">
        <f>VLOOKUP(#REF!,自助!D:F,3,FALSE)</f>
        <v>#REF!</v>
      </c>
    </row>
    <row r="1126" spans="1:14" hidden="1">
      <c r="A1126" s="33">
        <v>42908</v>
      </c>
      <c r="B1126" s="36">
        <v>0.67464120370370362</v>
      </c>
      <c r="C1126" s="7" t="s">
        <v>4605</v>
      </c>
      <c r="D1126" s="7" t="s">
        <v>20547</v>
      </c>
      <c r="E1126" s="7" t="s">
        <v>4599</v>
      </c>
      <c r="F1126" s="7" t="s">
        <v>1012</v>
      </c>
      <c r="G1126" s="7" t="s">
        <v>969</v>
      </c>
      <c r="H1126" s="7" t="s">
        <v>970</v>
      </c>
      <c r="I1126" s="7" t="s">
        <v>971</v>
      </c>
      <c r="J1126" s="7">
        <v>45</v>
      </c>
      <c r="K1126" s="7" t="s">
        <v>972</v>
      </c>
      <c r="L1126" s="7" t="s">
        <v>4606</v>
      </c>
      <c r="M1126" s="7" t="s">
        <v>1013</v>
      </c>
      <c r="N1126" t="e">
        <f>VLOOKUP(#REF!,自助!D:F,3,FALSE)</f>
        <v>#REF!</v>
      </c>
    </row>
    <row r="1127" spans="1:14" hidden="1">
      <c r="A1127" s="33">
        <v>42908</v>
      </c>
      <c r="B1127" s="36">
        <v>0.43709490740740736</v>
      </c>
      <c r="C1127" s="7" t="s">
        <v>4607</v>
      </c>
      <c r="D1127" s="7" t="s">
        <v>20548</v>
      </c>
      <c r="E1127" s="7" t="s">
        <v>1371</v>
      </c>
      <c r="F1127" s="7" t="s">
        <v>1012</v>
      </c>
      <c r="G1127" s="7" t="s">
        <v>969</v>
      </c>
      <c r="H1127" s="7" t="s">
        <v>973</v>
      </c>
      <c r="I1127" s="7" t="s">
        <v>971</v>
      </c>
      <c r="J1127" s="7">
        <v>1000</v>
      </c>
      <c r="K1127" s="7" t="s">
        <v>972</v>
      </c>
      <c r="L1127" s="7" t="s">
        <v>4608</v>
      </c>
      <c r="M1127" s="7" t="s">
        <v>1013</v>
      </c>
      <c r="N1127" t="e">
        <f>VLOOKUP(#REF!,自助!D:F,3,FALSE)</f>
        <v>#REF!</v>
      </c>
    </row>
    <row r="1128" spans="1:14" hidden="1">
      <c r="A1128" s="33">
        <v>42908</v>
      </c>
      <c r="B1128" s="36">
        <v>0.57196759259259256</v>
      </c>
      <c r="C1128" s="7" t="s">
        <v>4609</v>
      </c>
      <c r="D1128" s="7" t="s">
        <v>20549</v>
      </c>
      <c r="E1128" s="7" t="s">
        <v>4610</v>
      </c>
      <c r="F1128" s="7" t="s">
        <v>1012</v>
      </c>
      <c r="G1128" s="7" t="s">
        <v>969</v>
      </c>
      <c r="H1128" s="7" t="s">
        <v>970</v>
      </c>
      <c r="I1128" s="7" t="s">
        <v>971</v>
      </c>
      <c r="J1128" s="7">
        <v>100</v>
      </c>
      <c r="K1128" s="7" t="s">
        <v>972</v>
      </c>
      <c r="L1128" s="7" t="s">
        <v>4611</v>
      </c>
      <c r="M1128" s="7" t="s">
        <v>1013</v>
      </c>
      <c r="N1128" t="e">
        <f>VLOOKUP(#REF!,自助!D:F,3,FALSE)</f>
        <v>#REF!</v>
      </c>
    </row>
    <row r="1129" spans="1:14" hidden="1">
      <c r="A1129" s="33">
        <v>42908</v>
      </c>
      <c r="B1129" s="36">
        <v>0.61377314814814821</v>
      </c>
      <c r="C1129" s="7" t="s">
        <v>4612</v>
      </c>
      <c r="D1129" s="7" t="s">
        <v>20550</v>
      </c>
      <c r="E1129" s="7" t="s">
        <v>4610</v>
      </c>
      <c r="F1129" s="7" t="s">
        <v>1012</v>
      </c>
      <c r="G1129" s="7" t="s">
        <v>969</v>
      </c>
      <c r="H1129" s="7" t="s">
        <v>970</v>
      </c>
      <c r="I1129" s="7" t="s">
        <v>971</v>
      </c>
      <c r="J1129" s="7">
        <v>100</v>
      </c>
      <c r="K1129" s="7" t="s">
        <v>972</v>
      </c>
      <c r="L1129" s="7" t="s">
        <v>4611</v>
      </c>
      <c r="M1129" s="7" t="s">
        <v>1013</v>
      </c>
      <c r="N1129" t="e">
        <f>VLOOKUP(#REF!,自助!D:F,3,FALSE)</f>
        <v>#REF!</v>
      </c>
    </row>
    <row r="1130" spans="1:14" hidden="1">
      <c r="A1130" s="33">
        <v>42908</v>
      </c>
      <c r="B1130" s="36">
        <v>0.3772800925925926</v>
      </c>
      <c r="C1130" s="7" t="s">
        <v>4613</v>
      </c>
      <c r="D1130" s="7" t="s">
        <v>20551</v>
      </c>
      <c r="E1130" s="7" t="s">
        <v>1130</v>
      </c>
      <c r="F1130" s="7" t="s">
        <v>1012</v>
      </c>
      <c r="G1130" s="7" t="s">
        <v>969</v>
      </c>
      <c r="H1130" s="7" t="s">
        <v>970</v>
      </c>
      <c r="I1130" s="7" t="s">
        <v>971</v>
      </c>
      <c r="J1130" s="7">
        <v>200</v>
      </c>
      <c r="K1130" s="7" t="s">
        <v>972</v>
      </c>
      <c r="L1130" s="7" t="s">
        <v>4614</v>
      </c>
      <c r="M1130" s="7" t="s">
        <v>1013</v>
      </c>
      <c r="N1130" t="e">
        <f>VLOOKUP(#REF!,自助!D:F,3,FALSE)</f>
        <v>#REF!</v>
      </c>
    </row>
    <row r="1131" spans="1:14" hidden="1">
      <c r="A1131" s="33">
        <v>42908</v>
      </c>
      <c r="B1131" s="36">
        <v>0.59372685185185181</v>
      </c>
      <c r="C1131" s="7" t="s">
        <v>4615</v>
      </c>
      <c r="D1131" s="7" t="s">
        <v>20552</v>
      </c>
      <c r="E1131" s="7" t="s">
        <v>1306</v>
      </c>
      <c r="F1131" s="7" t="s">
        <v>1012</v>
      </c>
      <c r="G1131" s="7" t="s">
        <v>969</v>
      </c>
      <c r="H1131" s="7" t="s">
        <v>988</v>
      </c>
      <c r="I1131" s="7" t="s">
        <v>971</v>
      </c>
      <c r="J1131" s="7">
        <v>500</v>
      </c>
      <c r="K1131" s="7" t="s">
        <v>972</v>
      </c>
      <c r="L1131" s="7" t="s">
        <v>4616</v>
      </c>
      <c r="M1131" s="7" t="s">
        <v>1013</v>
      </c>
      <c r="N1131" t="e">
        <f>VLOOKUP(#REF!,自助!D:F,3,FALSE)</f>
        <v>#REF!</v>
      </c>
    </row>
    <row r="1132" spans="1:14" hidden="1">
      <c r="A1132" s="33">
        <v>42908</v>
      </c>
      <c r="B1132" s="36">
        <v>0.35141203703703705</v>
      </c>
      <c r="C1132" s="7" t="s">
        <v>4617</v>
      </c>
      <c r="D1132" s="7" t="s">
        <v>20553</v>
      </c>
      <c r="E1132" s="7" t="s">
        <v>4618</v>
      </c>
      <c r="F1132" s="7" t="s">
        <v>1012</v>
      </c>
      <c r="G1132" s="7" t="s">
        <v>969</v>
      </c>
      <c r="H1132" s="7" t="s">
        <v>973</v>
      </c>
      <c r="I1132" s="7" t="s">
        <v>971</v>
      </c>
      <c r="J1132" s="7">
        <v>100</v>
      </c>
      <c r="K1132" s="7" t="s">
        <v>972</v>
      </c>
      <c r="L1132" s="7" t="s">
        <v>4619</v>
      </c>
      <c r="M1132" s="7" t="s">
        <v>1013</v>
      </c>
      <c r="N1132" t="e">
        <f>VLOOKUP(#REF!,自助!D:F,3,FALSE)</f>
        <v>#REF!</v>
      </c>
    </row>
    <row r="1133" spans="1:14" hidden="1">
      <c r="A1133" s="33">
        <v>42908</v>
      </c>
      <c r="B1133" s="36">
        <v>0.35442129629629626</v>
      </c>
      <c r="C1133" s="7" t="s">
        <v>4620</v>
      </c>
      <c r="D1133" s="7" t="s">
        <v>20554</v>
      </c>
      <c r="E1133" s="7" t="s">
        <v>4618</v>
      </c>
      <c r="F1133" s="7" t="s">
        <v>1012</v>
      </c>
      <c r="G1133" s="7" t="s">
        <v>969</v>
      </c>
      <c r="H1133" s="7" t="s">
        <v>973</v>
      </c>
      <c r="I1133" s="7" t="s">
        <v>971</v>
      </c>
      <c r="J1133" s="7">
        <v>20</v>
      </c>
      <c r="K1133" s="7" t="s">
        <v>972</v>
      </c>
      <c r="L1133" s="7" t="s">
        <v>4621</v>
      </c>
      <c r="M1133" s="7" t="s">
        <v>1013</v>
      </c>
      <c r="N1133" t="e">
        <f>VLOOKUP(#REF!,自助!D:F,3,FALSE)</f>
        <v>#REF!</v>
      </c>
    </row>
    <row r="1134" spans="1:14" hidden="1">
      <c r="A1134" s="33">
        <v>42908</v>
      </c>
      <c r="B1134" s="36">
        <v>0.36565972222222221</v>
      </c>
      <c r="C1134" s="7" t="s">
        <v>4622</v>
      </c>
      <c r="D1134" s="7" t="s">
        <v>20555</v>
      </c>
      <c r="E1134" s="7" t="s">
        <v>4623</v>
      </c>
      <c r="F1134" s="7" t="s">
        <v>1012</v>
      </c>
      <c r="G1134" s="7" t="s">
        <v>969</v>
      </c>
      <c r="H1134" s="7" t="s">
        <v>970</v>
      </c>
      <c r="I1134" s="7" t="s">
        <v>971</v>
      </c>
      <c r="J1134" s="7">
        <v>20</v>
      </c>
      <c r="K1134" s="7" t="s">
        <v>972</v>
      </c>
      <c r="L1134" s="7" t="s">
        <v>4624</v>
      </c>
      <c r="M1134" s="7" t="s">
        <v>1013</v>
      </c>
      <c r="N1134" t="e">
        <f>VLOOKUP(#REF!,自助!D:F,3,FALSE)</f>
        <v>#REF!</v>
      </c>
    </row>
    <row r="1135" spans="1:14" hidden="1">
      <c r="A1135" s="33">
        <v>42908</v>
      </c>
      <c r="B1135" s="36">
        <v>0.42563657407407413</v>
      </c>
      <c r="C1135" s="7" t="s">
        <v>4625</v>
      </c>
      <c r="D1135" s="7" t="s">
        <v>20556</v>
      </c>
      <c r="E1135" s="7" t="s">
        <v>4623</v>
      </c>
      <c r="F1135" s="7" t="s">
        <v>1012</v>
      </c>
      <c r="G1135" s="7" t="s">
        <v>969</v>
      </c>
      <c r="H1135" s="7" t="s">
        <v>970</v>
      </c>
      <c r="I1135" s="7" t="s">
        <v>971</v>
      </c>
      <c r="J1135" s="7">
        <v>80</v>
      </c>
      <c r="K1135" s="7" t="s">
        <v>972</v>
      </c>
      <c r="L1135" s="7" t="s">
        <v>4626</v>
      </c>
      <c r="M1135" s="7" t="s">
        <v>1013</v>
      </c>
      <c r="N1135" t="e">
        <f>VLOOKUP(#REF!,自助!D:F,3,FALSE)</f>
        <v>#REF!</v>
      </c>
    </row>
    <row r="1136" spans="1:14" hidden="1">
      <c r="A1136" s="33">
        <v>42908</v>
      </c>
      <c r="B1136" s="36">
        <v>0.45089120370370367</v>
      </c>
      <c r="C1136" s="7" t="s">
        <v>4627</v>
      </c>
      <c r="D1136" s="7" t="s">
        <v>20557</v>
      </c>
      <c r="E1136" s="7" t="s">
        <v>4623</v>
      </c>
      <c r="F1136" s="7" t="s">
        <v>1012</v>
      </c>
      <c r="G1136" s="7" t="s">
        <v>969</v>
      </c>
      <c r="H1136" s="7" t="s">
        <v>970</v>
      </c>
      <c r="I1136" s="7" t="s">
        <v>971</v>
      </c>
      <c r="J1136" s="7">
        <v>150</v>
      </c>
      <c r="K1136" s="7" t="s">
        <v>972</v>
      </c>
      <c r="L1136" s="7" t="s">
        <v>4628</v>
      </c>
      <c r="M1136" s="7" t="s">
        <v>1013</v>
      </c>
      <c r="N1136" t="e">
        <f>VLOOKUP(#REF!,自助!D:F,3,FALSE)</f>
        <v>#REF!</v>
      </c>
    </row>
    <row r="1137" spans="1:14" hidden="1">
      <c r="A1137" s="33">
        <v>42908</v>
      </c>
      <c r="B1137" s="36">
        <v>0.45144675925925926</v>
      </c>
      <c r="C1137" s="7" t="s">
        <v>4629</v>
      </c>
      <c r="D1137" s="7" t="s">
        <v>20558</v>
      </c>
      <c r="E1137" s="7" t="s">
        <v>4623</v>
      </c>
      <c r="F1137" s="7" t="s">
        <v>1012</v>
      </c>
      <c r="G1137" s="7" t="s">
        <v>969</v>
      </c>
      <c r="H1137" s="7" t="s">
        <v>970</v>
      </c>
      <c r="I1137" s="7" t="s">
        <v>971</v>
      </c>
      <c r="J1137" s="7">
        <v>100</v>
      </c>
      <c r="K1137" s="7" t="s">
        <v>972</v>
      </c>
      <c r="L1137" s="7" t="s">
        <v>4630</v>
      </c>
      <c r="M1137" s="7" t="s">
        <v>1013</v>
      </c>
      <c r="N1137" t="e">
        <f>VLOOKUP(#REF!,自助!D:F,3,FALSE)</f>
        <v>#REF!</v>
      </c>
    </row>
    <row r="1138" spans="1:14" hidden="1">
      <c r="A1138" s="33">
        <v>42908</v>
      </c>
      <c r="B1138" s="36">
        <v>0.62825231481481481</v>
      </c>
      <c r="C1138" s="7" t="s">
        <v>4631</v>
      </c>
      <c r="D1138" s="7" t="s">
        <v>20559</v>
      </c>
      <c r="E1138" s="7" t="s">
        <v>1506</v>
      </c>
      <c r="F1138" s="7" t="s">
        <v>1012</v>
      </c>
      <c r="G1138" s="7" t="s">
        <v>969</v>
      </c>
      <c r="H1138" s="7" t="s">
        <v>973</v>
      </c>
      <c r="I1138" s="7" t="s">
        <v>971</v>
      </c>
      <c r="J1138" s="7">
        <v>20</v>
      </c>
      <c r="K1138" s="7" t="s">
        <v>972</v>
      </c>
      <c r="L1138" s="7" t="s">
        <v>1507</v>
      </c>
      <c r="M1138" s="7" t="s">
        <v>1013</v>
      </c>
      <c r="N1138" t="e">
        <f>VLOOKUP(#REF!,自助!D:F,3,FALSE)</f>
        <v>#REF!</v>
      </c>
    </row>
    <row r="1139" spans="1:14" hidden="1">
      <c r="A1139" s="33">
        <v>42908</v>
      </c>
      <c r="B1139" s="36">
        <v>0.33869212962962963</v>
      </c>
      <c r="C1139" s="7" t="s">
        <v>4632</v>
      </c>
      <c r="D1139" s="7" t="s">
        <v>20560</v>
      </c>
      <c r="E1139" s="7" t="s">
        <v>4633</v>
      </c>
      <c r="F1139" s="7" t="s">
        <v>1012</v>
      </c>
      <c r="G1139" s="7" t="s">
        <v>969</v>
      </c>
      <c r="H1139" s="7" t="s">
        <v>970</v>
      </c>
      <c r="I1139" s="7" t="s">
        <v>971</v>
      </c>
      <c r="J1139" s="7">
        <v>100</v>
      </c>
      <c r="K1139" s="7" t="s">
        <v>972</v>
      </c>
      <c r="L1139" s="7" t="s">
        <v>4634</v>
      </c>
      <c r="M1139" s="7" t="s">
        <v>1013</v>
      </c>
      <c r="N1139" t="e">
        <f>VLOOKUP(#REF!,自助!D:F,3,FALSE)</f>
        <v>#REF!</v>
      </c>
    </row>
    <row r="1140" spans="1:14" hidden="1">
      <c r="A1140" s="33">
        <v>42908</v>
      </c>
      <c r="B1140" s="36">
        <v>0.38596064814814812</v>
      </c>
      <c r="C1140" s="7" t="s">
        <v>4635</v>
      </c>
      <c r="D1140" s="7" t="s">
        <v>20561</v>
      </c>
      <c r="E1140" s="7" t="s">
        <v>4633</v>
      </c>
      <c r="F1140" s="7" t="s">
        <v>1012</v>
      </c>
      <c r="G1140" s="7" t="s">
        <v>969</v>
      </c>
      <c r="H1140" s="7" t="s">
        <v>1015</v>
      </c>
      <c r="I1140" s="7" t="s">
        <v>971</v>
      </c>
      <c r="J1140" s="7">
        <v>1000</v>
      </c>
      <c r="K1140" s="7" t="s">
        <v>972</v>
      </c>
      <c r="L1140" s="7" t="s">
        <v>4636</v>
      </c>
      <c r="M1140" s="7" t="s">
        <v>1013</v>
      </c>
      <c r="N1140" t="e">
        <f>VLOOKUP(#REF!,自助!D:F,3,FALSE)</f>
        <v>#REF!</v>
      </c>
    </row>
    <row r="1141" spans="1:14" hidden="1">
      <c r="A1141" s="33">
        <v>42908</v>
      </c>
      <c r="B1141" s="36">
        <v>0.67646990740740742</v>
      </c>
      <c r="C1141" s="7" t="s">
        <v>4637</v>
      </c>
      <c r="D1141" s="7" t="s">
        <v>20562</v>
      </c>
      <c r="E1141" s="7" t="s">
        <v>1592</v>
      </c>
      <c r="F1141" s="7" t="s">
        <v>1012</v>
      </c>
      <c r="G1141" s="7" t="s">
        <v>969</v>
      </c>
      <c r="H1141" s="7" t="s">
        <v>975</v>
      </c>
      <c r="I1141" s="7" t="s">
        <v>971</v>
      </c>
      <c r="J1141" s="7">
        <v>10</v>
      </c>
      <c r="K1141" s="7" t="s">
        <v>972</v>
      </c>
      <c r="L1141" s="7" t="s">
        <v>4638</v>
      </c>
      <c r="M1141" s="7" t="s">
        <v>1013</v>
      </c>
      <c r="N1141" t="e">
        <f>VLOOKUP(#REF!,自助!D:F,3,FALSE)</f>
        <v>#REF!</v>
      </c>
    </row>
    <row r="1142" spans="1:14" hidden="1">
      <c r="A1142" s="33">
        <v>42908</v>
      </c>
      <c r="B1142" s="36">
        <v>0.61346064814814816</v>
      </c>
      <c r="C1142" s="7" t="s">
        <v>4639</v>
      </c>
      <c r="D1142" s="7" t="s">
        <v>20563</v>
      </c>
      <c r="E1142" s="7" t="s">
        <v>4640</v>
      </c>
      <c r="F1142" s="7" t="s">
        <v>1012</v>
      </c>
      <c r="G1142" s="7" t="s">
        <v>969</v>
      </c>
      <c r="H1142" s="7" t="s">
        <v>973</v>
      </c>
      <c r="I1142" s="7" t="s">
        <v>971</v>
      </c>
      <c r="J1142" s="7">
        <v>200</v>
      </c>
      <c r="K1142" s="7" t="s">
        <v>1089</v>
      </c>
      <c r="L1142" s="7" t="s">
        <v>4641</v>
      </c>
      <c r="M1142" s="7" t="s">
        <v>1013</v>
      </c>
      <c r="N1142" t="e">
        <f>VLOOKUP(#REF!,自助!D:F,3,FALSE)</f>
        <v>#REF!</v>
      </c>
    </row>
    <row r="1143" spans="1:14" hidden="1">
      <c r="A1143" s="33">
        <v>42908</v>
      </c>
      <c r="B1143" s="36">
        <v>0.44894675925925925</v>
      </c>
      <c r="C1143" s="7" t="s">
        <v>4642</v>
      </c>
      <c r="D1143" s="7" t="s">
        <v>20564</v>
      </c>
      <c r="E1143" s="7" t="s">
        <v>4643</v>
      </c>
      <c r="F1143" s="7" t="s">
        <v>1012</v>
      </c>
      <c r="G1143" s="7" t="s">
        <v>969</v>
      </c>
      <c r="H1143" s="7" t="s">
        <v>970</v>
      </c>
      <c r="I1143" s="7" t="s">
        <v>971</v>
      </c>
      <c r="J1143" s="7">
        <v>10</v>
      </c>
      <c r="K1143" s="7" t="s">
        <v>972</v>
      </c>
      <c r="L1143" s="7" t="s">
        <v>4644</v>
      </c>
      <c r="M1143" s="7" t="s">
        <v>1013</v>
      </c>
      <c r="N1143" t="e">
        <f>VLOOKUP(#REF!,自助!D:F,3,FALSE)</f>
        <v>#REF!</v>
      </c>
    </row>
    <row r="1144" spans="1:14" hidden="1">
      <c r="A1144" s="33">
        <v>42908</v>
      </c>
      <c r="B1144" s="36">
        <v>0.4796643518518518</v>
      </c>
      <c r="C1144" s="7" t="s">
        <v>4645</v>
      </c>
      <c r="D1144" s="7" t="s">
        <v>20565</v>
      </c>
      <c r="E1144" s="7" t="s">
        <v>4646</v>
      </c>
      <c r="F1144" s="7" t="s">
        <v>1012</v>
      </c>
      <c r="G1144" s="7" t="s">
        <v>969</v>
      </c>
      <c r="H1144" s="7" t="s">
        <v>1007</v>
      </c>
      <c r="I1144" s="7" t="s">
        <v>971</v>
      </c>
      <c r="J1144" s="7">
        <v>20</v>
      </c>
      <c r="K1144" s="7" t="s">
        <v>972</v>
      </c>
      <c r="L1144" s="7" t="s">
        <v>4647</v>
      </c>
      <c r="M1144" s="7" t="s">
        <v>1013</v>
      </c>
      <c r="N1144" t="e">
        <f>VLOOKUP(#REF!,自助!D:F,3,FALSE)</f>
        <v>#REF!</v>
      </c>
    </row>
    <row r="1145" spans="1:14" hidden="1">
      <c r="A1145" s="33">
        <v>42908</v>
      </c>
      <c r="B1145" s="36">
        <v>0.34107638888888886</v>
      </c>
      <c r="C1145" s="7" t="s">
        <v>4648</v>
      </c>
      <c r="D1145" s="7" t="s">
        <v>20566</v>
      </c>
      <c r="E1145" s="7" t="s">
        <v>4649</v>
      </c>
      <c r="F1145" s="7" t="s">
        <v>1012</v>
      </c>
      <c r="G1145" s="7" t="s">
        <v>969</v>
      </c>
      <c r="H1145" s="7" t="s">
        <v>970</v>
      </c>
      <c r="I1145" s="7" t="s">
        <v>971</v>
      </c>
      <c r="J1145" s="7">
        <v>20</v>
      </c>
      <c r="K1145" s="7" t="s">
        <v>972</v>
      </c>
      <c r="L1145" s="7" t="s">
        <v>4650</v>
      </c>
      <c r="M1145" s="7" t="s">
        <v>1013</v>
      </c>
      <c r="N1145" t="e">
        <f>VLOOKUP(#REF!,自助!D:F,3,FALSE)</f>
        <v>#REF!</v>
      </c>
    </row>
    <row r="1146" spans="1:14" hidden="1">
      <c r="A1146" s="33">
        <v>42908</v>
      </c>
      <c r="B1146" s="36">
        <v>0.55285879629629631</v>
      </c>
      <c r="C1146" s="7" t="s">
        <v>4651</v>
      </c>
      <c r="D1146" s="7" t="s">
        <v>20567</v>
      </c>
      <c r="E1146" s="7" t="s">
        <v>4652</v>
      </c>
      <c r="F1146" s="7" t="s">
        <v>1012</v>
      </c>
      <c r="G1146" s="7" t="s">
        <v>969</v>
      </c>
      <c r="H1146" s="7" t="s">
        <v>970</v>
      </c>
      <c r="I1146" s="7" t="s">
        <v>971</v>
      </c>
      <c r="J1146" s="7">
        <v>20</v>
      </c>
      <c r="K1146" s="7" t="s">
        <v>972</v>
      </c>
      <c r="L1146" s="7" t="s">
        <v>4653</v>
      </c>
      <c r="M1146" s="7" t="s">
        <v>1013</v>
      </c>
      <c r="N1146" t="e">
        <f>VLOOKUP(#REF!,自助!D:F,3,FALSE)</f>
        <v>#REF!</v>
      </c>
    </row>
    <row r="1147" spans="1:14" hidden="1">
      <c r="A1147" s="33">
        <v>42908</v>
      </c>
      <c r="B1147" s="36">
        <v>0.66918981481481488</v>
      </c>
      <c r="C1147" s="7" t="s">
        <v>4654</v>
      </c>
      <c r="D1147" s="7" t="s">
        <v>20568</v>
      </c>
      <c r="E1147" s="7" t="s">
        <v>4649</v>
      </c>
      <c r="F1147" s="7" t="s">
        <v>1012</v>
      </c>
      <c r="G1147" s="7" t="s">
        <v>969</v>
      </c>
      <c r="H1147" s="7" t="s">
        <v>970</v>
      </c>
      <c r="I1147" s="7" t="s">
        <v>971</v>
      </c>
      <c r="J1147" s="7">
        <v>110</v>
      </c>
      <c r="K1147" s="7" t="s">
        <v>972</v>
      </c>
      <c r="L1147" s="7" t="s">
        <v>4655</v>
      </c>
      <c r="M1147" s="7" t="s">
        <v>1013</v>
      </c>
      <c r="N1147" t="e">
        <f>VLOOKUP(#REF!,自助!D:F,3,FALSE)</f>
        <v>#REF!</v>
      </c>
    </row>
    <row r="1148" spans="1:14" hidden="1">
      <c r="A1148" s="33">
        <v>42908</v>
      </c>
      <c r="B1148" s="36">
        <v>0.35561342592592587</v>
      </c>
      <c r="C1148" s="7" t="s">
        <v>4656</v>
      </c>
      <c r="D1148" s="7" t="s">
        <v>20569</v>
      </c>
      <c r="E1148" s="7" t="s">
        <v>4657</v>
      </c>
      <c r="F1148" s="7" t="s">
        <v>1012</v>
      </c>
      <c r="G1148" s="7" t="s">
        <v>969</v>
      </c>
      <c r="H1148" s="7" t="s">
        <v>970</v>
      </c>
      <c r="I1148" s="7" t="s">
        <v>971</v>
      </c>
      <c r="J1148" s="7">
        <v>500</v>
      </c>
      <c r="K1148" s="7" t="s">
        <v>972</v>
      </c>
      <c r="L1148" s="7" t="s">
        <v>4658</v>
      </c>
      <c r="M1148" s="7" t="s">
        <v>1013</v>
      </c>
      <c r="N1148" t="e">
        <f>VLOOKUP(#REF!,自助!D:F,3,FALSE)</f>
        <v>#REF!</v>
      </c>
    </row>
    <row r="1149" spans="1:14" hidden="1">
      <c r="A1149" s="33">
        <v>42908</v>
      </c>
      <c r="B1149" s="36">
        <v>0.34236111111111112</v>
      </c>
      <c r="C1149" s="7" t="s">
        <v>4659</v>
      </c>
      <c r="D1149" s="7" t="s">
        <v>20570</v>
      </c>
      <c r="E1149" s="7" t="s">
        <v>4657</v>
      </c>
      <c r="F1149" s="7" t="s">
        <v>1012</v>
      </c>
      <c r="G1149" s="7" t="s">
        <v>969</v>
      </c>
      <c r="H1149" s="7" t="s">
        <v>970</v>
      </c>
      <c r="I1149" s="7" t="s">
        <v>971</v>
      </c>
      <c r="J1149" s="7">
        <v>500</v>
      </c>
      <c r="K1149" s="7" t="s">
        <v>972</v>
      </c>
      <c r="L1149" s="7" t="s">
        <v>4660</v>
      </c>
      <c r="M1149" s="7" t="s">
        <v>1013</v>
      </c>
      <c r="N1149" t="e">
        <f>VLOOKUP(#REF!,自助!D:F,3,FALSE)</f>
        <v>#REF!</v>
      </c>
    </row>
    <row r="1150" spans="1:14" hidden="1">
      <c r="A1150" s="33">
        <v>42908</v>
      </c>
      <c r="B1150" s="36">
        <v>0.39527777777777778</v>
      </c>
      <c r="C1150" s="7" t="s">
        <v>4661</v>
      </c>
      <c r="D1150" s="7" t="s">
        <v>20571</v>
      </c>
      <c r="E1150" s="7" t="s">
        <v>4662</v>
      </c>
      <c r="F1150" s="7" t="s">
        <v>1012</v>
      </c>
      <c r="G1150" s="7" t="s">
        <v>969</v>
      </c>
      <c r="H1150" s="7" t="s">
        <v>973</v>
      </c>
      <c r="I1150" s="7" t="s">
        <v>971</v>
      </c>
      <c r="J1150" s="7">
        <v>900</v>
      </c>
      <c r="K1150" s="7" t="s">
        <v>972</v>
      </c>
      <c r="L1150" s="7" t="s">
        <v>4663</v>
      </c>
      <c r="M1150" s="7" t="s">
        <v>1013</v>
      </c>
      <c r="N1150" t="e">
        <f>VLOOKUP(#REF!,自助!D:F,3,FALSE)</f>
        <v>#REF!</v>
      </c>
    </row>
    <row r="1151" spans="1:14" hidden="1">
      <c r="A1151" s="33">
        <v>42908</v>
      </c>
      <c r="B1151" s="36">
        <v>0.33325231481481482</v>
      </c>
      <c r="C1151" s="7" t="s">
        <v>4664</v>
      </c>
      <c r="D1151" s="7" t="s">
        <v>20572</v>
      </c>
      <c r="E1151" s="7" t="s">
        <v>4665</v>
      </c>
      <c r="F1151" s="7" t="s">
        <v>1012</v>
      </c>
      <c r="G1151" s="7" t="s">
        <v>969</v>
      </c>
      <c r="H1151" s="7" t="s">
        <v>1007</v>
      </c>
      <c r="I1151" s="7" t="s">
        <v>971</v>
      </c>
      <c r="J1151" s="7">
        <v>100</v>
      </c>
      <c r="K1151" s="7" t="s">
        <v>972</v>
      </c>
      <c r="L1151" s="7" t="s">
        <v>4666</v>
      </c>
      <c r="M1151" s="7" t="s">
        <v>1013</v>
      </c>
      <c r="N1151" t="e">
        <f>VLOOKUP(#REF!,自助!D:F,3,FALSE)</f>
        <v>#REF!</v>
      </c>
    </row>
    <row r="1152" spans="1:14" hidden="1">
      <c r="A1152" s="33">
        <v>42908</v>
      </c>
      <c r="B1152" s="36">
        <v>0.45780092592592592</v>
      </c>
      <c r="C1152" s="7" t="s">
        <v>4667</v>
      </c>
      <c r="D1152" s="7" t="s">
        <v>20573</v>
      </c>
      <c r="E1152" s="7" t="s">
        <v>4665</v>
      </c>
      <c r="F1152" s="7" t="s">
        <v>1012</v>
      </c>
      <c r="G1152" s="7" t="s">
        <v>969</v>
      </c>
      <c r="H1152" s="7" t="s">
        <v>1007</v>
      </c>
      <c r="I1152" s="7" t="s">
        <v>971</v>
      </c>
      <c r="J1152" s="7">
        <v>1800</v>
      </c>
      <c r="K1152" s="7" t="s">
        <v>972</v>
      </c>
      <c r="L1152" s="7" t="s">
        <v>4668</v>
      </c>
      <c r="M1152" s="7" t="s">
        <v>1013</v>
      </c>
      <c r="N1152" t="e">
        <f>VLOOKUP(#REF!,自助!D:F,3,FALSE)</f>
        <v>#REF!</v>
      </c>
    </row>
    <row r="1153" spans="1:14" hidden="1">
      <c r="A1153" s="33">
        <v>42908</v>
      </c>
      <c r="B1153" s="36">
        <v>0.49761574074074072</v>
      </c>
      <c r="C1153" s="7" t="s">
        <v>4669</v>
      </c>
      <c r="D1153" s="7" t="s">
        <v>20574</v>
      </c>
      <c r="E1153" s="7" t="s">
        <v>2359</v>
      </c>
      <c r="F1153" s="7" t="s">
        <v>1012</v>
      </c>
      <c r="G1153" s="7" t="s">
        <v>969</v>
      </c>
      <c r="H1153" s="7" t="s">
        <v>973</v>
      </c>
      <c r="I1153" s="7" t="s">
        <v>971</v>
      </c>
      <c r="J1153" s="7">
        <v>1500</v>
      </c>
      <c r="K1153" s="7" t="s">
        <v>972</v>
      </c>
      <c r="L1153" s="7" t="s">
        <v>4670</v>
      </c>
      <c r="M1153" s="7" t="s">
        <v>1013</v>
      </c>
      <c r="N1153" t="e">
        <f>VLOOKUP(#REF!,自助!D:F,3,FALSE)</f>
        <v>#REF!</v>
      </c>
    </row>
    <row r="1154" spans="1:14" hidden="1">
      <c r="A1154" s="33">
        <v>42908</v>
      </c>
      <c r="B1154" s="36">
        <v>0.64377314814814812</v>
      </c>
      <c r="C1154" s="7" t="s">
        <v>4671</v>
      </c>
      <c r="D1154" s="7" t="s">
        <v>20575</v>
      </c>
      <c r="E1154" s="7" t="s">
        <v>2359</v>
      </c>
      <c r="F1154" s="7" t="s">
        <v>1012</v>
      </c>
      <c r="G1154" s="7" t="s">
        <v>969</v>
      </c>
      <c r="H1154" s="7" t="s">
        <v>970</v>
      </c>
      <c r="I1154" s="7" t="s">
        <v>971</v>
      </c>
      <c r="J1154" s="7">
        <v>10</v>
      </c>
      <c r="K1154" s="7" t="s">
        <v>972</v>
      </c>
      <c r="L1154" s="7" t="s">
        <v>4672</v>
      </c>
      <c r="M1154" s="7" t="s">
        <v>1013</v>
      </c>
      <c r="N1154" t="e">
        <f>VLOOKUP(#REF!,自助!D:F,3,FALSE)</f>
        <v>#REF!</v>
      </c>
    </row>
    <row r="1155" spans="1:14" hidden="1">
      <c r="A1155" s="33">
        <v>42908</v>
      </c>
      <c r="B1155" s="36">
        <v>0.64500000000000002</v>
      </c>
      <c r="C1155" s="7" t="s">
        <v>4673</v>
      </c>
      <c r="D1155" s="7" t="s">
        <v>20576</v>
      </c>
      <c r="E1155" s="7" t="s">
        <v>2359</v>
      </c>
      <c r="F1155" s="7" t="s">
        <v>1012</v>
      </c>
      <c r="G1155" s="7" t="s">
        <v>969</v>
      </c>
      <c r="H1155" s="7" t="s">
        <v>970</v>
      </c>
      <c r="I1155" s="7" t="s">
        <v>971</v>
      </c>
      <c r="J1155" s="7">
        <v>10</v>
      </c>
      <c r="K1155" s="7" t="s">
        <v>972</v>
      </c>
      <c r="L1155" s="7" t="s">
        <v>4674</v>
      </c>
      <c r="M1155" s="7" t="s">
        <v>1013</v>
      </c>
      <c r="N1155" t="e">
        <f>VLOOKUP(#REF!,自助!D:F,3,FALSE)</f>
        <v>#REF!</v>
      </c>
    </row>
    <row r="1156" spans="1:14" hidden="1">
      <c r="A1156" s="33">
        <v>42908</v>
      </c>
      <c r="B1156" s="36">
        <v>0.67960648148148151</v>
      </c>
      <c r="C1156" s="7" t="s">
        <v>4675</v>
      </c>
      <c r="D1156" s="7" t="s">
        <v>20577</v>
      </c>
      <c r="E1156" s="7" t="s">
        <v>2359</v>
      </c>
      <c r="F1156" s="7" t="s">
        <v>1012</v>
      </c>
      <c r="G1156" s="7" t="s">
        <v>969</v>
      </c>
      <c r="H1156" s="7" t="s">
        <v>970</v>
      </c>
      <c r="I1156" s="7" t="s">
        <v>971</v>
      </c>
      <c r="J1156" s="7">
        <v>10</v>
      </c>
      <c r="K1156" s="7" t="s">
        <v>972</v>
      </c>
      <c r="L1156" s="7" t="s">
        <v>4674</v>
      </c>
      <c r="M1156" s="7" t="s">
        <v>1013</v>
      </c>
      <c r="N1156" t="e">
        <f>VLOOKUP(#REF!,自助!D:F,3,FALSE)</f>
        <v>#REF!</v>
      </c>
    </row>
    <row r="1157" spans="1:14" hidden="1">
      <c r="A1157" s="33">
        <v>42908</v>
      </c>
      <c r="B1157" s="36">
        <v>0.43078703703703702</v>
      </c>
      <c r="C1157" s="7" t="s">
        <v>4676</v>
      </c>
      <c r="D1157" s="7" t="s">
        <v>20578</v>
      </c>
      <c r="E1157" s="7" t="s">
        <v>4677</v>
      </c>
      <c r="F1157" s="7" t="s">
        <v>1012</v>
      </c>
      <c r="G1157" s="7" t="s">
        <v>969</v>
      </c>
      <c r="H1157" s="7" t="s">
        <v>970</v>
      </c>
      <c r="I1157" s="7" t="s">
        <v>971</v>
      </c>
      <c r="J1157" s="7">
        <v>1000</v>
      </c>
      <c r="K1157" s="7" t="s">
        <v>972</v>
      </c>
      <c r="L1157" s="7" t="s">
        <v>4678</v>
      </c>
      <c r="M1157" s="7" t="s">
        <v>1013</v>
      </c>
      <c r="N1157" t="e">
        <f>VLOOKUP(#REF!,自助!D:F,3,FALSE)</f>
        <v>#REF!</v>
      </c>
    </row>
    <row r="1158" spans="1:14" hidden="1">
      <c r="A1158" s="33">
        <v>42908</v>
      </c>
      <c r="B1158" s="36">
        <v>0.33762731481481478</v>
      </c>
      <c r="C1158" s="7" t="s">
        <v>4679</v>
      </c>
      <c r="D1158" s="7" t="s">
        <v>20579</v>
      </c>
      <c r="E1158" s="7" t="s">
        <v>4680</v>
      </c>
      <c r="F1158" s="7" t="s">
        <v>1012</v>
      </c>
      <c r="G1158" s="7" t="s">
        <v>969</v>
      </c>
      <c r="H1158" s="7" t="s">
        <v>973</v>
      </c>
      <c r="I1158" s="7" t="s">
        <v>971</v>
      </c>
      <c r="J1158" s="7">
        <v>20</v>
      </c>
      <c r="K1158" s="7" t="s">
        <v>972</v>
      </c>
      <c r="L1158" s="7" t="s">
        <v>4681</v>
      </c>
      <c r="M1158" s="7" t="s">
        <v>1013</v>
      </c>
      <c r="N1158" t="e">
        <f>VLOOKUP(#REF!,自助!D:F,3,FALSE)</f>
        <v>#REF!</v>
      </c>
    </row>
    <row r="1159" spans="1:14" hidden="1">
      <c r="A1159" s="33">
        <v>42908</v>
      </c>
      <c r="B1159" s="36">
        <v>0.36679398148148151</v>
      </c>
      <c r="C1159" s="7" t="s">
        <v>4682</v>
      </c>
      <c r="D1159" s="7" t="s">
        <v>20580</v>
      </c>
      <c r="E1159" s="7" t="s">
        <v>4680</v>
      </c>
      <c r="F1159" s="7" t="s">
        <v>1012</v>
      </c>
      <c r="G1159" s="7" t="s">
        <v>969</v>
      </c>
      <c r="H1159" s="7" t="s">
        <v>973</v>
      </c>
      <c r="I1159" s="7" t="s">
        <v>971</v>
      </c>
      <c r="J1159" s="7">
        <v>200</v>
      </c>
      <c r="K1159" s="7" t="s">
        <v>972</v>
      </c>
      <c r="L1159" s="7" t="s">
        <v>4683</v>
      </c>
      <c r="M1159" s="7" t="s">
        <v>1013</v>
      </c>
      <c r="N1159" t="e">
        <f>VLOOKUP(#REF!,自助!D:F,3,FALSE)</f>
        <v>#REF!</v>
      </c>
    </row>
    <row r="1160" spans="1:14" hidden="1">
      <c r="A1160" s="33">
        <v>42908</v>
      </c>
      <c r="B1160" s="36">
        <v>0.42200231481481482</v>
      </c>
      <c r="C1160" s="7" t="s">
        <v>4684</v>
      </c>
      <c r="D1160" s="7" t="s">
        <v>20581</v>
      </c>
      <c r="E1160" s="7" t="s">
        <v>4680</v>
      </c>
      <c r="F1160" s="7" t="s">
        <v>1012</v>
      </c>
      <c r="G1160" s="7" t="s">
        <v>969</v>
      </c>
      <c r="H1160" s="7" t="s">
        <v>973</v>
      </c>
      <c r="I1160" s="7" t="s">
        <v>971</v>
      </c>
      <c r="J1160" s="7">
        <v>460</v>
      </c>
      <c r="K1160" s="7" t="s">
        <v>972</v>
      </c>
      <c r="L1160" s="7" t="s">
        <v>4685</v>
      </c>
      <c r="M1160" s="7" t="s">
        <v>1013</v>
      </c>
      <c r="N1160" t="e">
        <f>VLOOKUP(#REF!,自助!D:F,3,FALSE)</f>
        <v>#REF!</v>
      </c>
    </row>
    <row r="1161" spans="1:14" hidden="1">
      <c r="A1161" s="33">
        <v>42908</v>
      </c>
      <c r="B1161" s="36">
        <v>0.35652777777777778</v>
      </c>
      <c r="C1161" s="7" t="s">
        <v>4686</v>
      </c>
      <c r="D1161" s="7" t="s">
        <v>20582</v>
      </c>
      <c r="E1161" s="7" t="s">
        <v>4687</v>
      </c>
      <c r="F1161" s="7" t="s">
        <v>1012</v>
      </c>
      <c r="G1161" s="7" t="s">
        <v>969</v>
      </c>
      <c r="H1161" s="7" t="s">
        <v>970</v>
      </c>
      <c r="I1161" s="7" t="s">
        <v>971</v>
      </c>
      <c r="J1161" s="7">
        <v>100</v>
      </c>
      <c r="K1161" s="7" t="s">
        <v>972</v>
      </c>
      <c r="L1161" s="7" t="s">
        <v>4688</v>
      </c>
      <c r="M1161" s="7" t="s">
        <v>1013</v>
      </c>
      <c r="N1161" t="e">
        <f>VLOOKUP(#REF!,自助!D:F,3,FALSE)</f>
        <v>#REF!</v>
      </c>
    </row>
    <row r="1162" spans="1:14" hidden="1">
      <c r="A1162" s="33">
        <v>42908</v>
      </c>
      <c r="B1162" s="36">
        <v>0.39554398148148145</v>
      </c>
      <c r="C1162" s="7" t="s">
        <v>4689</v>
      </c>
      <c r="D1162" s="7" t="s">
        <v>20583</v>
      </c>
      <c r="E1162" s="7" t="s">
        <v>4690</v>
      </c>
      <c r="F1162" s="7" t="s">
        <v>1012</v>
      </c>
      <c r="G1162" s="7" t="s">
        <v>969</v>
      </c>
      <c r="H1162" s="7" t="s">
        <v>973</v>
      </c>
      <c r="I1162" s="7" t="s">
        <v>971</v>
      </c>
      <c r="J1162" s="7">
        <v>500</v>
      </c>
      <c r="K1162" s="7" t="s">
        <v>972</v>
      </c>
      <c r="L1162" s="7" t="s">
        <v>4691</v>
      </c>
      <c r="M1162" s="7" t="s">
        <v>1013</v>
      </c>
      <c r="N1162" t="e">
        <f>VLOOKUP(#REF!,自助!D:F,3,FALSE)</f>
        <v>#REF!</v>
      </c>
    </row>
    <row r="1163" spans="1:14" hidden="1">
      <c r="A1163" s="33">
        <v>42908</v>
      </c>
      <c r="B1163" s="36">
        <v>0.58484953703703701</v>
      </c>
      <c r="C1163" s="7" t="s">
        <v>4692</v>
      </c>
      <c r="D1163" s="7" t="s">
        <v>20584</v>
      </c>
      <c r="E1163" s="7" t="s">
        <v>4693</v>
      </c>
      <c r="F1163" s="7" t="s">
        <v>1012</v>
      </c>
      <c r="G1163" s="7" t="s">
        <v>969</v>
      </c>
      <c r="H1163" s="7" t="s">
        <v>970</v>
      </c>
      <c r="I1163" s="7" t="s">
        <v>971</v>
      </c>
      <c r="J1163" s="7">
        <v>100</v>
      </c>
      <c r="K1163" s="7" t="s">
        <v>972</v>
      </c>
      <c r="L1163" s="7" t="s">
        <v>4694</v>
      </c>
      <c r="M1163" s="7" t="s">
        <v>1013</v>
      </c>
      <c r="N1163" t="e">
        <f>VLOOKUP(#REF!,自助!D:F,3,FALSE)</f>
        <v>#REF!</v>
      </c>
    </row>
    <row r="1164" spans="1:14" hidden="1">
      <c r="A1164" s="33">
        <v>42908</v>
      </c>
      <c r="B1164" s="36">
        <v>0.58677083333333335</v>
      </c>
      <c r="C1164" s="7" t="s">
        <v>4695</v>
      </c>
      <c r="D1164" s="7" t="s">
        <v>20585</v>
      </c>
      <c r="E1164" s="7" t="s">
        <v>4693</v>
      </c>
      <c r="F1164" s="7" t="s">
        <v>1012</v>
      </c>
      <c r="G1164" s="7" t="s">
        <v>969</v>
      </c>
      <c r="H1164" s="7" t="s">
        <v>970</v>
      </c>
      <c r="I1164" s="7" t="s">
        <v>971</v>
      </c>
      <c r="J1164" s="7">
        <v>1500</v>
      </c>
      <c r="K1164" s="7" t="s">
        <v>972</v>
      </c>
      <c r="L1164" s="7" t="s">
        <v>4696</v>
      </c>
      <c r="M1164" s="7" t="s">
        <v>1013</v>
      </c>
      <c r="N1164" t="e">
        <f>VLOOKUP(#REF!,自助!D:F,3,FALSE)</f>
        <v>#REF!</v>
      </c>
    </row>
    <row r="1165" spans="1:14" hidden="1">
      <c r="A1165" s="33">
        <v>42908</v>
      </c>
      <c r="B1165" s="36">
        <v>0.6260648148148148</v>
      </c>
      <c r="C1165" s="7" t="s">
        <v>4697</v>
      </c>
      <c r="D1165" s="7" t="s">
        <v>20586</v>
      </c>
      <c r="E1165" s="7" t="s">
        <v>4693</v>
      </c>
      <c r="F1165" s="7" t="s">
        <v>1012</v>
      </c>
      <c r="G1165" s="7" t="s">
        <v>969</v>
      </c>
      <c r="H1165" s="7" t="s">
        <v>970</v>
      </c>
      <c r="I1165" s="7" t="s">
        <v>971</v>
      </c>
      <c r="J1165" s="7">
        <v>1</v>
      </c>
      <c r="K1165" s="7" t="s">
        <v>972</v>
      </c>
      <c r="L1165" s="7" t="s">
        <v>4698</v>
      </c>
      <c r="M1165" s="7" t="s">
        <v>1013</v>
      </c>
      <c r="N1165" t="e">
        <f>VLOOKUP(#REF!,自助!D:F,3,FALSE)</f>
        <v>#REF!</v>
      </c>
    </row>
    <row r="1166" spans="1:14" hidden="1">
      <c r="A1166" s="33">
        <v>42908</v>
      </c>
      <c r="B1166" s="36">
        <v>0.34576388888888893</v>
      </c>
      <c r="C1166" s="7" t="s">
        <v>4699</v>
      </c>
      <c r="D1166" s="7" t="s">
        <v>20587</v>
      </c>
      <c r="E1166" s="7" t="s">
        <v>4700</v>
      </c>
      <c r="F1166" s="7" t="s">
        <v>1012</v>
      </c>
      <c r="G1166" s="7" t="s">
        <v>969</v>
      </c>
      <c r="H1166" s="7" t="s">
        <v>970</v>
      </c>
      <c r="I1166" s="7" t="s">
        <v>971</v>
      </c>
      <c r="J1166" s="7">
        <v>100</v>
      </c>
      <c r="K1166" s="7" t="s">
        <v>972</v>
      </c>
      <c r="L1166" s="7" t="s">
        <v>4701</v>
      </c>
      <c r="M1166" s="7" t="s">
        <v>1013</v>
      </c>
      <c r="N1166" t="e">
        <f>VLOOKUP(#REF!,自助!D:F,3,FALSE)</f>
        <v>#REF!</v>
      </c>
    </row>
    <row r="1167" spans="1:14" hidden="1">
      <c r="A1167" s="33">
        <v>42908</v>
      </c>
      <c r="B1167" s="36">
        <v>0.47947916666666668</v>
      </c>
      <c r="C1167" s="7" t="s">
        <v>4702</v>
      </c>
      <c r="D1167" s="7" t="s">
        <v>20588</v>
      </c>
      <c r="E1167" s="7" t="s">
        <v>4700</v>
      </c>
      <c r="F1167" s="7" t="s">
        <v>1012</v>
      </c>
      <c r="G1167" s="7" t="s">
        <v>969</v>
      </c>
      <c r="H1167" s="7" t="s">
        <v>970</v>
      </c>
      <c r="I1167" s="7" t="s">
        <v>971</v>
      </c>
      <c r="J1167" s="7">
        <v>300</v>
      </c>
      <c r="K1167" s="7" t="s">
        <v>972</v>
      </c>
      <c r="L1167" s="7" t="s">
        <v>4703</v>
      </c>
      <c r="M1167" s="7" t="s">
        <v>1013</v>
      </c>
      <c r="N1167" t="e">
        <f>VLOOKUP(#REF!,自助!D:F,3,FALSE)</f>
        <v>#REF!</v>
      </c>
    </row>
    <row r="1168" spans="1:14" hidden="1">
      <c r="A1168" s="33">
        <v>42908</v>
      </c>
      <c r="B1168" s="36">
        <v>0.34125</v>
      </c>
      <c r="C1168" s="7" t="s">
        <v>4704</v>
      </c>
      <c r="D1168" s="7" t="s">
        <v>20589</v>
      </c>
      <c r="E1168" s="7" t="s">
        <v>4705</v>
      </c>
      <c r="F1168" s="7" t="s">
        <v>1012</v>
      </c>
      <c r="G1168" s="7" t="s">
        <v>969</v>
      </c>
      <c r="H1168" s="7" t="s">
        <v>970</v>
      </c>
      <c r="I1168" s="7" t="s">
        <v>971</v>
      </c>
      <c r="J1168" s="7">
        <v>500</v>
      </c>
      <c r="K1168" s="7" t="s">
        <v>972</v>
      </c>
      <c r="L1168" s="7" t="s">
        <v>4706</v>
      </c>
      <c r="M1168" s="7" t="s">
        <v>1013</v>
      </c>
      <c r="N1168" t="e">
        <f>VLOOKUP(#REF!,自助!D:F,3,FALSE)</f>
        <v>#REF!</v>
      </c>
    </row>
    <row r="1169" spans="1:14" hidden="1">
      <c r="A1169" s="33">
        <v>42908</v>
      </c>
      <c r="B1169" s="36">
        <v>0.3515625</v>
      </c>
      <c r="C1169" s="7" t="s">
        <v>4707</v>
      </c>
      <c r="D1169" s="7" t="s">
        <v>20590</v>
      </c>
      <c r="E1169" s="7" t="s">
        <v>1101</v>
      </c>
      <c r="F1169" s="7" t="s">
        <v>1012</v>
      </c>
      <c r="G1169" s="7" t="s">
        <v>969</v>
      </c>
      <c r="H1169" s="7" t="s">
        <v>977</v>
      </c>
      <c r="I1169" s="7" t="s">
        <v>971</v>
      </c>
      <c r="J1169" s="7">
        <v>190</v>
      </c>
      <c r="K1169" s="7" t="s">
        <v>972</v>
      </c>
      <c r="L1169" s="7" t="s">
        <v>4708</v>
      </c>
      <c r="M1169" s="7" t="s">
        <v>1013</v>
      </c>
      <c r="N1169" t="e">
        <f>VLOOKUP(#REF!,自助!D:F,3,FALSE)</f>
        <v>#REF!</v>
      </c>
    </row>
    <row r="1170" spans="1:14" hidden="1">
      <c r="A1170" s="33">
        <v>42908</v>
      </c>
      <c r="B1170" s="36">
        <v>0.72138888888888886</v>
      </c>
      <c r="C1170" s="7" t="s">
        <v>4709</v>
      </c>
      <c r="D1170" s="7" t="s">
        <v>20591</v>
      </c>
      <c r="E1170" s="7" t="s">
        <v>1115</v>
      </c>
      <c r="F1170" s="7" t="s">
        <v>1012</v>
      </c>
      <c r="G1170" s="7" t="s">
        <v>969</v>
      </c>
      <c r="H1170" s="7" t="s">
        <v>975</v>
      </c>
      <c r="I1170" s="7" t="s">
        <v>971</v>
      </c>
      <c r="J1170" s="7">
        <v>400</v>
      </c>
      <c r="K1170" s="7" t="s">
        <v>972</v>
      </c>
      <c r="L1170" s="7" t="s">
        <v>4710</v>
      </c>
      <c r="M1170" s="7" t="s">
        <v>1013</v>
      </c>
      <c r="N1170" t="e">
        <f>VLOOKUP(#REF!,自助!D:F,3,FALSE)</f>
        <v>#REF!</v>
      </c>
    </row>
    <row r="1171" spans="1:14" hidden="1">
      <c r="A1171" s="33">
        <v>42908</v>
      </c>
      <c r="B1171" s="36">
        <v>0.72244212962962961</v>
      </c>
      <c r="C1171" s="7" t="s">
        <v>4711</v>
      </c>
      <c r="D1171" s="7" t="s">
        <v>20592</v>
      </c>
      <c r="E1171" s="7" t="s">
        <v>1115</v>
      </c>
      <c r="F1171" s="7" t="s">
        <v>1012</v>
      </c>
      <c r="G1171" s="7" t="s">
        <v>969</v>
      </c>
      <c r="H1171" s="7" t="s">
        <v>975</v>
      </c>
      <c r="I1171" s="7" t="s">
        <v>971</v>
      </c>
      <c r="J1171" s="7">
        <v>20</v>
      </c>
      <c r="K1171" s="7" t="s">
        <v>972</v>
      </c>
      <c r="L1171" s="7" t="s">
        <v>4712</v>
      </c>
      <c r="M1171" s="7" t="s">
        <v>1013</v>
      </c>
      <c r="N1171" t="e">
        <f>VLOOKUP(#REF!,自助!D:F,3,FALSE)</f>
        <v>#REF!</v>
      </c>
    </row>
    <row r="1172" spans="1:14" hidden="1">
      <c r="A1172" s="33">
        <v>42908</v>
      </c>
      <c r="B1172" s="36">
        <v>0.42322916666666671</v>
      </c>
      <c r="C1172" s="7" t="s">
        <v>4713</v>
      </c>
      <c r="D1172" s="7" t="s">
        <v>20593</v>
      </c>
      <c r="E1172" s="7" t="s">
        <v>4714</v>
      </c>
      <c r="F1172" s="7" t="s">
        <v>1012</v>
      </c>
      <c r="G1172" s="7" t="s">
        <v>969</v>
      </c>
      <c r="H1172" s="7" t="s">
        <v>970</v>
      </c>
      <c r="I1172" s="7" t="s">
        <v>971</v>
      </c>
      <c r="J1172" s="7">
        <v>30</v>
      </c>
      <c r="K1172" s="7" t="s">
        <v>972</v>
      </c>
      <c r="L1172" s="7" t="s">
        <v>4715</v>
      </c>
      <c r="M1172" s="7" t="s">
        <v>1013</v>
      </c>
      <c r="N1172" t="e">
        <f>VLOOKUP(#REF!,自助!D:F,3,FALSE)</f>
        <v>#REF!</v>
      </c>
    </row>
    <row r="1173" spans="1:14" hidden="1">
      <c r="A1173" s="33">
        <v>42908</v>
      </c>
      <c r="B1173" s="36">
        <v>0.68311342592592583</v>
      </c>
      <c r="C1173" s="7" t="s">
        <v>4716</v>
      </c>
      <c r="D1173" s="7" t="s">
        <v>20594</v>
      </c>
      <c r="E1173" s="7" t="s">
        <v>4717</v>
      </c>
      <c r="F1173" s="7" t="s">
        <v>1012</v>
      </c>
      <c r="G1173" s="7" t="s">
        <v>969</v>
      </c>
      <c r="H1173" s="7" t="s">
        <v>970</v>
      </c>
      <c r="I1173" s="7" t="s">
        <v>971</v>
      </c>
      <c r="J1173" s="7">
        <v>10</v>
      </c>
      <c r="K1173" s="7" t="s">
        <v>972</v>
      </c>
      <c r="L1173" s="7" t="s">
        <v>4718</v>
      </c>
      <c r="M1173" s="7" t="s">
        <v>1013</v>
      </c>
      <c r="N1173" t="e">
        <f>VLOOKUP(#REF!,自助!D:F,3,FALSE)</f>
        <v>#REF!</v>
      </c>
    </row>
    <row r="1174" spans="1:14" hidden="1">
      <c r="A1174" s="33">
        <v>42908</v>
      </c>
      <c r="B1174" s="36">
        <v>0.35403935185185187</v>
      </c>
      <c r="C1174" s="7" t="s">
        <v>4719</v>
      </c>
      <c r="D1174" s="7" t="s">
        <v>20595</v>
      </c>
      <c r="E1174" s="7" t="s">
        <v>1377</v>
      </c>
      <c r="F1174" s="7" t="s">
        <v>1012</v>
      </c>
      <c r="G1174" s="7" t="s">
        <v>969</v>
      </c>
      <c r="H1174" s="7" t="s">
        <v>988</v>
      </c>
      <c r="I1174" s="7" t="s">
        <v>971</v>
      </c>
      <c r="J1174" s="7">
        <v>500</v>
      </c>
      <c r="K1174" s="7" t="s">
        <v>972</v>
      </c>
      <c r="L1174" s="7" t="s">
        <v>4720</v>
      </c>
      <c r="M1174" s="7" t="s">
        <v>1013</v>
      </c>
      <c r="N1174" t="e">
        <f>VLOOKUP(#REF!,自助!D:F,3,FALSE)</f>
        <v>#REF!</v>
      </c>
    </row>
    <row r="1175" spans="1:14" hidden="1">
      <c r="A1175" s="33">
        <v>42908</v>
      </c>
      <c r="B1175" s="36">
        <v>0.60702546296296289</v>
      </c>
      <c r="C1175" s="7" t="s">
        <v>4721</v>
      </c>
      <c r="D1175" s="7" t="s">
        <v>20596</v>
      </c>
      <c r="E1175" s="7" t="s">
        <v>1377</v>
      </c>
      <c r="F1175" s="7" t="s">
        <v>1012</v>
      </c>
      <c r="G1175" s="7" t="s">
        <v>969</v>
      </c>
      <c r="H1175" s="7" t="s">
        <v>988</v>
      </c>
      <c r="I1175" s="7" t="s">
        <v>971</v>
      </c>
      <c r="J1175" s="7">
        <v>220</v>
      </c>
      <c r="K1175" s="7" t="s">
        <v>972</v>
      </c>
      <c r="L1175" s="7" t="s">
        <v>4722</v>
      </c>
      <c r="M1175" s="7" t="s">
        <v>1013</v>
      </c>
      <c r="N1175" t="e">
        <f>VLOOKUP(#REF!,自助!D:F,3,FALSE)</f>
        <v>#REF!</v>
      </c>
    </row>
    <row r="1176" spans="1:14" hidden="1">
      <c r="A1176" s="33">
        <v>42908</v>
      </c>
      <c r="B1176" s="36">
        <v>0.66659722222222217</v>
      </c>
      <c r="C1176" s="7" t="s">
        <v>4723</v>
      </c>
      <c r="D1176" s="7" t="s">
        <v>20597</v>
      </c>
      <c r="E1176" s="7" t="s">
        <v>4724</v>
      </c>
      <c r="F1176" s="7" t="s">
        <v>1012</v>
      </c>
      <c r="G1176" s="7" t="s">
        <v>969</v>
      </c>
      <c r="H1176" s="7" t="s">
        <v>973</v>
      </c>
      <c r="I1176" s="7" t="s">
        <v>971</v>
      </c>
      <c r="J1176" s="7">
        <v>20</v>
      </c>
      <c r="K1176" s="7" t="s">
        <v>972</v>
      </c>
      <c r="L1176" s="7" t="s">
        <v>4725</v>
      </c>
      <c r="M1176" s="7" t="s">
        <v>1013</v>
      </c>
      <c r="N1176" t="e">
        <f>VLOOKUP(#REF!,自助!D:F,3,FALSE)</f>
        <v>#REF!</v>
      </c>
    </row>
    <row r="1177" spans="1:14" hidden="1">
      <c r="A1177" s="33">
        <v>42908</v>
      </c>
      <c r="B1177" s="36">
        <v>0.6565509259259259</v>
      </c>
      <c r="C1177" s="7" t="s">
        <v>4726</v>
      </c>
      <c r="D1177" s="7" t="s">
        <v>20598</v>
      </c>
      <c r="E1177" s="7" t="s">
        <v>4727</v>
      </c>
      <c r="F1177" s="7" t="s">
        <v>1012</v>
      </c>
      <c r="G1177" s="7" t="s">
        <v>969</v>
      </c>
      <c r="H1177" s="7" t="s">
        <v>970</v>
      </c>
      <c r="I1177" s="7" t="s">
        <v>971</v>
      </c>
      <c r="J1177" s="7">
        <v>300</v>
      </c>
      <c r="K1177" s="7" t="s">
        <v>972</v>
      </c>
      <c r="L1177" s="7" t="s">
        <v>4728</v>
      </c>
      <c r="M1177" s="7" t="s">
        <v>1013</v>
      </c>
      <c r="N1177" t="e">
        <f>VLOOKUP(#REF!,自助!D:F,3,FALSE)</f>
        <v>#REF!</v>
      </c>
    </row>
    <row r="1178" spans="1:14" hidden="1">
      <c r="A1178" s="33">
        <v>42908</v>
      </c>
      <c r="B1178" s="36">
        <v>0.70826388888888892</v>
      </c>
      <c r="C1178" s="7" t="s">
        <v>4729</v>
      </c>
      <c r="D1178" s="7" t="s">
        <v>20599</v>
      </c>
      <c r="E1178" s="7" t="s">
        <v>4730</v>
      </c>
      <c r="F1178" s="7" t="s">
        <v>1012</v>
      </c>
      <c r="G1178" s="7" t="s">
        <v>969</v>
      </c>
      <c r="H1178" s="7" t="s">
        <v>970</v>
      </c>
      <c r="I1178" s="7" t="s">
        <v>971</v>
      </c>
      <c r="J1178" s="7">
        <v>50</v>
      </c>
      <c r="K1178" s="7" t="s">
        <v>972</v>
      </c>
      <c r="L1178" s="7" t="s">
        <v>4731</v>
      </c>
      <c r="M1178" s="7" t="s">
        <v>1013</v>
      </c>
      <c r="N1178" t="e">
        <f>VLOOKUP(#REF!,自助!D:F,3,FALSE)</f>
        <v>#REF!</v>
      </c>
    </row>
    <row r="1179" spans="1:14" hidden="1">
      <c r="A1179" s="33">
        <v>42908</v>
      </c>
      <c r="B1179" s="36">
        <v>0.71353009259259259</v>
      </c>
      <c r="C1179" s="7" t="s">
        <v>4732</v>
      </c>
      <c r="D1179" s="7" t="s">
        <v>20600</v>
      </c>
      <c r="E1179" s="7" t="s">
        <v>4730</v>
      </c>
      <c r="F1179" s="7" t="s">
        <v>1012</v>
      </c>
      <c r="G1179" s="7" t="s">
        <v>969</v>
      </c>
      <c r="H1179" s="7" t="s">
        <v>970</v>
      </c>
      <c r="I1179" s="7" t="s">
        <v>971</v>
      </c>
      <c r="J1179" s="7">
        <v>150</v>
      </c>
      <c r="K1179" s="7" t="s">
        <v>972</v>
      </c>
      <c r="L1179" s="7" t="s">
        <v>4733</v>
      </c>
      <c r="M1179" s="7" t="s">
        <v>1013</v>
      </c>
      <c r="N1179" t="e">
        <f>VLOOKUP(#REF!,自助!D:F,3,FALSE)</f>
        <v>#REF!</v>
      </c>
    </row>
    <row r="1180" spans="1:14" hidden="1">
      <c r="A1180" s="33">
        <v>42908</v>
      </c>
      <c r="B1180" s="36">
        <v>0.7377893518518519</v>
      </c>
      <c r="C1180" s="7" t="s">
        <v>4734</v>
      </c>
      <c r="D1180" s="7" t="s">
        <v>20601</v>
      </c>
      <c r="E1180" s="7" t="s">
        <v>4730</v>
      </c>
      <c r="F1180" s="7" t="s">
        <v>1012</v>
      </c>
      <c r="G1180" s="7" t="s">
        <v>969</v>
      </c>
      <c r="H1180" s="7" t="s">
        <v>970</v>
      </c>
      <c r="I1180" s="7" t="s">
        <v>971</v>
      </c>
      <c r="J1180" s="7">
        <v>300</v>
      </c>
      <c r="K1180" s="7" t="s">
        <v>972</v>
      </c>
      <c r="L1180" s="7" t="s">
        <v>4735</v>
      </c>
      <c r="M1180" s="7" t="s">
        <v>1013</v>
      </c>
      <c r="N1180" t="e">
        <f>VLOOKUP(#REF!,自助!D:F,3,FALSE)</f>
        <v>#REF!</v>
      </c>
    </row>
    <row r="1181" spans="1:14" hidden="1">
      <c r="A1181" s="33">
        <v>42908</v>
      </c>
      <c r="B1181" s="36">
        <v>0.64690972222222221</v>
      </c>
      <c r="C1181" s="7" t="s">
        <v>4736</v>
      </c>
      <c r="D1181" s="7" t="s">
        <v>20602</v>
      </c>
      <c r="E1181" s="7" t="s">
        <v>4737</v>
      </c>
      <c r="F1181" s="7" t="s">
        <v>1012</v>
      </c>
      <c r="G1181" s="7" t="s">
        <v>969</v>
      </c>
      <c r="H1181" s="7" t="s">
        <v>981</v>
      </c>
      <c r="I1181" s="7" t="s">
        <v>971</v>
      </c>
      <c r="J1181" s="7">
        <v>200</v>
      </c>
      <c r="K1181" s="7" t="s">
        <v>972</v>
      </c>
      <c r="L1181" s="7" t="s">
        <v>4738</v>
      </c>
      <c r="M1181" s="7" t="s">
        <v>1013</v>
      </c>
      <c r="N1181" t="e">
        <f>VLOOKUP(#REF!,自助!D:F,3,FALSE)</f>
        <v>#REF!</v>
      </c>
    </row>
    <row r="1182" spans="1:14" hidden="1">
      <c r="A1182" s="33">
        <v>42908</v>
      </c>
      <c r="B1182" s="36">
        <v>0.39127314814814818</v>
      </c>
      <c r="C1182" s="7" t="s">
        <v>4739</v>
      </c>
      <c r="D1182" s="7" t="s">
        <v>20603</v>
      </c>
      <c r="E1182" s="7" t="s">
        <v>4740</v>
      </c>
      <c r="F1182" s="7" t="s">
        <v>1012</v>
      </c>
      <c r="G1182" s="7" t="s">
        <v>969</v>
      </c>
      <c r="H1182" s="7" t="s">
        <v>970</v>
      </c>
      <c r="I1182" s="7" t="s">
        <v>971</v>
      </c>
      <c r="J1182" s="7">
        <v>100</v>
      </c>
      <c r="K1182" s="7" t="s">
        <v>972</v>
      </c>
      <c r="L1182" s="7" t="s">
        <v>4741</v>
      </c>
      <c r="M1182" s="7" t="s">
        <v>1013</v>
      </c>
      <c r="N1182" t="e">
        <f>VLOOKUP(#REF!,自助!D:F,3,FALSE)</f>
        <v>#REF!</v>
      </c>
    </row>
    <row r="1183" spans="1:14" hidden="1">
      <c r="A1183" s="33">
        <v>42908</v>
      </c>
      <c r="B1183" s="36">
        <v>0.43380787037037033</v>
      </c>
      <c r="C1183" s="7" t="s">
        <v>4742</v>
      </c>
      <c r="D1183" s="7" t="s">
        <v>20604</v>
      </c>
      <c r="E1183" s="7" t="s">
        <v>4740</v>
      </c>
      <c r="F1183" s="7" t="s">
        <v>1012</v>
      </c>
      <c r="G1183" s="7" t="s">
        <v>969</v>
      </c>
      <c r="H1183" s="7" t="s">
        <v>970</v>
      </c>
      <c r="I1183" s="7" t="s">
        <v>971</v>
      </c>
      <c r="J1183" s="7">
        <v>2</v>
      </c>
      <c r="K1183" s="7" t="s">
        <v>972</v>
      </c>
      <c r="L1183" s="7" t="s">
        <v>4743</v>
      </c>
      <c r="M1183" s="7" t="s">
        <v>1013</v>
      </c>
      <c r="N1183" t="e">
        <f>VLOOKUP(#REF!,自助!D:F,3,FALSE)</f>
        <v>#REF!</v>
      </c>
    </row>
    <row r="1184" spans="1:14" hidden="1">
      <c r="A1184" s="33">
        <v>42908</v>
      </c>
      <c r="B1184" s="36">
        <v>0.4334027777777778</v>
      </c>
      <c r="C1184" s="7" t="s">
        <v>4744</v>
      </c>
      <c r="D1184" s="7" t="s">
        <v>20605</v>
      </c>
      <c r="E1184" s="7" t="s">
        <v>4740</v>
      </c>
      <c r="F1184" s="7" t="s">
        <v>1012</v>
      </c>
      <c r="G1184" s="7" t="s">
        <v>969</v>
      </c>
      <c r="H1184" s="7" t="s">
        <v>970</v>
      </c>
      <c r="I1184" s="7" t="s">
        <v>971</v>
      </c>
      <c r="J1184" s="7">
        <v>50</v>
      </c>
      <c r="K1184" s="7" t="s">
        <v>972</v>
      </c>
      <c r="L1184" s="7" t="s">
        <v>4745</v>
      </c>
      <c r="M1184" s="7" t="s">
        <v>1013</v>
      </c>
      <c r="N1184" t="e">
        <f>VLOOKUP(#REF!,自助!D:F,3,FALSE)</f>
        <v>#REF!</v>
      </c>
    </row>
    <row r="1185" spans="1:14" hidden="1">
      <c r="A1185" s="33">
        <v>42908</v>
      </c>
      <c r="B1185" s="36">
        <v>0.62480324074074078</v>
      </c>
      <c r="C1185" s="7" t="s">
        <v>4746</v>
      </c>
      <c r="D1185" s="7" t="s">
        <v>20606</v>
      </c>
      <c r="E1185" s="7" t="s">
        <v>1047</v>
      </c>
      <c r="F1185" s="7" t="s">
        <v>1012</v>
      </c>
      <c r="G1185" s="7" t="s">
        <v>969</v>
      </c>
      <c r="H1185" s="7" t="s">
        <v>974</v>
      </c>
      <c r="I1185" s="7" t="s">
        <v>971</v>
      </c>
      <c r="J1185" s="7">
        <v>100</v>
      </c>
      <c r="K1185" s="7" t="s">
        <v>972</v>
      </c>
      <c r="L1185" s="7" t="s">
        <v>4747</v>
      </c>
      <c r="M1185" s="7" t="s">
        <v>1013</v>
      </c>
      <c r="N1185" t="e">
        <f>VLOOKUP(#REF!,自助!D:F,3,FALSE)</f>
        <v>#REF!</v>
      </c>
    </row>
    <row r="1186" spans="1:14" hidden="1">
      <c r="A1186" s="33">
        <v>42908</v>
      </c>
      <c r="B1186" s="36">
        <v>0.63359953703703698</v>
      </c>
      <c r="C1186" s="7" t="s">
        <v>4748</v>
      </c>
      <c r="D1186" s="7" t="s">
        <v>20607</v>
      </c>
      <c r="E1186" s="7" t="s">
        <v>1379</v>
      </c>
      <c r="F1186" s="7" t="s">
        <v>1012</v>
      </c>
      <c r="G1186" s="7" t="s">
        <v>969</v>
      </c>
      <c r="H1186" s="7" t="s">
        <v>970</v>
      </c>
      <c r="I1186" s="7" t="s">
        <v>971</v>
      </c>
      <c r="J1186" s="7">
        <v>500</v>
      </c>
      <c r="K1186" s="7" t="s">
        <v>972</v>
      </c>
      <c r="L1186" s="7" t="s">
        <v>4749</v>
      </c>
      <c r="M1186" s="7" t="s">
        <v>1013</v>
      </c>
      <c r="N1186" t="e">
        <f>VLOOKUP(#REF!,自助!D:F,3,FALSE)</f>
        <v>#REF!</v>
      </c>
    </row>
    <row r="1187" spans="1:14" hidden="1">
      <c r="A1187" s="33">
        <v>42908</v>
      </c>
      <c r="B1187" s="36">
        <v>0.32751157407407411</v>
      </c>
      <c r="C1187" s="7" t="s">
        <v>4750</v>
      </c>
      <c r="D1187" s="7" t="s">
        <v>20608</v>
      </c>
      <c r="E1187" s="7" t="s">
        <v>4751</v>
      </c>
      <c r="F1187" s="7" t="s">
        <v>1012</v>
      </c>
      <c r="G1187" s="7" t="s">
        <v>969</v>
      </c>
      <c r="H1187" s="7" t="s">
        <v>970</v>
      </c>
      <c r="I1187" s="7" t="s">
        <v>971</v>
      </c>
      <c r="J1187" s="7">
        <v>300</v>
      </c>
      <c r="K1187" s="7" t="s">
        <v>972</v>
      </c>
      <c r="L1187" s="7" t="s">
        <v>4752</v>
      </c>
      <c r="M1187" s="7" t="s">
        <v>1013</v>
      </c>
      <c r="N1187" t="e">
        <f>VLOOKUP(#REF!,自助!D:F,3,FALSE)</f>
        <v>#REF!</v>
      </c>
    </row>
    <row r="1188" spans="1:14" hidden="1">
      <c r="A1188" s="33">
        <v>42908</v>
      </c>
      <c r="B1188" s="36">
        <v>0.33554398148148151</v>
      </c>
      <c r="C1188" s="7" t="s">
        <v>4753</v>
      </c>
      <c r="D1188" s="7" t="s">
        <v>20609</v>
      </c>
      <c r="E1188" s="7" t="s">
        <v>4751</v>
      </c>
      <c r="F1188" s="7" t="s">
        <v>1012</v>
      </c>
      <c r="G1188" s="7" t="s">
        <v>969</v>
      </c>
      <c r="H1188" s="7" t="s">
        <v>970</v>
      </c>
      <c r="I1188" s="7" t="s">
        <v>971</v>
      </c>
      <c r="J1188" s="7">
        <v>200</v>
      </c>
      <c r="K1188" s="7" t="s">
        <v>972</v>
      </c>
      <c r="L1188" s="7" t="s">
        <v>4754</v>
      </c>
      <c r="M1188" s="7" t="s">
        <v>1013</v>
      </c>
      <c r="N1188" t="e">
        <f>VLOOKUP(#REF!,自助!D:F,3,FALSE)</f>
        <v>#REF!</v>
      </c>
    </row>
    <row r="1189" spans="1:14" hidden="1">
      <c r="A1189" s="33">
        <v>42908</v>
      </c>
      <c r="B1189" s="36">
        <v>0.69859953703703714</v>
      </c>
      <c r="C1189" s="7" t="s">
        <v>4755</v>
      </c>
      <c r="D1189" s="7" t="s">
        <v>20610</v>
      </c>
      <c r="E1189" s="7" t="s">
        <v>4756</v>
      </c>
      <c r="F1189" s="7" t="s">
        <v>1012</v>
      </c>
      <c r="G1189" s="7" t="s">
        <v>969</v>
      </c>
      <c r="H1189" s="7" t="s">
        <v>988</v>
      </c>
      <c r="I1189" s="7" t="s">
        <v>971</v>
      </c>
      <c r="J1189" s="7">
        <v>20</v>
      </c>
      <c r="K1189" s="7" t="s">
        <v>972</v>
      </c>
      <c r="L1189" s="7" t="s">
        <v>4757</v>
      </c>
      <c r="M1189" s="7" t="s">
        <v>1013</v>
      </c>
      <c r="N1189" t="e">
        <f>VLOOKUP(#REF!,自助!D:F,3,FALSE)</f>
        <v>#REF!</v>
      </c>
    </row>
    <row r="1190" spans="1:14" hidden="1">
      <c r="A1190" s="33">
        <v>42908</v>
      </c>
      <c r="B1190" s="36">
        <v>0.34332175925925923</v>
      </c>
      <c r="C1190" s="7" t="s">
        <v>4758</v>
      </c>
      <c r="D1190" s="7" t="s">
        <v>20611</v>
      </c>
      <c r="E1190" s="7" t="s">
        <v>4759</v>
      </c>
      <c r="F1190" s="7" t="s">
        <v>1012</v>
      </c>
      <c r="G1190" s="7" t="s">
        <v>969</v>
      </c>
      <c r="H1190" s="7" t="s">
        <v>970</v>
      </c>
      <c r="I1190" s="7" t="s">
        <v>971</v>
      </c>
      <c r="J1190" s="7">
        <v>50</v>
      </c>
      <c r="K1190" s="7" t="s">
        <v>972</v>
      </c>
      <c r="L1190" s="7" t="s">
        <v>4760</v>
      </c>
      <c r="M1190" s="7" t="s">
        <v>1013</v>
      </c>
      <c r="N1190" t="e">
        <f>VLOOKUP(#REF!,自助!D:F,3,FALSE)</f>
        <v>#REF!</v>
      </c>
    </row>
    <row r="1191" spans="1:14" hidden="1">
      <c r="A1191" s="33">
        <v>42908</v>
      </c>
      <c r="B1191" s="36">
        <v>0.6618518518518518</v>
      </c>
      <c r="C1191" s="7" t="s">
        <v>4761</v>
      </c>
      <c r="D1191" s="7" t="s">
        <v>20612</v>
      </c>
      <c r="E1191" s="7" t="s">
        <v>4762</v>
      </c>
      <c r="F1191" s="7" t="s">
        <v>1012</v>
      </c>
      <c r="G1191" s="7" t="s">
        <v>969</v>
      </c>
      <c r="H1191" s="7" t="s">
        <v>970</v>
      </c>
      <c r="I1191" s="7" t="s">
        <v>971</v>
      </c>
      <c r="J1191" s="7">
        <v>350</v>
      </c>
      <c r="K1191" s="7" t="s">
        <v>972</v>
      </c>
      <c r="L1191" s="7" t="s">
        <v>4763</v>
      </c>
      <c r="M1191" s="7" t="s">
        <v>1013</v>
      </c>
      <c r="N1191" t="e">
        <f>VLOOKUP(#REF!,自助!D:F,3,FALSE)</f>
        <v>#REF!</v>
      </c>
    </row>
    <row r="1192" spans="1:14" hidden="1">
      <c r="A1192" s="33">
        <v>42908</v>
      </c>
      <c r="B1192" s="36">
        <v>0.67096064814814815</v>
      </c>
      <c r="C1192" s="7" t="s">
        <v>4764</v>
      </c>
      <c r="D1192" s="7" t="s">
        <v>20613</v>
      </c>
      <c r="E1192" s="7" t="s">
        <v>4765</v>
      </c>
      <c r="F1192" s="7" t="s">
        <v>1012</v>
      </c>
      <c r="G1192" s="7" t="s">
        <v>969</v>
      </c>
      <c r="H1192" s="7" t="s">
        <v>970</v>
      </c>
      <c r="I1192" s="7" t="s">
        <v>971</v>
      </c>
      <c r="J1192" s="7">
        <v>130</v>
      </c>
      <c r="K1192" s="7" t="s">
        <v>972</v>
      </c>
      <c r="L1192" s="7" t="s">
        <v>4766</v>
      </c>
      <c r="M1192" s="7" t="s">
        <v>1013</v>
      </c>
      <c r="N1192" t="e">
        <f>VLOOKUP(#REF!,自助!D:F,3,FALSE)</f>
        <v>#REF!</v>
      </c>
    </row>
    <row r="1193" spans="1:14" hidden="1">
      <c r="A1193" s="33">
        <v>42908</v>
      </c>
      <c r="B1193" s="36">
        <v>0.38038194444444445</v>
      </c>
      <c r="C1193" s="7" t="s">
        <v>4767</v>
      </c>
      <c r="D1193" s="7" t="s">
        <v>20614</v>
      </c>
      <c r="E1193" s="7" t="s">
        <v>4768</v>
      </c>
      <c r="F1193" s="7" t="s">
        <v>1012</v>
      </c>
      <c r="G1193" s="7" t="s">
        <v>969</v>
      </c>
      <c r="H1193" s="7" t="s">
        <v>975</v>
      </c>
      <c r="I1193" s="7" t="s">
        <v>971</v>
      </c>
      <c r="J1193" s="7">
        <v>100</v>
      </c>
      <c r="K1193" s="7" t="s">
        <v>972</v>
      </c>
      <c r="L1193" s="7" t="s">
        <v>4769</v>
      </c>
      <c r="M1193" s="7" t="s">
        <v>1013</v>
      </c>
      <c r="N1193" t="e">
        <f>VLOOKUP(#REF!,自助!D:F,3,FALSE)</f>
        <v>#REF!</v>
      </c>
    </row>
    <row r="1194" spans="1:14" hidden="1">
      <c r="A1194" s="33">
        <v>42908</v>
      </c>
      <c r="B1194" s="36">
        <v>0.45310185185185187</v>
      </c>
      <c r="C1194" s="7" t="s">
        <v>4770</v>
      </c>
      <c r="D1194" s="7" t="s">
        <v>20615</v>
      </c>
      <c r="E1194" s="7" t="s">
        <v>4768</v>
      </c>
      <c r="F1194" s="7" t="s">
        <v>1012</v>
      </c>
      <c r="G1194" s="7" t="s">
        <v>969</v>
      </c>
      <c r="H1194" s="7" t="s">
        <v>975</v>
      </c>
      <c r="I1194" s="7" t="s">
        <v>971</v>
      </c>
      <c r="J1194" s="7">
        <v>1000</v>
      </c>
      <c r="K1194" s="7" t="s">
        <v>972</v>
      </c>
      <c r="L1194" s="7" t="s">
        <v>4771</v>
      </c>
      <c r="M1194" s="7" t="s">
        <v>1013</v>
      </c>
      <c r="N1194" t="e">
        <f>VLOOKUP(#REF!,自助!D:F,3,FALSE)</f>
        <v>#REF!</v>
      </c>
    </row>
    <row r="1195" spans="1:14" hidden="1">
      <c r="A1195" s="33">
        <v>42908</v>
      </c>
      <c r="B1195" s="36">
        <v>0.36180555555555555</v>
      </c>
      <c r="C1195" s="7" t="s">
        <v>4772</v>
      </c>
      <c r="D1195" s="7" t="s">
        <v>20616</v>
      </c>
      <c r="E1195" s="7" t="s">
        <v>4773</v>
      </c>
      <c r="F1195" s="7" t="s">
        <v>1012</v>
      </c>
      <c r="G1195" s="7" t="s">
        <v>969</v>
      </c>
      <c r="H1195" s="7" t="s">
        <v>973</v>
      </c>
      <c r="I1195" s="7" t="s">
        <v>971</v>
      </c>
      <c r="J1195" s="7">
        <v>20</v>
      </c>
      <c r="K1195" s="7" t="s">
        <v>972</v>
      </c>
      <c r="L1195" s="7" t="s">
        <v>4774</v>
      </c>
      <c r="M1195" s="7" t="s">
        <v>1013</v>
      </c>
      <c r="N1195" t="e">
        <f>VLOOKUP(#REF!,自助!D:F,3,FALSE)</f>
        <v>#REF!</v>
      </c>
    </row>
    <row r="1196" spans="1:14" hidden="1">
      <c r="A1196" s="33">
        <v>42908</v>
      </c>
      <c r="B1196" s="36">
        <v>0.5750925925925926</v>
      </c>
      <c r="C1196" s="7" t="s">
        <v>4775</v>
      </c>
      <c r="D1196" s="7" t="s">
        <v>20617</v>
      </c>
      <c r="E1196" s="7" t="s">
        <v>4776</v>
      </c>
      <c r="F1196" s="7" t="s">
        <v>1012</v>
      </c>
      <c r="G1196" s="7" t="s">
        <v>969</v>
      </c>
      <c r="H1196" s="7" t="s">
        <v>973</v>
      </c>
      <c r="I1196" s="7" t="s">
        <v>971</v>
      </c>
      <c r="J1196" s="7">
        <v>20</v>
      </c>
      <c r="K1196" s="7" t="s">
        <v>972</v>
      </c>
      <c r="L1196" s="7" t="s">
        <v>4777</v>
      </c>
      <c r="M1196" s="7" t="s">
        <v>1013</v>
      </c>
      <c r="N1196" t="e">
        <f>VLOOKUP(#REF!,自助!D:F,3,FALSE)</f>
        <v>#REF!</v>
      </c>
    </row>
    <row r="1197" spans="1:14" hidden="1">
      <c r="A1197" s="33">
        <v>42908</v>
      </c>
      <c r="B1197" s="36">
        <v>0.62488425925925928</v>
      </c>
      <c r="C1197" s="7" t="s">
        <v>4778</v>
      </c>
      <c r="D1197" s="7" t="s">
        <v>20618</v>
      </c>
      <c r="E1197" s="7" t="s">
        <v>4779</v>
      </c>
      <c r="F1197" s="7" t="s">
        <v>1012</v>
      </c>
      <c r="G1197" s="7" t="s">
        <v>969</v>
      </c>
      <c r="H1197" s="7" t="s">
        <v>970</v>
      </c>
      <c r="I1197" s="7" t="s">
        <v>971</v>
      </c>
      <c r="J1197" s="7">
        <v>100</v>
      </c>
      <c r="K1197" s="7" t="s">
        <v>972</v>
      </c>
      <c r="L1197" s="7" t="s">
        <v>4780</v>
      </c>
      <c r="M1197" s="7" t="s">
        <v>1013</v>
      </c>
      <c r="N1197" t="e">
        <f>VLOOKUP(#REF!,自助!D:F,3,FALSE)</f>
        <v>#REF!</v>
      </c>
    </row>
    <row r="1198" spans="1:14" hidden="1">
      <c r="A1198" s="33">
        <v>42908</v>
      </c>
      <c r="B1198" s="36">
        <v>0.64474537037037039</v>
      </c>
      <c r="C1198" s="7" t="s">
        <v>4781</v>
      </c>
      <c r="D1198" s="7" t="s">
        <v>20619</v>
      </c>
      <c r="E1198" s="7" t="s">
        <v>4782</v>
      </c>
      <c r="F1198" s="7" t="s">
        <v>1012</v>
      </c>
      <c r="G1198" s="7" t="s">
        <v>969</v>
      </c>
      <c r="H1198" s="7" t="s">
        <v>976</v>
      </c>
      <c r="I1198" s="7" t="s">
        <v>971</v>
      </c>
      <c r="J1198" s="7">
        <v>10</v>
      </c>
      <c r="K1198" s="7" t="s">
        <v>972</v>
      </c>
      <c r="L1198" s="7" t="s">
        <v>4783</v>
      </c>
      <c r="M1198" s="7" t="s">
        <v>1013</v>
      </c>
      <c r="N1198" t="e">
        <f>VLOOKUP(#REF!,自助!D:F,3,FALSE)</f>
        <v>#REF!</v>
      </c>
    </row>
    <row r="1199" spans="1:14" hidden="1">
      <c r="A1199" s="33">
        <v>42908</v>
      </c>
      <c r="B1199" s="36">
        <v>0.61599537037037033</v>
      </c>
      <c r="C1199" s="7" t="s">
        <v>4784</v>
      </c>
      <c r="D1199" s="7" t="s">
        <v>20620</v>
      </c>
      <c r="E1199" s="7" t="s">
        <v>4779</v>
      </c>
      <c r="F1199" s="7" t="s">
        <v>1012</v>
      </c>
      <c r="G1199" s="7" t="s">
        <v>969</v>
      </c>
      <c r="H1199" s="7" t="s">
        <v>984</v>
      </c>
      <c r="I1199" s="7" t="s">
        <v>971</v>
      </c>
      <c r="J1199" s="7">
        <v>50</v>
      </c>
      <c r="K1199" s="7" t="s">
        <v>972</v>
      </c>
      <c r="L1199" s="7" t="s">
        <v>4785</v>
      </c>
      <c r="M1199" s="7" t="s">
        <v>1013</v>
      </c>
      <c r="N1199" t="e">
        <f>VLOOKUP(#REF!,自助!D:F,3,FALSE)</f>
        <v>#REF!</v>
      </c>
    </row>
    <row r="1200" spans="1:14" hidden="1">
      <c r="A1200" s="33">
        <v>42908</v>
      </c>
      <c r="B1200" s="36">
        <v>0.32746527777777779</v>
      </c>
      <c r="C1200" s="7" t="s">
        <v>4786</v>
      </c>
      <c r="D1200" s="7" t="s">
        <v>20621</v>
      </c>
      <c r="E1200" s="7" t="s">
        <v>4787</v>
      </c>
      <c r="F1200" s="7" t="s">
        <v>1012</v>
      </c>
      <c r="G1200" s="7" t="s">
        <v>969</v>
      </c>
      <c r="H1200" s="7" t="s">
        <v>970</v>
      </c>
      <c r="I1200" s="7" t="s">
        <v>971</v>
      </c>
      <c r="J1200" s="7">
        <v>200</v>
      </c>
      <c r="K1200" s="7" t="s">
        <v>972</v>
      </c>
      <c r="L1200" s="7" t="s">
        <v>4788</v>
      </c>
      <c r="M1200" s="7" t="s">
        <v>1013</v>
      </c>
      <c r="N1200" t="e">
        <f>VLOOKUP(#REF!,自助!D:F,3,FALSE)</f>
        <v>#REF!</v>
      </c>
    </row>
    <row r="1201" spans="1:14" hidden="1">
      <c r="A1201" s="33">
        <v>42908</v>
      </c>
      <c r="B1201" s="36">
        <v>0.41734953703703703</v>
      </c>
      <c r="C1201" s="7" t="s">
        <v>4789</v>
      </c>
      <c r="D1201" s="7" t="s">
        <v>20622</v>
      </c>
      <c r="E1201" s="7" t="s">
        <v>4787</v>
      </c>
      <c r="F1201" s="7" t="s">
        <v>1012</v>
      </c>
      <c r="G1201" s="7" t="s">
        <v>969</v>
      </c>
      <c r="H1201" s="7" t="s">
        <v>984</v>
      </c>
      <c r="I1201" s="7" t="s">
        <v>971</v>
      </c>
      <c r="J1201" s="7">
        <v>300</v>
      </c>
      <c r="K1201" s="7" t="s">
        <v>972</v>
      </c>
      <c r="L1201" s="7" t="s">
        <v>2283</v>
      </c>
      <c r="M1201" s="7" t="s">
        <v>1013</v>
      </c>
      <c r="N1201" t="e">
        <f>VLOOKUP(#REF!,自助!D:F,3,FALSE)</f>
        <v>#REF!</v>
      </c>
    </row>
    <row r="1202" spans="1:14" hidden="1">
      <c r="A1202" s="33">
        <v>42908</v>
      </c>
      <c r="B1202" s="36">
        <v>0.41675925925925927</v>
      </c>
      <c r="C1202" s="7" t="s">
        <v>4790</v>
      </c>
      <c r="D1202" s="7" t="s">
        <v>20623</v>
      </c>
      <c r="E1202" s="7" t="s">
        <v>1312</v>
      </c>
      <c r="F1202" s="7" t="s">
        <v>1012</v>
      </c>
      <c r="G1202" s="7" t="s">
        <v>969</v>
      </c>
      <c r="H1202" s="7" t="s">
        <v>1018</v>
      </c>
      <c r="I1202" s="7" t="s">
        <v>971</v>
      </c>
      <c r="J1202" s="7">
        <v>200</v>
      </c>
      <c r="K1202" s="7" t="s">
        <v>972</v>
      </c>
      <c r="L1202" s="7" t="s">
        <v>4791</v>
      </c>
      <c r="M1202" s="7" t="s">
        <v>1013</v>
      </c>
      <c r="N1202" t="e">
        <f>VLOOKUP(#REF!,自助!D:F,3,FALSE)</f>
        <v>#REF!</v>
      </c>
    </row>
    <row r="1203" spans="1:14" hidden="1">
      <c r="A1203" s="33">
        <v>42908</v>
      </c>
      <c r="B1203" s="36">
        <v>0.42622685185185188</v>
      </c>
      <c r="C1203" s="7" t="s">
        <v>4792</v>
      </c>
      <c r="D1203" s="7" t="s">
        <v>20624</v>
      </c>
      <c r="E1203" s="7" t="s">
        <v>1312</v>
      </c>
      <c r="F1203" s="7" t="s">
        <v>1012</v>
      </c>
      <c r="G1203" s="7" t="s">
        <v>969</v>
      </c>
      <c r="H1203" s="7" t="s">
        <v>1018</v>
      </c>
      <c r="I1203" s="7" t="s">
        <v>971</v>
      </c>
      <c r="J1203" s="7">
        <v>250</v>
      </c>
      <c r="K1203" s="7" t="s">
        <v>972</v>
      </c>
      <c r="L1203" s="7" t="s">
        <v>4793</v>
      </c>
      <c r="M1203" s="7" t="s">
        <v>1013</v>
      </c>
      <c r="N1203" t="e">
        <f>VLOOKUP(#REF!,自助!D:F,3,FALSE)</f>
        <v>#REF!</v>
      </c>
    </row>
    <row r="1204" spans="1:14" hidden="1">
      <c r="A1204" s="33">
        <v>42908</v>
      </c>
      <c r="B1204" s="36">
        <v>0.44960648148148147</v>
      </c>
      <c r="C1204" s="7" t="s">
        <v>4794</v>
      </c>
      <c r="D1204" s="7" t="s">
        <v>20625</v>
      </c>
      <c r="E1204" s="7" t="s">
        <v>4795</v>
      </c>
      <c r="F1204" s="7" t="s">
        <v>1012</v>
      </c>
      <c r="G1204" s="7" t="s">
        <v>969</v>
      </c>
      <c r="H1204" s="7" t="s">
        <v>970</v>
      </c>
      <c r="I1204" s="7" t="s">
        <v>971</v>
      </c>
      <c r="J1204" s="7">
        <v>20</v>
      </c>
      <c r="K1204" s="7" t="s">
        <v>972</v>
      </c>
      <c r="L1204" s="7" t="s">
        <v>4796</v>
      </c>
      <c r="M1204" s="7" t="s">
        <v>1013</v>
      </c>
      <c r="N1204" t="e">
        <f>VLOOKUP(#REF!,自助!D:F,3,FALSE)</f>
        <v>#REF!</v>
      </c>
    </row>
    <row r="1205" spans="1:14" hidden="1">
      <c r="A1205" s="33">
        <v>42908</v>
      </c>
      <c r="B1205" s="36">
        <v>0.46045138888888887</v>
      </c>
      <c r="C1205" s="7" t="s">
        <v>4797</v>
      </c>
      <c r="D1205" s="7" t="s">
        <v>20626</v>
      </c>
      <c r="E1205" s="7" t="s">
        <v>1312</v>
      </c>
      <c r="F1205" s="7" t="s">
        <v>1012</v>
      </c>
      <c r="G1205" s="7" t="s">
        <v>969</v>
      </c>
      <c r="H1205" s="7" t="s">
        <v>1018</v>
      </c>
      <c r="I1205" s="7" t="s">
        <v>971</v>
      </c>
      <c r="J1205" s="7">
        <v>700</v>
      </c>
      <c r="K1205" s="7" t="s">
        <v>972</v>
      </c>
      <c r="L1205" s="7" t="s">
        <v>4798</v>
      </c>
      <c r="M1205" s="7" t="s">
        <v>1013</v>
      </c>
      <c r="N1205" t="e">
        <f>VLOOKUP(#REF!,自助!D:F,3,FALSE)</f>
        <v>#REF!</v>
      </c>
    </row>
    <row r="1206" spans="1:14" hidden="1">
      <c r="A1206" s="33">
        <v>42908</v>
      </c>
      <c r="B1206" s="36">
        <v>0.61844907407407412</v>
      </c>
      <c r="C1206" s="7" t="s">
        <v>4799</v>
      </c>
      <c r="D1206" s="7" t="s">
        <v>20627</v>
      </c>
      <c r="E1206" s="7" t="s">
        <v>4800</v>
      </c>
      <c r="F1206" s="7" t="s">
        <v>1012</v>
      </c>
      <c r="G1206" s="7" t="s">
        <v>969</v>
      </c>
      <c r="H1206" s="7" t="s">
        <v>980</v>
      </c>
      <c r="I1206" s="7" t="s">
        <v>971</v>
      </c>
      <c r="J1206" s="7">
        <v>500</v>
      </c>
      <c r="K1206" s="7" t="s">
        <v>972</v>
      </c>
      <c r="L1206" s="7" t="s">
        <v>4801</v>
      </c>
      <c r="M1206" s="7" t="s">
        <v>1013</v>
      </c>
      <c r="N1206" t="e">
        <f>VLOOKUP(#REF!,自助!D:F,3,FALSE)</f>
        <v>#REF!</v>
      </c>
    </row>
    <row r="1207" spans="1:14" hidden="1">
      <c r="A1207" s="33">
        <v>42908</v>
      </c>
      <c r="B1207" s="36">
        <v>0.90100694444444451</v>
      </c>
      <c r="C1207" s="7" t="s">
        <v>4802</v>
      </c>
      <c r="D1207" s="7" t="s">
        <v>20628</v>
      </c>
      <c r="E1207" s="7" t="s">
        <v>4803</v>
      </c>
      <c r="F1207" s="7" t="s">
        <v>1012</v>
      </c>
      <c r="G1207" s="7" t="s">
        <v>969</v>
      </c>
      <c r="H1207" s="7" t="s">
        <v>977</v>
      </c>
      <c r="I1207" s="7" t="s">
        <v>971</v>
      </c>
      <c r="J1207" s="7">
        <v>100</v>
      </c>
      <c r="K1207" s="7" t="s">
        <v>972</v>
      </c>
      <c r="L1207" s="7" t="s">
        <v>4804</v>
      </c>
      <c r="M1207" s="7" t="s">
        <v>1013</v>
      </c>
      <c r="N1207" t="e">
        <f>VLOOKUP(#REF!,自助!D:F,3,FALSE)</f>
        <v>#REF!</v>
      </c>
    </row>
    <row r="1208" spans="1:14" hidden="1">
      <c r="A1208" s="33">
        <v>42908</v>
      </c>
      <c r="B1208" s="36">
        <v>0.56776620370370368</v>
      </c>
      <c r="C1208" s="7" t="s">
        <v>4805</v>
      </c>
      <c r="D1208" s="7" t="s">
        <v>20629</v>
      </c>
      <c r="E1208" s="7" t="s">
        <v>4806</v>
      </c>
      <c r="F1208" s="7" t="s">
        <v>1012</v>
      </c>
      <c r="G1208" s="7" t="s">
        <v>969</v>
      </c>
      <c r="H1208" s="7" t="s">
        <v>973</v>
      </c>
      <c r="I1208" s="7" t="s">
        <v>971</v>
      </c>
      <c r="J1208" s="7">
        <v>40</v>
      </c>
      <c r="K1208" s="7" t="s">
        <v>972</v>
      </c>
      <c r="L1208" s="7" t="s">
        <v>4807</v>
      </c>
      <c r="M1208" s="7" t="s">
        <v>1013</v>
      </c>
      <c r="N1208" t="e">
        <f>VLOOKUP(#REF!,自助!D:F,3,FALSE)</f>
        <v>#REF!</v>
      </c>
    </row>
    <row r="1209" spans="1:14" hidden="1">
      <c r="A1209" s="33">
        <v>42908</v>
      </c>
      <c r="B1209" s="36">
        <v>0.62988425925925928</v>
      </c>
      <c r="C1209" s="7" t="s">
        <v>4808</v>
      </c>
      <c r="D1209" s="7" t="s">
        <v>20630</v>
      </c>
      <c r="E1209" s="7" t="s">
        <v>4806</v>
      </c>
      <c r="F1209" s="7" t="s">
        <v>1012</v>
      </c>
      <c r="G1209" s="7" t="s">
        <v>969</v>
      </c>
      <c r="H1209" s="7" t="s">
        <v>973</v>
      </c>
      <c r="I1209" s="7" t="s">
        <v>971</v>
      </c>
      <c r="J1209" s="7">
        <v>4</v>
      </c>
      <c r="K1209" s="7" t="s">
        <v>972</v>
      </c>
      <c r="L1209" s="7" t="s">
        <v>4809</v>
      </c>
      <c r="M1209" s="7" t="s">
        <v>1013</v>
      </c>
      <c r="N1209" t="e">
        <f>VLOOKUP(#REF!,自助!D:F,3,FALSE)</f>
        <v>#REF!</v>
      </c>
    </row>
    <row r="1210" spans="1:14" hidden="1">
      <c r="A1210" s="33">
        <v>42908</v>
      </c>
      <c r="B1210" s="36">
        <v>0.39855324074074078</v>
      </c>
      <c r="C1210" s="7" t="s">
        <v>4810</v>
      </c>
      <c r="D1210" s="7" t="s">
        <v>20631</v>
      </c>
      <c r="E1210" s="7" t="s">
        <v>4811</v>
      </c>
      <c r="F1210" s="7" t="s">
        <v>1012</v>
      </c>
      <c r="G1210" s="7" t="s">
        <v>969</v>
      </c>
      <c r="H1210" s="7" t="s">
        <v>970</v>
      </c>
      <c r="I1210" s="7" t="s">
        <v>971</v>
      </c>
      <c r="J1210" s="7">
        <v>150</v>
      </c>
      <c r="K1210" s="7" t="s">
        <v>972</v>
      </c>
      <c r="L1210" s="7" t="s">
        <v>4812</v>
      </c>
      <c r="M1210" s="7" t="s">
        <v>1013</v>
      </c>
      <c r="N1210" t="e">
        <f>VLOOKUP(#REF!,自助!D:F,3,FALSE)</f>
        <v>#REF!</v>
      </c>
    </row>
    <row r="1211" spans="1:14" hidden="1">
      <c r="A1211" s="33">
        <v>42908</v>
      </c>
      <c r="B1211" s="36">
        <v>0.39601851851851855</v>
      </c>
      <c r="C1211" s="7" t="s">
        <v>4813</v>
      </c>
      <c r="D1211" s="7" t="s">
        <v>20632</v>
      </c>
      <c r="E1211" s="7" t="s">
        <v>4811</v>
      </c>
      <c r="F1211" s="7" t="s">
        <v>1012</v>
      </c>
      <c r="G1211" s="7" t="s">
        <v>969</v>
      </c>
      <c r="H1211" s="7" t="s">
        <v>970</v>
      </c>
      <c r="I1211" s="7" t="s">
        <v>971</v>
      </c>
      <c r="J1211" s="7">
        <v>10</v>
      </c>
      <c r="K1211" s="7" t="s">
        <v>972</v>
      </c>
      <c r="L1211" s="7" t="s">
        <v>4814</v>
      </c>
      <c r="M1211" s="7" t="s">
        <v>1013</v>
      </c>
      <c r="N1211" t="e">
        <f>VLOOKUP(#REF!,自助!D:F,3,FALSE)</f>
        <v>#REF!</v>
      </c>
    </row>
    <row r="1212" spans="1:14" hidden="1">
      <c r="A1212" s="33">
        <v>42908</v>
      </c>
      <c r="B1212" s="36">
        <v>0.47460648148148149</v>
      </c>
      <c r="C1212" s="7" t="s">
        <v>4815</v>
      </c>
      <c r="D1212" s="7" t="s">
        <v>20633</v>
      </c>
      <c r="E1212" s="7" t="s">
        <v>4816</v>
      </c>
      <c r="F1212" s="7" t="s">
        <v>1012</v>
      </c>
      <c r="G1212" s="7" t="s">
        <v>969</v>
      </c>
      <c r="H1212" s="7" t="s">
        <v>970</v>
      </c>
      <c r="I1212" s="7" t="s">
        <v>971</v>
      </c>
      <c r="J1212" s="7">
        <v>200</v>
      </c>
      <c r="K1212" s="7" t="s">
        <v>972</v>
      </c>
      <c r="L1212" s="7" t="s">
        <v>4817</v>
      </c>
      <c r="M1212" s="7" t="s">
        <v>1013</v>
      </c>
      <c r="N1212" t="e">
        <f>VLOOKUP(#REF!,自助!D:F,3,FALSE)</f>
        <v>#REF!</v>
      </c>
    </row>
    <row r="1213" spans="1:14" hidden="1">
      <c r="A1213" s="33">
        <v>42908</v>
      </c>
      <c r="B1213" s="36">
        <v>0.34339120370370368</v>
      </c>
      <c r="C1213" s="7" t="s">
        <v>4818</v>
      </c>
      <c r="D1213" s="7" t="s">
        <v>20634</v>
      </c>
      <c r="E1213" s="7" t="s">
        <v>4819</v>
      </c>
      <c r="F1213" s="7" t="s">
        <v>1012</v>
      </c>
      <c r="G1213" s="7" t="s">
        <v>969</v>
      </c>
      <c r="H1213" s="7" t="s">
        <v>970</v>
      </c>
      <c r="I1213" s="7" t="s">
        <v>971</v>
      </c>
      <c r="J1213" s="7">
        <v>50</v>
      </c>
      <c r="K1213" s="7" t="s">
        <v>972</v>
      </c>
      <c r="L1213" s="7" t="s">
        <v>4820</v>
      </c>
      <c r="M1213" s="7" t="s">
        <v>1013</v>
      </c>
      <c r="N1213" t="e">
        <f>VLOOKUP(#REF!,自助!D:F,3,FALSE)</f>
        <v>#REF!</v>
      </c>
    </row>
    <row r="1214" spans="1:14" hidden="1">
      <c r="A1214" s="33">
        <v>42908</v>
      </c>
      <c r="B1214" s="36">
        <v>0.60267361111111117</v>
      </c>
      <c r="C1214" s="7" t="s">
        <v>4821</v>
      </c>
      <c r="D1214" s="7" t="s">
        <v>20635</v>
      </c>
      <c r="E1214" s="7" t="s">
        <v>4822</v>
      </c>
      <c r="F1214" s="7" t="s">
        <v>1012</v>
      </c>
      <c r="G1214" s="7" t="s">
        <v>969</v>
      </c>
      <c r="H1214" s="7" t="s">
        <v>973</v>
      </c>
      <c r="I1214" s="7" t="s">
        <v>971</v>
      </c>
      <c r="J1214" s="7">
        <v>500</v>
      </c>
      <c r="K1214" s="7" t="s">
        <v>972</v>
      </c>
      <c r="L1214" s="7" t="s">
        <v>4823</v>
      </c>
      <c r="M1214" s="7" t="s">
        <v>1013</v>
      </c>
      <c r="N1214" t="e">
        <f>VLOOKUP(#REF!,自助!D:F,3,FALSE)</f>
        <v>#REF!</v>
      </c>
    </row>
    <row r="1215" spans="1:14" hidden="1">
      <c r="A1215" s="33">
        <v>42908</v>
      </c>
      <c r="B1215" s="36">
        <v>0.48690972222222223</v>
      </c>
      <c r="C1215" s="7" t="s">
        <v>4824</v>
      </c>
      <c r="D1215" s="7" t="s">
        <v>20636</v>
      </c>
      <c r="E1215" s="7" t="s">
        <v>4825</v>
      </c>
      <c r="F1215" s="7" t="s">
        <v>1012</v>
      </c>
      <c r="G1215" s="7" t="s">
        <v>969</v>
      </c>
      <c r="H1215" s="7" t="s">
        <v>970</v>
      </c>
      <c r="I1215" s="7" t="s">
        <v>971</v>
      </c>
      <c r="J1215" s="7">
        <v>20</v>
      </c>
      <c r="K1215" s="7" t="s">
        <v>972</v>
      </c>
      <c r="L1215" s="7" t="s">
        <v>4826</v>
      </c>
      <c r="M1215" s="7" t="s">
        <v>1013</v>
      </c>
      <c r="N1215" t="e">
        <f>VLOOKUP(#REF!,自助!D:F,3,FALSE)</f>
        <v>#REF!</v>
      </c>
    </row>
    <row r="1216" spans="1:14" hidden="1">
      <c r="A1216" s="33">
        <v>42908</v>
      </c>
      <c r="B1216" s="36">
        <v>0.64879629629629632</v>
      </c>
      <c r="C1216" s="7" t="s">
        <v>4827</v>
      </c>
      <c r="D1216" s="7" t="s">
        <v>20637</v>
      </c>
      <c r="E1216" s="7" t="s">
        <v>4828</v>
      </c>
      <c r="F1216" s="7" t="s">
        <v>1012</v>
      </c>
      <c r="G1216" s="7" t="s">
        <v>969</v>
      </c>
      <c r="H1216" s="7" t="s">
        <v>992</v>
      </c>
      <c r="I1216" s="7" t="s">
        <v>971</v>
      </c>
      <c r="J1216" s="7">
        <v>5</v>
      </c>
      <c r="K1216" s="7" t="s">
        <v>1099</v>
      </c>
      <c r="L1216" s="7" t="s">
        <v>4829</v>
      </c>
      <c r="M1216" s="7" t="s">
        <v>1013</v>
      </c>
      <c r="N1216" t="e">
        <f>VLOOKUP(#REF!,自助!D:F,3,FALSE)</f>
        <v>#REF!</v>
      </c>
    </row>
    <row r="1217" spans="1:14" hidden="1">
      <c r="A1217" s="33">
        <v>42908</v>
      </c>
      <c r="B1217" s="36">
        <v>0.63034722222222228</v>
      </c>
      <c r="C1217" s="7" t="s">
        <v>4830</v>
      </c>
      <c r="D1217" s="7" t="s">
        <v>20638</v>
      </c>
      <c r="E1217" s="7" t="s">
        <v>4825</v>
      </c>
      <c r="F1217" s="7" t="s">
        <v>1012</v>
      </c>
      <c r="G1217" s="7" t="s">
        <v>969</v>
      </c>
      <c r="H1217" s="7" t="s">
        <v>970</v>
      </c>
      <c r="I1217" s="7" t="s">
        <v>971</v>
      </c>
      <c r="J1217" s="7">
        <v>100</v>
      </c>
      <c r="K1217" s="7" t="s">
        <v>972</v>
      </c>
      <c r="L1217" s="7" t="s">
        <v>4831</v>
      </c>
      <c r="M1217" s="7" t="s">
        <v>1013</v>
      </c>
      <c r="N1217" t="e">
        <f>VLOOKUP(#REF!,自助!D:F,3,FALSE)</f>
        <v>#REF!</v>
      </c>
    </row>
    <row r="1218" spans="1:14" hidden="1">
      <c r="A1218" s="33">
        <v>42908</v>
      </c>
      <c r="B1218" s="36">
        <v>0.66322916666666665</v>
      </c>
      <c r="C1218" s="7" t="s">
        <v>4832</v>
      </c>
      <c r="D1218" s="7" t="s">
        <v>20639</v>
      </c>
      <c r="E1218" s="7" t="s">
        <v>4828</v>
      </c>
      <c r="F1218" s="7" t="s">
        <v>1012</v>
      </c>
      <c r="G1218" s="7" t="s">
        <v>969</v>
      </c>
      <c r="H1218" s="7" t="s">
        <v>989</v>
      </c>
      <c r="I1218" s="7" t="s">
        <v>971</v>
      </c>
      <c r="J1218" s="7">
        <v>95</v>
      </c>
      <c r="K1218" s="7" t="s">
        <v>972</v>
      </c>
      <c r="L1218" s="7" t="s">
        <v>4833</v>
      </c>
      <c r="M1218" s="7" t="s">
        <v>1013</v>
      </c>
      <c r="N1218" t="e">
        <f>VLOOKUP(#REF!,自助!D:F,3,FALSE)</f>
        <v>#REF!</v>
      </c>
    </row>
    <row r="1219" spans="1:14" hidden="1">
      <c r="A1219" s="33">
        <v>42908</v>
      </c>
      <c r="B1219" s="36">
        <v>0.50019675925925922</v>
      </c>
      <c r="C1219" s="7" t="s">
        <v>4834</v>
      </c>
      <c r="D1219" s="7" t="s">
        <v>20640</v>
      </c>
      <c r="E1219" s="7" t="s">
        <v>1050</v>
      </c>
      <c r="F1219" s="7" t="s">
        <v>1012</v>
      </c>
      <c r="G1219" s="7" t="s">
        <v>969</v>
      </c>
      <c r="H1219" s="7" t="s">
        <v>970</v>
      </c>
      <c r="I1219" s="7" t="s">
        <v>971</v>
      </c>
      <c r="J1219" s="7">
        <v>600</v>
      </c>
      <c r="K1219" s="7" t="s">
        <v>972</v>
      </c>
      <c r="L1219" s="7" t="s">
        <v>4835</v>
      </c>
      <c r="M1219" s="7" t="s">
        <v>1013</v>
      </c>
      <c r="N1219" t="e">
        <f>VLOOKUP(#REF!,自助!D:F,3,FALSE)</f>
        <v>#REF!</v>
      </c>
    </row>
    <row r="1220" spans="1:14" hidden="1">
      <c r="A1220" s="33">
        <v>42908</v>
      </c>
      <c r="B1220" s="36">
        <v>0.33505787037037038</v>
      </c>
      <c r="C1220" s="7" t="s">
        <v>4836</v>
      </c>
      <c r="D1220" s="7" t="s">
        <v>20641</v>
      </c>
      <c r="E1220" s="7" t="s">
        <v>2514</v>
      </c>
      <c r="F1220" s="7" t="s">
        <v>1012</v>
      </c>
      <c r="G1220" s="7" t="s">
        <v>969</v>
      </c>
      <c r="H1220" s="7" t="s">
        <v>970</v>
      </c>
      <c r="I1220" s="7" t="s">
        <v>971</v>
      </c>
      <c r="J1220" s="7">
        <v>50</v>
      </c>
      <c r="K1220" s="7" t="s">
        <v>972</v>
      </c>
      <c r="L1220" s="7" t="s">
        <v>4837</v>
      </c>
      <c r="M1220" s="7" t="s">
        <v>1013</v>
      </c>
      <c r="N1220" t="e">
        <f>VLOOKUP(#REF!,自助!D:F,3,FALSE)</f>
        <v>#REF!</v>
      </c>
    </row>
    <row r="1221" spans="1:14" hidden="1">
      <c r="A1221" s="33">
        <v>42908</v>
      </c>
      <c r="B1221" s="36">
        <v>0.36081018518518521</v>
      </c>
      <c r="C1221" s="7" t="s">
        <v>4838</v>
      </c>
      <c r="D1221" s="7" t="s">
        <v>20642</v>
      </c>
      <c r="E1221" s="7" t="s">
        <v>4839</v>
      </c>
      <c r="F1221" s="7" t="s">
        <v>1012</v>
      </c>
      <c r="G1221" s="7" t="s">
        <v>969</v>
      </c>
      <c r="H1221" s="7" t="s">
        <v>970</v>
      </c>
      <c r="I1221" s="7" t="s">
        <v>971</v>
      </c>
      <c r="J1221" s="7">
        <v>20</v>
      </c>
      <c r="K1221" s="7" t="s">
        <v>972</v>
      </c>
      <c r="L1221" s="7" t="s">
        <v>4840</v>
      </c>
      <c r="M1221" s="7" t="s">
        <v>1013</v>
      </c>
      <c r="N1221" t="e">
        <f>VLOOKUP(#REF!,自助!D:F,3,FALSE)</f>
        <v>#REF!</v>
      </c>
    </row>
    <row r="1222" spans="1:14" hidden="1">
      <c r="A1222" s="33">
        <v>42908</v>
      </c>
      <c r="B1222" s="36">
        <v>0.36209490740740741</v>
      </c>
      <c r="C1222" s="7" t="s">
        <v>4841</v>
      </c>
      <c r="D1222" s="7" t="s">
        <v>20643</v>
      </c>
      <c r="E1222" s="7" t="s">
        <v>4839</v>
      </c>
      <c r="F1222" s="7" t="s">
        <v>1012</v>
      </c>
      <c r="G1222" s="7" t="s">
        <v>969</v>
      </c>
      <c r="H1222" s="7" t="s">
        <v>970</v>
      </c>
      <c r="I1222" s="7" t="s">
        <v>971</v>
      </c>
      <c r="J1222" s="7">
        <v>20</v>
      </c>
      <c r="K1222" s="7" t="s">
        <v>972</v>
      </c>
      <c r="L1222" s="7" t="s">
        <v>4842</v>
      </c>
      <c r="M1222" s="7" t="s">
        <v>1013</v>
      </c>
      <c r="N1222" t="e">
        <f>VLOOKUP(#REF!,自助!D:F,3,FALSE)</f>
        <v>#REF!</v>
      </c>
    </row>
    <row r="1223" spans="1:14" hidden="1">
      <c r="A1223" s="33">
        <v>42908</v>
      </c>
      <c r="B1223" s="36">
        <v>0.38949074074074069</v>
      </c>
      <c r="C1223" s="7" t="s">
        <v>4843</v>
      </c>
      <c r="D1223" s="7" t="s">
        <v>20644</v>
      </c>
      <c r="E1223" s="7" t="s">
        <v>2514</v>
      </c>
      <c r="F1223" s="7" t="s">
        <v>1012</v>
      </c>
      <c r="G1223" s="7" t="s">
        <v>969</v>
      </c>
      <c r="H1223" s="7" t="s">
        <v>970</v>
      </c>
      <c r="I1223" s="7" t="s">
        <v>971</v>
      </c>
      <c r="J1223" s="7">
        <v>100</v>
      </c>
      <c r="K1223" s="7" t="s">
        <v>972</v>
      </c>
      <c r="L1223" s="7" t="s">
        <v>2515</v>
      </c>
      <c r="M1223" s="7" t="s">
        <v>1013</v>
      </c>
      <c r="N1223" t="e">
        <f>VLOOKUP(#REF!,自助!D:F,3,FALSE)</f>
        <v>#REF!</v>
      </c>
    </row>
    <row r="1224" spans="1:14" hidden="1">
      <c r="A1224" s="33">
        <v>42908</v>
      </c>
      <c r="B1224" s="36">
        <v>0.47716435185185185</v>
      </c>
      <c r="C1224" s="7" t="s">
        <v>4844</v>
      </c>
      <c r="D1224" s="7" t="s">
        <v>20645</v>
      </c>
      <c r="E1224" s="7" t="s">
        <v>2514</v>
      </c>
      <c r="F1224" s="7" t="s">
        <v>1012</v>
      </c>
      <c r="G1224" s="7" t="s">
        <v>969</v>
      </c>
      <c r="H1224" s="7" t="s">
        <v>973</v>
      </c>
      <c r="I1224" s="7" t="s">
        <v>971</v>
      </c>
      <c r="J1224" s="7">
        <v>50</v>
      </c>
      <c r="K1224" s="7" t="s">
        <v>972</v>
      </c>
      <c r="L1224" s="7" t="s">
        <v>4837</v>
      </c>
      <c r="M1224" s="7" t="s">
        <v>1013</v>
      </c>
      <c r="N1224" t="e">
        <f>VLOOKUP(#REF!,自助!D:F,3,FALSE)</f>
        <v>#REF!</v>
      </c>
    </row>
    <row r="1225" spans="1:14" hidden="1">
      <c r="A1225" s="33">
        <v>42908</v>
      </c>
      <c r="B1225" s="36">
        <v>0.62358796296296293</v>
      </c>
      <c r="C1225" s="7" t="s">
        <v>4845</v>
      </c>
      <c r="D1225" s="7" t="s">
        <v>20646</v>
      </c>
      <c r="E1225" s="7" t="s">
        <v>4846</v>
      </c>
      <c r="F1225" s="7" t="s">
        <v>1012</v>
      </c>
      <c r="G1225" s="7" t="s">
        <v>969</v>
      </c>
      <c r="H1225" s="7" t="s">
        <v>1006</v>
      </c>
      <c r="I1225" s="7" t="s">
        <v>971</v>
      </c>
      <c r="J1225" s="7">
        <v>100</v>
      </c>
      <c r="K1225" s="7" t="s">
        <v>972</v>
      </c>
      <c r="L1225" s="7" t="s">
        <v>4847</v>
      </c>
      <c r="M1225" s="7" t="s">
        <v>1013</v>
      </c>
      <c r="N1225" t="e">
        <f>VLOOKUP(#REF!,自助!D:F,3,FALSE)</f>
        <v>#REF!</v>
      </c>
    </row>
    <row r="1226" spans="1:14" hidden="1">
      <c r="A1226" s="33">
        <v>42908</v>
      </c>
      <c r="B1226" s="36">
        <v>0.32151620370370371</v>
      </c>
      <c r="C1226" s="7" t="s">
        <v>4848</v>
      </c>
      <c r="D1226" s="7" t="s">
        <v>20647</v>
      </c>
      <c r="E1226" s="7" t="s">
        <v>4849</v>
      </c>
      <c r="F1226" s="7" t="s">
        <v>1012</v>
      </c>
      <c r="G1226" s="7" t="s">
        <v>969</v>
      </c>
      <c r="H1226" s="7" t="s">
        <v>988</v>
      </c>
      <c r="I1226" s="7" t="s">
        <v>971</v>
      </c>
      <c r="J1226" s="7">
        <v>8000</v>
      </c>
      <c r="K1226" s="7" t="s">
        <v>972</v>
      </c>
      <c r="L1226" s="7" t="s">
        <v>4850</v>
      </c>
      <c r="M1226" s="7" t="s">
        <v>1013</v>
      </c>
      <c r="N1226" t="e">
        <f>VLOOKUP(#REF!,自助!D:F,3,FALSE)</f>
        <v>#REF!</v>
      </c>
    </row>
    <row r="1227" spans="1:14" hidden="1">
      <c r="A1227" s="33">
        <v>42908</v>
      </c>
      <c r="B1227" s="36">
        <v>0.37535879629629632</v>
      </c>
      <c r="C1227" s="7" t="s">
        <v>4851</v>
      </c>
      <c r="D1227" s="7" t="s">
        <v>20648</v>
      </c>
      <c r="E1227" s="7" t="s">
        <v>4852</v>
      </c>
      <c r="F1227" s="7" t="s">
        <v>1012</v>
      </c>
      <c r="G1227" s="7" t="s">
        <v>969</v>
      </c>
      <c r="H1227" s="7" t="s">
        <v>970</v>
      </c>
      <c r="I1227" s="7" t="s">
        <v>971</v>
      </c>
      <c r="J1227" s="7">
        <v>100</v>
      </c>
      <c r="K1227" s="7" t="s">
        <v>972</v>
      </c>
      <c r="L1227" s="7" t="s">
        <v>4853</v>
      </c>
      <c r="M1227" s="7" t="s">
        <v>1013</v>
      </c>
      <c r="N1227" t="e">
        <f>VLOOKUP(#REF!,自助!D:F,3,FALSE)</f>
        <v>#REF!</v>
      </c>
    </row>
    <row r="1228" spans="1:14" hidden="1">
      <c r="A1228" s="33">
        <v>42908</v>
      </c>
      <c r="B1228" s="36">
        <v>0.37431712962962965</v>
      </c>
      <c r="C1228" s="7" t="s">
        <v>4854</v>
      </c>
      <c r="D1228" s="7" t="s">
        <v>20649</v>
      </c>
      <c r="E1228" s="7" t="s">
        <v>4852</v>
      </c>
      <c r="F1228" s="7" t="s">
        <v>1012</v>
      </c>
      <c r="G1228" s="7" t="s">
        <v>969</v>
      </c>
      <c r="H1228" s="7" t="s">
        <v>970</v>
      </c>
      <c r="I1228" s="7" t="s">
        <v>971</v>
      </c>
      <c r="J1228" s="7">
        <v>200</v>
      </c>
      <c r="K1228" s="7" t="s">
        <v>1106</v>
      </c>
      <c r="L1228" s="7" t="s">
        <v>4855</v>
      </c>
      <c r="M1228" s="7" t="s">
        <v>1013</v>
      </c>
      <c r="N1228" t="e">
        <f>VLOOKUP(#REF!,自助!D:F,3,FALSE)</f>
        <v>#REF!</v>
      </c>
    </row>
    <row r="1229" spans="1:14" hidden="1">
      <c r="A1229" s="33">
        <v>42908</v>
      </c>
      <c r="B1229" s="36">
        <v>0.74050925925925926</v>
      </c>
      <c r="C1229" s="7" t="s">
        <v>4856</v>
      </c>
      <c r="D1229" s="7" t="s">
        <v>20650</v>
      </c>
      <c r="E1229" s="7" t="s">
        <v>4857</v>
      </c>
      <c r="F1229" s="7" t="s">
        <v>1012</v>
      </c>
      <c r="G1229" s="7" t="s">
        <v>969</v>
      </c>
      <c r="H1229" s="7" t="s">
        <v>970</v>
      </c>
      <c r="I1229" s="7" t="s">
        <v>971</v>
      </c>
      <c r="J1229" s="7">
        <v>20</v>
      </c>
      <c r="K1229" s="7" t="s">
        <v>972</v>
      </c>
      <c r="L1229" s="7" t="s">
        <v>4858</v>
      </c>
      <c r="M1229" s="7" t="s">
        <v>1013</v>
      </c>
      <c r="N1229" t="e">
        <f>VLOOKUP(#REF!,自助!D:F,3,FALSE)</f>
        <v>#REF!</v>
      </c>
    </row>
    <row r="1230" spans="1:14" hidden="1">
      <c r="A1230" s="33">
        <v>42908</v>
      </c>
      <c r="B1230" s="36">
        <v>0.59349537037037037</v>
      </c>
      <c r="C1230" s="7" t="s">
        <v>4859</v>
      </c>
      <c r="D1230" s="7" t="s">
        <v>20651</v>
      </c>
      <c r="E1230" s="7" t="s">
        <v>4860</v>
      </c>
      <c r="F1230" s="7" t="s">
        <v>1012</v>
      </c>
      <c r="G1230" s="7" t="s">
        <v>969</v>
      </c>
      <c r="H1230" s="7" t="s">
        <v>973</v>
      </c>
      <c r="I1230" s="7" t="s">
        <v>971</v>
      </c>
      <c r="J1230" s="7">
        <v>1000</v>
      </c>
      <c r="K1230" s="7" t="s">
        <v>972</v>
      </c>
      <c r="L1230" s="7" t="s">
        <v>4861</v>
      </c>
      <c r="M1230" s="7" t="s">
        <v>1013</v>
      </c>
      <c r="N1230" t="e">
        <f>VLOOKUP(#REF!,自助!D:F,3,FALSE)</f>
        <v>#REF!</v>
      </c>
    </row>
    <row r="1231" spans="1:14" hidden="1">
      <c r="A1231" s="33">
        <v>42908</v>
      </c>
      <c r="B1231" s="36">
        <v>0.33550925925925923</v>
      </c>
      <c r="C1231" s="7" t="s">
        <v>4862</v>
      </c>
      <c r="D1231" s="7" t="s">
        <v>20652</v>
      </c>
      <c r="E1231" s="7" t="s">
        <v>4863</v>
      </c>
      <c r="F1231" s="7" t="s">
        <v>1012</v>
      </c>
      <c r="G1231" s="7" t="s">
        <v>969</v>
      </c>
      <c r="H1231" s="7" t="s">
        <v>999</v>
      </c>
      <c r="I1231" s="7" t="s">
        <v>971</v>
      </c>
      <c r="J1231" s="7">
        <v>1000</v>
      </c>
      <c r="K1231" s="7" t="s">
        <v>972</v>
      </c>
      <c r="L1231" s="7" t="s">
        <v>4864</v>
      </c>
      <c r="M1231" s="7" t="s">
        <v>1013</v>
      </c>
      <c r="N1231" t="e">
        <f>VLOOKUP(#REF!,自助!D:F,3,FALSE)</f>
        <v>#REF!</v>
      </c>
    </row>
    <row r="1232" spans="1:14" hidden="1">
      <c r="A1232" s="33">
        <v>42908</v>
      </c>
      <c r="B1232" s="36">
        <v>0.34818287037037038</v>
      </c>
      <c r="C1232" s="7" t="s">
        <v>4865</v>
      </c>
      <c r="D1232" s="7" t="s">
        <v>20653</v>
      </c>
      <c r="E1232" s="7" t="s">
        <v>4863</v>
      </c>
      <c r="F1232" s="7" t="s">
        <v>1012</v>
      </c>
      <c r="G1232" s="7" t="s">
        <v>969</v>
      </c>
      <c r="H1232" s="7" t="s">
        <v>999</v>
      </c>
      <c r="I1232" s="7" t="s">
        <v>971</v>
      </c>
      <c r="J1232" s="7">
        <v>100</v>
      </c>
      <c r="K1232" s="7" t="s">
        <v>972</v>
      </c>
      <c r="L1232" s="7" t="s">
        <v>4866</v>
      </c>
      <c r="M1232" s="7" t="s">
        <v>1013</v>
      </c>
      <c r="N1232" t="e">
        <f>VLOOKUP(#REF!,自助!D:F,3,FALSE)</f>
        <v>#REF!</v>
      </c>
    </row>
    <row r="1233" spans="1:14" hidden="1">
      <c r="A1233" s="33">
        <v>42908</v>
      </c>
      <c r="B1233" s="36">
        <v>0.53530092592592593</v>
      </c>
      <c r="C1233" s="7" t="s">
        <v>4867</v>
      </c>
      <c r="D1233" s="7" t="s">
        <v>20654</v>
      </c>
      <c r="E1233" s="7" t="s">
        <v>1170</v>
      </c>
      <c r="F1233" s="7" t="s">
        <v>1012</v>
      </c>
      <c r="G1233" s="7" t="s">
        <v>969</v>
      </c>
      <c r="H1233" s="7" t="s">
        <v>970</v>
      </c>
      <c r="I1233" s="7" t="s">
        <v>971</v>
      </c>
      <c r="J1233" s="7">
        <v>820</v>
      </c>
      <c r="K1233" s="7" t="s">
        <v>972</v>
      </c>
      <c r="L1233" s="7" t="s">
        <v>4868</v>
      </c>
      <c r="M1233" s="7" t="s">
        <v>1013</v>
      </c>
      <c r="N1233" t="e">
        <f>VLOOKUP(#REF!,自助!D:F,3,FALSE)</f>
        <v>#REF!</v>
      </c>
    </row>
    <row r="1234" spans="1:14" hidden="1">
      <c r="A1234" s="33">
        <v>42908</v>
      </c>
      <c r="B1234" s="36">
        <v>0.52431712962962962</v>
      </c>
      <c r="C1234" s="7" t="s">
        <v>4869</v>
      </c>
      <c r="D1234" s="7" t="s">
        <v>20655</v>
      </c>
      <c r="E1234" s="7" t="s">
        <v>4870</v>
      </c>
      <c r="F1234" s="7" t="s">
        <v>1012</v>
      </c>
      <c r="G1234" s="7" t="s">
        <v>969</v>
      </c>
      <c r="H1234" s="7" t="s">
        <v>977</v>
      </c>
      <c r="I1234" s="7" t="s">
        <v>971</v>
      </c>
      <c r="J1234" s="7">
        <v>500</v>
      </c>
      <c r="K1234" s="7" t="s">
        <v>972</v>
      </c>
      <c r="L1234" s="7" t="s">
        <v>4871</v>
      </c>
      <c r="M1234" s="7" t="s">
        <v>1013</v>
      </c>
      <c r="N1234" t="e">
        <f>VLOOKUP(#REF!,自助!D:F,3,FALSE)</f>
        <v>#REF!</v>
      </c>
    </row>
    <row r="1235" spans="1:14" hidden="1">
      <c r="A1235" s="33">
        <v>42908</v>
      </c>
      <c r="B1235" s="36">
        <v>0.52357638888888891</v>
      </c>
      <c r="C1235" s="7" t="s">
        <v>4872</v>
      </c>
      <c r="D1235" s="7" t="s">
        <v>20656</v>
      </c>
      <c r="E1235" s="7" t="s">
        <v>4870</v>
      </c>
      <c r="F1235" s="7" t="s">
        <v>1012</v>
      </c>
      <c r="G1235" s="7" t="s">
        <v>969</v>
      </c>
      <c r="H1235" s="7" t="s">
        <v>977</v>
      </c>
      <c r="I1235" s="7" t="s">
        <v>971</v>
      </c>
      <c r="J1235" s="7">
        <v>500</v>
      </c>
      <c r="K1235" s="7" t="s">
        <v>972</v>
      </c>
      <c r="L1235" s="7" t="s">
        <v>4873</v>
      </c>
      <c r="M1235" s="7" t="s">
        <v>1013</v>
      </c>
      <c r="N1235" t="e">
        <f>VLOOKUP(#REF!,自助!D:F,3,FALSE)</f>
        <v>#REF!</v>
      </c>
    </row>
    <row r="1236" spans="1:14" hidden="1">
      <c r="A1236" s="33">
        <v>42908</v>
      </c>
      <c r="B1236" s="36">
        <v>0.37601851851851853</v>
      </c>
      <c r="C1236" s="7" t="s">
        <v>4874</v>
      </c>
      <c r="D1236" s="7" t="s">
        <v>20657</v>
      </c>
      <c r="E1236" s="7" t="s">
        <v>4875</v>
      </c>
      <c r="F1236" s="7" t="s">
        <v>1012</v>
      </c>
      <c r="G1236" s="7" t="s">
        <v>969</v>
      </c>
      <c r="H1236" s="7" t="s">
        <v>970</v>
      </c>
      <c r="I1236" s="7" t="s">
        <v>971</v>
      </c>
      <c r="J1236" s="7">
        <v>50</v>
      </c>
      <c r="K1236" s="7" t="s">
        <v>972</v>
      </c>
      <c r="L1236" s="7" t="s">
        <v>4876</v>
      </c>
      <c r="M1236" s="7" t="s">
        <v>1013</v>
      </c>
      <c r="N1236" t="e">
        <f>VLOOKUP(#REF!,自助!D:F,3,FALSE)</f>
        <v>#REF!</v>
      </c>
    </row>
    <row r="1237" spans="1:14" hidden="1">
      <c r="A1237" s="33">
        <v>42908</v>
      </c>
      <c r="B1237" s="36">
        <v>0.37082175925925925</v>
      </c>
      <c r="C1237" s="7" t="s">
        <v>4877</v>
      </c>
      <c r="D1237" s="7" t="s">
        <v>20658</v>
      </c>
      <c r="E1237" s="7" t="s">
        <v>4875</v>
      </c>
      <c r="F1237" s="7" t="s">
        <v>1012</v>
      </c>
      <c r="G1237" s="7" t="s">
        <v>969</v>
      </c>
      <c r="H1237" s="7" t="s">
        <v>980</v>
      </c>
      <c r="I1237" s="7" t="s">
        <v>971</v>
      </c>
      <c r="J1237" s="7">
        <v>900</v>
      </c>
      <c r="K1237" s="7" t="s">
        <v>972</v>
      </c>
      <c r="L1237" s="7" t="s">
        <v>4878</v>
      </c>
      <c r="M1237" s="7" t="s">
        <v>1013</v>
      </c>
      <c r="N1237" t="e">
        <f>VLOOKUP(#REF!,自助!D:F,3,FALSE)</f>
        <v>#REF!</v>
      </c>
    </row>
    <row r="1238" spans="1:14" hidden="1">
      <c r="A1238" s="33">
        <v>42908</v>
      </c>
      <c r="B1238" s="36">
        <v>0.37048611111111113</v>
      </c>
      <c r="C1238" s="7" t="s">
        <v>4879</v>
      </c>
      <c r="D1238" s="7" t="s">
        <v>20659</v>
      </c>
      <c r="E1238" s="7" t="s">
        <v>4875</v>
      </c>
      <c r="F1238" s="7" t="s">
        <v>1012</v>
      </c>
      <c r="G1238" s="7" t="s">
        <v>969</v>
      </c>
      <c r="H1238" s="7" t="s">
        <v>980</v>
      </c>
      <c r="I1238" s="7" t="s">
        <v>971</v>
      </c>
      <c r="J1238" s="7">
        <v>1200</v>
      </c>
      <c r="K1238" s="7" t="s">
        <v>972</v>
      </c>
      <c r="L1238" s="7" t="s">
        <v>4880</v>
      </c>
      <c r="M1238" s="7" t="s">
        <v>1013</v>
      </c>
      <c r="N1238" t="e">
        <f>VLOOKUP(#REF!,自助!D:F,3,FALSE)</f>
        <v>#REF!</v>
      </c>
    </row>
    <row r="1239" spans="1:14" hidden="1">
      <c r="A1239" s="33">
        <v>42908</v>
      </c>
      <c r="B1239" s="36">
        <v>0.62122685185185189</v>
      </c>
      <c r="C1239" s="7" t="s">
        <v>4881</v>
      </c>
      <c r="D1239" s="7" t="s">
        <v>20660</v>
      </c>
      <c r="E1239" s="7" t="s">
        <v>2558</v>
      </c>
      <c r="F1239" s="7" t="s">
        <v>1012</v>
      </c>
      <c r="G1239" s="7" t="s">
        <v>969</v>
      </c>
      <c r="H1239" s="7" t="s">
        <v>1018</v>
      </c>
      <c r="I1239" s="7" t="s">
        <v>971</v>
      </c>
      <c r="J1239" s="7">
        <v>1000</v>
      </c>
      <c r="K1239" s="7" t="s">
        <v>972</v>
      </c>
      <c r="L1239" s="7" t="s">
        <v>4882</v>
      </c>
      <c r="M1239" s="7" t="s">
        <v>1013</v>
      </c>
      <c r="N1239" t="e">
        <f>VLOOKUP(#REF!,自助!D:F,3,FALSE)</f>
        <v>#REF!</v>
      </c>
    </row>
    <row r="1240" spans="1:14" hidden="1">
      <c r="A1240" s="33">
        <v>42908</v>
      </c>
      <c r="B1240" s="36">
        <v>0.35849537037037038</v>
      </c>
      <c r="C1240" s="7" t="s">
        <v>4883</v>
      </c>
      <c r="D1240" s="7" t="s">
        <v>20661</v>
      </c>
      <c r="E1240" s="7" t="s">
        <v>4884</v>
      </c>
      <c r="F1240" s="7" t="s">
        <v>1012</v>
      </c>
      <c r="G1240" s="7" t="s">
        <v>969</v>
      </c>
      <c r="H1240" s="7" t="s">
        <v>970</v>
      </c>
      <c r="I1240" s="7" t="s">
        <v>971</v>
      </c>
      <c r="J1240" s="7">
        <v>20</v>
      </c>
      <c r="K1240" s="7" t="s">
        <v>972</v>
      </c>
      <c r="L1240" s="7" t="s">
        <v>4885</v>
      </c>
      <c r="M1240" s="7" t="s">
        <v>1013</v>
      </c>
      <c r="N1240" t="e">
        <f>VLOOKUP(#REF!,自助!D:F,3,FALSE)</f>
        <v>#REF!</v>
      </c>
    </row>
    <row r="1241" spans="1:14" hidden="1">
      <c r="A1241" s="33">
        <v>42908</v>
      </c>
      <c r="B1241" s="36">
        <v>0.43289351851851854</v>
      </c>
      <c r="C1241" s="7" t="s">
        <v>4886</v>
      </c>
      <c r="D1241" s="7" t="s">
        <v>20662</v>
      </c>
      <c r="E1241" s="7" t="s">
        <v>4887</v>
      </c>
      <c r="F1241" s="7" t="s">
        <v>1012</v>
      </c>
      <c r="G1241" s="7" t="s">
        <v>969</v>
      </c>
      <c r="H1241" s="7" t="s">
        <v>970</v>
      </c>
      <c r="I1241" s="7" t="s">
        <v>971</v>
      </c>
      <c r="J1241" s="7">
        <v>200</v>
      </c>
      <c r="K1241" s="7" t="s">
        <v>972</v>
      </c>
      <c r="L1241" s="7" t="s">
        <v>4888</v>
      </c>
      <c r="M1241" s="7" t="s">
        <v>1013</v>
      </c>
      <c r="N1241" t="e">
        <f>VLOOKUP(#REF!,自助!D:F,3,FALSE)</f>
        <v>#REF!</v>
      </c>
    </row>
    <row r="1242" spans="1:14" hidden="1">
      <c r="A1242" s="33">
        <v>42908</v>
      </c>
      <c r="B1242" s="36">
        <v>0.64906249999999999</v>
      </c>
      <c r="C1242" s="7" t="s">
        <v>4889</v>
      </c>
      <c r="D1242" s="7" t="s">
        <v>20663</v>
      </c>
      <c r="E1242" s="7" t="s">
        <v>4887</v>
      </c>
      <c r="F1242" s="7" t="s">
        <v>1012</v>
      </c>
      <c r="G1242" s="7" t="s">
        <v>969</v>
      </c>
      <c r="H1242" s="7" t="s">
        <v>1031</v>
      </c>
      <c r="I1242" s="7" t="s">
        <v>971</v>
      </c>
      <c r="J1242" s="7">
        <v>300</v>
      </c>
      <c r="K1242" s="7" t="s">
        <v>972</v>
      </c>
      <c r="L1242" s="7" t="s">
        <v>4890</v>
      </c>
      <c r="M1242" s="7" t="s">
        <v>1013</v>
      </c>
      <c r="N1242" t="e">
        <f>VLOOKUP(#REF!,自助!D:F,3,FALSE)</f>
        <v>#REF!</v>
      </c>
    </row>
    <row r="1243" spans="1:14" hidden="1">
      <c r="A1243" s="33">
        <v>42908</v>
      </c>
      <c r="B1243" s="36">
        <v>0.63684027777777785</v>
      </c>
      <c r="C1243" s="7" t="s">
        <v>4891</v>
      </c>
      <c r="D1243" s="7" t="s">
        <v>20664</v>
      </c>
      <c r="E1243" s="7" t="s">
        <v>4892</v>
      </c>
      <c r="F1243" s="7" t="s">
        <v>1012</v>
      </c>
      <c r="G1243" s="7" t="s">
        <v>969</v>
      </c>
      <c r="H1243" s="7" t="s">
        <v>980</v>
      </c>
      <c r="I1243" s="7" t="s">
        <v>971</v>
      </c>
      <c r="J1243" s="7">
        <v>50</v>
      </c>
      <c r="K1243" s="7" t="s">
        <v>1011</v>
      </c>
      <c r="L1243" s="7" t="s">
        <v>4893</v>
      </c>
      <c r="M1243" s="7" t="s">
        <v>1013</v>
      </c>
      <c r="N1243" t="e">
        <f>VLOOKUP(#REF!,自助!D:F,3,FALSE)</f>
        <v>#REF!</v>
      </c>
    </row>
    <row r="1244" spans="1:14" hidden="1">
      <c r="A1244" s="33">
        <v>42908</v>
      </c>
      <c r="B1244" s="36">
        <v>0.36583333333333329</v>
      </c>
      <c r="C1244" s="7" t="s">
        <v>4894</v>
      </c>
      <c r="D1244" s="7" t="s">
        <v>20665</v>
      </c>
      <c r="E1244" s="7" t="s">
        <v>4895</v>
      </c>
      <c r="F1244" s="7" t="s">
        <v>1012</v>
      </c>
      <c r="G1244" s="7" t="s">
        <v>969</v>
      </c>
      <c r="H1244" s="7" t="s">
        <v>970</v>
      </c>
      <c r="I1244" s="7" t="s">
        <v>971</v>
      </c>
      <c r="J1244" s="7">
        <v>100</v>
      </c>
      <c r="K1244" s="7" t="s">
        <v>972</v>
      </c>
      <c r="L1244" s="7" t="s">
        <v>4896</v>
      </c>
      <c r="M1244" s="7" t="s">
        <v>1013</v>
      </c>
      <c r="N1244" t="e">
        <f>VLOOKUP(#REF!,自助!D:F,3,FALSE)</f>
        <v>#REF!</v>
      </c>
    </row>
    <row r="1245" spans="1:14" hidden="1">
      <c r="A1245" s="33">
        <v>42908</v>
      </c>
      <c r="B1245" s="36">
        <v>0.39642361111111107</v>
      </c>
      <c r="C1245" s="7" t="s">
        <v>4897</v>
      </c>
      <c r="D1245" s="7" t="s">
        <v>20666</v>
      </c>
      <c r="E1245" s="7" t="s">
        <v>4895</v>
      </c>
      <c r="F1245" s="7" t="s">
        <v>1012</v>
      </c>
      <c r="G1245" s="7" t="s">
        <v>969</v>
      </c>
      <c r="H1245" s="7" t="s">
        <v>970</v>
      </c>
      <c r="I1245" s="7" t="s">
        <v>971</v>
      </c>
      <c r="J1245" s="7">
        <v>200</v>
      </c>
      <c r="K1245" s="7" t="s">
        <v>972</v>
      </c>
      <c r="L1245" s="7" t="s">
        <v>4898</v>
      </c>
      <c r="M1245" s="7" t="s">
        <v>1013</v>
      </c>
      <c r="N1245" t="e">
        <f>VLOOKUP(#REF!,自助!D:F,3,FALSE)</f>
        <v>#REF!</v>
      </c>
    </row>
    <row r="1246" spans="1:14" hidden="1">
      <c r="A1246" s="33">
        <v>42908</v>
      </c>
      <c r="B1246" s="36">
        <v>0.37085648148148148</v>
      </c>
      <c r="C1246" s="7" t="s">
        <v>4899</v>
      </c>
      <c r="D1246" s="7" t="s">
        <v>20667</v>
      </c>
      <c r="E1246" s="7" t="s">
        <v>4900</v>
      </c>
      <c r="F1246" s="7" t="s">
        <v>1012</v>
      </c>
      <c r="G1246" s="7" t="s">
        <v>969</v>
      </c>
      <c r="H1246" s="7" t="s">
        <v>970</v>
      </c>
      <c r="I1246" s="7" t="s">
        <v>971</v>
      </c>
      <c r="J1246" s="7">
        <v>300</v>
      </c>
      <c r="K1246" s="7" t="s">
        <v>972</v>
      </c>
      <c r="L1246" s="7" t="s">
        <v>4901</v>
      </c>
      <c r="M1246" s="7" t="s">
        <v>1013</v>
      </c>
      <c r="N1246" t="e">
        <f>VLOOKUP(#REF!,自助!D:F,3,FALSE)</f>
        <v>#REF!</v>
      </c>
    </row>
    <row r="1247" spans="1:14" hidden="1">
      <c r="A1247" s="33">
        <v>42908</v>
      </c>
      <c r="B1247" s="36">
        <v>0.84731481481481474</v>
      </c>
      <c r="C1247" s="7" t="s">
        <v>4902</v>
      </c>
      <c r="D1247" s="7" t="s">
        <v>20668</v>
      </c>
      <c r="E1247" s="7" t="s">
        <v>4903</v>
      </c>
      <c r="F1247" s="7" t="s">
        <v>1012</v>
      </c>
      <c r="G1247" s="7" t="s">
        <v>969</v>
      </c>
      <c r="H1247" s="7" t="s">
        <v>973</v>
      </c>
      <c r="I1247" s="7" t="s">
        <v>971</v>
      </c>
      <c r="J1247" s="7">
        <v>20</v>
      </c>
      <c r="K1247" s="7" t="s">
        <v>972</v>
      </c>
      <c r="L1247" s="7" t="s">
        <v>4904</v>
      </c>
      <c r="M1247" s="7" t="s">
        <v>1013</v>
      </c>
      <c r="N1247" t="e">
        <f>VLOOKUP(#REF!,自助!D:F,3,FALSE)</f>
        <v>#REF!</v>
      </c>
    </row>
    <row r="1248" spans="1:14" hidden="1">
      <c r="A1248" s="33">
        <v>42908</v>
      </c>
      <c r="B1248" s="36">
        <v>0.61906249999999996</v>
      </c>
      <c r="C1248" s="7" t="s">
        <v>4905</v>
      </c>
      <c r="D1248" s="7" t="s">
        <v>20669</v>
      </c>
      <c r="E1248" s="7" t="s">
        <v>4906</v>
      </c>
      <c r="F1248" s="7" t="s">
        <v>1012</v>
      </c>
      <c r="G1248" s="7" t="s">
        <v>969</v>
      </c>
      <c r="H1248" s="7" t="s">
        <v>970</v>
      </c>
      <c r="I1248" s="7" t="s">
        <v>971</v>
      </c>
      <c r="J1248" s="7">
        <v>130</v>
      </c>
      <c r="K1248" s="7" t="s">
        <v>972</v>
      </c>
      <c r="L1248" s="7" t="s">
        <v>4907</v>
      </c>
      <c r="M1248" s="7" t="s">
        <v>1013</v>
      </c>
      <c r="N1248" t="e">
        <f>VLOOKUP(#REF!,自助!D:F,3,FALSE)</f>
        <v>#REF!</v>
      </c>
    </row>
    <row r="1249" spans="1:14" hidden="1">
      <c r="A1249" s="33">
        <v>42908</v>
      </c>
      <c r="B1249" s="36">
        <v>0.34207175925925926</v>
      </c>
      <c r="C1249" s="7" t="s">
        <v>4908</v>
      </c>
      <c r="D1249" s="7" t="s">
        <v>20670</v>
      </c>
      <c r="E1249" s="7" t="s">
        <v>4909</v>
      </c>
      <c r="F1249" s="7" t="s">
        <v>1012</v>
      </c>
      <c r="G1249" s="7" t="s">
        <v>969</v>
      </c>
      <c r="H1249" s="7" t="s">
        <v>970</v>
      </c>
      <c r="I1249" s="7" t="s">
        <v>971</v>
      </c>
      <c r="J1249" s="7">
        <v>20</v>
      </c>
      <c r="K1249" s="7" t="s">
        <v>972</v>
      </c>
      <c r="L1249" s="7" t="s">
        <v>4910</v>
      </c>
      <c r="M1249" s="7" t="s">
        <v>1013</v>
      </c>
      <c r="N1249" t="e">
        <f>VLOOKUP(#REF!,自助!D:F,3,FALSE)</f>
        <v>#REF!</v>
      </c>
    </row>
    <row r="1250" spans="1:14" hidden="1">
      <c r="A1250" s="33">
        <v>42908</v>
      </c>
      <c r="B1250" s="36">
        <v>0.58018518518518525</v>
      </c>
      <c r="C1250" s="7" t="s">
        <v>4911</v>
      </c>
      <c r="D1250" s="7" t="s">
        <v>20671</v>
      </c>
      <c r="E1250" s="7" t="s">
        <v>4912</v>
      </c>
      <c r="F1250" s="7" t="s">
        <v>1012</v>
      </c>
      <c r="G1250" s="7" t="s">
        <v>969</v>
      </c>
      <c r="H1250" s="7" t="s">
        <v>970</v>
      </c>
      <c r="I1250" s="7" t="s">
        <v>971</v>
      </c>
      <c r="J1250" s="7">
        <v>300</v>
      </c>
      <c r="K1250" s="7" t="s">
        <v>972</v>
      </c>
      <c r="L1250" s="7" t="s">
        <v>4913</v>
      </c>
      <c r="M1250" s="7" t="s">
        <v>1013</v>
      </c>
      <c r="N1250" t="e">
        <f>VLOOKUP(#REF!,自助!D:F,3,FALSE)</f>
        <v>#REF!</v>
      </c>
    </row>
    <row r="1251" spans="1:14" hidden="1">
      <c r="A1251" s="33">
        <v>42908</v>
      </c>
      <c r="B1251" s="36">
        <v>0.65619212962962969</v>
      </c>
      <c r="C1251" s="7" t="s">
        <v>4914</v>
      </c>
      <c r="D1251" s="7" t="s">
        <v>20672</v>
      </c>
      <c r="E1251" s="7" t="s">
        <v>4915</v>
      </c>
      <c r="F1251" s="7" t="s">
        <v>1012</v>
      </c>
      <c r="G1251" s="7" t="s">
        <v>969</v>
      </c>
      <c r="H1251" s="7" t="s">
        <v>970</v>
      </c>
      <c r="I1251" s="7" t="s">
        <v>971</v>
      </c>
      <c r="J1251" s="7">
        <v>100</v>
      </c>
      <c r="K1251" s="7" t="s">
        <v>972</v>
      </c>
      <c r="L1251" s="7" t="s">
        <v>4916</v>
      </c>
      <c r="M1251" s="7" t="s">
        <v>1013</v>
      </c>
      <c r="N1251" t="e">
        <f>VLOOKUP(#REF!,自助!D:F,3,FALSE)</f>
        <v>#REF!</v>
      </c>
    </row>
    <row r="1252" spans="1:14" hidden="1">
      <c r="A1252" s="33">
        <v>42908</v>
      </c>
      <c r="B1252" s="36">
        <v>0.36499999999999999</v>
      </c>
      <c r="C1252" s="7" t="s">
        <v>4917</v>
      </c>
      <c r="D1252" s="7" t="s">
        <v>20673</v>
      </c>
      <c r="E1252" s="7" t="s">
        <v>4918</v>
      </c>
      <c r="F1252" s="7" t="s">
        <v>1012</v>
      </c>
      <c r="G1252" s="7" t="s">
        <v>969</v>
      </c>
      <c r="H1252" s="7" t="s">
        <v>980</v>
      </c>
      <c r="I1252" s="7" t="s">
        <v>971</v>
      </c>
      <c r="J1252" s="7">
        <v>800</v>
      </c>
      <c r="K1252" s="7" t="s">
        <v>972</v>
      </c>
      <c r="L1252" s="7" t="s">
        <v>4919</v>
      </c>
      <c r="M1252" s="7" t="s">
        <v>1013</v>
      </c>
      <c r="N1252" t="e">
        <f>VLOOKUP(#REF!,自助!D:F,3,FALSE)</f>
        <v>#REF!</v>
      </c>
    </row>
    <row r="1253" spans="1:14" hidden="1">
      <c r="A1253" s="33">
        <v>42908</v>
      </c>
      <c r="B1253" s="36">
        <v>0.6647453703703704</v>
      </c>
      <c r="C1253" s="7" t="s">
        <v>4920</v>
      </c>
      <c r="D1253" s="7" t="s">
        <v>20674</v>
      </c>
      <c r="E1253" s="7" t="s">
        <v>4921</v>
      </c>
      <c r="F1253" s="7" t="s">
        <v>1012</v>
      </c>
      <c r="G1253" s="7" t="s">
        <v>969</v>
      </c>
      <c r="H1253" s="7" t="s">
        <v>970</v>
      </c>
      <c r="I1253" s="7" t="s">
        <v>971</v>
      </c>
      <c r="J1253" s="7">
        <v>150</v>
      </c>
      <c r="K1253" s="7" t="s">
        <v>972</v>
      </c>
      <c r="L1253" s="7" t="s">
        <v>4922</v>
      </c>
      <c r="M1253" s="7" t="s">
        <v>1013</v>
      </c>
      <c r="N1253" t="e">
        <f>VLOOKUP(#REF!,自助!D:F,3,FALSE)</f>
        <v>#REF!</v>
      </c>
    </row>
    <row r="1254" spans="1:14" hidden="1">
      <c r="A1254" s="33">
        <v>42908</v>
      </c>
      <c r="B1254" s="36">
        <v>0.36407407407407405</v>
      </c>
      <c r="C1254" s="7" t="s">
        <v>4923</v>
      </c>
      <c r="D1254" s="7" t="s">
        <v>20675</v>
      </c>
      <c r="E1254" s="7" t="s">
        <v>4924</v>
      </c>
      <c r="F1254" s="7" t="s">
        <v>1012</v>
      </c>
      <c r="G1254" s="7" t="s">
        <v>969</v>
      </c>
      <c r="H1254" s="7" t="s">
        <v>970</v>
      </c>
      <c r="I1254" s="7" t="s">
        <v>971</v>
      </c>
      <c r="J1254" s="7">
        <v>1000</v>
      </c>
      <c r="K1254" s="7" t="s">
        <v>972</v>
      </c>
      <c r="L1254" s="7" t="s">
        <v>4925</v>
      </c>
      <c r="M1254" s="7" t="s">
        <v>1013</v>
      </c>
      <c r="N1254" t="e">
        <f>VLOOKUP(#REF!,自助!D:F,3,FALSE)</f>
        <v>#REF!</v>
      </c>
    </row>
    <row r="1255" spans="1:14" hidden="1">
      <c r="A1255" s="33">
        <v>42908</v>
      </c>
      <c r="B1255" s="36">
        <v>0.3933680555555556</v>
      </c>
      <c r="C1255" s="7" t="s">
        <v>4926</v>
      </c>
      <c r="D1255" s="7" t="s">
        <v>20676</v>
      </c>
      <c r="E1255" s="7" t="s">
        <v>4927</v>
      </c>
      <c r="F1255" s="7" t="s">
        <v>1012</v>
      </c>
      <c r="G1255" s="7" t="s">
        <v>969</v>
      </c>
      <c r="H1255" s="7" t="s">
        <v>970</v>
      </c>
      <c r="I1255" s="7" t="s">
        <v>971</v>
      </c>
      <c r="J1255" s="7">
        <v>300</v>
      </c>
      <c r="K1255" s="7" t="s">
        <v>972</v>
      </c>
      <c r="L1255" s="7" t="s">
        <v>4928</v>
      </c>
      <c r="M1255" s="7" t="s">
        <v>1013</v>
      </c>
      <c r="N1255" t="e">
        <f>VLOOKUP(#REF!,自助!D:F,3,FALSE)</f>
        <v>#REF!</v>
      </c>
    </row>
    <row r="1256" spans="1:14" hidden="1">
      <c r="A1256" s="33">
        <v>42908</v>
      </c>
      <c r="B1256" s="36">
        <v>0.70899305555555558</v>
      </c>
      <c r="C1256" s="7" t="s">
        <v>4929</v>
      </c>
      <c r="D1256" s="7" t="s">
        <v>20677</v>
      </c>
      <c r="E1256" s="7" t="s">
        <v>4930</v>
      </c>
      <c r="F1256" s="7" t="s">
        <v>1012</v>
      </c>
      <c r="G1256" s="7" t="s">
        <v>969</v>
      </c>
      <c r="H1256" s="7" t="s">
        <v>970</v>
      </c>
      <c r="I1256" s="7" t="s">
        <v>971</v>
      </c>
      <c r="J1256" s="7">
        <v>140</v>
      </c>
      <c r="K1256" s="7" t="s">
        <v>972</v>
      </c>
      <c r="L1256" s="7" t="s">
        <v>4931</v>
      </c>
      <c r="M1256" s="7" t="s">
        <v>1013</v>
      </c>
      <c r="N1256" t="e">
        <f>VLOOKUP(#REF!,自助!D:F,3,FALSE)</f>
        <v>#REF!</v>
      </c>
    </row>
    <row r="1257" spans="1:14" hidden="1">
      <c r="A1257" s="33">
        <v>42908</v>
      </c>
      <c r="B1257" s="36">
        <v>0.61094907407407406</v>
      </c>
      <c r="C1257" s="7" t="s">
        <v>4932</v>
      </c>
      <c r="D1257" s="7" t="s">
        <v>20678</v>
      </c>
      <c r="E1257" s="7" t="s">
        <v>4933</v>
      </c>
      <c r="F1257" s="7" t="s">
        <v>1012</v>
      </c>
      <c r="G1257" s="7" t="s">
        <v>969</v>
      </c>
      <c r="H1257" s="7" t="s">
        <v>1006</v>
      </c>
      <c r="I1257" s="7" t="s">
        <v>971</v>
      </c>
      <c r="J1257" s="7">
        <v>10</v>
      </c>
      <c r="K1257" s="7" t="s">
        <v>972</v>
      </c>
      <c r="L1257" s="7" t="s">
        <v>4934</v>
      </c>
      <c r="M1257" s="7" t="s">
        <v>1013</v>
      </c>
      <c r="N1257" t="e">
        <f>VLOOKUP(#REF!,自助!D:F,3,FALSE)</f>
        <v>#REF!</v>
      </c>
    </row>
    <row r="1258" spans="1:14" hidden="1">
      <c r="A1258" s="33">
        <v>42908</v>
      </c>
      <c r="B1258" s="36">
        <v>0.70215277777777774</v>
      </c>
      <c r="C1258" s="7" t="s">
        <v>4935</v>
      </c>
      <c r="D1258" s="7" t="s">
        <v>20679</v>
      </c>
      <c r="E1258" s="7" t="s">
        <v>4936</v>
      </c>
      <c r="F1258" s="7" t="s">
        <v>1012</v>
      </c>
      <c r="G1258" s="7" t="s">
        <v>969</v>
      </c>
      <c r="H1258" s="7" t="s">
        <v>970</v>
      </c>
      <c r="I1258" s="7" t="s">
        <v>971</v>
      </c>
      <c r="J1258" s="7">
        <v>10</v>
      </c>
      <c r="K1258" s="7" t="s">
        <v>972</v>
      </c>
      <c r="L1258" s="7" t="s">
        <v>4937</v>
      </c>
      <c r="M1258" s="7" t="s">
        <v>1013</v>
      </c>
      <c r="N1258" t="e">
        <f>VLOOKUP(#REF!,自助!D:F,3,FALSE)</f>
        <v>#REF!</v>
      </c>
    </row>
    <row r="1259" spans="1:14" hidden="1">
      <c r="A1259" s="33">
        <v>42908</v>
      </c>
      <c r="B1259" s="36">
        <v>0.83631944444444439</v>
      </c>
      <c r="C1259" s="7" t="s">
        <v>4938</v>
      </c>
      <c r="D1259" s="7" t="s">
        <v>20680</v>
      </c>
      <c r="E1259" s="7" t="s">
        <v>4939</v>
      </c>
      <c r="F1259" s="7" t="s">
        <v>1012</v>
      </c>
      <c r="G1259" s="7" t="s">
        <v>969</v>
      </c>
      <c r="H1259" s="7" t="s">
        <v>970</v>
      </c>
      <c r="I1259" s="7" t="s">
        <v>971</v>
      </c>
      <c r="J1259" s="7">
        <v>20</v>
      </c>
      <c r="K1259" s="7" t="s">
        <v>972</v>
      </c>
      <c r="L1259" s="7" t="s">
        <v>4940</v>
      </c>
      <c r="M1259" s="7" t="s">
        <v>1013</v>
      </c>
      <c r="N1259" t="e">
        <f>VLOOKUP(#REF!,自助!D:F,3,FALSE)</f>
        <v>#REF!</v>
      </c>
    </row>
    <row r="1260" spans="1:14" hidden="1">
      <c r="A1260" s="33">
        <v>42908</v>
      </c>
      <c r="B1260" s="36">
        <v>0.69769675925925922</v>
      </c>
      <c r="C1260" s="7" t="s">
        <v>4941</v>
      </c>
      <c r="D1260" s="7" t="s">
        <v>20681</v>
      </c>
      <c r="E1260" s="7" t="s">
        <v>4942</v>
      </c>
      <c r="F1260" s="7" t="s">
        <v>1012</v>
      </c>
      <c r="G1260" s="7" t="s">
        <v>969</v>
      </c>
      <c r="H1260" s="7" t="s">
        <v>970</v>
      </c>
      <c r="I1260" s="7" t="s">
        <v>971</v>
      </c>
      <c r="J1260" s="7">
        <v>20</v>
      </c>
      <c r="K1260" s="7" t="s">
        <v>972</v>
      </c>
      <c r="L1260" s="7" t="s">
        <v>4943</v>
      </c>
      <c r="M1260" s="7" t="s">
        <v>1013</v>
      </c>
      <c r="N1260" t="e">
        <f>VLOOKUP(#REF!,自助!D:F,3,FALSE)</f>
        <v>#REF!</v>
      </c>
    </row>
    <row r="1261" spans="1:14" hidden="1">
      <c r="A1261" s="33">
        <v>42908</v>
      </c>
      <c r="B1261" s="36">
        <v>0.38320601851851849</v>
      </c>
      <c r="C1261" s="7" t="s">
        <v>4944</v>
      </c>
      <c r="D1261" s="7" t="s">
        <v>20682</v>
      </c>
      <c r="E1261" s="7" t="s">
        <v>4945</v>
      </c>
      <c r="F1261" s="7" t="s">
        <v>1012</v>
      </c>
      <c r="G1261" s="7" t="s">
        <v>969</v>
      </c>
      <c r="H1261" s="7" t="s">
        <v>973</v>
      </c>
      <c r="I1261" s="7" t="s">
        <v>971</v>
      </c>
      <c r="J1261" s="7">
        <v>100</v>
      </c>
      <c r="K1261" s="7" t="s">
        <v>972</v>
      </c>
      <c r="L1261" s="7" t="s">
        <v>4946</v>
      </c>
      <c r="M1261" s="7" t="s">
        <v>1013</v>
      </c>
      <c r="N1261" t="e">
        <f>VLOOKUP(#REF!,自助!D:F,3,FALSE)</f>
        <v>#REF!</v>
      </c>
    </row>
    <row r="1262" spans="1:14" hidden="1">
      <c r="A1262" s="33">
        <v>42908</v>
      </c>
      <c r="B1262" s="36">
        <v>0.38353009259259258</v>
      </c>
      <c r="C1262" s="7" t="s">
        <v>4947</v>
      </c>
      <c r="D1262" s="7" t="s">
        <v>20683</v>
      </c>
      <c r="E1262" s="7" t="s">
        <v>4945</v>
      </c>
      <c r="F1262" s="7" t="s">
        <v>1012</v>
      </c>
      <c r="G1262" s="7" t="s">
        <v>969</v>
      </c>
      <c r="H1262" s="7" t="s">
        <v>973</v>
      </c>
      <c r="I1262" s="7" t="s">
        <v>971</v>
      </c>
      <c r="J1262" s="7">
        <v>100</v>
      </c>
      <c r="K1262" s="7" t="s">
        <v>972</v>
      </c>
      <c r="L1262" s="7" t="s">
        <v>4946</v>
      </c>
      <c r="M1262" s="7" t="s">
        <v>1013</v>
      </c>
      <c r="N1262" t="e">
        <f>VLOOKUP(#REF!,自助!D:F,3,FALSE)</f>
        <v>#REF!</v>
      </c>
    </row>
    <row r="1263" spans="1:14" hidden="1">
      <c r="A1263" s="33">
        <v>42908</v>
      </c>
      <c r="B1263" s="36">
        <v>0.38780092592592591</v>
      </c>
      <c r="C1263" s="7" t="s">
        <v>4948</v>
      </c>
      <c r="D1263" s="7" t="s">
        <v>20684</v>
      </c>
      <c r="E1263" s="7" t="s">
        <v>4945</v>
      </c>
      <c r="F1263" s="7" t="s">
        <v>1012</v>
      </c>
      <c r="G1263" s="7" t="s">
        <v>969</v>
      </c>
      <c r="H1263" s="7" t="s">
        <v>973</v>
      </c>
      <c r="I1263" s="7" t="s">
        <v>971</v>
      </c>
      <c r="J1263" s="7">
        <v>200</v>
      </c>
      <c r="K1263" s="7" t="s">
        <v>972</v>
      </c>
      <c r="L1263" s="7" t="s">
        <v>4949</v>
      </c>
      <c r="M1263" s="7" t="s">
        <v>1013</v>
      </c>
      <c r="N1263" t="e">
        <f>VLOOKUP(#REF!,自助!D:F,3,FALSE)</f>
        <v>#REF!</v>
      </c>
    </row>
    <row r="1264" spans="1:14" hidden="1">
      <c r="A1264" s="33">
        <v>42908</v>
      </c>
      <c r="B1264" s="36">
        <v>0.61288194444444444</v>
      </c>
      <c r="C1264" s="7" t="s">
        <v>4950</v>
      </c>
      <c r="D1264" s="7" t="s">
        <v>20685</v>
      </c>
      <c r="E1264" s="7" t="s">
        <v>4951</v>
      </c>
      <c r="F1264" s="7" t="s">
        <v>1012</v>
      </c>
      <c r="G1264" s="7" t="s">
        <v>969</v>
      </c>
      <c r="H1264" s="7" t="s">
        <v>970</v>
      </c>
      <c r="I1264" s="7" t="s">
        <v>971</v>
      </c>
      <c r="J1264" s="7">
        <v>1000</v>
      </c>
      <c r="K1264" s="7" t="s">
        <v>972</v>
      </c>
      <c r="L1264" s="7" t="s">
        <v>4952</v>
      </c>
      <c r="M1264" s="7" t="s">
        <v>1013</v>
      </c>
      <c r="N1264" t="e">
        <f>VLOOKUP(#REF!,自助!D:F,3,FALSE)</f>
        <v>#REF!</v>
      </c>
    </row>
    <row r="1265" spans="1:14" hidden="1">
      <c r="A1265" s="33">
        <v>42908</v>
      </c>
      <c r="B1265" s="36">
        <v>0.75633101851851858</v>
      </c>
      <c r="C1265" s="7" t="s">
        <v>4953</v>
      </c>
      <c r="D1265" s="7" t="s">
        <v>20686</v>
      </c>
      <c r="E1265" s="7" t="s">
        <v>4954</v>
      </c>
      <c r="F1265" s="7" t="s">
        <v>1012</v>
      </c>
      <c r="G1265" s="7" t="s">
        <v>969</v>
      </c>
      <c r="H1265" s="7" t="s">
        <v>980</v>
      </c>
      <c r="I1265" s="7" t="s">
        <v>971</v>
      </c>
      <c r="J1265" s="7">
        <v>100</v>
      </c>
      <c r="K1265" s="7" t="s">
        <v>972</v>
      </c>
      <c r="L1265" s="7" t="s">
        <v>4955</v>
      </c>
      <c r="M1265" s="7" t="s">
        <v>1013</v>
      </c>
      <c r="N1265" t="e">
        <f>VLOOKUP(#REF!,自助!D:F,3,FALSE)</f>
        <v>#REF!</v>
      </c>
    </row>
    <row r="1266" spans="1:14" hidden="1">
      <c r="A1266" s="33">
        <v>42908</v>
      </c>
      <c r="B1266" s="36">
        <v>0.69716435185185188</v>
      </c>
      <c r="C1266" s="7" t="s">
        <v>4956</v>
      </c>
      <c r="D1266" s="7" t="s">
        <v>20687</v>
      </c>
      <c r="E1266" s="7" t="s">
        <v>4957</v>
      </c>
      <c r="F1266" s="7" t="s">
        <v>1012</v>
      </c>
      <c r="G1266" s="7" t="s">
        <v>969</v>
      </c>
      <c r="H1266" s="7" t="s">
        <v>1003</v>
      </c>
      <c r="I1266" s="7" t="s">
        <v>971</v>
      </c>
      <c r="J1266" s="7">
        <v>20</v>
      </c>
      <c r="K1266" s="7" t="s">
        <v>972</v>
      </c>
      <c r="L1266" s="7" t="s">
        <v>4958</v>
      </c>
      <c r="M1266" s="7" t="s">
        <v>1013</v>
      </c>
      <c r="N1266" t="e">
        <f>VLOOKUP(#REF!,自助!D:F,3,FALSE)</f>
        <v>#REF!</v>
      </c>
    </row>
    <row r="1267" spans="1:14" hidden="1">
      <c r="A1267" s="33">
        <v>42908</v>
      </c>
      <c r="B1267" s="36">
        <v>0.64246527777777784</v>
      </c>
      <c r="C1267" s="7" t="s">
        <v>4959</v>
      </c>
      <c r="D1267" s="7" t="s">
        <v>20688</v>
      </c>
      <c r="E1267" s="7" t="s">
        <v>1172</v>
      </c>
      <c r="F1267" s="7" t="s">
        <v>1012</v>
      </c>
      <c r="G1267" s="7" t="s">
        <v>969</v>
      </c>
      <c r="H1267" s="7" t="s">
        <v>975</v>
      </c>
      <c r="I1267" s="7" t="s">
        <v>971</v>
      </c>
      <c r="J1267" s="7">
        <v>20</v>
      </c>
      <c r="K1267" s="7" t="s">
        <v>972</v>
      </c>
      <c r="L1267" s="7" t="s">
        <v>4960</v>
      </c>
      <c r="M1267" s="7" t="s">
        <v>1013</v>
      </c>
      <c r="N1267" t="e">
        <f>VLOOKUP(#REF!,自助!D:F,3,FALSE)</f>
        <v>#REF!</v>
      </c>
    </row>
    <row r="1268" spans="1:14" hidden="1">
      <c r="A1268" s="33">
        <v>42908</v>
      </c>
      <c r="B1268" s="36">
        <v>0.46084490740740741</v>
      </c>
      <c r="C1268" s="7" t="s">
        <v>4961</v>
      </c>
      <c r="D1268" s="7" t="s">
        <v>20689</v>
      </c>
      <c r="E1268" s="7" t="s">
        <v>4962</v>
      </c>
      <c r="F1268" s="7" t="s">
        <v>1012</v>
      </c>
      <c r="G1268" s="7" t="s">
        <v>969</v>
      </c>
      <c r="H1268" s="7" t="s">
        <v>970</v>
      </c>
      <c r="I1268" s="7" t="s">
        <v>971</v>
      </c>
      <c r="J1268" s="7">
        <v>200</v>
      </c>
      <c r="K1268" s="7" t="s">
        <v>972</v>
      </c>
      <c r="L1268" s="7" t="s">
        <v>4963</v>
      </c>
      <c r="M1268" s="7" t="s">
        <v>1013</v>
      </c>
      <c r="N1268" t="e">
        <f>VLOOKUP(#REF!,自助!D:F,3,FALSE)</f>
        <v>#REF!</v>
      </c>
    </row>
    <row r="1269" spans="1:14" hidden="1">
      <c r="A1269" s="33">
        <v>42908</v>
      </c>
      <c r="B1269" s="36">
        <v>0.38119212962962962</v>
      </c>
      <c r="C1269" s="7" t="s">
        <v>4964</v>
      </c>
      <c r="D1269" s="7" t="s">
        <v>20690</v>
      </c>
      <c r="E1269" s="7" t="s">
        <v>4965</v>
      </c>
      <c r="F1269" s="7" t="s">
        <v>1012</v>
      </c>
      <c r="G1269" s="7" t="s">
        <v>969</v>
      </c>
      <c r="H1269" s="7" t="s">
        <v>989</v>
      </c>
      <c r="I1269" s="7" t="s">
        <v>971</v>
      </c>
      <c r="J1269" s="7">
        <v>300</v>
      </c>
      <c r="K1269" s="7" t="s">
        <v>972</v>
      </c>
      <c r="L1269" s="7" t="s">
        <v>4966</v>
      </c>
      <c r="M1269" s="7" t="s">
        <v>1013</v>
      </c>
      <c r="N1269" t="e">
        <f>VLOOKUP(#REF!,自助!D:F,3,FALSE)</f>
        <v>#REF!</v>
      </c>
    </row>
    <row r="1270" spans="1:14" hidden="1">
      <c r="A1270" s="33">
        <v>42908</v>
      </c>
      <c r="B1270" s="36">
        <v>0.42004629629629631</v>
      </c>
      <c r="C1270" s="7" t="s">
        <v>4967</v>
      </c>
      <c r="D1270" s="7" t="s">
        <v>20691</v>
      </c>
      <c r="E1270" s="7" t="s">
        <v>4965</v>
      </c>
      <c r="F1270" s="7" t="s">
        <v>1012</v>
      </c>
      <c r="G1270" s="7" t="s">
        <v>969</v>
      </c>
      <c r="H1270" s="7" t="s">
        <v>1018</v>
      </c>
      <c r="I1270" s="7" t="s">
        <v>971</v>
      </c>
      <c r="J1270" s="7">
        <v>400</v>
      </c>
      <c r="K1270" s="7" t="s">
        <v>972</v>
      </c>
      <c r="L1270" s="7" t="s">
        <v>4968</v>
      </c>
      <c r="M1270" s="7" t="s">
        <v>1013</v>
      </c>
      <c r="N1270" t="e">
        <f>VLOOKUP(#REF!,自助!D:F,3,FALSE)</f>
        <v>#REF!</v>
      </c>
    </row>
    <row r="1271" spans="1:14" hidden="1">
      <c r="A1271" s="33">
        <v>42908</v>
      </c>
      <c r="B1271" s="36">
        <v>0.3709837962962963</v>
      </c>
      <c r="C1271" s="7" t="s">
        <v>4969</v>
      </c>
      <c r="D1271" s="7" t="s">
        <v>20692</v>
      </c>
      <c r="E1271" s="7" t="s">
        <v>4970</v>
      </c>
      <c r="F1271" s="7" t="s">
        <v>1012</v>
      </c>
      <c r="G1271" s="7" t="s">
        <v>969</v>
      </c>
      <c r="H1271" s="7" t="s">
        <v>975</v>
      </c>
      <c r="I1271" s="7" t="s">
        <v>971</v>
      </c>
      <c r="J1271" s="7">
        <v>100</v>
      </c>
      <c r="K1271" s="7" t="s">
        <v>972</v>
      </c>
      <c r="L1271" s="7" t="s">
        <v>4971</v>
      </c>
      <c r="M1271" s="7" t="s">
        <v>1013</v>
      </c>
      <c r="N1271" t="e">
        <f>VLOOKUP(#REF!,自助!D:F,3,FALSE)</f>
        <v>#REF!</v>
      </c>
    </row>
    <row r="1272" spans="1:14" hidden="1">
      <c r="A1272" s="33">
        <v>42908</v>
      </c>
      <c r="B1272" s="36">
        <v>0.37431712962962965</v>
      </c>
      <c r="C1272" s="7" t="s">
        <v>4972</v>
      </c>
      <c r="D1272" s="7" t="s">
        <v>20693</v>
      </c>
      <c r="E1272" s="7" t="s">
        <v>4970</v>
      </c>
      <c r="F1272" s="7" t="s">
        <v>1012</v>
      </c>
      <c r="G1272" s="7" t="s">
        <v>969</v>
      </c>
      <c r="H1272" s="7" t="s">
        <v>975</v>
      </c>
      <c r="I1272" s="7" t="s">
        <v>971</v>
      </c>
      <c r="J1272" s="7">
        <v>100</v>
      </c>
      <c r="K1272" s="7" t="s">
        <v>972</v>
      </c>
      <c r="L1272" s="7" t="s">
        <v>4971</v>
      </c>
      <c r="M1272" s="7" t="s">
        <v>1013</v>
      </c>
      <c r="N1272" t="e">
        <f>VLOOKUP(#REF!,自助!D:F,3,FALSE)</f>
        <v>#REF!</v>
      </c>
    </row>
    <row r="1273" spans="1:14" hidden="1">
      <c r="A1273" s="33">
        <v>42908</v>
      </c>
      <c r="B1273" s="36">
        <v>0.67194444444444434</v>
      </c>
      <c r="C1273" s="7" t="s">
        <v>4973</v>
      </c>
      <c r="D1273" s="7" t="s">
        <v>20694</v>
      </c>
      <c r="E1273" s="7" t="s">
        <v>4974</v>
      </c>
      <c r="F1273" s="7" t="s">
        <v>1012</v>
      </c>
      <c r="G1273" s="7" t="s">
        <v>969</v>
      </c>
      <c r="H1273" s="7" t="s">
        <v>970</v>
      </c>
      <c r="I1273" s="7" t="s">
        <v>971</v>
      </c>
      <c r="J1273" s="7">
        <v>20</v>
      </c>
      <c r="K1273" s="7" t="s">
        <v>972</v>
      </c>
      <c r="L1273" s="7" t="s">
        <v>4975</v>
      </c>
      <c r="M1273" s="7" t="s">
        <v>1013</v>
      </c>
      <c r="N1273" t="e">
        <f>VLOOKUP(#REF!,自助!D:F,3,FALSE)</f>
        <v>#REF!</v>
      </c>
    </row>
    <row r="1274" spans="1:14" hidden="1">
      <c r="A1274" s="33">
        <v>42908</v>
      </c>
      <c r="B1274" s="36">
        <v>0.44525462962962964</v>
      </c>
      <c r="C1274" s="7" t="s">
        <v>4976</v>
      </c>
      <c r="D1274" s="7" t="s">
        <v>20695</v>
      </c>
      <c r="E1274" s="7" t="s">
        <v>4977</v>
      </c>
      <c r="F1274" s="7" t="s">
        <v>1012</v>
      </c>
      <c r="G1274" s="7" t="s">
        <v>969</v>
      </c>
      <c r="H1274" s="7" t="s">
        <v>970</v>
      </c>
      <c r="I1274" s="7" t="s">
        <v>971</v>
      </c>
      <c r="J1274" s="7">
        <v>600</v>
      </c>
      <c r="K1274" s="7" t="s">
        <v>972</v>
      </c>
      <c r="L1274" s="7" t="s">
        <v>4978</v>
      </c>
      <c r="M1274" s="7" t="s">
        <v>1013</v>
      </c>
      <c r="N1274" t="e">
        <f>VLOOKUP(#REF!,自助!D:F,3,FALSE)</f>
        <v>#REF!</v>
      </c>
    </row>
    <row r="1275" spans="1:14" hidden="1">
      <c r="A1275" s="33">
        <v>42908</v>
      </c>
      <c r="B1275" s="36">
        <v>0.71523148148148152</v>
      </c>
      <c r="C1275" s="7" t="s">
        <v>4979</v>
      </c>
      <c r="D1275" s="7" t="s">
        <v>20696</v>
      </c>
      <c r="E1275" s="7" t="s">
        <v>4980</v>
      </c>
      <c r="F1275" s="7" t="s">
        <v>1012</v>
      </c>
      <c r="G1275" s="7" t="s">
        <v>969</v>
      </c>
      <c r="H1275" s="7" t="s">
        <v>970</v>
      </c>
      <c r="I1275" s="7" t="s">
        <v>971</v>
      </c>
      <c r="J1275" s="7">
        <v>3000</v>
      </c>
      <c r="K1275" s="7" t="s">
        <v>972</v>
      </c>
      <c r="L1275" s="7" t="s">
        <v>4981</v>
      </c>
      <c r="M1275" s="7" t="s">
        <v>1013</v>
      </c>
      <c r="N1275" t="e">
        <f>VLOOKUP(#REF!,自助!D:F,3,FALSE)</f>
        <v>#REF!</v>
      </c>
    </row>
    <row r="1276" spans="1:14" hidden="1">
      <c r="A1276" s="33">
        <v>42908</v>
      </c>
      <c r="B1276" s="36">
        <v>0.71975694444444438</v>
      </c>
      <c r="C1276" s="7" t="s">
        <v>4982</v>
      </c>
      <c r="D1276" s="7" t="s">
        <v>20697</v>
      </c>
      <c r="E1276" s="7" t="s">
        <v>4980</v>
      </c>
      <c r="F1276" s="7" t="s">
        <v>1012</v>
      </c>
      <c r="G1276" s="7" t="s">
        <v>969</v>
      </c>
      <c r="H1276" s="7" t="s">
        <v>970</v>
      </c>
      <c r="I1276" s="7" t="s">
        <v>971</v>
      </c>
      <c r="J1276" s="7">
        <v>5000</v>
      </c>
      <c r="K1276" s="7" t="s">
        <v>972</v>
      </c>
      <c r="L1276" s="7" t="s">
        <v>4983</v>
      </c>
      <c r="M1276" s="7" t="s">
        <v>1013</v>
      </c>
      <c r="N1276" t="e">
        <f>VLOOKUP(#REF!,自助!D:F,3,FALSE)</f>
        <v>#REF!</v>
      </c>
    </row>
    <row r="1277" spans="1:14" hidden="1">
      <c r="A1277" s="33">
        <v>42908</v>
      </c>
      <c r="B1277" s="36">
        <v>0.46620370370370368</v>
      </c>
      <c r="C1277" s="7" t="s">
        <v>4984</v>
      </c>
      <c r="D1277" s="7" t="s">
        <v>20698</v>
      </c>
      <c r="E1277" s="7" t="s">
        <v>4985</v>
      </c>
      <c r="F1277" s="7" t="s">
        <v>1012</v>
      </c>
      <c r="G1277" s="7" t="s">
        <v>969</v>
      </c>
      <c r="H1277" s="7" t="s">
        <v>1018</v>
      </c>
      <c r="I1277" s="7" t="s">
        <v>971</v>
      </c>
      <c r="J1277" s="7">
        <v>200</v>
      </c>
      <c r="K1277" s="7" t="s">
        <v>972</v>
      </c>
      <c r="L1277" s="7" t="s">
        <v>4986</v>
      </c>
      <c r="M1277" s="7" t="s">
        <v>1013</v>
      </c>
      <c r="N1277" t="e">
        <f>VLOOKUP(#REF!,自助!D:F,3,FALSE)</f>
        <v>#REF!</v>
      </c>
    </row>
    <row r="1278" spans="1:14" hidden="1">
      <c r="A1278" s="33">
        <v>42908</v>
      </c>
      <c r="B1278" s="36">
        <v>0.46674768518518522</v>
      </c>
      <c r="C1278" s="7" t="s">
        <v>4987</v>
      </c>
      <c r="D1278" s="7" t="s">
        <v>20699</v>
      </c>
      <c r="E1278" s="7" t="s">
        <v>4985</v>
      </c>
      <c r="F1278" s="7" t="s">
        <v>1012</v>
      </c>
      <c r="G1278" s="7" t="s">
        <v>969</v>
      </c>
      <c r="H1278" s="7" t="s">
        <v>1018</v>
      </c>
      <c r="I1278" s="7" t="s">
        <v>971</v>
      </c>
      <c r="J1278" s="7">
        <v>1000</v>
      </c>
      <c r="K1278" s="7" t="s">
        <v>972</v>
      </c>
      <c r="L1278" s="7" t="s">
        <v>4988</v>
      </c>
      <c r="M1278" s="7" t="s">
        <v>1013</v>
      </c>
      <c r="N1278" t="e">
        <f>VLOOKUP(#REF!,自助!D:F,3,FALSE)</f>
        <v>#REF!</v>
      </c>
    </row>
    <row r="1279" spans="1:14" hidden="1">
      <c r="A1279" s="33">
        <v>42908</v>
      </c>
      <c r="B1279" s="36">
        <v>0.61937500000000001</v>
      </c>
      <c r="C1279" s="7" t="s">
        <v>4989</v>
      </c>
      <c r="D1279" s="7" t="s">
        <v>20700</v>
      </c>
      <c r="E1279" s="7" t="s">
        <v>1173</v>
      </c>
      <c r="F1279" s="7" t="s">
        <v>1012</v>
      </c>
      <c r="G1279" s="7" t="s">
        <v>969</v>
      </c>
      <c r="H1279" s="7" t="s">
        <v>973</v>
      </c>
      <c r="I1279" s="7" t="s">
        <v>971</v>
      </c>
      <c r="J1279" s="7">
        <v>500</v>
      </c>
      <c r="K1279" s="7" t="s">
        <v>972</v>
      </c>
      <c r="L1279" s="7" t="s">
        <v>1174</v>
      </c>
      <c r="M1279" s="7" t="s">
        <v>1013</v>
      </c>
      <c r="N1279" t="e">
        <f>VLOOKUP(#REF!,自助!D:F,3,FALSE)</f>
        <v>#REF!</v>
      </c>
    </row>
    <row r="1280" spans="1:14" hidden="1">
      <c r="A1280" s="33">
        <v>42908</v>
      </c>
      <c r="B1280" s="36">
        <v>0.33718749999999997</v>
      </c>
      <c r="C1280" s="7" t="s">
        <v>4990</v>
      </c>
      <c r="D1280" s="7" t="s">
        <v>20701</v>
      </c>
      <c r="E1280" s="7" t="s">
        <v>4991</v>
      </c>
      <c r="F1280" s="7" t="s">
        <v>1012</v>
      </c>
      <c r="G1280" s="7" t="s">
        <v>969</v>
      </c>
      <c r="H1280" s="7" t="s">
        <v>970</v>
      </c>
      <c r="I1280" s="7" t="s">
        <v>971</v>
      </c>
      <c r="J1280" s="7">
        <v>100</v>
      </c>
      <c r="K1280" s="7" t="s">
        <v>972</v>
      </c>
      <c r="L1280" s="7" t="s">
        <v>4992</v>
      </c>
      <c r="M1280" s="7" t="s">
        <v>1013</v>
      </c>
      <c r="N1280" t="e">
        <f>VLOOKUP(#REF!,自助!D:F,3,FALSE)</f>
        <v>#REF!</v>
      </c>
    </row>
    <row r="1281" spans="1:14" hidden="1">
      <c r="A1281" s="33">
        <v>42908</v>
      </c>
      <c r="B1281" s="36">
        <v>0.68101851851851858</v>
      </c>
      <c r="C1281" s="7" t="s">
        <v>4993</v>
      </c>
      <c r="D1281" s="7" t="s">
        <v>20702</v>
      </c>
      <c r="E1281" s="7" t="s">
        <v>4994</v>
      </c>
      <c r="F1281" s="7" t="s">
        <v>1012</v>
      </c>
      <c r="G1281" s="7" t="s">
        <v>969</v>
      </c>
      <c r="H1281" s="7" t="s">
        <v>975</v>
      </c>
      <c r="I1281" s="7" t="s">
        <v>971</v>
      </c>
      <c r="J1281" s="7">
        <v>300</v>
      </c>
      <c r="K1281" s="7" t="s">
        <v>972</v>
      </c>
      <c r="L1281" s="7" t="s">
        <v>4995</v>
      </c>
      <c r="M1281" s="7" t="s">
        <v>1013</v>
      </c>
      <c r="N1281" t="e">
        <f>VLOOKUP(#REF!,自助!D:F,3,FALSE)</f>
        <v>#REF!</v>
      </c>
    </row>
    <row r="1282" spans="1:14" hidden="1">
      <c r="A1282" s="33">
        <v>42908</v>
      </c>
      <c r="B1282" s="36">
        <v>0.39483796296296297</v>
      </c>
      <c r="C1282" s="7" t="s">
        <v>4996</v>
      </c>
      <c r="D1282" s="7" t="s">
        <v>20703</v>
      </c>
      <c r="E1282" s="7" t="s">
        <v>4997</v>
      </c>
      <c r="F1282" s="7" t="s">
        <v>1012</v>
      </c>
      <c r="G1282" s="7" t="s">
        <v>969</v>
      </c>
      <c r="H1282" s="7" t="s">
        <v>970</v>
      </c>
      <c r="I1282" s="7" t="s">
        <v>971</v>
      </c>
      <c r="J1282" s="7">
        <v>20</v>
      </c>
      <c r="K1282" s="7" t="s">
        <v>1089</v>
      </c>
      <c r="L1282" s="7" t="s">
        <v>4998</v>
      </c>
      <c r="M1282" s="7" t="s">
        <v>1013</v>
      </c>
      <c r="N1282" t="e">
        <f>VLOOKUP(#REF!,自助!D:F,3,FALSE)</f>
        <v>#REF!</v>
      </c>
    </row>
    <row r="1283" spans="1:14" hidden="1">
      <c r="A1283" s="33">
        <v>42908</v>
      </c>
      <c r="B1283" s="36">
        <v>0.69765046296296296</v>
      </c>
      <c r="C1283" s="7" t="s">
        <v>4999</v>
      </c>
      <c r="D1283" s="7" t="s">
        <v>20704</v>
      </c>
      <c r="E1283" s="7" t="s">
        <v>5000</v>
      </c>
      <c r="F1283" s="7" t="s">
        <v>1012</v>
      </c>
      <c r="G1283" s="7" t="s">
        <v>969</v>
      </c>
      <c r="H1283" s="7" t="s">
        <v>973</v>
      </c>
      <c r="I1283" s="7" t="s">
        <v>971</v>
      </c>
      <c r="J1283" s="7">
        <v>50</v>
      </c>
      <c r="K1283" s="7" t="s">
        <v>990</v>
      </c>
      <c r="L1283" s="7" t="s">
        <v>5001</v>
      </c>
      <c r="M1283" s="7" t="s">
        <v>1013</v>
      </c>
      <c r="N1283" t="e">
        <f>VLOOKUP(#REF!,自助!D:F,3,FALSE)</f>
        <v>#REF!</v>
      </c>
    </row>
    <row r="1284" spans="1:14" hidden="1">
      <c r="A1284" s="33">
        <v>42908</v>
      </c>
      <c r="B1284" s="36">
        <v>0.31740740740740742</v>
      </c>
      <c r="C1284" s="7" t="s">
        <v>5002</v>
      </c>
      <c r="D1284" s="7" t="s">
        <v>20705</v>
      </c>
      <c r="E1284" s="7" t="s">
        <v>5003</v>
      </c>
      <c r="F1284" s="7" t="s">
        <v>1012</v>
      </c>
      <c r="G1284" s="7" t="s">
        <v>969</v>
      </c>
      <c r="H1284" s="7" t="s">
        <v>970</v>
      </c>
      <c r="I1284" s="7" t="s">
        <v>971</v>
      </c>
      <c r="J1284" s="7">
        <v>100</v>
      </c>
      <c r="K1284" s="7" t="s">
        <v>972</v>
      </c>
      <c r="L1284" s="7" t="s">
        <v>5004</v>
      </c>
      <c r="M1284" s="7" t="s">
        <v>1013</v>
      </c>
      <c r="N1284" t="e">
        <f>VLOOKUP(#REF!,自助!D:F,3,FALSE)</f>
        <v>#REF!</v>
      </c>
    </row>
    <row r="1285" spans="1:14" hidden="1">
      <c r="A1285" s="33">
        <v>42908</v>
      </c>
      <c r="B1285" s="36">
        <v>0.35127314814814814</v>
      </c>
      <c r="C1285" s="7" t="s">
        <v>5005</v>
      </c>
      <c r="D1285" s="7" t="s">
        <v>20706</v>
      </c>
      <c r="E1285" s="7" t="s">
        <v>5006</v>
      </c>
      <c r="F1285" s="7" t="s">
        <v>1012</v>
      </c>
      <c r="G1285" s="7" t="s">
        <v>969</v>
      </c>
      <c r="H1285" s="7" t="s">
        <v>975</v>
      </c>
      <c r="I1285" s="7" t="s">
        <v>971</v>
      </c>
      <c r="J1285" s="7">
        <v>30</v>
      </c>
      <c r="K1285" s="7" t="s">
        <v>972</v>
      </c>
      <c r="L1285" s="7" t="s">
        <v>5007</v>
      </c>
      <c r="M1285" s="7" t="s">
        <v>1013</v>
      </c>
      <c r="N1285" t="e">
        <f>VLOOKUP(#REF!,自助!D:F,3,FALSE)</f>
        <v>#REF!</v>
      </c>
    </row>
    <row r="1286" spans="1:14" hidden="1">
      <c r="A1286" s="33">
        <v>42908</v>
      </c>
      <c r="B1286" s="36">
        <v>0.34307870370370369</v>
      </c>
      <c r="C1286" s="7" t="s">
        <v>5008</v>
      </c>
      <c r="D1286" s="7" t="s">
        <v>20707</v>
      </c>
      <c r="E1286" s="7" t="s">
        <v>5006</v>
      </c>
      <c r="F1286" s="7" t="s">
        <v>1012</v>
      </c>
      <c r="G1286" s="7" t="s">
        <v>969</v>
      </c>
      <c r="H1286" s="7" t="s">
        <v>975</v>
      </c>
      <c r="I1286" s="7" t="s">
        <v>971</v>
      </c>
      <c r="J1286" s="7">
        <v>20</v>
      </c>
      <c r="K1286" s="7" t="s">
        <v>972</v>
      </c>
      <c r="L1286" s="7" t="s">
        <v>5009</v>
      </c>
      <c r="M1286" s="7" t="s">
        <v>1013</v>
      </c>
      <c r="N1286" t="e">
        <f>VLOOKUP(#REF!,自助!D:F,3,FALSE)</f>
        <v>#REF!</v>
      </c>
    </row>
    <row r="1287" spans="1:14" hidden="1">
      <c r="A1287" s="33">
        <v>42908</v>
      </c>
      <c r="B1287" s="36">
        <v>0.35284722222222226</v>
      </c>
      <c r="C1287" s="7" t="s">
        <v>5010</v>
      </c>
      <c r="D1287" s="7" t="s">
        <v>20708</v>
      </c>
      <c r="E1287" s="7" t="s">
        <v>5006</v>
      </c>
      <c r="F1287" s="7" t="s">
        <v>1012</v>
      </c>
      <c r="G1287" s="7" t="s">
        <v>969</v>
      </c>
      <c r="H1287" s="7" t="s">
        <v>975</v>
      </c>
      <c r="I1287" s="7" t="s">
        <v>971</v>
      </c>
      <c r="J1287" s="7">
        <v>115</v>
      </c>
      <c r="K1287" s="7" t="s">
        <v>972</v>
      </c>
      <c r="L1287" s="7" t="s">
        <v>5011</v>
      </c>
      <c r="M1287" s="7" t="s">
        <v>1013</v>
      </c>
      <c r="N1287" t="e">
        <f>VLOOKUP(#REF!,自助!D:F,3,FALSE)</f>
        <v>#REF!</v>
      </c>
    </row>
    <row r="1288" spans="1:14" hidden="1">
      <c r="A1288" s="33">
        <v>42908</v>
      </c>
      <c r="B1288" s="36">
        <v>0.3429166666666667</v>
      </c>
      <c r="C1288" s="7" t="s">
        <v>5012</v>
      </c>
      <c r="D1288" s="7" t="s">
        <v>20709</v>
      </c>
      <c r="E1288" s="7" t="s">
        <v>5003</v>
      </c>
      <c r="F1288" s="7" t="s">
        <v>1012</v>
      </c>
      <c r="G1288" s="7" t="s">
        <v>969</v>
      </c>
      <c r="H1288" s="7" t="s">
        <v>970</v>
      </c>
      <c r="I1288" s="7" t="s">
        <v>971</v>
      </c>
      <c r="J1288" s="7">
        <v>500</v>
      </c>
      <c r="K1288" s="7" t="s">
        <v>972</v>
      </c>
      <c r="L1288" s="7" t="s">
        <v>5013</v>
      </c>
      <c r="M1288" s="7" t="s">
        <v>1013</v>
      </c>
      <c r="N1288" t="e">
        <f>VLOOKUP(#REF!,自助!D:F,3,FALSE)</f>
        <v>#REF!</v>
      </c>
    </row>
    <row r="1289" spans="1:14" hidden="1">
      <c r="A1289" s="33">
        <v>42908</v>
      </c>
      <c r="B1289" s="36">
        <v>0.44070601851851854</v>
      </c>
      <c r="C1289" s="7" t="s">
        <v>5014</v>
      </c>
      <c r="D1289" s="7" t="s">
        <v>20710</v>
      </c>
      <c r="E1289" s="7" t="s">
        <v>5006</v>
      </c>
      <c r="F1289" s="7" t="s">
        <v>1012</v>
      </c>
      <c r="G1289" s="7" t="s">
        <v>969</v>
      </c>
      <c r="H1289" s="7" t="s">
        <v>975</v>
      </c>
      <c r="I1289" s="7" t="s">
        <v>971</v>
      </c>
      <c r="J1289" s="7">
        <v>400</v>
      </c>
      <c r="K1289" s="7" t="s">
        <v>972</v>
      </c>
      <c r="L1289" s="7" t="s">
        <v>5015</v>
      </c>
      <c r="M1289" s="7" t="s">
        <v>1013</v>
      </c>
      <c r="N1289" t="e">
        <f>VLOOKUP(#REF!,自助!D:F,3,FALSE)</f>
        <v>#REF!</v>
      </c>
    </row>
    <row r="1290" spans="1:14" hidden="1">
      <c r="A1290" s="33">
        <v>42908</v>
      </c>
      <c r="B1290" s="36">
        <v>0.82709490740740732</v>
      </c>
      <c r="C1290" s="7" t="s">
        <v>5016</v>
      </c>
      <c r="D1290" s="7" t="s">
        <v>20711</v>
      </c>
      <c r="E1290" s="7" t="s">
        <v>5017</v>
      </c>
      <c r="F1290" s="7" t="s">
        <v>1012</v>
      </c>
      <c r="G1290" s="7" t="s">
        <v>969</v>
      </c>
      <c r="H1290" s="7" t="s">
        <v>973</v>
      </c>
      <c r="I1290" s="7" t="s">
        <v>971</v>
      </c>
      <c r="J1290" s="7">
        <v>100</v>
      </c>
      <c r="K1290" s="7" t="s">
        <v>972</v>
      </c>
      <c r="L1290" s="7" t="s">
        <v>5018</v>
      </c>
      <c r="M1290" s="7" t="s">
        <v>1013</v>
      </c>
      <c r="N1290" t="e">
        <f>VLOOKUP(#REF!,自助!D:F,3,FALSE)</f>
        <v>#REF!</v>
      </c>
    </row>
    <row r="1291" spans="1:14" hidden="1">
      <c r="A1291" s="33">
        <v>42908</v>
      </c>
      <c r="B1291" s="36">
        <v>0.36381944444444447</v>
      </c>
      <c r="C1291" s="7" t="s">
        <v>5019</v>
      </c>
      <c r="D1291" s="7" t="s">
        <v>20712</v>
      </c>
      <c r="E1291" s="7" t="s">
        <v>5020</v>
      </c>
      <c r="F1291" s="7" t="s">
        <v>1012</v>
      </c>
      <c r="G1291" s="7" t="s">
        <v>969</v>
      </c>
      <c r="H1291" s="7" t="s">
        <v>1005</v>
      </c>
      <c r="I1291" s="7" t="s">
        <v>971</v>
      </c>
      <c r="J1291" s="7">
        <v>200</v>
      </c>
      <c r="K1291" s="7" t="s">
        <v>972</v>
      </c>
      <c r="L1291" s="7" t="s">
        <v>5021</v>
      </c>
      <c r="M1291" s="7" t="s">
        <v>1013</v>
      </c>
      <c r="N1291" t="e">
        <f>VLOOKUP(#REF!,自助!D:F,3,FALSE)</f>
        <v>#REF!</v>
      </c>
    </row>
    <row r="1292" spans="1:14" hidden="1">
      <c r="A1292" s="33">
        <v>42908</v>
      </c>
      <c r="B1292" s="36">
        <v>0.35465277777777776</v>
      </c>
      <c r="C1292" s="7" t="s">
        <v>5022</v>
      </c>
      <c r="D1292" s="7" t="s">
        <v>20713</v>
      </c>
      <c r="E1292" s="7" t="s">
        <v>5023</v>
      </c>
      <c r="F1292" s="7" t="s">
        <v>1012</v>
      </c>
      <c r="G1292" s="7" t="s">
        <v>969</v>
      </c>
      <c r="H1292" s="7" t="s">
        <v>970</v>
      </c>
      <c r="I1292" s="7" t="s">
        <v>971</v>
      </c>
      <c r="J1292" s="7">
        <v>20</v>
      </c>
      <c r="K1292" s="7" t="s">
        <v>972</v>
      </c>
      <c r="L1292" s="7" t="s">
        <v>5024</v>
      </c>
      <c r="M1292" s="7" t="s">
        <v>1013</v>
      </c>
      <c r="N1292" t="e">
        <f>VLOOKUP(#REF!,自助!D:F,3,FALSE)</f>
        <v>#REF!</v>
      </c>
    </row>
    <row r="1293" spans="1:14" hidden="1">
      <c r="A1293" s="33">
        <v>42908</v>
      </c>
      <c r="B1293" s="36">
        <v>0.46253472222222225</v>
      </c>
      <c r="C1293" s="7" t="s">
        <v>5025</v>
      </c>
      <c r="D1293" s="7" t="s">
        <v>20714</v>
      </c>
      <c r="E1293" s="7" t="s">
        <v>5026</v>
      </c>
      <c r="F1293" s="7" t="s">
        <v>1012</v>
      </c>
      <c r="G1293" s="7" t="s">
        <v>969</v>
      </c>
      <c r="H1293" s="7" t="s">
        <v>981</v>
      </c>
      <c r="I1293" s="7" t="s">
        <v>971</v>
      </c>
      <c r="J1293" s="7">
        <v>300</v>
      </c>
      <c r="K1293" s="7" t="s">
        <v>972</v>
      </c>
      <c r="L1293" s="7" t="s">
        <v>5027</v>
      </c>
      <c r="M1293" s="7" t="s">
        <v>1013</v>
      </c>
      <c r="N1293" t="e">
        <f>VLOOKUP(#REF!,自助!D:F,3,FALSE)</f>
        <v>#REF!</v>
      </c>
    </row>
    <row r="1294" spans="1:14" hidden="1">
      <c r="A1294" s="33">
        <v>42908</v>
      </c>
      <c r="B1294" s="36">
        <v>0.40795138888888888</v>
      </c>
      <c r="C1294" s="7" t="s">
        <v>5028</v>
      </c>
      <c r="D1294" s="7" t="s">
        <v>20715</v>
      </c>
      <c r="E1294" s="7" t="s">
        <v>5029</v>
      </c>
      <c r="F1294" s="7" t="s">
        <v>1012</v>
      </c>
      <c r="G1294" s="7" t="s">
        <v>969</v>
      </c>
      <c r="H1294" s="7" t="s">
        <v>975</v>
      </c>
      <c r="I1294" s="7" t="s">
        <v>971</v>
      </c>
      <c r="J1294" s="7">
        <v>20</v>
      </c>
      <c r="K1294" s="7" t="s">
        <v>972</v>
      </c>
      <c r="L1294" s="7" t="s">
        <v>5030</v>
      </c>
      <c r="M1294" s="7" t="s">
        <v>1013</v>
      </c>
      <c r="N1294" t="e">
        <f>VLOOKUP(#REF!,自助!D:F,3,FALSE)</f>
        <v>#REF!</v>
      </c>
    </row>
    <row r="1295" spans="1:14" hidden="1">
      <c r="A1295" s="33">
        <v>42908</v>
      </c>
      <c r="B1295" s="36">
        <v>0.58837962962962964</v>
      </c>
      <c r="C1295" s="7" t="s">
        <v>5031</v>
      </c>
      <c r="D1295" s="7" t="s">
        <v>20716</v>
      </c>
      <c r="E1295" s="7" t="s">
        <v>5032</v>
      </c>
      <c r="F1295" s="7" t="s">
        <v>1012</v>
      </c>
      <c r="G1295" s="7" t="s">
        <v>969</v>
      </c>
      <c r="H1295" s="7" t="s">
        <v>999</v>
      </c>
      <c r="I1295" s="7" t="s">
        <v>971</v>
      </c>
      <c r="J1295" s="7">
        <v>500</v>
      </c>
      <c r="K1295" s="7" t="s">
        <v>972</v>
      </c>
      <c r="L1295" s="7" t="s">
        <v>5033</v>
      </c>
      <c r="M1295" s="7" t="s">
        <v>1013</v>
      </c>
      <c r="N1295" t="e">
        <f>VLOOKUP(#REF!,自助!D:F,3,FALSE)</f>
        <v>#REF!</v>
      </c>
    </row>
    <row r="1296" spans="1:14" hidden="1">
      <c r="A1296" s="33">
        <v>42908</v>
      </c>
      <c r="B1296" s="36">
        <v>0.69387731481481474</v>
      </c>
      <c r="C1296" s="7" t="s">
        <v>5034</v>
      </c>
      <c r="D1296" s="7" t="s">
        <v>20717</v>
      </c>
      <c r="E1296" s="7" t="s">
        <v>5035</v>
      </c>
      <c r="F1296" s="7" t="s">
        <v>1012</v>
      </c>
      <c r="G1296" s="7" t="s">
        <v>969</v>
      </c>
      <c r="H1296" s="7" t="s">
        <v>1005</v>
      </c>
      <c r="I1296" s="7" t="s">
        <v>971</v>
      </c>
      <c r="J1296" s="7">
        <v>10</v>
      </c>
      <c r="K1296" s="7" t="s">
        <v>972</v>
      </c>
      <c r="L1296" s="7" t="s">
        <v>5036</v>
      </c>
      <c r="M1296" s="7" t="s">
        <v>1013</v>
      </c>
      <c r="N1296" t="e">
        <f>VLOOKUP(#REF!,自助!D:F,3,FALSE)</f>
        <v>#REF!</v>
      </c>
    </row>
    <row r="1297" spans="1:14" hidden="1">
      <c r="A1297" s="33">
        <v>42908</v>
      </c>
      <c r="B1297" s="36">
        <v>0.70233796296296302</v>
      </c>
      <c r="C1297" s="7" t="s">
        <v>5037</v>
      </c>
      <c r="D1297" s="7" t="s">
        <v>20718</v>
      </c>
      <c r="E1297" s="7" t="s">
        <v>5035</v>
      </c>
      <c r="F1297" s="7" t="s">
        <v>1012</v>
      </c>
      <c r="G1297" s="7" t="s">
        <v>969</v>
      </c>
      <c r="H1297" s="7" t="s">
        <v>1005</v>
      </c>
      <c r="I1297" s="7" t="s">
        <v>971</v>
      </c>
      <c r="J1297" s="7">
        <v>179</v>
      </c>
      <c r="K1297" s="7" t="s">
        <v>972</v>
      </c>
      <c r="L1297" s="7" t="s">
        <v>5038</v>
      </c>
      <c r="M1297" s="7" t="s">
        <v>1013</v>
      </c>
      <c r="N1297" t="e">
        <f>VLOOKUP(#REF!,自助!D:F,3,FALSE)</f>
        <v>#REF!</v>
      </c>
    </row>
    <row r="1298" spans="1:14" hidden="1">
      <c r="A1298" s="33">
        <v>42908</v>
      </c>
      <c r="B1298" s="36">
        <v>0.72410879629629632</v>
      </c>
      <c r="C1298" s="7" t="s">
        <v>5039</v>
      </c>
      <c r="D1298" s="7" t="s">
        <v>20719</v>
      </c>
      <c r="E1298" s="7" t="s">
        <v>5035</v>
      </c>
      <c r="F1298" s="7" t="s">
        <v>1012</v>
      </c>
      <c r="G1298" s="7" t="s">
        <v>969</v>
      </c>
      <c r="H1298" s="7" t="s">
        <v>1005</v>
      </c>
      <c r="I1298" s="7" t="s">
        <v>971</v>
      </c>
      <c r="J1298" s="7">
        <v>10</v>
      </c>
      <c r="K1298" s="7" t="s">
        <v>972</v>
      </c>
      <c r="L1298" s="7" t="s">
        <v>5040</v>
      </c>
      <c r="M1298" s="7" t="s">
        <v>1013</v>
      </c>
      <c r="N1298" t="e">
        <f>VLOOKUP(#REF!,自助!D:F,3,FALSE)</f>
        <v>#REF!</v>
      </c>
    </row>
    <row r="1299" spans="1:14" hidden="1">
      <c r="A1299" s="33">
        <v>42908</v>
      </c>
      <c r="B1299" s="36">
        <v>0.57172453703703707</v>
      </c>
      <c r="C1299" s="7" t="s">
        <v>5041</v>
      </c>
      <c r="D1299" s="7" t="s">
        <v>20720</v>
      </c>
      <c r="E1299" s="7" t="s">
        <v>5042</v>
      </c>
      <c r="F1299" s="7" t="s">
        <v>1012</v>
      </c>
      <c r="G1299" s="7" t="s">
        <v>969</v>
      </c>
      <c r="H1299" s="7" t="s">
        <v>973</v>
      </c>
      <c r="I1299" s="7" t="s">
        <v>971</v>
      </c>
      <c r="J1299" s="7">
        <v>300</v>
      </c>
      <c r="K1299" s="7" t="s">
        <v>972</v>
      </c>
      <c r="L1299" s="7" t="s">
        <v>5043</v>
      </c>
      <c r="M1299" s="7" t="s">
        <v>1013</v>
      </c>
      <c r="N1299" t="e">
        <f>VLOOKUP(#REF!,自助!D:F,3,FALSE)</f>
        <v>#REF!</v>
      </c>
    </row>
    <row r="1300" spans="1:14" hidden="1">
      <c r="A1300" s="33">
        <v>42908</v>
      </c>
      <c r="B1300" s="36">
        <v>0.93303240740740734</v>
      </c>
      <c r="C1300" s="7" t="s">
        <v>5044</v>
      </c>
      <c r="D1300" s="7" t="s">
        <v>20721</v>
      </c>
      <c r="E1300" s="7" t="s">
        <v>5045</v>
      </c>
      <c r="F1300" s="7" t="s">
        <v>1012</v>
      </c>
      <c r="G1300" s="7" t="s">
        <v>969</v>
      </c>
      <c r="H1300" s="7" t="s">
        <v>973</v>
      </c>
      <c r="I1300" s="7" t="s">
        <v>971</v>
      </c>
      <c r="J1300" s="7">
        <v>100</v>
      </c>
      <c r="K1300" s="7" t="s">
        <v>972</v>
      </c>
      <c r="L1300" s="7" t="s">
        <v>5046</v>
      </c>
      <c r="M1300" s="7" t="s">
        <v>1013</v>
      </c>
      <c r="N1300" t="e">
        <f>VLOOKUP(#REF!,自助!D:F,3,FALSE)</f>
        <v>#REF!</v>
      </c>
    </row>
    <row r="1301" spans="1:14" hidden="1">
      <c r="A1301" s="33">
        <v>42908</v>
      </c>
      <c r="B1301" s="36">
        <v>0.66776620370370365</v>
      </c>
      <c r="C1301" s="7" t="s">
        <v>5047</v>
      </c>
      <c r="D1301" s="7" t="s">
        <v>20722</v>
      </c>
      <c r="E1301" s="7" t="s">
        <v>5048</v>
      </c>
      <c r="F1301" s="7" t="s">
        <v>1012</v>
      </c>
      <c r="G1301" s="7" t="s">
        <v>969</v>
      </c>
      <c r="H1301" s="7" t="s">
        <v>999</v>
      </c>
      <c r="I1301" s="7" t="s">
        <v>971</v>
      </c>
      <c r="J1301" s="7">
        <v>400</v>
      </c>
      <c r="K1301" s="7" t="s">
        <v>972</v>
      </c>
      <c r="L1301" s="7" t="s">
        <v>5049</v>
      </c>
      <c r="M1301" s="7" t="s">
        <v>1013</v>
      </c>
      <c r="N1301" t="e">
        <f>VLOOKUP(#REF!,自助!D:F,3,FALSE)</f>
        <v>#REF!</v>
      </c>
    </row>
    <row r="1302" spans="1:14" hidden="1">
      <c r="A1302" s="33">
        <v>42908</v>
      </c>
      <c r="B1302" s="36">
        <v>0.64262731481481483</v>
      </c>
      <c r="C1302" s="7" t="s">
        <v>5050</v>
      </c>
      <c r="D1302" s="7" t="s">
        <v>20723</v>
      </c>
      <c r="E1302" s="7" t="s">
        <v>5048</v>
      </c>
      <c r="F1302" s="7" t="s">
        <v>1012</v>
      </c>
      <c r="G1302" s="7" t="s">
        <v>969</v>
      </c>
      <c r="H1302" s="7" t="s">
        <v>999</v>
      </c>
      <c r="I1302" s="7" t="s">
        <v>971</v>
      </c>
      <c r="J1302" s="7">
        <v>20</v>
      </c>
      <c r="K1302" s="7" t="s">
        <v>972</v>
      </c>
      <c r="L1302" s="7" t="s">
        <v>5051</v>
      </c>
      <c r="M1302" s="7" t="s">
        <v>1013</v>
      </c>
      <c r="N1302" t="e">
        <f>VLOOKUP(#REF!,自助!D:F,3,FALSE)</f>
        <v>#REF!</v>
      </c>
    </row>
    <row r="1303" spans="1:14" hidden="1">
      <c r="A1303" s="33">
        <v>42908</v>
      </c>
      <c r="B1303" s="36">
        <v>0.34238425925925925</v>
      </c>
      <c r="C1303" s="7" t="s">
        <v>5052</v>
      </c>
      <c r="D1303" s="7" t="s">
        <v>20724</v>
      </c>
      <c r="E1303" s="7" t="s">
        <v>5053</v>
      </c>
      <c r="F1303" s="7" t="s">
        <v>1012</v>
      </c>
      <c r="G1303" s="7" t="s">
        <v>969</v>
      </c>
      <c r="H1303" s="7" t="s">
        <v>976</v>
      </c>
      <c r="I1303" s="7" t="s">
        <v>971</v>
      </c>
      <c r="J1303" s="7">
        <v>800</v>
      </c>
      <c r="K1303" s="7" t="s">
        <v>972</v>
      </c>
      <c r="L1303" s="7" t="s">
        <v>5054</v>
      </c>
      <c r="M1303" s="7" t="s">
        <v>1013</v>
      </c>
      <c r="N1303" t="e">
        <f>VLOOKUP(#REF!,自助!D:F,3,FALSE)</f>
        <v>#REF!</v>
      </c>
    </row>
    <row r="1304" spans="1:14" hidden="1">
      <c r="A1304" s="33">
        <v>42908</v>
      </c>
      <c r="B1304" s="36">
        <v>0.40325231481481483</v>
      </c>
      <c r="C1304" s="7" t="s">
        <v>5055</v>
      </c>
      <c r="D1304" s="7" t="s">
        <v>20725</v>
      </c>
      <c r="E1304" s="7" t="s">
        <v>1317</v>
      </c>
      <c r="F1304" s="7" t="s">
        <v>1012</v>
      </c>
      <c r="G1304" s="7" t="s">
        <v>969</v>
      </c>
      <c r="H1304" s="7" t="s">
        <v>970</v>
      </c>
      <c r="I1304" s="7" t="s">
        <v>971</v>
      </c>
      <c r="J1304" s="7">
        <v>500</v>
      </c>
      <c r="K1304" s="7" t="s">
        <v>972</v>
      </c>
      <c r="L1304" s="7" t="s">
        <v>5056</v>
      </c>
      <c r="M1304" s="7" t="s">
        <v>1013</v>
      </c>
      <c r="N1304" t="e">
        <f>VLOOKUP(#REF!,自助!D:F,3,FALSE)</f>
        <v>#REF!</v>
      </c>
    </row>
    <row r="1305" spans="1:14" hidden="1">
      <c r="A1305" s="33">
        <v>42908</v>
      </c>
      <c r="B1305" s="36">
        <v>0.58423611111111107</v>
      </c>
      <c r="C1305" s="7" t="s">
        <v>5057</v>
      </c>
      <c r="D1305" s="7" t="s">
        <v>20726</v>
      </c>
      <c r="E1305" s="7" t="s">
        <v>5058</v>
      </c>
      <c r="F1305" s="7" t="s">
        <v>1012</v>
      </c>
      <c r="G1305" s="7" t="s">
        <v>969</v>
      </c>
      <c r="H1305" s="7" t="s">
        <v>974</v>
      </c>
      <c r="I1305" s="7" t="s">
        <v>971</v>
      </c>
      <c r="J1305" s="7">
        <v>50</v>
      </c>
      <c r="K1305" s="7" t="s">
        <v>972</v>
      </c>
      <c r="L1305" s="7" t="s">
        <v>5059</v>
      </c>
      <c r="M1305" s="7" t="s">
        <v>1013</v>
      </c>
      <c r="N1305" t="e">
        <f>VLOOKUP(#REF!,自助!D:F,3,FALSE)</f>
        <v>#REF!</v>
      </c>
    </row>
    <row r="1306" spans="1:14" hidden="1">
      <c r="A1306" s="33">
        <v>42908</v>
      </c>
      <c r="B1306" s="36">
        <v>0.5997569444444445</v>
      </c>
      <c r="C1306" s="7" t="s">
        <v>5060</v>
      </c>
      <c r="D1306" s="7" t="s">
        <v>20727</v>
      </c>
      <c r="E1306" s="7" t="s">
        <v>5058</v>
      </c>
      <c r="F1306" s="7" t="s">
        <v>1012</v>
      </c>
      <c r="G1306" s="7" t="s">
        <v>969</v>
      </c>
      <c r="H1306" s="7" t="s">
        <v>974</v>
      </c>
      <c r="I1306" s="7" t="s">
        <v>971</v>
      </c>
      <c r="J1306" s="7">
        <v>10</v>
      </c>
      <c r="K1306" s="7" t="s">
        <v>972</v>
      </c>
      <c r="L1306" s="7" t="s">
        <v>5061</v>
      </c>
      <c r="M1306" s="7" t="s">
        <v>1013</v>
      </c>
      <c r="N1306" t="e">
        <f>VLOOKUP(#REF!,自助!D:F,3,FALSE)</f>
        <v>#REF!</v>
      </c>
    </row>
    <row r="1307" spans="1:14" hidden="1">
      <c r="A1307" s="33">
        <v>42908</v>
      </c>
      <c r="B1307" s="36">
        <v>0.65152777777777782</v>
      </c>
      <c r="C1307" s="7" t="s">
        <v>5062</v>
      </c>
      <c r="D1307" s="7" t="s">
        <v>20728</v>
      </c>
      <c r="E1307" s="7" t="s">
        <v>5063</v>
      </c>
      <c r="F1307" s="7" t="s">
        <v>1012</v>
      </c>
      <c r="G1307" s="7" t="s">
        <v>969</v>
      </c>
      <c r="H1307" s="7" t="s">
        <v>970</v>
      </c>
      <c r="I1307" s="7" t="s">
        <v>971</v>
      </c>
      <c r="J1307" s="7">
        <v>1000</v>
      </c>
      <c r="K1307" s="7" t="s">
        <v>972</v>
      </c>
      <c r="L1307" s="7" t="s">
        <v>5064</v>
      </c>
      <c r="M1307" s="7" t="s">
        <v>1013</v>
      </c>
      <c r="N1307" t="e">
        <f>VLOOKUP(#REF!,自助!D:F,3,FALSE)</f>
        <v>#REF!</v>
      </c>
    </row>
    <row r="1308" spans="1:14" hidden="1">
      <c r="A1308" s="33">
        <v>42908</v>
      </c>
      <c r="B1308" s="36">
        <v>0.61577546296296293</v>
      </c>
      <c r="C1308" s="7" t="s">
        <v>5065</v>
      </c>
      <c r="D1308" s="7" t="s">
        <v>20729</v>
      </c>
      <c r="E1308" s="7" t="s">
        <v>5066</v>
      </c>
      <c r="F1308" s="7" t="s">
        <v>1012</v>
      </c>
      <c r="G1308" s="7" t="s">
        <v>969</v>
      </c>
      <c r="H1308" s="7" t="s">
        <v>980</v>
      </c>
      <c r="I1308" s="7" t="s">
        <v>971</v>
      </c>
      <c r="J1308" s="7">
        <v>20</v>
      </c>
      <c r="K1308" s="7" t="s">
        <v>972</v>
      </c>
      <c r="L1308" s="7" t="s">
        <v>5067</v>
      </c>
      <c r="M1308" s="7" t="s">
        <v>1013</v>
      </c>
      <c r="N1308" t="e">
        <f>VLOOKUP(#REF!,自助!D:F,3,FALSE)</f>
        <v>#REF!</v>
      </c>
    </row>
    <row r="1309" spans="1:14" hidden="1">
      <c r="A1309" s="33">
        <v>42908</v>
      </c>
      <c r="B1309" s="36">
        <v>0.39584490740740735</v>
      </c>
      <c r="C1309" s="7" t="s">
        <v>5068</v>
      </c>
      <c r="D1309" s="7" t="s">
        <v>20730</v>
      </c>
      <c r="E1309" s="7" t="s">
        <v>5069</v>
      </c>
      <c r="F1309" s="7" t="s">
        <v>1012</v>
      </c>
      <c r="G1309" s="7" t="s">
        <v>969</v>
      </c>
      <c r="H1309" s="7" t="s">
        <v>970</v>
      </c>
      <c r="I1309" s="7" t="s">
        <v>971</v>
      </c>
      <c r="J1309" s="7">
        <v>300</v>
      </c>
      <c r="K1309" s="7" t="s">
        <v>972</v>
      </c>
      <c r="L1309" s="7" t="s">
        <v>5070</v>
      </c>
      <c r="M1309" s="7" t="s">
        <v>1013</v>
      </c>
      <c r="N1309" t="e">
        <f>VLOOKUP(#REF!,自助!D:F,3,FALSE)</f>
        <v>#REF!</v>
      </c>
    </row>
    <row r="1310" spans="1:14" hidden="1">
      <c r="A1310" s="33">
        <v>42908</v>
      </c>
      <c r="B1310" s="36">
        <v>0.37214120370370374</v>
      </c>
      <c r="C1310" s="7" t="s">
        <v>5071</v>
      </c>
      <c r="D1310" s="7" t="s">
        <v>20731</v>
      </c>
      <c r="E1310" s="7" t="s">
        <v>5072</v>
      </c>
      <c r="F1310" s="7" t="s">
        <v>1012</v>
      </c>
      <c r="G1310" s="7" t="s">
        <v>969</v>
      </c>
      <c r="H1310" s="7" t="s">
        <v>1018</v>
      </c>
      <c r="I1310" s="7" t="s">
        <v>971</v>
      </c>
      <c r="J1310" s="7">
        <v>100</v>
      </c>
      <c r="K1310" s="7" t="s">
        <v>972</v>
      </c>
      <c r="L1310" s="7" t="s">
        <v>5073</v>
      </c>
      <c r="M1310" s="7" t="s">
        <v>1013</v>
      </c>
      <c r="N1310" t="e">
        <f>VLOOKUP(#REF!,自助!D:F,3,FALSE)</f>
        <v>#REF!</v>
      </c>
    </row>
    <row r="1311" spans="1:14" hidden="1">
      <c r="A1311" s="33">
        <v>42908</v>
      </c>
      <c r="B1311" s="36">
        <v>0.42340277777777779</v>
      </c>
      <c r="C1311" s="7" t="s">
        <v>5074</v>
      </c>
      <c r="D1311" s="7" t="s">
        <v>20732</v>
      </c>
      <c r="E1311" s="7" t="s">
        <v>5072</v>
      </c>
      <c r="F1311" s="7" t="s">
        <v>1012</v>
      </c>
      <c r="G1311" s="7" t="s">
        <v>969</v>
      </c>
      <c r="H1311" s="7" t="s">
        <v>1018</v>
      </c>
      <c r="I1311" s="7" t="s">
        <v>971</v>
      </c>
      <c r="J1311" s="7">
        <v>300</v>
      </c>
      <c r="K1311" s="7" t="s">
        <v>972</v>
      </c>
      <c r="L1311" s="7" t="s">
        <v>5075</v>
      </c>
      <c r="M1311" s="7" t="s">
        <v>1013</v>
      </c>
      <c r="N1311" t="e">
        <f>VLOOKUP(#REF!,自助!D:F,3,FALSE)</f>
        <v>#REF!</v>
      </c>
    </row>
    <row r="1312" spans="1:14" hidden="1">
      <c r="A1312" s="33">
        <v>42908</v>
      </c>
      <c r="B1312" s="36">
        <v>0.44658564814814811</v>
      </c>
      <c r="C1312" s="7" t="s">
        <v>5076</v>
      </c>
      <c r="D1312" s="7" t="s">
        <v>20733</v>
      </c>
      <c r="E1312" s="7" t="s">
        <v>5077</v>
      </c>
      <c r="F1312" s="7" t="s">
        <v>1012</v>
      </c>
      <c r="G1312" s="7" t="s">
        <v>969</v>
      </c>
      <c r="H1312" s="7" t="s">
        <v>970</v>
      </c>
      <c r="I1312" s="7" t="s">
        <v>971</v>
      </c>
      <c r="J1312" s="7">
        <v>100</v>
      </c>
      <c r="K1312" s="7" t="s">
        <v>972</v>
      </c>
      <c r="L1312" s="7" t="s">
        <v>5078</v>
      </c>
      <c r="M1312" s="7" t="s">
        <v>1013</v>
      </c>
      <c r="N1312" t="e">
        <f>VLOOKUP(#REF!,自助!D:F,3,FALSE)</f>
        <v>#REF!</v>
      </c>
    </row>
    <row r="1313" spans="1:14" hidden="1">
      <c r="A1313" s="33">
        <v>42908</v>
      </c>
      <c r="B1313" s="36">
        <v>0.70130787037037035</v>
      </c>
      <c r="C1313" s="7" t="s">
        <v>5079</v>
      </c>
      <c r="D1313" s="7" t="s">
        <v>20734</v>
      </c>
      <c r="E1313" s="7" t="s">
        <v>1517</v>
      </c>
      <c r="F1313" s="7" t="s">
        <v>1012</v>
      </c>
      <c r="G1313" s="7" t="s">
        <v>969</v>
      </c>
      <c r="H1313" s="7" t="s">
        <v>1004</v>
      </c>
      <c r="I1313" s="7" t="s">
        <v>971</v>
      </c>
      <c r="J1313" s="7">
        <v>100</v>
      </c>
      <c r="K1313" s="7" t="s">
        <v>972</v>
      </c>
      <c r="L1313" s="7" t="s">
        <v>5080</v>
      </c>
      <c r="M1313" s="7" t="s">
        <v>1013</v>
      </c>
      <c r="N1313" t="e">
        <f>VLOOKUP(#REF!,自助!D:F,3,FALSE)</f>
        <v>#REF!</v>
      </c>
    </row>
    <row r="1314" spans="1:14" hidden="1">
      <c r="A1314" s="33">
        <v>42908</v>
      </c>
      <c r="B1314" s="36">
        <v>0.75284722222222211</v>
      </c>
      <c r="C1314" s="7" t="s">
        <v>5081</v>
      </c>
      <c r="D1314" s="7" t="s">
        <v>20735</v>
      </c>
      <c r="E1314" s="7" t="s">
        <v>1517</v>
      </c>
      <c r="F1314" s="7" t="s">
        <v>1012</v>
      </c>
      <c r="G1314" s="7" t="s">
        <v>969</v>
      </c>
      <c r="H1314" s="7" t="s">
        <v>1004</v>
      </c>
      <c r="I1314" s="7" t="s">
        <v>971</v>
      </c>
      <c r="J1314" s="7">
        <v>500</v>
      </c>
      <c r="K1314" s="7" t="s">
        <v>972</v>
      </c>
      <c r="L1314" s="7" t="s">
        <v>1518</v>
      </c>
      <c r="M1314" s="7" t="s">
        <v>1013</v>
      </c>
      <c r="N1314" t="e">
        <f>VLOOKUP(#REF!,自助!D:F,3,FALSE)</f>
        <v>#REF!</v>
      </c>
    </row>
    <row r="1315" spans="1:14" hidden="1">
      <c r="A1315" s="33">
        <v>42908</v>
      </c>
      <c r="B1315" s="36">
        <v>0.55777777777777782</v>
      </c>
      <c r="C1315" s="7" t="s">
        <v>5082</v>
      </c>
      <c r="D1315" s="7" t="s">
        <v>20736</v>
      </c>
      <c r="E1315" s="7" t="s">
        <v>5083</v>
      </c>
      <c r="F1315" s="7" t="s">
        <v>1012</v>
      </c>
      <c r="G1315" s="7" t="s">
        <v>969</v>
      </c>
      <c r="H1315" s="7" t="s">
        <v>970</v>
      </c>
      <c r="I1315" s="7" t="s">
        <v>971</v>
      </c>
      <c r="J1315" s="7">
        <v>20</v>
      </c>
      <c r="K1315" s="7" t="s">
        <v>972</v>
      </c>
      <c r="L1315" s="7" t="s">
        <v>5084</v>
      </c>
      <c r="M1315" s="7" t="s">
        <v>1013</v>
      </c>
      <c r="N1315" t="e">
        <f>VLOOKUP(#REF!,自助!D:F,3,FALSE)</f>
        <v>#REF!</v>
      </c>
    </row>
    <row r="1316" spans="1:14" hidden="1">
      <c r="A1316" s="33">
        <v>42908</v>
      </c>
      <c r="B1316" s="36">
        <v>0.66240740740740744</v>
      </c>
      <c r="C1316" s="7" t="s">
        <v>5085</v>
      </c>
      <c r="D1316" s="7" t="s">
        <v>20737</v>
      </c>
      <c r="E1316" s="7" t="s">
        <v>1243</v>
      </c>
      <c r="F1316" s="7" t="s">
        <v>1012</v>
      </c>
      <c r="G1316" s="7" t="s">
        <v>969</v>
      </c>
      <c r="H1316" s="7" t="s">
        <v>970</v>
      </c>
      <c r="I1316" s="7" t="s">
        <v>971</v>
      </c>
      <c r="J1316" s="7">
        <v>10</v>
      </c>
      <c r="K1316" s="7" t="s">
        <v>972</v>
      </c>
      <c r="L1316" s="7" t="s">
        <v>5086</v>
      </c>
      <c r="M1316" s="7" t="s">
        <v>1013</v>
      </c>
      <c r="N1316" t="e">
        <f>VLOOKUP(#REF!,自助!D:F,3,FALSE)</f>
        <v>#REF!</v>
      </c>
    </row>
    <row r="1317" spans="1:14" hidden="1">
      <c r="A1317" s="33">
        <v>42908</v>
      </c>
      <c r="B1317" s="36">
        <v>0.47336805555555556</v>
      </c>
      <c r="C1317" s="7" t="s">
        <v>5087</v>
      </c>
      <c r="D1317" s="7" t="s">
        <v>20738</v>
      </c>
      <c r="E1317" s="7" t="s">
        <v>5088</v>
      </c>
      <c r="F1317" s="7" t="s">
        <v>1012</v>
      </c>
      <c r="G1317" s="7" t="s">
        <v>969</v>
      </c>
      <c r="H1317" s="7" t="s">
        <v>970</v>
      </c>
      <c r="I1317" s="7" t="s">
        <v>971</v>
      </c>
      <c r="J1317" s="7">
        <v>20</v>
      </c>
      <c r="K1317" s="7" t="s">
        <v>972</v>
      </c>
      <c r="L1317" s="7" t="s">
        <v>5089</v>
      </c>
      <c r="M1317" s="7" t="s">
        <v>1013</v>
      </c>
      <c r="N1317" t="e">
        <f>VLOOKUP(#REF!,自助!D:F,3,FALSE)</f>
        <v>#REF!</v>
      </c>
    </row>
    <row r="1318" spans="1:14" hidden="1">
      <c r="A1318" s="33">
        <v>42908</v>
      </c>
      <c r="B1318" s="36">
        <v>0.50415509259259261</v>
      </c>
      <c r="C1318" s="7" t="s">
        <v>5090</v>
      </c>
      <c r="D1318" s="7" t="s">
        <v>20739</v>
      </c>
      <c r="E1318" s="7" t="s">
        <v>5088</v>
      </c>
      <c r="F1318" s="7" t="s">
        <v>1012</v>
      </c>
      <c r="G1318" s="7" t="s">
        <v>969</v>
      </c>
      <c r="H1318" s="7" t="s">
        <v>970</v>
      </c>
      <c r="I1318" s="7" t="s">
        <v>971</v>
      </c>
      <c r="J1318" s="7">
        <v>20</v>
      </c>
      <c r="K1318" s="7" t="s">
        <v>972</v>
      </c>
      <c r="L1318" s="7" t="s">
        <v>5091</v>
      </c>
      <c r="M1318" s="7" t="s">
        <v>1013</v>
      </c>
      <c r="N1318" t="e">
        <f>VLOOKUP(#REF!,自助!D:F,3,FALSE)</f>
        <v>#REF!</v>
      </c>
    </row>
    <row r="1319" spans="1:14" hidden="1">
      <c r="A1319" s="33">
        <v>42908</v>
      </c>
      <c r="B1319" s="36">
        <v>0.68368055555555562</v>
      </c>
      <c r="C1319" s="7" t="s">
        <v>5092</v>
      </c>
      <c r="D1319" s="7" t="s">
        <v>20740</v>
      </c>
      <c r="E1319" s="7" t="s">
        <v>5093</v>
      </c>
      <c r="F1319" s="7" t="s">
        <v>1012</v>
      </c>
      <c r="G1319" s="7" t="s">
        <v>969</v>
      </c>
      <c r="H1319" s="7" t="s">
        <v>970</v>
      </c>
      <c r="I1319" s="7" t="s">
        <v>971</v>
      </c>
      <c r="J1319" s="7">
        <v>200</v>
      </c>
      <c r="K1319" s="7" t="s">
        <v>972</v>
      </c>
      <c r="L1319" s="7" t="s">
        <v>5094</v>
      </c>
      <c r="M1319" s="7" t="s">
        <v>1013</v>
      </c>
      <c r="N1319" t="e">
        <f>VLOOKUP(#REF!,自助!D:F,3,FALSE)</f>
        <v>#REF!</v>
      </c>
    </row>
    <row r="1320" spans="1:14" hidden="1">
      <c r="A1320" s="33">
        <v>42908</v>
      </c>
      <c r="B1320" s="36">
        <v>0.69049768518518517</v>
      </c>
      <c r="C1320" s="7" t="s">
        <v>5095</v>
      </c>
      <c r="D1320" s="7" t="s">
        <v>20741</v>
      </c>
      <c r="E1320" s="7" t="s">
        <v>5093</v>
      </c>
      <c r="F1320" s="7" t="s">
        <v>1012</v>
      </c>
      <c r="G1320" s="7" t="s">
        <v>969</v>
      </c>
      <c r="H1320" s="7" t="s">
        <v>970</v>
      </c>
      <c r="I1320" s="7" t="s">
        <v>971</v>
      </c>
      <c r="J1320" s="7">
        <v>200</v>
      </c>
      <c r="K1320" s="7" t="s">
        <v>972</v>
      </c>
      <c r="L1320" s="7" t="s">
        <v>5094</v>
      </c>
      <c r="M1320" s="7" t="s">
        <v>1013</v>
      </c>
      <c r="N1320" t="e">
        <f>VLOOKUP(#REF!,自助!D:F,3,FALSE)</f>
        <v>#REF!</v>
      </c>
    </row>
    <row r="1321" spans="1:14" hidden="1">
      <c r="A1321" s="33">
        <v>42908</v>
      </c>
      <c r="B1321" s="36">
        <v>0.3525578703703704</v>
      </c>
      <c r="C1321" s="7" t="s">
        <v>5096</v>
      </c>
      <c r="D1321" s="7" t="s">
        <v>20742</v>
      </c>
      <c r="E1321" s="7" t="s">
        <v>2805</v>
      </c>
      <c r="F1321" s="7" t="s">
        <v>1012</v>
      </c>
      <c r="G1321" s="7" t="s">
        <v>969</v>
      </c>
      <c r="H1321" s="7" t="s">
        <v>976</v>
      </c>
      <c r="I1321" s="7" t="s">
        <v>971</v>
      </c>
      <c r="J1321" s="7">
        <v>210</v>
      </c>
      <c r="K1321" s="7" t="s">
        <v>972</v>
      </c>
      <c r="L1321" s="7" t="s">
        <v>5097</v>
      </c>
      <c r="M1321" s="7" t="s">
        <v>1013</v>
      </c>
      <c r="N1321" t="e">
        <f>VLOOKUP(#REF!,自助!D:F,3,FALSE)</f>
        <v>#REF!</v>
      </c>
    </row>
    <row r="1322" spans="1:14" hidden="1">
      <c r="A1322" s="33">
        <v>42908</v>
      </c>
      <c r="B1322" s="36">
        <v>0.34850694444444441</v>
      </c>
      <c r="C1322" s="7" t="s">
        <v>5098</v>
      </c>
      <c r="D1322" s="7" t="s">
        <v>20743</v>
      </c>
      <c r="E1322" s="7" t="s">
        <v>5099</v>
      </c>
      <c r="F1322" s="7" t="s">
        <v>1012</v>
      </c>
      <c r="G1322" s="7" t="s">
        <v>969</v>
      </c>
      <c r="H1322" s="7" t="s">
        <v>980</v>
      </c>
      <c r="I1322" s="7" t="s">
        <v>971</v>
      </c>
      <c r="J1322" s="7">
        <v>200</v>
      </c>
      <c r="K1322" s="7" t="s">
        <v>972</v>
      </c>
      <c r="L1322" s="7" t="s">
        <v>5100</v>
      </c>
      <c r="M1322" s="7" t="s">
        <v>1013</v>
      </c>
      <c r="N1322" t="e">
        <f>VLOOKUP(#REF!,自助!D:F,3,FALSE)</f>
        <v>#REF!</v>
      </c>
    </row>
    <row r="1323" spans="1:14" hidden="1">
      <c r="A1323" s="33">
        <v>42908</v>
      </c>
      <c r="B1323" s="36">
        <v>0.35711805555555554</v>
      </c>
      <c r="C1323" s="7" t="s">
        <v>5101</v>
      </c>
      <c r="D1323" s="7" t="s">
        <v>20744</v>
      </c>
      <c r="E1323" s="7" t="s">
        <v>2805</v>
      </c>
      <c r="F1323" s="7" t="s">
        <v>1012</v>
      </c>
      <c r="G1323" s="7" t="s">
        <v>969</v>
      </c>
      <c r="H1323" s="7" t="s">
        <v>976</v>
      </c>
      <c r="I1323" s="7" t="s">
        <v>971</v>
      </c>
      <c r="J1323" s="7">
        <v>30</v>
      </c>
      <c r="K1323" s="7" t="s">
        <v>972</v>
      </c>
      <c r="L1323" s="7" t="s">
        <v>5102</v>
      </c>
      <c r="M1323" s="7" t="s">
        <v>1013</v>
      </c>
      <c r="N1323" t="e">
        <f>VLOOKUP(#REF!,自助!D:F,3,FALSE)</f>
        <v>#REF!</v>
      </c>
    </row>
    <row r="1324" spans="1:14" hidden="1">
      <c r="A1324" s="33">
        <v>42908</v>
      </c>
      <c r="B1324" s="36">
        <v>0.44648148148148148</v>
      </c>
      <c r="C1324" s="7" t="s">
        <v>5103</v>
      </c>
      <c r="D1324" s="7" t="s">
        <v>20745</v>
      </c>
      <c r="E1324" s="7" t="s">
        <v>5104</v>
      </c>
      <c r="F1324" s="7" t="s">
        <v>1012</v>
      </c>
      <c r="G1324" s="7" t="s">
        <v>969</v>
      </c>
      <c r="H1324" s="7" t="s">
        <v>977</v>
      </c>
      <c r="I1324" s="7" t="s">
        <v>971</v>
      </c>
      <c r="J1324" s="7">
        <v>500</v>
      </c>
      <c r="K1324" s="7" t="s">
        <v>972</v>
      </c>
      <c r="L1324" s="7" t="s">
        <v>5105</v>
      </c>
      <c r="M1324" s="7" t="s">
        <v>1013</v>
      </c>
      <c r="N1324" t="e">
        <f>VLOOKUP(#REF!,自助!D:F,3,FALSE)</f>
        <v>#REF!</v>
      </c>
    </row>
    <row r="1325" spans="1:14" hidden="1">
      <c r="A1325" s="33">
        <v>42908</v>
      </c>
      <c r="B1325" s="36">
        <v>0.65409722222222222</v>
      </c>
      <c r="C1325" s="7" t="s">
        <v>5106</v>
      </c>
      <c r="D1325" s="7" t="s">
        <v>20746</v>
      </c>
      <c r="E1325" s="7" t="s">
        <v>5107</v>
      </c>
      <c r="F1325" s="7" t="s">
        <v>1012</v>
      </c>
      <c r="G1325" s="7" t="s">
        <v>969</v>
      </c>
      <c r="H1325" s="7" t="s">
        <v>980</v>
      </c>
      <c r="I1325" s="7" t="s">
        <v>971</v>
      </c>
      <c r="J1325" s="7">
        <v>77</v>
      </c>
      <c r="K1325" s="7" t="s">
        <v>972</v>
      </c>
      <c r="L1325" s="7" t="s">
        <v>5108</v>
      </c>
      <c r="M1325" s="7" t="s">
        <v>1013</v>
      </c>
      <c r="N1325" t="e">
        <f>VLOOKUP(#REF!,自助!D:F,3,FALSE)</f>
        <v>#REF!</v>
      </c>
    </row>
    <row r="1326" spans="1:14" hidden="1">
      <c r="A1326" s="33">
        <v>42908</v>
      </c>
      <c r="B1326" s="36">
        <v>0.43129629629629629</v>
      </c>
      <c r="C1326" s="7" t="s">
        <v>5109</v>
      </c>
      <c r="D1326" s="7" t="s">
        <v>20747</v>
      </c>
      <c r="E1326" s="7" t="s">
        <v>5110</v>
      </c>
      <c r="F1326" s="7" t="s">
        <v>1012</v>
      </c>
      <c r="G1326" s="7" t="s">
        <v>969</v>
      </c>
      <c r="H1326" s="7" t="s">
        <v>970</v>
      </c>
      <c r="I1326" s="7" t="s">
        <v>971</v>
      </c>
      <c r="J1326" s="7">
        <v>1000</v>
      </c>
      <c r="K1326" s="7" t="s">
        <v>1089</v>
      </c>
      <c r="L1326" s="7" t="s">
        <v>5111</v>
      </c>
      <c r="M1326" s="7" t="s">
        <v>1013</v>
      </c>
      <c r="N1326" t="e">
        <f>VLOOKUP(#REF!,自助!D:F,3,FALSE)</f>
        <v>#REF!</v>
      </c>
    </row>
    <row r="1327" spans="1:14" hidden="1">
      <c r="A1327" s="33">
        <v>42908</v>
      </c>
      <c r="B1327" s="36">
        <v>0.43181712962962965</v>
      </c>
      <c r="C1327" s="7" t="s">
        <v>5112</v>
      </c>
      <c r="D1327" s="7" t="s">
        <v>20748</v>
      </c>
      <c r="E1327" s="7" t="s">
        <v>5110</v>
      </c>
      <c r="F1327" s="7" t="s">
        <v>1012</v>
      </c>
      <c r="G1327" s="7" t="s">
        <v>969</v>
      </c>
      <c r="H1327" s="7" t="s">
        <v>970</v>
      </c>
      <c r="I1327" s="7" t="s">
        <v>971</v>
      </c>
      <c r="J1327" s="7">
        <v>1000</v>
      </c>
      <c r="K1327" s="7" t="s">
        <v>972</v>
      </c>
      <c r="L1327" s="7" t="s">
        <v>5113</v>
      </c>
      <c r="M1327" s="7" t="s">
        <v>1013</v>
      </c>
      <c r="N1327" t="e">
        <f>VLOOKUP(#REF!,自助!D:F,3,FALSE)</f>
        <v>#REF!</v>
      </c>
    </row>
    <row r="1328" spans="1:14" hidden="1">
      <c r="A1328" s="33">
        <v>42908</v>
      </c>
      <c r="B1328" s="36">
        <v>0.37479166666666663</v>
      </c>
      <c r="C1328" s="7" t="s">
        <v>5114</v>
      </c>
      <c r="D1328" s="7" t="s">
        <v>20749</v>
      </c>
      <c r="E1328" s="7" t="s">
        <v>5115</v>
      </c>
      <c r="F1328" s="7" t="s">
        <v>1012</v>
      </c>
      <c r="G1328" s="7" t="s">
        <v>969</v>
      </c>
      <c r="H1328" s="7" t="s">
        <v>970</v>
      </c>
      <c r="I1328" s="7" t="s">
        <v>971</v>
      </c>
      <c r="J1328" s="7">
        <v>100</v>
      </c>
      <c r="K1328" s="7" t="s">
        <v>972</v>
      </c>
      <c r="L1328" s="7" t="s">
        <v>5116</v>
      </c>
      <c r="M1328" s="7" t="s">
        <v>1013</v>
      </c>
      <c r="N1328" t="e">
        <f>VLOOKUP(#REF!,自助!D:F,3,FALSE)</f>
        <v>#REF!</v>
      </c>
    </row>
    <row r="1329" spans="1:14" hidden="1">
      <c r="A1329" s="33">
        <v>42908</v>
      </c>
      <c r="B1329" s="36">
        <v>0.62383101851851852</v>
      </c>
      <c r="C1329" s="7" t="s">
        <v>5117</v>
      </c>
      <c r="D1329" s="7" t="s">
        <v>20750</v>
      </c>
      <c r="E1329" s="7" t="s">
        <v>5118</v>
      </c>
      <c r="F1329" s="7" t="s">
        <v>1012</v>
      </c>
      <c r="G1329" s="7" t="s">
        <v>969</v>
      </c>
      <c r="H1329" s="7" t="s">
        <v>970</v>
      </c>
      <c r="I1329" s="7" t="s">
        <v>971</v>
      </c>
      <c r="J1329" s="7">
        <v>200</v>
      </c>
      <c r="K1329" s="7" t="s">
        <v>972</v>
      </c>
      <c r="L1329" s="7" t="s">
        <v>5119</v>
      </c>
      <c r="M1329" s="7" t="s">
        <v>1013</v>
      </c>
      <c r="N1329" t="e">
        <f>VLOOKUP(#REF!,自助!D:F,3,FALSE)</f>
        <v>#REF!</v>
      </c>
    </row>
    <row r="1330" spans="1:14" hidden="1">
      <c r="A1330" s="33">
        <v>42908</v>
      </c>
      <c r="B1330" s="36">
        <v>0.48497685185185185</v>
      </c>
      <c r="C1330" s="7" t="s">
        <v>5120</v>
      </c>
      <c r="D1330" s="7" t="s">
        <v>20751</v>
      </c>
      <c r="E1330" s="7" t="s">
        <v>5121</v>
      </c>
      <c r="F1330" s="7" t="s">
        <v>1012</v>
      </c>
      <c r="G1330" s="7" t="s">
        <v>969</v>
      </c>
      <c r="H1330" s="7" t="s">
        <v>975</v>
      </c>
      <c r="I1330" s="7" t="s">
        <v>971</v>
      </c>
      <c r="J1330" s="7">
        <v>500</v>
      </c>
      <c r="K1330" s="7" t="s">
        <v>972</v>
      </c>
      <c r="L1330" s="7" t="s">
        <v>5122</v>
      </c>
      <c r="M1330" s="7" t="s">
        <v>1013</v>
      </c>
      <c r="N1330" t="e">
        <f>VLOOKUP(#REF!,自助!D:F,3,FALSE)</f>
        <v>#REF!</v>
      </c>
    </row>
    <row r="1331" spans="1:14" hidden="1">
      <c r="A1331" s="33">
        <v>42908</v>
      </c>
      <c r="B1331" s="36">
        <v>0.3603703703703704</v>
      </c>
      <c r="C1331" s="7" t="s">
        <v>5123</v>
      </c>
      <c r="D1331" s="7" t="s">
        <v>20752</v>
      </c>
      <c r="E1331" s="7" t="s">
        <v>5124</v>
      </c>
      <c r="F1331" s="7" t="s">
        <v>1012</v>
      </c>
      <c r="G1331" s="7" t="s">
        <v>969</v>
      </c>
      <c r="H1331" s="7" t="s">
        <v>970</v>
      </c>
      <c r="I1331" s="7" t="s">
        <v>971</v>
      </c>
      <c r="J1331" s="7">
        <v>100</v>
      </c>
      <c r="K1331" s="7" t="s">
        <v>972</v>
      </c>
      <c r="L1331" s="7" t="s">
        <v>5125</v>
      </c>
      <c r="M1331" s="7" t="s">
        <v>1013</v>
      </c>
      <c r="N1331" t="e">
        <f>VLOOKUP(#REF!,自助!D:F,3,FALSE)</f>
        <v>#REF!</v>
      </c>
    </row>
    <row r="1332" spans="1:14" hidden="1">
      <c r="A1332" s="33">
        <v>42908</v>
      </c>
      <c r="B1332" s="36">
        <v>0.7190509259259259</v>
      </c>
      <c r="C1332" s="7" t="s">
        <v>5126</v>
      </c>
      <c r="D1332" s="7" t="s">
        <v>20753</v>
      </c>
      <c r="E1332" s="7" t="s">
        <v>5127</v>
      </c>
      <c r="F1332" s="7" t="s">
        <v>1012</v>
      </c>
      <c r="G1332" s="7" t="s">
        <v>969</v>
      </c>
      <c r="H1332" s="7" t="s">
        <v>981</v>
      </c>
      <c r="I1332" s="7" t="s">
        <v>971</v>
      </c>
      <c r="J1332" s="7">
        <v>100</v>
      </c>
      <c r="K1332" s="7" t="s">
        <v>972</v>
      </c>
      <c r="L1332" s="7" t="s">
        <v>5128</v>
      </c>
      <c r="M1332" s="7" t="s">
        <v>1013</v>
      </c>
      <c r="N1332" t="e">
        <f>VLOOKUP(#REF!,自助!D:F,3,FALSE)</f>
        <v>#REF!</v>
      </c>
    </row>
    <row r="1333" spans="1:14" hidden="1">
      <c r="A1333" s="33">
        <v>42908</v>
      </c>
      <c r="B1333" s="36">
        <v>0.40664351851851849</v>
      </c>
      <c r="C1333" s="7" t="s">
        <v>5129</v>
      </c>
      <c r="D1333" s="7" t="s">
        <v>20754</v>
      </c>
      <c r="E1333" s="7" t="s">
        <v>1180</v>
      </c>
      <c r="F1333" s="7" t="s">
        <v>1012</v>
      </c>
      <c r="G1333" s="7" t="s">
        <v>969</v>
      </c>
      <c r="H1333" s="7" t="s">
        <v>970</v>
      </c>
      <c r="I1333" s="7" t="s">
        <v>971</v>
      </c>
      <c r="J1333" s="7">
        <v>100</v>
      </c>
      <c r="K1333" s="7" t="s">
        <v>972</v>
      </c>
      <c r="L1333" s="7" t="s">
        <v>5130</v>
      </c>
      <c r="M1333" s="7" t="s">
        <v>1013</v>
      </c>
      <c r="N1333" t="e">
        <f>VLOOKUP(#REF!,自助!D:F,3,FALSE)</f>
        <v>#REF!</v>
      </c>
    </row>
    <row r="1334" spans="1:14" hidden="1">
      <c r="A1334" s="33">
        <v>42908</v>
      </c>
      <c r="B1334" s="36">
        <v>0.42199074074074078</v>
      </c>
      <c r="C1334" s="7" t="s">
        <v>5131</v>
      </c>
      <c r="D1334" s="7" t="s">
        <v>20755</v>
      </c>
      <c r="E1334" s="7" t="s">
        <v>1180</v>
      </c>
      <c r="F1334" s="7" t="s">
        <v>1012</v>
      </c>
      <c r="G1334" s="7" t="s">
        <v>969</v>
      </c>
      <c r="H1334" s="7" t="s">
        <v>970</v>
      </c>
      <c r="I1334" s="7" t="s">
        <v>971</v>
      </c>
      <c r="J1334" s="7">
        <v>240</v>
      </c>
      <c r="K1334" s="7" t="s">
        <v>972</v>
      </c>
      <c r="L1334" s="7" t="s">
        <v>5132</v>
      </c>
      <c r="M1334" s="7" t="s">
        <v>1013</v>
      </c>
      <c r="N1334" t="e">
        <f>VLOOKUP(#REF!,自助!D:F,3,FALSE)</f>
        <v>#REF!</v>
      </c>
    </row>
    <row r="1335" spans="1:14" hidden="1">
      <c r="A1335" s="33">
        <v>42908</v>
      </c>
      <c r="B1335" s="36">
        <v>0.35288194444444443</v>
      </c>
      <c r="C1335" s="7" t="s">
        <v>5133</v>
      </c>
      <c r="D1335" s="7" t="s">
        <v>20756</v>
      </c>
      <c r="E1335" s="7" t="s">
        <v>5134</v>
      </c>
      <c r="F1335" s="7" t="s">
        <v>1012</v>
      </c>
      <c r="G1335" s="7" t="s">
        <v>969</v>
      </c>
      <c r="H1335" s="7" t="s">
        <v>976</v>
      </c>
      <c r="I1335" s="7" t="s">
        <v>971</v>
      </c>
      <c r="J1335" s="7">
        <v>500</v>
      </c>
      <c r="K1335" s="7" t="s">
        <v>972</v>
      </c>
      <c r="L1335" s="7" t="s">
        <v>5135</v>
      </c>
      <c r="M1335" s="7" t="s">
        <v>1013</v>
      </c>
      <c r="N1335" t="e">
        <f>VLOOKUP(#REF!,自助!D:F,3,FALSE)</f>
        <v>#REF!</v>
      </c>
    </row>
    <row r="1336" spans="1:14" hidden="1">
      <c r="A1336" s="33">
        <v>42908</v>
      </c>
      <c r="B1336" s="36">
        <v>0.37210648148148145</v>
      </c>
      <c r="C1336" s="7" t="s">
        <v>5136</v>
      </c>
      <c r="D1336" s="7" t="s">
        <v>20757</v>
      </c>
      <c r="E1336" s="7" t="s">
        <v>5137</v>
      </c>
      <c r="F1336" s="7" t="s">
        <v>1012</v>
      </c>
      <c r="G1336" s="7" t="s">
        <v>969</v>
      </c>
      <c r="H1336" s="7" t="s">
        <v>970</v>
      </c>
      <c r="I1336" s="7" t="s">
        <v>971</v>
      </c>
      <c r="J1336" s="7">
        <v>90</v>
      </c>
      <c r="K1336" s="7" t="s">
        <v>972</v>
      </c>
      <c r="L1336" s="7" t="s">
        <v>5138</v>
      </c>
      <c r="M1336" s="7" t="s">
        <v>1013</v>
      </c>
      <c r="N1336" t="e">
        <f>VLOOKUP(#REF!,自助!D:F,3,FALSE)</f>
        <v>#REF!</v>
      </c>
    </row>
    <row r="1337" spans="1:14" hidden="1">
      <c r="A1337" s="33">
        <v>42908</v>
      </c>
      <c r="B1337" s="36">
        <v>0.3888888888888889</v>
      </c>
      <c r="C1337" s="7" t="s">
        <v>5139</v>
      </c>
      <c r="D1337" s="7" t="s">
        <v>20758</v>
      </c>
      <c r="E1337" s="7" t="s">
        <v>5137</v>
      </c>
      <c r="F1337" s="7" t="s">
        <v>1012</v>
      </c>
      <c r="G1337" s="7" t="s">
        <v>969</v>
      </c>
      <c r="H1337" s="7" t="s">
        <v>970</v>
      </c>
      <c r="I1337" s="7" t="s">
        <v>971</v>
      </c>
      <c r="J1337" s="7">
        <v>10</v>
      </c>
      <c r="K1337" s="7" t="s">
        <v>972</v>
      </c>
      <c r="L1337" s="7" t="s">
        <v>5140</v>
      </c>
      <c r="M1337" s="7" t="s">
        <v>1013</v>
      </c>
      <c r="N1337" t="e">
        <f>VLOOKUP(#REF!,自助!D:F,3,FALSE)</f>
        <v>#REF!</v>
      </c>
    </row>
    <row r="1338" spans="1:14" hidden="1">
      <c r="A1338" s="33">
        <v>42908</v>
      </c>
      <c r="B1338" s="36">
        <v>0.37078703703703703</v>
      </c>
      <c r="C1338" s="7" t="s">
        <v>5141</v>
      </c>
      <c r="D1338" s="7" t="s">
        <v>20759</v>
      </c>
      <c r="E1338" s="7" t="s">
        <v>5137</v>
      </c>
      <c r="F1338" s="7" t="s">
        <v>1012</v>
      </c>
      <c r="G1338" s="7" t="s">
        <v>969</v>
      </c>
      <c r="H1338" s="7" t="s">
        <v>970</v>
      </c>
      <c r="I1338" s="7" t="s">
        <v>971</v>
      </c>
      <c r="J1338" s="7">
        <v>120</v>
      </c>
      <c r="K1338" s="7" t="s">
        <v>972</v>
      </c>
      <c r="L1338" s="7" t="s">
        <v>5142</v>
      </c>
      <c r="M1338" s="7" t="s">
        <v>1013</v>
      </c>
      <c r="N1338" t="e">
        <f>VLOOKUP(#REF!,自助!D:F,3,FALSE)</f>
        <v>#REF!</v>
      </c>
    </row>
    <row r="1339" spans="1:14" hidden="1">
      <c r="A1339" s="33">
        <v>42908</v>
      </c>
      <c r="B1339" s="36">
        <v>0.63843749999999999</v>
      </c>
      <c r="C1339" s="7" t="s">
        <v>5143</v>
      </c>
      <c r="D1339" s="7" t="s">
        <v>20760</v>
      </c>
      <c r="E1339" s="7" t="s">
        <v>5144</v>
      </c>
      <c r="F1339" s="7" t="s">
        <v>1012</v>
      </c>
      <c r="G1339" s="7" t="s">
        <v>969</v>
      </c>
      <c r="H1339" s="7" t="s">
        <v>970</v>
      </c>
      <c r="I1339" s="7" t="s">
        <v>971</v>
      </c>
      <c r="J1339" s="7">
        <v>300</v>
      </c>
      <c r="K1339" s="7" t="s">
        <v>972</v>
      </c>
      <c r="L1339" s="7" t="s">
        <v>5145</v>
      </c>
      <c r="M1339" s="7" t="s">
        <v>1013</v>
      </c>
      <c r="N1339" t="e">
        <f>VLOOKUP(#REF!,自助!D:F,3,FALSE)</f>
        <v>#REF!</v>
      </c>
    </row>
    <row r="1340" spans="1:14" hidden="1">
      <c r="A1340" s="33">
        <v>42908</v>
      </c>
      <c r="B1340" s="36">
        <v>0.57241898148148151</v>
      </c>
      <c r="C1340" s="7" t="s">
        <v>5146</v>
      </c>
      <c r="D1340" s="7" t="s">
        <v>20761</v>
      </c>
      <c r="E1340" s="7" t="s">
        <v>5147</v>
      </c>
      <c r="F1340" s="7" t="s">
        <v>1012</v>
      </c>
      <c r="G1340" s="7" t="s">
        <v>969</v>
      </c>
      <c r="H1340" s="7" t="s">
        <v>970</v>
      </c>
      <c r="I1340" s="7" t="s">
        <v>971</v>
      </c>
      <c r="J1340" s="7">
        <v>15</v>
      </c>
      <c r="K1340" s="7" t="s">
        <v>972</v>
      </c>
      <c r="L1340" s="7" t="s">
        <v>5148</v>
      </c>
      <c r="M1340" s="7" t="s">
        <v>1013</v>
      </c>
      <c r="N1340" t="e">
        <f>VLOOKUP(#REF!,自助!D:F,3,FALSE)</f>
        <v>#REF!</v>
      </c>
    </row>
    <row r="1341" spans="1:14" hidden="1">
      <c r="A1341" s="33">
        <v>42908</v>
      </c>
      <c r="B1341" s="36">
        <v>0.62489583333333332</v>
      </c>
      <c r="C1341" s="7" t="s">
        <v>5149</v>
      </c>
      <c r="D1341" s="7" t="s">
        <v>20762</v>
      </c>
      <c r="E1341" s="7" t="s">
        <v>5147</v>
      </c>
      <c r="F1341" s="7" t="s">
        <v>1012</v>
      </c>
      <c r="G1341" s="7" t="s">
        <v>969</v>
      </c>
      <c r="H1341" s="7" t="s">
        <v>970</v>
      </c>
      <c r="I1341" s="7" t="s">
        <v>971</v>
      </c>
      <c r="J1341" s="7">
        <v>150</v>
      </c>
      <c r="K1341" s="7" t="s">
        <v>972</v>
      </c>
      <c r="L1341" s="7" t="s">
        <v>5150</v>
      </c>
      <c r="M1341" s="7" t="s">
        <v>1013</v>
      </c>
      <c r="N1341" t="e">
        <f>VLOOKUP(#REF!,自助!D:F,3,FALSE)</f>
        <v>#REF!</v>
      </c>
    </row>
    <row r="1342" spans="1:14" hidden="1">
      <c r="A1342" s="33">
        <v>42908</v>
      </c>
      <c r="B1342" s="36">
        <v>0.43081018518518516</v>
      </c>
      <c r="C1342" s="7" t="s">
        <v>5151</v>
      </c>
      <c r="D1342" s="7" t="s">
        <v>20763</v>
      </c>
      <c r="E1342" s="7" t="s">
        <v>5152</v>
      </c>
      <c r="F1342" s="7" t="s">
        <v>1012</v>
      </c>
      <c r="G1342" s="7" t="s">
        <v>969</v>
      </c>
      <c r="H1342" s="7" t="s">
        <v>970</v>
      </c>
      <c r="I1342" s="7" t="s">
        <v>971</v>
      </c>
      <c r="J1342" s="7">
        <v>30</v>
      </c>
      <c r="K1342" s="7" t="s">
        <v>972</v>
      </c>
      <c r="L1342" s="7" t="s">
        <v>5153</v>
      </c>
      <c r="M1342" s="7" t="s">
        <v>1013</v>
      </c>
      <c r="N1342" t="e">
        <f>VLOOKUP(#REF!,自助!D:F,3,FALSE)</f>
        <v>#REF!</v>
      </c>
    </row>
    <row r="1343" spans="1:14" hidden="1">
      <c r="A1343" s="33">
        <v>42908</v>
      </c>
      <c r="B1343" s="36">
        <v>0.45299768518518518</v>
      </c>
      <c r="C1343" s="7" t="s">
        <v>5154</v>
      </c>
      <c r="D1343" s="7" t="s">
        <v>20764</v>
      </c>
      <c r="E1343" s="7" t="s">
        <v>5152</v>
      </c>
      <c r="F1343" s="7" t="s">
        <v>1012</v>
      </c>
      <c r="G1343" s="7" t="s">
        <v>969</v>
      </c>
      <c r="H1343" s="7" t="s">
        <v>970</v>
      </c>
      <c r="I1343" s="7" t="s">
        <v>971</v>
      </c>
      <c r="J1343" s="7">
        <v>200</v>
      </c>
      <c r="K1343" s="7" t="s">
        <v>972</v>
      </c>
      <c r="L1343" s="7" t="s">
        <v>1361</v>
      </c>
      <c r="M1343" s="7" t="s">
        <v>1013</v>
      </c>
      <c r="N1343" t="e">
        <f>VLOOKUP(#REF!,自助!D:F,3,FALSE)</f>
        <v>#REF!</v>
      </c>
    </row>
    <row r="1344" spans="1:14" hidden="1">
      <c r="A1344" s="33">
        <v>42908</v>
      </c>
      <c r="B1344" s="36">
        <v>0.63452546296296297</v>
      </c>
      <c r="C1344" s="7" t="s">
        <v>5155</v>
      </c>
      <c r="D1344" s="7" t="s">
        <v>20765</v>
      </c>
      <c r="E1344" s="7" t="s">
        <v>5156</v>
      </c>
      <c r="F1344" s="7" t="s">
        <v>1012</v>
      </c>
      <c r="G1344" s="7" t="s">
        <v>969</v>
      </c>
      <c r="H1344" s="7" t="s">
        <v>970</v>
      </c>
      <c r="I1344" s="7" t="s">
        <v>971</v>
      </c>
      <c r="J1344" s="7">
        <v>500</v>
      </c>
      <c r="K1344" s="7" t="s">
        <v>972</v>
      </c>
      <c r="L1344" s="7" t="s">
        <v>5157</v>
      </c>
      <c r="M1344" s="7" t="s">
        <v>1013</v>
      </c>
      <c r="N1344" t="e">
        <f>VLOOKUP(#REF!,自助!D:F,3,FALSE)</f>
        <v>#REF!</v>
      </c>
    </row>
    <row r="1345" spans="1:14" hidden="1">
      <c r="A1345" s="33">
        <v>42908</v>
      </c>
      <c r="B1345" s="36">
        <v>0.71098379629629627</v>
      </c>
      <c r="C1345" s="7" t="s">
        <v>5158</v>
      </c>
      <c r="D1345" s="7" t="s">
        <v>20766</v>
      </c>
      <c r="E1345" s="7" t="s">
        <v>5159</v>
      </c>
      <c r="F1345" s="7" t="s">
        <v>1012</v>
      </c>
      <c r="G1345" s="7" t="s">
        <v>969</v>
      </c>
      <c r="H1345" s="7" t="s">
        <v>980</v>
      </c>
      <c r="I1345" s="7" t="s">
        <v>971</v>
      </c>
      <c r="J1345" s="7">
        <v>20</v>
      </c>
      <c r="K1345" s="7" t="s">
        <v>972</v>
      </c>
      <c r="L1345" s="7" t="s">
        <v>5160</v>
      </c>
      <c r="M1345" s="7" t="s">
        <v>1013</v>
      </c>
      <c r="N1345" t="e">
        <f>VLOOKUP(#REF!,自助!D:F,3,FALSE)</f>
        <v>#REF!</v>
      </c>
    </row>
    <row r="1346" spans="1:14" hidden="1">
      <c r="A1346" s="33">
        <v>42908</v>
      </c>
      <c r="B1346" s="36">
        <v>0.32074074074074072</v>
      </c>
      <c r="C1346" s="7" t="s">
        <v>5161</v>
      </c>
      <c r="D1346" s="7" t="s">
        <v>20767</v>
      </c>
      <c r="E1346" s="7" t="s">
        <v>5162</v>
      </c>
      <c r="F1346" s="7" t="s">
        <v>1012</v>
      </c>
      <c r="G1346" s="7" t="s">
        <v>969</v>
      </c>
      <c r="H1346" s="7" t="s">
        <v>970</v>
      </c>
      <c r="I1346" s="7" t="s">
        <v>971</v>
      </c>
      <c r="J1346" s="7">
        <v>755</v>
      </c>
      <c r="K1346" s="7" t="s">
        <v>972</v>
      </c>
      <c r="L1346" s="7" t="s">
        <v>5163</v>
      </c>
      <c r="M1346" s="7" t="s">
        <v>1013</v>
      </c>
      <c r="N1346" t="e">
        <f>VLOOKUP(#REF!,自助!D:F,3,FALSE)</f>
        <v>#REF!</v>
      </c>
    </row>
    <row r="1347" spans="1:14" hidden="1">
      <c r="A1347" s="33">
        <v>42908</v>
      </c>
      <c r="B1347" s="36">
        <v>0.40254629629629629</v>
      </c>
      <c r="C1347" s="7" t="s">
        <v>5164</v>
      </c>
      <c r="D1347" s="7" t="s">
        <v>20768</v>
      </c>
      <c r="E1347" s="7" t="s">
        <v>5162</v>
      </c>
      <c r="F1347" s="7" t="s">
        <v>1012</v>
      </c>
      <c r="G1347" s="7" t="s">
        <v>969</v>
      </c>
      <c r="H1347" s="7" t="s">
        <v>970</v>
      </c>
      <c r="I1347" s="7" t="s">
        <v>971</v>
      </c>
      <c r="J1347" s="7">
        <v>200</v>
      </c>
      <c r="K1347" s="7" t="s">
        <v>972</v>
      </c>
      <c r="L1347" s="7" t="s">
        <v>5165</v>
      </c>
      <c r="M1347" s="7" t="s">
        <v>1013</v>
      </c>
      <c r="N1347" t="e">
        <f>VLOOKUP(#REF!,自助!D:F,3,FALSE)</f>
        <v>#REF!</v>
      </c>
    </row>
    <row r="1348" spans="1:14" hidden="1">
      <c r="A1348" s="33">
        <v>42908</v>
      </c>
      <c r="B1348" s="36">
        <v>0.42439814814814819</v>
      </c>
      <c r="C1348" s="7" t="s">
        <v>5166</v>
      </c>
      <c r="D1348" s="7" t="s">
        <v>20769</v>
      </c>
      <c r="E1348" s="7" t="s">
        <v>5167</v>
      </c>
      <c r="F1348" s="7" t="s">
        <v>1012</v>
      </c>
      <c r="G1348" s="7" t="s">
        <v>969</v>
      </c>
      <c r="H1348" s="7" t="s">
        <v>973</v>
      </c>
      <c r="I1348" s="7" t="s">
        <v>971</v>
      </c>
      <c r="J1348" s="7">
        <v>300</v>
      </c>
      <c r="K1348" s="7" t="s">
        <v>972</v>
      </c>
      <c r="L1348" s="7" t="s">
        <v>5168</v>
      </c>
      <c r="M1348" s="7" t="s">
        <v>1013</v>
      </c>
      <c r="N1348" t="e">
        <f>VLOOKUP(#REF!,自助!D:F,3,FALSE)</f>
        <v>#REF!</v>
      </c>
    </row>
    <row r="1349" spans="1:14" hidden="1">
      <c r="A1349" s="33">
        <v>42908</v>
      </c>
      <c r="B1349" s="36">
        <v>0.35003472222222221</v>
      </c>
      <c r="C1349" s="7" t="s">
        <v>5169</v>
      </c>
      <c r="D1349" s="7" t="s">
        <v>20770</v>
      </c>
      <c r="E1349" s="7" t="s">
        <v>5170</v>
      </c>
      <c r="F1349" s="7" t="s">
        <v>1012</v>
      </c>
      <c r="G1349" s="7" t="s">
        <v>969</v>
      </c>
      <c r="H1349" s="7" t="s">
        <v>970</v>
      </c>
      <c r="I1349" s="7" t="s">
        <v>971</v>
      </c>
      <c r="J1349" s="7">
        <v>100</v>
      </c>
      <c r="K1349" s="7" t="s">
        <v>972</v>
      </c>
      <c r="L1349" s="7" t="s">
        <v>5171</v>
      </c>
      <c r="M1349" s="7" t="s">
        <v>1013</v>
      </c>
      <c r="N1349" t="e">
        <f>VLOOKUP(#REF!,自助!D:F,3,FALSE)</f>
        <v>#REF!</v>
      </c>
    </row>
    <row r="1350" spans="1:14" hidden="1">
      <c r="A1350" s="33">
        <v>42908</v>
      </c>
      <c r="B1350" s="36">
        <v>0.71105324074074072</v>
      </c>
      <c r="C1350" s="7" t="s">
        <v>5172</v>
      </c>
      <c r="D1350" s="7" t="s">
        <v>20771</v>
      </c>
      <c r="E1350" s="7" t="s">
        <v>5173</v>
      </c>
      <c r="F1350" s="7" t="s">
        <v>1012</v>
      </c>
      <c r="G1350" s="7" t="s">
        <v>969</v>
      </c>
      <c r="H1350" s="7" t="s">
        <v>974</v>
      </c>
      <c r="I1350" s="7" t="s">
        <v>971</v>
      </c>
      <c r="J1350" s="7">
        <v>730</v>
      </c>
      <c r="K1350" s="7" t="s">
        <v>1089</v>
      </c>
      <c r="L1350" s="7" t="s">
        <v>5174</v>
      </c>
      <c r="M1350" s="7" t="s">
        <v>1013</v>
      </c>
      <c r="N1350" t="e">
        <f>VLOOKUP(#REF!,自助!D:F,3,FALSE)</f>
        <v>#REF!</v>
      </c>
    </row>
    <row r="1351" spans="1:14" hidden="1">
      <c r="A1351" s="33">
        <v>42908</v>
      </c>
      <c r="B1351" s="36">
        <v>0.46940972222222221</v>
      </c>
      <c r="C1351" s="7" t="s">
        <v>5175</v>
      </c>
      <c r="D1351" s="7" t="s">
        <v>20772</v>
      </c>
      <c r="E1351" s="7" t="s">
        <v>5176</v>
      </c>
      <c r="F1351" s="7" t="s">
        <v>1012</v>
      </c>
      <c r="G1351" s="7" t="s">
        <v>969</v>
      </c>
      <c r="H1351" s="7" t="s">
        <v>975</v>
      </c>
      <c r="I1351" s="7" t="s">
        <v>971</v>
      </c>
      <c r="J1351" s="7">
        <v>8</v>
      </c>
      <c r="K1351" s="7" t="s">
        <v>972</v>
      </c>
      <c r="L1351" s="7" t="s">
        <v>5177</v>
      </c>
      <c r="M1351" s="7" t="s">
        <v>1013</v>
      </c>
      <c r="N1351" t="e">
        <f>VLOOKUP(#REF!,自助!D:F,3,FALSE)</f>
        <v>#REF!</v>
      </c>
    </row>
    <row r="1352" spans="1:14" hidden="1">
      <c r="A1352" s="33">
        <v>42908</v>
      </c>
      <c r="B1352" s="36">
        <v>0.68629629629629629</v>
      </c>
      <c r="C1352" s="7" t="s">
        <v>5178</v>
      </c>
      <c r="D1352" s="7" t="s">
        <v>20773</v>
      </c>
      <c r="E1352" s="7" t="s">
        <v>5179</v>
      </c>
      <c r="F1352" s="7" t="s">
        <v>1012</v>
      </c>
      <c r="G1352" s="7" t="s">
        <v>969</v>
      </c>
      <c r="H1352" s="7" t="s">
        <v>977</v>
      </c>
      <c r="I1352" s="7" t="s">
        <v>971</v>
      </c>
      <c r="J1352" s="7">
        <v>250</v>
      </c>
      <c r="K1352" s="7" t="s">
        <v>972</v>
      </c>
      <c r="L1352" s="7" t="s">
        <v>5180</v>
      </c>
      <c r="M1352" s="7" t="s">
        <v>1013</v>
      </c>
      <c r="N1352" t="e">
        <f>VLOOKUP(#REF!,自助!D:F,3,FALSE)</f>
        <v>#REF!</v>
      </c>
    </row>
    <row r="1353" spans="1:14" hidden="1">
      <c r="A1353" s="33">
        <v>42908</v>
      </c>
      <c r="B1353" s="36">
        <v>0.34665509259259258</v>
      </c>
      <c r="C1353" s="7" t="s">
        <v>5181</v>
      </c>
      <c r="D1353" s="7" t="s">
        <v>20774</v>
      </c>
      <c r="E1353" s="7" t="s">
        <v>5182</v>
      </c>
      <c r="F1353" s="7" t="s">
        <v>1012</v>
      </c>
      <c r="G1353" s="7" t="s">
        <v>969</v>
      </c>
      <c r="H1353" s="7" t="s">
        <v>973</v>
      </c>
      <c r="I1353" s="7" t="s">
        <v>971</v>
      </c>
      <c r="J1353" s="7">
        <v>500</v>
      </c>
      <c r="K1353" s="7" t="s">
        <v>972</v>
      </c>
      <c r="L1353" s="7" t="s">
        <v>5183</v>
      </c>
      <c r="M1353" s="7" t="s">
        <v>1013</v>
      </c>
      <c r="N1353" t="e">
        <f>VLOOKUP(#REF!,自助!D:F,3,FALSE)</f>
        <v>#REF!</v>
      </c>
    </row>
    <row r="1354" spans="1:14" hidden="1">
      <c r="A1354" s="33">
        <v>42908</v>
      </c>
      <c r="B1354" s="36">
        <v>0.42144675925925923</v>
      </c>
      <c r="C1354" s="7" t="s">
        <v>5184</v>
      </c>
      <c r="D1354" s="7" t="s">
        <v>20775</v>
      </c>
      <c r="E1354" s="7" t="s">
        <v>5185</v>
      </c>
      <c r="F1354" s="7" t="s">
        <v>1012</v>
      </c>
      <c r="G1354" s="7" t="s">
        <v>969</v>
      </c>
      <c r="H1354" s="7" t="s">
        <v>973</v>
      </c>
      <c r="I1354" s="7" t="s">
        <v>971</v>
      </c>
      <c r="J1354" s="7">
        <v>50</v>
      </c>
      <c r="K1354" s="7" t="s">
        <v>972</v>
      </c>
      <c r="L1354" s="7" t="s">
        <v>5186</v>
      </c>
      <c r="M1354" s="7" t="s">
        <v>1013</v>
      </c>
      <c r="N1354" t="e">
        <f>VLOOKUP(#REF!,自助!D:F,3,FALSE)</f>
        <v>#REF!</v>
      </c>
    </row>
    <row r="1355" spans="1:14" hidden="1">
      <c r="A1355" s="33">
        <v>42908</v>
      </c>
      <c r="B1355" s="36">
        <v>0.53607638888888887</v>
      </c>
      <c r="C1355" s="7" t="s">
        <v>5187</v>
      </c>
      <c r="D1355" s="7" t="s">
        <v>20776</v>
      </c>
      <c r="E1355" s="7" t="s">
        <v>1083</v>
      </c>
      <c r="F1355" s="7" t="s">
        <v>1012</v>
      </c>
      <c r="G1355" s="7" t="s">
        <v>969</v>
      </c>
      <c r="H1355" s="7" t="s">
        <v>970</v>
      </c>
      <c r="I1355" s="7" t="s">
        <v>971</v>
      </c>
      <c r="J1355" s="7">
        <v>100</v>
      </c>
      <c r="K1355" s="7" t="s">
        <v>972</v>
      </c>
      <c r="L1355" s="7" t="s">
        <v>1084</v>
      </c>
      <c r="M1355" s="7" t="s">
        <v>1013</v>
      </c>
      <c r="N1355" t="e">
        <f>VLOOKUP(#REF!,自助!D:F,3,FALSE)</f>
        <v>#REF!</v>
      </c>
    </row>
    <row r="1356" spans="1:14" hidden="1">
      <c r="A1356" s="33">
        <v>42908</v>
      </c>
      <c r="B1356" s="36">
        <v>0.49559027777777781</v>
      </c>
      <c r="C1356" s="7" t="s">
        <v>5188</v>
      </c>
      <c r="D1356" s="7" t="s">
        <v>20777</v>
      </c>
      <c r="E1356" s="7" t="s">
        <v>5189</v>
      </c>
      <c r="F1356" s="7" t="s">
        <v>1012</v>
      </c>
      <c r="G1356" s="7" t="s">
        <v>969</v>
      </c>
      <c r="H1356" s="7" t="s">
        <v>970</v>
      </c>
      <c r="I1356" s="7" t="s">
        <v>971</v>
      </c>
      <c r="J1356" s="7">
        <v>1000</v>
      </c>
      <c r="K1356" s="7" t="s">
        <v>972</v>
      </c>
      <c r="L1356" s="7" t="s">
        <v>5190</v>
      </c>
      <c r="M1356" s="7" t="s">
        <v>1013</v>
      </c>
      <c r="N1356" t="e">
        <f>VLOOKUP(#REF!,自助!D:F,3,FALSE)</f>
        <v>#REF!</v>
      </c>
    </row>
    <row r="1357" spans="1:14" hidden="1">
      <c r="A1357" s="33">
        <v>42908</v>
      </c>
      <c r="B1357" s="36">
        <v>0.58928240740740734</v>
      </c>
      <c r="C1357" s="7" t="s">
        <v>5191</v>
      </c>
      <c r="D1357" s="7" t="s">
        <v>20778</v>
      </c>
      <c r="E1357" s="7" t="s">
        <v>5189</v>
      </c>
      <c r="F1357" s="7" t="s">
        <v>1012</v>
      </c>
      <c r="G1357" s="7" t="s">
        <v>969</v>
      </c>
      <c r="H1357" s="7" t="s">
        <v>970</v>
      </c>
      <c r="I1357" s="7" t="s">
        <v>971</v>
      </c>
      <c r="J1357" s="7">
        <v>500</v>
      </c>
      <c r="K1357" s="7" t="s">
        <v>972</v>
      </c>
      <c r="L1357" s="7" t="s">
        <v>5192</v>
      </c>
      <c r="M1357" s="7" t="s">
        <v>1013</v>
      </c>
      <c r="N1357" t="e">
        <f>VLOOKUP(#REF!,自助!D:F,3,FALSE)</f>
        <v>#REF!</v>
      </c>
    </row>
    <row r="1358" spans="1:14" hidden="1">
      <c r="A1358" s="33">
        <v>42908</v>
      </c>
      <c r="B1358" s="36">
        <v>0.61707175925925928</v>
      </c>
      <c r="C1358" s="7" t="s">
        <v>5193</v>
      </c>
      <c r="D1358" s="7" t="s">
        <v>20779</v>
      </c>
      <c r="E1358" s="7" t="s">
        <v>5194</v>
      </c>
      <c r="F1358" s="7" t="s">
        <v>1012</v>
      </c>
      <c r="G1358" s="7" t="s">
        <v>969</v>
      </c>
      <c r="H1358" s="7" t="s">
        <v>981</v>
      </c>
      <c r="I1358" s="7" t="s">
        <v>971</v>
      </c>
      <c r="J1358" s="7">
        <v>500</v>
      </c>
      <c r="K1358" s="7" t="s">
        <v>972</v>
      </c>
      <c r="L1358" s="7" t="s">
        <v>5195</v>
      </c>
      <c r="M1358" s="7" t="s">
        <v>1013</v>
      </c>
      <c r="N1358" t="e">
        <f>VLOOKUP(#REF!,自助!D:F,3,FALSE)</f>
        <v>#REF!</v>
      </c>
    </row>
    <row r="1359" spans="1:14" hidden="1">
      <c r="A1359" s="33">
        <v>42908</v>
      </c>
      <c r="B1359" s="36">
        <v>0.67741898148148139</v>
      </c>
      <c r="C1359" s="7" t="s">
        <v>5196</v>
      </c>
      <c r="D1359" s="7" t="s">
        <v>20780</v>
      </c>
      <c r="E1359" s="7" t="s">
        <v>5189</v>
      </c>
      <c r="F1359" s="7" t="s">
        <v>1012</v>
      </c>
      <c r="G1359" s="7" t="s">
        <v>969</v>
      </c>
      <c r="H1359" s="7" t="s">
        <v>970</v>
      </c>
      <c r="I1359" s="7" t="s">
        <v>971</v>
      </c>
      <c r="J1359" s="7">
        <v>300</v>
      </c>
      <c r="K1359" s="7" t="s">
        <v>972</v>
      </c>
      <c r="L1359" s="7" t="s">
        <v>5197</v>
      </c>
      <c r="M1359" s="7" t="s">
        <v>1013</v>
      </c>
      <c r="N1359" t="e">
        <f>VLOOKUP(#REF!,自助!D:F,3,FALSE)</f>
        <v>#REF!</v>
      </c>
    </row>
    <row r="1360" spans="1:14" hidden="1">
      <c r="A1360" s="33">
        <v>42908</v>
      </c>
      <c r="B1360" s="36">
        <v>0.68086805555555552</v>
      </c>
      <c r="C1360" s="7" t="s">
        <v>5198</v>
      </c>
      <c r="D1360" s="7" t="s">
        <v>20781</v>
      </c>
      <c r="E1360" s="7" t="s">
        <v>5189</v>
      </c>
      <c r="F1360" s="7" t="s">
        <v>1012</v>
      </c>
      <c r="G1360" s="7" t="s">
        <v>969</v>
      </c>
      <c r="H1360" s="7" t="s">
        <v>970</v>
      </c>
      <c r="I1360" s="7" t="s">
        <v>971</v>
      </c>
      <c r="J1360" s="7">
        <v>100</v>
      </c>
      <c r="K1360" s="7" t="s">
        <v>972</v>
      </c>
      <c r="L1360" s="7" t="s">
        <v>5199</v>
      </c>
      <c r="M1360" s="7" t="s">
        <v>1013</v>
      </c>
      <c r="N1360" t="e">
        <f>VLOOKUP(#REF!,自助!D:F,3,FALSE)</f>
        <v>#REF!</v>
      </c>
    </row>
    <row r="1361" spans="1:14" hidden="1">
      <c r="A1361" s="33">
        <v>42908</v>
      </c>
      <c r="B1361" s="36">
        <v>0.68415509259259266</v>
      </c>
      <c r="C1361" s="7" t="s">
        <v>5200</v>
      </c>
      <c r="D1361" s="7" t="s">
        <v>20782</v>
      </c>
      <c r="E1361" s="7" t="s">
        <v>5194</v>
      </c>
      <c r="F1361" s="7" t="s">
        <v>1012</v>
      </c>
      <c r="G1361" s="7" t="s">
        <v>969</v>
      </c>
      <c r="H1361" s="7" t="s">
        <v>981</v>
      </c>
      <c r="I1361" s="7" t="s">
        <v>971</v>
      </c>
      <c r="J1361" s="7">
        <v>500</v>
      </c>
      <c r="K1361" s="7" t="s">
        <v>972</v>
      </c>
      <c r="L1361" s="7" t="s">
        <v>5195</v>
      </c>
      <c r="M1361" s="7" t="s">
        <v>1013</v>
      </c>
      <c r="N1361" t="e">
        <f>VLOOKUP(#REF!,自助!D:F,3,FALSE)</f>
        <v>#REF!</v>
      </c>
    </row>
    <row r="1362" spans="1:14" hidden="1">
      <c r="A1362" s="33">
        <v>42908</v>
      </c>
      <c r="B1362" s="36">
        <v>0.69201388888888893</v>
      </c>
      <c r="C1362" s="7" t="s">
        <v>5201</v>
      </c>
      <c r="D1362" s="7" t="s">
        <v>20783</v>
      </c>
      <c r="E1362" s="7" t="s">
        <v>1391</v>
      </c>
      <c r="F1362" s="7" t="s">
        <v>1012</v>
      </c>
      <c r="G1362" s="7" t="s">
        <v>969</v>
      </c>
      <c r="H1362" s="7" t="s">
        <v>975</v>
      </c>
      <c r="I1362" s="7" t="s">
        <v>971</v>
      </c>
      <c r="J1362" s="7">
        <v>20</v>
      </c>
      <c r="K1362" s="7" t="s">
        <v>972</v>
      </c>
      <c r="L1362" s="7" t="s">
        <v>5202</v>
      </c>
      <c r="M1362" s="7" t="s">
        <v>1013</v>
      </c>
      <c r="N1362" t="e">
        <f>VLOOKUP(#REF!,自助!D:F,3,FALSE)</f>
        <v>#REF!</v>
      </c>
    </row>
    <row r="1363" spans="1:14" hidden="1">
      <c r="A1363" s="33">
        <v>42908</v>
      </c>
      <c r="B1363" s="36">
        <v>0.69879629629629625</v>
      </c>
      <c r="C1363" s="7" t="s">
        <v>5203</v>
      </c>
      <c r="D1363" s="7" t="s">
        <v>20784</v>
      </c>
      <c r="E1363" s="7" t="s">
        <v>5204</v>
      </c>
      <c r="F1363" s="7" t="s">
        <v>1012</v>
      </c>
      <c r="G1363" s="7" t="s">
        <v>969</v>
      </c>
      <c r="H1363" s="7" t="s">
        <v>980</v>
      </c>
      <c r="I1363" s="7" t="s">
        <v>971</v>
      </c>
      <c r="J1363" s="7">
        <v>240</v>
      </c>
      <c r="K1363" s="7" t="s">
        <v>972</v>
      </c>
      <c r="L1363" s="7" t="s">
        <v>5205</v>
      </c>
      <c r="M1363" s="7" t="s">
        <v>1013</v>
      </c>
      <c r="N1363" t="e">
        <f>VLOOKUP(#REF!,自助!D:F,3,FALSE)</f>
        <v>#REF!</v>
      </c>
    </row>
    <row r="1364" spans="1:14" hidden="1">
      <c r="A1364" s="33">
        <v>42908</v>
      </c>
      <c r="B1364" s="36">
        <v>0.36409722222222224</v>
      </c>
      <c r="C1364" s="7" t="s">
        <v>5206</v>
      </c>
      <c r="D1364" s="7" t="s">
        <v>20785</v>
      </c>
      <c r="E1364" s="7" t="s">
        <v>5207</v>
      </c>
      <c r="F1364" s="7" t="s">
        <v>1012</v>
      </c>
      <c r="G1364" s="7" t="s">
        <v>969</v>
      </c>
      <c r="H1364" s="7" t="s">
        <v>970</v>
      </c>
      <c r="I1364" s="7" t="s">
        <v>971</v>
      </c>
      <c r="J1364" s="7">
        <v>400</v>
      </c>
      <c r="K1364" s="7" t="s">
        <v>972</v>
      </c>
      <c r="L1364" s="7" t="s">
        <v>5208</v>
      </c>
      <c r="M1364" s="7" t="s">
        <v>1013</v>
      </c>
      <c r="N1364" t="e">
        <f>VLOOKUP(#REF!,自助!D:F,3,FALSE)</f>
        <v>#REF!</v>
      </c>
    </row>
    <row r="1365" spans="1:14" hidden="1">
      <c r="A1365" s="33">
        <v>42908</v>
      </c>
      <c r="B1365" s="36">
        <v>0.4095717592592592</v>
      </c>
      <c r="C1365" s="7" t="s">
        <v>5209</v>
      </c>
      <c r="D1365" s="7" t="s">
        <v>20786</v>
      </c>
      <c r="E1365" s="7" t="s">
        <v>5207</v>
      </c>
      <c r="F1365" s="7" t="s">
        <v>1012</v>
      </c>
      <c r="G1365" s="7" t="s">
        <v>969</v>
      </c>
      <c r="H1365" s="7" t="s">
        <v>970</v>
      </c>
      <c r="I1365" s="7" t="s">
        <v>971</v>
      </c>
      <c r="J1365" s="7">
        <v>300</v>
      </c>
      <c r="K1365" s="7" t="s">
        <v>972</v>
      </c>
      <c r="L1365" s="7" t="s">
        <v>1281</v>
      </c>
      <c r="M1365" s="7" t="s">
        <v>1013</v>
      </c>
      <c r="N1365" t="e">
        <f>VLOOKUP(#REF!,自助!D:F,3,FALSE)</f>
        <v>#REF!</v>
      </c>
    </row>
    <row r="1366" spans="1:14" hidden="1">
      <c r="A1366" s="33">
        <v>42908</v>
      </c>
      <c r="B1366" s="36">
        <v>0.42274305555555558</v>
      </c>
      <c r="C1366" s="7" t="s">
        <v>5210</v>
      </c>
      <c r="D1366" s="7" t="s">
        <v>20787</v>
      </c>
      <c r="E1366" s="7" t="s">
        <v>5211</v>
      </c>
      <c r="F1366" s="7" t="s">
        <v>1012</v>
      </c>
      <c r="G1366" s="7" t="s">
        <v>969</v>
      </c>
      <c r="H1366" s="7" t="s">
        <v>970</v>
      </c>
      <c r="I1366" s="7" t="s">
        <v>971</v>
      </c>
      <c r="J1366" s="7">
        <v>50</v>
      </c>
      <c r="K1366" s="7" t="s">
        <v>972</v>
      </c>
      <c r="L1366" s="7" t="s">
        <v>5212</v>
      </c>
      <c r="M1366" s="7" t="s">
        <v>1013</v>
      </c>
      <c r="N1366" t="e">
        <f>VLOOKUP(#REF!,自助!D:F,3,FALSE)</f>
        <v>#REF!</v>
      </c>
    </row>
    <row r="1367" spans="1:14" hidden="1">
      <c r="A1367" s="33">
        <v>42908</v>
      </c>
      <c r="B1367" s="36">
        <v>0.65431712962962962</v>
      </c>
      <c r="C1367" s="7" t="s">
        <v>5213</v>
      </c>
      <c r="D1367" s="7" t="s">
        <v>20788</v>
      </c>
      <c r="E1367" s="7" t="s">
        <v>5214</v>
      </c>
      <c r="F1367" s="7" t="s">
        <v>1012</v>
      </c>
      <c r="G1367" s="7" t="s">
        <v>969</v>
      </c>
      <c r="H1367" s="7" t="s">
        <v>977</v>
      </c>
      <c r="I1367" s="7" t="s">
        <v>971</v>
      </c>
      <c r="J1367" s="7">
        <v>1000</v>
      </c>
      <c r="K1367" s="7" t="s">
        <v>972</v>
      </c>
      <c r="L1367" s="7" t="s">
        <v>5215</v>
      </c>
      <c r="M1367" s="7" t="s">
        <v>1013</v>
      </c>
      <c r="N1367" t="e">
        <f>VLOOKUP(#REF!,自助!D:F,3,FALSE)</f>
        <v>#REF!</v>
      </c>
    </row>
    <row r="1368" spans="1:14" hidden="1">
      <c r="A1368" s="33">
        <v>42908</v>
      </c>
      <c r="B1368" s="36">
        <v>0.69488425925925934</v>
      </c>
      <c r="C1368" s="7" t="s">
        <v>5216</v>
      </c>
      <c r="D1368" s="7" t="s">
        <v>20789</v>
      </c>
      <c r="E1368" s="7" t="s">
        <v>5217</v>
      </c>
      <c r="F1368" s="7" t="s">
        <v>1012</v>
      </c>
      <c r="G1368" s="7" t="s">
        <v>969</v>
      </c>
      <c r="H1368" s="7" t="s">
        <v>988</v>
      </c>
      <c r="I1368" s="7" t="s">
        <v>971</v>
      </c>
      <c r="J1368" s="7">
        <v>300</v>
      </c>
      <c r="K1368" s="7" t="s">
        <v>972</v>
      </c>
      <c r="L1368" s="7" t="s">
        <v>5218</v>
      </c>
      <c r="M1368" s="7" t="s">
        <v>1013</v>
      </c>
      <c r="N1368" t="e">
        <f>VLOOKUP(#REF!,自助!D:F,3,FALSE)</f>
        <v>#REF!</v>
      </c>
    </row>
    <row r="1369" spans="1:14" hidden="1">
      <c r="A1369" s="33">
        <v>42908</v>
      </c>
      <c r="B1369" s="36">
        <v>0.66728009259259258</v>
      </c>
      <c r="C1369" s="7" t="s">
        <v>5219</v>
      </c>
      <c r="D1369" s="7" t="s">
        <v>20790</v>
      </c>
      <c r="E1369" s="7" t="s">
        <v>5220</v>
      </c>
      <c r="F1369" s="7" t="s">
        <v>1012</v>
      </c>
      <c r="G1369" s="7" t="s">
        <v>969</v>
      </c>
      <c r="H1369" s="7" t="s">
        <v>970</v>
      </c>
      <c r="I1369" s="7" t="s">
        <v>971</v>
      </c>
      <c r="J1369" s="7">
        <v>20</v>
      </c>
      <c r="K1369" s="7" t="s">
        <v>972</v>
      </c>
      <c r="L1369" s="7" t="s">
        <v>5221</v>
      </c>
      <c r="M1369" s="7" t="s">
        <v>1013</v>
      </c>
      <c r="N1369" t="e">
        <f>VLOOKUP(#REF!,自助!D:F,3,FALSE)</f>
        <v>#REF!</v>
      </c>
    </row>
    <row r="1370" spans="1:14" hidden="1">
      <c r="A1370" s="33">
        <v>42908</v>
      </c>
      <c r="B1370" s="36">
        <v>0.66762731481481474</v>
      </c>
      <c r="C1370" s="7" t="s">
        <v>5222</v>
      </c>
      <c r="D1370" s="7" t="s">
        <v>20791</v>
      </c>
      <c r="E1370" s="7" t="s">
        <v>5220</v>
      </c>
      <c r="F1370" s="7" t="s">
        <v>1012</v>
      </c>
      <c r="G1370" s="7" t="s">
        <v>969</v>
      </c>
      <c r="H1370" s="7" t="s">
        <v>970</v>
      </c>
      <c r="I1370" s="7" t="s">
        <v>971</v>
      </c>
      <c r="J1370" s="7">
        <v>20</v>
      </c>
      <c r="K1370" s="7" t="s">
        <v>972</v>
      </c>
      <c r="L1370" s="7" t="s">
        <v>5223</v>
      </c>
      <c r="M1370" s="7" t="s">
        <v>1013</v>
      </c>
      <c r="N1370" t="e">
        <f>VLOOKUP(#REF!,自助!D:F,3,FALSE)</f>
        <v>#REF!</v>
      </c>
    </row>
    <row r="1371" spans="1:14" hidden="1">
      <c r="A1371" s="33">
        <v>42908</v>
      </c>
      <c r="B1371" s="36">
        <v>0.67841435185185184</v>
      </c>
      <c r="C1371" s="7" t="s">
        <v>5224</v>
      </c>
      <c r="D1371" s="7" t="s">
        <v>20792</v>
      </c>
      <c r="E1371" s="7" t="s">
        <v>5220</v>
      </c>
      <c r="F1371" s="7" t="s">
        <v>1012</v>
      </c>
      <c r="G1371" s="7" t="s">
        <v>969</v>
      </c>
      <c r="H1371" s="7" t="s">
        <v>970</v>
      </c>
      <c r="I1371" s="7" t="s">
        <v>971</v>
      </c>
      <c r="J1371" s="7">
        <v>100</v>
      </c>
      <c r="K1371" s="7" t="s">
        <v>972</v>
      </c>
      <c r="L1371" s="7" t="s">
        <v>5225</v>
      </c>
      <c r="M1371" s="7" t="s">
        <v>1013</v>
      </c>
      <c r="N1371" t="e">
        <f>VLOOKUP(#REF!,自助!D:F,3,FALSE)</f>
        <v>#REF!</v>
      </c>
    </row>
    <row r="1372" spans="1:14" hidden="1">
      <c r="A1372" s="33">
        <v>42908</v>
      </c>
      <c r="B1372" s="36">
        <v>0.67902777777777779</v>
      </c>
      <c r="C1372" s="7" t="s">
        <v>5226</v>
      </c>
      <c r="D1372" s="7" t="s">
        <v>20793</v>
      </c>
      <c r="E1372" s="7" t="s">
        <v>5220</v>
      </c>
      <c r="F1372" s="7" t="s">
        <v>1012</v>
      </c>
      <c r="G1372" s="7" t="s">
        <v>969</v>
      </c>
      <c r="H1372" s="7" t="s">
        <v>970</v>
      </c>
      <c r="I1372" s="7" t="s">
        <v>971</v>
      </c>
      <c r="J1372" s="7">
        <v>100</v>
      </c>
      <c r="K1372" s="7" t="s">
        <v>972</v>
      </c>
      <c r="L1372" s="7" t="s">
        <v>5227</v>
      </c>
      <c r="M1372" s="7" t="s">
        <v>1013</v>
      </c>
      <c r="N1372" t="e">
        <f>VLOOKUP(#REF!,自助!D:F,3,FALSE)</f>
        <v>#REF!</v>
      </c>
    </row>
    <row r="1373" spans="1:14" hidden="1">
      <c r="A1373" s="33">
        <v>42908</v>
      </c>
      <c r="B1373" s="36">
        <v>0.43972222222222218</v>
      </c>
      <c r="C1373" s="7" t="s">
        <v>5228</v>
      </c>
      <c r="D1373" s="7" t="s">
        <v>20794</v>
      </c>
      <c r="E1373" s="7" t="s">
        <v>5229</v>
      </c>
      <c r="F1373" s="7" t="s">
        <v>1012</v>
      </c>
      <c r="G1373" s="7" t="s">
        <v>969</v>
      </c>
      <c r="H1373" s="7" t="s">
        <v>973</v>
      </c>
      <c r="I1373" s="7" t="s">
        <v>971</v>
      </c>
      <c r="J1373" s="7">
        <v>1000</v>
      </c>
      <c r="K1373" s="7" t="s">
        <v>972</v>
      </c>
      <c r="L1373" s="7" t="s">
        <v>5230</v>
      </c>
      <c r="M1373" s="7" t="s">
        <v>1013</v>
      </c>
      <c r="N1373" t="e">
        <f>VLOOKUP(#REF!,自助!D:F,3,FALSE)</f>
        <v>#REF!</v>
      </c>
    </row>
    <row r="1374" spans="1:14" hidden="1">
      <c r="A1374" s="33">
        <v>42908</v>
      </c>
      <c r="B1374" s="36">
        <v>0.73185185185185186</v>
      </c>
      <c r="C1374" s="7" t="s">
        <v>5231</v>
      </c>
      <c r="D1374" s="7" t="s">
        <v>20795</v>
      </c>
      <c r="E1374" s="7" t="s">
        <v>5232</v>
      </c>
      <c r="F1374" s="7" t="s">
        <v>1012</v>
      </c>
      <c r="G1374" s="7" t="s">
        <v>969</v>
      </c>
      <c r="H1374" s="7" t="s">
        <v>970</v>
      </c>
      <c r="I1374" s="7" t="s">
        <v>971</v>
      </c>
      <c r="J1374" s="7">
        <v>20</v>
      </c>
      <c r="K1374" s="7" t="s">
        <v>972</v>
      </c>
      <c r="L1374" s="7" t="s">
        <v>5233</v>
      </c>
      <c r="M1374" s="7" t="s">
        <v>1013</v>
      </c>
      <c r="N1374" t="e">
        <f>VLOOKUP(#REF!,自助!D:F,3,FALSE)</f>
        <v>#REF!</v>
      </c>
    </row>
    <row r="1375" spans="1:14" hidden="1">
      <c r="A1375" s="33">
        <v>42908</v>
      </c>
      <c r="B1375" s="36">
        <v>0.6899305555555556</v>
      </c>
      <c r="C1375" s="7" t="s">
        <v>5234</v>
      </c>
      <c r="D1375" s="7" t="s">
        <v>20796</v>
      </c>
      <c r="E1375" s="7" t="s">
        <v>5235</v>
      </c>
      <c r="F1375" s="7" t="s">
        <v>1012</v>
      </c>
      <c r="G1375" s="7" t="s">
        <v>969</v>
      </c>
      <c r="H1375" s="7" t="s">
        <v>970</v>
      </c>
      <c r="I1375" s="7" t="s">
        <v>971</v>
      </c>
      <c r="J1375" s="7">
        <v>20</v>
      </c>
      <c r="K1375" s="7" t="s">
        <v>972</v>
      </c>
      <c r="L1375" s="7" t="s">
        <v>5236</v>
      </c>
      <c r="M1375" s="7" t="s">
        <v>1013</v>
      </c>
      <c r="N1375" t="e">
        <f>VLOOKUP(#REF!,自助!D:F,3,FALSE)</f>
        <v>#REF!</v>
      </c>
    </row>
    <row r="1376" spans="1:14" hidden="1">
      <c r="A1376" s="33">
        <v>42908</v>
      </c>
      <c r="B1376" s="36">
        <v>0.39125000000000004</v>
      </c>
      <c r="C1376" s="7" t="s">
        <v>5237</v>
      </c>
      <c r="D1376" s="7" t="s">
        <v>20797</v>
      </c>
      <c r="E1376" s="7" t="s">
        <v>2941</v>
      </c>
      <c r="F1376" s="7" t="s">
        <v>1012</v>
      </c>
      <c r="G1376" s="7" t="s">
        <v>969</v>
      </c>
      <c r="H1376" s="7" t="s">
        <v>975</v>
      </c>
      <c r="I1376" s="7" t="s">
        <v>971</v>
      </c>
      <c r="J1376" s="7">
        <v>330</v>
      </c>
      <c r="K1376" s="7" t="s">
        <v>972</v>
      </c>
      <c r="L1376" s="7" t="s">
        <v>5238</v>
      </c>
      <c r="M1376" s="7" t="s">
        <v>1013</v>
      </c>
      <c r="N1376" t="e">
        <f>VLOOKUP(#REF!,自助!D:F,3,FALSE)</f>
        <v>#REF!</v>
      </c>
    </row>
    <row r="1377" spans="1:14" hidden="1">
      <c r="A1377" s="33">
        <v>42908</v>
      </c>
      <c r="B1377" s="36">
        <v>0.45922453703703708</v>
      </c>
      <c r="C1377" s="7" t="s">
        <v>5239</v>
      </c>
      <c r="D1377" s="7" t="s">
        <v>20798</v>
      </c>
      <c r="E1377" s="7" t="s">
        <v>2935</v>
      </c>
      <c r="F1377" s="7" t="s">
        <v>1012</v>
      </c>
      <c r="G1377" s="7" t="s">
        <v>969</v>
      </c>
      <c r="H1377" s="7" t="s">
        <v>976</v>
      </c>
      <c r="I1377" s="7" t="s">
        <v>971</v>
      </c>
      <c r="J1377" s="7">
        <v>100</v>
      </c>
      <c r="K1377" s="7" t="s">
        <v>972</v>
      </c>
      <c r="L1377" s="7" t="s">
        <v>2936</v>
      </c>
      <c r="M1377" s="7" t="s">
        <v>1013</v>
      </c>
      <c r="N1377" t="e">
        <f>VLOOKUP(#REF!,自助!D:F,3,FALSE)</f>
        <v>#REF!</v>
      </c>
    </row>
    <row r="1378" spans="1:14" hidden="1">
      <c r="A1378" s="33">
        <v>42908</v>
      </c>
      <c r="B1378" s="36">
        <v>0.46633101851851855</v>
      </c>
      <c r="C1378" s="7" t="s">
        <v>5240</v>
      </c>
      <c r="D1378" s="7" t="s">
        <v>20799</v>
      </c>
      <c r="E1378" s="7" t="s">
        <v>2935</v>
      </c>
      <c r="F1378" s="7" t="s">
        <v>1012</v>
      </c>
      <c r="G1378" s="7" t="s">
        <v>969</v>
      </c>
      <c r="H1378" s="7" t="s">
        <v>976</v>
      </c>
      <c r="I1378" s="7" t="s">
        <v>971</v>
      </c>
      <c r="J1378" s="7">
        <v>30</v>
      </c>
      <c r="K1378" s="7" t="s">
        <v>972</v>
      </c>
      <c r="L1378" s="7" t="s">
        <v>5241</v>
      </c>
      <c r="M1378" s="7" t="s">
        <v>1013</v>
      </c>
      <c r="N1378" t="e">
        <f>VLOOKUP(#REF!,自助!D:F,3,FALSE)</f>
        <v>#REF!</v>
      </c>
    </row>
    <row r="1379" spans="1:14" hidden="1">
      <c r="A1379" s="33">
        <v>42908</v>
      </c>
      <c r="B1379" s="36">
        <v>0.34900462962962964</v>
      </c>
      <c r="C1379" s="7" t="s">
        <v>5242</v>
      </c>
      <c r="D1379" s="7" t="s">
        <v>20800</v>
      </c>
      <c r="E1379" s="7" t="s">
        <v>5243</v>
      </c>
      <c r="F1379" s="7" t="s">
        <v>1012</v>
      </c>
      <c r="G1379" s="7" t="s">
        <v>969</v>
      </c>
      <c r="H1379" s="7" t="s">
        <v>980</v>
      </c>
      <c r="I1379" s="7" t="s">
        <v>971</v>
      </c>
      <c r="J1379" s="7">
        <v>100</v>
      </c>
      <c r="K1379" s="7" t="s">
        <v>1010</v>
      </c>
      <c r="L1379" s="7" t="s">
        <v>5244</v>
      </c>
      <c r="M1379" s="7" t="s">
        <v>1013</v>
      </c>
      <c r="N1379" t="e">
        <f>VLOOKUP(#REF!,自助!D:F,3,FALSE)</f>
        <v>#REF!</v>
      </c>
    </row>
    <row r="1380" spans="1:14" hidden="1">
      <c r="A1380" s="33">
        <v>42908</v>
      </c>
      <c r="B1380" s="36">
        <v>0.39707175925925925</v>
      </c>
      <c r="C1380" s="7" t="s">
        <v>5245</v>
      </c>
      <c r="D1380" s="7" t="s">
        <v>20801</v>
      </c>
      <c r="E1380" s="7" t="s">
        <v>1086</v>
      </c>
      <c r="F1380" s="7" t="s">
        <v>1012</v>
      </c>
      <c r="G1380" s="7" t="s">
        <v>969</v>
      </c>
      <c r="H1380" s="7" t="s">
        <v>970</v>
      </c>
      <c r="I1380" s="7" t="s">
        <v>971</v>
      </c>
      <c r="J1380" s="7">
        <v>200</v>
      </c>
      <c r="K1380" s="7" t="s">
        <v>972</v>
      </c>
      <c r="L1380" s="7" t="s">
        <v>5246</v>
      </c>
      <c r="M1380" s="7" t="s">
        <v>1013</v>
      </c>
      <c r="N1380" t="e">
        <f>VLOOKUP(#REF!,自助!D:F,3,FALSE)</f>
        <v>#REF!</v>
      </c>
    </row>
    <row r="1381" spans="1:14" hidden="1">
      <c r="A1381" s="33">
        <v>42908</v>
      </c>
      <c r="B1381" s="36">
        <v>0.46900462962962958</v>
      </c>
      <c r="C1381" s="7" t="s">
        <v>5247</v>
      </c>
      <c r="D1381" s="7" t="s">
        <v>20802</v>
      </c>
      <c r="E1381" s="7" t="s">
        <v>5248</v>
      </c>
      <c r="F1381" s="7" t="s">
        <v>1012</v>
      </c>
      <c r="G1381" s="7" t="s">
        <v>969</v>
      </c>
      <c r="H1381" s="7" t="s">
        <v>970</v>
      </c>
      <c r="I1381" s="7" t="s">
        <v>971</v>
      </c>
      <c r="J1381" s="7">
        <v>20</v>
      </c>
      <c r="K1381" s="7" t="s">
        <v>972</v>
      </c>
      <c r="L1381" s="7" t="s">
        <v>5249</v>
      </c>
      <c r="M1381" s="7" t="s">
        <v>1013</v>
      </c>
      <c r="N1381" t="e">
        <f>VLOOKUP(#REF!,自助!D:F,3,FALSE)</f>
        <v>#REF!</v>
      </c>
    </row>
    <row r="1382" spans="1:14" hidden="1">
      <c r="A1382" s="33">
        <v>42908</v>
      </c>
      <c r="B1382" s="36">
        <v>0.45439814814814811</v>
      </c>
      <c r="C1382" s="7" t="s">
        <v>5250</v>
      </c>
      <c r="D1382" s="7" t="s">
        <v>20803</v>
      </c>
      <c r="E1382" s="7" t="s">
        <v>5248</v>
      </c>
      <c r="F1382" s="7" t="s">
        <v>1012</v>
      </c>
      <c r="G1382" s="7" t="s">
        <v>969</v>
      </c>
      <c r="H1382" s="7" t="s">
        <v>970</v>
      </c>
      <c r="I1382" s="7" t="s">
        <v>971</v>
      </c>
      <c r="J1382" s="7">
        <v>1560</v>
      </c>
      <c r="K1382" s="7" t="s">
        <v>972</v>
      </c>
      <c r="L1382" s="7" t="s">
        <v>5251</v>
      </c>
      <c r="M1382" s="7" t="s">
        <v>1013</v>
      </c>
      <c r="N1382" t="e">
        <f>VLOOKUP(#REF!,自助!D:F,3,FALSE)</f>
        <v>#REF!</v>
      </c>
    </row>
    <row r="1383" spans="1:14" hidden="1">
      <c r="A1383" s="33">
        <v>42908</v>
      </c>
      <c r="B1383" s="36">
        <v>0.60991898148148149</v>
      </c>
      <c r="C1383" s="7" t="s">
        <v>5252</v>
      </c>
      <c r="D1383" s="7" t="s">
        <v>20804</v>
      </c>
      <c r="E1383" s="7" t="s">
        <v>5253</v>
      </c>
      <c r="F1383" s="7" t="s">
        <v>1012</v>
      </c>
      <c r="G1383" s="7" t="s">
        <v>969</v>
      </c>
      <c r="H1383" s="7" t="s">
        <v>970</v>
      </c>
      <c r="I1383" s="7" t="s">
        <v>971</v>
      </c>
      <c r="J1383" s="7">
        <v>200</v>
      </c>
      <c r="K1383" s="7" t="s">
        <v>972</v>
      </c>
      <c r="L1383" s="7" t="s">
        <v>5254</v>
      </c>
      <c r="M1383" s="7" t="s">
        <v>1013</v>
      </c>
      <c r="N1383" t="e">
        <f>VLOOKUP(#REF!,自助!D:F,3,FALSE)</f>
        <v>#REF!</v>
      </c>
    </row>
    <row r="1384" spans="1:14" hidden="1">
      <c r="A1384" s="33">
        <v>42908</v>
      </c>
      <c r="B1384" s="36">
        <v>0.33951388888888889</v>
      </c>
      <c r="C1384" s="7" t="s">
        <v>5255</v>
      </c>
      <c r="D1384" s="7" t="s">
        <v>20805</v>
      </c>
      <c r="E1384" s="7" t="s">
        <v>5256</v>
      </c>
      <c r="F1384" s="7" t="s">
        <v>1012</v>
      </c>
      <c r="G1384" s="7" t="s">
        <v>969</v>
      </c>
      <c r="H1384" s="7" t="s">
        <v>977</v>
      </c>
      <c r="I1384" s="7" t="s">
        <v>971</v>
      </c>
      <c r="J1384" s="7">
        <v>500</v>
      </c>
      <c r="K1384" s="7" t="s">
        <v>972</v>
      </c>
      <c r="L1384" s="7" t="s">
        <v>5257</v>
      </c>
      <c r="M1384" s="7" t="s">
        <v>1013</v>
      </c>
      <c r="N1384" t="e">
        <f>VLOOKUP(#REF!,自助!D:F,3,FALSE)</f>
        <v>#REF!</v>
      </c>
    </row>
    <row r="1385" spans="1:14" hidden="1">
      <c r="A1385" s="33">
        <v>42908</v>
      </c>
      <c r="B1385" s="36">
        <v>0.4291550925925926</v>
      </c>
      <c r="C1385" s="7" t="s">
        <v>5258</v>
      </c>
      <c r="D1385" s="7" t="s">
        <v>20806</v>
      </c>
      <c r="E1385" s="7" t="s">
        <v>5259</v>
      </c>
      <c r="F1385" s="7" t="s">
        <v>1012</v>
      </c>
      <c r="G1385" s="7" t="s">
        <v>969</v>
      </c>
      <c r="H1385" s="7" t="s">
        <v>975</v>
      </c>
      <c r="I1385" s="7" t="s">
        <v>971</v>
      </c>
      <c r="J1385" s="7">
        <v>1000</v>
      </c>
      <c r="K1385" s="7" t="s">
        <v>1099</v>
      </c>
      <c r="L1385" s="7" t="s">
        <v>5260</v>
      </c>
      <c r="M1385" s="7" t="s">
        <v>1013</v>
      </c>
      <c r="N1385" t="e">
        <f>VLOOKUP(#REF!,自助!D:F,3,FALSE)</f>
        <v>#REF!</v>
      </c>
    </row>
    <row r="1386" spans="1:14" hidden="1">
      <c r="A1386" s="33">
        <v>42908</v>
      </c>
      <c r="B1386" s="36">
        <v>0.59211805555555552</v>
      </c>
      <c r="C1386" s="7" t="s">
        <v>5261</v>
      </c>
      <c r="D1386" s="7" t="s">
        <v>20807</v>
      </c>
      <c r="E1386" s="7" t="s">
        <v>5262</v>
      </c>
      <c r="F1386" s="7" t="s">
        <v>1012</v>
      </c>
      <c r="G1386" s="7" t="s">
        <v>969</v>
      </c>
      <c r="H1386" s="7" t="s">
        <v>970</v>
      </c>
      <c r="I1386" s="7" t="s">
        <v>971</v>
      </c>
      <c r="J1386" s="7">
        <v>20</v>
      </c>
      <c r="K1386" s="7" t="s">
        <v>972</v>
      </c>
      <c r="L1386" s="7" t="s">
        <v>5263</v>
      </c>
      <c r="M1386" s="7" t="s">
        <v>1013</v>
      </c>
      <c r="N1386" t="e">
        <f>VLOOKUP(#REF!,自助!D:F,3,FALSE)</f>
        <v>#REF!</v>
      </c>
    </row>
    <row r="1387" spans="1:14" hidden="1">
      <c r="A1387" s="33">
        <v>42908</v>
      </c>
      <c r="B1387" s="36">
        <v>0.32680555555555557</v>
      </c>
      <c r="C1387" s="7" t="s">
        <v>5264</v>
      </c>
      <c r="D1387" s="7" t="s">
        <v>20808</v>
      </c>
      <c r="E1387" s="7" t="s">
        <v>2956</v>
      </c>
      <c r="F1387" s="7" t="s">
        <v>1012</v>
      </c>
      <c r="G1387" s="7" t="s">
        <v>969</v>
      </c>
      <c r="H1387" s="7" t="s">
        <v>1003</v>
      </c>
      <c r="I1387" s="7" t="s">
        <v>971</v>
      </c>
      <c r="J1387" s="7">
        <v>20</v>
      </c>
      <c r="K1387" s="7" t="s">
        <v>972</v>
      </c>
      <c r="L1387" s="7" t="s">
        <v>5265</v>
      </c>
      <c r="M1387" s="7" t="s">
        <v>1013</v>
      </c>
      <c r="N1387" t="e">
        <f>VLOOKUP(#REF!,自助!D:F,3,FALSE)</f>
        <v>#REF!</v>
      </c>
    </row>
    <row r="1388" spans="1:14" hidden="1">
      <c r="A1388" s="33">
        <v>42908</v>
      </c>
      <c r="B1388" s="36">
        <v>0.32716435185185183</v>
      </c>
      <c r="C1388" s="7" t="s">
        <v>5266</v>
      </c>
      <c r="D1388" s="7" t="s">
        <v>20809</v>
      </c>
      <c r="E1388" s="7" t="s">
        <v>2956</v>
      </c>
      <c r="F1388" s="7" t="s">
        <v>1012</v>
      </c>
      <c r="G1388" s="7" t="s">
        <v>969</v>
      </c>
      <c r="H1388" s="7" t="s">
        <v>1003</v>
      </c>
      <c r="I1388" s="7" t="s">
        <v>971</v>
      </c>
      <c r="J1388" s="7">
        <v>20</v>
      </c>
      <c r="K1388" s="7" t="s">
        <v>972</v>
      </c>
      <c r="L1388" s="7" t="s">
        <v>5267</v>
      </c>
      <c r="M1388" s="7" t="s">
        <v>1013</v>
      </c>
      <c r="N1388" t="e">
        <f>VLOOKUP(#REF!,自助!D:F,3,FALSE)</f>
        <v>#REF!</v>
      </c>
    </row>
    <row r="1389" spans="1:14" hidden="1">
      <c r="A1389" s="33">
        <v>42908</v>
      </c>
      <c r="B1389" s="36">
        <v>0.34703703703703703</v>
      </c>
      <c r="C1389" s="7" t="s">
        <v>5268</v>
      </c>
      <c r="D1389" s="7" t="s">
        <v>20810</v>
      </c>
      <c r="E1389" s="7" t="s">
        <v>5269</v>
      </c>
      <c r="F1389" s="7" t="s">
        <v>1012</v>
      </c>
      <c r="G1389" s="7" t="s">
        <v>969</v>
      </c>
      <c r="H1389" s="7" t="s">
        <v>975</v>
      </c>
      <c r="I1389" s="7" t="s">
        <v>971</v>
      </c>
      <c r="J1389" s="7">
        <v>200</v>
      </c>
      <c r="K1389" s="7" t="s">
        <v>972</v>
      </c>
      <c r="L1389" s="7" t="s">
        <v>5270</v>
      </c>
      <c r="M1389" s="7" t="s">
        <v>1013</v>
      </c>
      <c r="N1389" t="e">
        <f>VLOOKUP(#REF!,自助!D:F,3,FALSE)</f>
        <v>#REF!</v>
      </c>
    </row>
    <row r="1390" spans="1:14" hidden="1">
      <c r="A1390" s="33">
        <v>42908</v>
      </c>
      <c r="B1390" s="36">
        <v>0.36304398148148148</v>
      </c>
      <c r="C1390" s="7" t="s">
        <v>5271</v>
      </c>
      <c r="D1390" s="7" t="s">
        <v>20811</v>
      </c>
      <c r="E1390" s="7" t="s">
        <v>5269</v>
      </c>
      <c r="F1390" s="7" t="s">
        <v>1012</v>
      </c>
      <c r="G1390" s="7" t="s">
        <v>969</v>
      </c>
      <c r="H1390" s="7" t="s">
        <v>975</v>
      </c>
      <c r="I1390" s="7" t="s">
        <v>971</v>
      </c>
      <c r="J1390" s="7">
        <v>200</v>
      </c>
      <c r="K1390" s="7" t="s">
        <v>972</v>
      </c>
      <c r="L1390" s="7" t="s">
        <v>5270</v>
      </c>
      <c r="M1390" s="7" t="s">
        <v>1013</v>
      </c>
      <c r="N1390" t="e">
        <f>VLOOKUP(#REF!,自助!D:F,3,FALSE)</f>
        <v>#REF!</v>
      </c>
    </row>
    <row r="1391" spans="1:14" hidden="1">
      <c r="A1391" s="33">
        <v>42908</v>
      </c>
      <c r="B1391" s="36">
        <v>0.33694444444444444</v>
      </c>
      <c r="C1391" s="7" t="s">
        <v>5272</v>
      </c>
      <c r="D1391" s="7" t="s">
        <v>20812</v>
      </c>
      <c r="E1391" s="7" t="s">
        <v>5273</v>
      </c>
      <c r="F1391" s="7" t="s">
        <v>1012</v>
      </c>
      <c r="G1391" s="7" t="s">
        <v>969</v>
      </c>
      <c r="H1391" s="7" t="s">
        <v>975</v>
      </c>
      <c r="I1391" s="7" t="s">
        <v>971</v>
      </c>
      <c r="J1391" s="7">
        <v>50</v>
      </c>
      <c r="K1391" s="7" t="s">
        <v>972</v>
      </c>
      <c r="L1391" s="7" t="s">
        <v>5274</v>
      </c>
      <c r="M1391" s="7" t="s">
        <v>1013</v>
      </c>
      <c r="N1391" t="e">
        <f>VLOOKUP(#REF!,自助!D:F,3,FALSE)</f>
        <v>#REF!</v>
      </c>
    </row>
    <row r="1392" spans="1:14" hidden="1">
      <c r="A1392" s="33">
        <v>42908</v>
      </c>
      <c r="B1392" s="36">
        <v>0.33658564814814818</v>
      </c>
      <c r="C1392" s="7" t="s">
        <v>5275</v>
      </c>
      <c r="D1392" s="7" t="s">
        <v>20813</v>
      </c>
      <c r="E1392" s="7" t="s">
        <v>5273</v>
      </c>
      <c r="F1392" s="7" t="s">
        <v>1012</v>
      </c>
      <c r="G1392" s="7" t="s">
        <v>969</v>
      </c>
      <c r="H1392" s="7" t="s">
        <v>975</v>
      </c>
      <c r="I1392" s="7" t="s">
        <v>971</v>
      </c>
      <c r="J1392" s="7">
        <v>50</v>
      </c>
      <c r="K1392" s="7" t="s">
        <v>972</v>
      </c>
      <c r="L1392" s="7" t="s">
        <v>5276</v>
      </c>
      <c r="M1392" s="7" t="s">
        <v>1013</v>
      </c>
      <c r="N1392" t="e">
        <f>VLOOKUP(#REF!,自助!D:F,3,FALSE)</f>
        <v>#REF!</v>
      </c>
    </row>
    <row r="1393" spans="1:14" hidden="1">
      <c r="A1393" s="33">
        <v>42908</v>
      </c>
      <c r="B1393" s="36">
        <v>0.41417824074074078</v>
      </c>
      <c r="C1393" s="7" t="s">
        <v>5277</v>
      </c>
      <c r="D1393" s="7" t="s">
        <v>20814</v>
      </c>
      <c r="E1393" s="7" t="s">
        <v>5278</v>
      </c>
      <c r="F1393" s="7" t="s">
        <v>1012</v>
      </c>
      <c r="G1393" s="7" t="s">
        <v>969</v>
      </c>
      <c r="H1393" s="7" t="s">
        <v>970</v>
      </c>
      <c r="I1393" s="7" t="s">
        <v>971</v>
      </c>
      <c r="J1393" s="7">
        <v>100</v>
      </c>
      <c r="K1393" s="7" t="s">
        <v>972</v>
      </c>
      <c r="L1393" s="7" t="s">
        <v>1118</v>
      </c>
      <c r="M1393" s="7" t="s">
        <v>1013</v>
      </c>
      <c r="N1393" t="e">
        <f>VLOOKUP(#REF!,自助!D:F,3,FALSE)</f>
        <v>#REF!</v>
      </c>
    </row>
    <row r="1394" spans="1:14" hidden="1">
      <c r="A1394" s="33">
        <v>42908</v>
      </c>
      <c r="B1394" s="36">
        <v>0.4100462962962963</v>
      </c>
      <c r="C1394" s="7" t="s">
        <v>5279</v>
      </c>
      <c r="D1394" s="7" t="s">
        <v>20815</v>
      </c>
      <c r="E1394" s="7" t="s">
        <v>1247</v>
      </c>
      <c r="F1394" s="7" t="s">
        <v>1012</v>
      </c>
      <c r="G1394" s="7" t="s">
        <v>969</v>
      </c>
      <c r="H1394" s="7" t="s">
        <v>999</v>
      </c>
      <c r="I1394" s="7" t="s">
        <v>971</v>
      </c>
      <c r="J1394" s="7">
        <v>1000</v>
      </c>
      <c r="K1394" s="7" t="s">
        <v>972</v>
      </c>
      <c r="L1394" s="7" t="s">
        <v>5280</v>
      </c>
      <c r="M1394" s="7" t="s">
        <v>1013</v>
      </c>
      <c r="N1394" t="e">
        <f>VLOOKUP(#REF!,自助!D:F,3,FALSE)</f>
        <v>#REF!</v>
      </c>
    </row>
    <row r="1395" spans="1:14" hidden="1">
      <c r="A1395" s="33">
        <v>42908</v>
      </c>
      <c r="B1395" s="36">
        <v>0.59840277777777773</v>
      </c>
      <c r="C1395" s="7" t="s">
        <v>5281</v>
      </c>
      <c r="D1395" s="7" t="s">
        <v>20816</v>
      </c>
      <c r="E1395" s="7" t="s">
        <v>1247</v>
      </c>
      <c r="F1395" s="7" t="s">
        <v>1012</v>
      </c>
      <c r="G1395" s="7" t="s">
        <v>969</v>
      </c>
      <c r="H1395" s="7" t="s">
        <v>999</v>
      </c>
      <c r="I1395" s="7" t="s">
        <v>971</v>
      </c>
      <c r="J1395" s="7">
        <v>2000</v>
      </c>
      <c r="K1395" s="7" t="s">
        <v>972</v>
      </c>
      <c r="L1395" s="7" t="s">
        <v>5282</v>
      </c>
      <c r="M1395" s="7" t="s">
        <v>1013</v>
      </c>
      <c r="N1395" t="e">
        <f>VLOOKUP(#REF!,自助!D:F,3,FALSE)</f>
        <v>#REF!</v>
      </c>
    </row>
    <row r="1396" spans="1:14" hidden="1">
      <c r="A1396" s="33">
        <v>42908</v>
      </c>
      <c r="B1396" s="36">
        <v>0.6026273148148148</v>
      </c>
      <c r="C1396" s="7" t="s">
        <v>5283</v>
      </c>
      <c r="D1396" s="7" t="s">
        <v>20817</v>
      </c>
      <c r="E1396" s="7" t="s">
        <v>5284</v>
      </c>
      <c r="F1396" s="7" t="s">
        <v>1012</v>
      </c>
      <c r="G1396" s="7" t="s">
        <v>969</v>
      </c>
      <c r="H1396" s="7" t="s">
        <v>970</v>
      </c>
      <c r="I1396" s="7" t="s">
        <v>971</v>
      </c>
      <c r="J1396" s="7">
        <v>20</v>
      </c>
      <c r="K1396" s="7" t="s">
        <v>972</v>
      </c>
      <c r="L1396" s="7" t="s">
        <v>5285</v>
      </c>
      <c r="M1396" s="7" t="s">
        <v>1013</v>
      </c>
      <c r="N1396" t="e">
        <f>VLOOKUP(#REF!,自助!D:F,3,FALSE)</f>
        <v>#REF!</v>
      </c>
    </row>
    <row r="1397" spans="1:14" hidden="1">
      <c r="A1397" s="33">
        <v>42908</v>
      </c>
      <c r="B1397" s="36">
        <v>0.31730324074074073</v>
      </c>
      <c r="C1397" s="7" t="s">
        <v>5286</v>
      </c>
      <c r="D1397" s="7" t="s">
        <v>20818</v>
      </c>
      <c r="E1397" s="7" t="s">
        <v>5287</v>
      </c>
      <c r="F1397" s="7" t="s">
        <v>1012</v>
      </c>
      <c r="G1397" s="7" t="s">
        <v>969</v>
      </c>
      <c r="H1397" s="7" t="s">
        <v>977</v>
      </c>
      <c r="I1397" s="7" t="s">
        <v>971</v>
      </c>
      <c r="J1397" s="7">
        <v>100</v>
      </c>
      <c r="K1397" s="7" t="s">
        <v>972</v>
      </c>
      <c r="L1397" s="7" t="s">
        <v>5288</v>
      </c>
      <c r="M1397" s="7" t="s">
        <v>1013</v>
      </c>
      <c r="N1397" t="e">
        <f>VLOOKUP(#REF!,自助!D:F,3,FALSE)</f>
        <v>#REF!</v>
      </c>
    </row>
    <row r="1398" spans="1:14" hidden="1">
      <c r="A1398" s="33">
        <v>42908</v>
      </c>
      <c r="B1398" s="36">
        <v>0.35673611111111114</v>
      </c>
      <c r="C1398" s="7" t="s">
        <v>5289</v>
      </c>
      <c r="D1398" s="7" t="s">
        <v>20819</v>
      </c>
      <c r="E1398" s="7" t="s">
        <v>5290</v>
      </c>
      <c r="F1398" s="7" t="s">
        <v>1012</v>
      </c>
      <c r="G1398" s="7" t="s">
        <v>969</v>
      </c>
      <c r="H1398" s="7" t="s">
        <v>970</v>
      </c>
      <c r="I1398" s="7" t="s">
        <v>971</v>
      </c>
      <c r="J1398" s="7">
        <v>500</v>
      </c>
      <c r="K1398" s="7" t="s">
        <v>972</v>
      </c>
      <c r="L1398" s="7" t="s">
        <v>5291</v>
      </c>
      <c r="M1398" s="7" t="s">
        <v>1013</v>
      </c>
      <c r="N1398" t="e">
        <f>VLOOKUP(#REF!,自助!D:F,3,FALSE)</f>
        <v>#REF!</v>
      </c>
    </row>
    <row r="1399" spans="1:14" hidden="1">
      <c r="A1399" s="33">
        <v>42908</v>
      </c>
      <c r="B1399" s="36">
        <v>0.66855324074074074</v>
      </c>
      <c r="C1399" s="7" t="s">
        <v>5292</v>
      </c>
      <c r="D1399" s="7" t="s">
        <v>20820</v>
      </c>
      <c r="E1399" s="7" t="s">
        <v>5293</v>
      </c>
      <c r="F1399" s="7" t="s">
        <v>1012</v>
      </c>
      <c r="G1399" s="7" t="s">
        <v>969</v>
      </c>
      <c r="H1399" s="7" t="s">
        <v>970</v>
      </c>
      <c r="I1399" s="7" t="s">
        <v>971</v>
      </c>
      <c r="J1399" s="7">
        <v>20</v>
      </c>
      <c r="K1399" s="7" t="s">
        <v>972</v>
      </c>
      <c r="L1399" s="7" t="s">
        <v>5294</v>
      </c>
      <c r="M1399" s="7" t="s">
        <v>1013</v>
      </c>
      <c r="N1399" t="e">
        <f>VLOOKUP(#REF!,自助!D:F,3,FALSE)</f>
        <v>#REF!</v>
      </c>
    </row>
    <row r="1400" spans="1:14" hidden="1">
      <c r="A1400" s="33">
        <v>42908</v>
      </c>
      <c r="B1400" s="36">
        <v>0.40462962962962962</v>
      </c>
      <c r="C1400" s="7" t="s">
        <v>5295</v>
      </c>
      <c r="D1400" s="7" t="s">
        <v>20821</v>
      </c>
      <c r="E1400" s="7" t="s">
        <v>5296</v>
      </c>
      <c r="F1400" s="7" t="s">
        <v>1012</v>
      </c>
      <c r="G1400" s="7" t="s">
        <v>969</v>
      </c>
      <c r="H1400" s="7" t="s">
        <v>970</v>
      </c>
      <c r="I1400" s="7" t="s">
        <v>971</v>
      </c>
      <c r="J1400" s="7">
        <v>100</v>
      </c>
      <c r="K1400" s="7" t="s">
        <v>972</v>
      </c>
      <c r="L1400" s="7" t="s">
        <v>5297</v>
      </c>
      <c r="M1400" s="7" t="s">
        <v>1013</v>
      </c>
      <c r="N1400" t="e">
        <f>VLOOKUP(#REF!,自助!D:F,3,FALSE)</f>
        <v>#REF!</v>
      </c>
    </row>
    <row r="1401" spans="1:14" hidden="1">
      <c r="A1401" s="33">
        <v>42908</v>
      </c>
      <c r="B1401" s="36">
        <v>0.65140046296296295</v>
      </c>
      <c r="C1401" s="7" t="s">
        <v>5298</v>
      </c>
      <c r="D1401" s="7" t="s">
        <v>20822</v>
      </c>
      <c r="E1401" s="7" t="s">
        <v>5299</v>
      </c>
      <c r="F1401" s="7" t="s">
        <v>1012</v>
      </c>
      <c r="G1401" s="7" t="s">
        <v>969</v>
      </c>
      <c r="H1401" s="7" t="s">
        <v>970</v>
      </c>
      <c r="I1401" s="7" t="s">
        <v>971</v>
      </c>
      <c r="J1401" s="7">
        <v>100</v>
      </c>
      <c r="K1401" s="7" t="s">
        <v>972</v>
      </c>
      <c r="L1401" s="7" t="s">
        <v>5300</v>
      </c>
      <c r="M1401" s="7" t="s">
        <v>1013</v>
      </c>
      <c r="N1401" t="e">
        <f>VLOOKUP(#REF!,自助!D:F,3,FALSE)</f>
        <v>#REF!</v>
      </c>
    </row>
    <row r="1402" spans="1:14" hidden="1">
      <c r="A1402" s="33">
        <v>42908</v>
      </c>
      <c r="B1402" s="36">
        <v>0.64410879629629625</v>
      </c>
      <c r="C1402" s="7" t="s">
        <v>5301</v>
      </c>
      <c r="D1402" s="7" t="s">
        <v>20823</v>
      </c>
      <c r="E1402" s="7" t="s">
        <v>5302</v>
      </c>
      <c r="F1402" s="7" t="s">
        <v>1012</v>
      </c>
      <c r="G1402" s="7" t="s">
        <v>969</v>
      </c>
      <c r="H1402" s="7" t="s">
        <v>973</v>
      </c>
      <c r="I1402" s="7" t="s">
        <v>971</v>
      </c>
      <c r="J1402" s="7">
        <v>100</v>
      </c>
      <c r="K1402" s="7" t="s">
        <v>972</v>
      </c>
      <c r="L1402" s="7" t="s">
        <v>5303</v>
      </c>
      <c r="M1402" s="7" t="s">
        <v>1013</v>
      </c>
      <c r="N1402" t="e">
        <f>VLOOKUP(#REF!,自助!D:F,3,FALSE)</f>
        <v>#REF!</v>
      </c>
    </row>
    <row r="1403" spans="1:14" hidden="1">
      <c r="A1403" s="33">
        <v>42908</v>
      </c>
      <c r="B1403" s="36">
        <v>0.33282407407407405</v>
      </c>
      <c r="C1403" s="7" t="s">
        <v>5304</v>
      </c>
      <c r="D1403" s="7" t="s">
        <v>20824</v>
      </c>
      <c r="E1403" s="7" t="s">
        <v>3003</v>
      </c>
      <c r="F1403" s="7" t="s">
        <v>1012</v>
      </c>
      <c r="G1403" s="7" t="s">
        <v>969</v>
      </c>
      <c r="H1403" s="7" t="s">
        <v>970</v>
      </c>
      <c r="I1403" s="7" t="s">
        <v>971</v>
      </c>
      <c r="J1403" s="7">
        <v>300</v>
      </c>
      <c r="K1403" s="7" t="s">
        <v>972</v>
      </c>
      <c r="L1403" s="7" t="s">
        <v>5305</v>
      </c>
      <c r="M1403" s="7" t="s">
        <v>1013</v>
      </c>
      <c r="N1403" t="e">
        <f>VLOOKUP(#REF!,自助!D:F,3,FALSE)</f>
        <v>#REF!</v>
      </c>
    </row>
    <row r="1404" spans="1:14" hidden="1">
      <c r="A1404" s="33">
        <v>42908</v>
      </c>
      <c r="B1404" s="36">
        <v>0.36502314814814812</v>
      </c>
      <c r="C1404" s="7" t="s">
        <v>5306</v>
      </c>
      <c r="D1404" s="7" t="s">
        <v>20825</v>
      </c>
      <c r="E1404" s="7" t="s">
        <v>5307</v>
      </c>
      <c r="F1404" s="7" t="s">
        <v>1012</v>
      </c>
      <c r="G1404" s="7" t="s">
        <v>969</v>
      </c>
      <c r="H1404" s="7" t="s">
        <v>973</v>
      </c>
      <c r="I1404" s="7" t="s">
        <v>971</v>
      </c>
      <c r="J1404" s="7">
        <v>50</v>
      </c>
      <c r="K1404" s="7" t="s">
        <v>972</v>
      </c>
      <c r="L1404" s="7" t="s">
        <v>5308</v>
      </c>
      <c r="M1404" s="7" t="s">
        <v>1013</v>
      </c>
      <c r="N1404" t="e">
        <f>VLOOKUP(#REF!,自助!D:F,3,FALSE)</f>
        <v>#REF!</v>
      </c>
    </row>
    <row r="1405" spans="1:14" hidden="1">
      <c r="A1405" s="33">
        <v>42908</v>
      </c>
      <c r="B1405" s="36">
        <v>0.38709490740740743</v>
      </c>
      <c r="C1405" s="7" t="s">
        <v>5309</v>
      </c>
      <c r="D1405" s="7" t="s">
        <v>20826</v>
      </c>
      <c r="E1405" s="7" t="s">
        <v>5307</v>
      </c>
      <c r="F1405" s="7" t="s">
        <v>1012</v>
      </c>
      <c r="G1405" s="7" t="s">
        <v>969</v>
      </c>
      <c r="H1405" s="7" t="s">
        <v>973</v>
      </c>
      <c r="I1405" s="7" t="s">
        <v>971</v>
      </c>
      <c r="J1405" s="7">
        <v>450</v>
      </c>
      <c r="K1405" s="7" t="s">
        <v>972</v>
      </c>
      <c r="L1405" s="7" t="s">
        <v>5310</v>
      </c>
      <c r="M1405" s="7" t="s">
        <v>1013</v>
      </c>
      <c r="N1405" t="e">
        <f>VLOOKUP(#REF!,自助!D:F,3,FALSE)</f>
        <v>#REF!</v>
      </c>
    </row>
    <row r="1406" spans="1:14" hidden="1">
      <c r="A1406" s="33">
        <v>42908</v>
      </c>
      <c r="B1406" s="36">
        <v>0.63092592592592589</v>
      </c>
      <c r="C1406" s="7" t="s">
        <v>5311</v>
      </c>
      <c r="D1406" s="7" t="s">
        <v>20827</v>
      </c>
      <c r="E1406" s="7" t="s">
        <v>5312</v>
      </c>
      <c r="F1406" s="7" t="s">
        <v>1012</v>
      </c>
      <c r="G1406" s="7" t="s">
        <v>969</v>
      </c>
      <c r="H1406" s="7" t="s">
        <v>970</v>
      </c>
      <c r="I1406" s="7" t="s">
        <v>971</v>
      </c>
      <c r="J1406" s="7">
        <v>10</v>
      </c>
      <c r="K1406" s="7" t="s">
        <v>972</v>
      </c>
      <c r="L1406" s="7" t="s">
        <v>5313</v>
      </c>
      <c r="M1406" s="7" t="s">
        <v>1013</v>
      </c>
      <c r="N1406" t="e">
        <f>VLOOKUP(#REF!,自助!D:F,3,FALSE)</f>
        <v>#REF!</v>
      </c>
    </row>
    <row r="1407" spans="1:14" hidden="1">
      <c r="A1407" s="33">
        <v>42908</v>
      </c>
      <c r="B1407" s="36">
        <v>0.70346064814814813</v>
      </c>
      <c r="C1407" s="7" t="s">
        <v>5314</v>
      </c>
      <c r="D1407" s="7" t="s">
        <v>20828</v>
      </c>
      <c r="E1407" s="7" t="s">
        <v>5312</v>
      </c>
      <c r="F1407" s="7" t="s">
        <v>1012</v>
      </c>
      <c r="G1407" s="7" t="s">
        <v>969</v>
      </c>
      <c r="H1407" s="7" t="s">
        <v>970</v>
      </c>
      <c r="I1407" s="7" t="s">
        <v>971</v>
      </c>
      <c r="J1407" s="7">
        <v>94</v>
      </c>
      <c r="K1407" s="7" t="s">
        <v>972</v>
      </c>
      <c r="L1407" s="7" t="s">
        <v>5315</v>
      </c>
      <c r="M1407" s="7" t="s">
        <v>1013</v>
      </c>
      <c r="N1407" t="e">
        <f>VLOOKUP(#REF!,自助!D:F,3,FALSE)</f>
        <v>#REF!</v>
      </c>
    </row>
    <row r="1408" spans="1:14" hidden="1">
      <c r="A1408" s="33">
        <v>42908</v>
      </c>
      <c r="B1408" s="36">
        <v>0.6589814814814815</v>
      </c>
      <c r="C1408" s="7" t="s">
        <v>5316</v>
      </c>
      <c r="D1408" s="7" t="s">
        <v>20829</v>
      </c>
      <c r="E1408" s="7" t="s">
        <v>5317</v>
      </c>
      <c r="F1408" s="7" t="s">
        <v>1012</v>
      </c>
      <c r="G1408" s="7" t="s">
        <v>969</v>
      </c>
      <c r="H1408" s="7" t="s">
        <v>970</v>
      </c>
      <c r="I1408" s="7" t="s">
        <v>971</v>
      </c>
      <c r="J1408" s="7">
        <v>20</v>
      </c>
      <c r="K1408" s="7" t="s">
        <v>972</v>
      </c>
      <c r="L1408" s="7" t="s">
        <v>5318</v>
      </c>
      <c r="M1408" s="7" t="s">
        <v>1013</v>
      </c>
      <c r="N1408" t="e">
        <f>VLOOKUP(#REF!,自助!D:F,3,FALSE)</f>
        <v>#REF!</v>
      </c>
    </row>
    <row r="1409" spans="1:14" hidden="1">
      <c r="A1409" s="33">
        <v>42908</v>
      </c>
      <c r="B1409" s="36">
        <v>0.37900462962962966</v>
      </c>
      <c r="C1409" s="7" t="s">
        <v>5319</v>
      </c>
      <c r="D1409" s="7" t="s">
        <v>20830</v>
      </c>
      <c r="E1409" s="7" t="s">
        <v>5320</v>
      </c>
      <c r="F1409" s="7" t="s">
        <v>1012</v>
      </c>
      <c r="G1409" s="7" t="s">
        <v>969</v>
      </c>
      <c r="H1409" s="7" t="s">
        <v>970</v>
      </c>
      <c r="I1409" s="7" t="s">
        <v>971</v>
      </c>
      <c r="J1409" s="7">
        <v>20</v>
      </c>
      <c r="K1409" s="7" t="s">
        <v>972</v>
      </c>
      <c r="L1409" s="7" t="s">
        <v>5321</v>
      </c>
      <c r="M1409" s="7" t="s">
        <v>1013</v>
      </c>
      <c r="N1409" t="e">
        <f>VLOOKUP(#REF!,自助!D:F,3,FALSE)</f>
        <v>#REF!</v>
      </c>
    </row>
    <row r="1410" spans="1:14" hidden="1">
      <c r="A1410" s="33">
        <v>42908</v>
      </c>
      <c r="B1410" s="36">
        <v>0.34495370370370365</v>
      </c>
      <c r="C1410" s="7" t="s">
        <v>5322</v>
      </c>
      <c r="D1410" s="7" t="s">
        <v>20831</v>
      </c>
      <c r="E1410" s="7" t="s">
        <v>1523</v>
      </c>
      <c r="F1410" s="7" t="s">
        <v>1012</v>
      </c>
      <c r="G1410" s="7" t="s">
        <v>969</v>
      </c>
      <c r="H1410" s="7" t="s">
        <v>973</v>
      </c>
      <c r="I1410" s="7" t="s">
        <v>971</v>
      </c>
      <c r="J1410" s="7">
        <v>300</v>
      </c>
      <c r="K1410" s="7" t="s">
        <v>972</v>
      </c>
      <c r="L1410" s="7" t="s">
        <v>1524</v>
      </c>
      <c r="M1410" s="7" t="s">
        <v>1013</v>
      </c>
      <c r="N1410" t="e">
        <f>VLOOKUP(#REF!,自助!D:F,3,FALSE)</f>
        <v>#REF!</v>
      </c>
    </row>
    <row r="1411" spans="1:14" hidden="1">
      <c r="A1411" s="33">
        <v>42908</v>
      </c>
      <c r="B1411" s="36">
        <v>0.40692129629629631</v>
      </c>
      <c r="C1411" s="7" t="s">
        <v>5323</v>
      </c>
      <c r="D1411" s="7" t="s">
        <v>20832</v>
      </c>
      <c r="E1411" s="7" t="s">
        <v>5324</v>
      </c>
      <c r="F1411" s="7" t="s">
        <v>1012</v>
      </c>
      <c r="G1411" s="7" t="s">
        <v>969</v>
      </c>
      <c r="H1411" s="7" t="s">
        <v>970</v>
      </c>
      <c r="I1411" s="7" t="s">
        <v>971</v>
      </c>
      <c r="J1411" s="7">
        <v>10</v>
      </c>
      <c r="K1411" s="7" t="s">
        <v>972</v>
      </c>
      <c r="L1411" s="7" t="s">
        <v>5325</v>
      </c>
      <c r="M1411" s="7" t="s">
        <v>1013</v>
      </c>
      <c r="N1411" t="e">
        <f>VLOOKUP(#REF!,自助!D:F,3,FALSE)</f>
        <v>#REF!</v>
      </c>
    </row>
    <row r="1412" spans="1:14" hidden="1">
      <c r="A1412" s="33">
        <v>42908</v>
      </c>
      <c r="B1412" s="36">
        <v>0.57871527777777776</v>
      </c>
      <c r="C1412" s="7" t="s">
        <v>5326</v>
      </c>
      <c r="D1412" s="7" t="s">
        <v>20833</v>
      </c>
      <c r="E1412" s="7" t="s">
        <v>5324</v>
      </c>
      <c r="F1412" s="7" t="s">
        <v>1012</v>
      </c>
      <c r="G1412" s="7" t="s">
        <v>969</v>
      </c>
      <c r="H1412" s="7" t="s">
        <v>970</v>
      </c>
      <c r="I1412" s="7" t="s">
        <v>971</v>
      </c>
      <c r="J1412" s="7">
        <v>1</v>
      </c>
      <c r="K1412" s="7" t="s">
        <v>972</v>
      </c>
      <c r="L1412" s="7" t="s">
        <v>5327</v>
      </c>
      <c r="M1412" s="7" t="s">
        <v>1013</v>
      </c>
      <c r="N1412" t="e">
        <f>VLOOKUP(#REF!,自助!D:F,3,FALSE)</f>
        <v>#REF!</v>
      </c>
    </row>
    <row r="1413" spans="1:14" hidden="1">
      <c r="A1413" s="33">
        <v>42908</v>
      </c>
      <c r="B1413" s="36">
        <v>0.66006944444444449</v>
      </c>
      <c r="C1413" s="7" t="s">
        <v>5328</v>
      </c>
      <c r="D1413" s="7" t="s">
        <v>20834</v>
      </c>
      <c r="E1413" s="7" t="s">
        <v>5329</v>
      </c>
      <c r="F1413" s="7" t="s">
        <v>1012</v>
      </c>
      <c r="G1413" s="7" t="s">
        <v>969</v>
      </c>
      <c r="H1413" s="7" t="s">
        <v>970</v>
      </c>
      <c r="I1413" s="7" t="s">
        <v>971</v>
      </c>
      <c r="J1413" s="7">
        <v>20</v>
      </c>
      <c r="K1413" s="7" t="s">
        <v>972</v>
      </c>
      <c r="L1413" s="7" t="s">
        <v>5330</v>
      </c>
      <c r="M1413" s="7" t="s">
        <v>1013</v>
      </c>
      <c r="N1413" t="e">
        <f>VLOOKUP(#REF!,自助!D:F,3,FALSE)</f>
        <v>#REF!</v>
      </c>
    </row>
    <row r="1414" spans="1:14" hidden="1">
      <c r="A1414" s="33">
        <v>42908</v>
      </c>
      <c r="B1414" s="36">
        <v>0.41782407407407413</v>
      </c>
      <c r="C1414" s="7" t="s">
        <v>5331</v>
      </c>
      <c r="D1414" s="7" t="s">
        <v>20835</v>
      </c>
      <c r="E1414" s="7" t="s">
        <v>5332</v>
      </c>
      <c r="F1414" s="7" t="s">
        <v>1012</v>
      </c>
      <c r="G1414" s="7" t="s">
        <v>969</v>
      </c>
      <c r="H1414" s="7" t="s">
        <v>980</v>
      </c>
      <c r="I1414" s="7" t="s">
        <v>971</v>
      </c>
      <c r="J1414" s="7">
        <v>1000</v>
      </c>
      <c r="K1414" s="7" t="s">
        <v>972</v>
      </c>
      <c r="L1414" s="7" t="s">
        <v>1339</v>
      </c>
      <c r="M1414" s="7" t="s">
        <v>1013</v>
      </c>
      <c r="N1414" t="e">
        <f>VLOOKUP(#REF!,自助!D:F,3,FALSE)</f>
        <v>#REF!</v>
      </c>
    </row>
    <row r="1415" spans="1:14" hidden="1">
      <c r="A1415" s="33">
        <v>42908</v>
      </c>
      <c r="B1415" s="36">
        <v>0.38553240740740741</v>
      </c>
      <c r="C1415" s="7" t="s">
        <v>5333</v>
      </c>
      <c r="D1415" s="7" t="s">
        <v>20836</v>
      </c>
      <c r="E1415" s="7" t="s">
        <v>5334</v>
      </c>
      <c r="F1415" s="7" t="s">
        <v>1012</v>
      </c>
      <c r="G1415" s="7" t="s">
        <v>969</v>
      </c>
      <c r="H1415" s="7" t="s">
        <v>977</v>
      </c>
      <c r="I1415" s="7" t="s">
        <v>971</v>
      </c>
      <c r="J1415" s="7">
        <v>2000</v>
      </c>
      <c r="K1415" s="7" t="s">
        <v>972</v>
      </c>
      <c r="L1415" s="7" t="s">
        <v>5335</v>
      </c>
      <c r="M1415" s="7" t="s">
        <v>1013</v>
      </c>
      <c r="N1415" t="e">
        <f>VLOOKUP(#REF!,自助!D:F,3,FALSE)</f>
        <v>#REF!</v>
      </c>
    </row>
    <row r="1416" spans="1:14" hidden="1">
      <c r="A1416" s="33">
        <v>42908</v>
      </c>
      <c r="B1416" s="36">
        <v>0.59693287037037035</v>
      </c>
      <c r="C1416" s="7" t="s">
        <v>5336</v>
      </c>
      <c r="D1416" s="7" t="s">
        <v>20837</v>
      </c>
      <c r="E1416" s="7" t="s">
        <v>5337</v>
      </c>
      <c r="F1416" s="7" t="s">
        <v>1012</v>
      </c>
      <c r="G1416" s="7" t="s">
        <v>969</v>
      </c>
      <c r="H1416" s="7" t="s">
        <v>970</v>
      </c>
      <c r="I1416" s="7" t="s">
        <v>971</v>
      </c>
      <c r="J1416" s="7">
        <v>50</v>
      </c>
      <c r="K1416" s="7" t="s">
        <v>972</v>
      </c>
      <c r="L1416" s="7" t="s">
        <v>5338</v>
      </c>
      <c r="M1416" s="7" t="s">
        <v>1013</v>
      </c>
      <c r="N1416" t="e">
        <f>VLOOKUP(#REF!,自助!D:F,3,FALSE)</f>
        <v>#REF!</v>
      </c>
    </row>
    <row r="1417" spans="1:14" hidden="1">
      <c r="A1417" s="33">
        <v>42908</v>
      </c>
      <c r="B1417" s="36">
        <v>0.10550925925925926</v>
      </c>
      <c r="C1417" s="7" t="s">
        <v>5339</v>
      </c>
      <c r="D1417" s="7" t="s">
        <v>20838</v>
      </c>
      <c r="E1417" s="7" t="s">
        <v>5340</v>
      </c>
      <c r="F1417" s="7" t="s">
        <v>1012</v>
      </c>
      <c r="G1417" s="7" t="s">
        <v>969</v>
      </c>
      <c r="H1417" s="7" t="s">
        <v>970</v>
      </c>
      <c r="I1417" s="7" t="s">
        <v>971</v>
      </c>
      <c r="J1417" s="7">
        <v>200</v>
      </c>
      <c r="K1417" s="7" t="s">
        <v>972</v>
      </c>
      <c r="L1417" s="7" t="s">
        <v>5341</v>
      </c>
      <c r="M1417" s="7" t="s">
        <v>1013</v>
      </c>
      <c r="N1417" t="e">
        <f>VLOOKUP(#REF!,自助!D:F,3,FALSE)</f>
        <v>#REF!</v>
      </c>
    </row>
    <row r="1418" spans="1:14" hidden="1">
      <c r="A1418" s="33">
        <v>42908</v>
      </c>
      <c r="B1418" s="36">
        <v>0.62738425925925922</v>
      </c>
      <c r="C1418" s="7" t="s">
        <v>5342</v>
      </c>
      <c r="D1418" s="7" t="s">
        <v>20839</v>
      </c>
      <c r="E1418" s="7" t="s">
        <v>1121</v>
      </c>
      <c r="F1418" s="7" t="s">
        <v>1012</v>
      </c>
      <c r="G1418" s="7" t="s">
        <v>969</v>
      </c>
      <c r="H1418" s="7" t="s">
        <v>977</v>
      </c>
      <c r="I1418" s="7" t="s">
        <v>971</v>
      </c>
      <c r="J1418" s="7">
        <v>200</v>
      </c>
      <c r="K1418" s="7" t="s">
        <v>972</v>
      </c>
      <c r="L1418" s="7" t="s">
        <v>1398</v>
      </c>
      <c r="M1418" s="7" t="s">
        <v>1013</v>
      </c>
      <c r="N1418" t="e">
        <f>VLOOKUP(#REF!,自助!D:F,3,FALSE)</f>
        <v>#REF!</v>
      </c>
    </row>
    <row r="1419" spans="1:14" hidden="1">
      <c r="A1419" s="33">
        <v>42908</v>
      </c>
      <c r="B1419" s="36">
        <v>0.48672453703703705</v>
      </c>
      <c r="C1419" s="7" t="s">
        <v>5343</v>
      </c>
      <c r="D1419" s="7" t="s">
        <v>20840</v>
      </c>
      <c r="E1419" s="7" t="s">
        <v>5344</v>
      </c>
      <c r="F1419" s="7" t="s">
        <v>1012</v>
      </c>
      <c r="G1419" s="7" t="s">
        <v>969</v>
      </c>
      <c r="H1419" s="7" t="s">
        <v>981</v>
      </c>
      <c r="I1419" s="7" t="s">
        <v>971</v>
      </c>
      <c r="J1419" s="7">
        <v>10</v>
      </c>
      <c r="K1419" s="7" t="s">
        <v>972</v>
      </c>
      <c r="L1419" s="7" t="s">
        <v>5345</v>
      </c>
      <c r="M1419" s="7" t="s">
        <v>1013</v>
      </c>
      <c r="N1419" t="e">
        <f>VLOOKUP(#REF!,自助!D:F,3,FALSE)</f>
        <v>#REF!</v>
      </c>
    </row>
    <row r="1420" spans="1:14" hidden="1">
      <c r="A1420" s="33">
        <v>42908</v>
      </c>
      <c r="B1420" s="36">
        <v>0.66773148148148154</v>
      </c>
      <c r="C1420" s="7" t="s">
        <v>5346</v>
      </c>
      <c r="D1420" s="7" t="s">
        <v>20841</v>
      </c>
      <c r="E1420" s="7" t="s">
        <v>5347</v>
      </c>
      <c r="F1420" s="7" t="s">
        <v>1012</v>
      </c>
      <c r="G1420" s="7" t="s">
        <v>969</v>
      </c>
      <c r="H1420" s="7" t="s">
        <v>973</v>
      </c>
      <c r="I1420" s="7" t="s">
        <v>971</v>
      </c>
      <c r="J1420" s="7">
        <v>20</v>
      </c>
      <c r="K1420" s="7" t="s">
        <v>972</v>
      </c>
      <c r="L1420" s="7" t="s">
        <v>5348</v>
      </c>
      <c r="M1420" s="7" t="s">
        <v>1013</v>
      </c>
      <c r="N1420" t="e">
        <f>VLOOKUP(#REF!,自助!D:F,3,FALSE)</f>
        <v>#REF!</v>
      </c>
    </row>
    <row r="1421" spans="1:14" hidden="1">
      <c r="A1421" s="33">
        <v>42908</v>
      </c>
      <c r="B1421" s="36">
        <v>0.39173611111111112</v>
      </c>
      <c r="C1421" s="7" t="s">
        <v>5349</v>
      </c>
      <c r="D1421" s="7" t="s">
        <v>20842</v>
      </c>
      <c r="E1421" s="7" t="s">
        <v>5350</v>
      </c>
      <c r="F1421" s="7" t="s">
        <v>1012</v>
      </c>
      <c r="G1421" s="7" t="s">
        <v>969</v>
      </c>
      <c r="H1421" s="7" t="s">
        <v>970</v>
      </c>
      <c r="I1421" s="7" t="s">
        <v>971</v>
      </c>
      <c r="J1421" s="7">
        <v>10</v>
      </c>
      <c r="K1421" s="7" t="s">
        <v>972</v>
      </c>
      <c r="L1421" s="7" t="s">
        <v>5351</v>
      </c>
      <c r="M1421" s="7" t="s">
        <v>1013</v>
      </c>
      <c r="N1421" t="e">
        <f>VLOOKUP(#REF!,自助!D:F,3,FALSE)</f>
        <v>#REF!</v>
      </c>
    </row>
    <row r="1422" spans="1:14" hidden="1">
      <c r="A1422" s="33">
        <v>42908</v>
      </c>
      <c r="B1422" s="36">
        <v>0.37979166666666669</v>
      </c>
      <c r="C1422" s="7" t="s">
        <v>5352</v>
      </c>
      <c r="D1422" s="7" t="s">
        <v>20843</v>
      </c>
      <c r="E1422" s="7" t="s">
        <v>5353</v>
      </c>
      <c r="F1422" s="7" t="s">
        <v>1012</v>
      </c>
      <c r="G1422" s="7" t="s">
        <v>969</v>
      </c>
      <c r="H1422" s="7" t="s">
        <v>970</v>
      </c>
      <c r="I1422" s="7" t="s">
        <v>971</v>
      </c>
      <c r="J1422" s="7">
        <v>20</v>
      </c>
      <c r="K1422" s="7" t="s">
        <v>972</v>
      </c>
      <c r="L1422" s="7" t="s">
        <v>5354</v>
      </c>
      <c r="M1422" s="7" t="s">
        <v>1013</v>
      </c>
      <c r="N1422" t="e">
        <f>VLOOKUP(#REF!,自助!D:F,3,FALSE)</f>
        <v>#REF!</v>
      </c>
    </row>
    <row r="1423" spans="1:14" hidden="1">
      <c r="A1423" s="33">
        <v>42908</v>
      </c>
      <c r="B1423" s="36">
        <v>0.77225694444444448</v>
      </c>
      <c r="C1423" s="7" t="s">
        <v>5355</v>
      </c>
      <c r="D1423" s="7" t="s">
        <v>20844</v>
      </c>
      <c r="E1423" s="7" t="s">
        <v>5356</v>
      </c>
      <c r="F1423" s="7" t="s">
        <v>1012</v>
      </c>
      <c r="G1423" s="7" t="s">
        <v>969</v>
      </c>
      <c r="H1423" s="7" t="s">
        <v>970</v>
      </c>
      <c r="I1423" s="7" t="s">
        <v>971</v>
      </c>
      <c r="J1423" s="7">
        <v>200</v>
      </c>
      <c r="K1423" s="7" t="s">
        <v>972</v>
      </c>
      <c r="L1423" s="7" t="s">
        <v>5357</v>
      </c>
      <c r="M1423" s="7" t="s">
        <v>1013</v>
      </c>
      <c r="N1423" t="e">
        <f>VLOOKUP(#REF!,自助!D:F,3,FALSE)</f>
        <v>#REF!</v>
      </c>
    </row>
    <row r="1424" spans="1:14" hidden="1">
      <c r="A1424" s="33">
        <v>42908</v>
      </c>
      <c r="B1424" s="36">
        <v>0.39043981481481477</v>
      </c>
      <c r="C1424" s="7" t="s">
        <v>5358</v>
      </c>
      <c r="D1424" s="7" t="s">
        <v>20845</v>
      </c>
      <c r="E1424" s="7" t="s">
        <v>1527</v>
      </c>
      <c r="F1424" s="7" t="s">
        <v>1012</v>
      </c>
      <c r="G1424" s="7" t="s">
        <v>969</v>
      </c>
      <c r="H1424" s="7" t="s">
        <v>970</v>
      </c>
      <c r="I1424" s="7" t="s">
        <v>971</v>
      </c>
      <c r="J1424" s="7">
        <v>400</v>
      </c>
      <c r="K1424" s="7" t="s">
        <v>972</v>
      </c>
      <c r="L1424" s="7" t="s">
        <v>5359</v>
      </c>
      <c r="M1424" s="7" t="s">
        <v>1013</v>
      </c>
      <c r="N1424" t="e">
        <f>VLOOKUP(#REF!,自助!D:F,3,FALSE)</f>
        <v>#REF!</v>
      </c>
    </row>
    <row r="1425" spans="1:14" hidden="1">
      <c r="A1425" s="33">
        <v>42908</v>
      </c>
      <c r="B1425" s="36">
        <v>0.49471064814814819</v>
      </c>
      <c r="C1425" s="7" t="s">
        <v>5360</v>
      </c>
      <c r="D1425" s="7" t="s">
        <v>20846</v>
      </c>
      <c r="E1425" s="7" t="s">
        <v>1527</v>
      </c>
      <c r="F1425" s="7" t="s">
        <v>1012</v>
      </c>
      <c r="G1425" s="7" t="s">
        <v>969</v>
      </c>
      <c r="H1425" s="7" t="s">
        <v>970</v>
      </c>
      <c r="I1425" s="7" t="s">
        <v>971</v>
      </c>
      <c r="J1425" s="7">
        <v>200</v>
      </c>
      <c r="K1425" s="7" t="s">
        <v>972</v>
      </c>
      <c r="L1425" s="7" t="s">
        <v>5361</v>
      </c>
      <c r="M1425" s="7" t="s">
        <v>1013</v>
      </c>
      <c r="N1425" t="e">
        <f>VLOOKUP(#REF!,自助!D:F,3,FALSE)</f>
        <v>#REF!</v>
      </c>
    </row>
    <row r="1426" spans="1:14" hidden="1">
      <c r="A1426" s="33">
        <v>42908</v>
      </c>
      <c r="B1426" s="36">
        <v>0.64087962962962963</v>
      </c>
      <c r="C1426" s="7" t="s">
        <v>5362</v>
      </c>
      <c r="D1426" s="7" t="s">
        <v>20847</v>
      </c>
      <c r="E1426" s="7" t="s">
        <v>5363</v>
      </c>
      <c r="F1426" s="7" t="s">
        <v>1012</v>
      </c>
      <c r="G1426" s="7" t="s">
        <v>969</v>
      </c>
      <c r="H1426" s="7" t="s">
        <v>970</v>
      </c>
      <c r="I1426" s="7" t="s">
        <v>971</v>
      </c>
      <c r="J1426" s="7">
        <v>20</v>
      </c>
      <c r="K1426" s="7" t="s">
        <v>972</v>
      </c>
      <c r="L1426" s="7" t="s">
        <v>5364</v>
      </c>
      <c r="M1426" s="7" t="s">
        <v>1013</v>
      </c>
      <c r="N1426" t="e">
        <f>VLOOKUP(#REF!,自助!D:F,3,FALSE)</f>
        <v>#REF!</v>
      </c>
    </row>
    <row r="1427" spans="1:14" hidden="1">
      <c r="A1427" s="33">
        <v>42908</v>
      </c>
      <c r="B1427" s="36">
        <v>0.30251157407407409</v>
      </c>
      <c r="C1427" s="7" t="s">
        <v>5365</v>
      </c>
      <c r="D1427" s="7" t="s">
        <v>20848</v>
      </c>
      <c r="E1427" s="7" t="s">
        <v>5366</v>
      </c>
      <c r="F1427" s="7" t="s">
        <v>1012</v>
      </c>
      <c r="G1427" s="7" t="s">
        <v>969</v>
      </c>
      <c r="H1427" s="7" t="s">
        <v>970</v>
      </c>
      <c r="I1427" s="7" t="s">
        <v>971</v>
      </c>
      <c r="J1427" s="7">
        <v>10</v>
      </c>
      <c r="K1427" s="7" t="s">
        <v>972</v>
      </c>
      <c r="L1427" s="7" t="s">
        <v>5367</v>
      </c>
      <c r="M1427" s="7" t="s">
        <v>1013</v>
      </c>
      <c r="N1427" t="e">
        <f>VLOOKUP(#REF!,自助!D:F,3,FALSE)</f>
        <v>#REF!</v>
      </c>
    </row>
    <row r="1428" spans="1:14" hidden="1">
      <c r="A1428" s="33">
        <v>42908</v>
      </c>
      <c r="B1428" s="36">
        <v>0.34827546296296297</v>
      </c>
      <c r="C1428" s="7" t="s">
        <v>5368</v>
      </c>
      <c r="D1428" s="7" t="s">
        <v>20849</v>
      </c>
      <c r="E1428" s="7" t="s">
        <v>5369</v>
      </c>
      <c r="F1428" s="7" t="s">
        <v>1012</v>
      </c>
      <c r="G1428" s="7" t="s">
        <v>969</v>
      </c>
      <c r="H1428" s="7" t="s">
        <v>980</v>
      </c>
      <c r="I1428" s="7" t="s">
        <v>971</v>
      </c>
      <c r="J1428" s="7">
        <v>100</v>
      </c>
      <c r="K1428" s="7" t="s">
        <v>972</v>
      </c>
      <c r="L1428" s="7" t="s">
        <v>5370</v>
      </c>
      <c r="M1428" s="7" t="s">
        <v>1013</v>
      </c>
      <c r="N1428" t="e">
        <f>VLOOKUP(#REF!,自助!D:F,3,FALSE)</f>
        <v>#REF!</v>
      </c>
    </row>
    <row r="1429" spans="1:14" hidden="1">
      <c r="A1429" s="33">
        <v>42908</v>
      </c>
      <c r="B1429" s="36">
        <v>0.42440972222222223</v>
      </c>
      <c r="C1429" s="7" t="s">
        <v>5371</v>
      </c>
      <c r="D1429" s="7" t="s">
        <v>20850</v>
      </c>
      <c r="E1429" s="7" t="s">
        <v>5372</v>
      </c>
      <c r="F1429" s="7" t="s">
        <v>1012</v>
      </c>
      <c r="G1429" s="7" t="s">
        <v>969</v>
      </c>
      <c r="H1429" s="7" t="s">
        <v>970</v>
      </c>
      <c r="I1429" s="7" t="s">
        <v>971</v>
      </c>
      <c r="J1429" s="7">
        <v>100</v>
      </c>
      <c r="K1429" s="7" t="s">
        <v>972</v>
      </c>
      <c r="L1429" s="7" t="s">
        <v>5373</v>
      </c>
      <c r="M1429" s="7" t="s">
        <v>1013</v>
      </c>
      <c r="N1429" t="e">
        <f>VLOOKUP(#REF!,自助!D:F,3,FALSE)</f>
        <v>#REF!</v>
      </c>
    </row>
    <row r="1430" spans="1:14" hidden="1">
      <c r="A1430" s="33">
        <v>42908</v>
      </c>
      <c r="B1430" s="36">
        <v>0.76599537037037047</v>
      </c>
      <c r="C1430" s="7" t="s">
        <v>5374</v>
      </c>
      <c r="D1430" s="7" t="s">
        <v>20851</v>
      </c>
      <c r="E1430" s="7" t="s">
        <v>5375</v>
      </c>
      <c r="F1430" s="7" t="s">
        <v>1012</v>
      </c>
      <c r="G1430" s="7" t="s">
        <v>969</v>
      </c>
      <c r="H1430" s="7" t="s">
        <v>1021</v>
      </c>
      <c r="I1430" s="7" t="s">
        <v>971</v>
      </c>
      <c r="J1430" s="7">
        <v>150</v>
      </c>
      <c r="K1430" s="7" t="s">
        <v>972</v>
      </c>
      <c r="L1430" s="7" t="s">
        <v>5376</v>
      </c>
      <c r="M1430" s="7" t="s">
        <v>1013</v>
      </c>
      <c r="N1430" t="e">
        <f>VLOOKUP(#REF!,自助!D:F,3,FALSE)</f>
        <v>#REF!</v>
      </c>
    </row>
    <row r="1431" spans="1:14" hidden="1">
      <c r="A1431" s="33">
        <v>42908</v>
      </c>
      <c r="B1431" s="36">
        <v>0.36819444444444444</v>
      </c>
      <c r="C1431" s="7" t="s">
        <v>5377</v>
      </c>
      <c r="D1431" s="7" t="s">
        <v>20852</v>
      </c>
      <c r="E1431" s="7" t="s">
        <v>1324</v>
      </c>
      <c r="F1431" s="7" t="s">
        <v>1012</v>
      </c>
      <c r="G1431" s="7" t="s">
        <v>969</v>
      </c>
      <c r="H1431" s="7" t="s">
        <v>979</v>
      </c>
      <c r="I1431" s="7" t="s">
        <v>971</v>
      </c>
      <c r="J1431" s="7">
        <v>100</v>
      </c>
      <c r="K1431" s="7" t="s">
        <v>972</v>
      </c>
      <c r="L1431" s="7" t="s">
        <v>5378</v>
      </c>
      <c r="M1431" s="7" t="s">
        <v>1013</v>
      </c>
      <c r="N1431" t="e">
        <f>VLOOKUP(#REF!,自助!D:F,3,FALSE)</f>
        <v>#REF!</v>
      </c>
    </row>
    <row r="1432" spans="1:14" hidden="1">
      <c r="A1432" s="33">
        <v>42908</v>
      </c>
      <c r="B1432" s="36">
        <v>0.68081018518518521</v>
      </c>
      <c r="C1432" s="7" t="s">
        <v>5379</v>
      </c>
      <c r="D1432" s="7" t="s">
        <v>20853</v>
      </c>
      <c r="E1432" s="7" t="s">
        <v>5380</v>
      </c>
      <c r="F1432" s="7" t="s">
        <v>1012</v>
      </c>
      <c r="G1432" s="7" t="s">
        <v>969</v>
      </c>
      <c r="H1432" s="7" t="s">
        <v>970</v>
      </c>
      <c r="I1432" s="7" t="s">
        <v>971</v>
      </c>
      <c r="J1432" s="7">
        <v>100</v>
      </c>
      <c r="K1432" s="7" t="s">
        <v>972</v>
      </c>
      <c r="L1432" s="7" t="s">
        <v>5381</v>
      </c>
      <c r="M1432" s="7" t="s">
        <v>1013</v>
      </c>
      <c r="N1432" t="e">
        <f>VLOOKUP(#REF!,自助!D:F,3,FALSE)</f>
        <v>#REF!</v>
      </c>
    </row>
    <row r="1433" spans="1:14" hidden="1">
      <c r="A1433" s="33">
        <v>42908</v>
      </c>
      <c r="B1433" s="36">
        <v>0.33549768518518519</v>
      </c>
      <c r="C1433" s="7" t="s">
        <v>5382</v>
      </c>
      <c r="D1433" s="7" t="s">
        <v>20854</v>
      </c>
      <c r="E1433" s="7" t="s">
        <v>5383</v>
      </c>
      <c r="F1433" s="7" t="s">
        <v>1012</v>
      </c>
      <c r="G1433" s="7" t="s">
        <v>969</v>
      </c>
      <c r="H1433" s="7" t="s">
        <v>988</v>
      </c>
      <c r="I1433" s="7" t="s">
        <v>971</v>
      </c>
      <c r="J1433" s="7">
        <v>200</v>
      </c>
      <c r="K1433" s="7" t="s">
        <v>972</v>
      </c>
      <c r="L1433" s="7" t="s">
        <v>5384</v>
      </c>
      <c r="M1433" s="7" t="s">
        <v>1013</v>
      </c>
      <c r="N1433" t="e">
        <f>VLOOKUP(#REF!,自助!D:F,3,FALSE)</f>
        <v>#REF!</v>
      </c>
    </row>
    <row r="1434" spans="1:14" hidden="1">
      <c r="A1434" s="33">
        <v>42908</v>
      </c>
      <c r="B1434" s="36">
        <v>0.35628472222222224</v>
      </c>
      <c r="C1434" s="7" t="s">
        <v>5385</v>
      </c>
      <c r="D1434" s="7" t="s">
        <v>20855</v>
      </c>
      <c r="E1434" s="7" t="s">
        <v>5383</v>
      </c>
      <c r="F1434" s="7" t="s">
        <v>1012</v>
      </c>
      <c r="G1434" s="7" t="s">
        <v>969</v>
      </c>
      <c r="H1434" s="7" t="s">
        <v>988</v>
      </c>
      <c r="I1434" s="7" t="s">
        <v>971</v>
      </c>
      <c r="J1434" s="7">
        <v>1000</v>
      </c>
      <c r="K1434" s="7" t="s">
        <v>972</v>
      </c>
      <c r="L1434" s="7" t="s">
        <v>5386</v>
      </c>
      <c r="M1434" s="7" t="s">
        <v>1013</v>
      </c>
      <c r="N1434" t="e">
        <f>VLOOKUP(#REF!,自助!D:F,3,FALSE)</f>
        <v>#REF!</v>
      </c>
    </row>
    <row r="1435" spans="1:14" hidden="1">
      <c r="A1435" s="33">
        <v>42908</v>
      </c>
      <c r="B1435" s="36">
        <v>0.35043981481481484</v>
      </c>
      <c r="C1435" s="7" t="s">
        <v>5387</v>
      </c>
      <c r="D1435" s="7" t="s">
        <v>20856</v>
      </c>
      <c r="E1435" s="7" t="s">
        <v>5388</v>
      </c>
      <c r="F1435" s="7" t="s">
        <v>1012</v>
      </c>
      <c r="G1435" s="7" t="s">
        <v>969</v>
      </c>
      <c r="H1435" s="7" t="s">
        <v>970</v>
      </c>
      <c r="I1435" s="7" t="s">
        <v>971</v>
      </c>
      <c r="J1435" s="7">
        <v>50</v>
      </c>
      <c r="K1435" s="7" t="s">
        <v>972</v>
      </c>
      <c r="L1435" s="7" t="s">
        <v>5389</v>
      </c>
      <c r="M1435" s="7" t="s">
        <v>1013</v>
      </c>
      <c r="N1435" t="e">
        <f>VLOOKUP(#REF!,自助!D:F,3,FALSE)</f>
        <v>#REF!</v>
      </c>
    </row>
    <row r="1436" spans="1:14" hidden="1">
      <c r="A1436" s="33">
        <v>42908</v>
      </c>
      <c r="B1436" s="36">
        <v>0.38748842592592592</v>
      </c>
      <c r="C1436" s="7" t="s">
        <v>5390</v>
      </c>
      <c r="D1436" s="7" t="s">
        <v>20857</v>
      </c>
      <c r="E1436" s="7" t="s">
        <v>5388</v>
      </c>
      <c r="F1436" s="7" t="s">
        <v>1012</v>
      </c>
      <c r="G1436" s="7" t="s">
        <v>969</v>
      </c>
      <c r="H1436" s="7" t="s">
        <v>970</v>
      </c>
      <c r="I1436" s="7" t="s">
        <v>971</v>
      </c>
      <c r="J1436" s="7">
        <v>300</v>
      </c>
      <c r="K1436" s="7" t="s">
        <v>972</v>
      </c>
      <c r="L1436" s="7" t="s">
        <v>5391</v>
      </c>
      <c r="M1436" s="7" t="s">
        <v>1013</v>
      </c>
      <c r="N1436" t="e">
        <f>VLOOKUP(#REF!,自助!D:F,3,FALSE)</f>
        <v>#REF!</v>
      </c>
    </row>
    <row r="1437" spans="1:14" hidden="1">
      <c r="A1437" s="33">
        <v>42908</v>
      </c>
      <c r="B1437" s="36">
        <v>0.67991898148148155</v>
      </c>
      <c r="C1437" s="7" t="s">
        <v>5392</v>
      </c>
      <c r="D1437" s="7" t="s">
        <v>20858</v>
      </c>
      <c r="E1437" s="7" t="s">
        <v>5393</v>
      </c>
      <c r="F1437" s="7" t="s">
        <v>1012</v>
      </c>
      <c r="G1437" s="7" t="s">
        <v>969</v>
      </c>
      <c r="H1437" s="7" t="s">
        <v>976</v>
      </c>
      <c r="I1437" s="7" t="s">
        <v>971</v>
      </c>
      <c r="J1437" s="7">
        <v>10</v>
      </c>
      <c r="K1437" s="7" t="s">
        <v>972</v>
      </c>
      <c r="L1437" s="7" t="s">
        <v>5394</v>
      </c>
      <c r="M1437" s="7" t="s">
        <v>1013</v>
      </c>
      <c r="N1437" t="e">
        <f>VLOOKUP(#REF!,自助!D:F,3,FALSE)</f>
        <v>#REF!</v>
      </c>
    </row>
    <row r="1438" spans="1:14" hidden="1">
      <c r="A1438" s="33">
        <v>42908</v>
      </c>
      <c r="B1438" s="36">
        <v>0.61993055555555554</v>
      </c>
      <c r="C1438" s="7" t="s">
        <v>5395</v>
      </c>
      <c r="D1438" s="7" t="s">
        <v>20859</v>
      </c>
      <c r="E1438" s="7" t="s">
        <v>5396</v>
      </c>
      <c r="F1438" s="7" t="s">
        <v>1012</v>
      </c>
      <c r="G1438" s="7" t="s">
        <v>969</v>
      </c>
      <c r="H1438" s="7" t="s">
        <v>970</v>
      </c>
      <c r="I1438" s="7" t="s">
        <v>971</v>
      </c>
      <c r="J1438" s="7">
        <v>20</v>
      </c>
      <c r="K1438" s="7" t="s">
        <v>972</v>
      </c>
      <c r="L1438" s="7" t="s">
        <v>5397</v>
      </c>
      <c r="M1438" s="7" t="s">
        <v>1013</v>
      </c>
      <c r="N1438" t="e">
        <f>VLOOKUP(#REF!,自助!D:F,3,FALSE)</f>
        <v>#REF!</v>
      </c>
    </row>
    <row r="1439" spans="1:14" hidden="1">
      <c r="A1439" s="33">
        <v>42908</v>
      </c>
      <c r="B1439" s="36">
        <v>0.36234953703703704</v>
      </c>
      <c r="C1439" s="7" t="s">
        <v>5398</v>
      </c>
      <c r="D1439" s="7" t="s">
        <v>20860</v>
      </c>
      <c r="E1439" s="7" t="s">
        <v>5399</v>
      </c>
      <c r="F1439" s="7" t="s">
        <v>1012</v>
      </c>
      <c r="G1439" s="7" t="s">
        <v>969</v>
      </c>
      <c r="H1439" s="7" t="s">
        <v>992</v>
      </c>
      <c r="I1439" s="7" t="s">
        <v>971</v>
      </c>
      <c r="J1439" s="7">
        <v>1000</v>
      </c>
      <c r="K1439" s="7" t="s">
        <v>972</v>
      </c>
      <c r="L1439" s="7" t="s">
        <v>5400</v>
      </c>
      <c r="M1439" s="7" t="s">
        <v>1013</v>
      </c>
      <c r="N1439" t="e">
        <f>VLOOKUP(#REF!,自助!D:F,3,FALSE)</f>
        <v>#REF!</v>
      </c>
    </row>
    <row r="1440" spans="1:14" hidden="1">
      <c r="A1440" s="33">
        <v>42908</v>
      </c>
      <c r="B1440" s="36">
        <v>0.41912037037037037</v>
      </c>
      <c r="C1440" s="7" t="s">
        <v>5401</v>
      </c>
      <c r="D1440" s="7" t="s">
        <v>20861</v>
      </c>
      <c r="E1440" s="7" t="s">
        <v>5402</v>
      </c>
      <c r="F1440" s="7" t="s">
        <v>1012</v>
      </c>
      <c r="G1440" s="7" t="s">
        <v>969</v>
      </c>
      <c r="H1440" s="7" t="s">
        <v>970</v>
      </c>
      <c r="I1440" s="7" t="s">
        <v>971</v>
      </c>
      <c r="J1440" s="7">
        <v>274</v>
      </c>
      <c r="K1440" s="7" t="s">
        <v>972</v>
      </c>
      <c r="L1440" s="7" t="s">
        <v>5403</v>
      </c>
      <c r="M1440" s="7" t="s">
        <v>1013</v>
      </c>
      <c r="N1440" t="e">
        <f>VLOOKUP(#REF!,自助!D:F,3,FALSE)</f>
        <v>#REF!</v>
      </c>
    </row>
    <row r="1441" spans="1:14" hidden="1">
      <c r="A1441" s="33">
        <v>42908</v>
      </c>
      <c r="B1441" s="36">
        <v>0.31736111111111115</v>
      </c>
      <c r="C1441" s="7" t="s">
        <v>5404</v>
      </c>
      <c r="D1441" s="7" t="s">
        <v>20862</v>
      </c>
      <c r="E1441" s="7" t="s">
        <v>5405</v>
      </c>
      <c r="F1441" s="7" t="s">
        <v>1012</v>
      </c>
      <c r="G1441" s="7" t="s">
        <v>969</v>
      </c>
      <c r="H1441" s="7" t="s">
        <v>1015</v>
      </c>
      <c r="I1441" s="7" t="s">
        <v>971</v>
      </c>
      <c r="J1441" s="7">
        <v>20</v>
      </c>
      <c r="K1441" s="7" t="s">
        <v>972</v>
      </c>
      <c r="L1441" s="7" t="s">
        <v>5406</v>
      </c>
      <c r="M1441" s="7" t="s">
        <v>1013</v>
      </c>
      <c r="N1441" t="e">
        <f>VLOOKUP(#REF!,自助!D:F,3,FALSE)</f>
        <v>#REF!</v>
      </c>
    </row>
    <row r="1442" spans="1:14" hidden="1">
      <c r="A1442" s="33">
        <v>42908</v>
      </c>
      <c r="B1442" s="36">
        <v>0.31690972222222219</v>
      </c>
      <c r="C1442" s="7" t="s">
        <v>5407</v>
      </c>
      <c r="D1442" s="7" t="s">
        <v>20863</v>
      </c>
      <c r="E1442" s="7" t="s">
        <v>5405</v>
      </c>
      <c r="F1442" s="7" t="s">
        <v>1012</v>
      </c>
      <c r="G1442" s="7" t="s">
        <v>969</v>
      </c>
      <c r="H1442" s="7" t="s">
        <v>1015</v>
      </c>
      <c r="I1442" s="7" t="s">
        <v>971</v>
      </c>
      <c r="J1442" s="7">
        <v>20</v>
      </c>
      <c r="K1442" s="7" t="s">
        <v>972</v>
      </c>
      <c r="L1442" s="7" t="s">
        <v>5408</v>
      </c>
      <c r="M1442" s="7" t="s">
        <v>1013</v>
      </c>
      <c r="N1442" t="e">
        <f>VLOOKUP(#REF!,自助!D:F,3,FALSE)</f>
        <v>#REF!</v>
      </c>
    </row>
    <row r="1443" spans="1:14" hidden="1">
      <c r="A1443" s="33">
        <v>42908</v>
      </c>
      <c r="B1443" s="36">
        <v>0.36474537037037041</v>
      </c>
      <c r="C1443" s="7" t="s">
        <v>5409</v>
      </c>
      <c r="D1443" s="7" t="s">
        <v>20864</v>
      </c>
      <c r="E1443" s="7" t="s">
        <v>5405</v>
      </c>
      <c r="F1443" s="7" t="s">
        <v>1012</v>
      </c>
      <c r="G1443" s="7" t="s">
        <v>969</v>
      </c>
      <c r="H1443" s="7" t="s">
        <v>1015</v>
      </c>
      <c r="I1443" s="7" t="s">
        <v>971</v>
      </c>
      <c r="J1443" s="7">
        <v>64</v>
      </c>
      <c r="K1443" s="7" t="s">
        <v>972</v>
      </c>
      <c r="L1443" s="7" t="s">
        <v>5410</v>
      </c>
      <c r="M1443" s="7" t="s">
        <v>1013</v>
      </c>
      <c r="N1443" t="e">
        <f>VLOOKUP(#REF!,自助!D:F,3,FALSE)</f>
        <v>#REF!</v>
      </c>
    </row>
    <row r="1444" spans="1:14" hidden="1">
      <c r="A1444" s="33">
        <v>42908</v>
      </c>
      <c r="B1444" s="36">
        <v>0.41715277777777776</v>
      </c>
      <c r="C1444" s="7" t="s">
        <v>5411</v>
      </c>
      <c r="D1444" s="7" t="s">
        <v>20865</v>
      </c>
      <c r="E1444" s="7" t="s">
        <v>5412</v>
      </c>
      <c r="F1444" s="7" t="s">
        <v>1012</v>
      </c>
      <c r="G1444" s="7" t="s">
        <v>969</v>
      </c>
      <c r="H1444" s="7" t="s">
        <v>973</v>
      </c>
      <c r="I1444" s="7" t="s">
        <v>971</v>
      </c>
      <c r="J1444" s="7">
        <v>30</v>
      </c>
      <c r="K1444" s="7" t="s">
        <v>972</v>
      </c>
      <c r="L1444" s="7" t="s">
        <v>5413</v>
      </c>
      <c r="M1444" s="7" t="s">
        <v>1013</v>
      </c>
      <c r="N1444" t="e">
        <f>VLOOKUP(#REF!,自助!D:F,3,FALSE)</f>
        <v>#REF!</v>
      </c>
    </row>
    <row r="1445" spans="1:14" hidden="1">
      <c r="A1445" s="33">
        <v>42908</v>
      </c>
      <c r="B1445" s="36">
        <v>0.46430555555555553</v>
      </c>
      <c r="C1445" s="7" t="s">
        <v>5414</v>
      </c>
      <c r="D1445" s="7" t="s">
        <v>20866</v>
      </c>
      <c r="E1445" s="7" t="s">
        <v>5412</v>
      </c>
      <c r="F1445" s="7" t="s">
        <v>1012</v>
      </c>
      <c r="G1445" s="7" t="s">
        <v>969</v>
      </c>
      <c r="H1445" s="7" t="s">
        <v>973</v>
      </c>
      <c r="I1445" s="7" t="s">
        <v>971</v>
      </c>
      <c r="J1445" s="7">
        <v>160</v>
      </c>
      <c r="K1445" s="7" t="s">
        <v>972</v>
      </c>
      <c r="L1445" s="7" t="s">
        <v>5415</v>
      </c>
      <c r="M1445" s="7" t="s">
        <v>1013</v>
      </c>
      <c r="N1445" t="e">
        <f>VLOOKUP(#REF!,自助!D:F,3,FALSE)</f>
        <v>#REF!</v>
      </c>
    </row>
    <row r="1446" spans="1:14" hidden="1">
      <c r="A1446" s="33">
        <v>42908</v>
      </c>
      <c r="B1446" s="36">
        <v>0.40560185185185182</v>
      </c>
      <c r="C1446" s="7" t="s">
        <v>5416</v>
      </c>
      <c r="D1446" s="7" t="s">
        <v>20867</v>
      </c>
      <c r="E1446" s="7" t="s">
        <v>5417</v>
      </c>
      <c r="F1446" s="7" t="s">
        <v>1012</v>
      </c>
      <c r="G1446" s="7" t="s">
        <v>969</v>
      </c>
      <c r="H1446" s="7" t="s">
        <v>975</v>
      </c>
      <c r="I1446" s="7" t="s">
        <v>971</v>
      </c>
      <c r="J1446" s="7">
        <v>20</v>
      </c>
      <c r="K1446" s="7" t="s">
        <v>1089</v>
      </c>
      <c r="L1446" s="7" t="s">
        <v>5418</v>
      </c>
      <c r="M1446" s="7" t="s">
        <v>1013</v>
      </c>
      <c r="N1446" t="e">
        <f>VLOOKUP(#REF!,自助!D:F,3,FALSE)</f>
        <v>#REF!</v>
      </c>
    </row>
    <row r="1447" spans="1:14" hidden="1">
      <c r="A1447" s="33">
        <v>42908</v>
      </c>
      <c r="B1447" s="36">
        <v>0.44305555555555554</v>
      </c>
      <c r="C1447" s="7" t="s">
        <v>5419</v>
      </c>
      <c r="D1447" s="7" t="s">
        <v>20868</v>
      </c>
      <c r="E1447" s="7" t="s">
        <v>5420</v>
      </c>
      <c r="F1447" s="7" t="s">
        <v>1012</v>
      </c>
      <c r="G1447" s="7" t="s">
        <v>969</v>
      </c>
      <c r="H1447" s="7" t="s">
        <v>973</v>
      </c>
      <c r="I1447" s="7" t="s">
        <v>971</v>
      </c>
      <c r="J1447" s="7">
        <v>1000</v>
      </c>
      <c r="K1447" s="7" t="s">
        <v>972</v>
      </c>
      <c r="L1447" s="7" t="s">
        <v>5421</v>
      </c>
      <c r="M1447" s="7" t="s">
        <v>1013</v>
      </c>
      <c r="N1447" t="e">
        <f>VLOOKUP(#REF!,自助!D:F,3,FALSE)</f>
        <v>#REF!</v>
      </c>
    </row>
    <row r="1448" spans="1:14" hidden="1">
      <c r="A1448" s="33">
        <v>42908</v>
      </c>
      <c r="B1448" s="36">
        <v>0.45770833333333333</v>
      </c>
      <c r="C1448" s="7" t="s">
        <v>5422</v>
      </c>
      <c r="D1448" s="7" t="s">
        <v>20869</v>
      </c>
      <c r="E1448" s="7" t="s">
        <v>5417</v>
      </c>
      <c r="F1448" s="7" t="s">
        <v>1012</v>
      </c>
      <c r="G1448" s="7" t="s">
        <v>969</v>
      </c>
      <c r="H1448" s="7" t="s">
        <v>975</v>
      </c>
      <c r="I1448" s="7" t="s">
        <v>971</v>
      </c>
      <c r="J1448" s="7">
        <v>222</v>
      </c>
      <c r="K1448" s="7" t="s">
        <v>972</v>
      </c>
      <c r="L1448" s="7" t="s">
        <v>5423</v>
      </c>
      <c r="M1448" s="7" t="s">
        <v>1013</v>
      </c>
      <c r="N1448" t="e">
        <f>VLOOKUP(#REF!,自助!D:F,3,FALSE)</f>
        <v>#REF!</v>
      </c>
    </row>
    <row r="1449" spans="1:14" hidden="1">
      <c r="A1449" s="33">
        <v>42908</v>
      </c>
      <c r="B1449" s="36">
        <v>0.58766203703703701</v>
      </c>
      <c r="C1449" s="7" t="s">
        <v>5424</v>
      </c>
      <c r="D1449" s="7" t="s">
        <v>20870</v>
      </c>
      <c r="E1449" s="7" t="s">
        <v>5425</v>
      </c>
      <c r="F1449" s="7" t="s">
        <v>1012</v>
      </c>
      <c r="G1449" s="7" t="s">
        <v>969</v>
      </c>
      <c r="H1449" s="7" t="s">
        <v>979</v>
      </c>
      <c r="I1449" s="7" t="s">
        <v>971</v>
      </c>
      <c r="J1449" s="7">
        <v>100</v>
      </c>
      <c r="K1449" s="7" t="s">
        <v>972</v>
      </c>
      <c r="L1449" s="7" t="s">
        <v>5426</v>
      </c>
      <c r="M1449" s="7" t="s">
        <v>1013</v>
      </c>
      <c r="N1449" t="e">
        <f>VLOOKUP(#REF!,自助!D:F,3,FALSE)</f>
        <v>#REF!</v>
      </c>
    </row>
    <row r="1450" spans="1:14" hidden="1">
      <c r="A1450" s="33">
        <v>42908</v>
      </c>
      <c r="B1450" s="36">
        <v>0.74126157407407411</v>
      </c>
      <c r="C1450" s="7" t="s">
        <v>5427</v>
      </c>
      <c r="D1450" s="7" t="s">
        <v>20871</v>
      </c>
      <c r="E1450" s="7" t="s">
        <v>5425</v>
      </c>
      <c r="F1450" s="7" t="s">
        <v>1012</v>
      </c>
      <c r="G1450" s="7" t="s">
        <v>969</v>
      </c>
      <c r="H1450" s="7" t="s">
        <v>979</v>
      </c>
      <c r="I1450" s="7" t="s">
        <v>971</v>
      </c>
      <c r="J1450" s="7">
        <v>50</v>
      </c>
      <c r="K1450" s="7" t="s">
        <v>972</v>
      </c>
      <c r="L1450" s="7" t="s">
        <v>5428</v>
      </c>
      <c r="M1450" s="7" t="s">
        <v>1013</v>
      </c>
      <c r="N1450" t="e">
        <f>VLOOKUP(#REF!,自助!D:F,3,FALSE)</f>
        <v>#REF!</v>
      </c>
    </row>
    <row r="1451" spans="1:14" hidden="1">
      <c r="A1451" s="33">
        <v>42908</v>
      </c>
      <c r="B1451" s="36">
        <v>0.40437499999999998</v>
      </c>
      <c r="C1451" s="7" t="s">
        <v>5429</v>
      </c>
      <c r="D1451" s="7" t="s">
        <v>20872</v>
      </c>
      <c r="E1451" s="7" t="s">
        <v>5430</v>
      </c>
      <c r="F1451" s="7" t="s">
        <v>1012</v>
      </c>
      <c r="G1451" s="7" t="s">
        <v>969</v>
      </c>
      <c r="H1451" s="7" t="s">
        <v>970</v>
      </c>
      <c r="I1451" s="7" t="s">
        <v>971</v>
      </c>
      <c r="J1451" s="7">
        <v>50</v>
      </c>
      <c r="K1451" s="7" t="s">
        <v>972</v>
      </c>
      <c r="L1451" s="7" t="s">
        <v>5431</v>
      </c>
      <c r="M1451" s="7" t="s">
        <v>1013</v>
      </c>
      <c r="N1451" t="e">
        <f>VLOOKUP(#REF!,自助!D:F,3,FALSE)</f>
        <v>#REF!</v>
      </c>
    </row>
    <row r="1452" spans="1:14" hidden="1">
      <c r="A1452" s="33">
        <v>42908</v>
      </c>
      <c r="B1452" s="36">
        <v>0.60888888888888892</v>
      </c>
      <c r="C1452" s="7" t="s">
        <v>5432</v>
      </c>
      <c r="D1452" s="7" t="s">
        <v>20873</v>
      </c>
      <c r="E1452" s="7" t="s">
        <v>5433</v>
      </c>
      <c r="F1452" s="7" t="s">
        <v>1012</v>
      </c>
      <c r="G1452" s="7" t="s">
        <v>969</v>
      </c>
      <c r="H1452" s="7" t="s">
        <v>980</v>
      </c>
      <c r="I1452" s="7" t="s">
        <v>971</v>
      </c>
      <c r="J1452" s="7">
        <v>100</v>
      </c>
      <c r="K1452" s="7" t="s">
        <v>972</v>
      </c>
      <c r="L1452" s="7" t="s">
        <v>5434</v>
      </c>
      <c r="M1452" s="7" t="s">
        <v>1013</v>
      </c>
      <c r="N1452" t="e">
        <f>VLOOKUP(#REF!,自助!D:F,3,FALSE)</f>
        <v>#REF!</v>
      </c>
    </row>
    <row r="1453" spans="1:14" hidden="1">
      <c r="A1453" s="33">
        <v>42908</v>
      </c>
      <c r="B1453" s="36">
        <v>0.47</v>
      </c>
      <c r="C1453" s="7" t="s">
        <v>5435</v>
      </c>
      <c r="D1453" s="7" t="s">
        <v>20874</v>
      </c>
      <c r="E1453" s="7" t="s">
        <v>3129</v>
      </c>
      <c r="F1453" s="7" t="s">
        <v>1012</v>
      </c>
      <c r="G1453" s="7" t="s">
        <v>969</v>
      </c>
      <c r="H1453" s="7" t="s">
        <v>970</v>
      </c>
      <c r="I1453" s="7" t="s">
        <v>971</v>
      </c>
      <c r="J1453" s="7">
        <v>200</v>
      </c>
      <c r="K1453" s="7" t="s">
        <v>972</v>
      </c>
      <c r="L1453" s="7" t="s">
        <v>5436</v>
      </c>
      <c r="M1453" s="7" t="s">
        <v>1013</v>
      </c>
      <c r="N1453" t="e">
        <f>VLOOKUP(#REF!,自助!D:F,3,FALSE)</f>
        <v>#REF!</v>
      </c>
    </row>
    <row r="1454" spans="1:14" hidden="1">
      <c r="A1454" s="33">
        <v>42908</v>
      </c>
      <c r="B1454" s="36">
        <v>0.42775462962962968</v>
      </c>
      <c r="C1454" s="7" t="s">
        <v>5437</v>
      </c>
      <c r="D1454" s="7" t="s">
        <v>20875</v>
      </c>
      <c r="E1454" s="7" t="s">
        <v>1637</v>
      </c>
      <c r="F1454" s="7" t="s">
        <v>1012</v>
      </c>
      <c r="G1454" s="7" t="s">
        <v>969</v>
      </c>
      <c r="H1454" s="7" t="s">
        <v>1029</v>
      </c>
      <c r="I1454" s="7" t="s">
        <v>971</v>
      </c>
      <c r="J1454" s="7">
        <v>1600</v>
      </c>
      <c r="K1454" s="7" t="s">
        <v>972</v>
      </c>
      <c r="L1454" s="7" t="s">
        <v>5438</v>
      </c>
      <c r="M1454" s="7" t="s">
        <v>1013</v>
      </c>
      <c r="N1454" t="e">
        <f>VLOOKUP(#REF!,自助!D:F,3,FALSE)</f>
        <v>#REF!</v>
      </c>
    </row>
    <row r="1455" spans="1:14" hidden="1">
      <c r="A1455" s="33">
        <v>42908</v>
      </c>
      <c r="B1455" s="36">
        <v>0.34240740740740744</v>
      </c>
      <c r="C1455" s="7" t="s">
        <v>5439</v>
      </c>
      <c r="D1455" s="7" t="s">
        <v>20876</v>
      </c>
      <c r="E1455" s="7" t="s">
        <v>5440</v>
      </c>
      <c r="F1455" s="7" t="s">
        <v>1012</v>
      </c>
      <c r="G1455" s="7" t="s">
        <v>969</v>
      </c>
      <c r="H1455" s="7" t="s">
        <v>970</v>
      </c>
      <c r="I1455" s="7" t="s">
        <v>971</v>
      </c>
      <c r="J1455" s="7">
        <v>1000</v>
      </c>
      <c r="K1455" s="7" t="s">
        <v>972</v>
      </c>
      <c r="L1455" s="7" t="s">
        <v>5441</v>
      </c>
      <c r="M1455" s="7" t="s">
        <v>1013</v>
      </c>
      <c r="N1455" t="e">
        <f>VLOOKUP(#REF!,自助!D:F,3,FALSE)</f>
        <v>#REF!</v>
      </c>
    </row>
    <row r="1456" spans="1:14" hidden="1">
      <c r="A1456" s="33">
        <v>42908</v>
      </c>
      <c r="B1456" s="36">
        <v>0.67231481481481481</v>
      </c>
      <c r="C1456" s="7" t="s">
        <v>5442</v>
      </c>
      <c r="D1456" s="7" t="s">
        <v>20877</v>
      </c>
      <c r="E1456" s="7" t="s">
        <v>5443</v>
      </c>
      <c r="F1456" s="7" t="s">
        <v>1012</v>
      </c>
      <c r="G1456" s="7" t="s">
        <v>969</v>
      </c>
      <c r="H1456" s="7" t="s">
        <v>970</v>
      </c>
      <c r="I1456" s="7" t="s">
        <v>971</v>
      </c>
      <c r="J1456" s="7">
        <v>120</v>
      </c>
      <c r="K1456" s="7" t="s">
        <v>972</v>
      </c>
      <c r="L1456" s="7" t="s">
        <v>5444</v>
      </c>
      <c r="M1456" s="7" t="s">
        <v>1013</v>
      </c>
      <c r="N1456" t="e">
        <f>VLOOKUP(#REF!,自助!D:F,3,FALSE)</f>
        <v>#REF!</v>
      </c>
    </row>
    <row r="1457" spans="1:14" hidden="1">
      <c r="A1457" s="33">
        <v>42908</v>
      </c>
      <c r="B1457" s="36">
        <v>0.38384259259259257</v>
      </c>
      <c r="C1457" s="7" t="s">
        <v>5445</v>
      </c>
      <c r="D1457" s="7" t="s">
        <v>20878</v>
      </c>
      <c r="E1457" s="7" t="s">
        <v>5446</v>
      </c>
      <c r="F1457" s="7" t="s">
        <v>1012</v>
      </c>
      <c r="G1457" s="7" t="s">
        <v>969</v>
      </c>
      <c r="H1457" s="7" t="s">
        <v>975</v>
      </c>
      <c r="I1457" s="7" t="s">
        <v>971</v>
      </c>
      <c r="J1457" s="7">
        <v>1600</v>
      </c>
      <c r="K1457" s="7" t="s">
        <v>972</v>
      </c>
      <c r="L1457" s="7" t="s">
        <v>5447</v>
      </c>
      <c r="M1457" s="7" t="s">
        <v>1013</v>
      </c>
      <c r="N1457" t="e">
        <f>VLOOKUP(#REF!,自助!D:F,3,FALSE)</f>
        <v>#REF!</v>
      </c>
    </row>
    <row r="1458" spans="1:14" hidden="1">
      <c r="A1458" s="33">
        <v>42908</v>
      </c>
      <c r="B1458" s="36">
        <v>0.60905092592592591</v>
      </c>
      <c r="C1458" s="7" t="s">
        <v>5448</v>
      </c>
      <c r="D1458" s="7" t="s">
        <v>20879</v>
      </c>
      <c r="E1458" s="7" t="s">
        <v>5449</v>
      </c>
      <c r="F1458" s="7" t="s">
        <v>1012</v>
      </c>
      <c r="G1458" s="7" t="s">
        <v>969</v>
      </c>
      <c r="H1458" s="7" t="s">
        <v>970</v>
      </c>
      <c r="I1458" s="7" t="s">
        <v>971</v>
      </c>
      <c r="J1458" s="7">
        <v>200</v>
      </c>
      <c r="K1458" s="7" t="s">
        <v>972</v>
      </c>
      <c r="L1458" s="7" t="s">
        <v>5450</v>
      </c>
      <c r="M1458" s="7" t="s">
        <v>1013</v>
      </c>
      <c r="N1458" t="e">
        <f>VLOOKUP(#REF!,自助!D:F,3,FALSE)</f>
        <v>#REF!</v>
      </c>
    </row>
    <row r="1459" spans="1:14" hidden="1">
      <c r="A1459" s="33">
        <v>42908</v>
      </c>
      <c r="B1459" s="36">
        <v>0.64394675925925926</v>
      </c>
      <c r="C1459" s="7" t="s">
        <v>5451</v>
      </c>
      <c r="D1459" s="7" t="s">
        <v>20880</v>
      </c>
      <c r="E1459" s="7" t="s">
        <v>5452</v>
      </c>
      <c r="F1459" s="7" t="s">
        <v>1012</v>
      </c>
      <c r="G1459" s="7" t="s">
        <v>969</v>
      </c>
      <c r="H1459" s="7" t="s">
        <v>970</v>
      </c>
      <c r="I1459" s="7" t="s">
        <v>971</v>
      </c>
      <c r="J1459" s="7">
        <v>300</v>
      </c>
      <c r="K1459" s="7" t="s">
        <v>972</v>
      </c>
      <c r="L1459" s="7" t="s">
        <v>5453</v>
      </c>
      <c r="M1459" s="7" t="s">
        <v>1013</v>
      </c>
      <c r="N1459" t="e">
        <f>VLOOKUP(#REF!,自助!D:F,3,FALSE)</f>
        <v>#REF!</v>
      </c>
    </row>
    <row r="1460" spans="1:14" hidden="1">
      <c r="A1460" s="33">
        <v>42908</v>
      </c>
      <c r="B1460" s="36">
        <v>0.70601851851851849</v>
      </c>
      <c r="C1460" s="7" t="s">
        <v>5454</v>
      </c>
      <c r="D1460" s="7" t="s">
        <v>20881</v>
      </c>
      <c r="E1460" s="7" t="s">
        <v>5449</v>
      </c>
      <c r="F1460" s="7" t="s">
        <v>1012</v>
      </c>
      <c r="G1460" s="7" t="s">
        <v>969</v>
      </c>
      <c r="H1460" s="7" t="s">
        <v>970</v>
      </c>
      <c r="I1460" s="7" t="s">
        <v>971</v>
      </c>
      <c r="J1460" s="7">
        <v>500</v>
      </c>
      <c r="K1460" s="7" t="s">
        <v>972</v>
      </c>
      <c r="L1460" s="7" t="s">
        <v>5455</v>
      </c>
      <c r="M1460" s="7" t="s">
        <v>1013</v>
      </c>
      <c r="N1460" t="e">
        <f>VLOOKUP(#REF!,自助!D:F,3,FALSE)</f>
        <v>#REF!</v>
      </c>
    </row>
    <row r="1461" spans="1:14" hidden="1">
      <c r="A1461" s="33">
        <v>42908</v>
      </c>
      <c r="B1461" s="36">
        <v>0.44688657407407412</v>
      </c>
      <c r="C1461" s="7" t="s">
        <v>5456</v>
      </c>
      <c r="D1461" s="7" t="s">
        <v>20882</v>
      </c>
      <c r="E1461" s="7" t="s">
        <v>1107</v>
      </c>
      <c r="F1461" s="7" t="s">
        <v>1012</v>
      </c>
      <c r="G1461" s="7" t="s">
        <v>969</v>
      </c>
      <c r="H1461" s="7" t="s">
        <v>970</v>
      </c>
      <c r="I1461" s="7" t="s">
        <v>971</v>
      </c>
      <c r="J1461" s="7">
        <v>600</v>
      </c>
      <c r="K1461" s="7" t="s">
        <v>972</v>
      </c>
      <c r="L1461" s="7" t="s">
        <v>5457</v>
      </c>
      <c r="M1461" s="7" t="s">
        <v>1013</v>
      </c>
      <c r="N1461" t="e">
        <f>VLOOKUP(#REF!,自助!D:F,3,FALSE)</f>
        <v>#REF!</v>
      </c>
    </row>
    <row r="1462" spans="1:14" hidden="1">
      <c r="A1462" s="33">
        <v>42908</v>
      </c>
      <c r="B1462" s="36">
        <v>0.41256944444444449</v>
      </c>
      <c r="C1462" s="7" t="s">
        <v>5458</v>
      </c>
      <c r="D1462" s="7" t="s">
        <v>20883</v>
      </c>
      <c r="E1462" s="7" t="s">
        <v>5459</v>
      </c>
      <c r="F1462" s="7" t="s">
        <v>1012</v>
      </c>
      <c r="G1462" s="7" t="s">
        <v>969</v>
      </c>
      <c r="H1462" s="7" t="s">
        <v>976</v>
      </c>
      <c r="I1462" s="7" t="s">
        <v>971</v>
      </c>
      <c r="J1462" s="7">
        <v>500</v>
      </c>
      <c r="K1462" s="7" t="s">
        <v>972</v>
      </c>
      <c r="L1462" s="7" t="s">
        <v>5460</v>
      </c>
      <c r="M1462" s="7" t="s">
        <v>1013</v>
      </c>
      <c r="N1462" t="e">
        <f>VLOOKUP(#REF!,自助!D:F,3,FALSE)</f>
        <v>#REF!</v>
      </c>
    </row>
    <row r="1463" spans="1:14" hidden="1">
      <c r="A1463" s="33">
        <v>42908</v>
      </c>
      <c r="B1463" s="36">
        <v>0.65107638888888886</v>
      </c>
      <c r="C1463" s="7" t="s">
        <v>5461</v>
      </c>
      <c r="D1463" s="7" t="s">
        <v>20884</v>
      </c>
      <c r="E1463" s="7" t="s">
        <v>5462</v>
      </c>
      <c r="F1463" s="7" t="s">
        <v>1012</v>
      </c>
      <c r="G1463" s="7" t="s">
        <v>969</v>
      </c>
      <c r="H1463" s="7" t="s">
        <v>974</v>
      </c>
      <c r="I1463" s="7" t="s">
        <v>971</v>
      </c>
      <c r="J1463" s="7">
        <v>200</v>
      </c>
      <c r="K1463" s="7" t="s">
        <v>972</v>
      </c>
      <c r="L1463" s="7" t="s">
        <v>5463</v>
      </c>
      <c r="M1463" s="7" t="s">
        <v>1013</v>
      </c>
      <c r="N1463" t="e">
        <f>VLOOKUP(#REF!,自助!D:F,3,FALSE)</f>
        <v>#REF!</v>
      </c>
    </row>
    <row r="1464" spans="1:14" hidden="1">
      <c r="A1464" s="33">
        <v>42908</v>
      </c>
      <c r="B1464" s="36">
        <v>0.68747685185185192</v>
      </c>
      <c r="C1464" s="7" t="s">
        <v>5464</v>
      </c>
      <c r="D1464" s="7" t="s">
        <v>20885</v>
      </c>
      <c r="E1464" s="7" t="s">
        <v>5465</v>
      </c>
      <c r="F1464" s="7" t="s">
        <v>1012</v>
      </c>
      <c r="G1464" s="7" t="s">
        <v>969</v>
      </c>
      <c r="H1464" s="7" t="s">
        <v>970</v>
      </c>
      <c r="I1464" s="7" t="s">
        <v>971</v>
      </c>
      <c r="J1464" s="7">
        <v>100</v>
      </c>
      <c r="K1464" s="7" t="s">
        <v>972</v>
      </c>
      <c r="L1464" s="7" t="s">
        <v>5466</v>
      </c>
      <c r="M1464" s="7" t="s">
        <v>1013</v>
      </c>
      <c r="N1464" t="e">
        <f>VLOOKUP(#REF!,自助!D:F,3,FALSE)</f>
        <v>#REF!</v>
      </c>
    </row>
    <row r="1465" spans="1:14" hidden="1">
      <c r="A1465" s="33">
        <v>42908</v>
      </c>
      <c r="B1465" s="36">
        <v>0.66437500000000005</v>
      </c>
      <c r="C1465" s="7" t="s">
        <v>5467</v>
      </c>
      <c r="D1465" s="7" t="s">
        <v>20886</v>
      </c>
      <c r="E1465" s="7" t="s">
        <v>5468</v>
      </c>
      <c r="F1465" s="7" t="s">
        <v>1012</v>
      </c>
      <c r="G1465" s="7" t="s">
        <v>969</v>
      </c>
      <c r="H1465" s="7" t="s">
        <v>970</v>
      </c>
      <c r="I1465" s="7" t="s">
        <v>971</v>
      </c>
      <c r="J1465" s="7">
        <v>1000</v>
      </c>
      <c r="K1465" s="7" t="s">
        <v>972</v>
      </c>
      <c r="L1465" s="7" t="s">
        <v>5469</v>
      </c>
      <c r="M1465" s="7" t="s">
        <v>1013</v>
      </c>
      <c r="N1465" t="e">
        <f>VLOOKUP(#REF!,自助!D:F,3,FALSE)</f>
        <v>#REF!</v>
      </c>
    </row>
    <row r="1466" spans="1:14" hidden="1">
      <c r="A1466" s="33">
        <v>42908</v>
      </c>
      <c r="B1466" s="36">
        <v>0.63092592592592589</v>
      </c>
      <c r="C1466" s="7" t="s">
        <v>5470</v>
      </c>
      <c r="D1466" s="7" t="s">
        <v>20887</v>
      </c>
      <c r="E1466" s="7" t="s">
        <v>5471</v>
      </c>
      <c r="F1466" s="7" t="s">
        <v>1012</v>
      </c>
      <c r="G1466" s="7" t="s">
        <v>969</v>
      </c>
      <c r="H1466" s="7" t="s">
        <v>980</v>
      </c>
      <c r="I1466" s="7" t="s">
        <v>971</v>
      </c>
      <c r="J1466" s="7">
        <v>100</v>
      </c>
      <c r="K1466" s="7" t="s">
        <v>972</v>
      </c>
      <c r="L1466" s="7" t="s">
        <v>5472</v>
      </c>
      <c r="M1466" s="7" t="s">
        <v>1013</v>
      </c>
      <c r="N1466" t="e">
        <f>VLOOKUP(#REF!,自助!D:F,3,FALSE)</f>
        <v>#REF!</v>
      </c>
    </row>
    <row r="1467" spans="1:14" hidden="1">
      <c r="A1467" s="33">
        <v>42908</v>
      </c>
      <c r="B1467" s="36">
        <v>0.67328703703703707</v>
      </c>
      <c r="C1467" s="7" t="s">
        <v>5473</v>
      </c>
      <c r="D1467" s="7" t="s">
        <v>20888</v>
      </c>
      <c r="E1467" s="7" t="s">
        <v>1536</v>
      </c>
      <c r="F1467" s="7" t="s">
        <v>1012</v>
      </c>
      <c r="G1467" s="7" t="s">
        <v>969</v>
      </c>
      <c r="H1467" s="7" t="s">
        <v>977</v>
      </c>
      <c r="I1467" s="7" t="s">
        <v>971</v>
      </c>
      <c r="J1467" s="7">
        <v>100</v>
      </c>
      <c r="K1467" s="7" t="s">
        <v>972</v>
      </c>
      <c r="L1467" s="7" t="s">
        <v>5474</v>
      </c>
      <c r="M1467" s="7" t="s">
        <v>1013</v>
      </c>
      <c r="N1467" t="e">
        <f>VLOOKUP(#REF!,自助!D:F,3,FALSE)</f>
        <v>#REF!</v>
      </c>
    </row>
    <row r="1468" spans="1:14" hidden="1">
      <c r="A1468" s="33">
        <v>42908</v>
      </c>
      <c r="B1468" s="36">
        <v>0.78942129629629632</v>
      </c>
      <c r="C1468" s="7" t="s">
        <v>5475</v>
      </c>
      <c r="D1468" s="7" t="s">
        <v>20889</v>
      </c>
      <c r="E1468" s="7" t="s">
        <v>5471</v>
      </c>
      <c r="F1468" s="7" t="s">
        <v>1012</v>
      </c>
      <c r="G1468" s="7" t="s">
        <v>969</v>
      </c>
      <c r="H1468" s="7" t="s">
        <v>980</v>
      </c>
      <c r="I1468" s="7" t="s">
        <v>971</v>
      </c>
      <c r="J1468" s="7">
        <v>156</v>
      </c>
      <c r="K1468" s="7" t="s">
        <v>972</v>
      </c>
      <c r="L1468" s="7" t="s">
        <v>5476</v>
      </c>
      <c r="M1468" s="7" t="s">
        <v>1013</v>
      </c>
      <c r="N1468" t="e">
        <f>VLOOKUP(#REF!,自助!D:F,3,FALSE)</f>
        <v>#REF!</v>
      </c>
    </row>
    <row r="1469" spans="1:14" hidden="1">
      <c r="A1469" s="33">
        <v>42908</v>
      </c>
      <c r="B1469" s="36">
        <v>0.36010416666666667</v>
      </c>
      <c r="C1469" s="7" t="s">
        <v>5477</v>
      </c>
      <c r="D1469" s="7" t="s">
        <v>20890</v>
      </c>
      <c r="E1469" s="7" t="s">
        <v>5478</v>
      </c>
      <c r="F1469" s="7" t="s">
        <v>1012</v>
      </c>
      <c r="G1469" s="7" t="s">
        <v>969</v>
      </c>
      <c r="H1469" s="7" t="s">
        <v>970</v>
      </c>
      <c r="I1469" s="7" t="s">
        <v>971</v>
      </c>
      <c r="J1469" s="7">
        <v>20</v>
      </c>
      <c r="K1469" s="7" t="s">
        <v>972</v>
      </c>
      <c r="L1469" s="7" t="s">
        <v>5479</v>
      </c>
      <c r="M1469" s="7" t="s">
        <v>1013</v>
      </c>
      <c r="N1469" t="e">
        <f>VLOOKUP(#REF!,自助!D:F,3,FALSE)</f>
        <v>#REF!</v>
      </c>
    </row>
    <row r="1470" spans="1:14" hidden="1">
      <c r="A1470" s="33">
        <v>42908</v>
      </c>
      <c r="B1470" s="36">
        <v>0.43565972222222221</v>
      </c>
      <c r="C1470" s="7" t="s">
        <v>5480</v>
      </c>
      <c r="D1470" s="7" t="s">
        <v>20891</v>
      </c>
      <c r="E1470" s="7" t="s">
        <v>5481</v>
      </c>
      <c r="F1470" s="7" t="s">
        <v>1012</v>
      </c>
      <c r="G1470" s="7" t="s">
        <v>969</v>
      </c>
      <c r="H1470" s="7" t="s">
        <v>970</v>
      </c>
      <c r="I1470" s="7" t="s">
        <v>971</v>
      </c>
      <c r="J1470" s="7">
        <v>500</v>
      </c>
      <c r="K1470" s="7" t="s">
        <v>972</v>
      </c>
      <c r="L1470" s="7" t="s">
        <v>5482</v>
      </c>
      <c r="M1470" s="7" t="s">
        <v>1013</v>
      </c>
      <c r="N1470" t="e">
        <f>VLOOKUP(#REF!,自助!D:F,3,FALSE)</f>
        <v>#REF!</v>
      </c>
    </row>
    <row r="1471" spans="1:14" hidden="1">
      <c r="A1471" s="33">
        <v>42908</v>
      </c>
      <c r="B1471" s="36">
        <v>0.37959490740740742</v>
      </c>
      <c r="C1471" s="7" t="s">
        <v>5483</v>
      </c>
      <c r="D1471" s="7" t="s">
        <v>20892</v>
      </c>
      <c r="E1471" s="7" t="s">
        <v>5484</v>
      </c>
      <c r="F1471" s="7" t="s">
        <v>1012</v>
      </c>
      <c r="G1471" s="7" t="s">
        <v>969</v>
      </c>
      <c r="H1471" s="7" t="s">
        <v>980</v>
      </c>
      <c r="I1471" s="7" t="s">
        <v>971</v>
      </c>
      <c r="J1471" s="7">
        <v>100</v>
      </c>
      <c r="K1471" s="7" t="s">
        <v>972</v>
      </c>
      <c r="L1471" s="7" t="s">
        <v>5485</v>
      </c>
      <c r="M1471" s="7" t="s">
        <v>1013</v>
      </c>
      <c r="N1471" t="e">
        <f>VLOOKUP(#REF!,自助!D:F,3,FALSE)</f>
        <v>#REF!</v>
      </c>
    </row>
    <row r="1472" spans="1:14" hidden="1">
      <c r="A1472" s="33">
        <v>42908</v>
      </c>
      <c r="B1472" s="36">
        <v>0.59921296296296289</v>
      </c>
      <c r="C1472" s="7" t="s">
        <v>5486</v>
      </c>
      <c r="D1472" s="7" t="s">
        <v>20893</v>
      </c>
      <c r="E1472" s="7" t="s">
        <v>5487</v>
      </c>
      <c r="F1472" s="7" t="s">
        <v>1012</v>
      </c>
      <c r="G1472" s="7" t="s">
        <v>969</v>
      </c>
      <c r="H1472" s="7" t="s">
        <v>970</v>
      </c>
      <c r="I1472" s="7" t="s">
        <v>971</v>
      </c>
      <c r="J1472" s="7">
        <v>20</v>
      </c>
      <c r="K1472" s="7" t="s">
        <v>972</v>
      </c>
      <c r="L1472" s="7" t="s">
        <v>5488</v>
      </c>
      <c r="M1472" s="7" t="s">
        <v>1013</v>
      </c>
      <c r="N1472" t="e">
        <f>VLOOKUP(#REF!,自助!D:F,3,FALSE)</f>
        <v>#REF!</v>
      </c>
    </row>
    <row r="1473" spans="1:14" hidden="1">
      <c r="A1473" s="33">
        <v>42908</v>
      </c>
      <c r="B1473" s="36">
        <v>0.69520833333333332</v>
      </c>
      <c r="C1473" s="7" t="s">
        <v>5489</v>
      </c>
      <c r="D1473" s="7" t="s">
        <v>20894</v>
      </c>
      <c r="E1473" s="7" t="s">
        <v>5487</v>
      </c>
      <c r="F1473" s="7" t="s">
        <v>1012</v>
      </c>
      <c r="G1473" s="7" t="s">
        <v>969</v>
      </c>
      <c r="H1473" s="7" t="s">
        <v>970</v>
      </c>
      <c r="I1473" s="7" t="s">
        <v>971</v>
      </c>
      <c r="J1473" s="7">
        <v>280</v>
      </c>
      <c r="K1473" s="7" t="s">
        <v>972</v>
      </c>
      <c r="L1473" s="7" t="s">
        <v>5490</v>
      </c>
      <c r="M1473" s="7" t="s">
        <v>1013</v>
      </c>
      <c r="N1473" t="e">
        <f>VLOOKUP(#REF!,自助!D:F,3,FALSE)</f>
        <v>#REF!</v>
      </c>
    </row>
    <row r="1474" spans="1:14" hidden="1">
      <c r="A1474" s="33">
        <v>42908</v>
      </c>
      <c r="B1474" s="36">
        <v>0.3062037037037037</v>
      </c>
      <c r="C1474" s="7" t="s">
        <v>5491</v>
      </c>
      <c r="D1474" s="7" t="s">
        <v>20895</v>
      </c>
      <c r="E1474" s="7" t="s">
        <v>5492</v>
      </c>
      <c r="F1474" s="7" t="s">
        <v>1012</v>
      </c>
      <c r="G1474" s="7" t="s">
        <v>969</v>
      </c>
      <c r="H1474" s="7" t="s">
        <v>973</v>
      </c>
      <c r="I1474" s="7" t="s">
        <v>971</v>
      </c>
      <c r="J1474" s="7">
        <v>40</v>
      </c>
      <c r="K1474" s="7" t="s">
        <v>972</v>
      </c>
      <c r="L1474" s="7" t="s">
        <v>5493</v>
      </c>
      <c r="M1474" s="7" t="s">
        <v>1013</v>
      </c>
      <c r="N1474" t="e">
        <f>VLOOKUP(#REF!,自助!D:F,3,FALSE)</f>
        <v>#REF!</v>
      </c>
    </row>
    <row r="1475" spans="1:14" hidden="1">
      <c r="A1475" s="33">
        <v>42908</v>
      </c>
      <c r="B1475" s="36">
        <v>0.52358796296296295</v>
      </c>
      <c r="C1475" s="7" t="s">
        <v>5494</v>
      </c>
      <c r="D1475" s="7" t="s">
        <v>20896</v>
      </c>
      <c r="E1475" s="7" t="s">
        <v>5495</v>
      </c>
      <c r="F1475" s="7" t="s">
        <v>1012</v>
      </c>
      <c r="G1475" s="7" t="s">
        <v>969</v>
      </c>
      <c r="H1475" s="7" t="s">
        <v>993</v>
      </c>
      <c r="I1475" s="7" t="s">
        <v>971</v>
      </c>
      <c r="J1475" s="7">
        <v>500</v>
      </c>
      <c r="K1475" s="7" t="s">
        <v>972</v>
      </c>
      <c r="L1475" s="7" t="s">
        <v>5496</v>
      </c>
      <c r="M1475" s="7" t="s">
        <v>1013</v>
      </c>
      <c r="N1475" t="e">
        <f>VLOOKUP(#REF!,自助!D:F,3,FALSE)</f>
        <v>#REF!</v>
      </c>
    </row>
    <row r="1476" spans="1:14" hidden="1">
      <c r="A1476" s="33">
        <v>42908</v>
      </c>
      <c r="B1476" s="36">
        <v>0.59417824074074077</v>
      </c>
      <c r="C1476" s="7" t="s">
        <v>5497</v>
      </c>
      <c r="D1476" s="7" t="s">
        <v>20897</v>
      </c>
      <c r="E1476" s="7" t="s">
        <v>5498</v>
      </c>
      <c r="F1476" s="7" t="s">
        <v>1012</v>
      </c>
      <c r="G1476" s="7" t="s">
        <v>969</v>
      </c>
      <c r="H1476" s="7" t="s">
        <v>1004</v>
      </c>
      <c r="I1476" s="7" t="s">
        <v>971</v>
      </c>
      <c r="J1476" s="7">
        <v>20</v>
      </c>
      <c r="K1476" s="7" t="s">
        <v>972</v>
      </c>
      <c r="L1476" s="7" t="s">
        <v>5499</v>
      </c>
      <c r="M1476" s="7" t="s">
        <v>1013</v>
      </c>
      <c r="N1476" t="e">
        <f>VLOOKUP(#REF!,自助!D:F,3,FALSE)</f>
        <v>#REF!</v>
      </c>
    </row>
    <row r="1477" spans="1:14" hidden="1">
      <c r="A1477" s="33">
        <v>42908</v>
      </c>
      <c r="B1477" s="36">
        <v>0.4435763888888889</v>
      </c>
      <c r="C1477" s="7" t="s">
        <v>5500</v>
      </c>
      <c r="D1477" s="7" t="s">
        <v>20898</v>
      </c>
      <c r="E1477" s="7" t="s">
        <v>5501</v>
      </c>
      <c r="F1477" s="7" t="s">
        <v>1012</v>
      </c>
      <c r="G1477" s="7" t="s">
        <v>969</v>
      </c>
      <c r="H1477" s="7" t="s">
        <v>970</v>
      </c>
      <c r="I1477" s="7" t="s">
        <v>971</v>
      </c>
      <c r="J1477" s="7">
        <v>10</v>
      </c>
      <c r="K1477" s="7" t="s">
        <v>972</v>
      </c>
      <c r="L1477" s="7" t="s">
        <v>5502</v>
      </c>
      <c r="M1477" s="7" t="s">
        <v>1013</v>
      </c>
      <c r="N1477" t="e">
        <f>VLOOKUP(#REF!,自助!D:F,3,FALSE)</f>
        <v>#REF!</v>
      </c>
    </row>
    <row r="1478" spans="1:14" hidden="1">
      <c r="A1478" s="33">
        <v>42908</v>
      </c>
      <c r="B1478" s="36">
        <v>0.4440162037037037</v>
      </c>
      <c r="C1478" s="7" t="s">
        <v>5503</v>
      </c>
      <c r="D1478" s="7" t="s">
        <v>20899</v>
      </c>
      <c r="E1478" s="7" t="s">
        <v>5501</v>
      </c>
      <c r="F1478" s="7" t="s">
        <v>1012</v>
      </c>
      <c r="G1478" s="7" t="s">
        <v>969</v>
      </c>
      <c r="H1478" s="7" t="s">
        <v>970</v>
      </c>
      <c r="I1478" s="7" t="s">
        <v>971</v>
      </c>
      <c r="J1478" s="7">
        <v>10</v>
      </c>
      <c r="K1478" s="7" t="s">
        <v>972</v>
      </c>
      <c r="L1478" s="7" t="s">
        <v>5504</v>
      </c>
      <c r="M1478" s="7" t="s">
        <v>1013</v>
      </c>
      <c r="N1478" t="e">
        <f>VLOOKUP(#REF!,自助!D:F,3,FALSE)</f>
        <v>#REF!</v>
      </c>
    </row>
    <row r="1479" spans="1:14" hidden="1">
      <c r="A1479" s="33">
        <v>42908</v>
      </c>
      <c r="B1479" s="36">
        <v>0.44291666666666668</v>
      </c>
      <c r="C1479" s="7" t="s">
        <v>5505</v>
      </c>
      <c r="D1479" s="7" t="s">
        <v>20900</v>
      </c>
      <c r="E1479" s="7" t="s">
        <v>5501</v>
      </c>
      <c r="F1479" s="7" t="s">
        <v>1012</v>
      </c>
      <c r="G1479" s="7" t="s">
        <v>969</v>
      </c>
      <c r="H1479" s="7" t="s">
        <v>970</v>
      </c>
      <c r="I1479" s="7" t="s">
        <v>971</v>
      </c>
      <c r="J1479" s="7">
        <v>10</v>
      </c>
      <c r="K1479" s="7" t="s">
        <v>972</v>
      </c>
      <c r="L1479" s="7" t="s">
        <v>5506</v>
      </c>
      <c r="M1479" s="7" t="s">
        <v>1013</v>
      </c>
      <c r="N1479" t="e">
        <f>VLOOKUP(#REF!,自助!D:F,3,FALSE)</f>
        <v>#REF!</v>
      </c>
    </row>
    <row r="1480" spans="1:14" hidden="1">
      <c r="A1480" s="33">
        <v>42908</v>
      </c>
      <c r="B1480" s="36">
        <v>0.44429398148148147</v>
      </c>
      <c r="C1480" s="7" t="s">
        <v>5507</v>
      </c>
      <c r="D1480" s="7" t="s">
        <v>20901</v>
      </c>
      <c r="E1480" s="7" t="s">
        <v>5501</v>
      </c>
      <c r="F1480" s="7" t="s">
        <v>1012</v>
      </c>
      <c r="G1480" s="7" t="s">
        <v>969</v>
      </c>
      <c r="H1480" s="7" t="s">
        <v>970</v>
      </c>
      <c r="I1480" s="7" t="s">
        <v>971</v>
      </c>
      <c r="J1480" s="7">
        <v>10</v>
      </c>
      <c r="K1480" s="7" t="s">
        <v>972</v>
      </c>
      <c r="L1480" s="7" t="s">
        <v>5508</v>
      </c>
      <c r="M1480" s="7" t="s">
        <v>1013</v>
      </c>
      <c r="N1480" t="e">
        <f>VLOOKUP(#REF!,自助!D:F,3,FALSE)</f>
        <v>#REF!</v>
      </c>
    </row>
    <row r="1481" spans="1:14" hidden="1">
      <c r="A1481" s="33">
        <v>42908</v>
      </c>
      <c r="B1481" s="36">
        <v>0.44328703703703703</v>
      </c>
      <c r="C1481" s="7" t="s">
        <v>5509</v>
      </c>
      <c r="D1481" s="7" t="s">
        <v>20902</v>
      </c>
      <c r="E1481" s="7" t="s">
        <v>5501</v>
      </c>
      <c r="F1481" s="7" t="s">
        <v>1012</v>
      </c>
      <c r="G1481" s="7" t="s">
        <v>969</v>
      </c>
      <c r="H1481" s="7" t="s">
        <v>970</v>
      </c>
      <c r="I1481" s="7" t="s">
        <v>971</v>
      </c>
      <c r="J1481" s="7">
        <v>10</v>
      </c>
      <c r="K1481" s="7" t="s">
        <v>972</v>
      </c>
      <c r="L1481" s="7" t="s">
        <v>5510</v>
      </c>
      <c r="M1481" s="7" t="s">
        <v>1013</v>
      </c>
      <c r="N1481" t="e">
        <f>VLOOKUP(#REF!,自助!D:F,3,FALSE)</f>
        <v>#REF!</v>
      </c>
    </row>
    <row r="1482" spans="1:14" hidden="1">
      <c r="A1482" s="33">
        <v>42908</v>
      </c>
      <c r="B1482" s="36">
        <v>0.68533564814814818</v>
      </c>
      <c r="C1482" s="7" t="s">
        <v>5511</v>
      </c>
      <c r="D1482" s="7" t="s">
        <v>20903</v>
      </c>
      <c r="E1482" s="7" t="s">
        <v>5512</v>
      </c>
      <c r="F1482" s="7" t="s">
        <v>1012</v>
      </c>
      <c r="G1482" s="7" t="s">
        <v>969</v>
      </c>
      <c r="H1482" s="7" t="s">
        <v>970</v>
      </c>
      <c r="I1482" s="7" t="s">
        <v>971</v>
      </c>
      <c r="J1482" s="7">
        <v>100</v>
      </c>
      <c r="K1482" s="7" t="s">
        <v>1024</v>
      </c>
      <c r="L1482" s="7" t="s">
        <v>5513</v>
      </c>
      <c r="M1482" s="7" t="s">
        <v>1013</v>
      </c>
      <c r="N1482" t="e">
        <f>VLOOKUP(#REF!,自助!D:F,3,FALSE)</f>
        <v>#REF!</v>
      </c>
    </row>
    <row r="1483" spans="1:14" hidden="1">
      <c r="A1483" s="33">
        <v>42908</v>
      </c>
      <c r="B1483" s="36">
        <v>0.76277777777777767</v>
      </c>
      <c r="C1483" s="7" t="s">
        <v>5514</v>
      </c>
      <c r="D1483" s="7" t="s">
        <v>20904</v>
      </c>
      <c r="E1483" s="7" t="s">
        <v>5512</v>
      </c>
      <c r="F1483" s="7" t="s">
        <v>1012</v>
      </c>
      <c r="G1483" s="7" t="s">
        <v>969</v>
      </c>
      <c r="H1483" s="7" t="s">
        <v>970</v>
      </c>
      <c r="I1483" s="7" t="s">
        <v>971</v>
      </c>
      <c r="J1483" s="7">
        <v>300</v>
      </c>
      <c r="K1483" s="7" t="s">
        <v>972</v>
      </c>
      <c r="L1483" s="7" t="s">
        <v>5515</v>
      </c>
      <c r="M1483" s="7" t="s">
        <v>1013</v>
      </c>
      <c r="N1483" t="e">
        <f>VLOOKUP(#REF!,自助!D:F,3,FALSE)</f>
        <v>#REF!</v>
      </c>
    </row>
    <row r="1484" spans="1:14" hidden="1">
      <c r="A1484" s="33">
        <v>42908</v>
      </c>
      <c r="B1484" s="36">
        <v>0.64377314814814812</v>
      </c>
      <c r="C1484" s="7" t="s">
        <v>5516</v>
      </c>
      <c r="D1484" s="7" t="s">
        <v>20905</v>
      </c>
      <c r="E1484" s="7" t="s">
        <v>1057</v>
      </c>
      <c r="F1484" s="7" t="s">
        <v>1012</v>
      </c>
      <c r="G1484" s="7" t="s">
        <v>969</v>
      </c>
      <c r="H1484" s="7" t="s">
        <v>970</v>
      </c>
      <c r="I1484" s="7" t="s">
        <v>971</v>
      </c>
      <c r="J1484" s="7">
        <v>100</v>
      </c>
      <c r="K1484" s="7" t="s">
        <v>972</v>
      </c>
      <c r="L1484" s="7" t="s">
        <v>5517</v>
      </c>
      <c r="M1484" s="7" t="s">
        <v>1013</v>
      </c>
      <c r="N1484" t="e">
        <f>VLOOKUP(#REF!,自助!D:F,3,FALSE)</f>
        <v>#REF!</v>
      </c>
    </row>
    <row r="1485" spans="1:14" hidden="1">
      <c r="A1485" s="33">
        <v>42908</v>
      </c>
      <c r="B1485" s="36">
        <v>0.51350694444444445</v>
      </c>
      <c r="C1485" s="7" t="s">
        <v>5518</v>
      </c>
      <c r="D1485" s="7" t="s">
        <v>20906</v>
      </c>
      <c r="E1485" s="7" t="s">
        <v>5519</v>
      </c>
      <c r="F1485" s="7" t="s">
        <v>1012</v>
      </c>
      <c r="G1485" s="7" t="s">
        <v>969</v>
      </c>
      <c r="H1485" s="7" t="s">
        <v>976</v>
      </c>
      <c r="I1485" s="7" t="s">
        <v>971</v>
      </c>
      <c r="J1485" s="7">
        <v>100</v>
      </c>
      <c r="K1485" s="7" t="s">
        <v>972</v>
      </c>
      <c r="L1485" s="7" t="s">
        <v>5520</v>
      </c>
      <c r="M1485" s="7" t="s">
        <v>1013</v>
      </c>
      <c r="N1485" t="e">
        <f>VLOOKUP(#REF!,自助!D:F,3,FALSE)</f>
        <v>#REF!</v>
      </c>
    </row>
    <row r="1486" spans="1:14" hidden="1">
      <c r="A1486" s="33">
        <v>42908</v>
      </c>
      <c r="B1486" s="36">
        <v>0.35025462962962961</v>
      </c>
      <c r="C1486" s="7" t="s">
        <v>5521</v>
      </c>
      <c r="D1486" s="7" t="s">
        <v>20907</v>
      </c>
      <c r="E1486" s="7" t="s">
        <v>5522</v>
      </c>
      <c r="F1486" s="7" t="s">
        <v>1012</v>
      </c>
      <c r="G1486" s="7" t="s">
        <v>969</v>
      </c>
      <c r="H1486" s="7" t="s">
        <v>970</v>
      </c>
      <c r="I1486" s="7" t="s">
        <v>971</v>
      </c>
      <c r="J1486" s="7">
        <v>20</v>
      </c>
      <c r="K1486" s="7" t="s">
        <v>972</v>
      </c>
      <c r="L1486" s="7" t="s">
        <v>5523</v>
      </c>
      <c r="M1486" s="7" t="s">
        <v>1013</v>
      </c>
      <c r="N1486" t="e">
        <f>VLOOKUP(#REF!,自助!D:F,3,FALSE)</f>
        <v>#REF!</v>
      </c>
    </row>
    <row r="1487" spans="1:14" hidden="1">
      <c r="A1487" s="33">
        <v>42908</v>
      </c>
      <c r="B1487" s="36">
        <v>0.41565972222222225</v>
      </c>
      <c r="C1487" s="7" t="s">
        <v>5524</v>
      </c>
      <c r="D1487" s="7" t="s">
        <v>20908</v>
      </c>
      <c r="E1487" s="7" t="s">
        <v>1058</v>
      </c>
      <c r="F1487" s="7" t="s">
        <v>1012</v>
      </c>
      <c r="G1487" s="7" t="s">
        <v>969</v>
      </c>
      <c r="H1487" s="7" t="s">
        <v>970</v>
      </c>
      <c r="I1487" s="7" t="s">
        <v>971</v>
      </c>
      <c r="J1487" s="7">
        <v>1000</v>
      </c>
      <c r="K1487" s="7" t="s">
        <v>972</v>
      </c>
      <c r="L1487" s="7" t="s">
        <v>5525</v>
      </c>
      <c r="M1487" s="7" t="s">
        <v>1013</v>
      </c>
      <c r="N1487" t="e">
        <f>VLOOKUP(#REF!,自助!D:F,3,FALSE)</f>
        <v>#REF!</v>
      </c>
    </row>
    <row r="1488" spans="1:14" hidden="1">
      <c r="A1488" s="33">
        <v>42908</v>
      </c>
      <c r="B1488" s="36">
        <v>0.45254629629629628</v>
      </c>
      <c r="C1488" s="7" t="s">
        <v>5526</v>
      </c>
      <c r="D1488" s="7" t="s">
        <v>20909</v>
      </c>
      <c r="E1488" s="7" t="s">
        <v>1058</v>
      </c>
      <c r="F1488" s="7" t="s">
        <v>1012</v>
      </c>
      <c r="G1488" s="7" t="s">
        <v>969</v>
      </c>
      <c r="H1488" s="7" t="s">
        <v>970</v>
      </c>
      <c r="I1488" s="7" t="s">
        <v>971</v>
      </c>
      <c r="J1488" s="7">
        <v>800</v>
      </c>
      <c r="K1488" s="7" t="s">
        <v>972</v>
      </c>
      <c r="L1488" s="7" t="s">
        <v>5527</v>
      </c>
      <c r="M1488" s="7" t="s">
        <v>1013</v>
      </c>
      <c r="N1488" t="e">
        <f>VLOOKUP(#REF!,自助!D:F,3,FALSE)</f>
        <v>#REF!</v>
      </c>
    </row>
    <row r="1489" spans="1:14" hidden="1">
      <c r="A1489" s="33">
        <v>42908</v>
      </c>
      <c r="B1489" s="36">
        <v>0.45178240740740744</v>
      </c>
      <c r="C1489" s="7" t="s">
        <v>5528</v>
      </c>
      <c r="D1489" s="7" t="s">
        <v>20910</v>
      </c>
      <c r="E1489" s="7" t="s">
        <v>1058</v>
      </c>
      <c r="F1489" s="7" t="s">
        <v>1012</v>
      </c>
      <c r="G1489" s="7" t="s">
        <v>969</v>
      </c>
      <c r="H1489" s="7" t="s">
        <v>970</v>
      </c>
      <c r="I1489" s="7" t="s">
        <v>971</v>
      </c>
      <c r="J1489" s="7">
        <v>950</v>
      </c>
      <c r="K1489" s="7" t="s">
        <v>972</v>
      </c>
      <c r="L1489" s="7" t="s">
        <v>5529</v>
      </c>
      <c r="M1489" s="7" t="s">
        <v>1013</v>
      </c>
      <c r="N1489" t="e">
        <f>VLOOKUP(#REF!,自助!D:F,3,FALSE)</f>
        <v>#REF!</v>
      </c>
    </row>
    <row r="1490" spans="1:14" hidden="1">
      <c r="A1490" s="33">
        <v>42908</v>
      </c>
      <c r="B1490" s="36">
        <v>0.71246527777777768</v>
      </c>
      <c r="C1490" s="7" t="s">
        <v>5530</v>
      </c>
      <c r="D1490" s="7" t="s">
        <v>20911</v>
      </c>
      <c r="E1490" s="7" t="s">
        <v>5531</v>
      </c>
      <c r="F1490" s="7" t="s">
        <v>1012</v>
      </c>
      <c r="G1490" s="7" t="s">
        <v>969</v>
      </c>
      <c r="H1490" s="7" t="s">
        <v>970</v>
      </c>
      <c r="I1490" s="7" t="s">
        <v>971</v>
      </c>
      <c r="J1490" s="7">
        <v>100</v>
      </c>
      <c r="K1490" s="7" t="s">
        <v>972</v>
      </c>
      <c r="L1490" s="7" t="s">
        <v>5532</v>
      </c>
      <c r="M1490" s="7" t="s">
        <v>1013</v>
      </c>
      <c r="N1490" t="e">
        <f>VLOOKUP(#REF!,自助!D:F,3,FALSE)</f>
        <v>#REF!</v>
      </c>
    </row>
    <row r="1491" spans="1:14" hidden="1">
      <c r="A1491" s="33">
        <v>42908</v>
      </c>
      <c r="B1491" s="36">
        <v>0.63711805555555556</v>
      </c>
      <c r="C1491" s="7" t="s">
        <v>5533</v>
      </c>
      <c r="D1491" s="7" t="s">
        <v>20912</v>
      </c>
      <c r="E1491" s="7" t="s">
        <v>5534</v>
      </c>
      <c r="F1491" s="7" t="s">
        <v>1012</v>
      </c>
      <c r="G1491" s="7" t="s">
        <v>969</v>
      </c>
      <c r="H1491" s="7" t="s">
        <v>1007</v>
      </c>
      <c r="I1491" s="7" t="s">
        <v>971</v>
      </c>
      <c r="J1491" s="7">
        <v>600</v>
      </c>
      <c r="K1491" s="7" t="s">
        <v>972</v>
      </c>
      <c r="L1491" s="7" t="s">
        <v>5535</v>
      </c>
      <c r="M1491" s="7" t="s">
        <v>1013</v>
      </c>
      <c r="N1491" t="e">
        <f>VLOOKUP(#REF!,自助!D:F,3,FALSE)</f>
        <v>#REF!</v>
      </c>
    </row>
    <row r="1492" spans="1:14" hidden="1">
      <c r="A1492" s="33">
        <v>42908</v>
      </c>
      <c r="B1492" s="36">
        <v>0.44343749999999998</v>
      </c>
      <c r="C1492" s="7" t="s">
        <v>5536</v>
      </c>
      <c r="D1492" s="7" t="s">
        <v>20913</v>
      </c>
      <c r="E1492" s="7" t="s">
        <v>5537</v>
      </c>
      <c r="F1492" s="7" t="s">
        <v>1012</v>
      </c>
      <c r="G1492" s="7" t="s">
        <v>969</v>
      </c>
      <c r="H1492" s="7" t="s">
        <v>970</v>
      </c>
      <c r="I1492" s="7" t="s">
        <v>971</v>
      </c>
      <c r="J1492" s="7">
        <v>500</v>
      </c>
      <c r="K1492" s="7" t="s">
        <v>972</v>
      </c>
      <c r="L1492" s="7" t="s">
        <v>1257</v>
      </c>
      <c r="M1492" s="7" t="s">
        <v>1013</v>
      </c>
      <c r="N1492" t="e">
        <f>VLOOKUP(#REF!,自助!D:F,3,FALSE)</f>
        <v>#REF!</v>
      </c>
    </row>
    <row r="1493" spans="1:14" hidden="1">
      <c r="A1493" s="33">
        <v>42908</v>
      </c>
      <c r="B1493" s="36">
        <v>0.66143518518518518</v>
      </c>
      <c r="C1493" s="7" t="s">
        <v>5538</v>
      </c>
      <c r="D1493" s="7" t="s">
        <v>20914</v>
      </c>
      <c r="E1493" s="7" t="s">
        <v>5539</v>
      </c>
      <c r="F1493" s="7" t="s">
        <v>1012</v>
      </c>
      <c r="G1493" s="7" t="s">
        <v>969</v>
      </c>
      <c r="H1493" s="7" t="s">
        <v>980</v>
      </c>
      <c r="I1493" s="7" t="s">
        <v>971</v>
      </c>
      <c r="J1493" s="7">
        <v>2000</v>
      </c>
      <c r="K1493" s="7" t="s">
        <v>972</v>
      </c>
      <c r="L1493" s="7" t="s">
        <v>5540</v>
      </c>
      <c r="M1493" s="7" t="s">
        <v>1013</v>
      </c>
      <c r="N1493" t="e">
        <f>VLOOKUP(#REF!,自助!D:F,3,FALSE)</f>
        <v>#REF!</v>
      </c>
    </row>
    <row r="1494" spans="1:14" hidden="1">
      <c r="A1494" s="33">
        <v>42908</v>
      </c>
      <c r="B1494" s="36">
        <v>0.34214120370370371</v>
      </c>
      <c r="C1494" s="7" t="s">
        <v>5541</v>
      </c>
      <c r="D1494" s="7" t="s">
        <v>20915</v>
      </c>
      <c r="E1494" s="7" t="s">
        <v>5542</v>
      </c>
      <c r="F1494" s="7" t="s">
        <v>1012</v>
      </c>
      <c r="G1494" s="7" t="s">
        <v>969</v>
      </c>
      <c r="H1494" s="7" t="s">
        <v>973</v>
      </c>
      <c r="I1494" s="7" t="s">
        <v>971</v>
      </c>
      <c r="J1494" s="7">
        <v>100</v>
      </c>
      <c r="K1494" s="7" t="s">
        <v>972</v>
      </c>
      <c r="L1494" s="7" t="s">
        <v>5543</v>
      </c>
      <c r="M1494" s="7" t="s">
        <v>1013</v>
      </c>
      <c r="N1494" t="e">
        <f>VLOOKUP(#REF!,自助!D:F,3,FALSE)</f>
        <v>#REF!</v>
      </c>
    </row>
    <row r="1495" spans="1:14" hidden="1">
      <c r="A1495" s="33">
        <v>42908</v>
      </c>
      <c r="B1495" s="36">
        <v>0.31769675925925928</v>
      </c>
      <c r="C1495" s="7" t="s">
        <v>5544</v>
      </c>
      <c r="D1495" s="7" t="s">
        <v>20916</v>
      </c>
      <c r="E1495" s="7" t="s">
        <v>5542</v>
      </c>
      <c r="F1495" s="7" t="s">
        <v>1012</v>
      </c>
      <c r="G1495" s="7" t="s">
        <v>969</v>
      </c>
      <c r="H1495" s="7" t="s">
        <v>973</v>
      </c>
      <c r="I1495" s="7" t="s">
        <v>971</v>
      </c>
      <c r="J1495" s="7">
        <v>100</v>
      </c>
      <c r="K1495" s="7" t="s">
        <v>972</v>
      </c>
      <c r="L1495" s="7" t="s">
        <v>5545</v>
      </c>
      <c r="M1495" s="7" t="s">
        <v>1013</v>
      </c>
      <c r="N1495" t="e">
        <f>VLOOKUP(#REF!,自助!D:F,3,FALSE)</f>
        <v>#REF!</v>
      </c>
    </row>
    <row r="1496" spans="1:14" hidden="1">
      <c r="A1496" s="33">
        <v>42908</v>
      </c>
      <c r="B1496" s="36">
        <v>0.37618055555555557</v>
      </c>
      <c r="C1496" s="7" t="s">
        <v>5546</v>
      </c>
      <c r="D1496" s="7" t="s">
        <v>20917</v>
      </c>
      <c r="E1496" s="7" t="s">
        <v>5542</v>
      </c>
      <c r="F1496" s="7" t="s">
        <v>1012</v>
      </c>
      <c r="G1496" s="7" t="s">
        <v>969</v>
      </c>
      <c r="H1496" s="7" t="s">
        <v>973</v>
      </c>
      <c r="I1496" s="7" t="s">
        <v>971</v>
      </c>
      <c r="J1496" s="7">
        <v>1250</v>
      </c>
      <c r="K1496" s="7" t="s">
        <v>972</v>
      </c>
      <c r="L1496" s="7" t="s">
        <v>5547</v>
      </c>
      <c r="M1496" s="7" t="s">
        <v>1013</v>
      </c>
      <c r="N1496" t="e">
        <f>VLOOKUP(#REF!,自助!D:F,3,FALSE)</f>
        <v>#REF!</v>
      </c>
    </row>
    <row r="1497" spans="1:14" hidden="1">
      <c r="A1497" s="33">
        <v>42908</v>
      </c>
      <c r="B1497" s="36">
        <v>0.41422453703703704</v>
      </c>
      <c r="C1497" s="7" t="s">
        <v>5548</v>
      </c>
      <c r="D1497" s="7" t="s">
        <v>20918</v>
      </c>
      <c r="E1497" s="7" t="s">
        <v>5549</v>
      </c>
      <c r="F1497" s="7" t="s">
        <v>1012</v>
      </c>
      <c r="G1497" s="7" t="s">
        <v>969</v>
      </c>
      <c r="H1497" s="7" t="s">
        <v>970</v>
      </c>
      <c r="I1497" s="7" t="s">
        <v>971</v>
      </c>
      <c r="J1497" s="7">
        <v>20</v>
      </c>
      <c r="K1497" s="7" t="s">
        <v>972</v>
      </c>
      <c r="L1497" s="7" t="s">
        <v>5550</v>
      </c>
      <c r="M1497" s="7" t="s">
        <v>1013</v>
      </c>
      <c r="N1497" t="e">
        <f>VLOOKUP(#REF!,自助!D:F,3,FALSE)</f>
        <v>#REF!</v>
      </c>
    </row>
    <row r="1498" spans="1:14" hidden="1">
      <c r="A1498" s="33">
        <v>42908</v>
      </c>
      <c r="B1498" s="36">
        <v>0.59863425925925928</v>
      </c>
      <c r="C1498" s="7" t="s">
        <v>5551</v>
      </c>
      <c r="D1498" s="7" t="s">
        <v>20919</v>
      </c>
      <c r="E1498" s="7" t="s">
        <v>5552</v>
      </c>
      <c r="F1498" s="7" t="s">
        <v>1012</v>
      </c>
      <c r="G1498" s="7" t="s">
        <v>969</v>
      </c>
      <c r="H1498" s="7" t="s">
        <v>970</v>
      </c>
      <c r="I1498" s="7" t="s">
        <v>971</v>
      </c>
      <c r="J1498" s="7">
        <v>100</v>
      </c>
      <c r="K1498" s="7" t="s">
        <v>972</v>
      </c>
      <c r="L1498" s="7" t="s">
        <v>5553</v>
      </c>
      <c r="M1498" s="7" t="s">
        <v>1013</v>
      </c>
      <c r="N1498" t="e">
        <f>VLOOKUP(#REF!,自助!D:F,3,FALSE)</f>
        <v>#REF!</v>
      </c>
    </row>
    <row r="1499" spans="1:14" hidden="1">
      <c r="A1499" s="33">
        <v>42908</v>
      </c>
      <c r="B1499" s="36">
        <v>0.62624999999999997</v>
      </c>
      <c r="C1499" s="7" t="s">
        <v>5554</v>
      </c>
      <c r="D1499" s="7" t="s">
        <v>20920</v>
      </c>
      <c r="E1499" s="7" t="s">
        <v>5552</v>
      </c>
      <c r="F1499" s="7" t="s">
        <v>1012</v>
      </c>
      <c r="G1499" s="7" t="s">
        <v>969</v>
      </c>
      <c r="H1499" s="7" t="s">
        <v>970</v>
      </c>
      <c r="I1499" s="7" t="s">
        <v>971</v>
      </c>
      <c r="J1499" s="7">
        <v>200</v>
      </c>
      <c r="K1499" s="7" t="s">
        <v>972</v>
      </c>
      <c r="L1499" s="7" t="s">
        <v>5555</v>
      </c>
      <c r="M1499" s="7" t="s">
        <v>1013</v>
      </c>
      <c r="N1499" t="e">
        <f>VLOOKUP(#REF!,自助!D:F,3,FALSE)</f>
        <v>#REF!</v>
      </c>
    </row>
    <row r="1500" spans="1:14" hidden="1">
      <c r="A1500" s="33">
        <v>42908</v>
      </c>
      <c r="B1500" s="36">
        <v>0.4261226851851852</v>
      </c>
      <c r="C1500" s="7" t="s">
        <v>5556</v>
      </c>
      <c r="D1500" s="7" t="s">
        <v>20921</v>
      </c>
      <c r="E1500" s="7" t="s">
        <v>5557</v>
      </c>
      <c r="F1500" s="7" t="s">
        <v>1012</v>
      </c>
      <c r="G1500" s="7" t="s">
        <v>969</v>
      </c>
      <c r="H1500" s="7" t="s">
        <v>973</v>
      </c>
      <c r="I1500" s="7" t="s">
        <v>971</v>
      </c>
      <c r="J1500" s="7">
        <v>50</v>
      </c>
      <c r="K1500" s="7" t="s">
        <v>972</v>
      </c>
      <c r="L1500" s="7" t="s">
        <v>5558</v>
      </c>
      <c r="M1500" s="7" t="s">
        <v>1013</v>
      </c>
      <c r="N1500" t="e">
        <f>VLOOKUP(#REF!,自助!D:F,3,FALSE)</f>
        <v>#REF!</v>
      </c>
    </row>
    <row r="1501" spans="1:14" hidden="1">
      <c r="A1501" s="33">
        <v>42908</v>
      </c>
      <c r="B1501" s="36">
        <v>0.72193287037037035</v>
      </c>
      <c r="C1501" s="7" t="s">
        <v>5559</v>
      </c>
      <c r="D1501" s="7" t="s">
        <v>20922</v>
      </c>
      <c r="E1501" s="7" t="s">
        <v>5560</v>
      </c>
      <c r="F1501" s="7" t="s">
        <v>1012</v>
      </c>
      <c r="G1501" s="7" t="s">
        <v>969</v>
      </c>
      <c r="H1501" s="7" t="s">
        <v>970</v>
      </c>
      <c r="I1501" s="7" t="s">
        <v>971</v>
      </c>
      <c r="J1501" s="7">
        <v>20</v>
      </c>
      <c r="K1501" s="7" t="s">
        <v>972</v>
      </c>
      <c r="L1501" s="7" t="s">
        <v>5067</v>
      </c>
      <c r="M1501" s="7" t="s">
        <v>1013</v>
      </c>
      <c r="N1501" t="e">
        <f>VLOOKUP(#REF!,自助!D:F,3,FALSE)</f>
        <v>#REF!</v>
      </c>
    </row>
    <row r="1502" spans="1:14" hidden="1">
      <c r="A1502" s="33">
        <v>42908</v>
      </c>
      <c r="B1502" s="36">
        <v>0.37540509259259264</v>
      </c>
      <c r="C1502" s="7" t="s">
        <v>5561</v>
      </c>
      <c r="D1502" s="7" t="s">
        <v>20923</v>
      </c>
      <c r="E1502" s="7" t="s">
        <v>5562</v>
      </c>
      <c r="F1502" s="7" t="s">
        <v>1012</v>
      </c>
      <c r="G1502" s="7" t="s">
        <v>969</v>
      </c>
      <c r="H1502" s="7" t="s">
        <v>973</v>
      </c>
      <c r="I1502" s="7" t="s">
        <v>971</v>
      </c>
      <c r="J1502" s="7">
        <v>900</v>
      </c>
      <c r="K1502" s="7" t="s">
        <v>972</v>
      </c>
      <c r="L1502" s="7" t="s">
        <v>5563</v>
      </c>
      <c r="M1502" s="7" t="s">
        <v>1013</v>
      </c>
      <c r="N1502" t="e">
        <f>VLOOKUP(#REF!,自助!D:F,3,FALSE)</f>
        <v>#REF!</v>
      </c>
    </row>
    <row r="1503" spans="1:14" hidden="1">
      <c r="A1503" s="33">
        <v>42908</v>
      </c>
      <c r="B1503" s="36">
        <v>0.68629629629629629</v>
      </c>
      <c r="C1503" s="7" t="s">
        <v>5564</v>
      </c>
      <c r="D1503" s="7" t="s">
        <v>20924</v>
      </c>
      <c r="E1503" s="7" t="s">
        <v>5565</v>
      </c>
      <c r="F1503" s="7" t="s">
        <v>1012</v>
      </c>
      <c r="G1503" s="7" t="s">
        <v>969</v>
      </c>
      <c r="H1503" s="7" t="s">
        <v>970</v>
      </c>
      <c r="I1503" s="7" t="s">
        <v>971</v>
      </c>
      <c r="J1503" s="7">
        <v>10</v>
      </c>
      <c r="K1503" s="7" t="s">
        <v>972</v>
      </c>
      <c r="L1503" s="7" t="s">
        <v>4353</v>
      </c>
      <c r="M1503" s="7" t="s">
        <v>1013</v>
      </c>
      <c r="N1503" t="e">
        <f>VLOOKUP(#REF!,自助!D:F,3,FALSE)</f>
        <v>#REF!</v>
      </c>
    </row>
    <row r="1504" spans="1:14" hidden="1">
      <c r="A1504" s="33">
        <v>42908</v>
      </c>
      <c r="B1504" s="36">
        <v>0.44587962962962963</v>
      </c>
      <c r="C1504" s="7" t="s">
        <v>5566</v>
      </c>
      <c r="D1504" s="7" t="s">
        <v>20925</v>
      </c>
      <c r="E1504" s="7" t="s">
        <v>5567</v>
      </c>
      <c r="F1504" s="7" t="s">
        <v>1012</v>
      </c>
      <c r="G1504" s="7" t="s">
        <v>969</v>
      </c>
      <c r="H1504" s="7" t="s">
        <v>970</v>
      </c>
      <c r="I1504" s="7" t="s">
        <v>971</v>
      </c>
      <c r="J1504" s="7">
        <v>50</v>
      </c>
      <c r="K1504" s="7" t="s">
        <v>972</v>
      </c>
      <c r="L1504" s="7" t="s">
        <v>5568</v>
      </c>
      <c r="M1504" s="7" t="s">
        <v>1013</v>
      </c>
      <c r="N1504" t="e">
        <f>VLOOKUP(#REF!,自助!D:F,3,FALSE)</f>
        <v>#REF!</v>
      </c>
    </row>
    <row r="1505" spans="1:14" hidden="1">
      <c r="A1505" s="33">
        <v>42908</v>
      </c>
      <c r="B1505" s="36">
        <v>0.38295138888888891</v>
      </c>
      <c r="C1505" s="7" t="s">
        <v>5569</v>
      </c>
      <c r="D1505" s="7" t="s">
        <v>20926</v>
      </c>
      <c r="E1505" s="7" t="s">
        <v>1467</v>
      </c>
      <c r="F1505" s="7" t="s">
        <v>1012</v>
      </c>
      <c r="G1505" s="7" t="s">
        <v>969</v>
      </c>
      <c r="H1505" s="7" t="s">
        <v>970</v>
      </c>
      <c r="I1505" s="7" t="s">
        <v>971</v>
      </c>
      <c r="J1505" s="7">
        <v>1000</v>
      </c>
      <c r="K1505" s="7" t="s">
        <v>972</v>
      </c>
      <c r="L1505" s="7" t="s">
        <v>5570</v>
      </c>
      <c r="M1505" s="7" t="s">
        <v>1013</v>
      </c>
      <c r="N1505" t="e">
        <f>VLOOKUP(#REF!,自助!D:F,3,FALSE)</f>
        <v>#REF!</v>
      </c>
    </row>
    <row r="1506" spans="1:14" hidden="1">
      <c r="A1506" s="33">
        <v>42908</v>
      </c>
      <c r="B1506" s="36">
        <v>0.3977430555555555</v>
      </c>
      <c r="C1506" s="7" t="s">
        <v>5571</v>
      </c>
      <c r="D1506" s="7" t="s">
        <v>20927</v>
      </c>
      <c r="E1506" s="7" t="s">
        <v>1467</v>
      </c>
      <c r="F1506" s="7" t="s">
        <v>1012</v>
      </c>
      <c r="G1506" s="7" t="s">
        <v>969</v>
      </c>
      <c r="H1506" s="7" t="s">
        <v>970</v>
      </c>
      <c r="I1506" s="7" t="s">
        <v>971</v>
      </c>
      <c r="J1506" s="7">
        <v>10</v>
      </c>
      <c r="K1506" s="7" t="s">
        <v>972</v>
      </c>
      <c r="L1506" s="7" t="s">
        <v>5572</v>
      </c>
      <c r="M1506" s="7" t="s">
        <v>1013</v>
      </c>
      <c r="N1506" t="e">
        <f>VLOOKUP(#REF!,自助!D:F,3,FALSE)</f>
        <v>#REF!</v>
      </c>
    </row>
    <row r="1507" spans="1:14" hidden="1">
      <c r="A1507" s="33">
        <v>42908</v>
      </c>
      <c r="B1507" s="36">
        <v>0.41589120370370369</v>
      </c>
      <c r="C1507" s="7" t="s">
        <v>5573</v>
      </c>
      <c r="D1507" s="7" t="s">
        <v>20928</v>
      </c>
      <c r="E1507" s="7" t="s">
        <v>1467</v>
      </c>
      <c r="F1507" s="7" t="s">
        <v>1012</v>
      </c>
      <c r="G1507" s="7" t="s">
        <v>969</v>
      </c>
      <c r="H1507" s="7" t="s">
        <v>970</v>
      </c>
      <c r="I1507" s="7" t="s">
        <v>971</v>
      </c>
      <c r="J1507" s="7">
        <v>1000</v>
      </c>
      <c r="K1507" s="7" t="s">
        <v>972</v>
      </c>
      <c r="L1507" s="7" t="s">
        <v>5570</v>
      </c>
      <c r="M1507" s="7" t="s">
        <v>1013</v>
      </c>
      <c r="N1507" t="e">
        <f>VLOOKUP(#REF!,自助!D:F,3,FALSE)</f>
        <v>#REF!</v>
      </c>
    </row>
    <row r="1508" spans="1:14" hidden="1">
      <c r="A1508" s="33">
        <v>42908</v>
      </c>
      <c r="B1508" s="36">
        <v>0.41050925925925924</v>
      </c>
      <c r="C1508" s="7" t="s">
        <v>5574</v>
      </c>
      <c r="D1508" s="7" t="s">
        <v>20929</v>
      </c>
      <c r="E1508" s="7" t="s">
        <v>5575</v>
      </c>
      <c r="F1508" s="7" t="s">
        <v>1012</v>
      </c>
      <c r="G1508" s="7" t="s">
        <v>969</v>
      </c>
      <c r="H1508" s="7" t="s">
        <v>970</v>
      </c>
      <c r="I1508" s="7" t="s">
        <v>971</v>
      </c>
      <c r="J1508" s="7">
        <v>50</v>
      </c>
      <c r="K1508" s="7" t="s">
        <v>972</v>
      </c>
      <c r="L1508" s="7" t="s">
        <v>5576</v>
      </c>
      <c r="M1508" s="7" t="s">
        <v>1013</v>
      </c>
      <c r="N1508" t="e">
        <f>VLOOKUP(#REF!,自助!D:F,3,FALSE)</f>
        <v>#REF!</v>
      </c>
    </row>
    <row r="1509" spans="1:14" hidden="1">
      <c r="A1509" s="33">
        <v>42908</v>
      </c>
      <c r="B1509" s="36">
        <v>0.45840277777777777</v>
      </c>
      <c r="C1509" s="7" t="s">
        <v>5577</v>
      </c>
      <c r="D1509" s="7" t="s">
        <v>20930</v>
      </c>
      <c r="E1509" s="7" t="s">
        <v>5578</v>
      </c>
      <c r="F1509" s="7" t="s">
        <v>1012</v>
      </c>
      <c r="G1509" s="7" t="s">
        <v>969</v>
      </c>
      <c r="H1509" s="7" t="s">
        <v>970</v>
      </c>
      <c r="I1509" s="7" t="s">
        <v>971</v>
      </c>
      <c r="J1509" s="7">
        <v>20</v>
      </c>
      <c r="K1509" s="7" t="s">
        <v>972</v>
      </c>
      <c r="L1509" s="7" t="s">
        <v>5579</v>
      </c>
      <c r="M1509" s="7" t="s">
        <v>1013</v>
      </c>
      <c r="N1509" t="e">
        <f>VLOOKUP(#REF!,自助!D:F,3,FALSE)</f>
        <v>#REF!</v>
      </c>
    </row>
    <row r="1510" spans="1:14" hidden="1">
      <c r="A1510" s="33">
        <v>42908</v>
      </c>
      <c r="B1510" s="36">
        <v>0.67690972222222223</v>
      </c>
      <c r="C1510" s="7" t="s">
        <v>5580</v>
      </c>
      <c r="D1510" s="7" t="s">
        <v>20931</v>
      </c>
      <c r="E1510" s="7" t="s">
        <v>5581</v>
      </c>
      <c r="F1510" s="7" t="s">
        <v>1012</v>
      </c>
      <c r="G1510" s="7" t="s">
        <v>969</v>
      </c>
      <c r="H1510" s="7" t="s">
        <v>973</v>
      </c>
      <c r="I1510" s="7" t="s">
        <v>971</v>
      </c>
      <c r="J1510" s="7">
        <v>100</v>
      </c>
      <c r="K1510" s="7" t="s">
        <v>972</v>
      </c>
      <c r="L1510" s="7" t="s">
        <v>5582</v>
      </c>
      <c r="M1510" s="7" t="s">
        <v>1013</v>
      </c>
      <c r="N1510" t="e">
        <f>VLOOKUP(#REF!,自助!D:F,3,FALSE)</f>
        <v>#REF!</v>
      </c>
    </row>
    <row r="1511" spans="1:14" hidden="1">
      <c r="A1511" s="33">
        <v>42908</v>
      </c>
      <c r="B1511" s="36">
        <v>0.37813657407407408</v>
      </c>
      <c r="C1511" s="7" t="s">
        <v>5583</v>
      </c>
      <c r="D1511" s="7" t="s">
        <v>20932</v>
      </c>
      <c r="E1511" s="7" t="s">
        <v>5584</v>
      </c>
      <c r="F1511" s="7" t="s">
        <v>1012</v>
      </c>
      <c r="G1511" s="7" t="s">
        <v>969</v>
      </c>
      <c r="H1511" s="7" t="s">
        <v>980</v>
      </c>
      <c r="I1511" s="7" t="s">
        <v>971</v>
      </c>
      <c r="J1511" s="7">
        <v>1000</v>
      </c>
      <c r="K1511" s="7" t="s">
        <v>972</v>
      </c>
      <c r="L1511" s="7" t="s">
        <v>5585</v>
      </c>
      <c r="M1511" s="7" t="s">
        <v>1013</v>
      </c>
      <c r="N1511" t="e">
        <f>VLOOKUP(#REF!,自助!D:F,3,FALSE)</f>
        <v>#REF!</v>
      </c>
    </row>
    <row r="1512" spans="1:14" hidden="1">
      <c r="A1512" s="33">
        <v>42908</v>
      </c>
      <c r="B1512" s="36">
        <v>0.72658564814814808</v>
      </c>
      <c r="C1512" s="7" t="s">
        <v>5586</v>
      </c>
      <c r="D1512" s="7" t="s">
        <v>20933</v>
      </c>
      <c r="E1512" s="7" t="s">
        <v>3254</v>
      </c>
      <c r="F1512" s="7" t="s">
        <v>1012</v>
      </c>
      <c r="G1512" s="7" t="s">
        <v>969</v>
      </c>
      <c r="H1512" s="7" t="s">
        <v>970</v>
      </c>
      <c r="I1512" s="7" t="s">
        <v>971</v>
      </c>
      <c r="J1512" s="7">
        <v>50</v>
      </c>
      <c r="K1512" s="7" t="s">
        <v>972</v>
      </c>
      <c r="L1512" s="7" t="s">
        <v>3255</v>
      </c>
      <c r="M1512" s="7" t="s">
        <v>1013</v>
      </c>
      <c r="N1512" t="e">
        <f>VLOOKUP(#REF!,自助!D:F,3,FALSE)</f>
        <v>#REF!</v>
      </c>
    </row>
    <row r="1513" spans="1:14" hidden="1">
      <c r="A1513" s="33">
        <v>42908</v>
      </c>
      <c r="B1513" s="36">
        <v>0.41174768518518517</v>
      </c>
      <c r="C1513" s="7" t="s">
        <v>5587</v>
      </c>
      <c r="D1513" s="7" t="s">
        <v>20934</v>
      </c>
      <c r="E1513" s="7" t="s">
        <v>3270</v>
      </c>
      <c r="F1513" s="7" t="s">
        <v>1012</v>
      </c>
      <c r="G1513" s="7" t="s">
        <v>969</v>
      </c>
      <c r="H1513" s="7" t="s">
        <v>970</v>
      </c>
      <c r="I1513" s="7" t="s">
        <v>971</v>
      </c>
      <c r="J1513" s="7">
        <v>100</v>
      </c>
      <c r="K1513" s="7" t="s">
        <v>972</v>
      </c>
      <c r="L1513" s="7" t="s">
        <v>5588</v>
      </c>
      <c r="M1513" s="7" t="s">
        <v>1013</v>
      </c>
      <c r="N1513" t="e">
        <f>VLOOKUP(#REF!,自助!D:F,3,FALSE)</f>
        <v>#REF!</v>
      </c>
    </row>
    <row r="1514" spans="1:14" hidden="1">
      <c r="A1514" s="33">
        <v>42908</v>
      </c>
      <c r="B1514" s="36">
        <v>0.41589120370370369</v>
      </c>
      <c r="C1514" s="7" t="s">
        <v>5589</v>
      </c>
      <c r="D1514" s="7" t="s">
        <v>20935</v>
      </c>
      <c r="E1514" s="7" t="s">
        <v>3270</v>
      </c>
      <c r="F1514" s="7" t="s">
        <v>1012</v>
      </c>
      <c r="G1514" s="7" t="s">
        <v>969</v>
      </c>
      <c r="H1514" s="7" t="s">
        <v>970</v>
      </c>
      <c r="I1514" s="7" t="s">
        <v>971</v>
      </c>
      <c r="J1514" s="7">
        <v>300</v>
      </c>
      <c r="K1514" s="7" t="s">
        <v>972</v>
      </c>
      <c r="L1514" s="7" t="s">
        <v>5590</v>
      </c>
      <c r="M1514" s="7" t="s">
        <v>1013</v>
      </c>
      <c r="N1514" t="e">
        <f>VLOOKUP(#REF!,自助!D:F,3,FALSE)</f>
        <v>#REF!</v>
      </c>
    </row>
    <row r="1515" spans="1:14" hidden="1">
      <c r="A1515" s="33">
        <v>42908</v>
      </c>
      <c r="B1515" s="36">
        <v>0.49258101851851849</v>
      </c>
      <c r="C1515" s="7" t="s">
        <v>5591</v>
      </c>
      <c r="D1515" s="7" t="s">
        <v>20936</v>
      </c>
      <c r="E1515" s="7" t="s">
        <v>5592</v>
      </c>
      <c r="F1515" s="7" t="s">
        <v>1012</v>
      </c>
      <c r="G1515" s="7" t="s">
        <v>969</v>
      </c>
      <c r="H1515" s="7" t="s">
        <v>970</v>
      </c>
      <c r="I1515" s="7" t="s">
        <v>971</v>
      </c>
      <c r="J1515" s="7">
        <v>350</v>
      </c>
      <c r="K1515" s="7" t="s">
        <v>972</v>
      </c>
      <c r="L1515" s="7" t="s">
        <v>5593</v>
      </c>
      <c r="M1515" s="7" t="s">
        <v>1013</v>
      </c>
      <c r="N1515" t="e">
        <f>VLOOKUP(#REF!,自助!D:F,3,FALSE)</f>
        <v>#REF!</v>
      </c>
    </row>
    <row r="1516" spans="1:14" hidden="1">
      <c r="A1516" s="33">
        <v>42908</v>
      </c>
      <c r="B1516" s="36">
        <v>0.71361111111111108</v>
      </c>
      <c r="C1516" s="7" t="s">
        <v>5594</v>
      </c>
      <c r="D1516" s="7" t="s">
        <v>20937</v>
      </c>
      <c r="E1516" s="7" t="s">
        <v>5592</v>
      </c>
      <c r="F1516" s="7" t="s">
        <v>1012</v>
      </c>
      <c r="G1516" s="7" t="s">
        <v>969</v>
      </c>
      <c r="H1516" s="7" t="s">
        <v>970</v>
      </c>
      <c r="I1516" s="7" t="s">
        <v>971</v>
      </c>
      <c r="J1516" s="7">
        <v>200</v>
      </c>
      <c r="K1516" s="7" t="s">
        <v>972</v>
      </c>
      <c r="L1516" s="7" t="s">
        <v>5595</v>
      </c>
      <c r="M1516" s="7" t="s">
        <v>1013</v>
      </c>
      <c r="N1516" t="e">
        <f>VLOOKUP(#REF!,自助!D:F,3,FALSE)</f>
        <v>#REF!</v>
      </c>
    </row>
    <row r="1517" spans="1:14" hidden="1">
      <c r="A1517" s="33">
        <v>42908</v>
      </c>
      <c r="B1517" s="36">
        <v>0.46315972222222218</v>
      </c>
      <c r="C1517" s="7" t="s">
        <v>5596</v>
      </c>
      <c r="D1517" s="7" t="s">
        <v>20938</v>
      </c>
      <c r="E1517" s="7" t="s">
        <v>5597</v>
      </c>
      <c r="F1517" s="7" t="s">
        <v>1012</v>
      </c>
      <c r="G1517" s="7" t="s">
        <v>969</v>
      </c>
      <c r="H1517" s="7" t="s">
        <v>970</v>
      </c>
      <c r="I1517" s="7" t="s">
        <v>971</v>
      </c>
      <c r="J1517" s="7">
        <v>100</v>
      </c>
      <c r="K1517" s="7" t="s">
        <v>972</v>
      </c>
      <c r="L1517" s="7" t="s">
        <v>5598</v>
      </c>
      <c r="M1517" s="7" t="s">
        <v>1013</v>
      </c>
      <c r="N1517" t="e">
        <f>VLOOKUP(#REF!,自助!D:F,3,FALSE)</f>
        <v>#REF!</v>
      </c>
    </row>
    <row r="1518" spans="1:14" hidden="1">
      <c r="A1518" s="33">
        <v>42908</v>
      </c>
      <c r="B1518" s="36">
        <v>0.42623842592592592</v>
      </c>
      <c r="C1518" s="7" t="s">
        <v>5599</v>
      </c>
      <c r="D1518" s="7" t="s">
        <v>20939</v>
      </c>
      <c r="E1518" s="7" t="s">
        <v>5600</v>
      </c>
      <c r="F1518" s="7" t="s">
        <v>1012</v>
      </c>
      <c r="G1518" s="7" t="s">
        <v>969</v>
      </c>
      <c r="H1518" s="7" t="s">
        <v>970</v>
      </c>
      <c r="I1518" s="7" t="s">
        <v>971</v>
      </c>
      <c r="J1518" s="7">
        <v>20</v>
      </c>
      <c r="K1518" s="7" t="s">
        <v>972</v>
      </c>
      <c r="L1518" s="7" t="s">
        <v>5601</v>
      </c>
      <c r="M1518" s="7" t="s">
        <v>1013</v>
      </c>
      <c r="N1518" t="e">
        <f>VLOOKUP(#REF!,自助!D:F,3,FALSE)</f>
        <v>#REF!</v>
      </c>
    </row>
    <row r="1519" spans="1:14" hidden="1">
      <c r="A1519" s="33">
        <v>42908</v>
      </c>
      <c r="B1519" s="36">
        <v>0.66483796296296294</v>
      </c>
      <c r="C1519" s="7" t="s">
        <v>5602</v>
      </c>
      <c r="D1519" s="7" t="s">
        <v>20940</v>
      </c>
      <c r="E1519" s="7" t="s">
        <v>5603</v>
      </c>
      <c r="F1519" s="7" t="s">
        <v>1012</v>
      </c>
      <c r="G1519" s="7" t="s">
        <v>969</v>
      </c>
      <c r="H1519" s="7" t="s">
        <v>970</v>
      </c>
      <c r="I1519" s="7" t="s">
        <v>971</v>
      </c>
      <c r="J1519" s="7">
        <v>500</v>
      </c>
      <c r="K1519" s="7" t="s">
        <v>972</v>
      </c>
      <c r="L1519" s="7" t="s">
        <v>5604</v>
      </c>
      <c r="M1519" s="7" t="s">
        <v>1013</v>
      </c>
      <c r="N1519" t="e">
        <f>VLOOKUP(#REF!,自助!D:F,3,FALSE)</f>
        <v>#REF!</v>
      </c>
    </row>
    <row r="1520" spans="1:14" hidden="1">
      <c r="A1520" s="33">
        <v>42908</v>
      </c>
      <c r="B1520" s="36">
        <v>0.47467592592592595</v>
      </c>
      <c r="C1520" s="7" t="s">
        <v>5605</v>
      </c>
      <c r="D1520" s="7" t="s">
        <v>20941</v>
      </c>
      <c r="E1520" s="7" t="s">
        <v>1407</v>
      </c>
      <c r="F1520" s="7" t="s">
        <v>1012</v>
      </c>
      <c r="G1520" s="7" t="s">
        <v>969</v>
      </c>
      <c r="H1520" s="7" t="s">
        <v>970</v>
      </c>
      <c r="I1520" s="7" t="s">
        <v>971</v>
      </c>
      <c r="J1520" s="7">
        <v>1000</v>
      </c>
      <c r="K1520" s="7" t="s">
        <v>972</v>
      </c>
      <c r="L1520" s="7" t="s">
        <v>5606</v>
      </c>
      <c r="M1520" s="7" t="s">
        <v>1013</v>
      </c>
      <c r="N1520" t="e">
        <f>VLOOKUP(#REF!,自助!D:F,3,FALSE)</f>
        <v>#REF!</v>
      </c>
    </row>
    <row r="1521" spans="1:14" hidden="1">
      <c r="A1521" s="33">
        <v>42908</v>
      </c>
      <c r="B1521" s="36">
        <v>0.58758101851851852</v>
      </c>
      <c r="C1521" s="7" t="s">
        <v>5607</v>
      </c>
      <c r="D1521" s="7" t="s">
        <v>20942</v>
      </c>
      <c r="E1521" s="7" t="s">
        <v>5608</v>
      </c>
      <c r="F1521" s="7" t="s">
        <v>1012</v>
      </c>
      <c r="G1521" s="7" t="s">
        <v>969</v>
      </c>
      <c r="H1521" s="7" t="s">
        <v>980</v>
      </c>
      <c r="I1521" s="7" t="s">
        <v>971</v>
      </c>
      <c r="J1521" s="7">
        <v>100</v>
      </c>
      <c r="K1521" s="7" t="s">
        <v>972</v>
      </c>
      <c r="L1521" s="7" t="s">
        <v>5609</v>
      </c>
      <c r="M1521" s="7" t="s">
        <v>1013</v>
      </c>
      <c r="N1521" t="e">
        <f>VLOOKUP(#REF!,自助!D:F,3,FALSE)</f>
        <v>#REF!</v>
      </c>
    </row>
    <row r="1522" spans="1:14" hidden="1">
      <c r="A1522" s="33">
        <v>42908</v>
      </c>
      <c r="B1522" s="36">
        <v>0.62297453703703709</v>
      </c>
      <c r="C1522" s="7" t="s">
        <v>5610</v>
      </c>
      <c r="D1522" s="7" t="s">
        <v>20943</v>
      </c>
      <c r="E1522" s="7" t="s">
        <v>5608</v>
      </c>
      <c r="F1522" s="7" t="s">
        <v>1012</v>
      </c>
      <c r="G1522" s="7" t="s">
        <v>969</v>
      </c>
      <c r="H1522" s="7" t="s">
        <v>980</v>
      </c>
      <c r="I1522" s="7" t="s">
        <v>971</v>
      </c>
      <c r="J1522" s="7">
        <v>550</v>
      </c>
      <c r="K1522" s="7" t="s">
        <v>972</v>
      </c>
      <c r="L1522" s="7" t="s">
        <v>5611</v>
      </c>
      <c r="M1522" s="7" t="s">
        <v>1013</v>
      </c>
      <c r="N1522" t="e">
        <f>VLOOKUP(#REF!,自助!D:F,3,FALSE)</f>
        <v>#REF!</v>
      </c>
    </row>
    <row r="1523" spans="1:14" hidden="1">
      <c r="A1523" s="33">
        <v>42908</v>
      </c>
      <c r="B1523" s="36">
        <v>0.66994212962962962</v>
      </c>
      <c r="C1523" s="7" t="s">
        <v>5612</v>
      </c>
      <c r="D1523" s="7" t="s">
        <v>20944</v>
      </c>
      <c r="E1523" s="7" t="s">
        <v>5613</v>
      </c>
      <c r="F1523" s="7" t="s">
        <v>1012</v>
      </c>
      <c r="G1523" s="7" t="s">
        <v>969</v>
      </c>
      <c r="H1523" s="7" t="s">
        <v>974</v>
      </c>
      <c r="I1523" s="7" t="s">
        <v>971</v>
      </c>
      <c r="J1523" s="7">
        <v>150</v>
      </c>
      <c r="K1523" s="7" t="s">
        <v>1010</v>
      </c>
      <c r="L1523" s="7" t="s">
        <v>5614</v>
      </c>
      <c r="M1523" s="7" t="s">
        <v>1013</v>
      </c>
      <c r="N1523" t="e">
        <f>VLOOKUP(#REF!,自助!D:F,3,FALSE)</f>
        <v>#REF!</v>
      </c>
    </row>
    <row r="1524" spans="1:14" hidden="1">
      <c r="A1524" s="33">
        <v>42908</v>
      </c>
      <c r="B1524" s="36">
        <v>0.67494212962962974</v>
      </c>
      <c r="C1524" s="7" t="s">
        <v>5615</v>
      </c>
      <c r="D1524" s="7" t="s">
        <v>20945</v>
      </c>
      <c r="E1524" s="7" t="s">
        <v>5616</v>
      </c>
      <c r="F1524" s="7" t="s">
        <v>1012</v>
      </c>
      <c r="G1524" s="7" t="s">
        <v>969</v>
      </c>
      <c r="H1524" s="7" t="s">
        <v>988</v>
      </c>
      <c r="I1524" s="7" t="s">
        <v>971</v>
      </c>
      <c r="J1524" s="7">
        <v>10</v>
      </c>
      <c r="K1524" s="7" t="s">
        <v>972</v>
      </c>
      <c r="L1524" s="7" t="s">
        <v>5617</v>
      </c>
      <c r="M1524" s="7" t="s">
        <v>1013</v>
      </c>
      <c r="N1524" t="e">
        <f>VLOOKUP(#REF!,自助!D:F,3,FALSE)</f>
        <v>#REF!</v>
      </c>
    </row>
    <row r="1525" spans="1:14" hidden="1">
      <c r="A1525" s="33">
        <v>42908</v>
      </c>
      <c r="B1525" s="36">
        <v>0.32756944444444441</v>
      </c>
      <c r="C1525" s="7" t="s">
        <v>5618</v>
      </c>
      <c r="D1525" s="7" t="s">
        <v>20946</v>
      </c>
      <c r="E1525" s="7" t="s">
        <v>5619</v>
      </c>
      <c r="F1525" s="7" t="s">
        <v>1012</v>
      </c>
      <c r="G1525" s="7" t="s">
        <v>969</v>
      </c>
      <c r="H1525" s="7" t="s">
        <v>980</v>
      </c>
      <c r="I1525" s="7" t="s">
        <v>971</v>
      </c>
      <c r="J1525" s="7">
        <v>1000</v>
      </c>
      <c r="K1525" s="7" t="s">
        <v>972</v>
      </c>
      <c r="L1525" s="7" t="s">
        <v>5620</v>
      </c>
      <c r="M1525" s="7" t="s">
        <v>1013</v>
      </c>
      <c r="N1525" t="e">
        <f>VLOOKUP(#REF!,自助!D:F,3,FALSE)</f>
        <v>#REF!</v>
      </c>
    </row>
    <row r="1526" spans="1:14" hidden="1">
      <c r="A1526" s="33">
        <v>42908</v>
      </c>
      <c r="B1526" s="36">
        <v>0.70655092592592583</v>
      </c>
      <c r="C1526" s="7" t="s">
        <v>5621</v>
      </c>
      <c r="D1526" s="7" t="s">
        <v>20947</v>
      </c>
      <c r="E1526" s="7" t="s">
        <v>5622</v>
      </c>
      <c r="F1526" s="7" t="s">
        <v>1012</v>
      </c>
      <c r="G1526" s="7" t="s">
        <v>969</v>
      </c>
      <c r="H1526" s="7" t="s">
        <v>973</v>
      </c>
      <c r="I1526" s="7" t="s">
        <v>971</v>
      </c>
      <c r="J1526" s="7">
        <v>307</v>
      </c>
      <c r="K1526" s="7" t="s">
        <v>972</v>
      </c>
      <c r="L1526" s="7" t="s">
        <v>5623</v>
      </c>
      <c r="M1526" s="7" t="s">
        <v>1013</v>
      </c>
      <c r="N1526" t="e">
        <f>VLOOKUP(#REF!,自助!D:F,3,FALSE)</f>
        <v>#REF!</v>
      </c>
    </row>
    <row r="1527" spans="1:14" hidden="1">
      <c r="A1527" s="33">
        <v>42908</v>
      </c>
      <c r="B1527" s="36">
        <v>0.30994212962962964</v>
      </c>
      <c r="C1527" s="7" t="s">
        <v>5624</v>
      </c>
      <c r="D1527" s="7" t="s">
        <v>20948</v>
      </c>
      <c r="E1527" s="7" t="s">
        <v>1544</v>
      </c>
      <c r="F1527" s="7" t="s">
        <v>1012</v>
      </c>
      <c r="G1527" s="7" t="s">
        <v>969</v>
      </c>
      <c r="H1527" s="7" t="s">
        <v>976</v>
      </c>
      <c r="I1527" s="7" t="s">
        <v>971</v>
      </c>
      <c r="J1527" s="7">
        <v>80</v>
      </c>
      <c r="K1527" s="7" t="s">
        <v>972</v>
      </c>
      <c r="L1527" s="7" t="s">
        <v>5625</v>
      </c>
      <c r="M1527" s="7" t="s">
        <v>1013</v>
      </c>
      <c r="N1527" t="e">
        <f>VLOOKUP(#REF!,自助!D:F,3,FALSE)</f>
        <v>#REF!</v>
      </c>
    </row>
    <row r="1528" spans="1:14" hidden="1">
      <c r="A1528" s="33">
        <v>42908</v>
      </c>
      <c r="B1528" s="36">
        <v>0.80349537037037033</v>
      </c>
      <c r="C1528" s="7" t="s">
        <v>5626</v>
      </c>
      <c r="D1528" s="7" t="s">
        <v>20949</v>
      </c>
      <c r="E1528" s="7" t="s">
        <v>5627</v>
      </c>
      <c r="F1528" s="7" t="s">
        <v>1012</v>
      </c>
      <c r="G1528" s="7" t="s">
        <v>969</v>
      </c>
      <c r="H1528" s="7" t="s">
        <v>980</v>
      </c>
      <c r="I1528" s="7" t="s">
        <v>971</v>
      </c>
      <c r="J1528" s="7">
        <v>10</v>
      </c>
      <c r="K1528" s="7" t="s">
        <v>972</v>
      </c>
      <c r="L1528" s="7" t="s">
        <v>5628</v>
      </c>
      <c r="M1528" s="7" t="s">
        <v>1013</v>
      </c>
      <c r="N1528" t="e">
        <f>VLOOKUP(#REF!,自助!D:F,3,FALSE)</f>
        <v>#REF!</v>
      </c>
    </row>
    <row r="1529" spans="1:14" hidden="1">
      <c r="A1529" s="33">
        <v>42908</v>
      </c>
      <c r="B1529" s="36">
        <v>0.36956018518518513</v>
      </c>
      <c r="C1529" s="7" t="s">
        <v>5629</v>
      </c>
      <c r="D1529" s="7" t="s">
        <v>20950</v>
      </c>
      <c r="E1529" s="7" t="s">
        <v>1260</v>
      </c>
      <c r="F1529" s="7" t="s">
        <v>1012</v>
      </c>
      <c r="G1529" s="7" t="s">
        <v>969</v>
      </c>
      <c r="H1529" s="7" t="s">
        <v>970</v>
      </c>
      <c r="I1529" s="7" t="s">
        <v>971</v>
      </c>
      <c r="J1529" s="7">
        <v>234</v>
      </c>
      <c r="K1529" s="7" t="s">
        <v>972</v>
      </c>
      <c r="L1529" s="7" t="s">
        <v>5630</v>
      </c>
      <c r="M1529" s="7" t="s">
        <v>1013</v>
      </c>
      <c r="N1529" t="e">
        <f>VLOOKUP(#REF!,自助!D:F,3,FALSE)</f>
        <v>#REF!</v>
      </c>
    </row>
    <row r="1530" spans="1:14" hidden="1">
      <c r="A1530" s="33">
        <v>42908</v>
      </c>
      <c r="B1530" s="36">
        <v>0.42834490740740744</v>
      </c>
      <c r="C1530" s="7" t="s">
        <v>5631</v>
      </c>
      <c r="D1530" s="7" t="s">
        <v>20951</v>
      </c>
      <c r="E1530" s="7" t="s">
        <v>5632</v>
      </c>
      <c r="F1530" s="7" t="s">
        <v>1012</v>
      </c>
      <c r="G1530" s="7" t="s">
        <v>969</v>
      </c>
      <c r="H1530" s="7" t="s">
        <v>970</v>
      </c>
      <c r="I1530" s="7" t="s">
        <v>971</v>
      </c>
      <c r="J1530" s="7">
        <v>500</v>
      </c>
      <c r="K1530" s="7" t="s">
        <v>972</v>
      </c>
      <c r="L1530" s="7" t="s">
        <v>5633</v>
      </c>
      <c r="M1530" s="7" t="s">
        <v>1013</v>
      </c>
      <c r="N1530" t="e">
        <f>VLOOKUP(#REF!,自助!D:F,3,FALSE)</f>
        <v>#REF!</v>
      </c>
    </row>
    <row r="1531" spans="1:14" hidden="1">
      <c r="A1531" s="33">
        <v>42908</v>
      </c>
      <c r="B1531" s="36">
        <v>0.45980324074074069</v>
      </c>
      <c r="C1531" s="7" t="s">
        <v>5634</v>
      </c>
      <c r="D1531" s="7" t="s">
        <v>20952</v>
      </c>
      <c r="E1531" s="7" t="s">
        <v>5632</v>
      </c>
      <c r="F1531" s="7" t="s">
        <v>1012</v>
      </c>
      <c r="G1531" s="7" t="s">
        <v>969</v>
      </c>
      <c r="H1531" s="7" t="s">
        <v>970</v>
      </c>
      <c r="I1531" s="7" t="s">
        <v>971</v>
      </c>
      <c r="J1531" s="7">
        <v>150</v>
      </c>
      <c r="K1531" s="7" t="s">
        <v>972</v>
      </c>
      <c r="L1531" s="7" t="s">
        <v>5635</v>
      </c>
      <c r="M1531" s="7" t="s">
        <v>1013</v>
      </c>
      <c r="N1531" t="e">
        <f>VLOOKUP(#REF!,自助!D:F,3,FALSE)</f>
        <v>#REF!</v>
      </c>
    </row>
    <row r="1532" spans="1:14" hidden="1">
      <c r="A1532" s="33">
        <v>42908</v>
      </c>
      <c r="B1532" s="36">
        <v>0.62194444444444441</v>
      </c>
      <c r="C1532" s="7" t="s">
        <v>5636</v>
      </c>
      <c r="D1532" s="7" t="s">
        <v>20953</v>
      </c>
      <c r="E1532" s="7" t="s">
        <v>5637</v>
      </c>
      <c r="F1532" s="7" t="s">
        <v>1012</v>
      </c>
      <c r="G1532" s="7" t="s">
        <v>969</v>
      </c>
      <c r="H1532" s="7" t="s">
        <v>970</v>
      </c>
      <c r="I1532" s="7" t="s">
        <v>971</v>
      </c>
      <c r="J1532" s="7">
        <v>85</v>
      </c>
      <c r="K1532" s="7" t="s">
        <v>972</v>
      </c>
      <c r="L1532" s="7" t="s">
        <v>5638</v>
      </c>
      <c r="M1532" s="7" t="s">
        <v>1013</v>
      </c>
      <c r="N1532" t="e">
        <f>VLOOKUP(#REF!,自助!D:F,3,FALSE)</f>
        <v>#REF!</v>
      </c>
    </row>
    <row r="1533" spans="1:14" hidden="1">
      <c r="A1533" s="33">
        <v>42908</v>
      </c>
      <c r="B1533" s="36">
        <v>0.42406250000000001</v>
      </c>
      <c r="C1533" s="7" t="s">
        <v>5639</v>
      </c>
      <c r="D1533" s="7" t="s">
        <v>20954</v>
      </c>
      <c r="E1533" s="7" t="s">
        <v>3305</v>
      </c>
      <c r="F1533" s="7" t="s">
        <v>1012</v>
      </c>
      <c r="G1533" s="7" t="s">
        <v>969</v>
      </c>
      <c r="H1533" s="7" t="s">
        <v>973</v>
      </c>
      <c r="I1533" s="7" t="s">
        <v>971</v>
      </c>
      <c r="J1533" s="7">
        <v>600</v>
      </c>
      <c r="K1533" s="7" t="s">
        <v>972</v>
      </c>
      <c r="L1533" s="7" t="s">
        <v>5640</v>
      </c>
      <c r="M1533" s="7" t="s">
        <v>1013</v>
      </c>
      <c r="N1533" t="e">
        <f>VLOOKUP(#REF!,自助!D:F,3,FALSE)</f>
        <v>#REF!</v>
      </c>
    </row>
    <row r="1534" spans="1:14" hidden="1">
      <c r="A1534" s="33">
        <v>42908</v>
      </c>
      <c r="B1534" s="36">
        <v>0.44788194444444446</v>
      </c>
      <c r="C1534" s="7" t="s">
        <v>5641</v>
      </c>
      <c r="D1534" s="7" t="s">
        <v>20955</v>
      </c>
      <c r="E1534" s="7" t="s">
        <v>5642</v>
      </c>
      <c r="F1534" s="7" t="s">
        <v>1012</v>
      </c>
      <c r="G1534" s="7" t="s">
        <v>969</v>
      </c>
      <c r="H1534" s="7" t="s">
        <v>970</v>
      </c>
      <c r="I1534" s="7" t="s">
        <v>971</v>
      </c>
      <c r="J1534" s="7">
        <v>50</v>
      </c>
      <c r="K1534" s="7" t="s">
        <v>972</v>
      </c>
      <c r="L1534" s="7" t="s">
        <v>5643</v>
      </c>
      <c r="M1534" s="7" t="s">
        <v>1013</v>
      </c>
      <c r="N1534" t="e">
        <f>VLOOKUP(#REF!,自助!D:F,3,FALSE)</f>
        <v>#REF!</v>
      </c>
    </row>
    <row r="1535" spans="1:14" hidden="1">
      <c r="A1535" s="33">
        <v>42908</v>
      </c>
      <c r="B1535" s="36">
        <v>0.38688657407407406</v>
      </c>
      <c r="C1535" s="7" t="s">
        <v>5644</v>
      </c>
      <c r="D1535" s="7" t="s">
        <v>20956</v>
      </c>
      <c r="E1535" s="7" t="s">
        <v>1188</v>
      </c>
      <c r="F1535" s="7" t="s">
        <v>1012</v>
      </c>
      <c r="G1535" s="7" t="s">
        <v>969</v>
      </c>
      <c r="H1535" s="7" t="s">
        <v>973</v>
      </c>
      <c r="I1535" s="7" t="s">
        <v>971</v>
      </c>
      <c r="J1535" s="7">
        <v>30</v>
      </c>
      <c r="K1535" s="7" t="s">
        <v>972</v>
      </c>
      <c r="L1535" s="7" t="s">
        <v>5645</v>
      </c>
      <c r="M1535" s="7" t="s">
        <v>1013</v>
      </c>
      <c r="N1535" t="e">
        <f>VLOOKUP(#REF!,自助!D:F,3,FALSE)</f>
        <v>#REF!</v>
      </c>
    </row>
    <row r="1536" spans="1:14" hidden="1">
      <c r="A1536" s="33">
        <v>42908</v>
      </c>
      <c r="B1536" s="36">
        <v>0.60190972222222217</v>
      </c>
      <c r="C1536" s="7" t="s">
        <v>5646</v>
      </c>
      <c r="D1536" s="7" t="s">
        <v>20957</v>
      </c>
      <c r="E1536" s="7" t="s">
        <v>5647</v>
      </c>
      <c r="F1536" s="7" t="s">
        <v>1012</v>
      </c>
      <c r="G1536" s="7" t="s">
        <v>969</v>
      </c>
      <c r="H1536" s="7" t="s">
        <v>976</v>
      </c>
      <c r="I1536" s="7" t="s">
        <v>971</v>
      </c>
      <c r="J1536" s="7">
        <v>300</v>
      </c>
      <c r="K1536" s="7" t="s">
        <v>972</v>
      </c>
      <c r="L1536" s="7" t="s">
        <v>5648</v>
      </c>
      <c r="M1536" s="7" t="s">
        <v>1013</v>
      </c>
      <c r="N1536" t="e">
        <f>VLOOKUP(#REF!,自助!D:F,3,FALSE)</f>
        <v>#REF!</v>
      </c>
    </row>
    <row r="1537" spans="1:14" hidden="1">
      <c r="A1537" s="33">
        <v>42908</v>
      </c>
      <c r="B1537" s="36">
        <v>0.60670138888888892</v>
      </c>
      <c r="C1537" s="7" t="s">
        <v>5649</v>
      </c>
      <c r="D1537" s="7" t="s">
        <v>20958</v>
      </c>
      <c r="E1537" s="7" t="s">
        <v>5650</v>
      </c>
      <c r="F1537" s="7" t="s">
        <v>1012</v>
      </c>
      <c r="G1537" s="7" t="s">
        <v>969</v>
      </c>
      <c r="H1537" s="7" t="s">
        <v>970</v>
      </c>
      <c r="I1537" s="7" t="s">
        <v>971</v>
      </c>
      <c r="J1537" s="7">
        <v>20</v>
      </c>
      <c r="K1537" s="7" t="s">
        <v>972</v>
      </c>
      <c r="L1537" s="7" t="s">
        <v>5651</v>
      </c>
      <c r="M1537" s="7" t="s">
        <v>1013</v>
      </c>
      <c r="N1537" t="e">
        <f>VLOOKUP(#REF!,自助!D:F,3,FALSE)</f>
        <v>#REF!</v>
      </c>
    </row>
    <row r="1538" spans="1:14" hidden="1">
      <c r="A1538" s="33">
        <v>42908</v>
      </c>
      <c r="B1538" s="36">
        <v>0.34217592592592588</v>
      </c>
      <c r="C1538" s="7" t="s">
        <v>5652</v>
      </c>
      <c r="D1538" s="7" t="s">
        <v>20959</v>
      </c>
      <c r="E1538" s="7" t="s">
        <v>5653</v>
      </c>
      <c r="F1538" s="7" t="s">
        <v>1012</v>
      </c>
      <c r="G1538" s="7" t="s">
        <v>969</v>
      </c>
      <c r="H1538" s="7" t="s">
        <v>970</v>
      </c>
      <c r="I1538" s="7" t="s">
        <v>971</v>
      </c>
      <c r="J1538" s="7">
        <v>50</v>
      </c>
      <c r="K1538" s="7" t="s">
        <v>972</v>
      </c>
      <c r="L1538" s="7" t="s">
        <v>5654</v>
      </c>
      <c r="M1538" s="7" t="s">
        <v>1013</v>
      </c>
      <c r="N1538" t="e">
        <f>VLOOKUP(#REF!,自助!D:F,3,FALSE)</f>
        <v>#REF!</v>
      </c>
    </row>
    <row r="1539" spans="1:14" hidden="1">
      <c r="A1539" s="33">
        <v>42908</v>
      </c>
      <c r="B1539" s="36">
        <v>0.34373842592592596</v>
      </c>
      <c r="C1539" s="7" t="s">
        <v>5655</v>
      </c>
      <c r="D1539" s="7" t="s">
        <v>20960</v>
      </c>
      <c r="E1539" s="7" t="s">
        <v>5653</v>
      </c>
      <c r="F1539" s="7" t="s">
        <v>1012</v>
      </c>
      <c r="G1539" s="7" t="s">
        <v>969</v>
      </c>
      <c r="H1539" s="7" t="s">
        <v>970</v>
      </c>
      <c r="I1539" s="7" t="s">
        <v>971</v>
      </c>
      <c r="J1539" s="7">
        <v>50</v>
      </c>
      <c r="K1539" s="7" t="s">
        <v>972</v>
      </c>
      <c r="L1539" s="7" t="s">
        <v>5656</v>
      </c>
      <c r="M1539" s="7" t="s">
        <v>1013</v>
      </c>
      <c r="N1539" t="e">
        <f>VLOOKUP(#REF!,自助!D:F,3,FALSE)</f>
        <v>#REF!</v>
      </c>
    </row>
    <row r="1540" spans="1:14" hidden="1">
      <c r="A1540" s="33">
        <v>42908</v>
      </c>
      <c r="B1540" s="36">
        <v>0.34298611111111116</v>
      </c>
      <c r="C1540" s="7" t="s">
        <v>5657</v>
      </c>
      <c r="D1540" s="7" t="s">
        <v>20961</v>
      </c>
      <c r="E1540" s="7" t="s">
        <v>5653</v>
      </c>
      <c r="F1540" s="7" t="s">
        <v>1012</v>
      </c>
      <c r="G1540" s="7" t="s">
        <v>969</v>
      </c>
      <c r="H1540" s="7" t="s">
        <v>970</v>
      </c>
      <c r="I1540" s="7" t="s">
        <v>971</v>
      </c>
      <c r="J1540" s="7">
        <v>50</v>
      </c>
      <c r="K1540" s="7" t="s">
        <v>972</v>
      </c>
      <c r="L1540" s="7" t="s">
        <v>5658</v>
      </c>
      <c r="M1540" s="7" t="s">
        <v>1013</v>
      </c>
      <c r="N1540" t="e">
        <f>VLOOKUP(#REF!,自助!D:F,3,FALSE)</f>
        <v>#REF!</v>
      </c>
    </row>
    <row r="1541" spans="1:14" hidden="1">
      <c r="A1541" s="33">
        <v>42908</v>
      </c>
      <c r="B1541" s="36">
        <v>0.60112268518518519</v>
      </c>
      <c r="C1541" s="7" t="s">
        <v>5659</v>
      </c>
      <c r="D1541" s="7" t="s">
        <v>20962</v>
      </c>
      <c r="E1541" s="7" t="s">
        <v>5660</v>
      </c>
      <c r="F1541" s="7" t="s">
        <v>1012</v>
      </c>
      <c r="G1541" s="7" t="s">
        <v>969</v>
      </c>
      <c r="H1541" s="7" t="s">
        <v>973</v>
      </c>
      <c r="I1541" s="7" t="s">
        <v>971</v>
      </c>
      <c r="J1541" s="7">
        <v>50</v>
      </c>
      <c r="K1541" s="7" t="s">
        <v>972</v>
      </c>
      <c r="L1541" s="7" t="s">
        <v>5661</v>
      </c>
      <c r="M1541" s="7" t="s">
        <v>1013</v>
      </c>
      <c r="N1541" t="e">
        <f>VLOOKUP(#REF!,自助!D:F,3,FALSE)</f>
        <v>#REF!</v>
      </c>
    </row>
    <row r="1542" spans="1:14" hidden="1">
      <c r="A1542" s="33">
        <v>42908</v>
      </c>
      <c r="B1542" s="36">
        <v>0.66224537037037035</v>
      </c>
      <c r="C1542" s="7" t="s">
        <v>5662</v>
      </c>
      <c r="D1542" s="7" t="s">
        <v>20963</v>
      </c>
      <c r="E1542" s="7" t="s">
        <v>5663</v>
      </c>
      <c r="F1542" s="7" t="s">
        <v>1012</v>
      </c>
      <c r="G1542" s="7" t="s">
        <v>969</v>
      </c>
      <c r="H1542" s="7" t="s">
        <v>975</v>
      </c>
      <c r="I1542" s="7" t="s">
        <v>971</v>
      </c>
      <c r="J1542" s="7">
        <v>50</v>
      </c>
      <c r="K1542" s="7" t="s">
        <v>972</v>
      </c>
      <c r="L1542" s="7" t="s">
        <v>5664</v>
      </c>
      <c r="M1542" s="7" t="s">
        <v>1013</v>
      </c>
      <c r="N1542" t="e">
        <f>VLOOKUP(#REF!,自助!D:F,3,FALSE)</f>
        <v>#REF!</v>
      </c>
    </row>
    <row r="1543" spans="1:14" hidden="1">
      <c r="A1543" s="33">
        <v>42908</v>
      </c>
      <c r="B1543" s="36">
        <v>0.66170138888888885</v>
      </c>
      <c r="C1543" s="7" t="s">
        <v>5665</v>
      </c>
      <c r="D1543" s="7" t="s">
        <v>20964</v>
      </c>
      <c r="E1543" s="7" t="s">
        <v>5663</v>
      </c>
      <c r="F1543" s="7" t="s">
        <v>1012</v>
      </c>
      <c r="G1543" s="7" t="s">
        <v>969</v>
      </c>
      <c r="H1543" s="7" t="s">
        <v>975</v>
      </c>
      <c r="I1543" s="7" t="s">
        <v>971</v>
      </c>
      <c r="J1543" s="7">
        <v>50</v>
      </c>
      <c r="K1543" s="7" t="s">
        <v>972</v>
      </c>
      <c r="L1543" s="7" t="s">
        <v>5666</v>
      </c>
      <c r="M1543" s="7" t="s">
        <v>1013</v>
      </c>
      <c r="N1543" t="e">
        <f>VLOOKUP(#REF!,自助!D:F,3,FALSE)</f>
        <v>#REF!</v>
      </c>
    </row>
    <row r="1544" spans="1:14" hidden="1">
      <c r="A1544" s="33">
        <v>42908</v>
      </c>
      <c r="B1544" s="36">
        <v>0.58791666666666664</v>
      </c>
      <c r="C1544" s="7" t="s">
        <v>5667</v>
      </c>
      <c r="D1544" s="7" t="s">
        <v>20965</v>
      </c>
      <c r="E1544" s="7" t="s">
        <v>5668</v>
      </c>
      <c r="F1544" s="7" t="s">
        <v>1012</v>
      </c>
      <c r="G1544" s="7" t="s">
        <v>969</v>
      </c>
      <c r="H1544" s="7" t="s">
        <v>970</v>
      </c>
      <c r="I1544" s="7" t="s">
        <v>971</v>
      </c>
      <c r="J1544" s="7">
        <v>500</v>
      </c>
      <c r="K1544" s="7" t="s">
        <v>972</v>
      </c>
      <c r="L1544" s="7" t="s">
        <v>5669</v>
      </c>
      <c r="M1544" s="7" t="s">
        <v>1013</v>
      </c>
      <c r="N1544" t="e">
        <f>VLOOKUP(#REF!,自助!D:F,3,FALSE)</f>
        <v>#REF!</v>
      </c>
    </row>
    <row r="1545" spans="1:14" hidden="1">
      <c r="A1545" s="33">
        <v>42908</v>
      </c>
      <c r="B1545" s="36">
        <v>0.37886574074074075</v>
      </c>
      <c r="C1545" s="7" t="s">
        <v>5670</v>
      </c>
      <c r="D1545" s="7" t="s">
        <v>20966</v>
      </c>
      <c r="E1545" s="7" t="s">
        <v>5671</v>
      </c>
      <c r="F1545" s="7" t="s">
        <v>1012</v>
      </c>
      <c r="G1545" s="7" t="s">
        <v>969</v>
      </c>
      <c r="H1545" s="7" t="s">
        <v>996</v>
      </c>
      <c r="I1545" s="7" t="s">
        <v>971</v>
      </c>
      <c r="J1545" s="7">
        <v>600</v>
      </c>
      <c r="K1545" s="7" t="s">
        <v>972</v>
      </c>
      <c r="L1545" s="7" t="s">
        <v>5672</v>
      </c>
      <c r="M1545" s="7" t="s">
        <v>1013</v>
      </c>
      <c r="N1545" t="e">
        <f>VLOOKUP(#REF!,自助!D:F,3,FALSE)</f>
        <v>#REF!</v>
      </c>
    </row>
    <row r="1546" spans="1:14" hidden="1">
      <c r="A1546" s="33">
        <v>42908</v>
      </c>
      <c r="B1546" s="36">
        <v>0.35547453703703707</v>
      </c>
      <c r="C1546" s="7" t="s">
        <v>5673</v>
      </c>
      <c r="D1546" s="7" t="s">
        <v>20967</v>
      </c>
      <c r="E1546" s="7" t="s">
        <v>5671</v>
      </c>
      <c r="F1546" s="7" t="s">
        <v>1012</v>
      </c>
      <c r="G1546" s="7" t="s">
        <v>969</v>
      </c>
      <c r="H1546" s="7" t="s">
        <v>970</v>
      </c>
      <c r="I1546" s="7" t="s">
        <v>971</v>
      </c>
      <c r="J1546" s="7">
        <v>300</v>
      </c>
      <c r="K1546" s="7" t="s">
        <v>972</v>
      </c>
      <c r="L1546" s="7" t="s">
        <v>5674</v>
      </c>
      <c r="M1546" s="7" t="s">
        <v>1013</v>
      </c>
      <c r="N1546" t="e">
        <f>VLOOKUP(#REF!,自助!D:F,3,FALSE)</f>
        <v>#REF!</v>
      </c>
    </row>
    <row r="1547" spans="1:14" hidden="1">
      <c r="A1547" s="33">
        <v>42908</v>
      </c>
      <c r="B1547" s="36">
        <v>0.64325231481481482</v>
      </c>
      <c r="C1547" s="7" t="s">
        <v>5675</v>
      </c>
      <c r="D1547" s="7" t="s">
        <v>20968</v>
      </c>
      <c r="E1547" s="7" t="s">
        <v>5676</v>
      </c>
      <c r="F1547" s="7" t="s">
        <v>1012</v>
      </c>
      <c r="G1547" s="7" t="s">
        <v>969</v>
      </c>
      <c r="H1547" s="7" t="s">
        <v>970</v>
      </c>
      <c r="I1547" s="7" t="s">
        <v>971</v>
      </c>
      <c r="J1547" s="7">
        <v>545</v>
      </c>
      <c r="K1547" s="7" t="s">
        <v>1089</v>
      </c>
      <c r="L1547" s="7" t="s">
        <v>5677</v>
      </c>
      <c r="M1547" s="7" t="s">
        <v>1013</v>
      </c>
      <c r="N1547" t="e">
        <f>VLOOKUP(#REF!,自助!D:F,3,FALSE)</f>
        <v>#REF!</v>
      </c>
    </row>
    <row r="1548" spans="1:14" hidden="1">
      <c r="A1548" s="33">
        <v>42908</v>
      </c>
      <c r="B1548" s="36">
        <v>0.6598842592592592</v>
      </c>
      <c r="C1548" s="7" t="s">
        <v>5678</v>
      </c>
      <c r="D1548" s="7" t="s">
        <v>20969</v>
      </c>
      <c r="E1548" s="7" t="s">
        <v>5679</v>
      </c>
      <c r="F1548" s="7" t="s">
        <v>1012</v>
      </c>
      <c r="G1548" s="7" t="s">
        <v>969</v>
      </c>
      <c r="H1548" s="7" t="s">
        <v>970</v>
      </c>
      <c r="I1548" s="7" t="s">
        <v>971</v>
      </c>
      <c r="J1548" s="7">
        <v>500</v>
      </c>
      <c r="K1548" s="7" t="s">
        <v>972</v>
      </c>
      <c r="L1548" s="7" t="s">
        <v>5680</v>
      </c>
      <c r="M1548" s="7" t="s">
        <v>1013</v>
      </c>
      <c r="N1548" t="e">
        <f>VLOOKUP(#REF!,自助!D:F,3,FALSE)</f>
        <v>#REF!</v>
      </c>
    </row>
    <row r="1549" spans="1:14" hidden="1">
      <c r="A1549" s="33">
        <v>42908</v>
      </c>
      <c r="B1549" s="36">
        <v>0.67556712962962961</v>
      </c>
      <c r="C1549" s="7" t="s">
        <v>5681</v>
      </c>
      <c r="D1549" s="7" t="s">
        <v>20970</v>
      </c>
      <c r="E1549" s="7" t="s">
        <v>5676</v>
      </c>
      <c r="F1549" s="7" t="s">
        <v>1012</v>
      </c>
      <c r="G1549" s="7" t="s">
        <v>969</v>
      </c>
      <c r="H1549" s="7" t="s">
        <v>970</v>
      </c>
      <c r="I1549" s="7" t="s">
        <v>971</v>
      </c>
      <c r="J1549" s="7">
        <v>25</v>
      </c>
      <c r="K1549" s="7" t="s">
        <v>972</v>
      </c>
      <c r="L1549" s="7" t="s">
        <v>5682</v>
      </c>
      <c r="M1549" s="7" t="s">
        <v>1013</v>
      </c>
      <c r="N1549" t="e">
        <f>VLOOKUP(#REF!,自助!D:F,3,FALSE)</f>
        <v>#REF!</v>
      </c>
    </row>
    <row r="1550" spans="1:14" hidden="1">
      <c r="A1550" s="33">
        <v>42908</v>
      </c>
      <c r="B1550" s="36">
        <v>0.33783564814814815</v>
      </c>
      <c r="C1550" s="7" t="s">
        <v>5683</v>
      </c>
      <c r="D1550" s="7" t="s">
        <v>20971</v>
      </c>
      <c r="E1550" s="7" t="s">
        <v>5684</v>
      </c>
      <c r="F1550" s="7" t="s">
        <v>1012</v>
      </c>
      <c r="G1550" s="7" t="s">
        <v>969</v>
      </c>
      <c r="H1550" s="7" t="s">
        <v>970</v>
      </c>
      <c r="I1550" s="7" t="s">
        <v>971</v>
      </c>
      <c r="J1550" s="7">
        <v>1356</v>
      </c>
      <c r="K1550" s="7" t="s">
        <v>972</v>
      </c>
      <c r="L1550" s="7" t="s">
        <v>5685</v>
      </c>
      <c r="M1550" s="7" t="s">
        <v>1013</v>
      </c>
      <c r="N1550" t="e">
        <f>VLOOKUP(#REF!,自助!D:F,3,FALSE)</f>
        <v>#REF!</v>
      </c>
    </row>
    <row r="1551" spans="1:14" hidden="1">
      <c r="A1551" s="33">
        <v>42908</v>
      </c>
      <c r="B1551" s="36">
        <v>0.60822916666666671</v>
      </c>
      <c r="C1551" s="7" t="s">
        <v>5686</v>
      </c>
      <c r="D1551" s="7" t="s">
        <v>20972</v>
      </c>
      <c r="E1551" s="7" t="s">
        <v>5687</v>
      </c>
      <c r="F1551" s="7" t="s">
        <v>1012</v>
      </c>
      <c r="G1551" s="7" t="s">
        <v>969</v>
      </c>
      <c r="H1551" s="7" t="s">
        <v>975</v>
      </c>
      <c r="I1551" s="7" t="s">
        <v>971</v>
      </c>
      <c r="J1551" s="7">
        <v>200</v>
      </c>
      <c r="K1551" s="7" t="s">
        <v>972</v>
      </c>
      <c r="L1551" s="7" t="s">
        <v>5688</v>
      </c>
      <c r="M1551" s="7" t="s">
        <v>1013</v>
      </c>
      <c r="N1551" t="e">
        <f>VLOOKUP(#REF!,自助!D:F,3,FALSE)</f>
        <v>#REF!</v>
      </c>
    </row>
    <row r="1552" spans="1:14" hidden="1">
      <c r="A1552" s="33">
        <v>42908</v>
      </c>
      <c r="B1552" s="36">
        <v>0.64151620370370377</v>
      </c>
      <c r="C1552" s="7" t="s">
        <v>5689</v>
      </c>
      <c r="D1552" s="7" t="s">
        <v>20973</v>
      </c>
      <c r="E1552" s="7" t="s">
        <v>5690</v>
      </c>
      <c r="F1552" s="7" t="s">
        <v>1012</v>
      </c>
      <c r="G1552" s="7" t="s">
        <v>969</v>
      </c>
      <c r="H1552" s="7" t="s">
        <v>996</v>
      </c>
      <c r="I1552" s="7" t="s">
        <v>971</v>
      </c>
      <c r="J1552" s="7">
        <v>200</v>
      </c>
      <c r="K1552" s="7" t="s">
        <v>972</v>
      </c>
      <c r="L1552" s="7" t="s">
        <v>5691</v>
      </c>
      <c r="M1552" s="7" t="s">
        <v>1013</v>
      </c>
      <c r="N1552" t="e">
        <f>VLOOKUP(#REF!,自助!D:F,3,FALSE)</f>
        <v>#REF!</v>
      </c>
    </row>
    <row r="1553" spans="1:14" hidden="1">
      <c r="A1553" s="33">
        <v>42908</v>
      </c>
      <c r="B1553" s="36">
        <v>0.42871527777777779</v>
      </c>
      <c r="C1553" s="7" t="s">
        <v>5692</v>
      </c>
      <c r="D1553" s="7" t="s">
        <v>20974</v>
      </c>
      <c r="E1553" s="7" t="s">
        <v>1332</v>
      </c>
      <c r="F1553" s="7" t="s">
        <v>1012</v>
      </c>
      <c r="G1553" s="7" t="s">
        <v>969</v>
      </c>
      <c r="H1553" s="7" t="s">
        <v>970</v>
      </c>
      <c r="I1553" s="7" t="s">
        <v>971</v>
      </c>
      <c r="J1553" s="7">
        <v>10</v>
      </c>
      <c r="K1553" s="7" t="s">
        <v>972</v>
      </c>
      <c r="L1553" s="7" t="s">
        <v>5693</v>
      </c>
      <c r="M1553" s="7" t="s">
        <v>1013</v>
      </c>
      <c r="N1553" t="e">
        <f>VLOOKUP(#REF!,自助!D:F,3,FALSE)</f>
        <v>#REF!</v>
      </c>
    </row>
    <row r="1554" spans="1:14" hidden="1">
      <c r="A1554" s="33">
        <v>42908</v>
      </c>
      <c r="B1554" s="36">
        <v>0.49932870370370369</v>
      </c>
      <c r="C1554" s="7" t="s">
        <v>5694</v>
      </c>
      <c r="D1554" s="7" t="s">
        <v>20975</v>
      </c>
      <c r="E1554" s="7" t="s">
        <v>5695</v>
      </c>
      <c r="F1554" s="7" t="s">
        <v>1012</v>
      </c>
      <c r="G1554" s="7" t="s">
        <v>969</v>
      </c>
      <c r="H1554" s="7" t="s">
        <v>970</v>
      </c>
      <c r="I1554" s="7" t="s">
        <v>971</v>
      </c>
      <c r="J1554" s="7">
        <v>10</v>
      </c>
      <c r="K1554" s="7" t="s">
        <v>972</v>
      </c>
      <c r="L1554" s="7" t="s">
        <v>5696</v>
      </c>
      <c r="M1554" s="7" t="s">
        <v>1013</v>
      </c>
      <c r="N1554" t="e">
        <f>VLOOKUP(#REF!,自助!D:F,3,FALSE)</f>
        <v>#REF!</v>
      </c>
    </row>
    <row r="1555" spans="1:14" hidden="1">
      <c r="A1555" s="33">
        <v>42908</v>
      </c>
      <c r="B1555" s="36">
        <v>0.40740740740740744</v>
      </c>
      <c r="C1555" s="7" t="s">
        <v>5697</v>
      </c>
      <c r="D1555" s="7" t="s">
        <v>20976</v>
      </c>
      <c r="E1555" s="7" t="s">
        <v>1550</v>
      </c>
      <c r="F1555" s="7" t="s">
        <v>1012</v>
      </c>
      <c r="G1555" s="7" t="s">
        <v>969</v>
      </c>
      <c r="H1555" s="7" t="s">
        <v>970</v>
      </c>
      <c r="I1555" s="7" t="s">
        <v>971</v>
      </c>
      <c r="J1555" s="7">
        <v>460</v>
      </c>
      <c r="K1555" s="7" t="s">
        <v>972</v>
      </c>
      <c r="L1555" s="7" t="s">
        <v>5698</v>
      </c>
      <c r="M1555" s="7" t="s">
        <v>1013</v>
      </c>
      <c r="N1555" t="e">
        <f>VLOOKUP(#REF!,自助!D:F,3,FALSE)</f>
        <v>#REF!</v>
      </c>
    </row>
    <row r="1556" spans="1:14" hidden="1">
      <c r="A1556" s="33">
        <v>42908</v>
      </c>
      <c r="B1556" s="36">
        <v>0.65255787037037039</v>
      </c>
      <c r="C1556" s="7" t="s">
        <v>5699</v>
      </c>
      <c r="D1556" s="7" t="s">
        <v>20977</v>
      </c>
      <c r="E1556" s="7" t="s">
        <v>5700</v>
      </c>
      <c r="F1556" s="7" t="s">
        <v>1012</v>
      </c>
      <c r="G1556" s="7" t="s">
        <v>969</v>
      </c>
      <c r="H1556" s="7" t="s">
        <v>973</v>
      </c>
      <c r="I1556" s="7" t="s">
        <v>971</v>
      </c>
      <c r="J1556" s="7">
        <v>10</v>
      </c>
      <c r="K1556" s="7" t="s">
        <v>972</v>
      </c>
      <c r="L1556" s="7" t="s">
        <v>5701</v>
      </c>
      <c r="M1556" s="7" t="s">
        <v>1013</v>
      </c>
      <c r="N1556" t="e">
        <f>VLOOKUP(#REF!,自助!D:F,3,FALSE)</f>
        <v>#REF!</v>
      </c>
    </row>
    <row r="1557" spans="1:14" hidden="1">
      <c r="A1557" s="33">
        <v>42908</v>
      </c>
      <c r="B1557" s="36">
        <v>0.58348379629629632</v>
      </c>
      <c r="C1557" s="7" t="s">
        <v>5702</v>
      </c>
      <c r="D1557" s="7" t="s">
        <v>20978</v>
      </c>
      <c r="E1557" s="7" t="s">
        <v>5703</v>
      </c>
      <c r="F1557" s="7" t="s">
        <v>1012</v>
      </c>
      <c r="G1557" s="7" t="s">
        <v>969</v>
      </c>
      <c r="H1557" s="7" t="s">
        <v>976</v>
      </c>
      <c r="I1557" s="7" t="s">
        <v>971</v>
      </c>
      <c r="J1557" s="7">
        <v>20</v>
      </c>
      <c r="K1557" s="7" t="s">
        <v>972</v>
      </c>
      <c r="L1557" s="7" t="s">
        <v>5704</v>
      </c>
      <c r="M1557" s="7" t="s">
        <v>1013</v>
      </c>
      <c r="N1557" t="e">
        <f>VLOOKUP(#REF!,自助!D:F,3,FALSE)</f>
        <v>#REF!</v>
      </c>
    </row>
    <row r="1558" spans="1:14" hidden="1">
      <c r="A1558" s="33">
        <v>42908</v>
      </c>
      <c r="B1558" s="36">
        <v>0.59289351851851857</v>
      </c>
      <c r="C1558" s="7" t="s">
        <v>5705</v>
      </c>
      <c r="D1558" s="7" t="s">
        <v>20979</v>
      </c>
      <c r="E1558" s="7" t="s">
        <v>5706</v>
      </c>
      <c r="F1558" s="7" t="s">
        <v>1012</v>
      </c>
      <c r="G1558" s="7" t="s">
        <v>969</v>
      </c>
      <c r="H1558" s="7" t="s">
        <v>970</v>
      </c>
      <c r="I1558" s="7" t="s">
        <v>971</v>
      </c>
      <c r="J1558" s="7">
        <v>50</v>
      </c>
      <c r="K1558" s="7" t="s">
        <v>972</v>
      </c>
      <c r="L1558" s="7" t="s">
        <v>5707</v>
      </c>
      <c r="M1558" s="7" t="s">
        <v>1013</v>
      </c>
      <c r="N1558" t="e">
        <f>VLOOKUP(#REF!,自助!D:F,3,FALSE)</f>
        <v>#REF!</v>
      </c>
    </row>
    <row r="1559" spans="1:14" hidden="1">
      <c r="A1559" s="33">
        <v>42908</v>
      </c>
      <c r="B1559" s="36">
        <v>0.3797106481481482</v>
      </c>
      <c r="C1559" s="7" t="s">
        <v>5708</v>
      </c>
      <c r="D1559" s="7" t="s">
        <v>20980</v>
      </c>
      <c r="E1559" s="7" t="s">
        <v>5709</v>
      </c>
      <c r="F1559" s="7" t="s">
        <v>1012</v>
      </c>
      <c r="G1559" s="7" t="s">
        <v>969</v>
      </c>
      <c r="H1559" s="7" t="s">
        <v>977</v>
      </c>
      <c r="I1559" s="7" t="s">
        <v>971</v>
      </c>
      <c r="J1559" s="7">
        <v>500</v>
      </c>
      <c r="K1559" s="7" t="s">
        <v>972</v>
      </c>
      <c r="L1559" s="7" t="s">
        <v>5710</v>
      </c>
      <c r="M1559" s="7" t="s">
        <v>1013</v>
      </c>
      <c r="N1559" t="e">
        <f>VLOOKUP(#REF!,自助!D:F,3,FALSE)</f>
        <v>#REF!</v>
      </c>
    </row>
    <row r="1560" spans="1:14" hidden="1">
      <c r="A1560" s="33">
        <v>42908</v>
      </c>
      <c r="B1560" s="36">
        <v>0.35596064814814815</v>
      </c>
      <c r="C1560" s="7" t="s">
        <v>5711</v>
      </c>
      <c r="D1560" s="7" t="s">
        <v>20981</v>
      </c>
      <c r="E1560" s="7" t="s">
        <v>5709</v>
      </c>
      <c r="F1560" s="7" t="s">
        <v>1012</v>
      </c>
      <c r="G1560" s="7" t="s">
        <v>969</v>
      </c>
      <c r="H1560" s="7" t="s">
        <v>977</v>
      </c>
      <c r="I1560" s="7" t="s">
        <v>971</v>
      </c>
      <c r="J1560" s="7">
        <v>500</v>
      </c>
      <c r="K1560" s="7" t="s">
        <v>972</v>
      </c>
      <c r="L1560" s="7" t="s">
        <v>5710</v>
      </c>
      <c r="M1560" s="7" t="s">
        <v>1013</v>
      </c>
      <c r="N1560" t="e">
        <f>VLOOKUP(#REF!,自助!D:F,3,FALSE)</f>
        <v>#REF!</v>
      </c>
    </row>
    <row r="1561" spans="1:14" hidden="1">
      <c r="A1561" s="33">
        <v>42908</v>
      </c>
      <c r="B1561" s="36">
        <v>0.56460648148148151</v>
      </c>
      <c r="C1561" s="7" t="s">
        <v>5712</v>
      </c>
      <c r="D1561" s="7" t="s">
        <v>20982</v>
      </c>
      <c r="E1561" s="7" t="s">
        <v>5713</v>
      </c>
      <c r="F1561" s="7" t="s">
        <v>1012</v>
      </c>
      <c r="G1561" s="7" t="s">
        <v>969</v>
      </c>
      <c r="H1561" s="7" t="s">
        <v>970</v>
      </c>
      <c r="I1561" s="7" t="s">
        <v>971</v>
      </c>
      <c r="J1561" s="7">
        <v>20</v>
      </c>
      <c r="K1561" s="7" t="s">
        <v>972</v>
      </c>
      <c r="L1561" s="7" t="s">
        <v>5714</v>
      </c>
      <c r="M1561" s="7" t="s">
        <v>1013</v>
      </c>
      <c r="N1561" t="e">
        <f>VLOOKUP(#REF!,自助!D:F,3,FALSE)</f>
        <v>#REF!</v>
      </c>
    </row>
    <row r="1562" spans="1:14" hidden="1">
      <c r="A1562" s="33">
        <v>42908</v>
      </c>
      <c r="B1562" s="36">
        <v>0.38116898148148143</v>
      </c>
      <c r="C1562" s="7" t="s">
        <v>5715</v>
      </c>
      <c r="D1562" s="7" t="s">
        <v>20983</v>
      </c>
      <c r="E1562" s="7" t="s">
        <v>5716</v>
      </c>
      <c r="F1562" s="7" t="s">
        <v>1012</v>
      </c>
      <c r="G1562" s="7" t="s">
        <v>969</v>
      </c>
      <c r="H1562" s="7" t="s">
        <v>970</v>
      </c>
      <c r="I1562" s="7" t="s">
        <v>971</v>
      </c>
      <c r="J1562" s="7">
        <v>50</v>
      </c>
      <c r="K1562" s="7" t="s">
        <v>972</v>
      </c>
      <c r="L1562" s="7" t="s">
        <v>5717</v>
      </c>
      <c r="M1562" s="7" t="s">
        <v>1013</v>
      </c>
      <c r="N1562" t="e">
        <f>VLOOKUP(#REF!,自助!D:F,3,FALSE)</f>
        <v>#REF!</v>
      </c>
    </row>
    <row r="1563" spans="1:14" hidden="1">
      <c r="A1563" s="33">
        <v>42908</v>
      </c>
      <c r="B1563" s="36">
        <v>0.38280092592592596</v>
      </c>
      <c r="C1563" s="7" t="s">
        <v>5718</v>
      </c>
      <c r="D1563" s="7" t="s">
        <v>20984</v>
      </c>
      <c r="E1563" s="7" t="s">
        <v>1191</v>
      </c>
      <c r="F1563" s="7" t="s">
        <v>1012</v>
      </c>
      <c r="G1563" s="7" t="s">
        <v>969</v>
      </c>
      <c r="H1563" s="7" t="s">
        <v>973</v>
      </c>
      <c r="I1563" s="7" t="s">
        <v>971</v>
      </c>
      <c r="J1563" s="7">
        <v>100</v>
      </c>
      <c r="K1563" s="7" t="s">
        <v>972</v>
      </c>
      <c r="L1563" s="7" t="s">
        <v>1264</v>
      </c>
      <c r="M1563" s="7" t="s">
        <v>1013</v>
      </c>
      <c r="N1563" t="e">
        <f>VLOOKUP(#REF!,自助!D:F,3,FALSE)</f>
        <v>#REF!</v>
      </c>
    </row>
    <row r="1564" spans="1:14" hidden="1">
      <c r="A1564" s="33">
        <v>42908</v>
      </c>
      <c r="B1564" s="36">
        <v>0.39126157407407408</v>
      </c>
      <c r="C1564" s="7" t="s">
        <v>5719</v>
      </c>
      <c r="D1564" s="7" t="s">
        <v>20985</v>
      </c>
      <c r="E1564" s="7" t="s">
        <v>5720</v>
      </c>
      <c r="F1564" s="7" t="s">
        <v>1012</v>
      </c>
      <c r="G1564" s="7" t="s">
        <v>969</v>
      </c>
      <c r="H1564" s="7" t="s">
        <v>970</v>
      </c>
      <c r="I1564" s="7" t="s">
        <v>971</v>
      </c>
      <c r="J1564" s="7">
        <v>50</v>
      </c>
      <c r="K1564" s="7" t="s">
        <v>972</v>
      </c>
      <c r="L1564" s="7" t="s">
        <v>5721</v>
      </c>
      <c r="M1564" s="7" t="s">
        <v>1013</v>
      </c>
      <c r="N1564" t="e">
        <f>VLOOKUP(#REF!,自助!D:F,3,FALSE)</f>
        <v>#REF!</v>
      </c>
    </row>
    <row r="1565" spans="1:14" hidden="1">
      <c r="A1565" s="33">
        <v>42908</v>
      </c>
      <c r="B1565" s="36">
        <v>0.44782407407407404</v>
      </c>
      <c r="C1565" s="7" t="s">
        <v>5722</v>
      </c>
      <c r="D1565" s="7" t="s">
        <v>20986</v>
      </c>
      <c r="E1565" s="7" t="s">
        <v>1191</v>
      </c>
      <c r="F1565" s="7" t="s">
        <v>1012</v>
      </c>
      <c r="G1565" s="7" t="s">
        <v>969</v>
      </c>
      <c r="H1565" s="7" t="s">
        <v>973</v>
      </c>
      <c r="I1565" s="7" t="s">
        <v>971</v>
      </c>
      <c r="J1565" s="7">
        <v>250</v>
      </c>
      <c r="K1565" s="7" t="s">
        <v>972</v>
      </c>
      <c r="L1565" s="7" t="s">
        <v>5723</v>
      </c>
      <c r="M1565" s="7" t="s">
        <v>1013</v>
      </c>
      <c r="N1565" t="e">
        <f>VLOOKUP(#REF!,自助!D:F,3,FALSE)</f>
        <v>#REF!</v>
      </c>
    </row>
    <row r="1566" spans="1:14" hidden="1">
      <c r="A1566" s="33">
        <v>42908</v>
      </c>
      <c r="B1566" s="36">
        <v>0.61754629629629632</v>
      </c>
      <c r="C1566" s="7" t="s">
        <v>5724</v>
      </c>
      <c r="D1566" s="7" t="s">
        <v>20987</v>
      </c>
      <c r="E1566" s="7" t="s">
        <v>3405</v>
      </c>
      <c r="F1566" s="7" t="s">
        <v>1012</v>
      </c>
      <c r="G1566" s="7" t="s">
        <v>969</v>
      </c>
      <c r="H1566" s="7" t="s">
        <v>993</v>
      </c>
      <c r="I1566" s="7" t="s">
        <v>971</v>
      </c>
      <c r="J1566" s="7">
        <v>50</v>
      </c>
      <c r="K1566" s="7" t="s">
        <v>972</v>
      </c>
      <c r="L1566" s="7" t="s">
        <v>5725</v>
      </c>
      <c r="M1566" s="7" t="s">
        <v>1013</v>
      </c>
      <c r="N1566" t="e">
        <f>VLOOKUP(#REF!,自助!D:F,3,FALSE)</f>
        <v>#REF!</v>
      </c>
    </row>
    <row r="1567" spans="1:14" hidden="1">
      <c r="A1567" s="33">
        <v>42908</v>
      </c>
      <c r="B1567" s="36">
        <v>0.62774305555555554</v>
      </c>
      <c r="C1567" s="7" t="s">
        <v>5726</v>
      </c>
      <c r="D1567" s="7" t="s">
        <v>20988</v>
      </c>
      <c r="E1567" s="7" t="s">
        <v>3405</v>
      </c>
      <c r="F1567" s="7" t="s">
        <v>1012</v>
      </c>
      <c r="G1567" s="7" t="s">
        <v>969</v>
      </c>
      <c r="H1567" s="7" t="s">
        <v>993</v>
      </c>
      <c r="I1567" s="7" t="s">
        <v>971</v>
      </c>
      <c r="J1567" s="7">
        <v>220</v>
      </c>
      <c r="K1567" s="7" t="s">
        <v>972</v>
      </c>
      <c r="L1567" s="7" t="s">
        <v>5727</v>
      </c>
      <c r="M1567" s="7" t="s">
        <v>1013</v>
      </c>
      <c r="N1567" t="e">
        <f>VLOOKUP(#REF!,自助!D:F,3,FALSE)</f>
        <v>#REF!</v>
      </c>
    </row>
    <row r="1568" spans="1:14" hidden="1">
      <c r="A1568" s="33">
        <v>42908</v>
      </c>
      <c r="B1568" s="36">
        <v>0.68006944444444439</v>
      </c>
      <c r="C1568" s="7" t="s">
        <v>5728</v>
      </c>
      <c r="D1568" s="7" t="s">
        <v>20989</v>
      </c>
      <c r="E1568" s="7" t="s">
        <v>5729</v>
      </c>
      <c r="F1568" s="7" t="s">
        <v>1012</v>
      </c>
      <c r="G1568" s="7" t="s">
        <v>969</v>
      </c>
      <c r="H1568" s="7" t="s">
        <v>970</v>
      </c>
      <c r="I1568" s="7" t="s">
        <v>971</v>
      </c>
      <c r="J1568" s="7">
        <v>22</v>
      </c>
      <c r="K1568" s="7" t="s">
        <v>972</v>
      </c>
      <c r="L1568" s="7" t="s">
        <v>5730</v>
      </c>
      <c r="M1568" s="7" t="s">
        <v>1013</v>
      </c>
      <c r="N1568" t="e">
        <f>VLOOKUP(#REF!,自助!D:F,3,FALSE)</f>
        <v>#REF!</v>
      </c>
    </row>
    <row r="1569" spans="1:14" hidden="1">
      <c r="A1569" s="33">
        <v>42908</v>
      </c>
      <c r="B1569" s="36">
        <v>0.6969212962962964</v>
      </c>
      <c r="C1569" s="7" t="s">
        <v>5731</v>
      </c>
      <c r="D1569" s="7" t="s">
        <v>20990</v>
      </c>
      <c r="E1569" s="7" t="s">
        <v>1551</v>
      </c>
      <c r="F1569" s="7" t="s">
        <v>1012</v>
      </c>
      <c r="G1569" s="7" t="s">
        <v>969</v>
      </c>
      <c r="H1569" s="7" t="s">
        <v>974</v>
      </c>
      <c r="I1569" s="7" t="s">
        <v>971</v>
      </c>
      <c r="J1569" s="7">
        <v>3000</v>
      </c>
      <c r="K1569" s="7" t="s">
        <v>972</v>
      </c>
      <c r="L1569" s="7" t="s">
        <v>5732</v>
      </c>
      <c r="M1569" s="7" t="s">
        <v>1013</v>
      </c>
      <c r="N1569" t="e">
        <f>VLOOKUP(#REF!,自助!D:F,3,FALSE)</f>
        <v>#REF!</v>
      </c>
    </row>
    <row r="1570" spans="1:14" hidden="1">
      <c r="A1570" s="33">
        <v>42908</v>
      </c>
      <c r="B1570" s="36">
        <v>0.40010416666666665</v>
      </c>
      <c r="C1570" s="7" t="s">
        <v>5733</v>
      </c>
      <c r="D1570" s="7" t="s">
        <v>20991</v>
      </c>
      <c r="E1570" s="7" t="s">
        <v>5734</v>
      </c>
      <c r="F1570" s="7" t="s">
        <v>1012</v>
      </c>
      <c r="G1570" s="7" t="s">
        <v>969</v>
      </c>
      <c r="H1570" s="7" t="s">
        <v>977</v>
      </c>
      <c r="I1570" s="7" t="s">
        <v>971</v>
      </c>
      <c r="J1570" s="7">
        <v>10</v>
      </c>
      <c r="K1570" s="7" t="s">
        <v>972</v>
      </c>
      <c r="L1570" s="7" t="s">
        <v>5735</v>
      </c>
      <c r="M1570" s="7" t="s">
        <v>1013</v>
      </c>
      <c r="N1570" t="e">
        <f>VLOOKUP(#REF!,自助!D:F,3,FALSE)</f>
        <v>#REF!</v>
      </c>
    </row>
    <row r="1571" spans="1:14" hidden="1">
      <c r="A1571" s="33">
        <v>42908</v>
      </c>
      <c r="B1571" s="36">
        <v>0.64244212962962965</v>
      </c>
      <c r="C1571" s="7" t="s">
        <v>5736</v>
      </c>
      <c r="D1571" s="7" t="s">
        <v>20992</v>
      </c>
      <c r="E1571" s="7" t="s">
        <v>5737</v>
      </c>
      <c r="F1571" s="7" t="s">
        <v>1012</v>
      </c>
      <c r="G1571" s="7" t="s">
        <v>969</v>
      </c>
      <c r="H1571" s="7" t="s">
        <v>970</v>
      </c>
      <c r="I1571" s="7" t="s">
        <v>971</v>
      </c>
      <c r="J1571" s="7">
        <v>200</v>
      </c>
      <c r="K1571" s="7" t="s">
        <v>982</v>
      </c>
      <c r="L1571" s="7" t="s">
        <v>5738</v>
      </c>
      <c r="M1571" s="7" t="s">
        <v>1013</v>
      </c>
      <c r="N1571" t="e">
        <f>VLOOKUP(#REF!,自助!D:F,3,FALSE)</f>
        <v>#REF!</v>
      </c>
    </row>
    <row r="1572" spans="1:14" hidden="1">
      <c r="A1572" s="33">
        <v>42908</v>
      </c>
      <c r="B1572" s="36">
        <v>0.64885416666666662</v>
      </c>
      <c r="C1572" s="7" t="s">
        <v>5739</v>
      </c>
      <c r="D1572" s="7" t="s">
        <v>20993</v>
      </c>
      <c r="E1572" s="7" t="s">
        <v>5737</v>
      </c>
      <c r="F1572" s="7" t="s">
        <v>1012</v>
      </c>
      <c r="G1572" s="7" t="s">
        <v>969</v>
      </c>
      <c r="H1572" s="7" t="s">
        <v>970</v>
      </c>
      <c r="I1572" s="7" t="s">
        <v>971</v>
      </c>
      <c r="J1572" s="7">
        <v>100</v>
      </c>
      <c r="K1572" s="7" t="s">
        <v>972</v>
      </c>
      <c r="L1572" s="7" t="s">
        <v>5740</v>
      </c>
      <c r="M1572" s="7" t="s">
        <v>1013</v>
      </c>
      <c r="N1572" t="e">
        <f>VLOOKUP(#REF!,自助!D:F,3,FALSE)</f>
        <v>#REF!</v>
      </c>
    </row>
    <row r="1573" spans="1:14" hidden="1">
      <c r="A1573" s="33">
        <v>42908</v>
      </c>
      <c r="B1573" s="36">
        <v>0.68980324074074073</v>
      </c>
      <c r="C1573" s="7" t="s">
        <v>5741</v>
      </c>
      <c r="D1573" s="7" t="s">
        <v>20994</v>
      </c>
      <c r="E1573" s="7" t="s">
        <v>5737</v>
      </c>
      <c r="F1573" s="7" t="s">
        <v>1012</v>
      </c>
      <c r="G1573" s="7" t="s">
        <v>969</v>
      </c>
      <c r="H1573" s="7" t="s">
        <v>970</v>
      </c>
      <c r="I1573" s="7" t="s">
        <v>971</v>
      </c>
      <c r="J1573" s="7">
        <v>1400</v>
      </c>
      <c r="K1573" s="7" t="s">
        <v>972</v>
      </c>
      <c r="L1573" s="7" t="s">
        <v>5742</v>
      </c>
      <c r="M1573" s="7" t="s">
        <v>1013</v>
      </c>
      <c r="N1573" t="e">
        <f>VLOOKUP(#REF!,自助!D:F,3,FALSE)</f>
        <v>#REF!</v>
      </c>
    </row>
    <row r="1574" spans="1:14" hidden="1">
      <c r="A1574" s="33">
        <v>42908</v>
      </c>
      <c r="B1574" s="36">
        <v>0.4685185185185185</v>
      </c>
      <c r="C1574" s="7" t="s">
        <v>5743</v>
      </c>
      <c r="D1574" s="7" t="s">
        <v>20995</v>
      </c>
      <c r="E1574" s="7" t="s">
        <v>5744</v>
      </c>
      <c r="F1574" s="7" t="s">
        <v>1012</v>
      </c>
      <c r="G1574" s="7" t="s">
        <v>969</v>
      </c>
      <c r="H1574" s="7" t="s">
        <v>980</v>
      </c>
      <c r="I1574" s="7" t="s">
        <v>971</v>
      </c>
      <c r="J1574" s="7">
        <v>600</v>
      </c>
      <c r="K1574" s="7" t="s">
        <v>972</v>
      </c>
      <c r="L1574" s="7" t="s">
        <v>5745</v>
      </c>
      <c r="M1574" s="7" t="s">
        <v>1013</v>
      </c>
      <c r="N1574" t="e">
        <f>VLOOKUP(#REF!,自助!D:F,3,FALSE)</f>
        <v>#REF!</v>
      </c>
    </row>
    <row r="1575" spans="1:14" hidden="1">
      <c r="A1575" s="33">
        <v>42908</v>
      </c>
      <c r="B1575" s="36">
        <v>0.38233796296296302</v>
      </c>
      <c r="C1575" s="7" t="s">
        <v>5746</v>
      </c>
      <c r="D1575" s="7" t="s">
        <v>20996</v>
      </c>
      <c r="E1575" s="7" t="s">
        <v>5747</v>
      </c>
      <c r="F1575" s="7" t="s">
        <v>1012</v>
      </c>
      <c r="G1575" s="7" t="s">
        <v>969</v>
      </c>
      <c r="H1575" s="7" t="s">
        <v>970</v>
      </c>
      <c r="I1575" s="7" t="s">
        <v>971</v>
      </c>
      <c r="J1575" s="7">
        <v>100</v>
      </c>
      <c r="K1575" s="7" t="s">
        <v>972</v>
      </c>
      <c r="L1575" s="7" t="s">
        <v>5748</v>
      </c>
      <c r="M1575" s="7" t="s">
        <v>1013</v>
      </c>
      <c r="N1575" t="e">
        <f>VLOOKUP(#REF!,自助!D:F,3,FALSE)</f>
        <v>#REF!</v>
      </c>
    </row>
    <row r="1576" spans="1:14" hidden="1">
      <c r="A1576" s="33">
        <v>42908</v>
      </c>
      <c r="B1576" s="36">
        <v>0.60700231481481481</v>
      </c>
      <c r="C1576" s="7" t="s">
        <v>5749</v>
      </c>
      <c r="D1576" s="7" t="s">
        <v>20997</v>
      </c>
      <c r="E1576" s="7" t="s">
        <v>5750</v>
      </c>
      <c r="F1576" s="7" t="s">
        <v>1012</v>
      </c>
      <c r="G1576" s="7" t="s">
        <v>969</v>
      </c>
      <c r="H1576" s="7" t="s">
        <v>980</v>
      </c>
      <c r="I1576" s="7" t="s">
        <v>971</v>
      </c>
      <c r="J1576" s="7">
        <v>200</v>
      </c>
      <c r="K1576" s="7" t="s">
        <v>972</v>
      </c>
      <c r="L1576" s="7" t="s">
        <v>5751</v>
      </c>
      <c r="M1576" s="7" t="s">
        <v>1013</v>
      </c>
      <c r="N1576" t="e">
        <f>VLOOKUP(#REF!,自助!D:F,3,FALSE)</f>
        <v>#REF!</v>
      </c>
    </row>
    <row r="1577" spans="1:14" hidden="1">
      <c r="A1577" s="33">
        <v>42908</v>
      </c>
      <c r="B1577" s="36">
        <v>0.64927083333333335</v>
      </c>
      <c r="C1577" s="7" t="s">
        <v>5752</v>
      </c>
      <c r="D1577" s="7" t="s">
        <v>20998</v>
      </c>
      <c r="E1577" s="7" t="s">
        <v>5753</v>
      </c>
      <c r="F1577" s="7" t="s">
        <v>1012</v>
      </c>
      <c r="G1577" s="7" t="s">
        <v>969</v>
      </c>
      <c r="H1577" s="7" t="s">
        <v>973</v>
      </c>
      <c r="I1577" s="7" t="s">
        <v>971</v>
      </c>
      <c r="J1577" s="7">
        <v>200</v>
      </c>
      <c r="K1577" s="7" t="s">
        <v>972</v>
      </c>
      <c r="L1577" s="7" t="s">
        <v>5754</v>
      </c>
      <c r="M1577" s="7" t="s">
        <v>1013</v>
      </c>
      <c r="N1577" t="e">
        <f>VLOOKUP(#REF!,自助!D:F,3,FALSE)</f>
        <v>#REF!</v>
      </c>
    </row>
    <row r="1578" spans="1:14" hidden="1">
      <c r="A1578" s="33">
        <v>42908</v>
      </c>
      <c r="B1578" s="36">
        <v>0.60665509259259254</v>
      </c>
      <c r="C1578" s="7" t="s">
        <v>5755</v>
      </c>
      <c r="D1578" s="7" t="s">
        <v>20999</v>
      </c>
      <c r="E1578" s="7" t="s">
        <v>1035</v>
      </c>
      <c r="F1578" s="7" t="s">
        <v>1012</v>
      </c>
      <c r="G1578" s="7" t="s">
        <v>969</v>
      </c>
      <c r="H1578" s="7" t="s">
        <v>970</v>
      </c>
      <c r="I1578" s="7" t="s">
        <v>971</v>
      </c>
      <c r="J1578" s="7">
        <v>100</v>
      </c>
      <c r="K1578" s="7" t="s">
        <v>972</v>
      </c>
      <c r="L1578" s="7" t="s">
        <v>5756</v>
      </c>
      <c r="M1578" s="7" t="s">
        <v>1013</v>
      </c>
      <c r="N1578" t="e">
        <f>VLOOKUP(#REF!,自助!D:F,3,FALSE)</f>
        <v>#REF!</v>
      </c>
    </row>
    <row r="1579" spans="1:14" hidden="1">
      <c r="A1579" s="33">
        <v>42908</v>
      </c>
      <c r="B1579" s="36">
        <v>0.38689814814814816</v>
      </c>
      <c r="C1579" s="7" t="s">
        <v>5757</v>
      </c>
      <c r="D1579" s="7" t="s">
        <v>21000</v>
      </c>
      <c r="E1579" s="7" t="s">
        <v>5758</v>
      </c>
      <c r="F1579" s="7" t="s">
        <v>1012</v>
      </c>
      <c r="G1579" s="7" t="s">
        <v>969</v>
      </c>
      <c r="H1579" s="7" t="s">
        <v>970</v>
      </c>
      <c r="I1579" s="7" t="s">
        <v>971</v>
      </c>
      <c r="J1579" s="7">
        <v>20</v>
      </c>
      <c r="K1579" s="7" t="s">
        <v>972</v>
      </c>
      <c r="L1579" s="7" t="s">
        <v>5759</v>
      </c>
      <c r="M1579" s="7" t="s">
        <v>1013</v>
      </c>
      <c r="N1579" t="e">
        <f>VLOOKUP(#REF!,自助!D:F,3,FALSE)</f>
        <v>#REF!</v>
      </c>
    </row>
    <row r="1580" spans="1:14" hidden="1">
      <c r="A1580" s="33">
        <v>42908</v>
      </c>
      <c r="B1580" s="36">
        <v>0.3676388888888889</v>
      </c>
      <c r="C1580" s="7" t="s">
        <v>5760</v>
      </c>
      <c r="D1580" s="7" t="s">
        <v>21001</v>
      </c>
      <c r="E1580" s="7" t="s">
        <v>5758</v>
      </c>
      <c r="F1580" s="7" t="s">
        <v>1012</v>
      </c>
      <c r="G1580" s="7" t="s">
        <v>969</v>
      </c>
      <c r="H1580" s="7" t="s">
        <v>970</v>
      </c>
      <c r="I1580" s="7" t="s">
        <v>971</v>
      </c>
      <c r="J1580" s="7">
        <v>20</v>
      </c>
      <c r="K1580" s="7" t="s">
        <v>972</v>
      </c>
      <c r="L1580" s="7" t="s">
        <v>5759</v>
      </c>
      <c r="M1580" s="7" t="s">
        <v>1013</v>
      </c>
      <c r="N1580" t="e">
        <f>VLOOKUP(#REF!,自助!D:F,3,FALSE)</f>
        <v>#REF!</v>
      </c>
    </row>
    <row r="1581" spans="1:14" hidden="1">
      <c r="A1581" s="33">
        <v>42908</v>
      </c>
      <c r="B1581" s="36">
        <v>0.37675925925925924</v>
      </c>
      <c r="C1581" s="7" t="s">
        <v>5761</v>
      </c>
      <c r="D1581" s="7" t="s">
        <v>21002</v>
      </c>
      <c r="E1581" s="7" t="s">
        <v>5762</v>
      </c>
      <c r="F1581" s="7" t="s">
        <v>1012</v>
      </c>
      <c r="G1581" s="7" t="s">
        <v>969</v>
      </c>
      <c r="H1581" s="7" t="s">
        <v>988</v>
      </c>
      <c r="I1581" s="7" t="s">
        <v>971</v>
      </c>
      <c r="J1581" s="7">
        <v>2000</v>
      </c>
      <c r="K1581" s="7" t="s">
        <v>972</v>
      </c>
      <c r="L1581" s="7" t="s">
        <v>5763</v>
      </c>
      <c r="M1581" s="7" t="s">
        <v>1013</v>
      </c>
      <c r="N1581" t="e">
        <f>VLOOKUP(#REF!,自助!D:F,3,FALSE)</f>
        <v>#REF!</v>
      </c>
    </row>
    <row r="1582" spans="1:14" hidden="1">
      <c r="A1582" s="33">
        <v>42908</v>
      </c>
      <c r="B1582" s="36">
        <v>0.38535879629629632</v>
      </c>
      <c r="C1582" s="7" t="s">
        <v>5764</v>
      </c>
      <c r="D1582" s="7" t="s">
        <v>21003</v>
      </c>
      <c r="E1582" s="7" t="s">
        <v>5762</v>
      </c>
      <c r="F1582" s="7" t="s">
        <v>1012</v>
      </c>
      <c r="G1582" s="7" t="s">
        <v>969</v>
      </c>
      <c r="H1582" s="7" t="s">
        <v>988</v>
      </c>
      <c r="I1582" s="7" t="s">
        <v>971</v>
      </c>
      <c r="J1582" s="7">
        <v>600</v>
      </c>
      <c r="K1582" s="7" t="s">
        <v>972</v>
      </c>
      <c r="L1582" s="7" t="s">
        <v>5765</v>
      </c>
      <c r="M1582" s="7" t="s">
        <v>1013</v>
      </c>
      <c r="N1582" t="e">
        <f>VLOOKUP(#REF!,自助!D:F,3,FALSE)</f>
        <v>#REF!</v>
      </c>
    </row>
    <row r="1583" spans="1:14" hidden="1">
      <c r="A1583" s="33">
        <v>42908</v>
      </c>
      <c r="B1583" s="36">
        <v>0.65582175925925923</v>
      </c>
      <c r="C1583" s="7" t="s">
        <v>5766</v>
      </c>
      <c r="D1583" s="7" t="s">
        <v>21004</v>
      </c>
      <c r="E1583" s="7" t="s">
        <v>5767</v>
      </c>
      <c r="F1583" s="7" t="s">
        <v>1012</v>
      </c>
      <c r="G1583" s="7" t="s">
        <v>969</v>
      </c>
      <c r="H1583" s="7" t="s">
        <v>970</v>
      </c>
      <c r="I1583" s="7" t="s">
        <v>971</v>
      </c>
      <c r="J1583" s="7">
        <v>100</v>
      </c>
      <c r="K1583" s="7" t="s">
        <v>972</v>
      </c>
      <c r="L1583" s="7" t="s">
        <v>5768</v>
      </c>
      <c r="M1583" s="7" t="s">
        <v>1013</v>
      </c>
      <c r="N1583" t="e">
        <f>VLOOKUP(#REF!,自助!D:F,3,FALSE)</f>
        <v>#REF!</v>
      </c>
    </row>
    <row r="1584" spans="1:14" hidden="1">
      <c r="A1584" s="33">
        <v>42908</v>
      </c>
      <c r="B1584" s="36">
        <v>0.60592592592592587</v>
      </c>
      <c r="C1584" s="7" t="s">
        <v>5769</v>
      </c>
      <c r="D1584" s="7" t="s">
        <v>21005</v>
      </c>
      <c r="E1584" s="7" t="s">
        <v>5770</v>
      </c>
      <c r="F1584" s="7" t="s">
        <v>1012</v>
      </c>
      <c r="G1584" s="7" t="s">
        <v>969</v>
      </c>
      <c r="H1584" s="7" t="s">
        <v>975</v>
      </c>
      <c r="I1584" s="7" t="s">
        <v>971</v>
      </c>
      <c r="J1584" s="7">
        <v>500</v>
      </c>
      <c r="K1584" s="7" t="s">
        <v>972</v>
      </c>
      <c r="L1584" s="7" t="s">
        <v>5771</v>
      </c>
      <c r="M1584" s="7" t="s">
        <v>1013</v>
      </c>
      <c r="N1584" t="e">
        <f>VLOOKUP(#REF!,自助!D:F,3,FALSE)</f>
        <v>#REF!</v>
      </c>
    </row>
    <row r="1585" spans="1:14" hidden="1">
      <c r="A1585" s="33">
        <v>42908</v>
      </c>
      <c r="B1585" s="36">
        <v>0.7700231481481481</v>
      </c>
      <c r="C1585" s="7" t="s">
        <v>5772</v>
      </c>
      <c r="D1585" s="7" t="s">
        <v>21006</v>
      </c>
      <c r="E1585" s="7" t="s">
        <v>5773</v>
      </c>
      <c r="F1585" s="7" t="s">
        <v>1012</v>
      </c>
      <c r="G1585" s="7" t="s">
        <v>969</v>
      </c>
      <c r="H1585" s="7" t="s">
        <v>973</v>
      </c>
      <c r="I1585" s="7" t="s">
        <v>971</v>
      </c>
      <c r="J1585" s="7">
        <v>100</v>
      </c>
      <c r="K1585" s="7" t="s">
        <v>972</v>
      </c>
      <c r="L1585" s="7" t="s">
        <v>5774</v>
      </c>
      <c r="M1585" s="7" t="s">
        <v>1013</v>
      </c>
      <c r="N1585" t="e">
        <f>VLOOKUP(#REF!,自助!D:F,3,FALSE)</f>
        <v>#REF!</v>
      </c>
    </row>
    <row r="1586" spans="1:14" hidden="1">
      <c r="A1586" s="33">
        <v>42908</v>
      </c>
      <c r="B1586" s="36">
        <v>0.36255787037037041</v>
      </c>
      <c r="C1586" s="7" t="s">
        <v>5775</v>
      </c>
      <c r="D1586" s="7" t="s">
        <v>21007</v>
      </c>
      <c r="E1586" s="7" t="s">
        <v>5776</v>
      </c>
      <c r="F1586" s="7" t="s">
        <v>1012</v>
      </c>
      <c r="G1586" s="7" t="s">
        <v>969</v>
      </c>
      <c r="H1586" s="7" t="s">
        <v>970</v>
      </c>
      <c r="I1586" s="7" t="s">
        <v>971</v>
      </c>
      <c r="J1586" s="7">
        <v>20</v>
      </c>
      <c r="K1586" s="7" t="s">
        <v>972</v>
      </c>
      <c r="L1586" s="7" t="s">
        <v>5777</v>
      </c>
      <c r="M1586" s="7" t="s">
        <v>1013</v>
      </c>
      <c r="N1586" t="e">
        <f>VLOOKUP(#REF!,自助!D:F,3,FALSE)</f>
        <v>#REF!</v>
      </c>
    </row>
    <row r="1587" spans="1:14" hidden="1">
      <c r="A1587" s="33">
        <v>42908</v>
      </c>
      <c r="B1587" s="36">
        <v>0.48792824074074076</v>
      </c>
      <c r="C1587" s="7" t="s">
        <v>5778</v>
      </c>
      <c r="D1587" s="7" t="s">
        <v>21008</v>
      </c>
      <c r="E1587" s="7" t="s">
        <v>5779</v>
      </c>
      <c r="F1587" s="7" t="s">
        <v>1012</v>
      </c>
      <c r="G1587" s="7" t="s">
        <v>969</v>
      </c>
      <c r="H1587" s="7" t="s">
        <v>970</v>
      </c>
      <c r="I1587" s="7" t="s">
        <v>971</v>
      </c>
      <c r="J1587" s="7">
        <v>300</v>
      </c>
      <c r="K1587" s="7" t="s">
        <v>972</v>
      </c>
      <c r="L1587" s="7" t="s">
        <v>5780</v>
      </c>
      <c r="M1587" s="7" t="s">
        <v>1013</v>
      </c>
      <c r="N1587" t="e">
        <f>VLOOKUP(#REF!,自助!D:F,3,FALSE)</f>
        <v>#REF!</v>
      </c>
    </row>
    <row r="1588" spans="1:14" hidden="1">
      <c r="A1588" s="33">
        <v>42908</v>
      </c>
      <c r="B1588" s="36">
        <v>0.33773148148148152</v>
      </c>
      <c r="C1588" s="7" t="s">
        <v>5781</v>
      </c>
      <c r="D1588" s="7" t="s">
        <v>21009</v>
      </c>
      <c r="E1588" s="7" t="s">
        <v>5782</v>
      </c>
      <c r="F1588" s="7" t="s">
        <v>1012</v>
      </c>
      <c r="G1588" s="7" t="s">
        <v>969</v>
      </c>
      <c r="H1588" s="7" t="s">
        <v>980</v>
      </c>
      <c r="I1588" s="7" t="s">
        <v>971</v>
      </c>
      <c r="J1588" s="7">
        <v>100</v>
      </c>
      <c r="K1588" s="7" t="s">
        <v>972</v>
      </c>
      <c r="L1588" s="7" t="s">
        <v>1329</v>
      </c>
      <c r="M1588" s="7" t="s">
        <v>1013</v>
      </c>
      <c r="N1588" t="e">
        <f>VLOOKUP(#REF!,自助!D:F,3,FALSE)</f>
        <v>#REF!</v>
      </c>
    </row>
    <row r="1589" spans="1:14" hidden="1">
      <c r="A1589" s="33">
        <v>42908</v>
      </c>
      <c r="B1589" s="36">
        <v>0.62990740740740747</v>
      </c>
      <c r="C1589" s="7" t="s">
        <v>5783</v>
      </c>
      <c r="D1589" s="7" t="s">
        <v>21010</v>
      </c>
      <c r="E1589" s="7" t="s">
        <v>5784</v>
      </c>
      <c r="F1589" s="7" t="s">
        <v>1012</v>
      </c>
      <c r="G1589" s="7" t="s">
        <v>969</v>
      </c>
      <c r="H1589" s="7" t="s">
        <v>970</v>
      </c>
      <c r="I1589" s="7" t="s">
        <v>971</v>
      </c>
      <c r="J1589" s="7">
        <v>200</v>
      </c>
      <c r="K1589" s="7" t="s">
        <v>972</v>
      </c>
      <c r="L1589" s="7" t="s">
        <v>5785</v>
      </c>
      <c r="M1589" s="7" t="s">
        <v>1013</v>
      </c>
      <c r="N1589" t="e">
        <f>VLOOKUP(#REF!,自助!D:F,3,FALSE)</f>
        <v>#REF!</v>
      </c>
    </row>
    <row r="1590" spans="1:14" hidden="1">
      <c r="A1590" s="33">
        <v>42908</v>
      </c>
      <c r="B1590" s="36">
        <v>0.33962962962962967</v>
      </c>
      <c r="C1590" s="7" t="s">
        <v>5786</v>
      </c>
      <c r="D1590" s="7" t="s">
        <v>21011</v>
      </c>
      <c r="E1590" s="7" t="s">
        <v>3465</v>
      </c>
      <c r="F1590" s="7" t="s">
        <v>1012</v>
      </c>
      <c r="G1590" s="7" t="s">
        <v>969</v>
      </c>
      <c r="H1590" s="7" t="s">
        <v>973</v>
      </c>
      <c r="I1590" s="7" t="s">
        <v>971</v>
      </c>
      <c r="J1590" s="7">
        <v>100</v>
      </c>
      <c r="K1590" s="7" t="s">
        <v>972</v>
      </c>
      <c r="L1590" s="7" t="s">
        <v>5787</v>
      </c>
      <c r="M1590" s="7" t="s">
        <v>1013</v>
      </c>
      <c r="N1590" t="e">
        <f>VLOOKUP(#REF!,自助!D:F,3,FALSE)</f>
        <v>#REF!</v>
      </c>
    </row>
    <row r="1591" spans="1:14" hidden="1">
      <c r="A1591" s="33">
        <v>42908</v>
      </c>
      <c r="B1591" s="36">
        <v>0.48555555555555557</v>
      </c>
      <c r="C1591" s="7" t="s">
        <v>5788</v>
      </c>
      <c r="D1591" s="7" t="s">
        <v>21012</v>
      </c>
      <c r="E1591" s="7" t="s">
        <v>5789</v>
      </c>
      <c r="F1591" s="7" t="s">
        <v>1012</v>
      </c>
      <c r="G1591" s="7" t="s">
        <v>969</v>
      </c>
      <c r="H1591" s="7" t="s">
        <v>973</v>
      </c>
      <c r="I1591" s="7" t="s">
        <v>971</v>
      </c>
      <c r="J1591" s="7">
        <v>300</v>
      </c>
      <c r="K1591" s="7" t="s">
        <v>972</v>
      </c>
      <c r="L1591" s="7" t="s">
        <v>5790</v>
      </c>
      <c r="M1591" s="7" t="s">
        <v>1013</v>
      </c>
      <c r="N1591" t="e">
        <f>VLOOKUP(#REF!,自助!D:F,3,FALSE)</f>
        <v>#REF!</v>
      </c>
    </row>
    <row r="1592" spans="1:14" hidden="1">
      <c r="A1592" s="33">
        <v>42908</v>
      </c>
      <c r="B1592" s="36">
        <v>0.56263888888888891</v>
      </c>
      <c r="C1592" s="7" t="s">
        <v>5791</v>
      </c>
      <c r="D1592" s="7" t="s">
        <v>21013</v>
      </c>
      <c r="E1592" s="7" t="s">
        <v>5792</v>
      </c>
      <c r="F1592" s="7" t="s">
        <v>1012</v>
      </c>
      <c r="G1592" s="7" t="s">
        <v>969</v>
      </c>
      <c r="H1592" s="7" t="s">
        <v>981</v>
      </c>
      <c r="I1592" s="7" t="s">
        <v>971</v>
      </c>
      <c r="J1592" s="7">
        <v>300</v>
      </c>
      <c r="K1592" s="7" t="s">
        <v>972</v>
      </c>
      <c r="L1592" s="7" t="s">
        <v>5793</v>
      </c>
      <c r="M1592" s="7" t="s">
        <v>1013</v>
      </c>
      <c r="N1592" t="e">
        <f>VLOOKUP(#REF!,自助!D:F,3,FALSE)</f>
        <v>#REF!</v>
      </c>
    </row>
    <row r="1593" spans="1:14" hidden="1">
      <c r="A1593" s="33">
        <v>42908</v>
      </c>
      <c r="B1593" s="36">
        <v>0.59945601851851849</v>
      </c>
      <c r="C1593" s="7" t="s">
        <v>5794</v>
      </c>
      <c r="D1593" s="7" t="s">
        <v>21014</v>
      </c>
      <c r="E1593" s="7" t="s">
        <v>5789</v>
      </c>
      <c r="F1593" s="7" t="s">
        <v>1012</v>
      </c>
      <c r="G1593" s="7" t="s">
        <v>969</v>
      </c>
      <c r="H1593" s="7" t="s">
        <v>973</v>
      </c>
      <c r="I1593" s="7" t="s">
        <v>971</v>
      </c>
      <c r="J1593" s="7">
        <v>100</v>
      </c>
      <c r="K1593" s="7" t="s">
        <v>972</v>
      </c>
      <c r="L1593" s="7" t="s">
        <v>5795</v>
      </c>
      <c r="M1593" s="7" t="s">
        <v>1013</v>
      </c>
      <c r="N1593" t="e">
        <f>VLOOKUP(#REF!,自助!D:F,3,FALSE)</f>
        <v>#REF!</v>
      </c>
    </row>
    <row r="1594" spans="1:14" hidden="1">
      <c r="A1594" s="33">
        <v>42908</v>
      </c>
      <c r="B1594" s="36">
        <v>0.4745138888888889</v>
      </c>
      <c r="C1594" s="7" t="s">
        <v>5796</v>
      </c>
      <c r="D1594" s="7" t="s">
        <v>21015</v>
      </c>
      <c r="E1594" s="7" t="s">
        <v>1655</v>
      </c>
      <c r="F1594" s="7" t="s">
        <v>1012</v>
      </c>
      <c r="G1594" s="7" t="s">
        <v>969</v>
      </c>
      <c r="H1594" s="7" t="s">
        <v>1023</v>
      </c>
      <c r="I1594" s="7" t="s">
        <v>971</v>
      </c>
      <c r="J1594" s="7">
        <v>1200</v>
      </c>
      <c r="K1594" s="7" t="s">
        <v>972</v>
      </c>
      <c r="L1594" s="7" t="s">
        <v>5797</v>
      </c>
      <c r="M1594" s="7" t="s">
        <v>1013</v>
      </c>
      <c r="N1594" t="e">
        <f>VLOOKUP(#REF!,自助!D:F,3,FALSE)</f>
        <v>#REF!</v>
      </c>
    </row>
    <row r="1595" spans="1:14" hidden="1">
      <c r="A1595" s="33">
        <v>42908</v>
      </c>
      <c r="B1595" s="36">
        <v>0.72503472222222232</v>
      </c>
      <c r="C1595" s="7" t="s">
        <v>5798</v>
      </c>
      <c r="D1595" s="7" t="s">
        <v>21016</v>
      </c>
      <c r="E1595" s="7" t="s">
        <v>5799</v>
      </c>
      <c r="F1595" s="7" t="s">
        <v>1012</v>
      </c>
      <c r="G1595" s="7" t="s">
        <v>969</v>
      </c>
      <c r="H1595" s="7" t="s">
        <v>1031</v>
      </c>
      <c r="I1595" s="7" t="s">
        <v>971</v>
      </c>
      <c r="J1595" s="7">
        <v>10</v>
      </c>
      <c r="K1595" s="7" t="s">
        <v>972</v>
      </c>
      <c r="L1595" s="7" t="s">
        <v>5800</v>
      </c>
      <c r="M1595" s="7" t="s">
        <v>1013</v>
      </c>
      <c r="N1595" t="e">
        <f>VLOOKUP(#REF!,自助!D:F,3,FALSE)</f>
        <v>#REF!</v>
      </c>
    </row>
    <row r="1596" spans="1:14" hidden="1">
      <c r="A1596" s="33">
        <v>42908</v>
      </c>
      <c r="B1596" s="36">
        <v>0.61630787037037038</v>
      </c>
      <c r="C1596" s="7" t="s">
        <v>5801</v>
      </c>
      <c r="D1596" s="7" t="s">
        <v>21017</v>
      </c>
      <c r="E1596" s="7" t="s">
        <v>5802</v>
      </c>
      <c r="F1596" s="7" t="s">
        <v>1012</v>
      </c>
      <c r="G1596" s="7" t="s">
        <v>969</v>
      </c>
      <c r="H1596" s="7" t="s">
        <v>973</v>
      </c>
      <c r="I1596" s="7" t="s">
        <v>971</v>
      </c>
      <c r="J1596" s="7">
        <v>1000</v>
      </c>
      <c r="K1596" s="7" t="s">
        <v>972</v>
      </c>
      <c r="L1596" s="7" t="s">
        <v>5803</v>
      </c>
      <c r="M1596" s="7" t="s">
        <v>1013</v>
      </c>
      <c r="N1596" t="e">
        <f>VLOOKUP(#REF!,自助!D:F,3,FALSE)</f>
        <v>#REF!</v>
      </c>
    </row>
    <row r="1597" spans="1:14" hidden="1">
      <c r="A1597" s="33">
        <v>42908</v>
      </c>
      <c r="B1597" s="36">
        <v>0.53593750000000007</v>
      </c>
      <c r="C1597" s="7" t="s">
        <v>5804</v>
      </c>
      <c r="D1597" s="7" t="s">
        <v>21018</v>
      </c>
      <c r="E1597" s="7" t="s">
        <v>1553</v>
      </c>
      <c r="F1597" s="7" t="s">
        <v>1012</v>
      </c>
      <c r="G1597" s="7" t="s">
        <v>969</v>
      </c>
      <c r="H1597" s="7" t="s">
        <v>980</v>
      </c>
      <c r="I1597" s="7" t="s">
        <v>971</v>
      </c>
      <c r="J1597" s="7">
        <v>200</v>
      </c>
      <c r="K1597" s="7" t="s">
        <v>972</v>
      </c>
      <c r="L1597" s="7" t="s">
        <v>1554</v>
      </c>
      <c r="M1597" s="7" t="s">
        <v>1013</v>
      </c>
      <c r="N1597" t="e">
        <f>VLOOKUP(#REF!,自助!D:F,3,FALSE)</f>
        <v>#REF!</v>
      </c>
    </row>
    <row r="1598" spans="1:14" hidden="1">
      <c r="A1598" s="33">
        <v>42908</v>
      </c>
      <c r="B1598" s="36">
        <v>0.6416898148148148</v>
      </c>
      <c r="C1598" s="7" t="s">
        <v>5805</v>
      </c>
      <c r="D1598" s="7" t="s">
        <v>21019</v>
      </c>
      <c r="E1598" s="7" t="s">
        <v>5806</v>
      </c>
      <c r="F1598" s="7" t="s">
        <v>1012</v>
      </c>
      <c r="G1598" s="7" t="s">
        <v>969</v>
      </c>
      <c r="H1598" s="7" t="s">
        <v>980</v>
      </c>
      <c r="I1598" s="7" t="s">
        <v>971</v>
      </c>
      <c r="J1598" s="7">
        <v>1500</v>
      </c>
      <c r="K1598" s="7" t="s">
        <v>1014</v>
      </c>
      <c r="L1598" s="7" t="s">
        <v>5807</v>
      </c>
      <c r="M1598" s="7" t="s">
        <v>1013</v>
      </c>
      <c r="N1598" t="e">
        <f>VLOOKUP(#REF!,自助!D:F,3,FALSE)</f>
        <v>#REF!</v>
      </c>
    </row>
    <row r="1599" spans="1:14" hidden="1">
      <c r="A1599" s="33">
        <v>42908</v>
      </c>
      <c r="B1599" s="36">
        <v>0.70510416666666664</v>
      </c>
      <c r="C1599" s="7" t="s">
        <v>5808</v>
      </c>
      <c r="D1599" s="7" t="s">
        <v>21020</v>
      </c>
      <c r="E1599" s="7" t="s">
        <v>5809</v>
      </c>
      <c r="F1599" s="7" t="s">
        <v>1012</v>
      </c>
      <c r="G1599" s="7" t="s">
        <v>969</v>
      </c>
      <c r="H1599" s="7" t="s">
        <v>970</v>
      </c>
      <c r="I1599" s="7" t="s">
        <v>971</v>
      </c>
      <c r="J1599" s="7">
        <v>50</v>
      </c>
      <c r="K1599" s="7" t="s">
        <v>972</v>
      </c>
      <c r="L1599" s="7" t="s">
        <v>5810</v>
      </c>
      <c r="M1599" s="7" t="s">
        <v>1013</v>
      </c>
      <c r="N1599" t="e">
        <f>VLOOKUP(#REF!,自助!D:F,3,FALSE)</f>
        <v>#REF!</v>
      </c>
    </row>
    <row r="1600" spans="1:14" hidden="1">
      <c r="A1600" s="33">
        <v>42908</v>
      </c>
      <c r="B1600" s="36">
        <v>0.60559027777777774</v>
      </c>
      <c r="C1600" s="7" t="s">
        <v>5811</v>
      </c>
      <c r="D1600" s="7" t="s">
        <v>21021</v>
      </c>
      <c r="E1600" s="7" t="s">
        <v>5812</v>
      </c>
      <c r="F1600" s="7" t="s">
        <v>1012</v>
      </c>
      <c r="G1600" s="7" t="s">
        <v>969</v>
      </c>
      <c r="H1600" s="7" t="s">
        <v>970</v>
      </c>
      <c r="I1600" s="7" t="s">
        <v>971</v>
      </c>
      <c r="J1600" s="7">
        <v>20</v>
      </c>
      <c r="K1600" s="7" t="s">
        <v>972</v>
      </c>
      <c r="L1600" s="7" t="s">
        <v>2174</v>
      </c>
      <c r="M1600" s="7" t="s">
        <v>1013</v>
      </c>
      <c r="N1600" t="e">
        <f>VLOOKUP(#REF!,自助!D:F,3,FALSE)</f>
        <v>#REF!</v>
      </c>
    </row>
    <row r="1601" spans="1:14" hidden="1">
      <c r="A1601" s="33">
        <v>42908</v>
      </c>
      <c r="B1601" s="36">
        <v>0.63305555555555559</v>
      </c>
      <c r="C1601" s="7" t="s">
        <v>5813</v>
      </c>
      <c r="D1601" s="7" t="s">
        <v>21022</v>
      </c>
      <c r="E1601" s="7" t="s">
        <v>5814</v>
      </c>
      <c r="F1601" s="7" t="s">
        <v>1012</v>
      </c>
      <c r="G1601" s="7" t="s">
        <v>969</v>
      </c>
      <c r="H1601" s="7" t="s">
        <v>970</v>
      </c>
      <c r="I1601" s="7" t="s">
        <v>971</v>
      </c>
      <c r="J1601" s="7">
        <v>100</v>
      </c>
      <c r="K1601" s="7" t="s">
        <v>1089</v>
      </c>
      <c r="L1601" s="7" t="s">
        <v>5815</v>
      </c>
      <c r="M1601" s="7" t="s">
        <v>1013</v>
      </c>
      <c r="N1601" t="e">
        <f>VLOOKUP(#REF!,自助!D:F,3,FALSE)</f>
        <v>#REF!</v>
      </c>
    </row>
    <row r="1602" spans="1:14" hidden="1">
      <c r="A1602" s="33">
        <v>42908</v>
      </c>
      <c r="B1602" s="36">
        <v>0.3278935185185185</v>
      </c>
      <c r="C1602" s="7" t="s">
        <v>5816</v>
      </c>
      <c r="D1602" s="7" t="s">
        <v>21023</v>
      </c>
      <c r="E1602" s="7" t="s">
        <v>5817</v>
      </c>
      <c r="F1602" s="7" t="s">
        <v>1012</v>
      </c>
      <c r="G1602" s="7" t="s">
        <v>969</v>
      </c>
      <c r="H1602" s="7" t="s">
        <v>970</v>
      </c>
      <c r="I1602" s="7" t="s">
        <v>971</v>
      </c>
      <c r="J1602" s="7">
        <v>20</v>
      </c>
      <c r="K1602" s="7" t="s">
        <v>972</v>
      </c>
      <c r="L1602" s="7" t="s">
        <v>5818</v>
      </c>
      <c r="M1602" s="7" t="s">
        <v>1013</v>
      </c>
      <c r="N1602" t="e">
        <f>VLOOKUP(#REF!,自助!D:F,3,FALSE)</f>
        <v>#REF!</v>
      </c>
    </row>
    <row r="1603" spans="1:14" hidden="1">
      <c r="A1603" s="33">
        <v>42908</v>
      </c>
      <c r="B1603" s="36">
        <v>0.35548611111111111</v>
      </c>
      <c r="C1603" s="7" t="s">
        <v>5819</v>
      </c>
      <c r="D1603" s="7" t="s">
        <v>21024</v>
      </c>
      <c r="E1603" s="7" t="s">
        <v>1657</v>
      </c>
      <c r="F1603" s="7" t="s">
        <v>1012</v>
      </c>
      <c r="G1603" s="7" t="s">
        <v>969</v>
      </c>
      <c r="H1603" s="7" t="s">
        <v>975</v>
      </c>
      <c r="I1603" s="7" t="s">
        <v>971</v>
      </c>
      <c r="J1603" s="7">
        <v>300</v>
      </c>
      <c r="K1603" s="7" t="s">
        <v>972</v>
      </c>
      <c r="L1603" s="7" t="s">
        <v>5820</v>
      </c>
      <c r="M1603" s="7" t="s">
        <v>1013</v>
      </c>
      <c r="N1603" t="e">
        <f>VLOOKUP(#REF!,自助!D:F,3,FALSE)</f>
        <v>#REF!</v>
      </c>
    </row>
    <row r="1604" spans="1:14" hidden="1">
      <c r="A1604" s="33">
        <v>42908</v>
      </c>
      <c r="B1604" s="36">
        <v>0.48430555555555554</v>
      </c>
      <c r="C1604" s="7" t="s">
        <v>5821</v>
      </c>
      <c r="D1604" s="7" t="s">
        <v>21025</v>
      </c>
      <c r="E1604" s="7" t="s">
        <v>5822</v>
      </c>
      <c r="F1604" s="7" t="s">
        <v>1012</v>
      </c>
      <c r="G1604" s="7" t="s">
        <v>969</v>
      </c>
      <c r="H1604" s="7" t="s">
        <v>974</v>
      </c>
      <c r="I1604" s="7" t="s">
        <v>971</v>
      </c>
      <c r="J1604" s="7">
        <v>50</v>
      </c>
      <c r="K1604" s="7" t="s">
        <v>972</v>
      </c>
      <c r="L1604" s="7" t="s">
        <v>5823</v>
      </c>
      <c r="M1604" s="7" t="s">
        <v>1013</v>
      </c>
      <c r="N1604" t="e">
        <f>VLOOKUP(#REF!,自助!D:F,3,FALSE)</f>
        <v>#REF!</v>
      </c>
    </row>
    <row r="1605" spans="1:14" hidden="1">
      <c r="A1605" s="33">
        <v>42908</v>
      </c>
      <c r="B1605" s="36">
        <v>0.4649537037037037</v>
      </c>
      <c r="C1605" s="7" t="s">
        <v>5824</v>
      </c>
      <c r="D1605" s="7" t="s">
        <v>21026</v>
      </c>
      <c r="E1605" s="7" t="s">
        <v>1126</v>
      </c>
      <c r="F1605" s="7" t="s">
        <v>1012</v>
      </c>
      <c r="G1605" s="7" t="s">
        <v>969</v>
      </c>
      <c r="H1605" s="7" t="s">
        <v>974</v>
      </c>
      <c r="I1605" s="7" t="s">
        <v>971</v>
      </c>
      <c r="J1605" s="7">
        <v>200</v>
      </c>
      <c r="K1605" s="7" t="s">
        <v>972</v>
      </c>
      <c r="L1605" s="7" t="s">
        <v>1335</v>
      </c>
      <c r="M1605" s="7" t="s">
        <v>1013</v>
      </c>
      <c r="N1605" t="e">
        <f>VLOOKUP(#REF!,自助!D:F,3,FALSE)</f>
        <v>#REF!</v>
      </c>
    </row>
    <row r="1606" spans="1:14" hidden="1">
      <c r="A1606" s="33">
        <v>42908</v>
      </c>
      <c r="B1606" s="36">
        <v>0.42398148148148151</v>
      </c>
      <c r="C1606" s="7" t="s">
        <v>5825</v>
      </c>
      <c r="D1606" s="7" t="s">
        <v>21027</v>
      </c>
      <c r="E1606" s="7" t="s">
        <v>5826</v>
      </c>
      <c r="F1606" s="7" t="s">
        <v>1012</v>
      </c>
      <c r="G1606" s="7" t="s">
        <v>969</v>
      </c>
      <c r="H1606" s="7" t="s">
        <v>992</v>
      </c>
      <c r="I1606" s="7" t="s">
        <v>971</v>
      </c>
      <c r="J1606" s="7">
        <v>400</v>
      </c>
      <c r="K1606" s="7" t="s">
        <v>972</v>
      </c>
      <c r="L1606" s="7" t="s">
        <v>5827</v>
      </c>
      <c r="M1606" s="7" t="s">
        <v>1013</v>
      </c>
      <c r="N1606" t="e">
        <f>VLOOKUP(#REF!,自助!D:F,3,FALSE)</f>
        <v>#REF!</v>
      </c>
    </row>
    <row r="1607" spans="1:14" hidden="1">
      <c r="A1607" s="33">
        <v>42908</v>
      </c>
      <c r="B1607" s="36">
        <v>0.67228009259259258</v>
      </c>
      <c r="C1607" s="7" t="s">
        <v>5828</v>
      </c>
      <c r="D1607" s="7" t="s">
        <v>21028</v>
      </c>
      <c r="E1607" s="7" t="s">
        <v>5829</v>
      </c>
      <c r="F1607" s="7" t="s">
        <v>1012</v>
      </c>
      <c r="G1607" s="7" t="s">
        <v>969</v>
      </c>
      <c r="H1607" s="7" t="s">
        <v>980</v>
      </c>
      <c r="I1607" s="7" t="s">
        <v>971</v>
      </c>
      <c r="J1607" s="7">
        <v>250</v>
      </c>
      <c r="K1607" s="7" t="s">
        <v>1106</v>
      </c>
      <c r="L1607" s="7" t="s">
        <v>5830</v>
      </c>
      <c r="M1607" s="7" t="s">
        <v>1013</v>
      </c>
      <c r="N1607" t="e">
        <f>VLOOKUP(#REF!,自助!D:F,3,FALSE)</f>
        <v>#REF!</v>
      </c>
    </row>
    <row r="1608" spans="1:14" hidden="1">
      <c r="A1608" s="33">
        <v>42908</v>
      </c>
      <c r="B1608" s="36">
        <v>0.43736111111111109</v>
      </c>
      <c r="C1608" s="7" t="s">
        <v>5831</v>
      </c>
      <c r="D1608" s="7" t="s">
        <v>21029</v>
      </c>
      <c r="E1608" s="7" t="s">
        <v>5832</v>
      </c>
      <c r="F1608" s="7" t="s">
        <v>1012</v>
      </c>
      <c r="G1608" s="7" t="s">
        <v>969</v>
      </c>
      <c r="H1608" s="7" t="s">
        <v>979</v>
      </c>
      <c r="I1608" s="7" t="s">
        <v>971</v>
      </c>
      <c r="J1608" s="7">
        <v>50</v>
      </c>
      <c r="K1608" s="7" t="s">
        <v>972</v>
      </c>
      <c r="L1608" s="7" t="s">
        <v>1159</v>
      </c>
      <c r="M1608" s="7" t="s">
        <v>1013</v>
      </c>
      <c r="N1608" t="e">
        <f>VLOOKUP(#REF!,自助!D:F,3,FALSE)</f>
        <v>#REF!</v>
      </c>
    </row>
    <row r="1609" spans="1:14" hidden="1">
      <c r="A1609" s="33">
        <v>42908</v>
      </c>
      <c r="B1609" s="36">
        <v>0.6170254629629629</v>
      </c>
      <c r="C1609" s="7" t="s">
        <v>5833</v>
      </c>
      <c r="D1609" s="7" t="s">
        <v>21030</v>
      </c>
      <c r="E1609" s="7" t="s">
        <v>3558</v>
      </c>
      <c r="F1609" s="7" t="s">
        <v>1012</v>
      </c>
      <c r="G1609" s="7" t="s">
        <v>969</v>
      </c>
      <c r="H1609" s="7" t="s">
        <v>975</v>
      </c>
      <c r="I1609" s="7" t="s">
        <v>971</v>
      </c>
      <c r="J1609" s="7">
        <v>132</v>
      </c>
      <c r="K1609" s="7" t="s">
        <v>972</v>
      </c>
      <c r="L1609" s="7" t="s">
        <v>5834</v>
      </c>
      <c r="M1609" s="7" t="s">
        <v>1013</v>
      </c>
      <c r="N1609" t="e">
        <f>VLOOKUP(#REF!,自助!D:F,3,FALSE)</f>
        <v>#REF!</v>
      </c>
    </row>
    <row r="1610" spans="1:14" hidden="1">
      <c r="A1610" s="33">
        <v>42908</v>
      </c>
      <c r="B1610" s="36">
        <v>0.71354166666666663</v>
      </c>
      <c r="C1610" s="7" t="s">
        <v>5835</v>
      </c>
      <c r="D1610" s="7" t="s">
        <v>21031</v>
      </c>
      <c r="E1610" s="7" t="s">
        <v>5836</v>
      </c>
      <c r="F1610" s="7" t="s">
        <v>1012</v>
      </c>
      <c r="G1610" s="7" t="s">
        <v>969</v>
      </c>
      <c r="H1610" s="7" t="s">
        <v>992</v>
      </c>
      <c r="I1610" s="7" t="s">
        <v>971</v>
      </c>
      <c r="J1610" s="7">
        <v>100</v>
      </c>
      <c r="K1610" s="7" t="s">
        <v>972</v>
      </c>
      <c r="L1610" s="7" t="s">
        <v>5837</v>
      </c>
      <c r="M1610" s="7" t="s">
        <v>1013</v>
      </c>
      <c r="N1610" t="e">
        <f>VLOOKUP(#REF!,自助!D:F,3,FALSE)</f>
        <v>#REF!</v>
      </c>
    </row>
    <row r="1611" spans="1:14" hidden="1">
      <c r="A1611" s="33">
        <v>42908</v>
      </c>
      <c r="B1611" s="36">
        <v>0.34</v>
      </c>
      <c r="C1611" s="7" t="s">
        <v>5838</v>
      </c>
      <c r="D1611" s="7" t="s">
        <v>21032</v>
      </c>
      <c r="E1611" s="7" t="s">
        <v>1079</v>
      </c>
      <c r="F1611" s="7" t="s">
        <v>1012</v>
      </c>
      <c r="G1611" s="7" t="s">
        <v>969</v>
      </c>
      <c r="H1611" s="7" t="s">
        <v>970</v>
      </c>
      <c r="I1611" s="7" t="s">
        <v>971</v>
      </c>
      <c r="J1611" s="7">
        <v>200</v>
      </c>
      <c r="K1611" s="7" t="s">
        <v>972</v>
      </c>
      <c r="L1611" s="7" t="s">
        <v>5839</v>
      </c>
      <c r="M1611" s="7" t="s">
        <v>1013</v>
      </c>
      <c r="N1611" t="e">
        <f>VLOOKUP(#REF!,自助!D:F,3,FALSE)</f>
        <v>#REF!</v>
      </c>
    </row>
    <row r="1612" spans="1:14" hidden="1">
      <c r="A1612" s="33">
        <v>42908</v>
      </c>
      <c r="B1612" s="36">
        <v>0.37692129629629628</v>
      </c>
      <c r="C1612" s="7" t="s">
        <v>5840</v>
      </c>
      <c r="D1612" s="7" t="s">
        <v>21033</v>
      </c>
      <c r="E1612" s="7" t="s">
        <v>1079</v>
      </c>
      <c r="F1612" s="7" t="s">
        <v>1012</v>
      </c>
      <c r="G1612" s="7" t="s">
        <v>969</v>
      </c>
      <c r="H1612" s="7" t="s">
        <v>970</v>
      </c>
      <c r="I1612" s="7" t="s">
        <v>971</v>
      </c>
      <c r="J1612" s="7">
        <v>100</v>
      </c>
      <c r="K1612" s="7" t="s">
        <v>972</v>
      </c>
      <c r="L1612" s="7" t="s">
        <v>5841</v>
      </c>
      <c r="M1612" s="7" t="s">
        <v>1013</v>
      </c>
      <c r="N1612" t="e">
        <f>VLOOKUP(#REF!,自助!D:F,3,FALSE)</f>
        <v>#REF!</v>
      </c>
    </row>
    <row r="1613" spans="1:14" hidden="1">
      <c r="A1613" s="33">
        <v>42908</v>
      </c>
      <c r="B1613" s="36">
        <v>0.6118865740740741</v>
      </c>
      <c r="C1613" s="7" t="s">
        <v>5842</v>
      </c>
      <c r="D1613" s="7" t="s">
        <v>21034</v>
      </c>
      <c r="E1613" s="7" t="s">
        <v>5843</v>
      </c>
      <c r="F1613" s="7" t="s">
        <v>1012</v>
      </c>
      <c r="G1613" s="7" t="s">
        <v>969</v>
      </c>
      <c r="H1613" s="7" t="s">
        <v>976</v>
      </c>
      <c r="I1613" s="7" t="s">
        <v>971</v>
      </c>
      <c r="J1613" s="7">
        <v>50</v>
      </c>
      <c r="K1613" s="7" t="s">
        <v>972</v>
      </c>
      <c r="L1613" s="7" t="s">
        <v>5844</v>
      </c>
      <c r="M1613" s="7" t="s">
        <v>1013</v>
      </c>
      <c r="N1613" t="e">
        <f>VLOOKUP(#REF!,自助!D:F,3,FALSE)</f>
        <v>#REF!</v>
      </c>
    </row>
    <row r="1614" spans="1:14" hidden="1">
      <c r="A1614" s="33">
        <v>42908</v>
      </c>
      <c r="B1614" s="36">
        <v>0.59457175925925931</v>
      </c>
      <c r="C1614" s="7" t="s">
        <v>5845</v>
      </c>
      <c r="D1614" s="7" t="s">
        <v>21035</v>
      </c>
      <c r="E1614" s="7" t="s">
        <v>5846</v>
      </c>
      <c r="F1614" s="7" t="s">
        <v>1012</v>
      </c>
      <c r="G1614" s="7" t="s">
        <v>969</v>
      </c>
      <c r="H1614" s="7" t="s">
        <v>973</v>
      </c>
      <c r="I1614" s="7" t="s">
        <v>971</v>
      </c>
      <c r="J1614" s="7">
        <v>20</v>
      </c>
      <c r="K1614" s="7" t="s">
        <v>972</v>
      </c>
      <c r="L1614" s="7" t="s">
        <v>5847</v>
      </c>
      <c r="M1614" s="7" t="s">
        <v>1013</v>
      </c>
      <c r="N1614" t="e">
        <f>VLOOKUP(#REF!,自助!D:F,3,FALSE)</f>
        <v>#REF!</v>
      </c>
    </row>
    <row r="1615" spans="1:14" hidden="1">
      <c r="A1615" s="33">
        <v>42908</v>
      </c>
      <c r="B1615" s="36">
        <v>0.75662037037037033</v>
      </c>
      <c r="C1615" s="7" t="s">
        <v>5848</v>
      </c>
      <c r="D1615" s="7" t="s">
        <v>21036</v>
      </c>
      <c r="E1615" s="7" t="s">
        <v>1659</v>
      </c>
      <c r="F1615" s="7" t="s">
        <v>1012</v>
      </c>
      <c r="G1615" s="7" t="s">
        <v>969</v>
      </c>
      <c r="H1615" s="7" t="s">
        <v>973</v>
      </c>
      <c r="I1615" s="7" t="s">
        <v>971</v>
      </c>
      <c r="J1615" s="7">
        <v>185</v>
      </c>
      <c r="K1615" s="7" t="s">
        <v>972</v>
      </c>
      <c r="L1615" s="7" t="s">
        <v>5849</v>
      </c>
      <c r="M1615" s="7" t="s">
        <v>1013</v>
      </c>
      <c r="N1615" t="e">
        <f>VLOOKUP(#REF!,自助!D:F,3,FALSE)</f>
        <v>#REF!</v>
      </c>
    </row>
    <row r="1616" spans="1:14" hidden="1">
      <c r="A1616" s="33">
        <v>42908</v>
      </c>
      <c r="B1616" s="36">
        <v>0.34315972222222224</v>
      </c>
      <c r="C1616" s="7" t="s">
        <v>5850</v>
      </c>
      <c r="D1616" s="7" t="s">
        <v>21037</v>
      </c>
      <c r="E1616" s="7" t="s">
        <v>5851</v>
      </c>
      <c r="F1616" s="7" t="s">
        <v>1012</v>
      </c>
      <c r="G1616" s="7" t="s">
        <v>969</v>
      </c>
      <c r="H1616" s="7" t="s">
        <v>976</v>
      </c>
      <c r="I1616" s="7" t="s">
        <v>971</v>
      </c>
      <c r="J1616" s="7">
        <v>200</v>
      </c>
      <c r="K1616" s="7" t="s">
        <v>972</v>
      </c>
      <c r="L1616" s="7" t="s">
        <v>5852</v>
      </c>
      <c r="M1616" s="7" t="s">
        <v>1013</v>
      </c>
      <c r="N1616" t="e">
        <f>VLOOKUP(#REF!,自助!D:F,3,FALSE)</f>
        <v>#REF!</v>
      </c>
    </row>
    <row r="1617" spans="1:14" hidden="1">
      <c r="A1617" s="33">
        <v>42908</v>
      </c>
      <c r="B1617" s="36">
        <v>0.39356481481481481</v>
      </c>
      <c r="C1617" s="7" t="s">
        <v>5853</v>
      </c>
      <c r="D1617" s="7" t="s">
        <v>21038</v>
      </c>
      <c r="E1617" s="7" t="s">
        <v>5854</v>
      </c>
      <c r="F1617" s="7" t="s">
        <v>1012</v>
      </c>
      <c r="G1617" s="7" t="s">
        <v>969</v>
      </c>
      <c r="H1617" s="7" t="s">
        <v>977</v>
      </c>
      <c r="I1617" s="7" t="s">
        <v>971</v>
      </c>
      <c r="J1617" s="7">
        <v>10</v>
      </c>
      <c r="K1617" s="7" t="s">
        <v>972</v>
      </c>
      <c r="L1617" s="7" t="s">
        <v>5855</v>
      </c>
      <c r="M1617" s="7" t="s">
        <v>1013</v>
      </c>
      <c r="N1617" t="e">
        <f>VLOOKUP(#REF!,自助!D:F,3,FALSE)</f>
        <v>#REF!</v>
      </c>
    </row>
    <row r="1618" spans="1:14" hidden="1">
      <c r="A1618" s="33">
        <v>42908</v>
      </c>
      <c r="B1618" s="36">
        <v>0.63199074074074069</v>
      </c>
      <c r="C1618" s="7" t="s">
        <v>5856</v>
      </c>
      <c r="D1618" s="7" t="s">
        <v>21039</v>
      </c>
      <c r="E1618" s="7" t="s">
        <v>5857</v>
      </c>
      <c r="F1618" s="7" t="s">
        <v>1012</v>
      </c>
      <c r="G1618" s="7" t="s">
        <v>969</v>
      </c>
      <c r="H1618" s="7" t="s">
        <v>1029</v>
      </c>
      <c r="I1618" s="7" t="s">
        <v>971</v>
      </c>
      <c r="J1618" s="7">
        <v>100</v>
      </c>
      <c r="K1618" s="7" t="s">
        <v>972</v>
      </c>
      <c r="L1618" s="7" t="s">
        <v>5858</v>
      </c>
      <c r="M1618" s="7" t="s">
        <v>1013</v>
      </c>
      <c r="N1618" t="e">
        <f>VLOOKUP(#REF!,自助!D:F,3,FALSE)</f>
        <v>#REF!</v>
      </c>
    </row>
    <row r="1619" spans="1:14" hidden="1">
      <c r="A1619" s="33">
        <v>42908</v>
      </c>
      <c r="B1619" s="36">
        <v>0.72954861111111102</v>
      </c>
      <c r="C1619" s="7" t="s">
        <v>5859</v>
      </c>
      <c r="D1619" s="7" t="s">
        <v>21040</v>
      </c>
      <c r="E1619" s="7" t="s">
        <v>5860</v>
      </c>
      <c r="F1619" s="7" t="s">
        <v>1012</v>
      </c>
      <c r="G1619" s="7" t="s">
        <v>969</v>
      </c>
      <c r="H1619" s="7" t="s">
        <v>975</v>
      </c>
      <c r="I1619" s="7" t="s">
        <v>971</v>
      </c>
      <c r="J1619" s="7">
        <v>200</v>
      </c>
      <c r="K1619" s="7" t="s">
        <v>972</v>
      </c>
      <c r="L1619" s="7" t="s">
        <v>5861</v>
      </c>
      <c r="M1619" s="7" t="s">
        <v>1013</v>
      </c>
      <c r="N1619" t="e">
        <f>VLOOKUP(#REF!,自助!D:F,3,FALSE)</f>
        <v>#REF!</v>
      </c>
    </row>
    <row r="1620" spans="1:14" hidden="1">
      <c r="A1620" s="33">
        <v>42908</v>
      </c>
      <c r="B1620" s="36">
        <v>0.43873842592592593</v>
      </c>
      <c r="C1620" s="7" t="s">
        <v>5862</v>
      </c>
      <c r="D1620" s="7" t="s">
        <v>21041</v>
      </c>
      <c r="E1620" s="7" t="s">
        <v>5863</v>
      </c>
      <c r="F1620" s="7" t="s">
        <v>1012</v>
      </c>
      <c r="G1620" s="7" t="s">
        <v>969</v>
      </c>
      <c r="H1620" s="7" t="s">
        <v>970</v>
      </c>
      <c r="I1620" s="7" t="s">
        <v>971</v>
      </c>
      <c r="J1620" s="7">
        <v>200</v>
      </c>
      <c r="K1620" s="7" t="s">
        <v>972</v>
      </c>
      <c r="L1620" s="7" t="s">
        <v>5864</v>
      </c>
      <c r="M1620" s="7" t="s">
        <v>1013</v>
      </c>
      <c r="N1620" t="e">
        <f>VLOOKUP(#REF!,自助!D:F,3,FALSE)</f>
        <v>#REF!</v>
      </c>
    </row>
    <row r="1621" spans="1:14" hidden="1">
      <c r="A1621" s="33">
        <v>42908</v>
      </c>
      <c r="B1621" s="36">
        <v>0.43944444444444447</v>
      </c>
      <c r="C1621" s="7" t="s">
        <v>5865</v>
      </c>
      <c r="D1621" s="7" t="s">
        <v>21042</v>
      </c>
      <c r="E1621" s="7" t="s">
        <v>1270</v>
      </c>
      <c r="F1621" s="7" t="s">
        <v>1012</v>
      </c>
      <c r="G1621" s="7" t="s">
        <v>969</v>
      </c>
      <c r="H1621" s="7" t="s">
        <v>970</v>
      </c>
      <c r="I1621" s="7" t="s">
        <v>971</v>
      </c>
      <c r="J1621" s="7">
        <v>100</v>
      </c>
      <c r="K1621" s="7" t="s">
        <v>972</v>
      </c>
      <c r="L1621" s="7" t="s">
        <v>5866</v>
      </c>
      <c r="M1621" s="7" t="s">
        <v>1013</v>
      </c>
      <c r="N1621" t="e">
        <f>VLOOKUP(#REF!,自助!D:F,3,FALSE)</f>
        <v>#REF!</v>
      </c>
    </row>
    <row r="1622" spans="1:14" hidden="1">
      <c r="A1622" s="33">
        <v>42908</v>
      </c>
      <c r="B1622" s="36">
        <v>0.45108796296296294</v>
      </c>
      <c r="C1622" s="7" t="s">
        <v>5867</v>
      </c>
      <c r="D1622" s="7" t="s">
        <v>21043</v>
      </c>
      <c r="E1622" s="7" t="s">
        <v>5863</v>
      </c>
      <c r="F1622" s="7" t="s">
        <v>1012</v>
      </c>
      <c r="G1622" s="7" t="s">
        <v>969</v>
      </c>
      <c r="H1622" s="7" t="s">
        <v>970</v>
      </c>
      <c r="I1622" s="7" t="s">
        <v>971</v>
      </c>
      <c r="J1622" s="7">
        <v>200</v>
      </c>
      <c r="K1622" s="7" t="s">
        <v>972</v>
      </c>
      <c r="L1622" s="7" t="s">
        <v>5864</v>
      </c>
      <c r="M1622" s="7" t="s">
        <v>1013</v>
      </c>
      <c r="N1622" t="e">
        <f>VLOOKUP(#REF!,自助!D:F,3,FALSE)</f>
        <v>#REF!</v>
      </c>
    </row>
    <row r="1623" spans="1:14" hidden="1">
      <c r="A1623" s="33">
        <v>42908</v>
      </c>
      <c r="B1623" s="36">
        <v>0.56554398148148144</v>
      </c>
      <c r="C1623" s="7" t="s">
        <v>5868</v>
      </c>
      <c r="D1623" s="7" t="s">
        <v>21044</v>
      </c>
      <c r="E1623" s="7" t="s">
        <v>5869</v>
      </c>
      <c r="F1623" s="7" t="s">
        <v>1012</v>
      </c>
      <c r="G1623" s="7" t="s">
        <v>969</v>
      </c>
      <c r="H1623" s="7" t="s">
        <v>1004</v>
      </c>
      <c r="I1623" s="7" t="s">
        <v>971</v>
      </c>
      <c r="J1623" s="7">
        <v>20</v>
      </c>
      <c r="K1623" s="7" t="s">
        <v>972</v>
      </c>
      <c r="L1623" s="7" t="s">
        <v>5870</v>
      </c>
      <c r="M1623" s="7" t="s">
        <v>1013</v>
      </c>
      <c r="N1623" t="e">
        <f>VLOOKUP(#REF!,自助!D:F,3,FALSE)</f>
        <v>#REF!</v>
      </c>
    </row>
    <row r="1624" spans="1:14" hidden="1">
      <c r="A1624" s="33">
        <v>42908</v>
      </c>
      <c r="B1624" s="36">
        <v>0.39182870370370365</v>
      </c>
      <c r="C1624" s="7" t="s">
        <v>5871</v>
      </c>
      <c r="D1624" s="7" t="s">
        <v>21045</v>
      </c>
      <c r="E1624" s="7" t="s">
        <v>5872</v>
      </c>
      <c r="F1624" s="7" t="s">
        <v>1012</v>
      </c>
      <c r="G1624" s="7" t="s">
        <v>969</v>
      </c>
      <c r="H1624" s="7" t="s">
        <v>977</v>
      </c>
      <c r="I1624" s="7" t="s">
        <v>971</v>
      </c>
      <c r="J1624" s="7">
        <v>500</v>
      </c>
      <c r="K1624" s="7" t="s">
        <v>972</v>
      </c>
      <c r="L1624" s="7" t="s">
        <v>5873</v>
      </c>
      <c r="M1624" s="7" t="s">
        <v>1013</v>
      </c>
      <c r="N1624" t="e">
        <f>VLOOKUP(#REF!,自助!D:F,3,FALSE)</f>
        <v>#REF!</v>
      </c>
    </row>
    <row r="1625" spans="1:14" hidden="1">
      <c r="A1625" s="33">
        <v>42908</v>
      </c>
      <c r="B1625" s="36">
        <v>0.33910879629629626</v>
      </c>
      <c r="C1625" s="7" t="s">
        <v>5874</v>
      </c>
      <c r="D1625" s="7" t="s">
        <v>21046</v>
      </c>
      <c r="E1625" s="7" t="s">
        <v>5875</v>
      </c>
      <c r="F1625" s="7" t="s">
        <v>1012</v>
      </c>
      <c r="G1625" s="7" t="s">
        <v>969</v>
      </c>
      <c r="H1625" s="7" t="s">
        <v>970</v>
      </c>
      <c r="I1625" s="7" t="s">
        <v>971</v>
      </c>
      <c r="J1625" s="7">
        <v>20</v>
      </c>
      <c r="K1625" s="7" t="s">
        <v>972</v>
      </c>
      <c r="L1625" s="7" t="s">
        <v>5876</v>
      </c>
      <c r="M1625" s="7" t="s">
        <v>1013</v>
      </c>
      <c r="N1625" t="e">
        <f>VLOOKUP(#REF!,自助!D:F,3,FALSE)</f>
        <v>#REF!</v>
      </c>
    </row>
    <row r="1626" spans="1:14" hidden="1">
      <c r="A1626" s="33">
        <v>42908</v>
      </c>
      <c r="B1626" s="36">
        <v>0.64008101851851851</v>
      </c>
      <c r="C1626" s="7" t="s">
        <v>5877</v>
      </c>
      <c r="D1626" s="7" t="s">
        <v>21047</v>
      </c>
      <c r="E1626" s="7" t="s">
        <v>5875</v>
      </c>
      <c r="F1626" s="7" t="s">
        <v>1012</v>
      </c>
      <c r="G1626" s="7" t="s">
        <v>969</v>
      </c>
      <c r="H1626" s="7" t="s">
        <v>970</v>
      </c>
      <c r="I1626" s="7" t="s">
        <v>971</v>
      </c>
      <c r="J1626" s="7">
        <v>170</v>
      </c>
      <c r="K1626" s="7" t="s">
        <v>972</v>
      </c>
      <c r="L1626" s="7" t="s">
        <v>5878</v>
      </c>
      <c r="M1626" s="7" t="s">
        <v>1013</v>
      </c>
      <c r="N1626" t="e">
        <f>VLOOKUP(#REF!,自助!D:F,3,FALSE)</f>
        <v>#REF!</v>
      </c>
    </row>
    <row r="1627" spans="1:14" hidden="1">
      <c r="A1627" s="33">
        <v>42908</v>
      </c>
      <c r="B1627" s="36">
        <v>0.67027777777777775</v>
      </c>
      <c r="C1627" s="7" t="s">
        <v>5879</v>
      </c>
      <c r="D1627" s="7" t="s">
        <v>21048</v>
      </c>
      <c r="E1627" s="7" t="s">
        <v>5880</v>
      </c>
      <c r="F1627" s="7" t="s">
        <v>1012</v>
      </c>
      <c r="G1627" s="7" t="s">
        <v>969</v>
      </c>
      <c r="H1627" s="7" t="s">
        <v>970</v>
      </c>
      <c r="I1627" s="7" t="s">
        <v>971</v>
      </c>
      <c r="J1627" s="7">
        <v>300</v>
      </c>
      <c r="K1627" s="7" t="s">
        <v>972</v>
      </c>
      <c r="L1627" s="7" t="s">
        <v>5881</v>
      </c>
      <c r="M1627" s="7" t="s">
        <v>1013</v>
      </c>
      <c r="N1627" t="e">
        <f>VLOOKUP(#REF!,自助!D:F,3,FALSE)</f>
        <v>#REF!</v>
      </c>
    </row>
    <row r="1628" spans="1:14" hidden="1">
      <c r="A1628" s="33">
        <v>42908</v>
      </c>
      <c r="B1628" s="36">
        <v>0.46748842592592593</v>
      </c>
      <c r="C1628" s="7" t="s">
        <v>5882</v>
      </c>
      <c r="D1628" s="7" t="s">
        <v>21049</v>
      </c>
      <c r="E1628" s="7" t="s">
        <v>5883</v>
      </c>
      <c r="F1628" s="7" t="s">
        <v>1012</v>
      </c>
      <c r="G1628" s="7" t="s">
        <v>969</v>
      </c>
      <c r="H1628" s="7" t="s">
        <v>970</v>
      </c>
      <c r="I1628" s="7" t="s">
        <v>971</v>
      </c>
      <c r="J1628" s="7">
        <v>20</v>
      </c>
      <c r="K1628" s="7" t="s">
        <v>972</v>
      </c>
      <c r="L1628" s="7" t="s">
        <v>5884</v>
      </c>
      <c r="M1628" s="7" t="s">
        <v>1013</v>
      </c>
      <c r="N1628" t="e">
        <f>VLOOKUP(#REF!,自助!D:F,3,FALSE)</f>
        <v>#REF!</v>
      </c>
    </row>
    <row r="1629" spans="1:14" hidden="1">
      <c r="A1629" s="33">
        <v>42908</v>
      </c>
      <c r="B1629" s="36">
        <v>0.33033564814814814</v>
      </c>
      <c r="C1629" s="7" t="s">
        <v>5885</v>
      </c>
      <c r="D1629" s="7" t="s">
        <v>21050</v>
      </c>
      <c r="E1629" s="7" t="s">
        <v>5886</v>
      </c>
      <c r="F1629" s="7" t="s">
        <v>1012</v>
      </c>
      <c r="G1629" s="7" t="s">
        <v>969</v>
      </c>
      <c r="H1629" s="7" t="s">
        <v>973</v>
      </c>
      <c r="I1629" s="7" t="s">
        <v>971</v>
      </c>
      <c r="J1629" s="7">
        <v>100</v>
      </c>
      <c r="K1629" s="7" t="s">
        <v>972</v>
      </c>
      <c r="L1629" s="7" t="s">
        <v>1555</v>
      </c>
      <c r="M1629" s="7" t="s">
        <v>1013</v>
      </c>
      <c r="N1629" t="e">
        <f>VLOOKUP(#REF!,自助!D:F,3,FALSE)</f>
        <v>#REF!</v>
      </c>
    </row>
    <row r="1630" spans="1:14" hidden="1">
      <c r="A1630" s="33">
        <v>42908</v>
      </c>
      <c r="B1630" s="36">
        <v>0.33377314814814812</v>
      </c>
      <c r="C1630" s="7" t="s">
        <v>5887</v>
      </c>
      <c r="D1630" s="7" t="s">
        <v>21051</v>
      </c>
      <c r="E1630" s="7" t="s">
        <v>5886</v>
      </c>
      <c r="F1630" s="7" t="s">
        <v>1012</v>
      </c>
      <c r="G1630" s="7" t="s">
        <v>969</v>
      </c>
      <c r="H1630" s="7" t="s">
        <v>973</v>
      </c>
      <c r="I1630" s="7" t="s">
        <v>971</v>
      </c>
      <c r="J1630" s="7">
        <v>100</v>
      </c>
      <c r="K1630" s="7" t="s">
        <v>972</v>
      </c>
      <c r="L1630" s="7" t="s">
        <v>1555</v>
      </c>
      <c r="M1630" s="7" t="s">
        <v>1013</v>
      </c>
      <c r="N1630" t="e">
        <f>VLOOKUP(#REF!,自助!D:F,3,FALSE)</f>
        <v>#REF!</v>
      </c>
    </row>
    <row r="1631" spans="1:14" hidden="1">
      <c r="A1631" s="33">
        <v>42908</v>
      </c>
      <c r="B1631" s="36">
        <v>0.35547453703703707</v>
      </c>
      <c r="C1631" s="7" t="s">
        <v>5888</v>
      </c>
      <c r="D1631" s="7" t="s">
        <v>21052</v>
      </c>
      <c r="E1631" s="7" t="s">
        <v>5889</v>
      </c>
      <c r="F1631" s="7" t="s">
        <v>1012</v>
      </c>
      <c r="G1631" s="7" t="s">
        <v>969</v>
      </c>
      <c r="H1631" s="7" t="s">
        <v>970</v>
      </c>
      <c r="I1631" s="7" t="s">
        <v>971</v>
      </c>
      <c r="J1631" s="7">
        <v>100</v>
      </c>
      <c r="K1631" s="7" t="s">
        <v>1010</v>
      </c>
      <c r="L1631" s="7" t="s">
        <v>5890</v>
      </c>
      <c r="M1631" s="7" t="s">
        <v>1013</v>
      </c>
      <c r="N1631" t="e">
        <f>VLOOKUP(#REF!,自助!D:F,3,FALSE)</f>
        <v>#REF!</v>
      </c>
    </row>
    <row r="1632" spans="1:14" hidden="1">
      <c r="A1632" s="33">
        <v>42908</v>
      </c>
      <c r="B1632" s="36">
        <v>0.48570601851851852</v>
      </c>
      <c r="C1632" s="7" t="s">
        <v>5891</v>
      </c>
      <c r="D1632" s="7" t="s">
        <v>21053</v>
      </c>
      <c r="E1632" s="7" t="s">
        <v>5892</v>
      </c>
      <c r="F1632" s="7" t="s">
        <v>1012</v>
      </c>
      <c r="G1632" s="7" t="s">
        <v>969</v>
      </c>
      <c r="H1632" s="7" t="s">
        <v>970</v>
      </c>
      <c r="I1632" s="7" t="s">
        <v>971</v>
      </c>
      <c r="J1632" s="7">
        <v>100</v>
      </c>
      <c r="K1632" s="7" t="s">
        <v>972</v>
      </c>
      <c r="L1632" s="7" t="s">
        <v>5893</v>
      </c>
      <c r="M1632" s="7" t="s">
        <v>1013</v>
      </c>
      <c r="N1632" t="e">
        <f>VLOOKUP(#REF!,自助!D:F,3,FALSE)</f>
        <v>#REF!</v>
      </c>
    </row>
    <row r="1633" spans="1:14" hidden="1">
      <c r="A1633" s="33">
        <v>42908</v>
      </c>
      <c r="B1633" s="36">
        <v>0.67222222222222217</v>
      </c>
      <c r="C1633" s="7" t="s">
        <v>5894</v>
      </c>
      <c r="D1633" s="7" t="s">
        <v>21054</v>
      </c>
      <c r="E1633" s="7" t="s">
        <v>5895</v>
      </c>
      <c r="F1633" s="7" t="s">
        <v>1012</v>
      </c>
      <c r="G1633" s="7" t="s">
        <v>969</v>
      </c>
      <c r="H1633" s="7" t="s">
        <v>976</v>
      </c>
      <c r="I1633" s="7" t="s">
        <v>971</v>
      </c>
      <c r="J1633" s="7">
        <v>225</v>
      </c>
      <c r="K1633" s="7" t="s">
        <v>972</v>
      </c>
      <c r="L1633" s="7" t="s">
        <v>5896</v>
      </c>
      <c r="M1633" s="7" t="s">
        <v>1013</v>
      </c>
      <c r="N1633" t="e">
        <f>VLOOKUP(#REF!,自助!D:F,3,FALSE)</f>
        <v>#REF!</v>
      </c>
    </row>
    <row r="1634" spans="1:14" hidden="1">
      <c r="A1634" s="33">
        <v>42908</v>
      </c>
      <c r="B1634" s="36">
        <v>0.35494212962962962</v>
      </c>
      <c r="C1634" s="7" t="s">
        <v>5897</v>
      </c>
      <c r="D1634" s="7" t="s">
        <v>21055</v>
      </c>
      <c r="E1634" s="7" t="s">
        <v>5898</v>
      </c>
      <c r="F1634" s="7" t="s">
        <v>1012</v>
      </c>
      <c r="G1634" s="7" t="s">
        <v>969</v>
      </c>
      <c r="H1634" s="7" t="s">
        <v>975</v>
      </c>
      <c r="I1634" s="7" t="s">
        <v>971</v>
      </c>
      <c r="J1634" s="7">
        <v>900</v>
      </c>
      <c r="K1634" s="7" t="s">
        <v>972</v>
      </c>
      <c r="L1634" s="7" t="s">
        <v>5899</v>
      </c>
      <c r="M1634" s="7" t="s">
        <v>1013</v>
      </c>
      <c r="N1634" t="e">
        <f>VLOOKUP(#REF!,自助!D:F,3,FALSE)</f>
        <v>#REF!</v>
      </c>
    </row>
    <row r="1635" spans="1:14" hidden="1">
      <c r="A1635" s="33">
        <v>42908</v>
      </c>
      <c r="B1635" s="36">
        <v>0.35459490740740746</v>
      </c>
      <c r="C1635" s="7" t="s">
        <v>5900</v>
      </c>
      <c r="D1635" s="7" t="s">
        <v>21056</v>
      </c>
      <c r="E1635" s="7" t="s">
        <v>5898</v>
      </c>
      <c r="F1635" s="7" t="s">
        <v>1012</v>
      </c>
      <c r="G1635" s="7" t="s">
        <v>969</v>
      </c>
      <c r="H1635" s="7" t="s">
        <v>975</v>
      </c>
      <c r="I1635" s="7" t="s">
        <v>971</v>
      </c>
      <c r="J1635" s="7">
        <v>900</v>
      </c>
      <c r="K1635" s="7" t="s">
        <v>972</v>
      </c>
      <c r="L1635" s="7" t="s">
        <v>5901</v>
      </c>
      <c r="M1635" s="7" t="s">
        <v>1013</v>
      </c>
      <c r="N1635" t="e">
        <f>VLOOKUP(#REF!,自助!D:F,3,FALSE)</f>
        <v>#REF!</v>
      </c>
    </row>
    <row r="1636" spans="1:14" hidden="1">
      <c r="A1636" s="33">
        <v>42908</v>
      </c>
      <c r="B1636" s="36">
        <v>0.61935185185185182</v>
      </c>
      <c r="C1636" s="7" t="s">
        <v>5902</v>
      </c>
      <c r="D1636" s="7" t="s">
        <v>21057</v>
      </c>
      <c r="E1636" s="7" t="s">
        <v>5898</v>
      </c>
      <c r="F1636" s="7" t="s">
        <v>1012</v>
      </c>
      <c r="G1636" s="7" t="s">
        <v>969</v>
      </c>
      <c r="H1636" s="7" t="s">
        <v>975</v>
      </c>
      <c r="I1636" s="7" t="s">
        <v>971</v>
      </c>
      <c r="J1636" s="7">
        <v>200</v>
      </c>
      <c r="K1636" s="7" t="s">
        <v>972</v>
      </c>
      <c r="L1636" s="7" t="s">
        <v>1631</v>
      </c>
      <c r="M1636" s="7" t="s">
        <v>1013</v>
      </c>
      <c r="N1636" t="e">
        <f>VLOOKUP(#REF!,自助!D:F,3,FALSE)</f>
        <v>#REF!</v>
      </c>
    </row>
    <row r="1637" spans="1:14" hidden="1">
      <c r="A1637" s="33">
        <v>42908</v>
      </c>
      <c r="B1637" s="36">
        <v>0.67414351851851861</v>
      </c>
      <c r="C1637" s="7" t="s">
        <v>5903</v>
      </c>
      <c r="D1637" s="7" t="s">
        <v>21058</v>
      </c>
      <c r="E1637" s="7" t="s">
        <v>5898</v>
      </c>
      <c r="F1637" s="7" t="s">
        <v>1012</v>
      </c>
      <c r="G1637" s="7" t="s">
        <v>969</v>
      </c>
      <c r="H1637" s="7" t="s">
        <v>975</v>
      </c>
      <c r="I1637" s="7" t="s">
        <v>971</v>
      </c>
      <c r="J1637" s="7">
        <v>800</v>
      </c>
      <c r="K1637" s="7" t="s">
        <v>972</v>
      </c>
      <c r="L1637" s="7" t="s">
        <v>5904</v>
      </c>
      <c r="M1637" s="7" t="s">
        <v>1013</v>
      </c>
      <c r="N1637" t="e">
        <f>VLOOKUP(#REF!,自助!D:F,3,FALSE)</f>
        <v>#REF!</v>
      </c>
    </row>
    <row r="1638" spans="1:14" hidden="1">
      <c r="A1638" s="33">
        <v>42908</v>
      </c>
      <c r="B1638" s="36">
        <v>0.46771990740740743</v>
      </c>
      <c r="C1638" s="7" t="s">
        <v>5905</v>
      </c>
      <c r="D1638" s="7" t="s">
        <v>21059</v>
      </c>
      <c r="E1638" s="7" t="s">
        <v>1661</v>
      </c>
      <c r="F1638" s="7" t="s">
        <v>1012</v>
      </c>
      <c r="G1638" s="7" t="s">
        <v>969</v>
      </c>
      <c r="H1638" s="7" t="s">
        <v>988</v>
      </c>
      <c r="I1638" s="7" t="s">
        <v>971</v>
      </c>
      <c r="J1638" s="7">
        <v>230</v>
      </c>
      <c r="K1638" s="7" t="s">
        <v>972</v>
      </c>
      <c r="L1638" s="7" t="s">
        <v>5906</v>
      </c>
      <c r="M1638" s="7" t="s">
        <v>1013</v>
      </c>
      <c r="N1638" t="e">
        <f>VLOOKUP(#REF!,自助!D:F,3,FALSE)</f>
        <v>#REF!</v>
      </c>
    </row>
    <row r="1639" spans="1:14" hidden="1">
      <c r="A1639" s="33">
        <v>42908</v>
      </c>
      <c r="B1639" s="36">
        <v>0.18606481481481482</v>
      </c>
      <c r="C1639" s="7" t="s">
        <v>5907</v>
      </c>
      <c r="D1639" s="7" t="s">
        <v>21060</v>
      </c>
      <c r="E1639" s="7" t="s">
        <v>5908</v>
      </c>
      <c r="F1639" s="7" t="s">
        <v>1012</v>
      </c>
      <c r="G1639" s="7" t="s">
        <v>969</v>
      </c>
      <c r="H1639" s="7" t="s">
        <v>970</v>
      </c>
      <c r="I1639" s="7" t="s">
        <v>971</v>
      </c>
      <c r="J1639" s="7">
        <v>20</v>
      </c>
      <c r="K1639" s="7" t="s">
        <v>972</v>
      </c>
      <c r="L1639" s="7" t="s">
        <v>5909</v>
      </c>
      <c r="M1639" s="7" t="s">
        <v>1013</v>
      </c>
      <c r="N1639" t="e">
        <f>VLOOKUP(#REF!,自助!D:F,3,FALSE)</f>
        <v>#REF!</v>
      </c>
    </row>
    <row r="1640" spans="1:14" hidden="1">
      <c r="A1640" s="33">
        <v>42908</v>
      </c>
      <c r="B1640" s="36">
        <v>0.40869212962962959</v>
      </c>
      <c r="C1640" s="7" t="s">
        <v>5910</v>
      </c>
      <c r="D1640" s="7" t="s">
        <v>21061</v>
      </c>
      <c r="E1640" s="7" t="s">
        <v>5911</v>
      </c>
      <c r="F1640" s="7" t="s">
        <v>1012</v>
      </c>
      <c r="G1640" s="7" t="s">
        <v>969</v>
      </c>
      <c r="H1640" s="7" t="s">
        <v>980</v>
      </c>
      <c r="I1640" s="7" t="s">
        <v>971</v>
      </c>
      <c r="J1640" s="7">
        <v>1000</v>
      </c>
      <c r="K1640" s="7" t="s">
        <v>972</v>
      </c>
      <c r="L1640" s="7" t="s">
        <v>5912</v>
      </c>
      <c r="M1640" s="7" t="s">
        <v>1013</v>
      </c>
      <c r="N1640" t="e">
        <f>VLOOKUP(#REF!,自助!D:F,3,FALSE)</f>
        <v>#REF!</v>
      </c>
    </row>
    <row r="1641" spans="1:14" hidden="1">
      <c r="A1641" s="33">
        <v>42908</v>
      </c>
      <c r="B1641" s="36">
        <v>0.38918981481481479</v>
      </c>
      <c r="C1641" s="7" t="s">
        <v>5913</v>
      </c>
      <c r="D1641" s="7" t="s">
        <v>21062</v>
      </c>
      <c r="E1641" s="7" t="s">
        <v>3618</v>
      </c>
      <c r="F1641" s="7" t="s">
        <v>1012</v>
      </c>
      <c r="G1641" s="7" t="s">
        <v>969</v>
      </c>
      <c r="H1641" s="7" t="s">
        <v>989</v>
      </c>
      <c r="I1641" s="7" t="s">
        <v>971</v>
      </c>
      <c r="J1641" s="7">
        <v>100</v>
      </c>
      <c r="K1641" s="7" t="s">
        <v>972</v>
      </c>
      <c r="L1641" s="7" t="s">
        <v>5914</v>
      </c>
      <c r="M1641" s="7" t="s">
        <v>1013</v>
      </c>
      <c r="N1641" t="e">
        <f>VLOOKUP(#REF!,自助!D:F,3,FALSE)</f>
        <v>#REF!</v>
      </c>
    </row>
    <row r="1642" spans="1:14" hidden="1">
      <c r="A1642" s="33">
        <v>42908</v>
      </c>
      <c r="B1642" s="36">
        <v>0.64043981481481482</v>
      </c>
      <c r="C1642" s="7" t="s">
        <v>5915</v>
      </c>
      <c r="D1642" s="7" t="s">
        <v>21063</v>
      </c>
      <c r="E1642" s="7" t="s">
        <v>5916</v>
      </c>
      <c r="F1642" s="7" t="s">
        <v>1012</v>
      </c>
      <c r="G1642" s="7" t="s">
        <v>969</v>
      </c>
      <c r="H1642" s="7" t="s">
        <v>970</v>
      </c>
      <c r="I1642" s="7" t="s">
        <v>971</v>
      </c>
      <c r="J1642" s="7">
        <v>50</v>
      </c>
      <c r="K1642" s="7" t="s">
        <v>1106</v>
      </c>
      <c r="L1642" s="7" t="s">
        <v>5917</v>
      </c>
      <c r="M1642" s="7" t="s">
        <v>1013</v>
      </c>
      <c r="N1642" t="e">
        <f>VLOOKUP(#REF!,自助!D:F,3,FALSE)</f>
        <v>#REF!</v>
      </c>
    </row>
    <row r="1643" spans="1:14" hidden="1">
      <c r="A1643" s="33">
        <v>42908</v>
      </c>
      <c r="B1643" s="36">
        <v>0.32668981481481479</v>
      </c>
      <c r="C1643" s="7" t="s">
        <v>5918</v>
      </c>
      <c r="D1643" s="7" t="s">
        <v>21064</v>
      </c>
      <c r="E1643" s="7" t="s">
        <v>5919</v>
      </c>
      <c r="F1643" s="7" t="s">
        <v>1012</v>
      </c>
      <c r="G1643" s="7" t="s">
        <v>969</v>
      </c>
      <c r="H1643" s="7" t="s">
        <v>1018</v>
      </c>
      <c r="I1643" s="7" t="s">
        <v>971</v>
      </c>
      <c r="J1643" s="7">
        <v>20</v>
      </c>
      <c r="K1643" s="7" t="s">
        <v>972</v>
      </c>
      <c r="L1643" s="7" t="s">
        <v>5920</v>
      </c>
      <c r="M1643" s="7" t="s">
        <v>1013</v>
      </c>
      <c r="N1643" t="e">
        <f>VLOOKUP(#REF!,自助!D:F,3,FALSE)</f>
        <v>#REF!</v>
      </c>
    </row>
    <row r="1644" spans="1:14" hidden="1">
      <c r="A1644" s="33">
        <v>42908</v>
      </c>
      <c r="B1644" s="36">
        <v>0.64623842592592595</v>
      </c>
      <c r="C1644" s="7" t="s">
        <v>5921</v>
      </c>
      <c r="D1644" s="7" t="s">
        <v>21065</v>
      </c>
      <c r="E1644" s="7" t="s">
        <v>1341</v>
      </c>
      <c r="F1644" s="7" t="s">
        <v>1012</v>
      </c>
      <c r="G1644" s="7" t="s">
        <v>969</v>
      </c>
      <c r="H1644" s="7" t="s">
        <v>975</v>
      </c>
      <c r="I1644" s="7" t="s">
        <v>971</v>
      </c>
      <c r="J1644" s="7">
        <v>100</v>
      </c>
      <c r="K1644" s="7" t="s">
        <v>972</v>
      </c>
      <c r="L1644" s="7" t="s">
        <v>5922</v>
      </c>
      <c r="M1644" s="7" t="s">
        <v>1013</v>
      </c>
      <c r="N1644" t="e">
        <f>VLOOKUP(#REF!,自助!D:F,3,FALSE)</f>
        <v>#REF!</v>
      </c>
    </row>
    <row r="1645" spans="1:14" hidden="1">
      <c r="A1645" s="33">
        <v>42908</v>
      </c>
      <c r="B1645" s="36">
        <v>0.70775462962962965</v>
      </c>
      <c r="C1645" s="7" t="s">
        <v>5923</v>
      </c>
      <c r="D1645" s="7" t="s">
        <v>21066</v>
      </c>
      <c r="E1645" s="7" t="s">
        <v>5924</v>
      </c>
      <c r="F1645" s="7" t="s">
        <v>1012</v>
      </c>
      <c r="G1645" s="7" t="s">
        <v>969</v>
      </c>
      <c r="H1645" s="7" t="s">
        <v>970</v>
      </c>
      <c r="I1645" s="7" t="s">
        <v>971</v>
      </c>
      <c r="J1645" s="7">
        <v>100</v>
      </c>
      <c r="K1645" s="7" t="s">
        <v>972</v>
      </c>
      <c r="L1645" s="7" t="s">
        <v>5925</v>
      </c>
      <c r="M1645" s="7" t="s">
        <v>1013</v>
      </c>
      <c r="N1645" t="e">
        <f>VLOOKUP(#REF!,自助!D:F,3,FALSE)</f>
        <v>#REF!</v>
      </c>
    </row>
    <row r="1646" spans="1:14" hidden="1">
      <c r="A1646" s="33">
        <v>42908</v>
      </c>
      <c r="B1646" s="36">
        <v>0.32052083333333331</v>
      </c>
      <c r="C1646" s="7" t="s">
        <v>5926</v>
      </c>
      <c r="D1646" s="7" t="s">
        <v>21067</v>
      </c>
      <c r="E1646" s="7" t="s">
        <v>5927</v>
      </c>
      <c r="F1646" s="7" t="s">
        <v>1012</v>
      </c>
      <c r="G1646" s="7" t="s">
        <v>969</v>
      </c>
      <c r="H1646" s="7" t="s">
        <v>970</v>
      </c>
      <c r="I1646" s="7" t="s">
        <v>971</v>
      </c>
      <c r="J1646" s="7">
        <v>100</v>
      </c>
      <c r="K1646" s="7" t="s">
        <v>972</v>
      </c>
      <c r="L1646" s="7" t="s">
        <v>5928</v>
      </c>
      <c r="M1646" s="7" t="s">
        <v>1013</v>
      </c>
      <c r="N1646" t="e">
        <f>VLOOKUP(#REF!,自助!D:F,3,FALSE)</f>
        <v>#REF!</v>
      </c>
    </row>
    <row r="1647" spans="1:14" hidden="1">
      <c r="A1647" s="33">
        <v>42908</v>
      </c>
      <c r="B1647" s="36">
        <v>0.68653935185185189</v>
      </c>
      <c r="C1647" s="7" t="s">
        <v>5929</v>
      </c>
      <c r="D1647" s="7" t="s">
        <v>21068</v>
      </c>
      <c r="E1647" s="7" t="s">
        <v>5927</v>
      </c>
      <c r="F1647" s="7" t="s">
        <v>1012</v>
      </c>
      <c r="G1647" s="7" t="s">
        <v>969</v>
      </c>
      <c r="H1647" s="7" t="s">
        <v>970</v>
      </c>
      <c r="I1647" s="7" t="s">
        <v>971</v>
      </c>
      <c r="J1647" s="7">
        <v>50</v>
      </c>
      <c r="K1647" s="7" t="s">
        <v>972</v>
      </c>
      <c r="L1647" s="7" t="s">
        <v>5930</v>
      </c>
      <c r="M1647" s="7" t="s">
        <v>1013</v>
      </c>
      <c r="N1647" t="e">
        <f>VLOOKUP(#REF!,自助!D:F,3,FALSE)</f>
        <v>#REF!</v>
      </c>
    </row>
    <row r="1648" spans="1:14" hidden="1">
      <c r="A1648" s="33">
        <v>42908</v>
      </c>
      <c r="B1648" s="36">
        <v>0.34539351851851857</v>
      </c>
      <c r="C1648" s="7" t="s">
        <v>5931</v>
      </c>
      <c r="D1648" s="7" t="s">
        <v>21069</v>
      </c>
      <c r="E1648" s="7" t="s">
        <v>5932</v>
      </c>
      <c r="F1648" s="7" t="s">
        <v>1012</v>
      </c>
      <c r="G1648" s="7" t="s">
        <v>969</v>
      </c>
      <c r="H1648" s="7" t="s">
        <v>970</v>
      </c>
      <c r="I1648" s="7" t="s">
        <v>971</v>
      </c>
      <c r="J1648" s="7">
        <v>20</v>
      </c>
      <c r="K1648" s="7" t="s">
        <v>972</v>
      </c>
      <c r="L1648" s="7" t="s">
        <v>5933</v>
      </c>
      <c r="M1648" s="7" t="s">
        <v>1013</v>
      </c>
      <c r="N1648" t="e">
        <f>VLOOKUP(#REF!,自助!D:F,3,FALSE)</f>
        <v>#REF!</v>
      </c>
    </row>
    <row r="1649" spans="1:14" hidden="1">
      <c r="A1649" s="33">
        <v>42908</v>
      </c>
      <c r="B1649" s="36">
        <v>0.43275462962962963</v>
      </c>
      <c r="C1649" s="7" t="s">
        <v>5934</v>
      </c>
      <c r="D1649" s="7" t="s">
        <v>21070</v>
      </c>
      <c r="E1649" s="7" t="s">
        <v>5935</v>
      </c>
      <c r="F1649" s="7" t="s">
        <v>1012</v>
      </c>
      <c r="G1649" s="7" t="s">
        <v>969</v>
      </c>
      <c r="H1649" s="7" t="s">
        <v>970</v>
      </c>
      <c r="I1649" s="7" t="s">
        <v>971</v>
      </c>
      <c r="J1649" s="7">
        <v>30</v>
      </c>
      <c r="K1649" s="7" t="s">
        <v>972</v>
      </c>
      <c r="L1649" s="7" t="s">
        <v>5936</v>
      </c>
      <c r="M1649" s="7" t="s">
        <v>1013</v>
      </c>
      <c r="N1649" t="e">
        <f>VLOOKUP(#REF!,自助!D:F,3,FALSE)</f>
        <v>#REF!</v>
      </c>
    </row>
    <row r="1650" spans="1:14" hidden="1">
      <c r="A1650" s="33">
        <v>42908</v>
      </c>
      <c r="B1650" s="36">
        <v>0.46532407407407406</v>
      </c>
      <c r="C1650" s="7" t="s">
        <v>5937</v>
      </c>
      <c r="D1650" s="7" t="s">
        <v>21071</v>
      </c>
      <c r="E1650" s="7" t="s">
        <v>5935</v>
      </c>
      <c r="F1650" s="7" t="s">
        <v>1012</v>
      </c>
      <c r="G1650" s="7" t="s">
        <v>969</v>
      </c>
      <c r="H1650" s="7" t="s">
        <v>977</v>
      </c>
      <c r="I1650" s="7" t="s">
        <v>971</v>
      </c>
      <c r="J1650" s="7">
        <v>500</v>
      </c>
      <c r="K1650" s="7" t="s">
        <v>972</v>
      </c>
      <c r="L1650" s="7" t="s">
        <v>5938</v>
      </c>
      <c r="M1650" s="7" t="s">
        <v>1013</v>
      </c>
      <c r="N1650" t="e">
        <f>VLOOKUP(#REF!,自助!D:F,3,FALSE)</f>
        <v>#REF!</v>
      </c>
    </row>
    <row r="1651" spans="1:14" hidden="1">
      <c r="A1651" s="33">
        <v>42908</v>
      </c>
      <c r="B1651" s="36">
        <v>0.6017245370370371</v>
      </c>
      <c r="C1651" s="7" t="s">
        <v>5939</v>
      </c>
      <c r="D1651" s="7" t="s">
        <v>21072</v>
      </c>
      <c r="E1651" s="7" t="s">
        <v>5940</v>
      </c>
      <c r="F1651" s="7" t="s">
        <v>1012</v>
      </c>
      <c r="G1651" s="7" t="s">
        <v>969</v>
      </c>
      <c r="H1651" s="7" t="s">
        <v>1008</v>
      </c>
      <c r="I1651" s="7" t="s">
        <v>971</v>
      </c>
      <c r="J1651" s="7">
        <v>100</v>
      </c>
      <c r="K1651" s="7" t="s">
        <v>972</v>
      </c>
      <c r="L1651" s="7" t="s">
        <v>5941</v>
      </c>
      <c r="M1651" s="7" t="s">
        <v>1013</v>
      </c>
      <c r="N1651" t="e">
        <f>VLOOKUP(#REF!,自助!D:F,3,FALSE)</f>
        <v>#REF!</v>
      </c>
    </row>
    <row r="1652" spans="1:14" hidden="1">
      <c r="A1652" s="33">
        <v>42908</v>
      </c>
      <c r="B1652" s="36">
        <v>0.64554398148148151</v>
      </c>
      <c r="C1652" s="7" t="s">
        <v>5942</v>
      </c>
      <c r="D1652" s="7" t="s">
        <v>21073</v>
      </c>
      <c r="E1652" s="7" t="s">
        <v>1421</v>
      </c>
      <c r="F1652" s="7" t="s">
        <v>1012</v>
      </c>
      <c r="G1652" s="7" t="s">
        <v>969</v>
      </c>
      <c r="H1652" s="7" t="s">
        <v>973</v>
      </c>
      <c r="I1652" s="7" t="s">
        <v>971</v>
      </c>
      <c r="J1652" s="7">
        <v>300</v>
      </c>
      <c r="K1652" s="7" t="s">
        <v>972</v>
      </c>
      <c r="L1652" s="7" t="s">
        <v>1422</v>
      </c>
      <c r="M1652" s="7" t="s">
        <v>1013</v>
      </c>
      <c r="N1652" t="e">
        <f>VLOOKUP(#REF!,自助!D:F,3,FALSE)</f>
        <v>#REF!</v>
      </c>
    </row>
    <row r="1653" spans="1:14" hidden="1">
      <c r="A1653" s="33">
        <v>42908</v>
      </c>
      <c r="B1653" s="36">
        <v>0.43385416666666665</v>
      </c>
      <c r="C1653" s="7" t="s">
        <v>5943</v>
      </c>
      <c r="D1653" s="7" t="s">
        <v>21074</v>
      </c>
      <c r="E1653" s="7" t="s">
        <v>3657</v>
      </c>
      <c r="F1653" s="7" t="s">
        <v>1012</v>
      </c>
      <c r="G1653" s="7" t="s">
        <v>969</v>
      </c>
      <c r="H1653" s="7" t="s">
        <v>3658</v>
      </c>
      <c r="I1653" s="7" t="s">
        <v>971</v>
      </c>
      <c r="J1653" s="7">
        <v>105</v>
      </c>
      <c r="K1653" s="7" t="s">
        <v>972</v>
      </c>
      <c r="L1653" s="7" t="s">
        <v>5944</v>
      </c>
      <c r="M1653" s="7" t="s">
        <v>1013</v>
      </c>
      <c r="N1653" t="e">
        <f>VLOOKUP(#REF!,自助!D:F,3,FALSE)</f>
        <v>#REF!</v>
      </c>
    </row>
    <row r="1654" spans="1:14" hidden="1">
      <c r="A1654" s="33">
        <v>42908</v>
      </c>
      <c r="B1654" s="36">
        <v>0.58209490740740744</v>
      </c>
      <c r="C1654" s="7" t="s">
        <v>5945</v>
      </c>
      <c r="D1654" s="7" t="s">
        <v>21075</v>
      </c>
      <c r="E1654" s="7" t="s">
        <v>1565</v>
      </c>
      <c r="F1654" s="7" t="s">
        <v>1012</v>
      </c>
      <c r="G1654" s="7" t="s">
        <v>969</v>
      </c>
      <c r="H1654" s="7" t="s">
        <v>979</v>
      </c>
      <c r="I1654" s="7" t="s">
        <v>971</v>
      </c>
      <c r="J1654" s="7">
        <v>200</v>
      </c>
      <c r="K1654" s="7" t="s">
        <v>972</v>
      </c>
      <c r="L1654" s="7" t="s">
        <v>5946</v>
      </c>
      <c r="M1654" s="7" t="s">
        <v>1013</v>
      </c>
      <c r="N1654" t="e">
        <f>VLOOKUP(#REF!,自助!D:F,3,FALSE)</f>
        <v>#REF!</v>
      </c>
    </row>
    <row r="1655" spans="1:14" hidden="1">
      <c r="A1655" s="33">
        <v>42908</v>
      </c>
      <c r="B1655" s="36">
        <v>0.30054398148148148</v>
      </c>
      <c r="C1655" s="7" t="s">
        <v>5947</v>
      </c>
      <c r="D1655" s="7" t="s">
        <v>21076</v>
      </c>
      <c r="E1655" s="7" t="s">
        <v>5948</v>
      </c>
      <c r="F1655" s="7" t="s">
        <v>1012</v>
      </c>
      <c r="G1655" s="7" t="s">
        <v>969</v>
      </c>
      <c r="H1655" s="7" t="s">
        <v>970</v>
      </c>
      <c r="I1655" s="7" t="s">
        <v>971</v>
      </c>
      <c r="J1655" s="7">
        <v>20</v>
      </c>
      <c r="K1655" s="7" t="s">
        <v>972</v>
      </c>
      <c r="L1655" s="7" t="s">
        <v>5949</v>
      </c>
      <c r="M1655" s="7" t="s">
        <v>1013</v>
      </c>
      <c r="N1655" t="e">
        <f>VLOOKUP(#REF!,自助!D:F,3,FALSE)</f>
        <v>#REF!</v>
      </c>
    </row>
    <row r="1656" spans="1:14" hidden="1">
      <c r="A1656" s="33">
        <v>42908</v>
      </c>
      <c r="B1656" s="36">
        <v>0.35266203703703702</v>
      </c>
      <c r="C1656" s="7" t="s">
        <v>5950</v>
      </c>
      <c r="D1656" s="7" t="s">
        <v>21077</v>
      </c>
      <c r="E1656" s="7" t="s">
        <v>5951</v>
      </c>
      <c r="F1656" s="7" t="s">
        <v>1012</v>
      </c>
      <c r="G1656" s="7" t="s">
        <v>969</v>
      </c>
      <c r="H1656" s="7" t="s">
        <v>980</v>
      </c>
      <c r="I1656" s="7" t="s">
        <v>971</v>
      </c>
      <c r="J1656" s="7">
        <v>50</v>
      </c>
      <c r="K1656" s="7" t="s">
        <v>972</v>
      </c>
      <c r="L1656" s="7" t="s">
        <v>5952</v>
      </c>
      <c r="M1656" s="7" t="s">
        <v>1013</v>
      </c>
      <c r="N1656" t="e">
        <f>VLOOKUP(#REF!,自助!D:F,3,FALSE)</f>
        <v>#REF!</v>
      </c>
    </row>
    <row r="1657" spans="1:14" hidden="1">
      <c r="A1657" s="33">
        <v>42908</v>
      </c>
      <c r="B1657" s="36">
        <v>0.40094907407407404</v>
      </c>
      <c r="C1657" s="7" t="s">
        <v>5953</v>
      </c>
      <c r="D1657" s="7" t="s">
        <v>21078</v>
      </c>
      <c r="E1657" s="7" t="s">
        <v>5954</v>
      </c>
      <c r="F1657" s="7" t="s">
        <v>1012</v>
      </c>
      <c r="G1657" s="7" t="s">
        <v>969</v>
      </c>
      <c r="H1657" s="7" t="s">
        <v>970</v>
      </c>
      <c r="I1657" s="7" t="s">
        <v>971</v>
      </c>
      <c r="J1657" s="7">
        <v>1200</v>
      </c>
      <c r="K1657" s="7" t="s">
        <v>1076</v>
      </c>
      <c r="L1657" s="7" t="s">
        <v>5955</v>
      </c>
      <c r="M1657" s="7" t="s">
        <v>1013</v>
      </c>
      <c r="N1657" t="e">
        <f>VLOOKUP(#REF!,自助!D:F,3,FALSE)</f>
        <v>#REF!</v>
      </c>
    </row>
    <row r="1658" spans="1:14" hidden="1">
      <c r="A1658" s="33">
        <v>42908</v>
      </c>
      <c r="B1658" s="36">
        <v>0.41672453703703699</v>
      </c>
      <c r="C1658" s="7" t="s">
        <v>5956</v>
      </c>
      <c r="D1658" s="7" t="s">
        <v>21079</v>
      </c>
      <c r="E1658" s="7" t="s">
        <v>5957</v>
      </c>
      <c r="F1658" s="7" t="s">
        <v>1012</v>
      </c>
      <c r="G1658" s="7" t="s">
        <v>969</v>
      </c>
      <c r="H1658" s="7" t="s">
        <v>975</v>
      </c>
      <c r="I1658" s="7" t="s">
        <v>971</v>
      </c>
      <c r="J1658" s="7">
        <v>5000</v>
      </c>
      <c r="K1658" s="7" t="s">
        <v>972</v>
      </c>
      <c r="L1658" s="7" t="s">
        <v>5958</v>
      </c>
      <c r="M1658" s="7" t="s">
        <v>1013</v>
      </c>
      <c r="N1658" t="e">
        <f>VLOOKUP(#REF!,自助!D:F,3,FALSE)</f>
        <v>#REF!</v>
      </c>
    </row>
    <row r="1659" spans="1:14" hidden="1">
      <c r="A1659" s="33">
        <v>42908</v>
      </c>
      <c r="B1659" s="36">
        <v>0.46782407407407406</v>
      </c>
      <c r="C1659" s="7" t="s">
        <v>5959</v>
      </c>
      <c r="D1659" s="7" t="s">
        <v>21080</v>
      </c>
      <c r="E1659" s="7" t="s">
        <v>5960</v>
      </c>
      <c r="F1659" s="7" t="s">
        <v>1012</v>
      </c>
      <c r="G1659" s="7" t="s">
        <v>969</v>
      </c>
      <c r="H1659" s="7" t="s">
        <v>1003</v>
      </c>
      <c r="I1659" s="7" t="s">
        <v>971</v>
      </c>
      <c r="J1659" s="7">
        <v>500</v>
      </c>
      <c r="K1659" s="7" t="s">
        <v>1089</v>
      </c>
      <c r="L1659" s="7" t="s">
        <v>5961</v>
      </c>
      <c r="M1659" s="7" t="s">
        <v>1013</v>
      </c>
      <c r="N1659" t="e">
        <f>VLOOKUP(#REF!,自助!D:F,3,FALSE)</f>
        <v>#REF!</v>
      </c>
    </row>
    <row r="1660" spans="1:14" hidden="1">
      <c r="A1660" s="33">
        <v>42908</v>
      </c>
      <c r="B1660" s="36">
        <v>0.41164351851851855</v>
      </c>
      <c r="C1660" s="7" t="s">
        <v>5962</v>
      </c>
      <c r="D1660" s="7" t="s">
        <v>21081</v>
      </c>
      <c r="E1660" s="7" t="s">
        <v>1273</v>
      </c>
      <c r="F1660" s="7" t="s">
        <v>1012</v>
      </c>
      <c r="G1660" s="7" t="s">
        <v>969</v>
      </c>
      <c r="H1660" s="7" t="s">
        <v>970</v>
      </c>
      <c r="I1660" s="7" t="s">
        <v>971</v>
      </c>
      <c r="J1660" s="7">
        <v>500</v>
      </c>
      <c r="K1660" s="7" t="s">
        <v>972</v>
      </c>
      <c r="L1660" s="7" t="s">
        <v>5963</v>
      </c>
      <c r="M1660" s="7" t="s">
        <v>1013</v>
      </c>
      <c r="N1660" t="e">
        <f>VLOOKUP(#REF!,自助!D:F,3,FALSE)</f>
        <v>#REF!</v>
      </c>
    </row>
    <row r="1661" spans="1:14" hidden="1">
      <c r="A1661" s="33">
        <v>42908</v>
      </c>
      <c r="B1661" s="36">
        <v>0.21688657407407408</v>
      </c>
      <c r="C1661" s="7" t="s">
        <v>5964</v>
      </c>
      <c r="D1661" s="7" t="s">
        <v>21082</v>
      </c>
      <c r="E1661" s="7" t="s">
        <v>5965</v>
      </c>
      <c r="F1661" s="7" t="s">
        <v>1012</v>
      </c>
      <c r="G1661" s="7" t="s">
        <v>969</v>
      </c>
      <c r="H1661" s="7" t="s">
        <v>973</v>
      </c>
      <c r="I1661" s="7" t="s">
        <v>971</v>
      </c>
      <c r="J1661" s="7">
        <v>300</v>
      </c>
      <c r="K1661" s="7" t="s">
        <v>972</v>
      </c>
      <c r="L1661" s="7" t="s">
        <v>5966</v>
      </c>
      <c r="M1661" s="7" t="s">
        <v>1013</v>
      </c>
      <c r="N1661" t="e">
        <f>VLOOKUP(#REF!,自助!D:F,3,FALSE)</f>
        <v>#REF!</v>
      </c>
    </row>
    <row r="1662" spans="1:14" hidden="1">
      <c r="A1662" s="33">
        <v>42908</v>
      </c>
      <c r="B1662" s="36">
        <v>0.20393518518518516</v>
      </c>
      <c r="C1662" s="7" t="s">
        <v>5967</v>
      </c>
      <c r="D1662" s="7" t="s">
        <v>21083</v>
      </c>
      <c r="E1662" s="7" t="s">
        <v>5965</v>
      </c>
      <c r="F1662" s="7" t="s">
        <v>1012</v>
      </c>
      <c r="G1662" s="7" t="s">
        <v>969</v>
      </c>
      <c r="H1662" s="7" t="s">
        <v>973</v>
      </c>
      <c r="I1662" s="7" t="s">
        <v>971</v>
      </c>
      <c r="J1662" s="7">
        <v>20</v>
      </c>
      <c r="K1662" s="7" t="s">
        <v>972</v>
      </c>
      <c r="L1662" s="7" t="s">
        <v>5968</v>
      </c>
      <c r="M1662" s="7" t="s">
        <v>1013</v>
      </c>
      <c r="N1662" t="e">
        <f>VLOOKUP(#REF!,自助!D:F,3,FALSE)</f>
        <v>#REF!</v>
      </c>
    </row>
    <row r="1663" spans="1:14" hidden="1">
      <c r="A1663" s="33">
        <v>42908</v>
      </c>
      <c r="B1663" s="36">
        <v>0.70297453703703694</v>
      </c>
      <c r="C1663" s="7" t="s">
        <v>5969</v>
      </c>
      <c r="D1663" s="7" t="s">
        <v>21084</v>
      </c>
      <c r="E1663" s="7" t="s">
        <v>5970</v>
      </c>
      <c r="F1663" s="7" t="s">
        <v>1012</v>
      </c>
      <c r="G1663" s="7" t="s">
        <v>969</v>
      </c>
      <c r="H1663" s="7" t="s">
        <v>1004</v>
      </c>
      <c r="I1663" s="7" t="s">
        <v>971</v>
      </c>
      <c r="J1663" s="7">
        <v>50</v>
      </c>
      <c r="K1663" s="7" t="s">
        <v>972</v>
      </c>
      <c r="L1663" s="7" t="s">
        <v>5971</v>
      </c>
      <c r="M1663" s="7" t="s">
        <v>1013</v>
      </c>
      <c r="N1663" t="e">
        <f>VLOOKUP(#REF!,自助!D:F,3,FALSE)</f>
        <v>#REF!</v>
      </c>
    </row>
    <row r="1664" spans="1:14" hidden="1">
      <c r="A1664" s="33">
        <v>42908</v>
      </c>
      <c r="B1664" s="36">
        <v>0.3444444444444445</v>
      </c>
      <c r="C1664" s="7" t="s">
        <v>5972</v>
      </c>
      <c r="D1664" s="7" t="s">
        <v>21085</v>
      </c>
      <c r="E1664" s="7" t="s">
        <v>5973</v>
      </c>
      <c r="F1664" s="7" t="s">
        <v>1012</v>
      </c>
      <c r="G1664" s="7" t="s">
        <v>969</v>
      </c>
      <c r="H1664" s="7" t="s">
        <v>970</v>
      </c>
      <c r="I1664" s="7" t="s">
        <v>971</v>
      </c>
      <c r="J1664" s="7">
        <v>100</v>
      </c>
      <c r="K1664" s="7" t="s">
        <v>972</v>
      </c>
      <c r="L1664" s="7" t="s">
        <v>5974</v>
      </c>
      <c r="M1664" s="7" t="s">
        <v>1013</v>
      </c>
      <c r="N1664" t="e">
        <f>VLOOKUP(#REF!,自助!D:F,3,FALSE)</f>
        <v>#REF!</v>
      </c>
    </row>
    <row r="1665" spans="1:14" hidden="1">
      <c r="A1665" s="33">
        <v>42908</v>
      </c>
      <c r="B1665" s="36">
        <v>0.43379629629629629</v>
      </c>
      <c r="C1665" s="7" t="s">
        <v>5975</v>
      </c>
      <c r="D1665" s="7" t="s">
        <v>21086</v>
      </c>
      <c r="E1665" s="7" t="s">
        <v>1672</v>
      </c>
      <c r="F1665" s="7" t="s">
        <v>1012</v>
      </c>
      <c r="G1665" s="7" t="s">
        <v>969</v>
      </c>
      <c r="H1665" s="7" t="s">
        <v>974</v>
      </c>
      <c r="I1665" s="7" t="s">
        <v>971</v>
      </c>
      <c r="J1665" s="7">
        <v>10</v>
      </c>
      <c r="K1665" s="7" t="s">
        <v>972</v>
      </c>
      <c r="L1665" s="7" t="s">
        <v>5976</v>
      </c>
      <c r="M1665" s="7" t="s">
        <v>1013</v>
      </c>
      <c r="N1665" t="e">
        <f>VLOOKUP(#REF!,自助!D:F,3,FALSE)</f>
        <v>#REF!</v>
      </c>
    </row>
    <row r="1666" spans="1:14" hidden="1">
      <c r="A1666" s="33">
        <v>42908</v>
      </c>
      <c r="B1666" s="36">
        <v>0.62503472222222223</v>
      </c>
      <c r="C1666" s="7" t="s">
        <v>5977</v>
      </c>
      <c r="D1666" s="7" t="s">
        <v>21087</v>
      </c>
      <c r="E1666" s="7" t="s">
        <v>5978</v>
      </c>
      <c r="F1666" s="7" t="s">
        <v>1012</v>
      </c>
      <c r="G1666" s="7" t="s">
        <v>969</v>
      </c>
      <c r="H1666" s="7" t="s">
        <v>970</v>
      </c>
      <c r="I1666" s="7" t="s">
        <v>971</v>
      </c>
      <c r="J1666" s="7">
        <v>20</v>
      </c>
      <c r="K1666" s="7" t="s">
        <v>972</v>
      </c>
      <c r="L1666" s="7" t="s">
        <v>5979</v>
      </c>
      <c r="M1666" s="7" t="s">
        <v>1013</v>
      </c>
      <c r="N1666" t="e">
        <f>VLOOKUP(#REF!,自助!D:F,3,FALSE)</f>
        <v>#REF!</v>
      </c>
    </row>
    <row r="1667" spans="1:14" hidden="1">
      <c r="A1667" s="33">
        <v>42908</v>
      </c>
      <c r="B1667" s="36">
        <v>0.69498842592592591</v>
      </c>
      <c r="C1667" s="7" t="s">
        <v>5980</v>
      </c>
      <c r="D1667" s="7" t="s">
        <v>21088</v>
      </c>
      <c r="E1667" s="7" t="s">
        <v>5981</v>
      </c>
      <c r="F1667" s="7" t="s">
        <v>1012</v>
      </c>
      <c r="G1667" s="7" t="s">
        <v>969</v>
      </c>
      <c r="H1667" s="7" t="s">
        <v>1004</v>
      </c>
      <c r="I1667" s="7" t="s">
        <v>971</v>
      </c>
      <c r="J1667" s="7">
        <v>1700</v>
      </c>
      <c r="K1667" s="7" t="s">
        <v>972</v>
      </c>
      <c r="L1667" s="7" t="s">
        <v>5982</v>
      </c>
      <c r="M1667" s="7" t="s">
        <v>1013</v>
      </c>
      <c r="N1667" t="e">
        <f>VLOOKUP(#REF!,自助!D:F,3,FALSE)</f>
        <v>#REF!</v>
      </c>
    </row>
    <row r="1668" spans="1:14" hidden="1">
      <c r="A1668" s="33">
        <v>42908</v>
      </c>
      <c r="B1668" s="36">
        <v>0.69055555555555559</v>
      </c>
      <c r="C1668" s="7" t="s">
        <v>5983</v>
      </c>
      <c r="D1668" s="7" t="s">
        <v>21089</v>
      </c>
      <c r="E1668" s="7" t="s">
        <v>5984</v>
      </c>
      <c r="F1668" s="7" t="s">
        <v>1012</v>
      </c>
      <c r="G1668" s="7" t="s">
        <v>969</v>
      </c>
      <c r="H1668" s="7" t="s">
        <v>1007</v>
      </c>
      <c r="I1668" s="7" t="s">
        <v>971</v>
      </c>
      <c r="J1668" s="7">
        <v>100</v>
      </c>
      <c r="K1668" s="7" t="s">
        <v>972</v>
      </c>
      <c r="L1668" s="7" t="s">
        <v>5985</v>
      </c>
      <c r="M1668" s="7" t="s">
        <v>1013</v>
      </c>
      <c r="N1668" t="e">
        <f>VLOOKUP(#REF!,自助!D:F,3,FALSE)</f>
        <v>#REF!</v>
      </c>
    </row>
    <row r="1669" spans="1:14" hidden="1">
      <c r="A1669" s="33">
        <v>42908</v>
      </c>
      <c r="B1669" s="36">
        <v>0.59115740740740741</v>
      </c>
      <c r="C1669" s="7" t="s">
        <v>5986</v>
      </c>
      <c r="D1669" s="7" t="s">
        <v>21090</v>
      </c>
      <c r="E1669" s="7" t="s">
        <v>5987</v>
      </c>
      <c r="F1669" s="7" t="s">
        <v>1012</v>
      </c>
      <c r="G1669" s="7" t="s">
        <v>969</v>
      </c>
      <c r="H1669" s="7" t="s">
        <v>973</v>
      </c>
      <c r="I1669" s="7" t="s">
        <v>971</v>
      </c>
      <c r="J1669" s="7">
        <v>1000</v>
      </c>
      <c r="K1669" s="7" t="s">
        <v>972</v>
      </c>
      <c r="L1669" s="7" t="s">
        <v>5988</v>
      </c>
      <c r="M1669" s="7" t="s">
        <v>1013</v>
      </c>
      <c r="N1669" t="e">
        <f>VLOOKUP(#REF!,自助!D:F,3,FALSE)</f>
        <v>#REF!</v>
      </c>
    </row>
    <row r="1670" spans="1:14" hidden="1">
      <c r="A1670" s="33">
        <v>42908</v>
      </c>
      <c r="B1670" s="36">
        <v>0.32968749999999997</v>
      </c>
      <c r="C1670" s="7" t="s">
        <v>5989</v>
      </c>
      <c r="D1670" s="7" t="s">
        <v>21091</v>
      </c>
      <c r="E1670" s="7" t="s">
        <v>5990</v>
      </c>
      <c r="F1670" s="7" t="s">
        <v>1012</v>
      </c>
      <c r="G1670" s="7" t="s">
        <v>969</v>
      </c>
      <c r="H1670" s="7" t="s">
        <v>970</v>
      </c>
      <c r="I1670" s="7" t="s">
        <v>971</v>
      </c>
      <c r="J1670" s="7">
        <v>100</v>
      </c>
      <c r="K1670" s="7" t="s">
        <v>972</v>
      </c>
      <c r="L1670" s="7" t="s">
        <v>5991</v>
      </c>
      <c r="M1670" s="7" t="s">
        <v>1013</v>
      </c>
      <c r="N1670" t="e">
        <f>VLOOKUP(#REF!,自助!D:F,3,FALSE)</f>
        <v>#REF!</v>
      </c>
    </row>
    <row r="1671" spans="1:14" hidden="1">
      <c r="A1671" s="33">
        <v>42908</v>
      </c>
      <c r="B1671" s="36">
        <v>0.68471064814814808</v>
      </c>
      <c r="C1671" s="7" t="s">
        <v>5992</v>
      </c>
      <c r="D1671" s="7" t="s">
        <v>21092</v>
      </c>
      <c r="E1671" s="7" t="s">
        <v>5993</v>
      </c>
      <c r="F1671" s="7" t="s">
        <v>1012</v>
      </c>
      <c r="G1671" s="7" t="s">
        <v>969</v>
      </c>
      <c r="H1671" s="7" t="s">
        <v>973</v>
      </c>
      <c r="I1671" s="7" t="s">
        <v>971</v>
      </c>
      <c r="J1671" s="7">
        <v>1000</v>
      </c>
      <c r="K1671" s="7" t="s">
        <v>972</v>
      </c>
      <c r="L1671" s="7" t="s">
        <v>5994</v>
      </c>
      <c r="M1671" s="7" t="s">
        <v>1013</v>
      </c>
      <c r="N1671" t="e">
        <f>VLOOKUP(#REF!,自助!D:F,3,FALSE)</f>
        <v>#REF!</v>
      </c>
    </row>
    <row r="1672" spans="1:14" hidden="1">
      <c r="A1672" s="33">
        <v>42908</v>
      </c>
      <c r="B1672" s="36">
        <v>0.66260416666666666</v>
      </c>
      <c r="C1672" s="7" t="s">
        <v>5995</v>
      </c>
      <c r="D1672" s="7" t="s">
        <v>21093</v>
      </c>
      <c r="E1672" s="7" t="s">
        <v>5996</v>
      </c>
      <c r="F1672" s="7" t="s">
        <v>1012</v>
      </c>
      <c r="G1672" s="7" t="s">
        <v>969</v>
      </c>
      <c r="H1672" s="7" t="s">
        <v>970</v>
      </c>
      <c r="I1672" s="7" t="s">
        <v>971</v>
      </c>
      <c r="J1672" s="7">
        <v>100</v>
      </c>
      <c r="K1672" s="7" t="s">
        <v>972</v>
      </c>
      <c r="L1672" s="7" t="s">
        <v>5997</v>
      </c>
      <c r="M1672" s="7" t="s">
        <v>1013</v>
      </c>
      <c r="N1672" t="e">
        <f>VLOOKUP(#REF!,自助!D:F,3,FALSE)</f>
        <v>#REF!</v>
      </c>
    </row>
    <row r="1673" spans="1:14" hidden="1">
      <c r="A1673" s="33">
        <v>42908</v>
      </c>
      <c r="B1673" s="36">
        <v>0.58967592592592599</v>
      </c>
      <c r="C1673" s="7" t="s">
        <v>5998</v>
      </c>
      <c r="D1673" s="7" t="s">
        <v>21094</v>
      </c>
      <c r="E1673" s="7" t="s">
        <v>5999</v>
      </c>
      <c r="F1673" s="7" t="s">
        <v>1012</v>
      </c>
      <c r="G1673" s="7" t="s">
        <v>969</v>
      </c>
      <c r="H1673" s="7" t="s">
        <v>970</v>
      </c>
      <c r="I1673" s="7" t="s">
        <v>971</v>
      </c>
      <c r="J1673" s="7">
        <v>50</v>
      </c>
      <c r="K1673" s="7" t="s">
        <v>972</v>
      </c>
      <c r="L1673" s="7" t="s">
        <v>6000</v>
      </c>
      <c r="M1673" s="7" t="s">
        <v>1013</v>
      </c>
      <c r="N1673" t="e">
        <f>VLOOKUP(#REF!,自助!D:F,3,FALSE)</f>
        <v>#REF!</v>
      </c>
    </row>
    <row r="1674" spans="1:14" hidden="1">
      <c r="A1674" s="33">
        <v>42908</v>
      </c>
      <c r="B1674" s="36">
        <v>0.69552083333333325</v>
      </c>
      <c r="C1674" s="7" t="s">
        <v>6001</v>
      </c>
      <c r="D1674" s="7" t="s">
        <v>21095</v>
      </c>
      <c r="E1674" s="7" t="s">
        <v>5999</v>
      </c>
      <c r="F1674" s="7" t="s">
        <v>1012</v>
      </c>
      <c r="G1674" s="7" t="s">
        <v>969</v>
      </c>
      <c r="H1674" s="7" t="s">
        <v>970</v>
      </c>
      <c r="I1674" s="7" t="s">
        <v>971</v>
      </c>
      <c r="J1674" s="7">
        <v>20</v>
      </c>
      <c r="K1674" s="7" t="s">
        <v>972</v>
      </c>
      <c r="L1674" s="7" t="s">
        <v>6002</v>
      </c>
      <c r="M1674" s="7" t="s">
        <v>1013</v>
      </c>
      <c r="N1674" t="e">
        <f>VLOOKUP(#REF!,自助!D:F,3,FALSE)</f>
        <v>#REF!</v>
      </c>
    </row>
    <row r="1675" spans="1:14" hidden="1">
      <c r="A1675" s="33">
        <v>42908</v>
      </c>
      <c r="B1675" s="36">
        <v>0.39365740740740746</v>
      </c>
      <c r="C1675" s="7" t="s">
        <v>6003</v>
      </c>
      <c r="D1675" s="7" t="s">
        <v>21096</v>
      </c>
      <c r="E1675" s="7" t="s">
        <v>6004</v>
      </c>
      <c r="F1675" s="7" t="s">
        <v>1012</v>
      </c>
      <c r="G1675" s="7" t="s">
        <v>969</v>
      </c>
      <c r="H1675" s="7" t="s">
        <v>970</v>
      </c>
      <c r="I1675" s="7" t="s">
        <v>971</v>
      </c>
      <c r="J1675" s="7">
        <v>100</v>
      </c>
      <c r="K1675" s="7" t="s">
        <v>972</v>
      </c>
      <c r="L1675" s="7" t="s">
        <v>6005</v>
      </c>
      <c r="M1675" s="7" t="s">
        <v>1013</v>
      </c>
      <c r="N1675" t="e">
        <f>VLOOKUP(#REF!,自助!D:F,3,FALSE)</f>
        <v>#REF!</v>
      </c>
    </row>
    <row r="1676" spans="1:14" hidden="1">
      <c r="A1676" s="33">
        <v>42908</v>
      </c>
      <c r="B1676" s="36">
        <v>0.34075231481481483</v>
      </c>
      <c r="C1676" s="7" t="s">
        <v>6006</v>
      </c>
      <c r="D1676" s="7" t="s">
        <v>21097</v>
      </c>
      <c r="E1676" s="7" t="s">
        <v>6007</v>
      </c>
      <c r="F1676" s="7" t="s">
        <v>1012</v>
      </c>
      <c r="G1676" s="7" t="s">
        <v>969</v>
      </c>
      <c r="H1676" s="7" t="s">
        <v>970</v>
      </c>
      <c r="I1676" s="7" t="s">
        <v>971</v>
      </c>
      <c r="J1676" s="7">
        <v>100</v>
      </c>
      <c r="K1676" s="7" t="s">
        <v>972</v>
      </c>
      <c r="L1676" s="7" t="s">
        <v>6008</v>
      </c>
      <c r="M1676" s="7" t="s">
        <v>1013</v>
      </c>
      <c r="N1676" t="e">
        <f>VLOOKUP(#REF!,自助!D:F,3,FALSE)</f>
        <v>#REF!</v>
      </c>
    </row>
    <row r="1677" spans="1:14" hidden="1">
      <c r="A1677" s="33">
        <v>42908</v>
      </c>
      <c r="B1677" s="36">
        <v>0.35918981481481477</v>
      </c>
      <c r="C1677" s="7" t="s">
        <v>6009</v>
      </c>
      <c r="D1677" s="7" t="s">
        <v>21098</v>
      </c>
      <c r="E1677" s="7" t="s">
        <v>6010</v>
      </c>
      <c r="F1677" s="7" t="s">
        <v>1012</v>
      </c>
      <c r="G1677" s="7" t="s">
        <v>969</v>
      </c>
      <c r="H1677" s="7" t="s">
        <v>970</v>
      </c>
      <c r="I1677" s="7" t="s">
        <v>971</v>
      </c>
      <c r="J1677" s="7">
        <v>420</v>
      </c>
      <c r="K1677" s="7" t="s">
        <v>972</v>
      </c>
      <c r="L1677" s="7" t="s">
        <v>6011</v>
      </c>
      <c r="M1677" s="7" t="s">
        <v>1013</v>
      </c>
      <c r="N1677" t="e">
        <f>VLOOKUP(#REF!,自助!D:F,3,FALSE)</f>
        <v>#REF!</v>
      </c>
    </row>
    <row r="1678" spans="1:14" hidden="1">
      <c r="A1678" s="33">
        <v>42908</v>
      </c>
      <c r="B1678" s="36">
        <v>0.34189814814814817</v>
      </c>
      <c r="C1678" s="7" t="s">
        <v>6012</v>
      </c>
      <c r="D1678" s="7" t="s">
        <v>21099</v>
      </c>
      <c r="E1678" s="7" t="s">
        <v>6007</v>
      </c>
      <c r="F1678" s="7" t="s">
        <v>1012</v>
      </c>
      <c r="G1678" s="7" t="s">
        <v>969</v>
      </c>
      <c r="H1678" s="7" t="s">
        <v>970</v>
      </c>
      <c r="I1678" s="7" t="s">
        <v>971</v>
      </c>
      <c r="J1678" s="7">
        <v>200</v>
      </c>
      <c r="K1678" s="7" t="s">
        <v>972</v>
      </c>
      <c r="L1678" s="7" t="s">
        <v>6013</v>
      </c>
      <c r="M1678" s="7" t="s">
        <v>1013</v>
      </c>
      <c r="N1678" t="e">
        <f>VLOOKUP(#REF!,自助!D:F,3,FALSE)</f>
        <v>#REF!</v>
      </c>
    </row>
    <row r="1679" spans="1:14" hidden="1">
      <c r="A1679" s="33">
        <v>42908</v>
      </c>
      <c r="B1679" s="36">
        <v>0.42255787037037035</v>
      </c>
      <c r="C1679" s="7" t="s">
        <v>6014</v>
      </c>
      <c r="D1679" s="7" t="s">
        <v>21100</v>
      </c>
      <c r="E1679" s="7" t="s">
        <v>6015</v>
      </c>
      <c r="F1679" s="7" t="s">
        <v>1012</v>
      </c>
      <c r="G1679" s="7" t="s">
        <v>969</v>
      </c>
      <c r="H1679" s="7" t="s">
        <v>992</v>
      </c>
      <c r="I1679" s="7" t="s">
        <v>971</v>
      </c>
      <c r="J1679" s="7">
        <v>300</v>
      </c>
      <c r="K1679" s="7" t="s">
        <v>972</v>
      </c>
      <c r="L1679" s="7" t="s">
        <v>6016</v>
      </c>
      <c r="M1679" s="7" t="s">
        <v>1013</v>
      </c>
      <c r="N1679" t="e">
        <f>VLOOKUP(#REF!,自助!D:F,3,FALSE)</f>
        <v>#REF!</v>
      </c>
    </row>
    <row r="1680" spans="1:14" hidden="1">
      <c r="A1680" s="33">
        <v>42908</v>
      </c>
      <c r="B1680" s="36">
        <v>0.4475810185185185</v>
      </c>
      <c r="C1680" s="7" t="s">
        <v>6017</v>
      </c>
      <c r="D1680" s="7" t="s">
        <v>21101</v>
      </c>
      <c r="E1680" s="7" t="s">
        <v>6018</v>
      </c>
      <c r="F1680" s="7" t="s">
        <v>1012</v>
      </c>
      <c r="G1680" s="7" t="s">
        <v>969</v>
      </c>
      <c r="H1680" s="7" t="s">
        <v>970</v>
      </c>
      <c r="I1680" s="7" t="s">
        <v>971</v>
      </c>
      <c r="J1680" s="7">
        <v>50</v>
      </c>
      <c r="K1680" s="7" t="s">
        <v>972</v>
      </c>
      <c r="L1680" s="7" t="s">
        <v>6019</v>
      </c>
      <c r="M1680" s="7" t="s">
        <v>1013</v>
      </c>
      <c r="N1680" t="e">
        <f>VLOOKUP(#REF!,自助!D:F,3,FALSE)</f>
        <v>#REF!</v>
      </c>
    </row>
    <row r="1681" spans="1:14" hidden="1">
      <c r="A1681" s="33">
        <v>42908</v>
      </c>
      <c r="B1681" s="36">
        <v>0.43590277777777775</v>
      </c>
      <c r="C1681" s="7" t="s">
        <v>6020</v>
      </c>
      <c r="D1681" s="7" t="s">
        <v>21102</v>
      </c>
      <c r="E1681" s="7" t="s">
        <v>6021</v>
      </c>
      <c r="F1681" s="7" t="s">
        <v>1012</v>
      </c>
      <c r="G1681" s="7" t="s">
        <v>969</v>
      </c>
      <c r="H1681" s="7" t="s">
        <v>970</v>
      </c>
      <c r="I1681" s="7" t="s">
        <v>971</v>
      </c>
      <c r="J1681" s="7">
        <v>100</v>
      </c>
      <c r="K1681" s="7" t="s">
        <v>972</v>
      </c>
      <c r="L1681" s="7" t="s">
        <v>6022</v>
      </c>
      <c r="M1681" s="7" t="s">
        <v>1013</v>
      </c>
      <c r="N1681" t="e">
        <f>VLOOKUP(#REF!,自助!D:F,3,FALSE)</f>
        <v>#REF!</v>
      </c>
    </row>
    <row r="1682" spans="1:14" hidden="1">
      <c r="A1682" s="33">
        <v>42908</v>
      </c>
      <c r="B1682" s="36">
        <v>0.39226851851851857</v>
      </c>
      <c r="C1682" s="7" t="s">
        <v>6023</v>
      </c>
      <c r="D1682" s="7" t="s">
        <v>21103</v>
      </c>
      <c r="E1682" s="7" t="s">
        <v>1675</v>
      </c>
      <c r="F1682" s="7" t="s">
        <v>1012</v>
      </c>
      <c r="G1682" s="7" t="s">
        <v>969</v>
      </c>
      <c r="H1682" s="7" t="s">
        <v>977</v>
      </c>
      <c r="I1682" s="7" t="s">
        <v>971</v>
      </c>
      <c r="J1682" s="7">
        <v>100</v>
      </c>
      <c r="K1682" s="7" t="s">
        <v>1078</v>
      </c>
      <c r="L1682" s="7" t="s">
        <v>6024</v>
      </c>
      <c r="M1682" s="7" t="s">
        <v>1013</v>
      </c>
      <c r="N1682" t="e">
        <f>VLOOKUP(#REF!,自助!D:F,3,FALSE)</f>
        <v>#REF!</v>
      </c>
    </row>
    <row r="1683" spans="1:14" hidden="1">
      <c r="A1683" s="33">
        <v>42908</v>
      </c>
      <c r="B1683" s="36">
        <v>0.64261574074074079</v>
      </c>
      <c r="C1683" s="7" t="s">
        <v>6025</v>
      </c>
      <c r="D1683" s="7" t="s">
        <v>21104</v>
      </c>
      <c r="E1683" s="7" t="s">
        <v>6026</v>
      </c>
      <c r="F1683" s="7" t="s">
        <v>1012</v>
      </c>
      <c r="G1683" s="7" t="s">
        <v>969</v>
      </c>
      <c r="H1683" s="7" t="s">
        <v>970</v>
      </c>
      <c r="I1683" s="7" t="s">
        <v>971</v>
      </c>
      <c r="J1683" s="7">
        <v>10</v>
      </c>
      <c r="K1683" s="7" t="s">
        <v>972</v>
      </c>
      <c r="L1683" s="7" t="s">
        <v>6027</v>
      </c>
      <c r="M1683" s="7" t="s">
        <v>1013</v>
      </c>
      <c r="N1683" t="e">
        <f>VLOOKUP(#REF!,自助!D:F,3,FALSE)</f>
        <v>#REF!</v>
      </c>
    </row>
    <row r="1684" spans="1:14" hidden="1">
      <c r="A1684" s="33">
        <v>42908</v>
      </c>
      <c r="B1684" s="36">
        <v>0.65067129629629628</v>
      </c>
      <c r="C1684" s="7" t="s">
        <v>6028</v>
      </c>
      <c r="D1684" s="7" t="s">
        <v>21105</v>
      </c>
      <c r="E1684" s="7" t="s">
        <v>6029</v>
      </c>
      <c r="F1684" s="7" t="s">
        <v>1012</v>
      </c>
      <c r="G1684" s="7" t="s">
        <v>969</v>
      </c>
      <c r="H1684" s="7" t="s">
        <v>970</v>
      </c>
      <c r="I1684" s="7" t="s">
        <v>971</v>
      </c>
      <c r="J1684" s="7">
        <v>10</v>
      </c>
      <c r="K1684" s="7" t="s">
        <v>1072</v>
      </c>
      <c r="L1684" s="7" t="s">
        <v>6030</v>
      </c>
      <c r="M1684" s="7" t="s">
        <v>1013</v>
      </c>
      <c r="N1684" t="e">
        <f>VLOOKUP(#REF!,自助!D:F,3,FALSE)</f>
        <v>#REF!</v>
      </c>
    </row>
    <row r="1685" spans="1:14" hidden="1">
      <c r="A1685" s="33">
        <v>42908</v>
      </c>
      <c r="B1685" s="36">
        <v>0.6660300925925926</v>
      </c>
      <c r="C1685" s="7" t="s">
        <v>6031</v>
      </c>
      <c r="D1685" s="7" t="s">
        <v>21106</v>
      </c>
      <c r="E1685" s="7" t="s">
        <v>6032</v>
      </c>
      <c r="F1685" s="7" t="s">
        <v>1012</v>
      </c>
      <c r="G1685" s="7" t="s">
        <v>969</v>
      </c>
      <c r="H1685" s="7" t="s">
        <v>970</v>
      </c>
      <c r="I1685" s="7" t="s">
        <v>971</v>
      </c>
      <c r="J1685" s="7">
        <v>20</v>
      </c>
      <c r="K1685" s="7" t="s">
        <v>972</v>
      </c>
      <c r="L1685" s="7" t="s">
        <v>6033</v>
      </c>
      <c r="M1685" s="7" t="s">
        <v>1013</v>
      </c>
      <c r="N1685" t="e">
        <f>VLOOKUP(#REF!,自助!D:F,3,FALSE)</f>
        <v>#REF!</v>
      </c>
    </row>
    <row r="1686" spans="1:14" hidden="1">
      <c r="A1686" s="33">
        <v>42908</v>
      </c>
      <c r="B1686" s="36">
        <v>0.65981481481481474</v>
      </c>
      <c r="C1686" s="7" t="s">
        <v>6034</v>
      </c>
      <c r="D1686" s="7" t="s">
        <v>21107</v>
      </c>
      <c r="E1686" s="7" t="s">
        <v>6029</v>
      </c>
      <c r="F1686" s="7" t="s">
        <v>1012</v>
      </c>
      <c r="G1686" s="7" t="s">
        <v>969</v>
      </c>
      <c r="H1686" s="7" t="s">
        <v>970</v>
      </c>
      <c r="I1686" s="7" t="s">
        <v>971</v>
      </c>
      <c r="J1686" s="7">
        <v>20</v>
      </c>
      <c r="K1686" s="7" t="s">
        <v>972</v>
      </c>
      <c r="L1686" s="7" t="s">
        <v>6035</v>
      </c>
      <c r="M1686" s="7" t="s">
        <v>1013</v>
      </c>
      <c r="N1686" t="e">
        <f>VLOOKUP(#REF!,自助!D:F,3,FALSE)</f>
        <v>#REF!</v>
      </c>
    </row>
    <row r="1687" spans="1:14" hidden="1">
      <c r="A1687" s="33">
        <v>42908</v>
      </c>
      <c r="B1687" s="36">
        <v>0.32837962962962963</v>
      </c>
      <c r="C1687" s="7" t="s">
        <v>6036</v>
      </c>
      <c r="D1687" s="7" t="s">
        <v>21108</v>
      </c>
      <c r="E1687" s="7" t="s">
        <v>1676</v>
      </c>
      <c r="F1687" s="7" t="s">
        <v>1012</v>
      </c>
      <c r="G1687" s="7" t="s">
        <v>969</v>
      </c>
      <c r="H1687" s="7" t="s">
        <v>970</v>
      </c>
      <c r="I1687" s="7" t="s">
        <v>971</v>
      </c>
      <c r="J1687" s="7">
        <v>200</v>
      </c>
      <c r="K1687" s="7" t="s">
        <v>972</v>
      </c>
      <c r="L1687" s="7" t="s">
        <v>1677</v>
      </c>
      <c r="M1687" s="7" t="s">
        <v>1013</v>
      </c>
      <c r="N1687" t="e">
        <f>VLOOKUP(#REF!,自助!D:F,3,FALSE)</f>
        <v>#REF!</v>
      </c>
    </row>
    <row r="1688" spans="1:14" hidden="1">
      <c r="A1688" s="33">
        <v>42908</v>
      </c>
      <c r="B1688" s="36">
        <v>0.36199074074074072</v>
      </c>
      <c r="C1688" s="7" t="s">
        <v>6037</v>
      </c>
      <c r="D1688" s="7" t="s">
        <v>21109</v>
      </c>
      <c r="E1688" s="7" t="s">
        <v>1676</v>
      </c>
      <c r="F1688" s="7" t="s">
        <v>1012</v>
      </c>
      <c r="G1688" s="7" t="s">
        <v>969</v>
      </c>
      <c r="H1688" s="7" t="s">
        <v>970</v>
      </c>
      <c r="I1688" s="7" t="s">
        <v>971</v>
      </c>
      <c r="J1688" s="7">
        <v>500</v>
      </c>
      <c r="K1688" s="7" t="s">
        <v>972</v>
      </c>
      <c r="L1688" s="7" t="s">
        <v>6038</v>
      </c>
      <c r="M1688" s="7" t="s">
        <v>1013</v>
      </c>
      <c r="N1688" t="e">
        <f>VLOOKUP(#REF!,自助!D:F,3,FALSE)</f>
        <v>#REF!</v>
      </c>
    </row>
    <row r="1689" spans="1:14" hidden="1">
      <c r="A1689" s="33">
        <v>42908</v>
      </c>
      <c r="B1689" s="36">
        <v>0.57409722222222226</v>
      </c>
      <c r="C1689" s="7" t="s">
        <v>6039</v>
      </c>
      <c r="D1689" s="7" t="s">
        <v>21110</v>
      </c>
      <c r="E1689" s="7" t="s">
        <v>6040</v>
      </c>
      <c r="F1689" s="7" t="s">
        <v>1012</v>
      </c>
      <c r="G1689" s="7" t="s">
        <v>969</v>
      </c>
      <c r="H1689" s="7" t="s">
        <v>975</v>
      </c>
      <c r="I1689" s="7" t="s">
        <v>971</v>
      </c>
      <c r="J1689" s="7">
        <v>20</v>
      </c>
      <c r="K1689" s="7" t="s">
        <v>972</v>
      </c>
      <c r="L1689" s="7" t="s">
        <v>6041</v>
      </c>
      <c r="M1689" s="7" t="s">
        <v>1013</v>
      </c>
      <c r="N1689" t="e">
        <f>VLOOKUP(#REF!,自助!D:F,3,FALSE)</f>
        <v>#REF!</v>
      </c>
    </row>
    <row r="1690" spans="1:14" hidden="1">
      <c r="A1690" s="33">
        <v>42908</v>
      </c>
      <c r="B1690" s="36">
        <v>0.36229166666666668</v>
      </c>
      <c r="C1690" s="7" t="s">
        <v>6042</v>
      </c>
      <c r="D1690" s="7" t="s">
        <v>21111</v>
      </c>
      <c r="E1690" s="7" t="s">
        <v>1567</v>
      </c>
      <c r="F1690" s="7" t="s">
        <v>1012</v>
      </c>
      <c r="G1690" s="7" t="s">
        <v>969</v>
      </c>
      <c r="H1690" s="7" t="s">
        <v>980</v>
      </c>
      <c r="I1690" s="7" t="s">
        <v>971</v>
      </c>
      <c r="J1690" s="7">
        <v>500</v>
      </c>
      <c r="K1690" s="7" t="s">
        <v>1108</v>
      </c>
      <c r="L1690" s="7" t="s">
        <v>6043</v>
      </c>
      <c r="M1690" s="7" t="s">
        <v>1013</v>
      </c>
      <c r="N1690" t="e">
        <f>VLOOKUP(#REF!,自助!D:F,3,FALSE)</f>
        <v>#REF!</v>
      </c>
    </row>
    <row r="1691" spans="1:14" hidden="1">
      <c r="A1691" s="33">
        <v>42908</v>
      </c>
      <c r="B1691" s="36">
        <v>0.68765046296296306</v>
      </c>
      <c r="C1691" s="7" t="s">
        <v>6044</v>
      </c>
      <c r="D1691" s="7" t="s">
        <v>21112</v>
      </c>
      <c r="E1691" s="7" t="s">
        <v>6045</v>
      </c>
      <c r="F1691" s="7" t="s">
        <v>1012</v>
      </c>
      <c r="G1691" s="7" t="s">
        <v>969</v>
      </c>
      <c r="H1691" s="7" t="s">
        <v>984</v>
      </c>
      <c r="I1691" s="7" t="s">
        <v>971</v>
      </c>
      <c r="J1691" s="7">
        <v>5</v>
      </c>
      <c r="K1691" s="7" t="s">
        <v>972</v>
      </c>
      <c r="L1691" s="7" t="s">
        <v>6046</v>
      </c>
      <c r="M1691" s="7" t="s">
        <v>1013</v>
      </c>
      <c r="N1691" t="e">
        <f>VLOOKUP(#REF!,自助!D:F,3,FALSE)</f>
        <v>#REF!</v>
      </c>
    </row>
    <row r="1692" spans="1:14" hidden="1">
      <c r="A1692" s="33">
        <v>42908</v>
      </c>
      <c r="B1692" s="36">
        <v>0.36070601851851852</v>
      </c>
      <c r="C1692" s="7" t="s">
        <v>6047</v>
      </c>
      <c r="D1692" s="7" t="s">
        <v>21113</v>
      </c>
      <c r="E1692" s="7" t="s">
        <v>1428</v>
      </c>
      <c r="F1692" s="7" t="s">
        <v>1012</v>
      </c>
      <c r="G1692" s="7" t="s">
        <v>969</v>
      </c>
      <c r="H1692" s="7" t="s">
        <v>970</v>
      </c>
      <c r="I1692" s="7" t="s">
        <v>971</v>
      </c>
      <c r="J1692" s="7">
        <v>400</v>
      </c>
      <c r="K1692" s="7" t="s">
        <v>972</v>
      </c>
      <c r="L1692" s="7" t="s">
        <v>6048</v>
      </c>
      <c r="M1692" s="7" t="s">
        <v>1013</v>
      </c>
      <c r="N1692" t="e">
        <f>VLOOKUP(#REF!,自助!D:F,3,FALSE)</f>
        <v>#REF!</v>
      </c>
    </row>
    <row r="1693" spans="1:14" hidden="1">
      <c r="A1693" s="33">
        <v>42908</v>
      </c>
      <c r="B1693" s="36">
        <v>0.45916666666666667</v>
      </c>
      <c r="C1693" s="7" t="s">
        <v>6049</v>
      </c>
      <c r="D1693" s="7" t="s">
        <v>21114</v>
      </c>
      <c r="E1693" s="7" t="s">
        <v>1274</v>
      </c>
      <c r="F1693" s="7" t="s">
        <v>1012</v>
      </c>
      <c r="G1693" s="7" t="s">
        <v>969</v>
      </c>
      <c r="H1693" s="7" t="s">
        <v>980</v>
      </c>
      <c r="I1693" s="7" t="s">
        <v>971</v>
      </c>
      <c r="J1693" s="7">
        <v>20</v>
      </c>
      <c r="K1693" s="7" t="s">
        <v>972</v>
      </c>
      <c r="L1693" s="7" t="s">
        <v>6050</v>
      </c>
      <c r="M1693" s="7" t="s">
        <v>1013</v>
      </c>
      <c r="N1693" t="e">
        <f>VLOOKUP(#REF!,自助!D:F,3,FALSE)</f>
        <v>#REF!</v>
      </c>
    </row>
    <row r="1694" spans="1:14" hidden="1">
      <c r="A1694" s="33">
        <v>42908</v>
      </c>
      <c r="B1694" s="36">
        <v>0.38903935185185184</v>
      </c>
      <c r="C1694" s="7" t="s">
        <v>6051</v>
      </c>
      <c r="D1694" s="7" t="s">
        <v>21115</v>
      </c>
      <c r="E1694" s="7" t="s">
        <v>6052</v>
      </c>
      <c r="F1694" s="7" t="s">
        <v>1012</v>
      </c>
      <c r="G1694" s="7" t="s">
        <v>969</v>
      </c>
      <c r="H1694" s="7" t="s">
        <v>970</v>
      </c>
      <c r="I1694" s="7" t="s">
        <v>971</v>
      </c>
      <c r="J1694" s="7">
        <v>1000</v>
      </c>
      <c r="K1694" s="7" t="s">
        <v>972</v>
      </c>
      <c r="L1694" s="7" t="s">
        <v>6053</v>
      </c>
      <c r="M1694" s="7" t="s">
        <v>1013</v>
      </c>
      <c r="N1694" t="e">
        <f>VLOOKUP(#REF!,自助!D:F,3,FALSE)</f>
        <v>#REF!</v>
      </c>
    </row>
    <row r="1695" spans="1:14" hidden="1">
      <c r="A1695" s="33">
        <v>42908</v>
      </c>
      <c r="B1695" s="36">
        <v>0.44855324074074071</v>
      </c>
      <c r="C1695" s="7" t="s">
        <v>6054</v>
      </c>
      <c r="D1695" s="7" t="s">
        <v>21116</v>
      </c>
      <c r="E1695" s="7" t="s">
        <v>6055</v>
      </c>
      <c r="F1695" s="7" t="s">
        <v>1012</v>
      </c>
      <c r="G1695" s="7" t="s">
        <v>969</v>
      </c>
      <c r="H1695" s="7" t="s">
        <v>975</v>
      </c>
      <c r="I1695" s="7" t="s">
        <v>971</v>
      </c>
      <c r="J1695" s="7">
        <v>1000</v>
      </c>
      <c r="K1695" s="7" t="s">
        <v>972</v>
      </c>
      <c r="L1695" s="7" t="s">
        <v>6056</v>
      </c>
      <c r="M1695" s="7" t="s">
        <v>1013</v>
      </c>
      <c r="N1695" t="e">
        <f>VLOOKUP(#REF!,自助!D:F,3,FALSE)</f>
        <v>#REF!</v>
      </c>
    </row>
    <row r="1696" spans="1:14" hidden="1">
      <c r="A1696" s="33">
        <v>42908</v>
      </c>
      <c r="B1696" s="36">
        <v>0.35723379629629631</v>
      </c>
      <c r="C1696" s="7" t="s">
        <v>6057</v>
      </c>
      <c r="D1696" s="7" t="s">
        <v>21117</v>
      </c>
      <c r="E1696" s="7" t="s">
        <v>6058</v>
      </c>
      <c r="F1696" s="7" t="s">
        <v>1012</v>
      </c>
      <c r="G1696" s="7" t="s">
        <v>969</v>
      </c>
      <c r="H1696" s="7" t="s">
        <v>970</v>
      </c>
      <c r="I1696" s="7" t="s">
        <v>971</v>
      </c>
      <c r="J1696" s="7">
        <v>200</v>
      </c>
      <c r="K1696" s="7" t="s">
        <v>972</v>
      </c>
      <c r="L1696" s="7" t="s">
        <v>6059</v>
      </c>
      <c r="M1696" s="7" t="s">
        <v>1013</v>
      </c>
      <c r="N1696" t="e">
        <f>VLOOKUP(#REF!,自助!D:F,3,FALSE)</f>
        <v>#REF!</v>
      </c>
    </row>
    <row r="1697" spans="1:14" hidden="1">
      <c r="A1697" s="33">
        <v>42908</v>
      </c>
      <c r="B1697" s="36">
        <v>0.41</v>
      </c>
      <c r="C1697" s="7" t="s">
        <v>6060</v>
      </c>
      <c r="D1697" s="7" t="s">
        <v>21118</v>
      </c>
      <c r="E1697" s="7" t="s">
        <v>6061</v>
      </c>
      <c r="F1697" s="7" t="s">
        <v>1012</v>
      </c>
      <c r="G1697" s="7" t="s">
        <v>969</v>
      </c>
      <c r="H1697" s="7" t="s">
        <v>970</v>
      </c>
      <c r="I1697" s="7" t="s">
        <v>971</v>
      </c>
      <c r="J1697" s="7">
        <v>1100</v>
      </c>
      <c r="K1697" s="7" t="s">
        <v>972</v>
      </c>
      <c r="L1697" s="7" t="s">
        <v>6062</v>
      </c>
      <c r="M1697" s="7" t="s">
        <v>1013</v>
      </c>
      <c r="N1697" t="e">
        <f>VLOOKUP(#REF!,自助!D:F,3,FALSE)</f>
        <v>#REF!</v>
      </c>
    </row>
    <row r="1698" spans="1:14" hidden="1">
      <c r="A1698" s="33">
        <v>42908</v>
      </c>
      <c r="B1698" s="36">
        <v>0.6761921296296296</v>
      </c>
      <c r="C1698" s="7" t="s">
        <v>6063</v>
      </c>
      <c r="D1698" s="7" t="s">
        <v>21119</v>
      </c>
      <c r="E1698" s="7" t="s">
        <v>3779</v>
      </c>
      <c r="F1698" s="7" t="s">
        <v>1012</v>
      </c>
      <c r="G1698" s="7" t="s">
        <v>969</v>
      </c>
      <c r="H1698" s="7" t="s">
        <v>970</v>
      </c>
      <c r="I1698" s="7" t="s">
        <v>971</v>
      </c>
      <c r="J1698" s="7">
        <v>50</v>
      </c>
      <c r="K1698" s="7" t="s">
        <v>972</v>
      </c>
      <c r="L1698" s="7" t="s">
        <v>6064</v>
      </c>
      <c r="M1698" s="7" t="s">
        <v>1013</v>
      </c>
      <c r="N1698" t="e">
        <f>VLOOKUP(#REF!,自助!D:F,3,FALSE)</f>
        <v>#REF!</v>
      </c>
    </row>
    <row r="1699" spans="1:14" hidden="1">
      <c r="A1699" s="33">
        <v>42908</v>
      </c>
      <c r="B1699" s="36">
        <v>0.48976851851851855</v>
      </c>
      <c r="C1699" s="7" t="s">
        <v>6065</v>
      </c>
      <c r="D1699" s="7" t="s">
        <v>21120</v>
      </c>
      <c r="E1699" s="7" t="s">
        <v>1207</v>
      </c>
      <c r="F1699" s="7" t="s">
        <v>1012</v>
      </c>
      <c r="G1699" s="7" t="s">
        <v>969</v>
      </c>
      <c r="H1699" s="7" t="s">
        <v>970</v>
      </c>
      <c r="I1699" s="7" t="s">
        <v>971</v>
      </c>
      <c r="J1699" s="7">
        <v>700</v>
      </c>
      <c r="K1699" s="7" t="s">
        <v>972</v>
      </c>
      <c r="L1699" s="7" t="s">
        <v>6066</v>
      </c>
      <c r="M1699" s="7" t="s">
        <v>1013</v>
      </c>
      <c r="N1699" t="e">
        <f>VLOOKUP(#REF!,自助!D:F,3,FALSE)</f>
        <v>#REF!</v>
      </c>
    </row>
    <row r="1700" spans="1:14" hidden="1">
      <c r="A1700" s="33">
        <v>42908</v>
      </c>
      <c r="B1700" s="36">
        <v>0.29645833333333332</v>
      </c>
      <c r="C1700" s="7" t="s">
        <v>6067</v>
      </c>
      <c r="D1700" s="7" t="s">
        <v>21121</v>
      </c>
      <c r="E1700" s="7" t="s">
        <v>6068</v>
      </c>
      <c r="F1700" s="7" t="s">
        <v>1012</v>
      </c>
      <c r="G1700" s="7" t="s">
        <v>969</v>
      </c>
      <c r="H1700" s="7" t="s">
        <v>973</v>
      </c>
      <c r="I1700" s="7" t="s">
        <v>971</v>
      </c>
      <c r="J1700" s="7">
        <v>10</v>
      </c>
      <c r="K1700" s="7" t="s">
        <v>972</v>
      </c>
      <c r="L1700" s="7" t="s">
        <v>6069</v>
      </c>
      <c r="M1700" s="7" t="s">
        <v>1013</v>
      </c>
      <c r="N1700" t="e">
        <f>VLOOKUP(#REF!,自助!D:F,3,FALSE)</f>
        <v>#REF!</v>
      </c>
    </row>
    <row r="1701" spans="1:14" hidden="1">
      <c r="A1701" s="33">
        <v>42908</v>
      </c>
      <c r="B1701" s="36">
        <v>0.40046296296296297</v>
      </c>
      <c r="C1701" s="7" t="s">
        <v>6070</v>
      </c>
      <c r="D1701" s="7" t="s">
        <v>21122</v>
      </c>
      <c r="E1701" s="7" t="s">
        <v>3816</v>
      </c>
      <c r="F1701" s="7" t="s">
        <v>1012</v>
      </c>
      <c r="G1701" s="7" t="s">
        <v>969</v>
      </c>
      <c r="H1701" s="7" t="s">
        <v>970</v>
      </c>
      <c r="I1701" s="7" t="s">
        <v>971</v>
      </c>
      <c r="J1701" s="7">
        <v>400</v>
      </c>
      <c r="K1701" s="7" t="s">
        <v>972</v>
      </c>
      <c r="L1701" s="7" t="s">
        <v>6071</v>
      </c>
      <c r="M1701" s="7" t="s">
        <v>1013</v>
      </c>
      <c r="N1701" t="e">
        <f>VLOOKUP(#REF!,自助!D:F,3,FALSE)</f>
        <v>#REF!</v>
      </c>
    </row>
    <row r="1702" spans="1:14" hidden="1">
      <c r="A1702" s="33">
        <v>42908</v>
      </c>
      <c r="B1702" s="36">
        <v>0.42670138888888887</v>
      </c>
      <c r="C1702" s="7" t="s">
        <v>6072</v>
      </c>
      <c r="D1702" s="7" t="s">
        <v>21123</v>
      </c>
      <c r="E1702" s="7" t="s">
        <v>6073</v>
      </c>
      <c r="F1702" s="7" t="s">
        <v>1012</v>
      </c>
      <c r="G1702" s="7" t="s">
        <v>969</v>
      </c>
      <c r="H1702" s="7" t="s">
        <v>970</v>
      </c>
      <c r="I1702" s="7" t="s">
        <v>971</v>
      </c>
      <c r="J1702" s="7">
        <v>900</v>
      </c>
      <c r="K1702" s="7" t="s">
        <v>972</v>
      </c>
      <c r="L1702" s="7" t="s">
        <v>6074</v>
      </c>
      <c r="M1702" s="7" t="s">
        <v>1013</v>
      </c>
      <c r="N1702" t="e">
        <f>VLOOKUP(#REF!,自助!D:F,3,FALSE)</f>
        <v>#REF!</v>
      </c>
    </row>
    <row r="1703" spans="1:14" hidden="1">
      <c r="A1703" s="33">
        <v>42908</v>
      </c>
      <c r="B1703" s="36">
        <v>0.63318287037037035</v>
      </c>
      <c r="C1703" s="7" t="s">
        <v>6075</v>
      </c>
      <c r="D1703" s="7" t="s">
        <v>21124</v>
      </c>
      <c r="E1703" s="7" t="s">
        <v>6076</v>
      </c>
      <c r="F1703" s="7" t="s">
        <v>1012</v>
      </c>
      <c r="G1703" s="7" t="s">
        <v>969</v>
      </c>
      <c r="H1703" s="7" t="s">
        <v>970</v>
      </c>
      <c r="I1703" s="7" t="s">
        <v>971</v>
      </c>
      <c r="J1703" s="7">
        <v>100</v>
      </c>
      <c r="K1703" s="7" t="s">
        <v>972</v>
      </c>
      <c r="L1703" s="7" t="s">
        <v>6077</v>
      </c>
      <c r="M1703" s="7" t="s">
        <v>1013</v>
      </c>
      <c r="N1703" t="e">
        <f>VLOOKUP(#REF!,自助!D:F,3,FALSE)</f>
        <v>#REF!</v>
      </c>
    </row>
    <row r="1704" spans="1:14" hidden="1">
      <c r="A1704" s="33">
        <v>42908</v>
      </c>
      <c r="B1704" s="36">
        <v>0.57695601851851852</v>
      </c>
      <c r="C1704" s="7" t="s">
        <v>6078</v>
      </c>
      <c r="D1704" s="7" t="s">
        <v>21125</v>
      </c>
      <c r="E1704" s="7" t="s">
        <v>6079</v>
      </c>
      <c r="F1704" s="7" t="s">
        <v>1012</v>
      </c>
      <c r="G1704" s="7" t="s">
        <v>969</v>
      </c>
      <c r="H1704" s="7" t="s">
        <v>970</v>
      </c>
      <c r="I1704" s="7" t="s">
        <v>971</v>
      </c>
      <c r="J1704" s="7">
        <v>300</v>
      </c>
      <c r="K1704" s="7" t="s">
        <v>972</v>
      </c>
      <c r="L1704" s="7" t="s">
        <v>6080</v>
      </c>
      <c r="M1704" s="7" t="s">
        <v>1013</v>
      </c>
      <c r="N1704" t="e">
        <f>VLOOKUP(#REF!,自助!D:F,3,FALSE)</f>
        <v>#REF!</v>
      </c>
    </row>
    <row r="1705" spans="1:14" hidden="1">
      <c r="A1705" s="33">
        <v>42908</v>
      </c>
      <c r="B1705" s="36">
        <v>0.59707175925925926</v>
      </c>
      <c r="C1705" s="7" t="s">
        <v>6081</v>
      </c>
      <c r="D1705" s="7" t="s">
        <v>21126</v>
      </c>
      <c r="E1705" s="7" t="s">
        <v>6079</v>
      </c>
      <c r="F1705" s="7" t="s">
        <v>1012</v>
      </c>
      <c r="G1705" s="7" t="s">
        <v>969</v>
      </c>
      <c r="H1705" s="7" t="s">
        <v>970</v>
      </c>
      <c r="I1705" s="7" t="s">
        <v>971</v>
      </c>
      <c r="J1705" s="7">
        <v>200</v>
      </c>
      <c r="K1705" s="7" t="s">
        <v>972</v>
      </c>
      <c r="L1705" s="7" t="s">
        <v>6082</v>
      </c>
      <c r="M1705" s="7" t="s">
        <v>1013</v>
      </c>
      <c r="N1705" t="e">
        <f>VLOOKUP(#REF!,自助!D:F,3,FALSE)</f>
        <v>#REF!</v>
      </c>
    </row>
    <row r="1706" spans="1:14" hidden="1">
      <c r="A1706" s="33">
        <v>42908</v>
      </c>
      <c r="B1706" s="36">
        <v>0.59670138888888891</v>
      </c>
      <c r="C1706" s="7" t="s">
        <v>6083</v>
      </c>
      <c r="D1706" s="7" t="s">
        <v>21127</v>
      </c>
      <c r="E1706" s="7" t="s">
        <v>6079</v>
      </c>
      <c r="F1706" s="7" t="s">
        <v>1012</v>
      </c>
      <c r="G1706" s="7" t="s">
        <v>969</v>
      </c>
      <c r="H1706" s="7" t="s">
        <v>970</v>
      </c>
      <c r="I1706" s="7" t="s">
        <v>971</v>
      </c>
      <c r="J1706" s="7">
        <v>1300</v>
      </c>
      <c r="K1706" s="7" t="s">
        <v>972</v>
      </c>
      <c r="L1706" s="7" t="s">
        <v>6084</v>
      </c>
      <c r="M1706" s="7" t="s">
        <v>1013</v>
      </c>
      <c r="N1706" t="e">
        <f>VLOOKUP(#REF!,自助!D:F,3,FALSE)</f>
        <v>#REF!</v>
      </c>
    </row>
    <row r="1707" spans="1:14" hidden="1">
      <c r="A1707" s="33">
        <v>42908</v>
      </c>
      <c r="B1707" s="36">
        <v>0.38442129629629629</v>
      </c>
      <c r="C1707" s="7" t="s">
        <v>6085</v>
      </c>
      <c r="D1707" s="7" t="s">
        <v>21128</v>
      </c>
      <c r="E1707" s="7" t="s">
        <v>6086</v>
      </c>
      <c r="F1707" s="7" t="s">
        <v>1012</v>
      </c>
      <c r="G1707" s="7" t="s">
        <v>969</v>
      </c>
      <c r="H1707" s="7" t="s">
        <v>1030</v>
      </c>
      <c r="I1707" s="7" t="s">
        <v>971</v>
      </c>
      <c r="J1707" s="7">
        <v>100</v>
      </c>
      <c r="K1707" s="7" t="s">
        <v>972</v>
      </c>
      <c r="L1707" s="7" t="s">
        <v>6087</v>
      </c>
      <c r="M1707" s="7" t="s">
        <v>1013</v>
      </c>
      <c r="N1707" t="e">
        <f>VLOOKUP(#REF!,自助!D:F,3,FALSE)</f>
        <v>#REF!</v>
      </c>
    </row>
    <row r="1708" spans="1:14" hidden="1">
      <c r="A1708" s="33">
        <v>42908</v>
      </c>
      <c r="B1708" s="36">
        <v>0.68630787037037033</v>
      </c>
      <c r="C1708" s="7" t="s">
        <v>6088</v>
      </c>
      <c r="D1708" s="7" t="s">
        <v>21129</v>
      </c>
      <c r="E1708" s="7" t="s">
        <v>6089</v>
      </c>
      <c r="F1708" s="7" t="s">
        <v>1012</v>
      </c>
      <c r="G1708" s="7" t="s">
        <v>969</v>
      </c>
      <c r="H1708" s="7" t="s">
        <v>970</v>
      </c>
      <c r="I1708" s="7" t="s">
        <v>971</v>
      </c>
      <c r="J1708" s="7">
        <v>20</v>
      </c>
      <c r="K1708" s="7" t="s">
        <v>972</v>
      </c>
      <c r="L1708" s="7" t="s">
        <v>6090</v>
      </c>
      <c r="M1708" s="7" t="s">
        <v>1013</v>
      </c>
      <c r="N1708" t="e">
        <f>VLOOKUP(#REF!,自助!D:F,3,FALSE)</f>
        <v>#REF!</v>
      </c>
    </row>
    <row r="1709" spans="1:14" hidden="1">
      <c r="A1709" s="33">
        <v>42908</v>
      </c>
      <c r="B1709" s="36">
        <v>0.39229166666666665</v>
      </c>
      <c r="C1709" s="7" t="s">
        <v>6091</v>
      </c>
      <c r="D1709" s="7" t="s">
        <v>21130</v>
      </c>
      <c r="E1709" s="7" t="s">
        <v>6092</v>
      </c>
      <c r="F1709" s="7" t="s">
        <v>1012</v>
      </c>
      <c r="G1709" s="7" t="s">
        <v>969</v>
      </c>
      <c r="H1709" s="7" t="s">
        <v>973</v>
      </c>
      <c r="I1709" s="7" t="s">
        <v>971</v>
      </c>
      <c r="J1709" s="7">
        <v>10</v>
      </c>
      <c r="K1709" s="7" t="s">
        <v>972</v>
      </c>
      <c r="L1709" s="7" t="s">
        <v>6093</v>
      </c>
      <c r="M1709" s="7" t="s">
        <v>1013</v>
      </c>
      <c r="N1709" t="e">
        <f>VLOOKUP(#REF!,自助!D:F,3,FALSE)</f>
        <v>#REF!</v>
      </c>
    </row>
    <row r="1710" spans="1:14" hidden="1">
      <c r="A1710" s="33">
        <v>42908</v>
      </c>
      <c r="B1710" s="36">
        <v>0.6849884259259259</v>
      </c>
      <c r="C1710" s="7" t="s">
        <v>6094</v>
      </c>
      <c r="D1710" s="7" t="s">
        <v>21131</v>
      </c>
      <c r="E1710" s="7" t="s">
        <v>1348</v>
      </c>
      <c r="F1710" s="7" t="s">
        <v>1012</v>
      </c>
      <c r="G1710" s="7" t="s">
        <v>969</v>
      </c>
      <c r="H1710" s="7" t="s">
        <v>988</v>
      </c>
      <c r="I1710" s="7" t="s">
        <v>971</v>
      </c>
      <c r="J1710" s="7">
        <v>100</v>
      </c>
      <c r="K1710" s="7" t="s">
        <v>972</v>
      </c>
      <c r="L1710" s="7" t="s">
        <v>6095</v>
      </c>
      <c r="M1710" s="7" t="s">
        <v>1013</v>
      </c>
      <c r="N1710" t="e">
        <f>VLOOKUP(#REF!,自助!D:F,3,FALSE)</f>
        <v>#REF!</v>
      </c>
    </row>
    <row r="1711" spans="1:14" hidden="1">
      <c r="A1711" s="33">
        <v>42908</v>
      </c>
      <c r="B1711" s="36">
        <v>1.6087962962962964E-2</v>
      </c>
      <c r="C1711" s="7" t="s">
        <v>6096</v>
      </c>
      <c r="D1711" s="7" t="s">
        <v>21132</v>
      </c>
      <c r="E1711" s="7" t="s">
        <v>6097</v>
      </c>
      <c r="F1711" s="7" t="s">
        <v>1012</v>
      </c>
      <c r="G1711" s="7" t="s">
        <v>969</v>
      </c>
      <c r="H1711" s="7" t="s">
        <v>973</v>
      </c>
      <c r="I1711" s="7" t="s">
        <v>971</v>
      </c>
      <c r="J1711" s="7">
        <v>240</v>
      </c>
      <c r="K1711" s="7" t="s">
        <v>972</v>
      </c>
      <c r="L1711" s="7" t="s">
        <v>6098</v>
      </c>
      <c r="M1711" s="7" t="s">
        <v>1013</v>
      </c>
      <c r="N1711" t="e">
        <f>VLOOKUP(#REF!,自助!D:F,3,FALSE)</f>
        <v>#REF!</v>
      </c>
    </row>
    <row r="1712" spans="1:14" hidden="1">
      <c r="A1712" s="33">
        <v>42908</v>
      </c>
      <c r="B1712" s="36">
        <v>2.5613425925925925E-2</v>
      </c>
      <c r="C1712" s="7" t="s">
        <v>6099</v>
      </c>
      <c r="D1712" s="7" t="s">
        <v>21133</v>
      </c>
      <c r="E1712" s="7" t="s">
        <v>6097</v>
      </c>
      <c r="F1712" s="7" t="s">
        <v>1012</v>
      </c>
      <c r="G1712" s="7" t="s">
        <v>969</v>
      </c>
      <c r="H1712" s="7" t="s">
        <v>973</v>
      </c>
      <c r="I1712" s="7" t="s">
        <v>971</v>
      </c>
      <c r="J1712" s="7">
        <v>2</v>
      </c>
      <c r="K1712" s="7" t="s">
        <v>972</v>
      </c>
      <c r="L1712" s="7" t="s">
        <v>6100</v>
      </c>
      <c r="M1712" s="7" t="s">
        <v>1013</v>
      </c>
      <c r="N1712" t="e">
        <f>VLOOKUP(#REF!,自助!D:F,3,FALSE)</f>
        <v>#REF!</v>
      </c>
    </row>
    <row r="1713" spans="1:14" hidden="1">
      <c r="A1713" s="33">
        <v>42908</v>
      </c>
      <c r="B1713" s="36">
        <v>0.37140046296296297</v>
      </c>
      <c r="C1713" s="7" t="s">
        <v>6101</v>
      </c>
      <c r="D1713" s="7" t="s">
        <v>21134</v>
      </c>
      <c r="E1713" s="7" t="s">
        <v>6102</v>
      </c>
      <c r="F1713" s="7" t="s">
        <v>1012</v>
      </c>
      <c r="G1713" s="7" t="s">
        <v>969</v>
      </c>
      <c r="H1713" s="7" t="s">
        <v>970</v>
      </c>
      <c r="I1713" s="7" t="s">
        <v>971</v>
      </c>
      <c r="J1713" s="7">
        <v>900</v>
      </c>
      <c r="K1713" s="7" t="s">
        <v>972</v>
      </c>
      <c r="L1713" s="7" t="s">
        <v>6103</v>
      </c>
      <c r="M1713" s="7" t="s">
        <v>1013</v>
      </c>
      <c r="N1713" t="e">
        <f>VLOOKUP(#REF!,自助!D:F,3,FALSE)</f>
        <v>#REF!</v>
      </c>
    </row>
    <row r="1714" spans="1:14" hidden="1">
      <c r="A1714" s="33">
        <v>42908</v>
      </c>
      <c r="B1714" s="36">
        <v>0.37636574074074075</v>
      </c>
      <c r="C1714" s="7" t="s">
        <v>6104</v>
      </c>
      <c r="D1714" s="7" t="s">
        <v>21135</v>
      </c>
      <c r="E1714" s="7" t="s">
        <v>6102</v>
      </c>
      <c r="F1714" s="7" t="s">
        <v>1012</v>
      </c>
      <c r="G1714" s="7" t="s">
        <v>969</v>
      </c>
      <c r="H1714" s="7" t="s">
        <v>970</v>
      </c>
      <c r="I1714" s="7" t="s">
        <v>971</v>
      </c>
      <c r="J1714" s="7">
        <v>350</v>
      </c>
      <c r="K1714" s="7" t="s">
        <v>972</v>
      </c>
      <c r="L1714" s="7" t="s">
        <v>6105</v>
      </c>
      <c r="M1714" s="7" t="s">
        <v>1013</v>
      </c>
      <c r="N1714" t="e">
        <f>VLOOKUP(#REF!,自助!D:F,3,FALSE)</f>
        <v>#REF!</v>
      </c>
    </row>
    <row r="1715" spans="1:14" hidden="1">
      <c r="A1715" s="33">
        <v>42908</v>
      </c>
      <c r="B1715" s="36">
        <v>0.40947916666666667</v>
      </c>
      <c r="C1715" s="7" t="s">
        <v>6106</v>
      </c>
      <c r="D1715" s="7" t="s">
        <v>21136</v>
      </c>
      <c r="E1715" s="7" t="s">
        <v>6107</v>
      </c>
      <c r="F1715" s="7" t="s">
        <v>1012</v>
      </c>
      <c r="G1715" s="7" t="s">
        <v>969</v>
      </c>
      <c r="H1715" s="7" t="s">
        <v>980</v>
      </c>
      <c r="I1715" s="7" t="s">
        <v>971</v>
      </c>
      <c r="J1715" s="7">
        <v>1100</v>
      </c>
      <c r="K1715" s="7" t="s">
        <v>972</v>
      </c>
      <c r="L1715" s="7" t="s">
        <v>6108</v>
      </c>
      <c r="M1715" s="7" t="s">
        <v>1013</v>
      </c>
      <c r="N1715" t="e">
        <f>VLOOKUP(#REF!,自助!D:F,3,FALSE)</f>
        <v>#REF!</v>
      </c>
    </row>
    <row r="1716" spans="1:14" hidden="1">
      <c r="A1716" s="33">
        <v>42908</v>
      </c>
      <c r="B1716" s="36">
        <v>0.35532407407407413</v>
      </c>
      <c r="C1716" s="7" t="s">
        <v>6109</v>
      </c>
      <c r="D1716" s="7" t="s">
        <v>21137</v>
      </c>
      <c r="E1716" s="7" t="s">
        <v>6110</v>
      </c>
      <c r="F1716" s="7" t="s">
        <v>1012</v>
      </c>
      <c r="G1716" s="7" t="s">
        <v>969</v>
      </c>
      <c r="H1716" s="7" t="s">
        <v>977</v>
      </c>
      <c r="I1716" s="7" t="s">
        <v>971</v>
      </c>
      <c r="J1716" s="7">
        <v>50</v>
      </c>
      <c r="K1716" s="7" t="s">
        <v>972</v>
      </c>
      <c r="L1716" s="7" t="s">
        <v>6111</v>
      </c>
      <c r="M1716" s="7" t="s">
        <v>1013</v>
      </c>
      <c r="N1716" t="e">
        <f>VLOOKUP(#REF!,自助!D:F,3,FALSE)</f>
        <v>#REF!</v>
      </c>
    </row>
    <row r="1717" spans="1:14" hidden="1">
      <c r="A1717" s="33">
        <v>42908</v>
      </c>
      <c r="B1717" s="36">
        <v>0.59736111111111112</v>
      </c>
      <c r="C1717" s="7" t="s">
        <v>6112</v>
      </c>
      <c r="D1717" s="7" t="s">
        <v>21138</v>
      </c>
      <c r="E1717" s="7" t="s">
        <v>6113</v>
      </c>
      <c r="F1717" s="7" t="s">
        <v>1012</v>
      </c>
      <c r="G1717" s="7" t="s">
        <v>969</v>
      </c>
      <c r="H1717" s="7" t="s">
        <v>977</v>
      </c>
      <c r="I1717" s="7" t="s">
        <v>971</v>
      </c>
      <c r="J1717" s="7">
        <v>1600</v>
      </c>
      <c r="K1717" s="7" t="s">
        <v>972</v>
      </c>
      <c r="L1717" s="7" t="s">
        <v>6114</v>
      </c>
      <c r="M1717" s="7" t="s">
        <v>1013</v>
      </c>
      <c r="N1717" t="e">
        <f>VLOOKUP(#REF!,自助!D:F,3,FALSE)</f>
        <v>#REF!</v>
      </c>
    </row>
    <row r="1718" spans="1:14" hidden="1">
      <c r="A1718" s="33">
        <v>42908</v>
      </c>
      <c r="B1718" s="36">
        <v>0.66424768518518518</v>
      </c>
      <c r="C1718" s="7" t="s">
        <v>6115</v>
      </c>
      <c r="D1718" s="7" t="s">
        <v>21139</v>
      </c>
      <c r="E1718" s="7" t="s">
        <v>6116</v>
      </c>
      <c r="F1718" s="7" t="s">
        <v>1012</v>
      </c>
      <c r="G1718" s="7" t="s">
        <v>969</v>
      </c>
      <c r="H1718" s="7" t="s">
        <v>1015</v>
      </c>
      <c r="I1718" s="7" t="s">
        <v>971</v>
      </c>
      <c r="J1718" s="7">
        <v>1000</v>
      </c>
      <c r="K1718" s="7" t="s">
        <v>972</v>
      </c>
      <c r="L1718" s="7" t="s">
        <v>6117</v>
      </c>
      <c r="M1718" s="7" t="s">
        <v>1013</v>
      </c>
      <c r="N1718" t="e">
        <f>VLOOKUP(#REF!,自助!D:F,3,FALSE)</f>
        <v>#REF!</v>
      </c>
    </row>
    <row r="1719" spans="1:14" hidden="1">
      <c r="A1719" s="33">
        <v>42908</v>
      </c>
      <c r="B1719" s="36">
        <v>0.3401851851851852</v>
      </c>
      <c r="C1719" s="7" t="s">
        <v>6118</v>
      </c>
      <c r="D1719" s="7" t="s">
        <v>21140</v>
      </c>
      <c r="E1719" s="7" t="s">
        <v>6119</v>
      </c>
      <c r="F1719" s="7" t="s">
        <v>1012</v>
      </c>
      <c r="G1719" s="7" t="s">
        <v>969</v>
      </c>
      <c r="H1719" s="7" t="s">
        <v>976</v>
      </c>
      <c r="I1719" s="7" t="s">
        <v>971</v>
      </c>
      <c r="J1719" s="7">
        <v>100</v>
      </c>
      <c r="K1719" s="7" t="s">
        <v>6120</v>
      </c>
      <c r="L1719" s="7" t="s">
        <v>6121</v>
      </c>
      <c r="M1719" s="7" t="s">
        <v>1013</v>
      </c>
      <c r="N1719" t="e">
        <f>VLOOKUP(#REF!,自助!D:F,3,FALSE)</f>
        <v>#REF!</v>
      </c>
    </row>
    <row r="1720" spans="1:14" hidden="1">
      <c r="A1720" s="33">
        <v>42908</v>
      </c>
      <c r="B1720" s="36">
        <v>0.62578703703703698</v>
      </c>
      <c r="C1720" s="7" t="s">
        <v>6122</v>
      </c>
      <c r="D1720" s="7" t="s">
        <v>21141</v>
      </c>
      <c r="E1720" s="7" t="s">
        <v>6123</v>
      </c>
      <c r="F1720" s="7" t="s">
        <v>1012</v>
      </c>
      <c r="G1720" s="7" t="s">
        <v>969</v>
      </c>
      <c r="H1720" s="7" t="s">
        <v>970</v>
      </c>
      <c r="I1720" s="7" t="s">
        <v>971</v>
      </c>
      <c r="J1720" s="7">
        <v>300</v>
      </c>
      <c r="K1720" s="7" t="s">
        <v>972</v>
      </c>
      <c r="L1720" s="7" t="s">
        <v>6124</v>
      </c>
      <c r="M1720" s="7" t="s">
        <v>1013</v>
      </c>
      <c r="N1720" t="e">
        <f>VLOOKUP(#REF!,自助!D:F,3,FALSE)</f>
        <v>#REF!</v>
      </c>
    </row>
    <row r="1721" spans="1:14" hidden="1">
      <c r="A1721" s="33">
        <v>42908</v>
      </c>
      <c r="B1721" s="36">
        <v>0.40002314814814816</v>
      </c>
      <c r="C1721" s="7" t="s">
        <v>6125</v>
      </c>
      <c r="D1721" s="7" t="s">
        <v>21142</v>
      </c>
      <c r="E1721" s="7" t="s">
        <v>6126</v>
      </c>
      <c r="F1721" s="7" t="s">
        <v>1012</v>
      </c>
      <c r="G1721" s="7" t="s">
        <v>969</v>
      </c>
      <c r="H1721" s="7" t="s">
        <v>977</v>
      </c>
      <c r="I1721" s="7" t="s">
        <v>971</v>
      </c>
      <c r="J1721" s="7">
        <v>300</v>
      </c>
      <c r="K1721" s="7" t="s">
        <v>972</v>
      </c>
      <c r="L1721" s="7" t="s">
        <v>6127</v>
      </c>
      <c r="M1721" s="7" t="s">
        <v>1013</v>
      </c>
      <c r="N1721" t="e">
        <f>VLOOKUP(#REF!,自助!D:F,3,FALSE)</f>
        <v>#REF!</v>
      </c>
    </row>
    <row r="1722" spans="1:14" hidden="1">
      <c r="A1722" s="33">
        <v>42908</v>
      </c>
      <c r="B1722" s="36">
        <v>0.57943287037037039</v>
      </c>
      <c r="C1722" s="7" t="s">
        <v>6128</v>
      </c>
      <c r="D1722" s="7" t="s">
        <v>21143</v>
      </c>
      <c r="E1722" s="7" t="s">
        <v>6129</v>
      </c>
      <c r="F1722" s="7" t="s">
        <v>1012</v>
      </c>
      <c r="G1722" s="7" t="s">
        <v>969</v>
      </c>
      <c r="H1722" s="7" t="s">
        <v>988</v>
      </c>
      <c r="I1722" s="7" t="s">
        <v>971</v>
      </c>
      <c r="J1722" s="7">
        <v>1000</v>
      </c>
      <c r="K1722" s="7" t="s">
        <v>972</v>
      </c>
      <c r="L1722" s="7" t="s">
        <v>6130</v>
      </c>
      <c r="M1722" s="7" t="s">
        <v>1013</v>
      </c>
      <c r="N1722" t="e">
        <f>VLOOKUP(#REF!,自助!D:F,3,FALSE)</f>
        <v>#REF!</v>
      </c>
    </row>
    <row r="1723" spans="1:14" hidden="1">
      <c r="A1723" s="33">
        <v>42908</v>
      </c>
      <c r="B1723" s="36">
        <v>0.72142361111111108</v>
      </c>
      <c r="C1723" s="7" t="s">
        <v>6131</v>
      </c>
      <c r="D1723" s="7" t="s">
        <v>21144</v>
      </c>
      <c r="E1723" s="7" t="s">
        <v>6129</v>
      </c>
      <c r="F1723" s="7" t="s">
        <v>1012</v>
      </c>
      <c r="G1723" s="7" t="s">
        <v>969</v>
      </c>
      <c r="H1723" s="7" t="s">
        <v>988</v>
      </c>
      <c r="I1723" s="7" t="s">
        <v>971</v>
      </c>
      <c r="J1723" s="7">
        <v>500</v>
      </c>
      <c r="K1723" s="7" t="s">
        <v>972</v>
      </c>
      <c r="L1723" s="7" t="s">
        <v>6132</v>
      </c>
      <c r="M1723" s="7" t="s">
        <v>1013</v>
      </c>
      <c r="N1723" t="e">
        <f>VLOOKUP(#REF!,自助!D:F,3,FALSE)</f>
        <v>#REF!</v>
      </c>
    </row>
    <row r="1724" spans="1:14" hidden="1">
      <c r="A1724" s="33">
        <v>42908</v>
      </c>
      <c r="B1724" s="36">
        <v>0.42989583333333337</v>
      </c>
      <c r="C1724" s="7" t="s">
        <v>6133</v>
      </c>
      <c r="D1724" s="7" t="s">
        <v>21145</v>
      </c>
      <c r="E1724" s="7" t="s">
        <v>6134</v>
      </c>
      <c r="F1724" s="7" t="s">
        <v>1012</v>
      </c>
      <c r="G1724" s="7" t="s">
        <v>969</v>
      </c>
      <c r="H1724" s="7" t="s">
        <v>970</v>
      </c>
      <c r="I1724" s="7" t="s">
        <v>971</v>
      </c>
      <c r="J1724" s="7">
        <v>30</v>
      </c>
      <c r="K1724" s="7" t="s">
        <v>1089</v>
      </c>
      <c r="L1724" s="7" t="s">
        <v>6135</v>
      </c>
      <c r="M1724" s="7" t="s">
        <v>1013</v>
      </c>
      <c r="N1724" t="e">
        <f>VLOOKUP(#REF!,自助!D:F,3,FALSE)</f>
        <v>#REF!</v>
      </c>
    </row>
    <row r="1725" spans="1:14" hidden="1">
      <c r="A1725" s="33">
        <v>42908</v>
      </c>
      <c r="B1725" s="36">
        <v>0.38112268518518522</v>
      </c>
      <c r="C1725" s="7" t="s">
        <v>6136</v>
      </c>
      <c r="D1725" s="7" t="s">
        <v>21146</v>
      </c>
      <c r="E1725" s="7" t="s">
        <v>6137</v>
      </c>
      <c r="F1725" s="7" t="s">
        <v>1012</v>
      </c>
      <c r="G1725" s="7" t="s">
        <v>969</v>
      </c>
      <c r="H1725" s="7" t="s">
        <v>970</v>
      </c>
      <c r="I1725" s="7" t="s">
        <v>971</v>
      </c>
      <c r="J1725" s="7">
        <v>10</v>
      </c>
      <c r="K1725" s="7" t="s">
        <v>972</v>
      </c>
      <c r="L1725" s="7" t="s">
        <v>6138</v>
      </c>
      <c r="M1725" s="7" t="s">
        <v>1013</v>
      </c>
      <c r="N1725" t="e">
        <f>VLOOKUP(#REF!,自助!D:F,3,FALSE)</f>
        <v>#REF!</v>
      </c>
    </row>
    <row r="1726" spans="1:14" hidden="1">
      <c r="A1726" s="33">
        <v>42908</v>
      </c>
      <c r="B1726" s="36">
        <v>0.38362268518518516</v>
      </c>
      <c r="C1726" s="7" t="s">
        <v>6139</v>
      </c>
      <c r="D1726" s="7" t="s">
        <v>21147</v>
      </c>
      <c r="E1726" s="7" t="s">
        <v>6140</v>
      </c>
      <c r="F1726" s="7" t="s">
        <v>1012</v>
      </c>
      <c r="G1726" s="7" t="s">
        <v>969</v>
      </c>
      <c r="H1726" s="7" t="s">
        <v>970</v>
      </c>
      <c r="I1726" s="7" t="s">
        <v>971</v>
      </c>
      <c r="J1726" s="7">
        <v>400</v>
      </c>
      <c r="K1726" s="7" t="s">
        <v>972</v>
      </c>
      <c r="L1726" s="7" t="s">
        <v>6141</v>
      </c>
      <c r="M1726" s="7" t="s">
        <v>1013</v>
      </c>
      <c r="N1726" t="e">
        <f>VLOOKUP(#REF!,自助!D:F,3,FALSE)</f>
        <v>#REF!</v>
      </c>
    </row>
    <row r="1727" spans="1:14" hidden="1">
      <c r="A1727" s="33">
        <v>42908</v>
      </c>
      <c r="B1727" s="36">
        <v>0.63111111111111107</v>
      </c>
      <c r="C1727" s="7" t="s">
        <v>6142</v>
      </c>
      <c r="D1727" s="7" t="s">
        <v>21148</v>
      </c>
      <c r="E1727" s="7" t="s">
        <v>6143</v>
      </c>
      <c r="F1727" s="7" t="s">
        <v>1012</v>
      </c>
      <c r="G1727" s="7" t="s">
        <v>969</v>
      </c>
      <c r="H1727" s="7" t="s">
        <v>992</v>
      </c>
      <c r="I1727" s="7" t="s">
        <v>971</v>
      </c>
      <c r="J1727" s="7">
        <v>100</v>
      </c>
      <c r="K1727" s="7" t="s">
        <v>972</v>
      </c>
      <c r="L1727" s="7" t="s">
        <v>6144</v>
      </c>
      <c r="M1727" s="7" t="s">
        <v>1013</v>
      </c>
      <c r="N1727" t="e">
        <f>VLOOKUP(#REF!,自助!D:F,3,FALSE)</f>
        <v>#REF!</v>
      </c>
    </row>
    <row r="1728" spans="1:14" hidden="1">
      <c r="A1728" s="33">
        <v>42908</v>
      </c>
      <c r="B1728" s="36">
        <v>0.63866898148148155</v>
      </c>
      <c r="C1728" s="7" t="s">
        <v>6145</v>
      </c>
      <c r="D1728" s="7" t="s">
        <v>21149</v>
      </c>
      <c r="E1728" s="7" t="s">
        <v>6146</v>
      </c>
      <c r="F1728" s="7" t="s">
        <v>1012</v>
      </c>
      <c r="G1728" s="7" t="s">
        <v>969</v>
      </c>
      <c r="H1728" s="7" t="s">
        <v>970</v>
      </c>
      <c r="I1728" s="7" t="s">
        <v>971</v>
      </c>
      <c r="J1728" s="7">
        <v>540</v>
      </c>
      <c r="K1728" s="7" t="s">
        <v>972</v>
      </c>
      <c r="L1728" s="7" t="s">
        <v>6147</v>
      </c>
      <c r="M1728" s="7" t="s">
        <v>1013</v>
      </c>
      <c r="N1728" t="e">
        <f>VLOOKUP(#REF!,自助!D:F,3,FALSE)</f>
        <v>#REF!</v>
      </c>
    </row>
    <row r="1729" spans="1:14" hidden="1">
      <c r="A1729" s="33">
        <v>42908</v>
      </c>
      <c r="B1729" s="36">
        <v>0.34567129629629628</v>
      </c>
      <c r="C1729" s="7" t="s">
        <v>6148</v>
      </c>
      <c r="D1729" s="7" t="s">
        <v>21150</v>
      </c>
      <c r="E1729" s="7" t="s">
        <v>6149</v>
      </c>
      <c r="F1729" s="7" t="s">
        <v>1012</v>
      </c>
      <c r="G1729" s="7" t="s">
        <v>969</v>
      </c>
      <c r="H1729" s="7" t="s">
        <v>981</v>
      </c>
      <c r="I1729" s="7" t="s">
        <v>971</v>
      </c>
      <c r="J1729" s="7">
        <v>30</v>
      </c>
      <c r="K1729" s="7" t="s">
        <v>972</v>
      </c>
      <c r="L1729" s="7" t="s">
        <v>6150</v>
      </c>
      <c r="M1729" s="7" t="s">
        <v>1013</v>
      </c>
      <c r="N1729" t="e">
        <f>VLOOKUP(#REF!,自助!D:F,3,FALSE)</f>
        <v>#REF!</v>
      </c>
    </row>
    <row r="1730" spans="1:14" hidden="1">
      <c r="A1730" s="33">
        <v>42908</v>
      </c>
      <c r="B1730" s="36">
        <v>0.35138888888888892</v>
      </c>
      <c r="C1730" s="7" t="s">
        <v>6151</v>
      </c>
      <c r="D1730" s="7" t="s">
        <v>21151</v>
      </c>
      <c r="E1730" s="7" t="s">
        <v>6149</v>
      </c>
      <c r="F1730" s="7" t="s">
        <v>1012</v>
      </c>
      <c r="G1730" s="7" t="s">
        <v>969</v>
      </c>
      <c r="H1730" s="7" t="s">
        <v>981</v>
      </c>
      <c r="I1730" s="7" t="s">
        <v>971</v>
      </c>
      <c r="J1730" s="7">
        <v>1000</v>
      </c>
      <c r="K1730" s="7" t="s">
        <v>972</v>
      </c>
      <c r="L1730" s="7" t="s">
        <v>6152</v>
      </c>
      <c r="M1730" s="7" t="s">
        <v>1013</v>
      </c>
      <c r="N1730" t="e">
        <f>VLOOKUP(#REF!,自助!D:F,3,FALSE)</f>
        <v>#REF!</v>
      </c>
    </row>
    <row r="1731" spans="1:14" hidden="1">
      <c r="A1731" s="33">
        <v>42908</v>
      </c>
      <c r="B1731" s="36">
        <v>0.46937500000000004</v>
      </c>
      <c r="C1731" s="7" t="s">
        <v>6153</v>
      </c>
      <c r="D1731" s="7" t="s">
        <v>21152</v>
      </c>
      <c r="E1731" s="7" t="s">
        <v>3908</v>
      </c>
      <c r="F1731" s="7" t="s">
        <v>1012</v>
      </c>
      <c r="G1731" s="7" t="s">
        <v>969</v>
      </c>
      <c r="H1731" s="7" t="s">
        <v>1015</v>
      </c>
      <c r="I1731" s="7" t="s">
        <v>971</v>
      </c>
      <c r="J1731" s="7">
        <v>2000</v>
      </c>
      <c r="K1731" s="7" t="s">
        <v>1026</v>
      </c>
      <c r="L1731" s="7" t="s">
        <v>6154</v>
      </c>
      <c r="M1731" s="7" t="s">
        <v>1013</v>
      </c>
      <c r="N1731" t="e">
        <f>VLOOKUP(#REF!,自助!D:F,3,FALSE)</f>
        <v>#REF!</v>
      </c>
    </row>
    <row r="1732" spans="1:14" hidden="1">
      <c r="A1732" s="33">
        <v>42908</v>
      </c>
      <c r="B1732" s="36">
        <v>0.69768518518518519</v>
      </c>
      <c r="C1732" s="7" t="s">
        <v>6155</v>
      </c>
      <c r="D1732" s="7" t="s">
        <v>21153</v>
      </c>
      <c r="E1732" s="7" t="s">
        <v>1461</v>
      </c>
      <c r="F1732" s="7" t="s">
        <v>1012</v>
      </c>
      <c r="G1732" s="7" t="s">
        <v>969</v>
      </c>
      <c r="H1732" s="7" t="s">
        <v>970</v>
      </c>
      <c r="I1732" s="7" t="s">
        <v>971</v>
      </c>
      <c r="J1732" s="7">
        <v>50</v>
      </c>
      <c r="K1732" s="7" t="s">
        <v>972</v>
      </c>
      <c r="L1732" s="7" t="s">
        <v>6156</v>
      </c>
      <c r="M1732" s="7" t="s">
        <v>1013</v>
      </c>
      <c r="N1732" t="e">
        <f>VLOOKUP(#REF!,自助!D:F,3,FALSE)</f>
        <v>#REF!</v>
      </c>
    </row>
    <row r="1733" spans="1:14" hidden="1">
      <c r="A1733" s="33">
        <v>42908</v>
      </c>
      <c r="B1733" s="36">
        <v>0.6007986111111111</v>
      </c>
      <c r="C1733" s="7" t="s">
        <v>6157</v>
      </c>
      <c r="D1733" s="7" t="s">
        <v>21154</v>
      </c>
      <c r="E1733" s="7" t="s">
        <v>6158</v>
      </c>
      <c r="F1733" s="7" t="s">
        <v>1012</v>
      </c>
      <c r="G1733" s="7" t="s">
        <v>969</v>
      </c>
      <c r="H1733" s="7" t="s">
        <v>973</v>
      </c>
      <c r="I1733" s="7" t="s">
        <v>971</v>
      </c>
      <c r="J1733" s="7">
        <v>20</v>
      </c>
      <c r="K1733" s="7" t="s">
        <v>972</v>
      </c>
      <c r="L1733" s="7" t="s">
        <v>6159</v>
      </c>
      <c r="M1733" s="7" t="s">
        <v>1013</v>
      </c>
      <c r="N1733" t="e">
        <f>VLOOKUP(#REF!,自助!D:F,3,FALSE)</f>
        <v>#REF!</v>
      </c>
    </row>
    <row r="1734" spans="1:14" hidden="1">
      <c r="A1734" s="33">
        <v>42908</v>
      </c>
      <c r="B1734" s="36">
        <v>0.76869212962962974</v>
      </c>
      <c r="C1734" s="7" t="s">
        <v>6160</v>
      </c>
      <c r="D1734" s="7" t="s">
        <v>21155</v>
      </c>
      <c r="E1734" s="7" t="s">
        <v>6158</v>
      </c>
      <c r="F1734" s="7" t="s">
        <v>1012</v>
      </c>
      <c r="G1734" s="7" t="s">
        <v>969</v>
      </c>
      <c r="H1734" s="7" t="s">
        <v>973</v>
      </c>
      <c r="I1734" s="7" t="s">
        <v>971</v>
      </c>
      <c r="J1734" s="7">
        <v>300</v>
      </c>
      <c r="K1734" s="7" t="s">
        <v>972</v>
      </c>
      <c r="L1734" s="7" t="s">
        <v>6161</v>
      </c>
      <c r="M1734" s="7" t="s">
        <v>1013</v>
      </c>
      <c r="N1734" t="e">
        <f>VLOOKUP(#REF!,自助!D:F,3,FALSE)</f>
        <v>#REF!</v>
      </c>
    </row>
    <row r="1735" spans="1:14" hidden="1">
      <c r="A1735" s="33">
        <v>42908</v>
      </c>
      <c r="B1735" s="36">
        <v>0.42115740740740742</v>
      </c>
      <c r="C1735" s="7" t="s">
        <v>6162</v>
      </c>
      <c r="D1735" s="7" t="s">
        <v>21156</v>
      </c>
      <c r="E1735" s="7" t="s">
        <v>6163</v>
      </c>
      <c r="F1735" s="7" t="s">
        <v>1012</v>
      </c>
      <c r="G1735" s="7" t="s">
        <v>969</v>
      </c>
      <c r="H1735" s="7" t="s">
        <v>970</v>
      </c>
      <c r="I1735" s="7" t="s">
        <v>971</v>
      </c>
      <c r="J1735" s="7">
        <v>20</v>
      </c>
      <c r="K1735" s="7" t="s">
        <v>972</v>
      </c>
      <c r="L1735" s="7" t="s">
        <v>6164</v>
      </c>
      <c r="M1735" s="7" t="s">
        <v>1013</v>
      </c>
      <c r="N1735" t="e">
        <f>VLOOKUP(#REF!,自助!D:F,3,FALSE)</f>
        <v>#REF!</v>
      </c>
    </row>
    <row r="1736" spans="1:14" hidden="1">
      <c r="A1736" s="33">
        <v>42908</v>
      </c>
      <c r="B1736" s="36">
        <v>0.37841435185185185</v>
      </c>
      <c r="C1736" s="7" t="s">
        <v>6165</v>
      </c>
      <c r="D1736" s="7" t="s">
        <v>21157</v>
      </c>
      <c r="E1736" s="7" t="s">
        <v>1081</v>
      </c>
      <c r="F1736" s="7" t="s">
        <v>1012</v>
      </c>
      <c r="G1736" s="7" t="s">
        <v>969</v>
      </c>
      <c r="H1736" s="7" t="s">
        <v>984</v>
      </c>
      <c r="I1736" s="7" t="s">
        <v>971</v>
      </c>
      <c r="J1736" s="7">
        <v>1000</v>
      </c>
      <c r="K1736" s="7" t="s">
        <v>972</v>
      </c>
      <c r="L1736" s="7" t="s">
        <v>6166</v>
      </c>
      <c r="M1736" s="7" t="s">
        <v>1013</v>
      </c>
      <c r="N1736" t="e">
        <f>VLOOKUP(#REF!,自助!D:F,3,FALSE)</f>
        <v>#REF!</v>
      </c>
    </row>
    <row r="1737" spans="1:14" hidden="1">
      <c r="A1737" s="33">
        <v>42908</v>
      </c>
      <c r="B1737" s="36">
        <v>0.43944444444444447</v>
      </c>
      <c r="C1737" s="7" t="s">
        <v>6167</v>
      </c>
      <c r="D1737" s="7" t="s">
        <v>21158</v>
      </c>
      <c r="E1737" s="7" t="s">
        <v>6168</v>
      </c>
      <c r="F1737" s="7" t="s">
        <v>1012</v>
      </c>
      <c r="G1737" s="7" t="s">
        <v>969</v>
      </c>
      <c r="H1737" s="7" t="s">
        <v>975</v>
      </c>
      <c r="I1737" s="7" t="s">
        <v>971</v>
      </c>
      <c r="J1737" s="7">
        <v>500</v>
      </c>
      <c r="K1737" s="7" t="s">
        <v>972</v>
      </c>
      <c r="L1737" s="7" t="s">
        <v>6169</v>
      </c>
      <c r="M1737" s="7" t="s">
        <v>1013</v>
      </c>
      <c r="N1737" t="e">
        <f>VLOOKUP(#REF!,自助!D:F,3,FALSE)</f>
        <v>#REF!</v>
      </c>
    </row>
    <row r="1738" spans="1:14" hidden="1">
      <c r="A1738" s="33">
        <v>42908</v>
      </c>
      <c r="B1738" s="36">
        <v>0.65612268518518524</v>
      </c>
      <c r="C1738" s="7" t="s">
        <v>6170</v>
      </c>
      <c r="D1738" s="7" t="s">
        <v>21159</v>
      </c>
      <c r="E1738" s="7" t="s">
        <v>6171</v>
      </c>
      <c r="F1738" s="7" t="s">
        <v>1012</v>
      </c>
      <c r="G1738" s="7" t="s">
        <v>969</v>
      </c>
      <c r="H1738" s="7" t="s">
        <v>980</v>
      </c>
      <c r="I1738" s="7" t="s">
        <v>971</v>
      </c>
      <c r="J1738" s="7">
        <v>10</v>
      </c>
      <c r="K1738" s="7" t="s">
        <v>972</v>
      </c>
      <c r="L1738" s="7" t="s">
        <v>6172</v>
      </c>
      <c r="M1738" s="7" t="s">
        <v>1013</v>
      </c>
      <c r="N1738" t="e">
        <f>VLOOKUP(#REF!,自助!D:F,3,FALSE)</f>
        <v>#REF!</v>
      </c>
    </row>
    <row r="1739" spans="1:14" hidden="1">
      <c r="A1739" s="33">
        <v>42908</v>
      </c>
      <c r="B1739" s="36">
        <v>0.39939814814814811</v>
      </c>
      <c r="C1739" s="7" t="s">
        <v>6173</v>
      </c>
      <c r="D1739" s="7" t="s">
        <v>21160</v>
      </c>
      <c r="E1739" s="7" t="s">
        <v>6174</v>
      </c>
      <c r="F1739" s="7" t="s">
        <v>1012</v>
      </c>
      <c r="G1739" s="7" t="s">
        <v>969</v>
      </c>
      <c r="H1739" s="7" t="s">
        <v>970</v>
      </c>
      <c r="I1739" s="7" t="s">
        <v>971</v>
      </c>
      <c r="J1739" s="7">
        <v>360</v>
      </c>
      <c r="K1739" s="7" t="s">
        <v>972</v>
      </c>
      <c r="L1739" s="7" t="s">
        <v>6175</v>
      </c>
      <c r="M1739" s="7" t="s">
        <v>1013</v>
      </c>
      <c r="N1739" t="e">
        <f>VLOOKUP(#REF!,自助!D:F,3,FALSE)</f>
        <v>#REF!</v>
      </c>
    </row>
    <row r="1740" spans="1:14" hidden="1">
      <c r="A1740" s="33">
        <v>42908</v>
      </c>
      <c r="B1740" s="36">
        <v>0.49017361111111107</v>
      </c>
      <c r="C1740" s="7" t="s">
        <v>6176</v>
      </c>
      <c r="D1740" s="7" t="s">
        <v>21161</v>
      </c>
      <c r="E1740" s="7" t="s">
        <v>6177</v>
      </c>
      <c r="F1740" s="7" t="s">
        <v>1012</v>
      </c>
      <c r="G1740" s="7" t="s">
        <v>969</v>
      </c>
      <c r="H1740" s="7" t="s">
        <v>970</v>
      </c>
      <c r="I1740" s="7" t="s">
        <v>971</v>
      </c>
      <c r="J1740" s="7">
        <v>1</v>
      </c>
      <c r="K1740" s="7" t="s">
        <v>972</v>
      </c>
      <c r="L1740" s="7" t="s">
        <v>6178</v>
      </c>
      <c r="M1740" s="7" t="s">
        <v>1013</v>
      </c>
      <c r="N1740" t="e">
        <f>VLOOKUP(#REF!,自助!D:F,3,FALSE)</f>
        <v>#REF!</v>
      </c>
    </row>
    <row r="1741" spans="1:14" hidden="1">
      <c r="A1741" s="33">
        <v>42908</v>
      </c>
      <c r="B1741" s="36">
        <v>0.39871527777777777</v>
      </c>
      <c r="C1741" s="7" t="s">
        <v>6179</v>
      </c>
      <c r="D1741" s="7" t="s">
        <v>21162</v>
      </c>
      <c r="E1741" s="7" t="s">
        <v>6180</v>
      </c>
      <c r="F1741" s="7" t="s">
        <v>1012</v>
      </c>
      <c r="G1741" s="7" t="s">
        <v>969</v>
      </c>
      <c r="H1741" s="7" t="s">
        <v>970</v>
      </c>
      <c r="I1741" s="7" t="s">
        <v>971</v>
      </c>
      <c r="J1741" s="7">
        <v>50</v>
      </c>
      <c r="K1741" s="7" t="s">
        <v>972</v>
      </c>
      <c r="L1741" s="7" t="s">
        <v>6181</v>
      </c>
      <c r="M1741" s="7" t="s">
        <v>1013</v>
      </c>
      <c r="N1741" t="e">
        <f>VLOOKUP(#REF!,自助!D:F,3,FALSE)</f>
        <v>#REF!</v>
      </c>
    </row>
    <row r="1742" spans="1:14" hidden="1">
      <c r="A1742" s="33">
        <v>42908</v>
      </c>
      <c r="B1742" s="36">
        <v>0.67078703703703713</v>
      </c>
      <c r="C1742" s="7" t="s">
        <v>6182</v>
      </c>
      <c r="D1742" s="7" t="s">
        <v>21163</v>
      </c>
      <c r="E1742" s="7" t="s">
        <v>3950</v>
      </c>
      <c r="F1742" s="7" t="s">
        <v>1012</v>
      </c>
      <c r="G1742" s="7" t="s">
        <v>969</v>
      </c>
      <c r="H1742" s="7" t="s">
        <v>970</v>
      </c>
      <c r="I1742" s="7" t="s">
        <v>971</v>
      </c>
      <c r="J1742" s="7">
        <v>20</v>
      </c>
      <c r="K1742" s="7" t="s">
        <v>972</v>
      </c>
      <c r="L1742" s="7" t="s">
        <v>3951</v>
      </c>
      <c r="M1742" s="7" t="s">
        <v>1013</v>
      </c>
      <c r="N1742" t="e">
        <f>VLOOKUP(#REF!,自助!D:F,3,FALSE)</f>
        <v>#REF!</v>
      </c>
    </row>
    <row r="1743" spans="1:14" hidden="1">
      <c r="A1743" s="33">
        <v>42908</v>
      </c>
      <c r="B1743" s="36">
        <v>0.62298611111111113</v>
      </c>
      <c r="C1743" s="7" t="s">
        <v>6183</v>
      </c>
      <c r="D1743" s="7" t="s">
        <v>21164</v>
      </c>
      <c r="E1743" s="7" t="s">
        <v>6184</v>
      </c>
      <c r="F1743" s="7" t="s">
        <v>1012</v>
      </c>
      <c r="G1743" s="7" t="s">
        <v>969</v>
      </c>
      <c r="H1743" s="7" t="s">
        <v>976</v>
      </c>
      <c r="I1743" s="7" t="s">
        <v>971</v>
      </c>
      <c r="J1743" s="7">
        <v>410</v>
      </c>
      <c r="K1743" s="7" t="s">
        <v>972</v>
      </c>
      <c r="L1743" s="7" t="s">
        <v>6185</v>
      </c>
      <c r="M1743" s="7" t="s">
        <v>1013</v>
      </c>
      <c r="N1743" t="e">
        <f>VLOOKUP(#REF!,自助!D:F,3,FALSE)</f>
        <v>#REF!</v>
      </c>
    </row>
    <row r="1744" spans="1:14" hidden="1">
      <c r="A1744" s="33">
        <v>42908</v>
      </c>
      <c r="B1744" s="36">
        <v>0.65003472222222225</v>
      </c>
      <c r="C1744" s="7" t="s">
        <v>6186</v>
      </c>
      <c r="D1744" s="7" t="s">
        <v>21165</v>
      </c>
      <c r="E1744" s="7" t="s">
        <v>6184</v>
      </c>
      <c r="F1744" s="7" t="s">
        <v>1012</v>
      </c>
      <c r="G1744" s="7" t="s">
        <v>969</v>
      </c>
      <c r="H1744" s="7" t="s">
        <v>976</v>
      </c>
      <c r="I1744" s="7" t="s">
        <v>971</v>
      </c>
      <c r="J1744" s="7">
        <v>200</v>
      </c>
      <c r="K1744" s="7" t="s">
        <v>972</v>
      </c>
      <c r="L1744" s="7" t="s">
        <v>6187</v>
      </c>
      <c r="M1744" s="7" t="s">
        <v>1013</v>
      </c>
      <c r="N1744" t="e">
        <f>VLOOKUP(#REF!,自助!D:F,3,FALSE)</f>
        <v>#REF!</v>
      </c>
    </row>
    <row r="1745" spans="1:14" hidden="1">
      <c r="A1745" s="33">
        <v>42908</v>
      </c>
      <c r="B1745" s="36">
        <v>0.69560185185185175</v>
      </c>
      <c r="C1745" s="7" t="s">
        <v>6188</v>
      </c>
      <c r="D1745" s="7" t="s">
        <v>21166</v>
      </c>
      <c r="E1745" s="7" t="s">
        <v>6189</v>
      </c>
      <c r="F1745" s="7" t="s">
        <v>1012</v>
      </c>
      <c r="G1745" s="7" t="s">
        <v>969</v>
      </c>
      <c r="H1745" s="7" t="s">
        <v>979</v>
      </c>
      <c r="I1745" s="7" t="s">
        <v>971</v>
      </c>
      <c r="J1745" s="7">
        <v>1500</v>
      </c>
      <c r="K1745" s="7" t="s">
        <v>972</v>
      </c>
      <c r="L1745" s="7" t="s">
        <v>6190</v>
      </c>
      <c r="M1745" s="7" t="s">
        <v>1013</v>
      </c>
      <c r="N1745" t="e">
        <f>VLOOKUP(#REF!,自助!D:F,3,FALSE)</f>
        <v>#REF!</v>
      </c>
    </row>
    <row r="1746" spans="1:14" hidden="1">
      <c r="A1746" s="33">
        <v>42908</v>
      </c>
      <c r="B1746" s="36">
        <v>0.75010416666666668</v>
      </c>
      <c r="C1746" s="7" t="s">
        <v>6191</v>
      </c>
      <c r="D1746" s="7" t="s">
        <v>21167</v>
      </c>
      <c r="E1746" s="7" t="s">
        <v>6192</v>
      </c>
      <c r="F1746" s="7" t="s">
        <v>1012</v>
      </c>
      <c r="G1746" s="7" t="s">
        <v>969</v>
      </c>
      <c r="H1746" s="7" t="s">
        <v>975</v>
      </c>
      <c r="I1746" s="7" t="s">
        <v>971</v>
      </c>
      <c r="J1746" s="7">
        <v>50</v>
      </c>
      <c r="K1746" s="7" t="s">
        <v>972</v>
      </c>
      <c r="L1746" s="7" t="s">
        <v>6193</v>
      </c>
      <c r="M1746" s="7" t="s">
        <v>1013</v>
      </c>
      <c r="N1746" t="e">
        <f>VLOOKUP(#REF!,自助!D:F,3,FALSE)</f>
        <v>#REF!</v>
      </c>
    </row>
    <row r="1747" spans="1:14" hidden="1">
      <c r="A1747" s="33">
        <v>42908</v>
      </c>
      <c r="B1747" s="36">
        <v>0.63527777777777772</v>
      </c>
      <c r="C1747" s="7" t="s">
        <v>6194</v>
      </c>
      <c r="D1747" s="7" t="s">
        <v>21168</v>
      </c>
      <c r="E1747" s="7" t="s">
        <v>6195</v>
      </c>
      <c r="F1747" s="7" t="s">
        <v>1012</v>
      </c>
      <c r="G1747" s="7" t="s">
        <v>969</v>
      </c>
      <c r="H1747" s="7" t="s">
        <v>970</v>
      </c>
      <c r="I1747" s="7" t="s">
        <v>971</v>
      </c>
      <c r="J1747" s="7">
        <v>5</v>
      </c>
      <c r="K1747" s="7" t="s">
        <v>972</v>
      </c>
      <c r="L1747" s="7" t="s">
        <v>6196</v>
      </c>
      <c r="M1747" s="7" t="s">
        <v>1013</v>
      </c>
      <c r="N1747" t="e">
        <f>VLOOKUP(#REF!,自助!D:F,3,FALSE)</f>
        <v>#REF!</v>
      </c>
    </row>
    <row r="1748" spans="1:14" hidden="1">
      <c r="A1748" s="33">
        <v>42908</v>
      </c>
      <c r="B1748" s="36">
        <v>0.3636226851851852</v>
      </c>
      <c r="C1748" s="7" t="s">
        <v>6197</v>
      </c>
      <c r="D1748" s="7" t="s">
        <v>21169</v>
      </c>
      <c r="E1748" s="7" t="s">
        <v>6198</v>
      </c>
      <c r="F1748" s="7" t="s">
        <v>1012</v>
      </c>
      <c r="G1748" s="7" t="s">
        <v>969</v>
      </c>
      <c r="H1748" s="7" t="s">
        <v>980</v>
      </c>
      <c r="I1748" s="7" t="s">
        <v>971</v>
      </c>
      <c r="J1748" s="7">
        <v>100</v>
      </c>
      <c r="K1748" s="7" t="s">
        <v>972</v>
      </c>
      <c r="L1748" s="7" t="s">
        <v>6199</v>
      </c>
      <c r="M1748" s="7" t="s">
        <v>1013</v>
      </c>
      <c r="N1748" t="e">
        <f>VLOOKUP(#REF!,自助!D:F,3,FALSE)</f>
        <v>#REF!</v>
      </c>
    </row>
    <row r="1749" spans="1:14" hidden="1">
      <c r="A1749" s="33">
        <v>42908</v>
      </c>
      <c r="B1749" s="36">
        <v>0.32572916666666668</v>
      </c>
      <c r="C1749" s="7" t="s">
        <v>6200</v>
      </c>
      <c r="D1749" s="7" t="s">
        <v>21170</v>
      </c>
      <c r="E1749" s="7" t="s">
        <v>6201</v>
      </c>
      <c r="F1749" s="7" t="s">
        <v>1012</v>
      </c>
      <c r="G1749" s="7" t="s">
        <v>969</v>
      </c>
      <c r="H1749" s="7" t="s">
        <v>1005</v>
      </c>
      <c r="I1749" s="7" t="s">
        <v>971</v>
      </c>
      <c r="J1749" s="7">
        <v>500</v>
      </c>
      <c r="K1749" s="7" t="s">
        <v>972</v>
      </c>
      <c r="L1749" s="7" t="s">
        <v>6202</v>
      </c>
      <c r="M1749" s="7" t="s">
        <v>1013</v>
      </c>
      <c r="N1749" t="e">
        <f>VLOOKUP(#REF!,自助!D:F,3,FALSE)</f>
        <v>#REF!</v>
      </c>
    </row>
    <row r="1750" spans="1:14" hidden="1">
      <c r="A1750" s="33">
        <v>42908</v>
      </c>
      <c r="B1750" s="36">
        <v>0.34555555555555556</v>
      </c>
      <c r="C1750" s="7" t="s">
        <v>6203</v>
      </c>
      <c r="D1750" s="7" t="s">
        <v>21171</v>
      </c>
      <c r="E1750" s="7" t="s">
        <v>6204</v>
      </c>
      <c r="F1750" s="7" t="s">
        <v>1012</v>
      </c>
      <c r="G1750" s="7" t="s">
        <v>969</v>
      </c>
      <c r="H1750" s="7" t="s">
        <v>975</v>
      </c>
      <c r="I1750" s="7" t="s">
        <v>971</v>
      </c>
      <c r="J1750" s="7">
        <v>500</v>
      </c>
      <c r="K1750" s="7" t="s">
        <v>972</v>
      </c>
      <c r="L1750" s="7" t="s">
        <v>6205</v>
      </c>
      <c r="M1750" s="7" t="s">
        <v>1013</v>
      </c>
      <c r="N1750" t="e">
        <f>VLOOKUP(#REF!,自助!D:F,3,FALSE)</f>
        <v>#REF!</v>
      </c>
    </row>
    <row r="1751" spans="1:14" hidden="1">
      <c r="A1751" s="33">
        <v>42908</v>
      </c>
      <c r="B1751" s="36">
        <v>0.36157407407407405</v>
      </c>
      <c r="C1751" s="7" t="s">
        <v>6206</v>
      </c>
      <c r="D1751" s="7" t="s">
        <v>21172</v>
      </c>
      <c r="E1751" s="7" t="s">
        <v>6207</v>
      </c>
      <c r="F1751" s="7" t="s">
        <v>1012</v>
      </c>
      <c r="G1751" s="7" t="s">
        <v>969</v>
      </c>
      <c r="H1751" s="7" t="s">
        <v>992</v>
      </c>
      <c r="I1751" s="7" t="s">
        <v>971</v>
      </c>
      <c r="J1751" s="7">
        <v>900</v>
      </c>
      <c r="K1751" s="7" t="s">
        <v>972</v>
      </c>
      <c r="L1751" s="7" t="s">
        <v>6208</v>
      </c>
      <c r="M1751" s="7" t="s">
        <v>1013</v>
      </c>
      <c r="N1751" t="e">
        <f>VLOOKUP(#REF!,自助!D:F,3,FALSE)</f>
        <v>#REF!</v>
      </c>
    </row>
    <row r="1752" spans="1:14" hidden="1">
      <c r="A1752" s="33">
        <v>42908</v>
      </c>
      <c r="B1752" s="36">
        <v>0.64952546296296299</v>
      </c>
      <c r="C1752" s="7" t="s">
        <v>6209</v>
      </c>
      <c r="D1752" s="7" t="s">
        <v>21173</v>
      </c>
      <c r="E1752" s="7" t="s">
        <v>6201</v>
      </c>
      <c r="F1752" s="7" t="s">
        <v>1012</v>
      </c>
      <c r="G1752" s="7" t="s">
        <v>969</v>
      </c>
      <c r="H1752" s="7" t="s">
        <v>1005</v>
      </c>
      <c r="I1752" s="7" t="s">
        <v>971</v>
      </c>
      <c r="J1752" s="7">
        <v>500</v>
      </c>
      <c r="K1752" s="7" t="s">
        <v>972</v>
      </c>
      <c r="L1752" s="7" t="s">
        <v>6202</v>
      </c>
      <c r="M1752" s="7" t="s">
        <v>1013</v>
      </c>
      <c r="N1752" t="e">
        <f>VLOOKUP(#REF!,自助!D:F,3,FALSE)</f>
        <v>#REF!</v>
      </c>
    </row>
    <row r="1753" spans="1:14" hidden="1">
      <c r="A1753" s="33">
        <v>42908</v>
      </c>
      <c r="B1753" s="36">
        <v>0.69157407407407412</v>
      </c>
      <c r="C1753" s="7" t="s">
        <v>6210</v>
      </c>
      <c r="D1753" s="7" t="s">
        <v>21174</v>
      </c>
      <c r="E1753" s="7" t="s">
        <v>6211</v>
      </c>
      <c r="F1753" s="7" t="s">
        <v>1012</v>
      </c>
      <c r="G1753" s="7" t="s">
        <v>969</v>
      </c>
      <c r="H1753" s="7" t="s">
        <v>970</v>
      </c>
      <c r="I1753" s="7" t="s">
        <v>971</v>
      </c>
      <c r="J1753" s="7">
        <v>100</v>
      </c>
      <c r="K1753" s="7" t="s">
        <v>972</v>
      </c>
      <c r="L1753" s="7" t="s">
        <v>6212</v>
      </c>
      <c r="M1753" s="7" t="s">
        <v>1013</v>
      </c>
      <c r="N1753" t="e">
        <f>VLOOKUP(#REF!,自助!D:F,3,FALSE)</f>
        <v>#REF!</v>
      </c>
    </row>
    <row r="1754" spans="1:14" hidden="1">
      <c r="A1754" s="33">
        <v>42908</v>
      </c>
      <c r="B1754" s="36">
        <v>0.63487268518518525</v>
      </c>
      <c r="C1754" s="7" t="s">
        <v>6213</v>
      </c>
      <c r="D1754" s="7" t="s">
        <v>21175</v>
      </c>
      <c r="E1754" s="7" t="s">
        <v>6214</v>
      </c>
      <c r="F1754" s="7" t="s">
        <v>1012</v>
      </c>
      <c r="G1754" s="7" t="s">
        <v>969</v>
      </c>
      <c r="H1754" s="7" t="s">
        <v>980</v>
      </c>
      <c r="I1754" s="7" t="s">
        <v>971</v>
      </c>
      <c r="J1754" s="7">
        <v>200</v>
      </c>
      <c r="K1754" s="7" t="s">
        <v>972</v>
      </c>
      <c r="L1754" s="7" t="s">
        <v>6215</v>
      </c>
      <c r="M1754" s="7" t="s">
        <v>1013</v>
      </c>
      <c r="N1754" t="e">
        <f>VLOOKUP(#REF!,自助!D:F,3,FALSE)</f>
        <v>#REF!</v>
      </c>
    </row>
    <row r="1755" spans="1:14" hidden="1">
      <c r="A1755" s="33">
        <v>42908</v>
      </c>
      <c r="B1755" s="36">
        <v>0.39673611111111112</v>
      </c>
      <c r="C1755" s="7" t="s">
        <v>6216</v>
      </c>
      <c r="D1755" s="7" t="s">
        <v>21176</v>
      </c>
      <c r="E1755" s="7" t="s">
        <v>6217</v>
      </c>
      <c r="F1755" s="7" t="s">
        <v>1012</v>
      </c>
      <c r="G1755" s="7" t="s">
        <v>969</v>
      </c>
      <c r="H1755" s="7" t="s">
        <v>970</v>
      </c>
      <c r="I1755" s="7" t="s">
        <v>971</v>
      </c>
      <c r="J1755" s="7">
        <v>100</v>
      </c>
      <c r="K1755" s="7" t="s">
        <v>972</v>
      </c>
      <c r="L1755" s="7" t="s">
        <v>6218</v>
      </c>
      <c r="M1755" s="7" t="s">
        <v>1013</v>
      </c>
      <c r="N1755" t="e">
        <f>VLOOKUP(#REF!,自助!D:F,3,FALSE)</f>
        <v>#REF!</v>
      </c>
    </row>
    <row r="1756" spans="1:14" hidden="1">
      <c r="A1756" s="33">
        <v>42908</v>
      </c>
      <c r="B1756" s="36">
        <v>0.75155092592592598</v>
      </c>
      <c r="C1756" s="7" t="s">
        <v>6219</v>
      </c>
      <c r="D1756" s="7" t="s">
        <v>21177</v>
      </c>
      <c r="E1756" s="7" t="s">
        <v>1351</v>
      </c>
      <c r="F1756" s="7" t="s">
        <v>1012</v>
      </c>
      <c r="G1756" s="7" t="s">
        <v>969</v>
      </c>
      <c r="H1756" s="7" t="s">
        <v>994</v>
      </c>
      <c r="I1756" s="7" t="s">
        <v>971</v>
      </c>
      <c r="J1756" s="7">
        <v>60</v>
      </c>
      <c r="K1756" s="7" t="s">
        <v>1016</v>
      </c>
      <c r="L1756" s="7" t="s">
        <v>6220</v>
      </c>
      <c r="M1756" s="7" t="s">
        <v>1013</v>
      </c>
      <c r="N1756" t="e">
        <f>VLOOKUP(#REF!,自助!D:F,3,FALSE)</f>
        <v>#REF!</v>
      </c>
    </row>
    <row r="1757" spans="1:14" hidden="1">
      <c r="A1757" s="33">
        <v>42908</v>
      </c>
      <c r="B1757" s="36">
        <v>0.75187500000000007</v>
      </c>
      <c r="C1757" s="7" t="s">
        <v>6221</v>
      </c>
      <c r="D1757" s="7" t="s">
        <v>21178</v>
      </c>
      <c r="E1757" s="7" t="s">
        <v>1351</v>
      </c>
      <c r="F1757" s="7" t="s">
        <v>1012</v>
      </c>
      <c r="G1757" s="7" t="s">
        <v>969</v>
      </c>
      <c r="H1757" s="7" t="s">
        <v>994</v>
      </c>
      <c r="I1757" s="7" t="s">
        <v>971</v>
      </c>
      <c r="J1757" s="7">
        <v>500</v>
      </c>
      <c r="K1757" s="7" t="s">
        <v>972</v>
      </c>
      <c r="L1757" s="7" t="s">
        <v>6222</v>
      </c>
      <c r="M1757" s="7" t="s">
        <v>1013</v>
      </c>
      <c r="N1757" t="e">
        <f>VLOOKUP(#REF!,自助!D:F,3,FALSE)</f>
        <v>#REF!</v>
      </c>
    </row>
    <row r="1758" spans="1:14" hidden="1">
      <c r="A1758" s="33">
        <v>42908</v>
      </c>
      <c r="B1758" s="36">
        <v>0.7537152777777778</v>
      </c>
      <c r="C1758" s="7" t="s">
        <v>6223</v>
      </c>
      <c r="D1758" s="7" t="s">
        <v>21179</v>
      </c>
      <c r="E1758" s="7" t="s">
        <v>1351</v>
      </c>
      <c r="F1758" s="7" t="s">
        <v>1012</v>
      </c>
      <c r="G1758" s="7" t="s">
        <v>969</v>
      </c>
      <c r="H1758" s="7" t="s">
        <v>994</v>
      </c>
      <c r="I1758" s="7" t="s">
        <v>971</v>
      </c>
      <c r="J1758" s="7">
        <v>20</v>
      </c>
      <c r="K1758" s="7" t="s">
        <v>972</v>
      </c>
      <c r="L1758" s="7" t="s">
        <v>6224</v>
      </c>
      <c r="M1758" s="7" t="s">
        <v>1013</v>
      </c>
      <c r="N1758" t="e">
        <f>VLOOKUP(#REF!,自助!D:F,3,FALSE)</f>
        <v>#REF!</v>
      </c>
    </row>
    <row r="1759" spans="1:14" hidden="1">
      <c r="A1759" s="33">
        <v>42908</v>
      </c>
      <c r="B1759" s="36">
        <v>0.53822916666666665</v>
      </c>
      <c r="C1759" s="7" t="s">
        <v>6225</v>
      </c>
      <c r="D1759" s="7" t="s">
        <v>21180</v>
      </c>
      <c r="E1759" s="7" t="s">
        <v>6226</v>
      </c>
      <c r="F1759" s="7" t="s">
        <v>1012</v>
      </c>
      <c r="G1759" s="7" t="s">
        <v>969</v>
      </c>
      <c r="H1759" s="7" t="s">
        <v>975</v>
      </c>
      <c r="I1759" s="7" t="s">
        <v>971</v>
      </c>
      <c r="J1759" s="7">
        <v>20</v>
      </c>
      <c r="K1759" s="7" t="s">
        <v>972</v>
      </c>
      <c r="L1759" s="7" t="s">
        <v>6227</v>
      </c>
      <c r="M1759" s="7" t="s">
        <v>1013</v>
      </c>
      <c r="N1759" t="e">
        <f>VLOOKUP(#REF!,自助!D:F,3,FALSE)</f>
        <v>#REF!</v>
      </c>
    </row>
    <row r="1760" spans="1:14" hidden="1">
      <c r="A1760" s="33">
        <v>42908</v>
      </c>
      <c r="B1760" s="36">
        <v>0.36081018518518521</v>
      </c>
      <c r="C1760" s="7" t="s">
        <v>6228</v>
      </c>
      <c r="D1760" s="7" t="s">
        <v>21181</v>
      </c>
      <c r="E1760" s="7" t="s">
        <v>6229</v>
      </c>
      <c r="F1760" s="7" t="s">
        <v>1012</v>
      </c>
      <c r="G1760" s="7" t="s">
        <v>969</v>
      </c>
      <c r="H1760" s="7" t="s">
        <v>1021</v>
      </c>
      <c r="I1760" s="7" t="s">
        <v>971</v>
      </c>
      <c r="J1760" s="7">
        <v>200</v>
      </c>
      <c r="K1760" s="7" t="s">
        <v>1106</v>
      </c>
      <c r="L1760" s="7" t="s">
        <v>6230</v>
      </c>
      <c r="M1760" s="7" t="s">
        <v>1013</v>
      </c>
      <c r="N1760" t="e">
        <f>VLOOKUP(#REF!,自助!D:F,3,FALSE)</f>
        <v>#REF!</v>
      </c>
    </row>
    <row r="1761" spans="1:14" hidden="1">
      <c r="A1761" s="33">
        <v>42908</v>
      </c>
      <c r="B1761" s="36">
        <v>0.51586805555555559</v>
      </c>
      <c r="C1761" s="7" t="s">
        <v>6231</v>
      </c>
      <c r="D1761" s="7" t="s">
        <v>21182</v>
      </c>
      <c r="E1761" s="7" t="s">
        <v>6232</v>
      </c>
      <c r="F1761" s="7" t="s">
        <v>1012</v>
      </c>
      <c r="G1761" s="7" t="s">
        <v>969</v>
      </c>
      <c r="H1761" s="7" t="s">
        <v>970</v>
      </c>
      <c r="I1761" s="7" t="s">
        <v>971</v>
      </c>
      <c r="J1761" s="7">
        <v>20</v>
      </c>
      <c r="K1761" s="7" t="s">
        <v>972</v>
      </c>
      <c r="L1761" s="7" t="s">
        <v>6233</v>
      </c>
      <c r="M1761" s="7" t="s">
        <v>1013</v>
      </c>
      <c r="N1761" t="e">
        <f>VLOOKUP(#REF!,自助!D:F,3,FALSE)</f>
        <v>#REF!</v>
      </c>
    </row>
    <row r="1762" spans="1:14" hidden="1">
      <c r="A1762" s="33">
        <v>42908</v>
      </c>
      <c r="B1762" s="36">
        <v>0.51653935185185185</v>
      </c>
      <c r="C1762" s="7" t="s">
        <v>6234</v>
      </c>
      <c r="D1762" s="7" t="s">
        <v>21183</v>
      </c>
      <c r="E1762" s="7" t="s">
        <v>6232</v>
      </c>
      <c r="F1762" s="7" t="s">
        <v>1012</v>
      </c>
      <c r="G1762" s="7" t="s">
        <v>969</v>
      </c>
      <c r="H1762" s="7" t="s">
        <v>970</v>
      </c>
      <c r="I1762" s="7" t="s">
        <v>971</v>
      </c>
      <c r="J1762" s="7">
        <v>30</v>
      </c>
      <c r="K1762" s="7" t="s">
        <v>972</v>
      </c>
      <c r="L1762" s="7" t="s">
        <v>6235</v>
      </c>
      <c r="M1762" s="7" t="s">
        <v>1013</v>
      </c>
      <c r="N1762" t="e">
        <f>VLOOKUP(#REF!,自助!D:F,3,FALSE)</f>
        <v>#REF!</v>
      </c>
    </row>
    <row r="1763" spans="1:14" hidden="1">
      <c r="A1763" s="33">
        <v>42908</v>
      </c>
      <c r="B1763" s="36">
        <v>0.31989583333333332</v>
      </c>
      <c r="C1763" s="7" t="s">
        <v>6236</v>
      </c>
      <c r="D1763" s="7" t="s">
        <v>21184</v>
      </c>
      <c r="E1763" s="7" t="s">
        <v>6237</v>
      </c>
      <c r="F1763" s="7" t="s">
        <v>1012</v>
      </c>
      <c r="G1763" s="7" t="s">
        <v>969</v>
      </c>
      <c r="H1763" s="7" t="s">
        <v>970</v>
      </c>
      <c r="I1763" s="7" t="s">
        <v>971</v>
      </c>
      <c r="J1763" s="7">
        <v>1000</v>
      </c>
      <c r="K1763" s="7" t="s">
        <v>972</v>
      </c>
      <c r="L1763" s="7" t="s">
        <v>6238</v>
      </c>
      <c r="M1763" s="7" t="s">
        <v>1013</v>
      </c>
      <c r="N1763" t="e">
        <f>VLOOKUP(#REF!,自助!D:F,3,FALSE)</f>
        <v>#REF!</v>
      </c>
    </row>
    <row r="1764" spans="1:14" hidden="1">
      <c r="A1764" s="33">
        <v>42908</v>
      </c>
      <c r="B1764" s="36">
        <v>0.50121527777777775</v>
      </c>
      <c r="C1764" s="7" t="s">
        <v>6239</v>
      </c>
      <c r="D1764" s="7" t="s">
        <v>21185</v>
      </c>
      <c r="E1764" s="7" t="s">
        <v>6237</v>
      </c>
      <c r="F1764" s="7" t="s">
        <v>1012</v>
      </c>
      <c r="G1764" s="7" t="s">
        <v>969</v>
      </c>
      <c r="H1764" s="7" t="s">
        <v>970</v>
      </c>
      <c r="I1764" s="7" t="s">
        <v>971</v>
      </c>
      <c r="J1764" s="7">
        <v>500</v>
      </c>
      <c r="K1764" s="7" t="s">
        <v>972</v>
      </c>
      <c r="L1764" s="7" t="s">
        <v>6240</v>
      </c>
      <c r="M1764" s="7" t="s">
        <v>1013</v>
      </c>
      <c r="N1764" t="e">
        <f>VLOOKUP(#REF!,自助!D:F,3,FALSE)</f>
        <v>#REF!</v>
      </c>
    </row>
    <row r="1765" spans="1:14" hidden="1">
      <c r="A1765" s="33">
        <v>42908</v>
      </c>
      <c r="B1765" s="36">
        <v>0.42947916666666663</v>
      </c>
      <c r="C1765" s="7" t="s">
        <v>6241</v>
      </c>
      <c r="D1765" s="7" t="s">
        <v>21186</v>
      </c>
      <c r="E1765" s="7" t="s">
        <v>6242</v>
      </c>
      <c r="F1765" s="7" t="s">
        <v>1012</v>
      </c>
      <c r="G1765" s="7" t="s">
        <v>969</v>
      </c>
      <c r="H1765" s="7" t="s">
        <v>988</v>
      </c>
      <c r="I1765" s="7" t="s">
        <v>971</v>
      </c>
      <c r="J1765" s="7">
        <v>100</v>
      </c>
      <c r="K1765" s="7" t="s">
        <v>972</v>
      </c>
      <c r="L1765" s="7" t="s">
        <v>6243</v>
      </c>
      <c r="M1765" s="7" t="s">
        <v>1013</v>
      </c>
      <c r="N1765" t="e">
        <f>VLOOKUP(#REF!,自助!D:F,3,FALSE)</f>
        <v>#REF!</v>
      </c>
    </row>
    <row r="1766" spans="1:14" hidden="1">
      <c r="A1766" s="33">
        <v>42908</v>
      </c>
      <c r="B1766" s="36">
        <v>0.41427083333333337</v>
      </c>
      <c r="C1766" s="7" t="s">
        <v>6244</v>
      </c>
      <c r="D1766" s="7" t="s">
        <v>21187</v>
      </c>
      <c r="E1766" s="7" t="s">
        <v>6245</v>
      </c>
      <c r="F1766" s="7" t="s">
        <v>1012</v>
      </c>
      <c r="G1766" s="7" t="s">
        <v>969</v>
      </c>
      <c r="H1766" s="7" t="s">
        <v>981</v>
      </c>
      <c r="I1766" s="7" t="s">
        <v>971</v>
      </c>
      <c r="J1766" s="7">
        <v>20</v>
      </c>
      <c r="K1766" s="7" t="s">
        <v>972</v>
      </c>
      <c r="L1766" s="7" t="s">
        <v>6246</v>
      </c>
      <c r="M1766" s="7" t="s">
        <v>1013</v>
      </c>
      <c r="N1766" t="e">
        <f>VLOOKUP(#REF!,自助!D:F,3,FALSE)</f>
        <v>#REF!</v>
      </c>
    </row>
    <row r="1767" spans="1:14" hidden="1">
      <c r="A1767" s="33">
        <v>42908</v>
      </c>
      <c r="B1767" s="36">
        <v>0.55865740740740744</v>
      </c>
      <c r="C1767" s="7" t="s">
        <v>6247</v>
      </c>
      <c r="D1767" s="7" t="s">
        <v>21188</v>
      </c>
      <c r="E1767" s="7" t="s">
        <v>6248</v>
      </c>
      <c r="F1767" s="7" t="s">
        <v>1012</v>
      </c>
      <c r="G1767" s="7" t="s">
        <v>969</v>
      </c>
      <c r="H1767" s="7" t="s">
        <v>970</v>
      </c>
      <c r="I1767" s="7" t="s">
        <v>971</v>
      </c>
      <c r="J1767" s="7">
        <v>20</v>
      </c>
      <c r="K1767" s="7" t="s">
        <v>972</v>
      </c>
      <c r="L1767" s="7" t="s">
        <v>6249</v>
      </c>
      <c r="M1767" s="7" t="s">
        <v>1013</v>
      </c>
      <c r="N1767" t="e">
        <f>VLOOKUP(#REF!,自助!D:F,3,FALSE)</f>
        <v>#REF!</v>
      </c>
    </row>
    <row r="1768" spans="1:14" hidden="1">
      <c r="A1768" s="33">
        <v>42908</v>
      </c>
      <c r="B1768" s="36">
        <v>0.64982638888888888</v>
      </c>
      <c r="C1768" s="7" t="s">
        <v>6250</v>
      </c>
      <c r="D1768" s="7" t="s">
        <v>21189</v>
      </c>
      <c r="E1768" s="7" t="s">
        <v>6251</v>
      </c>
      <c r="F1768" s="7" t="s">
        <v>1012</v>
      </c>
      <c r="G1768" s="7" t="s">
        <v>969</v>
      </c>
      <c r="H1768" s="7" t="s">
        <v>970</v>
      </c>
      <c r="I1768" s="7" t="s">
        <v>971</v>
      </c>
      <c r="J1768" s="7">
        <v>10</v>
      </c>
      <c r="K1768" s="7" t="s">
        <v>972</v>
      </c>
      <c r="L1768" s="7" t="s">
        <v>6252</v>
      </c>
      <c r="M1768" s="7" t="s">
        <v>1013</v>
      </c>
      <c r="N1768" t="e">
        <f>VLOOKUP(#REF!,自助!D:F,3,FALSE)</f>
        <v>#REF!</v>
      </c>
    </row>
    <row r="1769" spans="1:14" hidden="1">
      <c r="A1769" s="33">
        <v>42908</v>
      </c>
      <c r="B1769" s="36">
        <v>0.39473379629629629</v>
      </c>
      <c r="C1769" s="7" t="s">
        <v>6253</v>
      </c>
      <c r="D1769" s="7" t="s">
        <v>21190</v>
      </c>
      <c r="E1769" s="7" t="s">
        <v>6254</v>
      </c>
      <c r="F1769" s="7" t="s">
        <v>1012</v>
      </c>
      <c r="G1769" s="7" t="s">
        <v>969</v>
      </c>
      <c r="H1769" s="7" t="s">
        <v>975</v>
      </c>
      <c r="I1769" s="7" t="s">
        <v>971</v>
      </c>
      <c r="J1769" s="7">
        <v>600</v>
      </c>
      <c r="K1769" s="7" t="s">
        <v>972</v>
      </c>
      <c r="L1769" s="7" t="s">
        <v>6255</v>
      </c>
      <c r="M1769" s="7" t="s">
        <v>1013</v>
      </c>
      <c r="N1769" t="e">
        <f>VLOOKUP(#REF!,自助!D:F,3,FALSE)</f>
        <v>#REF!</v>
      </c>
    </row>
    <row r="1770" spans="1:14" hidden="1">
      <c r="A1770" s="33">
        <v>42908</v>
      </c>
      <c r="B1770" s="36">
        <v>0.70803240740740747</v>
      </c>
      <c r="C1770" s="7" t="s">
        <v>6256</v>
      </c>
      <c r="D1770" s="7" t="s">
        <v>21191</v>
      </c>
      <c r="E1770" s="7" t="s">
        <v>1278</v>
      </c>
      <c r="F1770" s="7" t="s">
        <v>1012</v>
      </c>
      <c r="G1770" s="7" t="s">
        <v>969</v>
      </c>
      <c r="H1770" s="7" t="s">
        <v>970</v>
      </c>
      <c r="I1770" s="7" t="s">
        <v>971</v>
      </c>
      <c r="J1770" s="7">
        <v>200</v>
      </c>
      <c r="K1770" s="7" t="s">
        <v>972</v>
      </c>
      <c r="L1770" s="7" t="s">
        <v>6257</v>
      </c>
      <c r="M1770" s="7" t="s">
        <v>1013</v>
      </c>
      <c r="N1770" t="e">
        <f>VLOOKUP(#REF!,自助!D:F,3,FALSE)</f>
        <v>#REF!</v>
      </c>
    </row>
    <row r="1771" spans="1:14" hidden="1">
      <c r="A1771" s="33">
        <v>42908</v>
      </c>
      <c r="B1771" s="36">
        <v>0.37881944444444443</v>
      </c>
      <c r="C1771" s="7" t="s">
        <v>6258</v>
      </c>
      <c r="D1771" s="7" t="s">
        <v>21192</v>
      </c>
      <c r="E1771" s="7" t="s">
        <v>6259</v>
      </c>
      <c r="F1771" s="7" t="s">
        <v>1012</v>
      </c>
      <c r="G1771" s="7" t="s">
        <v>969</v>
      </c>
      <c r="H1771" s="7" t="s">
        <v>970</v>
      </c>
      <c r="I1771" s="7" t="s">
        <v>971</v>
      </c>
      <c r="J1771" s="7">
        <v>200</v>
      </c>
      <c r="K1771" s="7" t="s">
        <v>972</v>
      </c>
      <c r="L1771" s="7" t="s">
        <v>6260</v>
      </c>
      <c r="M1771" s="7" t="s">
        <v>1013</v>
      </c>
      <c r="N1771" t="e">
        <f>VLOOKUP(#REF!,自助!D:F,3,FALSE)</f>
        <v>#REF!</v>
      </c>
    </row>
    <row r="1772" spans="1:14" hidden="1">
      <c r="A1772" s="33">
        <v>42908</v>
      </c>
      <c r="B1772" s="36">
        <v>0.38174768518518515</v>
      </c>
      <c r="C1772" s="7" t="s">
        <v>6261</v>
      </c>
      <c r="D1772" s="7" t="s">
        <v>21193</v>
      </c>
      <c r="E1772" s="7" t="s">
        <v>6262</v>
      </c>
      <c r="F1772" s="7" t="s">
        <v>1012</v>
      </c>
      <c r="G1772" s="7" t="s">
        <v>969</v>
      </c>
      <c r="H1772" s="7" t="s">
        <v>970</v>
      </c>
      <c r="I1772" s="7" t="s">
        <v>971</v>
      </c>
      <c r="J1772" s="7">
        <v>1600</v>
      </c>
      <c r="K1772" s="7" t="s">
        <v>972</v>
      </c>
      <c r="L1772" s="7" t="s">
        <v>6263</v>
      </c>
      <c r="M1772" s="7" t="s">
        <v>1013</v>
      </c>
      <c r="N1772" t="e">
        <f>VLOOKUP(#REF!,自助!D:F,3,FALSE)</f>
        <v>#REF!</v>
      </c>
    </row>
    <row r="1773" spans="1:14" hidden="1">
      <c r="A1773" s="33">
        <v>42908</v>
      </c>
      <c r="B1773" s="36">
        <v>0.52894675925925927</v>
      </c>
      <c r="C1773" s="7" t="s">
        <v>6264</v>
      </c>
      <c r="D1773" s="7" t="s">
        <v>21194</v>
      </c>
      <c r="E1773" s="7" t="s">
        <v>6265</v>
      </c>
      <c r="F1773" s="7" t="s">
        <v>1012</v>
      </c>
      <c r="G1773" s="7" t="s">
        <v>969</v>
      </c>
      <c r="H1773" s="7" t="s">
        <v>970</v>
      </c>
      <c r="I1773" s="7" t="s">
        <v>971</v>
      </c>
      <c r="J1773" s="7">
        <v>10</v>
      </c>
      <c r="K1773" s="7" t="s">
        <v>972</v>
      </c>
      <c r="L1773" s="7" t="s">
        <v>6266</v>
      </c>
      <c r="M1773" s="7" t="s">
        <v>1013</v>
      </c>
      <c r="N1773" t="e">
        <f>VLOOKUP(#REF!,自助!D:F,3,FALSE)</f>
        <v>#REF!</v>
      </c>
    </row>
    <row r="1774" spans="1:14" hidden="1">
      <c r="A1774" s="33">
        <v>42909</v>
      </c>
      <c r="B1774" s="36">
        <v>0.35518518518518521</v>
      </c>
      <c r="C1774" s="7" t="s">
        <v>6267</v>
      </c>
      <c r="D1774" s="7" t="s">
        <v>21195</v>
      </c>
      <c r="E1774" s="7" t="s">
        <v>6268</v>
      </c>
      <c r="F1774" s="7" t="s">
        <v>1012</v>
      </c>
      <c r="G1774" s="7" t="s">
        <v>969</v>
      </c>
      <c r="H1774" s="7" t="s">
        <v>970</v>
      </c>
      <c r="I1774" s="7" t="s">
        <v>971</v>
      </c>
      <c r="J1774" s="7">
        <v>100</v>
      </c>
      <c r="K1774" s="7" t="s">
        <v>972</v>
      </c>
      <c r="L1774" s="7" t="s">
        <v>6269</v>
      </c>
      <c r="M1774" s="7" t="s">
        <v>1013</v>
      </c>
      <c r="N1774" t="e">
        <f>VLOOKUP(#REF!,自助!D:F,3,FALSE)</f>
        <v>#REF!</v>
      </c>
    </row>
    <row r="1775" spans="1:14" hidden="1">
      <c r="A1775" s="33">
        <v>42909</v>
      </c>
      <c r="B1775" s="36">
        <v>0.37701388888888893</v>
      </c>
      <c r="C1775" s="7" t="s">
        <v>6270</v>
      </c>
      <c r="D1775" s="7" t="s">
        <v>21196</v>
      </c>
      <c r="E1775" s="7" t="s">
        <v>6271</v>
      </c>
      <c r="F1775" s="7" t="s">
        <v>1012</v>
      </c>
      <c r="G1775" s="7" t="s">
        <v>969</v>
      </c>
      <c r="H1775" s="7" t="s">
        <v>970</v>
      </c>
      <c r="I1775" s="7" t="s">
        <v>971</v>
      </c>
      <c r="J1775" s="7">
        <v>1000</v>
      </c>
      <c r="K1775" s="7" t="s">
        <v>972</v>
      </c>
      <c r="L1775" s="7" t="s">
        <v>6272</v>
      </c>
      <c r="M1775" s="7" t="s">
        <v>1013</v>
      </c>
      <c r="N1775" t="e">
        <f>VLOOKUP(#REF!,自助!D:F,3,FALSE)</f>
        <v>#REF!</v>
      </c>
    </row>
    <row r="1776" spans="1:14" hidden="1">
      <c r="A1776" s="33">
        <v>42909</v>
      </c>
      <c r="B1776" s="36">
        <v>0.51701388888888888</v>
      </c>
      <c r="C1776" s="7" t="s">
        <v>6273</v>
      </c>
      <c r="D1776" s="7" t="s">
        <v>21197</v>
      </c>
      <c r="E1776" s="7" t="s">
        <v>6274</v>
      </c>
      <c r="F1776" s="7" t="s">
        <v>1012</v>
      </c>
      <c r="G1776" s="7" t="s">
        <v>969</v>
      </c>
      <c r="H1776" s="7" t="s">
        <v>970</v>
      </c>
      <c r="I1776" s="7" t="s">
        <v>971</v>
      </c>
      <c r="J1776" s="7">
        <v>500</v>
      </c>
      <c r="K1776" s="7" t="s">
        <v>972</v>
      </c>
      <c r="L1776" s="7" t="s">
        <v>6275</v>
      </c>
      <c r="M1776" s="7" t="s">
        <v>1013</v>
      </c>
      <c r="N1776" t="e">
        <f>VLOOKUP(#REF!,自助!D:F,3,FALSE)</f>
        <v>#REF!</v>
      </c>
    </row>
    <row r="1777" spans="1:14" hidden="1">
      <c r="A1777" s="33">
        <v>42909</v>
      </c>
      <c r="B1777" s="36">
        <v>0.59327546296296296</v>
      </c>
      <c r="C1777" s="7" t="s">
        <v>6276</v>
      </c>
      <c r="D1777" s="7" t="s">
        <v>21198</v>
      </c>
      <c r="E1777" s="7" t="s">
        <v>6277</v>
      </c>
      <c r="F1777" s="7" t="s">
        <v>1012</v>
      </c>
      <c r="G1777" s="7" t="s">
        <v>969</v>
      </c>
      <c r="H1777" s="7" t="s">
        <v>993</v>
      </c>
      <c r="I1777" s="7" t="s">
        <v>971</v>
      </c>
      <c r="J1777" s="7">
        <v>100</v>
      </c>
      <c r="K1777" s="7" t="s">
        <v>972</v>
      </c>
      <c r="L1777" s="7" t="s">
        <v>6278</v>
      </c>
      <c r="M1777" s="7" t="s">
        <v>1013</v>
      </c>
      <c r="N1777" t="e">
        <f>VLOOKUP(#REF!,自助!D:F,3,FALSE)</f>
        <v>#REF!</v>
      </c>
    </row>
    <row r="1778" spans="1:14" hidden="1">
      <c r="A1778" s="33">
        <v>42909</v>
      </c>
      <c r="B1778" s="36">
        <v>0.72765046296296287</v>
      </c>
      <c r="C1778" s="7" t="s">
        <v>6279</v>
      </c>
      <c r="D1778" s="7" t="s">
        <v>21199</v>
      </c>
      <c r="E1778" s="7" t="s">
        <v>6280</v>
      </c>
      <c r="F1778" s="7" t="s">
        <v>1012</v>
      </c>
      <c r="G1778" s="7" t="s">
        <v>969</v>
      </c>
      <c r="H1778" s="7" t="s">
        <v>970</v>
      </c>
      <c r="I1778" s="7" t="s">
        <v>971</v>
      </c>
      <c r="J1778" s="7">
        <v>200</v>
      </c>
      <c r="K1778" s="7" t="s">
        <v>972</v>
      </c>
      <c r="L1778" s="7" t="s">
        <v>6281</v>
      </c>
      <c r="M1778" s="7" t="s">
        <v>1013</v>
      </c>
      <c r="N1778" t="e">
        <f>VLOOKUP(#REF!,自助!D:F,3,FALSE)</f>
        <v>#REF!</v>
      </c>
    </row>
    <row r="1779" spans="1:14" hidden="1">
      <c r="A1779" s="33">
        <v>42909</v>
      </c>
      <c r="B1779" s="36">
        <v>0.67993055555555559</v>
      </c>
      <c r="C1779" s="7" t="s">
        <v>6282</v>
      </c>
      <c r="D1779" s="7" t="s">
        <v>21200</v>
      </c>
      <c r="E1779" s="7" t="s">
        <v>6283</v>
      </c>
      <c r="F1779" s="7" t="s">
        <v>1012</v>
      </c>
      <c r="G1779" s="7" t="s">
        <v>969</v>
      </c>
      <c r="H1779" s="7" t="s">
        <v>970</v>
      </c>
      <c r="I1779" s="7" t="s">
        <v>971</v>
      </c>
      <c r="J1779" s="7">
        <v>10</v>
      </c>
      <c r="K1779" s="7" t="s">
        <v>972</v>
      </c>
      <c r="L1779" s="7" t="s">
        <v>6284</v>
      </c>
      <c r="M1779" s="7" t="s">
        <v>1013</v>
      </c>
      <c r="N1779" t="e">
        <f>VLOOKUP(#REF!,自助!D:F,3,FALSE)</f>
        <v>#REF!</v>
      </c>
    </row>
    <row r="1780" spans="1:14" hidden="1">
      <c r="A1780" s="33">
        <v>42909</v>
      </c>
      <c r="B1780" s="36">
        <v>0.35003472222222221</v>
      </c>
      <c r="C1780" s="7" t="s">
        <v>6285</v>
      </c>
      <c r="D1780" s="7" t="s">
        <v>21201</v>
      </c>
      <c r="E1780" s="7" t="s">
        <v>6286</v>
      </c>
      <c r="F1780" s="7" t="s">
        <v>1012</v>
      </c>
      <c r="G1780" s="7" t="s">
        <v>969</v>
      </c>
      <c r="H1780" s="7" t="s">
        <v>970</v>
      </c>
      <c r="I1780" s="7" t="s">
        <v>971</v>
      </c>
      <c r="J1780" s="7">
        <v>200</v>
      </c>
      <c r="K1780" s="7" t="s">
        <v>972</v>
      </c>
      <c r="L1780" s="7" t="s">
        <v>6287</v>
      </c>
      <c r="M1780" s="7" t="s">
        <v>1013</v>
      </c>
      <c r="N1780" t="e">
        <f>VLOOKUP(#REF!,自助!D:F,3,FALSE)</f>
        <v>#REF!</v>
      </c>
    </row>
    <row r="1781" spans="1:14" hidden="1">
      <c r="A1781" s="33">
        <v>42909</v>
      </c>
      <c r="B1781" s="36">
        <v>0.65159722222222227</v>
      </c>
      <c r="C1781" s="7" t="s">
        <v>6288</v>
      </c>
      <c r="D1781" s="7" t="s">
        <v>21202</v>
      </c>
      <c r="E1781" s="7" t="s">
        <v>6289</v>
      </c>
      <c r="F1781" s="7" t="s">
        <v>1012</v>
      </c>
      <c r="G1781" s="7" t="s">
        <v>969</v>
      </c>
      <c r="H1781" s="7" t="s">
        <v>980</v>
      </c>
      <c r="I1781" s="7" t="s">
        <v>971</v>
      </c>
      <c r="J1781" s="7">
        <v>500</v>
      </c>
      <c r="K1781" s="7" t="s">
        <v>972</v>
      </c>
      <c r="L1781" s="7" t="s">
        <v>6290</v>
      </c>
      <c r="M1781" s="7" t="s">
        <v>1013</v>
      </c>
      <c r="N1781" t="e">
        <f>VLOOKUP(#REF!,自助!D:F,3,FALSE)</f>
        <v>#REF!</v>
      </c>
    </row>
    <row r="1782" spans="1:14" hidden="1">
      <c r="A1782" s="33">
        <v>42909</v>
      </c>
      <c r="B1782" s="36">
        <v>0.38606481481481486</v>
      </c>
      <c r="C1782" s="7" t="s">
        <v>6291</v>
      </c>
      <c r="D1782" s="7" t="s">
        <v>21203</v>
      </c>
      <c r="E1782" s="7" t="s">
        <v>6292</v>
      </c>
      <c r="F1782" s="7" t="s">
        <v>1012</v>
      </c>
      <c r="G1782" s="7" t="s">
        <v>969</v>
      </c>
      <c r="H1782" s="7" t="s">
        <v>970</v>
      </c>
      <c r="I1782" s="7" t="s">
        <v>971</v>
      </c>
      <c r="J1782" s="7">
        <v>20</v>
      </c>
      <c r="K1782" s="7" t="s">
        <v>972</v>
      </c>
      <c r="L1782" s="7" t="s">
        <v>6293</v>
      </c>
      <c r="M1782" s="7" t="s">
        <v>1013</v>
      </c>
      <c r="N1782" t="e">
        <f>VLOOKUP(#REF!,自助!D:F,3,FALSE)</f>
        <v>#REF!</v>
      </c>
    </row>
    <row r="1783" spans="1:14" hidden="1">
      <c r="A1783" s="33">
        <v>42909</v>
      </c>
      <c r="B1783" s="36">
        <v>0.41556712962962966</v>
      </c>
      <c r="C1783" s="7" t="s">
        <v>6294</v>
      </c>
      <c r="D1783" s="7" t="s">
        <v>21204</v>
      </c>
      <c r="E1783" s="7" t="s">
        <v>6292</v>
      </c>
      <c r="F1783" s="7" t="s">
        <v>1012</v>
      </c>
      <c r="G1783" s="7" t="s">
        <v>969</v>
      </c>
      <c r="H1783" s="7" t="s">
        <v>970</v>
      </c>
      <c r="I1783" s="7" t="s">
        <v>971</v>
      </c>
      <c r="J1783" s="7">
        <v>20</v>
      </c>
      <c r="K1783" s="7" t="s">
        <v>972</v>
      </c>
      <c r="L1783" s="7" t="s">
        <v>6293</v>
      </c>
      <c r="M1783" s="7" t="s">
        <v>1013</v>
      </c>
      <c r="N1783" t="e">
        <f>VLOOKUP(#REF!,自助!D:F,3,FALSE)</f>
        <v>#REF!</v>
      </c>
    </row>
    <row r="1784" spans="1:14" hidden="1">
      <c r="A1784" s="33">
        <v>42909</v>
      </c>
      <c r="B1784" s="36">
        <v>0.46377314814814818</v>
      </c>
      <c r="C1784" s="7" t="s">
        <v>6295</v>
      </c>
      <c r="D1784" s="7" t="s">
        <v>21205</v>
      </c>
      <c r="E1784" s="7" t="s">
        <v>6296</v>
      </c>
      <c r="F1784" s="7" t="s">
        <v>1012</v>
      </c>
      <c r="G1784" s="7" t="s">
        <v>969</v>
      </c>
      <c r="H1784" s="7" t="s">
        <v>970</v>
      </c>
      <c r="I1784" s="7" t="s">
        <v>971</v>
      </c>
      <c r="J1784" s="7">
        <v>30</v>
      </c>
      <c r="K1784" s="7" t="s">
        <v>972</v>
      </c>
      <c r="L1784" s="7" t="s">
        <v>6297</v>
      </c>
      <c r="M1784" s="7" t="s">
        <v>1013</v>
      </c>
      <c r="N1784" t="e">
        <f>VLOOKUP(#REF!,自助!D:F,3,FALSE)</f>
        <v>#REF!</v>
      </c>
    </row>
    <row r="1785" spans="1:14" hidden="1">
      <c r="A1785" s="33">
        <v>42909</v>
      </c>
      <c r="B1785" s="36">
        <v>0.67056712962962972</v>
      </c>
      <c r="C1785" s="7" t="s">
        <v>6298</v>
      </c>
      <c r="D1785" s="7" t="s">
        <v>21206</v>
      </c>
      <c r="E1785" s="7" t="s">
        <v>6296</v>
      </c>
      <c r="F1785" s="7" t="s">
        <v>1012</v>
      </c>
      <c r="G1785" s="7" t="s">
        <v>969</v>
      </c>
      <c r="H1785" s="7" t="s">
        <v>984</v>
      </c>
      <c r="I1785" s="7" t="s">
        <v>971</v>
      </c>
      <c r="J1785" s="7">
        <v>50</v>
      </c>
      <c r="K1785" s="7" t="s">
        <v>972</v>
      </c>
      <c r="L1785" s="7" t="s">
        <v>6299</v>
      </c>
      <c r="M1785" s="7" t="s">
        <v>1013</v>
      </c>
      <c r="N1785" t="e">
        <f>VLOOKUP(#REF!,自助!D:F,3,FALSE)</f>
        <v>#REF!</v>
      </c>
    </row>
    <row r="1786" spans="1:14" hidden="1">
      <c r="A1786" s="33">
        <v>42909</v>
      </c>
      <c r="B1786" s="36">
        <v>0.37314814814814817</v>
      </c>
      <c r="C1786" s="7" t="s">
        <v>6300</v>
      </c>
      <c r="D1786" s="7" t="s">
        <v>21207</v>
      </c>
      <c r="E1786" s="7" t="s">
        <v>6301</v>
      </c>
      <c r="F1786" s="7" t="s">
        <v>1012</v>
      </c>
      <c r="G1786" s="7" t="s">
        <v>969</v>
      </c>
      <c r="H1786" s="7" t="s">
        <v>970</v>
      </c>
      <c r="I1786" s="7" t="s">
        <v>971</v>
      </c>
      <c r="J1786" s="7">
        <v>600</v>
      </c>
      <c r="K1786" s="7" t="s">
        <v>972</v>
      </c>
      <c r="L1786" s="7" t="s">
        <v>6302</v>
      </c>
      <c r="M1786" s="7" t="s">
        <v>1013</v>
      </c>
      <c r="N1786" t="e">
        <f>VLOOKUP(#REF!,自助!D:F,3,FALSE)</f>
        <v>#REF!</v>
      </c>
    </row>
    <row r="1787" spans="1:14" hidden="1">
      <c r="A1787" s="33">
        <v>42909</v>
      </c>
      <c r="B1787" s="36">
        <v>0.34699074074074071</v>
      </c>
      <c r="C1787" s="7" t="s">
        <v>6303</v>
      </c>
      <c r="D1787" s="7" t="s">
        <v>21208</v>
      </c>
      <c r="E1787" s="7" t="s">
        <v>6304</v>
      </c>
      <c r="F1787" s="7" t="s">
        <v>1012</v>
      </c>
      <c r="G1787" s="7" t="s">
        <v>969</v>
      </c>
      <c r="H1787" s="7" t="s">
        <v>980</v>
      </c>
      <c r="I1787" s="7" t="s">
        <v>971</v>
      </c>
      <c r="J1787" s="7">
        <v>10</v>
      </c>
      <c r="K1787" s="7" t="s">
        <v>972</v>
      </c>
      <c r="L1787" s="7" t="s">
        <v>6305</v>
      </c>
      <c r="M1787" s="7" t="s">
        <v>1013</v>
      </c>
      <c r="N1787" t="e">
        <f>VLOOKUP(#REF!,自助!D:F,3,FALSE)</f>
        <v>#REF!</v>
      </c>
    </row>
    <row r="1788" spans="1:14" hidden="1">
      <c r="A1788" s="33">
        <v>42909</v>
      </c>
      <c r="B1788" s="36">
        <v>0.44307870370370367</v>
      </c>
      <c r="C1788" s="7" t="s">
        <v>6306</v>
      </c>
      <c r="D1788" s="7" t="s">
        <v>21209</v>
      </c>
      <c r="E1788" s="7" t="s">
        <v>6307</v>
      </c>
      <c r="F1788" s="7" t="s">
        <v>1012</v>
      </c>
      <c r="G1788" s="7" t="s">
        <v>969</v>
      </c>
      <c r="H1788" s="7" t="s">
        <v>975</v>
      </c>
      <c r="I1788" s="7" t="s">
        <v>971</v>
      </c>
      <c r="J1788" s="7">
        <v>500</v>
      </c>
      <c r="K1788" s="7" t="s">
        <v>972</v>
      </c>
      <c r="L1788" s="7" t="s">
        <v>6308</v>
      </c>
      <c r="M1788" s="7" t="s">
        <v>1013</v>
      </c>
      <c r="N1788" t="e">
        <f>VLOOKUP(#REF!,自助!D:F,3,FALSE)</f>
        <v>#REF!</v>
      </c>
    </row>
    <row r="1789" spans="1:14" hidden="1">
      <c r="A1789" s="33">
        <v>42909</v>
      </c>
      <c r="B1789" s="36">
        <v>0.70737268518518526</v>
      </c>
      <c r="C1789" s="7" t="s">
        <v>6309</v>
      </c>
      <c r="D1789" s="7" t="s">
        <v>21210</v>
      </c>
      <c r="E1789" s="7" t="s">
        <v>4040</v>
      </c>
      <c r="F1789" s="7" t="s">
        <v>1012</v>
      </c>
      <c r="G1789" s="7" t="s">
        <v>969</v>
      </c>
      <c r="H1789" s="7" t="s">
        <v>975</v>
      </c>
      <c r="I1789" s="7" t="s">
        <v>971</v>
      </c>
      <c r="J1789" s="7">
        <v>150</v>
      </c>
      <c r="K1789" s="7" t="s">
        <v>972</v>
      </c>
      <c r="L1789" s="7" t="s">
        <v>6310</v>
      </c>
      <c r="M1789" s="7" t="s">
        <v>1013</v>
      </c>
      <c r="N1789" t="e">
        <f>VLOOKUP(#REF!,自助!D:F,3,FALSE)</f>
        <v>#REF!</v>
      </c>
    </row>
    <row r="1790" spans="1:14" hidden="1">
      <c r="A1790" s="33">
        <v>42909</v>
      </c>
      <c r="B1790" s="36">
        <v>0.42076388888888888</v>
      </c>
      <c r="C1790" s="7" t="s">
        <v>6311</v>
      </c>
      <c r="D1790" s="7" t="s">
        <v>21211</v>
      </c>
      <c r="E1790" s="7" t="s">
        <v>6312</v>
      </c>
      <c r="F1790" s="7" t="s">
        <v>1012</v>
      </c>
      <c r="G1790" s="7" t="s">
        <v>969</v>
      </c>
      <c r="H1790" s="7" t="s">
        <v>970</v>
      </c>
      <c r="I1790" s="7" t="s">
        <v>971</v>
      </c>
      <c r="J1790" s="7">
        <v>100</v>
      </c>
      <c r="K1790" s="7" t="s">
        <v>972</v>
      </c>
      <c r="L1790" s="7" t="s">
        <v>6313</v>
      </c>
      <c r="M1790" s="7" t="s">
        <v>1013</v>
      </c>
      <c r="N1790" t="e">
        <f>VLOOKUP(#REF!,自助!D:F,3,FALSE)</f>
        <v>#REF!</v>
      </c>
    </row>
    <row r="1791" spans="1:14" hidden="1">
      <c r="A1791" s="33">
        <v>42909</v>
      </c>
      <c r="B1791" s="36">
        <v>0.44145833333333334</v>
      </c>
      <c r="C1791" s="7" t="s">
        <v>6314</v>
      </c>
      <c r="D1791" s="7" t="s">
        <v>21212</v>
      </c>
      <c r="E1791" s="7" t="s">
        <v>6315</v>
      </c>
      <c r="F1791" s="7" t="s">
        <v>1012</v>
      </c>
      <c r="G1791" s="7" t="s">
        <v>969</v>
      </c>
      <c r="H1791" s="7" t="s">
        <v>970</v>
      </c>
      <c r="I1791" s="7" t="s">
        <v>971</v>
      </c>
      <c r="J1791" s="7">
        <v>100</v>
      </c>
      <c r="K1791" s="7" t="s">
        <v>972</v>
      </c>
      <c r="L1791" s="7" t="s">
        <v>6316</v>
      </c>
      <c r="M1791" s="7" t="s">
        <v>1013</v>
      </c>
      <c r="N1791" t="e">
        <f>VLOOKUP(#REF!,自助!D:F,3,FALSE)</f>
        <v>#REF!</v>
      </c>
    </row>
    <row r="1792" spans="1:14" hidden="1">
      <c r="A1792" s="33">
        <v>42909</v>
      </c>
      <c r="B1792" s="36">
        <v>0.6111805555555555</v>
      </c>
      <c r="C1792" s="7" t="s">
        <v>6317</v>
      </c>
      <c r="D1792" s="7" t="s">
        <v>21213</v>
      </c>
      <c r="E1792" s="7" t="s">
        <v>6318</v>
      </c>
      <c r="F1792" s="7" t="s">
        <v>1012</v>
      </c>
      <c r="G1792" s="7" t="s">
        <v>969</v>
      </c>
      <c r="H1792" s="7" t="s">
        <v>976</v>
      </c>
      <c r="I1792" s="7" t="s">
        <v>971</v>
      </c>
      <c r="J1792" s="7">
        <v>60</v>
      </c>
      <c r="K1792" s="7" t="s">
        <v>972</v>
      </c>
      <c r="L1792" s="7" t="s">
        <v>6319</v>
      </c>
      <c r="M1792" s="7" t="s">
        <v>1013</v>
      </c>
      <c r="N1792" t="e">
        <f>VLOOKUP(#REF!,自助!D:F,3,FALSE)</f>
        <v>#REF!</v>
      </c>
    </row>
    <row r="1793" spans="1:14" hidden="1">
      <c r="A1793" s="33">
        <v>42909</v>
      </c>
      <c r="B1793" s="36">
        <v>0.65728009259259257</v>
      </c>
      <c r="C1793" s="7" t="s">
        <v>6320</v>
      </c>
      <c r="D1793" s="7" t="s">
        <v>21214</v>
      </c>
      <c r="E1793" s="7" t="s">
        <v>6321</v>
      </c>
      <c r="F1793" s="7" t="s">
        <v>1012</v>
      </c>
      <c r="G1793" s="7" t="s">
        <v>969</v>
      </c>
      <c r="H1793" s="7" t="s">
        <v>970</v>
      </c>
      <c r="I1793" s="7" t="s">
        <v>971</v>
      </c>
      <c r="J1793" s="7">
        <v>200</v>
      </c>
      <c r="K1793" s="7" t="s">
        <v>990</v>
      </c>
      <c r="L1793" s="7" t="s">
        <v>6322</v>
      </c>
      <c r="M1793" s="7" t="s">
        <v>1013</v>
      </c>
      <c r="N1793" t="e">
        <f>VLOOKUP(#REF!,自助!D:F,3,FALSE)</f>
        <v>#REF!</v>
      </c>
    </row>
    <row r="1794" spans="1:14" hidden="1">
      <c r="A1794" s="33">
        <v>42909</v>
      </c>
      <c r="B1794" s="36">
        <v>0.32484953703703706</v>
      </c>
      <c r="C1794" s="7" t="s">
        <v>6323</v>
      </c>
      <c r="D1794" s="7" t="s">
        <v>21215</v>
      </c>
      <c r="E1794" s="7" t="s">
        <v>1571</v>
      </c>
      <c r="F1794" s="7" t="s">
        <v>1012</v>
      </c>
      <c r="G1794" s="7" t="s">
        <v>969</v>
      </c>
      <c r="H1794" s="7" t="s">
        <v>970</v>
      </c>
      <c r="I1794" s="7" t="s">
        <v>971</v>
      </c>
      <c r="J1794" s="7">
        <v>390</v>
      </c>
      <c r="K1794" s="7" t="s">
        <v>972</v>
      </c>
      <c r="L1794" s="7" t="s">
        <v>6324</v>
      </c>
      <c r="M1794" s="7" t="s">
        <v>1013</v>
      </c>
      <c r="N1794" t="e">
        <f>VLOOKUP(#REF!,自助!D:F,3,FALSE)</f>
        <v>#REF!</v>
      </c>
    </row>
    <row r="1795" spans="1:14" hidden="1">
      <c r="A1795" s="33">
        <v>42909</v>
      </c>
      <c r="B1795" s="36">
        <v>0.33336805555555554</v>
      </c>
      <c r="C1795" s="7" t="s">
        <v>6325</v>
      </c>
      <c r="D1795" s="7" t="s">
        <v>21216</v>
      </c>
      <c r="E1795" s="7" t="s">
        <v>6326</v>
      </c>
      <c r="F1795" s="7" t="s">
        <v>1012</v>
      </c>
      <c r="G1795" s="7" t="s">
        <v>969</v>
      </c>
      <c r="H1795" s="7" t="s">
        <v>970</v>
      </c>
      <c r="I1795" s="7" t="s">
        <v>971</v>
      </c>
      <c r="J1795" s="7">
        <v>100</v>
      </c>
      <c r="K1795" s="7" t="s">
        <v>972</v>
      </c>
      <c r="L1795" s="7" t="s">
        <v>6327</v>
      </c>
      <c r="M1795" s="7" t="s">
        <v>1013</v>
      </c>
      <c r="N1795" t="e">
        <f>VLOOKUP(#REF!,自助!D:F,3,FALSE)</f>
        <v>#REF!</v>
      </c>
    </row>
    <row r="1796" spans="1:14" hidden="1">
      <c r="A1796" s="33">
        <v>42909</v>
      </c>
      <c r="B1796" s="36">
        <v>0.67903935185185194</v>
      </c>
      <c r="C1796" s="7" t="s">
        <v>6328</v>
      </c>
      <c r="D1796" s="7" t="s">
        <v>21217</v>
      </c>
      <c r="E1796" s="7" t="s">
        <v>6329</v>
      </c>
      <c r="F1796" s="7" t="s">
        <v>1012</v>
      </c>
      <c r="G1796" s="7" t="s">
        <v>969</v>
      </c>
      <c r="H1796" s="7" t="s">
        <v>970</v>
      </c>
      <c r="I1796" s="7" t="s">
        <v>971</v>
      </c>
      <c r="J1796" s="7">
        <v>100</v>
      </c>
      <c r="K1796" s="7" t="s">
        <v>972</v>
      </c>
      <c r="L1796" s="7" t="s">
        <v>6330</v>
      </c>
      <c r="M1796" s="7" t="s">
        <v>1013</v>
      </c>
      <c r="N1796" t="e">
        <f>VLOOKUP(#REF!,自助!D:F,3,FALSE)</f>
        <v>#REF!</v>
      </c>
    </row>
    <row r="1797" spans="1:14" hidden="1">
      <c r="A1797" s="33">
        <v>42909</v>
      </c>
      <c r="B1797" s="36">
        <v>0.32947916666666666</v>
      </c>
      <c r="C1797" s="7" t="s">
        <v>6331</v>
      </c>
      <c r="D1797" s="7" t="s">
        <v>21218</v>
      </c>
      <c r="E1797" s="7" t="s">
        <v>6332</v>
      </c>
      <c r="F1797" s="7" t="s">
        <v>1012</v>
      </c>
      <c r="G1797" s="7" t="s">
        <v>969</v>
      </c>
      <c r="H1797" s="7" t="s">
        <v>974</v>
      </c>
      <c r="I1797" s="7" t="s">
        <v>971</v>
      </c>
      <c r="J1797" s="7">
        <v>300</v>
      </c>
      <c r="K1797" s="7" t="s">
        <v>972</v>
      </c>
      <c r="L1797" s="7" t="s">
        <v>6333</v>
      </c>
      <c r="M1797" s="7" t="s">
        <v>1013</v>
      </c>
      <c r="N1797" t="e">
        <f>VLOOKUP(#REF!,自助!D:F,3,FALSE)</f>
        <v>#REF!</v>
      </c>
    </row>
    <row r="1798" spans="1:14" hidden="1">
      <c r="A1798" s="33">
        <v>42909</v>
      </c>
      <c r="B1798" s="36">
        <v>0.69180555555555545</v>
      </c>
      <c r="C1798" s="7" t="s">
        <v>6334</v>
      </c>
      <c r="D1798" s="7" t="s">
        <v>21219</v>
      </c>
      <c r="E1798" s="7" t="s">
        <v>6335</v>
      </c>
      <c r="F1798" s="7" t="s">
        <v>1012</v>
      </c>
      <c r="G1798" s="7" t="s">
        <v>969</v>
      </c>
      <c r="H1798" s="7" t="s">
        <v>973</v>
      </c>
      <c r="I1798" s="7" t="s">
        <v>971</v>
      </c>
      <c r="J1798" s="7">
        <v>1000</v>
      </c>
      <c r="K1798" s="7" t="s">
        <v>972</v>
      </c>
      <c r="L1798" s="7" t="s">
        <v>6336</v>
      </c>
      <c r="M1798" s="7" t="s">
        <v>1013</v>
      </c>
      <c r="N1798" t="e">
        <f>VLOOKUP(#REF!,自助!D:F,3,FALSE)</f>
        <v>#REF!</v>
      </c>
    </row>
    <row r="1799" spans="1:14" hidden="1">
      <c r="A1799" s="33">
        <v>42909</v>
      </c>
      <c r="B1799" s="36">
        <v>0.86550925925925926</v>
      </c>
      <c r="C1799" s="7" t="s">
        <v>6337</v>
      </c>
      <c r="D1799" s="7" t="s">
        <v>21220</v>
      </c>
      <c r="E1799" s="7" t="s">
        <v>6338</v>
      </c>
      <c r="F1799" s="7" t="s">
        <v>1012</v>
      </c>
      <c r="G1799" s="7" t="s">
        <v>969</v>
      </c>
      <c r="H1799" s="7" t="s">
        <v>970</v>
      </c>
      <c r="I1799" s="7" t="s">
        <v>971</v>
      </c>
      <c r="J1799" s="7">
        <v>20</v>
      </c>
      <c r="K1799" s="7" t="s">
        <v>972</v>
      </c>
      <c r="L1799" s="7" t="s">
        <v>6339</v>
      </c>
      <c r="M1799" s="7" t="s">
        <v>1013</v>
      </c>
      <c r="N1799" t="e">
        <f>VLOOKUP(#REF!,自助!D:F,3,FALSE)</f>
        <v>#REF!</v>
      </c>
    </row>
    <row r="1800" spans="1:14" hidden="1">
      <c r="A1800" s="33">
        <v>42909</v>
      </c>
      <c r="B1800" s="36">
        <v>0.36281249999999998</v>
      </c>
      <c r="C1800" s="7" t="s">
        <v>6340</v>
      </c>
      <c r="D1800" s="7" t="s">
        <v>21221</v>
      </c>
      <c r="E1800" s="7" t="s">
        <v>6341</v>
      </c>
      <c r="F1800" s="7" t="s">
        <v>1012</v>
      </c>
      <c r="G1800" s="7" t="s">
        <v>969</v>
      </c>
      <c r="H1800" s="7" t="s">
        <v>970</v>
      </c>
      <c r="I1800" s="7" t="s">
        <v>971</v>
      </c>
      <c r="J1800" s="7">
        <v>20</v>
      </c>
      <c r="K1800" s="7" t="s">
        <v>972</v>
      </c>
      <c r="L1800" s="7" t="s">
        <v>6342</v>
      </c>
      <c r="M1800" s="7" t="s">
        <v>1013</v>
      </c>
      <c r="N1800" t="e">
        <f>VLOOKUP(#REF!,自助!D:F,3,FALSE)</f>
        <v>#REF!</v>
      </c>
    </row>
    <row r="1801" spans="1:14" hidden="1">
      <c r="A1801" s="33">
        <v>42909</v>
      </c>
      <c r="B1801" s="36">
        <v>0.38300925925925927</v>
      </c>
      <c r="C1801" s="7" t="s">
        <v>6343</v>
      </c>
      <c r="D1801" s="7" t="s">
        <v>21222</v>
      </c>
      <c r="E1801" s="7" t="s">
        <v>6344</v>
      </c>
      <c r="F1801" s="7" t="s">
        <v>1012</v>
      </c>
      <c r="G1801" s="7" t="s">
        <v>969</v>
      </c>
      <c r="H1801" s="7" t="s">
        <v>970</v>
      </c>
      <c r="I1801" s="7" t="s">
        <v>971</v>
      </c>
      <c r="J1801" s="7">
        <v>2000</v>
      </c>
      <c r="K1801" s="7" t="s">
        <v>972</v>
      </c>
      <c r="L1801" s="7" t="s">
        <v>6345</v>
      </c>
      <c r="M1801" s="7" t="s">
        <v>1013</v>
      </c>
      <c r="N1801" t="e">
        <f>VLOOKUP(#REF!,自助!D:F,3,FALSE)</f>
        <v>#REF!</v>
      </c>
    </row>
    <row r="1802" spans="1:14" hidden="1">
      <c r="A1802" s="33">
        <v>42909</v>
      </c>
      <c r="B1802" s="36">
        <v>0.61783564814814818</v>
      </c>
      <c r="C1802" s="7" t="s">
        <v>6346</v>
      </c>
      <c r="D1802" s="7" t="s">
        <v>21223</v>
      </c>
      <c r="E1802" s="7" t="s">
        <v>6347</v>
      </c>
      <c r="F1802" s="7" t="s">
        <v>1012</v>
      </c>
      <c r="G1802" s="7" t="s">
        <v>969</v>
      </c>
      <c r="H1802" s="7" t="s">
        <v>976</v>
      </c>
      <c r="I1802" s="7" t="s">
        <v>971</v>
      </c>
      <c r="J1802" s="7">
        <v>10</v>
      </c>
      <c r="K1802" s="7" t="s">
        <v>972</v>
      </c>
      <c r="L1802" s="7" t="s">
        <v>6348</v>
      </c>
      <c r="M1802" s="7" t="s">
        <v>1013</v>
      </c>
      <c r="N1802" t="e">
        <f>VLOOKUP(#REF!,自助!D:F,3,FALSE)</f>
        <v>#REF!</v>
      </c>
    </row>
    <row r="1803" spans="1:14" hidden="1">
      <c r="A1803" s="33">
        <v>42909</v>
      </c>
      <c r="B1803" s="36">
        <v>0.67266203703703698</v>
      </c>
      <c r="C1803" s="7" t="s">
        <v>6349</v>
      </c>
      <c r="D1803" s="7" t="s">
        <v>21224</v>
      </c>
      <c r="E1803" s="7" t="s">
        <v>6347</v>
      </c>
      <c r="F1803" s="7" t="s">
        <v>1012</v>
      </c>
      <c r="G1803" s="7" t="s">
        <v>969</v>
      </c>
      <c r="H1803" s="7" t="s">
        <v>976</v>
      </c>
      <c r="I1803" s="7" t="s">
        <v>971</v>
      </c>
      <c r="J1803" s="7">
        <v>600</v>
      </c>
      <c r="K1803" s="7" t="s">
        <v>972</v>
      </c>
      <c r="L1803" s="7" t="s">
        <v>6350</v>
      </c>
      <c r="M1803" s="7" t="s">
        <v>1013</v>
      </c>
      <c r="N1803" t="e">
        <f>VLOOKUP(#REF!,自助!D:F,3,FALSE)</f>
        <v>#REF!</v>
      </c>
    </row>
    <row r="1804" spans="1:14" hidden="1">
      <c r="A1804" s="33">
        <v>42909</v>
      </c>
      <c r="B1804" s="36">
        <v>0.77190972222222232</v>
      </c>
      <c r="C1804" s="7" t="s">
        <v>6351</v>
      </c>
      <c r="D1804" s="7" t="s">
        <v>21225</v>
      </c>
      <c r="E1804" s="7" t="s">
        <v>6347</v>
      </c>
      <c r="F1804" s="7" t="s">
        <v>1012</v>
      </c>
      <c r="G1804" s="7" t="s">
        <v>969</v>
      </c>
      <c r="H1804" s="7" t="s">
        <v>976</v>
      </c>
      <c r="I1804" s="7" t="s">
        <v>971</v>
      </c>
      <c r="J1804" s="7">
        <v>600</v>
      </c>
      <c r="K1804" s="7" t="s">
        <v>972</v>
      </c>
      <c r="L1804" s="7" t="s">
        <v>6350</v>
      </c>
      <c r="M1804" s="7" t="s">
        <v>1013</v>
      </c>
      <c r="N1804" t="e">
        <f>VLOOKUP(#REF!,自助!D:F,3,FALSE)</f>
        <v>#REF!</v>
      </c>
    </row>
    <row r="1805" spans="1:14" hidden="1">
      <c r="A1805" s="33">
        <v>42909</v>
      </c>
      <c r="B1805" s="36">
        <v>0.58086805555555554</v>
      </c>
      <c r="C1805" s="7" t="s">
        <v>6352</v>
      </c>
      <c r="D1805" s="7" t="s">
        <v>21226</v>
      </c>
      <c r="E1805" s="7" t="s">
        <v>4104</v>
      </c>
      <c r="F1805" s="7" t="s">
        <v>1012</v>
      </c>
      <c r="G1805" s="7" t="s">
        <v>969</v>
      </c>
      <c r="H1805" s="7" t="s">
        <v>975</v>
      </c>
      <c r="I1805" s="7" t="s">
        <v>971</v>
      </c>
      <c r="J1805" s="7">
        <v>10</v>
      </c>
      <c r="K1805" s="7" t="s">
        <v>972</v>
      </c>
      <c r="L1805" s="7" t="s">
        <v>6353</v>
      </c>
      <c r="M1805" s="7" t="s">
        <v>1013</v>
      </c>
      <c r="N1805" t="e">
        <f>VLOOKUP(#REF!,自助!D:F,3,FALSE)</f>
        <v>#REF!</v>
      </c>
    </row>
    <row r="1806" spans="1:14" hidden="1">
      <c r="A1806" s="33">
        <v>42909</v>
      </c>
      <c r="B1806" s="36">
        <v>0.35618055555555556</v>
      </c>
      <c r="C1806" s="7" t="s">
        <v>6354</v>
      </c>
      <c r="D1806" s="7" t="s">
        <v>21227</v>
      </c>
      <c r="E1806" s="7" t="s">
        <v>6355</v>
      </c>
      <c r="F1806" s="7" t="s">
        <v>1012</v>
      </c>
      <c r="G1806" s="7" t="s">
        <v>969</v>
      </c>
      <c r="H1806" s="7" t="s">
        <v>973</v>
      </c>
      <c r="I1806" s="7" t="s">
        <v>971</v>
      </c>
      <c r="J1806" s="7">
        <v>50</v>
      </c>
      <c r="K1806" s="7" t="s">
        <v>972</v>
      </c>
      <c r="L1806" s="7" t="s">
        <v>6356</v>
      </c>
      <c r="M1806" s="7" t="s">
        <v>1013</v>
      </c>
      <c r="N1806" t="e">
        <f>VLOOKUP(#REF!,自助!D:F,3,FALSE)</f>
        <v>#REF!</v>
      </c>
    </row>
    <row r="1807" spans="1:14" hidden="1">
      <c r="A1807" s="33">
        <v>42909</v>
      </c>
      <c r="B1807" s="36">
        <v>0.39885416666666668</v>
      </c>
      <c r="C1807" s="7" t="s">
        <v>6357</v>
      </c>
      <c r="D1807" s="7" t="s">
        <v>21228</v>
      </c>
      <c r="E1807" s="7" t="s">
        <v>6358</v>
      </c>
      <c r="F1807" s="7" t="s">
        <v>1012</v>
      </c>
      <c r="G1807" s="7" t="s">
        <v>969</v>
      </c>
      <c r="H1807" s="7" t="s">
        <v>973</v>
      </c>
      <c r="I1807" s="7" t="s">
        <v>971</v>
      </c>
      <c r="J1807" s="7">
        <v>2000</v>
      </c>
      <c r="K1807" s="7" t="s">
        <v>972</v>
      </c>
      <c r="L1807" s="7" t="s">
        <v>6359</v>
      </c>
      <c r="M1807" s="7" t="s">
        <v>1013</v>
      </c>
      <c r="N1807" t="e">
        <f>VLOOKUP(#REF!,自助!D:F,3,FALSE)</f>
        <v>#REF!</v>
      </c>
    </row>
    <row r="1808" spans="1:14" hidden="1">
      <c r="A1808" s="33">
        <v>42909</v>
      </c>
      <c r="B1808" s="36">
        <v>0.41923611111111114</v>
      </c>
      <c r="C1808" s="7" t="s">
        <v>6360</v>
      </c>
      <c r="D1808" s="7" t="s">
        <v>21229</v>
      </c>
      <c r="E1808" s="7" t="s">
        <v>6361</v>
      </c>
      <c r="F1808" s="7" t="s">
        <v>1012</v>
      </c>
      <c r="G1808" s="7" t="s">
        <v>969</v>
      </c>
      <c r="H1808" s="7" t="s">
        <v>973</v>
      </c>
      <c r="I1808" s="7" t="s">
        <v>971</v>
      </c>
      <c r="J1808" s="7">
        <v>1500</v>
      </c>
      <c r="K1808" s="7" t="s">
        <v>972</v>
      </c>
      <c r="L1808" s="7" t="s">
        <v>6362</v>
      </c>
      <c r="M1808" s="7" t="s">
        <v>1013</v>
      </c>
      <c r="N1808" t="e">
        <f>VLOOKUP(#REF!,自助!D:F,3,FALSE)</f>
        <v>#REF!</v>
      </c>
    </row>
    <row r="1809" spans="1:14" hidden="1">
      <c r="A1809" s="33">
        <v>42909</v>
      </c>
      <c r="B1809" s="36">
        <v>9.7673611111111114E-2</v>
      </c>
      <c r="C1809" s="7" t="s">
        <v>6363</v>
      </c>
      <c r="D1809" s="7" t="s">
        <v>21230</v>
      </c>
      <c r="E1809" s="7" t="s">
        <v>6364</v>
      </c>
      <c r="F1809" s="7" t="s">
        <v>1012</v>
      </c>
      <c r="G1809" s="7" t="s">
        <v>969</v>
      </c>
      <c r="H1809" s="7" t="s">
        <v>970</v>
      </c>
      <c r="I1809" s="7" t="s">
        <v>971</v>
      </c>
      <c r="J1809" s="7">
        <v>100</v>
      </c>
      <c r="K1809" s="7" t="s">
        <v>972</v>
      </c>
      <c r="L1809" s="7" t="s">
        <v>6365</v>
      </c>
      <c r="M1809" s="7" t="s">
        <v>1013</v>
      </c>
      <c r="N1809" t="e">
        <f>VLOOKUP(#REF!,自助!D:F,3,FALSE)</f>
        <v>#REF!</v>
      </c>
    </row>
    <row r="1810" spans="1:14" hidden="1">
      <c r="A1810" s="33">
        <v>42909</v>
      </c>
      <c r="B1810" s="36">
        <v>8.2210648148148144E-2</v>
      </c>
      <c r="C1810" s="7" t="s">
        <v>6366</v>
      </c>
      <c r="D1810" s="7" t="s">
        <v>21231</v>
      </c>
      <c r="E1810" s="7" t="s">
        <v>6364</v>
      </c>
      <c r="F1810" s="7" t="s">
        <v>1012</v>
      </c>
      <c r="G1810" s="7" t="s">
        <v>969</v>
      </c>
      <c r="H1810" s="7" t="s">
        <v>970</v>
      </c>
      <c r="I1810" s="7" t="s">
        <v>971</v>
      </c>
      <c r="J1810" s="7">
        <v>100</v>
      </c>
      <c r="K1810" s="7" t="s">
        <v>972</v>
      </c>
      <c r="L1810" s="7" t="s">
        <v>6365</v>
      </c>
      <c r="M1810" s="7" t="s">
        <v>1013</v>
      </c>
      <c r="N1810" t="e">
        <f>VLOOKUP(#REF!,自助!D:F,3,FALSE)</f>
        <v>#REF!</v>
      </c>
    </row>
    <row r="1811" spans="1:14" hidden="1">
      <c r="A1811" s="33">
        <v>42909</v>
      </c>
      <c r="B1811" s="36">
        <v>0.29236111111111113</v>
      </c>
      <c r="C1811" s="7" t="s">
        <v>6367</v>
      </c>
      <c r="D1811" s="7" t="s">
        <v>21232</v>
      </c>
      <c r="E1811" s="7" t="s">
        <v>4139</v>
      </c>
      <c r="F1811" s="7" t="s">
        <v>1012</v>
      </c>
      <c r="G1811" s="7" t="s">
        <v>969</v>
      </c>
      <c r="H1811" s="7" t="s">
        <v>988</v>
      </c>
      <c r="I1811" s="7" t="s">
        <v>971</v>
      </c>
      <c r="J1811" s="7">
        <v>30</v>
      </c>
      <c r="K1811" s="7" t="s">
        <v>972</v>
      </c>
      <c r="L1811" s="7" t="s">
        <v>6368</v>
      </c>
      <c r="M1811" s="7" t="s">
        <v>1013</v>
      </c>
      <c r="N1811" t="e">
        <f>VLOOKUP(#REF!,自助!D:F,3,FALSE)</f>
        <v>#REF!</v>
      </c>
    </row>
    <row r="1812" spans="1:14" hidden="1">
      <c r="A1812" s="33">
        <v>42909</v>
      </c>
      <c r="B1812" s="36">
        <v>0.36090277777777779</v>
      </c>
      <c r="C1812" s="7" t="s">
        <v>6369</v>
      </c>
      <c r="D1812" s="7" t="s">
        <v>21233</v>
      </c>
      <c r="E1812" s="7" t="s">
        <v>6370</v>
      </c>
      <c r="F1812" s="7" t="s">
        <v>1012</v>
      </c>
      <c r="G1812" s="7" t="s">
        <v>969</v>
      </c>
      <c r="H1812" s="7" t="s">
        <v>970</v>
      </c>
      <c r="I1812" s="7" t="s">
        <v>971</v>
      </c>
      <c r="J1812" s="7">
        <v>273</v>
      </c>
      <c r="K1812" s="7" t="s">
        <v>972</v>
      </c>
      <c r="L1812" s="7" t="s">
        <v>6371</v>
      </c>
      <c r="M1812" s="7" t="s">
        <v>1013</v>
      </c>
      <c r="N1812" t="e">
        <f>VLOOKUP(#REF!,自助!D:F,3,FALSE)</f>
        <v>#REF!</v>
      </c>
    </row>
    <row r="1813" spans="1:14" hidden="1">
      <c r="A1813" s="33">
        <v>42909</v>
      </c>
      <c r="B1813" s="36">
        <v>0.35690972222222223</v>
      </c>
      <c r="C1813" s="7" t="s">
        <v>6372</v>
      </c>
      <c r="D1813" s="7" t="s">
        <v>21234</v>
      </c>
      <c r="E1813" s="7" t="s">
        <v>6370</v>
      </c>
      <c r="F1813" s="7" t="s">
        <v>1012</v>
      </c>
      <c r="G1813" s="7" t="s">
        <v>969</v>
      </c>
      <c r="H1813" s="7" t="s">
        <v>970</v>
      </c>
      <c r="I1813" s="7" t="s">
        <v>971</v>
      </c>
      <c r="J1813" s="7">
        <v>1300</v>
      </c>
      <c r="K1813" s="7" t="s">
        <v>972</v>
      </c>
      <c r="L1813" s="7" t="s">
        <v>6373</v>
      </c>
      <c r="M1813" s="7" t="s">
        <v>1013</v>
      </c>
      <c r="N1813" t="e">
        <f>VLOOKUP(#REF!,自助!D:F,3,FALSE)</f>
        <v>#REF!</v>
      </c>
    </row>
    <row r="1814" spans="1:14" hidden="1">
      <c r="A1814" s="33">
        <v>42909</v>
      </c>
      <c r="B1814" s="36">
        <v>0.47875000000000001</v>
      </c>
      <c r="C1814" s="7" t="s">
        <v>6374</v>
      </c>
      <c r="D1814" s="7" t="s">
        <v>21235</v>
      </c>
      <c r="E1814" s="7" t="s">
        <v>6375</v>
      </c>
      <c r="F1814" s="7" t="s">
        <v>1012</v>
      </c>
      <c r="G1814" s="7" t="s">
        <v>969</v>
      </c>
      <c r="H1814" s="7" t="s">
        <v>980</v>
      </c>
      <c r="I1814" s="7" t="s">
        <v>971</v>
      </c>
      <c r="J1814" s="7">
        <v>600</v>
      </c>
      <c r="K1814" s="7" t="s">
        <v>972</v>
      </c>
      <c r="L1814" s="7" t="s">
        <v>6376</v>
      </c>
      <c r="M1814" s="7" t="s">
        <v>1013</v>
      </c>
      <c r="N1814" t="e">
        <f>VLOOKUP(#REF!,自助!D:F,3,FALSE)</f>
        <v>#REF!</v>
      </c>
    </row>
    <row r="1815" spans="1:14" hidden="1">
      <c r="A1815" s="33">
        <v>42909</v>
      </c>
      <c r="B1815" s="36">
        <v>0.47942129629629626</v>
      </c>
      <c r="C1815" s="7" t="s">
        <v>6377</v>
      </c>
      <c r="D1815" s="7" t="s">
        <v>21236</v>
      </c>
      <c r="E1815" s="7" t="s">
        <v>6375</v>
      </c>
      <c r="F1815" s="7" t="s">
        <v>1012</v>
      </c>
      <c r="G1815" s="7" t="s">
        <v>969</v>
      </c>
      <c r="H1815" s="7" t="s">
        <v>980</v>
      </c>
      <c r="I1815" s="7" t="s">
        <v>971</v>
      </c>
      <c r="J1815" s="7">
        <v>5</v>
      </c>
      <c r="K1815" s="7" t="s">
        <v>972</v>
      </c>
      <c r="L1815" s="7" t="s">
        <v>6378</v>
      </c>
      <c r="M1815" s="7" t="s">
        <v>1013</v>
      </c>
      <c r="N1815" t="e">
        <f>VLOOKUP(#REF!,自助!D:F,3,FALSE)</f>
        <v>#REF!</v>
      </c>
    </row>
    <row r="1816" spans="1:14" hidden="1">
      <c r="A1816" s="33">
        <v>42909</v>
      </c>
      <c r="B1816" s="36">
        <v>0.61565972222222221</v>
      </c>
      <c r="C1816" s="7" t="s">
        <v>6379</v>
      </c>
      <c r="D1816" s="7" t="s">
        <v>21237</v>
      </c>
      <c r="E1816" s="7" t="s">
        <v>6375</v>
      </c>
      <c r="F1816" s="7" t="s">
        <v>1012</v>
      </c>
      <c r="G1816" s="7" t="s">
        <v>969</v>
      </c>
      <c r="H1816" s="7" t="s">
        <v>980</v>
      </c>
      <c r="I1816" s="7" t="s">
        <v>971</v>
      </c>
      <c r="J1816" s="7">
        <v>210</v>
      </c>
      <c r="K1816" s="7" t="s">
        <v>972</v>
      </c>
      <c r="L1816" s="7" t="s">
        <v>6380</v>
      </c>
      <c r="M1816" s="7" t="s">
        <v>1013</v>
      </c>
      <c r="N1816" t="e">
        <f>VLOOKUP(#REF!,自助!D:F,3,FALSE)</f>
        <v>#REF!</v>
      </c>
    </row>
    <row r="1817" spans="1:14" hidden="1">
      <c r="A1817" s="33">
        <v>42909</v>
      </c>
      <c r="B1817" s="36">
        <v>0.79288194444444438</v>
      </c>
      <c r="C1817" s="7" t="s">
        <v>6381</v>
      </c>
      <c r="D1817" s="7" t="s">
        <v>21238</v>
      </c>
      <c r="E1817" s="7" t="s">
        <v>6382</v>
      </c>
      <c r="F1817" s="7" t="s">
        <v>1012</v>
      </c>
      <c r="G1817" s="7" t="s">
        <v>969</v>
      </c>
      <c r="H1817" s="7" t="s">
        <v>970</v>
      </c>
      <c r="I1817" s="7" t="s">
        <v>971</v>
      </c>
      <c r="J1817" s="7">
        <v>300</v>
      </c>
      <c r="K1817" s="7" t="s">
        <v>972</v>
      </c>
      <c r="L1817" s="7" t="s">
        <v>6383</v>
      </c>
      <c r="M1817" s="7" t="s">
        <v>1013</v>
      </c>
      <c r="N1817" t="e">
        <f>VLOOKUP(#REF!,自助!D:F,3,FALSE)</f>
        <v>#REF!</v>
      </c>
    </row>
    <row r="1818" spans="1:14" hidden="1">
      <c r="A1818" s="33">
        <v>42909</v>
      </c>
      <c r="B1818" s="36">
        <v>0.41984953703703703</v>
      </c>
      <c r="C1818" s="7" t="s">
        <v>6384</v>
      </c>
      <c r="D1818" s="7" t="s">
        <v>21239</v>
      </c>
      <c r="E1818" s="7" t="s">
        <v>6385</v>
      </c>
      <c r="F1818" s="7" t="s">
        <v>1012</v>
      </c>
      <c r="G1818" s="7" t="s">
        <v>969</v>
      </c>
      <c r="H1818" s="7" t="s">
        <v>975</v>
      </c>
      <c r="I1818" s="7" t="s">
        <v>971</v>
      </c>
      <c r="J1818" s="7">
        <v>100</v>
      </c>
      <c r="K1818" s="7" t="s">
        <v>972</v>
      </c>
      <c r="L1818" s="7" t="s">
        <v>6386</v>
      </c>
      <c r="M1818" s="7" t="s">
        <v>1013</v>
      </c>
      <c r="N1818" t="e">
        <f>VLOOKUP(#REF!,自助!D:F,3,FALSE)</f>
        <v>#REF!</v>
      </c>
    </row>
    <row r="1819" spans="1:14" hidden="1">
      <c r="A1819" s="33">
        <v>42909</v>
      </c>
      <c r="B1819" s="36">
        <v>0.42196759259259259</v>
      </c>
      <c r="C1819" s="7" t="s">
        <v>6387</v>
      </c>
      <c r="D1819" s="7" t="s">
        <v>21240</v>
      </c>
      <c r="E1819" s="7" t="s">
        <v>6385</v>
      </c>
      <c r="F1819" s="7" t="s">
        <v>1012</v>
      </c>
      <c r="G1819" s="7" t="s">
        <v>969</v>
      </c>
      <c r="H1819" s="7" t="s">
        <v>975</v>
      </c>
      <c r="I1819" s="7" t="s">
        <v>971</v>
      </c>
      <c r="J1819" s="7">
        <v>200</v>
      </c>
      <c r="K1819" s="7" t="s">
        <v>972</v>
      </c>
      <c r="L1819" s="7" t="s">
        <v>6388</v>
      </c>
      <c r="M1819" s="7" t="s">
        <v>1013</v>
      </c>
      <c r="N1819" t="e">
        <f>VLOOKUP(#REF!,自助!D:F,3,FALSE)</f>
        <v>#REF!</v>
      </c>
    </row>
    <row r="1820" spans="1:14" hidden="1">
      <c r="A1820" s="33">
        <v>42909</v>
      </c>
      <c r="B1820" s="36">
        <v>0.44587962962962963</v>
      </c>
      <c r="C1820" s="7" t="s">
        <v>6389</v>
      </c>
      <c r="D1820" s="7" t="s">
        <v>21241</v>
      </c>
      <c r="E1820" s="7" t="s">
        <v>6390</v>
      </c>
      <c r="F1820" s="7" t="s">
        <v>1012</v>
      </c>
      <c r="G1820" s="7" t="s">
        <v>969</v>
      </c>
      <c r="H1820" s="7" t="s">
        <v>970</v>
      </c>
      <c r="I1820" s="7" t="s">
        <v>971</v>
      </c>
      <c r="J1820" s="7">
        <v>1000</v>
      </c>
      <c r="K1820" s="7" t="s">
        <v>972</v>
      </c>
      <c r="L1820" s="7" t="s">
        <v>6391</v>
      </c>
      <c r="M1820" s="7" t="s">
        <v>1013</v>
      </c>
      <c r="N1820" t="e">
        <f>VLOOKUP(#REF!,自助!D:F,3,FALSE)</f>
        <v>#REF!</v>
      </c>
    </row>
    <row r="1821" spans="1:14" hidden="1">
      <c r="A1821" s="33">
        <v>42909</v>
      </c>
      <c r="B1821" s="36">
        <v>0.44363425925925926</v>
      </c>
      <c r="C1821" s="7" t="s">
        <v>6392</v>
      </c>
      <c r="D1821" s="7" t="s">
        <v>21242</v>
      </c>
      <c r="E1821" s="7" t="s">
        <v>6385</v>
      </c>
      <c r="F1821" s="7" t="s">
        <v>1012</v>
      </c>
      <c r="G1821" s="7" t="s">
        <v>969</v>
      </c>
      <c r="H1821" s="7" t="s">
        <v>975</v>
      </c>
      <c r="I1821" s="7" t="s">
        <v>971</v>
      </c>
      <c r="J1821" s="7">
        <v>2800</v>
      </c>
      <c r="K1821" s="7" t="s">
        <v>972</v>
      </c>
      <c r="L1821" s="7" t="s">
        <v>6393</v>
      </c>
      <c r="M1821" s="7" t="s">
        <v>1013</v>
      </c>
      <c r="N1821" t="e">
        <f>VLOOKUP(#REF!,自助!D:F,3,FALSE)</f>
        <v>#REF!</v>
      </c>
    </row>
    <row r="1822" spans="1:14" hidden="1">
      <c r="A1822" s="33">
        <v>42909</v>
      </c>
      <c r="B1822" s="36">
        <v>0.50458333333333327</v>
      </c>
      <c r="C1822" s="7" t="s">
        <v>6394</v>
      </c>
      <c r="D1822" s="7" t="s">
        <v>21243</v>
      </c>
      <c r="E1822" s="7" t="s">
        <v>6395</v>
      </c>
      <c r="F1822" s="7" t="s">
        <v>1012</v>
      </c>
      <c r="G1822" s="7" t="s">
        <v>969</v>
      </c>
      <c r="H1822" s="7" t="s">
        <v>970</v>
      </c>
      <c r="I1822" s="7" t="s">
        <v>971</v>
      </c>
      <c r="J1822" s="7">
        <v>5</v>
      </c>
      <c r="K1822" s="7" t="s">
        <v>972</v>
      </c>
      <c r="L1822" s="7" t="s">
        <v>6396</v>
      </c>
      <c r="M1822" s="7" t="s">
        <v>1013</v>
      </c>
      <c r="N1822" t="e">
        <f>VLOOKUP(#REF!,自助!D:F,3,FALSE)</f>
        <v>#REF!</v>
      </c>
    </row>
    <row r="1823" spans="1:14" hidden="1">
      <c r="A1823" s="33">
        <v>42909</v>
      </c>
      <c r="B1823" s="36">
        <v>0.63840277777777776</v>
      </c>
      <c r="C1823" s="7" t="s">
        <v>6397</v>
      </c>
      <c r="D1823" s="7" t="s">
        <v>21244</v>
      </c>
      <c r="E1823" s="7" t="s">
        <v>6398</v>
      </c>
      <c r="F1823" s="7" t="s">
        <v>1012</v>
      </c>
      <c r="G1823" s="7" t="s">
        <v>969</v>
      </c>
      <c r="H1823" s="7" t="s">
        <v>999</v>
      </c>
      <c r="I1823" s="7" t="s">
        <v>971</v>
      </c>
      <c r="J1823" s="7">
        <v>13</v>
      </c>
      <c r="K1823" s="7" t="s">
        <v>972</v>
      </c>
      <c r="L1823" s="7" t="s">
        <v>6399</v>
      </c>
      <c r="M1823" s="7" t="s">
        <v>1013</v>
      </c>
      <c r="N1823" t="e">
        <f>VLOOKUP(#REF!,自助!D:F,3,FALSE)</f>
        <v>#REF!</v>
      </c>
    </row>
    <row r="1824" spans="1:14" hidden="1">
      <c r="A1824" s="33">
        <v>42909</v>
      </c>
      <c r="B1824" s="36">
        <v>0.6644444444444445</v>
      </c>
      <c r="C1824" s="7" t="s">
        <v>6400</v>
      </c>
      <c r="D1824" s="7" t="s">
        <v>21245</v>
      </c>
      <c r="E1824" s="7" t="s">
        <v>6398</v>
      </c>
      <c r="F1824" s="7" t="s">
        <v>1012</v>
      </c>
      <c r="G1824" s="7" t="s">
        <v>969</v>
      </c>
      <c r="H1824" s="7" t="s">
        <v>999</v>
      </c>
      <c r="I1824" s="7" t="s">
        <v>971</v>
      </c>
      <c r="J1824" s="7">
        <v>200</v>
      </c>
      <c r="K1824" s="7" t="s">
        <v>972</v>
      </c>
      <c r="L1824" s="7" t="s">
        <v>6401</v>
      </c>
      <c r="M1824" s="7" t="s">
        <v>1013</v>
      </c>
      <c r="N1824" t="e">
        <f>VLOOKUP(#REF!,自助!D:F,3,FALSE)</f>
        <v>#REF!</v>
      </c>
    </row>
    <row r="1825" spans="1:14" hidden="1">
      <c r="A1825" s="33">
        <v>42909</v>
      </c>
      <c r="B1825" s="36">
        <v>0.75976851851851857</v>
      </c>
      <c r="C1825" s="7" t="s">
        <v>6402</v>
      </c>
      <c r="D1825" s="7" t="s">
        <v>21246</v>
      </c>
      <c r="E1825" s="7" t="s">
        <v>1873</v>
      </c>
      <c r="F1825" s="7" t="s">
        <v>1012</v>
      </c>
      <c r="G1825" s="7" t="s">
        <v>969</v>
      </c>
      <c r="H1825" s="7" t="s">
        <v>970</v>
      </c>
      <c r="I1825" s="7" t="s">
        <v>971</v>
      </c>
      <c r="J1825" s="7">
        <v>200</v>
      </c>
      <c r="K1825" s="7" t="s">
        <v>972</v>
      </c>
      <c r="L1825" s="7" t="s">
        <v>6403</v>
      </c>
      <c r="M1825" s="7" t="s">
        <v>1013</v>
      </c>
      <c r="N1825" t="e">
        <f>VLOOKUP(#REF!,自助!D:F,3,FALSE)</f>
        <v>#REF!</v>
      </c>
    </row>
    <row r="1826" spans="1:14" hidden="1">
      <c r="A1826" s="33">
        <v>42909</v>
      </c>
      <c r="B1826" s="36">
        <v>0.76043981481481471</v>
      </c>
      <c r="C1826" s="7" t="s">
        <v>6404</v>
      </c>
      <c r="D1826" s="7" t="s">
        <v>21247</v>
      </c>
      <c r="E1826" s="7" t="s">
        <v>1873</v>
      </c>
      <c r="F1826" s="7" t="s">
        <v>1012</v>
      </c>
      <c r="G1826" s="7" t="s">
        <v>969</v>
      </c>
      <c r="H1826" s="7" t="s">
        <v>970</v>
      </c>
      <c r="I1826" s="7" t="s">
        <v>971</v>
      </c>
      <c r="J1826" s="7">
        <v>1000</v>
      </c>
      <c r="K1826" s="7" t="s">
        <v>972</v>
      </c>
      <c r="L1826" s="7" t="s">
        <v>6405</v>
      </c>
      <c r="M1826" s="7" t="s">
        <v>1013</v>
      </c>
      <c r="N1826" t="e">
        <f>VLOOKUP(#REF!,自助!D:F,3,FALSE)</f>
        <v>#REF!</v>
      </c>
    </row>
    <row r="1827" spans="1:14" hidden="1">
      <c r="A1827" s="33">
        <v>42909</v>
      </c>
      <c r="B1827" s="36">
        <v>0.69920138888888894</v>
      </c>
      <c r="C1827" s="7" t="s">
        <v>6406</v>
      </c>
      <c r="D1827" s="7" t="s">
        <v>21248</v>
      </c>
      <c r="E1827" s="7" t="s">
        <v>1477</v>
      </c>
      <c r="F1827" s="7" t="s">
        <v>1012</v>
      </c>
      <c r="G1827" s="7" t="s">
        <v>969</v>
      </c>
      <c r="H1827" s="7" t="s">
        <v>1025</v>
      </c>
      <c r="I1827" s="7" t="s">
        <v>971</v>
      </c>
      <c r="J1827" s="7">
        <v>150</v>
      </c>
      <c r="K1827" s="7" t="s">
        <v>972</v>
      </c>
      <c r="L1827" s="7" t="s">
        <v>6407</v>
      </c>
      <c r="M1827" s="7" t="s">
        <v>1013</v>
      </c>
      <c r="N1827" t="e">
        <f>VLOOKUP(#REF!,自助!D:F,3,FALSE)</f>
        <v>#REF!</v>
      </c>
    </row>
    <row r="1828" spans="1:14" hidden="1">
      <c r="A1828" s="33">
        <v>42909</v>
      </c>
      <c r="B1828" s="36">
        <v>0.37612268518518516</v>
      </c>
      <c r="C1828" s="7" t="s">
        <v>6408</v>
      </c>
      <c r="D1828" s="7" t="s">
        <v>21249</v>
      </c>
      <c r="E1828" s="7" t="s">
        <v>6409</v>
      </c>
      <c r="F1828" s="7" t="s">
        <v>1012</v>
      </c>
      <c r="G1828" s="7" t="s">
        <v>969</v>
      </c>
      <c r="H1828" s="7" t="s">
        <v>975</v>
      </c>
      <c r="I1828" s="7" t="s">
        <v>971</v>
      </c>
      <c r="J1828" s="7">
        <v>20</v>
      </c>
      <c r="K1828" s="7" t="s">
        <v>972</v>
      </c>
      <c r="L1828" s="7" t="s">
        <v>6410</v>
      </c>
      <c r="M1828" s="7" t="s">
        <v>1013</v>
      </c>
      <c r="N1828" t="e">
        <f>VLOOKUP(#REF!,自助!D:F,3,FALSE)</f>
        <v>#REF!</v>
      </c>
    </row>
    <row r="1829" spans="1:14" hidden="1">
      <c r="A1829" s="33">
        <v>42909</v>
      </c>
      <c r="B1829" s="36">
        <v>0.6246180555555555</v>
      </c>
      <c r="C1829" s="7" t="s">
        <v>6411</v>
      </c>
      <c r="D1829" s="7" t="s">
        <v>21250</v>
      </c>
      <c r="E1829" s="7" t="s">
        <v>6409</v>
      </c>
      <c r="F1829" s="7" t="s">
        <v>1012</v>
      </c>
      <c r="G1829" s="7" t="s">
        <v>969</v>
      </c>
      <c r="H1829" s="7" t="s">
        <v>975</v>
      </c>
      <c r="I1829" s="7" t="s">
        <v>971</v>
      </c>
      <c r="J1829" s="7">
        <v>10</v>
      </c>
      <c r="K1829" s="7" t="s">
        <v>972</v>
      </c>
      <c r="L1829" s="7" t="s">
        <v>6412</v>
      </c>
      <c r="M1829" s="7" t="s">
        <v>1013</v>
      </c>
      <c r="N1829" t="e">
        <f>VLOOKUP(#REF!,自助!D:F,3,FALSE)</f>
        <v>#REF!</v>
      </c>
    </row>
    <row r="1830" spans="1:14" hidden="1">
      <c r="A1830" s="33">
        <v>42909</v>
      </c>
      <c r="B1830" s="36">
        <v>0.46005787037037038</v>
      </c>
      <c r="C1830" s="7" t="s">
        <v>6413</v>
      </c>
      <c r="D1830" s="7" t="s">
        <v>21251</v>
      </c>
      <c r="E1830" s="7" t="s">
        <v>6414</v>
      </c>
      <c r="F1830" s="7" t="s">
        <v>1012</v>
      </c>
      <c r="G1830" s="7" t="s">
        <v>969</v>
      </c>
      <c r="H1830" s="7" t="s">
        <v>970</v>
      </c>
      <c r="I1830" s="7" t="s">
        <v>971</v>
      </c>
      <c r="J1830" s="7">
        <v>300</v>
      </c>
      <c r="K1830" s="7" t="s">
        <v>972</v>
      </c>
      <c r="L1830" s="7" t="s">
        <v>6415</v>
      </c>
      <c r="M1830" s="7" t="s">
        <v>1013</v>
      </c>
      <c r="N1830" t="e">
        <f>VLOOKUP(#REF!,自助!D:F,3,FALSE)</f>
        <v>#REF!</v>
      </c>
    </row>
    <row r="1831" spans="1:14" hidden="1">
      <c r="A1831" s="33">
        <v>42909</v>
      </c>
      <c r="B1831" s="36">
        <v>0.30002314814814818</v>
      </c>
      <c r="C1831" s="7" t="s">
        <v>6416</v>
      </c>
      <c r="D1831" s="7" t="s">
        <v>21252</v>
      </c>
      <c r="E1831" s="7" t="s">
        <v>6417</v>
      </c>
      <c r="F1831" s="7" t="s">
        <v>1012</v>
      </c>
      <c r="G1831" s="7" t="s">
        <v>969</v>
      </c>
      <c r="H1831" s="7" t="s">
        <v>970</v>
      </c>
      <c r="I1831" s="7" t="s">
        <v>971</v>
      </c>
      <c r="J1831" s="7">
        <v>100</v>
      </c>
      <c r="K1831" s="7" t="s">
        <v>972</v>
      </c>
      <c r="L1831" s="7" t="s">
        <v>6418</v>
      </c>
      <c r="M1831" s="7" t="s">
        <v>1013</v>
      </c>
      <c r="N1831" t="e">
        <f>VLOOKUP(#REF!,自助!D:F,3,FALSE)</f>
        <v>#REF!</v>
      </c>
    </row>
    <row r="1832" spans="1:14" hidden="1">
      <c r="A1832" s="33">
        <v>42909</v>
      </c>
      <c r="B1832" s="36">
        <v>0.30086805555555557</v>
      </c>
      <c r="C1832" s="7" t="s">
        <v>6419</v>
      </c>
      <c r="D1832" s="7" t="s">
        <v>21253</v>
      </c>
      <c r="E1832" s="7" t="s">
        <v>6417</v>
      </c>
      <c r="F1832" s="7" t="s">
        <v>1012</v>
      </c>
      <c r="G1832" s="7" t="s">
        <v>969</v>
      </c>
      <c r="H1832" s="7" t="s">
        <v>970</v>
      </c>
      <c r="I1832" s="7" t="s">
        <v>971</v>
      </c>
      <c r="J1832" s="7">
        <v>20</v>
      </c>
      <c r="K1832" s="7" t="s">
        <v>972</v>
      </c>
      <c r="L1832" s="7" t="s">
        <v>6420</v>
      </c>
      <c r="M1832" s="7" t="s">
        <v>1013</v>
      </c>
      <c r="N1832" t="e">
        <f>VLOOKUP(#REF!,自助!D:F,3,FALSE)</f>
        <v>#REF!</v>
      </c>
    </row>
    <row r="1833" spans="1:14" hidden="1">
      <c r="A1833" s="33">
        <v>42909</v>
      </c>
      <c r="B1833" s="36">
        <v>0.35068287037037038</v>
      </c>
      <c r="C1833" s="7" t="s">
        <v>6421</v>
      </c>
      <c r="D1833" s="7" t="s">
        <v>21254</v>
      </c>
      <c r="E1833" s="7" t="s">
        <v>6422</v>
      </c>
      <c r="F1833" s="7" t="s">
        <v>1012</v>
      </c>
      <c r="G1833" s="7" t="s">
        <v>969</v>
      </c>
      <c r="H1833" s="7" t="s">
        <v>973</v>
      </c>
      <c r="I1833" s="7" t="s">
        <v>971</v>
      </c>
      <c r="J1833" s="7">
        <v>20</v>
      </c>
      <c r="K1833" s="7" t="s">
        <v>972</v>
      </c>
      <c r="L1833" s="7" t="s">
        <v>6423</v>
      </c>
      <c r="M1833" s="7" t="s">
        <v>1013</v>
      </c>
      <c r="N1833" t="e">
        <f>VLOOKUP(#REF!,自助!D:F,3,FALSE)</f>
        <v>#REF!</v>
      </c>
    </row>
    <row r="1834" spans="1:14" hidden="1">
      <c r="A1834" s="33">
        <v>42909</v>
      </c>
      <c r="B1834" s="36">
        <v>0.3807638888888889</v>
      </c>
      <c r="C1834" s="7" t="s">
        <v>6424</v>
      </c>
      <c r="D1834" s="7" t="s">
        <v>21255</v>
      </c>
      <c r="E1834" s="7" t="s">
        <v>6425</v>
      </c>
      <c r="F1834" s="7" t="s">
        <v>1012</v>
      </c>
      <c r="G1834" s="7" t="s">
        <v>969</v>
      </c>
      <c r="H1834" s="7" t="s">
        <v>970</v>
      </c>
      <c r="I1834" s="7" t="s">
        <v>971</v>
      </c>
      <c r="J1834" s="7">
        <v>50</v>
      </c>
      <c r="K1834" s="7" t="s">
        <v>972</v>
      </c>
      <c r="L1834" s="7" t="s">
        <v>6426</v>
      </c>
      <c r="M1834" s="7" t="s">
        <v>1013</v>
      </c>
      <c r="N1834" t="e">
        <f>VLOOKUP(#REF!,自助!D:F,3,FALSE)</f>
        <v>#REF!</v>
      </c>
    </row>
    <row r="1835" spans="1:14" hidden="1">
      <c r="A1835" s="33">
        <v>42909</v>
      </c>
      <c r="B1835" s="36">
        <v>0.3513425925925926</v>
      </c>
      <c r="C1835" s="7" t="s">
        <v>6427</v>
      </c>
      <c r="D1835" s="7" t="s">
        <v>21256</v>
      </c>
      <c r="E1835" s="7" t="s">
        <v>1042</v>
      </c>
      <c r="F1835" s="7" t="s">
        <v>1012</v>
      </c>
      <c r="G1835" s="7" t="s">
        <v>969</v>
      </c>
      <c r="H1835" s="7" t="s">
        <v>970</v>
      </c>
      <c r="I1835" s="7" t="s">
        <v>971</v>
      </c>
      <c r="J1835" s="7">
        <v>110</v>
      </c>
      <c r="K1835" s="7" t="s">
        <v>972</v>
      </c>
      <c r="L1835" s="7" t="s">
        <v>6428</v>
      </c>
      <c r="M1835" s="7" t="s">
        <v>1013</v>
      </c>
      <c r="N1835" t="e">
        <f>VLOOKUP(#REF!,自助!D:F,3,FALSE)</f>
        <v>#REF!</v>
      </c>
    </row>
    <row r="1836" spans="1:14" hidden="1">
      <c r="A1836" s="33">
        <v>42909</v>
      </c>
      <c r="B1836" s="36">
        <v>0.39699074074074076</v>
      </c>
      <c r="C1836" s="7" t="s">
        <v>6429</v>
      </c>
      <c r="D1836" s="7" t="s">
        <v>21257</v>
      </c>
      <c r="E1836" s="7" t="s">
        <v>6430</v>
      </c>
      <c r="F1836" s="7" t="s">
        <v>1012</v>
      </c>
      <c r="G1836" s="7" t="s">
        <v>969</v>
      </c>
      <c r="H1836" s="7" t="s">
        <v>970</v>
      </c>
      <c r="I1836" s="7" t="s">
        <v>971</v>
      </c>
      <c r="J1836" s="7">
        <v>100</v>
      </c>
      <c r="K1836" s="7" t="s">
        <v>972</v>
      </c>
      <c r="L1836" s="7" t="s">
        <v>6431</v>
      </c>
      <c r="M1836" s="7" t="s">
        <v>1013</v>
      </c>
      <c r="N1836" t="e">
        <f>VLOOKUP(#REF!,自助!D:F,3,FALSE)</f>
        <v>#REF!</v>
      </c>
    </row>
    <row r="1837" spans="1:14" hidden="1">
      <c r="A1837" s="33">
        <v>42909</v>
      </c>
      <c r="B1837" s="36">
        <v>0.44064814814814812</v>
      </c>
      <c r="C1837" s="7" t="s">
        <v>6432</v>
      </c>
      <c r="D1837" s="7" t="s">
        <v>21258</v>
      </c>
      <c r="E1837" s="7" t="s">
        <v>6430</v>
      </c>
      <c r="F1837" s="7" t="s">
        <v>1012</v>
      </c>
      <c r="G1837" s="7" t="s">
        <v>969</v>
      </c>
      <c r="H1837" s="7" t="s">
        <v>970</v>
      </c>
      <c r="I1837" s="7" t="s">
        <v>971</v>
      </c>
      <c r="J1837" s="7">
        <v>990</v>
      </c>
      <c r="K1837" s="7" t="s">
        <v>972</v>
      </c>
      <c r="L1837" s="7" t="s">
        <v>6433</v>
      </c>
      <c r="M1837" s="7" t="s">
        <v>1013</v>
      </c>
      <c r="N1837" t="e">
        <f>VLOOKUP(#REF!,自助!D:F,3,FALSE)</f>
        <v>#REF!</v>
      </c>
    </row>
    <row r="1838" spans="1:14" hidden="1">
      <c r="A1838" s="33">
        <v>42909</v>
      </c>
      <c r="B1838" s="36">
        <v>0.59493055555555552</v>
      </c>
      <c r="C1838" s="7" t="s">
        <v>6434</v>
      </c>
      <c r="D1838" s="7" t="s">
        <v>21259</v>
      </c>
      <c r="E1838" s="7" t="s">
        <v>6435</v>
      </c>
      <c r="F1838" s="7" t="s">
        <v>1012</v>
      </c>
      <c r="G1838" s="7" t="s">
        <v>969</v>
      </c>
      <c r="H1838" s="7" t="s">
        <v>970</v>
      </c>
      <c r="I1838" s="7" t="s">
        <v>971</v>
      </c>
      <c r="J1838" s="7">
        <v>1000</v>
      </c>
      <c r="K1838" s="7" t="s">
        <v>972</v>
      </c>
      <c r="L1838" s="7" t="s">
        <v>6436</v>
      </c>
      <c r="M1838" s="7" t="s">
        <v>1013</v>
      </c>
      <c r="N1838" t="e">
        <f>VLOOKUP(#REF!,自助!D:F,3,FALSE)</f>
        <v>#REF!</v>
      </c>
    </row>
    <row r="1839" spans="1:14" hidden="1">
      <c r="A1839" s="33">
        <v>42909</v>
      </c>
      <c r="B1839" s="36">
        <v>0.30813657407407408</v>
      </c>
      <c r="C1839" s="7" t="s">
        <v>6437</v>
      </c>
      <c r="D1839" s="7" t="s">
        <v>21260</v>
      </c>
      <c r="E1839" s="7" t="s">
        <v>6438</v>
      </c>
      <c r="F1839" s="7" t="s">
        <v>1012</v>
      </c>
      <c r="G1839" s="7" t="s">
        <v>969</v>
      </c>
      <c r="H1839" s="7" t="s">
        <v>979</v>
      </c>
      <c r="I1839" s="7" t="s">
        <v>971</v>
      </c>
      <c r="J1839" s="7">
        <v>500</v>
      </c>
      <c r="K1839" s="7" t="s">
        <v>972</v>
      </c>
      <c r="L1839" s="7" t="s">
        <v>6439</v>
      </c>
      <c r="M1839" s="7" t="s">
        <v>1013</v>
      </c>
      <c r="N1839" t="e">
        <f>VLOOKUP(#REF!,自助!D:F,3,FALSE)</f>
        <v>#REF!</v>
      </c>
    </row>
    <row r="1840" spans="1:14" hidden="1">
      <c r="A1840" s="33">
        <v>42909</v>
      </c>
      <c r="B1840" s="36">
        <v>0.35620370370370374</v>
      </c>
      <c r="C1840" s="7" t="s">
        <v>6440</v>
      </c>
      <c r="D1840" s="7" t="s">
        <v>21261</v>
      </c>
      <c r="E1840" s="7" t="s">
        <v>6441</v>
      </c>
      <c r="F1840" s="7" t="s">
        <v>1012</v>
      </c>
      <c r="G1840" s="7" t="s">
        <v>969</v>
      </c>
      <c r="H1840" s="7" t="s">
        <v>975</v>
      </c>
      <c r="I1840" s="7" t="s">
        <v>971</v>
      </c>
      <c r="J1840" s="7">
        <v>300</v>
      </c>
      <c r="K1840" s="7" t="s">
        <v>972</v>
      </c>
      <c r="L1840" s="7" t="s">
        <v>6442</v>
      </c>
      <c r="M1840" s="7" t="s">
        <v>1013</v>
      </c>
      <c r="N1840" t="e">
        <f>VLOOKUP(#REF!,自助!D:F,3,FALSE)</f>
        <v>#REF!</v>
      </c>
    </row>
    <row r="1841" spans="1:14" hidden="1">
      <c r="A1841" s="33">
        <v>42909</v>
      </c>
      <c r="B1841" s="36">
        <v>0.67292824074074076</v>
      </c>
      <c r="C1841" s="7" t="s">
        <v>6443</v>
      </c>
      <c r="D1841" s="7" t="s">
        <v>21262</v>
      </c>
      <c r="E1841" s="7" t="s">
        <v>6444</v>
      </c>
      <c r="F1841" s="7" t="s">
        <v>1012</v>
      </c>
      <c r="G1841" s="7" t="s">
        <v>969</v>
      </c>
      <c r="H1841" s="7" t="s">
        <v>970</v>
      </c>
      <c r="I1841" s="7" t="s">
        <v>971</v>
      </c>
      <c r="J1841" s="7">
        <v>100</v>
      </c>
      <c r="K1841" s="7" t="s">
        <v>972</v>
      </c>
      <c r="L1841" s="7" t="s">
        <v>6445</v>
      </c>
      <c r="M1841" s="7" t="s">
        <v>1013</v>
      </c>
      <c r="N1841" t="e">
        <f>VLOOKUP(#REF!,自助!D:F,3,FALSE)</f>
        <v>#REF!</v>
      </c>
    </row>
    <row r="1842" spans="1:14" hidden="1">
      <c r="A1842" s="33">
        <v>42909</v>
      </c>
      <c r="B1842" s="36">
        <v>0.32903935185185185</v>
      </c>
      <c r="C1842" s="7" t="s">
        <v>6446</v>
      </c>
      <c r="D1842" s="7" t="s">
        <v>21263</v>
      </c>
      <c r="E1842" s="7" t="s">
        <v>6447</v>
      </c>
      <c r="F1842" s="7" t="s">
        <v>1012</v>
      </c>
      <c r="G1842" s="7" t="s">
        <v>969</v>
      </c>
      <c r="H1842" s="7" t="s">
        <v>970</v>
      </c>
      <c r="I1842" s="7" t="s">
        <v>971</v>
      </c>
      <c r="J1842" s="7">
        <v>500</v>
      </c>
      <c r="K1842" s="7" t="s">
        <v>972</v>
      </c>
      <c r="L1842" s="7" t="s">
        <v>6448</v>
      </c>
      <c r="M1842" s="7" t="s">
        <v>1013</v>
      </c>
      <c r="N1842" t="e">
        <f>VLOOKUP(#REF!,自助!D:F,3,FALSE)</f>
        <v>#REF!</v>
      </c>
    </row>
    <row r="1843" spans="1:14" hidden="1">
      <c r="A1843" s="33">
        <v>42909</v>
      </c>
      <c r="B1843" s="36">
        <v>0.6092129629629629</v>
      </c>
      <c r="C1843" s="7" t="s">
        <v>6449</v>
      </c>
      <c r="D1843" s="7" t="s">
        <v>21264</v>
      </c>
      <c r="E1843" s="7" t="s">
        <v>6450</v>
      </c>
      <c r="F1843" s="7" t="s">
        <v>1012</v>
      </c>
      <c r="G1843" s="7" t="s">
        <v>969</v>
      </c>
      <c r="H1843" s="7" t="s">
        <v>970</v>
      </c>
      <c r="I1843" s="7" t="s">
        <v>971</v>
      </c>
      <c r="J1843" s="7">
        <v>270</v>
      </c>
      <c r="K1843" s="7" t="s">
        <v>972</v>
      </c>
      <c r="L1843" s="7" t="s">
        <v>6451</v>
      </c>
      <c r="M1843" s="7" t="s">
        <v>1013</v>
      </c>
      <c r="N1843" t="e">
        <f>VLOOKUP(#REF!,自助!D:F,3,FALSE)</f>
        <v>#REF!</v>
      </c>
    </row>
    <row r="1844" spans="1:14" hidden="1">
      <c r="A1844" s="33">
        <v>42909</v>
      </c>
      <c r="B1844" s="36">
        <v>0.61611111111111116</v>
      </c>
      <c r="C1844" s="7" t="s">
        <v>6452</v>
      </c>
      <c r="D1844" s="7" t="s">
        <v>21265</v>
      </c>
      <c r="E1844" s="7" t="s">
        <v>6450</v>
      </c>
      <c r="F1844" s="7" t="s">
        <v>1012</v>
      </c>
      <c r="G1844" s="7" t="s">
        <v>969</v>
      </c>
      <c r="H1844" s="7" t="s">
        <v>970</v>
      </c>
      <c r="I1844" s="7" t="s">
        <v>971</v>
      </c>
      <c r="J1844" s="7">
        <v>30</v>
      </c>
      <c r="K1844" s="7" t="s">
        <v>972</v>
      </c>
      <c r="L1844" s="7" t="s">
        <v>6453</v>
      </c>
      <c r="M1844" s="7" t="s">
        <v>1013</v>
      </c>
      <c r="N1844" t="e">
        <f>VLOOKUP(#REF!,自助!D:F,3,FALSE)</f>
        <v>#REF!</v>
      </c>
    </row>
    <row r="1845" spans="1:14" hidden="1">
      <c r="A1845" s="33">
        <v>42909</v>
      </c>
      <c r="B1845" s="36">
        <v>0.47939814814814818</v>
      </c>
      <c r="C1845" s="7" t="s">
        <v>6454</v>
      </c>
      <c r="D1845" s="7" t="s">
        <v>21266</v>
      </c>
      <c r="E1845" s="7" t="s">
        <v>6455</v>
      </c>
      <c r="F1845" s="7" t="s">
        <v>1012</v>
      </c>
      <c r="G1845" s="7" t="s">
        <v>969</v>
      </c>
      <c r="H1845" s="7" t="s">
        <v>970</v>
      </c>
      <c r="I1845" s="7" t="s">
        <v>971</v>
      </c>
      <c r="J1845" s="7">
        <v>230</v>
      </c>
      <c r="K1845" s="7" t="s">
        <v>972</v>
      </c>
      <c r="L1845" s="7" t="s">
        <v>6456</v>
      </c>
      <c r="M1845" s="7" t="s">
        <v>1013</v>
      </c>
      <c r="N1845" t="e">
        <f>VLOOKUP(#REF!,自助!D:F,3,FALSE)</f>
        <v>#REF!</v>
      </c>
    </row>
    <row r="1846" spans="1:14" hidden="1">
      <c r="A1846" s="33">
        <v>42909</v>
      </c>
      <c r="B1846" s="36">
        <v>0.39079861111111108</v>
      </c>
      <c r="C1846" s="7" t="s">
        <v>6457</v>
      </c>
      <c r="D1846" s="7" t="s">
        <v>21267</v>
      </c>
      <c r="E1846" s="7" t="s">
        <v>6458</v>
      </c>
      <c r="F1846" s="7" t="s">
        <v>1012</v>
      </c>
      <c r="G1846" s="7" t="s">
        <v>969</v>
      </c>
      <c r="H1846" s="7" t="s">
        <v>973</v>
      </c>
      <c r="I1846" s="7" t="s">
        <v>971</v>
      </c>
      <c r="J1846" s="7">
        <v>10</v>
      </c>
      <c r="K1846" s="7" t="s">
        <v>972</v>
      </c>
      <c r="L1846" s="7" t="s">
        <v>6459</v>
      </c>
      <c r="M1846" s="7" t="s">
        <v>1013</v>
      </c>
      <c r="N1846" t="e">
        <f>VLOOKUP(#REF!,自助!D:F,3,FALSE)</f>
        <v>#REF!</v>
      </c>
    </row>
    <row r="1847" spans="1:14" hidden="1">
      <c r="A1847" s="33">
        <v>42909</v>
      </c>
      <c r="B1847" s="36">
        <v>0.45798611111111115</v>
      </c>
      <c r="C1847" s="7" t="s">
        <v>6460</v>
      </c>
      <c r="D1847" s="7" t="s">
        <v>21268</v>
      </c>
      <c r="E1847" s="7" t="s">
        <v>6461</v>
      </c>
      <c r="F1847" s="7" t="s">
        <v>1012</v>
      </c>
      <c r="G1847" s="7" t="s">
        <v>969</v>
      </c>
      <c r="H1847" s="7" t="s">
        <v>970</v>
      </c>
      <c r="I1847" s="7" t="s">
        <v>971</v>
      </c>
      <c r="J1847" s="7">
        <v>20</v>
      </c>
      <c r="K1847" s="7" t="s">
        <v>1019</v>
      </c>
      <c r="L1847" s="7" t="s">
        <v>1692</v>
      </c>
      <c r="M1847" s="7" t="s">
        <v>1013</v>
      </c>
      <c r="N1847" t="e">
        <f>VLOOKUP(#REF!,自助!D:F,3,FALSE)</f>
        <v>#REF!</v>
      </c>
    </row>
    <row r="1848" spans="1:14" hidden="1">
      <c r="A1848" s="33">
        <v>42909</v>
      </c>
      <c r="B1848" s="36">
        <v>0.62368055555555557</v>
      </c>
      <c r="C1848" s="7" t="s">
        <v>6462</v>
      </c>
      <c r="D1848" s="7" t="s">
        <v>21269</v>
      </c>
      <c r="E1848" s="7" t="s">
        <v>6463</v>
      </c>
      <c r="F1848" s="7" t="s">
        <v>1012</v>
      </c>
      <c r="G1848" s="7" t="s">
        <v>969</v>
      </c>
      <c r="H1848" s="7" t="s">
        <v>973</v>
      </c>
      <c r="I1848" s="7" t="s">
        <v>971</v>
      </c>
      <c r="J1848" s="7">
        <v>20</v>
      </c>
      <c r="K1848" s="7" t="s">
        <v>1098</v>
      </c>
      <c r="L1848" s="7" t="s">
        <v>6464</v>
      </c>
      <c r="M1848" s="7" t="s">
        <v>1013</v>
      </c>
      <c r="N1848" t="e">
        <f>VLOOKUP(#REF!,自助!D:F,3,FALSE)</f>
        <v>#REF!</v>
      </c>
    </row>
    <row r="1849" spans="1:14" hidden="1">
      <c r="A1849" s="33">
        <v>42909</v>
      </c>
      <c r="B1849" s="36">
        <v>0.34006944444444448</v>
      </c>
      <c r="C1849" s="7" t="s">
        <v>6465</v>
      </c>
      <c r="D1849" s="7" t="s">
        <v>21270</v>
      </c>
      <c r="E1849" s="7" t="s">
        <v>6466</v>
      </c>
      <c r="F1849" s="7" t="s">
        <v>1012</v>
      </c>
      <c r="G1849" s="7" t="s">
        <v>969</v>
      </c>
      <c r="H1849" s="7" t="s">
        <v>975</v>
      </c>
      <c r="I1849" s="7" t="s">
        <v>971</v>
      </c>
      <c r="J1849" s="7">
        <v>10</v>
      </c>
      <c r="K1849" s="7" t="s">
        <v>972</v>
      </c>
      <c r="L1849" s="7" t="s">
        <v>6467</v>
      </c>
      <c r="M1849" s="7" t="s">
        <v>1013</v>
      </c>
      <c r="N1849" t="e">
        <f>VLOOKUP(#REF!,自助!D:F,3,FALSE)</f>
        <v>#REF!</v>
      </c>
    </row>
    <row r="1850" spans="1:14" hidden="1">
      <c r="A1850" s="33">
        <v>42909</v>
      </c>
      <c r="B1850" s="36">
        <v>0.34375</v>
      </c>
      <c r="C1850" s="7" t="s">
        <v>6468</v>
      </c>
      <c r="D1850" s="7" t="s">
        <v>21271</v>
      </c>
      <c r="E1850" s="7" t="s">
        <v>6469</v>
      </c>
      <c r="F1850" s="7" t="s">
        <v>1012</v>
      </c>
      <c r="G1850" s="7" t="s">
        <v>969</v>
      </c>
      <c r="H1850" s="7" t="s">
        <v>975</v>
      </c>
      <c r="I1850" s="7" t="s">
        <v>971</v>
      </c>
      <c r="J1850" s="7">
        <v>20</v>
      </c>
      <c r="K1850" s="7" t="s">
        <v>972</v>
      </c>
      <c r="L1850" s="7" t="s">
        <v>6470</v>
      </c>
      <c r="M1850" s="7" t="s">
        <v>1013</v>
      </c>
      <c r="N1850" t="e">
        <f>VLOOKUP(#REF!,自助!D:F,3,FALSE)</f>
        <v>#REF!</v>
      </c>
    </row>
    <row r="1851" spans="1:14" hidden="1">
      <c r="A1851" s="33">
        <v>42909</v>
      </c>
      <c r="B1851" s="36">
        <v>0.41747685185185185</v>
      </c>
      <c r="C1851" s="7" t="s">
        <v>6471</v>
      </c>
      <c r="D1851" s="7" t="s">
        <v>21272</v>
      </c>
      <c r="E1851" s="7" t="s">
        <v>6469</v>
      </c>
      <c r="F1851" s="7" t="s">
        <v>1012</v>
      </c>
      <c r="G1851" s="7" t="s">
        <v>969</v>
      </c>
      <c r="H1851" s="7" t="s">
        <v>975</v>
      </c>
      <c r="I1851" s="7" t="s">
        <v>971</v>
      </c>
      <c r="J1851" s="7">
        <v>50</v>
      </c>
      <c r="K1851" s="7" t="s">
        <v>972</v>
      </c>
      <c r="L1851" s="7" t="s">
        <v>6472</v>
      </c>
      <c r="M1851" s="7" t="s">
        <v>1013</v>
      </c>
      <c r="N1851" t="e">
        <f>VLOOKUP(#REF!,自助!D:F,3,FALSE)</f>
        <v>#REF!</v>
      </c>
    </row>
    <row r="1852" spans="1:14" hidden="1">
      <c r="A1852" s="33">
        <v>42909</v>
      </c>
      <c r="B1852" s="36">
        <v>0.38471064814814815</v>
      </c>
      <c r="C1852" s="7" t="s">
        <v>6473</v>
      </c>
      <c r="D1852" s="7" t="s">
        <v>21273</v>
      </c>
      <c r="E1852" s="7" t="s">
        <v>6474</v>
      </c>
      <c r="F1852" s="7" t="s">
        <v>1012</v>
      </c>
      <c r="G1852" s="7" t="s">
        <v>969</v>
      </c>
      <c r="H1852" s="7" t="s">
        <v>970</v>
      </c>
      <c r="I1852" s="7" t="s">
        <v>971</v>
      </c>
      <c r="J1852" s="7">
        <v>10</v>
      </c>
      <c r="K1852" s="7" t="s">
        <v>972</v>
      </c>
      <c r="L1852" s="7" t="s">
        <v>6475</v>
      </c>
      <c r="M1852" s="7" t="s">
        <v>1013</v>
      </c>
      <c r="N1852" t="e">
        <f>VLOOKUP(#REF!,自助!D:F,3,FALSE)</f>
        <v>#REF!</v>
      </c>
    </row>
    <row r="1853" spans="1:14" hidden="1">
      <c r="A1853" s="33">
        <v>42909</v>
      </c>
      <c r="B1853" s="36">
        <v>0.69570601851851854</v>
      </c>
      <c r="C1853" s="7" t="s">
        <v>6476</v>
      </c>
      <c r="D1853" s="7" t="s">
        <v>21274</v>
      </c>
      <c r="E1853" s="7" t="s">
        <v>6477</v>
      </c>
      <c r="F1853" s="7" t="s">
        <v>1012</v>
      </c>
      <c r="G1853" s="7" t="s">
        <v>969</v>
      </c>
      <c r="H1853" s="7" t="s">
        <v>970</v>
      </c>
      <c r="I1853" s="7" t="s">
        <v>971</v>
      </c>
      <c r="J1853" s="7">
        <v>100</v>
      </c>
      <c r="K1853" s="7" t="s">
        <v>972</v>
      </c>
      <c r="L1853" s="7" t="s">
        <v>6478</v>
      </c>
      <c r="M1853" s="7" t="s">
        <v>1013</v>
      </c>
      <c r="N1853" t="e">
        <f>VLOOKUP(#REF!,自助!D:F,3,FALSE)</f>
        <v>#REF!</v>
      </c>
    </row>
    <row r="1854" spans="1:14" hidden="1">
      <c r="A1854" s="33">
        <v>42909</v>
      </c>
      <c r="B1854" s="36">
        <v>0.36871527777777779</v>
      </c>
      <c r="C1854" s="7" t="s">
        <v>6479</v>
      </c>
      <c r="D1854" s="7" t="s">
        <v>21275</v>
      </c>
      <c r="E1854" s="7" t="s">
        <v>6480</v>
      </c>
      <c r="F1854" s="7" t="s">
        <v>1012</v>
      </c>
      <c r="G1854" s="7" t="s">
        <v>969</v>
      </c>
      <c r="H1854" s="7" t="s">
        <v>973</v>
      </c>
      <c r="I1854" s="7" t="s">
        <v>971</v>
      </c>
      <c r="J1854" s="7">
        <v>8</v>
      </c>
      <c r="K1854" s="7" t="s">
        <v>972</v>
      </c>
      <c r="L1854" s="7" t="s">
        <v>6481</v>
      </c>
      <c r="M1854" s="7" t="s">
        <v>1013</v>
      </c>
      <c r="N1854" t="e">
        <f>VLOOKUP(#REF!,自助!D:F,3,FALSE)</f>
        <v>#REF!</v>
      </c>
    </row>
    <row r="1855" spans="1:14" hidden="1">
      <c r="A1855" s="33">
        <v>42909</v>
      </c>
      <c r="B1855" s="36">
        <v>0.38307870370370373</v>
      </c>
      <c r="C1855" s="7" t="s">
        <v>6482</v>
      </c>
      <c r="D1855" s="7" t="s">
        <v>21276</v>
      </c>
      <c r="E1855" s="7" t="s">
        <v>6483</v>
      </c>
      <c r="F1855" s="7" t="s">
        <v>1012</v>
      </c>
      <c r="G1855" s="7" t="s">
        <v>969</v>
      </c>
      <c r="H1855" s="7" t="s">
        <v>996</v>
      </c>
      <c r="I1855" s="7" t="s">
        <v>971</v>
      </c>
      <c r="J1855" s="7">
        <v>700</v>
      </c>
      <c r="K1855" s="7" t="s">
        <v>972</v>
      </c>
      <c r="L1855" s="7" t="s">
        <v>6484</v>
      </c>
      <c r="M1855" s="7" t="s">
        <v>1013</v>
      </c>
      <c r="N1855" t="e">
        <f>VLOOKUP(#REF!,自助!D:F,3,FALSE)</f>
        <v>#REF!</v>
      </c>
    </row>
    <row r="1856" spans="1:14" hidden="1">
      <c r="A1856" s="33">
        <v>42909</v>
      </c>
      <c r="B1856" s="36">
        <v>0.3959375</v>
      </c>
      <c r="C1856" s="7" t="s">
        <v>6485</v>
      </c>
      <c r="D1856" s="7" t="s">
        <v>21277</v>
      </c>
      <c r="E1856" s="7" t="s">
        <v>6486</v>
      </c>
      <c r="F1856" s="7" t="s">
        <v>1012</v>
      </c>
      <c r="G1856" s="7" t="s">
        <v>969</v>
      </c>
      <c r="H1856" s="7" t="s">
        <v>970</v>
      </c>
      <c r="I1856" s="7" t="s">
        <v>971</v>
      </c>
      <c r="J1856" s="7">
        <v>95</v>
      </c>
      <c r="K1856" s="7" t="s">
        <v>972</v>
      </c>
      <c r="L1856" s="7" t="s">
        <v>6487</v>
      </c>
      <c r="M1856" s="7" t="s">
        <v>1013</v>
      </c>
      <c r="N1856" t="e">
        <f>VLOOKUP(#REF!,自助!D:F,3,FALSE)</f>
        <v>#REF!</v>
      </c>
    </row>
    <row r="1857" spans="1:14" hidden="1">
      <c r="A1857" s="33">
        <v>42909</v>
      </c>
      <c r="B1857" s="36">
        <v>0.41592592592592598</v>
      </c>
      <c r="C1857" s="7" t="s">
        <v>6488</v>
      </c>
      <c r="D1857" s="7" t="s">
        <v>21278</v>
      </c>
      <c r="E1857" s="7" t="s">
        <v>6489</v>
      </c>
      <c r="F1857" s="7" t="s">
        <v>1012</v>
      </c>
      <c r="G1857" s="7" t="s">
        <v>969</v>
      </c>
      <c r="H1857" s="7" t="s">
        <v>973</v>
      </c>
      <c r="I1857" s="7" t="s">
        <v>971</v>
      </c>
      <c r="J1857" s="7">
        <v>50</v>
      </c>
      <c r="K1857" s="7" t="s">
        <v>972</v>
      </c>
      <c r="L1857" s="7" t="s">
        <v>6490</v>
      </c>
      <c r="M1857" s="7" t="s">
        <v>1013</v>
      </c>
      <c r="N1857" t="e">
        <f>VLOOKUP(#REF!,自助!D:F,3,FALSE)</f>
        <v>#REF!</v>
      </c>
    </row>
    <row r="1858" spans="1:14" hidden="1">
      <c r="A1858" s="33">
        <v>42909</v>
      </c>
      <c r="B1858" s="36">
        <v>0.45766203703703701</v>
      </c>
      <c r="C1858" s="7" t="s">
        <v>6491</v>
      </c>
      <c r="D1858" s="7" t="s">
        <v>21279</v>
      </c>
      <c r="E1858" s="7" t="s">
        <v>6489</v>
      </c>
      <c r="F1858" s="7" t="s">
        <v>1012</v>
      </c>
      <c r="G1858" s="7" t="s">
        <v>969</v>
      </c>
      <c r="H1858" s="7" t="s">
        <v>973</v>
      </c>
      <c r="I1858" s="7" t="s">
        <v>971</v>
      </c>
      <c r="J1858" s="7">
        <v>50</v>
      </c>
      <c r="K1858" s="7" t="s">
        <v>972</v>
      </c>
      <c r="L1858" s="7" t="s">
        <v>6490</v>
      </c>
      <c r="M1858" s="7" t="s">
        <v>1013</v>
      </c>
      <c r="N1858" t="e">
        <f>VLOOKUP(#REF!,自助!D:F,3,FALSE)</f>
        <v>#REF!</v>
      </c>
    </row>
    <row r="1859" spans="1:14" hidden="1">
      <c r="A1859" s="33">
        <v>42909</v>
      </c>
      <c r="B1859" s="36">
        <v>0.59065972222222218</v>
      </c>
      <c r="C1859" s="7" t="s">
        <v>6492</v>
      </c>
      <c r="D1859" s="7" t="s">
        <v>21280</v>
      </c>
      <c r="E1859" s="7" t="s">
        <v>6493</v>
      </c>
      <c r="F1859" s="7" t="s">
        <v>1012</v>
      </c>
      <c r="G1859" s="7" t="s">
        <v>969</v>
      </c>
      <c r="H1859" s="7" t="s">
        <v>970</v>
      </c>
      <c r="I1859" s="7" t="s">
        <v>971</v>
      </c>
      <c r="J1859" s="7">
        <v>50</v>
      </c>
      <c r="K1859" s="7" t="s">
        <v>972</v>
      </c>
      <c r="L1859" s="7" t="s">
        <v>6494</v>
      </c>
      <c r="M1859" s="7" t="s">
        <v>1013</v>
      </c>
      <c r="N1859" t="e">
        <f>VLOOKUP(#REF!,自助!D:F,3,FALSE)</f>
        <v>#REF!</v>
      </c>
    </row>
    <row r="1860" spans="1:14" hidden="1">
      <c r="A1860" s="33">
        <v>42909</v>
      </c>
      <c r="B1860" s="36">
        <v>0.68112268518518515</v>
      </c>
      <c r="C1860" s="7" t="s">
        <v>6495</v>
      </c>
      <c r="D1860" s="7" t="s">
        <v>21281</v>
      </c>
      <c r="E1860" s="7" t="s">
        <v>1292</v>
      </c>
      <c r="F1860" s="7" t="s">
        <v>1012</v>
      </c>
      <c r="G1860" s="7" t="s">
        <v>969</v>
      </c>
      <c r="H1860" s="7" t="s">
        <v>970</v>
      </c>
      <c r="I1860" s="7" t="s">
        <v>971</v>
      </c>
      <c r="J1860" s="7">
        <v>500</v>
      </c>
      <c r="K1860" s="7" t="s">
        <v>972</v>
      </c>
      <c r="L1860" s="7" t="s">
        <v>6496</v>
      </c>
      <c r="M1860" s="7" t="s">
        <v>1013</v>
      </c>
      <c r="N1860" t="e">
        <f>VLOOKUP(#REF!,自助!D:F,3,FALSE)</f>
        <v>#REF!</v>
      </c>
    </row>
    <row r="1861" spans="1:14" hidden="1">
      <c r="A1861" s="33">
        <v>42909</v>
      </c>
      <c r="B1861" s="36">
        <v>0.41062500000000002</v>
      </c>
      <c r="C1861" s="7" t="s">
        <v>6497</v>
      </c>
      <c r="D1861" s="7" t="s">
        <v>21282</v>
      </c>
      <c r="E1861" s="7" t="s">
        <v>6498</v>
      </c>
      <c r="F1861" s="7" t="s">
        <v>1012</v>
      </c>
      <c r="G1861" s="7" t="s">
        <v>969</v>
      </c>
      <c r="H1861" s="7" t="s">
        <v>970</v>
      </c>
      <c r="I1861" s="7" t="s">
        <v>971</v>
      </c>
      <c r="J1861" s="7">
        <v>10</v>
      </c>
      <c r="K1861" s="7" t="s">
        <v>972</v>
      </c>
      <c r="L1861" s="7" t="s">
        <v>6499</v>
      </c>
      <c r="M1861" s="7" t="s">
        <v>1013</v>
      </c>
      <c r="N1861" t="e">
        <f>VLOOKUP(#REF!,自助!D:F,3,FALSE)</f>
        <v>#REF!</v>
      </c>
    </row>
    <row r="1862" spans="1:14" hidden="1">
      <c r="A1862" s="33">
        <v>42909</v>
      </c>
      <c r="B1862" s="36">
        <v>0.34562500000000002</v>
      </c>
      <c r="C1862" s="7" t="s">
        <v>6500</v>
      </c>
      <c r="D1862" s="7" t="s">
        <v>21283</v>
      </c>
      <c r="E1862" s="7" t="s">
        <v>6501</v>
      </c>
      <c r="F1862" s="7" t="s">
        <v>1012</v>
      </c>
      <c r="G1862" s="7" t="s">
        <v>969</v>
      </c>
      <c r="H1862" s="7" t="s">
        <v>970</v>
      </c>
      <c r="I1862" s="7" t="s">
        <v>971</v>
      </c>
      <c r="J1862" s="7">
        <v>100</v>
      </c>
      <c r="K1862" s="7" t="s">
        <v>972</v>
      </c>
      <c r="L1862" s="7" t="s">
        <v>6502</v>
      </c>
      <c r="M1862" s="7" t="s">
        <v>1013</v>
      </c>
      <c r="N1862" t="e">
        <f>VLOOKUP(#REF!,自助!D:F,3,FALSE)</f>
        <v>#REF!</v>
      </c>
    </row>
    <row r="1863" spans="1:14" hidden="1">
      <c r="A1863" s="33">
        <v>42909</v>
      </c>
      <c r="B1863" s="36">
        <v>0.34129629629629626</v>
      </c>
      <c r="C1863" s="7" t="s">
        <v>6503</v>
      </c>
      <c r="D1863" s="7" t="s">
        <v>21284</v>
      </c>
      <c r="E1863" s="7" t="s">
        <v>6504</v>
      </c>
      <c r="F1863" s="7" t="s">
        <v>1012</v>
      </c>
      <c r="G1863" s="7" t="s">
        <v>969</v>
      </c>
      <c r="H1863" s="7" t="s">
        <v>980</v>
      </c>
      <c r="I1863" s="7" t="s">
        <v>971</v>
      </c>
      <c r="J1863" s="7">
        <v>20</v>
      </c>
      <c r="K1863" s="7" t="s">
        <v>972</v>
      </c>
      <c r="L1863" s="7" t="s">
        <v>6505</v>
      </c>
      <c r="M1863" s="7" t="s">
        <v>1013</v>
      </c>
      <c r="N1863" t="e">
        <f>VLOOKUP(#REF!,自助!D:F,3,FALSE)</f>
        <v>#REF!</v>
      </c>
    </row>
    <row r="1864" spans="1:14" hidden="1">
      <c r="A1864" s="33">
        <v>42909</v>
      </c>
      <c r="B1864" s="36">
        <v>0.36538194444444444</v>
      </c>
      <c r="C1864" s="7" t="s">
        <v>6506</v>
      </c>
      <c r="D1864" s="7" t="s">
        <v>21285</v>
      </c>
      <c r="E1864" s="7" t="s">
        <v>6507</v>
      </c>
      <c r="F1864" s="7" t="s">
        <v>1012</v>
      </c>
      <c r="G1864" s="7" t="s">
        <v>969</v>
      </c>
      <c r="H1864" s="7" t="s">
        <v>970</v>
      </c>
      <c r="I1864" s="7" t="s">
        <v>971</v>
      </c>
      <c r="J1864" s="7">
        <v>200</v>
      </c>
      <c r="K1864" s="7" t="s">
        <v>972</v>
      </c>
      <c r="L1864" s="7" t="s">
        <v>6508</v>
      </c>
      <c r="M1864" s="7" t="s">
        <v>1013</v>
      </c>
      <c r="N1864" t="e">
        <f>VLOOKUP(#REF!,自助!D:F,3,FALSE)</f>
        <v>#REF!</v>
      </c>
    </row>
    <row r="1865" spans="1:14" hidden="1">
      <c r="A1865" s="33">
        <v>42909</v>
      </c>
      <c r="B1865" s="36">
        <v>0.3465509259259259</v>
      </c>
      <c r="C1865" s="7" t="s">
        <v>6509</v>
      </c>
      <c r="D1865" s="7" t="s">
        <v>21286</v>
      </c>
      <c r="E1865" s="7" t="s">
        <v>6507</v>
      </c>
      <c r="F1865" s="7" t="s">
        <v>1012</v>
      </c>
      <c r="G1865" s="7" t="s">
        <v>969</v>
      </c>
      <c r="H1865" s="7" t="s">
        <v>970</v>
      </c>
      <c r="I1865" s="7" t="s">
        <v>971</v>
      </c>
      <c r="J1865" s="7">
        <v>100</v>
      </c>
      <c r="K1865" s="7" t="s">
        <v>972</v>
      </c>
      <c r="L1865" s="7" t="s">
        <v>6510</v>
      </c>
      <c r="M1865" s="7" t="s">
        <v>1013</v>
      </c>
      <c r="N1865" t="e">
        <f>VLOOKUP(#REF!,自助!D:F,3,FALSE)</f>
        <v>#REF!</v>
      </c>
    </row>
    <row r="1866" spans="1:14" hidden="1">
      <c r="A1866" s="33">
        <v>42909</v>
      </c>
      <c r="B1866" s="36">
        <v>0.60918981481481482</v>
      </c>
      <c r="C1866" s="7" t="s">
        <v>6511</v>
      </c>
      <c r="D1866" s="7" t="s">
        <v>21287</v>
      </c>
      <c r="E1866" s="7" t="s">
        <v>4252</v>
      </c>
      <c r="F1866" s="7" t="s">
        <v>1012</v>
      </c>
      <c r="G1866" s="7" t="s">
        <v>969</v>
      </c>
      <c r="H1866" s="7" t="s">
        <v>970</v>
      </c>
      <c r="I1866" s="7" t="s">
        <v>971</v>
      </c>
      <c r="J1866" s="7">
        <v>1500</v>
      </c>
      <c r="K1866" s="7" t="s">
        <v>972</v>
      </c>
      <c r="L1866" s="7" t="s">
        <v>6512</v>
      </c>
      <c r="M1866" s="7" t="s">
        <v>1013</v>
      </c>
      <c r="N1866" t="e">
        <f>VLOOKUP(#REF!,自助!D:F,3,FALSE)</f>
        <v>#REF!</v>
      </c>
    </row>
    <row r="1867" spans="1:14" hidden="1">
      <c r="A1867" s="33">
        <v>42909</v>
      </c>
      <c r="B1867" s="36">
        <v>0.33202546296296293</v>
      </c>
      <c r="C1867" s="7" t="s">
        <v>6513</v>
      </c>
      <c r="D1867" s="7" t="s">
        <v>21288</v>
      </c>
      <c r="E1867" s="7" t="s">
        <v>6514</v>
      </c>
      <c r="F1867" s="7" t="s">
        <v>1012</v>
      </c>
      <c r="G1867" s="7" t="s">
        <v>969</v>
      </c>
      <c r="H1867" s="7" t="s">
        <v>970</v>
      </c>
      <c r="I1867" s="7" t="s">
        <v>971</v>
      </c>
      <c r="J1867" s="7">
        <v>20</v>
      </c>
      <c r="K1867" s="7" t="s">
        <v>972</v>
      </c>
      <c r="L1867" s="7" t="s">
        <v>6515</v>
      </c>
      <c r="M1867" s="7" t="s">
        <v>1013</v>
      </c>
      <c r="N1867" t="e">
        <f>VLOOKUP(#REF!,自助!D:F,3,FALSE)</f>
        <v>#REF!</v>
      </c>
    </row>
    <row r="1868" spans="1:14" hidden="1">
      <c r="A1868" s="33">
        <v>42909</v>
      </c>
      <c r="B1868" s="36">
        <v>0.39321759259259265</v>
      </c>
      <c r="C1868" s="7" t="s">
        <v>6516</v>
      </c>
      <c r="D1868" s="7" t="s">
        <v>21289</v>
      </c>
      <c r="E1868" s="7" t="s">
        <v>6517</v>
      </c>
      <c r="F1868" s="7" t="s">
        <v>1012</v>
      </c>
      <c r="G1868" s="7" t="s">
        <v>969</v>
      </c>
      <c r="H1868" s="7" t="s">
        <v>970</v>
      </c>
      <c r="I1868" s="7" t="s">
        <v>971</v>
      </c>
      <c r="J1868" s="7">
        <v>20</v>
      </c>
      <c r="K1868" s="7" t="s">
        <v>972</v>
      </c>
      <c r="L1868" s="7" t="s">
        <v>6518</v>
      </c>
      <c r="M1868" s="7" t="s">
        <v>1013</v>
      </c>
      <c r="N1868" t="e">
        <f>VLOOKUP(#REF!,自助!D:F,3,FALSE)</f>
        <v>#REF!</v>
      </c>
    </row>
    <row r="1869" spans="1:14" hidden="1">
      <c r="A1869" s="33">
        <v>42909</v>
      </c>
      <c r="B1869" s="36">
        <v>0.46554398148148146</v>
      </c>
      <c r="C1869" s="7" t="s">
        <v>6519</v>
      </c>
      <c r="D1869" s="7" t="s">
        <v>21290</v>
      </c>
      <c r="E1869" s="7" t="s">
        <v>6520</v>
      </c>
      <c r="F1869" s="7" t="s">
        <v>1012</v>
      </c>
      <c r="G1869" s="7" t="s">
        <v>969</v>
      </c>
      <c r="H1869" s="7" t="s">
        <v>976</v>
      </c>
      <c r="I1869" s="7" t="s">
        <v>971</v>
      </c>
      <c r="J1869" s="7">
        <v>1250</v>
      </c>
      <c r="K1869" s="7" t="s">
        <v>972</v>
      </c>
      <c r="L1869" s="7" t="s">
        <v>6521</v>
      </c>
      <c r="M1869" s="7" t="s">
        <v>1013</v>
      </c>
      <c r="N1869" t="e">
        <f>VLOOKUP(#REF!,自助!D:F,3,FALSE)</f>
        <v>#REF!</v>
      </c>
    </row>
    <row r="1870" spans="1:14" hidden="1">
      <c r="A1870" s="33">
        <v>42909</v>
      </c>
      <c r="B1870" s="36">
        <v>0.41768518518518521</v>
      </c>
      <c r="C1870" s="7" t="s">
        <v>6522</v>
      </c>
      <c r="D1870" s="7" t="s">
        <v>21291</v>
      </c>
      <c r="E1870" s="7" t="s">
        <v>6523</v>
      </c>
      <c r="F1870" s="7" t="s">
        <v>1012</v>
      </c>
      <c r="G1870" s="7" t="s">
        <v>969</v>
      </c>
      <c r="H1870" s="7" t="s">
        <v>973</v>
      </c>
      <c r="I1870" s="7" t="s">
        <v>971</v>
      </c>
      <c r="J1870" s="7">
        <v>200</v>
      </c>
      <c r="K1870" s="7" t="s">
        <v>972</v>
      </c>
      <c r="L1870" s="7" t="s">
        <v>6524</v>
      </c>
      <c r="M1870" s="7" t="s">
        <v>1013</v>
      </c>
      <c r="N1870" t="e">
        <f>VLOOKUP(#REF!,自助!D:F,3,FALSE)</f>
        <v>#REF!</v>
      </c>
    </row>
    <row r="1871" spans="1:14" hidden="1">
      <c r="A1871" s="33">
        <v>42909</v>
      </c>
      <c r="B1871" s="36">
        <v>0.63459490740740743</v>
      </c>
      <c r="C1871" s="7" t="s">
        <v>6525</v>
      </c>
      <c r="D1871" s="7" t="s">
        <v>21292</v>
      </c>
      <c r="E1871" s="7" t="s">
        <v>6526</v>
      </c>
      <c r="F1871" s="7" t="s">
        <v>1012</v>
      </c>
      <c r="G1871" s="7" t="s">
        <v>969</v>
      </c>
      <c r="H1871" s="7" t="s">
        <v>970</v>
      </c>
      <c r="I1871" s="7" t="s">
        <v>971</v>
      </c>
      <c r="J1871" s="7">
        <v>13</v>
      </c>
      <c r="K1871" s="7" t="s">
        <v>972</v>
      </c>
      <c r="L1871" s="7" t="s">
        <v>6527</v>
      </c>
      <c r="M1871" s="7" t="s">
        <v>1013</v>
      </c>
      <c r="N1871" t="e">
        <f>VLOOKUP(#REF!,自助!D:F,3,FALSE)</f>
        <v>#REF!</v>
      </c>
    </row>
    <row r="1872" spans="1:14" hidden="1">
      <c r="A1872" s="33">
        <v>42909</v>
      </c>
      <c r="B1872" s="36">
        <v>0.6963773148148148</v>
      </c>
      <c r="C1872" s="7" t="s">
        <v>6528</v>
      </c>
      <c r="D1872" s="7" t="s">
        <v>21293</v>
      </c>
      <c r="E1872" s="7" t="s">
        <v>6529</v>
      </c>
      <c r="F1872" s="7" t="s">
        <v>1012</v>
      </c>
      <c r="G1872" s="7" t="s">
        <v>969</v>
      </c>
      <c r="H1872" s="7" t="s">
        <v>980</v>
      </c>
      <c r="I1872" s="7" t="s">
        <v>971</v>
      </c>
      <c r="J1872" s="7">
        <v>100</v>
      </c>
      <c r="K1872" s="7" t="s">
        <v>972</v>
      </c>
      <c r="L1872" s="7" t="s">
        <v>6530</v>
      </c>
      <c r="M1872" s="7" t="s">
        <v>1013</v>
      </c>
      <c r="N1872" t="e">
        <f>VLOOKUP(#REF!,自助!D:F,3,FALSE)</f>
        <v>#REF!</v>
      </c>
    </row>
    <row r="1873" spans="1:14" hidden="1">
      <c r="A1873" s="33">
        <v>42909</v>
      </c>
      <c r="B1873" s="36">
        <v>0.4838425925925926</v>
      </c>
      <c r="C1873" s="7" t="s">
        <v>6531</v>
      </c>
      <c r="D1873" s="7" t="s">
        <v>21294</v>
      </c>
      <c r="E1873" s="7" t="s">
        <v>6532</v>
      </c>
      <c r="F1873" s="7" t="s">
        <v>1012</v>
      </c>
      <c r="G1873" s="7" t="s">
        <v>969</v>
      </c>
      <c r="H1873" s="7" t="s">
        <v>975</v>
      </c>
      <c r="I1873" s="7" t="s">
        <v>971</v>
      </c>
      <c r="J1873" s="7">
        <v>300</v>
      </c>
      <c r="K1873" s="7" t="s">
        <v>972</v>
      </c>
      <c r="L1873" s="7" t="s">
        <v>6533</v>
      </c>
      <c r="M1873" s="7" t="s">
        <v>1013</v>
      </c>
      <c r="N1873" t="e">
        <f>VLOOKUP(#REF!,自助!D:F,3,FALSE)</f>
        <v>#REF!</v>
      </c>
    </row>
    <row r="1874" spans="1:14" hidden="1">
      <c r="A1874" s="33">
        <v>42909</v>
      </c>
      <c r="B1874" s="36">
        <v>0.6746064814814815</v>
      </c>
      <c r="C1874" s="7" t="s">
        <v>6534</v>
      </c>
      <c r="D1874" s="7" t="s">
        <v>21295</v>
      </c>
      <c r="E1874" s="7" t="s">
        <v>6535</v>
      </c>
      <c r="F1874" s="7" t="s">
        <v>1012</v>
      </c>
      <c r="G1874" s="7" t="s">
        <v>969</v>
      </c>
      <c r="H1874" s="7" t="s">
        <v>974</v>
      </c>
      <c r="I1874" s="7" t="s">
        <v>971</v>
      </c>
      <c r="J1874" s="7">
        <v>500</v>
      </c>
      <c r="K1874" s="7" t="s">
        <v>972</v>
      </c>
      <c r="L1874" s="7" t="s">
        <v>6536</v>
      </c>
      <c r="M1874" s="7" t="s">
        <v>1013</v>
      </c>
      <c r="N1874" t="e">
        <f>VLOOKUP(#REF!,自助!D:F,3,FALSE)</f>
        <v>#REF!</v>
      </c>
    </row>
    <row r="1875" spans="1:14" hidden="1">
      <c r="A1875" s="33">
        <v>42909</v>
      </c>
      <c r="B1875" s="36">
        <v>0.45063657407407409</v>
      </c>
      <c r="C1875" s="7" t="s">
        <v>6537</v>
      </c>
      <c r="D1875" s="7" t="s">
        <v>21296</v>
      </c>
      <c r="E1875" s="7" t="s">
        <v>6538</v>
      </c>
      <c r="F1875" s="7" t="s">
        <v>1012</v>
      </c>
      <c r="G1875" s="7" t="s">
        <v>969</v>
      </c>
      <c r="H1875" s="7" t="s">
        <v>970</v>
      </c>
      <c r="I1875" s="7" t="s">
        <v>971</v>
      </c>
      <c r="J1875" s="7">
        <v>20</v>
      </c>
      <c r="K1875" s="7" t="s">
        <v>972</v>
      </c>
      <c r="L1875" s="7" t="s">
        <v>6539</v>
      </c>
      <c r="M1875" s="7" t="s">
        <v>1013</v>
      </c>
      <c r="N1875" t="e">
        <f>VLOOKUP(#REF!,自助!D:F,3,FALSE)</f>
        <v>#REF!</v>
      </c>
    </row>
    <row r="1876" spans="1:14" hidden="1">
      <c r="A1876" s="33">
        <v>42909</v>
      </c>
      <c r="B1876" s="36">
        <v>0.67241898148148149</v>
      </c>
      <c r="C1876" s="7" t="s">
        <v>6540</v>
      </c>
      <c r="D1876" s="7" t="s">
        <v>21297</v>
      </c>
      <c r="E1876" s="7" t="s">
        <v>6541</v>
      </c>
      <c r="F1876" s="7" t="s">
        <v>1012</v>
      </c>
      <c r="G1876" s="7" t="s">
        <v>969</v>
      </c>
      <c r="H1876" s="7" t="s">
        <v>981</v>
      </c>
      <c r="I1876" s="7" t="s">
        <v>971</v>
      </c>
      <c r="J1876" s="7">
        <v>2000</v>
      </c>
      <c r="K1876" s="7" t="s">
        <v>972</v>
      </c>
      <c r="L1876" s="7" t="s">
        <v>6542</v>
      </c>
      <c r="M1876" s="7" t="s">
        <v>1013</v>
      </c>
      <c r="N1876" t="e">
        <f>VLOOKUP(#REF!,自助!D:F,3,FALSE)</f>
        <v>#REF!</v>
      </c>
    </row>
    <row r="1877" spans="1:14" hidden="1">
      <c r="A1877" s="33">
        <v>42909</v>
      </c>
      <c r="B1877" s="36">
        <v>0.66866898148148157</v>
      </c>
      <c r="C1877" s="7" t="s">
        <v>6543</v>
      </c>
      <c r="D1877" s="7" t="s">
        <v>21298</v>
      </c>
      <c r="E1877" s="7" t="s">
        <v>6541</v>
      </c>
      <c r="F1877" s="7" t="s">
        <v>1012</v>
      </c>
      <c r="G1877" s="7" t="s">
        <v>969</v>
      </c>
      <c r="H1877" s="7" t="s">
        <v>981</v>
      </c>
      <c r="I1877" s="7" t="s">
        <v>971</v>
      </c>
      <c r="J1877" s="7">
        <v>2000</v>
      </c>
      <c r="K1877" s="7" t="s">
        <v>972</v>
      </c>
      <c r="L1877" s="7" t="s">
        <v>6542</v>
      </c>
      <c r="M1877" s="7" t="s">
        <v>1013</v>
      </c>
      <c r="N1877" t="e">
        <f>VLOOKUP(#REF!,自助!D:F,3,FALSE)</f>
        <v>#REF!</v>
      </c>
    </row>
    <row r="1878" spans="1:14" hidden="1">
      <c r="A1878" s="33">
        <v>42909</v>
      </c>
      <c r="B1878" s="36">
        <v>0.64179398148148148</v>
      </c>
      <c r="C1878" s="7" t="s">
        <v>6544</v>
      </c>
      <c r="D1878" s="7" t="s">
        <v>21299</v>
      </c>
      <c r="E1878" s="7" t="s">
        <v>6545</v>
      </c>
      <c r="F1878" s="7" t="s">
        <v>1012</v>
      </c>
      <c r="G1878" s="7" t="s">
        <v>969</v>
      </c>
      <c r="H1878" s="7" t="s">
        <v>970</v>
      </c>
      <c r="I1878" s="7" t="s">
        <v>971</v>
      </c>
      <c r="J1878" s="7">
        <v>200</v>
      </c>
      <c r="K1878" s="7" t="s">
        <v>972</v>
      </c>
      <c r="L1878" s="7" t="s">
        <v>6546</v>
      </c>
      <c r="M1878" s="7" t="s">
        <v>1013</v>
      </c>
      <c r="N1878" t="e">
        <f>VLOOKUP(#REF!,自助!D:F,3,FALSE)</f>
        <v>#REF!</v>
      </c>
    </row>
    <row r="1879" spans="1:14" hidden="1">
      <c r="A1879" s="33">
        <v>42909</v>
      </c>
      <c r="B1879" s="36">
        <v>0.34270833333333334</v>
      </c>
      <c r="C1879" s="7" t="s">
        <v>6547</v>
      </c>
      <c r="D1879" s="7" t="s">
        <v>21300</v>
      </c>
      <c r="E1879" s="7" t="s">
        <v>1113</v>
      </c>
      <c r="F1879" s="7" t="s">
        <v>1012</v>
      </c>
      <c r="G1879" s="7" t="s">
        <v>969</v>
      </c>
      <c r="H1879" s="7" t="s">
        <v>970</v>
      </c>
      <c r="I1879" s="7" t="s">
        <v>971</v>
      </c>
      <c r="J1879" s="7">
        <v>100</v>
      </c>
      <c r="K1879" s="7" t="s">
        <v>972</v>
      </c>
      <c r="L1879" s="7" t="s">
        <v>6548</v>
      </c>
      <c r="M1879" s="7" t="s">
        <v>1013</v>
      </c>
      <c r="N1879" t="e">
        <f>VLOOKUP(#REF!,自助!D:F,3,FALSE)</f>
        <v>#REF!</v>
      </c>
    </row>
    <row r="1880" spans="1:14" hidden="1">
      <c r="A1880" s="33">
        <v>42909</v>
      </c>
      <c r="B1880" s="36">
        <v>0.35487268518518517</v>
      </c>
      <c r="C1880" s="7" t="s">
        <v>6549</v>
      </c>
      <c r="D1880" s="7" t="s">
        <v>21301</v>
      </c>
      <c r="E1880" s="7" t="s">
        <v>6550</v>
      </c>
      <c r="F1880" s="7" t="s">
        <v>1012</v>
      </c>
      <c r="G1880" s="7" t="s">
        <v>969</v>
      </c>
      <c r="H1880" s="7" t="s">
        <v>970</v>
      </c>
      <c r="I1880" s="7" t="s">
        <v>971</v>
      </c>
      <c r="J1880" s="7">
        <v>50</v>
      </c>
      <c r="K1880" s="7" t="s">
        <v>972</v>
      </c>
      <c r="L1880" s="7" t="s">
        <v>6551</v>
      </c>
      <c r="M1880" s="7" t="s">
        <v>1013</v>
      </c>
      <c r="N1880" t="e">
        <f>VLOOKUP(#REF!,自助!D:F,3,FALSE)</f>
        <v>#REF!</v>
      </c>
    </row>
    <row r="1881" spans="1:14" hidden="1">
      <c r="A1881" s="33">
        <v>42909</v>
      </c>
      <c r="B1881" s="36">
        <v>0.6017824074074074</v>
      </c>
      <c r="C1881" s="7" t="s">
        <v>6552</v>
      </c>
      <c r="D1881" s="7" t="s">
        <v>21302</v>
      </c>
      <c r="E1881" s="7" t="s">
        <v>1362</v>
      </c>
      <c r="F1881" s="7" t="s">
        <v>1012</v>
      </c>
      <c r="G1881" s="7" t="s">
        <v>969</v>
      </c>
      <c r="H1881" s="7" t="s">
        <v>970</v>
      </c>
      <c r="I1881" s="7" t="s">
        <v>971</v>
      </c>
      <c r="J1881" s="7">
        <v>100</v>
      </c>
      <c r="K1881" s="7" t="s">
        <v>972</v>
      </c>
      <c r="L1881" s="7" t="s">
        <v>1363</v>
      </c>
      <c r="M1881" s="7" t="s">
        <v>1013</v>
      </c>
      <c r="N1881" t="e">
        <f>VLOOKUP(#REF!,自助!D:F,3,FALSE)</f>
        <v>#REF!</v>
      </c>
    </row>
    <row r="1882" spans="1:14" hidden="1">
      <c r="A1882" s="33">
        <v>42909</v>
      </c>
      <c r="B1882" s="36">
        <v>0.43744212962962964</v>
      </c>
      <c r="C1882" s="7" t="s">
        <v>6553</v>
      </c>
      <c r="D1882" s="7" t="s">
        <v>21303</v>
      </c>
      <c r="E1882" s="7" t="s">
        <v>6554</v>
      </c>
      <c r="F1882" s="7" t="s">
        <v>1012</v>
      </c>
      <c r="G1882" s="7" t="s">
        <v>969</v>
      </c>
      <c r="H1882" s="7" t="s">
        <v>970</v>
      </c>
      <c r="I1882" s="7" t="s">
        <v>971</v>
      </c>
      <c r="J1882" s="7">
        <v>100</v>
      </c>
      <c r="K1882" s="7" t="s">
        <v>972</v>
      </c>
      <c r="L1882" s="7" t="s">
        <v>6555</v>
      </c>
      <c r="M1882" s="7" t="s">
        <v>1013</v>
      </c>
      <c r="N1882" t="e">
        <f>VLOOKUP(#REF!,自助!D:F,3,FALSE)</f>
        <v>#REF!</v>
      </c>
    </row>
    <row r="1883" spans="1:14" hidden="1">
      <c r="A1883" s="33">
        <v>42909</v>
      </c>
      <c r="B1883" s="36">
        <v>0.36219907407407409</v>
      </c>
      <c r="C1883" s="7" t="s">
        <v>6556</v>
      </c>
      <c r="D1883" s="7" t="s">
        <v>21304</v>
      </c>
      <c r="E1883" s="7" t="s">
        <v>6557</v>
      </c>
      <c r="F1883" s="7" t="s">
        <v>1012</v>
      </c>
      <c r="G1883" s="7" t="s">
        <v>969</v>
      </c>
      <c r="H1883" s="7" t="s">
        <v>970</v>
      </c>
      <c r="I1883" s="7" t="s">
        <v>971</v>
      </c>
      <c r="J1883" s="7">
        <v>500</v>
      </c>
      <c r="K1883" s="7" t="s">
        <v>972</v>
      </c>
      <c r="L1883" s="7" t="s">
        <v>6558</v>
      </c>
      <c r="M1883" s="7" t="s">
        <v>1013</v>
      </c>
      <c r="N1883" t="e">
        <f>VLOOKUP(#REF!,自助!D:F,3,FALSE)</f>
        <v>#REF!</v>
      </c>
    </row>
    <row r="1884" spans="1:14" hidden="1">
      <c r="A1884" s="33">
        <v>42909</v>
      </c>
      <c r="B1884" s="36">
        <v>0.71532407407407417</v>
      </c>
      <c r="C1884" s="7" t="s">
        <v>6559</v>
      </c>
      <c r="D1884" s="7" t="s">
        <v>21305</v>
      </c>
      <c r="E1884" s="7" t="s">
        <v>6560</v>
      </c>
      <c r="F1884" s="7" t="s">
        <v>1012</v>
      </c>
      <c r="G1884" s="7" t="s">
        <v>969</v>
      </c>
      <c r="H1884" s="7" t="s">
        <v>970</v>
      </c>
      <c r="I1884" s="7" t="s">
        <v>971</v>
      </c>
      <c r="J1884" s="7">
        <v>500</v>
      </c>
      <c r="K1884" s="7" t="s">
        <v>972</v>
      </c>
      <c r="L1884" s="7" t="s">
        <v>6561</v>
      </c>
      <c r="M1884" s="7" t="s">
        <v>1013</v>
      </c>
      <c r="N1884" t="e">
        <f>VLOOKUP(#REF!,自助!D:F,3,FALSE)</f>
        <v>#REF!</v>
      </c>
    </row>
    <row r="1885" spans="1:14" hidden="1">
      <c r="A1885" s="33">
        <v>42909</v>
      </c>
      <c r="B1885" s="36">
        <v>0.44496527777777778</v>
      </c>
      <c r="C1885" s="7" t="s">
        <v>6562</v>
      </c>
      <c r="D1885" s="7" t="s">
        <v>21306</v>
      </c>
      <c r="E1885" s="7" t="s">
        <v>1364</v>
      </c>
      <c r="F1885" s="7" t="s">
        <v>1012</v>
      </c>
      <c r="G1885" s="7" t="s">
        <v>969</v>
      </c>
      <c r="H1885" s="7" t="s">
        <v>970</v>
      </c>
      <c r="I1885" s="7" t="s">
        <v>971</v>
      </c>
      <c r="J1885" s="7">
        <v>200</v>
      </c>
      <c r="K1885" s="7" t="s">
        <v>972</v>
      </c>
      <c r="L1885" s="7" t="s">
        <v>6563</v>
      </c>
      <c r="M1885" s="7" t="s">
        <v>1013</v>
      </c>
      <c r="N1885" t="e">
        <f>VLOOKUP(#REF!,自助!D:F,3,FALSE)</f>
        <v>#REF!</v>
      </c>
    </row>
    <row r="1886" spans="1:14" hidden="1">
      <c r="A1886" s="33">
        <v>42909</v>
      </c>
      <c r="B1886" s="36">
        <v>0.62424768518518514</v>
      </c>
      <c r="C1886" s="7" t="s">
        <v>6564</v>
      </c>
      <c r="D1886" s="7" t="s">
        <v>21307</v>
      </c>
      <c r="E1886" s="7" t="s">
        <v>6565</v>
      </c>
      <c r="F1886" s="7" t="s">
        <v>1012</v>
      </c>
      <c r="G1886" s="7" t="s">
        <v>969</v>
      </c>
      <c r="H1886" s="7" t="s">
        <v>980</v>
      </c>
      <c r="I1886" s="7" t="s">
        <v>971</v>
      </c>
      <c r="J1886" s="7">
        <v>300</v>
      </c>
      <c r="K1886" s="7" t="s">
        <v>972</v>
      </c>
      <c r="L1886" s="7" t="s">
        <v>6566</v>
      </c>
      <c r="M1886" s="7" t="s">
        <v>1013</v>
      </c>
      <c r="N1886" t="e">
        <f>VLOOKUP(#REF!,自助!D:F,3,FALSE)</f>
        <v>#REF!</v>
      </c>
    </row>
    <row r="1887" spans="1:14" hidden="1">
      <c r="A1887" s="33">
        <v>42909</v>
      </c>
      <c r="B1887" s="36">
        <v>0.58708333333333329</v>
      </c>
      <c r="C1887" s="7" t="s">
        <v>6567</v>
      </c>
      <c r="D1887" s="7" t="s">
        <v>21308</v>
      </c>
      <c r="E1887" s="7" t="s">
        <v>6568</v>
      </c>
      <c r="F1887" s="7" t="s">
        <v>1012</v>
      </c>
      <c r="G1887" s="7" t="s">
        <v>969</v>
      </c>
      <c r="H1887" s="7" t="s">
        <v>970</v>
      </c>
      <c r="I1887" s="7" t="s">
        <v>971</v>
      </c>
      <c r="J1887" s="7">
        <v>100</v>
      </c>
      <c r="K1887" s="7" t="s">
        <v>972</v>
      </c>
      <c r="L1887" s="7" t="s">
        <v>6569</v>
      </c>
      <c r="M1887" s="7" t="s">
        <v>1013</v>
      </c>
      <c r="N1887" t="e">
        <f>VLOOKUP(#REF!,自助!D:F,3,FALSE)</f>
        <v>#REF!</v>
      </c>
    </row>
    <row r="1888" spans="1:14" hidden="1">
      <c r="A1888" s="33">
        <v>42909</v>
      </c>
      <c r="B1888" s="36">
        <v>0.31253472222222223</v>
      </c>
      <c r="C1888" s="7" t="s">
        <v>6570</v>
      </c>
      <c r="D1888" s="7" t="s">
        <v>21309</v>
      </c>
      <c r="E1888" s="7" t="s">
        <v>6571</v>
      </c>
      <c r="F1888" s="7" t="s">
        <v>1012</v>
      </c>
      <c r="G1888" s="7" t="s">
        <v>969</v>
      </c>
      <c r="H1888" s="7" t="s">
        <v>970</v>
      </c>
      <c r="I1888" s="7" t="s">
        <v>971</v>
      </c>
      <c r="J1888" s="7">
        <v>1000</v>
      </c>
      <c r="K1888" s="7" t="s">
        <v>972</v>
      </c>
      <c r="L1888" s="7" t="s">
        <v>6572</v>
      </c>
      <c r="M1888" s="7" t="s">
        <v>1013</v>
      </c>
      <c r="N1888" t="e">
        <f>VLOOKUP(#REF!,自助!D:F,3,FALSE)</f>
        <v>#REF!</v>
      </c>
    </row>
    <row r="1889" spans="1:14" hidden="1">
      <c r="A1889" s="33">
        <v>42909</v>
      </c>
      <c r="B1889" s="36">
        <v>0.39682870370370371</v>
      </c>
      <c r="C1889" s="7" t="s">
        <v>6573</v>
      </c>
      <c r="D1889" s="7" t="s">
        <v>21310</v>
      </c>
      <c r="E1889" s="7" t="s">
        <v>6574</v>
      </c>
      <c r="F1889" s="7" t="s">
        <v>1012</v>
      </c>
      <c r="G1889" s="7" t="s">
        <v>969</v>
      </c>
      <c r="H1889" s="7" t="s">
        <v>970</v>
      </c>
      <c r="I1889" s="7" t="s">
        <v>971</v>
      </c>
      <c r="J1889" s="7">
        <v>50</v>
      </c>
      <c r="K1889" s="7" t="s">
        <v>972</v>
      </c>
      <c r="L1889" s="7" t="s">
        <v>6575</v>
      </c>
      <c r="M1889" s="7" t="s">
        <v>1013</v>
      </c>
      <c r="N1889" t="e">
        <f>VLOOKUP(#REF!,自助!D:F,3,FALSE)</f>
        <v>#REF!</v>
      </c>
    </row>
    <row r="1890" spans="1:14" hidden="1">
      <c r="A1890" s="33">
        <v>42909</v>
      </c>
      <c r="B1890" s="36">
        <v>0.38462962962962965</v>
      </c>
      <c r="C1890" s="7" t="s">
        <v>6576</v>
      </c>
      <c r="D1890" s="7" t="s">
        <v>21311</v>
      </c>
      <c r="E1890" s="7" t="s">
        <v>6577</v>
      </c>
      <c r="F1890" s="7" t="s">
        <v>1012</v>
      </c>
      <c r="G1890" s="7" t="s">
        <v>969</v>
      </c>
      <c r="H1890" s="7" t="s">
        <v>975</v>
      </c>
      <c r="I1890" s="7" t="s">
        <v>971</v>
      </c>
      <c r="J1890" s="7">
        <v>500</v>
      </c>
      <c r="K1890" s="7" t="s">
        <v>972</v>
      </c>
      <c r="L1890" s="7" t="s">
        <v>6578</v>
      </c>
      <c r="M1890" s="7" t="s">
        <v>1013</v>
      </c>
      <c r="N1890" t="e">
        <f>VLOOKUP(#REF!,自助!D:F,3,FALSE)</f>
        <v>#REF!</v>
      </c>
    </row>
    <row r="1891" spans="1:14" hidden="1">
      <c r="A1891" s="33">
        <v>42909</v>
      </c>
      <c r="B1891" s="36">
        <v>0.38378472222222221</v>
      </c>
      <c r="C1891" s="7" t="s">
        <v>6579</v>
      </c>
      <c r="D1891" s="7" t="s">
        <v>21312</v>
      </c>
      <c r="E1891" s="7" t="s">
        <v>6580</v>
      </c>
      <c r="F1891" s="7" t="s">
        <v>1012</v>
      </c>
      <c r="G1891" s="7" t="s">
        <v>969</v>
      </c>
      <c r="H1891" s="7" t="s">
        <v>970</v>
      </c>
      <c r="I1891" s="7" t="s">
        <v>971</v>
      </c>
      <c r="J1891" s="7">
        <v>100</v>
      </c>
      <c r="K1891" s="7" t="s">
        <v>972</v>
      </c>
      <c r="L1891" s="7" t="s">
        <v>6581</v>
      </c>
      <c r="M1891" s="7" t="s">
        <v>1013</v>
      </c>
      <c r="N1891" t="e">
        <f>VLOOKUP(#REF!,自助!D:F,3,FALSE)</f>
        <v>#REF!</v>
      </c>
    </row>
    <row r="1892" spans="1:14" hidden="1">
      <c r="A1892" s="33">
        <v>42909</v>
      </c>
      <c r="B1892" s="36">
        <v>0.32370370370370372</v>
      </c>
      <c r="C1892" s="7" t="s">
        <v>6582</v>
      </c>
      <c r="D1892" s="7" t="s">
        <v>21313</v>
      </c>
      <c r="E1892" s="7" t="s">
        <v>6583</v>
      </c>
      <c r="F1892" s="7" t="s">
        <v>1012</v>
      </c>
      <c r="G1892" s="7" t="s">
        <v>969</v>
      </c>
      <c r="H1892" s="7" t="s">
        <v>970</v>
      </c>
      <c r="I1892" s="7" t="s">
        <v>971</v>
      </c>
      <c r="J1892" s="7">
        <v>50</v>
      </c>
      <c r="K1892" s="7" t="s">
        <v>972</v>
      </c>
      <c r="L1892" s="7" t="s">
        <v>6584</v>
      </c>
      <c r="M1892" s="7" t="s">
        <v>1013</v>
      </c>
      <c r="N1892" t="e">
        <f>VLOOKUP(#REF!,自助!D:F,3,FALSE)</f>
        <v>#REF!</v>
      </c>
    </row>
    <row r="1893" spans="1:14" hidden="1">
      <c r="A1893" s="33">
        <v>42909</v>
      </c>
      <c r="B1893" s="36">
        <v>0.41414351851851849</v>
      </c>
      <c r="C1893" s="7" t="s">
        <v>6585</v>
      </c>
      <c r="D1893" s="7" t="s">
        <v>21314</v>
      </c>
      <c r="E1893" s="7" t="s">
        <v>6583</v>
      </c>
      <c r="F1893" s="7" t="s">
        <v>1012</v>
      </c>
      <c r="G1893" s="7" t="s">
        <v>969</v>
      </c>
      <c r="H1893" s="7" t="s">
        <v>981</v>
      </c>
      <c r="I1893" s="7" t="s">
        <v>971</v>
      </c>
      <c r="J1893" s="7">
        <v>500</v>
      </c>
      <c r="K1893" s="7" t="s">
        <v>972</v>
      </c>
      <c r="L1893" s="7" t="s">
        <v>6586</v>
      </c>
      <c r="M1893" s="7" t="s">
        <v>1013</v>
      </c>
      <c r="N1893" t="e">
        <f>VLOOKUP(#REF!,自助!D:F,3,FALSE)</f>
        <v>#REF!</v>
      </c>
    </row>
    <row r="1894" spans="1:14" hidden="1">
      <c r="A1894" s="33">
        <v>42909</v>
      </c>
      <c r="B1894" s="36">
        <v>0.58702546296296299</v>
      </c>
      <c r="C1894" s="7" t="s">
        <v>6587</v>
      </c>
      <c r="D1894" s="7" t="s">
        <v>21315</v>
      </c>
      <c r="E1894" s="7" t="s">
        <v>6588</v>
      </c>
      <c r="F1894" s="7" t="s">
        <v>1012</v>
      </c>
      <c r="G1894" s="7" t="s">
        <v>969</v>
      </c>
      <c r="H1894" s="7" t="s">
        <v>970</v>
      </c>
      <c r="I1894" s="7" t="s">
        <v>971</v>
      </c>
      <c r="J1894" s="7">
        <v>10</v>
      </c>
      <c r="K1894" s="7" t="s">
        <v>972</v>
      </c>
      <c r="L1894" s="7" t="s">
        <v>6589</v>
      </c>
      <c r="M1894" s="7" t="s">
        <v>1013</v>
      </c>
      <c r="N1894" t="e">
        <f>VLOOKUP(#REF!,自助!D:F,3,FALSE)</f>
        <v>#REF!</v>
      </c>
    </row>
    <row r="1895" spans="1:14" hidden="1">
      <c r="A1895" s="33">
        <v>42909</v>
      </c>
      <c r="B1895" s="36">
        <v>0.36890046296296292</v>
      </c>
      <c r="C1895" s="7" t="s">
        <v>6590</v>
      </c>
      <c r="D1895" s="7" t="s">
        <v>21316</v>
      </c>
      <c r="E1895" s="7" t="s">
        <v>6591</v>
      </c>
      <c r="F1895" s="7" t="s">
        <v>1012</v>
      </c>
      <c r="G1895" s="7" t="s">
        <v>969</v>
      </c>
      <c r="H1895" s="7" t="s">
        <v>980</v>
      </c>
      <c r="I1895" s="7" t="s">
        <v>971</v>
      </c>
      <c r="J1895" s="7">
        <v>100</v>
      </c>
      <c r="K1895" s="7" t="s">
        <v>972</v>
      </c>
      <c r="L1895" s="7" t="s">
        <v>6592</v>
      </c>
      <c r="M1895" s="7" t="s">
        <v>1013</v>
      </c>
      <c r="N1895" t="e">
        <f>VLOOKUP(#REF!,自助!D:F,3,FALSE)</f>
        <v>#REF!</v>
      </c>
    </row>
    <row r="1896" spans="1:14" hidden="1">
      <c r="A1896" s="33">
        <v>42909</v>
      </c>
      <c r="B1896" s="36">
        <v>0.44643518518518516</v>
      </c>
      <c r="C1896" s="7" t="s">
        <v>6593</v>
      </c>
      <c r="D1896" s="7" t="s">
        <v>21317</v>
      </c>
      <c r="E1896" s="7" t="s">
        <v>6594</v>
      </c>
      <c r="F1896" s="7" t="s">
        <v>1012</v>
      </c>
      <c r="G1896" s="7" t="s">
        <v>969</v>
      </c>
      <c r="H1896" s="7" t="s">
        <v>980</v>
      </c>
      <c r="I1896" s="7" t="s">
        <v>971</v>
      </c>
      <c r="J1896" s="7">
        <v>320</v>
      </c>
      <c r="K1896" s="7" t="s">
        <v>972</v>
      </c>
      <c r="L1896" s="7" t="s">
        <v>6595</v>
      </c>
      <c r="M1896" s="7" t="s">
        <v>1013</v>
      </c>
      <c r="N1896" t="e">
        <f>VLOOKUP(#REF!,自助!D:F,3,FALSE)</f>
        <v>#REF!</v>
      </c>
    </row>
    <row r="1897" spans="1:14" hidden="1">
      <c r="A1897" s="33">
        <v>42909</v>
      </c>
      <c r="B1897" s="36">
        <v>0.47374999999999995</v>
      </c>
      <c r="C1897" s="7" t="s">
        <v>6596</v>
      </c>
      <c r="D1897" s="7" t="s">
        <v>21318</v>
      </c>
      <c r="E1897" s="7" t="s">
        <v>6594</v>
      </c>
      <c r="F1897" s="7" t="s">
        <v>1012</v>
      </c>
      <c r="G1897" s="7" t="s">
        <v>969</v>
      </c>
      <c r="H1897" s="7" t="s">
        <v>980</v>
      </c>
      <c r="I1897" s="7" t="s">
        <v>971</v>
      </c>
      <c r="J1897" s="7">
        <v>20</v>
      </c>
      <c r="K1897" s="7" t="s">
        <v>972</v>
      </c>
      <c r="L1897" s="7" t="s">
        <v>6597</v>
      </c>
      <c r="M1897" s="7" t="s">
        <v>1013</v>
      </c>
      <c r="N1897" t="e">
        <f>VLOOKUP(#REF!,自助!D:F,3,FALSE)</f>
        <v>#REF!</v>
      </c>
    </row>
    <row r="1898" spans="1:14" hidden="1">
      <c r="A1898" s="33">
        <v>42909</v>
      </c>
      <c r="B1898" s="36">
        <v>0.36515046296296294</v>
      </c>
      <c r="C1898" s="7" t="s">
        <v>6598</v>
      </c>
      <c r="D1898" s="7" t="s">
        <v>21319</v>
      </c>
      <c r="E1898" s="7" t="s">
        <v>6599</v>
      </c>
      <c r="F1898" s="7" t="s">
        <v>1012</v>
      </c>
      <c r="G1898" s="7" t="s">
        <v>969</v>
      </c>
      <c r="H1898" s="7" t="s">
        <v>1023</v>
      </c>
      <c r="I1898" s="7" t="s">
        <v>971</v>
      </c>
      <c r="J1898" s="7">
        <v>20</v>
      </c>
      <c r="K1898" s="7" t="s">
        <v>972</v>
      </c>
      <c r="L1898" s="7" t="s">
        <v>6600</v>
      </c>
      <c r="M1898" s="7" t="s">
        <v>1013</v>
      </c>
      <c r="N1898" t="e">
        <f>VLOOKUP(#REF!,自助!D:F,3,FALSE)</f>
        <v>#REF!</v>
      </c>
    </row>
    <row r="1899" spans="1:14" hidden="1">
      <c r="A1899" s="33">
        <v>42909</v>
      </c>
      <c r="B1899" s="36">
        <v>0.3762152777777778</v>
      </c>
      <c r="C1899" s="7" t="s">
        <v>6601</v>
      </c>
      <c r="D1899" s="7" t="s">
        <v>21320</v>
      </c>
      <c r="E1899" s="7" t="s">
        <v>6602</v>
      </c>
      <c r="F1899" s="7" t="s">
        <v>1012</v>
      </c>
      <c r="G1899" s="7" t="s">
        <v>969</v>
      </c>
      <c r="H1899" s="7" t="s">
        <v>980</v>
      </c>
      <c r="I1899" s="7" t="s">
        <v>971</v>
      </c>
      <c r="J1899" s="7">
        <v>400</v>
      </c>
      <c r="K1899" s="7" t="s">
        <v>972</v>
      </c>
      <c r="L1899" s="7" t="s">
        <v>6603</v>
      </c>
      <c r="M1899" s="7" t="s">
        <v>1013</v>
      </c>
      <c r="N1899" t="e">
        <f>VLOOKUP(#REF!,自助!D:F,3,FALSE)</f>
        <v>#REF!</v>
      </c>
    </row>
    <row r="1900" spans="1:14" hidden="1">
      <c r="A1900" s="33">
        <v>42909</v>
      </c>
      <c r="B1900" s="36">
        <v>0.32405092592592594</v>
      </c>
      <c r="C1900" s="7" t="s">
        <v>6604</v>
      </c>
      <c r="D1900" s="7" t="s">
        <v>21321</v>
      </c>
      <c r="E1900" s="7" t="s">
        <v>6605</v>
      </c>
      <c r="F1900" s="7" t="s">
        <v>1012</v>
      </c>
      <c r="G1900" s="7" t="s">
        <v>969</v>
      </c>
      <c r="H1900" s="7" t="s">
        <v>975</v>
      </c>
      <c r="I1900" s="7" t="s">
        <v>971</v>
      </c>
      <c r="J1900" s="7">
        <v>500</v>
      </c>
      <c r="K1900" s="7" t="s">
        <v>972</v>
      </c>
      <c r="L1900" s="7" t="s">
        <v>6606</v>
      </c>
      <c r="M1900" s="7" t="s">
        <v>1013</v>
      </c>
      <c r="N1900" t="e">
        <f>VLOOKUP(#REF!,自助!D:F,3,FALSE)</f>
        <v>#REF!</v>
      </c>
    </row>
    <row r="1901" spans="1:14" hidden="1">
      <c r="A1901" s="33">
        <v>42909</v>
      </c>
      <c r="B1901" s="36">
        <v>0.64116898148148149</v>
      </c>
      <c r="C1901" s="7" t="s">
        <v>6607</v>
      </c>
      <c r="D1901" s="7" t="s">
        <v>21322</v>
      </c>
      <c r="E1901" s="7" t="s">
        <v>6608</v>
      </c>
      <c r="F1901" s="7" t="s">
        <v>1012</v>
      </c>
      <c r="G1901" s="7" t="s">
        <v>969</v>
      </c>
      <c r="H1901" s="7" t="s">
        <v>973</v>
      </c>
      <c r="I1901" s="7" t="s">
        <v>971</v>
      </c>
      <c r="J1901" s="7">
        <v>100</v>
      </c>
      <c r="K1901" s="7" t="s">
        <v>972</v>
      </c>
      <c r="L1901" s="7" t="s">
        <v>6609</v>
      </c>
      <c r="M1901" s="7" t="s">
        <v>1013</v>
      </c>
      <c r="N1901" t="e">
        <f>VLOOKUP(#REF!,自助!D:F,3,FALSE)</f>
        <v>#REF!</v>
      </c>
    </row>
    <row r="1902" spans="1:14" hidden="1">
      <c r="A1902" s="33">
        <v>42909</v>
      </c>
      <c r="B1902" s="36">
        <v>0.65741898148148148</v>
      </c>
      <c r="C1902" s="7" t="s">
        <v>6610</v>
      </c>
      <c r="D1902" s="7" t="s">
        <v>21323</v>
      </c>
      <c r="E1902" s="7" t="s">
        <v>6608</v>
      </c>
      <c r="F1902" s="7" t="s">
        <v>1012</v>
      </c>
      <c r="G1902" s="7" t="s">
        <v>969</v>
      </c>
      <c r="H1902" s="7" t="s">
        <v>973</v>
      </c>
      <c r="I1902" s="7" t="s">
        <v>971</v>
      </c>
      <c r="J1902" s="7">
        <v>200</v>
      </c>
      <c r="K1902" s="7" t="s">
        <v>972</v>
      </c>
      <c r="L1902" s="7" t="s">
        <v>6611</v>
      </c>
      <c r="M1902" s="7" t="s">
        <v>1013</v>
      </c>
      <c r="N1902" t="e">
        <f>VLOOKUP(#REF!,自助!D:F,3,FALSE)</f>
        <v>#REF!</v>
      </c>
    </row>
    <row r="1903" spans="1:14" hidden="1">
      <c r="A1903" s="33">
        <v>42909</v>
      </c>
      <c r="B1903" s="36">
        <v>0.60424768518518512</v>
      </c>
      <c r="C1903" s="7" t="s">
        <v>6612</v>
      </c>
      <c r="D1903" s="7" t="s">
        <v>21324</v>
      </c>
      <c r="E1903" s="7" t="s">
        <v>6613</v>
      </c>
      <c r="F1903" s="7" t="s">
        <v>1012</v>
      </c>
      <c r="G1903" s="7" t="s">
        <v>969</v>
      </c>
      <c r="H1903" s="7" t="s">
        <v>970</v>
      </c>
      <c r="I1903" s="7" t="s">
        <v>971</v>
      </c>
      <c r="J1903" s="7">
        <v>40</v>
      </c>
      <c r="K1903" s="7" t="s">
        <v>972</v>
      </c>
      <c r="L1903" s="7" t="s">
        <v>6614</v>
      </c>
      <c r="M1903" s="7" t="s">
        <v>1013</v>
      </c>
      <c r="N1903" t="e">
        <f>VLOOKUP(#REF!,自助!D:F,3,FALSE)</f>
        <v>#REF!</v>
      </c>
    </row>
    <row r="1904" spans="1:14" hidden="1">
      <c r="A1904" s="33">
        <v>42909</v>
      </c>
      <c r="B1904" s="36">
        <v>0.72420138888888896</v>
      </c>
      <c r="C1904" s="7" t="s">
        <v>6615</v>
      </c>
      <c r="D1904" s="7" t="s">
        <v>21325</v>
      </c>
      <c r="E1904" s="7" t="s">
        <v>6616</v>
      </c>
      <c r="F1904" s="7" t="s">
        <v>1012</v>
      </c>
      <c r="G1904" s="7" t="s">
        <v>969</v>
      </c>
      <c r="H1904" s="7" t="s">
        <v>973</v>
      </c>
      <c r="I1904" s="7" t="s">
        <v>971</v>
      </c>
      <c r="J1904" s="7">
        <v>300</v>
      </c>
      <c r="K1904" s="7" t="s">
        <v>972</v>
      </c>
      <c r="L1904" s="7" t="s">
        <v>6617</v>
      </c>
      <c r="M1904" s="7" t="s">
        <v>1013</v>
      </c>
      <c r="N1904" t="e">
        <f>VLOOKUP(#REF!,自助!D:F,3,FALSE)</f>
        <v>#REF!</v>
      </c>
    </row>
    <row r="1905" spans="1:14" hidden="1">
      <c r="A1905" s="33">
        <v>42909</v>
      </c>
      <c r="B1905" s="36">
        <v>0.70814814814814808</v>
      </c>
      <c r="C1905" s="7" t="s">
        <v>6618</v>
      </c>
      <c r="D1905" s="7" t="s">
        <v>21326</v>
      </c>
      <c r="E1905" s="7" t="s">
        <v>6619</v>
      </c>
      <c r="F1905" s="7" t="s">
        <v>1012</v>
      </c>
      <c r="G1905" s="7" t="s">
        <v>969</v>
      </c>
      <c r="H1905" s="7" t="s">
        <v>970</v>
      </c>
      <c r="I1905" s="7" t="s">
        <v>971</v>
      </c>
      <c r="J1905" s="7">
        <v>100</v>
      </c>
      <c r="K1905" s="7" t="s">
        <v>972</v>
      </c>
      <c r="L1905" s="7" t="s">
        <v>6620</v>
      </c>
      <c r="M1905" s="7" t="s">
        <v>1013</v>
      </c>
      <c r="N1905" t="e">
        <f>VLOOKUP(#REF!,自助!D:F,3,FALSE)</f>
        <v>#REF!</v>
      </c>
    </row>
    <row r="1906" spans="1:14" hidden="1">
      <c r="A1906" s="33">
        <v>42909</v>
      </c>
      <c r="B1906" s="36">
        <v>0.3644444444444444</v>
      </c>
      <c r="C1906" s="7" t="s">
        <v>6621</v>
      </c>
      <c r="D1906" s="7" t="s">
        <v>21327</v>
      </c>
      <c r="E1906" s="7" t="s">
        <v>6622</v>
      </c>
      <c r="F1906" s="7" t="s">
        <v>1012</v>
      </c>
      <c r="G1906" s="7" t="s">
        <v>969</v>
      </c>
      <c r="H1906" s="7" t="s">
        <v>970</v>
      </c>
      <c r="I1906" s="7" t="s">
        <v>971</v>
      </c>
      <c r="J1906" s="7">
        <v>500</v>
      </c>
      <c r="K1906" s="7" t="s">
        <v>972</v>
      </c>
      <c r="L1906" s="7" t="s">
        <v>6623</v>
      </c>
      <c r="M1906" s="7" t="s">
        <v>1013</v>
      </c>
      <c r="N1906" t="e">
        <f>VLOOKUP(#REF!,自助!D:F,3,FALSE)</f>
        <v>#REF!</v>
      </c>
    </row>
    <row r="1907" spans="1:14" hidden="1">
      <c r="A1907" s="33">
        <v>42909</v>
      </c>
      <c r="B1907" s="36">
        <v>0.52182870370370371</v>
      </c>
      <c r="C1907" s="7" t="s">
        <v>6624</v>
      </c>
      <c r="D1907" s="7" t="s">
        <v>21328</v>
      </c>
      <c r="E1907" s="7" t="s">
        <v>6622</v>
      </c>
      <c r="F1907" s="7" t="s">
        <v>1012</v>
      </c>
      <c r="G1907" s="7" t="s">
        <v>969</v>
      </c>
      <c r="H1907" s="7" t="s">
        <v>970</v>
      </c>
      <c r="I1907" s="7" t="s">
        <v>971</v>
      </c>
      <c r="J1907" s="7">
        <v>1500</v>
      </c>
      <c r="K1907" s="7" t="s">
        <v>972</v>
      </c>
      <c r="L1907" s="7" t="s">
        <v>6625</v>
      </c>
      <c r="M1907" s="7" t="s">
        <v>1013</v>
      </c>
      <c r="N1907" t="e">
        <f>VLOOKUP(#REF!,自助!D:F,3,FALSE)</f>
        <v>#REF!</v>
      </c>
    </row>
    <row r="1908" spans="1:14" hidden="1">
      <c r="A1908" s="33">
        <v>42909</v>
      </c>
      <c r="B1908" s="36">
        <v>0.45131944444444444</v>
      </c>
      <c r="C1908" s="7" t="s">
        <v>6626</v>
      </c>
      <c r="D1908" s="7" t="s">
        <v>21329</v>
      </c>
      <c r="E1908" s="7" t="s">
        <v>1488</v>
      </c>
      <c r="F1908" s="7" t="s">
        <v>1012</v>
      </c>
      <c r="G1908" s="7" t="s">
        <v>969</v>
      </c>
      <c r="H1908" s="7" t="s">
        <v>970</v>
      </c>
      <c r="I1908" s="7" t="s">
        <v>971</v>
      </c>
      <c r="J1908" s="7">
        <v>2000</v>
      </c>
      <c r="K1908" s="7" t="s">
        <v>972</v>
      </c>
      <c r="L1908" s="7" t="s">
        <v>6627</v>
      </c>
      <c r="M1908" s="7" t="s">
        <v>1013</v>
      </c>
      <c r="N1908" t="e">
        <f>VLOOKUP(#REF!,自助!D:F,3,FALSE)</f>
        <v>#REF!</v>
      </c>
    </row>
    <row r="1909" spans="1:14" hidden="1">
      <c r="A1909" s="33">
        <v>42909</v>
      </c>
      <c r="B1909" s="36">
        <v>0.39922453703703703</v>
      </c>
      <c r="C1909" s="7" t="s">
        <v>6628</v>
      </c>
      <c r="D1909" s="7" t="s">
        <v>21330</v>
      </c>
      <c r="E1909" s="7" t="s">
        <v>1366</v>
      </c>
      <c r="F1909" s="7" t="s">
        <v>1012</v>
      </c>
      <c r="G1909" s="7" t="s">
        <v>969</v>
      </c>
      <c r="H1909" s="7" t="s">
        <v>993</v>
      </c>
      <c r="I1909" s="7" t="s">
        <v>971</v>
      </c>
      <c r="J1909" s="7">
        <v>240</v>
      </c>
      <c r="K1909" s="7" t="s">
        <v>972</v>
      </c>
      <c r="L1909" s="7" t="s">
        <v>6629</v>
      </c>
      <c r="M1909" s="7" t="s">
        <v>1013</v>
      </c>
      <c r="N1909" t="e">
        <f>VLOOKUP(#REF!,自助!D:F,3,FALSE)</f>
        <v>#REF!</v>
      </c>
    </row>
    <row r="1910" spans="1:14" hidden="1">
      <c r="A1910" s="33">
        <v>42909</v>
      </c>
      <c r="B1910" s="36">
        <v>0.44493055555555555</v>
      </c>
      <c r="C1910" s="7" t="s">
        <v>6630</v>
      </c>
      <c r="D1910" s="7" t="s">
        <v>21331</v>
      </c>
      <c r="E1910" s="7" t="s">
        <v>6631</v>
      </c>
      <c r="F1910" s="7" t="s">
        <v>1012</v>
      </c>
      <c r="G1910" s="7" t="s">
        <v>969</v>
      </c>
      <c r="H1910" s="7" t="s">
        <v>970</v>
      </c>
      <c r="I1910" s="7" t="s">
        <v>971</v>
      </c>
      <c r="J1910" s="7">
        <v>20</v>
      </c>
      <c r="K1910" s="7" t="s">
        <v>972</v>
      </c>
      <c r="L1910" s="7" t="s">
        <v>6632</v>
      </c>
      <c r="M1910" s="7" t="s">
        <v>1013</v>
      </c>
      <c r="N1910" t="e">
        <f>VLOOKUP(#REF!,自助!D:F,3,FALSE)</f>
        <v>#REF!</v>
      </c>
    </row>
    <row r="1911" spans="1:14" hidden="1">
      <c r="A1911" s="33">
        <v>42909</v>
      </c>
      <c r="B1911" s="36">
        <v>0.68365740740740744</v>
      </c>
      <c r="C1911" s="7" t="s">
        <v>6633</v>
      </c>
      <c r="D1911" s="7" t="s">
        <v>21332</v>
      </c>
      <c r="E1911" s="7" t="s">
        <v>6631</v>
      </c>
      <c r="F1911" s="7" t="s">
        <v>1012</v>
      </c>
      <c r="G1911" s="7" t="s">
        <v>969</v>
      </c>
      <c r="H1911" s="7" t="s">
        <v>970</v>
      </c>
      <c r="I1911" s="7" t="s">
        <v>971</v>
      </c>
      <c r="J1911" s="7">
        <v>6</v>
      </c>
      <c r="K1911" s="7" t="s">
        <v>972</v>
      </c>
      <c r="L1911" s="7" t="s">
        <v>6634</v>
      </c>
      <c r="M1911" s="7" t="s">
        <v>1013</v>
      </c>
      <c r="N1911" t="e">
        <f>VLOOKUP(#REF!,自助!D:F,3,FALSE)</f>
        <v>#REF!</v>
      </c>
    </row>
    <row r="1912" spans="1:14" hidden="1">
      <c r="A1912" s="33">
        <v>42909</v>
      </c>
      <c r="B1912" s="36">
        <v>0.37518518518518523</v>
      </c>
      <c r="C1912" s="7" t="s">
        <v>6635</v>
      </c>
      <c r="D1912" s="7" t="s">
        <v>21333</v>
      </c>
      <c r="E1912" s="7" t="s">
        <v>6636</v>
      </c>
      <c r="F1912" s="7" t="s">
        <v>1012</v>
      </c>
      <c r="G1912" s="7" t="s">
        <v>969</v>
      </c>
      <c r="H1912" s="7" t="s">
        <v>973</v>
      </c>
      <c r="I1912" s="7" t="s">
        <v>971</v>
      </c>
      <c r="J1912" s="7">
        <v>50</v>
      </c>
      <c r="K1912" s="7" t="s">
        <v>972</v>
      </c>
      <c r="L1912" s="7" t="s">
        <v>6637</v>
      </c>
      <c r="M1912" s="7" t="s">
        <v>1013</v>
      </c>
      <c r="N1912" t="e">
        <f>VLOOKUP(#REF!,自助!D:F,3,FALSE)</f>
        <v>#REF!</v>
      </c>
    </row>
    <row r="1913" spans="1:14" hidden="1">
      <c r="A1913" s="33">
        <v>42909</v>
      </c>
      <c r="B1913" s="36">
        <v>0.46883101851851849</v>
      </c>
      <c r="C1913" s="7" t="s">
        <v>6638</v>
      </c>
      <c r="D1913" s="7" t="s">
        <v>21334</v>
      </c>
      <c r="E1913" s="7" t="s">
        <v>6639</v>
      </c>
      <c r="F1913" s="7" t="s">
        <v>1012</v>
      </c>
      <c r="G1913" s="7" t="s">
        <v>969</v>
      </c>
      <c r="H1913" s="7" t="s">
        <v>977</v>
      </c>
      <c r="I1913" s="7" t="s">
        <v>971</v>
      </c>
      <c r="J1913" s="7">
        <v>500</v>
      </c>
      <c r="K1913" s="7" t="s">
        <v>972</v>
      </c>
      <c r="L1913" s="7" t="s">
        <v>6640</v>
      </c>
      <c r="M1913" s="7" t="s">
        <v>1013</v>
      </c>
      <c r="N1913" t="e">
        <f>VLOOKUP(#REF!,自助!D:F,3,FALSE)</f>
        <v>#REF!</v>
      </c>
    </row>
    <row r="1914" spans="1:14" hidden="1">
      <c r="A1914" s="33">
        <v>42909</v>
      </c>
      <c r="B1914" s="36">
        <v>0.66642361111111115</v>
      </c>
      <c r="C1914" s="7" t="s">
        <v>6641</v>
      </c>
      <c r="D1914" s="7" t="s">
        <v>21335</v>
      </c>
      <c r="E1914" s="7" t="s">
        <v>6642</v>
      </c>
      <c r="F1914" s="7" t="s">
        <v>1012</v>
      </c>
      <c r="G1914" s="7" t="s">
        <v>969</v>
      </c>
      <c r="H1914" s="7" t="s">
        <v>970</v>
      </c>
      <c r="I1914" s="7" t="s">
        <v>971</v>
      </c>
      <c r="J1914" s="7">
        <v>300</v>
      </c>
      <c r="K1914" s="7" t="s">
        <v>972</v>
      </c>
      <c r="L1914" s="7" t="s">
        <v>6643</v>
      </c>
      <c r="M1914" s="7" t="s">
        <v>1013</v>
      </c>
      <c r="N1914" t="e">
        <f>VLOOKUP(#REF!,自助!D:F,3,FALSE)</f>
        <v>#REF!</v>
      </c>
    </row>
    <row r="1915" spans="1:14" hidden="1">
      <c r="A1915" s="33">
        <v>42909</v>
      </c>
      <c r="B1915" s="36">
        <v>0.32343749999999999</v>
      </c>
      <c r="C1915" s="7" t="s">
        <v>6644</v>
      </c>
      <c r="D1915" s="7" t="s">
        <v>21336</v>
      </c>
      <c r="E1915" s="7" t="s">
        <v>6645</v>
      </c>
      <c r="F1915" s="7" t="s">
        <v>1012</v>
      </c>
      <c r="G1915" s="7" t="s">
        <v>969</v>
      </c>
      <c r="H1915" s="7" t="s">
        <v>970</v>
      </c>
      <c r="I1915" s="7" t="s">
        <v>971</v>
      </c>
      <c r="J1915" s="7">
        <v>300</v>
      </c>
      <c r="K1915" s="7" t="s">
        <v>972</v>
      </c>
      <c r="L1915" s="7" t="s">
        <v>6646</v>
      </c>
      <c r="M1915" s="7" t="s">
        <v>1013</v>
      </c>
      <c r="N1915" t="e">
        <f>VLOOKUP(#REF!,自助!D:F,3,FALSE)</f>
        <v>#REF!</v>
      </c>
    </row>
    <row r="1916" spans="1:14" hidden="1">
      <c r="A1916" s="33">
        <v>42909</v>
      </c>
      <c r="B1916" s="36">
        <v>0.63329861111111108</v>
      </c>
      <c r="C1916" s="7" t="s">
        <v>6647</v>
      </c>
      <c r="D1916" s="7" t="s">
        <v>21337</v>
      </c>
      <c r="E1916" s="7" t="s">
        <v>6648</v>
      </c>
      <c r="F1916" s="7" t="s">
        <v>1012</v>
      </c>
      <c r="G1916" s="7" t="s">
        <v>969</v>
      </c>
      <c r="H1916" s="7" t="s">
        <v>973</v>
      </c>
      <c r="I1916" s="7" t="s">
        <v>971</v>
      </c>
      <c r="J1916" s="7">
        <v>10</v>
      </c>
      <c r="K1916" s="7" t="s">
        <v>972</v>
      </c>
      <c r="L1916" s="7" t="s">
        <v>6649</v>
      </c>
      <c r="M1916" s="7" t="s">
        <v>1013</v>
      </c>
      <c r="N1916" t="e">
        <f>VLOOKUP(#REF!,自助!D:F,3,FALSE)</f>
        <v>#REF!</v>
      </c>
    </row>
    <row r="1917" spans="1:14" hidden="1">
      <c r="A1917" s="33">
        <v>42909</v>
      </c>
      <c r="B1917" s="36">
        <v>0.39723379629629635</v>
      </c>
      <c r="C1917" s="7" t="s">
        <v>6650</v>
      </c>
      <c r="D1917" s="7" t="s">
        <v>21338</v>
      </c>
      <c r="E1917" s="7" t="s">
        <v>1367</v>
      </c>
      <c r="F1917" s="7" t="s">
        <v>1012</v>
      </c>
      <c r="G1917" s="7" t="s">
        <v>969</v>
      </c>
      <c r="H1917" s="7" t="s">
        <v>974</v>
      </c>
      <c r="I1917" s="7" t="s">
        <v>971</v>
      </c>
      <c r="J1917" s="7">
        <v>200</v>
      </c>
      <c r="K1917" s="7" t="s">
        <v>972</v>
      </c>
      <c r="L1917" s="7" t="s">
        <v>6651</v>
      </c>
      <c r="M1917" s="7" t="s">
        <v>1013</v>
      </c>
      <c r="N1917" t="e">
        <f>VLOOKUP(#REF!,自助!D:F,3,FALSE)</f>
        <v>#REF!</v>
      </c>
    </row>
    <row r="1918" spans="1:14" hidden="1">
      <c r="A1918" s="33">
        <v>42909</v>
      </c>
      <c r="B1918" s="36">
        <v>0.52847222222222223</v>
      </c>
      <c r="C1918" s="7" t="s">
        <v>6652</v>
      </c>
      <c r="D1918" s="7" t="s">
        <v>21339</v>
      </c>
      <c r="E1918" s="7" t="s">
        <v>6653</v>
      </c>
      <c r="F1918" s="7" t="s">
        <v>1012</v>
      </c>
      <c r="G1918" s="7" t="s">
        <v>969</v>
      </c>
      <c r="H1918" s="7" t="s">
        <v>970</v>
      </c>
      <c r="I1918" s="7" t="s">
        <v>971</v>
      </c>
      <c r="J1918" s="7">
        <v>100</v>
      </c>
      <c r="K1918" s="7" t="s">
        <v>972</v>
      </c>
      <c r="L1918" s="7" t="s">
        <v>6654</v>
      </c>
      <c r="M1918" s="7" t="s">
        <v>1013</v>
      </c>
      <c r="N1918" t="e">
        <f>VLOOKUP(#REF!,自助!D:F,3,FALSE)</f>
        <v>#REF!</v>
      </c>
    </row>
    <row r="1919" spans="1:14" hidden="1">
      <c r="A1919" s="33">
        <v>42909</v>
      </c>
      <c r="B1919" s="36">
        <v>0.57620370370370366</v>
      </c>
      <c r="C1919" s="7" t="s">
        <v>6655</v>
      </c>
      <c r="D1919" s="7" t="s">
        <v>21340</v>
      </c>
      <c r="E1919" s="7" t="s">
        <v>6653</v>
      </c>
      <c r="F1919" s="7" t="s">
        <v>1012</v>
      </c>
      <c r="G1919" s="7" t="s">
        <v>969</v>
      </c>
      <c r="H1919" s="7" t="s">
        <v>970</v>
      </c>
      <c r="I1919" s="7" t="s">
        <v>971</v>
      </c>
      <c r="J1919" s="7">
        <v>30</v>
      </c>
      <c r="K1919" s="7" t="s">
        <v>972</v>
      </c>
      <c r="L1919" s="7" t="s">
        <v>6656</v>
      </c>
      <c r="M1919" s="7" t="s">
        <v>1013</v>
      </c>
      <c r="N1919" t="e">
        <f>VLOOKUP(#REF!,自助!D:F,3,FALSE)</f>
        <v>#REF!</v>
      </c>
    </row>
    <row r="1920" spans="1:14" hidden="1">
      <c r="A1920" s="33">
        <v>42909</v>
      </c>
      <c r="B1920" s="36">
        <v>0.61892361111111105</v>
      </c>
      <c r="C1920" s="7" t="s">
        <v>6657</v>
      </c>
      <c r="D1920" s="7" t="s">
        <v>21341</v>
      </c>
      <c r="E1920" s="7" t="s">
        <v>6658</v>
      </c>
      <c r="F1920" s="7" t="s">
        <v>1012</v>
      </c>
      <c r="G1920" s="7" t="s">
        <v>969</v>
      </c>
      <c r="H1920" s="7" t="s">
        <v>970</v>
      </c>
      <c r="I1920" s="7" t="s">
        <v>971</v>
      </c>
      <c r="J1920" s="7">
        <v>20</v>
      </c>
      <c r="K1920" s="7" t="s">
        <v>972</v>
      </c>
      <c r="L1920" s="7" t="s">
        <v>6659</v>
      </c>
      <c r="M1920" s="7" t="s">
        <v>1013</v>
      </c>
      <c r="N1920" t="e">
        <f>VLOOKUP(#REF!,自助!D:F,3,FALSE)</f>
        <v>#REF!</v>
      </c>
    </row>
    <row r="1921" spans="1:14" hidden="1">
      <c r="A1921" s="33">
        <v>42909</v>
      </c>
      <c r="B1921" s="36">
        <v>0.68311342592592583</v>
      </c>
      <c r="C1921" s="7" t="s">
        <v>6660</v>
      </c>
      <c r="D1921" s="7" t="s">
        <v>21342</v>
      </c>
      <c r="E1921" s="7" t="s">
        <v>6658</v>
      </c>
      <c r="F1921" s="7" t="s">
        <v>1012</v>
      </c>
      <c r="G1921" s="7" t="s">
        <v>969</v>
      </c>
      <c r="H1921" s="7" t="s">
        <v>970</v>
      </c>
      <c r="I1921" s="7" t="s">
        <v>971</v>
      </c>
      <c r="J1921" s="7">
        <v>250</v>
      </c>
      <c r="K1921" s="7" t="s">
        <v>972</v>
      </c>
      <c r="L1921" s="7" t="s">
        <v>6661</v>
      </c>
      <c r="M1921" s="7" t="s">
        <v>1013</v>
      </c>
      <c r="N1921" t="e">
        <f>VLOOKUP(#REF!,自助!D:F,3,FALSE)</f>
        <v>#REF!</v>
      </c>
    </row>
    <row r="1922" spans="1:14" hidden="1">
      <c r="A1922" s="33">
        <v>42909</v>
      </c>
      <c r="B1922" s="36">
        <v>0.3828125</v>
      </c>
      <c r="C1922" s="7" t="s">
        <v>6662</v>
      </c>
      <c r="D1922" s="7" t="s">
        <v>21343</v>
      </c>
      <c r="E1922" s="7" t="s">
        <v>1437</v>
      </c>
      <c r="F1922" s="7" t="s">
        <v>1012</v>
      </c>
      <c r="G1922" s="7" t="s">
        <v>969</v>
      </c>
      <c r="H1922" s="7" t="s">
        <v>970</v>
      </c>
      <c r="I1922" s="7" t="s">
        <v>971</v>
      </c>
      <c r="J1922" s="7">
        <v>20</v>
      </c>
      <c r="K1922" s="7" t="s">
        <v>972</v>
      </c>
      <c r="L1922" s="7" t="s">
        <v>6663</v>
      </c>
      <c r="M1922" s="7" t="s">
        <v>1013</v>
      </c>
      <c r="N1922" t="e">
        <f>VLOOKUP(#REF!,自助!D:F,3,FALSE)</f>
        <v>#REF!</v>
      </c>
    </row>
    <row r="1923" spans="1:14" hidden="1">
      <c r="A1923" s="33">
        <v>42909</v>
      </c>
      <c r="B1923" s="36">
        <v>0.3979166666666667</v>
      </c>
      <c r="C1923" s="7" t="s">
        <v>6664</v>
      </c>
      <c r="D1923" s="7" t="s">
        <v>21344</v>
      </c>
      <c r="E1923" s="7" t="s">
        <v>1437</v>
      </c>
      <c r="F1923" s="7" t="s">
        <v>1012</v>
      </c>
      <c r="G1923" s="7" t="s">
        <v>969</v>
      </c>
      <c r="H1923" s="7" t="s">
        <v>979</v>
      </c>
      <c r="I1923" s="7" t="s">
        <v>971</v>
      </c>
      <c r="J1923" s="7">
        <v>500</v>
      </c>
      <c r="K1923" s="7" t="s">
        <v>972</v>
      </c>
      <c r="L1923" s="7" t="s">
        <v>6665</v>
      </c>
      <c r="M1923" s="7" t="s">
        <v>1013</v>
      </c>
      <c r="N1923" t="e">
        <f>VLOOKUP(#REF!,自助!D:F,3,FALSE)</f>
        <v>#REF!</v>
      </c>
    </row>
    <row r="1924" spans="1:14" hidden="1">
      <c r="A1924" s="33">
        <v>42909</v>
      </c>
      <c r="B1924" s="36">
        <v>0.60192129629629632</v>
      </c>
      <c r="C1924" s="7" t="s">
        <v>6666</v>
      </c>
      <c r="D1924" s="7" t="s">
        <v>21345</v>
      </c>
      <c r="E1924" s="7" t="s">
        <v>6667</v>
      </c>
      <c r="F1924" s="7" t="s">
        <v>1012</v>
      </c>
      <c r="G1924" s="7" t="s">
        <v>969</v>
      </c>
      <c r="H1924" s="7" t="s">
        <v>970</v>
      </c>
      <c r="I1924" s="7" t="s">
        <v>971</v>
      </c>
      <c r="J1924" s="7">
        <v>10</v>
      </c>
      <c r="K1924" s="7" t="s">
        <v>972</v>
      </c>
      <c r="L1924" s="7" t="s">
        <v>6668</v>
      </c>
      <c r="M1924" s="7" t="s">
        <v>1013</v>
      </c>
      <c r="N1924" t="e">
        <f>VLOOKUP(#REF!,自助!D:F,3,FALSE)</f>
        <v>#REF!</v>
      </c>
    </row>
    <row r="1925" spans="1:14" hidden="1">
      <c r="A1925" s="33">
        <v>42909</v>
      </c>
      <c r="B1925" s="36">
        <v>0.34468750000000004</v>
      </c>
      <c r="C1925" s="7" t="s">
        <v>6669</v>
      </c>
      <c r="D1925" s="7" t="s">
        <v>21346</v>
      </c>
      <c r="E1925" s="7" t="s">
        <v>6670</v>
      </c>
      <c r="F1925" s="7" t="s">
        <v>1012</v>
      </c>
      <c r="G1925" s="7" t="s">
        <v>969</v>
      </c>
      <c r="H1925" s="7" t="s">
        <v>970</v>
      </c>
      <c r="I1925" s="7" t="s">
        <v>971</v>
      </c>
      <c r="J1925" s="7">
        <v>2000</v>
      </c>
      <c r="K1925" s="7" t="s">
        <v>1099</v>
      </c>
      <c r="L1925" s="7" t="s">
        <v>6671</v>
      </c>
      <c r="M1925" s="7" t="s">
        <v>1013</v>
      </c>
      <c r="N1925" t="e">
        <f>VLOOKUP(#REF!,自助!D:F,3,FALSE)</f>
        <v>#REF!</v>
      </c>
    </row>
    <row r="1926" spans="1:14" hidden="1">
      <c r="A1926" s="33">
        <v>42909</v>
      </c>
      <c r="B1926" s="36">
        <v>0.37665509259259261</v>
      </c>
      <c r="C1926" s="7" t="s">
        <v>6672</v>
      </c>
      <c r="D1926" s="7" t="s">
        <v>21347</v>
      </c>
      <c r="E1926" s="7" t="s">
        <v>6673</v>
      </c>
      <c r="F1926" s="7" t="s">
        <v>1012</v>
      </c>
      <c r="G1926" s="7" t="s">
        <v>969</v>
      </c>
      <c r="H1926" s="7" t="s">
        <v>970</v>
      </c>
      <c r="I1926" s="7" t="s">
        <v>971</v>
      </c>
      <c r="J1926" s="7">
        <v>150</v>
      </c>
      <c r="K1926" s="7" t="s">
        <v>972</v>
      </c>
      <c r="L1926" s="7" t="s">
        <v>6674</v>
      </c>
      <c r="M1926" s="7" t="s">
        <v>1013</v>
      </c>
      <c r="N1926" t="e">
        <f>VLOOKUP(#REF!,自助!D:F,3,FALSE)</f>
        <v>#REF!</v>
      </c>
    </row>
    <row r="1927" spans="1:14" hidden="1">
      <c r="A1927" s="33">
        <v>42909</v>
      </c>
      <c r="B1927" s="36">
        <v>0.62854166666666667</v>
      </c>
      <c r="C1927" s="7" t="s">
        <v>6675</v>
      </c>
      <c r="D1927" s="7" t="s">
        <v>21348</v>
      </c>
      <c r="E1927" s="7" t="s">
        <v>6676</v>
      </c>
      <c r="F1927" s="7" t="s">
        <v>1012</v>
      </c>
      <c r="G1927" s="7" t="s">
        <v>969</v>
      </c>
      <c r="H1927" s="7" t="s">
        <v>973</v>
      </c>
      <c r="I1927" s="7" t="s">
        <v>971</v>
      </c>
      <c r="J1927" s="7">
        <v>1000</v>
      </c>
      <c r="K1927" s="7" t="s">
        <v>972</v>
      </c>
      <c r="L1927" s="7" t="s">
        <v>6677</v>
      </c>
      <c r="M1927" s="7" t="s">
        <v>1013</v>
      </c>
      <c r="N1927" t="e">
        <f>VLOOKUP(#REF!,自助!D:F,3,FALSE)</f>
        <v>#REF!</v>
      </c>
    </row>
    <row r="1928" spans="1:14" hidden="1">
      <c r="A1928" s="33">
        <v>42909</v>
      </c>
      <c r="B1928" s="36">
        <v>0.35831018518518515</v>
      </c>
      <c r="C1928" s="7" t="s">
        <v>6678</v>
      </c>
      <c r="D1928" s="7" t="s">
        <v>21349</v>
      </c>
      <c r="E1928" s="7" t="s">
        <v>6679</v>
      </c>
      <c r="F1928" s="7" t="s">
        <v>1012</v>
      </c>
      <c r="G1928" s="7" t="s">
        <v>969</v>
      </c>
      <c r="H1928" s="7" t="s">
        <v>970</v>
      </c>
      <c r="I1928" s="7" t="s">
        <v>971</v>
      </c>
      <c r="J1928" s="7">
        <v>20</v>
      </c>
      <c r="K1928" s="7" t="s">
        <v>972</v>
      </c>
      <c r="L1928" s="7" t="s">
        <v>6680</v>
      </c>
      <c r="M1928" s="7" t="s">
        <v>1013</v>
      </c>
      <c r="N1928" t="e">
        <f>VLOOKUP(#REF!,自助!D:F,3,FALSE)</f>
        <v>#REF!</v>
      </c>
    </row>
    <row r="1929" spans="1:14" hidden="1">
      <c r="A1929" s="33">
        <v>42909</v>
      </c>
      <c r="B1929" s="36">
        <v>0.61966435185185187</v>
      </c>
      <c r="C1929" s="7" t="s">
        <v>6681</v>
      </c>
      <c r="D1929" s="7" t="s">
        <v>21350</v>
      </c>
      <c r="E1929" s="7" t="s">
        <v>6682</v>
      </c>
      <c r="F1929" s="7" t="s">
        <v>1012</v>
      </c>
      <c r="G1929" s="7" t="s">
        <v>969</v>
      </c>
      <c r="H1929" s="7" t="s">
        <v>976</v>
      </c>
      <c r="I1929" s="7" t="s">
        <v>971</v>
      </c>
      <c r="J1929" s="7">
        <v>300</v>
      </c>
      <c r="K1929" s="7" t="s">
        <v>972</v>
      </c>
      <c r="L1929" s="7" t="s">
        <v>6683</v>
      </c>
      <c r="M1929" s="7" t="s">
        <v>1013</v>
      </c>
      <c r="N1929" t="e">
        <f>VLOOKUP(#REF!,自助!D:F,3,FALSE)</f>
        <v>#REF!</v>
      </c>
    </row>
    <row r="1930" spans="1:14" hidden="1">
      <c r="A1930" s="33">
        <v>42909</v>
      </c>
      <c r="B1930" s="36">
        <v>0.61478009259259259</v>
      </c>
      <c r="C1930" s="7" t="s">
        <v>6684</v>
      </c>
      <c r="D1930" s="7" t="s">
        <v>21351</v>
      </c>
      <c r="E1930" s="7" t="s">
        <v>6685</v>
      </c>
      <c r="F1930" s="7" t="s">
        <v>1012</v>
      </c>
      <c r="G1930" s="7" t="s">
        <v>969</v>
      </c>
      <c r="H1930" s="7" t="s">
        <v>975</v>
      </c>
      <c r="I1930" s="7" t="s">
        <v>971</v>
      </c>
      <c r="J1930" s="7">
        <v>10</v>
      </c>
      <c r="K1930" s="7" t="s">
        <v>972</v>
      </c>
      <c r="L1930" s="7" t="s">
        <v>6686</v>
      </c>
      <c r="M1930" s="7" t="s">
        <v>1013</v>
      </c>
      <c r="N1930" t="e">
        <f>VLOOKUP(#REF!,自助!D:F,3,FALSE)</f>
        <v>#REF!</v>
      </c>
    </row>
    <row r="1931" spans="1:14" hidden="1">
      <c r="A1931" s="33">
        <v>42909</v>
      </c>
      <c r="B1931" s="36">
        <v>0.48170138888888886</v>
      </c>
      <c r="C1931" s="7" t="s">
        <v>6687</v>
      </c>
      <c r="D1931" s="7" t="s">
        <v>21352</v>
      </c>
      <c r="E1931" s="7" t="s">
        <v>6688</v>
      </c>
      <c r="F1931" s="7" t="s">
        <v>1012</v>
      </c>
      <c r="G1931" s="7" t="s">
        <v>969</v>
      </c>
      <c r="H1931" s="7" t="s">
        <v>975</v>
      </c>
      <c r="I1931" s="7" t="s">
        <v>971</v>
      </c>
      <c r="J1931" s="7">
        <v>50</v>
      </c>
      <c r="K1931" s="7" t="s">
        <v>972</v>
      </c>
      <c r="L1931" s="7" t="s">
        <v>6689</v>
      </c>
      <c r="M1931" s="7" t="s">
        <v>1013</v>
      </c>
      <c r="N1931" t="e">
        <f>VLOOKUP(#REF!,自助!D:F,3,FALSE)</f>
        <v>#REF!</v>
      </c>
    </row>
    <row r="1932" spans="1:14" hidden="1">
      <c r="A1932" s="33">
        <v>42909</v>
      </c>
      <c r="B1932" s="36">
        <v>0.37269675925925921</v>
      </c>
      <c r="C1932" s="7" t="s">
        <v>6690</v>
      </c>
      <c r="D1932" s="7" t="s">
        <v>21353</v>
      </c>
      <c r="E1932" s="7" t="s">
        <v>6691</v>
      </c>
      <c r="F1932" s="7" t="s">
        <v>1012</v>
      </c>
      <c r="G1932" s="7" t="s">
        <v>969</v>
      </c>
      <c r="H1932" s="7" t="s">
        <v>970</v>
      </c>
      <c r="I1932" s="7" t="s">
        <v>971</v>
      </c>
      <c r="J1932" s="7">
        <v>20</v>
      </c>
      <c r="K1932" s="7" t="s">
        <v>972</v>
      </c>
      <c r="L1932" s="7" t="s">
        <v>6692</v>
      </c>
      <c r="M1932" s="7" t="s">
        <v>1013</v>
      </c>
      <c r="N1932" t="e">
        <f>VLOOKUP(#REF!,自助!D:F,3,FALSE)</f>
        <v>#REF!</v>
      </c>
    </row>
    <row r="1933" spans="1:14" hidden="1">
      <c r="A1933" s="33">
        <v>42909</v>
      </c>
      <c r="B1933" s="36">
        <v>0.64662037037037035</v>
      </c>
      <c r="C1933" s="7" t="s">
        <v>6693</v>
      </c>
      <c r="D1933" s="7" t="s">
        <v>21354</v>
      </c>
      <c r="E1933" s="7" t="s">
        <v>6694</v>
      </c>
      <c r="F1933" s="7" t="s">
        <v>1012</v>
      </c>
      <c r="G1933" s="7" t="s">
        <v>969</v>
      </c>
      <c r="H1933" s="7" t="s">
        <v>970</v>
      </c>
      <c r="I1933" s="7" t="s">
        <v>971</v>
      </c>
      <c r="J1933" s="7">
        <v>50</v>
      </c>
      <c r="K1933" s="7" t="s">
        <v>972</v>
      </c>
      <c r="L1933" s="7" t="s">
        <v>6695</v>
      </c>
      <c r="M1933" s="7" t="s">
        <v>1013</v>
      </c>
      <c r="N1933" t="e">
        <f>VLOOKUP(#REF!,自助!D:F,3,FALSE)</f>
        <v>#REF!</v>
      </c>
    </row>
    <row r="1934" spans="1:14" hidden="1">
      <c r="A1934" s="33">
        <v>42909</v>
      </c>
      <c r="B1934" s="36">
        <v>0.34922453703703704</v>
      </c>
      <c r="C1934" s="7" t="s">
        <v>6696</v>
      </c>
      <c r="D1934" s="7" t="s">
        <v>21355</v>
      </c>
      <c r="E1934" s="7" t="s">
        <v>6697</v>
      </c>
      <c r="F1934" s="7" t="s">
        <v>1012</v>
      </c>
      <c r="G1934" s="7" t="s">
        <v>969</v>
      </c>
      <c r="H1934" s="7" t="s">
        <v>976</v>
      </c>
      <c r="I1934" s="7" t="s">
        <v>971</v>
      </c>
      <c r="J1934" s="7">
        <v>20</v>
      </c>
      <c r="K1934" s="7" t="s">
        <v>972</v>
      </c>
      <c r="L1934" s="7" t="s">
        <v>6698</v>
      </c>
      <c r="M1934" s="7" t="s">
        <v>1013</v>
      </c>
      <c r="N1934" t="e">
        <f>VLOOKUP(#REF!,自助!D:F,3,FALSE)</f>
        <v>#REF!</v>
      </c>
    </row>
    <row r="1935" spans="1:14" hidden="1">
      <c r="A1935" s="33">
        <v>42909</v>
      </c>
      <c r="B1935" s="36">
        <v>0.66003472222222226</v>
      </c>
      <c r="C1935" s="7" t="s">
        <v>6699</v>
      </c>
      <c r="D1935" s="7" t="s">
        <v>21356</v>
      </c>
      <c r="E1935" s="7" t="s">
        <v>6700</v>
      </c>
      <c r="F1935" s="7" t="s">
        <v>1012</v>
      </c>
      <c r="G1935" s="7" t="s">
        <v>969</v>
      </c>
      <c r="H1935" s="7" t="s">
        <v>970</v>
      </c>
      <c r="I1935" s="7" t="s">
        <v>971</v>
      </c>
      <c r="J1935" s="7">
        <v>300</v>
      </c>
      <c r="K1935" s="7" t="s">
        <v>972</v>
      </c>
      <c r="L1935" s="7" t="s">
        <v>6701</v>
      </c>
      <c r="M1935" s="7" t="s">
        <v>1013</v>
      </c>
      <c r="N1935" t="e">
        <f>VLOOKUP(#REF!,自助!D:F,3,FALSE)</f>
        <v>#REF!</v>
      </c>
    </row>
    <row r="1936" spans="1:14" hidden="1">
      <c r="A1936" s="33">
        <v>42909</v>
      </c>
      <c r="B1936" s="36">
        <v>0.40319444444444441</v>
      </c>
      <c r="C1936" s="7" t="s">
        <v>6702</v>
      </c>
      <c r="D1936" s="7" t="s">
        <v>21357</v>
      </c>
      <c r="E1936" s="7" t="s">
        <v>6703</v>
      </c>
      <c r="F1936" s="7" t="s">
        <v>1012</v>
      </c>
      <c r="G1936" s="7" t="s">
        <v>969</v>
      </c>
      <c r="H1936" s="7" t="s">
        <v>977</v>
      </c>
      <c r="I1936" s="7" t="s">
        <v>971</v>
      </c>
      <c r="J1936" s="7">
        <v>1000</v>
      </c>
      <c r="K1936" s="7" t="s">
        <v>972</v>
      </c>
      <c r="L1936" s="7" t="s">
        <v>6704</v>
      </c>
      <c r="M1936" s="7" t="s">
        <v>1013</v>
      </c>
      <c r="N1936" t="e">
        <f>VLOOKUP(#REF!,自助!D:F,3,FALSE)</f>
        <v>#REF!</v>
      </c>
    </row>
    <row r="1937" spans="1:14" hidden="1">
      <c r="A1937" s="33">
        <v>42909</v>
      </c>
      <c r="B1937" s="36">
        <v>0.49604166666666666</v>
      </c>
      <c r="C1937" s="7" t="s">
        <v>6705</v>
      </c>
      <c r="D1937" s="7" t="s">
        <v>21358</v>
      </c>
      <c r="E1937" s="7" t="s">
        <v>1589</v>
      </c>
      <c r="F1937" s="7" t="s">
        <v>1012</v>
      </c>
      <c r="G1937" s="7" t="s">
        <v>969</v>
      </c>
      <c r="H1937" s="7" t="s">
        <v>970</v>
      </c>
      <c r="I1937" s="7" t="s">
        <v>971</v>
      </c>
      <c r="J1937" s="7">
        <v>350</v>
      </c>
      <c r="K1937" s="7" t="s">
        <v>972</v>
      </c>
      <c r="L1937" s="7" t="s">
        <v>1590</v>
      </c>
      <c r="M1937" s="7" t="s">
        <v>1013</v>
      </c>
      <c r="N1937" t="e">
        <f>VLOOKUP(#REF!,自助!D:F,3,FALSE)</f>
        <v>#REF!</v>
      </c>
    </row>
    <row r="1938" spans="1:14" hidden="1">
      <c r="A1938" s="33">
        <v>42909</v>
      </c>
      <c r="B1938" s="36">
        <v>0.33601851851851849</v>
      </c>
      <c r="C1938" s="7" t="s">
        <v>6706</v>
      </c>
      <c r="D1938" s="7" t="s">
        <v>21359</v>
      </c>
      <c r="E1938" s="7" t="s">
        <v>6707</v>
      </c>
      <c r="F1938" s="7" t="s">
        <v>1012</v>
      </c>
      <c r="G1938" s="7" t="s">
        <v>969</v>
      </c>
      <c r="H1938" s="7" t="s">
        <v>980</v>
      </c>
      <c r="I1938" s="7" t="s">
        <v>971</v>
      </c>
      <c r="J1938" s="7">
        <v>50</v>
      </c>
      <c r="K1938" s="7" t="s">
        <v>972</v>
      </c>
      <c r="L1938" s="7" t="s">
        <v>6708</v>
      </c>
      <c r="M1938" s="7" t="s">
        <v>1013</v>
      </c>
      <c r="N1938" t="e">
        <f>VLOOKUP(#REF!,自助!D:F,3,FALSE)</f>
        <v>#REF!</v>
      </c>
    </row>
    <row r="1939" spans="1:14" hidden="1">
      <c r="A1939" s="33">
        <v>42909</v>
      </c>
      <c r="B1939" s="36">
        <v>0.39515046296296297</v>
      </c>
      <c r="C1939" s="7" t="s">
        <v>6709</v>
      </c>
      <c r="D1939" s="7" t="s">
        <v>21360</v>
      </c>
      <c r="E1939" s="7" t="s">
        <v>1497</v>
      </c>
      <c r="F1939" s="7" t="s">
        <v>1012</v>
      </c>
      <c r="G1939" s="7" t="s">
        <v>969</v>
      </c>
      <c r="H1939" s="7" t="s">
        <v>975</v>
      </c>
      <c r="I1939" s="7" t="s">
        <v>971</v>
      </c>
      <c r="J1939" s="7">
        <v>100</v>
      </c>
      <c r="K1939" s="7" t="s">
        <v>972</v>
      </c>
      <c r="L1939" s="7" t="s">
        <v>6710</v>
      </c>
      <c r="M1939" s="7" t="s">
        <v>1013</v>
      </c>
      <c r="N1939" t="e">
        <f>VLOOKUP(#REF!,自助!D:F,3,FALSE)</f>
        <v>#REF!</v>
      </c>
    </row>
    <row r="1940" spans="1:14" hidden="1">
      <c r="A1940" s="33">
        <v>42909</v>
      </c>
      <c r="B1940" s="36">
        <v>0.41938657407407409</v>
      </c>
      <c r="C1940" s="7" t="s">
        <v>6711</v>
      </c>
      <c r="D1940" s="7" t="s">
        <v>21361</v>
      </c>
      <c r="E1940" s="7" t="s">
        <v>6712</v>
      </c>
      <c r="F1940" s="7" t="s">
        <v>1012</v>
      </c>
      <c r="G1940" s="7" t="s">
        <v>969</v>
      </c>
      <c r="H1940" s="7" t="s">
        <v>970</v>
      </c>
      <c r="I1940" s="7" t="s">
        <v>971</v>
      </c>
      <c r="J1940" s="7">
        <v>10</v>
      </c>
      <c r="K1940" s="7" t="s">
        <v>972</v>
      </c>
      <c r="L1940" s="7" t="s">
        <v>6713</v>
      </c>
      <c r="M1940" s="7" t="s">
        <v>1013</v>
      </c>
      <c r="N1940" t="e">
        <f>VLOOKUP(#REF!,自助!D:F,3,FALSE)</f>
        <v>#REF!</v>
      </c>
    </row>
    <row r="1941" spans="1:14" hidden="1">
      <c r="A1941" s="33">
        <v>42909</v>
      </c>
      <c r="B1941" s="36">
        <v>0.43399305555555556</v>
      </c>
      <c r="C1941" s="7" t="s">
        <v>6714</v>
      </c>
      <c r="D1941" s="7" t="s">
        <v>21362</v>
      </c>
      <c r="E1941" s="7" t="s">
        <v>1497</v>
      </c>
      <c r="F1941" s="7" t="s">
        <v>1012</v>
      </c>
      <c r="G1941" s="7" t="s">
        <v>969</v>
      </c>
      <c r="H1941" s="7" t="s">
        <v>975</v>
      </c>
      <c r="I1941" s="7" t="s">
        <v>971</v>
      </c>
      <c r="J1941" s="7">
        <v>2000</v>
      </c>
      <c r="K1941" s="7" t="s">
        <v>972</v>
      </c>
      <c r="L1941" s="7" t="s">
        <v>6715</v>
      </c>
      <c r="M1941" s="7" t="s">
        <v>1013</v>
      </c>
      <c r="N1941" t="e">
        <f>VLOOKUP(#REF!,自助!D:F,3,FALSE)</f>
        <v>#REF!</v>
      </c>
    </row>
    <row r="1942" spans="1:14" hidden="1">
      <c r="A1942" s="33">
        <v>42909</v>
      </c>
      <c r="B1942" s="36">
        <v>0.42476851851851855</v>
      </c>
      <c r="C1942" s="7" t="s">
        <v>6716</v>
      </c>
      <c r="D1942" s="7" t="s">
        <v>21363</v>
      </c>
      <c r="E1942" s="7" t="s">
        <v>6717</v>
      </c>
      <c r="F1942" s="7" t="s">
        <v>1012</v>
      </c>
      <c r="G1942" s="7" t="s">
        <v>969</v>
      </c>
      <c r="H1942" s="7" t="s">
        <v>970</v>
      </c>
      <c r="I1942" s="7" t="s">
        <v>971</v>
      </c>
      <c r="J1942" s="7">
        <v>20</v>
      </c>
      <c r="K1942" s="7" t="s">
        <v>972</v>
      </c>
      <c r="L1942" s="7" t="s">
        <v>6718</v>
      </c>
      <c r="M1942" s="7" t="s">
        <v>1013</v>
      </c>
      <c r="N1942" t="e">
        <f>VLOOKUP(#REF!,自助!D:F,3,FALSE)</f>
        <v>#REF!</v>
      </c>
    </row>
    <row r="1943" spans="1:14" hidden="1">
      <c r="A1943" s="33">
        <v>42909</v>
      </c>
      <c r="B1943" s="36">
        <v>0.63856481481481475</v>
      </c>
      <c r="C1943" s="7" t="s">
        <v>6719</v>
      </c>
      <c r="D1943" s="7" t="s">
        <v>21364</v>
      </c>
      <c r="E1943" s="7" t="s">
        <v>6720</v>
      </c>
      <c r="F1943" s="7" t="s">
        <v>1012</v>
      </c>
      <c r="G1943" s="7" t="s">
        <v>969</v>
      </c>
      <c r="H1943" s="7" t="s">
        <v>970</v>
      </c>
      <c r="I1943" s="7" t="s">
        <v>971</v>
      </c>
      <c r="J1943" s="7">
        <v>500</v>
      </c>
      <c r="K1943" s="7" t="s">
        <v>972</v>
      </c>
      <c r="L1943" s="7" t="s">
        <v>6721</v>
      </c>
      <c r="M1943" s="7" t="s">
        <v>1013</v>
      </c>
      <c r="N1943" t="e">
        <f>VLOOKUP(#REF!,自助!D:F,3,FALSE)</f>
        <v>#REF!</v>
      </c>
    </row>
    <row r="1944" spans="1:14" hidden="1">
      <c r="A1944" s="33">
        <v>42909</v>
      </c>
      <c r="B1944" s="36">
        <v>0.45898148148148149</v>
      </c>
      <c r="C1944" s="7" t="s">
        <v>6722</v>
      </c>
      <c r="D1944" s="7" t="s">
        <v>21365</v>
      </c>
      <c r="E1944" s="7" t="s">
        <v>6723</v>
      </c>
      <c r="F1944" s="7" t="s">
        <v>1012</v>
      </c>
      <c r="G1944" s="7" t="s">
        <v>969</v>
      </c>
      <c r="H1944" s="7" t="s">
        <v>975</v>
      </c>
      <c r="I1944" s="7" t="s">
        <v>971</v>
      </c>
      <c r="J1944" s="7">
        <v>20</v>
      </c>
      <c r="K1944" s="7" t="s">
        <v>972</v>
      </c>
      <c r="L1944" s="7" t="s">
        <v>6724</v>
      </c>
      <c r="M1944" s="7" t="s">
        <v>1013</v>
      </c>
      <c r="N1944" t="e">
        <f>VLOOKUP(#REF!,自助!D:F,3,FALSE)</f>
        <v>#REF!</v>
      </c>
    </row>
    <row r="1945" spans="1:14" hidden="1">
      <c r="A1945" s="33">
        <v>42909</v>
      </c>
      <c r="B1945" s="36">
        <v>0.47011574074074075</v>
      </c>
      <c r="C1945" s="7" t="s">
        <v>6725</v>
      </c>
      <c r="D1945" s="7" t="s">
        <v>21366</v>
      </c>
      <c r="E1945" s="7" t="s">
        <v>6723</v>
      </c>
      <c r="F1945" s="7" t="s">
        <v>1012</v>
      </c>
      <c r="G1945" s="7" t="s">
        <v>969</v>
      </c>
      <c r="H1945" s="7" t="s">
        <v>975</v>
      </c>
      <c r="I1945" s="7" t="s">
        <v>971</v>
      </c>
      <c r="J1945" s="7">
        <v>20</v>
      </c>
      <c r="K1945" s="7" t="s">
        <v>972</v>
      </c>
      <c r="L1945" s="7" t="s">
        <v>6726</v>
      </c>
      <c r="M1945" s="7" t="s">
        <v>1013</v>
      </c>
      <c r="N1945" t="e">
        <f>VLOOKUP(#REF!,自助!D:F,3,FALSE)</f>
        <v>#REF!</v>
      </c>
    </row>
    <row r="1946" spans="1:14" hidden="1">
      <c r="A1946" s="33">
        <v>42909</v>
      </c>
      <c r="B1946" s="36">
        <v>0.45861111111111108</v>
      </c>
      <c r="C1946" s="7" t="s">
        <v>6727</v>
      </c>
      <c r="D1946" s="7" t="s">
        <v>21367</v>
      </c>
      <c r="E1946" s="7" t="s">
        <v>6723</v>
      </c>
      <c r="F1946" s="7" t="s">
        <v>1012</v>
      </c>
      <c r="G1946" s="7" t="s">
        <v>969</v>
      </c>
      <c r="H1946" s="7" t="s">
        <v>975</v>
      </c>
      <c r="I1946" s="7" t="s">
        <v>971</v>
      </c>
      <c r="J1946" s="7">
        <v>20</v>
      </c>
      <c r="K1946" s="7" t="s">
        <v>972</v>
      </c>
      <c r="L1946" s="7" t="s">
        <v>6726</v>
      </c>
      <c r="M1946" s="7" t="s">
        <v>1013</v>
      </c>
      <c r="N1946" t="e">
        <f>VLOOKUP(#REF!,自助!D:F,3,FALSE)</f>
        <v>#REF!</v>
      </c>
    </row>
    <row r="1947" spans="1:14" hidden="1">
      <c r="A1947" s="33">
        <v>42909</v>
      </c>
      <c r="B1947" s="36">
        <v>0.47181712962962963</v>
      </c>
      <c r="C1947" s="7" t="s">
        <v>6728</v>
      </c>
      <c r="D1947" s="7" t="s">
        <v>21368</v>
      </c>
      <c r="E1947" s="7" t="s">
        <v>6723</v>
      </c>
      <c r="F1947" s="7" t="s">
        <v>1012</v>
      </c>
      <c r="G1947" s="7" t="s">
        <v>969</v>
      </c>
      <c r="H1947" s="7" t="s">
        <v>975</v>
      </c>
      <c r="I1947" s="7" t="s">
        <v>971</v>
      </c>
      <c r="J1947" s="7">
        <v>50</v>
      </c>
      <c r="K1947" s="7" t="s">
        <v>972</v>
      </c>
      <c r="L1947" s="7" t="s">
        <v>6729</v>
      </c>
      <c r="M1947" s="7" t="s">
        <v>1013</v>
      </c>
      <c r="N1947" t="e">
        <f>VLOOKUP(#REF!,自助!D:F,3,FALSE)</f>
        <v>#REF!</v>
      </c>
    </row>
    <row r="1948" spans="1:14" hidden="1">
      <c r="A1948" s="33">
        <v>42909</v>
      </c>
      <c r="B1948" s="36">
        <v>0.47226851851851853</v>
      </c>
      <c r="C1948" s="7" t="s">
        <v>6730</v>
      </c>
      <c r="D1948" s="7" t="s">
        <v>21369</v>
      </c>
      <c r="E1948" s="7" t="s">
        <v>6723</v>
      </c>
      <c r="F1948" s="7" t="s">
        <v>1012</v>
      </c>
      <c r="G1948" s="7" t="s">
        <v>969</v>
      </c>
      <c r="H1948" s="7" t="s">
        <v>975</v>
      </c>
      <c r="I1948" s="7" t="s">
        <v>971</v>
      </c>
      <c r="J1948" s="7">
        <v>50</v>
      </c>
      <c r="K1948" s="7" t="s">
        <v>972</v>
      </c>
      <c r="L1948" s="7" t="s">
        <v>6731</v>
      </c>
      <c r="M1948" s="7" t="s">
        <v>1013</v>
      </c>
      <c r="N1948" t="e">
        <f>VLOOKUP(#REF!,自助!D:F,3,FALSE)</f>
        <v>#REF!</v>
      </c>
    </row>
    <row r="1949" spans="1:14" hidden="1">
      <c r="A1949" s="33">
        <v>42909</v>
      </c>
      <c r="B1949" s="36">
        <v>0.48662037037037037</v>
      </c>
      <c r="C1949" s="7" t="s">
        <v>6732</v>
      </c>
      <c r="D1949" s="7" t="s">
        <v>21370</v>
      </c>
      <c r="E1949" s="7" t="s">
        <v>6723</v>
      </c>
      <c r="F1949" s="7" t="s">
        <v>1012</v>
      </c>
      <c r="G1949" s="7" t="s">
        <v>969</v>
      </c>
      <c r="H1949" s="7" t="s">
        <v>975</v>
      </c>
      <c r="I1949" s="7" t="s">
        <v>971</v>
      </c>
      <c r="J1949" s="7">
        <v>50</v>
      </c>
      <c r="K1949" s="7" t="s">
        <v>972</v>
      </c>
      <c r="L1949" s="7" t="s">
        <v>6729</v>
      </c>
      <c r="M1949" s="7" t="s">
        <v>1013</v>
      </c>
      <c r="N1949" t="e">
        <f>VLOOKUP(#REF!,自助!D:F,3,FALSE)</f>
        <v>#REF!</v>
      </c>
    </row>
    <row r="1950" spans="1:14" hidden="1">
      <c r="A1950" s="33">
        <v>42909</v>
      </c>
      <c r="B1950" s="36">
        <v>0.47045138888888888</v>
      </c>
      <c r="C1950" s="7" t="s">
        <v>6733</v>
      </c>
      <c r="D1950" s="7" t="s">
        <v>21371</v>
      </c>
      <c r="E1950" s="7" t="s">
        <v>6723</v>
      </c>
      <c r="F1950" s="7" t="s">
        <v>1012</v>
      </c>
      <c r="G1950" s="7" t="s">
        <v>969</v>
      </c>
      <c r="H1950" s="7" t="s">
        <v>975</v>
      </c>
      <c r="I1950" s="7" t="s">
        <v>971</v>
      </c>
      <c r="J1950" s="7">
        <v>20</v>
      </c>
      <c r="K1950" s="7" t="s">
        <v>972</v>
      </c>
      <c r="L1950" s="7" t="s">
        <v>6724</v>
      </c>
      <c r="M1950" s="7" t="s">
        <v>1013</v>
      </c>
      <c r="N1950" t="e">
        <f>VLOOKUP(#REF!,自助!D:F,3,FALSE)</f>
        <v>#REF!</v>
      </c>
    </row>
    <row r="1951" spans="1:14" hidden="1">
      <c r="A1951" s="33">
        <v>42909</v>
      </c>
      <c r="B1951" s="36">
        <v>0.48696759259259265</v>
      </c>
      <c r="C1951" s="7" t="s">
        <v>6734</v>
      </c>
      <c r="D1951" s="7" t="s">
        <v>21372</v>
      </c>
      <c r="E1951" s="7" t="s">
        <v>6723</v>
      </c>
      <c r="F1951" s="7" t="s">
        <v>1012</v>
      </c>
      <c r="G1951" s="7" t="s">
        <v>969</v>
      </c>
      <c r="H1951" s="7" t="s">
        <v>975</v>
      </c>
      <c r="I1951" s="7" t="s">
        <v>971</v>
      </c>
      <c r="J1951" s="7">
        <v>50</v>
      </c>
      <c r="K1951" s="7" t="s">
        <v>972</v>
      </c>
      <c r="L1951" s="7" t="s">
        <v>6731</v>
      </c>
      <c r="M1951" s="7" t="s">
        <v>1013</v>
      </c>
      <c r="N1951" t="e">
        <f>VLOOKUP(#REF!,自助!D:F,3,FALSE)</f>
        <v>#REF!</v>
      </c>
    </row>
    <row r="1952" spans="1:14" hidden="1">
      <c r="A1952" s="33">
        <v>42909</v>
      </c>
      <c r="B1952" s="36">
        <v>0.36498842592592595</v>
      </c>
      <c r="C1952" s="7" t="s">
        <v>6735</v>
      </c>
      <c r="D1952" s="7" t="s">
        <v>21373</v>
      </c>
      <c r="E1952" s="7" t="s">
        <v>6736</v>
      </c>
      <c r="F1952" s="7" t="s">
        <v>1012</v>
      </c>
      <c r="G1952" s="7" t="s">
        <v>969</v>
      </c>
      <c r="H1952" s="7" t="s">
        <v>980</v>
      </c>
      <c r="I1952" s="7" t="s">
        <v>971</v>
      </c>
      <c r="J1952" s="7">
        <v>100</v>
      </c>
      <c r="K1952" s="7" t="s">
        <v>972</v>
      </c>
      <c r="L1952" s="7" t="s">
        <v>6737</v>
      </c>
      <c r="M1952" s="7" t="s">
        <v>1013</v>
      </c>
      <c r="N1952" t="e">
        <f>VLOOKUP(#REF!,自助!D:F,3,FALSE)</f>
        <v>#REF!</v>
      </c>
    </row>
    <row r="1953" spans="1:14" hidden="1">
      <c r="A1953" s="33">
        <v>42909</v>
      </c>
      <c r="B1953" s="36">
        <v>0.66236111111111107</v>
      </c>
      <c r="C1953" s="7" t="s">
        <v>6738</v>
      </c>
      <c r="D1953" s="7" t="s">
        <v>21374</v>
      </c>
      <c r="E1953" s="7" t="s">
        <v>6736</v>
      </c>
      <c r="F1953" s="7" t="s">
        <v>1012</v>
      </c>
      <c r="G1953" s="7" t="s">
        <v>969</v>
      </c>
      <c r="H1953" s="7" t="s">
        <v>970</v>
      </c>
      <c r="I1953" s="7" t="s">
        <v>971</v>
      </c>
      <c r="J1953" s="7">
        <v>50</v>
      </c>
      <c r="K1953" s="7" t="s">
        <v>972</v>
      </c>
      <c r="L1953" s="7" t="s">
        <v>6739</v>
      </c>
      <c r="M1953" s="7" t="s">
        <v>1013</v>
      </c>
      <c r="N1953" t="e">
        <f>VLOOKUP(#REF!,自助!D:F,3,FALSE)</f>
        <v>#REF!</v>
      </c>
    </row>
    <row r="1954" spans="1:14" hidden="1">
      <c r="A1954" s="33">
        <v>42909</v>
      </c>
      <c r="B1954" s="36">
        <v>0.35834490740740743</v>
      </c>
      <c r="C1954" s="7" t="s">
        <v>6740</v>
      </c>
      <c r="D1954" s="7" t="s">
        <v>21375</v>
      </c>
      <c r="E1954" s="7" t="s">
        <v>6741</v>
      </c>
      <c r="F1954" s="7" t="s">
        <v>1012</v>
      </c>
      <c r="G1954" s="7" t="s">
        <v>969</v>
      </c>
      <c r="H1954" s="7" t="s">
        <v>975</v>
      </c>
      <c r="I1954" s="7" t="s">
        <v>971</v>
      </c>
      <c r="J1954" s="7">
        <v>500</v>
      </c>
      <c r="K1954" s="7" t="s">
        <v>972</v>
      </c>
      <c r="L1954" s="7" t="s">
        <v>6742</v>
      </c>
      <c r="M1954" s="7" t="s">
        <v>1013</v>
      </c>
      <c r="N1954" t="e">
        <f>VLOOKUP(#REF!,自助!D:F,3,FALSE)</f>
        <v>#REF!</v>
      </c>
    </row>
    <row r="1955" spans="1:14" hidden="1">
      <c r="A1955" s="33">
        <v>42909</v>
      </c>
      <c r="B1955" s="36">
        <v>0.37586805555555558</v>
      </c>
      <c r="C1955" s="7" t="s">
        <v>6743</v>
      </c>
      <c r="D1955" s="7" t="s">
        <v>21376</v>
      </c>
      <c r="E1955" s="7" t="s">
        <v>6744</v>
      </c>
      <c r="F1955" s="7" t="s">
        <v>1012</v>
      </c>
      <c r="G1955" s="7" t="s">
        <v>969</v>
      </c>
      <c r="H1955" s="7" t="s">
        <v>977</v>
      </c>
      <c r="I1955" s="7" t="s">
        <v>971</v>
      </c>
      <c r="J1955" s="7">
        <v>30</v>
      </c>
      <c r="K1955" s="7" t="s">
        <v>972</v>
      </c>
      <c r="L1955" s="7" t="s">
        <v>6745</v>
      </c>
      <c r="M1955" s="7" t="s">
        <v>1013</v>
      </c>
      <c r="N1955" t="e">
        <f>VLOOKUP(#REF!,自助!D:F,3,FALSE)</f>
        <v>#REF!</v>
      </c>
    </row>
    <row r="1956" spans="1:14" hidden="1">
      <c r="A1956" s="33">
        <v>42909</v>
      </c>
      <c r="B1956" s="36">
        <v>0.37508101851851849</v>
      </c>
      <c r="C1956" s="7" t="s">
        <v>6746</v>
      </c>
      <c r="D1956" s="7" t="s">
        <v>21377</v>
      </c>
      <c r="E1956" s="7" t="s">
        <v>6744</v>
      </c>
      <c r="F1956" s="7" t="s">
        <v>1012</v>
      </c>
      <c r="G1956" s="7" t="s">
        <v>969</v>
      </c>
      <c r="H1956" s="7" t="s">
        <v>977</v>
      </c>
      <c r="I1956" s="7" t="s">
        <v>971</v>
      </c>
      <c r="J1956" s="7">
        <v>100</v>
      </c>
      <c r="K1956" s="7" t="s">
        <v>972</v>
      </c>
      <c r="L1956" s="7" t="s">
        <v>6747</v>
      </c>
      <c r="M1956" s="7" t="s">
        <v>1013</v>
      </c>
      <c r="N1956" t="e">
        <f>VLOOKUP(#REF!,自助!D:F,3,FALSE)</f>
        <v>#REF!</v>
      </c>
    </row>
    <row r="1957" spans="1:14" hidden="1">
      <c r="A1957" s="33">
        <v>42909</v>
      </c>
      <c r="B1957" s="36">
        <v>0.43072916666666666</v>
      </c>
      <c r="C1957" s="7" t="s">
        <v>6748</v>
      </c>
      <c r="D1957" s="7" t="s">
        <v>21378</v>
      </c>
      <c r="E1957" s="7" t="s">
        <v>6744</v>
      </c>
      <c r="F1957" s="7" t="s">
        <v>1012</v>
      </c>
      <c r="G1957" s="7" t="s">
        <v>969</v>
      </c>
      <c r="H1957" s="7" t="s">
        <v>977</v>
      </c>
      <c r="I1957" s="7" t="s">
        <v>971</v>
      </c>
      <c r="J1957" s="7">
        <v>580</v>
      </c>
      <c r="K1957" s="7" t="s">
        <v>972</v>
      </c>
      <c r="L1957" s="7" t="s">
        <v>6749</v>
      </c>
      <c r="M1957" s="7" t="s">
        <v>1013</v>
      </c>
      <c r="N1957" t="e">
        <f>VLOOKUP(#REF!,自助!D:F,3,FALSE)</f>
        <v>#REF!</v>
      </c>
    </row>
    <row r="1958" spans="1:14" hidden="1">
      <c r="A1958" s="33">
        <v>42909</v>
      </c>
      <c r="B1958" s="36">
        <v>0.71578703703703705</v>
      </c>
      <c r="C1958" s="7" t="s">
        <v>6750</v>
      </c>
      <c r="D1958" s="7" t="s">
        <v>21379</v>
      </c>
      <c r="E1958" s="7" t="s">
        <v>6751</v>
      </c>
      <c r="F1958" s="7" t="s">
        <v>1012</v>
      </c>
      <c r="G1958" s="7" t="s">
        <v>969</v>
      </c>
      <c r="H1958" s="7" t="s">
        <v>970</v>
      </c>
      <c r="I1958" s="7" t="s">
        <v>971</v>
      </c>
      <c r="J1958" s="7">
        <v>100</v>
      </c>
      <c r="K1958" s="7" t="s">
        <v>972</v>
      </c>
      <c r="L1958" s="7" t="s">
        <v>6752</v>
      </c>
      <c r="M1958" s="7" t="s">
        <v>1013</v>
      </c>
      <c r="N1958" t="e">
        <f>VLOOKUP(#REF!,自助!D:F,3,FALSE)</f>
        <v>#REF!</v>
      </c>
    </row>
    <row r="1959" spans="1:14" hidden="1">
      <c r="A1959" s="33">
        <v>42909</v>
      </c>
      <c r="B1959" s="36">
        <v>0.34409722222222222</v>
      </c>
      <c r="C1959" s="7" t="s">
        <v>6753</v>
      </c>
      <c r="D1959" s="7" t="s">
        <v>21380</v>
      </c>
      <c r="E1959" s="7" t="s">
        <v>6754</v>
      </c>
      <c r="F1959" s="7" t="s">
        <v>1012</v>
      </c>
      <c r="G1959" s="7" t="s">
        <v>969</v>
      </c>
      <c r="H1959" s="7" t="s">
        <v>993</v>
      </c>
      <c r="I1959" s="7" t="s">
        <v>971</v>
      </c>
      <c r="J1959" s="7">
        <v>1000</v>
      </c>
      <c r="K1959" s="7" t="s">
        <v>972</v>
      </c>
      <c r="L1959" s="7" t="s">
        <v>6755</v>
      </c>
      <c r="M1959" s="7" t="s">
        <v>1013</v>
      </c>
      <c r="N1959" t="e">
        <f>VLOOKUP(#REF!,自助!D:F,3,FALSE)</f>
        <v>#REF!</v>
      </c>
    </row>
    <row r="1960" spans="1:14" hidden="1">
      <c r="A1960" s="33">
        <v>42909</v>
      </c>
      <c r="B1960" s="36">
        <v>0.36560185185185184</v>
      </c>
      <c r="C1960" s="7" t="s">
        <v>6756</v>
      </c>
      <c r="D1960" s="7" t="s">
        <v>21381</v>
      </c>
      <c r="E1960" s="7" t="s">
        <v>6757</v>
      </c>
      <c r="F1960" s="7" t="s">
        <v>1012</v>
      </c>
      <c r="G1960" s="7" t="s">
        <v>969</v>
      </c>
      <c r="H1960" s="7" t="s">
        <v>973</v>
      </c>
      <c r="I1960" s="7" t="s">
        <v>971</v>
      </c>
      <c r="J1960" s="7">
        <v>100</v>
      </c>
      <c r="K1960" s="7" t="s">
        <v>972</v>
      </c>
      <c r="L1960" s="7" t="s">
        <v>6758</v>
      </c>
      <c r="M1960" s="7" t="s">
        <v>1013</v>
      </c>
      <c r="N1960" t="e">
        <f>VLOOKUP(#REF!,自助!D:F,3,FALSE)</f>
        <v>#REF!</v>
      </c>
    </row>
    <row r="1961" spans="1:14" hidden="1">
      <c r="A1961" s="33">
        <v>42909</v>
      </c>
      <c r="B1961" s="36">
        <v>0.60025462962962961</v>
      </c>
      <c r="C1961" s="7" t="s">
        <v>6759</v>
      </c>
      <c r="D1961" s="7" t="s">
        <v>21382</v>
      </c>
      <c r="E1961" s="7" t="s">
        <v>6757</v>
      </c>
      <c r="F1961" s="7" t="s">
        <v>1012</v>
      </c>
      <c r="G1961" s="7" t="s">
        <v>969</v>
      </c>
      <c r="H1961" s="7" t="s">
        <v>973</v>
      </c>
      <c r="I1961" s="7" t="s">
        <v>971</v>
      </c>
      <c r="J1961" s="7">
        <v>100</v>
      </c>
      <c r="K1961" s="7" t="s">
        <v>972</v>
      </c>
      <c r="L1961" s="7" t="s">
        <v>6760</v>
      </c>
      <c r="M1961" s="7" t="s">
        <v>1013</v>
      </c>
      <c r="N1961" t="e">
        <f>VLOOKUP(#REF!,自助!D:F,3,FALSE)</f>
        <v>#REF!</v>
      </c>
    </row>
    <row r="1962" spans="1:14" hidden="1">
      <c r="A1962" s="33">
        <v>42909</v>
      </c>
      <c r="B1962" s="36">
        <v>0.63248842592592591</v>
      </c>
      <c r="C1962" s="7" t="s">
        <v>6761</v>
      </c>
      <c r="D1962" s="7" t="s">
        <v>21383</v>
      </c>
      <c r="E1962" s="7" t="s">
        <v>6757</v>
      </c>
      <c r="F1962" s="7" t="s">
        <v>1012</v>
      </c>
      <c r="G1962" s="7" t="s">
        <v>969</v>
      </c>
      <c r="H1962" s="7" t="s">
        <v>973</v>
      </c>
      <c r="I1962" s="7" t="s">
        <v>971</v>
      </c>
      <c r="J1962" s="7">
        <v>10</v>
      </c>
      <c r="K1962" s="7" t="s">
        <v>972</v>
      </c>
      <c r="L1962" s="7" t="s">
        <v>6762</v>
      </c>
      <c r="M1962" s="7" t="s">
        <v>1013</v>
      </c>
      <c r="N1962" t="e">
        <f>VLOOKUP(#REF!,自助!D:F,3,FALSE)</f>
        <v>#REF!</v>
      </c>
    </row>
    <row r="1963" spans="1:14" hidden="1">
      <c r="A1963" s="33">
        <v>42909</v>
      </c>
      <c r="B1963" s="36">
        <v>0.55839120370370365</v>
      </c>
      <c r="C1963" s="7" t="s">
        <v>6763</v>
      </c>
      <c r="D1963" s="7" t="s">
        <v>21384</v>
      </c>
      <c r="E1963" s="7" t="s">
        <v>6764</v>
      </c>
      <c r="F1963" s="7" t="s">
        <v>1012</v>
      </c>
      <c r="G1963" s="7" t="s">
        <v>969</v>
      </c>
      <c r="H1963" s="7" t="s">
        <v>970</v>
      </c>
      <c r="I1963" s="7" t="s">
        <v>971</v>
      </c>
      <c r="J1963" s="7">
        <v>100</v>
      </c>
      <c r="K1963" s="7" t="s">
        <v>972</v>
      </c>
      <c r="L1963" s="7" t="s">
        <v>6765</v>
      </c>
      <c r="M1963" s="7" t="s">
        <v>1013</v>
      </c>
      <c r="N1963" t="e">
        <f>VLOOKUP(#REF!,自助!D:F,3,FALSE)</f>
        <v>#REF!</v>
      </c>
    </row>
    <row r="1964" spans="1:14" hidden="1">
      <c r="A1964" s="33">
        <v>42909</v>
      </c>
      <c r="B1964" s="36">
        <v>0.71626157407407398</v>
      </c>
      <c r="C1964" s="7" t="s">
        <v>6766</v>
      </c>
      <c r="D1964" s="7" t="s">
        <v>21385</v>
      </c>
      <c r="E1964" s="7" t="s">
        <v>6767</v>
      </c>
      <c r="F1964" s="7" t="s">
        <v>1012</v>
      </c>
      <c r="G1964" s="7" t="s">
        <v>969</v>
      </c>
      <c r="H1964" s="7" t="s">
        <v>970</v>
      </c>
      <c r="I1964" s="7" t="s">
        <v>971</v>
      </c>
      <c r="J1964" s="7">
        <v>10</v>
      </c>
      <c r="K1964" s="7" t="s">
        <v>972</v>
      </c>
      <c r="L1964" s="7" t="s">
        <v>6768</v>
      </c>
      <c r="M1964" s="7" t="s">
        <v>1013</v>
      </c>
      <c r="N1964" t="e">
        <f>VLOOKUP(#REF!,自助!D:F,3,FALSE)</f>
        <v>#REF!</v>
      </c>
    </row>
    <row r="1965" spans="1:14" hidden="1">
      <c r="A1965" s="33">
        <v>42909</v>
      </c>
      <c r="B1965" s="36">
        <v>0.60681712962962964</v>
      </c>
      <c r="C1965" s="7" t="s">
        <v>6769</v>
      </c>
      <c r="D1965" s="7" t="s">
        <v>21386</v>
      </c>
      <c r="E1965" s="7" t="s">
        <v>4508</v>
      </c>
      <c r="F1965" s="7" t="s">
        <v>1012</v>
      </c>
      <c r="G1965" s="7" t="s">
        <v>969</v>
      </c>
      <c r="H1965" s="7" t="s">
        <v>973</v>
      </c>
      <c r="I1965" s="7" t="s">
        <v>971</v>
      </c>
      <c r="J1965" s="7">
        <v>500</v>
      </c>
      <c r="K1965" s="7" t="s">
        <v>972</v>
      </c>
      <c r="L1965" s="7" t="s">
        <v>6770</v>
      </c>
      <c r="M1965" s="7" t="s">
        <v>1013</v>
      </c>
      <c r="N1965" t="e">
        <f>VLOOKUP(#REF!,自助!D:F,3,FALSE)</f>
        <v>#REF!</v>
      </c>
    </row>
    <row r="1966" spans="1:14" hidden="1">
      <c r="A1966" s="33">
        <v>42909</v>
      </c>
      <c r="B1966" s="36">
        <v>0.60726851851851849</v>
      </c>
      <c r="C1966" s="7" t="s">
        <v>6771</v>
      </c>
      <c r="D1966" s="7" t="s">
        <v>21387</v>
      </c>
      <c r="E1966" s="7" t="s">
        <v>4508</v>
      </c>
      <c r="F1966" s="7" t="s">
        <v>1012</v>
      </c>
      <c r="G1966" s="7" t="s">
        <v>969</v>
      </c>
      <c r="H1966" s="7" t="s">
        <v>973</v>
      </c>
      <c r="I1966" s="7" t="s">
        <v>971</v>
      </c>
      <c r="J1966" s="7">
        <v>200</v>
      </c>
      <c r="K1966" s="7" t="s">
        <v>972</v>
      </c>
      <c r="L1966" s="7" t="s">
        <v>6772</v>
      </c>
      <c r="M1966" s="7" t="s">
        <v>1013</v>
      </c>
      <c r="N1966" t="e">
        <f>VLOOKUP(#REF!,自助!D:F,3,FALSE)</f>
        <v>#REF!</v>
      </c>
    </row>
    <row r="1967" spans="1:14" hidden="1">
      <c r="A1967" s="33">
        <v>42909</v>
      </c>
      <c r="B1967" s="36">
        <v>0.62291666666666667</v>
      </c>
      <c r="C1967" s="7" t="s">
        <v>6773</v>
      </c>
      <c r="D1967" s="7" t="s">
        <v>21388</v>
      </c>
      <c r="E1967" s="7" t="s">
        <v>4508</v>
      </c>
      <c r="F1967" s="7" t="s">
        <v>1012</v>
      </c>
      <c r="G1967" s="7" t="s">
        <v>969</v>
      </c>
      <c r="H1967" s="7" t="s">
        <v>973</v>
      </c>
      <c r="I1967" s="7" t="s">
        <v>971</v>
      </c>
      <c r="J1967" s="7">
        <v>300</v>
      </c>
      <c r="K1967" s="7" t="s">
        <v>972</v>
      </c>
      <c r="L1967" s="7" t="s">
        <v>6774</v>
      </c>
      <c r="M1967" s="7" t="s">
        <v>1013</v>
      </c>
      <c r="N1967" t="e">
        <f>VLOOKUP(#REF!,自助!D:F,3,FALSE)</f>
        <v>#REF!</v>
      </c>
    </row>
    <row r="1968" spans="1:14" hidden="1">
      <c r="A1968" s="33">
        <v>42909</v>
      </c>
      <c r="B1968" s="36">
        <v>0.67510416666666673</v>
      </c>
      <c r="C1968" s="7" t="s">
        <v>6775</v>
      </c>
      <c r="D1968" s="7" t="s">
        <v>21389</v>
      </c>
      <c r="E1968" s="7" t="s">
        <v>6776</v>
      </c>
      <c r="F1968" s="7" t="s">
        <v>1012</v>
      </c>
      <c r="G1968" s="7" t="s">
        <v>969</v>
      </c>
      <c r="H1968" s="7" t="s">
        <v>970</v>
      </c>
      <c r="I1968" s="7" t="s">
        <v>971</v>
      </c>
      <c r="J1968" s="7">
        <v>500</v>
      </c>
      <c r="K1968" s="7" t="s">
        <v>1011</v>
      </c>
      <c r="L1968" s="7" t="s">
        <v>6777</v>
      </c>
      <c r="M1968" s="7" t="s">
        <v>1013</v>
      </c>
      <c r="N1968" t="e">
        <f>VLOOKUP(#REF!,自助!D:F,3,FALSE)</f>
        <v>#REF!</v>
      </c>
    </row>
    <row r="1969" spans="1:14" hidden="1">
      <c r="A1969" s="33">
        <v>42909</v>
      </c>
      <c r="B1969" s="36">
        <v>0.59612268518518519</v>
      </c>
      <c r="C1969" s="7" t="s">
        <v>6778</v>
      </c>
      <c r="D1969" s="7" t="s">
        <v>21390</v>
      </c>
      <c r="E1969" s="7" t="s">
        <v>6779</v>
      </c>
      <c r="F1969" s="7" t="s">
        <v>1012</v>
      </c>
      <c r="G1969" s="7" t="s">
        <v>969</v>
      </c>
      <c r="H1969" s="7" t="s">
        <v>1006</v>
      </c>
      <c r="I1969" s="7" t="s">
        <v>971</v>
      </c>
      <c r="J1969" s="7">
        <v>20</v>
      </c>
      <c r="K1969" s="7" t="s">
        <v>972</v>
      </c>
      <c r="L1969" s="7" t="s">
        <v>6780</v>
      </c>
      <c r="M1969" s="7" t="s">
        <v>1013</v>
      </c>
      <c r="N1969" t="e">
        <f>VLOOKUP(#REF!,自助!D:F,3,FALSE)</f>
        <v>#REF!</v>
      </c>
    </row>
    <row r="1970" spans="1:14" hidden="1">
      <c r="A1970" s="33">
        <v>42909</v>
      </c>
      <c r="B1970" s="36">
        <v>0.62265046296296289</v>
      </c>
      <c r="C1970" s="7" t="s">
        <v>6781</v>
      </c>
      <c r="D1970" s="7" t="s">
        <v>21391</v>
      </c>
      <c r="E1970" s="7" t="s">
        <v>6779</v>
      </c>
      <c r="F1970" s="7" t="s">
        <v>1012</v>
      </c>
      <c r="G1970" s="7" t="s">
        <v>969</v>
      </c>
      <c r="H1970" s="7" t="s">
        <v>1006</v>
      </c>
      <c r="I1970" s="7" t="s">
        <v>971</v>
      </c>
      <c r="J1970" s="7">
        <v>200</v>
      </c>
      <c r="K1970" s="7" t="s">
        <v>972</v>
      </c>
      <c r="L1970" s="7" t="s">
        <v>6782</v>
      </c>
      <c r="M1970" s="7" t="s">
        <v>1013</v>
      </c>
      <c r="N1970" t="e">
        <f>VLOOKUP(#REF!,自助!D:F,3,FALSE)</f>
        <v>#REF!</v>
      </c>
    </row>
    <row r="1971" spans="1:14" hidden="1">
      <c r="A1971" s="33">
        <v>42909</v>
      </c>
      <c r="B1971" s="36">
        <v>0.62815972222222227</v>
      </c>
      <c r="C1971" s="7" t="s">
        <v>6783</v>
      </c>
      <c r="D1971" s="7" t="s">
        <v>21392</v>
      </c>
      <c r="E1971" s="7" t="s">
        <v>6779</v>
      </c>
      <c r="F1971" s="7" t="s">
        <v>1012</v>
      </c>
      <c r="G1971" s="7" t="s">
        <v>969</v>
      </c>
      <c r="H1971" s="7" t="s">
        <v>1006</v>
      </c>
      <c r="I1971" s="7" t="s">
        <v>971</v>
      </c>
      <c r="J1971" s="7">
        <v>10</v>
      </c>
      <c r="K1971" s="7" t="s">
        <v>972</v>
      </c>
      <c r="L1971" s="7" t="s">
        <v>6784</v>
      </c>
      <c r="M1971" s="7" t="s">
        <v>1013</v>
      </c>
      <c r="N1971" t="e">
        <f>VLOOKUP(#REF!,自助!D:F,3,FALSE)</f>
        <v>#REF!</v>
      </c>
    </row>
    <row r="1972" spans="1:14" hidden="1">
      <c r="A1972" s="33">
        <v>42909</v>
      </c>
      <c r="B1972" s="36">
        <v>0.66883101851851856</v>
      </c>
      <c r="C1972" s="7" t="s">
        <v>6785</v>
      </c>
      <c r="D1972" s="7" t="s">
        <v>21393</v>
      </c>
      <c r="E1972" s="7" t="s">
        <v>6786</v>
      </c>
      <c r="F1972" s="7" t="s">
        <v>1012</v>
      </c>
      <c r="G1972" s="7" t="s">
        <v>969</v>
      </c>
      <c r="H1972" s="7" t="s">
        <v>977</v>
      </c>
      <c r="I1972" s="7" t="s">
        <v>971</v>
      </c>
      <c r="J1972" s="7">
        <v>20</v>
      </c>
      <c r="K1972" s="7" t="s">
        <v>972</v>
      </c>
      <c r="L1972" s="7" t="s">
        <v>6787</v>
      </c>
      <c r="M1972" s="7" t="s">
        <v>1013</v>
      </c>
      <c r="N1972" t="e">
        <f>VLOOKUP(#REF!,自助!D:F,3,FALSE)</f>
        <v>#REF!</v>
      </c>
    </row>
    <row r="1973" spans="1:14" hidden="1">
      <c r="A1973" s="33">
        <v>42909</v>
      </c>
      <c r="B1973" s="36">
        <v>0.97134259259259259</v>
      </c>
      <c r="C1973" s="7" t="s">
        <v>6788</v>
      </c>
      <c r="D1973" s="7" t="s">
        <v>21394</v>
      </c>
      <c r="E1973" s="7" t="s">
        <v>6789</v>
      </c>
      <c r="F1973" s="7" t="s">
        <v>1012</v>
      </c>
      <c r="G1973" s="7" t="s">
        <v>969</v>
      </c>
      <c r="H1973" s="7" t="s">
        <v>970</v>
      </c>
      <c r="I1973" s="7" t="s">
        <v>971</v>
      </c>
      <c r="J1973" s="7">
        <v>10</v>
      </c>
      <c r="K1973" s="7" t="s">
        <v>972</v>
      </c>
      <c r="L1973" s="7" t="s">
        <v>6790</v>
      </c>
      <c r="M1973" s="7" t="s">
        <v>1013</v>
      </c>
      <c r="N1973" t="e">
        <f>VLOOKUP(#REF!,自助!D:F,3,FALSE)</f>
        <v>#REF!</v>
      </c>
    </row>
    <row r="1974" spans="1:14" hidden="1">
      <c r="A1974" s="33">
        <v>42909</v>
      </c>
      <c r="B1974" s="36">
        <v>0.61879629629629629</v>
      </c>
      <c r="C1974" s="7" t="s">
        <v>6791</v>
      </c>
      <c r="D1974" s="7" t="s">
        <v>21395</v>
      </c>
      <c r="E1974" s="7" t="s">
        <v>6792</v>
      </c>
      <c r="F1974" s="7" t="s">
        <v>1012</v>
      </c>
      <c r="G1974" s="7" t="s">
        <v>969</v>
      </c>
      <c r="H1974" s="7" t="s">
        <v>980</v>
      </c>
      <c r="I1974" s="7" t="s">
        <v>971</v>
      </c>
      <c r="J1974" s="7">
        <v>20</v>
      </c>
      <c r="K1974" s="7" t="s">
        <v>972</v>
      </c>
      <c r="L1974" s="7" t="s">
        <v>6793</v>
      </c>
      <c r="M1974" s="7" t="s">
        <v>1013</v>
      </c>
      <c r="N1974" t="e">
        <f>VLOOKUP(#REF!,自助!D:F,3,FALSE)</f>
        <v>#REF!</v>
      </c>
    </row>
    <row r="1975" spans="1:14" hidden="1">
      <c r="A1975" s="33">
        <v>42909</v>
      </c>
      <c r="B1975" s="36">
        <v>0.74579861111111112</v>
      </c>
      <c r="C1975" s="7" t="s">
        <v>6794</v>
      </c>
      <c r="D1975" s="7" t="s">
        <v>21396</v>
      </c>
      <c r="E1975" s="7" t="s">
        <v>4527</v>
      </c>
      <c r="F1975" s="7" t="s">
        <v>1012</v>
      </c>
      <c r="G1975" s="7" t="s">
        <v>969</v>
      </c>
      <c r="H1975" s="7" t="s">
        <v>975</v>
      </c>
      <c r="I1975" s="7" t="s">
        <v>971</v>
      </c>
      <c r="J1975" s="7">
        <v>300</v>
      </c>
      <c r="K1975" s="7" t="s">
        <v>972</v>
      </c>
      <c r="L1975" s="7" t="s">
        <v>6795</v>
      </c>
      <c r="M1975" s="7" t="s">
        <v>1013</v>
      </c>
      <c r="N1975" t="e">
        <f>VLOOKUP(#REF!,自助!D:F,3,FALSE)</f>
        <v>#REF!</v>
      </c>
    </row>
    <row r="1976" spans="1:14" hidden="1">
      <c r="A1976" s="33">
        <v>42909</v>
      </c>
      <c r="B1976" s="36">
        <v>0.28873842592592591</v>
      </c>
      <c r="C1976" s="7" t="s">
        <v>6796</v>
      </c>
      <c r="D1976" s="7" t="s">
        <v>21397</v>
      </c>
      <c r="E1976" s="7" t="s">
        <v>6797</v>
      </c>
      <c r="F1976" s="7" t="s">
        <v>1012</v>
      </c>
      <c r="G1976" s="7" t="s">
        <v>969</v>
      </c>
      <c r="H1976" s="7" t="s">
        <v>980</v>
      </c>
      <c r="I1976" s="7" t="s">
        <v>971</v>
      </c>
      <c r="J1976" s="7">
        <v>410</v>
      </c>
      <c r="K1976" s="7" t="s">
        <v>972</v>
      </c>
      <c r="L1976" s="7" t="s">
        <v>6798</v>
      </c>
      <c r="M1976" s="7" t="s">
        <v>1013</v>
      </c>
      <c r="N1976" t="e">
        <f>VLOOKUP(#REF!,自助!D:F,3,FALSE)</f>
        <v>#REF!</v>
      </c>
    </row>
    <row r="1977" spans="1:14" hidden="1">
      <c r="A1977" s="33">
        <v>42909</v>
      </c>
      <c r="B1977" s="36">
        <v>0.28320601851851851</v>
      </c>
      <c r="C1977" s="7" t="s">
        <v>6799</v>
      </c>
      <c r="D1977" s="7" t="s">
        <v>21398</v>
      </c>
      <c r="E1977" s="7" t="s">
        <v>6797</v>
      </c>
      <c r="F1977" s="7" t="s">
        <v>1012</v>
      </c>
      <c r="G1977" s="7" t="s">
        <v>969</v>
      </c>
      <c r="H1977" s="7" t="s">
        <v>980</v>
      </c>
      <c r="I1977" s="7" t="s">
        <v>971</v>
      </c>
      <c r="J1977" s="7">
        <v>50</v>
      </c>
      <c r="K1977" s="7" t="s">
        <v>972</v>
      </c>
      <c r="L1977" s="7" t="s">
        <v>6800</v>
      </c>
      <c r="M1977" s="7" t="s">
        <v>1013</v>
      </c>
      <c r="N1977" t="e">
        <f>VLOOKUP(#REF!,自助!D:F,3,FALSE)</f>
        <v>#REF!</v>
      </c>
    </row>
    <row r="1978" spans="1:14" hidden="1">
      <c r="A1978" s="33">
        <v>42909</v>
      </c>
      <c r="B1978" s="36">
        <v>0.57048611111111114</v>
      </c>
      <c r="C1978" s="7" t="s">
        <v>6801</v>
      </c>
      <c r="D1978" s="7" t="s">
        <v>21399</v>
      </c>
      <c r="E1978" s="7" t="s">
        <v>1305</v>
      </c>
      <c r="F1978" s="7" t="s">
        <v>1012</v>
      </c>
      <c r="G1978" s="7" t="s">
        <v>969</v>
      </c>
      <c r="H1978" s="7" t="s">
        <v>970</v>
      </c>
      <c r="I1978" s="7" t="s">
        <v>971</v>
      </c>
      <c r="J1978" s="7">
        <v>250</v>
      </c>
      <c r="K1978" s="7" t="s">
        <v>972</v>
      </c>
      <c r="L1978" s="7" t="s">
        <v>6802</v>
      </c>
      <c r="M1978" s="7" t="s">
        <v>1013</v>
      </c>
      <c r="N1978" t="e">
        <f>VLOOKUP(#REF!,自助!D:F,3,FALSE)</f>
        <v>#REF!</v>
      </c>
    </row>
    <row r="1979" spans="1:14" hidden="1">
      <c r="A1979" s="33">
        <v>42909</v>
      </c>
      <c r="B1979" s="36">
        <v>0.34179398148148149</v>
      </c>
      <c r="C1979" s="7" t="s">
        <v>6803</v>
      </c>
      <c r="D1979" s="7" t="s">
        <v>21400</v>
      </c>
      <c r="E1979" s="7" t="s">
        <v>6804</v>
      </c>
      <c r="F1979" s="7" t="s">
        <v>1012</v>
      </c>
      <c r="G1979" s="7" t="s">
        <v>969</v>
      </c>
      <c r="H1979" s="7" t="s">
        <v>970</v>
      </c>
      <c r="I1979" s="7" t="s">
        <v>971</v>
      </c>
      <c r="J1979" s="7">
        <v>20</v>
      </c>
      <c r="K1979" s="7" t="s">
        <v>972</v>
      </c>
      <c r="L1979" s="7" t="s">
        <v>6805</v>
      </c>
      <c r="M1979" s="7" t="s">
        <v>1013</v>
      </c>
      <c r="N1979" t="e">
        <f>VLOOKUP(#REF!,自助!D:F,3,FALSE)</f>
        <v>#REF!</v>
      </c>
    </row>
    <row r="1980" spans="1:14" hidden="1">
      <c r="A1980" s="33">
        <v>42909</v>
      </c>
      <c r="B1980" s="36">
        <v>0.37064814814814812</v>
      </c>
      <c r="C1980" s="7" t="s">
        <v>6806</v>
      </c>
      <c r="D1980" s="7" t="s">
        <v>21401</v>
      </c>
      <c r="E1980" s="7" t="s">
        <v>6807</v>
      </c>
      <c r="F1980" s="7" t="s">
        <v>1012</v>
      </c>
      <c r="G1980" s="7" t="s">
        <v>969</v>
      </c>
      <c r="H1980" s="7" t="s">
        <v>970</v>
      </c>
      <c r="I1980" s="7" t="s">
        <v>971</v>
      </c>
      <c r="J1980" s="7">
        <v>600</v>
      </c>
      <c r="K1980" s="7" t="s">
        <v>972</v>
      </c>
      <c r="L1980" s="7" t="s">
        <v>6808</v>
      </c>
      <c r="M1980" s="7" t="s">
        <v>1013</v>
      </c>
      <c r="N1980" t="e">
        <f>VLOOKUP(#REF!,自助!D:F,3,FALSE)</f>
        <v>#REF!</v>
      </c>
    </row>
    <row r="1981" spans="1:14" hidden="1">
      <c r="A1981" s="33">
        <v>42909</v>
      </c>
      <c r="B1981" s="36">
        <v>0.69327546296296294</v>
      </c>
      <c r="C1981" s="7" t="s">
        <v>6809</v>
      </c>
      <c r="D1981" s="7" t="s">
        <v>21402</v>
      </c>
      <c r="E1981" s="7" t="s">
        <v>6810</v>
      </c>
      <c r="F1981" s="7" t="s">
        <v>1012</v>
      </c>
      <c r="G1981" s="7" t="s">
        <v>969</v>
      </c>
      <c r="H1981" s="7" t="s">
        <v>977</v>
      </c>
      <c r="I1981" s="7" t="s">
        <v>971</v>
      </c>
      <c r="J1981" s="7">
        <v>20</v>
      </c>
      <c r="K1981" s="7" t="s">
        <v>972</v>
      </c>
      <c r="L1981" s="7" t="s">
        <v>6811</v>
      </c>
      <c r="M1981" s="7" t="s">
        <v>1013</v>
      </c>
      <c r="N1981" t="e">
        <f>VLOOKUP(#REF!,自助!D:F,3,FALSE)</f>
        <v>#REF!</v>
      </c>
    </row>
    <row r="1982" spans="1:14" hidden="1">
      <c r="A1982" s="33">
        <v>42909</v>
      </c>
      <c r="B1982" s="36">
        <v>0.68793981481481481</v>
      </c>
      <c r="C1982" s="7" t="s">
        <v>6812</v>
      </c>
      <c r="D1982" s="7" t="s">
        <v>21403</v>
      </c>
      <c r="E1982" s="7" t="s">
        <v>6810</v>
      </c>
      <c r="F1982" s="7" t="s">
        <v>1012</v>
      </c>
      <c r="G1982" s="7" t="s">
        <v>969</v>
      </c>
      <c r="H1982" s="7" t="s">
        <v>977</v>
      </c>
      <c r="I1982" s="7" t="s">
        <v>971</v>
      </c>
      <c r="J1982" s="7">
        <v>20</v>
      </c>
      <c r="K1982" s="7" t="s">
        <v>972</v>
      </c>
      <c r="L1982" s="7" t="s">
        <v>6813</v>
      </c>
      <c r="M1982" s="7" t="s">
        <v>1013</v>
      </c>
      <c r="N1982" t="e">
        <f>VLOOKUP(#REF!,自助!D:F,3,FALSE)</f>
        <v>#REF!</v>
      </c>
    </row>
    <row r="1983" spans="1:14" hidden="1">
      <c r="A1983" s="33">
        <v>42909</v>
      </c>
      <c r="B1983" s="36">
        <v>0.68969907407407405</v>
      </c>
      <c r="C1983" s="7" t="s">
        <v>6814</v>
      </c>
      <c r="D1983" s="7" t="s">
        <v>21404</v>
      </c>
      <c r="E1983" s="7" t="s">
        <v>6810</v>
      </c>
      <c r="F1983" s="7" t="s">
        <v>1012</v>
      </c>
      <c r="G1983" s="7" t="s">
        <v>969</v>
      </c>
      <c r="H1983" s="7" t="s">
        <v>977</v>
      </c>
      <c r="I1983" s="7" t="s">
        <v>971</v>
      </c>
      <c r="J1983" s="7">
        <v>300</v>
      </c>
      <c r="K1983" s="7" t="s">
        <v>972</v>
      </c>
      <c r="L1983" s="7" t="s">
        <v>6815</v>
      </c>
      <c r="M1983" s="7" t="s">
        <v>1013</v>
      </c>
      <c r="N1983" t="e">
        <f>VLOOKUP(#REF!,自助!D:F,3,FALSE)</f>
        <v>#REF!</v>
      </c>
    </row>
    <row r="1984" spans="1:14" hidden="1">
      <c r="A1984" s="33">
        <v>42909</v>
      </c>
      <c r="B1984" s="36">
        <v>0.7611458333333333</v>
      </c>
      <c r="C1984" s="7" t="s">
        <v>6816</v>
      </c>
      <c r="D1984" s="7" t="s">
        <v>21405</v>
      </c>
      <c r="E1984" s="7" t="s">
        <v>6817</v>
      </c>
      <c r="F1984" s="7" t="s">
        <v>1012</v>
      </c>
      <c r="G1984" s="7" t="s">
        <v>969</v>
      </c>
      <c r="H1984" s="7" t="s">
        <v>976</v>
      </c>
      <c r="I1984" s="7" t="s">
        <v>971</v>
      </c>
      <c r="J1984" s="7">
        <v>100</v>
      </c>
      <c r="K1984" s="7" t="s">
        <v>972</v>
      </c>
      <c r="L1984" s="7" t="s">
        <v>6818</v>
      </c>
      <c r="M1984" s="7" t="s">
        <v>1013</v>
      </c>
      <c r="N1984" t="e">
        <f>VLOOKUP(#REF!,自助!D:F,3,FALSE)</f>
        <v>#REF!</v>
      </c>
    </row>
    <row r="1985" spans="1:14" hidden="1">
      <c r="A1985" s="33">
        <v>42909</v>
      </c>
      <c r="B1985" s="36">
        <v>0.3238773148148148</v>
      </c>
      <c r="C1985" s="7" t="s">
        <v>6819</v>
      </c>
      <c r="D1985" s="7" t="s">
        <v>21406</v>
      </c>
      <c r="E1985" s="7" t="s">
        <v>6820</v>
      </c>
      <c r="F1985" s="7" t="s">
        <v>1012</v>
      </c>
      <c r="G1985" s="7" t="s">
        <v>969</v>
      </c>
      <c r="H1985" s="7" t="s">
        <v>973</v>
      </c>
      <c r="I1985" s="7" t="s">
        <v>971</v>
      </c>
      <c r="J1985" s="7">
        <v>30</v>
      </c>
      <c r="K1985" s="7" t="s">
        <v>972</v>
      </c>
      <c r="L1985" s="7" t="s">
        <v>6821</v>
      </c>
      <c r="M1985" s="7" t="s">
        <v>1013</v>
      </c>
      <c r="N1985" t="e">
        <f>VLOOKUP(#REF!,自助!D:F,3,FALSE)</f>
        <v>#REF!</v>
      </c>
    </row>
    <row r="1986" spans="1:14" hidden="1">
      <c r="A1986" s="33">
        <v>42909</v>
      </c>
      <c r="B1986" s="36">
        <v>0.66401620370370373</v>
      </c>
      <c r="C1986" s="7" t="s">
        <v>6822</v>
      </c>
      <c r="D1986" s="7" t="s">
        <v>21407</v>
      </c>
      <c r="E1986" s="7" t="s">
        <v>6823</v>
      </c>
      <c r="F1986" s="7" t="s">
        <v>1012</v>
      </c>
      <c r="G1986" s="7" t="s">
        <v>969</v>
      </c>
      <c r="H1986" s="7" t="s">
        <v>970</v>
      </c>
      <c r="I1986" s="7" t="s">
        <v>971</v>
      </c>
      <c r="J1986" s="7">
        <v>100</v>
      </c>
      <c r="K1986" s="7" t="s">
        <v>972</v>
      </c>
      <c r="L1986" s="7" t="s">
        <v>6824</v>
      </c>
      <c r="M1986" s="7" t="s">
        <v>1013</v>
      </c>
      <c r="N1986" t="e">
        <f>VLOOKUP(#REF!,自助!D:F,3,FALSE)</f>
        <v>#REF!</v>
      </c>
    </row>
    <row r="1987" spans="1:14" hidden="1">
      <c r="A1987" s="33">
        <v>42909</v>
      </c>
      <c r="B1987" s="36">
        <v>0.41438657407407403</v>
      </c>
      <c r="C1987" s="7" t="s">
        <v>6825</v>
      </c>
      <c r="D1987" s="7" t="s">
        <v>21408</v>
      </c>
      <c r="E1987" s="7" t="s">
        <v>1591</v>
      </c>
      <c r="F1987" s="7" t="s">
        <v>1012</v>
      </c>
      <c r="G1987" s="7" t="s">
        <v>969</v>
      </c>
      <c r="H1987" s="7" t="s">
        <v>981</v>
      </c>
      <c r="I1987" s="7" t="s">
        <v>971</v>
      </c>
      <c r="J1987" s="7">
        <v>10</v>
      </c>
      <c r="K1987" s="7" t="s">
        <v>972</v>
      </c>
      <c r="L1987" s="7" t="s">
        <v>6826</v>
      </c>
      <c r="M1987" s="7" t="s">
        <v>1013</v>
      </c>
      <c r="N1987" t="e">
        <f>VLOOKUP(#REF!,自助!D:F,3,FALSE)</f>
        <v>#REF!</v>
      </c>
    </row>
    <row r="1988" spans="1:14" hidden="1">
      <c r="A1988" s="33">
        <v>42909</v>
      </c>
      <c r="B1988" s="36">
        <v>0.39828703703703705</v>
      </c>
      <c r="C1988" s="7" t="s">
        <v>6827</v>
      </c>
      <c r="D1988" s="7" t="s">
        <v>21409</v>
      </c>
      <c r="E1988" s="7" t="s">
        <v>6828</v>
      </c>
      <c r="F1988" s="7" t="s">
        <v>1012</v>
      </c>
      <c r="G1988" s="7" t="s">
        <v>969</v>
      </c>
      <c r="H1988" s="7" t="s">
        <v>980</v>
      </c>
      <c r="I1988" s="7" t="s">
        <v>971</v>
      </c>
      <c r="J1988" s="7">
        <v>100</v>
      </c>
      <c r="K1988" s="7" t="s">
        <v>972</v>
      </c>
      <c r="L1988" s="7" t="s">
        <v>6829</v>
      </c>
      <c r="M1988" s="7" t="s">
        <v>1013</v>
      </c>
      <c r="N1988" t="e">
        <f>VLOOKUP(#REF!,自助!D:F,3,FALSE)</f>
        <v>#REF!</v>
      </c>
    </row>
    <row r="1989" spans="1:14" hidden="1">
      <c r="A1989" s="33">
        <v>42909</v>
      </c>
      <c r="B1989" s="36">
        <v>0.44907407407407413</v>
      </c>
      <c r="C1989" s="7" t="s">
        <v>6830</v>
      </c>
      <c r="D1989" s="7" t="s">
        <v>21410</v>
      </c>
      <c r="E1989" s="7" t="s">
        <v>6831</v>
      </c>
      <c r="F1989" s="7" t="s">
        <v>1012</v>
      </c>
      <c r="G1989" s="7" t="s">
        <v>969</v>
      </c>
      <c r="H1989" s="7" t="s">
        <v>970</v>
      </c>
      <c r="I1989" s="7" t="s">
        <v>971</v>
      </c>
      <c r="J1989" s="7">
        <v>50</v>
      </c>
      <c r="K1989" s="7" t="s">
        <v>972</v>
      </c>
      <c r="L1989" s="7" t="s">
        <v>6832</v>
      </c>
      <c r="M1989" s="7" t="s">
        <v>1013</v>
      </c>
      <c r="N1989" t="e">
        <f>VLOOKUP(#REF!,自助!D:F,3,FALSE)</f>
        <v>#REF!</v>
      </c>
    </row>
    <row r="1990" spans="1:14" hidden="1">
      <c r="A1990" s="33">
        <v>42909</v>
      </c>
      <c r="B1990" s="36">
        <v>0.45008101851851851</v>
      </c>
      <c r="C1990" s="7" t="s">
        <v>6833</v>
      </c>
      <c r="D1990" s="7" t="s">
        <v>21411</v>
      </c>
      <c r="E1990" s="7" t="s">
        <v>6831</v>
      </c>
      <c r="F1990" s="7" t="s">
        <v>1012</v>
      </c>
      <c r="G1990" s="7" t="s">
        <v>969</v>
      </c>
      <c r="H1990" s="7" t="s">
        <v>970</v>
      </c>
      <c r="I1990" s="7" t="s">
        <v>971</v>
      </c>
      <c r="J1990" s="7">
        <v>3</v>
      </c>
      <c r="K1990" s="7" t="s">
        <v>972</v>
      </c>
      <c r="L1990" s="7" t="s">
        <v>6834</v>
      </c>
      <c r="M1990" s="7" t="s">
        <v>1013</v>
      </c>
      <c r="N1990" t="e">
        <f>VLOOKUP(#REF!,自助!D:F,3,FALSE)</f>
        <v>#REF!</v>
      </c>
    </row>
    <row r="1991" spans="1:14" hidden="1">
      <c r="A1991" s="33">
        <v>42909</v>
      </c>
      <c r="B1991" s="36">
        <v>0.34942129629629631</v>
      </c>
      <c r="C1991" s="7" t="s">
        <v>6835</v>
      </c>
      <c r="D1991" s="7" t="s">
        <v>21412</v>
      </c>
      <c r="E1991" s="7" t="s">
        <v>6836</v>
      </c>
      <c r="F1991" s="7" t="s">
        <v>1012</v>
      </c>
      <c r="G1991" s="7" t="s">
        <v>969</v>
      </c>
      <c r="H1991" s="7" t="s">
        <v>970</v>
      </c>
      <c r="I1991" s="7" t="s">
        <v>971</v>
      </c>
      <c r="J1991" s="7">
        <v>200</v>
      </c>
      <c r="K1991" s="7" t="s">
        <v>972</v>
      </c>
      <c r="L1991" s="7" t="s">
        <v>6837</v>
      </c>
      <c r="M1991" s="7" t="s">
        <v>1013</v>
      </c>
      <c r="N1991" t="e">
        <f>VLOOKUP(#REF!,自助!D:F,3,FALSE)</f>
        <v>#REF!</v>
      </c>
    </row>
    <row r="1992" spans="1:14" hidden="1">
      <c r="A1992" s="33">
        <v>42909</v>
      </c>
      <c r="B1992" s="36">
        <v>0.48648148148148151</v>
      </c>
      <c r="C1992" s="7" t="s">
        <v>6838</v>
      </c>
      <c r="D1992" s="7" t="s">
        <v>21413</v>
      </c>
      <c r="E1992" s="7" t="s">
        <v>6836</v>
      </c>
      <c r="F1992" s="7" t="s">
        <v>1012</v>
      </c>
      <c r="G1992" s="7" t="s">
        <v>969</v>
      </c>
      <c r="H1992" s="7" t="s">
        <v>992</v>
      </c>
      <c r="I1992" s="7" t="s">
        <v>971</v>
      </c>
      <c r="J1992" s="7">
        <v>300</v>
      </c>
      <c r="K1992" s="7" t="s">
        <v>972</v>
      </c>
      <c r="L1992" s="7" t="s">
        <v>6839</v>
      </c>
      <c r="M1992" s="7" t="s">
        <v>1013</v>
      </c>
      <c r="N1992" t="e">
        <f>VLOOKUP(#REF!,自助!D:F,3,FALSE)</f>
        <v>#REF!</v>
      </c>
    </row>
    <row r="1993" spans="1:14" hidden="1">
      <c r="A1993" s="33">
        <v>42909</v>
      </c>
      <c r="B1993" s="36">
        <v>0.65660879629629632</v>
      </c>
      <c r="C1993" s="7" t="s">
        <v>6840</v>
      </c>
      <c r="D1993" s="7" t="s">
        <v>21414</v>
      </c>
      <c r="E1993" s="7" t="s">
        <v>6841</v>
      </c>
      <c r="F1993" s="7" t="s">
        <v>1012</v>
      </c>
      <c r="G1993" s="7" t="s">
        <v>969</v>
      </c>
      <c r="H1993" s="7" t="s">
        <v>1004</v>
      </c>
      <c r="I1993" s="7" t="s">
        <v>971</v>
      </c>
      <c r="J1993" s="7">
        <v>20</v>
      </c>
      <c r="K1993" s="7" t="s">
        <v>972</v>
      </c>
      <c r="L1993" s="7" t="s">
        <v>6842</v>
      </c>
      <c r="M1993" s="7" t="s">
        <v>1013</v>
      </c>
      <c r="N1993" t="e">
        <f>VLOOKUP(#REF!,自助!D:F,3,FALSE)</f>
        <v>#REF!</v>
      </c>
    </row>
    <row r="1994" spans="1:14" hidden="1">
      <c r="A1994" s="33">
        <v>42909</v>
      </c>
      <c r="B1994" s="36">
        <v>0.67125000000000001</v>
      </c>
      <c r="C1994" s="7" t="s">
        <v>6843</v>
      </c>
      <c r="D1994" s="7" t="s">
        <v>21415</v>
      </c>
      <c r="E1994" s="7" t="s">
        <v>6841</v>
      </c>
      <c r="F1994" s="7" t="s">
        <v>1012</v>
      </c>
      <c r="G1994" s="7" t="s">
        <v>969</v>
      </c>
      <c r="H1994" s="7" t="s">
        <v>1004</v>
      </c>
      <c r="I1994" s="7" t="s">
        <v>971</v>
      </c>
      <c r="J1994" s="7">
        <v>20</v>
      </c>
      <c r="K1994" s="7" t="s">
        <v>972</v>
      </c>
      <c r="L1994" s="7" t="s">
        <v>6844</v>
      </c>
      <c r="M1994" s="7" t="s">
        <v>1013</v>
      </c>
      <c r="N1994" t="e">
        <f>VLOOKUP(#REF!,自助!D:F,3,FALSE)</f>
        <v>#REF!</v>
      </c>
    </row>
    <row r="1995" spans="1:14" hidden="1">
      <c r="A1995" s="33">
        <v>42909</v>
      </c>
      <c r="B1995" s="36">
        <v>0.296875</v>
      </c>
      <c r="C1995" s="7" t="s">
        <v>6845</v>
      </c>
      <c r="D1995" s="7" t="s">
        <v>21416</v>
      </c>
      <c r="E1995" s="7" t="s">
        <v>6846</v>
      </c>
      <c r="F1995" s="7" t="s">
        <v>1012</v>
      </c>
      <c r="G1995" s="7" t="s">
        <v>969</v>
      </c>
      <c r="H1995" s="7" t="s">
        <v>996</v>
      </c>
      <c r="I1995" s="7" t="s">
        <v>971</v>
      </c>
      <c r="J1995" s="7">
        <v>100</v>
      </c>
      <c r="K1995" s="7" t="s">
        <v>972</v>
      </c>
      <c r="L1995" s="7" t="s">
        <v>6847</v>
      </c>
      <c r="M1995" s="7" t="s">
        <v>1013</v>
      </c>
      <c r="N1995" t="e">
        <f>VLOOKUP(#REF!,自助!D:F,3,FALSE)</f>
        <v>#REF!</v>
      </c>
    </row>
    <row r="1996" spans="1:14" hidden="1">
      <c r="A1996" s="33">
        <v>42909</v>
      </c>
      <c r="B1996" s="36">
        <v>0.59525462962962961</v>
      </c>
      <c r="C1996" s="7" t="s">
        <v>6848</v>
      </c>
      <c r="D1996" s="7" t="s">
        <v>21417</v>
      </c>
      <c r="E1996" s="7" t="s">
        <v>6846</v>
      </c>
      <c r="F1996" s="7" t="s">
        <v>1012</v>
      </c>
      <c r="G1996" s="7" t="s">
        <v>969</v>
      </c>
      <c r="H1996" s="7" t="s">
        <v>970</v>
      </c>
      <c r="I1996" s="7" t="s">
        <v>971</v>
      </c>
      <c r="J1996" s="7">
        <v>1000</v>
      </c>
      <c r="K1996" s="7" t="s">
        <v>972</v>
      </c>
      <c r="L1996" s="7" t="s">
        <v>6849</v>
      </c>
      <c r="M1996" s="7" t="s">
        <v>1013</v>
      </c>
      <c r="N1996" t="e">
        <f>VLOOKUP(#REF!,自助!D:F,3,FALSE)</f>
        <v>#REF!</v>
      </c>
    </row>
    <row r="1997" spans="1:14" hidden="1">
      <c r="A1997" s="33">
        <v>42909</v>
      </c>
      <c r="B1997" s="36">
        <v>0.38489583333333338</v>
      </c>
      <c r="C1997" s="7" t="s">
        <v>6850</v>
      </c>
      <c r="D1997" s="7" t="s">
        <v>21418</v>
      </c>
      <c r="E1997" s="7" t="s">
        <v>6851</v>
      </c>
      <c r="F1997" s="7" t="s">
        <v>1012</v>
      </c>
      <c r="G1997" s="7" t="s">
        <v>969</v>
      </c>
      <c r="H1997" s="7" t="s">
        <v>977</v>
      </c>
      <c r="I1997" s="7" t="s">
        <v>971</v>
      </c>
      <c r="J1997" s="7">
        <v>1700</v>
      </c>
      <c r="K1997" s="7" t="s">
        <v>972</v>
      </c>
      <c r="L1997" s="7" t="s">
        <v>6852</v>
      </c>
      <c r="M1997" s="7" t="s">
        <v>1013</v>
      </c>
      <c r="N1997" t="e">
        <f>VLOOKUP(#REF!,自助!D:F,3,FALSE)</f>
        <v>#REF!</v>
      </c>
    </row>
    <row r="1998" spans="1:14" hidden="1">
      <c r="A1998" s="33">
        <v>42909</v>
      </c>
      <c r="B1998" s="36">
        <v>0.47817129629629629</v>
      </c>
      <c r="C1998" s="7" t="s">
        <v>6853</v>
      </c>
      <c r="D1998" s="7" t="s">
        <v>21419</v>
      </c>
      <c r="E1998" s="7" t="s">
        <v>6854</v>
      </c>
      <c r="F1998" s="7" t="s">
        <v>1012</v>
      </c>
      <c r="G1998" s="7" t="s">
        <v>969</v>
      </c>
      <c r="H1998" s="7" t="s">
        <v>970</v>
      </c>
      <c r="I1998" s="7" t="s">
        <v>971</v>
      </c>
      <c r="J1998" s="7">
        <v>30</v>
      </c>
      <c r="K1998" s="7" t="s">
        <v>972</v>
      </c>
      <c r="L1998" s="7" t="s">
        <v>6855</v>
      </c>
      <c r="M1998" s="7" t="s">
        <v>1013</v>
      </c>
      <c r="N1998" t="e">
        <f>VLOOKUP(#REF!,自助!D:F,3,FALSE)</f>
        <v>#REF!</v>
      </c>
    </row>
    <row r="1999" spans="1:14" hidden="1">
      <c r="A1999" s="33">
        <v>42909</v>
      </c>
      <c r="B1999" s="36">
        <v>0.35579861111111111</v>
      </c>
      <c r="C1999" s="7" t="s">
        <v>6856</v>
      </c>
      <c r="D1999" s="7" t="s">
        <v>21420</v>
      </c>
      <c r="E1999" s="7" t="s">
        <v>1100</v>
      </c>
      <c r="F1999" s="7" t="s">
        <v>1012</v>
      </c>
      <c r="G1999" s="7" t="s">
        <v>969</v>
      </c>
      <c r="H1999" s="7" t="s">
        <v>975</v>
      </c>
      <c r="I1999" s="7" t="s">
        <v>971</v>
      </c>
      <c r="J1999" s="7">
        <v>50</v>
      </c>
      <c r="K1999" s="7" t="s">
        <v>972</v>
      </c>
      <c r="L1999" s="7" t="s">
        <v>6857</v>
      </c>
      <c r="M1999" s="7" t="s">
        <v>1013</v>
      </c>
      <c r="N1999" t="e">
        <f>VLOOKUP(#REF!,自助!D:F,3,FALSE)</f>
        <v>#REF!</v>
      </c>
    </row>
    <row r="2000" spans="1:14" hidden="1">
      <c r="A2000" s="33">
        <v>42909</v>
      </c>
      <c r="B2000" s="36">
        <v>0.38282407407407404</v>
      </c>
      <c r="C2000" s="7" t="s">
        <v>6858</v>
      </c>
      <c r="D2000" s="7" t="s">
        <v>21421</v>
      </c>
      <c r="E2000" s="7" t="s">
        <v>6859</v>
      </c>
      <c r="F2000" s="7" t="s">
        <v>1012</v>
      </c>
      <c r="G2000" s="7" t="s">
        <v>969</v>
      </c>
      <c r="H2000" s="7" t="s">
        <v>970</v>
      </c>
      <c r="I2000" s="7" t="s">
        <v>971</v>
      </c>
      <c r="J2000" s="7">
        <v>500</v>
      </c>
      <c r="K2000" s="7" t="s">
        <v>972</v>
      </c>
      <c r="L2000" s="7" t="s">
        <v>6860</v>
      </c>
      <c r="M2000" s="7" t="s">
        <v>1013</v>
      </c>
      <c r="N2000" t="e">
        <f>VLOOKUP(#REF!,自助!D:F,3,FALSE)</f>
        <v>#REF!</v>
      </c>
    </row>
    <row r="2001" spans="1:14" hidden="1">
      <c r="A2001" s="33">
        <v>42909</v>
      </c>
      <c r="B2001" s="36">
        <v>0.41211805555555553</v>
      </c>
      <c r="C2001" s="7" t="s">
        <v>6861</v>
      </c>
      <c r="D2001" s="7" t="s">
        <v>21422</v>
      </c>
      <c r="E2001" s="7" t="s">
        <v>6862</v>
      </c>
      <c r="F2001" s="7" t="s">
        <v>1012</v>
      </c>
      <c r="G2001" s="7" t="s">
        <v>969</v>
      </c>
      <c r="H2001" s="7" t="s">
        <v>970</v>
      </c>
      <c r="I2001" s="7" t="s">
        <v>971</v>
      </c>
      <c r="J2001" s="7">
        <v>10</v>
      </c>
      <c r="K2001" s="7" t="s">
        <v>972</v>
      </c>
      <c r="L2001" s="7" t="s">
        <v>6863</v>
      </c>
      <c r="M2001" s="7" t="s">
        <v>1013</v>
      </c>
      <c r="N2001" t="e">
        <f>VLOOKUP(#REF!,自助!D:F,3,FALSE)</f>
        <v>#REF!</v>
      </c>
    </row>
    <row r="2002" spans="1:14" hidden="1">
      <c r="A2002" s="33">
        <v>42909</v>
      </c>
      <c r="B2002" s="36">
        <v>0.45837962962962964</v>
      </c>
      <c r="C2002" s="7" t="s">
        <v>6864</v>
      </c>
      <c r="D2002" s="7" t="s">
        <v>21423</v>
      </c>
      <c r="E2002" s="7" t="s">
        <v>6859</v>
      </c>
      <c r="F2002" s="7" t="s">
        <v>1012</v>
      </c>
      <c r="G2002" s="7" t="s">
        <v>969</v>
      </c>
      <c r="H2002" s="7" t="s">
        <v>970</v>
      </c>
      <c r="I2002" s="7" t="s">
        <v>971</v>
      </c>
      <c r="J2002" s="7">
        <v>800</v>
      </c>
      <c r="K2002" s="7" t="s">
        <v>972</v>
      </c>
      <c r="L2002" s="7" t="s">
        <v>6865</v>
      </c>
      <c r="M2002" s="7" t="s">
        <v>1013</v>
      </c>
      <c r="N2002" t="e">
        <f>VLOOKUP(#REF!,自助!D:F,3,FALSE)</f>
        <v>#REF!</v>
      </c>
    </row>
    <row r="2003" spans="1:14" hidden="1">
      <c r="A2003" s="33">
        <v>42909</v>
      </c>
      <c r="B2003" s="36">
        <v>0.45907407407407402</v>
      </c>
      <c r="C2003" s="7" t="s">
        <v>6866</v>
      </c>
      <c r="D2003" s="7" t="s">
        <v>21424</v>
      </c>
      <c r="E2003" s="7" t="s">
        <v>1100</v>
      </c>
      <c r="F2003" s="7" t="s">
        <v>1012</v>
      </c>
      <c r="G2003" s="7" t="s">
        <v>969</v>
      </c>
      <c r="H2003" s="7" t="s">
        <v>975</v>
      </c>
      <c r="I2003" s="7" t="s">
        <v>971</v>
      </c>
      <c r="J2003" s="7">
        <v>900</v>
      </c>
      <c r="K2003" s="7" t="s">
        <v>972</v>
      </c>
      <c r="L2003" s="7" t="s">
        <v>6867</v>
      </c>
      <c r="M2003" s="7" t="s">
        <v>1013</v>
      </c>
      <c r="N2003" t="e">
        <f>VLOOKUP(#REF!,自助!D:F,3,FALSE)</f>
        <v>#REF!</v>
      </c>
    </row>
    <row r="2004" spans="1:14" hidden="1">
      <c r="A2004" s="33">
        <v>42909</v>
      </c>
      <c r="B2004" s="36">
        <v>0.68035879629629636</v>
      </c>
      <c r="C2004" s="7" t="s">
        <v>6868</v>
      </c>
      <c r="D2004" s="7" t="s">
        <v>21425</v>
      </c>
      <c r="E2004" s="7" t="s">
        <v>6869</v>
      </c>
      <c r="F2004" s="7" t="s">
        <v>1012</v>
      </c>
      <c r="G2004" s="7" t="s">
        <v>969</v>
      </c>
      <c r="H2004" s="7" t="s">
        <v>970</v>
      </c>
      <c r="I2004" s="7" t="s">
        <v>971</v>
      </c>
      <c r="J2004" s="7">
        <v>200</v>
      </c>
      <c r="K2004" s="7" t="s">
        <v>972</v>
      </c>
      <c r="L2004" s="7" t="s">
        <v>6870</v>
      </c>
      <c r="M2004" s="7" t="s">
        <v>1013</v>
      </c>
      <c r="N2004" t="e">
        <f>VLOOKUP(#REF!,自助!D:F,3,FALSE)</f>
        <v>#REF!</v>
      </c>
    </row>
    <row r="2005" spans="1:14" hidden="1">
      <c r="A2005" s="33">
        <v>42909</v>
      </c>
      <c r="B2005" s="36">
        <v>0.33888888888888885</v>
      </c>
      <c r="C2005" s="7" t="s">
        <v>6871</v>
      </c>
      <c r="D2005" s="7" t="s">
        <v>21426</v>
      </c>
      <c r="E2005" s="7" t="s">
        <v>2359</v>
      </c>
      <c r="F2005" s="7" t="s">
        <v>1012</v>
      </c>
      <c r="G2005" s="7" t="s">
        <v>969</v>
      </c>
      <c r="H2005" s="7" t="s">
        <v>970</v>
      </c>
      <c r="I2005" s="7" t="s">
        <v>971</v>
      </c>
      <c r="J2005" s="7">
        <v>10</v>
      </c>
      <c r="K2005" s="7" t="s">
        <v>972</v>
      </c>
      <c r="L2005" s="7" t="s">
        <v>4672</v>
      </c>
      <c r="M2005" s="7" t="s">
        <v>1013</v>
      </c>
      <c r="N2005" t="e">
        <f>VLOOKUP(#REF!,自助!D:F,3,FALSE)</f>
        <v>#REF!</v>
      </c>
    </row>
    <row r="2006" spans="1:14" hidden="1">
      <c r="A2006" s="33">
        <v>42909</v>
      </c>
      <c r="B2006" s="36">
        <v>0.33975694444444443</v>
      </c>
      <c r="C2006" s="7" t="s">
        <v>6872</v>
      </c>
      <c r="D2006" s="7" t="s">
        <v>21427</v>
      </c>
      <c r="E2006" s="7" t="s">
        <v>2359</v>
      </c>
      <c r="F2006" s="7" t="s">
        <v>1012</v>
      </c>
      <c r="G2006" s="7" t="s">
        <v>969</v>
      </c>
      <c r="H2006" s="7" t="s">
        <v>970</v>
      </c>
      <c r="I2006" s="7" t="s">
        <v>971</v>
      </c>
      <c r="J2006" s="7">
        <v>10</v>
      </c>
      <c r="K2006" s="7" t="s">
        <v>972</v>
      </c>
      <c r="L2006" s="7" t="s">
        <v>4674</v>
      </c>
      <c r="M2006" s="7" t="s">
        <v>1013</v>
      </c>
      <c r="N2006" t="e">
        <f>VLOOKUP(#REF!,自助!D:F,3,FALSE)</f>
        <v>#REF!</v>
      </c>
    </row>
    <row r="2007" spans="1:14" hidden="1">
      <c r="A2007" s="33">
        <v>42909</v>
      </c>
      <c r="B2007" s="36">
        <v>0.33935185185185185</v>
      </c>
      <c r="C2007" s="7" t="s">
        <v>6873</v>
      </c>
      <c r="D2007" s="7" t="s">
        <v>21428</v>
      </c>
      <c r="E2007" s="7" t="s">
        <v>2359</v>
      </c>
      <c r="F2007" s="7" t="s">
        <v>1012</v>
      </c>
      <c r="G2007" s="7" t="s">
        <v>969</v>
      </c>
      <c r="H2007" s="7" t="s">
        <v>970</v>
      </c>
      <c r="I2007" s="7" t="s">
        <v>971</v>
      </c>
      <c r="J2007" s="7">
        <v>10</v>
      </c>
      <c r="K2007" s="7" t="s">
        <v>972</v>
      </c>
      <c r="L2007" s="7" t="s">
        <v>2360</v>
      </c>
      <c r="M2007" s="7" t="s">
        <v>1013</v>
      </c>
      <c r="N2007" t="e">
        <f>VLOOKUP(#REF!,自助!D:F,3,FALSE)</f>
        <v>#REF!</v>
      </c>
    </row>
    <row r="2008" spans="1:14" hidden="1">
      <c r="A2008" s="33">
        <v>42909</v>
      </c>
      <c r="B2008" s="36">
        <v>0.41700231481481481</v>
      </c>
      <c r="C2008" s="7" t="s">
        <v>6874</v>
      </c>
      <c r="D2008" s="7" t="s">
        <v>21429</v>
      </c>
      <c r="E2008" s="7" t="s">
        <v>6875</v>
      </c>
      <c r="F2008" s="7" t="s">
        <v>1012</v>
      </c>
      <c r="G2008" s="7" t="s">
        <v>969</v>
      </c>
      <c r="H2008" s="7" t="s">
        <v>980</v>
      </c>
      <c r="I2008" s="7" t="s">
        <v>971</v>
      </c>
      <c r="J2008" s="7">
        <v>50</v>
      </c>
      <c r="K2008" s="7" t="s">
        <v>972</v>
      </c>
      <c r="L2008" s="7" t="s">
        <v>6876</v>
      </c>
      <c r="M2008" s="7" t="s">
        <v>1013</v>
      </c>
      <c r="N2008" t="e">
        <f>VLOOKUP(#REF!,自助!D:F,3,FALSE)</f>
        <v>#REF!</v>
      </c>
    </row>
    <row r="2009" spans="1:14" hidden="1">
      <c r="A2009" s="33">
        <v>42909</v>
      </c>
      <c r="B2009" s="36">
        <v>0.43181712962962965</v>
      </c>
      <c r="C2009" s="7" t="s">
        <v>6877</v>
      </c>
      <c r="D2009" s="7" t="s">
        <v>21430</v>
      </c>
      <c r="E2009" s="7" t="s">
        <v>6875</v>
      </c>
      <c r="F2009" s="7" t="s">
        <v>1012</v>
      </c>
      <c r="G2009" s="7" t="s">
        <v>969</v>
      </c>
      <c r="H2009" s="7" t="s">
        <v>980</v>
      </c>
      <c r="I2009" s="7" t="s">
        <v>971</v>
      </c>
      <c r="J2009" s="7">
        <v>500</v>
      </c>
      <c r="K2009" s="7" t="s">
        <v>972</v>
      </c>
      <c r="L2009" s="7" t="s">
        <v>6878</v>
      </c>
      <c r="M2009" s="7" t="s">
        <v>1013</v>
      </c>
      <c r="N2009" t="e">
        <f>VLOOKUP(#REF!,自助!D:F,3,FALSE)</f>
        <v>#REF!</v>
      </c>
    </row>
    <row r="2010" spans="1:14" hidden="1">
      <c r="A2010" s="33">
        <v>42909</v>
      </c>
      <c r="B2010" s="36">
        <v>0.67362268518518509</v>
      </c>
      <c r="C2010" s="7" t="s">
        <v>6879</v>
      </c>
      <c r="D2010" s="7" t="s">
        <v>21431</v>
      </c>
      <c r="E2010" s="7" t="s">
        <v>6880</v>
      </c>
      <c r="F2010" s="7" t="s">
        <v>1012</v>
      </c>
      <c r="G2010" s="7" t="s">
        <v>969</v>
      </c>
      <c r="H2010" s="7" t="s">
        <v>970</v>
      </c>
      <c r="I2010" s="7" t="s">
        <v>971</v>
      </c>
      <c r="J2010" s="7">
        <v>50</v>
      </c>
      <c r="K2010" s="7" t="s">
        <v>972</v>
      </c>
      <c r="L2010" s="7" t="s">
        <v>6881</v>
      </c>
      <c r="M2010" s="7" t="s">
        <v>1013</v>
      </c>
      <c r="N2010" t="e">
        <f>VLOOKUP(#REF!,自助!D:F,3,FALSE)</f>
        <v>#REF!</v>
      </c>
    </row>
    <row r="2011" spans="1:14" hidden="1">
      <c r="A2011" s="33">
        <v>42909</v>
      </c>
      <c r="B2011" s="36">
        <v>0.67297453703703702</v>
      </c>
      <c r="C2011" s="7" t="s">
        <v>6882</v>
      </c>
      <c r="D2011" s="7" t="s">
        <v>21432</v>
      </c>
      <c r="E2011" s="7" t="s">
        <v>6880</v>
      </c>
      <c r="F2011" s="7" t="s">
        <v>1012</v>
      </c>
      <c r="G2011" s="7" t="s">
        <v>969</v>
      </c>
      <c r="H2011" s="7" t="s">
        <v>970</v>
      </c>
      <c r="I2011" s="7" t="s">
        <v>971</v>
      </c>
      <c r="J2011" s="7">
        <v>50</v>
      </c>
      <c r="K2011" s="7" t="s">
        <v>972</v>
      </c>
      <c r="L2011" s="7" t="s">
        <v>6883</v>
      </c>
      <c r="M2011" s="7" t="s">
        <v>1013</v>
      </c>
      <c r="N2011" t="e">
        <f>VLOOKUP(#REF!,自助!D:F,3,FALSE)</f>
        <v>#REF!</v>
      </c>
    </row>
    <row r="2012" spans="1:14" hidden="1">
      <c r="A2012" s="33">
        <v>42909</v>
      </c>
      <c r="B2012" s="36">
        <v>0.38318287037037035</v>
      </c>
      <c r="C2012" s="7" t="s">
        <v>6884</v>
      </c>
      <c r="D2012" s="7" t="s">
        <v>21433</v>
      </c>
      <c r="E2012" s="7" t="s">
        <v>6885</v>
      </c>
      <c r="F2012" s="7" t="s">
        <v>1012</v>
      </c>
      <c r="G2012" s="7" t="s">
        <v>969</v>
      </c>
      <c r="H2012" s="7" t="s">
        <v>970</v>
      </c>
      <c r="I2012" s="7" t="s">
        <v>971</v>
      </c>
      <c r="J2012" s="7">
        <v>20</v>
      </c>
      <c r="K2012" s="7" t="s">
        <v>972</v>
      </c>
      <c r="L2012" s="7" t="s">
        <v>6886</v>
      </c>
      <c r="M2012" s="7" t="s">
        <v>1013</v>
      </c>
      <c r="N2012" t="e">
        <f>VLOOKUP(#REF!,自助!D:F,3,FALSE)</f>
        <v>#REF!</v>
      </c>
    </row>
    <row r="2013" spans="1:14" hidden="1">
      <c r="A2013" s="33">
        <v>42909</v>
      </c>
      <c r="B2013" s="36">
        <v>0.40788194444444442</v>
      </c>
      <c r="C2013" s="7" t="s">
        <v>6887</v>
      </c>
      <c r="D2013" s="7" t="s">
        <v>21434</v>
      </c>
      <c r="E2013" s="7" t="s">
        <v>4677</v>
      </c>
      <c r="F2013" s="7" t="s">
        <v>1012</v>
      </c>
      <c r="G2013" s="7" t="s">
        <v>969</v>
      </c>
      <c r="H2013" s="7" t="s">
        <v>970</v>
      </c>
      <c r="I2013" s="7" t="s">
        <v>971</v>
      </c>
      <c r="J2013" s="7">
        <v>900</v>
      </c>
      <c r="K2013" s="7" t="s">
        <v>972</v>
      </c>
      <c r="L2013" s="7" t="s">
        <v>6888</v>
      </c>
      <c r="M2013" s="7" t="s">
        <v>1013</v>
      </c>
      <c r="N2013" t="e">
        <f>VLOOKUP(#REF!,自助!D:F,3,FALSE)</f>
        <v>#REF!</v>
      </c>
    </row>
    <row r="2014" spans="1:14" hidden="1">
      <c r="A2014" s="33">
        <v>42909</v>
      </c>
      <c r="B2014" s="36">
        <v>0.33099537037037036</v>
      </c>
      <c r="C2014" s="7" t="s">
        <v>6889</v>
      </c>
      <c r="D2014" s="7" t="s">
        <v>21435</v>
      </c>
      <c r="E2014" s="7" t="s">
        <v>6890</v>
      </c>
      <c r="F2014" s="7" t="s">
        <v>1012</v>
      </c>
      <c r="G2014" s="7" t="s">
        <v>969</v>
      </c>
      <c r="H2014" s="7" t="s">
        <v>980</v>
      </c>
      <c r="I2014" s="7" t="s">
        <v>971</v>
      </c>
      <c r="J2014" s="7">
        <v>100</v>
      </c>
      <c r="K2014" s="7" t="s">
        <v>972</v>
      </c>
      <c r="L2014" s="7" t="s">
        <v>6891</v>
      </c>
      <c r="M2014" s="7" t="s">
        <v>1013</v>
      </c>
      <c r="N2014" t="e">
        <f>VLOOKUP(#REF!,自助!D:F,3,FALSE)</f>
        <v>#REF!</v>
      </c>
    </row>
    <row r="2015" spans="1:14" hidden="1">
      <c r="A2015" s="33">
        <v>42909</v>
      </c>
      <c r="B2015" s="36">
        <v>0.37950231481481483</v>
      </c>
      <c r="C2015" s="7" t="s">
        <v>6892</v>
      </c>
      <c r="D2015" s="7" t="s">
        <v>21436</v>
      </c>
      <c r="E2015" s="7" t="s">
        <v>6893</v>
      </c>
      <c r="F2015" s="7" t="s">
        <v>1012</v>
      </c>
      <c r="G2015" s="7" t="s">
        <v>969</v>
      </c>
      <c r="H2015" s="7" t="s">
        <v>977</v>
      </c>
      <c r="I2015" s="7" t="s">
        <v>971</v>
      </c>
      <c r="J2015" s="7">
        <v>20</v>
      </c>
      <c r="K2015" s="7" t="s">
        <v>972</v>
      </c>
      <c r="L2015" s="7" t="s">
        <v>6894</v>
      </c>
      <c r="M2015" s="7" t="s">
        <v>1013</v>
      </c>
      <c r="N2015" t="e">
        <f>VLOOKUP(#REF!,自助!D:F,3,FALSE)</f>
        <v>#REF!</v>
      </c>
    </row>
    <row r="2016" spans="1:14" hidden="1">
      <c r="A2016" s="33">
        <v>42909</v>
      </c>
      <c r="B2016" s="36">
        <v>0.61956018518518519</v>
      </c>
      <c r="C2016" s="7" t="s">
        <v>6895</v>
      </c>
      <c r="D2016" s="7" t="s">
        <v>21437</v>
      </c>
      <c r="E2016" s="7" t="s">
        <v>6896</v>
      </c>
      <c r="F2016" s="7" t="s">
        <v>1012</v>
      </c>
      <c r="G2016" s="7" t="s">
        <v>969</v>
      </c>
      <c r="H2016" s="7" t="s">
        <v>970</v>
      </c>
      <c r="I2016" s="7" t="s">
        <v>971</v>
      </c>
      <c r="J2016" s="7">
        <v>20</v>
      </c>
      <c r="K2016" s="7" t="s">
        <v>972</v>
      </c>
      <c r="L2016" s="7" t="s">
        <v>6897</v>
      </c>
      <c r="M2016" s="7" t="s">
        <v>1013</v>
      </c>
      <c r="N2016" t="e">
        <f>VLOOKUP(#REF!,自助!D:F,3,FALSE)</f>
        <v>#REF!</v>
      </c>
    </row>
    <row r="2017" spans="1:14" hidden="1">
      <c r="A2017" s="33">
        <v>42909</v>
      </c>
      <c r="B2017" s="36">
        <v>0.62435185185185182</v>
      </c>
      <c r="C2017" s="7" t="s">
        <v>6898</v>
      </c>
      <c r="D2017" s="7" t="s">
        <v>21438</v>
      </c>
      <c r="E2017" s="7" t="s">
        <v>6896</v>
      </c>
      <c r="F2017" s="7" t="s">
        <v>1012</v>
      </c>
      <c r="G2017" s="7" t="s">
        <v>969</v>
      </c>
      <c r="H2017" s="7" t="s">
        <v>970</v>
      </c>
      <c r="I2017" s="7" t="s">
        <v>971</v>
      </c>
      <c r="J2017" s="7">
        <v>180</v>
      </c>
      <c r="K2017" s="7" t="s">
        <v>972</v>
      </c>
      <c r="L2017" s="7" t="s">
        <v>6899</v>
      </c>
      <c r="M2017" s="7" t="s">
        <v>1013</v>
      </c>
      <c r="N2017" t="e">
        <f>VLOOKUP(#REF!,自助!D:F,3,FALSE)</f>
        <v>#REF!</v>
      </c>
    </row>
    <row r="2018" spans="1:14" hidden="1">
      <c r="A2018" s="33">
        <v>42909</v>
      </c>
      <c r="B2018" s="36">
        <v>0.64747685185185189</v>
      </c>
      <c r="C2018" s="7" t="s">
        <v>6900</v>
      </c>
      <c r="D2018" s="7" t="s">
        <v>21439</v>
      </c>
      <c r="E2018" s="7" t="s">
        <v>6901</v>
      </c>
      <c r="F2018" s="7" t="s">
        <v>1012</v>
      </c>
      <c r="G2018" s="7" t="s">
        <v>969</v>
      </c>
      <c r="H2018" s="7" t="s">
        <v>970</v>
      </c>
      <c r="I2018" s="7" t="s">
        <v>971</v>
      </c>
      <c r="J2018" s="7">
        <v>20</v>
      </c>
      <c r="K2018" s="7" t="s">
        <v>972</v>
      </c>
      <c r="L2018" s="7" t="s">
        <v>6902</v>
      </c>
      <c r="M2018" s="7" t="s">
        <v>1013</v>
      </c>
      <c r="N2018" t="e">
        <f>VLOOKUP(#REF!,自助!D:F,3,FALSE)</f>
        <v>#REF!</v>
      </c>
    </row>
    <row r="2019" spans="1:14" hidden="1">
      <c r="A2019" s="33">
        <v>42909</v>
      </c>
      <c r="B2019" s="36">
        <v>0.69899305555555558</v>
      </c>
      <c r="C2019" s="7" t="s">
        <v>6903</v>
      </c>
      <c r="D2019" s="7" t="s">
        <v>21440</v>
      </c>
      <c r="E2019" s="7" t="s">
        <v>6904</v>
      </c>
      <c r="F2019" s="7" t="s">
        <v>1012</v>
      </c>
      <c r="G2019" s="7" t="s">
        <v>969</v>
      </c>
      <c r="H2019" s="7" t="s">
        <v>994</v>
      </c>
      <c r="I2019" s="7" t="s">
        <v>971</v>
      </c>
      <c r="J2019" s="7">
        <v>200</v>
      </c>
      <c r="K2019" s="7" t="s">
        <v>972</v>
      </c>
      <c r="L2019" s="7" t="s">
        <v>6905</v>
      </c>
      <c r="M2019" s="7" t="s">
        <v>1013</v>
      </c>
      <c r="N2019" t="e">
        <f>VLOOKUP(#REF!,自助!D:F,3,FALSE)</f>
        <v>#REF!</v>
      </c>
    </row>
    <row r="2020" spans="1:14" hidden="1">
      <c r="A2020" s="33">
        <v>42909</v>
      </c>
      <c r="B2020" s="36">
        <v>0.36471064814814813</v>
      </c>
      <c r="C2020" s="7" t="s">
        <v>6906</v>
      </c>
      <c r="D2020" s="7" t="s">
        <v>21441</v>
      </c>
      <c r="E2020" s="7" t="s">
        <v>6907</v>
      </c>
      <c r="F2020" s="7" t="s">
        <v>1012</v>
      </c>
      <c r="G2020" s="7" t="s">
        <v>969</v>
      </c>
      <c r="H2020" s="7" t="s">
        <v>973</v>
      </c>
      <c r="I2020" s="7" t="s">
        <v>971</v>
      </c>
      <c r="J2020" s="7">
        <v>100</v>
      </c>
      <c r="K2020" s="7" t="s">
        <v>972</v>
      </c>
      <c r="L2020" s="7" t="s">
        <v>6908</v>
      </c>
      <c r="M2020" s="7" t="s">
        <v>1013</v>
      </c>
      <c r="N2020" t="e">
        <f>VLOOKUP(#REF!,自助!D:F,3,FALSE)</f>
        <v>#REF!</v>
      </c>
    </row>
    <row r="2021" spans="1:14" hidden="1">
      <c r="A2021" s="33">
        <v>42909</v>
      </c>
      <c r="B2021" s="36">
        <v>0.48476851851851849</v>
      </c>
      <c r="C2021" s="7" t="s">
        <v>6909</v>
      </c>
      <c r="D2021" s="7" t="s">
        <v>21442</v>
      </c>
      <c r="E2021" s="7" t="s">
        <v>6910</v>
      </c>
      <c r="F2021" s="7" t="s">
        <v>1012</v>
      </c>
      <c r="G2021" s="7" t="s">
        <v>969</v>
      </c>
      <c r="H2021" s="7" t="s">
        <v>970</v>
      </c>
      <c r="I2021" s="7" t="s">
        <v>971</v>
      </c>
      <c r="J2021" s="7">
        <v>10</v>
      </c>
      <c r="K2021" s="7" t="s">
        <v>972</v>
      </c>
      <c r="L2021" s="7" t="s">
        <v>6911</v>
      </c>
      <c r="M2021" s="7" t="s">
        <v>1013</v>
      </c>
      <c r="N2021" t="e">
        <f>VLOOKUP(#REF!,自助!D:F,3,FALSE)</f>
        <v>#REF!</v>
      </c>
    </row>
    <row r="2022" spans="1:14" hidden="1">
      <c r="A2022" s="33">
        <v>42909</v>
      </c>
      <c r="B2022" s="36">
        <v>0.48454861111111108</v>
      </c>
      <c r="C2022" s="7" t="s">
        <v>6912</v>
      </c>
      <c r="D2022" s="7" t="s">
        <v>21443</v>
      </c>
      <c r="E2022" s="7" t="s">
        <v>6910</v>
      </c>
      <c r="F2022" s="7" t="s">
        <v>1012</v>
      </c>
      <c r="G2022" s="7" t="s">
        <v>969</v>
      </c>
      <c r="H2022" s="7" t="s">
        <v>970</v>
      </c>
      <c r="I2022" s="7" t="s">
        <v>971</v>
      </c>
      <c r="J2022" s="7">
        <v>10</v>
      </c>
      <c r="K2022" s="7" t="s">
        <v>972</v>
      </c>
      <c r="L2022" s="7" t="s">
        <v>6911</v>
      </c>
      <c r="M2022" s="7" t="s">
        <v>1013</v>
      </c>
      <c r="N2022" t="e">
        <f>VLOOKUP(#REF!,自助!D:F,3,FALSE)</f>
        <v>#REF!</v>
      </c>
    </row>
    <row r="2023" spans="1:14" hidden="1">
      <c r="A2023" s="33">
        <v>42909</v>
      </c>
      <c r="B2023" s="36">
        <v>0.58847222222222217</v>
      </c>
      <c r="C2023" s="7" t="s">
        <v>6913</v>
      </c>
      <c r="D2023" s="7" t="s">
        <v>21444</v>
      </c>
      <c r="E2023" s="7" t="s">
        <v>1378</v>
      </c>
      <c r="F2023" s="7" t="s">
        <v>1012</v>
      </c>
      <c r="G2023" s="7" t="s">
        <v>969</v>
      </c>
      <c r="H2023" s="7" t="s">
        <v>980</v>
      </c>
      <c r="I2023" s="7" t="s">
        <v>971</v>
      </c>
      <c r="J2023" s="7">
        <v>99</v>
      </c>
      <c r="K2023" s="7" t="s">
        <v>972</v>
      </c>
      <c r="L2023" s="7" t="s">
        <v>6914</v>
      </c>
      <c r="M2023" s="7" t="s">
        <v>1013</v>
      </c>
      <c r="N2023" t="e">
        <f>VLOOKUP(#REF!,自助!D:F,3,FALSE)</f>
        <v>#REF!</v>
      </c>
    </row>
    <row r="2024" spans="1:14" hidden="1">
      <c r="A2024" s="33">
        <v>42909</v>
      </c>
      <c r="B2024" s="36">
        <v>0.42773148148148149</v>
      </c>
      <c r="C2024" s="7" t="s">
        <v>6915</v>
      </c>
      <c r="D2024" s="7" t="s">
        <v>21445</v>
      </c>
      <c r="E2024" s="7" t="s">
        <v>6916</v>
      </c>
      <c r="F2024" s="7" t="s">
        <v>1012</v>
      </c>
      <c r="G2024" s="7" t="s">
        <v>969</v>
      </c>
      <c r="H2024" s="7" t="s">
        <v>970</v>
      </c>
      <c r="I2024" s="7" t="s">
        <v>971</v>
      </c>
      <c r="J2024" s="7">
        <v>250</v>
      </c>
      <c r="K2024" s="7" t="s">
        <v>972</v>
      </c>
      <c r="L2024" s="7" t="s">
        <v>6917</v>
      </c>
      <c r="M2024" s="7" t="s">
        <v>1013</v>
      </c>
      <c r="N2024" t="e">
        <f>VLOOKUP(#REF!,自助!D:F,3,FALSE)</f>
        <v>#REF!</v>
      </c>
    </row>
    <row r="2025" spans="1:14" hidden="1">
      <c r="A2025" s="33">
        <v>42909</v>
      </c>
      <c r="B2025" s="36">
        <v>0.62143518518518526</v>
      </c>
      <c r="C2025" s="7" t="s">
        <v>6918</v>
      </c>
      <c r="D2025" s="7" t="s">
        <v>21446</v>
      </c>
      <c r="E2025" s="7" t="s">
        <v>6919</v>
      </c>
      <c r="F2025" s="7" t="s">
        <v>1012</v>
      </c>
      <c r="G2025" s="7" t="s">
        <v>969</v>
      </c>
      <c r="H2025" s="7" t="s">
        <v>996</v>
      </c>
      <c r="I2025" s="7" t="s">
        <v>971</v>
      </c>
      <c r="J2025" s="7">
        <v>250</v>
      </c>
      <c r="K2025" s="7" t="s">
        <v>972</v>
      </c>
      <c r="L2025" s="7" t="s">
        <v>6920</v>
      </c>
      <c r="M2025" s="7" t="s">
        <v>1013</v>
      </c>
      <c r="N2025" t="e">
        <f>VLOOKUP(#REF!,自助!D:F,3,FALSE)</f>
        <v>#REF!</v>
      </c>
    </row>
    <row r="2026" spans="1:14" hidden="1">
      <c r="A2026" s="33">
        <v>42909</v>
      </c>
      <c r="B2026" s="36">
        <v>0.37733796296296296</v>
      </c>
      <c r="C2026" s="7" t="s">
        <v>6921</v>
      </c>
      <c r="D2026" s="7" t="s">
        <v>21447</v>
      </c>
      <c r="E2026" s="7" t="s">
        <v>6922</v>
      </c>
      <c r="F2026" s="7" t="s">
        <v>1012</v>
      </c>
      <c r="G2026" s="7" t="s">
        <v>969</v>
      </c>
      <c r="H2026" s="7" t="s">
        <v>970</v>
      </c>
      <c r="I2026" s="7" t="s">
        <v>971</v>
      </c>
      <c r="J2026" s="7">
        <v>300</v>
      </c>
      <c r="K2026" s="7" t="s">
        <v>972</v>
      </c>
      <c r="L2026" s="7" t="s">
        <v>6923</v>
      </c>
      <c r="M2026" s="7" t="s">
        <v>1013</v>
      </c>
      <c r="N2026" t="e">
        <f>VLOOKUP(#REF!,自助!D:F,3,FALSE)</f>
        <v>#REF!</v>
      </c>
    </row>
    <row r="2027" spans="1:14" hidden="1">
      <c r="A2027" s="33">
        <v>42909</v>
      </c>
      <c r="B2027" s="36">
        <v>0.37118055555555557</v>
      </c>
      <c r="C2027" s="7" t="s">
        <v>6924</v>
      </c>
      <c r="D2027" s="7" t="s">
        <v>21448</v>
      </c>
      <c r="E2027" s="7" t="s">
        <v>6925</v>
      </c>
      <c r="F2027" s="7" t="s">
        <v>1012</v>
      </c>
      <c r="G2027" s="7" t="s">
        <v>969</v>
      </c>
      <c r="H2027" s="7" t="s">
        <v>979</v>
      </c>
      <c r="I2027" s="7" t="s">
        <v>971</v>
      </c>
      <c r="J2027" s="7">
        <v>53</v>
      </c>
      <c r="K2027" s="7" t="s">
        <v>972</v>
      </c>
      <c r="L2027" s="7" t="s">
        <v>6926</v>
      </c>
      <c r="M2027" s="7" t="s">
        <v>1013</v>
      </c>
      <c r="N2027" t="e">
        <f>VLOOKUP(#REF!,自助!D:F,3,FALSE)</f>
        <v>#REF!</v>
      </c>
    </row>
    <row r="2028" spans="1:14" hidden="1">
      <c r="A2028" s="33">
        <v>42909</v>
      </c>
      <c r="B2028" s="36">
        <v>0.59769675925925925</v>
      </c>
      <c r="C2028" s="7" t="s">
        <v>6927</v>
      </c>
      <c r="D2028" s="7" t="s">
        <v>21449</v>
      </c>
      <c r="E2028" s="7" t="s">
        <v>6922</v>
      </c>
      <c r="F2028" s="7" t="s">
        <v>1012</v>
      </c>
      <c r="G2028" s="7" t="s">
        <v>969</v>
      </c>
      <c r="H2028" s="7" t="s">
        <v>970</v>
      </c>
      <c r="I2028" s="7" t="s">
        <v>971</v>
      </c>
      <c r="J2028" s="7">
        <v>500</v>
      </c>
      <c r="K2028" s="7" t="s">
        <v>972</v>
      </c>
      <c r="L2028" s="7" t="s">
        <v>6928</v>
      </c>
      <c r="M2028" s="7" t="s">
        <v>1013</v>
      </c>
      <c r="N2028" t="e">
        <f>VLOOKUP(#REF!,自助!D:F,3,FALSE)</f>
        <v>#REF!</v>
      </c>
    </row>
    <row r="2029" spans="1:14" hidden="1">
      <c r="A2029" s="33">
        <v>42909</v>
      </c>
      <c r="B2029" s="36">
        <v>0.61678240740740742</v>
      </c>
      <c r="C2029" s="7" t="s">
        <v>6929</v>
      </c>
      <c r="D2029" s="7" t="s">
        <v>21450</v>
      </c>
      <c r="E2029" s="7" t="s">
        <v>6925</v>
      </c>
      <c r="F2029" s="7" t="s">
        <v>1012</v>
      </c>
      <c r="G2029" s="7" t="s">
        <v>969</v>
      </c>
      <c r="H2029" s="7" t="s">
        <v>979</v>
      </c>
      <c r="I2029" s="7" t="s">
        <v>971</v>
      </c>
      <c r="J2029" s="7">
        <v>50</v>
      </c>
      <c r="K2029" s="7" t="s">
        <v>972</v>
      </c>
      <c r="L2029" s="7" t="s">
        <v>6930</v>
      </c>
      <c r="M2029" s="7" t="s">
        <v>1013</v>
      </c>
      <c r="N2029" t="e">
        <f>VLOOKUP(#REF!,自助!D:F,3,FALSE)</f>
        <v>#REF!</v>
      </c>
    </row>
    <row r="2030" spans="1:14" hidden="1">
      <c r="A2030" s="33">
        <v>42909</v>
      </c>
      <c r="B2030" s="36">
        <v>0.55655092592592592</v>
      </c>
      <c r="C2030" s="7" t="s">
        <v>6931</v>
      </c>
      <c r="D2030" s="7" t="s">
        <v>21451</v>
      </c>
      <c r="E2030" s="7" t="s">
        <v>6932</v>
      </c>
      <c r="F2030" s="7" t="s">
        <v>1012</v>
      </c>
      <c r="G2030" s="7" t="s">
        <v>969</v>
      </c>
      <c r="H2030" s="7" t="s">
        <v>970</v>
      </c>
      <c r="I2030" s="7" t="s">
        <v>971</v>
      </c>
      <c r="J2030" s="7">
        <v>100</v>
      </c>
      <c r="K2030" s="7" t="s">
        <v>972</v>
      </c>
      <c r="L2030" s="7" t="s">
        <v>6933</v>
      </c>
      <c r="M2030" s="7" t="s">
        <v>1013</v>
      </c>
      <c r="N2030" t="e">
        <f>VLOOKUP(#REF!,自助!D:F,3,FALSE)</f>
        <v>#REF!</v>
      </c>
    </row>
    <row r="2031" spans="1:14" hidden="1">
      <c r="A2031" s="33">
        <v>42909</v>
      </c>
      <c r="B2031" s="36">
        <v>0.55918981481481478</v>
      </c>
      <c r="C2031" s="7" t="s">
        <v>6934</v>
      </c>
      <c r="D2031" s="7" t="s">
        <v>21452</v>
      </c>
      <c r="E2031" s="7" t="s">
        <v>6932</v>
      </c>
      <c r="F2031" s="7" t="s">
        <v>1012</v>
      </c>
      <c r="G2031" s="7" t="s">
        <v>969</v>
      </c>
      <c r="H2031" s="7" t="s">
        <v>973</v>
      </c>
      <c r="I2031" s="7" t="s">
        <v>971</v>
      </c>
      <c r="J2031" s="7">
        <v>200</v>
      </c>
      <c r="K2031" s="7" t="s">
        <v>972</v>
      </c>
      <c r="L2031" s="7" t="s">
        <v>6935</v>
      </c>
      <c r="M2031" s="7" t="s">
        <v>1013</v>
      </c>
      <c r="N2031" t="e">
        <f>VLOOKUP(#REF!,自助!D:F,3,FALSE)</f>
        <v>#REF!</v>
      </c>
    </row>
    <row r="2032" spans="1:14" hidden="1">
      <c r="A2032" s="33">
        <v>42909</v>
      </c>
      <c r="B2032" s="36">
        <v>0.56226851851851845</v>
      </c>
      <c r="C2032" s="7" t="s">
        <v>6936</v>
      </c>
      <c r="D2032" s="7" t="s">
        <v>21453</v>
      </c>
      <c r="E2032" s="7" t="s">
        <v>2409</v>
      </c>
      <c r="F2032" s="7" t="s">
        <v>1012</v>
      </c>
      <c r="G2032" s="7" t="s">
        <v>969</v>
      </c>
      <c r="H2032" s="7" t="s">
        <v>974</v>
      </c>
      <c r="I2032" s="7" t="s">
        <v>971</v>
      </c>
      <c r="J2032" s="7">
        <v>10</v>
      </c>
      <c r="K2032" s="7" t="s">
        <v>972</v>
      </c>
      <c r="L2032" s="7" t="s">
        <v>2410</v>
      </c>
      <c r="M2032" s="7" t="s">
        <v>1013</v>
      </c>
      <c r="N2032" t="e">
        <f>VLOOKUP(#REF!,自助!D:F,3,FALSE)</f>
        <v>#REF!</v>
      </c>
    </row>
    <row r="2033" spans="1:14" hidden="1">
      <c r="A2033" s="33">
        <v>42909</v>
      </c>
      <c r="B2033" s="36">
        <v>0.36033564814814811</v>
      </c>
      <c r="C2033" s="7" t="s">
        <v>6937</v>
      </c>
      <c r="D2033" s="7" t="s">
        <v>21454</v>
      </c>
      <c r="E2033" s="7" t="s">
        <v>1116</v>
      </c>
      <c r="F2033" s="7" t="s">
        <v>1012</v>
      </c>
      <c r="G2033" s="7" t="s">
        <v>969</v>
      </c>
      <c r="H2033" s="7" t="s">
        <v>970</v>
      </c>
      <c r="I2033" s="7" t="s">
        <v>971</v>
      </c>
      <c r="J2033" s="7">
        <v>500</v>
      </c>
      <c r="K2033" s="7" t="s">
        <v>972</v>
      </c>
      <c r="L2033" s="7" t="s">
        <v>6938</v>
      </c>
      <c r="M2033" s="7" t="s">
        <v>1013</v>
      </c>
      <c r="N2033" t="e">
        <f>VLOOKUP(#REF!,自助!D:F,3,FALSE)</f>
        <v>#REF!</v>
      </c>
    </row>
    <row r="2034" spans="1:14" hidden="1">
      <c r="A2034" s="33">
        <v>42909</v>
      </c>
      <c r="B2034" s="36">
        <v>0.40024305555555556</v>
      </c>
      <c r="C2034" s="7" t="s">
        <v>6939</v>
      </c>
      <c r="D2034" s="7" t="s">
        <v>21455</v>
      </c>
      <c r="E2034" s="7" t="s">
        <v>6940</v>
      </c>
      <c r="F2034" s="7" t="s">
        <v>1012</v>
      </c>
      <c r="G2034" s="7" t="s">
        <v>969</v>
      </c>
      <c r="H2034" s="7" t="s">
        <v>975</v>
      </c>
      <c r="I2034" s="7" t="s">
        <v>971</v>
      </c>
      <c r="J2034" s="7">
        <v>100</v>
      </c>
      <c r="K2034" s="7" t="s">
        <v>972</v>
      </c>
      <c r="L2034" s="7" t="s">
        <v>6941</v>
      </c>
      <c r="M2034" s="7" t="s">
        <v>1013</v>
      </c>
      <c r="N2034" t="e">
        <f>VLOOKUP(#REF!,自助!D:F,3,FALSE)</f>
        <v>#REF!</v>
      </c>
    </row>
    <row r="2035" spans="1:14" hidden="1">
      <c r="A2035" s="33">
        <v>42909</v>
      </c>
      <c r="B2035" s="36">
        <v>0.42434027777777777</v>
      </c>
      <c r="C2035" s="7" t="s">
        <v>6942</v>
      </c>
      <c r="D2035" s="7" t="s">
        <v>21456</v>
      </c>
      <c r="E2035" s="7" t="s">
        <v>6940</v>
      </c>
      <c r="F2035" s="7" t="s">
        <v>1012</v>
      </c>
      <c r="G2035" s="7" t="s">
        <v>969</v>
      </c>
      <c r="H2035" s="7" t="s">
        <v>975</v>
      </c>
      <c r="I2035" s="7" t="s">
        <v>971</v>
      </c>
      <c r="J2035" s="7">
        <v>500</v>
      </c>
      <c r="K2035" s="7" t="s">
        <v>972</v>
      </c>
      <c r="L2035" s="7" t="s">
        <v>6943</v>
      </c>
      <c r="M2035" s="7" t="s">
        <v>1013</v>
      </c>
      <c r="N2035" t="e">
        <f>VLOOKUP(#REF!,自助!D:F,3,FALSE)</f>
        <v>#REF!</v>
      </c>
    </row>
    <row r="2036" spans="1:14" hidden="1">
      <c r="A2036" s="33">
        <v>42909</v>
      </c>
      <c r="B2036" s="36">
        <v>0.58258101851851851</v>
      </c>
      <c r="C2036" s="7" t="s">
        <v>6944</v>
      </c>
      <c r="D2036" s="7" t="s">
        <v>21457</v>
      </c>
      <c r="E2036" s="7" t="s">
        <v>6945</v>
      </c>
      <c r="F2036" s="7" t="s">
        <v>1012</v>
      </c>
      <c r="G2036" s="7" t="s">
        <v>969</v>
      </c>
      <c r="H2036" s="7" t="s">
        <v>999</v>
      </c>
      <c r="I2036" s="7" t="s">
        <v>971</v>
      </c>
      <c r="J2036" s="7">
        <v>50</v>
      </c>
      <c r="K2036" s="7" t="s">
        <v>972</v>
      </c>
      <c r="L2036" s="7" t="s">
        <v>6946</v>
      </c>
      <c r="M2036" s="7" t="s">
        <v>1013</v>
      </c>
      <c r="N2036" t="e">
        <f>VLOOKUP(#REF!,自助!D:F,3,FALSE)</f>
        <v>#REF!</v>
      </c>
    </row>
    <row r="2037" spans="1:14" hidden="1">
      <c r="A2037" s="33">
        <v>42909</v>
      </c>
      <c r="B2037" s="36">
        <v>0.6534375</v>
      </c>
      <c r="C2037" s="7" t="s">
        <v>6947</v>
      </c>
      <c r="D2037" s="7" t="s">
        <v>21458</v>
      </c>
      <c r="E2037" s="7" t="s">
        <v>6948</v>
      </c>
      <c r="F2037" s="7" t="s">
        <v>1012</v>
      </c>
      <c r="G2037" s="7" t="s">
        <v>969</v>
      </c>
      <c r="H2037" s="7" t="s">
        <v>970</v>
      </c>
      <c r="I2037" s="7" t="s">
        <v>971</v>
      </c>
      <c r="J2037" s="7">
        <v>10</v>
      </c>
      <c r="K2037" s="7" t="s">
        <v>972</v>
      </c>
      <c r="L2037" s="7" t="s">
        <v>6949</v>
      </c>
      <c r="M2037" s="7" t="s">
        <v>1013</v>
      </c>
      <c r="N2037" t="e">
        <f>VLOOKUP(#REF!,自助!D:F,3,FALSE)</f>
        <v>#REF!</v>
      </c>
    </row>
    <row r="2038" spans="1:14" hidden="1">
      <c r="A2038" s="33">
        <v>42909</v>
      </c>
      <c r="B2038" s="36">
        <v>0.67592592592592593</v>
      </c>
      <c r="C2038" s="7" t="s">
        <v>6950</v>
      </c>
      <c r="D2038" s="7" t="s">
        <v>21459</v>
      </c>
      <c r="E2038" s="7" t="s">
        <v>6945</v>
      </c>
      <c r="F2038" s="7" t="s">
        <v>1012</v>
      </c>
      <c r="G2038" s="7" t="s">
        <v>969</v>
      </c>
      <c r="H2038" s="7" t="s">
        <v>999</v>
      </c>
      <c r="I2038" s="7" t="s">
        <v>971</v>
      </c>
      <c r="J2038" s="7">
        <v>440</v>
      </c>
      <c r="K2038" s="7" t="s">
        <v>972</v>
      </c>
      <c r="L2038" s="7" t="s">
        <v>6951</v>
      </c>
      <c r="M2038" s="7" t="s">
        <v>1013</v>
      </c>
      <c r="N2038" t="e">
        <f>VLOOKUP(#REF!,自助!D:F,3,FALSE)</f>
        <v>#REF!</v>
      </c>
    </row>
    <row r="2039" spans="1:14" hidden="1">
      <c r="A2039" s="33">
        <v>42909</v>
      </c>
      <c r="B2039" s="36">
        <v>0.32349537037037041</v>
      </c>
      <c r="C2039" s="7" t="s">
        <v>6952</v>
      </c>
      <c r="D2039" s="7" t="s">
        <v>21460</v>
      </c>
      <c r="E2039" s="7" t="s">
        <v>6953</v>
      </c>
      <c r="F2039" s="7" t="s">
        <v>1012</v>
      </c>
      <c r="G2039" s="7" t="s">
        <v>969</v>
      </c>
      <c r="H2039" s="7" t="s">
        <v>973</v>
      </c>
      <c r="I2039" s="7" t="s">
        <v>971</v>
      </c>
      <c r="J2039" s="7">
        <v>200</v>
      </c>
      <c r="K2039" s="7" t="s">
        <v>972</v>
      </c>
      <c r="L2039" s="7" t="s">
        <v>6954</v>
      </c>
      <c r="M2039" s="7" t="s">
        <v>1013</v>
      </c>
      <c r="N2039" t="e">
        <f>VLOOKUP(#REF!,自助!D:F,3,FALSE)</f>
        <v>#REF!</v>
      </c>
    </row>
    <row r="2040" spans="1:14" hidden="1">
      <c r="A2040" s="33">
        <v>42909</v>
      </c>
      <c r="B2040" s="36">
        <v>0.36244212962962963</v>
      </c>
      <c r="C2040" s="7" t="s">
        <v>6955</v>
      </c>
      <c r="D2040" s="7" t="s">
        <v>21461</v>
      </c>
      <c r="E2040" s="7" t="s">
        <v>6956</v>
      </c>
      <c r="F2040" s="7" t="s">
        <v>1012</v>
      </c>
      <c r="G2040" s="7" t="s">
        <v>969</v>
      </c>
      <c r="H2040" s="7" t="s">
        <v>970</v>
      </c>
      <c r="I2040" s="7" t="s">
        <v>971</v>
      </c>
      <c r="J2040" s="7">
        <v>20</v>
      </c>
      <c r="K2040" s="7" t="s">
        <v>1089</v>
      </c>
      <c r="L2040" s="7" t="s">
        <v>6957</v>
      </c>
      <c r="M2040" s="7" t="s">
        <v>1013</v>
      </c>
      <c r="N2040" t="e">
        <f>VLOOKUP(#REF!,自助!D:F,3,FALSE)</f>
        <v>#REF!</v>
      </c>
    </row>
    <row r="2041" spans="1:14" hidden="1">
      <c r="A2041" s="33">
        <v>42909</v>
      </c>
      <c r="B2041" s="36">
        <v>0.38393518518518516</v>
      </c>
      <c r="C2041" s="7" t="s">
        <v>6958</v>
      </c>
      <c r="D2041" s="7" t="s">
        <v>21462</v>
      </c>
      <c r="E2041" s="7" t="s">
        <v>6956</v>
      </c>
      <c r="F2041" s="7" t="s">
        <v>1012</v>
      </c>
      <c r="G2041" s="7" t="s">
        <v>969</v>
      </c>
      <c r="H2041" s="7" t="s">
        <v>970</v>
      </c>
      <c r="I2041" s="7" t="s">
        <v>971</v>
      </c>
      <c r="J2041" s="7">
        <v>650</v>
      </c>
      <c r="K2041" s="7" t="s">
        <v>972</v>
      </c>
      <c r="L2041" s="7" t="s">
        <v>6959</v>
      </c>
      <c r="M2041" s="7" t="s">
        <v>1013</v>
      </c>
      <c r="N2041" t="e">
        <f>VLOOKUP(#REF!,自助!D:F,3,FALSE)</f>
        <v>#REF!</v>
      </c>
    </row>
    <row r="2042" spans="1:14" hidden="1">
      <c r="A2042" s="33">
        <v>42909</v>
      </c>
      <c r="B2042" s="36">
        <v>0.38483796296296297</v>
      </c>
      <c r="C2042" s="7" t="s">
        <v>6960</v>
      </c>
      <c r="D2042" s="7" t="s">
        <v>21463</v>
      </c>
      <c r="E2042" s="7" t="s">
        <v>6956</v>
      </c>
      <c r="F2042" s="7" t="s">
        <v>1012</v>
      </c>
      <c r="G2042" s="7" t="s">
        <v>969</v>
      </c>
      <c r="H2042" s="7" t="s">
        <v>970</v>
      </c>
      <c r="I2042" s="7" t="s">
        <v>971</v>
      </c>
      <c r="J2042" s="7">
        <v>50</v>
      </c>
      <c r="K2042" s="7" t="s">
        <v>972</v>
      </c>
      <c r="L2042" s="7" t="s">
        <v>6961</v>
      </c>
      <c r="M2042" s="7" t="s">
        <v>1013</v>
      </c>
      <c r="N2042" t="e">
        <f>VLOOKUP(#REF!,自助!D:F,3,FALSE)</f>
        <v>#REF!</v>
      </c>
    </row>
    <row r="2043" spans="1:14" hidden="1">
      <c r="A2043" s="33">
        <v>42909</v>
      </c>
      <c r="B2043" s="36">
        <v>0.36519675925925926</v>
      </c>
      <c r="C2043" s="7" t="s">
        <v>6962</v>
      </c>
      <c r="D2043" s="7" t="s">
        <v>21464</v>
      </c>
      <c r="E2043" s="7" t="s">
        <v>6963</v>
      </c>
      <c r="F2043" s="7" t="s">
        <v>1012</v>
      </c>
      <c r="G2043" s="7" t="s">
        <v>969</v>
      </c>
      <c r="H2043" s="7" t="s">
        <v>970</v>
      </c>
      <c r="I2043" s="7" t="s">
        <v>971</v>
      </c>
      <c r="J2043" s="7">
        <v>500</v>
      </c>
      <c r="K2043" s="7" t="s">
        <v>972</v>
      </c>
      <c r="L2043" s="7" t="s">
        <v>6964</v>
      </c>
      <c r="M2043" s="7" t="s">
        <v>1013</v>
      </c>
      <c r="N2043" t="e">
        <f>VLOOKUP(#REF!,自助!D:F,3,FALSE)</f>
        <v>#REF!</v>
      </c>
    </row>
    <row r="2044" spans="1:14" hidden="1">
      <c r="A2044" s="33">
        <v>42909</v>
      </c>
      <c r="B2044" s="36">
        <v>0.39149305555555558</v>
      </c>
      <c r="C2044" s="7" t="s">
        <v>6965</v>
      </c>
      <c r="D2044" s="7" t="s">
        <v>21465</v>
      </c>
      <c r="E2044" s="7" t="s">
        <v>6966</v>
      </c>
      <c r="F2044" s="7" t="s">
        <v>1012</v>
      </c>
      <c r="G2044" s="7" t="s">
        <v>969</v>
      </c>
      <c r="H2044" s="7" t="s">
        <v>973</v>
      </c>
      <c r="I2044" s="7" t="s">
        <v>971</v>
      </c>
      <c r="J2044" s="7">
        <v>400</v>
      </c>
      <c r="K2044" s="7" t="s">
        <v>972</v>
      </c>
      <c r="L2044" s="7" t="s">
        <v>6967</v>
      </c>
      <c r="M2044" s="7" t="s">
        <v>1013</v>
      </c>
      <c r="N2044" t="e">
        <f>VLOOKUP(#REF!,自助!D:F,3,FALSE)</f>
        <v>#REF!</v>
      </c>
    </row>
    <row r="2045" spans="1:14" hidden="1">
      <c r="A2045" s="33">
        <v>42909</v>
      </c>
      <c r="B2045" s="36">
        <v>0.62792824074074072</v>
      </c>
      <c r="C2045" s="7" t="s">
        <v>6968</v>
      </c>
      <c r="D2045" s="7" t="s">
        <v>21466</v>
      </c>
      <c r="E2045" s="7" t="s">
        <v>6969</v>
      </c>
      <c r="F2045" s="7" t="s">
        <v>1012</v>
      </c>
      <c r="G2045" s="7" t="s">
        <v>969</v>
      </c>
      <c r="H2045" s="7" t="s">
        <v>970</v>
      </c>
      <c r="I2045" s="7" t="s">
        <v>971</v>
      </c>
      <c r="J2045" s="7">
        <v>20</v>
      </c>
      <c r="K2045" s="7" t="s">
        <v>972</v>
      </c>
      <c r="L2045" s="7" t="s">
        <v>6970</v>
      </c>
      <c r="M2045" s="7" t="s">
        <v>1013</v>
      </c>
      <c r="N2045" t="e">
        <f>VLOOKUP(#REF!,自助!D:F,3,FALSE)</f>
        <v>#REF!</v>
      </c>
    </row>
    <row r="2046" spans="1:14" hidden="1">
      <c r="A2046" s="33">
        <v>42909</v>
      </c>
      <c r="B2046" s="36">
        <v>0.39188657407407407</v>
      </c>
      <c r="C2046" s="7" t="s">
        <v>6971</v>
      </c>
      <c r="D2046" s="7" t="s">
        <v>21467</v>
      </c>
      <c r="E2046" s="7" t="s">
        <v>6972</v>
      </c>
      <c r="F2046" s="7" t="s">
        <v>1012</v>
      </c>
      <c r="G2046" s="7" t="s">
        <v>969</v>
      </c>
      <c r="H2046" s="7" t="s">
        <v>970</v>
      </c>
      <c r="I2046" s="7" t="s">
        <v>971</v>
      </c>
      <c r="J2046" s="7">
        <v>20</v>
      </c>
      <c r="K2046" s="7" t="s">
        <v>972</v>
      </c>
      <c r="L2046" s="7" t="s">
        <v>6973</v>
      </c>
      <c r="M2046" s="7" t="s">
        <v>1013</v>
      </c>
      <c r="N2046" t="e">
        <f>VLOOKUP(#REF!,自助!D:F,3,FALSE)</f>
        <v>#REF!</v>
      </c>
    </row>
    <row r="2047" spans="1:14" hidden="1">
      <c r="A2047" s="33">
        <v>42909</v>
      </c>
      <c r="B2047" s="36">
        <v>0.68225694444444451</v>
      </c>
      <c r="C2047" s="7" t="s">
        <v>6974</v>
      </c>
      <c r="D2047" s="7" t="s">
        <v>21468</v>
      </c>
      <c r="E2047" s="7" t="s">
        <v>6975</v>
      </c>
      <c r="F2047" s="7" t="s">
        <v>1012</v>
      </c>
      <c r="G2047" s="7" t="s">
        <v>969</v>
      </c>
      <c r="H2047" s="7" t="s">
        <v>970</v>
      </c>
      <c r="I2047" s="7" t="s">
        <v>971</v>
      </c>
      <c r="J2047" s="7">
        <v>200</v>
      </c>
      <c r="K2047" s="7" t="s">
        <v>972</v>
      </c>
      <c r="L2047" s="7" t="s">
        <v>6976</v>
      </c>
      <c r="M2047" s="7" t="s">
        <v>1013</v>
      </c>
      <c r="N2047" t="e">
        <f>VLOOKUP(#REF!,自助!D:F,3,FALSE)</f>
        <v>#REF!</v>
      </c>
    </row>
    <row r="2048" spans="1:14" hidden="1">
      <c r="A2048" s="33">
        <v>42909</v>
      </c>
      <c r="B2048" s="36">
        <v>0.34071759259259254</v>
      </c>
      <c r="C2048" s="7" t="s">
        <v>6977</v>
      </c>
      <c r="D2048" s="7" t="s">
        <v>21469</v>
      </c>
      <c r="E2048" s="7" t="s">
        <v>6978</v>
      </c>
      <c r="F2048" s="7" t="s">
        <v>1012</v>
      </c>
      <c r="G2048" s="7" t="s">
        <v>969</v>
      </c>
      <c r="H2048" s="7" t="s">
        <v>973</v>
      </c>
      <c r="I2048" s="7" t="s">
        <v>971</v>
      </c>
      <c r="J2048" s="7">
        <v>50</v>
      </c>
      <c r="K2048" s="7" t="s">
        <v>972</v>
      </c>
      <c r="L2048" s="7" t="s">
        <v>6979</v>
      </c>
      <c r="M2048" s="7" t="s">
        <v>1013</v>
      </c>
      <c r="N2048" t="e">
        <f>VLOOKUP(#REF!,自助!D:F,3,FALSE)</f>
        <v>#REF!</v>
      </c>
    </row>
    <row r="2049" spans="1:14" hidden="1">
      <c r="A2049" s="33">
        <v>42909</v>
      </c>
      <c r="B2049" s="36">
        <v>0.46953703703703703</v>
      </c>
      <c r="C2049" s="7" t="s">
        <v>6980</v>
      </c>
      <c r="D2049" s="7" t="s">
        <v>21470</v>
      </c>
      <c r="E2049" s="7" t="s">
        <v>6978</v>
      </c>
      <c r="F2049" s="7" t="s">
        <v>1012</v>
      </c>
      <c r="G2049" s="7" t="s">
        <v>969</v>
      </c>
      <c r="H2049" s="7" t="s">
        <v>973</v>
      </c>
      <c r="I2049" s="7" t="s">
        <v>971</v>
      </c>
      <c r="J2049" s="7">
        <v>500</v>
      </c>
      <c r="K2049" s="7" t="s">
        <v>972</v>
      </c>
      <c r="L2049" s="7" t="s">
        <v>6981</v>
      </c>
      <c r="M2049" s="7" t="s">
        <v>1013</v>
      </c>
      <c r="N2049" t="e">
        <f>VLOOKUP(#REF!,自助!D:F,3,FALSE)</f>
        <v>#REF!</v>
      </c>
    </row>
    <row r="2050" spans="1:14" hidden="1">
      <c r="A2050" s="33">
        <v>42909</v>
      </c>
      <c r="B2050" s="36">
        <v>0.63137731481481485</v>
      </c>
      <c r="C2050" s="7" t="s">
        <v>6982</v>
      </c>
      <c r="D2050" s="7" t="s">
        <v>21471</v>
      </c>
      <c r="E2050" s="7" t="s">
        <v>6983</v>
      </c>
      <c r="F2050" s="7" t="s">
        <v>1012</v>
      </c>
      <c r="G2050" s="7" t="s">
        <v>969</v>
      </c>
      <c r="H2050" s="7" t="s">
        <v>973</v>
      </c>
      <c r="I2050" s="7" t="s">
        <v>971</v>
      </c>
      <c r="J2050" s="7">
        <v>100</v>
      </c>
      <c r="K2050" s="7" t="s">
        <v>972</v>
      </c>
      <c r="L2050" s="7" t="s">
        <v>6984</v>
      </c>
      <c r="M2050" s="7" t="s">
        <v>1013</v>
      </c>
      <c r="N2050" t="e">
        <f>VLOOKUP(#REF!,自助!D:F,3,FALSE)</f>
        <v>#REF!</v>
      </c>
    </row>
    <row r="2051" spans="1:14" hidden="1">
      <c r="A2051" s="33">
        <v>42909</v>
      </c>
      <c r="B2051" s="36">
        <v>0.3385185185185185</v>
      </c>
      <c r="C2051" s="7" t="s">
        <v>6985</v>
      </c>
      <c r="D2051" s="7" t="s">
        <v>21472</v>
      </c>
      <c r="E2051" s="7" t="s">
        <v>6986</v>
      </c>
      <c r="F2051" s="7" t="s">
        <v>1012</v>
      </c>
      <c r="G2051" s="7" t="s">
        <v>969</v>
      </c>
      <c r="H2051" s="7" t="s">
        <v>973</v>
      </c>
      <c r="I2051" s="7" t="s">
        <v>971</v>
      </c>
      <c r="J2051" s="7">
        <v>20</v>
      </c>
      <c r="K2051" s="7" t="s">
        <v>972</v>
      </c>
      <c r="L2051" s="7" t="s">
        <v>6987</v>
      </c>
      <c r="M2051" s="7" t="s">
        <v>1013</v>
      </c>
      <c r="N2051" t="e">
        <f>VLOOKUP(#REF!,自助!D:F,3,FALSE)</f>
        <v>#REF!</v>
      </c>
    </row>
    <row r="2052" spans="1:14" hidden="1">
      <c r="A2052" s="33">
        <v>42909</v>
      </c>
      <c r="B2052" s="36">
        <v>0.37715277777777773</v>
      </c>
      <c r="C2052" s="7" t="s">
        <v>6988</v>
      </c>
      <c r="D2052" s="7" t="s">
        <v>21473</v>
      </c>
      <c r="E2052" s="7" t="s">
        <v>6989</v>
      </c>
      <c r="F2052" s="7" t="s">
        <v>1012</v>
      </c>
      <c r="G2052" s="7" t="s">
        <v>969</v>
      </c>
      <c r="H2052" s="7" t="s">
        <v>970</v>
      </c>
      <c r="I2052" s="7" t="s">
        <v>971</v>
      </c>
      <c r="J2052" s="7">
        <v>1000</v>
      </c>
      <c r="K2052" s="7" t="s">
        <v>1002</v>
      </c>
      <c r="L2052" s="7" t="s">
        <v>6990</v>
      </c>
      <c r="M2052" s="7" t="s">
        <v>1013</v>
      </c>
      <c r="N2052" t="e">
        <f>VLOOKUP(#REF!,自助!D:F,3,FALSE)</f>
        <v>#REF!</v>
      </c>
    </row>
    <row r="2053" spans="1:14" hidden="1">
      <c r="A2053" s="33">
        <v>42909</v>
      </c>
      <c r="B2053" s="36">
        <v>0.47799768518518521</v>
      </c>
      <c r="C2053" s="7" t="s">
        <v>6991</v>
      </c>
      <c r="D2053" s="7" t="s">
        <v>21474</v>
      </c>
      <c r="E2053" s="7" t="s">
        <v>6992</v>
      </c>
      <c r="F2053" s="7" t="s">
        <v>1012</v>
      </c>
      <c r="G2053" s="7" t="s">
        <v>969</v>
      </c>
      <c r="H2053" s="7" t="s">
        <v>970</v>
      </c>
      <c r="I2053" s="7" t="s">
        <v>971</v>
      </c>
      <c r="J2053" s="7">
        <v>50</v>
      </c>
      <c r="K2053" s="7" t="s">
        <v>972</v>
      </c>
      <c r="L2053" s="7" t="s">
        <v>6993</v>
      </c>
      <c r="M2053" s="7" t="s">
        <v>1013</v>
      </c>
      <c r="N2053" t="e">
        <f>VLOOKUP(#REF!,自助!D:F,3,FALSE)</f>
        <v>#REF!</v>
      </c>
    </row>
    <row r="2054" spans="1:14" hidden="1">
      <c r="A2054" s="33">
        <v>42909</v>
      </c>
      <c r="B2054" s="36">
        <v>0.57914351851851853</v>
      </c>
      <c r="C2054" s="7" t="s">
        <v>6994</v>
      </c>
      <c r="D2054" s="7" t="s">
        <v>21475</v>
      </c>
      <c r="E2054" s="7" t="s">
        <v>1070</v>
      </c>
      <c r="F2054" s="7" t="s">
        <v>1012</v>
      </c>
      <c r="G2054" s="7" t="s">
        <v>969</v>
      </c>
      <c r="H2054" s="7" t="s">
        <v>970</v>
      </c>
      <c r="I2054" s="7" t="s">
        <v>971</v>
      </c>
      <c r="J2054" s="7">
        <v>200</v>
      </c>
      <c r="K2054" s="7" t="s">
        <v>972</v>
      </c>
      <c r="L2054" s="7" t="s">
        <v>6995</v>
      </c>
      <c r="M2054" s="7" t="s">
        <v>1013</v>
      </c>
      <c r="N2054" t="e">
        <f>VLOOKUP(#REF!,自助!D:F,3,FALSE)</f>
        <v>#REF!</v>
      </c>
    </row>
    <row r="2055" spans="1:14" hidden="1">
      <c r="A2055" s="33">
        <v>42909</v>
      </c>
      <c r="B2055" s="36">
        <v>0.64119212962962957</v>
      </c>
      <c r="C2055" s="7" t="s">
        <v>6996</v>
      </c>
      <c r="D2055" s="7" t="s">
        <v>21476</v>
      </c>
      <c r="E2055" s="7" t="s">
        <v>1102</v>
      </c>
      <c r="F2055" s="7" t="s">
        <v>1012</v>
      </c>
      <c r="G2055" s="7" t="s">
        <v>969</v>
      </c>
      <c r="H2055" s="7" t="s">
        <v>970</v>
      </c>
      <c r="I2055" s="7" t="s">
        <v>971</v>
      </c>
      <c r="J2055" s="7">
        <v>800</v>
      </c>
      <c r="K2055" s="7" t="s">
        <v>972</v>
      </c>
      <c r="L2055" s="7" t="s">
        <v>6997</v>
      </c>
      <c r="M2055" s="7" t="s">
        <v>1013</v>
      </c>
      <c r="N2055" t="e">
        <f>VLOOKUP(#REF!,自助!D:F,3,FALSE)</f>
        <v>#REF!</v>
      </c>
    </row>
    <row r="2056" spans="1:14" hidden="1">
      <c r="A2056" s="33">
        <v>42909</v>
      </c>
      <c r="B2056" s="36">
        <v>0.35526620370370371</v>
      </c>
      <c r="C2056" s="7" t="s">
        <v>6998</v>
      </c>
      <c r="D2056" s="7" t="s">
        <v>21477</v>
      </c>
      <c r="E2056" s="7" t="s">
        <v>6999</v>
      </c>
      <c r="F2056" s="7" t="s">
        <v>1012</v>
      </c>
      <c r="G2056" s="7" t="s">
        <v>969</v>
      </c>
      <c r="H2056" s="7" t="s">
        <v>974</v>
      </c>
      <c r="I2056" s="7" t="s">
        <v>971</v>
      </c>
      <c r="J2056" s="7">
        <v>100</v>
      </c>
      <c r="K2056" s="7" t="s">
        <v>972</v>
      </c>
      <c r="L2056" s="7" t="s">
        <v>7000</v>
      </c>
      <c r="M2056" s="7" t="s">
        <v>1013</v>
      </c>
      <c r="N2056" t="e">
        <f>VLOOKUP(#REF!,自助!D:F,3,FALSE)</f>
        <v>#REF!</v>
      </c>
    </row>
    <row r="2057" spans="1:14" hidden="1">
      <c r="A2057" s="33">
        <v>42909</v>
      </c>
      <c r="B2057" s="36">
        <v>0.47587962962962965</v>
      </c>
      <c r="C2057" s="7" t="s">
        <v>7001</v>
      </c>
      <c r="D2057" s="7" t="s">
        <v>21478</v>
      </c>
      <c r="E2057" s="7" t="s">
        <v>7002</v>
      </c>
      <c r="F2057" s="7" t="s">
        <v>1012</v>
      </c>
      <c r="G2057" s="7" t="s">
        <v>969</v>
      </c>
      <c r="H2057" s="7" t="s">
        <v>970</v>
      </c>
      <c r="I2057" s="7" t="s">
        <v>971</v>
      </c>
      <c r="J2057" s="7">
        <v>20</v>
      </c>
      <c r="K2057" s="7" t="s">
        <v>972</v>
      </c>
      <c r="L2057" s="7" t="s">
        <v>7003</v>
      </c>
      <c r="M2057" s="7" t="s">
        <v>1013</v>
      </c>
      <c r="N2057" t="e">
        <f>VLOOKUP(#REF!,自助!D:F,3,FALSE)</f>
        <v>#REF!</v>
      </c>
    </row>
    <row r="2058" spans="1:14" hidden="1">
      <c r="A2058" s="33">
        <v>42909</v>
      </c>
      <c r="B2058" s="36">
        <v>0.34847222222222224</v>
      </c>
      <c r="C2058" s="7" t="s">
        <v>7004</v>
      </c>
      <c r="D2058" s="7" t="s">
        <v>21479</v>
      </c>
      <c r="E2058" s="7" t="s">
        <v>1166</v>
      </c>
      <c r="F2058" s="7" t="s">
        <v>1012</v>
      </c>
      <c r="G2058" s="7" t="s">
        <v>969</v>
      </c>
      <c r="H2058" s="7" t="s">
        <v>973</v>
      </c>
      <c r="I2058" s="7" t="s">
        <v>971</v>
      </c>
      <c r="J2058" s="7">
        <v>200</v>
      </c>
      <c r="K2058" s="7" t="s">
        <v>972</v>
      </c>
      <c r="L2058" s="7" t="s">
        <v>7005</v>
      </c>
      <c r="M2058" s="7" t="s">
        <v>1013</v>
      </c>
      <c r="N2058" t="e">
        <f>VLOOKUP(#REF!,自助!D:F,3,FALSE)</f>
        <v>#REF!</v>
      </c>
    </row>
    <row r="2059" spans="1:14" hidden="1">
      <c r="A2059" s="33">
        <v>42909</v>
      </c>
      <c r="B2059" s="36">
        <v>0.2404398148148148</v>
      </c>
      <c r="C2059" s="7" t="s">
        <v>7006</v>
      </c>
      <c r="D2059" s="7" t="s">
        <v>21480</v>
      </c>
      <c r="E2059" s="7" t="s">
        <v>7007</v>
      </c>
      <c r="F2059" s="7" t="s">
        <v>1012</v>
      </c>
      <c r="G2059" s="7" t="s">
        <v>969</v>
      </c>
      <c r="H2059" s="7" t="s">
        <v>977</v>
      </c>
      <c r="I2059" s="7" t="s">
        <v>971</v>
      </c>
      <c r="J2059" s="7">
        <v>100</v>
      </c>
      <c r="K2059" s="7" t="s">
        <v>972</v>
      </c>
      <c r="L2059" s="7" t="s">
        <v>7008</v>
      </c>
      <c r="M2059" s="7" t="s">
        <v>1013</v>
      </c>
      <c r="N2059" t="e">
        <f>VLOOKUP(#REF!,自助!D:F,3,FALSE)</f>
        <v>#REF!</v>
      </c>
    </row>
    <row r="2060" spans="1:14" hidden="1">
      <c r="A2060" s="33">
        <v>42909</v>
      </c>
      <c r="B2060" s="36">
        <v>0.26216435185185188</v>
      </c>
      <c r="C2060" s="7" t="s">
        <v>7009</v>
      </c>
      <c r="D2060" s="7" t="s">
        <v>21481</v>
      </c>
      <c r="E2060" s="7" t="s">
        <v>7007</v>
      </c>
      <c r="F2060" s="7" t="s">
        <v>1012</v>
      </c>
      <c r="G2060" s="7" t="s">
        <v>969</v>
      </c>
      <c r="H2060" s="7" t="s">
        <v>977</v>
      </c>
      <c r="I2060" s="7" t="s">
        <v>971</v>
      </c>
      <c r="J2060" s="7">
        <v>4</v>
      </c>
      <c r="K2060" s="7" t="s">
        <v>972</v>
      </c>
      <c r="L2060" s="7" t="s">
        <v>7010</v>
      </c>
      <c r="M2060" s="7" t="s">
        <v>1013</v>
      </c>
      <c r="N2060" t="e">
        <f>VLOOKUP(#REF!,自助!D:F,3,FALSE)</f>
        <v>#REF!</v>
      </c>
    </row>
    <row r="2061" spans="1:14" hidden="1">
      <c r="A2061" s="33">
        <v>42909</v>
      </c>
      <c r="B2061" s="36">
        <v>0.26146990740740744</v>
      </c>
      <c r="C2061" s="7" t="s">
        <v>7011</v>
      </c>
      <c r="D2061" s="7" t="s">
        <v>21482</v>
      </c>
      <c r="E2061" s="7" t="s">
        <v>7007</v>
      </c>
      <c r="F2061" s="7" t="s">
        <v>1012</v>
      </c>
      <c r="G2061" s="7" t="s">
        <v>969</v>
      </c>
      <c r="H2061" s="7" t="s">
        <v>977</v>
      </c>
      <c r="I2061" s="7" t="s">
        <v>971</v>
      </c>
      <c r="J2061" s="7">
        <v>1</v>
      </c>
      <c r="K2061" s="7" t="s">
        <v>972</v>
      </c>
      <c r="L2061" s="7" t="s">
        <v>7012</v>
      </c>
      <c r="M2061" s="7" t="s">
        <v>1013</v>
      </c>
      <c r="N2061" t="e">
        <f>VLOOKUP(#REF!,自助!D:F,3,FALSE)</f>
        <v>#REF!</v>
      </c>
    </row>
    <row r="2062" spans="1:14" hidden="1">
      <c r="A2062" s="33">
        <v>42909</v>
      </c>
      <c r="B2062" s="36">
        <v>0.2383912037037037</v>
      </c>
      <c r="C2062" s="7" t="s">
        <v>7013</v>
      </c>
      <c r="D2062" s="7" t="s">
        <v>21483</v>
      </c>
      <c r="E2062" s="7" t="s">
        <v>7007</v>
      </c>
      <c r="F2062" s="7" t="s">
        <v>1012</v>
      </c>
      <c r="G2062" s="7" t="s">
        <v>969</v>
      </c>
      <c r="H2062" s="7" t="s">
        <v>977</v>
      </c>
      <c r="I2062" s="7" t="s">
        <v>971</v>
      </c>
      <c r="J2062" s="7">
        <v>100</v>
      </c>
      <c r="K2062" s="7" t="s">
        <v>972</v>
      </c>
      <c r="L2062" s="7" t="s">
        <v>7014</v>
      </c>
      <c r="M2062" s="7" t="s">
        <v>1013</v>
      </c>
      <c r="N2062" t="e">
        <f>VLOOKUP(#REF!,自助!D:F,3,FALSE)</f>
        <v>#REF!</v>
      </c>
    </row>
    <row r="2063" spans="1:14" hidden="1">
      <c r="A2063" s="33">
        <v>42909</v>
      </c>
      <c r="B2063" s="36">
        <v>0.69988425925925923</v>
      </c>
      <c r="C2063" s="7" t="s">
        <v>7015</v>
      </c>
      <c r="D2063" s="7" t="s">
        <v>21484</v>
      </c>
      <c r="E2063" s="7" t="s">
        <v>7016</v>
      </c>
      <c r="F2063" s="7" t="s">
        <v>1012</v>
      </c>
      <c r="G2063" s="7" t="s">
        <v>969</v>
      </c>
      <c r="H2063" s="7" t="s">
        <v>975</v>
      </c>
      <c r="I2063" s="7" t="s">
        <v>971</v>
      </c>
      <c r="J2063" s="7">
        <v>200</v>
      </c>
      <c r="K2063" s="7" t="s">
        <v>972</v>
      </c>
      <c r="L2063" s="7" t="s">
        <v>7017</v>
      </c>
      <c r="M2063" s="7" t="s">
        <v>1013</v>
      </c>
      <c r="N2063" t="e">
        <f>VLOOKUP(#REF!,自助!D:F,3,FALSE)</f>
        <v>#REF!</v>
      </c>
    </row>
    <row r="2064" spans="1:14" hidden="1">
      <c r="A2064" s="33">
        <v>42909</v>
      </c>
      <c r="B2064" s="36">
        <v>0.41412037037037036</v>
      </c>
      <c r="C2064" s="7" t="s">
        <v>7018</v>
      </c>
      <c r="D2064" s="7" t="s">
        <v>21485</v>
      </c>
      <c r="E2064" s="7" t="s">
        <v>7019</v>
      </c>
      <c r="F2064" s="7" t="s">
        <v>1012</v>
      </c>
      <c r="G2064" s="7" t="s">
        <v>969</v>
      </c>
      <c r="H2064" s="7" t="s">
        <v>970</v>
      </c>
      <c r="I2064" s="7" t="s">
        <v>971</v>
      </c>
      <c r="J2064" s="7">
        <v>100</v>
      </c>
      <c r="K2064" s="7" t="s">
        <v>972</v>
      </c>
      <c r="L2064" s="7" t="s">
        <v>7020</v>
      </c>
      <c r="M2064" s="7" t="s">
        <v>1013</v>
      </c>
      <c r="N2064" t="e">
        <f>VLOOKUP(#REF!,自助!D:F,3,FALSE)</f>
        <v>#REF!</v>
      </c>
    </row>
    <row r="2065" spans="1:14" hidden="1">
      <c r="A2065" s="33">
        <v>42909</v>
      </c>
      <c r="B2065" s="36">
        <v>0.61167824074074073</v>
      </c>
      <c r="C2065" s="7" t="s">
        <v>7021</v>
      </c>
      <c r="D2065" s="7" t="s">
        <v>21486</v>
      </c>
      <c r="E2065" s="7" t="s">
        <v>1082</v>
      </c>
      <c r="F2065" s="7" t="s">
        <v>1012</v>
      </c>
      <c r="G2065" s="7" t="s">
        <v>969</v>
      </c>
      <c r="H2065" s="7" t="s">
        <v>1018</v>
      </c>
      <c r="I2065" s="7" t="s">
        <v>971</v>
      </c>
      <c r="J2065" s="7">
        <v>300</v>
      </c>
      <c r="K2065" s="7" t="s">
        <v>972</v>
      </c>
      <c r="L2065" s="7" t="s">
        <v>1384</v>
      </c>
      <c r="M2065" s="7" t="s">
        <v>1013</v>
      </c>
      <c r="N2065" t="e">
        <f>VLOOKUP(#REF!,自助!D:F,3,FALSE)</f>
        <v>#REF!</v>
      </c>
    </row>
    <row r="2066" spans="1:14" hidden="1">
      <c r="A2066" s="33">
        <v>42909</v>
      </c>
      <c r="B2066" s="36">
        <v>0.37762731481481482</v>
      </c>
      <c r="C2066" s="7" t="s">
        <v>7022</v>
      </c>
      <c r="D2066" s="7" t="s">
        <v>21487</v>
      </c>
      <c r="E2066" s="7" t="s">
        <v>1167</v>
      </c>
      <c r="F2066" s="7" t="s">
        <v>1012</v>
      </c>
      <c r="G2066" s="7" t="s">
        <v>969</v>
      </c>
      <c r="H2066" s="7" t="s">
        <v>981</v>
      </c>
      <c r="I2066" s="7" t="s">
        <v>971</v>
      </c>
      <c r="J2066" s="7">
        <v>300</v>
      </c>
      <c r="K2066" s="7" t="s">
        <v>972</v>
      </c>
      <c r="L2066" s="7" t="s">
        <v>1168</v>
      </c>
      <c r="M2066" s="7" t="s">
        <v>1013</v>
      </c>
      <c r="N2066" t="e">
        <f>VLOOKUP(#REF!,自助!D:F,3,FALSE)</f>
        <v>#REF!</v>
      </c>
    </row>
    <row r="2067" spans="1:14" hidden="1">
      <c r="A2067" s="33">
        <v>42909</v>
      </c>
      <c r="B2067" s="36">
        <v>0.29843749999999997</v>
      </c>
      <c r="C2067" s="7" t="s">
        <v>7023</v>
      </c>
      <c r="D2067" s="7" t="s">
        <v>21488</v>
      </c>
      <c r="E2067" s="7" t="s">
        <v>7024</v>
      </c>
      <c r="F2067" s="7" t="s">
        <v>1012</v>
      </c>
      <c r="G2067" s="7" t="s">
        <v>969</v>
      </c>
      <c r="H2067" s="7" t="s">
        <v>970</v>
      </c>
      <c r="I2067" s="7" t="s">
        <v>971</v>
      </c>
      <c r="J2067" s="7">
        <v>300</v>
      </c>
      <c r="K2067" s="7" t="s">
        <v>972</v>
      </c>
      <c r="L2067" s="7" t="s">
        <v>7025</v>
      </c>
      <c r="M2067" s="7" t="s">
        <v>1013</v>
      </c>
      <c r="N2067" t="e">
        <f>VLOOKUP(#REF!,自助!D:F,3,FALSE)</f>
        <v>#REF!</v>
      </c>
    </row>
    <row r="2068" spans="1:14" hidden="1">
      <c r="A2068" s="33">
        <v>42909</v>
      </c>
      <c r="B2068" s="36">
        <v>0.34119212962962964</v>
      </c>
      <c r="C2068" s="7" t="s">
        <v>7026</v>
      </c>
      <c r="D2068" s="7" t="s">
        <v>21489</v>
      </c>
      <c r="E2068" s="7" t="s">
        <v>7024</v>
      </c>
      <c r="F2068" s="7" t="s">
        <v>1012</v>
      </c>
      <c r="G2068" s="7" t="s">
        <v>969</v>
      </c>
      <c r="H2068" s="7" t="s">
        <v>970</v>
      </c>
      <c r="I2068" s="7" t="s">
        <v>971</v>
      </c>
      <c r="J2068" s="7">
        <v>300</v>
      </c>
      <c r="K2068" s="7" t="s">
        <v>972</v>
      </c>
      <c r="L2068" s="7" t="s">
        <v>7025</v>
      </c>
      <c r="M2068" s="7" t="s">
        <v>1013</v>
      </c>
      <c r="N2068" t="e">
        <f>VLOOKUP(#REF!,自助!D:F,3,FALSE)</f>
        <v>#REF!</v>
      </c>
    </row>
    <row r="2069" spans="1:14" hidden="1">
      <c r="A2069" s="33">
        <v>42909</v>
      </c>
      <c r="B2069" s="36">
        <v>0.37642361111111106</v>
      </c>
      <c r="C2069" s="7" t="s">
        <v>7027</v>
      </c>
      <c r="D2069" s="7" t="s">
        <v>21490</v>
      </c>
      <c r="E2069" s="7" t="s">
        <v>7028</v>
      </c>
      <c r="F2069" s="7" t="s">
        <v>1012</v>
      </c>
      <c r="G2069" s="7" t="s">
        <v>969</v>
      </c>
      <c r="H2069" s="7" t="s">
        <v>980</v>
      </c>
      <c r="I2069" s="7" t="s">
        <v>971</v>
      </c>
      <c r="J2069" s="7">
        <v>300</v>
      </c>
      <c r="K2069" s="7" t="s">
        <v>972</v>
      </c>
      <c r="L2069" s="7" t="s">
        <v>7029</v>
      </c>
      <c r="M2069" s="7" t="s">
        <v>1013</v>
      </c>
      <c r="N2069" t="e">
        <f>VLOOKUP(#REF!,自助!D:F,3,FALSE)</f>
        <v>#REF!</v>
      </c>
    </row>
    <row r="2070" spans="1:14" hidden="1">
      <c r="A2070" s="33">
        <v>42909</v>
      </c>
      <c r="B2070" s="36">
        <v>0.45578703703703699</v>
      </c>
      <c r="C2070" s="7" t="s">
        <v>7030</v>
      </c>
      <c r="D2070" s="7" t="s">
        <v>21491</v>
      </c>
      <c r="E2070" s="7" t="s">
        <v>7031</v>
      </c>
      <c r="F2070" s="7" t="s">
        <v>1012</v>
      </c>
      <c r="G2070" s="7" t="s">
        <v>969</v>
      </c>
      <c r="H2070" s="7" t="s">
        <v>970</v>
      </c>
      <c r="I2070" s="7" t="s">
        <v>971</v>
      </c>
      <c r="J2070" s="7">
        <v>20</v>
      </c>
      <c r="K2070" s="7" t="s">
        <v>972</v>
      </c>
      <c r="L2070" s="7" t="s">
        <v>7032</v>
      </c>
      <c r="M2070" s="7" t="s">
        <v>1013</v>
      </c>
      <c r="N2070" t="e">
        <f>VLOOKUP(#REF!,自助!D:F,3,FALSE)</f>
        <v>#REF!</v>
      </c>
    </row>
    <row r="2071" spans="1:14" hidden="1">
      <c r="A2071" s="33">
        <v>42909</v>
      </c>
      <c r="B2071" s="36">
        <v>0.38072916666666662</v>
      </c>
      <c r="C2071" s="7" t="s">
        <v>7033</v>
      </c>
      <c r="D2071" s="7" t="s">
        <v>21492</v>
      </c>
      <c r="E2071" s="7" t="s">
        <v>7034</v>
      </c>
      <c r="F2071" s="7" t="s">
        <v>1012</v>
      </c>
      <c r="G2071" s="7" t="s">
        <v>969</v>
      </c>
      <c r="H2071" s="7" t="s">
        <v>970</v>
      </c>
      <c r="I2071" s="7" t="s">
        <v>971</v>
      </c>
      <c r="J2071" s="7">
        <v>300</v>
      </c>
      <c r="K2071" s="7" t="s">
        <v>972</v>
      </c>
      <c r="L2071" s="7" t="s">
        <v>7035</v>
      </c>
      <c r="M2071" s="7" t="s">
        <v>1013</v>
      </c>
      <c r="N2071" t="e">
        <f>VLOOKUP(#REF!,自助!D:F,3,FALSE)</f>
        <v>#REF!</v>
      </c>
    </row>
    <row r="2072" spans="1:14" hidden="1">
      <c r="A2072" s="33">
        <v>42909</v>
      </c>
      <c r="B2072" s="36">
        <v>0.4840740740740741</v>
      </c>
      <c r="C2072" s="7" t="s">
        <v>7036</v>
      </c>
      <c r="D2072" s="7" t="s">
        <v>21493</v>
      </c>
      <c r="E2072" s="7" t="s">
        <v>7037</v>
      </c>
      <c r="F2072" s="7" t="s">
        <v>1012</v>
      </c>
      <c r="G2072" s="7" t="s">
        <v>969</v>
      </c>
      <c r="H2072" s="7" t="s">
        <v>970</v>
      </c>
      <c r="I2072" s="7" t="s">
        <v>971</v>
      </c>
      <c r="J2072" s="7">
        <v>50</v>
      </c>
      <c r="K2072" s="7" t="s">
        <v>1089</v>
      </c>
      <c r="L2072" s="7" t="s">
        <v>7038</v>
      </c>
      <c r="M2072" s="7" t="s">
        <v>1013</v>
      </c>
      <c r="N2072" t="e">
        <f>VLOOKUP(#REF!,自助!D:F,3,FALSE)</f>
        <v>#REF!</v>
      </c>
    </row>
    <row r="2073" spans="1:14" hidden="1">
      <c r="A2073" s="33">
        <v>42909</v>
      </c>
      <c r="B2073" s="36">
        <v>0.29989583333333331</v>
      </c>
      <c r="C2073" s="7" t="s">
        <v>7039</v>
      </c>
      <c r="D2073" s="7" t="s">
        <v>21494</v>
      </c>
      <c r="E2073" s="7" t="s">
        <v>7040</v>
      </c>
      <c r="F2073" s="7" t="s">
        <v>1012</v>
      </c>
      <c r="G2073" s="7" t="s">
        <v>969</v>
      </c>
      <c r="H2073" s="7" t="s">
        <v>977</v>
      </c>
      <c r="I2073" s="7" t="s">
        <v>971</v>
      </c>
      <c r="J2073" s="7">
        <v>500</v>
      </c>
      <c r="K2073" s="7" t="s">
        <v>972</v>
      </c>
      <c r="L2073" s="7" t="s">
        <v>7041</v>
      </c>
      <c r="M2073" s="7" t="s">
        <v>1013</v>
      </c>
      <c r="N2073" t="e">
        <f>VLOOKUP(#REF!,自助!D:F,3,FALSE)</f>
        <v>#REF!</v>
      </c>
    </row>
    <row r="2074" spans="1:14" hidden="1">
      <c r="A2074" s="33">
        <v>42909</v>
      </c>
      <c r="B2074" s="36">
        <v>0.35806712962962961</v>
      </c>
      <c r="C2074" s="7" t="s">
        <v>7042</v>
      </c>
      <c r="D2074" s="7" t="s">
        <v>21495</v>
      </c>
      <c r="E2074" s="7" t="s">
        <v>7043</v>
      </c>
      <c r="F2074" s="7" t="s">
        <v>1012</v>
      </c>
      <c r="G2074" s="7" t="s">
        <v>969</v>
      </c>
      <c r="H2074" s="7" t="s">
        <v>970</v>
      </c>
      <c r="I2074" s="7" t="s">
        <v>971</v>
      </c>
      <c r="J2074" s="7">
        <v>260</v>
      </c>
      <c r="K2074" s="7" t="s">
        <v>972</v>
      </c>
      <c r="L2074" s="7" t="s">
        <v>7044</v>
      </c>
      <c r="M2074" s="7" t="s">
        <v>1013</v>
      </c>
      <c r="N2074" t="e">
        <f>VLOOKUP(#REF!,自助!D:F,3,FALSE)</f>
        <v>#REF!</v>
      </c>
    </row>
    <row r="2075" spans="1:14" hidden="1">
      <c r="A2075" s="33">
        <v>42909</v>
      </c>
      <c r="B2075" s="36">
        <v>0.39930555555555558</v>
      </c>
      <c r="C2075" s="7" t="s">
        <v>7045</v>
      </c>
      <c r="D2075" s="7" t="s">
        <v>21496</v>
      </c>
      <c r="E2075" s="7" t="s">
        <v>7046</v>
      </c>
      <c r="F2075" s="7" t="s">
        <v>1012</v>
      </c>
      <c r="G2075" s="7" t="s">
        <v>969</v>
      </c>
      <c r="H2075" s="7" t="s">
        <v>980</v>
      </c>
      <c r="I2075" s="7" t="s">
        <v>971</v>
      </c>
      <c r="J2075" s="7">
        <v>580</v>
      </c>
      <c r="K2075" s="7" t="s">
        <v>972</v>
      </c>
      <c r="L2075" s="7" t="s">
        <v>7047</v>
      </c>
      <c r="M2075" s="7" t="s">
        <v>1013</v>
      </c>
      <c r="N2075" t="e">
        <f>VLOOKUP(#REF!,自助!D:F,3,FALSE)</f>
        <v>#REF!</v>
      </c>
    </row>
    <row r="2076" spans="1:14" hidden="1">
      <c r="A2076" s="33">
        <v>42909</v>
      </c>
      <c r="B2076" s="36">
        <v>0.39121527777777776</v>
      </c>
      <c r="C2076" s="7" t="s">
        <v>7048</v>
      </c>
      <c r="D2076" s="7" t="s">
        <v>21497</v>
      </c>
      <c r="E2076" s="7" t="s">
        <v>7046</v>
      </c>
      <c r="F2076" s="7" t="s">
        <v>1012</v>
      </c>
      <c r="G2076" s="7" t="s">
        <v>969</v>
      </c>
      <c r="H2076" s="7" t="s">
        <v>980</v>
      </c>
      <c r="I2076" s="7" t="s">
        <v>971</v>
      </c>
      <c r="J2076" s="7">
        <v>10</v>
      </c>
      <c r="K2076" s="7" t="s">
        <v>972</v>
      </c>
      <c r="L2076" s="7" t="s">
        <v>7049</v>
      </c>
      <c r="M2076" s="7" t="s">
        <v>1013</v>
      </c>
      <c r="N2076" t="e">
        <f>VLOOKUP(#REF!,自助!D:F,3,FALSE)</f>
        <v>#REF!</v>
      </c>
    </row>
    <row r="2077" spans="1:14" hidden="1">
      <c r="A2077" s="33">
        <v>42909</v>
      </c>
      <c r="B2077" s="36">
        <v>0.58059027777777772</v>
      </c>
      <c r="C2077" s="7" t="s">
        <v>7050</v>
      </c>
      <c r="D2077" s="7" t="s">
        <v>21498</v>
      </c>
      <c r="E2077" s="7" t="s">
        <v>7051</v>
      </c>
      <c r="F2077" s="7" t="s">
        <v>1012</v>
      </c>
      <c r="G2077" s="7" t="s">
        <v>969</v>
      </c>
      <c r="H2077" s="7" t="s">
        <v>973</v>
      </c>
      <c r="I2077" s="7" t="s">
        <v>971</v>
      </c>
      <c r="J2077" s="7">
        <v>50</v>
      </c>
      <c r="K2077" s="7" t="s">
        <v>972</v>
      </c>
      <c r="L2077" s="7" t="s">
        <v>7052</v>
      </c>
      <c r="M2077" s="7" t="s">
        <v>1013</v>
      </c>
      <c r="N2077" t="e">
        <f>VLOOKUP(#REF!,自助!D:F,3,FALSE)</f>
        <v>#REF!</v>
      </c>
    </row>
    <row r="2078" spans="1:14" hidden="1">
      <c r="A2078" s="33">
        <v>42909</v>
      </c>
      <c r="B2078" s="36">
        <v>0.40554398148148146</v>
      </c>
      <c r="C2078" s="7" t="s">
        <v>7053</v>
      </c>
      <c r="D2078" s="7" t="s">
        <v>21499</v>
      </c>
      <c r="E2078" s="7" t="s">
        <v>7054</v>
      </c>
      <c r="F2078" s="7" t="s">
        <v>1012</v>
      </c>
      <c r="G2078" s="7" t="s">
        <v>969</v>
      </c>
      <c r="H2078" s="7" t="s">
        <v>970</v>
      </c>
      <c r="I2078" s="7" t="s">
        <v>971</v>
      </c>
      <c r="J2078" s="7">
        <v>500</v>
      </c>
      <c r="K2078" s="7" t="s">
        <v>972</v>
      </c>
      <c r="L2078" s="7" t="s">
        <v>7055</v>
      </c>
      <c r="M2078" s="7" t="s">
        <v>1013</v>
      </c>
      <c r="N2078" t="e">
        <f>VLOOKUP(#REF!,自助!D:F,3,FALSE)</f>
        <v>#REF!</v>
      </c>
    </row>
    <row r="2079" spans="1:14" hidden="1">
      <c r="A2079" s="33">
        <v>42909</v>
      </c>
      <c r="B2079" s="36">
        <v>0.35946759259259259</v>
      </c>
      <c r="C2079" s="7" t="s">
        <v>7056</v>
      </c>
      <c r="D2079" s="7" t="s">
        <v>21500</v>
      </c>
      <c r="E2079" s="7" t="s">
        <v>7057</v>
      </c>
      <c r="F2079" s="7" t="s">
        <v>1012</v>
      </c>
      <c r="G2079" s="7" t="s">
        <v>969</v>
      </c>
      <c r="H2079" s="7" t="s">
        <v>1018</v>
      </c>
      <c r="I2079" s="7" t="s">
        <v>971</v>
      </c>
      <c r="J2079" s="7">
        <v>20</v>
      </c>
      <c r="K2079" s="7" t="s">
        <v>972</v>
      </c>
      <c r="L2079" s="7" t="s">
        <v>7058</v>
      </c>
      <c r="M2079" s="7" t="s">
        <v>1013</v>
      </c>
      <c r="N2079" t="e">
        <f>VLOOKUP(#REF!,自助!D:F,3,FALSE)</f>
        <v>#REF!</v>
      </c>
    </row>
    <row r="2080" spans="1:14" hidden="1">
      <c r="A2080" s="33">
        <v>42909</v>
      </c>
      <c r="B2080" s="36">
        <v>0.38407407407407407</v>
      </c>
      <c r="C2080" s="7" t="s">
        <v>7059</v>
      </c>
      <c r="D2080" s="7" t="s">
        <v>21501</v>
      </c>
      <c r="E2080" s="7" t="s">
        <v>7057</v>
      </c>
      <c r="F2080" s="7" t="s">
        <v>1012</v>
      </c>
      <c r="G2080" s="7" t="s">
        <v>969</v>
      </c>
      <c r="H2080" s="7" t="s">
        <v>1018</v>
      </c>
      <c r="I2080" s="7" t="s">
        <v>971</v>
      </c>
      <c r="J2080" s="7">
        <v>1240</v>
      </c>
      <c r="K2080" s="7" t="s">
        <v>972</v>
      </c>
      <c r="L2080" s="7" t="s">
        <v>7060</v>
      </c>
      <c r="M2080" s="7" t="s">
        <v>1013</v>
      </c>
      <c r="N2080" t="e">
        <f>VLOOKUP(#REF!,自助!D:F,3,FALSE)</f>
        <v>#REF!</v>
      </c>
    </row>
    <row r="2081" spans="1:14" hidden="1">
      <c r="A2081" s="33">
        <v>42909</v>
      </c>
      <c r="B2081" s="36">
        <v>0.41020833333333334</v>
      </c>
      <c r="C2081" s="7" t="s">
        <v>7061</v>
      </c>
      <c r="D2081" s="7" t="s">
        <v>21502</v>
      </c>
      <c r="E2081" s="7" t="s">
        <v>7062</v>
      </c>
      <c r="F2081" s="7" t="s">
        <v>1012</v>
      </c>
      <c r="G2081" s="7" t="s">
        <v>969</v>
      </c>
      <c r="H2081" s="7" t="s">
        <v>970</v>
      </c>
      <c r="I2081" s="7" t="s">
        <v>971</v>
      </c>
      <c r="J2081" s="7">
        <v>1000</v>
      </c>
      <c r="K2081" s="7" t="s">
        <v>972</v>
      </c>
      <c r="L2081" s="7" t="s">
        <v>7063</v>
      </c>
      <c r="M2081" s="7" t="s">
        <v>1013</v>
      </c>
      <c r="N2081" t="e">
        <f>VLOOKUP(#REF!,自助!D:F,3,FALSE)</f>
        <v>#REF!</v>
      </c>
    </row>
    <row r="2082" spans="1:14" hidden="1">
      <c r="A2082" s="33">
        <v>42909</v>
      </c>
      <c r="B2082" s="36">
        <v>0.56103009259259262</v>
      </c>
      <c r="C2082" s="7" t="s">
        <v>7064</v>
      </c>
      <c r="D2082" s="7" t="s">
        <v>21503</v>
      </c>
      <c r="E2082" s="7" t="s">
        <v>7065</v>
      </c>
      <c r="F2082" s="7" t="s">
        <v>1012</v>
      </c>
      <c r="G2082" s="7" t="s">
        <v>969</v>
      </c>
      <c r="H2082" s="7" t="s">
        <v>980</v>
      </c>
      <c r="I2082" s="7" t="s">
        <v>971</v>
      </c>
      <c r="J2082" s="7">
        <v>200</v>
      </c>
      <c r="K2082" s="7" t="s">
        <v>972</v>
      </c>
      <c r="L2082" s="7" t="s">
        <v>7066</v>
      </c>
      <c r="M2082" s="7" t="s">
        <v>1013</v>
      </c>
      <c r="N2082" t="e">
        <f>VLOOKUP(#REF!,自助!D:F,3,FALSE)</f>
        <v>#REF!</v>
      </c>
    </row>
    <row r="2083" spans="1:14" hidden="1">
      <c r="A2083" s="33">
        <v>42909</v>
      </c>
      <c r="B2083" s="36">
        <v>0.52181712962962956</v>
      </c>
      <c r="C2083" s="7" t="s">
        <v>7067</v>
      </c>
      <c r="D2083" s="7" t="s">
        <v>21504</v>
      </c>
      <c r="E2083" s="7" t="s">
        <v>7068</v>
      </c>
      <c r="F2083" s="7" t="s">
        <v>1012</v>
      </c>
      <c r="G2083" s="7" t="s">
        <v>969</v>
      </c>
      <c r="H2083" s="7" t="s">
        <v>1008</v>
      </c>
      <c r="I2083" s="7" t="s">
        <v>971</v>
      </c>
      <c r="J2083" s="7">
        <v>3000</v>
      </c>
      <c r="K2083" s="7" t="s">
        <v>972</v>
      </c>
      <c r="L2083" s="7" t="s">
        <v>7069</v>
      </c>
      <c r="M2083" s="7" t="s">
        <v>1013</v>
      </c>
      <c r="N2083" t="e">
        <f>VLOOKUP(#REF!,自助!D:F,3,FALSE)</f>
        <v>#REF!</v>
      </c>
    </row>
    <row r="2084" spans="1:14" hidden="1">
      <c r="A2084" s="33">
        <v>42909</v>
      </c>
      <c r="B2084" s="36">
        <v>0.40012731481481478</v>
      </c>
      <c r="C2084" s="7" t="s">
        <v>7070</v>
      </c>
      <c r="D2084" s="7" t="s">
        <v>21505</v>
      </c>
      <c r="E2084" s="7" t="s">
        <v>7071</v>
      </c>
      <c r="F2084" s="7" t="s">
        <v>1012</v>
      </c>
      <c r="G2084" s="7" t="s">
        <v>969</v>
      </c>
      <c r="H2084" s="7" t="s">
        <v>973</v>
      </c>
      <c r="I2084" s="7" t="s">
        <v>971</v>
      </c>
      <c r="J2084" s="7">
        <v>20</v>
      </c>
      <c r="K2084" s="7" t="s">
        <v>972</v>
      </c>
      <c r="L2084" s="7" t="s">
        <v>7072</v>
      </c>
      <c r="M2084" s="7" t="s">
        <v>1013</v>
      </c>
      <c r="N2084" t="e">
        <f>VLOOKUP(#REF!,自助!D:F,3,FALSE)</f>
        <v>#REF!</v>
      </c>
    </row>
    <row r="2085" spans="1:14" hidden="1">
      <c r="A2085" s="33">
        <v>42909</v>
      </c>
      <c r="B2085" s="36">
        <v>0.41427083333333337</v>
      </c>
      <c r="C2085" s="7" t="s">
        <v>7073</v>
      </c>
      <c r="D2085" s="7" t="s">
        <v>21506</v>
      </c>
      <c r="E2085" s="7" t="s">
        <v>2566</v>
      </c>
      <c r="F2085" s="7" t="s">
        <v>1012</v>
      </c>
      <c r="G2085" s="7" t="s">
        <v>969</v>
      </c>
      <c r="H2085" s="7" t="s">
        <v>970</v>
      </c>
      <c r="I2085" s="7" t="s">
        <v>971</v>
      </c>
      <c r="J2085" s="7">
        <v>1000</v>
      </c>
      <c r="K2085" s="7" t="s">
        <v>972</v>
      </c>
      <c r="L2085" s="7" t="s">
        <v>7074</v>
      </c>
      <c r="M2085" s="7" t="s">
        <v>1013</v>
      </c>
      <c r="N2085" t="e">
        <f>VLOOKUP(#REF!,自助!D:F,3,FALSE)</f>
        <v>#REF!</v>
      </c>
    </row>
    <row r="2086" spans="1:14" hidden="1">
      <c r="A2086" s="33">
        <v>42909</v>
      </c>
      <c r="B2086" s="36">
        <v>0.70569444444444451</v>
      </c>
      <c r="C2086" s="7" t="s">
        <v>7075</v>
      </c>
      <c r="D2086" s="7" t="s">
        <v>21507</v>
      </c>
      <c r="E2086" s="7" t="s">
        <v>7076</v>
      </c>
      <c r="F2086" s="7" t="s">
        <v>1012</v>
      </c>
      <c r="G2086" s="7" t="s">
        <v>969</v>
      </c>
      <c r="H2086" s="7" t="s">
        <v>973</v>
      </c>
      <c r="I2086" s="7" t="s">
        <v>971</v>
      </c>
      <c r="J2086" s="7">
        <v>200</v>
      </c>
      <c r="K2086" s="7" t="s">
        <v>972</v>
      </c>
      <c r="L2086" s="7" t="s">
        <v>7077</v>
      </c>
      <c r="M2086" s="7" t="s">
        <v>1013</v>
      </c>
      <c r="N2086" t="e">
        <f>VLOOKUP(#REF!,自助!D:F,3,FALSE)</f>
        <v>#REF!</v>
      </c>
    </row>
    <row r="2087" spans="1:14" hidden="1">
      <c r="A2087" s="33">
        <v>42909</v>
      </c>
      <c r="B2087" s="36">
        <v>0.40512731481481484</v>
      </c>
      <c r="C2087" s="7" t="s">
        <v>7078</v>
      </c>
      <c r="D2087" s="7" t="s">
        <v>21508</v>
      </c>
      <c r="E2087" s="7" t="s">
        <v>7079</v>
      </c>
      <c r="F2087" s="7" t="s">
        <v>1012</v>
      </c>
      <c r="G2087" s="7" t="s">
        <v>969</v>
      </c>
      <c r="H2087" s="7" t="s">
        <v>970</v>
      </c>
      <c r="I2087" s="7" t="s">
        <v>971</v>
      </c>
      <c r="J2087" s="7">
        <v>300</v>
      </c>
      <c r="K2087" s="7" t="s">
        <v>972</v>
      </c>
      <c r="L2087" s="7" t="s">
        <v>7080</v>
      </c>
      <c r="M2087" s="7" t="s">
        <v>1013</v>
      </c>
      <c r="N2087" t="e">
        <f>VLOOKUP(#REF!,自助!D:F,3,FALSE)</f>
        <v>#REF!</v>
      </c>
    </row>
    <row r="2088" spans="1:14" hidden="1">
      <c r="A2088" s="33">
        <v>42909</v>
      </c>
      <c r="B2088" s="36">
        <v>0.45773148148148146</v>
      </c>
      <c r="C2088" s="7" t="s">
        <v>7081</v>
      </c>
      <c r="D2088" s="7" t="s">
        <v>21509</v>
      </c>
      <c r="E2088" s="7" t="s">
        <v>7079</v>
      </c>
      <c r="F2088" s="7" t="s">
        <v>1012</v>
      </c>
      <c r="G2088" s="7" t="s">
        <v>969</v>
      </c>
      <c r="H2088" s="7" t="s">
        <v>979</v>
      </c>
      <c r="I2088" s="7" t="s">
        <v>971</v>
      </c>
      <c r="J2088" s="7">
        <v>550</v>
      </c>
      <c r="K2088" s="7" t="s">
        <v>972</v>
      </c>
      <c r="L2088" s="7" t="s">
        <v>7082</v>
      </c>
      <c r="M2088" s="7" t="s">
        <v>1013</v>
      </c>
      <c r="N2088" t="e">
        <f>VLOOKUP(#REF!,自助!D:F,3,FALSE)</f>
        <v>#REF!</v>
      </c>
    </row>
    <row r="2089" spans="1:14" hidden="1">
      <c r="A2089" s="33">
        <v>42909</v>
      </c>
      <c r="B2089" s="36">
        <v>0.45390046296296299</v>
      </c>
      <c r="C2089" s="7" t="s">
        <v>7083</v>
      </c>
      <c r="D2089" s="7" t="s">
        <v>21510</v>
      </c>
      <c r="E2089" s="7" t="s">
        <v>1131</v>
      </c>
      <c r="F2089" s="7" t="s">
        <v>1012</v>
      </c>
      <c r="G2089" s="7" t="s">
        <v>969</v>
      </c>
      <c r="H2089" s="7" t="s">
        <v>973</v>
      </c>
      <c r="I2089" s="7" t="s">
        <v>971</v>
      </c>
      <c r="J2089" s="7">
        <v>200</v>
      </c>
      <c r="K2089" s="7" t="s">
        <v>972</v>
      </c>
      <c r="L2089" s="7" t="s">
        <v>7084</v>
      </c>
      <c r="M2089" s="7" t="s">
        <v>1013</v>
      </c>
      <c r="N2089" t="e">
        <f>VLOOKUP(#REF!,自助!D:F,3,FALSE)</f>
        <v>#REF!</v>
      </c>
    </row>
    <row r="2090" spans="1:14" hidden="1">
      <c r="A2090" s="33">
        <v>42909</v>
      </c>
      <c r="B2090" s="36">
        <v>0.43442129629629633</v>
      </c>
      <c r="C2090" s="7" t="s">
        <v>7085</v>
      </c>
      <c r="D2090" s="7" t="s">
        <v>21511</v>
      </c>
      <c r="E2090" s="7" t="s">
        <v>7086</v>
      </c>
      <c r="F2090" s="7" t="s">
        <v>1012</v>
      </c>
      <c r="G2090" s="7" t="s">
        <v>969</v>
      </c>
      <c r="H2090" s="7" t="s">
        <v>992</v>
      </c>
      <c r="I2090" s="7" t="s">
        <v>971</v>
      </c>
      <c r="J2090" s="7">
        <v>300</v>
      </c>
      <c r="K2090" s="7" t="s">
        <v>972</v>
      </c>
      <c r="L2090" s="7" t="s">
        <v>7087</v>
      </c>
      <c r="M2090" s="7" t="s">
        <v>1013</v>
      </c>
      <c r="N2090" t="e">
        <f>VLOOKUP(#REF!,自助!D:F,3,FALSE)</f>
        <v>#REF!</v>
      </c>
    </row>
    <row r="2091" spans="1:14" hidden="1">
      <c r="A2091" s="33">
        <v>42909</v>
      </c>
      <c r="B2091" s="36">
        <v>0.90228009259259256</v>
      </c>
      <c r="C2091" s="7" t="s">
        <v>7088</v>
      </c>
      <c r="D2091" s="7" t="s">
        <v>21512</v>
      </c>
      <c r="E2091" s="7" t="s">
        <v>7089</v>
      </c>
      <c r="F2091" s="7" t="s">
        <v>1012</v>
      </c>
      <c r="G2091" s="7" t="s">
        <v>969</v>
      </c>
      <c r="H2091" s="7" t="s">
        <v>970</v>
      </c>
      <c r="I2091" s="7" t="s">
        <v>971</v>
      </c>
      <c r="J2091" s="7">
        <v>50</v>
      </c>
      <c r="K2091" s="7" t="s">
        <v>972</v>
      </c>
      <c r="L2091" s="7" t="s">
        <v>7090</v>
      </c>
      <c r="M2091" s="7" t="s">
        <v>1013</v>
      </c>
      <c r="N2091" t="e">
        <f>VLOOKUP(#REF!,自助!D:F,3,FALSE)</f>
        <v>#REF!</v>
      </c>
    </row>
    <row r="2092" spans="1:14" hidden="1">
      <c r="A2092" s="33">
        <v>42909</v>
      </c>
      <c r="B2092" s="36">
        <v>0.37004629629629626</v>
      </c>
      <c r="C2092" s="7" t="s">
        <v>7091</v>
      </c>
      <c r="D2092" s="7" t="s">
        <v>21513</v>
      </c>
      <c r="E2092" s="7" t="s">
        <v>7092</v>
      </c>
      <c r="F2092" s="7" t="s">
        <v>1012</v>
      </c>
      <c r="G2092" s="7" t="s">
        <v>969</v>
      </c>
      <c r="H2092" s="7" t="s">
        <v>970</v>
      </c>
      <c r="I2092" s="7" t="s">
        <v>971</v>
      </c>
      <c r="J2092" s="7">
        <v>800</v>
      </c>
      <c r="K2092" s="7" t="s">
        <v>972</v>
      </c>
      <c r="L2092" s="7" t="s">
        <v>7093</v>
      </c>
      <c r="M2092" s="7" t="s">
        <v>1013</v>
      </c>
      <c r="N2092" t="e">
        <f>VLOOKUP(#REF!,自助!D:F,3,FALSE)</f>
        <v>#REF!</v>
      </c>
    </row>
    <row r="2093" spans="1:14" hidden="1">
      <c r="A2093" s="33">
        <v>42909</v>
      </c>
      <c r="B2093" s="36">
        <v>0.66128472222222223</v>
      </c>
      <c r="C2093" s="7" t="s">
        <v>7094</v>
      </c>
      <c r="D2093" s="7" t="s">
        <v>21514</v>
      </c>
      <c r="E2093" s="7" t="s">
        <v>7095</v>
      </c>
      <c r="F2093" s="7" t="s">
        <v>1012</v>
      </c>
      <c r="G2093" s="7" t="s">
        <v>969</v>
      </c>
      <c r="H2093" s="7" t="s">
        <v>974</v>
      </c>
      <c r="I2093" s="7" t="s">
        <v>971</v>
      </c>
      <c r="J2093" s="7">
        <v>10</v>
      </c>
      <c r="K2093" s="7" t="s">
        <v>972</v>
      </c>
      <c r="L2093" s="7" t="s">
        <v>7096</v>
      </c>
      <c r="M2093" s="7" t="s">
        <v>1013</v>
      </c>
      <c r="N2093" t="e">
        <f>VLOOKUP(#REF!,自助!D:F,3,FALSE)</f>
        <v>#REF!</v>
      </c>
    </row>
    <row r="2094" spans="1:14" hidden="1">
      <c r="A2094" s="33">
        <v>42909</v>
      </c>
      <c r="B2094" s="36">
        <v>0.44141203703703707</v>
      </c>
      <c r="C2094" s="7" t="s">
        <v>7097</v>
      </c>
      <c r="D2094" s="7" t="s">
        <v>21515</v>
      </c>
      <c r="E2094" s="7" t="s">
        <v>7098</v>
      </c>
      <c r="F2094" s="7" t="s">
        <v>1012</v>
      </c>
      <c r="G2094" s="7" t="s">
        <v>969</v>
      </c>
      <c r="H2094" s="7" t="s">
        <v>980</v>
      </c>
      <c r="I2094" s="7" t="s">
        <v>971</v>
      </c>
      <c r="J2094" s="7">
        <v>560</v>
      </c>
      <c r="K2094" s="7" t="s">
        <v>972</v>
      </c>
      <c r="L2094" s="7" t="s">
        <v>7099</v>
      </c>
      <c r="M2094" s="7" t="s">
        <v>1013</v>
      </c>
      <c r="N2094" t="e">
        <f>VLOOKUP(#REF!,自助!D:F,3,FALSE)</f>
        <v>#REF!</v>
      </c>
    </row>
    <row r="2095" spans="1:14" hidden="1">
      <c r="A2095" s="33">
        <v>42909</v>
      </c>
      <c r="B2095" s="36">
        <v>0.67357638888888882</v>
      </c>
      <c r="C2095" s="7" t="s">
        <v>7100</v>
      </c>
      <c r="D2095" s="7" t="s">
        <v>21516</v>
      </c>
      <c r="E2095" s="7" t="s">
        <v>7101</v>
      </c>
      <c r="F2095" s="7" t="s">
        <v>1012</v>
      </c>
      <c r="G2095" s="7" t="s">
        <v>969</v>
      </c>
      <c r="H2095" s="7" t="s">
        <v>970</v>
      </c>
      <c r="I2095" s="7" t="s">
        <v>971</v>
      </c>
      <c r="J2095" s="7">
        <v>20</v>
      </c>
      <c r="K2095" s="7" t="s">
        <v>972</v>
      </c>
      <c r="L2095" s="7" t="s">
        <v>7102</v>
      </c>
      <c r="M2095" s="7" t="s">
        <v>1013</v>
      </c>
      <c r="N2095" t="e">
        <f>VLOOKUP(#REF!,自助!D:F,3,FALSE)</f>
        <v>#REF!</v>
      </c>
    </row>
    <row r="2096" spans="1:14" hidden="1">
      <c r="A2096" s="33">
        <v>42909</v>
      </c>
      <c r="B2096" s="36">
        <v>0.4082986111111111</v>
      </c>
      <c r="C2096" s="7" t="s">
        <v>7103</v>
      </c>
      <c r="D2096" s="7" t="s">
        <v>21517</v>
      </c>
      <c r="E2096" s="7" t="s">
        <v>7104</v>
      </c>
      <c r="F2096" s="7" t="s">
        <v>1012</v>
      </c>
      <c r="G2096" s="7" t="s">
        <v>969</v>
      </c>
      <c r="H2096" s="7" t="s">
        <v>970</v>
      </c>
      <c r="I2096" s="7" t="s">
        <v>971</v>
      </c>
      <c r="J2096" s="7">
        <v>20</v>
      </c>
      <c r="K2096" s="7" t="s">
        <v>972</v>
      </c>
      <c r="L2096" s="7" t="s">
        <v>7105</v>
      </c>
      <c r="M2096" s="7" t="s">
        <v>1013</v>
      </c>
      <c r="N2096" t="e">
        <f>VLOOKUP(#REF!,自助!D:F,3,FALSE)</f>
        <v>#REF!</v>
      </c>
    </row>
    <row r="2097" spans="1:14" hidden="1">
      <c r="A2097" s="33">
        <v>42909</v>
      </c>
      <c r="B2097" s="36">
        <v>0.39024305555555555</v>
      </c>
      <c r="C2097" s="7" t="s">
        <v>7106</v>
      </c>
      <c r="D2097" s="7" t="s">
        <v>21518</v>
      </c>
      <c r="E2097" s="7" t="s">
        <v>1104</v>
      </c>
      <c r="F2097" s="7" t="s">
        <v>1012</v>
      </c>
      <c r="G2097" s="7" t="s">
        <v>969</v>
      </c>
      <c r="H2097" s="7" t="s">
        <v>973</v>
      </c>
      <c r="I2097" s="7" t="s">
        <v>971</v>
      </c>
      <c r="J2097" s="7">
        <v>4000</v>
      </c>
      <c r="K2097" s="7" t="s">
        <v>972</v>
      </c>
      <c r="L2097" s="7" t="s">
        <v>7107</v>
      </c>
      <c r="M2097" s="7" t="s">
        <v>1013</v>
      </c>
      <c r="N2097" t="e">
        <f>VLOOKUP(#REF!,自助!D:F,3,FALSE)</f>
        <v>#REF!</v>
      </c>
    </row>
    <row r="2098" spans="1:14" hidden="1">
      <c r="A2098" s="33">
        <v>42909</v>
      </c>
      <c r="B2098" s="36">
        <v>0.41842592592592592</v>
      </c>
      <c r="C2098" s="7" t="s">
        <v>7108</v>
      </c>
      <c r="D2098" s="7" t="s">
        <v>21519</v>
      </c>
      <c r="E2098" s="7" t="s">
        <v>7109</v>
      </c>
      <c r="F2098" s="7" t="s">
        <v>1012</v>
      </c>
      <c r="G2098" s="7" t="s">
        <v>969</v>
      </c>
      <c r="H2098" s="7" t="s">
        <v>970</v>
      </c>
      <c r="I2098" s="7" t="s">
        <v>971</v>
      </c>
      <c r="J2098" s="7">
        <v>200</v>
      </c>
      <c r="K2098" s="7" t="s">
        <v>972</v>
      </c>
      <c r="L2098" s="7" t="s">
        <v>7110</v>
      </c>
      <c r="M2098" s="7" t="s">
        <v>1013</v>
      </c>
      <c r="N2098" t="e">
        <f>VLOOKUP(#REF!,自助!D:F,3,FALSE)</f>
        <v>#REF!</v>
      </c>
    </row>
    <row r="2099" spans="1:14" hidden="1">
      <c r="A2099" s="33">
        <v>42909</v>
      </c>
      <c r="B2099" s="36">
        <v>0.58592592592592596</v>
      </c>
      <c r="C2099" s="7" t="s">
        <v>7111</v>
      </c>
      <c r="D2099" s="7" t="s">
        <v>21520</v>
      </c>
      <c r="E2099" s="7" t="s">
        <v>2622</v>
      </c>
      <c r="F2099" s="7" t="s">
        <v>1012</v>
      </c>
      <c r="G2099" s="7" t="s">
        <v>969</v>
      </c>
      <c r="H2099" s="7" t="s">
        <v>970</v>
      </c>
      <c r="I2099" s="7" t="s">
        <v>971</v>
      </c>
      <c r="J2099" s="7">
        <v>300</v>
      </c>
      <c r="K2099" s="7" t="s">
        <v>972</v>
      </c>
      <c r="L2099" s="7" t="s">
        <v>7112</v>
      </c>
      <c r="M2099" s="7" t="s">
        <v>1013</v>
      </c>
      <c r="N2099" t="e">
        <f>VLOOKUP(#REF!,自助!D:F,3,FALSE)</f>
        <v>#REF!</v>
      </c>
    </row>
    <row r="2100" spans="1:14" hidden="1">
      <c r="A2100" s="33">
        <v>42909</v>
      </c>
      <c r="B2100" s="36">
        <v>0.42891203703703701</v>
      </c>
      <c r="C2100" s="7" t="s">
        <v>7113</v>
      </c>
      <c r="D2100" s="7" t="s">
        <v>21521</v>
      </c>
      <c r="E2100" s="7" t="s">
        <v>7114</v>
      </c>
      <c r="F2100" s="7" t="s">
        <v>1012</v>
      </c>
      <c r="G2100" s="7" t="s">
        <v>969</v>
      </c>
      <c r="H2100" s="7" t="s">
        <v>970</v>
      </c>
      <c r="I2100" s="7" t="s">
        <v>971</v>
      </c>
      <c r="J2100" s="7">
        <v>500</v>
      </c>
      <c r="K2100" s="7" t="s">
        <v>972</v>
      </c>
      <c r="L2100" s="7" t="s">
        <v>7115</v>
      </c>
      <c r="M2100" s="7" t="s">
        <v>1013</v>
      </c>
      <c r="N2100" t="e">
        <f>VLOOKUP(#REF!,自助!D:F,3,FALSE)</f>
        <v>#REF!</v>
      </c>
    </row>
    <row r="2101" spans="1:14" hidden="1">
      <c r="A2101" s="33">
        <v>42909</v>
      </c>
      <c r="B2101" s="36">
        <v>0.32813657407407409</v>
      </c>
      <c r="C2101" s="7" t="s">
        <v>7116</v>
      </c>
      <c r="D2101" s="7" t="s">
        <v>21522</v>
      </c>
      <c r="E2101" s="7" t="s">
        <v>7117</v>
      </c>
      <c r="F2101" s="7" t="s">
        <v>1012</v>
      </c>
      <c r="G2101" s="7" t="s">
        <v>969</v>
      </c>
      <c r="H2101" s="7" t="s">
        <v>975</v>
      </c>
      <c r="I2101" s="7" t="s">
        <v>971</v>
      </c>
      <c r="J2101" s="7">
        <v>300</v>
      </c>
      <c r="K2101" s="7" t="s">
        <v>972</v>
      </c>
      <c r="L2101" s="7" t="s">
        <v>7118</v>
      </c>
      <c r="M2101" s="7" t="s">
        <v>1013</v>
      </c>
      <c r="N2101" t="e">
        <f>VLOOKUP(#REF!,自助!D:F,3,FALSE)</f>
        <v>#REF!</v>
      </c>
    </row>
    <row r="2102" spans="1:14" hidden="1">
      <c r="A2102" s="33">
        <v>42909</v>
      </c>
      <c r="B2102" s="36">
        <v>0.50598379629629631</v>
      </c>
      <c r="C2102" s="7" t="s">
        <v>7119</v>
      </c>
      <c r="D2102" s="7" t="s">
        <v>21523</v>
      </c>
      <c r="E2102" s="7" t="s">
        <v>7120</v>
      </c>
      <c r="F2102" s="7" t="s">
        <v>1012</v>
      </c>
      <c r="G2102" s="7" t="s">
        <v>969</v>
      </c>
      <c r="H2102" s="7" t="s">
        <v>981</v>
      </c>
      <c r="I2102" s="7" t="s">
        <v>971</v>
      </c>
      <c r="J2102" s="7">
        <v>220</v>
      </c>
      <c r="K2102" s="7" t="s">
        <v>972</v>
      </c>
      <c r="L2102" s="7" t="s">
        <v>7121</v>
      </c>
      <c r="M2102" s="7" t="s">
        <v>1013</v>
      </c>
      <c r="N2102" t="e">
        <f>VLOOKUP(#REF!,自助!D:F,3,FALSE)</f>
        <v>#REF!</v>
      </c>
    </row>
    <row r="2103" spans="1:14" hidden="1">
      <c r="A2103" s="33">
        <v>42909</v>
      </c>
      <c r="B2103" s="36">
        <v>0.68137731481481489</v>
      </c>
      <c r="C2103" s="7" t="s">
        <v>7122</v>
      </c>
      <c r="D2103" s="7" t="s">
        <v>21524</v>
      </c>
      <c r="E2103" s="7" t="s">
        <v>4951</v>
      </c>
      <c r="F2103" s="7" t="s">
        <v>1012</v>
      </c>
      <c r="G2103" s="7" t="s">
        <v>969</v>
      </c>
      <c r="H2103" s="7" t="s">
        <v>970</v>
      </c>
      <c r="I2103" s="7" t="s">
        <v>971</v>
      </c>
      <c r="J2103" s="7">
        <v>1000</v>
      </c>
      <c r="K2103" s="7" t="s">
        <v>972</v>
      </c>
      <c r="L2103" s="7" t="s">
        <v>4952</v>
      </c>
      <c r="M2103" s="7" t="s">
        <v>1013</v>
      </c>
      <c r="N2103" t="e">
        <f>VLOOKUP(#REF!,自助!D:F,3,FALSE)</f>
        <v>#REF!</v>
      </c>
    </row>
    <row r="2104" spans="1:14" hidden="1">
      <c r="A2104" s="33">
        <v>42909</v>
      </c>
      <c r="B2104" s="36">
        <v>0.43637731481481484</v>
      </c>
      <c r="C2104" s="7" t="s">
        <v>7123</v>
      </c>
      <c r="D2104" s="7" t="s">
        <v>21525</v>
      </c>
      <c r="E2104" s="7" t="s">
        <v>1445</v>
      </c>
      <c r="F2104" s="7" t="s">
        <v>1012</v>
      </c>
      <c r="G2104" s="7" t="s">
        <v>969</v>
      </c>
      <c r="H2104" s="7" t="s">
        <v>970</v>
      </c>
      <c r="I2104" s="7" t="s">
        <v>971</v>
      </c>
      <c r="J2104" s="7">
        <v>18</v>
      </c>
      <c r="K2104" s="7" t="s">
        <v>972</v>
      </c>
      <c r="L2104" s="7" t="s">
        <v>7124</v>
      </c>
      <c r="M2104" s="7" t="s">
        <v>1013</v>
      </c>
      <c r="N2104" t="e">
        <f>VLOOKUP(#REF!,自助!D:F,3,FALSE)</f>
        <v>#REF!</v>
      </c>
    </row>
    <row r="2105" spans="1:14" hidden="1">
      <c r="A2105" s="33">
        <v>42909</v>
      </c>
      <c r="B2105" s="36">
        <v>0.95134259259259257</v>
      </c>
      <c r="C2105" s="7" t="s">
        <v>7125</v>
      </c>
      <c r="D2105" s="7" t="s">
        <v>21526</v>
      </c>
      <c r="E2105" s="7" t="s">
        <v>7126</v>
      </c>
      <c r="F2105" s="7" t="s">
        <v>1012</v>
      </c>
      <c r="G2105" s="7" t="s">
        <v>969</v>
      </c>
      <c r="H2105" s="7" t="s">
        <v>970</v>
      </c>
      <c r="I2105" s="7" t="s">
        <v>971</v>
      </c>
      <c r="J2105" s="7">
        <v>300</v>
      </c>
      <c r="K2105" s="7" t="s">
        <v>972</v>
      </c>
      <c r="L2105" s="7" t="s">
        <v>7127</v>
      </c>
      <c r="M2105" s="7" t="s">
        <v>1013</v>
      </c>
      <c r="N2105" t="e">
        <f>VLOOKUP(#REF!,自助!D:F,3,FALSE)</f>
        <v>#REF!</v>
      </c>
    </row>
    <row r="2106" spans="1:14" hidden="1">
      <c r="A2106" s="33">
        <v>42909</v>
      </c>
      <c r="B2106" s="36">
        <v>0.36832175925925931</v>
      </c>
      <c r="C2106" s="7" t="s">
        <v>7128</v>
      </c>
      <c r="D2106" s="7" t="s">
        <v>21527</v>
      </c>
      <c r="E2106" s="7" t="s">
        <v>7129</v>
      </c>
      <c r="F2106" s="7" t="s">
        <v>1012</v>
      </c>
      <c r="G2106" s="7" t="s">
        <v>969</v>
      </c>
      <c r="H2106" s="7" t="s">
        <v>975</v>
      </c>
      <c r="I2106" s="7" t="s">
        <v>971</v>
      </c>
      <c r="J2106" s="7">
        <v>20</v>
      </c>
      <c r="K2106" s="7" t="s">
        <v>972</v>
      </c>
      <c r="L2106" s="7" t="s">
        <v>7130</v>
      </c>
      <c r="M2106" s="7" t="s">
        <v>1013</v>
      </c>
      <c r="N2106" t="e">
        <f>VLOOKUP(#REF!,自助!D:F,3,FALSE)</f>
        <v>#REF!</v>
      </c>
    </row>
    <row r="2107" spans="1:14" hidden="1">
      <c r="A2107" s="33">
        <v>42909</v>
      </c>
      <c r="B2107" s="36">
        <v>0.37798611111111113</v>
      </c>
      <c r="C2107" s="7" t="s">
        <v>7131</v>
      </c>
      <c r="D2107" s="7" t="s">
        <v>21528</v>
      </c>
      <c r="E2107" s="7" t="s">
        <v>7129</v>
      </c>
      <c r="F2107" s="7" t="s">
        <v>1012</v>
      </c>
      <c r="G2107" s="7" t="s">
        <v>969</v>
      </c>
      <c r="H2107" s="7" t="s">
        <v>975</v>
      </c>
      <c r="I2107" s="7" t="s">
        <v>971</v>
      </c>
      <c r="J2107" s="7">
        <v>100</v>
      </c>
      <c r="K2107" s="7" t="s">
        <v>972</v>
      </c>
      <c r="L2107" s="7" t="s">
        <v>7132</v>
      </c>
      <c r="M2107" s="7" t="s">
        <v>1013</v>
      </c>
      <c r="N2107" t="e">
        <f>VLOOKUP(#REF!,自助!D:F,3,FALSE)</f>
        <v>#REF!</v>
      </c>
    </row>
    <row r="2108" spans="1:14" hidden="1">
      <c r="A2108" s="33">
        <v>42909</v>
      </c>
      <c r="B2108" s="36">
        <v>0.41829861111111111</v>
      </c>
      <c r="C2108" s="7" t="s">
        <v>7133</v>
      </c>
      <c r="D2108" s="7" t="s">
        <v>21529</v>
      </c>
      <c r="E2108" s="7" t="s">
        <v>7134</v>
      </c>
      <c r="F2108" s="7" t="s">
        <v>1012</v>
      </c>
      <c r="G2108" s="7" t="s">
        <v>969</v>
      </c>
      <c r="H2108" s="7" t="s">
        <v>980</v>
      </c>
      <c r="I2108" s="7" t="s">
        <v>971</v>
      </c>
      <c r="J2108" s="7">
        <v>20</v>
      </c>
      <c r="K2108" s="7" t="s">
        <v>972</v>
      </c>
      <c r="L2108" s="7" t="s">
        <v>7135</v>
      </c>
      <c r="M2108" s="7" t="s">
        <v>1013</v>
      </c>
      <c r="N2108" t="e">
        <f>VLOOKUP(#REF!,自助!D:F,3,FALSE)</f>
        <v>#REF!</v>
      </c>
    </row>
    <row r="2109" spans="1:14" hidden="1">
      <c r="A2109" s="33">
        <v>42909</v>
      </c>
      <c r="B2109" s="36">
        <v>0.44557870370370373</v>
      </c>
      <c r="C2109" s="7" t="s">
        <v>7136</v>
      </c>
      <c r="D2109" s="7" t="s">
        <v>21530</v>
      </c>
      <c r="E2109" s="7" t="s">
        <v>7134</v>
      </c>
      <c r="F2109" s="7" t="s">
        <v>1012</v>
      </c>
      <c r="G2109" s="7" t="s">
        <v>969</v>
      </c>
      <c r="H2109" s="7" t="s">
        <v>980</v>
      </c>
      <c r="I2109" s="7" t="s">
        <v>971</v>
      </c>
      <c r="J2109" s="7">
        <v>500</v>
      </c>
      <c r="K2109" s="7" t="s">
        <v>972</v>
      </c>
      <c r="L2109" s="7" t="s">
        <v>7137</v>
      </c>
      <c r="M2109" s="7" t="s">
        <v>1013</v>
      </c>
      <c r="N2109" t="e">
        <f>VLOOKUP(#REF!,自助!D:F,3,FALSE)</f>
        <v>#REF!</v>
      </c>
    </row>
    <row r="2110" spans="1:14" hidden="1">
      <c r="A2110" s="33">
        <v>42909</v>
      </c>
      <c r="B2110" s="36">
        <v>0.46861111111111109</v>
      </c>
      <c r="C2110" s="7" t="s">
        <v>7138</v>
      </c>
      <c r="D2110" s="7" t="s">
        <v>21531</v>
      </c>
      <c r="E2110" s="7" t="s">
        <v>1609</v>
      </c>
      <c r="F2110" s="7" t="s">
        <v>1012</v>
      </c>
      <c r="G2110" s="7" t="s">
        <v>969</v>
      </c>
      <c r="H2110" s="7" t="s">
        <v>970</v>
      </c>
      <c r="I2110" s="7" t="s">
        <v>971</v>
      </c>
      <c r="J2110" s="7">
        <v>200</v>
      </c>
      <c r="K2110" s="7" t="s">
        <v>972</v>
      </c>
      <c r="L2110" s="7" t="s">
        <v>7139</v>
      </c>
      <c r="M2110" s="7" t="s">
        <v>1013</v>
      </c>
      <c r="N2110" t="e">
        <f>VLOOKUP(#REF!,自助!D:F,3,FALSE)</f>
        <v>#REF!</v>
      </c>
    </row>
    <row r="2111" spans="1:14" hidden="1">
      <c r="A2111" s="33">
        <v>42909</v>
      </c>
      <c r="B2111" s="36">
        <v>0.70234953703703706</v>
      </c>
      <c r="C2111" s="7" t="s">
        <v>7140</v>
      </c>
      <c r="D2111" s="7" t="s">
        <v>21532</v>
      </c>
      <c r="E2111" s="7" t="s">
        <v>7141</v>
      </c>
      <c r="F2111" s="7" t="s">
        <v>1012</v>
      </c>
      <c r="G2111" s="7" t="s">
        <v>969</v>
      </c>
      <c r="H2111" s="7" t="s">
        <v>970</v>
      </c>
      <c r="I2111" s="7" t="s">
        <v>971</v>
      </c>
      <c r="J2111" s="7">
        <v>230</v>
      </c>
      <c r="K2111" s="7" t="s">
        <v>972</v>
      </c>
      <c r="L2111" s="7" t="s">
        <v>7142</v>
      </c>
      <c r="M2111" s="7" t="s">
        <v>1013</v>
      </c>
      <c r="N2111" t="e">
        <f>VLOOKUP(#REF!,自助!D:F,3,FALSE)</f>
        <v>#REF!</v>
      </c>
    </row>
    <row r="2112" spans="1:14" hidden="1">
      <c r="A2112" s="33">
        <v>42909</v>
      </c>
      <c r="B2112" s="36">
        <v>0.48598379629629629</v>
      </c>
      <c r="C2112" s="7" t="s">
        <v>7143</v>
      </c>
      <c r="D2112" s="7" t="s">
        <v>21533</v>
      </c>
      <c r="E2112" s="7" t="s">
        <v>7144</v>
      </c>
      <c r="F2112" s="7" t="s">
        <v>1012</v>
      </c>
      <c r="G2112" s="7" t="s">
        <v>969</v>
      </c>
      <c r="H2112" s="7" t="s">
        <v>970</v>
      </c>
      <c r="I2112" s="7" t="s">
        <v>971</v>
      </c>
      <c r="J2112" s="7">
        <v>1100</v>
      </c>
      <c r="K2112" s="7" t="s">
        <v>972</v>
      </c>
      <c r="L2112" s="7" t="s">
        <v>7145</v>
      </c>
      <c r="M2112" s="7" t="s">
        <v>1013</v>
      </c>
      <c r="N2112" t="e">
        <f>VLOOKUP(#REF!,自助!D:F,3,FALSE)</f>
        <v>#REF!</v>
      </c>
    </row>
    <row r="2113" spans="1:14" hidden="1">
      <c r="A2113" s="33">
        <v>42909</v>
      </c>
      <c r="B2113" s="36">
        <v>0.62998842592592597</v>
      </c>
      <c r="C2113" s="7" t="s">
        <v>7146</v>
      </c>
      <c r="D2113" s="7" t="s">
        <v>21534</v>
      </c>
      <c r="E2113" s="7" t="s">
        <v>7144</v>
      </c>
      <c r="F2113" s="7" t="s">
        <v>1012</v>
      </c>
      <c r="G2113" s="7" t="s">
        <v>969</v>
      </c>
      <c r="H2113" s="7" t="s">
        <v>970</v>
      </c>
      <c r="I2113" s="7" t="s">
        <v>971</v>
      </c>
      <c r="J2113" s="7">
        <v>200</v>
      </c>
      <c r="K2113" s="7" t="s">
        <v>972</v>
      </c>
      <c r="L2113" s="7" t="s">
        <v>7147</v>
      </c>
      <c r="M2113" s="7" t="s">
        <v>1013</v>
      </c>
      <c r="N2113" t="e">
        <f>VLOOKUP(#REF!,自助!D:F,3,FALSE)</f>
        <v>#REF!</v>
      </c>
    </row>
    <row r="2114" spans="1:14" hidden="1">
      <c r="A2114" s="33">
        <v>42909</v>
      </c>
      <c r="B2114" s="36">
        <v>0.35348379629629628</v>
      </c>
      <c r="C2114" s="7" t="s">
        <v>7148</v>
      </c>
      <c r="D2114" s="7" t="s">
        <v>21535</v>
      </c>
      <c r="E2114" s="7" t="s">
        <v>7149</v>
      </c>
      <c r="F2114" s="7" t="s">
        <v>1012</v>
      </c>
      <c r="G2114" s="7" t="s">
        <v>969</v>
      </c>
      <c r="H2114" s="7" t="s">
        <v>975</v>
      </c>
      <c r="I2114" s="7" t="s">
        <v>971</v>
      </c>
      <c r="J2114" s="7">
        <v>20</v>
      </c>
      <c r="K2114" s="7" t="s">
        <v>972</v>
      </c>
      <c r="L2114" s="7" t="s">
        <v>7150</v>
      </c>
      <c r="M2114" s="7" t="s">
        <v>1013</v>
      </c>
      <c r="N2114" t="e">
        <f>VLOOKUP(#REF!,自助!D:F,3,FALSE)</f>
        <v>#REF!</v>
      </c>
    </row>
    <row r="2115" spans="1:14" hidden="1">
      <c r="A2115" s="33">
        <v>42909</v>
      </c>
      <c r="B2115" s="36">
        <v>0.59781249999999997</v>
      </c>
      <c r="C2115" s="7" t="s">
        <v>7151</v>
      </c>
      <c r="D2115" s="7" t="s">
        <v>21536</v>
      </c>
      <c r="E2115" s="7" t="s">
        <v>7152</v>
      </c>
      <c r="F2115" s="7" t="s">
        <v>1012</v>
      </c>
      <c r="G2115" s="7" t="s">
        <v>969</v>
      </c>
      <c r="H2115" s="7" t="s">
        <v>999</v>
      </c>
      <c r="I2115" s="7" t="s">
        <v>971</v>
      </c>
      <c r="J2115" s="7">
        <v>200</v>
      </c>
      <c r="K2115" s="7" t="s">
        <v>972</v>
      </c>
      <c r="L2115" s="7" t="s">
        <v>7153</v>
      </c>
      <c r="M2115" s="7" t="s">
        <v>1013</v>
      </c>
      <c r="N2115" t="e">
        <f>VLOOKUP(#REF!,自助!D:F,3,FALSE)</f>
        <v>#REF!</v>
      </c>
    </row>
    <row r="2116" spans="1:14" hidden="1">
      <c r="A2116" s="33">
        <v>42909</v>
      </c>
      <c r="B2116" s="36">
        <v>0.62322916666666661</v>
      </c>
      <c r="C2116" s="7" t="s">
        <v>7154</v>
      </c>
      <c r="D2116" s="7" t="s">
        <v>21537</v>
      </c>
      <c r="E2116" s="7" t="s">
        <v>7155</v>
      </c>
      <c r="F2116" s="7" t="s">
        <v>1012</v>
      </c>
      <c r="G2116" s="7" t="s">
        <v>969</v>
      </c>
      <c r="H2116" s="7" t="s">
        <v>975</v>
      </c>
      <c r="I2116" s="7" t="s">
        <v>971</v>
      </c>
      <c r="J2116" s="7">
        <v>20</v>
      </c>
      <c r="K2116" s="7" t="s">
        <v>972</v>
      </c>
      <c r="L2116" s="7" t="s">
        <v>7156</v>
      </c>
      <c r="M2116" s="7" t="s">
        <v>1013</v>
      </c>
      <c r="N2116" t="e">
        <f>VLOOKUP(#REF!,自助!D:F,3,FALSE)</f>
        <v>#REF!</v>
      </c>
    </row>
    <row r="2117" spans="1:14" hidden="1">
      <c r="A2117" s="33">
        <v>42909</v>
      </c>
      <c r="B2117" s="36">
        <v>0.61798611111111112</v>
      </c>
      <c r="C2117" s="7" t="s">
        <v>7157</v>
      </c>
      <c r="D2117" s="7" t="s">
        <v>21538</v>
      </c>
      <c r="E2117" s="7" t="s">
        <v>7158</v>
      </c>
      <c r="F2117" s="7" t="s">
        <v>1012</v>
      </c>
      <c r="G2117" s="7" t="s">
        <v>969</v>
      </c>
      <c r="H2117" s="7" t="s">
        <v>973</v>
      </c>
      <c r="I2117" s="7" t="s">
        <v>971</v>
      </c>
      <c r="J2117" s="7">
        <v>110</v>
      </c>
      <c r="K2117" s="7" t="s">
        <v>1106</v>
      </c>
      <c r="L2117" s="7" t="s">
        <v>7159</v>
      </c>
      <c r="M2117" s="7" t="s">
        <v>1013</v>
      </c>
      <c r="N2117" t="e">
        <f>VLOOKUP(#REF!,自助!D:F,3,FALSE)</f>
        <v>#REF!</v>
      </c>
    </row>
    <row r="2118" spans="1:14" hidden="1">
      <c r="A2118" s="33">
        <v>42909</v>
      </c>
      <c r="B2118" s="36">
        <v>0.73001157407407413</v>
      </c>
      <c r="C2118" s="7" t="s">
        <v>7160</v>
      </c>
      <c r="D2118" s="7" t="s">
        <v>21539</v>
      </c>
      <c r="E2118" s="7" t="s">
        <v>1175</v>
      </c>
      <c r="F2118" s="7" t="s">
        <v>1012</v>
      </c>
      <c r="G2118" s="7" t="s">
        <v>969</v>
      </c>
      <c r="H2118" s="7" t="s">
        <v>1018</v>
      </c>
      <c r="I2118" s="7" t="s">
        <v>971</v>
      </c>
      <c r="J2118" s="7">
        <v>50</v>
      </c>
      <c r="K2118" s="7" t="s">
        <v>972</v>
      </c>
      <c r="L2118" s="7" t="s">
        <v>7161</v>
      </c>
      <c r="M2118" s="7" t="s">
        <v>1013</v>
      </c>
      <c r="N2118" t="e">
        <f>VLOOKUP(#REF!,自助!D:F,3,FALSE)</f>
        <v>#REF!</v>
      </c>
    </row>
    <row r="2119" spans="1:14" hidden="1">
      <c r="A2119" s="33">
        <v>42909</v>
      </c>
      <c r="B2119" s="36">
        <v>0.48090277777777773</v>
      </c>
      <c r="C2119" s="7" t="s">
        <v>7162</v>
      </c>
      <c r="D2119" s="7" t="s">
        <v>21540</v>
      </c>
      <c r="E2119" s="7" t="s">
        <v>7163</v>
      </c>
      <c r="F2119" s="7" t="s">
        <v>1012</v>
      </c>
      <c r="G2119" s="7" t="s">
        <v>969</v>
      </c>
      <c r="H2119" s="7" t="s">
        <v>973</v>
      </c>
      <c r="I2119" s="7" t="s">
        <v>971</v>
      </c>
      <c r="J2119" s="7">
        <v>100</v>
      </c>
      <c r="K2119" s="7" t="s">
        <v>972</v>
      </c>
      <c r="L2119" s="7" t="s">
        <v>7164</v>
      </c>
      <c r="M2119" s="7" t="s">
        <v>1013</v>
      </c>
      <c r="N2119" t="e">
        <f>VLOOKUP(#REF!,自助!D:F,3,FALSE)</f>
        <v>#REF!</v>
      </c>
    </row>
    <row r="2120" spans="1:14" hidden="1">
      <c r="A2120" s="33">
        <v>42909</v>
      </c>
      <c r="B2120" s="36">
        <v>0.39417824074074076</v>
      </c>
      <c r="C2120" s="7" t="s">
        <v>7165</v>
      </c>
      <c r="D2120" s="7" t="s">
        <v>21541</v>
      </c>
      <c r="E2120" s="7" t="s">
        <v>7166</v>
      </c>
      <c r="F2120" s="7" t="s">
        <v>1012</v>
      </c>
      <c r="G2120" s="7" t="s">
        <v>969</v>
      </c>
      <c r="H2120" s="7" t="s">
        <v>988</v>
      </c>
      <c r="I2120" s="7" t="s">
        <v>971</v>
      </c>
      <c r="J2120" s="7">
        <v>200</v>
      </c>
      <c r="K2120" s="7" t="s">
        <v>972</v>
      </c>
      <c r="L2120" s="7" t="s">
        <v>7167</v>
      </c>
      <c r="M2120" s="7" t="s">
        <v>1013</v>
      </c>
      <c r="N2120" t="e">
        <f>VLOOKUP(#REF!,自助!D:F,3,FALSE)</f>
        <v>#REF!</v>
      </c>
    </row>
    <row r="2121" spans="1:14" hidden="1">
      <c r="A2121" s="33">
        <v>42909</v>
      </c>
      <c r="B2121" s="36">
        <v>0.45189814814814816</v>
      </c>
      <c r="C2121" s="7" t="s">
        <v>7168</v>
      </c>
      <c r="D2121" s="7" t="s">
        <v>21542</v>
      </c>
      <c r="E2121" s="7" t="s">
        <v>7169</v>
      </c>
      <c r="F2121" s="7" t="s">
        <v>1012</v>
      </c>
      <c r="G2121" s="7" t="s">
        <v>969</v>
      </c>
      <c r="H2121" s="7" t="s">
        <v>981</v>
      </c>
      <c r="I2121" s="7" t="s">
        <v>971</v>
      </c>
      <c r="J2121" s="7">
        <v>50</v>
      </c>
      <c r="K2121" s="7" t="s">
        <v>972</v>
      </c>
      <c r="L2121" s="7" t="s">
        <v>7170</v>
      </c>
      <c r="M2121" s="7" t="s">
        <v>1013</v>
      </c>
      <c r="N2121" t="e">
        <f>VLOOKUP(#REF!,自助!D:F,3,FALSE)</f>
        <v>#REF!</v>
      </c>
    </row>
    <row r="2122" spans="1:14" hidden="1">
      <c r="A2122" s="33">
        <v>42909</v>
      </c>
      <c r="B2122" s="36">
        <v>0.58657407407407403</v>
      </c>
      <c r="C2122" s="7" t="s">
        <v>7171</v>
      </c>
      <c r="D2122" s="7" t="s">
        <v>21543</v>
      </c>
      <c r="E2122" s="7" t="s">
        <v>7172</v>
      </c>
      <c r="F2122" s="7" t="s">
        <v>1012</v>
      </c>
      <c r="G2122" s="7" t="s">
        <v>969</v>
      </c>
      <c r="H2122" s="7" t="s">
        <v>970</v>
      </c>
      <c r="I2122" s="7" t="s">
        <v>971</v>
      </c>
      <c r="J2122" s="7">
        <v>200</v>
      </c>
      <c r="K2122" s="7" t="s">
        <v>972</v>
      </c>
      <c r="L2122" s="7" t="s">
        <v>7173</v>
      </c>
      <c r="M2122" s="7" t="s">
        <v>1013</v>
      </c>
      <c r="N2122" t="e">
        <f>VLOOKUP(#REF!,自助!D:F,3,FALSE)</f>
        <v>#REF!</v>
      </c>
    </row>
    <row r="2123" spans="1:14" hidden="1">
      <c r="A2123" s="33">
        <v>42909</v>
      </c>
      <c r="B2123" s="36">
        <v>0.40310185185185188</v>
      </c>
      <c r="C2123" s="7" t="s">
        <v>7174</v>
      </c>
      <c r="D2123" s="7" t="s">
        <v>21544</v>
      </c>
      <c r="E2123" s="7" t="s">
        <v>7175</v>
      </c>
      <c r="F2123" s="7" t="s">
        <v>1012</v>
      </c>
      <c r="G2123" s="7" t="s">
        <v>969</v>
      </c>
      <c r="H2123" s="7" t="s">
        <v>1003</v>
      </c>
      <c r="I2123" s="7" t="s">
        <v>971</v>
      </c>
      <c r="J2123" s="7">
        <v>20</v>
      </c>
      <c r="K2123" s="7" t="s">
        <v>972</v>
      </c>
      <c r="L2123" s="7" t="s">
        <v>7176</v>
      </c>
      <c r="M2123" s="7" t="s">
        <v>1013</v>
      </c>
      <c r="N2123" t="e">
        <f>VLOOKUP(#REF!,自助!D:F,3,FALSE)</f>
        <v>#REF!</v>
      </c>
    </row>
    <row r="2124" spans="1:14" hidden="1">
      <c r="A2124" s="33">
        <v>42909</v>
      </c>
      <c r="B2124" s="36">
        <v>0.3319212962962963</v>
      </c>
      <c r="C2124" s="7" t="s">
        <v>7177</v>
      </c>
      <c r="D2124" s="7" t="s">
        <v>21545</v>
      </c>
      <c r="E2124" s="7" t="s">
        <v>7178</v>
      </c>
      <c r="F2124" s="7" t="s">
        <v>1012</v>
      </c>
      <c r="G2124" s="7" t="s">
        <v>969</v>
      </c>
      <c r="H2124" s="7" t="s">
        <v>975</v>
      </c>
      <c r="I2124" s="7" t="s">
        <v>971</v>
      </c>
      <c r="J2124" s="7">
        <v>180</v>
      </c>
      <c r="K2124" s="7" t="s">
        <v>972</v>
      </c>
      <c r="L2124" s="7" t="s">
        <v>7179</v>
      </c>
      <c r="M2124" s="7" t="s">
        <v>1013</v>
      </c>
      <c r="N2124" t="e">
        <f>VLOOKUP(#REF!,自助!D:F,3,FALSE)</f>
        <v>#REF!</v>
      </c>
    </row>
    <row r="2125" spans="1:14" hidden="1">
      <c r="A2125" s="33">
        <v>42909</v>
      </c>
      <c r="B2125" s="36">
        <v>0.62138888888888888</v>
      </c>
      <c r="C2125" s="7" t="s">
        <v>7180</v>
      </c>
      <c r="D2125" s="7" t="s">
        <v>21546</v>
      </c>
      <c r="E2125" s="7" t="s">
        <v>7181</v>
      </c>
      <c r="F2125" s="7" t="s">
        <v>1012</v>
      </c>
      <c r="G2125" s="7" t="s">
        <v>969</v>
      </c>
      <c r="H2125" s="7" t="s">
        <v>970</v>
      </c>
      <c r="I2125" s="7" t="s">
        <v>971</v>
      </c>
      <c r="J2125" s="7">
        <v>207</v>
      </c>
      <c r="K2125" s="7" t="s">
        <v>972</v>
      </c>
      <c r="L2125" s="7" t="s">
        <v>7182</v>
      </c>
      <c r="M2125" s="7" t="s">
        <v>1013</v>
      </c>
      <c r="N2125" t="e">
        <f>VLOOKUP(#REF!,自助!D:F,3,FALSE)</f>
        <v>#REF!</v>
      </c>
    </row>
    <row r="2126" spans="1:14" hidden="1">
      <c r="A2126" s="33">
        <v>42909</v>
      </c>
      <c r="B2126" s="36">
        <v>0.40240740740740738</v>
      </c>
      <c r="C2126" s="7" t="s">
        <v>7183</v>
      </c>
      <c r="D2126" s="7" t="s">
        <v>21547</v>
      </c>
      <c r="E2126" s="7" t="s">
        <v>7184</v>
      </c>
      <c r="F2126" s="7" t="s">
        <v>1012</v>
      </c>
      <c r="G2126" s="7" t="s">
        <v>969</v>
      </c>
      <c r="H2126" s="7" t="s">
        <v>988</v>
      </c>
      <c r="I2126" s="7" t="s">
        <v>971</v>
      </c>
      <c r="J2126" s="7">
        <v>1000</v>
      </c>
      <c r="K2126" s="7" t="s">
        <v>972</v>
      </c>
      <c r="L2126" s="7" t="s">
        <v>7185</v>
      </c>
      <c r="M2126" s="7" t="s">
        <v>1013</v>
      </c>
      <c r="N2126" t="e">
        <f>VLOOKUP(#REF!,自助!D:F,3,FALSE)</f>
        <v>#REF!</v>
      </c>
    </row>
    <row r="2127" spans="1:14" hidden="1">
      <c r="A2127" s="33">
        <v>42909</v>
      </c>
      <c r="B2127" s="36">
        <v>0.35465277777777776</v>
      </c>
      <c r="C2127" s="7" t="s">
        <v>7186</v>
      </c>
      <c r="D2127" s="7" t="s">
        <v>21548</v>
      </c>
      <c r="E2127" s="7" t="s">
        <v>7187</v>
      </c>
      <c r="F2127" s="7" t="s">
        <v>1012</v>
      </c>
      <c r="G2127" s="7" t="s">
        <v>969</v>
      </c>
      <c r="H2127" s="7" t="s">
        <v>970</v>
      </c>
      <c r="I2127" s="7" t="s">
        <v>971</v>
      </c>
      <c r="J2127" s="7">
        <v>100</v>
      </c>
      <c r="K2127" s="7" t="s">
        <v>972</v>
      </c>
      <c r="L2127" s="7" t="s">
        <v>7188</v>
      </c>
      <c r="M2127" s="7" t="s">
        <v>1013</v>
      </c>
      <c r="N2127" t="e">
        <f>VLOOKUP(#REF!,自助!D:F,3,FALSE)</f>
        <v>#REF!</v>
      </c>
    </row>
    <row r="2128" spans="1:14" hidden="1">
      <c r="A2128" s="33">
        <v>42909</v>
      </c>
      <c r="B2128" s="36">
        <v>0.68364583333333329</v>
      </c>
      <c r="C2128" s="7" t="s">
        <v>7189</v>
      </c>
      <c r="D2128" s="7" t="s">
        <v>21549</v>
      </c>
      <c r="E2128" s="7" t="s">
        <v>5029</v>
      </c>
      <c r="F2128" s="7" t="s">
        <v>1012</v>
      </c>
      <c r="G2128" s="7" t="s">
        <v>969</v>
      </c>
      <c r="H2128" s="7" t="s">
        <v>975</v>
      </c>
      <c r="I2128" s="7" t="s">
        <v>971</v>
      </c>
      <c r="J2128" s="7">
        <v>5</v>
      </c>
      <c r="K2128" s="7" t="s">
        <v>972</v>
      </c>
      <c r="L2128" s="7" t="s">
        <v>7190</v>
      </c>
      <c r="M2128" s="7" t="s">
        <v>1013</v>
      </c>
      <c r="N2128" t="e">
        <f>VLOOKUP(#REF!,自助!D:F,3,FALSE)</f>
        <v>#REF!</v>
      </c>
    </row>
    <row r="2129" spans="1:14" hidden="1">
      <c r="A2129" s="33">
        <v>42909</v>
      </c>
      <c r="B2129" s="36">
        <v>0.67329861111111111</v>
      </c>
      <c r="C2129" s="7" t="s">
        <v>7191</v>
      </c>
      <c r="D2129" s="7" t="s">
        <v>21550</v>
      </c>
      <c r="E2129" s="7" t="s">
        <v>5029</v>
      </c>
      <c r="F2129" s="7" t="s">
        <v>1012</v>
      </c>
      <c r="G2129" s="7" t="s">
        <v>969</v>
      </c>
      <c r="H2129" s="7" t="s">
        <v>975</v>
      </c>
      <c r="I2129" s="7" t="s">
        <v>971</v>
      </c>
      <c r="J2129" s="7">
        <v>10</v>
      </c>
      <c r="K2129" s="7" t="s">
        <v>972</v>
      </c>
      <c r="L2129" s="7" t="s">
        <v>7192</v>
      </c>
      <c r="M2129" s="7" t="s">
        <v>1013</v>
      </c>
      <c r="N2129" t="e">
        <f>VLOOKUP(#REF!,自助!D:F,3,FALSE)</f>
        <v>#REF!</v>
      </c>
    </row>
    <row r="2130" spans="1:14" hidden="1">
      <c r="A2130" s="33">
        <v>42909</v>
      </c>
      <c r="B2130" s="36">
        <v>0.62079861111111112</v>
      </c>
      <c r="C2130" s="7" t="s">
        <v>7193</v>
      </c>
      <c r="D2130" s="7" t="s">
        <v>21551</v>
      </c>
      <c r="E2130" s="7" t="s">
        <v>7194</v>
      </c>
      <c r="F2130" s="7" t="s">
        <v>1012</v>
      </c>
      <c r="G2130" s="7" t="s">
        <v>969</v>
      </c>
      <c r="H2130" s="7" t="s">
        <v>977</v>
      </c>
      <c r="I2130" s="7" t="s">
        <v>971</v>
      </c>
      <c r="J2130" s="7">
        <v>200</v>
      </c>
      <c r="K2130" s="7" t="s">
        <v>972</v>
      </c>
      <c r="L2130" s="7" t="s">
        <v>7195</v>
      </c>
      <c r="M2130" s="7" t="s">
        <v>1013</v>
      </c>
      <c r="N2130" t="e">
        <f>VLOOKUP(#REF!,自助!D:F,3,FALSE)</f>
        <v>#REF!</v>
      </c>
    </row>
    <row r="2131" spans="1:14" hidden="1">
      <c r="A2131" s="33">
        <v>42909</v>
      </c>
      <c r="B2131" s="36">
        <v>0.3396527777777778</v>
      </c>
      <c r="C2131" s="7" t="s">
        <v>7196</v>
      </c>
      <c r="D2131" s="7" t="s">
        <v>21552</v>
      </c>
      <c r="E2131" s="7" t="s">
        <v>7197</v>
      </c>
      <c r="F2131" s="7" t="s">
        <v>1012</v>
      </c>
      <c r="G2131" s="7" t="s">
        <v>969</v>
      </c>
      <c r="H2131" s="7" t="s">
        <v>970</v>
      </c>
      <c r="I2131" s="7" t="s">
        <v>971</v>
      </c>
      <c r="J2131" s="7">
        <v>10</v>
      </c>
      <c r="K2131" s="7" t="s">
        <v>972</v>
      </c>
      <c r="L2131" s="7" t="s">
        <v>7198</v>
      </c>
      <c r="M2131" s="7" t="s">
        <v>1013</v>
      </c>
      <c r="N2131" t="e">
        <f>VLOOKUP(#REF!,自助!D:F,3,FALSE)</f>
        <v>#REF!</v>
      </c>
    </row>
    <row r="2132" spans="1:14" hidden="1">
      <c r="A2132" s="33">
        <v>42909</v>
      </c>
      <c r="B2132" s="36">
        <v>0.39138888888888884</v>
      </c>
      <c r="C2132" s="7" t="s">
        <v>7199</v>
      </c>
      <c r="D2132" s="7" t="s">
        <v>21553</v>
      </c>
      <c r="E2132" s="7" t="s">
        <v>7200</v>
      </c>
      <c r="F2132" s="7" t="s">
        <v>1012</v>
      </c>
      <c r="G2132" s="7" t="s">
        <v>969</v>
      </c>
      <c r="H2132" s="7" t="s">
        <v>970</v>
      </c>
      <c r="I2132" s="7" t="s">
        <v>971</v>
      </c>
      <c r="J2132" s="7">
        <v>800</v>
      </c>
      <c r="K2132" s="7" t="s">
        <v>972</v>
      </c>
      <c r="L2132" s="7" t="s">
        <v>7201</v>
      </c>
      <c r="M2132" s="7" t="s">
        <v>1013</v>
      </c>
      <c r="N2132" t="e">
        <f>VLOOKUP(#REF!,自助!D:F,3,FALSE)</f>
        <v>#REF!</v>
      </c>
    </row>
    <row r="2133" spans="1:14" hidden="1">
      <c r="A2133" s="33">
        <v>42909</v>
      </c>
      <c r="B2133" s="36">
        <v>0.40693287037037035</v>
      </c>
      <c r="C2133" s="7" t="s">
        <v>7202</v>
      </c>
      <c r="D2133" s="7" t="s">
        <v>21554</v>
      </c>
      <c r="E2133" s="7" t="s">
        <v>7203</v>
      </c>
      <c r="F2133" s="7" t="s">
        <v>1012</v>
      </c>
      <c r="G2133" s="7" t="s">
        <v>969</v>
      </c>
      <c r="H2133" s="7" t="s">
        <v>974</v>
      </c>
      <c r="I2133" s="7" t="s">
        <v>971</v>
      </c>
      <c r="J2133" s="7">
        <v>20</v>
      </c>
      <c r="K2133" s="7" t="s">
        <v>972</v>
      </c>
      <c r="L2133" s="7" t="s">
        <v>7204</v>
      </c>
      <c r="M2133" s="7" t="s">
        <v>1013</v>
      </c>
      <c r="N2133" t="e">
        <f>VLOOKUP(#REF!,自助!D:F,3,FALSE)</f>
        <v>#REF!</v>
      </c>
    </row>
    <row r="2134" spans="1:14" hidden="1">
      <c r="A2134" s="33">
        <v>42909</v>
      </c>
      <c r="B2134" s="36">
        <v>0.43998842592592591</v>
      </c>
      <c r="C2134" s="7" t="s">
        <v>7205</v>
      </c>
      <c r="D2134" s="7" t="s">
        <v>21555</v>
      </c>
      <c r="E2134" s="7" t="s">
        <v>7203</v>
      </c>
      <c r="F2134" s="7" t="s">
        <v>1012</v>
      </c>
      <c r="G2134" s="7" t="s">
        <v>969</v>
      </c>
      <c r="H2134" s="7" t="s">
        <v>974</v>
      </c>
      <c r="I2134" s="7" t="s">
        <v>971</v>
      </c>
      <c r="J2134" s="7">
        <v>300</v>
      </c>
      <c r="K2134" s="7" t="s">
        <v>972</v>
      </c>
      <c r="L2134" s="7" t="s">
        <v>7206</v>
      </c>
      <c r="M2134" s="7" t="s">
        <v>1013</v>
      </c>
      <c r="N2134" t="e">
        <f>VLOOKUP(#REF!,自助!D:F,3,FALSE)</f>
        <v>#REF!</v>
      </c>
    </row>
    <row r="2135" spans="1:14" hidden="1">
      <c r="A2135" s="33">
        <v>42909</v>
      </c>
      <c r="B2135" s="36">
        <v>0.43417824074074068</v>
      </c>
      <c r="C2135" s="7" t="s">
        <v>7207</v>
      </c>
      <c r="D2135" s="7" t="s">
        <v>21556</v>
      </c>
      <c r="E2135" s="7" t="s">
        <v>7208</v>
      </c>
      <c r="F2135" s="7" t="s">
        <v>1012</v>
      </c>
      <c r="G2135" s="7" t="s">
        <v>969</v>
      </c>
      <c r="H2135" s="7" t="s">
        <v>980</v>
      </c>
      <c r="I2135" s="7" t="s">
        <v>971</v>
      </c>
      <c r="J2135" s="7">
        <v>200</v>
      </c>
      <c r="K2135" s="7" t="s">
        <v>972</v>
      </c>
      <c r="L2135" s="7" t="s">
        <v>7209</v>
      </c>
      <c r="M2135" s="7" t="s">
        <v>1013</v>
      </c>
      <c r="N2135" t="e">
        <f>VLOOKUP(#REF!,自助!D:F,3,FALSE)</f>
        <v>#REF!</v>
      </c>
    </row>
    <row r="2136" spans="1:14" hidden="1">
      <c r="A2136" s="33">
        <v>42909</v>
      </c>
      <c r="B2136" s="36">
        <v>0.34063657407407405</v>
      </c>
      <c r="C2136" s="7" t="s">
        <v>7210</v>
      </c>
      <c r="D2136" s="7" t="s">
        <v>21557</v>
      </c>
      <c r="E2136" s="7" t="s">
        <v>7211</v>
      </c>
      <c r="F2136" s="7" t="s">
        <v>1012</v>
      </c>
      <c r="G2136" s="7" t="s">
        <v>969</v>
      </c>
      <c r="H2136" s="7" t="s">
        <v>973</v>
      </c>
      <c r="I2136" s="7" t="s">
        <v>971</v>
      </c>
      <c r="J2136" s="7">
        <v>600</v>
      </c>
      <c r="K2136" s="7" t="s">
        <v>972</v>
      </c>
      <c r="L2136" s="7" t="s">
        <v>7212</v>
      </c>
      <c r="M2136" s="7" t="s">
        <v>1013</v>
      </c>
      <c r="N2136" t="e">
        <f>VLOOKUP(#REF!,自助!D:F,3,FALSE)</f>
        <v>#REF!</v>
      </c>
    </row>
    <row r="2137" spans="1:14" hidden="1">
      <c r="A2137" s="33">
        <v>42909</v>
      </c>
      <c r="B2137" s="36">
        <v>0.35737268518518522</v>
      </c>
      <c r="C2137" s="7" t="s">
        <v>7213</v>
      </c>
      <c r="D2137" s="7" t="s">
        <v>21558</v>
      </c>
      <c r="E2137" s="7" t="s">
        <v>7214</v>
      </c>
      <c r="F2137" s="7" t="s">
        <v>1012</v>
      </c>
      <c r="G2137" s="7" t="s">
        <v>969</v>
      </c>
      <c r="H2137" s="7" t="s">
        <v>1004</v>
      </c>
      <c r="I2137" s="7" t="s">
        <v>971</v>
      </c>
      <c r="J2137" s="7">
        <v>10</v>
      </c>
      <c r="K2137" s="7" t="s">
        <v>972</v>
      </c>
      <c r="L2137" s="7" t="s">
        <v>7215</v>
      </c>
      <c r="M2137" s="7" t="s">
        <v>1013</v>
      </c>
      <c r="N2137" t="e">
        <f>VLOOKUP(#REF!,自助!D:F,3,FALSE)</f>
        <v>#REF!</v>
      </c>
    </row>
    <row r="2138" spans="1:14" hidden="1">
      <c r="A2138" s="33">
        <v>42909</v>
      </c>
      <c r="B2138" s="36">
        <v>0.56638888888888894</v>
      </c>
      <c r="C2138" s="7" t="s">
        <v>7216</v>
      </c>
      <c r="D2138" s="7" t="s">
        <v>21559</v>
      </c>
      <c r="E2138" s="7" t="s">
        <v>7217</v>
      </c>
      <c r="F2138" s="7" t="s">
        <v>1012</v>
      </c>
      <c r="G2138" s="7" t="s">
        <v>969</v>
      </c>
      <c r="H2138" s="7" t="s">
        <v>970</v>
      </c>
      <c r="I2138" s="7" t="s">
        <v>971</v>
      </c>
      <c r="J2138" s="7">
        <v>100</v>
      </c>
      <c r="K2138" s="7" t="s">
        <v>972</v>
      </c>
      <c r="L2138" s="7" t="s">
        <v>6502</v>
      </c>
      <c r="M2138" s="7" t="s">
        <v>1013</v>
      </c>
      <c r="N2138" t="e">
        <f>VLOOKUP(#REF!,自助!D:F,3,FALSE)</f>
        <v>#REF!</v>
      </c>
    </row>
    <row r="2139" spans="1:14" hidden="1">
      <c r="A2139" s="33">
        <v>42909</v>
      </c>
      <c r="B2139" s="36">
        <v>0.66273148148148142</v>
      </c>
      <c r="C2139" s="7" t="s">
        <v>7218</v>
      </c>
      <c r="D2139" s="7" t="s">
        <v>21560</v>
      </c>
      <c r="E2139" s="7" t="s">
        <v>7214</v>
      </c>
      <c r="F2139" s="7" t="s">
        <v>1012</v>
      </c>
      <c r="G2139" s="7" t="s">
        <v>969</v>
      </c>
      <c r="H2139" s="7" t="s">
        <v>1004</v>
      </c>
      <c r="I2139" s="7" t="s">
        <v>971</v>
      </c>
      <c r="J2139" s="7">
        <v>63</v>
      </c>
      <c r="K2139" s="7" t="s">
        <v>972</v>
      </c>
      <c r="L2139" s="7" t="s">
        <v>7219</v>
      </c>
      <c r="M2139" s="7" t="s">
        <v>1013</v>
      </c>
      <c r="N2139" t="e">
        <f>VLOOKUP(#REF!,自助!D:F,3,FALSE)</f>
        <v>#REF!</v>
      </c>
    </row>
    <row r="2140" spans="1:14" hidden="1">
      <c r="A2140" s="33">
        <v>42909</v>
      </c>
      <c r="B2140" s="36">
        <v>0.61228009259259253</v>
      </c>
      <c r="C2140" s="7" t="s">
        <v>7220</v>
      </c>
      <c r="D2140" s="7" t="s">
        <v>21561</v>
      </c>
      <c r="E2140" s="7" t="s">
        <v>7221</v>
      </c>
      <c r="F2140" s="7" t="s">
        <v>1012</v>
      </c>
      <c r="G2140" s="7" t="s">
        <v>969</v>
      </c>
      <c r="H2140" s="7" t="s">
        <v>970</v>
      </c>
      <c r="I2140" s="7" t="s">
        <v>971</v>
      </c>
      <c r="J2140" s="7">
        <v>10</v>
      </c>
      <c r="K2140" s="7" t="s">
        <v>972</v>
      </c>
      <c r="L2140" s="7" t="s">
        <v>7222</v>
      </c>
      <c r="M2140" s="7" t="s">
        <v>1013</v>
      </c>
      <c r="N2140" t="e">
        <f>VLOOKUP(#REF!,自助!D:F,3,FALSE)</f>
        <v>#REF!</v>
      </c>
    </row>
    <row r="2141" spans="1:14" hidden="1">
      <c r="A2141" s="33">
        <v>42909</v>
      </c>
      <c r="B2141" s="36">
        <v>0.71163194444444444</v>
      </c>
      <c r="C2141" s="7" t="s">
        <v>7223</v>
      </c>
      <c r="D2141" s="7" t="s">
        <v>21562</v>
      </c>
      <c r="E2141" s="7" t="s">
        <v>1386</v>
      </c>
      <c r="F2141" s="7" t="s">
        <v>1012</v>
      </c>
      <c r="G2141" s="7" t="s">
        <v>969</v>
      </c>
      <c r="H2141" s="7" t="s">
        <v>975</v>
      </c>
      <c r="I2141" s="7" t="s">
        <v>971</v>
      </c>
      <c r="J2141" s="7">
        <v>900</v>
      </c>
      <c r="K2141" s="7" t="s">
        <v>972</v>
      </c>
      <c r="L2141" s="7" t="s">
        <v>7224</v>
      </c>
      <c r="M2141" s="7" t="s">
        <v>1013</v>
      </c>
      <c r="N2141" t="e">
        <f>VLOOKUP(#REF!,自助!D:F,3,FALSE)</f>
        <v>#REF!</v>
      </c>
    </row>
    <row r="2142" spans="1:14" hidden="1">
      <c r="A2142" s="33">
        <v>42909</v>
      </c>
      <c r="B2142" s="36">
        <v>0.60184027777777771</v>
      </c>
      <c r="C2142" s="7" t="s">
        <v>7225</v>
      </c>
      <c r="D2142" s="7" t="s">
        <v>21563</v>
      </c>
      <c r="E2142" s="7" t="s">
        <v>7226</v>
      </c>
      <c r="F2142" s="7" t="s">
        <v>1012</v>
      </c>
      <c r="G2142" s="7" t="s">
        <v>969</v>
      </c>
      <c r="H2142" s="7" t="s">
        <v>993</v>
      </c>
      <c r="I2142" s="7" t="s">
        <v>971</v>
      </c>
      <c r="J2142" s="7">
        <v>100</v>
      </c>
      <c r="K2142" s="7" t="s">
        <v>972</v>
      </c>
      <c r="L2142" s="7" t="s">
        <v>7227</v>
      </c>
      <c r="M2142" s="7" t="s">
        <v>1013</v>
      </c>
      <c r="N2142" t="e">
        <f>VLOOKUP(#REF!,自助!D:F,3,FALSE)</f>
        <v>#REF!</v>
      </c>
    </row>
    <row r="2143" spans="1:14" hidden="1">
      <c r="A2143" s="33">
        <v>42909</v>
      </c>
      <c r="B2143" s="36">
        <v>0.61579861111111112</v>
      </c>
      <c r="C2143" s="7" t="s">
        <v>7228</v>
      </c>
      <c r="D2143" s="7" t="s">
        <v>21564</v>
      </c>
      <c r="E2143" s="7" t="s">
        <v>7226</v>
      </c>
      <c r="F2143" s="7" t="s">
        <v>1012</v>
      </c>
      <c r="G2143" s="7" t="s">
        <v>969</v>
      </c>
      <c r="H2143" s="7" t="s">
        <v>993</v>
      </c>
      <c r="I2143" s="7" t="s">
        <v>971</v>
      </c>
      <c r="J2143" s="7">
        <v>100</v>
      </c>
      <c r="K2143" s="7" t="s">
        <v>972</v>
      </c>
      <c r="L2143" s="7" t="s">
        <v>7227</v>
      </c>
      <c r="M2143" s="7" t="s">
        <v>1013</v>
      </c>
      <c r="N2143" t="e">
        <f>VLOOKUP(#REF!,自助!D:F,3,FALSE)</f>
        <v>#REF!</v>
      </c>
    </row>
    <row r="2144" spans="1:14" hidden="1">
      <c r="A2144" s="33">
        <v>42909</v>
      </c>
      <c r="B2144" s="36">
        <v>0.34125</v>
      </c>
      <c r="C2144" s="7" t="s">
        <v>7229</v>
      </c>
      <c r="D2144" s="7" t="s">
        <v>21565</v>
      </c>
      <c r="E2144" s="7" t="s">
        <v>7230</v>
      </c>
      <c r="F2144" s="7" t="s">
        <v>1012</v>
      </c>
      <c r="G2144" s="7" t="s">
        <v>969</v>
      </c>
      <c r="H2144" s="7" t="s">
        <v>989</v>
      </c>
      <c r="I2144" s="7" t="s">
        <v>971</v>
      </c>
      <c r="J2144" s="7">
        <v>20</v>
      </c>
      <c r="K2144" s="7" t="s">
        <v>1106</v>
      </c>
      <c r="L2144" s="7" t="s">
        <v>7231</v>
      </c>
      <c r="M2144" s="7" t="s">
        <v>1013</v>
      </c>
      <c r="N2144" t="e">
        <f>VLOOKUP(#REF!,自助!D:F,3,FALSE)</f>
        <v>#REF!</v>
      </c>
    </row>
    <row r="2145" spans="1:14" hidden="1">
      <c r="A2145" s="33">
        <v>42909</v>
      </c>
      <c r="B2145" s="36">
        <v>0.66158564814814813</v>
      </c>
      <c r="C2145" s="7" t="s">
        <v>7232</v>
      </c>
      <c r="D2145" s="7" t="s">
        <v>21566</v>
      </c>
      <c r="E2145" s="7" t="s">
        <v>7233</v>
      </c>
      <c r="F2145" s="7" t="s">
        <v>1012</v>
      </c>
      <c r="G2145" s="7" t="s">
        <v>969</v>
      </c>
      <c r="H2145" s="7" t="s">
        <v>975</v>
      </c>
      <c r="I2145" s="7" t="s">
        <v>971</v>
      </c>
      <c r="J2145" s="7">
        <v>100</v>
      </c>
      <c r="K2145" s="7" t="s">
        <v>1106</v>
      </c>
      <c r="L2145" s="7" t="s">
        <v>7234</v>
      </c>
      <c r="M2145" s="7" t="s">
        <v>1013</v>
      </c>
      <c r="N2145" t="e">
        <f>VLOOKUP(#REF!,自助!D:F,3,FALSE)</f>
        <v>#REF!</v>
      </c>
    </row>
    <row r="2146" spans="1:14" hidden="1">
      <c r="A2146" s="33">
        <v>42909</v>
      </c>
      <c r="B2146" s="36">
        <v>0.60493055555555553</v>
      </c>
      <c r="C2146" s="7" t="s">
        <v>7235</v>
      </c>
      <c r="D2146" s="7" t="s">
        <v>21567</v>
      </c>
      <c r="E2146" s="7" t="s">
        <v>1052</v>
      </c>
      <c r="F2146" s="7" t="s">
        <v>1012</v>
      </c>
      <c r="G2146" s="7" t="s">
        <v>969</v>
      </c>
      <c r="H2146" s="7" t="s">
        <v>975</v>
      </c>
      <c r="I2146" s="7" t="s">
        <v>971</v>
      </c>
      <c r="J2146" s="7">
        <v>1000</v>
      </c>
      <c r="K2146" s="7" t="s">
        <v>972</v>
      </c>
      <c r="L2146" s="7" t="s">
        <v>1612</v>
      </c>
      <c r="M2146" s="7" t="s">
        <v>1013</v>
      </c>
      <c r="N2146" t="e">
        <f>VLOOKUP(#REF!,自助!D:F,3,FALSE)</f>
        <v>#REF!</v>
      </c>
    </row>
    <row r="2147" spans="1:14" hidden="1">
      <c r="A2147" s="33">
        <v>42909</v>
      </c>
      <c r="B2147" s="36">
        <v>0.66418981481481476</v>
      </c>
      <c r="C2147" s="7" t="s">
        <v>7236</v>
      </c>
      <c r="D2147" s="7" t="s">
        <v>21568</v>
      </c>
      <c r="E2147" s="7" t="s">
        <v>7237</v>
      </c>
      <c r="F2147" s="7" t="s">
        <v>1012</v>
      </c>
      <c r="G2147" s="7" t="s">
        <v>969</v>
      </c>
      <c r="H2147" s="7" t="s">
        <v>980</v>
      </c>
      <c r="I2147" s="7" t="s">
        <v>971</v>
      </c>
      <c r="J2147" s="7">
        <v>500</v>
      </c>
      <c r="K2147" s="7" t="s">
        <v>972</v>
      </c>
      <c r="L2147" s="7" t="s">
        <v>7238</v>
      </c>
      <c r="M2147" s="7" t="s">
        <v>1013</v>
      </c>
      <c r="N2147" t="e">
        <f>VLOOKUP(#REF!,自助!D:F,3,FALSE)</f>
        <v>#REF!</v>
      </c>
    </row>
    <row r="2148" spans="1:14" hidden="1">
      <c r="A2148" s="33">
        <v>42909</v>
      </c>
      <c r="B2148" s="36">
        <v>0.38194444444444442</v>
      </c>
      <c r="C2148" s="7" t="s">
        <v>7239</v>
      </c>
      <c r="D2148" s="7" t="s">
        <v>21569</v>
      </c>
      <c r="E2148" s="7" t="s">
        <v>7240</v>
      </c>
      <c r="F2148" s="7" t="s">
        <v>1012</v>
      </c>
      <c r="G2148" s="7" t="s">
        <v>969</v>
      </c>
      <c r="H2148" s="7" t="s">
        <v>970</v>
      </c>
      <c r="I2148" s="7" t="s">
        <v>971</v>
      </c>
      <c r="J2148" s="7">
        <v>500</v>
      </c>
      <c r="K2148" s="7" t="s">
        <v>972</v>
      </c>
      <c r="L2148" s="7" t="s">
        <v>7241</v>
      </c>
      <c r="M2148" s="7" t="s">
        <v>1013</v>
      </c>
      <c r="N2148" t="e">
        <f>VLOOKUP(#REF!,自助!D:F,3,FALSE)</f>
        <v>#REF!</v>
      </c>
    </row>
    <row r="2149" spans="1:14" hidden="1">
      <c r="A2149" s="33">
        <v>42909</v>
      </c>
      <c r="B2149" s="36">
        <v>0.60542824074074075</v>
      </c>
      <c r="C2149" s="7" t="s">
        <v>7242</v>
      </c>
      <c r="D2149" s="7" t="s">
        <v>21570</v>
      </c>
      <c r="E2149" s="7" t="s">
        <v>7243</v>
      </c>
      <c r="F2149" s="7" t="s">
        <v>1012</v>
      </c>
      <c r="G2149" s="7" t="s">
        <v>969</v>
      </c>
      <c r="H2149" s="7" t="s">
        <v>970</v>
      </c>
      <c r="I2149" s="7" t="s">
        <v>971</v>
      </c>
      <c r="J2149" s="7">
        <v>20</v>
      </c>
      <c r="K2149" s="7" t="s">
        <v>972</v>
      </c>
      <c r="L2149" s="7" t="s">
        <v>7244</v>
      </c>
      <c r="M2149" s="7" t="s">
        <v>1013</v>
      </c>
      <c r="N2149" t="e">
        <f>VLOOKUP(#REF!,自助!D:F,3,FALSE)</f>
        <v>#REF!</v>
      </c>
    </row>
    <row r="2150" spans="1:14" hidden="1">
      <c r="A2150" s="33">
        <v>42909</v>
      </c>
      <c r="B2150" s="36">
        <v>0.48370370370370369</v>
      </c>
      <c r="C2150" s="7" t="s">
        <v>7245</v>
      </c>
      <c r="D2150" s="7" t="s">
        <v>21571</v>
      </c>
      <c r="E2150" s="7" t="s">
        <v>7246</v>
      </c>
      <c r="F2150" s="7" t="s">
        <v>1012</v>
      </c>
      <c r="G2150" s="7" t="s">
        <v>969</v>
      </c>
      <c r="H2150" s="7" t="s">
        <v>975</v>
      </c>
      <c r="I2150" s="7" t="s">
        <v>971</v>
      </c>
      <c r="J2150" s="7">
        <v>500</v>
      </c>
      <c r="K2150" s="7" t="s">
        <v>972</v>
      </c>
      <c r="L2150" s="7" t="s">
        <v>7247</v>
      </c>
      <c r="M2150" s="7" t="s">
        <v>1013</v>
      </c>
      <c r="N2150" t="e">
        <f>VLOOKUP(#REF!,自助!D:F,3,FALSE)</f>
        <v>#REF!</v>
      </c>
    </row>
    <row r="2151" spans="1:14" hidden="1">
      <c r="A2151" s="33">
        <v>42909</v>
      </c>
      <c r="B2151" s="36">
        <v>0.6526157407407408</v>
      </c>
      <c r="C2151" s="7" t="s">
        <v>7248</v>
      </c>
      <c r="D2151" s="7" t="s">
        <v>21572</v>
      </c>
      <c r="E2151" s="7" t="s">
        <v>7249</v>
      </c>
      <c r="F2151" s="7" t="s">
        <v>1012</v>
      </c>
      <c r="G2151" s="7" t="s">
        <v>969</v>
      </c>
      <c r="H2151" s="7" t="s">
        <v>970</v>
      </c>
      <c r="I2151" s="7" t="s">
        <v>971</v>
      </c>
      <c r="J2151" s="7">
        <v>20</v>
      </c>
      <c r="K2151" s="7" t="s">
        <v>972</v>
      </c>
      <c r="L2151" s="7" t="s">
        <v>7250</v>
      </c>
      <c r="M2151" s="7" t="s">
        <v>1013</v>
      </c>
      <c r="N2151" t="e">
        <f>VLOOKUP(#REF!,自助!D:F,3,FALSE)</f>
        <v>#REF!</v>
      </c>
    </row>
    <row r="2152" spans="1:14" hidden="1">
      <c r="A2152" s="33">
        <v>42909</v>
      </c>
      <c r="B2152" s="36">
        <v>0.66978009259259252</v>
      </c>
      <c r="C2152" s="7" t="s">
        <v>7251</v>
      </c>
      <c r="D2152" s="7" t="s">
        <v>21573</v>
      </c>
      <c r="E2152" s="7" t="s">
        <v>7249</v>
      </c>
      <c r="F2152" s="7" t="s">
        <v>1012</v>
      </c>
      <c r="G2152" s="7" t="s">
        <v>969</v>
      </c>
      <c r="H2152" s="7" t="s">
        <v>970</v>
      </c>
      <c r="I2152" s="7" t="s">
        <v>971</v>
      </c>
      <c r="J2152" s="7">
        <v>20</v>
      </c>
      <c r="K2152" s="7" t="s">
        <v>972</v>
      </c>
      <c r="L2152" s="7" t="s">
        <v>7250</v>
      </c>
      <c r="M2152" s="7" t="s">
        <v>1013</v>
      </c>
      <c r="N2152" t="e">
        <f>VLOOKUP(#REF!,自助!D:F,3,FALSE)</f>
        <v>#REF!</v>
      </c>
    </row>
    <row r="2153" spans="1:14" hidden="1">
      <c r="A2153" s="33">
        <v>42909</v>
      </c>
      <c r="B2153" s="36">
        <v>0.66890046296296291</v>
      </c>
      <c r="C2153" s="7" t="s">
        <v>7252</v>
      </c>
      <c r="D2153" s="7" t="s">
        <v>21574</v>
      </c>
      <c r="E2153" s="7" t="s">
        <v>7249</v>
      </c>
      <c r="F2153" s="7" t="s">
        <v>1012</v>
      </c>
      <c r="G2153" s="7" t="s">
        <v>969</v>
      </c>
      <c r="H2153" s="7" t="s">
        <v>977</v>
      </c>
      <c r="I2153" s="7" t="s">
        <v>971</v>
      </c>
      <c r="J2153" s="7">
        <v>300</v>
      </c>
      <c r="K2153" s="7" t="s">
        <v>972</v>
      </c>
      <c r="L2153" s="7" t="s">
        <v>7253</v>
      </c>
      <c r="M2153" s="7" t="s">
        <v>1013</v>
      </c>
      <c r="N2153" t="e">
        <f>VLOOKUP(#REF!,自助!D:F,3,FALSE)</f>
        <v>#REF!</v>
      </c>
    </row>
    <row r="2154" spans="1:14" hidden="1">
      <c r="A2154" s="33">
        <v>42909</v>
      </c>
      <c r="B2154" s="36">
        <v>0.5050810185185185</v>
      </c>
      <c r="C2154" s="7" t="s">
        <v>7254</v>
      </c>
      <c r="D2154" s="7" t="s">
        <v>21575</v>
      </c>
      <c r="E2154" s="7" t="s">
        <v>7255</v>
      </c>
      <c r="F2154" s="7" t="s">
        <v>1012</v>
      </c>
      <c r="G2154" s="7" t="s">
        <v>969</v>
      </c>
      <c r="H2154" s="7" t="s">
        <v>970</v>
      </c>
      <c r="I2154" s="7" t="s">
        <v>971</v>
      </c>
      <c r="J2154" s="7">
        <v>253</v>
      </c>
      <c r="K2154" s="7" t="s">
        <v>972</v>
      </c>
      <c r="L2154" s="7" t="s">
        <v>7256</v>
      </c>
      <c r="M2154" s="7" t="s">
        <v>1013</v>
      </c>
      <c r="N2154" t="e">
        <f>VLOOKUP(#REF!,自助!D:F,3,FALSE)</f>
        <v>#REF!</v>
      </c>
    </row>
    <row r="2155" spans="1:14" hidden="1">
      <c r="A2155" s="33">
        <v>42909</v>
      </c>
      <c r="B2155" s="36">
        <v>0.43458333333333332</v>
      </c>
      <c r="C2155" s="7" t="s">
        <v>7257</v>
      </c>
      <c r="D2155" s="7" t="s">
        <v>21576</v>
      </c>
      <c r="E2155" s="7" t="s">
        <v>7258</v>
      </c>
      <c r="F2155" s="7" t="s">
        <v>1012</v>
      </c>
      <c r="G2155" s="7" t="s">
        <v>969</v>
      </c>
      <c r="H2155" s="7" t="s">
        <v>999</v>
      </c>
      <c r="I2155" s="7" t="s">
        <v>971</v>
      </c>
      <c r="J2155" s="7">
        <v>60</v>
      </c>
      <c r="K2155" s="7" t="s">
        <v>972</v>
      </c>
      <c r="L2155" s="7" t="s">
        <v>7259</v>
      </c>
      <c r="M2155" s="7" t="s">
        <v>1013</v>
      </c>
      <c r="N2155" t="e">
        <f>VLOOKUP(#REF!,自助!D:F,3,FALSE)</f>
        <v>#REF!</v>
      </c>
    </row>
    <row r="2156" spans="1:14" hidden="1">
      <c r="A2156" s="33">
        <v>42909</v>
      </c>
      <c r="B2156" s="36">
        <v>0.43513888888888891</v>
      </c>
      <c r="C2156" s="7" t="s">
        <v>7260</v>
      </c>
      <c r="D2156" s="7" t="s">
        <v>21577</v>
      </c>
      <c r="E2156" s="7" t="s">
        <v>7258</v>
      </c>
      <c r="F2156" s="7" t="s">
        <v>1012</v>
      </c>
      <c r="G2156" s="7" t="s">
        <v>969</v>
      </c>
      <c r="H2156" s="7" t="s">
        <v>999</v>
      </c>
      <c r="I2156" s="7" t="s">
        <v>971</v>
      </c>
      <c r="J2156" s="7">
        <v>60</v>
      </c>
      <c r="K2156" s="7" t="s">
        <v>972</v>
      </c>
      <c r="L2156" s="7" t="s">
        <v>7261</v>
      </c>
      <c r="M2156" s="7" t="s">
        <v>1013</v>
      </c>
      <c r="N2156" t="e">
        <f>VLOOKUP(#REF!,自助!D:F,3,FALSE)</f>
        <v>#REF!</v>
      </c>
    </row>
    <row r="2157" spans="1:14" hidden="1">
      <c r="A2157" s="33">
        <v>42909</v>
      </c>
      <c r="B2157" s="36">
        <v>0.58562499999999995</v>
      </c>
      <c r="C2157" s="7" t="s">
        <v>7262</v>
      </c>
      <c r="D2157" s="7" t="s">
        <v>21578</v>
      </c>
      <c r="E2157" s="7" t="s">
        <v>7263</v>
      </c>
      <c r="F2157" s="7" t="s">
        <v>1012</v>
      </c>
      <c r="G2157" s="7" t="s">
        <v>969</v>
      </c>
      <c r="H2157" s="7" t="s">
        <v>970</v>
      </c>
      <c r="I2157" s="7" t="s">
        <v>971</v>
      </c>
      <c r="J2157" s="7">
        <v>100</v>
      </c>
      <c r="K2157" s="7" t="s">
        <v>972</v>
      </c>
      <c r="L2157" s="7" t="s">
        <v>7264</v>
      </c>
      <c r="M2157" s="7" t="s">
        <v>1013</v>
      </c>
      <c r="N2157" t="e">
        <f>VLOOKUP(#REF!,自助!D:F,3,FALSE)</f>
        <v>#REF!</v>
      </c>
    </row>
    <row r="2158" spans="1:14" hidden="1">
      <c r="A2158" s="33">
        <v>42909</v>
      </c>
      <c r="B2158" s="36">
        <v>0.34618055555555555</v>
      </c>
      <c r="C2158" s="7" t="s">
        <v>7265</v>
      </c>
      <c r="D2158" s="7" t="s">
        <v>21579</v>
      </c>
      <c r="E2158" s="7" t="s">
        <v>7266</v>
      </c>
      <c r="F2158" s="7" t="s">
        <v>1012</v>
      </c>
      <c r="G2158" s="7" t="s">
        <v>969</v>
      </c>
      <c r="H2158" s="7" t="s">
        <v>970</v>
      </c>
      <c r="I2158" s="7" t="s">
        <v>971</v>
      </c>
      <c r="J2158" s="7">
        <v>300</v>
      </c>
      <c r="K2158" s="7" t="s">
        <v>972</v>
      </c>
      <c r="L2158" s="7" t="s">
        <v>7267</v>
      </c>
      <c r="M2158" s="7" t="s">
        <v>1013</v>
      </c>
      <c r="N2158" t="e">
        <f>VLOOKUP(#REF!,自助!D:F,3,FALSE)</f>
        <v>#REF!</v>
      </c>
    </row>
    <row r="2159" spans="1:14" hidden="1">
      <c r="A2159" s="33">
        <v>42909</v>
      </c>
      <c r="B2159" s="36">
        <v>0.50324074074074077</v>
      </c>
      <c r="C2159" s="7" t="s">
        <v>7268</v>
      </c>
      <c r="D2159" s="7" t="s">
        <v>21580</v>
      </c>
      <c r="E2159" s="7" t="s">
        <v>7266</v>
      </c>
      <c r="F2159" s="7" t="s">
        <v>1012</v>
      </c>
      <c r="G2159" s="7" t="s">
        <v>969</v>
      </c>
      <c r="H2159" s="7" t="s">
        <v>970</v>
      </c>
      <c r="I2159" s="7" t="s">
        <v>971</v>
      </c>
      <c r="J2159" s="7">
        <v>300</v>
      </c>
      <c r="K2159" s="7" t="s">
        <v>972</v>
      </c>
      <c r="L2159" s="7" t="s">
        <v>7267</v>
      </c>
      <c r="M2159" s="7" t="s">
        <v>1013</v>
      </c>
      <c r="N2159" t="e">
        <f>VLOOKUP(#REF!,自助!D:F,3,FALSE)</f>
        <v>#REF!</v>
      </c>
    </row>
    <row r="2160" spans="1:14" hidden="1">
      <c r="A2160" s="33">
        <v>42909</v>
      </c>
      <c r="B2160" s="36">
        <v>0.31108796296296298</v>
      </c>
      <c r="C2160" s="7" t="s">
        <v>7269</v>
      </c>
      <c r="D2160" s="7" t="s">
        <v>21581</v>
      </c>
      <c r="E2160" s="7" t="s">
        <v>7270</v>
      </c>
      <c r="F2160" s="7" t="s">
        <v>1012</v>
      </c>
      <c r="G2160" s="7" t="s">
        <v>969</v>
      </c>
      <c r="H2160" s="7" t="s">
        <v>970</v>
      </c>
      <c r="I2160" s="7" t="s">
        <v>971</v>
      </c>
      <c r="J2160" s="7">
        <v>40</v>
      </c>
      <c r="K2160" s="7" t="s">
        <v>972</v>
      </c>
      <c r="L2160" s="7" t="s">
        <v>7271</v>
      </c>
      <c r="M2160" s="7" t="s">
        <v>1013</v>
      </c>
      <c r="N2160" t="e">
        <f>VLOOKUP(#REF!,自助!D:F,3,FALSE)</f>
        <v>#REF!</v>
      </c>
    </row>
    <row r="2161" spans="1:14" hidden="1">
      <c r="A2161" s="33">
        <v>42909</v>
      </c>
      <c r="B2161" s="36">
        <v>0.63836805555555554</v>
      </c>
      <c r="C2161" s="7" t="s">
        <v>7272</v>
      </c>
      <c r="D2161" s="7" t="s">
        <v>21582</v>
      </c>
      <c r="E2161" s="7" t="s">
        <v>5088</v>
      </c>
      <c r="F2161" s="7" t="s">
        <v>1012</v>
      </c>
      <c r="G2161" s="7" t="s">
        <v>969</v>
      </c>
      <c r="H2161" s="7" t="s">
        <v>970</v>
      </c>
      <c r="I2161" s="7" t="s">
        <v>971</v>
      </c>
      <c r="J2161" s="7">
        <v>20</v>
      </c>
      <c r="K2161" s="7" t="s">
        <v>972</v>
      </c>
      <c r="L2161" s="7" t="s">
        <v>5089</v>
      </c>
      <c r="M2161" s="7" t="s">
        <v>1013</v>
      </c>
      <c r="N2161" t="e">
        <f>VLOOKUP(#REF!,自助!D:F,3,FALSE)</f>
        <v>#REF!</v>
      </c>
    </row>
    <row r="2162" spans="1:14" hidden="1">
      <c r="A2162" s="33">
        <v>42909</v>
      </c>
      <c r="B2162" s="36">
        <v>0.6665740740740741</v>
      </c>
      <c r="C2162" s="7" t="s">
        <v>7273</v>
      </c>
      <c r="D2162" s="7" t="s">
        <v>21583</v>
      </c>
      <c r="E2162" s="7" t="s">
        <v>7274</v>
      </c>
      <c r="F2162" s="7" t="s">
        <v>1012</v>
      </c>
      <c r="G2162" s="7" t="s">
        <v>969</v>
      </c>
      <c r="H2162" s="7" t="s">
        <v>980</v>
      </c>
      <c r="I2162" s="7" t="s">
        <v>971</v>
      </c>
      <c r="J2162" s="7">
        <v>200</v>
      </c>
      <c r="K2162" s="7" t="s">
        <v>972</v>
      </c>
      <c r="L2162" s="7" t="s">
        <v>7275</v>
      </c>
      <c r="M2162" s="7" t="s">
        <v>1013</v>
      </c>
      <c r="N2162" t="e">
        <f>VLOOKUP(#REF!,自助!D:F,3,FALSE)</f>
        <v>#REF!</v>
      </c>
    </row>
    <row r="2163" spans="1:14" hidden="1">
      <c r="A2163" s="33">
        <v>42909</v>
      </c>
      <c r="B2163" s="36">
        <v>0.65664351851851854</v>
      </c>
      <c r="C2163" s="7" t="s">
        <v>7276</v>
      </c>
      <c r="D2163" s="7" t="s">
        <v>21584</v>
      </c>
      <c r="E2163" s="7" t="s">
        <v>5088</v>
      </c>
      <c r="F2163" s="7" t="s">
        <v>1012</v>
      </c>
      <c r="G2163" s="7" t="s">
        <v>969</v>
      </c>
      <c r="H2163" s="7" t="s">
        <v>970</v>
      </c>
      <c r="I2163" s="7" t="s">
        <v>971</v>
      </c>
      <c r="J2163" s="7">
        <v>10</v>
      </c>
      <c r="K2163" s="7" t="s">
        <v>972</v>
      </c>
      <c r="L2163" s="7" t="s">
        <v>7277</v>
      </c>
      <c r="M2163" s="7" t="s">
        <v>1013</v>
      </c>
      <c r="N2163" t="e">
        <f>VLOOKUP(#REF!,自助!D:F,3,FALSE)</f>
        <v>#REF!</v>
      </c>
    </row>
    <row r="2164" spans="1:14" hidden="1">
      <c r="A2164" s="33">
        <v>42909</v>
      </c>
      <c r="B2164" s="36">
        <v>0.64667824074074076</v>
      </c>
      <c r="C2164" s="7" t="s">
        <v>7278</v>
      </c>
      <c r="D2164" s="7" t="s">
        <v>21585</v>
      </c>
      <c r="E2164" s="7" t="s">
        <v>7279</v>
      </c>
      <c r="F2164" s="7" t="s">
        <v>1012</v>
      </c>
      <c r="G2164" s="7" t="s">
        <v>969</v>
      </c>
      <c r="H2164" s="7" t="s">
        <v>970</v>
      </c>
      <c r="I2164" s="7" t="s">
        <v>971</v>
      </c>
      <c r="J2164" s="7">
        <v>6</v>
      </c>
      <c r="K2164" s="7" t="s">
        <v>972</v>
      </c>
      <c r="L2164" s="7" t="s">
        <v>7280</v>
      </c>
      <c r="M2164" s="7" t="s">
        <v>1013</v>
      </c>
      <c r="N2164" t="e">
        <f>VLOOKUP(#REF!,自助!D:F,3,FALSE)</f>
        <v>#REF!</v>
      </c>
    </row>
    <row r="2165" spans="1:14" hidden="1">
      <c r="A2165" s="33">
        <v>42909</v>
      </c>
      <c r="B2165" s="36">
        <v>0.72884259259259254</v>
      </c>
      <c r="C2165" s="7" t="s">
        <v>7281</v>
      </c>
      <c r="D2165" s="7" t="s">
        <v>21586</v>
      </c>
      <c r="E2165" s="7" t="s">
        <v>7282</v>
      </c>
      <c r="F2165" s="7" t="s">
        <v>1012</v>
      </c>
      <c r="G2165" s="7" t="s">
        <v>969</v>
      </c>
      <c r="H2165" s="7" t="s">
        <v>1004</v>
      </c>
      <c r="I2165" s="7" t="s">
        <v>971</v>
      </c>
      <c r="J2165" s="7">
        <v>500</v>
      </c>
      <c r="K2165" s="7" t="s">
        <v>972</v>
      </c>
      <c r="L2165" s="7" t="s">
        <v>7283</v>
      </c>
      <c r="M2165" s="7" t="s">
        <v>1013</v>
      </c>
      <c r="N2165" t="e">
        <f>VLOOKUP(#REF!,自助!D:F,3,FALSE)</f>
        <v>#REF!</v>
      </c>
    </row>
    <row r="2166" spans="1:14" hidden="1">
      <c r="A2166" s="33">
        <v>42909</v>
      </c>
      <c r="B2166" s="36">
        <v>0.72694444444444439</v>
      </c>
      <c r="C2166" s="7" t="s">
        <v>7284</v>
      </c>
      <c r="D2166" s="7" t="s">
        <v>21587</v>
      </c>
      <c r="E2166" s="7" t="s">
        <v>7282</v>
      </c>
      <c r="F2166" s="7" t="s">
        <v>1012</v>
      </c>
      <c r="G2166" s="7" t="s">
        <v>969</v>
      </c>
      <c r="H2166" s="7" t="s">
        <v>970</v>
      </c>
      <c r="I2166" s="7" t="s">
        <v>971</v>
      </c>
      <c r="J2166" s="7">
        <v>100</v>
      </c>
      <c r="K2166" s="7" t="s">
        <v>972</v>
      </c>
      <c r="L2166" s="7" t="s">
        <v>7285</v>
      </c>
      <c r="M2166" s="7" t="s">
        <v>1013</v>
      </c>
      <c r="N2166" t="e">
        <f>VLOOKUP(#REF!,自助!D:F,3,FALSE)</f>
        <v>#REF!</v>
      </c>
    </row>
    <row r="2167" spans="1:14" hidden="1">
      <c r="A2167" s="33">
        <v>42909</v>
      </c>
      <c r="B2167" s="36">
        <v>0.47136574074074072</v>
      </c>
      <c r="C2167" s="7" t="s">
        <v>7286</v>
      </c>
      <c r="D2167" s="7" t="s">
        <v>21588</v>
      </c>
      <c r="E2167" s="7" t="s">
        <v>7287</v>
      </c>
      <c r="F2167" s="7" t="s">
        <v>1012</v>
      </c>
      <c r="G2167" s="7" t="s">
        <v>969</v>
      </c>
      <c r="H2167" s="7" t="s">
        <v>970</v>
      </c>
      <c r="I2167" s="7" t="s">
        <v>971</v>
      </c>
      <c r="J2167" s="7">
        <v>100</v>
      </c>
      <c r="K2167" s="7" t="s">
        <v>972</v>
      </c>
      <c r="L2167" s="7" t="s">
        <v>7288</v>
      </c>
      <c r="M2167" s="7" t="s">
        <v>1013</v>
      </c>
      <c r="N2167" t="e">
        <f>VLOOKUP(#REF!,自助!D:F,3,FALSE)</f>
        <v>#REF!</v>
      </c>
    </row>
    <row r="2168" spans="1:14" hidden="1">
      <c r="A2168" s="33">
        <v>42909</v>
      </c>
      <c r="B2168" s="36">
        <v>0.6740046296296297</v>
      </c>
      <c r="C2168" s="7" t="s">
        <v>7289</v>
      </c>
      <c r="D2168" s="7" t="s">
        <v>21589</v>
      </c>
      <c r="E2168" s="7" t="s">
        <v>5127</v>
      </c>
      <c r="F2168" s="7" t="s">
        <v>1012</v>
      </c>
      <c r="G2168" s="7" t="s">
        <v>969</v>
      </c>
      <c r="H2168" s="7" t="s">
        <v>981</v>
      </c>
      <c r="I2168" s="7" t="s">
        <v>971</v>
      </c>
      <c r="J2168" s="7">
        <v>100</v>
      </c>
      <c r="K2168" s="7" t="s">
        <v>972</v>
      </c>
      <c r="L2168" s="7" t="s">
        <v>5128</v>
      </c>
      <c r="M2168" s="7" t="s">
        <v>1013</v>
      </c>
      <c r="N2168" t="e">
        <f>VLOOKUP(#REF!,自助!D:F,3,FALSE)</f>
        <v>#REF!</v>
      </c>
    </row>
    <row r="2169" spans="1:14" hidden="1">
      <c r="A2169" s="33">
        <v>42909</v>
      </c>
      <c r="B2169" s="36">
        <v>0.38858796296296294</v>
      </c>
      <c r="C2169" s="7" t="s">
        <v>7290</v>
      </c>
      <c r="D2169" s="7" t="s">
        <v>21590</v>
      </c>
      <c r="E2169" s="7" t="s">
        <v>1387</v>
      </c>
      <c r="F2169" s="7" t="s">
        <v>1012</v>
      </c>
      <c r="G2169" s="7" t="s">
        <v>969</v>
      </c>
      <c r="H2169" s="7" t="s">
        <v>981</v>
      </c>
      <c r="I2169" s="7" t="s">
        <v>971</v>
      </c>
      <c r="J2169" s="7">
        <v>50</v>
      </c>
      <c r="K2169" s="7" t="s">
        <v>972</v>
      </c>
      <c r="L2169" s="7" t="s">
        <v>7291</v>
      </c>
      <c r="M2169" s="7" t="s">
        <v>1013</v>
      </c>
      <c r="N2169" t="e">
        <f>VLOOKUP(#REF!,自助!D:F,3,FALSE)</f>
        <v>#REF!</v>
      </c>
    </row>
    <row r="2170" spans="1:14" hidden="1">
      <c r="A2170" s="33">
        <v>42909</v>
      </c>
      <c r="B2170" s="36">
        <v>0.43741898148148151</v>
      </c>
      <c r="C2170" s="7" t="s">
        <v>7292</v>
      </c>
      <c r="D2170" s="7" t="s">
        <v>21591</v>
      </c>
      <c r="E2170" s="7" t="s">
        <v>7293</v>
      </c>
      <c r="F2170" s="7" t="s">
        <v>1012</v>
      </c>
      <c r="G2170" s="7" t="s">
        <v>969</v>
      </c>
      <c r="H2170" s="7" t="s">
        <v>970</v>
      </c>
      <c r="I2170" s="7" t="s">
        <v>971</v>
      </c>
      <c r="J2170" s="7">
        <v>200</v>
      </c>
      <c r="K2170" s="7" t="s">
        <v>972</v>
      </c>
      <c r="L2170" s="7" t="s">
        <v>7294</v>
      </c>
      <c r="M2170" s="7" t="s">
        <v>1013</v>
      </c>
      <c r="N2170" t="e">
        <f>VLOOKUP(#REF!,自助!D:F,3,FALSE)</f>
        <v>#REF!</v>
      </c>
    </row>
    <row r="2171" spans="1:14" hidden="1">
      <c r="A2171" s="33">
        <v>42909</v>
      </c>
      <c r="B2171" s="36">
        <v>0.44746527777777773</v>
      </c>
      <c r="C2171" s="7" t="s">
        <v>7295</v>
      </c>
      <c r="D2171" s="7" t="s">
        <v>21592</v>
      </c>
      <c r="E2171" s="7" t="s">
        <v>7296</v>
      </c>
      <c r="F2171" s="7" t="s">
        <v>1012</v>
      </c>
      <c r="G2171" s="7" t="s">
        <v>969</v>
      </c>
      <c r="H2171" s="7" t="s">
        <v>970</v>
      </c>
      <c r="I2171" s="7" t="s">
        <v>971</v>
      </c>
      <c r="J2171" s="7">
        <v>100</v>
      </c>
      <c r="K2171" s="7" t="s">
        <v>972</v>
      </c>
      <c r="L2171" s="7" t="s">
        <v>7297</v>
      </c>
      <c r="M2171" s="7" t="s">
        <v>1013</v>
      </c>
      <c r="N2171" t="e">
        <f>VLOOKUP(#REF!,自助!D:F,3,FALSE)</f>
        <v>#REF!</v>
      </c>
    </row>
    <row r="2172" spans="1:14" hidden="1">
      <c r="A2172" s="33">
        <v>42909</v>
      </c>
      <c r="B2172" s="36">
        <v>0.4090509259259259</v>
      </c>
      <c r="C2172" s="7" t="s">
        <v>7298</v>
      </c>
      <c r="D2172" s="7" t="s">
        <v>21593</v>
      </c>
      <c r="E2172" s="7" t="s">
        <v>7299</v>
      </c>
      <c r="F2172" s="7" t="s">
        <v>1012</v>
      </c>
      <c r="G2172" s="7" t="s">
        <v>969</v>
      </c>
      <c r="H2172" s="7" t="s">
        <v>970</v>
      </c>
      <c r="I2172" s="7" t="s">
        <v>971</v>
      </c>
      <c r="J2172" s="7">
        <v>400</v>
      </c>
      <c r="K2172" s="7" t="s">
        <v>972</v>
      </c>
      <c r="L2172" s="7" t="s">
        <v>7300</v>
      </c>
      <c r="M2172" s="7" t="s">
        <v>1013</v>
      </c>
      <c r="N2172" t="e">
        <f>VLOOKUP(#REF!,自助!D:F,3,FALSE)</f>
        <v>#REF!</v>
      </c>
    </row>
    <row r="2173" spans="1:14" hidden="1">
      <c r="A2173" s="33">
        <v>42909</v>
      </c>
      <c r="B2173" s="36">
        <v>0.43814814814814818</v>
      </c>
      <c r="C2173" s="7" t="s">
        <v>7301</v>
      </c>
      <c r="D2173" s="7" t="s">
        <v>21594</v>
      </c>
      <c r="E2173" s="7" t="s">
        <v>7302</v>
      </c>
      <c r="F2173" s="7" t="s">
        <v>1012</v>
      </c>
      <c r="G2173" s="7" t="s">
        <v>969</v>
      </c>
      <c r="H2173" s="7" t="s">
        <v>977</v>
      </c>
      <c r="I2173" s="7" t="s">
        <v>971</v>
      </c>
      <c r="J2173" s="7">
        <v>200</v>
      </c>
      <c r="K2173" s="7" t="s">
        <v>972</v>
      </c>
      <c r="L2173" s="7" t="s">
        <v>7303</v>
      </c>
      <c r="M2173" s="7" t="s">
        <v>1013</v>
      </c>
      <c r="N2173" t="e">
        <f>VLOOKUP(#REF!,自助!D:F,3,FALSE)</f>
        <v>#REF!</v>
      </c>
    </row>
    <row r="2174" spans="1:14" hidden="1">
      <c r="A2174" s="33">
        <v>42909</v>
      </c>
      <c r="B2174" s="36">
        <v>0.72887731481481488</v>
      </c>
      <c r="C2174" s="7" t="s">
        <v>7304</v>
      </c>
      <c r="D2174" s="7" t="s">
        <v>21595</v>
      </c>
      <c r="E2174" s="7" t="s">
        <v>7305</v>
      </c>
      <c r="F2174" s="7" t="s">
        <v>1012</v>
      </c>
      <c r="G2174" s="7" t="s">
        <v>969</v>
      </c>
      <c r="H2174" s="7" t="s">
        <v>970</v>
      </c>
      <c r="I2174" s="7" t="s">
        <v>971</v>
      </c>
      <c r="J2174" s="7">
        <v>10</v>
      </c>
      <c r="K2174" s="7" t="s">
        <v>972</v>
      </c>
      <c r="L2174" s="7" t="s">
        <v>7306</v>
      </c>
      <c r="M2174" s="7" t="s">
        <v>1013</v>
      </c>
      <c r="N2174" t="e">
        <f>VLOOKUP(#REF!,自助!D:F,3,FALSE)</f>
        <v>#REF!</v>
      </c>
    </row>
    <row r="2175" spans="1:14" hidden="1">
      <c r="A2175" s="33">
        <v>42909</v>
      </c>
      <c r="B2175" s="36">
        <v>0.61358796296296292</v>
      </c>
      <c r="C2175" s="7" t="s">
        <v>7307</v>
      </c>
      <c r="D2175" s="7" t="s">
        <v>21596</v>
      </c>
      <c r="E2175" s="7" t="s">
        <v>7308</v>
      </c>
      <c r="F2175" s="7" t="s">
        <v>1012</v>
      </c>
      <c r="G2175" s="7" t="s">
        <v>969</v>
      </c>
      <c r="H2175" s="7" t="s">
        <v>999</v>
      </c>
      <c r="I2175" s="7" t="s">
        <v>971</v>
      </c>
      <c r="J2175" s="7">
        <v>300</v>
      </c>
      <c r="K2175" s="7" t="s">
        <v>972</v>
      </c>
      <c r="L2175" s="7" t="s">
        <v>7309</v>
      </c>
      <c r="M2175" s="7" t="s">
        <v>1013</v>
      </c>
      <c r="N2175" t="e">
        <f>VLOOKUP(#REF!,自助!D:F,3,FALSE)</f>
        <v>#REF!</v>
      </c>
    </row>
    <row r="2176" spans="1:14" hidden="1">
      <c r="A2176" s="33">
        <v>42909</v>
      </c>
      <c r="B2176" s="36">
        <v>0.64627314814814818</v>
      </c>
      <c r="C2176" s="7" t="s">
        <v>7310</v>
      </c>
      <c r="D2176" s="7" t="s">
        <v>21597</v>
      </c>
      <c r="E2176" s="7" t="s">
        <v>7311</v>
      </c>
      <c r="F2176" s="7" t="s">
        <v>1012</v>
      </c>
      <c r="G2176" s="7" t="s">
        <v>969</v>
      </c>
      <c r="H2176" s="7" t="s">
        <v>970</v>
      </c>
      <c r="I2176" s="7" t="s">
        <v>971</v>
      </c>
      <c r="J2176" s="7">
        <v>20</v>
      </c>
      <c r="K2176" s="7" t="s">
        <v>972</v>
      </c>
      <c r="L2176" s="7" t="s">
        <v>7312</v>
      </c>
      <c r="M2176" s="7" t="s">
        <v>1013</v>
      </c>
      <c r="N2176" t="e">
        <f>VLOOKUP(#REF!,自助!D:F,3,FALSE)</f>
        <v>#REF!</v>
      </c>
    </row>
    <row r="2177" spans="1:14" hidden="1">
      <c r="A2177" s="33">
        <v>42909</v>
      </c>
      <c r="B2177" s="36">
        <v>0.65807870370370369</v>
      </c>
      <c r="C2177" s="7" t="s">
        <v>7313</v>
      </c>
      <c r="D2177" s="7" t="s">
        <v>21598</v>
      </c>
      <c r="E2177" s="7" t="s">
        <v>5147</v>
      </c>
      <c r="F2177" s="7" t="s">
        <v>1012</v>
      </c>
      <c r="G2177" s="7" t="s">
        <v>969</v>
      </c>
      <c r="H2177" s="7" t="s">
        <v>970</v>
      </c>
      <c r="I2177" s="7" t="s">
        <v>971</v>
      </c>
      <c r="J2177" s="7">
        <v>250</v>
      </c>
      <c r="K2177" s="7" t="s">
        <v>972</v>
      </c>
      <c r="L2177" s="7" t="s">
        <v>7314</v>
      </c>
      <c r="M2177" s="7" t="s">
        <v>1013</v>
      </c>
      <c r="N2177" t="e">
        <f>VLOOKUP(#REF!,自助!D:F,3,FALSE)</f>
        <v>#REF!</v>
      </c>
    </row>
    <row r="2178" spans="1:14" hidden="1">
      <c r="A2178" s="33">
        <v>42909</v>
      </c>
      <c r="B2178" s="36">
        <v>0.37663194444444442</v>
      </c>
      <c r="C2178" s="7" t="s">
        <v>7315</v>
      </c>
      <c r="D2178" s="7" t="s">
        <v>21599</v>
      </c>
      <c r="E2178" s="7" t="s">
        <v>7316</v>
      </c>
      <c r="F2178" s="7" t="s">
        <v>1012</v>
      </c>
      <c r="G2178" s="7" t="s">
        <v>969</v>
      </c>
      <c r="H2178" s="7" t="s">
        <v>975</v>
      </c>
      <c r="I2178" s="7" t="s">
        <v>971</v>
      </c>
      <c r="J2178" s="7">
        <v>100</v>
      </c>
      <c r="K2178" s="7" t="s">
        <v>972</v>
      </c>
      <c r="L2178" s="7" t="s">
        <v>7317</v>
      </c>
      <c r="M2178" s="7" t="s">
        <v>1013</v>
      </c>
      <c r="N2178" t="e">
        <f>VLOOKUP(#REF!,自助!D:F,3,FALSE)</f>
        <v>#REF!</v>
      </c>
    </row>
    <row r="2179" spans="1:14" hidden="1">
      <c r="A2179" s="33">
        <v>42909</v>
      </c>
      <c r="B2179" s="36">
        <v>0.62377314814814822</v>
      </c>
      <c r="C2179" s="7" t="s">
        <v>7318</v>
      </c>
      <c r="D2179" s="7" t="s">
        <v>21600</v>
      </c>
      <c r="E2179" s="7" t="s">
        <v>1616</v>
      </c>
      <c r="F2179" s="7" t="s">
        <v>1012</v>
      </c>
      <c r="G2179" s="7" t="s">
        <v>969</v>
      </c>
      <c r="H2179" s="7" t="s">
        <v>980</v>
      </c>
      <c r="I2179" s="7" t="s">
        <v>971</v>
      </c>
      <c r="J2179" s="7">
        <v>1000</v>
      </c>
      <c r="K2179" s="7" t="s">
        <v>972</v>
      </c>
      <c r="L2179" s="7" t="s">
        <v>1617</v>
      </c>
      <c r="M2179" s="7" t="s">
        <v>1013</v>
      </c>
      <c r="N2179" t="e">
        <f>VLOOKUP(#REF!,自助!D:F,3,FALSE)</f>
        <v>#REF!</v>
      </c>
    </row>
    <row r="2180" spans="1:14" hidden="1">
      <c r="A2180" s="33">
        <v>42909</v>
      </c>
      <c r="B2180" s="36">
        <v>0.64930555555555558</v>
      </c>
      <c r="C2180" s="7" t="s">
        <v>7319</v>
      </c>
      <c r="D2180" s="7" t="s">
        <v>21601</v>
      </c>
      <c r="E2180" s="7" t="s">
        <v>1616</v>
      </c>
      <c r="F2180" s="7" t="s">
        <v>1012</v>
      </c>
      <c r="G2180" s="7" t="s">
        <v>969</v>
      </c>
      <c r="H2180" s="7" t="s">
        <v>980</v>
      </c>
      <c r="I2180" s="7" t="s">
        <v>971</v>
      </c>
      <c r="J2180" s="7">
        <v>500</v>
      </c>
      <c r="K2180" s="7" t="s">
        <v>972</v>
      </c>
      <c r="L2180" s="7" t="s">
        <v>7320</v>
      </c>
      <c r="M2180" s="7" t="s">
        <v>1013</v>
      </c>
      <c r="N2180" t="e">
        <f>VLOOKUP(#REF!,自助!D:F,3,FALSE)</f>
        <v>#REF!</v>
      </c>
    </row>
    <row r="2181" spans="1:14" hidden="1">
      <c r="A2181" s="33">
        <v>42909</v>
      </c>
      <c r="B2181" s="36">
        <v>0.35623842592592592</v>
      </c>
      <c r="C2181" s="7" t="s">
        <v>7321</v>
      </c>
      <c r="D2181" s="7" t="s">
        <v>21602</v>
      </c>
      <c r="E2181" s="7" t="s">
        <v>7322</v>
      </c>
      <c r="F2181" s="7" t="s">
        <v>1012</v>
      </c>
      <c r="G2181" s="7" t="s">
        <v>969</v>
      </c>
      <c r="H2181" s="7" t="s">
        <v>977</v>
      </c>
      <c r="I2181" s="7" t="s">
        <v>971</v>
      </c>
      <c r="J2181" s="7">
        <v>50</v>
      </c>
      <c r="K2181" s="7" t="s">
        <v>972</v>
      </c>
      <c r="L2181" s="7" t="s">
        <v>7323</v>
      </c>
      <c r="M2181" s="7" t="s">
        <v>1013</v>
      </c>
      <c r="N2181" t="e">
        <f>VLOOKUP(#REF!,自助!D:F,3,FALSE)</f>
        <v>#REF!</v>
      </c>
    </row>
    <row r="2182" spans="1:14" hidden="1">
      <c r="A2182" s="33">
        <v>42909</v>
      </c>
      <c r="B2182" s="36">
        <v>0.72920138888888886</v>
      </c>
      <c r="C2182" s="7" t="s">
        <v>7324</v>
      </c>
      <c r="D2182" s="7" t="s">
        <v>21603</v>
      </c>
      <c r="E2182" s="7" t="s">
        <v>7325</v>
      </c>
      <c r="F2182" s="7" t="s">
        <v>1012</v>
      </c>
      <c r="G2182" s="7" t="s">
        <v>969</v>
      </c>
      <c r="H2182" s="7" t="s">
        <v>970</v>
      </c>
      <c r="I2182" s="7" t="s">
        <v>971</v>
      </c>
      <c r="J2182" s="7">
        <v>470</v>
      </c>
      <c r="K2182" s="7" t="s">
        <v>972</v>
      </c>
      <c r="L2182" s="7" t="s">
        <v>7326</v>
      </c>
      <c r="M2182" s="7" t="s">
        <v>1013</v>
      </c>
      <c r="N2182" t="e">
        <f>VLOOKUP(#REF!,自助!D:F,3,FALSE)</f>
        <v>#REF!</v>
      </c>
    </row>
    <row r="2183" spans="1:14" hidden="1">
      <c r="A2183" s="33">
        <v>42909</v>
      </c>
      <c r="B2183" s="36">
        <v>0.58586805555555554</v>
      </c>
      <c r="C2183" s="7" t="s">
        <v>7327</v>
      </c>
      <c r="D2183" s="7" t="s">
        <v>21604</v>
      </c>
      <c r="E2183" s="7" t="s">
        <v>7328</v>
      </c>
      <c r="F2183" s="7" t="s">
        <v>1012</v>
      </c>
      <c r="G2183" s="7" t="s">
        <v>969</v>
      </c>
      <c r="H2183" s="7" t="s">
        <v>970</v>
      </c>
      <c r="I2183" s="7" t="s">
        <v>971</v>
      </c>
      <c r="J2183" s="7">
        <v>2000</v>
      </c>
      <c r="K2183" s="7" t="s">
        <v>972</v>
      </c>
      <c r="L2183" s="7" t="s">
        <v>7329</v>
      </c>
      <c r="M2183" s="7" t="s">
        <v>1013</v>
      </c>
      <c r="N2183" t="e">
        <f>VLOOKUP(#REF!,自助!D:F,3,FALSE)</f>
        <v>#REF!</v>
      </c>
    </row>
    <row r="2184" spans="1:14" hidden="1">
      <c r="A2184" s="33">
        <v>42909</v>
      </c>
      <c r="B2184" s="36">
        <v>0.58650462962962957</v>
      </c>
      <c r="C2184" s="7" t="s">
        <v>7330</v>
      </c>
      <c r="D2184" s="7" t="s">
        <v>21605</v>
      </c>
      <c r="E2184" s="7" t="s">
        <v>7328</v>
      </c>
      <c r="F2184" s="7" t="s">
        <v>1012</v>
      </c>
      <c r="G2184" s="7" t="s">
        <v>969</v>
      </c>
      <c r="H2184" s="7" t="s">
        <v>970</v>
      </c>
      <c r="I2184" s="7" t="s">
        <v>971</v>
      </c>
      <c r="J2184" s="7">
        <v>2000</v>
      </c>
      <c r="K2184" s="7" t="s">
        <v>972</v>
      </c>
      <c r="L2184" s="7" t="s">
        <v>7331</v>
      </c>
      <c r="M2184" s="7" t="s">
        <v>1013</v>
      </c>
      <c r="N2184" t="e">
        <f>VLOOKUP(#REF!,自助!D:F,3,FALSE)</f>
        <v>#REF!</v>
      </c>
    </row>
    <row r="2185" spans="1:14" hidden="1">
      <c r="A2185" s="33">
        <v>42909</v>
      </c>
      <c r="B2185" s="36">
        <v>0.62903935185185189</v>
      </c>
      <c r="C2185" s="7" t="s">
        <v>7332</v>
      </c>
      <c r="D2185" s="7" t="s">
        <v>21606</v>
      </c>
      <c r="E2185" s="7" t="s">
        <v>7333</v>
      </c>
      <c r="F2185" s="7" t="s">
        <v>1012</v>
      </c>
      <c r="G2185" s="7" t="s">
        <v>969</v>
      </c>
      <c r="H2185" s="7" t="s">
        <v>970</v>
      </c>
      <c r="I2185" s="7" t="s">
        <v>971</v>
      </c>
      <c r="J2185" s="7">
        <v>270</v>
      </c>
      <c r="K2185" s="7" t="s">
        <v>972</v>
      </c>
      <c r="L2185" s="7" t="s">
        <v>7334</v>
      </c>
      <c r="M2185" s="7" t="s">
        <v>1013</v>
      </c>
      <c r="N2185" t="e">
        <f>VLOOKUP(#REF!,自助!D:F,3,FALSE)</f>
        <v>#REF!</v>
      </c>
    </row>
    <row r="2186" spans="1:14" hidden="1">
      <c r="A2186" s="33">
        <v>42909</v>
      </c>
      <c r="B2186" s="36">
        <v>0.51412037037037039</v>
      </c>
      <c r="C2186" s="7" t="s">
        <v>7335</v>
      </c>
      <c r="D2186" s="7" t="s">
        <v>21607</v>
      </c>
      <c r="E2186" s="7" t="s">
        <v>7336</v>
      </c>
      <c r="F2186" s="7" t="s">
        <v>1012</v>
      </c>
      <c r="G2186" s="7" t="s">
        <v>969</v>
      </c>
      <c r="H2186" s="7" t="s">
        <v>975</v>
      </c>
      <c r="I2186" s="7" t="s">
        <v>971</v>
      </c>
      <c r="J2186" s="7">
        <v>1000</v>
      </c>
      <c r="K2186" s="7" t="s">
        <v>972</v>
      </c>
      <c r="L2186" s="7" t="s">
        <v>7337</v>
      </c>
      <c r="M2186" s="7" t="s">
        <v>1013</v>
      </c>
      <c r="N2186" t="e">
        <f>VLOOKUP(#REF!,自助!D:F,3,FALSE)</f>
        <v>#REF!</v>
      </c>
    </row>
    <row r="2187" spans="1:14" hidden="1">
      <c r="A2187" s="33">
        <v>42909</v>
      </c>
      <c r="B2187" s="36">
        <v>0.60230324074074071</v>
      </c>
      <c r="C2187" s="7" t="s">
        <v>7338</v>
      </c>
      <c r="D2187" s="7" t="s">
        <v>21608</v>
      </c>
      <c r="E2187" s="7" t="s">
        <v>7339</v>
      </c>
      <c r="F2187" s="7" t="s">
        <v>1012</v>
      </c>
      <c r="G2187" s="7" t="s">
        <v>969</v>
      </c>
      <c r="H2187" s="7" t="s">
        <v>974</v>
      </c>
      <c r="I2187" s="7" t="s">
        <v>971</v>
      </c>
      <c r="J2187" s="7">
        <v>450</v>
      </c>
      <c r="K2187" s="7" t="s">
        <v>972</v>
      </c>
      <c r="L2187" s="7" t="s">
        <v>7340</v>
      </c>
      <c r="M2187" s="7" t="s">
        <v>1013</v>
      </c>
      <c r="N2187" t="e">
        <f>VLOOKUP(#REF!,自助!D:F,3,FALSE)</f>
        <v>#REF!</v>
      </c>
    </row>
    <row r="2188" spans="1:14" hidden="1">
      <c r="A2188" s="33">
        <v>42909</v>
      </c>
      <c r="B2188" s="36">
        <v>0.34877314814814814</v>
      </c>
      <c r="C2188" s="7" t="s">
        <v>7341</v>
      </c>
      <c r="D2188" s="7" t="s">
        <v>21609</v>
      </c>
      <c r="E2188" s="7" t="s">
        <v>7342</v>
      </c>
      <c r="F2188" s="7" t="s">
        <v>1012</v>
      </c>
      <c r="G2188" s="7" t="s">
        <v>969</v>
      </c>
      <c r="H2188" s="7" t="s">
        <v>970</v>
      </c>
      <c r="I2188" s="7" t="s">
        <v>971</v>
      </c>
      <c r="J2188" s="7">
        <v>100</v>
      </c>
      <c r="K2188" s="7" t="s">
        <v>972</v>
      </c>
      <c r="L2188" s="7" t="s">
        <v>7343</v>
      </c>
      <c r="M2188" s="7" t="s">
        <v>1013</v>
      </c>
      <c r="N2188" t="e">
        <f>VLOOKUP(#REF!,自助!D:F,3,FALSE)</f>
        <v>#REF!</v>
      </c>
    </row>
    <row r="2189" spans="1:14" hidden="1">
      <c r="A2189" s="33">
        <v>42909</v>
      </c>
      <c r="B2189" s="36">
        <v>0.7162384259259259</v>
      </c>
      <c r="C2189" s="7" t="s">
        <v>7344</v>
      </c>
      <c r="D2189" s="7" t="s">
        <v>21610</v>
      </c>
      <c r="E2189" s="7" t="s">
        <v>2880</v>
      </c>
      <c r="F2189" s="7" t="s">
        <v>1012</v>
      </c>
      <c r="G2189" s="7" t="s">
        <v>969</v>
      </c>
      <c r="H2189" s="7" t="s">
        <v>980</v>
      </c>
      <c r="I2189" s="7" t="s">
        <v>971</v>
      </c>
      <c r="J2189" s="7">
        <v>150</v>
      </c>
      <c r="K2189" s="7" t="s">
        <v>972</v>
      </c>
      <c r="L2189" s="7" t="s">
        <v>7345</v>
      </c>
      <c r="M2189" s="7" t="s">
        <v>1013</v>
      </c>
      <c r="N2189" t="e">
        <f>VLOOKUP(#REF!,自助!D:F,3,FALSE)</f>
        <v>#REF!</v>
      </c>
    </row>
    <row r="2190" spans="1:14" hidden="1">
      <c r="A2190" s="33">
        <v>42909</v>
      </c>
      <c r="B2190" s="36">
        <v>0.73482638888888896</v>
      </c>
      <c r="C2190" s="7" t="s">
        <v>7346</v>
      </c>
      <c r="D2190" s="7" t="s">
        <v>21611</v>
      </c>
      <c r="E2190" s="7" t="s">
        <v>7347</v>
      </c>
      <c r="F2190" s="7" t="s">
        <v>1012</v>
      </c>
      <c r="G2190" s="7" t="s">
        <v>969</v>
      </c>
      <c r="H2190" s="7" t="s">
        <v>993</v>
      </c>
      <c r="I2190" s="7" t="s">
        <v>971</v>
      </c>
      <c r="J2190" s="7">
        <v>20</v>
      </c>
      <c r="K2190" s="7" t="s">
        <v>1089</v>
      </c>
      <c r="L2190" s="7" t="s">
        <v>7348</v>
      </c>
      <c r="M2190" s="7" t="s">
        <v>1013</v>
      </c>
      <c r="N2190" t="e">
        <f>VLOOKUP(#REF!,自助!D:F,3,FALSE)</f>
        <v>#REF!</v>
      </c>
    </row>
    <row r="2191" spans="1:14" hidden="1">
      <c r="A2191" s="33">
        <v>42909</v>
      </c>
      <c r="B2191" s="36">
        <v>0.45252314814814815</v>
      </c>
      <c r="C2191" s="7" t="s">
        <v>7349</v>
      </c>
      <c r="D2191" s="7" t="s">
        <v>21612</v>
      </c>
      <c r="E2191" s="7" t="s">
        <v>1181</v>
      </c>
      <c r="F2191" s="7" t="s">
        <v>1012</v>
      </c>
      <c r="G2191" s="7" t="s">
        <v>969</v>
      </c>
      <c r="H2191" s="7" t="s">
        <v>970</v>
      </c>
      <c r="I2191" s="7" t="s">
        <v>971</v>
      </c>
      <c r="J2191" s="7">
        <v>500</v>
      </c>
      <c r="K2191" s="7" t="s">
        <v>972</v>
      </c>
      <c r="L2191" s="7" t="s">
        <v>1622</v>
      </c>
      <c r="M2191" s="7" t="s">
        <v>1013</v>
      </c>
      <c r="N2191" t="e">
        <f>VLOOKUP(#REF!,自助!D:F,3,FALSE)</f>
        <v>#REF!</v>
      </c>
    </row>
    <row r="2192" spans="1:14" hidden="1">
      <c r="A2192" s="33">
        <v>42909</v>
      </c>
      <c r="B2192" s="36">
        <v>0.45217592592592593</v>
      </c>
      <c r="C2192" s="7" t="s">
        <v>7350</v>
      </c>
      <c r="D2192" s="7" t="s">
        <v>21613</v>
      </c>
      <c r="E2192" s="7" t="s">
        <v>1181</v>
      </c>
      <c r="F2192" s="7" t="s">
        <v>1012</v>
      </c>
      <c r="G2192" s="7" t="s">
        <v>969</v>
      </c>
      <c r="H2192" s="7" t="s">
        <v>970</v>
      </c>
      <c r="I2192" s="7" t="s">
        <v>971</v>
      </c>
      <c r="J2192" s="7">
        <v>2700</v>
      </c>
      <c r="K2192" s="7" t="s">
        <v>972</v>
      </c>
      <c r="L2192" s="7" t="s">
        <v>7351</v>
      </c>
      <c r="M2192" s="7" t="s">
        <v>1013</v>
      </c>
      <c r="N2192" t="e">
        <f>VLOOKUP(#REF!,自助!D:F,3,FALSE)</f>
        <v>#REF!</v>
      </c>
    </row>
    <row r="2193" spans="1:14" hidden="1">
      <c r="A2193" s="33">
        <v>42909</v>
      </c>
      <c r="B2193" s="36">
        <v>0.41054398148148147</v>
      </c>
      <c r="C2193" s="7" t="s">
        <v>7352</v>
      </c>
      <c r="D2193" s="7" t="s">
        <v>21614</v>
      </c>
      <c r="E2193" s="7" t="s">
        <v>7353</v>
      </c>
      <c r="F2193" s="7" t="s">
        <v>1012</v>
      </c>
      <c r="G2193" s="7" t="s">
        <v>969</v>
      </c>
      <c r="H2193" s="7" t="s">
        <v>1015</v>
      </c>
      <c r="I2193" s="7" t="s">
        <v>971</v>
      </c>
      <c r="J2193" s="7">
        <v>500</v>
      </c>
      <c r="K2193" s="7" t="s">
        <v>972</v>
      </c>
      <c r="L2193" s="7" t="s">
        <v>7354</v>
      </c>
      <c r="M2193" s="7" t="s">
        <v>1013</v>
      </c>
      <c r="N2193" t="e">
        <f>VLOOKUP(#REF!,自助!D:F,3,FALSE)</f>
        <v>#REF!</v>
      </c>
    </row>
    <row r="2194" spans="1:14" hidden="1">
      <c r="A2194" s="33">
        <v>42909</v>
      </c>
      <c r="B2194" s="36">
        <v>0.39884259259259264</v>
      </c>
      <c r="C2194" s="7" t="s">
        <v>7355</v>
      </c>
      <c r="D2194" s="7" t="s">
        <v>21615</v>
      </c>
      <c r="E2194" s="7" t="s">
        <v>7353</v>
      </c>
      <c r="F2194" s="7" t="s">
        <v>1012</v>
      </c>
      <c r="G2194" s="7" t="s">
        <v>969</v>
      </c>
      <c r="H2194" s="7" t="s">
        <v>1015</v>
      </c>
      <c r="I2194" s="7" t="s">
        <v>971</v>
      </c>
      <c r="J2194" s="7">
        <v>20</v>
      </c>
      <c r="K2194" s="7" t="s">
        <v>972</v>
      </c>
      <c r="L2194" s="7" t="s">
        <v>7356</v>
      </c>
      <c r="M2194" s="7" t="s">
        <v>1013</v>
      </c>
      <c r="N2194" t="e">
        <f>VLOOKUP(#REF!,自助!D:F,3,FALSE)</f>
        <v>#REF!</v>
      </c>
    </row>
    <row r="2195" spans="1:14" hidden="1">
      <c r="A2195" s="33">
        <v>42909</v>
      </c>
      <c r="B2195" s="36">
        <v>0.4470486111111111</v>
      </c>
      <c r="C2195" s="7" t="s">
        <v>7357</v>
      </c>
      <c r="D2195" s="7" t="s">
        <v>21616</v>
      </c>
      <c r="E2195" s="7" t="s">
        <v>7358</v>
      </c>
      <c r="F2195" s="7" t="s">
        <v>1012</v>
      </c>
      <c r="G2195" s="7" t="s">
        <v>969</v>
      </c>
      <c r="H2195" s="7" t="s">
        <v>980</v>
      </c>
      <c r="I2195" s="7" t="s">
        <v>971</v>
      </c>
      <c r="J2195" s="7">
        <v>500</v>
      </c>
      <c r="K2195" s="7" t="s">
        <v>972</v>
      </c>
      <c r="L2195" s="7" t="s">
        <v>7359</v>
      </c>
      <c r="M2195" s="7" t="s">
        <v>1013</v>
      </c>
      <c r="N2195" t="e">
        <f>VLOOKUP(#REF!,自助!D:F,3,FALSE)</f>
        <v>#REF!</v>
      </c>
    </row>
    <row r="2196" spans="1:14" hidden="1">
      <c r="A2196" s="33">
        <v>42909</v>
      </c>
      <c r="B2196" s="36">
        <v>0.65773148148148153</v>
      </c>
      <c r="C2196" s="7" t="s">
        <v>7360</v>
      </c>
      <c r="D2196" s="7" t="s">
        <v>21617</v>
      </c>
      <c r="E2196" s="7" t="s">
        <v>7361</v>
      </c>
      <c r="F2196" s="7" t="s">
        <v>1012</v>
      </c>
      <c r="G2196" s="7" t="s">
        <v>969</v>
      </c>
      <c r="H2196" s="7" t="s">
        <v>975</v>
      </c>
      <c r="I2196" s="7" t="s">
        <v>971</v>
      </c>
      <c r="J2196" s="7">
        <v>20</v>
      </c>
      <c r="K2196" s="7" t="s">
        <v>972</v>
      </c>
      <c r="L2196" s="7" t="s">
        <v>7362</v>
      </c>
      <c r="M2196" s="7" t="s">
        <v>1013</v>
      </c>
      <c r="N2196" t="e">
        <f>VLOOKUP(#REF!,自助!D:F,3,FALSE)</f>
        <v>#REF!</v>
      </c>
    </row>
    <row r="2197" spans="1:14" hidden="1">
      <c r="A2197" s="33">
        <v>42909</v>
      </c>
      <c r="B2197" s="36">
        <v>0.66766203703703697</v>
      </c>
      <c r="C2197" s="7" t="s">
        <v>7363</v>
      </c>
      <c r="D2197" s="7" t="s">
        <v>21618</v>
      </c>
      <c r="E2197" s="7" t="s">
        <v>7361</v>
      </c>
      <c r="F2197" s="7" t="s">
        <v>1012</v>
      </c>
      <c r="G2197" s="7" t="s">
        <v>969</v>
      </c>
      <c r="H2197" s="7" t="s">
        <v>975</v>
      </c>
      <c r="I2197" s="7" t="s">
        <v>971</v>
      </c>
      <c r="J2197" s="7">
        <v>83</v>
      </c>
      <c r="K2197" s="7" t="s">
        <v>972</v>
      </c>
      <c r="L2197" s="7" t="s">
        <v>7364</v>
      </c>
      <c r="M2197" s="7" t="s">
        <v>1013</v>
      </c>
      <c r="N2197" t="e">
        <f>VLOOKUP(#REF!,自助!D:F,3,FALSE)</f>
        <v>#REF!</v>
      </c>
    </row>
    <row r="2198" spans="1:14" hidden="1">
      <c r="A2198" s="33">
        <v>42909</v>
      </c>
      <c r="B2198" s="36">
        <v>0.41150462962962964</v>
      </c>
      <c r="C2198" s="7" t="s">
        <v>7365</v>
      </c>
      <c r="D2198" s="7" t="s">
        <v>21619</v>
      </c>
      <c r="E2198" s="7" t="s">
        <v>1182</v>
      </c>
      <c r="F2198" s="7" t="s">
        <v>1012</v>
      </c>
      <c r="G2198" s="7" t="s">
        <v>969</v>
      </c>
      <c r="H2198" s="7" t="s">
        <v>976</v>
      </c>
      <c r="I2198" s="7" t="s">
        <v>971</v>
      </c>
      <c r="J2198" s="7">
        <v>600</v>
      </c>
      <c r="K2198" s="7" t="s">
        <v>972</v>
      </c>
      <c r="L2198" s="7" t="s">
        <v>7366</v>
      </c>
      <c r="M2198" s="7" t="s">
        <v>1013</v>
      </c>
      <c r="N2198" t="e">
        <f>VLOOKUP(#REF!,自助!D:F,3,FALSE)</f>
        <v>#REF!</v>
      </c>
    </row>
    <row r="2199" spans="1:14" hidden="1">
      <c r="A2199" s="33">
        <v>42909</v>
      </c>
      <c r="B2199" s="36">
        <v>0.58905092592592589</v>
      </c>
      <c r="C2199" s="7" t="s">
        <v>7367</v>
      </c>
      <c r="D2199" s="7" t="s">
        <v>21620</v>
      </c>
      <c r="E2199" s="7" t="s">
        <v>7368</v>
      </c>
      <c r="F2199" s="7" t="s">
        <v>1012</v>
      </c>
      <c r="G2199" s="7" t="s">
        <v>969</v>
      </c>
      <c r="H2199" s="7" t="s">
        <v>970</v>
      </c>
      <c r="I2199" s="7" t="s">
        <v>971</v>
      </c>
      <c r="J2199" s="7">
        <v>10</v>
      </c>
      <c r="K2199" s="7" t="s">
        <v>972</v>
      </c>
      <c r="L2199" s="7" t="s">
        <v>7369</v>
      </c>
      <c r="M2199" s="7" t="s">
        <v>1013</v>
      </c>
      <c r="N2199" t="e">
        <f>VLOOKUP(#REF!,自助!D:F,3,FALSE)</f>
        <v>#REF!</v>
      </c>
    </row>
    <row r="2200" spans="1:14" hidden="1">
      <c r="A2200" s="33">
        <v>42909</v>
      </c>
      <c r="B2200" s="36">
        <v>0.61524305555555558</v>
      </c>
      <c r="C2200" s="7" t="s">
        <v>7370</v>
      </c>
      <c r="D2200" s="7" t="s">
        <v>21621</v>
      </c>
      <c r="E2200" s="7" t="s">
        <v>7371</v>
      </c>
      <c r="F2200" s="7" t="s">
        <v>1012</v>
      </c>
      <c r="G2200" s="7" t="s">
        <v>969</v>
      </c>
      <c r="H2200" s="7" t="s">
        <v>970</v>
      </c>
      <c r="I2200" s="7" t="s">
        <v>971</v>
      </c>
      <c r="J2200" s="7">
        <v>500</v>
      </c>
      <c r="K2200" s="7" t="s">
        <v>972</v>
      </c>
      <c r="L2200" s="7" t="s">
        <v>7372</v>
      </c>
      <c r="M2200" s="7" t="s">
        <v>1013</v>
      </c>
      <c r="N2200" t="e">
        <f>VLOOKUP(#REF!,自助!D:F,3,FALSE)</f>
        <v>#REF!</v>
      </c>
    </row>
    <row r="2201" spans="1:14" hidden="1">
      <c r="A2201" s="33">
        <v>42909</v>
      </c>
      <c r="B2201" s="36">
        <v>0.97355324074074068</v>
      </c>
      <c r="C2201" s="7" t="s">
        <v>7373</v>
      </c>
      <c r="D2201" s="7" t="s">
        <v>21622</v>
      </c>
      <c r="E2201" s="7" t="s">
        <v>7374</v>
      </c>
      <c r="F2201" s="7" t="s">
        <v>1012</v>
      </c>
      <c r="G2201" s="7" t="s">
        <v>969</v>
      </c>
      <c r="H2201" s="7" t="s">
        <v>970</v>
      </c>
      <c r="I2201" s="7" t="s">
        <v>971</v>
      </c>
      <c r="J2201" s="7">
        <v>20</v>
      </c>
      <c r="K2201" s="7" t="s">
        <v>1108</v>
      </c>
      <c r="L2201" s="7" t="s">
        <v>7375</v>
      </c>
      <c r="M2201" s="7" t="s">
        <v>1013</v>
      </c>
      <c r="N2201" t="e">
        <f>VLOOKUP(#REF!,自助!D:F,3,FALSE)</f>
        <v>#REF!</v>
      </c>
    </row>
    <row r="2202" spans="1:14" hidden="1">
      <c r="A2202" s="33">
        <v>42909</v>
      </c>
      <c r="B2202" s="36">
        <v>0.43342592592592594</v>
      </c>
      <c r="C2202" s="7" t="s">
        <v>7376</v>
      </c>
      <c r="D2202" s="7" t="s">
        <v>21623</v>
      </c>
      <c r="E2202" s="7" t="s">
        <v>7377</v>
      </c>
      <c r="F2202" s="7" t="s">
        <v>1012</v>
      </c>
      <c r="G2202" s="7" t="s">
        <v>969</v>
      </c>
      <c r="H2202" s="7" t="s">
        <v>970</v>
      </c>
      <c r="I2202" s="7" t="s">
        <v>971</v>
      </c>
      <c r="J2202" s="7">
        <v>50</v>
      </c>
      <c r="K2202" s="7" t="s">
        <v>1106</v>
      </c>
      <c r="L2202" s="7" t="s">
        <v>7378</v>
      </c>
      <c r="M2202" s="7" t="s">
        <v>1013</v>
      </c>
      <c r="N2202" t="e">
        <f>VLOOKUP(#REF!,自助!D:F,3,FALSE)</f>
        <v>#REF!</v>
      </c>
    </row>
    <row r="2203" spans="1:14" hidden="1">
      <c r="A2203" s="33">
        <v>42909</v>
      </c>
      <c r="B2203" s="36">
        <v>0.63674768518518521</v>
      </c>
      <c r="C2203" s="7" t="s">
        <v>7379</v>
      </c>
      <c r="D2203" s="7" t="s">
        <v>21624</v>
      </c>
      <c r="E2203" s="7" t="s">
        <v>7380</v>
      </c>
      <c r="F2203" s="7" t="s">
        <v>1012</v>
      </c>
      <c r="G2203" s="7" t="s">
        <v>969</v>
      </c>
      <c r="H2203" s="7" t="s">
        <v>970</v>
      </c>
      <c r="I2203" s="7" t="s">
        <v>971</v>
      </c>
      <c r="J2203" s="7">
        <v>600</v>
      </c>
      <c r="K2203" s="7" t="s">
        <v>972</v>
      </c>
      <c r="L2203" s="7" t="s">
        <v>7381</v>
      </c>
      <c r="M2203" s="7" t="s">
        <v>1013</v>
      </c>
      <c r="N2203" t="e">
        <f>VLOOKUP(#REF!,自助!D:F,3,FALSE)</f>
        <v>#REF!</v>
      </c>
    </row>
    <row r="2204" spans="1:14" hidden="1">
      <c r="A2204" s="33">
        <v>42909</v>
      </c>
      <c r="B2204" s="36">
        <v>0.39394675925925932</v>
      </c>
      <c r="C2204" s="7" t="s">
        <v>7382</v>
      </c>
      <c r="D2204" s="7" t="s">
        <v>21625</v>
      </c>
      <c r="E2204" s="7" t="s">
        <v>7383</v>
      </c>
      <c r="F2204" s="7" t="s">
        <v>1012</v>
      </c>
      <c r="G2204" s="7" t="s">
        <v>969</v>
      </c>
      <c r="H2204" s="7" t="s">
        <v>970</v>
      </c>
      <c r="I2204" s="7" t="s">
        <v>971</v>
      </c>
      <c r="J2204" s="7">
        <v>500</v>
      </c>
      <c r="K2204" s="7" t="s">
        <v>1106</v>
      </c>
      <c r="L2204" s="7" t="s">
        <v>7384</v>
      </c>
      <c r="M2204" s="7" t="s">
        <v>1013</v>
      </c>
      <c r="N2204" t="e">
        <f>VLOOKUP(#REF!,自助!D:F,3,FALSE)</f>
        <v>#REF!</v>
      </c>
    </row>
    <row r="2205" spans="1:14" hidden="1">
      <c r="A2205" s="33">
        <v>42909</v>
      </c>
      <c r="B2205" s="36">
        <v>0.3666550925925926</v>
      </c>
      <c r="C2205" s="7" t="s">
        <v>7385</v>
      </c>
      <c r="D2205" s="7" t="s">
        <v>21626</v>
      </c>
      <c r="E2205" s="7" t="s">
        <v>7386</v>
      </c>
      <c r="F2205" s="7" t="s">
        <v>1012</v>
      </c>
      <c r="G2205" s="7" t="s">
        <v>969</v>
      </c>
      <c r="H2205" s="7" t="s">
        <v>975</v>
      </c>
      <c r="I2205" s="7" t="s">
        <v>971</v>
      </c>
      <c r="J2205" s="7">
        <v>600</v>
      </c>
      <c r="K2205" s="7" t="s">
        <v>972</v>
      </c>
      <c r="L2205" s="7" t="s">
        <v>7387</v>
      </c>
      <c r="M2205" s="7" t="s">
        <v>1013</v>
      </c>
      <c r="N2205" t="e">
        <f>VLOOKUP(#REF!,自助!D:F,3,FALSE)</f>
        <v>#REF!</v>
      </c>
    </row>
    <row r="2206" spans="1:14" hidden="1">
      <c r="A2206" s="33">
        <v>42909</v>
      </c>
      <c r="B2206" s="36">
        <v>0.30715277777777777</v>
      </c>
      <c r="C2206" s="7" t="s">
        <v>7388</v>
      </c>
      <c r="D2206" s="7" t="s">
        <v>21627</v>
      </c>
      <c r="E2206" s="7" t="s">
        <v>7389</v>
      </c>
      <c r="F2206" s="7" t="s">
        <v>1012</v>
      </c>
      <c r="G2206" s="7" t="s">
        <v>969</v>
      </c>
      <c r="H2206" s="7" t="s">
        <v>988</v>
      </c>
      <c r="I2206" s="7" t="s">
        <v>971</v>
      </c>
      <c r="J2206" s="7">
        <v>20</v>
      </c>
      <c r="K2206" s="7" t="s">
        <v>972</v>
      </c>
      <c r="L2206" s="7" t="s">
        <v>7390</v>
      </c>
      <c r="M2206" s="7" t="s">
        <v>1013</v>
      </c>
      <c r="N2206" t="e">
        <f>VLOOKUP(#REF!,自助!D:F,3,FALSE)</f>
        <v>#REF!</v>
      </c>
    </row>
    <row r="2207" spans="1:14" hidden="1">
      <c r="A2207" s="33">
        <v>42909</v>
      </c>
      <c r="B2207" s="36">
        <v>0.36760416666666668</v>
      </c>
      <c r="C2207" s="7" t="s">
        <v>7391</v>
      </c>
      <c r="D2207" s="7" t="s">
        <v>21628</v>
      </c>
      <c r="E2207" s="7" t="s">
        <v>7392</v>
      </c>
      <c r="F2207" s="7" t="s">
        <v>1012</v>
      </c>
      <c r="G2207" s="7" t="s">
        <v>969</v>
      </c>
      <c r="H2207" s="7" t="s">
        <v>970</v>
      </c>
      <c r="I2207" s="7" t="s">
        <v>971</v>
      </c>
      <c r="J2207" s="7">
        <v>10</v>
      </c>
      <c r="K2207" s="7" t="s">
        <v>972</v>
      </c>
      <c r="L2207" s="7" t="s">
        <v>7393</v>
      </c>
      <c r="M2207" s="7" t="s">
        <v>1013</v>
      </c>
      <c r="N2207" t="e">
        <f>VLOOKUP(#REF!,自助!D:F,3,FALSE)</f>
        <v>#REF!</v>
      </c>
    </row>
    <row r="2208" spans="1:14" hidden="1">
      <c r="A2208" s="33">
        <v>42909</v>
      </c>
      <c r="B2208" s="36">
        <v>0.64348379629629626</v>
      </c>
      <c r="C2208" s="7" t="s">
        <v>7394</v>
      </c>
      <c r="D2208" s="7" t="s">
        <v>21629</v>
      </c>
      <c r="E2208" s="7" t="s">
        <v>7395</v>
      </c>
      <c r="F2208" s="7" t="s">
        <v>1012</v>
      </c>
      <c r="G2208" s="7" t="s">
        <v>969</v>
      </c>
      <c r="H2208" s="7" t="s">
        <v>979</v>
      </c>
      <c r="I2208" s="7" t="s">
        <v>971</v>
      </c>
      <c r="J2208" s="7">
        <v>96</v>
      </c>
      <c r="K2208" s="7" t="s">
        <v>972</v>
      </c>
      <c r="L2208" s="7" t="s">
        <v>7396</v>
      </c>
      <c r="M2208" s="7" t="s">
        <v>1013</v>
      </c>
      <c r="N2208" t="e">
        <f>VLOOKUP(#REF!,自助!D:F,3,FALSE)</f>
        <v>#REF!</v>
      </c>
    </row>
    <row r="2209" spans="1:14" hidden="1">
      <c r="A2209" s="33">
        <v>42909</v>
      </c>
      <c r="B2209" s="36">
        <v>0.67821759259259251</v>
      </c>
      <c r="C2209" s="7" t="s">
        <v>7397</v>
      </c>
      <c r="D2209" s="7" t="s">
        <v>21630</v>
      </c>
      <c r="E2209" s="7" t="s">
        <v>7398</v>
      </c>
      <c r="F2209" s="7" t="s">
        <v>1012</v>
      </c>
      <c r="G2209" s="7" t="s">
        <v>969</v>
      </c>
      <c r="H2209" s="7" t="s">
        <v>970</v>
      </c>
      <c r="I2209" s="7" t="s">
        <v>971</v>
      </c>
      <c r="J2209" s="7">
        <v>200</v>
      </c>
      <c r="K2209" s="7" t="s">
        <v>1039</v>
      </c>
      <c r="L2209" s="7" t="s">
        <v>7399</v>
      </c>
      <c r="M2209" s="7" t="s">
        <v>1013</v>
      </c>
      <c r="N2209" t="e">
        <f>VLOOKUP(#REF!,自助!D:F,3,FALSE)</f>
        <v>#REF!</v>
      </c>
    </row>
    <row r="2210" spans="1:14" hidden="1">
      <c r="A2210" s="33">
        <v>42909</v>
      </c>
      <c r="B2210" s="36">
        <v>0.69238425925925917</v>
      </c>
      <c r="C2210" s="7" t="s">
        <v>7400</v>
      </c>
      <c r="D2210" s="7" t="s">
        <v>21631</v>
      </c>
      <c r="E2210" s="7" t="s">
        <v>7401</v>
      </c>
      <c r="F2210" s="7" t="s">
        <v>1012</v>
      </c>
      <c r="G2210" s="7" t="s">
        <v>969</v>
      </c>
      <c r="H2210" s="7" t="s">
        <v>975</v>
      </c>
      <c r="I2210" s="7" t="s">
        <v>971</v>
      </c>
      <c r="J2210" s="7">
        <v>100</v>
      </c>
      <c r="K2210" s="7" t="s">
        <v>972</v>
      </c>
      <c r="L2210" s="7" t="s">
        <v>7402</v>
      </c>
      <c r="M2210" s="7" t="s">
        <v>1013</v>
      </c>
      <c r="N2210" t="e">
        <f>VLOOKUP(#REF!,自助!D:F,3,FALSE)</f>
        <v>#REF!</v>
      </c>
    </row>
    <row r="2211" spans="1:14" hidden="1">
      <c r="A2211" s="33">
        <v>42909</v>
      </c>
      <c r="B2211" s="36">
        <v>0.7281481481481481</v>
      </c>
      <c r="C2211" s="7" t="s">
        <v>7403</v>
      </c>
      <c r="D2211" s="7" t="s">
        <v>21632</v>
      </c>
      <c r="E2211" s="7" t="s">
        <v>1074</v>
      </c>
      <c r="F2211" s="7" t="s">
        <v>1012</v>
      </c>
      <c r="G2211" s="7" t="s">
        <v>969</v>
      </c>
      <c r="H2211" s="7" t="s">
        <v>970</v>
      </c>
      <c r="I2211" s="7" t="s">
        <v>971</v>
      </c>
      <c r="J2211" s="7">
        <v>200</v>
      </c>
      <c r="K2211" s="7" t="s">
        <v>972</v>
      </c>
      <c r="L2211" s="7" t="s">
        <v>7404</v>
      </c>
      <c r="M2211" s="7" t="s">
        <v>1013</v>
      </c>
      <c r="N2211" t="e">
        <f>VLOOKUP(#REF!,自助!D:F,3,FALSE)</f>
        <v>#REF!</v>
      </c>
    </row>
    <row r="2212" spans="1:14" hidden="1">
      <c r="A2212" s="33">
        <v>42909</v>
      </c>
      <c r="B2212" s="36">
        <v>0.47849537037037032</v>
      </c>
      <c r="C2212" s="7" t="s">
        <v>7405</v>
      </c>
      <c r="D2212" s="7" t="s">
        <v>21633</v>
      </c>
      <c r="E2212" s="7" t="s">
        <v>7406</v>
      </c>
      <c r="F2212" s="7" t="s">
        <v>1012</v>
      </c>
      <c r="G2212" s="7" t="s">
        <v>969</v>
      </c>
      <c r="H2212" s="7" t="s">
        <v>970</v>
      </c>
      <c r="I2212" s="7" t="s">
        <v>971</v>
      </c>
      <c r="J2212" s="7">
        <v>50</v>
      </c>
      <c r="K2212" s="7" t="s">
        <v>972</v>
      </c>
      <c r="L2212" s="7" t="s">
        <v>7407</v>
      </c>
      <c r="M2212" s="7" t="s">
        <v>1013</v>
      </c>
      <c r="N2212" t="e">
        <f>VLOOKUP(#REF!,自助!D:F,3,FALSE)</f>
        <v>#REF!</v>
      </c>
    </row>
    <row r="2213" spans="1:14" hidden="1">
      <c r="A2213" s="33">
        <v>42909</v>
      </c>
      <c r="B2213" s="36">
        <v>0.31745370370370368</v>
      </c>
      <c r="C2213" s="7" t="s">
        <v>7408</v>
      </c>
      <c r="D2213" s="7" t="s">
        <v>21634</v>
      </c>
      <c r="E2213" s="7" t="s">
        <v>7409</v>
      </c>
      <c r="F2213" s="7" t="s">
        <v>1012</v>
      </c>
      <c r="G2213" s="7" t="s">
        <v>969</v>
      </c>
      <c r="H2213" s="7" t="s">
        <v>970</v>
      </c>
      <c r="I2213" s="7" t="s">
        <v>971</v>
      </c>
      <c r="J2213" s="7">
        <v>50</v>
      </c>
      <c r="K2213" s="7" t="s">
        <v>972</v>
      </c>
      <c r="L2213" s="7" t="s">
        <v>7410</v>
      </c>
      <c r="M2213" s="7" t="s">
        <v>1013</v>
      </c>
      <c r="N2213" t="e">
        <f>VLOOKUP(#REF!,自助!D:F,3,FALSE)</f>
        <v>#REF!</v>
      </c>
    </row>
    <row r="2214" spans="1:14" hidden="1">
      <c r="A2214" s="33">
        <v>42909</v>
      </c>
      <c r="B2214" s="36">
        <v>0.42031250000000003</v>
      </c>
      <c r="C2214" s="7" t="s">
        <v>7411</v>
      </c>
      <c r="D2214" s="7" t="s">
        <v>21635</v>
      </c>
      <c r="E2214" s="7" t="s">
        <v>7412</v>
      </c>
      <c r="F2214" s="7" t="s">
        <v>1012</v>
      </c>
      <c r="G2214" s="7" t="s">
        <v>969</v>
      </c>
      <c r="H2214" s="7" t="s">
        <v>970</v>
      </c>
      <c r="I2214" s="7" t="s">
        <v>971</v>
      </c>
      <c r="J2214" s="7">
        <v>50</v>
      </c>
      <c r="K2214" s="7" t="s">
        <v>972</v>
      </c>
      <c r="L2214" s="7" t="s">
        <v>7413</v>
      </c>
      <c r="M2214" s="7" t="s">
        <v>1013</v>
      </c>
      <c r="N2214" t="e">
        <f>VLOOKUP(#REF!,自助!D:F,3,FALSE)</f>
        <v>#REF!</v>
      </c>
    </row>
    <row r="2215" spans="1:14" hidden="1">
      <c r="A2215" s="33">
        <v>42909</v>
      </c>
      <c r="B2215" s="36">
        <v>0.34506944444444443</v>
      </c>
      <c r="C2215" s="7" t="s">
        <v>7414</v>
      </c>
      <c r="D2215" s="7" t="s">
        <v>21636</v>
      </c>
      <c r="E2215" s="7" t="s">
        <v>7415</v>
      </c>
      <c r="F2215" s="7" t="s">
        <v>1012</v>
      </c>
      <c r="G2215" s="7" t="s">
        <v>969</v>
      </c>
      <c r="H2215" s="7" t="s">
        <v>981</v>
      </c>
      <c r="I2215" s="7" t="s">
        <v>971</v>
      </c>
      <c r="J2215" s="7">
        <v>50</v>
      </c>
      <c r="K2215" s="7" t="s">
        <v>972</v>
      </c>
      <c r="L2215" s="7" t="s">
        <v>7416</v>
      </c>
      <c r="M2215" s="7" t="s">
        <v>1013</v>
      </c>
      <c r="N2215" t="e">
        <f>VLOOKUP(#REF!,自助!D:F,3,FALSE)</f>
        <v>#REF!</v>
      </c>
    </row>
    <row r="2216" spans="1:14" hidden="1">
      <c r="A2216" s="33">
        <v>42909</v>
      </c>
      <c r="B2216" s="36">
        <v>0.58410879629629631</v>
      </c>
      <c r="C2216" s="7" t="s">
        <v>7417</v>
      </c>
      <c r="D2216" s="7" t="s">
        <v>21637</v>
      </c>
      <c r="E2216" s="7" t="s">
        <v>7418</v>
      </c>
      <c r="F2216" s="7" t="s">
        <v>1012</v>
      </c>
      <c r="G2216" s="7" t="s">
        <v>969</v>
      </c>
      <c r="H2216" s="7" t="s">
        <v>970</v>
      </c>
      <c r="I2216" s="7" t="s">
        <v>971</v>
      </c>
      <c r="J2216" s="7">
        <v>10</v>
      </c>
      <c r="K2216" s="7" t="s">
        <v>972</v>
      </c>
      <c r="L2216" s="7" t="s">
        <v>7419</v>
      </c>
      <c r="M2216" s="7" t="s">
        <v>1013</v>
      </c>
      <c r="N2216" t="e">
        <f>VLOOKUP(#REF!,自助!D:F,3,FALSE)</f>
        <v>#REF!</v>
      </c>
    </row>
    <row r="2217" spans="1:14" hidden="1">
      <c r="A2217" s="33">
        <v>42909</v>
      </c>
      <c r="B2217" s="36">
        <v>0.62539351851851854</v>
      </c>
      <c r="C2217" s="7" t="s">
        <v>7420</v>
      </c>
      <c r="D2217" s="7" t="s">
        <v>21638</v>
      </c>
      <c r="E2217" s="7" t="s">
        <v>7421</v>
      </c>
      <c r="F2217" s="7" t="s">
        <v>1012</v>
      </c>
      <c r="G2217" s="7" t="s">
        <v>969</v>
      </c>
      <c r="H2217" s="7" t="s">
        <v>980</v>
      </c>
      <c r="I2217" s="7" t="s">
        <v>971</v>
      </c>
      <c r="J2217" s="7">
        <v>300</v>
      </c>
      <c r="K2217" s="7" t="s">
        <v>972</v>
      </c>
      <c r="L2217" s="7" t="s">
        <v>7422</v>
      </c>
      <c r="M2217" s="7" t="s">
        <v>1013</v>
      </c>
      <c r="N2217" t="e">
        <f>VLOOKUP(#REF!,自助!D:F,3,FALSE)</f>
        <v>#REF!</v>
      </c>
    </row>
    <row r="2218" spans="1:14" hidden="1">
      <c r="A2218" s="33">
        <v>42909</v>
      </c>
      <c r="B2218" s="36">
        <v>0.40843750000000001</v>
      </c>
      <c r="C2218" s="7" t="s">
        <v>7423</v>
      </c>
      <c r="D2218" s="7" t="s">
        <v>21639</v>
      </c>
      <c r="E2218" s="7" t="s">
        <v>7424</v>
      </c>
      <c r="F2218" s="7" t="s">
        <v>1012</v>
      </c>
      <c r="G2218" s="7" t="s">
        <v>969</v>
      </c>
      <c r="H2218" s="7" t="s">
        <v>970</v>
      </c>
      <c r="I2218" s="7" t="s">
        <v>971</v>
      </c>
      <c r="J2218" s="7">
        <v>20</v>
      </c>
      <c r="K2218" s="7" t="s">
        <v>972</v>
      </c>
      <c r="L2218" s="7" t="s">
        <v>7425</v>
      </c>
      <c r="M2218" s="7" t="s">
        <v>1013</v>
      </c>
      <c r="N2218" t="e">
        <f>VLOOKUP(#REF!,自助!D:F,3,FALSE)</f>
        <v>#REF!</v>
      </c>
    </row>
    <row r="2219" spans="1:14" hidden="1">
      <c r="A2219" s="33">
        <v>42909</v>
      </c>
      <c r="B2219" s="36">
        <v>0.49033564814814817</v>
      </c>
      <c r="C2219" s="7" t="s">
        <v>7426</v>
      </c>
      <c r="D2219" s="7" t="s">
        <v>21640</v>
      </c>
      <c r="E2219" s="7" t="s">
        <v>7427</v>
      </c>
      <c r="F2219" s="7" t="s">
        <v>1012</v>
      </c>
      <c r="G2219" s="7" t="s">
        <v>969</v>
      </c>
      <c r="H2219" s="7" t="s">
        <v>970</v>
      </c>
      <c r="I2219" s="7" t="s">
        <v>971</v>
      </c>
      <c r="J2219" s="7">
        <v>30</v>
      </c>
      <c r="K2219" s="7" t="s">
        <v>972</v>
      </c>
      <c r="L2219" s="7" t="s">
        <v>7428</v>
      </c>
      <c r="M2219" s="7" t="s">
        <v>1013</v>
      </c>
      <c r="N2219" t="e">
        <f>VLOOKUP(#REF!,自助!D:F,3,FALSE)</f>
        <v>#REF!</v>
      </c>
    </row>
    <row r="2220" spans="1:14" hidden="1">
      <c r="A2220" s="33">
        <v>42909</v>
      </c>
      <c r="B2220" s="36">
        <v>0.68386574074074069</v>
      </c>
      <c r="C2220" s="7" t="s">
        <v>7429</v>
      </c>
      <c r="D2220" s="7" t="s">
        <v>21641</v>
      </c>
      <c r="E2220" s="7" t="s">
        <v>1395</v>
      </c>
      <c r="F2220" s="7" t="s">
        <v>1012</v>
      </c>
      <c r="G2220" s="7" t="s">
        <v>969</v>
      </c>
      <c r="H2220" s="7" t="s">
        <v>975</v>
      </c>
      <c r="I2220" s="7" t="s">
        <v>971</v>
      </c>
      <c r="J2220" s="7">
        <v>20</v>
      </c>
      <c r="K2220" s="7" t="s">
        <v>972</v>
      </c>
      <c r="L2220" s="7" t="s">
        <v>7430</v>
      </c>
      <c r="M2220" s="7" t="s">
        <v>1013</v>
      </c>
      <c r="N2220" t="e">
        <f>VLOOKUP(#REF!,自助!D:F,3,FALSE)</f>
        <v>#REF!</v>
      </c>
    </row>
    <row r="2221" spans="1:14" hidden="1">
      <c r="A2221" s="33">
        <v>42909</v>
      </c>
      <c r="B2221" s="36">
        <v>0.40763888888888888</v>
      </c>
      <c r="C2221" s="7" t="s">
        <v>7431</v>
      </c>
      <c r="D2221" s="7" t="s">
        <v>21642</v>
      </c>
      <c r="E2221" s="7" t="s">
        <v>7432</v>
      </c>
      <c r="F2221" s="7" t="s">
        <v>1012</v>
      </c>
      <c r="G2221" s="7" t="s">
        <v>969</v>
      </c>
      <c r="H2221" s="7" t="s">
        <v>970</v>
      </c>
      <c r="I2221" s="7" t="s">
        <v>971</v>
      </c>
      <c r="J2221" s="7">
        <v>350</v>
      </c>
      <c r="K2221" s="7" t="s">
        <v>972</v>
      </c>
      <c r="L2221" s="7" t="s">
        <v>7433</v>
      </c>
      <c r="M2221" s="7" t="s">
        <v>1013</v>
      </c>
      <c r="N2221" t="e">
        <f>VLOOKUP(#REF!,自助!D:F,3,FALSE)</f>
        <v>#REF!</v>
      </c>
    </row>
    <row r="2222" spans="1:14" hidden="1">
      <c r="A2222" s="33">
        <v>42909</v>
      </c>
      <c r="B2222" s="36">
        <v>0.62657407407407406</v>
      </c>
      <c r="C2222" s="7" t="s">
        <v>7434</v>
      </c>
      <c r="D2222" s="7" t="s">
        <v>21643</v>
      </c>
      <c r="E2222" s="7" t="s">
        <v>7435</v>
      </c>
      <c r="F2222" s="7" t="s">
        <v>1012</v>
      </c>
      <c r="G2222" s="7" t="s">
        <v>969</v>
      </c>
      <c r="H2222" s="7" t="s">
        <v>970</v>
      </c>
      <c r="I2222" s="7" t="s">
        <v>971</v>
      </c>
      <c r="J2222" s="7">
        <v>100</v>
      </c>
      <c r="K2222" s="7" t="s">
        <v>972</v>
      </c>
      <c r="L2222" s="7" t="s">
        <v>7436</v>
      </c>
      <c r="M2222" s="7" t="s">
        <v>1013</v>
      </c>
      <c r="N2222" t="e">
        <f>VLOOKUP(#REF!,自助!D:F,3,FALSE)</f>
        <v>#REF!</v>
      </c>
    </row>
    <row r="2223" spans="1:14" hidden="1">
      <c r="A2223" s="33">
        <v>42909</v>
      </c>
      <c r="B2223" s="36">
        <v>0.65482638888888889</v>
      </c>
      <c r="C2223" s="7" t="s">
        <v>7437</v>
      </c>
      <c r="D2223" s="7" t="s">
        <v>21644</v>
      </c>
      <c r="E2223" s="7" t="s">
        <v>7435</v>
      </c>
      <c r="F2223" s="7" t="s">
        <v>1012</v>
      </c>
      <c r="G2223" s="7" t="s">
        <v>969</v>
      </c>
      <c r="H2223" s="7" t="s">
        <v>970</v>
      </c>
      <c r="I2223" s="7" t="s">
        <v>971</v>
      </c>
      <c r="J2223" s="7">
        <v>200</v>
      </c>
      <c r="K2223" s="7" t="s">
        <v>972</v>
      </c>
      <c r="L2223" s="7" t="s">
        <v>7438</v>
      </c>
      <c r="M2223" s="7" t="s">
        <v>1013</v>
      </c>
      <c r="N2223" t="e">
        <f>VLOOKUP(#REF!,自助!D:F,3,FALSE)</f>
        <v>#REF!</v>
      </c>
    </row>
    <row r="2224" spans="1:14" hidden="1">
      <c r="A2224" s="33">
        <v>42909</v>
      </c>
      <c r="B2224" s="36">
        <v>0.68269675925925932</v>
      </c>
      <c r="C2224" s="7" t="s">
        <v>7439</v>
      </c>
      <c r="D2224" s="7" t="s">
        <v>21645</v>
      </c>
      <c r="E2224" s="7" t="s">
        <v>1396</v>
      </c>
      <c r="F2224" s="7" t="s">
        <v>1012</v>
      </c>
      <c r="G2224" s="7" t="s">
        <v>969</v>
      </c>
      <c r="H2224" s="7" t="s">
        <v>970</v>
      </c>
      <c r="I2224" s="7" t="s">
        <v>971</v>
      </c>
      <c r="J2224" s="7">
        <v>600</v>
      </c>
      <c r="K2224" s="7" t="s">
        <v>972</v>
      </c>
      <c r="L2224" s="7" t="s">
        <v>7440</v>
      </c>
      <c r="M2224" s="7" t="s">
        <v>1013</v>
      </c>
      <c r="N2224" t="e">
        <f>VLOOKUP(#REF!,自助!D:F,3,FALSE)</f>
        <v>#REF!</v>
      </c>
    </row>
    <row r="2225" spans="1:14" hidden="1">
      <c r="A2225" s="33">
        <v>42909</v>
      </c>
      <c r="B2225" s="36">
        <v>0.48032407407407413</v>
      </c>
      <c r="C2225" s="7" t="s">
        <v>7441</v>
      </c>
      <c r="D2225" s="7" t="s">
        <v>21646</v>
      </c>
      <c r="E2225" s="7" t="s">
        <v>7442</v>
      </c>
      <c r="F2225" s="7" t="s">
        <v>1012</v>
      </c>
      <c r="G2225" s="7" t="s">
        <v>969</v>
      </c>
      <c r="H2225" s="7" t="s">
        <v>970</v>
      </c>
      <c r="I2225" s="7" t="s">
        <v>971</v>
      </c>
      <c r="J2225" s="7">
        <v>50</v>
      </c>
      <c r="K2225" s="7" t="s">
        <v>972</v>
      </c>
      <c r="L2225" s="7" t="s">
        <v>7443</v>
      </c>
      <c r="M2225" s="7" t="s">
        <v>1013</v>
      </c>
      <c r="N2225" t="e">
        <f>VLOOKUP(#REF!,自助!D:F,3,FALSE)</f>
        <v>#REF!</v>
      </c>
    </row>
    <row r="2226" spans="1:14" hidden="1">
      <c r="A2226" s="33">
        <v>42909</v>
      </c>
      <c r="B2226" s="36">
        <v>0.66506944444444438</v>
      </c>
      <c r="C2226" s="7" t="s">
        <v>7444</v>
      </c>
      <c r="D2226" s="7" t="s">
        <v>21647</v>
      </c>
      <c r="E2226" s="7" t="s">
        <v>7445</v>
      </c>
      <c r="F2226" s="7" t="s">
        <v>1012</v>
      </c>
      <c r="G2226" s="7" t="s">
        <v>969</v>
      </c>
      <c r="H2226" s="7" t="s">
        <v>976</v>
      </c>
      <c r="I2226" s="7" t="s">
        <v>971</v>
      </c>
      <c r="J2226" s="7">
        <v>100</v>
      </c>
      <c r="K2226" s="7" t="s">
        <v>972</v>
      </c>
      <c r="L2226" s="7" t="s">
        <v>7446</v>
      </c>
      <c r="M2226" s="7" t="s">
        <v>1013</v>
      </c>
      <c r="N2226" t="e">
        <f>VLOOKUP(#REF!,自助!D:F,3,FALSE)</f>
        <v>#REF!</v>
      </c>
    </row>
    <row r="2227" spans="1:14" hidden="1">
      <c r="A2227" s="33">
        <v>42909</v>
      </c>
      <c r="B2227" s="36">
        <v>0.67435185185185187</v>
      </c>
      <c r="C2227" s="7" t="s">
        <v>7447</v>
      </c>
      <c r="D2227" s="7" t="s">
        <v>21648</v>
      </c>
      <c r="E2227" s="7" t="s">
        <v>7448</v>
      </c>
      <c r="F2227" s="7" t="s">
        <v>1012</v>
      </c>
      <c r="G2227" s="7" t="s">
        <v>969</v>
      </c>
      <c r="H2227" s="7" t="s">
        <v>975</v>
      </c>
      <c r="I2227" s="7" t="s">
        <v>971</v>
      </c>
      <c r="J2227" s="7">
        <v>100</v>
      </c>
      <c r="K2227" s="7" t="s">
        <v>972</v>
      </c>
      <c r="L2227" s="7" t="s">
        <v>7449</v>
      </c>
      <c r="M2227" s="7" t="s">
        <v>1013</v>
      </c>
      <c r="N2227" t="e">
        <f>VLOOKUP(#REF!,自助!D:F,3,FALSE)</f>
        <v>#REF!</v>
      </c>
    </row>
    <row r="2228" spans="1:14" hidden="1">
      <c r="A2228" s="33">
        <v>42909</v>
      </c>
      <c r="B2228" s="36">
        <v>0.41685185185185186</v>
      </c>
      <c r="C2228" s="7" t="s">
        <v>7450</v>
      </c>
      <c r="D2228" s="7" t="s">
        <v>21649</v>
      </c>
      <c r="E2228" s="7" t="s">
        <v>7451</v>
      </c>
      <c r="F2228" s="7" t="s">
        <v>1012</v>
      </c>
      <c r="G2228" s="7" t="s">
        <v>969</v>
      </c>
      <c r="H2228" s="7" t="s">
        <v>974</v>
      </c>
      <c r="I2228" s="7" t="s">
        <v>971</v>
      </c>
      <c r="J2228" s="7">
        <v>100</v>
      </c>
      <c r="K2228" s="7" t="s">
        <v>972</v>
      </c>
      <c r="L2228" s="7" t="s">
        <v>1442</v>
      </c>
      <c r="M2228" s="7" t="s">
        <v>1013</v>
      </c>
      <c r="N2228" t="e">
        <f>VLOOKUP(#REF!,自助!D:F,3,FALSE)</f>
        <v>#REF!</v>
      </c>
    </row>
    <row r="2229" spans="1:14" hidden="1">
      <c r="A2229" s="33">
        <v>42909</v>
      </c>
      <c r="B2229" s="36">
        <v>0.42407407407407405</v>
      </c>
      <c r="C2229" s="7" t="s">
        <v>7452</v>
      </c>
      <c r="D2229" s="7" t="s">
        <v>21650</v>
      </c>
      <c r="E2229" s="7" t="s">
        <v>7453</v>
      </c>
      <c r="F2229" s="7" t="s">
        <v>1012</v>
      </c>
      <c r="G2229" s="7" t="s">
        <v>969</v>
      </c>
      <c r="H2229" s="7" t="s">
        <v>988</v>
      </c>
      <c r="I2229" s="7" t="s">
        <v>971</v>
      </c>
      <c r="J2229" s="7">
        <v>500</v>
      </c>
      <c r="K2229" s="7" t="s">
        <v>972</v>
      </c>
      <c r="L2229" s="7" t="s">
        <v>7454</v>
      </c>
      <c r="M2229" s="7" t="s">
        <v>1013</v>
      </c>
      <c r="N2229" t="e">
        <f>VLOOKUP(#REF!,自助!D:F,3,FALSE)</f>
        <v>#REF!</v>
      </c>
    </row>
    <row r="2230" spans="1:14" hidden="1">
      <c r="A2230" s="33">
        <v>42909</v>
      </c>
      <c r="B2230" s="36">
        <v>0.31611111111111112</v>
      </c>
      <c r="C2230" s="7" t="s">
        <v>7455</v>
      </c>
      <c r="D2230" s="7" t="s">
        <v>21651</v>
      </c>
      <c r="E2230" s="7" t="s">
        <v>7456</v>
      </c>
      <c r="F2230" s="7" t="s">
        <v>1012</v>
      </c>
      <c r="G2230" s="7" t="s">
        <v>969</v>
      </c>
      <c r="H2230" s="7" t="s">
        <v>970</v>
      </c>
      <c r="I2230" s="7" t="s">
        <v>971</v>
      </c>
      <c r="J2230" s="7">
        <v>10</v>
      </c>
      <c r="K2230" s="7" t="s">
        <v>972</v>
      </c>
      <c r="L2230" s="7" t="s">
        <v>7457</v>
      </c>
      <c r="M2230" s="7" t="s">
        <v>1013</v>
      </c>
      <c r="N2230" t="e">
        <f>VLOOKUP(#REF!,自助!D:F,3,FALSE)</f>
        <v>#REF!</v>
      </c>
    </row>
    <row r="2231" spans="1:14" hidden="1">
      <c r="A2231" s="33">
        <v>42909</v>
      </c>
      <c r="B2231" s="36">
        <v>0.32862268518518517</v>
      </c>
      <c r="C2231" s="7" t="s">
        <v>7458</v>
      </c>
      <c r="D2231" s="7" t="s">
        <v>21652</v>
      </c>
      <c r="E2231" s="7" t="s">
        <v>7459</v>
      </c>
      <c r="F2231" s="7" t="s">
        <v>1012</v>
      </c>
      <c r="G2231" s="7" t="s">
        <v>969</v>
      </c>
      <c r="H2231" s="7" t="s">
        <v>970</v>
      </c>
      <c r="I2231" s="7" t="s">
        <v>971</v>
      </c>
      <c r="J2231" s="7">
        <v>10</v>
      </c>
      <c r="K2231" s="7" t="s">
        <v>972</v>
      </c>
      <c r="L2231" s="7" t="s">
        <v>7460</v>
      </c>
      <c r="M2231" s="7" t="s">
        <v>1013</v>
      </c>
      <c r="N2231" t="e">
        <f>VLOOKUP(#REF!,自助!D:F,3,FALSE)</f>
        <v>#REF!</v>
      </c>
    </row>
    <row r="2232" spans="1:14" hidden="1">
      <c r="A2232" s="33">
        <v>42909</v>
      </c>
      <c r="B2232" s="36">
        <v>0.34209490740740739</v>
      </c>
      <c r="C2232" s="7" t="s">
        <v>7461</v>
      </c>
      <c r="D2232" s="7" t="s">
        <v>21653</v>
      </c>
      <c r="E2232" s="7" t="s">
        <v>7462</v>
      </c>
      <c r="F2232" s="7" t="s">
        <v>1012</v>
      </c>
      <c r="G2232" s="7" t="s">
        <v>969</v>
      </c>
      <c r="H2232" s="7" t="s">
        <v>975</v>
      </c>
      <c r="I2232" s="7" t="s">
        <v>971</v>
      </c>
      <c r="J2232" s="7">
        <v>100</v>
      </c>
      <c r="K2232" s="7" t="s">
        <v>972</v>
      </c>
      <c r="L2232" s="7" t="s">
        <v>7463</v>
      </c>
      <c r="M2232" s="7" t="s">
        <v>1013</v>
      </c>
      <c r="N2232" t="e">
        <f>VLOOKUP(#REF!,自助!D:F,3,FALSE)</f>
        <v>#REF!</v>
      </c>
    </row>
    <row r="2233" spans="1:14" hidden="1">
      <c r="A2233" s="33">
        <v>42909</v>
      </c>
      <c r="B2233" s="36">
        <v>0.4271064814814815</v>
      </c>
      <c r="C2233" s="7" t="s">
        <v>7464</v>
      </c>
      <c r="D2233" s="7" t="s">
        <v>21654</v>
      </c>
      <c r="E2233" s="7" t="s">
        <v>7465</v>
      </c>
      <c r="F2233" s="7" t="s">
        <v>1012</v>
      </c>
      <c r="G2233" s="7" t="s">
        <v>969</v>
      </c>
      <c r="H2233" s="7" t="s">
        <v>970</v>
      </c>
      <c r="I2233" s="7" t="s">
        <v>971</v>
      </c>
      <c r="J2233" s="7">
        <v>20</v>
      </c>
      <c r="K2233" s="7" t="s">
        <v>972</v>
      </c>
      <c r="L2233" s="7" t="s">
        <v>7466</v>
      </c>
      <c r="M2233" s="7" t="s">
        <v>1013</v>
      </c>
      <c r="N2233" t="e">
        <f>VLOOKUP(#REF!,自助!D:F,3,FALSE)</f>
        <v>#REF!</v>
      </c>
    </row>
    <row r="2234" spans="1:14" hidden="1">
      <c r="A2234" s="33">
        <v>42909</v>
      </c>
      <c r="B2234" s="36">
        <v>0.44405092592592593</v>
      </c>
      <c r="C2234" s="7" t="s">
        <v>7467</v>
      </c>
      <c r="D2234" s="7" t="s">
        <v>21655</v>
      </c>
      <c r="E2234" s="7" t="s">
        <v>7465</v>
      </c>
      <c r="F2234" s="7" t="s">
        <v>1012</v>
      </c>
      <c r="G2234" s="7" t="s">
        <v>969</v>
      </c>
      <c r="H2234" s="7" t="s">
        <v>970</v>
      </c>
      <c r="I2234" s="7" t="s">
        <v>971</v>
      </c>
      <c r="J2234" s="7">
        <v>50</v>
      </c>
      <c r="K2234" s="7" t="s">
        <v>972</v>
      </c>
      <c r="L2234" s="7" t="s">
        <v>7468</v>
      </c>
      <c r="M2234" s="7" t="s">
        <v>1013</v>
      </c>
      <c r="N2234" t="e">
        <f>VLOOKUP(#REF!,自助!D:F,3,FALSE)</f>
        <v>#REF!</v>
      </c>
    </row>
    <row r="2235" spans="1:14" hidden="1">
      <c r="A2235" s="33">
        <v>42909</v>
      </c>
      <c r="B2235" s="36">
        <v>0.44157407407407406</v>
      </c>
      <c r="C2235" s="7" t="s">
        <v>7469</v>
      </c>
      <c r="D2235" s="7" t="s">
        <v>21656</v>
      </c>
      <c r="E2235" s="7" t="s">
        <v>7465</v>
      </c>
      <c r="F2235" s="7" t="s">
        <v>1012</v>
      </c>
      <c r="G2235" s="7" t="s">
        <v>969</v>
      </c>
      <c r="H2235" s="7" t="s">
        <v>970</v>
      </c>
      <c r="I2235" s="7" t="s">
        <v>971</v>
      </c>
      <c r="J2235" s="7">
        <v>500</v>
      </c>
      <c r="K2235" s="7" t="s">
        <v>972</v>
      </c>
      <c r="L2235" s="7" t="s">
        <v>7470</v>
      </c>
      <c r="M2235" s="7" t="s">
        <v>1013</v>
      </c>
      <c r="N2235" t="e">
        <f>VLOOKUP(#REF!,自助!D:F,3,FALSE)</f>
        <v>#REF!</v>
      </c>
    </row>
    <row r="2236" spans="1:14" hidden="1">
      <c r="A2236" s="33">
        <v>42909</v>
      </c>
      <c r="B2236" s="36">
        <v>0.95822916666666658</v>
      </c>
      <c r="C2236" s="7" t="s">
        <v>7471</v>
      </c>
      <c r="D2236" s="7" t="s">
        <v>21657</v>
      </c>
      <c r="E2236" s="7" t="s">
        <v>1322</v>
      </c>
      <c r="F2236" s="7" t="s">
        <v>1012</v>
      </c>
      <c r="G2236" s="7" t="s">
        <v>969</v>
      </c>
      <c r="H2236" s="7" t="s">
        <v>973</v>
      </c>
      <c r="I2236" s="7" t="s">
        <v>971</v>
      </c>
      <c r="J2236" s="7">
        <v>40</v>
      </c>
      <c r="K2236" s="7" t="s">
        <v>972</v>
      </c>
      <c r="L2236" s="7" t="s">
        <v>7472</v>
      </c>
      <c r="M2236" s="7" t="s">
        <v>1013</v>
      </c>
      <c r="N2236" t="e">
        <f>VLOOKUP(#REF!,自助!D:F,3,FALSE)</f>
        <v>#REF!</v>
      </c>
    </row>
    <row r="2237" spans="1:14" hidden="1">
      <c r="A2237" s="33">
        <v>42909</v>
      </c>
      <c r="B2237" s="36">
        <v>0.59745370370370365</v>
      </c>
      <c r="C2237" s="7" t="s">
        <v>7473</v>
      </c>
      <c r="D2237" s="7" t="s">
        <v>21658</v>
      </c>
      <c r="E2237" s="7" t="s">
        <v>7474</v>
      </c>
      <c r="F2237" s="7" t="s">
        <v>1012</v>
      </c>
      <c r="G2237" s="7" t="s">
        <v>969</v>
      </c>
      <c r="H2237" s="7" t="s">
        <v>975</v>
      </c>
      <c r="I2237" s="7" t="s">
        <v>971</v>
      </c>
      <c r="J2237" s="7">
        <v>200</v>
      </c>
      <c r="K2237" s="7" t="s">
        <v>972</v>
      </c>
      <c r="L2237" s="7" t="s">
        <v>7475</v>
      </c>
      <c r="M2237" s="7" t="s">
        <v>1013</v>
      </c>
      <c r="N2237" t="e">
        <f>VLOOKUP(#REF!,自助!D:F,3,FALSE)</f>
        <v>#REF!</v>
      </c>
    </row>
    <row r="2238" spans="1:14" hidden="1">
      <c r="A2238" s="33">
        <v>42909</v>
      </c>
      <c r="B2238" s="36">
        <v>0.60700231481481481</v>
      </c>
      <c r="C2238" s="7" t="s">
        <v>7476</v>
      </c>
      <c r="D2238" s="7" t="s">
        <v>21659</v>
      </c>
      <c r="E2238" s="7" t="s">
        <v>7474</v>
      </c>
      <c r="F2238" s="7" t="s">
        <v>1012</v>
      </c>
      <c r="G2238" s="7" t="s">
        <v>969</v>
      </c>
      <c r="H2238" s="7" t="s">
        <v>975</v>
      </c>
      <c r="I2238" s="7" t="s">
        <v>971</v>
      </c>
      <c r="J2238" s="7">
        <v>100</v>
      </c>
      <c r="K2238" s="7" t="s">
        <v>972</v>
      </c>
      <c r="L2238" s="7" t="s">
        <v>7477</v>
      </c>
      <c r="M2238" s="7" t="s">
        <v>1013</v>
      </c>
      <c r="N2238" t="e">
        <f>VLOOKUP(#REF!,自助!D:F,3,FALSE)</f>
        <v>#REF!</v>
      </c>
    </row>
    <row r="2239" spans="1:14" hidden="1">
      <c r="A2239" s="33">
        <v>42909</v>
      </c>
      <c r="B2239" s="36">
        <v>0.43505787037037041</v>
      </c>
      <c r="C2239" s="7" t="s">
        <v>7478</v>
      </c>
      <c r="D2239" s="7" t="s">
        <v>21660</v>
      </c>
      <c r="E2239" s="7" t="s">
        <v>7479</v>
      </c>
      <c r="F2239" s="7" t="s">
        <v>1012</v>
      </c>
      <c r="G2239" s="7" t="s">
        <v>969</v>
      </c>
      <c r="H2239" s="7" t="s">
        <v>970</v>
      </c>
      <c r="I2239" s="7" t="s">
        <v>971</v>
      </c>
      <c r="J2239" s="7">
        <v>9</v>
      </c>
      <c r="K2239" s="7" t="s">
        <v>972</v>
      </c>
      <c r="L2239" s="7" t="s">
        <v>7480</v>
      </c>
      <c r="M2239" s="7" t="s">
        <v>1013</v>
      </c>
      <c r="N2239" t="e">
        <f>VLOOKUP(#REF!,自助!D:F,3,FALSE)</f>
        <v>#REF!</v>
      </c>
    </row>
    <row r="2240" spans="1:14" hidden="1">
      <c r="A2240" s="33">
        <v>42909</v>
      </c>
      <c r="B2240" s="36">
        <v>0.41763888888888889</v>
      </c>
      <c r="C2240" s="7" t="s">
        <v>7481</v>
      </c>
      <c r="D2240" s="7" t="s">
        <v>21661</v>
      </c>
      <c r="E2240" s="7" t="s">
        <v>7482</v>
      </c>
      <c r="F2240" s="7" t="s">
        <v>1012</v>
      </c>
      <c r="G2240" s="7" t="s">
        <v>969</v>
      </c>
      <c r="H2240" s="7" t="s">
        <v>970</v>
      </c>
      <c r="I2240" s="7" t="s">
        <v>971</v>
      </c>
      <c r="J2240" s="7">
        <v>1000</v>
      </c>
      <c r="K2240" s="7" t="s">
        <v>972</v>
      </c>
      <c r="L2240" s="7" t="s">
        <v>7483</v>
      </c>
      <c r="M2240" s="7" t="s">
        <v>1013</v>
      </c>
      <c r="N2240" t="e">
        <f>VLOOKUP(#REF!,自助!D:F,3,FALSE)</f>
        <v>#REF!</v>
      </c>
    </row>
    <row r="2241" spans="1:14" hidden="1">
      <c r="A2241" s="33">
        <v>42909</v>
      </c>
      <c r="B2241" s="36">
        <v>0.39840277777777783</v>
      </c>
      <c r="C2241" s="7" t="s">
        <v>7484</v>
      </c>
      <c r="D2241" s="7" t="s">
        <v>21662</v>
      </c>
      <c r="E2241" s="7" t="s">
        <v>7485</v>
      </c>
      <c r="F2241" s="7" t="s">
        <v>1012</v>
      </c>
      <c r="G2241" s="7" t="s">
        <v>969</v>
      </c>
      <c r="H2241" s="7" t="s">
        <v>975</v>
      </c>
      <c r="I2241" s="7" t="s">
        <v>971</v>
      </c>
      <c r="J2241" s="7">
        <v>20</v>
      </c>
      <c r="K2241" s="7" t="s">
        <v>972</v>
      </c>
      <c r="L2241" s="7" t="s">
        <v>7486</v>
      </c>
      <c r="M2241" s="7" t="s">
        <v>1013</v>
      </c>
      <c r="N2241" t="e">
        <f>VLOOKUP(#REF!,自助!D:F,3,FALSE)</f>
        <v>#REF!</v>
      </c>
    </row>
    <row r="2242" spans="1:14" hidden="1">
      <c r="A2242" s="33">
        <v>42909</v>
      </c>
      <c r="B2242" s="36">
        <v>0.41605324074074074</v>
      </c>
      <c r="C2242" s="7" t="s">
        <v>7487</v>
      </c>
      <c r="D2242" s="7" t="s">
        <v>21663</v>
      </c>
      <c r="E2242" s="7" t="s">
        <v>7485</v>
      </c>
      <c r="F2242" s="7" t="s">
        <v>1012</v>
      </c>
      <c r="G2242" s="7" t="s">
        <v>969</v>
      </c>
      <c r="H2242" s="7" t="s">
        <v>975</v>
      </c>
      <c r="I2242" s="7" t="s">
        <v>971</v>
      </c>
      <c r="J2242" s="7">
        <v>100</v>
      </c>
      <c r="K2242" s="7" t="s">
        <v>972</v>
      </c>
      <c r="L2242" s="7" t="s">
        <v>7488</v>
      </c>
      <c r="M2242" s="7" t="s">
        <v>1013</v>
      </c>
      <c r="N2242" t="e">
        <f>VLOOKUP(#REF!,自助!D:F,3,FALSE)</f>
        <v>#REF!</v>
      </c>
    </row>
    <row r="2243" spans="1:14" hidden="1">
      <c r="A2243" s="33">
        <v>42909</v>
      </c>
      <c r="B2243" s="36">
        <v>0.71636574074074078</v>
      </c>
      <c r="C2243" s="7" t="s">
        <v>7489</v>
      </c>
      <c r="D2243" s="7" t="s">
        <v>21664</v>
      </c>
      <c r="E2243" s="7" t="s">
        <v>7490</v>
      </c>
      <c r="F2243" s="7" t="s">
        <v>1012</v>
      </c>
      <c r="G2243" s="7" t="s">
        <v>969</v>
      </c>
      <c r="H2243" s="7" t="s">
        <v>970</v>
      </c>
      <c r="I2243" s="7" t="s">
        <v>971</v>
      </c>
      <c r="J2243" s="7">
        <v>500</v>
      </c>
      <c r="K2243" s="7" t="s">
        <v>972</v>
      </c>
      <c r="L2243" s="7" t="s">
        <v>7491</v>
      </c>
      <c r="M2243" s="7" t="s">
        <v>1013</v>
      </c>
      <c r="N2243" t="e">
        <f>VLOOKUP(#REF!,自助!D:F,3,FALSE)</f>
        <v>#REF!</v>
      </c>
    </row>
    <row r="2244" spans="1:14" hidden="1">
      <c r="A2244" s="33">
        <v>42909</v>
      </c>
      <c r="B2244" s="36">
        <v>0.32341435185185186</v>
      </c>
      <c r="C2244" s="7" t="s">
        <v>7492</v>
      </c>
      <c r="D2244" s="7" t="s">
        <v>21665</v>
      </c>
      <c r="E2244" s="7" t="s">
        <v>7493</v>
      </c>
      <c r="F2244" s="7" t="s">
        <v>1012</v>
      </c>
      <c r="G2244" s="7" t="s">
        <v>969</v>
      </c>
      <c r="H2244" s="7" t="s">
        <v>981</v>
      </c>
      <c r="I2244" s="7" t="s">
        <v>971</v>
      </c>
      <c r="J2244" s="7">
        <v>1000</v>
      </c>
      <c r="K2244" s="7" t="s">
        <v>972</v>
      </c>
      <c r="L2244" s="7" t="s">
        <v>7494</v>
      </c>
      <c r="M2244" s="7" t="s">
        <v>1013</v>
      </c>
      <c r="N2244" t="e">
        <f>VLOOKUP(#REF!,自助!D:F,3,FALSE)</f>
        <v>#REF!</v>
      </c>
    </row>
    <row r="2245" spans="1:14" hidden="1">
      <c r="A2245" s="33">
        <v>42909</v>
      </c>
      <c r="B2245" s="36">
        <v>0.44032407407407409</v>
      </c>
      <c r="C2245" s="7" t="s">
        <v>7495</v>
      </c>
      <c r="D2245" s="7" t="s">
        <v>21666</v>
      </c>
      <c r="E2245" s="7" t="s">
        <v>7496</v>
      </c>
      <c r="F2245" s="7" t="s">
        <v>1012</v>
      </c>
      <c r="G2245" s="7" t="s">
        <v>969</v>
      </c>
      <c r="H2245" s="7" t="s">
        <v>970</v>
      </c>
      <c r="I2245" s="7" t="s">
        <v>971</v>
      </c>
      <c r="J2245" s="7">
        <v>800</v>
      </c>
      <c r="K2245" s="7" t="s">
        <v>972</v>
      </c>
      <c r="L2245" s="7" t="s">
        <v>7497</v>
      </c>
      <c r="M2245" s="7" t="s">
        <v>1013</v>
      </c>
      <c r="N2245" t="e">
        <f>VLOOKUP(#REF!,自助!D:F,3,FALSE)</f>
        <v>#REF!</v>
      </c>
    </row>
    <row r="2246" spans="1:14" hidden="1">
      <c r="A2246" s="33">
        <v>42909</v>
      </c>
      <c r="B2246" s="36">
        <v>0.42371527777777779</v>
      </c>
      <c r="C2246" s="7" t="s">
        <v>7498</v>
      </c>
      <c r="D2246" s="7" t="s">
        <v>21667</v>
      </c>
      <c r="E2246" s="7" t="s">
        <v>7499</v>
      </c>
      <c r="F2246" s="7" t="s">
        <v>1012</v>
      </c>
      <c r="G2246" s="7" t="s">
        <v>969</v>
      </c>
      <c r="H2246" s="7" t="s">
        <v>970</v>
      </c>
      <c r="I2246" s="7" t="s">
        <v>971</v>
      </c>
      <c r="J2246" s="7">
        <v>20</v>
      </c>
      <c r="K2246" s="7" t="s">
        <v>972</v>
      </c>
      <c r="L2246" s="7" t="s">
        <v>7500</v>
      </c>
      <c r="M2246" s="7" t="s">
        <v>1013</v>
      </c>
      <c r="N2246" t="e">
        <f>VLOOKUP(#REF!,自助!D:F,3,FALSE)</f>
        <v>#REF!</v>
      </c>
    </row>
    <row r="2247" spans="1:14" hidden="1">
      <c r="A2247" s="33">
        <v>42909</v>
      </c>
      <c r="B2247" s="36">
        <v>0.6127083333333333</v>
      </c>
      <c r="C2247" s="7" t="s">
        <v>7501</v>
      </c>
      <c r="D2247" s="7" t="s">
        <v>21668</v>
      </c>
      <c r="E2247" s="7" t="s">
        <v>7502</v>
      </c>
      <c r="F2247" s="7" t="s">
        <v>1012</v>
      </c>
      <c r="G2247" s="7" t="s">
        <v>969</v>
      </c>
      <c r="H2247" s="7" t="s">
        <v>970</v>
      </c>
      <c r="I2247" s="7" t="s">
        <v>971</v>
      </c>
      <c r="J2247" s="7">
        <v>10</v>
      </c>
      <c r="K2247" s="7" t="s">
        <v>972</v>
      </c>
      <c r="L2247" s="7" t="s">
        <v>7503</v>
      </c>
      <c r="M2247" s="7" t="s">
        <v>1013</v>
      </c>
      <c r="N2247" t="e">
        <f>VLOOKUP(#REF!,自助!D:F,3,FALSE)</f>
        <v>#REF!</v>
      </c>
    </row>
    <row r="2248" spans="1:14" hidden="1">
      <c r="A2248" s="33">
        <v>42909</v>
      </c>
      <c r="B2248" s="36">
        <v>0.63070601851851849</v>
      </c>
      <c r="C2248" s="7" t="s">
        <v>7504</v>
      </c>
      <c r="D2248" s="7" t="s">
        <v>21669</v>
      </c>
      <c r="E2248" s="7" t="s">
        <v>7505</v>
      </c>
      <c r="F2248" s="7" t="s">
        <v>1012</v>
      </c>
      <c r="G2248" s="7" t="s">
        <v>969</v>
      </c>
      <c r="H2248" s="7" t="s">
        <v>970</v>
      </c>
      <c r="I2248" s="7" t="s">
        <v>971</v>
      </c>
      <c r="J2248" s="7">
        <v>50</v>
      </c>
      <c r="K2248" s="7" t="s">
        <v>972</v>
      </c>
      <c r="L2248" s="7" t="s">
        <v>7506</v>
      </c>
      <c r="M2248" s="7" t="s">
        <v>1013</v>
      </c>
      <c r="N2248" t="e">
        <f>VLOOKUP(#REF!,自助!D:F,3,FALSE)</f>
        <v>#REF!</v>
      </c>
    </row>
    <row r="2249" spans="1:14" hidden="1">
      <c r="A2249" s="33">
        <v>42909</v>
      </c>
      <c r="B2249" s="36">
        <v>0.65560185185185182</v>
      </c>
      <c r="C2249" s="7" t="s">
        <v>7507</v>
      </c>
      <c r="D2249" s="7" t="s">
        <v>21670</v>
      </c>
      <c r="E2249" s="7" t="s">
        <v>7502</v>
      </c>
      <c r="F2249" s="7" t="s">
        <v>1012</v>
      </c>
      <c r="G2249" s="7" t="s">
        <v>969</v>
      </c>
      <c r="H2249" s="7" t="s">
        <v>980</v>
      </c>
      <c r="I2249" s="7" t="s">
        <v>971</v>
      </c>
      <c r="J2249" s="7">
        <v>300</v>
      </c>
      <c r="K2249" s="7" t="s">
        <v>972</v>
      </c>
      <c r="L2249" s="7" t="s">
        <v>7508</v>
      </c>
      <c r="M2249" s="7" t="s">
        <v>1013</v>
      </c>
      <c r="N2249" t="e">
        <f>VLOOKUP(#REF!,自助!D:F,3,FALSE)</f>
        <v>#REF!</v>
      </c>
    </row>
    <row r="2250" spans="1:14" hidden="1">
      <c r="A2250" s="33">
        <v>42909</v>
      </c>
      <c r="B2250" s="36">
        <v>0.58504629629629623</v>
      </c>
      <c r="C2250" s="7" t="s">
        <v>7509</v>
      </c>
      <c r="D2250" s="7" t="s">
        <v>21671</v>
      </c>
      <c r="E2250" s="7" t="s">
        <v>1525</v>
      </c>
      <c r="F2250" s="7" t="s">
        <v>1012</v>
      </c>
      <c r="G2250" s="7" t="s">
        <v>969</v>
      </c>
      <c r="H2250" s="7" t="s">
        <v>973</v>
      </c>
      <c r="I2250" s="7" t="s">
        <v>971</v>
      </c>
      <c r="J2250" s="7">
        <v>20</v>
      </c>
      <c r="K2250" s="7" t="s">
        <v>972</v>
      </c>
      <c r="L2250" s="7" t="s">
        <v>7510</v>
      </c>
      <c r="M2250" s="7" t="s">
        <v>1013</v>
      </c>
      <c r="N2250" t="e">
        <f>VLOOKUP(#REF!,自助!D:F,3,FALSE)</f>
        <v>#REF!</v>
      </c>
    </row>
    <row r="2251" spans="1:14" hidden="1">
      <c r="A2251" s="33">
        <v>42909</v>
      </c>
      <c r="B2251" s="36">
        <v>4.6527777777777779E-2</v>
      </c>
      <c r="C2251" s="7" t="s">
        <v>7511</v>
      </c>
      <c r="D2251" s="7" t="s">
        <v>21672</v>
      </c>
      <c r="E2251" s="7" t="s">
        <v>7512</v>
      </c>
      <c r="F2251" s="7" t="s">
        <v>1012</v>
      </c>
      <c r="G2251" s="7" t="s">
        <v>969</v>
      </c>
      <c r="H2251" s="7" t="s">
        <v>970</v>
      </c>
      <c r="I2251" s="7" t="s">
        <v>971</v>
      </c>
      <c r="J2251" s="7">
        <v>300</v>
      </c>
      <c r="K2251" s="7" t="s">
        <v>972</v>
      </c>
      <c r="L2251" s="7" t="s">
        <v>7513</v>
      </c>
      <c r="M2251" s="7" t="s">
        <v>1013</v>
      </c>
      <c r="N2251" t="e">
        <f>VLOOKUP(#REF!,自助!D:F,3,FALSE)</f>
        <v>#REF!</v>
      </c>
    </row>
    <row r="2252" spans="1:14" hidden="1">
      <c r="A2252" s="33">
        <v>42909</v>
      </c>
      <c r="B2252" s="36">
        <v>0.48311342592592593</v>
      </c>
      <c r="C2252" s="7" t="s">
        <v>7514</v>
      </c>
      <c r="D2252" s="7" t="s">
        <v>21673</v>
      </c>
      <c r="E2252" s="7" t="s">
        <v>7515</v>
      </c>
      <c r="F2252" s="7" t="s">
        <v>1012</v>
      </c>
      <c r="G2252" s="7" t="s">
        <v>969</v>
      </c>
      <c r="H2252" s="7" t="s">
        <v>970</v>
      </c>
      <c r="I2252" s="7" t="s">
        <v>971</v>
      </c>
      <c r="J2252" s="7">
        <v>10</v>
      </c>
      <c r="K2252" s="7" t="s">
        <v>972</v>
      </c>
      <c r="L2252" s="7" t="s">
        <v>7516</v>
      </c>
      <c r="M2252" s="7" t="s">
        <v>1013</v>
      </c>
      <c r="N2252" t="e">
        <f>VLOOKUP(#REF!,自助!D:F,3,FALSE)</f>
        <v>#REF!</v>
      </c>
    </row>
    <row r="2253" spans="1:14" hidden="1">
      <c r="A2253" s="33">
        <v>42909</v>
      </c>
      <c r="B2253" s="36">
        <v>0.67662037037037026</v>
      </c>
      <c r="C2253" s="7" t="s">
        <v>7517</v>
      </c>
      <c r="D2253" s="7" t="s">
        <v>21674</v>
      </c>
      <c r="E2253" s="7" t="s">
        <v>7518</v>
      </c>
      <c r="F2253" s="7" t="s">
        <v>1012</v>
      </c>
      <c r="G2253" s="7" t="s">
        <v>969</v>
      </c>
      <c r="H2253" s="7" t="s">
        <v>975</v>
      </c>
      <c r="I2253" s="7" t="s">
        <v>971</v>
      </c>
      <c r="J2253" s="7">
        <v>300</v>
      </c>
      <c r="K2253" s="7" t="s">
        <v>972</v>
      </c>
      <c r="L2253" s="7" t="s">
        <v>7519</v>
      </c>
      <c r="M2253" s="7" t="s">
        <v>1013</v>
      </c>
      <c r="N2253" t="e">
        <f>VLOOKUP(#REF!,自助!D:F,3,FALSE)</f>
        <v>#REF!</v>
      </c>
    </row>
    <row r="2254" spans="1:14" hidden="1">
      <c r="A2254" s="33">
        <v>42909</v>
      </c>
      <c r="B2254" s="36">
        <v>0.40952546296296299</v>
      </c>
      <c r="C2254" s="7" t="s">
        <v>7520</v>
      </c>
      <c r="D2254" s="7" t="s">
        <v>21675</v>
      </c>
      <c r="E2254" s="7" t="s">
        <v>7521</v>
      </c>
      <c r="F2254" s="7" t="s">
        <v>1012</v>
      </c>
      <c r="G2254" s="7" t="s">
        <v>969</v>
      </c>
      <c r="H2254" s="7" t="s">
        <v>975</v>
      </c>
      <c r="I2254" s="7" t="s">
        <v>971</v>
      </c>
      <c r="J2254" s="7">
        <v>100</v>
      </c>
      <c r="K2254" s="7" t="s">
        <v>972</v>
      </c>
      <c r="L2254" s="7" t="s">
        <v>7522</v>
      </c>
      <c r="M2254" s="7" t="s">
        <v>1013</v>
      </c>
      <c r="N2254" t="e">
        <f>VLOOKUP(#REF!,自助!D:F,3,FALSE)</f>
        <v>#REF!</v>
      </c>
    </row>
    <row r="2255" spans="1:14" hidden="1">
      <c r="A2255" s="33">
        <v>42909</v>
      </c>
      <c r="B2255" s="36">
        <v>0.40494212962962961</v>
      </c>
      <c r="C2255" s="7" t="s">
        <v>7523</v>
      </c>
      <c r="D2255" s="7" t="s">
        <v>21676</v>
      </c>
      <c r="E2255" s="7" t="s">
        <v>7524</v>
      </c>
      <c r="F2255" s="7" t="s">
        <v>1012</v>
      </c>
      <c r="G2255" s="7" t="s">
        <v>969</v>
      </c>
      <c r="H2255" s="7" t="s">
        <v>985</v>
      </c>
      <c r="I2255" s="7" t="s">
        <v>971</v>
      </c>
      <c r="J2255" s="7">
        <v>550</v>
      </c>
      <c r="K2255" s="7" t="s">
        <v>972</v>
      </c>
      <c r="L2255" s="7" t="s">
        <v>7525</v>
      </c>
      <c r="M2255" s="7" t="s">
        <v>1013</v>
      </c>
      <c r="N2255" t="e">
        <f>VLOOKUP(#REF!,自助!D:F,3,FALSE)</f>
        <v>#REF!</v>
      </c>
    </row>
    <row r="2256" spans="1:14" hidden="1">
      <c r="A2256" s="33">
        <v>42909</v>
      </c>
      <c r="B2256" s="36">
        <v>0.62373842592592588</v>
      </c>
      <c r="C2256" s="7" t="s">
        <v>7526</v>
      </c>
      <c r="D2256" s="7" t="s">
        <v>21677</v>
      </c>
      <c r="E2256" s="7" t="s">
        <v>7527</v>
      </c>
      <c r="F2256" s="7" t="s">
        <v>1012</v>
      </c>
      <c r="G2256" s="7" t="s">
        <v>969</v>
      </c>
      <c r="H2256" s="7" t="s">
        <v>970</v>
      </c>
      <c r="I2256" s="7" t="s">
        <v>971</v>
      </c>
      <c r="J2256" s="7">
        <v>2000</v>
      </c>
      <c r="K2256" s="7" t="s">
        <v>972</v>
      </c>
      <c r="L2256" s="7" t="s">
        <v>7528</v>
      </c>
      <c r="M2256" s="7" t="s">
        <v>1013</v>
      </c>
      <c r="N2256" t="e">
        <f>VLOOKUP(#REF!,自助!D:F,3,FALSE)</f>
        <v>#REF!</v>
      </c>
    </row>
    <row r="2257" spans="1:14" hidden="1">
      <c r="A2257" s="33">
        <v>42909</v>
      </c>
      <c r="B2257" s="36">
        <v>0.32837962962962963</v>
      </c>
      <c r="C2257" s="7" t="s">
        <v>7529</v>
      </c>
      <c r="D2257" s="7" t="s">
        <v>21678</v>
      </c>
      <c r="E2257" s="7" t="s">
        <v>7530</v>
      </c>
      <c r="F2257" s="7" t="s">
        <v>1012</v>
      </c>
      <c r="G2257" s="7" t="s">
        <v>969</v>
      </c>
      <c r="H2257" s="7" t="s">
        <v>975</v>
      </c>
      <c r="I2257" s="7" t="s">
        <v>971</v>
      </c>
      <c r="J2257" s="7">
        <v>2400</v>
      </c>
      <c r="K2257" s="7" t="s">
        <v>972</v>
      </c>
      <c r="L2257" s="7" t="s">
        <v>7531</v>
      </c>
      <c r="M2257" s="7" t="s">
        <v>1013</v>
      </c>
      <c r="N2257" t="e">
        <f>VLOOKUP(#REF!,自助!D:F,3,FALSE)</f>
        <v>#REF!</v>
      </c>
    </row>
    <row r="2258" spans="1:14" hidden="1">
      <c r="A2258" s="33">
        <v>42909</v>
      </c>
      <c r="B2258" s="36">
        <v>0.34519675925925924</v>
      </c>
      <c r="C2258" s="7" t="s">
        <v>7532</v>
      </c>
      <c r="D2258" s="7" t="s">
        <v>21679</v>
      </c>
      <c r="E2258" s="7" t="s">
        <v>7533</v>
      </c>
      <c r="F2258" s="7" t="s">
        <v>1012</v>
      </c>
      <c r="G2258" s="7" t="s">
        <v>969</v>
      </c>
      <c r="H2258" s="7" t="s">
        <v>970</v>
      </c>
      <c r="I2258" s="7" t="s">
        <v>971</v>
      </c>
      <c r="J2258" s="7">
        <v>200</v>
      </c>
      <c r="K2258" s="7" t="s">
        <v>972</v>
      </c>
      <c r="L2258" s="7" t="s">
        <v>7534</v>
      </c>
      <c r="M2258" s="7" t="s">
        <v>1013</v>
      </c>
      <c r="N2258" t="e">
        <f>VLOOKUP(#REF!,自助!D:F,3,FALSE)</f>
        <v>#REF!</v>
      </c>
    </row>
    <row r="2259" spans="1:14" hidden="1">
      <c r="A2259" s="33">
        <v>42909</v>
      </c>
      <c r="B2259" s="36">
        <v>0.56586805555555553</v>
      </c>
      <c r="C2259" s="7" t="s">
        <v>7535</v>
      </c>
      <c r="D2259" s="7" t="s">
        <v>21680</v>
      </c>
      <c r="E2259" s="7" t="s">
        <v>7536</v>
      </c>
      <c r="F2259" s="7" t="s">
        <v>1012</v>
      </c>
      <c r="G2259" s="7" t="s">
        <v>969</v>
      </c>
      <c r="H2259" s="7" t="s">
        <v>970</v>
      </c>
      <c r="I2259" s="7" t="s">
        <v>971</v>
      </c>
      <c r="J2259" s="7">
        <v>20</v>
      </c>
      <c r="K2259" s="7" t="s">
        <v>972</v>
      </c>
      <c r="L2259" s="7" t="s">
        <v>7537</v>
      </c>
      <c r="M2259" s="7" t="s">
        <v>1013</v>
      </c>
      <c r="N2259" t="e">
        <f>VLOOKUP(#REF!,自助!D:F,3,FALSE)</f>
        <v>#REF!</v>
      </c>
    </row>
    <row r="2260" spans="1:14" hidden="1">
      <c r="A2260" s="33">
        <v>42909</v>
      </c>
      <c r="B2260" s="36">
        <v>0.3856134259259259</v>
      </c>
      <c r="C2260" s="7" t="s">
        <v>7538</v>
      </c>
      <c r="D2260" s="7" t="s">
        <v>21681</v>
      </c>
      <c r="E2260" s="7" t="s">
        <v>7539</v>
      </c>
      <c r="F2260" s="7" t="s">
        <v>1012</v>
      </c>
      <c r="G2260" s="7" t="s">
        <v>969</v>
      </c>
      <c r="H2260" s="7" t="s">
        <v>970</v>
      </c>
      <c r="I2260" s="7" t="s">
        <v>971</v>
      </c>
      <c r="J2260" s="7">
        <v>20</v>
      </c>
      <c r="K2260" s="7" t="s">
        <v>972</v>
      </c>
      <c r="L2260" s="7" t="s">
        <v>7540</v>
      </c>
      <c r="M2260" s="7" t="s">
        <v>1013</v>
      </c>
      <c r="N2260" t="e">
        <f>VLOOKUP(#REF!,自助!D:F,3,FALSE)</f>
        <v>#REF!</v>
      </c>
    </row>
    <row r="2261" spans="1:14" hidden="1">
      <c r="A2261" s="33">
        <v>42909</v>
      </c>
      <c r="B2261" s="36">
        <v>0.37800925925925927</v>
      </c>
      <c r="C2261" s="7" t="s">
        <v>7541</v>
      </c>
      <c r="D2261" s="7" t="s">
        <v>21682</v>
      </c>
      <c r="E2261" s="7" t="s">
        <v>7542</v>
      </c>
      <c r="F2261" s="7" t="s">
        <v>1012</v>
      </c>
      <c r="G2261" s="7" t="s">
        <v>969</v>
      </c>
      <c r="H2261" s="7" t="s">
        <v>970</v>
      </c>
      <c r="I2261" s="7" t="s">
        <v>971</v>
      </c>
      <c r="J2261" s="7">
        <v>300</v>
      </c>
      <c r="K2261" s="7" t="s">
        <v>972</v>
      </c>
      <c r="L2261" s="7" t="s">
        <v>7543</v>
      </c>
      <c r="M2261" s="7" t="s">
        <v>1013</v>
      </c>
      <c r="N2261" t="e">
        <f>VLOOKUP(#REF!,自助!D:F,3,FALSE)</f>
        <v>#REF!</v>
      </c>
    </row>
    <row r="2262" spans="1:14" hidden="1">
      <c r="A2262" s="33">
        <v>42909</v>
      </c>
      <c r="B2262" s="36">
        <v>0.46471064814814816</v>
      </c>
      <c r="C2262" s="7" t="s">
        <v>7544</v>
      </c>
      <c r="D2262" s="7" t="s">
        <v>21683</v>
      </c>
      <c r="E2262" s="7" t="s">
        <v>7545</v>
      </c>
      <c r="F2262" s="7" t="s">
        <v>1012</v>
      </c>
      <c r="G2262" s="7" t="s">
        <v>969</v>
      </c>
      <c r="H2262" s="7" t="s">
        <v>970</v>
      </c>
      <c r="I2262" s="7" t="s">
        <v>971</v>
      </c>
      <c r="J2262" s="7">
        <v>100</v>
      </c>
      <c r="K2262" s="7" t="s">
        <v>1106</v>
      </c>
      <c r="L2262" s="7" t="s">
        <v>7546</v>
      </c>
      <c r="M2262" s="7" t="s">
        <v>1013</v>
      </c>
      <c r="N2262" t="e">
        <f>VLOOKUP(#REF!,自助!D:F,3,FALSE)</f>
        <v>#REF!</v>
      </c>
    </row>
    <row r="2263" spans="1:14" hidden="1">
      <c r="A2263" s="33">
        <v>42909</v>
      </c>
      <c r="B2263" s="36">
        <v>0.38064814814814812</v>
      </c>
      <c r="C2263" s="7" t="s">
        <v>7547</v>
      </c>
      <c r="D2263" s="7" t="s">
        <v>21684</v>
      </c>
      <c r="E2263" s="7" t="s">
        <v>7548</v>
      </c>
      <c r="F2263" s="7" t="s">
        <v>1012</v>
      </c>
      <c r="G2263" s="7" t="s">
        <v>969</v>
      </c>
      <c r="H2263" s="7" t="s">
        <v>975</v>
      </c>
      <c r="I2263" s="7" t="s">
        <v>971</v>
      </c>
      <c r="J2263" s="7">
        <v>1000</v>
      </c>
      <c r="K2263" s="7" t="s">
        <v>972</v>
      </c>
      <c r="L2263" s="7" t="s">
        <v>7549</v>
      </c>
      <c r="M2263" s="7" t="s">
        <v>1013</v>
      </c>
      <c r="N2263" t="e">
        <f>VLOOKUP(#REF!,自助!D:F,3,FALSE)</f>
        <v>#REF!</v>
      </c>
    </row>
    <row r="2264" spans="1:14" hidden="1">
      <c r="A2264" s="33">
        <v>42909</v>
      </c>
      <c r="B2264" s="36">
        <v>0.40631944444444446</v>
      </c>
      <c r="C2264" s="7" t="s">
        <v>7550</v>
      </c>
      <c r="D2264" s="7" t="s">
        <v>21685</v>
      </c>
      <c r="E2264" s="7" t="s">
        <v>7551</v>
      </c>
      <c r="F2264" s="7" t="s">
        <v>1012</v>
      </c>
      <c r="G2264" s="7" t="s">
        <v>969</v>
      </c>
      <c r="H2264" s="7" t="s">
        <v>973</v>
      </c>
      <c r="I2264" s="7" t="s">
        <v>971</v>
      </c>
      <c r="J2264" s="7">
        <v>200</v>
      </c>
      <c r="K2264" s="7" t="s">
        <v>972</v>
      </c>
      <c r="L2264" s="7" t="s">
        <v>7552</v>
      </c>
      <c r="M2264" s="7" t="s">
        <v>1013</v>
      </c>
      <c r="N2264" t="e">
        <f>VLOOKUP(#REF!,自助!D:F,3,FALSE)</f>
        <v>#REF!</v>
      </c>
    </row>
    <row r="2265" spans="1:14" hidden="1">
      <c r="A2265" s="33">
        <v>42909</v>
      </c>
      <c r="B2265" s="36">
        <v>0.45232638888888888</v>
      </c>
      <c r="C2265" s="7" t="s">
        <v>7553</v>
      </c>
      <c r="D2265" s="7" t="s">
        <v>21686</v>
      </c>
      <c r="E2265" s="7" t="s">
        <v>7554</v>
      </c>
      <c r="F2265" s="7" t="s">
        <v>1012</v>
      </c>
      <c r="G2265" s="7" t="s">
        <v>969</v>
      </c>
      <c r="H2265" s="7" t="s">
        <v>973</v>
      </c>
      <c r="I2265" s="7" t="s">
        <v>971</v>
      </c>
      <c r="J2265" s="7">
        <v>2000</v>
      </c>
      <c r="K2265" s="7" t="s">
        <v>972</v>
      </c>
      <c r="L2265" s="7" t="s">
        <v>7555</v>
      </c>
      <c r="M2265" s="7" t="s">
        <v>1013</v>
      </c>
      <c r="N2265" t="e">
        <f>VLOOKUP(#REF!,自助!D:F,3,FALSE)</f>
        <v>#REF!</v>
      </c>
    </row>
    <row r="2266" spans="1:14" hidden="1">
      <c r="A2266" s="33">
        <v>42909</v>
      </c>
      <c r="B2266" s="36">
        <v>0.65150462962962963</v>
      </c>
      <c r="C2266" s="7" t="s">
        <v>7556</v>
      </c>
      <c r="D2266" s="7" t="s">
        <v>21687</v>
      </c>
      <c r="E2266" s="7" t="s">
        <v>7557</v>
      </c>
      <c r="F2266" s="7" t="s">
        <v>1012</v>
      </c>
      <c r="G2266" s="7" t="s">
        <v>969</v>
      </c>
      <c r="H2266" s="7" t="s">
        <v>975</v>
      </c>
      <c r="I2266" s="7" t="s">
        <v>971</v>
      </c>
      <c r="J2266" s="7">
        <v>300</v>
      </c>
      <c r="K2266" s="7" t="s">
        <v>972</v>
      </c>
      <c r="L2266" s="7" t="s">
        <v>7558</v>
      </c>
      <c r="M2266" s="7" t="s">
        <v>1013</v>
      </c>
      <c r="N2266" t="e">
        <f>VLOOKUP(#REF!,自助!D:F,3,FALSE)</f>
        <v>#REF!</v>
      </c>
    </row>
    <row r="2267" spans="1:14" hidden="1">
      <c r="A2267" s="33">
        <v>42909</v>
      </c>
      <c r="B2267" s="36">
        <v>0.70000000000000007</v>
      </c>
      <c r="C2267" s="7" t="s">
        <v>7559</v>
      </c>
      <c r="D2267" s="7" t="s">
        <v>21688</v>
      </c>
      <c r="E2267" s="7" t="s">
        <v>7557</v>
      </c>
      <c r="F2267" s="7" t="s">
        <v>1012</v>
      </c>
      <c r="G2267" s="7" t="s">
        <v>969</v>
      </c>
      <c r="H2267" s="7" t="s">
        <v>975</v>
      </c>
      <c r="I2267" s="7" t="s">
        <v>971</v>
      </c>
      <c r="J2267" s="7">
        <v>400</v>
      </c>
      <c r="K2267" s="7" t="s">
        <v>972</v>
      </c>
      <c r="L2267" s="7" t="s">
        <v>7560</v>
      </c>
      <c r="M2267" s="7" t="s">
        <v>1013</v>
      </c>
      <c r="N2267" t="e">
        <f>VLOOKUP(#REF!,自助!D:F,3,FALSE)</f>
        <v>#REF!</v>
      </c>
    </row>
    <row r="2268" spans="1:14" hidden="1">
      <c r="A2268" s="33">
        <v>42909</v>
      </c>
      <c r="B2268" s="36">
        <v>0.42306712962962961</v>
      </c>
      <c r="C2268" s="7" t="s">
        <v>7561</v>
      </c>
      <c r="D2268" s="7" t="s">
        <v>21689</v>
      </c>
      <c r="E2268" s="7" t="s">
        <v>7562</v>
      </c>
      <c r="F2268" s="7" t="s">
        <v>1012</v>
      </c>
      <c r="G2268" s="7" t="s">
        <v>969</v>
      </c>
      <c r="H2268" s="7" t="s">
        <v>980</v>
      </c>
      <c r="I2268" s="7" t="s">
        <v>971</v>
      </c>
      <c r="J2268" s="7">
        <v>2000</v>
      </c>
      <c r="K2268" s="7" t="s">
        <v>972</v>
      </c>
      <c r="L2268" s="7" t="s">
        <v>7563</v>
      </c>
      <c r="M2268" s="7" t="s">
        <v>1013</v>
      </c>
      <c r="N2268" t="e">
        <f>VLOOKUP(#REF!,自助!D:F,3,FALSE)</f>
        <v>#REF!</v>
      </c>
    </row>
    <row r="2269" spans="1:14" hidden="1">
      <c r="A2269" s="33">
        <v>42909</v>
      </c>
      <c r="B2269" s="36">
        <v>0.84336805555555561</v>
      </c>
      <c r="C2269" s="7" t="s">
        <v>7564</v>
      </c>
      <c r="D2269" s="7" t="s">
        <v>21690</v>
      </c>
      <c r="E2269" s="7" t="s">
        <v>1402</v>
      </c>
      <c r="F2269" s="7" t="s">
        <v>1012</v>
      </c>
      <c r="G2269" s="7" t="s">
        <v>969</v>
      </c>
      <c r="H2269" s="7" t="s">
        <v>973</v>
      </c>
      <c r="I2269" s="7" t="s">
        <v>971</v>
      </c>
      <c r="J2269" s="7">
        <v>300</v>
      </c>
      <c r="K2269" s="7" t="s">
        <v>972</v>
      </c>
      <c r="L2269" s="7" t="s">
        <v>7565</v>
      </c>
      <c r="M2269" s="7" t="s">
        <v>1013</v>
      </c>
      <c r="N2269" t="e">
        <f>VLOOKUP(#REF!,自助!D:F,3,FALSE)</f>
        <v>#REF!</v>
      </c>
    </row>
    <row r="2270" spans="1:14" hidden="1">
      <c r="A2270" s="33">
        <v>42909</v>
      </c>
      <c r="B2270" s="36">
        <v>0.60493055555555553</v>
      </c>
      <c r="C2270" s="7" t="s">
        <v>7566</v>
      </c>
      <c r="D2270" s="7" t="s">
        <v>21691</v>
      </c>
      <c r="E2270" s="7" t="s">
        <v>7567</v>
      </c>
      <c r="F2270" s="7" t="s">
        <v>1012</v>
      </c>
      <c r="G2270" s="7" t="s">
        <v>969</v>
      </c>
      <c r="H2270" s="7" t="s">
        <v>970</v>
      </c>
      <c r="I2270" s="7" t="s">
        <v>971</v>
      </c>
      <c r="J2270" s="7">
        <v>400</v>
      </c>
      <c r="K2270" s="7" t="s">
        <v>972</v>
      </c>
      <c r="L2270" s="7" t="s">
        <v>7568</v>
      </c>
      <c r="M2270" s="7" t="s">
        <v>1013</v>
      </c>
      <c r="N2270" t="e">
        <f>VLOOKUP(#REF!,自助!D:F,3,FALSE)</f>
        <v>#REF!</v>
      </c>
    </row>
    <row r="2271" spans="1:14" hidden="1">
      <c r="A2271" s="33">
        <v>42909</v>
      </c>
      <c r="B2271" s="36">
        <v>0.69260416666666658</v>
      </c>
      <c r="C2271" s="7" t="s">
        <v>7569</v>
      </c>
      <c r="D2271" s="7" t="s">
        <v>21692</v>
      </c>
      <c r="E2271" s="7" t="s">
        <v>7570</v>
      </c>
      <c r="F2271" s="7" t="s">
        <v>1012</v>
      </c>
      <c r="G2271" s="7" t="s">
        <v>969</v>
      </c>
      <c r="H2271" s="7" t="s">
        <v>970</v>
      </c>
      <c r="I2271" s="7" t="s">
        <v>971</v>
      </c>
      <c r="J2271" s="7">
        <v>200</v>
      </c>
      <c r="K2271" s="7" t="s">
        <v>972</v>
      </c>
      <c r="L2271" s="7" t="s">
        <v>7571</v>
      </c>
      <c r="M2271" s="7" t="s">
        <v>1013</v>
      </c>
      <c r="N2271" t="e">
        <f>VLOOKUP(#REF!,自助!D:F,3,FALSE)</f>
        <v>#REF!</v>
      </c>
    </row>
    <row r="2272" spans="1:14" hidden="1">
      <c r="A2272" s="33">
        <v>42909</v>
      </c>
      <c r="B2272" s="36">
        <v>0.325162037037037</v>
      </c>
      <c r="C2272" s="7" t="s">
        <v>7572</v>
      </c>
      <c r="D2272" s="7" t="s">
        <v>21693</v>
      </c>
      <c r="E2272" s="7" t="s">
        <v>7573</v>
      </c>
      <c r="F2272" s="7" t="s">
        <v>1012</v>
      </c>
      <c r="G2272" s="7" t="s">
        <v>969</v>
      </c>
      <c r="H2272" s="7" t="s">
        <v>970</v>
      </c>
      <c r="I2272" s="7" t="s">
        <v>971</v>
      </c>
      <c r="J2272" s="7">
        <v>50</v>
      </c>
      <c r="K2272" s="7" t="s">
        <v>972</v>
      </c>
      <c r="L2272" s="7" t="s">
        <v>7574</v>
      </c>
      <c r="M2272" s="7" t="s">
        <v>1013</v>
      </c>
      <c r="N2272" t="e">
        <f>VLOOKUP(#REF!,自助!D:F,3,FALSE)</f>
        <v>#REF!</v>
      </c>
    </row>
    <row r="2273" spans="1:14" hidden="1">
      <c r="A2273" s="33">
        <v>42909</v>
      </c>
      <c r="B2273" s="36">
        <v>0.36361111111111111</v>
      </c>
      <c r="C2273" s="7" t="s">
        <v>7575</v>
      </c>
      <c r="D2273" s="7" t="s">
        <v>21694</v>
      </c>
      <c r="E2273" s="7" t="s">
        <v>7573</v>
      </c>
      <c r="F2273" s="7" t="s">
        <v>1012</v>
      </c>
      <c r="G2273" s="7" t="s">
        <v>969</v>
      </c>
      <c r="H2273" s="7" t="s">
        <v>970</v>
      </c>
      <c r="I2273" s="7" t="s">
        <v>971</v>
      </c>
      <c r="J2273" s="7">
        <v>100</v>
      </c>
      <c r="K2273" s="7" t="s">
        <v>972</v>
      </c>
      <c r="L2273" s="7" t="s">
        <v>7576</v>
      </c>
      <c r="M2273" s="7" t="s">
        <v>1013</v>
      </c>
      <c r="N2273" t="e">
        <f>VLOOKUP(#REF!,自助!D:F,3,FALSE)</f>
        <v>#REF!</v>
      </c>
    </row>
    <row r="2274" spans="1:14" hidden="1">
      <c r="A2274" s="33">
        <v>42909</v>
      </c>
      <c r="B2274" s="36">
        <v>0.38065972222222227</v>
      </c>
      <c r="C2274" s="7" t="s">
        <v>7577</v>
      </c>
      <c r="D2274" s="7" t="s">
        <v>21695</v>
      </c>
      <c r="E2274" s="7" t="s">
        <v>5396</v>
      </c>
      <c r="F2274" s="7" t="s">
        <v>1012</v>
      </c>
      <c r="G2274" s="7" t="s">
        <v>969</v>
      </c>
      <c r="H2274" s="7" t="s">
        <v>970</v>
      </c>
      <c r="I2274" s="7" t="s">
        <v>971</v>
      </c>
      <c r="J2274" s="7">
        <v>10</v>
      </c>
      <c r="K2274" s="7" t="s">
        <v>972</v>
      </c>
      <c r="L2274" s="7" t="s">
        <v>7578</v>
      </c>
      <c r="M2274" s="7" t="s">
        <v>1013</v>
      </c>
      <c r="N2274" t="e">
        <f>VLOOKUP(#REF!,自助!D:F,3,FALSE)</f>
        <v>#REF!</v>
      </c>
    </row>
    <row r="2275" spans="1:14" hidden="1">
      <c r="A2275" s="33">
        <v>42909</v>
      </c>
      <c r="B2275" s="36">
        <v>0.41871527777777778</v>
      </c>
      <c r="C2275" s="7" t="s">
        <v>7579</v>
      </c>
      <c r="D2275" s="7" t="s">
        <v>21696</v>
      </c>
      <c r="E2275" s="7" t="s">
        <v>7580</v>
      </c>
      <c r="F2275" s="7" t="s">
        <v>1012</v>
      </c>
      <c r="G2275" s="7" t="s">
        <v>969</v>
      </c>
      <c r="H2275" s="7" t="s">
        <v>980</v>
      </c>
      <c r="I2275" s="7" t="s">
        <v>971</v>
      </c>
      <c r="J2275" s="7">
        <v>500</v>
      </c>
      <c r="K2275" s="7" t="s">
        <v>972</v>
      </c>
      <c r="L2275" s="7" t="s">
        <v>7581</v>
      </c>
      <c r="M2275" s="7" t="s">
        <v>1013</v>
      </c>
      <c r="N2275" t="e">
        <f>VLOOKUP(#REF!,自助!D:F,3,FALSE)</f>
        <v>#REF!</v>
      </c>
    </row>
    <row r="2276" spans="1:14" hidden="1">
      <c r="A2276" s="33">
        <v>42909</v>
      </c>
      <c r="B2276" s="36">
        <v>0.68164351851851857</v>
      </c>
      <c r="C2276" s="7" t="s">
        <v>7582</v>
      </c>
      <c r="D2276" s="7" t="s">
        <v>21697</v>
      </c>
      <c r="E2276" s="7" t="s">
        <v>7583</v>
      </c>
      <c r="F2276" s="7" t="s">
        <v>1012</v>
      </c>
      <c r="G2276" s="7" t="s">
        <v>969</v>
      </c>
      <c r="H2276" s="7" t="s">
        <v>970</v>
      </c>
      <c r="I2276" s="7" t="s">
        <v>971</v>
      </c>
      <c r="J2276" s="7">
        <v>10</v>
      </c>
      <c r="K2276" s="7" t="s">
        <v>972</v>
      </c>
      <c r="L2276" s="7" t="s">
        <v>7584</v>
      </c>
      <c r="M2276" s="7" t="s">
        <v>1013</v>
      </c>
      <c r="N2276" t="e">
        <f>VLOOKUP(#REF!,自助!D:F,3,FALSE)</f>
        <v>#REF!</v>
      </c>
    </row>
    <row r="2277" spans="1:14" hidden="1">
      <c r="A2277" s="33">
        <v>42909</v>
      </c>
      <c r="B2277" s="36">
        <v>0.32762731481481483</v>
      </c>
      <c r="C2277" s="7" t="s">
        <v>7585</v>
      </c>
      <c r="D2277" s="7" t="s">
        <v>21698</v>
      </c>
      <c r="E2277" s="7" t="s">
        <v>7586</v>
      </c>
      <c r="F2277" s="7" t="s">
        <v>1012</v>
      </c>
      <c r="G2277" s="7" t="s">
        <v>969</v>
      </c>
      <c r="H2277" s="7" t="s">
        <v>975</v>
      </c>
      <c r="I2277" s="7" t="s">
        <v>971</v>
      </c>
      <c r="J2277" s="7">
        <v>500</v>
      </c>
      <c r="K2277" s="7" t="s">
        <v>972</v>
      </c>
      <c r="L2277" s="7" t="s">
        <v>7587</v>
      </c>
      <c r="M2277" s="7" t="s">
        <v>1013</v>
      </c>
      <c r="N2277" t="e">
        <f>VLOOKUP(#REF!,自助!D:F,3,FALSE)</f>
        <v>#REF!</v>
      </c>
    </row>
    <row r="2278" spans="1:14" hidden="1">
      <c r="A2278" s="33">
        <v>42909</v>
      </c>
      <c r="B2278" s="36">
        <v>0.32814814814814813</v>
      </c>
      <c r="C2278" s="7" t="s">
        <v>7588</v>
      </c>
      <c r="D2278" s="7" t="s">
        <v>21699</v>
      </c>
      <c r="E2278" s="7" t="s">
        <v>7586</v>
      </c>
      <c r="F2278" s="7" t="s">
        <v>1012</v>
      </c>
      <c r="G2278" s="7" t="s">
        <v>969</v>
      </c>
      <c r="H2278" s="7" t="s">
        <v>975</v>
      </c>
      <c r="I2278" s="7" t="s">
        <v>971</v>
      </c>
      <c r="J2278" s="7">
        <v>500</v>
      </c>
      <c r="K2278" s="7" t="s">
        <v>972</v>
      </c>
      <c r="L2278" s="7" t="s">
        <v>7589</v>
      </c>
      <c r="M2278" s="7" t="s">
        <v>1013</v>
      </c>
      <c r="N2278" t="e">
        <f>VLOOKUP(#REF!,自助!D:F,3,FALSE)</f>
        <v>#REF!</v>
      </c>
    </row>
    <row r="2279" spans="1:14" hidden="1">
      <c r="A2279" s="33">
        <v>42909</v>
      </c>
      <c r="B2279" s="36">
        <v>0.58384259259259264</v>
      </c>
      <c r="C2279" s="7" t="s">
        <v>7590</v>
      </c>
      <c r="D2279" s="7" t="s">
        <v>21700</v>
      </c>
      <c r="E2279" s="7" t="s">
        <v>7591</v>
      </c>
      <c r="F2279" s="7" t="s">
        <v>1012</v>
      </c>
      <c r="G2279" s="7" t="s">
        <v>969</v>
      </c>
      <c r="H2279" s="7" t="s">
        <v>988</v>
      </c>
      <c r="I2279" s="7" t="s">
        <v>971</v>
      </c>
      <c r="J2279" s="7">
        <v>20</v>
      </c>
      <c r="K2279" s="7" t="s">
        <v>972</v>
      </c>
      <c r="L2279" s="7" t="s">
        <v>7592</v>
      </c>
      <c r="M2279" s="7" t="s">
        <v>1013</v>
      </c>
      <c r="N2279" t="e">
        <f>VLOOKUP(#REF!,自助!D:F,3,FALSE)</f>
        <v>#REF!</v>
      </c>
    </row>
    <row r="2280" spans="1:14" hidden="1">
      <c r="A2280" s="33">
        <v>42909</v>
      </c>
      <c r="B2280" s="36">
        <v>0.70841435185185186</v>
      </c>
      <c r="C2280" s="7" t="s">
        <v>7593</v>
      </c>
      <c r="D2280" s="7" t="s">
        <v>21701</v>
      </c>
      <c r="E2280" s="7" t="s">
        <v>7594</v>
      </c>
      <c r="F2280" s="7" t="s">
        <v>1012</v>
      </c>
      <c r="G2280" s="7" t="s">
        <v>969</v>
      </c>
      <c r="H2280" s="7" t="s">
        <v>999</v>
      </c>
      <c r="I2280" s="7" t="s">
        <v>971</v>
      </c>
      <c r="J2280" s="7">
        <v>100</v>
      </c>
      <c r="K2280" s="7" t="s">
        <v>972</v>
      </c>
      <c r="L2280" s="7" t="s">
        <v>7595</v>
      </c>
      <c r="M2280" s="7" t="s">
        <v>1013</v>
      </c>
      <c r="N2280" t="e">
        <f>VLOOKUP(#REF!,自助!D:F,3,FALSE)</f>
        <v>#REF!</v>
      </c>
    </row>
    <row r="2281" spans="1:14" hidden="1">
      <c r="A2281" s="33">
        <v>42909</v>
      </c>
      <c r="B2281" s="36">
        <v>0.36050925925925931</v>
      </c>
      <c r="C2281" s="7" t="s">
        <v>7596</v>
      </c>
      <c r="D2281" s="7" t="s">
        <v>21702</v>
      </c>
      <c r="E2281" s="7" t="s">
        <v>7597</v>
      </c>
      <c r="F2281" s="7" t="s">
        <v>1012</v>
      </c>
      <c r="G2281" s="7" t="s">
        <v>969</v>
      </c>
      <c r="H2281" s="7" t="s">
        <v>976</v>
      </c>
      <c r="I2281" s="7" t="s">
        <v>971</v>
      </c>
      <c r="J2281" s="7">
        <v>200</v>
      </c>
      <c r="K2281" s="7" t="s">
        <v>972</v>
      </c>
      <c r="L2281" s="7" t="s">
        <v>7598</v>
      </c>
      <c r="M2281" s="7" t="s">
        <v>1013</v>
      </c>
      <c r="N2281" t="e">
        <f>VLOOKUP(#REF!,自助!D:F,3,FALSE)</f>
        <v>#REF!</v>
      </c>
    </row>
    <row r="2282" spans="1:14" hidden="1">
      <c r="A2282" s="33">
        <v>42909</v>
      </c>
      <c r="B2282" s="36">
        <v>0.38944444444444448</v>
      </c>
      <c r="C2282" s="7" t="s">
        <v>7599</v>
      </c>
      <c r="D2282" s="7" t="s">
        <v>21703</v>
      </c>
      <c r="E2282" s="7" t="s">
        <v>7600</v>
      </c>
      <c r="F2282" s="7" t="s">
        <v>1012</v>
      </c>
      <c r="G2282" s="7" t="s">
        <v>969</v>
      </c>
      <c r="H2282" s="7" t="s">
        <v>975</v>
      </c>
      <c r="I2282" s="7" t="s">
        <v>971</v>
      </c>
      <c r="J2282" s="7">
        <v>500</v>
      </c>
      <c r="K2282" s="7" t="s">
        <v>972</v>
      </c>
      <c r="L2282" s="7" t="s">
        <v>7601</v>
      </c>
      <c r="M2282" s="7" t="s">
        <v>1013</v>
      </c>
      <c r="N2282" t="e">
        <f>VLOOKUP(#REF!,自助!D:F,3,FALSE)</f>
        <v>#REF!</v>
      </c>
    </row>
    <row r="2283" spans="1:14" hidden="1">
      <c r="A2283" s="33">
        <v>42909</v>
      </c>
      <c r="B2283" s="36">
        <v>0.43341435185185184</v>
      </c>
      <c r="C2283" s="7" t="s">
        <v>7602</v>
      </c>
      <c r="D2283" s="7" t="s">
        <v>21704</v>
      </c>
      <c r="E2283" s="7" t="s">
        <v>7600</v>
      </c>
      <c r="F2283" s="7" t="s">
        <v>1012</v>
      </c>
      <c r="G2283" s="7" t="s">
        <v>969</v>
      </c>
      <c r="H2283" s="7" t="s">
        <v>975</v>
      </c>
      <c r="I2283" s="7" t="s">
        <v>971</v>
      </c>
      <c r="J2283" s="7">
        <v>1000</v>
      </c>
      <c r="K2283" s="7" t="s">
        <v>972</v>
      </c>
      <c r="L2283" s="7" t="s">
        <v>7603</v>
      </c>
      <c r="M2283" s="7" t="s">
        <v>1013</v>
      </c>
      <c r="N2283" t="e">
        <f>VLOOKUP(#REF!,自助!D:F,3,FALSE)</f>
        <v>#REF!</v>
      </c>
    </row>
    <row r="2284" spans="1:14" hidden="1">
      <c r="A2284" s="33">
        <v>42909</v>
      </c>
      <c r="B2284" s="36">
        <v>0.62951388888888882</v>
      </c>
      <c r="C2284" s="7" t="s">
        <v>7604</v>
      </c>
      <c r="D2284" s="7" t="s">
        <v>21705</v>
      </c>
      <c r="E2284" s="7" t="s">
        <v>7605</v>
      </c>
      <c r="F2284" s="7" t="s">
        <v>1012</v>
      </c>
      <c r="G2284" s="7" t="s">
        <v>969</v>
      </c>
      <c r="H2284" s="7" t="s">
        <v>970</v>
      </c>
      <c r="I2284" s="7" t="s">
        <v>971</v>
      </c>
      <c r="J2284" s="7">
        <v>500</v>
      </c>
      <c r="K2284" s="7" t="s">
        <v>972</v>
      </c>
      <c r="L2284" s="7" t="s">
        <v>7606</v>
      </c>
      <c r="M2284" s="7" t="s">
        <v>1013</v>
      </c>
      <c r="N2284" t="e">
        <f>VLOOKUP(#REF!,自助!D:F,3,FALSE)</f>
        <v>#REF!</v>
      </c>
    </row>
    <row r="2285" spans="1:14" hidden="1">
      <c r="A2285" s="33">
        <v>42909</v>
      </c>
      <c r="B2285" s="36">
        <v>0.65413194444444445</v>
      </c>
      <c r="C2285" s="7" t="s">
        <v>7607</v>
      </c>
      <c r="D2285" s="7" t="s">
        <v>21706</v>
      </c>
      <c r="E2285" s="7" t="s">
        <v>7608</v>
      </c>
      <c r="F2285" s="7" t="s">
        <v>1012</v>
      </c>
      <c r="G2285" s="7" t="s">
        <v>969</v>
      </c>
      <c r="H2285" s="7" t="s">
        <v>970</v>
      </c>
      <c r="I2285" s="7" t="s">
        <v>971</v>
      </c>
      <c r="J2285" s="7">
        <v>500</v>
      </c>
      <c r="K2285" s="7" t="s">
        <v>972</v>
      </c>
      <c r="L2285" s="7" t="s">
        <v>7609</v>
      </c>
      <c r="M2285" s="7" t="s">
        <v>1013</v>
      </c>
      <c r="N2285" t="e">
        <f>VLOOKUP(#REF!,自助!D:F,3,FALSE)</f>
        <v>#REF!</v>
      </c>
    </row>
    <row r="2286" spans="1:14" hidden="1">
      <c r="A2286" s="33">
        <v>42909</v>
      </c>
      <c r="B2286" s="36">
        <v>0.66106481481481483</v>
      </c>
      <c r="C2286" s="7" t="s">
        <v>7610</v>
      </c>
      <c r="D2286" s="7" t="s">
        <v>21707</v>
      </c>
      <c r="E2286" s="7" t="s">
        <v>7611</v>
      </c>
      <c r="F2286" s="7" t="s">
        <v>1012</v>
      </c>
      <c r="G2286" s="7" t="s">
        <v>969</v>
      </c>
      <c r="H2286" s="7" t="s">
        <v>975</v>
      </c>
      <c r="I2286" s="7" t="s">
        <v>971</v>
      </c>
      <c r="J2286" s="7">
        <v>1500</v>
      </c>
      <c r="K2286" s="7" t="s">
        <v>972</v>
      </c>
      <c r="L2286" s="7" t="s">
        <v>7612</v>
      </c>
      <c r="M2286" s="7" t="s">
        <v>1013</v>
      </c>
      <c r="N2286" t="e">
        <f>VLOOKUP(#REF!,自助!D:F,3,FALSE)</f>
        <v>#REF!</v>
      </c>
    </row>
    <row r="2287" spans="1:14" hidden="1">
      <c r="A2287" s="33">
        <v>42909</v>
      </c>
      <c r="B2287" s="36">
        <v>0.45119212962962968</v>
      </c>
      <c r="C2287" s="7" t="s">
        <v>7613</v>
      </c>
      <c r="D2287" s="7" t="s">
        <v>21708</v>
      </c>
      <c r="E2287" s="7" t="s">
        <v>7614</v>
      </c>
      <c r="F2287" s="7" t="s">
        <v>1012</v>
      </c>
      <c r="G2287" s="7" t="s">
        <v>969</v>
      </c>
      <c r="H2287" s="7" t="s">
        <v>981</v>
      </c>
      <c r="I2287" s="7" t="s">
        <v>971</v>
      </c>
      <c r="J2287" s="7">
        <v>500</v>
      </c>
      <c r="K2287" s="7" t="s">
        <v>972</v>
      </c>
      <c r="L2287" s="7" t="s">
        <v>7615</v>
      </c>
      <c r="M2287" s="7" t="s">
        <v>1013</v>
      </c>
      <c r="N2287" t="e">
        <f>VLOOKUP(#REF!,自助!D:F,3,FALSE)</f>
        <v>#REF!</v>
      </c>
    </row>
    <row r="2288" spans="1:14" hidden="1">
      <c r="A2288" s="33">
        <v>42909</v>
      </c>
      <c r="B2288" s="36">
        <v>0.53674768518518523</v>
      </c>
      <c r="C2288" s="7" t="s">
        <v>7616</v>
      </c>
      <c r="D2288" s="7" t="s">
        <v>21709</v>
      </c>
      <c r="E2288" s="7" t="s">
        <v>7614</v>
      </c>
      <c r="F2288" s="7" t="s">
        <v>1012</v>
      </c>
      <c r="G2288" s="7" t="s">
        <v>969</v>
      </c>
      <c r="H2288" s="7" t="s">
        <v>981</v>
      </c>
      <c r="I2288" s="7" t="s">
        <v>971</v>
      </c>
      <c r="J2288" s="7">
        <v>200</v>
      </c>
      <c r="K2288" s="7" t="s">
        <v>972</v>
      </c>
      <c r="L2288" s="7" t="s">
        <v>7617</v>
      </c>
      <c r="M2288" s="7" t="s">
        <v>1013</v>
      </c>
      <c r="N2288" t="e">
        <f>VLOOKUP(#REF!,自助!D:F,3,FALSE)</f>
        <v>#REF!</v>
      </c>
    </row>
    <row r="2289" spans="1:14" hidden="1">
      <c r="A2289" s="33">
        <v>42909</v>
      </c>
      <c r="B2289" s="36">
        <v>0.30561342592592594</v>
      </c>
      <c r="C2289" s="7" t="s">
        <v>7618</v>
      </c>
      <c r="D2289" s="7" t="s">
        <v>21710</v>
      </c>
      <c r="E2289" s="7" t="s">
        <v>7619</v>
      </c>
      <c r="F2289" s="7" t="s">
        <v>1012</v>
      </c>
      <c r="G2289" s="7" t="s">
        <v>969</v>
      </c>
      <c r="H2289" s="7" t="s">
        <v>993</v>
      </c>
      <c r="I2289" s="7" t="s">
        <v>971</v>
      </c>
      <c r="J2289" s="7">
        <v>300</v>
      </c>
      <c r="K2289" s="7" t="s">
        <v>972</v>
      </c>
      <c r="L2289" s="7" t="s">
        <v>7620</v>
      </c>
      <c r="M2289" s="7" t="s">
        <v>1013</v>
      </c>
      <c r="N2289" t="e">
        <f>VLOOKUP(#REF!,自助!D:F,3,FALSE)</f>
        <v>#REF!</v>
      </c>
    </row>
    <row r="2290" spans="1:14" hidden="1">
      <c r="A2290" s="33">
        <v>42909</v>
      </c>
      <c r="B2290" s="36">
        <v>4.8726851851851855E-2</v>
      </c>
      <c r="C2290" s="7" t="s">
        <v>7621</v>
      </c>
      <c r="D2290" s="7" t="s">
        <v>21711</v>
      </c>
      <c r="E2290" s="7" t="s">
        <v>7622</v>
      </c>
      <c r="F2290" s="7" t="s">
        <v>1012</v>
      </c>
      <c r="G2290" s="7" t="s">
        <v>969</v>
      </c>
      <c r="H2290" s="7" t="s">
        <v>980</v>
      </c>
      <c r="I2290" s="7" t="s">
        <v>971</v>
      </c>
      <c r="J2290" s="7">
        <v>70</v>
      </c>
      <c r="K2290" s="7" t="s">
        <v>972</v>
      </c>
      <c r="L2290" s="7" t="s">
        <v>7623</v>
      </c>
      <c r="M2290" s="7" t="s">
        <v>1013</v>
      </c>
      <c r="N2290" t="e">
        <f>VLOOKUP(#REF!,自助!D:F,3,FALSE)</f>
        <v>#REF!</v>
      </c>
    </row>
    <row r="2291" spans="1:14" hidden="1">
      <c r="A2291" s="33">
        <v>42909</v>
      </c>
      <c r="B2291" s="36">
        <v>4.9351851851851848E-2</v>
      </c>
      <c r="C2291" s="7" t="s">
        <v>7624</v>
      </c>
      <c r="D2291" s="7" t="s">
        <v>21712</v>
      </c>
      <c r="E2291" s="7" t="s">
        <v>7622</v>
      </c>
      <c r="F2291" s="7" t="s">
        <v>1012</v>
      </c>
      <c r="G2291" s="7" t="s">
        <v>969</v>
      </c>
      <c r="H2291" s="7" t="s">
        <v>970</v>
      </c>
      <c r="I2291" s="7" t="s">
        <v>971</v>
      </c>
      <c r="J2291" s="7">
        <v>10</v>
      </c>
      <c r="K2291" s="7" t="s">
        <v>972</v>
      </c>
      <c r="L2291" s="7" t="s">
        <v>7625</v>
      </c>
      <c r="M2291" s="7" t="s">
        <v>1013</v>
      </c>
      <c r="N2291" t="e">
        <f>VLOOKUP(#REF!,自助!D:F,3,FALSE)</f>
        <v>#REF!</v>
      </c>
    </row>
    <row r="2292" spans="1:14" hidden="1">
      <c r="A2292" s="33">
        <v>42909</v>
      </c>
      <c r="B2292" s="36">
        <v>0.40156249999999999</v>
      </c>
      <c r="C2292" s="7" t="s">
        <v>7626</v>
      </c>
      <c r="D2292" s="7" t="s">
        <v>21713</v>
      </c>
      <c r="E2292" s="7" t="s">
        <v>7627</v>
      </c>
      <c r="F2292" s="7" t="s">
        <v>1012</v>
      </c>
      <c r="G2292" s="7" t="s">
        <v>969</v>
      </c>
      <c r="H2292" s="7" t="s">
        <v>989</v>
      </c>
      <c r="I2292" s="7" t="s">
        <v>971</v>
      </c>
      <c r="J2292" s="7">
        <v>100</v>
      </c>
      <c r="K2292" s="7" t="s">
        <v>972</v>
      </c>
      <c r="L2292" s="7" t="s">
        <v>7628</v>
      </c>
      <c r="M2292" s="7" t="s">
        <v>1013</v>
      </c>
      <c r="N2292" t="e">
        <f>VLOOKUP(#REF!,自助!D:F,3,FALSE)</f>
        <v>#REF!</v>
      </c>
    </row>
    <row r="2293" spans="1:14" hidden="1">
      <c r="A2293" s="33">
        <v>42909</v>
      </c>
      <c r="B2293" s="36">
        <v>0.43274305555555559</v>
      </c>
      <c r="C2293" s="7" t="s">
        <v>7629</v>
      </c>
      <c r="D2293" s="7" t="s">
        <v>21714</v>
      </c>
      <c r="E2293" s="7" t="s">
        <v>7627</v>
      </c>
      <c r="F2293" s="7" t="s">
        <v>1012</v>
      </c>
      <c r="G2293" s="7" t="s">
        <v>969</v>
      </c>
      <c r="H2293" s="7" t="s">
        <v>989</v>
      </c>
      <c r="I2293" s="7" t="s">
        <v>971</v>
      </c>
      <c r="J2293" s="7">
        <v>1000</v>
      </c>
      <c r="K2293" s="7" t="s">
        <v>972</v>
      </c>
      <c r="L2293" s="7" t="s">
        <v>7630</v>
      </c>
      <c r="M2293" s="7" t="s">
        <v>1013</v>
      </c>
      <c r="N2293" t="e">
        <f>VLOOKUP(#REF!,自助!D:F,3,FALSE)</f>
        <v>#REF!</v>
      </c>
    </row>
    <row r="2294" spans="1:14" hidden="1">
      <c r="A2294" s="33">
        <v>42909</v>
      </c>
      <c r="B2294" s="36">
        <v>0.38099537037037035</v>
      </c>
      <c r="C2294" s="7" t="s">
        <v>7631</v>
      </c>
      <c r="D2294" s="7" t="s">
        <v>21715</v>
      </c>
      <c r="E2294" s="7" t="s">
        <v>7632</v>
      </c>
      <c r="F2294" s="7" t="s">
        <v>1012</v>
      </c>
      <c r="G2294" s="7" t="s">
        <v>969</v>
      </c>
      <c r="H2294" s="7" t="s">
        <v>970</v>
      </c>
      <c r="I2294" s="7" t="s">
        <v>971</v>
      </c>
      <c r="J2294" s="7">
        <v>500</v>
      </c>
      <c r="K2294" s="7" t="s">
        <v>972</v>
      </c>
      <c r="L2294" s="7" t="s">
        <v>7633</v>
      </c>
      <c r="M2294" s="7" t="s">
        <v>1013</v>
      </c>
      <c r="N2294" t="e">
        <f>VLOOKUP(#REF!,自助!D:F,3,FALSE)</f>
        <v>#REF!</v>
      </c>
    </row>
    <row r="2295" spans="1:14" hidden="1">
      <c r="A2295" s="33">
        <v>42909</v>
      </c>
      <c r="B2295" s="36">
        <v>0.40876157407407404</v>
      </c>
      <c r="C2295" s="7" t="s">
        <v>7634</v>
      </c>
      <c r="D2295" s="7" t="s">
        <v>21716</v>
      </c>
      <c r="E2295" s="7" t="s">
        <v>7635</v>
      </c>
      <c r="F2295" s="7" t="s">
        <v>1012</v>
      </c>
      <c r="G2295" s="7" t="s">
        <v>969</v>
      </c>
      <c r="H2295" s="7" t="s">
        <v>970</v>
      </c>
      <c r="I2295" s="7" t="s">
        <v>971</v>
      </c>
      <c r="J2295" s="7">
        <v>500</v>
      </c>
      <c r="K2295" s="7" t="s">
        <v>972</v>
      </c>
      <c r="L2295" s="7" t="s">
        <v>7636</v>
      </c>
      <c r="M2295" s="7" t="s">
        <v>1013</v>
      </c>
      <c r="N2295" t="e">
        <f>VLOOKUP(#REF!,自助!D:F,3,FALSE)</f>
        <v>#REF!</v>
      </c>
    </row>
    <row r="2296" spans="1:14" hidden="1">
      <c r="A2296" s="33">
        <v>42909</v>
      </c>
      <c r="B2296" s="36">
        <v>0.41038194444444448</v>
      </c>
      <c r="C2296" s="7" t="s">
        <v>7637</v>
      </c>
      <c r="D2296" s="7" t="s">
        <v>21717</v>
      </c>
      <c r="E2296" s="7" t="s">
        <v>7635</v>
      </c>
      <c r="F2296" s="7" t="s">
        <v>1012</v>
      </c>
      <c r="G2296" s="7" t="s">
        <v>969</v>
      </c>
      <c r="H2296" s="7" t="s">
        <v>970</v>
      </c>
      <c r="I2296" s="7" t="s">
        <v>971</v>
      </c>
      <c r="J2296" s="7">
        <v>500</v>
      </c>
      <c r="K2296" s="7" t="s">
        <v>972</v>
      </c>
      <c r="L2296" s="7" t="s">
        <v>7636</v>
      </c>
      <c r="M2296" s="7" t="s">
        <v>1013</v>
      </c>
      <c r="N2296" t="e">
        <f>VLOOKUP(#REF!,自助!D:F,3,FALSE)</f>
        <v>#REF!</v>
      </c>
    </row>
    <row r="2297" spans="1:14" hidden="1">
      <c r="A2297" s="33">
        <v>42909</v>
      </c>
      <c r="B2297" s="36">
        <v>0.63550925925925927</v>
      </c>
      <c r="C2297" s="7" t="s">
        <v>7638</v>
      </c>
      <c r="D2297" s="7" t="s">
        <v>21718</v>
      </c>
      <c r="E2297" s="7" t="s">
        <v>3143</v>
      </c>
      <c r="F2297" s="7" t="s">
        <v>1012</v>
      </c>
      <c r="G2297" s="7" t="s">
        <v>969</v>
      </c>
      <c r="H2297" s="7" t="s">
        <v>970</v>
      </c>
      <c r="I2297" s="7" t="s">
        <v>971</v>
      </c>
      <c r="J2297" s="7">
        <v>300</v>
      </c>
      <c r="K2297" s="7" t="s">
        <v>972</v>
      </c>
      <c r="L2297" s="7" t="s">
        <v>7639</v>
      </c>
      <c r="M2297" s="7" t="s">
        <v>1013</v>
      </c>
      <c r="N2297" t="e">
        <f>VLOOKUP(#REF!,自助!D:F,3,FALSE)</f>
        <v>#REF!</v>
      </c>
    </row>
    <row r="2298" spans="1:14" hidden="1">
      <c r="A2298" s="33">
        <v>42909</v>
      </c>
      <c r="B2298" s="36">
        <v>0.50716435185185182</v>
      </c>
      <c r="C2298" s="7" t="s">
        <v>7640</v>
      </c>
      <c r="D2298" s="7" t="s">
        <v>21719</v>
      </c>
      <c r="E2298" s="7" t="s">
        <v>7641</v>
      </c>
      <c r="F2298" s="7" t="s">
        <v>1012</v>
      </c>
      <c r="G2298" s="7" t="s">
        <v>969</v>
      </c>
      <c r="H2298" s="7" t="s">
        <v>981</v>
      </c>
      <c r="I2298" s="7" t="s">
        <v>971</v>
      </c>
      <c r="J2298" s="7">
        <v>200</v>
      </c>
      <c r="K2298" s="7" t="s">
        <v>972</v>
      </c>
      <c r="L2298" s="7" t="s">
        <v>7642</v>
      </c>
      <c r="M2298" s="7" t="s">
        <v>1013</v>
      </c>
      <c r="N2298" t="e">
        <f>VLOOKUP(#REF!,自助!D:F,3,FALSE)</f>
        <v>#REF!</v>
      </c>
    </row>
    <row r="2299" spans="1:14" hidden="1">
      <c r="A2299" s="33">
        <v>42909</v>
      </c>
      <c r="B2299" s="36">
        <v>0.43896990740740738</v>
      </c>
      <c r="C2299" s="7" t="s">
        <v>7643</v>
      </c>
      <c r="D2299" s="7" t="s">
        <v>21720</v>
      </c>
      <c r="E2299" s="7" t="s">
        <v>7644</v>
      </c>
      <c r="F2299" s="7" t="s">
        <v>1012</v>
      </c>
      <c r="G2299" s="7" t="s">
        <v>969</v>
      </c>
      <c r="H2299" s="7" t="s">
        <v>999</v>
      </c>
      <c r="I2299" s="7" t="s">
        <v>971</v>
      </c>
      <c r="J2299" s="7">
        <v>200</v>
      </c>
      <c r="K2299" s="7" t="s">
        <v>972</v>
      </c>
      <c r="L2299" s="7" t="s">
        <v>7645</v>
      </c>
      <c r="M2299" s="7" t="s">
        <v>1013</v>
      </c>
      <c r="N2299" t="e">
        <f>VLOOKUP(#REF!,自助!D:F,3,FALSE)</f>
        <v>#REF!</v>
      </c>
    </row>
    <row r="2300" spans="1:14" hidden="1">
      <c r="A2300" s="33">
        <v>42909</v>
      </c>
      <c r="B2300" s="36">
        <v>0.33855324074074072</v>
      </c>
      <c r="C2300" s="7" t="s">
        <v>7646</v>
      </c>
      <c r="D2300" s="7" t="s">
        <v>21721</v>
      </c>
      <c r="E2300" s="7" t="s">
        <v>7647</v>
      </c>
      <c r="F2300" s="7" t="s">
        <v>1012</v>
      </c>
      <c r="G2300" s="7" t="s">
        <v>969</v>
      </c>
      <c r="H2300" s="7" t="s">
        <v>975</v>
      </c>
      <c r="I2300" s="7" t="s">
        <v>971</v>
      </c>
      <c r="J2300" s="7">
        <v>100</v>
      </c>
      <c r="K2300" s="7" t="s">
        <v>972</v>
      </c>
      <c r="L2300" s="7" t="s">
        <v>7648</v>
      </c>
      <c r="M2300" s="7" t="s">
        <v>1013</v>
      </c>
      <c r="N2300" t="e">
        <f>VLOOKUP(#REF!,自助!D:F,3,FALSE)</f>
        <v>#REF!</v>
      </c>
    </row>
    <row r="2301" spans="1:14" hidden="1">
      <c r="A2301" s="33">
        <v>42909</v>
      </c>
      <c r="B2301" s="36">
        <v>0.4793055555555556</v>
      </c>
      <c r="C2301" s="7" t="s">
        <v>7649</v>
      </c>
      <c r="D2301" s="7" t="s">
        <v>21722</v>
      </c>
      <c r="E2301" s="7" t="s">
        <v>7650</v>
      </c>
      <c r="F2301" s="7" t="s">
        <v>1012</v>
      </c>
      <c r="G2301" s="7" t="s">
        <v>969</v>
      </c>
      <c r="H2301" s="7" t="s">
        <v>973</v>
      </c>
      <c r="I2301" s="7" t="s">
        <v>971</v>
      </c>
      <c r="J2301" s="7">
        <v>10</v>
      </c>
      <c r="K2301" s="7" t="s">
        <v>972</v>
      </c>
      <c r="L2301" s="7" t="s">
        <v>7651</v>
      </c>
      <c r="M2301" s="7" t="s">
        <v>1013</v>
      </c>
      <c r="N2301" t="e">
        <f>VLOOKUP(#REF!,自助!D:F,3,FALSE)</f>
        <v>#REF!</v>
      </c>
    </row>
    <row r="2302" spans="1:14" hidden="1">
      <c r="A2302" s="33">
        <v>42909</v>
      </c>
      <c r="B2302" s="36">
        <v>0.48584490740740738</v>
      </c>
      <c r="C2302" s="7" t="s">
        <v>7652</v>
      </c>
      <c r="D2302" s="7" t="s">
        <v>21723</v>
      </c>
      <c r="E2302" s="7" t="s">
        <v>7653</v>
      </c>
      <c r="F2302" s="7" t="s">
        <v>1012</v>
      </c>
      <c r="G2302" s="7" t="s">
        <v>969</v>
      </c>
      <c r="H2302" s="7" t="s">
        <v>970</v>
      </c>
      <c r="I2302" s="7" t="s">
        <v>971</v>
      </c>
      <c r="J2302" s="7">
        <v>1000</v>
      </c>
      <c r="K2302" s="7" t="s">
        <v>972</v>
      </c>
      <c r="L2302" s="7" t="s">
        <v>7654</v>
      </c>
      <c r="M2302" s="7" t="s">
        <v>1013</v>
      </c>
      <c r="N2302" t="e">
        <f>VLOOKUP(#REF!,自助!D:F,3,FALSE)</f>
        <v>#REF!</v>
      </c>
    </row>
    <row r="2303" spans="1:14" hidden="1">
      <c r="A2303" s="33">
        <v>42909</v>
      </c>
      <c r="B2303" s="36">
        <v>0.58890046296296295</v>
      </c>
      <c r="C2303" s="7" t="s">
        <v>7655</v>
      </c>
      <c r="D2303" s="7" t="s">
        <v>21724</v>
      </c>
      <c r="E2303" s="7" t="s">
        <v>7656</v>
      </c>
      <c r="F2303" s="7" t="s">
        <v>1012</v>
      </c>
      <c r="G2303" s="7" t="s">
        <v>969</v>
      </c>
      <c r="H2303" s="7" t="s">
        <v>970</v>
      </c>
      <c r="I2303" s="7" t="s">
        <v>971</v>
      </c>
      <c r="J2303" s="7">
        <v>10</v>
      </c>
      <c r="K2303" s="7" t="s">
        <v>1072</v>
      </c>
      <c r="L2303" s="7" t="s">
        <v>7657</v>
      </c>
      <c r="M2303" s="7" t="s">
        <v>1013</v>
      </c>
      <c r="N2303" t="e">
        <f>VLOOKUP(#REF!,自助!D:F,3,FALSE)</f>
        <v>#REF!</v>
      </c>
    </row>
    <row r="2304" spans="1:14" hidden="1">
      <c r="A2304" s="33">
        <v>42909</v>
      </c>
      <c r="B2304" s="36">
        <v>0.44909722222222226</v>
      </c>
      <c r="C2304" s="7" t="s">
        <v>7658</v>
      </c>
      <c r="D2304" s="7" t="s">
        <v>21725</v>
      </c>
      <c r="E2304" s="7" t="s">
        <v>7659</v>
      </c>
      <c r="F2304" s="7" t="s">
        <v>1012</v>
      </c>
      <c r="G2304" s="7" t="s">
        <v>969</v>
      </c>
      <c r="H2304" s="7" t="s">
        <v>970</v>
      </c>
      <c r="I2304" s="7" t="s">
        <v>971</v>
      </c>
      <c r="J2304" s="7">
        <v>20</v>
      </c>
      <c r="K2304" s="7" t="s">
        <v>972</v>
      </c>
      <c r="L2304" s="7" t="s">
        <v>7660</v>
      </c>
      <c r="M2304" s="7" t="s">
        <v>1013</v>
      </c>
      <c r="N2304" t="e">
        <f>VLOOKUP(#REF!,自助!D:F,3,FALSE)</f>
        <v>#REF!</v>
      </c>
    </row>
    <row r="2305" spans="1:14" hidden="1">
      <c r="A2305" s="33">
        <v>42909</v>
      </c>
      <c r="B2305" s="36">
        <v>0.62850694444444444</v>
      </c>
      <c r="C2305" s="7" t="s">
        <v>7661</v>
      </c>
      <c r="D2305" s="7" t="s">
        <v>21726</v>
      </c>
      <c r="E2305" s="7" t="s">
        <v>7662</v>
      </c>
      <c r="F2305" s="7" t="s">
        <v>1012</v>
      </c>
      <c r="G2305" s="7" t="s">
        <v>969</v>
      </c>
      <c r="H2305" s="7" t="s">
        <v>999</v>
      </c>
      <c r="I2305" s="7" t="s">
        <v>971</v>
      </c>
      <c r="J2305" s="7">
        <v>20</v>
      </c>
      <c r="K2305" s="7" t="s">
        <v>972</v>
      </c>
      <c r="L2305" s="7" t="s">
        <v>7663</v>
      </c>
      <c r="M2305" s="7" t="s">
        <v>1013</v>
      </c>
      <c r="N2305" t="e">
        <f>VLOOKUP(#REF!,自助!D:F,3,FALSE)</f>
        <v>#REF!</v>
      </c>
    </row>
    <row r="2306" spans="1:14" hidden="1">
      <c r="A2306" s="33">
        <v>42909</v>
      </c>
      <c r="B2306" s="36">
        <v>0.77695601851851848</v>
      </c>
      <c r="C2306" s="7" t="s">
        <v>7664</v>
      </c>
      <c r="D2306" s="7" t="s">
        <v>21727</v>
      </c>
      <c r="E2306" s="7" t="s">
        <v>7662</v>
      </c>
      <c r="F2306" s="7" t="s">
        <v>1012</v>
      </c>
      <c r="G2306" s="7" t="s">
        <v>969</v>
      </c>
      <c r="H2306" s="7" t="s">
        <v>999</v>
      </c>
      <c r="I2306" s="7" t="s">
        <v>971</v>
      </c>
      <c r="J2306" s="7">
        <v>50</v>
      </c>
      <c r="K2306" s="7" t="s">
        <v>972</v>
      </c>
      <c r="L2306" s="7" t="s">
        <v>7665</v>
      </c>
      <c r="M2306" s="7" t="s">
        <v>1013</v>
      </c>
      <c r="N2306" t="e">
        <f>VLOOKUP(#REF!,自助!D:F,3,FALSE)</f>
        <v>#REF!</v>
      </c>
    </row>
    <row r="2307" spans="1:14" hidden="1">
      <c r="A2307" s="33">
        <v>42909</v>
      </c>
      <c r="B2307" s="36">
        <v>0.68491898148148145</v>
      </c>
      <c r="C2307" s="7" t="s">
        <v>7666</v>
      </c>
      <c r="D2307" s="7" t="s">
        <v>21728</v>
      </c>
      <c r="E2307" s="7" t="s">
        <v>7667</v>
      </c>
      <c r="F2307" s="7" t="s">
        <v>1012</v>
      </c>
      <c r="G2307" s="7" t="s">
        <v>969</v>
      </c>
      <c r="H2307" s="7" t="s">
        <v>970</v>
      </c>
      <c r="I2307" s="7" t="s">
        <v>971</v>
      </c>
      <c r="J2307" s="7">
        <v>20</v>
      </c>
      <c r="K2307" s="7" t="s">
        <v>972</v>
      </c>
      <c r="L2307" s="7" t="s">
        <v>7668</v>
      </c>
      <c r="M2307" s="7" t="s">
        <v>1013</v>
      </c>
      <c r="N2307" t="e">
        <f>VLOOKUP(#REF!,自助!D:F,3,FALSE)</f>
        <v>#REF!</v>
      </c>
    </row>
    <row r="2308" spans="1:14" hidden="1">
      <c r="A2308" s="33">
        <v>42909</v>
      </c>
      <c r="B2308" s="36">
        <v>0.4190740740740741</v>
      </c>
      <c r="C2308" s="7" t="s">
        <v>7669</v>
      </c>
      <c r="D2308" s="7" t="s">
        <v>21729</v>
      </c>
      <c r="E2308" s="7" t="s">
        <v>7670</v>
      </c>
      <c r="F2308" s="7" t="s">
        <v>1012</v>
      </c>
      <c r="G2308" s="7" t="s">
        <v>969</v>
      </c>
      <c r="H2308" s="7" t="s">
        <v>970</v>
      </c>
      <c r="I2308" s="7" t="s">
        <v>971</v>
      </c>
      <c r="J2308" s="7">
        <v>50</v>
      </c>
      <c r="K2308" s="7" t="s">
        <v>972</v>
      </c>
      <c r="L2308" s="7" t="s">
        <v>7671</v>
      </c>
      <c r="M2308" s="7" t="s">
        <v>1013</v>
      </c>
      <c r="N2308" t="e">
        <f>VLOOKUP(#REF!,自助!D:F,3,FALSE)</f>
        <v>#REF!</v>
      </c>
    </row>
    <row r="2309" spans="1:14" hidden="1">
      <c r="A2309" s="33">
        <v>42909</v>
      </c>
      <c r="B2309" s="36">
        <v>0.45512731481481478</v>
      </c>
      <c r="C2309" s="7" t="s">
        <v>7672</v>
      </c>
      <c r="D2309" s="7" t="s">
        <v>21730</v>
      </c>
      <c r="E2309" s="7" t="s">
        <v>7673</v>
      </c>
      <c r="F2309" s="7" t="s">
        <v>1012</v>
      </c>
      <c r="G2309" s="7" t="s">
        <v>969</v>
      </c>
      <c r="H2309" s="7" t="s">
        <v>970</v>
      </c>
      <c r="I2309" s="7" t="s">
        <v>971</v>
      </c>
      <c r="J2309" s="7">
        <v>10</v>
      </c>
      <c r="K2309" s="7" t="s">
        <v>972</v>
      </c>
      <c r="L2309" s="7" t="s">
        <v>7674</v>
      </c>
      <c r="M2309" s="7" t="s">
        <v>1013</v>
      </c>
      <c r="N2309" t="e">
        <f>VLOOKUP(#REF!,自助!D:F,3,FALSE)</f>
        <v>#REF!</v>
      </c>
    </row>
    <row r="2310" spans="1:14" hidden="1">
      <c r="A2310" s="33">
        <v>42909</v>
      </c>
      <c r="B2310" s="36">
        <v>0.3669675925925926</v>
      </c>
      <c r="C2310" s="7" t="s">
        <v>7675</v>
      </c>
      <c r="D2310" s="7" t="s">
        <v>21731</v>
      </c>
      <c r="E2310" s="7" t="s">
        <v>7676</v>
      </c>
      <c r="F2310" s="7" t="s">
        <v>1012</v>
      </c>
      <c r="G2310" s="7" t="s">
        <v>969</v>
      </c>
      <c r="H2310" s="7" t="s">
        <v>1015</v>
      </c>
      <c r="I2310" s="7" t="s">
        <v>971</v>
      </c>
      <c r="J2310" s="7">
        <v>500</v>
      </c>
      <c r="K2310" s="7" t="s">
        <v>972</v>
      </c>
      <c r="L2310" s="7" t="s">
        <v>7677</v>
      </c>
      <c r="M2310" s="7" t="s">
        <v>1013</v>
      </c>
      <c r="N2310" t="e">
        <f>VLOOKUP(#REF!,自助!D:F,3,FALSE)</f>
        <v>#REF!</v>
      </c>
    </row>
    <row r="2311" spans="1:14" hidden="1">
      <c r="A2311" s="33">
        <v>42909</v>
      </c>
      <c r="B2311" s="36">
        <v>0.38658564814814816</v>
      </c>
      <c r="C2311" s="7" t="s">
        <v>7678</v>
      </c>
      <c r="D2311" s="7" t="s">
        <v>21732</v>
      </c>
      <c r="E2311" s="7" t="s">
        <v>7679</v>
      </c>
      <c r="F2311" s="7" t="s">
        <v>1012</v>
      </c>
      <c r="G2311" s="7" t="s">
        <v>969</v>
      </c>
      <c r="H2311" s="7" t="s">
        <v>970</v>
      </c>
      <c r="I2311" s="7" t="s">
        <v>971</v>
      </c>
      <c r="J2311" s="7">
        <v>66</v>
      </c>
      <c r="K2311" s="7" t="s">
        <v>972</v>
      </c>
      <c r="L2311" s="7" t="s">
        <v>7680</v>
      </c>
      <c r="M2311" s="7" t="s">
        <v>1013</v>
      </c>
      <c r="N2311" t="e">
        <f>VLOOKUP(#REF!,自助!D:F,3,FALSE)</f>
        <v>#REF!</v>
      </c>
    </row>
    <row r="2312" spans="1:14" hidden="1">
      <c r="A2312" s="33">
        <v>42909</v>
      </c>
      <c r="B2312" s="36">
        <v>0.39206018518518521</v>
      </c>
      <c r="C2312" s="7" t="s">
        <v>7681</v>
      </c>
      <c r="D2312" s="7" t="s">
        <v>21733</v>
      </c>
      <c r="E2312" s="7" t="s">
        <v>7682</v>
      </c>
      <c r="F2312" s="7" t="s">
        <v>1012</v>
      </c>
      <c r="G2312" s="7" t="s">
        <v>969</v>
      </c>
      <c r="H2312" s="7" t="s">
        <v>973</v>
      </c>
      <c r="I2312" s="7" t="s">
        <v>971</v>
      </c>
      <c r="J2312" s="7">
        <v>100</v>
      </c>
      <c r="K2312" s="7" t="s">
        <v>972</v>
      </c>
      <c r="L2312" s="7" t="s">
        <v>7683</v>
      </c>
      <c r="M2312" s="7" t="s">
        <v>1013</v>
      </c>
      <c r="N2312" t="e">
        <f>VLOOKUP(#REF!,自助!D:F,3,FALSE)</f>
        <v>#REF!</v>
      </c>
    </row>
    <row r="2313" spans="1:14" hidden="1">
      <c r="A2313" s="33">
        <v>42909</v>
      </c>
      <c r="B2313" s="36">
        <v>0.44438657407407406</v>
      </c>
      <c r="C2313" s="7" t="s">
        <v>7684</v>
      </c>
      <c r="D2313" s="7" t="s">
        <v>21734</v>
      </c>
      <c r="E2313" s="7" t="s">
        <v>7685</v>
      </c>
      <c r="F2313" s="7" t="s">
        <v>1012</v>
      </c>
      <c r="G2313" s="7" t="s">
        <v>969</v>
      </c>
      <c r="H2313" s="7" t="s">
        <v>970</v>
      </c>
      <c r="I2313" s="7" t="s">
        <v>971</v>
      </c>
      <c r="J2313" s="7">
        <v>500</v>
      </c>
      <c r="K2313" s="7" t="s">
        <v>972</v>
      </c>
      <c r="L2313" s="7" t="s">
        <v>7686</v>
      </c>
      <c r="M2313" s="7" t="s">
        <v>1013</v>
      </c>
      <c r="N2313" t="e">
        <f>VLOOKUP(#REF!,自助!D:F,3,FALSE)</f>
        <v>#REF!</v>
      </c>
    </row>
    <row r="2314" spans="1:14" hidden="1">
      <c r="A2314" s="33">
        <v>42909</v>
      </c>
      <c r="B2314" s="36">
        <v>0.62681712962962965</v>
      </c>
      <c r="C2314" s="7" t="s">
        <v>7687</v>
      </c>
      <c r="D2314" s="7" t="s">
        <v>21735</v>
      </c>
      <c r="E2314" s="7" t="s">
        <v>7688</v>
      </c>
      <c r="F2314" s="7" t="s">
        <v>1012</v>
      </c>
      <c r="G2314" s="7" t="s">
        <v>969</v>
      </c>
      <c r="H2314" s="7" t="s">
        <v>970</v>
      </c>
      <c r="I2314" s="7" t="s">
        <v>971</v>
      </c>
      <c r="J2314" s="7">
        <v>50</v>
      </c>
      <c r="K2314" s="7" t="s">
        <v>972</v>
      </c>
      <c r="L2314" s="7" t="s">
        <v>7689</v>
      </c>
      <c r="M2314" s="7" t="s">
        <v>1013</v>
      </c>
      <c r="N2314" t="e">
        <f>VLOOKUP(#REF!,自助!D:F,3,FALSE)</f>
        <v>#REF!</v>
      </c>
    </row>
    <row r="2315" spans="1:14" hidden="1">
      <c r="A2315" s="33">
        <v>42909</v>
      </c>
      <c r="B2315" s="36">
        <v>0.57553240740740741</v>
      </c>
      <c r="C2315" s="7" t="s">
        <v>7690</v>
      </c>
      <c r="D2315" s="7" t="s">
        <v>21736</v>
      </c>
      <c r="E2315" s="7" t="s">
        <v>7691</v>
      </c>
      <c r="F2315" s="7" t="s">
        <v>1012</v>
      </c>
      <c r="G2315" s="7" t="s">
        <v>969</v>
      </c>
      <c r="H2315" s="7" t="s">
        <v>980</v>
      </c>
      <c r="I2315" s="7" t="s">
        <v>971</v>
      </c>
      <c r="J2315" s="7">
        <v>50</v>
      </c>
      <c r="K2315" s="7" t="s">
        <v>972</v>
      </c>
      <c r="L2315" s="7" t="s">
        <v>7692</v>
      </c>
      <c r="M2315" s="7" t="s">
        <v>1013</v>
      </c>
      <c r="N2315" t="e">
        <f>VLOOKUP(#REF!,自助!D:F,3,FALSE)</f>
        <v>#REF!</v>
      </c>
    </row>
    <row r="2316" spans="1:14" hidden="1">
      <c r="A2316" s="33">
        <v>42909</v>
      </c>
      <c r="B2316" s="36">
        <v>0.67584490740740744</v>
      </c>
      <c r="C2316" s="7" t="s">
        <v>7693</v>
      </c>
      <c r="D2316" s="7" t="s">
        <v>21737</v>
      </c>
      <c r="E2316" s="7" t="s">
        <v>7694</v>
      </c>
      <c r="F2316" s="7" t="s">
        <v>1012</v>
      </c>
      <c r="G2316" s="7" t="s">
        <v>969</v>
      </c>
      <c r="H2316" s="7" t="s">
        <v>970</v>
      </c>
      <c r="I2316" s="7" t="s">
        <v>971</v>
      </c>
      <c r="J2316" s="7">
        <v>100</v>
      </c>
      <c r="K2316" s="7" t="s">
        <v>972</v>
      </c>
      <c r="L2316" s="7" t="s">
        <v>7695</v>
      </c>
      <c r="M2316" s="7" t="s">
        <v>1013</v>
      </c>
      <c r="N2316" t="e">
        <f>VLOOKUP(#REF!,自助!D:F,3,FALSE)</f>
        <v>#REF!</v>
      </c>
    </row>
    <row r="2317" spans="1:14" hidden="1">
      <c r="A2317" s="33">
        <v>42909</v>
      </c>
      <c r="B2317" s="36">
        <v>0.33728009259259256</v>
      </c>
      <c r="C2317" s="7" t="s">
        <v>7696</v>
      </c>
      <c r="D2317" s="7" t="s">
        <v>21738</v>
      </c>
      <c r="E2317" s="7" t="s">
        <v>7697</v>
      </c>
      <c r="F2317" s="7" t="s">
        <v>1012</v>
      </c>
      <c r="G2317" s="7" t="s">
        <v>969</v>
      </c>
      <c r="H2317" s="7" t="s">
        <v>970</v>
      </c>
      <c r="I2317" s="7" t="s">
        <v>971</v>
      </c>
      <c r="J2317" s="7">
        <v>50</v>
      </c>
      <c r="K2317" s="7" t="s">
        <v>972</v>
      </c>
      <c r="L2317" s="7" t="s">
        <v>7698</v>
      </c>
      <c r="M2317" s="7" t="s">
        <v>1013</v>
      </c>
      <c r="N2317" t="e">
        <f>VLOOKUP(#REF!,自助!D:F,3,FALSE)</f>
        <v>#REF!</v>
      </c>
    </row>
    <row r="2318" spans="1:14" hidden="1">
      <c r="A2318" s="33">
        <v>42909</v>
      </c>
      <c r="B2318" s="36">
        <v>0.55260416666666667</v>
      </c>
      <c r="C2318" s="7" t="s">
        <v>7699</v>
      </c>
      <c r="D2318" s="7" t="s">
        <v>21739</v>
      </c>
      <c r="E2318" s="7" t="s">
        <v>1537</v>
      </c>
      <c r="F2318" s="7" t="s">
        <v>1012</v>
      </c>
      <c r="G2318" s="7" t="s">
        <v>969</v>
      </c>
      <c r="H2318" s="7" t="s">
        <v>970</v>
      </c>
      <c r="I2318" s="7" t="s">
        <v>971</v>
      </c>
      <c r="J2318" s="7">
        <v>11</v>
      </c>
      <c r="K2318" s="7" t="s">
        <v>972</v>
      </c>
      <c r="L2318" s="7" t="s">
        <v>1538</v>
      </c>
      <c r="M2318" s="7" t="s">
        <v>1013</v>
      </c>
      <c r="N2318" t="e">
        <f>VLOOKUP(#REF!,自助!D:F,3,FALSE)</f>
        <v>#REF!</v>
      </c>
    </row>
    <row r="2319" spans="1:14" hidden="1">
      <c r="A2319" s="33">
        <v>42909</v>
      </c>
      <c r="B2319" s="36">
        <v>0.40363425925925928</v>
      </c>
      <c r="C2319" s="7" t="s">
        <v>7700</v>
      </c>
      <c r="D2319" s="7" t="s">
        <v>21740</v>
      </c>
      <c r="E2319" s="7" t="s">
        <v>7701</v>
      </c>
      <c r="F2319" s="7" t="s">
        <v>1012</v>
      </c>
      <c r="G2319" s="7" t="s">
        <v>969</v>
      </c>
      <c r="H2319" s="7" t="s">
        <v>970</v>
      </c>
      <c r="I2319" s="7" t="s">
        <v>971</v>
      </c>
      <c r="J2319" s="7">
        <v>300</v>
      </c>
      <c r="K2319" s="7" t="s">
        <v>972</v>
      </c>
      <c r="L2319" s="7" t="s">
        <v>7702</v>
      </c>
      <c r="M2319" s="7" t="s">
        <v>1013</v>
      </c>
      <c r="N2319" t="e">
        <f>VLOOKUP(#REF!,自助!D:F,3,FALSE)</f>
        <v>#REF!</v>
      </c>
    </row>
    <row r="2320" spans="1:14" hidden="1">
      <c r="A2320" s="33">
        <v>42909</v>
      </c>
      <c r="B2320" s="36">
        <v>0.40484953703703702</v>
      </c>
      <c r="C2320" s="7" t="s">
        <v>7703</v>
      </c>
      <c r="D2320" s="7" t="s">
        <v>21741</v>
      </c>
      <c r="E2320" s="7" t="s">
        <v>7701</v>
      </c>
      <c r="F2320" s="7" t="s">
        <v>1012</v>
      </c>
      <c r="G2320" s="7" t="s">
        <v>969</v>
      </c>
      <c r="H2320" s="7" t="s">
        <v>973</v>
      </c>
      <c r="I2320" s="7" t="s">
        <v>971</v>
      </c>
      <c r="J2320" s="7">
        <v>20</v>
      </c>
      <c r="K2320" s="7" t="s">
        <v>972</v>
      </c>
      <c r="L2320" s="7" t="s">
        <v>7704</v>
      </c>
      <c r="M2320" s="7" t="s">
        <v>1013</v>
      </c>
      <c r="N2320" t="e">
        <f>VLOOKUP(#REF!,自助!D:F,3,FALSE)</f>
        <v>#REF!</v>
      </c>
    </row>
    <row r="2321" spans="1:14" hidden="1">
      <c r="A2321" s="33">
        <v>42909</v>
      </c>
      <c r="B2321" s="36">
        <v>0.61578703703703697</v>
      </c>
      <c r="C2321" s="7" t="s">
        <v>7705</v>
      </c>
      <c r="D2321" s="7" t="s">
        <v>21742</v>
      </c>
      <c r="E2321" s="7" t="s">
        <v>7706</v>
      </c>
      <c r="F2321" s="7" t="s">
        <v>1012</v>
      </c>
      <c r="G2321" s="7" t="s">
        <v>969</v>
      </c>
      <c r="H2321" s="7" t="s">
        <v>970</v>
      </c>
      <c r="I2321" s="7" t="s">
        <v>971</v>
      </c>
      <c r="J2321" s="7">
        <v>10</v>
      </c>
      <c r="K2321" s="7" t="s">
        <v>1099</v>
      </c>
      <c r="L2321" s="7" t="s">
        <v>7707</v>
      </c>
      <c r="M2321" s="7" t="s">
        <v>1013</v>
      </c>
      <c r="N2321" t="e">
        <f>VLOOKUP(#REF!,自助!D:F,3,FALSE)</f>
        <v>#REF!</v>
      </c>
    </row>
    <row r="2322" spans="1:14" hidden="1">
      <c r="A2322" s="33">
        <v>42909</v>
      </c>
      <c r="B2322" s="36">
        <v>0.70340277777777782</v>
      </c>
      <c r="C2322" s="7" t="s">
        <v>7708</v>
      </c>
      <c r="D2322" s="7" t="s">
        <v>21743</v>
      </c>
      <c r="E2322" s="7" t="s">
        <v>7709</v>
      </c>
      <c r="F2322" s="7" t="s">
        <v>1012</v>
      </c>
      <c r="G2322" s="7" t="s">
        <v>969</v>
      </c>
      <c r="H2322" s="7" t="s">
        <v>977</v>
      </c>
      <c r="I2322" s="7" t="s">
        <v>971</v>
      </c>
      <c r="J2322" s="7">
        <v>50</v>
      </c>
      <c r="K2322" s="7" t="s">
        <v>972</v>
      </c>
      <c r="L2322" s="7" t="s">
        <v>7710</v>
      </c>
      <c r="M2322" s="7" t="s">
        <v>1013</v>
      </c>
      <c r="N2322" t="e">
        <f>VLOOKUP(#REF!,自助!D:F,3,FALSE)</f>
        <v>#REF!</v>
      </c>
    </row>
    <row r="2323" spans="1:14" hidden="1">
      <c r="A2323" s="33">
        <v>42909</v>
      </c>
      <c r="B2323" s="36">
        <v>0.71847222222222218</v>
      </c>
      <c r="C2323" s="7" t="s">
        <v>7711</v>
      </c>
      <c r="D2323" s="7" t="s">
        <v>21744</v>
      </c>
      <c r="E2323" s="7" t="s">
        <v>7709</v>
      </c>
      <c r="F2323" s="7" t="s">
        <v>1012</v>
      </c>
      <c r="G2323" s="7" t="s">
        <v>969</v>
      </c>
      <c r="H2323" s="7" t="s">
        <v>977</v>
      </c>
      <c r="I2323" s="7" t="s">
        <v>971</v>
      </c>
      <c r="J2323" s="7">
        <v>200</v>
      </c>
      <c r="K2323" s="7" t="s">
        <v>972</v>
      </c>
      <c r="L2323" s="7" t="s">
        <v>7712</v>
      </c>
      <c r="M2323" s="7" t="s">
        <v>1013</v>
      </c>
      <c r="N2323" t="e">
        <f>VLOOKUP(#REF!,自助!D:F,3,FALSE)</f>
        <v>#REF!</v>
      </c>
    </row>
    <row r="2324" spans="1:14" hidden="1">
      <c r="A2324" s="33">
        <v>42909</v>
      </c>
      <c r="B2324" s="36">
        <v>0.72082175925925929</v>
      </c>
      <c r="C2324" s="7" t="s">
        <v>7713</v>
      </c>
      <c r="D2324" s="7" t="s">
        <v>21745</v>
      </c>
      <c r="E2324" s="7" t="s">
        <v>7709</v>
      </c>
      <c r="F2324" s="7" t="s">
        <v>1012</v>
      </c>
      <c r="G2324" s="7" t="s">
        <v>969</v>
      </c>
      <c r="H2324" s="7" t="s">
        <v>977</v>
      </c>
      <c r="I2324" s="7" t="s">
        <v>971</v>
      </c>
      <c r="J2324" s="7">
        <v>100</v>
      </c>
      <c r="K2324" s="7" t="s">
        <v>972</v>
      </c>
      <c r="L2324" s="7" t="s">
        <v>7714</v>
      </c>
      <c r="M2324" s="7" t="s">
        <v>1013</v>
      </c>
      <c r="N2324" t="e">
        <f>VLOOKUP(#REF!,自助!D:F,3,FALSE)</f>
        <v>#REF!</v>
      </c>
    </row>
    <row r="2325" spans="1:14" hidden="1">
      <c r="A2325" s="33">
        <v>42909</v>
      </c>
      <c r="B2325" s="36">
        <v>0.72170138888888891</v>
      </c>
      <c r="C2325" s="7" t="s">
        <v>7715</v>
      </c>
      <c r="D2325" s="7" t="s">
        <v>21746</v>
      </c>
      <c r="E2325" s="7" t="s">
        <v>7709</v>
      </c>
      <c r="F2325" s="7" t="s">
        <v>1012</v>
      </c>
      <c r="G2325" s="7" t="s">
        <v>969</v>
      </c>
      <c r="H2325" s="7" t="s">
        <v>977</v>
      </c>
      <c r="I2325" s="7" t="s">
        <v>971</v>
      </c>
      <c r="J2325" s="7">
        <v>100</v>
      </c>
      <c r="K2325" s="7" t="s">
        <v>972</v>
      </c>
      <c r="L2325" s="7" t="s">
        <v>7714</v>
      </c>
      <c r="M2325" s="7" t="s">
        <v>1013</v>
      </c>
      <c r="N2325" t="e">
        <f>VLOOKUP(#REF!,自助!D:F,3,FALSE)</f>
        <v>#REF!</v>
      </c>
    </row>
    <row r="2326" spans="1:14" hidden="1">
      <c r="A2326" s="33">
        <v>42909</v>
      </c>
      <c r="B2326" s="36">
        <v>0.3434490740740741</v>
      </c>
      <c r="C2326" s="7" t="s">
        <v>7716</v>
      </c>
      <c r="D2326" s="7" t="s">
        <v>21747</v>
      </c>
      <c r="E2326" s="7" t="s">
        <v>7717</v>
      </c>
      <c r="F2326" s="7" t="s">
        <v>1012</v>
      </c>
      <c r="G2326" s="7" t="s">
        <v>969</v>
      </c>
      <c r="H2326" s="7" t="s">
        <v>970</v>
      </c>
      <c r="I2326" s="7" t="s">
        <v>971</v>
      </c>
      <c r="J2326" s="7">
        <v>20</v>
      </c>
      <c r="K2326" s="7" t="s">
        <v>1001</v>
      </c>
      <c r="L2326" s="7" t="s">
        <v>7718</v>
      </c>
      <c r="M2326" s="7" t="s">
        <v>1013</v>
      </c>
      <c r="N2326" t="e">
        <f>VLOOKUP(#REF!,自助!D:F,3,FALSE)</f>
        <v>#REF!</v>
      </c>
    </row>
    <row r="2327" spans="1:14" hidden="1">
      <c r="A2327" s="33">
        <v>42909</v>
      </c>
      <c r="B2327" s="36">
        <v>0.43174768518518519</v>
      </c>
      <c r="C2327" s="7" t="s">
        <v>7719</v>
      </c>
      <c r="D2327" s="7" t="s">
        <v>21748</v>
      </c>
      <c r="E2327" s="7" t="s">
        <v>7720</v>
      </c>
      <c r="F2327" s="7" t="s">
        <v>1012</v>
      </c>
      <c r="G2327" s="7" t="s">
        <v>969</v>
      </c>
      <c r="H2327" s="7" t="s">
        <v>970</v>
      </c>
      <c r="I2327" s="7" t="s">
        <v>971</v>
      </c>
      <c r="J2327" s="7">
        <v>20</v>
      </c>
      <c r="K2327" s="7" t="s">
        <v>972</v>
      </c>
      <c r="L2327" s="7" t="s">
        <v>7721</v>
      </c>
      <c r="M2327" s="7" t="s">
        <v>1013</v>
      </c>
      <c r="N2327" t="e">
        <f>VLOOKUP(#REF!,自助!D:F,3,FALSE)</f>
        <v>#REF!</v>
      </c>
    </row>
    <row r="2328" spans="1:14" hidden="1">
      <c r="A2328" s="33">
        <v>42909</v>
      </c>
      <c r="B2328" s="36">
        <v>0.47601851851851856</v>
      </c>
      <c r="C2328" s="7" t="s">
        <v>7722</v>
      </c>
      <c r="D2328" s="7" t="s">
        <v>21749</v>
      </c>
      <c r="E2328" s="7" t="s">
        <v>1639</v>
      </c>
      <c r="F2328" s="7" t="s">
        <v>1012</v>
      </c>
      <c r="G2328" s="7" t="s">
        <v>969</v>
      </c>
      <c r="H2328" s="7" t="s">
        <v>970</v>
      </c>
      <c r="I2328" s="7" t="s">
        <v>971</v>
      </c>
      <c r="J2328" s="7">
        <v>10</v>
      </c>
      <c r="K2328" s="7" t="s">
        <v>972</v>
      </c>
      <c r="L2328" s="7" t="s">
        <v>7723</v>
      </c>
      <c r="M2328" s="7" t="s">
        <v>1013</v>
      </c>
      <c r="N2328" t="e">
        <f>VLOOKUP(#REF!,自助!D:F,3,FALSE)</f>
        <v>#REF!</v>
      </c>
    </row>
    <row r="2329" spans="1:14" hidden="1">
      <c r="A2329" s="33">
        <v>42909</v>
      </c>
      <c r="B2329" s="36">
        <v>0.47659722222222217</v>
      </c>
      <c r="C2329" s="7" t="s">
        <v>7724</v>
      </c>
      <c r="D2329" s="7" t="s">
        <v>21750</v>
      </c>
      <c r="E2329" s="7" t="s">
        <v>1639</v>
      </c>
      <c r="F2329" s="7" t="s">
        <v>1012</v>
      </c>
      <c r="G2329" s="7" t="s">
        <v>969</v>
      </c>
      <c r="H2329" s="7" t="s">
        <v>970</v>
      </c>
      <c r="I2329" s="7" t="s">
        <v>971</v>
      </c>
      <c r="J2329" s="7">
        <v>10</v>
      </c>
      <c r="K2329" s="7" t="s">
        <v>972</v>
      </c>
      <c r="L2329" s="7" t="s">
        <v>7725</v>
      </c>
      <c r="M2329" s="7" t="s">
        <v>1013</v>
      </c>
      <c r="N2329" t="e">
        <f>VLOOKUP(#REF!,自助!D:F,3,FALSE)</f>
        <v>#REF!</v>
      </c>
    </row>
    <row r="2330" spans="1:14" hidden="1">
      <c r="A2330" s="33">
        <v>42909</v>
      </c>
      <c r="B2330" s="36">
        <v>0.33493055555555556</v>
      </c>
      <c r="C2330" s="7" t="s">
        <v>7726</v>
      </c>
      <c r="D2330" s="7" t="s">
        <v>21751</v>
      </c>
      <c r="E2330" s="7" t="s">
        <v>7727</v>
      </c>
      <c r="F2330" s="7" t="s">
        <v>1012</v>
      </c>
      <c r="G2330" s="7" t="s">
        <v>969</v>
      </c>
      <c r="H2330" s="7" t="s">
        <v>973</v>
      </c>
      <c r="I2330" s="7" t="s">
        <v>971</v>
      </c>
      <c r="J2330" s="7">
        <v>10</v>
      </c>
      <c r="K2330" s="7" t="s">
        <v>972</v>
      </c>
      <c r="L2330" s="7" t="s">
        <v>7728</v>
      </c>
      <c r="M2330" s="7" t="s">
        <v>1013</v>
      </c>
      <c r="N2330" t="e">
        <f>VLOOKUP(#REF!,自助!D:F,3,FALSE)</f>
        <v>#REF!</v>
      </c>
    </row>
    <row r="2331" spans="1:14" hidden="1">
      <c r="A2331" s="33">
        <v>42909</v>
      </c>
      <c r="B2331" s="36">
        <v>0.36096064814814816</v>
      </c>
      <c r="C2331" s="7" t="s">
        <v>7729</v>
      </c>
      <c r="D2331" s="7" t="s">
        <v>21752</v>
      </c>
      <c r="E2331" s="7" t="s">
        <v>7730</v>
      </c>
      <c r="F2331" s="7" t="s">
        <v>1012</v>
      </c>
      <c r="G2331" s="7" t="s">
        <v>969</v>
      </c>
      <c r="H2331" s="7" t="s">
        <v>970</v>
      </c>
      <c r="I2331" s="7" t="s">
        <v>971</v>
      </c>
      <c r="J2331" s="7">
        <v>200</v>
      </c>
      <c r="K2331" s="7" t="s">
        <v>972</v>
      </c>
      <c r="L2331" s="7" t="s">
        <v>7731</v>
      </c>
      <c r="M2331" s="7" t="s">
        <v>1013</v>
      </c>
      <c r="N2331" t="e">
        <f>VLOOKUP(#REF!,自助!D:F,3,FALSE)</f>
        <v>#REF!</v>
      </c>
    </row>
    <row r="2332" spans="1:14" hidden="1">
      <c r="A2332" s="33">
        <v>42909</v>
      </c>
      <c r="B2332" s="36">
        <v>0.45178240740740744</v>
      </c>
      <c r="C2332" s="7" t="s">
        <v>7732</v>
      </c>
      <c r="D2332" s="7" t="s">
        <v>21753</v>
      </c>
      <c r="E2332" s="7" t="s">
        <v>7733</v>
      </c>
      <c r="F2332" s="7" t="s">
        <v>1012</v>
      </c>
      <c r="G2332" s="7" t="s">
        <v>969</v>
      </c>
      <c r="H2332" s="7" t="s">
        <v>970</v>
      </c>
      <c r="I2332" s="7" t="s">
        <v>971</v>
      </c>
      <c r="J2332" s="7">
        <v>200</v>
      </c>
      <c r="K2332" s="7" t="s">
        <v>972</v>
      </c>
      <c r="L2332" s="7" t="s">
        <v>7734</v>
      </c>
      <c r="M2332" s="7" t="s">
        <v>1013</v>
      </c>
      <c r="N2332" t="e">
        <f>VLOOKUP(#REF!,自助!D:F,3,FALSE)</f>
        <v>#REF!</v>
      </c>
    </row>
    <row r="2333" spans="1:14" hidden="1">
      <c r="A2333" s="33">
        <v>42909</v>
      </c>
      <c r="B2333" s="36">
        <v>0.45232638888888888</v>
      </c>
      <c r="C2333" s="7" t="s">
        <v>7735</v>
      </c>
      <c r="D2333" s="7" t="s">
        <v>21754</v>
      </c>
      <c r="E2333" s="7" t="s">
        <v>7733</v>
      </c>
      <c r="F2333" s="7" t="s">
        <v>1012</v>
      </c>
      <c r="G2333" s="7" t="s">
        <v>969</v>
      </c>
      <c r="H2333" s="7" t="s">
        <v>970</v>
      </c>
      <c r="I2333" s="7" t="s">
        <v>971</v>
      </c>
      <c r="J2333" s="7">
        <v>100</v>
      </c>
      <c r="K2333" s="7" t="s">
        <v>972</v>
      </c>
      <c r="L2333" s="7" t="s">
        <v>7736</v>
      </c>
      <c r="M2333" s="7" t="s">
        <v>1013</v>
      </c>
      <c r="N2333" t="e">
        <f>VLOOKUP(#REF!,自助!D:F,3,FALSE)</f>
        <v>#REF!</v>
      </c>
    </row>
    <row r="2334" spans="1:14" hidden="1">
      <c r="A2334" s="33">
        <v>42909</v>
      </c>
      <c r="B2334" s="36">
        <v>0.35652777777777778</v>
      </c>
      <c r="C2334" s="7" t="s">
        <v>7737</v>
      </c>
      <c r="D2334" s="7" t="s">
        <v>21755</v>
      </c>
      <c r="E2334" s="7" t="s">
        <v>7738</v>
      </c>
      <c r="F2334" s="7" t="s">
        <v>1012</v>
      </c>
      <c r="G2334" s="7" t="s">
        <v>969</v>
      </c>
      <c r="H2334" s="7" t="s">
        <v>973</v>
      </c>
      <c r="I2334" s="7" t="s">
        <v>971</v>
      </c>
      <c r="J2334" s="7">
        <v>200</v>
      </c>
      <c r="K2334" s="7" t="s">
        <v>1089</v>
      </c>
      <c r="L2334" s="7" t="s">
        <v>7739</v>
      </c>
      <c r="M2334" s="7" t="s">
        <v>1013</v>
      </c>
      <c r="N2334" t="e">
        <f>VLOOKUP(#REF!,自助!D:F,3,FALSE)</f>
        <v>#REF!</v>
      </c>
    </row>
    <row r="2335" spans="1:14" hidden="1">
      <c r="A2335" s="33">
        <v>42909</v>
      </c>
      <c r="B2335" s="36">
        <v>0.46605324074074073</v>
      </c>
      <c r="C2335" s="7" t="s">
        <v>7740</v>
      </c>
      <c r="D2335" s="7" t="s">
        <v>21756</v>
      </c>
      <c r="E2335" s="7" t="s">
        <v>7741</v>
      </c>
      <c r="F2335" s="7" t="s">
        <v>1012</v>
      </c>
      <c r="G2335" s="7" t="s">
        <v>969</v>
      </c>
      <c r="H2335" s="7" t="s">
        <v>970</v>
      </c>
      <c r="I2335" s="7" t="s">
        <v>971</v>
      </c>
      <c r="J2335" s="7">
        <v>20</v>
      </c>
      <c r="K2335" s="7" t="s">
        <v>972</v>
      </c>
      <c r="L2335" s="7" t="s">
        <v>7742</v>
      </c>
      <c r="M2335" s="7" t="s">
        <v>1013</v>
      </c>
      <c r="N2335" t="e">
        <f>VLOOKUP(#REF!,自助!D:F,3,FALSE)</f>
        <v>#REF!</v>
      </c>
    </row>
    <row r="2336" spans="1:14" hidden="1">
      <c r="A2336" s="33">
        <v>42909</v>
      </c>
      <c r="B2336" s="36">
        <v>0.49129629629629629</v>
      </c>
      <c r="C2336" s="7" t="s">
        <v>7743</v>
      </c>
      <c r="D2336" s="7" t="s">
        <v>21757</v>
      </c>
      <c r="E2336" s="7" t="s">
        <v>7744</v>
      </c>
      <c r="F2336" s="7" t="s">
        <v>1012</v>
      </c>
      <c r="G2336" s="7" t="s">
        <v>969</v>
      </c>
      <c r="H2336" s="7" t="s">
        <v>970</v>
      </c>
      <c r="I2336" s="7" t="s">
        <v>971</v>
      </c>
      <c r="J2336" s="7">
        <v>1000</v>
      </c>
      <c r="K2336" s="7" t="s">
        <v>972</v>
      </c>
      <c r="L2336" s="7" t="s">
        <v>7745</v>
      </c>
      <c r="M2336" s="7" t="s">
        <v>1013</v>
      </c>
      <c r="N2336" t="e">
        <f>VLOOKUP(#REF!,自助!D:F,3,FALSE)</f>
        <v>#REF!</v>
      </c>
    </row>
    <row r="2337" spans="1:14" hidden="1">
      <c r="A2337" s="33">
        <v>42909</v>
      </c>
      <c r="B2337" s="36">
        <v>0.34759259259259262</v>
      </c>
      <c r="C2337" s="7" t="s">
        <v>7746</v>
      </c>
      <c r="D2337" s="7" t="s">
        <v>21758</v>
      </c>
      <c r="E2337" s="7" t="s">
        <v>7747</v>
      </c>
      <c r="F2337" s="7" t="s">
        <v>1012</v>
      </c>
      <c r="G2337" s="7" t="s">
        <v>969</v>
      </c>
      <c r="H2337" s="7" t="s">
        <v>1006</v>
      </c>
      <c r="I2337" s="7" t="s">
        <v>971</v>
      </c>
      <c r="J2337" s="7">
        <v>10</v>
      </c>
      <c r="K2337" s="7" t="s">
        <v>972</v>
      </c>
      <c r="L2337" s="7" t="s">
        <v>7748</v>
      </c>
      <c r="M2337" s="7" t="s">
        <v>1013</v>
      </c>
      <c r="N2337" t="e">
        <f>VLOOKUP(#REF!,自助!D:F,3,FALSE)</f>
        <v>#REF!</v>
      </c>
    </row>
    <row r="2338" spans="1:14" hidden="1">
      <c r="A2338" s="33">
        <v>42909</v>
      </c>
      <c r="B2338" s="36">
        <v>0.35908564814814814</v>
      </c>
      <c r="C2338" s="7" t="s">
        <v>7749</v>
      </c>
      <c r="D2338" s="7" t="s">
        <v>21759</v>
      </c>
      <c r="E2338" s="7" t="s">
        <v>7747</v>
      </c>
      <c r="F2338" s="7" t="s">
        <v>1012</v>
      </c>
      <c r="G2338" s="7" t="s">
        <v>969</v>
      </c>
      <c r="H2338" s="7" t="s">
        <v>1006</v>
      </c>
      <c r="I2338" s="7" t="s">
        <v>971</v>
      </c>
      <c r="J2338" s="7">
        <v>335</v>
      </c>
      <c r="K2338" s="7" t="s">
        <v>972</v>
      </c>
      <c r="L2338" s="7" t="s">
        <v>7750</v>
      </c>
      <c r="M2338" s="7" t="s">
        <v>1013</v>
      </c>
      <c r="N2338" t="e">
        <f>VLOOKUP(#REF!,自助!D:F,3,FALSE)</f>
        <v>#REF!</v>
      </c>
    </row>
    <row r="2339" spans="1:14" hidden="1">
      <c r="A2339" s="33">
        <v>42909</v>
      </c>
      <c r="B2339" s="36">
        <v>0.46415509259259258</v>
      </c>
      <c r="C2339" s="7" t="s">
        <v>7751</v>
      </c>
      <c r="D2339" s="7" t="s">
        <v>21760</v>
      </c>
      <c r="E2339" s="7" t="s">
        <v>1186</v>
      </c>
      <c r="F2339" s="7" t="s">
        <v>1012</v>
      </c>
      <c r="G2339" s="7" t="s">
        <v>969</v>
      </c>
      <c r="H2339" s="7" t="s">
        <v>970</v>
      </c>
      <c r="I2339" s="7" t="s">
        <v>971</v>
      </c>
      <c r="J2339" s="7">
        <v>200</v>
      </c>
      <c r="K2339" s="7" t="s">
        <v>1085</v>
      </c>
      <c r="L2339" s="7" t="s">
        <v>7752</v>
      </c>
      <c r="M2339" s="7" t="s">
        <v>1013</v>
      </c>
      <c r="N2339" t="e">
        <f>VLOOKUP(#REF!,自助!D:F,3,FALSE)</f>
        <v>#REF!</v>
      </c>
    </row>
    <row r="2340" spans="1:14" hidden="1">
      <c r="A2340" s="33">
        <v>42909</v>
      </c>
      <c r="B2340" s="36">
        <v>0.36072916666666671</v>
      </c>
      <c r="C2340" s="7" t="s">
        <v>7753</v>
      </c>
      <c r="D2340" s="7" t="s">
        <v>21761</v>
      </c>
      <c r="E2340" s="7" t="s">
        <v>7754</v>
      </c>
      <c r="F2340" s="7" t="s">
        <v>1012</v>
      </c>
      <c r="G2340" s="7" t="s">
        <v>969</v>
      </c>
      <c r="H2340" s="7" t="s">
        <v>970</v>
      </c>
      <c r="I2340" s="7" t="s">
        <v>971</v>
      </c>
      <c r="J2340" s="7">
        <v>20</v>
      </c>
      <c r="K2340" s="7" t="s">
        <v>972</v>
      </c>
      <c r="L2340" s="7" t="s">
        <v>7755</v>
      </c>
      <c r="M2340" s="7" t="s">
        <v>1013</v>
      </c>
      <c r="N2340" t="e">
        <f>VLOOKUP(#REF!,自助!D:F,3,FALSE)</f>
        <v>#REF!</v>
      </c>
    </row>
    <row r="2341" spans="1:14" hidden="1">
      <c r="A2341" s="33">
        <v>42909</v>
      </c>
      <c r="B2341" s="36">
        <v>0.32646990740740739</v>
      </c>
      <c r="C2341" s="7" t="s">
        <v>7756</v>
      </c>
      <c r="D2341" s="7" t="s">
        <v>21762</v>
      </c>
      <c r="E2341" s="7" t="s">
        <v>7757</v>
      </c>
      <c r="F2341" s="7" t="s">
        <v>1012</v>
      </c>
      <c r="G2341" s="7" t="s">
        <v>969</v>
      </c>
      <c r="H2341" s="7" t="s">
        <v>970</v>
      </c>
      <c r="I2341" s="7" t="s">
        <v>971</v>
      </c>
      <c r="J2341" s="7">
        <v>20</v>
      </c>
      <c r="K2341" s="7" t="s">
        <v>972</v>
      </c>
      <c r="L2341" s="7" t="s">
        <v>7758</v>
      </c>
      <c r="M2341" s="7" t="s">
        <v>1013</v>
      </c>
      <c r="N2341" t="e">
        <f>VLOOKUP(#REF!,自助!D:F,3,FALSE)</f>
        <v>#REF!</v>
      </c>
    </row>
    <row r="2342" spans="1:14" hidden="1">
      <c r="A2342" s="33">
        <v>42909</v>
      </c>
      <c r="B2342" s="36">
        <v>0.37986111111111115</v>
      </c>
      <c r="C2342" s="7" t="s">
        <v>7759</v>
      </c>
      <c r="D2342" s="7" t="s">
        <v>21763</v>
      </c>
      <c r="E2342" s="7" t="s">
        <v>1187</v>
      </c>
      <c r="F2342" s="7" t="s">
        <v>1012</v>
      </c>
      <c r="G2342" s="7" t="s">
        <v>969</v>
      </c>
      <c r="H2342" s="7" t="s">
        <v>973</v>
      </c>
      <c r="I2342" s="7" t="s">
        <v>971</v>
      </c>
      <c r="J2342" s="7">
        <v>1000</v>
      </c>
      <c r="K2342" s="7" t="s">
        <v>972</v>
      </c>
      <c r="L2342" s="7" t="s">
        <v>7760</v>
      </c>
      <c r="M2342" s="7" t="s">
        <v>1013</v>
      </c>
      <c r="N2342" t="e">
        <f>VLOOKUP(#REF!,自助!D:F,3,FALSE)</f>
        <v>#REF!</v>
      </c>
    </row>
    <row r="2343" spans="1:14" hidden="1">
      <c r="A2343" s="33">
        <v>42909</v>
      </c>
      <c r="B2343" s="36">
        <v>0.61549768518518522</v>
      </c>
      <c r="C2343" s="7" t="s">
        <v>7761</v>
      </c>
      <c r="D2343" s="7" t="s">
        <v>21764</v>
      </c>
      <c r="E2343" s="7" t="s">
        <v>7762</v>
      </c>
      <c r="F2343" s="7" t="s">
        <v>1012</v>
      </c>
      <c r="G2343" s="7" t="s">
        <v>969</v>
      </c>
      <c r="H2343" s="7" t="s">
        <v>975</v>
      </c>
      <c r="I2343" s="7" t="s">
        <v>971</v>
      </c>
      <c r="J2343" s="7">
        <v>1000</v>
      </c>
      <c r="K2343" s="7" t="s">
        <v>972</v>
      </c>
      <c r="L2343" s="7" t="s">
        <v>7763</v>
      </c>
      <c r="M2343" s="7" t="s">
        <v>1013</v>
      </c>
      <c r="N2343" t="e">
        <f>VLOOKUP(#REF!,自助!D:F,3,FALSE)</f>
        <v>#REF!</v>
      </c>
    </row>
    <row r="2344" spans="1:14" hidden="1">
      <c r="A2344" s="33">
        <v>42909</v>
      </c>
      <c r="B2344" s="36">
        <v>0.3835069444444445</v>
      </c>
      <c r="C2344" s="7" t="s">
        <v>7764</v>
      </c>
      <c r="D2344" s="7" t="s">
        <v>21765</v>
      </c>
      <c r="E2344" s="7" t="s">
        <v>7765</v>
      </c>
      <c r="F2344" s="7" t="s">
        <v>1012</v>
      </c>
      <c r="G2344" s="7" t="s">
        <v>969</v>
      </c>
      <c r="H2344" s="7" t="s">
        <v>1015</v>
      </c>
      <c r="I2344" s="7" t="s">
        <v>971</v>
      </c>
      <c r="J2344" s="7">
        <v>500</v>
      </c>
      <c r="K2344" s="7" t="s">
        <v>972</v>
      </c>
      <c r="L2344" s="7" t="s">
        <v>7766</v>
      </c>
      <c r="M2344" s="7" t="s">
        <v>1013</v>
      </c>
      <c r="N2344" t="e">
        <f>VLOOKUP(#REF!,自助!D:F,3,FALSE)</f>
        <v>#REF!</v>
      </c>
    </row>
    <row r="2345" spans="1:14" hidden="1">
      <c r="A2345" s="33">
        <v>42909</v>
      </c>
      <c r="B2345" s="36">
        <v>0.5982291666666667</v>
      </c>
      <c r="C2345" s="7" t="s">
        <v>7767</v>
      </c>
      <c r="D2345" s="7" t="s">
        <v>21766</v>
      </c>
      <c r="E2345" s="7" t="s">
        <v>7765</v>
      </c>
      <c r="F2345" s="7" t="s">
        <v>1012</v>
      </c>
      <c r="G2345" s="7" t="s">
        <v>969</v>
      </c>
      <c r="H2345" s="7" t="s">
        <v>1015</v>
      </c>
      <c r="I2345" s="7" t="s">
        <v>971</v>
      </c>
      <c r="J2345" s="7">
        <v>300</v>
      </c>
      <c r="K2345" s="7" t="s">
        <v>972</v>
      </c>
      <c r="L2345" s="7" t="s">
        <v>7768</v>
      </c>
      <c r="M2345" s="7" t="s">
        <v>1013</v>
      </c>
      <c r="N2345" t="e">
        <f>VLOOKUP(#REF!,自助!D:F,3,FALSE)</f>
        <v>#REF!</v>
      </c>
    </row>
    <row r="2346" spans="1:14" hidden="1">
      <c r="A2346" s="33">
        <v>42909</v>
      </c>
      <c r="B2346" s="36">
        <v>0.34</v>
      </c>
      <c r="C2346" s="7" t="s">
        <v>7769</v>
      </c>
      <c r="D2346" s="7" t="s">
        <v>21767</v>
      </c>
      <c r="E2346" s="7" t="s">
        <v>7770</v>
      </c>
      <c r="F2346" s="7" t="s">
        <v>1012</v>
      </c>
      <c r="G2346" s="7" t="s">
        <v>969</v>
      </c>
      <c r="H2346" s="7" t="s">
        <v>970</v>
      </c>
      <c r="I2346" s="7" t="s">
        <v>971</v>
      </c>
      <c r="J2346" s="7">
        <v>300</v>
      </c>
      <c r="K2346" s="7" t="s">
        <v>972</v>
      </c>
      <c r="L2346" s="7" t="s">
        <v>7771</v>
      </c>
      <c r="M2346" s="7" t="s">
        <v>1013</v>
      </c>
      <c r="N2346" t="e">
        <f>VLOOKUP(#REF!,自助!D:F,3,FALSE)</f>
        <v>#REF!</v>
      </c>
    </row>
    <row r="2347" spans="1:14" hidden="1">
      <c r="A2347" s="33">
        <v>42909</v>
      </c>
      <c r="B2347" s="36">
        <v>0.43034722222222221</v>
      </c>
      <c r="C2347" s="7" t="s">
        <v>7772</v>
      </c>
      <c r="D2347" s="7" t="s">
        <v>21768</v>
      </c>
      <c r="E2347" s="7" t="s">
        <v>7773</v>
      </c>
      <c r="F2347" s="7" t="s">
        <v>1012</v>
      </c>
      <c r="G2347" s="7" t="s">
        <v>969</v>
      </c>
      <c r="H2347" s="7" t="s">
        <v>989</v>
      </c>
      <c r="I2347" s="7" t="s">
        <v>971</v>
      </c>
      <c r="J2347" s="7">
        <v>200</v>
      </c>
      <c r="K2347" s="7" t="s">
        <v>972</v>
      </c>
      <c r="L2347" s="7" t="s">
        <v>7774</v>
      </c>
      <c r="M2347" s="7" t="s">
        <v>1013</v>
      </c>
      <c r="N2347" t="e">
        <f>VLOOKUP(#REF!,自助!D:F,3,FALSE)</f>
        <v>#REF!</v>
      </c>
    </row>
    <row r="2348" spans="1:14" hidden="1">
      <c r="A2348" s="33">
        <v>42909</v>
      </c>
      <c r="B2348" s="36">
        <v>0.50210648148148151</v>
      </c>
      <c r="C2348" s="7" t="s">
        <v>7775</v>
      </c>
      <c r="D2348" s="7" t="s">
        <v>21769</v>
      </c>
      <c r="E2348" s="7" t="s">
        <v>7773</v>
      </c>
      <c r="F2348" s="7" t="s">
        <v>1012</v>
      </c>
      <c r="G2348" s="7" t="s">
        <v>969</v>
      </c>
      <c r="H2348" s="7" t="s">
        <v>989</v>
      </c>
      <c r="I2348" s="7" t="s">
        <v>971</v>
      </c>
      <c r="J2348" s="7">
        <v>150</v>
      </c>
      <c r="K2348" s="7" t="s">
        <v>972</v>
      </c>
      <c r="L2348" s="7" t="s">
        <v>7776</v>
      </c>
      <c r="M2348" s="7" t="s">
        <v>1013</v>
      </c>
      <c r="N2348" t="e">
        <f>VLOOKUP(#REF!,自助!D:F,3,FALSE)</f>
        <v>#REF!</v>
      </c>
    </row>
    <row r="2349" spans="1:14" hidden="1">
      <c r="A2349" s="33">
        <v>42909</v>
      </c>
      <c r="B2349" s="36">
        <v>0.64185185185185178</v>
      </c>
      <c r="C2349" s="7" t="s">
        <v>7777</v>
      </c>
      <c r="D2349" s="7" t="s">
        <v>21770</v>
      </c>
      <c r="E2349" s="7" t="s">
        <v>7778</v>
      </c>
      <c r="F2349" s="7" t="s">
        <v>1012</v>
      </c>
      <c r="G2349" s="7" t="s">
        <v>969</v>
      </c>
      <c r="H2349" s="7" t="s">
        <v>979</v>
      </c>
      <c r="I2349" s="7" t="s">
        <v>971</v>
      </c>
      <c r="J2349" s="7">
        <v>1000</v>
      </c>
      <c r="K2349" s="7" t="s">
        <v>972</v>
      </c>
      <c r="L2349" s="7" t="s">
        <v>7779</v>
      </c>
      <c r="M2349" s="7" t="s">
        <v>1013</v>
      </c>
      <c r="N2349" t="e">
        <f>VLOOKUP(#REF!,自助!D:F,3,FALSE)</f>
        <v>#REF!</v>
      </c>
    </row>
    <row r="2350" spans="1:14" hidden="1">
      <c r="A2350" s="33">
        <v>42909</v>
      </c>
      <c r="B2350" s="36">
        <v>0.40180555555555553</v>
      </c>
      <c r="C2350" s="7" t="s">
        <v>7780</v>
      </c>
      <c r="D2350" s="7" t="s">
        <v>21771</v>
      </c>
      <c r="E2350" s="7" t="s">
        <v>7781</v>
      </c>
      <c r="F2350" s="7" t="s">
        <v>1012</v>
      </c>
      <c r="G2350" s="7" t="s">
        <v>969</v>
      </c>
      <c r="H2350" s="7" t="s">
        <v>970</v>
      </c>
      <c r="I2350" s="7" t="s">
        <v>971</v>
      </c>
      <c r="J2350" s="7">
        <v>1000</v>
      </c>
      <c r="K2350" s="7" t="s">
        <v>972</v>
      </c>
      <c r="L2350" s="7" t="s">
        <v>7782</v>
      </c>
      <c r="M2350" s="7" t="s">
        <v>1013</v>
      </c>
      <c r="N2350" t="e">
        <f>VLOOKUP(#REF!,自助!D:F,3,FALSE)</f>
        <v>#REF!</v>
      </c>
    </row>
    <row r="2351" spans="1:14" hidden="1">
      <c r="A2351" s="33">
        <v>42909</v>
      </c>
      <c r="B2351" s="36">
        <v>0.35839120370370375</v>
      </c>
      <c r="C2351" s="7" t="s">
        <v>7783</v>
      </c>
      <c r="D2351" s="7" t="s">
        <v>21772</v>
      </c>
      <c r="E2351" s="7" t="s">
        <v>7784</v>
      </c>
      <c r="F2351" s="7" t="s">
        <v>1012</v>
      </c>
      <c r="G2351" s="7" t="s">
        <v>969</v>
      </c>
      <c r="H2351" s="7" t="s">
        <v>973</v>
      </c>
      <c r="I2351" s="7" t="s">
        <v>971</v>
      </c>
      <c r="J2351" s="7">
        <v>400</v>
      </c>
      <c r="K2351" s="7" t="s">
        <v>972</v>
      </c>
      <c r="L2351" s="7" t="s">
        <v>7785</v>
      </c>
      <c r="M2351" s="7" t="s">
        <v>1013</v>
      </c>
      <c r="N2351" t="e">
        <f>VLOOKUP(#REF!,自助!D:F,3,FALSE)</f>
        <v>#REF!</v>
      </c>
    </row>
    <row r="2352" spans="1:14" hidden="1">
      <c r="A2352" s="33">
        <v>42909</v>
      </c>
      <c r="B2352" s="36">
        <v>0.50210648148148151</v>
      </c>
      <c r="C2352" s="7" t="s">
        <v>7786</v>
      </c>
      <c r="D2352" s="7" t="s">
        <v>21773</v>
      </c>
      <c r="E2352" s="7" t="s">
        <v>1539</v>
      </c>
      <c r="F2352" s="7" t="s">
        <v>1012</v>
      </c>
      <c r="G2352" s="7" t="s">
        <v>969</v>
      </c>
      <c r="H2352" s="7" t="s">
        <v>970</v>
      </c>
      <c r="I2352" s="7" t="s">
        <v>971</v>
      </c>
      <c r="J2352" s="7">
        <v>5</v>
      </c>
      <c r="K2352" s="7" t="s">
        <v>972</v>
      </c>
      <c r="L2352" s="7" t="s">
        <v>7787</v>
      </c>
      <c r="M2352" s="7" t="s">
        <v>1013</v>
      </c>
      <c r="N2352" t="e">
        <f>VLOOKUP(#REF!,自助!D:F,3,FALSE)</f>
        <v>#REF!</v>
      </c>
    </row>
    <row r="2353" spans="1:14" hidden="1">
      <c r="A2353" s="33">
        <v>42909</v>
      </c>
      <c r="B2353" s="36">
        <v>0.45430555555555557</v>
      </c>
      <c r="C2353" s="7" t="s">
        <v>7788</v>
      </c>
      <c r="D2353" s="7" t="s">
        <v>21774</v>
      </c>
      <c r="E2353" s="7" t="s">
        <v>7789</v>
      </c>
      <c r="F2353" s="7" t="s">
        <v>1012</v>
      </c>
      <c r="G2353" s="7" t="s">
        <v>969</v>
      </c>
      <c r="H2353" s="7" t="s">
        <v>970</v>
      </c>
      <c r="I2353" s="7" t="s">
        <v>971</v>
      </c>
      <c r="J2353" s="7">
        <v>100</v>
      </c>
      <c r="K2353" s="7" t="s">
        <v>972</v>
      </c>
      <c r="L2353" s="7" t="s">
        <v>7790</v>
      </c>
      <c r="M2353" s="7" t="s">
        <v>1013</v>
      </c>
      <c r="N2353" t="e">
        <f>VLOOKUP(#REF!,自助!D:F,3,FALSE)</f>
        <v>#REF!</v>
      </c>
    </row>
    <row r="2354" spans="1:14" hidden="1">
      <c r="A2354" s="33">
        <v>42909</v>
      </c>
      <c r="B2354" s="36">
        <v>0.65665509259259258</v>
      </c>
      <c r="C2354" s="7" t="s">
        <v>7791</v>
      </c>
      <c r="D2354" s="7" t="s">
        <v>21775</v>
      </c>
      <c r="E2354" s="7" t="s">
        <v>7792</v>
      </c>
      <c r="F2354" s="7" t="s">
        <v>1012</v>
      </c>
      <c r="G2354" s="7" t="s">
        <v>969</v>
      </c>
      <c r="H2354" s="7" t="s">
        <v>973</v>
      </c>
      <c r="I2354" s="7" t="s">
        <v>971</v>
      </c>
      <c r="J2354" s="7">
        <v>100</v>
      </c>
      <c r="K2354" s="7" t="s">
        <v>972</v>
      </c>
      <c r="L2354" s="7" t="s">
        <v>7793</v>
      </c>
      <c r="M2354" s="7" t="s">
        <v>1013</v>
      </c>
      <c r="N2354" t="e">
        <f>VLOOKUP(#REF!,自助!D:F,3,FALSE)</f>
        <v>#REF!</v>
      </c>
    </row>
    <row r="2355" spans="1:14" hidden="1">
      <c r="A2355" s="33">
        <v>42909</v>
      </c>
      <c r="B2355" s="36">
        <v>0.33321759259259259</v>
      </c>
      <c r="C2355" s="7" t="s">
        <v>7794</v>
      </c>
      <c r="D2355" s="7" t="s">
        <v>21776</v>
      </c>
      <c r="E2355" s="7" t="s">
        <v>7795</v>
      </c>
      <c r="F2355" s="7" t="s">
        <v>1012</v>
      </c>
      <c r="G2355" s="7" t="s">
        <v>969</v>
      </c>
      <c r="H2355" s="7" t="s">
        <v>973</v>
      </c>
      <c r="I2355" s="7" t="s">
        <v>971</v>
      </c>
      <c r="J2355" s="7">
        <v>600</v>
      </c>
      <c r="K2355" s="7" t="s">
        <v>972</v>
      </c>
      <c r="L2355" s="7" t="s">
        <v>7796</v>
      </c>
      <c r="M2355" s="7" t="s">
        <v>1013</v>
      </c>
      <c r="N2355" t="e">
        <f>VLOOKUP(#REF!,自助!D:F,3,FALSE)</f>
        <v>#REF!</v>
      </c>
    </row>
    <row r="2356" spans="1:14" hidden="1">
      <c r="A2356" s="33">
        <v>42909</v>
      </c>
      <c r="B2356" s="36">
        <v>0.44488425925925923</v>
      </c>
      <c r="C2356" s="7" t="s">
        <v>7797</v>
      </c>
      <c r="D2356" s="7" t="s">
        <v>21777</v>
      </c>
      <c r="E2356" s="7" t="s">
        <v>7798</v>
      </c>
      <c r="F2356" s="7" t="s">
        <v>1012</v>
      </c>
      <c r="G2356" s="7" t="s">
        <v>969</v>
      </c>
      <c r="H2356" s="7" t="s">
        <v>973</v>
      </c>
      <c r="I2356" s="7" t="s">
        <v>971</v>
      </c>
      <c r="J2356" s="7">
        <v>300</v>
      </c>
      <c r="K2356" s="7" t="s">
        <v>972</v>
      </c>
      <c r="L2356" s="7" t="s">
        <v>1598</v>
      </c>
      <c r="M2356" s="7" t="s">
        <v>1013</v>
      </c>
      <c r="N2356" t="e">
        <f>VLOOKUP(#REF!,自助!D:F,3,FALSE)</f>
        <v>#REF!</v>
      </c>
    </row>
    <row r="2357" spans="1:14" hidden="1">
      <c r="A2357" s="33">
        <v>42909</v>
      </c>
      <c r="B2357" s="36">
        <v>0.4412152777777778</v>
      </c>
      <c r="C2357" s="7" t="s">
        <v>7799</v>
      </c>
      <c r="D2357" s="7" t="s">
        <v>21778</v>
      </c>
      <c r="E2357" s="7" t="s">
        <v>7798</v>
      </c>
      <c r="F2357" s="7" t="s">
        <v>1012</v>
      </c>
      <c r="G2357" s="7" t="s">
        <v>969</v>
      </c>
      <c r="H2357" s="7" t="s">
        <v>973</v>
      </c>
      <c r="I2357" s="7" t="s">
        <v>971</v>
      </c>
      <c r="J2357" s="7">
        <v>300</v>
      </c>
      <c r="K2357" s="7" t="s">
        <v>972</v>
      </c>
      <c r="L2357" s="7" t="s">
        <v>1598</v>
      </c>
      <c r="M2357" s="7" t="s">
        <v>1013</v>
      </c>
      <c r="N2357" t="e">
        <f>VLOOKUP(#REF!,自助!D:F,3,FALSE)</f>
        <v>#REF!</v>
      </c>
    </row>
    <row r="2358" spans="1:14" hidden="1">
      <c r="A2358" s="33">
        <v>42909</v>
      </c>
      <c r="B2358" s="36">
        <v>0.64524305555555561</v>
      </c>
      <c r="C2358" s="7" t="s">
        <v>7800</v>
      </c>
      <c r="D2358" s="7" t="s">
        <v>21779</v>
      </c>
      <c r="E2358" s="7" t="s">
        <v>7801</v>
      </c>
      <c r="F2358" s="7" t="s">
        <v>1012</v>
      </c>
      <c r="G2358" s="7" t="s">
        <v>969</v>
      </c>
      <c r="H2358" s="7" t="s">
        <v>970</v>
      </c>
      <c r="I2358" s="7" t="s">
        <v>971</v>
      </c>
      <c r="J2358" s="7">
        <v>50</v>
      </c>
      <c r="K2358" s="7" t="s">
        <v>972</v>
      </c>
      <c r="L2358" s="7" t="s">
        <v>7802</v>
      </c>
      <c r="M2358" s="7" t="s">
        <v>1013</v>
      </c>
      <c r="N2358" t="e">
        <f>VLOOKUP(#REF!,自助!D:F,3,FALSE)</f>
        <v>#REF!</v>
      </c>
    </row>
    <row r="2359" spans="1:14" hidden="1">
      <c r="A2359" s="33">
        <v>42909</v>
      </c>
      <c r="B2359" s="36">
        <v>0.62876157407407407</v>
      </c>
      <c r="C2359" s="7" t="s">
        <v>7803</v>
      </c>
      <c r="D2359" s="7" t="s">
        <v>21780</v>
      </c>
      <c r="E2359" s="7" t="s">
        <v>7801</v>
      </c>
      <c r="F2359" s="7" t="s">
        <v>1012</v>
      </c>
      <c r="G2359" s="7" t="s">
        <v>969</v>
      </c>
      <c r="H2359" s="7" t="s">
        <v>970</v>
      </c>
      <c r="I2359" s="7" t="s">
        <v>971</v>
      </c>
      <c r="J2359" s="7">
        <v>100</v>
      </c>
      <c r="K2359" s="7" t="s">
        <v>972</v>
      </c>
      <c r="L2359" s="7" t="s">
        <v>7804</v>
      </c>
      <c r="M2359" s="7" t="s">
        <v>1013</v>
      </c>
      <c r="N2359" t="e">
        <f>VLOOKUP(#REF!,自助!D:F,3,FALSE)</f>
        <v>#REF!</v>
      </c>
    </row>
    <row r="2360" spans="1:14" hidden="1">
      <c r="A2360" s="33">
        <v>42909</v>
      </c>
      <c r="B2360" s="36">
        <v>0.32508101851851851</v>
      </c>
      <c r="C2360" s="7" t="s">
        <v>7805</v>
      </c>
      <c r="D2360" s="7" t="s">
        <v>21781</v>
      </c>
      <c r="E2360" s="7" t="s">
        <v>7806</v>
      </c>
      <c r="F2360" s="7" t="s">
        <v>1012</v>
      </c>
      <c r="G2360" s="7" t="s">
        <v>969</v>
      </c>
      <c r="H2360" s="7" t="s">
        <v>1018</v>
      </c>
      <c r="I2360" s="7" t="s">
        <v>971</v>
      </c>
      <c r="J2360" s="7">
        <v>500</v>
      </c>
      <c r="K2360" s="7" t="s">
        <v>972</v>
      </c>
      <c r="L2360" s="7" t="s">
        <v>7807</v>
      </c>
      <c r="M2360" s="7" t="s">
        <v>1013</v>
      </c>
      <c r="N2360" t="e">
        <f>VLOOKUP(#REF!,自助!D:F,3,FALSE)</f>
        <v>#REF!</v>
      </c>
    </row>
    <row r="2361" spans="1:14" hidden="1">
      <c r="A2361" s="33">
        <v>42909</v>
      </c>
      <c r="B2361" s="36">
        <v>0.63377314814814811</v>
      </c>
      <c r="C2361" s="7" t="s">
        <v>7808</v>
      </c>
      <c r="D2361" s="7" t="s">
        <v>21782</v>
      </c>
      <c r="E2361" s="7" t="s">
        <v>7809</v>
      </c>
      <c r="F2361" s="7" t="s">
        <v>1012</v>
      </c>
      <c r="G2361" s="7" t="s">
        <v>969</v>
      </c>
      <c r="H2361" s="7" t="s">
        <v>970</v>
      </c>
      <c r="I2361" s="7" t="s">
        <v>971</v>
      </c>
      <c r="J2361" s="7">
        <v>1</v>
      </c>
      <c r="K2361" s="7" t="s">
        <v>972</v>
      </c>
      <c r="L2361" s="7" t="s">
        <v>7810</v>
      </c>
      <c r="M2361" s="7" t="s">
        <v>1013</v>
      </c>
      <c r="N2361" t="e">
        <f>VLOOKUP(#REF!,自助!D:F,3,FALSE)</f>
        <v>#REF!</v>
      </c>
    </row>
    <row r="2362" spans="1:14" hidden="1">
      <c r="A2362" s="33">
        <v>42909</v>
      </c>
      <c r="B2362" s="36">
        <v>0.62646990740740738</v>
      </c>
      <c r="C2362" s="7" t="s">
        <v>7811</v>
      </c>
      <c r="D2362" s="7" t="s">
        <v>21783</v>
      </c>
      <c r="E2362" s="7" t="s">
        <v>7809</v>
      </c>
      <c r="F2362" s="7" t="s">
        <v>1012</v>
      </c>
      <c r="G2362" s="7" t="s">
        <v>969</v>
      </c>
      <c r="H2362" s="7" t="s">
        <v>970</v>
      </c>
      <c r="I2362" s="7" t="s">
        <v>971</v>
      </c>
      <c r="J2362" s="7">
        <v>110</v>
      </c>
      <c r="K2362" s="7" t="s">
        <v>972</v>
      </c>
      <c r="L2362" s="7" t="s">
        <v>7812</v>
      </c>
      <c r="M2362" s="7" t="s">
        <v>1013</v>
      </c>
      <c r="N2362" t="e">
        <f>VLOOKUP(#REF!,自助!D:F,3,FALSE)</f>
        <v>#REF!</v>
      </c>
    </row>
    <row r="2363" spans="1:14" hidden="1">
      <c r="A2363" s="33">
        <v>42909</v>
      </c>
      <c r="B2363" s="36">
        <v>0.41655092592592591</v>
      </c>
      <c r="C2363" s="7" t="s">
        <v>7813</v>
      </c>
      <c r="D2363" s="7" t="s">
        <v>21784</v>
      </c>
      <c r="E2363" s="7" t="s">
        <v>7814</v>
      </c>
      <c r="F2363" s="7" t="s">
        <v>1012</v>
      </c>
      <c r="G2363" s="7" t="s">
        <v>969</v>
      </c>
      <c r="H2363" s="7" t="s">
        <v>974</v>
      </c>
      <c r="I2363" s="7" t="s">
        <v>971</v>
      </c>
      <c r="J2363" s="7">
        <v>50</v>
      </c>
      <c r="K2363" s="7" t="s">
        <v>972</v>
      </c>
      <c r="L2363" s="7" t="s">
        <v>7815</v>
      </c>
      <c r="M2363" s="7" t="s">
        <v>1013</v>
      </c>
      <c r="N2363" t="e">
        <f>VLOOKUP(#REF!,自助!D:F,3,FALSE)</f>
        <v>#REF!</v>
      </c>
    </row>
    <row r="2364" spans="1:14" hidden="1">
      <c r="A2364" s="33">
        <v>42909</v>
      </c>
      <c r="B2364" s="36">
        <v>0.59674768518518517</v>
      </c>
      <c r="C2364" s="7" t="s">
        <v>7816</v>
      </c>
      <c r="D2364" s="7" t="s">
        <v>21785</v>
      </c>
      <c r="E2364" s="7" t="s">
        <v>7817</v>
      </c>
      <c r="F2364" s="7" t="s">
        <v>1012</v>
      </c>
      <c r="G2364" s="7" t="s">
        <v>969</v>
      </c>
      <c r="H2364" s="7" t="s">
        <v>977</v>
      </c>
      <c r="I2364" s="7" t="s">
        <v>971</v>
      </c>
      <c r="J2364" s="7">
        <v>50</v>
      </c>
      <c r="K2364" s="7" t="s">
        <v>972</v>
      </c>
      <c r="L2364" s="7" t="s">
        <v>7818</v>
      </c>
      <c r="M2364" s="7" t="s">
        <v>1013</v>
      </c>
      <c r="N2364" t="e">
        <f>VLOOKUP(#REF!,自助!D:F,3,FALSE)</f>
        <v>#REF!</v>
      </c>
    </row>
    <row r="2365" spans="1:14" hidden="1">
      <c r="A2365" s="33">
        <v>42909</v>
      </c>
      <c r="B2365" s="36">
        <v>0.53892361111111109</v>
      </c>
      <c r="C2365" s="7" t="s">
        <v>7819</v>
      </c>
      <c r="D2365" s="7" t="s">
        <v>21786</v>
      </c>
      <c r="E2365" s="7" t="s">
        <v>7820</v>
      </c>
      <c r="F2365" s="7" t="s">
        <v>1012</v>
      </c>
      <c r="G2365" s="7" t="s">
        <v>969</v>
      </c>
      <c r="H2365" s="7" t="s">
        <v>975</v>
      </c>
      <c r="I2365" s="7" t="s">
        <v>971</v>
      </c>
      <c r="J2365" s="7">
        <v>50</v>
      </c>
      <c r="K2365" s="7" t="s">
        <v>972</v>
      </c>
      <c r="L2365" s="7" t="s">
        <v>7821</v>
      </c>
      <c r="M2365" s="7" t="s">
        <v>1013</v>
      </c>
      <c r="N2365" t="e">
        <f>VLOOKUP(#REF!,自助!D:F,3,FALSE)</f>
        <v>#REF!</v>
      </c>
    </row>
    <row r="2366" spans="1:14" hidden="1">
      <c r="A2366" s="33">
        <v>42909</v>
      </c>
      <c r="B2366" s="36">
        <v>0.6569328703703704</v>
      </c>
      <c r="C2366" s="7" t="s">
        <v>7822</v>
      </c>
      <c r="D2366" s="7" t="s">
        <v>21787</v>
      </c>
      <c r="E2366" s="7" t="s">
        <v>7823</v>
      </c>
      <c r="F2366" s="7" t="s">
        <v>1012</v>
      </c>
      <c r="G2366" s="7" t="s">
        <v>969</v>
      </c>
      <c r="H2366" s="7" t="s">
        <v>970</v>
      </c>
      <c r="I2366" s="7" t="s">
        <v>971</v>
      </c>
      <c r="J2366" s="7">
        <v>397</v>
      </c>
      <c r="K2366" s="7" t="s">
        <v>972</v>
      </c>
      <c r="L2366" s="7" t="s">
        <v>7824</v>
      </c>
      <c r="M2366" s="7" t="s">
        <v>1013</v>
      </c>
      <c r="N2366" t="e">
        <f>VLOOKUP(#REF!,自助!D:F,3,FALSE)</f>
        <v>#REF!</v>
      </c>
    </row>
    <row r="2367" spans="1:14" hidden="1">
      <c r="A2367" s="33">
        <v>42909</v>
      </c>
      <c r="B2367" s="36">
        <v>0.65712962962962962</v>
      </c>
      <c r="C2367" s="7" t="s">
        <v>7825</v>
      </c>
      <c r="D2367" s="7" t="s">
        <v>21788</v>
      </c>
      <c r="E2367" s="7" t="s">
        <v>7820</v>
      </c>
      <c r="F2367" s="7" t="s">
        <v>1012</v>
      </c>
      <c r="G2367" s="7" t="s">
        <v>969</v>
      </c>
      <c r="H2367" s="7" t="s">
        <v>975</v>
      </c>
      <c r="I2367" s="7" t="s">
        <v>971</v>
      </c>
      <c r="J2367" s="7">
        <v>120</v>
      </c>
      <c r="K2367" s="7" t="s">
        <v>972</v>
      </c>
      <c r="L2367" s="7" t="s">
        <v>7826</v>
      </c>
      <c r="M2367" s="7" t="s">
        <v>1013</v>
      </c>
      <c r="N2367" t="e">
        <f>VLOOKUP(#REF!,自助!D:F,3,FALSE)</f>
        <v>#REF!</v>
      </c>
    </row>
    <row r="2368" spans="1:14" hidden="1">
      <c r="A2368" s="33">
        <v>42909</v>
      </c>
      <c r="B2368" s="36">
        <v>0.3838078703703704</v>
      </c>
      <c r="C2368" s="7" t="s">
        <v>7827</v>
      </c>
      <c r="D2368" s="7" t="s">
        <v>21789</v>
      </c>
      <c r="E2368" s="7" t="s">
        <v>1409</v>
      </c>
      <c r="F2368" s="7" t="s">
        <v>1012</v>
      </c>
      <c r="G2368" s="7" t="s">
        <v>969</v>
      </c>
      <c r="H2368" s="7" t="s">
        <v>1029</v>
      </c>
      <c r="I2368" s="7" t="s">
        <v>971</v>
      </c>
      <c r="J2368" s="7">
        <v>200</v>
      </c>
      <c r="K2368" s="7" t="s">
        <v>972</v>
      </c>
      <c r="L2368" s="7" t="s">
        <v>7828</v>
      </c>
      <c r="M2368" s="7" t="s">
        <v>1013</v>
      </c>
      <c r="N2368" t="e">
        <f>VLOOKUP(#REF!,自助!D:F,3,FALSE)</f>
        <v>#REF!</v>
      </c>
    </row>
    <row r="2369" spans="1:14" hidden="1">
      <c r="A2369" s="33">
        <v>42909</v>
      </c>
      <c r="B2369" s="36">
        <v>0.62665509259259256</v>
      </c>
      <c r="C2369" s="7" t="s">
        <v>7829</v>
      </c>
      <c r="D2369" s="7" t="s">
        <v>21790</v>
      </c>
      <c r="E2369" s="7" t="s">
        <v>7830</v>
      </c>
      <c r="F2369" s="7" t="s">
        <v>1012</v>
      </c>
      <c r="G2369" s="7" t="s">
        <v>969</v>
      </c>
      <c r="H2369" s="7" t="s">
        <v>970</v>
      </c>
      <c r="I2369" s="7" t="s">
        <v>971</v>
      </c>
      <c r="J2369" s="7">
        <v>10</v>
      </c>
      <c r="K2369" s="7" t="s">
        <v>972</v>
      </c>
      <c r="L2369" s="7" t="s">
        <v>7831</v>
      </c>
      <c r="M2369" s="7" t="s">
        <v>1013</v>
      </c>
      <c r="N2369" t="e">
        <f>VLOOKUP(#REF!,自助!D:F,3,FALSE)</f>
        <v>#REF!</v>
      </c>
    </row>
    <row r="2370" spans="1:14" hidden="1">
      <c r="A2370" s="33">
        <v>42909</v>
      </c>
      <c r="B2370" s="36">
        <v>0.29672453703703705</v>
      </c>
      <c r="C2370" s="7" t="s">
        <v>7832</v>
      </c>
      <c r="D2370" s="7" t="s">
        <v>21791</v>
      </c>
      <c r="E2370" s="7" t="s">
        <v>7833</v>
      </c>
      <c r="F2370" s="7" t="s">
        <v>1012</v>
      </c>
      <c r="G2370" s="7" t="s">
        <v>969</v>
      </c>
      <c r="H2370" s="7" t="s">
        <v>984</v>
      </c>
      <c r="I2370" s="7" t="s">
        <v>971</v>
      </c>
      <c r="J2370" s="7">
        <v>300</v>
      </c>
      <c r="K2370" s="7" t="s">
        <v>1098</v>
      </c>
      <c r="L2370" s="7" t="s">
        <v>7834</v>
      </c>
      <c r="M2370" s="7" t="s">
        <v>1013</v>
      </c>
      <c r="N2370" t="e">
        <f>VLOOKUP(#REF!,自助!D:F,3,FALSE)</f>
        <v>#REF!</v>
      </c>
    </row>
    <row r="2371" spans="1:14" hidden="1">
      <c r="A2371" s="33">
        <v>42909</v>
      </c>
      <c r="B2371" s="36">
        <v>0.29722222222222222</v>
      </c>
      <c r="C2371" s="7" t="s">
        <v>7835</v>
      </c>
      <c r="D2371" s="7" t="s">
        <v>21792</v>
      </c>
      <c r="E2371" s="7" t="s">
        <v>7833</v>
      </c>
      <c r="F2371" s="7" t="s">
        <v>1012</v>
      </c>
      <c r="G2371" s="7" t="s">
        <v>969</v>
      </c>
      <c r="H2371" s="7" t="s">
        <v>974</v>
      </c>
      <c r="I2371" s="7" t="s">
        <v>971</v>
      </c>
      <c r="J2371" s="7">
        <v>200</v>
      </c>
      <c r="K2371" s="7" t="s">
        <v>972</v>
      </c>
      <c r="L2371" s="7" t="s">
        <v>7836</v>
      </c>
      <c r="M2371" s="7" t="s">
        <v>1013</v>
      </c>
      <c r="N2371" t="e">
        <f>VLOOKUP(#REF!,自助!D:F,3,FALSE)</f>
        <v>#REF!</v>
      </c>
    </row>
    <row r="2372" spans="1:14" hidden="1">
      <c r="A2372" s="33">
        <v>42909</v>
      </c>
      <c r="B2372" s="36">
        <v>0.39076388888888891</v>
      </c>
      <c r="C2372" s="7" t="s">
        <v>7837</v>
      </c>
      <c r="D2372" s="7" t="s">
        <v>21793</v>
      </c>
      <c r="E2372" s="7" t="s">
        <v>7833</v>
      </c>
      <c r="F2372" s="7" t="s">
        <v>1012</v>
      </c>
      <c r="G2372" s="7" t="s">
        <v>969</v>
      </c>
      <c r="H2372" s="7" t="s">
        <v>974</v>
      </c>
      <c r="I2372" s="7" t="s">
        <v>971</v>
      </c>
      <c r="J2372" s="7">
        <v>300</v>
      </c>
      <c r="K2372" s="7" t="s">
        <v>972</v>
      </c>
      <c r="L2372" s="7" t="s">
        <v>7834</v>
      </c>
      <c r="M2372" s="7" t="s">
        <v>1013</v>
      </c>
      <c r="N2372" t="e">
        <f>VLOOKUP(#REF!,自助!D:F,3,FALSE)</f>
        <v>#REF!</v>
      </c>
    </row>
    <row r="2373" spans="1:14" hidden="1">
      <c r="A2373" s="33">
        <v>42909</v>
      </c>
      <c r="B2373" s="36">
        <v>0.69266203703703699</v>
      </c>
      <c r="C2373" s="7" t="s">
        <v>7838</v>
      </c>
      <c r="D2373" s="7" t="s">
        <v>21794</v>
      </c>
      <c r="E2373" s="7" t="s">
        <v>1059</v>
      </c>
      <c r="F2373" s="7" t="s">
        <v>1012</v>
      </c>
      <c r="G2373" s="7" t="s">
        <v>969</v>
      </c>
      <c r="H2373" s="7" t="s">
        <v>970</v>
      </c>
      <c r="I2373" s="7" t="s">
        <v>971</v>
      </c>
      <c r="J2373" s="7">
        <v>150</v>
      </c>
      <c r="K2373" s="7" t="s">
        <v>972</v>
      </c>
      <c r="L2373" s="7" t="s">
        <v>7839</v>
      </c>
      <c r="M2373" s="7" t="s">
        <v>1013</v>
      </c>
      <c r="N2373" t="e">
        <f>VLOOKUP(#REF!,自助!D:F,3,FALSE)</f>
        <v>#REF!</v>
      </c>
    </row>
    <row r="2374" spans="1:14" hidden="1">
      <c r="A2374" s="33">
        <v>42909</v>
      </c>
      <c r="B2374" s="36">
        <v>0.42452546296296295</v>
      </c>
      <c r="C2374" s="7" t="s">
        <v>7840</v>
      </c>
      <c r="D2374" s="7" t="s">
        <v>21795</v>
      </c>
      <c r="E2374" s="7" t="s">
        <v>7841</v>
      </c>
      <c r="F2374" s="7" t="s">
        <v>1012</v>
      </c>
      <c r="G2374" s="7" t="s">
        <v>969</v>
      </c>
      <c r="H2374" s="7" t="s">
        <v>970</v>
      </c>
      <c r="I2374" s="7" t="s">
        <v>971</v>
      </c>
      <c r="J2374" s="7">
        <v>10</v>
      </c>
      <c r="K2374" s="7" t="s">
        <v>972</v>
      </c>
      <c r="L2374" s="7" t="s">
        <v>7842</v>
      </c>
      <c r="M2374" s="7" t="s">
        <v>1013</v>
      </c>
      <c r="N2374" t="e">
        <f>VLOOKUP(#REF!,自助!D:F,3,FALSE)</f>
        <v>#REF!</v>
      </c>
    </row>
    <row r="2375" spans="1:14" hidden="1">
      <c r="A2375" s="33">
        <v>42909</v>
      </c>
      <c r="B2375" s="36">
        <v>0.46494212962962966</v>
      </c>
      <c r="C2375" s="7" t="s">
        <v>7843</v>
      </c>
      <c r="D2375" s="7" t="s">
        <v>21796</v>
      </c>
      <c r="E2375" s="7" t="s">
        <v>7844</v>
      </c>
      <c r="F2375" s="7" t="s">
        <v>1012</v>
      </c>
      <c r="G2375" s="7" t="s">
        <v>969</v>
      </c>
      <c r="H2375" s="7" t="s">
        <v>970</v>
      </c>
      <c r="I2375" s="7" t="s">
        <v>971</v>
      </c>
      <c r="J2375" s="7">
        <v>20</v>
      </c>
      <c r="K2375" s="7" t="s">
        <v>972</v>
      </c>
      <c r="L2375" s="7" t="s">
        <v>7845</v>
      </c>
      <c r="M2375" s="7" t="s">
        <v>1013</v>
      </c>
      <c r="N2375" t="e">
        <f>VLOOKUP(#REF!,自助!D:F,3,FALSE)</f>
        <v>#REF!</v>
      </c>
    </row>
    <row r="2376" spans="1:14" hidden="1">
      <c r="A2376" s="33">
        <v>42909</v>
      </c>
      <c r="B2376" s="36">
        <v>0.61641203703703706</v>
      </c>
      <c r="C2376" s="7" t="s">
        <v>7846</v>
      </c>
      <c r="D2376" s="7" t="s">
        <v>21797</v>
      </c>
      <c r="E2376" s="7" t="s">
        <v>1644</v>
      </c>
      <c r="F2376" s="7" t="s">
        <v>1012</v>
      </c>
      <c r="G2376" s="7" t="s">
        <v>969</v>
      </c>
      <c r="H2376" s="7" t="s">
        <v>970</v>
      </c>
      <c r="I2376" s="7" t="s">
        <v>971</v>
      </c>
      <c r="J2376" s="7">
        <v>500</v>
      </c>
      <c r="K2376" s="7" t="s">
        <v>972</v>
      </c>
      <c r="L2376" s="7" t="s">
        <v>1645</v>
      </c>
      <c r="M2376" s="7" t="s">
        <v>1013</v>
      </c>
      <c r="N2376" t="e">
        <f>VLOOKUP(#REF!,自助!D:F,3,FALSE)</f>
        <v>#REF!</v>
      </c>
    </row>
    <row r="2377" spans="1:14" hidden="1">
      <c r="A2377" s="33">
        <v>42909</v>
      </c>
      <c r="B2377" s="36">
        <v>0.69385416666666666</v>
      </c>
      <c r="C2377" s="7" t="s">
        <v>7847</v>
      </c>
      <c r="D2377" s="7" t="s">
        <v>21798</v>
      </c>
      <c r="E2377" s="7" t="s">
        <v>7848</v>
      </c>
      <c r="F2377" s="7" t="s">
        <v>1012</v>
      </c>
      <c r="G2377" s="7" t="s">
        <v>969</v>
      </c>
      <c r="H2377" s="7" t="s">
        <v>970</v>
      </c>
      <c r="I2377" s="7" t="s">
        <v>971</v>
      </c>
      <c r="J2377" s="7">
        <v>10</v>
      </c>
      <c r="K2377" s="7" t="s">
        <v>972</v>
      </c>
      <c r="L2377" s="7" t="s">
        <v>7849</v>
      </c>
      <c r="M2377" s="7" t="s">
        <v>1013</v>
      </c>
      <c r="N2377" t="e">
        <f>VLOOKUP(#REF!,自助!D:F,3,FALSE)</f>
        <v>#REF!</v>
      </c>
    </row>
    <row r="2378" spans="1:14" hidden="1">
      <c r="A2378" s="33">
        <v>42909</v>
      </c>
      <c r="B2378" s="36">
        <v>0.43542824074074077</v>
      </c>
      <c r="C2378" s="7" t="s">
        <v>7850</v>
      </c>
      <c r="D2378" s="7" t="s">
        <v>21799</v>
      </c>
      <c r="E2378" s="7" t="s">
        <v>7851</v>
      </c>
      <c r="F2378" s="7" t="s">
        <v>1012</v>
      </c>
      <c r="G2378" s="7" t="s">
        <v>969</v>
      </c>
      <c r="H2378" s="7" t="s">
        <v>974</v>
      </c>
      <c r="I2378" s="7" t="s">
        <v>971</v>
      </c>
      <c r="J2378" s="7">
        <v>10</v>
      </c>
      <c r="K2378" s="7" t="s">
        <v>972</v>
      </c>
      <c r="L2378" s="7" t="s">
        <v>7852</v>
      </c>
      <c r="M2378" s="7" t="s">
        <v>1013</v>
      </c>
      <c r="N2378" t="e">
        <f>VLOOKUP(#REF!,自助!D:F,3,FALSE)</f>
        <v>#REF!</v>
      </c>
    </row>
    <row r="2379" spans="1:14" hidden="1">
      <c r="A2379" s="33">
        <v>42909</v>
      </c>
      <c r="B2379" s="36">
        <v>0.29030092592592593</v>
      </c>
      <c r="C2379" s="7" t="s">
        <v>7853</v>
      </c>
      <c r="D2379" s="7" t="s">
        <v>21800</v>
      </c>
      <c r="E2379" s="7" t="s">
        <v>1410</v>
      </c>
      <c r="F2379" s="7" t="s">
        <v>1012</v>
      </c>
      <c r="G2379" s="7" t="s">
        <v>969</v>
      </c>
      <c r="H2379" s="7" t="s">
        <v>970</v>
      </c>
      <c r="I2379" s="7" t="s">
        <v>971</v>
      </c>
      <c r="J2379" s="7">
        <v>200</v>
      </c>
      <c r="K2379" s="7" t="s">
        <v>972</v>
      </c>
      <c r="L2379" s="7" t="s">
        <v>7854</v>
      </c>
      <c r="M2379" s="7" t="s">
        <v>1013</v>
      </c>
      <c r="N2379" t="e">
        <f>VLOOKUP(#REF!,自助!D:F,3,FALSE)</f>
        <v>#REF!</v>
      </c>
    </row>
    <row r="2380" spans="1:14" hidden="1">
      <c r="A2380" s="33">
        <v>42909</v>
      </c>
      <c r="B2380" s="36">
        <v>0.62916666666666665</v>
      </c>
      <c r="C2380" s="7" t="s">
        <v>7855</v>
      </c>
      <c r="D2380" s="7" t="s">
        <v>21801</v>
      </c>
      <c r="E2380" s="7" t="s">
        <v>7856</v>
      </c>
      <c r="F2380" s="7" t="s">
        <v>1012</v>
      </c>
      <c r="G2380" s="7" t="s">
        <v>969</v>
      </c>
      <c r="H2380" s="7" t="s">
        <v>975</v>
      </c>
      <c r="I2380" s="7" t="s">
        <v>971</v>
      </c>
      <c r="J2380" s="7">
        <v>200</v>
      </c>
      <c r="K2380" s="7" t="s">
        <v>972</v>
      </c>
      <c r="L2380" s="7" t="s">
        <v>7857</v>
      </c>
      <c r="M2380" s="7" t="s">
        <v>1013</v>
      </c>
      <c r="N2380" t="e">
        <f>VLOOKUP(#REF!,自助!D:F,3,FALSE)</f>
        <v>#REF!</v>
      </c>
    </row>
    <row r="2381" spans="1:14" hidden="1">
      <c r="A2381" s="33">
        <v>42909</v>
      </c>
      <c r="B2381" s="36">
        <v>0.65771990740740738</v>
      </c>
      <c r="C2381" s="7" t="s">
        <v>7858</v>
      </c>
      <c r="D2381" s="7" t="s">
        <v>21802</v>
      </c>
      <c r="E2381" s="7" t="s">
        <v>7856</v>
      </c>
      <c r="F2381" s="7" t="s">
        <v>1012</v>
      </c>
      <c r="G2381" s="7" t="s">
        <v>969</v>
      </c>
      <c r="H2381" s="7" t="s">
        <v>975</v>
      </c>
      <c r="I2381" s="7" t="s">
        <v>971</v>
      </c>
      <c r="J2381" s="7">
        <v>529</v>
      </c>
      <c r="K2381" s="7" t="s">
        <v>972</v>
      </c>
      <c r="L2381" s="7" t="s">
        <v>7859</v>
      </c>
      <c r="M2381" s="7" t="s">
        <v>1013</v>
      </c>
      <c r="N2381" t="e">
        <f>VLOOKUP(#REF!,自助!D:F,3,FALSE)</f>
        <v>#REF!</v>
      </c>
    </row>
    <row r="2382" spans="1:14" hidden="1">
      <c r="A2382" s="33">
        <v>42909</v>
      </c>
      <c r="B2382" s="36">
        <v>0.9549305555555555</v>
      </c>
      <c r="C2382" s="7" t="s">
        <v>7860</v>
      </c>
      <c r="D2382" s="7" t="s">
        <v>21803</v>
      </c>
      <c r="E2382" s="7" t="s">
        <v>7861</v>
      </c>
      <c r="F2382" s="7" t="s">
        <v>1012</v>
      </c>
      <c r="G2382" s="7" t="s">
        <v>969</v>
      </c>
      <c r="H2382" s="7" t="s">
        <v>973</v>
      </c>
      <c r="I2382" s="7" t="s">
        <v>971</v>
      </c>
      <c r="J2382" s="7">
        <v>80</v>
      </c>
      <c r="K2382" s="7" t="s">
        <v>972</v>
      </c>
      <c r="L2382" s="7" t="s">
        <v>7862</v>
      </c>
      <c r="M2382" s="7" t="s">
        <v>1013</v>
      </c>
      <c r="N2382" t="e">
        <f>VLOOKUP(#REF!,自助!D:F,3,FALSE)</f>
        <v>#REF!</v>
      </c>
    </row>
    <row r="2383" spans="1:14" hidden="1">
      <c r="A2383" s="33">
        <v>42909</v>
      </c>
      <c r="B2383" s="36">
        <v>0.66967592592592595</v>
      </c>
      <c r="C2383" s="7" t="s">
        <v>7863</v>
      </c>
      <c r="D2383" s="7" t="s">
        <v>21804</v>
      </c>
      <c r="E2383" s="7" t="s">
        <v>7864</v>
      </c>
      <c r="F2383" s="7" t="s">
        <v>1012</v>
      </c>
      <c r="G2383" s="7" t="s">
        <v>969</v>
      </c>
      <c r="H2383" s="7" t="s">
        <v>992</v>
      </c>
      <c r="I2383" s="7" t="s">
        <v>971</v>
      </c>
      <c r="J2383" s="7">
        <v>500</v>
      </c>
      <c r="K2383" s="7" t="s">
        <v>972</v>
      </c>
      <c r="L2383" s="7" t="s">
        <v>7865</v>
      </c>
      <c r="M2383" s="7" t="s">
        <v>1013</v>
      </c>
      <c r="N2383" t="e">
        <f>VLOOKUP(#REF!,自助!D:F,3,FALSE)</f>
        <v>#REF!</v>
      </c>
    </row>
    <row r="2384" spans="1:14" hidden="1">
      <c r="A2384" s="33">
        <v>42909</v>
      </c>
      <c r="B2384" s="36">
        <v>0.46162037037037035</v>
      </c>
      <c r="C2384" s="7" t="s">
        <v>7866</v>
      </c>
      <c r="D2384" s="7" t="s">
        <v>21805</v>
      </c>
      <c r="E2384" s="7" t="s">
        <v>7867</v>
      </c>
      <c r="F2384" s="7" t="s">
        <v>1012</v>
      </c>
      <c r="G2384" s="7" t="s">
        <v>969</v>
      </c>
      <c r="H2384" s="7" t="s">
        <v>970</v>
      </c>
      <c r="I2384" s="7" t="s">
        <v>971</v>
      </c>
      <c r="J2384" s="7">
        <v>300</v>
      </c>
      <c r="K2384" s="7" t="s">
        <v>972</v>
      </c>
      <c r="L2384" s="7" t="s">
        <v>7868</v>
      </c>
      <c r="M2384" s="7" t="s">
        <v>1013</v>
      </c>
      <c r="N2384" t="e">
        <f>VLOOKUP(#REF!,自助!D:F,3,FALSE)</f>
        <v>#REF!</v>
      </c>
    </row>
    <row r="2385" spans="1:14" hidden="1">
      <c r="A2385" s="33">
        <v>42909</v>
      </c>
      <c r="B2385" s="36">
        <v>0.57901620370370377</v>
      </c>
      <c r="C2385" s="7" t="s">
        <v>7869</v>
      </c>
      <c r="D2385" s="7" t="s">
        <v>21806</v>
      </c>
      <c r="E2385" s="7" t="s">
        <v>7870</v>
      </c>
      <c r="F2385" s="7" t="s">
        <v>1012</v>
      </c>
      <c r="G2385" s="7" t="s">
        <v>969</v>
      </c>
      <c r="H2385" s="7" t="s">
        <v>973</v>
      </c>
      <c r="I2385" s="7" t="s">
        <v>971</v>
      </c>
      <c r="J2385" s="7">
        <v>300</v>
      </c>
      <c r="K2385" s="7" t="s">
        <v>972</v>
      </c>
      <c r="L2385" s="7" t="s">
        <v>1336</v>
      </c>
      <c r="M2385" s="7" t="s">
        <v>1013</v>
      </c>
      <c r="N2385" t="e">
        <f>VLOOKUP(#REF!,自助!D:F,3,FALSE)</f>
        <v>#REF!</v>
      </c>
    </row>
    <row r="2386" spans="1:14" hidden="1">
      <c r="A2386" s="33">
        <v>42909</v>
      </c>
      <c r="B2386" s="36">
        <v>0.62015046296296295</v>
      </c>
      <c r="C2386" s="7" t="s">
        <v>7871</v>
      </c>
      <c r="D2386" s="7" t="s">
        <v>21807</v>
      </c>
      <c r="E2386" s="7" t="s">
        <v>7872</v>
      </c>
      <c r="F2386" s="7" t="s">
        <v>1012</v>
      </c>
      <c r="G2386" s="7" t="s">
        <v>969</v>
      </c>
      <c r="H2386" s="7" t="s">
        <v>970</v>
      </c>
      <c r="I2386" s="7" t="s">
        <v>971</v>
      </c>
      <c r="J2386" s="7">
        <v>1000</v>
      </c>
      <c r="K2386" s="7" t="s">
        <v>972</v>
      </c>
      <c r="L2386" s="7" t="s">
        <v>7873</v>
      </c>
      <c r="M2386" s="7" t="s">
        <v>1013</v>
      </c>
      <c r="N2386" t="e">
        <f>VLOOKUP(#REF!,自助!D:F,3,FALSE)</f>
        <v>#REF!</v>
      </c>
    </row>
    <row r="2387" spans="1:14" hidden="1">
      <c r="A2387" s="33">
        <v>42909</v>
      </c>
      <c r="B2387" s="36">
        <v>0.31943287037037038</v>
      </c>
      <c r="C2387" s="7" t="s">
        <v>7874</v>
      </c>
      <c r="D2387" s="7" t="s">
        <v>21808</v>
      </c>
      <c r="E2387" s="7" t="s">
        <v>5660</v>
      </c>
      <c r="F2387" s="7" t="s">
        <v>1012</v>
      </c>
      <c r="G2387" s="7" t="s">
        <v>969</v>
      </c>
      <c r="H2387" s="7" t="s">
        <v>970</v>
      </c>
      <c r="I2387" s="7" t="s">
        <v>971</v>
      </c>
      <c r="J2387" s="7">
        <v>10</v>
      </c>
      <c r="K2387" s="7" t="s">
        <v>972</v>
      </c>
      <c r="L2387" s="7" t="s">
        <v>7875</v>
      </c>
      <c r="M2387" s="7" t="s">
        <v>1013</v>
      </c>
      <c r="N2387" t="e">
        <f>VLOOKUP(#REF!,自助!D:F,3,FALSE)</f>
        <v>#REF!</v>
      </c>
    </row>
    <row r="2388" spans="1:14" hidden="1">
      <c r="A2388" s="33">
        <v>42909</v>
      </c>
      <c r="B2388" s="36">
        <v>0.37988425925925928</v>
      </c>
      <c r="C2388" s="7" t="s">
        <v>7876</v>
      </c>
      <c r="D2388" s="7" t="s">
        <v>21809</v>
      </c>
      <c r="E2388" s="7" t="s">
        <v>7877</v>
      </c>
      <c r="F2388" s="7" t="s">
        <v>1012</v>
      </c>
      <c r="G2388" s="7" t="s">
        <v>969</v>
      </c>
      <c r="H2388" s="7" t="s">
        <v>970</v>
      </c>
      <c r="I2388" s="7" t="s">
        <v>971</v>
      </c>
      <c r="J2388" s="7">
        <v>100</v>
      </c>
      <c r="K2388" s="7" t="s">
        <v>972</v>
      </c>
      <c r="L2388" s="7" t="s">
        <v>7878</v>
      </c>
      <c r="M2388" s="7" t="s">
        <v>1013</v>
      </c>
      <c r="N2388" t="e">
        <f>VLOOKUP(#REF!,自助!D:F,3,FALSE)</f>
        <v>#REF!</v>
      </c>
    </row>
    <row r="2389" spans="1:14" hidden="1">
      <c r="A2389" s="33">
        <v>42909</v>
      </c>
      <c r="B2389" s="36">
        <v>0.3640856481481482</v>
      </c>
      <c r="C2389" s="7" t="s">
        <v>7879</v>
      </c>
      <c r="D2389" s="7" t="s">
        <v>21810</v>
      </c>
      <c r="E2389" s="7" t="s">
        <v>1261</v>
      </c>
      <c r="F2389" s="7" t="s">
        <v>1012</v>
      </c>
      <c r="G2389" s="7" t="s">
        <v>969</v>
      </c>
      <c r="H2389" s="7" t="s">
        <v>988</v>
      </c>
      <c r="I2389" s="7" t="s">
        <v>971</v>
      </c>
      <c r="J2389" s="7">
        <v>100</v>
      </c>
      <c r="K2389" s="7" t="s">
        <v>972</v>
      </c>
      <c r="L2389" s="7" t="s">
        <v>7880</v>
      </c>
      <c r="M2389" s="7" t="s">
        <v>1013</v>
      </c>
      <c r="N2389" t="e">
        <f>VLOOKUP(#REF!,自助!D:F,3,FALSE)</f>
        <v>#REF!</v>
      </c>
    </row>
    <row r="2390" spans="1:14" hidden="1">
      <c r="A2390" s="33">
        <v>42909</v>
      </c>
      <c r="B2390" s="36">
        <v>0.38128472222222221</v>
      </c>
      <c r="C2390" s="7" t="s">
        <v>7881</v>
      </c>
      <c r="D2390" s="7" t="s">
        <v>21811</v>
      </c>
      <c r="E2390" s="7" t="s">
        <v>1262</v>
      </c>
      <c r="F2390" s="7" t="s">
        <v>1012</v>
      </c>
      <c r="G2390" s="7" t="s">
        <v>969</v>
      </c>
      <c r="H2390" s="7" t="s">
        <v>970</v>
      </c>
      <c r="I2390" s="7" t="s">
        <v>971</v>
      </c>
      <c r="J2390" s="7">
        <v>500</v>
      </c>
      <c r="K2390" s="7" t="s">
        <v>972</v>
      </c>
      <c r="L2390" s="7" t="s">
        <v>7882</v>
      </c>
      <c r="M2390" s="7" t="s">
        <v>1013</v>
      </c>
      <c r="N2390" t="e">
        <f>VLOOKUP(#REF!,自助!D:F,3,FALSE)</f>
        <v>#REF!</v>
      </c>
    </row>
    <row r="2391" spans="1:14" hidden="1">
      <c r="A2391" s="33">
        <v>42909</v>
      </c>
      <c r="B2391" s="36">
        <v>0.71903935185185175</v>
      </c>
      <c r="C2391" s="7" t="s">
        <v>7883</v>
      </c>
      <c r="D2391" s="7" t="s">
        <v>21812</v>
      </c>
      <c r="E2391" s="7" t="s">
        <v>7884</v>
      </c>
      <c r="F2391" s="7" t="s">
        <v>1012</v>
      </c>
      <c r="G2391" s="7" t="s">
        <v>969</v>
      </c>
      <c r="H2391" s="7" t="s">
        <v>970</v>
      </c>
      <c r="I2391" s="7" t="s">
        <v>971</v>
      </c>
      <c r="J2391" s="7">
        <v>100</v>
      </c>
      <c r="K2391" s="7" t="s">
        <v>972</v>
      </c>
      <c r="L2391" s="7" t="s">
        <v>7885</v>
      </c>
      <c r="M2391" s="7" t="s">
        <v>1013</v>
      </c>
      <c r="N2391" t="e">
        <f>VLOOKUP(#REF!,自助!D:F,3,FALSE)</f>
        <v>#REF!</v>
      </c>
    </row>
    <row r="2392" spans="1:14" hidden="1">
      <c r="A2392" s="33">
        <v>42909</v>
      </c>
      <c r="B2392" s="36">
        <v>0.68765046296296306</v>
      </c>
      <c r="C2392" s="7" t="s">
        <v>7886</v>
      </c>
      <c r="D2392" s="7" t="s">
        <v>21813</v>
      </c>
      <c r="E2392" s="7" t="s">
        <v>7887</v>
      </c>
      <c r="F2392" s="7" t="s">
        <v>1012</v>
      </c>
      <c r="G2392" s="7" t="s">
        <v>969</v>
      </c>
      <c r="H2392" s="7" t="s">
        <v>970</v>
      </c>
      <c r="I2392" s="7" t="s">
        <v>971</v>
      </c>
      <c r="J2392" s="7">
        <v>25</v>
      </c>
      <c r="K2392" s="7" t="s">
        <v>972</v>
      </c>
      <c r="L2392" s="7" t="s">
        <v>7888</v>
      </c>
      <c r="M2392" s="7" t="s">
        <v>1013</v>
      </c>
      <c r="N2392" t="e">
        <f>VLOOKUP(#REF!,自助!D:F,3,FALSE)</f>
        <v>#REF!</v>
      </c>
    </row>
    <row r="2393" spans="1:14" hidden="1">
      <c r="A2393" s="33">
        <v>42909</v>
      </c>
      <c r="B2393" s="36">
        <v>0.34413194444444445</v>
      </c>
      <c r="C2393" s="7" t="s">
        <v>7889</v>
      </c>
      <c r="D2393" s="7" t="s">
        <v>21814</v>
      </c>
      <c r="E2393" s="7" t="s">
        <v>7890</v>
      </c>
      <c r="F2393" s="7" t="s">
        <v>1012</v>
      </c>
      <c r="G2393" s="7" t="s">
        <v>969</v>
      </c>
      <c r="H2393" s="7" t="s">
        <v>973</v>
      </c>
      <c r="I2393" s="7" t="s">
        <v>971</v>
      </c>
      <c r="J2393" s="7">
        <v>100</v>
      </c>
      <c r="K2393" s="7" t="s">
        <v>972</v>
      </c>
      <c r="L2393" s="7" t="s">
        <v>7891</v>
      </c>
      <c r="M2393" s="7" t="s">
        <v>1013</v>
      </c>
      <c r="N2393" t="e">
        <f>VLOOKUP(#REF!,自助!D:F,3,FALSE)</f>
        <v>#REF!</v>
      </c>
    </row>
    <row r="2394" spans="1:14" hidden="1">
      <c r="A2394" s="33">
        <v>42909</v>
      </c>
      <c r="B2394" s="36">
        <v>0.35628472222222224</v>
      </c>
      <c r="C2394" s="7" t="s">
        <v>7892</v>
      </c>
      <c r="D2394" s="7" t="s">
        <v>21815</v>
      </c>
      <c r="E2394" s="7" t="s">
        <v>7890</v>
      </c>
      <c r="F2394" s="7" t="s">
        <v>1012</v>
      </c>
      <c r="G2394" s="7" t="s">
        <v>969</v>
      </c>
      <c r="H2394" s="7" t="s">
        <v>973</v>
      </c>
      <c r="I2394" s="7" t="s">
        <v>971</v>
      </c>
      <c r="J2394" s="7">
        <v>1000</v>
      </c>
      <c r="K2394" s="7" t="s">
        <v>972</v>
      </c>
      <c r="L2394" s="7" t="s">
        <v>7893</v>
      </c>
      <c r="M2394" s="7" t="s">
        <v>1013</v>
      </c>
      <c r="N2394" t="e">
        <f>VLOOKUP(#REF!,自助!D:F,3,FALSE)</f>
        <v>#REF!</v>
      </c>
    </row>
    <row r="2395" spans="1:14" hidden="1">
      <c r="A2395" s="33">
        <v>42909</v>
      </c>
      <c r="B2395" s="36">
        <v>0.60961805555555559</v>
      </c>
      <c r="C2395" s="7" t="s">
        <v>7894</v>
      </c>
      <c r="D2395" s="7" t="s">
        <v>21816</v>
      </c>
      <c r="E2395" s="7" t="s">
        <v>7895</v>
      </c>
      <c r="F2395" s="7" t="s">
        <v>1012</v>
      </c>
      <c r="G2395" s="7" t="s">
        <v>969</v>
      </c>
      <c r="H2395" s="7" t="s">
        <v>970</v>
      </c>
      <c r="I2395" s="7" t="s">
        <v>971</v>
      </c>
      <c r="J2395" s="7">
        <v>100</v>
      </c>
      <c r="K2395" s="7" t="s">
        <v>972</v>
      </c>
      <c r="L2395" s="7" t="s">
        <v>7896</v>
      </c>
      <c r="M2395" s="7" t="s">
        <v>1013</v>
      </c>
      <c r="N2395" t="e">
        <f>VLOOKUP(#REF!,自助!D:F,3,FALSE)</f>
        <v>#REF!</v>
      </c>
    </row>
    <row r="2396" spans="1:14" hidden="1">
      <c r="A2396" s="33">
        <v>42909</v>
      </c>
      <c r="B2396" s="36">
        <v>0.70111111111111113</v>
      </c>
      <c r="C2396" s="7" t="s">
        <v>7897</v>
      </c>
      <c r="D2396" s="7" t="s">
        <v>21817</v>
      </c>
      <c r="E2396" s="7" t="s">
        <v>7898</v>
      </c>
      <c r="F2396" s="7" t="s">
        <v>1012</v>
      </c>
      <c r="G2396" s="7" t="s">
        <v>969</v>
      </c>
      <c r="H2396" s="7" t="s">
        <v>973</v>
      </c>
      <c r="I2396" s="7" t="s">
        <v>971</v>
      </c>
      <c r="J2396" s="7">
        <v>800</v>
      </c>
      <c r="K2396" s="7" t="s">
        <v>972</v>
      </c>
      <c r="L2396" s="7" t="s">
        <v>7899</v>
      </c>
      <c r="M2396" s="7" t="s">
        <v>1013</v>
      </c>
      <c r="N2396" t="e">
        <f>VLOOKUP(#REF!,自助!D:F,3,FALSE)</f>
        <v>#REF!</v>
      </c>
    </row>
    <row r="2397" spans="1:14" hidden="1">
      <c r="A2397" s="33">
        <v>42909</v>
      </c>
      <c r="B2397" s="36">
        <v>0.69510416666666675</v>
      </c>
      <c r="C2397" s="7" t="s">
        <v>7900</v>
      </c>
      <c r="D2397" s="7" t="s">
        <v>21818</v>
      </c>
      <c r="E2397" s="7" t="s">
        <v>7898</v>
      </c>
      <c r="F2397" s="7" t="s">
        <v>1012</v>
      </c>
      <c r="G2397" s="7" t="s">
        <v>969</v>
      </c>
      <c r="H2397" s="7" t="s">
        <v>973</v>
      </c>
      <c r="I2397" s="7" t="s">
        <v>971</v>
      </c>
      <c r="J2397" s="7">
        <v>1000</v>
      </c>
      <c r="K2397" s="7" t="s">
        <v>972</v>
      </c>
      <c r="L2397" s="7" t="s">
        <v>7901</v>
      </c>
      <c r="M2397" s="7" t="s">
        <v>1013</v>
      </c>
      <c r="N2397" t="e">
        <f>VLOOKUP(#REF!,自助!D:F,3,FALSE)</f>
        <v>#REF!</v>
      </c>
    </row>
    <row r="2398" spans="1:14" hidden="1">
      <c r="A2398" s="33">
        <v>42909</v>
      </c>
      <c r="B2398" s="36">
        <v>0.37945601851851851</v>
      </c>
      <c r="C2398" s="7" t="s">
        <v>7902</v>
      </c>
      <c r="D2398" s="7" t="s">
        <v>21819</v>
      </c>
      <c r="E2398" s="7" t="s">
        <v>7903</v>
      </c>
      <c r="F2398" s="7" t="s">
        <v>1012</v>
      </c>
      <c r="G2398" s="7" t="s">
        <v>969</v>
      </c>
      <c r="H2398" s="7" t="s">
        <v>970</v>
      </c>
      <c r="I2398" s="7" t="s">
        <v>971</v>
      </c>
      <c r="J2398" s="7">
        <v>600</v>
      </c>
      <c r="K2398" s="7" t="s">
        <v>972</v>
      </c>
      <c r="L2398" s="7" t="s">
        <v>7904</v>
      </c>
      <c r="M2398" s="7" t="s">
        <v>1013</v>
      </c>
      <c r="N2398" t="e">
        <f>VLOOKUP(#REF!,自助!D:F,3,FALSE)</f>
        <v>#REF!</v>
      </c>
    </row>
    <row r="2399" spans="1:14" hidden="1">
      <c r="A2399" s="33">
        <v>42909</v>
      </c>
      <c r="B2399" s="36">
        <v>0.31254629629629632</v>
      </c>
      <c r="C2399" s="7" t="s">
        <v>7905</v>
      </c>
      <c r="D2399" s="7" t="s">
        <v>21820</v>
      </c>
      <c r="E2399" s="7" t="s">
        <v>7906</v>
      </c>
      <c r="F2399" s="7" t="s">
        <v>1012</v>
      </c>
      <c r="G2399" s="7" t="s">
        <v>969</v>
      </c>
      <c r="H2399" s="7" t="s">
        <v>970</v>
      </c>
      <c r="I2399" s="7" t="s">
        <v>971</v>
      </c>
      <c r="J2399" s="7">
        <v>50</v>
      </c>
      <c r="K2399" s="7" t="s">
        <v>972</v>
      </c>
      <c r="L2399" s="7" t="s">
        <v>7907</v>
      </c>
      <c r="M2399" s="7" t="s">
        <v>1013</v>
      </c>
      <c r="N2399" t="e">
        <f>VLOOKUP(#REF!,自助!D:F,3,FALSE)</f>
        <v>#REF!</v>
      </c>
    </row>
    <row r="2400" spans="1:14" hidden="1">
      <c r="A2400" s="33">
        <v>42909</v>
      </c>
      <c r="B2400" s="36">
        <v>0.32641203703703703</v>
      </c>
      <c r="C2400" s="7" t="s">
        <v>7908</v>
      </c>
      <c r="D2400" s="7" t="s">
        <v>21821</v>
      </c>
      <c r="E2400" s="7" t="s">
        <v>7909</v>
      </c>
      <c r="F2400" s="7" t="s">
        <v>1012</v>
      </c>
      <c r="G2400" s="7" t="s">
        <v>969</v>
      </c>
      <c r="H2400" s="7" t="s">
        <v>970</v>
      </c>
      <c r="I2400" s="7" t="s">
        <v>971</v>
      </c>
      <c r="J2400" s="7">
        <v>50</v>
      </c>
      <c r="K2400" s="7" t="s">
        <v>972</v>
      </c>
      <c r="L2400" s="7" t="s">
        <v>7910</v>
      </c>
      <c r="M2400" s="7" t="s">
        <v>1013</v>
      </c>
      <c r="N2400" t="e">
        <f>VLOOKUP(#REF!,自助!D:F,3,FALSE)</f>
        <v>#REF!</v>
      </c>
    </row>
    <row r="2401" spans="1:14" hidden="1">
      <c r="A2401" s="33">
        <v>42909</v>
      </c>
      <c r="B2401" s="36">
        <v>0.3286574074074074</v>
      </c>
      <c r="C2401" s="7" t="s">
        <v>7911</v>
      </c>
      <c r="D2401" s="7" t="s">
        <v>21822</v>
      </c>
      <c r="E2401" s="7" t="s">
        <v>7912</v>
      </c>
      <c r="F2401" s="7" t="s">
        <v>1012</v>
      </c>
      <c r="G2401" s="7" t="s">
        <v>969</v>
      </c>
      <c r="H2401" s="7" t="s">
        <v>970</v>
      </c>
      <c r="I2401" s="7" t="s">
        <v>971</v>
      </c>
      <c r="J2401" s="7">
        <v>200</v>
      </c>
      <c r="K2401" s="7" t="s">
        <v>972</v>
      </c>
      <c r="L2401" s="7" t="s">
        <v>7913</v>
      </c>
      <c r="M2401" s="7" t="s">
        <v>1013</v>
      </c>
      <c r="N2401" t="e">
        <f>VLOOKUP(#REF!,自助!D:F,3,FALSE)</f>
        <v>#REF!</v>
      </c>
    </row>
    <row r="2402" spans="1:14" hidden="1">
      <c r="A2402" s="33">
        <v>42909</v>
      </c>
      <c r="B2402" s="36">
        <v>0.36839120370370365</v>
      </c>
      <c r="C2402" s="7" t="s">
        <v>7914</v>
      </c>
      <c r="D2402" s="7" t="s">
        <v>21823</v>
      </c>
      <c r="E2402" s="7" t="s">
        <v>7909</v>
      </c>
      <c r="F2402" s="7" t="s">
        <v>1012</v>
      </c>
      <c r="G2402" s="7" t="s">
        <v>969</v>
      </c>
      <c r="H2402" s="7" t="s">
        <v>970</v>
      </c>
      <c r="I2402" s="7" t="s">
        <v>971</v>
      </c>
      <c r="J2402" s="7">
        <v>100</v>
      </c>
      <c r="K2402" s="7" t="s">
        <v>972</v>
      </c>
      <c r="L2402" s="7" t="s">
        <v>7915</v>
      </c>
      <c r="M2402" s="7" t="s">
        <v>1013</v>
      </c>
      <c r="N2402" t="e">
        <f>VLOOKUP(#REF!,自助!D:F,3,FALSE)</f>
        <v>#REF!</v>
      </c>
    </row>
    <row r="2403" spans="1:14" hidden="1">
      <c r="A2403" s="33">
        <v>42909</v>
      </c>
      <c r="B2403" s="36">
        <v>0.38760416666666669</v>
      </c>
      <c r="C2403" s="7" t="s">
        <v>7916</v>
      </c>
      <c r="D2403" s="7" t="s">
        <v>21824</v>
      </c>
      <c r="E2403" s="7" t="s">
        <v>7917</v>
      </c>
      <c r="F2403" s="7" t="s">
        <v>1012</v>
      </c>
      <c r="G2403" s="7" t="s">
        <v>969</v>
      </c>
      <c r="H2403" s="7" t="s">
        <v>970</v>
      </c>
      <c r="I2403" s="7" t="s">
        <v>971</v>
      </c>
      <c r="J2403" s="7">
        <v>10</v>
      </c>
      <c r="K2403" s="7" t="s">
        <v>972</v>
      </c>
      <c r="L2403" s="7" t="s">
        <v>7918</v>
      </c>
      <c r="M2403" s="7" t="s">
        <v>1013</v>
      </c>
      <c r="N2403" t="e">
        <f>VLOOKUP(#REF!,自助!D:F,3,FALSE)</f>
        <v>#REF!</v>
      </c>
    </row>
    <row r="2404" spans="1:14" hidden="1">
      <c r="A2404" s="33">
        <v>42909</v>
      </c>
      <c r="B2404" s="36">
        <v>0.64253472222222219</v>
      </c>
      <c r="C2404" s="7" t="s">
        <v>7919</v>
      </c>
      <c r="D2404" s="7" t="s">
        <v>21825</v>
      </c>
      <c r="E2404" s="7" t="s">
        <v>7917</v>
      </c>
      <c r="F2404" s="7" t="s">
        <v>1012</v>
      </c>
      <c r="G2404" s="7" t="s">
        <v>969</v>
      </c>
      <c r="H2404" s="7" t="s">
        <v>3696</v>
      </c>
      <c r="I2404" s="7" t="s">
        <v>971</v>
      </c>
      <c r="J2404" s="7">
        <v>373</v>
      </c>
      <c r="K2404" s="7" t="s">
        <v>972</v>
      </c>
      <c r="L2404" s="7" t="s">
        <v>7920</v>
      </c>
      <c r="M2404" s="7" t="s">
        <v>1013</v>
      </c>
      <c r="N2404" t="e">
        <f>VLOOKUP(#REF!,自助!D:F,3,FALSE)</f>
        <v>#REF!</v>
      </c>
    </row>
    <row r="2405" spans="1:14" hidden="1">
      <c r="A2405" s="33">
        <v>42909</v>
      </c>
      <c r="B2405" s="36">
        <v>0.36414351851851851</v>
      </c>
      <c r="C2405" s="7" t="s">
        <v>7921</v>
      </c>
      <c r="D2405" s="7" t="s">
        <v>21826</v>
      </c>
      <c r="E2405" s="7" t="s">
        <v>1265</v>
      </c>
      <c r="F2405" s="7" t="s">
        <v>1012</v>
      </c>
      <c r="G2405" s="7" t="s">
        <v>969</v>
      </c>
      <c r="H2405" s="7" t="s">
        <v>970</v>
      </c>
      <c r="I2405" s="7" t="s">
        <v>971</v>
      </c>
      <c r="J2405" s="7">
        <v>100</v>
      </c>
      <c r="K2405" s="7" t="s">
        <v>972</v>
      </c>
      <c r="L2405" s="7" t="s">
        <v>7922</v>
      </c>
      <c r="M2405" s="7" t="s">
        <v>1013</v>
      </c>
      <c r="N2405" t="e">
        <f>VLOOKUP(#REF!,自助!D:F,3,FALSE)</f>
        <v>#REF!</v>
      </c>
    </row>
    <row r="2406" spans="1:14" hidden="1">
      <c r="A2406" s="33">
        <v>42909</v>
      </c>
      <c r="B2406" s="36">
        <v>0.37934027777777773</v>
      </c>
      <c r="C2406" s="7" t="s">
        <v>7923</v>
      </c>
      <c r="D2406" s="7" t="s">
        <v>21827</v>
      </c>
      <c r="E2406" s="7" t="s">
        <v>7924</v>
      </c>
      <c r="F2406" s="7" t="s">
        <v>1012</v>
      </c>
      <c r="G2406" s="7" t="s">
        <v>969</v>
      </c>
      <c r="H2406" s="7" t="s">
        <v>980</v>
      </c>
      <c r="I2406" s="7" t="s">
        <v>971</v>
      </c>
      <c r="J2406" s="7">
        <v>10</v>
      </c>
      <c r="K2406" s="7" t="s">
        <v>972</v>
      </c>
      <c r="L2406" s="7" t="s">
        <v>7925</v>
      </c>
      <c r="M2406" s="7" t="s">
        <v>1013</v>
      </c>
      <c r="N2406" t="e">
        <f>VLOOKUP(#REF!,自助!D:F,3,FALSE)</f>
        <v>#REF!</v>
      </c>
    </row>
    <row r="2407" spans="1:14" hidden="1">
      <c r="A2407" s="33">
        <v>42909</v>
      </c>
      <c r="B2407" s="36">
        <v>0.47300925925925924</v>
      </c>
      <c r="C2407" s="7" t="s">
        <v>7926</v>
      </c>
      <c r="D2407" s="7" t="s">
        <v>21828</v>
      </c>
      <c r="E2407" s="7" t="s">
        <v>7924</v>
      </c>
      <c r="F2407" s="7" t="s">
        <v>1012</v>
      </c>
      <c r="G2407" s="7" t="s">
        <v>969</v>
      </c>
      <c r="H2407" s="7" t="s">
        <v>980</v>
      </c>
      <c r="I2407" s="7" t="s">
        <v>971</v>
      </c>
      <c r="J2407" s="7">
        <v>10</v>
      </c>
      <c r="K2407" s="7" t="s">
        <v>972</v>
      </c>
      <c r="L2407" s="7" t="s">
        <v>7925</v>
      </c>
      <c r="M2407" s="7" t="s">
        <v>1013</v>
      </c>
      <c r="N2407" t="e">
        <f>VLOOKUP(#REF!,自助!D:F,3,FALSE)</f>
        <v>#REF!</v>
      </c>
    </row>
    <row r="2408" spans="1:14" hidden="1">
      <c r="A2408" s="33">
        <v>42909</v>
      </c>
      <c r="B2408" s="36">
        <v>0.40142361111111113</v>
      </c>
      <c r="C2408" s="7" t="s">
        <v>7927</v>
      </c>
      <c r="D2408" s="7" t="s">
        <v>21829</v>
      </c>
      <c r="E2408" s="7" t="s">
        <v>7928</v>
      </c>
      <c r="F2408" s="7" t="s">
        <v>1012</v>
      </c>
      <c r="G2408" s="7" t="s">
        <v>969</v>
      </c>
      <c r="H2408" s="7" t="s">
        <v>975</v>
      </c>
      <c r="I2408" s="7" t="s">
        <v>971</v>
      </c>
      <c r="J2408" s="7">
        <v>500</v>
      </c>
      <c r="K2408" s="7" t="s">
        <v>972</v>
      </c>
      <c r="L2408" s="7" t="s">
        <v>7929</v>
      </c>
      <c r="M2408" s="7" t="s">
        <v>1013</v>
      </c>
      <c r="N2408" t="e">
        <f>VLOOKUP(#REF!,自助!D:F,3,FALSE)</f>
        <v>#REF!</v>
      </c>
    </row>
    <row r="2409" spans="1:14" hidden="1">
      <c r="A2409" s="33">
        <v>42909</v>
      </c>
      <c r="B2409" s="36">
        <v>0.34628472222222223</v>
      </c>
      <c r="C2409" s="7" t="s">
        <v>7930</v>
      </c>
      <c r="D2409" s="7" t="s">
        <v>21830</v>
      </c>
      <c r="E2409" s="7" t="s">
        <v>7931</v>
      </c>
      <c r="F2409" s="7" t="s">
        <v>1012</v>
      </c>
      <c r="G2409" s="7" t="s">
        <v>969</v>
      </c>
      <c r="H2409" s="7" t="s">
        <v>970</v>
      </c>
      <c r="I2409" s="7" t="s">
        <v>971</v>
      </c>
      <c r="J2409" s="7">
        <v>10</v>
      </c>
      <c r="K2409" s="7" t="s">
        <v>972</v>
      </c>
      <c r="L2409" s="7" t="s">
        <v>7932</v>
      </c>
      <c r="M2409" s="7" t="s">
        <v>1013</v>
      </c>
      <c r="N2409" t="e">
        <f>VLOOKUP(#REF!,自助!D:F,3,FALSE)</f>
        <v>#REF!</v>
      </c>
    </row>
    <row r="2410" spans="1:14" hidden="1">
      <c r="A2410" s="33">
        <v>42909</v>
      </c>
      <c r="B2410" s="36">
        <v>0.41802083333333334</v>
      </c>
      <c r="C2410" s="7" t="s">
        <v>7933</v>
      </c>
      <c r="D2410" s="7" t="s">
        <v>21831</v>
      </c>
      <c r="E2410" s="7" t="s">
        <v>7934</v>
      </c>
      <c r="F2410" s="7" t="s">
        <v>1012</v>
      </c>
      <c r="G2410" s="7" t="s">
        <v>969</v>
      </c>
      <c r="H2410" s="7" t="s">
        <v>970</v>
      </c>
      <c r="I2410" s="7" t="s">
        <v>971</v>
      </c>
      <c r="J2410" s="7">
        <v>100</v>
      </c>
      <c r="K2410" s="7" t="s">
        <v>972</v>
      </c>
      <c r="L2410" s="7" t="s">
        <v>7935</v>
      </c>
      <c r="M2410" s="7" t="s">
        <v>1013</v>
      </c>
      <c r="N2410" t="e">
        <f>VLOOKUP(#REF!,自助!D:F,3,FALSE)</f>
        <v>#REF!</v>
      </c>
    </row>
    <row r="2411" spans="1:14" hidden="1">
      <c r="A2411" s="33">
        <v>42909</v>
      </c>
      <c r="B2411" s="36">
        <v>0.60445601851851849</v>
      </c>
      <c r="C2411" s="7" t="s">
        <v>7936</v>
      </c>
      <c r="D2411" s="7" t="s">
        <v>21832</v>
      </c>
      <c r="E2411" s="7" t="s">
        <v>1035</v>
      </c>
      <c r="F2411" s="7" t="s">
        <v>1012</v>
      </c>
      <c r="G2411" s="7" t="s">
        <v>969</v>
      </c>
      <c r="H2411" s="7" t="s">
        <v>970</v>
      </c>
      <c r="I2411" s="7" t="s">
        <v>971</v>
      </c>
      <c r="J2411" s="7">
        <v>100</v>
      </c>
      <c r="K2411" s="7" t="s">
        <v>972</v>
      </c>
      <c r="L2411" s="7" t="s">
        <v>1459</v>
      </c>
      <c r="M2411" s="7" t="s">
        <v>1013</v>
      </c>
      <c r="N2411" t="e">
        <f>VLOOKUP(#REF!,自助!D:F,3,FALSE)</f>
        <v>#REF!</v>
      </c>
    </row>
    <row r="2412" spans="1:14" hidden="1">
      <c r="A2412" s="33">
        <v>42909</v>
      </c>
      <c r="B2412" s="36">
        <v>0.67291666666666661</v>
      </c>
      <c r="C2412" s="7" t="s">
        <v>7937</v>
      </c>
      <c r="D2412" s="7" t="s">
        <v>21833</v>
      </c>
      <c r="E2412" s="7" t="s">
        <v>1415</v>
      </c>
      <c r="F2412" s="7" t="s">
        <v>1012</v>
      </c>
      <c r="G2412" s="7" t="s">
        <v>969</v>
      </c>
      <c r="H2412" s="7" t="s">
        <v>980</v>
      </c>
      <c r="I2412" s="7" t="s">
        <v>971</v>
      </c>
      <c r="J2412" s="7">
        <v>500</v>
      </c>
      <c r="K2412" s="7" t="s">
        <v>972</v>
      </c>
      <c r="L2412" s="7" t="s">
        <v>7938</v>
      </c>
      <c r="M2412" s="7" t="s">
        <v>1013</v>
      </c>
      <c r="N2412" t="e">
        <f>VLOOKUP(#REF!,自助!D:F,3,FALSE)</f>
        <v>#REF!</v>
      </c>
    </row>
    <row r="2413" spans="1:14" hidden="1">
      <c r="A2413" s="33">
        <v>42909</v>
      </c>
      <c r="B2413" s="36">
        <v>0.3580787037037037</v>
      </c>
      <c r="C2413" s="7" t="s">
        <v>7939</v>
      </c>
      <c r="D2413" s="7" t="s">
        <v>21834</v>
      </c>
      <c r="E2413" s="7" t="s">
        <v>7940</v>
      </c>
      <c r="F2413" s="7" t="s">
        <v>1012</v>
      </c>
      <c r="G2413" s="7" t="s">
        <v>969</v>
      </c>
      <c r="H2413" s="7" t="s">
        <v>970</v>
      </c>
      <c r="I2413" s="7" t="s">
        <v>971</v>
      </c>
      <c r="J2413" s="7">
        <v>100</v>
      </c>
      <c r="K2413" s="7" t="s">
        <v>972</v>
      </c>
      <c r="L2413" s="7" t="s">
        <v>7941</v>
      </c>
      <c r="M2413" s="7" t="s">
        <v>1013</v>
      </c>
      <c r="N2413" t="e">
        <f>VLOOKUP(#REF!,自助!D:F,3,FALSE)</f>
        <v>#REF!</v>
      </c>
    </row>
    <row r="2414" spans="1:14" hidden="1">
      <c r="A2414" s="33">
        <v>42909</v>
      </c>
      <c r="B2414" s="36">
        <v>0.39274305555555555</v>
      </c>
      <c r="C2414" s="7" t="s">
        <v>7942</v>
      </c>
      <c r="D2414" s="7" t="s">
        <v>21835</v>
      </c>
      <c r="E2414" s="7" t="s">
        <v>7943</v>
      </c>
      <c r="F2414" s="7" t="s">
        <v>1012</v>
      </c>
      <c r="G2414" s="7" t="s">
        <v>969</v>
      </c>
      <c r="H2414" s="7" t="s">
        <v>976</v>
      </c>
      <c r="I2414" s="7" t="s">
        <v>971</v>
      </c>
      <c r="J2414" s="7">
        <v>200</v>
      </c>
      <c r="K2414" s="7" t="s">
        <v>972</v>
      </c>
      <c r="L2414" s="7" t="s">
        <v>7944</v>
      </c>
      <c r="M2414" s="7" t="s">
        <v>1013</v>
      </c>
      <c r="N2414" t="e">
        <f>VLOOKUP(#REF!,自助!D:F,3,FALSE)</f>
        <v>#REF!</v>
      </c>
    </row>
    <row r="2415" spans="1:14" hidden="1">
      <c r="A2415" s="33">
        <v>42909</v>
      </c>
      <c r="B2415" s="36">
        <v>0.26100694444444444</v>
      </c>
      <c r="C2415" s="7" t="s">
        <v>7945</v>
      </c>
      <c r="D2415" s="7" t="s">
        <v>21836</v>
      </c>
      <c r="E2415" s="7" t="s">
        <v>7946</v>
      </c>
      <c r="F2415" s="7" t="s">
        <v>1012</v>
      </c>
      <c r="G2415" s="7" t="s">
        <v>969</v>
      </c>
      <c r="H2415" s="7" t="s">
        <v>970</v>
      </c>
      <c r="I2415" s="7" t="s">
        <v>971</v>
      </c>
      <c r="J2415" s="7">
        <v>200</v>
      </c>
      <c r="K2415" s="7" t="s">
        <v>972</v>
      </c>
      <c r="L2415" s="7" t="s">
        <v>7947</v>
      </c>
      <c r="M2415" s="7" t="s">
        <v>1013</v>
      </c>
      <c r="N2415" t="e">
        <f>VLOOKUP(#REF!,自助!D:F,3,FALSE)</f>
        <v>#REF!</v>
      </c>
    </row>
    <row r="2416" spans="1:14" hidden="1">
      <c r="A2416" s="33">
        <v>42909</v>
      </c>
      <c r="B2416" s="36">
        <v>0.37532407407407403</v>
      </c>
      <c r="C2416" s="7" t="s">
        <v>7948</v>
      </c>
      <c r="D2416" s="7" t="s">
        <v>21837</v>
      </c>
      <c r="E2416" s="7" t="s">
        <v>7949</v>
      </c>
      <c r="F2416" s="7" t="s">
        <v>1012</v>
      </c>
      <c r="G2416" s="7" t="s">
        <v>969</v>
      </c>
      <c r="H2416" s="7" t="s">
        <v>974</v>
      </c>
      <c r="I2416" s="7" t="s">
        <v>971</v>
      </c>
      <c r="J2416" s="7">
        <v>20</v>
      </c>
      <c r="K2416" s="7" t="s">
        <v>972</v>
      </c>
      <c r="L2416" s="7" t="s">
        <v>7950</v>
      </c>
      <c r="M2416" s="7" t="s">
        <v>1013</v>
      </c>
      <c r="N2416" t="e">
        <f>VLOOKUP(#REF!,自助!D:F,3,FALSE)</f>
        <v>#REF!</v>
      </c>
    </row>
    <row r="2417" spans="1:14" hidden="1">
      <c r="A2417" s="33">
        <v>42909</v>
      </c>
      <c r="B2417" s="36">
        <v>0.63093750000000004</v>
      </c>
      <c r="C2417" s="7" t="s">
        <v>7951</v>
      </c>
      <c r="D2417" s="7" t="s">
        <v>21838</v>
      </c>
      <c r="E2417" s="7" t="s">
        <v>7952</v>
      </c>
      <c r="F2417" s="7" t="s">
        <v>1012</v>
      </c>
      <c r="G2417" s="7" t="s">
        <v>969</v>
      </c>
      <c r="H2417" s="7" t="s">
        <v>970</v>
      </c>
      <c r="I2417" s="7" t="s">
        <v>971</v>
      </c>
      <c r="J2417" s="7">
        <v>600</v>
      </c>
      <c r="K2417" s="7" t="s">
        <v>972</v>
      </c>
      <c r="L2417" s="7" t="s">
        <v>7953</v>
      </c>
      <c r="M2417" s="7" t="s">
        <v>1013</v>
      </c>
      <c r="N2417" t="e">
        <f>VLOOKUP(#REF!,自助!D:F,3,FALSE)</f>
        <v>#REF!</v>
      </c>
    </row>
    <row r="2418" spans="1:14" hidden="1">
      <c r="A2418" s="33">
        <v>42909</v>
      </c>
      <c r="B2418" s="36">
        <v>0.63603009259259258</v>
      </c>
      <c r="C2418" s="7" t="s">
        <v>7954</v>
      </c>
      <c r="D2418" s="7" t="s">
        <v>21839</v>
      </c>
      <c r="E2418" s="7" t="s">
        <v>7952</v>
      </c>
      <c r="F2418" s="7" t="s">
        <v>1012</v>
      </c>
      <c r="G2418" s="7" t="s">
        <v>969</v>
      </c>
      <c r="H2418" s="7" t="s">
        <v>970</v>
      </c>
      <c r="I2418" s="7" t="s">
        <v>971</v>
      </c>
      <c r="J2418" s="7">
        <v>200</v>
      </c>
      <c r="K2418" s="7" t="s">
        <v>972</v>
      </c>
      <c r="L2418" s="7" t="s">
        <v>7955</v>
      </c>
      <c r="M2418" s="7" t="s">
        <v>1013</v>
      </c>
      <c r="N2418" t="e">
        <f>VLOOKUP(#REF!,自助!D:F,3,FALSE)</f>
        <v>#REF!</v>
      </c>
    </row>
    <row r="2419" spans="1:14" hidden="1">
      <c r="A2419" s="33">
        <v>42909</v>
      </c>
      <c r="B2419" s="36">
        <v>0.72565972222222219</v>
      </c>
      <c r="C2419" s="7" t="s">
        <v>7956</v>
      </c>
      <c r="D2419" s="7" t="s">
        <v>21840</v>
      </c>
      <c r="E2419" s="7" t="s">
        <v>7957</v>
      </c>
      <c r="F2419" s="7" t="s">
        <v>1012</v>
      </c>
      <c r="G2419" s="7" t="s">
        <v>969</v>
      </c>
      <c r="H2419" s="7" t="s">
        <v>973</v>
      </c>
      <c r="I2419" s="7" t="s">
        <v>971</v>
      </c>
      <c r="J2419" s="7">
        <v>530</v>
      </c>
      <c r="K2419" s="7" t="s">
        <v>972</v>
      </c>
      <c r="L2419" s="7" t="s">
        <v>7958</v>
      </c>
      <c r="M2419" s="7" t="s">
        <v>1013</v>
      </c>
      <c r="N2419" t="e">
        <f>VLOOKUP(#REF!,自助!D:F,3,FALSE)</f>
        <v>#REF!</v>
      </c>
    </row>
    <row r="2420" spans="1:14" hidden="1">
      <c r="A2420" s="33">
        <v>42909</v>
      </c>
      <c r="B2420" s="36">
        <v>0.66142361111111114</v>
      </c>
      <c r="C2420" s="7" t="s">
        <v>7959</v>
      </c>
      <c r="D2420" s="7" t="s">
        <v>21841</v>
      </c>
      <c r="E2420" s="7" t="s">
        <v>7960</v>
      </c>
      <c r="F2420" s="7" t="s">
        <v>1012</v>
      </c>
      <c r="G2420" s="7" t="s">
        <v>969</v>
      </c>
      <c r="H2420" s="7" t="s">
        <v>970</v>
      </c>
      <c r="I2420" s="7" t="s">
        <v>971</v>
      </c>
      <c r="J2420" s="7">
        <v>500</v>
      </c>
      <c r="K2420" s="7" t="s">
        <v>972</v>
      </c>
      <c r="L2420" s="7" t="s">
        <v>7961</v>
      </c>
      <c r="M2420" s="7" t="s">
        <v>1013</v>
      </c>
      <c r="N2420" t="e">
        <f>VLOOKUP(#REF!,自助!D:F,3,FALSE)</f>
        <v>#REF!</v>
      </c>
    </row>
    <row r="2421" spans="1:14" hidden="1">
      <c r="A2421" s="33">
        <v>42909</v>
      </c>
      <c r="B2421" s="36">
        <v>0.39306712962962959</v>
      </c>
      <c r="C2421" s="7" t="s">
        <v>7962</v>
      </c>
      <c r="D2421" s="7" t="s">
        <v>21842</v>
      </c>
      <c r="E2421" s="7" t="s">
        <v>7963</v>
      </c>
      <c r="F2421" s="7" t="s">
        <v>1012</v>
      </c>
      <c r="G2421" s="7" t="s">
        <v>969</v>
      </c>
      <c r="H2421" s="7" t="s">
        <v>973</v>
      </c>
      <c r="I2421" s="7" t="s">
        <v>971</v>
      </c>
      <c r="J2421" s="7">
        <v>100</v>
      </c>
      <c r="K2421" s="7" t="s">
        <v>972</v>
      </c>
      <c r="L2421" s="7" t="s">
        <v>7964</v>
      </c>
      <c r="M2421" s="7" t="s">
        <v>1013</v>
      </c>
      <c r="N2421" t="e">
        <f>VLOOKUP(#REF!,自助!D:F,3,FALSE)</f>
        <v>#REF!</v>
      </c>
    </row>
    <row r="2422" spans="1:14" hidden="1">
      <c r="A2422" s="33">
        <v>42909</v>
      </c>
      <c r="B2422" s="36">
        <v>0.41140046296296301</v>
      </c>
      <c r="C2422" s="7" t="s">
        <v>7965</v>
      </c>
      <c r="D2422" s="7" t="s">
        <v>21843</v>
      </c>
      <c r="E2422" s="7" t="s">
        <v>7966</v>
      </c>
      <c r="F2422" s="7" t="s">
        <v>1012</v>
      </c>
      <c r="G2422" s="7" t="s">
        <v>969</v>
      </c>
      <c r="H2422" s="7" t="s">
        <v>973</v>
      </c>
      <c r="I2422" s="7" t="s">
        <v>971</v>
      </c>
      <c r="J2422" s="7">
        <v>20</v>
      </c>
      <c r="K2422" s="7" t="s">
        <v>972</v>
      </c>
      <c r="L2422" s="7" t="s">
        <v>7967</v>
      </c>
      <c r="M2422" s="7" t="s">
        <v>1013</v>
      </c>
      <c r="N2422" t="e">
        <f>VLOOKUP(#REF!,自助!D:F,3,FALSE)</f>
        <v>#REF!</v>
      </c>
    </row>
    <row r="2423" spans="1:14" hidden="1">
      <c r="A2423" s="33">
        <v>42909</v>
      </c>
      <c r="B2423" s="36">
        <v>0.442349537037037</v>
      </c>
      <c r="C2423" s="7" t="s">
        <v>7968</v>
      </c>
      <c r="D2423" s="7" t="s">
        <v>21844</v>
      </c>
      <c r="E2423" s="7" t="s">
        <v>7963</v>
      </c>
      <c r="F2423" s="7" t="s">
        <v>1012</v>
      </c>
      <c r="G2423" s="7" t="s">
        <v>969</v>
      </c>
      <c r="H2423" s="7" t="s">
        <v>973</v>
      </c>
      <c r="I2423" s="7" t="s">
        <v>971</v>
      </c>
      <c r="J2423" s="7">
        <v>200</v>
      </c>
      <c r="K2423" s="7" t="s">
        <v>972</v>
      </c>
      <c r="L2423" s="7" t="s">
        <v>7969</v>
      </c>
      <c r="M2423" s="7" t="s">
        <v>1013</v>
      </c>
      <c r="N2423" t="e">
        <f>VLOOKUP(#REF!,自助!D:F,3,FALSE)</f>
        <v>#REF!</v>
      </c>
    </row>
    <row r="2424" spans="1:14" hidden="1">
      <c r="A2424" s="33">
        <v>42909</v>
      </c>
      <c r="B2424" s="36">
        <v>0.70122685185185185</v>
      </c>
      <c r="C2424" s="7" t="s">
        <v>7970</v>
      </c>
      <c r="D2424" s="7" t="s">
        <v>21845</v>
      </c>
      <c r="E2424" s="7" t="s">
        <v>7971</v>
      </c>
      <c r="F2424" s="7" t="s">
        <v>1012</v>
      </c>
      <c r="G2424" s="7" t="s">
        <v>969</v>
      </c>
      <c r="H2424" s="7" t="s">
        <v>970</v>
      </c>
      <c r="I2424" s="7" t="s">
        <v>971</v>
      </c>
      <c r="J2424" s="7">
        <v>300</v>
      </c>
      <c r="K2424" s="7" t="s">
        <v>972</v>
      </c>
      <c r="L2424" s="7" t="s">
        <v>7972</v>
      </c>
      <c r="M2424" s="7" t="s">
        <v>1013</v>
      </c>
      <c r="N2424" t="e">
        <f>VLOOKUP(#REF!,自助!D:F,3,FALSE)</f>
        <v>#REF!</v>
      </c>
    </row>
    <row r="2425" spans="1:14" hidden="1">
      <c r="A2425" s="33">
        <v>42909</v>
      </c>
      <c r="B2425" s="36">
        <v>0.69571759259259258</v>
      </c>
      <c r="C2425" s="7" t="s">
        <v>7973</v>
      </c>
      <c r="D2425" s="7" t="s">
        <v>21846</v>
      </c>
      <c r="E2425" s="7" t="s">
        <v>7971</v>
      </c>
      <c r="F2425" s="7" t="s">
        <v>1012</v>
      </c>
      <c r="G2425" s="7" t="s">
        <v>969</v>
      </c>
      <c r="H2425" s="7" t="s">
        <v>970</v>
      </c>
      <c r="I2425" s="7" t="s">
        <v>971</v>
      </c>
      <c r="J2425" s="7">
        <v>20</v>
      </c>
      <c r="K2425" s="7" t="s">
        <v>972</v>
      </c>
      <c r="L2425" s="7" t="s">
        <v>7974</v>
      </c>
      <c r="M2425" s="7" t="s">
        <v>1013</v>
      </c>
      <c r="N2425" t="e">
        <f>VLOOKUP(#REF!,自助!D:F,3,FALSE)</f>
        <v>#REF!</v>
      </c>
    </row>
    <row r="2426" spans="1:14" hidden="1">
      <c r="A2426" s="33">
        <v>42909</v>
      </c>
      <c r="B2426" s="36">
        <v>0.32645833333333335</v>
      </c>
      <c r="C2426" s="7" t="s">
        <v>7975</v>
      </c>
      <c r="D2426" s="7" t="s">
        <v>21847</v>
      </c>
      <c r="E2426" s="7" t="s">
        <v>7976</v>
      </c>
      <c r="F2426" s="7" t="s">
        <v>1012</v>
      </c>
      <c r="G2426" s="7" t="s">
        <v>969</v>
      </c>
      <c r="H2426" s="7" t="s">
        <v>977</v>
      </c>
      <c r="I2426" s="7" t="s">
        <v>971</v>
      </c>
      <c r="J2426" s="7">
        <v>300</v>
      </c>
      <c r="K2426" s="7" t="s">
        <v>972</v>
      </c>
      <c r="L2426" s="7" t="s">
        <v>7977</v>
      </c>
      <c r="M2426" s="7" t="s">
        <v>1013</v>
      </c>
      <c r="N2426" t="e">
        <f>VLOOKUP(#REF!,自助!D:F,3,FALSE)</f>
        <v>#REF!</v>
      </c>
    </row>
    <row r="2427" spans="1:14" hidden="1">
      <c r="A2427" s="33">
        <v>42909</v>
      </c>
      <c r="B2427" s="36">
        <v>0.38905092592592588</v>
      </c>
      <c r="C2427" s="7" t="s">
        <v>7978</v>
      </c>
      <c r="D2427" s="7" t="s">
        <v>21848</v>
      </c>
      <c r="E2427" s="7" t="s">
        <v>1144</v>
      </c>
      <c r="F2427" s="7" t="s">
        <v>1012</v>
      </c>
      <c r="G2427" s="7" t="s">
        <v>969</v>
      </c>
      <c r="H2427" s="7" t="s">
        <v>973</v>
      </c>
      <c r="I2427" s="7" t="s">
        <v>971</v>
      </c>
      <c r="J2427" s="7">
        <v>500</v>
      </c>
      <c r="K2427" s="7" t="s">
        <v>972</v>
      </c>
      <c r="L2427" s="7" t="s">
        <v>7979</v>
      </c>
      <c r="M2427" s="7" t="s">
        <v>1013</v>
      </c>
      <c r="N2427" t="e">
        <f>VLOOKUP(#REF!,自助!D:F,3,FALSE)</f>
        <v>#REF!</v>
      </c>
    </row>
    <row r="2428" spans="1:14" hidden="1">
      <c r="A2428" s="33">
        <v>42909</v>
      </c>
      <c r="B2428" s="36">
        <v>0.41311342592592593</v>
      </c>
      <c r="C2428" s="7" t="s">
        <v>7980</v>
      </c>
      <c r="D2428" s="7" t="s">
        <v>21849</v>
      </c>
      <c r="E2428" s="7" t="s">
        <v>7981</v>
      </c>
      <c r="F2428" s="7" t="s">
        <v>1012</v>
      </c>
      <c r="G2428" s="7" t="s">
        <v>969</v>
      </c>
      <c r="H2428" s="7" t="s">
        <v>975</v>
      </c>
      <c r="I2428" s="7" t="s">
        <v>971</v>
      </c>
      <c r="J2428" s="7">
        <v>50</v>
      </c>
      <c r="K2428" s="7" t="s">
        <v>972</v>
      </c>
      <c r="L2428" s="7" t="s">
        <v>7982</v>
      </c>
      <c r="M2428" s="7" t="s">
        <v>1013</v>
      </c>
      <c r="N2428" t="e">
        <f>VLOOKUP(#REF!,自助!D:F,3,FALSE)</f>
        <v>#REF!</v>
      </c>
    </row>
    <row r="2429" spans="1:14" hidden="1">
      <c r="A2429" s="33">
        <v>42909</v>
      </c>
      <c r="B2429" s="36">
        <v>0.44835648148148149</v>
      </c>
      <c r="C2429" s="7" t="s">
        <v>7983</v>
      </c>
      <c r="D2429" s="7" t="s">
        <v>21850</v>
      </c>
      <c r="E2429" s="7" t="s">
        <v>7981</v>
      </c>
      <c r="F2429" s="7" t="s">
        <v>1012</v>
      </c>
      <c r="G2429" s="7" t="s">
        <v>969</v>
      </c>
      <c r="H2429" s="7" t="s">
        <v>975</v>
      </c>
      <c r="I2429" s="7" t="s">
        <v>971</v>
      </c>
      <c r="J2429" s="7">
        <v>150</v>
      </c>
      <c r="K2429" s="7" t="s">
        <v>972</v>
      </c>
      <c r="L2429" s="7" t="s">
        <v>7984</v>
      </c>
      <c r="M2429" s="7" t="s">
        <v>1013</v>
      </c>
      <c r="N2429" t="e">
        <f>VLOOKUP(#REF!,自助!D:F,3,FALSE)</f>
        <v>#REF!</v>
      </c>
    </row>
    <row r="2430" spans="1:14" hidden="1">
      <c r="A2430" s="33">
        <v>42909</v>
      </c>
      <c r="B2430" s="36">
        <v>0.32473379629629628</v>
      </c>
      <c r="C2430" s="7" t="s">
        <v>7985</v>
      </c>
      <c r="D2430" s="7" t="s">
        <v>21851</v>
      </c>
      <c r="E2430" s="7" t="s">
        <v>7986</v>
      </c>
      <c r="F2430" s="7" t="s">
        <v>1012</v>
      </c>
      <c r="G2430" s="7" t="s">
        <v>969</v>
      </c>
      <c r="H2430" s="7" t="s">
        <v>975</v>
      </c>
      <c r="I2430" s="7" t="s">
        <v>971</v>
      </c>
      <c r="J2430" s="7">
        <v>20</v>
      </c>
      <c r="K2430" s="7" t="s">
        <v>972</v>
      </c>
      <c r="L2430" s="7" t="s">
        <v>7987</v>
      </c>
      <c r="M2430" s="7" t="s">
        <v>1013</v>
      </c>
      <c r="N2430" t="e">
        <f>VLOOKUP(#REF!,自助!D:F,3,FALSE)</f>
        <v>#REF!</v>
      </c>
    </row>
    <row r="2431" spans="1:14" hidden="1">
      <c r="A2431" s="33">
        <v>42909</v>
      </c>
      <c r="B2431" s="36">
        <v>0.44359953703703708</v>
      </c>
      <c r="C2431" s="7" t="s">
        <v>7988</v>
      </c>
      <c r="D2431" s="7" t="s">
        <v>21852</v>
      </c>
      <c r="E2431" s="7" t="s">
        <v>7989</v>
      </c>
      <c r="F2431" s="7" t="s">
        <v>1012</v>
      </c>
      <c r="G2431" s="7" t="s">
        <v>969</v>
      </c>
      <c r="H2431" s="7" t="s">
        <v>984</v>
      </c>
      <c r="I2431" s="7" t="s">
        <v>971</v>
      </c>
      <c r="J2431" s="7">
        <v>200</v>
      </c>
      <c r="K2431" s="7" t="s">
        <v>978</v>
      </c>
      <c r="L2431" s="7" t="s">
        <v>7990</v>
      </c>
      <c r="M2431" s="7" t="s">
        <v>1013</v>
      </c>
      <c r="N2431" t="e">
        <f>VLOOKUP(#REF!,自助!D:F,3,FALSE)</f>
        <v>#REF!</v>
      </c>
    </row>
    <row r="2432" spans="1:14" hidden="1">
      <c r="A2432" s="33">
        <v>42909</v>
      </c>
      <c r="B2432" s="36">
        <v>0.50225694444444446</v>
      </c>
      <c r="C2432" s="7" t="s">
        <v>7991</v>
      </c>
      <c r="D2432" s="7" t="s">
        <v>21853</v>
      </c>
      <c r="E2432" s="7" t="s">
        <v>7989</v>
      </c>
      <c r="F2432" s="7" t="s">
        <v>1012</v>
      </c>
      <c r="G2432" s="7" t="s">
        <v>969</v>
      </c>
      <c r="H2432" s="7" t="s">
        <v>984</v>
      </c>
      <c r="I2432" s="7" t="s">
        <v>971</v>
      </c>
      <c r="J2432" s="7">
        <v>200</v>
      </c>
      <c r="K2432" s="7" t="s">
        <v>972</v>
      </c>
      <c r="L2432" s="7" t="s">
        <v>7990</v>
      </c>
      <c r="M2432" s="7" t="s">
        <v>1013</v>
      </c>
      <c r="N2432" t="e">
        <f>VLOOKUP(#REF!,自助!D:F,3,FALSE)</f>
        <v>#REF!</v>
      </c>
    </row>
    <row r="2433" spans="1:14" hidden="1">
      <c r="A2433" s="33">
        <v>42909</v>
      </c>
      <c r="B2433" s="36">
        <v>0.47818287037037038</v>
      </c>
      <c r="C2433" s="7" t="s">
        <v>7992</v>
      </c>
      <c r="D2433" s="7" t="s">
        <v>21854</v>
      </c>
      <c r="E2433" s="7" t="s">
        <v>1266</v>
      </c>
      <c r="F2433" s="7" t="s">
        <v>1012</v>
      </c>
      <c r="G2433" s="7" t="s">
        <v>969</v>
      </c>
      <c r="H2433" s="7" t="s">
        <v>970</v>
      </c>
      <c r="I2433" s="7" t="s">
        <v>971</v>
      </c>
      <c r="J2433" s="7">
        <v>50</v>
      </c>
      <c r="K2433" s="7" t="s">
        <v>972</v>
      </c>
      <c r="L2433" s="7" t="s">
        <v>7993</v>
      </c>
      <c r="M2433" s="7" t="s">
        <v>1013</v>
      </c>
      <c r="N2433" t="e">
        <f>VLOOKUP(#REF!,自助!D:F,3,FALSE)</f>
        <v>#REF!</v>
      </c>
    </row>
    <row r="2434" spans="1:14" hidden="1">
      <c r="A2434" s="33">
        <v>42909</v>
      </c>
      <c r="B2434" s="36">
        <v>0.70180555555555557</v>
      </c>
      <c r="C2434" s="7" t="s">
        <v>7994</v>
      </c>
      <c r="D2434" s="7" t="s">
        <v>21855</v>
      </c>
      <c r="E2434" s="7" t="s">
        <v>1553</v>
      </c>
      <c r="F2434" s="7" t="s">
        <v>1012</v>
      </c>
      <c r="G2434" s="7" t="s">
        <v>969</v>
      </c>
      <c r="H2434" s="7" t="s">
        <v>980</v>
      </c>
      <c r="I2434" s="7" t="s">
        <v>971</v>
      </c>
      <c r="J2434" s="7">
        <v>50</v>
      </c>
      <c r="K2434" s="7" t="s">
        <v>972</v>
      </c>
      <c r="L2434" s="7" t="s">
        <v>7995</v>
      </c>
      <c r="M2434" s="7" t="s">
        <v>1013</v>
      </c>
      <c r="N2434" t="e">
        <f>VLOOKUP(#REF!,自助!D:F,3,FALSE)</f>
        <v>#REF!</v>
      </c>
    </row>
    <row r="2435" spans="1:14" hidden="1">
      <c r="A2435" s="33">
        <v>42909</v>
      </c>
      <c r="B2435" s="36">
        <v>0.69835648148148144</v>
      </c>
      <c r="C2435" s="7" t="s">
        <v>7996</v>
      </c>
      <c r="D2435" s="7" t="s">
        <v>21856</v>
      </c>
      <c r="E2435" s="7" t="s">
        <v>1553</v>
      </c>
      <c r="F2435" s="7" t="s">
        <v>1012</v>
      </c>
      <c r="G2435" s="7" t="s">
        <v>969</v>
      </c>
      <c r="H2435" s="7" t="s">
        <v>980</v>
      </c>
      <c r="I2435" s="7" t="s">
        <v>971</v>
      </c>
      <c r="J2435" s="7">
        <v>150</v>
      </c>
      <c r="K2435" s="7" t="s">
        <v>972</v>
      </c>
      <c r="L2435" s="7" t="s">
        <v>7997</v>
      </c>
      <c r="M2435" s="7" t="s">
        <v>1013</v>
      </c>
      <c r="N2435" t="e">
        <f>VLOOKUP(#REF!,自助!D:F,3,FALSE)</f>
        <v>#REF!</v>
      </c>
    </row>
    <row r="2436" spans="1:14" hidden="1">
      <c r="A2436" s="33">
        <v>42909</v>
      </c>
      <c r="B2436" s="36">
        <v>0.33840277777777777</v>
      </c>
      <c r="C2436" s="7" t="s">
        <v>7998</v>
      </c>
      <c r="D2436" s="7" t="s">
        <v>21857</v>
      </c>
      <c r="E2436" s="7" t="s">
        <v>7999</v>
      </c>
      <c r="F2436" s="7" t="s">
        <v>1012</v>
      </c>
      <c r="G2436" s="7" t="s">
        <v>969</v>
      </c>
      <c r="H2436" s="7" t="s">
        <v>974</v>
      </c>
      <c r="I2436" s="7" t="s">
        <v>971</v>
      </c>
      <c r="J2436" s="7">
        <v>10</v>
      </c>
      <c r="K2436" s="7" t="s">
        <v>972</v>
      </c>
      <c r="L2436" s="7" t="s">
        <v>8000</v>
      </c>
      <c r="M2436" s="7" t="s">
        <v>1013</v>
      </c>
      <c r="N2436" t="e">
        <f>VLOOKUP(#REF!,自助!D:F,3,FALSE)</f>
        <v>#REF!</v>
      </c>
    </row>
    <row r="2437" spans="1:14" hidden="1">
      <c r="A2437" s="33">
        <v>42909</v>
      </c>
      <c r="B2437" s="36">
        <v>0.35965277777777777</v>
      </c>
      <c r="C2437" s="7" t="s">
        <v>8001</v>
      </c>
      <c r="D2437" s="7" t="s">
        <v>21858</v>
      </c>
      <c r="E2437" s="7" t="s">
        <v>7999</v>
      </c>
      <c r="F2437" s="7" t="s">
        <v>1012</v>
      </c>
      <c r="G2437" s="7" t="s">
        <v>969</v>
      </c>
      <c r="H2437" s="7" t="s">
        <v>974</v>
      </c>
      <c r="I2437" s="7" t="s">
        <v>971</v>
      </c>
      <c r="J2437" s="7">
        <v>200</v>
      </c>
      <c r="K2437" s="7" t="s">
        <v>972</v>
      </c>
      <c r="L2437" s="7" t="s">
        <v>8002</v>
      </c>
      <c r="M2437" s="7" t="s">
        <v>1013</v>
      </c>
      <c r="N2437" t="e">
        <f>VLOOKUP(#REF!,自助!D:F,3,FALSE)</f>
        <v>#REF!</v>
      </c>
    </row>
    <row r="2438" spans="1:14" hidden="1">
      <c r="A2438" s="33">
        <v>42909</v>
      </c>
      <c r="B2438" s="36">
        <v>0.34530092592592593</v>
      </c>
      <c r="C2438" s="7" t="s">
        <v>8003</v>
      </c>
      <c r="D2438" s="7" t="s">
        <v>21859</v>
      </c>
      <c r="E2438" s="7" t="s">
        <v>7999</v>
      </c>
      <c r="F2438" s="7" t="s">
        <v>1012</v>
      </c>
      <c r="G2438" s="7" t="s">
        <v>969</v>
      </c>
      <c r="H2438" s="7" t="s">
        <v>974</v>
      </c>
      <c r="I2438" s="7" t="s">
        <v>971</v>
      </c>
      <c r="J2438" s="7">
        <v>300</v>
      </c>
      <c r="K2438" s="7" t="s">
        <v>972</v>
      </c>
      <c r="L2438" s="7" t="s">
        <v>8004</v>
      </c>
      <c r="M2438" s="7" t="s">
        <v>1013</v>
      </c>
      <c r="N2438" t="e">
        <f>VLOOKUP(#REF!,自助!D:F,3,FALSE)</f>
        <v>#REF!</v>
      </c>
    </row>
    <row r="2439" spans="1:14" hidden="1">
      <c r="A2439" s="33">
        <v>42909</v>
      </c>
      <c r="B2439" s="36">
        <v>0.41381944444444446</v>
      </c>
      <c r="C2439" s="7" t="s">
        <v>8005</v>
      </c>
      <c r="D2439" s="7" t="s">
        <v>21860</v>
      </c>
      <c r="E2439" s="7" t="s">
        <v>8006</v>
      </c>
      <c r="F2439" s="7" t="s">
        <v>1012</v>
      </c>
      <c r="G2439" s="7" t="s">
        <v>969</v>
      </c>
      <c r="H2439" s="7" t="s">
        <v>1007</v>
      </c>
      <c r="I2439" s="7" t="s">
        <v>971</v>
      </c>
      <c r="J2439" s="7">
        <v>500</v>
      </c>
      <c r="K2439" s="7" t="s">
        <v>972</v>
      </c>
      <c r="L2439" s="7" t="s">
        <v>8007</v>
      </c>
      <c r="M2439" s="7" t="s">
        <v>1013</v>
      </c>
      <c r="N2439" t="e">
        <f>VLOOKUP(#REF!,自助!D:F,3,FALSE)</f>
        <v>#REF!</v>
      </c>
    </row>
    <row r="2440" spans="1:14" hidden="1">
      <c r="A2440" s="33">
        <v>42909</v>
      </c>
      <c r="B2440" s="36">
        <v>0.40494212962962961</v>
      </c>
      <c r="C2440" s="7" t="s">
        <v>8008</v>
      </c>
      <c r="D2440" s="7" t="s">
        <v>21861</v>
      </c>
      <c r="E2440" s="7" t="s">
        <v>8006</v>
      </c>
      <c r="F2440" s="7" t="s">
        <v>1012</v>
      </c>
      <c r="G2440" s="7" t="s">
        <v>969</v>
      </c>
      <c r="H2440" s="7" t="s">
        <v>970</v>
      </c>
      <c r="I2440" s="7" t="s">
        <v>971</v>
      </c>
      <c r="J2440" s="7">
        <v>20</v>
      </c>
      <c r="K2440" s="7" t="s">
        <v>972</v>
      </c>
      <c r="L2440" s="7" t="s">
        <v>8009</v>
      </c>
      <c r="M2440" s="7" t="s">
        <v>1013</v>
      </c>
      <c r="N2440" t="e">
        <f>VLOOKUP(#REF!,自助!D:F,3,FALSE)</f>
        <v>#REF!</v>
      </c>
    </row>
    <row r="2441" spans="1:14" hidden="1">
      <c r="A2441" s="33">
        <v>42909</v>
      </c>
      <c r="B2441" s="36">
        <v>0.98039351851851853</v>
      </c>
      <c r="C2441" s="7" t="s">
        <v>8010</v>
      </c>
      <c r="D2441" s="7" t="s">
        <v>21862</v>
      </c>
      <c r="E2441" s="7" t="s">
        <v>8011</v>
      </c>
      <c r="F2441" s="7" t="s">
        <v>1012</v>
      </c>
      <c r="G2441" s="7" t="s">
        <v>969</v>
      </c>
      <c r="H2441" s="7" t="s">
        <v>970</v>
      </c>
      <c r="I2441" s="7" t="s">
        <v>971</v>
      </c>
      <c r="J2441" s="7">
        <v>100</v>
      </c>
      <c r="K2441" s="7" t="s">
        <v>972</v>
      </c>
      <c r="L2441" s="7" t="s">
        <v>8012</v>
      </c>
      <c r="M2441" s="7" t="s">
        <v>1013</v>
      </c>
      <c r="N2441" t="e">
        <f>VLOOKUP(#REF!,自助!D:F,3,FALSE)</f>
        <v>#REF!</v>
      </c>
    </row>
    <row r="2442" spans="1:14" hidden="1">
      <c r="A2442" s="33">
        <v>42909</v>
      </c>
      <c r="B2442" s="36">
        <v>0.38208333333333333</v>
      </c>
      <c r="C2442" s="7" t="s">
        <v>8013</v>
      </c>
      <c r="D2442" s="7" t="s">
        <v>21863</v>
      </c>
      <c r="E2442" s="7" t="s">
        <v>8014</v>
      </c>
      <c r="F2442" s="7" t="s">
        <v>1012</v>
      </c>
      <c r="G2442" s="7" t="s">
        <v>969</v>
      </c>
      <c r="H2442" s="7" t="s">
        <v>970</v>
      </c>
      <c r="I2442" s="7" t="s">
        <v>971</v>
      </c>
      <c r="J2442" s="7">
        <v>500</v>
      </c>
      <c r="K2442" s="7" t="s">
        <v>972</v>
      </c>
      <c r="L2442" s="7" t="s">
        <v>8015</v>
      </c>
      <c r="M2442" s="7" t="s">
        <v>1013</v>
      </c>
      <c r="N2442" t="e">
        <f>VLOOKUP(#REF!,自助!D:F,3,FALSE)</f>
        <v>#REF!</v>
      </c>
    </row>
    <row r="2443" spans="1:14" hidden="1">
      <c r="A2443" s="33">
        <v>42909</v>
      </c>
      <c r="B2443" s="36">
        <v>0.54987268518518517</v>
      </c>
      <c r="C2443" s="7" t="s">
        <v>8016</v>
      </c>
      <c r="D2443" s="7" t="s">
        <v>21864</v>
      </c>
      <c r="E2443" s="7" t="s">
        <v>8017</v>
      </c>
      <c r="F2443" s="7" t="s">
        <v>1012</v>
      </c>
      <c r="G2443" s="7" t="s">
        <v>969</v>
      </c>
      <c r="H2443" s="7" t="s">
        <v>1029</v>
      </c>
      <c r="I2443" s="7" t="s">
        <v>971</v>
      </c>
      <c r="J2443" s="7">
        <v>5900</v>
      </c>
      <c r="K2443" s="7" t="s">
        <v>972</v>
      </c>
      <c r="L2443" s="7" t="s">
        <v>8018</v>
      </c>
      <c r="M2443" s="7" t="s">
        <v>1013</v>
      </c>
      <c r="N2443" t="e">
        <f>VLOOKUP(#REF!,自助!D:F,3,FALSE)</f>
        <v>#REF!</v>
      </c>
    </row>
    <row r="2444" spans="1:14" hidden="1">
      <c r="A2444" s="33">
        <v>42909</v>
      </c>
      <c r="B2444" s="36">
        <v>0.36901620370370369</v>
      </c>
      <c r="C2444" s="7" t="s">
        <v>8019</v>
      </c>
      <c r="D2444" s="7" t="s">
        <v>21865</v>
      </c>
      <c r="E2444" s="7" t="s">
        <v>8020</v>
      </c>
      <c r="F2444" s="7" t="s">
        <v>1012</v>
      </c>
      <c r="G2444" s="7" t="s">
        <v>969</v>
      </c>
      <c r="H2444" s="7" t="s">
        <v>973</v>
      </c>
      <c r="I2444" s="7" t="s">
        <v>971</v>
      </c>
      <c r="J2444" s="7">
        <v>50</v>
      </c>
      <c r="K2444" s="7" t="s">
        <v>972</v>
      </c>
      <c r="L2444" s="7" t="s">
        <v>8021</v>
      </c>
      <c r="M2444" s="7" t="s">
        <v>1013</v>
      </c>
      <c r="N2444" t="e">
        <f>VLOOKUP(#REF!,自助!D:F,3,FALSE)</f>
        <v>#REF!</v>
      </c>
    </row>
    <row r="2445" spans="1:14" hidden="1">
      <c r="A2445" s="33">
        <v>42909</v>
      </c>
      <c r="B2445" s="36">
        <v>0.59944444444444445</v>
      </c>
      <c r="C2445" s="7" t="s">
        <v>8022</v>
      </c>
      <c r="D2445" s="7" t="s">
        <v>21866</v>
      </c>
      <c r="E2445" s="7" t="s">
        <v>1093</v>
      </c>
      <c r="F2445" s="7" t="s">
        <v>1012</v>
      </c>
      <c r="G2445" s="7" t="s">
        <v>969</v>
      </c>
      <c r="H2445" s="7" t="s">
        <v>1003</v>
      </c>
      <c r="I2445" s="7" t="s">
        <v>971</v>
      </c>
      <c r="J2445" s="7">
        <v>50</v>
      </c>
      <c r="K2445" s="7" t="s">
        <v>972</v>
      </c>
      <c r="L2445" s="7" t="s">
        <v>8023</v>
      </c>
      <c r="M2445" s="7" t="s">
        <v>1013</v>
      </c>
      <c r="N2445" t="e">
        <f>VLOOKUP(#REF!,自助!D:F,3,FALSE)</f>
        <v>#REF!</v>
      </c>
    </row>
    <row r="2446" spans="1:14" hidden="1">
      <c r="A2446" s="33">
        <v>42909</v>
      </c>
      <c r="B2446" s="36">
        <v>0.97498842592592594</v>
      </c>
      <c r="C2446" s="7" t="s">
        <v>8024</v>
      </c>
      <c r="D2446" s="7" t="s">
        <v>21867</v>
      </c>
      <c r="E2446" s="7" t="s">
        <v>8025</v>
      </c>
      <c r="F2446" s="7" t="s">
        <v>1012</v>
      </c>
      <c r="G2446" s="7" t="s">
        <v>969</v>
      </c>
      <c r="H2446" s="7" t="s">
        <v>980</v>
      </c>
      <c r="I2446" s="7" t="s">
        <v>971</v>
      </c>
      <c r="J2446" s="7">
        <v>50</v>
      </c>
      <c r="K2446" s="7" t="s">
        <v>972</v>
      </c>
      <c r="L2446" s="7" t="s">
        <v>8026</v>
      </c>
      <c r="M2446" s="7" t="s">
        <v>1013</v>
      </c>
      <c r="N2446" t="e">
        <f>VLOOKUP(#REF!,自助!D:F,3,FALSE)</f>
        <v>#REF!</v>
      </c>
    </row>
    <row r="2447" spans="1:14" hidden="1">
      <c r="A2447" s="33">
        <v>42909</v>
      </c>
      <c r="B2447" s="36">
        <v>0.33027777777777778</v>
      </c>
      <c r="C2447" s="7" t="s">
        <v>8027</v>
      </c>
      <c r="D2447" s="7" t="s">
        <v>21868</v>
      </c>
      <c r="E2447" s="7" t="s">
        <v>8028</v>
      </c>
      <c r="F2447" s="7" t="s">
        <v>1012</v>
      </c>
      <c r="G2447" s="7" t="s">
        <v>969</v>
      </c>
      <c r="H2447" s="7" t="s">
        <v>970</v>
      </c>
      <c r="I2447" s="7" t="s">
        <v>971</v>
      </c>
      <c r="J2447" s="7">
        <v>10</v>
      </c>
      <c r="K2447" s="7" t="s">
        <v>972</v>
      </c>
      <c r="L2447" s="7" t="s">
        <v>8029</v>
      </c>
      <c r="M2447" s="7" t="s">
        <v>1013</v>
      </c>
      <c r="N2447" t="e">
        <f>VLOOKUP(#REF!,自助!D:F,3,FALSE)</f>
        <v>#REF!</v>
      </c>
    </row>
    <row r="2448" spans="1:14" hidden="1">
      <c r="A2448" s="33">
        <v>42909</v>
      </c>
      <c r="B2448" s="36">
        <v>0.69392361111111101</v>
      </c>
      <c r="C2448" s="7" t="s">
        <v>8030</v>
      </c>
      <c r="D2448" s="7" t="s">
        <v>21869</v>
      </c>
      <c r="E2448" s="7" t="s">
        <v>8031</v>
      </c>
      <c r="F2448" s="7" t="s">
        <v>1012</v>
      </c>
      <c r="G2448" s="7" t="s">
        <v>969</v>
      </c>
      <c r="H2448" s="7" t="s">
        <v>999</v>
      </c>
      <c r="I2448" s="7" t="s">
        <v>971</v>
      </c>
      <c r="J2448" s="7">
        <v>50</v>
      </c>
      <c r="K2448" s="7" t="s">
        <v>972</v>
      </c>
      <c r="L2448" s="7" t="s">
        <v>8032</v>
      </c>
      <c r="M2448" s="7" t="s">
        <v>1013</v>
      </c>
      <c r="N2448" t="e">
        <f>VLOOKUP(#REF!,自助!D:F,3,FALSE)</f>
        <v>#REF!</v>
      </c>
    </row>
    <row r="2449" spans="1:14" hidden="1">
      <c r="A2449" s="33">
        <v>42909</v>
      </c>
      <c r="B2449" s="36">
        <v>0.71920138888888896</v>
      </c>
      <c r="C2449" s="7" t="s">
        <v>8033</v>
      </c>
      <c r="D2449" s="7" t="s">
        <v>21870</v>
      </c>
      <c r="E2449" s="7" t="s">
        <v>8031</v>
      </c>
      <c r="F2449" s="7" t="s">
        <v>1012</v>
      </c>
      <c r="G2449" s="7" t="s">
        <v>969</v>
      </c>
      <c r="H2449" s="7" t="s">
        <v>999</v>
      </c>
      <c r="I2449" s="7" t="s">
        <v>971</v>
      </c>
      <c r="J2449" s="7">
        <v>50</v>
      </c>
      <c r="K2449" s="7" t="s">
        <v>972</v>
      </c>
      <c r="L2449" s="7" t="s">
        <v>8032</v>
      </c>
      <c r="M2449" s="7" t="s">
        <v>1013</v>
      </c>
      <c r="N2449" t="e">
        <f>VLOOKUP(#REF!,自助!D:F,3,FALSE)</f>
        <v>#REF!</v>
      </c>
    </row>
    <row r="2450" spans="1:14" hidden="1">
      <c r="A2450" s="33">
        <v>42909</v>
      </c>
      <c r="B2450" s="36">
        <v>0.68337962962962961</v>
      </c>
      <c r="C2450" s="7" t="s">
        <v>8034</v>
      </c>
      <c r="D2450" s="7" t="s">
        <v>21871</v>
      </c>
      <c r="E2450" s="7" t="s">
        <v>5829</v>
      </c>
      <c r="F2450" s="7" t="s">
        <v>1012</v>
      </c>
      <c r="G2450" s="7" t="s">
        <v>969</v>
      </c>
      <c r="H2450" s="7" t="s">
        <v>980</v>
      </c>
      <c r="I2450" s="7" t="s">
        <v>971</v>
      </c>
      <c r="J2450" s="7">
        <v>300</v>
      </c>
      <c r="K2450" s="7" t="s">
        <v>972</v>
      </c>
      <c r="L2450" s="7" t="s">
        <v>8035</v>
      </c>
      <c r="M2450" s="7" t="s">
        <v>1013</v>
      </c>
      <c r="N2450" t="e">
        <f>VLOOKUP(#REF!,自助!D:F,3,FALSE)</f>
        <v>#REF!</v>
      </c>
    </row>
    <row r="2451" spans="1:14" hidden="1">
      <c r="A2451" s="33">
        <v>42909</v>
      </c>
      <c r="B2451" s="36">
        <v>0.39417824074074076</v>
      </c>
      <c r="C2451" s="7" t="s">
        <v>8036</v>
      </c>
      <c r="D2451" s="7" t="s">
        <v>21872</v>
      </c>
      <c r="E2451" s="7" t="s">
        <v>3541</v>
      </c>
      <c r="F2451" s="7" t="s">
        <v>1012</v>
      </c>
      <c r="G2451" s="7" t="s">
        <v>969</v>
      </c>
      <c r="H2451" s="7" t="s">
        <v>970</v>
      </c>
      <c r="I2451" s="7" t="s">
        <v>971</v>
      </c>
      <c r="J2451" s="7">
        <v>30</v>
      </c>
      <c r="K2451" s="7" t="s">
        <v>1071</v>
      </c>
      <c r="L2451" s="7" t="s">
        <v>8037</v>
      </c>
      <c r="M2451" s="7" t="s">
        <v>1013</v>
      </c>
      <c r="N2451" t="e">
        <f>VLOOKUP(#REF!,自助!D:F,3,FALSE)</f>
        <v>#REF!</v>
      </c>
    </row>
    <row r="2452" spans="1:14" hidden="1">
      <c r="A2452" s="33">
        <v>42909</v>
      </c>
      <c r="B2452" s="36">
        <v>0.42103009259259255</v>
      </c>
      <c r="C2452" s="7" t="s">
        <v>8038</v>
      </c>
      <c r="D2452" s="7" t="s">
        <v>21873</v>
      </c>
      <c r="E2452" s="7" t="s">
        <v>8039</v>
      </c>
      <c r="F2452" s="7" t="s">
        <v>1012</v>
      </c>
      <c r="G2452" s="7" t="s">
        <v>969</v>
      </c>
      <c r="H2452" s="7" t="s">
        <v>970</v>
      </c>
      <c r="I2452" s="7" t="s">
        <v>971</v>
      </c>
      <c r="J2452" s="7">
        <v>20</v>
      </c>
      <c r="K2452" s="7" t="s">
        <v>972</v>
      </c>
      <c r="L2452" s="7" t="s">
        <v>8040</v>
      </c>
      <c r="M2452" s="7" t="s">
        <v>1013</v>
      </c>
      <c r="N2452" t="e">
        <f>VLOOKUP(#REF!,自助!D:F,3,FALSE)</f>
        <v>#REF!</v>
      </c>
    </row>
    <row r="2453" spans="1:14" hidden="1">
      <c r="A2453" s="33">
        <v>42909</v>
      </c>
      <c r="B2453" s="36">
        <v>0.68118055555555557</v>
      </c>
      <c r="C2453" s="7" t="s">
        <v>8041</v>
      </c>
      <c r="D2453" s="7" t="s">
        <v>21874</v>
      </c>
      <c r="E2453" s="7" t="s">
        <v>8042</v>
      </c>
      <c r="F2453" s="7" t="s">
        <v>1012</v>
      </c>
      <c r="G2453" s="7" t="s">
        <v>969</v>
      </c>
      <c r="H2453" s="7" t="s">
        <v>977</v>
      </c>
      <c r="I2453" s="7" t="s">
        <v>971</v>
      </c>
      <c r="J2453" s="7">
        <v>100</v>
      </c>
      <c r="K2453" s="7" t="s">
        <v>972</v>
      </c>
      <c r="L2453" s="7" t="s">
        <v>8043</v>
      </c>
      <c r="M2453" s="7" t="s">
        <v>1013</v>
      </c>
      <c r="N2453" t="e">
        <f>VLOOKUP(#REF!,自助!D:F,3,FALSE)</f>
        <v>#REF!</v>
      </c>
    </row>
    <row r="2454" spans="1:14" hidden="1">
      <c r="A2454" s="33">
        <v>42909</v>
      </c>
      <c r="B2454" s="36">
        <v>0.69480324074074085</v>
      </c>
      <c r="C2454" s="7" t="s">
        <v>8044</v>
      </c>
      <c r="D2454" s="7" t="s">
        <v>21875</v>
      </c>
      <c r="E2454" s="7" t="s">
        <v>8042</v>
      </c>
      <c r="F2454" s="7" t="s">
        <v>1012</v>
      </c>
      <c r="G2454" s="7" t="s">
        <v>969</v>
      </c>
      <c r="H2454" s="7" t="s">
        <v>977</v>
      </c>
      <c r="I2454" s="7" t="s">
        <v>971</v>
      </c>
      <c r="J2454" s="7">
        <v>100</v>
      </c>
      <c r="K2454" s="7" t="s">
        <v>972</v>
      </c>
      <c r="L2454" s="7" t="s">
        <v>8043</v>
      </c>
      <c r="M2454" s="7" t="s">
        <v>1013</v>
      </c>
      <c r="N2454" t="e">
        <f>VLOOKUP(#REF!,自助!D:F,3,FALSE)</f>
        <v>#REF!</v>
      </c>
    </row>
    <row r="2455" spans="1:14" hidden="1">
      <c r="A2455" s="33">
        <v>42909</v>
      </c>
      <c r="B2455" s="36">
        <v>0.67849537037037033</v>
      </c>
      <c r="C2455" s="7" t="s">
        <v>8045</v>
      </c>
      <c r="D2455" s="7" t="s">
        <v>21876</v>
      </c>
      <c r="E2455" s="7" t="s">
        <v>8046</v>
      </c>
      <c r="F2455" s="7" t="s">
        <v>1012</v>
      </c>
      <c r="G2455" s="7" t="s">
        <v>969</v>
      </c>
      <c r="H2455" s="7" t="s">
        <v>984</v>
      </c>
      <c r="I2455" s="7" t="s">
        <v>971</v>
      </c>
      <c r="J2455" s="7">
        <v>300</v>
      </c>
      <c r="K2455" s="7" t="s">
        <v>1561</v>
      </c>
      <c r="L2455" s="7" t="s">
        <v>8047</v>
      </c>
      <c r="M2455" s="7" t="s">
        <v>1013</v>
      </c>
      <c r="N2455" t="e">
        <f>VLOOKUP(#REF!,自助!D:F,3,FALSE)</f>
        <v>#REF!</v>
      </c>
    </row>
    <row r="2456" spans="1:14" hidden="1">
      <c r="A2456" s="33">
        <v>42909</v>
      </c>
      <c r="B2456" s="36">
        <v>0.74940972222222213</v>
      </c>
      <c r="C2456" s="7" t="s">
        <v>8048</v>
      </c>
      <c r="D2456" s="7" t="s">
        <v>21877</v>
      </c>
      <c r="E2456" s="7" t="s">
        <v>8049</v>
      </c>
      <c r="F2456" s="7" t="s">
        <v>1012</v>
      </c>
      <c r="G2456" s="7" t="s">
        <v>969</v>
      </c>
      <c r="H2456" s="7" t="s">
        <v>981</v>
      </c>
      <c r="I2456" s="7" t="s">
        <v>971</v>
      </c>
      <c r="J2456" s="7">
        <v>500</v>
      </c>
      <c r="K2456" s="7" t="s">
        <v>972</v>
      </c>
      <c r="L2456" s="7" t="s">
        <v>8050</v>
      </c>
      <c r="M2456" s="7" t="s">
        <v>1013</v>
      </c>
      <c r="N2456" t="e">
        <f>VLOOKUP(#REF!,自助!D:F,3,FALSE)</f>
        <v>#REF!</v>
      </c>
    </row>
    <row r="2457" spans="1:14" hidden="1">
      <c r="A2457" s="33">
        <v>42909</v>
      </c>
      <c r="B2457" s="36">
        <v>0.42628472222222219</v>
      </c>
      <c r="C2457" s="7" t="s">
        <v>8051</v>
      </c>
      <c r="D2457" s="7" t="s">
        <v>21878</v>
      </c>
      <c r="E2457" s="7" t="s">
        <v>8052</v>
      </c>
      <c r="F2457" s="7" t="s">
        <v>1012</v>
      </c>
      <c r="G2457" s="7" t="s">
        <v>969</v>
      </c>
      <c r="H2457" s="7" t="s">
        <v>970</v>
      </c>
      <c r="I2457" s="7" t="s">
        <v>971</v>
      </c>
      <c r="J2457" s="7">
        <v>300</v>
      </c>
      <c r="K2457" s="7" t="s">
        <v>972</v>
      </c>
      <c r="L2457" s="7" t="s">
        <v>8053</v>
      </c>
      <c r="M2457" s="7" t="s">
        <v>1013</v>
      </c>
      <c r="N2457" t="e">
        <f>VLOOKUP(#REF!,自助!D:F,3,FALSE)</f>
        <v>#REF!</v>
      </c>
    </row>
    <row r="2458" spans="1:14" hidden="1">
      <c r="A2458" s="33">
        <v>42909</v>
      </c>
      <c r="B2458" s="36">
        <v>0.45428240740740744</v>
      </c>
      <c r="C2458" s="7" t="s">
        <v>8054</v>
      </c>
      <c r="D2458" s="7" t="s">
        <v>21879</v>
      </c>
      <c r="E2458" s="7" t="s">
        <v>8052</v>
      </c>
      <c r="F2458" s="7" t="s">
        <v>1012</v>
      </c>
      <c r="G2458" s="7" t="s">
        <v>969</v>
      </c>
      <c r="H2458" s="7" t="s">
        <v>970</v>
      </c>
      <c r="I2458" s="7" t="s">
        <v>971</v>
      </c>
      <c r="J2458" s="7">
        <v>85</v>
      </c>
      <c r="K2458" s="7" t="s">
        <v>972</v>
      </c>
      <c r="L2458" s="7" t="s">
        <v>8055</v>
      </c>
      <c r="M2458" s="7" t="s">
        <v>1013</v>
      </c>
      <c r="N2458" t="e">
        <f>VLOOKUP(#REF!,自助!D:F,3,FALSE)</f>
        <v>#REF!</v>
      </c>
    </row>
    <row r="2459" spans="1:14" hidden="1">
      <c r="A2459" s="33">
        <v>42909</v>
      </c>
      <c r="B2459" s="36">
        <v>0.31414351851851852</v>
      </c>
      <c r="C2459" s="7" t="s">
        <v>8056</v>
      </c>
      <c r="D2459" s="7" t="s">
        <v>21880</v>
      </c>
      <c r="E2459" s="7" t="s">
        <v>8057</v>
      </c>
      <c r="F2459" s="7" t="s">
        <v>1012</v>
      </c>
      <c r="G2459" s="7" t="s">
        <v>969</v>
      </c>
      <c r="H2459" s="7" t="s">
        <v>980</v>
      </c>
      <c r="I2459" s="7" t="s">
        <v>971</v>
      </c>
      <c r="J2459" s="7">
        <v>20</v>
      </c>
      <c r="K2459" s="7" t="s">
        <v>972</v>
      </c>
      <c r="L2459" s="7" t="s">
        <v>8058</v>
      </c>
      <c r="M2459" s="7" t="s">
        <v>1013</v>
      </c>
      <c r="N2459" t="e">
        <f>VLOOKUP(#REF!,自助!D:F,3,FALSE)</f>
        <v>#REF!</v>
      </c>
    </row>
    <row r="2460" spans="1:14" hidden="1">
      <c r="A2460" s="33">
        <v>42909</v>
      </c>
      <c r="B2460" s="36">
        <v>0.40332175925925928</v>
      </c>
      <c r="C2460" s="7" t="s">
        <v>8059</v>
      </c>
      <c r="D2460" s="7" t="s">
        <v>21881</v>
      </c>
      <c r="E2460" s="7" t="s">
        <v>8060</v>
      </c>
      <c r="F2460" s="7" t="s">
        <v>1012</v>
      </c>
      <c r="G2460" s="7" t="s">
        <v>969</v>
      </c>
      <c r="H2460" s="7" t="s">
        <v>994</v>
      </c>
      <c r="I2460" s="7" t="s">
        <v>971</v>
      </c>
      <c r="J2460" s="7">
        <v>500</v>
      </c>
      <c r="K2460" s="7" t="s">
        <v>972</v>
      </c>
      <c r="L2460" s="7" t="s">
        <v>8061</v>
      </c>
      <c r="M2460" s="7" t="s">
        <v>1013</v>
      </c>
      <c r="N2460" t="e">
        <f>VLOOKUP(#REF!,自助!D:F,3,FALSE)</f>
        <v>#REF!</v>
      </c>
    </row>
    <row r="2461" spans="1:14" hidden="1">
      <c r="A2461" s="33">
        <v>42909</v>
      </c>
      <c r="B2461" s="36">
        <v>0.55978009259259254</v>
      </c>
      <c r="C2461" s="7" t="s">
        <v>8062</v>
      </c>
      <c r="D2461" s="7" t="s">
        <v>21882</v>
      </c>
      <c r="E2461" s="7" t="s">
        <v>1460</v>
      </c>
      <c r="F2461" s="7" t="s">
        <v>1012</v>
      </c>
      <c r="G2461" s="7" t="s">
        <v>969</v>
      </c>
      <c r="H2461" s="7" t="s">
        <v>970</v>
      </c>
      <c r="I2461" s="7" t="s">
        <v>971</v>
      </c>
      <c r="J2461" s="7">
        <v>200</v>
      </c>
      <c r="K2461" s="7" t="s">
        <v>972</v>
      </c>
      <c r="L2461" s="7" t="s">
        <v>8063</v>
      </c>
      <c r="M2461" s="7" t="s">
        <v>1013</v>
      </c>
      <c r="N2461" t="e">
        <f>VLOOKUP(#REF!,自助!D:F,3,FALSE)</f>
        <v>#REF!</v>
      </c>
    </row>
    <row r="2462" spans="1:14" hidden="1">
      <c r="A2462" s="33">
        <v>42909</v>
      </c>
      <c r="B2462" s="36">
        <v>0.73468750000000005</v>
      </c>
      <c r="C2462" s="7" t="s">
        <v>8064</v>
      </c>
      <c r="D2462" s="7" t="s">
        <v>21883</v>
      </c>
      <c r="E2462" s="7" t="s">
        <v>1460</v>
      </c>
      <c r="F2462" s="7" t="s">
        <v>1012</v>
      </c>
      <c r="G2462" s="7" t="s">
        <v>969</v>
      </c>
      <c r="H2462" s="7" t="s">
        <v>970</v>
      </c>
      <c r="I2462" s="7" t="s">
        <v>971</v>
      </c>
      <c r="J2462" s="7">
        <v>250</v>
      </c>
      <c r="K2462" s="7" t="s">
        <v>972</v>
      </c>
      <c r="L2462" s="7" t="s">
        <v>8065</v>
      </c>
      <c r="M2462" s="7" t="s">
        <v>1013</v>
      </c>
      <c r="N2462" t="e">
        <f>VLOOKUP(#REF!,自助!D:F,3,FALSE)</f>
        <v>#REF!</v>
      </c>
    </row>
    <row r="2463" spans="1:14" hidden="1">
      <c r="A2463" s="33">
        <v>42909</v>
      </c>
      <c r="B2463" s="36">
        <v>0.62591435185185185</v>
      </c>
      <c r="C2463" s="7" t="s">
        <v>8066</v>
      </c>
      <c r="D2463" s="7" t="s">
        <v>21884</v>
      </c>
      <c r="E2463" s="7" t="s">
        <v>8067</v>
      </c>
      <c r="F2463" s="7" t="s">
        <v>1012</v>
      </c>
      <c r="G2463" s="7" t="s">
        <v>969</v>
      </c>
      <c r="H2463" s="7" t="s">
        <v>970</v>
      </c>
      <c r="I2463" s="7" t="s">
        <v>971</v>
      </c>
      <c r="J2463" s="7">
        <v>200</v>
      </c>
      <c r="K2463" s="7" t="s">
        <v>972</v>
      </c>
      <c r="L2463" s="7" t="s">
        <v>8068</v>
      </c>
      <c r="M2463" s="7" t="s">
        <v>1013</v>
      </c>
      <c r="N2463" t="e">
        <f>VLOOKUP(#REF!,自助!D:F,3,FALSE)</f>
        <v>#REF!</v>
      </c>
    </row>
    <row r="2464" spans="1:14" hidden="1">
      <c r="A2464" s="33">
        <v>42909</v>
      </c>
      <c r="B2464" s="36">
        <v>0.62846064814814817</v>
      </c>
      <c r="C2464" s="7" t="s">
        <v>8069</v>
      </c>
      <c r="D2464" s="7" t="s">
        <v>21885</v>
      </c>
      <c r="E2464" s="7" t="s">
        <v>8067</v>
      </c>
      <c r="F2464" s="7" t="s">
        <v>1012</v>
      </c>
      <c r="G2464" s="7" t="s">
        <v>969</v>
      </c>
      <c r="H2464" s="7" t="s">
        <v>970</v>
      </c>
      <c r="I2464" s="7" t="s">
        <v>971</v>
      </c>
      <c r="J2464" s="7">
        <v>100</v>
      </c>
      <c r="K2464" s="7" t="s">
        <v>972</v>
      </c>
      <c r="L2464" s="7" t="s">
        <v>8070</v>
      </c>
      <c r="M2464" s="7" t="s">
        <v>1013</v>
      </c>
      <c r="N2464" t="e">
        <f>VLOOKUP(#REF!,自助!D:F,3,FALSE)</f>
        <v>#REF!</v>
      </c>
    </row>
    <row r="2465" spans="1:14" hidden="1">
      <c r="A2465" s="33">
        <v>42909</v>
      </c>
      <c r="B2465" s="36">
        <v>0.55758101851851849</v>
      </c>
      <c r="C2465" s="7" t="s">
        <v>8071</v>
      </c>
      <c r="D2465" s="7" t="s">
        <v>21886</v>
      </c>
      <c r="E2465" s="7" t="s">
        <v>8072</v>
      </c>
      <c r="F2465" s="7" t="s">
        <v>1012</v>
      </c>
      <c r="G2465" s="7" t="s">
        <v>969</v>
      </c>
      <c r="H2465" s="7" t="s">
        <v>970</v>
      </c>
      <c r="I2465" s="7" t="s">
        <v>971</v>
      </c>
      <c r="J2465" s="7">
        <v>200</v>
      </c>
      <c r="K2465" s="7" t="s">
        <v>972</v>
      </c>
      <c r="L2465" s="7" t="s">
        <v>8073</v>
      </c>
      <c r="M2465" s="7" t="s">
        <v>1013</v>
      </c>
      <c r="N2465" t="e">
        <f>VLOOKUP(#REF!,自助!D:F,3,FALSE)</f>
        <v>#REF!</v>
      </c>
    </row>
    <row r="2466" spans="1:14" hidden="1">
      <c r="A2466" s="33">
        <v>42909</v>
      </c>
      <c r="B2466" s="36">
        <v>0.38359953703703703</v>
      </c>
      <c r="C2466" s="7" t="s">
        <v>8074</v>
      </c>
      <c r="D2466" s="7" t="s">
        <v>21887</v>
      </c>
      <c r="E2466" s="7" t="s">
        <v>8075</v>
      </c>
      <c r="F2466" s="7" t="s">
        <v>1012</v>
      </c>
      <c r="G2466" s="7" t="s">
        <v>969</v>
      </c>
      <c r="H2466" s="7" t="s">
        <v>973</v>
      </c>
      <c r="I2466" s="7" t="s">
        <v>971</v>
      </c>
      <c r="J2466" s="7">
        <v>18</v>
      </c>
      <c r="K2466" s="7" t="s">
        <v>972</v>
      </c>
      <c r="L2466" s="7" t="s">
        <v>8076</v>
      </c>
      <c r="M2466" s="7" t="s">
        <v>1013</v>
      </c>
      <c r="N2466" t="e">
        <f>VLOOKUP(#REF!,自助!D:F,3,FALSE)</f>
        <v>#REF!</v>
      </c>
    </row>
    <row r="2467" spans="1:14" hidden="1">
      <c r="A2467" s="33">
        <v>42909</v>
      </c>
      <c r="B2467" s="36">
        <v>0.38498842592592591</v>
      </c>
      <c r="C2467" s="7" t="s">
        <v>8077</v>
      </c>
      <c r="D2467" s="7" t="s">
        <v>21888</v>
      </c>
      <c r="E2467" s="7" t="s">
        <v>8075</v>
      </c>
      <c r="F2467" s="7" t="s">
        <v>1012</v>
      </c>
      <c r="G2467" s="7" t="s">
        <v>969</v>
      </c>
      <c r="H2467" s="7" t="s">
        <v>973</v>
      </c>
      <c r="I2467" s="7" t="s">
        <v>971</v>
      </c>
      <c r="J2467" s="7">
        <v>9</v>
      </c>
      <c r="K2467" s="7" t="s">
        <v>972</v>
      </c>
      <c r="L2467" s="7" t="s">
        <v>8078</v>
      </c>
      <c r="M2467" s="7" t="s">
        <v>1013</v>
      </c>
      <c r="N2467" t="e">
        <f>VLOOKUP(#REF!,自助!D:F,3,FALSE)</f>
        <v>#REF!</v>
      </c>
    </row>
    <row r="2468" spans="1:14" hidden="1">
      <c r="A2468" s="33">
        <v>42909</v>
      </c>
      <c r="B2468" s="36">
        <v>0.3505092592592593</v>
      </c>
      <c r="C2468" s="7" t="s">
        <v>8079</v>
      </c>
      <c r="D2468" s="7" t="s">
        <v>21889</v>
      </c>
      <c r="E2468" s="7" t="s">
        <v>8080</v>
      </c>
      <c r="F2468" s="7" t="s">
        <v>1012</v>
      </c>
      <c r="G2468" s="7" t="s">
        <v>969</v>
      </c>
      <c r="H2468" s="7" t="s">
        <v>970</v>
      </c>
      <c r="I2468" s="7" t="s">
        <v>971</v>
      </c>
      <c r="J2468" s="7">
        <v>500</v>
      </c>
      <c r="K2468" s="7" t="s">
        <v>972</v>
      </c>
      <c r="L2468" s="7" t="s">
        <v>8081</v>
      </c>
      <c r="M2468" s="7" t="s">
        <v>1013</v>
      </c>
      <c r="N2468" t="e">
        <f>VLOOKUP(#REF!,自助!D:F,3,FALSE)</f>
        <v>#REF!</v>
      </c>
    </row>
    <row r="2469" spans="1:14" hidden="1">
      <c r="A2469" s="33">
        <v>42909</v>
      </c>
      <c r="B2469" s="36">
        <v>0.90256944444444442</v>
      </c>
      <c r="C2469" s="7" t="s">
        <v>8082</v>
      </c>
      <c r="D2469" s="7" t="s">
        <v>21890</v>
      </c>
      <c r="E2469" s="7" t="s">
        <v>3594</v>
      </c>
      <c r="F2469" s="7" t="s">
        <v>1012</v>
      </c>
      <c r="G2469" s="7" t="s">
        <v>969</v>
      </c>
      <c r="H2469" s="7" t="s">
        <v>970</v>
      </c>
      <c r="I2469" s="7" t="s">
        <v>971</v>
      </c>
      <c r="J2469" s="7">
        <v>100</v>
      </c>
      <c r="K2469" s="7" t="s">
        <v>972</v>
      </c>
      <c r="L2469" s="7" t="s">
        <v>8083</v>
      </c>
      <c r="M2469" s="7" t="s">
        <v>1013</v>
      </c>
      <c r="N2469" t="e">
        <f>VLOOKUP(#REF!,自助!D:F,3,FALSE)</f>
        <v>#REF!</v>
      </c>
    </row>
    <row r="2470" spans="1:14" hidden="1">
      <c r="A2470" s="33">
        <v>42909</v>
      </c>
      <c r="B2470" s="36">
        <v>0.94597222222222221</v>
      </c>
      <c r="C2470" s="7" t="s">
        <v>8084</v>
      </c>
      <c r="D2470" s="7" t="s">
        <v>21891</v>
      </c>
      <c r="E2470" s="7" t="s">
        <v>3594</v>
      </c>
      <c r="F2470" s="7" t="s">
        <v>1012</v>
      </c>
      <c r="G2470" s="7" t="s">
        <v>969</v>
      </c>
      <c r="H2470" s="7" t="s">
        <v>970</v>
      </c>
      <c r="I2470" s="7" t="s">
        <v>971</v>
      </c>
      <c r="J2470" s="7">
        <v>200</v>
      </c>
      <c r="K2470" s="7" t="s">
        <v>972</v>
      </c>
      <c r="L2470" s="7" t="s">
        <v>8085</v>
      </c>
      <c r="M2470" s="7" t="s">
        <v>1013</v>
      </c>
      <c r="N2470" t="e">
        <f>VLOOKUP(#REF!,自助!D:F,3,FALSE)</f>
        <v>#REF!</v>
      </c>
    </row>
    <row r="2471" spans="1:14" hidden="1">
      <c r="A2471" s="33">
        <v>42909</v>
      </c>
      <c r="B2471" s="36">
        <v>0.39489583333333328</v>
      </c>
      <c r="C2471" s="7" t="s">
        <v>8086</v>
      </c>
      <c r="D2471" s="7" t="s">
        <v>21892</v>
      </c>
      <c r="E2471" s="7" t="s">
        <v>8087</v>
      </c>
      <c r="F2471" s="7" t="s">
        <v>1012</v>
      </c>
      <c r="G2471" s="7" t="s">
        <v>969</v>
      </c>
      <c r="H2471" s="7" t="s">
        <v>970</v>
      </c>
      <c r="I2471" s="7" t="s">
        <v>971</v>
      </c>
      <c r="J2471" s="7">
        <v>1000</v>
      </c>
      <c r="K2471" s="7" t="s">
        <v>972</v>
      </c>
      <c r="L2471" s="7" t="s">
        <v>8088</v>
      </c>
      <c r="M2471" s="7" t="s">
        <v>1013</v>
      </c>
      <c r="N2471" t="e">
        <f>VLOOKUP(#REF!,自助!D:F,3,FALSE)</f>
        <v>#REF!</v>
      </c>
    </row>
    <row r="2472" spans="1:14" hidden="1">
      <c r="A2472" s="33">
        <v>42909</v>
      </c>
      <c r="B2472" s="36">
        <v>0.42815972222222221</v>
      </c>
      <c r="C2472" s="7" t="s">
        <v>8089</v>
      </c>
      <c r="D2472" s="7" t="s">
        <v>21893</v>
      </c>
      <c r="E2472" s="7" t="s">
        <v>8090</v>
      </c>
      <c r="F2472" s="7" t="s">
        <v>1012</v>
      </c>
      <c r="G2472" s="7" t="s">
        <v>969</v>
      </c>
      <c r="H2472" s="7" t="s">
        <v>970</v>
      </c>
      <c r="I2472" s="7" t="s">
        <v>971</v>
      </c>
      <c r="J2472" s="7">
        <v>200</v>
      </c>
      <c r="K2472" s="7" t="s">
        <v>972</v>
      </c>
      <c r="L2472" s="7" t="s">
        <v>8091</v>
      </c>
      <c r="M2472" s="7" t="s">
        <v>1013</v>
      </c>
      <c r="N2472" t="e">
        <f>VLOOKUP(#REF!,自助!D:F,3,FALSE)</f>
        <v>#REF!</v>
      </c>
    </row>
    <row r="2473" spans="1:14" hidden="1">
      <c r="A2473" s="33">
        <v>42909</v>
      </c>
      <c r="B2473" s="36">
        <v>0.43034722222222221</v>
      </c>
      <c r="C2473" s="7" t="s">
        <v>8092</v>
      </c>
      <c r="D2473" s="7" t="s">
        <v>21894</v>
      </c>
      <c r="E2473" s="7" t="s">
        <v>8093</v>
      </c>
      <c r="F2473" s="7" t="s">
        <v>1012</v>
      </c>
      <c r="G2473" s="7" t="s">
        <v>969</v>
      </c>
      <c r="H2473" s="7" t="s">
        <v>973</v>
      </c>
      <c r="I2473" s="7" t="s">
        <v>971</v>
      </c>
      <c r="J2473" s="7">
        <v>200</v>
      </c>
      <c r="K2473" s="7" t="s">
        <v>972</v>
      </c>
      <c r="L2473" s="7" t="s">
        <v>8094</v>
      </c>
      <c r="M2473" s="7" t="s">
        <v>1013</v>
      </c>
      <c r="N2473" t="e">
        <f>VLOOKUP(#REF!,自助!D:F,3,FALSE)</f>
        <v>#REF!</v>
      </c>
    </row>
    <row r="2474" spans="1:14" hidden="1">
      <c r="A2474" s="33">
        <v>42909</v>
      </c>
      <c r="B2474" s="36">
        <v>0.61052083333333329</v>
      </c>
      <c r="C2474" s="7" t="s">
        <v>8095</v>
      </c>
      <c r="D2474" s="7" t="s">
        <v>21895</v>
      </c>
      <c r="E2474" s="7" t="s">
        <v>8096</v>
      </c>
      <c r="F2474" s="7" t="s">
        <v>1012</v>
      </c>
      <c r="G2474" s="7" t="s">
        <v>969</v>
      </c>
      <c r="H2474" s="7" t="s">
        <v>970</v>
      </c>
      <c r="I2474" s="7" t="s">
        <v>971</v>
      </c>
      <c r="J2474" s="7">
        <v>10</v>
      </c>
      <c r="K2474" s="7" t="s">
        <v>1099</v>
      </c>
      <c r="L2474" s="7" t="s">
        <v>8097</v>
      </c>
      <c r="M2474" s="7" t="s">
        <v>1013</v>
      </c>
      <c r="N2474" t="e">
        <f>VLOOKUP(#REF!,自助!D:F,3,FALSE)</f>
        <v>#REF!</v>
      </c>
    </row>
    <row r="2475" spans="1:14" hidden="1">
      <c r="A2475" s="33">
        <v>42909</v>
      </c>
      <c r="B2475" s="36">
        <v>0.8682523148148148</v>
      </c>
      <c r="C2475" s="7" t="s">
        <v>8098</v>
      </c>
      <c r="D2475" s="7" t="s">
        <v>21896</v>
      </c>
      <c r="E2475" s="7" t="s">
        <v>8099</v>
      </c>
      <c r="F2475" s="7" t="s">
        <v>1012</v>
      </c>
      <c r="G2475" s="7" t="s">
        <v>969</v>
      </c>
      <c r="H2475" s="7" t="s">
        <v>970</v>
      </c>
      <c r="I2475" s="7" t="s">
        <v>971</v>
      </c>
      <c r="J2475" s="7">
        <v>700</v>
      </c>
      <c r="K2475" s="7" t="s">
        <v>972</v>
      </c>
      <c r="L2475" s="7" t="s">
        <v>8100</v>
      </c>
      <c r="M2475" s="7" t="s">
        <v>1013</v>
      </c>
      <c r="N2475" t="e">
        <f>VLOOKUP(#REF!,自助!D:F,3,FALSE)</f>
        <v>#REF!</v>
      </c>
    </row>
    <row r="2476" spans="1:14" hidden="1">
      <c r="A2476" s="33">
        <v>42909</v>
      </c>
      <c r="B2476" s="36">
        <v>0.3948726851851852</v>
      </c>
      <c r="C2476" s="7" t="s">
        <v>8101</v>
      </c>
      <c r="D2476" s="7" t="s">
        <v>21897</v>
      </c>
      <c r="E2476" s="7" t="s">
        <v>8102</v>
      </c>
      <c r="F2476" s="7" t="s">
        <v>1012</v>
      </c>
      <c r="G2476" s="7" t="s">
        <v>969</v>
      </c>
      <c r="H2476" s="7" t="s">
        <v>973</v>
      </c>
      <c r="I2476" s="7" t="s">
        <v>971</v>
      </c>
      <c r="J2476" s="7">
        <v>200</v>
      </c>
      <c r="K2476" s="7" t="s">
        <v>972</v>
      </c>
      <c r="L2476" s="7" t="s">
        <v>8103</v>
      </c>
      <c r="M2476" s="7" t="s">
        <v>1013</v>
      </c>
      <c r="N2476" t="e">
        <f>VLOOKUP(#REF!,自助!D:F,3,FALSE)</f>
        <v>#REF!</v>
      </c>
    </row>
    <row r="2477" spans="1:14" hidden="1">
      <c r="A2477" s="33">
        <v>42909</v>
      </c>
      <c r="B2477" s="36">
        <v>0.58638888888888896</v>
      </c>
      <c r="C2477" s="7" t="s">
        <v>8104</v>
      </c>
      <c r="D2477" s="7" t="s">
        <v>21898</v>
      </c>
      <c r="E2477" s="7" t="s">
        <v>8105</v>
      </c>
      <c r="F2477" s="7" t="s">
        <v>1012</v>
      </c>
      <c r="G2477" s="7" t="s">
        <v>969</v>
      </c>
      <c r="H2477" s="7" t="s">
        <v>980</v>
      </c>
      <c r="I2477" s="7" t="s">
        <v>971</v>
      </c>
      <c r="J2477" s="7">
        <v>10</v>
      </c>
      <c r="K2477" s="7" t="s">
        <v>972</v>
      </c>
      <c r="L2477" s="7" t="s">
        <v>8106</v>
      </c>
      <c r="M2477" s="7" t="s">
        <v>1013</v>
      </c>
      <c r="N2477" t="e">
        <f>VLOOKUP(#REF!,自助!D:F,3,FALSE)</f>
        <v>#REF!</v>
      </c>
    </row>
    <row r="2478" spans="1:14" hidden="1">
      <c r="A2478" s="33">
        <v>42909</v>
      </c>
      <c r="B2478" s="36">
        <v>0.42989583333333337</v>
      </c>
      <c r="C2478" s="7" t="s">
        <v>8107</v>
      </c>
      <c r="D2478" s="7" t="s">
        <v>21899</v>
      </c>
      <c r="E2478" s="7" t="s">
        <v>8108</v>
      </c>
      <c r="F2478" s="7" t="s">
        <v>1012</v>
      </c>
      <c r="G2478" s="7" t="s">
        <v>969</v>
      </c>
      <c r="H2478" s="7" t="s">
        <v>970</v>
      </c>
      <c r="I2478" s="7" t="s">
        <v>971</v>
      </c>
      <c r="J2478" s="7">
        <v>200</v>
      </c>
      <c r="K2478" s="7" t="s">
        <v>972</v>
      </c>
      <c r="L2478" s="7" t="s">
        <v>8109</v>
      </c>
      <c r="M2478" s="7" t="s">
        <v>1013</v>
      </c>
      <c r="N2478" t="e">
        <f>VLOOKUP(#REF!,自助!D:F,3,FALSE)</f>
        <v>#REF!</v>
      </c>
    </row>
    <row r="2479" spans="1:14" hidden="1">
      <c r="A2479" s="33">
        <v>42909</v>
      </c>
      <c r="B2479" s="36">
        <v>0.41543981481481485</v>
      </c>
      <c r="C2479" s="7" t="s">
        <v>8110</v>
      </c>
      <c r="D2479" s="7" t="s">
        <v>21900</v>
      </c>
      <c r="E2479" s="7" t="s">
        <v>8111</v>
      </c>
      <c r="F2479" s="7" t="s">
        <v>1012</v>
      </c>
      <c r="G2479" s="7" t="s">
        <v>969</v>
      </c>
      <c r="H2479" s="7" t="s">
        <v>970</v>
      </c>
      <c r="I2479" s="7" t="s">
        <v>971</v>
      </c>
      <c r="J2479" s="7">
        <v>50</v>
      </c>
      <c r="K2479" s="7" t="s">
        <v>972</v>
      </c>
      <c r="L2479" s="7" t="s">
        <v>8112</v>
      </c>
      <c r="M2479" s="7" t="s">
        <v>1013</v>
      </c>
      <c r="N2479" t="e">
        <f>VLOOKUP(#REF!,自助!D:F,3,FALSE)</f>
        <v>#REF!</v>
      </c>
    </row>
    <row r="2480" spans="1:14" hidden="1">
      <c r="A2480" s="33">
        <v>42909</v>
      </c>
      <c r="B2480" s="36">
        <v>0.57855324074074077</v>
      </c>
      <c r="C2480" s="7" t="s">
        <v>8113</v>
      </c>
      <c r="D2480" s="7" t="s">
        <v>21901</v>
      </c>
      <c r="E2480" s="7" t="s">
        <v>8111</v>
      </c>
      <c r="F2480" s="7" t="s">
        <v>1012</v>
      </c>
      <c r="G2480" s="7" t="s">
        <v>969</v>
      </c>
      <c r="H2480" s="7" t="s">
        <v>970</v>
      </c>
      <c r="I2480" s="7" t="s">
        <v>971</v>
      </c>
      <c r="J2480" s="7">
        <v>450</v>
      </c>
      <c r="K2480" s="7" t="s">
        <v>972</v>
      </c>
      <c r="L2480" s="7" t="s">
        <v>8114</v>
      </c>
      <c r="M2480" s="7" t="s">
        <v>1013</v>
      </c>
      <c r="N2480" t="e">
        <f>VLOOKUP(#REF!,自助!D:F,3,FALSE)</f>
        <v>#REF!</v>
      </c>
    </row>
    <row r="2481" spans="1:14" hidden="1">
      <c r="A2481" s="33">
        <v>42909</v>
      </c>
      <c r="B2481" s="36">
        <v>0.65004629629629629</v>
      </c>
      <c r="C2481" s="7" t="s">
        <v>8115</v>
      </c>
      <c r="D2481" s="7" t="s">
        <v>21902</v>
      </c>
      <c r="E2481" s="7" t="s">
        <v>8111</v>
      </c>
      <c r="F2481" s="7" t="s">
        <v>1012</v>
      </c>
      <c r="G2481" s="7" t="s">
        <v>969</v>
      </c>
      <c r="H2481" s="7" t="s">
        <v>970</v>
      </c>
      <c r="I2481" s="7" t="s">
        <v>971</v>
      </c>
      <c r="J2481" s="7">
        <v>200</v>
      </c>
      <c r="K2481" s="7" t="s">
        <v>972</v>
      </c>
      <c r="L2481" s="7" t="s">
        <v>8116</v>
      </c>
      <c r="M2481" s="7" t="s">
        <v>1013</v>
      </c>
      <c r="N2481" t="e">
        <f>VLOOKUP(#REF!,自助!D:F,3,FALSE)</f>
        <v>#REF!</v>
      </c>
    </row>
    <row r="2482" spans="1:14" hidden="1">
      <c r="A2482" s="33">
        <v>42909</v>
      </c>
      <c r="B2482" s="36">
        <v>0.3259259259259259</v>
      </c>
      <c r="C2482" s="7" t="s">
        <v>8117</v>
      </c>
      <c r="D2482" s="7" t="s">
        <v>21903</v>
      </c>
      <c r="E2482" s="7" t="s">
        <v>8118</v>
      </c>
      <c r="F2482" s="7" t="s">
        <v>1012</v>
      </c>
      <c r="G2482" s="7" t="s">
        <v>969</v>
      </c>
      <c r="H2482" s="7" t="s">
        <v>970</v>
      </c>
      <c r="I2482" s="7" t="s">
        <v>971</v>
      </c>
      <c r="J2482" s="7">
        <v>20</v>
      </c>
      <c r="K2482" s="7" t="s">
        <v>972</v>
      </c>
      <c r="L2482" s="7" t="s">
        <v>8119</v>
      </c>
      <c r="M2482" s="7" t="s">
        <v>1013</v>
      </c>
      <c r="N2482" t="e">
        <f>VLOOKUP(#REF!,自助!D:F,3,FALSE)</f>
        <v>#REF!</v>
      </c>
    </row>
    <row r="2483" spans="1:14" hidden="1">
      <c r="A2483" s="33">
        <v>42909</v>
      </c>
      <c r="B2483" s="36">
        <v>0.39087962962962958</v>
      </c>
      <c r="C2483" s="7" t="s">
        <v>8120</v>
      </c>
      <c r="D2483" s="7" t="s">
        <v>21904</v>
      </c>
      <c r="E2483" s="7" t="s">
        <v>8118</v>
      </c>
      <c r="F2483" s="7" t="s">
        <v>1012</v>
      </c>
      <c r="G2483" s="7" t="s">
        <v>969</v>
      </c>
      <c r="H2483" s="7" t="s">
        <v>976</v>
      </c>
      <c r="I2483" s="7" t="s">
        <v>971</v>
      </c>
      <c r="J2483" s="7">
        <v>1000</v>
      </c>
      <c r="K2483" s="7" t="s">
        <v>972</v>
      </c>
      <c r="L2483" s="7" t="s">
        <v>8121</v>
      </c>
      <c r="M2483" s="7" t="s">
        <v>1013</v>
      </c>
      <c r="N2483" t="e">
        <f>VLOOKUP(#REF!,自助!D:F,3,FALSE)</f>
        <v>#REF!</v>
      </c>
    </row>
    <row r="2484" spans="1:14" hidden="1">
      <c r="A2484" s="33">
        <v>42909</v>
      </c>
      <c r="B2484" s="36">
        <v>0.64915509259259252</v>
      </c>
      <c r="C2484" s="7" t="s">
        <v>8122</v>
      </c>
      <c r="D2484" s="7" t="s">
        <v>21905</v>
      </c>
      <c r="E2484" s="7" t="s">
        <v>8123</v>
      </c>
      <c r="F2484" s="7" t="s">
        <v>1012</v>
      </c>
      <c r="G2484" s="7" t="s">
        <v>969</v>
      </c>
      <c r="H2484" s="7" t="s">
        <v>980</v>
      </c>
      <c r="I2484" s="7" t="s">
        <v>971</v>
      </c>
      <c r="J2484" s="7">
        <v>100</v>
      </c>
      <c r="K2484" s="7" t="s">
        <v>972</v>
      </c>
      <c r="L2484" s="7" t="s">
        <v>8124</v>
      </c>
      <c r="M2484" s="7" t="s">
        <v>1013</v>
      </c>
      <c r="N2484" t="e">
        <f>VLOOKUP(#REF!,自助!D:F,3,FALSE)</f>
        <v>#REF!</v>
      </c>
    </row>
    <row r="2485" spans="1:14" hidden="1">
      <c r="A2485" s="33">
        <v>42909</v>
      </c>
      <c r="B2485" s="36">
        <v>0.32662037037037034</v>
      </c>
      <c r="C2485" s="7" t="s">
        <v>8125</v>
      </c>
      <c r="D2485" s="7" t="s">
        <v>21906</v>
      </c>
      <c r="E2485" s="7" t="s">
        <v>8126</v>
      </c>
      <c r="F2485" s="7" t="s">
        <v>1012</v>
      </c>
      <c r="G2485" s="7" t="s">
        <v>969</v>
      </c>
      <c r="H2485" s="7" t="s">
        <v>980</v>
      </c>
      <c r="I2485" s="7" t="s">
        <v>971</v>
      </c>
      <c r="J2485" s="7">
        <v>20</v>
      </c>
      <c r="K2485" s="7" t="s">
        <v>972</v>
      </c>
      <c r="L2485" s="7" t="s">
        <v>8127</v>
      </c>
      <c r="M2485" s="7" t="s">
        <v>1013</v>
      </c>
      <c r="N2485" t="e">
        <f>VLOOKUP(#REF!,自助!D:F,3,FALSE)</f>
        <v>#REF!</v>
      </c>
    </row>
    <row r="2486" spans="1:14" hidden="1">
      <c r="A2486" s="33">
        <v>42909</v>
      </c>
      <c r="B2486" s="36">
        <v>0.33186342592592594</v>
      </c>
      <c r="C2486" s="7" t="s">
        <v>8128</v>
      </c>
      <c r="D2486" s="7" t="s">
        <v>21907</v>
      </c>
      <c r="E2486" s="7" t="s">
        <v>8126</v>
      </c>
      <c r="F2486" s="7" t="s">
        <v>1012</v>
      </c>
      <c r="G2486" s="7" t="s">
        <v>969</v>
      </c>
      <c r="H2486" s="7" t="s">
        <v>980</v>
      </c>
      <c r="I2486" s="7" t="s">
        <v>971</v>
      </c>
      <c r="J2486" s="7">
        <v>10</v>
      </c>
      <c r="K2486" s="7" t="s">
        <v>972</v>
      </c>
      <c r="L2486" s="7" t="s">
        <v>8129</v>
      </c>
      <c r="M2486" s="7" t="s">
        <v>1013</v>
      </c>
      <c r="N2486" t="e">
        <f>VLOOKUP(#REF!,自助!D:F,3,FALSE)</f>
        <v>#REF!</v>
      </c>
    </row>
    <row r="2487" spans="1:14" hidden="1">
      <c r="A2487" s="33">
        <v>42909</v>
      </c>
      <c r="B2487" s="36">
        <v>0.33219907407407406</v>
      </c>
      <c r="C2487" s="7" t="s">
        <v>8130</v>
      </c>
      <c r="D2487" s="7" t="s">
        <v>21908</v>
      </c>
      <c r="E2487" s="7" t="s">
        <v>8126</v>
      </c>
      <c r="F2487" s="7" t="s">
        <v>1012</v>
      </c>
      <c r="G2487" s="7" t="s">
        <v>969</v>
      </c>
      <c r="H2487" s="7" t="s">
        <v>980</v>
      </c>
      <c r="I2487" s="7" t="s">
        <v>971</v>
      </c>
      <c r="J2487" s="7">
        <v>10</v>
      </c>
      <c r="K2487" s="7" t="s">
        <v>972</v>
      </c>
      <c r="L2487" s="7" t="s">
        <v>8131</v>
      </c>
      <c r="M2487" s="7" t="s">
        <v>1013</v>
      </c>
      <c r="N2487" t="e">
        <f>VLOOKUP(#REF!,自助!D:F,3,FALSE)</f>
        <v>#REF!</v>
      </c>
    </row>
    <row r="2488" spans="1:14" hidden="1">
      <c r="A2488" s="33">
        <v>42909</v>
      </c>
      <c r="B2488" s="36">
        <v>0.48038194444444443</v>
      </c>
      <c r="C2488" s="7" t="s">
        <v>8132</v>
      </c>
      <c r="D2488" s="7" t="s">
        <v>21909</v>
      </c>
      <c r="E2488" s="7" t="s">
        <v>8126</v>
      </c>
      <c r="F2488" s="7" t="s">
        <v>1012</v>
      </c>
      <c r="G2488" s="7" t="s">
        <v>969</v>
      </c>
      <c r="H2488" s="7" t="s">
        <v>980</v>
      </c>
      <c r="I2488" s="7" t="s">
        <v>971</v>
      </c>
      <c r="J2488" s="7">
        <v>126</v>
      </c>
      <c r="K2488" s="7" t="s">
        <v>972</v>
      </c>
      <c r="L2488" s="7" t="s">
        <v>8133</v>
      </c>
      <c r="M2488" s="7" t="s">
        <v>1013</v>
      </c>
      <c r="N2488" t="e">
        <f>VLOOKUP(#REF!,自助!D:F,3,FALSE)</f>
        <v>#REF!</v>
      </c>
    </row>
    <row r="2489" spans="1:14" hidden="1">
      <c r="A2489" s="33">
        <v>42909</v>
      </c>
      <c r="B2489" s="36">
        <v>0.48153935185185182</v>
      </c>
      <c r="C2489" s="7" t="s">
        <v>8134</v>
      </c>
      <c r="D2489" s="7" t="s">
        <v>21910</v>
      </c>
      <c r="E2489" s="7" t="s">
        <v>8126</v>
      </c>
      <c r="F2489" s="7" t="s">
        <v>1012</v>
      </c>
      <c r="G2489" s="7" t="s">
        <v>969</v>
      </c>
      <c r="H2489" s="7" t="s">
        <v>980</v>
      </c>
      <c r="I2489" s="7" t="s">
        <v>971</v>
      </c>
      <c r="J2489" s="7">
        <v>447</v>
      </c>
      <c r="K2489" s="7" t="s">
        <v>972</v>
      </c>
      <c r="L2489" s="7" t="s">
        <v>8135</v>
      </c>
      <c r="M2489" s="7" t="s">
        <v>1013</v>
      </c>
      <c r="N2489" t="e">
        <f>VLOOKUP(#REF!,自助!D:F,3,FALSE)</f>
        <v>#REF!</v>
      </c>
    </row>
    <row r="2490" spans="1:14" hidden="1">
      <c r="A2490" s="33">
        <v>42909</v>
      </c>
      <c r="B2490" s="36">
        <v>0.48099537037037038</v>
      </c>
      <c r="C2490" s="7" t="s">
        <v>8136</v>
      </c>
      <c r="D2490" s="7" t="s">
        <v>21911</v>
      </c>
      <c r="E2490" s="7" t="s">
        <v>8126</v>
      </c>
      <c r="F2490" s="7" t="s">
        <v>1012</v>
      </c>
      <c r="G2490" s="7" t="s">
        <v>969</v>
      </c>
      <c r="H2490" s="7" t="s">
        <v>980</v>
      </c>
      <c r="I2490" s="7" t="s">
        <v>971</v>
      </c>
      <c r="J2490" s="7">
        <v>159</v>
      </c>
      <c r="K2490" s="7" t="s">
        <v>972</v>
      </c>
      <c r="L2490" s="7" t="s">
        <v>8137</v>
      </c>
      <c r="M2490" s="7" t="s">
        <v>1013</v>
      </c>
      <c r="N2490" t="e">
        <f>VLOOKUP(#REF!,自助!D:F,3,FALSE)</f>
        <v>#REF!</v>
      </c>
    </row>
    <row r="2491" spans="1:14" hidden="1">
      <c r="A2491" s="33">
        <v>42909</v>
      </c>
      <c r="B2491" s="36">
        <v>0.47230324074074076</v>
      </c>
      <c r="C2491" s="7" t="s">
        <v>8138</v>
      </c>
      <c r="D2491" s="7" t="s">
        <v>21912</v>
      </c>
      <c r="E2491" s="7" t="s">
        <v>8139</v>
      </c>
      <c r="F2491" s="7" t="s">
        <v>1012</v>
      </c>
      <c r="G2491" s="7" t="s">
        <v>969</v>
      </c>
      <c r="H2491" s="7" t="s">
        <v>970</v>
      </c>
      <c r="I2491" s="7" t="s">
        <v>971</v>
      </c>
      <c r="J2491" s="7">
        <v>87</v>
      </c>
      <c r="K2491" s="7" t="s">
        <v>972</v>
      </c>
      <c r="L2491" s="7" t="s">
        <v>8140</v>
      </c>
      <c r="M2491" s="7" t="s">
        <v>1013</v>
      </c>
      <c r="N2491" t="e">
        <f>VLOOKUP(#REF!,自助!D:F,3,FALSE)</f>
        <v>#REF!</v>
      </c>
    </row>
    <row r="2492" spans="1:14" hidden="1">
      <c r="A2492" s="33">
        <v>42909</v>
      </c>
      <c r="B2492" s="36">
        <v>0.36363425925925924</v>
      </c>
      <c r="C2492" s="7" t="s">
        <v>8141</v>
      </c>
      <c r="D2492" s="7" t="s">
        <v>21913</v>
      </c>
      <c r="E2492" s="7" t="s">
        <v>1340</v>
      </c>
      <c r="F2492" s="7" t="s">
        <v>1012</v>
      </c>
      <c r="G2492" s="7" t="s">
        <v>969</v>
      </c>
      <c r="H2492" s="7" t="s">
        <v>973</v>
      </c>
      <c r="I2492" s="7" t="s">
        <v>971</v>
      </c>
      <c r="J2492" s="7">
        <v>200</v>
      </c>
      <c r="K2492" s="7" t="s">
        <v>972</v>
      </c>
      <c r="L2492" s="7" t="s">
        <v>8142</v>
      </c>
      <c r="M2492" s="7" t="s">
        <v>1013</v>
      </c>
      <c r="N2492" t="e">
        <f>VLOOKUP(#REF!,自助!D:F,3,FALSE)</f>
        <v>#REF!</v>
      </c>
    </row>
    <row r="2493" spans="1:14" hidden="1">
      <c r="A2493" s="33">
        <v>42909</v>
      </c>
      <c r="B2493" s="36">
        <v>0.3739467592592593</v>
      </c>
      <c r="C2493" s="7" t="s">
        <v>8143</v>
      </c>
      <c r="D2493" s="7" t="s">
        <v>21914</v>
      </c>
      <c r="E2493" s="7" t="s">
        <v>1340</v>
      </c>
      <c r="F2493" s="7" t="s">
        <v>1012</v>
      </c>
      <c r="G2493" s="7" t="s">
        <v>969</v>
      </c>
      <c r="H2493" s="7" t="s">
        <v>973</v>
      </c>
      <c r="I2493" s="7" t="s">
        <v>971</v>
      </c>
      <c r="J2493" s="7">
        <v>100</v>
      </c>
      <c r="K2493" s="7" t="s">
        <v>972</v>
      </c>
      <c r="L2493" s="7" t="s">
        <v>8144</v>
      </c>
      <c r="M2493" s="7" t="s">
        <v>1013</v>
      </c>
      <c r="N2493" t="e">
        <f>VLOOKUP(#REF!,自助!D:F,3,FALSE)</f>
        <v>#REF!</v>
      </c>
    </row>
    <row r="2494" spans="1:14" hidden="1">
      <c r="A2494" s="33">
        <v>42909</v>
      </c>
      <c r="B2494" s="36">
        <v>0.46355324074074072</v>
      </c>
      <c r="C2494" s="7" t="s">
        <v>8145</v>
      </c>
      <c r="D2494" s="7" t="s">
        <v>21915</v>
      </c>
      <c r="E2494" s="7" t="s">
        <v>8146</v>
      </c>
      <c r="F2494" s="7" t="s">
        <v>1012</v>
      </c>
      <c r="G2494" s="7" t="s">
        <v>969</v>
      </c>
      <c r="H2494" s="7" t="s">
        <v>970</v>
      </c>
      <c r="I2494" s="7" t="s">
        <v>971</v>
      </c>
      <c r="J2494" s="7">
        <v>20</v>
      </c>
      <c r="K2494" s="7" t="s">
        <v>972</v>
      </c>
      <c r="L2494" s="7" t="s">
        <v>8147</v>
      </c>
      <c r="M2494" s="7" t="s">
        <v>1013</v>
      </c>
      <c r="N2494" t="e">
        <f>VLOOKUP(#REF!,自助!D:F,3,FALSE)</f>
        <v>#REF!</v>
      </c>
    </row>
    <row r="2495" spans="1:14" hidden="1">
      <c r="A2495" s="33">
        <v>42909</v>
      </c>
      <c r="B2495" s="36">
        <v>0.3279050925925926</v>
      </c>
      <c r="C2495" s="7" t="s">
        <v>8148</v>
      </c>
      <c r="D2495" s="7" t="s">
        <v>21916</v>
      </c>
      <c r="E2495" s="7" t="s">
        <v>8149</v>
      </c>
      <c r="F2495" s="7" t="s">
        <v>1012</v>
      </c>
      <c r="G2495" s="7" t="s">
        <v>969</v>
      </c>
      <c r="H2495" s="7" t="s">
        <v>988</v>
      </c>
      <c r="I2495" s="7" t="s">
        <v>971</v>
      </c>
      <c r="J2495" s="7">
        <v>500</v>
      </c>
      <c r="K2495" s="7" t="s">
        <v>972</v>
      </c>
      <c r="L2495" s="7" t="s">
        <v>8150</v>
      </c>
      <c r="M2495" s="7" t="s">
        <v>1013</v>
      </c>
      <c r="N2495" t="e">
        <f>VLOOKUP(#REF!,自助!D:F,3,FALSE)</f>
        <v>#REF!</v>
      </c>
    </row>
    <row r="2496" spans="1:14" hidden="1">
      <c r="A2496" s="33">
        <v>42909</v>
      </c>
      <c r="B2496" s="36">
        <v>0.64476851851851846</v>
      </c>
      <c r="C2496" s="7" t="s">
        <v>8151</v>
      </c>
      <c r="D2496" s="7" t="s">
        <v>21917</v>
      </c>
      <c r="E2496" s="7" t="s">
        <v>8149</v>
      </c>
      <c r="F2496" s="7" t="s">
        <v>1012</v>
      </c>
      <c r="G2496" s="7" t="s">
        <v>969</v>
      </c>
      <c r="H2496" s="7" t="s">
        <v>988</v>
      </c>
      <c r="I2496" s="7" t="s">
        <v>971</v>
      </c>
      <c r="J2496" s="7">
        <v>5000</v>
      </c>
      <c r="K2496" s="7" t="s">
        <v>972</v>
      </c>
      <c r="L2496" s="7" t="s">
        <v>8152</v>
      </c>
      <c r="M2496" s="7" t="s">
        <v>1013</v>
      </c>
      <c r="N2496" t="e">
        <f>VLOOKUP(#REF!,自助!D:F,3,FALSE)</f>
        <v>#REF!</v>
      </c>
    </row>
    <row r="2497" spans="1:14" hidden="1">
      <c r="A2497" s="33">
        <v>42909</v>
      </c>
      <c r="B2497" s="36">
        <v>0.35097222222222224</v>
      </c>
      <c r="C2497" s="7" t="s">
        <v>8153</v>
      </c>
      <c r="D2497" s="7" t="s">
        <v>21918</v>
      </c>
      <c r="E2497" s="7" t="s">
        <v>8154</v>
      </c>
      <c r="F2497" s="7" t="s">
        <v>1012</v>
      </c>
      <c r="G2497" s="7" t="s">
        <v>969</v>
      </c>
      <c r="H2497" s="7" t="s">
        <v>980</v>
      </c>
      <c r="I2497" s="7" t="s">
        <v>971</v>
      </c>
      <c r="J2497" s="7">
        <v>450</v>
      </c>
      <c r="K2497" s="7" t="s">
        <v>972</v>
      </c>
      <c r="L2497" s="7" t="s">
        <v>8155</v>
      </c>
      <c r="M2497" s="7" t="s">
        <v>1013</v>
      </c>
      <c r="N2497" t="e">
        <f>VLOOKUP(#REF!,自助!D:F,3,FALSE)</f>
        <v>#REF!</v>
      </c>
    </row>
    <row r="2498" spans="1:14" hidden="1">
      <c r="A2498" s="33">
        <v>42909</v>
      </c>
      <c r="B2498" s="36">
        <v>0.36013888888888884</v>
      </c>
      <c r="C2498" s="7" t="s">
        <v>8156</v>
      </c>
      <c r="D2498" s="7" t="s">
        <v>21919</v>
      </c>
      <c r="E2498" s="7" t="s">
        <v>8154</v>
      </c>
      <c r="F2498" s="7" t="s">
        <v>1012</v>
      </c>
      <c r="G2498" s="7" t="s">
        <v>969</v>
      </c>
      <c r="H2498" s="7" t="s">
        <v>980</v>
      </c>
      <c r="I2498" s="7" t="s">
        <v>971</v>
      </c>
      <c r="J2498" s="7">
        <v>100</v>
      </c>
      <c r="K2498" s="7" t="s">
        <v>972</v>
      </c>
      <c r="L2498" s="7" t="s">
        <v>8157</v>
      </c>
      <c r="M2498" s="7" t="s">
        <v>1013</v>
      </c>
      <c r="N2498" t="e">
        <f>VLOOKUP(#REF!,自助!D:F,3,FALSE)</f>
        <v>#REF!</v>
      </c>
    </row>
    <row r="2499" spans="1:14" hidden="1">
      <c r="A2499" s="33">
        <v>42909</v>
      </c>
      <c r="B2499" s="36">
        <v>9.9930555555555564E-2</v>
      </c>
      <c r="C2499" s="7" t="s">
        <v>8158</v>
      </c>
      <c r="D2499" s="7" t="s">
        <v>21920</v>
      </c>
      <c r="E2499" s="7" t="s">
        <v>8159</v>
      </c>
      <c r="F2499" s="7" t="s">
        <v>1012</v>
      </c>
      <c r="G2499" s="7" t="s">
        <v>969</v>
      </c>
      <c r="H2499" s="7" t="s">
        <v>970</v>
      </c>
      <c r="I2499" s="7" t="s">
        <v>971</v>
      </c>
      <c r="J2499" s="7">
        <v>800</v>
      </c>
      <c r="K2499" s="7" t="s">
        <v>972</v>
      </c>
      <c r="L2499" s="7" t="s">
        <v>8160</v>
      </c>
      <c r="M2499" s="7" t="s">
        <v>1013</v>
      </c>
      <c r="N2499" t="e">
        <f>VLOOKUP(#REF!,自助!D:F,3,FALSE)</f>
        <v>#REF!</v>
      </c>
    </row>
    <row r="2500" spans="1:14" hidden="1">
      <c r="A2500" s="33">
        <v>42909</v>
      </c>
      <c r="B2500" s="36">
        <v>0.67230324074074066</v>
      </c>
      <c r="C2500" s="7" t="s">
        <v>8161</v>
      </c>
      <c r="D2500" s="7" t="s">
        <v>21921</v>
      </c>
      <c r="E2500" s="7" t="s">
        <v>8162</v>
      </c>
      <c r="F2500" s="7" t="s">
        <v>1012</v>
      </c>
      <c r="G2500" s="7" t="s">
        <v>969</v>
      </c>
      <c r="H2500" s="7" t="s">
        <v>970</v>
      </c>
      <c r="I2500" s="7" t="s">
        <v>971</v>
      </c>
      <c r="J2500" s="7">
        <v>500</v>
      </c>
      <c r="K2500" s="7" t="s">
        <v>972</v>
      </c>
      <c r="L2500" s="7" t="s">
        <v>8163</v>
      </c>
      <c r="M2500" s="7" t="s">
        <v>1013</v>
      </c>
      <c r="N2500" t="e">
        <f>VLOOKUP(#REF!,自助!D:F,3,FALSE)</f>
        <v>#REF!</v>
      </c>
    </row>
    <row r="2501" spans="1:14" hidden="1">
      <c r="A2501" s="33">
        <v>42909</v>
      </c>
      <c r="B2501" s="36">
        <v>0.45590277777777777</v>
      </c>
      <c r="C2501" s="7" t="s">
        <v>8164</v>
      </c>
      <c r="D2501" s="7" t="s">
        <v>21922</v>
      </c>
      <c r="E2501" s="7" t="s">
        <v>8165</v>
      </c>
      <c r="F2501" s="7" t="s">
        <v>1012</v>
      </c>
      <c r="G2501" s="7" t="s">
        <v>969</v>
      </c>
      <c r="H2501" s="7" t="s">
        <v>973</v>
      </c>
      <c r="I2501" s="7" t="s">
        <v>971</v>
      </c>
      <c r="J2501" s="7">
        <v>20</v>
      </c>
      <c r="K2501" s="7" t="s">
        <v>972</v>
      </c>
      <c r="L2501" s="7" t="s">
        <v>8166</v>
      </c>
      <c r="M2501" s="7" t="s">
        <v>1013</v>
      </c>
      <c r="N2501" t="e">
        <f>VLOOKUP(#REF!,自助!D:F,3,FALSE)</f>
        <v>#REF!</v>
      </c>
    </row>
    <row r="2502" spans="1:14" hidden="1">
      <c r="A2502" s="33">
        <v>42909</v>
      </c>
      <c r="B2502" s="36">
        <v>0.5756944444444444</v>
      </c>
      <c r="C2502" s="7" t="s">
        <v>8167</v>
      </c>
      <c r="D2502" s="7" t="s">
        <v>21923</v>
      </c>
      <c r="E2502" s="7" t="s">
        <v>8168</v>
      </c>
      <c r="F2502" s="7" t="s">
        <v>1012</v>
      </c>
      <c r="G2502" s="7" t="s">
        <v>969</v>
      </c>
      <c r="H2502" s="7" t="s">
        <v>970</v>
      </c>
      <c r="I2502" s="7" t="s">
        <v>971</v>
      </c>
      <c r="J2502" s="7">
        <v>20</v>
      </c>
      <c r="K2502" s="7" t="s">
        <v>972</v>
      </c>
      <c r="L2502" s="7" t="s">
        <v>8169</v>
      </c>
      <c r="M2502" s="7" t="s">
        <v>1013</v>
      </c>
      <c r="N2502" t="e">
        <f>VLOOKUP(#REF!,自助!D:F,3,FALSE)</f>
        <v>#REF!</v>
      </c>
    </row>
    <row r="2503" spans="1:14" hidden="1">
      <c r="A2503" s="33">
        <v>42909</v>
      </c>
      <c r="B2503" s="36">
        <v>0.57041666666666668</v>
      </c>
      <c r="C2503" s="7" t="s">
        <v>8170</v>
      </c>
      <c r="D2503" s="7" t="s">
        <v>21924</v>
      </c>
      <c r="E2503" s="7" t="s">
        <v>8168</v>
      </c>
      <c r="F2503" s="7" t="s">
        <v>1012</v>
      </c>
      <c r="G2503" s="7" t="s">
        <v>969</v>
      </c>
      <c r="H2503" s="7" t="s">
        <v>970</v>
      </c>
      <c r="I2503" s="7" t="s">
        <v>971</v>
      </c>
      <c r="J2503" s="7">
        <v>20</v>
      </c>
      <c r="K2503" s="7" t="s">
        <v>972</v>
      </c>
      <c r="L2503" s="7" t="s">
        <v>8169</v>
      </c>
      <c r="M2503" s="7" t="s">
        <v>1013</v>
      </c>
      <c r="N2503" t="e">
        <f>VLOOKUP(#REF!,自助!D:F,3,FALSE)</f>
        <v>#REF!</v>
      </c>
    </row>
    <row r="2504" spans="1:14" hidden="1">
      <c r="A2504" s="33">
        <v>42909</v>
      </c>
      <c r="B2504" s="36">
        <v>0.62821759259259258</v>
      </c>
      <c r="C2504" s="7" t="s">
        <v>8171</v>
      </c>
      <c r="D2504" s="7" t="s">
        <v>21925</v>
      </c>
      <c r="E2504" s="7" t="s">
        <v>8168</v>
      </c>
      <c r="F2504" s="7" t="s">
        <v>1012</v>
      </c>
      <c r="G2504" s="7" t="s">
        <v>969</v>
      </c>
      <c r="H2504" s="7" t="s">
        <v>970</v>
      </c>
      <c r="I2504" s="7" t="s">
        <v>971</v>
      </c>
      <c r="J2504" s="7">
        <v>50</v>
      </c>
      <c r="K2504" s="7" t="s">
        <v>972</v>
      </c>
      <c r="L2504" s="7" t="s">
        <v>8172</v>
      </c>
      <c r="M2504" s="7" t="s">
        <v>1013</v>
      </c>
      <c r="N2504" t="e">
        <f>VLOOKUP(#REF!,自助!D:F,3,FALSE)</f>
        <v>#REF!</v>
      </c>
    </row>
    <row r="2505" spans="1:14" hidden="1">
      <c r="A2505" s="33">
        <v>42909</v>
      </c>
      <c r="B2505" s="36">
        <v>0.64378472222222227</v>
      </c>
      <c r="C2505" s="7" t="s">
        <v>8173</v>
      </c>
      <c r="D2505" s="7" t="s">
        <v>21926</v>
      </c>
      <c r="E2505" s="7" t="s">
        <v>8168</v>
      </c>
      <c r="F2505" s="7" t="s">
        <v>1012</v>
      </c>
      <c r="G2505" s="7" t="s">
        <v>969</v>
      </c>
      <c r="H2505" s="7" t="s">
        <v>970</v>
      </c>
      <c r="I2505" s="7" t="s">
        <v>971</v>
      </c>
      <c r="J2505" s="7">
        <v>300</v>
      </c>
      <c r="K2505" s="7" t="s">
        <v>972</v>
      </c>
      <c r="L2505" s="7" t="s">
        <v>8174</v>
      </c>
      <c r="M2505" s="7" t="s">
        <v>1013</v>
      </c>
      <c r="N2505" t="e">
        <f>VLOOKUP(#REF!,自助!D:F,3,FALSE)</f>
        <v>#REF!</v>
      </c>
    </row>
    <row r="2506" spans="1:14" hidden="1">
      <c r="A2506" s="33">
        <v>42909</v>
      </c>
      <c r="B2506" s="36">
        <v>0.30484953703703704</v>
      </c>
      <c r="C2506" s="7" t="s">
        <v>8175</v>
      </c>
      <c r="D2506" s="7" t="s">
        <v>21927</v>
      </c>
      <c r="E2506" s="7" t="s">
        <v>8176</v>
      </c>
      <c r="F2506" s="7" t="s">
        <v>1012</v>
      </c>
      <c r="G2506" s="7" t="s">
        <v>969</v>
      </c>
      <c r="H2506" s="7" t="s">
        <v>973</v>
      </c>
      <c r="I2506" s="7" t="s">
        <v>971</v>
      </c>
      <c r="J2506" s="7">
        <v>200</v>
      </c>
      <c r="K2506" s="7" t="s">
        <v>972</v>
      </c>
      <c r="L2506" s="7" t="s">
        <v>8177</v>
      </c>
      <c r="M2506" s="7" t="s">
        <v>1013</v>
      </c>
      <c r="N2506" t="e">
        <f>VLOOKUP(#REF!,自助!D:F,3,FALSE)</f>
        <v>#REF!</v>
      </c>
    </row>
    <row r="2507" spans="1:14" hidden="1">
      <c r="A2507" s="33">
        <v>42909</v>
      </c>
      <c r="B2507" s="36">
        <v>0.38351851851851854</v>
      </c>
      <c r="C2507" s="7" t="s">
        <v>8178</v>
      </c>
      <c r="D2507" s="7" t="s">
        <v>21928</v>
      </c>
      <c r="E2507" s="7" t="s">
        <v>8179</v>
      </c>
      <c r="F2507" s="7" t="s">
        <v>1012</v>
      </c>
      <c r="G2507" s="7" t="s">
        <v>969</v>
      </c>
      <c r="H2507" s="7" t="s">
        <v>970</v>
      </c>
      <c r="I2507" s="7" t="s">
        <v>971</v>
      </c>
      <c r="J2507" s="7">
        <v>10</v>
      </c>
      <c r="K2507" s="7" t="s">
        <v>972</v>
      </c>
      <c r="L2507" s="7" t="s">
        <v>8180</v>
      </c>
      <c r="M2507" s="7" t="s">
        <v>1013</v>
      </c>
      <c r="N2507" t="e">
        <f>VLOOKUP(#REF!,自助!D:F,3,FALSE)</f>
        <v>#REF!</v>
      </c>
    </row>
    <row r="2508" spans="1:14" hidden="1">
      <c r="A2508" s="33">
        <v>42909</v>
      </c>
      <c r="B2508" s="36">
        <v>0.63505787037037031</v>
      </c>
      <c r="C2508" s="7" t="s">
        <v>8181</v>
      </c>
      <c r="D2508" s="7" t="s">
        <v>21929</v>
      </c>
      <c r="E2508" s="7" t="s">
        <v>1342</v>
      </c>
      <c r="F2508" s="7" t="s">
        <v>1012</v>
      </c>
      <c r="G2508" s="7" t="s">
        <v>969</v>
      </c>
      <c r="H2508" s="7" t="s">
        <v>980</v>
      </c>
      <c r="I2508" s="7" t="s">
        <v>971</v>
      </c>
      <c r="J2508" s="7">
        <v>400</v>
      </c>
      <c r="K2508" s="7" t="s">
        <v>972</v>
      </c>
      <c r="L2508" s="7" t="s">
        <v>1667</v>
      </c>
      <c r="M2508" s="7" t="s">
        <v>1013</v>
      </c>
      <c r="N2508" t="e">
        <f>VLOOKUP(#REF!,自助!D:F,3,FALSE)</f>
        <v>#REF!</v>
      </c>
    </row>
    <row r="2509" spans="1:14" hidden="1">
      <c r="A2509" s="33">
        <v>42909</v>
      </c>
      <c r="B2509" s="36">
        <v>0.71347222222222229</v>
      </c>
      <c r="C2509" s="7" t="s">
        <v>8182</v>
      </c>
      <c r="D2509" s="7" t="s">
        <v>21930</v>
      </c>
      <c r="E2509" s="7" t="s">
        <v>1342</v>
      </c>
      <c r="F2509" s="7" t="s">
        <v>1012</v>
      </c>
      <c r="G2509" s="7" t="s">
        <v>969</v>
      </c>
      <c r="H2509" s="7" t="s">
        <v>970</v>
      </c>
      <c r="I2509" s="7" t="s">
        <v>971</v>
      </c>
      <c r="J2509" s="7">
        <v>1</v>
      </c>
      <c r="K2509" s="7" t="s">
        <v>972</v>
      </c>
      <c r="L2509" s="7" t="s">
        <v>8183</v>
      </c>
      <c r="M2509" s="7" t="s">
        <v>1013</v>
      </c>
      <c r="N2509" t="e">
        <f>VLOOKUP(#REF!,自助!D:F,3,FALSE)</f>
        <v>#REF!</v>
      </c>
    </row>
    <row r="2510" spans="1:14" hidden="1">
      <c r="A2510" s="33">
        <v>42909</v>
      </c>
      <c r="B2510" s="36">
        <v>0.66177083333333331</v>
      </c>
      <c r="C2510" s="7" t="s">
        <v>8184</v>
      </c>
      <c r="D2510" s="7" t="s">
        <v>21931</v>
      </c>
      <c r="E2510" s="7" t="s">
        <v>8185</v>
      </c>
      <c r="F2510" s="7" t="s">
        <v>1012</v>
      </c>
      <c r="G2510" s="7" t="s">
        <v>969</v>
      </c>
      <c r="H2510" s="7" t="s">
        <v>975</v>
      </c>
      <c r="I2510" s="7" t="s">
        <v>971</v>
      </c>
      <c r="J2510" s="7">
        <v>300</v>
      </c>
      <c r="K2510" s="7" t="s">
        <v>972</v>
      </c>
      <c r="L2510" s="7" t="s">
        <v>8186</v>
      </c>
      <c r="M2510" s="7" t="s">
        <v>1013</v>
      </c>
      <c r="N2510" t="e">
        <f>VLOOKUP(#REF!,自助!D:F,3,FALSE)</f>
        <v>#REF!</v>
      </c>
    </row>
    <row r="2511" spans="1:14" hidden="1">
      <c r="A2511" s="33">
        <v>42909</v>
      </c>
      <c r="B2511" s="36">
        <v>0.66744212962962957</v>
      </c>
      <c r="C2511" s="7" t="s">
        <v>8187</v>
      </c>
      <c r="D2511" s="7" t="s">
        <v>21932</v>
      </c>
      <c r="E2511" s="7" t="s">
        <v>8185</v>
      </c>
      <c r="F2511" s="7" t="s">
        <v>1012</v>
      </c>
      <c r="G2511" s="7" t="s">
        <v>969</v>
      </c>
      <c r="H2511" s="7" t="s">
        <v>975</v>
      </c>
      <c r="I2511" s="7" t="s">
        <v>971</v>
      </c>
      <c r="J2511" s="7">
        <v>10</v>
      </c>
      <c r="K2511" s="7" t="s">
        <v>972</v>
      </c>
      <c r="L2511" s="7" t="s">
        <v>8188</v>
      </c>
      <c r="M2511" s="7" t="s">
        <v>1013</v>
      </c>
      <c r="N2511" t="e">
        <f>VLOOKUP(#REF!,自助!D:F,3,FALSE)</f>
        <v>#REF!</v>
      </c>
    </row>
    <row r="2512" spans="1:14" hidden="1">
      <c r="A2512" s="33">
        <v>42909</v>
      </c>
      <c r="B2512" s="36">
        <v>0.3160648148148148</v>
      </c>
      <c r="C2512" s="7" t="s">
        <v>8189</v>
      </c>
      <c r="D2512" s="7" t="s">
        <v>21933</v>
      </c>
      <c r="E2512" s="7" t="s">
        <v>8190</v>
      </c>
      <c r="F2512" s="7" t="s">
        <v>1012</v>
      </c>
      <c r="G2512" s="7" t="s">
        <v>969</v>
      </c>
      <c r="H2512" s="7" t="s">
        <v>973</v>
      </c>
      <c r="I2512" s="7" t="s">
        <v>971</v>
      </c>
      <c r="J2512" s="7">
        <v>50</v>
      </c>
      <c r="K2512" s="7" t="s">
        <v>972</v>
      </c>
      <c r="L2512" s="7" t="s">
        <v>8191</v>
      </c>
      <c r="M2512" s="7" t="s">
        <v>1013</v>
      </c>
      <c r="N2512" t="e">
        <f>VLOOKUP(#REF!,自助!D:F,3,FALSE)</f>
        <v>#REF!</v>
      </c>
    </row>
    <row r="2513" spans="1:14" hidden="1">
      <c r="A2513" s="33">
        <v>42909</v>
      </c>
      <c r="B2513" s="36">
        <v>0.65724537037037034</v>
      </c>
      <c r="C2513" s="7" t="s">
        <v>8192</v>
      </c>
      <c r="D2513" s="7" t="s">
        <v>21934</v>
      </c>
      <c r="E2513" s="7" t="s">
        <v>8190</v>
      </c>
      <c r="F2513" s="7" t="s">
        <v>1012</v>
      </c>
      <c r="G2513" s="7" t="s">
        <v>969</v>
      </c>
      <c r="H2513" s="7" t="s">
        <v>973</v>
      </c>
      <c r="I2513" s="7" t="s">
        <v>971</v>
      </c>
      <c r="J2513" s="7">
        <v>500</v>
      </c>
      <c r="K2513" s="7" t="s">
        <v>972</v>
      </c>
      <c r="L2513" s="7" t="s">
        <v>8193</v>
      </c>
      <c r="M2513" s="7" t="s">
        <v>1013</v>
      </c>
      <c r="N2513" t="e">
        <f>VLOOKUP(#REF!,自助!D:F,3,FALSE)</f>
        <v>#REF!</v>
      </c>
    </row>
    <row r="2514" spans="1:14" hidden="1">
      <c r="A2514" s="33">
        <v>42909</v>
      </c>
      <c r="B2514" s="36">
        <v>0.77200231481481485</v>
      </c>
      <c r="C2514" s="7" t="s">
        <v>8194</v>
      </c>
      <c r="D2514" s="7" t="s">
        <v>21935</v>
      </c>
      <c r="E2514" s="7" t="s">
        <v>8195</v>
      </c>
      <c r="F2514" s="7" t="s">
        <v>1012</v>
      </c>
      <c r="G2514" s="7" t="s">
        <v>969</v>
      </c>
      <c r="H2514" s="7" t="s">
        <v>973</v>
      </c>
      <c r="I2514" s="7" t="s">
        <v>971</v>
      </c>
      <c r="J2514" s="7">
        <v>1000</v>
      </c>
      <c r="K2514" s="7" t="s">
        <v>972</v>
      </c>
      <c r="L2514" s="7" t="s">
        <v>8196</v>
      </c>
      <c r="M2514" s="7" t="s">
        <v>1013</v>
      </c>
      <c r="N2514" t="e">
        <f>VLOOKUP(#REF!,自助!D:F,3,FALSE)</f>
        <v>#REF!</v>
      </c>
    </row>
    <row r="2515" spans="1:14" hidden="1">
      <c r="A2515" s="33">
        <v>42909</v>
      </c>
      <c r="B2515" s="36">
        <v>0.70170138888888889</v>
      </c>
      <c r="C2515" s="7" t="s">
        <v>8197</v>
      </c>
      <c r="D2515" s="7" t="s">
        <v>21936</v>
      </c>
      <c r="E2515" s="7" t="s">
        <v>8198</v>
      </c>
      <c r="F2515" s="7" t="s">
        <v>1012</v>
      </c>
      <c r="G2515" s="7" t="s">
        <v>969</v>
      </c>
      <c r="H2515" s="7" t="s">
        <v>970</v>
      </c>
      <c r="I2515" s="7" t="s">
        <v>971</v>
      </c>
      <c r="J2515" s="7">
        <v>300</v>
      </c>
      <c r="K2515" s="7" t="s">
        <v>972</v>
      </c>
      <c r="L2515" s="7" t="s">
        <v>8199</v>
      </c>
      <c r="M2515" s="7" t="s">
        <v>1013</v>
      </c>
      <c r="N2515" t="e">
        <f>VLOOKUP(#REF!,自助!D:F,3,FALSE)</f>
        <v>#REF!</v>
      </c>
    </row>
    <row r="2516" spans="1:14" hidden="1">
      <c r="A2516" s="33">
        <v>42909</v>
      </c>
      <c r="B2516" s="36">
        <v>0.59613425925925922</v>
      </c>
      <c r="C2516" s="7" t="s">
        <v>8200</v>
      </c>
      <c r="D2516" s="7" t="s">
        <v>21937</v>
      </c>
      <c r="E2516" s="7" t="s">
        <v>8201</v>
      </c>
      <c r="F2516" s="7" t="s">
        <v>1012</v>
      </c>
      <c r="G2516" s="7" t="s">
        <v>969</v>
      </c>
      <c r="H2516" s="7" t="s">
        <v>993</v>
      </c>
      <c r="I2516" s="7" t="s">
        <v>971</v>
      </c>
      <c r="J2516" s="7">
        <v>500</v>
      </c>
      <c r="K2516" s="7" t="s">
        <v>972</v>
      </c>
      <c r="L2516" s="7" t="s">
        <v>8202</v>
      </c>
      <c r="M2516" s="7" t="s">
        <v>1013</v>
      </c>
      <c r="N2516" t="e">
        <f>VLOOKUP(#REF!,自助!D:F,3,FALSE)</f>
        <v>#REF!</v>
      </c>
    </row>
    <row r="2517" spans="1:14" hidden="1">
      <c r="A2517" s="33">
        <v>42909</v>
      </c>
      <c r="B2517" s="36">
        <v>0.42726851851851855</v>
      </c>
      <c r="C2517" s="7" t="s">
        <v>8203</v>
      </c>
      <c r="D2517" s="7" t="s">
        <v>21938</v>
      </c>
      <c r="E2517" s="7" t="s">
        <v>8204</v>
      </c>
      <c r="F2517" s="7" t="s">
        <v>1012</v>
      </c>
      <c r="G2517" s="7" t="s">
        <v>969</v>
      </c>
      <c r="H2517" s="7" t="s">
        <v>980</v>
      </c>
      <c r="I2517" s="7" t="s">
        <v>971</v>
      </c>
      <c r="J2517" s="7">
        <v>100</v>
      </c>
      <c r="K2517" s="7" t="s">
        <v>972</v>
      </c>
      <c r="L2517" s="7" t="s">
        <v>8205</v>
      </c>
      <c r="M2517" s="7" t="s">
        <v>1013</v>
      </c>
      <c r="N2517" t="e">
        <f>VLOOKUP(#REF!,自助!D:F,3,FALSE)</f>
        <v>#REF!</v>
      </c>
    </row>
    <row r="2518" spans="1:14" hidden="1">
      <c r="A2518" s="33">
        <v>42909</v>
      </c>
      <c r="B2518" s="36">
        <v>0.42773148148148149</v>
      </c>
      <c r="C2518" s="7" t="s">
        <v>8206</v>
      </c>
      <c r="D2518" s="7" t="s">
        <v>21939</v>
      </c>
      <c r="E2518" s="7" t="s">
        <v>8204</v>
      </c>
      <c r="F2518" s="7" t="s">
        <v>1012</v>
      </c>
      <c r="G2518" s="7" t="s">
        <v>969</v>
      </c>
      <c r="H2518" s="7" t="s">
        <v>980</v>
      </c>
      <c r="I2518" s="7" t="s">
        <v>971</v>
      </c>
      <c r="J2518" s="7">
        <v>100</v>
      </c>
      <c r="K2518" s="7" t="s">
        <v>972</v>
      </c>
      <c r="L2518" s="7" t="s">
        <v>8207</v>
      </c>
      <c r="M2518" s="7" t="s">
        <v>1013</v>
      </c>
      <c r="N2518" t="e">
        <f>VLOOKUP(#REF!,自助!D:F,3,FALSE)</f>
        <v>#REF!</v>
      </c>
    </row>
    <row r="2519" spans="1:14" hidden="1">
      <c r="A2519" s="33">
        <v>42909</v>
      </c>
      <c r="B2519" s="36">
        <v>0.46516203703703707</v>
      </c>
      <c r="C2519" s="7" t="s">
        <v>8208</v>
      </c>
      <c r="D2519" s="7" t="s">
        <v>21940</v>
      </c>
      <c r="E2519" s="7" t="s">
        <v>8204</v>
      </c>
      <c r="F2519" s="7" t="s">
        <v>1012</v>
      </c>
      <c r="G2519" s="7" t="s">
        <v>969</v>
      </c>
      <c r="H2519" s="7" t="s">
        <v>980</v>
      </c>
      <c r="I2519" s="7" t="s">
        <v>971</v>
      </c>
      <c r="J2519" s="7">
        <v>50</v>
      </c>
      <c r="K2519" s="7" t="s">
        <v>972</v>
      </c>
      <c r="L2519" s="7" t="s">
        <v>8209</v>
      </c>
      <c r="M2519" s="7" t="s">
        <v>1013</v>
      </c>
      <c r="N2519" t="e">
        <f>VLOOKUP(#REF!,自助!D:F,3,FALSE)</f>
        <v>#REF!</v>
      </c>
    </row>
    <row r="2520" spans="1:14" hidden="1">
      <c r="A2520" s="33">
        <v>42909</v>
      </c>
      <c r="B2520" s="36">
        <v>0.48174768518518518</v>
      </c>
      <c r="C2520" s="7" t="s">
        <v>8210</v>
      </c>
      <c r="D2520" s="7" t="s">
        <v>21941</v>
      </c>
      <c r="E2520" s="7" t="s">
        <v>8204</v>
      </c>
      <c r="F2520" s="7" t="s">
        <v>1012</v>
      </c>
      <c r="G2520" s="7" t="s">
        <v>969</v>
      </c>
      <c r="H2520" s="7" t="s">
        <v>980</v>
      </c>
      <c r="I2520" s="7" t="s">
        <v>971</v>
      </c>
      <c r="J2520" s="7">
        <v>10</v>
      </c>
      <c r="K2520" s="7" t="s">
        <v>972</v>
      </c>
      <c r="L2520" s="7" t="s">
        <v>8211</v>
      </c>
      <c r="M2520" s="7" t="s">
        <v>1013</v>
      </c>
      <c r="N2520" t="e">
        <f>VLOOKUP(#REF!,自助!D:F,3,FALSE)</f>
        <v>#REF!</v>
      </c>
    </row>
    <row r="2521" spans="1:14" hidden="1">
      <c r="A2521" s="33">
        <v>42909</v>
      </c>
      <c r="B2521" s="36">
        <v>0.31871527777777781</v>
      </c>
      <c r="C2521" s="7" t="s">
        <v>8212</v>
      </c>
      <c r="D2521" s="7" t="s">
        <v>21942</v>
      </c>
      <c r="E2521" s="7" t="s">
        <v>8213</v>
      </c>
      <c r="F2521" s="7" t="s">
        <v>1012</v>
      </c>
      <c r="G2521" s="7" t="s">
        <v>969</v>
      </c>
      <c r="H2521" s="7" t="s">
        <v>970</v>
      </c>
      <c r="I2521" s="7" t="s">
        <v>971</v>
      </c>
      <c r="J2521" s="7">
        <v>20</v>
      </c>
      <c r="K2521" s="7" t="s">
        <v>972</v>
      </c>
      <c r="L2521" s="7" t="s">
        <v>8214</v>
      </c>
      <c r="M2521" s="7" t="s">
        <v>1013</v>
      </c>
      <c r="N2521" t="e">
        <f>VLOOKUP(#REF!,自助!D:F,3,FALSE)</f>
        <v>#REF!</v>
      </c>
    </row>
    <row r="2522" spans="1:14" hidden="1">
      <c r="A2522" s="33">
        <v>42909</v>
      </c>
      <c r="B2522" s="36">
        <v>0.61976851851851855</v>
      </c>
      <c r="C2522" s="7" t="s">
        <v>8215</v>
      </c>
      <c r="D2522" s="7" t="s">
        <v>21943</v>
      </c>
      <c r="E2522" s="7" t="s">
        <v>8216</v>
      </c>
      <c r="F2522" s="7" t="s">
        <v>1012</v>
      </c>
      <c r="G2522" s="7" t="s">
        <v>969</v>
      </c>
      <c r="H2522" s="7" t="s">
        <v>970</v>
      </c>
      <c r="I2522" s="7" t="s">
        <v>971</v>
      </c>
      <c r="J2522" s="7">
        <v>340</v>
      </c>
      <c r="K2522" s="7" t="s">
        <v>972</v>
      </c>
      <c r="L2522" s="7" t="s">
        <v>8217</v>
      </c>
      <c r="M2522" s="7" t="s">
        <v>1013</v>
      </c>
      <c r="N2522" t="e">
        <f>VLOOKUP(#REF!,自助!D:F,3,FALSE)</f>
        <v>#REF!</v>
      </c>
    </row>
    <row r="2523" spans="1:14" hidden="1">
      <c r="A2523" s="33">
        <v>42909</v>
      </c>
      <c r="B2523" s="36">
        <v>0.63689814814814816</v>
      </c>
      <c r="C2523" s="7" t="s">
        <v>8218</v>
      </c>
      <c r="D2523" s="7" t="s">
        <v>21944</v>
      </c>
      <c r="E2523" s="7" t="s">
        <v>1671</v>
      </c>
      <c r="F2523" s="7" t="s">
        <v>1012</v>
      </c>
      <c r="G2523" s="7" t="s">
        <v>969</v>
      </c>
      <c r="H2523" s="7" t="s">
        <v>977</v>
      </c>
      <c r="I2523" s="7" t="s">
        <v>971</v>
      </c>
      <c r="J2523" s="7">
        <v>200</v>
      </c>
      <c r="K2523" s="7" t="s">
        <v>972</v>
      </c>
      <c r="L2523" s="7" t="s">
        <v>8219</v>
      </c>
      <c r="M2523" s="7" t="s">
        <v>1013</v>
      </c>
      <c r="N2523" t="e">
        <f>VLOOKUP(#REF!,自助!D:F,3,FALSE)</f>
        <v>#REF!</v>
      </c>
    </row>
    <row r="2524" spans="1:14" hidden="1">
      <c r="A2524" s="33">
        <v>42909</v>
      </c>
      <c r="B2524" s="36">
        <v>0.66370370370370368</v>
      </c>
      <c r="C2524" s="7" t="s">
        <v>8220</v>
      </c>
      <c r="D2524" s="7" t="s">
        <v>21945</v>
      </c>
      <c r="E2524" s="7" t="s">
        <v>1671</v>
      </c>
      <c r="F2524" s="7" t="s">
        <v>1012</v>
      </c>
      <c r="G2524" s="7" t="s">
        <v>969</v>
      </c>
      <c r="H2524" s="7" t="s">
        <v>977</v>
      </c>
      <c r="I2524" s="7" t="s">
        <v>971</v>
      </c>
      <c r="J2524" s="7">
        <v>800</v>
      </c>
      <c r="K2524" s="7" t="s">
        <v>972</v>
      </c>
      <c r="L2524" s="7" t="s">
        <v>8221</v>
      </c>
      <c r="M2524" s="7" t="s">
        <v>1013</v>
      </c>
      <c r="N2524" t="e">
        <f>VLOOKUP(#REF!,自助!D:F,3,FALSE)</f>
        <v>#REF!</v>
      </c>
    </row>
    <row r="2525" spans="1:14" hidden="1">
      <c r="A2525" s="33">
        <v>42909</v>
      </c>
      <c r="B2525" s="36">
        <v>0.40787037037037038</v>
      </c>
      <c r="C2525" s="7" t="s">
        <v>8222</v>
      </c>
      <c r="D2525" s="7" t="s">
        <v>21946</v>
      </c>
      <c r="E2525" s="7" t="s">
        <v>8223</v>
      </c>
      <c r="F2525" s="7" t="s">
        <v>1012</v>
      </c>
      <c r="G2525" s="7" t="s">
        <v>969</v>
      </c>
      <c r="H2525" s="7" t="s">
        <v>977</v>
      </c>
      <c r="I2525" s="7" t="s">
        <v>971</v>
      </c>
      <c r="J2525" s="7">
        <v>600</v>
      </c>
      <c r="K2525" s="7" t="s">
        <v>972</v>
      </c>
      <c r="L2525" s="7" t="s">
        <v>8224</v>
      </c>
      <c r="M2525" s="7" t="s">
        <v>1013</v>
      </c>
      <c r="N2525" t="e">
        <f>VLOOKUP(#REF!,自助!D:F,3,FALSE)</f>
        <v>#REF!</v>
      </c>
    </row>
    <row r="2526" spans="1:14" hidden="1">
      <c r="A2526" s="33">
        <v>42909</v>
      </c>
      <c r="B2526" s="36">
        <v>0.41504629629629625</v>
      </c>
      <c r="C2526" s="7" t="s">
        <v>8225</v>
      </c>
      <c r="D2526" s="7" t="s">
        <v>21947</v>
      </c>
      <c r="E2526" s="7" t="s">
        <v>8223</v>
      </c>
      <c r="F2526" s="7" t="s">
        <v>1012</v>
      </c>
      <c r="G2526" s="7" t="s">
        <v>969</v>
      </c>
      <c r="H2526" s="7" t="s">
        <v>977</v>
      </c>
      <c r="I2526" s="7" t="s">
        <v>971</v>
      </c>
      <c r="J2526" s="7">
        <v>300</v>
      </c>
      <c r="K2526" s="7" t="s">
        <v>972</v>
      </c>
      <c r="L2526" s="7" t="s">
        <v>8226</v>
      </c>
      <c r="M2526" s="7" t="s">
        <v>1013</v>
      </c>
      <c r="N2526" t="e">
        <f>VLOOKUP(#REF!,自助!D:F,3,FALSE)</f>
        <v>#REF!</v>
      </c>
    </row>
    <row r="2527" spans="1:14" hidden="1">
      <c r="A2527" s="33">
        <v>42909</v>
      </c>
      <c r="B2527" s="36">
        <v>0.38521990740740741</v>
      </c>
      <c r="C2527" s="7" t="s">
        <v>8227</v>
      </c>
      <c r="D2527" s="7" t="s">
        <v>21948</v>
      </c>
      <c r="E2527" s="7" t="s">
        <v>8228</v>
      </c>
      <c r="F2527" s="7" t="s">
        <v>1012</v>
      </c>
      <c r="G2527" s="7" t="s">
        <v>969</v>
      </c>
      <c r="H2527" s="7" t="s">
        <v>970</v>
      </c>
      <c r="I2527" s="7" t="s">
        <v>971</v>
      </c>
      <c r="J2527" s="7">
        <v>20</v>
      </c>
      <c r="K2527" s="7" t="s">
        <v>972</v>
      </c>
      <c r="L2527" s="7" t="s">
        <v>8229</v>
      </c>
      <c r="M2527" s="7" t="s">
        <v>1013</v>
      </c>
      <c r="N2527" t="e">
        <f>VLOOKUP(#REF!,自助!D:F,3,FALSE)</f>
        <v>#REF!</v>
      </c>
    </row>
    <row r="2528" spans="1:14" hidden="1">
      <c r="A2528" s="33">
        <v>42909</v>
      </c>
      <c r="B2528" s="36">
        <v>0.56862268518518522</v>
      </c>
      <c r="C2528" s="7" t="s">
        <v>8230</v>
      </c>
      <c r="D2528" s="7" t="s">
        <v>21949</v>
      </c>
      <c r="E2528" s="7" t="s">
        <v>8231</v>
      </c>
      <c r="F2528" s="7" t="s">
        <v>1012</v>
      </c>
      <c r="G2528" s="7" t="s">
        <v>969</v>
      </c>
      <c r="H2528" s="7" t="s">
        <v>979</v>
      </c>
      <c r="I2528" s="7" t="s">
        <v>971</v>
      </c>
      <c r="J2528" s="7">
        <v>500</v>
      </c>
      <c r="K2528" s="7" t="s">
        <v>972</v>
      </c>
      <c r="L2528" s="7" t="s">
        <v>8232</v>
      </c>
      <c r="M2528" s="7" t="s">
        <v>1013</v>
      </c>
      <c r="N2528" t="e">
        <f>VLOOKUP(#REF!,自助!D:F,3,FALSE)</f>
        <v>#REF!</v>
      </c>
    </row>
    <row r="2529" spans="1:14" hidden="1">
      <c r="A2529" s="33">
        <v>42909</v>
      </c>
      <c r="B2529" s="36">
        <v>0.68946759259259249</v>
      </c>
      <c r="C2529" s="7" t="s">
        <v>8233</v>
      </c>
      <c r="D2529" s="7" t="s">
        <v>21950</v>
      </c>
      <c r="E2529" s="7" t="s">
        <v>8234</v>
      </c>
      <c r="F2529" s="7" t="s">
        <v>1012</v>
      </c>
      <c r="G2529" s="7" t="s">
        <v>969</v>
      </c>
      <c r="H2529" s="7" t="s">
        <v>970</v>
      </c>
      <c r="I2529" s="7" t="s">
        <v>971</v>
      </c>
      <c r="J2529" s="7">
        <v>200</v>
      </c>
      <c r="K2529" s="7" t="s">
        <v>972</v>
      </c>
      <c r="L2529" s="7" t="s">
        <v>8235</v>
      </c>
      <c r="M2529" s="7" t="s">
        <v>1013</v>
      </c>
      <c r="N2529" t="e">
        <f>VLOOKUP(#REF!,自助!D:F,3,FALSE)</f>
        <v>#REF!</v>
      </c>
    </row>
    <row r="2530" spans="1:14" hidden="1">
      <c r="A2530" s="33">
        <v>42909</v>
      </c>
      <c r="B2530" s="36">
        <v>0.33047453703703705</v>
      </c>
      <c r="C2530" s="7" t="s">
        <v>8236</v>
      </c>
      <c r="D2530" s="7" t="s">
        <v>21951</v>
      </c>
      <c r="E2530" s="7" t="s">
        <v>8237</v>
      </c>
      <c r="F2530" s="7" t="s">
        <v>1012</v>
      </c>
      <c r="G2530" s="7" t="s">
        <v>969</v>
      </c>
      <c r="H2530" s="7" t="s">
        <v>970</v>
      </c>
      <c r="I2530" s="7" t="s">
        <v>971</v>
      </c>
      <c r="J2530" s="7">
        <v>100</v>
      </c>
      <c r="K2530" s="7" t="s">
        <v>972</v>
      </c>
      <c r="L2530" s="7" t="s">
        <v>8238</v>
      </c>
      <c r="M2530" s="7" t="s">
        <v>1013</v>
      </c>
      <c r="N2530" t="e">
        <f>VLOOKUP(#REF!,自助!D:F,3,FALSE)</f>
        <v>#REF!</v>
      </c>
    </row>
    <row r="2531" spans="1:14" hidden="1">
      <c r="A2531" s="33">
        <v>42909</v>
      </c>
      <c r="B2531" s="36">
        <v>0.3928935185185185</v>
      </c>
      <c r="C2531" s="7" t="s">
        <v>8239</v>
      </c>
      <c r="D2531" s="7" t="s">
        <v>21952</v>
      </c>
      <c r="E2531" s="7" t="s">
        <v>8240</v>
      </c>
      <c r="F2531" s="7" t="s">
        <v>1012</v>
      </c>
      <c r="G2531" s="7" t="s">
        <v>969</v>
      </c>
      <c r="H2531" s="7" t="s">
        <v>970</v>
      </c>
      <c r="I2531" s="7" t="s">
        <v>971</v>
      </c>
      <c r="J2531" s="7">
        <v>20</v>
      </c>
      <c r="K2531" s="7" t="s">
        <v>972</v>
      </c>
      <c r="L2531" s="7" t="s">
        <v>8241</v>
      </c>
      <c r="M2531" s="7" t="s">
        <v>1013</v>
      </c>
      <c r="N2531" t="e">
        <f>VLOOKUP(#REF!,自助!D:F,3,FALSE)</f>
        <v>#REF!</v>
      </c>
    </row>
    <row r="2532" spans="1:14" hidden="1">
      <c r="A2532" s="33">
        <v>42909</v>
      </c>
      <c r="B2532" s="36">
        <v>0.65640046296296295</v>
      </c>
      <c r="C2532" s="7" t="s">
        <v>8242</v>
      </c>
      <c r="D2532" s="7" t="s">
        <v>21953</v>
      </c>
      <c r="E2532" s="7" t="s">
        <v>8243</v>
      </c>
      <c r="F2532" s="7" t="s">
        <v>1012</v>
      </c>
      <c r="G2532" s="7" t="s">
        <v>969</v>
      </c>
      <c r="H2532" s="7" t="s">
        <v>970</v>
      </c>
      <c r="I2532" s="7" t="s">
        <v>971</v>
      </c>
      <c r="J2532" s="7">
        <v>8</v>
      </c>
      <c r="K2532" s="7" t="s">
        <v>972</v>
      </c>
      <c r="L2532" s="7" t="s">
        <v>8244</v>
      </c>
      <c r="M2532" s="7" t="s">
        <v>1013</v>
      </c>
      <c r="N2532" t="e">
        <f>VLOOKUP(#REF!,自助!D:F,3,FALSE)</f>
        <v>#REF!</v>
      </c>
    </row>
    <row r="2533" spans="1:14" hidden="1">
      <c r="A2533" s="33">
        <v>42909</v>
      </c>
      <c r="B2533" s="36">
        <v>0.66790509259259256</v>
      </c>
      <c r="C2533" s="7" t="s">
        <v>8245</v>
      </c>
      <c r="D2533" s="7" t="s">
        <v>21954</v>
      </c>
      <c r="E2533" s="7" t="s">
        <v>8246</v>
      </c>
      <c r="F2533" s="7" t="s">
        <v>1012</v>
      </c>
      <c r="G2533" s="7" t="s">
        <v>969</v>
      </c>
      <c r="H2533" s="7" t="s">
        <v>970</v>
      </c>
      <c r="I2533" s="7" t="s">
        <v>971</v>
      </c>
      <c r="J2533" s="7">
        <v>10</v>
      </c>
      <c r="K2533" s="7" t="s">
        <v>972</v>
      </c>
      <c r="L2533" s="7" t="s">
        <v>8247</v>
      </c>
      <c r="M2533" s="7" t="s">
        <v>1013</v>
      </c>
      <c r="N2533" t="e">
        <f>VLOOKUP(#REF!,自助!D:F,3,FALSE)</f>
        <v>#REF!</v>
      </c>
    </row>
    <row r="2534" spans="1:14" hidden="1">
      <c r="A2534" s="33">
        <v>42909</v>
      </c>
      <c r="B2534" s="36">
        <v>0.45916666666666667</v>
      </c>
      <c r="C2534" s="7" t="s">
        <v>8248</v>
      </c>
      <c r="D2534" s="7" t="s">
        <v>21955</v>
      </c>
      <c r="E2534" s="7" t="s">
        <v>8249</v>
      </c>
      <c r="F2534" s="7" t="s">
        <v>1012</v>
      </c>
      <c r="G2534" s="7" t="s">
        <v>969</v>
      </c>
      <c r="H2534" s="7" t="s">
        <v>988</v>
      </c>
      <c r="I2534" s="7" t="s">
        <v>971</v>
      </c>
      <c r="J2534" s="7">
        <v>2500</v>
      </c>
      <c r="K2534" s="7" t="s">
        <v>972</v>
      </c>
      <c r="L2534" s="7" t="s">
        <v>8250</v>
      </c>
      <c r="M2534" s="7" t="s">
        <v>1013</v>
      </c>
      <c r="N2534" t="e">
        <f>VLOOKUP(#REF!,自助!D:F,3,FALSE)</f>
        <v>#REF!</v>
      </c>
    </row>
    <row r="2535" spans="1:14" hidden="1">
      <c r="A2535" s="33">
        <v>42909</v>
      </c>
      <c r="B2535" s="36">
        <v>0.47913194444444446</v>
      </c>
      <c r="C2535" s="7" t="s">
        <v>8251</v>
      </c>
      <c r="D2535" s="7" t="s">
        <v>21956</v>
      </c>
      <c r="E2535" s="7" t="s">
        <v>8249</v>
      </c>
      <c r="F2535" s="7" t="s">
        <v>1012</v>
      </c>
      <c r="G2535" s="7" t="s">
        <v>969</v>
      </c>
      <c r="H2535" s="7" t="s">
        <v>988</v>
      </c>
      <c r="I2535" s="7" t="s">
        <v>971</v>
      </c>
      <c r="J2535" s="7">
        <v>150</v>
      </c>
      <c r="K2535" s="7" t="s">
        <v>972</v>
      </c>
      <c r="L2535" s="7" t="s">
        <v>8252</v>
      </c>
      <c r="M2535" s="7" t="s">
        <v>1013</v>
      </c>
      <c r="N2535" t="e">
        <f>VLOOKUP(#REF!,自助!D:F,3,FALSE)</f>
        <v>#REF!</v>
      </c>
    </row>
    <row r="2536" spans="1:14" hidden="1">
      <c r="A2536" s="33">
        <v>42909</v>
      </c>
      <c r="B2536" s="36">
        <v>0.37874999999999998</v>
      </c>
      <c r="C2536" s="7" t="s">
        <v>8253</v>
      </c>
      <c r="D2536" s="7" t="s">
        <v>21957</v>
      </c>
      <c r="E2536" s="7" t="s">
        <v>8254</v>
      </c>
      <c r="F2536" s="7" t="s">
        <v>1012</v>
      </c>
      <c r="G2536" s="7" t="s">
        <v>969</v>
      </c>
      <c r="H2536" s="7" t="s">
        <v>980</v>
      </c>
      <c r="I2536" s="7" t="s">
        <v>971</v>
      </c>
      <c r="J2536" s="7">
        <v>1000</v>
      </c>
      <c r="K2536" s="7" t="s">
        <v>972</v>
      </c>
      <c r="L2536" s="7" t="s">
        <v>8255</v>
      </c>
      <c r="M2536" s="7" t="s">
        <v>1013</v>
      </c>
      <c r="N2536" t="e">
        <f>VLOOKUP(#REF!,自助!D:F,3,FALSE)</f>
        <v>#REF!</v>
      </c>
    </row>
    <row r="2537" spans="1:14" hidden="1">
      <c r="A2537" s="33">
        <v>42909</v>
      </c>
      <c r="B2537" s="36">
        <v>0.34795138888888894</v>
      </c>
      <c r="C2537" s="7" t="s">
        <v>8256</v>
      </c>
      <c r="D2537" s="7" t="s">
        <v>21958</v>
      </c>
      <c r="E2537" s="7" t="s">
        <v>8257</v>
      </c>
      <c r="F2537" s="7" t="s">
        <v>1012</v>
      </c>
      <c r="G2537" s="7" t="s">
        <v>969</v>
      </c>
      <c r="H2537" s="7" t="s">
        <v>970</v>
      </c>
      <c r="I2537" s="7" t="s">
        <v>971</v>
      </c>
      <c r="J2537" s="7">
        <v>100</v>
      </c>
      <c r="K2537" s="7" t="s">
        <v>1108</v>
      </c>
      <c r="L2537" s="7" t="s">
        <v>8258</v>
      </c>
      <c r="M2537" s="7" t="s">
        <v>1013</v>
      </c>
      <c r="N2537" t="e">
        <f>VLOOKUP(#REF!,自助!D:F,3,FALSE)</f>
        <v>#REF!</v>
      </c>
    </row>
    <row r="2538" spans="1:14" hidden="1">
      <c r="A2538" s="33">
        <v>42909</v>
      </c>
      <c r="B2538" s="36">
        <v>0.36121527777777779</v>
      </c>
      <c r="C2538" s="7" t="s">
        <v>8259</v>
      </c>
      <c r="D2538" s="7" t="s">
        <v>21959</v>
      </c>
      <c r="E2538" s="7" t="s">
        <v>8260</v>
      </c>
      <c r="F2538" s="7" t="s">
        <v>1012</v>
      </c>
      <c r="G2538" s="7" t="s">
        <v>969</v>
      </c>
      <c r="H2538" s="7" t="s">
        <v>973</v>
      </c>
      <c r="I2538" s="7" t="s">
        <v>971</v>
      </c>
      <c r="J2538" s="7">
        <v>2000</v>
      </c>
      <c r="K2538" s="7" t="s">
        <v>972</v>
      </c>
      <c r="L2538" s="7" t="s">
        <v>8261</v>
      </c>
      <c r="M2538" s="7" t="s">
        <v>1013</v>
      </c>
      <c r="N2538" t="e">
        <f>VLOOKUP(#REF!,自助!D:F,3,FALSE)</f>
        <v>#REF!</v>
      </c>
    </row>
    <row r="2539" spans="1:14" hidden="1">
      <c r="A2539" s="33">
        <v>42909</v>
      </c>
      <c r="B2539" s="36">
        <v>0.39872685185185186</v>
      </c>
      <c r="C2539" s="7" t="s">
        <v>8262</v>
      </c>
      <c r="D2539" s="7" t="s">
        <v>21960</v>
      </c>
      <c r="E2539" s="7" t="s">
        <v>8263</v>
      </c>
      <c r="F2539" s="7" t="s">
        <v>1012</v>
      </c>
      <c r="G2539" s="7" t="s">
        <v>969</v>
      </c>
      <c r="H2539" s="7" t="s">
        <v>970</v>
      </c>
      <c r="I2539" s="7" t="s">
        <v>971</v>
      </c>
      <c r="J2539" s="7">
        <v>100</v>
      </c>
      <c r="K2539" s="7" t="s">
        <v>972</v>
      </c>
      <c r="L2539" s="7" t="s">
        <v>8264</v>
      </c>
      <c r="M2539" s="7" t="s">
        <v>1013</v>
      </c>
      <c r="N2539" t="e">
        <f>VLOOKUP(#REF!,自助!D:F,3,FALSE)</f>
        <v>#REF!</v>
      </c>
    </row>
    <row r="2540" spans="1:14" hidden="1">
      <c r="A2540" s="33">
        <v>42909</v>
      </c>
      <c r="B2540" s="36">
        <v>0.48018518518518521</v>
      </c>
      <c r="C2540" s="7" t="s">
        <v>8265</v>
      </c>
      <c r="D2540" s="7" t="s">
        <v>21961</v>
      </c>
      <c r="E2540" s="7" t="s">
        <v>8266</v>
      </c>
      <c r="F2540" s="7" t="s">
        <v>1012</v>
      </c>
      <c r="G2540" s="7" t="s">
        <v>969</v>
      </c>
      <c r="H2540" s="7" t="s">
        <v>985</v>
      </c>
      <c r="I2540" s="7" t="s">
        <v>971</v>
      </c>
      <c r="J2540" s="7">
        <v>100</v>
      </c>
      <c r="K2540" s="7" t="s">
        <v>972</v>
      </c>
      <c r="L2540" s="7" t="s">
        <v>8267</v>
      </c>
      <c r="M2540" s="7" t="s">
        <v>1013</v>
      </c>
      <c r="N2540" t="e">
        <f>VLOOKUP(#REF!,自助!D:F,3,FALSE)</f>
        <v>#REF!</v>
      </c>
    </row>
    <row r="2541" spans="1:14" hidden="1">
      <c r="A2541" s="33">
        <v>42909</v>
      </c>
      <c r="B2541" s="36">
        <v>0.4649652777777778</v>
      </c>
      <c r="C2541" s="7" t="s">
        <v>8268</v>
      </c>
      <c r="D2541" s="7" t="s">
        <v>21962</v>
      </c>
      <c r="E2541" s="7" t="s">
        <v>8269</v>
      </c>
      <c r="F2541" s="7" t="s">
        <v>1012</v>
      </c>
      <c r="G2541" s="7" t="s">
        <v>969</v>
      </c>
      <c r="H2541" s="7" t="s">
        <v>973</v>
      </c>
      <c r="I2541" s="7" t="s">
        <v>971</v>
      </c>
      <c r="J2541" s="7">
        <v>20</v>
      </c>
      <c r="K2541" s="7" t="s">
        <v>972</v>
      </c>
      <c r="L2541" s="7" t="s">
        <v>8270</v>
      </c>
      <c r="M2541" s="7" t="s">
        <v>1013</v>
      </c>
      <c r="N2541" t="e">
        <f>VLOOKUP(#REF!,自助!D:F,3,FALSE)</f>
        <v>#REF!</v>
      </c>
    </row>
    <row r="2542" spans="1:14" hidden="1">
      <c r="A2542" s="33">
        <v>42909</v>
      </c>
      <c r="B2542" s="36">
        <v>0.44993055555555556</v>
      </c>
      <c r="C2542" s="7" t="s">
        <v>8271</v>
      </c>
      <c r="D2542" s="7" t="s">
        <v>21963</v>
      </c>
      <c r="E2542" s="7" t="s">
        <v>8272</v>
      </c>
      <c r="F2542" s="7" t="s">
        <v>1012</v>
      </c>
      <c r="G2542" s="7" t="s">
        <v>969</v>
      </c>
      <c r="H2542" s="7" t="s">
        <v>988</v>
      </c>
      <c r="I2542" s="7" t="s">
        <v>971</v>
      </c>
      <c r="J2542" s="7">
        <v>3000</v>
      </c>
      <c r="K2542" s="7" t="s">
        <v>972</v>
      </c>
      <c r="L2542" s="7" t="s">
        <v>8273</v>
      </c>
      <c r="M2542" s="7" t="s">
        <v>1013</v>
      </c>
      <c r="N2542" t="e">
        <f>VLOOKUP(#REF!,自助!D:F,3,FALSE)</f>
        <v>#REF!</v>
      </c>
    </row>
    <row r="2543" spans="1:14" hidden="1">
      <c r="A2543" s="33">
        <v>42909</v>
      </c>
      <c r="B2543" s="36">
        <v>0.39695601851851853</v>
      </c>
      <c r="C2543" s="7" t="s">
        <v>8274</v>
      </c>
      <c r="D2543" s="7" t="s">
        <v>21964</v>
      </c>
      <c r="E2543" s="7" t="s">
        <v>1205</v>
      </c>
      <c r="F2543" s="7" t="s">
        <v>1012</v>
      </c>
      <c r="G2543" s="7" t="s">
        <v>969</v>
      </c>
      <c r="H2543" s="7" t="s">
        <v>970</v>
      </c>
      <c r="I2543" s="7" t="s">
        <v>971</v>
      </c>
      <c r="J2543" s="7">
        <v>100</v>
      </c>
      <c r="K2543" s="7" t="s">
        <v>972</v>
      </c>
      <c r="L2543" s="7" t="s">
        <v>1206</v>
      </c>
      <c r="M2543" s="7" t="s">
        <v>1013</v>
      </c>
      <c r="N2543" t="e">
        <f>VLOOKUP(#REF!,自助!D:F,3,FALSE)</f>
        <v>#REF!</v>
      </c>
    </row>
    <row r="2544" spans="1:14" hidden="1">
      <c r="A2544" s="33">
        <v>42909</v>
      </c>
      <c r="B2544" s="36">
        <v>0.44548611111111108</v>
      </c>
      <c r="C2544" s="7" t="s">
        <v>8275</v>
      </c>
      <c r="D2544" s="7" t="s">
        <v>21965</v>
      </c>
      <c r="E2544" s="7" t="s">
        <v>8276</v>
      </c>
      <c r="F2544" s="7" t="s">
        <v>1012</v>
      </c>
      <c r="G2544" s="7" t="s">
        <v>969</v>
      </c>
      <c r="H2544" s="7" t="s">
        <v>970</v>
      </c>
      <c r="I2544" s="7" t="s">
        <v>971</v>
      </c>
      <c r="J2544" s="7">
        <v>10</v>
      </c>
      <c r="K2544" s="7" t="s">
        <v>972</v>
      </c>
      <c r="L2544" s="7" t="s">
        <v>8277</v>
      </c>
      <c r="M2544" s="7" t="s">
        <v>1013</v>
      </c>
      <c r="N2544" t="e">
        <f>VLOOKUP(#REF!,自助!D:F,3,FALSE)</f>
        <v>#REF!</v>
      </c>
    </row>
    <row r="2545" spans="1:14" hidden="1">
      <c r="A2545" s="33">
        <v>42909</v>
      </c>
      <c r="B2545" s="36">
        <v>0.53657407407407409</v>
      </c>
      <c r="C2545" s="7" t="s">
        <v>8278</v>
      </c>
      <c r="D2545" s="7" t="s">
        <v>21966</v>
      </c>
      <c r="E2545" s="7" t="s">
        <v>8279</v>
      </c>
      <c r="F2545" s="7" t="s">
        <v>1012</v>
      </c>
      <c r="G2545" s="7" t="s">
        <v>969</v>
      </c>
      <c r="H2545" s="7" t="s">
        <v>980</v>
      </c>
      <c r="I2545" s="7" t="s">
        <v>971</v>
      </c>
      <c r="J2545" s="7">
        <v>100</v>
      </c>
      <c r="K2545" s="7" t="s">
        <v>972</v>
      </c>
      <c r="L2545" s="7" t="s">
        <v>8280</v>
      </c>
      <c r="M2545" s="7" t="s">
        <v>1013</v>
      </c>
      <c r="N2545" t="e">
        <f>VLOOKUP(#REF!,自助!D:F,3,FALSE)</f>
        <v>#REF!</v>
      </c>
    </row>
    <row r="2546" spans="1:14" hidden="1">
      <c r="A2546" s="33">
        <v>42909</v>
      </c>
      <c r="B2546" s="36">
        <v>0.40535879629629629</v>
      </c>
      <c r="C2546" s="7" t="s">
        <v>8281</v>
      </c>
      <c r="D2546" s="7" t="s">
        <v>21967</v>
      </c>
      <c r="E2546" s="7" t="s">
        <v>8282</v>
      </c>
      <c r="F2546" s="7" t="s">
        <v>1012</v>
      </c>
      <c r="G2546" s="7" t="s">
        <v>969</v>
      </c>
      <c r="H2546" s="7" t="s">
        <v>970</v>
      </c>
      <c r="I2546" s="7" t="s">
        <v>971</v>
      </c>
      <c r="J2546" s="7">
        <v>50</v>
      </c>
      <c r="K2546" s="7" t="s">
        <v>972</v>
      </c>
      <c r="L2546" s="7" t="s">
        <v>8283</v>
      </c>
      <c r="M2546" s="7" t="s">
        <v>1013</v>
      </c>
      <c r="N2546" t="e">
        <f>VLOOKUP(#REF!,自助!D:F,3,FALSE)</f>
        <v>#REF!</v>
      </c>
    </row>
    <row r="2547" spans="1:14" hidden="1">
      <c r="A2547" s="33">
        <v>42909</v>
      </c>
      <c r="B2547" s="36">
        <v>0.3293402777777778</v>
      </c>
      <c r="C2547" s="7" t="s">
        <v>8284</v>
      </c>
      <c r="D2547" s="7" t="s">
        <v>21968</v>
      </c>
      <c r="E2547" s="7" t="s">
        <v>8285</v>
      </c>
      <c r="F2547" s="7" t="s">
        <v>1012</v>
      </c>
      <c r="G2547" s="7" t="s">
        <v>969</v>
      </c>
      <c r="H2547" s="7" t="s">
        <v>980</v>
      </c>
      <c r="I2547" s="7" t="s">
        <v>971</v>
      </c>
      <c r="J2547" s="7">
        <v>200</v>
      </c>
      <c r="K2547" s="7" t="s">
        <v>972</v>
      </c>
      <c r="L2547" s="7" t="s">
        <v>8286</v>
      </c>
      <c r="M2547" s="7" t="s">
        <v>1013</v>
      </c>
      <c r="N2547" t="e">
        <f>VLOOKUP(#REF!,自助!D:F,3,FALSE)</f>
        <v>#REF!</v>
      </c>
    </row>
    <row r="2548" spans="1:14" hidden="1">
      <c r="A2548" s="33">
        <v>42909</v>
      </c>
      <c r="B2548" s="36">
        <v>0.43568287037037035</v>
      </c>
      <c r="C2548" s="7" t="s">
        <v>8287</v>
      </c>
      <c r="D2548" s="7" t="s">
        <v>21969</v>
      </c>
      <c r="E2548" s="7" t="s">
        <v>8285</v>
      </c>
      <c r="F2548" s="7" t="s">
        <v>1012</v>
      </c>
      <c r="G2548" s="7" t="s">
        <v>969</v>
      </c>
      <c r="H2548" s="7" t="s">
        <v>980</v>
      </c>
      <c r="I2548" s="7" t="s">
        <v>971</v>
      </c>
      <c r="J2548" s="7">
        <v>200</v>
      </c>
      <c r="K2548" s="7" t="s">
        <v>972</v>
      </c>
      <c r="L2548" s="7" t="s">
        <v>8286</v>
      </c>
      <c r="M2548" s="7" t="s">
        <v>1013</v>
      </c>
      <c r="N2548" t="e">
        <f>VLOOKUP(#REF!,自助!D:F,3,FALSE)</f>
        <v>#REF!</v>
      </c>
    </row>
    <row r="2549" spans="1:14" hidden="1">
      <c r="A2549" s="33">
        <v>42909</v>
      </c>
      <c r="B2549" s="36">
        <v>0.46793981481481484</v>
      </c>
      <c r="C2549" s="7" t="s">
        <v>8288</v>
      </c>
      <c r="D2549" s="7" t="s">
        <v>21970</v>
      </c>
      <c r="E2549" s="7" t="s">
        <v>8289</v>
      </c>
      <c r="F2549" s="7" t="s">
        <v>1012</v>
      </c>
      <c r="G2549" s="7" t="s">
        <v>969</v>
      </c>
      <c r="H2549" s="7" t="s">
        <v>970</v>
      </c>
      <c r="I2549" s="7" t="s">
        <v>971</v>
      </c>
      <c r="J2549" s="7">
        <v>500</v>
      </c>
      <c r="K2549" s="7" t="s">
        <v>972</v>
      </c>
      <c r="L2549" s="7" t="s">
        <v>8290</v>
      </c>
      <c r="M2549" s="7" t="s">
        <v>1013</v>
      </c>
      <c r="N2549" t="e">
        <f>VLOOKUP(#REF!,自助!D:F,3,FALSE)</f>
        <v>#REF!</v>
      </c>
    </row>
    <row r="2550" spans="1:14" hidden="1">
      <c r="A2550" s="33">
        <v>42909</v>
      </c>
      <c r="B2550" s="36">
        <v>0.62134259259259261</v>
      </c>
      <c r="C2550" s="7" t="s">
        <v>8291</v>
      </c>
      <c r="D2550" s="7" t="s">
        <v>21971</v>
      </c>
      <c r="E2550" s="7" t="s">
        <v>8292</v>
      </c>
      <c r="F2550" s="7" t="s">
        <v>1012</v>
      </c>
      <c r="G2550" s="7" t="s">
        <v>969</v>
      </c>
      <c r="H2550" s="7" t="s">
        <v>981</v>
      </c>
      <c r="I2550" s="7" t="s">
        <v>971</v>
      </c>
      <c r="J2550" s="7">
        <v>100</v>
      </c>
      <c r="K2550" s="7" t="s">
        <v>972</v>
      </c>
      <c r="L2550" s="7" t="s">
        <v>8293</v>
      </c>
      <c r="M2550" s="7" t="s">
        <v>1013</v>
      </c>
      <c r="N2550" t="e">
        <f>VLOOKUP(#REF!,自助!D:F,3,FALSE)</f>
        <v>#REF!</v>
      </c>
    </row>
    <row r="2551" spans="1:14" hidden="1">
      <c r="A2551" s="33">
        <v>42909</v>
      </c>
      <c r="B2551" s="36">
        <v>0.46555555555555556</v>
      </c>
      <c r="C2551" s="7" t="s">
        <v>8294</v>
      </c>
      <c r="D2551" s="7" t="s">
        <v>21972</v>
      </c>
      <c r="E2551" s="7" t="s">
        <v>8295</v>
      </c>
      <c r="F2551" s="7" t="s">
        <v>1012</v>
      </c>
      <c r="G2551" s="7" t="s">
        <v>969</v>
      </c>
      <c r="H2551" s="7" t="s">
        <v>970</v>
      </c>
      <c r="I2551" s="7" t="s">
        <v>971</v>
      </c>
      <c r="J2551" s="7">
        <v>200</v>
      </c>
      <c r="K2551" s="7" t="s">
        <v>972</v>
      </c>
      <c r="L2551" s="7" t="s">
        <v>8296</v>
      </c>
      <c r="M2551" s="7" t="s">
        <v>1013</v>
      </c>
      <c r="N2551" t="e">
        <f>VLOOKUP(#REF!,自助!D:F,3,FALSE)</f>
        <v>#REF!</v>
      </c>
    </row>
    <row r="2552" spans="1:14" hidden="1">
      <c r="A2552" s="33">
        <v>42909</v>
      </c>
      <c r="B2552" s="36">
        <v>0.61506944444444445</v>
      </c>
      <c r="C2552" s="7" t="s">
        <v>8297</v>
      </c>
      <c r="D2552" s="7" t="s">
        <v>21973</v>
      </c>
      <c r="E2552" s="7" t="s">
        <v>8298</v>
      </c>
      <c r="F2552" s="7" t="s">
        <v>1012</v>
      </c>
      <c r="G2552" s="7" t="s">
        <v>969</v>
      </c>
      <c r="H2552" s="7" t="s">
        <v>980</v>
      </c>
      <c r="I2552" s="7" t="s">
        <v>971</v>
      </c>
      <c r="J2552" s="7">
        <v>229</v>
      </c>
      <c r="K2552" s="7" t="s">
        <v>8299</v>
      </c>
      <c r="L2552" s="7" t="s">
        <v>8300</v>
      </c>
      <c r="M2552" s="7" t="s">
        <v>1013</v>
      </c>
      <c r="N2552" t="e">
        <f>VLOOKUP(#REF!,自助!D:F,3,FALSE)</f>
        <v>#REF!</v>
      </c>
    </row>
    <row r="2553" spans="1:14" hidden="1">
      <c r="A2553" s="33">
        <v>42909</v>
      </c>
      <c r="B2553" s="36">
        <v>0.39525462962962959</v>
      </c>
      <c r="C2553" s="7" t="s">
        <v>8301</v>
      </c>
      <c r="D2553" s="7" t="s">
        <v>21974</v>
      </c>
      <c r="E2553" s="7" t="s">
        <v>8302</v>
      </c>
      <c r="F2553" s="7" t="s">
        <v>1012</v>
      </c>
      <c r="G2553" s="7" t="s">
        <v>969</v>
      </c>
      <c r="H2553" s="7" t="s">
        <v>975</v>
      </c>
      <c r="I2553" s="7" t="s">
        <v>971</v>
      </c>
      <c r="J2553" s="7">
        <v>100</v>
      </c>
      <c r="K2553" s="7" t="s">
        <v>972</v>
      </c>
      <c r="L2553" s="7" t="s">
        <v>8303</v>
      </c>
      <c r="M2553" s="7" t="s">
        <v>1013</v>
      </c>
      <c r="N2553" t="e">
        <f>VLOOKUP(#REF!,自助!D:F,3,FALSE)</f>
        <v>#REF!</v>
      </c>
    </row>
    <row r="2554" spans="1:14" hidden="1">
      <c r="A2554" s="33">
        <v>42909</v>
      </c>
      <c r="B2554" s="36">
        <v>0.41469907407407408</v>
      </c>
      <c r="C2554" s="7" t="s">
        <v>8304</v>
      </c>
      <c r="D2554" s="7" t="s">
        <v>21975</v>
      </c>
      <c r="E2554" s="7" t="s">
        <v>8302</v>
      </c>
      <c r="F2554" s="7" t="s">
        <v>1012</v>
      </c>
      <c r="G2554" s="7" t="s">
        <v>969</v>
      </c>
      <c r="H2554" s="7" t="s">
        <v>970</v>
      </c>
      <c r="I2554" s="7" t="s">
        <v>971</v>
      </c>
      <c r="J2554" s="7">
        <v>500</v>
      </c>
      <c r="K2554" s="7" t="s">
        <v>972</v>
      </c>
      <c r="L2554" s="7" t="s">
        <v>8305</v>
      </c>
      <c r="M2554" s="7" t="s">
        <v>1013</v>
      </c>
      <c r="N2554" t="e">
        <f>VLOOKUP(#REF!,自助!D:F,3,FALSE)</f>
        <v>#REF!</v>
      </c>
    </row>
    <row r="2555" spans="1:14" hidden="1">
      <c r="A2555" s="33">
        <v>42909</v>
      </c>
      <c r="B2555" s="36">
        <v>0.69700231481481489</v>
      </c>
      <c r="C2555" s="7" t="s">
        <v>8306</v>
      </c>
      <c r="D2555" s="7" t="s">
        <v>21976</v>
      </c>
      <c r="E2555" s="7" t="s">
        <v>8307</v>
      </c>
      <c r="F2555" s="7" t="s">
        <v>1012</v>
      </c>
      <c r="G2555" s="7" t="s">
        <v>969</v>
      </c>
      <c r="H2555" s="7" t="s">
        <v>970</v>
      </c>
      <c r="I2555" s="7" t="s">
        <v>971</v>
      </c>
      <c r="J2555" s="7">
        <v>1000</v>
      </c>
      <c r="K2555" s="7" t="s">
        <v>972</v>
      </c>
      <c r="L2555" s="7" t="s">
        <v>8308</v>
      </c>
      <c r="M2555" s="7" t="s">
        <v>1013</v>
      </c>
      <c r="N2555" t="e">
        <f>VLOOKUP(#REF!,自助!D:F,3,FALSE)</f>
        <v>#REF!</v>
      </c>
    </row>
    <row r="2556" spans="1:14" hidden="1">
      <c r="A2556" s="33">
        <v>42909</v>
      </c>
      <c r="B2556" s="36">
        <v>0.60590277777777779</v>
      </c>
      <c r="C2556" s="7" t="s">
        <v>8309</v>
      </c>
      <c r="D2556" s="7" t="s">
        <v>21977</v>
      </c>
      <c r="E2556" s="7" t="s">
        <v>8310</v>
      </c>
      <c r="F2556" s="7" t="s">
        <v>1012</v>
      </c>
      <c r="G2556" s="7" t="s">
        <v>969</v>
      </c>
      <c r="H2556" s="7" t="s">
        <v>973</v>
      </c>
      <c r="I2556" s="7" t="s">
        <v>971</v>
      </c>
      <c r="J2556" s="7">
        <v>20</v>
      </c>
      <c r="K2556" s="7" t="s">
        <v>972</v>
      </c>
      <c r="L2556" s="7" t="s">
        <v>8311</v>
      </c>
      <c r="M2556" s="7" t="s">
        <v>1013</v>
      </c>
      <c r="N2556" t="e">
        <f>VLOOKUP(#REF!,自助!D:F,3,FALSE)</f>
        <v>#REF!</v>
      </c>
    </row>
    <row r="2557" spans="1:14" hidden="1">
      <c r="A2557" s="33">
        <v>42909</v>
      </c>
      <c r="B2557" s="36">
        <v>0.33064814814814814</v>
      </c>
      <c r="C2557" s="7" t="s">
        <v>8312</v>
      </c>
      <c r="D2557" s="7" t="s">
        <v>21978</v>
      </c>
      <c r="E2557" s="7" t="s">
        <v>8313</v>
      </c>
      <c r="F2557" s="7" t="s">
        <v>1012</v>
      </c>
      <c r="G2557" s="7" t="s">
        <v>969</v>
      </c>
      <c r="H2557" s="7" t="s">
        <v>970</v>
      </c>
      <c r="I2557" s="7" t="s">
        <v>971</v>
      </c>
      <c r="J2557" s="7">
        <v>1000</v>
      </c>
      <c r="K2557" s="7" t="s">
        <v>972</v>
      </c>
      <c r="L2557" s="7" t="s">
        <v>8314</v>
      </c>
      <c r="M2557" s="7" t="s">
        <v>1013</v>
      </c>
      <c r="N2557" t="e">
        <f>VLOOKUP(#REF!,自助!D:F,3,FALSE)</f>
        <v>#REF!</v>
      </c>
    </row>
    <row r="2558" spans="1:14" hidden="1">
      <c r="A2558" s="33">
        <v>42909</v>
      </c>
      <c r="B2558" s="36">
        <v>0.48359953703703701</v>
      </c>
      <c r="C2558" s="7" t="s">
        <v>8315</v>
      </c>
      <c r="D2558" s="7" t="s">
        <v>21979</v>
      </c>
      <c r="E2558" s="7" t="s">
        <v>8316</v>
      </c>
      <c r="F2558" s="7" t="s">
        <v>1012</v>
      </c>
      <c r="G2558" s="7" t="s">
        <v>969</v>
      </c>
      <c r="H2558" s="7" t="s">
        <v>980</v>
      </c>
      <c r="I2558" s="7" t="s">
        <v>971</v>
      </c>
      <c r="J2558" s="7">
        <v>380</v>
      </c>
      <c r="K2558" s="7" t="s">
        <v>972</v>
      </c>
      <c r="L2558" s="7" t="s">
        <v>8317</v>
      </c>
      <c r="M2558" s="7" t="s">
        <v>1013</v>
      </c>
      <c r="N2558" t="e">
        <f>VLOOKUP(#REF!,自助!D:F,3,FALSE)</f>
        <v>#REF!</v>
      </c>
    </row>
    <row r="2559" spans="1:14" hidden="1">
      <c r="A2559" s="33">
        <v>42909</v>
      </c>
      <c r="B2559" s="36">
        <v>0.41769675925925925</v>
      </c>
      <c r="C2559" s="7" t="s">
        <v>8318</v>
      </c>
      <c r="D2559" s="7" t="s">
        <v>21980</v>
      </c>
      <c r="E2559" s="7" t="s">
        <v>8319</v>
      </c>
      <c r="F2559" s="7" t="s">
        <v>1012</v>
      </c>
      <c r="G2559" s="7" t="s">
        <v>969</v>
      </c>
      <c r="H2559" s="7" t="s">
        <v>970</v>
      </c>
      <c r="I2559" s="7" t="s">
        <v>971</v>
      </c>
      <c r="J2559" s="7">
        <v>20</v>
      </c>
      <c r="K2559" s="7" t="s">
        <v>972</v>
      </c>
      <c r="L2559" s="7" t="s">
        <v>8320</v>
      </c>
      <c r="M2559" s="7" t="s">
        <v>1013</v>
      </c>
      <c r="N2559" t="e">
        <f>VLOOKUP(#REF!,自助!D:F,3,FALSE)</f>
        <v>#REF!</v>
      </c>
    </row>
    <row r="2560" spans="1:14" hidden="1">
      <c r="A2560" s="33">
        <v>42909</v>
      </c>
      <c r="B2560" s="36">
        <v>0.57567129629629632</v>
      </c>
      <c r="C2560" s="7" t="s">
        <v>8321</v>
      </c>
      <c r="D2560" s="7" t="s">
        <v>21981</v>
      </c>
      <c r="E2560" s="7" t="s">
        <v>1681</v>
      </c>
      <c r="F2560" s="7" t="s">
        <v>1012</v>
      </c>
      <c r="G2560" s="7" t="s">
        <v>969</v>
      </c>
      <c r="H2560" s="7" t="s">
        <v>970</v>
      </c>
      <c r="I2560" s="7" t="s">
        <v>971</v>
      </c>
      <c r="J2560" s="7">
        <v>100</v>
      </c>
      <c r="K2560" s="7" t="s">
        <v>972</v>
      </c>
      <c r="L2560" s="7" t="s">
        <v>8322</v>
      </c>
      <c r="M2560" s="7" t="s">
        <v>1013</v>
      </c>
      <c r="N2560" t="e">
        <f>VLOOKUP(#REF!,自助!D:F,3,FALSE)</f>
        <v>#REF!</v>
      </c>
    </row>
    <row r="2561" spans="1:14" hidden="1">
      <c r="A2561" s="33">
        <v>42909</v>
      </c>
      <c r="B2561" s="36">
        <v>0.36799768518518516</v>
      </c>
      <c r="C2561" s="7" t="s">
        <v>8323</v>
      </c>
      <c r="D2561" s="7" t="s">
        <v>21982</v>
      </c>
      <c r="E2561" s="7" t="s">
        <v>8324</v>
      </c>
      <c r="F2561" s="7" t="s">
        <v>1012</v>
      </c>
      <c r="G2561" s="7" t="s">
        <v>969</v>
      </c>
      <c r="H2561" s="7" t="s">
        <v>970</v>
      </c>
      <c r="I2561" s="7" t="s">
        <v>971</v>
      </c>
      <c r="J2561" s="7">
        <v>200</v>
      </c>
      <c r="K2561" s="7" t="s">
        <v>972</v>
      </c>
      <c r="L2561" s="7" t="s">
        <v>8325</v>
      </c>
      <c r="M2561" s="7" t="s">
        <v>1013</v>
      </c>
      <c r="N2561" t="e">
        <f>VLOOKUP(#REF!,自助!D:F,3,FALSE)</f>
        <v>#REF!</v>
      </c>
    </row>
    <row r="2562" spans="1:14" hidden="1">
      <c r="A2562" s="33">
        <v>42909</v>
      </c>
      <c r="B2562" s="36">
        <v>0.36675925925925923</v>
      </c>
      <c r="C2562" s="7" t="s">
        <v>8326</v>
      </c>
      <c r="D2562" s="7" t="s">
        <v>21983</v>
      </c>
      <c r="E2562" s="7" t="s">
        <v>8324</v>
      </c>
      <c r="F2562" s="7" t="s">
        <v>1012</v>
      </c>
      <c r="G2562" s="7" t="s">
        <v>969</v>
      </c>
      <c r="H2562" s="7" t="s">
        <v>970</v>
      </c>
      <c r="I2562" s="7" t="s">
        <v>971</v>
      </c>
      <c r="J2562" s="7">
        <v>20</v>
      </c>
      <c r="K2562" s="7" t="s">
        <v>972</v>
      </c>
      <c r="L2562" s="7" t="s">
        <v>8327</v>
      </c>
      <c r="M2562" s="7" t="s">
        <v>1013</v>
      </c>
      <c r="N2562" t="e">
        <f>VLOOKUP(#REF!,自助!D:F,3,FALSE)</f>
        <v>#REF!</v>
      </c>
    </row>
    <row r="2563" spans="1:14" hidden="1">
      <c r="A2563" s="33">
        <v>42909</v>
      </c>
      <c r="B2563" s="36">
        <v>0.40145833333333331</v>
      </c>
      <c r="C2563" s="7" t="s">
        <v>8328</v>
      </c>
      <c r="D2563" s="7" t="s">
        <v>21984</v>
      </c>
      <c r="E2563" s="7" t="s">
        <v>8324</v>
      </c>
      <c r="F2563" s="7" t="s">
        <v>1012</v>
      </c>
      <c r="G2563" s="7" t="s">
        <v>969</v>
      </c>
      <c r="H2563" s="7" t="s">
        <v>970</v>
      </c>
      <c r="I2563" s="7" t="s">
        <v>971</v>
      </c>
      <c r="J2563" s="7">
        <v>120</v>
      </c>
      <c r="K2563" s="7" t="s">
        <v>972</v>
      </c>
      <c r="L2563" s="7" t="s">
        <v>8329</v>
      </c>
      <c r="M2563" s="7" t="s">
        <v>1013</v>
      </c>
      <c r="N2563" t="e">
        <f>VLOOKUP(#REF!,自助!D:F,3,FALSE)</f>
        <v>#REF!</v>
      </c>
    </row>
    <row r="2564" spans="1:14" hidden="1">
      <c r="A2564" s="33">
        <v>42909</v>
      </c>
      <c r="B2564" s="36">
        <v>0.42364583333333333</v>
      </c>
      <c r="C2564" s="7" t="s">
        <v>8330</v>
      </c>
      <c r="D2564" s="7" t="s">
        <v>21985</v>
      </c>
      <c r="E2564" s="7" t="s">
        <v>1208</v>
      </c>
      <c r="F2564" s="7" t="s">
        <v>1012</v>
      </c>
      <c r="G2564" s="7" t="s">
        <v>969</v>
      </c>
      <c r="H2564" s="7" t="s">
        <v>970</v>
      </c>
      <c r="I2564" s="7" t="s">
        <v>971</v>
      </c>
      <c r="J2564" s="7">
        <v>200</v>
      </c>
      <c r="K2564" s="7" t="s">
        <v>972</v>
      </c>
      <c r="L2564" s="7" t="s">
        <v>8331</v>
      </c>
      <c r="M2564" s="7" t="s">
        <v>1013</v>
      </c>
      <c r="N2564" t="e">
        <f>VLOOKUP(#REF!,自助!D:F,3,FALSE)</f>
        <v>#REF!</v>
      </c>
    </row>
    <row r="2565" spans="1:14" hidden="1">
      <c r="A2565" s="33">
        <v>42909</v>
      </c>
      <c r="B2565" s="36">
        <v>0.33097222222222222</v>
      </c>
      <c r="C2565" s="7" t="s">
        <v>8332</v>
      </c>
      <c r="D2565" s="7" t="s">
        <v>21986</v>
      </c>
      <c r="E2565" s="7" t="s">
        <v>8333</v>
      </c>
      <c r="F2565" s="7" t="s">
        <v>1012</v>
      </c>
      <c r="G2565" s="7" t="s">
        <v>969</v>
      </c>
      <c r="H2565" s="7" t="s">
        <v>980</v>
      </c>
      <c r="I2565" s="7" t="s">
        <v>971</v>
      </c>
      <c r="J2565" s="7">
        <v>800</v>
      </c>
      <c r="K2565" s="7" t="s">
        <v>972</v>
      </c>
      <c r="L2565" s="7" t="s">
        <v>8334</v>
      </c>
      <c r="M2565" s="7" t="s">
        <v>1013</v>
      </c>
      <c r="N2565" t="e">
        <f>VLOOKUP(#REF!,自助!D:F,3,FALSE)</f>
        <v>#REF!</v>
      </c>
    </row>
    <row r="2566" spans="1:14" hidden="1">
      <c r="A2566" s="33">
        <v>42909</v>
      </c>
      <c r="B2566" s="36">
        <v>0.35343750000000002</v>
      </c>
      <c r="C2566" s="7" t="s">
        <v>8335</v>
      </c>
      <c r="D2566" s="7" t="s">
        <v>21987</v>
      </c>
      <c r="E2566" s="7" t="s">
        <v>8336</v>
      </c>
      <c r="F2566" s="7" t="s">
        <v>1012</v>
      </c>
      <c r="G2566" s="7" t="s">
        <v>969</v>
      </c>
      <c r="H2566" s="7" t="s">
        <v>975</v>
      </c>
      <c r="I2566" s="7" t="s">
        <v>971</v>
      </c>
      <c r="J2566" s="7">
        <v>10</v>
      </c>
      <c r="K2566" s="7" t="s">
        <v>972</v>
      </c>
      <c r="L2566" s="7" t="s">
        <v>8337</v>
      </c>
      <c r="M2566" s="7" t="s">
        <v>1013</v>
      </c>
      <c r="N2566" t="e">
        <f>VLOOKUP(#REF!,自助!D:F,3,FALSE)</f>
        <v>#REF!</v>
      </c>
    </row>
    <row r="2567" spans="1:14" hidden="1">
      <c r="A2567" s="33">
        <v>42909</v>
      </c>
      <c r="B2567" s="36">
        <v>0.34891203703703705</v>
      </c>
      <c r="C2567" s="7" t="s">
        <v>8338</v>
      </c>
      <c r="D2567" s="7" t="s">
        <v>21988</v>
      </c>
      <c r="E2567" s="7" t="s">
        <v>8339</v>
      </c>
      <c r="F2567" s="7" t="s">
        <v>1012</v>
      </c>
      <c r="G2567" s="7" t="s">
        <v>969</v>
      </c>
      <c r="H2567" s="7" t="s">
        <v>970</v>
      </c>
      <c r="I2567" s="7" t="s">
        <v>971</v>
      </c>
      <c r="J2567" s="7">
        <v>100</v>
      </c>
      <c r="K2567" s="7" t="s">
        <v>972</v>
      </c>
      <c r="L2567" s="7" t="s">
        <v>8340</v>
      </c>
      <c r="M2567" s="7" t="s">
        <v>1013</v>
      </c>
      <c r="N2567" t="e">
        <f>VLOOKUP(#REF!,自助!D:F,3,FALSE)</f>
        <v>#REF!</v>
      </c>
    </row>
    <row r="2568" spans="1:14" hidden="1">
      <c r="A2568" s="33">
        <v>42909</v>
      </c>
      <c r="B2568" s="36">
        <v>0.3430555555555555</v>
      </c>
      <c r="C2568" s="7" t="s">
        <v>8341</v>
      </c>
      <c r="D2568" s="7" t="s">
        <v>21989</v>
      </c>
      <c r="E2568" s="7" t="s">
        <v>8342</v>
      </c>
      <c r="F2568" s="7" t="s">
        <v>1012</v>
      </c>
      <c r="G2568" s="7" t="s">
        <v>969</v>
      </c>
      <c r="H2568" s="7" t="s">
        <v>980</v>
      </c>
      <c r="I2568" s="7" t="s">
        <v>971</v>
      </c>
      <c r="J2568" s="7">
        <v>20</v>
      </c>
      <c r="K2568" s="7" t="s">
        <v>972</v>
      </c>
      <c r="L2568" s="7" t="s">
        <v>8343</v>
      </c>
      <c r="M2568" s="7" t="s">
        <v>1013</v>
      </c>
      <c r="N2568" t="e">
        <f>VLOOKUP(#REF!,自助!D:F,3,FALSE)</f>
        <v>#REF!</v>
      </c>
    </row>
    <row r="2569" spans="1:14" hidden="1">
      <c r="A2569" s="33">
        <v>42909</v>
      </c>
      <c r="B2569" s="36">
        <v>0.37074074074074076</v>
      </c>
      <c r="C2569" s="7" t="s">
        <v>8344</v>
      </c>
      <c r="D2569" s="7" t="s">
        <v>21990</v>
      </c>
      <c r="E2569" s="7" t="s">
        <v>8345</v>
      </c>
      <c r="F2569" s="7" t="s">
        <v>1012</v>
      </c>
      <c r="G2569" s="7" t="s">
        <v>969</v>
      </c>
      <c r="H2569" s="7" t="s">
        <v>975</v>
      </c>
      <c r="I2569" s="7" t="s">
        <v>971</v>
      </c>
      <c r="J2569" s="7">
        <v>300</v>
      </c>
      <c r="K2569" s="7" t="s">
        <v>972</v>
      </c>
      <c r="L2569" s="7" t="s">
        <v>8346</v>
      </c>
      <c r="M2569" s="7" t="s">
        <v>1013</v>
      </c>
      <c r="N2569" t="e">
        <f>VLOOKUP(#REF!,自助!D:F,3,FALSE)</f>
        <v>#REF!</v>
      </c>
    </row>
    <row r="2570" spans="1:14" hidden="1">
      <c r="A2570" s="33">
        <v>42909</v>
      </c>
      <c r="B2570" s="36">
        <v>0.66696759259259253</v>
      </c>
      <c r="C2570" s="7" t="s">
        <v>8347</v>
      </c>
      <c r="D2570" s="7" t="s">
        <v>21991</v>
      </c>
      <c r="E2570" s="7" t="s">
        <v>8348</v>
      </c>
      <c r="F2570" s="7" t="s">
        <v>1012</v>
      </c>
      <c r="G2570" s="7" t="s">
        <v>969</v>
      </c>
      <c r="H2570" s="7" t="s">
        <v>973</v>
      </c>
      <c r="I2570" s="7" t="s">
        <v>971</v>
      </c>
      <c r="J2570" s="7">
        <v>200</v>
      </c>
      <c r="K2570" s="7" t="s">
        <v>972</v>
      </c>
      <c r="L2570" s="7" t="s">
        <v>8349</v>
      </c>
      <c r="M2570" s="7" t="s">
        <v>1013</v>
      </c>
      <c r="N2570" t="e">
        <f>VLOOKUP(#REF!,自助!D:F,3,FALSE)</f>
        <v>#REF!</v>
      </c>
    </row>
    <row r="2571" spans="1:14" hidden="1">
      <c r="A2571" s="33">
        <v>42909</v>
      </c>
      <c r="B2571" s="36">
        <v>0.48380787037037037</v>
      </c>
      <c r="C2571" s="7" t="s">
        <v>8350</v>
      </c>
      <c r="D2571" s="7" t="s">
        <v>21992</v>
      </c>
      <c r="E2571" s="7" t="s">
        <v>8351</v>
      </c>
      <c r="F2571" s="7" t="s">
        <v>1012</v>
      </c>
      <c r="G2571" s="7" t="s">
        <v>969</v>
      </c>
      <c r="H2571" s="7" t="s">
        <v>1006</v>
      </c>
      <c r="I2571" s="7" t="s">
        <v>971</v>
      </c>
      <c r="J2571" s="7">
        <v>10</v>
      </c>
      <c r="K2571" s="7" t="s">
        <v>972</v>
      </c>
      <c r="L2571" s="7" t="s">
        <v>8352</v>
      </c>
      <c r="M2571" s="7" t="s">
        <v>1013</v>
      </c>
      <c r="N2571" t="e">
        <f>VLOOKUP(#REF!,自助!D:F,3,FALSE)</f>
        <v>#REF!</v>
      </c>
    </row>
    <row r="2572" spans="1:14" hidden="1">
      <c r="A2572" s="33">
        <v>42909</v>
      </c>
      <c r="B2572" s="36">
        <v>0.70115740740740751</v>
      </c>
      <c r="C2572" s="7" t="s">
        <v>8353</v>
      </c>
      <c r="D2572" s="7" t="s">
        <v>21993</v>
      </c>
      <c r="E2572" s="7" t="s">
        <v>8354</v>
      </c>
      <c r="F2572" s="7" t="s">
        <v>1012</v>
      </c>
      <c r="G2572" s="7" t="s">
        <v>969</v>
      </c>
      <c r="H2572" s="7" t="s">
        <v>996</v>
      </c>
      <c r="I2572" s="7" t="s">
        <v>971</v>
      </c>
      <c r="J2572" s="7">
        <v>100</v>
      </c>
      <c r="K2572" s="7" t="s">
        <v>972</v>
      </c>
      <c r="L2572" s="7" t="s">
        <v>8355</v>
      </c>
      <c r="M2572" s="7" t="s">
        <v>1013</v>
      </c>
      <c r="N2572" t="e">
        <f>VLOOKUP(#REF!,自助!D:F,3,FALSE)</f>
        <v>#REF!</v>
      </c>
    </row>
    <row r="2573" spans="1:14" hidden="1">
      <c r="A2573" s="33">
        <v>42909</v>
      </c>
      <c r="B2573" s="36">
        <v>0.37656249999999997</v>
      </c>
      <c r="C2573" s="7" t="s">
        <v>8356</v>
      </c>
      <c r="D2573" s="7" t="s">
        <v>21994</v>
      </c>
      <c r="E2573" s="7" t="s">
        <v>8357</v>
      </c>
      <c r="F2573" s="7" t="s">
        <v>1012</v>
      </c>
      <c r="G2573" s="7" t="s">
        <v>969</v>
      </c>
      <c r="H2573" s="7" t="s">
        <v>977</v>
      </c>
      <c r="I2573" s="7" t="s">
        <v>971</v>
      </c>
      <c r="J2573" s="7">
        <v>1000</v>
      </c>
      <c r="K2573" s="7" t="s">
        <v>972</v>
      </c>
      <c r="L2573" s="7" t="s">
        <v>8358</v>
      </c>
      <c r="M2573" s="7" t="s">
        <v>1013</v>
      </c>
      <c r="N2573" t="e">
        <f>VLOOKUP(#REF!,自助!D:F,3,FALSE)</f>
        <v>#REF!</v>
      </c>
    </row>
    <row r="2574" spans="1:14" hidden="1">
      <c r="A2574" s="33">
        <v>42909</v>
      </c>
      <c r="B2574" s="36">
        <v>0.48814814814814816</v>
      </c>
      <c r="C2574" s="7" t="s">
        <v>8359</v>
      </c>
      <c r="D2574" s="7" t="s">
        <v>21995</v>
      </c>
      <c r="E2574" s="7" t="s">
        <v>8360</v>
      </c>
      <c r="F2574" s="7" t="s">
        <v>1012</v>
      </c>
      <c r="G2574" s="7" t="s">
        <v>969</v>
      </c>
      <c r="H2574" s="7" t="s">
        <v>970</v>
      </c>
      <c r="I2574" s="7" t="s">
        <v>971</v>
      </c>
      <c r="J2574" s="7">
        <v>1</v>
      </c>
      <c r="K2574" s="7" t="s">
        <v>972</v>
      </c>
      <c r="L2574" s="7" t="s">
        <v>8361</v>
      </c>
      <c r="M2574" s="7" t="s">
        <v>1013</v>
      </c>
      <c r="N2574" t="e">
        <f>VLOOKUP(#REF!,自助!D:F,3,FALSE)</f>
        <v>#REF!</v>
      </c>
    </row>
    <row r="2575" spans="1:14" hidden="1">
      <c r="A2575" s="33">
        <v>42909</v>
      </c>
      <c r="B2575" s="36">
        <v>0.33894675925925927</v>
      </c>
      <c r="C2575" s="7" t="s">
        <v>8362</v>
      </c>
      <c r="D2575" s="7" t="s">
        <v>21996</v>
      </c>
      <c r="E2575" s="7" t="s">
        <v>8363</v>
      </c>
      <c r="F2575" s="7" t="s">
        <v>1012</v>
      </c>
      <c r="G2575" s="7" t="s">
        <v>969</v>
      </c>
      <c r="H2575" s="7" t="s">
        <v>970</v>
      </c>
      <c r="I2575" s="7" t="s">
        <v>971</v>
      </c>
      <c r="J2575" s="7">
        <v>100</v>
      </c>
      <c r="K2575" s="7" t="s">
        <v>972</v>
      </c>
      <c r="L2575" s="7" t="s">
        <v>8364</v>
      </c>
      <c r="M2575" s="7" t="s">
        <v>1013</v>
      </c>
      <c r="N2575" t="e">
        <f>VLOOKUP(#REF!,自助!D:F,3,FALSE)</f>
        <v>#REF!</v>
      </c>
    </row>
    <row r="2576" spans="1:14" hidden="1">
      <c r="A2576" s="33">
        <v>42909</v>
      </c>
      <c r="B2576" s="36">
        <v>0.38626157407407408</v>
      </c>
      <c r="C2576" s="7" t="s">
        <v>8365</v>
      </c>
      <c r="D2576" s="7" t="s">
        <v>21997</v>
      </c>
      <c r="E2576" s="7" t="s">
        <v>8366</v>
      </c>
      <c r="F2576" s="7" t="s">
        <v>1012</v>
      </c>
      <c r="G2576" s="7" t="s">
        <v>969</v>
      </c>
      <c r="H2576" s="7" t="s">
        <v>980</v>
      </c>
      <c r="I2576" s="7" t="s">
        <v>971</v>
      </c>
      <c r="J2576" s="7">
        <v>20</v>
      </c>
      <c r="K2576" s="7" t="s">
        <v>972</v>
      </c>
      <c r="L2576" s="7" t="s">
        <v>8367</v>
      </c>
      <c r="M2576" s="7" t="s">
        <v>1013</v>
      </c>
      <c r="N2576" t="e">
        <f>VLOOKUP(#REF!,自助!D:F,3,FALSE)</f>
        <v>#REF!</v>
      </c>
    </row>
    <row r="2577" spans="1:14" hidden="1">
      <c r="A2577" s="33">
        <v>42909</v>
      </c>
      <c r="B2577" s="36">
        <v>0.56537037037037041</v>
      </c>
      <c r="C2577" s="7" t="s">
        <v>8368</v>
      </c>
      <c r="D2577" s="7" t="s">
        <v>21998</v>
      </c>
      <c r="E2577" s="7" t="s">
        <v>8369</v>
      </c>
      <c r="F2577" s="7" t="s">
        <v>1012</v>
      </c>
      <c r="G2577" s="7" t="s">
        <v>969</v>
      </c>
      <c r="H2577" s="7" t="s">
        <v>970</v>
      </c>
      <c r="I2577" s="7" t="s">
        <v>971</v>
      </c>
      <c r="J2577" s="7">
        <v>500</v>
      </c>
      <c r="K2577" s="7" t="s">
        <v>972</v>
      </c>
      <c r="L2577" s="7" t="s">
        <v>8370</v>
      </c>
      <c r="M2577" s="7" t="s">
        <v>1013</v>
      </c>
      <c r="N2577" t="e">
        <f>VLOOKUP(#REF!,自助!D:F,3,FALSE)</f>
        <v>#REF!</v>
      </c>
    </row>
    <row r="2578" spans="1:14" hidden="1">
      <c r="A2578" s="33">
        <v>42909</v>
      </c>
      <c r="B2578" s="36">
        <v>0.58523148148148152</v>
      </c>
      <c r="C2578" s="7" t="s">
        <v>8371</v>
      </c>
      <c r="D2578" s="7" t="s">
        <v>21999</v>
      </c>
      <c r="E2578" s="7" t="s">
        <v>8372</v>
      </c>
      <c r="F2578" s="7" t="s">
        <v>1012</v>
      </c>
      <c r="G2578" s="7" t="s">
        <v>969</v>
      </c>
      <c r="H2578" s="7" t="s">
        <v>970</v>
      </c>
      <c r="I2578" s="7" t="s">
        <v>971</v>
      </c>
      <c r="J2578" s="7">
        <v>300</v>
      </c>
      <c r="K2578" s="7" t="s">
        <v>972</v>
      </c>
      <c r="L2578" s="7" t="s">
        <v>8373</v>
      </c>
      <c r="M2578" s="7" t="s">
        <v>1013</v>
      </c>
      <c r="N2578" t="e">
        <f>VLOOKUP(#REF!,自助!D:F,3,FALSE)</f>
        <v>#REF!</v>
      </c>
    </row>
    <row r="2579" spans="1:14" hidden="1">
      <c r="A2579" s="33">
        <v>42909</v>
      </c>
      <c r="B2579" s="36">
        <v>0.6333333333333333</v>
      </c>
      <c r="C2579" s="7" t="s">
        <v>8374</v>
      </c>
      <c r="D2579" s="7" t="s">
        <v>22000</v>
      </c>
      <c r="E2579" s="7" t="s">
        <v>6129</v>
      </c>
      <c r="F2579" s="7" t="s">
        <v>1012</v>
      </c>
      <c r="G2579" s="7" t="s">
        <v>969</v>
      </c>
      <c r="H2579" s="7" t="s">
        <v>988</v>
      </c>
      <c r="I2579" s="7" t="s">
        <v>971</v>
      </c>
      <c r="J2579" s="7">
        <v>700</v>
      </c>
      <c r="K2579" s="7" t="s">
        <v>972</v>
      </c>
      <c r="L2579" s="7" t="s">
        <v>8375</v>
      </c>
      <c r="M2579" s="7" t="s">
        <v>1013</v>
      </c>
      <c r="N2579" t="e">
        <f>VLOOKUP(#REF!,自助!D:F,3,FALSE)</f>
        <v>#REF!</v>
      </c>
    </row>
    <row r="2580" spans="1:14" hidden="1">
      <c r="A2580" s="33">
        <v>42909</v>
      </c>
      <c r="B2580" s="36">
        <v>0.37748842592592591</v>
      </c>
      <c r="C2580" s="7" t="s">
        <v>8376</v>
      </c>
      <c r="D2580" s="7" t="s">
        <v>22001</v>
      </c>
      <c r="E2580" s="7" t="s">
        <v>8377</v>
      </c>
      <c r="F2580" s="7" t="s">
        <v>1012</v>
      </c>
      <c r="G2580" s="7" t="s">
        <v>969</v>
      </c>
      <c r="H2580" s="7" t="s">
        <v>970</v>
      </c>
      <c r="I2580" s="7" t="s">
        <v>971</v>
      </c>
      <c r="J2580" s="7">
        <v>300</v>
      </c>
      <c r="K2580" s="7" t="s">
        <v>972</v>
      </c>
      <c r="L2580" s="7" t="s">
        <v>8378</v>
      </c>
      <c r="M2580" s="7" t="s">
        <v>1013</v>
      </c>
      <c r="N2580" t="e">
        <f>VLOOKUP(#REF!,自助!D:F,3,FALSE)</f>
        <v>#REF!</v>
      </c>
    </row>
    <row r="2581" spans="1:14" hidden="1">
      <c r="A2581" s="33">
        <v>42909</v>
      </c>
      <c r="B2581" s="36">
        <v>0.57493055555555561</v>
      </c>
      <c r="C2581" s="7" t="s">
        <v>8379</v>
      </c>
      <c r="D2581" s="7" t="s">
        <v>22002</v>
      </c>
      <c r="E2581" s="7" t="s">
        <v>8380</v>
      </c>
      <c r="F2581" s="7" t="s">
        <v>1012</v>
      </c>
      <c r="G2581" s="7" t="s">
        <v>969</v>
      </c>
      <c r="H2581" s="7" t="s">
        <v>973</v>
      </c>
      <c r="I2581" s="7" t="s">
        <v>971</v>
      </c>
      <c r="J2581" s="7">
        <v>600</v>
      </c>
      <c r="K2581" s="7" t="s">
        <v>972</v>
      </c>
      <c r="L2581" s="7" t="s">
        <v>8381</v>
      </c>
      <c r="M2581" s="7" t="s">
        <v>1013</v>
      </c>
      <c r="N2581" t="e">
        <f>VLOOKUP(#REF!,自助!D:F,3,FALSE)</f>
        <v>#REF!</v>
      </c>
    </row>
    <row r="2582" spans="1:14" hidden="1">
      <c r="A2582" s="33">
        <v>42909</v>
      </c>
      <c r="B2582" s="36">
        <v>0.75576388888888879</v>
      </c>
      <c r="C2582" s="7" t="s">
        <v>8382</v>
      </c>
      <c r="D2582" s="7" t="s">
        <v>22003</v>
      </c>
      <c r="E2582" s="7" t="s">
        <v>8383</v>
      </c>
      <c r="F2582" s="7" t="s">
        <v>1012</v>
      </c>
      <c r="G2582" s="7" t="s">
        <v>969</v>
      </c>
      <c r="H2582" s="7" t="s">
        <v>970</v>
      </c>
      <c r="I2582" s="7" t="s">
        <v>971</v>
      </c>
      <c r="J2582" s="7">
        <v>20</v>
      </c>
      <c r="K2582" s="7" t="s">
        <v>972</v>
      </c>
      <c r="L2582" s="7" t="s">
        <v>8384</v>
      </c>
      <c r="M2582" s="7" t="s">
        <v>1013</v>
      </c>
      <c r="N2582" t="e">
        <f>VLOOKUP(#REF!,自助!D:F,3,FALSE)</f>
        <v>#REF!</v>
      </c>
    </row>
    <row r="2583" spans="1:14" hidden="1">
      <c r="A2583" s="33">
        <v>42909</v>
      </c>
      <c r="B2583" s="36">
        <v>0.40559027777777779</v>
      </c>
      <c r="C2583" s="7" t="s">
        <v>8385</v>
      </c>
      <c r="D2583" s="7" t="s">
        <v>22004</v>
      </c>
      <c r="E2583" s="7" t="s">
        <v>8386</v>
      </c>
      <c r="F2583" s="7" t="s">
        <v>1012</v>
      </c>
      <c r="G2583" s="7" t="s">
        <v>969</v>
      </c>
      <c r="H2583" s="7" t="s">
        <v>970</v>
      </c>
      <c r="I2583" s="7" t="s">
        <v>971</v>
      </c>
      <c r="J2583" s="7">
        <v>10</v>
      </c>
      <c r="K2583" s="7" t="s">
        <v>972</v>
      </c>
      <c r="L2583" s="7" t="s">
        <v>8387</v>
      </c>
      <c r="M2583" s="7" t="s">
        <v>1013</v>
      </c>
      <c r="N2583" t="e">
        <f>VLOOKUP(#REF!,自助!D:F,3,FALSE)</f>
        <v>#REF!</v>
      </c>
    </row>
    <row r="2584" spans="1:14" hidden="1">
      <c r="A2584" s="33">
        <v>42909</v>
      </c>
      <c r="B2584" s="36">
        <v>0.35219907407407408</v>
      </c>
      <c r="C2584" s="7" t="s">
        <v>8388</v>
      </c>
      <c r="D2584" s="7" t="s">
        <v>22005</v>
      </c>
      <c r="E2584" s="7" t="s">
        <v>8389</v>
      </c>
      <c r="F2584" s="7" t="s">
        <v>1012</v>
      </c>
      <c r="G2584" s="7" t="s">
        <v>969</v>
      </c>
      <c r="H2584" s="7" t="s">
        <v>970</v>
      </c>
      <c r="I2584" s="7" t="s">
        <v>971</v>
      </c>
      <c r="J2584" s="7">
        <v>450</v>
      </c>
      <c r="K2584" s="7" t="s">
        <v>972</v>
      </c>
      <c r="L2584" s="7" t="s">
        <v>8390</v>
      </c>
      <c r="M2584" s="7" t="s">
        <v>1013</v>
      </c>
      <c r="N2584" t="e">
        <f>VLOOKUP(#REF!,自助!D:F,3,FALSE)</f>
        <v>#REF!</v>
      </c>
    </row>
    <row r="2585" spans="1:14" hidden="1">
      <c r="A2585" s="33">
        <v>42909</v>
      </c>
      <c r="B2585" s="36">
        <v>0.35902777777777778</v>
      </c>
      <c r="C2585" s="7" t="s">
        <v>8391</v>
      </c>
      <c r="D2585" s="7" t="s">
        <v>22006</v>
      </c>
      <c r="E2585" s="7" t="s">
        <v>8389</v>
      </c>
      <c r="F2585" s="7" t="s">
        <v>1012</v>
      </c>
      <c r="G2585" s="7" t="s">
        <v>969</v>
      </c>
      <c r="H2585" s="7" t="s">
        <v>970</v>
      </c>
      <c r="I2585" s="7" t="s">
        <v>971</v>
      </c>
      <c r="J2585" s="7">
        <v>100</v>
      </c>
      <c r="K2585" s="7" t="s">
        <v>972</v>
      </c>
      <c r="L2585" s="7" t="s">
        <v>8392</v>
      </c>
      <c r="M2585" s="7" t="s">
        <v>1013</v>
      </c>
      <c r="N2585" t="e">
        <f>VLOOKUP(#REF!,自助!D:F,3,FALSE)</f>
        <v>#REF!</v>
      </c>
    </row>
    <row r="2586" spans="1:14" hidden="1">
      <c r="A2586" s="33">
        <v>42909</v>
      </c>
      <c r="B2586" s="36">
        <v>0.67380787037037038</v>
      </c>
      <c r="C2586" s="7" t="s">
        <v>8393</v>
      </c>
      <c r="D2586" s="7" t="s">
        <v>22007</v>
      </c>
      <c r="E2586" s="7" t="s">
        <v>8394</v>
      </c>
      <c r="F2586" s="7" t="s">
        <v>1012</v>
      </c>
      <c r="G2586" s="7" t="s">
        <v>969</v>
      </c>
      <c r="H2586" s="7" t="s">
        <v>999</v>
      </c>
      <c r="I2586" s="7" t="s">
        <v>971</v>
      </c>
      <c r="J2586" s="7">
        <v>20</v>
      </c>
      <c r="K2586" s="7" t="s">
        <v>972</v>
      </c>
      <c r="L2586" s="7" t="s">
        <v>8395</v>
      </c>
      <c r="M2586" s="7" t="s">
        <v>1013</v>
      </c>
      <c r="N2586" t="e">
        <f>VLOOKUP(#REF!,自助!D:F,3,FALSE)</f>
        <v>#REF!</v>
      </c>
    </row>
    <row r="2587" spans="1:14" hidden="1">
      <c r="A2587" s="33">
        <v>42909</v>
      </c>
      <c r="B2587" s="36">
        <v>0.42267361111111112</v>
      </c>
      <c r="C2587" s="7" t="s">
        <v>8396</v>
      </c>
      <c r="D2587" s="7" t="s">
        <v>22008</v>
      </c>
      <c r="E2587" s="7" t="s">
        <v>8397</v>
      </c>
      <c r="F2587" s="7" t="s">
        <v>1012</v>
      </c>
      <c r="G2587" s="7" t="s">
        <v>969</v>
      </c>
      <c r="H2587" s="7" t="s">
        <v>970</v>
      </c>
      <c r="I2587" s="7" t="s">
        <v>971</v>
      </c>
      <c r="J2587" s="7">
        <v>1000</v>
      </c>
      <c r="K2587" s="7" t="s">
        <v>972</v>
      </c>
      <c r="L2587" s="7" t="s">
        <v>8398</v>
      </c>
      <c r="M2587" s="7" t="s">
        <v>1013</v>
      </c>
      <c r="N2587" t="e">
        <f>VLOOKUP(#REF!,自助!D:F,3,FALSE)</f>
        <v>#REF!</v>
      </c>
    </row>
    <row r="2588" spans="1:14" hidden="1">
      <c r="A2588" s="33">
        <v>42909</v>
      </c>
      <c r="B2588" s="36">
        <v>0.42616898148148147</v>
      </c>
      <c r="C2588" s="7" t="s">
        <v>8399</v>
      </c>
      <c r="D2588" s="7" t="s">
        <v>22009</v>
      </c>
      <c r="E2588" s="7" t="s">
        <v>8397</v>
      </c>
      <c r="F2588" s="7" t="s">
        <v>1012</v>
      </c>
      <c r="G2588" s="7" t="s">
        <v>969</v>
      </c>
      <c r="H2588" s="7" t="s">
        <v>970</v>
      </c>
      <c r="I2588" s="7" t="s">
        <v>971</v>
      </c>
      <c r="J2588" s="7">
        <v>20</v>
      </c>
      <c r="K2588" s="7" t="s">
        <v>972</v>
      </c>
      <c r="L2588" s="7" t="s">
        <v>8400</v>
      </c>
      <c r="M2588" s="7" t="s">
        <v>1013</v>
      </c>
      <c r="N2588" t="e">
        <f>VLOOKUP(#REF!,自助!D:F,3,FALSE)</f>
        <v>#REF!</v>
      </c>
    </row>
    <row r="2589" spans="1:14" hidden="1">
      <c r="A2589" s="33">
        <v>42909</v>
      </c>
      <c r="B2589" s="36">
        <v>0.51644675925925931</v>
      </c>
      <c r="C2589" s="7" t="s">
        <v>8401</v>
      </c>
      <c r="D2589" s="7" t="s">
        <v>22010</v>
      </c>
      <c r="E2589" s="7" t="s">
        <v>8402</v>
      </c>
      <c r="F2589" s="7" t="s">
        <v>1012</v>
      </c>
      <c r="G2589" s="7" t="s">
        <v>969</v>
      </c>
      <c r="H2589" s="7" t="s">
        <v>999</v>
      </c>
      <c r="I2589" s="7" t="s">
        <v>971</v>
      </c>
      <c r="J2589" s="7">
        <v>500</v>
      </c>
      <c r="K2589" s="7" t="s">
        <v>972</v>
      </c>
      <c r="L2589" s="7" t="s">
        <v>8403</v>
      </c>
      <c r="M2589" s="7" t="s">
        <v>1013</v>
      </c>
      <c r="N2589" t="e">
        <f>VLOOKUP(#REF!,自助!D:F,3,FALSE)</f>
        <v>#REF!</v>
      </c>
    </row>
    <row r="2590" spans="1:14" hidden="1">
      <c r="A2590" s="33">
        <v>42909</v>
      </c>
      <c r="B2590" s="36">
        <v>0.42168981481481477</v>
      </c>
      <c r="C2590" s="7" t="s">
        <v>8404</v>
      </c>
      <c r="D2590" s="7" t="s">
        <v>22011</v>
      </c>
      <c r="E2590" s="7" t="s">
        <v>8405</v>
      </c>
      <c r="F2590" s="7" t="s">
        <v>1012</v>
      </c>
      <c r="G2590" s="7" t="s">
        <v>969</v>
      </c>
      <c r="H2590" s="7" t="s">
        <v>970</v>
      </c>
      <c r="I2590" s="7" t="s">
        <v>971</v>
      </c>
      <c r="J2590" s="7">
        <v>50</v>
      </c>
      <c r="K2590" s="7" t="s">
        <v>972</v>
      </c>
      <c r="L2590" s="7" t="s">
        <v>8406</v>
      </c>
      <c r="M2590" s="7" t="s">
        <v>1013</v>
      </c>
      <c r="N2590" t="e">
        <f>VLOOKUP(#REF!,自助!D:F,3,FALSE)</f>
        <v>#REF!</v>
      </c>
    </row>
    <row r="2591" spans="1:14" hidden="1">
      <c r="A2591" s="33">
        <v>42909</v>
      </c>
      <c r="B2591" s="36">
        <v>0.66461805555555553</v>
      </c>
      <c r="C2591" s="7" t="s">
        <v>8407</v>
      </c>
      <c r="D2591" s="7" t="s">
        <v>22012</v>
      </c>
      <c r="E2591" s="7" t="s">
        <v>8405</v>
      </c>
      <c r="F2591" s="7" t="s">
        <v>1012</v>
      </c>
      <c r="G2591" s="7" t="s">
        <v>969</v>
      </c>
      <c r="H2591" s="7" t="s">
        <v>970</v>
      </c>
      <c r="I2591" s="7" t="s">
        <v>971</v>
      </c>
      <c r="J2591" s="7">
        <v>100</v>
      </c>
      <c r="K2591" s="7" t="s">
        <v>972</v>
      </c>
      <c r="L2591" s="7" t="s">
        <v>8408</v>
      </c>
      <c r="M2591" s="7" t="s">
        <v>1013</v>
      </c>
      <c r="N2591" t="e">
        <f>VLOOKUP(#REF!,自助!D:F,3,FALSE)</f>
        <v>#REF!</v>
      </c>
    </row>
    <row r="2592" spans="1:14" hidden="1">
      <c r="A2592" s="33">
        <v>42909</v>
      </c>
      <c r="B2592" s="36">
        <v>0.16222222222222224</v>
      </c>
      <c r="C2592" s="7" t="s">
        <v>8409</v>
      </c>
      <c r="D2592" s="7" t="s">
        <v>22013</v>
      </c>
      <c r="E2592" s="7" t="s">
        <v>8410</v>
      </c>
      <c r="F2592" s="7" t="s">
        <v>1012</v>
      </c>
      <c r="G2592" s="7" t="s">
        <v>969</v>
      </c>
      <c r="H2592" s="7" t="s">
        <v>981</v>
      </c>
      <c r="I2592" s="7" t="s">
        <v>971</v>
      </c>
      <c r="J2592" s="7">
        <v>100</v>
      </c>
      <c r="K2592" s="7" t="s">
        <v>972</v>
      </c>
      <c r="L2592" s="7" t="s">
        <v>8411</v>
      </c>
      <c r="M2592" s="7" t="s">
        <v>1013</v>
      </c>
      <c r="N2592" t="e">
        <f>VLOOKUP(#REF!,自助!D:F,3,FALSE)</f>
        <v>#REF!</v>
      </c>
    </row>
    <row r="2593" spans="1:14" hidden="1">
      <c r="A2593" s="33">
        <v>42909</v>
      </c>
      <c r="B2593" s="36">
        <v>0.34202546296296293</v>
      </c>
      <c r="C2593" s="7" t="s">
        <v>8412</v>
      </c>
      <c r="D2593" s="7" t="s">
        <v>22014</v>
      </c>
      <c r="E2593" s="7" t="s">
        <v>8413</v>
      </c>
      <c r="F2593" s="7" t="s">
        <v>1012</v>
      </c>
      <c r="G2593" s="7" t="s">
        <v>969</v>
      </c>
      <c r="H2593" s="7" t="s">
        <v>970</v>
      </c>
      <c r="I2593" s="7" t="s">
        <v>971</v>
      </c>
      <c r="J2593" s="7">
        <v>64</v>
      </c>
      <c r="K2593" s="7" t="s">
        <v>972</v>
      </c>
      <c r="L2593" s="7" t="s">
        <v>8414</v>
      </c>
      <c r="M2593" s="7" t="s">
        <v>1013</v>
      </c>
      <c r="N2593" t="e">
        <f>VLOOKUP(#REF!,自助!D:F,3,FALSE)</f>
        <v>#REF!</v>
      </c>
    </row>
    <row r="2594" spans="1:14" hidden="1">
      <c r="A2594" s="33">
        <v>42909</v>
      </c>
      <c r="B2594" s="36">
        <v>0.3352430555555555</v>
      </c>
      <c r="C2594" s="7" t="s">
        <v>8415</v>
      </c>
      <c r="D2594" s="7" t="s">
        <v>22015</v>
      </c>
      <c r="E2594" s="7" t="s">
        <v>8416</v>
      </c>
      <c r="F2594" s="7" t="s">
        <v>1012</v>
      </c>
      <c r="G2594" s="7" t="s">
        <v>969</v>
      </c>
      <c r="H2594" s="7" t="s">
        <v>970</v>
      </c>
      <c r="I2594" s="7" t="s">
        <v>971</v>
      </c>
      <c r="J2594" s="7">
        <v>20</v>
      </c>
      <c r="K2594" s="7" t="s">
        <v>972</v>
      </c>
      <c r="L2594" s="7" t="s">
        <v>8417</v>
      </c>
      <c r="M2594" s="7" t="s">
        <v>1013</v>
      </c>
      <c r="N2594" t="e">
        <f>VLOOKUP(#REF!,自助!D:F,3,FALSE)</f>
        <v>#REF!</v>
      </c>
    </row>
    <row r="2595" spans="1:14" hidden="1">
      <c r="A2595" s="33">
        <v>42909</v>
      </c>
      <c r="B2595" s="36">
        <v>0.4334027777777778</v>
      </c>
      <c r="C2595" s="7" t="s">
        <v>8418</v>
      </c>
      <c r="D2595" s="7" t="s">
        <v>22016</v>
      </c>
      <c r="E2595" s="7" t="s">
        <v>8419</v>
      </c>
      <c r="F2595" s="7" t="s">
        <v>1012</v>
      </c>
      <c r="G2595" s="7" t="s">
        <v>969</v>
      </c>
      <c r="H2595" s="7" t="s">
        <v>981</v>
      </c>
      <c r="I2595" s="7" t="s">
        <v>971</v>
      </c>
      <c r="J2595" s="7">
        <v>20</v>
      </c>
      <c r="K2595" s="7" t="s">
        <v>972</v>
      </c>
      <c r="L2595" s="7" t="s">
        <v>8420</v>
      </c>
      <c r="M2595" s="7" t="s">
        <v>1013</v>
      </c>
      <c r="N2595" t="e">
        <f>VLOOKUP(#REF!,自助!D:F,3,FALSE)</f>
        <v>#REF!</v>
      </c>
    </row>
    <row r="2596" spans="1:14" hidden="1">
      <c r="A2596" s="33">
        <v>42909</v>
      </c>
      <c r="B2596" s="36">
        <v>0.48468749999999999</v>
      </c>
      <c r="C2596" s="7" t="s">
        <v>8421</v>
      </c>
      <c r="D2596" s="7" t="s">
        <v>22017</v>
      </c>
      <c r="E2596" s="7" t="s">
        <v>8419</v>
      </c>
      <c r="F2596" s="7" t="s">
        <v>1012</v>
      </c>
      <c r="G2596" s="7" t="s">
        <v>969</v>
      </c>
      <c r="H2596" s="7" t="s">
        <v>981</v>
      </c>
      <c r="I2596" s="7" t="s">
        <v>971</v>
      </c>
      <c r="J2596" s="7">
        <v>5</v>
      </c>
      <c r="K2596" s="7" t="s">
        <v>972</v>
      </c>
      <c r="L2596" s="7" t="s">
        <v>8422</v>
      </c>
      <c r="M2596" s="7" t="s">
        <v>1013</v>
      </c>
      <c r="N2596" t="e">
        <f>VLOOKUP(#REF!,自助!D:F,3,FALSE)</f>
        <v>#REF!</v>
      </c>
    </row>
    <row r="2597" spans="1:14" hidden="1">
      <c r="A2597" s="33">
        <v>42909</v>
      </c>
      <c r="B2597" s="36">
        <v>0.48043981481481479</v>
      </c>
      <c r="C2597" s="7" t="s">
        <v>8423</v>
      </c>
      <c r="D2597" s="7" t="s">
        <v>22018</v>
      </c>
      <c r="E2597" s="7" t="s">
        <v>8419</v>
      </c>
      <c r="F2597" s="7" t="s">
        <v>1012</v>
      </c>
      <c r="G2597" s="7" t="s">
        <v>969</v>
      </c>
      <c r="H2597" s="7" t="s">
        <v>981</v>
      </c>
      <c r="I2597" s="7" t="s">
        <v>971</v>
      </c>
      <c r="J2597" s="7">
        <v>10</v>
      </c>
      <c r="K2597" s="7" t="s">
        <v>972</v>
      </c>
      <c r="L2597" s="7" t="s">
        <v>8424</v>
      </c>
      <c r="M2597" s="7" t="s">
        <v>1013</v>
      </c>
      <c r="N2597" t="e">
        <f>VLOOKUP(#REF!,自助!D:F,3,FALSE)</f>
        <v>#REF!</v>
      </c>
    </row>
    <row r="2598" spans="1:14" hidden="1">
      <c r="A2598" s="33">
        <v>42909</v>
      </c>
      <c r="B2598" s="36">
        <v>0.98959490740740741</v>
      </c>
      <c r="C2598" s="7" t="s">
        <v>8425</v>
      </c>
      <c r="D2598" s="7" t="s">
        <v>22019</v>
      </c>
      <c r="E2598" s="7" t="s">
        <v>8426</v>
      </c>
      <c r="F2598" s="7" t="s">
        <v>1012</v>
      </c>
      <c r="G2598" s="7" t="s">
        <v>969</v>
      </c>
      <c r="H2598" s="7" t="s">
        <v>970</v>
      </c>
      <c r="I2598" s="7" t="s">
        <v>971</v>
      </c>
      <c r="J2598" s="7">
        <v>20</v>
      </c>
      <c r="K2598" s="7" t="s">
        <v>972</v>
      </c>
      <c r="L2598" s="7" t="s">
        <v>8427</v>
      </c>
      <c r="M2598" s="7" t="s">
        <v>1013</v>
      </c>
      <c r="N2598" t="e">
        <f>VLOOKUP(#REF!,自助!D:F,3,FALSE)</f>
        <v>#REF!</v>
      </c>
    </row>
    <row r="2599" spans="1:14" hidden="1">
      <c r="A2599" s="33">
        <v>42909</v>
      </c>
      <c r="B2599" s="36">
        <v>0.46535879629629634</v>
      </c>
      <c r="C2599" s="7" t="s">
        <v>8428</v>
      </c>
      <c r="D2599" s="7" t="s">
        <v>22020</v>
      </c>
      <c r="E2599" s="7" t="s">
        <v>8429</v>
      </c>
      <c r="F2599" s="7" t="s">
        <v>1012</v>
      </c>
      <c r="G2599" s="7" t="s">
        <v>969</v>
      </c>
      <c r="H2599" s="7" t="s">
        <v>973</v>
      </c>
      <c r="I2599" s="7" t="s">
        <v>971</v>
      </c>
      <c r="J2599" s="7">
        <v>20</v>
      </c>
      <c r="K2599" s="7" t="s">
        <v>972</v>
      </c>
      <c r="L2599" s="7" t="s">
        <v>8430</v>
      </c>
      <c r="M2599" s="7" t="s">
        <v>1013</v>
      </c>
      <c r="N2599" t="e">
        <f>VLOOKUP(#REF!,自助!D:F,3,FALSE)</f>
        <v>#REF!</v>
      </c>
    </row>
    <row r="2600" spans="1:14" hidden="1">
      <c r="A2600" s="33">
        <v>42909</v>
      </c>
      <c r="B2600" s="36">
        <v>0.63322916666666662</v>
      </c>
      <c r="C2600" s="7" t="s">
        <v>8431</v>
      </c>
      <c r="D2600" s="7" t="s">
        <v>22021</v>
      </c>
      <c r="E2600" s="7" t="s">
        <v>8432</v>
      </c>
      <c r="F2600" s="7" t="s">
        <v>1012</v>
      </c>
      <c r="G2600" s="7" t="s">
        <v>969</v>
      </c>
      <c r="H2600" s="7" t="s">
        <v>970</v>
      </c>
      <c r="I2600" s="7" t="s">
        <v>971</v>
      </c>
      <c r="J2600" s="7">
        <v>20</v>
      </c>
      <c r="K2600" s="7" t="s">
        <v>972</v>
      </c>
      <c r="L2600" s="7" t="s">
        <v>8433</v>
      </c>
      <c r="M2600" s="7" t="s">
        <v>1013</v>
      </c>
      <c r="N2600" t="e">
        <f>VLOOKUP(#REF!,自助!D:F,3,FALSE)</f>
        <v>#REF!</v>
      </c>
    </row>
    <row r="2601" spans="1:14" hidden="1">
      <c r="A2601" s="33">
        <v>42909</v>
      </c>
      <c r="B2601" s="36">
        <v>0.65523148148148147</v>
      </c>
      <c r="C2601" s="7" t="s">
        <v>8434</v>
      </c>
      <c r="D2601" s="7" t="s">
        <v>22022</v>
      </c>
      <c r="E2601" s="7" t="s">
        <v>6189</v>
      </c>
      <c r="F2601" s="7" t="s">
        <v>1012</v>
      </c>
      <c r="G2601" s="7" t="s">
        <v>969</v>
      </c>
      <c r="H2601" s="7" t="s">
        <v>979</v>
      </c>
      <c r="I2601" s="7" t="s">
        <v>971</v>
      </c>
      <c r="J2601" s="7">
        <v>500</v>
      </c>
      <c r="K2601" s="7" t="s">
        <v>972</v>
      </c>
      <c r="L2601" s="7" t="s">
        <v>8435</v>
      </c>
      <c r="M2601" s="7" t="s">
        <v>1013</v>
      </c>
      <c r="N2601" t="e">
        <f>VLOOKUP(#REF!,自助!D:F,3,FALSE)</f>
        <v>#REF!</v>
      </c>
    </row>
    <row r="2602" spans="1:14" hidden="1">
      <c r="A2602" s="33">
        <v>42909</v>
      </c>
      <c r="B2602" s="36">
        <v>0.32813657407407409</v>
      </c>
      <c r="C2602" s="7" t="s">
        <v>8436</v>
      </c>
      <c r="D2602" s="7" t="s">
        <v>22023</v>
      </c>
      <c r="E2602" s="7" t="s">
        <v>3959</v>
      </c>
      <c r="F2602" s="7" t="s">
        <v>1012</v>
      </c>
      <c r="G2602" s="7" t="s">
        <v>969</v>
      </c>
      <c r="H2602" s="7" t="s">
        <v>970</v>
      </c>
      <c r="I2602" s="7" t="s">
        <v>971</v>
      </c>
      <c r="J2602" s="7">
        <v>500</v>
      </c>
      <c r="K2602" s="7" t="s">
        <v>972</v>
      </c>
      <c r="L2602" s="7" t="s">
        <v>8437</v>
      </c>
      <c r="M2602" s="7" t="s">
        <v>1013</v>
      </c>
      <c r="N2602" t="e">
        <f>VLOOKUP(#REF!,自助!D:F,3,FALSE)</f>
        <v>#REF!</v>
      </c>
    </row>
    <row r="2603" spans="1:14" hidden="1">
      <c r="A2603" s="33">
        <v>42909</v>
      </c>
      <c r="B2603" s="36">
        <v>0.37807870370370367</v>
      </c>
      <c r="C2603" s="7" t="s">
        <v>8438</v>
      </c>
      <c r="D2603" s="7" t="s">
        <v>22024</v>
      </c>
      <c r="E2603" s="7" t="s">
        <v>8439</v>
      </c>
      <c r="F2603" s="7" t="s">
        <v>1012</v>
      </c>
      <c r="G2603" s="7" t="s">
        <v>969</v>
      </c>
      <c r="H2603" s="7" t="s">
        <v>970</v>
      </c>
      <c r="I2603" s="7" t="s">
        <v>971</v>
      </c>
      <c r="J2603" s="7">
        <v>550</v>
      </c>
      <c r="K2603" s="7" t="s">
        <v>972</v>
      </c>
      <c r="L2603" s="7" t="s">
        <v>8440</v>
      </c>
      <c r="M2603" s="7" t="s">
        <v>1013</v>
      </c>
      <c r="N2603" t="e">
        <f>VLOOKUP(#REF!,自助!D:F,3,FALSE)</f>
        <v>#REF!</v>
      </c>
    </row>
    <row r="2604" spans="1:14" hidden="1">
      <c r="A2604" s="33">
        <v>42909</v>
      </c>
      <c r="B2604" s="36">
        <v>0.60225694444444444</v>
      </c>
      <c r="C2604" s="7" t="s">
        <v>8441</v>
      </c>
      <c r="D2604" s="7" t="s">
        <v>22025</v>
      </c>
      <c r="E2604" s="7" t="s">
        <v>8442</v>
      </c>
      <c r="F2604" s="7" t="s">
        <v>1012</v>
      </c>
      <c r="G2604" s="7" t="s">
        <v>969</v>
      </c>
      <c r="H2604" s="7" t="s">
        <v>975</v>
      </c>
      <c r="I2604" s="7" t="s">
        <v>971</v>
      </c>
      <c r="J2604" s="7">
        <v>50</v>
      </c>
      <c r="K2604" s="7" t="s">
        <v>972</v>
      </c>
      <c r="L2604" s="7" t="s">
        <v>8443</v>
      </c>
      <c r="M2604" s="7" t="s">
        <v>1013</v>
      </c>
      <c r="N2604" t="e">
        <f>VLOOKUP(#REF!,自助!D:F,3,FALSE)</f>
        <v>#REF!</v>
      </c>
    </row>
    <row r="2605" spans="1:14" hidden="1">
      <c r="A2605" s="33">
        <v>42909</v>
      </c>
      <c r="B2605" s="36">
        <v>0.3755324074074074</v>
      </c>
      <c r="C2605" s="7" t="s">
        <v>8444</v>
      </c>
      <c r="D2605" s="7" t="s">
        <v>22026</v>
      </c>
      <c r="E2605" s="7" t="s">
        <v>8445</v>
      </c>
      <c r="F2605" s="7" t="s">
        <v>1012</v>
      </c>
      <c r="G2605" s="7" t="s">
        <v>969</v>
      </c>
      <c r="H2605" s="7" t="s">
        <v>970</v>
      </c>
      <c r="I2605" s="7" t="s">
        <v>971</v>
      </c>
      <c r="J2605" s="7">
        <v>10</v>
      </c>
      <c r="K2605" s="7" t="s">
        <v>972</v>
      </c>
      <c r="L2605" s="7" t="s">
        <v>8446</v>
      </c>
      <c r="M2605" s="7" t="s">
        <v>1013</v>
      </c>
      <c r="N2605" t="e">
        <f>VLOOKUP(#REF!,自助!D:F,3,FALSE)</f>
        <v>#REF!</v>
      </c>
    </row>
    <row r="2606" spans="1:14" hidden="1">
      <c r="A2606" s="33">
        <v>42909</v>
      </c>
      <c r="B2606" s="36">
        <v>0.65164351851851854</v>
      </c>
      <c r="C2606" s="7" t="s">
        <v>8447</v>
      </c>
      <c r="D2606" s="7" t="s">
        <v>22027</v>
      </c>
      <c r="E2606" s="7" t="s">
        <v>1570</v>
      </c>
      <c r="F2606" s="7" t="s">
        <v>1012</v>
      </c>
      <c r="G2606" s="7" t="s">
        <v>969</v>
      </c>
      <c r="H2606" s="7" t="s">
        <v>984</v>
      </c>
      <c r="I2606" s="7" t="s">
        <v>971</v>
      </c>
      <c r="J2606" s="7">
        <v>500</v>
      </c>
      <c r="K2606" s="7" t="s">
        <v>972</v>
      </c>
      <c r="L2606" s="7" t="s">
        <v>8448</v>
      </c>
      <c r="M2606" s="7" t="s">
        <v>1013</v>
      </c>
      <c r="N2606" t="e">
        <f>VLOOKUP(#REF!,自助!D:F,3,FALSE)</f>
        <v>#REF!</v>
      </c>
    </row>
    <row r="2607" spans="1:14" hidden="1">
      <c r="A2607" s="33">
        <v>42909</v>
      </c>
      <c r="B2607" s="36">
        <v>0.72667824074074072</v>
      </c>
      <c r="C2607" s="7" t="s">
        <v>8449</v>
      </c>
      <c r="D2607" s="7" t="s">
        <v>22028</v>
      </c>
      <c r="E2607" s="7" t="s">
        <v>1570</v>
      </c>
      <c r="F2607" s="7" t="s">
        <v>1012</v>
      </c>
      <c r="G2607" s="7" t="s">
        <v>969</v>
      </c>
      <c r="H2607" s="7" t="s">
        <v>984</v>
      </c>
      <c r="I2607" s="7" t="s">
        <v>971</v>
      </c>
      <c r="J2607" s="7">
        <v>50</v>
      </c>
      <c r="K2607" s="7" t="s">
        <v>972</v>
      </c>
      <c r="L2607" s="7" t="s">
        <v>8450</v>
      </c>
      <c r="M2607" s="7" t="s">
        <v>1013</v>
      </c>
      <c r="N2607" t="e">
        <f>VLOOKUP(#REF!,自助!D:F,3,FALSE)</f>
        <v>#REF!</v>
      </c>
    </row>
    <row r="2608" spans="1:14" hidden="1">
      <c r="A2608" s="33">
        <v>42909</v>
      </c>
      <c r="B2608" s="36">
        <v>0.63364583333333335</v>
      </c>
      <c r="C2608" s="7" t="s">
        <v>8451</v>
      </c>
      <c r="D2608" s="7" t="s">
        <v>22029</v>
      </c>
      <c r="E2608" s="7" t="s">
        <v>8452</v>
      </c>
      <c r="F2608" s="7" t="s">
        <v>1012</v>
      </c>
      <c r="G2608" s="7" t="s">
        <v>969</v>
      </c>
      <c r="H2608" s="7" t="s">
        <v>980</v>
      </c>
      <c r="I2608" s="7" t="s">
        <v>971</v>
      </c>
      <c r="J2608" s="7">
        <v>3</v>
      </c>
      <c r="K2608" s="7" t="s">
        <v>1044</v>
      </c>
      <c r="L2608" s="7" t="s">
        <v>8453</v>
      </c>
      <c r="M2608" s="7" t="s">
        <v>1013</v>
      </c>
      <c r="N2608" t="e">
        <f>VLOOKUP(#REF!,自助!D:F,3,FALSE)</f>
        <v>#REF!</v>
      </c>
    </row>
    <row r="2609" spans="1:14" hidden="1">
      <c r="A2609" s="33">
        <v>42909</v>
      </c>
      <c r="B2609" s="36">
        <v>0.62575231481481486</v>
      </c>
      <c r="C2609" s="7" t="s">
        <v>8454</v>
      </c>
      <c r="D2609" s="7" t="s">
        <v>22030</v>
      </c>
      <c r="E2609" s="7" t="s">
        <v>8455</v>
      </c>
      <c r="F2609" s="7" t="s">
        <v>1012</v>
      </c>
      <c r="G2609" s="7" t="s">
        <v>969</v>
      </c>
      <c r="H2609" s="7" t="s">
        <v>970</v>
      </c>
      <c r="I2609" s="7" t="s">
        <v>971</v>
      </c>
      <c r="J2609" s="7">
        <v>50</v>
      </c>
      <c r="K2609" s="7" t="s">
        <v>972</v>
      </c>
      <c r="L2609" s="7" t="s">
        <v>8456</v>
      </c>
      <c r="M2609" s="7" t="s">
        <v>1013</v>
      </c>
      <c r="N2609" t="e">
        <f>VLOOKUP(#REF!,自助!D:F,3,FALSE)</f>
        <v>#REF!</v>
      </c>
    </row>
    <row r="2610" spans="1:14" hidden="1">
      <c r="A2610" s="33">
        <v>42909</v>
      </c>
      <c r="B2610" s="36">
        <v>0.67719907407407398</v>
      </c>
      <c r="C2610" s="7" t="s">
        <v>8457</v>
      </c>
      <c r="D2610" s="7" t="s">
        <v>22031</v>
      </c>
      <c r="E2610" s="7" t="s">
        <v>8458</v>
      </c>
      <c r="F2610" s="7" t="s">
        <v>1012</v>
      </c>
      <c r="G2610" s="7" t="s">
        <v>969</v>
      </c>
      <c r="H2610" s="7" t="s">
        <v>970</v>
      </c>
      <c r="I2610" s="7" t="s">
        <v>971</v>
      </c>
      <c r="J2610" s="7">
        <v>600</v>
      </c>
      <c r="K2610" s="7" t="s">
        <v>972</v>
      </c>
      <c r="L2610" s="7" t="s">
        <v>8459</v>
      </c>
      <c r="M2610" s="7" t="s">
        <v>1013</v>
      </c>
      <c r="N2610" t="e">
        <f>VLOOKUP(#REF!,自助!D:F,3,FALSE)</f>
        <v>#REF!</v>
      </c>
    </row>
    <row r="2611" spans="1:14" hidden="1">
      <c r="A2611" s="33">
        <v>42909</v>
      </c>
      <c r="B2611" s="36">
        <v>0.41486111111111112</v>
      </c>
      <c r="C2611" s="7" t="s">
        <v>8460</v>
      </c>
      <c r="D2611" s="7" t="s">
        <v>22032</v>
      </c>
      <c r="E2611" s="7" t="s">
        <v>8461</v>
      </c>
      <c r="F2611" s="7" t="s">
        <v>1012</v>
      </c>
      <c r="G2611" s="7" t="s">
        <v>969</v>
      </c>
      <c r="H2611" s="7" t="s">
        <v>977</v>
      </c>
      <c r="I2611" s="7" t="s">
        <v>971</v>
      </c>
      <c r="J2611" s="7">
        <v>200</v>
      </c>
      <c r="K2611" s="7" t="s">
        <v>972</v>
      </c>
      <c r="L2611" s="7" t="s">
        <v>8462</v>
      </c>
      <c r="M2611" s="7" t="s">
        <v>1013</v>
      </c>
      <c r="N2611" t="e">
        <f>VLOOKUP(#REF!,自助!D:F,3,FALSE)</f>
        <v>#REF!</v>
      </c>
    </row>
    <row r="2612" spans="1:14" hidden="1">
      <c r="A2612" s="33">
        <v>42909</v>
      </c>
      <c r="B2612" s="36">
        <v>0.62462962962962965</v>
      </c>
      <c r="C2612" s="7" t="s">
        <v>8463</v>
      </c>
      <c r="D2612" s="7" t="s">
        <v>22033</v>
      </c>
      <c r="E2612" s="7" t="s">
        <v>1690</v>
      </c>
      <c r="F2612" s="7" t="s">
        <v>1012</v>
      </c>
      <c r="G2612" s="7" t="s">
        <v>969</v>
      </c>
      <c r="H2612" s="7" t="s">
        <v>977</v>
      </c>
      <c r="I2612" s="7" t="s">
        <v>971</v>
      </c>
      <c r="J2612" s="7">
        <v>200</v>
      </c>
      <c r="K2612" s="7" t="s">
        <v>972</v>
      </c>
      <c r="L2612" s="7" t="s">
        <v>1691</v>
      </c>
      <c r="M2612" s="7" t="s">
        <v>1013</v>
      </c>
      <c r="N2612" t="e">
        <f>VLOOKUP(#REF!,自助!D:F,3,FALSE)</f>
        <v>#REF!</v>
      </c>
    </row>
    <row r="2613" spans="1:14" hidden="1">
      <c r="A2613" s="33">
        <v>42909</v>
      </c>
      <c r="B2613" s="36">
        <v>0.34631944444444446</v>
      </c>
      <c r="C2613" s="7" t="s">
        <v>8464</v>
      </c>
      <c r="D2613" s="7" t="s">
        <v>22034</v>
      </c>
      <c r="E2613" s="7" t="s">
        <v>8465</v>
      </c>
      <c r="F2613" s="7" t="s">
        <v>1012</v>
      </c>
      <c r="G2613" s="7" t="s">
        <v>969</v>
      </c>
      <c r="H2613" s="7" t="s">
        <v>970</v>
      </c>
      <c r="I2613" s="7" t="s">
        <v>971</v>
      </c>
      <c r="J2613" s="7">
        <v>20</v>
      </c>
      <c r="K2613" s="7" t="s">
        <v>972</v>
      </c>
      <c r="L2613" s="7" t="s">
        <v>8466</v>
      </c>
      <c r="M2613" s="7" t="s">
        <v>1013</v>
      </c>
      <c r="N2613" t="e">
        <f>VLOOKUP(#REF!,自助!D:F,3,FALSE)</f>
        <v>#REF!</v>
      </c>
    </row>
    <row r="2614" spans="1:14" hidden="1">
      <c r="A2614" s="33">
        <v>42909</v>
      </c>
      <c r="B2614" s="36">
        <v>0.6761921296296296</v>
      </c>
      <c r="C2614" s="7" t="s">
        <v>8467</v>
      </c>
      <c r="D2614" s="7" t="s">
        <v>22035</v>
      </c>
      <c r="E2614" s="7" t="s">
        <v>8468</v>
      </c>
      <c r="F2614" s="7" t="s">
        <v>1012</v>
      </c>
      <c r="G2614" s="7" t="s">
        <v>969</v>
      </c>
      <c r="H2614" s="7" t="s">
        <v>1030</v>
      </c>
      <c r="I2614" s="7" t="s">
        <v>971</v>
      </c>
      <c r="J2614" s="7">
        <v>30</v>
      </c>
      <c r="K2614" s="7" t="s">
        <v>972</v>
      </c>
      <c r="L2614" s="7" t="s">
        <v>8469</v>
      </c>
      <c r="M2614" s="7" t="s">
        <v>1013</v>
      </c>
      <c r="N2614" t="e">
        <f>VLOOKUP(#REF!,自助!D:F,3,FALSE)</f>
        <v>#REF!</v>
      </c>
    </row>
    <row r="2615" spans="1:14" hidden="1">
      <c r="A2615" s="33">
        <v>42909</v>
      </c>
      <c r="B2615" s="36">
        <v>0.33429398148148143</v>
      </c>
      <c r="C2615" s="7" t="s">
        <v>8470</v>
      </c>
      <c r="D2615" s="7" t="s">
        <v>22036</v>
      </c>
      <c r="E2615" s="7" t="s">
        <v>8471</v>
      </c>
      <c r="F2615" s="7" t="s">
        <v>1012</v>
      </c>
      <c r="G2615" s="7" t="s">
        <v>969</v>
      </c>
      <c r="H2615" s="7" t="s">
        <v>970</v>
      </c>
      <c r="I2615" s="7" t="s">
        <v>971</v>
      </c>
      <c r="J2615" s="7">
        <v>1000</v>
      </c>
      <c r="K2615" s="7" t="s">
        <v>972</v>
      </c>
      <c r="L2615" s="7" t="s">
        <v>8472</v>
      </c>
      <c r="M2615" s="7" t="s">
        <v>1013</v>
      </c>
      <c r="N2615" t="e">
        <f>VLOOKUP(#REF!,自助!D:F,3,FALSE)</f>
        <v>#REF!</v>
      </c>
    </row>
    <row r="2616" spans="1:14" hidden="1">
      <c r="A2616" s="33">
        <v>42909</v>
      </c>
      <c r="B2616" s="36">
        <v>0.38337962962962963</v>
      </c>
      <c r="C2616" s="7" t="s">
        <v>8473</v>
      </c>
      <c r="D2616" s="7" t="s">
        <v>22037</v>
      </c>
      <c r="E2616" s="7" t="s">
        <v>8471</v>
      </c>
      <c r="F2616" s="7" t="s">
        <v>1012</v>
      </c>
      <c r="G2616" s="7" t="s">
        <v>969</v>
      </c>
      <c r="H2616" s="7" t="s">
        <v>970</v>
      </c>
      <c r="I2616" s="7" t="s">
        <v>971</v>
      </c>
      <c r="J2616" s="7">
        <v>500</v>
      </c>
      <c r="K2616" s="7" t="s">
        <v>972</v>
      </c>
      <c r="L2616" s="7" t="s">
        <v>8474</v>
      </c>
      <c r="M2616" s="7" t="s">
        <v>1013</v>
      </c>
      <c r="N2616" t="e">
        <f>VLOOKUP(#REF!,自助!D:F,3,FALSE)</f>
        <v>#REF!</v>
      </c>
    </row>
    <row r="2617" spans="1:14" hidden="1">
      <c r="A2617" s="33">
        <v>42909</v>
      </c>
      <c r="B2617" s="36">
        <v>0.47391203703703705</v>
      </c>
      <c r="C2617" s="7" t="s">
        <v>8475</v>
      </c>
      <c r="D2617" s="7" t="s">
        <v>22038</v>
      </c>
      <c r="E2617" s="7" t="s">
        <v>8476</v>
      </c>
      <c r="F2617" s="7" t="s">
        <v>1012</v>
      </c>
      <c r="G2617" s="7" t="s">
        <v>969</v>
      </c>
      <c r="H2617" s="7" t="s">
        <v>970</v>
      </c>
      <c r="I2617" s="7" t="s">
        <v>971</v>
      </c>
      <c r="J2617" s="7">
        <v>30</v>
      </c>
      <c r="K2617" s="7" t="s">
        <v>1002</v>
      </c>
      <c r="L2617" s="7" t="s">
        <v>8477</v>
      </c>
      <c r="M2617" s="7" t="s">
        <v>1013</v>
      </c>
      <c r="N2617" t="e">
        <f>VLOOKUP(#REF!,自助!D:F,3,FALSE)</f>
        <v>#REF!</v>
      </c>
    </row>
    <row r="2618" spans="1:14" hidden="1">
      <c r="A2618" s="33">
        <v>42909</v>
      </c>
      <c r="B2618" s="36">
        <v>0.36188657407407404</v>
      </c>
      <c r="C2618" s="7" t="s">
        <v>8478</v>
      </c>
      <c r="D2618" s="7" t="s">
        <v>22039</v>
      </c>
      <c r="E2618" s="7" t="s">
        <v>8479</v>
      </c>
      <c r="F2618" s="7" t="s">
        <v>1012</v>
      </c>
      <c r="G2618" s="7" t="s">
        <v>969</v>
      </c>
      <c r="H2618" s="7" t="s">
        <v>970</v>
      </c>
      <c r="I2618" s="7" t="s">
        <v>971</v>
      </c>
      <c r="J2618" s="7">
        <v>20</v>
      </c>
      <c r="K2618" s="7" t="s">
        <v>972</v>
      </c>
      <c r="L2618" s="7" t="s">
        <v>8480</v>
      </c>
      <c r="M2618" s="7" t="s">
        <v>1013</v>
      </c>
      <c r="N2618" t="e">
        <f>VLOOKUP(#REF!,自助!D:F,3,FALSE)</f>
        <v>#REF!</v>
      </c>
    </row>
    <row r="2619" spans="1:14" hidden="1">
      <c r="A2619" s="33">
        <v>42909</v>
      </c>
      <c r="B2619" s="36">
        <v>0.42031250000000003</v>
      </c>
      <c r="C2619" s="7" t="s">
        <v>8481</v>
      </c>
      <c r="D2619" s="7" t="s">
        <v>22040</v>
      </c>
      <c r="E2619" s="7" t="s">
        <v>8482</v>
      </c>
      <c r="F2619" s="7" t="s">
        <v>1012</v>
      </c>
      <c r="G2619" s="7" t="s">
        <v>969</v>
      </c>
      <c r="H2619" s="7" t="s">
        <v>970</v>
      </c>
      <c r="I2619" s="7" t="s">
        <v>971</v>
      </c>
      <c r="J2619" s="7">
        <v>300</v>
      </c>
      <c r="K2619" s="7" t="s">
        <v>972</v>
      </c>
      <c r="L2619" s="7" t="s">
        <v>8483</v>
      </c>
      <c r="M2619" s="7" t="s">
        <v>1013</v>
      </c>
      <c r="N2619" t="e">
        <f>VLOOKUP(#REF!,自助!D:F,3,FALSE)</f>
        <v>#REF!</v>
      </c>
    </row>
    <row r="2620" spans="1:14" hidden="1">
      <c r="A2620" s="33">
        <v>42909</v>
      </c>
      <c r="B2620" s="36">
        <v>0.59141203703703704</v>
      </c>
      <c r="C2620" s="7" t="s">
        <v>8484</v>
      </c>
      <c r="D2620" s="7" t="s">
        <v>22041</v>
      </c>
      <c r="E2620" s="7" t="s">
        <v>8485</v>
      </c>
      <c r="F2620" s="7" t="s">
        <v>1012</v>
      </c>
      <c r="G2620" s="7" t="s">
        <v>969</v>
      </c>
      <c r="H2620" s="7" t="s">
        <v>970</v>
      </c>
      <c r="I2620" s="7" t="s">
        <v>971</v>
      </c>
      <c r="J2620" s="7">
        <v>50</v>
      </c>
      <c r="K2620" s="7" t="s">
        <v>972</v>
      </c>
      <c r="L2620" s="7" t="s">
        <v>8486</v>
      </c>
      <c r="M2620" s="7" t="s">
        <v>1013</v>
      </c>
      <c r="N2620" t="e">
        <f>VLOOKUP(#REF!,自助!D:F,3,FALSE)</f>
        <v>#REF!</v>
      </c>
    </row>
    <row r="2621" spans="1:14" hidden="1">
      <c r="A2621" s="33">
        <v>42909</v>
      </c>
      <c r="B2621" s="36">
        <v>0.61267361111111118</v>
      </c>
      <c r="C2621" s="7" t="s">
        <v>8487</v>
      </c>
      <c r="D2621" s="7" t="s">
        <v>22042</v>
      </c>
      <c r="E2621" s="7" t="s">
        <v>8485</v>
      </c>
      <c r="F2621" s="7" t="s">
        <v>1012</v>
      </c>
      <c r="G2621" s="7" t="s">
        <v>969</v>
      </c>
      <c r="H2621" s="7" t="s">
        <v>975</v>
      </c>
      <c r="I2621" s="7" t="s">
        <v>971</v>
      </c>
      <c r="J2621" s="7">
        <v>300</v>
      </c>
      <c r="K2621" s="7" t="s">
        <v>972</v>
      </c>
      <c r="L2621" s="7" t="s">
        <v>8488</v>
      </c>
      <c r="M2621" s="7" t="s">
        <v>1013</v>
      </c>
      <c r="N2621" t="e">
        <f>VLOOKUP(#REF!,自助!D:F,3,FALSE)</f>
        <v>#REF!</v>
      </c>
    </row>
    <row r="2622" spans="1:14" hidden="1">
      <c r="A2622" s="33">
        <v>42910</v>
      </c>
      <c r="B2622" s="36">
        <v>0.88620370370370372</v>
      </c>
      <c r="C2622" s="7" t="s">
        <v>8489</v>
      </c>
      <c r="D2622" s="7" t="s">
        <v>22043</v>
      </c>
      <c r="E2622" s="7" t="s">
        <v>8490</v>
      </c>
      <c r="F2622" s="7" t="s">
        <v>1012</v>
      </c>
      <c r="G2622" s="7" t="s">
        <v>969</v>
      </c>
      <c r="H2622" s="7" t="s">
        <v>970</v>
      </c>
      <c r="I2622" s="7" t="s">
        <v>971</v>
      </c>
      <c r="J2622" s="7">
        <v>62</v>
      </c>
      <c r="K2622" s="7" t="s">
        <v>972</v>
      </c>
      <c r="L2622" s="7" t="s">
        <v>8491</v>
      </c>
      <c r="M2622" s="7" t="s">
        <v>1013</v>
      </c>
      <c r="N2622" t="e">
        <f>VLOOKUP(#REF!,自助!D:F,3,FALSE)</f>
        <v>#REF!</v>
      </c>
    </row>
    <row r="2623" spans="1:14" hidden="1">
      <c r="A2623" s="33">
        <v>42910</v>
      </c>
      <c r="B2623" s="36">
        <v>0.41084490740740742</v>
      </c>
      <c r="C2623" s="7" t="s">
        <v>8492</v>
      </c>
      <c r="D2623" s="7" t="s">
        <v>22044</v>
      </c>
      <c r="E2623" s="7" t="s">
        <v>8493</v>
      </c>
      <c r="F2623" s="7" t="s">
        <v>1012</v>
      </c>
      <c r="G2623" s="7" t="s">
        <v>969</v>
      </c>
      <c r="H2623" s="7" t="s">
        <v>970</v>
      </c>
      <c r="I2623" s="7" t="s">
        <v>971</v>
      </c>
      <c r="J2623" s="7">
        <v>150</v>
      </c>
      <c r="K2623" s="7" t="s">
        <v>972</v>
      </c>
      <c r="L2623" s="7" t="s">
        <v>8494</v>
      </c>
      <c r="M2623" s="7" t="s">
        <v>1013</v>
      </c>
      <c r="N2623" t="e">
        <f>VLOOKUP(#REF!,自助!D:F,3,FALSE)</f>
        <v>#REF!</v>
      </c>
    </row>
    <row r="2624" spans="1:14" hidden="1">
      <c r="A2624" s="33">
        <v>42910</v>
      </c>
      <c r="B2624" s="36">
        <v>0.42695601851851855</v>
      </c>
      <c r="C2624" s="7" t="s">
        <v>8495</v>
      </c>
      <c r="D2624" s="7" t="s">
        <v>22045</v>
      </c>
      <c r="E2624" s="7" t="s">
        <v>6304</v>
      </c>
      <c r="F2624" s="7" t="s">
        <v>1012</v>
      </c>
      <c r="G2624" s="7" t="s">
        <v>969</v>
      </c>
      <c r="H2624" s="7" t="s">
        <v>980</v>
      </c>
      <c r="I2624" s="7" t="s">
        <v>971</v>
      </c>
      <c r="J2624" s="7">
        <v>25</v>
      </c>
      <c r="K2624" s="7" t="s">
        <v>972</v>
      </c>
      <c r="L2624" s="7" t="s">
        <v>8496</v>
      </c>
      <c r="M2624" s="7" t="s">
        <v>1013</v>
      </c>
      <c r="N2624" t="e">
        <f>VLOOKUP(#REF!,自助!D:F,3,FALSE)</f>
        <v>#REF!</v>
      </c>
    </row>
    <row r="2625" spans="1:14" hidden="1">
      <c r="A2625" s="33">
        <v>42910</v>
      </c>
      <c r="B2625" s="36">
        <v>0.68599537037037039</v>
      </c>
      <c r="C2625" s="7" t="s">
        <v>8497</v>
      </c>
      <c r="D2625" s="7" t="s">
        <v>22046</v>
      </c>
      <c r="E2625" s="7" t="s">
        <v>8498</v>
      </c>
      <c r="F2625" s="7" t="s">
        <v>1012</v>
      </c>
      <c r="G2625" s="7" t="s">
        <v>969</v>
      </c>
      <c r="H2625" s="7" t="s">
        <v>970</v>
      </c>
      <c r="I2625" s="7" t="s">
        <v>971</v>
      </c>
      <c r="J2625" s="7">
        <v>10</v>
      </c>
      <c r="K2625" s="7" t="s">
        <v>972</v>
      </c>
      <c r="L2625" s="7" t="s">
        <v>8499</v>
      </c>
      <c r="M2625" s="7" t="s">
        <v>1013</v>
      </c>
      <c r="N2625" t="e">
        <f>VLOOKUP(#REF!,自助!D:F,3,FALSE)</f>
        <v>#REF!</v>
      </c>
    </row>
    <row r="2626" spans="1:14" hidden="1">
      <c r="A2626" s="33">
        <v>42910</v>
      </c>
      <c r="B2626" s="36">
        <v>0.40956018518518517</v>
      </c>
      <c r="C2626" s="7" t="s">
        <v>8500</v>
      </c>
      <c r="D2626" s="7" t="s">
        <v>22047</v>
      </c>
      <c r="E2626" s="7" t="s">
        <v>8501</v>
      </c>
      <c r="F2626" s="7" t="s">
        <v>1012</v>
      </c>
      <c r="G2626" s="7" t="s">
        <v>969</v>
      </c>
      <c r="H2626" s="7" t="s">
        <v>973</v>
      </c>
      <c r="I2626" s="7" t="s">
        <v>971</v>
      </c>
      <c r="J2626" s="7">
        <v>20</v>
      </c>
      <c r="K2626" s="7" t="s">
        <v>972</v>
      </c>
      <c r="L2626" s="7" t="s">
        <v>8502</v>
      </c>
      <c r="M2626" s="7" t="s">
        <v>1013</v>
      </c>
      <c r="N2626" t="e">
        <f>VLOOKUP(#REF!,自助!D:F,3,FALSE)</f>
        <v>#REF!</v>
      </c>
    </row>
    <row r="2627" spans="1:14" hidden="1">
      <c r="A2627" s="33">
        <v>42910</v>
      </c>
      <c r="B2627" s="36">
        <v>0.44104166666666672</v>
      </c>
      <c r="C2627" s="7" t="s">
        <v>8503</v>
      </c>
      <c r="D2627" s="7" t="s">
        <v>22048</v>
      </c>
      <c r="E2627" s="7" t="s">
        <v>8501</v>
      </c>
      <c r="F2627" s="7" t="s">
        <v>1012</v>
      </c>
      <c r="G2627" s="7" t="s">
        <v>969</v>
      </c>
      <c r="H2627" s="7" t="s">
        <v>973</v>
      </c>
      <c r="I2627" s="7" t="s">
        <v>971</v>
      </c>
      <c r="J2627" s="7">
        <v>400</v>
      </c>
      <c r="K2627" s="7" t="s">
        <v>972</v>
      </c>
      <c r="L2627" s="7" t="s">
        <v>8504</v>
      </c>
      <c r="M2627" s="7" t="s">
        <v>1013</v>
      </c>
      <c r="N2627" t="e">
        <f>VLOOKUP(#REF!,自助!D:F,3,FALSE)</f>
        <v>#REF!</v>
      </c>
    </row>
    <row r="2628" spans="1:14" hidden="1">
      <c r="A2628" s="33">
        <v>42910</v>
      </c>
      <c r="B2628" s="36">
        <v>0.6177083333333333</v>
      </c>
      <c r="C2628" s="7" t="s">
        <v>8505</v>
      </c>
      <c r="D2628" s="7" t="s">
        <v>22049</v>
      </c>
      <c r="E2628" s="7" t="s">
        <v>8506</v>
      </c>
      <c r="F2628" s="7" t="s">
        <v>1012</v>
      </c>
      <c r="G2628" s="7" t="s">
        <v>969</v>
      </c>
      <c r="H2628" s="7" t="s">
        <v>979</v>
      </c>
      <c r="I2628" s="7" t="s">
        <v>971</v>
      </c>
      <c r="J2628" s="7">
        <v>200</v>
      </c>
      <c r="K2628" s="7" t="s">
        <v>972</v>
      </c>
      <c r="L2628" s="7" t="s">
        <v>8507</v>
      </c>
      <c r="M2628" s="7" t="s">
        <v>1013</v>
      </c>
      <c r="N2628" t="e">
        <f>VLOOKUP(#REF!,自助!D:F,3,FALSE)</f>
        <v>#REF!</v>
      </c>
    </row>
    <row r="2629" spans="1:14" hidden="1">
      <c r="A2629" s="33">
        <v>42910</v>
      </c>
      <c r="B2629" s="36">
        <v>0.66681712962962969</v>
      </c>
      <c r="C2629" s="7" t="s">
        <v>8508</v>
      </c>
      <c r="D2629" s="7" t="s">
        <v>22050</v>
      </c>
      <c r="E2629" s="7" t="s">
        <v>8506</v>
      </c>
      <c r="F2629" s="7" t="s">
        <v>1012</v>
      </c>
      <c r="G2629" s="7" t="s">
        <v>969</v>
      </c>
      <c r="H2629" s="7" t="s">
        <v>979</v>
      </c>
      <c r="I2629" s="7" t="s">
        <v>971</v>
      </c>
      <c r="J2629" s="7">
        <v>100</v>
      </c>
      <c r="K2629" s="7" t="s">
        <v>972</v>
      </c>
      <c r="L2629" s="7" t="s">
        <v>8509</v>
      </c>
      <c r="M2629" s="7" t="s">
        <v>1013</v>
      </c>
      <c r="N2629" t="e">
        <f>VLOOKUP(#REF!,自助!D:F,3,FALSE)</f>
        <v>#REF!</v>
      </c>
    </row>
    <row r="2630" spans="1:14" hidden="1">
      <c r="A2630" s="33">
        <v>42910</v>
      </c>
      <c r="B2630" s="36">
        <v>0.39118055555555559</v>
      </c>
      <c r="C2630" s="7" t="s">
        <v>8510</v>
      </c>
      <c r="D2630" s="7" t="s">
        <v>22051</v>
      </c>
      <c r="E2630" s="7" t="s">
        <v>8511</v>
      </c>
      <c r="F2630" s="7" t="s">
        <v>1012</v>
      </c>
      <c r="G2630" s="7" t="s">
        <v>969</v>
      </c>
      <c r="H2630" s="7" t="s">
        <v>970</v>
      </c>
      <c r="I2630" s="7" t="s">
        <v>971</v>
      </c>
      <c r="J2630" s="7">
        <v>20</v>
      </c>
      <c r="K2630" s="7" t="s">
        <v>972</v>
      </c>
      <c r="L2630" s="7" t="s">
        <v>8512</v>
      </c>
      <c r="M2630" s="7" t="s">
        <v>1013</v>
      </c>
      <c r="N2630" t="e">
        <f>VLOOKUP(#REF!,自助!D:F,3,FALSE)</f>
        <v>#REF!</v>
      </c>
    </row>
    <row r="2631" spans="1:14" hidden="1">
      <c r="A2631" s="33">
        <v>42910</v>
      </c>
      <c r="B2631" s="36">
        <v>0.61003472222222221</v>
      </c>
      <c r="C2631" s="7" t="s">
        <v>8513</v>
      </c>
      <c r="D2631" s="7" t="s">
        <v>22052</v>
      </c>
      <c r="E2631" s="7" t="s">
        <v>8514</v>
      </c>
      <c r="F2631" s="7" t="s">
        <v>1012</v>
      </c>
      <c r="G2631" s="7" t="s">
        <v>969</v>
      </c>
      <c r="H2631" s="7" t="s">
        <v>970</v>
      </c>
      <c r="I2631" s="7" t="s">
        <v>971</v>
      </c>
      <c r="J2631" s="7">
        <v>50</v>
      </c>
      <c r="K2631" s="7" t="s">
        <v>972</v>
      </c>
      <c r="L2631" s="7" t="s">
        <v>8515</v>
      </c>
      <c r="M2631" s="7" t="s">
        <v>1013</v>
      </c>
      <c r="N2631" t="e">
        <f>VLOOKUP(#REF!,自助!D:F,3,FALSE)</f>
        <v>#REF!</v>
      </c>
    </row>
    <row r="2632" spans="1:14" hidden="1">
      <c r="A2632" s="33">
        <v>42910</v>
      </c>
      <c r="B2632" s="36">
        <v>0.36623842592592593</v>
      </c>
      <c r="C2632" s="7" t="s">
        <v>8516</v>
      </c>
      <c r="D2632" s="7" t="s">
        <v>22053</v>
      </c>
      <c r="E2632" s="7" t="s">
        <v>8517</v>
      </c>
      <c r="F2632" s="7" t="s">
        <v>1012</v>
      </c>
      <c r="G2632" s="7" t="s">
        <v>969</v>
      </c>
      <c r="H2632" s="7" t="s">
        <v>975</v>
      </c>
      <c r="I2632" s="7" t="s">
        <v>971</v>
      </c>
      <c r="J2632" s="7">
        <v>20</v>
      </c>
      <c r="K2632" s="7" t="s">
        <v>972</v>
      </c>
      <c r="L2632" s="7" t="s">
        <v>8518</v>
      </c>
      <c r="M2632" s="7" t="s">
        <v>1013</v>
      </c>
      <c r="N2632" t="e">
        <f>VLOOKUP(#REF!,自助!D:F,3,FALSE)</f>
        <v>#REF!</v>
      </c>
    </row>
    <row r="2633" spans="1:14" hidden="1">
      <c r="A2633" s="33">
        <v>42910</v>
      </c>
      <c r="B2633" s="36">
        <v>0.62217592592592597</v>
      </c>
      <c r="C2633" s="7" t="s">
        <v>8519</v>
      </c>
      <c r="D2633" s="7" t="s">
        <v>22054</v>
      </c>
      <c r="E2633" s="7" t="s">
        <v>8520</v>
      </c>
      <c r="F2633" s="7" t="s">
        <v>1012</v>
      </c>
      <c r="G2633" s="7" t="s">
        <v>969</v>
      </c>
      <c r="H2633" s="7" t="s">
        <v>970</v>
      </c>
      <c r="I2633" s="7" t="s">
        <v>971</v>
      </c>
      <c r="J2633" s="7">
        <v>20</v>
      </c>
      <c r="K2633" s="7" t="s">
        <v>972</v>
      </c>
      <c r="L2633" s="7" t="s">
        <v>8521</v>
      </c>
      <c r="M2633" s="7" t="s">
        <v>1013</v>
      </c>
      <c r="N2633" t="e">
        <f>VLOOKUP(#REF!,自助!D:F,3,FALSE)</f>
        <v>#REF!</v>
      </c>
    </row>
    <row r="2634" spans="1:14" hidden="1">
      <c r="A2634" s="33">
        <v>42910</v>
      </c>
      <c r="B2634" s="36">
        <v>0.42193287037037036</v>
      </c>
      <c r="C2634" s="7" t="s">
        <v>8522</v>
      </c>
      <c r="D2634" s="7" t="s">
        <v>22055</v>
      </c>
      <c r="E2634" s="7" t="s">
        <v>8523</v>
      </c>
      <c r="F2634" s="7" t="s">
        <v>1012</v>
      </c>
      <c r="G2634" s="7" t="s">
        <v>969</v>
      </c>
      <c r="H2634" s="7" t="s">
        <v>980</v>
      </c>
      <c r="I2634" s="7" t="s">
        <v>971</v>
      </c>
      <c r="J2634" s="7">
        <v>20</v>
      </c>
      <c r="K2634" s="7" t="s">
        <v>972</v>
      </c>
      <c r="L2634" s="7" t="s">
        <v>8524</v>
      </c>
      <c r="M2634" s="7" t="s">
        <v>1013</v>
      </c>
      <c r="N2634" t="e">
        <f>VLOOKUP(#REF!,自助!D:F,3,FALSE)</f>
        <v>#REF!</v>
      </c>
    </row>
    <row r="2635" spans="1:14" hidden="1">
      <c r="A2635" s="33">
        <v>42910</v>
      </c>
      <c r="B2635" s="36">
        <v>0.35194444444444445</v>
      </c>
      <c r="C2635" s="7" t="s">
        <v>8525</v>
      </c>
      <c r="D2635" s="7" t="s">
        <v>22056</v>
      </c>
      <c r="E2635" s="7" t="s">
        <v>8526</v>
      </c>
      <c r="F2635" s="7" t="s">
        <v>1012</v>
      </c>
      <c r="G2635" s="7" t="s">
        <v>969</v>
      </c>
      <c r="H2635" s="7" t="s">
        <v>975</v>
      </c>
      <c r="I2635" s="7" t="s">
        <v>971</v>
      </c>
      <c r="J2635" s="7">
        <v>200</v>
      </c>
      <c r="K2635" s="7" t="s">
        <v>972</v>
      </c>
      <c r="L2635" s="7" t="s">
        <v>8527</v>
      </c>
      <c r="M2635" s="7" t="s">
        <v>1013</v>
      </c>
      <c r="N2635" t="e">
        <f>VLOOKUP(#REF!,自助!D:F,3,FALSE)</f>
        <v>#REF!</v>
      </c>
    </row>
    <row r="2636" spans="1:14" hidden="1">
      <c r="A2636" s="33">
        <v>42910</v>
      </c>
      <c r="B2636" s="36">
        <v>0.44908564814814816</v>
      </c>
      <c r="C2636" s="7" t="s">
        <v>8528</v>
      </c>
      <c r="D2636" s="7" t="s">
        <v>22057</v>
      </c>
      <c r="E2636" s="7" t="s">
        <v>8529</v>
      </c>
      <c r="F2636" s="7" t="s">
        <v>1012</v>
      </c>
      <c r="G2636" s="7" t="s">
        <v>969</v>
      </c>
      <c r="H2636" s="7" t="s">
        <v>1006</v>
      </c>
      <c r="I2636" s="7" t="s">
        <v>971</v>
      </c>
      <c r="J2636" s="7">
        <v>300</v>
      </c>
      <c r="K2636" s="7" t="s">
        <v>972</v>
      </c>
      <c r="L2636" s="7" t="s">
        <v>8530</v>
      </c>
      <c r="M2636" s="7" t="s">
        <v>1013</v>
      </c>
      <c r="N2636" t="e">
        <f>VLOOKUP(#REF!,自助!D:F,3,FALSE)</f>
        <v>#REF!</v>
      </c>
    </row>
    <row r="2637" spans="1:14" hidden="1">
      <c r="A2637" s="33">
        <v>42910</v>
      </c>
      <c r="B2637" s="36">
        <v>0.66158564814814813</v>
      </c>
      <c r="C2637" s="7" t="s">
        <v>8531</v>
      </c>
      <c r="D2637" s="7" t="s">
        <v>22058</v>
      </c>
      <c r="E2637" s="7" t="s">
        <v>8532</v>
      </c>
      <c r="F2637" s="7" t="s">
        <v>1012</v>
      </c>
      <c r="G2637" s="7" t="s">
        <v>969</v>
      </c>
      <c r="H2637" s="7" t="s">
        <v>973</v>
      </c>
      <c r="I2637" s="7" t="s">
        <v>971</v>
      </c>
      <c r="J2637" s="7">
        <v>400</v>
      </c>
      <c r="K2637" s="7" t="s">
        <v>972</v>
      </c>
      <c r="L2637" s="7" t="s">
        <v>8533</v>
      </c>
      <c r="M2637" s="7" t="s">
        <v>1013</v>
      </c>
      <c r="N2637" t="e">
        <f>VLOOKUP(#REF!,自助!D:F,3,FALSE)</f>
        <v>#REF!</v>
      </c>
    </row>
    <row r="2638" spans="1:14" hidden="1">
      <c r="A2638" s="33">
        <v>42910</v>
      </c>
      <c r="B2638" s="36">
        <v>0.42050925925925925</v>
      </c>
      <c r="C2638" s="7" t="s">
        <v>8534</v>
      </c>
      <c r="D2638" s="7" t="s">
        <v>22059</v>
      </c>
      <c r="E2638" s="7" t="s">
        <v>1151</v>
      </c>
      <c r="F2638" s="7" t="s">
        <v>1012</v>
      </c>
      <c r="G2638" s="7" t="s">
        <v>969</v>
      </c>
      <c r="H2638" s="7" t="s">
        <v>976</v>
      </c>
      <c r="I2638" s="7" t="s">
        <v>971</v>
      </c>
      <c r="J2638" s="7">
        <v>50</v>
      </c>
      <c r="K2638" s="7" t="s">
        <v>972</v>
      </c>
      <c r="L2638" s="7" t="s">
        <v>8535</v>
      </c>
      <c r="M2638" s="7" t="s">
        <v>1013</v>
      </c>
      <c r="N2638" t="e">
        <f>VLOOKUP(#REF!,自助!D:F,3,FALSE)</f>
        <v>#REF!</v>
      </c>
    </row>
    <row r="2639" spans="1:14" hidden="1">
      <c r="A2639" s="33">
        <v>42910</v>
      </c>
      <c r="B2639" s="36">
        <v>0.6048958333333333</v>
      </c>
      <c r="C2639" s="7" t="s">
        <v>8536</v>
      </c>
      <c r="D2639" s="7" t="s">
        <v>22060</v>
      </c>
      <c r="E2639" s="7" t="s">
        <v>8537</v>
      </c>
      <c r="F2639" s="7" t="s">
        <v>1012</v>
      </c>
      <c r="G2639" s="7" t="s">
        <v>969</v>
      </c>
      <c r="H2639" s="7" t="s">
        <v>970</v>
      </c>
      <c r="I2639" s="7" t="s">
        <v>971</v>
      </c>
      <c r="J2639" s="7">
        <v>10</v>
      </c>
      <c r="K2639" s="7" t="s">
        <v>1088</v>
      </c>
      <c r="L2639" s="7" t="s">
        <v>8538</v>
      </c>
      <c r="M2639" s="7" t="s">
        <v>1013</v>
      </c>
      <c r="N2639" t="e">
        <f>VLOOKUP(#REF!,自助!D:F,3,FALSE)</f>
        <v>#REF!</v>
      </c>
    </row>
    <row r="2640" spans="1:14" hidden="1">
      <c r="A2640" s="33">
        <v>42910</v>
      </c>
      <c r="B2640" s="36">
        <v>0.62327546296296299</v>
      </c>
      <c r="C2640" s="7" t="s">
        <v>8539</v>
      </c>
      <c r="D2640" s="7" t="s">
        <v>22061</v>
      </c>
      <c r="E2640" s="7" t="s">
        <v>8537</v>
      </c>
      <c r="F2640" s="7" t="s">
        <v>1012</v>
      </c>
      <c r="G2640" s="7" t="s">
        <v>969</v>
      </c>
      <c r="H2640" s="7" t="s">
        <v>970</v>
      </c>
      <c r="I2640" s="7" t="s">
        <v>971</v>
      </c>
      <c r="J2640" s="7">
        <v>60</v>
      </c>
      <c r="K2640" s="7" t="s">
        <v>972</v>
      </c>
      <c r="L2640" s="7" t="s">
        <v>8540</v>
      </c>
      <c r="M2640" s="7" t="s">
        <v>1013</v>
      </c>
      <c r="N2640" t="e">
        <f>VLOOKUP(#REF!,自助!D:F,3,FALSE)</f>
        <v>#REF!</v>
      </c>
    </row>
    <row r="2641" spans="1:14" hidden="1">
      <c r="A2641" s="33">
        <v>42910</v>
      </c>
      <c r="B2641" s="36">
        <v>0.35795138888888894</v>
      </c>
      <c r="C2641" s="7" t="s">
        <v>8541</v>
      </c>
      <c r="D2641" s="7" t="s">
        <v>22062</v>
      </c>
      <c r="E2641" s="7" t="s">
        <v>8542</v>
      </c>
      <c r="F2641" s="7" t="s">
        <v>1012</v>
      </c>
      <c r="G2641" s="7" t="s">
        <v>969</v>
      </c>
      <c r="H2641" s="7" t="s">
        <v>970</v>
      </c>
      <c r="I2641" s="7" t="s">
        <v>971</v>
      </c>
      <c r="J2641" s="7">
        <v>100</v>
      </c>
      <c r="K2641" s="7" t="s">
        <v>972</v>
      </c>
      <c r="L2641" s="7" t="s">
        <v>8543</v>
      </c>
      <c r="M2641" s="7" t="s">
        <v>1013</v>
      </c>
      <c r="N2641" t="e">
        <f>VLOOKUP(#REF!,自助!D:F,3,FALSE)</f>
        <v>#REF!</v>
      </c>
    </row>
    <row r="2642" spans="1:14" hidden="1">
      <c r="A2642" s="33">
        <v>42910</v>
      </c>
      <c r="B2642" s="36">
        <v>0.51263888888888887</v>
      </c>
      <c r="C2642" s="7" t="s">
        <v>8544</v>
      </c>
      <c r="D2642" s="7" t="s">
        <v>22063</v>
      </c>
      <c r="E2642" s="7" t="s">
        <v>8545</v>
      </c>
      <c r="F2642" s="7" t="s">
        <v>1012</v>
      </c>
      <c r="G2642" s="7" t="s">
        <v>969</v>
      </c>
      <c r="H2642" s="7" t="s">
        <v>970</v>
      </c>
      <c r="I2642" s="7" t="s">
        <v>971</v>
      </c>
      <c r="J2642" s="7">
        <v>50</v>
      </c>
      <c r="K2642" s="7" t="s">
        <v>972</v>
      </c>
      <c r="L2642" s="7" t="s">
        <v>8546</v>
      </c>
      <c r="M2642" s="7" t="s">
        <v>1013</v>
      </c>
      <c r="N2642" t="e">
        <f>VLOOKUP(#REF!,自助!D:F,3,FALSE)</f>
        <v>#REF!</v>
      </c>
    </row>
    <row r="2643" spans="1:14" hidden="1">
      <c r="A2643" s="33">
        <v>42910</v>
      </c>
      <c r="B2643" s="36">
        <v>0.36246527777777776</v>
      </c>
      <c r="C2643" s="7" t="s">
        <v>8547</v>
      </c>
      <c r="D2643" s="7" t="s">
        <v>22064</v>
      </c>
      <c r="E2643" s="7" t="s">
        <v>1574</v>
      </c>
      <c r="F2643" s="7" t="s">
        <v>1012</v>
      </c>
      <c r="G2643" s="7" t="s">
        <v>969</v>
      </c>
      <c r="H2643" s="7" t="s">
        <v>1023</v>
      </c>
      <c r="I2643" s="7" t="s">
        <v>971</v>
      </c>
      <c r="J2643" s="7">
        <v>4000</v>
      </c>
      <c r="K2643" s="7" t="s">
        <v>972</v>
      </c>
      <c r="L2643" s="7" t="s">
        <v>8548</v>
      </c>
      <c r="M2643" s="7" t="s">
        <v>1013</v>
      </c>
      <c r="N2643" t="e">
        <f>VLOOKUP(#REF!,自助!D:F,3,FALSE)</f>
        <v>#REF!</v>
      </c>
    </row>
    <row r="2644" spans="1:14" hidden="1">
      <c r="A2644" s="33">
        <v>42910</v>
      </c>
      <c r="B2644" s="36">
        <v>0.30832175925925925</v>
      </c>
      <c r="C2644" s="7" t="s">
        <v>8549</v>
      </c>
      <c r="D2644" s="7" t="s">
        <v>22065</v>
      </c>
      <c r="E2644" s="7" t="s">
        <v>6438</v>
      </c>
      <c r="F2644" s="7" t="s">
        <v>1012</v>
      </c>
      <c r="G2644" s="7" t="s">
        <v>969</v>
      </c>
      <c r="H2644" s="7" t="s">
        <v>979</v>
      </c>
      <c r="I2644" s="7" t="s">
        <v>971</v>
      </c>
      <c r="J2644" s="7">
        <v>500</v>
      </c>
      <c r="K2644" s="7" t="s">
        <v>972</v>
      </c>
      <c r="L2644" s="7" t="s">
        <v>6439</v>
      </c>
      <c r="M2644" s="7" t="s">
        <v>1013</v>
      </c>
      <c r="N2644" t="e">
        <f>VLOOKUP(#REF!,自助!D:F,3,FALSE)</f>
        <v>#REF!</v>
      </c>
    </row>
    <row r="2645" spans="1:14" hidden="1">
      <c r="A2645" s="33">
        <v>42910</v>
      </c>
      <c r="B2645" s="36">
        <v>0.57571759259259259</v>
      </c>
      <c r="C2645" s="7" t="s">
        <v>8550</v>
      </c>
      <c r="D2645" s="7" t="s">
        <v>22066</v>
      </c>
      <c r="E2645" s="7" t="s">
        <v>8551</v>
      </c>
      <c r="F2645" s="7" t="s">
        <v>1012</v>
      </c>
      <c r="G2645" s="7" t="s">
        <v>969</v>
      </c>
      <c r="H2645" s="7" t="s">
        <v>975</v>
      </c>
      <c r="I2645" s="7" t="s">
        <v>971</v>
      </c>
      <c r="J2645" s="7">
        <v>50</v>
      </c>
      <c r="K2645" s="7" t="s">
        <v>972</v>
      </c>
      <c r="L2645" s="7" t="s">
        <v>8552</v>
      </c>
      <c r="M2645" s="7" t="s">
        <v>1013</v>
      </c>
      <c r="N2645" t="e">
        <f>VLOOKUP(#REF!,自助!D:F,3,FALSE)</f>
        <v>#REF!</v>
      </c>
    </row>
    <row r="2646" spans="1:14" hidden="1">
      <c r="A2646" s="33">
        <v>42910</v>
      </c>
      <c r="B2646" s="36">
        <v>0.57143518518518521</v>
      </c>
      <c r="C2646" s="7" t="s">
        <v>8553</v>
      </c>
      <c r="D2646" s="7" t="s">
        <v>22067</v>
      </c>
      <c r="E2646" s="7" t="s">
        <v>8551</v>
      </c>
      <c r="F2646" s="7" t="s">
        <v>1012</v>
      </c>
      <c r="G2646" s="7" t="s">
        <v>969</v>
      </c>
      <c r="H2646" s="7" t="s">
        <v>975</v>
      </c>
      <c r="I2646" s="7" t="s">
        <v>971</v>
      </c>
      <c r="J2646" s="7">
        <v>50</v>
      </c>
      <c r="K2646" s="7" t="s">
        <v>972</v>
      </c>
      <c r="L2646" s="7" t="s">
        <v>8552</v>
      </c>
      <c r="M2646" s="7" t="s">
        <v>1013</v>
      </c>
      <c r="N2646" t="e">
        <f>VLOOKUP(#REF!,自助!D:F,3,FALSE)</f>
        <v>#REF!</v>
      </c>
    </row>
    <row r="2647" spans="1:14" hidden="1">
      <c r="A2647" s="33">
        <v>42910</v>
      </c>
      <c r="B2647" s="36">
        <v>0.38240740740740736</v>
      </c>
      <c r="C2647" s="7" t="s">
        <v>8554</v>
      </c>
      <c r="D2647" s="7" t="s">
        <v>22068</v>
      </c>
      <c r="E2647" s="7" t="s">
        <v>8555</v>
      </c>
      <c r="F2647" s="7" t="s">
        <v>1012</v>
      </c>
      <c r="G2647" s="7" t="s">
        <v>969</v>
      </c>
      <c r="H2647" s="7" t="s">
        <v>970</v>
      </c>
      <c r="I2647" s="7" t="s">
        <v>971</v>
      </c>
      <c r="J2647" s="7">
        <v>100</v>
      </c>
      <c r="K2647" s="7" t="s">
        <v>972</v>
      </c>
      <c r="L2647" s="7" t="s">
        <v>8556</v>
      </c>
      <c r="M2647" s="7" t="s">
        <v>1013</v>
      </c>
      <c r="N2647" t="e">
        <f>VLOOKUP(#REF!,自助!D:F,3,FALSE)</f>
        <v>#REF!</v>
      </c>
    </row>
    <row r="2648" spans="1:14" hidden="1">
      <c r="A2648" s="33">
        <v>42910</v>
      </c>
      <c r="B2648" s="36">
        <v>0.87758101851851855</v>
      </c>
      <c r="C2648" s="7" t="s">
        <v>8557</v>
      </c>
      <c r="D2648" s="7" t="s">
        <v>22069</v>
      </c>
      <c r="E2648" s="7" t="s">
        <v>8558</v>
      </c>
      <c r="F2648" s="7" t="s">
        <v>1012</v>
      </c>
      <c r="G2648" s="7" t="s">
        <v>969</v>
      </c>
      <c r="H2648" s="7" t="s">
        <v>970</v>
      </c>
      <c r="I2648" s="7" t="s">
        <v>971</v>
      </c>
      <c r="J2648" s="7">
        <v>20</v>
      </c>
      <c r="K2648" s="7" t="s">
        <v>1072</v>
      </c>
      <c r="L2648" s="7" t="s">
        <v>8559</v>
      </c>
      <c r="M2648" s="7" t="s">
        <v>1013</v>
      </c>
      <c r="N2648" t="e">
        <f>VLOOKUP(#REF!,自助!D:F,3,FALSE)</f>
        <v>#REF!</v>
      </c>
    </row>
    <row r="2649" spans="1:14" hidden="1">
      <c r="A2649" s="33">
        <v>42910</v>
      </c>
      <c r="B2649" s="36">
        <v>0.90703703703703698</v>
      </c>
      <c r="C2649" s="7" t="s">
        <v>8560</v>
      </c>
      <c r="D2649" s="7" t="s">
        <v>22070</v>
      </c>
      <c r="E2649" s="7" t="s">
        <v>8558</v>
      </c>
      <c r="F2649" s="7" t="s">
        <v>1012</v>
      </c>
      <c r="G2649" s="7" t="s">
        <v>969</v>
      </c>
      <c r="H2649" s="7" t="s">
        <v>970</v>
      </c>
      <c r="I2649" s="7" t="s">
        <v>971</v>
      </c>
      <c r="J2649" s="7">
        <v>2</v>
      </c>
      <c r="K2649" s="7" t="s">
        <v>972</v>
      </c>
      <c r="L2649" s="7" t="s">
        <v>8561</v>
      </c>
      <c r="M2649" s="7" t="s">
        <v>1013</v>
      </c>
      <c r="N2649" t="e">
        <f>VLOOKUP(#REF!,自助!D:F,3,FALSE)</f>
        <v>#REF!</v>
      </c>
    </row>
    <row r="2650" spans="1:14" hidden="1">
      <c r="A2650" s="33">
        <v>42910</v>
      </c>
      <c r="B2650" s="36">
        <v>0.42179398148148151</v>
      </c>
      <c r="C2650" s="7" t="s">
        <v>8562</v>
      </c>
      <c r="D2650" s="7" t="s">
        <v>22071</v>
      </c>
      <c r="E2650" s="7" t="s">
        <v>8563</v>
      </c>
      <c r="F2650" s="7" t="s">
        <v>1012</v>
      </c>
      <c r="G2650" s="7" t="s">
        <v>969</v>
      </c>
      <c r="H2650" s="7" t="s">
        <v>970</v>
      </c>
      <c r="I2650" s="7" t="s">
        <v>971</v>
      </c>
      <c r="J2650" s="7">
        <v>50</v>
      </c>
      <c r="K2650" s="7" t="s">
        <v>972</v>
      </c>
      <c r="L2650" s="7" t="s">
        <v>8564</v>
      </c>
      <c r="M2650" s="7" t="s">
        <v>1013</v>
      </c>
      <c r="N2650" t="e">
        <f>VLOOKUP(#REF!,自助!D:F,3,FALSE)</f>
        <v>#REF!</v>
      </c>
    </row>
    <row r="2651" spans="1:14" hidden="1">
      <c r="A2651" s="33">
        <v>42910</v>
      </c>
      <c r="B2651" s="36">
        <v>0.70276620370370368</v>
      </c>
      <c r="C2651" s="7" t="s">
        <v>8565</v>
      </c>
      <c r="D2651" s="7" t="s">
        <v>22072</v>
      </c>
      <c r="E2651" s="7" t="s">
        <v>8566</v>
      </c>
      <c r="F2651" s="7" t="s">
        <v>1012</v>
      </c>
      <c r="G2651" s="7" t="s">
        <v>969</v>
      </c>
      <c r="H2651" s="7" t="s">
        <v>970</v>
      </c>
      <c r="I2651" s="7" t="s">
        <v>971</v>
      </c>
      <c r="J2651" s="7">
        <v>20</v>
      </c>
      <c r="K2651" s="7" t="s">
        <v>972</v>
      </c>
      <c r="L2651" s="7" t="s">
        <v>8567</v>
      </c>
      <c r="M2651" s="7" t="s">
        <v>1013</v>
      </c>
      <c r="N2651" t="e">
        <f>VLOOKUP(#REF!,自助!D:F,3,FALSE)</f>
        <v>#REF!</v>
      </c>
    </row>
    <row r="2652" spans="1:14" hidden="1">
      <c r="A2652" s="33">
        <v>42910</v>
      </c>
      <c r="B2652" s="36">
        <v>0.50907407407407412</v>
      </c>
      <c r="C2652" s="7" t="s">
        <v>8568</v>
      </c>
      <c r="D2652" s="7" t="s">
        <v>22073</v>
      </c>
      <c r="E2652" s="7" t="s">
        <v>8569</v>
      </c>
      <c r="F2652" s="7" t="s">
        <v>1012</v>
      </c>
      <c r="G2652" s="7" t="s">
        <v>969</v>
      </c>
      <c r="H2652" s="7" t="s">
        <v>980</v>
      </c>
      <c r="I2652" s="7" t="s">
        <v>971</v>
      </c>
      <c r="J2652" s="7">
        <v>300</v>
      </c>
      <c r="K2652" s="7" t="s">
        <v>972</v>
      </c>
      <c r="L2652" s="7" t="s">
        <v>8570</v>
      </c>
      <c r="M2652" s="7" t="s">
        <v>1013</v>
      </c>
      <c r="N2652" t="e">
        <f>VLOOKUP(#REF!,自助!D:F,3,FALSE)</f>
        <v>#REF!</v>
      </c>
    </row>
    <row r="2653" spans="1:14" hidden="1">
      <c r="A2653" s="33">
        <v>42910</v>
      </c>
      <c r="B2653" s="36">
        <v>0.6128703703703704</v>
      </c>
      <c r="C2653" s="7" t="s">
        <v>8571</v>
      </c>
      <c r="D2653" s="7" t="s">
        <v>22074</v>
      </c>
      <c r="E2653" s="7" t="s">
        <v>8572</v>
      </c>
      <c r="F2653" s="7" t="s">
        <v>1012</v>
      </c>
      <c r="G2653" s="7" t="s">
        <v>969</v>
      </c>
      <c r="H2653" s="7" t="s">
        <v>970</v>
      </c>
      <c r="I2653" s="7" t="s">
        <v>971</v>
      </c>
      <c r="J2653" s="7">
        <v>1000</v>
      </c>
      <c r="K2653" s="7" t="s">
        <v>972</v>
      </c>
      <c r="L2653" s="7" t="s">
        <v>8573</v>
      </c>
      <c r="M2653" s="7" t="s">
        <v>1013</v>
      </c>
      <c r="N2653" t="e">
        <f>VLOOKUP(#REF!,自助!D:F,3,FALSE)</f>
        <v>#REF!</v>
      </c>
    </row>
    <row r="2654" spans="1:14" hidden="1">
      <c r="A2654" s="33">
        <v>42910</v>
      </c>
      <c r="B2654" s="36">
        <v>0.69465277777777779</v>
      </c>
      <c r="C2654" s="7" t="s">
        <v>8574</v>
      </c>
      <c r="D2654" s="7" t="s">
        <v>22075</v>
      </c>
      <c r="E2654" s="7" t="s">
        <v>8575</v>
      </c>
      <c r="F2654" s="7" t="s">
        <v>1012</v>
      </c>
      <c r="G2654" s="7" t="s">
        <v>969</v>
      </c>
      <c r="H2654" s="7" t="s">
        <v>970</v>
      </c>
      <c r="I2654" s="7" t="s">
        <v>971</v>
      </c>
      <c r="J2654" s="7">
        <v>10</v>
      </c>
      <c r="K2654" s="7" t="s">
        <v>972</v>
      </c>
      <c r="L2654" s="7" t="s">
        <v>8576</v>
      </c>
      <c r="M2654" s="7" t="s">
        <v>1013</v>
      </c>
      <c r="N2654" t="e">
        <f>VLOOKUP(#REF!,自助!D:F,3,FALSE)</f>
        <v>#REF!</v>
      </c>
    </row>
    <row r="2655" spans="1:14" hidden="1">
      <c r="A2655" s="33">
        <v>42910</v>
      </c>
      <c r="B2655" s="36">
        <v>0.59173611111111113</v>
      </c>
      <c r="C2655" s="7" t="s">
        <v>8577</v>
      </c>
      <c r="D2655" s="7" t="s">
        <v>22076</v>
      </c>
      <c r="E2655" s="7" t="s">
        <v>8578</v>
      </c>
      <c r="F2655" s="7" t="s">
        <v>1012</v>
      </c>
      <c r="G2655" s="7" t="s">
        <v>969</v>
      </c>
      <c r="H2655" s="7" t="s">
        <v>992</v>
      </c>
      <c r="I2655" s="7" t="s">
        <v>971</v>
      </c>
      <c r="J2655" s="7">
        <v>100</v>
      </c>
      <c r="K2655" s="7" t="s">
        <v>972</v>
      </c>
      <c r="L2655" s="7" t="s">
        <v>8579</v>
      </c>
      <c r="M2655" s="7" t="s">
        <v>1013</v>
      </c>
      <c r="N2655" t="e">
        <f>VLOOKUP(#REF!,自助!D:F,3,FALSE)</f>
        <v>#REF!</v>
      </c>
    </row>
    <row r="2656" spans="1:14" hidden="1">
      <c r="A2656" s="33">
        <v>42910</v>
      </c>
      <c r="B2656" s="36">
        <v>0.61681712962962965</v>
      </c>
      <c r="C2656" s="7" t="s">
        <v>8580</v>
      </c>
      <c r="D2656" s="7" t="s">
        <v>22077</v>
      </c>
      <c r="E2656" s="7" t="s">
        <v>8578</v>
      </c>
      <c r="F2656" s="7" t="s">
        <v>1012</v>
      </c>
      <c r="G2656" s="7" t="s">
        <v>969</v>
      </c>
      <c r="H2656" s="7" t="s">
        <v>992</v>
      </c>
      <c r="I2656" s="7" t="s">
        <v>971</v>
      </c>
      <c r="J2656" s="7">
        <v>100</v>
      </c>
      <c r="K2656" s="7" t="s">
        <v>972</v>
      </c>
      <c r="L2656" s="7" t="s">
        <v>8579</v>
      </c>
      <c r="M2656" s="7" t="s">
        <v>1013</v>
      </c>
      <c r="N2656" t="e">
        <f>VLOOKUP(#REF!,自助!D:F,3,FALSE)</f>
        <v>#REF!</v>
      </c>
    </row>
    <row r="2657" spans="1:14" hidden="1">
      <c r="A2657" s="33">
        <v>42910</v>
      </c>
      <c r="B2657" s="36">
        <v>0.64986111111111111</v>
      </c>
      <c r="C2657" s="7" t="s">
        <v>8581</v>
      </c>
      <c r="D2657" s="7" t="s">
        <v>22078</v>
      </c>
      <c r="E2657" s="7" t="s">
        <v>8582</v>
      </c>
      <c r="F2657" s="7" t="s">
        <v>1012</v>
      </c>
      <c r="G2657" s="7" t="s">
        <v>969</v>
      </c>
      <c r="H2657" s="7" t="s">
        <v>970</v>
      </c>
      <c r="I2657" s="7" t="s">
        <v>971</v>
      </c>
      <c r="J2657" s="7">
        <v>10</v>
      </c>
      <c r="K2657" s="7" t="s">
        <v>972</v>
      </c>
      <c r="L2657" s="7" t="s">
        <v>8583</v>
      </c>
      <c r="M2657" s="7" t="s">
        <v>1013</v>
      </c>
      <c r="N2657" t="e">
        <f>VLOOKUP(#REF!,自助!D:F,3,FALSE)</f>
        <v>#REF!</v>
      </c>
    </row>
    <row r="2658" spans="1:14" hidden="1">
      <c r="A2658" s="33">
        <v>42910</v>
      </c>
      <c r="B2658" s="36">
        <v>0.60811342592592588</v>
      </c>
      <c r="C2658" s="7" t="s">
        <v>8584</v>
      </c>
      <c r="D2658" s="7" t="s">
        <v>22079</v>
      </c>
      <c r="E2658" s="7" t="s">
        <v>8585</v>
      </c>
      <c r="F2658" s="7" t="s">
        <v>1012</v>
      </c>
      <c r="G2658" s="7" t="s">
        <v>969</v>
      </c>
      <c r="H2658" s="7" t="s">
        <v>970</v>
      </c>
      <c r="I2658" s="7" t="s">
        <v>971</v>
      </c>
      <c r="J2658" s="7">
        <v>20</v>
      </c>
      <c r="K2658" s="7" t="s">
        <v>972</v>
      </c>
      <c r="L2658" s="7" t="s">
        <v>8586</v>
      </c>
      <c r="M2658" s="7" t="s">
        <v>1013</v>
      </c>
      <c r="N2658" t="e">
        <f>VLOOKUP(#REF!,自助!D:F,3,FALSE)</f>
        <v>#REF!</v>
      </c>
    </row>
    <row r="2659" spans="1:14" hidden="1">
      <c r="A2659" s="33">
        <v>42910</v>
      </c>
      <c r="B2659" s="36">
        <v>0.46434027777777781</v>
      </c>
      <c r="C2659" s="7" t="s">
        <v>8587</v>
      </c>
      <c r="D2659" s="7" t="s">
        <v>22080</v>
      </c>
      <c r="E2659" s="7" t="s">
        <v>8588</v>
      </c>
      <c r="F2659" s="7" t="s">
        <v>1012</v>
      </c>
      <c r="G2659" s="7" t="s">
        <v>969</v>
      </c>
      <c r="H2659" s="7" t="s">
        <v>970</v>
      </c>
      <c r="I2659" s="7" t="s">
        <v>971</v>
      </c>
      <c r="J2659" s="7">
        <v>10</v>
      </c>
      <c r="K2659" s="7" t="s">
        <v>972</v>
      </c>
      <c r="L2659" s="7" t="s">
        <v>8589</v>
      </c>
      <c r="M2659" s="7" t="s">
        <v>1013</v>
      </c>
      <c r="N2659" t="e">
        <f>VLOOKUP(#REF!,自助!D:F,3,FALSE)</f>
        <v>#REF!</v>
      </c>
    </row>
    <row r="2660" spans="1:14" hidden="1">
      <c r="A2660" s="33">
        <v>42910</v>
      </c>
      <c r="B2660" s="36">
        <v>0.43885416666666671</v>
      </c>
      <c r="C2660" s="7" t="s">
        <v>8590</v>
      </c>
      <c r="D2660" s="7" t="s">
        <v>22081</v>
      </c>
      <c r="E2660" s="7" t="s">
        <v>8591</v>
      </c>
      <c r="F2660" s="7" t="s">
        <v>1012</v>
      </c>
      <c r="G2660" s="7" t="s">
        <v>969</v>
      </c>
      <c r="H2660" s="7" t="s">
        <v>970</v>
      </c>
      <c r="I2660" s="7" t="s">
        <v>971</v>
      </c>
      <c r="J2660" s="7">
        <v>100</v>
      </c>
      <c r="K2660" s="7" t="s">
        <v>972</v>
      </c>
      <c r="L2660" s="7" t="s">
        <v>8592</v>
      </c>
      <c r="M2660" s="7" t="s">
        <v>1013</v>
      </c>
      <c r="N2660" t="e">
        <f>VLOOKUP(#REF!,自助!D:F,3,FALSE)</f>
        <v>#REF!</v>
      </c>
    </row>
    <row r="2661" spans="1:14" hidden="1">
      <c r="A2661" s="33">
        <v>42910</v>
      </c>
      <c r="B2661" s="36">
        <v>0.30310185185185184</v>
      </c>
      <c r="C2661" s="7" t="s">
        <v>8593</v>
      </c>
      <c r="D2661" s="7" t="s">
        <v>22082</v>
      </c>
      <c r="E2661" s="7" t="s">
        <v>8594</v>
      </c>
      <c r="F2661" s="7" t="s">
        <v>1012</v>
      </c>
      <c r="G2661" s="7" t="s">
        <v>969</v>
      </c>
      <c r="H2661" s="7" t="s">
        <v>996</v>
      </c>
      <c r="I2661" s="7" t="s">
        <v>971</v>
      </c>
      <c r="J2661" s="7">
        <v>20</v>
      </c>
      <c r="K2661" s="7" t="s">
        <v>972</v>
      </c>
      <c r="L2661" s="7" t="s">
        <v>8595</v>
      </c>
      <c r="M2661" s="7" t="s">
        <v>1013</v>
      </c>
      <c r="N2661" t="e">
        <f>VLOOKUP(#REF!,自助!D:F,3,FALSE)</f>
        <v>#REF!</v>
      </c>
    </row>
    <row r="2662" spans="1:14" hidden="1">
      <c r="A2662" s="33">
        <v>42910</v>
      </c>
      <c r="B2662" s="36">
        <v>0.68291666666666673</v>
      </c>
      <c r="C2662" s="7" t="s">
        <v>8596</v>
      </c>
      <c r="D2662" s="7" t="s">
        <v>22083</v>
      </c>
      <c r="E2662" s="7" t="s">
        <v>8597</v>
      </c>
      <c r="F2662" s="7" t="s">
        <v>1012</v>
      </c>
      <c r="G2662" s="7" t="s">
        <v>969</v>
      </c>
      <c r="H2662" s="7" t="s">
        <v>970</v>
      </c>
      <c r="I2662" s="7" t="s">
        <v>971</v>
      </c>
      <c r="J2662" s="7">
        <v>100</v>
      </c>
      <c r="K2662" s="7" t="s">
        <v>972</v>
      </c>
      <c r="L2662" s="7" t="s">
        <v>8598</v>
      </c>
      <c r="M2662" s="7" t="s">
        <v>1013</v>
      </c>
      <c r="N2662" t="e">
        <f>VLOOKUP(#REF!,自助!D:F,3,FALSE)</f>
        <v>#REF!</v>
      </c>
    </row>
    <row r="2663" spans="1:14" hidden="1">
      <c r="A2663" s="33">
        <v>42910</v>
      </c>
      <c r="B2663" s="36">
        <v>0.66344907407407405</v>
      </c>
      <c r="C2663" s="7" t="s">
        <v>8599</v>
      </c>
      <c r="D2663" s="7" t="s">
        <v>22084</v>
      </c>
      <c r="E2663" s="7" t="s">
        <v>8600</v>
      </c>
      <c r="F2663" s="7" t="s">
        <v>1012</v>
      </c>
      <c r="G2663" s="7" t="s">
        <v>969</v>
      </c>
      <c r="H2663" s="7" t="s">
        <v>976</v>
      </c>
      <c r="I2663" s="7" t="s">
        <v>971</v>
      </c>
      <c r="J2663" s="7">
        <v>200</v>
      </c>
      <c r="K2663" s="7" t="s">
        <v>972</v>
      </c>
      <c r="L2663" s="7" t="s">
        <v>8601</v>
      </c>
      <c r="M2663" s="7" t="s">
        <v>1013</v>
      </c>
      <c r="N2663" t="e">
        <f>VLOOKUP(#REF!,自助!D:F,3,FALSE)</f>
        <v>#REF!</v>
      </c>
    </row>
    <row r="2664" spans="1:14" hidden="1">
      <c r="A2664" s="33">
        <v>42910</v>
      </c>
      <c r="B2664" s="36">
        <v>0.29982638888888891</v>
      </c>
      <c r="C2664" s="7" t="s">
        <v>8602</v>
      </c>
      <c r="D2664" s="7" t="s">
        <v>22085</v>
      </c>
      <c r="E2664" s="7" t="s">
        <v>8603</v>
      </c>
      <c r="F2664" s="7" t="s">
        <v>1012</v>
      </c>
      <c r="G2664" s="7" t="s">
        <v>969</v>
      </c>
      <c r="H2664" s="7" t="s">
        <v>970</v>
      </c>
      <c r="I2664" s="7" t="s">
        <v>971</v>
      </c>
      <c r="J2664" s="7">
        <v>40</v>
      </c>
      <c r="K2664" s="7" t="s">
        <v>972</v>
      </c>
      <c r="L2664" s="7" t="s">
        <v>8604</v>
      </c>
      <c r="M2664" s="7" t="s">
        <v>1013</v>
      </c>
      <c r="N2664" t="e">
        <f>VLOOKUP(#REF!,自助!D:F,3,FALSE)</f>
        <v>#REF!</v>
      </c>
    </row>
    <row r="2665" spans="1:14" hidden="1">
      <c r="A2665" s="33">
        <v>42910</v>
      </c>
      <c r="B2665" s="36">
        <v>5.9097222222222225E-2</v>
      </c>
      <c r="C2665" s="7" t="s">
        <v>8605</v>
      </c>
      <c r="D2665" s="7" t="s">
        <v>22086</v>
      </c>
      <c r="E2665" s="7" t="s">
        <v>8606</v>
      </c>
      <c r="F2665" s="7" t="s">
        <v>1012</v>
      </c>
      <c r="G2665" s="7" t="s">
        <v>969</v>
      </c>
      <c r="H2665" s="7" t="s">
        <v>977</v>
      </c>
      <c r="I2665" s="7" t="s">
        <v>971</v>
      </c>
      <c r="J2665" s="7">
        <v>100</v>
      </c>
      <c r="K2665" s="7" t="s">
        <v>972</v>
      </c>
      <c r="L2665" s="7" t="s">
        <v>8607</v>
      </c>
      <c r="M2665" s="7" t="s">
        <v>1013</v>
      </c>
      <c r="N2665" t="e">
        <f>VLOOKUP(#REF!,自助!D:F,3,FALSE)</f>
        <v>#REF!</v>
      </c>
    </row>
    <row r="2666" spans="1:14" hidden="1">
      <c r="A2666" s="33">
        <v>42910</v>
      </c>
      <c r="B2666" s="36">
        <v>0.57605324074074071</v>
      </c>
      <c r="C2666" s="7" t="s">
        <v>8608</v>
      </c>
      <c r="D2666" s="7" t="s">
        <v>22087</v>
      </c>
      <c r="E2666" s="7" t="s">
        <v>8609</v>
      </c>
      <c r="F2666" s="7" t="s">
        <v>1012</v>
      </c>
      <c r="G2666" s="7" t="s">
        <v>969</v>
      </c>
      <c r="H2666" s="7" t="s">
        <v>975</v>
      </c>
      <c r="I2666" s="7" t="s">
        <v>971</v>
      </c>
      <c r="J2666" s="7">
        <v>200</v>
      </c>
      <c r="K2666" s="7" t="s">
        <v>972</v>
      </c>
      <c r="L2666" s="7" t="s">
        <v>8610</v>
      </c>
      <c r="M2666" s="7" t="s">
        <v>1013</v>
      </c>
      <c r="N2666" t="e">
        <f>VLOOKUP(#REF!,自助!D:F,3,FALSE)</f>
        <v>#REF!</v>
      </c>
    </row>
    <row r="2667" spans="1:14" hidden="1">
      <c r="A2667" s="33">
        <v>42910</v>
      </c>
      <c r="B2667" s="36">
        <v>0.34422453703703698</v>
      </c>
      <c r="C2667" s="7" t="s">
        <v>8611</v>
      </c>
      <c r="D2667" s="7" t="s">
        <v>22088</v>
      </c>
      <c r="E2667" s="7" t="s">
        <v>8612</v>
      </c>
      <c r="F2667" s="7" t="s">
        <v>1012</v>
      </c>
      <c r="G2667" s="7" t="s">
        <v>969</v>
      </c>
      <c r="H2667" s="7" t="s">
        <v>970</v>
      </c>
      <c r="I2667" s="7" t="s">
        <v>971</v>
      </c>
      <c r="J2667" s="7">
        <v>106</v>
      </c>
      <c r="K2667" s="7" t="s">
        <v>972</v>
      </c>
      <c r="L2667" s="7" t="s">
        <v>8613</v>
      </c>
      <c r="M2667" s="7" t="s">
        <v>1013</v>
      </c>
      <c r="N2667" t="e">
        <f>VLOOKUP(#REF!,自助!D:F,3,FALSE)</f>
        <v>#REF!</v>
      </c>
    </row>
    <row r="2668" spans="1:14" hidden="1">
      <c r="A2668" s="33">
        <v>42910</v>
      </c>
      <c r="B2668" s="36">
        <v>0.37708333333333338</v>
      </c>
      <c r="C2668" s="7" t="s">
        <v>8614</v>
      </c>
      <c r="D2668" s="7" t="s">
        <v>22089</v>
      </c>
      <c r="E2668" s="7" t="s">
        <v>8615</v>
      </c>
      <c r="F2668" s="7" t="s">
        <v>1012</v>
      </c>
      <c r="G2668" s="7" t="s">
        <v>969</v>
      </c>
      <c r="H2668" s="7" t="s">
        <v>970</v>
      </c>
      <c r="I2668" s="7" t="s">
        <v>971</v>
      </c>
      <c r="J2668" s="7">
        <v>21</v>
      </c>
      <c r="K2668" s="7" t="s">
        <v>972</v>
      </c>
      <c r="L2668" s="7" t="s">
        <v>8616</v>
      </c>
      <c r="M2668" s="7" t="s">
        <v>1013</v>
      </c>
      <c r="N2668" t="e">
        <f>VLOOKUP(#REF!,自助!D:F,3,FALSE)</f>
        <v>#REF!</v>
      </c>
    </row>
    <row r="2669" spans="1:14" hidden="1">
      <c r="A2669" s="33">
        <v>42910</v>
      </c>
      <c r="B2669" s="36">
        <v>0.67199074074074072</v>
      </c>
      <c r="C2669" s="7" t="s">
        <v>8617</v>
      </c>
      <c r="D2669" s="7" t="s">
        <v>22090</v>
      </c>
      <c r="E2669" s="7" t="s">
        <v>8618</v>
      </c>
      <c r="F2669" s="7" t="s">
        <v>1012</v>
      </c>
      <c r="G2669" s="7" t="s">
        <v>969</v>
      </c>
      <c r="H2669" s="7" t="s">
        <v>970</v>
      </c>
      <c r="I2669" s="7" t="s">
        <v>971</v>
      </c>
      <c r="J2669" s="7">
        <v>100</v>
      </c>
      <c r="K2669" s="7" t="s">
        <v>972</v>
      </c>
      <c r="L2669" s="7" t="s">
        <v>8619</v>
      </c>
      <c r="M2669" s="7" t="s">
        <v>1013</v>
      </c>
      <c r="N2669" t="e">
        <f>VLOOKUP(#REF!,自助!D:F,3,FALSE)</f>
        <v>#REF!</v>
      </c>
    </row>
    <row r="2670" spans="1:14" hidden="1">
      <c r="A2670" s="33">
        <v>42910</v>
      </c>
      <c r="B2670" s="36">
        <v>0.36783564814814818</v>
      </c>
      <c r="C2670" s="7" t="s">
        <v>8620</v>
      </c>
      <c r="D2670" s="7" t="s">
        <v>22091</v>
      </c>
      <c r="E2670" s="7" t="s">
        <v>8621</v>
      </c>
      <c r="F2670" s="7" t="s">
        <v>1012</v>
      </c>
      <c r="G2670" s="7" t="s">
        <v>969</v>
      </c>
      <c r="H2670" s="7" t="s">
        <v>973</v>
      </c>
      <c r="I2670" s="7" t="s">
        <v>971</v>
      </c>
      <c r="J2670" s="7">
        <v>50</v>
      </c>
      <c r="K2670" s="7" t="s">
        <v>972</v>
      </c>
      <c r="L2670" s="7" t="s">
        <v>8622</v>
      </c>
      <c r="M2670" s="7" t="s">
        <v>1013</v>
      </c>
      <c r="N2670" t="e">
        <f>VLOOKUP(#REF!,自助!D:F,3,FALSE)</f>
        <v>#REF!</v>
      </c>
    </row>
    <row r="2671" spans="1:14" hidden="1">
      <c r="A2671" s="33">
        <v>42910</v>
      </c>
      <c r="B2671" s="36">
        <v>0.35362268518518519</v>
      </c>
      <c r="C2671" s="7" t="s">
        <v>8623</v>
      </c>
      <c r="D2671" s="7" t="s">
        <v>22092</v>
      </c>
      <c r="E2671" s="7" t="s">
        <v>8621</v>
      </c>
      <c r="F2671" s="7" t="s">
        <v>1012</v>
      </c>
      <c r="G2671" s="7" t="s">
        <v>969</v>
      </c>
      <c r="H2671" s="7" t="s">
        <v>970</v>
      </c>
      <c r="I2671" s="7" t="s">
        <v>971</v>
      </c>
      <c r="J2671" s="7">
        <v>20</v>
      </c>
      <c r="K2671" s="7" t="s">
        <v>972</v>
      </c>
      <c r="L2671" s="7" t="s">
        <v>8624</v>
      </c>
      <c r="M2671" s="7" t="s">
        <v>1013</v>
      </c>
      <c r="N2671" t="e">
        <f>VLOOKUP(#REF!,自助!D:F,3,FALSE)</f>
        <v>#REF!</v>
      </c>
    </row>
    <row r="2672" spans="1:14" hidden="1">
      <c r="A2672" s="33">
        <v>42910</v>
      </c>
      <c r="B2672" s="36">
        <v>0.43268518518518517</v>
      </c>
      <c r="C2672" s="7" t="s">
        <v>8625</v>
      </c>
      <c r="D2672" s="7" t="s">
        <v>22093</v>
      </c>
      <c r="E2672" s="7" t="s">
        <v>8626</v>
      </c>
      <c r="F2672" s="7" t="s">
        <v>1012</v>
      </c>
      <c r="G2672" s="7" t="s">
        <v>969</v>
      </c>
      <c r="H2672" s="7" t="s">
        <v>970</v>
      </c>
      <c r="I2672" s="7" t="s">
        <v>971</v>
      </c>
      <c r="J2672" s="7">
        <v>500</v>
      </c>
      <c r="K2672" s="7" t="s">
        <v>972</v>
      </c>
      <c r="L2672" s="7" t="s">
        <v>8627</v>
      </c>
      <c r="M2672" s="7" t="s">
        <v>1013</v>
      </c>
      <c r="N2672" t="e">
        <f>VLOOKUP(#REF!,自助!D:F,3,FALSE)</f>
        <v>#REF!</v>
      </c>
    </row>
    <row r="2673" spans="1:14" hidden="1">
      <c r="A2673" s="33">
        <v>42910</v>
      </c>
      <c r="B2673" s="36">
        <v>0.37392361111111111</v>
      </c>
      <c r="C2673" s="7" t="s">
        <v>8628</v>
      </c>
      <c r="D2673" s="7" t="s">
        <v>22094</v>
      </c>
      <c r="E2673" s="7" t="s">
        <v>8629</v>
      </c>
      <c r="F2673" s="7" t="s">
        <v>1012</v>
      </c>
      <c r="G2673" s="7" t="s">
        <v>969</v>
      </c>
      <c r="H2673" s="7" t="s">
        <v>974</v>
      </c>
      <c r="I2673" s="7" t="s">
        <v>971</v>
      </c>
      <c r="J2673" s="7">
        <v>100</v>
      </c>
      <c r="K2673" s="7" t="s">
        <v>972</v>
      </c>
      <c r="L2673" s="7" t="s">
        <v>8630</v>
      </c>
      <c r="M2673" s="7" t="s">
        <v>1013</v>
      </c>
      <c r="N2673" t="e">
        <f>VLOOKUP(#REF!,自助!D:F,3,FALSE)</f>
        <v>#REF!</v>
      </c>
    </row>
    <row r="2674" spans="1:14" hidden="1">
      <c r="A2674" s="33">
        <v>42910</v>
      </c>
      <c r="B2674" s="36">
        <v>0.38339120370370372</v>
      </c>
      <c r="C2674" s="7" t="s">
        <v>8631</v>
      </c>
      <c r="D2674" s="7" t="s">
        <v>22095</v>
      </c>
      <c r="E2674" s="7" t="s">
        <v>8629</v>
      </c>
      <c r="F2674" s="7" t="s">
        <v>1012</v>
      </c>
      <c r="G2674" s="7" t="s">
        <v>969</v>
      </c>
      <c r="H2674" s="7" t="s">
        <v>974</v>
      </c>
      <c r="I2674" s="7" t="s">
        <v>971</v>
      </c>
      <c r="J2674" s="7">
        <v>400</v>
      </c>
      <c r="K2674" s="7" t="s">
        <v>972</v>
      </c>
      <c r="L2674" s="7" t="s">
        <v>8632</v>
      </c>
      <c r="M2674" s="7" t="s">
        <v>1013</v>
      </c>
      <c r="N2674" t="e">
        <f>VLOOKUP(#REF!,自助!D:F,3,FALSE)</f>
        <v>#REF!</v>
      </c>
    </row>
    <row r="2675" spans="1:14" hidden="1">
      <c r="A2675" s="33">
        <v>42910</v>
      </c>
      <c r="B2675" s="36">
        <v>0.38687500000000002</v>
      </c>
      <c r="C2675" s="7" t="s">
        <v>8633</v>
      </c>
      <c r="D2675" s="7" t="s">
        <v>22096</v>
      </c>
      <c r="E2675" s="7" t="s">
        <v>8634</v>
      </c>
      <c r="F2675" s="7" t="s">
        <v>1012</v>
      </c>
      <c r="G2675" s="7" t="s">
        <v>969</v>
      </c>
      <c r="H2675" s="7" t="s">
        <v>1015</v>
      </c>
      <c r="I2675" s="7" t="s">
        <v>971</v>
      </c>
      <c r="J2675" s="7">
        <v>80</v>
      </c>
      <c r="K2675" s="7" t="s">
        <v>972</v>
      </c>
      <c r="L2675" s="7" t="s">
        <v>8635</v>
      </c>
      <c r="M2675" s="7" t="s">
        <v>1013</v>
      </c>
      <c r="N2675" t="e">
        <f>VLOOKUP(#REF!,自助!D:F,3,FALSE)</f>
        <v>#REF!</v>
      </c>
    </row>
    <row r="2676" spans="1:14" hidden="1">
      <c r="A2676" s="33">
        <v>42910</v>
      </c>
      <c r="B2676" s="36">
        <v>0.64969907407407412</v>
      </c>
      <c r="C2676" s="7" t="s">
        <v>8636</v>
      </c>
      <c r="D2676" s="7" t="s">
        <v>22097</v>
      </c>
      <c r="E2676" s="7" t="s">
        <v>8634</v>
      </c>
      <c r="F2676" s="7" t="s">
        <v>1012</v>
      </c>
      <c r="G2676" s="7" t="s">
        <v>969</v>
      </c>
      <c r="H2676" s="7" t="s">
        <v>1015</v>
      </c>
      <c r="I2676" s="7" t="s">
        <v>971</v>
      </c>
      <c r="J2676" s="7">
        <v>100</v>
      </c>
      <c r="K2676" s="7" t="s">
        <v>972</v>
      </c>
      <c r="L2676" s="7" t="s">
        <v>8637</v>
      </c>
      <c r="M2676" s="7" t="s">
        <v>1013</v>
      </c>
      <c r="N2676" t="e">
        <f>VLOOKUP(#REF!,自助!D:F,3,FALSE)</f>
        <v>#REF!</v>
      </c>
    </row>
    <row r="2677" spans="1:14" hidden="1">
      <c r="A2677" s="33">
        <v>42910</v>
      </c>
      <c r="B2677" s="36">
        <v>0.42334490740740738</v>
      </c>
      <c r="C2677" s="7" t="s">
        <v>8638</v>
      </c>
      <c r="D2677" s="7" t="s">
        <v>22098</v>
      </c>
      <c r="E2677" s="7" t="s">
        <v>8639</v>
      </c>
      <c r="F2677" s="7" t="s">
        <v>1012</v>
      </c>
      <c r="G2677" s="7" t="s">
        <v>969</v>
      </c>
      <c r="H2677" s="7" t="s">
        <v>970</v>
      </c>
      <c r="I2677" s="7" t="s">
        <v>971</v>
      </c>
      <c r="J2677" s="7">
        <v>30</v>
      </c>
      <c r="K2677" s="7" t="s">
        <v>972</v>
      </c>
      <c r="L2677" s="7" t="s">
        <v>8640</v>
      </c>
      <c r="M2677" s="7" t="s">
        <v>1013</v>
      </c>
      <c r="N2677" t="e">
        <f>VLOOKUP(#REF!,自助!D:F,3,FALSE)</f>
        <v>#REF!</v>
      </c>
    </row>
    <row r="2678" spans="1:14" hidden="1">
      <c r="A2678" s="33">
        <v>42910</v>
      </c>
      <c r="B2678" s="36">
        <v>0.66943287037037036</v>
      </c>
      <c r="C2678" s="7" t="s">
        <v>8641</v>
      </c>
      <c r="D2678" s="7" t="s">
        <v>22099</v>
      </c>
      <c r="E2678" s="7" t="s">
        <v>6608</v>
      </c>
      <c r="F2678" s="7" t="s">
        <v>1012</v>
      </c>
      <c r="G2678" s="7" t="s">
        <v>969</v>
      </c>
      <c r="H2678" s="7" t="s">
        <v>973</v>
      </c>
      <c r="I2678" s="7" t="s">
        <v>971</v>
      </c>
      <c r="J2678" s="7">
        <v>400</v>
      </c>
      <c r="K2678" s="7" t="s">
        <v>972</v>
      </c>
      <c r="L2678" s="7" t="s">
        <v>8642</v>
      </c>
      <c r="M2678" s="7" t="s">
        <v>1013</v>
      </c>
      <c r="N2678" t="e">
        <f>VLOOKUP(#REF!,自助!D:F,3,FALSE)</f>
        <v>#REF!</v>
      </c>
    </row>
    <row r="2679" spans="1:14" hidden="1">
      <c r="A2679" s="33">
        <v>42910</v>
      </c>
      <c r="B2679" s="36">
        <v>0.35405092592592591</v>
      </c>
      <c r="C2679" s="7" t="s">
        <v>8643</v>
      </c>
      <c r="D2679" s="7" t="s">
        <v>22100</v>
      </c>
      <c r="E2679" s="7" t="s">
        <v>8644</v>
      </c>
      <c r="F2679" s="7" t="s">
        <v>1012</v>
      </c>
      <c r="G2679" s="7" t="s">
        <v>969</v>
      </c>
      <c r="H2679" s="7" t="s">
        <v>976</v>
      </c>
      <c r="I2679" s="7" t="s">
        <v>971</v>
      </c>
      <c r="J2679" s="7">
        <v>50</v>
      </c>
      <c r="K2679" s="7" t="s">
        <v>1089</v>
      </c>
      <c r="L2679" s="7" t="s">
        <v>8645</v>
      </c>
      <c r="M2679" s="7" t="s">
        <v>1013</v>
      </c>
      <c r="N2679" t="e">
        <f>VLOOKUP(#REF!,自助!D:F,3,FALSE)</f>
        <v>#REF!</v>
      </c>
    </row>
    <row r="2680" spans="1:14" hidden="1">
      <c r="A2680" s="33">
        <v>42910</v>
      </c>
      <c r="B2680" s="36">
        <v>0.43894675925925924</v>
      </c>
      <c r="C2680" s="7" t="s">
        <v>8646</v>
      </c>
      <c r="D2680" s="7" t="s">
        <v>22101</v>
      </c>
      <c r="E2680" s="7" t="s">
        <v>8647</v>
      </c>
      <c r="F2680" s="7" t="s">
        <v>1012</v>
      </c>
      <c r="G2680" s="7" t="s">
        <v>969</v>
      </c>
      <c r="H2680" s="7" t="s">
        <v>970</v>
      </c>
      <c r="I2680" s="7" t="s">
        <v>971</v>
      </c>
      <c r="J2680" s="7">
        <v>500</v>
      </c>
      <c r="K2680" s="7" t="s">
        <v>972</v>
      </c>
      <c r="L2680" s="7" t="s">
        <v>8648</v>
      </c>
      <c r="M2680" s="7" t="s">
        <v>1013</v>
      </c>
      <c r="N2680" t="e">
        <f>VLOOKUP(#REF!,自助!D:F,3,FALSE)</f>
        <v>#REF!</v>
      </c>
    </row>
    <row r="2681" spans="1:14" hidden="1">
      <c r="A2681" s="33">
        <v>42910</v>
      </c>
      <c r="B2681" s="36">
        <v>0.48180555555555554</v>
      </c>
      <c r="C2681" s="7" t="s">
        <v>8649</v>
      </c>
      <c r="D2681" s="7" t="s">
        <v>22102</v>
      </c>
      <c r="E2681" s="7" t="s">
        <v>1297</v>
      </c>
      <c r="F2681" s="7" t="s">
        <v>1012</v>
      </c>
      <c r="G2681" s="7" t="s">
        <v>969</v>
      </c>
      <c r="H2681" s="7" t="s">
        <v>975</v>
      </c>
      <c r="I2681" s="7" t="s">
        <v>971</v>
      </c>
      <c r="J2681" s="7">
        <v>5000</v>
      </c>
      <c r="K2681" s="7" t="s">
        <v>972</v>
      </c>
      <c r="L2681" s="7" t="s">
        <v>8650</v>
      </c>
      <c r="M2681" s="7" t="s">
        <v>1013</v>
      </c>
      <c r="N2681" t="e">
        <f>VLOOKUP(#REF!,自助!D:F,3,FALSE)</f>
        <v>#REF!</v>
      </c>
    </row>
    <row r="2682" spans="1:14" hidden="1">
      <c r="A2682" s="33">
        <v>42910</v>
      </c>
      <c r="B2682" s="36">
        <v>0.3624768518518518</v>
      </c>
      <c r="C2682" s="7" t="s">
        <v>8651</v>
      </c>
      <c r="D2682" s="7" t="s">
        <v>22103</v>
      </c>
      <c r="E2682" s="7" t="s">
        <v>8652</v>
      </c>
      <c r="F2682" s="7" t="s">
        <v>1012</v>
      </c>
      <c r="G2682" s="7" t="s">
        <v>969</v>
      </c>
      <c r="H2682" s="7" t="s">
        <v>970</v>
      </c>
      <c r="I2682" s="7" t="s">
        <v>971</v>
      </c>
      <c r="J2682" s="7">
        <v>20</v>
      </c>
      <c r="K2682" s="7" t="s">
        <v>972</v>
      </c>
      <c r="L2682" s="7" t="s">
        <v>8653</v>
      </c>
      <c r="M2682" s="7" t="s">
        <v>1013</v>
      </c>
      <c r="N2682" t="e">
        <f>VLOOKUP(#REF!,自助!D:F,3,FALSE)</f>
        <v>#REF!</v>
      </c>
    </row>
    <row r="2683" spans="1:14" hidden="1">
      <c r="A2683" s="33">
        <v>42910</v>
      </c>
      <c r="B2683" s="36">
        <v>0.39908564814814818</v>
      </c>
      <c r="C2683" s="7" t="s">
        <v>8654</v>
      </c>
      <c r="D2683" s="7" t="s">
        <v>22104</v>
      </c>
      <c r="E2683" s="7" t="s">
        <v>8655</v>
      </c>
      <c r="F2683" s="7" t="s">
        <v>1012</v>
      </c>
      <c r="G2683" s="7" t="s">
        <v>969</v>
      </c>
      <c r="H2683" s="7" t="s">
        <v>970</v>
      </c>
      <c r="I2683" s="7" t="s">
        <v>971</v>
      </c>
      <c r="J2683" s="7">
        <v>400</v>
      </c>
      <c r="K2683" s="7" t="s">
        <v>972</v>
      </c>
      <c r="L2683" s="7" t="s">
        <v>8656</v>
      </c>
      <c r="M2683" s="7" t="s">
        <v>1013</v>
      </c>
      <c r="N2683" t="e">
        <f>VLOOKUP(#REF!,自助!D:F,3,FALSE)</f>
        <v>#REF!</v>
      </c>
    </row>
    <row r="2684" spans="1:14" hidden="1">
      <c r="A2684" s="33">
        <v>42910</v>
      </c>
      <c r="B2684" s="36">
        <v>0.63866898148148155</v>
      </c>
      <c r="C2684" s="7" t="s">
        <v>8657</v>
      </c>
      <c r="D2684" s="7" t="s">
        <v>22105</v>
      </c>
      <c r="E2684" s="7" t="s">
        <v>4398</v>
      </c>
      <c r="F2684" s="7" t="s">
        <v>1012</v>
      </c>
      <c r="G2684" s="7" t="s">
        <v>969</v>
      </c>
      <c r="H2684" s="7" t="s">
        <v>974</v>
      </c>
      <c r="I2684" s="7" t="s">
        <v>971</v>
      </c>
      <c r="J2684" s="7">
        <v>100</v>
      </c>
      <c r="K2684" s="7" t="s">
        <v>972</v>
      </c>
      <c r="L2684" s="7" t="s">
        <v>4399</v>
      </c>
      <c r="M2684" s="7" t="s">
        <v>1013</v>
      </c>
      <c r="N2684" t="e">
        <f>VLOOKUP(#REF!,自助!D:F,3,FALSE)</f>
        <v>#REF!</v>
      </c>
    </row>
    <row r="2685" spans="1:14" hidden="1">
      <c r="A2685" s="33">
        <v>42910</v>
      </c>
      <c r="B2685" s="36">
        <v>0.67306712962962967</v>
      </c>
      <c r="C2685" s="7" t="s">
        <v>8658</v>
      </c>
      <c r="D2685" s="7" t="s">
        <v>22106</v>
      </c>
      <c r="E2685" s="7" t="s">
        <v>8659</v>
      </c>
      <c r="F2685" s="7" t="s">
        <v>1012</v>
      </c>
      <c r="G2685" s="7" t="s">
        <v>969</v>
      </c>
      <c r="H2685" s="7" t="s">
        <v>980</v>
      </c>
      <c r="I2685" s="7" t="s">
        <v>971</v>
      </c>
      <c r="J2685" s="7">
        <v>50</v>
      </c>
      <c r="K2685" s="7" t="s">
        <v>972</v>
      </c>
      <c r="L2685" s="7" t="s">
        <v>8660</v>
      </c>
      <c r="M2685" s="7" t="s">
        <v>1013</v>
      </c>
      <c r="N2685" t="e">
        <f>VLOOKUP(#REF!,自助!D:F,3,FALSE)</f>
        <v>#REF!</v>
      </c>
    </row>
    <row r="2686" spans="1:14" hidden="1">
      <c r="A2686" s="33">
        <v>42910</v>
      </c>
      <c r="B2686" s="36">
        <v>0.66875000000000007</v>
      </c>
      <c r="C2686" s="7" t="s">
        <v>8661</v>
      </c>
      <c r="D2686" s="7" t="s">
        <v>22107</v>
      </c>
      <c r="E2686" s="7" t="s">
        <v>8659</v>
      </c>
      <c r="F2686" s="7" t="s">
        <v>1012</v>
      </c>
      <c r="G2686" s="7" t="s">
        <v>969</v>
      </c>
      <c r="H2686" s="7" t="s">
        <v>980</v>
      </c>
      <c r="I2686" s="7" t="s">
        <v>971</v>
      </c>
      <c r="J2686" s="7">
        <v>200</v>
      </c>
      <c r="K2686" s="7" t="s">
        <v>972</v>
      </c>
      <c r="L2686" s="7" t="s">
        <v>8662</v>
      </c>
      <c r="M2686" s="7" t="s">
        <v>1013</v>
      </c>
      <c r="N2686" t="e">
        <f>VLOOKUP(#REF!,自助!D:F,3,FALSE)</f>
        <v>#REF!</v>
      </c>
    </row>
    <row r="2687" spans="1:14" hidden="1">
      <c r="A2687" s="33">
        <v>42910</v>
      </c>
      <c r="B2687" s="36">
        <v>0.37817129629629626</v>
      </c>
      <c r="C2687" s="7" t="s">
        <v>8663</v>
      </c>
      <c r="D2687" s="7" t="s">
        <v>22108</v>
      </c>
      <c r="E2687" s="7" t="s">
        <v>1224</v>
      </c>
      <c r="F2687" s="7" t="s">
        <v>1012</v>
      </c>
      <c r="G2687" s="7" t="s">
        <v>969</v>
      </c>
      <c r="H2687" s="7" t="s">
        <v>970</v>
      </c>
      <c r="I2687" s="7" t="s">
        <v>971</v>
      </c>
      <c r="J2687" s="7">
        <v>800</v>
      </c>
      <c r="K2687" s="7" t="s">
        <v>1089</v>
      </c>
      <c r="L2687" s="7" t="s">
        <v>8664</v>
      </c>
      <c r="M2687" s="7" t="s">
        <v>1013</v>
      </c>
      <c r="N2687" t="e">
        <f>VLOOKUP(#REF!,自助!D:F,3,FALSE)</f>
        <v>#REF!</v>
      </c>
    </row>
    <row r="2688" spans="1:14" hidden="1">
      <c r="A2688" s="33">
        <v>42910</v>
      </c>
      <c r="B2688" s="36">
        <v>0.45844907407407409</v>
      </c>
      <c r="C2688" s="7" t="s">
        <v>8665</v>
      </c>
      <c r="D2688" s="7" t="s">
        <v>22109</v>
      </c>
      <c r="E2688" s="7" t="s">
        <v>8666</v>
      </c>
      <c r="F2688" s="7" t="s">
        <v>1012</v>
      </c>
      <c r="G2688" s="7" t="s">
        <v>969</v>
      </c>
      <c r="H2688" s="7" t="s">
        <v>984</v>
      </c>
      <c r="I2688" s="7" t="s">
        <v>971</v>
      </c>
      <c r="J2688" s="7">
        <v>1000</v>
      </c>
      <c r="K2688" s="7" t="s">
        <v>972</v>
      </c>
      <c r="L2688" s="7" t="s">
        <v>8667</v>
      </c>
      <c r="M2688" s="7" t="s">
        <v>1013</v>
      </c>
      <c r="N2688" t="e">
        <f>VLOOKUP(#REF!,自助!D:F,3,FALSE)</f>
        <v>#REF!</v>
      </c>
    </row>
    <row r="2689" spans="1:14" hidden="1">
      <c r="A2689" s="33">
        <v>42910</v>
      </c>
      <c r="B2689" s="36">
        <v>0.4604050925925926</v>
      </c>
      <c r="C2689" s="7" t="s">
        <v>8668</v>
      </c>
      <c r="D2689" s="7" t="s">
        <v>22110</v>
      </c>
      <c r="E2689" s="7" t="s">
        <v>8666</v>
      </c>
      <c r="F2689" s="7" t="s">
        <v>1012</v>
      </c>
      <c r="G2689" s="7" t="s">
        <v>969</v>
      </c>
      <c r="H2689" s="7" t="s">
        <v>984</v>
      </c>
      <c r="I2689" s="7" t="s">
        <v>971</v>
      </c>
      <c r="J2689" s="7">
        <v>500</v>
      </c>
      <c r="K2689" s="7" t="s">
        <v>972</v>
      </c>
      <c r="L2689" s="7" t="s">
        <v>8669</v>
      </c>
      <c r="M2689" s="7" t="s">
        <v>1013</v>
      </c>
      <c r="N2689" t="e">
        <f>VLOOKUP(#REF!,自助!D:F,3,FALSE)</f>
        <v>#REF!</v>
      </c>
    </row>
    <row r="2690" spans="1:14" hidden="1">
      <c r="A2690" s="33">
        <v>42910</v>
      </c>
      <c r="B2690" s="36">
        <v>0.68269675925925932</v>
      </c>
      <c r="C2690" s="7" t="s">
        <v>8670</v>
      </c>
      <c r="D2690" s="7" t="s">
        <v>22111</v>
      </c>
      <c r="E2690" s="7" t="s">
        <v>8671</v>
      </c>
      <c r="F2690" s="7" t="s">
        <v>1012</v>
      </c>
      <c r="G2690" s="7" t="s">
        <v>969</v>
      </c>
      <c r="H2690" s="7" t="s">
        <v>976</v>
      </c>
      <c r="I2690" s="7" t="s">
        <v>971</v>
      </c>
      <c r="J2690" s="7">
        <v>50</v>
      </c>
      <c r="K2690" s="7" t="s">
        <v>1106</v>
      </c>
      <c r="L2690" s="7" t="s">
        <v>8672</v>
      </c>
      <c r="M2690" s="7" t="s">
        <v>1013</v>
      </c>
      <c r="N2690" t="e">
        <f>VLOOKUP(#REF!,自助!D:F,3,FALSE)</f>
        <v>#REF!</v>
      </c>
    </row>
    <row r="2691" spans="1:14" hidden="1">
      <c r="A2691" s="33">
        <v>42910</v>
      </c>
      <c r="B2691" s="36">
        <v>0.71783564814814815</v>
      </c>
      <c r="C2691" s="7" t="s">
        <v>8673</v>
      </c>
      <c r="D2691" s="7" t="s">
        <v>22112</v>
      </c>
      <c r="E2691" s="7" t="s">
        <v>8674</v>
      </c>
      <c r="F2691" s="7" t="s">
        <v>1012</v>
      </c>
      <c r="G2691" s="7" t="s">
        <v>969</v>
      </c>
      <c r="H2691" s="7" t="s">
        <v>970</v>
      </c>
      <c r="I2691" s="7" t="s">
        <v>971</v>
      </c>
      <c r="J2691" s="7">
        <v>10</v>
      </c>
      <c r="K2691" s="7" t="s">
        <v>972</v>
      </c>
      <c r="L2691" s="7" t="s">
        <v>8675</v>
      </c>
      <c r="M2691" s="7" t="s">
        <v>1013</v>
      </c>
      <c r="N2691" t="e">
        <f>VLOOKUP(#REF!,自助!D:F,3,FALSE)</f>
        <v>#REF!</v>
      </c>
    </row>
    <row r="2692" spans="1:14" hidden="1">
      <c r="A2692" s="33">
        <v>42910</v>
      </c>
      <c r="B2692" s="36">
        <v>0.73042824074074064</v>
      </c>
      <c r="C2692" s="7" t="s">
        <v>8676</v>
      </c>
      <c r="D2692" s="7" t="s">
        <v>22113</v>
      </c>
      <c r="E2692" s="7" t="s">
        <v>8674</v>
      </c>
      <c r="F2692" s="7" t="s">
        <v>1012</v>
      </c>
      <c r="G2692" s="7" t="s">
        <v>969</v>
      </c>
      <c r="H2692" s="7" t="s">
        <v>970</v>
      </c>
      <c r="I2692" s="7" t="s">
        <v>971</v>
      </c>
      <c r="J2692" s="7">
        <v>150</v>
      </c>
      <c r="K2692" s="7" t="s">
        <v>972</v>
      </c>
      <c r="L2692" s="7" t="s">
        <v>8677</v>
      </c>
      <c r="M2692" s="7" t="s">
        <v>1013</v>
      </c>
      <c r="N2692" t="e">
        <f>VLOOKUP(#REF!,自助!D:F,3,FALSE)</f>
        <v>#REF!</v>
      </c>
    </row>
    <row r="2693" spans="1:14" hidden="1">
      <c r="A2693" s="33">
        <v>42910</v>
      </c>
      <c r="B2693" s="36">
        <v>0.7543171296296296</v>
      </c>
      <c r="C2693" s="7" t="s">
        <v>8678</v>
      </c>
      <c r="D2693" s="7" t="s">
        <v>22114</v>
      </c>
      <c r="E2693" s="7" t="s">
        <v>8679</v>
      </c>
      <c r="F2693" s="7" t="s">
        <v>1012</v>
      </c>
      <c r="G2693" s="7" t="s">
        <v>969</v>
      </c>
      <c r="H2693" s="7" t="s">
        <v>973</v>
      </c>
      <c r="I2693" s="7" t="s">
        <v>971</v>
      </c>
      <c r="J2693" s="7">
        <v>100</v>
      </c>
      <c r="K2693" s="7" t="s">
        <v>972</v>
      </c>
      <c r="L2693" s="7" t="s">
        <v>8680</v>
      </c>
      <c r="M2693" s="7" t="s">
        <v>1013</v>
      </c>
      <c r="N2693" t="e">
        <f>VLOOKUP(#REF!,自助!D:F,3,FALSE)</f>
        <v>#REF!</v>
      </c>
    </row>
    <row r="2694" spans="1:14" hidden="1">
      <c r="A2694" s="33">
        <v>42910</v>
      </c>
      <c r="B2694" s="36">
        <v>0.75496527777777789</v>
      </c>
      <c r="C2694" s="7" t="s">
        <v>8681</v>
      </c>
      <c r="D2694" s="7" t="s">
        <v>22115</v>
      </c>
      <c r="E2694" s="7" t="s">
        <v>8679</v>
      </c>
      <c r="F2694" s="7" t="s">
        <v>1012</v>
      </c>
      <c r="G2694" s="7" t="s">
        <v>969</v>
      </c>
      <c r="H2694" s="7" t="s">
        <v>973</v>
      </c>
      <c r="I2694" s="7" t="s">
        <v>971</v>
      </c>
      <c r="J2694" s="7">
        <v>170</v>
      </c>
      <c r="K2694" s="7" t="s">
        <v>972</v>
      </c>
      <c r="L2694" s="7" t="s">
        <v>8682</v>
      </c>
      <c r="M2694" s="7" t="s">
        <v>1013</v>
      </c>
      <c r="N2694" t="e">
        <f>VLOOKUP(#REF!,自助!D:F,3,FALSE)</f>
        <v>#REF!</v>
      </c>
    </row>
    <row r="2695" spans="1:14" hidden="1">
      <c r="A2695" s="33">
        <v>42910</v>
      </c>
      <c r="B2695" s="36">
        <v>0.67724537037037036</v>
      </c>
      <c r="C2695" s="7" t="s">
        <v>8683</v>
      </c>
      <c r="D2695" s="7" t="s">
        <v>22116</v>
      </c>
      <c r="E2695" s="7" t="s">
        <v>8684</v>
      </c>
      <c r="F2695" s="7" t="s">
        <v>1012</v>
      </c>
      <c r="G2695" s="7" t="s">
        <v>969</v>
      </c>
      <c r="H2695" s="7" t="s">
        <v>974</v>
      </c>
      <c r="I2695" s="7" t="s">
        <v>971</v>
      </c>
      <c r="J2695" s="7">
        <v>10</v>
      </c>
      <c r="K2695" s="7" t="s">
        <v>972</v>
      </c>
      <c r="L2695" s="7" t="s">
        <v>8685</v>
      </c>
      <c r="M2695" s="7" t="s">
        <v>1013</v>
      </c>
      <c r="N2695" t="e">
        <f>VLOOKUP(#REF!,自助!D:F,3,FALSE)</f>
        <v>#REF!</v>
      </c>
    </row>
    <row r="2696" spans="1:14" hidden="1">
      <c r="A2696" s="33">
        <v>42910</v>
      </c>
      <c r="B2696" s="36">
        <v>0.67765046296296294</v>
      </c>
      <c r="C2696" s="7" t="s">
        <v>8686</v>
      </c>
      <c r="D2696" s="7" t="s">
        <v>22117</v>
      </c>
      <c r="E2696" s="7" t="s">
        <v>8684</v>
      </c>
      <c r="F2696" s="7" t="s">
        <v>1012</v>
      </c>
      <c r="G2696" s="7" t="s">
        <v>969</v>
      </c>
      <c r="H2696" s="7" t="s">
        <v>974</v>
      </c>
      <c r="I2696" s="7" t="s">
        <v>971</v>
      </c>
      <c r="J2696" s="7">
        <v>10</v>
      </c>
      <c r="K2696" s="7" t="s">
        <v>972</v>
      </c>
      <c r="L2696" s="7" t="s">
        <v>8687</v>
      </c>
      <c r="M2696" s="7" t="s">
        <v>1013</v>
      </c>
      <c r="N2696" t="e">
        <f>VLOOKUP(#REF!,自助!D:F,3,FALSE)</f>
        <v>#REF!</v>
      </c>
    </row>
    <row r="2697" spans="1:14" hidden="1">
      <c r="A2697" s="33">
        <v>42910</v>
      </c>
      <c r="B2697" s="36">
        <v>0.34703703703703703</v>
      </c>
      <c r="C2697" s="7" t="s">
        <v>8688</v>
      </c>
      <c r="D2697" s="7" t="s">
        <v>22118</v>
      </c>
      <c r="E2697" s="7" t="s">
        <v>8689</v>
      </c>
      <c r="F2697" s="7" t="s">
        <v>1012</v>
      </c>
      <c r="G2697" s="7" t="s">
        <v>969</v>
      </c>
      <c r="H2697" s="7" t="s">
        <v>970</v>
      </c>
      <c r="I2697" s="7" t="s">
        <v>971</v>
      </c>
      <c r="J2697" s="7">
        <v>20</v>
      </c>
      <c r="K2697" s="7" t="s">
        <v>972</v>
      </c>
      <c r="L2697" s="7" t="s">
        <v>8690</v>
      </c>
      <c r="M2697" s="7" t="s">
        <v>1013</v>
      </c>
      <c r="N2697" t="e">
        <f>VLOOKUP(#REF!,自助!D:F,3,FALSE)</f>
        <v>#REF!</v>
      </c>
    </row>
    <row r="2698" spans="1:14" hidden="1">
      <c r="A2698" s="33">
        <v>42910</v>
      </c>
      <c r="B2698" s="36">
        <v>0.35902777777777778</v>
      </c>
      <c r="C2698" s="7" t="s">
        <v>8691</v>
      </c>
      <c r="D2698" s="7" t="s">
        <v>22119</v>
      </c>
      <c r="E2698" s="7" t="s">
        <v>8692</v>
      </c>
      <c r="F2698" s="7" t="s">
        <v>1012</v>
      </c>
      <c r="G2698" s="7" t="s">
        <v>969</v>
      </c>
      <c r="H2698" s="7" t="s">
        <v>977</v>
      </c>
      <c r="I2698" s="7" t="s">
        <v>971</v>
      </c>
      <c r="J2698" s="7">
        <v>1050</v>
      </c>
      <c r="K2698" s="7" t="s">
        <v>972</v>
      </c>
      <c r="L2698" s="7" t="s">
        <v>8693</v>
      </c>
      <c r="M2698" s="7" t="s">
        <v>1013</v>
      </c>
      <c r="N2698" t="e">
        <f>VLOOKUP(#REF!,自助!D:F,3,FALSE)</f>
        <v>#REF!</v>
      </c>
    </row>
    <row r="2699" spans="1:14" hidden="1">
      <c r="A2699" s="33">
        <v>42910</v>
      </c>
      <c r="B2699" s="36">
        <v>0.3595949074074074</v>
      </c>
      <c r="C2699" s="7" t="s">
        <v>8694</v>
      </c>
      <c r="D2699" s="7" t="s">
        <v>22120</v>
      </c>
      <c r="E2699" s="7" t="s">
        <v>8692</v>
      </c>
      <c r="F2699" s="7" t="s">
        <v>1012</v>
      </c>
      <c r="G2699" s="7" t="s">
        <v>969</v>
      </c>
      <c r="H2699" s="7" t="s">
        <v>977</v>
      </c>
      <c r="I2699" s="7" t="s">
        <v>971</v>
      </c>
      <c r="J2699" s="7">
        <v>1550</v>
      </c>
      <c r="K2699" s="7" t="s">
        <v>972</v>
      </c>
      <c r="L2699" s="7" t="s">
        <v>8695</v>
      </c>
      <c r="M2699" s="7" t="s">
        <v>1013</v>
      </c>
      <c r="N2699" t="e">
        <f>VLOOKUP(#REF!,自助!D:F,3,FALSE)</f>
        <v>#REF!</v>
      </c>
    </row>
    <row r="2700" spans="1:14" hidden="1">
      <c r="A2700" s="33">
        <v>42910</v>
      </c>
      <c r="B2700" s="36">
        <v>0.67155092592592591</v>
      </c>
      <c r="C2700" s="7" t="s">
        <v>8696</v>
      </c>
      <c r="D2700" s="7" t="s">
        <v>22121</v>
      </c>
      <c r="E2700" s="7" t="s">
        <v>8697</v>
      </c>
      <c r="F2700" s="7" t="s">
        <v>1012</v>
      </c>
      <c r="G2700" s="7" t="s">
        <v>969</v>
      </c>
      <c r="H2700" s="7" t="s">
        <v>970</v>
      </c>
      <c r="I2700" s="7" t="s">
        <v>971</v>
      </c>
      <c r="J2700" s="7">
        <v>50</v>
      </c>
      <c r="K2700" s="7" t="s">
        <v>972</v>
      </c>
      <c r="L2700" s="7" t="s">
        <v>8698</v>
      </c>
      <c r="M2700" s="7" t="s">
        <v>1013</v>
      </c>
      <c r="N2700" t="e">
        <f>VLOOKUP(#REF!,自助!D:F,3,FALSE)</f>
        <v>#REF!</v>
      </c>
    </row>
    <row r="2701" spans="1:14" hidden="1">
      <c r="A2701" s="33">
        <v>42910</v>
      </c>
      <c r="B2701" s="36">
        <v>0.89440972222222215</v>
      </c>
      <c r="C2701" s="7" t="s">
        <v>8699</v>
      </c>
      <c r="D2701" s="7" t="s">
        <v>22122</v>
      </c>
      <c r="E2701" s="7" t="s">
        <v>8700</v>
      </c>
      <c r="F2701" s="7" t="s">
        <v>1012</v>
      </c>
      <c r="G2701" s="7" t="s">
        <v>969</v>
      </c>
      <c r="H2701" s="7" t="s">
        <v>980</v>
      </c>
      <c r="I2701" s="7" t="s">
        <v>971</v>
      </c>
      <c r="J2701" s="7">
        <v>22</v>
      </c>
      <c r="K2701" s="7" t="s">
        <v>972</v>
      </c>
      <c r="L2701" s="7" t="s">
        <v>8701</v>
      </c>
      <c r="M2701" s="7" t="s">
        <v>1013</v>
      </c>
      <c r="N2701" t="e">
        <f>VLOOKUP(#REF!,自助!D:F,3,FALSE)</f>
        <v>#REF!</v>
      </c>
    </row>
    <row r="2702" spans="1:14" hidden="1">
      <c r="A2702" s="33">
        <v>42910</v>
      </c>
      <c r="B2702" s="36">
        <v>0.3608912037037037</v>
      </c>
      <c r="C2702" s="7" t="s">
        <v>8702</v>
      </c>
      <c r="D2702" s="7" t="s">
        <v>22123</v>
      </c>
      <c r="E2702" s="7" t="s">
        <v>8703</v>
      </c>
      <c r="F2702" s="7" t="s">
        <v>1012</v>
      </c>
      <c r="G2702" s="7" t="s">
        <v>969</v>
      </c>
      <c r="H2702" s="7" t="s">
        <v>970</v>
      </c>
      <c r="I2702" s="7" t="s">
        <v>971</v>
      </c>
      <c r="J2702" s="7">
        <v>20</v>
      </c>
      <c r="K2702" s="7" t="s">
        <v>972</v>
      </c>
      <c r="L2702" s="7" t="s">
        <v>8704</v>
      </c>
      <c r="M2702" s="7" t="s">
        <v>1013</v>
      </c>
      <c r="N2702" t="e">
        <f>VLOOKUP(#REF!,自助!D:F,3,FALSE)</f>
        <v>#REF!</v>
      </c>
    </row>
    <row r="2703" spans="1:14" hidden="1">
      <c r="A2703" s="33">
        <v>42910</v>
      </c>
      <c r="B2703" s="36">
        <v>0.38101851851851848</v>
      </c>
      <c r="C2703" s="7" t="s">
        <v>8705</v>
      </c>
      <c r="D2703" s="7" t="s">
        <v>22124</v>
      </c>
      <c r="E2703" s="7" t="s">
        <v>8706</v>
      </c>
      <c r="F2703" s="7" t="s">
        <v>1012</v>
      </c>
      <c r="G2703" s="7" t="s">
        <v>969</v>
      </c>
      <c r="H2703" s="7" t="s">
        <v>975</v>
      </c>
      <c r="I2703" s="7" t="s">
        <v>971</v>
      </c>
      <c r="J2703" s="7">
        <v>2000</v>
      </c>
      <c r="K2703" s="7" t="s">
        <v>972</v>
      </c>
      <c r="L2703" s="7" t="s">
        <v>8707</v>
      </c>
      <c r="M2703" s="7" t="s">
        <v>1013</v>
      </c>
      <c r="N2703" t="e">
        <f>VLOOKUP(#REF!,自助!D:F,3,FALSE)</f>
        <v>#REF!</v>
      </c>
    </row>
    <row r="2704" spans="1:14" hidden="1">
      <c r="A2704" s="33">
        <v>42910</v>
      </c>
      <c r="B2704" s="36">
        <v>0.40582175925925923</v>
      </c>
      <c r="C2704" s="7" t="s">
        <v>8708</v>
      </c>
      <c r="D2704" s="7" t="s">
        <v>22125</v>
      </c>
      <c r="E2704" s="7" t="s">
        <v>8709</v>
      </c>
      <c r="F2704" s="7" t="s">
        <v>1012</v>
      </c>
      <c r="G2704" s="7" t="s">
        <v>969</v>
      </c>
      <c r="H2704" s="7" t="s">
        <v>975</v>
      </c>
      <c r="I2704" s="7" t="s">
        <v>971</v>
      </c>
      <c r="J2704" s="7">
        <v>2500</v>
      </c>
      <c r="K2704" s="7" t="s">
        <v>972</v>
      </c>
      <c r="L2704" s="7" t="s">
        <v>8710</v>
      </c>
      <c r="M2704" s="7" t="s">
        <v>1013</v>
      </c>
      <c r="N2704" t="e">
        <f>VLOOKUP(#REF!,自助!D:F,3,FALSE)</f>
        <v>#REF!</v>
      </c>
    </row>
    <row r="2705" spans="1:14" hidden="1">
      <c r="A2705" s="33">
        <v>42910</v>
      </c>
      <c r="B2705" s="36">
        <v>0.44765046296296296</v>
      </c>
      <c r="C2705" s="7" t="s">
        <v>8711</v>
      </c>
      <c r="D2705" s="7" t="s">
        <v>22126</v>
      </c>
      <c r="E2705" s="7" t="s">
        <v>8712</v>
      </c>
      <c r="F2705" s="7" t="s">
        <v>1012</v>
      </c>
      <c r="G2705" s="7" t="s">
        <v>969</v>
      </c>
      <c r="H2705" s="7" t="s">
        <v>970</v>
      </c>
      <c r="I2705" s="7" t="s">
        <v>971</v>
      </c>
      <c r="J2705" s="7">
        <v>100</v>
      </c>
      <c r="K2705" s="7" t="s">
        <v>972</v>
      </c>
      <c r="L2705" s="7" t="s">
        <v>8713</v>
      </c>
      <c r="M2705" s="7" t="s">
        <v>1013</v>
      </c>
      <c r="N2705" t="e">
        <f>VLOOKUP(#REF!,自助!D:F,3,FALSE)</f>
        <v>#REF!</v>
      </c>
    </row>
    <row r="2706" spans="1:14" hidden="1">
      <c r="A2706" s="33">
        <v>42910</v>
      </c>
      <c r="B2706" s="36">
        <v>0.41076388888888887</v>
      </c>
      <c r="C2706" s="7" t="s">
        <v>8714</v>
      </c>
      <c r="D2706" s="7" t="s">
        <v>22127</v>
      </c>
      <c r="E2706" s="7" t="s">
        <v>8715</v>
      </c>
      <c r="F2706" s="7" t="s">
        <v>1012</v>
      </c>
      <c r="G2706" s="7" t="s">
        <v>969</v>
      </c>
      <c r="H2706" s="7" t="s">
        <v>970</v>
      </c>
      <c r="I2706" s="7" t="s">
        <v>971</v>
      </c>
      <c r="J2706" s="7">
        <v>50</v>
      </c>
      <c r="K2706" s="7" t="s">
        <v>1039</v>
      </c>
      <c r="L2706" s="7" t="s">
        <v>8716</v>
      </c>
      <c r="M2706" s="7" t="s">
        <v>1013</v>
      </c>
      <c r="N2706" t="e">
        <f>VLOOKUP(#REF!,自助!D:F,3,FALSE)</f>
        <v>#REF!</v>
      </c>
    </row>
    <row r="2707" spans="1:14" hidden="1">
      <c r="A2707" s="33">
        <v>42910</v>
      </c>
      <c r="B2707" s="36">
        <v>0.41819444444444448</v>
      </c>
      <c r="C2707" s="7" t="s">
        <v>8717</v>
      </c>
      <c r="D2707" s="7" t="s">
        <v>22128</v>
      </c>
      <c r="E2707" s="7" t="s">
        <v>8718</v>
      </c>
      <c r="F2707" s="7" t="s">
        <v>1012</v>
      </c>
      <c r="G2707" s="7" t="s">
        <v>969</v>
      </c>
      <c r="H2707" s="7" t="s">
        <v>970</v>
      </c>
      <c r="I2707" s="7" t="s">
        <v>971</v>
      </c>
      <c r="J2707" s="7">
        <v>100</v>
      </c>
      <c r="K2707" s="7" t="s">
        <v>972</v>
      </c>
      <c r="L2707" s="7" t="s">
        <v>8719</v>
      </c>
      <c r="M2707" s="7" t="s">
        <v>1013</v>
      </c>
      <c r="N2707" t="e">
        <f>VLOOKUP(#REF!,自助!D:F,3,FALSE)</f>
        <v>#REF!</v>
      </c>
    </row>
    <row r="2708" spans="1:14" hidden="1">
      <c r="A2708" s="33">
        <v>42910</v>
      </c>
      <c r="B2708" s="36">
        <v>0.65614583333333332</v>
      </c>
      <c r="C2708" s="7" t="s">
        <v>8720</v>
      </c>
      <c r="D2708" s="7" t="s">
        <v>22129</v>
      </c>
      <c r="E2708" s="7" t="s">
        <v>8721</v>
      </c>
      <c r="F2708" s="7" t="s">
        <v>1012</v>
      </c>
      <c r="G2708" s="7" t="s">
        <v>969</v>
      </c>
      <c r="H2708" s="7" t="s">
        <v>970</v>
      </c>
      <c r="I2708" s="7" t="s">
        <v>971</v>
      </c>
      <c r="J2708" s="7">
        <v>50</v>
      </c>
      <c r="K2708" s="7" t="s">
        <v>972</v>
      </c>
      <c r="L2708" s="7" t="s">
        <v>8722</v>
      </c>
      <c r="M2708" s="7" t="s">
        <v>1013</v>
      </c>
      <c r="N2708" t="e">
        <f>VLOOKUP(#REF!,自助!D:F,3,FALSE)</f>
        <v>#REF!</v>
      </c>
    </row>
    <row r="2709" spans="1:14" hidden="1">
      <c r="A2709" s="33">
        <v>42910</v>
      </c>
      <c r="B2709" s="36">
        <v>0.65374999999999994</v>
      </c>
      <c r="C2709" s="7" t="s">
        <v>8723</v>
      </c>
      <c r="D2709" s="7" t="s">
        <v>22130</v>
      </c>
      <c r="E2709" s="7" t="s">
        <v>8721</v>
      </c>
      <c r="F2709" s="7" t="s">
        <v>1012</v>
      </c>
      <c r="G2709" s="7" t="s">
        <v>969</v>
      </c>
      <c r="H2709" s="7" t="s">
        <v>970</v>
      </c>
      <c r="I2709" s="7" t="s">
        <v>971</v>
      </c>
      <c r="J2709" s="7">
        <v>50</v>
      </c>
      <c r="K2709" s="7" t="s">
        <v>972</v>
      </c>
      <c r="L2709" s="7" t="s">
        <v>8722</v>
      </c>
      <c r="M2709" s="7" t="s">
        <v>1013</v>
      </c>
      <c r="N2709" t="e">
        <f>VLOOKUP(#REF!,自助!D:F,3,FALSE)</f>
        <v>#REF!</v>
      </c>
    </row>
    <row r="2710" spans="1:14" hidden="1">
      <c r="A2710" s="33">
        <v>42910</v>
      </c>
      <c r="B2710" s="36">
        <v>0.32643518518518516</v>
      </c>
      <c r="C2710" s="7" t="s">
        <v>8724</v>
      </c>
      <c r="D2710" s="7" t="s">
        <v>22131</v>
      </c>
      <c r="E2710" s="7" t="s">
        <v>8725</v>
      </c>
      <c r="F2710" s="7" t="s">
        <v>1012</v>
      </c>
      <c r="G2710" s="7" t="s">
        <v>969</v>
      </c>
      <c r="H2710" s="7" t="s">
        <v>970</v>
      </c>
      <c r="I2710" s="7" t="s">
        <v>971</v>
      </c>
      <c r="J2710" s="7">
        <v>20</v>
      </c>
      <c r="K2710" s="7" t="s">
        <v>972</v>
      </c>
      <c r="L2710" s="7" t="s">
        <v>8726</v>
      </c>
      <c r="M2710" s="7" t="s">
        <v>1013</v>
      </c>
      <c r="N2710" t="e">
        <f>VLOOKUP(#REF!,自助!D:F,3,FALSE)</f>
        <v>#REF!</v>
      </c>
    </row>
    <row r="2711" spans="1:14" hidden="1">
      <c r="A2711" s="33">
        <v>42910</v>
      </c>
      <c r="B2711" s="36">
        <v>0.75442129629629628</v>
      </c>
      <c r="C2711" s="7" t="s">
        <v>8727</v>
      </c>
      <c r="D2711" s="7" t="s">
        <v>22132</v>
      </c>
      <c r="E2711" s="7" t="s">
        <v>8728</v>
      </c>
      <c r="F2711" s="7" t="s">
        <v>1012</v>
      </c>
      <c r="G2711" s="7" t="s">
        <v>969</v>
      </c>
      <c r="H2711" s="7" t="s">
        <v>974</v>
      </c>
      <c r="I2711" s="7" t="s">
        <v>971</v>
      </c>
      <c r="J2711" s="7">
        <v>150</v>
      </c>
      <c r="K2711" s="7" t="s">
        <v>972</v>
      </c>
      <c r="L2711" s="7" t="s">
        <v>8729</v>
      </c>
      <c r="M2711" s="7" t="s">
        <v>1013</v>
      </c>
      <c r="N2711" t="e">
        <f>VLOOKUP(#REF!,自助!D:F,3,FALSE)</f>
        <v>#REF!</v>
      </c>
    </row>
    <row r="2712" spans="1:14" hidden="1">
      <c r="A2712" s="33">
        <v>42910</v>
      </c>
      <c r="B2712" s="36">
        <v>0.66893518518518524</v>
      </c>
      <c r="C2712" s="7" t="s">
        <v>8730</v>
      </c>
      <c r="D2712" s="7" t="s">
        <v>22133</v>
      </c>
      <c r="E2712" s="7" t="s">
        <v>1370</v>
      </c>
      <c r="F2712" s="7" t="s">
        <v>1012</v>
      </c>
      <c r="G2712" s="7" t="s">
        <v>969</v>
      </c>
      <c r="H2712" s="7" t="s">
        <v>976</v>
      </c>
      <c r="I2712" s="7" t="s">
        <v>971</v>
      </c>
      <c r="J2712" s="7">
        <v>251</v>
      </c>
      <c r="K2712" s="7" t="s">
        <v>972</v>
      </c>
      <c r="L2712" s="7" t="s">
        <v>8731</v>
      </c>
      <c r="M2712" s="7" t="s">
        <v>1013</v>
      </c>
      <c r="N2712" t="e">
        <f>VLOOKUP(#REF!,自助!D:F,3,FALSE)</f>
        <v>#REF!</v>
      </c>
    </row>
    <row r="2713" spans="1:14" hidden="1">
      <c r="A2713" s="33">
        <v>42910</v>
      </c>
      <c r="B2713" s="36">
        <v>0.6138541666666667</v>
      </c>
      <c r="C2713" s="7" t="s">
        <v>8732</v>
      </c>
      <c r="D2713" s="7" t="s">
        <v>22134</v>
      </c>
      <c r="E2713" s="7" t="s">
        <v>8733</v>
      </c>
      <c r="F2713" s="7" t="s">
        <v>1012</v>
      </c>
      <c r="G2713" s="7" t="s">
        <v>969</v>
      </c>
      <c r="H2713" s="7" t="s">
        <v>970</v>
      </c>
      <c r="I2713" s="7" t="s">
        <v>971</v>
      </c>
      <c r="J2713" s="7">
        <v>100</v>
      </c>
      <c r="K2713" s="7" t="s">
        <v>972</v>
      </c>
      <c r="L2713" s="7" t="s">
        <v>8734</v>
      </c>
      <c r="M2713" s="7" t="s">
        <v>1013</v>
      </c>
      <c r="N2713" t="e">
        <f>VLOOKUP(#REF!,自助!D:F,3,FALSE)</f>
        <v>#REF!</v>
      </c>
    </row>
    <row r="2714" spans="1:14" hidden="1">
      <c r="A2714" s="33">
        <v>42910</v>
      </c>
      <c r="B2714" s="36">
        <v>0.61280092592592594</v>
      </c>
      <c r="C2714" s="7" t="s">
        <v>8735</v>
      </c>
      <c r="D2714" s="7" t="s">
        <v>22135</v>
      </c>
      <c r="E2714" s="7" t="s">
        <v>8733</v>
      </c>
      <c r="F2714" s="7" t="s">
        <v>1012</v>
      </c>
      <c r="G2714" s="7" t="s">
        <v>969</v>
      </c>
      <c r="H2714" s="7" t="s">
        <v>970</v>
      </c>
      <c r="I2714" s="7" t="s">
        <v>971</v>
      </c>
      <c r="J2714" s="7">
        <v>200</v>
      </c>
      <c r="K2714" s="7" t="s">
        <v>972</v>
      </c>
      <c r="L2714" s="7" t="s">
        <v>8736</v>
      </c>
      <c r="M2714" s="7" t="s">
        <v>1013</v>
      </c>
      <c r="N2714" t="e">
        <f>VLOOKUP(#REF!,自助!D:F,3,FALSE)</f>
        <v>#REF!</v>
      </c>
    </row>
    <row r="2715" spans="1:14" hidden="1">
      <c r="A2715" s="33">
        <v>42910</v>
      </c>
      <c r="B2715" s="36">
        <v>0.42822916666666666</v>
      </c>
      <c r="C2715" s="7" t="s">
        <v>8737</v>
      </c>
      <c r="D2715" s="7" t="s">
        <v>22136</v>
      </c>
      <c r="E2715" s="7" t="s">
        <v>8738</v>
      </c>
      <c r="F2715" s="7" t="s">
        <v>1012</v>
      </c>
      <c r="G2715" s="7" t="s">
        <v>969</v>
      </c>
      <c r="H2715" s="7" t="s">
        <v>993</v>
      </c>
      <c r="I2715" s="7" t="s">
        <v>971</v>
      </c>
      <c r="J2715" s="7">
        <v>200</v>
      </c>
      <c r="K2715" s="7" t="s">
        <v>1051</v>
      </c>
      <c r="L2715" s="7" t="s">
        <v>8739</v>
      </c>
      <c r="M2715" s="7" t="s">
        <v>1013</v>
      </c>
      <c r="N2715" t="e">
        <f>VLOOKUP(#REF!,自助!D:F,3,FALSE)</f>
        <v>#REF!</v>
      </c>
    </row>
    <row r="2716" spans="1:14" hidden="1">
      <c r="A2716" s="33">
        <v>42910</v>
      </c>
      <c r="B2716" s="36">
        <v>0.60499999999999998</v>
      </c>
      <c r="C2716" s="7" t="s">
        <v>8740</v>
      </c>
      <c r="D2716" s="7" t="s">
        <v>22137</v>
      </c>
      <c r="E2716" s="7" t="s">
        <v>8741</v>
      </c>
      <c r="F2716" s="7" t="s">
        <v>1012</v>
      </c>
      <c r="G2716" s="7" t="s">
        <v>969</v>
      </c>
      <c r="H2716" s="7" t="s">
        <v>973</v>
      </c>
      <c r="I2716" s="7" t="s">
        <v>971</v>
      </c>
      <c r="J2716" s="7">
        <v>200</v>
      </c>
      <c r="K2716" s="7" t="s">
        <v>972</v>
      </c>
      <c r="L2716" s="7" t="s">
        <v>8742</v>
      </c>
      <c r="M2716" s="7" t="s">
        <v>1013</v>
      </c>
      <c r="N2716" t="e">
        <f>VLOOKUP(#REF!,自助!D:F,3,FALSE)</f>
        <v>#REF!</v>
      </c>
    </row>
    <row r="2717" spans="1:14" hidden="1">
      <c r="A2717" s="33">
        <v>42910</v>
      </c>
      <c r="B2717" s="36">
        <v>0.42006944444444444</v>
      </c>
      <c r="C2717" s="7" t="s">
        <v>8743</v>
      </c>
      <c r="D2717" s="7" t="s">
        <v>22138</v>
      </c>
      <c r="E2717" s="7" t="s">
        <v>8744</v>
      </c>
      <c r="F2717" s="7" t="s">
        <v>1012</v>
      </c>
      <c r="G2717" s="7" t="s">
        <v>969</v>
      </c>
      <c r="H2717" s="7" t="s">
        <v>970</v>
      </c>
      <c r="I2717" s="7" t="s">
        <v>971</v>
      </c>
      <c r="J2717" s="7">
        <v>20</v>
      </c>
      <c r="K2717" s="7" t="s">
        <v>972</v>
      </c>
      <c r="L2717" s="7" t="s">
        <v>8745</v>
      </c>
      <c r="M2717" s="7" t="s">
        <v>1013</v>
      </c>
      <c r="N2717" t="e">
        <f>VLOOKUP(#REF!,自助!D:F,3,FALSE)</f>
        <v>#REF!</v>
      </c>
    </row>
    <row r="2718" spans="1:14" hidden="1">
      <c r="A2718" s="33">
        <v>42910</v>
      </c>
      <c r="B2718" s="36">
        <v>0.45754629629629634</v>
      </c>
      <c r="C2718" s="7" t="s">
        <v>8746</v>
      </c>
      <c r="D2718" s="7" t="s">
        <v>22139</v>
      </c>
      <c r="E2718" s="7" t="s">
        <v>8747</v>
      </c>
      <c r="F2718" s="7" t="s">
        <v>1012</v>
      </c>
      <c r="G2718" s="7" t="s">
        <v>969</v>
      </c>
      <c r="H2718" s="7" t="s">
        <v>970</v>
      </c>
      <c r="I2718" s="7" t="s">
        <v>971</v>
      </c>
      <c r="J2718" s="7">
        <v>100</v>
      </c>
      <c r="K2718" s="7" t="s">
        <v>972</v>
      </c>
      <c r="L2718" s="7" t="s">
        <v>8748</v>
      </c>
      <c r="M2718" s="7" t="s">
        <v>1013</v>
      </c>
      <c r="N2718" t="e">
        <f>VLOOKUP(#REF!,自助!D:F,3,FALSE)</f>
        <v>#REF!</v>
      </c>
    </row>
    <row r="2719" spans="1:14" hidden="1">
      <c r="A2719" s="33">
        <v>42910</v>
      </c>
      <c r="B2719" s="36">
        <v>0.37200231481481483</v>
      </c>
      <c r="C2719" s="7" t="s">
        <v>8749</v>
      </c>
      <c r="D2719" s="7" t="s">
        <v>22140</v>
      </c>
      <c r="E2719" s="7" t="s">
        <v>8750</v>
      </c>
      <c r="F2719" s="7" t="s">
        <v>1012</v>
      </c>
      <c r="G2719" s="7" t="s">
        <v>969</v>
      </c>
      <c r="H2719" s="7" t="s">
        <v>980</v>
      </c>
      <c r="I2719" s="7" t="s">
        <v>971</v>
      </c>
      <c r="J2719" s="7">
        <v>50</v>
      </c>
      <c r="K2719" s="7" t="s">
        <v>972</v>
      </c>
      <c r="L2719" s="7" t="s">
        <v>8751</v>
      </c>
      <c r="M2719" s="7" t="s">
        <v>1013</v>
      </c>
      <c r="N2719" t="e">
        <f>VLOOKUP(#REF!,自助!D:F,3,FALSE)</f>
        <v>#REF!</v>
      </c>
    </row>
    <row r="2720" spans="1:14" hidden="1">
      <c r="A2720" s="33">
        <v>42910</v>
      </c>
      <c r="B2720" s="36">
        <v>0.39478009259259261</v>
      </c>
      <c r="C2720" s="7" t="s">
        <v>8752</v>
      </c>
      <c r="D2720" s="7" t="s">
        <v>22141</v>
      </c>
      <c r="E2720" s="7" t="s">
        <v>8750</v>
      </c>
      <c r="F2720" s="7" t="s">
        <v>1012</v>
      </c>
      <c r="G2720" s="7" t="s">
        <v>969</v>
      </c>
      <c r="H2720" s="7" t="s">
        <v>980</v>
      </c>
      <c r="I2720" s="7" t="s">
        <v>971</v>
      </c>
      <c r="J2720" s="7">
        <v>100</v>
      </c>
      <c r="K2720" s="7" t="s">
        <v>972</v>
      </c>
      <c r="L2720" s="7" t="s">
        <v>8753</v>
      </c>
      <c r="M2720" s="7" t="s">
        <v>1013</v>
      </c>
      <c r="N2720" t="e">
        <f>VLOOKUP(#REF!,自助!D:F,3,FALSE)</f>
        <v>#REF!</v>
      </c>
    </row>
    <row r="2721" spans="1:14" hidden="1">
      <c r="A2721" s="33">
        <v>42910</v>
      </c>
      <c r="B2721" s="36">
        <v>0.32171296296296298</v>
      </c>
      <c r="C2721" s="7" t="s">
        <v>8754</v>
      </c>
      <c r="D2721" s="7" t="s">
        <v>22142</v>
      </c>
      <c r="E2721" s="7" t="s">
        <v>8755</v>
      </c>
      <c r="F2721" s="7" t="s">
        <v>1012</v>
      </c>
      <c r="G2721" s="7" t="s">
        <v>969</v>
      </c>
      <c r="H2721" s="7" t="s">
        <v>1004</v>
      </c>
      <c r="I2721" s="7" t="s">
        <v>971</v>
      </c>
      <c r="J2721" s="7">
        <v>300</v>
      </c>
      <c r="K2721" s="7" t="s">
        <v>972</v>
      </c>
      <c r="L2721" s="7" t="s">
        <v>8756</v>
      </c>
      <c r="M2721" s="7" t="s">
        <v>1013</v>
      </c>
      <c r="N2721" t="e">
        <f>VLOOKUP(#REF!,自助!D:F,3,FALSE)</f>
        <v>#REF!</v>
      </c>
    </row>
    <row r="2722" spans="1:14" hidden="1">
      <c r="A2722" s="33">
        <v>42910</v>
      </c>
      <c r="B2722" s="36">
        <v>0.66</v>
      </c>
      <c r="C2722" s="7" t="s">
        <v>8757</v>
      </c>
      <c r="D2722" s="7" t="s">
        <v>22143</v>
      </c>
      <c r="E2722" s="7" t="s">
        <v>8758</v>
      </c>
      <c r="F2722" s="7" t="s">
        <v>1012</v>
      </c>
      <c r="G2722" s="7" t="s">
        <v>969</v>
      </c>
      <c r="H2722" s="7" t="s">
        <v>1015</v>
      </c>
      <c r="I2722" s="7" t="s">
        <v>971</v>
      </c>
      <c r="J2722" s="7">
        <v>100</v>
      </c>
      <c r="K2722" s="7" t="s">
        <v>986</v>
      </c>
      <c r="L2722" s="7" t="s">
        <v>8759</v>
      </c>
      <c r="M2722" s="7" t="s">
        <v>1013</v>
      </c>
      <c r="N2722" t="e">
        <f>VLOOKUP(#REF!,自助!D:F,3,FALSE)</f>
        <v>#REF!</v>
      </c>
    </row>
    <row r="2723" spans="1:14" hidden="1">
      <c r="A2723" s="33">
        <v>42910</v>
      </c>
      <c r="B2723" s="36">
        <v>0.87136574074074069</v>
      </c>
      <c r="C2723" s="7" t="s">
        <v>8760</v>
      </c>
      <c r="D2723" s="7" t="s">
        <v>22144</v>
      </c>
      <c r="E2723" s="7" t="s">
        <v>8761</v>
      </c>
      <c r="F2723" s="7" t="s">
        <v>1012</v>
      </c>
      <c r="G2723" s="7" t="s">
        <v>969</v>
      </c>
      <c r="H2723" s="7" t="s">
        <v>970</v>
      </c>
      <c r="I2723" s="7" t="s">
        <v>971</v>
      </c>
      <c r="J2723" s="7">
        <v>10</v>
      </c>
      <c r="K2723" s="7" t="s">
        <v>972</v>
      </c>
      <c r="L2723" s="7" t="s">
        <v>8762</v>
      </c>
      <c r="M2723" s="7" t="s">
        <v>1013</v>
      </c>
      <c r="N2723" t="e">
        <f>VLOOKUP(#REF!,自助!D:F,3,FALSE)</f>
        <v>#REF!</v>
      </c>
    </row>
    <row r="2724" spans="1:14" hidden="1">
      <c r="A2724" s="33">
        <v>42910</v>
      </c>
      <c r="B2724" s="36">
        <v>0.88533564814814814</v>
      </c>
      <c r="C2724" s="7" t="s">
        <v>8763</v>
      </c>
      <c r="D2724" s="7" t="s">
        <v>22145</v>
      </c>
      <c r="E2724" s="7" t="s">
        <v>8761</v>
      </c>
      <c r="F2724" s="7" t="s">
        <v>1012</v>
      </c>
      <c r="G2724" s="7" t="s">
        <v>969</v>
      </c>
      <c r="H2724" s="7" t="s">
        <v>970</v>
      </c>
      <c r="I2724" s="7" t="s">
        <v>971</v>
      </c>
      <c r="J2724" s="7">
        <v>10</v>
      </c>
      <c r="K2724" s="7" t="s">
        <v>972</v>
      </c>
      <c r="L2724" s="7" t="s">
        <v>8762</v>
      </c>
      <c r="M2724" s="7" t="s">
        <v>1013</v>
      </c>
      <c r="N2724" t="e">
        <f>VLOOKUP(#REF!,自助!D:F,3,FALSE)</f>
        <v>#REF!</v>
      </c>
    </row>
    <row r="2725" spans="1:14" hidden="1">
      <c r="A2725" s="33">
        <v>42910</v>
      </c>
      <c r="B2725" s="36">
        <v>0.46724537037037034</v>
      </c>
      <c r="C2725" s="7" t="s">
        <v>8764</v>
      </c>
      <c r="D2725" s="7" t="s">
        <v>22146</v>
      </c>
      <c r="E2725" s="7" t="s">
        <v>8765</v>
      </c>
      <c r="F2725" s="7" t="s">
        <v>1012</v>
      </c>
      <c r="G2725" s="7" t="s">
        <v>969</v>
      </c>
      <c r="H2725" s="7" t="s">
        <v>970</v>
      </c>
      <c r="I2725" s="7" t="s">
        <v>971</v>
      </c>
      <c r="J2725" s="7">
        <v>100</v>
      </c>
      <c r="K2725" s="7" t="s">
        <v>972</v>
      </c>
      <c r="L2725" s="7" t="s">
        <v>8766</v>
      </c>
      <c r="M2725" s="7" t="s">
        <v>1013</v>
      </c>
      <c r="N2725" t="e">
        <f>VLOOKUP(#REF!,自助!D:F,3,FALSE)</f>
        <v>#REF!</v>
      </c>
    </row>
    <row r="2726" spans="1:14" hidden="1">
      <c r="A2726" s="33">
        <v>42910</v>
      </c>
      <c r="B2726" s="36">
        <v>0.59857638888888887</v>
      </c>
      <c r="C2726" s="7" t="s">
        <v>8767</v>
      </c>
      <c r="D2726" s="7" t="s">
        <v>22147</v>
      </c>
      <c r="E2726" s="7" t="s">
        <v>8765</v>
      </c>
      <c r="F2726" s="7" t="s">
        <v>1012</v>
      </c>
      <c r="G2726" s="7" t="s">
        <v>969</v>
      </c>
      <c r="H2726" s="7" t="s">
        <v>970</v>
      </c>
      <c r="I2726" s="7" t="s">
        <v>971</v>
      </c>
      <c r="J2726" s="7">
        <v>200</v>
      </c>
      <c r="K2726" s="7" t="s">
        <v>972</v>
      </c>
      <c r="L2726" s="7" t="s">
        <v>8768</v>
      </c>
      <c r="M2726" s="7" t="s">
        <v>1013</v>
      </c>
      <c r="N2726" t="e">
        <f>VLOOKUP(#REF!,自助!D:F,3,FALSE)</f>
        <v>#REF!</v>
      </c>
    </row>
    <row r="2727" spans="1:14" hidden="1">
      <c r="A2727" s="33">
        <v>42910</v>
      </c>
      <c r="B2727" s="36">
        <v>0.58952546296296293</v>
      </c>
      <c r="C2727" s="7" t="s">
        <v>8769</v>
      </c>
      <c r="D2727" s="7" t="s">
        <v>22148</v>
      </c>
      <c r="E2727" s="7" t="s">
        <v>8770</v>
      </c>
      <c r="F2727" s="7" t="s">
        <v>1012</v>
      </c>
      <c r="G2727" s="7" t="s">
        <v>969</v>
      </c>
      <c r="H2727" s="7" t="s">
        <v>970</v>
      </c>
      <c r="I2727" s="7" t="s">
        <v>971</v>
      </c>
      <c r="J2727" s="7">
        <v>8</v>
      </c>
      <c r="K2727" s="7" t="s">
        <v>972</v>
      </c>
      <c r="L2727" s="7" t="s">
        <v>8771</v>
      </c>
      <c r="M2727" s="7" t="s">
        <v>1013</v>
      </c>
      <c r="N2727" t="e">
        <f>VLOOKUP(#REF!,自助!D:F,3,FALSE)</f>
        <v>#REF!</v>
      </c>
    </row>
    <row r="2728" spans="1:14" hidden="1">
      <c r="A2728" s="33">
        <v>42910</v>
      </c>
      <c r="B2728" s="36">
        <v>0.35092592592592592</v>
      </c>
      <c r="C2728" s="7" t="s">
        <v>8772</v>
      </c>
      <c r="D2728" s="7" t="s">
        <v>22149</v>
      </c>
      <c r="E2728" s="7" t="s">
        <v>8773</v>
      </c>
      <c r="F2728" s="7" t="s">
        <v>1012</v>
      </c>
      <c r="G2728" s="7" t="s">
        <v>969</v>
      </c>
      <c r="H2728" s="7" t="s">
        <v>980</v>
      </c>
      <c r="I2728" s="7" t="s">
        <v>971</v>
      </c>
      <c r="J2728" s="7">
        <v>200</v>
      </c>
      <c r="K2728" s="7" t="s">
        <v>972</v>
      </c>
      <c r="L2728" s="7" t="s">
        <v>8774</v>
      </c>
      <c r="M2728" s="7" t="s">
        <v>1013</v>
      </c>
      <c r="N2728" t="e">
        <f>VLOOKUP(#REF!,自助!D:F,3,FALSE)</f>
        <v>#REF!</v>
      </c>
    </row>
    <row r="2729" spans="1:14" hidden="1">
      <c r="A2729" s="33">
        <v>42910</v>
      </c>
      <c r="B2729" s="36">
        <v>0.59042824074074074</v>
      </c>
      <c r="C2729" s="7" t="s">
        <v>8775</v>
      </c>
      <c r="D2729" s="7" t="s">
        <v>22150</v>
      </c>
      <c r="E2729" s="7" t="s">
        <v>8776</v>
      </c>
      <c r="F2729" s="7" t="s">
        <v>1012</v>
      </c>
      <c r="G2729" s="7" t="s">
        <v>969</v>
      </c>
      <c r="H2729" s="7" t="s">
        <v>973</v>
      </c>
      <c r="I2729" s="7" t="s">
        <v>971</v>
      </c>
      <c r="J2729" s="7">
        <v>20</v>
      </c>
      <c r="K2729" s="7" t="s">
        <v>972</v>
      </c>
      <c r="L2729" s="7" t="s">
        <v>8777</v>
      </c>
      <c r="M2729" s="7" t="s">
        <v>1013</v>
      </c>
      <c r="N2729" t="e">
        <f>VLOOKUP(#REF!,自助!D:F,3,FALSE)</f>
        <v>#REF!</v>
      </c>
    </row>
    <row r="2730" spans="1:14" hidden="1">
      <c r="A2730" s="33">
        <v>42910</v>
      </c>
      <c r="B2730" s="36">
        <v>0.70438657407407401</v>
      </c>
      <c r="C2730" s="7" t="s">
        <v>8778</v>
      </c>
      <c r="D2730" s="7" t="s">
        <v>22151</v>
      </c>
      <c r="E2730" s="7" t="s">
        <v>8779</v>
      </c>
      <c r="F2730" s="7" t="s">
        <v>1012</v>
      </c>
      <c r="G2730" s="7" t="s">
        <v>969</v>
      </c>
      <c r="H2730" s="7" t="s">
        <v>970</v>
      </c>
      <c r="I2730" s="7" t="s">
        <v>971</v>
      </c>
      <c r="J2730" s="7">
        <v>20</v>
      </c>
      <c r="K2730" s="7" t="s">
        <v>972</v>
      </c>
      <c r="L2730" s="7" t="s">
        <v>8780</v>
      </c>
      <c r="M2730" s="7" t="s">
        <v>1013</v>
      </c>
      <c r="N2730" t="e">
        <f>VLOOKUP(#REF!,自助!D:F,3,FALSE)</f>
        <v>#REF!</v>
      </c>
    </row>
    <row r="2731" spans="1:14" hidden="1">
      <c r="A2731" s="33">
        <v>42910</v>
      </c>
      <c r="B2731" s="36">
        <v>0.45876157407407409</v>
      </c>
      <c r="C2731" s="7" t="s">
        <v>8781</v>
      </c>
      <c r="D2731" s="7" t="s">
        <v>22152</v>
      </c>
      <c r="E2731" s="7" t="s">
        <v>1137</v>
      </c>
      <c r="F2731" s="7" t="s">
        <v>1012</v>
      </c>
      <c r="G2731" s="7" t="s">
        <v>969</v>
      </c>
      <c r="H2731" s="7" t="s">
        <v>1018</v>
      </c>
      <c r="I2731" s="7" t="s">
        <v>971</v>
      </c>
      <c r="J2731" s="7">
        <v>400</v>
      </c>
      <c r="K2731" s="7" t="s">
        <v>972</v>
      </c>
      <c r="L2731" s="7" t="s">
        <v>8782</v>
      </c>
      <c r="M2731" s="7" t="s">
        <v>1013</v>
      </c>
      <c r="N2731" t="e">
        <f>VLOOKUP(#REF!,自助!D:F,3,FALSE)</f>
        <v>#REF!</v>
      </c>
    </row>
    <row r="2732" spans="1:14" hidden="1">
      <c r="A2732" s="33">
        <v>42910</v>
      </c>
      <c r="B2732" s="36">
        <v>0.52090277777777783</v>
      </c>
      <c r="C2732" s="7" t="s">
        <v>8783</v>
      </c>
      <c r="D2732" s="7" t="s">
        <v>22153</v>
      </c>
      <c r="E2732" s="7" t="s">
        <v>8784</v>
      </c>
      <c r="F2732" s="7" t="s">
        <v>1012</v>
      </c>
      <c r="G2732" s="7" t="s">
        <v>969</v>
      </c>
      <c r="H2732" s="7" t="s">
        <v>977</v>
      </c>
      <c r="I2732" s="7" t="s">
        <v>971</v>
      </c>
      <c r="J2732" s="7">
        <v>300</v>
      </c>
      <c r="K2732" s="7" t="s">
        <v>972</v>
      </c>
      <c r="L2732" s="7" t="s">
        <v>8785</v>
      </c>
      <c r="M2732" s="7" t="s">
        <v>1013</v>
      </c>
      <c r="N2732" t="e">
        <f>VLOOKUP(#REF!,自助!D:F,3,FALSE)</f>
        <v>#REF!</v>
      </c>
    </row>
    <row r="2733" spans="1:14" hidden="1">
      <c r="A2733" s="33">
        <v>42910</v>
      </c>
      <c r="B2733" s="36">
        <v>0.52226851851851852</v>
      </c>
      <c r="C2733" s="7" t="s">
        <v>8786</v>
      </c>
      <c r="D2733" s="7" t="s">
        <v>22154</v>
      </c>
      <c r="E2733" s="7" t="s">
        <v>8784</v>
      </c>
      <c r="F2733" s="7" t="s">
        <v>1012</v>
      </c>
      <c r="G2733" s="7" t="s">
        <v>969</v>
      </c>
      <c r="H2733" s="7" t="s">
        <v>977</v>
      </c>
      <c r="I2733" s="7" t="s">
        <v>971</v>
      </c>
      <c r="J2733" s="7">
        <v>800</v>
      </c>
      <c r="K2733" s="7" t="s">
        <v>972</v>
      </c>
      <c r="L2733" s="7" t="s">
        <v>8787</v>
      </c>
      <c r="M2733" s="7" t="s">
        <v>1013</v>
      </c>
      <c r="N2733" t="e">
        <f>VLOOKUP(#REF!,自助!D:F,3,FALSE)</f>
        <v>#REF!</v>
      </c>
    </row>
    <row r="2734" spans="1:14" hidden="1">
      <c r="A2734" s="33">
        <v>42910</v>
      </c>
      <c r="B2734" s="36">
        <v>0.45868055555555554</v>
      </c>
      <c r="C2734" s="7" t="s">
        <v>8788</v>
      </c>
      <c r="D2734" s="7" t="s">
        <v>22155</v>
      </c>
      <c r="E2734" s="7" t="s">
        <v>8789</v>
      </c>
      <c r="F2734" s="7" t="s">
        <v>1012</v>
      </c>
      <c r="G2734" s="7" t="s">
        <v>969</v>
      </c>
      <c r="H2734" s="7" t="s">
        <v>973</v>
      </c>
      <c r="I2734" s="7" t="s">
        <v>971</v>
      </c>
      <c r="J2734" s="7">
        <v>87</v>
      </c>
      <c r="K2734" s="7" t="s">
        <v>972</v>
      </c>
      <c r="L2734" s="7" t="s">
        <v>8790</v>
      </c>
      <c r="M2734" s="7" t="s">
        <v>1013</v>
      </c>
      <c r="N2734" t="e">
        <f>VLOOKUP(#REF!,自助!D:F,3,FALSE)</f>
        <v>#REF!</v>
      </c>
    </row>
    <row r="2735" spans="1:14" hidden="1">
      <c r="A2735" s="33">
        <v>42910</v>
      </c>
      <c r="B2735" s="36">
        <v>0.35046296296296298</v>
      </c>
      <c r="C2735" s="7" t="s">
        <v>8791</v>
      </c>
      <c r="D2735" s="7" t="s">
        <v>22156</v>
      </c>
      <c r="E2735" s="7" t="s">
        <v>8792</v>
      </c>
      <c r="F2735" s="7" t="s">
        <v>1012</v>
      </c>
      <c r="G2735" s="7" t="s">
        <v>969</v>
      </c>
      <c r="H2735" s="7" t="s">
        <v>970</v>
      </c>
      <c r="I2735" s="7" t="s">
        <v>971</v>
      </c>
      <c r="J2735" s="7">
        <v>500</v>
      </c>
      <c r="K2735" s="7" t="s">
        <v>972</v>
      </c>
      <c r="L2735" s="7" t="s">
        <v>8793</v>
      </c>
      <c r="M2735" s="7" t="s">
        <v>1013</v>
      </c>
      <c r="N2735" t="e">
        <f>VLOOKUP(#REF!,自助!D:F,3,FALSE)</f>
        <v>#REF!</v>
      </c>
    </row>
    <row r="2736" spans="1:14" hidden="1">
      <c r="A2736" s="33">
        <v>42910</v>
      </c>
      <c r="B2736" s="36">
        <v>0.41387731481481477</v>
      </c>
      <c r="C2736" s="7" t="s">
        <v>8794</v>
      </c>
      <c r="D2736" s="7" t="s">
        <v>22157</v>
      </c>
      <c r="E2736" s="7" t="s">
        <v>8795</v>
      </c>
      <c r="F2736" s="7" t="s">
        <v>1012</v>
      </c>
      <c r="G2736" s="7" t="s">
        <v>969</v>
      </c>
      <c r="H2736" s="7" t="s">
        <v>981</v>
      </c>
      <c r="I2736" s="7" t="s">
        <v>971</v>
      </c>
      <c r="J2736" s="7">
        <v>420</v>
      </c>
      <c r="K2736" s="7" t="s">
        <v>972</v>
      </c>
      <c r="L2736" s="7" t="s">
        <v>8796</v>
      </c>
      <c r="M2736" s="7" t="s">
        <v>1013</v>
      </c>
      <c r="N2736" t="e">
        <f>VLOOKUP(#REF!,自助!D:F,3,FALSE)</f>
        <v>#REF!</v>
      </c>
    </row>
    <row r="2737" spans="1:14" hidden="1">
      <c r="A2737" s="33">
        <v>42910</v>
      </c>
      <c r="B2737" s="36">
        <v>0.43425925925925929</v>
      </c>
      <c r="C2737" s="7" t="s">
        <v>8797</v>
      </c>
      <c r="D2737" s="7" t="s">
        <v>22158</v>
      </c>
      <c r="E2737" s="7" t="s">
        <v>8798</v>
      </c>
      <c r="F2737" s="7" t="s">
        <v>1012</v>
      </c>
      <c r="G2737" s="7" t="s">
        <v>969</v>
      </c>
      <c r="H2737" s="7" t="s">
        <v>980</v>
      </c>
      <c r="I2737" s="7" t="s">
        <v>971</v>
      </c>
      <c r="J2737" s="7">
        <v>100</v>
      </c>
      <c r="K2737" s="7" t="s">
        <v>972</v>
      </c>
      <c r="L2737" s="7" t="s">
        <v>8799</v>
      </c>
      <c r="M2737" s="7" t="s">
        <v>1013</v>
      </c>
      <c r="N2737" t="e">
        <f>VLOOKUP(#REF!,自助!D:F,3,FALSE)</f>
        <v>#REF!</v>
      </c>
    </row>
    <row r="2738" spans="1:14" hidden="1">
      <c r="A2738" s="33">
        <v>42910</v>
      </c>
      <c r="B2738" s="36">
        <v>0.52258101851851857</v>
      </c>
      <c r="C2738" s="7" t="s">
        <v>8800</v>
      </c>
      <c r="D2738" s="7" t="s">
        <v>22159</v>
      </c>
      <c r="E2738" s="7" t="s">
        <v>8798</v>
      </c>
      <c r="F2738" s="7" t="s">
        <v>1012</v>
      </c>
      <c r="G2738" s="7" t="s">
        <v>969</v>
      </c>
      <c r="H2738" s="7" t="s">
        <v>970</v>
      </c>
      <c r="I2738" s="7" t="s">
        <v>971</v>
      </c>
      <c r="J2738" s="7">
        <v>500</v>
      </c>
      <c r="K2738" s="7" t="s">
        <v>972</v>
      </c>
      <c r="L2738" s="7" t="s">
        <v>8801</v>
      </c>
      <c r="M2738" s="7" t="s">
        <v>1013</v>
      </c>
      <c r="N2738" t="e">
        <f>VLOOKUP(#REF!,自助!D:F,3,FALSE)</f>
        <v>#REF!</v>
      </c>
    </row>
    <row r="2739" spans="1:14" hidden="1">
      <c r="A2739" s="33">
        <v>42910</v>
      </c>
      <c r="B2739" s="36">
        <v>0.42049768518518515</v>
      </c>
      <c r="C2739" s="7" t="s">
        <v>8802</v>
      </c>
      <c r="D2739" s="7" t="s">
        <v>22160</v>
      </c>
      <c r="E2739" s="7" t="s">
        <v>8803</v>
      </c>
      <c r="F2739" s="7" t="s">
        <v>1012</v>
      </c>
      <c r="G2739" s="7" t="s">
        <v>969</v>
      </c>
      <c r="H2739" s="7" t="s">
        <v>970</v>
      </c>
      <c r="I2739" s="7" t="s">
        <v>971</v>
      </c>
      <c r="J2739" s="7">
        <v>350</v>
      </c>
      <c r="K2739" s="7" t="s">
        <v>972</v>
      </c>
      <c r="L2739" s="7" t="s">
        <v>8804</v>
      </c>
      <c r="M2739" s="7" t="s">
        <v>1013</v>
      </c>
      <c r="N2739" t="e">
        <f>VLOOKUP(#REF!,自助!D:F,3,FALSE)</f>
        <v>#REF!</v>
      </c>
    </row>
    <row r="2740" spans="1:14" hidden="1">
      <c r="A2740" s="33">
        <v>42910</v>
      </c>
      <c r="B2740" s="36">
        <v>0.37131944444444448</v>
      </c>
      <c r="C2740" s="7" t="s">
        <v>8805</v>
      </c>
      <c r="D2740" s="7" t="s">
        <v>22161</v>
      </c>
      <c r="E2740" s="7" t="s">
        <v>8806</v>
      </c>
      <c r="F2740" s="7" t="s">
        <v>1012</v>
      </c>
      <c r="G2740" s="7" t="s">
        <v>969</v>
      </c>
      <c r="H2740" s="7" t="s">
        <v>980</v>
      </c>
      <c r="I2740" s="7" t="s">
        <v>971</v>
      </c>
      <c r="J2740" s="7">
        <v>500</v>
      </c>
      <c r="K2740" s="7" t="s">
        <v>972</v>
      </c>
      <c r="L2740" s="7" t="s">
        <v>8807</v>
      </c>
      <c r="M2740" s="7" t="s">
        <v>1013</v>
      </c>
      <c r="N2740" t="e">
        <f>VLOOKUP(#REF!,自助!D:F,3,FALSE)</f>
        <v>#REF!</v>
      </c>
    </row>
    <row r="2741" spans="1:14" hidden="1">
      <c r="A2741" s="33">
        <v>42910</v>
      </c>
      <c r="B2741" s="36">
        <v>0.6419907407407407</v>
      </c>
      <c r="C2741" s="7" t="s">
        <v>8808</v>
      </c>
      <c r="D2741" s="7" t="s">
        <v>22162</v>
      </c>
      <c r="E2741" s="7" t="s">
        <v>8809</v>
      </c>
      <c r="F2741" s="7" t="s">
        <v>1012</v>
      </c>
      <c r="G2741" s="7" t="s">
        <v>969</v>
      </c>
      <c r="H2741" s="7" t="s">
        <v>970</v>
      </c>
      <c r="I2741" s="7" t="s">
        <v>971</v>
      </c>
      <c r="J2741" s="7">
        <v>150</v>
      </c>
      <c r="K2741" s="7" t="s">
        <v>972</v>
      </c>
      <c r="L2741" s="7" t="s">
        <v>8810</v>
      </c>
      <c r="M2741" s="7" t="s">
        <v>1013</v>
      </c>
      <c r="N2741" t="e">
        <f>VLOOKUP(#REF!,自助!D:F,3,FALSE)</f>
        <v>#REF!</v>
      </c>
    </row>
    <row r="2742" spans="1:14" hidden="1">
      <c r="A2742" s="33">
        <v>42910</v>
      </c>
      <c r="B2742" s="36">
        <v>0.63340277777777776</v>
      </c>
      <c r="C2742" s="7" t="s">
        <v>8811</v>
      </c>
      <c r="D2742" s="7" t="s">
        <v>22163</v>
      </c>
      <c r="E2742" s="7" t="s">
        <v>8809</v>
      </c>
      <c r="F2742" s="7" t="s">
        <v>1012</v>
      </c>
      <c r="G2742" s="7" t="s">
        <v>969</v>
      </c>
      <c r="H2742" s="7" t="s">
        <v>973</v>
      </c>
      <c r="I2742" s="7" t="s">
        <v>971</v>
      </c>
      <c r="J2742" s="7">
        <v>100</v>
      </c>
      <c r="K2742" s="7" t="s">
        <v>972</v>
      </c>
      <c r="L2742" s="7" t="s">
        <v>8812</v>
      </c>
      <c r="M2742" s="7" t="s">
        <v>1013</v>
      </c>
      <c r="N2742" t="e">
        <f>VLOOKUP(#REF!,自助!D:F,3,FALSE)</f>
        <v>#REF!</v>
      </c>
    </row>
    <row r="2743" spans="1:14" hidden="1">
      <c r="A2743" s="33">
        <v>42910</v>
      </c>
      <c r="B2743" s="36">
        <v>0.90809027777777773</v>
      </c>
      <c r="C2743" s="7" t="s">
        <v>8813</v>
      </c>
      <c r="D2743" s="7" t="s">
        <v>22164</v>
      </c>
      <c r="E2743" s="7" t="s">
        <v>8814</v>
      </c>
      <c r="F2743" s="7" t="s">
        <v>1012</v>
      </c>
      <c r="G2743" s="7" t="s">
        <v>969</v>
      </c>
      <c r="H2743" s="7" t="s">
        <v>970</v>
      </c>
      <c r="I2743" s="7" t="s">
        <v>971</v>
      </c>
      <c r="J2743" s="7">
        <v>10</v>
      </c>
      <c r="K2743" s="7" t="s">
        <v>972</v>
      </c>
      <c r="L2743" s="7" t="s">
        <v>8815</v>
      </c>
      <c r="M2743" s="7" t="s">
        <v>1013</v>
      </c>
      <c r="N2743" t="e">
        <f>VLOOKUP(#REF!,自助!D:F,3,FALSE)</f>
        <v>#REF!</v>
      </c>
    </row>
    <row r="2744" spans="1:14" hidden="1">
      <c r="A2744" s="33">
        <v>42910</v>
      </c>
      <c r="B2744" s="36">
        <v>0.34547453703703707</v>
      </c>
      <c r="C2744" s="7" t="s">
        <v>8816</v>
      </c>
      <c r="D2744" s="7" t="s">
        <v>22165</v>
      </c>
      <c r="E2744" s="7" t="s">
        <v>8817</v>
      </c>
      <c r="F2744" s="7" t="s">
        <v>1012</v>
      </c>
      <c r="G2744" s="7" t="s">
        <v>969</v>
      </c>
      <c r="H2744" s="7" t="s">
        <v>970</v>
      </c>
      <c r="I2744" s="7" t="s">
        <v>971</v>
      </c>
      <c r="J2744" s="7">
        <v>200</v>
      </c>
      <c r="K2744" s="7" t="s">
        <v>972</v>
      </c>
      <c r="L2744" s="7" t="s">
        <v>8818</v>
      </c>
      <c r="M2744" s="7" t="s">
        <v>1013</v>
      </c>
      <c r="N2744" t="e">
        <f>VLOOKUP(#REF!,自助!D:F,3,FALSE)</f>
        <v>#REF!</v>
      </c>
    </row>
    <row r="2745" spans="1:14" hidden="1">
      <c r="A2745" s="33">
        <v>42910</v>
      </c>
      <c r="B2745" s="36">
        <v>0.61993055555555554</v>
      </c>
      <c r="C2745" s="7" t="s">
        <v>8819</v>
      </c>
      <c r="D2745" s="7" t="s">
        <v>22166</v>
      </c>
      <c r="E2745" s="7" t="s">
        <v>8820</v>
      </c>
      <c r="F2745" s="7" t="s">
        <v>1012</v>
      </c>
      <c r="G2745" s="7" t="s">
        <v>969</v>
      </c>
      <c r="H2745" s="7" t="s">
        <v>980</v>
      </c>
      <c r="I2745" s="7" t="s">
        <v>971</v>
      </c>
      <c r="J2745" s="7">
        <v>83</v>
      </c>
      <c r="K2745" s="7" t="s">
        <v>972</v>
      </c>
      <c r="L2745" s="7" t="s">
        <v>8821</v>
      </c>
      <c r="M2745" s="7" t="s">
        <v>1013</v>
      </c>
      <c r="N2745" t="e">
        <f>VLOOKUP(#REF!,自助!D:F,3,FALSE)</f>
        <v>#REF!</v>
      </c>
    </row>
    <row r="2746" spans="1:14" hidden="1">
      <c r="A2746" s="33">
        <v>42910</v>
      </c>
      <c r="B2746" s="36">
        <v>0.3654513888888889</v>
      </c>
      <c r="C2746" s="7" t="s">
        <v>8822</v>
      </c>
      <c r="D2746" s="7" t="s">
        <v>22167</v>
      </c>
      <c r="E2746" s="7" t="s">
        <v>8823</v>
      </c>
      <c r="F2746" s="7" t="s">
        <v>1012</v>
      </c>
      <c r="G2746" s="7" t="s">
        <v>969</v>
      </c>
      <c r="H2746" s="7" t="s">
        <v>970</v>
      </c>
      <c r="I2746" s="7" t="s">
        <v>971</v>
      </c>
      <c r="J2746" s="7">
        <v>20</v>
      </c>
      <c r="K2746" s="7" t="s">
        <v>972</v>
      </c>
      <c r="L2746" s="7" t="s">
        <v>8824</v>
      </c>
      <c r="M2746" s="7" t="s">
        <v>1013</v>
      </c>
      <c r="N2746" t="e">
        <f>VLOOKUP(#REF!,自助!D:F,3,FALSE)</f>
        <v>#REF!</v>
      </c>
    </row>
    <row r="2747" spans="1:14" hidden="1">
      <c r="A2747" s="33">
        <v>42910</v>
      </c>
      <c r="B2747" s="36">
        <v>0.63097222222222216</v>
      </c>
      <c r="C2747" s="7" t="s">
        <v>8825</v>
      </c>
      <c r="D2747" s="7" t="s">
        <v>22168</v>
      </c>
      <c r="E2747" s="7" t="s">
        <v>8826</v>
      </c>
      <c r="F2747" s="7" t="s">
        <v>1012</v>
      </c>
      <c r="G2747" s="7" t="s">
        <v>969</v>
      </c>
      <c r="H2747" s="7" t="s">
        <v>970</v>
      </c>
      <c r="I2747" s="7" t="s">
        <v>971</v>
      </c>
      <c r="J2747" s="7">
        <v>100</v>
      </c>
      <c r="K2747" s="7" t="s">
        <v>972</v>
      </c>
      <c r="L2747" s="7" t="s">
        <v>8827</v>
      </c>
      <c r="M2747" s="7" t="s">
        <v>1013</v>
      </c>
      <c r="N2747" t="e">
        <f>VLOOKUP(#REF!,自助!D:F,3,FALSE)</f>
        <v>#REF!</v>
      </c>
    </row>
    <row r="2748" spans="1:14" hidden="1">
      <c r="A2748" s="33">
        <v>42910</v>
      </c>
      <c r="B2748" s="36">
        <v>0.62085648148148154</v>
      </c>
      <c r="C2748" s="7" t="s">
        <v>8828</v>
      </c>
      <c r="D2748" s="7" t="s">
        <v>22169</v>
      </c>
      <c r="E2748" s="7" t="s">
        <v>8829</v>
      </c>
      <c r="F2748" s="7" t="s">
        <v>1012</v>
      </c>
      <c r="G2748" s="7" t="s">
        <v>969</v>
      </c>
      <c r="H2748" s="7" t="s">
        <v>970</v>
      </c>
      <c r="I2748" s="7" t="s">
        <v>971</v>
      </c>
      <c r="J2748" s="7">
        <v>500</v>
      </c>
      <c r="K2748" s="7" t="s">
        <v>972</v>
      </c>
      <c r="L2748" s="7" t="s">
        <v>8830</v>
      </c>
      <c r="M2748" s="7" t="s">
        <v>1013</v>
      </c>
      <c r="N2748" t="e">
        <f>VLOOKUP(#REF!,自助!D:F,3,FALSE)</f>
        <v>#REF!</v>
      </c>
    </row>
    <row r="2749" spans="1:14" hidden="1">
      <c r="A2749" s="33">
        <v>42910</v>
      </c>
      <c r="B2749" s="36">
        <v>0.61236111111111113</v>
      </c>
      <c r="C2749" s="7" t="s">
        <v>8831</v>
      </c>
      <c r="D2749" s="7" t="s">
        <v>22170</v>
      </c>
      <c r="E2749" s="7" t="s">
        <v>8832</v>
      </c>
      <c r="F2749" s="7" t="s">
        <v>1012</v>
      </c>
      <c r="G2749" s="7" t="s">
        <v>969</v>
      </c>
      <c r="H2749" s="7" t="s">
        <v>1023</v>
      </c>
      <c r="I2749" s="7" t="s">
        <v>971</v>
      </c>
      <c r="J2749" s="7">
        <v>50</v>
      </c>
      <c r="K2749" s="7" t="s">
        <v>972</v>
      </c>
      <c r="L2749" s="7" t="s">
        <v>8833</v>
      </c>
      <c r="M2749" s="7" t="s">
        <v>1013</v>
      </c>
      <c r="N2749" t="e">
        <f>VLOOKUP(#REF!,自助!D:F,3,FALSE)</f>
        <v>#REF!</v>
      </c>
    </row>
    <row r="2750" spans="1:14" hidden="1">
      <c r="A2750" s="33">
        <v>42910</v>
      </c>
      <c r="B2750" s="36">
        <v>0.44179398148148147</v>
      </c>
      <c r="C2750" s="7" t="s">
        <v>8834</v>
      </c>
      <c r="D2750" s="7" t="s">
        <v>22171</v>
      </c>
      <c r="E2750" s="7" t="s">
        <v>8835</v>
      </c>
      <c r="F2750" s="7" t="s">
        <v>1012</v>
      </c>
      <c r="G2750" s="7" t="s">
        <v>969</v>
      </c>
      <c r="H2750" s="7" t="s">
        <v>970</v>
      </c>
      <c r="I2750" s="7" t="s">
        <v>971</v>
      </c>
      <c r="J2750" s="7">
        <v>50</v>
      </c>
      <c r="K2750" s="7" t="s">
        <v>972</v>
      </c>
      <c r="L2750" s="7" t="s">
        <v>8836</v>
      </c>
      <c r="M2750" s="7" t="s">
        <v>1013</v>
      </c>
      <c r="N2750" t="e">
        <f>VLOOKUP(#REF!,自助!D:F,3,FALSE)</f>
        <v>#REF!</v>
      </c>
    </row>
    <row r="2751" spans="1:14" hidden="1">
      <c r="A2751" s="33">
        <v>42910</v>
      </c>
      <c r="B2751" s="36">
        <v>0.44458333333333333</v>
      </c>
      <c r="C2751" s="7" t="s">
        <v>8837</v>
      </c>
      <c r="D2751" s="7" t="s">
        <v>22172</v>
      </c>
      <c r="E2751" s="7" t="s">
        <v>8838</v>
      </c>
      <c r="F2751" s="7" t="s">
        <v>1012</v>
      </c>
      <c r="G2751" s="7" t="s">
        <v>969</v>
      </c>
      <c r="H2751" s="7" t="s">
        <v>970</v>
      </c>
      <c r="I2751" s="7" t="s">
        <v>971</v>
      </c>
      <c r="J2751" s="7">
        <v>20</v>
      </c>
      <c r="K2751" s="7" t="s">
        <v>972</v>
      </c>
      <c r="L2751" s="7" t="s">
        <v>8839</v>
      </c>
      <c r="M2751" s="7" t="s">
        <v>1013</v>
      </c>
      <c r="N2751" t="e">
        <f>VLOOKUP(#REF!,自助!D:F,3,FALSE)</f>
        <v>#REF!</v>
      </c>
    </row>
    <row r="2752" spans="1:14" hidden="1">
      <c r="A2752" s="33">
        <v>42910</v>
      </c>
      <c r="B2752" s="36">
        <v>0.45807870370370374</v>
      </c>
      <c r="C2752" s="7" t="s">
        <v>8840</v>
      </c>
      <c r="D2752" s="7" t="s">
        <v>22173</v>
      </c>
      <c r="E2752" s="7" t="s">
        <v>8838</v>
      </c>
      <c r="F2752" s="7" t="s">
        <v>1012</v>
      </c>
      <c r="G2752" s="7" t="s">
        <v>969</v>
      </c>
      <c r="H2752" s="7" t="s">
        <v>970</v>
      </c>
      <c r="I2752" s="7" t="s">
        <v>971</v>
      </c>
      <c r="J2752" s="7">
        <v>500</v>
      </c>
      <c r="K2752" s="7" t="s">
        <v>972</v>
      </c>
      <c r="L2752" s="7" t="s">
        <v>8841</v>
      </c>
      <c r="M2752" s="7" t="s">
        <v>1013</v>
      </c>
      <c r="N2752" t="e">
        <f>VLOOKUP(#REF!,自助!D:F,3,FALSE)</f>
        <v>#REF!</v>
      </c>
    </row>
    <row r="2753" spans="1:14" hidden="1">
      <c r="A2753" s="33">
        <v>42910</v>
      </c>
      <c r="B2753" s="36">
        <v>0.45848379629629626</v>
      </c>
      <c r="C2753" s="7" t="s">
        <v>8842</v>
      </c>
      <c r="D2753" s="7" t="s">
        <v>22174</v>
      </c>
      <c r="E2753" s="7" t="s">
        <v>8838</v>
      </c>
      <c r="F2753" s="7" t="s">
        <v>1012</v>
      </c>
      <c r="G2753" s="7" t="s">
        <v>969</v>
      </c>
      <c r="H2753" s="7" t="s">
        <v>970</v>
      </c>
      <c r="I2753" s="7" t="s">
        <v>971</v>
      </c>
      <c r="J2753" s="7">
        <v>50</v>
      </c>
      <c r="K2753" s="7" t="s">
        <v>972</v>
      </c>
      <c r="L2753" s="7" t="s">
        <v>8843</v>
      </c>
      <c r="M2753" s="7" t="s">
        <v>1013</v>
      </c>
      <c r="N2753" t="e">
        <f>VLOOKUP(#REF!,自助!D:F,3,FALSE)</f>
        <v>#REF!</v>
      </c>
    </row>
    <row r="2754" spans="1:14" hidden="1">
      <c r="A2754" s="33">
        <v>42910</v>
      </c>
      <c r="B2754" s="36">
        <v>0.45844907407407409</v>
      </c>
      <c r="C2754" s="7" t="s">
        <v>8844</v>
      </c>
      <c r="D2754" s="7" t="s">
        <v>22175</v>
      </c>
      <c r="E2754" s="7" t="s">
        <v>8845</v>
      </c>
      <c r="F2754" s="7" t="s">
        <v>1012</v>
      </c>
      <c r="G2754" s="7" t="s">
        <v>969</v>
      </c>
      <c r="H2754" s="7" t="s">
        <v>970</v>
      </c>
      <c r="I2754" s="7" t="s">
        <v>971</v>
      </c>
      <c r="J2754" s="7">
        <v>1000</v>
      </c>
      <c r="K2754" s="7" t="s">
        <v>972</v>
      </c>
      <c r="L2754" s="7" t="s">
        <v>8846</v>
      </c>
      <c r="M2754" s="7" t="s">
        <v>1013</v>
      </c>
      <c r="N2754" t="e">
        <f>VLOOKUP(#REF!,自助!D:F,3,FALSE)</f>
        <v>#REF!</v>
      </c>
    </row>
    <row r="2755" spans="1:14" hidden="1">
      <c r="A2755" s="33">
        <v>42910</v>
      </c>
      <c r="B2755" s="36">
        <v>0.68582175925925926</v>
      </c>
      <c r="C2755" s="7" t="s">
        <v>8847</v>
      </c>
      <c r="D2755" s="7" t="s">
        <v>22176</v>
      </c>
      <c r="E2755" s="7" t="s">
        <v>8848</v>
      </c>
      <c r="F2755" s="7" t="s">
        <v>1012</v>
      </c>
      <c r="G2755" s="7" t="s">
        <v>969</v>
      </c>
      <c r="H2755" s="7" t="s">
        <v>980</v>
      </c>
      <c r="I2755" s="7" t="s">
        <v>971</v>
      </c>
      <c r="J2755" s="7">
        <v>20</v>
      </c>
      <c r="K2755" s="7" t="s">
        <v>972</v>
      </c>
      <c r="L2755" s="7" t="s">
        <v>8849</v>
      </c>
      <c r="M2755" s="7" t="s">
        <v>1013</v>
      </c>
      <c r="N2755" t="e">
        <f>VLOOKUP(#REF!,自助!D:F,3,FALSE)</f>
        <v>#REF!</v>
      </c>
    </row>
    <row r="2756" spans="1:14" hidden="1">
      <c r="A2756" s="33">
        <v>42910</v>
      </c>
      <c r="B2756" s="36">
        <v>0.68145833333333339</v>
      </c>
      <c r="C2756" s="7" t="s">
        <v>8850</v>
      </c>
      <c r="D2756" s="7" t="s">
        <v>22177</v>
      </c>
      <c r="E2756" s="7" t="s">
        <v>8851</v>
      </c>
      <c r="F2756" s="7" t="s">
        <v>1012</v>
      </c>
      <c r="G2756" s="7" t="s">
        <v>969</v>
      </c>
      <c r="H2756" s="7" t="s">
        <v>975</v>
      </c>
      <c r="I2756" s="7" t="s">
        <v>971</v>
      </c>
      <c r="J2756" s="7">
        <v>20</v>
      </c>
      <c r="K2756" s="7" t="s">
        <v>972</v>
      </c>
      <c r="L2756" s="7" t="s">
        <v>8852</v>
      </c>
      <c r="M2756" s="7" t="s">
        <v>1013</v>
      </c>
      <c r="N2756" t="e">
        <f>VLOOKUP(#REF!,自助!D:F,3,FALSE)</f>
        <v>#REF!</v>
      </c>
    </row>
    <row r="2757" spans="1:14" hidden="1">
      <c r="A2757" s="33">
        <v>42910</v>
      </c>
      <c r="B2757" s="36">
        <v>0.69634259259259268</v>
      </c>
      <c r="C2757" s="7" t="s">
        <v>8853</v>
      </c>
      <c r="D2757" s="7" t="s">
        <v>22178</v>
      </c>
      <c r="E2757" s="7" t="s">
        <v>8854</v>
      </c>
      <c r="F2757" s="7" t="s">
        <v>1012</v>
      </c>
      <c r="G2757" s="7" t="s">
        <v>969</v>
      </c>
      <c r="H2757" s="7" t="s">
        <v>970</v>
      </c>
      <c r="I2757" s="7" t="s">
        <v>971</v>
      </c>
      <c r="J2757" s="7">
        <v>20</v>
      </c>
      <c r="K2757" s="7" t="s">
        <v>972</v>
      </c>
      <c r="L2757" s="7" t="s">
        <v>8855</v>
      </c>
      <c r="M2757" s="7" t="s">
        <v>1013</v>
      </c>
      <c r="N2757" t="e">
        <f>VLOOKUP(#REF!,自助!D:F,3,FALSE)</f>
        <v>#REF!</v>
      </c>
    </row>
    <row r="2758" spans="1:14" hidden="1">
      <c r="A2758" s="33">
        <v>42910</v>
      </c>
      <c r="B2758" s="36">
        <v>0.71540509259259266</v>
      </c>
      <c r="C2758" s="7" t="s">
        <v>8856</v>
      </c>
      <c r="D2758" s="7" t="s">
        <v>22179</v>
      </c>
      <c r="E2758" s="7" t="s">
        <v>8857</v>
      </c>
      <c r="F2758" s="7" t="s">
        <v>1012</v>
      </c>
      <c r="G2758" s="7" t="s">
        <v>969</v>
      </c>
      <c r="H2758" s="7" t="s">
        <v>970</v>
      </c>
      <c r="I2758" s="7" t="s">
        <v>971</v>
      </c>
      <c r="J2758" s="7">
        <v>100</v>
      </c>
      <c r="K2758" s="7" t="s">
        <v>972</v>
      </c>
      <c r="L2758" s="7" t="s">
        <v>8858</v>
      </c>
      <c r="M2758" s="7" t="s">
        <v>1013</v>
      </c>
      <c r="N2758" t="e">
        <f>VLOOKUP(#REF!,自助!D:F,3,FALSE)</f>
        <v>#REF!</v>
      </c>
    </row>
    <row r="2759" spans="1:14" hidden="1">
      <c r="A2759" s="33">
        <v>42910</v>
      </c>
      <c r="B2759" s="36">
        <v>0.43028935185185185</v>
      </c>
      <c r="C2759" s="7" t="s">
        <v>8859</v>
      </c>
      <c r="D2759" s="7" t="s">
        <v>22180</v>
      </c>
      <c r="E2759" s="7" t="s">
        <v>8860</v>
      </c>
      <c r="F2759" s="7" t="s">
        <v>1012</v>
      </c>
      <c r="G2759" s="7" t="s">
        <v>969</v>
      </c>
      <c r="H2759" s="7" t="s">
        <v>973</v>
      </c>
      <c r="I2759" s="7" t="s">
        <v>971</v>
      </c>
      <c r="J2759" s="7">
        <v>200</v>
      </c>
      <c r="K2759" s="7" t="s">
        <v>972</v>
      </c>
      <c r="L2759" s="7" t="s">
        <v>8861</v>
      </c>
      <c r="M2759" s="7" t="s">
        <v>1013</v>
      </c>
      <c r="N2759" t="e">
        <f>VLOOKUP(#REF!,自助!D:F,3,FALSE)</f>
        <v>#REF!</v>
      </c>
    </row>
    <row r="2760" spans="1:14" hidden="1">
      <c r="A2760" s="33">
        <v>42910</v>
      </c>
      <c r="B2760" s="36">
        <v>0.42450231481481482</v>
      </c>
      <c r="C2760" s="7" t="s">
        <v>8862</v>
      </c>
      <c r="D2760" s="7" t="s">
        <v>22181</v>
      </c>
      <c r="E2760" s="7" t="s">
        <v>8860</v>
      </c>
      <c r="F2760" s="7" t="s">
        <v>1012</v>
      </c>
      <c r="G2760" s="7" t="s">
        <v>969</v>
      </c>
      <c r="H2760" s="7" t="s">
        <v>973</v>
      </c>
      <c r="I2760" s="7" t="s">
        <v>971</v>
      </c>
      <c r="J2760" s="7">
        <v>20</v>
      </c>
      <c r="K2760" s="7" t="s">
        <v>972</v>
      </c>
      <c r="L2760" s="7" t="s">
        <v>8863</v>
      </c>
      <c r="M2760" s="7" t="s">
        <v>1013</v>
      </c>
      <c r="N2760" t="e">
        <f>VLOOKUP(#REF!,自助!D:F,3,FALSE)</f>
        <v>#REF!</v>
      </c>
    </row>
    <row r="2761" spans="1:14" hidden="1">
      <c r="A2761" s="33">
        <v>42910</v>
      </c>
      <c r="B2761" s="36">
        <v>0.46098379629629632</v>
      </c>
      <c r="C2761" s="7" t="s">
        <v>8864</v>
      </c>
      <c r="D2761" s="7" t="s">
        <v>22182</v>
      </c>
      <c r="E2761" s="7" t="s">
        <v>8860</v>
      </c>
      <c r="F2761" s="7" t="s">
        <v>1012</v>
      </c>
      <c r="G2761" s="7" t="s">
        <v>969</v>
      </c>
      <c r="H2761" s="7" t="s">
        <v>973</v>
      </c>
      <c r="I2761" s="7" t="s">
        <v>971</v>
      </c>
      <c r="J2761" s="7">
        <v>478</v>
      </c>
      <c r="K2761" s="7" t="s">
        <v>972</v>
      </c>
      <c r="L2761" s="7" t="s">
        <v>8865</v>
      </c>
      <c r="M2761" s="7" t="s">
        <v>1013</v>
      </c>
      <c r="N2761" t="e">
        <f>VLOOKUP(#REF!,自助!D:F,3,FALSE)</f>
        <v>#REF!</v>
      </c>
    </row>
    <row r="2762" spans="1:14" hidden="1">
      <c r="A2762" s="33">
        <v>42910</v>
      </c>
      <c r="B2762" s="36">
        <v>0.49365740740740738</v>
      </c>
      <c r="C2762" s="7" t="s">
        <v>8866</v>
      </c>
      <c r="D2762" s="7" t="s">
        <v>22183</v>
      </c>
      <c r="E2762" s="7" t="s">
        <v>8867</v>
      </c>
      <c r="F2762" s="7" t="s">
        <v>1012</v>
      </c>
      <c r="G2762" s="7" t="s">
        <v>969</v>
      </c>
      <c r="H2762" s="7" t="s">
        <v>970</v>
      </c>
      <c r="I2762" s="7" t="s">
        <v>971</v>
      </c>
      <c r="J2762" s="7">
        <v>120</v>
      </c>
      <c r="K2762" s="7" t="s">
        <v>972</v>
      </c>
      <c r="L2762" s="7" t="s">
        <v>8868</v>
      </c>
      <c r="M2762" s="7" t="s">
        <v>1013</v>
      </c>
      <c r="N2762" t="e">
        <f>VLOOKUP(#REF!,自助!D:F,3,FALSE)</f>
        <v>#REF!</v>
      </c>
    </row>
    <row r="2763" spans="1:14" hidden="1">
      <c r="A2763" s="33">
        <v>42910</v>
      </c>
      <c r="B2763" s="36">
        <v>0.51211805555555556</v>
      </c>
      <c r="C2763" s="7" t="s">
        <v>8869</v>
      </c>
      <c r="D2763" s="7" t="s">
        <v>22184</v>
      </c>
      <c r="E2763" s="7" t="s">
        <v>8867</v>
      </c>
      <c r="F2763" s="7" t="s">
        <v>1012</v>
      </c>
      <c r="G2763" s="7" t="s">
        <v>969</v>
      </c>
      <c r="H2763" s="7" t="s">
        <v>970</v>
      </c>
      <c r="I2763" s="7" t="s">
        <v>971</v>
      </c>
      <c r="J2763" s="7">
        <v>100</v>
      </c>
      <c r="K2763" s="7" t="s">
        <v>972</v>
      </c>
      <c r="L2763" s="7" t="s">
        <v>8870</v>
      </c>
      <c r="M2763" s="7" t="s">
        <v>1013</v>
      </c>
      <c r="N2763" t="e">
        <f>VLOOKUP(#REF!,自助!D:F,3,FALSE)</f>
        <v>#REF!</v>
      </c>
    </row>
    <row r="2764" spans="1:14" hidden="1">
      <c r="A2764" s="33">
        <v>42910</v>
      </c>
      <c r="B2764" s="36">
        <v>0.38743055555555556</v>
      </c>
      <c r="C2764" s="7" t="s">
        <v>8871</v>
      </c>
      <c r="D2764" s="7" t="s">
        <v>22185</v>
      </c>
      <c r="E2764" s="7" t="s">
        <v>8872</v>
      </c>
      <c r="F2764" s="7" t="s">
        <v>1012</v>
      </c>
      <c r="G2764" s="7" t="s">
        <v>969</v>
      </c>
      <c r="H2764" s="7" t="s">
        <v>999</v>
      </c>
      <c r="I2764" s="7" t="s">
        <v>971</v>
      </c>
      <c r="J2764" s="7">
        <v>20</v>
      </c>
      <c r="K2764" s="7" t="s">
        <v>972</v>
      </c>
      <c r="L2764" s="7" t="s">
        <v>8873</v>
      </c>
      <c r="M2764" s="7" t="s">
        <v>1013</v>
      </c>
      <c r="N2764" t="e">
        <f>VLOOKUP(#REF!,自助!D:F,3,FALSE)</f>
        <v>#REF!</v>
      </c>
    </row>
    <row r="2765" spans="1:14" hidden="1">
      <c r="A2765" s="33">
        <v>42910</v>
      </c>
      <c r="B2765" s="36">
        <v>0.346712962962963</v>
      </c>
      <c r="C2765" s="7" t="s">
        <v>8874</v>
      </c>
      <c r="D2765" s="7" t="s">
        <v>22186</v>
      </c>
      <c r="E2765" s="7" t="s">
        <v>8875</v>
      </c>
      <c r="F2765" s="7" t="s">
        <v>1012</v>
      </c>
      <c r="G2765" s="7" t="s">
        <v>969</v>
      </c>
      <c r="H2765" s="7" t="s">
        <v>980</v>
      </c>
      <c r="I2765" s="7" t="s">
        <v>971</v>
      </c>
      <c r="J2765" s="7">
        <v>1000</v>
      </c>
      <c r="K2765" s="7" t="s">
        <v>972</v>
      </c>
      <c r="L2765" s="7" t="s">
        <v>8876</v>
      </c>
      <c r="M2765" s="7" t="s">
        <v>1013</v>
      </c>
      <c r="N2765" t="e">
        <f>VLOOKUP(#REF!,自助!D:F,3,FALSE)</f>
        <v>#REF!</v>
      </c>
    </row>
    <row r="2766" spans="1:14" hidden="1">
      <c r="A2766" s="33">
        <v>42910</v>
      </c>
      <c r="B2766" s="36">
        <v>0.82962962962962961</v>
      </c>
      <c r="C2766" s="7" t="s">
        <v>8877</v>
      </c>
      <c r="D2766" s="7" t="s">
        <v>22187</v>
      </c>
      <c r="E2766" s="7" t="s">
        <v>1069</v>
      </c>
      <c r="F2766" s="7" t="s">
        <v>1012</v>
      </c>
      <c r="G2766" s="7" t="s">
        <v>969</v>
      </c>
      <c r="H2766" s="7" t="s">
        <v>981</v>
      </c>
      <c r="I2766" s="7" t="s">
        <v>971</v>
      </c>
      <c r="J2766" s="7">
        <v>500</v>
      </c>
      <c r="K2766" s="7" t="s">
        <v>972</v>
      </c>
      <c r="L2766" s="7" t="s">
        <v>1164</v>
      </c>
      <c r="M2766" s="7" t="s">
        <v>1013</v>
      </c>
      <c r="N2766" t="e">
        <f>VLOOKUP(#REF!,自助!D:F,3,FALSE)</f>
        <v>#REF!</v>
      </c>
    </row>
    <row r="2767" spans="1:14" hidden="1">
      <c r="A2767" s="33">
        <v>42910</v>
      </c>
      <c r="B2767" s="36">
        <v>0.83151620370370372</v>
      </c>
      <c r="C2767" s="7" t="s">
        <v>8878</v>
      </c>
      <c r="D2767" s="7" t="s">
        <v>22188</v>
      </c>
      <c r="E2767" s="7" t="s">
        <v>1069</v>
      </c>
      <c r="F2767" s="7" t="s">
        <v>1012</v>
      </c>
      <c r="G2767" s="7" t="s">
        <v>969</v>
      </c>
      <c r="H2767" s="7" t="s">
        <v>981</v>
      </c>
      <c r="I2767" s="7" t="s">
        <v>971</v>
      </c>
      <c r="J2767" s="7">
        <v>5504</v>
      </c>
      <c r="K2767" s="7" t="s">
        <v>972</v>
      </c>
      <c r="L2767" s="7" t="s">
        <v>8879</v>
      </c>
      <c r="M2767" s="7" t="s">
        <v>1013</v>
      </c>
      <c r="N2767" t="e">
        <f>VLOOKUP(#REF!,自助!D:F,3,FALSE)</f>
        <v>#REF!</v>
      </c>
    </row>
    <row r="2768" spans="1:14" hidden="1">
      <c r="A2768" s="33">
        <v>42910</v>
      </c>
      <c r="B2768" s="36">
        <v>0.48200231481481487</v>
      </c>
      <c r="C2768" s="7" t="s">
        <v>8880</v>
      </c>
      <c r="D2768" s="7" t="s">
        <v>22189</v>
      </c>
      <c r="E2768" s="7" t="s">
        <v>6963</v>
      </c>
      <c r="F2768" s="7" t="s">
        <v>1012</v>
      </c>
      <c r="G2768" s="7" t="s">
        <v>969</v>
      </c>
      <c r="H2768" s="7" t="s">
        <v>973</v>
      </c>
      <c r="I2768" s="7" t="s">
        <v>971</v>
      </c>
      <c r="J2768" s="7">
        <v>1000</v>
      </c>
      <c r="K2768" s="7" t="s">
        <v>972</v>
      </c>
      <c r="L2768" s="7" t="s">
        <v>8881</v>
      </c>
      <c r="M2768" s="7" t="s">
        <v>1013</v>
      </c>
      <c r="N2768" t="e">
        <f>VLOOKUP(#REF!,自助!D:F,3,FALSE)</f>
        <v>#REF!</v>
      </c>
    </row>
    <row r="2769" spans="1:14" hidden="1">
      <c r="A2769" s="33">
        <v>42910</v>
      </c>
      <c r="B2769" s="36">
        <v>0.32162037037037039</v>
      </c>
      <c r="C2769" s="7" t="s">
        <v>8882</v>
      </c>
      <c r="D2769" s="7" t="s">
        <v>22190</v>
      </c>
      <c r="E2769" s="7" t="s">
        <v>8883</v>
      </c>
      <c r="F2769" s="7" t="s">
        <v>1012</v>
      </c>
      <c r="G2769" s="7" t="s">
        <v>969</v>
      </c>
      <c r="H2769" s="7" t="s">
        <v>970</v>
      </c>
      <c r="I2769" s="7" t="s">
        <v>971</v>
      </c>
      <c r="J2769" s="7">
        <v>30</v>
      </c>
      <c r="K2769" s="7" t="s">
        <v>972</v>
      </c>
      <c r="L2769" s="7" t="s">
        <v>8884</v>
      </c>
      <c r="M2769" s="7" t="s">
        <v>1013</v>
      </c>
      <c r="N2769" t="e">
        <f>VLOOKUP(#REF!,自助!D:F,3,FALSE)</f>
        <v>#REF!</v>
      </c>
    </row>
    <row r="2770" spans="1:14" hidden="1">
      <c r="A2770" s="33">
        <v>42910</v>
      </c>
      <c r="B2770" s="36">
        <v>0.3550462962962963</v>
      </c>
      <c r="C2770" s="7" t="s">
        <v>8885</v>
      </c>
      <c r="D2770" s="7" t="s">
        <v>22191</v>
      </c>
      <c r="E2770" s="7" t="s">
        <v>8883</v>
      </c>
      <c r="F2770" s="7" t="s">
        <v>1012</v>
      </c>
      <c r="G2770" s="7" t="s">
        <v>969</v>
      </c>
      <c r="H2770" s="7" t="s">
        <v>970</v>
      </c>
      <c r="I2770" s="7" t="s">
        <v>971</v>
      </c>
      <c r="J2770" s="7">
        <v>20</v>
      </c>
      <c r="K2770" s="7" t="s">
        <v>972</v>
      </c>
      <c r="L2770" s="7" t="s">
        <v>8886</v>
      </c>
      <c r="M2770" s="7" t="s">
        <v>1013</v>
      </c>
      <c r="N2770" t="e">
        <f>VLOOKUP(#REF!,自助!D:F,3,FALSE)</f>
        <v>#REF!</v>
      </c>
    </row>
    <row r="2771" spans="1:14" hidden="1">
      <c r="A2771" s="33">
        <v>42910</v>
      </c>
      <c r="B2771" s="36">
        <v>0.36083333333333334</v>
      </c>
      <c r="C2771" s="7" t="s">
        <v>8887</v>
      </c>
      <c r="D2771" s="7" t="s">
        <v>22192</v>
      </c>
      <c r="E2771" s="7" t="s">
        <v>8883</v>
      </c>
      <c r="F2771" s="7" t="s">
        <v>1012</v>
      </c>
      <c r="G2771" s="7" t="s">
        <v>969</v>
      </c>
      <c r="H2771" s="7" t="s">
        <v>973</v>
      </c>
      <c r="I2771" s="7" t="s">
        <v>971</v>
      </c>
      <c r="J2771" s="7">
        <v>100</v>
      </c>
      <c r="K2771" s="7" t="s">
        <v>972</v>
      </c>
      <c r="L2771" s="7" t="s">
        <v>8888</v>
      </c>
      <c r="M2771" s="7" t="s">
        <v>1013</v>
      </c>
      <c r="N2771" t="e">
        <f>VLOOKUP(#REF!,自助!D:F,3,FALSE)</f>
        <v>#REF!</v>
      </c>
    </row>
    <row r="2772" spans="1:14" hidden="1">
      <c r="A2772" s="33">
        <v>42910</v>
      </c>
      <c r="B2772" s="36">
        <v>0.68899305555555557</v>
      </c>
      <c r="C2772" s="7" t="s">
        <v>8889</v>
      </c>
      <c r="D2772" s="7" t="s">
        <v>22193</v>
      </c>
      <c r="E2772" s="7" t="s">
        <v>8890</v>
      </c>
      <c r="F2772" s="7" t="s">
        <v>1012</v>
      </c>
      <c r="G2772" s="7" t="s">
        <v>969</v>
      </c>
      <c r="H2772" s="7" t="s">
        <v>973</v>
      </c>
      <c r="I2772" s="7" t="s">
        <v>971</v>
      </c>
      <c r="J2772" s="7">
        <v>10</v>
      </c>
      <c r="K2772" s="7" t="s">
        <v>972</v>
      </c>
      <c r="L2772" s="7" t="s">
        <v>8891</v>
      </c>
      <c r="M2772" s="7" t="s">
        <v>1013</v>
      </c>
      <c r="N2772" t="e">
        <f>VLOOKUP(#REF!,自助!D:F,3,FALSE)</f>
        <v>#REF!</v>
      </c>
    </row>
    <row r="2773" spans="1:14" hidden="1">
      <c r="A2773" s="33">
        <v>42910</v>
      </c>
      <c r="B2773" s="36">
        <v>0.69589120370370372</v>
      </c>
      <c r="C2773" s="7" t="s">
        <v>8892</v>
      </c>
      <c r="D2773" s="7" t="s">
        <v>22194</v>
      </c>
      <c r="E2773" s="7" t="s">
        <v>8890</v>
      </c>
      <c r="F2773" s="7" t="s">
        <v>1012</v>
      </c>
      <c r="G2773" s="7" t="s">
        <v>969</v>
      </c>
      <c r="H2773" s="7" t="s">
        <v>973</v>
      </c>
      <c r="I2773" s="7" t="s">
        <v>971</v>
      </c>
      <c r="J2773" s="7">
        <v>35</v>
      </c>
      <c r="K2773" s="7" t="s">
        <v>972</v>
      </c>
      <c r="L2773" s="7" t="s">
        <v>8893</v>
      </c>
      <c r="M2773" s="7" t="s">
        <v>1013</v>
      </c>
      <c r="N2773" t="e">
        <f>VLOOKUP(#REF!,自助!D:F,3,FALSE)</f>
        <v>#REF!</v>
      </c>
    </row>
    <row r="2774" spans="1:14" hidden="1">
      <c r="A2774" s="33">
        <v>42910</v>
      </c>
      <c r="B2774" s="36">
        <v>0.89133101851851848</v>
      </c>
      <c r="C2774" s="7" t="s">
        <v>8894</v>
      </c>
      <c r="D2774" s="7" t="s">
        <v>22195</v>
      </c>
      <c r="E2774" s="7" t="s">
        <v>8895</v>
      </c>
      <c r="F2774" s="7" t="s">
        <v>1012</v>
      </c>
      <c r="G2774" s="7" t="s">
        <v>969</v>
      </c>
      <c r="H2774" s="7" t="s">
        <v>970</v>
      </c>
      <c r="I2774" s="7" t="s">
        <v>971</v>
      </c>
      <c r="J2774" s="7">
        <v>300</v>
      </c>
      <c r="K2774" s="7" t="s">
        <v>972</v>
      </c>
      <c r="L2774" s="7" t="s">
        <v>8896</v>
      </c>
      <c r="M2774" s="7" t="s">
        <v>1013</v>
      </c>
      <c r="N2774" t="e">
        <f>VLOOKUP(#REF!,自助!D:F,3,FALSE)</f>
        <v>#REF!</v>
      </c>
    </row>
    <row r="2775" spans="1:14" hidden="1">
      <c r="A2775" s="33">
        <v>42910</v>
      </c>
      <c r="B2775" s="36">
        <v>0.66192129629629626</v>
      </c>
      <c r="C2775" s="7" t="s">
        <v>8897</v>
      </c>
      <c r="D2775" s="7" t="s">
        <v>22196</v>
      </c>
      <c r="E2775" s="7" t="s">
        <v>8898</v>
      </c>
      <c r="F2775" s="7" t="s">
        <v>1012</v>
      </c>
      <c r="G2775" s="7" t="s">
        <v>969</v>
      </c>
      <c r="H2775" s="7" t="s">
        <v>984</v>
      </c>
      <c r="I2775" s="7" t="s">
        <v>971</v>
      </c>
      <c r="J2775" s="7">
        <v>700</v>
      </c>
      <c r="K2775" s="7" t="s">
        <v>972</v>
      </c>
      <c r="L2775" s="7" t="s">
        <v>8899</v>
      </c>
      <c r="M2775" s="7" t="s">
        <v>1013</v>
      </c>
      <c r="N2775" t="e">
        <f>VLOOKUP(#REF!,自助!D:F,3,FALSE)</f>
        <v>#REF!</v>
      </c>
    </row>
    <row r="2776" spans="1:14" hidden="1">
      <c r="A2776" s="33">
        <v>42910</v>
      </c>
      <c r="B2776" s="36">
        <v>0.63993055555555556</v>
      </c>
      <c r="C2776" s="7" t="s">
        <v>8900</v>
      </c>
      <c r="D2776" s="7" t="s">
        <v>22197</v>
      </c>
      <c r="E2776" s="7" t="s">
        <v>8901</v>
      </c>
      <c r="F2776" s="7" t="s">
        <v>1012</v>
      </c>
      <c r="G2776" s="7" t="s">
        <v>969</v>
      </c>
      <c r="H2776" s="7" t="s">
        <v>970</v>
      </c>
      <c r="I2776" s="7" t="s">
        <v>971</v>
      </c>
      <c r="J2776" s="7">
        <v>100</v>
      </c>
      <c r="K2776" s="7" t="s">
        <v>972</v>
      </c>
      <c r="L2776" s="7" t="s">
        <v>8902</v>
      </c>
      <c r="M2776" s="7" t="s">
        <v>1013</v>
      </c>
      <c r="N2776" t="e">
        <f>VLOOKUP(#REF!,自助!D:F,3,FALSE)</f>
        <v>#REF!</v>
      </c>
    </row>
    <row r="2777" spans="1:14" hidden="1">
      <c r="A2777" s="33">
        <v>42910</v>
      </c>
      <c r="B2777" s="36">
        <v>0.48575231481481485</v>
      </c>
      <c r="C2777" s="7" t="s">
        <v>8903</v>
      </c>
      <c r="D2777" s="7" t="s">
        <v>22198</v>
      </c>
      <c r="E2777" s="7" t="s">
        <v>1235</v>
      </c>
      <c r="F2777" s="7" t="s">
        <v>1012</v>
      </c>
      <c r="G2777" s="7" t="s">
        <v>969</v>
      </c>
      <c r="H2777" s="7" t="s">
        <v>974</v>
      </c>
      <c r="I2777" s="7" t="s">
        <v>971</v>
      </c>
      <c r="J2777" s="7">
        <v>100</v>
      </c>
      <c r="K2777" s="7" t="s">
        <v>972</v>
      </c>
      <c r="L2777" s="7" t="s">
        <v>1125</v>
      </c>
      <c r="M2777" s="7" t="s">
        <v>1013</v>
      </c>
      <c r="N2777" t="e">
        <f>VLOOKUP(#REF!,自助!D:F,3,FALSE)</f>
        <v>#REF!</v>
      </c>
    </row>
    <row r="2778" spans="1:14" hidden="1">
      <c r="A2778" s="33">
        <v>42910</v>
      </c>
      <c r="B2778" s="36">
        <v>0.59766203703703702</v>
      </c>
      <c r="C2778" s="7" t="s">
        <v>8904</v>
      </c>
      <c r="D2778" s="7" t="s">
        <v>22199</v>
      </c>
      <c r="E2778" s="7" t="s">
        <v>8905</v>
      </c>
      <c r="F2778" s="7" t="s">
        <v>1012</v>
      </c>
      <c r="G2778" s="7" t="s">
        <v>969</v>
      </c>
      <c r="H2778" s="7" t="s">
        <v>970</v>
      </c>
      <c r="I2778" s="7" t="s">
        <v>971</v>
      </c>
      <c r="J2778" s="7">
        <v>500</v>
      </c>
      <c r="K2778" s="7" t="s">
        <v>972</v>
      </c>
      <c r="L2778" s="7" t="s">
        <v>8906</v>
      </c>
      <c r="M2778" s="7" t="s">
        <v>1013</v>
      </c>
      <c r="N2778" t="e">
        <f>VLOOKUP(#REF!,自助!D:F,3,FALSE)</f>
        <v>#REF!</v>
      </c>
    </row>
    <row r="2779" spans="1:14" hidden="1">
      <c r="A2779" s="33">
        <v>42910</v>
      </c>
      <c r="B2779" s="36">
        <v>0.44784722222222223</v>
      </c>
      <c r="C2779" s="7" t="s">
        <v>8907</v>
      </c>
      <c r="D2779" s="7" t="s">
        <v>22200</v>
      </c>
      <c r="E2779" s="7" t="s">
        <v>8908</v>
      </c>
      <c r="F2779" s="7" t="s">
        <v>1012</v>
      </c>
      <c r="G2779" s="7" t="s">
        <v>969</v>
      </c>
      <c r="H2779" s="7" t="s">
        <v>970</v>
      </c>
      <c r="I2779" s="7" t="s">
        <v>971</v>
      </c>
      <c r="J2779" s="7">
        <v>300</v>
      </c>
      <c r="K2779" s="7" t="s">
        <v>972</v>
      </c>
      <c r="L2779" s="7" t="s">
        <v>8909</v>
      </c>
      <c r="M2779" s="7" t="s">
        <v>1013</v>
      </c>
      <c r="N2779" t="e">
        <f>VLOOKUP(#REF!,自助!D:F,3,FALSE)</f>
        <v>#REF!</v>
      </c>
    </row>
    <row r="2780" spans="1:14" hidden="1">
      <c r="A2780" s="33">
        <v>42910</v>
      </c>
      <c r="B2780" s="36">
        <v>0.61057870370370371</v>
      </c>
      <c r="C2780" s="7" t="s">
        <v>8910</v>
      </c>
      <c r="D2780" s="7" t="s">
        <v>22201</v>
      </c>
      <c r="E2780" s="7" t="s">
        <v>8911</v>
      </c>
      <c r="F2780" s="7" t="s">
        <v>1012</v>
      </c>
      <c r="G2780" s="7" t="s">
        <v>969</v>
      </c>
      <c r="H2780" s="7" t="s">
        <v>980</v>
      </c>
      <c r="I2780" s="7" t="s">
        <v>971</v>
      </c>
      <c r="J2780" s="7">
        <v>800</v>
      </c>
      <c r="K2780" s="7" t="s">
        <v>972</v>
      </c>
      <c r="L2780" s="7" t="s">
        <v>8912</v>
      </c>
      <c r="M2780" s="7" t="s">
        <v>1013</v>
      </c>
      <c r="N2780" t="e">
        <f>VLOOKUP(#REF!,自助!D:F,3,FALSE)</f>
        <v>#REF!</v>
      </c>
    </row>
    <row r="2781" spans="1:14" hidden="1">
      <c r="A2781" s="33">
        <v>42910</v>
      </c>
      <c r="B2781" s="36">
        <v>0.35592592592592592</v>
      </c>
      <c r="C2781" s="7" t="s">
        <v>8913</v>
      </c>
      <c r="D2781" s="7" t="s">
        <v>22202</v>
      </c>
      <c r="E2781" s="7" t="s">
        <v>8914</v>
      </c>
      <c r="F2781" s="7" t="s">
        <v>1012</v>
      </c>
      <c r="G2781" s="7" t="s">
        <v>969</v>
      </c>
      <c r="H2781" s="7" t="s">
        <v>973</v>
      </c>
      <c r="I2781" s="7" t="s">
        <v>971</v>
      </c>
      <c r="J2781" s="7">
        <v>20</v>
      </c>
      <c r="K2781" s="7" t="s">
        <v>972</v>
      </c>
      <c r="L2781" s="7" t="s">
        <v>8915</v>
      </c>
      <c r="M2781" s="7" t="s">
        <v>1013</v>
      </c>
      <c r="N2781" t="e">
        <f>VLOOKUP(#REF!,自助!D:F,3,FALSE)</f>
        <v>#REF!</v>
      </c>
    </row>
    <row r="2782" spans="1:14" hidden="1">
      <c r="A2782" s="33">
        <v>42910</v>
      </c>
      <c r="B2782" s="36">
        <v>0.35090277777777779</v>
      </c>
      <c r="C2782" s="7" t="s">
        <v>8916</v>
      </c>
      <c r="D2782" s="7" t="s">
        <v>22203</v>
      </c>
      <c r="E2782" s="7" t="s">
        <v>8917</v>
      </c>
      <c r="F2782" s="7" t="s">
        <v>1012</v>
      </c>
      <c r="G2782" s="7" t="s">
        <v>969</v>
      </c>
      <c r="H2782" s="7" t="s">
        <v>970</v>
      </c>
      <c r="I2782" s="7" t="s">
        <v>971</v>
      </c>
      <c r="J2782" s="7">
        <v>100</v>
      </c>
      <c r="K2782" s="7" t="s">
        <v>972</v>
      </c>
      <c r="L2782" s="7" t="s">
        <v>8918</v>
      </c>
      <c r="M2782" s="7" t="s">
        <v>1013</v>
      </c>
      <c r="N2782" t="e">
        <f>VLOOKUP(#REF!,自助!D:F,3,FALSE)</f>
        <v>#REF!</v>
      </c>
    </row>
    <row r="2783" spans="1:14" hidden="1">
      <c r="A2783" s="33">
        <v>42910</v>
      </c>
      <c r="B2783" s="36">
        <v>0.41530092592592593</v>
      </c>
      <c r="C2783" s="7" t="s">
        <v>8919</v>
      </c>
      <c r="D2783" s="7" t="s">
        <v>22204</v>
      </c>
      <c r="E2783" s="7" t="s">
        <v>8920</v>
      </c>
      <c r="F2783" s="7" t="s">
        <v>1012</v>
      </c>
      <c r="G2783" s="7" t="s">
        <v>969</v>
      </c>
      <c r="H2783" s="7" t="s">
        <v>975</v>
      </c>
      <c r="I2783" s="7" t="s">
        <v>971</v>
      </c>
      <c r="J2783" s="7">
        <v>100</v>
      </c>
      <c r="K2783" s="7" t="s">
        <v>972</v>
      </c>
      <c r="L2783" s="7" t="s">
        <v>8921</v>
      </c>
      <c r="M2783" s="7" t="s">
        <v>1013</v>
      </c>
      <c r="N2783" t="e">
        <f>VLOOKUP(#REF!,自助!D:F,3,FALSE)</f>
        <v>#REF!</v>
      </c>
    </row>
    <row r="2784" spans="1:14" hidden="1">
      <c r="A2784" s="33">
        <v>42910</v>
      </c>
      <c r="B2784" s="36">
        <v>0.67015046296296299</v>
      </c>
      <c r="C2784" s="7" t="s">
        <v>8922</v>
      </c>
      <c r="D2784" s="7" t="s">
        <v>22205</v>
      </c>
      <c r="E2784" s="7" t="s">
        <v>8923</v>
      </c>
      <c r="F2784" s="7" t="s">
        <v>1012</v>
      </c>
      <c r="G2784" s="7" t="s">
        <v>969</v>
      </c>
      <c r="H2784" s="7" t="s">
        <v>981</v>
      </c>
      <c r="I2784" s="7" t="s">
        <v>971</v>
      </c>
      <c r="J2784" s="7">
        <v>20</v>
      </c>
      <c r="K2784" s="7" t="s">
        <v>972</v>
      </c>
      <c r="L2784" s="7" t="s">
        <v>8924</v>
      </c>
      <c r="M2784" s="7" t="s">
        <v>1013</v>
      </c>
      <c r="N2784" t="e">
        <f>VLOOKUP(#REF!,自助!D:F,3,FALSE)</f>
        <v>#REF!</v>
      </c>
    </row>
    <row r="2785" spans="1:14" hidden="1">
      <c r="A2785" s="33">
        <v>42910</v>
      </c>
      <c r="B2785" s="36">
        <v>0.35747685185185185</v>
      </c>
      <c r="C2785" s="7" t="s">
        <v>8925</v>
      </c>
      <c r="D2785" s="7" t="s">
        <v>22206</v>
      </c>
      <c r="E2785" s="7" t="s">
        <v>995</v>
      </c>
      <c r="F2785" s="7" t="s">
        <v>1012</v>
      </c>
      <c r="G2785" s="7" t="s">
        <v>969</v>
      </c>
      <c r="H2785" s="7" t="s">
        <v>996</v>
      </c>
      <c r="I2785" s="7" t="s">
        <v>971</v>
      </c>
      <c r="J2785" s="7">
        <v>500</v>
      </c>
      <c r="K2785" s="7" t="s">
        <v>972</v>
      </c>
      <c r="L2785" s="7" t="s">
        <v>1510</v>
      </c>
      <c r="M2785" s="7" t="s">
        <v>1013</v>
      </c>
      <c r="N2785" t="e">
        <f>VLOOKUP(#REF!,自助!D:F,3,FALSE)</f>
        <v>#REF!</v>
      </c>
    </row>
    <row r="2786" spans="1:14" hidden="1">
      <c r="A2786" s="33">
        <v>42910</v>
      </c>
      <c r="B2786" s="36">
        <v>0.42690972222222223</v>
      </c>
      <c r="C2786" s="7" t="s">
        <v>8926</v>
      </c>
      <c r="D2786" s="7" t="s">
        <v>22207</v>
      </c>
      <c r="E2786" s="7" t="s">
        <v>8927</v>
      </c>
      <c r="F2786" s="7" t="s">
        <v>1012</v>
      </c>
      <c r="G2786" s="7" t="s">
        <v>969</v>
      </c>
      <c r="H2786" s="7" t="s">
        <v>975</v>
      </c>
      <c r="I2786" s="7" t="s">
        <v>971</v>
      </c>
      <c r="J2786" s="7">
        <v>50</v>
      </c>
      <c r="K2786" s="7" t="s">
        <v>972</v>
      </c>
      <c r="L2786" s="7" t="s">
        <v>8928</v>
      </c>
      <c r="M2786" s="7" t="s">
        <v>1013</v>
      </c>
      <c r="N2786" t="e">
        <f>VLOOKUP(#REF!,自助!D:F,3,FALSE)</f>
        <v>#REF!</v>
      </c>
    </row>
    <row r="2787" spans="1:14" hidden="1">
      <c r="A2787" s="33">
        <v>42910</v>
      </c>
      <c r="B2787" s="36">
        <v>0.36557870370370371</v>
      </c>
      <c r="C2787" s="7" t="s">
        <v>8929</v>
      </c>
      <c r="D2787" s="7" t="s">
        <v>22208</v>
      </c>
      <c r="E2787" s="7" t="s">
        <v>8930</v>
      </c>
      <c r="F2787" s="7" t="s">
        <v>1012</v>
      </c>
      <c r="G2787" s="7" t="s">
        <v>969</v>
      </c>
      <c r="H2787" s="7" t="s">
        <v>970</v>
      </c>
      <c r="I2787" s="7" t="s">
        <v>971</v>
      </c>
      <c r="J2787" s="7">
        <v>20</v>
      </c>
      <c r="K2787" s="7" t="s">
        <v>972</v>
      </c>
      <c r="L2787" s="7" t="s">
        <v>8931</v>
      </c>
      <c r="M2787" s="7" t="s">
        <v>1013</v>
      </c>
      <c r="N2787" t="e">
        <f>VLOOKUP(#REF!,自助!D:F,3,FALSE)</f>
        <v>#REF!</v>
      </c>
    </row>
    <row r="2788" spans="1:14" hidden="1">
      <c r="A2788" s="33">
        <v>42910</v>
      </c>
      <c r="B2788" s="36">
        <v>0.3674074074074074</v>
      </c>
      <c r="C2788" s="7" t="s">
        <v>8932</v>
      </c>
      <c r="D2788" s="7" t="s">
        <v>22209</v>
      </c>
      <c r="E2788" s="7" t="s">
        <v>8930</v>
      </c>
      <c r="F2788" s="7" t="s">
        <v>1012</v>
      </c>
      <c r="G2788" s="7" t="s">
        <v>969</v>
      </c>
      <c r="H2788" s="7" t="s">
        <v>970</v>
      </c>
      <c r="I2788" s="7" t="s">
        <v>971</v>
      </c>
      <c r="J2788" s="7">
        <v>20</v>
      </c>
      <c r="K2788" s="7" t="s">
        <v>972</v>
      </c>
      <c r="L2788" s="7" t="s">
        <v>8933</v>
      </c>
      <c r="M2788" s="7" t="s">
        <v>1013</v>
      </c>
      <c r="N2788" t="e">
        <f>VLOOKUP(#REF!,自助!D:F,3,FALSE)</f>
        <v>#REF!</v>
      </c>
    </row>
    <row r="2789" spans="1:14" hidden="1">
      <c r="A2789" s="33">
        <v>42910</v>
      </c>
      <c r="B2789" s="36">
        <v>0.63075231481481475</v>
      </c>
      <c r="C2789" s="7" t="s">
        <v>8934</v>
      </c>
      <c r="D2789" s="7" t="s">
        <v>22210</v>
      </c>
      <c r="E2789" s="7" t="s">
        <v>8935</v>
      </c>
      <c r="F2789" s="7" t="s">
        <v>1012</v>
      </c>
      <c r="G2789" s="7" t="s">
        <v>969</v>
      </c>
      <c r="H2789" s="7" t="s">
        <v>970</v>
      </c>
      <c r="I2789" s="7" t="s">
        <v>971</v>
      </c>
      <c r="J2789" s="7">
        <v>100</v>
      </c>
      <c r="K2789" s="7" t="s">
        <v>972</v>
      </c>
      <c r="L2789" s="7" t="s">
        <v>8936</v>
      </c>
      <c r="M2789" s="7" t="s">
        <v>1013</v>
      </c>
      <c r="N2789" t="e">
        <f>VLOOKUP(#REF!,自助!D:F,3,FALSE)</f>
        <v>#REF!</v>
      </c>
    </row>
    <row r="2790" spans="1:14" hidden="1">
      <c r="A2790" s="33">
        <v>42910</v>
      </c>
      <c r="B2790" s="36">
        <v>0.36148148148148151</v>
      </c>
      <c r="C2790" s="7" t="s">
        <v>8937</v>
      </c>
      <c r="D2790" s="7" t="s">
        <v>22211</v>
      </c>
      <c r="E2790" s="7" t="s">
        <v>8938</v>
      </c>
      <c r="F2790" s="7" t="s">
        <v>1012</v>
      </c>
      <c r="G2790" s="7" t="s">
        <v>969</v>
      </c>
      <c r="H2790" s="7" t="s">
        <v>970</v>
      </c>
      <c r="I2790" s="7" t="s">
        <v>971</v>
      </c>
      <c r="J2790" s="7">
        <v>20</v>
      </c>
      <c r="K2790" s="7" t="s">
        <v>972</v>
      </c>
      <c r="L2790" s="7" t="s">
        <v>8939</v>
      </c>
      <c r="M2790" s="7" t="s">
        <v>1013</v>
      </c>
      <c r="N2790" t="e">
        <f>VLOOKUP(#REF!,自助!D:F,3,FALSE)</f>
        <v>#REF!</v>
      </c>
    </row>
    <row r="2791" spans="1:14" hidden="1">
      <c r="A2791" s="33">
        <v>42910</v>
      </c>
      <c r="B2791" s="36">
        <v>0.36709490740740741</v>
      </c>
      <c r="C2791" s="7" t="s">
        <v>8940</v>
      </c>
      <c r="D2791" s="7" t="s">
        <v>22212</v>
      </c>
      <c r="E2791" s="7" t="s">
        <v>8938</v>
      </c>
      <c r="F2791" s="7" t="s">
        <v>1012</v>
      </c>
      <c r="G2791" s="7" t="s">
        <v>969</v>
      </c>
      <c r="H2791" s="7" t="s">
        <v>1008</v>
      </c>
      <c r="I2791" s="7" t="s">
        <v>971</v>
      </c>
      <c r="J2791" s="7">
        <v>500</v>
      </c>
      <c r="K2791" s="7" t="s">
        <v>972</v>
      </c>
      <c r="L2791" s="7" t="s">
        <v>8941</v>
      </c>
      <c r="M2791" s="7" t="s">
        <v>1013</v>
      </c>
      <c r="N2791" t="e">
        <f>VLOOKUP(#REF!,自助!D:F,3,FALSE)</f>
        <v>#REF!</v>
      </c>
    </row>
    <row r="2792" spans="1:14" hidden="1">
      <c r="A2792" s="33">
        <v>42910</v>
      </c>
      <c r="B2792" s="36">
        <v>0.61124999999999996</v>
      </c>
      <c r="C2792" s="7" t="s">
        <v>8942</v>
      </c>
      <c r="D2792" s="7" t="s">
        <v>22213</v>
      </c>
      <c r="E2792" s="7" t="s">
        <v>8943</v>
      </c>
      <c r="F2792" s="7" t="s">
        <v>1012</v>
      </c>
      <c r="G2792" s="7" t="s">
        <v>969</v>
      </c>
      <c r="H2792" s="7" t="s">
        <v>970</v>
      </c>
      <c r="I2792" s="7" t="s">
        <v>971</v>
      </c>
      <c r="J2792" s="7">
        <v>30</v>
      </c>
      <c r="K2792" s="7" t="s">
        <v>972</v>
      </c>
      <c r="L2792" s="7" t="s">
        <v>8944</v>
      </c>
      <c r="M2792" s="7" t="s">
        <v>1013</v>
      </c>
      <c r="N2792" t="e">
        <f>VLOOKUP(#REF!,自助!D:F,3,FALSE)</f>
        <v>#REF!</v>
      </c>
    </row>
    <row r="2793" spans="1:14" hidden="1">
      <c r="A2793" s="33">
        <v>42910</v>
      </c>
      <c r="B2793" s="36">
        <v>0.43815972222222221</v>
      </c>
      <c r="C2793" s="7" t="s">
        <v>8945</v>
      </c>
      <c r="D2793" s="7" t="s">
        <v>22214</v>
      </c>
      <c r="E2793" s="7" t="s">
        <v>8946</v>
      </c>
      <c r="F2793" s="7" t="s">
        <v>1012</v>
      </c>
      <c r="G2793" s="7" t="s">
        <v>969</v>
      </c>
      <c r="H2793" s="7" t="s">
        <v>970</v>
      </c>
      <c r="I2793" s="7" t="s">
        <v>971</v>
      </c>
      <c r="J2793" s="7">
        <v>100</v>
      </c>
      <c r="K2793" s="7" t="s">
        <v>972</v>
      </c>
      <c r="L2793" s="7" t="s">
        <v>8947</v>
      </c>
      <c r="M2793" s="7" t="s">
        <v>1013</v>
      </c>
      <c r="N2793" t="e">
        <f>VLOOKUP(#REF!,自助!D:F,3,FALSE)</f>
        <v>#REF!</v>
      </c>
    </row>
    <row r="2794" spans="1:14" hidden="1">
      <c r="A2794" s="33">
        <v>42910</v>
      </c>
      <c r="B2794" s="36">
        <v>0.62716435185185182</v>
      </c>
      <c r="C2794" s="7" t="s">
        <v>8948</v>
      </c>
      <c r="D2794" s="7" t="s">
        <v>22215</v>
      </c>
      <c r="E2794" s="7" t="s">
        <v>8949</v>
      </c>
      <c r="F2794" s="7" t="s">
        <v>1012</v>
      </c>
      <c r="G2794" s="7" t="s">
        <v>969</v>
      </c>
      <c r="H2794" s="7" t="s">
        <v>970</v>
      </c>
      <c r="I2794" s="7" t="s">
        <v>971</v>
      </c>
      <c r="J2794" s="7">
        <v>100</v>
      </c>
      <c r="K2794" s="7" t="s">
        <v>972</v>
      </c>
      <c r="L2794" s="7" t="s">
        <v>8950</v>
      </c>
      <c r="M2794" s="7" t="s">
        <v>1013</v>
      </c>
      <c r="N2794" t="e">
        <f>VLOOKUP(#REF!,自助!D:F,3,FALSE)</f>
        <v>#REF!</v>
      </c>
    </row>
    <row r="2795" spans="1:14" hidden="1">
      <c r="A2795" s="33">
        <v>42910</v>
      </c>
      <c r="B2795" s="36">
        <v>0.33649305555555559</v>
      </c>
      <c r="C2795" s="7" t="s">
        <v>8951</v>
      </c>
      <c r="D2795" s="7" t="s">
        <v>22216</v>
      </c>
      <c r="E2795" s="7" t="s">
        <v>8952</v>
      </c>
      <c r="F2795" s="7" t="s">
        <v>1012</v>
      </c>
      <c r="G2795" s="7" t="s">
        <v>969</v>
      </c>
      <c r="H2795" s="7" t="s">
        <v>970</v>
      </c>
      <c r="I2795" s="7" t="s">
        <v>971</v>
      </c>
      <c r="J2795" s="7">
        <v>10</v>
      </c>
      <c r="K2795" s="7" t="s">
        <v>972</v>
      </c>
      <c r="L2795" s="7" t="s">
        <v>8953</v>
      </c>
      <c r="M2795" s="7" t="s">
        <v>1013</v>
      </c>
      <c r="N2795" t="e">
        <f>VLOOKUP(#REF!,自助!D:F,3,FALSE)</f>
        <v>#REF!</v>
      </c>
    </row>
    <row r="2796" spans="1:14" hidden="1">
      <c r="A2796" s="33">
        <v>42910</v>
      </c>
      <c r="B2796" s="36">
        <v>0.38626157407407408</v>
      </c>
      <c r="C2796" s="7" t="s">
        <v>8954</v>
      </c>
      <c r="D2796" s="7" t="s">
        <v>22217</v>
      </c>
      <c r="E2796" s="7" t="s">
        <v>8952</v>
      </c>
      <c r="F2796" s="7" t="s">
        <v>1012</v>
      </c>
      <c r="G2796" s="7" t="s">
        <v>969</v>
      </c>
      <c r="H2796" s="7" t="s">
        <v>970</v>
      </c>
      <c r="I2796" s="7" t="s">
        <v>971</v>
      </c>
      <c r="J2796" s="7">
        <v>70</v>
      </c>
      <c r="K2796" s="7" t="s">
        <v>972</v>
      </c>
      <c r="L2796" s="7" t="s">
        <v>8955</v>
      </c>
      <c r="M2796" s="7" t="s">
        <v>1013</v>
      </c>
      <c r="N2796" t="e">
        <f>VLOOKUP(#REF!,自助!D:F,3,FALSE)</f>
        <v>#REF!</v>
      </c>
    </row>
    <row r="2797" spans="1:14" hidden="1">
      <c r="A2797" s="33">
        <v>42910</v>
      </c>
      <c r="B2797" s="36">
        <v>0.50466435185185188</v>
      </c>
      <c r="C2797" s="7" t="s">
        <v>8956</v>
      </c>
      <c r="D2797" s="7" t="s">
        <v>22218</v>
      </c>
      <c r="E2797" s="7" t="s">
        <v>8957</v>
      </c>
      <c r="F2797" s="7" t="s">
        <v>1012</v>
      </c>
      <c r="G2797" s="7" t="s">
        <v>969</v>
      </c>
      <c r="H2797" s="7" t="s">
        <v>970</v>
      </c>
      <c r="I2797" s="7" t="s">
        <v>971</v>
      </c>
      <c r="J2797" s="7">
        <v>100</v>
      </c>
      <c r="K2797" s="7" t="s">
        <v>972</v>
      </c>
      <c r="L2797" s="7" t="s">
        <v>8958</v>
      </c>
      <c r="M2797" s="7" t="s">
        <v>1013</v>
      </c>
      <c r="N2797" t="e">
        <f>VLOOKUP(#REF!,自助!D:F,3,FALSE)</f>
        <v>#REF!</v>
      </c>
    </row>
    <row r="2798" spans="1:14" hidden="1">
      <c r="A2798" s="33">
        <v>42910</v>
      </c>
      <c r="B2798" s="36">
        <v>0.33353009259259259</v>
      </c>
      <c r="C2798" s="7" t="s">
        <v>8959</v>
      </c>
      <c r="D2798" s="7" t="s">
        <v>22219</v>
      </c>
      <c r="E2798" s="7" t="s">
        <v>8960</v>
      </c>
      <c r="F2798" s="7" t="s">
        <v>1012</v>
      </c>
      <c r="G2798" s="7" t="s">
        <v>969</v>
      </c>
      <c r="H2798" s="7" t="s">
        <v>970</v>
      </c>
      <c r="I2798" s="7" t="s">
        <v>971</v>
      </c>
      <c r="J2798" s="7">
        <v>100</v>
      </c>
      <c r="K2798" s="7" t="s">
        <v>972</v>
      </c>
      <c r="L2798" s="7" t="s">
        <v>8961</v>
      </c>
      <c r="M2798" s="7" t="s">
        <v>1013</v>
      </c>
      <c r="N2798" t="e">
        <f>VLOOKUP(#REF!,自助!D:F,3,FALSE)</f>
        <v>#REF!</v>
      </c>
    </row>
    <row r="2799" spans="1:14" hidden="1">
      <c r="A2799" s="33">
        <v>42910</v>
      </c>
      <c r="B2799" s="36">
        <v>0.34479166666666666</v>
      </c>
      <c r="C2799" s="7" t="s">
        <v>8962</v>
      </c>
      <c r="D2799" s="7" t="s">
        <v>22220</v>
      </c>
      <c r="E2799" s="7" t="s">
        <v>1603</v>
      </c>
      <c r="F2799" s="7" t="s">
        <v>1012</v>
      </c>
      <c r="G2799" s="7" t="s">
        <v>969</v>
      </c>
      <c r="H2799" s="7" t="s">
        <v>970</v>
      </c>
      <c r="I2799" s="7" t="s">
        <v>971</v>
      </c>
      <c r="J2799" s="7">
        <v>500</v>
      </c>
      <c r="K2799" s="7" t="s">
        <v>972</v>
      </c>
      <c r="L2799" s="7" t="s">
        <v>1604</v>
      </c>
      <c r="M2799" s="7" t="s">
        <v>1013</v>
      </c>
      <c r="N2799" t="e">
        <f>VLOOKUP(#REF!,自助!D:F,3,FALSE)</f>
        <v>#REF!</v>
      </c>
    </row>
    <row r="2800" spans="1:14" hidden="1">
      <c r="A2800" s="33">
        <v>42910</v>
      </c>
      <c r="B2800" s="36">
        <v>0.39034722222222223</v>
      </c>
      <c r="C2800" s="7" t="s">
        <v>8963</v>
      </c>
      <c r="D2800" s="7" t="s">
        <v>22221</v>
      </c>
      <c r="E2800" s="7" t="s">
        <v>8964</v>
      </c>
      <c r="F2800" s="7" t="s">
        <v>1012</v>
      </c>
      <c r="G2800" s="7" t="s">
        <v>969</v>
      </c>
      <c r="H2800" s="7" t="s">
        <v>970</v>
      </c>
      <c r="I2800" s="7" t="s">
        <v>971</v>
      </c>
      <c r="J2800" s="7">
        <v>20</v>
      </c>
      <c r="K2800" s="7" t="s">
        <v>972</v>
      </c>
      <c r="L2800" s="7" t="s">
        <v>8965</v>
      </c>
      <c r="M2800" s="7" t="s">
        <v>1013</v>
      </c>
      <c r="N2800" t="e">
        <f>VLOOKUP(#REF!,自助!D:F,3,FALSE)</f>
        <v>#REF!</v>
      </c>
    </row>
    <row r="2801" spans="1:14" hidden="1">
      <c r="A2801" s="33">
        <v>42910</v>
      </c>
      <c r="B2801" s="36">
        <v>0.42077546296296298</v>
      </c>
      <c r="C2801" s="7" t="s">
        <v>8966</v>
      </c>
      <c r="D2801" s="7" t="s">
        <v>22222</v>
      </c>
      <c r="E2801" s="7" t="s">
        <v>8964</v>
      </c>
      <c r="F2801" s="7" t="s">
        <v>1012</v>
      </c>
      <c r="G2801" s="7" t="s">
        <v>969</v>
      </c>
      <c r="H2801" s="7" t="s">
        <v>970</v>
      </c>
      <c r="I2801" s="7" t="s">
        <v>971</v>
      </c>
      <c r="J2801" s="7">
        <v>40</v>
      </c>
      <c r="K2801" s="7" t="s">
        <v>972</v>
      </c>
      <c r="L2801" s="7" t="s">
        <v>8967</v>
      </c>
      <c r="M2801" s="7" t="s">
        <v>1013</v>
      </c>
      <c r="N2801" t="e">
        <f>VLOOKUP(#REF!,自助!D:F,3,FALSE)</f>
        <v>#REF!</v>
      </c>
    </row>
    <row r="2802" spans="1:14" hidden="1">
      <c r="A2802" s="33">
        <v>42910</v>
      </c>
      <c r="B2802" s="36">
        <v>0.41422453703703704</v>
      </c>
      <c r="C2802" s="7" t="s">
        <v>8968</v>
      </c>
      <c r="D2802" s="7" t="s">
        <v>22223</v>
      </c>
      <c r="E2802" s="7" t="s">
        <v>8969</v>
      </c>
      <c r="F2802" s="7" t="s">
        <v>1012</v>
      </c>
      <c r="G2802" s="7" t="s">
        <v>969</v>
      </c>
      <c r="H2802" s="7" t="s">
        <v>975</v>
      </c>
      <c r="I2802" s="7" t="s">
        <v>971</v>
      </c>
      <c r="J2802" s="7">
        <v>300</v>
      </c>
      <c r="K2802" s="7" t="s">
        <v>972</v>
      </c>
      <c r="L2802" s="7" t="s">
        <v>8970</v>
      </c>
      <c r="M2802" s="7" t="s">
        <v>1013</v>
      </c>
      <c r="N2802" t="e">
        <f>VLOOKUP(#REF!,自助!D:F,3,FALSE)</f>
        <v>#REF!</v>
      </c>
    </row>
    <row r="2803" spans="1:14" hidden="1">
      <c r="A2803" s="33">
        <v>42910</v>
      </c>
      <c r="B2803" s="36">
        <v>0.42770833333333336</v>
      </c>
      <c r="C2803" s="7" t="s">
        <v>8971</v>
      </c>
      <c r="D2803" s="7" t="s">
        <v>22224</v>
      </c>
      <c r="E2803" s="7" t="s">
        <v>8972</v>
      </c>
      <c r="F2803" s="7" t="s">
        <v>1012</v>
      </c>
      <c r="G2803" s="7" t="s">
        <v>969</v>
      </c>
      <c r="H2803" s="7" t="s">
        <v>976</v>
      </c>
      <c r="I2803" s="7" t="s">
        <v>971</v>
      </c>
      <c r="J2803" s="7">
        <v>10</v>
      </c>
      <c r="K2803" s="7" t="s">
        <v>972</v>
      </c>
      <c r="L2803" s="7" t="s">
        <v>8973</v>
      </c>
      <c r="M2803" s="7" t="s">
        <v>1013</v>
      </c>
      <c r="N2803" t="e">
        <f>VLOOKUP(#REF!,自助!D:F,3,FALSE)</f>
        <v>#REF!</v>
      </c>
    </row>
    <row r="2804" spans="1:14" hidden="1">
      <c r="A2804" s="33">
        <v>42910</v>
      </c>
      <c r="B2804" s="36">
        <v>0.32900462962962962</v>
      </c>
      <c r="C2804" s="7" t="s">
        <v>8974</v>
      </c>
      <c r="D2804" s="7" t="s">
        <v>22225</v>
      </c>
      <c r="E2804" s="7" t="s">
        <v>8975</v>
      </c>
      <c r="F2804" s="7" t="s">
        <v>1012</v>
      </c>
      <c r="G2804" s="7" t="s">
        <v>969</v>
      </c>
      <c r="H2804" s="7" t="s">
        <v>999</v>
      </c>
      <c r="I2804" s="7" t="s">
        <v>971</v>
      </c>
      <c r="J2804" s="7">
        <v>50</v>
      </c>
      <c r="K2804" s="7" t="s">
        <v>972</v>
      </c>
      <c r="L2804" s="7" t="s">
        <v>8976</v>
      </c>
      <c r="M2804" s="7" t="s">
        <v>1013</v>
      </c>
      <c r="N2804" t="e">
        <f>VLOOKUP(#REF!,自助!D:F,3,FALSE)</f>
        <v>#REF!</v>
      </c>
    </row>
    <row r="2805" spans="1:14" hidden="1">
      <c r="A2805" s="33">
        <v>42910</v>
      </c>
      <c r="B2805" s="36">
        <v>0.51402777777777775</v>
      </c>
      <c r="C2805" s="7" t="s">
        <v>8977</v>
      </c>
      <c r="D2805" s="7" t="s">
        <v>22226</v>
      </c>
      <c r="E2805" s="7" t="s">
        <v>8978</v>
      </c>
      <c r="F2805" s="7" t="s">
        <v>1012</v>
      </c>
      <c r="G2805" s="7" t="s">
        <v>969</v>
      </c>
      <c r="H2805" s="7" t="s">
        <v>974</v>
      </c>
      <c r="I2805" s="7" t="s">
        <v>971</v>
      </c>
      <c r="J2805" s="7">
        <v>100</v>
      </c>
      <c r="K2805" s="7" t="s">
        <v>972</v>
      </c>
      <c r="L2805" s="7" t="s">
        <v>8979</v>
      </c>
      <c r="M2805" s="7" t="s">
        <v>1013</v>
      </c>
      <c r="N2805" t="e">
        <f>VLOOKUP(#REF!,自助!D:F,3,FALSE)</f>
        <v>#REF!</v>
      </c>
    </row>
    <row r="2806" spans="1:14" hidden="1">
      <c r="A2806" s="33">
        <v>42910</v>
      </c>
      <c r="B2806" s="36">
        <v>0.46171296296296299</v>
      </c>
      <c r="C2806" s="7" t="s">
        <v>8980</v>
      </c>
      <c r="D2806" s="7" t="s">
        <v>22227</v>
      </c>
      <c r="E2806" s="7" t="s">
        <v>8981</v>
      </c>
      <c r="F2806" s="7" t="s">
        <v>1012</v>
      </c>
      <c r="G2806" s="7" t="s">
        <v>969</v>
      </c>
      <c r="H2806" s="7" t="s">
        <v>975</v>
      </c>
      <c r="I2806" s="7" t="s">
        <v>971</v>
      </c>
      <c r="J2806" s="7">
        <v>50</v>
      </c>
      <c r="K2806" s="7" t="s">
        <v>972</v>
      </c>
      <c r="L2806" s="7" t="s">
        <v>8982</v>
      </c>
      <c r="M2806" s="7" t="s">
        <v>1013</v>
      </c>
      <c r="N2806" t="e">
        <f>VLOOKUP(#REF!,自助!D:F,3,FALSE)</f>
        <v>#REF!</v>
      </c>
    </row>
    <row r="2807" spans="1:14" hidden="1">
      <c r="A2807" s="33">
        <v>42910</v>
      </c>
      <c r="B2807" s="36">
        <v>0.62837962962962968</v>
      </c>
      <c r="C2807" s="7" t="s">
        <v>8983</v>
      </c>
      <c r="D2807" s="7" t="s">
        <v>22228</v>
      </c>
      <c r="E2807" s="7" t="s">
        <v>8984</v>
      </c>
      <c r="F2807" s="7" t="s">
        <v>1012</v>
      </c>
      <c r="G2807" s="7" t="s">
        <v>969</v>
      </c>
      <c r="H2807" s="7" t="s">
        <v>970</v>
      </c>
      <c r="I2807" s="7" t="s">
        <v>971</v>
      </c>
      <c r="J2807" s="7">
        <v>10</v>
      </c>
      <c r="K2807" s="7" t="s">
        <v>972</v>
      </c>
      <c r="L2807" s="7" t="s">
        <v>8985</v>
      </c>
      <c r="M2807" s="7" t="s">
        <v>1013</v>
      </c>
      <c r="N2807" t="e">
        <f>VLOOKUP(#REF!,自助!D:F,3,FALSE)</f>
        <v>#REF!</v>
      </c>
    </row>
    <row r="2808" spans="1:14" hidden="1">
      <c r="A2808" s="33">
        <v>42910</v>
      </c>
      <c r="B2808" s="36">
        <v>0.63178240740740743</v>
      </c>
      <c r="C2808" s="7" t="s">
        <v>8986</v>
      </c>
      <c r="D2808" s="7" t="s">
        <v>22229</v>
      </c>
      <c r="E2808" s="7" t="s">
        <v>8984</v>
      </c>
      <c r="F2808" s="7" t="s">
        <v>1012</v>
      </c>
      <c r="G2808" s="7" t="s">
        <v>969</v>
      </c>
      <c r="H2808" s="7" t="s">
        <v>970</v>
      </c>
      <c r="I2808" s="7" t="s">
        <v>971</v>
      </c>
      <c r="J2808" s="7">
        <v>35</v>
      </c>
      <c r="K2808" s="7" t="s">
        <v>972</v>
      </c>
      <c r="L2808" s="7" t="s">
        <v>8987</v>
      </c>
      <c r="M2808" s="7" t="s">
        <v>1013</v>
      </c>
      <c r="N2808" t="e">
        <f>VLOOKUP(#REF!,自助!D:F,3,FALSE)</f>
        <v>#REF!</v>
      </c>
    </row>
    <row r="2809" spans="1:14" hidden="1">
      <c r="A2809" s="33">
        <v>42910</v>
      </c>
      <c r="B2809" s="36">
        <v>0.42766203703703703</v>
      </c>
      <c r="C2809" s="7" t="s">
        <v>8988</v>
      </c>
      <c r="D2809" s="7" t="s">
        <v>22230</v>
      </c>
      <c r="E2809" s="7" t="s">
        <v>8989</v>
      </c>
      <c r="F2809" s="7" t="s">
        <v>1012</v>
      </c>
      <c r="G2809" s="7" t="s">
        <v>969</v>
      </c>
      <c r="H2809" s="7" t="s">
        <v>975</v>
      </c>
      <c r="I2809" s="7" t="s">
        <v>971</v>
      </c>
      <c r="J2809" s="7">
        <v>100</v>
      </c>
      <c r="K2809" s="7" t="s">
        <v>972</v>
      </c>
      <c r="L2809" s="7" t="s">
        <v>8990</v>
      </c>
      <c r="M2809" s="7" t="s">
        <v>1013</v>
      </c>
      <c r="N2809" t="e">
        <f>VLOOKUP(#REF!,自助!D:F,3,FALSE)</f>
        <v>#REF!</v>
      </c>
    </row>
    <row r="2810" spans="1:14" hidden="1">
      <c r="A2810" s="33">
        <v>42910</v>
      </c>
      <c r="B2810" s="36">
        <v>0.74876157407407407</v>
      </c>
      <c r="C2810" s="7" t="s">
        <v>8991</v>
      </c>
      <c r="D2810" s="7" t="s">
        <v>22231</v>
      </c>
      <c r="E2810" s="7" t="s">
        <v>8992</v>
      </c>
      <c r="F2810" s="7" t="s">
        <v>1012</v>
      </c>
      <c r="G2810" s="7" t="s">
        <v>969</v>
      </c>
      <c r="H2810" s="7" t="s">
        <v>970</v>
      </c>
      <c r="I2810" s="7" t="s">
        <v>971</v>
      </c>
      <c r="J2810" s="7">
        <v>10</v>
      </c>
      <c r="K2810" s="7" t="s">
        <v>972</v>
      </c>
      <c r="L2810" s="7" t="s">
        <v>8993</v>
      </c>
      <c r="M2810" s="7" t="s">
        <v>1013</v>
      </c>
      <c r="N2810" t="e">
        <f>VLOOKUP(#REF!,自助!D:F,3,FALSE)</f>
        <v>#REF!</v>
      </c>
    </row>
    <row r="2811" spans="1:14" hidden="1">
      <c r="A2811" s="33">
        <v>42910</v>
      </c>
      <c r="B2811" s="36">
        <v>0.39679398148148143</v>
      </c>
      <c r="C2811" s="7" t="s">
        <v>8994</v>
      </c>
      <c r="D2811" s="7" t="s">
        <v>22232</v>
      </c>
      <c r="E2811" s="7" t="s">
        <v>7141</v>
      </c>
      <c r="F2811" s="7" t="s">
        <v>1012</v>
      </c>
      <c r="G2811" s="7" t="s">
        <v>969</v>
      </c>
      <c r="H2811" s="7" t="s">
        <v>981</v>
      </c>
      <c r="I2811" s="7" t="s">
        <v>971</v>
      </c>
      <c r="J2811" s="7">
        <v>200</v>
      </c>
      <c r="K2811" s="7" t="s">
        <v>972</v>
      </c>
      <c r="L2811" s="7" t="s">
        <v>8995</v>
      </c>
      <c r="M2811" s="7" t="s">
        <v>1013</v>
      </c>
      <c r="N2811" t="e">
        <f>VLOOKUP(#REF!,自助!D:F,3,FALSE)</f>
        <v>#REF!</v>
      </c>
    </row>
    <row r="2812" spans="1:14" hidden="1">
      <c r="A2812" s="33">
        <v>42910</v>
      </c>
      <c r="B2812" s="36">
        <v>0.43892361111111106</v>
      </c>
      <c r="C2812" s="7" t="s">
        <v>8996</v>
      </c>
      <c r="D2812" s="7" t="s">
        <v>22233</v>
      </c>
      <c r="E2812" s="7" t="s">
        <v>7141</v>
      </c>
      <c r="F2812" s="7" t="s">
        <v>1012</v>
      </c>
      <c r="G2812" s="7" t="s">
        <v>969</v>
      </c>
      <c r="H2812" s="7" t="s">
        <v>970</v>
      </c>
      <c r="I2812" s="7" t="s">
        <v>971</v>
      </c>
      <c r="J2812" s="7">
        <v>90</v>
      </c>
      <c r="K2812" s="7" t="s">
        <v>972</v>
      </c>
      <c r="L2812" s="7" t="s">
        <v>8997</v>
      </c>
      <c r="M2812" s="7" t="s">
        <v>1013</v>
      </c>
      <c r="N2812" t="e">
        <f>VLOOKUP(#REF!,自助!D:F,3,FALSE)</f>
        <v>#REF!</v>
      </c>
    </row>
    <row r="2813" spans="1:14" hidden="1">
      <c r="A2813" s="33">
        <v>42910</v>
      </c>
      <c r="B2813" s="36">
        <v>0.61796296296296294</v>
      </c>
      <c r="C2813" s="7" t="s">
        <v>8998</v>
      </c>
      <c r="D2813" s="7" t="s">
        <v>22234</v>
      </c>
      <c r="E2813" s="7" t="s">
        <v>8999</v>
      </c>
      <c r="F2813" s="7" t="s">
        <v>1012</v>
      </c>
      <c r="G2813" s="7" t="s">
        <v>969</v>
      </c>
      <c r="H2813" s="7" t="s">
        <v>970</v>
      </c>
      <c r="I2813" s="7" t="s">
        <v>971</v>
      </c>
      <c r="J2813" s="7">
        <v>10</v>
      </c>
      <c r="K2813" s="7" t="s">
        <v>972</v>
      </c>
      <c r="L2813" s="7" t="s">
        <v>9000</v>
      </c>
      <c r="M2813" s="7" t="s">
        <v>1013</v>
      </c>
      <c r="N2813" t="e">
        <f>VLOOKUP(#REF!,自助!D:F,3,FALSE)</f>
        <v>#REF!</v>
      </c>
    </row>
    <row r="2814" spans="1:14" hidden="1">
      <c r="A2814" s="33">
        <v>42910</v>
      </c>
      <c r="B2814" s="36">
        <v>0.39111111111111113</v>
      </c>
      <c r="C2814" s="7" t="s">
        <v>9001</v>
      </c>
      <c r="D2814" s="7" t="s">
        <v>22235</v>
      </c>
      <c r="E2814" s="7" t="s">
        <v>9002</v>
      </c>
      <c r="F2814" s="7" t="s">
        <v>1012</v>
      </c>
      <c r="G2814" s="7" t="s">
        <v>969</v>
      </c>
      <c r="H2814" s="7" t="s">
        <v>980</v>
      </c>
      <c r="I2814" s="7" t="s">
        <v>971</v>
      </c>
      <c r="J2814" s="7">
        <v>10</v>
      </c>
      <c r="K2814" s="7" t="s">
        <v>972</v>
      </c>
      <c r="L2814" s="7" t="s">
        <v>9003</v>
      </c>
      <c r="M2814" s="7" t="s">
        <v>1013</v>
      </c>
      <c r="N2814" t="e">
        <f>VLOOKUP(#REF!,自助!D:F,3,FALSE)</f>
        <v>#REF!</v>
      </c>
    </row>
    <row r="2815" spans="1:14" hidden="1">
      <c r="A2815" s="33">
        <v>42910</v>
      </c>
      <c r="B2815" s="36">
        <v>0.45543981481481483</v>
      </c>
      <c r="C2815" s="7" t="s">
        <v>9004</v>
      </c>
      <c r="D2815" s="7" t="s">
        <v>22236</v>
      </c>
      <c r="E2815" s="7" t="s">
        <v>9005</v>
      </c>
      <c r="F2815" s="7" t="s">
        <v>1012</v>
      </c>
      <c r="G2815" s="7" t="s">
        <v>969</v>
      </c>
      <c r="H2815" s="7" t="s">
        <v>980</v>
      </c>
      <c r="I2815" s="7" t="s">
        <v>971</v>
      </c>
      <c r="J2815" s="7">
        <v>100</v>
      </c>
      <c r="K2815" s="7" t="s">
        <v>972</v>
      </c>
      <c r="L2815" s="7" t="s">
        <v>9006</v>
      </c>
      <c r="M2815" s="7" t="s">
        <v>1013</v>
      </c>
      <c r="N2815" t="e">
        <f>VLOOKUP(#REF!,自助!D:F,3,FALSE)</f>
        <v>#REF!</v>
      </c>
    </row>
    <row r="2816" spans="1:14" hidden="1">
      <c r="A2816" s="33">
        <v>42910</v>
      </c>
      <c r="B2816" s="36">
        <v>0.45416666666666666</v>
      </c>
      <c r="C2816" s="7" t="s">
        <v>9007</v>
      </c>
      <c r="D2816" s="7" t="s">
        <v>22237</v>
      </c>
      <c r="E2816" s="7" t="s">
        <v>9008</v>
      </c>
      <c r="F2816" s="7" t="s">
        <v>1012</v>
      </c>
      <c r="G2816" s="7" t="s">
        <v>969</v>
      </c>
      <c r="H2816" s="7" t="s">
        <v>970</v>
      </c>
      <c r="I2816" s="7" t="s">
        <v>971</v>
      </c>
      <c r="J2816" s="7">
        <v>100</v>
      </c>
      <c r="K2816" s="7" t="s">
        <v>972</v>
      </c>
      <c r="L2816" s="7" t="s">
        <v>9009</v>
      </c>
      <c r="M2816" s="7" t="s">
        <v>1013</v>
      </c>
      <c r="N2816" t="e">
        <f>VLOOKUP(#REF!,自助!D:F,3,FALSE)</f>
        <v>#REF!</v>
      </c>
    </row>
    <row r="2817" spans="1:14" hidden="1">
      <c r="A2817" s="33">
        <v>42910</v>
      </c>
      <c r="B2817" s="36">
        <v>0.46452546296296293</v>
      </c>
      <c r="C2817" s="7" t="s">
        <v>9010</v>
      </c>
      <c r="D2817" s="7" t="s">
        <v>22238</v>
      </c>
      <c r="E2817" s="7" t="s">
        <v>9008</v>
      </c>
      <c r="F2817" s="7" t="s">
        <v>1012</v>
      </c>
      <c r="G2817" s="7" t="s">
        <v>969</v>
      </c>
      <c r="H2817" s="7" t="s">
        <v>970</v>
      </c>
      <c r="I2817" s="7" t="s">
        <v>971</v>
      </c>
      <c r="J2817" s="7">
        <v>600</v>
      </c>
      <c r="K2817" s="7" t="s">
        <v>972</v>
      </c>
      <c r="L2817" s="7" t="s">
        <v>9011</v>
      </c>
      <c r="M2817" s="7" t="s">
        <v>1013</v>
      </c>
      <c r="N2817" t="e">
        <f>VLOOKUP(#REF!,自助!D:F,3,FALSE)</f>
        <v>#REF!</v>
      </c>
    </row>
    <row r="2818" spans="1:14" hidden="1">
      <c r="A2818" s="33">
        <v>42910</v>
      </c>
      <c r="B2818" s="36">
        <v>0.68070601851851853</v>
      </c>
      <c r="C2818" s="7" t="s">
        <v>9012</v>
      </c>
      <c r="D2818" s="7" t="s">
        <v>22239</v>
      </c>
      <c r="E2818" s="7" t="s">
        <v>9013</v>
      </c>
      <c r="F2818" s="7" t="s">
        <v>1012</v>
      </c>
      <c r="G2818" s="7" t="s">
        <v>969</v>
      </c>
      <c r="H2818" s="7" t="s">
        <v>970</v>
      </c>
      <c r="I2818" s="7" t="s">
        <v>971</v>
      </c>
      <c r="J2818" s="7">
        <v>220</v>
      </c>
      <c r="K2818" s="7" t="s">
        <v>972</v>
      </c>
      <c r="L2818" s="7" t="s">
        <v>9014</v>
      </c>
      <c r="M2818" s="7" t="s">
        <v>1013</v>
      </c>
      <c r="N2818" t="e">
        <f>VLOOKUP(#REF!,自助!D:F,3,FALSE)</f>
        <v>#REF!</v>
      </c>
    </row>
    <row r="2819" spans="1:14" hidden="1">
      <c r="A2819" s="33">
        <v>42910</v>
      </c>
      <c r="B2819" s="36">
        <v>0.66052083333333333</v>
      </c>
      <c r="C2819" s="7" t="s">
        <v>9015</v>
      </c>
      <c r="D2819" s="7" t="s">
        <v>22240</v>
      </c>
      <c r="E2819" s="7" t="s">
        <v>9016</v>
      </c>
      <c r="F2819" s="7" t="s">
        <v>1012</v>
      </c>
      <c r="G2819" s="7" t="s">
        <v>969</v>
      </c>
      <c r="H2819" s="7" t="s">
        <v>973</v>
      </c>
      <c r="I2819" s="7" t="s">
        <v>971</v>
      </c>
      <c r="J2819" s="7">
        <v>84</v>
      </c>
      <c r="K2819" s="7" t="s">
        <v>972</v>
      </c>
      <c r="L2819" s="7" t="s">
        <v>9017</v>
      </c>
      <c r="M2819" s="7" t="s">
        <v>1013</v>
      </c>
      <c r="N2819" t="e">
        <f>VLOOKUP(#REF!,自助!D:F,3,FALSE)</f>
        <v>#REF!</v>
      </c>
    </row>
    <row r="2820" spans="1:14" hidden="1">
      <c r="A2820" s="33">
        <v>42910</v>
      </c>
      <c r="B2820" s="36">
        <v>0.35458333333333331</v>
      </c>
      <c r="C2820" s="7" t="s">
        <v>9018</v>
      </c>
      <c r="D2820" s="7" t="s">
        <v>22241</v>
      </c>
      <c r="E2820" s="7" t="s">
        <v>9019</v>
      </c>
      <c r="F2820" s="7" t="s">
        <v>1012</v>
      </c>
      <c r="G2820" s="7" t="s">
        <v>969</v>
      </c>
      <c r="H2820" s="7" t="s">
        <v>970</v>
      </c>
      <c r="I2820" s="7" t="s">
        <v>971</v>
      </c>
      <c r="J2820" s="7">
        <v>1000</v>
      </c>
      <c r="K2820" s="7" t="s">
        <v>972</v>
      </c>
      <c r="L2820" s="7" t="s">
        <v>9020</v>
      </c>
      <c r="M2820" s="7" t="s">
        <v>1013</v>
      </c>
      <c r="N2820" t="e">
        <f>VLOOKUP(#REF!,自助!D:F,3,FALSE)</f>
        <v>#REF!</v>
      </c>
    </row>
    <row r="2821" spans="1:14" hidden="1">
      <c r="A2821" s="33">
        <v>42910</v>
      </c>
      <c r="B2821" s="36">
        <v>0.48383101851851856</v>
      </c>
      <c r="C2821" s="7" t="s">
        <v>9021</v>
      </c>
      <c r="D2821" s="7" t="s">
        <v>22242</v>
      </c>
      <c r="E2821" s="7" t="s">
        <v>9022</v>
      </c>
      <c r="F2821" s="7" t="s">
        <v>1012</v>
      </c>
      <c r="G2821" s="7" t="s">
        <v>969</v>
      </c>
      <c r="H2821" s="7" t="s">
        <v>970</v>
      </c>
      <c r="I2821" s="7" t="s">
        <v>971</v>
      </c>
      <c r="J2821" s="7">
        <v>20</v>
      </c>
      <c r="K2821" s="7" t="s">
        <v>972</v>
      </c>
      <c r="L2821" s="7" t="s">
        <v>9023</v>
      </c>
      <c r="M2821" s="7" t="s">
        <v>1013</v>
      </c>
      <c r="N2821" t="e">
        <f>VLOOKUP(#REF!,自助!D:F,3,FALSE)</f>
        <v>#REF!</v>
      </c>
    </row>
    <row r="2822" spans="1:14" hidden="1">
      <c r="A2822" s="33">
        <v>42910</v>
      </c>
      <c r="B2822" s="36">
        <v>0.62096064814814811</v>
      </c>
      <c r="C2822" s="7" t="s">
        <v>9024</v>
      </c>
      <c r="D2822" s="7" t="s">
        <v>22243</v>
      </c>
      <c r="E2822" s="7" t="s">
        <v>9025</v>
      </c>
      <c r="F2822" s="7" t="s">
        <v>1012</v>
      </c>
      <c r="G2822" s="7" t="s">
        <v>969</v>
      </c>
      <c r="H2822" s="7" t="s">
        <v>970</v>
      </c>
      <c r="I2822" s="7" t="s">
        <v>971</v>
      </c>
      <c r="J2822" s="7">
        <v>20</v>
      </c>
      <c r="K2822" s="7" t="s">
        <v>972</v>
      </c>
      <c r="L2822" s="7" t="s">
        <v>9026</v>
      </c>
      <c r="M2822" s="7" t="s">
        <v>1013</v>
      </c>
      <c r="N2822" t="e">
        <f>VLOOKUP(#REF!,自助!D:F,3,FALSE)</f>
        <v>#REF!</v>
      </c>
    </row>
    <row r="2823" spans="1:14" hidden="1">
      <c r="A2823" s="33">
        <v>42910</v>
      </c>
      <c r="B2823" s="36">
        <v>0.68437500000000007</v>
      </c>
      <c r="C2823" s="7" t="s">
        <v>9027</v>
      </c>
      <c r="D2823" s="7" t="s">
        <v>22244</v>
      </c>
      <c r="E2823" s="7" t="s">
        <v>9028</v>
      </c>
      <c r="F2823" s="7" t="s">
        <v>1012</v>
      </c>
      <c r="G2823" s="7" t="s">
        <v>969</v>
      </c>
      <c r="H2823" s="7" t="s">
        <v>975</v>
      </c>
      <c r="I2823" s="7" t="s">
        <v>971</v>
      </c>
      <c r="J2823" s="7">
        <v>10</v>
      </c>
      <c r="K2823" s="7" t="s">
        <v>972</v>
      </c>
      <c r="L2823" s="7" t="s">
        <v>9029</v>
      </c>
      <c r="M2823" s="7" t="s">
        <v>1013</v>
      </c>
      <c r="N2823" t="e">
        <f>VLOOKUP(#REF!,自助!D:F,3,FALSE)</f>
        <v>#REF!</v>
      </c>
    </row>
    <row r="2824" spans="1:14" hidden="1">
      <c r="A2824" s="33">
        <v>42910</v>
      </c>
      <c r="B2824" s="36">
        <v>0.33311342592592591</v>
      </c>
      <c r="C2824" s="7" t="s">
        <v>9030</v>
      </c>
      <c r="D2824" s="7" t="s">
        <v>22245</v>
      </c>
      <c r="E2824" s="7" t="s">
        <v>9031</v>
      </c>
      <c r="F2824" s="7" t="s">
        <v>1012</v>
      </c>
      <c r="G2824" s="7" t="s">
        <v>969</v>
      </c>
      <c r="H2824" s="7" t="s">
        <v>980</v>
      </c>
      <c r="I2824" s="7" t="s">
        <v>971</v>
      </c>
      <c r="J2824" s="7">
        <v>20</v>
      </c>
      <c r="K2824" s="7" t="s">
        <v>1098</v>
      </c>
      <c r="L2824" s="7" t="s">
        <v>9032</v>
      </c>
      <c r="M2824" s="7" t="s">
        <v>1013</v>
      </c>
      <c r="N2824" t="e">
        <f>VLOOKUP(#REF!,自助!D:F,3,FALSE)</f>
        <v>#REF!</v>
      </c>
    </row>
    <row r="2825" spans="1:14" hidden="1">
      <c r="A2825" s="33">
        <v>42910</v>
      </c>
      <c r="B2825" s="36">
        <v>0.56931712962962966</v>
      </c>
      <c r="C2825" s="7" t="s">
        <v>9033</v>
      </c>
      <c r="D2825" s="7" t="s">
        <v>22246</v>
      </c>
      <c r="E2825" s="7" t="s">
        <v>9034</v>
      </c>
      <c r="F2825" s="7" t="s">
        <v>1012</v>
      </c>
      <c r="G2825" s="7" t="s">
        <v>969</v>
      </c>
      <c r="H2825" s="7" t="s">
        <v>977</v>
      </c>
      <c r="I2825" s="7" t="s">
        <v>971</v>
      </c>
      <c r="J2825" s="7">
        <v>200</v>
      </c>
      <c r="K2825" s="7" t="s">
        <v>972</v>
      </c>
      <c r="L2825" s="7" t="s">
        <v>9035</v>
      </c>
      <c r="M2825" s="7" t="s">
        <v>1013</v>
      </c>
      <c r="N2825" t="e">
        <f>VLOOKUP(#REF!,自助!D:F,3,FALSE)</f>
        <v>#REF!</v>
      </c>
    </row>
    <row r="2826" spans="1:14" hidden="1">
      <c r="A2826" s="33">
        <v>42910</v>
      </c>
      <c r="B2826" s="36">
        <v>0.63203703703703706</v>
      </c>
      <c r="C2826" s="7" t="s">
        <v>9036</v>
      </c>
      <c r="D2826" s="7" t="s">
        <v>22247</v>
      </c>
      <c r="E2826" s="7" t="s">
        <v>9037</v>
      </c>
      <c r="F2826" s="7" t="s">
        <v>1012</v>
      </c>
      <c r="G2826" s="7" t="s">
        <v>969</v>
      </c>
      <c r="H2826" s="7" t="s">
        <v>970</v>
      </c>
      <c r="I2826" s="7" t="s">
        <v>971</v>
      </c>
      <c r="J2826" s="7">
        <v>100</v>
      </c>
      <c r="K2826" s="7" t="s">
        <v>972</v>
      </c>
      <c r="L2826" s="7" t="s">
        <v>8936</v>
      </c>
      <c r="M2826" s="7" t="s">
        <v>1013</v>
      </c>
      <c r="N2826" t="e">
        <f>VLOOKUP(#REF!,自助!D:F,3,FALSE)</f>
        <v>#REF!</v>
      </c>
    </row>
    <row r="2827" spans="1:14" hidden="1">
      <c r="A2827" s="33">
        <v>42910</v>
      </c>
      <c r="B2827" s="36">
        <v>0.47938657407407409</v>
      </c>
      <c r="C2827" s="7" t="s">
        <v>9038</v>
      </c>
      <c r="D2827" s="7" t="s">
        <v>22248</v>
      </c>
      <c r="E2827" s="7" t="s">
        <v>9039</v>
      </c>
      <c r="F2827" s="7" t="s">
        <v>1012</v>
      </c>
      <c r="G2827" s="7" t="s">
        <v>969</v>
      </c>
      <c r="H2827" s="7" t="s">
        <v>1005</v>
      </c>
      <c r="I2827" s="7" t="s">
        <v>971</v>
      </c>
      <c r="J2827" s="7">
        <v>3000</v>
      </c>
      <c r="K2827" s="7" t="s">
        <v>972</v>
      </c>
      <c r="L2827" s="7" t="s">
        <v>9040</v>
      </c>
      <c r="M2827" s="7" t="s">
        <v>1013</v>
      </c>
      <c r="N2827" t="e">
        <f>VLOOKUP(#REF!,自助!D:F,3,FALSE)</f>
        <v>#REF!</v>
      </c>
    </row>
    <row r="2828" spans="1:14" hidden="1">
      <c r="A2828" s="33">
        <v>42910</v>
      </c>
      <c r="B2828" s="36">
        <v>0.45383101851851854</v>
      </c>
      <c r="C2828" s="7" t="s">
        <v>9041</v>
      </c>
      <c r="D2828" s="7" t="s">
        <v>22249</v>
      </c>
      <c r="E2828" s="7" t="s">
        <v>9042</v>
      </c>
      <c r="F2828" s="7" t="s">
        <v>1012</v>
      </c>
      <c r="G2828" s="7" t="s">
        <v>969</v>
      </c>
      <c r="H2828" s="7" t="s">
        <v>970</v>
      </c>
      <c r="I2828" s="7" t="s">
        <v>971</v>
      </c>
      <c r="J2828" s="7">
        <v>10</v>
      </c>
      <c r="K2828" s="7" t="s">
        <v>972</v>
      </c>
      <c r="L2828" s="7" t="s">
        <v>9043</v>
      </c>
      <c r="M2828" s="7" t="s">
        <v>1013</v>
      </c>
      <c r="N2828" t="e">
        <f>VLOOKUP(#REF!,自助!D:F,3,FALSE)</f>
        <v>#REF!</v>
      </c>
    </row>
    <row r="2829" spans="1:14" hidden="1">
      <c r="A2829" s="33">
        <v>42910</v>
      </c>
      <c r="B2829" s="36">
        <v>0.64836805555555554</v>
      </c>
      <c r="C2829" s="7" t="s">
        <v>9044</v>
      </c>
      <c r="D2829" s="7" t="s">
        <v>22250</v>
      </c>
      <c r="E2829" s="7" t="s">
        <v>9045</v>
      </c>
      <c r="F2829" s="7" t="s">
        <v>1012</v>
      </c>
      <c r="G2829" s="7" t="s">
        <v>969</v>
      </c>
      <c r="H2829" s="7" t="s">
        <v>970</v>
      </c>
      <c r="I2829" s="7" t="s">
        <v>971</v>
      </c>
      <c r="J2829" s="7">
        <v>10</v>
      </c>
      <c r="K2829" s="7" t="s">
        <v>972</v>
      </c>
      <c r="L2829" s="7" t="s">
        <v>9046</v>
      </c>
      <c r="M2829" s="7" t="s">
        <v>1013</v>
      </c>
      <c r="N2829" t="e">
        <f>VLOOKUP(#REF!,自助!D:F,3,FALSE)</f>
        <v>#REF!</v>
      </c>
    </row>
    <row r="2830" spans="1:14" hidden="1">
      <c r="A2830" s="33">
        <v>42910</v>
      </c>
      <c r="B2830" s="36">
        <v>0.61737268518518518</v>
      </c>
      <c r="C2830" s="7" t="s">
        <v>9047</v>
      </c>
      <c r="D2830" s="7" t="s">
        <v>22251</v>
      </c>
      <c r="E2830" s="7" t="s">
        <v>9048</v>
      </c>
      <c r="F2830" s="7" t="s">
        <v>1012</v>
      </c>
      <c r="G2830" s="7" t="s">
        <v>969</v>
      </c>
      <c r="H2830" s="7" t="s">
        <v>993</v>
      </c>
      <c r="I2830" s="7" t="s">
        <v>971</v>
      </c>
      <c r="J2830" s="7">
        <v>200</v>
      </c>
      <c r="K2830" s="7" t="s">
        <v>1051</v>
      </c>
      <c r="L2830" s="7" t="s">
        <v>9049</v>
      </c>
      <c r="M2830" s="7" t="s">
        <v>1013</v>
      </c>
      <c r="N2830" t="e">
        <f>VLOOKUP(#REF!,自助!D:F,3,FALSE)</f>
        <v>#REF!</v>
      </c>
    </row>
    <row r="2831" spans="1:14" hidden="1">
      <c r="A2831" s="33">
        <v>42910</v>
      </c>
      <c r="B2831" s="36">
        <v>0.33785879629629628</v>
      </c>
      <c r="C2831" s="7" t="s">
        <v>9050</v>
      </c>
      <c r="D2831" s="7" t="s">
        <v>22252</v>
      </c>
      <c r="E2831" s="7" t="s">
        <v>9051</v>
      </c>
      <c r="F2831" s="7" t="s">
        <v>1012</v>
      </c>
      <c r="G2831" s="7" t="s">
        <v>969</v>
      </c>
      <c r="H2831" s="7" t="s">
        <v>970</v>
      </c>
      <c r="I2831" s="7" t="s">
        <v>971</v>
      </c>
      <c r="J2831" s="7">
        <v>100</v>
      </c>
      <c r="K2831" s="7" t="s">
        <v>972</v>
      </c>
      <c r="L2831" s="7" t="s">
        <v>9052</v>
      </c>
      <c r="M2831" s="7" t="s">
        <v>1013</v>
      </c>
      <c r="N2831" t="e">
        <f>VLOOKUP(#REF!,自助!D:F,3,FALSE)</f>
        <v>#REF!</v>
      </c>
    </row>
    <row r="2832" spans="1:14" hidden="1">
      <c r="A2832" s="33">
        <v>42910</v>
      </c>
      <c r="B2832" s="36">
        <v>0.34289351851851851</v>
      </c>
      <c r="C2832" s="7" t="s">
        <v>9053</v>
      </c>
      <c r="D2832" s="7" t="s">
        <v>22253</v>
      </c>
      <c r="E2832" s="7" t="s">
        <v>9051</v>
      </c>
      <c r="F2832" s="7" t="s">
        <v>1012</v>
      </c>
      <c r="G2832" s="7" t="s">
        <v>969</v>
      </c>
      <c r="H2832" s="7" t="s">
        <v>970</v>
      </c>
      <c r="I2832" s="7" t="s">
        <v>971</v>
      </c>
      <c r="J2832" s="7">
        <v>176</v>
      </c>
      <c r="K2832" s="7" t="s">
        <v>972</v>
      </c>
      <c r="L2832" s="7" t="s">
        <v>9054</v>
      </c>
      <c r="M2832" s="7" t="s">
        <v>1013</v>
      </c>
      <c r="N2832" t="e">
        <f>VLOOKUP(#REF!,自助!D:F,3,FALSE)</f>
        <v>#REF!</v>
      </c>
    </row>
    <row r="2833" spans="1:14" hidden="1">
      <c r="A2833" s="33">
        <v>42910</v>
      </c>
      <c r="B2833" s="36">
        <v>0.35714120370370367</v>
      </c>
      <c r="C2833" s="7" t="s">
        <v>9055</v>
      </c>
      <c r="D2833" s="7" t="s">
        <v>22254</v>
      </c>
      <c r="E2833" s="7" t="s">
        <v>9056</v>
      </c>
      <c r="F2833" s="7" t="s">
        <v>1012</v>
      </c>
      <c r="G2833" s="7" t="s">
        <v>969</v>
      </c>
      <c r="H2833" s="7" t="s">
        <v>1008</v>
      </c>
      <c r="I2833" s="7" t="s">
        <v>971</v>
      </c>
      <c r="J2833" s="7">
        <v>200</v>
      </c>
      <c r="K2833" s="7" t="s">
        <v>972</v>
      </c>
      <c r="L2833" s="7" t="s">
        <v>9057</v>
      </c>
      <c r="M2833" s="7" t="s">
        <v>1013</v>
      </c>
      <c r="N2833" t="e">
        <f>VLOOKUP(#REF!,自助!D:F,3,FALSE)</f>
        <v>#REF!</v>
      </c>
    </row>
    <row r="2834" spans="1:14" hidden="1">
      <c r="A2834" s="33">
        <v>42910</v>
      </c>
      <c r="B2834" s="36">
        <v>0.34079861111111115</v>
      </c>
      <c r="C2834" s="7" t="s">
        <v>9058</v>
      </c>
      <c r="D2834" s="7" t="s">
        <v>22255</v>
      </c>
      <c r="E2834" s="7" t="s">
        <v>9059</v>
      </c>
      <c r="F2834" s="7" t="s">
        <v>1012</v>
      </c>
      <c r="G2834" s="7" t="s">
        <v>969</v>
      </c>
      <c r="H2834" s="7" t="s">
        <v>970</v>
      </c>
      <c r="I2834" s="7" t="s">
        <v>971</v>
      </c>
      <c r="J2834" s="7">
        <v>20</v>
      </c>
      <c r="K2834" s="7" t="s">
        <v>972</v>
      </c>
      <c r="L2834" s="7" t="s">
        <v>9060</v>
      </c>
      <c r="M2834" s="7" t="s">
        <v>1013</v>
      </c>
      <c r="N2834" t="e">
        <f>VLOOKUP(#REF!,自助!D:F,3,FALSE)</f>
        <v>#REF!</v>
      </c>
    </row>
    <row r="2835" spans="1:14" hidden="1">
      <c r="A2835" s="33">
        <v>42910</v>
      </c>
      <c r="B2835" s="36">
        <v>0.36746527777777777</v>
      </c>
      <c r="C2835" s="7" t="s">
        <v>9061</v>
      </c>
      <c r="D2835" s="7" t="s">
        <v>22256</v>
      </c>
      <c r="E2835" s="7" t="s">
        <v>9062</v>
      </c>
      <c r="F2835" s="7" t="s">
        <v>1012</v>
      </c>
      <c r="G2835" s="7" t="s">
        <v>969</v>
      </c>
      <c r="H2835" s="7" t="s">
        <v>970</v>
      </c>
      <c r="I2835" s="7" t="s">
        <v>971</v>
      </c>
      <c r="J2835" s="7">
        <v>150</v>
      </c>
      <c r="K2835" s="7" t="s">
        <v>972</v>
      </c>
      <c r="L2835" s="7" t="s">
        <v>9063</v>
      </c>
      <c r="M2835" s="7" t="s">
        <v>1013</v>
      </c>
      <c r="N2835" t="e">
        <f>VLOOKUP(#REF!,自助!D:F,3,FALSE)</f>
        <v>#REF!</v>
      </c>
    </row>
    <row r="2836" spans="1:14" hidden="1">
      <c r="A2836" s="33">
        <v>42910</v>
      </c>
      <c r="B2836" s="36">
        <v>0.47379629629629627</v>
      </c>
      <c r="C2836" s="7" t="s">
        <v>9064</v>
      </c>
      <c r="D2836" s="7" t="s">
        <v>22257</v>
      </c>
      <c r="E2836" s="7" t="s">
        <v>9062</v>
      </c>
      <c r="F2836" s="7" t="s">
        <v>1012</v>
      </c>
      <c r="G2836" s="7" t="s">
        <v>969</v>
      </c>
      <c r="H2836" s="7" t="s">
        <v>970</v>
      </c>
      <c r="I2836" s="7" t="s">
        <v>971</v>
      </c>
      <c r="J2836" s="7">
        <v>212</v>
      </c>
      <c r="K2836" s="7" t="s">
        <v>972</v>
      </c>
      <c r="L2836" s="7" t="s">
        <v>9065</v>
      </c>
      <c r="M2836" s="7" t="s">
        <v>1013</v>
      </c>
      <c r="N2836" t="e">
        <f>VLOOKUP(#REF!,自助!D:F,3,FALSE)</f>
        <v>#REF!</v>
      </c>
    </row>
    <row r="2837" spans="1:14" hidden="1">
      <c r="A2837" s="33">
        <v>42910</v>
      </c>
      <c r="B2837" s="36">
        <v>0.29774305555555552</v>
      </c>
      <c r="C2837" s="7" t="s">
        <v>9066</v>
      </c>
      <c r="D2837" s="7" t="s">
        <v>22258</v>
      </c>
      <c r="E2837" s="7" t="s">
        <v>9067</v>
      </c>
      <c r="F2837" s="7" t="s">
        <v>1012</v>
      </c>
      <c r="G2837" s="7" t="s">
        <v>969</v>
      </c>
      <c r="H2837" s="7" t="s">
        <v>970</v>
      </c>
      <c r="I2837" s="7" t="s">
        <v>971</v>
      </c>
      <c r="J2837" s="7">
        <v>1000</v>
      </c>
      <c r="K2837" s="7" t="s">
        <v>972</v>
      </c>
      <c r="L2837" s="7" t="s">
        <v>9068</v>
      </c>
      <c r="M2837" s="7" t="s">
        <v>1013</v>
      </c>
      <c r="N2837" t="e">
        <f>VLOOKUP(#REF!,自助!D:F,3,FALSE)</f>
        <v>#REF!</v>
      </c>
    </row>
    <row r="2838" spans="1:14" hidden="1">
      <c r="A2838" s="33">
        <v>42910</v>
      </c>
      <c r="B2838" s="36">
        <v>0.29831018518518521</v>
      </c>
      <c r="C2838" s="7" t="s">
        <v>9069</v>
      </c>
      <c r="D2838" s="7" t="s">
        <v>22259</v>
      </c>
      <c r="E2838" s="7" t="s">
        <v>9067</v>
      </c>
      <c r="F2838" s="7" t="s">
        <v>1012</v>
      </c>
      <c r="G2838" s="7" t="s">
        <v>969</v>
      </c>
      <c r="H2838" s="7" t="s">
        <v>970</v>
      </c>
      <c r="I2838" s="7" t="s">
        <v>971</v>
      </c>
      <c r="J2838" s="7">
        <v>1000</v>
      </c>
      <c r="K2838" s="7" t="s">
        <v>972</v>
      </c>
      <c r="L2838" s="7" t="s">
        <v>9070</v>
      </c>
      <c r="M2838" s="7" t="s">
        <v>1013</v>
      </c>
      <c r="N2838" t="e">
        <f>VLOOKUP(#REF!,自助!D:F,3,FALSE)</f>
        <v>#REF!</v>
      </c>
    </row>
    <row r="2839" spans="1:14" hidden="1">
      <c r="A2839" s="33">
        <v>42910</v>
      </c>
      <c r="B2839" s="36">
        <v>0.37164351851851851</v>
      </c>
      <c r="C2839" s="7" t="s">
        <v>9071</v>
      </c>
      <c r="D2839" s="7" t="s">
        <v>22260</v>
      </c>
      <c r="E2839" s="7" t="s">
        <v>9072</v>
      </c>
      <c r="F2839" s="7" t="s">
        <v>1012</v>
      </c>
      <c r="G2839" s="7" t="s">
        <v>969</v>
      </c>
      <c r="H2839" s="7" t="s">
        <v>974</v>
      </c>
      <c r="I2839" s="7" t="s">
        <v>971</v>
      </c>
      <c r="J2839" s="7">
        <v>200</v>
      </c>
      <c r="K2839" s="7" t="s">
        <v>972</v>
      </c>
      <c r="L2839" s="7" t="s">
        <v>9073</v>
      </c>
      <c r="M2839" s="7" t="s">
        <v>1013</v>
      </c>
      <c r="N2839" t="e">
        <f>VLOOKUP(#REF!,自助!D:F,3,FALSE)</f>
        <v>#REF!</v>
      </c>
    </row>
    <row r="2840" spans="1:14" hidden="1">
      <c r="A2840" s="33">
        <v>42910</v>
      </c>
      <c r="B2840" s="36">
        <v>0.94989583333333327</v>
      </c>
      <c r="C2840" s="7" t="s">
        <v>9074</v>
      </c>
      <c r="D2840" s="7" t="s">
        <v>22261</v>
      </c>
      <c r="E2840" s="7" t="s">
        <v>9075</v>
      </c>
      <c r="F2840" s="7" t="s">
        <v>1012</v>
      </c>
      <c r="G2840" s="7" t="s">
        <v>969</v>
      </c>
      <c r="H2840" s="7" t="s">
        <v>970</v>
      </c>
      <c r="I2840" s="7" t="s">
        <v>971</v>
      </c>
      <c r="J2840" s="7">
        <v>20</v>
      </c>
      <c r="K2840" s="7" t="s">
        <v>972</v>
      </c>
      <c r="L2840" s="7" t="s">
        <v>9076</v>
      </c>
      <c r="M2840" s="7" t="s">
        <v>1013</v>
      </c>
      <c r="N2840" t="e">
        <f>VLOOKUP(#REF!,自助!D:F,3,FALSE)</f>
        <v>#REF!</v>
      </c>
    </row>
    <row r="2841" spans="1:14" hidden="1">
      <c r="A2841" s="33">
        <v>42910</v>
      </c>
      <c r="B2841" s="36">
        <v>0.55797453703703703</v>
      </c>
      <c r="C2841" s="7" t="s">
        <v>9077</v>
      </c>
      <c r="D2841" s="7" t="s">
        <v>22262</v>
      </c>
      <c r="E2841" s="7" t="s">
        <v>9078</v>
      </c>
      <c r="F2841" s="7" t="s">
        <v>1012</v>
      </c>
      <c r="G2841" s="7" t="s">
        <v>969</v>
      </c>
      <c r="H2841" s="7" t="s">
        <v>993</v>
      </c>
      <c r="I2841" s="7" t="s">
        <v>971</v>
      </c>
      <c r="J2841" s="7">
        <v>50</v>
      </c>
      <c r="K2841" s="7" t="s">
        <v>972</v>
      </c>
      <c r="L2841" s="7" t="s">
        <v>9079</v>
      </c>
      <c r="M2841" s="7" t="s">
        <v>1013</v>
      </c>
      <c r="N2841" t="e">
        <f>VLOOKUP(#REF!,自助!D:F,3,FALSE)</f>
        <v>#REF!</v>
      </c>
    </row>
    <row r="2842" spans="1:14" hidden="1">
      <c r="A2842" s="33">
        <v>42910</v>
      </c>
      <c r="B2842" s="36">
        <v>0.71826388888888892</v>
      </c>
      <c r="C2842" s="7" t="s">
        <v>9080</v>
      </c>
      <c r="D2842" s="7" t="s">
        <v>22263</v>
      </c>
      <c r="E2842" s="7" t="s">
        <v>9081</v>
      </c>
      <c r="F2842" s="7" t="s">
        <v>1012</v>
      </c>
      <c r="G2842" s="7" t="s">
        <v>969</v>
      </c>
      <c r="H2842" s="7" t="s">
        <v>980</v>
      </c>
      <c r="I2842" s="7" t="s">
        <v>971</v>
      </c>
      <c r="J2842" s="7">
        <v>20</v>
      </c>
      <c r="K2842" s="7" t="s">
        <v>972</v>
      </c>
      <c r="L2842" s="7" t="s">
        <v>9082</v>
      </c>
      <c r="M2842" s="7" t="s">
        <v>1013</v>
      </c>
      <c r="N2842" t="e">
        <f>VLOOKUP(#REF!,自助!D:F,3,FALSE)</f>
        <v>#REF!</v>
      </c>
    </row>
    <row r="2843" spans="1:14" hidden="1">
      <c r="A2843" s="33">
        <v>42910</v>
      </c>
      <c r="B2843" s="36">
        <v>0.73693287037037036</v>
      </c>
      <c r="C2843" s="7" t="s">
        <v>9083</v>
      </c>
      <c r="D2843" s="7" t="s">
        <v>22264</v>
      </c>
      <c r="E2843" s="7" t="s">
        <v>9081</v>
      </c>
      <c r="F2843" s="7" t="s">
        <v>1012</v>
      </c>
      <c r="G2843" s="7" t="s">
        <v>969</v>
      </c>
      <c r="H2843" s="7" t="s">
        <v>980</v>
      </c>
      <c r="I2843" s="7" t="s">
        <v>971</v>
      </c>
      <c r="J2843" s="7">
        <v>80</v>
      </c>
      <c r="K2843" s="7" t="s">
        <v>972</v>
      </c>
      <c r="L2843" s="7" t="s">
        <v>9084</v>
      </c>
      <c r="M2843" s="7" t="s">
        <v>1013</v>
      </c>
      <c r="N2843" t="e">
        <f>VLOOKUP(#REF!,自助!D:F,3,FALSE)</f>
        <v>#REF!</v>
      </c>
    </row>
    <row r="2844" spans="1:14" hidden="1">
      <c r="A2844" s="33">
        <v>42910</v>
      </c>
      <c r="B2844" s="36">
        <v>0.51101851851851854</v>
      </c>
      <c r="C2844" s="7" t="s">
        <v>9085</v>
      </c>
      <c r="D2844" s="7" t="s">
        <v>22265</v>
      </c>
      <c r="E2844" s="7" t="s">
        <v>5115</v>
      </c>
      <c r="F2844" s="7" t="s">
        <v>1012</v>
      </c>
      <c r="G2844" s="7" t="s">
        <v>969</v>
      </c>
      <c r="H2844" s="7" t="s">
        <v>970</v>
      </c>
      <c r="I2844" s="7" t="s">
        <v>971</v>
      </c>
      <c r="J2844" s="7">
        <v>20</v>
      </c>
      <c r="K2844" s="7" t="s">
        <v>972</v>
      </c>
      <c r="L2844" s="7" t="s">
        <v>9086</v>
      </c>
      <c r="M2844" s="7" t="s">
        <v>1013</v>
      </c>
      <c r="N2844" t="e">
        <f>VLOOKUP(#REF!,自助!D:F,3,FALSE)</f>
        <v>#REF!</v>
      </c>
    </row>
    <row r="2845" spans="1:14" hidden="1">
      <c r="A2845" s="33">
        <v>42910</v>
      </c>
      <c r="B2845" s="36">
        <v>0.34715277777777781</v>
      </c>
      <c r="C2845" s="7" t="s">
        <v>9087</v>
      </c>
      <c r="D2845" s="7" t="s">
        <v>22266</v>
      </c>
      <c r="E2845" s="7" t="s">
        <v>9088</v>
      </c>
      <c r="F2845" s="7" t="s">
        <v>1012</v>
      </c>
      <c r="G2845" s="7" t="s">
        <v>969</v>
      </c>
      <c r="H2845" s="7" t="s">
        <v>993</v>
      </c>
      <c r="I2845" s="7" t="s">
        <v>971</v>
      </c>
      <c r="J2845" s="7">
        <v>100</v>
      </c>
      <c r="K2845" s="7" t="s">
        <v>972</v>
      </c>
      <c r="L2845" s="7" t="s">
        <v>9089</v>
      </c>
      <c r="M2845" s="7" t="s">
        <v>1013</v>
      </c>
      <c r="N2845" t="e">
        <f>VLOOKUP(#REF!,自助!D:F,3,FALSE)</f>
        <v>#REF!</v>
      </c>
    </row>
    <row r="2846" spans="1:14" hidden="1">
      <c r="A2846" s="33">
        <v>42910</v>
      </c>
      <c r="B2846" s="36">
        <v>0.46212962962962961</v>
      </c>
      <c r="C2846" s="7" t="s">
        <v>9090</v>
      </c>
      <c r="D2846" s="7" t="s">
        <v>22267</v>
      </c>
      <c r="E2846" s="7" t="s">
        <v>9088</v>
      </c>
      <c r="F2846" s="7" t="s">
        <v>1012</v>
      </c>
      <c r="G2846" s="7" t="s">
        <v>969</v>
      </c>
      <c r="H2846" s="7" t="s">
        <v>993</v>
      </c>
      <c r="I2846" s="7" t="s">
        <v>971</v>
      </c>
      <c r="J2846" s="7">
        <v>600</v>
      </c>
      <c r="K2846" s="7" t="s">
        <v>972</v>
      </c>
      <c r="L2846" s="7" t="s">
        <v>9091</v>
      </c>
      <c r="M2846" s="7" t="s">
        <v>1013</v>
      </c>
      <c r="N2846" t="e">
        <f>VLOOKUP(#REF!,自助!D:F,3,FALSE)</f>
        <v>#REF!</v>
      </c>
    </row>
    <row r="2847" spans="1:14" hidden="1">
      <c r="A2847" s="33">
        <v>42910</v>
      </c>
      <c r="B2847" s="36">
        <v>0.46346064814814819</v>
      </c>
      <c r="C2847" s="7" t="s">
        <v>9092</v>
      </c>
      <c r="D2847" s="7" t="s">
        <v>22268</v>
      </c>
      <c r="E2847" s="7" t="s">
        <v>9088</v>
      </c>
      <c r="F2847" s="7" t="s">
        <v>1012</v>
      </c>
      <c r="G2847" s="7" t="s">
        <v>969</v>
      </c>
      <c r="H2847" s="7" t="s">
        <v>993</v>
      </c>
      <c r="I2847" s="7" t="s">
        <v>971</v>
      </c>
      <c r="J2847" s="7">
        <v>100</v>
      </c>
      <c r="K2847" s="7" t="s">
        <v>972</v>
      </c>
      <c r="L2847" s="7" t="s">
        <v>9089</v>
      </c>
      <c r="M2847" s="7" t="s">
        <v>1013</v>
      </c>
      <c r="N2847" t="e">
        <f>VLOOKUP(#REF!,自助!D:F,3,FALSE)</f>
        <v>#REF!</v>
      </c>
    </row>
    <row r="2848" spans="1:14" hidden="1">
      <c r="A2848" s="33">
        <v>42910</v>
      </c>
      <c r="B2848" s="36">
        <v>0.60976851851851854</v>
      </c>
      <c r="C2848" s="7" t="s">
        <v>9093</v>
      </c>
      <c r="D2848" s="7" t="s">
        <v>22269</v>
      </c>
      <c r="E2848" s="7" t="s">
        <v>9094</v>
      </c>
      <c r="F2848" s="7" t="s">
        <v>1012</v>
      </c>
      <c r="G2848" s="7" t="s">
        <v>969</v>
      </c>
      <c r="H2848" s="7" t="s">
        <v>970</v>
      </c>
      <c r="I2848" s="7" t="s">
        <v>971</v>
      </c>
      <c r="J2848" s="7">
        <v>20</v>
      </c>
      <c r="K2848" s="7" t="s">
        <v>972</v>
      </c>
      <c r="L2848" s="7" t="s">
        <v>9095</v>
      </c>
      <c r="M2848" s="7" t="s">
        <v>1013</v>
      </c>
      <c r="N2848" t="e">
        <f>VLOOKUP(#REF!,自助!D:F,3,FALSE)</f>
        <v>#REF!</v>
      </c>
    </row>
    <row r="2849" spans="1:14" hidden="1">
      <c r="A2849" s="33">
        <v>42910</v>
      </c>
      <c r="B2849" s="36">
        <v>0.36913194444444447</v>
      </c>
      <c r="C2849" s="7" t="s">
        <v>9096</v>
      </c>
      <c r="D2849" s="7" t="s">
        <v>22270</v>
      </c>
      <c r="E2849" s="7" t="s">
        <v>9097</v>
      </c>
      <c r="F2849" s="7" t="s">
        <v>1012</v>
      </c>
      <c r="G2849" s="7" t="s">
        <v>969</v>
      </c>
      <c r="H2849" s="7" t="s">
        <v>970</v>
      </c>
      <c r="I2849" s="7" t="s">
        <v>971</v>
      </c>
      <c r="J2849" s="7">
        <v>20</v>
      </c>
      <c r="K2849" s="7" t="s">
        <v>972</v>
      </c>
      <c r="L2849" s="7" t="s">
        <v>9098</v>
      </c>
      <c r="M2849" s="7" t="s">
        <v>1013</v>
      </c>
      <c r="N2849" t="e">
        <f>VLOOKUP(#REF!,自助!D:F,3,FALSE)</f>
        <v>#REF!</v>
      </c>
    </row>
    <row r="2850" spans="1:14" hidden="1">
      <c r="A2850" s="33">
        <v>42910</v>
      </c>
      <c r="B2850" s="36">
        <v>0.38158564814814816</v>
      </c>
      <c r="C2850" s="7" t="s">
        <v>9099</v>
      </c>
      <c r="D2850" s="7" t="s">
        <v>22271</v>
      </c>
      <c r="E2850" s="7" t="s">
        <v>9097</v>
      </c>
      <c r="F2850" s="7" t="s">
        <v>1012</v>
      </c>
      <c r="G2850" s="7" t="s">
        <v>969</v>
      </c>
      <c r="H2850" s="7" t="s">
        <v>970</v>
      </c>
      <c r="I2850" s="7" t="s">
        <v>971</v>
      </c>
      <c r="J2850" s="7">
        <v>400</v>
      </c>
      <c r="K2850" s="7" t="s">
        <v>972</v>
      </c>
      <c r="L2850" s="7" t="s">
        <v>9100</v>
      </c>
      <c r="M2850" s="7" t="s">
        <v>1013</v>
      </c>
      <c r="N2850" t="e">
        <f>VLOOKUP(#REF!,自助!D:F,3,FALSE)</f>
        <v>#REF!</v>
      </c>
    </row>
    <row r="2851" spans="1:14" hidden="1">
      <c r="A2851" s="33">
        <v>42910</v>
      </c>
      <c r="B2851" s="36">
        <v>0.33469907407407407</v>
      </c>
      <c r="C2851" s="7" t="s">
        <v>9101</v>
      </c>
      <c r="D2851" s="7" t="s">
        <v>22272</v>
      </c>
      <c r="E2851" s="7" t="s">
        <v>9102</v>
      </c>
      <c r="F2851" s="7" t="s">
        <v>1012</v>
      </c>
      <c r="G2851" s="7" t="s">
        <v>969</v>
      </c>
      <c r="H2851" s="7" t="s">
        <v>970</v>
      </c>
      <c r="I2851" s="7" t="s">
        <v>971</v>
      </c>
      <c r="J2851" s="7">
        <v>50</v>
      </c>
      <c r="K2851" s="7" t="s">
        <v>972</v>
      </c>
      <c r="L2851" s="7" t="s">
        <v>9103</v>
      </c>
      <c r="M2851" s="7" t="s">
        <v>1013</v>
      </c>
      <c r="N2851" t="e">
        <f>VLOOKUP(#REF!,自助!D:F,3,FALSE)</f>
        <v>#REF!</v>
      </c>
    </row>
    <row r="2852" spans="1:14" hidden="1">
      <c r="A2852" s="33">
        <v>42910</v>
      </c>
      <c r="B2852" s="36">
        <v>0.6896296296296297</v>
      </c>
      <c r="C2852" s="7" t="s">
        <v>9104</v>
      </c>
      <c r="D2852" s="7" t="s">
        <v>22273</v>
      </c>
      <c r="E2852" s="7" t="s">
        <v>9105</v>
      </c>
      <c r="F2852" s="7" t="s">
        <v>1012</v>
      </c>
      <c r="G2852" s="7" t="s">
        <v>969</v>
      </c>
      <c r="H2852" s="7" t="s">
        <v>977</v>
      </c>
      <c r="I2852" s="7" t="s">
        <v>971</v>
      </c>
      <c r="J2852" s="7">
        <v>50</v>
      </c>
      <c r="K2852" s="7" t="s">
        <v>972</v>
      </c>
      <c r="L2852" s="7" t="s">
        <v>9106</v>
      </c>
      <c r="M2852" s="7" t="s">
        <v>1013</v>
      </c>
      <c r="N2852" t="e">
        <f>VLOOKUP(#REF!,自助!D:F,3,FALSE)</f>
        <v>#REF!</v>
      </c>
    </row>
    <row r="2853" spans="1:14" hidden="1">
      <c r="A2853" s="33">
        <v>42910</v>
      </c>
      <c r="B2853" s="36">
        <v>0.35704861111111108</v>
      </c>
      <c r="C2853" s="7" t="s">
        <v>9107</v>
      </c>
      <c r="D2853" s="7" t="s">
        <v>22274</v>
      </c>
      <c r="E2853" s="7" t="s">
        <v>9108</v>
      </c>
      <c r="F2853" s="7" t="s">
        <v>1012</v>
      </c>
      <c r="G2853" s="7" t="s">
        <v>969</v>
      </c>
      <c r="H2853" s="7" t="s">
        <v>970</v>
      </c>
      <c r="I2853" s="7" t="s">
        <v>971</v>
      </c>
      <c r="J2853" s="7">
        <v>50</v>
      </c>
      <c r="K2853" s="7" t="s">
        <v>972</v>
      </c>
      <c r="L2853" s="7" t="s">
        <v>9109</v>
      </c>
      <c r="M2853" s="7" t="s">
        <v>1013</v>
      </c>
      <c r="N2853" t="e">
        <f>VLOOKUP(#REF!,自助!D:F,3,FALSE)</f>
        <v>#REF!</v>
      </c>
    </row>
    <row r="2854" spans="1:14" hidden="1">
      <c r="A2854" s="33">
        <v>42910</v>
      </c>
      <c r="B2854" s="36">
        <v>0.3580787037037037</v>
      </c>
      <c r="C2854" s="7" t="s">
        <v>9110</v>
      </c>
      <c r="D2854" s="7" t="s">
        <v>22275</v>
      </c>
      <c r="E2854" s="7" t="s">
        <v>9108</v>
      </c>
      <c r="F2854" s="7" t="s">
        <v>1012</v>
      </c>
      <c r="G2854" s="7" t="s">
        <v>969</v>
      </c>
      <c r="H2854" s="7" t="s">
        <v>970</v>
      </c>
      <c r="I2854" s="7" t="s">
        <v>971</v>
      </c>
      <c r="J2854" s="7">
        <v>50</v>
      </c>
      <c r="K2854" s="7" t="s">
        <v>972</v>
      </c>
      <c r="L2854" s="7" t="s">
        <v>9109</v>
      </c>
      <c r="M2854" s="7" t="s">
        <v>1013</v>
      </c>
      <c r="N2854" t="e">
        <f>VLOOKUP(#REF!,自助!D:F,3,FALSE)</f>
        <v>#REF!</v>
      </c>
    </row>
    <row r="2855" spans="1:14" hidden="1">
      <c r="A2855" s="33">
        <v>42910</v>
      </c>
      <c r="B2855" s="36">
        <v>0.43202546296296296</v>
      </c>
      <c r="C2855" s="7" t="s">
        <v>9111</v>
      </c>
      <c r="D2855" s="7" t="s">
        <v>22276</v>
      </c>
      <c r="E2855" s="7" t="s">
        <v>9112</v>
      </c>
      <c r="F2855" s="7" t="s">
        <v>1012</v>
      </c>
      <c r="G2855" s="7" t="s">
        <v>969</v>
      </c>
      <c r="H2855" s="7" t="s">
        <v>970</v>
      </c>
      <c r="I2855" s="7" t="s">
        <v>971</v>
      </c>
      <c r="J2855" s="7">
        <v>20</v>
      </c>
      <c r="K2855" s="7" t="s">
        <v>972</v>
      </c>
      <c r="L2855" s="7" t="s">
        <v>9113</v>
      </c>
      <c r="M2855" s="7" t="s">
        <v>1013</v>
      </c>
      <c r="N2855" t="e">
        <f>VLOOKUP(#REF!,自助!D:F,3,FALSE)</f>
        <v>#REF!</v>
      </c>
    </row>
    <row r="2856" spans="1:14" hidden="1">
      <c r="A2856" s="33">
        <v>42910</v>
      </c>
      <c r="B2856" s="36">
        <v>0.3833449074074074</v>
      </c>
      <c r="C2856" s="7" t="s">
        <v>9114</v>
      </c>
      <c r="D2856" s="7" t="s">
        <v>22277</v>
      </c>
      <c r="E2856" s="7" t="s">
        <v>1619</v>
      </c>
      <c r="F2856" s="7" t="s">
        <v>1012</v>
      </c>
      <c r="G2856" s="7" t="s">
        <v>969</v>
      </c>
      <c r="H2856" s="7" t="s">
        <v>970</v>
      </c>
      <c r="I2856" s="7" t="s">
        <v>971</v>
      </c>
      <c r="J2856" s="7">
        <v>200</v>
      </c>
      <c r="K2856" s="7" t="s">
        <v>972</v>
      </c>
      <c r="L2856" s="7" t="s">
        <v>9115</v>
      </c>
      <c r="M2856" s="7" t="s">
        <v>1013</v>
      </c>
      <c r="N2856" t="e">
        <f>VLOOKUP(#REF!,自助!D:F,3,FALSE)</f>
        <v>#REF!</v>
      </c>
    </row>
    <row r="2857" spans="1:14" hidden="1">
      <c r="A2857" s="33">
        <v>42910</v>
      </c>
      <c r="B2857" s="36">
        <v>0.72939814814814818</v>
      </c>
      <c r="C2857" s="7" t="s">
        <v>9116</v>
      </c>
      <c r="D2857" s="7" t="s">
        <v>22278</v>
      </c>
      <c r="E2857" s="7" t="s">
        <v>9117</v>
      </c>
      <c r="F2857" s="7" t="s">
        <v>1012</v>
      </c>
      <c r="G2857" s="7" t="s">
        <v>969</v>
      </c>
      <c r="H2857" s="7" t="s">
        <v>976</v>
      </c>
      <c r="I2857" s="7" t="s">
        <v>971</v>
      </c>
      <c r="J2857" s="7">
        <v>100</v>
      </c>
      <c r="K2857" s="7" t="s">
        <v>972</v>
      </c>
      <c r="L2857" s="7" t="s">
        <v>9118</v>
      </c>
      <c r="M2857" s="7" t="s">
        <v>1013</v>
      </c>
      <c r="N2857" t="e">
        <f>VLOOKUP(#REF!,自助!D:F,3,FALSE)</f>
        <v>#REF!</v>
      </c>
    </row>
    <row r="2858" spans="1:14" hidden="1">
      <c r="A2858" s="33">
        <v>42910</v>
      </c>
      <c r="B2858" s="36">
        <v>0.40440972222222221</v>
      </c>
      <c r="C2858" s="7" t="s">
        <v>9119</v>
      </c>
      <c r="D2858" s="7" t="s">
        <v>22279</v>
      </c>
      <c r="E2858" s="7" t="s">
        <v>1388</v>
      </c>
      <c r="F2858" s="7" t="s">
        <v>1012</v>
      </c>
      <c r="G2858" s="7" t="s">
        <v>969</v>
      </c>
      <c r="H2858" s="7" t="s">
        <v>970</v>
      </c>
      <c r="I2858" s="7" t="s">
        <v>971</v>
      </c>
      <c r="J2858" s="7">
        <v>500</v>
      </c>
      <c r="K2858" s="7" t="s">
        <v>972</v>
      </c>
      <c r="L2858" s="7" t="s">
        <v>9120</v>
      </c>
      <c r="M2858" s="7" t="s">
        <v>1013</v>
      </c>
      <c r="N2858" t="e">
        <f>VLOOKUP(#REF!,自助!D:F,3,FALSE)</f>
        <v>#REF!</v>
      </c>
    </row>
    <row r="2859" spans="1:14" hidden="1">
      <c r="A2859" s="33">
        <v>42910</v>
      </c>
      <c r="B2859" s="36">
        <v>0.42702546296296301</v>
      </c>
      <c r="C2859" s="7" t="s">
        <v>9121</v>
      </c>
      <c r="D2859" s="7" t="s">
        <v>22280</v>
      </c>
      <c r="E2859" s="7" t="s">
        <v>7347</v>
      </c>
      <c r="F2859" s="7" t="s">
        <v>1012</v>
      </c>
      <c r="G2859" s="7" t="s">
        <v>969</v>
      </c>
      <c r="H2859" s="7" t="s">
        <v>992</v>
      </c>
      <c r="I2859" s="7" t="s">
        <v>971</v>
      </c>
      <c r="J2859" s="7">
        <v>1100</v>
      </c>
      <c r="K2859" s="7" t="s">
        <v>972</v>
      </c>
      <c r="L2859" s="7" t="s">
        <v>9122</v>
      </c>
      <c r="M2859" s="7" t="s">
        <v>1013</v>
      </c>
      <c r="N2859" t="e">
        <f>VLOOKUP(#REF!,自助!D:F,3,FALSE)</f>
        <v>#REF!</v>
      </c>
    </row>
    <row r="2860" spans="1:14" hidden="1">
      <c r="A2860" s="33">
        <v>42910</v>
      </c>
      <c r="B2860" s="36">
        <v>0.32995370370370369</v>
      </c>
      <c r="C2860" s="7" t="s">
        <v>9123</v>
      </c>
      <c r="D2860" s="7" t="s">
        <v>22281</v>
      </c>
      <c r="E2860" s="7" t="s">
        <v>9124</v>
      </c>
      <c r="F2860" s="7" t="s">
        <v>1012</v>
      </c>
      <c r="G2860" s="7" t="s">
        <v>969</v>
      </c>
      <c r="H2860" s="7" t="s">
        <v>973</v>
      </c>
      <c r="I2860" s="7" t="s">
        <v>971</v>
      </c>
      <c r="J2860" s="7">
        <v>20</v>
      </c>
      <c r="K2860" s="7" t="s">
        <v>972</v>
      </c>
      <c r="L2860" s="7" t="s">
        <v>9125</v>
      </c>
      <c r="M2860" s="7" t="s">
        <v>1013</v>
      </c>
      <c r="N2860" t="e">
        <f>VLOOKUP(#REF!,自助!D:F,3,FALSE)</f>
        <v>#REF!</v>
      </c>
    </row>
    <row r="2861" spans="1:14" hidden="1">
      <c r="A2861" s="33">
        <v>42910</v>
      </c>
      <c r="B2861" s="36">
        <v>0.58945601851851859</v>
      </c>
      <c r="C2861" s="7" t="s">
        <v>9126</v>
      </c>
      <c r="D2861" s="7" t="s">
        <v>22282</v>
      </c>
      <c r="E2861" s="7" t="s">
        <v>9127</v>
      </c>
      <c r="F2861" s="7" t="s">
        <v>1012</v>
      </c>
      <c r="G2861" s="7" t="s">
        <v>969</v>
      </c>
      <c r="H2861" s="7" t="s">
        <v>980</v>
      </c>
      <c r="I2861" s="7" t="s">
        <v>971</v>
      </c>
      <c r="J2861" s="7">
        <v>200</v>
      </c>
      <c r="K2861" s="7" t="s">
        <v>1089</v>
      </c>
      <c r="L2861" s="7" t="s">
        <v>9128</v>
      </c>
      <c r="M2861" s="7" t="s">
        <v>1013</v>
      </c>
      <c r="N2861" t="e">
        <f>VLOOKUP(#REF!,自助!D:F,3,FALSE)</f>
        <v>#REF!</v>
      </c>
    </row>
    <row r="2862" spans="1:14" hidden="1">
      <c r="A2862" s="33">
        <v>42910</v>
      </c>
      <c r="B2862" s="36">
        <v>0.58187500000000003</v>
      </c>
      <c r="C2862" s="7" t="s">
        <v>9129</v>
      </c>
      <c r="D2862" s="7" t="s">
        <v>22283</v>
      </c>
      <c r="E2862" s="7" t="s">
        <v>9130</v>
      </c>
      <c r="F2862" s="7" t="s">
        <v>1012</v>
      </c>
      <c r="G2862" s="7" t="s">
        <v>969</v>
      </c>
      <c r="H2862" s="7" t="s">
        <v>973</v>
      </c>
      <c r="I2862" s="7" t="s">
        <v>971</v>
      </c>
      <c r="J2862" s="7">
        <v>10</v>
      </c>
      <c r="K2862" s="7" t="s">
        <v>972</v>
      </c>
      <c r="L2862" s="7" t="s">
        <v>9131</v>
      </c>
      <c r="M2862" s="7" t="s">
        <v>1013</v>
      </c>
      <c r="N2862" t="e">
        <f>VLOOKUP(#REF!,自助!D:F,3,FALSE)</f>
        <v>#REF!</v>
      </c>
    </row>
    <row r="2863" spans="1:14" hidden="1">
      <c r="A2863" s="33">
        <v>42910</v>
      </c>
      <c r="B2863" s="36">
        <v>0.66848379629629628</v>
      </c>
      <c r="C2863" s="7" t="s">
        <v>9132</v>
      </c>
      <c r="D2863" s="7" t="s">
        <v>22284</v>
      </c>
      <c r="E2863" s="7" t="s">
        <v>9133</v>
      </c>
      <c r="F2863" s="7" t="s">
        <v>1012</v>
      </c>
      <c r="G2863" s="7" t="s">
        <v>969</v>
      </c>
      <c r="H2863" s="7" t="s">
        <v>970</v>
      </c>
      <c r="I2863" s="7" t="s">
        <v>971</v>
      </c>
      <c r="J2863" s="7">
        <v>100</v>
      </c>
      <c r="K2863" s="7" t="s">
        <v>972</v>
      </c>
      <c r="L2863" s="7" t="s">
        <v>9134</v>
      </c>
      <c r="M2863" s="7" t="s">
        <v>1013</v>
      </c>
      <c r="N2863" t="e">
        <f>VLOOKUP(#REF!,自助!D:F,3,FALSE)</f>
        <v>#REF!</v>
      </c>
    </row>
    <row r="2864" spans="1:14" hidden="1">
      <c r="A2864" s="33">
        <v>42910</v>
      </c>
      <c r="B2864" s="36">
        <v>0.46568287037037037</v>
      </c>
      <c r="C2864" s="7" t="s">
        <v>9135</v>
      </c>
      <c r="D2864" s="7" t="s">
        <v>22285</v>
      </c>
      <c r="E2864" s="7" t="s">
        <v>9136</v>
      </c>
      <c r="F2864" s="7" t="s">
        <v>1012</v>
      </c>
      <c r="G2864" s="7" t="s">
        <v>969</v>
      </c>
      <c r="H2864" s="7" t="s">
        <v>992</v>
      </c>
      <c r="I2864" s="7" t="s">
        <v>971</v>
      </c>
      <c r="J2864" s="7">
        <v>100</v>
      </c>
      <c r="K2864" s="7" t="s">
        <v>972</v>
      </c>
      <c r="L2864" s="7" t="s">
        <v>9137</v>
      </c>
      <c r="M2864" s="7" t="s">
        <v>1013</v>
      </c>
      <c r="N2864" t="e">
        <f>VLOOKUP(#REF!,自助!D:F,3,FALSE)</f>
        <v>#REF!</v>
      </c>
    </row>
    <row r="2865" spans="1:14" hidden="1">
      <c r="A2865" s="33">
        <v>42910</v>
      </c>
      <c r="B2865" s="36">
        <v>0.46607638888888886</v>
      </c>
      <c r="C2865" s="7" t="s">
        <v>9138</v>
      </c>
      <c r="D2865" s="7" t="s">
        <v>22286</v>
      </c>
      <c r="E2865" s="7" t="s">
        <v>9136</v>
      </c>
      <c r="F2865" s="7" t="s">
        <v>1012</v>
      </c>
      <c r="G2865" s="7" t="s">
        <v>969</v>
      </c>
      <c r="H2865" s="7" t="s">
        <v>992</v>
      </c>
      <c r="I2865" s="7" t="s">
        <v>971</v>
      </c>
      <c r="J2865" s="7">
        <v>900</v>
      </c>
      <c r="K2865" s="7" t="s">
        <v>972</v>
      </c>
      <c r="L2865" s="7" t="s">
        <v>9139</v>
      </c>
      <c r="M2865" s="7" t="s">
        <v>1013</v>
      </c>
      <c r="N2865" t="e">
        <f>VLOOKUP(#REF!,自助!D:F,3,FALSE)</f>
        <v>#REF!</v>
      </c>
    </row>
    <row r="2866" spans="1:14" hidden="1">
      <c r="A2866" s="33">
        <v>42910</v>
      </c>
      <c r="B2866" s="36">
        <v>0.34568287037037032</v>
      </c>
      <c r="C2866" s="7" t="s">
        <v>9140</v>
      </c>
      <c r="D2866" s="7" t="s">
        <v>22287</v>
      </c>
      <c r="E2866" s="7" t="s">
        <v>9141</v>
      </c>
      <c r="F2866" s="7" t="s">
        <v>1012</v>
      </c>
      <c r="G2866" s="7" t="s">
        <v>969</v>
      </c>
      <c r="H2866" s="7" t="s">
        <v>980</v>
      </c>
      <c r="I2866" s="7" t="s">
        <v>971</v>
      </c>
      <c r="J2866" s="7">
        <v>50</v>
      </c>
      <c r="K2866" s="7" t="s">
        <v>972</v>
      </c>
      <c r="L2866" s="7" t="s">
        <v>9142</v>
      </c>
      <c r="M2866" s="7" t="s">
        <v>1013</v>
      </c>
      <c r="N2866" t="e">
        <f>VLOOKUP(#REF!,自助!D:F,3,FALSE)</f>
        <v>#REF!</v>
      </c>
    </row>
    <row r="2867" spans="1:14" hidden="1">
      <c r="A2867" s="33">
        <v>42910</v>
      </c>
      <c r="B2867" s="36">
        <v>0.39502314814814815</v>
      </c>
      <c r="C2867" s="7" t="s">
        <v>9143</v>
      </c>
      <c r="D2867" s="7" t="s">
        <v>22288</v>
      </c>
      <c r="E2867" s="7" t="s">
        <v>9141</v>
      </c>
      <c r="F2867" s="7" t="s">
        <v>1012</v>
      </c>
      <c r="G2867" s="7" t="s">
        <v>969</v>
      </c>
      <c r="H2867" s="7" t="s">
        <v>980</v>
      </c>
      <c r="I2867" s="7" t="s">
        <v>971</v>
      </c>
      <c r="J2867" s="7">
        <v>34</v>
      </c>
      <c r="K2867" s="7" t="s">
        <v>972</v>
      </c>
      <c r="L2867" s="7" t="s">
        <v>9144</v>
      </c>
      <c r="M2867" s="7" t="s">
        <v>1013</v>
      </c>
      <c r="N2867" t="e">
        <f>VLOOKUP(#REF!,自助!D:F,3,FALSE)</f>
        <v>#REF!</v>
      </c>
    </row>
    <row r="2868" spans="1:14" hidden="1">
      <c r="A2868" s="33">
        <v>42910</v>
      </c>
      <c r="B2868" s="36">
        <v>0.41259259259259262</v>
      </c>
      <c r="C2868" s="7" t="s">
        <v>9145</v>
      </c>
      <c r="D2868" s="7" t="s">
        <v>22289</v>
      </c>
      <c r="E2868" s="7" t="s">
        <v>7374</v>
      </c>
      <c r="F2868" s="7" t="s">
        <v>1012</v>
      </c>
      <c r="G2868" s="7" t="s">
        <v>969</v>
      </c>
      <c r="H2868" s="7" t="s">
        <v>970</v>
      </c>
      <c r="I2868" s="7" t="s">
        <v>971</v>
      </c>
      <c r="J2868" s="7">
        <v>13</v>
      </c>
      <c r="K2868" s="7" t="s">
        <v>972</v>
      </c>
      <c r="L2868" s="7" t="s">
        <v>9146</v>
      </c>
      <c r="M2868" s="7" t="s">
        <v>1013</v>
      </c>
      <c r="N2868" t="e">
        <f>VLOOKUP(#REF!,自助!D:F,3,FALSE)</f>
        <v>#REF!</v>
      </c>
    </row>
    <row r="2869" spans="1:14" hidden="1">
      <c r="A2869" s="33">
        <v>42910</v>
      </c>
      <c r="B2869" s="36">
        <v>0.38605324074074071</v>
      </c>
      <c r="C2869" s="7" t="s">
        <v>9147</v>
      </c>
      <c r="D2869" s="7" t="s">
        <v>22290</v>
      </c>
      <c r="E2869" s="7" t="s">
        <v>9148</v>
      </c>
      <c r="F2869" s="7" t="s">
        <v>1012</v>
      </c>
      <c r="G2869" s="7" t="s">
        <v>969</v>
      </c>
      <c r="H2869" s="7" t="s">
        <v>970</v>
      </c>
      <c r="I2869" s="7" t="s">
        <v>971</v>
      </c>
      <c r="J2869" s="7">
        <v>20</v>
      </c>
      <c r="K2869" s="7" t="s">
        <v>972</v>
      </c>
      <c r="L2869" s="7" t="s">
        <v>1204</v>
      </c>
      <c r="M2869" s="7" t="s">
        <v>1013</v>
      </c>
      <c r="N2869" t="e">
        <f>VLOOKUP(#REF!,自助!D:F,3,FALSE)</f>
        <v>#REF!</v>
      </c>
    </row>
    <row r="2870" spans="1:14" hidden="1">
      <c r="A2870" s="33">
        <v>42910</v>
      </c>
      <c r="B2870" s="36">
        <v>0.53975694444444444</v>
      </c>
      <c r="C2870" s="7" t="s">
        <v>9149</v>
      </c>
      <c r="D2870" s="7" t="s">
        <v>22291</v>
      </c>
      <c r="E2870" s="7" t="s">
        <v>9150</v>
      </c>
      <c r="F2870" s="7" t="s">
        <v>1012</v>
      </c>
      <c r="G2870" s="7" t="s">
        <v>969</v>
      </c>
      <c r="H2870" s="7" t="s">
        <v>970</v>
      </c>
      <c r="I2870" s="7" t="s">
        <v>971</v>
      </c>
      <c r="J2870" s="7">
        <v>200</v>
      </c>
      <c r="K2870" s="7" t="s">
        <v>972</v>
      </c>
      <c r="L2870" s="7" t="s">
        <v>9151</v>
      </c>
      <c r="M2870" s="7" t="s">
        <v>1013</v>
      </c>
      <c r="N2870" t="e">
        <f>VLOOKUP(#REF!,自助!D:F,3,FALSE)</f>
        <v>#REF!</v>
      </c>
    </row>
    <row r="2871" spans="1:14" hidden="1">
      <c r="A2871" s="33">
        <v>42910</v>
      </c>
      <c r="B2871" s="36">
        <v>0.67109953703703706</v>
      </c>
      <c r="C2871" s="7" t="s">
        <v>9152</v>
      </c>
      <c r="D2871" s="7" t="s">
        <v>22292</v>
      </c>
      <c r="E2871" s="7" t="s">
        <v>9153</v>
      </c>
      <c r="F2871" s="7" t="s">
        <v>1012</v>
      </c>
      <c r="G2871" s="7" t="s">
        <v>969</v>
      </c>
      <c r="H2871" s="7" t="s">
        <v>980</v>
      </c>
      <c r="I2871" s="7" t="s">
        <v>971</v>
      </c>
      <c r="J2871" s="7">
        <v>500</v>
      </c>
      <c r="K2871" s="7" t="s">
        <v>972</v>
      </c>
      <c r="L2871" s="7" t="s">
        <v>9154</v>
      </c>
      <c r="M2871" s="7" t="s">
        <v>1013</v>
      </c>
      <c r="N2871" t="e">
        <f>VLOOKUP(#REF!,自助!D:F,3,FALSE)</f>
        <v>#REF!</v>
      </c>
    </row>
    <row r="2872" spans="1:14" hidden="1">
      <c r="A2872" s="33">
        <v>42910</v>
      </c>
      <c r="B2872" s="36">
        <v>0.46818287037037037</v>
      </c>
      <c r="C2872" s="7" t="s">
        <v>9155</v>
      </c>
      <c r="D2872" s="7" t="s">
        <v>22293</v>
      </c>
      <c r="E2872" s="7" t="s">
        <v>9156</v>
      </c>
      <c r="F2872" s="7" t="s">
        <v>1012</v>
      </c>
      <c r="G2872" s="7" t="s">
        <v>969</v>
      </c>
      <c r="H2872" s="7" t="s">
        <v>977</v>
      </c>
      <c r="I2872" s="7" t="s">
        <v>971</v>
      </c>
      <c r="J2872" s="7">
        <v>400</v>
      </c>
      <c r="K2872" s="7" t="s">
        <v>972</v>
      </c>
      <c r="L2872" s="7" t="s">
        <v>9157</v>
      </c>
      <c r="M2872" s="7" t="s">
        <v>1013</v>
      </c>
      <c r="N2872" t="e">
        <f>VLOOKUP(#REF!,自助!D:F,3,FALSE)</f>
        <v>#REF!</v>
      </c>
    </row>
    <row r="2873" spans="1:14" hidden="1">
      <c r="A2873" s="33">
        <v>42910</v>
      </c>
      <c r="B2873" s="36">
        <v>0.32765046296296296</v>
      </c>
      <c r="C2873" s="7" t="s">
        <v>9158</v>
      </c>
      <c r="D2873" s="7" t="s">
        <v>22294</v>
      </c>
      <c r="E2873" s="7" t="s">
        <v>9159</v>
      </c>
      <c r="F2873" s="7" t="s">
        <v>1012</v>
      </c>
      <c r="G2873" s="7" t="s">
        <v>969</v>
      </c>
      <c r="H2873" s="7" t="s">
        <v>973</v>
      </c>
      <c r="I2873" s="7" t="s">
        <v>971</v>
      </c>
      <c r="J2873" s="7">
        <v>400</v>
      </c>
      <c r="K2873" s="7" t="s">
        <v>972</v>
      </c>
      <c r="L2873" s="7" t="s">
        <v>9160</v>
      </c>
      <c r="M2873" s="7" t="s">
        <v>1013</v>
      </c>
      <c r="N2873" t="e">
        <f>VLOOKUP(#REF!,自助!D:F,3,FALSE)</f>
        <v>#REF!</v>
      </c>
    </row>
    <row r="2874" spans="1:14" hidden="1">
      <c r="A2874" s="33">
        <v>42910</v>
      </c>
      <c r="B2874" s="36">
        <v>0.33846064814814819</v>
      </c>
      <c r="C2874" s="7" t="s">
        <v>9161</v>
      </c>
      <c r="D2874" s="7" t="s">
        <v>22295</v>
      </c>
      <c r="E2874" s="7" t="s">
        <v>9162</v>
      </c>
      <c r="F2874" s="7" t="s">
        <v>1012</v>
      </c>
      <c r="G2874" s="7" t="s">
        <v>969</v>
      </c>
      <c r="H2874" s="7" t="s">
        <v>970</v>
      </c>
      <c r="I2874" s="7" t="s">
        <v>971</v>
      </c>
      <c r="J2874" s="7">
        <v>20</v>
      </c>
      <c r="K2874" s="7" t="s">
        <v>972</v>
      </c>
      <c r="L2874" s="7" t="s">
        <v>1077</v>
      </c>
      <c r="M2874" s="7" t="s">
        <v>1013</v>
      </c>
      <c r="N2874" t="e">
        <f>VLOOKUP(#REF!,自助!D:F,3,FALSE)</f>
        <v>#REF!</v>
      </c>
    </row>
    <row r="2875" spans="1:14" hidden="1">
      <c r="A2875" s="33">
        <v>42910</v>
      </c>
      <c r="B2875" s="36">
        <v>0.42709490740740735</v>
      </c>
      <c r="C2875" s="7" t="s">
        <v>9163</v>
      </c>
      <c r="D2875" s="7" t="s">
        <v>22296</v>
      </c>
      <c r="E2875" s="7" t="s">
        <v>9164</v>
      </c>
      <c r="F2875" s="7" t="s">
        <v>1012</v>
      </c>
      <c r="G2875" s="7" t="s">
        <v>969</v>
      </c>
      <c r="H2875" s="7" t="s">
        <v>970</v>
      </c>
      <c r="I2875" s="7" t="s">
        <v>971</v>
      </c>
      <c r="J2875" s="7">
        <v>200</v>
      </c>
      <c r="K2875" s="7" t="s">
        <v>972</v>
      </c>
      <c r="L2875" s="7" t="s">
        <v>9165</v>
      </c>
      <c r="M2875" s="7" t="s">
        <v>1013</v>
      </c>
      <c r="N2875" t="e">
        <f>VLOOKUP(#REF!,自助!D:F,3,FALSE)</f>
        <v>#REF!</v>
      </c>
    </row>
    <row r="2876" spans="1:14" hidden="1">
      <c r="A2876" s="33">
        <v>42910</v>
      </c>
      <c r="B2876" s="36">
        <v>0.34177083333333336</v>
      </c>
      <c r="C2876" s="7" t="s">
        <v>9166</v>
      </c>
      <c r="D2876" s="7" t="s">
        <v>22297</v>
      </c>
      <c r="E2876" s="7" t="s">
        <v>9167</v>
      </c>
      <c r="F2876" s="7" t="s">
        <v>1012</v>
      </c>
      <c r="G2876" s="7" t="s">
        <v>969</v>
      </c>
      <c r="H2876" s="7" t="s">
        <v>973</v>
      </c>
      <c r="I2876" s="7" t="s">
        <v>971</v>
      </c>
      <c r="J2876" s="7">
        <v>10</v>
      </c>
      <c r="K2876" s="7" t="s">
        <v>972</v>
      </c>
      <c r="L2876" s="7" t="s">
        <v>9168</v>
      </c>
      <c r="M2876" s="7" t="s">
        <v>1013</v>
      </c>
      <c r="N2876" t="e">
        <f>VLOOKUP(#REF!,自助!D:F,3,FALSE)</f>
        <v>#REF!</v>
      </c>
    </row>
    <row r="2877" spans="1:14" hidden="1">
      <c r="A2877" s="33">
        <v>42910</v>
      </c>
      <c r="B2877" s="36">
        <v>0.36356481481481479</v>
      </c>
      <c r="C2877" s="7" t="s">
        <v>9169</v>
      </c>
      <c r="D2877" s="7" t="s">
        <v>22298</v>
      </c>
      <c r="E2877" s="7" t="s">
        <v>9167</v>
      </c>
      <c r="F2877" s="7" t="s">
        <v>1012</v>
      </c>
      <c r="G2877" s="7" t="s">
        <v>969</v>
      </c>
      <c r="H2877" s="7" t="s">
        <v>973</v>
      </c>
      <c r="I2877" s="7" t="s">
        <v>971</v>
      </c>
      <c r="J2877" s="7">
        <v>90</v>
      </c>
      <c r="K2877" s="7" t="s">
        <v>972</v>
      </c>
      <c r="L2877" s="7" t="s">
        <v>9170</v>
      </c>
      <c r="M2877" s="7" t="s">
        <v>1013</v>
      </c>
      <c r="N2877" t="e">
        <f>VLOOKUP(#REF!,自助!D:F,3,FALSE)</f>
        <v>#REF!</v>
      </c>
    </row>
    <row r="2878" spans="1:14" hidden="1">
      <c r="A2878" s="33">
        <v>42910</v>
      </c>
      <c r="B2878" s="36">
        <v>0.6589814814814815</v>
      </c>
      <c r="C2878" s="7" t="s">
        <v>9171</v>
      </c>
      <c r="D2878" s="7" t="s">
        <v>22299</v>
      </c>
      <c r="E2878" s="7" t="s">
        <v>9172</v>
      </c>
      <c r="F2878" s="7" t="s">
        <v>1012</v>
      </c>
      <c r="G2878" s="7" t="s">
        <v>969</v>
      </c>
      <c r="H2878" s="7" t="s">
        <v>970</v>
      </c>
      <c r="I2878" s="7" t="s">
        <v>971</v>
      </c>
      <c r="J2878" s="7">
        <v>100</v>
      </c>
      <c r="K2878" s="7" t="s">
        <v>972</v>
      </c>
      <c r="L2878" s="7" t="s">
        <v>9173</v>
      </c>
      <c r="M2878" s="7" t="s">
        <v>1013</v>
      </c>
      <c r="N2878" t="e">
        <f>VLOOKUP(#REF!,自助!D:F,3,FALSE)</f>
        <v>#REF!</v>
      </c>
    </row>
    <row r="2879" spans="1:14" hidden="1">
      <c r="A2879" s="33">
        <v>42910</v>
      </c>
      <c r="B2879" s="36">
        <v>0.6677777777777778</v>
      </c>
      <c r="C2879" s="7" t="s">
        <v>9174</v>
      </c>
      <c r="D2879" s="7" t="s">
        <v>22300</v>
      </c>
      <c r="E2879" s="7" t="s">
        <v>9172</v>
      </c>
      <c r="F2879" s="7" t="s">
        <v>1012</v>
      </c>
      <c r="G2879" s="7" t="s">
        <v>969</v>
      </c>
      <c r="H2879" s="7" t="s">
        <v>980</v>
      </c>
      <c r="I2879" s="7" t="s">
        <v>971</v>
      </c>
      <c r="J2879" s="7">
        <v>1010</v>
      </c>
      <c r="K2879" s="7" t="s">
        <v>972</v>
      </c>
      <c r="L2879" s="7" t="s">
        <v>9175</v>
      </c>
      <c r="M2879" s="7" t="s">
        <v>1013</v>
      </c>
      <c r="N2879" t="e">
        <f>VLOOKUP(#REF!,自助!D:F,3,FALSE)</f>
        <v>#REF!</v>
      </c>
    </row>
    <row r="2880" spans="1:14" hidden="1">
      <c r="A2880" s="33">
        <v>42910</v>
      </c>
      <c r="B2880" s="36">
        <v>0.61054398148148148</v>
      </c>
      <c r="C2880" s="7" t="s">
        <v>9176</v>
      </c>
      <c r="D2880" s="7" t="s">
        <v>22301</v>
      </c>
      <c r="E2880" s="7" t="s">
        <v>9177</v>
      </c>
      <c r="F2880" s="7" t="s">
        <v>1012</v>
      </c>
      <c r="G2880" s="7" t="s">
        <v>969</v>
      </c>
      <c r="H2880" s="7" t="s">
        <v>970</v>
      </c>
      <c r="I2880" s="7" t="s">
        <v>971</v>
      </c>
      <c r="J2880" s="7">
        <v>20</v>
      </c>
      <c r="K2880" s="7" t="s">
        <v>972</v>
      </c>
      <c r="L2880" s="7" t="s">
        <v>9178</v>
      </c>
      <c r="M2880" s="7" t="s">
        <v>1013</v>
      </c>
      <c r="N2880" t="e">
        <f>VLOOKUP(#REF!,自助!D:F,3,FALSE)</f>
        <v>#REF!</v>
      </c>
    </row>
    <row r="2881" spans="1:14" hidden="1">
      <c r="A2881" s="33">
        <v>42910</v>
      </c>
      <c r="B2881" s="36">
        <v>0.69206018518518519</v>
      </c>
      <c r="C2881" s="7" t="s">
        <v>9179</v>
      </c>
      <c r="D2881" s="7" t="s">
        <v>22302</v>
      </c>
      <c r="E2881" s="7" t="s">
        <v>9177</v>
      </c>
      <c r="F2881" s="7" t="s">
        <v>1012</v>
      </c>
      <c r="G2881" s="7" t="s">
        <v>969</v>
      </c>
      <c r="H2881" s="7" t="s">
        <v>970</v>
      </c>
      <c r="I2881" s="7" t="s">
        <v>971</v>
      </c>
      <c r="J2881" s="7">
        <v>1100</v>
      </c>
      <c r="K2881" s="7" t="s">
        <v>972</v>
      </c>
      <c r="L2881" s="7" t="s">
        <v>9180</v>
      </c>
      <c r="M2881" s="7" t="s">
        <v>1013</v>
      </c>
      <c r="N2881" t="e">
        <f>VLOOKUP(#REF!,自助!D:F,3,FALSE)</f>
        <v>#REF!</v>
      </c>
    </row>
    <row r="2882" spans="1:14" hidden="1">
      <c r="A2882" s="33">
        <v>42910</v>
      </c>
      <c r="B2882" s="36">
        <v>0.68800925925925915</v>
      </c>
      <c r="C2882" s="7" t="s">
        <v>9181</v>
      </c>
      <c r="D2882" s="7" t="s">
        <v>22303</v>
      </c>
      <c r="E2882" s="7" t="s">
        <v>9177</v>
      </c>
      <c r="F2882" s="7" t="s">
        <v>1012</v>
      </c>
      <c r="G2882" s="7" t="s">
        <v>969</v>
      </c>
      <c r="H2882" s="7" t="s">
        <v>970</v>
      </c>
      <c r="I2882" s="7" t="s">
        <v>971</v>
      </c>
      <c r="J2882" s="7">
        <v>500</v>
      </c>
      <c r="K2882" s="7" t="s">
        <v>972</v>
      </c>
      <c r="L2882" s="7" t="s">
        <v>9182</v>
      </c>
      <c r="M2882" s="7" t="s">
        <v>1013</v>
      </c>
      <c r="N2882" t="e">
        <f>VLOOKUP(#REF!,自助!D:F,3,FALSE)</f>
        <v>#REF!</v>
      </c>
    </row>
    <row r="2883" spans="1:14" hidden="1">
      <c r="A2883" s="33">
        <v>42910</v>
      </c>
      <c r="B2883" s="36">
        <v>0.473599537037037</v>
      </c>
      <c r="C2883" s="7" t="s">
        <v>9183</v>
      </c>
      <c r="D2883" s="7" t="s">
        <v>22304</v>
      </c>
      <c r="E2883" s="7" t="s">
        <v>9184</v>
      </c>
      <c r="F2883" s="7" t="s">
        <v>1012</v>
      </c>
      <c r="G2883" s="7" t="s">
        <v>969</v>
      </c>
      <c r="H2883" s="7" t="s">
        <v>970</v>
      </c>
      <c r="I2883" s="7" t="s">
        <v>971</v>
      </c>
      <c r="J2883" s="7">
        <v>81</v>
      </c>
      <c r="K2883" s="7" t="s">
        <v>972</v>
      </c>
      <c r="L2883" s="7" t="s">
        <v>9185</v>
      </c>
      <c r="M2883" s="7" t="s">
        <v>1013</v>
      </c>
      <c r="N2883" t="e">
        <f>VLOOKUP(#REF!,自助!D:F,3,FALSE)</f>
        <v>#REF!</v>
      </c>
    </row>
    <row r="2884" spans="1:14" hidden="1">
      <c r="A2884" s="33">
        <v>42910</v>
      </c>
      <c r="B2884" s="36">
        <v>0.54351851851851851</v>
      </c>
      <c r="C2884" s="7" t="s">
        <v>9186</v>
      </c>
      <c r="D2884" s="7" t="s">
        <v>22305</v>
      </c>
      <c r="E2884" s="7" t="s">
        <v>9184</v>
      </c>
      <c r="F2884" s="7" t="s">
        <v>1012</v>
      </c>
      <c r="G2884" s="7" t="s">
        <v>969</v>
      </c>
      <c r="H2884" s="7" t="s">
        <v>970</v>
      </c>
      <c r="I2884" s="7" t="s">
        <v>971</v>
      </c>
      <c r="J2884" s="7">
        <v>20</v>
      </c>
      <c r="K2884" s="7" t="s">
        <v>972</v>
      </c>
      <c r="L2884" s="7" t="s">
        <v>9187</v>
      </c>
      <c r="M2884" s="7" t="s">
        <v>1013</v>
      </c>
      <c r="N2884" t="e">
        <f>VLOOKUP(#REF!,自助!D:F,3,FALSE)</f>
        <v>#REF!</v>
      </c>
    </row>
    <row r="2885" spans="1:14" hidden="1">
      <c r="A2885" s="33">
        <v>42910</v>
      </c>
      <c r="B2885" s="36">
        <v>0.65638888888888891</v>
      </c>
      <c r="C2885" s="7" t="s">
        <v>9188</v>
      </c>
      <c r="D2885" s="7" t="s">
        <v>22306</v>
      </c>
      <c r="E2885" s="7" t="s">
        <v>9184</v>
      </c>
      <c r="F2885" s="7" t="s">
        <v>1012</v>
      </c>
      <c r="G2885" s="7" t="s">
        <v>969</v>
      </c>
      <c r="H2885" s="7" t="s">
        <v>979</v>
      </c>
      <c r="I2885" s="7" t="s">
        <v>971</v>
      </c>
      <c r="J2885" s="7">
        <v>94</v>
      </c>
      <c r="K2885" s="7" t="s">
        <v>972</v>
      </c>
      <c r="L2885" s="7" t="s">
        <v>9189</v>
      </c>
      <c r="M2885" s="7" t="s">
        <v>1013</v>
      </c>
      <c r="N2885" t="e">
        <f>VLOOKUP(#REF!,自助!D:F,3,FALSE)</f>
        <v>#REF!</v>
      </c>
    </row>
    <row r="2886" spans="1:14" hidden="1">
      <c r="A2886" s="33">
        <v>42910</v>
      </c>
      <c r="B2886" s="36">
        <v>0.69717592592592592</v>
      </c>
      <c r="C2886" s="7" t="s">
        <v>9190</v>
      </c>
      <c r="D2886" s="7" t="s">
        <v>22307</v>
      </c>
      <c r="E2886" s="7" t="s">
        <v>9184</v>
      </c>
      <c r="F2886" s="7" t="s">
        <v>1012</v>
      </c>
      <c r="G2886" s="7" t="s">
        <v>969</v>
      </c>
      <c r="H2886" s="7" t="s">
        <v>979</v>
      </c>
      <c r="I2886" s="7" t="s">
        <v>971</v>
      </c>
      <c r="J2886" s="7">
        <v>50</v>
      </c>
      <c r="K2886" s="7" t="s">
        <v>972</v>
      </c>
      <c r="L2886" s="7" t="s">
        <v>9191</v>
      </c>
      <c r="M2886" s="7" t="s">
        <v>1013</v>
      </c>
      <c r="N2886" t="e">
        <f>VLOOKUP(#REF!,自助!D:F,3,FALSE)</f>
        <v>#REF!</v>
      </c>
    </row>
    <row r="2887" spans="1:14" hidden="1">
      <c r="A2887" s="33">
        <v>42910</v>
      </c>
      <c r="B2887" s="36">
        <v>0.38137731481481479</v>
      </c>
      <c r="C2887" s="7" t="s">
        <v>9192</v>
      </c>
      <c r="D2887" s="7" t="s">
        <v>22308</v>
      </c>
      <c r="E2887" s="7" t="s">
        <v>9193</v>
      </c>
      <c r="F2887" s="7" t="s">
        <v>1012</v>
      </c>
      <c r="G2887" s="7" t="s">
        <v>969</v>
      </c>
      <c r="H2887" s="7" t="s">
        <v>970</v>
      </c>
      <c r="I2887" s="7" t="s">
        <v>971</v>
      </c>
      <c r="J2887" s="7">
        <v>10</v>
      </c>
      <c r="K2887" s="7" t="s">
        <v>972</v>
      </c>
      <c r="L2887" s="7" t="s">
        <v>9194</v>
      </c>
      <c r="M2887" s="7" t="s">
        <v>1013</v>
      </c>
      <c r="N2887" t="e">
        <f>VLOOKUP(#REF!,自助!D:F,3,FALSE)</f>
        <v>#REF!</v>
      </c>
    </row>
    <row r="2888" spans="1:14" hidden="1">
      <c r="A2888" s="33">
        <v>42910</v>
      </c>
      <c r="B2888" s="36">
        <v>0.61167824074074073</v>
      </c>
      <c r="C2888" s="7" t="s">
        <v>9195</v>
      </c>
      <c r="D2888" s="7" t="s">
        <v>22309</v>
      </c>
      <c r="E2888" s="7" t="s">
        <v>9196</v>
      </c>
      <c r="F2888" s="7" t="s">
        <v>1012</v>
      </c>
      <c r="G2888" s="7" t="s">
        <v>969</v>
      </c>
      <c r="H2888" s="7" t="s">
        <v>970</v>
      </c>
      <c r="I2888" s="7" t="s">
        <v>971</v>
      </c>
      <c r="J2888" s="7">
        <v>20</v>
      </c>
      <c r="K2888" s="7" t="s">
        <v>972</v>
      </c>
      <c r="L2888" s="7" t="s">
        <v>9197</v>
      </c>
      <c r="M2888" s="7" t="s">
        <v>1013</v>
      </c>
      <c r="N2888" t="e">
        <f>VLOOKUP(#REF!,自助!D:F,3,FALSE)</f>
        <v>#REF!</v>
      </c>
    </row>
    <row r="2889" spans="1:14" hidden="1">
      <c r="A2889" s="33">
        <v>42910</v>
      </c>
      <c r="B2889" s="36">
        <v>0.37834490740740739</v>
      </c>
      <c r="C2889" s="7" t="s">
        <v>9198</v>
      </c>
      <c r="D2889" s="7" t="s">
        <v>22310</v>
      </c>
      <c r="E2889" s="7" t="s">
        <v>9199</v>
      </c>
      <c r="F2889" s="7" t="s">
        <v>1012</v>
      </c>
      <c r="G2889" s="7" t="s">
        <v>969</v>
      </c>
      <c r="H2889" s="7" t="s">
        <v>970</v>
      </c>
      <c r="I2889" s="7" t="s">
        <v>971</v>
      </c>
      <c r="J2889" s="7">
        <v>100</v>
      </c>
      <c r="K2889" s="7" t="s">
        <v>972</v>
      </c>
      <c r="L2889" s="7" t="s">
        <v>9200</v>
      </c>
      <c r="M2889" s="7" t="s">
        <v>1013</v>
      </c>
      <c r="N2889" t="e">
        <f>VLOOKUP(#REF!,自助!D:F,3,FALSE)</f>
        <v>#REF!</v>
      </c>
    </row>
    <row r="2890" spans="1:14" hidden="1">
      <c r="A2890" s="33">
        <v>42910</v>
      </c>
      <c r="B2890" s="36">
        <v>0.44107638888888889</v>
      </c>
      <c r="C2890" s="7" t="s">
        <v>9201</v>
      </c>
      <c r="D2890" s="7" t="s">
        <v>22311</v>
      </c>
      <c r="E2890" s="7" t="s">
        <v>9202</v>
      </c>
      <c r="F2890" s="7" t="s">
        <v>1012</v>
      </c>
      <c r="G2890" s="7" t="s">
        <v>969</v>
      </c>
      <c r="H2890" s="7" t="s">
        <v>970</v>
      </c>
      <c r="I2890" s="7" t="s">
        <v>971</v>
      </c>
      <c r="J2890" s="7">
        <v>73</v>
      </c>
      <c r="K2890" s="7" t="s">
        <v>972</v>
      </c>
      <c r="L2890" s="7" t="s">
        <v>9203</v>
      </c>
      <c r="M2890" s="7" t="s">
        <v>1013</v>
      </c>
      <c r="N2890" t="e">
        <f>VLOOKUP(#REF!,自助!D:F,3,FALSE)</f>
        <v>#REF!</v>
      </c>
    </row>
    <row r="2891" spans="1:14" hidden="1">
      <c r="A2891" s="33">
        <v>42910</v>
      </c>
      <c r="B2891" s="36">
        <v>0.43122685185185183</v>
      </c>
      <c r="C2891" s="7" t="s">
        <v>9204</v>
      </c>
      <c r="D2891" s="7" t="s">
        <v>22312</v>
      </c>
      <c r="E2891" s="7" t="s">
        <v>9202</v>
      </c>
      <c r="F2891" s="7" t="s">
        <v>1012</v>
      </c>
      <c r="G2891" s="7" t="s">
        <v>969</v>
      </c>
      <c r="H2891" s="7" t="s">
        <v>970</v>
      </c>
      <c r="I2891" s="7" t="s">
        <v>971</v>
      </c>
      <c r="J2891" s="7">
        <v>10</v>
      </c>
      <c r="K2891" s="7" t="s">
        <v>972</v>
      </c>
      <c r="L2891" s="7" t="s">
        <v>9205</v>
      </c>
      <c r="M2891" s="7" t="s">
        <v>1013</v>
      </c>
      <c r="N2891" t="e">
        <f>VLOOKUP(#REF!,自助!D:F,3,FALSE)</f>
        <v>#REF!</v>
      </c>
    </row>
    <row r="2892" spans="1:14" hidden="1">
      <c r="A2892" s="33">
        <v>42910</v>
      </c>
      <c r="B2892" s="36">
        <v>0.44918981481481479</v>
      </c>
      <c r="C2892" s="7" t="s">
        <v>9206</v>
      </c>
      <c r="D2892" s="7" t="s">
        <v>22313</v>
      </c>
      <c r="E2892" s="7" t="s">
        <v>9207</v>
      </c>
      <c r="F2892" s="7" t="s">
        <v>1012</v>
      </c>
      <c r="G2892" s="7" t="s">
        <v>969</v>
      </c>
      <c r="H2892" s="7" t="s">
        <v>970</v>
      </c>
      <c r="I2892" s="7" t="s">
        <v>971</v>
      </c>
      <c r="J2892" s="7">
        <v>800</v>
      </c>
      <c r="K2892" s="7" t="s">
        <v>972</v>
      </c>
      <c r="L2892" s="7" t="s">
        <v>9208</v>
      </c>
      <c r="M2892" s="7" t="s">
        <v>1013</v>
      </c>
      <c r="N2892" t="e">
        <f>VLOOKUP(#REF!,自助!D:F,3,FALSE)</f>
        <v>#REF!</v>
      </c>
    </row>
    <row r="2893" spans="1:14" hidden="1">
      <c r="A2893" s="33">
        <v>42910</v>
      </c>
      <c r="B2893" s="36">
        <v>0.6956134259259259</v>
      </c>
      <c r="C2893" s="7" t="s">
        <v>9209</v>
      </c>
      <c r="D2893" s="7" t="s">
        <v>22314</v>
      </c>
      <c r="E2893" s="7" t="s">
        <v>9210</v>
      </c>
      <c r="F2893" s="7" t="s">
        <v>1012</v>
      </c>
      <c r="G2893" s="7" t="s">
        <v>969</v>
      </c>
      <c r="H2893" s="7" t="s">
        <v>970</v>
      </c>
      <c r="I2893" s="7" t="s">
        <v>971</v>
      </c>
      <c r="J2893" s="7">
        <v>10</v>
      </c>
      <c r="K2893" s="7" t="s">
        <v>972</v>
      </c>
      <c r="L2893" s="7" t="s">
        <v>9211</v>
      </c>
      <c r="M2893" s="7" t="s">
        <v>1013</v>
      </c>
      <c r="N2893" t="e">
        <f>VLOOKUP(#REF!,自助!D:F,3,FALSE)</f>
        <v>#REF!</v>
      </c>
    </row>
    <row r="2894" spans="1:14" hidden="1">
      <c r="A2894" s="33">
        <v>42910</v>
      </c>
      <c r="B2894" s="36">
        <v>0.78525462962962955</v>
      </c>
      <c r="C2894" s="7" t="s">
        <v>9212</v>
      </c>
      <c r="D2894" s="7" t="s">
        <v>22315</v>
      </c>
      <c r="E2894" s="7" t="s">
        <v>9213</v>
      </c>
      <c r="F2894" s="7" t="s">
        <v>1012</v>
      </c>
      <c r="G2894" s="7" t="s">
        <v>969</v>
      </c>
      <c r="H2894" s="7" t="s">
        <v>970</v>
      </c>
      <c r="I2894" s="7" t="s">
        <v>971</v>
      </c>
      <c r="J2894" s="7">
        <v>3000</v>
      </c>
      <c r="K2894" s="7" t="s">
        <v>972</v>
      </c>
      <c r="L2894" s="7" t="s">
        <v>9214</v>
      </c>
      <c r="M2894" s="7" t="s">
        <v>1013</v>
      </c>
      <c r="N2894" t="e">
        <f>VLOOKUP(#REF!,自助!D:F,3,FALSE)</f>
        <v>#REF!</v>
      </c>
    </row>
    <row r="2895" spans="1:14" hidden="1">
      <c r="A2895" s="33">
        <v>42910</v>
      </c>
      <c r="B2895" s="36">
        <v>0.4178587962962963</v>
      </c>
      <c r="C2895" s="7" t="s">
        <v>9215</v>
      </c>
      <c r="D2895" s="7" t="s">
        <v>22316</v>
      </c>
      <c r="E2895" s="7" t="s">
        <v>9216</v>
      </c>
      <c r="F2895" s="7" t="s">
        <v>1012</v>
      </c>
      <c r="G2895" s="7" t="s">
        <v>969</v>
      </c>
      <c r="H2895" s="7" t="s">
        <v>975</v>
      </c>
      <c r="I2895" s="7" t="s">
        <v>971</v>
      </c>
      <c r="J2895" s="7">
        <v>300</v>
      </c>
      <c r="K2895" s="7" t="s">
        <v>972</v>
      </c>
      <c r="L2895" s="7" t="s">
        <v>9217</v>
      </c>
      <c r="M2895" s="7" t="s">
        <v>1013</v>
      </c>
      <c r="N2895" t="e">
        <f>VLOOKUP(#REF!,自助!D:F,3,FALSE)</f>
        <v>#REF!</v>
      </c>
    </row>
    <row r="2896" spans="1:14" hidden="1">
      <c r="A2896" s="33">
        <v>42910</v>
      </c>
      <c r="B2896" s="36">
        <v>0.6375925925925926</v>
      </c>
      <c r="C2896" s="7" t="s">
        <v>9218</v>
      </c>
      <c r="D2896" s="7" t="s">
        <v>22317</v>
      </c>
      <c r="E2896" s="7" t="s">
        <v>9216</v>
      </c>
      <c r="F2896" s="7" t="s">
        <v>1012</v>
      </c>
      <c r="G2896" s="7" t="s">
        <v>969</v>
      </c>
      <c r="H2896" s="7" t="s">
        <v>975</v>
      </c>
      <c r="I2896" s="7" t="s">
        <v>971</v>
      </c>
      <c r="J2896" s="7">
        <v>100</v>
      </c>
      <c r="K2896" s="7" t="s">
        <v>972</v>
      </c>
      <c r="L2896" s="7" t="s">
        <v>9219</v>
      </c>
      <c r="M2896" s="7" t="s">
        <v>1013</v>
      </c>
      <c r="N2896" t="e">
        <f>VLOOKUP(#REF!,自助!D:F,3,FALSE)</f>
        <v>#REF!</v>
      </c>
    </row>
    <row r="2897" spans="1:14" hidden="1">
      <c r="A2897" s="33">
        <v>42910</v>
      </c>
      <c r="B2897" s="36">
        <v>0.640162037037037</v>
      </c>
      <c r="C2897" s="7" t="s">
        <v>9220</v>
      </c>
      <c r="D2897" s="7" t="s">
        <v>22318</v>
      </c>
      <c r="E2897" s="7" t="s">
        <v>9216</v>
      </c>
      <c r="F2897" s="7" t="s">
        <v>1012</v>
      </c>
      <c r="G2897" s="7" t="s">
        <v>969</v>
      </c>
      <c r="H2897" s="7" t="s">
        <v>975</v>
      </c>
      <c r="I2897" s="7" t="s">
        <v>971</v>
      </c>
      <c r="J2897" s="7">
        <v>200</v>
      </c>
      <c r="K2897" s="7" t="s">
        <v>972</v>
      </c>
      <c r="L2897" s="7" t="s">
        <v>9221</v>
      </c>
      <c r="M2897" s="7" t="s">
        <v>1013</v>
      </c>
      <c r="N2897" t="e">
        <f>VLOOKUP(#REF!,自助!D:F,3,FALSE)</f>
        <v>#REF!</v>
      </c>
    </row>
    <row r="2898" spans="1:14" hidden="1">
      <c r="A2898" s="33">
        <v>42910</v>
      </c>
      <c r="B2898" s="36">
        <v>0.92517361111111107</v>
      </c>
      <c r="C2898" s="7" t="s">
        <v>9222</v>
      </c>
      <c r="D2898" s="7" t="s">
        <v>22319</v>
      </c>
      <c r="E2898" s="7" t="s">
        <v>9223</v>
      </c>
      <c r="F2898" s="7" t="s">
        <v>1012</v>
      </c>
      <c r="G2898" s="7" t="s">
        <v>969</v>
      </c>
      <c r="H2898" s="7" t="s">
        <v>975</v>
      </c>
      <c r="I2898" s="7" t="s">
        <v>971</v>
      </c>
      <c r="J2898" s="7">
        <v>10</v>
      </c>
      <c r="K2898" s="7" t="s">
        <v>972</v>
      </c>
      <c r="L2898" s="7" t="s">
        <v>9224</v>
      </c>
      <c r="M2898" s="7" t="s">
        <v>1013</v>
      </c>
      <c r="N2898" t="e">
        <f>VLOOKUP(#REF!,自助!D:F,3,FALSE)</f>
        <v>#REF!</v>
      </c>
    </row>
    <row r="2899" spans="1:14" hidden="1">
      <c r="A2899" s="33">
        <v>42910</v>
      </c>
      <c r="B2899" s="36">
        <v>0.31306712962962963</v>
      </c>
      <c r="C2899" s="7" t="s">
        <v>9225</v>
      </c>
      <c r="D2899" s="7" t="s">
        <v>22320</v>
      </c>
      <c r="E2899" s="7" t="s">
        <v>9226</v>
      </c>
      <c r="F2899" s="7" t="s">
        <v>1012</v>
      </c>
      <c r="G2899" s="7" t="s">
        <v>969</v>
      </c>
      <c r="H2899" s="7" t="s">
        <v>980</v>
      </c>
      <c r="I2899" s="7" t="s">
        <v>971</v>
      </c>
      <c r="J2899" s="7">
        <v>400</v>
      </c>
      <c r="K2899" s="7" t="s">
        <v>972</v>
      </c>
      <c r="L2899" s="7" t="s">
        <v>9227</v>
      </c>
      <c r="M2899" s="7" t="s">
        <v>1013</v>
      </c>
      <c r="N2899" t="e">
        <f>VLOOKUP(#REF!,自助!D:F,3,FALSE)</f>
        <v>#REF!</v>
      </c>
    </row>
    <row r="2900" spans="1:14" hidden="1">
      <c r="A2900" s="33">
        <v>42910</v>
      </c>
      <c r="B2900" s="36">
        <v>6.039351851851852E-2</v>
      </c>
      <c r="C2900" s="7" t="s">
        <v>9228</v>
      </c>
      <c r="D2900" s="7" t="s">
        <v>22321</v>
      </c>
      <c r="E2900" s="7" t="s">
        <v>9229</v>
      </c>
      <c r="F2900" s="7" t="s">
        <v>1012</v>
      </c>
      <c r="G2900" s="7" t="s">
        <v>969</v>
      </c>
      <c r="H2900" s="7" t="s">
        <v>970</v>
      </c>
      <c r="I2900" s="7" t="s">
        <v>971</v>
      </c>
      <c r="J2900" s="7">
        <v>5</v>
      </c>
      <c r="K2900" s="7" t="s">
        <v>972</v>
      </c>
      <c r="L2900" s="7" t="s">
        <v>9230</v>
      </c>
      <c r="M2900" s="7" t="s">
        <v>1013</v>
      </c>
      <c r="N2900" t="e">
        <f>VLOOKUP(#REF!,自助!D:F,3,FALSE)</f>
        <v>#REF!</v>
      </c>
    </row>
    <row r="2901" spans="1:14" hidden="1">
      <c r="A2901" s="33">
        <v>42910</v>
      </c>
      <c r="B2901" s="36">
        <v>0.34327546296296302</v>
      </c>
      <c r="C2901" s="7" t="s">
        <v>9231</v>
      </c>
      <c r="D2901" s="7" t="s">
        <v>22322</v>
      </c>
      <c r="E2901" s="7" t="s">
        <v>9232</v>
      </c>
      <c r="F2901" s="7" t="s">
        <v>1012</v>
      </c>
      <c r="G2901" s="7" t="s">
        <v>969</v>
      </c>
      <c r="H2901" s="7" t="s">
        <v>970</v>
      </c>
      <c r="I2901" s="7" t="s">
        <v>971</v>
      </c>
      <c r="J2901" s="7">
        <v>50</v>
      </c>
      <c r="K2901" s="7" t="s">
        <v>972</v>
      </c>
      <c r="L2901" s="7" t="s">
        <v>9233</v>
      </c>
      <c r="M2901" s="7" t="s">
        <v>1013</v>
      </c>
      <c r="N2901" t="e">
        <f>VLOOKUP(#REF!,自助!D:F,3,FALSE)</f>
        <v>#REF!</v>
      </c>
    </row>
    <row r="2902" spans="1:14" hidden="1">
      <c r="A2902" s="33">
        <v>42910</v>
      </c>
      <c r="B2902" s="36">
        <v>0.43730324074074073</v>
      </c>
      <c r="C2902" s="7" t="s">
        <v>9234</v>
      </c>
      <c r="D2902" s="7" t="s">
        <v>22323</v>
      </c>
      <c r="E2902" s="7" t="s">
        <v>9235</v>
      </c>
      <c r="F2902" s="7" t="s">
        <v>1012</v>
      </c>
      <c r="G2902" s="7" t="s">
        <v>969</v>
      </c>
      <c r="H2902" s="7" t="s">
        <v>980</v>
      </c>
      <c r="I2902" s="7" t="s">
        <v>971</v>
      </c>
      <c r="J2902" s="7">
        <v>230</v>
      </c>
      <c r="K2902" s="7" t="s">
        <v>972</v>
      </c>
      <c r="L2902" s="7" t="s">
        <v>9236</v>
      </c>
      <c r="M2902" s="7" t="s">
        <v>1013</v>
      </c>
      <c r="N2902" t="e">
        <f>VLOOKUP(#REF!,自助!D:F,3,FALSE)</f>
        <v>#REF!</v>
      </c>
    </row>
    <row r="2903" spans="1:14" hidden="1">
      <c r="A2903" s="33">
        <v>42910</v>
      </c>
      <c r="B2903" s="36">
        <v>0.44319444444444445</v>
      </c>
      <c r="C2903" s="7" t="s">
        <v>9237</v>
      </c>
      <c r="D2903" s="7" t="s">
        <v>22324</v>
      </c>
      <c r="E2903" s="7" t="s">
        <v>9235</v>
      </c>
      <c r="F2903" s="7" t="s">
        <v>1012</v>
      </c>
      <c r="G2903" s="7" t="s">
        <v>969</v>
      </c>
      <c r="H2903" s="7" t="s">
        <v>980</v>
      </c>
      <c r="I2903" s="7" t="s">
        <v>971</v>
      </c>
      <c r="J2903" s="7">
        <v>42</v>
      </c>
      <c r="K2903" s="7" t="s">
        <v>972</v>
      </c>
      <c r="L2903" s="7" t="s">
        <v>9238</v>
      </c>
      <c r="M2903" s="7" t="s">
        <v>1013</v>
      </c>
      <c r="N2903" t="e">
        <f>VLOOKUP(#REF!,自助!D:F,3,FALSE)</f>
        <v>#REF!</v>
      </c>
    </row>
    <row r="2904" spans="1:14" hidden="1">
      <c r="A2904" s="33">
        <v>42910</v>
      </c>
      <c r="B2904" s="36">
        <v>0.38039351851851855</v>
      </c>
      <c r="C2904" s="7" t="s">
        <v>9239</v>
      </c>
      <c r="D2904" s="7" t="s">
        <v>22325</v>
      </c>
      <c r="E2904" s="7" t="s">
        <v>9240</v>
      </c>
      <c r="F2904" s="7" t="s">
        <v>1012</v>
      </c>
      <c r="G2904" s="7" t="s">
        <v>969</v>
      </c>
      <c r="H2904" s="7" t="s">
        <v>970</v>
      </c>
      <c r="I2904" s="7" t="s">
        <v>971</v>
      </c>
      <c r="J2904" s="7">
        <v>100</v>
      </c>
      <c r="K2904" s="7" t="s">
        <v>972</v>
      </c>
      <c r="L2904" s="7" t="s">
        <v>9241</v>
      </c>
      <c r="M2904" s="7" t="s">
        <v>1013</v>
      </c>
      <c r="N2904" t="e">
        <f>VLOOKUP(#REF!,自助!D:F,3,FALSE)</f>
        <v>#REF!</v>
      </c>
    </row>
    <row r="2905" spans="1:14" hidden="1">
      <c r="A2905" s="33">
        <v>42910</v>
      </c>
      <c r="B2905" s="36">
        <v>6.8935185185185183E-2</v>
      </c>
      <c r="C2905" s="7" t="s">
        <v>9242</v>
      </c>
      <c r="D2905" s="7" t="s">
        <v>22326</v>
      </c>
      <c r="E2905" s="7" t="s">
        <v>9243</v>
      </c>
      <c r="F2905" s="7" t="s">
        <v>1012</v>
      </c>
      <c r="G2905" s="7" t="s">
        <v>969</v>
      </c>
      <c r="H2905" s="7" t="s">
        <v>980</v>
      </c>
      <c r="I2905" s="7" t="s">
        <v>971</v>
      </c>
      <c r="J2905" s="7">
        <v>250</v>
      </c>
      <c r="K2905" s="7" t="s">
        <v>972</v>
      </c>
      <c r="L2905" s="7" t="s">
        <v>9244</v>
      </c>
      <c r="M2905" s="7" t="s">
        <v>1013</v>
      </c>
      <c r="N2905" t="e">
        <f>VLOOKUP(#REF!,自助!D:F,3,FALSE)</f>
        <v>#REF!</v>
      </c>
    </row>
    <row r="2906" spans="1:14" hidden="1">
      <c r="A2906" s="33">
        <v>42910</v>
      </c>
      <c r="B2906" s="36">
        <v>0.4070833333333333</v>
      </c>
      <c r="C2906" s="7" t="s">
        <v>9245</v>
      </c>
      <c r="D2906" s="7" t="s">
        <v>22327</v>
      </c>
      <c r="E2906" s="7" t="s">
        <v>9243</v>
      </c>
      <c r="F2906" s="7" t="s">
        <v>1012</v>
      </c>
      <c r="G2906" s="7" t="s">
        <v>969</v>
      </c>
      <c r="H2906" s="7" t="s">
        <v>980</v>
      </c>
      <c r="I2906" s="7" t="s">
        <v>971</v>
      </c>
      <c r="J2906" s="7">
        <v>100</v>
      </c>
      <c r="K2906" s="7" t="s">
        <v>972</v>
      </c>
      <c r="L2906" s="7" t="s">
        <v>9246</v>
      </c>
      <c r="M2906" s="7" t="s">
        <v>1013</v>
      </c>
      <c r="N2906" t="e">
        <f>VLOOKUP(#REF!,自助!D:F,3,FALSE)</f>
        <v>#REF!</v>
      </c>
    </row>
    <row r="2907" spans="1:14" hidden="1">
      <c r="A2907" s="33">
        <v>42910</v>
      </c>
      <c r="B2907" s="36">
        <v>0.41841435185185188</v>
      </c>
      <c r="C2907" s="7" t="s">
        <v>9247</v>
      </c>
      <c r="D2907" s="7" t="s">
        <v>22328</v>
      </c>
      <c r="E2907" s="7" t="s">
        <v>9248</v>
      </c>
      <c r="F2907" s="7" t="s">
        <v>1012</v>
      </c>
      <c r="G2907" s="7" t="s">
        <v>969</v>
      </c>
      <c r="H2907" s="7" t="s">
        <v>970</v>
      </c>
      <c r="I2907" s="7" t="s">
        <v>971</v>
      </c>
      <c r="J2907" s="7">
        <v>50</v>
      </c>
      <c r="K2907" s="7" t="s">
        <v>972</v>
      </c>
      <c r="L2907" s="7" t="s">
        <v>9249</v>
      </c>
      <c r="M2907" s="7" t="s">
        <v>1013</v>
      </c>
      <c r="N2907" t="e">
        <f>VLOOKUP(#REF!,自助!D:F,3,FALSE)</f>
        <v>#REF!</v>
      </c>
    </row>
    <row r="2908" spans="1:14" hidden="1">
      <c r="A2908" s="33">
        <v>42910</v>
      </c>
      <c r="B2908" s="36">
        <v>0.45454861111111106</v>
      </c>
      <c r="C2908" s="7" t="s">
        <v>9250</v>
      </c>
      <c r="D2908" s="7" t="s">
        <v>22329</v>
      </c>
      <c r="E2908" s="7" t="s">
        <v>9251</v>
      </c>
      <c r="F2908" s="7" t="s">
        <v>1012</v>
      </c>
      <c r="G2908" s="7" t="s">
        <v>969</v>
      </c>
      <c r="H2908" s="7" t="s">
        <v>970</v>
      </c>
      <c r="I2908" s="7" t="s">
        <v>971</v>
      </c>
      <c r="J2908" s="7">
        <v>20</v>
      </c>
      <c r="K2908" s="7" t="s">
        <v>972</v>
      </c>
      <c r="L2908" s="7" t="s">
        <v>9252</v>
      </c>
      <c r="M2908" s="7" t="s">
        <v>1013</v>
      </c>
      <c r="N2908" t="e">
        <f>VLOOKUP(#REF!,自助!D:F,3,FALSE)</f>
        <v>#REF!</v>
      </c>
    </row>
    <row r="2909" spans="1:14" hidden="1">
      <c r="A2909" s="33">
        <v>42910</v>
      </c>
      <c r="B2909" s="36">
        <v>0.68944444444444442</v>
      </c>
      <c r="C2909" s="7" t="s">
        <v>9253</v>
      </c>
      <c r="D2909" s="7" t="s">
        <v>22330</v>
      </c>
      <c r="E2909" s="7" t="s">
        <v>9254</v>
      </c>
      <c r="F2909" s="7" t="s">
        <v>1012</v>
      </c>
      <c r="G2909" s="7" t="s">
        <v>969</v>
      </c>
      <c r="H2909" s="7" t="s">
        <v>970</v>
      </c>
      <c r="I2909" s="7" t="s">
        <v>971</v>
      </c>
      <c r="J2909" s="7">
        <v>20</v>
      </c>
      <c r="K2909" s="7" t="s">
        <v>972</v>
      </c>
      <c r="L2909" s="7" t="s">
        <v>9255</v>
      </c>
      <c r="M2909" s="7" t="s">
        <v>1013</v>
      </c>
      <c r="N2909" t="e">
        <f>VLOOKUP(#REF!,自助!D:F,3,FALSE)</f>
        <v>#REF!</v>
      </c>
    </row>
    <row r="2910" spans="1:14" hidden="1">
      <c r="A2910" s="33">
        <v>42910</v>
      </c>
      <c r="B2910" s="36">
        <v>0.57763888888888892</v>
      </c>
      <c r="C2910" s="7" t="s">
        <v>9256</v>
      </c>
      <c r="D2910" s="7" t="s">
        <v>22331</v>
      </c>
      <c r="E2910" s="7" t="s">
        <v>9257</v>
      </c>
      <c r="F2910" s="7" t="s">
        <v>1012</v>
      </c>
      <c r="G2910" s="7" t="s">
        <v>969</v>
      </c>
      <c r="H2910" s="7" t="s">
        <v>970</v>
      </c>
      <c r="I2910" s="7" t="s">
        <v>971</v>
      </c>
      <c r="J2910" s="7">
        <v>200</v>
      </c>
      <c r="K2910" s="7" t="s">
        <v>972</v>
      </c>
      <c r="L2910" s="7" t="s">
        <v>9258</v>
      </c>
      <c r="M2910" s="7" t="s">
        <v>1013</v>
      </c>
      <c r="N2910" t="e">
        <f>VLOOKUP(#REF!,自助!D:F,3,FALSE)</f>
        <v>#REF!</v>
      </c>
    </row>
    <row r="2911" spans="1:14" hidden="1">
      <c r="A2911" s="33">
        <v>42910</v>
      </c>
      <c r="B2911" s="36">
        <v>0.60578703703703707</v>
      </c>
      <c r="C2911" s="7" t="s">
        <v>9259</v>
      </c>
      <c r="D2911" s="7" t="s">
        <v>22332</v>
      </c>
      <c r="E2911" s="7" t="s">
        <v>9260</v>
      </c>
      <c r="F2911" s="7" t="s">
        <v>1012</v>
      </c>
      <c r="G2911" s="7" t="s">
        <v>969</v>
      </c>
      <c r="H2911" s="7" t="s">
        <v>975</v>
      </c>
      <c r="I2911" s="7" t="s">
        <v>971</v>
      </c>
      <c r="J2911" s="7">
        <v>10</v>
      </c>
      <c r="K2911" s="7" t="s">
        <v>972</v>
      </c>
      <c r="L2911" s="7" t="s">
        <v>9261</v>
      </c>
      <c r="M2911" s="7" t="s">
        <v>1013</v>
      </c>
      <c r="N2911" t="e">
        <f>VLOOKUP(#REF!,自助!D:F,3,FALSE)</f>
        <v>#REF!</v>
      </c>
    </row>
    <row r="2912" spans="1:14" hidden="1">
      <c r="A2912" s="33">
        <v>42910</v>
      </c>
      <c r="B2912" s="36">
        <v>0.61056712962962967</v>
      </c>
      <c r="C2912" s="7" t="s">
        <v>9262</v>
      </c>
      <c r="D2912" s="7" t="s">
        <v>22333</v>
      </c>
      <c r="E2912" s="7" t="s">
        <v>9260</v>
      </c>
      <c r="F2912" s="7" t="s">
        <v>1012</v>
      </c>
      <c r="G2912" s="7" t="s">
        <v>969</v>
      </c>
      <c r="H2912" s="7" t="s">
        <v>975</v>
      </c>
      <c r="I2912" s="7" t="s">
        <v>971</v>
      </c>
      <c r="J2912" s="7">
        <v>40</v>
      </c>
      <c r="K2912" s="7" t="s">
        <v>972</v>
      </c>
      <c r="L2912" s="7" t="s">
        <v>9263</v>
      </c>
      <c r="M2912" s="7" t="s">
        <v>1013</v>
      </c>
      <c r="N2912" t="e">
        <f>VLOOKUP(#REF!,自助!D:F,3,FALSE)</f>
        <v>#REF!</v>
      </c>
    </row>
    <row r="2913" spans="1:14" hidden="1">
      <c r="A2913" s="33">
        <v>42910</v>
      </c>
      <c r="B2913" s="36">
        <v>0.92688657407407404</v>
      </c>
      <c r="C2913" s="7" t="s">
        <v>9264</v>
      </c>
      <c r="D2913" s="7" t="s">
        <v>22334</v>
      </c>
      <c r="E2913" s="7" t="s">
        <v>9265</v>
      </c>
      <c r="F2913" s="7" t="s">
        <v>1012</v>
      </c>
      <c r="G2913" s="7" t="s">
        <v>969</v>
      </c>
      <c r="H2913" s="7" t="s">
        <v>970</v>
      </c>
      <c r="I2913" s="7" t="s">
        <v>971</v>
      </c>
      <c r="J2913" s="7">
        <v>20</v>
      </c>
      <c r="K2913" s="7" t="s">
        <v>972</v>
      </c>
      <c r="L2913" s="7" t="s">
        <v>9266</v>
      </c>
      <c r="M2913" s="7" t="s">
        <v>1013</v>
      </c>
      <c r="N2913" t="e">
        <f>VLOOKUP(#REF!,自助!D:F,3,FALSE)</f>
        <v>#REF!</v>
      </c>
    </row>
    <row r="2914" spans="1:14" hidden="1">
      <c r="A2914" s="33">
        <v>42910</v>
      </c>
      <c r="B2914" s="36">
        <v>0.41363425925925923</v>
      </c>
      <c r="C2914" s="7" t="s">
        <v>9267</v>
      </c>
      <c r="D2914" s="7" t="s">
        <v>22335</v>
      </c>
      <c r="E2914" s="7" t="s">
        <v>5388</v>
      </c>
      <c r="F2914" s="7" t="s">
        <v>1012</v>
      </c>
      <c r="G2914" s="7" t="s">
        <v>969</v>
      </c>
      <c r="H2914" s="7" t="s">
        <v>970</v>
      </c>
      <c r="I2914" s="7" t="s">
        <v>971</v>
      </c>
      <c r="J2914" s="7">
        <v>32</v>
      </c>
      <c r="K2914" s="7" t="s">
        <v>972</v>
      </c>
      <c r="L2914" s="7" t="s">
        <v>9268</v>
      </c>
      <c r="M2914" s="7" t="s">
        <v>1013</v>
      </c>
      <c r="N2914" t="e">
        <f>VLOOKUP(#REF!,自助!D:F,3,FALSE)</f>
        <v>#REF!</v>
      </c>
    </row>
    <row r="2915" spans="1:14" hidden="1">
      <c r="A2915" s="33">
        <v>42910</v>
      </c>
      <c r="B2915" s="36">
        <v>0.38759259259259254</v>
      </c>
      <c r="C2915" s="7" t="s">
        <v>9269</v>
      </c>
      <c r="D2915" s="7" t="s">
        <v>22336</v>
      </c>
      <c r="E2915" s="7" t="s">
        <v>9270</v>
      </c>
      <c r="F2915" s="7" t="s">
        <v>1012</v>
      </c>
      <c r="G2915" s="7" t="s">
        <v>969</v>
      </c>
      <c r="H2915" s="7" t="s">
        <v>975</v>
      </c>
      <c r="I2915" s="7" t="s">
        <v>971</v>
      </c>
      <c r="J2915" s="7">
        <v>200</v>
      </c>
      <c r="K2915" s="7" t="s">
        <v>972</v>
      </c>
      <c r="L2915" s="7" t="s">
        <v>9271</v>
      </c>
      <c r="M2915" s="7" t="s">
        <v>1013</v>
      </c>
      <c r="N2915" t="e">
        <f>VLOOKUP(#REF!,自助!D:F,3,FALSE)</f>
        <v>#REF!</v>
      </c>
    </row>
    <row r="2916" spans="1:14" hidden="1">
      <c r="A2916" s="33">
        <v>42910</v>
      </c>
      <c r="B2916" s="36">
        <v>0.56724537037037037</v>
      </c>
      <c r="C2916" s="7" t="s">
        <v>9272</v>
      </c>
      <c r="D2916" s="7" t="s">
        <v>22337</v>
      </c>
      <c r="E2916" s="7" t="s">
        <v>9273</v>
      </c>
      <c r="F2916" s="7" t="s">
        <v>1012</v>
      </c>
      <c r="G2916" s="7" t="s">
        <v>969</v>
      </c>
      <c r="H2916" s="7" t="s">
        <v>970</v>
      </c>
      <c r="I2916" s="7" t="s">
        <v>971</v>
      </c>
      <c r="J2916" s="7">
        <v>20</v>
      </c>
      <c r="K2916" s="7" t="s">
        <v>972</v>
      </c>
      <c r="L2916" s="7" t="s">
        <v>9274</v>
      </c>
      <c r="M2916" s="7" t="s">
        <v>1013</v>
      </c>
      <c r="N2916" t="e">
        <f>VLOOKUP(#REF!,自助!D:F,3,FALSE)</f>
        <v>#REF!</v>
      </c>
    </row>
    <row r="2917" spans="1:14" hidden="1">
      <c r="A2917" s="33">
        <v>42910</v>
      </c>
      <c r="B2917" s="36">
        <v>0.61320601851851853</v>
      </c>
      <c r="C2917" s="7" t="s">
        <v>9275</v>
      </c>
      <c r="D2917" s="7" t="s">
        <v>22338</v>
      </c>
      <c r="E2917" s="7" t="s">
        <v>9276</v>
      </c>
      <c r="F2917" s="7" t="s">
        <v>1012</v>
      </c>
      <c r="G2917" s="7" t="s">
        <v>969</v>
      </c>
      <c r="H2917" s="7" t="s">
        <v>970</v>
      </c>
      <c r="I2917" s="7" t="s">
        <v>971</v>
      </c>
      <c r="J2917" s="7">
        <v>100</v>
      </c>
      <c r="K2917" s="7" t="s">
        <v>972</v>
      </c>
      <c r="L2917" s="7" t="s">
        <v>9277</v>
      </c>
      <c r="M2917" s="7" t="s">
        <v>1013</v>
      </c>
      <c r="N2917" t="e">
        <f>VLOOKUP(#REF!,自助!D:F,3,FALSE)</f>
        <v>#REF!</v>
      </c>
    </row>
    <row r="2918" spans="1:14" hidden="1">
      <c r="A2918" s="33">
        <v>42910</v>
      </c>
      <c r="B2918" s="36">
        <v>0.65932870370370367</v>
      </c>
      <c r="C2918" s="7" t="s">
        <v>9278</v>
      </c>
      <c r="D2918" s="7" t="s">
        <v>22339</v>
      </c>
      <c r="E2918" s="7" t="s">
        <v>9279</v>
      </c>
      <c r="F2918" s="7" t="s">
        <v>1012</v>
      </c>
      <c r="G2918" s="7" t="s">
        <v>969</v>
      </c>
      <c r="H2918" s="7" t="s">
        <v>973</v>
      </c>
      <c r="I2918" s="7" t="s">
        <v>971</v>
      </c>
      <c r="J2918" s="7">
        <v>100</v>
      </c>
      <c r="K2918" s="7" t="s">
        <v>972</v>
      </c>
      <c r="L2918" s="7" t="s">
        <v>9280</v>
      </c>
      <c r="M2918" s="7" t="s">
        <v>1013</v>
      </c>
      <c r="N2918" t="e">
        <f>VLOOKUP(#REF!,自助!D:F,3,FALSE)</f>
        <v>#REF!</v>
      </c>
    </row>
    <row r="2919" spans="1:14" hidden="1">
      <c r="A2919" s="33">
        <v>42910</v>
      </c>
      <c r="B2919" s="36">
        <v>0.36096064814814816</v>
      </c>
      <c r="C2919" s="7" t="s">
        <v>9281</v>
      </c>
      <c r="D2919" s="7" t="s">
        <v>22340</v>
      </c>
      <c r="E2919" s="7" t="s">
        <v>9282</v>
      </c>
      <c r="F2919" s="7" t="s">
        <v>1012</v>
      </c>
      <c r="G2919" s="7" t="s">
        <v>969</v>
      </c>
      <c r="H2919" s="7" t="s">
        <v>975</v>
      </c>
      <c r="I2919" s="7" t="s">
        <v>971</v>
      </c>
      <c r="J2919" s="7">
        <v>200</v>
      </c>
      <c r="K2919" s="7" t="s">
        <v>972</v>
      </c>
      <c r="L2919" s="7" t="s">
        <v>9283</v>
      </c>
      <c r="M2919" s="7" t="s">
        <v>1013</v>
      </c>
      <c r="N2919" t="e">
        <f>VLOOKUP(#REF!,自助!D:F,3,FALSE)</f>
        <v>#REF!</v>
      </c>
    </row>
    <row r="2920" spans="1:14" hidden="1">
      <c r="A2920" s="33">
        <v>42910</v>
      </c>
      <c r="B2920" s="36">
        <v>0.68744212962962958</v>
      </c>
      <c r="C2920" s="7" t="s">
        <v>9284</v>
      </c>
      <c r="D2920" s="7" t="s">
        <v>22341</v>
      </c>
      <c r="E2920" s="7" t="s">
        <v>9285</v>
      </c>
      <c r="F2920" s="7" t="s">
        <v>1012</v>
      </c>
      <c r="G2920" s="7" t="s">
        <v>969</v>
      </c>
      <c r="H2920" s="7" t="s">
        <v>977</v>
      </c>
      <c r="I2920" s="7" t="s">
        <v>971</v>
      </c>
      <c r="J2920" s="7">
        <v>20</v>
      </c>
      <c r="K2920" s="7" t="s">
        <v>972</v>
      </c>
      <c r="L2920" s="7" t="s">
        <v>9286</v>
      </c>
      <c r="M2920" s="7" t="s">
        <v>1013</v>
      </c>
      <c r="N2920" t="e">
        <f>VLOOKUP(#REF!,自助!D:F,3,FALSE)</f>
        <v>#REF!</v>
      </c>
    </row>
    <row r="2921" spans="1:14" hidden="1">
      <c r="A2921" s="33">
        <v>42910</v>
      </c>
      <c r="B2921" s="36">
        <v>0.71637731481481481</v>
      </c>
      <c r="C2921" s="7" t="s">
        <v>9287</v>
      </c>
      <c r="D2921" s="7" t="s">
        <v>22342</v>
      </c>
      <c r="E2921" s="7" t="s">
        <v>9285</v>
      </c>
      <c r="F2921" s="7" t="s">
        <v>1012</v>
      </c>
      <c r="G2921" s="7" t="s">
        <v>969</v>
      </c>
      <c r="H2921" s="7" t="s">
        <v>977</v>
      </c>
      <c r="I2921" s="7" t="s">
        <v>971</v>
      </c>
      <c r="J2921" s="7">
        <v>66</v>
      </c>
      <c r="K2921" s="7" t="s">
        <v>972</v>
      </c>
      <c r="L2921" s="7" t="s">
        <v>9288</v>
      </c>
      <c r="M2921" s="7" t="s">
        <v>1013</v>
      </c>
      <c r="N2921" t="e">
        <f>VLOOKUP(#REF!,自助!D:F,3,FALSE)</f>
        <v>#REF!</v>
      </c>
    </row>
    <row r="2922" spans="1:14" hidden="1">
      <c r="A2922" s="33">
        <v>42910</v>
      </c>
      <c r="B2922" s="36">
        <v>0.47494212962962962</v>
      </c>
      <c r="C2922" s="7" t="s">
        <v>9289</v>
      </c>
      <c r="D2922" s="7" t="s">
        <v>22343</v>
      </c>
      <c r="E2922" s="7" t="s">
        <v>9290</v>
      </c>
      <c r="F2922" s="7" t="s">
        <v>1012</v>
      </c>
      <c r="G2922" s="7" t="s">
        <v>969</v>
      </c>
      <c r="H2922" s="7" t="s">
        <v>981</v>
      </c>
      <c r="I2922" s="7" t="s">
        <v>971</v>
      </c>
      <c r="J2922" s="7">
        <v>1000</v>
      </c>
      <c r="K2922" s="7" t="s">
        <v>972</v>
      </c>
      <c r="L2922" s="7" t="s">
        <v>9291</v>
      </c>
      <c r="M2922" s="7" t="s">
        <v>1013</v>
      </c>
      <c r="N2922" t="e">
        <f>VLOOKUP(#REF!,自助!D:F,3,FALSE)</f>
        <v>#REF!</v>
      </c>
    </row>
    <row r="2923" spans="1:14" hidden="1">
      <c r="A2923" s="33">
        <v>42910</v>
      </c>
      <c r="B2923" s="36">
        <v>0.35585648148148147</v>
      </c>
      <c r="C2923" s="7" t="s">
        <v>9292</v>
      </c>
      <c r="D2923" s="7" t="s">
        <v>22344</v>
      </c>
      <c r="E2923" s="7" t="s">
        <v>9293</v>
      </c>
      <c r="F2923" s="7" t="s">
        <v>1012</v>
      </c>
      <c r="G2923" s="7" t="s">
        <v>969</v>
      </c>
      <c r="H2923" s="7" t="s">
        <v>973</v>
      </c>
      <c r="I2923" s="7" t="s">
        <v>971</v>
      </c>
      <c r="J2923" s="7">
        <v>25</v>
      </c>
      <c r="K2923" s="7" t="s">
        <v>972</v>
      </c>
      <c r="L2923" s="7" t="s">
        <v>9294</v>
      </c>
      <c r="M2923" s="7" t="s">
        <v>1013</v>
      </c>
      <c r="N2923" t="e">
        <f>VLOOKUP(#REF!,自助!D:F,3,FALSE)</f>
        <v>#REF!</v>
      </c>
    </row>
    <row r="2924" spans="1:14" hidden="1">
      <c r="A2924" s="33">
        <v>42910</v>
      </c>
      <c r="B2924" s="36">
        <v>0.4039814814814815</v>
      </c>
      <c r="C2924" s="7" t="s">
        <v>9295</v>
      </c>
      <c r="D2924" s="7" t="s">
        <v>22345</v>
      </c>
      <c r="E2924" s="7" t="s">
        <v>9293</v>
      </c>
      <c r="F2924" s="7" t="s">
        <v>1012</v>
      </c>
      <c r="G2924" s="7" t="s">
        <v>969</v>
      </c>
      <c r="H2924" s="7" t="s">
        <v>973</v>
      </c>
      <c r="I2924" s="7" t="s">
        <v>971</v>
      </c>
      <c r="J2924" s="7">
        <v>110</v>
      </c>
      <c r="K2924" s="7" t="s">
        <v>972</v>
      </c>
      <c r="L2924" s="7" t="s">
        <v>9296</v>
      </c>
      <c r="M2924" s="7" t="s">
        <v>1013</v>
      </c>
      <c r="N2924" t="e">
        <f>VLOOKUP(#REF!,自助!D:F,3,FALSE)</f>
        <v>#REF!</v>
      </c>
    </row>
    <row r="2925" spans="1:14" hidden="1">
      <c r="A2925" s="33">
        <v>42910</v>
      </c>
      <c r="B2925" s="36">
        <v>0.34399305555555554</v>
      </c>
      <c r="C2925" s="7" t="s">
        <v>9297</v>
      </c>
      <c r="D2925" s="7" t="s">
        <v>22346</v>
      </c>
      <c r="E2925" s="7" t="s">
        <v>9298</v>
      </c>
      <c r="F2925" s="7" t="s">
        <v>1012</v>
      </c>
      <c r="G2925" s="7" t="s">
        <v>969</v>
      </c>
      <c r="H2925" s="7" t="s">
        <v>970</v>
      </c>
      <c r="I2925" s="7" t="s">
        <v>971</v>
      </c>
      <c r="J2925" s="7">
        <v>10</v>
      </c>
      <c r="K2925" s="7" t="s">
        <v>972</v>
      </c>
      <c r="L2925" s="7" t="s">
        <v>9299</v>
      </c>
      <c r="M2925" s="7" t="s">
        <v>1013</v>
      </c>
      <c r="N2925" t="e">
        <f>VLOOKUP(#REF!,自助!D:F,3,FALSE)</f>
        <v>#REF!</v>
      </c>
    </row>
    <row r="2926" spans="1:14" hidden="1">
      <c r="A2926" s="33">
        <v>42910</v>
      </c>
      <c r="B2926" s="36">
        <v>0.41671296296296295</v>
      </c>
      <c r="C2926" s="7" t="s">
        <v>9300</v>
      </c>
      <c r="D2926" s="7" t="s">
        <v>22347</v>
      </c>
      <c r="E2926" s="7" t="s">
        <v>9301</v>
      </c>
      <c r="F2926" s="7" t="s">
        <v>1012</v>
      </c>
      <c r="G2926" s="7" t="s">
        <v>969</v>
      </c>
      <c r="H2926" s="7" t="s">
        <v>970</v>
      </c>
      <c r="I2926" s="7" t="s">
        <v>971</v>
      </c>
      <c r="J2926" s="7">
        <v>1000</v>
      </c>
      <c r="K2926" s="7" t="s">
        <v>972</v>
      </c>
      <c r="L2926" s="7" t="s">
        <v>9302</v>
      </c>
      <c r="M2926" s="7" t="s">
        <v>1013</v>
      </c>
      <c r="N2926" t="e">
        <f>VLOOKUP(#REF!,自助!D:F,3,FALSE)</f>
        <v>#REF!</v>
      </c>
    </row>
    <row r="2927" spans="1:14" hidden="1">
      <c r="A2927" s="33">
        <v>42910</v>
      </c>
      <c r="B2927" s="36">
        <v>0.48413194444444446</v>
      </c>
      <c r="C2927" s="7" t="s">
        <v>9303</v>
      </c>
      <c r="D2927" s="7" t="s">
        <v>22348</v>
      </c>
      <c r="E2927" s="7" t="s">
        <v>9301</v>
      </c>
      <c r="F2927" s="7" t="s">
        <v>1012</v>
      </c>
      <c r="G2927" s="7" t="s">
        <v>969</v>
      </c>
      <c r="H2927" s="7" t="s">
        <v>970</v>
      </c>
      <c r="I2927" s="7" t="s">
        <v>971</v>
      </c>
      <c r="J2927" s="7">
        <v>500</v>
      </c>
      <c r="K2927" s="7" t="s">
        <v>972</v>
      </c>
      <c r="L2927" s="7" t="s">
        <v>9304</v>
      </c>
      <c r="M2927" s="7" t="s">
        <v>1013</v>
      </c>
      <c r="N2927" t="e">
        <f>VLOOKUP(#REF!,自助!D:F,3,FALSE)</f>
        <v>#REF!</v>
      </c>
    </row>
    <row r="2928" spans="1:14" hidden="1">
      <c r="A2928" s="33">
        <v>42910</v>
      </c>
      <c r="B2928" s="36">
        <v>0.39163194444444444</v>
      </c>
      <c r="C2928" s="7" t="s">
        <v>9305</v>
      </c>
      <c r="D2928" s="7" t="s">
        <v>22349</v>
      </c>
      <c r="E2928" s="7" t="s">
        <v>9306</v>
      </c>
      <c r="F2928" s="7" t="s">
        <v>1012</v>
      </c>
      <c r="G2928" s="7" t="s">
        <v>969</v>
      </c>
      <c r="H2928" s="7" t="s">
        <v>977</v>
      </c>
      <c r="I2928" s="7" t="s">
        <v>971</v>
      </c>
      <c r="J2928" s="7">
        <v>400</v>
      </c>
      <c r="K2928" s="7" t="s">
        <v>972</v>
      </c>
      <c r="L2928" s="7" t="s">
        <v>9307</v>
      </c>
      <c r="M2928" s="7" t="s">
        <v>1013</v>
      </c>
      <c r="N2928" t="e">
        <f>VLOOKUP(#REF!,自助!D:F,3,FALSE)</f>
        <v>#REF!</v>
      </c>
    </row>
    <row r="2929" spans="1:14" hidden="1">
      <c r="A2929" s="33">
        <v>42910</v>
      </c>
      <c r="B2929" s="36">
        <v>0.41214120370370372</v>
      </c>
      <c r="C2929" s="7" t="s">
        <v>9308</v>
      </c>
      <c r="D2929" s="7" t="s">
        <v>22350</v>
      </c>
      <c r="E2929" s="7" t="s">
        <v>9309</v>
      </c>
      <c r="F2929" s="7" t="s">
        <v>1012</v>
      </c>
      <c r="G2929" s="7" t="s">
        <v>969</v>
      </c>
      <c r="H2929" s="7" t="s">
        <v>970</v>
      </c>
      <c r="I2929" s="7" t="s">
        <v>971</v>
      </c>
      <c r="J2929" s="7">
        <v>20</v>
      </c>
      <c r="K2929" s="7" t="s">
        <v>972</v>
      </c>
      <c r="L2929" s="7" t="s">
        <v>9310</v>
      </c>
      <c r="M2929" s="7" t="s">
        <v>1013</v>
      </c>
      <c r="N2929" t="e">
        <f>VLOOKUP(#REF!,自助!D:F,3,FALSE)</f>
        <v>#REF!</v>
      </c>
    </row>
    <row r="2930" spans="1:14" hidden="1">
      <c r="A2930" s="33">
        <v>42910</v>
      </c>
      <c r="B2930" s="36">
        <v>0.44847222222222222</v>
      </c>
      <c r="C2930" s="7" t="s">
        <v>9311</v>
      </c>
      <c r="D2930" s="7" t="s">
        <v>22351</v>
      </c>
      <c r="E2930" s="7" t="s">
        <v>9309</v>
      </c>
      <c r="F2930" s="7" t="s">
        <v>1012</v>
      </c>
      <c r="G2930" s="7" t="s">
        <v>969</v>
      </c>
      <c r="H2930" s="7" t="s">
        <v>977</v>
      </c>
      <c r="I2930" s="7" t="s">
        <v>971</v>
      </c>
      <c r="J2930" s="7">
        <v>300</v>
      </c>
      <c r="K2930" s="7" t="s">
        <v>972</v>
      </c>
      <c r="L2930" s="7" t="s">
        <v>9312</v>
      </c>
      <c r="M2930" s="7" t="s">
        <v>1013</v>
      </c>
      <c r="N2930" t="e">
        <f>VLOOKUP(#REF!,自助!D:F,3,FALSE)</f>
        <v>#REF!</v>
      </c>
    </row>
    <row r="2931" spans="1:14" hidden="1">
      <c r="A2931" s="33">
        <v>42910</v>
      </c>
      <c r="B2931" s="36">
        <v>0.34709490740740739</v>
      </c>
      <c r="C2931" s="7" t="s">
        <v>9313</v>
      </c>
      <c r="D2931" s="7" t="s">
        <v>22352</v>
      </c>
      <c r="E2931" s="7" t="s">
        <v>5492</v>
      </c>
      <c r="F2931" s="7" t="s">
        <v>1012</v>
      </c>
      <c r="G2931" s="7" t="s">
        <v>969</v>
      </c>
      <c r="H2931" s="7" t="s">
        <v>973</v>
      </c>
      <c r="I2931" s="7" t="s">
        <v>971</v>
      </c>
      <c r="J2931" s="7">
        <v>300</v>
      </c>
      <c r="K2931" s="7" t="s">
        <v>972</v>
      </c>
      <c r="L2931" s="7" t="s">
        <v>9314</v>
      </c>
      <c r="M2931" s="7" t="s">
        <v>1013</v>
      </c>
      <c r="N2931" t="e">
        <f>VLOOKUP(#REF!,自助!D:F,3,FALSE)</f>
        <v>#REF!</v>
      </c>
    </row>
    <row r="2932" spans="1:14" hidden="1">
      <c r="A2932" s="33">
        <v>42910</v>
      </c>
      <c r="B2932" s="36">
        <v>0.63915509259259262</v>
      </c>
      <c r="C2932" s="7" t="s">
        <v>9315</v>
      </c>
      <c r="D2932" s="7" t="s">
        <v>22353</v>
      </c>
      <c r="E2932" s="7" t="s">
        <v>9316</v>
      </c>
      <c r="F2932" s="7" t="s">
        <v>1012</v>
      </c>
      <c r="G2932" s="7" t="s">
        <v>969</v>
      </c>
      <c r="H2932" s="7" t="s">
        <v>970</v>
      </c>
      <c r="I2932" s="7" t="s">
        <v>971</v>
      </c>
      <c r="J2932" s="7">
        <v>300</v>
      </c>
      <c r="K2932" s="7" t="s">
        <v>972</v>
      </c>
      <c r="L2932" s="7" t="s">
        <v>9317</v>
      </c>
      <c r="M2932" s="7" t="s">
        <v>1013</v>
      </c>
      <c r="N2932" t="e">
        <f>VLOOKUP(#REF!,自助!D:F,3,FALSE)</f>
        <v>#REF!</v>
      </c>
    </row>
    <row r="2933" spans="1:14" hidden="1">
      <c r="A2933" s="33">
        <v>42910</v>
      </c>
      <c r="B2933" s="36">
        <v>0.38937500000000003</v>
      </c>
      <c r="C2933" s="7" t="s">
        <v>9318</v>
      </c>
      <c r="D2933" s="7" t="s">
        <v>22354</v>
      </c>
      <c r="E2933" s="7" t="s">
        <v>1328</v>
      </c>
      <c r="F2933" s="7" t="s">
        <v>1012</v>
      </c>
      <c r="G2933" s="7" t="s">
        <v>969</v>
      </c>
      <c r="H2933" s="7" t="s">
        <v>1007</v>
      </c>
      <c r="I2933" s="7" t="s">
        <v>971</v>
      </c>
      <c r="J2933" s="7">
        <v>50</v>
      </c>
      <c r="K2933" s="7" t="s">
        <v>972</v>
      </c>
      <c r="L2933" s="7" t="s">
        <v>9319</v>
      </c>
      <c r="M2933" s="7" t="s">
        <v>1013</v>
      </c>
      <c r="N2933" t="e">
        <f>VLOOKUP(#REF!,自助!D:F,3,FALSE)</f>
        <v>#REF!</v>
      </c>
    </row>
    <row r="2934" spans="1:14" hidden="1">
      <c r="A2934" s="33">
        <v>42910</v>
      </c>
      <c r="B2934" s="36">
        <v>0.36364583333333328</v>
      </c>
      <c r="C2934" s="7" t="s">
        <v>9320</v>
      </c>
      <c r="D2934" s="7" t="s">
        <v>22355</v>
      </c>
      <c r="E2934" s="7" t="s">
        <v>9321</v>
      </c>
      <c r="F2934" s="7" t="s">
        <v>1012</v>
      </c>
      <c r="G2934" s="7" t="s">
        <v>969</v>
      </c>
      <c r="H2934" s="7" t="s">
        <v>970</v>
      </c>
      <c r="I2934" s="7" t="s">
        <v>971</v>
      </c>
      <c r="J2934" s="7">
        <v>10</v>
      </c>
      <c r="K2934" s="7" t="s">
        <v>972</v>
      </c>
      <c r="L2934" s="7" t="s">
        <v>9322</v>
      </c>
      <c r="M2934" s="7" t="s">
        <v>1013</v>
      </c>
      <c r="N2934" t="e">
        <f>VLOOKUP(#REF!,自助!D:F,3,FALSE)</f>
        <v>#REF!</v>
      </c>
    </row>
    <row r="2935" spans="1:14" hidden="1">
      <c r="A2935" s="33">
        <v>42910</v>
      </c>
      <c r="B2935" s="36">
        <v>0.34471064814814811</v>
      </c>
      <c r="C2935" s="7" t="s">
        <v>9323</v>
      </c>
      <c r="D2935" s="7" t="s">
        <v>22356</v>
      </c>
      <c r="E2935" s="7" t="s">
        <v>9324</v>
      </c>
      <c r="F2935" s="7" t="s">
        <v>1012</v>
      </c>
      <c r="G2935" s="7" t="s">
        <v>969</v>
      </c>
      <c r="H2935" s="7" t="s">
        <v>970</v>
      </c>
      <c r="I2935" s="7" t="s">
        <v>971</v>
      </c>
      <c r="J2935" s="7">
        <v>400</v>
      </c>
      <c r="K2935" s="7" t="s">
        <v>972</v>
      </c>
      <c r="L2935" s="7" t="s">
        <v>9325</v>
      </c>
      <c r="M2935" s="7" t="s">
        <v>1013</v>
      </c>
      <c r="N2935" t="e">
        <f>VLOOKUP(#REF!,自助!D:F,3,FALSE)</f>
        <v>#REF!</v>
      </c>
    </row>
    <row r="2936" spans="1:14" hidden="1">
      <c r="A2936" s="33">
        <v>42910</v>
      </c>
      <c r="B2936" s="36">
        <v>0.68043981481481486</v>
      </c>
      <c r="C2936" s="7" t="s">
        <v>9326</v>
      </c>
      <c r="D2936" s="7" t="s">
        <v>22357</v>
      </c>
      <c r="E2936" s="7" t="s">
        <v>9327</v>
      </c>
      <c r="F2936" s="7" t="s">
        <v>1012</v>
      </c>
      <c r="G2936" s="7" t="s">
        <v>969</v>
      </c>
      <c r="H2936" s="7" t="s">
        <v>970</v>
      </c>
      <c r="I2936" s="7" t="s">
        <v>971</v>
      </c>
      <c r="J2936" s="7">
        <v>100</v>
      </c>
      <c r="K2936" s="7" t="s">
        <v>972</v>
      </c>
      <c r="L2936" s="7" t="s">
        <v>9328</v>
      </c>
      <c r="M2936" s="7" t="s">
        <v>1013</v>
      </c>
      <c r="N2936" t="e">
        <f>VLOOKUP(#REF!,自助!D:F,3,FALSE)</f>
        <v>#REF!</v>
      </c>
    </row>
    <row r="2937" spans="1:14" hidden="1">
      <c r="A2937" s="33">
        <v>42910</v>
      </c>
      <c r="B2937" s="36">
        <v>0.69946759259259261</v>
      </c>
      <c r="C2937" s="7" t="s">
        <v>9329</v>
      </c>
      <c r="D2937" s="7" t="s">
        <v>22358</v>
      </c>
      <c r="E2937" s="7" t="s">
        <v>9327</v>
      </c>
      <c r="F2937" s="7" t="s">
        <v>1012</v>
      </c>
      <c r="G2937" s="7" t="s">
        <v>969</v>
      </c>
      <c r="H2937" s="7" t="s">
        <v>970</v>
      </c>
      <c r="I2937" s="7" t="s">
        <v>971</v>
      </c>
      <c r="J2937" s="7">
        <v>215</v>
      </c>
      <c r="K2937" s="7" t="s">
        <v>972</v>
      </c>
      <c r="L2937" s="7" t="s">
        <v>9330</v>
      </c>
      <c r="M2937" s="7" t="s">
        <v>1013</v>
      </c>
      <c r="N2937" t="e">
        <f>VLOOKUP(#REF!,自助!D:F,3,FALSE)</f>
        <v>#REF!</v>
      </c>
    </row>
    <row r="2938" spans="1:14" hidden="1">
      <c r="A2938" s="33">
        <v>42910</v>
      </c>
      <c r="B2938" s="36">
        <v>0.43418981481481483</v>
      </c>
      <c r="C2938" s="7" t="s">
        <v>9331</v>
      </c>
      <c r="D2938" s="7" t="s">
        <v>22359</v>
      </c>
      <c r="E2938" s="7" t="s">
        <v>9332</v>
      </c>
      <c r="F2938" s="7" t="s">
        <v>1012</v>
      </c>
      <c r="G2938" s="7" t="s">
        <v>969</v>
      </c>
      <c r="H2938" s="7" t="s">
        <v>974</v>
      </c>
      <c r="I2938" s="7" t="s">
        <v>971</v>
      </c>
      <c r="J2938" s="7">
        <v>20</v>
      </c>
      <c r="K2938" s="7" t="s">
        <v>972</v>
      </c>
      <c r="L2938" s="7" t="s">
        <v>9333</v>
      </c>
      <c r="M2938" s="7" t="s">
        <v>1013</v>
      </c>
      <c r="N2938" t="e">
        <f>VLOOKUP(#REF!,自助!D:F,3,FALSE)</f>
        <v>#REF!</v>
      </c>
    </row>
    <row r="2939" spans="1:14" hidden="1">
      <c r="A2939" s="33">
        <v>42910</v>
      </c>
      <c r="B2939" s="36">
        <v>0.7409027777777778</v>
      </c>
      <c r="C2939" s="7" t="s">
        <v>9334</v>
      </c>
      <c r="D2939" s="7" t="s">
        <v>22360</v>
      </c>
      <c r="E2939" s="7" t="s">
        <v>9335</v>
      </c>
      <c r="F2939" s="7" t="s">
        <v>1012</v>
      </c>
      <c r="G2939" s="7" t="s">
        <v>969</v>
      </c>
      <c r="H2939" s="7" t="s">
        <v>970</v>
      </c>
      <c r="I2939" s="7" t="s">
        <v>971</v>
      </c>
      <c r="J2939" s="7">
        <v>5</v>
      </c>
      <c r="K2939" s="7" t="s">
        <v>972</v>
      </c>
      <c r="L2939" s="7" t="s">
        <v>9336</v>
      </c>
      <c r="M2939" s="7" t="s">
        <v>1013</v>
      </c>
      <c r="N2939" t="e">
        <f>VLOOKUP(#REF!,自助!D:F,3,FALSE)</f>
        <v>#REF!</v>
      </c>
    </row>
    <row r="2940" spans="1:14" hidden="1">
      <c r="A2940" s="33">
        <v>42910</v>
      </c>
      <c r="B2940" s="36">
        <v>0.48670138888888892</v>
      </c>
      <c r="C2940" s="7" t="s">
        <v>9337</v>
      </c>
      <c r="D2940" s="7" t="s">
        <v>22361</v>
      </c>
      <c r="E2940" s="7" t="s">
        <v>1406</v>
      </c>
      <c r="F2940" s="7" t="s">
        <v>1012</v>
      </c>
      <c r="G2940" s="7" t="s">
        <v>969</v>
      </c>
      <c r="H2940" s="7" t="s">
        <v>1004</v>
      </c>
      <c r="I2940" s="7" t="s">
        <v>971</v>
      </c>
      <c r="J2940" s="7">
        <v>600</v>
      </c>
      <c r="K2940" s="7" t="s">
        <v>972</v>
      </c>
      <c r="L2940" s="7" t="s">
        <v>9338</v>
      </c>
      <c r="M2940" s="7" t="s">
        <v>1013</v>
      </c>
      <c r="N2940" t="e">
        <f>VLOOKUP(#REF!,自助!D:F,3,FALSE)</f>
        <v>#REF!</v>
      </c>
    </row>
    <row r="2941" spans="1:14" hidden="1">
      <c r="A2941" s="33">
        <v>42910</v>
      </c>
      <c r="B2941" s="36">
        <v>0.63612268518518522</v>
      </c>
      <c r="C2941" s="7" t="s">
        <v>9339</v>
      </c>
      <c r="D2941" s="7" t="s">
        <v>22362</v>
      </c>
      <c r="E2941" s="7" t="s">
        <v>9340</v>
      </c>
      <c r="F2941" s="7" t="s">
        <v>1012</v>
      </c>
      <c r="G2941" s="7" t="s">
        <v>969</v>
      </c>
      <c r="H2941" s="7" t="s">
        <v>970</v>
      </c>
      <c r="I2941" s="7" t="s">
        <v>971</v>
      </c>
      <c r="J2941" s="7">
        <v>29</v>
      </c>
      <c r="K2941" s="7" t="s">
        <v>972</v>
      </c>
      <c r="L2941" s="7" t="s">
        <v>9341</v>
      </c>
      <c r="M2941" s="7" t="s">
        <v>1013</v>
      </c>
      <c r="N2941" t="e">
        <f>VLOOKUP(#REF!,自助!D:F,3,FALSE)</f>
        <v>#REF!</v>
      </c>
    </row>
    <row r="2942" spans="1:14" hidden="1">
      <c r="A2942" s="33">
        <v>42910</v>
      </c>
      <c r="B2942" s="36">
        <v>0.39751157407407406</v>
      </c>
      <c r="C2942" s="7" t="s">
        <v>9342</v>
      </c>
      <c r="D2942" s="7" t="s">
        <v>22363</v>
      </c>
      <c r="E2942" s="7" t="s">
        <v>9343</v>
      </c>
      <c r="F2942" s="7" t="s">
        <v>1012</v>
      </c>
      <c r="G2942" s="7" t="s">
        <v>969</v>
      </c>
      <c r="H2942" s="7" t="s">
        <v>970</v>
      </c>
      <c r="I2942" s="7" t="s">
        <v>971</v>
      </c>
      <c r="J2942" s="7">
        <v>20</v>
      </c>
      <c r="K2942" s="7" t="s">
        <v>972</v>
      </c>
      <c r="L2942" s="7" t="s">
        <v>9344</v>
      </c>
      <c r="M2942" s="7" t="s">
        <v>1013</v>
      </c>
      <c r="N2942" t="e">
        <f>VLOOKUP(#REF!,自助!D:F,3,FALSE)</f>
        <v>#REF!</v>
      </c>
    </row>
    <row r="2943" spans="1:14" hidden="1">
      <c r="A2943" s="33">
        <v>42910</v>
      </c>
      <c r="B2943" s="36">
        <v>0.33306712962962964</v>
      </c>
      <c r="C2943" s="7" t="s">
        <v>9345</v>
      </c>
      <c r="D2943" s="7" t="s">
        <v>22364</v>
      </c>
      <c r="E2943" s="7" t="s">
        <v>9346</v>
      </c>
      <c r="F2943" s="7" t="s">
        <v>1012</v>
      </c>
      <c r="G2943" s="7" t="s">
        <v>969</v>
      </c>
      <c r="H2943" s="7" t="s">
        <v>970</v>
      </c>
      <c r="I2943" s="7" t="s">
        <v>971</v>
      </c>
      <c r="J2943" s="7">
        <v>200</v>
      </c>
      <c r="K2943" s="7" t="s">
        <v>972</v>
      </c>
      <c r="L2943" s="7" t="s">
        <v>9347</v>
      </c>
      <c r="M2943" s="7" t="s">
        <v>1013</v>
      </c>
      <c r="N2943" t="e">
        <f>VLOOKUP(#REF!,自助!D:F,3,FALSE)</f>
        <v>#REF!</v>
      </c>
    </row>
    <row r="2944" spans="1:14" hidden="1">
      <c r="A2944" s="33">
        <v>42910</v>
      </c>
      <c r="B2944" s="36">
        <v>0.60614583333333327</v>
      </c>
      <c r="C2944" s="7" t="s">
        <v>9348</v>
      </c>
      <c r="D2944" s="7" t="s">
        <v>22365</v>
      </c>
      <c r="E2944" s="7" t="s">
        <v>9349</v>
      </c>
      <c r="F2944" s="7" t="s">
        <v>1012</v>
      </c>
      <c r="G2944" s="7" t="s">
        <v>969</v>
      </c>
      <c r="H2944" s="7" t="s">
        <v>980</v>
      </c>
      <c r="I2944" s="7" t="s">
        <v>971</v>
      </c>
      <c r="J2944" s="7">
        <v>200</v>
      </c>
      <c r="K2944" s="7" t="s">
        <v>972</v>
      </c>
      <c r="L2944" s="7" t="s">
        <v>9350</v>
      </c>
      <c r="M2944" s="7" t="s">
        <v>1013</v>
      </c>
      <c r="N2944" t="e">
        <f>VLOOKUP(#REF!,自助!D:F,3,FALSE)</f>
        <v>#REF!</v>
      </c>
    </row>
    <row r="2945" spans="1:14" hidden="1">
      <c r="A2945" s="33">
        <v>42910</v>
      </c>
      <c r="B2945" s="36">
        <v>0.45589120370370373</v>
      </c>
      <c r="C2945" s="7" t="s">
        <v>9351</v>
      </c>
      <c r="D2945" s="7" t="s">
        <v>22366</v>
      </c>
      <c r="E2945" s="7" t="s">
        <v>9352</v>
      </c>
      <c r="F2945" s="7" t="s">
        <v>1012</v>
      </c>
      <c r="G2945" s="7" t="s">
        <v>969</v>
      </c>
      <c r="H2945" s="7" t="s">
        <v>970</v>
      </c>
      <c r="I2945" s="7" t="s">
        <v>971</v>
      </c>
      <c r="J2945" s="7">
        <v>100</v>
      </c>
      <c r="K2945" s="7" t="s">
        <v>972</v>
      </c>
      <c r="L2945" s="7" t="s">
        <v>9353</v>
      </c>
      <c r="M2945" s="7" t="s">
        <v>1013</v>
      </c>
      <c r="N2945" t="e">
        <f>VLOOKUP(#REF!,自助!D:F,3,FALSE)</f>
        <v>#REF!</v>
      </c>
    </row>
    <row r="2946" spans="1:14" hidden="1">
      <c r="A2946" s="33">
        <v>42910</v>
      </c>
      <c r="B2946" s="36">
        <v>0.49534722222222222</v>
      </c>
      <c r="C2946" s="7" t="s">
        <v>9354</v>
      </c>
      <c r="D2946" s="7" t="s">
        <v>22367</v>
      </c>
      <c r="E2946" s="7" t="s">
        <v>9355</v>
      </c>
      <c r="F2946" s="7" t="s">
        <v>1012</v>
      </c>
      <c r="G2946" s="7" t="s">
        <v>969</v>
      </c>
      <c r="H2946" s="7" t="s">
        <v>1004</v>
      </c>
      <c r="I2946" s="7" t="s">
        <v>971</v>
      </c>
      <c r="J2946" s="7">
        <v>500</v>
      </c>
      <c r="K2946" s="7" t="s">
        <v>972</v>
      </c>
      <c r="L2946" s="7" t="s">
        <v>9356</v>
      </c>
      <c r="M2946" s="7" t="s">
        <v>1013</v>
      </c>
      <c r="N2946" t="e">
        <f>VLOOKUP(#REF!,自助!D:F,3,FALSE)</f>
        <v>#REF!</v>
      </c>
    </row>
    <row r="2947" spans="1:14" hidden="1">
      <c r="A2947" s="33">
        <v>42910</v>
      </c>
      <c r="B2947" s="36">
        <v>0.31921296296296298</v>
      </c>
      <c r="C2947" s="7" t="s">
        <v>9357</v>
      </c>
      <c r="D2947" s="7" t="s">
        <v>22368</v>
      </c>
      <c r="E2947" s="7" t="s">
        <v>9358</v>
      </c>
      <c r="F2947" s="7" t="s">
        <v>1012</v>
      </c>
      <c r="G2947" s="7" t="s">
        <v>969</v>
      </c>
      <c r="H2947" s="7" t="s">
        <v>980</v>
      </c>
      <c r="I2947" s="7" t="s">
        <v>971</v>
      </c>
      <c r="J2947" s="7">
        <v>5000</v>
      </c>
      <c r="K2947" s="7" t="s">
        <v>972</v>
      </c>
      <c r="L2947" s="7" t="s">
        <v>9359</v>
      </c>
      <c r="M2947" s="7" t="s">
        <v>1013</v>
      </c>
      <c r="N2947" t="e">
        <f>VLOOKUP(#REF!,自助!D:F,3,FALSE)</f>
        <v>#REF!</v>
      </c>
    </row>
    <row r="2948" spans="1:14" hidden="1">
      <c r="A2948" s="33">
        <v>42910</v>
      </c>
      <c r="B2948" s="36">
        <v>0.45792824074074073</v>
      </c>
      <c r="C2948" s="7" t="s">
        <v>9360</v>
      </c>
      <c r="D2948" s="7" t="s">
        <v>22369</v>
      </c>
      <c r="E2948" s="7" t="s">
        <v>9361</v>
      </c>
      <c r="F2948" s="7" t="s">
        <v>1012</v>
      </c>
      <c r="G2948" s="7" t="s">
        <v>969</v>
      </c>
      <c r="H2948" s="7" t="s">
        <v>970</v>
      </c>
      <c r="I2948" s="7" t="s">
        <v>971</v>
      </c>
      <c r="J2948" s="7">
        <v>10</v>
      </c>
      <c r="K2948" s="7" t="s">
        <v>972</v>
      </c>
      <c r="L2948" s="7" t="s">
        <v>9362</v>
      </c>
      <c r="M2948" s="7" t="s">
        <v>1013</v>
      </c>
      <c r="N2948" t="e">
        <f>VLOOKUP(#REF!,自助!D:F,3,FALSE)</f>
        <v>#REF!</v>
      </c>
    </row>
    <row r="2949" spans="1:14" hidden="1">
      <c r="A2949" s="33">
        <v>42910</v>
      </c>
      <c r="B2949" s="36">
        <v>0.59174768518518517</v>
      </c>
      <c r="C2949" s="7" t="s">
        <v>9363</v>
      </c>
      <c r="D2949" s="7" t="s">
        <v>22370</v>
      </c>
      <c r="E2949" s="7" t="s">
        <v>9361</v>
      </c>
      <c r="F2949" s="7" t="s">
        <v>1012</v>
      </c>
      <c r="G2949" s="7" t="s">
        <v>969</v>
      </c>
      <c r="H2949" s="7" t="s">
        <v>970</v>
      </c>
      <c r="I2949" s="7" t="s">
        <v>971</v>
      </c>
      <c r="J2949" s="7">
        <v>10</v>
      </c>
      <c r="K2949" s="7" t="s">
        <v>972</v>
      </c>
      <c r="L2949" s="7" t="s">
        <v>9364</v>
      </c>
      <c r="M2949" s="7" t="s">
        <v>1013</v>
      </c>
      <c r="N2949" t="e">
        <f>VLOOKUP(#REF!,自助!D:F,3,FALSE)</f>
        <v>#REF!</v>
      </c>
    </row>
    <row r="2950" spans="1:14" hidden="1">
      <c r="A2950" s="33">
        <v>42910</v>
      </c>
      <c r="B2950" s="36">
        <v>0.3656712962962963</v>
      </c>
      <c r="C2950" s="7" t="s">
        <v>9365</v>
      </c>
      <c r="D2950" s="7" t="s">
        <v>22371</v>
      </c>
      <c r="E2950" s="7" t="s">
        <v>9366</v>
      </c>
      <c r="F2950" s="7" t="s">
        <v>1012</v>
      </c>
      <c r="G2950" s="7" t="s">
        <v>969</v>
      </c>
      <c r="H2950" s="7" t="s">
        <v>973</v>
      </c>
      <c r="I2950" s="7" t="s">
        <v>971</v>
      </c>
      <c r="J2950" s="7">
        <v>500</v>
      </c>
      <c r="K2950" s="7" t="s">
        <v>972</v>
      </c>
      <c r="L2950" s="7" t="s">
        <v>9367</v>
      </c>
      <c r="M2950" s="7" t="s">
        <v>1013</v>
      </c>
      <c r="N2950" t="e">
        <f>VLOOKUP(#REF!,自助!D:F,3,FALSE)</f>
        <v>#REF!</v>
      </c>
    </row>
    <row r="2951" spans="1:14" hidden="1">
      <c r="A2951" s="33">
        <v>42910</v>
      </c>
      <c r="B2951" s="36">
        <v>0.35456018518518517</v>
      </c>
      <c r="C2951" s="7" t="s">
        <v>9368</v>
      </c>
      <c r="D2951" s="7" t="s">
        <v>22372</v>
      </c>
      <c r="E2951" s="7" t="s">
        <v>9369</v>
      </c>
      <c r="F2951" s="7" t="s">
        <v>1012</v>
      </c>
      <c r="G2951" s="7" t="s">
        <v>969</v>
      </c>
      <c r="H2951" s="7" t="s">
        <v>980</v>
      </c>
      <c r="I2951" s="7" t="s">
        <v>971</v>
      </c>
      <c r="J2951" s="7">
        <v>20</v>
      </c>
      <c r="K2951" s="7" t="s">
        <v>972</v>
      </c>
      <c r="L2951" s="7" t="s">
        <v>9370</v>
      </c>
      <c r="M2951" s="7" t="s">
        <v>1013</v>
      </c>
      <c r="N2951" t="e">
        <f>VLOOKUP(#REF!,自助!D:F,3,FALSE)</f>
        <v>#REF!</v>
      </c>
    </row>
    <row r="2952" spans="1:14" hidden="1">
      <c r="A2952" s="33">
        <v>42910</v>
      </c>
      <c r="B2952" s="36">
        <v>0.35093749999999996</v>
      </c>
      <c r="C2952" s="7" t="s">
        <v>9371</v>
      </c>
      <c r="D2952" s="7" t="s">
        <v>22373</v>
      </c>
      <c r="E2952" s="7" t="s">
        <v>1411</v>
      </c>
      <c r="F2952" s="7" t="s">
        <v>1012</v>
      </c>
      <c r="G2952" s="7" t="s">
        <v>969</v>
      </c>
      <c r="H2952" s="7" t="s">
        <v>974</v>
      </c>
      <c r="I2952" s="7" t="s">
        <v>971</v>
      </c>
      <c r="J2952" s="7">
        <v>100</v>
      </c>
      <c r="K2952" s="7" t="s">
        <v>972</v>
      </c>
      <c r="L2952" s="7" t="s">
        <v>1412</v>
      </c>
      <c r="M2952" s="7" t="s">
        <v>1013</v>
      </c>
      <c r="N2952" t="e">
        <f>VLOOKUP(#REF!,自助!D:F,3,FALSE)</f>
        <v>#REF!</v>
      </c>
    </row>
    <row r="2953" spans="1:14" hidden="1">
      <c r="A2953" s="33">
        <v>42910</v>
      </c>
      <c r="B2953" s="36">
        <v>0.68268518518518517</v>
      </c>
      <c r="C2953" s="7" t="s">
        <v>9372</v>
      </c>
      <c r="D2953" s="7" t="s">
        <v>22374</v>
      </c>
      <c r="E2953" s="7" t="s">
        <v>9373</v>
      </c>
      <c r="F2953" s="7" t="s">
        <v>1012</v>
      </c>
      <c r="G2953" s="7" t="s">
        <v>969</v>
      </c>
      <c r="H2953" s="7" t="s">
        <v>970</v>
      </c>
      <c r="I2953" s="7" t="s">
        <v>971</v>
      </c>
      <c r="J2953" s="7">
        <v>200</v>
      </c>
      <c r="K2953" s="7" t="s">
        <v>972</v>
      </c>
      <c r="L2953" s="7" t="s">
        <v>9374</v>
      </c>
      <c r="M2953" s="7" t="s">
        <v>1013</v>
      </c>
      <c r="N2953" t="e">
        <f>VLOOKUP(#REF!,自助!D:F,3,FALSE)</f>
        <v>#REF!</v>
      </c>
    </row>
    <row r="2954" spans="1:14" hidden="1">
      <c r="A2954" s="33">
        <v>42910</v>
      </c>
      <c r="B2954" s="36">
        <v>0.61174768518518519</v>
      </c>
      <c r="C2954" s="7" t="s">
        <v>9375</v>
      </c>
      <c r="D2954" s="7" t="s">
        <v>22375</v>
      </c>
      <c r="E2954" s="7" t="s">
        <v>9376</v>
      </c>
      <c r="F2954" s="7" t="s">
        <v>1012</v>
      </c>
      <c r="G2954" s="7" t="s">
        <v>969</v>
      </c>
      <c r="H2954" s="7" t="s">
        <v>996</v>
      </c>
      <c r="I2954" s="7" t="s">
        <v>971</v>
      </c>
      <c r="J2954" s="7">
        <v>100</v>
      </c>
      <c r="K2954" s="7" t="s">
        <v>972</v>
      </c>
      <c r="L2954" s="7" t="s">
        <v>9377</v>
      </c>
      <c r="M2954" s="7" t="s">
        <v>1013</v>
      </c>
      <c r="N2954" t="e">
        <f>VLOOKUP(#REF!,自助!D:F,3,FALSE)</f>
        <v>#REF!</v>
      </c>
    </row>
    <row r="2955" spans="1:14" hidden="1">
      <c r="A2955" s="33">
        <v>42910</v>
      </c>
      <c r="B2955" s="36">
        <v>0.44680555555555551</v>
      </c>
      <c r="C2955" s="7" t="s">
        <v>9378</v>
      </c>
      <c r="D2955" s="7" t="s">
        <v>22376</v>
      </c>
      <c r="E2955" s="7" t="s">
        <v>9379</v>
      </c>
      <c r="F2955" s="7" t="s">
        <v>1012</v>
      </c>
      <c r="G2955" s="7" t="s">
        <v>969</v>
      </c>
      <c r="H2955" s="7" t="s">
        <v>980</v>
      </c>
      <c r="I2955" s="7" t="s">
        <v>971</v>
      </c>
      <c r="J2955" s="7">
        <v>100</v>
      </c>
      <c r="K2955" s="7" t="s">
        <v>972</v>
      </c>
      <c r="L2955" s="7" t="s">
        <v>9380</v>
      </c>
      <c r="M2955" s="7" t="s">
        <v>1013</v>
      </c>
      <c r="N2955" t="e">
        <f>VLOOKUP(#REF!,自助!D:F,3,FALSE)</f>
        <v>#REF!</v>
      </c>
    </row>
    <row r="2956" spans="1:14" hidden="1">
      <c r="A2956" s="33">
        <v>42910</v>
      </c>
      <c r="B2956" s="36">
        <v>0.6699652777777777</v>
      </c>
      <c r="C2956" s="7" t="s">
        <v>9381</v>
      </c>
      <c r="D2956" s="7" t="s">
        <v>22377</v>
      </c>
      <c r="E2956" s="7" t="s">
        <v>9382</v>
      </c>
      <c r="F2956" s="7" t="s">
        <v>1012</v>
      </c>
      <c r="G2956" s="7" t="s">
        <v>969</v>
      </c>
      <c r="H2956" s="7" t="s">
        <v>970</v>
      </c>
      <c r="I2956" s="7" t="s">
        <v>971</v>
      </c>
      <c r="J2956" s="7">
        <v>20</v>
      </c>
      <c r="K2956" s="7" t="s">
        <v>972</v>
      </c>
      <c r="L2956" s="7" t="s">
        <v>9383</v>
      </c>
      <c r="M2956" s="7" t="s">
        <v>1013</v>
      </c>
      <c r="N2956" t="e">
        <f>VLOOKUP(#REF!,自助!D:F,3,FALSE)</f>
        <v>#REF!</v>
      </c>
    </row>
    <row r="2957" spans="1:14" hidden="1">
      <c r="A2957" s="33">
        <v>42910</v>
      </c>
      <c r="B2957" s="36">
        <v>0.61704861111111109</v>
      </c>
      <c r="C2957" s="7" t="s">
        <v>9384</v>
      </c>
      <c r="D2957" s="7" t="s">
        <v>22378</v>
      </c>
      <c r="E2957" s="7" t="s">
        <v>9385</v>
      </c>
      <c r="F2957" s="7" t="s">
        <v>1012</v>
      </c>
      <c r="G2957" s="7" t="s">
        <v>969</v>
      </c>
      <c r="H2957" s="7" t="s">
        <v>973</v>
      </c>
      <c r="I2957" s="7" t="s">
        <v>971</v>
      </c>
      <c r="J2957" s="7">
        <v>20</v>
      </c>
      <c r="K2957" s="7" t="s">
        <v>972</v>
      </c>
      <c r="L2957" s="7" t="s">
        <v>9386</v>
      </c>
      <c r="M2957" s="7" t="s">
        <v>1013</v>
      </c>
      <c r="N2957" t="e">
        <f>VLOOKUP(#REF!,自助!D:F,3,FALSE)</f>
        <v>#REF!</v>
      </c>
    </row>
    <row r="2958" spans="1:14" hidden="1">
      <c r="A2958" s="33">
        <v>42910</v>
      </c>
      <c r="B2958" s="36">
        <v>0.67894675925925929</v>
      </c>
      <c r="C2958" s="7" t="s">
        <v>9387</v>
      </c>
      <c r="D2958" s="7" t="s">
        <v>22379</v>
      </c>
      <c r="E2958" s="7" t="s">
        <v>9385</v>
      </c>
      <c r="F2958" s="7" t="s">
        <v>1012</v>
      </c>
      <c r="G2958" s="7" t="s">
        <v>969</v>
      </c>
      <c r="H2958" s="7" t="s">
        <v>973</v>
      </c>
      <c r="I2958" s="7" t="s">
        <v>971</v>
      </c>
      <c r="J2958" s="7">
        <v>260</v>
      </c>
      <c r="K2958" s="7" t="s">
        <v>972</v>
      </c>
      <c r="L2958" s="7" t="s">
        <v>9388</v>
      </c>
      <c r="M2958" s="7" t="s">
        <v>1013</v>
      </c>
      <c r="N2958" t="e">
        <f>VLOOKUP(#REF!,自助!D:F,3,FALSE)</f>
        <v>#REF!</v>
      </c>
    </row>
    <row r="2959" spans="1:14" hidden="1">
      <c r="A2959" s="33">
        <v>42910</v>
      </c>
      <c r="B2959" s="36">
        <v>0.43568287037037035</v>
      </c>
      <c r="C2959" s="7" t="s">
        <v>9389</v>
      </c>
      <c r="D2959" s="7" t="s">
        <v>22380</v>
      </c>
      <c r="E2959" s="7" t="s">
        <v>9390</v>
      </c>
      <c r="F2959" s="7" t="s">
        <v>1012</v>
      </c>
      <c r="G2959" s="7" t="s">
        <v>969</v>
      </c>
      <c r="H2959" s="7" t="s">
        <v>980</v>
      </c>
      <c r="I2959" s="7" t="s">
        <v>971</v>
      </c>
      <c r="J2959" s="7">
        <v>200</v>
      </c>
      <c r="K2959" s="7" t="s">
        <v>972</v>
      </c>
      <c r="L2959" s="7" t="s">
        <v>9391</v>
      </c>
      <c r="M2959" s="7" t="s">
        <v>1013</v>
      </c>
      <c r="N2959" t="e">
        <f>VLOOKUP(#REF!,自助!D:F,3,FALSE)</f>
        <v>#REF!</v>
      </c>
    </row>
    <row r="2960" spans="1:14" hidden="1">
      <c r="A2960" s="33">
        <v>42910</v>
      </c>
      <c r="B2960" s="36">
        <v>0.36221064814814818</v>
      </c>
      <c r="C2960" s="7" t="s">
        <v>9392</v>
      </c>
      <c r="D2960" s="7" t="s">
        <v>22381</v>
      </c>
      <c r="E2960" s="7" t="s">
        <v>9393</v>
      </c>
      <c r="F2960" s="7" t="s">
        <v>1012</v>
      </c>
      <c r="G2960" s="7" t="s">
        <v>969</v>
      </c>
      <c r="H2960" s="7" t="s">
        <v>975</v>
      </c>
      <c r="I2960" s="7" t="s">
        <v>971</v>
      </c>
      <c r="J2960" s="7">
        <v>20</v>
      </c>
      <c r="K2960" s="7" t="s">
        <v>972</v>
      </c>
      <c r="L2960" s="7" t="s">
        <v>9394</v>
      </c>
      <c r="M2960" s="7" t="s">
        <v>1013</v>
      </c>
      <c r="N2960" t="e">
        <f>VLOOKUP(#REF!,自助!D:F,3,FALSE)</f>
        <v>#REF!</v>
      </c>
    </row>
    <row r="2961" spans="1:14" hidden="1">
      <c r="A2961" s="33">
        <v>42910</v>
      </c>
      <c r="B2961" s="36">
        <v>0.38847222222222227</v>
      </c>
      <c r="C2961" s="7" t="s">
        <v>9395</v>
      </c>
      <c r="D2961" s="7" t="s">
        <v>22382</v>
      </c>
      <c r="E2961" s="7" t="s">
        <v>9393</v>
      </c>
      <c r="F2961" s="7" t="s">
        <v>1012</v>
      </c>
      <c r="G2961" s="7" t="s">
        <v>969</v>
      </c>
      <c r="H2961" s="7" t="s">
        <v>975</v>
      </c>
      <c r="I2961" s="7" t="s">
        <v>971</v>
      </c>
      <c r="J2961" s="7">
        <v>200</v>
      </c>
      <c r="K2961" s="7" t="s">
        <v>972</v>
      </c>
      <c r="L2961" s="7" t="s">
        <v>9396</v>
      </c>
      <c r="M2961" s="7" t="s">
        <v>1013</v>
      </c>
      <c r="N2961" t="e">
        <f>VLOOKUP(#REF!,自助!D:F,3,FALSE)</f>
        <v>#REF!</v>
      </c>
    </row>
    <row r="2962" spans="1:14" hidden="1">
      <c r="A2962" s="33">
        <v>42910</v>
      </c>
      <c r="B2962" s="36">
        <v>0.61983796296296301</v>
      </c>
      <c r="C2962" s="7" t="s">
        <v>9397</v>
      </c>
      <c r="D2962" s="7" t="s">
        <v>22383</v>
      </c>
      <c r="E2962" s="7" t="s">
        <v>9398</v>
      </c>
      <c r="F2962" s="7" t="s">
        <v>1012</v>
      </c>
      <c r="G2962" s="7" t="s">
        <v>969</v>
      </c>
      <c r="H2962" s="7" t="s">
        <v>1006</v>
      </c>
      <c r="I2962" s="7" t="s">
        <v>971</v>
      </c>
      <c r="J2962" s="7">
        <v>77</v>
      </c>
      <c r="K2962" s="7" t="s">
        <v>972</v>
      </c>
      <c r="L2962" s="7" t="s">
        <v>9399</v>
      </c>
      <c r="M2962" s="7" t="s">
        <v>1013</v>
      </c>
      <c r="N2962" t="e">
        <f>VLOOKUP(#REF!,自助!D:F,3,FALSE)</f>
        <v>#REF!</v>
      </c>
    </row>
    <row r="2963" spans="1:14" hidden="1">
      <c r="A2963" s="33">
        <v>42910</v>
      </c>
      <c r="B2963" s="36">
        <v>0.48707175925925927</v>
      </c>
      <c r="C2963" s="7" t="s">
        <v>9400</v>
      </c>
      <c r="D2963" s="7" t="s">
        <v>22384</v>
      </c>
      <c r="E2963" s="7" t="s">
        <v>9401</v>
      </c>
      <c r="F2963" s="7" t="s">
        <v>1012</v>
      </c>
      <c r="G2963" s="7" t="s">
        <v>969</v>
      </c>
      <c r="H2963" s="7" t="s">
        <v>977</v>
      </c>
      <c r="I2963" s="7" t="s">
        <v>971</v>
      </c>
      <c r="J2963" s="7">
        <v>400</v>
      </c>
      <c r="K2963" s="7" t="s">
        <v>972</v>
      </c>
      <c r="L2963" s="7" t="s">
        <v>9402</v>
      </c>
      <c r="M2963" s="7" t="s">
        <v>1013</v>
      </c>
      <c r="N2963" t="e">
        <f>VLOOKUP(#REF!,自助!D:F,3,FALSE)</f>
        <v>#REF!</v>
      </c>
    </row>
    <row r="2964" spans="1:14" hidden="1">
      <c r="A2964" s="33">
        <v>42910</v>
      </c>
      <c r="B2964" s="36">
        <v>0.45677083333333335</v>
      </c>
      <c r="C2964" s="7" t="s">
        <v>9403</v>
      </c>
      <c r="D2964" s="7" t="s">
        <v>22385</v>
      </c>
      <c r="E2964" s="7" t="s">
        <v>9404</v>
      </c>
      <c r="F2964" s="7" t="s">
        <v>1012</v>
      </c>
      <c r="G2964" s="7" t="s">
        <v>969</v>
      </c>
      <c r="H2964" s="7" t="s">
        <v>981</v>
      </c>
      <c r="I2964" s="7" t="s">
        <v>971</v>
      </c>
      <c r="J2964" s="7">
        <v>100</v>
      </c>
      <c r="K2964" s="7" t="s">
        <v>972</v>
      </c>
      <c r="L2964" s="7" t="s">
        <v>9405</v>
      </c>
      <c r="M2964" s="7" t="s">
        <v>1013</v>
      </c>
      <c r="N2964" t="e">
        <f>VLOOKUP(#REF!,自助!D:F,3,FALSE)</f>
        <v>#REF!</v>
      </c>
    </row>
    <row r="2965" spans="1:14" hidden="1">
      <c r="A2965" s="33">
        <v>42910</v>
      </c>
      <c r="B2965" s="36">
        <v>0.44702546296296292</v>
      </c>
      <c r="C2965" s="7" t="s">
        <v>9406</v>
      </c>
      <c r="D2965" s="7" t="s">
        <v>22386</v>
      </c>
      <c r="E2965" s="7" t="s">
        <v>9407</v>
      </c>
      <c r="F2965" s="7" t="s">
        <v>1012</v>
      </c>
      <c r="G2965" s="7" t="s">
        <v>969</v>
      </c>
      <c r="H2965" s="7" t="s">
        <v>970</v>
      </c>
      <c r="I2965" s="7" t="s">
        <v>971</v>
      </c>
      <c r="J2965" s="7">
        <v>100</v>
      </c>
      <c r="K2965" s="7" t="s">
        <v>972</v>
      </c>
      <c r="L2965" s="7" t="s">
        <v>9408</v>
      </c>
      <c r="M2965" s="7" t="s">
        <v>1013</v>
      </c>
      <c r="N2965" t="e">
        <f>VLOOKUP(#REF!,自助!D:F,3,FALSE)</f>
        <v>#REF!</v>
      </c>
    </row>
    <row r="2966" spans="1:14" hidden="1">
      <c r="A2966" s="33">
        <v>42910</v>
      </c>
      <c r="B2966" s="36">
        <v>0.44006944444444446</v>
      </c>
      <c r="C2966" s="7" t="s">
        <v>9409</v>
      </c>
      <c r="D2966" s="7" t="s">
        <v>22387</v>
      </c>
      <c r="E2966" s="7" t="s">
        <v>9410</v>
      </c>
      <c r="F2966" s="7" t="s">
        <v>1012</v>
      </c>
      <c r="G2966" s="7" t="s">
        <v>969</v>
      </c>
      <c r="H2966" s="7" t="s">
        <v>975</v>
      </c>
      <c r="I2966" s="7" t="s">
        <v>971</v>
      </c>
      <c r="J2966" s="7">
        <v>1200</v>
      </c>
      <c r="K2966" s="7" t="s">
        <v>972</v>
      </c>
      <c r="L2966" s="7" t="s">
        <v>9411</v>
      </c>
      <c r="M2966" s="7" t="s">
        <v>1013</v>
      </c>
      <c r="N2966" t="e">
        <f>VLOOKUP(#REF!,自助!D:F,3,FALSE)</f>
        <v>#REF!</v>
      </c>
    </row>
    <row r="2967" spans="1:14" hidden="1">
      <c r="A2967" s="33">
        <v>42910</v>
      </c>
      <c r="B2967" s="36">
        <v>0.34379629629629632</v>
      </c>
      <c r="C2967" s="7" t="s">
        <v>9412</v>
      </c>
      <c r="D2967" s="7" t="s">
        <v>22388</v>
      </c>
      <c r="E2967" s="7" t="s">
        <v>9413</v>
      </c>
      <c r="F2967" s="7" t="s">
        <v>1012</v>
      </c>
      <c r="G2967" s="7" t="s">
        <v>969</v>
      </c>
      <c r="H2967" s="7" t="s">
        <v>970</v>
      </c>
      <c r="I2967" s="7" t="s">
        <v>971</v>
      </c>
      <c r="J2967" s="7">
        <v>10</v>
      </c>
      <c r="K2967" s="7" t="s">
        <v>972</v>
      </c>
      <c r="L2967" s="7" t="s">
        <v>9414</v>
      </c>
      <c r="M2967" s="7" t="s">
        <v>1013</v>
      </c>
      <c r="N2967" t="e">
        <f>VLOOKUP(#REF!,自助!D:F,3,FALSE)</f>
        <v>#REF!</v>
      </c>
    </row>
    <row r="2968" spans="1:14" hidden="1">
      <c r="A2968" s="33">
        <v>42910</v>
      </c>
      <c r="B2968" s="36">
        <v>0.40486111111111112</v>
      </c>
      <c r="C2968" s="7" t="s">
        <v>9415</v>
      </c>
      <c r="D2968" s="7" t="s">
        <v>22389</v>
      </c>
      <c r="E2968" s="7" t="s">
        <v>9416</v>
      </c>
      <c r="F2968" s="7" t="s">
        <v>1012</v>
      </c>
      <c r="G2968" s="7" t="s">
        <v>969</v>
      </c>
      <c r="H2968" s="7" t="s">
        <v>970</v>
      </c>
      <c r="I2968" s="7" t="s">
        <v>971</v>
      </c>
      <c r="J2968" s="7">
        <v>20</v>
      </c>
      <c r="K2968" s="7" t="s">
        <v>972</v>
      </c>
      <c r="L2968" s="7" t="s">
        <v>9417</v>
      </c>
      <c r="M2968" s="7" t="s">
        <v>1013</v>
      </c>
      <c r="N2968" t="e">
        <f>VLOOKUP(#REF!,自助!D:F,3,FALSE)</f>
        <v>#REF!</v>
      </c>
    </row>
    <row r="2969" spans="1:14" hidden="1">
      <c r="A2969" s="33">
        <v>42910</v>
      </c>
      <c r="B2969" s="36">
        <v>0.3520138888888889</v>
      </c>
      <c r="C2969" s="7" t="s">
        <v>9418</v>
      </c>
      <c r="D2969" s="7" t="s">
        <v>22390</v>
      </c>
      <c r="E2969" s="7" t="s">
        <v>9419</v>
      </c>
      <c r="F2969" s="7" t="s">
        <v>1012</v>
      </c>
      <c r="G2969" s="7" t="s">
        <v>969</v>
      </c>
      <c r="H2969" s="7" t="s">
        <v>970</v>
      </c>
      <c r="I2969" s="7" t="s">
        <v>971</v>
      </c>
      <c r="J2969" s="7">
        <v>800</v>
      </c>
      <c r="K2969" s="7" t="s">
        <v>972</v>
      </c>
      <c r="L2969" s="7" t="s">
        <v>9420</v>
      </c>
      <c r="M2969" s="7" t="s">
        <v>1013</v>
      </c>
      <c r="N2969" t="e">
        <f>VLOOKUP(#REF!,自助!D:F,3,FALSE)</f>
        <v>#REF!</v>
      </c>
    </row>
    <row r="2970" spans="1:14" hidden="1">
      <c r="A2970" s="33">
        <v>42910</v>
      </c>
      <c r="B2970" s="36">
        <v>0.42766203703703703</v>
      </c>
      <c r="C2970" s="7" t="s">
        <v>9421</v>
      </c>
      <c r="D2970" s="7" t="s">
        <v>22391</v>
      </c>
      <c r="E2970" s="7" t="s">
        <v>9422</v>
      </c>
      <c r="F2970" s="7" t="s">
        <v>1012</v>
      </c>
      <c r="G2970" s="7" t="s">
        <v>969</v>
      </c>
      <c r="H2970" s="7" t="s">
        <v>1005</v>
      </c>
      <c r="I2970" s="7" t="s">
        <v>971</v>
      </c>
      <c r="J2970" s="7">
        <v>200</v>
      </c>
      <c r="K2970" s="7" t="s">
        <v>972</v>
      </c>
      <c r="L2970" s="7" t="s">
        <v>9423</v>
      </c>
      <c r="M2970" s="7" t="s">
        <v>1013</v>
      </c>
      <c r="N2970" t="e">
        <f>VLOOKUP(#REF!,自助!D:F,3,FALSE)</f>
        <v>#REF!</v>
      </c>
    </row>
    <row r="2971" spans="1:14" hidden="1">
      <c r="A2971" s="33">
        <v>42910</v>
      </c>
      <c r="B2971" s="36">
        <v>0.42326388888888888</v>
      </c>
      <c r="C2971" s="7" t="s">
        <v>9424</v>
      </c>
      <c r="D2971" s="7" t="s">
        <v>22392</v>
      </c>
      <c r="E2971" s="7" t="s">
        <v>9422</v>
      </c>
      <c r="F2971" s="7" t="s">
        <v>1012</v>
      </c>
      <c r="G2971" s="7" t="s">
        <v>969</v>
      </c>
      <c r="H2971" s="7" t="s">
        <v>976</v>
      </c>
      <c r="I2971" s="7" t="s">
        <v>971</v>
      </c>
      <c r="J2971" s="7">
        <v>300</v>
      </c>
      <c r="K2971" s="7" t="s">
        <v>1026</v>
      </c>
      <c r="L2971" s="7" t="s">
        <v>9425</v>
      </c>
      <c r="M2971" s="7" t="s">
        <v>1013</v>
      </c>
      <c r="N2971" t="e">
        <f>VLOOKUP(#REF!,自助!D:F,3,FALSE)</f>
        <v>#REF!</v>
      </c>
    </row>
    <row r="2972" spans="1:14" hidden="1">
      <c r="A2972" s="33">
        <v>42910</v>
      </c>
      <c r="B2972" s="36">
        <v>0.35028935185185189</v>
      </c>
      <c r="C2972" s="7" t="s">
        <v>9426</v>
      </c>
      <c r="D2972" s="7" t="s">
        <v>22393</v>
      </c>
      <c r="E2972" s="7" t="s">
        <v>9427</v>
      </c>
      <c r="F2972" s="7" t="s">
        <v>1012</v>
      </c>
      <c r="G2972" s="7" t="s">
        <v>969</v>
      </c>
      <c r="H2972" s="7" t="s">
        <v>970</v>
      </c>
      <c r="I2972" s="7" t="s">
        <v>971</v>
      </c>
      <c r="J2972" s="7">
        <v>1066</v>
      </c>
      <c r="K2972" s="7" t="s">
        <v>1089</v>
      </c>
      <c r="L2972" s="7" t="s">
        <v>9428</v>
      </c>
      <c r="M2972" s="7" t="s">
        <v>1013</v>
      </c>
      <c r="N2972" t="e">
        <f>VLOOKUP(#REF!,自助!D:F,3,FALSE)</f>
        <v>#REF!</v>
      </c>
    </row>
    <row r="2973" spans="1:14" hidden="1">
      <c r="A2973" s="33">
        <v>42910</v>
      </c>
      <c r="B2973" s="36">
        <v>0.68457175925925917</v>
      </c>
      <c r="C2973" s="7" t="s">
        <v>9429</v>
      </c>
      <c r="D2973" s="7" t="s">
        <v>22394</v>
      </c>
      <c r="E2973" s="7" t="s">
        <v>9430</v>
      </c>
      <c r="F2973" s="7" t="s">
        <v>1012</v>
      </c>
      <c r="G2973" s="7" t="s">
        <v>969</v>
      </c>
      <c r="H2973" s="7" t="s">
        <v>981</v>
      </c>
      <c r="I2973" s="7" t="s">
        <v>971</v>
      </c>
      <c r="J2973" s="7">
        <v>710</v>
      </c>
      <c r="K2973" s="7" t="s">
        <v>972</v>
      </c>
      <c r="L2973" s="7" t="s">
        <v>9431</v>
      </c>
      <c r="M2973" s="7" t="s">
        <v>1013</v>
      </c>
      <c r="N2973" t="e">
        <f>VLOOKUP(#REF!,自助!D:F,3,FALSE)</f>
        <v>#REF!</v>
      </c>
    </row>
    <row r="2974" spans="1:14" hidden="1">
      <c r="A2974" s="33">
        <v>42910</v>
      </c>
      <c r="B2974" s="36">
        <v>0.6693634259259259</v>
      </c>
      <c r="C2974" s="7" t="s">
        <v>9432</v>
      </c>
      <c r="D2974" s="7" t="s">
        <v>22395</v>
      </c>
      <c r="E2974" s="7" t="s">
        <v>9430</v>
      </c>
      <c r="F2974" s="7" t="s">
        <v>1012</v>
      </c>
      <c r="G2974" s="7" t="s">
        <v>969</v>
      </c>
      <c r="H2974" s="7" t="s">
        <v>970</v>
      </c>
      <c r="I2974" s="7" t="s">
        <v>971</v>
      </c>
      <c r="J2974" s="7">
        <v>20</v>
      </c>
      <c r="K2974" s="7" t="s">
        <v>972</v>
      </c>
      <c r="L2974" s="7" t="s">
        <v>9433</v>
      </c>
      <c r="M2974" s="7" t="s">
        <v>1013</v>
      </c>
      <c r="N2974" t="e">
        <f>VLOOKUP(#REF!,自助!D:F,3,FALSE)</f>
        <v>#REF!</v>
      </c>
    </row>
    <row r="2975" spans="1:14" hidden="1">
      <c r="A2975" s="33">
        <v>42910</v>
      </c>
      <c r="B2975" s="36">
        <v>0.70143518518518511</v>
      </c>
      <c r="C2975" s="7" t="s">
        <v>9434</v>
      </c>
      <c r="D2975" s="7" t="s">
        <v>22396</v>
      </c>
      <c r="E2975" s="7" t="s">
        <v>9430</v>
      </c>
      <c r="F2975" s="7" t="s">
        <v>1012</v>
      </c>
      <c r="G2975" s="7" t="s">
        <v>969</v>
      </c>
      <c r="H2975" s="7" t="s">
        <v>981</v>
      </c>
      <c r="I2975" s="7" t="s">
        <v>971</v>
      </c>
      <c r="J2975" s="7">
        <v>22</v>
      </c>
      <c r="K2975" s="7" t="s">
        <v>972</v>
      </c>
      <c r="L2975" s="7" t="s">
        <v>9435</v>
      </c>
      <c r="M2975" s="7" t="s">
        <v>1013</v>
      </c>
      <c r="N2975" t="e">
        <f>VLOOKUP(#REF!,自助!D:F,3,FALSE)</f>
        <v>#REF!</v>
      </c>
    </row>
    <row r="2976" spans="1:14" hidden="1">
      <c r="A2976" s="33">
        <v>42910</v>
      </c>
      <c r="B2976" s="36">
        <v>0.60697916666666674</v>
      </c>
      <c r="C2976" s="7" t="s">
        <v>9436</v>
      </c>
      <c r="D2976" s="7" t="s">
        <v>22397</v>
      </c>
      <c r="E2976" s="7" t="s">
        <v>9437</v>
      </c>
      <c r="F2976" s="7" t="s">
        <v>1012</v>
      </c>
      <c r="G2976" s="7" t="s">
        <v>969</v>
      </c>
      <c r="H2976" s="7" t="s">
        <v>970</v>
      </c>
      <c r="I2976" s="7" t="s">
        <v>971</v>
      </c>
      <c r="J2976" s="7">
        <v>500</v>
      </c>
      <c r="K2976" s="7" t="s">
        <v>972</v>
      </c>
      <c r="L2976" s="7" t="s">
        <v>9438</v>
      </c>
      <c r="M2976" s="7" t="s">
        <v>1013</v>
      </c>
      <c r="N2976" t="e">
        <f>VLOOKUP(#REF!,自助!D:F,3,FALSE)</f>
        <v>#REF!</v>
      </c>
    </row>
    <row r="2977" spans="1:14" hidden="1">
      <c r="A2977" s="33">
        <v>42910</v>
      </c>
      <c r="B2977" s="36">
        <v>0.60393518518518519</v>
      </c>
      <c r="C2977" s="7" t="s">
        <v>9439</v>
      </c>
      <c r="D2977" s="7" t="s">
        <v>22398</v>
      </c>
      <c r="E2977" s="7" t="s">
        <v>9440</v>
      </c>
      <c r="F2977" s="7" t="s">
        <v>1012</v>
      </c>
      <c r="G2977" s="7" t="s">
        <v>969</v>
      </c>
      <c r="H2977" s="7" t="s">
        <v>980</v>
      </c>
      <c r="I2977" s="7" t="s">
        <v>971</v>
      </c>
      <c r="J2977" s="7">
        <v>500</v>
      </c>
      <c r="K2977" s="7" t="s">
        <v>972</v>
      </c>
      <c r="L2977" s="7" t="s">
        <v>9441</v>
      </c>
      <c r="M2977" s="7" t="s">
        <v>1013</v>
      </c>
      <c r="N2977" t="e">
        <f>VLOOKUP(#REF!,自助!D:F,3,FALSE)</f>
        <v>#REF!</v>
      </c>
    </row>
    <row r="2978" spans="1:14" hidden="1">
      <c r="A2978" s="33">
        <v>42910</v>
      </c>
      <c r="B2978" s="36">
        <v>0.72222222222222221</v>
      </c>
      <c r="C2978" s="7" t="s">
        <v>9442</v>
      </c>
      <c r="D2978" s="7" t="s">
        <v>22399</v>
      </c>
      <c r="E2978" s="7" t="s">
        <v>9443</v>
      </c>
      <c r="F2978" s="7" t="s">
        <v>1012</v>
      </c>
      <c r="G2978" s="7" t="s">
        <v>969</v>
      </c>
      <c r="H2978" s="7" t="s">
        <v>980</v>
      </c>
      <c r="I2978" s="7" t="s">
        <v>971</v>
      </c>
      <c r="J2978" s="7">
        <v>300</v>
      </c>
      <c r="K2978" s="7" t="s">
        <v>972</v>
      </c>
      <c r="L2978" s="7" t="s">
        <v>9444</v>
      </c>
      <c r="M2978" s="7" t="s">
        <v>1013</v>
      </c>
      <c r="N2978" t="e">
        <f>VLOOKUP(#REF!,自助!D:F,3,FALSE)</f>
        <v>#REF!</v>
      </c>
    </row>
    <row r="2979" spans="1:14" hidden="1">
      <c r="A2979" s="33">
        <v>42910</v>
      </c>
      <c r="B2979" s="36">
        <v>0.71006944444444453</v>
      </c>
      <c r="C2979" s="7" t="s">
        <v>9445</v>
      </c>
      <c r="D2979" s="7" t="s">
        <v>22400</v>
      </c>
      <c r="E2979" s="7" t="s">
        <v>9443</v>
      </c>
      <c r="F2979" s="7" t="s">
        <v>1012</v>
      </c>
      <c r="G2979" s="7" t="s">
        <v>969</v>
      </c>
      <c r="H2979" s="7" t="s">
        <v>970</v>
      </c>
      <c r="I2979" s="7" t="s">
        <v>971</v>
      </c>
      <c r="J2979" s="7">
        <v>300</v>
      </c>
      <c r="K2979" s="7" t="s">
        <v>972</v>
      </c>
      <c r="L2979" s="7" t="s">
        <v>9444</v>
      </c>
      <c r="M2979" s="7" t="s">
        <v>1013</v>
      </c>
      <c r="N2979" t="e">
        <f>VLOOKUP(#REF!,自助!D:F,3,FALSE)</f>
        <v>#REF!</v>
      </c>
    </row>
    <row r="2980" spans="1:14" hidden="1">
      <c r="A2980" s="33">
        <v>42910</v>
      </c>
      <c r="B2980" s="36">
        <v>0.72400462962962964</v>
      </c>
      <c r="C2980" s="7" t="s">
        <v>9446</v>
      </c>
      <c r="D2980" s="7" t="s">
        <v>22401</v>
      </c>
      <c r="E2980" s="7" t="s">
        <v>9443</v>
      </c>
      <c r="F2980" s="7" t="s">
        <v>1012</v>
      </c>
      <c r="G2980" s="7" t="s">
        <v>969</v>
      </c>
      <c r="H2980" s="7" t="s">
        <v>980</v>
      </c>
      <c r="I2980" s="7" t="s">
        <v>971</v>
      </c>
      <c r="J2980" s="7">
        <v>400</v>
      </c>
      <c r="K2980" s="7" t="s">
        <v>972</v>
      </c>
      <c r="L2980" s="7" t="s">
        <v>9447</v>
      </c>
      <c r="M2980" s="7" t="s">
        <v>1013</v>
      </c>
      <c r="N2980" t="e">
        <f>VLOOKUP(#REF!,自助!D:F,3,FALSE)</f>
        <v>#REF!</v>
      </c>
    </row>
    <row r="2981" spans="1:14" hidden="1">
      <c r="A2981" s="33">
        <v>42910</v>
      </c>
      <c r="B2981" s="36">
        <v>0.78545138888888888</v>
      </c>
      <c r="C2981" s="7" t="s">
        <v>9448</v>
      </c>
      <c r="D2981" s="7" t="s">
        <v>22402</v>
      </c>
      <c r="E2981" s="7" t="s">
        <v>9443</v>
      </c>
      <c r="F2981" s="7" t="s">
        <v>1012</v>
      </c>
      <c r="G2981" s="7" t="s">
        <v>969</v>
      </c>
      <c r="H2981" s="7" t="s">
        <v>970</v>
      </c>
      <c r="I2981" s="7" t="s">
        <v>971</v>
      </c>
      <c r="J2981" s="7">
        <v>20</v>
      </c>
      <c r="K2981" s="7" t="s">
        <v>972</v>
      </c>
      <c r="L2981" s="7" t="s">
        <v>9449</v>
      </c>
      <c r="M2981" s="7" t="s">
        <v>1013</v>
      </c>
      <c r="N2981" t="e">
        <f>VLOOKUP(#REF!,自助!D:F,3,FALSE)</f>
        <v>#REF!</v>
      </c>
    </row>
    <row r="2982" spans="1:14" hidden="1">
      <c r="A2982" s="33">
        <v>42910</v>
      </c>
      <c r="B2982" s="36">
        <v>0.43641203703703701</v>
      </c>
      <c r="C2982" s="7" t="s">
        <v>9450</v>
      </c>
      <c r="D2982" s="7" t="s">
        <v>22403</v>
      </c>
      <c r="E2982" s="7" t="s">
        <v>9451</v>
      </c>
      <c r="F2982" s="7" t="s">
        <v>1012</v>
      </c>
      <c r="G2982" s="7" t="s">
        <v>969</v>
      </c>
      <c r="H2982" s="7" t="s">
        <v>970</v>
      </c>
      <c r="I2982" s="7" t="s">
        <v>971</v>
      </c>
      <c r="J2982" s="7">
        <v>500</v>
      </c>
      <c r="K2982" s="7" t="s">
        <v>972</v>
      </c>
      <c r="L2982" s="7" t="s">
        <v>9452</v>
      </c>
      <c r="M2982" s="7" t="s">
        <v>1013</v>
      </c>
      <c r="N2982" t="e">
        <f>VLOOKUP(#REF!,自助!D:F,3,FALSE)</f>
        <v>#REF!</v>
      </c>
    </row>
    <row r="2983" spans="1:14" hidden="1">
      <c r="A2983" s="33">
        <v>42910</v>
      </c>
      <c r="B2983" s="36">
        <v>0.61222222222222222</v>
      </c>
      <c r="C2983" s="7" t="s">
        <v>9453</v>
      </c>
      <c r="D2983" s="7" t="s">
        <v>22404</v>
      </c>
      <c r="E2983" s="7" t="s">
        <v>9454</v>
      </c>
      <c r="F2983" s="7" t="s">
        <v>1012</v>
      </c>
      <c r="G2983" s="7" t="s">
        <v>969</v>
      </c>
      <c r="H2983" s="7" t="s">
        <v>970</v>
      </c>
      <c r="I2983" s="7" t="s">
        <v>971</v>
      </c>
      <c r="J2983" s="7">
        <v>10</v>
      </c>
      <c r="K2983" s="7" t="s">
        <v>972</v>
      </c>
      <c r="L2983" s="7" t="s">
        <v>9455</v>
      </c>
      <c r="M2983" s="7" t="s">
        <v>1013</v>
      </c>
      <c r="N2983" t="e">
        <f>VLOOKUP(#REF!,自助!D:F,3,FALSE)</f>
        <v>#REF!</v>
      </c>
    </row>
    <row r="2984" spans="1:14" hidden="1">
      <c r="A2984" s="33">
        <v>42910</v>
      </c>
      <c r="B2984" s="36">
        <v>0.4211805555555555</v>
      </c>
      <c r="C2984" s="7" t="s">
        <v>9456</v>
      </c>
      <c r="D2984" s="7" t="s">
        <v>22405</v>
      </c>
      <c r="E2984" s="7" t="s">
        <v>1417</v>
      </c>
      <c r="F2984" s="7" t="s">
        <v>1012</v>
      </c>
      <c r="G2984" s="7" t="s">
        <v>969</v>
      </c>
      <c r="H2984" s="7" t="s">
        <v>970</v>
      </c>
      <c r="I2984" s="7" t="s">
        <v>971</v>
      </c>
      <c r="J2984" s="7">
        <v>2000</v>
      </c>
      <c r="K2984" s="7" t="s">
        <v>972</v>
      </c>
      <c r="L2984" s="7" t="s">
        <v>9457</v>
      </c>
      <c r="M2984" s="7" t="s">
        <v>1013</v>
      </c>
      <c r="N2984" t="e">
        <f>VLOOKUP(#REF!,自助!D:F,3,FALSE)</f>
        <v>#REF!</v>
      </c>
    </row>
    <row r="2985" spans="1:14" hidden="1">
      <c r="A2985" s="33">
        <v>42910</v>
      </c>
      <c r="B2985" s="36">
        <v>0.37438657407407411</v>
      </c>
      <c r="C2985" s="7" t="s">
        <v>9458</v>
      </c>
      <c r="D2985" s="7" t="s">
        <v>22406</v>
      </c>
      <c r="E2985" s="7" t="s">
        <v>9459</v>
      </c>
      <c r="F2985" s="7" t="s">
        <v>1012</v>
      </c>
      <c r="G2985" s="7" t="s">
        <v>969</v>
      </c>
      <c r="H2985" s="7" t="s">
        <v>974</v>
      </c>
      <c r="I2985" s="7" t="s">
        <v>971</v>
      </c>
      <c r="J2985" s="7">
        <v>20</v>
      </c>
      <c r="K2985" s="7" t="s">
        <v>972</v>
      </c>
      <c r="L2985" s="7" t="s">
        <v>9460</v>
      </c>
      <c r="M2985" s="7" t="s">
        <v>1013</v>
      </c>
      <c r="N2985" t="e">
        <f>VLOOKUP(#REF!,自助!D:F,3,FALSE)</f>
        <v>#REF!</v>
      </c>
    </row>
    <row r="2986" spans="1:14" hidden="1">
      <c r="A2986" s="33">
        <v>42910</v>
      </c>
      <c r="B2986" s="36">
        <v>0.40870370370370374</v>
      </c>
      <c r="C2986" s="7" t="s">
        <v>9461</v>
      </c>
      <c r="D2986" s="7" t="s">
        <v>22407</v>
      </c>
      <c r="E2986" s="7" t="s">
        <v>9459</v>
      </c>
      <c r="F2986" s="7" t="s">
        <v>1012</v>
      </c>
      <c r="G2986" s="7" t="s">
        <v>969</v>
      </c>
      <c r="H2986" s="7" t="s">
        <v>974</v>
      </c>
      <c r="I2986" s="7" t="s">
        <v>971</v>
      </c>
      <c r="J2986" s="7">
        <v>84</v>
      </c>
      <c r="K2986" s="7" t="s">
        <v>972</v>
      </c>
      <c r="L2986" s="7" t="s">
        <v>9462</v>
      </c>
      <c r="M2986" s="7" t="s">
        <v>1013</v>
      </c>
      <c r="N2986" t="e">
        <f>VLOOKUP(#REF!,自助!D:F,3,FALSE)</f>
        <v>#REF!</v>
      </c>
    </row>
    <row r="2987" spans="1:14" hidden="1">
      <c r="A2987" s="33">
        <v>42910</v>
      </c>
      <c r="B2987" s="36">
        <v>0.60868055555555556</v>
      </c>
      <c r="C2987" s="7" t="s">
        <v>9463</v>
      </c>
      <c r="D2987" s="7" t="s">
        <v>22408</v>
      </c>
      <c r="E2987" s="7" t="s">
        <v>9464</v>
      </c>
      <c r="F2987" s="7" t="s">
        <v>1012</v>
      </c>
      <c r="G2987" s="7" t="s">
        <v>969</v>
      </c>
      <c r="H2987" s="7" t="s">
        <v>970</v>
      </c>
      <c r="I2987" s="7" t="s">
        <v>971</v>
      </c>
      <c r="J2987" s="7">
        <v>20</v>
      </c>
      <c r="K2987" s="7" t="s">
        <v>972</v>
      </c>
      <c r="L2987" s="7" t="s">
        <v>9465</v>
      </c>
      <c r="M2987" s="7" t="s">
        <v>1013</v>
      </c>
      <c r="N2987" t="e">
        <f>VLOOKUP(#REF!,自助!D:F,3,FALSE)</f>
        <v>#REF!</v>
      </c>
    </row>
    <row r="2988" spans="1:14" hidden="1">
      <c r="A2988" s="33">
        <v>42910</v>
      </c>
      <c r="B2988" s="36">
        <v>0.35403935185185187</v>
      </c>
      <c r="C2988" s="7" t="s">
        <v>9466</v>
      </c>
      <c r="D2988" s="7" t="s">
        <v>22409</v>
      </c>
      <c r="E2988" s="7" t="s">
        <v>9467</v>
      </c>
      <c r="F2988" s="7" t="s">
        <v>1012</v>
      </c>
      <c r="G2988" s="7" t="s">
        <v>969</v>
      </c>
      <c r="H2988" s="7" t="s">
        <v>970</v>
      </c>
      <c r="I2988" s="7" t="s">
        <v>971</v>
      </c>
      <c r="J2988" s="7">
        <v>20</v>
      </c>
      <c r="K2988" s="7" t="s">
        <v>972</v>
      </c>
      <c r="L2988" s="7" t="s">
        <v>9468</v>
      </c>
      <c r="M2988" s="7" t="s">
        <v>1013</v>
      </c>
      <c r="N2988" t="e">
        <f>VLOOKUP(#REF!,自助!D:F,3,FALSE)</f>
        <v>#REF!</v>
      </c>
    </row>
    <row r="2989" spans="1:14" hidden="1">
      <c r="A2989" s="33">
        <v>42910</v>
      </c>
      <c r="B2989" s="36">
        <v>0.30754629629629632</v>
      </c>
      <c r="C2989" s="7" t="s">
        <v>9469</v>
      </c>
      <c r="D2989" s="7" t="s">
        <v>22410</v>
      </c>
      <c r="E2989" s="7" t="s">
        <v>9470</v>
      </c>
      <c r="F2989" s="7" t="s">
        <v>1012</v>
      </c>
      <c r="G2989" s="7" t="s">
        <v>969</v>
      </c>
      <c r="H2989" s="7" t="s">
        <v>970</v>
      </c>
      <c r="I2989" s="7" t="s">
        <v>971</v>
      </c>
      <c r="J2989" s="7">
        <v>10</v>
      </c>
      <c r="K2989" s="7" t="s">
        <v>972</v>
      </c>
      <c r="L2989" s="7" t="s">
        <v>9471</v>
      </c>
      <c r="M2989" s="7" t="s">
        <v>1013</v>
      </c>
      <c r="N2989" t="e">
        <f>VLOOKUP(#REF!,自助!D:F,3,FALSE)</f>
        <v>#REF!</v>
      </c>
    </row>
    <row r="2990" spans="1:14" hidden="1">
      <c r="A2990" s="33">
        <v>42910</v>
      </c>
      <c r="B2990" s="36">
        <v>0.69081018518518522</v>
      </c>
      <c r="C2990" s="7" t="s">
        <v>9472</v>
      </c>
      <c r="D2990" s="7" t="s">
        <v>22411</v>
      </c>
      <c r="E2990" s="7" t="s">
        <v>9473</v>
      </c>
      <c r="F2990" s="7" t="s">
        <v>1012</v>
      </c>
      <c r="G2990" s="7" t="s">
        <v>969</v>
      </c>
      <c r="H2990" s="7" t="s">
        <v>970</v>
      </c>
      <c r="I2990" s="7" t="s">
        <v>971</v>
      </c>
      <c r="J2990" s="7">
        <v>1000</v>
      </c>
      <c r="K2990" s="7" t="s">
        <v>972</v>
      </c>
      <c r="L2990" s="7" t="s">
        <v>9474</v>
      </c>
      <c r="M2990" s="7" t="s">
        <v>1013</v>
      </c>
      <c r="N2990" t="e">
        <f>VLOOKUP(#REF!,自助!D:F,3,FALSE)</f>
        <v>#REF!</v>
      </c>
    </row>
    <row r="2991" spans="1:14" hidden="1">
      <c r="A2991" s="33">
        <v>42910</v>
      </c>
      <c r="B2991" s="36">
        <v>0.36685185185185182</v>
      </c>
      <c r="C2991" s="7" t="s">
        <v>9475</v>
      </c>
      <c r="D2991" s="7" t="s">
        <v>22412</v>
      </c>
      <c r="E2991" s="7" t="s">
        <v>5822</v>
      </c>
      <c r="F2991" s="7" t="s">
        <v>1012</v>
      </c>
      <c r="G2991" s="7" t="s">
        <v>969</v>
      </c>
      <c r="H2991" s="7" t="s">
        <v>974</v>
      </c>
      <c r="I2991" s="7" t="s">
        <v>971</v>
      </c>
      <c r="J2991" s="7">
        <v>50</v>
      </c>
      <c r="K2991" s="7" t="s">
        <v>972</v>
      </c>
      <c r="L2991" s="7" t="s">
        <v>5823</v>
      </c>
      <c r="M2991" s="7" t="s">
        <v>1013</v>
      </c>
      <c r="N2991" t="e">
        <f>VLOOKUP(#REF!,自助!D:F,3,FALSE)</f>
        <v>#REF!</v>
      </c>
    </row>
    <row r="2992" spans="1:14" hidden="1">
      <c r="A2992" s="33">
        <v>42910</v>
      </c>
      <c r="B2992" s="36">
        <v>0.32296296296296295</v>
      </c>
      <c r="C2992" s="7" t="s">
        <v>9476</v>
      </c>
      <c r="D2992" s="7" t="s">
        <v>22413</v>
      </c>
      <c r="E2992" s="7" t="s">
        <v>9477</v>
      </c>
      <c r="F2992" s="7" t="s">
        <v>1012</v>
      </c>
      <c r="G2992" s="7" t="s">
        <v>969</v>
      </c>
      <c r="H2992" s="7" t="s">
        <v>970</v>
      </c>
      <c r="I2992" s="7" t="s">
        <v>971</v>
      </c>
      <c r="J2992" s="7">
        <v>20</v>
      </c>
      <c r="K2992" s="7" t="s">
        <v>1011</v>
      </c>
      <c r="L2992" s="7" t="s">
        <v>9478</v>
      </c>
      <c r="M2992" s="7" t="s">
        <v>1013</v>
      </c>
      <c r="N2992" t="e">
        <f>VLOOKUP(#REF!,自助!D:F,3,FALSE)</f>
        <v>#REF!</v>
      </c>
    </row>
    <row r="2993" spans="1:14" hidden="1">
      <c r="A2993" s="33">
        <v>42910</v>
      </c>
      <c r="B2993" s="36">
        <v>0.36766203703703698</v>
      </c>
      <c r="C2993" s="7" t="s">
        <v>9479</v>
      </c>
      <c r="D2993" s="7" t="s">
        <v>22414</v>
      </c>
      <c r="E2993" s="7" t="s">
        <v>9480</v>
      </c>
      <c r="F2993" s="7" t="s">
        <v>1012</v>
      </c>
      <c r="G2993" s="7" t="s">
        <v>969</v>
      </c>
      <c r="H2993" s="7" t="s">
        <v>973</v>
      </c>
      <c r="I2993" s="7" t="s">
        <v>971</v>
      </c>
      <c r="J2993" s="7">
        <v>400</v>
      </c>
      <c r="K2993" s="7" t="s">
        <v>972</v>
      </c>
      <c r="L2993" s="7" t="s">
        <v>9481</v>
      </c>
      <c r="M2993" s="7" t="s">
        <v>1013</v>
      </c>
      <c r="N2993" t="e">
        <f>VLOOKUP(#REF!,自助!D:F,3,FALSE)</f>
        <v>#REF!</v>
      </c>
    </row>
    <row r="2994" spans="1:14" hidden="1">
      <c r="A2994" s="33">
        <v>42910</v>
      </c>
      <c r="B2994" s="36">
        <v>0.36181712962962959</v>
      </c>
      <c r="C2994" s="7" t="s">
        <v>9482</v>
      </c>
      <c r="D2994" s="7" t="s">
        <v>22415</v>
      </c>
      <c r="E2994" s="7" t="s">
        <v>9480</v>
      </c>
      <c r="F2994" s="7" t="s">
        <v>1012</v>
      </c>
      <c r="G2994" s="7" t="s">
        <v>969</v>
      </c>
      <c r="H2994" s="7" t="s">
        <v>970</v>
      </c>
      <c r="I2994" s="7" t="s">
        <v>971</v>
      </c>
      <c r="J2994" s="7">
        <v>10</v>
      </c>
      <c r="K2994" s="7" t="s">
        <v>972</v>
      </c>
      <c r="L2994" s="7" t="s">
        <v>9483</v>
      </c>
      <c r="M2994" s="7" t="s">
        <v>1013</v>
      </c>
      <c r="N2994" t="e">
        <f>VLOOKUP(#REF!,自助!D:F,3,FALSE)</f>
        <v>#REF!</v>
      </c>
    </row>
    <row r="2995" spans="1:14" hidden="1">
      <c r="A2995" s="33">
        <v>42910</v>
      </c>
      <c r="B2995" s="36">
        <v>0.38818287037037041</v>
      </c>
      <c r="C2995" s="7" t="s">
        <v>9484</v>
      </c>
      <c r="D2995" s="7" t="s">
        <v>22416</v>
      </c>
      <c r="E2995" s="7" t="s">
        <v>9485</v>
      </c>
      <c r="F2995" s="7" t="s">
        <v>1012</v>
      </c>
      <c r="G2995" s="7" t="s">
        <v>969</v>
      </c>
      <c r="H2995" s="7" t="s">
        <v>970</v>
      </c>
      <c r="I2995" s="7" t="s">
        <v>971</v>
      </c>
      <c r="J2995" s="7">
        <v>10</v>
      </c>
      <c r="K2995" s="7" t="s">
        <v>972</v>
      </c>
      <c r="L2995" s="7" t="s">
        <v>9486</v>
      </c>
      <c r="M2995" s="7" t="s">
        <v>1013</v>
      </c>
      <c r="N2995" t="e">
        <f>VLOOKUP(#REF!,自助!D:F,3,FALSE)</f>
        <v>#REF!</v>
      </c>
    </row>
    <row r="2996" spans="1:14" hidden="1">
      <c r="A2996" s="33">
        <v>42910</v>
      </c>
      <c r="B2996" s="36">
        <v>0.36056712962962961</v>
      </c>
      <c r="C2996" s="7" t="s">
        <v>9487</v>
      </c>
      <c r="D2996" s="7" t="s">
        <v>22417</v>
      </c>
      <c r="E2996" s="7" t="s">
        <v>8049</v>
      </c>
      <c r="F2996" s="7" t="s">
        <v>1012</v>
      </c>
      <c r="G2996" s="7" t="s">
        <v>969</v>
      </c>
      <c r="H2996" s="7" t="s">
        <v>981</v>
      </c>
      <c r="I2996" s="7" t="s">
        <v>971</v>
      </c>
      <c r="J2996" s="7">
        <v>500</v>
      </c>
      <c r="K2996" s="7" t="s">
        <v>972</v>
      </c>
      <c r="L2996" s="7" t="s">
        <v>8050</v>
      </c>
      <c r="M2996" s="7" t="s">
        <v>1013</v>
      </c>
      <c r="N2996" t="e">
        <f>VLOOKUP(#REF!,自助!D:F,3,FALSE)</f>
        <v>#REF!</v>
      </c>
    </row>
    <row r="2997" spans="1:14" hidden="1">
      <c r="A2997" s="33">
        <v>42910</v>
      </c>
      <c r="B2997" s="36">
        <v>0.41</v>
      </c>
      <c r="C2997" s="7" t="s">
        <v>9488</v>
      </c>
      <c r="D2997" s="7" t="s">
        <v>22418</v>
      </c>
      <c r="E2997" s="7" t="s">
        <v>9489</v>
      </c>
      <c r="F2997" s="7" t="s">
        <v>1012</v>
      </c>
      <c r="G2997" s="7" t="s">
        <v>969</v>
      </c>
      <c r="H2997" s="7" t="s">
        <v>970</v>
      </c>
      <c r="I2997" s="7" t="s">
        <v>971</v>
      </c>
      <c r="J2997" s="7">
        <v>10</v>
      </c>
      <c r="K2997" s="7" t="s">
        <v>972</v>
      </c>
      <c r="L2997" s="7" t="s">
        <v>9490</v>
      </c>
      <c r="M2997" s="7" t="s">
        <v>1013</v>
      </c>
      <c r="N2997" t="e">
        <f>VLOOKUP(#REF!,自助!D:F,3,FALSE)</f>
        <v>#REF!</v>
      </c>
    </row>
    <row r="2998" spans="1:14" hidden="1">
      <c r="A2998" s="33">
        <v>42910</v>
      </c>
      <c r="B2998" s="36">
        <v>0.49680555555555556</v>
      </c>
      <c r="C2998" s="7" t="s">
        <v>9491</v>
      </c>
      <c r="D2998" s="7" t="s">
        <v>22419</v>
      </c>
      <c r="E2998" s="7" t="s">
        <v>8049</v>
      </c>
      <c r="F2998" s="7" t="s">
        <v>1012</v>
      </c>
      <c r="G2998" s="7" t="s">
        <v>969</v>
      </c>
      <c r="H2998" s="7" t="s">
        <v>981</v>
      </c>
      <c r="I2998" s="7" t="s">
        <v>971</v>
      </c>
      <c r="J2998" s="7">
        <v>500</v>
      </c>
      <c r="K2998" s="7" t="s">
        <v>972</v>
      </c>
      <c r="L2998" s="7" t="s">
        <v>8050</v>
      </c>
      <c r="M2998" s="7" t="s">
        <v>1013</v>
      </c>
      <c r="N2998" t="e">
        <f>VLOOKUP(#REF!,自助!D:F,3,FALSE)</f>
        <v>#REF!</v>
      </c>
    </row>
    <row r="2999" spans="1:14" hidden="1">
      <c r="A2999" s="33">
        <v>42910</v>
      </c>
      <c r="B2999" s="36">
        <v>0.44944444444444448</v>
      </c>
      <c r="C2999" s="7" t="s">
        <v>9492</v>
      </c>
      <c r="D2999" s="7" t="s">
        <v>22420</v>
      </c>
      <c r="E2999" s="7" t="s">
        <v>9493</v>
      </c>
      <c r="F2999" s="7" t="s">
        <v>1012</v>
      </c>
      <c r="G2999" s="7" t="s">
        <v>969</v>
      </c>
      <c r="H2999" s="7" t="s">
        <v>975</v>
      </c>
      <c r="I2999" s="7" t="s">
        <v>971</v>
      </c>
      <c r="J2999" s="7">
        <v>152</v>
      </c>
      <c r="K2999" s="7" t="s">
        <v>972</v>
      </c>
      <c r="L2999" s="7" t="s">
        <v>9494</v>
      </c>
      <c r="M2999" s="7" t="s">
        <v>1013</v>
      </c>
      <c r="N2999" t="e">
        <f>VLOOKUP(#REF!,自助!D:F,3,FALSE)</f>
        <v>#REF!</v>
      </c>
    </row>
    <row r="3000" spans="1:14" hidden="1">
      <c r="A3000" s="33">
        <v>42910</v>
      </c>
      <c r="B3000" s="36">
        <v>0.34949074074074077</v>
      </c>
      <c r="C3000" s="7" t="s">
        <v>9495</v>
      </c>
      <c r="D3000" s="7" t="s">
        <v>22421</v>
      </c>
      <c r="E3000" s="7" t="s">
        <v>9496</v>
      </c>
      <c r="F3000" s="7" t="s">
        <v>1012</v>
      </c>
      <c r="G3000" s="7" t="s">
        <v>969</v>
      </c>
      <c r="H3000" s="7" t="s">
        <v>981</v>
      </c>
      <c r="I3000" s="7" t="s">
        <v>971</v>
      </c>
      <c r="J3000" s="7">
        <v>20</v>
      </c>
      <c r="K3000" s="7" t="s">
        <v>972</v>
      </c>
      <c r="L3000" s="7" t="s">
        <v>9497</v>
      </c>
      <c r="M3000" s="7" t="s">
        <v>1013</v>
      </c>
      <c r="N3000" t="e">
        <f>VLOOKUP(#REF!,自助!D:F,3,FALSE)</f>
        <v>#REF!</v>
      </c>
    </row>
    <row r="3001" spans="1:14" hidden="1">
      <c r="A3001" s="33">
        <v>42910</v>
      </c>
      <c r="B3001" s="36">
        <v>0.42145833333333332</v>
      </c>
      <c r="C3001" s="7" t="s">
        <v>9498</v>
      </c>
      <c r="D3001" s="7" t="s">
        <v>22422</v>
      </c>
      <c r="E3001" s="7" t="s">
        <v>9496</v>
      </c>
      <c r="F3001" s="7" t="s">
        <v>1012</v>
      </c>
      <c r="G3001" s="7" t="s">
        <v>969</v>
      </c>
      <c r="H3001" s="7" t="s">
        <v>975</v>
      </c>
      <c r="I3001" s="7" t="s">
        <v>971</v>
      </c>
      <c r="J3001" s="7">
        <v>300</v>
      </c>
      <c r="K3001" s="7" t="s">
        <v>972</v>
      </c>
      <c r="L3001" s="7" t="s">
        <v>9499</v>
      </c>
      <c r="M3001" s="7" t="s">
        <v>1013</v>
      </c>
      <c r="N3001" t="e">
        <f>VLOOKUP(#REF!,自助!D:F,3,FALSE)</f>
        <v>#REF!</v>
      </c>
    </row>
    <row r="3002" spans="1:14" hidden="1">
      <c r="A3002" s="33">
        <v>42910</v>
      </c>
      <c r="B3002" s="36">
        <v>0.4223958333333333</v>
      </c>
      <c r="C3002" s="7" t="s">
        <v>9500</v>
      </c>
      <c r="D3002" s="7" t="s">
        <v>22423</v>
      </c>
      <c r="E3002" s="7" t="s">
        <v>9496</v>
      </c>
      <c r="F3002" s="7" t="s">
        <v>1012</v>
      </c>
      <c r="G3002" s="7" t="s">
        <v>969</v>
      </c>
      <c r="H3002" s="7" t="s">
        <v>981</v>
      </c>
      <c r="I3002" s="7" t="s">
        <v>971</v>
      </c>
      <c r="J3002" s="7">
        <v>200</v>
      </c>
      <c r="K3002" s="7" t="s">
        <v>972</v>
      </c>
      <c r="L3002" s="7" t="s">
        <v>9501</v>
      </c>
      <c r="M3002" s="7" t="s">
        <v>1013</v>
      </c>
      <c r="N3002" t="e">
        <f>VLOOKUP(#REF!,自助!D:F,3,FALSE)</f>
        <v>#REF!</v>
      </c>
    </row>
    <row r="3003" spans="1:14" hidden="1">
      <c r="A3003" s="33">
        <v>42910</v>
      </c>
      <c r="B3003" s="36">
        <v>0.48363425925925929</v>
      </c>
      <c r="C3003" s="7" t="s">
        <v>9502</v>
      </c>
      <c r="D3003" s="7" t="s">
        <v>22424</v>
      </c>
      <c r="E3003" s="7" t="s">
        <v>9503</v>
      </c>
      <c r="F3003" s="7" t="s">
        <v>1012</v>
      </c>
      <c r="G3003" s="7" t="s">
        <v>969</v>
      </c>
      <c r="H3003" s="7" t="s">
        <v>970</v>
      </c>
      <c r="I3003" s="7" t="s">
        <v>971</v>
      </c>
      <c r="J3003" s="7">
        <v>50</v>
      </c>
      <c r="K3003" s="7" t="s">
        <v>972</v>
      </c>
      <c r="L3003" s="7" t="s">
        <v>9504</v>
      </c>
      <c r="M3003" s="7" t="s">
        <v>1013</v>
      </c>
      <c r="N3003" t="e">
        <f>VLOOKUP(#REF!,自助!D:F,3,FALSE)</f>
        <v>#REF!</v>
      </c>
    </row>
    <row r="3004" spans="1:14" hidden="1">
      <c r="A3004" s="33">
        <v>42910</v>
      </c>
      <c r="B3004" s="36">
        <v>0.33560185185185182</v>
      </c>
      <c r="C3004" s="7" t="s">
        <v>9505</v>
      </c>
      <c r="D3004" s="7" t="s">
        <v>22425</v>
      </c>
      <c r="E3004" s="7" t="s">
        <v>9506</v>
      </c>
      <c r="F3004" s="7" t="s">
        <v>1012</v>
      </c>
      <c r="G3004" s="7" t="s">
        <v>969</v>
      </c>
      <c r="H3004" s="7" t="s">
        <v>981</v>
      </c>
      <c r="I3004" s="7" t="s">
        <v>971</v>
      </c>
      <c r="J3004" s="7">
        <v>20</v>
      </c>
      <c r="K3004" s="7" t="s">
        <v>972</v>
      </c>
      <c r="L3004" s="7" t="s">
        <v>9507</v>
      </c>
      <c r="M3004" s="7" t="s">
        <v>1013</v>
      </c>
      <c r="N3004" t="e">
        <f>VLOOKUP(#REF!,自助!D:F,3,FALSE)</f>
        <v>#REF!</v>
      </c>
    </row>
    <row r="3005" spans="1:14" hidden="1">
      <c r="A3005" s="33">
        <v>42910</v>
      </c>
      <c r="B3005" s="36">
        <v>0.31995370370370368</v>
      </c>
      <c r="C3005" s="7" t="s">
        <v>9508</v>
      </c>
      <c r="D3005" s="7" t="s">
        <v>22426</v>
      </c>
      <c r="E3005" s="7" t="s">
        <v>9509</v>
      </c>
      <c r="F3005" s="7" t="s">
        <v>1012</v>
      </c>
      <c r="G3005" s="7" t="s">
        <v>969</v>
      </c>
      <c r="H3005" s="7" t="s">
        <v>970</v>
      </c>
      <c r="I3005" s="7" t="s">
        <v>971</v>
      </c>
      <c r="J3005" s="7">
        <v>200</v>
      </c>
      <c r="K3005" s="7" t="s">
        <v>972</v>
      </c>
      <c r="L3005" s="7" t="s">
        <v>9510</v>
      </c>
      <c r="M3005" s="7" t="s">
        <v>1013</v>
      </c>
      <c r="N3005" t="e">
        <f>VLOOKUP(#REF!,自助!D:F,3,FALSE)</f>
        <v>#REF!</v>
      </c>
    </row>
    <row r="3006" spans="1:14" hidden="1">
      <c r="A3006" s="33">
        <v>42910</v>
      </c>
      <c r="B3006" s="36">
        <v>0.36023148148148149</v>
      </c>
      <c r="C3006" s="7" t="s">
        <v>9511</v>
      </c>
      <c r="D3006" s="7" t="s">
        <v>22427</v>
      </c>
      <c r="E3006" s="7" t="s">
        <v>9509</v>
      </c>
      <c r="F3006" s="7" t="s">
        <v>1012</v>
      </c>
      <c r="G3006" s="7" t="s">
        <v>969</v>
      </c>
      <c r="H3006" s="7" t="s">
        <v>970</v>
      </c>
      <c r="I3006" s="7" t="s">
        <v>971</v>
      </c>
      <c r="J3006" s="7">
        <v>100</v>
      </c>
      <c r="K3006" s="7" t="s">
        <v>972</v>
      </c>
      <c r="L3006" s="7" t="s">
        <v>9512</v>
      </c>
      <c r="M3006" s="7" t="s">
        <v>1013</v>
      </c>
      <c r="N3006" t="e">
        <f>VLOOKUP(#REF!,自助!D:F,3,FALSE)</f>
        <v>#REF!</v>
      </c>
    </row>
    <row r="3007" spans="1:14" hidden="1">
      <c r="A3007" s="33">
        <v>42910</v>
      </c>
      <c r="B3007" s="36">
        <v>0.58273148148148146</v>
      </c>
      <c r="C3007" s="7" t="s">
        <v>9513</v>
      </c>
      <c r="D3007" s="7" t="s">
        <v>22428</v>
      </c>
      <c r="E3007" s="7" t="s">
        <v>9514</v>
      </c>
      <c r="F3007" s="7" t="s">
        <v>1012</v>
      </c>
      <c r="G3007" s="7" t="s">
        <v>969</v>
      </c>
      <c r="H3007" s="7" t="s">
        <v>977</v>
      </c>
      <c r="I3007" s="7" t="s">
        <v>971</v>
      </c>
      <c r="J3007" s="7">
        <v>80</v>
      </c>
      <c r="K3007" s="7" t="s">
        <v>972</v>
      </c>
      <c r="L3007" s="7" t="s">
        <v>9515</v>
      </c>
      <c r="M3007" s="7" t="s">
        <v>1013</v>
      </c>
      <c r="N3007" t="e">
        <f>VLOOKUP(#REF!,自助!D:F,3,FALSE)</f>
        <v>#REF!</v>
      </c>
    </row>
    <row r="3008" spans="1:14" hidden="1">
      <c r="A3008" s="33">
        <v>42910</v>
      </c>
      <c r="B3008" s="36">
        <v>0.76475694444444453</v>
      </c>
      <c r="C3008" s="7" t="s">
        <v>9516</v>
      </c>
      <c r="D3008" s="7" t="s">
        <v>22429</v>
      </c>
      <c r="E3008" s="7" t="s">
        <v>9517</v>
      </c>
      <c r="F3008" s="7" t="s">
        <v>1012</v>
      </c>
      <c r="G3008" s="7" t="s">
        <v>969</v>
      </c>
      <c r="H3008" s="7" t="s">
        <v>970</v>
      </c>
      <c r="I3008" s="7" t="s">
        <v>971</v>
      </c>
      <c r="J3008" s="7">
        <v>700</v>
      </c>
      <c r="K3008" s="7" t="s">
        <v>972</v>
      </c>
      <c r="L3008" s="7" t="s">
        <v>9518</v>
      </c>
      <c r="M3008" s="7" t="s">
        <v>1013</v>
      </c>
      <c r="N3008" t="e">
        <f>VLOOKUP(#REF!,自助!D:F,3,FALSE)</f>
        <v>#REF!</v>
      </c>
    </row>
    <row r="3009" spans="1:14" hidden="1">
      <c r="A3009" s="33">
        <v>42910</v>
      </c>
      <c r="B3009" s="36">
        <v>0.3737037037037037</v>
      </c>
      <c r="C3009" s="7" t="s">
        <v>9519</v>
      </c>
      <c r="D3009" s="7" t="s">
        <v>22430</v>
      </c>
      <c r="E3009" s="7" t="s">
        <v>1197</v>
      </c>
      <c r="F3009" s="7" t="s">
        <v>1012</v>
      </c>
      <c r="G3009" s="7" t="s">
        <v>969</v>
      </c>
      <c r="H3009" s="7" t="s">
        <v>1029</v>
      </c>
      <c r="I3009" s="7" t="s">
        <v>971</v>
      </c>
      <c r="J3009" s="7">
        <v>2500</v>
      </c>
      <c r="K3009" s="7" t="s">
        <v>972</v>
      </c>
      <c r="L3009" s="7" t="s">
        <v>9520</v>
      </c>
      <c r="M3009" s="7" t="s">
        <v>1013</v>
      </c>
      <c r="N3009" t="e">
        <f>VLOOKUP(#REF!,自助!D:F,3,FALSE)</f>
        <v>#REF!</v>
      </c>
    </row>
    <row r="3010" spans="1:14" hidden="1">
      <c r="A3010" s="33">
        <v>42910</v>
      </c>
      <c r="B3010" s="36">
        <v>0.67486111111111102</v>
      </c>
      <c r="C3010" s="7" t="s">
        <v>9521</v>
      </c>
      <c r="D3010" s="7" t="s">
        <v>22431</v>
      </c>
      <c r="E3010" s="7" t="s">
        <v>9522</v>
      </c>
      <c r="F3010" s="7" t="s">
        <v>1012</v>
      </c>
      <c r="G3010" s="7" t="s">
        <v>969</v>
      </c>
      <c r="H3010" s="7" t="s">
        <v>981</v>
      </c>
      <c r="I3010" s="7" t="s">
        <v>971</v>
      </c>
      <c r="J3010" s="7">
        <v>135</v>
      </c>
      <c r="K3010" s="7" t="s">
        <v>972</v>
      </c>
      <c r="L3010" s="7" t="s">
        <v>9523</v>
      </c>
      <c r="M3010" s="7" t="s">
        <v>1013</v>
      </c>
      <c r="N3010" t="e">
        <f>VLOOKUP(#REF!,自助!D:F,3,FALSE)</f>
        <v>#REF!</v>
      </c>
    </row>
    <row r="3011" spans="1:14" hidden="1">
      <c r="A3011" s="33">
        <v>42910</v>
      </c>
      <c r="B3011" s="36">
        <v>0.5417939814814815</v>
      </c>
      <c r="C3011" s="7" t="s">
        <v>9524</v>
      </c>
      <c r="D3011" s="7" t="s">
        <v>22432</v>
      </c>
      <c r="E3011" s="7" t="s">
        <v>9525</v>
      </c>
      <c r="F3011" s="7" t="s">
        <v>1012</v>
      </c>
      <c r="G3011" s="7" t="s">
        <v>969</v>
      </c>
      <c r="H3011" s="7" t="s">
        <v>973</v>
      </c>
      <c r="I3011" s="7" t="s">
        <v>971</v>
      </c>
      <c r="J3011" s="7">
        <v>45</v>
      </c>
      <c r="K3011" s="7" t="s">
        <v>972</v>
      </c>
      <c r="L3011" s="7" t="s">
        <v>9526</v>
      </c>
      <c r="M3011" s="7" t="s">
        <v>1013</v>
      </c>
      <c r="N3011" t="e">
        <f>VLOOKUP(#REF!,自助!D:F,3,FALSE)</f>
        <v>#REF!</v>
      </c>
    </row>
    <row r="3012" spans="1:14" hidden="1">
      <c r="A3012" s="33">
        <v>42910</v>
      </c>
      <c r="B3012" s="36">
        <v>0.51880787037037035</v>
      </c>
      <c r="C3012" s="7" t="s">
        <v>9527</v>
      </c>
      <c r="D3012" s="7" t="s">
        <v>22433</v>
      </c>
      <c r="E3012" s="7" t="s">
        <v>9525</v>
      </c>
      <c r="F3012" s="7" t="s">
        <v>1012</v>
      </c>
      <c r="G3012" s="7" t="s">
        <v>969</v>
      </c>
      <c r="H3012" s="7" t="s">
        <v>973</v>
      </c>
      <c r="I3012" s="7" t="s">
        <v>971</v>
      </c>
      <c r="J3012" s="7">
        <v>20</v>
      </c>
      <c r="K3012" s="7" t="s">
        <v>972</v>
      </c>
      <c r="L3012" s="7" t="s">
        <v>9528</v>
      </c>
      <c r="M3012" s="7" t="s">
        <v>1013</v>
      </c>
      <c r="N3012" t="e">
        <f>VLOOKUP(#REF!,自助!D:F,3,FALSE)</f>
        <v>#REF!</v>
      </c>
    </row>
    <row r="3013" spans="1:14" hidden="1">
      <c r="A3013" s="33">
        <v>42910</v>
      </c>
      <c r="B3013" s="36">
        <v>0.58739583333333334</v>
      </c>
      <c r="C3013" s="7" t="s">
        <v>9529</v>
      </c>
      <c r="D3013" s="7" t="s">
        <v>22434</v>
      </c>
      <c r="E3013" s="7" t="s">
        <v>9530</v>
      </c>
      <c r="F3013" s="7" t="s">
        <v>1012</v>
      </c>
      <c r="G3013" s="7" t="s">
        <v>969</v>
      </c>
      <c r="H3013" s="7" t="s">
        <v>970</v>
      </c>
      <c r="I3013" s="7" t="s">
        <v>971</v>
      </c>
      <c r="J3013" s="7">
        <v>20</v>
      </c>
      <c r="K3013" s="7" t="s">
        <v>972</v>
      </c>
      <c r="L3013" s="7" t="s">
        <v>9531</v>
      </c>
      <c r="M3013" s="7" t="s">
        <v>1013</v>
      </c>
      <c r="N3013" t="e">
        <f>VLOOKUP(#REF!,自助!D:F,3,FALSE)</f>
        <v>#REF!</v>
      </c>
    </row>
    <row r="3014" spans="1:14" hidden="1">
      <c r="A3014" s="33">
        <v>42910</v>
      </c>
      <c r="B3014" s="36">
        <v>0.34616898148148145</v>
      </c>
      <c r="C3014" s="7" t="s">
        <v>9532</v>
      </c>
      <c r="D3014" s="7" t="s">
        <v>22435</v>
      </c>
      <c r="E3014" s="7" t="s">
        <v>9533</v>
      </c>
      <c r="F3014" s="7" t="s">
        <v>1012</v>
      </c>
      <c r="G3014" s="7" t="s">
        <v>969</v>
      </c>
      <c r="H3014" s="7" t="s">
        <v>993</v>
      </c>
      <c r="I3014" s="7" t="s">
        <v>971</v>
      </c>
      <c r="J3014" s="7">
        <v>20</v>
      </c>
      <c r="K3014" s="7" t="s">
        <v>972</v>
      </c>
      <c r="L3014" s="7" t="s">
        <v>9534</v>
      </c>
      <c r="M3014" s="7" t="s">
        <v>1013</v>
      </c>
      <c r="N3014" t="e">
        <f>VLOOKUP(#REF!,自助!D:F,3,FALSE)</f>
        <v>#REF!</v>
      </c>
    </row>
    <row r="3015" spans="1:14" hidden="1">
      <c r="A3015" s="33">
        <v>42910</v>
      </c>
      <c r="B3015" s="36">
        <v>0.34652777777777777</v>
      </c>
      <c r="C3015" s="7" t="s">
        <v>9535</v>
      </c>
      <c r="D3015" s="7" t="s">
        <v>22436</v>
      </c>
      <c r="E3015" s="7" t="s">
        <v>9533</v>
      </c>
      <c r="F3015" s="7" t="s">
        <v>1012</v>
      </c>
      <c r="G3015" s="7" t="s">
        <v>969</v>
      </c>
      <c r="H3015" s="7" t="s">
        <v>993</v>
      </c>
      <c r="I3015" s="7" t="s">
        <v>971</v>
      </c>
      <c r="J3015" s="7">
        <v>20</v>
      </c>
      <c r="K3015" s="7" t="s">
        <v>972</v>
      </c>
      <c r="L3015" s="7" t="s">
        <v>9536</v>
      </c>
      <c r="M3015" s="7" t="s">
        <v>1013</v>
      </c>
      <c r="N3015" t="e">
        <f>VLOOKUP(#REF!,自助!D:F,3,FALSE)</f>
        <v>#REF!</v>
      </c>
    </row>
    <row r="3016" spans="1:14" hidden="1">
      <c r="A3016" s="33">
        <v>42910</v>
      </c>
      <c r="B3016" s="36">
        <v>0.35878472222222224</v>
      </c>
      <c r="C3016" s="7" t="s">
        <v>9537</v>
      </c>
      <c r="D3016" s="7" t="s">
        <v>22437</v>
      </c>
      <c r="E3016" s="7" t="s">
        <v>9533</v>
      </c>
      <c r="F3016" s="7" t="s">
        <v>1012</v>
      </c>
      <c r="G3016" s="7" t="s">
        <v>969</v>
      </c>
      <c r="H3016" s="7" t="s">
        <v>993</v>
      </c>
      <c r="I3016" s="7" t="s">
        <v>971</v>
      </c>
      <c r="J3016" s="7">
        <v>42</v>
      </c>
      <c r="K3016" s="7" t="s">
        <v>972</v>
      </c>
      <c r="L3016" s="7" t="s">
        <v>9538</v>
      </c>
      <c r="M3016" s="7" t="s">
        <v>1013</v>
      </c>
      <c r="N3016" t="e">
        <f>VLOOKUP(#REF!,自助!D:F,3,FALSE)</f>
        <v>#REF!</v>
      </c>
    </row>
    <row r="3017" spans="1:14" hidden="1">
      <c r="A3017" s="33">
        <v>42910</v>
      </c>
      <c r="B3017" s="36">
        <v>0.387662037037037</v>
      </c>
      <c r="C3017" s="7" t="s">
        <v>9539</v>
      </c>
      <c r="D3017" s="7" t="s">
        <v>22438</v>
      </c>
      <c r="E3017" s="7" t="s">
        <v>9533</v>
      </c>
      <c r="F3017" s="7" t="s">
        <v>1012</v>
      </c>
      <c r="G3017" s="7" t="s">
        <v>969</v>
      </c>
      <c r="H3017" s="7" t="s">
        <v>993</v>
      </c>
      <c r="I3017" s="7" t="s">
        <v>971</v>
      </c>
      <c r="J3017" s="7">
        <v>171</v>
      </c>
      <c r="K3017" s="7" t="s">
        <v>972</v>
      </c>
      <c r="L3017" s="7" t="s">
        <v>9540</v>
      </c>
      <c r="M3017" s="7" t="s">
        <v>1013</v>
      </c>
      <c r="N3017" t="e">
        <f>VLOOKUP(#REF!,自助!D:F,3,FALSE)</f>
        <v>#REF!</v>
      </c>
    </row>
    <row r="3018" spans="1:14" hidden="1">
      <c r="A3018" s="33">
        <v>42910</v>
      </c>
      <c r="B3018" s="36">
        <v>0.35945601851851849</v>
      </c>
      <c r="C3018" s="7" t="s">
        <v>9541</v>
      </c>
      <c r="D3018" s="7" t="s">
        <v>22439</v>
      </c>
      <c r="E3018" s="7" t="s">
        <v>9533</v>
      </c>
      <c r="F3018" s="7" t="s">
        <v>1012</v>
      </c>
      <c r="G3018" s="7" t="s">
        <v>969</v>
      </c>
      <c r="H3018" s="7" t="s">
        <v>970</v>
      </c>
      <c r="I3018" s="7" t="s">
        <v>971</v>
      </c>
      <c r="J3018" s="7">
        <v>5</v>
      </c>
      <c r="K3018" s="7" t="s">
        <v>972</v>
      </c>
      <c r="L3018" s="7" t="s">
        <v>9542</v>
      </c>
      <c r="M3018" s="7" t="s">
        <v>1013</v>
      </c>
      <c r="N3018" t="e">
        <f>VLOOKUP(#REF!,自助!D:F,3,FALSE)</f>
        <v>#REF!</v>
      </c>
    </row>
    <row r="3019" spans="1:14" hidden="1">
      <c r="A3019" s="33">
        <v>42910</v>
      </c>
      <c r="B3019" s="36">
        <v>0.61569444444444443</v>
      </c>
      <c r="C3019" s="7" t="s">
        <v>9543</v>
      </c>
      <c r="D3019" s="7" t="s">
        <v>22440</v>
      </c>
      <c r="E3019" s="7" t="s">
        <v>8090</v>
      </c>
      <c r="F3019" s="7" t="s">
        <v>1012</v>
      </c>
      <c r="G3019" s="7" t="s">
        <v>969</v>
      </c>
      <c r="H3019" s="7" t="s">
        <v>970</v>
      </c>
      <c r="I3019" s="7" t="s">
        <v>971</v>
      </c>
      <c r="J3019" s="7">
        <v>200</v>
      </c>
      <c r="K3019" s="7" t="s">
        <v>972</v>
      </c>
      <c r="L3019" s="7" t="s">
        <v>8091</v>
      </c>
      <c r="M3019" s="7" t="s">
        <v>1013</v>
      </c>
      <c r="N3019" t="e">
        <f>VLOOKUP(#REF!,自助!D:F,3,FALSE)</f>
        <v>#REF!</v>
      </c>
    </row>
    <row r="3020" spans="1:14" hidden="1">
      <c r="A3020" s="33">
        <v>42910</v>
      </c>
      <c r="B3020" s="36">
        <v>0.39971064814814811</v>
      </c>
      <c r="C3020" s="7" t="s">
        <v>9544</v>
      </c>
      <c r="D3020" s="7" t="s">
        <v>22441</v>
      </c>
      <c r="E3020" s="7" t="s">
        <v>9545</v>
      </c>
      <c r="F3020" s="7" t="s">
        <v>1012</v>
      </c>
      <c r="G3020" s="7" t="s">
        <v>969</v>
      </c>
      <c r="H3020" s="7" t="s">
        <v>974</v>
      </c>
      <c r="I3020" s="7" t="s">
        <v>971</v>
      </c>
      <c r="J3020" s="7">
        <v>10</v>
      </c>
      <c r="K3020" s="7" t="s">
        <v>972</v>
      </c>
      <c r="L3020" s="7" t="s">
        <v>9546</v>
      </c>
      <c r="M3020" s="7" t="s">
        <v>1013</v>
      </c>
      <c r="N3020" t="e">
        <f>VLOOKUP(#REF!,自助!D:F,3,FALSE)</f>
        <v>#REF!</v>
      </c>
    </row>
    <row r="3021" spans="1:14" hidden="1">
      <c r="A3021" s="33">
        <v>42910</v>
      </c>
      <c r="B3021" s="36">
        <v>0.65925925925925932</v>
      </c>
      <c r="C3021" s="7" t="s">
        <v>9547</v>
      </c>
      <c r="D3021" s="7" t="s">
        <v>22442</v>
      </c>
      <c r="E3021" s="7" t="s">
        <v>9548</v>
      </c>
      <c r="F3021" s="7" t="s">
        <v>1012</v>
      </c>
      <c r="G3021" s="7" t="s">
        <v>969</v>
      </c>
      <c r="H3021" s="7" t="s">
        <v>979</v>
      </c>
      <c r="I3021" s="7" t="s">
        <v>971</v>
      </c>
      <c r="J3021" s="7">
        <v>20</v>
      </c>
      <c r="K3021" s="7" t="s">
        <v>972</v>
      </c>
      <c r="L3021" s="7" t="s">
        <v>9549</v>
      </c>
      <c r="M3021" s="7" t="s">
        <v>1013</v>
      </c>
      <c r="N3021" t="e">
        <f>VLOOKUP(#REF!,自助!D:F,3,FALSE)</f>
        <v>#REF!</v>
      </c>
    </row>
    <row r="3022" spans="1:14" hidden="1">
      <c r="A3022" s="33">
        <v>42910</v>
      </c>
      <c r="B3022" s="36">
        <v>0.66410879629629627</v>
      </c>
      <c r="C3022" s="7" t="s">
        <v>9550</v>
      </c>
      <c r="D3022" s="7" t="s">
        <v>22443</v>
      </c>
      <c r="E3022" s="7" t="s">
        <v>9548</v>
      </c>
      <c r="F3022" s="7" t="s">
        <v>1012</v>
      </c>
      <c r="G3022" s="7" t="s">
        <v>969</v>
      </c>
      <c r="H3022" s="7" t="s">
        <v>979</v>
      </c>
      <c r="I3022" s="7" t="s">
        <v>971</v>
      </c>
      <c r="J3022" s="7">
        <v>100</v>
      </c>
      <c r="K3022" s="7" t="s">
        <v>972</v>
      </c>
      <c r="L3022" s="7" t="s">
        <v>9551</v>
      </c>
      <c r="M3022" s="7" t="s">
        <v>1013</v>
      </c>
      <c r="N3022" t="e">
        <f>VLOOKUP(#REF!,自助!D:F,3,FALSE)</f>
        <v>#REF!</v>
      </c>
    </row>
    <row r="3023" spans="1:14" hidden="1">
      <c r="A3023" s="33">
        <v>42910</v>
      </c>
      <c r="B3023" s="36">
        <v>0.79515046296296299</v>
      </c>
      <c r="C3023" s="7" t="s">
        <v>9552</v>
      </c>
      <c r="D3023" s="7" t="s">
        <v>22444</v>
      </c>
      <c r="E3023" s="7" t="s">
        <v>9548</v>
      </c>
      <c r="F3023" s="7" t="s">
        <v>1012</v>
      </c>
      <c r="G3023" s="7" t="s">
        <v>969</v>
      </c>
      <c r="H3023" s="7" t="s">
        <v>979</v>
      </c>
      <c r="I3023" s="7" t="s">
        <v>971</v>
      </c>
      <c r="J3023" s="7">
        <v>800</v>
      </c>
      <c r="K3023" s="7" t="s">
        <v>972</v>
      </c>
      <c r="L3023" s="7" t="s">
        <v>9553</v>
      </c>
      <c r="M3023" s="7" t="s">
        <v>1013</v>
      </c>
      <c r="N3023" t="e">
        <f>VLOOKUP(#REF!,自助!D:F,3,FALSE)</f>
        <v>#REF!</v>
      </c>
    </row>
    <row r="3024" spans="1:14" hidden="1">
      <c r="A3024" s="33">
        <v>42910</v>
      </c>
      <c r="B3024" s="36">
        <v>0.41870370370370374</v>
      </c>
      <c r="C3024" s="7" t="s">
        <v>9554</v>
      </c>
      <c r="D3024" s="7" t="s">
        <v>22445</v>
      </c>
      <c r="E3024" s="7" t="s">
        <v>9555</v>
      </c>
      <c r="F3024" s="7" t="s">
        <v>1012</v>
      </c>
      <c r="G3024" s="7" t="s">
        <v>969</v>
      </c>
      <c r="H3024" s="7" t="s">
        <v>979</v>
      </c>
      <c r="I3024" s="7" t="s">
        <v>971</v>
      </c>
      <c r="J3024" s="7">
        <v>200</v>
      </c>
      <c r="K3024" s="7" t="s">
        <v>1106</v>
      </c>
      <c r="L3024" s="7" t="s">
        <v>9556</v>
      </c>
      <c r="M3024" s="7" t="s">
        <v>1013</v>
      </c>
      <c r="N3024" t="e">
        <f>VLOOKUP(#REF!,自助!D:F,3,FALSE)</f>
        <v>#REF!</v>
      </c>
    </row>
    <row r="3025" spans="1:14" hidden="1">
      <c r="A3025" s="33">
        <v>42910</v>
      </c>
      <c r="B3025" s="36">
        <v>0.40891203703703699</v>
      </c>
      <c r="C3025" s="7" t="s">
        <v>9557</v>
      </c>
      <c r="D3025" s="7" t="s">
        <v>22446</v>
      </c>
      <c r="E3025" s="7" t="s">
        <v>9558</v>
      </c>
      <c r="F3025" s="7" t="s">
        <v>1012</v>
      </c>
      <c r="G3025" s="7" t="s">
        <v>969</v>
      </c>
      <c r="H3025" s="7" t="s">
        <v>973</v>
      </c>
      <c r="I3025" s="7" t="s">
        <v>971</v>
      </c>
      <c r="J3025" s="7">
        <v>100</v>
      </c>
      <c r="K3025" s="7" t="s">
        <v>972</v>
      </c>
      <c r="L3025" s="7" t="s">
        <v>9559</v>
      </c>
      <c r="M3025" s="7" t="s">
        <v>1013</v>
      </c>
      <c r="N3025" t="e">
        <f>VLOOKUP(#REF!,自助!D:F,3,FALSE)</f>
        <v>#REF!</v>
      </c>
    </row>
    <row r="3026" spans="1:14" hidden="1">
      <c r="A3026" s="33">
        <v>42910</v>
      </c>
      <c r="B3026" s="36">
        <v>0.63224537037037043</v>
      </c>
      <c r="C3026" s="7" t="s">
        <v>9560</v>
      </c>
      <c r="D3026" s="7" t="s">
        <v>22447</v>
      </c>
      <c r="E3026" s="7" t="s">
        <v>9561</v>
      </c>
      <c r="F3026" s="7" t="s">
        <v>1012</v>
      </c>
      <c r="G3026" s="7" t="s">
        <v>969</v>
      </c>
      <c r="H3026" s="7" t="s">
        <v>980</v>
      </c>
      <c r="I3026" s="7" t="s">
        <v>971</v>
      </c>
      <c r="J3026" s="7">
        <v>500</v>
      </c>
      <c r="K3026" s="7" t="s">
        <v>972</v>
      </c>
      <c r="L3026" s="7" t="s">
        <v>9562</v>
      </c>
      <c r="M3026" s="7" t="s">
        <v>1013</v>
      </c>
      <c r="N3026" t="e">
        <f>VLOOKUP(#REF!,自助!D:F,3,FALSE)</f>
        <v>#REF!</v>
      </c>
    </row>
    <row r="3027" spans="1:14" hidden="1">
      <c r="A3027" s="33">
        <v>42910</v>
      </c>
      <c r="B3027" s="36">
        <v>0.65427083333333336</v>
      </c>
      <c r="C3027" s="7" t="s">
        <v>9563</v>
      </c>
      <c r="D3027" s="7" t="s">
        <v>22448</v>
      </c>
      <c r="E3027" s="7" t="s">
        <v>9564</v>
      </c>
      <c r="F3027" s="7" t="s">
        <v>1012</v>
      </c>
      <c r="G3027" s="7" t="s">
        <v>969</v>
      </c>
      <c r="H3027" s="7" t="s">
        <v>970</v>
      </c>
      <c r="I3027" s="7" t="s">
        <v>971</v>
      </c>
      <c r="J3027" s="7">
        <v>500</v>
      </c>
      <c r="K3027" s="7" t="s">
        <v>972</v>
      </c>
      <c r="L3027" s="7" t="s">
        <v>9565</v>
      </c>
      <c r="M3027" s="7" t="s">
        <v>1013</v>
      </c>
      <c r="N3027" t="e">
        <f>VLOOKUP(#REF!,自助!D:F,3,FALSE)</f>
        <v>#REF!</v>
      </c>
    </row>
    <row r="3028" spans="1:14" hidden="1">
      <c r="A3028" s="33">
        <v>42910</v>
      </c>
      <c r="B3028" s="36">
        <v>0.18234953703703705</v>
      </c>
      <c r="C3028" s="7" t="s">
        <v>9566</v>
      </c>
      <c r="D3028" s="7" t="s">
        <v>22449</v>
      </c>
      <c r="E3028" s="7" t="s">
        <v>9567</v>
      </c>
      <c r="F3028" s="7" t="s">
        <v>1012</v>
      </c>
      <c r="G3028" s="7" t="s">
        <v>969</v>
      </c>
      <c r="H3028" s="7" t="s">
        <v>970</v>
      </c>
      <c r="I3028" s="7" t="s">
        <v>971</v>
      </c>
      <c r="J3028" s="7">
        <v>30</v>
      </c>
      <c r="K3028" s="7" t="s">
        <v>972</v>
      </c>
      <c r="L3028" s="7" t="s">
        <v>9568</v>
      </c>
      <c r="M3028" s="7" t="s">
        <v>1013</v>
      </c>
      <c r="N3028" t="e">
        <f>VLOOKUP(#REF!,自助!D:F,3,FALSE)</f>
        <v>#REF!</v>
      </c>
    </row>
    <row r="3029" spans="1:14" hidden="1">
      <c r="A3029" s="33">
        <v>42910</v>
      </c>
      <c r="B3029" s="36">
        <v>0.17456018518518521</v>
      </c>
      <c r="C3029" s="7" t="s">
        <v>9569</v>
      </c>
      <c r="D3029" s="7" t="s">
        <v>22450</v>
      </c>
      <c r="E3029" s="7" t="s">
        <v>9567</v>
      </c>
      <c r="F3029" s="7" t="s">
        <v>1012</v>
      </c>
      <c r="G3029" s="7" t="s">
        <v>969</v>
      </c>
      <c r="H3029" s="7" t="s">
        <v>974</v>
      </c>
      <c r="I3029" s="7" t="s">
        <v>971</v>
      </c>
      <c r="J3029" s="7">
        <v>500</v>
      </c>
      <c r="K3029" s="7" t="s">
        <v>972</v>
      </c>
      <c r="L3029" s="7" t="s">
        <v>9570</v>
      </c>
      <c r="M3029" s="7" t="s">
        <v>1013</v>
      </c>
      <c r="N3029" t="e">
        <f>VLOOKUP(#REF!,自助!D:F,3,FALSE)</f>
        <v>#REF!</v>
      </c>
    </row>
    <row r="3030" spans="1:14" hidden="1">
      <c r="A3030" s="33">
        <v>42910</v>
      </c>
      <c r="B3030" s="36">
        <v>0.3863773148148148</v>
      </c>
      <c r="C3030" s="7" t="s">
        <v>9571</v>
      </c>
      <c r="D3030" s="7" t="s">
        <v>22451</v>
      </c>
      <c r="E3030" s="7" t="s">
        <v>9572</v>
      </c>
      <c r="F3030" s="7" t="s">
        <v>1012</v>
      </c>
      <c r="G3030" s="7" t="s">
        <v>969</v>
      </c>
      <c r="H3030" s="7" t="s">
        <v>980</v>
      </c>
      <c r="I3030" s="7" t="s">
        <v>971</v>
      </c>
      <c r="J3030" s="7">
        <v>100</v>
      </c>
      <c r="K3030" s="7" t="s">
        <v>972</v>
      </c>
      <c r="L3030" s="7" t="s">
        <v>9573</v>
      </c>
      <c r="M3030" s="7" t="s">
        <v>1013</v>
      </c>
      <c r="N3030" t="e">
        <f>VLOOKUP(#REF!,自助!D:F,3,FALSE)</f>
        <v>#REF!</v>
      </c>
    </row>
    <row r="3031" spans="1:14" hidden="1">
      <c r="A3031" s="33">
        <v>42910</v>
      </c>
      <c r="B3031" s="36">
        <v>0.44216435185185188</v>
      </c>
      <c r="C3031" s="7" t="s">
        <v>9574</v>
      </c>
      <c r="D3031" s="7" t="s">
        <v>22452</v>
      </c>
      <c r="E3031" s="7" t="s">
        <v>8168</v>
      </c>
      <c r="F3031" s="7" t="s">
        <v>1012</v>
      </c>
      <c r="G3031" s="7" t="s">
        <v>969</v>
      </c>
      <c r="H3031" s="7" t="s">
        <v>970</v>
      </c>
      <c r="I3031" s="7" t="s">
        <v>971</v>
      </c>
      <c r="J3031" s="7">
        <v>150</v>
      </c>
      <c r="K3031" s="7" t="s">
        <v>972</v>
      </c>
      <c r="L3031" s="7" t="s">
        <v>9575</v>
      </c>
      <c r="M3031" s="7" t="s">
        <v>1013</v>
      </c>
      <c r="N3031" t="e">
        <f>VLOOKUP(#REF!,自助!D:F,3,FALSE)</f>
        <v>#REF!</v>
      </c>
    </row>
    <row r="3032" spans="1:14" hidden="1">
      <c r="A3032" s="33">
        <v>42910</v>
      </c>
      <c r="B3032" s="36">
        <v>0.34625</v>
      </c>
      <c r="C3032" s="7" t="s">
        <v>9576</v>
      </c>
      <c r="D3032" s="7" t="s">
        <v>22453</v>
      </c>
      <c r="E3032" s="7" t="s">
        <v>9577</v>
      </c>
      <c r="F3032" s="7" t="s">
        <v>1012</v>
      </c>
      <c r="G3032" s="7" t="s">
        <v>969</v>
      </c>
      <c r="H3032" s="7" t="s">
        <v>975</v>
      </c>
      <c r="I3032" s="7" t="s">
        <v>971</v>
      </c>
      <c r="J3032" s="7">
        <v>1000</v>
      </c>
      <c r="K3032" s="7" t="s">
        <v>972</v>
      </c>
      <c r="L3032" s="7" t="s">
        <v>9578</v>
      </c>
      <c r="M3032" s="7" t="s">
        <v>1013</v>
      </c>
      <c r="N3032" t="e">
        <f>VLOOKUP(#REF!,自助!D:F,3,FALSE)</f>
        <v>#REF!</v>
      </c>
    </row>
    <row r="3033" spans="1:14" hidden="1">
      <c r="A3033" s="33">
        <v>42910</v>
      </c>
      <c r="B3033" s="36">
        <v>0.35790509259259262</v>
      </c>
      <c r="C3033" s="7" t="s">
        <v>9579</v>
      </c>
      <c r="D3033" s="7" t="s">
        <v>22454</v>
      </c>
      <c r="E3033" s="7" t="s">
        <v>9580</v>
      </c>
      <c r="F3033" s="7" t="s">
        <v>1012</v>
      </c>
      <c r="G3033" s="7" t="s">
        <v>969</v>
      </c>
      <c r="H3033" s="7" t="s">
        <v>970</v>
      </c>
      <c r="I3033" s="7" t="s">
        <v>971</v>
      </c>
      <c r="J3033" s="7">
        <v>20</v>
      </c>
      <c r="K3033" s="7" t="s">
        <v>972</v>
      </c>
      <c r="L3033" s="7" t="s">
        <v>9581</v>
      </c>
      <c r="M3033" s="7" t="s">
        <v>1013</v>
      </c>
      <c r="N3033" t="e">
        <f>VLOOKUP(#REF!,自助!D:F,3,FALSE)</f>
        <v>#REF!</v>
      </c>
    </row>
    <row r="3034" spans="1:14" hidden="1">
      <c r="A3034" s="33">
        <v>42910</v>
      </c>
      <c r="B3034" s="36">
        <v>0.729375</v>
      </c>
      <c r="C3034" s="7" t="s">
        <v>9582</v>
      </c>
      <c r="D3034" s="7" t="s">
        <v>22455</v>
      </c>
      <c r="E3034" s="7" t="s">
        <v>9583</v>
      </c>
      <c r="F3034" s="7" t="s">
        <v>1012</v>
      </c>
      <c r="G3034" s="7" t="s">
        <v>969</v>
      </c>
      <c r="H3034" s="7" t="s">
        <v>980</v>
      </c>
      <c r="I3034" s="7" t="s">
        <v>971</v>
      </c>
      <c r="J3034" s="7">
        <v>300</v>
      </c>
      <c r="K3034" s="7" t="s">
        <v>972</v>
      </c>
      <c r="L3034" s="7" t="s">
        <v>9584</v>
      </c>
      <c r="M3034" s="7" t="s">
        <v>1013</v>
      </c>
      <c r="N3034" t="e">
        <f>VLOOKUP(#REF!,自助!D:F,3,FALSE)</f>
        <v>#REF!</v>
      </c>
    </row>
    <row r="3035" spans="1:14" hidden="1">
      <c r="A3035" s="33">
        <v>42910</v>
      </c>
      <c r="B3035" s="36">
        <v>8.4259259259259253E-3</v>
      </c>
      <c r="C3035" s="7" t="s">
        <v>9585</v>
      </c>
      <c r="D3035" s="7" t="s">
        <v>22456</v>
      </c>
      <c r="E3035" s="7" t="s">
        <v>9586</v>
      </c>
      <c r="F3035" s="7" t="s">
        <v>1012</v>
      </c>
      <c r="G3035" s="7" t="s">
        <v>969</v>
      </c>
      <c r="H3035" s="7" t="s">
        <v>970</v>
      </c>
      <c r="I3035" s="7" t="s">
        <v>971</v>
      </c>
      <c r="J3035" s="7">
        <v>10</v>
      </c>
      <c r="K3035" s="7" t="s">
        <v>972</v>
      </c>
      <c r="L3035" s="7" t="s">
        <v>9587</v>
      </c>
      <c r="M3035" s="7" t="s">
        <v>1013</v>
      </c>
      <c r="N3035" t="e">
        <f>VLOOKUP(#REF!,自助!D:F,3,FALSE)</f>
        <v>#REF!</v>
      </c>
    </row>
    <row r="3036" spans="1:14" hidden="1">
      <c r="A3036" s="33">
        <v>42910</v>
      </c>
      <c r="B3036" s="36">
        <v>0.46628472222222223</v>
      </c>
      <c r="C3036" s="7" t="s">
        <v>9588</v>
      </c>
      <c r="D3036" s="7" t="s">
        <v>22457</v>
      </c>
      <c r="E3036" s="7" t="s">
        <v>8198</v>
      </c>
      <c r="F3036" s="7" t="s">
        <v>1012</v>
      </c>
      <c r="G3036" s="7" t="s">
        <v>969</v>
      </c>
      <c r="H3036" s="7" t="s">
        <v>973</v>
      </c>
      <c r="I3036" s="7" t="s">
        <v>971</v>
      </c>
      <c r="J3036" s="7">
        <v>500</v>
      </c>
      <c r="K3036" s="7" t="s">
        <v>972</v>
      </c>
      <c r="L3036" s="7" t="s">
        <v>9589</v>
      </c>
      <c r="M3036" s="7" t="s">
        <v>1013</v>
      </c>
      <c r="N3036" t="e">
        <f>VLOOKUP(#REF!,自助!D:F,3,FALSE)</f>
        <v>#REF!</v>
      </c>
    </row>
    <row r="3037" spans="1:14" hidden="1">
      <c r="A3037" s="33">
        <v>42910</v>
      </c>
      <c r="B3037" s="36">
        <v>0.48495370370370372</v>
      </c>
      <c r="C3037" s="7" t="s">
        <v>9590</v>
      </c>
      <c r="D3037" s="7" t="s">
        <v>22458</v>
      </c>
      <c r="E3037" s="7" t="s">
        <v>1203</v>
      </c>
      <c r="F3037" s="7" t="s">
        <v>1012</v>
      </c>
      <c r="G3037" s="7" t="s">
        <v>969</v>
      </c>
      <c r="H3037" s="7" t="s">
        <v>973</v>
      </c>
      <c r="I3037" s="7" t="s">
        <v>971</v>
      </c>
      <c r="J3037" s="7">
        <v>200</v>
      </c>
      <c r="K3037" s="7" t="s">
        <v>972</v>
      </c>
      <c r="L3037" s="7" t="s">
        <v>9591</v>
      </c>
      <c r="M3037" s="7" t="s">
        <v>1013</v>
      </c>
      <c r="N3037" t="e">
        <f>VLOOKUP(#REF!,自助!D:F,3,FALSE)</f>
        <v>#REF!</v>
      </c>
    </row>
    <row r="3038" spans="1:14" hidden="1">
      <c r="A3038" s="33">
        <v>42910</v>
      </c>
      <c r="B3038" s="36">
        <v>0.37898148148148153</v>
      </c>
      <c r="C3038" s="7" t="s">
        <v>9592</v>
      </c>
      <c r="D3038" s="7" t="s">
        <v>22459</v>
      </c>
      <c r="E3038" s="7" t="s">
        <v>9593</v>
      </c>
      <c r="F3038" s="7" t="s">
        <v>1012</v>
      </c>
      <c r="G3038" s="7" t="s">
        <v>969</v>
      </c>
      <c r="H3038" s="7" t="s">
        <v>975</v>
      </c>
      <c r="I3038" s="7" t="s">
        <v>971</v>
      </c>
      <c r="J3038" s="7">
        <v>650</v>
      </c>
      <c r="K3038" s="7" t="s">
        <v>972</v>
      </c>
      <c r="L3038" s="7" t="s">
        <v>9594</v>
      </c>
      <c r="M3038" s="7" t="s">
        <v>1013</v>
      </c>
      <c r="N3038" t="e">
        <f>VLOOKUP(#REF!,自助!D:F,3,FALSE)</f>
        <v>#REF!</v>
      </c>
    </row>
    <row r="3039" spans="1:14" hidden="1">
      <c r="A3039" s="33">
        <v>42910</v>
      </c>
      <c r="B3039" s="36">
        <v>0.36756944444444445</v>
      </c>
      <c r="C3039" s="7" t="s">
        <v>9595</v>
      </c>
      <c r="D3039" s="7" t="s">
        <v>22460</v>
      </c>
      <c r="E3039" s="7" t="s">
        <v>9593</v>
      </c>
      <c r="F3039" s="7" t="s">
        <v>1012</v>
      </c>
      <c r="G3039" s="7" t="s">
        <v>969</v>
      </c>
      <c r="H3039" s="7" t="s">
        <v>970</v>
      </c>
      <c r="I3039" s="7" t="s">
        <v>971</v>
      </c>
      <c r="J3039" s="7">
        <v>100</v>
      </c>
      <c r="K3039" s="7" t="s">
        <v>972</v>
      </c>
      <c r="L3039" s="7" t="s">
        <v>9596</v>
      </c>
      <c r="M3039" s="7" t="s">
        <v>1013</v>
      </c>
      <c r="N3039" t="e">
        <f>VLOOKUP(#REF!,自助!D:F,3,FALSE)</f>
        <v>#REF!</v>
      </c>
    </row>
    <row r="3040" spans="1:14" hidden="1">
      <c r="A3040" s="33">
        <v>42910</v>
      </c>
      <c r="B3040" s="36">
        <v>0.37957175925925929</v>
      </c>
      <c r="C3040" s="7" t="s">
        <v>9597</v>
      </c>
      <c r="D3040" s="7" t="s">
        <v>22461</v>
      </c>
      <c r="E3040" s="7" t="s">
        <v>9593</v>
      </c>
      <c r="F3040" s="7" t="s">
        <v>1012</v>
      </c>
      <c r="G3040" s="7" t="s">
        <v>969</v>
      </c>
      <c r="H3040" s="7" t="s">
        <v>970</v>
      </c>
      <c r="I3040" s="7" t="s">
        <v>971</v>
      </c>
      <c r="J3040" s="7">
        <v>10</v>
      </c>
      <c r="K3040" s="7" t="s">
        <v>972</v>
      </c>
      <c r="L3040" s="7" t="s">
        <v>9598</v>
      </c>
      <c r="M3040" s="7" t="s">
        <v>1013</v>
      </c>
      <c r="N3040" t="e">
        <f>VLOOKUP(#REF!,自助!D:F,3,FALSE)</f>
        <v>#REF!</v>
      </c>
    </row>
    <row r="3041" spans="1:14" hidden="1">
      <c r="A3041" s="33">
        <v>42910</v>
      </c>
      <c r="B3041" s="36">
        <v>0.38108796296296293</v>
      </c>
      <c r="C3041" s="7" t="s">
        <v>9599</v>
      </c>
      <c r="D3041" s="7" t="s">
        <v>22462</v>
      </c>
      <c r="E3041" s="7" t="s">
        <v>9600</v>
      </c>
      <c r="F3041" s="7" t="s">
        <v>1012</v>
      </c>
      <c r="G3041" s="7" t="s">
        <v>969</v>
      </c>
      <c r="H3041" s="7" t="s">
        <v>970</v>
      </c>
      <c r="I3041" s="7" t="s">
        <v>971</v>
      </c>
      <c r="J3041" s="7">
        <v>100</v>
      </c>
      <c r="K3041" s="7" t="s">
        <v>972</v>
      </c>
      <c r="L3041" s="7" t="s">
        <v>9601</v>
      </c>
      <c r="M3041" s="7" t="s">
        <v>1013</v>
      </c>
      <c r="N3041" t="e">
        <f>VLOOKUP(#REF!,自助!D:F,3,FALSE)</f>
        <v>#REF!</v>
      </c>
    </row>
    <row r="3042" spans="1:14" hidden="1">
      <c r="A3042" s="33">
        <v>42910</v>
      </c>
      <c r="B3042" s="36">
        <v>0.68281249999999993</v>
      </c>
      <c r="C3042" s="7" t="s">
        <v>9602</v>
      </c>
      <c r="D3042" s="7" t="s">
        <v>22463</v>
      </c>
      <c r="E3042" s="7" t="s">
        <v>9603</v>
      </c>
      <c r="F3042" s="7" t="s">
        <v>1012</v>
      </c>
      <c r="G3042" s="7" t="s">
        <v>969</v>
      </c>
      <c r="H3042" s="7" t="s">
        <v>970</v>
      </c>
      <c r="I3042" s="7" t="s">
        <v>971</v>
      </c>
      <c r="J3042" s="7">
        <v>200</v>
      </c>
      <c r="K3042" s="7" t="s">
        <v>972</v>
      </c>
      <c r="L3042" s="7" t="s">
        <v>9604</v>
      </c>
      <c r="M3042" s="7" t="s">
        <v>1013</v>
      </c>
      <c r="N3042" t="e">
        <f>VLOOKUP(#REF!,自助!D:F,3,FALSE)</f>
        <v>#REF!</v>
      </c>
    </row>
    <row r="3043" spans="1:14" hidden="1">
      <c r="A3043" s="33">
        <v>42910</v>
      </c>
      <c r="B3043" s="36">
        <v>0.42689814814814814</v>
      </c>
      <c r="C3043" s="7" t="s">
        <v>9605</v>
      </c>
      <c r="D3043" s="7" t="s">
        <v>22464</v>
      </c>
      <c r="E3043" s="7" t="s">
        <v>9606</v>
      </c>
      <c r="F3043" s="7" t="s">
        <v>1012</v>
      </c>
      <c r="G3043" s="7" t="s">
        <v>969</v>
      </c>
      <c r="H3043" s="7" t="s">
        <v>970</v>
      </c>
      <c r="I3043" s="7" t="s">
        <v>971</v>
      </c>
      <c r="J3043" s="7">
        <v>10</v>
      </c>
      <c r="K3043" s="7" t="s">
        <v>972</v>
      </c>
      <c r="L3043" s="7" t="s">
        <v>9607</v>
      </c>
      <c r="M3043" s="7" t="s">
        <v>1013</v>
      </c>
      <c r="N3043" t="e">
        <f>VLOOKUP(#REF!,自助!D:F,3,FALSE)</f>
        <v>#REF!</v>
      </c>
    </row>
    <row r="3044" spans="1:14" hidden="1">
      <c r="A3044" s="33">
        <v>42910</v>
      </c>
      <c r="B3044" s="36">
        <v>0.5990509259259259</v>
      </c>
      <c r="C3044" s="7" t="s">
        <v>9608</v>
      </c>
      <c r="D3044" s="7" t="s">
        <v>22465</v>
      </c>
      <c r="E3044" s="7" t="s">
        <v>9606</v>
      </c>
      <c r="F3044" s="7" t="s">
        <v>1012</v>
      </c>
      <c r="G3044" s="7" t="s">
        <v>969</v>
      </c>
      <c r="H3044" s="7" t="s">
        <v>973</v>
      </c>
      <c r="I3044" s="7" t="s">
        <v>971</v>
      </c>
      <c r="J3044" s="7">
        <v>450</v>
      </c>
      <c r="K3044" s="7" t="s">
        <v>972</v>
      </c>
      <c r="L3044" s="7" t="s">
        <v>9609</v>
      </c>
      <c r="M3044" s="7" t="s">
        <v>1013</v>
      </c>
      <c r="N3044" t="e">
        <f>VLOOKUP(#REF!,自助!D:F,3,FALSE)</f>
        <v>#REF!</v>
      </c>
    </row>
    <row r="3045" spans="1:14" hidden="1">
      <c r="A3045" s="33">
        <v>42910</v>
      </c>
      <c r="B3045" s="36">
        <v>0.64274305555555555</v>
      </c>
      <c r="C3045" s="7" t="s">
        <v>9610</v>
      </c>
      <c r="D3045" s="7" t="s">
        <v>22466</v>
      </c>
      <c r="E3045" s="7" t="s">
        <v>1425</v>
      </c>
      <c r="F3045" s="7" t="s">
        <v>1012</v>
      </c>
      <c r="G3045" s="7" t="s">
        <v>969</v>
      </c>
      <c r="H3045" s="7" t="s">
        <v>970</v>
      </c>
      <c r="I3045" s="7" t="s">
        <v>971</v>
      </c>
      <c r="J3045" s="7">
        <v>5</v>
      </c>
      <c r="K3045" s="7" t="s">
        <v>972</v>
      </c>
      <c r="L3045" s="7" t="s">
        <v>9611</v>
      </c>
      <c r="M3045" s="7" t="s">
        <v>1013</v>
      </c>
      <c r="N3045" t="e">
        <f>VLOOKUP(#REF!,自助!D:F,3,FALSE)</f>
        <v>#REF!</v>
      </c>
    </row>
    <row r="3046" spans="1:14" hidden="1">
      <c r="A3046" s="33">
        <v>42910</v>
      </c>
      <c r="B3046" s="36">
        <v>0.88633101851851848</v>
      </c>
      <c r="C3046" s="7" t="s">
        <v>9612</v>
      </c>
      <c r="D3046" s="7" t="s">
        <v>22467</v>
      </c>
      <c r="E3046" s="7" t="s">
        <v>9613</v>
      </c>
      <c r="F3046" s="7" t="s">
        <v>1012</v>
      </c>
      <c r="G3046" s="7" t="s">
        <v>969</v>
      </c>
      <c r="H3046" s="7" t="s">
        <v>970</v>
      </c>
      <c r="I3046" s="7" t="s">
        <v>971</v>
      </c>
      <c r="J3046" s="7">
        <v>25</v>
      </c>
      <c r="K3046" s="7" t="s">
        <v>972</v>
      </c>
      <c r="L3046" s="7" t="s">
        <v>9614</v>
      </c>
      <c r="M3046" s="7" t="s">
        <v>1013</v>
      </c>
      <c r="N3046" t="e">
        <f>VLOOKUP(#REF!,自助!D:F,3,FALSE)</f>
        <v>#REF!</v>
      </c>
    </row>
    <row r="3047" spans="1:14" hidden="1">
      <c r="A3047" s="33">
        <v>42910</v>
      </c>
      <c r="B3047" s="36">
        <v>0.39878472222222222</v>
      </c>
      <c r="C3047" s="7" t="s">
        <v>9615</v>
      </c>
      <c r="D3047" s="7" t="s">
        <v>22468</v>
      </c>
      <c r="E3047" s="7" t="s">
        <v>9616</v>
      </c>
      <c r="F3047" s="7" t="s">
        <v>1012</v>
      </c>
      <c r="G3047" s="7" t="s">
        <v>969</v>
      </c>
      <c r="H3047" s="7" t="s">
        <v>970</v>
      </c>
      <c r="I3047" s="7" t="s">
        <v>971</v>
      </c>
      <c r="J3047" s="7">
        <v>200</v>
      </c>
      <c r="K3047" s="7" t="s">
        <v>972</v>
      </c>
      <c r="L3047" s="7" t="s">
        <v>9617</v>
      </c>
      <c r="M3047" s="7" t="s">
        <v>1013</v>
      </c>
      <c r="N3047" t="e">
        <f>VLOOKUP(#REF!,自助!D:F,3,FALSE)</f>
        <v>#REF!</v>
      </c>
    </row>
    <row r="3048" spans="1:14" hidden="1">
      <c r="A3048" s="33">
        <v>42910</v>
      </c>
      <c r="B3048" s="36">
        <v>0.61152777777777778</v>
      </c>
      <c r="C3048" s="7" t="s">
        <v>9618</v>
      </c>
      <c r="D3048" s="7" t="s">
        <v>22469</v>
      </c>
      <c r="E3048" s="7" t="s">
        <v>9619</v>
      </c>
      <c r="F3048" s="7" t="s">
        <v>1012</v>
      </c>
      <c r="G3048" s="7" t="s">
        <v>969</v>
      </c>
      <c r="H3048" s="7" t="s">
        <v>979</v>
      </c>
      <c r="I3048" s="7" t="s">
        <v>971</v>
      </c>
      <c r="J3048" s="7">
        <v>20</v>
      </c>
      <c r="K3048" s="7" t="s">
        <v>972</v>
      </c>
      <c r="L3048" s="7" t="s">
        <v>9620</v>
      </c>
      <c r="M3048" s="7" t="s">
        <v>1013</v>
      </c>
      <c r="N3048" t="e">
        <f>VLOOKUP(#REF!,自助!D:F,3,FALSE)</f>
        <v>#REF!</v>
      </c>
    </row>
    <row r="3049" spans="1:14" hidden="1">
      <c r="A3049" s="33">
        <v>42910</v>
      </c>
      <c r="B3049" s="36">
        <v>0.36656249999999996</v>
      </c>
      <c r="C3049" s="7" t="s">
        <v>9621</v>
      </c>
      <c r="D3049" s="7" t="s">
        <v>22470</v>
      </c>
      <c r="E3049" s="7" t="s">
        <v>9622</v>
      </c>
      <c r="F3049" s="7" t="s">
        <v>1012</v>
      </c>
      <c r="G3049" s="7" t="s">
        <v>969</v>
      </c>
      <c r="H3049" s="7" t="s">
        <v>973</v>
      </c>
      <c r="I3049" s="7" t="s">
        <v>971</v>
      </c>
      <c r="J3049" s="7">
        <v>100</v>
      </c>
      <c r="K3049" s="7" t="s">
        <v>972</v>
      </c>
      <c r="L3049" s="7" t="s">
        <v>9623</v>
      </c>
      <c r="M3049" s="7" t="s">
        <v>1013</v>
      </c>
      <c r="N3049" t="e">
        <f>VLOOKUP(#REF!,自助!D:F,3,FALSE)</f>
        <v>#REF!</v>
      </c>
    </row>
    <row r="3050" spans="1:14" hidden="1">
      <c r="A3050" s="33">
        <v>42910</v>
      </c>
      <c r="B3050" s="36">
        <v>0.44410879629629635</v>
      </c>
      <c r="C3050" s="7" t="s">
        <v>9624</v>
      </c>
      <c r="D3050" s="7" t="s">
        <v>22471</v>
      </c>
      <c r="E3050" s="7" t="s">
        <v>9622</v>
      </c>
      <c r="F3050" s="7" t="s">
        <v>1012</v>
      </c>
      <c r="G3050" s="7" t="s">
        <v>969</v>
      </c>
      <c r="H3050" s="7" t="s">
        <v>973</v>
      </c>
      <c r="I3050" s="7" t="s">
        <v>971</v>
      </c>
      <c r="J3050" s="7">
        <v>500</v>
      </c>
      <c r="K3050" s="7" t="s">
        <v>972</v>
      </c>
      <c r="L3050" s="7" t="s">
        <v>9625</v>
      </c>
      <c r="M3050" s="7" t="s">
        <v>1013</v>
      </c>
      <c r="N3050" t="e">
        <f>VLOOKUP(#REF!,自助!D:F,3,FALSE)</f>
        <v>#REF!</v>
      </c>
    </row>
    <row r="3051" spans="1:14" hidden="1">
      <c r="A3051" s="33">
        <v>42910</v>
      </c>
      <c r="B3051" s="36">
        <v>0.42447916666666669</v>
      </c>
      <c r="C3051" s="7" t="s">
        <v>9626</v>
      </c>
      <c r="D3051" s="7" t="s">
        <v>22472</v>
      </c>
      <c r="E3051" s="7" t="s">
        <v>9627</v>
      </c>
      <c r="F3051" s="7" t="s">
        <v>1012</v>
      </c>
      <c r="G3051" s="7" t="s">
        <v>969</v>
      </c>
      <c r="H3051" s="7" t="s">
        <v>975</v>
      </c>
      <c r="I3051" s="7" t="s">
        <v>971</v>
      </c>
      <c r="J3051" s="7">
        <v>50</v>
      </c>
      <c r="K3051" s="7" t="s">
        <v>972</v>
      </c>
      <c r="L3051" s="7" t="s">
        <v>9628</v>
      </c>
      <c r="M3051" s="7" t="s">
        <v>1013</v>
      </c>
      <c r="N3051" t="e">
        <f>VLOOKUP(#REF!,自助!D:F,3,FALSE)</f>
        <v>#REF!</v>
      </c>
    </row>
    <row r="3052" spans="1:14" hidden="1">
      <c r="A3052" s="33">
        <v>42910</v>
      </c>
      <c r="B3052" s="36">
        <v>0.39187499999999997</v>
      </c>
      <c r="C3052" s="7" t="s">
        <v>9629</v>
      </c>
      <c r="D3052" s="7" t="s">
        <v>22473</v>
      </c>
      <c r="E3052" s="7" t="s">
        <v>9630</v>
      </c>
      <c r="F3052" s="7" t="s">
        <v>1012</v>
      </c>
      <c r="G3052" s="7" t="s">
        <v>969</v>
      </c>
      <c r="H3052" s="7" t="s">
        <v>974</v>
      </c>
      <c r="I3052" s="7" t="s">
        <v>971</v>
      </c>
      <c r="J3052" s="7">
        <v>156</v>
      </c>
      <c r="K3052" s="7" t="s">
        <v>972</v>
      </c>
      <c r="L3052" s="7" t="s">
        <v>9631</v>
      </c>
      <c r="M3052" s="7" t="s">
        <v>1013</v>
      </c>
      <c r="N3052" t="e">
        <f>VLOOKUP(#REF!,自助!D:F,3,FALSE)</f>
        <v>#REF!</v>
      </c>
    </row>
    <row r="3053" spans="1:14" hidden="1">
      <c r="A3053" s="33">
        <v>42910</v>
      </c>
      <c r="B3053" s="36">
        <v>0.40972222222222227</v>
      </c>
      <c r="C3053" s="7" t="s">
        <v>9632</v>
      </c>
      <c r="D3053" s="7" t="s">
        <v>22474</v>
      </c>
      <c r="E3053" s="7" t="s">
        <v>9633</v>
      </c>
      <c r="F3053" s="7" t="s">
        <v>1012</v>
      </c>
      <c r="G3053" s="7" t="s">
        <v>969</v>
      </c>
      <c r="H3053" s="7" t="s">
        <v>970</v>
      </c>
      <c r="I3053" s="7" t="s">
        <v>971</v>
      </c>
      <c r="J3053" s="7">
        <v>500</v>
      </c>
      <c r="K3053" s="7" t="s">
        <v>972</v>
      </c>
      <c r="L3053" s="7" t="s">
        <v>9634</v>
      </c>
      <c r="M3053" s="7" t="s">
        <v>1013</v>
      </c>
      <c r="N3053" t="e">
        <f>VLOOKUP(#REF!,自助!D:F,3,FALSE)</f>
        <v>#REF!</v>
      </c>
    </row>
    <row r="3054" spans="1:14" hidden="1">
      <c r="A3054" s="33">
        <v>42910</v>
      </c>
      <c r="B3054" s="36">
        <v>0.42146990740740736</v>
      </c>
      <c r="C3054" s="7" t="s">
        <v>9635</v>
      </c>
      <c r="D3054" s="7" t="s">
        <v>22475</v>
      </c>
      <c r="E3054" s="7" t="s">
        <v>9633</v>
      </c>
      <c r="F3054" s="7" t="s">
        <v>1012</v>
      </c>
      <c r="G3054" s="7" t="s">
        <v>969</v>
      </c>
      <c r="H3054" s="7" t="s">
        <v>980</v>
      </c>
      <c r="I3054" s="7" t="s">
        <v>971</v>
      </c>
      <c r="J3054" s="7">
        <v>1000</v>
      </c>
      <c r="K3054" s="7" t="s">
        <v>972</v>
      </c>
      <c r="L3054" s="7" t="s">
        <v>9636</v>
      </c>
      <c r="M3054" s="7" t="s">
        <v>1013</v>
      </c>
      <c r="N3054" t="e">
        <f>VLOOKUP(#REF!,自助!D:F,3,FALSE)</f>
        <v>#REF!</v>
      </c>
    </row>
    <row r="3055" spans="1:14" hidden="1">
      <c r="A3055" s="33">
        <v>42910</v>
      </c>
      <c r="B3055" s="36">
        <v>0.41035879629629629</v>
      </c>
      <c r="C3055" s="7" t="s">
        <v>9637</v>
      </c>
      <c r="D3055" s="7" t="s">
        <v>22476</v>
      </c>
      <c r="E3055" s="7" t="s">
        <v>9633</v>
      </c>
      <c r="F3055" s="7" t="s">
        <v>1012</v>
      </c>
      <c r="G3055" s="7" t="s">
        <v>969</v>
      </c>
      <c r="H3055" s="7" t="s">
        <v>980</v>
      </c>
      <c r="I3055" s="7" t="s">
        <v>971</v>
      </c>
      <c r="J3055" s="7">
        <v>500</v>
      </c>
      <c r="K3055" s="7" t="s">
        <v>972</v>
      </c>
      <c r="L3055" s="7" t="s">
        <v>9634</v>
      </c>
      <c r="M3055" s="7" t="s">
        <v>1013</v>
      </c>
      <c r="N3055" t="e">
        <f>VLOOKUP(#REF!,自助!D:F,3,FALSE)</f>
        <v>#REF!</v>
      </c>
    </row>
    <row r="3056" spans="1:14" hidden="1">
      <c r="A3056" s="33">
        <v>42910</v>
      </c>
      <c r="B3056" s="36">
        <v>0.63011574074074073</v>
      </c>
      <c r="C3056" s="7" t="s">
        <v>9638</v>
      </c>
      <c r="D3056" s="7" t="s">
        <v>22477</v>
      </c>
      <c r="E3056" s="7" t="s">
        <v>9633</v>
      </c>
      <c r="F3056" s="7" t="s">
        <v>1012</v>
      </c>
      <c r="G3056" s="7" t="s">
        <v>969</v>
      </c>
      <c r="H3056" s="7" t="s">
        <v>980</v>
      </c>
      <c r="I3056" s="7" t="s">
        <v>971</v>
      </c>
      <c r="J3056" s="7">
        <v>500</v>
      </c>
      <c r="K3056" s="7" t="s">
        <v>972</v>
      </c>
      <c r="L3056" s="7" t="s">
        <v>9634</v>
      </c>
      <c r="M3056" s="7" t="s">
        <v>1013</v>
      </c>
      <c r="N3056" t="e">
        <f>VLOOKUP(#REF!,自助!D:F,3,FALSE)</f>
        <v>#REF!</v>
      </c>
    </row>
    <row r="3057" spans="1:14" hidden="1">
      <c r="A3057" s="33">
        <v>42910</v>
      </c>
      <c r="B3057" s="36">
        <v>0.34940972222222227</v>
      </c>
      <c r="C3057" s="7" t="s">
        <v>9639</v>
      </c>
      <c r="D3057" s="7" t="s">
        <v>22478</v>
      </c>
      <c r="E3057" s="7" t="s">
        <v>9640</v>
      </c>
      <c r="F3057" s="7" t="s">
        <v>1012</v>
      </c>
      <c r="G3057" s="7" t="s">
        <v>969</v>
      </c>
      <c r="H3057" s="7" t="s">
        <v>974</v>
      </c>
      <c r="I3057" s="7" t="s">
        <v>971</v>
      </c>
      <c r="J3057" s="7">
        <v>20</v>
      </c>
      <c r="K3057" s="7" t="s">
        <v>972</v>
      </c>
      <c r="L3057" s="7" t="s">
        <v>9641</v>
      </c>
      <c r="M3057" s="7" t="s">
        <v>1013</v>
      </c>
      <c r="N3057" t="e">
        <f>VLOOKUP(#REF!,自助!D:F,3,FALSE)</f>
        <v>#REF!</v>
      </c>
    </row>
    <row r="3058" spans="1:14" hidden="1">
      <c r="A3058" s="33">
        <v>42910</v>
      </c>
      <c r="B3058" s="36">
        <v>0.34991898148148143</v>
      </c>
      <c r="C3058" s="7" t="s">
        <v>9642</v>
      </c>
      <c r="D3058" s="7" t="s">
        <v>22479</v>
      </c>
      <c r="E3058" s="7" t="s">
        <v>9640</v>
      </c>
      <c r="F3058" s="7" t="s">
        <v>1012</v>
      </c>
      <c r="G3058" s="7" t="s">
        <v>969</v>
      </c>
      <c r="H3058" s="7" t="s">
        <v>974</v>
      </c>
      <c r="I3058" s="7" t="s">
        <v>971</v>
      </c>
      <c r="J3058" s="7">
        <v>20</v>
      </c>
      <c r="K3058" s="7" t="s">
        <v>972</v>
      </c>
      <c r="L3058" s="7" t="s">
        <v>9643</v>
      </c>
      <c r="M3058" s="7" t="s">
        <v>1013</v>
      </c>
      <c r="N3058" t="e">
        <f>VLOOKUP(#REF!,自助!D:F,3,FALSE)</f>
        <v>#REF!</v>
      </c>
    </row>
    <row r="3059" spans="1:14" hidden="1">
      <c r="A3059" s="33">
        <v>42910</v>
      </c>
      <c r="B3059" s="36">
        <v>0.43303240740740739</v>
      </c>
      <c r="C3059" s="7" t="s">
        <v>9644</v>
      </c>
      <c r="D3059" s="7" t="s">
        <v>22480</v>
      </c>
      <c r="E3059" s="7" t="s">
        <v>9640</v>
      </c>
      <c r="F3059" s="7" t="s">
        <v>1012</v>
      </c>
      <c r="G3059" s="7" t="s">
        <v>969</v>
      </c>
      <c r="H3059" s="7" t="s">
        <v>974</v>
      </c>
      <c r="I3059" s="7" t="s">
        <v>971</v>
      </c>
      <c r="J3059" s="7">
        <v>100</v>
      </c>
      <c r="K3059" s="7" t="s">
        <v>972</v>
      </c>
      <c r="L3059" s="7" t="s">
        <v>9645</v>
      </c>
      <c r="M3059" s="7" t="s">
        <v>1013</v>
      </c>
      <c r="N3059" t="e">
        <f>VLOOKUP(#REF!,自助!D:F,3,FALSE)</f>
        <v>#REF!</v>
      </c>
    </row>
    <row r="3060" spans="1:14" hidden="1">
      <c r="A3060" s="33">
        <v>42910</v>
      </c>
      <c r="B3060" s="36">
        <v>0.43422453703703701</v>
      </c>
      <c r="C3060" s="7" t="s">
        <v>9646</v>
      </c>
      <c r="D3060" s="7" t="s">
        <v>22481</v>
      </c>
      <c r="E3060" s="7" t="s">
        <v>9640</v>
      </c>
      <c r="F3060" s="7" t="s">
        <v>1012</v>
      </c>
      <c r="G3060" s="7" t="s">
        <v>969</v>
      </c>
      <c r="H3060" s="7" t="s">
        <v>974</v>
      </c>
      <c r="I3060" s="7" t="s">
        <v>971</v>
      </c>
      <c r="J3060" s="7">
        <v>750</v>
      </c>
      <c r="K3060" s="7" t="s">
        <v>972</v>
      </c>
      <c r="L3060" s="7" t="s">
        <v>9647</v>
      </c>
      <c r="M3060" s="7" t="s">
        <v>1013</v>
      </c>
      <c r="N3060" t="e">
        <f>VLOOKUP(#REF!,自助!D:F,3,FALSE)</f>
        <v>#REF!</v>
      </c>
    </row>
    <row r="3061" spans="1:14" hidden="1">
      <c r="A3061" s="33">
        <v>42910</v>
      </c>
      <c r="B3061" s="36">
        <v>0.44254629629629627</v>
      </c>
      <c r="C3061" s="7" t="s">
        <v>9648</v>
      </c>
      <c r="D3061" s="7" t="s">
        <v>22482</v>
      </c>
      <c r="E3061" s="7" t="s">
        <v>9640</v>
      </c>
      <c r="F3061" s="7" t="s">
        <v>1012</v>
      </c>
      <c r="G3061" s="7" t="s">
        <v>969</v>
      </c>
      <c r="H3061" s="7" t="s">
        <v>974</v>
      </c>
      <c r="I3061" s="7" t="s">
        <v>971</v>
      </c>
      <c r="J3061" s="7">
        <v>500</v>
      </c>
      <c r="K3061" s="7" t="s">
        <v>972</v>
      </c>
      <c r="L3061" s="7" t="s">
        <v>9649</v>
      </c>
      <c r="M3061" s="7" t="s">
        <v>1013</v>
      </c>
      <c r="N3061" t="e">
        <f>VLOOKUP(#REF!,自助!D:F,3,FALSE)</f>
        <v>#REF!</v>
      </c>
    </row>
    <row r="3062" spans="1:14" hidden="1">
      <c r="A3062" s="33">
        <v>42910</v>
      </c>
      <c r="B3062" s="36">
        <v>0.57565972222222228</v>
      </c>
      <c r="C3062" s="7" t="s">
        <v>9650</v>
      </c>
      <c r="D3062" s="7" t="s">
        <v>22483</v>
      </c>
      <c r="E3062" s="7" t="s">
        <v>9651</v>
      </c>
      <c r="F3062" s="7" t="s">
        <v>1012</v>
      </c>
      <c r="G3062" s="7" t="s">
        <v>969</v>
      </c>
      <c r="H3062" s="7" t="s">
        <v>973</v>
      </c>
      <c r="I3062" s="7" t="s">
        <v>971</v>
      </c>
      <c r="J3062" s="7">
        <v>100</v>
      </c>
      <c r="K3062" s="7" t="s">
        <v>990</v>
      </c>
      <c r="L3062" s="7" t="s">
        <v>9652</v>
      </c>
      <c r="M3062" s="7" t="s">
        <v>1013</v>
      </c>
      <c r="N3062" t="e">
        <f>VLOOKUP(#REF!,自助!D:F,3,FALSE)</f>
        <v>#REF!</v>
      </c>
    </row>
    <row r="3063" spans="1:14" hidden="1">
      <c r="A3063" s="33">
        <v>42910</v>
      </c>
      <c r="B3063" s="36">
        <v>0.58776620370370369</v>
      </c>
      <c r="C3063" s="7" t="s">
        <v>9653</v>
      </c>
      <c r="D3063" s="7" t="s">
        <v>22484</v>
      </c>
      <c r="E3063" s="7" t="s">
        <v>9651</v>
      </c>
      <c r="F3063" s="7" t="s">
        <v>1012</v>
      </c>
      <c r="G3063" s="7" t="s">
        <v>969</v>
      </c>
      <c r="H3063" s="7" t="s">
        <v>973</v>
      </c>
      <c r="I3063" s="7" t="s">
        <v>971</v>
      </c>
      <c r="J3063" s="7">
        <v>200</v>
      </c>
      <c r="K3063" s="7" t="s">
        <v>972</v>
      </c>
      <c r="L3063" s="7" t="s">
        <v>9654</v>
      </c>
      <c r="M3063" s="7" t="s">
        <v>1013</v>
      </c>
      <c r="N3063" t="e">
        <f>VLOOKUP(#REF!,自助!D:F,3,FALSE)</f>
        <v>#REF!</v>
      </c>
    </row>
    <row r="3064" spans="1:14" hidden="1">
      <c r="A3064" s="33">
        <v>42910</v>
      </c>
      <c r="B3064" s="36">
        <v>0.70931712962962967</v>
      </c>
      <c r="C3064" s="7" t="s">
        <v>9655</v>
      </c>
      <c r="D3064" s="7" t="s">
        <v>22485</v>
      </c>
      <c r="E3064" s="7" t="s">
        <v>9651</v>
      </c>
      <c r="F3064" s="7" t="s">
        <v>1012</v>
      </c>
      <c r="G3064" s="7" t="s">
        <v>969</v>
      </c>
      <c r="H3064" s="7" t="s">
        <v>970</v>
      </c>
      <c r="I3064" s="7" t="s">
        <v>971</v>
      </c>
      <c r="J3064" s="7">
        <v>50</v>
      </c>
      <c r="K3064" s="7" t="s">
        <v>972</v>
      </c>
      <c r="L3064" s="7" t="s">
        <v>9656</v>
      </c>
      <c r="M3064" s="7" t="s">
        <v>1013</v>
      </c>
      <c r="N3064" t="e">
        <f>VLOOKUP(#REF!,自助!D:F,3,FALSE)</f>
        <v>#REF!</v>
      </c>
    </row>
    <row r="3065" spans="1:14" hidden="1">
      <c r="A3065" s="33">
        <v>42910</v>
      </c>
      <c r="B3065" s="36">
        <v>0.3897106481481481</v>
      </c>
      <c r="C3065" s="7" t="s">
        <v>9657</v>
      </c>
      <c r="D3065" s="7" t="s">
        <v>22486</v>
      </c>
      <c r="E3065" s="7" t="s">
        <v>1427</v>
      </c>
      <c r="F3065" s="7" t="s">
        <v>1012</v>
      </c>
      <c r="G3065" s="7" t="s">
        <v>969</v>
      </c>
      <c r="H3065" s="7" t="s">
        <v>980</v>
      </c>
      <c r="I3065" s="7" t="s">
        <v>971</v>
      </c>
      <c r="J3065" s="7">
        <v>2000</v>
      </c>
      <c r="K3065" s="7" t="s">
        <v>972</v>
      </c>
      <c r="L3065" s="7" t="s">
        <v>9658</v>
      </c>
      <c r="M3065" s="7" t="s">
        <v>1013</v>
      </c>
      <c r="N3065" t="e">
        <f>VLOOKUP(#REF!,自助!D:F,3,FALSE)</f>
        <v>#REF!</v>
      </c>
    </row>
    <row r="3066" spans="1:14" hidden="1">
      <c r="A3066" s="33">
        <v>42910</v>
      </c>
      <c r="B3066" s="36">
        <v>0.69417824074074075</v>
      </c>
      <c r="C3066" s="7" t="s">
        <v>9659</v>
      </c>
      <c r="D3066" s="7" t="s">
        <v>22487</v>
      </c>
      <c r="E3066" s="7" t="s">
        <v>9660</v>
      </c>
      <c r="F3066" s="7" t="s">
        <v>1012</v>
      </c>
      <c r="G3066" s="7" t="s">
        <v>969</v>
      </c>
      <c r="H3066" s="7" t="s">
        <v>975</v>
      </c>
      <c r="I3066" s="7" t="s">
        <v>971</v>
      </c>
      <c r="J3066" s="7">
        <v>447</v>
      </c>
      <c r="K3066" s="7" t="s">
        <v>972</v>
      </c>
      <c r="L3066" s="7" t="s">
        <v>9661</v>
      </c>
      <c r="M3066" s="7" t="s">
        <v>1013</v>
      </c>
      <c r="N3066" t="e">
        <f>VLOOKUP(#REF!,自助!D:F,3,FALSE)</f>
        <v>#REF!</v>
      </c>
    </row>
    <row r="3067" spans="1:14" hidden="1">
      <c r="A3067" s="33">
        <v>42910</v>
      </c>
      <c r="B3067" s="36">
        <v>0.81160879629629623</v>
      </c>
      <c r="C3067" s="7" t="s">
        <v>9662</v>
      </c>
      <c r="D3067" s="7" t="s">
        <v>22488</v>
      </c>
      <c r="E3067" s="7" t="s">
        <v>9663</v>
      </c>
      <c r="F3067" s="7" t="s">
        <v>1012</v>
      </c>
      <c r="G3067" s="7" t="s">
        <v>969</v>
      </c>
      <c r="H3067" s="7" t="s">
        <v>980</v>
      </c>
      <c r="I3067" s="7" t="s">
        <v>971</v>
      </c>
      <c r="J3067" s="7">
        <v>1000</v>
      </c>
      <c r="K3067" s="7" t="s">
        <v>972</v>
      </c>
      <c r="L3067" s="7" t="s">
        <v>9664</v>
      </c>
      <c r="M3067" s="7" t="s">
        <v>1013</v>
      </c>
      <c r="N3067" t="e">
        <f>VLOOKUP(#REF!,自助!D:F,3,FALSE)</f>
        <v>#REF!</v>
      </c>
    </row>
    <row r="3068" spans="1:14" hidden="1">
      <c r="A3068" s="33">
        <v>42910</v>
      </c>
      <c r="B3068" s="36">
        <v>0.69851851851851843</v>
      </c>
      <c r="C3068" s="7" t="s">
        <v>9665</v>
      </c>
      <c r="D3068" s="7" t="s">
        <v>22489</v>
      </c>
      <c r="E3068" s="7" t="s">
        <v>9666</v>
      </c>
      <c r="F3068" s="7" t="s">
        <v>1012</v>
      </c>
      <c r="G3068" s="7" t="s">
        <v>969</v>
      </c>
      <c r="H3068" s="7" t="s">
        <v>981</v>
      </c>
      <c r="I3068" s="7" t="s">
        <v>971</v>
      </c>
      <c r="J3068" s="7">
        <v>5</v>
      </c>
      <c r="K3068" s="7" t="s">
        <v>972</v>
      </c>
      <c r="L3068" s="7" t="s">
        <v>9667</v>
      </c>
      <c r="M3068" s="7" t="s">
        <v>1013</v>
      </c>
      <c r="N3068" t="e">
        <f>VLOOKUP(#REF!,自助!D:F,3,FALSE)</f>
        <v>#REF!</v>
      </c>
    </row>
    <row r="3069" spans="1:14" hidden="1">
      <c r="A3069" s="33">
        <v>42910</v>
      </c>
      <c r="B3069" s="36">
        <v>0.34503472222222226</v>
      </c>
      <c r="C3069" s="7" t="s">
        <v>9668</v>
      </c>
      <c r="D3069" s="7" t="s">
        <v>22490</v>
      </c>
      <c r="E3069" s="7" t="s">
        <v>9669</v>
      </c>
      <c r="F3069" s="7" t="s">
        <v>1012</v>
      </c>
      <c r="G3069" s="7" t="s">
        <v>969</v>
      </c>
      <c r="H3069" s="7" t="s">
        <v>977</v>
      </c>
      <c r="I3069" s="7" t="s">
        <v>971</v>
      </c>
      <c r="J3069" s="7">
        <v>100</v>
      </c>
      <c r="K3069" s="7" t="s">
        <v>972</v>
      </c>
      <c r="L3069" s="7" t="s">
        <v>1606</v>
      </c>
      <c r="M3069" s="7" t="s">
        <v>1013</v>
      </c>
      <c r="N3069" t="e">
        <f>VLOOKUP(#REF!,自助!D:F,3,FALSE)</f>
        <v>#REF!</v>
      </c>
    </row>
    <row r="3070" spans="1:14" hidden="1">
      <c r="A3070" s="33">
        <v>42910</v>
      </c>
      <c r="B3070" s="36">
        <v>0.34621527777777777</v>
      </c>
      <c r="C3070" s="7" t="s">
        <v>9670</v>
      </c>
      <c r="D3070" s="7" t="s">
        <v>22491</v>
      </c>
      <c r="E3070" s="7" t="s">
        <v>9671</v>
      </c>
      <c r="F3070" s="7" t="s">
        <v>1012</v>
      </c>
      <c r="G3070" s="7" t="s">
        <v>969</v>
      </c>
      <c r="H3070" s="7" t="s">
        <v>973</v>
      </c>
      <c r="I3070" s="7" t="s">
        <v>971</v>
      </c>
      <c r="J3070" s="7">
        <v>500</v>
      </c>
      <c r="K3070" s="7" t="s">
        <v>972</v>
      </c>
      <c r="L3070" s="7" t="s">
        <v>9672</v>
      </c>
      <c r="M3070" s="7" t="s">
        <v>1013</v>
      </c>
      <c r="N3070" t="e">
        <f>VLOOKUP(#REF!,自助!D:F,3,FALSE)</f>
        <v>#REF!</v>
      </c>
    </row>
    <row r="3071" spans="1:14" hidden="1">
      <c r="A3071" s="33">
        <v>42910</v>
      </c>
      <c r="B3071" s="36">
        <v>0.47790509259259256</v>
      </c>
      <c r="C3071" s="7" t="s">
        <v>9673</v>
      </c>
      <c r="D3071" s="7" t="s">
        <v>22492</v>
      </c>
      <c r="E3071" s="7" t="s">
        <v>1684</v>
      </c>
      <c r="F3071" s="7" t="s">
        <v>1012</v>
      </c>
      <c r="G3071" s="7" t="s">
        <v>969</v>
      </c>
      <c r="H3071" s="7" t="s">
        <v>973</v>
      </c>
      <c r="I3071" s="7" t="s">
        <v>971</v>
      </c>
      <c r="J3071" s="7">
        <v>20</v>
      </c>
      <c r="K3071" s="7" t="s">
        <v>972</v>
      </c>
      <c r="L3071" s="7" t="s">
        <v>1685</v>
      </c>
      <c r="M3071" s="7" t="s">
        <v>1013</v>
      </c>
      <c r="N3071" t="e">
        <f>VLOOKUP(#REF!,自助!D:F,3,FALSE)</f>
        <v>#REF!</v>
      </c>
    </row>
    <row r="3072" spans="1:14" hidden="1">
      <c r="A3072" s="33">
        <v>42910</v>
      </c>
      <c r="B3072" s="36">
        <v>0.67199074074074072</v>
      </c>
      <c r="C3072" s="7" t="s">
        <v>9674</v>
      </c>
      <c r="D3072" s="7" t="s">
        <v>22493</v>
      </c>
      <c r="E3072" s="7" t="s">
        <v>9675</v>
      </c>
      <c r="F3072" s="7" t="s">
        <v>1012</v>
      </c>
      <c r="G3072" s="7" t="s">
        <v>969</v>
      </c>
      <c r="H3072" s="7" t="s">
        <v>980</v>
      </c>
      <c r="I3072" s="7" t="s">
        <v>971</v>
      </c>
      <c r="J3072" s="7">
        <v>500</v>
      </c>
      <c r="K3072" s="7" t="s">
        <v>1089</v>
      </c>
      <c r="L3072" s="7" t="s">
        <v>9676</v>
      </c>
      <c r="M3072" s="7" t="s">
        <v>1013</v>
      </c>
      <c r="N3072" t="e">
        <f>VLOOKUP(#REF!,自助!D:F,3,FALSE)</f>
        <v>#REF!</v>
      </c>
    </row>
    <row r="3073" spans="1:14" hidden="1">
      <c r="A3073" s="33">
        <v>42910</v>
      </c>
      <c r="B3073" s="36">
        <v>0.43724537037037042</v>
      </c>
      <c r="C3073" s="7" t="s">
        <v>9677</v>
      </c>
      <c r="D3073" s="7" t="s">
        <v>22494</v>
      </c>
      <c r="E3073" s="7" t="s">
        <v>9678</v>
      </c>
      <c r="F3073" s="7" t="s">
        <v>1012</v>
      </c>
      <c r="G3073" s="7" t="s">
        <v>969</v>
      </c>
      <c r="H3073" s="7" t="s">
        <v>9679</v>
      </c>
      <c r="I3073" s="7" t="s">
        <v>971</v>
      </c>
      <c r="J3073" s="7">
        <v>10</v>
      </c>
      <c r="K3073" s="7" t="s">
        <v>972</v>
      </c>
      <c r="L3073" s="7" t="s">
        <v>9680</v>
      </c>
      <c r="M3073" s="7" t="s">
        <v>1013</v>
      </c>
      <c r="N3073" t="e">
        <f>VLOOKUP(#REF!,自助!D:F,3,FALSE)</f>
        <v>#REF!</v>
      </c>
    </row>
    <row r="3074" spans="1:14" hidden="1">
      <c r="A3074" s="33">
        <v>42910</v>
      </c>
      <c r="B3074" s="36">
        <v>0.43223379629629632</v>
      </c>
      <c r="C3074" s="7" t="s">
        <v>9681</v>
      </c>
      <c r="D3074" s="7" t="s">
        <v>22495</v>
      </c>
      <c r="E3074" s="7" t="s">
        <v>9682</v>
      </c>
      <c r="F3074" s="7" t="s">
        <v>1012</v>
      </c>
      <c r="G3074" s="7" t="s">
        <v>969</v>
      </c>
      <c r="H3074" s="7" t="s">
        <v>970</v>
      </c>
      <c r="I3074" s="7" t="s">
        <v>971</v>
      </c>
      <c r="J3074" s="7">
        <v>100</v>
      </c>
      <c r="K3074" s="7" t="s">
        <v>972</v>
      </c>
      <c r="L3074" s="7" t="s">
        <v>9683</v>
      </c>
      <c r="M3074" s="7" t="s">
        <v>1013</v>
      </c>
      <c r="N3074" t="e">
        <f>VLOOKUP(#REF!,自助!D:F,3,FALSE)</f>
        <v>#REF!</v>
      </c>
    </row>
    <row r="3075" spans="1:14" hidden="1">
      <c r="A3075" s="33">
        <v>42910</v>
      </c>
      <c r="B3075" s="36">
        <v>0.43607638888888883</v>
      </c>
      <c r="C3075" s="7" t="s">
        <v>9684</v>
      </c>
      <c r="D3075" s="7" t="s">
        <v>22496</v>
      </c>
      <c r="E3075" s="7" t="s">
        <v>9682</v>
      </c>
      <c r="F3075" s="7" t="s">
        <v>1012</v>
      </c>
      <c r="G3075" s="7" t="s">
        <v>969</v>
      </c>
      <c r="H3075" s="7" t="s">
        <v>970</v>
      </c>
      <c r="I3075" s="7" t="s">
        <v>971</v>
      </c>
      <c r="J3075" s="7">
        <v>408</v>
      </c>
      <c r="K3075" s="7" t="s">
        <v>972</v>
      </c>
      <c r="L3075" s="7" t="s">
        <v>9685</v>
      </c>
      <c r="M3075" s="7" t="s">
        <v>1013</v>
      </c>
      <c r="N3075" t="e">
        <f>VLOOKUP(#REF!,自助!D:F,3,FALSE)</f>
        <v>#REF!</v>
      </c>
    </row>
    <row r="3076" spans="1:14" hidden="1">
      <c r="A3076" s="33">
        <v>42910</v>
      </c>
      <c r="B3076" s="36">
        <v>0.45222222222222225</v>
      </c>
      <c r="C3076" s="7" t="s">
        <v>9686</v>
      </c>
      <c r="D3076" s="7" t="s">
        <v>22497</v>
      </c>
      <c r="E3076" s="7" t="s">
        <v>9682</v>
      </c>
      <c r="F3076" s="7" t="s">
        <v>1012</v>
      </c>
      <c r="G3076" s="7" t="s">
        <v>969</v>
      </c>
      <c r="H3076" s="7" t="s">
        <v>970</v>
      </c>
      <c r="I3076" s="7" t="s">
        <v>971</v>
      </c>
      <c r="J3076" s="7">
        <v>230</v>
      </c>
      <c r="K3076" s="7" t="s">
        <v>972</v>
      </c>
      <c r="L3076" s="7" t="s">
        <v>9687</v>
      </c>
      <c r="M3076" s="7" t="s">
        <v>1013</v>
      </c>
      <c r="N3076" t="e">
        <f>VLOOKUP(#REF!,自助!D:F,3,FALSE)</f>
        <v>#REF!</v>
      </c>
    </row>
    <row r="3077" spans="1:14" hidden="1">
      <c r="A3077" s="33">
        <v>42910</v>
      </c>
      <c r="B3077" s="36">
        <v>0.32787037037037037</v>
      </c>
      <c r="C3077" s="7" t="s">
        <v>9688</v>
      </c>
      <c r="D3077" s="7" t="s">
        <v>22498</v>
      </c>
      <c r="E3077" s="7" t="s">
        <v>9689</v>
      </c>
      <c r="F3077" s="7" t="s">
        <v>1012</v>
      </c>
      <c r="G3077" s="7" t="s">
        <v>969</v>
      </c>
      <c r="H3077" s="7" t="s">
        <v>973</v>
      </c>
      <c r="I3077" s="7" t="s">
        <v>971</v>
      </c>
      <c r="J3077" s="7">
        <v>2000</v>
      </c>
      <c r="K3077" s="7" t="s">
        <v>972</v>
      </c>
      <c r="L3077" s="7" t="s">
        <v>9690</v>
      </c>
      <c r="M3077" s="7" t="s">
        <v>1013</v>
      </c>
      <c r="N3077" t="e">
        <f>VLOOKUP(#REF!,自助!D:F,3,FALSE)</f>
        <v>#REF!</v>
      </c>
    </row>
    <row r="3078" spans="1:14" hidden="1">
      <c r="A3078" s="33">
        <v>42910</v>
      </c>
      <c r="B3078" s="36">
        <v>0.42291666666666666</v>
      </c>
      <c r="C3078" s="7" t="s">
        <v>9691</v>
      </c>
      <c r="D3078" s="7" t="s">
        <v>22499</v>
      </c>
      <c r="E3078" s="7" t="s">
        <v>9692</v>
      </c>
      <c r="F3078" s="7" t="s">
        <v>1012</v>
      </c>
      <c r="G3078" s="7" t="s">
        <v>969</v>
      </c>
      <c r="H3078" s="7" t="s">
        <v>970</v>
      </c>
      <c r="I3078" s="7" t="s">
        <v>971</v>
      </c>
      <c r="J3078" s="7">
        <v>100</v>
      </c>
      <c r="K3078" s="7" t="s">
        <v>972</v>
      </c>
      <c r="L3078" s="7" t="s">
        <v>9693</v>
      </c>
      <c r="M3078" s="7" t="s">
        <v>1013</v>
      </c>
      <c r="N3078" t="e">
        <f>VLOOKUP(#REF!,自助!D:F,3,FALSE)</f>
        <v>#REF!</v>
      </c>
    </row>
    <row r="3079" spans="1:14" hidden="1">
      <c r="A3079" s="33">
        <v>42910</v>
      </c>
      <c r="B3079" s="36">
        <v>0.64223379629629629</v>
      </c>
      <c r="C3079" s="7" t="s">
        <v>9694</v>
      </c>
      <c r="D3079" s="7" t="s">
        <v>22500</v>
      </c>
      <c r="E3079" s="7" t="s">
        <v>9695</v>
      </c>
      <c r="F3079" s="7" t="s">
        <v>1012</v>
      </c>
      <c r="G3079" s="7" t="s">
        <v>969</v>
      </c>
      <c r="H3079" s="7" t="s">
        <v>1031</v>
      </c>
      <c r="I3079" s="7" t="s">
        <v>971</v>
      </c>
      <c r="J3079" s="7">
        <v>20</v>
      </c>
      <c r="K3079" s="7" t="s">
        <v>972</v>
      </c>
      <c r="L3079" s="7" t="s">
        <v>9696</v>
      </c>
      <c r="M3079" s="7" t="s">
        <v>1013</v>
      </c>
      <c r="N3079" t="e">
        <f>VLOOKUP(#REF!,自助!D:F,3,FALSE)</f>
        <v>#REF!</v>
      </c>
    </row>
    <row r="3080" spans="1:14" hidden="1">
      <c r="A3080" s="33">
        <v>42910</v>
      </c>
      <c r="B3080" s="36">
        <v>0.60784722222222221</v>
      </c>
      <c r="C3080" s="7" t="s">
        <v>9697</v>
      </c>
      <c r="D3080" s="7" t="s">
        <v>22501</v>
      </c>
      <c r="E3080" s="7" t="s">
        <v>9698</v>
      </c>
      <c r="F3080" s="7" t="s">
        <v>1012</v>
      </c>
      <c r="G3080" s="7" t="s">
        <v>969</v>
      </c>
      <c r="H3080" s="7" t="s">
        <v>980</v>
      </c>
      <c r="I3080" s="7" t="s">
        <v>971</v>
      </c>
      <c r="J3080" s="7">
        <v>200</v>
      </c>
      <c r="K3080" s="7" t="s">
        <v>972</v>
      </c>
      <c r="L3080" s="7" t="s">
        <v>9699</v>
      </c>
      <c r="M3080" s="7" t="s">
        <v>1013</v>
      </c>
      <c r="N3080" t="e">
        <f>VLOOKUP(#REF!,自助!D:F,3,FALSE)</f>
        <v>#REF!</v>
      </c>
    </row>
    <row r="3081" spans="1:14" hidden="1">
      <c r="A3081" s="33">
        <v>42910</v>
      </c>
      <c r="B3081" s="36">
        <v>0.71030092592592586</v>
      </c>
      <c r="C3081" s="7" t="s">
        <v>9700</v>
      </c>
      <c r="D3081" s="7" t="s">
        <v>22502</v>
      </c>
      <c r="E3081" s="7" t="s">
        <v>9701</v>
      </c>
      <c r="F3081" s="7" t="s">
        <v>1012</v>
      </c>
      <c r="G3081" s="7" t="s">
        <v>969</v>
      </c>
      <c r="H3081" s="7" t="s">
        <v>970</v>
      </c>
      <c r="I3081" s="7" t="s">
        <v>971</v>
      </c>
      <c r="J3081" s="7">
        <v>100</v>
      </c>
      <c r="K3081" s="7" t="s">
        <v>972</v>
      </c>
      <c r="L3081" s="7" t="s">
        <v>9702</v>
      </c>
      <c r="M3081" s="7" t="s">
        <v>1013</v>
      </c>
      <c r="N3081" t="e">
        <f>VLOOKUP(#REF!,自助!D:F,3,FALSE)</f>
        <v>#REF!</v>
      </c>
    </row>
    <row r="3082" spans="1:14" hidden="1">
      <c r="A3082" s="33">
        <v>42910</v>
      </c>
      <c r="B3082" s="36">
        <v>0.73912037037037026</v>
      </c>
      <c r="C3082" s="7" t="s">
        <v>9703</v>
      </c>
      <c r="D3082" s="7" t="s">
        <v>22503</v>
      </c>
      <c r="E3082" s="7" t="s">
        <v>9701</v>
      </c>
      <c r="F3082" s="7" t="s">
        <v>1012</v>
      </c>
      <c r="G3082" s="7" t="s">
        <v>969</v>
      </c>
      <c r="H3082" s="7" t="s">
        <v>970</v>
      </c>
      <c r="I3082" s="7" t="s">
        <v>971</v>
      </c>
      <c r="J3082" s="7">
        <v>320</v>
      </c>
      <c r="K3082" s="7" t="s">
        <v>972</v>
      </c>
      <c r="L3082" s="7" t="s">
        <v>9704</v>
      </c>
      <c r="M3082" s="7" t="s">
        <v>1013</v>
      </c>
      <c r="N3082" t="e">
        <f>VLOOKUP(#REF!,自助!D:F,3,FALSE)</f>
        <v>#REF!</v>
      </c>
    </row>
    <row r="3083" spans="1:14" hidden="1">
      <c r="A3083" s="33">
        <v>42910</v>
      </c>
      <c r="B3083" s="36">
        <v>0.34666666666666668</v>
      </c>
      <c r="C3083" s="7" t="s">
        <v>9705</v>
      </c>
      <c r="D3083" s="7" t="s">
        <v>22504</v>
      </c>
      <c r="E3083" s="7" t="s">
        <v>1081</v>
      </c>
      <c r="F3083" s="7" t="s">
        <v>1012</v>
      </c>
      <c r="G3083" s="7" t="s">
        <v>969</v>
      </c>
      <c r="H3083" s="7" t="s">
        <v>970</v>
      </c>
      <c r="I3083" s="7" t="s">
        <v>971</v>
      </c>
      <c r="J3083" s="7">
        <v>4000</v>
      </c>
      <c r="K3083" s="7" t="s">
        <v>972</v>
      </c>
      <c r="L3083" s="7" t="s">
        <v>9706</v>
      </c>
      <c r="M3083" s="7" t="s">
        <v>1013</v>
      </c>
      <c r="N3083" t="e">
        <f>VLOOKUP(#REF!,自助!D:F,3,FALSE)</f>
        <v>#REF!</v>
      </c>
    </row>
    <row r="3084" spans="1:14" hidden="1">
      <c r="A3084" s="33">
        <v>42910</v>
      </c>
      <c r="B3084" s="36">
        <v>0.61178240740740741</v>
      </c>
      <c r="C3084" s="7" t="s">
        <v>9707</v>
      </c>
      <c r="D3084" s="7" t="s">
        <v>22505</v>
      </c>
      <c r="E3084" s="7" t="s">
        <v>1081</v>
      </c>
      <c r="F3084" s="7" t="s">
        <v>1012</v>
      </c>
      <c r="G3084" s="7" t="s">
        <v>969</v>
      </c>
      <c r="H3084" s="7" t="s">
        <v>980</v>
      </c>
      <c r="I3084" s="7" t="s">
        <v>971</v>
      </c>
      <c r="J3084" s="7">
        <v>1200</v>
      </c>
      <c r="K3084" s="7" t="s">
        <v>972</v>
      </c>
      <c r="L3084" s="7" t="s">
        <v>9708</v>
      </c>
      <c r="M3084" s="7" t="s">
        <v>1013</v>
      </c>
      <c r="N3084" t="e">
        <f>VLOOKUP(#REF!,自助!D:F,3,FALSE)</f>
        <v>#REF!</v>
      </c>
    </row>
    <row r="3085" spans="1:14" hidden="1">
      <c r="A3085" s="33">
        <v>42910</v>
      </c>
      <c r="B3085" s="36">
        <v>0.39328703703703699</v>
      </c>
      <c r="C3085" s="7" t="s">
        <v>9709</v>
      </c>
      <c r="D3085" s="7" t="s">
        <v>22506</v>
      </c>
      <c r="E3085" s="7" t="s">
        <v>9710</v>
      </c>
      <c r="F3085" s="7" t="s">
        <v>1012</v>
      </c>
      <c r="G3085" s="7" t="s">
        <v>969</v>
      </c>
      <c r="H3085" s="7" t="s">
        <v>973</v>
      </c>
      <c r="I3085" s="7" t="s">
        <v>971</v>
      </c>
      <c r="J3085" s="7">
        <v>40</v>
      </c>
      <c r="K3085" s="7" t="s">
        <v>972</v>
      </c>
      <c r="L3085" s="7" t="s">
        <v>9711</v>
      </c>
      <c r="M3085" s="7" t="s">
        <v>1013</v>
      </c>
      <c r="N3085" t="e">
        <f>VLOOKUP(#REF!,自助!D:F,3,FALSE)</f>
        <v>#REF!</v>
      </c>
    </row>
    <row r="3086" spans="1:14" hidden="1">
      <c r="A3086" s="33">
        <v>42910</v>
      </c>
      <c r="B3086" s="36">
        <v>0.35987268518518517</v>
      </c>
      <c r="C3086" s="7" t="s">
        <v>9712</v>
      </c>
      <c r="D3086" s="7" t="s">
        <v>22507</v>
      </c>
      <c r="E3086" s="7" t="s">
        <v>9710</v>
      </c>
      <c r="F3086" s="7" t="s">
        <v>1012</v>
      </c>
      <c r="G3086" s="7" t="s">
        <v>969</v>
      </c>
      <c r="H3086" s="7" t="s">
        <v>973</v>
      </c>
      <c r="I3086" s="7" t="s">
        <v>971</v>
      </c>
      <c r="J3086" s="7">
        <v>20</v>
      </c>
      <c r="K3086" s="7" t="s">
        <v>972</v>
      </c>
      <c r="L3086" s="7" t="s">
        <v>9713</v>
      </c>
      <c r="M3086" s="7" t="s">
        <v>1013</v>
      </c>
      <c r="N3086" t="e">
        <f>VLOOKUP(#REF!,自助!D:F,3,FALSE)</f>
        <v>#REF!</v>
      </c>
    </row>
    <row r="3087" spans="1:14" hidden="1">
      <c r="A3087" s="33">
        <v>42910</v>
      </c>
      <c r="B3087" s="36">
        <v>0.40464120370370371</v>
      </c>
      <c r="C3087" s="7" t="s">
        <v>9714</v>
      </c>
      <c r="D3087" s="7" t="s">
        <v>22508</v>
      </c>
      <c r="E3087" s="7" t="s">
        <v>9710</v>
      </c>
      <c r="F3087" s="7" t="s">
        <v>1012</v>
      </c>
      <c r="G3087" s="7" t="s">
        <v>969</v>
      </c>
      <c r="H3087" s="7" t="s">
        <v>973</v>
      </c>
      <c r="I3087" s="7" t="s">
        <v>971</v>
      </c>
      <c r="J3087" s="7">
        <v>30</v>
      </c>
      <c r="K3087" s="7" t="s">
        <v>972</v>
      </c>
      <c r="L3087" s="7" t="s">
        <v>9715</v>
      </c>
      <c r="M3087" s="7" t="s">
        <v>1013</v>
      </c>
      <c r="N3087" t="e">
        <f>VLOOKUP(#REF!,自助!D:F,3,FALSE)</f>
        <v>#REF!</v>
      </c>
    </row>
    <row r="3088" spans="1:14" hidden="1">
      <c r="A3088" s="33">
        <v>42910</v>
      </c>
      <c r="B3088" s="36">
        <v>0.75012731481481476</v>
      </c>
      <c r="C3088" s="7" t="s">
        <v>9716</v>
      </c>
      <c r="D3088" s="7" t="s">
        <v>22509</v>
      </c>
      <c r="E3088" s="7" t="s">
        <v>9717</v>
      </c>
      <c r="F3088" s="7" t="s">
        <v>1012</v>
      </c>
      <c r="G3088" s="7" t="s">
        <v>969</v>
      </c>
      <c r="H3088" s="7" t="s">
        <v>970</v>
      </c>
      <c r="I3088" s="7" t="s">
        <v>971</v>
      </c>
      <c r="J3088" s="7">
        <v>20</v>
      </c>
      <c r="K3088" s="7" t="s">
        <v>972</v>
      </c>
      <c r="L3088" s="7" t="s">
        <v>9718</v>
      </c>
      <c r="M3088" s="7" t="s">
        <v>1013</v>
      </c>
      <c r="N3088" t="e">
        <f>VLOOKUP(#REF!,自助!D:F,3,FALSE)</f>
        <v>#REF!</v>
      </c>
    </row>
    <row r="3089" spans="1:14" hidden="1">
      <c r="A3089" s="33">
        <v>42910</v>
      </c>
      <c r="B3089" s="36">
        <v>0.36434027777777778</v>
      </c>
      <c r="C3089" s="7" t="s">
        <v>9719</v>
      </c>
      <c r="D3089" s="7" t="s">
        <v>22510</v>
      </c>
      <c r="E3089" s="7" t="s">
        <v>9720</v>
      </c>
      <c r="F3089" s="7" t="s">
        <v>1012</v>
      </c>
      <c r="G3089" s="7" t="s">
        <v>969</v>
      </c>
      <c r="H3089" s="7" t="s">
        <v>975</v>
      </c>
      <c r="I3089" s="7" t="s">
        <v>971</v>
      </c>
      <c r="J3089" s="7">
        <v>1000</v>
      </c>
      <c r="K3089" s="7" t="s">
        <v>972</v>
      </c>
      <c r="L3089" s="7" t="s">
        <v>9721</v>
      </c>
      <c r="M3089" s="7" t="s">
        <v>1013</v>
      </c>
      <c r="N3089" t="e">
        <f>VLOOKUP(#REF!,自助!D:F,3,FALSE)</f>
        <v>#REF!</v>
      </c>
    </row>
    <row r="3090" spans="1:14" hidden="1">
      <c r="A3090" s="33">
        <v>42910</v>
      </c>
      <c r="B3090" s="36">
        <v>0.4120138888888889</v>
      </c>
      <c r="C3090" s="7" t="s">
        <v>9722</v>
      </c>
      <c r="D3090" s="7" t="s">
        <v>22511</v>
      </c>
      <c r="E3090" s="7" t="s">
        <v>9720</v>
      </c>
      <c r="F3090" s="7" t="s">
        <v>1012</v>
      </c>
      <c r="G3090" s="7" t="s">
        <v>969</v>
      </c>
      <c r="H3090" s="7" t="s">
        <v>975</v>
      </c>
      <c r="I3090" s="7" t="s">
        <v>971</v>
      </c>
      <c r="J3090" s="7">
        <v>500</v>
      </c>
      <c r="K3090" s="7" t="s">
        <v>972</v>
      </c>
      <c r="L3090" s="7" t="s">
        <v>9723</v>
      </c>
      <c r="M3090" s="7" t="s">
        <v>1013</v>
      </c>
      <c r="N3090" t="e">
        <f>VLOOKUP(#REF!,自助!D:F,3,FALSE)</f>
        <v>#REF!</v>
      </c>
    </row>
    <row r="3091" spans="1:14" hidden="1">
      <c r="A3091" s="33">
        <v>42910</v>
      </c>
      <c r="B3091" s="36">
        <v>0.62956018518518519</v>
      </c>
      <c r="C3091" s="7" t="s">
        <v>9724</v>
      </c>
      <c r="D3091" s="7" t="s">
        <v>22512</v>
      </c>
      <c r="E3091" s="7" t="s">
        <v>9725</v>
      </c>
      <c r="F3091" s="7" t="s">
        <v>1012</v>
      </c>
      <c r="G3091" s="7" t="s">
        <v>969</v>
      </c>
      <c r="H3091" s="7" t="s">
        <v>970</v>
      </c>
      <c r="I3091" s="7" t="s">
        <v>971</v>
      </c>
      <c r="J3091" s="7">
        <v>10</v>
      </c>
      <c r="K3091" s="7" t="s">
        <v>972</v>
      </c>
      <c r="L3091" s="7" t="s">
        <v>9726</v>
      </c>
      <c r="M3091" s="7" t="s">
        <v>1013</v>
      </c>
      <c r="N3091" t="e">
        <f>VLOOKUP(#REF!,自助!D:F,3,FALSE)</f>
        <v>#REF!</v>
      </c>
    </row>
    <row r="3092" spans="1:14" hidden="1">
      <c r="A3092" s="33">
        <v>42910</v>
      </c>
      <c r="B3092" s="36">
        <v>0.63604166666666673</v>
      </c>
      <c r="C3092" s="7" t="s">
        <v>9727</v>
      </c>
      <c r="D3092" s="7" t="s">
        <v>22513</v>
      </c>
      <c r="E3092" s="7" t="s">
        <v>9725</v>
      </c>
      <c r="F3092" s="7" t="s">
        <v>1012</v>
      </c>
      <c r="G3092" s="7" t="s">
        <v>969</v>
      </c>
      <c r="H3092" s="7" t="s">
        <v>970</v>
      </c>
      <c r="I3092" s="7" t="s">
        <v>971</v>
      </c>
      <c r="J3092" s="7">
        <v>65</v>
      </c>
      <c r="K3092" s="7" t="s">
        <v>972</v>
      </c>
      <c r="L3092" s="7" t="s">
        <v>9728</v>
      </c>
      <c r="M3092" s="7" t="s">
        <v>1013</v>
      </c>
      <c r="N3092" t="e">
        <f>VLOOKUP(#REF!,自助!D:F,3,FALSE)</f>
        <v>#REF!</v>
      </c>
    </row>
    <row r="3093" spans="1:14" hidden="1">
      <c r="A3093" s="33">
        <v>42910</v>
      </c>
      <c r="B3093" s="36">
        <v>0.64906249999999999</v>
      </c>
      <c r="C3093" s="7" t="s">
        <v>9729</v>
      </c>
      <c r="D3093" s="7" t="s">
        <v>22514</v>
      </c>
      <c r="E3093" s="7" t="s">
        <v>9725</v>
      </c>
      <c r="F3093" s="7" t="s">
        <v>1012</v>
      </c>
      <c r="G3093" s="7" t="s">
        <v>969</v>
      </c>
      <c r="H3093" s="7" t="s">
        <v>970</v>
      </c>
      <c r="I3093" s="7" t="s">
        <v>971</v>
      </c>
      <c r="J3093" s="7">
        <v>100</v>
      </c>
      <c r="K3093" s="7" t="s">
        <v>972</v>
      </c>
      <c r="L3093" s="7" t="s">
        <v>9730</v>
      </c>
      <c r="M3093" s="7" t="s">
        <v>1013</v>
      </c>
      <c r="N3093" t="e">
        <f>VLOOKUP(#REF!,自助!D:F,3,FALSE)</f>
        <v>#REF!</v>
      </c>
    </row>
    <row r="3094" spans="1:14" hidden="1">
      <c r="A3094" s="33">
        <v>42910</v>
      </c>
      <c r="B3094" s="36">
        <v>0.66465277777777776</v>
      </c>
      <c r="C3094" s="7" t="s">
        <v>9731</v>
      </c>
      <c r="D3094" s="7" t="s">
        <v>22515</v>
      </c>
      <c r="E3094" s="7" t="s">
        <v>9732</v>
      </c>
      <c r="F3094" s="7" t="s">
        <v>1012</v>
      </c>
      <c r="G3094" s="7" t="s">
        <v>969</v>
      </c>
      <c r="H3094" s="7" t="s">
        <v>970</v>
      </c>
      <c r="I3094" s="7" t="s">
        <v>971</v>
      </c>
      <c r="J3094" s="7">
        <v>20</v>
      </c>
      <c r="K3094" s="7" t="s">
        <v>972</v>
      </c>
      <c r="L3094" s="7" t="s">
        <v>9733</v>
      </c>
      <c r="M3094" s="7" t="s">
        <v>1013</v>
      </c>
      <c r="N3094" t="e">
        <f>VLOOKUP(#REF!,自助!D:F,3,FALSE)</f>
        <v>#REF!</v>
      </c>
    </row>
    <row r="3095" spans="1:14" hidden="1">
      <c r="A3095" s="33">
        <v>42910</v>
      </c>
      <c r="B3095" s="36">
        <v>0.45261574074074074</v>
      </c>
      <c r="C3095" s="7" t="s">
        <v>9734</v>
      </c>
      <c r="D3095" s="7" t="s">
        <v>22516</v>
      </c>
      <c r="E3095" s="7" t="s">
        <v>1433</v>
      </c>
      <c r="F3095" s="7" t="s">
        <v>1012</v>
      </c>
      <c r="G3095" s="7" t="s">
        <v>969</v>
      </c>
      <c r="H3095" s="7" t="s">
        <v>973</v>
      </c>
      <c r="I3095" s="7" t="s">
        <v>971</v>
      </c>
      <c r="J3095" s="7">
        <v>40</v>
      </c>
      <c r="K3095" s="7" t="s">
        <v>1089</v>
      </c>
      <c r="L3095" s="7" t="s">
        <v>9735</v>
      </c>
      <c r="M3095" s="7" t="s">
        <v>1013</v>
      </c>
      <c r="N3095" t="e">
        <f>VLOOKUP(#REF!,自助!D:F,3,FALSE)</f>
        <v>#REF!</v>
      </c>
    </row>
    <row r="3096" spans="1:14" hidden="1">
      <c r="A3096" s="33">
        <v>42910</v>
      </c>
      <c r="B3096" s="36">
        <v>0.50104166666666672</v>
      </c>
      <c r="C3096" s="7" t="s">
        <v>9736</v>
      </c>
      <c r="D3096" s="7" t="s">
        <v>22517</v>
      </c>
      <c r="E3096" s="7" t="s">
        <v>9737</v>
      </c>
      <c r="F3096" s="7" t="s">
        <v>1012</v>
      </c>
      <c r="G3096" s="7" t="s">
        <v>969</v>
      </c>
      <c r="H3096" s="7" t="s">
        <v>970</v>
      </c>
      <c r="I3096" s="7" t="s">
        <v>971</v>
      </c>
      <c r="J3096" s="7">
        <v>20</v>
      </c>
      <c r="K3096" s="7" t="s">
        <v>972</v>
      </c>
      <c r="L3096" s="7" t="s">
        <v>9738</v>
      </c>
      <c r="M3096" s="7" t="s">
        <v>1013</v>
      </c>
      <c r="N3096" t="e">
        <f>VLOOKUP(#REF!,自助!D:F,3,FALSE)</f>
        <v>#REF!</v>
      </c>
    </row>
    <row r="3097" spans="1:14" hidden="1">
      <c r="A3097" s="33">
        <v>42910</v>
      </c>
      <c r="B3097" s="36">
        <v>0.52171296296296299</v>
      </c>
      <c r="C3097" s="7" t="s">
        <v>9739</v>
      </c>
      <c r="D3097" s="7" t="s">
        <v>22518</v>
      </c>
      <c r="E3097" s="7" t="s">
        <v>9737</v>
      </c>
      <c r="F3097" s="7" t="s">
        <v>1012</v>
      </c>
      <c r="G3097" s="7" t="s">
        <v>969</v>
      </c>
      <c r="H3097" s="7" t="s">
        <v>970</v>
      </c>
      <c r="I3097" s="7" t="s">
        <v>971</v>
      </c>
      <c r="J3097" s="7">
        <v>36</v>
      </c>
      <c r="K3097" s="7" t="s">
        <v>972</v>
      </c>
      <c r="L3097" s="7" t="s">
        <v>9740</v>
      </c>
      <c r="M3097" s="7" t="s">
        <v>1013</v>
      </c>
      <c r="N3097" t="e">
        <f>VLOOKUP(#REF!,自助!D:F,3,FALSE)</f>
        <v>#REF!</v>
      </c>
    </row>
    <row r="3098" spans="1:14" hidden="1">
      <c r="A3098" s="33">
        <v>42910</v>
      </c>
      <c r="B3098" s="36">
        <v>0.67039351851851858</v>
      </c>
      <c r="C3098" s="7" t="s">
        <v>9741</v>
      </c>
      <c r="D3098" s="7" t="s">
        <v>22519</v>
      </c>
      <c r="E3098" s="7" t="s">
        <v>9742</v>
      </c>
      <c r="F3098" s="7" t="s">
        <v>1012</v>
      </c>
      <c r="G3098" s="7" t="s">
        <v>969</v>
      </c>
      <c r="H3098" s="7" t="s">
        <v>970</v>
      </c>
      <c r="I3098" s="7" t="s">
        <v>971</v>
      </c>
      <c r="J3098" s="7">
        <v>4</v>
      </c>
      <c r="K3098" s="7" t="s">
        <v>972</v>
      </c>
      <c r="L3098" s="7" t="s">
        <v>9743</v>
      </c>
      <c r="M3098" s="7" t="s">
        <v>1013</v>
      </c>
      <c r="N3098" t="e">
        <f>VLOOKUP(#REF!,自助!D:F,3,FALSE)</f>
        <v>#REF!</v>
      </c>
    </row>
    <row r="3099" spans="1:14" hidden="1">
      <c r="A3099" s="33">
        <v>42910</v>
      </c>
      <c r="B3099" s="36">
        <v>0.90847222222222224</v>
      </c>
      <c r="C3099" s="7" t="s">
        <v>9744</v>
      </c>
      <c r="D3099" s="7" t="s">
        <v>22520</v>
      </c>
      <c r="E3099" s="7" t="s">
        <v>9745</v>
      </c>
      <c r="F3099" s="7" t="s">
        <v>1012</v>
      </c>
      <c r="G3099" s="7" t="s">
        <v>969</v>
      </c>
      <c r="H3099" s="7" t="s">
        <v>970</v>
      </c>
      <c r="I3099" s="7" t="s">
        <v>971</v>
      </c>
      <c r="J3099" s="7">
        <v>50</v>
      </c>
      <c r="K3099" s="7" t="s">
        <v>972</v>
      </c>
      <c r="L3099" s="7" t="s">
        <v>9746</v>
      </c>
      <c r="M3099" s="7" t="s">
        <v>1013</v>
      </c>
      <c r="N3099" t="e">
        <f>VLOOKUP(#REF!,自助!D:F,3,FALSE)</f>
        <v>#REF!</v>
      </c>
    </row>
    <row r="3100" spans="1:14" hidden="1">
      <c r="A3100" s="33">
        <v>42910</v>
      </c>
      <c r="B3100" s="36">
        <v>0.32846064814814818</v>
      </c>
      <c r="C3100" s="7" t="s">
        <v>9747</v>
      </c>
      <c r="D3100" s="7" t="s">
        <v>22521</v>
      </c>
      <c r="E3100" s="7" t="s">
        <v>9748</v>
      </c>
      <c r="F3100" s="7" t="s">
        <v>1012</v>
      </c>
      <c r="G3100" s="7" t="s">
        <v>969</v>
      </c>
      <c r="H3100" s="7" t="s">
        <v>973</v>
      </c>
      <c r="I3100" s="7" t="s">
        <v>971</v>
      </c>
      <c r="J3100" s="7">
        <v>100</v>
      </c>
      <c r="K3100" s="7" t="s">
        <v>972</v>
      </c>
      <c r="L3100" s="7" t="s">
        <v>9749</v>
      </c>
      <c r="M3100" s="7" t="s">
        <v>1013</v>
      </c>
      <c r="N3100" t="e">
        <f>VLOOKUP(#REF!,自助!D:F,3,FALSE)</f>
        <v>#REF!</v>
      </c>
    </row>
    <row r="3101" spans="1:14" hidden="1">
      <c r="A3101" s="33">
        <v>42910</v>
      </c>
      <c r="B3101" s="36">
        <v>0.44350694444444444</v>
      </c>
      <c r="C3101" s="7" t="s">
        <v>9750</v>
      </c>
      <c r="D3101" s="7" t="s">
        <v>22522</v>
      </c>
      <c r="E3101" s="7" t="s">
        <v>8468</v>
      </c>
      <c r="F3101" s="7" t="s">
        <v>1012</v>
      </c>
      <c r="G3101" s="7" t="s">
        <v>969</v>
      </c>
      <c r="H3101" s="7" t="s">
        <v>1030</v>
      </c>
      <c r="I3101" s="7" t="s">
        <v>971</v>
      </c>
      <c r="J3101" s="7">
        <v>10</v>
      </c>
      <c r="K3101" s="7" t="s">
        <v>972</v>
      </c>
      <c r="L3101" s="7" t="s">
        <v>9751</v>
      </c>
      <c r="M3101" s="7" t="s">
        <v>1013</v>
      </c>
      <c r="N3101" t="e">
        <f>VLOOKUP(#REF!,自助!D:F,3,FALSE)</f>
        <v>#REF!</v>
      </c>
    </row>
    <row r="3102" spans="1:14" hidden="1">
      <c r="A3102" s="33">
        <v>42910</v>
      </c>
      <c r="B3102" s="36">
        <v>0.58987268518518521</v>
      </c>
      <c r="C3102" s="7" t="s">
        <v>9752</v>
      </c>
      <c r="D3102" s="7" t="s">
        <v>22523</v>
      </c>
      <c r="E3102" s="7" t="s">
        <v>9753</v>
      </c>
      <c r="F3102" s="7" t="s">
        <v>1012</v>
      </c>
      <c r="G3102" s="7" t="s">
        <v>969</v>
      </c>
      <c r="H3102" s="7" t="s">
        <v>975</v>
      </c>
      <c r="I3102" s="7" t="s">
        <v>971</v>
      </c>
      <c r="J3102" s="7">
        <v>100</v>
      </c>
      <c r="K3102" s="7" t="s">
        <v>972</v>
      </c>
      <c r="L3102" s="7" t="s">
        <v>9754</v>
      </c>
      <c r="M3102" s="7" t="s">
        <v>1013</v>
      </c>
      <c r="N3102" t="e">
        <f>VLOOKUP(#REF!,自助!D:F,3,FALSE)</f>
        <v>#REF!</v>
      </c>
    </row>
    <row r="3103" spans="1:14" hidden="1">
      <c r="A3103" s="33">
        <v>42911</v>
      </c>
      <c r="B3103" s="36">
        <v>0.59988425925925926</v>
      </c>
      <c r="C3103" s="7" t="s">
        <v>9755</v>
      </c>
      <c r="D3103" s="7" t="s">
        <v>22524</v>
      </c>
      <c r="E3103" s="7" t="s">
        <v>9756</v>
      </c>
      <c r="F3103" s="7" t="s">
        <v>1012</v>
      </c>
      <c r="G3103" s="7" t="s">
        <v>969</v>
      </c>
      <c r="H3103" s="7" t="s">
        <v>973</v>
      </c>
      <c r="I3103" s="7" t="s">
        <v>971</v>
      </c>
      <c r="J3103" s="7">
        <v>50</v>
      </c>
      <c r="K3103" s="7" t="s">
        <v>972</v>
      </c>
      <c r="L3103" s="7" t="s">
        <v>9757</v>
      </c>
      <c r="M3103" s="7" t="s">
        <v>1013</v>
      </c>
      <c r="N3103" t="e">
        <f>VLOOKUP(#REF!,自助!D:F,3,FALSE)</f>
        <v>#REF!</v>
      </c>
    </row>
    <row r="3104" spans="1:14" hidden="1">
      <c r="A3104" s="33">
        <v>42911</v>
      </c>
      <c r="B3104" s="36">
        <v>0.59949074074074071</v>
      </c>
      <c r="C3104" s="7" t="s">
        <v>9758</v>
      </c>
      <c r="D3104" s="7" t="s">
        <v>22525</v>
      </c>
      <c r="E3104" s="7" t="s">
        <v>9756</v>
      </c>
      <c r="F3104" s="7" t="s">
        <v>1012</v>
      </c>
      <c r="G3104" s="7" t="s">
        <v>969</v>
      </c>
      <c r="H3104" s="7" t="s">
        <v>973</v>
      </c>
      <c r="I3104" s="7" t="s">
        <v>971</v>
      </c>
      <c r="J3104" s="7">
        <v>50</v>
      </c>
      <c r="K3104" s="7" t="s">
        <v>972</v>
      </c>
      <c r="L3104" s="7" t="s">
        <v>9759</v>
      </c>
      <c r="M3104" s="7" t="s">
        <v>1013</v>
      </c>
      <c r="N3104" t="e">
        <f>VLOOKUP(#REF!,自助!D:F,3,FALSE)</f>
        <v>#REF!</v>
      </c>
    </row>
    <row r="3105" spans="1:14" hidden="1">
      <c r="A3105" s="33">
        <v>42911</v>
      </c>
      <c r="B3105" s="36">
        <v>0.88501157407407405</v>
      </c>
      <c r="C3105" s="7" t="s">
        <v>9760</v>
      </c>
      <c r="D3105" s="7" t="s">
        <v>22526</v>
      </c>
      <c r="E3105" s="7" t="s">
        <v>1470</v>
      </c>
      <c r="F3105" s="7" t="s">
        <v>1012</v>
      </c>
      <c r="G3105" s="7" t="s">
        <v>969</v>
      </c>
      <c r="H3105" s="7" t="s">
        <v>970</v>
      </c>
      <c r="I3105" s="7" t="s">
        <v>971</v>
      </c>
      <c r="J3105" s="7">
        <v>100</v>
      </c>
      <c r="K3105" s="7" t="s">
        <v>972</v>
      </c>
      <c r="L3105" s="7" t="s">
        <v>9761</v>
      </c>
      <c r="M3105" s="7" t="s">
        <v>1013</v>
      </c>
      <c r="N3105" t="e">
        <f>VLOOKUP(#REF!,自助!D:F,3,FALSE)</f>
        <v>#REF!</v>
      </c>
    </row>
    <row r="3106" spans="1:14" hidden="1">
      <c r="A3106" s="33">
        <v>42911</v>
      </c>
      <c r="B3106" s="36">
        <v>0.77104166666666663</v>
      </c>
      <c r="C3106" s="7" t="s">
        <v>9762</v>
      </c>
      <c r="D3106" s="7" t="s">
        <v>22527</v>
      </c>
      <c r="E3106" s="7" t="s">
        <v>9763</v>
      </c>
      <c r="F3106" s="7" t="s">
        <v>1012</v>
      </c>
      <c r="G3106" s="7" t="s">
        <v>969</v>
      </c>
      <c r="H3106" s="7" t="s">
        <v>1018</v>
      </c>
      <c r="I3106" s="7" t="s">
        <v>971</v>
      </c>
      <c r="J3106" s="7">
        <v>30</v>
      </c>
      <c r="K3106" s="7" t="s">
        <v>972</v>
      </c>
      <c r="L3106" s="7" t="s">
        <v>9764</v>
      </c>
      <c r="M3106" s="7" t="s">
        <v>1013</v>
      </c>
      <c r="N3106" t="e">
        <f>VLOOKUP(#REF!,自助!D:F,3,FALSE)</f>
        <v>#REF!</v>
      </c>
    </row>
    <row r="3107" spans="1:14" hidden="1">
      <c r="A3107" s="33">
        <v>42911</v>
      </c>
      <c r="B3107" s="36">
        <v>0.38935185185185189</v>
      </c>
      <c r="C3107" s="7" t="s">
        <v>9765</v>
      </c>
      <c r="D3107" s="7" t="s">
        <v>22528</v>
      </c>
      <c r="E3107" s="7" t="s">
        <v>9766</v>
      </c>
      <c r="F3107" s="7" t="s">
        <v>1012</v>
      </c>
      <c r="G3107" s="7" t="s">
        <v>969</v>
      </c>
      <c r="H3107" s="7" t="s">
        <v>970</v>
      </c>
      <c r="I3107" s="7" t="s">
        <v>971</v>
      </c>
      <c r="J3107" s="7">
        <v>200</v>
      </c>
      <c r="K3107" s="7" t="s">
        <v>972</v>
      </c>
      <c r="L3107" s="7" t="s">
        <v>9767</v>
      </c>
      <c r="M3107" s="7" t="s">
        <v>1013</v>
      </c>
      <c r="N3107" t="e">
        <f>VLOOKUP(#REF!,自助!D:F,3,FALSE)</f>
        <v>#REF!</v>
      </c>
    </row>
    <row r="3108" spans="1:14" hidden="1">
      <c r="A3108" s="33">
        <v>42911</v>
      </c>
      <c r="B3108" s="36">
        <v>0.39702546296296298</v>
      </c>
      <c r="C3108" s="7" t="s">
        <v>9768</v>
      </c>
      <c r="D3108" s="7" t="s">
        <v>22529</v>
      </c>
      <c r="E3108" s="7" t="s">
        <v>9769</v>
      </c>
      <c r="F3108" s="7" t="s">
        <v>1012</v>
      </c>
      <c r="G3108" s="7" t="s">
        <v>969</v>
      </c>
      <c r="H3108" s="7" t="s">
        <v>970</v>
      </c>
      <c r="I3108" s="7" t="s">
        <v>971</v>
      </c>
      <c r="J3108" s="7">
        <v>5</v>
      </c>
      <c r="K3108" s="7" t="s">
        <v>972</v>
      </c>
      <c r="L3108" s="7" t="s">
        <v>9770</v>
      </c>
      <c r="M3108" s="7" t="s">
        <v>1013</v>
      </c>
      <c r="N3108" t="e">
        <f>VLOOKUP(#REF!,自助!D:F,3,FALSE)</f>
        <v>#REF!</v>
      </c>
    </row>
    <row r="3109" spans="1:14" hidden="1">
      <c r="A3109" s="33">
        <v>42911</v>
      </c>
      <c r="B3109" s="36">
        <v>6.3425925925925927E-2</v>
      </c>
      <c r="C3109" s="7" t="s">
        <v>9771</v>
      </c>
      <c r="D3109" s="7" t="s">
        <v>22530</v>
      </c>
      <c r="E3109" s="7" t="s">
        <v>9772</v>
      </c>
      <c r="F3109" s="7" t="s">
        <v>1012</v>
      </c>
      <c r="G3109" s="7" t="s">
        <v>969</v>
      </c>
      <c r="H3109" s="7" t="s">
        <v>970</v>
      </c>
      <c r="I3109" s="7" t="s">
        <v>971</v>
      </c>
      <c r="J3109" s="7">
        <v>1000</v>
      </c>
      <c r="K3109" s="7" t="s">
        <v>972</v>
      </c>
      <c r="L3109" s="7" t="s">
        <v>9773</v>
      </c>
      <c r="M3109" s="7" t="s">
        <v>1013</v>
      </c>
      <c r="N3109" t="e">
        <f>VLOOKUP(#REF!,自助!D:F,3,FALSE)</f>
        <v>#REF!</v>
      </c>
    </row>
    <row r="3110" spans="1:14" hidden="1">
      <c r="A3110" s="33">
        <v>42911</v>
      </c>
      <c r="B3110" s="36">
        <v>0.73943287037037031</v>
      </c>
      <c r="C3110" s="7" t="s">
        <v>9774</v>
      </c>
      <c r="D3110" s="7" t="s">
        <v>22531</v>
      </c>
      <c r="E3110" s="7" t="s">
        <v>9775</v>
      </c>
      <c r="F3110" s="7" t="s">
        <v>1012</v>
      </c>
      <c r="G3110" s="7" t="s">
        <v>969</v>
      </c>
      <c r="H3110" s="7" t="s">
        <v>980</v>
      </c>
      <c r="I3110" s="7" t="s">
        <v>971</v>
      </c>
      <c r="J3110" s="7">
        <v>30</v>
      </c>
      <c r="K3110" s="7" t="s">
        <v>972</v>
      </c>
      <c r="L3110" s="7" t="s">
        <v>9776</v>
      </c>
      <c r="M3110" s="7" t="s">
        <v>1013</v>
      </c>
      <c r="N3110" t="e">
        <f>VLOOKUP(#REF!,自助!D:F,3,FALSE)</f>
        <v>#REF!</v>
      </c>
    </row>
    <row r="3111" spans="1:14" hidden="1">
      <c r="A3111" s="33">
        <v>42911</v>
      </c>
      <c r="B3111" s="36">
        <v>0.5085763888888889</v>
      </c>
      <c r="C3111" s="7" t="s">
        <v>9777</v>
      </c>
      <c r="D3111" s="7" t="s">
        <v>22532</v>
      </c>
      <c r="E3111" s="7" t="s">
        <v>9778</v>
      </c>
      <c r="F3111" s="7" t="s">
        <v>1012</v>
      </c>
      <c r="G3111" s="7" t="s">
        <v>969</v>
      </c>
      <c r="H3111" s="7" t="s">
        <v>1032</v>
      </c>
      <c r="I3111" s="7" t="s">
        <v>971</v>
      </c>
      <c r="J3111" s="7">
        <v>200</v>
      </c>
      <c r="K3111" s="7" t="s">
        <v>972</v>
      </c>
      <c r="L3111" s="7" t="s">
        <v>9779</v>
      </c>
      <c r="M3111" s="7" t="s">
        <v>1013</v>
      </c>
      <c r="N3111" t="e">
        <f>VLOOKUP(#REF!,自助!D:F,3,FALSE)</f>
        <v>#REF!</v>
      </c>
    </row>
    <row r="3112" spans="1:14" hidden="1">
      <c r="A3112" s="33">
        <v>42911</v>
      </c>
      <c r="B3112" s="36">
        <v>0.77068287037037031</v>
      </c>
      <c r="C3112" s="7" t="s">
        <v>9780</v>
      </c>
      <c r="D3112" s="7" t="s">
        <v>22533</v>
      </c>
      <c r="E3112" s="7" t="s">
        <v>9781</v>
      </c>
      <c r="F3112" s="7" t="s">
        <v>1012</v>
      </c>
      <c r="G3112" s="7" t="s">
        <v>969</v>
      </c>
      <c r="H3112" s="7" t="s">
        <v>970</v>
      </c>
      <c r="I3112" s="7" t="s">
        <v>971</v>
      </c>
      <c r="J3112" s="7">
        <v>50</v>
      </c>
      <c r="K3112" s="7" t="s">
        <v>972</v>
      </c>
      <c r="L3112" s="7" t="s">
        <v>9782</v>
      </c>
      <c r="M3112" s="7" t="s">
        <v>1013</v>
      </c>
      <c r="N3112" t="e">
        <f>VLOOKUP(#REF!,自助!D:F,3,FALSE)</f>
        <v>#REF!</v>
      </c>
    </row>
    <row r="3113" spans="1:14" hidden="1">
      <c r="A3113" s="33">
        <v>42911</v>
      </c>
      <c r="B3113" s="36">
        <v>0.4130092592592593</v>
      </c>
      <c r="C3113" s="7" t="s">
        <v>9783</v>
      </c>
      <c r="D3113" s="7" t="s">
        <v>22534</v>
      </c>
      <c r="E3113" s="7" t="s">
        <v>9784</v>
      </c>
      <c r="F3113" s="7" t="s">
        <v>1012</v>
      </c>
      <c r="G3113" s="7" t="s">
        <v>969</v>
      </c>
      <c r="H3113" s="7" t="s">
        <v>970</v>
      </c>
      <c r="I3113" s="7" t="s">
        <v>971</v>
      </c>
      <c r="J3113" s="7">
        <v>1000</v>
      </c>
      <c r="K3113" s="7" t="s">
        <v>972</v>
      </c>
      <c r="L3113" s="7" t="s">
        <v>9785</v>
      </c>
      <c r="M3113" s="7" t="s">
        <v>1013</v>
      </c>
      <c r="N3113" t="e">
        <f>VLOOKUP(#REF!,自助!D:F,3,FALSE)</f>
        <v>#REF!</v>
      </c>
    </row>
    <row r="3114" spans="1:14" hidden="1">
      <c r="A3114" s="33">
        <v>42911</v>
      </c>
      <c r="B3114" s="36">
        <v>0.70106481481481486</v>
      </c>
      <c r="C3114" s="7" t="s">
        <v>9786</v>
      </c>
      <c r="D3114" s="7" t="s">
        <v>22535</v>
      </c>
      <c r="E3114" s="7" t="s">
        <v>9787</v>
      </c>
      <c r="F3114" s="7" t="s">
        <v>1012</v>
      </c>
      <c r="G3114" s="7" t="s">
        <v>969</v>
      </c>
      <c r="H3114" s="7" t="s">
        <v>970</v>
      </c>
      <c r="I3114" s="7" t="s">
        <v>971</v>
      </c>
      <c r="J3114" s="7">
        <v>40</v>
      </c>
      <c r="K3114" s="7" t="s">
        <v>972</v>
      </c>
      <c r="L3114" s="7" t="s">
        <v>9788</v>
      </c>
      <c r="M3114" s="7" t="s">
        <v>1013</v>
      </c>
      <c r="N3114" t="e">
        <f>VLOOKUP(#REF!,自助!D:F,3,FALSE)</f>
        <v>#REF!</v>
      </c>
    </row>
    <row r="3115" spans="1:14" hidden="1">
      <c r="A3115" s="33">
        <v>42911</v>
      </c>
      <c r="B3115" s="36">
        <v>0.66365740740740742</v>
      </c>
      <c r="C3115" s="7" t="s">
        <v>9789</v>
      </c>
      <c r="D3115" s="7" t="s">
        <v>22536</v>
      </c>
      <c r="E3115" s="7" t="s">
        <v>9790</v>
      </c>
      <c r="F3115" s="7" t="s">
        <v>1012</v>
      </c>
      <c r="G3115" s="7" t="s">
        <v>969</v>
      </c>
      <c r="H3115" s="7" t="s">
        <v>970</v>
      </c>
      <c r="I3115" s="7" t="s">
        <v>971</v>
      </c>
      <c r="J3115" s="7">
        <v>100</v>
      </c>
      <c r="K3115" s="7" t="s">
        <v>972</v>
      </c>
      <c r="L3115" s="7" t="s">
        <v>9791</v>
      </c>
      <c r="M3115" s="7" t="s">
        <v>1013</v>
      </c>
      <c r="N3115" t="e">
        <f>VLOOKUP(#REF!,自助!D:F,3,FALSE)</f>
        <v>#REF!</v>
      </c>
    </row>
    <row r="3116" spans="1:14" hidden="1">
      <c r="A3116" s="33">
        <v>42911</v>
      </c>
      <c r="B3116" s="36">
        <v>0.46165509259259258</v>
      </c>
      <c r="C3116" s="7" t="s">
        <v>9792</v>
      </c>
      <c r="D3116" s="7" t="s">
        <v>22537</v>
      </c>
      <c r="E3116" s="7" t="s">
        <v>1577</v>
      </c>
      <c r="F3116" s="7" t="s">
        <v>1012</v>
      </c>
      <c r="G3116" s="7" t="s">
        <v>969</v>
      </c>
      <c r="H3116" s="7" t="s">
        <v>975</v>
      </c>
      <c r="I3116" s="7" t="s">
        <v>971</v>
      </c>
      <c r="J3116" s="7">
        <v>1000</v>
      </c>
      <c r="K3116" s="7" t="s">
        <v>1089</v>
      </c>
      <c r="L3116" s="7" t="s">
        <v>9793</v>
      </c>
      <c r="M3116" s="7" t="s">
        <v>1013</v>
      </c>
      <c r="N3116" t="e">
        <f>VLOOKUP(#REF!,自助!D:F,3,FALSE)</f>
        <v>#REF!</v>
      </c>
    </row>
    <row r="3117" spans="1:14" hidden="1">
      <c r="A3117" s="33">
        <v>42911</v>
      </c>
      <c r="B3117" s="36">
        <v>0.90350694444444446</v>
      </c>
      <c r="C3117" s="7" t="s">
        <v>9794</v>
      </c>
      <c r="D3117" s="7" t="s">
        <v>22538</v>
      </c>
      <c r="E3117" s="7" t="s">
        <v>9795</v>
      </c>
      <c r="F3117" s="7" t="s">
        <v>1012</v>
      </c>
      <c r="G3117" s="7" t="s">
        <v>969</v>
      </c>
      <c r="H3117" s="7" t="s">
        <v>988</v>
      </c>
      <c r="I3117" s="7" t="s">
        <v>971</v>
      </c>
      <c r="J3117" s="7">
        <v>100</v>
      </c>
      <c r="K3117" s="7" t="s">
        <v>972</v>
      </c>
      <c r="L3117" s="7" t="s">
        <v>9796</v>
      </c>
      <c r="M3117" s="7" t="s">
        <v>1013</v>
      </c>
      <c r="N3117" t="e">
        <f>VLOOKUP(#REF!,自助!D:F,3,FALSE)</f>
        <v>#REF!</v>
      </c>
    </row>
    <row r="3118" spans="1:14" hidden="1">
      <c r="A3118" s="33">
        <v>42911</v>
      </c>
      <c r="B3118" s="36">
        <v>0.39578703703703705</v>
      </c>
      <c r="C3118" s="7" t="s">
        <v>9797</v>
      </c>
      <c r="D3118" s="7" t="s">
        <v>22539</v>
      </c>
      <c r="E3118" s="7" t="s">
        <v>6529</v>
      </c>
      <c r="F3118" s="7" t="s">
        <v>1012</v>
      </c>
      <c r="G3118" s="7" t="s">
        <v>969</v>
      </c>
      <c r="H3118" s="7" t="s">
        <v>980</v>
      </c>
      <c r="I3118" s="7" t="s">
        <v>971</v>
      </c>
      <c r="J3118" s="7">
        <v>50</v>
      </c>
      <c r="K3118" s="7" t="s">
        <v>972</v>
      </c>
      <c r="L3118" s="7" t="s">
        <v>9798</v>
      </c>
      <c r="M3118" s="7" t="s">
        <v>1013</v>
      </c>
      <c r="N3118" t="e">
        <f>VLOOKUP(#REF!,自助!D:F,3,FALSE)</f>
        <v>#REF!</v>
      </c>
    </row>
    <row r="3119" spans="1:14" hidden="1">
      <c r="A3119" s="33">
        <v>42911</v>
      </c>
      <c r="B3119" s="36">
        <v>0.38717592592592592</v>
      </c>
      <c r="C3119" s="7" t="s">
        <v>9799</v>
      </c>
      <c r="D3119" s="7" t="s">
        <v>22540</v>
      </c>
      <c r="E3119" s="7" t="s">
        <v>6529</v>
      </c>
      <c r="F3119" s="7" t="s">
        <v>1012</v>
      </c>
      <c r="G3119" s="7" t="s">
        <v>969</v>
      </c>
      <c r="H3119" s="7" t="s">
        <v>980</v>
      </c>
      <c r="I3119" s="7" t="s">
        <v>971</v>
      </c>
      <c r="J3119" s="7">
        <v>50</v>
      </c>
      <c r="K3119" s="7" t="s">
        <v>972</v>
      </c>
      <c r="L3119" s="7" t="s">
        <v>9798</v>
      </c>
      <c r="M3119" s="7" t="s">
        <v>1013</v>
      </c>
      <c r="N3119" t="e">
        <f>VLOOKUP(#REF!,自助!D:F,3,FALSE)</f>
        <v>#REF!</v>
      </c>
    </row>
    <row r="3120" spans="1:14" hidden="1">
      <c r="A3120" s="33">
        <v>42911</v>
      </c>
      <c r="B3120" s="36">
        <v>0.36312499999999998</v>
      </c>
      <c r="C3120" s="7" t="s">
        <v>9800</v>
      </c>
      <c r="D3120" s="7" t="s">
        <v>22541</v>
      </c>
      <c r="E3120" s="7" t="s">
        <v>9801</v>
      </c>
      <c r="F3120" s="7" t="s">
        <v>1012</v>
      </c>
      <c r="G3120" s="7" t="s">
        <v>969</v>
      </c>
      <c r="H3120" s="7" t="s">
        <v>976</v>
      </c>
      <c r="I3120" s="7" t="s">
        <v>971</v>
      </c>
      <c r="J3120" s="7">
        <v>100</v>
      </c>
      <c r="K3120" s="7" t="s">
        <v>972</v>
      </c>
      <c r="L3120" s="7" t="s">
        <v>9802</v>
      </c>
      <c r="M3120" s="7" t="s">
        <v>1013</v>
      </c>
      <c r="N3120" t="e">
        <f>VLOOKUP(#REF!,自助!D:F,3,FALSE)</f>
        <v>#REF!</v>
      </c>
    </row>
    <row r="3121" spans="1:14" hidden="1">
      <c r="A3121" s="33">
        <v>42911</v>
      </c>
      <c r="B3121" s="36">
        <v>0.4145833333333333</v>
      </c>
      <c r="C3121" s="7" t="s">
        <v>9803</v>
      </c>
      <c r="D3121" s="7" t="s">
        <v>22542</v>
      </c>
      <c r="E3121" s="7" t="s">
        <v>9801</v>
      </c>
      <c r="F3121" s="7" t="s">
        <v>1012</v>
      </c>
      <c r="G3121" s="7" t="s">
        <v>969</v>
      </c>
      <c r="H3121" s="7" t="s">
        <v>976</v>
      </c>
      <c r="I3121" s="7" t="s">
        <v>971</v>
      </c>
      <c r="J3121" s="7">
        <v>100</v>
      </c>
      <c r="K3121" s="7" t="s">
        <v>972</v>
      </c>
      <c r="L3121" s="7" t="s">
        <v>9802</v>
      </c>
      <c r="M3121" s="7" t="s">
        <v>1013</v>
      </c>
      <c r="N3121" t="e">
        <f>VLOOKUP(#REF!,自助!D:F,3,FALSE)</f>
        <v>#REF!</v>
      </c>
    </row>
    <row r="3122" spans="1:14" hidden="1">
      <c r="A3122" s="33">
        <v>42911</v>
      </c>
      <c r="B3122" s="36">
        <v>0.34839120370370374</v>
      </c>
      <c r="C3122" s="7" t="s">
        <v>9804</v>
      </c>
      <c r="D3122" s="7" t="s">
        <v>22543</v>
      </c>
      <c r="E3122" s="7" t="s">
        <v>9805</v>
      </c>
      <c r="F3122" s="7" t="s">
        <v>1012</v>
      </c>
      <c r="G3122" s="7" t="s">
        <v>969</v>
      </c>
      <c r="H3122" s="7" t="s">
        <v>993</v>
      </c>
      <c r="I3122" s="7" t="s">
        <v>971</v>
      </c>
      <c r="J3122" s="7">
        <v>10</v>
      </c>
      <c r="K3122" s="7" t="s">
        <v>972</v>
      </c>
      <c r="L3122" s="7" t="s">
        <v>9806</v>
      </c>
      <c r="M3122" s="7" t="s">
        <v>1013</v>
      </c>
      <c r="N3122" t="e">
        <f>VLOOKUP(#REF!,自助!D:F,3,FALSE)</f>
        <v>#REF!</v>
      </c>
    </row>
    <row r="3123" spans="1:14" hidden="1">
      <c r="A3123" s="33">
        <v>42911</v>
      </c>
      <c r="B3123" s="36">
        <v>0.63305555555555559</v>
      </c>
      <c r="C3123" s="7" t="s">
        <v>9807</v>
      </c>
      <c r="D3123" s="7" t="s">
        <v>22544</v>
      </c>
      <c r="E3123" s="7" t="s">
        <v>9805</v>
      </c>
      <c r="F3123" s="7" t="s">
        <v>1012</v>
      </c>
      <c r="G3123" s="7" t="s">
        <v>969</v>
      </c>
      <c r="H3123" s="7" t="s">
        <v>993</v>
      </c>
      <c r="I3123" s="7" t="s">
        <v>971</v>
      </c>
      <c r="J3123" s="7">
        <v>500</v>
      </c>
      <c r="K3123" s="7" t="s">
        <v>972</v>
      </c>
      <c r="L3123" s="7" t="s">
        <v>9808</v>
      </c>
      <c r="M3123" s="7" t="s">
        <v>1013</v>
      </c>
      <c r="N3123" t="e">
        <f>VLOOKUP(#REF!,自助!D:F,3,FALSE)</f>
        <v>#REF!</v>
      </c>
    </row>
    <row r="3124" spans="1:14" hidden="1">
      <c r="A3124" s="33">
        <v>42911</v>
      </c>
      <c r="B3124" s="36">
        <v>0.66217592592592589</v>
      </c>
      <c r="C3124" s="7" t="s">
        <v>9809</v>
      </c>
      <c r="D3124" s="7" t="s">
        <v>22545</v>
      </c>
      <c r="E3124" s="7" t="s">
        <v>9805</v>
      </c>
      <c r="F3124" s="7" t="s">
        <v>1012</v>
      </c>
      <c r="G3124" s="7" t="s">
        <v>969</v>
      </c>
      <c r="H3124" s="7" t="s">
        <v>993</v>
      </c>
      <c r="I3124" s="7" t="s">
        <v>971</v>
      </c>
      <c r="J3124" s="7">
        <v>300</v>
      </c>
      <c r="K3124" s="7" t="s">
        <v>972</v>
      </c>
      <c r="L3124" s="7" t="s">
        <v>9810</v>
      </c>
      <c r="M3124" s="7" t="s">
        <v>1013</v>
      </c>
      <c r="N3124" t="e">
        <f>VLOOKUP(#REF!,自助!D:F,3,FALSE)</f>
        <v>#REF!</v>
      </c>
    </row>
    <row r="3125" spans="1:14" hidden="1">
      <c r="A3125" s="33">
        <v>42911</v>
      </c>
      <c r="B3125" s="36">
        <v>0.3747800925925926</v>
      </c>
      <c r="C3125" s="7" t="s">
        <v>9811</v>
      </c>
      <c r="D3125" s="7" t="s">
        <v>22546</v>
      </c>
      <c r="E3125" s="7" t="s">
        <v>9812</v>
      </c>
      <c r="F3125" s="7" t="s">
        <v>1012</v>
      </c>
      <c r="G3125" s="7" t="s">
        <v>969</v>
      </c>
      <c r="H3125" s="7" t="s">
        <v>970</v>
      </c>
      <c r="I3125" s="7" t="s">
        <v>971</v>
      </c>
      <c r="J3125" s="7">
        <v>20</v>
      </c>
      <c r="K3125" s="7" t="s">
        <v>1136</v>
      </c>
      <c r="L3125" s="7" t="s">
        <v>9813</v>
      </c>
      <c r="M3125" s="7" t="s">
        <v>1013</v>
      </c>
      <c r="N3125" t="e">
        <f>VLOOKUP(#REF!,自助!D:F,3,FALSE)</f>
        <v>#REF!</v>
      </c>
    </row>
    <row r="3126" spans="1:14" hidden="1">
      <c r="A3126" s="33">
        <v>42911</v>
      </c>
      <c r="B3126" s="36">
        <v>8.8437500000000002E-2</v>
      </c>
      <c r="C3126" s="7" t="s">
        <v>9814</v>
      </c>
      <c r="D3126" s="7" t="s">
        <v>22547</v>
      </c>
      <c r="E3126" s="7" t="s">
        <v>9815</v>
      </c>
      <c r="F3126" s="7" t="s">
        <v>1012</v>
      </c>
      <c r="G3126" s="7" t="s">
        <v>969</v>
      </c>
      <c r="H3126" s="7" t="s">
        <v>970</v>
      </c>
      <c r="I3126" s="7" t="s">
        <v>971</v>
      </c>
      <c r="J3126" s="7">
        <v>200</v>
      </c>
      <c r="K3126" s="7" t="s">
        <v>972</v>
      </c>
      <c r="L3126" s="7" t="s">
        <v>9816</v>
      </c>
      <c r="M3126" s="7" t="s">
        <v>1013</v>
      </c>
      <c r="N3126" t="e">
        <f>VLOOKUP(#REF!,自助!D:F,3,FALSE)</f>
        <v>#REF!</v>
      </c>
    </row>
    <row r="3127" spans="1:14" hidden="1">
      <c r="A3127" s="33">
        <v>42911</v>
      </c>
      <c r="B3127" s="36">
        <v>8.9050925925925936E-2</v>
      </c>
      <c r="C3127" s="7" t="s">
        <v>9817</v>
      </c>
      <c r="D3127" s="7" t="s">
        <v>22548</v>
      </c>
      <c r="E3127" s="7" t="s">
        <v>9815</v>
      </c>
      <c r="F3127" s="7" t="s">
        <v>1012</v>
      </c>
      <c r="G3127" s="7" t="s">
        <v>969</v>
      </c>
      <c r="H3127" s="7" t="s">
        <v>970</v>
      </c>
      <c r="I3127" s="7" t="s">
        <v>971</v>
      </c>
      <c r="J3127" s="7">
        <v>1</v>
      </c>
      <c r="K3127" s="7" t="s">
        <v>972</v>
      </c>
      <c r="L3127" s="7" t="s">
        <v>9818</v>
      </c>
      <c r="M3127" s="7" t="s">
        <v>1013</v>
      </c>
      <c r="N3127" t="e">
        <f>VLOOKUP(#REF!,自助!D:F,3,FALSE)</f>
        <v>#REF!</v>
      </c>
    </row>
    <row r="3128" spans="1:14" hidden="1">
      <c r="A3128" s="33">
        <v>42911</v>
      </c>
      <c r="B3128" s="36">
        <v>0.38579861111111113</v>
      </c>
      <c r="C3128" s="7" t="s">
        <v>9819</v>
      </c>
      <c r="D3128" s="7" t="s">
        <v>22549</v>
      </c>
      <c r="E3128" s="7" t="s">
        <v>9820</v>
      </c>
      <c r="F3128" s="7" t="s">
        <v>1012</v>
      </c>
      <c r="G3128" s="7" t="s">
        <v>969</v>
      </c>
      <c r="H3128" s="7" t="s">
        <v>970</v>
      </c>
      <c r="I3128" s="7" t="s">
        <v>971</v>
      </c>
      <c r="J3128" s="7">
        <v>20</v>
      </c>
      <c r="K3128" s="7" t="s">
        <v>972</v>
      </c>
      <c r="L3128" s="7" t="s">
        <v>9821</v>
      </c>
      <c r="M3128" s="7" t="s">
        <v>1013</v>
      </c>
      <c r="N3128" t="e">
        <f>VLOOKUP(#REF!,自助!D:F,3,FALSE)</f>
        <v>#REF!</v>
      </c>
    </row>
    <row r="3129" spans="1:14" hidden="1">
      <c r="A3129" s="33">
        <v>42911</v>
      </c>
      <c r="B3129" s="36">
        <v>0.34541666666666665</v>
      </c>
      <c r="C3129" s="7" t="s">
        <v>9822</v>
      </c>
      <c r="D3129" s="7" t="s">
        <v>22550</v>
      </c>
      <c r="E3129" s="7" t="s">
        <v>9823</v>
      </c>
      <c r="F3129" s="7" t="s">
        <v>1012</v>
      </c>
      <c r="G3129" s="7" t="s">
        <v>969</v>
      </c>
      <c r="H3129" s="7" t="s">
        <v>970</v>
      </c>
      <c r="I3129" s="7" t="s">
        <v>971</v>
      </c>
      <c r="J3129" s="7">
        <v>20</v>
      </c>
      <c r="K3129" s="7" t="s">
        <v>972</v>
      </c>
      <c r="L3129" s="7" t="s">
        <v>9824</v>
      </c>
      <c r="M3129" s="7" t="s">
        <v>1013</v>
      </c>
      <c r="N3129" t="e">
        <f>VLOOKUP(#REF!,自助!D:F,3,FALSE)</f>
        <v>#REF!</v>
      </c>
    </row>
    <row r="3130" spans="1:14" hidden="1">
      <c r="A3130" s="33">
        <v>42911</v>
      </c>
      <c r="B3130" s="36">
        <v>0.3870601851851852</v>
      </c>
      <c r="C3130" s="7" t="s">
        <v>9825</v>
      </c>
      <c r="D3130" s="7" t="s">
        <v>22551</v>
      </c>
      <c r="E3130" s="7" t="s">
        <v>9826</v>
      </c>
      <c r="F3130" s="7" t="s">
        <v>1012</v>
      </c>
      <c r="G3130" s="7" t="s">
        <v>969</v>
      </c>
      <c r="H3130" s="7" t="s">
        <v>980</v>
      </c>
      <c r="I3130" s="7" t="s">
        <v>971</v>
      </c>
      <c r="J3130" s="7">
        <v>100</v>
      </c>
      <c r="K3130" s="7" t="s">
        <v>972</v>
      </c>
      <c r="L3130" s="7" t="s">
        <v>9827</v>
      </c>
      <c r="M3130" s="7" t="s">
        <v>1013</v>
      </c>
      <c r="N3130" t="e">
        <f>VLOOKUP(#REF!,自助!D:F,3,FALSE)</f>
        <v>#REF!</v>
      </c>
    </row>
    <row r="3131" spans="1:14" hidden="1">
      <c r="A3131" s="33">
        <v>42911</v>
      </c>
      <c r="B3131" s="36">
        <v>0.76971064814814805</v>
      </c>
      <c r="C3131" s="7" t="s">
        <v>9828</v>
      </c>
      <c r="D3131" s="7" t="s">
        <v>22552</v>
      </c>
      <c r="E3131" s="7" t="s">
        <v>9829</v>
      </c>
      <c r="F3131" s="7" t="s">
        <v>1012</v>
      </c>
      <c r="G3131" s="7" t="s">
        <v>969</v>
      </c>
      <c r="H3131" s="7" t="s">
        <v>970</v>
      </c>
      <c r="I3131" s="7" t="s">
        <v>971</v>
      </c>
      <c r="J3131" s="7">
        <v>20</v>
      </c>
      <c r="K3131" s="7" t="s">
        <v>972</v>
      </c>
      <c r="L3131" s="7" t="s">
        <v>9830</v>
      </c>
      <c r="M3131" s="7" t="s">
        <v>1013</v>
      </c>
      <c r="N3131" t="e">
        <f>VLOOKUP(#REF!,自助!D:F,3,FALSE)</f>
        <v>#REF!</v>
      </c>
    </row>
    <row r="3132" spans="1:14" hidden="1">
      <c r="A3132" s="33">
        <v>42911</v>
      </c>
      <c r="B3132" s="36">
        <v>0.36856481481481485</v>
      </c>
      <c r="C3132" s="7" t="s">
        <v>9831</v>
      </c>
      <c r="D3132" s="7" t="s">
        <v>22553</v>
      </c>
      <c r="E3132" s="7" t="s">
        <v>9832</v>
      </c>
      <c r="F3132" s="7" t="s">
        <v>1012</v>
      </c>
      <c r="G3132" s="7" t="s">
        <v>969</v>
      </c>
      <c r="H3132" s="7" t="s">
        <v>975</v>
      </c>
      <c r="I3132" s="7" t="s">
        <v>971</v>
      </c>
      <c r="J3132" s="7">
        <v>20</v>
      </c>
      <c r="K3132" s="7" t="s">
        <v>972</v>
      </c>
      <c r="L3132" s="7" t="s">
        <v>9833</v>
      </c>
      <c r="M3132" s="7" t="s">
        <v>1013</v>
      </c>
      <c r="N3132" t="e">
        <f>VLOOKUP(#REF!,自助!D:F,3,FALSE)</f>
        <v>#REF!</v>
      </c>
    </row>
    <row r="3133" spans="1:14" hidden="1">
      <c r="A3133" s="33">
        <v>42911</v>
      </c>
      <c r="B3133" s="36">
        <v>0.87350694444444443</v>
      </c>
      <c r="C3133" s="7" t="s">
        <v>9834</v>
      </c>
      <c r="D3133" s="7" t="s">
        <v>22554</v>
      </c>
      <c r="E3133" s="7" t="s">
        <v>1222</v>
      </c>
      <c r="F3133" s="7" t="s">
        <v>1012</v>
      </c>
      <c r="G3133" s="7" t="s">
        <v>969</v>
      </c>
      <c r="H3133" s="7" t="s">
        <v>981</v>
      </c>
      <c r="I3133" s="7" t="s">
        <v>971</v>
      </c>
      <c r="J3133" s="7">
        <v>5000</v>
      </c>
      <c r="K3133" s="7" t="s">
        <v>972</v>
      </c>
      <c r="L3133" s="7" t="s">
        <v>1223</v>
      </c>
      <c r="M3133" s="7" t="s">
        <v>1013</v>
      </c>
      <c r="N3133" t="e">
        <f>VLOOKUP(#REF!,自助!D:F,3,FALSE)</f>
        <v>#REF!</v>
      </c>
    </row>
    <row r="3134" spans="1:14" hidden="1">
      <c r="A3134" s="33">
        <v>42911</v>
      </c>
      <c r="B3134" s="36">
        <v>0.37627314814814811</v>
      </c>
      <c r="C3134" s="7" t="s">
        <v>9835</v>
      </c>
      <c r="D3134" s="7" t="s">
        <v>22555</v>
      </c>
      <c r="E3134" s="7" t="s">
        <v>9836</v>
      </c>
      <c r="F3134" s="7" t="s">
        <v>1012</v>
      </c>
      <c r="G3134" s="7" t="s">
        <v>969</v>
      </c>
      <c r="H3134" s="7" t="s">
        <v>973</v>
      </c>
      <c r="I3134" s="7" t="s">
        <v>971</v>
      </c>
      <c r="J3134" s="7">
        <v>100</v>
      </c>
      <c r="K3134" s="7" t="s">
        <v>972</v>
      </c>
      <c r="L3134" s="7" t="s">
        <v>9837</v>
      </c>
      <c r="M3134" s="7" t="s">
        <v>1013</v>
      </c>
      <c r="N3134" t="e">
        <f>VLOOKUP(#REF!,自助!D:F,3,FALSE)</f>
        <v>#REF!</v>
      </c>
    </row>
    <row r="3135" spans="1:14" hidden="1">
      <c r="A3135" s="33">
        <v>42911</v>
      </c>
      <c r="B3135" s="36">
        <v>0.72849537037037038</v>
      </c>
      <c r="C3135" s="7" t="s">
        <v>9838</v>
      </c>
      <c r="D3135" s="7" t="s">
        <v>22556</v>
      </c>
      <c r="E3135" s="7" t="s">
        <v>9839</v>
      </c>
      <c r="F3135" s="7" t="s">
        <v>1012</v>
      </c>
      <c r="G3135" s="7" t="s">
        <v>969</v>
      </c>
      <c r="H3135" s="7" t="s">
        <v>980</v>
      </c>
      <c r="I3135" s="7" t="s">
        <v>971</v>
      </c>
      <c r="J3135" s="7">
        <v>200</v>
      </c>
      <c r="K3135" s="7" t="s">
        <v>972</v>
      </c>
      <c r="L3135" s="7" t="s">
        <v>9840</v>
      </c>
      <c r="M3135" s="7" t="s">
        <v>1013</v>
      </c>
      <c r="N3135" t="e">
        <f>VLOOKUP(#REF!,自助!D:F,3,FALSE)</f>
        <v>#REF!</v>
      </c>
    </row>
    <row r="3136" spans="1:14" hidden="1">
      <c r="A3136" s="33">
        <v>42911</v>
      </c>
      <c r="B3136" s="36">
        <v>0.86440972222222223</v>
      </c>
      <c r="C3136" s="7" t="s">
        <v>9841</v>
      </c>
      <c r="D3136" s="7" t="s">
        <v>22557</v>
      </c>
      <c r="E3136" s="7" t="s">
        <v>9842</v>
      </c>
      <c r="F3136" s="7" t="s">
        <v>1012</v>
      </c>
      <c r="G3136" s="7" t="s">
        <v>969</v>
      </c>
      <c r="H3136" s="7" t="s">
        <v>973</v>
      </c>
      <c r="I3136" s="7" t="s">
        <v>971</v>
      </c>
      <c r="J3136" s="7">
        <v>100</v>
      </c>
      <c r="K3136" s="7" t="s">
        <v>972</v>
      </c>
      <c r="L3136" s="7" t="s">
        <v>9843</v>
      </c>
      <c r="M3136" s="7" t="s">
        <v>1013</v>
      </c>
      <c r="N3136" t="e">
        <f>VLOOKUP(#REF!,自助!D:F,3,FALSE)</f>
        <v>#REF!</v>
      </c>
    </row>
    <row r="3137" spans="1:14" hidden="1">
      <c r="A3137" s="33">
        <v>42911</v>
      </c>
      <c r="B3137" s="36">
        <v>0.47887731481481483</v>
      </c>
      <c r="C3137" s="7" t="s">
        <v>9844</v>
      </c>
      <c r="D3137" s="7" t="s">
        <v>22558</v>
      </c>
      <c r="E3137" s="7" t="s">
        <v>9845</v>
      </c>
      <c r="F3137" s="7" t="s">
        <v>1012</v>
      </c>
      <c r="G3137" s="7" t="s">
        <v>969</v>
      </c>
      <c r="H3137" s="7" t="s">
        <v>970</v>
      </c>
      <c r="I3137" s="7" t="s">
        <v>971</v>
      </c>
      <c r="J3137" s="7">
        <v>100</v>
      </c>
      <c r="K3137" s="7" t="s">
        <v>972</v>
      </c>
      <c r="L3137" s="7" t="s">
        <v>9846</v>
      </c>
      <c r="M3137" s="7" t="s">
        <v>1013</v>
      </c>
      <c r="N3137" t="e">
        <f>VLOOKUP(#REF!,自助!D:F,3,FALSE)</f>
        <v>#REF!</v>
      </c>
    </row>
    <row r="3138" spans="1:14" hidden="1">
      <c r="A3138" s="33">
        <v>42911</v>
      </c>
      <c r="B3138" s="36">
        <v>0.88085648148148143</v>
      </c>
      <c r="C3138" s="7" t="s">
        <v>9847</v>
      </c>
      <c r="D3138" s="7" t="s">
        <v>22559</v>
      </c>
      <c r="E3138" s="7" t="s">
        <v>9848</v>
      </c>
      <c r="F3138" s="7" t="s">
        <v>1012</v>
      </c>
      <c r="G3138" s="7" t="s">
        <v>969</v>
      </c>
      <c r="H3138" s="7" t="s">
        <v>970</v>
      </c>
      <c r="I3138" s="7" t="s">
        <v>971</v>
      </c>
      <c r="J3138" s="7">
        <v>30</v>
      </c>
      <c r="K3138" s="7" t="s">
        <v>972</v>
      </c>
      <c r="L3138" s="7" t="s">
        <v>9849</v>
      </c>
      <c r="M3138" s="7" t="s">
        <v>1013</v>
      </c>
      <c r="N3138" t="e">
        <f>VLOOKUP(#REF!,自助!D:F,3,FALSE)</f>
        <v>#REF!</v>
      </c>
    </row>
    <row r="3139" spans="1:14" hidden="1">
      <c r="A3139" s="33">
        <v>42911</v>
      </c>
      <c r="B3139" s="36">
        <v>0.73751157407407408</v>
      </c>
      <c r="C3139" s="7" t="s">
        <v>9850</v>
      </c>
      <c r="D3139" s="7" t="s">
        <v>22560</v>
      </c>
      <c r="E3139" s="7" t="s">
        <v>9851</v>
      </c>
      <c r="F3139" s="7" t="s">
        <v>1012</v>
      </c>
      <c r="G3139" s="7" t="s">
        <v>969</v>
      </c>
      <c r="H3139" s="7" t="s">
        <v>970</v>
      </c>
      <c r="I3139" s="7" t="s">
        <v>971</v>
      </c>
      <c r="J3139" s="7">
        <v>300</v>
      </c>
      <c r="K3139" s="7" t="s">
        <v>972</v>
      </c>
      <c r="L3139" s="7" t="s">
        <v>9852</v>
      </c>
      <c r="M3139" s="7" t="s">
        <v>1013</v>
      </c>
      <c r="N3139" t="e">
        <f>VLOOKUP(#REF!,自助!D:F,3,FALSE)</f>
        <v>#REF!</v>
      </c>
    </row>
    <row r="3140" spans="1:14" hidden="1">
      <c r="A3140" s="33">
        <v>42911</v>
      </c>
      <c r="B3140" s="36">
        <v>0.71914351851851854</v>
      </c>
      <c r="C3140" s="7" t="s">
        <v>9853</v>
      </c>
      <c r="D3140" s="7" t="s">
        <v>22561</v>
      </c>
      <c r="E3140" s="7" t="s">
        <v>9854</v>
      </c>
      <c r="F3140" s="7" t="s">
        <v>1012</v>
      </c>
      <c r="G3140" s="7" t="s">
        <v>969</v>
      </c>
      <c r="H3140" s="7" t="s">
        <v>970</v>
      </c>
      <c r="I3140" s="7" t="s">
        <v>971</v>
      </c>
      <c r="J3140" s="7">
        <v>100</v>
      </c>
      <c r="K3140" s="7" t="s">
        <v>972</v>
      </c>
      <c r="L3140" s="7" t="s">
        <v>9855</v>
      </c>
      <c r="M3140" s="7" t="s">
        <v>1013</v>
      </c>
      <c r="N3140" t="e">
        <f>VLOOKUP(#REF!,自助!D:F,3,FALSE)</f>
        <v>#REF!</v>
      </c>
    </row>
    <row r="3141" spans="1:14" hidden="1">
      <c r="A3141" s="33">
        <v>42911</v>
      </c>
      <c r="B3141" s="36">
        <v>0.29248842592592594</v>
      </c>
      <c r="C3141" s="7" t="s">
        <v>9856</v>
      </c>
      <c r="D3141" s="7" t="s">
        <v>22562</v>
      </c>
      <c r="E3141" s="7" t="s">
        <v>9857</v>
      </c>
      <c r="F3141" s="7" t="s">
        <v>1012</v>
      </c>
      <c r="G3141" s="7" t="s">
        <v>969</v>
      </c>
      <c r="H3141" s="7" t="s">
        <v>974</v>
      </c>
      <c r="I3141" s="7" t="s">
        <v>971</v>
      </c>
      <c r="J3141" s="7">
        <v>500</v>
      </c>
      <c r="K3141" s="7" t="s">
        <v>972</v>
      </c>
      <c r="L3141" s="7" t="s">
        <v>9858</v>
      </c>
      <c r="M3141" s="7" t="s">
        <v>1013</v>
      </c>
      <c r="N3141" t="e">
        <f>VLOOKUP(#REF!,自助!D:F,3,FALSE)</f>
        <v>#REF!</v>
      </c>
    </row>
    <row r="3142" spans="1:14" hidden="1">
      <c r="A3142" s="33">
        <v>42911</v>
      </c>
      <c r="B3142" s="36">
        <v>0.45170138888888894</v>
      </c>
      <c r="C3142" s="7" t="s">
        <v>9859</v>
      </c>
      <c r="D3142" s="7" t="s">
        <v>22563</v>
      </c>
      <c r="E3142" s="7" t="s">
        <v>9860</v>
      </c>
      <c r="F3142" s="7" t="s">
        <v>1012</v>
      </c>
      <c r="G3142" s="7" t="s">
        <v>969</v>
      </c>
      <c r="H3142" s="7" t="s">
        <v>970</v>
      </c>
      <c r="I3142" s="7" t="s">
        <v>971</v>
      </c>
      <c r="J3142" s="7">
        <v>20</v>
      </c>
      <c r="K3142" s="7" t="s">
        <v>972</v>
      </c>
      <c r="L3142" s="7" t="s">
        <v>9861</v>
      </c>
      <c r="M3142" s="7" t="s">
        <v>1013</v>
      </c>
      <c r="N3142" t="e">
        <f>VLOOKUP(#REF!,自助!D:F,3,FALSE)</f>
        <v>#REF!</v>
      </c>
    </row>
    <row r="3143" spans="1:14" hidden="1">
      <c r="A3143" s="33">
        <v>42911</v>
      </c>
      <c r="B3143" s="36">
        <v>0.4208217592592593</v>
      </c>
      <c r="C3143" s="7" t="s">
        <v>9862</v>
      </c>
      <c r="D3143" s="7" t="s">
        <v>22564</v>
      </c>
      <c r="E3143" s="7" t="s">
        <v>9863</v>
      </c>
      <c r="F3143" s="7" t="s">
        <v>1012</v>
      </c>
      <c r="G3143" s="7" t="s">
        <v>969</v>
      </c>
      <c r="H3143" s="7" t="s">
        <v>970</v>
      </c>
      <c r="I3143" s="7" t="s">
        <v>971</v>
      </c>
      <c r="J3143" s="7">
        <v>20</v>
      </c>
      <c r="K3143" s="7" t="s">
        <v>972</v>
      </c>
      <c r="L3143" s="7" t="s">
        <v>9864</v>
      </c>
      <c r="M3143" s="7" t="s">
        <v>1013</v>
      </c>
      <c r="N3143" t="e">
        <f>VLOOKUP(#REF!,自助!D:F,3,FALSE)</f>
        <v>#REF!</v>
      </c>
    </row>
    <row r="3144" spans="1:14" hidden="1">
      <c r="A3144" s="33">
        <v>42911</v>
      </c>
      <c r="B3144" s="36">
        <v>0.65210648148148154</v>
      </c>
      <c r="C3144" s="7" t="s">
        <v>9865</v>
      </c>
      <c r="D3144" s="7" t="s">
        <v>22565</v>
      </c>
      <c r="E3144" s="7" t="s">
        <v>8795</v>
      </c>
      <c r="F3144" s="7" t="s">
        <v>1012</v>
      </c>
      <c r="G3144" s="7" t="s">
        <v>969</v>
      </c>
      <c r="H3144" s="7" t="s">
        <v>981</v>
      </c>
      <c r="I3144" s="7" t="s">
        <v>971</v>
      </c>
      <c r="J3144" s="7">
        <v>172</v>
      </c>
      <c r="K3144" s="7" t="s">
        <v>972</v>
      </c>
      <c r="L3144" s="7" t="s">
        <v>9866</v>
      </c>
      <c r="M3144" s="7" t="s">
        <v>1013</v>
      </c>
      <c r="N3144" t="e">
        <f>VLOOKUP(#REF!,自助!D:F,3,FALSE)</f>
        <v>#REF!</v>
      </c>
    </row>
    <row r="3145" spans="1:14" hidden="1">
      <c r="A3145" s="33">
        <v>42911</v>
      </c>
      <c r="B3145" s="36">
        <v>0.65258101851851846</v>
      </c>
      <c r="C3145" s="7" t="s">
        <v>9867</v>
      </c>
      <c r="D3145" s="7" t="s">
        <v>22566</v>
      </c>
      <c r="E3145" s="7" t="s">
        <v>8795</v>
      </c>
      <c r="F3145" s="7" t="s">
        <v>1012</v>
      </c>
      <c r="G3145" s="7" t="s">
        <v>969</v>
      </c>
      <c r="H3145" s="7" t="s">
        <v>970</v>
      </c>
      <c r="I3145" s="7" t="s">
        <v>971</v>
      </c>
      <c r="J3145" s="7">
        <v>1</v>
      </c>
      <c r="K3145" s="7" t="s">
        <v>972</v>
      </c>
      <c r="L3145" s="7" t="s">
        <v>9868</v>
      </c>
      <c r="M3145" s="7" t="s">
        <v>1013</v>
      </c>
      <c r="N3145" t="e">
        <f>VLOOKUP(#REF!,自助!D:F,3,FALSE)</f>
        <v>#REF!</v>
      </c>
    </row>
    <row r="3146" spans="1:14" hidden="1">
      <c r="A3146" s="33">
        <v>42911</v>
      </c>
      <c r="B3146" s="36">
        <v>0.65913194444444445</v>
      </c>
      <c r="C3146" s="7" t="s">
        <v>9869</v>
      </c>
      <c r="D3146" s="7" t="s">
        <v>22567</v>
      </c>
      <c r="E3146" s="7" t="s">
        <v>8795</v>
      </c>
      <c r="F3146" s="7" t="s">
        <v>1012</v>
      </c>
      <c r="G3146" s="7" t="s">
        <v>969</v>
      </c>
      <c r="H3146" s="7" t="s">
        <v>981</v>
      </c>
      <c r="I3146" s="7" t="s">
        <v>971</v>
      </c>
      <c r="J3146" s="7">
        <v>50</v>
      </c>
      <c r="K3146" s="7" t="s">
        <v>972</v>
      </c>
      <c r="L3146" s="7" t="s">
        <v>9870</v>
      </c>
      <c r="M3146" s="7" t="s">
        <v>1013</v>
      </c>
      <c r="N3146" t="e">
        <f>VLOOKUP(#REF!,自助!D:F,3,FALSE)</f>
        <v>#REF!</v>
      </c>
    </row>
    <row r="3147" spans="1:14" hidden="1">
      <c r="A3147" s="33">
        <v>42911</v>
      </c>
      <c r="B3147" s="36">
        <v>0.77180555555555552</v>
      </c>
      <c r="C3147" s="7" t="s">
        <v>9871</v>
      </c>
      <c r="D3147" s="7" t="s">
        <v>22568</v>
      </c>
      <c r="E3147" s="7" t="s">
        <v>1372</v>
      </c>
      <c r="F3147" s="7" t="s">
        <v>1012</v>
      </c>
      <c r="G3147" s="7" t="s">
        <v>969</v>
      </c>
      <c r="H3147" s="7" t="s">
        <v>976</v>
      </c>
      <c r="I3147" s="7" t="s">
        <v>971</v>
      </c>
      <c r="J3147" s="7">
        <v>500</v>
      </c>
      <c r="K3147" s="7" t="s">
        <v>972</v>
      </c>
      <c r="L3147" s="7" t="s">
        <v>9872</v>
      </c>
      <c r="M3147" s="7" t="s">
        <v>1013</v>
      </c>
      <c r="N3147" t="e">
        <f>VLOOKUP(#REF!,自助!D:F,3,FALSE)</f>
        <v>#REF!</v>
      </c>
    </row>
    <row r="3148" spans="1:14" hidden="1">
      <c r="A3148" s="33">
        <v>42911</v>
      </c>
      <c r="B3148" s="36">
        <v>0.73774305555555564</v>
      </c>
      <c r="C3148" s="7" t="s">
        <v>9873</v>
      </c>
      <c r="D3148" s="7" t="s">
        <v>22569</v>
      </c>
      <c r="E3148" s="7" t="s">
        <v>9874</v>
      </c>
      <c r="F3148" s="7" t="s">
        <v>1012</v>
      </c>
      <c r="G3148" s="7" t="s">
        <v>969</v>
      </c>
      <c r="H3148" s="7" t="s">
        <v>970</v>
      </c>
      <c r="I3148" s="7" t="s">
        <v>971</v>
      </c>
      <c r="J3148" s="7">
        <v>10</v>
      </c>
      <c r="K3148" s="7" t="s">
        <v>972</v>
      </c>
      <c r="L3148" s="7" t="s">
        <v>9875</v>
      </c>
      <c r="M3148" s="7" t="s">
        <v>1013</v>
      </c>
      <c r="N3148" t="e">
        <f>VLOOKUP(#REF!,自助!D:F,3,FALSE)</f>
        <v>#REF!</v>
      </c>
    </row>
    <row r="3149" spans="1:14" hidden="1">
      <c r="A3149" s="33">
        <v>42911</v>
      </c>
      <c r="B3149" s="36">
        <v>0.36181712962962959</v>
      </c>
      <c r="C3149" s="7" t="s">
        <v>9876</v>
      </c>
      <c r="D3149" s="7" t="s">
        <v>22570</v>
      </c>
      <c r="E3149" s="7" t="s">
        <v>9877</v>
      </c>
      <c r="F3149" s="7" t="s">
        <v>1012</v>
      </c>
      <c r="G3149" s="7" t="s">
        <v>969</v>
      </c>
      <c r="H3149" s="7" t="s">
        <v>970</v>
      </c>
      <c r="I3149" s="7" t="s">
        <v>971</v>
      </c>
      <c r="J3149" s="7">
        <v>2000</v>
      </c>
      <c r="K3149" s="7" t="s">
        <v>972</v>
      </c>
      <c r="L3149" s="7" t="s">
        <v>9878</v>
      </c>
      <c r="M3149" s="7" t="s">
        <v>1013</v>
      </c>
      <c r="N3149" t="e">
        <f>VLOOKUP(#REF!,自助!D:F,3,FALSE)</f>
        <v>#REF!</v>
      </c>
    </row>
    <row r="3150" spans="1:14" hidden="1">
      <c r="A3150" s="33">
        <v>42911</v>
      </c>
      <c r="B3150" s="36">
        <v>0.94893518518518516</v>
      </c>
      <c r="C3150" s="7" t="s">
        <v>9879</v>
      </c>
      <c r="D3150" s="7" t="s">
        <v>22571</v>
      </c>
      <c r="E3150" s="7" t="s">
        <v>1509</v>
      </c>
      <c r="F3150" s="7" t="s">
        <v>1012</v>
      </c>
      <c r="G3150" s="7" t="s">
        <v>969</v>
      </c>
      <c r="H3150" s="7" t="s">
        <v>975</v>
      </c>
      <c r="I3150" s="7" t="s">
        <v>971</v>
      </c>
      <c r="J3150" s="7">
        <v>1000</v>
      </c>
      <c r="K3150" s="7" t="s">
        <v>972</v>
      </c>
      <c r="L3150" s="7" t="s">
        <v>9880</v>
      </c>
      <c r="M3150" s="7" t="s">
        <v>1013</v>
      </c>
      <c r="N3150" t="e">
        <f>VLOOKUP(#REF!,自助!D:F,3,FALSE)</f>
        <v>#REF!</v>
      </c>
    </row>
    <row r="3151" spans="1:14" hidden="1">
      <c r="A3151" s="33">
        <v>42911</v>
      </c>
      <c r="B3151" s="36">
        <v>0.8184837962962962</v>
      </c>
      <c r="C3151" s="7" t="s">
        <v>9881</v>
      </c>
      <c r="D3151" s="7" t="s">
        <v>22572</v>
      </c>
      <c r="E3151" s="7" t="s">
        <v>9882</v>
      </c>
      <c r="F3151" s="7" t="s">
        <v>1012</v>
      </c>
      <c r="G3151" s="7" t="s">
        <v>969</v>
      </c>
      <c r="H3151" s="7" t="s">
        <v>970</v>
      </c>
      <c r="I3151" s="7" t="s">
        <v>971</v>
      </c>
      <c r="J3151" s="7">
        <v>105</v>
      </c>
      <c r="K3151" s="7" t="s">
        <v>972</v>
      </c>
      <c r="L3151" s="7" t="s">
        <v>9883</v>
      </c>
      <c r="M3151" s="7" t="s">
        <v>1013</v>
      </c>
      <c r="N3151" t="e">
        <f>VLOOKUP(#REF!,自助!D:F,3,FALSE)</f>
        <v>#REF!</v>
      </c>
    </row>
    <row r="3152" spans="1:14" hidden="1">
      <c r="A3152" s="33">
        <v>42911</v>
      </c>
      <c r="B3152" s="36">
        <v>0.41508101851851853</v>
      </c>
      <c r="C3152" s="7" t="s">
        <v>9884</v>
      </c>
      <c r="D3152" s="7" t="s">
        <v>22573</v>
      </c>
      <c r="E3152" s="7" t="s">
        <v>8920</v>
      </c>
      <c r="F3152" s="7" t="s">
        <v>1012</v>
      </c>
      <c r="G3152" s="7" t="s">
        <v>969</v>
      </c>
      <c r="H3152" s="7" t="s">
        <v>975</v>
      </c>
      <c r="I3152" s="7" t="s">
        <v>971</v>
      </c>
      <c r="J3152" s="7">
        <v>100</v>
      </c>
      <c r="K3152" s="7" t="s">
        <v>972</v>
      </c>
      <c r="L3152" s="7" t="s">
        <v>8921</v>
      </c>
      <c r="M3152" s="7" t="s">
        <v>1013</v>
      </c>
      <c r="N3152" t="e">
        <f>VLOOKUP(#REF!,自助!D:F,3,FALSE)</f>
        <v>#REF!</v>
      </c>
    </row>
    <row r="3153" spans="1:14" hidden="1">
      <c r="A3153" s="33">
        <v>42911</v>
      </c>
      <c r="B3153" s="36">
        <v>0.44505787037037042</v>
      </c>
      <c r="C3153" s="7" t="s">
        <v>9885</v>
      </c>
      <c r="D3153" s="7" t="s">
        <v>22574</v>
      </c>
      <c r="E3153" s="7" t="s">
        <v>9886</v>
      </c>
      <c r="F3153" s="7" t="s">
        <v>1012</v>
      </c>
      <c r="G3153" s="7" t="s">
        <v>969</v>
      </c>
      <c r="H3153" s="7" t="s">
        <v>975</v>
      </c>
      <c r="I3153" s="7" t="s">
        <v>971</v>
      </c>
      <c r="J3153" s="7">
        <v>200</v>
      </c>
      <c r="K3153" s="7" t="s">
        <v>972</v>
      </c>
      <c r="L3153" s="7" t="s">
        <v>9887</v>
      </c>
      <c r="M3153" s="7" t="s">
        <v>1013</v>
      </c>
      <c r="N3153" t="e">
        <f>VLOOKUP(#REF!,自助!D:F,3,FALSE)</f>
        <v>#REF!</v>
      </c>
    </row>
    <row r="3154" spans="1:14" hidden="1">
      <c r="A3154" s="33">
        <v>42911</v>
      </c>
      <c r="B3154" s="36">
        <v>0.80208333333333337</v>
      </c>
      <c r="C3154" s="7" t="s">
        <v>9888</v>
      </c>
      <c r="D3154" s="7" t="s">
        <v>22575</v>
      </c>
      <c r="E3154" s="7" t="s">
        <v>9889</v>
      </c>
      <c r="F3154" s="7" t="s">
        <v>1012</v>
      </c>
      <c r="G3154" s="7" t="s">
        <v>969</v>
      </c>
      <c r="H3154" s="7" t="s">
        <v>980</v>
      </c>
      <c r="I3154" s="7" t="s">
        <v>971</v>
      </c>
      <c r="J3154" s="7">
        <v>10</v>
      </c>
      <c r="K3154" s="7" t="s">
        <v>972</v>
      </c>
      <c r="L3154" s="7" t="s">
        <v>9890</v>
      </c>
      <c r="M3154" s="7" t="s">
        <v>1013</v>
      </c>
      <c r="N3154" t="e">
        <f>VLOOKUP(#REF!,自助!D:F,3,FALSE)</f>
        <v>#REF!</v>
      </c>
    </row>
    <row r="3155" spans="1:14" hidden="1">
      <c r="A3155" s="33">
        <v>42911</v>
      </c>
      <c r="B3155" s="36">
        <v>0.40188657407407408</v>
      </c>
      <c r="C3155" s="7" t="s">
        <v>9891</v>
      </c>
      <c r="D3155" s="7" t="s">
        <v>22576</v>
      </c>
      <c r="E3155" s="7" t="s">
        <v>9892</v>
      </c>
      <c r="F3155" s="7" t="s">
        <v>1012</v>
      </c>
      <c r="G3155" s="7" t="s">
        <v>969</v>
      </c>
      <c r="H3155" s="7" t="s">
        <v>970</v>
      </c>
      <c r="I3155" s="7" t="s">
        <v>971</v>
      </c>
      <c r="J3155" s="7">
        <v>250</v>
      </c>
      <c r="K3155" s="7" t="s">
        <v>972</v>
      </c>
      <c r="L3155" s="7" t="s">
        <v>9893</v>
      </c>
      <c r="M3155" s="7" t="s">
        <v>1013</v>
      </c>
      <c r="N3155" t="e">
        <f>VLOOKUP(#REF!,自助!D:F,3,FALSE)</f>
        <v>#REF!</v>
      </c>
    </row>
    <row r="3156" spans="1:14" hidden="1">
      <c r="A3156" s="33">
        <v>42911</v>
      </c>
      <c r="B3156" s="36">
        <v>0.40869212962962959</v>
      </c>
      <c r="C3156" s="7" t="s">
        <v>9894</v>
      </c>
      <c r="D3156" s="7" t="s">
        <v>22577</v>
      </c>
      <c r="E3156" s="7" t="s">
        <v>9895</v>
      </c>
      <c r="F3156" s="7" t="s">
        <v>1012</v>
      </c>
      <c r="G3156" s="7" t="s">
        <v>969</v>
      </c>
      <c r="H3156" s="7" t="s">
        <v>970</v>
      </c>
      <c r="I3156" s="7" t="s">
        <v>971</v>
      </c>
      <c r="J3156" s="7">
        <v>8000</v>
      </c>
      <c r="K3156" s="7" t="s">
        <v>972</v>
      </c>
      <c r="L3156" s="7" t="s">
        <v>9896</v>
      </c>
      <c r="M3156" s="7" t="s">
        <v>1013</v>
      </c>
      <c r="N3156" t="e">
        <f>VLOOKUP(#REF!,自助!D:F,3,FALSE)</f>
        <v>#REF!</v>
      </c>
    </row>
    <row r="3157" spans="1:14" hidden="1">
      <c r="A3157" s="33">
        <v>42911</v>
      </c>
      <c r="B3157" s="36">
        <v>0.79353009259259266</v>
      </c>
      <c r="C3157" s="7" t="s">
        <v>9897</v>
      </c>
      <c r="D3157" s="7" t="s">
        <v>22578</v>
      </c>
      <c r="E3157" s="7" t="s">
        <v>9895</v>
      </c>
      <c r="F3157" s="7" t="s">
        <v>1012</v>
      </c>
      <c r="G3157" s="7" t="s">
        <v>969</v>
      </c>
      <c r="H3157" s="7" t="s">
        <v>970</v>
      </c>
      <c r="I3157" s="7" t="s">
        <v>971</v>
      </c>
      <c r="J3157" s="7">
        <v>1000</v>
      </c>
      <c r="K3157" s="7" t="s">
        <v>972</v>
      </c>
      <c r="L3157" s="7" t="s">
        <v>9898</v>
      </c>
      <c r="M3157" s="7" t="s">
        <v>1013</v>
      </c>
      <c r="N3157" t="e">
        <f>VLOOKUP(#REF!,自助!D:F,3,FALSE)</f>
        <v>#REF!</v>
      </c>
    </row>
    <row r="3158" spans="1:14" hidden="1">
      <c r="A3158" s="33">
        <v>42911</v>
      </c>
      <c r="B3158" s="36">
        <v>0.7361805555555555</v>
      </c>
      <c r="C3158" s="7" t="s">
        <v>9899</v>
      </c>
      <c r="D3158" s="7" t="s">
        <v>22579</v>
      </c>
      <c r="E3158" s="7" t="s">
        <v>9900</v>
      </c>
      <c r="F3158" s="7" t="s">
        <v>1012</v>
      </c>
      <c r="G3158" s="7" t="s">
        <v>969</v>
      </c>
      <c r="H3158" s="7" t="s">
        <v>975</v>
      </c>
      <c r="I3158" s="7" t="s">
        <v>971</v>
      </c>
      <c r="J3158" s="7">
        <v>500</v>
      </c>
      <c r="K3158" s="7" t="s">
        <v>972</v>
      </c>
      <c r="L3158" s="7" t="s">
        <v>9901</v>
      </c>
      <c r="M3158" s="7" t="s">
        <v>1013</v>
      </c>
      <c r="N3158" t="e">
        <f>VLOOKUP(#REF!,自助!D:F,3,FALSE)</f>
        <v>#REF!</v>
      </c>
    </row>
    <row r="3159" spans="1:14" hidden="1">
      <c r="A3159" s="33">
        <v>42911</v>
      </c>
      <c r="B3159" s="36">
        <v>0.89879629629629632</v>
      </c>
      <c r="C3159" s="7" t="s">
        <v>9902</v>
      </c>
      <c r="D3159" s="7" t="s">
        <v>22580</v>
      </c>
      <c r="E3159" s="7" t="s">
        <v>9903</v>
      </c>
      <c r="F3159" s="7" t="s">
        <v>1012</v>
      </c>
      <c r="G3159" s="7" t="s">
        <v>969</v>
      </c>
      <c r="H3159" s="7" t="s">
        <v>970</v>
      </c>
      <c r="I3159" s="7" t="s">
        <v>971</v>
      </c>
      <c r="J3159" s="7">
        <v>20</v>
      </c>
      <c r="K3159" s="7" t="s">
        <v>972</v>
      </c>
      <c r="L3159" s="7" t="s">
        <v>9904</v>
      </c>
      <c r="M3159" s="7" t="s">
        <v>1013</v>
      </c>
      <c r="N3159" t="e">
        <f>VLOOKUP(#REF!,自助!D:F,3,FALSE)</f>
        <v>#REF!</v>
      </c>
    </row>
    <row r="3160" spans="1:14" hidden="1">
      <c r="A3160" s="33">
        <v>42911</v>
      </c>
      <c r="B3160" s="36">
        <v>0.47672453703703704</v>
      </c>
      <c r="C3160" s="7" t="s">
        <v>9905</v>
      </c>
      <c r="D3160" s="7" t="s">
        <v>22581</v>
      </c>
      <c r="E3160" s="7" t="s">
        <v>9906</v>
      </c>
      <c r="F3160" s="7" t="s">
        <v>1012</v>
      </c>
      <c r="G3160" s="7" t="s">
        <v>969</v>
      </c>
      <c r="H3160" s="7" t="s">
        <v>981</v>
      </c>
      <c r="I3160" s="7" t="s">
        <v>971</v>
      </c>
      <c r="J3160" s="7">
        <v>600</v>
      </c>
      <c r="K3160" s="7" t="s">
        <v>9907</v>
      </c>
      <c r="L3160" s="7" t="s">
        <v>9908</v>
      </c>
      <c r="M3160" s="7" t="s">
        <v>1013</v>
      </c>
      <c r="N3160" t="e">
        <f>VLOOKUP(#REF!,自助!D:F,3,FALSE)</f>
        <v>#REF!</v>
      </c>
    </row>
    <row r="3161" spans="1:14" hidden="1">
      <c r="A3161" s="33">
        <v>42911</v>
      </c>
      <c r="B3161" s="36">
        <v>0.37504629629629632</v>
      </c>
      <c r="C3161" s="7" t="s">
        <v>9909</v>
      </c>
      <c r="D3161" s="7" t="s">
        <v>22582</v>
      </c>
      <c r="E3161" s="7" t="s">
        <v>9910</v>
      </c>
      <c r="F3161" s="7" t="s">
        <v>1012</v>
      </c>
      <c r="G3161" s="7" t="s">
        <v>969</v>
      </c>
      <c r="H3161" s="7" t="s">
        <v>970</v>
      </c>
      <c r="I3161" s="7" t="s">
        <v>971</v>
      </c>
      <c r="J3161" s="7">
        <v>20</v>
      </c>
      <c r="K3161" s="7" t="s">
        <v>972</v>
      </c>
      <c r="L3161" s="7" t="s">
        <v>9911</v>
      </c>
      <c r="M3161" s="7" t="s">
        <v>1013</v>
      </c>
      <c r="N3161" t="e">
        <f>VLOOKUP(#REF!,自助!D:F,3,FALSE)</f>
        <v>#REF!</v>
      </c>
    </row>
    <row r="3162" spans="1:14" hidden="1">
      <c r="A3162" s="33">
        <v>42911</v>
      </c>
      <c r="B3162" s="36">
        <v>0.78890046296296301</v>
      </c>
      <c r="C3162" s="7" t="s">
        <v>9912</v>
      </c>
      <c r="D3162" s="7" t="s">
        <v>22583</v>
      </c>
      <c r="E3162" s="7" t="s">
        <v>9913</v>
      </c>
      <c r="F3162" s="7" t="s">
        <v>1012</v>
      </c>
      <c r="G3162" s="7" t="s">
        <v>969</v>
      </c>
      <c r="H3162" s="7" t="s">
        <v>975</v>
      </c>
      <c r="I3162" s="7" t="s">
        <v>971</v>
      </c>
      <c r="J3162" s="7">
        <v>10</v>
      </c>
      <c r="K3162" s="7" t="s">
        <v>972</v>
      </c>
      <c r="L3162" s="7" t="s">
        <v>9914</v>
      </c>
      <c r="M3162" s="7" t="s">
        <v>1013</v>
      </c>
      <c r="N3162" t="e">
        <f>VLOOKUP(#REF!,自助!D:F,3,FALSE)</f>
        <v>#REF!</v>
      </c>
    </row>
    <row r="3163" spans="1:14" hidden="1">
      <c r="A3163" s="33">
        <v>42911</v>
      </c>
      <c r="B3163" s="36">
        <v>0.40642361111111108</v>
      </c>
      <c r="C3163" s="7" t="s">
        <v>9915</v>
      </c>
      <c r="D3163" s="7" t="s">
        <v>22584</v>
      </c>
      <c r="E3163" s="7" t="s">
        <v>9916</v>
      </c>
      <c r="F3163" s="7" t="s">
        <v>1012</v>
      </c>
      <c r="G3163" s="7" t="s">
        <v>969</v>
      </c>
      <c r="H3163" s="7" t="s">
        <v>970</v>
      </c>
      <c r="I3163" s="7" t="s">
        <v>971</v>
      </c>
      <c r="J3163" s="7">
        <v>100</v>
      </c>
      <c r="K3163" s="7" t="s">
        <v>972</v>
      </c>
      <c r="L3163" s="7" t="s">
        <v>9917</v>
      </c>
      <c r="M3163" s="7" t="s">
        <v>1013</v>
      </c>
      <c r="N3163" t="e">
        <f>VLOOKUP(#REF!,自助!D:F,3,FALSE)</f>
        <v>#REF!</v>
      </c>
    </row>
    <row r="3164" spans="1:14" hidden="1">
      <c r="A3164" s="33">
        <v>42911</v>
      </c>
      <c r="B3164" s="36">
        <v>0.5999768518518519</v>
      </c>
      <c r="C3164" s="7" t="s">
        <v>9918</v>
      </c>
      <c r="D3164" s="7" t="s">
        <v>22585</v>
      </c>
      <c r="E3164" s="7" t="s">
        <v>9919</v>
      </c>
      <c r="F3164" s="7" t="s">
        <v>1012</v>
      </c>
      <c r="G3164" s="7" t="s">
        <v>969</v>
      </c>
      <c r="H3164" s="7" t="s">
        <v>973</v>
      </c>
      <c r="I3164" s="7" t="s">
        <v>971</v>
      </c>
      <c r="J3164" s="7">
        <v>100</v>
      </c>
      <c r="K3164" s="7" t="s">
        <v>972</v>
      </c>
      <c r="L3164" s="7" t="s">
        <v>9920</v>
      </c>
      <c r="M3164" s="7" t="s">
        <v>1013</v>
      </c>
      <c r="N3164" t="e">
        <f>VLOOKUP(#REF!,自助!D:F,3,FALSE)</f>
        <v>#REF!</v>
      </c>
    </row>
    <row r="3165" spans="1:14" hidden="1">
      <c r="A3165" s="33">
        <v>42911</v>
      </c>
      <c r="B3165" s="36">
        <v>0.35304398148148147</v>
      </c>
      <c r="C3165" s="7" t="s">
        <v>9921</v>
      </c>
      <c r="D3165" s="7" t="s">
        <v>22586</v>
      </c>
      <c r="E3165" s="7" t="s">
        <v>9922</v>
      </c>
      <c r="F3165" s="7" t="s">
        <v>1012</v>
      </c>
      <c r="G3165" s="7" t="s">
        <v>969</v>
      </c>
      <c r="H3165" s="7" t="s">
        <v>970</v>
      </c>
      <c r="I3165" s="7" t="s">
        <v>971</v>
      </c>
      <c r="J3165" s="7">
        <v>500</v>
      </c>
      <c r="K3165" s="7" t="s">
        <v>972</v>
      </c>
      <c r="L3165" s="7" t="s">
        <v>9923</v>
      </c>
      <c r="M3165" s="7" t="s">
        <v>1013</v>
      </c>
      <c r="N3165" t="e">
        <f>VLOOKUP(#REF!,自助!D:F,3,FALSE)</f>
        <v>#REF!</v>
      </c>
    </row>
    <row r="3166" spans="1:14" hidden="1">
      <c r="A3166" s="33">
        <v>42911</v>
      </c>
      <c r="B3166" s="36">
        <v>0.77732638888888894</v>
      </c>
      <c r="C3166" s="7" t="s">
        <v>9924</v>
      </c>
      <c r="D3166" s="7" t="s">
        <v>22587</v>
      </c>
      <c r="E3166" s="7" t="s">
        <v>9925</v>
      </c>
      <c r="F3166" s="7" t="s">
        <v>1012</v>
      </c>
      <c r="G3166" s="7" t="s">
        <v>969</v>
      </c>
      <c r="H3166" s="7" t="s">
        <v>976</v>
      </c>
      <c r="I3166" s="7" t="s">
        <v>971</v>
      </c>
      <c r="J3166" s="7">
        <v>1000</v>
      </c>
      <c r="K3166" s="7" t="s">
        <v>972</v>
      </c>
      <c r="L3166" s="7" t="s">
        <v>9926</v>
      </c>
      <c r="M3166" s="7" t="s">
        <v>1013</v>
      </c>
      <c r="N3166" t="e">
        <f>VLOOKUP(#REF!,自助!D:F,3,FALSE)</f>
        <v>#REF!</v>
      </c>
    </row>
    <row r="3167" spans="1:14" hidden="1">
      <c r="A3167" s="33">
        <v>42911</v>
      </c>
      <c r="B3167" s="36">
        <v>0.45656249999999998</v>
      </c>
      <c r="C3167" s="7" t="s">
        <v>9927</v>
      </c>
      <c r="D3167" s="7" t="s">
        <v>22588</v>
      </c>
      <c r="E3167" s="7" t="s">
        <v>9928</v>
      </c>
      <c r="F3167" s="7" t="s">
        <v>1012</v>
      </c>
      <c r="G3167" s="7" t="s">
        <v>969</v>
      </c>
      <c r="H3167" s="7" t="s">
        <v>981</v>
      </c>
      <c r="I3167" s="7" t="s">
        <v>971</v>
      </c>
      <c r="J3167" s="7">
        <v>100</v>
      </c>
      <c r="K3167" s="7" t="s">
        <v>972</v>
      </c>
      <c r="L3167" s="7" t="s">
        <v>9929</v>
      </c>
      <c r="M3167" s="7" t="s">
        <v>1013</v>
      </c>
      <c r="N3167" t="e">
        <f>VLOOKUP(#REF!,自助!D:F,3,FALSE)</f>
        <v>#REF!</v>
      </c>
    </row>
    <row r="3168" spans="1:14" hidden="1">
      <c r="A3168" s="33">
        <v>42911</v>
      </c>
      <c r="B3168" s="36">
        <v>0.64218750000000002</v>
      </c>
      <c r="C3168" s="7" t="s">
        <v>9930</v>
      </c>
      <c r="D3168" s="7" t="s">
        <v>22589</v>
      </c>
      <c r="E3168" s="7" t="s">
        <v>9928</v>
      </c>
      <c r="F3168" s="7" t="s">
        <v>1012</v>
      </c>
      <c r="G3168" s="7" t="s">
        <v>969</v>
      </c>
      <c r="H3168" s="7" t="s">
        <v>981</v>
      </c>
      <c r="I3168" s="7" t="s">
        <v>971</v>
      </c>
      <c r="J3168" s="7">
        <v>30</v>
      </c>
      <c r="K3168" s="7" t="s">
        <v>972</v>
      </c>
      <c r="L3168" s="7" t="s">
        <v>9931</v>
      </c>
      <c r="M3168" s="7" t="s">
        <v>1013</v>
      </c>
      <c r="N3168" t="e">
        <f>VLOOKUP(#REF!,自助!D:F,3,FALSE)</f>
        <v>#REF!</v>
      </c>
    </row>
    <row r="3169" spans="1:14" hidden="1">
      <c r="A3169" s="33">
        <v>42911</v>
      </c>
      <c r="B3169" s="36">
        <v>0.82849537037037047</v>
      </c>
      <c r="C3169" s="7" t="s">
        <v>9932</v>
      </c>
      <c r="D3169" s="7" t="s">
        <v>22590</v>
      </c>
      <c r="E3169" s="7" t="s">
        <v>9928</v>
      </c>
      <c r="F3169" s="7" t="s">
        <v>1012</v>
      </c>
      <c r="G3169" s="7" t="s">
        <v>969</v>
      </c>
      <c r="H3169" s="7" t="s">
        <v>981</v>
      </c>
      <c r="I3169" s="7" t="s">
        <v>971</v>
      </c>
      <c r="J3169" s="7">
        <v>20</v>
      </c>
      <c r="K3169" s="7" t="s">
        <v>972</v>
      </c>
      <c r="L3169" s="7" t="s">
        <v>9933</v>
      </c>
      <c r="M3169" s="7" t="s">
        <v>1013</v>
      </c>
      <c r="N3169" t="e">
        <f>VLOOKUP(#REF!,自助!D:F,3,FALSE)</f>
        <v>#REF!</v>
      </c>
    </row>
    <row r="3170" spans="1:14" hidden="1">
      <c r="A3170" s="33">
        <v>42911</v>
      </c>
      <c r="B3170" s="36">
        <v>0.63539351851851855</v>
      </c>
      <c r="C3170" s="7" t="s">
        <v>9934</v>
      </c>
      <c r="D3170" s="7" t="s">
        <v>22591</v>
      </c>
      <c r="E3170" s="7" t="s">
        <v>9935</v>
      </c>
      <c r="F3170" s="7" t="s">
        <v>1012</v>
      </c>
      <c r="G3170" s="7" t="s">
        <v>969</v>
      </c>
      <c r="H3170" s="7" t="s">
        <v>975</v>
      </c>
      <c r="I3170" s="7" t="s">
        <v>971</v>
      </c>
      <c r="J3170" s="7">
        <v>10</v>
      </c>
      <c r="K3170" s="7" t="s">
        <v>972</v>
      </c>
      <c r="L3170" s="7" t="s">
        <v>9936</v>
      </c>
      <c r="M3170" s="7" t="s">
        <v>1013</v>
      </c>
      <c r="N3170" t="e">
        <f>VLOOKUP(#REF!,自助!D:F,3,FALSE)</f>
        <v>#REF!</v>
      </c>
    </row>
    <row r="3171" spans="1:14" hidden="1">
      <c r="A3171" s="33">
        <v>42911</v>
      </c>
      <c r="B3171" s="36">
        <v>0.59564814814814815</v>
      </c>
      <c r="C3171" s="7" t="s">
        <v>9937</v>
      </c>
      <c r="D3171" s="7" t="s">
        <v>22592</v>
      </c>
      <c r="E3171" s="7" t="s">
        <v>1626</v>
      </c>
      <c r="F3171" s="7" t="s">
        <v>1012</v>
      </c>
      <c r="G3171" s="7" t="s">
        <v>969</v>
      </c>
      <c r="H3171" s="7" t="s">
        <v>980</v>
      </c>
      <c r="I3171" s="7" t="s">
        <v>971</v>
      </c>
      <c r="J3171" s="7">
        <v>50</v>
      </c>
      <c r="K3171" s="7" t="s">
        <v>972</v>
      </c>
      <c r="L3171" s="7" t="s">
        <v>9938</v>
      </c>
      <c r="M3171" s="7" t="s">
        <v>1013</v>
      </c>
      <c r="N3171" t="e">
        <f>VLOOKUP(#REF!,自助!D:F,3,FALSE)</f>
        <v>#REF!</v>
      </c>
    </row>
    <row r="3172" spans="1:14" hidden="1">
      <c r="A3172" s="33">
        <v>42911</v>
      </c>
      <c r="B3172" s="36">
        <v>0.41391203703703705</v>
      </c>
      <c r="C3172" s="7" t="s">
        <v>9939</v>
      </c>
      <c r="D3172" s="7" t="s">
        <v>22593</v>
      </c>
      <c r="E3172" s="7" t="s">
        <v>9940</v>
      </c>
      <c r="F3172" s="7" t="s">
        <v>1012</v>
      </c>
      <c r="G3172" s="7" t="s">
        <v>969</v>
      </c>
      <c r="H3172" s="7" t="s">
        <v>970</v>
      </c>
      <c r="I3172" s="7" t="s">
        <v>971</v>
      </c>
      <c r="J3172" s="7">
        <v>20</v>
      </c>
      <c r="K3172" s="7" t="s">
        <v>972</v>
      </c>
      <c r="L3172" s="7" t="s">
        <v>9941</v>
      </c>
      <c r="M3172" s="7" t="s">
        <v>1013</v>
      </c>
      <c r="N3172" t="e">
        <f>VLOOKUP(#REF!,自助!D:F,3,FALSE)</f>
        <v>#REF!</v>
      </c>
    </row>
    <row r="3173" spans="1:14" hidden="1">
      <c r="A3173" s="33">
        <v>42911</v>
      </c>
      <c r="B3173" s="36">
        <v>0.33633101851851849</v>
      </c>
      <c r="C3173" s="7" t="s">
        <v>9942</v>
      </c>
      <c r="D3173" s="7" t="s">
        <v>22594</v>
      </c>
      <c r="E3173" s="7" t="s">
        <v>1322</v>
      </c>
      <c r="F3173" s="7" t="s">
        <v>1012</v>
      </c>
      <c r="G3173" s="7" t="s">
        <v>969</v>
      </c>
      <c r="H3173" s="7" t="s">
        <v>973</v>
      </c>
      <c r="I3173" s="7" t="s">
        <v>971</v>
      </c>
      <c r="J3173" s="7">
        <v>10</v>
      </c>
      <c r="K3173" s="7" t="s">
        <v>972</v>
      </c>
      <c r="L3173" s="7" t="s">
        <v>9943</v>
      </c>
      <c r="M3173" s="7" t="s">
        <v>1013</v>
      </c>
      <c r="N3173" t="e">
        <f>VLOOKUP(#REF!,自助!D:F,3,FALSE)</f>
        <v>#REF!</v>
      </c>
    </row>
    <row r="3174" spans="1:14" hidden="1">
      <c r="A3174" s="33">
        <v>42911</v>
      </c>
      <c r="B3174" s="36">
        <v>0.55481481481481476</v>
      </c>
      <c r="C3174" s="7" t="s">
        <v>9944</v>
      </c>
      <c r="D3174" s="7" t="s">
        <v>22595</v>
      </c>
      <c r="E3174" s="7" t="s">
        <v>9945</v>
      </c>
      <c r="F3174" s="7" t="s">
        <v>1012</v>
      </c>
      <c r="G3174" s="7" t="s">
        <v>969</v>
      </c>
      <c r="H3174" s="7" t="s">
        <v>970</v>
      </c>
      <c r="I3174" s="7" t="s">
        <v>971</v>
      </c>
      <c r="J3174" s="7">
        <v>20</v>
      </c>
      <c r="K3174" s="7" t="s">
        <v>972</v>
      </c>
      <c r="L3174" s="7" t="s">
        <v>9946</v>
      </c>
      <c r="M3174" s="7" t="s">
        <v>1013</v>
      </c>
      <c r="N3174" t="e">
        <f>VLOOKUP(#REF!,自助!D:F,3,FALSE)</f>
        <v>#REF!</v>
      </c>
    </row>
    <row r="3175" spans="1:14" hidden="1">
      <c r="A3175" s="33">
        <v>42911</v>
      </c>
      <c r="B3175" s="36">
        <v>0.7903472222222222</v>
      </c>
      <c r="C3175" s="7" t="s">
        <v>9947</v>
      </c>
      <c r="D3175" s="7" t="s">
        <v>22596</v>
      </c>
      <c r="E3175" s="7" t="s">
        <v>9948</v>
      </c>
      <c r="F3175" s="7" t="s">
        <v>1012</v>
      </c>
      <c r="G3175" s="7" t="s">
        <v>969</v>
      </c>
      <c r="H3175" s="7" t="s">
        <v>974</v>
      </c>
      <c r="I3175" s="7" t="s">
        <v>971</v>
      </c>
      <c r="J3175" s="7">
        <v>20</v>
      </c>
      <c r="K3175" s="7" t="s">
        <v>972</v>
      </c>
      <c r="L3175" s="7" t="s">
        <v>9949</v>
      </c>
      <c r="M3175" s="7" t="s">
        <v>1013</v>
      </c>
      <c r="N3175" t="e">
        <f>VLOOKUP(#REF!,自助!D:F,3,FALSE)</f>
        <v>#REF!</v>
      </c>
    </row>
    <row r="3176" spans="1:14" hidden="1">
      <c r="A3176" s="33">
        <v>42911</v>
      </c>
      <c r="B3176" s="36">
        <v>0.45533564814814814</v>
      </c>
      <c r="C3176" s="7" t="s">
        <v>9950</v>
      </c>
      <c r="D3176" s="7" t="s">
        <v>22597</v>
      </c>
      <c r="E3176" s="7" t="s">
        <v>9951</v>
      </c>
      <c r="F3176" s="7" t="s">
        <v>1012</v>
      </c>
      <c r="G3176" s="7" t="s">
        <v>969</v>
      </c>
      <c r="H3176" s="7" t="s">
        <v>970</v>
      </c>
      <c r="I3176" s="7" t="s">
        <v>971</v>
      </c>
      <c r="J3176" s="7">
        <v>300</v>
      </c>
      <c r="K3176" s="7" t="s">
        <v>972</v>
      </c>
      <c r="L3176" s="7" t="s">
        <v>9952</v>
      </c>
      <c r="M3176" s="7" t="s">
        <v>1013</v>
      </c>
      <c r="N3176" t="e">
        <f>VLOOKUP(#REF!,自助!D:F,3,FALSE)</f>
        <v>#REF!</v>
      </c>
    </row>
    <row r="3177" spans="1:14" hidden="1">
      <c r="A3177" s="33">
        <v>42911</v>
      </c>
      <c r="B3177" s="36">
        <v>0.4689814814814815</v>
      </c>
      <c r="C3177" s="7" t="s">
        <v>9953</v>
      </c>
      <c r="D3177" s="7" t="s">
        <v>22598</v>
      </c>
      <c r="E3177" s="7" t="s">
        <v>9954</v>
      </c>
      <c r="F3177" s="7" t="s">
        <v>1012</v>
      </c>
      <c r="G3177" s="7" t="s">
        <v>969</v>
      </c>
      <c r="H3177" s="7" t="s">
        <v>970</v>
      </c>
      <c r="I3177" s="7" t="s">
        <v>971</v>
      </c>
      <c r="J3177" s="7">
        <v>20</v>
      </c>
      <c r="K3177" s="7" t="s">
        <v>972</v>
      </c>
      <c r="L3177" s="7" t="s">
        <v>9955</v>
      </c>
      <c r="M3177" s="7" t="s">
        <v>1013</v>
      </c>
      <c r="N3177" t="e">
        <f>VLOOKUP(#REF!,自助!D:F,3,FALSE)</f>
        <v>#REF!</v>
      </c>
    </row>
    <row r="3178" spans="1:14" hidden="1">
      <c r="A3178" s="33">
        <v>42911</v>
      </c>
      <c r="B3178" s="36">
        <v>0.70049768518518529</v>
      </c>
      <c r="C3178" s="7" t="s">
        <v>9956</v>
      </c>
      <c r="D3178" s="7" t="s">
        <v>22599</v>
      </c>
      <c r="E3178" s="7" t="s">
        <v>9957</v>
      </c>
      <c r="F3178" s="7" t="s">
        <v>1012</v>
      </c>
      <c r="G3178" s="7" t="s">
        <v>969</v>
      </c>
      <c r="H3178" s="7" t="s">
        <v>976</v>
      </c>
      <c r="I3178" s="7" t="s">
        <v>971</v>
      </c>
      <c r="J3178" s="7">
        <v>40</v>
      </c>
      <c r="K3178" s="7" t="s">
        <v>1089</v>
      </c>
      <c r="L3178" s="7" t="s">
        <v>9958</v>
      </c>
      <c r="M3178" s="7" t="s">
        <v>1013</v>
      </c>
      <c r="N3178" t="e">
        <f>VLOOKUP(#REF!,自助!D:F,3,FALSE)</f>
        <v>#REF!</v>
      </c>
    </row>
    <row r="3179" spans="1:14" hidden="1">
      <c r="A3179" s="33">
        <v>42911</v>
      </c>
      <c r="B3179" s="36">
        <v>0.65924768518518517</v>
      </c>
      <c r="C3179" s="7" t="s">
        <v>9959</v>
      </c>
      <c r="D3179" s="7" t="s">
        <v>22600</v>
      </c>
      <c r="E3179" s="7" t="s">
        <v>9960</v>
      </c>
      <c r="F3179" s="7" t="s">
        <v>1012</v>
      </c>
      <c r="G3179" s="7" t="s">
        <v>969</v>
      </c>
      <c r="H3179" s="7" t="s">
        <v>970</v>
      </c>
      <c r="I3179" s="7" t="s">
        <v>971</v>
      </c>
      <c r="J3179" s="7">
        <v>20</v>
      </c>
      <c r="K3179" s="7" t="s">
        <v>972</v>
      </c>
      <c r="L3179" s="7" t="s">
        <v>9961</v>
      </c>
      <c r="M3179" s="7" t="s">
        <v>1013</v>
      </c>
      <c r="N3179" t="e">
        <f>VLOOKUP(#REF!,自助!D:F,3,FALSE)</f>
        <v>#REF!</v>
      </c>
    </row>
    <row r="3180" spans="1:14" hidden="1">
      <c r="A3180" s="33">
        <v>42911</v>
      </c>
      <c r="B3180" s="36">
        <v>0.4571412037037037</v>
      </c>
      <c r="C3180" s="7" t="s">
        <v>9962</v>
      </c>
      <c r="D3180" s="7" t="s">
        <v>22601</v>
      </c>
      <c r="E3180" s="7" t="s">
        <v>9963</v>
      </c>
      <c r="F3180" s="7" t="s">
        <v>1012</v>
      </c>
      <c r="G3180" s="7" t="s">
        <v>969</v>
      </c>
      <c r="H3180" s="7" t="s">
        <v>973</v>
      </c>
      <c r="I3180" s="7" t="s">
        <v>971</v>
      </c>
      <c r="J3180" s="7">
        <v>100</v>
      </c>
      <c r="K3180" s="7" t="s">
        <v>972</v>
      </c>
      <c r="L3180" s="7" t="s">
        <v>9964</v>
      </c>
      <c r="M3180" s="7" t="s">
        <v>1013</v>
      </c>
      <c r="N3180" t="e">
        <f>VLOOKUP(#REF!,自助!D:F,3,FALSE)</f>
        <v>#REF!</v>
      </c>
    </row>
    <row r="3181" spans="1:14" hidden="1">
      <c r="A3181" s="33">
        <v>42911</v>
      </c>
      <c r="B3181" s="36">
        <v>0.48255787037037035</v>
      </c>
      <c r="C3181" s="7" t="s">
        <v>9965</v>
      </c>
      <c r="D3181" s="7" t="s">
        <v>22602</v>
      </c>
      <c r="E3181" s="7" t="s">
        <v>9963</v>
      </c>
      <c r="F3181" s="7" t="s">
        <v>1012</v>
      </c>
      <c r="G3181" s="7" t="s">
        <v>969</v>
      </c>
      <c r="H3181" s="7" t="s">
        <v>973</v>
      </c>
      <c r="I3181" s="7" t="s">
        <v>971</v>
      </c>
      <c r="J3181" s="7">
        <v>100</v>
      </c>
      <c r="K3181" s="7" t="s">
        <v>972</v>
      </c>
      <c r="L3181" s="7" t="s">
        <v>9964</v>
      </c>
      <c r="M3181" s="7" t="s">
        <v>1013</v>
      </c>
      <c r="N3181" t="e">
        <f>VLOOKUP(#REF!,自助!D:F,3,FALSE)</f>
        <v>#REF!</v>
      </c>
    </row>
    <row r="3182" spans="1:14" hidden="1">
      <c r="A3182" s="33">
        <v>42911</v>
      </c>
      <c r="B3182" s="36">
        <v>0.59824074074074074</v>
      </c>
      <c r="C3182" s="7" t="s">
        <v>9966</v>
      </c>
      <c r="D3182" s="7" t="s">
        <v>22603</v>
      </c>
      <c r="E3182" s="7" t="s">
        <v>9967</v>
      </c>
      <c r="F3182" s="7" t="s">
        <v>1012</v>
      </c>
      <c r="G3182" s="7" t="s">
        <v>969</v>
      </c>
      <c r="H3182" s="7" t="s">
        <v>970</v>
      </c>
      <c r="I3182" s="7" t="s">
        <v>971</v>
      </c>
      <c r="J3182" s="7">
        <v>100</v>
      </c>
      <c r="K3182" s="7" t="s">
        <v>972</v>
      </c>
      <c r="L3182" s="7" t="s">
        <v>9968</v>
      </c>
      <c r="M3182" s="7" t="s">
        <v>1013</v>
      </c>
      <c r="N3182" t="e">
        <f>VLOOKUP(#REF!,自助!D:F,3,FALSE)</f>
        <v>#REF!</v>
      </c>
    </row>
    <row r="3183" spans="1:14" hidden="1">
      <c r="A3183" s="33">
        <v>42911</v>
      </c>
      <c r="B3183" s="36">
        <v>0.5013657407407407</v>
      </c>
      <c r="C3183" s="7" t="s">
        <v>9969</v>
      </c>
      <c r="D3183" s="7" t="s">
        <v>22604</v>
      </c>
      <c r="E3183" s="7" t="s">
        <v>9970</v>
      </c>
      <c r="F3183" s="7" t="s">
        <v>1012</v>
      </c>
      <c r="G3183" s="7" t="s">
        <v>969</v>
      </c>
      <c r="H3183" s="7" t="s">
        <v>975</v>
      </c>
      <c r="I3183" s="7" t="s">
        <v>971</v>
      </c>
      <c r="J3183" s="7">
        <v>2500</v>
      </c>
      <c r="K3183" s="7" t="s">
        <v>972</v>
      </c>
      <c r="L3183" s="7" t="s">
        <v>9971</v>
      </c>
      <c r="M3183" s="7" t="s">
        <v>1013</v>
      </c>
      <c r="N3183" t="e">
        <f>VLOOKUP(#REF!,自助!D:F,3,FALSE)</f>
        <v>#REF!</v>
      </c>
    </row>
    <row r="3184" spans="1:14" hidden="1">
      <c r="A3184" s="33">
        <v>42911</v>
      </c>
      <c r="B3184" s="36">
        <v>0.46567129629629633</v>
      </c>
      <c r="C3184" s="7" t="s">
        <v>9972</v>
      </c>
      <c r="D3184" s="7" t="s">
        <v>22605</v>
      </c>
      <c r="E3184" s="7" t="s">
        <v>1255</v>
      </c>
      <c r="F3184" s="7" t="s">
        <v>1012</v>
      </c>
      <c r="G3184" s="7" t="s">
        <v>969</v>
      </c>
      <c r="H3184" s="7" t="s">
        <v>970</v>
      </c>
      <c r="I3184" s="7" t="s">
        <v>971</v>
      </c>
      <c r="J3184" s="7">
        <v>1000</v>
      </c>
      <c r="K3184" s="7" t="s">
        <v>972</v>
      </c>
      <c r="L3184" s="7" t="s">
        <v>9973</v>
      </c>
      <c r="M3184" s="7" t="s">
        <v>1013</v>
      </c>
      <c r="N3184" t="e">
        <f>VLOOKUP(#REF!,自助!D:F,3,FALSE)</f>
        <v>#REF!</v>
      </c>
    </row>
    <row r="3185" spans="1:14" hidden="1">
      <c r="A3185" s="33">
        <v>42911</v>
      </c>
      <c r="B3185" s="36">
        <v>0.64653935185185185</v>
      </c>
      <c r="C3185" s="7" t="s">
        <v>9974</v>
      </c>
      <c r="D3185" s="7" t="s">
        <v>22606</v>
      </c>
      <c r="E3185" s="7" t="s">
        <v>9975</v>
      </c>
      <c r="F3185" s="7" t="s">
        <v>1012</v>
      </c>
      <c r="G3185" s="7" t="s">
        <v>969</v>
      </c>
      <c r="H3185" s="7" t="s">
        <v>1018</v>
      </c>
      <c r="I3185" s="7" t="s">
        <v>971</v>
      </c>
      <c r="J3185" s="7">
        <v>20</v>
      </c>
      <c r="K3185" s="7" t="s">
        <v>972</v>
      </c>
      <c r="L3185" s="7" t="s">
        <v>9976</v>
      </c>
      <c r="M3185" s="7" t="s">
        <v>1013</v>
      </c>
      <c r="N3185" t="e">
        <f>VLOOKUP(#REF!,自助!D:F,3,FALSE)</f>
        <v>#REF!</v>
      </c>
    </row>
    <row r="3186" spans="1:14" hidden="1">
      <c r="A3186" s="33">
        <v>42911</v>
      </c>
      <c r="B3186" s="36">
        <v>0.76591435185185175</v>
      </c>
      <c r="C3186" s="7" t="s">
        <v>9977</v>
      </c>
      <c r="D3186" s="7" t="s">
        <v>22607</v>
      </c>
      <c r="E3186" s="7" t="s">
        <v>5512</v>
      </c>
      <c r="F3186" s="7" t="s">
        <v>1012</v>
      </c>
      <c r="G3186" s="7" t="s">
        <v>969</v>
      </c>
      <c r="H3186" s="7" t="s">
        <v>970</v>
      </c>
      <c r="I3186" s="7" t="s">
        <v>971</v>
      </c>
      <c r="J3186" s="7">
        <v>100</v>
      </c>
      <c r="K3186" s="7" t="s">
        <v>972</v>
      </c>
      <c r="L3186" s="7" t="s">
        <v>9978</v>
      </c>
      <c r="M3186" s="7" t="s">
        <v>1013</v>
      </c>
      <c r="N3186" t="e">
        <f>VLOOKUP(#REF!,自助!D:F,3,FALSE)</f>
        <v>#REF!</v>
      </c>
    </row>
    <row r="3187" spans="1:14" hidden="1">
      <c r="A3187" s="33">
        <v>42911</v>
      </c>
      <c r="B3187" s="36">
        <v>0.80299768518518511</v>
      </c>
      <c r="C3187" s="7" t="s">
        <v>9979</v>
      </c>
      <c r="D3187" s="7" t="s">
        <v>22608</v>
      </c>
      <c r="E3187" s="7" t="s">
        <v>5512</v>
      </c>
      <c r="F3187" s="7" t="s">
        <v>1012</v>
      </c>
      <c r="G3187" s="7" t="s">
        <v>969</v>
      </c>
      <c r="H3187" s="7" t="s">
        <v>970</v>
      </c>
      <c r="I3187" s="7" t="s">
        <v>971</v>
      </c>
      <c r="J3187" s="7">
        <v>250</v>
      </c>
      <c r="K3187" s="7" t="s">
        <v>972</v>
      </c>
      <c r="L3187" s="7" t="s">
        <v>9980</v>
      </c>
      <c r="M3187" s="7" t="s">
        <v>1013</v>
      </c>
      <c r="N3187" t="e">
        <f>VLOOKUP(#REF!,自助!D:F,3,FALSE)</f>
        <v>#REF!</v>
      </c>
    </row>
    <row r="3188" spans="1:14" hidden="1">
      <c r="A3188" s="33">
        <v>42911</v>
      </c>
      <c r="B3188" s="36">
        <v>0.83577546296296301</v>
      </c>
      <c r="C3188" s="7" t="s">
        <v>9981</v>
      </c>
      <c r="D3188" s="7" t="s">
        <v>22609</v>
      </c>
      <c r="E3188" s="7" t="s">
        <v>9982</v>
      </c>
      <c r="F3188" s="7" t="s">
        <v>1012</v>
      </c>
      <c r="G3188" s="7" t="s">
        <v>969</v>
      </c>
      <c r="H3188" s="7" t="s">
        <v>988</v>
      </c>
      <c r="I3188" s="7" t="s">
        <v>971</v>
      </c>
      <c r="J3188" s="7">
        <v>100</v>
      </c>
      <c r="K3188" s="7" t="s">
        <v>972</v>
      </c>
      <c r="L3188" s="7" t="s">
        <v>9983</v>
      </c>
      <c r="M3188" s="7" t="s">
        <v>1013</v>
      </c>
      <c r="N3188" t="e">
        <f>VLOOKUP(#REF!,自助!D:F,3,FALSE)</f>
        <v>#REF!</v>
      </c>
    </row>
    <row r="3189" spans="1:14" hidden="1">
      <c r="A3189" s="33">
        <v>42911</v>
      </c>
      <c r="B3189" s="36">
        <v>0.22280092592592593</v>
      </c>
      <c r="C3189" s="7" t="s">
        <v>9984</v>
      </c>
      <c r="D3189" s="7" t="s">
        <v>22610</v>
      </c>
      <c r="E3189" s="7" t="s">
        <v>9985</v>
      </c>
      <c r="F3189" s="7" t="s">
        <v>1012</v>
      </c>
      <c r="G3189" s="7" t="s">
        <v>969</v>
      </c>
      <c r="H3189" s="7" t="s">
        <v>970</v>
      </c>
      <c r="I3189" s="7" t="s">
        <v>971</v>
      </c>
      <c r="J3189" s="7">
        <v>5000</v>
      </c>
      <c r="K3189" s="7" t="s">
        <v>972</v>
      </c>
      <c r="L3189" s="7" t="s">
        <v>9986</v>
      </c>
      <c r="M3189" s="7" t="s">
        <v>1013</v>
      </c>
      <c r="N3189" t="e">
        <f>VLOOKUP(#REF!,自助!D:F,3,FALSE)</f>
        <v>#REF!</v>
      </c>
    </row>
    <row r="3190" spans="1:14" hidden="1">
      <c r="A3190" s="33">
        <v>42911</v>
      </c>
      <c r="B3190" s="36">
        <v>0.74900462962962966</v>
      </c>
      <c r="C3190" s="7" t="s">
        <v>9987</v>
      </c>
      <c r="D3190" s="7" t="s">
        <v>22611</v>
      </c>
      <c r="E3190" s="7" t="s">
        <v>9988</v>
      </c>
      <c r="F3190" s="7" t="s">
        <v>1012</v>
      </c>
      <c r="G3190" s="7" t="s">
        <v>969</v>
      </c>
      <c r="H3190" s="7" t="s">
        <v>973</v>
      </c>
      <c r="I3190" s="7" t="s">
        <v>971</v>
      </c>
      <c r="J3190" s="7">
        <v>1000</v>
      </c>
      <c r="K3190" s="7" t="s">
        <v>972</v>
      </c>
      <c r="L3190" s="7" t="s">
        <v>9989</v>
      </c>
      <c r="M3190" s="7" t="s">
        <v>1013</v>
      </c>
      <c r="N3190" t="e">
        <f>VLOOKUP(#REF!,自助!D:F,3,FALSE)</f>
        <v>#REF!</v>
      </c>
    </row>
    <row r="3191" spans="1:14" hidden="1">
      <c r="A3191" s="33">
        <v>42911</v>
      </c>
      <c r="B3191" s="36">
        <v>0.2996875</v>
      </c>
      <c r="C3191" s="7" t="s">
        <v>9990</v>
      </c>
      <c r="D3191" s="7" t="s">
        <v>22612</v>
      </c>
      <c r="E3191" s="7" t="s">
        <v>9991</v>
      </c>
      <c r="F3191" s="7" t="s">
        <v>1012</v>
      </c>
      <c r="G3191" s="7" t="s">
        <v>969</v>
      </c>
      <c r="H3191" s="7" t="s">
        <v>980</v>
      </c>
      <c r="I3191" s="7" t="s">
        <v>971</v>
      </c>
      <c r="J3191" s="7">
        <v>9500</v>
      </c>
      <c r="K3191" s="7" t="s">
        <v>972</v>
      </c>
      <c r="L3191" s="7" t="s">
        <v>9992</v>
      </c>
      <c r="M3191" s="7" t="s">
        <v>1013</v>
      </c>
      <c r="N3191" t="e">
        <f>VLOOKUP(#REF!,自助!D:F,3,FALSE)</f>
        <v>#REF!</v>
      </c>
    </row>
    <row r="3192" spans="1:14" hidden="1">
      <c r="A3192" s="33">
        <v>42911</v>
      </c>
      <c r="B3192" s="36">
        <v>0.8912268518518518</v>
      </c>
      <c r="C3192" s="7" t="s">
        <v>9993</v>
      </c>
      <c r="D3192" s="7" t="s">
        <v>22613</v>
      </c>
      <c r="E3192" s="7" t="s">
        <v>9994</v>
      </c>
      <c r="F3192" s="7" t="s">
        <v>1012</v>
      </c>
      <c r="G3192" s="7" t="s">
        <v>969</v>
      </c>
      <c r="H3192" s="7" t="s">
        <v>980</v>
      </c>
      <c r="I3192" s="7" t="s">
        <v>971</v>
      </c>
      <c r="J3192" s="7">
        <v>300</v>
      </c>
      <c r="K3192" s="7" t="s">
        <v>972</v>
      </c>
      <c r="L3192" s="7" t="s">
        <v>9995</v>
      </c>
      <c r="M3192" s="7" t="s">
        <v>1013</v>
      </c>
      <c r="N3192" t="e">
        <f>VLOOKUP(#REF!,自助!D:F,3,FALSE)</f>
        <v>#REF!</v>
      </c>
    </row>
    <row r="3193" spans="1:14" hidden="1">
      <c r="A3193" s="33">
        <v>42911</v>
      </c>
      <c r="B3193" s="36">
        <v>0.59875</v>
      </c>
      <c r="C3193" s="7" t="s">
        <v>9996</v>
      </c>
      <c r="D3193" s="7" t="s">
        <v>22614</v>
      </c>
      <c r="E3193" s="7" t="s">
        <v>9997</v>
      </c>
      <c r="F3193" s="7" t="s">
        <v>1012</v>
      </c>
      <c r="G3193" s="7" t="s">
        <v>969</v>
      </c>
      <c r="H3193" s="7" t="s">
        <v>970</v>
      </c>
      <c r="I3193" s="7" t="s">
        <v>971</v>
      </c>
      <c r="J3193" s="7">
        <v>50</v>
      </c>
      <c r="K3193" s="7" t="s">
        <v>972</v>
      </c>
      <c r="L3193" s="7" t="s">
        <v>9998</v>
      </c>
      <c r="M3193" s="7" t="s">
        <v>1013</v>
      </c>
      <c r="N3193" t="e">
        <f>VLOOKUP(#REF!,自助!D:F,3,FALSE)</f>
        <v>#REF!</v>
      </c>
    </row>
    <row r="3194" spans="1:14" hidden="1">
      <c r="A3194" s="33">
        <v>42911</v>
      </c>
      <c r="B3194" s="36">
        <v>0.6908333333333333</v>
      </c>
      <c r="C3194" s="7" t="s">
        <v>9999</v>
      </c>
      <c r="D3194" s="7" t="s">
        <v>22615</v>
      </c>
      <c r="E3194" s="7" t="s">
        <v>10000</v>
      </c>
      <c r="F3194" s="7" t="s">
        <v>1012</v>
      </c>
      <c r="G3194" s="7" t="s">
        <v>969</v>
      </c>
      <c r="H3194" s="7" t="s">
        <v>970</v>
      </c>
      <c r="I3194" s="7" t="s">
        <v>971</v>
      </c>
      <c r="J3194" s="7">
        <v>850</v>
      </c>
      <c r="K3194" s="7" t="s">
        <v>972</v>
      </c>
      <c r="L3194" s="7" t="s">
        <v>10001</v>
      </c>
      <c r="M3194" s="7" t="s">
        <v>1013</v>
      </c>
      <c r="N3194" t="e">
        <f>VLOOKUP(#REF!,自助!D:F,3,FALSE)</f>
        <v>#REF!</v>
      </c>
    </row>
    <row r="3195" spans="1:14" hidden="1">
      <c r="A3195" s="33">
        <v>42911</v>
      </c>
      <c r="B3195" s="36">
        <v>0.40859953703703705</v>
      </c>
      <c r="C3195" s="7" t="s">
        <v>10002</v>
      </c>
      <c r="D3195" s="7" t="s">
        <v>22616</v>
      </c>
      <c r="E3195" s="7" t="s">
        <v>1062</v>
      </c>
      <c r="F3195" s="7" t="s">
        <v>1012</v>
      </c>
      <c r="G3195" s="7" t="s">
        <v>969</v>
      </c>
      <c r="H3195" s="7" t="s">
        <v>973</v>
      </c>
      <c r="I3195" s="7" t="s">
        <v>971</v>
      </c>
      <c r="J3195" s="7">
        <v>150</v>
      </c>
      <c r="K3195" s="7" t="s">
        <v>972</v>
      </c>
      <c r="L3195" s="7" t="s">
        <v>10003</v>
      </c>
      <c r="M3195" s="7" t="s">
        <v>1013</v>
      </c>
      <c r="N3195" t="e">
        <f>VLOOKUP(#REF!,自助!D:F,3,FALSE)</f>
        <v>#REF!</v>
      </c>
    </row>
    <row r="3196" spans="1:14" hidden="1">
      <c r="A3196" s="33">
        <v>42911</v>
      </c>
      <c r="B3196" s="36">
        <v>0.39504629629629634</v>
      </c>
      <c r="C3196" s="7" t="s">
        <v>10004</v>
      </c>
      <c r="D3196" s="7" t="s">
        <v>22617</v>
      </c>
      <c r="E3196" s="7" t="s">
        <v>10005</v>
      </c>
      <c r="F3196" s="7" t="s">
        <v>1012</v>
      </c>
      <c r="G3196" s="7" t="s">
        <v>969</v>
      </c>
      <c r="H3196" s="7" t="s">
        <v>970</v>
      </c>
      <c r="I3196" s="7" t="s">
        <v>971</v>
      </c>
      <c r="J3196" s="7">
        <v>10</v>
      </c>
      <c r="K3196" s="7" t="s">
        <v>972</v>
      </c>
      <c r="L3196" s="7" t="s">
        <v>10006</v>
      </c>
      <c r="M3196" s="7" t="s">
        <v>1013</v>
      </c>
      <c r="N3196" t="e">
        <f>VLOOKUP(#REF!,自助!D:F,3,FALSE)</f>
        <v>#REF!</v>
      </c>
    </row>
    <row r="3197" spans="1:14" hidden="1">
      <c r="A3197" s="33">
        <v>42911</v>
      </c>
      <c r="B3197" s="36">
        <v>0.27259259259259255</v>
      </c>
      <c r="C3197" s="7" t="s">
        <v>10007</v>
      </c>
      <c r="D3197" s="7" t="s">
        <v>22618</v>
      </c>
      <c r="E3197" s="7" t="s">
        <v>10008</v>
      </c>
      <c r="F3197" s="7" t="s">
        <v>1012</v>
      </c>
      <c r="G3197" s="7" t="s">
        <v>969</v>
      </c>
      <c r="H3197" s="7" t="s">
        <v>970</v>
      </c>
      <c r="I3197" s="7" t="s">
        <v>971</v>
      </c>
      <c r="J3197" s="7">
        <v>1</v>
      </c>
      <c r="K3197" s="7" t="s">
        <v>972</v>
      </c>
      <c r="L3197" s="7" t="s">
        <v>10009</v>
      </c>
      <c r="M3197" s="7" t="s">
        <v>1013</v>
      </c>
      <c r="N3197" t="e">
        <f>VLOOKUP(#REF!,自助!D:F,3,FALSE)</f>
        <v>#REF!</v>
      </c>
    </row>
    <row r="3198" spans="1:14" hidden="1">
      <c r="A3198" s="33">
        <v>42911</v>
      </c>
      <c r="B3198" s="36">
        <v>0.45817129629629627</v>
      </c>
      <c r="C3198" s="7" t="s">
        <v>10010</v>
      </c>
      <c r="D3198" s="7" t="s">
        <v>22619</v>
      </c>
      <c r="E3198" s="7" t="s">
        <v>10008</v>
      </c>
      <c r="F3198" s="7" t="s">
        <v>1012</v>
      </c>
      <c r="G3198" s="7" t="s">
        <v>969</v>
      </c>
      <c r="H3198" s="7" t="s">
        <v>970</v>
      </c>
      <c r="I3198" s="7" t="s">
        <v>971</v>
      </c>
      <c r="J3198" s="7">
        <v>1</v>
      </c>
      <c r="K3198" s="7" t="s">
        <v>972</v>
      </c>
      <c r="L3198" s="7" t="s">
        <v>10009</v>
      </c>
      <c r="M3198" s="7" t="s">
        <v>1013</v>
      </c>
      <c r="N3198" t="e">
        <f>VLOOKUP(#REF!,自助!D:F,3,FALSE)</f>
        <v>#REF!</v>
      </c>
    </row>
    <row r="3199" spans="1:14" hidden="1">
      <c r="A3199" s="33">
        <v>42911</v>
      </c>
      <c r="B3199" s="36">
        <v>0.46457175925925925</v>
      </c>
      <c r="C3199" s="7" t="s">
        <v>10011</v>
      </c>
      <c r="D3199" s="7" t="s">
        <v>22620</v>
      </c>
      <c r="E3199" s="7" t="s">
        <v>10008</v>
      </c>
      <c r="F3199" s="7" t="s">
        <v>1012</v>
      </c>
      <c r="G3199" s="7" t="s">
        <v>969</v>
      </c>
      <c r="H3199" s="7" t="s">
        <v>970</v>
      </c>
      <c r="I3199" s="7" t="s">
        <v>971</v>
      </c>
      <c r="J3199" s="7">
        <v>1</v>
      </c>
      <c r="K3199" s="7" t="s">
        <v>972</v>
      </c>
      <c r="L3199" s="7" t="s">
        <v>10009</v>
      </c>
      <c r="M3199" s="7" t="s">
        <v>1013</v>
      </c>
      <c r="N3199" t="e">
        <f>VLOOKUP(#REF!,自助!D:F,3,FALSE)</f>
        <v>#REF!</v>
      </c>
    </row>
    <row r="3200" spans="1:14" hidden="1">
      <c r="A3200" s="33">
        <v>42911</v>
      </c>
      <c r="B3200" s="36">
        <v>0.77101851851851855</v>
      </c>
      <c r="C3200" s="7" t="s">
        <v>10012</v>
      </c>
      <c r="D3200" s="7" t="s">
        <v>22621</v>
      </c>
      <c r="E3200" s="7" t="s">
        <v>10013</v>
      </c>
      <c r="F3200" s="7" t="s">
        <v>1012</v>
      </c>
      <c r="G3200" s="7" t="s">
        <v>969</v>
      </c>
      <c r="H3200" s="7" t="s">
        <v>970</v>
      </c>
      <c r="I3200" s="7" t="s">
        <v>971</v>
      </c>
      <c r="J3200" s="7">
        <v>20</v>
      </c>
      <c r="K3200" s="7" t="s">
        <v>972</v>
      </c>
      <c r="L3200" s="7" t="s">
        <v>10014</v>
      </c>
      <c r="M3200" s="7" t="s">
        <v>1013</v>
      </c>
      <c r="N3200" t="e">
        <f>VLOOKUP(#REF!,自助!D:F,3,FALSE)</f>
        <v>#REF!</v>
      </c>
    </row>
    <row r="3201" spans="1:14" hidden="1">
      <c r="A3201" s="33">
        <v>42911</v>
      </c>
      <c r="B3201" s="36">
        <v>0.52804398148148146</v>
      </c>
      <c r="C3201" s="7" t="s">
        <v>10015</v>
      </c>
      <c r="D3201" s="7" t="s">
        <v>22622</v>
      </c>
      <c r="E3201" s="7" t="s">
        <v>10016</v>
      </c>
      <c r="F3201" s="7" t="s">
        <v>1012</v>
      </c>
      <c r="G3201" s="7" t="s">
        <v>969</v>
      </c>
      <c r="H3201" s="7" t="s">
        <v>970</v>
      </c>
      <c r="I3201" s="7" t="s">
        <v>971</v>
      </c>
      <c r="J3201" s="7">
        <v>100</v>
      </c>
      <c r="K3201" s="7" t="s">
        <v>972</v>
      </c>
      <c r="L3201" s="7" t="s">
        <v>10017</v>
      </c>
      <c r="M3201" s="7" t="s">
        <v>1013</v>
      </c>
      <c r="N3201" t="e">
        <f>VLOOKUP(#REF!,自助!D:F,3,FALSE)</f>
        <v>#REF!</v>
      </c>
    </row>
    <row r="3202" spans="1:14" hidden="1">
      <c r="A3202" s="33">
        <v>42911</v>
      </c>
      <c r="B3202" s="36">
        <v>0.81351851851851853</v>
      </c>
      <c r="C3202" s="7" t="s">
        <v>10018</v>
      </c>
      <c r="D3202" s="7" t="s">
        <v>22623</v>
      </c>
      <c r="E3202" s="7" t="s">
        <v>10019</v>
      </c>
      <c r="F3202" s="7" t="s">
        <v>1012</v>
      </c>
      <c r="G3202" s="7" t="s">
        <v>969</v>
      </c>
      <c r="H3202" s="7" t="s">
        <v>975</v>
      </c>
      <c r="I3202" s="7" t="s">
        <v>971</v>
      </c>
      <c r="J3202" s="7">
        <v>50</v>
      </c>
      <c r="K3202" s="7" t="s">
        <v>972</v>
      </c>
      <c r="L3202" s="7" t="s">
        <v>10020</v>
      </c>
      <c r="M3202" s="7" t="s">
        <v>1013</v>
      </c>
      <c r="N3202" t="e">
        <f>VLOOKUP(#REF!,自助!D:F,3,FALSE)</f>
        <v>#REF!</v>
      </c>
    </row>
    <row r="3203" spans="1:14" hidden="1">
      <c r="A3203" s="33">
        <v>42911</v>
      </c>
      <c r="B3203" s="36">
        <v>0.80098379629629635</v>
      </c>
      <c r="C3203" s="7" t="s">
        <v>10021</v>
      </c>
      <c r="D3203" s="7" t="s">
        <v>22624</v>
      </c>
      <c r="E3203" s="7" t="s">
        <v>10022</v>
      </c>
      <c r="F3203" s="7" t="s">
        <v>1012</v>
      </c>
      <c r="G3203" s="7" t="s">
        <v>969</v>
      </c>
      <c r="H3203" s="7" t="s">
        <v>970</v>
      </c>
      <c r="I3203" s="7" t="s">
        <v>971</v>
      </c>
      <c r="J3203" s="7">
        <v>10</v>
      </c>
      <c r="K3203" s="7" t="s">
        <v>972</v>
      </c>
      <c r="L3203" s="7" t="s">
        <v>10023</v>
      </c>
      <c r="M3203" s="7" t="s">
        <v>1013</v>
      </c>
      <c r="N3203" t="e">
        <f>VLOOKUP(#REF!,自助!D:F,3,FALSE)</f>
        <v>#REF!</v>
      </c>
    </row>
    <row r="3204" spans="1:14" hidden="1">
      <c r="A3204" s="33">
        <v>42911</v>
      </c>
      <c r="B3204" s="36">
        <v>0.766087962962963</v>
      </c>
      <c r="C3204" s="7" t="s">
        <v>10024</v>
      </c>
      <c r="D3204" s="7" t="s">
        <v>22625</v>
      </c>
      <c r="E3204" s="7" t="s">
        <v>10025</v>
      </c>
      <c r="F3204" s="7" t="s">
        <v>1012</v>
      </c>
      <c r="G3204" s="7" t="s">
        <v>969</v>
      </c>
      <c r="H3204" s="7" t="s">
        <v>993</v>
      </c>
      <c r="I3204" s="7" t="s">
        <v>971</v>
      </c>
      <c r="J3204" s="7">
        <v>10</v>
      </c>
      <c r="K3204" s="7" t="s">
        <v>972</v>
      </c>
      <c r="L3204" s="7" t="s">
        <v>10026</v>
      </c>
      <c r="M3204" s="7" t="s">
        <v>1013</v>
      </c>
      <c r="N3204" t="e">
        <f>VLOOKUP(#REF!,自助!D:F,3,FALSE)</f>
        <v>#REF!</v>
      </c>
    </row>
    <row r="3205" spans="1:14" hidden="1">
      <c r="A3205" s="33">
        <v>42911</v>
      </c>
      <c r="B3205" s="36">
        <v>0.29875000000000002</v>
      </c>
      <c r="C3205" s="7" t="s">
        <v>10027</v>
      </c>
      <c r="D3205" s="7" t="s">
        <v>22626</v>
      </c>
      <c r="E3205" s="7" t="s">
        <v>1669</v>
      </c>
      <c r="F3205" s="7" t="s">
        <v>1012</v>
      </c>
      <c r="G3205" s="7" t="s">
        <v>969</v>
      </c>
      <c r="H3205" s="7" t="s">
        <v>980</v>
      </c>
      <c r="I3205" s="7" t="s">
        <v>971</v>
      </c>
      <c r="J3205" s="7">
        <v>1000</v>
      </c>
      <c r="K3205" s="7" t="s">
        <v>972</v>
      </c>
      <c r="L3205" s="7" t="s">
        <v>1670</v>
      </c>
      <c r="M3205" s="7" t="s">
        <v>1013</v>
      </c>
      <c r="N3205" t="e">
        <f>VLOOKUP(#REF!,自助!D:F,3,FALSE)</f>
        <v>#REF!</v>
      </c>
    </row>
    <row r="3206" spans="1:14" hidden="1">
      <c r="A3206" s="33">
        <v>42911</v>
      </c>
      <c r="B3206" s="36">
        <v>0.70253472222222213</v>
      </c>
      <c r="C3206" s="7" t="s">
        <v>10028</v>
      </c>
      <c r="D3206" s="7" t="s">
        <v>22627</v>
      </c>
      <c r="E3206" s="7" t="s">
        <v>10029</v>
      </c>
      <c r="F3206" s="7" t="s">
        <v>1012</v>
      </c>
      <c r="G3206" s="7" t="s">
        <v>969</v>
      </c>
      <c r="H3206" s="7" t="s">
        <v>996</v>
      </c>
      <c r="I3206" s="7" t="s">
        <v>971</v>
      </c>
      <c r="J3206" s="7">
        <v>200</v>
      </c>
      <c r="K3206" s="7" t="s">
        <v>972</v>
      </c>
      <c r="L3206" s="7" t="s">
        <v>10030</v>
      </c>
      <c r="M3206" s="7" t="s">
        <v>1013</v>
      </c>
      <c r="N3206" t="e">
        <f>VLOOKUP(#REF!,自助!D:F,3,FALSE)</f>
        <v>#REF!</v>
      </c>
    </row>
    <row r="3207" spans="1:14" hidden="1">
      <c r="A3207" s="33">
        <v>42911</v>
      </c>
      <c r="B3207" s="36">
        <v>0.80917824074074074</v>
      </c>
      <c r="C3207" s="7" t="s">
        <v>10031</v>
      </c>
      <c r="D3207" s="7" t="s">
        <v>22628</v>
      </c>
      <c r="E3207" s="7" t="s">
        <v>10032</v>
      </c>
      <c r="F3207" s="7" t="s">
        <v>1012</v>
      </c>
      <c r="G3207" s="7" t="s">
        <v>969</v>
      </c>
      <c r="H3207" s="7" t="s">
        <v>970</v>
      </c>
      <c r="I3207" s="7" t="s">
        <v>971</v>
      </c>
      <c r="J3207" s="7">
        <v>500</v>
      </c>
      <c r="K3207" s="7" t="s">
        <v>972</v>
      </c>
      <c r="L3207" s="7" t="s">
        <v>10033</v>
      </c>
      <c r="M3207" s="7" t="s">
        <v>1013</v>
      </c>
      <c r="N3207" t="e">
        <f>VLOOKUP(#REF!,自助!D:F,3,FALSE)</f>
        <v>#REF!</v>
      </c>
    </row>
    <row r="3208" spans="1:14" hidden="1">
      <c r="A3208" s="33">
        <v>42911</v>
      </c>
      <c r="B3208" s="36">
        <v>0.88641203703703697</v>
      </c>
      <c r="C3208" s="7" t="s">
        <v>10034</v>
      </c>
      <c r="D3208" s="7" t="s">
        <v>22629</v>
      </c>
      <c r="E3208" s="7" t="s">
        <v>10035</v>
      </c>
      <c r="F3208" s="7" t="s">
        <v>1012</v>
      </c>
      <c r="G3208" s="7" t="s">
        <v>969</v>
      </c>
      <c r="H3208" s="7" t="s">
        <v>970</v>
      </c>
      <c r="I3208" s="7" t="s">
        <v>971</v>
      </c>
      <c r="J3208" s="7">
        <v>100</v>
      </c>
      <c r="K3208" s="7" t="s">
        <v>972</v>
      </c>
      <c r="L3208" s="7" t="s">
        <v>10036</v>
      </c>
      <c r="M3208" s="7" t="s">
        <v>1013</v>
      </c>
      <c r="N3208" t="e">
        <f>VLOOKUP(#REF!,自助!D:F,3,FALSE)</f>
        <v>#REF!</v>
      </c>
    </row>
    <row r="3209" spans="1:14" hidden="1">
      <c r="A3209" s="33">
        <v>42911</v>
      </c>
      <c r="B3209" s="36">
        <v>0.71135416666666673</v>
      </c>
      <c r="C3209" s="7" t="s">
        <v>10037</v>
      </c>
      <c r="D3209" s="7" t="s">
        <v>22630</v>
      </c>
      <c r="E3209" s="7" t="s">
        <v>10038</v>
      </c>
      <c r="F3209" s="7" t="s">
        <v>1012</v>
      </c>
      <c r="G3209" s="7" t="s">
        <v>969</v>
      </c>
      <c r="H3209" s="7" t="s">
        <v>980</v>
      </c>
      <c r="I3209" s="7" t="s">
        <v>971</v>
      </c>
      <c r="J3209" s="7">
        <v>1000</v>
      </c>
      <c r="K3209" s="7" t="s">
        <v>972</v>
      </c>
      <c r="L3209" s="7" t="s">
        <v>10039</v>
      </c>
      <c r="M3209" s="7" t="s">
        <v>1013</v>
      </c>
      <c r="N3209" t="e">
        <f>VLOOKUP(#REF!,自助!D:F,3,FALSE)</f>
        <v>#REF!</v>
      </c>
    </row>
    <row r="3210" spans="1:14" hidden="1">
      <c r="A3210" s="33">
        <v>42911</v>
      </c>
      <c r="B3210" s="36">
        <v>0.67824074074074081</v>
      </c>
      <c r="C3210" s="7" t="s">
        <v>10040</v>
      </c>
      <c r="D3210" s="7" t="s">
        <v>22631</v>
      </c>
      <c r="E3210" s="7" t="s">
        <v>10041</v>
      </c>
      <c r="F3210" s="7" t="s">
        <v>1012</v>
      </c>
      <c r="G3210" s="7" t="s">
        <v>969</v>
      </c>
      <c r="H3210" s="7" t="s">
        <v>970</v>
      </c>
      <c r="I3210" s="7" t="s">
        <v>971</v>
      </c>
      <c r="J3210" s="7">
        <v>20</v>
      </c>
      <c r="K3210" s="7" t="s">
        <v>972</v>
      </c>
      <c r="L3210" s="7" t="s">
        <v>10042</v>
      </c>
      <c r="M3210" s="7" t="s">
        <v>1013</v>
      </c>
      <c r="N3210" t="e">
        <f>VLOOKUP(#REF!,自助!D:F,3,FALSE)</f>
        <v>#REF!</v>
      </c>
    </row>
    <row r="3211" spans="1:14" hidden="1">
      <c r="A3211" s="33">
        <v>42911</v>
      </c>
      <c r="B3211" s="36">
        <v>0.34945601851851849</v>
      </c>
      <c r="C3211" s="7" t="s">
        <v>10043</v>
      </c>
      <c r="D3211" s="7" t="s">
        <v>22632</v>
      </c>
      <c r="E3211" s="7" t="s">
        <v>10044</v>
      </c>
      <c r="F3211" s="7" t="s">
        <v>1012</v>
      </c>
      <c r="G3211" s="7" t="s">
        <v>969</v>
      </c>
      <c r="H3211" s="7" t="s">
        <v>980</v>
      </c>
      <c r="I3211" s="7" t="s">
        <v>971</v>
      </c>
      <c r="J3211" s="7">
        <v>400</v>
      </c>
      <c r="K3211" s="7" t="s">
        <v>972</v>
      </c>
      <c r="L3211" s="7" t="s">
        <v>10045</v>
      </c>
      <c r="M3211" s="7" t="s">
        <v>1013</v>
      </c>
      <c r="N3211" t="e">
        <f>VLOOKUP(#REF!,自助!D:F,3,FALSE)</f>
        <v>#REF!</v>
      </c>
    </row>
    <row r="3212" spans="1:14" hidden="1">
      <c r="A3212" s="33">
        <v>42911</v>
      </c>
      <c r="B3212" s="36">
        <v>0.87246527777777771</v>
      </c>
      <c r="C3212" s="7" t="s">
        <v>10046</v>
      </c>
      <c r="D3212" s="7" t="s">
        <v>22633</v>
      </c>
      <c r="E3212" s="7" t="s">
        <v>10047</v>
      </c>
      <c r="F3212" s="7" t="s">
        <v>1012</v>
      </c>
      <c r="G3212" s="7" t="s">
        <v>969</v>
      </c>
      <c r="H3212" s="7" t="s">
        <v>980</v>
      </c>
      <c r="I3212" s="7" t="s">
        <v>971</v>
      </c>
      <c r="J3212" s="7">
        <v>3000</v>
      </c>
      <c r="K3212" s="7" t="s">
        <v>972</v>
      </c>
      <c r="L3212" s="7" t="s">
        <v>10048</v>
      </c>
      <c r="M3212" s="7" t="s">
        <v>1013</v>
      </c>
      <c r="N3212" t="e">
        <f>VLOOKUP(#REF!,自助!D:F,3,FALSE)</f>
        <v>#REF!</v>
      </c>
    </row>
    <row r="3213" spans="1:14" hidden="1">
      <c r="A3213" s="33">
        <v>42911</v>
      </c>
      <c r="B3213" s="36">
        <v>0.49532407407407408</v>
      </c>
      <c r="C3213" s="7" t="s">
        <v>10049</v>
      </c>
      <c r="D3213" s="7" t="s">
        <v>22634</v>
      </c>
      <c r="E3213" s="7" t="s">
        <v>10050</v>
      </c>
      <c r="F3213" s="7" t="s">
        <v>1012</v>
      </c>
      <c r="G3213" s="7" t="s">
        <v>969</v>
      </c>
      <c r="H3213" s="7" t="s">
        <v>974</v>
      </c>
      <c r="I3213" s="7" t="s">
        <v>971</v>
      </c>
      <c r="J3213" s="7">
        <v>80</v>
      </c>
      <c r="K3213" s="7" t="s">
        <v>972</v>
      </c>
      <c r="L3213" s="7" t="s">
        <v>10051</v>
      </c>
      <c r="M3213" s="7" t="s">
        <v>1013</v>
      </c>
      <c r="N3213" t="e">
        <f>VLOOKUP(#REF!,自助!D:F,3,FALSE)</f>
        <v>#REF!</v>
      </c>
    </row>
    <row r="3214" spans="1:14" hidden="1">
      <c r="A3214" s="33">
        <v>42911</v>
      </c>
      <c r="B3214" s="36">
        <v>0.6759722222222222</v>
      </c>
      <c r="C3214" s="7" t="s">
        <v>10052</v>
      </c>
      <c r="D3214" s="7" t="s">
        <v>22635</v>
      </c>
      <c r="E3214" s="7" t="s">
        <v>10053</v>
      </c>
      <c r="F3214" s="7" t="s">
        <v>1012</v>
      </c>
      <c r="G3214" s="7" t="s">
        <v>969</v>
      </c>
      <c r="H3214" s="7" t="s">
        <v>970</v>
      </c>
      <c r="I3214" s="7" t="s">
        <v>971</v>
      </c>
      <c r="J3214" s="7">
        <v>30</v>
      </c>
      <c r="K3214" s="7" t="s">
        <v>972</v>
      </c>
      <c r="L3214" s="7" t="s">
        <v>10054</v>
      </c>
      <c r="M3214" s="7" t="s">
        <v>1013</v>
      </c>
      <c r="N3214" t="e">
        <f>VLOOKUP(#REF!,自助!D:F,3,FALSE)</f>
        <v>#REF!</v>
      </c>
    </row>
    <row r="3215" spans="1:14" hidden="1">
      <c r="A3215" s="33">
        <v>42911</v>
      </c>
      <c r="B3215" s="36">
        <v>0.72572916666666665</v>
      </c>
      <c r="C3215" s="7" t="s">
        <v>10055</v>
      </c>
      <c r="D3215" s="7" t="s">
        <v>22636</v>
      </c>
      <c r="E3215" s="7" t="s">
        <v>10056</v>
      </c>
      <c r="F3215" s="7" t="s">
        <v>1012</v>
      </c>
      <c r="G3215" s="7" t="s">
        <v>969</v>
      </c>
      <c r="H3215" s="7" t="s">
        <v>973</v>
      </c>
      <c r="I3215" s="7" t="s">
        <v>971</v>
      </c>
      <c r="J3215" s="7">
        <v>170</v>
      </c>
      <c r="K3215" s="7" t="s">
        <v>972</v>
      </c>
      <c r="L3215" s="7" t="s">
        <v>10057</v>
      </c>
      <c r="M3215" s="7" t="s">
        <v>1013</v>
      </c>
      <c r="N3215" t="e">
        <f>VLOOKUP(#REF!,自助!D:F,3,FALSE)</f>
        <v>#REF!</v>
      </c>
    </row>
    <row r="3216" spans="1:14" hidden="1">
      <c r="A3216" s="33">
        <v>42911</v>
      </c>
      <c r="B3216" s="36">
        <v>0.58474537037037033</v>
      </c>
      <c r="C3216" s="7" t="s">
        <v>10058</v>
      </c>
      <c r="D3216" s="7" t="s">
        <v>22637</v>
      </c>
      <c r="E3216" s="7" t="s">
        <v>9701</v>
      </c>
      <c r="F3216" s="7" t="s">
        <v>1012</v>
      </c>
      <c r="G3216" s="7" t="s">
        <v>969</v>
      </c>
      <c r="H3216" s="7" t="s">
        <v>970</v>
      </c>
      <c r="I3216" s="7" t="s">
        <v>971</v>
      </c>
      <c r="J3216" s="7">
        <v>350</v>
      </c>
      <c r="K3216" s="7" t="s">
        <v>972</v>
      </c>
      <c r="L3216" s="7" t="s">
        <v>10059</v>
      </c>
      <c r="M3216" s="7" t="s">
        <v>1013</v>
      </c>
      <c r="N3216" t="e">
        <f>VLOOKUP(#REF!,自助!D:F,3,FALSE)</f>
        <v>#REF!</v>
      </c>
    </row>
    <row r="3217" spans="1:14" hidden="1">
      <c r="A3217" s="33">
        <v>42911</v>
      </c>
      <c r="B3217" s="36">
        <v>0.33848379629629632</v>
      </c>
      <c r="C3217" s="7" t="s">
        <v>10060</v>
      </c>
      <c r="D3217" s="7" t="s">
        <v>22638</v>
      </c>
      <c r="E3217" s="7" t="s">
        <v>10061</v>
      </c>
      <c r="F3217" s="7" t="s">
        <v>1012</v>
      </c>
      <c r="G3217" s="7" t="s">
        <v>969</v>
      </c>
      <c r="H3217" s="7" t="s">
        <v>970</v>
      </c>
      <c r="I3217" s="7" t="s">
        <v>971</v>
      </c>
      <c r="J3217" s="7">
        <v>5</v>
      </c>
      <c r="K3217" s="7" t="s">
        <v>972</v>
      </c>
      <c r="L3217" s="7" t="s">
        <v>10062</v>
      </c>
      <c r="M3217" s="7" t="s">
        <v>1013</v>
      </c>
      <c r="N3217" t="e">
        <f>VLOOKUP(#REF!,自助!D:F,3,FALSE)</f>
        <v>#REF!</v>
      </c>
    </row>
    <row r="3218" spans="1:14" hidden="1">
      <c r="A3218" s="33">
        <v>42911</v>
      </c>
      <c r="B3218" s="36">
        <v>0.32118055555555552</v>
      </c>
      <c r="C3218" s="7" t="s">
        <v>10063</v>
      </c>
      <c r="D3218" s="7" t="s">
        <v>22639</v>
      </c>
      <c r="E3218" s="7" t="s">
        <v>10061</v>
      </c>
      <c r="F3218" s="7" t="s">
        <v>1012</v>
      </c>
      <c r="G3218" s="7" t="s">
        <v>969</v>
      </c>
      <c r="H3218" s="7" t="s">
        <v>977</v>
      </c>
      <c r="I3218" s="7" t="s">
        <v>971</v>
      </c>
      <c r="J3218" s="7">
        <v>100</v>
      </c>
      <c r="K3218" s="7" t="s">
        <v>972</v>
      </c>
      <c r="L3218" s="7" t="s">
        <v>10064</v>
      </c>
      <c r="M3218" s="7" t="s">
        <v>1013</v>
      </c>
      <c r="N3218" t="e">
        <f>VLOOKUP(#REF!,自助!D:F,3,FALSE)</f>
        <v>#REF!</v>
      </c>
    </row>
    <row r="3219" spans="1:14" hidden="1">
      <c r="A3219" s="33">
        <v>42911</v>
      </c>
      <c r="B3219" s="36">
        <v>0.32157407407407407</v>
      </c>
      <c r="C3219" s="7" t="s">
        <v>10065</v>
      </c>
      <c r="D3219" s="7" t="s">
        <v>22640</v>
      </c>
      <c r="E3219" s="7" t="s">
        <v>10061</v>
      </c>
      <c r="F3219" s="7" t="s">
        <v>1012</v>
      </c>
      <c r="G3219" s="7" t="s">
        <v>969</v>
      </c>
      <c r="H3219" s="7" t="s">
        <v>977</v>
      </c>
      <c r="I3219" s="7" t="s">
        <v>971</v>
      </c>
      <c r="J3219" s="7">
        <v>100</v>
      </c>
      <c r="K3219" s="7" t="s">
        <v>972</v>
      </c>
      <c r="L3219" s="7" t="s">
        <v>10066</v>
      </c>
      <c r="M3219" s="7" t="s">
        <v>1013</v>
      </c>
      <c r="N3219" t="e">
        <f>VLOOKUP(#REF!,自助!D:F,3,FALSE)</f>
        <v>#REF!</v>
      </c>
    </row>
    <row r="3220" spans="1:14" hidden="1">
      <c r="A3220" s="33">
        <v>42911</v>
      </c>
      <c r="B3220" s="36">
        <v>0.3376851851851852</v>
      </c>
      <c r="C3220" s="7" t="s">
        <v>10067</v>
      </c>
      <c r="D3220" s="7" t="s">
        <v>22641</v>
      </c>
      <c r="E3220" s="7" t="s">
        <v>10068</v>
      </c>
      <c r="F3220" s="7" t="s">
        <v>1012</v>
      </c>
      <c r="G3220" s="7" t="s">
        <v>969</v>
      </c>
      <c r="H3220" s="7" t="s">
        <v>975</v>
      </c>
      <c r="I3220" s="7" t="s">
        <v>971</v>
      </c>
      <c r="J3220" s="7">
        <v>20</v>
      </c>
      <c r="K3220" s="7" t="s">
        <v>972</v>
      </c>
      <c r="L3220" s="7" t="s">
        <v>10069</v>
      </c>
      <c r="M3220" s="7" t="s">
        <v>1013</v>
      </c>
      <c r="N3220" t="e">
        <f>VLOOKUP(#REF!,自助!D:F,3,FALSE)</f>
        <v>#REF!</v>
      </c>
    </row>
    <row r="3221" spans="1:14" hidden="1">
      <c r="A3221" s="33">
        <v>42911</v>
      </c>
      <c r="B3221" s="36">
        <v>0.84380787037037042</v>
      </c>
      <c r="C3221" s="7" t="s">
        <v>10070</v>
      </c>
      <c r="D3221" s="7" t="s">
        <v>22642</v>
      </c>
      <c r="E3221" s="7" t="s">
        <v>10071</v>
      </c>
      <c r="F3221" s="7" t="s">
        <v>1012</v>
      </c>
      <c r="G3221" s="7" t="s">
        <v>969</v>
      </c>
      <c r="H3221" s="7" t="s">
        <v>988</v>
      </c>
      <c r="I3221" s="7" t="s">
        <v>971</v>
      </c>
      <c r="J3221" s="7">
        <v>10</v>
      </c>
      <c r="K3221" s="7" t="s">
        <v>972</v>
      </c>
      <c r="L3221" s="7" t="s">
        <v>10072</v>
      </c>
      <c r="M3221" s="7" t="s">
        <v>1013</v>
      </c>
      <c r="N3221" t="e">
        <f>VLOOKUP(#REF!,自助!D:F,3,FALSE)</f>
        <v>#REF!</v>
      </c>
    </row>
    <row r="3222" spans="1:14" hidden="1">
      <c r="A3222" s="33">
        <v>42911</v>
      </c>
      <c r="B3222" s="36">
        <v>0.47967592592592595</v>
      </c>
      <c r="C3222" s="7" t="s">
        <v>10073</v>
      </c>
      <c r="D3222" s="7" t="s">
        <v>22643</v>
      </c>
      <c r="E3222" s="7" t="s">
        <v>8458</v>
      </c>
      <c r="F3222" s="7" t="s">
        <v>1012</v>
      </c>
      <c r="G3222" s="7" t="s">
        <v>969</v>
      </c>
      <c r="H3222" s="7" t="s">
        <v>970</v>
      </c>
      <c r="I3222" s="7" t="s">
        <v>971</v>
      </c>
      <c r="J3222" s="7">
        <v>20</v>
      </c>
      <c r="K3222" s="7" t="s">
        <v>972</v>
      </c>
      <c r="L3222" s="7" t="s">
        <v>10074</v>
      </c>
      <c r="M3222" s="7" t="s">
        <v>1013</v>
      </c>
      <c r="N3222" t="e">
        <f>VLOOKUP(#REF!,自助!D:F,3,FALSE)</f>
        <v>#REF!</v>
      </c>
    </row>
    <row r="3223" spans="1:14" hidden="1">
      <c r="A3223" s="33">
        <v>42911</v>
      </c>
      <c r="B3223" s="36">
        <v>0.21567129629629631</v>
      </c>
      <c r="C3223" s="7" t="s">
        <v>10075</v>
      </c>
      <c r="D3223" s="7" t="s">
        <v>22644</v>
      </c>
      <c r="E3223" s="7" t="s">
        <v>10076</v>
      </c>
      <c r="F3223" s="7" t="s">
        <v>1012</v>
      </c>
      <c r="G3223" s="7" t="s">
        <v>969</v>
      </c>
      <c r="H3223" s="7" t="s">
        <v>979</v>
      </c>
      <c r="I3223" s="7" t="s">
        <v>971</v>
      </c>
      <c r="J3223" s="7">
        <v>50</v>
      </c>
      <c r="K3223" s="7" t="s">
        <v>972</v>
      </c>
      <c r="L3223" s="7" t="s">
        <v>10077</v>
      </c>
      <c r="M3223" s="7" t="s">
        <v>1013</v>
      </c>
      <c r="N3223" t="e">
        <f>VLOOKUP(#REF!,自助!D:F,3,FALSE)</f>
        <v>#REF!</v>
      </c>
    </row>
    <row r="3224" spans="1:14" hidden="1">
      <c r="A3224" s="33">
        <v>42911</v>
      </c>
      <c r="B3224" s="36">
        <v>0.81223379629629633</v>
      </c>
      <c r="C3224" s="7" t="s">
        <v>10078</v>
      </c>
      <c r="D3224" s="7" t="s">
        <v>22645</v>
      </c>
      <c r="E3224" s="7" t="s">
        <v>10079</v>
      </c>
      <c r="F3224" s="7" t="s">
        <v>1012</v>
      </c>
      <c r="G3224" s="7" t="s">
        <v>969</v>
      </c>
      <c r="H3224" s="7" t="s">
        <v>970</v>
      </c>
      <c r="I3224" s="7" t="s">
        <v>971</v>
      </c>
      <c r="J3224" s="7">
        <v>10</v>
      </c>
      <c r="K3224" s="7" t="s">
        <v>972</v>
      </c>
      <c r="L3224" s="7" t="s">
        <v>10080</v>
      </c>
      <c r="M3224" s="7" t="s">
        <v>1013</v>
      </c>
      <c r="N3224" t="e">
        <f>VLOOKUP(#REF!,自助!D:F,3,FALSE)</f>
        <v>#REF!</v>
      </c>
    </row>
    <row r="3225" spans="1:14" hidden="1">
      <c r="A3225" s="33">
        <v>42912</v>
      </c>
      <c r="B3225" s="36">
        <v>0.68201388888888881</v>
      </c>
      <c r="C3225" s="7" t="s">
        <v>10081</v>
      </c>
      <c r="D3225" s="7" t="s">
        <v>22646</v>
      </c>
      <c r="E3225" s="7" t="s">
        <v>10082</v>
      </c>
      <c r="F3225" s="7" t="s">
        <v>1012</v>
      </c>
      <c r="G3225" s="7" t="s">
        <v>969</v>
      </c>
      <c r="H3225" s="7" t="s">
        <v>974</v>
      </c>
      <c r="I3225" s="7" t="s">
        <v>971</v>
      </c>
      <c r="J3225" s="7">
        <v>20</v>
      </c>
      <c r="K3225" s="7" t="s">
        <v>972</v>
      </c>
      <c r="L3225" s="7" t="s">
        <v>10083</v>
      </c>
      <c r="M3225" s="7" t="s">
        <v>1013</v>
      </c>
      <c r="N3225" t="e">
        <f>VLOOKUP(#REF!,自助!D:F,3,FALSE)</f>
        <v>#REF!</v>
      </c>
    </row>
    <row r="3226" spans="1:14" hidden="1">
      <c r="A3226" s="33">
        <v>42912</v>
      </c>
      <c r="B3226" s="36">
        <v>0.52197916666666666</v>
      </c>
      <c r="C3226" s="7" t="s">
        <v>10084</v>
      </c>
      <c r="D3226" s="7" t="s">
        <v>22647</v>
      </c>
      <c r="E3226" s="7" t="s">
        <v>10085</v>
      </c>
      <c r="F3226" s="7" t="s">
        <v>1012</v>
      </c>
      <c r="G3226" s="7" t="s">
        <v>969</v>
      </c>
      <c r="H3226" s="7" t="s">
        <v>970</v>
      </c>
      <c r="I3226" s="7" t="s">
        <v>971</v>
      </c>
      <c r="J3226" s="7">
        <v>300</v>
      </c>
      <c r="K3226" s="7" t="s">
        <v>972</v>
      </c>
      <c r="L3226" s="7" t="s">
        <v>10086</v>
      </c>
      <c r="M3226" s="7" t="s">
        <v>1013</v>
      </c>
      <c r="N3226" t="e">
        <f>VLOOKUP(#REF!,自助!D:F,3,FALSE)</f>
        <v>#REF!</v>
      </c>
    </row>
    <row r="3227" spans="1:14" hidden="1">
      <c r="A3227" s="33">
        <v>42912</v>
      </c>
      <c r="B3227" s="36">
        <v>0.55299768518518522</v>
      </c>
      <c r="C3227" s="7" t="s">
        <v>10087</v>
      </c>
      <c r="D3227" s="7" t="s">
        <v>22648</v>
      </c>
      <c r="E3227" s="7" t="s">
        <v>10088</v>
      </c>
      <c r="F3227" s="7" t="s">
        <v>1012</v>
      </c>
      <c r="G3227" s="7" t="s">
        <v>969</v>
      </c>
      <c r="H3227" s="7" t="s">
        <v>970</v>
      </c>
      <c r="I3227" s="7" t="s">
        <v>971</v>
      </c>
      <c r="J3227" s="7">
        <v>20</v>
      </c>
      <c r="K3227" s="7" t="s">
        <v>972</v>
      </c>
      <c r="L3227" s="7" t="s">
        <v>10089</v>
      </c>
      <c r="M3227" s="7" t="s">
        <v>1013</v>
      </c>
      <c r="N3227" t="e">
        <f>VLOOKUP(#REF!,自助!D:F,3,FALSE)</f>
        <v>#REF!</v>
      </c>
    </row>
    <row r="3228" spans="1:14" hidden="1">
      <c r="A3228" s="33">
        <v>42912</v>
      </c>
      <c r="B3228" s="36">
        <v>0.33193287037037039</v>
      </c>
      <c r="C3228" s="7" t="s">
        <v>10090</v>
      </c>
      <c r="D3228" s="7" t="s">
        <v>22649</v>
      </c>
      <c r="E3228" s="7" t="s">
        <v>10091</v>
      </c>
      <c r="F3228" s="7" t="s">
        <v>1012</v>
      </c>
      <c r="G3228" s="7" t="s">
        <v>969</v>
      </c>
      <c r="H3228" s="7" t="s">
        <v>970</v>
      </c>
      <c r="I3228" s="7" t="s">
        <v>971</v>
      </c>
      <c r="J3228" s="7">
        <v>20</v>
      </c>
      <c r="K3228" s="7" t="s">
        <v>972</v>
      </c>
      <c r="L3228" s="7" t="s">
        <v>10092</v>
      </c>
      <c r="M3228" s="7" t="s">
        <v>1013</v>
      </c>
      <c r="N3228" t="e">
        <f>VLOOKUP(#REF!,自助!D:F,3,FALSE)</f>
        <v>#REF!</v>
      </c>
    </row>
    <row r="3229" spans="1:14" hidden="1">
      <c r="A3229" s="33">
        <v>42912</v>
      </c>
      <c r="B3229" s="36">
        <v>0.33152777777777781</v>
      </c>
      <c r="C3229" s="7" t="s">
        <v>10093</v>
      </c>
      <c r="D3229" s="7" t="s">
        <v>22650</v>
      </c>
      <c r="E3229" s="7" t="s">
        <v>10091</v>
      </c>
      <c r="F3229" s="7" t="s">
        <v>1012</v>
      </c>
      <c r="G3229" s="7" t="s">
        <v>969</v>
      </c>
      <c r="H3229" s="7" t="s">
        <v>970</v>
      </c>
      <c r="I3229" s="7" t="s">
        <v>971</v>
      </c>
      <c r="J3229" s="7">
        <v>50</v>
      </c>
      <c r="K3229" s="7" t="s">
        <v>972</v>
      </c>
      <c r="L3229" s="7" t="s">
        <v>10094</v>
      </c>
      <c r="M3229" s="7" t="s">
        <v>1013</v>
      </c>
      <c r="N3229" t="e">
        <f>VLOOKUP(#REF!,自助!D:F,3,FALSE)</f>
        <v>#REF!</v>
      </c>
    </row>
    <row r="3230" spans="1:14" hidden="1">
      <c r="A3230" s="33">
        <v>42912</v>
      </c>
      <c r="B3230" s="36">
        <v>0.37431712962962965</v>
      </c>
      <c r="C3230" s="7" t="s">
        <v>10095</v>
      </c>
      <c r="D3230" s="7" t="s">
        <v>22651</v>
      </c>
      <c r="E3230" s="7" t="s">
        <v>10096</v>
      </c>
      <c r="F3230" s="7" t="s">
        <v>1012</v>
      </c>
      <c r="G3230" s="7" t="s">
        <v>969</v>
      </c>
      <c r="H3230" s="7" t="s">
        <v>975</v>
      </c>
      <c r="I3230" s="7" t="s">
        <v>971</v>
      </c>
      <c r="J3230" s="7">
        <v>50</v>
      </c>
      <c r="K3230" s="7" t="s">
        <v>972</v>
      </c>
      <c r="L3230" s="7" t="s">
        <v>10097</v>
      </c>
      <c r="M3230" s="7" t="s">
        <v>1013</v>
      </c>
      <c r="N3230" t="e">
        <f>VLOOKUP(#REF!,自助!D:F,3,FALSE)</f>
        <v>#REF!</v>
      </c>
    </row>
    <row r="3231" spans="1:14" hidden="1">
      <c r="A3231" s="33">
        <v>42912</v>
      </c>
      <c r="B3231" s="36">
        <v>0.36611111111111111</v>
      </c>
      <c r="C3231" s="7" t="s">
        <v>10098</v>
      </c>
      <c r="D3231" s="7" t="s">
        <v>22652</v>
      </c>
      <c r="E3231" s="7" t="s">
        <v>10099</v>
      </c>
      <c r="F3231" s="7" t="s">
        <v>1012</v>
      </c>
      <c r="G3231" s="7" t="s">
        <v>969</v>
      </c>
      <c r="H3231" s="7" t="s">
        <v>975</v>
      </c>
      <c r="I3231" s="7" t="s">
        <v>971</v>
      </c>
      <c r="J3231" s="7">
        <v>100</v>
      </c>
      <c r="K3231" s="7" t="s">
        <v>972</v>
      </c>
      <c r="L3231" s="7" t="s">
        <v>10100</v>
      </c>
      <c r="M3231" s="7" t="s">
        <v>1013</v>
      </c>
      <c r="N3231" t="e">
        <f>VLOOKUP(#REF!,自助!D:F,3,FALSE)</f>
        <v>#REF!</v>
      </c>
    </row>
    <row r="3232" spans="1:14" hidden="1">
      <c r="A3232" s="33">
        <v>42912</v>
      </c>
      <c r="B3232" s="36">
        <v>0.11357638888888888</v>
      </c>
      <c r="C3232" s="7" t="s">
        <v>10101</v>
      </c>
      <c r="D3232" s="7" t="s">
        <v>22653</v>
      </c>
      <c r="E3232" s="7" t="s">
        <v>10102</v>
      </c>
      <c r="F3232" s="7" t="s">
        <v>1012</v>
      </c>
      <c r="G3232" s="7" t="s">
        <v>969</v>
      </c>
      <c r="H3232" s="7" t="s">
        <v>975</v>
      </c>
      <c r="I3232" s="7" t="s">
        <v>971</v>
      </c>
      <c r="J3232" s="7">
        <v>20</v>
      </c>
      <c r="K3232" s="7" t="s">
        <v>972</v>
      </c>
      <c r="L3232" s="7" t="s">
        <v>10103</v>
      </c>
      <c r="M3232" s="7" t="s">
        <v>1013</v>
      </c>
      <c r="N3232" t="e">
        <f>VLOOKUP(#REF!,自助!D:F,3,FALSE)</f>
        <v>#REF!</v>
      </c>
    </row>
    <row r="3233" spans="1:14" hidden="1">
      <c r="A3233" s="33">
        <v>42912</v>
      </c>
      <c r="B3233" s="36">
        <v>0.12371527777777779</v>
      </c>
      <c r="C3233" s="7" t="s">
        <v>10104</v>
      </c>
      <c r="D3233" s="7" t="s">
        <v>22654</v>
      </c>
      <c r="E3233" s="7" t="s">
        <v>10102</v>
      </c>
      <c r="F3233" s="7" t="s">
        <v>1012</v>
      </c>
      <c r="G3233" s="7" t="s">
        <v>969</v>
      </c>
      <c r="H3233" s="7" t="s">
        <v>975</v>
      </c>
      <c r="I3233" s="7" t="s">
        <v>971</v>
      </c>
      <c r="J3233" s="7">
        <v>10</v>
      </c>
      <c r="K3233" s="7" t="s">
        <v>972</v>
      </c>
      <c r="L3233" s="7" t="s">
        <v>10105</v>
      </c>
      <c r="M3233" s="7" t="s">
        <v>1013</v>
      </c>
      <c r="N3233" t="e">
        <f>VLOOKUP(#REF!,自助!D:F,3,FALSE)</f>
        <v>#REF!</v>
      </c>
    </row>
    <row r="3234" spans="1:14" hidden="1">
      <c r="A3234" s="33">
        <v>42912</v>
      </c>
      <c r="B3234" s="36">
        <v>0.36628472222222225</v>
      </c>
      <c r="C3234" s="7" t="s">
        <v>10106</v>
      </c>
      <c r="D3234" s="7" t="s">
        <v>22655</v>
      </c>
      <c r="E3234" s="7" t="s">
        <v>10107</v>
      </c>
      <c r="F3234" s="7" t="s">
        <v>1012</v>
      </c>
      <c r="G3234" s="7" t="s">
        <v>969</v>
      </c>
      <c r="H3234" s="7" t="s">
        <v>970</v>
      </c>
      <c r="I3234" s="7" t="s">
        <v>971</v>
      </c>
      <c r="J3234" s="7">
        <v>100</v>
      </c>
      <c r="K3234" s="7" t="s">
        <v>972</v>
      </c>
      <c r="L3234" s="7" t="s">
        <v>10108</v>
      </c>
      <c r="M3234" s="7" t="s">
        <v>1013</v>
      </c>
      <c r="N3234" t="e">
        <f>VLOOKUP(#REF!,自助!D:F,3,FALSE)</f>
        <v>#REF!</v>
      </c>
    </row>
    <row r="3235" spans="1:14" hidden="1">
      <c r="A3235" s="33">
        <v>42912</v>
      </c>
      <c r="B3235" s="36">
        <v>0.67873842592592604</v>
      </c>
      <c r="C3235" s="7" t="s">
        <v>10109</v>
      </c>
      <c r="D3235" s="7" t="s">
        <v>22656</v>
      </c>
      <c r="E3235" s="7" t="s">
        <v>10110</v>
      </c>
      <c r="F3235" s="7" t="s">
        <v>1012</v>
      </c>
      <c r="G3235" s="7" t="s">
        <v>969</v>
      </c>
      <c r="H3235" s="7" t="s">
        <v>992</v>
      </c>
      <c r="I3235" s="7" t="s">
        <v>971</v>
      </c>
      <c r="J3235" s="7">
        <v>1300</v>
      </c>
      <c r="K3235" s="7" t="s">
        <v>972</v>
      </c>
      <c r="L3235" s="7" t="s">
        <v>10111</v>
      </c>
      <c r="M3235" s="7" t="s">
        <v>1013</v>
      </c>
      <c r="N3235" t="e">
        <f>VLOOKUP(#REF!,自助!D:F,3,FALSE)</f>
        <v>#REF!</v>
      </c>
    </row>
    <row r="3236" spans="1:14" hidden="1">
      <c r="A3236" s="33">
        <v>42912</v>
      </c>
      <c r="B3236" s="36">
        <v>0.67815972222222232</v>
      </c>
      <c r="C3236" s="7" t="s">
        <v>10112</v>
      </c>
      <c r="D3236" s="7" t="s">
        <v>22657</v>
      </c>
      <c r="E3236" s="7" t="s">
        <v>10110</v>
      </c>
      <c r="F3236" s="7" t="s">
        <v>1012</v>
      </c>
      <c r="G3236" s="7" t="s">
        <v>969</v>
      </c>
      <c r="H3236" s="7" t="s">
        <v>992</v>
      </c>
      <c r="I3236" s="7" t="s">
        <v>971</v>
      </c>
      <c r="J3236" s="7">
        <v>1000</v>
      </c>
      <c r="K3236" s="7" t="s">
        <v>972</v>
      </c>
      <c r="L3236" s="7" t="s">
        <v>10113</v>
      </c>
      <c r="M3236" s="7" t="s">
        <v>1013</v>
      </c>
      <c r="N3236" t="e">
        <f>VLOOKUP(#REF!,自助!D:F,3,FALSE)</f>
        <v>#REF!</v>
      </c>
    </row>
    <row r="3237" spans="1:14" hidden="1">
      <c r="A3237" s="33">
        <v>42912</v>
      </c>
      <c r="B3237" s="36">
        <v>0.67207175925925933</v>
      </c>
      <c r="C3237" s="7" t="s">
        <v>10114</v>
      </c>
      <c r="D3237" s="7" t="s">
        <v>22658</v>
      </c>
      <c r="E3237" s="7" t="s">
        <v>10110</v>
      </c>
      <c r="F3237" s="7" t="s">
        <v>1012</v>
      </c>
      <c r="G3237" s="7" t="s">
        <v>969</v>
      </c>
      <c r="H3237" s="7" t="s">
        <v>992</v>
      </c>
      <c r="I3237" s="7" t="s">
        <v>971</v>
      </c>
      <c r="J3237" s="7">
        <v>500</v>
      </c>
      <c r="K3237" s="7" t="s">
        <v>972</v>
      </c>
      <c r="L3237" s="7" t="s">
        <v>10115</v>
      </c>
      <c r="M3237" s="7" t="s">
        <v>1013</v>
      </c>
      <c r="N3237" t="e">
        <f>VLOOKUP(#REF!,自助!D:F,3,FALSE)</f>
        <v>#REF!</v>
      </c>
    </row>
    <row r="3238" spans="1:14" hidden="1">
      <c r="A3238" s="33">
        <v>42912</v>
      </c>
      <c r="B3238" s="36">
        <v>0.58887731481481487</v>
      </c>
      <c r="C3238" s="7" t="s">
        <v>10116</v>
      </c>
      <c r="D3238" s="7" t="s">
        <v>22659</v>
      </c>
      <c r="E3238" s="7" t="s">
        <v>10117</v>
      </c>
      <c r="F3238" s="7" t="s">
        <v>1012</v>
      </c>
      <c r="G3238" s="7" t="s">
        <v>969</v>
      </c>
      <c r="H3238" s="7" t="s">
        <v>973</v>
      </c>
      <c r="I3238" s="7" t="s">
        <v>971</v>
      </c>
      <c r="J3238" s="7">
        <v>50</v>
      </c>
      <c r="K3238" s="7" t="s">
        <v>972</v>
      </c>
      <c r="L3238" s="7" t="s">
        <v>10118</v>
      </c>
      <c r="M3238" s="7" t="s">
        <v>1013</v>
      </c>
      <c r="N3238" t="e">
        <f>VLOOKUP(#REF!,自助!D:F,3,FALSE)</f>
        <v>#REF!</v>
      </c>
    </row>
    <row r="3239" spans="1:14" hidden="1">
      <c r="A3239" s="33">
        <v>42912</v>
      </c>
      <c r="B3239" s="36">
        <v>0.91945601851851855</v>
      </c>
      <c r="C3239" s="7" t="s">
        <v>10119</v>
      </c>
      <c r="D3239" s="7" t="s">
        <v>22660</v>
      </c>
      <c r="E3239" s="7" t="s">
        <v>10120</v>
      </c>
      <c r="F3239" s="7" t="s">
        <v>1012</v>
      </c>
      <c r="G3239" s="7" t="s">
        <v>969</v>
      </c>
      <c r="H3239" s="7" t="s">
        <v>973</v>
      </c>
      <c r="I3239" s="7" t="s">
        <v>971</v>
      </c>
      <c r="J3239" s="7">
        <v>20</v>
      </c>
      <c r="K3239" s="7" t="s">
        <v>972</v>
      </c>
      <c r="L3239" s="7" t="s">
        <v>10121</v>
      </c>
      <c r="M3239" s="7" t="s">
        <v>1013</v>
      </c>
      <c r="N3239" t="e">
        <f>VLOOKUP(#REF!,自助!D:F,3,FALSE)</f>
        <v>#REF!</v>
      </c>
    </row>
    <row r="3240" spans="1:14" hidden="1">
      <c r="A3240" s="33">
        <v>42912</v>
      </c>
      <c r="B3240" s="36">
        <v>0.42819444444444449</v>
      </c>
      <c r="C3240" s="7" t="s">
        <v>10122</v>
      </c>
      <c r="D3240" s="7" t="s">
        <v>22661</v>
      </c>
      <c r="E3240" s="7" t="s">
        <v>10123</v>
      </c>
      <c r="F3240" s="7" t="s">
        <v>1012</v>
      </c>
      <c r="G3240" s="7" t="s">
        <v>969</v>
      </c>
      <c r="H3240" s="7" t="s">
        <v>973</v>
      </c>
      <c r="I3240" s="7" t="s">
        <v>971</v>
      </c>
      <c r="J3240" s="7">
        <v>100</v>
      </c>
      <c r="K3240" s="7" t="s">
        <v>972</v>
      </c>
      <c r="L3240" s="7" t="s">
        <v>10124</v>
      </c>
      <c r="M3240" s="7" t="s">
        <v>1013</v>
      </c>
      <c r="N3240" t="e">
        <f>VLOOKUP(#REF!,自助!D:F,3,FALSE)</f>
        <v>#REF!</v>
      </c>
    </row>
    <row r="3241" spans="1:14" hidden="1">
      <c r="A3241" s="33">
        <v>42912</v>
      </c>
      <c r="B3241" s="36">
        <v>0.88767361111111109</v>
      </c>
      <c r="C3241" s="7" t="s">
        <v>10125</v>
      </c>
      <c r="D3241" s="7" t="s">
        <v>22662</v>
      </c>
      <c r="E3241" s="7" t="s">
        <v>10126</v>
      </c>
      <c r="F3241" s="7" t="s">
        <v>1012</v>
      </c>
      <c r="G3241" s="7" t="s">
        <v>969</v>
      </c>
      <c r="H3241" s="7" t="s">
        <v>980</v>
      </c>
      <c r="I3241" s="7" t="s">
        <v>971</v>
      </c>
      <c r="J3241" s="7">
        <v>100</v>
      </c>
      <c r="K3241" s="7" t="s">
        <v>972</v>
      </c>
      <c r="L3241" s="7" t="s">
        <v>10127</v>
      </c>
      <c r="M3241" s="7" t="s">
        <v>1013</v>
      </c>
      <c r="N3241" t="e">
        <f>VLOOKUP(#REF!,自助!D:F,3,FALSE)</f>
        <v>#REF!</v>
      </c>
    </row>
    <row r="3242" spans="1:14" hidden="1">
      <c r="A3242" s="33">
        <v>42912</v>
      </c>
      <c r="B3242" s="36">
        <v>0.4554050925925926</v>
      </c>
      <c r="C3242" s="7" t="s">
        <v>10128</v>
      </c>
      <c r="D3242" s="7" t="s">
        <v>22663</v>
      </c>
      <c r="E3242" s="7" t="s">
        <v>10129</v>
      </c>
      <c r="F3242" s="7" t="s">
        <v>1012</v>
      </c>
      <c r="G3242" s="7" t="s">
        <v>969</v>
      </c>
      <c r="H3242" s="7" t="s">
        <v>970</v>
      </c>
      <c r="I3242" s="7" t="s">
        <v>971</v>
      </c>
      <c r="J3242" s="7">
        <v>10</v>
      </c>
      <c r="K3242" s="7" t="s">
        <v>972</v>
      </c>
      <c r="L3242" s="7" t="s">
        <v>10130</v>
      </c>
      <c r="M3242" s="7" t="s">
        <v>1013</v>
      </c>
      <c r="N3242" t="e">
        <f>VLOOKUP(#REF!,自助!D:F,3,FALSE)</f>
        <v>#REF!</v>
      </c>
    </row>
    <row r="3243" spans="1:14" hidden="1">
      <c r="A3243" s="33">
        <v>42912</v>
      </c>
      <c r="B3243" s="36">
        <v>0.56261574074074072</v>
      </c>
      <c r="C3243" s="7" t="s">
        <v>10131</v>
      </c>
      <c r="D3243" s="7" t="s">
        <v>22664</v>
      </c>
      <c r="E3243" s="7" t="s">
        <v>10132</v>
      </c>
      <c r="F3243" s="7" t="s">
        <v>1012</v>
      </c>
      <c r="G3243" s="7" t="s">
        <v>969</v>
      </c>
      <c r="H3243" s="7" t="s">
        <v>970</v>
      </c>
      <c r="I3243" s="7" t="s">
        <v>971</v>
      </c>
      <c r="J3243" s="7">
        <v>500</v>
      </c>
      <c r="K3243" s="7" t="s">
        <v>972</v>
      </c>
      <c r="L3243" s="7" t="s">
        <v>10133</v>
      </c>
      <c r="M3243" s="7" t="s">
        <v>1013</v>
      </c>
      <c r="N3243" t="e">
        <f>VLOOKUP(#REF!,自助!D:F,3,FALSE)</f>
        <v>#REF!</v>
      </c>
    </row>
    <row r="3244" spans="1:14" hidden="1">
      <c r="A3244" s="33">
        <v>42912</v>
      </c>
      <c r="B3244" s="36">
        <v>0.56104166666666666</v>
      </c>
      <c r="C3244" s="7" t="s">
        <v>10134</v>
      </c>
      <c r="D3244" s="7" t="s">
        <v>22665</v>
      </c>
      <c r="E3244" s="7" t="s">
        <v>10132</v>
      </c>
      <c r="F3244" s="7" t="s">
        <v>1012</v>
      </c>
      <c r="G3244" s="7" t="s">
        <v>969</v>
      </c>
      <c r="H3244" s="7" t="s">
        <v>970</v>
      </c>
      <c r="I3244" s="7" t="s">
        <v>971</v>
      </c>
      <c r="J3244" s="7">
        <v>500</v>
      </c>
      <c r="K3244" s="7" t="s">
        <v>972</v>
      </c>
      <c r="L3244" s="7" t="s">
        <v>10135</v>
      </c>
      <c r="M3244" s="7" t="s">
        <v>1013</v>
      </c>
      <c r="N3244" t="e">
        <f>VLOOKUP(#REF!,自助!D:F,3,FALSE)</f>
        <v>#REF!</v>
      </c>
    </row>
    <row r="3245" spans="1:14" hidden="1">
      <c r="A3245" s="33">
        <v>42912</v>
      </c>
      <c r="B3245" s="36">
        <v>0.95096064814814818</v>
      </c>
      <c r="C3245" s="7" t="s">
        <v>10136</v>
      </c>
      <c r="D3245" s="7" t="s">
        <v>22666</v>
      </c>
      <c r="E3245" s="7" t="s">
        <v>10137</v>
      </c>
      <c r="F3245" s="7" t="s">
        <v>1012</v>
      </c>
      <c r="G3245" s="7" t="s">
        <v>969</v>
      </c>
      <c r="H3245" s="7" t="s">
        <v>980</v>
      </c>
      <c r="I3245" s="7" t="s">
        <v>971</v>
      </c>
      <c r="J3245" s="7">
        <v>50</v>
      </c>
      <c r="K3245" s="7" t="s">
        <v>972</v>
      </c>
      <c r="L3245" s="7" t="s">
        <v>10138</v>
      </c>
      <c r="M3245" s="7" t="s">
        <v>1013</v>
      </c>
      <c r="N3245" t="e">
        <f>VLOOKUP(#REF!,自助!D:F,3,FALSE)</f>
        <v>#REF!</v>
      </c>
    </row>
    <row r="3246" spans="1:14" hidden="1">
      <c r="A3246" s="33">
        <v>42912</v>
      </c>
      <c r="B3246" s="36">
        <v>0.35083333333333333</v>
      </c>
      <c r="C3246" s="7" t="s">
        <v>10139</v>
      </c>
      <c r="D3246" s="7" t="s">
        <v>22667</v>
      </c>
      <c r="E3246" s="7" t="s">
        <v>10140</v>
      </c>
      <c r="F3246" s="7" t="s">
        <v>1012</v>
      </c>
      <c r="G3246" s="7" t="s">
        <v>969</v>
      </c>
      <c r="H3246" s="7" t="s">
        <v>977</v>
      </c>
      <c r="I3246" s="7" t="s">
        <v>971</v>
      </c>
      <c r="J3246" s="7">
        <v>80</v>
      </c>
      <c r="K3246" s="7" t="s">
        <v>972</v>
      </c>
      <c r="L3246" s="7" t="s">
        <v>10141</v>
      </c>
      <c r="M3246" s="7" t="s">
        <v>1013</v>
      </c>
      <c r="N3246" t="e">
        <f>VLOOKUP(#REF!,自助!D:F,3,FALSE)</f>
        <v>#REF!</v>
      </c>
    </row>
    <row r="3247" spans="1:14" hidden="1">
      <c r="A3247" s="33">
        <v>42912</v>
      </c>
      <c r="B3247" s="36">
        <v>0.59979166666666661</v>
      </c>
      <c r="C3247" s="7" t="s">
        <v>10142</v>
      </c>
      <c r="D3247" s="7" t="s">
        <v>22668</v>
      </c>
      <c r="E3247" s="7" t="s">
        <v>10143</v>
      </c>
      <c r="F3247" s="7" t="s">
        <v>1012</v>
      </c>
      <c r="G3247" s="7" t="s">
        <v>969</v>
      </c>
      <c r="H3247" s="7" t="s">
        <v>973</v>
      </c>
      <c r="I3247" s="7" t="s">
        <v>971</v>
      </c>
      <c r="J3247" s="7">
        <v>100</v>
      </c>
      <c r="K3247" s="7" t="s">
        <v>972</v>
      </c>
      <c r="L3247" s="7" t="s">
        <v>10144</v>
      </c>
      <c r="M3247" s="7" t="s">
        <v>1013</v>
      </c>
      <c r="N3247" t="e">
        <f>VLOOKUP(#REF!,自助!D:F,3,FALSE)</f>
        <v>#REF!</v>
      </c>
    </row>
    <row r="3248" spans="1:14" hidden="1">
      <c r="A3248" s="33">
        <v>42912</v>
      </c>
      <c r="B3248" s="36">
        <v>0.66885416666666664</v>
      </c>
      <c r="C3248" s="7" t="s">
        <v>10145</v>
      </c>
      <c r="D3248" s="7" t="s">
        <v>22669</v>
      </c>
      <c r="E3248" s="7" t="s">
        <v>10146</v>
      </c>
      <c r="F3248" s="7" t="s">
        <v>1012</v>
      </c>
      <c r="G3248" s="7" t="s">
        <v>969</v>
      </c>
      <c r="H3248" s="7" t="s">
        <v>970</v>
      </c>
      <c r="I3248" s="7" t="s">
        <v>971</v>
      </c>
      <c r="J3248" s="7">
        <v>1000</v>
      </c>
      <c r="K3248" s="7" t="s">
        <v>972</v>
      </c>
      <c r="L3248" s="7" t="s">
        <v>10147</v>
      </c>
      <c r="M3248" s="7" t="s">
        <v>1013</v>
      </c>
      <c r="N3248" t="e">
        <f>VLOOKUP(#REF!,自助!D:F,3,FALSE)</f>
        <v>#REF!</v>
      </c>
    </row>
    <row r="3249" spans="1:14" hidden="1">
      <c r="A3249" s="33">
        <v>42912</v>
      </c>
      <c r="B3249" s="36">
        <v>0.40543981481481484</v>
      </c>
      <c r="C3249" s="7" t="s">
        <v>10148</v>
      </c>
      <c r="D3249" s="7" t="s">
        <v>22670</v>
      </c>
      <c r="E3249" s="7" t="s">
        <v>10149</v>
      </c>
      <c r="F3249" s="7" t="s">
        <v>1012</v>
      </c>
      <c r="G3249" s="7" t="s">
        <v>969</v>
      </c>
      <c r="H3249" s="7" t="s">
        <v>1004</v>
      </c>
      <c r="I3249" s="7" t="s">
        <v>971</v>
      </c>
      <c r="J3249" s="7">
        <v>200</v>
      </c>
      <c r="K3249" s="7" t="s">
        <v>1071</v>
      </c>
      <c r="L3249" s="7" t="s">
        <v>10150</v>
      </c>
      <c r="M3249" s="7" t="s">
        <v>1013</v>
      </c>
      <c r="N3249" t="e">
        <f>VLOOKUP(#REF!,自助!D:F,3,FALSE)</f>
        <v>#REF!</v>
      </c>
    </row>
    <row r="3250" spans="1:14" hidden="1">
      <c r="A3250" s="33">
        <v>42912</v>
      </c>
      <c r="B3250" s="36">
        <v>0.65241898148148147</v>
      </c>
      <c r="C3250" s="7" t="s">
        <v>10151</v>
      </c>
      <c r="D3250" s="7" t="s">
        <v>22671</v>
      </c>
      <c r="E3250" s="7" t="s">
        <v>1471</v>
      </c>
      <c r="F3250" s="7" t="s">
        <v>1012</v>
      </c>
      <c r="G3250" s="7" t="s">
        <v>969</v>
      </c>
      <c r="H3250" s="7" t="s">
        <v>980</v>
      </c>
      <c r="I3250" s="7" t="s">
        <v>971</v>
      </c>
      <c r="J3250" s="7">
        <v>100</v>
      </c>
      <c r="K3250" s="7" t="s">
        <v>972</v>
      </c>
      <c r="L3250" s="7" t="s">
        <v>10152</v>
      </c>
      <c r="M3250" s="7" t="s">
        <v>1013</v>
      </c>
      <c r="N3250" t="e">
        <f>VLOOKUP(#REF!,自助!D:F,3,FALSE)</f>
        <v>#REF!</v>
      </c>
    </row>
    <row r="3251" spans="1:14" hidden="1">
      <c r="A3251" s="33">
        <v>42912</v>
      </c>
      <c r="B3251" s="36">
        <v>0.29693287037037036</v>
      </c>
      <c r="C3251" s="7" t="s">
        <v>10153</v>
      </c>
      <c r="D3251" s="7" t="s">
        <v>22672</v>
      </c>
      <c r="E3251" s="7" t="s">
        <v>10154</v>
      </c>
      <c r="F3251" s="7" t="s">
        <v>1012</v>
      </c>
      <c r="G3251" s="7" t="s">
        <v>969</v>
      </c>
      <c r="H3251" s="7" t="s">
        <v>970</v>
      </c>
      <c r="I3251" s="7" t="s">
        <v>971</v>
      </c>
      <c r="J3251" s="7">
        <v>500</v>
      </c>
      <c r="K3251" s="7" t="s">
        <v>972</v>
      </c>
      <c r="L3251" s="7" t="s">
        <v>10155</v>
      </c>
      <c r="M3251" s="7" t="s">
        <v>1013</v>
      </c>
      <c r="N3251" t="e">
        <f>VLOOKUP(#REF!,自助!D:F,3,FALSE)</f>
        <v>#REF!</v>
      </c>
    </row>
    <row r="3252" spans="1:14" hidden="1">
      <c r="A3252" s="33">
        <v>42912</v>
      </c>
      <c r="B3252" s="36">
        <v>0.50023148148148155</v>
      </c>
      <c r="C3252" s="7" t="s">
        <v>10156</v>
      </c>
      <c r="D3252" s="7" t="s">
        <v>22673</v>
      </c>
      <c r="E3252" s="7" t="s">
        <v>10157</v>
      </c>
      <c r="F3252" s="7" t="s">
        <v>1012</v>
      </c>
      <c r="G3252" s="7" t="s">
        <v>969</v>
      </c>
      <c r="H3252" s="7" t="s">
        <v>973</v>
      </c>
      <c r="I3252" s="7" t="s">
        <v>971</v>
      </c>
      <c r="J3252" s="7">
        <v>100</v>
      </c>
      <c r="K3252" s="7" t="s">
        <v>972</v>
      </c>
      <c r="L3252" s="7" t="s">
        <v>10158</v>
      </c>
      <c r="M3252" s="7" t="s">
        <v>1013</v>
      </c>
      <c r="N3252" t="e">
        <f>VLOOKUP(#REF!,自助!D:F,3,FALSE)</f>
        <v>#REF!</v>
      </c>
    </row>
    <row r="3253" spans="1:14" hidden="1">
      <c r="A3253" s="33">
        <v>42912</v>
      </c>
      <c r="B3253" s="36">
        <v>0.28722222222222221</v>
      </c>
      <c r="C3253" s="7" t="s">
        <v>10159</v>
      </c>
      <c r="D3253" s="7" t="s">
        <v>22674</v>
      </c>
      <c r="E3253" s="7" t="s">
        <v>10160</v>
      </c>
      <c r="F3253" s="7" t="s">
        <v>1012</v>
      </c>
      <c r="G3253" s="7" t="s">
        <v>969</v>
      </c>
      <c r="H3253" s="7" t="s">
        <v>975</v>
      </c>
      <c r="I3253" s="7" t="s">
        <v>971</v>
      </c>
      <c r="J3253" s="7">
        <v>500</v>
      </c>
      <c r="K3253" s="7" t="s">
        <v>972</v>
      </c>
      <c r="L3253" s="7" t="s">
        <v>10161</v>
      </c>
      <c r="M3253" s="7" t="s">
        <v>1013</v>
      </c>
      <c r="N3253" t="e">
        <f>VLOOKUP(#REF!,自助!D:F,3,FALSE)</f>
        <v>#REF!</v>
      </c>
    </row>
    <row r="3254" spans="1:14" hidden="1">
      <c r="A3254" s="33">
        <v>42912</v>
      </c>
      <c r="B3254" s="36">
        <v>0.35575231481481479</v>
      </c>
      <c r="C3254" s="7" t="s">
        <v>10162</v>
      </c>
      <c r="D3254" s="7" t="s">
        <v>22675</v>
      </c>
      <c r="E3254" s="7" t="s">
        <v>10163</v>
      </c>
      <c r="F3254" s="7" t="s">
        <v>1012</v>
      </c>
      <c r="G3254" s="7" t="s">
        <v>969</v>
      </c>
      <c r="H3254" s="7" t="s">
        <v>1029</v>
      </c>
      <c r="I3254" s="7" t="s">
        <v>971</v>
      </c>
      <c r="J3254" s="7">
        <v>1000</v>
      </c>
      <c r="K3254" s="7" t="s">
        <v>972</v>
      </c>
      <c r="L3254" s="7" t="s">
        <v>10164</v>
      </c>
      <c r="M3254" s="7" t="s">
        <v>1013</v>
      </c>
      <c r="N3254" t="e">
        <f>VLOOKUP(#REF!,自助!D:F,3,FALSE)</f>
        <v>#REF!</v>
      </c>
    </row>
    <row r="3255" spans="1:14" hidden="1">
      <c r="A3255" s="33">
        <v>42912</v>
      </c>
      <c r="B3255" s="36">
        <v>0.60158564814814819</v>
      </c>
      <c r="C3255" s="7" t="s">
        <v>10165</v>
      </c>
      <c r="D3255" s="7" t="s">
        <v>22676</v>
      </c>
      <c r="E3255" s="7" t="s">
        <v>6318</v>
      </c>
      <c r="F3255" s="7" t="s">
        <v>1012</v>
      </c>
      <c r="G3255" s="7" t="s">
        <v>969</v>
      </c>
      <c r="H3255" s="7" t="s">
        <v>976</v>
      </c>
      <c r="I3255" s="7" t="s">
        <v>971</v>
      </c>
      <c r="J3255" s="7">
        <v>50</v>
      </c>
      <c r="K3255" s="7" t="s">
        <v>972</v>
      </c>
      <c r="L3255" s="7" t="s">
        <v>10166</v>
      </c>
      <c r="M3255" s="7" t="s">
        <v>1013</v>
      </c>
      <c r="N3255" t="e">
        <f>VLOOKUP(#REF!,自助!D:F,3,FALSE)</f>
        <v>#REF!</v>
      </c>
    </row>
    <row r="3256" spans="1:14" hidden="1">
      <c r="A3256" s="33">
        <v>42912</v>
      </c>
      <c r="B3256" s="36">
        <v>0.59078703703703705</v>
      </c>
      <c r="C3256" s="7" t="s">
        <v>10167</v>
      </c>
      <c r="D3256" s="7" t="s">
        <v>22677</v>
      </c>
      <c r="E3256" s="7" t="s">
        <v>10168</v>
      </c>
      <c r="F3256" s="7" t="s">
        <v>1012</v>
      </c>
      <c r="G3256" s="7" t="s">
        <v>969</v>
      </c>
      <c r="H3256" s="7" t="s">
        <v>981</v>
      </c>
      <c r="I3256" s="7" t="s">
        <v>971</v>
      </c>
      <c r="J3256" s="7">
        <v>200</v>
      </c>
      <c r="K3256" s="7" t="s">
        <v>972</v>
      </c>
      <c r="L3256" s="7" t="s">
        <v>10169</v>
      </c>
      <c r="M3256" s="7" t="s">
        <v>1013</v>
      </c>
      <c r="N3256" t="e">
        <f>VLOOKUP(#REF!,自助!D:F,3,FALSE)</f>
        <v>#REF!</v>
      </c>
    </row>
    <row r="3257" spans="1:14" hidden="1">
      <c r="A3257" s="33">
        <v>42912</v>
      </c>
      <c r="B3257" s="36">
        <v>0.34809027777777773</v>
      </c>
      <c r="C3257" s="7" t="s">
        <v>10170</v>
      </c>
      <c r="D3257" s="7" t="s">
        <v>22678</v>
      </c>
      <c r="E3257" s="7" t="s">
        <v>10171</v>
      </c>
      <c r="F3257" s="7" t="s">
        <v>1012</v>
      </c>
      <c r="G3257" s="7" t="s">
        <v>969</v>
      </c>
      <c r="H3257" s="7" t="s">
        <v>980</v>
      </c>
      <c r="I3257" s="7" t="s">
        <v>971</v>
      </c>
      <c r="J3257" s="7">
        <v>20</v>
      </c>
      <c r="K3257" s="7" t="s">
        <v>972</v>
      </c>
      <c r="L3257" s="7" t="s">
        <v>10172</v>
      </c>
      <c r="M3257" s="7" t="s">
        <v>1013</v>
      </c>
      <c r="N3257" t="e">
        <f>VLOOKUP(#REF!,自助!D:F,3,FALSE)</f>
        <v>#REF!</v>
      </c>
    </row>
    <row r="3258" spans="1:14" hidden="1">
      <c r="A3258" s="33">
        <v>42912</v>
      </c>
      <c r="B3258" s="36">
        <v>0.48777777777777781</v>
      </c>
      <c r="C3258" s="7" t="s">
        <v>10173</v>
      </c>
      <c r="D3258" s="7" t="s">
        <v>22679</v>
      </c>
      <c r="E3258" s="7" t="s">
        <v>10174</v>
      </c>
      <c r="F3258" s="7" t="s">
        <v>1012</v>
      </c>
      <c r="G3258" s="7" t="s">
        <v>969</v>
      </c>
      <c r="H3258" s="7" t="s">
        <v>974</v>
      </c>
      <c r="I3258" s="7" t="s">
        <v>971</v>
      </c>
      <c r="J3258" s="7">
        <v>520</v>
      </c>
      <c r="K3258" s="7" t="s">
        <v>972</v>
      </c>
      <c r="L3258" s="7" t="s">
        <v>10175</v>
      </c>
      <c r="M3258" s="7" t="s">
        <v>1013</v>
      </c>
      <c r="N3258" t="e">
        <f>VLOOKUP(#REF!,自助!D:F,3,FALSE)</f>
        <v>#REF!</v>
      </c>
    </row>
    <row r="3259" spans="1:14" hidden="1">
      <c r="A3259" s="33">
        <v>42912</v>
      </c>
      <c r="B3259" s="36">
        <v>0.82123842592592589</v>
      </c>
      <c r="C3259" s="7" t="s">
        <v>10176</v>
      </c>
      <c r="D3259" s="7" t="s">
        <v>22680</v>
      </c>
      <c r="E3259" s="7" t="s">
        <v>9763</v>
      </c>
      <c r="F3259" s="7" t="s">
        <v>1012</v>
      </c>
      <c r="G3259" s="7" t="s">
        <v>969</v>
      </c>
      <c r="H3259" s="7" t="s">
        <v>1018</v>
      </c>
      <c r="I3259" s="7" t="s">
        <v>971</v>
      </c>
      <c r="J3259" s="7">
        <v>250</v>
      </c>
      <c r="K3259" s="7" t="s">
        <v>972</v>
      </c>
      <c r="L3259" s="7" t="s">
        <v>10177</v>
      </c>
      <c r="M3259" s="7" t="s">
        <v>1013</v>
      </c>
      <c r="N3259" t="e">
        <f>VLOOKUP(#REF!,自助!D:F,3,FALSE)</f>
        <v>#REF!</v>
      </c>
    </row>
    <row r="3260" spans="1:14" hidden="1">
      <c r="A3260" s="33">
        <v>42912</v>
      </c>
      <c r="B3260" s="36">
        <v>0.4444791666666667</v>
      </c>
      <c r="C3260" s="7" t="s">
        <v>10178</v>
      </c>
      <c r="D3260" s="7" t="s">
        <v>22681</v>
      </c>
      <c r="E3260" s="7" t="s">
        <v>10179</v>
      </c>
      <c r="F3260" s="7" t="s">
        <v>1012</v>
      </c>
      <c r="G3260" s="7" t="s">
        <v>969</v>
      </c>
      <c r="H3260" s="7" t="s">
        <v>970</v>
      </c>
      <c r="I3260" s="7" t="s">
        <v>971</v>
      </c>
      <c r="J3260" s="7">
        <v>1000</v>
      </c>
      <c r="K3260" s="7" t="s">
        <v>972</v>
      </c>
      <c r="L3260" s="7" t="s">
        <v>10180</v>
      </c>
      <c r="M3260" s="7" t="s">
        <v>1013</v>
      </c>
      <c r="N3260" t="e">
        <f>VLOOKUP(#REF!,自助!D:F,3,FALSE)</f>
        <v>#REF!</v>
      </c>
    </row>
    <row r="3261" spans="1:14" hidden="1">
      <c r="A3261" s="33">
        <v>42912</v>
      </c>
      <c r="B3261" s="36">
        <v>0.46456018518518521</v>
      </c>
      <c r="C3261" s="7" t="s">
        <v>10181</v>
      </c>
      <c r="D3261" s="7" t="s">
        <v>22682</v>
      </c>
      <c r="E3261" s="7" t="s">
        <v>6335</v>
      </c>
      <c r="F3261" s="7" t="s">
        <v>1012</v>
      </c>
      <c r="G3261" s="7" t="s">
        <v>969</v>
      </c>
      <c r="H3261" s="7" t="s">
        <v>970</v>
      </c>
      <c r="I3261" s="7" t="s">
        <v>971</v>
      </c>
      <c r="J3261" s="7">
        <v>500</v>
      </c>
      <c r="K3261" s="7" t="s">
        <v>972</v>
      </c>
      <c r="L3261" s="7" t="s">
        <v>10182</v>
      </c>
      <c r="M3261" s="7" t="s">
        <v>1013</v>
      </c>
      <c r="N3261" t="e">
        <f>VLOOKUP(#REF!,自助!D:F,3,FALSE)</f>
        <v>#REF!</v>
      </c>
    </row>
    <row r="3262" spans="1:14" hidden="1">
      <c r="A3262" s="33">
        <v>42912</v>
      </c>
      <c r="B3262" s="36">
        <v>0.65589120370370368</v>
      </c>
      <c r="C3262" s="7" t="s">
        <v>10183</v>
      </c>
      <c r="D3262" s="7" t="s">
        <v>22683</v>
      </c>
      <c r="E3262" s="7" t="s">
        <v>6335</v>
      </c>
      <c r="F3262" s="7" t="s">
        <v>1012</v>
      </c>
      <c r="G3262" s="7" t="s">
        <v>969</v>
      </c>
      <c r="H3262" s="7" t="s">
        <v>970</v>
      </c>
      <c r="I3262" s="7" t="s">
        <v>971</v>
      </c>
      <c r="J3262" s="7">
        <v>2200</v>
      </c>
      <c r="K3262" s="7" t="s">
        <v>972</v>
      </c>
      <c r="L3262" s="7" t="s">
        <v>10184</v>
      </c>
      <c r="M3262" s="7" t="s">
        <v>1013</v>
      </c>
      <c r="N3262" t="e">
        <f>VLOOKUP(#REF!,自助!D:F,3,FALSE)</f>
        <v>#REF!</v>
      </c>
    </row>
    <row r="3263" spans="1:14" hidden="1">
      <c r="A3263" s="33">
        <v>42912</v>
      </c>
      <c r="B3263" s="36">
        <v>0.41743055555555553</v>
      </c>
      <c r="C3263" s="7" t="s">
        <v>10185</v>
      </c>
      <c r="D3263" s="7" t="s">
        <v>22684</v>
      </c>
      <c r="E3263" s="7" t="s">
        <v>10186</v>
      </c>
      <c r="F3263" s="7" t="s">
        <v>1012</v>
      </c>
      <c r="G3263" s="7" t="s">
        <v>969</v>
      </c>
      <c r="H3263" s="7" t="s">
        <v>973</v>
      </c>
      <c r="I3263" s="7" t="s">
        <v>971</v>
      </c>
      <c r="J3263" s="7">
        <v>1000</v>
      </c>
      <c r="K3263" s="7" t="s">
        <v>972</v>
      </c>
      <c r="L3263" s="7" t="s">
        <v>10187</v>
      </c>
      <c r="M3263" s="7" t="s">
        <v>1013</v>
      </c>
      <c r="N3263" t="e">
        <f>VLOOKUP(#REF!,自助!D:F,3,FALSE)</f>
        <v>#REF!</v>
      </c>
    </row>
    <row r="3264" spans="1:14" hidden="1">
      <c r="A3264" s="33">
        <v>42912</v>
      </c>
      <c r="B3264" s="36">
        <v>0.6781018518518519</v>
      </c>
      <c r="C3264" s="7" t="s">
        <v>10188</v>
      </c>
      <c r="D3264" s="7" t="s">
        <v>22685</v>
      </c>
      <c r="E3264" s="7" t="s">
        <v>10189</v>
      </c>
      <c r="F3264" s="7" t="s">
        <v>1012</v>
      </c>
      <c r="G3264" s="7" t="s">
        <v>969</v>
      </c>
      <c r="H3264" s="7" t="s">
        <v>975</v>
      </c>
      <c r="I3264" s="7" t="s">
        <v>971</v>
      </c>
      <c r="J3264" s="7">
        <v>1000</v>
      </c>
      <c r="K3264" s="7" t="s">
        <v>972</v>
      </c>
      <c r="L3264" s="7" t="s">
        <v>10190</v>
      </c>
      <c r="M3264" s="7" t="s">
        <v>1013</v>
      </c>
      <c r="N3264" t="e">
        <f>VLOOKUP(#REF!,自助!D:F,3,FALSE)</f>
        <v>#REF!</v>
      </c>
    </row>
    <row r="3265" spans="1:14" hidden="1">
      <c r="A3265" s="33">
        <v>42912</v>
      </c>
      <c r="B3265" s="36">
        <v>0.66075231481481478</v>
      </c>
      <c r="C3265" s="7" t="s">
        <v>10191</v>
      </c>
      <c r="D3265" s="7" t="s">
        <v>22686</v>
      </c>
      <c r="E3265" s="7" t="s">
        <v>1150</v>
      </c>
      <c r="F3265" s="7" t="s">
        <v>1012</v>
      </c>
      <c r="G3265" s="7" t="s">
        <v>969</v>
      </c>
      <c r="H3265" s="7" t="s">
        <v>976</v>
      </c>
      <c r="I3265" s="7" t="s">
        <v>971</v>
      </c>
      <c r="J3265" s="7">
        <v>200</v>
      </c>
      <c r="K3265" s="7" t="s">
        <v>972</v>
      </c>
      <c r="L3265" s="7" t="s">
        <v>10192</v>
      </c>
      <c r="M3265" s="7" t="s">
        <v>1013</v>
      </c>
      <c r="N3265" t="e">
        <f>VLOOKUP(#REF!,自助!D:F,3,FALSE)</f>
        <v>#REF!</v>
      </c>
    </row>
    <row r="3266" spans="1:14" hidden="1">
      <c r="A3266" s="33">
        <v>42912</v>
      </c>
      <c r="B3266" s="36">
        <v>0.67594907407407412</v>
      </c>
      <c r="C3266" s="7" t="s">
        <v>10193</v>
      </c>
      <c r="D3266" s="7" t="s">
        <v>22687</v>
      </c>
      <c r="E3266" s="7" t="s">
        <v>10194</v>
      </c>
      <c r="F3266" s="7" t="s">
        <v>1012</v>
      </c>
      <c r="G3266" s="7" t="s">
        <v>969</v>
      </c>
      <c r="H3266" s="7" t="s">
        <v>970</v>
      </c>
      <c r="I3266" s="7" t="s">
        <v>971</v>
      </c>
      <c r="J3266" s="7">
        <v>20</v>
      </c>
      <c r="K3266" s="7" t="s">
        <v>972</v>
      </c>
      <c r="L3266" s="7" t="s">
        <v>10195</v>
      </c>
      <c r="M3266" s="7" t="s">
        <v>1013</v>
      </c>
      <c r="N3266" t="e">
        <f>VLOOKUP(#REF!,自助!D:F,3,FALSE)</f>
        <v>#REF!</v>
      </c>
    </row>
    <row r="3267" spans="1:14" hidden="1">
      <c r="A3267" s="33">
        <v>42912</v>
      </c>
      <c r="B3267" s="36">
        <v>0.2847337962962963</v>
      </c>
      <c r="C3267" s="7" t="s">
        <v>10196</v>
      </c>
      <c r="D3267" s="7" t="s">
        <v>22688</v>
      </c>
      <c r="E3267" s="7" t="s">
        <v>10197</v>
      </c>
      <c r="F3267" s="7" t="s">
        <v>1012</v>
      </c>
      <c r="G3267" s="7" t="s">
        <v>969</v>
      </c>
      <c r="H3267" s="7" t="s">
        <v>970</v>
      </c>
      <c r="I3267" s="7" t="s">
        <v>971</v>
      </c>
      <c r="J3267" s="7">
        <v>20</v>
      </c>
      <c r="K3267" s="7" t="s">
        <v>972</v>
      </c>
      <c r="L3267" s="7" t="s">
        <v>10198</v>
      </c>
      <c r="M3267" s="7" t="s">
        <v>1013</v>
      </c>
      <c r="N3267" t="e">
        <f>VLOOKUP(#REF!,自助!D:F,3,FALSE)</f>
        <v>#REF!</v>
      </c>
    </row>
    <row r="3268" spans="1:14" hidden="1">
      <c r="A3268" s="33">
        <v>42912</v>
      </c>
      <c r="B3268" s="36">
        <v>0.58554398148148146</v>
      </c>
      <c r="C3268" s="7" t="s">
        <v>10199</v>
      </c>
      <c r="D3268" s="7" t="s">
        <v>22689</v>
      </c>
      <c r="E3268" s="7" t="s">
        <v>8520</v>
      </c>
      <c r="F3268" s="7" t="s">
        <v>1012</v>
      </c>
      <c r="G3268" s="7" t="s">
        <v>969</v>
      </c>
      <c r="H3268" s="7" t="s">
        <v>970</v>
      </c>
      <c r="I3268" s="7" t="s">
        <v>971</v>
      </c>
      <c r="J3268" s="7">
        <v>30</v>
      </c>
      <c r="K3268" s="7" t="s">
        <v>972</v>
      </c>
      <c r="L3268" s="7" t="s">
        <v>10200</v>
      </c>
      <c r="M3268" s="7" t="s">
        <v>1013</v>
      </c>
      <c r="N3268" t="e">
        <f>VLOOKUP(#REF!,自助!D:F,3,FALSE)</f>
        <v>#REF!</v>
      </c>
    </row>
    <row r="3269" spans="1:14" hidden="1">
      <c r="A3269" s="33">
        <v>42912</v>
      </c>
      <c r="B3269" s="36">
        <v>0.38640046296296293</v>
      </c>
      <c r="C3269" s="7" t="s">
        <v>10201</v>
      </c>
      <c r="D3269" s="7" t="s">
        <v>22690</v>
      </c>
      <c r="E3269" s="7" t="s">
        <v>10202</v>
      </c>
      <c r="F3269" s="7" t="s">
        <v>1012</v>
      </c>
      <c r="G3269" s="7" t="s">
        <v>969</v>
      </c>
      <c r="H3269" s="7" t="s">
        <v>975</v>
      </c>
      <c r="I3269" s="7" t="s">
        <v>971</v>
      </c>
      <c r="J3269" s="7">
        <v>200</v>
      </c>
      <c r="K3269" s="7" t="s">
        <v>972</v>
      </c>
      <c r="L3269" s="7" t="s">
        <v>10203</v>
      </c>
      <c r="M3269" s="7" t="s">
        <v>1013</v>
      </c>
      <c r="N3269" t="e">
        <f>VLOOKUP(#REF!,自助!D:F,3,FALSE)</f>
        <v>#REF!</v>
      </c>
    </row>
    <row r="3270" spans="1:14" hidden="1">
      <c r="A3270" s="33">
        <v>42912</v>
      </c>
      <c r="B3270" s="36">
        <v>0.50708333333333333</v>
      </c>
      <c r="C3270" s="7" t="s">
        <v>10204</v>
      </c>
      <c r="D3270" s="7" t="s">
        <v>22691</v>
      </c>
      <c r="E3270" s="7" t="s">
        <v>10205</v>
      </c>
      <c r="F3270" s="7" t="s">
        <v>1012</v>
      </c>
      <c r="G3270" s="7" t="s">
        <v>969</v>
      </c>
      <c r="H3270" s="7" t="s">
        <v>970</v>
      </c>
      <c r="I3270" s="7" t="s">
        <v>971</v>
      </c>
      <c r="J3270" s="7">
        <v>100</v>
      </c>
      <c r="K3270" s="7" t="s">
        <v>1016</v>
      </c>
      <c r="L3270" s="7" t="s">
        <v>10206</v>
      </c>
      <c r="M3270" s="7" t="s">
        <v>1013</v>
      </c>
      <c r="N3270" t="e">
        <f>VLOOKUP(#REF!,自助!D:F,3,FALSE)</f>
        <v>#REF!</v>
      </c>
    </row>
    <row r="3271" spans="1:14" hidden="1">
      <c r="A3271" s="33">
        <v>42912</v>
      </c>
      <c r="B3271" s="36">
        <v>0.33465277777777774</v>
      </c>
      <c r="C3271" s="7" t="s">
        <v>10207</v>
      </c>
      <c r="D3271" s="7" t="s">
        <v>22692</v>
      </c>
      <c r="E3271" s="7" t="s">
        <v>10208</v>
      </c>
      <c r="F3271" s="7" t="s">
        <v>1012</v>
      </c>
      <c r="G3271" s="7" t="s">
        <v>969</v>
      </c>
      <c r="H3271" s="7" t="s">
        <v>970</v>
      </c>
      <c r="I3271" s="7" t="s">
        <v>971</v>
      </c>
      <c r="J3271" s="7">
        <v>200</v>
      </c>
      <c r="K3271" s="7" t="s">
        <v>972</v>
      </c>
      <c r="L3271" s="7" t="s">
        <v>10209</v>
      </c>
      <c r="M3271" s="7" t="s">
        <v>1013</v>
      </c>
      <c r="N3271" t="e">
        <f>VLOOKUP(#REF!,自助!D:F,3,FALSE)</f>
        <v>#REF!</v>
      </c>
    </row>
    <row r="3272" spans="1:14" hidden="1">
      <c r="A3272" s="33">
        <v>42912</v>
      </c>
      <c r="B3272" s="36">
        <v>0.35427083333333331</v>
      </c>
      <c r="C3272" s="7" t="s">
        <v>10210</v>
      </c>
      <c r="D3272" s="7" t="s">
        <v>22693</v>
      </c>
      <c r="E3272" s="7" t="s">
        <v>10208</v>
      </c>
      <c r="F3272" s="7" t="s">
        <v>1012</v>
      </c>
      <c r="G3272" s="7" t="s">
        <v>969</v>
      </c>
      <c r="H3272" s="7" t="s">
        <v>970</v>
      </c>
      <c r="I3272" s="7" t="s">
        <v>971</v>
      </c>
      <c r="J3272" s="7">
        <v>800</v>
      </c>
      <c r="K3272" s="7" t="s">
        <v>972</v>
      </c>
      <c r="L3272" s="7" t="s">
        <v>10211</v>
      </c>
      <c r="M3272" s="7" t="s">
        <v>1013</v>
      </c>
      <c r="N3272" t="e">
        <f>VLOOKUP(#REF!,自助!D:F,3,FALSE)</f>
        <v>#REF!</v>
      </c>
    </row>
    <row r="3273" spans="1:14" hidden="1">
      <c r="A3273" s="33">
        <v>42912</v>
      </c>
      <c r="B3273" s="36">
        <v>0.38701388888888894</v>
      </c>
      <c r="C3273" s="7" t="s">
        <v>10212</v>
      </c>
      <c r="D3273" s="7" t="s">
        <v>22694</v>
      </c>
      <c r="E3273" s="7" t="s">
        <v>10213</v>
      </c>
      <c r="F3273" s="7" t="s">
        <v>1012</v>
      </c>
      <c r="G3273" s="7" t="s">
        <v>969</v>
      </c>
      <c r="H3273" s="7" t="s">
        <v>970</v>
      </c>
      <c r="I3273" s="7" t="s">
        <v>971</v>
      </c>
      <c r="J3273" s="7">
        <v>20</v>
      </c>
      <c r="K3273" s="7" t="s">
        <v>972</v>
      </c>
      <c r="L3273" s="7" t="s">
        <v>10214</v>
      </c>
      <c r="M3273" s="7" t="s">
        <v>1013</v>
      </c>
      <c r="N3273" t="e">
        <f>VLOOKUP(#REF!,自助!D:F,3,FALSE)</f>
        <v>#REF!</v>
      </c>
    </row>
    <row r="3274" spans="1:14" hidden="1">
      <c r="A3274" s="33">
        <v>42912</v>
      </c>
      <c r="B3274" s="36">
        <v>0.48672453703703705</v>
      </c>
      <c r="C3274" s="7" t="s">
        <v>10215</v>
      </c>
      <c r="D3274" s="7" t="s">
        <v>22695</v>
      </c>
      <c r="E3274" s="7" t="s">
        <v>10216</v>
      </c>
      <c r="F3274" s="7" t="s">
        <v>1012</v>
      </c>
      <c r="G3274" s="7" t="s">
        <v>969</v>
      </c>
      <c r="H3274" s="7" t="s">
        <v>981</v>
      </c>
      <c r="I3274" s="7" t="s">
        <v>971</v>
      </c>
      <c r="J3274" s="7">
        <v>50</v>
      </c>
      <c r="K3274" s="7" t="s">
        <v>972</v>
      </c>
      <c r="L3274" s="7" t="s">
        <v>10217</v>
      </c>
      <c r="M3274" s="7" t="s">
        <v>1013</v>
      </c>
      <c r="N3274" t="e">
        <f>VLOOKUP(#REF!,自助!D:F,3,FALSE)</f>
        <v>#REF!</v>
      </c>
    </row>
    <row r="3275" spans="1:14" hidden="1">
      <c r="A3275" s="33">
        <v>42912</v>
      </c>
      <c r="B3275" s="36">
        <v>0.35479166666666667</v>
      </c>
      <c r="C3275" s="7" t="s">
        <v>10218</v>
      </c>
      <c r="D3275" s="7" t="s">
        <v>22696</v>
      </c>
      <c r="E3275" s="7" t="s">
        <v>1282</v>
      </c>
      <c r="F3275" s="7" t="s">
        <v>1012</v>
      </c>
      <c r="G3275" s="7" t="s">
        <v>969</v>
      </c>
      <c r="H3275" s="7" t="s">
        <v>970</v>
      </c>
      <c r="I3275" s="7" t="s">
        <v>971</v>
      </c>
      <c r="J3275" s="7">
        <v>10</v>
      </c>
      <c r="K3275" s="7" t="s">
        <v>972</v>
      </c>
      <c r="L3275" s="7" t="s">
        <v>1283</v>
      </c>
      <c r="M3275" s="7" t="s">
        <v>1013</v>
      </c>
      <c r="N3275" t="e">
        <f>VLOOKUP(#REF!,自助!D:F,3,FALSE)</f>
        <v>#REF!</v>
      </c>
    </row>
    <row r="3276" spans="1:14" hidden="1">
      <c r="A3276" s="33">
        <v>42912</v>
      </c>
      <c r="B3276" s="36">
        <v>0.63937500000000003</v>
      </c>
      <c r="C3276" s="7" t="s">
        <v>10219</v>
      </c>
      <c r="D3276" s="7" t="s">
        <v>22697</v>
      </c>
      <c r="E3276" s="7" t="s">
        <v>10220</v>
      </c>
      <c r="F3276" s="7" t="s">
        <v>1012</v>
      </c>
      <c r="G3276" s="7" t="s">
        <v>969</v>
      </c>
      <c r="H3276" s="7" t="s">
        <v>980</v>
      </c>
      <c r="I3276" s="7" t="s">
        <v>971</v>
      </c>
      <c r="J3276" s="7">
        <v>1700</v>
      </c>
      <c r="K3276" s="7" t="s">
        <v>972</v>
      </c>
      <c r="L3276" s="7" t="s">
        <v>10221</v>
      </c>
      <c r="M3276" s="7" t="s">
        <v>1013</v>
      </c>
      <c r="N3276" t="e">
        <f>VLOOKUP(#REF!,自助!D:F,3,FALSE)</f>
        <v>#REF!</v>
      </c>
    </row>
    <row r="3277" spans="1:14" hidden="1">
      <c r="A3277" s="33">
        <v>42912</v>
      </c>
      <c r="B3277" s="36">
        <v>0.38185185185185189</v>
      </c>
      <c r="C3277" s="7" t="s">
        <v>10222</v>
      </c>
      <c r="D3277" s="7" t="s">
        <v>22698</v>
      </c>
      <c r="E3277" s="7" t="s">
        <v>10223</v>
      </c>
      <c r="F3277" s="7" t="s">
        <v>1012</v>
      </c>
      <c r="G3277" s="7" t="s">
        <v>969</v>
      </c>
      <c r="H3277" s="7" t="s">
        <v>977</v>
      </c>
      <c r="I3277" s="7" t="s">
        <v>971</v>
      </c>
      <c r="J3277" s="7">
        <v>10</v>
      </c>
      <c r="K3277" s="7" t="s">
        <v>972</v>
      </c>
      <c r="L3277" s="7" t="s">
        <v>10224</v>
      </c>
      <c r="M3277" s="7" t="s">
        <v>1013</v>
      </c>
      <c r="N3277" t="e">
        <f>VLOOKUP(#REF!,自助!D:F,3,FALSE)</f>
        <v>#REF!</v>
      </c>
    </row>
    <row r="3278" spans="1:14" hidden="1">
      <c r="A3278" s="33">
        <v>42912</v>
      </c>
      <c r="B3278" s="36">
        <v>0.49359953703703702</v>
      </c>
      <c r="C3278" s="7" t="s">
        <v>10225</v>
      </c>
      <c r="D3278" s="7" t="s">
        <v>22699</v>
      </c>
      <c r="E3278" s="7" t="s">
        <v>9772</v>
      </c>
      <c r="F3278" s="7" t="s">
        <v>1012</v>
      </c>
      <c r="G3278" s="7" t="s">
        <v>969</v>
      </c>
      <c r="H3278" s="7" t="s">
        <v>970</v>
      </c>
      <c r="I3278" s="7" t="s">
        <v>971</v>
      </c>
      <c r="J3278" s="7">
        <v>500</v>
      </c>
      <c r="K3278" s="7" t="s">
        <v>972</v>
      </c>
      <c r="L3278" s="7" t="s">
        <v>10226</v>
      </c>
      <c r="M3278" s="7" t="s">
        <v>1013</v>
      </c>
      <c r="N3278" t="e">
        <f>VLOOKUP(#REF!,自助!D:F,3,FALSE)</f>
        <v>#REF!</v>
      </c>
    </row>
    <row r="3279" spans="1:14" hidden="1">
      <c r="A3279" s="33">
        <v>42912</v>
      </c>
      <c r="B3279" s="36">
        <v>0.46721064814814817</v>
      </c>
      <c r="C3279" s="7" t="s">
        <v>10227</v>
      </c>
      <c r="D3279" s="7" t="s">
        <v>22700</v>
      </c>
      <c r="E3279" s="7" t="s">
        <v>10228</v>
      </c>
      <c r="F3279" s="7" t="s">
        <v>1012</v>
      </c>
      <c r="G3279" s="7" t="s">
        <v>969</v>
      </c>
      <c r="H3279" s="7" t="s">
        <v>970</v>
      </c>
      <c r="I3279" s="7" t="s">
        <v>971</v>
      </c>
      <c r="J3279" s="7">
        <v>30</v>
      </c>
      <c r="K3279" s="7" t="s">
        <v>972</v>
      </c>
      <c r="L3279" s="7" t="s">
        <v>10229</v>
      </c>
      <c r="M3279" s="7" t="s">
        <v>1013</v>
      </c>
      <c r="N3279" t="e">
        <f>VLOOKUP(#REF!,自助!D:F,3,FALSE)</f>
        <v>#REF!</v>
      </c>
    </row>
    <row r="3280" spans="1:14" hidden="1">
      <c r="A3280" s="33">
        <v>42912</v>
      </c>
      <c r="B3280" s="36">
        <v>0.58636574074074077</v>
      </c>
      <c r="C3280" s="7" t="s">
        <v>10230</v>
      </c>
      <c r="D3280" s="7" t="s">
        <v>22701</v>
      </c>
      <c r="E3280" s="7" t="s">
        <v>10228</v>
      </c>
      <c r="F3280" s="7" t="s">
        <v>1012</v>
      </c>
      <c r="G3280" s="7" t="s">
        <v>969</v>
      </c>
      <c r="H3280" s="7" t="s">
        <v>970</v>
      </c>
      <c r="I3280" s="7" t="s">
        <v>971</v>
      </c>
      <c r="J3280" s="7">
        <v>30</v>
      </c>
      <c r="K3280" s="7" t="s">
        <v>972</v>
      </c>
      <c r="L3280" s="7" t="s">
        <v>10231</v>
      </c>
      <c r="M3280" s="7" t="s">
        <v>1013</v>
      </c>
      <c r="N3280" t="e">
        <f>VLOOKUP(#REF!,自助!D:F,3,FALSE)</f>
        <v>#REF!</v>
      </c>
    </row>
    <row r="3281" spans="1:14" hidden="1">
      <c r="A3281" s="33">
        <v>42912</v>
      </c>
      <c r="B3281" s="36">
        <v>0.46006944444444442</v>
      </c>
      <c r="C3281" s="7" t="s">
        <v>10232</v>
      </c>
      <c r="D3281" s="7" t="s">
        <v>22702</v>
      </c>
      <c r="E3281" s="7" t="s">
        <v>9775</v>
      </c>
      <c r="F3281" s="7" t="s">
        <v>1012</v>
      </c>
      <c r="G3281" s="7" t="s">
        <v>969</v>
      </c>
      <c r="H3281" s="7" t="s">
        <v>980</v>
      </c>
      <c r="I3281" s="7" t="s">
        <v>971</v>
      </c>
      <c r="J3281" s="7">
        <v>600</v>
      </c>
      <c r="K3281" s="7" t="s">
        <v>972</v>
      </c>
      <c r="L3281" s="7" t="s">
        <v>10233</v>
      </c>
      <c r="M3281" s="7" t="s">
        <v>1013</v>
      </c>
      <c r="N3281" t="e">
        <f>VLOOKUP(#REF!,自助!D:F,3,FALSE)</f>
        <v>#REF!</v>
      </c>
    </row>
    <row r="3282" spans="1:14" hidden="1">
      <c r="A3282" s="33">
        <v>42912</v>
      </c>
      <c r="B3282" s="36">
        <v>0.65396990740740735</v>
      </c>
      <c r="C3282" s="7" t="s">
        <v>10234</v>
      </c>
      <c r="D3282" s="7" t="s">
        <v>22703</v>
      </c>
      <c r="E3282" s="7" t="s">
        <v>9775</v>
      </c>
      <c r="F3282" s="7" t="s">
        <v>1012</v>
      </c>
      <c r="G3282" s="7" t="s">
        <v>969</v>
      </c>
      <c r="H3282" s="7" t="s">
        <v>980</v>
      </c>
      <c r="I3282" s="7" t="s">
        <v>971</v>
      </c>
      <c r="J3282" s="7">
        <v>400</v>
      </c>
      <c r="K3282" s="7" t="s">
        <v>972</v>
      </c>
      <c r="L3282" s="7" t="s">
        <v>10235</v>
      </c>
      <c r="M3282" s="7" t="s">
        <v>1013</v>
      </c>
      <c r="N3282" t="e">
        <f>VLOOKUP(#REF!,自助!D:F,3,FALSE)</f>
        <v>#REF!</v>
      </c>
    </row>
    <row r="3283" spans="1:14" hidden="1">
      <c r="A3283" s="33">
        <v>42912</v>
      </c>
      <c r="B3283" s="36">
        <v>0.39732638888888888</v>
      </c>
      <c r="C3283" s="7" t="s">
        <v>10236</v>
      </c>
      <c r="D3283" s="7" t="s">
        <v>22704</v>
      </c>
      <c r="E3283" s="7" t="s">
        <v>10237</v>
      </c>
      <c r="F3283" s="7" t="s">
        <v>1012</v>
      </c>
      <c r="G3283" s="7" t="s">
        <v>969</v>
      </c>
      <c r="H3283" s="7" t="s">
        <v>975</v>
      </c>
      <c r="I3283" s="7" t="s">
        <v>971</v>
      </c>
      <c r="J3283" s="7">
        <v>400</v>
      </c>
      <c r="K3283" s="7" t="s">
        <v>972</v>
      </c>
      <c r="L3283" s="7" t="s">
        <v>10238</v>
      </c>
      <c r="M3283" s="7" t="s">
        <v>1013</v>
      </c>
      <c r="N3283" t="e">
        <f>VLOOKUP(#REF!,自助!D:F,3,FALSE)</f>
        <v>#REF!</v>
      </c>
    </row>
    <row r="3284" spans="1:14" hidden="1">
      <c r="A3284" s="33">
        <v>42912</v>
      </c>
      <c r="B3284" s="36">
        <v>0.64634259259259264</v>
      </c>
      <c r="C3284" s="7" t="s">
        <v>10239</v>
      </c>
      <c r="D3284" s="7" t="s">
        <v>22705</v>
      </c>
      <c r="E3284" s="7" t="s">
        <v>1834</v>
      </c>
      <c r="F3284" s="7" t="s">
        <v>1012</v>
      </c>
      <c r="G3284" s="7" t="s">
        <v>969</v>
      </c>
      <c r="H3284" s="7" t="s">
        <v>992</v>
      </c>
      <c r="I3284" s="7" t="s">
        <v>971</v>
      </c>
      <c r="J3284" s="7">
        <v>15</v>
      </c>
      <c r="K3284" s="7" t="s">
        <v>972</v>
      </c>
      <c r="L3284" s="7" t="s">
        <v>10240</v>
      </c>
      <c r="M3284" s="7" t="s">
        <v>1013</v>
      </c>
      <c r="N3284" t="e">
        <f>VLOOKUP(#REF!,自助!D:F,3,FALSE)</f>
        <v>#REF!</v>
      </c>
    </row>
    <row r="3285" spans="1:14" hidden="1">
      <c r="A3285" s="33">
        <v>42912</v>
      </c>
      <c r="B3285" s="36">
        <v>0.64679398148148148</v>
      </c>
      <c r="C3285" s="7" t="s">
        <v>10241</v>
      </c>
      <c r="D3285" s="7" t="s">
        <v>22706</v>
      </c>
      <c r="E3285" s="7" t="s">
        <v>1834</v>
      </c>
      <c r="F3285" s="7" t="s">
        <v>1012</v>
      </c>
      <c r="G3285" s="7" t="s">
        <v>969</v>
      </c>
      <c r="H3285" s="7" t="s">
        <v>992</v>
      </c>
      <c r="I3285" s="7" t="s">
        <v>971</v>
      </c>
      <c r="J3285" s="7">
        <v>15</v>
      </c>
      <c r="K3285" s="7" t="s">
        <v>972</v>
      </c>
      <c r="L3285" s="7" t="s">
        <v>10242</v>
      </c>
      <c r="M3285" s="7" t="s">
        <v>1013</v>
      </c>
      <c r="N3285" t="e">
        <f>VLOOKUP(#REF!,自助!D:F,3,FALSE)</f>
        <v>#REF!</v>
      </c>
    </row>
    <row r="3286" spans="1:14" hidden="1">
      <c r="A3286" s="33">
        <v>42912</v>
      </c>
      <c r="B3286" s="36">
        <v>0.64748842592592593</v>
      </c>
      <c r="C3286" s="7" t="s">
        <v>10243</v>
      </c>
      <c r="D3286" s="7" t="s">
        <v>22707</v>
      </c>
      <c r="E3286" s="7" t="s">
        <v>1834</v>
      </c>
      <c r="F3286" s="7" t="s">
        <v>1012</v>
      </c>
      <c r="G3286" s="7" t="s">
        <v>969</v>
      </c>
      <c r="H3286" s="7" t="s">
        <v>992</v>
      </c>
      <c r="I3286" s="7" t="s">
        <v>971</v>
      </c>
      <c r="J3286" s="7">
        <v>15</v>
      </c>
      <c r="K3286" s="7" t="s">
        <v>972</v>
      </c>
      <c r="L3286" s="7" t="s">
        <v>10244</v>
      </c>
      <c r="M3286" s="7" t="s">
        <v>1013</v>
      </c>
      <c r="N3286" t="e">
        <f>VLOOKUP(#REF!,自助!D:F,3,FALSE)</f>
        <v>#REF!</v>
      </c>
    </row>
    <row r="3287" spans="1:14" hidden="1">
      <c r="A3287" s="33">
        <v>42912</v>
      </c>
      <c r="B3287" s="36">
        <v>0.6471527777777778</v>
      </c>
      <c r="C3287" s="7" t="s">
        <v>10245</v>
      </c>
      <c r="D3287" s="7" t="s">
        <v>22708</v>
      </c>
      <c r="E3287" s="7" t="s">
        <v>1834</v>
      </c>
      <c r="F3287" s="7" t="s">
        <v>1012</v>
      </c>
      <c r="G3287" s="7" t="s">
        <v>969</v>
      </c>
      <c r="H3287" s="7" t="s">
        <v>992</v>
      </c>
      <c r="I3287" s="7" t="s">
        <v>971</v>
      </c>
      <c r="J3287" s="7">
        <v>15</v>
      </c>
      <c r="K3287" s="7" t="s">
        <v>972</v>
      </c>
      <c r="L3287" s="7" t="s">
        <v>10246</v>
      </c>
      <c r="M3287" s="7" t="s">
        <v>1013</v>
      </c>
      <c r="N3287" t="e">
        <f>VLOOKUP(#REF!,自助!D:F,3,FALSE)</f>
        <v>#REF!</v>
      </c>
    </row>
    <row r="3288" spans="1:14" hidden="1">
      <c r="A3288" s="33">
        <v>42912</v>
      </c>
      <c r="B3288" s="36">
        <v>0.35579861111111111</v>
      </c>
      <c r="C3288" s="7" t="s">
        <v>10247</v>
      </c>
      <c r="D3288" s="7" t="s">
        <v>22709</v>
      </c>
      <c r="E3288" s="7" t="s">
        <v>10248</v>
      </c>
      <c r="F3288" s="7" t="s">
        <v>1012</v>
      </c>
      <c r="G3288" s="7" t="s">
        <v>969</v>
      </c>
      <c r="H3288" s="7" t="s">
        <v>970</v>
      </c>
      <c r="I3288" s="7" t="s">
        <v>971</v>
      </c>
      <c r="J3288" s="7">
        <v>20</v>
      </c>
      <c r="K3288" s="7" t="s">
        <v>972</v>
      </c>
      <c r="L3288" s="7" t="s">
        <v>10249</v>
      </c>
      <c r="M3288" s="7" t="s">
        <v>1013</v>
      </c>
      <c r="N3288" t="e">
        <f>VLOOKUP(#REF!,自助!D:F,3,FALSE)</f>
        <v>#REF!</v>
      </c>
    </row>
    <row r="3289" spans="1:14" hidden="1">
      <c r="A3289" s="33">
        <v>42912</v>
      </c>
      <c r="B3289" s="36">
        <v>0.41548611111111106</v>
      </c>
      <c r="C3289" s="7" t="s">
        <v>10250</v>
      </c>
      <c r="D3289" s="7" t="s">
        <v>22710</v>
      </c>
      <c r="E3289" s="7" t="s">
        <v>4141</v>
      </c>
      <c r="F3289" s="7" t="s">
        <v>1012</v>
      </c>
      <c r="G3289" s="7" t="s">
        <v>969</v>
      </c>
      <c r="H3289" s="7" t="s">
        <v>970</v>
      </c>
      <c r="I3289" s="7" t="s">
        <v>971</v>
      </c>
      <c r="J3289" s="7">
        <v>200</v>
      </c>
      <c r="K3289" s="7" t="s">
        <v>972</v>
      </c>
      <c r="L3289" s="7" t="s">
        <v>4142</v>
      </c>
      <c r="M3289" s="7" t="s">
        <v>1013</v>
      </c>
      <c r="N3289" t="e">
        <f>VLOOKUP(#REF!,自助!D:F,3,FALSE)</f>
        <v>#REF!</v>
      </c>
    </row>
    <row r="3290" spans="1:14" hidden="1">
      <c r="A3290" s="33">
        <v>42912</v>
      </c>
      <c r="B3290" s="36">
        <v>0.68123842592592598</v>
      </c>
      <c r="C3290" s="7" t="s">
        <v>10251</v>
      </c>
      <c r="D3290" s="7" t="s">
        <v>22711</v>
      </c>
      <c r="E3290" s="7" t="s">
        <v>10252</v>
      </c>
      <c r="F3290" s="7" t="s">
        <v>1012</v>
      </c>
      <c r="G3290" s="7" t="s">
        <v>969</v>
      </c>
      <c r="H3290" s="7" t="s">
        <v>970</v>
      </c>
      <c r="I3290" s="7" t="s">
        <v>971</v>
      </c>
      <c r="J3290" s="7">
        <v>20</v>
      </c>
      <c r="K3290" s="7" t="s">
        <v>972</v>
      </c>
      <c r="L3290" s="7" t="s">
        <v>10253</v>
      </c>
      <c r="M3290" s="7" t="s">
        <v>1013</v>
      </c>
      <c r="N3290" t="e">
        <f>VLOOKUP(#REF!,自助!D:F,3,FALSE)</f>
        <v>#REF!</v>
      </c>
    </row>
    <row r="3291" spans="1:14" hidden="1">
      <c r="A3291" s="33">
        <v>42912</v>
      </c>
      <c r="B3291" s="36">
        <v>0.36755787037037035</v>
      </c>
      <c r="C3291" s="7" t="s">
        <v>10254</v>
      </c>
      <c r="D3291" s="7" t="s">
        <v>22712</v>
      </c>
      <c r="E3291" s="7" t="s">
        <v>10255</v>
      </c>
      <c r="F3291" s="7" t="s">
        <v>1012</v>
      </c>
      <c r="G3291" s="7" t="s">
        <v>969</v>
      </c>
      <c r="H3291" s="7" t="s">
        <v>970</v>
      </c>
      <c r="I3291" s="7" t="s">
        <v>971</v>
      </c>
      <c r="J3291" s="7">
        <v>500</v>
      </c>
      <c r="K3291" s="7" t="s">
        <v>972</v>
      </c>
      <c r="L3291" s="7" t="s">
        <v>10256</v>
      </c>
      <c r="M3291" s="7" t="s">
        <v>1013</v>
      </c>
      <c r="N3291" t="e">
        <f>VLOOKUP(#REF!,自助!D:F,3,FALSE)</f>
        <v>#REF!</v>
      </c>
    </row>
    <row r="3292" spans="1:14" hidden="1">
      <c r="A3292" s="33">
        <v>42912</v>
      </c>
      <c r="B3292" s="36">
        <v>0.45523148148148151</v>
      </c>
      <c r="C3292" s="7" t="s">
        <v>10257</v>
      </c>
      <c r="D3292" s="7" t="s">
        <v>22713</v>
      </c>
      <c r="E3292" s="7" t="s">
        <v>10255</v>
      </c>
      <c r="F3292" s="7" t="s">
        <v>1012</v>
      </c>
      <c r="G3292" s="7" t="s">
        <v>969</v>
      </c>
      <c r="H3292" s="7" t="s">
        <v>970</v>
      </c>
      <c r="I3292" s="7" t="s">
        <v>971</v>
      </c>
      <c r="J3292" s="7">
        <v>33</v>
      </c>
      <c r="K3292" s="7" t="s">
        <v>972</v>
      </c>
      <c r="L3292" s="7" t="s">
        <v>10258</v>
      </c>
      <c r="M3292" s="7" t="s">
        <v>1013</v>
      </c>
      <c r="N3292" t="e">
        <f>VLOOKUP(#REF!,自助!D:F,3,FALSE)</f>
        <v>#REF!</v>
      </c>
    </row>
    <row r="3293" spans="1:14" hidden="1">
      <c r="A3293" s="33">
        <v>42912</v>
      </c>
      <c r="B3293" s="36">
        <v>0.32072916666666668</v>
      </c>
      <c r="C3293" s="7" t="s">
        <v>10259</v>
      </c>
      <c r="D3293" s="7" t="s">
        <v>22714</v>
      </c>
      <c r="E3293" s="7" t="s">
        <v>10260</v>
      </c>
      <c r="F3293" s="7" t="s">
        <v>1012</v>
      </c>
      <c r="G3293" s="7" t="s">
        <v>969</v>
      </c>
      <c r="H3293" s="7" t="s">
        <v>980</v>
      </c>
      <c r="I3293" s="7" t="s">
        <v>971</v>
      </c>
      <c r="J3293" s="7">
        <v>10</v>
      </c>
      <c r="K3293" s="7" t="s">
        <v>972</v>
      </c>
      <c r="L3293" s="7" t="s">
        <v>10261</v>
      </c>
      <c r="M3293" s="7" t="s">
        <v>1013</v>
      </c>
      <c r="N3293" t="e">
        <f>VLOOKUP(#REF!,自助!D:F,3,FALSE)</f>
        <v>#REF!</v>
      </c>
    </row>
    <row r="3294" spans="1:14" hidden="1">
      <c r="A3294" s="33">
        <v>42912</v>
      </c>
      <c r="B3294" s="36">
        <v>0.37475694444444446</v>
      </c>
      <c r="C3294" s="7" t="s">
        <v>10262</v>
      </c>
      <c r="D3294" s="7" t="s">
        <v>22715</v>
      </c>
      <c r="E3294" s="7" t="s">
        <v>10263</v>
      </c>
      <c r="F3294" s="7" t="s">
        <v>1012</v>
      </c>
      <c r="G3294" s="7" t="s">
        <v>969</v>
      </c>
      <c r="H3294" s="7" t="s">
        <v>970</v>
      </c>
      <c r="I3294" s="7" t="s">
        <v>971</v>
      </c>
      <c r="J3294" s="7">
        <v>20</v>
      </c>
      <c r="K3294" s="7" t="s">
        <v>972</v>
      </c>
      <c r="L3294" s="7" t="s">
        <v>10264</v>
      </c>
      <c r="M3294" s="7" t="s">
        <v>1013</v>
      </c>
      <c r="N3294" t="e">
        <f>VLOOKUP(#REF!,自助!D:F,3,FALSE)</f>
        <v>#REF!</v>
      </c>
    </row>
    <row r="3295" spans="1:14" hidden="1">
      <c r="A3295" s="33">
        <v>42912</v>
      </c>
      <c r="B3295" s="36">
        <v>0.6712731481481482</v>
      </c>
      <c r="C3295" s="7" t="s">
        <v>10265</v>
      </c>
      <c r="D3295" s="7" t="s">
        <v>22716</v>
      </c>
      <c r="E3295" s="7" t="s">
        <v>10266</v>
      </c>
      <c r="F3295" s="7" t="s">
        <v>1012</v>
      </c>
      <c r="G3295" s="7" t="s">
        <v>969</v>
      </c>
      <c r="H3295" s="7" t="s">
        <v>981</v>
      </c>
      <c r="I3295" s="7" t="s">
        <v>971</v>
      </c>
      <c r="J3295" s="7">
        <v>10</v>
      </c>
      <c r="K3295" s="7" t="s">
        <v>972</v>
      </c>
      <c r="L3295" s="7" t="s">
        <v>10267</v>
      </c>
      <c r="M3295" s="7" t="s">
        <v>1013</v>
      </c>
      <c r="N3295" t="e">
        <f>VLOOKUP(#REF!,自助!D:F,3,FALSE)</f>
        <v>#REF!</v>
      </c>
    </row>
    <row r="3296" spans="1:14" hidden="1">
      <c r="A3296" s="33">
        <v>42912</v>
      </c>
      <c r="B3296" s="36">
        <v>0.4163310185185185</v>
      </c>
      <c r="C3296" s="7" t="s">
        <v>10268</v>
      </c>
      <c r="D3296" s="7" t="s">
        <v>22717</v>
      </c>
      <c r="E3296" s="7" t="s">
        <v>1475</v>
      </c>
      <c r="F3296" s="7" t="s">
        <v>1012</v>
      </c>
      <c r="G3296" s="7" t="s">
        <v>969</v>
      </c>
      <c r="H3296" s="7" t="s">
        <v>979</v>
      </c>
      <c r="I3296" s="7" t="s">
        <v>971</v>
      </c>
      <c r="J3296" s="7">
        <v>1000</v>
      </c>
      <c r="K3296" s="7" t="s">
        <v>972</v>
      </c>
      <c r="L3296" s="7" t="s">
        <v>10269</v>
      </c>
      <c r="M3296" s="7" t="s">
        <v>1013</v>
      </c>
      <c r="N3296" t="e">
        <f>VLOOKUP(#REF!,自助!D:F,3,FALSE)</f>
        <v>#REF!</v>
      </c>
    </row>
    <row r="3297" spans="1:14" hidden="1">
      <c r="A3297" s="33">
        <v>42912</v>
      </c>
      <c r="B3297" s="36">
        <v>0.68620370370370365</v>
      </c>
      <c r="C3297" s="7" t="s">
        <v>10270</v>
      </c>
      <c r="D3297" s="7" t="s">
        <v>22718</v>
      </c>
      <c r="E3297" s="7" t="s">
        <v>10271</v>
      </c>
      <c r="F3297" s="7" t="s">
        <v>1012</v>
      </c>
      <c r="G3297" s="7" t="s">
        <v>969</v>
      </c>
      <c r="H3297" s="7" t="s">
        <v>970</v>
      </c>
      <c r="I3297" s="7" t="s">
        <v>971</v>
      </c>
      <c r="J3297" s="7">
        <v>100</v>
      </c>
      <c r="K3297" s="7" t="s">
        <v>972</v>
      </c>
      <c r="L3297" s="7" t="s">
        <v>10272</v>
      </c>
      <c r="M3297" s="7" t="s">
        <v>1013</v>
      </c>
      <c r="N3297" t="e">
        <f>VLOOKUP(#REF!,自助!D:F,3,FALSE)</f>
        <v>#REF!</v>
      </c>
    </row>
    <row r="3298" spans="1:14" hidden="1">
      <c r="A3298" s="33">
        <v>42912</v>
      </c>
      <c r="B3298" s="36">
        <v>0.36094907407407412</v>
      </c>
      <c r="C3298" s="7" t="s">
        <v>10273</v>
      </c>
      <c r="D3298" s="7" t="s">
        <v>22719</v>
      </c>
      <c r="E3298" s="7" t="s">
        <v>10274</v>
      </c>
      <c r="F3298" s="7" t="s">
        <v>1012</v>
      </c>
      <c r="G3298" s="7" t="s">
        <v>969</v>
      </c>
      <c r="H3298" s="7" t="s">
        <v>1004</v>
      </c>
      <c r="I3298" s="7" t="s">
        <v>971</v>
      </c>
      <c r="J3298" s="7">
        <v>200</v>
      </c>
      <c r="K3298" s="7" t="s">
        <v>972</v>
      </c>
      <c r="L3298" s="7" t="s">
        <v>10275</v>
      </c>
      <c r="M3298" s="7" t="s">
        <v>1013</v>
      </c>
      <c r="N3298" t="e">
        <f>VLOOKUP(#REF!,自助!D:F,3,FALSE)</f>
        <v>#REF!</v>
      </c>
    </row>
    <row r="3299" spans="1:14" hidden="1">
      <c r="A3299" s="33">
        <v>42912</v>
      </c>
      <c r="B3299" s="36">
        <v>0.33935185185185185</v>
      </c>
      <c r="C3299" s="7" t="s">
        <v>10276</v>
      </c>
      <c r="D3299" s="7" t="s">
        <v>22720</v>
      </c>
      <c r="E3299" s="7" t="s">
        <v>10277</v>
      </c>
      <c r="F3299" s="7" t="s">
        <v>1012</v>
      </c>
      <c r="G3299" s="7" t="s">
        <v>969</v>
      </c>
      <c r="H3299" s="7" t="s">
        <v>970</v>
      </c>
      <c r="I3299" s="7" t="s">
        <v>971</v>
      </c>
      <c r="J3299" s="7">
        <v>500</v>
      </c>
      <c r="K3299" s="7" t="s">
        <v>972</v>
      </c>
      <c r="L3299" s="7" t="s">
        <v>10278</v>
      </c>
      <c r="M3299" s="7" t="s">
        <v>1013</v>
      </c>
      <c r="N3299" t="e">
        <f>VLOOKUP(#REF!,自助!D:F,3,FALSE)</f>
        <v>#REF!</v>
      </c>
    </row>
    <row r="3300" spans="1:14" hidden="1">
      <c r="A3300" s="33">
        <v>42912</v>
      </c>
      <c r="B3300" s="36">
        <v>0.60583333333333333</v>
      </c>
      <c r="C3300" s="7" t="s">
        <v>10279</v>
      </c>
      <c r="D3300" s="7" t="s">
        <v>22721</v>
      </c>
      <c r="E3300" s="7" t="s">
        <v>10280</v>
      </c>
      <c r="F3300" s="7" t="s">
        <v>1012</v>
      </c>
      <c r="G3300" s="7" t="s">
        <v>969</v>
      </c>
      <c r="H3300" s="7" t="s">
        <v>973</v>
      </c>
      <c r="I3300" s="7" t="s">
        <v>971</v>
      </c>
      <c r="J3300" s="7">
        <v>300</v>
      </c>
      <c r="K3300" s="7" t="s">
        <v>972</v>
      </c>
      <c r="L3300" s="7" t="s">
        <v>10281</v>
      </c>
      <c r="M3300" s="7" t="s">
        <v>1013</v>
      </c>
      <c r="N3300" t="e">
        <f>VLOOKUP(#REF!,自助!D:F,3,FALSE)</f>
        <v>#REF!</v>
      </c>
    </row>
    <row r="3301" spans="1:14" hidden="1">
      <c r="A3301" s="33">
        <v>42912</v>
      </c>
      <c r="B3301" s="36">
        <v>0.61640046296296302</v>
      </c>
      <c r="C3301" s="7" t="s">
        <v>10282</v>
      </c>
      <c r="D3301" s="7" t="s">
        <v>22722</v>
      </c>
      <c r="E3301" s="7" t="s">
        <v>10277</v>
      </c>
      <c r="F3301" s="7" t="s">
        <v>1012</v>
      </c>
      <c r="G3301" s="7" t="s">
        <v>969</v>
      </c>
      <c r="H3301" s="7" t="s">
        <v>970</v>
      </c>
      <c r="I3301" s="7" t="s">
        <v>971</v>
      </c>
      <c r="J3301" s="7">
        <v>100</v>
      </c>
      <c r="K3301" s="7" t="s">
        <v>972</v>
      </c>
      <c r="L3301" s="7" t="s">
        <v>10283</v>
      </c>
      <c r="M3301" s="7" t="s">
        <v>1013</v>
      </c>
      <c r="N3301" t="e">
        <f>VLOOKUP(#REF!,自助!D:F,3,FALSE)</f>
        <v>#REF!</v>
      </c>
    </row>
    <row r="3302" spans="1:14" hidden="1">
      <c r="A3302" s="33">
        <v>42912</v>
      </c>
      <c r="B3302" s="36">
        <v>0.42679398148148145</v>
      </c>
      <c r="C3302" s="7" t="s">
        <v>10284</v>
      </c>
      <c r="D3302" s="7" t="s">
        <v>22723</v>
      </c>
      <c r="E3302" s="7" t="s">
        <v>10285</v>
      </c>
      <c r="F3302" s="7" t="s">
        <v>1012</v>
      </c>
      <c r="G3302" s="7" t="s">
        <v>969</v>
      </c>
      <c r="H3302" s="7" t="s">
        <v>970</v>
      </c>
      <c r="I3302" s="7" t="s">
        <v>971</v>
      </c>
      <c r="J3302" s="7">
        <v>100</v>
      </c>
      <c r="K3302" s="7" t="s">
        <v>972</v>
      </c>
      <c r="L3302" s="7" t="s">
        <v>10286</v>
      </c>
      <c r="M3302" s="7" t="s">
        <v>1013</v>
      </c>
      <c r="N3302" t="e">
        <f>VLOOKUP(#REF!,自助!D:F,3,FALSE)</f>
        <v>#REF!</v>
      </c>
    </row>
    <row r="3303" spans="1:14" hidden="1">
      <c r="A3303" s="33">
        <v>42912</v>
      </c>
      <c r="B3303" s="36">
        <v>0.45571759259259265</v>
      </c>
      <c r="C3303" s="7" t="s">
        <v>10287</v>
      </c>
      <c r="D3303" s="7" t="s">
        <v>22724</v>
      </c>
      <c r="E3303" s="7" t="s">
        <v>10288</v>
      </c>
      <c r="F3303" s="7" t="s">
        <v>1012</v>
      </c>
      <c r="G3303" s="7" t="s">
        <v>969</v>
      </c>
      <c r="H3303" s="7" t="s">
        <v>970</v>
      </c>
      <c r="I3303" s="7" t="s">
        <v>971</v>
      </c>
      <c r="J3303" s="7">
        <v>50</v>
      </c>
      <c r="K3303" s="7" t="s">
        <v>972</v>
      </c>
      <c r="L3303" s="7" t="s">
        <v>10289</v>
      </c>
      <c r="M3303" s="7" t="s">
        <v>1013</v>
      </c>
      <c r="N3303" t="e">
        <f>VLOOKUP(#REF!,自助!D:F,3,FALSE)</f>
        <v>#REF!</v>
      </c>
    </row>
    <row r="3304" spans="1:14" hidden="1">
      <c r="A3304" s="33">
        <v>42912</v>
      </c>
      <c r="B3304" s="36">
        <v>0.62289351851851849</v>
      </c>
      <c r="C3304" s="7" t="s">
        <v>10290</v>
      </c>
      <c r="D3304" s="7" t="s">
        <v>22725</v>
      </c>
      <c r="E3304" s="7" t="s">
        <v>1434</v>
      </c>
      <c r="F3304" s="7" t="s">
        <v>1012</v>
      </c>
      <c r="G3304" s="7" t="s">
        <v>969</v>
      </c>
      <c r="H3304" s="7" t="s">
        <v>970</v>
      </c>
      <c r="I3304" s="7" t="s">
        <v>971</v>
      </c>
      <c r="J3304" s="7">
        <v>100</v>
      </c>
      <c r="K3304" s="7" t="s">
        <v>972</v>
      </c>
      <c r="L3304" s="7" t="s">
        <v>10291</v>
      </c>
      <c r="M3304" s="7" t="s">
        <v>1013</v>
      </c>
      <c r="N3304" t="e">
        <f>VLOOKUP(#REF!,自助!D:F,3,FALSE)</f>
        <v>#REF!</v>
      </c>
    </row>
    <row r="3305" spans="1:14" hidden="1">
      <c r="A3305" s="33">
        <v>42912</v>
      </c>
      <c r="B3305" s="36">
        <v>0.67197916666666668</v>
      </c>
      <c r="C3305" s="7" t="s">
        <v>10292</v>
      </c>
      <c r="D3305" s="7" t="s">
        <v>22726</v>
      </c>
      <c r="E3305" s="7" t="s">
        <v>1286</v>
      </c>
      <c r="F3305" s="7" t="s">
        <v>1012</v>
      </c>
      <c r="G3305" s="7" t="s">
        <v>969</v>
      </c>
      <c r="H3305" s="7" t="s">
        <v>1004</v>
      </c>
      <c r="I3305" s="7" t="s">
        <v>971</v>
      </c>
      <c r="J3305" s="7">
        <v>1000</v>
      </c>
      <c r="K3305" s="7" t="s">
        <v>972</v>
      </c>
      <c r="L3305" s="7" t="s">
        <v>10293</v>
      </c>
      <c r="M3305" s="7" t="s">
        <v>1013</v>
      </c>
      <c r="N3305" t="e">
        <f>VLOOKUP(#REF!,自助!D:F,3,FALSE)</f>
        <v>#REF!</v>
      </c>
    </row>
    <row r="3306" spans="1:14" hidden="1">
      <c r="A3306" s="33">
        <v>42912</v>
      </c>
      <c r="B3306" s="36">
        <v>0.43276620370370367</v>
      </c>
      <c r="C3306" s="7" t="s">
        <v>10294</v>
      </c>
      <c r="D3306" s="7" t="s">
        <v>22727</v>
      </c>
      <c r="E3306" s="7" t="s">
        <v>10295</v>
      </c>
      <c r="F3306" s="7" t="s">
        <v>1012</v>
      </c>
      <c r="G3306" s="7" t="s">
        <v>969</v>
      </c>
      <c r="H3306" s="7" t="s">
        <v>970</v>
      </c>
      <c r="I3306" s="7" t="s">
        <v>971</v>
      </c>
      <c r="J3306" s="7">
        <v>20</v>
      </c>
      <c r="K3306" s="7" t="s">
        <v>972</v>
      </c>
      <c r="L3306" s="7" t="s">
        <v>10296</v>
      </c>
      <c r="M3306" s="7" t="s">
        <v>1013</v>
      </c>
      <c r="N3306" t="e">
        <f>VLOOKUP(#REF!,自助!D:F,3,FALSE)</f>
        <v>#REF!</v>
      </c>
    </row>
    <row r="3307" spans="1:14" hidden="1">
      <c r="A3307" s="33">
        <v>42912</v>
      </c>
      <c r="B3307" s="36">
        <v>0.36798611111111112</v>
      </c>
      <c r="C3307" s="7" t="s">
        <v>10297</v>
      </c>
      <c r="D3307" s="7" t="s">
        <v>22728</v>
      </c>
      <c r="E3307" s="7" t="s">
        <v>10298</v>
      </c>
      <c r="F3307" s="7" t="s">
        <v>1012</v>
      </c>
      <c r="G3307" s="7" t="s">
        <v>969</v>
      </c>
      <c r="H3307" s="7" t="s">
        <v>970</v>
      </c>
      <c r="I3307" s="7" t="s">
        <v>971</v>
      </c>
      <c r="J3307" s="7">
        <v>20</v>
      </c>
      <c r="K3307" s="7" t="s">
        <v>1136</v>
      </c>
      <c r="L3307" s="7" t="s">
        <v>10299</v>
      </c>
      <c r="M3307" s="7" t="s">
        <v>1013</v>
      </c>
      <c r="N3307" t="e">
        <f>VLOOKUP(#REF!,自助!D:F,3,FALSE)</f>
        <v>#REF!</v>
      </c>
    </row>
    <row r="3308" spans="1:14" hidden="1">
      <c r="A3308" s="33">
        <v>42912</v>
      </c>
      <c r="B3308" s="36">
        <v>0.35246527777777775</v>
      </c>
      <c r="C3308" s="7" t="s">
        <v>10300</v>
      </c>
      <c r="D3308" s="7" t="s">
        <v>22729</v>
      </c>
      <c r="E3308" s="7" t="s">
        <v>10301</v>
      </c>
      <c r="F3308" s="7" t="s">
        <v>1012</v>
      </c>
      <c r="G3308" s="7" t="s">
        <v>969</v>
      </c>
      <c r="H3308" s="7" t="s">
        <v>970</v>
      </c>
      <c r="I3308" s="7" t="s">
        <v>971</v>
      </c>
      <c r="J3308" s="7">
        <v>20</v>
      </c>
      <c r="K3308" s="7" t="s">
        <v>972</v>
      </c>
      <c r="L3308" s="7" t="s">
        <v>10302</v>
      </c>
      <c r="M3308" s="7" t="s">
        <v>1013</v>
      </c>
      <c r="N3308" t="e">
        <f>VLOOKUP(#REF!,自助!D:F,3,FALSE)</f>
        <v>#REF!</v>
      </c>
    </row>
    <row r="3309" spans="1:14" hidden="1">
      <c r="A3309" s="33">
        <v>42912</v>
      </c>
      <c r="B3309" s="36">
        <v>0.37048611111111113</v>
      </c>
      <c r="C3309" s="7" t="s">
        <v>10303</v>
      </c>
      <c r="D3309" s="7" t="s">
        <v>22730</v>
      </c>
      <c r="E3309" s="7" t="s">
        <v>10301</v>
      </c>
      <c r="F3309" s="7" t="s">
        <v>1012</v>
      </c>
      <c r="G3309" s="7" t="s">
        <v>969</v>
      </c>
      <c r="H3309" s="7" t="s">
        <v>970</v>
      </c>
      <c r="I3309" s="7" t="s">
        <v>971</v>
      </c>
      <c r="J3309" s="7">
        <v>20</v>
      </c>
      <c r="K3309" s="7" t="s">
        <v>972</v>
      </c>
      <c r="L3309" s="7" t="s">
        <v>10302</v>
      </c>
      <c r="M3309" s="7" t="s">
        <v>1013</v>
      </c>
      <c r="N3309" t="e">
        <f>VLOOKUP(#REF!,自助!D:F,3,FALSE)</f>
        <v>#REF!</v>
      </c>
    </row>
    <row r="3310" spans="1:14" hidden="1">
      <c r="A3310" s="33">
        <v>42912</v>
      </c>
      <c r="B3310" s="36">
        <v>0.41587962962962965</v>
      </c>
      <c r="C3310" s="7" t="s">
        <v>10304</v>
      </c>
      <c r="D3310" s="7" t="s">
        <v>22731</v>
      </c>
      <c r="E3310" s="7" t="s">
        <v>10305</v>
      </c>
      <c r="F3310" s="7" t="s">
        <v>1012</v>
      </c>
      <c r="G3310" s="7" t="s">
        <v>969</v>
      </c>
      <c r="H3310" s="7" t="s">
        <v>985</v>
      </c>
      <c r="I3310" s="7" t="s">
        <v>971</v>
      </c>
      <c r="J3310" s="7">
        <v>200</v>
      </c>
      <c r="K3310" s="7" t="s">
        <v>972</v>
      </c>
      <c r="L3310" s="7" t="s">
        <v>10306</v>
      </c>
      <c r="M3310" s="7" t="s">
        <v>1013</v>
      </c>
      <c r="N3310" t="e">
        <f>VLOOKUP(#REF!,自助!D:F,3,FALSE)</f>
        <v>#REF!</v>
      </c>
    </row>
    <row r="3311" spans="1:14" hidden="1">
      <c r="A3311" s="33">
        <v>42912</v>
      </c>
      <c r="B3311" s="36">
        <v>0.42297453703703702</v>
      </c>
      <c r="C3311" s="7" t="s">
        <v>10307</v>
      </c>
      <c r="D3311" s="7" t="s">
        <v>22732</v>
      </c>
      <c r="E3311" s="7" t="s">
        <v>10305</v>
      </c>
      <c r="F3311" s="7" t="s">
        <v>1012</v>
      </c>
      <c r="G3311" s="7" t="s">
        <v>969</v>
      </c>
      <c r="H3311" s="7" t="s">
        <v>985</v>
      </c>
      <c r="I3311" s="7" t="s">
        <v>971</v>
      </c>
      <c r="J3311" s="7">
        <v>300</v>
      </c>
      <c r="K3311" s="7" t="s">
        <v>972</v>
      </c>
      <c r="L3311" s="7" t="s">
        <v>10308</v>
      </c>
      <c r="M3311" s="7" t="s">
        <v>1013</v>
      </c>
      <c r="N3311" t="e">
        <f>VLOOKUP(#REF!,自助!D:F,3,FALSE)</f>
        <v>#REF!</v>
      </c>
    </row>
    <row r="3312" spans="1:14" hidden="1">
      <c r="A3312" s="33">
        <v>42912</v>
      </c>
      <c r="B3312" s="36">
        <v>0.66822916666666676</v>
      </c>
      <c r="C3312" s="7" t="s">
        <v>10309</v>
      </c>
      <c r="D3312" s="7" t="s">
        <v>22733</v>
      </c>
      <c r="E3312" s="7" t="s">
        <v>10310</v>
      </c>
      <c r="F3312" s="7" t="s">
        <v>1012</v>
      </c>
      <c r="G3312" s="7" t="s">
        <v>969</v>
      </c>
      <c r="H3312" s="7" t="s">
        <v>973</v>
      </c>
      <c r="I3312" s="7" t="s">
        <v>971</v>
      </c>
      <c r="J3312" s="7">
        <v>500</v>
      </c>
      <c r="K3312" s="7" t="s">
        <v>972</v>
      </c>
      <c r="L3312" s="7" t="s">
        <v>10311</v>
      </c>
      <c r="M3312" s="7" t="s">
        <v>1013</v>
      </c>
      <c r="N3312" t="e">
        <f>VLOOKUP(#REF!,自助!D:F,3,FALSE)</f>
        <v>#REF!</v>
      </c>
    </row>
    <row r="3313" spans="1:14" hidden="1">
      <c r="A3313" s="33">
        <v>42912</v>
      </c>
      <c r="B3313" s="36">
        <v>0.43868055555555552</v>
      </c>
      <c r="C3313" s="7" t="s">
        <v>10312</v>
      </c>
      <c r="D3313" s="7" t="s">
        <v>22734</v>
      </c>
      <c r="E3313" s="7" t="s">
        <v>10313</v>
      </c>
      <c r="F3313" s="7" t="s">
        <v>1012</v>
      </c>
      <c r="G3313" s="7" t="s">
        <v>969</v>
      </c>
      <c r="H3313" s="7" t="s">
        <v>973</v>
      </c>
      <c r="I3313" s="7" t="s">
        <v>971</v>
      </c>
      <c r="J3313" s="7">
        <v>3500</v>
      </c>
      <c r="K3313" s="7" t="s">
        <v>972</v>
      </c>
      <c r="L3313" s="7" t="s">
        <v>10314</v>
      </c>
      <c r="M3313" s="7" t="s">
        <v>1013</v>
      </c>
      <c r="N3313" t="e">
        <f>VLOOKUP(#REF!,自助!D:F,3,FALSE)</f>
        <v>#REF!</v>
      </c>
    </row>
    <row r="3314" spans="1:14" hidden="1">
      <c r="A3314" s="33">
        <v>42912</v>
      </c>
      <c r="B3314" s="36">
        <v>0.66927083333333337</v>
      </c>
      <c r="C3314" s="7" t="s">
        <v>10315</v>
      </c>
      <c r="D3314" s="7" t="s">
        <v>22735</v>
      </c>
      <c r="E3314" s="7" t="s">
        <v>10316</v>
      </c>
      <c r="F3314" s="7" t="s">
        <v>1012</v>
      </c>
      <c r="G3314" s="7" t="s">
        <v>969</v>
      </c>
      <c r="H3314" s="7" t="s">
        <v>970</v>
      </c>
      <c r="I3314" s="7" t="s">
        <v>971</v>
      </c>
      <c r="J3314" s="7">
        <v>600</v>
      </c>
      <c r="K3314" s="7" t="s">
        <v>972</v>
      </c>
      <c r="L3314" s="7" t="s">
        <v>10317</v>
      </c>
      <c r="M3314" s="7" t="s">
        <v>1013</v>
      </c>
      <c r="N3314" t="e">
        <f>VLOOKUP(#REF!,自助!D:F,3,FALSE)</f>
        <v>#REF!</v>
      </c>
    </row>
    <row r="3315" spans="1:14" hidden="1">
      <c r="A3315" s="33">
        <v>42912</v>
      </c>
      <c r="B3315" s="36">
        <v>0.61758101851851854</v>
      </c>
      <c r="C3315" s="7" t="s">
        <v>10318</v>
      </c>
      <c r="D3315" s="7" t="s">
        <v>22736</v>
      </c>
      <c r="E3315" s="7" t="s">
        <v>1217</v>
      </c>
      <c r="F3315" s="7" t="s">
        <v>1012</v>
      </c>
      <c r="G3315" s="7" t="s">
        <v>969</v>
      </c>
      <c r="H3315" s="7" t="s">
        <v>970</v>
      </c>
      <c r="I3315" s="7" t="s">
        <v>971</v>
      </c>
      <c r="J3315" s="7">
        <v>200</v>
      </c>
      <c r="K3315" s="7" t="s">
        <v>972</v>
      </c>
      <c r="L3315" s="7" t="s">
        <v>10319</v>
      </c>
      <c r="M3315" s="7" t="s">
        <v>1013</v>
      </c>
      <c r="N3315" t="e">
        <f>VLOOKUP(#REF!,自助!D:F,3,FALSE)</f>
        <v>#REF!</v>
      </c>
    </row>
    <row r="3316" spans="1:14" hidden="1">
      <c r="A3316" s="33">
        <v>42912</v>
      </c>
      <c r="B3316" s="36">
        <v>0.36074074074074075</v>
      </c>
      <c r="C3316" s="7" t="s">
        <v>10320</v>
      </c>
      <c r="D3316" s="7" t="s">
        <v>22737</v>
      </c>
      <c r="E3316" s="7" t="s">
        <v>10321</v>
      </c>
      <c r="F3316" s="7" t="s">
        <v>1012</v>
      </c>
      <c r="G3316" s="7" t="s">
        <v>969</v>
      </c>
      <c r="H3316" s="7" t="s">
        <v>975</v>
      </c>
      <c r="I3316" s="7" t="s">
        <v>971</v>
      </c>
      <c r="J3316" s="7">
        <v>200</v>
      </c>
      <c r="K3316" s="7" t="s">
        <v>972</v>
      </c>
      <c r="L3316" s="7" t="s">
        <v>10322</v>
      </c>
      <c r="M3316" s="7" t="s">
        <v>1013</v>
      </c>
      <c r="N3316" t="e">
        <f>VLOOKUP(#REF!,自助!D:F,3,FALSE)</f>
        <v>#REF!</v>
      </c>
    </row>
    <row r="3317" spans="1:14" hidden="1">
      <c r="A3317" s="33">
        <v>42912</v>
      </c>
      <c r="B3317" s="36">
        <v>0.41312499999999996</v>
      </c>
      <c r="C3317" s="7" t="s">
        <v>10323</v>
      </c>
      <c r="D3317" s="7" t="s">
        <v>22738</v>
      </c>
      <c r="E3317" s="7" t="s">
        <v>10321</v>
      </c>
      <c r="F3317" s="7" t="s">
        <v>1012</v>
      </c>
      <c r="G3317" s="7" t="s">
        <v>969</v>
      </c>
      <c r="H3317" s="7" t="s">
        <v>975</v>
      </c>
      <c r="I3317" s="7" t="s">
        <v>971</v>
      </c>
      <c r="J3317" s="7">
        <v>600</v>
      </c>
      <c r="K3317" s="7" t="s">
        <v>972</v>
      </c>
      <c r="L3317" s="7" t="s">
        <v>10324</v>
      </c>
      <c r="M3317" s="7" t="s">
        <v>1013</v>
      </c>
      <c r="N3317" t="e">
        <f>VLOOKUP(#REF!,自助!D:F,3,FALSE)</f>
        <v>#REF!</v>
      </c>
    </row>
    <row r="3318" spans="1:14" hidden="1">
      <c r="A3318" s="33">
        <v>42912</v>
      </c>
      <c r="B3318" s="36">
        <v>0.30215277777777777</v>
      </c>
      <c r="C3318" s="7" t="s">
        <v>10325</v>
      </c>
      <c r="D3318" s="7" t="s">
        <v>22739</v>
      </c>
      <c r="E3318" s="7" t="s">
        <v>10326</v>
      </c>
      <c r="F3318" s="7" t="s">
        <v>1012</v>
      </c>
      <c r="G3318" s="7" t="s">
        <v>969</v>
      </c>
      <c r="H3318" s="7" t="s">
        <v>970</v>
      </c>
      <c r="I3318" s="7" t="s">
        <v>971</v>
      </c>
      <c r="J3318" s="7">
        <v>100</v>
      </c>
      <c r="K3318" s="7" t="s">
        <v>972</v>
      </c>
      <c r="L3318" s="7" t="s">
        <v>10327</v>
      </c>
      <c r="M3318" s="7" t="s">
        <v>1013</v>
      </c>
      <c r="N3318" t="e">
        <f>VLOOKUP(#REF!,自助!D:F,3,FALSE)</f>
        <v>#REF!</v>
      </c>
    </row>
    <row r="3319" spans="1:14" hidden="1">
      <c r="A3319" s="33">
        <v>42912</v>
      </c>
      <c r="B3319" s="36">
        <v>0.35327546296296292</v>
      </c>
      <c r="C3319" s="7" t="s">
        <v>10328</v>
      </c>
      <c r="D3319" s="7" t="s">
        <v>22740</v>
      </c>
      <c r="E3319" s="7" t="s">
        <v>10326</v>
      </c>
      <c r="F3319" s="7" t="s">
        <v>1012</v>
      </c>
      <c r="G3319" s="7" t="s">
        <v>969</v>
      </c>
      <c r="H3319" s="7" t="s">
        <v>970</v>
      </c>
      <c r="I3319" s="7" t="s">
        <v>971</v>
      </c>
      <c r="J3319" s="7">
        <v>2</v>
      </c>
      <c r="K3319" s="7" t="s">
        <v>972</v>
      </c>
      <c r="L3319" s="7" t="s">
        <v>10329</v>
      </c>
      <c r="M3319" s="7" t="s">
        <v>1013</v>
      </c>
      <c r="N3319" t="e">
        <f>VLOOKUP(#REF!,自助!D:F,3,FALSE)</f>
        <v>#REF!</v>
      </c>
    </row>
    <row r="3320" spans="1:14" hidden="1">
      <c r="A3320" s="33">
        <v>42912</v>
      </c>
      <c r="B3320" s="36">
        <v>0.35097222222222224</v>
      </c>
      <c r="C3320" s="7" t="s">
        <v>10330</v>
      </c>
      <c r="D3320" s="7" t="s">
        <v>22741</v>
      </c>
      <c r="E3320" s="7" t="s">
        <v>10326</v>
      </c>
      <c r="F3320" s="7" t="s">
        <v>1012</v>
      </c>
      <c r="G3320" s="7" t="s">
        <v>969</v>
      </c>
      <c r="H3320" s="7" t="s">
        <v>970</v>
      </c>
      <c r="I3320" s="7" t="s">
        <v>971</v>
      </c>
      <c r="J3320" s="7">
        <v>110</v>
      </c>
      <c r="K3320" s="7" t="s">
        <v>972</v>
      </c>
      <c r="L3320" s="7" t="s">
        <v>10331</v>
      </c>
      <c r="M3320" s="7" t="s">
        <v>1013</v>
      </c>
      <c r="N3320" t="e">
        <f>VLOOKUP(#REF!,自助!D:F,3,FALSE)</f>
        <v>#REF!</v>
      </c>
    </row>
    <row r="3321" spans="1:14" hidden="1">
      <c r="A3321" s="33">
        <v>42912</v>
      </c>
      <c r="B3321" s="36">
        <v>0.41719907407407408</v>
      </c>
      <c r="C3321" s="7" t="s">
        <v>10332</v>
      </c>
      <c r="D3321" s="7" t="s">
        <v>22742</v>
      </c>
      <c r="E3321" s="7" t="s">
        <v>10333</v>
      </c>
      <c r="F3321" s="7" t="s">
        <v>1012</v>
      </c>
      <c r="G3321" s="7" t="s">
        <v>969</v>
      </c>
      <c r="H3321" s="7" t="s">
        <v>970</v>
      </c>
      <c r="I3321" s="7" t="s">
        <v>971</v>
      </c>
      <c r="J3321" s="7">
        <v>100</v>
      </c>
      <c r="K3321" s="7" t="s">
        <v>972</v>
      </c>
      <c r="L3321" s="7" t="s">
        <v>10334</v>
      </c>
      <c r="M3321" s="7" t="s">
        <v>1013</v>
      </c>
      <c r="N3321" t="e">
        <f>VLOOKUP(#REF!,自助!D:F,3,FALSE)</f>
        <v>#REF!</v>
      </c>
    </row>
    <row r="3322" spans="1:14" hidden="1">
      <c r="A3322" s="33">
        <v>42912</v>
      </c>
      <c r="B3322" s="36">
        <v>0.45894675925925926</v>
      </c>
      <c r="C3322" s="7" t="s">
        <v>10335</v>
      </c>
      <c r="D3322" s="7" t="s">
        <v>22743</v>
      </c>
      <c r="E3322" s="7" t="s">
        <v>10336</v>
      </c>
      <c r="F3322" s="7" t="s">
        <v>1012</v>
      </c>
      <c r="G3322" s="7" t="s">
        <v>969</v>
      </c>
      <c r="H3322" s="7" t="s">
        <v>970</v>
      </c>
      <c r="I3322" s="7" t="s">
        <v>971</v>
      </c>
      <c r="J3322" s="7">
        <v>2000</v>
      </c>
      <c r="K3322" s="7" t="s">
        <v>972</v>
      </c>
      <c r="L3322" s="7" t="s">
        <v>10337</v>
      </c>
      <c r="M3322" s="7" t="s">
        <v>1013</v>
      </c>
      <c r="N3322" t="e">
        <f>VLOOKUP(#REF!,自助!D:F,3,FALSE)</f>
        <v>#REF!</v>
      </c>
    </row>
    <row r="3323" spans="1:14" hidden="1">
      <c r="A3323" s="33">
        <v>42912</v>
      </c>
      <c r="B3323" s="36">
        <v>0.61310185185185184</v>
      </c>
      <c r="C3323" s="7" t="s">
        <v>10338</v>
      </c>
      <c r="D3323" s="7" t="s">
        <v>22744</v>
      </c>
      <c r="E3323" s="7" t="s">
        <v>10339</v>
      </c>
      <c r="F3323" s="7" t="s">
        <v>1012</v>
      </c>
      <c r="G3323" s="7" t="s">
        <v>969</v>
      </c>
      <c r="H3323" s="7" t="s">
        <v>970</v>
      </c>
      <c r="I3323" s="7" t="s">
        <v>971</v>
      </c>
      <c r="J3323" s="7">
        <v>100</v>
      </c>
      <c r="K3323" s="7" t="s">
        <v>972</v>
      </c>
      <c r="L3323" s="7" t="s">
        <v>10340</v>
      </c>
      <c r="M3323" s="7" t="s">
        <v>1013</v>
      </c>
      <c r="N3323" t="e">
        <f>VLOOKUP(#REF!,自助!D:F,3,FALSE)</f>
        <v>#REF!</v>
      </c>
    </row>
    <row r="3324" spans="1:14" hidden="1">
      <c r="A3324" s="33">
        <v>42912</v>
      </c>
      <c r="B3324" s="36">
        <v>0.6840856481481481</v>
      </c>
      <c r="C3324" s="7" t="s">
        <v>10341</v>
      </c>
      <c r="D3324" s="7" t="s">
        <v>22745</v>
      </c>
      <c r="E3324" s="7" t="s">
        <v>10339</v>
      </c>
      <c r="F3324" s="7" t="s">
        <v>1012</v>
      </c>
      <c r="G3324" s="7" t="s">
        <v>969</v>
      </c>
      <c r="H3324" s="7" t="s">
        <v>970</v>
      </c>
      <c r="I3324" s="7" t="s">
        <v>971</v>
      </c>
      <c r="J3324" s="7">
        <v>10</v>
      </c>
      <c r="K3324" s="7" t="s">
        <v>972</v>
      </c>
      <c r="L3324" s="7" t="s">
        <v>10342</v>
      </c>
      <c r="M3324" s="7" t="s">
        <v>1013</v>
      </c>
      <c r="N3324" t="e">
        <f>VLOOKUP(#REF!,自助!D:F,3,FALSE)</f>
        <v>#REF!</v>
      </c>
    </row>
    <row r="3325" spans="1:14" hidden="1">
      <c r="A3325" s="33">
        <v>42912</v>
      </c>
      <c r="B3325" s="36">
        <v>0.67061342592592599</v>
      </c>
      <c r="C3325" s="7" t="s">
        <v>10343</v>
      </c>
      <c r="D3325" s="7" t="s">
        <v>22746</v>
      </c>
      <c r="E3325" s="7" t="s">
        <v>10339</v>
      </c>
      <c r="F3325" s="7" t="s">
        <v>1012</v>
      </c>
      <c r="G3325" s="7" t="s">
        <v>969</v>
      </c>
      <c r="H3325" s="7" t="s">
        <v>1004</v>
      </c>
      <c r="I3325" s="7" t="s">
        <v>971</v>
      </c>
      <c r="J3325" s="7">
        <v>800</v>
      </c>
      <c r="K3325" s="7" t="s">
        <v>972</v>
      </c>
      <c r="L3325" s="7" t="s">
        <v>10344</v>
      </c>
      <c r="M3325" s="7" t="s">
        <v>1013</v>
      </c>
      <c r="N3325" t="e">
        <f>VLOOKUP(#REF!,自助!D:F,3,FALSE)</f>
        <v>#REF!</v>
      </c>
    </row>
    <row r="3326" spans="1:14" hidden="1">
      <c r="A3326" s="33">
        <v>42912</v>
      </c>
      <c r="B3326" s="36">
        <v>0.65099537037037036</v>
      </c>
      <c r="C3326" s="7" t="s">
        <v>10345</v>
      </c>
      <c r="D3326" s="7" t="s">
        <v>22747</v>
      </c>
      <c r="E3326" s="7" t="s">
        <v>10346</v>
      </c>
      <c r="F3326" s="7" t="s">
        <v>1012</v>
      </c>
      <c r="G3326" s="7" t="s">
        <v>969</v>
      </c>
      <c r="H3326" s="7" t="s">
        <v>973</v>
      </c>
      <c r="I3326" s="7" t="s">
        <v>971</v>
      </c>
      <c r="J3326" s="7">
        <v>100</v>
      </c>
      <c r="K3326" s="7" t="s">
        <v>972</v>
      </c>
      <c r="L3326" s="7" t="s">
        <v>10347</v>
      </c>
      <c r="M3326" s="7" t="s">
        <v>1013</v>
      </c>
      <c r="N3326" t="e">
        <f>VLOOKUP(#REF!,自助!D:F,3,FALSE)</f>
        <v>#REF!</v>
      </c>
    </row>
    <row r="3327" spans="1:14" hidden="1">
      <c r="A3327" s="33">
        <v>42912</v>
      </c>
      <c r="B3327" s="36">
        <v>0.3414699074074074</v>
      </c>
      <c r="C3327" s="7" t="s">
        <v>10348</v>
      </c>
      <c r="D3327" s="7" t="s">
        <v>22748</v>
      </c>
      <c r="E3327" s="7" t="s">
        <v>10349</v>
      </c>
      <c r="F3327" s="7" t="s">
        <v>1012</v>
      </c>
      <c r="G3327" s="7" t="s">
        <v>969</v>
      </c>
      <c r="H3327" s="7" t="s">
        <v>970</v>
      </c>
      <c r="I3327" s="7" t="s">
        <v>971</v>
      </c>
      <c r="J3327" s="7">
        <v>300</v>
      </c>
      <c r="K3327" s="7" t="s">
        <v>972</v>
      </c>
      <c r="L3327" s="7" t="s">
        <v>10350</v>
      </c>
      <c r="M3327" s="7" t="s">
        <v>1013</v>
      </c>
      <c r="N3327" t="e">
        <f>VLOOKUP(#REF!,自助!D:F,3,FALSE)</f>
        <v>#REF!</v>
      </c>
    </row>
    <row r="3328" spans="1:14" hidden="1">
      <c r="A3328" s="33">
        <v>42912</v>
      </c>
      <c r="B3328" s="36">
        <v>0.45462962962962966</v>
      </c>
      <c r="C3328" s="7" t="s">
        <v>10351</v>
      </c>
      <c r="D3328" s="7" t="s">
        <v>22749</v>
      </c>
      <c r="E3328" s="7" t="s">
        <v>10352</v>
      </c>
      <c r="F3328" s="7" t="s">
        <v>1012</v>
      </c>
      <c r="G3328" s="7" t="s">
        <v>969</v>
      </c>
      <c r="H3328" s="7" t="s">
        <v>974</v>
      </c>
      <c r="I3328" s="7" t="s">
        <v>971</v>
      </c>
      <c r="J3328" s="7">
        <v>200</v>
      </c>
      <c r="K3328" s="7" t="s">
        <v>972</v>
      </c>
      <c r="L3328" s="7" t="s">
        <v>1361</v>
      </c>
      <c r="M3328" s="7" t="s">
        <v>1013</v>
      </c>
      <c r="N3328" t="e">
        <f>VLOOKUP(#REF!,自助!D:F,3,FALSE)</f>
        <v>#REF!</v>
      </c>
    </row>
    <row r="3329" spans="1:14" hidden="1">
      <c r="A3329" s="33">
        <v>42912</v>
      </c>
      <c r="B3329" s="36">
        <v>0.38094907407407402</v>
      </c>
      <c r="C3329" s="7" t="s">
        <v>10353</v>
      </c>
      <c r="D3329" s="7" t="s">
        <v>22750</v>
      </c>
      <c r="E3329" s="7" t="s">
        <v>10354</v>
      </c>
      <c r="F3329" s="7" t="s">
        <v>1012</v>
      </c>
      <c r="G3329" s="7" t="s">
        <v>969</v>
      </c>
      <c r="H3329" s="7" t="s">
        <v>970</v>
      </c>
      <c r="I3329" s="7" t="s">
        <v>971</v>
      </c>
      <c r="J3329" s="7">
        <v>20</v>
      </c>
      <c r="K3329" s="7" t="s">
        <v>972</v>
      </c>
      <c r="L3329" s="7" t="s">
        <v>10355</v>
      </c>
      <c r="M3329" s="7" t="s">
        <v>1013</v>
      </c>
      <c r="N3329" t="e">
        <f>VLOOKUP(#REF!,自助!D:F,3,FALSE)</f>
        <v>#REF!</v>
      </c>
    </row>
    <row r="3330" spans="1:14" hidden="1">
      <c r="A3330" s="33">
        <v>42912</v>
      </c>
      <c r="B3330" s="36">
        <v>0.37968750000000001</v>
      </c>
      <c r="C3330" s="7" t="s">
        <v>10356</v>
      </c>
      <c r="D3330" s="7" t="s">
        <v>22751</v>
      </c>
      <c r="E3330" s="7" t="s">
        <v>10357</v>
      </c>
      <c r="F3330" s="7" t="s">
        <v>1012</v>
      </c>
      <c r="G3330" s="7" t="s">
        <v>969</v>
      </c>
      <c r="H3330" s="7" t="s">
        <v>970</v>
      </c>
      <c r="I3330" s="7" t="s">
        <v>971</v>
      </c>
      <c r="J3330" s="7">
        <v>300</v>
      </c>
      <c r="K3330" s="7" t="s">
        <v>972</v>
      </c>
      <c r="L3330" s="7" t="s">
        <v>10358</v>
      </c>
      <c r="M3330" s="7" t="s">
        <v>1013</v>
      </c>
      <c r="N3330" t="e">
        <f>VLOOKUP(#REF!,自助!D:F,3,FALSE)</f>
        <v>#REF!</v>
      </c>
    </row>
    <row r="3331" spans="1:14" hidden="1">
      <c r="A3331" s="33">
        <v>42912</v>
      </c>
      <c r="B3331" s="36">
        <v>0.38609953703703703</v>
      </c>
      <c r="C3331" s="7" t="s">
        <v>10359</v>
      </c>
      <c r="D3331" s="7" t="s">
        <v>22752</v>
      </c>
      <c r="E3331" s="7" t="s">
        <v>10360</v>
      </c>
      <c r="F3331" s="7" t="s">
        <v>1012</v>
      </c>
      <c r="G3331" s="7" t="s">
        <v>969</v>
      </c>
      <c r="H3331" s="7" t="s">
        <v>970</v>
      </c>
      <c r="I3331" s="7" t="s">
        <v>971</v>
      </c>
      <c r="J3331" s="7">
        <v>10</v>
      </c>
      <c r="K3331" s="7" t="s">
        <v>972</v>
      </c>
      <c r="L3331" s="7" t="s">
        <v>10361</v>
      </c>
      <c r="M3331" s="7" t="s">
        <v>1013</v>
      </c>
      <c r="N3331" t="e">
        <f>VLOOKUP(#REF!,自助!D:F,3,FALSE)</f>
        <v>#REF!</v>
      </c>
    </row>
    <row r="3332" spans="1:14" hidden="1">
      <c r="A3332" s="33">
        <v>42912</v>
      </c>
      <c r="B3332" s="36">
        <v>0.39156250000000004</v>
      </c>
      <c r="C3332" s="7" t="s">
        <v>10362</v>
      </c>
      <c r="D3332" s="7" t="s">
        <v>22753</v>
      </c>
      <c r="E3332" s="7" t="s">
        <v>10360</v>
      </c>
      <c r="F3332" s="7" t="s">
        <v>1012</v>
      </c>
      <c r="G3332" s="7" t="s">
        <v>969</v>
      </c>
      <c r="H3332" s="7" t="s">
        <v>970</v>
      </c>
      <c r="I3332" s="7" t="s">
        <v>971</v>
      </c>
      <c r="J3332" s="7">
        <v>20</v>
      </c>
      <c r="K3332" s="7" t="s">
        <v>972</v>
      </c>
      <c r="L3332" s="7" t="s">
        <v>10363</v>
      </c>
      <c r="M3332" s="7" t="s">
        <v>1013</v>
      </c>
      <c r="N3332" t="e">
        <f>VLOOKUP(#REF!,自助!D:F,3,FALSE)</f>
        <v>#REF!</v>
      </c>
    </row>
    <row r="3333" spans="1:14" hidden="1">
      <c r="A3333" s="33">
        <v>42912</v>
      </c>
      <c r="B3333" s="36">
        <v>0.61692129629629633</v>
      </c>
      <c r="C3333" s="7" t="s">
        <v>10364</v>
      </c>
      <c r="D3333" s="7" t="s">
        <v>22754</v>
      </c>
      <c r="E3333" s="7" t="s">
        <v>10365</v>
      </c>
      <c r="F3333" s="7" t="s">
        <v>1012</v>
      </c>
      <c r="G3333" s="7" t="s">
        <v>969</v>
      </c>
      <c r="H3333" s="7" t="s">
        <v>980</v>
      </c>
      <c r="I3333" s="7" t="s">
        <v>971</v>
      </c>
      <c r="J3333" s="7">
        <v>20</v>
      </c>
      <c r="K3333" s="7" t="s">
        <v>972</v>
      </c>
      <c r="L3333" s="7" t="s">
        <v>10366</v>
      </c>
      <c r="M3333" s="7" t="s">
        <v>1013</v>
      </c>
      <c r="N3333" t="e">
        <f>VLOOKUP(#REF!,自助!D:F,3,FALSE)</f>
        <v>#REF!</v>
      </c>
    </row>
    <row r="3334" spans="1:14" hidden="1">
      <c r="A3334" s="33">
        <v>42912</v>
      </c>
      <c r="B3334" s="36">
        <v>0.48915509259259254</v>
      </c>
      <c r="C3334" s="7" t="s">
        <v>10367</v>
      </c>
      <c r="D3334" s="7" t="s">
        <v>22755</v>
      </c>
      <c r="E3334" s="7" t="s">
        <v>10368</v>
      </c>
      <c r="F3334" s="7" t="s">
        <v>1012</v>
      </c>
      <c r="G3334" s="7" t="s">
        <v>969</v>
      </c>
      <c r="H3334" s="7" t="s">
        <v>981</v>
      </c>
      <c r="I3334" s="7" t="s">
        <v>971</v>
      </c>
      <c r="J3334" s="7">
        <v>800</v>
      </c>
      <c r="K3334" s="7" t="s">
        <v>972</v>
      </c>
      <c r="L3334" s="7" t="s">
        <v>10369</v>
      </c>
      <c r="M3334" s="7" t="s">
        <v>1013</v>
      </c>
      <c r="N3334" t="e">
        <f>VLOOKUP(#REF!,自助!D:F,3,FALSE)</f>
        <v>#REF!</v>
      </c>
    </row>
    <row r="3335" spans="1:14" hidden="1">
      <c r="A3335" s="33">
        <v>42912</v>
      </c>
      <c r="B3335" s="36">
        <v>0.38223379629629628</v>
      </c>
      <c r="C3335" s="7" t="s">
        <v>10370</v>
      </c>
      <c r="D3335" s="7" t="s">
        <v>22756</v>
      </c>
      <c r="E3335" s="7" t="s">
        <v>10371</v>
      </c>
      <c r="F3335" s="7" t="s">
        <v>1012</v>
      </c>
      <c r="G3335" s="7" t="s">
        <v>969</v>
      </c>
      <c r="H3335" s="7" t="s">
        <v>973</v>
      </c>
      <c r="I3335" s="7" t="s">
        <v>971</v>
      </c>
      <c r="J3335" s="7">
        <v>200</v>
      </c>
      <c r="K3335" s="7" t="s">
        <v>972</v>
      </c>
      <c r="L3335" s="7" t="s">
        <v>10372</v>
      </c>
      <c r="M3335" s="7" t="s">
        <v>1013</v>
      </c>
      <c r="N3335" t="e">
        <f>VLOOKUP(#REF!,自助!D:F,3,FALSE)</f>
        <v>#REF!</v>
      </c>
    </row>
    <row r="3336" spans="1:14" hidden="1">
      <c r="A3336" s="33">
        <v>42912</v>
      </c>
      <c r="B3336" s="36">
        <v>0.38202546296296297</v>
      </c>
      <c r="C3336" s="7" t="s">
        <v>10373</v>
      </c>
      <c r="D3336" s="7" t="s">
        <v>22757</v>
      </c>
      <c r="E3336" s="7" t="s">
        <v>10371</v>
      </c>
      <c r="F3336" s="7" t="s">
        <v>1012</v>
      </c>
      <c r="G3336" s="7" t="s">
        <v>969</v>
      </c>
      <c r="H3336" s="7" t="s">
        <v>973</v>
      </c>
      <c r="I3336" s="7" t="s">
        <v>971</v>
      </c>
      <c r="J3336" s="7">
        <v>20</v>
      </c>
      <c r="K3336" s="7" t="s">
        <v>1051</v>
      </c>
      <c r="L3336" s="7" t="s">
        <v>10374</v>
      </c>
      <c r="M3336" s="7" t="s">
        <v>1013</v>
      </c>
      <c r="N3336" t="e">
        <f>VLOOKUP(#REF!,自助!D:F,3,FALSE)</f>
        <v>#REF!</v>
      </c>
    </row>
    <row r="3337" spans="1:14" hidden="1">
      <c r="A3337" s="33">
        <v>42912</v>
      </c>
      <c r="B3337" s="36">
        <v>0.69292824074074078</v>
      </c>
      <c r="C3337" s="7" t="s">
        <v>10375</v>
      </c>
      <c r="D3337" s="7" t="s">
        <v>22758</v>
      </c>
      <c r="E3337" s="7" t="s">
        <v>10376</v>
      </c>
      <c r="F3337" s="7" t="s">
        <v>1012</v>
      </c>
      <c r="G3337" s="7" t="s">
        <v>969</v>
      </c>
      <c r="H3337" s="7" t="s">
        <v>970</v>
      </c>
      <c r="I3337" s="7" t="s">
        <v>971</v>
      </c>
      <c r="J3337" s="7">
        <v>200</v>
      </c>
      <c r="K3337" s="7" t="s">
        <v>972</v>
      </c>
      <c r="L3337" s="7" t="s">
        <v>10377</v>
      </c>
      <c r="M3337" s="7" t="s">
        <v>1013</v>
      </c>
      <c r="N3337" t="e">
        <f>VLOOKUP(#REF!,自助!D:F,3,FALSE)</f>
        <v>#REF!</v>
      </c>
    </row>
    <row r="3338" spans="1:14" hidden="1">
      <c r="A3338" s="33">
        <v>42912</v>
      </c>
      <c r="B3338" s="36">
        <v>0.6864351851851852</v>
      </c>
      <c r="C3338" s="7" t="s">
        <v>10378</v>
      </c>
      <c r="D3338" s="7" t="s">
        <v>22759</v>
      </c>
      <c r="E3338" s="7" t="s">
        <v>10379</v>
      </c>
      <c r="F3338" s="7" t="s">
        <v>1012</v>
      </c>
      <c r="G3338" s="7" t="s">
        <v>969</v>
      </c>
      <c r="H3338" s="7" t="s">
        <v>970</v>
      </c>
      <c r="I3338" s="7" t="s">
        <v>971</v>
      </c>
      <c r="J3338" s="7">
        <v>100</v>
      </c>
      <c r="K3338" s="7" t="s">
        <v>972</v>
      </c>
      <c r="L3338" s="7" t="s">
        <v>10380</v>
      </c>
      <c r="M3338" s="7" t="s">
        <v>1013</v>
      </c>
      <c r="N3338" t="e">
        <f>VLOOKUP(#REF!,自助!D:F,3,FALSE)</f>
        <v>#REF!</v>
      </c>
    </row>
    <row r="3339" spans="1:14" hidden="1">
      <c r="A3339" s="33">
        <v>42912</v>
      </c>
      <c r="B3339" s="36">
        <v>0.67185185185185192</v>
      </c>
      <c r="C3339" s="7" t="s">
        <v>10381</v>
      </c>
      <c r="D3339" s="7" t="s">
        <v>22760</v>
      </c>
      <c r="E3339" s="7" t="s">
        <v>10382</v>
      </c>
      <c r="F3339" s="7" t="s">
        <v>1012</v>
      </c>
      <c r="G3339" s="7" t="s">
        <v>969</v>
      </c>
      <c r="H3339" s="7" t="s">
        <v>970</v>
      </c>
      <c r="I3339" s="7" t="s">
        <v>971</v>
      </c>
      <c r="J3339" s="7">
        <v>500</v>
      </c>
      <c r="K3339" s="7" t="s">
        <v>972</v>
      </c>
      <c r="L3339" s="7" t="s">
        <v>10383</v>
      </c>
      <c r="M3339" s="7" t="s">
        <v>1013</v>
      </c>
      <c r="N3339" t="e">
        <f>VLOOKUP(#REF!,自助!D:F,3,FALSE)</f>
        <v>#REF!</v>
      </c>
    </row>
    <row r="3340" spans="1:14" hidden="1">
      <c r="A3340" s="33">
        <v>42912</v>
      </c>
      <c r="B3340" s="36">
        <v>0.65570601851851851</v>
      </c>
      <c r="C3340" s="7" t="s">
        <v>10384</v>
      </c>
      <c r="D3340" s="7" t="s">
        <v>22761</v>
      </c>
      <c r="E3340" s="7" t="s">
        <v>10385</v>
      </c>
      <c r="F3340" s="7" t="s">
        <v>1012</v>
      </c>
      <c r="G3340" s="7" t="s">
        <v>969</v>
      </c>
      <c r="H3340" s="7" t="s">
        <v>970</v>
      </c>
      <c r="I3340" s="7" t="s">
        <v>971</v>
      </c>
      <c r="J3340" s="7">
        <v>20</v>
      </c>
      <c r="K3340" s="7" t="s">
        <v>972</v>
      </c>
      <c r="L3340" s="7" t="s">
        <v>10386</v>
      </c>
      <c r="M3340" s="7" t="s">
        <v>1013</v>
      </c>
      <c r="N3340" t="e">
        <f>VLOOKUP(#REF!,自助!D:F,3,FALSE)</f>
        <v>#REF!</v>
      </c>
    </row>
    <row r="3341" spans="1:14" hidden="1">
      <c r="A3341" s="33">
        <v>42912</v>
      </c>
      <c r="B3341" s="36">
        <v>0.65869212962962964</v>
      </c>
      <c r="C3341" s="7" t="s">
        <v>10387</v>
      </c>
      <c r="D3341" s="7" t="s">
        <v>22762</v>
      </c>
      <c r="E3341" s="7" t="s">
        <v>10388</v>
      </c>
      <c r="F3341" s="7" t="s">
        <v>1012</v>
      </c>
      <c r="G3341" s="7" t="s">
        <v>969</v>
      </c>
      <c r="H3341" s="7" t="s">
        <v>970</v>
      </c>
      <c r="I3341" s="7" t="s">
        <v>971</v>
      </c>
      <c r="J3341" s="7">
        <v>20</v>
      </c>
      <c r="K3341" s="7" t="s">
        <v>972</v>
      </c>
      <c r="L3341" s="7" t="s">
        <v>10389</v>
      </c>
      <c r="M3341" s="7" t="s">
        <v>1013</v>
      </c>
      <c r="N3341" t="e">
        <f>VLOOKUP(#REF!,自助!D:F,3,FALSE)</f>
        <v>#REF!</v>
      </c>
    </row>
    <row r="3342" spans="1:14" hidden="1">
      <c r="A3342" s="33">
        <v>42912</v>
      </c>
      <c r="B3342" s="36">
        <v>0.33909722222222222</v>
      </c>
      <c r="C3342" s="7" t="s">
        <v>10390</v>
      </c>
      <c r="D3342" s="7" t="s">
        <v>22763</v>
      </c>
      <c r="E3342" s="7" t="s">
        <v>10391</v>
      </c>
      <c r="F3342" s="7" t="s">
        <v>1012</v>
      </c>
      <c r="G3342" s="7" t="s">
        <v>969</v>
      </c>
      <c r="H3342" s="7" t="s">
        <v>970</v>
      </c>
      <c r="I3342" s="7" t="s">
        <v>971</v>
      </c>
      <c r="J3342" s="7">
        <v>200</v>
      </c>
      <c r="K3342" s="7" t="s">
        <v>972</v>
      </c>
      <c r="L3342" s="7" t="s">
        <v>10392</v>
      </c>
      <c r="M3342" s="7" t="s">
        <v>1013</v>
      </c>
      <c r="N3342" t="e">
        <f>VLOOKUP(#REF!,自助!D:F,3,FALSE)</f>
        <v>#REF!</v>
      </c>
    </row>
    <row r="3343" spans="1:14" hidden="1">
      <c r="A3343" s="33">
        <v>42912</v>
      </c>
      <c r="B3343" s="36">
        <v>0.61482638888888885</v>
      </c>
      <c r="C3343" s="7" t="s">
        <v>10393</v>
      </c>
      <c r="D3343" s="7" t="s">
        <v>22764</v>
      </c>
      <c r="E3343" s="7" t="s">
        <v>10394</v>
      </c>
      <c r="F3343" s="7" t="s">
        <v>1012</v>
      </c>
      <c r="G3343" s="7" t="s">
        <v>969</v>
      </c>
      <c r="H3343" s="7" t="s">
        <v>973</v>
      </c>
      <c r="I3343" s="7" t="s">
        <v>971</v>
      </c>
      <c r="J3343" s="7">
        <v>1000</v>
      </c>
      <c r="K3343" s="7" t="s">
        <v>972</v>
      </c>
      <c r="L3343" s="7" t="s">
        <v>10395</v>
      </c>
      <c r="M3343" s="7" t="s">
        <v>1013</v>
      </c>
      <c r="N3343" t="e">
        <f>VLOOKUP(#REF!,自助!D:F,3,FALSE)</f>
        <v>#REF!</v>
      </c>
    </row>
    <row r="3344" spans="1:14" hidden="1">
      <c r="A3344" s="33">
        <v>42912</v>
      </c>
      <c r="B3344" s="36">
        <v>0.5569560185185185</v>
      </c>
      <c r="C3344" s="7" t="s">
        <v>10396</v>
      </c>
      <c r="D3344" s="7" t="s">
        <v>22765</v>
      </c>
      <c r="E3344" s="7" t="s">
        <v>10397</v>
      </c>
      <c r="F3344" s="7" t="s">
        <v>1012</v>
      </c>
      <c r="G3344" s="7" t="s">
        <v>969</v>
      </c>
      <c r="H3344" s="7" t="s">
        <v>970</v>
      </c>
      <c r="I3344" s="7" t="s">
        <v>971</v>
      </c>
      <c r="J3344" s="7">
        <v>200</v>
      </c>
      <c r="K3344" s="7" t="s">
        <v>972</v>
      </c>
      <c r="L3344" s="7" t="s">
        <v>10398</v>
      </c>
      <c r="M3344" s="7" t="s">
        <v>1013</v>
      </c>
      <c r="N3344" t="e">
        <f>VLOOKUP(#REF!,自助!D:F,3,FALSE)</f>
        <v>#REF!</v>
      </c>
    </row>
    <row r="3345" spans="1:14" hidden="1">
      <c r="A3345" s="33">
        <v>42912</v>
      </c>
      <c r="B3345" s="36">
        <v>0.37379629629629635</v>
      </c>
      <c r="C3345" s="7" t="s">
        <v>10399</v>
      </c>
      <c r="D3345" s="7" t="s">
        <v>22766</v>
      </c>
      <c r="E3345" s="7" t="s">
        <v>10400</v>
      </c>
      <c r="F3345" s="7" t="s">
        <v>1012</v>
      </c>
      <c r="G3345" s="7" t="s">
        <v>969</v>
      </c>
      <c r="H3345" s="7" t="s">
        <v>975</v>
      </c>
      <c r="I3345" s="7" t="s">
        <v>971</v>
      </c>
      <c r="J3345" s="7">
        <v>500</v>
      </c>
      <c r="K3345" s="7" t="s">
        <v>972</v>
      </c>
      <c r="L3345" s="7" t="s">
        <v>10401</v>
      </c>
      <c r="M3345" s="7" t="s">
        <v>1013</v>
      </c>
      <c r="N3345" t="e">
        <f>VLOOKUP(#REF!,自助!D:F,3,FALSE)</f>
        <v>#REF!</v>
      </c>
    </row>
    <row r="3346" spans="1:14" hidden="1">
      <c r="A3346" s="33">
        <v>42912</v>
      </c>
      <c r="B3346" s="36">
        <v>0.37627314814814811</v>
      </c>
      <c r="C3346" s="7" t="s">
        <v>10402</v>
      </c>
      <c r="D3346" s="7" t="s">
        <v>22767</v>
      </c>
      <c r="E3346" s="7" t="s">
        <v>10403</v>
      </c>
      <c r="F3346" s="7" t="s">
        <v>1012</v>
      </c>
      <c r="G3346" s="7" t="s">
        <v>969</v>
      </c>
      <c r="H3346" s="7" t="s">
        <v>984</v>
      </c>
      <c r="I3346" s="7" t="s">
        <v>971</v>
      </c>
      <c r="J3346" s="7">
        <v>1000</v>
      </c>
      <c r="K3346" s="7" t="s">
        <v>972</v>
      </c>
      <c r="L3346" s="7" t="s">
        <v>10404</v>
      </c>
      <c r="M3346" s="7" t="s">
        <v>1013</v>
      </c>
      <c r="N3346" t="e">
        <f>VLOOKUP(#REF!,自助!D:F,3,FALSE)</f>
        <v>#REF!</v>
      </c>
    </row>
    <row r="3347" spans="1:14" hidden="1">
      <c r="A3347" s="33">
        <v>42912</v>
      </c>
      <c r="B3347" s="36">
        <v>0.65314814814814814</v>
      </c>
      <c r="C3347" s="7" t="s">
        <v>10405</v>
      </c>
      <c r="D3347" s="7" t="s">
        <v>22768</v>
      </c>
      <c r="E3347" s="7" t="s">
        <v>10406</v>
      </c>
      <c r="F3347" s="7" t="s">
        <v>1012</v>
      </c>
      <c r="G3347" s="7" t="s">
        <v>969</v>
      </c>
      <c r="H3347" s="7" t="s">
        <v>970</v>
      </c>
      <c r="I3347" s="7" t="s">
        <v>971</v>
      </c>
      <c r="J3347" s="7">
        <v>400</v>
      </c>
      <c r="K3347" s="7" t="s">
        <v>972</v>
      </c>
      <c r="L3347" s="7" t="s">
        <v>10407</v>
      </c>
      <c r="M3347" s="7" t="s">
        <v>1013</v>
      </c>
      <c r="N3347" t="e">
        <f>VLOOKUP(#REF!,自助!D:F,3,FALSE)</f>
        <v>#REF!</v>
      </c>
    </row>
    <row r="3348" spans="1:14" hidden="1">
      <c r="A3348" s="33">
        <v>42912</v>
      </c>
      <c r="B3348" s="36">
        <v>0.67246527777777787</v>
      </c>
      <c r="C3348" s="7" t="s">
        <v>10408</v>
      </c>
      <c r="D3348" s="7" t="s">
        <v>22769</v>
      </c>
      <c r="E3348" s="7" t="s">
        <v>10409</v>
      </c>
      <c r="F3348" s="7" t="s">
        <v>1012</v>
      </c>
      <c r="G3348" s="7" t="s">
        <v>969</v>
      </c>
      <c r="H3348" s="7" t="s">
        <v>981</v>
      </c>
      <c r="I3348" s="7" t="s">
        <v>971</v>
      </c>
      <c r="J3348" s="7">
        <v>110</v>
      </c>
      <c r="K3348" s="7" t="s">
        <v>972</v>
      </c>
      <c r="L3348" s="7" t="s">
        <v>10410</v>
      </c>
      <c r="M3348" s="7" t="s">
        <v>1013</v>
      </c>
      <c r="N3348" t="e">
        <f>VLOOKUP(#REF!,自助!D:F,3,FALSE)</f>
        <v>#REF!</v>
      </c>
    </row>
    <row r="3349" spans="1:14" hidden="1">
      <c r="A3349" s="33">
        <v>42912</v>
      </c>
      <c r="B3349" s="36">
        <v>0.32641203703703703</v>
      </c>
      <c r="C3349" s="7" t="s">
        <v>10411</v>
      </c>
      <c r="D3349" s="7" t="s">
        <v>22770</v>
      </c>
      <c r="E3349" s="7" t="s">
        <v>10412</v>
      </c>
      <c r="F3349" s="7" t="s">
        <v>1012</v>
      </c>
      <c r="G3349" s="7" t="s">
        <v>969</v>
      </c>
      <c r="H3349" s="7" t="s">
        <v>970</v>
      </c>
      <c r="I3349" s="7" t="s">
        <v>971</v>
      </c>
      <c r="J3349" s="7">
        <v>100</v>
      </c>
      <c r="K3349" s="7" t="s">
        <v>972</v>
      </c>
      <c r="L3349" s="7" t="s">
        <v>10413</v>
      </c>
      <c r="M3349" s="7" t="s">
        <v>1013</v>
      </c>
      <c r="N3349" t="e">
        <f>VLOOKUP(#REF!,自助!D:F,3,FALSE)</f>
        <v>#REF!</v>
      </c>
    </row>
    <row r="3350" spans="1:14" hidden="1">
      <c r="A3350" s="33">
        <v>42912</v>
      </c>
      <c r="B3350" s="36">
        <v>0.35827546296296298</v>
      </c>
      <c r="C3350" s="7" t="s">
        <v>10414</v>
      </c>
      <c r="D3350" s="7" t="s">
        <v>22771</v>
      </c>
      <c r="E3350" s="7" t="s">
        <v>10415</v>
      </c>
      <c r="F3350" s="7" t="s">
        <v>1012</v>
      </c>
      <c r="G3350" s="7" t="s">
        <v>969</v>
      </c>
      <c r="H3350" s="7" t="s">
        <v>970</v>
      </c>
      <c r="I3350" s="7" t="s">
        <v>971</v>
      </c>
      <c r="J3350" s="7">
        <v>1000</v>
      </c>
      <c r="K3350" s="7" t="s">
        <v>972</v>
      </c>
      <c r="L3350" s="7" t="s">
        <v>10416</v>
      </c>
      <c r="M3350" s="7" t="s">
        <v>1013</v>
      </c>
      <c r="N3350" t="e">
        <f>VLOOKUP(#REF!,自助!D:F,3,FALSE)</f>
        <v>#REF!</v>
      </c>
    </row>
    <row r="3351" spans="1:14" hidden="1">
      <c r="A3351" s="33">
        <v>42912</v>
      </c>
      <c r="B3351" s="36">
        <v>0.37541666666666668</v>
      </c>
      <c r="C3351" s="7" t="s">
        <v>10417</v>
      </c>
      <c r="D3351" s="7" t="s">
        <v>22772</v>
      </c>
      <c r="E3351" s="7" t="s">
        <v>10418</v>
      </c>
      <c r="F3351" s="7" t="s">
        <v>1012</v>
      </c>
      <c r="G3351" s="7" t="s">
        <v>969</v>
      </c>
      <c r="H3351" s="7" t="s">
        <v>970</v>
      </c>
      <c r="I3351" s="7" t="s">
        <v>971</v>
      </c>
      <c r="J3351" s="7">
        <v>90</v>
      </c>
      <c r="K3351" s="7" t="s">
        <v>972</v>
      </c>
      <c r="L3351" s="7" t="s">
        <v>10419</v>
      </c>
      <c r="M3351" s="7" t="s">
        <v>1013</v>
      </c>
      <c r="N3351" t="e">
        <f>VLOOKUP(#REF!,自助!D:F,3,FALSE)</f>
        <v>#REF!</v>
      </c>
    </row>
    <row r="3352" spans="1:14" hidden="1">
      <c r="A3352" s="33">
        <v>42912</v>
      </c>
      <c r="B3352" s="36">
        <v>0.40288194444444447</v>
      </c>
      <c r="C3352" s="7" t="s">
        <v>10420</v>
      </c>
      <c r="D3352" s="7" t="s">
        <v>22773</v>
      </c>
      <c r="E3352" s="7" t="s">
        <v>10418</v>
      </c>
      <c r="F3352" s="7" t="s">
        <v>1012</v>
      </c>
      <c r="G3352" s="7" t="s">
        <v>969</v>
      </c>
      <c r="H3352" s="7" t="s">
        <v>970</v>
      </c>
      <c r="I3352" s="7" t="s">
        <v>971</v>
      </c>
      <c r="J3352" s="7">
        <v>1000</v>
      </c>
      <c r="K3352" s="7" t="s">
        <v>972</v>
      </c>
      <c r="L3352" s="7" t="s">
        <v>10421</v>
      </c>
      <c r="M3352" s="7" t="s">
        <v>1013</v>
      </c>
      <c r="N3352" t="e">
        <f>VLOOKUP(#REF!,自助!D:F,3,FALSE)</f>
        <v>#REF!</v>
      </c>
    </row>
    <row r="3353" spans="1:14" hidden="1">
      <c r="A3353" s="33">
        <v>42912</v>
      </c>
      <c r="B3353" s="36">
        <v>0.31701388888888887</v>
      </c>
      <c r="C3353" s="7" t="s">
        <v>10422</v>
      </c>
      <c r="D3353" s="7" t="s">
        <v>22774</v>
      </c>
      <c r="E3353" s="7" t="s">
        <v>10423</v>
      </c>
      <c r="F3353" s="7" t="s">
        <v>1012</v>
      </c>
      <c r="G3353" s="7" t="s">
        <v>969</v>
      </c>
      <c r="H3353" s="7" t="s">
        <v>973</v>
      </c>
      <c r="I3353" s="7" t="s">
        <v>971</v>
      </c>
      <c r="J3353" s="7">
        <v>600</v>
      </c>
      <c r="K3353" s="7" t="s">
        <v>972</v>
      </c>
      <c r="L3353" s="7" t="s">
        <v>10424</v>
      </c>
      <c r="M3353" s="7" t="s">
        <v>1013</v>
      </c>
      <c r="N3353" t="e">
        <f>VLOOKUP(#REF!,自助!D:F,3,FALSE)</f>
        <v>#REF!</v>
      </c>
    </row>
    <row r="3354" spans="1:14" hidden="1">
      <c r="A3354" s="33">
        <v>42912</v>
      </c>
      <c r="B3354" s="36">
        <v>0.56472222222222224</v>
      </c>
      <c r="C3354" s="7" t="s">
        <v>10425</v>
      </c>
      <c r="D3354" s="7" t="s">
        <v>22775</v>
      </c>
      <c r="E3354" s="7" t="s">
        <v>10426</v>
      </c>
      <c r="F3354" s="7" t="s">
        <v>1012</v>
      </c>
      <c r="G3354" s="7" t="s">
        <v>969</v>
      </c>
      <c r="H3354" s="7" t="s">
        <v>976</v>
      </c>
      <c r="I3354" s="7" t="s">
        <v>971</v>
      </c>
      <c r="J3354" s="7">
        <v>20</v>
      </c>
      <c r="K3354" s="7" t="s">
        <v>972</v>
      </c>
      <c r="L3354" s="7" t="s">
        <v>10427</v>
      </c>
      <c r="M3354" s="7" t="s">
        <v>1013</v>
      </c>
      <c r="N3354" t="e">
        <f>VLOOKUP(#REF!,自助!D:F,3,FALSE)</f>
        <v>#REF!</v>
      </c>
    </row>
    <row r="3355" spans="1:14" hidden="1">
      <c r="A3355" s="33">
        <v>42912</v>
      </c>
      <c r="B3355" s="36">
        <v>0.56422453703703701</v>
      </c>
      <c r="C3355" s="7" t="s">
        <v>10428</v>
      </c>
      <c r="D3355" s="7" t="s">
        <v>22776</v>
      </c>
      <c r="E3355" s="7" t="s">
        <v>10426</v>
      </c>
      <c r="F3355" s="7" t="s">
        <v>1012</v>
      </c>
      <c r="G3355" s="7" t="s">
        <v>969</v>
      </c>
      <c r="H3355" s="7" t="s">
        <v>976</v>
      </c>
      <c r="I3355" s="7" t="s">
        <v>971</v>
      </c>
      <c r="J3355" s="7">
        <v>100</v>
      </c>
      <c r="K3355" s="7" t="s">
        <v>972</v>
      </c>
      <c r="L3355" s="7" t="s">
        <v>10429</v>
      </c>
      <c r="M3355" s="7" t="s">
        <v>1013</v>
      </c>
      <c r="N3355" t="e">
        <f>VLOOKUP(#REF!,自助!D:F,3,FALSE)</f>
        <v>#REF!</v>
      </c>
    </row>
    <row r="3356" spans="1:14" hidden="1">
      <c r="A3356" s="33">
        <v>42912</v>
      </c>
      <c r="B3356" s="36">
        <v>0.29021990740740738</v>
      </c>
      <c r="C3356" s="7" t="s">
        <v>10430</v>
      </c>
      <c r="D3356" s="7" t="s">
        <v>22777</v>
      </c>
      <c r="E3356" s="7" t="s">
        <v>10431</v>
      </c>
      <c r="F3356" s="7" t="s">
        <v>1012</v>
      </c>
      <c r="G3356" s="7" t="s">
        <v>969</v>
      </c>
      <c r="H3356" s="7" t="s">
        <v>980</v>
      </c>
      <c r="I3356" s="7" t="s">
        <v>971</v>
      </c>
      <c r="J3356" s="7">
        <v>100</v>
      </c>
      <c r="K3356" s="7" t="s">
        <v>972</v>
      </c>
      <c r="L3356" s="7" t="s">
        <v>10432</v>
      </c>
      <c r="M3356" s="7" t="s">
        <v>1013</v>
      </c>
      <c r="N3356" t="e">
        <f>VLOOKUP(#REF!,自助!D:F,3,FALSE)</f>
        <v>#REF!</v>
      </c>
    </row>
    <row r="3357" spans="1:14" hidden="1">
      <c r="A3357" s="33">
        <v>42912</v>
      </c>
      <c r="B3357" s="36">
        <v>0.36385416666666665</v>
      </c>
      <c r="C3357" s="7" t="s">
        <v>10433</v>
      </c>
      <c r="D3357" s="7" t="s">
        <v>22778</v>
      </c>
      <c r="E3357" s="7" t="s">
        <v>10434</v>
      </c>
      <c r="F3357" s="7" t="s">
        <v>1012</v>
      </c>
      <c r="G3357" s="7" t="s">
        <v>969</v>
      </c>
      <c r="H3357" s="7" t="s">
        <v>980</v>
      </c>
      <c r="I3357" s="7" t="s">
        <v>971</v>
      </c>
      <c r="J3357" s="7">
        <v>100</v>
      </c>
      <c r="K3357" s="7" t="s">
        <v>972</v>
      </c>
      <c r="L3357" s="7" t="s">
        <v>10435</v>
      </c>
      <c r="M3357" s="7" t="s">
        <v>1013</v>
      </c>
      <c r="N3357" t="e">
        <f>VLOOKUP(#REF!,自助!D:F,3,FALSE)</f>
        <v>#REF!</v>
      </c>
    </row>
    <row r="3358" spans="1:14" hidden="1">
      <c r="A3358" s="33">
        <v>42912</v>
      </c>
      <c r="B3358" s="36">
        <v>0.62413194444444442</v>
      </c>
      <c r="C3358" s="7" t="s">
        <v>10436</v>
      </c>
      <c r="D3358" s="7" t="s">
        <v>22779</v>
      </c>
      <c r="E3358" s="7" t="s">
        <v>10431</v>
      </c>
      <c r="F3358" s="7" t="s">
        <v>1012</v>
      </c>
      <c r="G3358" s="7" t="s">
        <v>969</v>
      </c>
      <c r="H3358" s="7" t="s">
        <v>980</v>
      </c>
      <c r="I3358" s="7" t="s">
        <v>971</v>
      </c>
      <c r="J3358" s="7">
        <v>860</v>
      </c>
      <c r="K3358" s="7" t="s">
        <v>972</v>
      </c>
      <c r="L3358" s="7" t="s">
        <v>10437</v>
      </c>
      <c r="M3358" s="7" t="s">
        <v>1013</v>
      </c>
      <c r="N3358" t="e">
        <f>VLOOKUP(#REF!,自助!D:F,3,FALSE)</f>
        <v>#REF!</v>
      </c>
    </row>
    <row r="3359" spans="1:14" hidden="1">
      <c r="A3359" s="33">
        <v>42912</v>
      </c>
      <c r="B3359" s="36">
        <v>0.60564814814814816</v>
      </c>
      <c r="C3359" s="7" t="s">
        <v>10438</v>
      </c>
      <c r="D3359" s="7" t="s">
        <v>22780</v>
      </c>
      <c r="E3359" s="7" t="s">
        <v>10439</v>
      </c>
      <c r="F3359" s="7" t="s">
        <v>1012</v>
      </c>
      <c r="G3359" s="7" t="s">
        <v>969</v>
      </c>
      <c r="H3359" s="7" t="s">
        <v>970</v>
      </c>
      <c r="I3359" s="7" t="s">
        <v>971</v>
      </c>
      <c r="J3359" s="7">
        <v>300</v>
      </c>
      <c r="K3359" s="7" t="s">
        <v>972</v>
      </c>
      <c r="L3359" s="7" t="s">
        <v>1251</v>
      </c>
      <c r="M3359" s="7" t="s">
        <v>1013</v>
      </c>
      <c r="N3359" t="e">
        <f>VLOOKUP(#REF!,自助!D:F,3,FALSE)</f>
        <v>#REF!</v>
      </c>
    </row>
    <row r="3360" spans="1:14" hidden="1">
      <c r="A3360" s="33">
        <v>42912</v>
      </c>
      <c r="B3360" s="36">
        <v>0.68494212962962964</v>
      </c>
      <c r="C3360" s="7" t="s">
        <v>10440</v>
      </c>
      <c r="D3360" s="7" t="s">
        <v>22781</v>
      </c>
      <c r="E3360" s="7" t="s">
        <v>10441</v>
      </c>
      <c r="F3360" s="7" t="s">
        <v>1012</v>
      </c>
      <c r="G3360" s="7" t="s">
        <v>969</v>
      </c>
      <c r="H3360" s="7" t="s">
        <v>970</v>
      </c>
      <c r="I3360" s="7" t="s">
        <v>971</v>
      </c>
      <c r="J3360" s="7">
        <v>100</v>
      </c>
      <c r="K3360" s="7" t="s">
        <v>972</v>
      </c>
      <c r="L3360" s="7" t="s">
        <v>10442</v>
      </c>
      <c r="M3360" s="7" t="s">
        <v>1013</v>
      </c>
      <c r="N3360" t="e">
        <f>VLOOKUP(#REF!,自助!D:F,3,FALSE)</f>
        <v>#REF!</v>
      </c>
    </row>
    <row r="3361" spans="1:14" hidden="1">
      <c r="A3361" s="33">
        <v>42912</v>
      </c>
      <c r="B3361" s="36">
        <v>0.75535879629629632</v>
      </c>
      <c r="C3361" s="7" t="s">
        <v>10443</v>
      </c>
      <c r="D3361" s="7" t="s">
        <v>22782</v>
      </c>
      <c r="E3361" s="7" t="s">
        <v>10444</v>
      </c>
      <c r="F3361" s="7" t="s">
        <v>1012</v>
      </c>
      <c r="G3361" s="7" t="s">
        <v>969</v>
      </c>
      <c r="H3361" s="7" t="s">
        <v>970</v>
      </c>
      <c r="I3361" s="7" t="s">
        <v>971</v>
      </c>
      <c r="J3361" s="7">
        <v>200</v>
      </c>
      <c r="K3361" s="7" t="s">
        <v>972</v>
      </c>
      <c r="L3361" s="7" t="s">
        <v>10445</v>
      </c>
      <c r="M3361" s="7" t="s">
        <v>1013</v>
      </c>
      <c r="N3361" t="e">
        <f>VLOOKUP(#REF!,自助!D:F,3,FALSE)</f>
        <v>#REF!</v>
      </c>
    </row>
    <row r="3362" spans="1:14" hidden="1">
      <c r="A3362" s="33">
        <v>42912</v>
      </c>
      <c r="B3362" s="36">
        <v>0.6272106481481482</v>
      </c>
      <c r="C3362" s="7" t="s">
        <v>10446</v>
      </c>
      <c r="D3362" s="7" t="s">
        <v>22783</v>
      </c>
      <c r="E3362" s="7" t="s">
        <v>10447</v>
      </c>
      <c r="F3362" s="7" t="s">
        <v>1012</v>
      </c>
      <c r="G3362" s="7" t="s">
        <v>969</v>
      </c>
      <c r="H3362" s="7" t="s">
        <v>973</v>
      </c>
      <c r="I3362" s="7" t="s">
        <v>971</v>
      </c>
      <c r="J3362" s="7">
        <v>495</v>
      </c>
      <c r="K3362" s="7" t="s">
        <v>972</v>
      </c>
      <c r="L3362" s="7" t="s">
        <v>10448</v>
      </c>
      <c r="M3362" s="7" t="s">
        <v>1013</v>
      </c>
      <c r="N3362" t="e">
        <f>VLOOKUP(#REF!,自助!D:F,3,FALSE)</f>
        <v>#REF!</v>
      </c>
    </row>
    <row r="3363" spans="1:14" hidden="1">
      <c r="A3363" s="33">
        <v>42912</v>
      </c>
      <c r="B3363" s="36">
        <v>0.38306712962962958</v>
      </c>
      <c r="C3363" s="7" t="s">
        <v>10449</v>
      </c>
      <c r="D3363" s="7" t="s">
        <v>22784</v>
      </c>
      <c r="E3363" s="7" t="s">
        <v>10450</v>
      </c>
      <c r="F3363" s="7" t="s">
        <v>1012</v>
      </c>
      <c r="G3363" s="7" t="s">
        <v>969</v>
      </c>
      <c r="H3363" s="7" t="s">
        <v>970</v>
      </c>
      <c r="I3363" s="7" t="s">
        <v>971</v>
      </c>
      <c r="J3363" s="7">
        <v>3100</v>
      </c>
      <c r="K3363" s="7" t="s">
        <v>972</v>
      </c>
      <c r="L3363" s="7" t="s">
        <v>10451</v>
      </c>
      <c r="M3363" s="7" t="s">
        <v>1013</v>
      </c>
      <c r="N3363" t="e">
        <f>VLOOKUP(#REF!,自助!D:F,3,FALSE)</f>
        <v>#REF!</v>
      </c>
    </row>
    <row r="3364" spans="1:14" hidden="1">
      <c r="A3364" s="33">
        <v>42912</v>
      </c>
      <c r="B3364" s="36">
        <v>0.62297453703703709</v>
      </c>
      <c r="C3364" s="7" t="s">
        <v>10452</v>
      </c>
      <c r="D3364" s="7" t="s">
        <v>22785</v>
      </c>
      <c r="E3364" s="7" t="s">
        <v>10450</v>
      </c>
      <c r="F3364" s="7" t="s">
        <v>1012</v>
      </c>
      <c r="G3364" s="7" t="s">
        <v>969</v>
      </c>
      <c r="H3364" s="7" t="s">
        <v>970</v>
      </c>
      <c r="I3364" s="7" t="s">
        <v>971</v>
      </c>
      <c r="J3364" s="7">
        <v>500</v>
      </c>
      <c r="K3364" s="7" t="s">
        <v>972</v>
      </c>
      <c r="L3364" s="7" t="s">
        <v>10453</v>
      </c>
      <c r="M3364" s="7" t="s">
        <v>1013</v>
      </c>
      <c r="N3364" t="e">
        <f>VLOOKUP(#REF!,自助!D:F,3,FALSE)</f>
        <v>#REF!</v>
      </c>
    </row>
    <row r="3365" spans="1:14" hidden="1">
      <c r="A3365" s="33">
        <v>42912</v>
      </c>
      <c r="B3365" s="36">
        <v>0.98135416666666664</v>
      </c>
      <c r="C3365" s="7" t="s">
        <v>10454</v>
      </c>
      <c r="D3365" s="7" t="s">
        <v>22786</v>
      </c>
      <c r="E3365" s="7" t="s">
        <v>10455</v>
      </c>
      <c r="F3365" s="7" t="s">
        <v>1012</v>
      </c>
      <c r="G3365" s="7" t="s">
        <v>969</v>
      </c>
      <c r="H3365" s="7" t="s">
        <v>970</v>
      </c>
      <c r="I3365" s="7" t="s">
        <v>971</v>
      </c>
      <c r="J3365" s="7">
        <v>20</v>
      </c>
      <c r="K3365" s="7" t="s">
        <v>972</v>
      </c>
      <c r="L3365" s="7" t="s">
        <v>10456</v>
      </c>
      <c r="M3365" s="7" t="s">
        <v>1013</v>
      </c>
      <c r="N3365" t="e">
        <f>VLOOKUP(#REF!,自助!D:F,3,FALSE)</f>
        <v>#REF!</v>
      </c>
    </row>
    <row r="3366" spans="1:14" hidden="1">
      <c r="A3366" s="33">
        <v>42912</v>
      </c>
      <c r="B3366" s="36">
        <v>0.39689814814814817</v>
      </c>
      <c r="C3366" s="7" t="s">
        <v>10457</v>
      </c>
      <c r="D3366" s="7" t="s">
        <v>22787</v>
      </c>
      <c r="E3366" s="7" t="s">
        <v>1135</v>
      </c>
      <c r="F3366" s="7" t="s">
        <v>1012</v>
      </c>
      <c r="G3366" s="7" t="s">
        <v>969</v>
      </c>
      <c r="H3366" s="7" t="s">
        <v>989</v>
      </c>
      <c r="I3366" s="7" t="s">
        <v>971</v>
      </c>
      <c r="J3366" s="7">
        <v>1000</v>
      </c>
      <c r="K3366" s="7" t="s">
        <v>972</v>
      </c>
      <c r="L3366" s="7" t="s">
        <v>1218</v>
      </c>
      <c r="M3366" s="7" t="s">
        <v>1013</v>
      </c>
      <c r="N3366" t="e">
        <f>VLOOKUP(#REF!,自助!D:F,3,FALSE)</f>
        <v>#REF!</v>
      </c>
    </row>
    <row r="3367" spans="1:14" hidden="1">
      <c r="A3367" s="33">
        <v>42912</v>
      </c>
      <c r="B3367" s="36">
        <v>0.44097222222222227</v>
      </c>
      <c r="C3367" s="7" t="s">
        <v>10458</v>
      </c>
      <c r="D3367" s="7" t="s">
        <v>22788</v>
      </c>
      <c r="E3367" s="7" t="s">
        <v>1135</v>
      </c>
      <c r="F3367" s="7" t="s">
        <v>1012</v>
      </c>
      <c r="G3367" s="7" t="s">
        <v>969</v>
      </c>
      <c r="H3367" s="7" t="s">
        <v>989</v>
      </c>
      <c r="I3367" s="7" t="s">
        <v>971</v>
      </c>
      <c r="J3367" s="7">
        <v>500</v>
      </c>
      <c r="K3367" s="7" t="s">
        <v>972</v>
      </c>
      <c r="L3367" s="7" t="s">
        <v>10459</v>
      </c>
      <c r="M3367" s="7" t="s">
        <v>1013</v>
      </c>
      <c r="N3367" t="e">
        <f>VLOOKUP(#REF!,自助!D:F,3,FALSE)</f>
        <v>#REF!</v>
      </c>
    </row>
    <row r="3368" spans="1:14" hidden="1">
      <c r="A3368" s="33">
        <v>42912</v>
      </c>
      <c r="B3368" s="36">
        <v>0.38530092592592591</v>
      </c>
      <c r="C3368" s="7" t="s">
        <v>10460</v>
      </c>
      <c r="D3368" s="7" t="s">
        <v>22789</v>
      </c>
      <c r="E3368" s="7" t="s">
        <v>10461</v>
      </c>
      <c r="F3368" s="7" t="s">
        <v>1012</v>
      </c>
      <c r="G3368" s="7" t="s">
        <v>969</v>
      </c>
      <c r="H3368" s="7" t="s">
        <v>973</v>
      </c>
      <c r="I3368" s="7" t="s">
        <v>971</v>
      </c>
      <c r="J3368" s="7">
        <v>500</v>
      </c>
      <c r="K3368" s="7" t="s">
        <v>972</v>
      </c>
      <c r="L3368" s="7" t="s">
        <v>10462</v>
      </c>
      <c r="M3368" s="7" t="s">
        <v>1013</v>
      </c>
      <c r="N3368" t="e">
        <f>VLOOKUP(#REF!,自助!D:F,3,FALSE)</f>
        <v>#REF!</v>
      </c>
    </row>
    <row r="3369" spans="1:14" hidden="1">
      <c r="A3369" s="33">
        <v>42912</v>
      </c>
      <c r="B3369" s="36">
        <v>0.36552083333333335</v>
      </c>
      <c r="C3369" s="7" t="s">
        <v>10463</v>
      </c>
      <c r="D3369" s="7" t="s">
        <v>22790</v>
      </c>
      <c r="E3369" s="7" t="s">
        <v>9795</v>
      </c>
      <c r="F3369" s="7" t="s">
        <v>1012</v>
      </c>
      <c r="G3369" s="7" t="s">
        <v>969</v>
      </c>
      <c r="H3369" s="7" t="s">
        <v>988</v>
      </c>
      <c r="I3369" s="7" t="s">
        <v>971</v>
      </c>
      <c r="J3369" s="7">
        <v>200</v>
      </c>
      <c r="K3369" s="7" t="s">
        <v>972</v>
      </c>
      <c r="L3369" s="7" t="s">
        <v>10464</v>
      </c>
      <c r="M3369" s="7" t="s">
        <v>1013</v>
      </c>
      <c r="N3369" t="e">
        <f>VLOOKUP(#REF!,自助!D:F,3,FALSE)</f>
        <v>#REF!</v>
      </c>
    </row>
    <row r="3370" spans="1:14" hidden="1">
      <c r="A3370" s="33">
        <v>42912</v>
      </c>
      <c r="B3370" s="36">
        <v>0.42937500000000001</v>
      </c>
      <c r="C3370" s="7" t="s">
        <v>10465</v>
      </c>
      <c r="D3370" s="7" t="s">
        <v>22791</v>
      </c>
      <c r="E3370" s="7" t="s">
        <v>10466</v>
      </c>
      <c r="F3370" s="7" t="s">
        <v>1012</v>
      </c>
      <c r="G3370" s="7" t="s">
        <v>969</v>
      </c>
      <c r="H3370" s="7" t="s">
        <v>1029</v>
      </c>
      <c r="I3370" s="7" t="s">
        <v>971</v>
      </c>
      <c r="J3370" s="7">
        <v>89</v>
      </c>
      <c r="K3370" s="7" t="s">
        <v>972</v>
      </c>
      <c r="L3370" s="7" t="s">
        <v>10467</v>
      </c>
      <c r="M3370" s="7" t="s">
        <v>1013</v>
      </c>
      <c r="N3370" t="e">
        <f>VLOOKUP(#REF!,自助!D:F,3,FALSE)</f>
        <v>#REF!</v>
      </c>
    </row>
    <row r="3371" spans="1:14" hidden="1">
      <c r="A3371" s="33">
        <v>42912</v>
      </c>
      <c r="B3371" s="36">
        <v>0.63695601851851846</v>
      </c>
      <c r="C3371" s="7" t="s">
        <v>10468</v>
      </c>
      <c r="D3371" s="7" t="s">
        <v>22792</v>
      </c>
      <c r="E3371" s="7" t="s">
        <v>6526</v>
      </c>
      <c r="F3371" s="7" t="s">
        <v>1012</v>
      </c>
      <c r="G3371" s="7" t="s">
        <v>969</v>
      </c>
      <c r="H3371" s="7" t="s">
        <v>980</v>
      </c>
      <c r="I3371" s="7" t="s">
        <v>971</v>
      </c>
      <c r="J3371" s="7">
        <v>100</v>
      </c>
      <c r="K3371" s="7" t="s">
        <v>972</v>
      </c>
      <c r="L3371" s="7" t="s">
        <v>10469</v>
      </c>
      <c r="M3371" s="7" t="s">
        <v>1013</v>
      </c>
      <c r="N3371" t="e">
        <f>VLOOKUP(#REF!,自助!D:F,3,FALSE)</f>
        <v>#REF!</v>
      </c>
    </row>
    <row r="3372" spans="1:14" hidden="1">
      <c r="A3372" s="33">
        <v>42912</v>
      </c>
      <c r="B3372" s="36">
        <v>0.44532407407407404</v>
      </c>
      <c r="C3372" s="7" t="s">
        <v>10470</v>
      </c>
      <c r="D3372" s="7" t="s">
        <v>22793</v>
      </c>
      <c r="E3372" s="7" t="s">
        <v>10471</v>
      </c>
      <c r="F3372" s="7" t="s">
        <v>1012</v>
      </c>
      <c r="G3372" s="7" t="s">
        <v>969</v>
      </c>
      <c r="H3372" s="7" t="s">
        <v>976</v>
      </c>
      <c r="I3372" s="7" t="s">
        <v>971</v>
      </c>
      <c r="J3372" s="7">
        <v>20</v>
      </c>
      <c r="K3372" s="7" t="s">
        <v>972</v>
      </c>
      <c r="L3372" s="7" t="s">
        <v>10472</v>
      </c>
      <c r="M3372" s="7" t="s">
        <v>1013</v>
      </c>
      <c r="N3372" t="e">
        <f>VLOOKUP(#REF!,自助!D:F,3,FALSE)</f>
        <v>#REF!</v>
      </c>
    </row>
    <row r="3373" spans="1:14" hidden="1">
      <c r="A3373" s="33">
        <v>42912</v>
      </c>
      <c r="B3373" s="36">
        <v>0.39600694444444445</v>
      </c>
      <c r="C3373" s="7" t="s">
        <v>10473</v>
      </c>
      <c r="D3373" s="7" t="s">
        <v>22794</v>
      </c>
      <c r="E3373" s="7" t="s">
        <v>8588</v>
      </c>
      <c r="F3373" s="7" t="s">
        <v>1012</v>
      </c>
      <c r="G3373" s="7" t="s">
        <v>969</v>
      </c>
      <c r="H3373" s="7" t="s">
        <v>970</v>
      </c>
      <c r="I3373" s="7" t="s">
        <v>971</v>
      </c>
      <c r="J3373" s="7">
        <v>50</v>
      </c>
      <c r="K3373" s="7" t="s">
        <v>972</v>
      </c>
      <c r="L3373" s="7" t="s">
        <v>10474</v>
      </c>
      <c r="M3373" s="7" t="s">
        <v>1013</v>
      </c>
      <c r="N3373" t="e">
        <f>VLOOKUP(#REF!,自助!D:F,3,FALSE)</f>
        <v>#REF!</v>
      </c>
    </row>
    <row r="3374" spans="1:14" hidden="1">
      <c r="A3374" s="33">
        <v>42912</v>
      </c>
      <c r="B3374" s="36">
        <v>0.4994675925925926</v>
      </c>
      <c r="C3374" s="7" t="s">
        <v>10475</v>
      </c>
      <c r="D3374" s="7" t="s">
        <v>22795</v>
      </c>
      <c r="E3374" s="7" t="s">
        <v>10476</v>
      </c>
      <c r="F3374" s="7" t="s">
        <v>1012</v>
      </c>
      <c r="G3374" s="7" t="s">
        <v>969</v>
      </c>
      <c r="H3374" s="7" t="s">
        <v>970</v>
      </c>
      <c r="I3374" s="7" t="s">
        <v>971</v>
      </c>
      <c r="J3374" s="7">
        <v>500</v>
      </c>
      <c r="K3374" s="7" t="s">
        <v>972</v>
      </c>
      <c r="L3374" s="7" t="s">
        <v>10477</v>
      </c>
      <c r="M3374" s="7" t="s">
        <v>1013</v>
      </c>
      <c r="N3374" t="e">
        <f>VLOOKUP(#REF!,自助!D:F,3,FALSE)</f>
        <v>#REF!</v>
      </c>
    </row>
    <row r="3375" spans="1:14" hidden="1">
      <c r="A3375" s="33">
        <v>42912</v>
      </c>
      <c r="B3375" s="36">
        <v>0.34442129629629631</v>
      </c>
      <c r="C3375" s="7" t="s">
        <v>10478</v>
      </c>
      <c r="D3375" s="7" t="s">
        <v>22796</v>
      </c>
      <c r="E3375" s="7" t="s">
        <v>1992</v>
      </c>
      <c r="F3375" s="7" t="s">
        <v>1012</v>
      </c>
      <c r="G3375" s="7" t="s">
        <v>969</v>
      </c>
      <c r="H3375" s="7" t="s">
        <v>977</v>
      </c>
      <c r="I3375" s="7" t="s">
        <v>971</v>
      </c>
      <c r="J3375" s="7">
        <v>150</v>
      </c>
      <c r="K3375" s="7" t="s">
        <v>972</v>
      </c>
      <c r="L3375" s="7" t="s">
        <v>10479</v>
      </c>
      <c r="M3375" s="7" t="s">
        <v>1013</v>
      </c>
      <c r="N3375" t="e">
        <f>VLOOKUP(#REF!,自助!D:F,3,FALSE)</f>
        <v>#REF!</v>
      </c>
    </row>
    <row r="3376" spans="1:14" hidden="1">
      <c r="A3376" s="33">
        <v>42912</v>
      </c>
      <c r="B3376" s="36">
        <v>0.43368055555555557</v>
      </c>
      <c r="C3376" s="7" t="s">
        <v>10480</v>
      </c>
      <c r="D3376" s="7" t="s">
        <v>22797</v>
      </c>
      <c r="E3376" s="7" t="s">
        <v>10481</v>
      </c>
      <c r="F3376" s="7" t="s">
        <v>1012</v>
      </c>
      <c r="G3376" s="7" t="s">
        <v>969</v>
      </c>
      <c r="H3376" s="7" t="s">
        <v>970</v>
      </c>
      <c r="I3376" s="7" t="s">
        <v>971</v>
      </c>
      <c r="J3376" s="7">
        <v>1200</v>
      </c>
      <c r="K3376" s="7" t="s">
        <v>972</v>
      </c>
      <c r="L3376" s="7" t="s">
        <v>10482</v>
      </c>
      <c r="M3376" s="7" t="s">
        <v>1013</v>
      </c>
      <c r="N3376" t="e">
        <f>VLOOKUP(#REF!,自助!D:F,3,FALSE)</f>
        <v>#REF!</v>
      </c>
    </row>
    <row r="3377" spans="1:14" hidden="1">
      <c r="A3377" s="33">
        <v>42912</v>
      </c>
      <c r="B3377" s="36">
        <v>0.67215277777777782</v>
      </c>
      <c r="C3377" s="7" t="s">
        <v>10483</v>
      </c>
      <c r="D3377" s="7" t="s">
        <v>22798</v>
      </c>
      <c r="E3377" s="7" t="s">
        <v>10484</v>
      </c>
      <c r="F3377" s="7" t="s">
        <v>1012</v>
      </c>
      <c r="G3377" s="7" t="s">
        <v>969</v>
      </c>
      <c r="H3377" s="7" t="s">
        <v>970</v>
      </c>
      <c r="I3377" s="7" t="s">
        <v>971</v>
      </c>
      <c r="J3377" s="7">
        <v>100</v>
      </c>
      <c r="K3377" s="7" t="s">
        <v>972</v>
      </c>
      <c r="L3377" s="7" t="s">
        <v>10485</v>
      </c>
      <c r="M3377" s="7" t="s">
        <v>1013</v>
      </c>
      <c r="N3377" t="e">
        <f>VLOOKUP(#REF!,自助!D:F,3,FALSE)</f>
        <v>#REF!</v>
      </c>
    </row>
    <row r="3378" spans="1:14" hidden="1">
      <c r="A3378" s="33">
        <v>42912</v>
      </c>
      <c r="B3378" s="36">
        <v>0.67646990740740742</v>
      </c>
      <c r="C3378" s="7" t="s">
        <v>10486</v>
      </c>
      <c r="D3378" s="7" t="s">
        <v>22799</v>
      </c>
      <c r="E3378" s="7" t="s">
        <v>10484</v>
      </c>
      <c r="F3378" s="7" t="s">
        <v>1012</v>
      </c>
      <c r="G3378" s="7" t="s">
        <v>969</v>
      </c>
      <c r="H3378" s="7" t="s">
        <v>970</v>
      </c>
      <c r="I3378" s="7" t="s">
        <v>971</v>
      </c>
      <c r="J3378" s="7">
        <v>150</v>
      </c>
      <c r="K3378" s="7" t="s">
        <v>972</v>
      </c>
      <c r="L3378" s="7" t="s">
        <v>10487</v>
      </c>
      <c r="M3378" s="7" t="s">
        <v>1013</v>
      </c>
      <c r="N3378" t="e">
        <f>VLOOKUP(#REF!,自助!D:F,3,FALSE)</f>
        <v>#REF!</v>
      </c>
    </row>
    <row r="3379" spans="1:14" hidden="1">
      <c r="A3379" s="33">
        <v>42912</v>
      </c>
      <c r="B3379" s="36">
        <v>0.37820601851851854</v>
      </c>
      <c r="C3379" s="7" t="s">
        <v>10488</v>
      </c>
      <c r="D3379" s="7" t="s">
        <v>22800</v>
      </c>
      <c r="E3379" s="7" t="s">
        <v>1152</v>
      </c>
      <c r="F3379" s="7" t="s">
        <v>1012</v>
      </c>
      <c r="G3379" s="7" t="s">
        <v>969</v>
      </c>
      <c r="H3379" s="7" t="s">
        <v>970</v>
      </c>
      <c r="I3379" s="7" t="s">
        <v>971</v>
      </c>
      <c r="J3379" s="7">
        <v>10</v>
      </c>
      <c r="K3379" s="7" t="s">
        <v>972</v>
      </c>
      <c r="L3379" s="7" t="s">
        <v>10489</v>
      </c>
      <c r="M3379" s="7" t="s">
        <v>1013</v>
      </c>
      <c r="N3379" t="e">
        <f>VLOOKUP(#REF!,自助!D:F,3,FALSE)</f>
        <v>#REF!</v>
      </c>
    </row>
    <row r="3380" spans="1:14" hidden="1">
      <c r="A3380" s="33">
        <v>42912</v>
      </c>
      <c r="B3380" s="36">
        <v>0.43504629629629626</v>
      </c>
      <c r="C3380" s="7" t="s">
        <v>10490</v>
      </c>
      <c r="D3380" s="7" t="s">
        <v>22801</v>
      </c>
      <c r="E3380" s="7" t="s">
        <v>10491</v>
      </c>
      <c r="F3380" s="7" t="s">
        <v>1012</v>
      </c>
      <c r="G3380" s="7" t="s">
        <v>969</v>
      </c>
      <c r="H3380" s="7" t="s">
        <v>970</v>
      </c>
      <c r="I3380" s="7" t="s">
        <v>971</v>
      </c>
      <c r="J3380" s="7">
        <v>220</v>
      </c>
      <c r="K3380" s="7" t="s">
        <v>972</v>
      </c>
      <c r="L3380" s="7" t="s">
        <v>10492</v>
      </c>
      <c r="M3380" s="7" t="s">
        <v>1013</v>
      </c>
      <c r="N3380" t="e">
        <f>VLOOKUP(#REF!,自助!D:F,3,FALSE)</f>
        <v>#REF!</v>
      </c>
    </row>
    <row r="3381" spans="1:14" hidden="1">
      <c r="A3381" s="33">
        <v>42912</v>
      </c>
      <c r="B3381" s="36">
        <v>0.48531250000000004</v>
      </c>
      <c r="C3381" s="7" t="s">
        <v>10493</v>
      </c>
      <c r="D3381" s="7" t="s">
        <v>22802</v>
      </c>
      <c r="E3381" s="7" t="s">
        <v>10491</v>
      </c>
      <c r="F3381" s="7" t="s">
        <v>1012</v>
      </c>
      <c r="G3381" s="7" t="s">
        <v>969</v>
      </c>
      <c r="H3381" s="7" t="s">
        <v>970</v>
      </c>
      <c r="I3381" s="7" t="s">
        <v>971</v>
      </c>
      <c r="J3381" s="7">
        <v>10</v>
      </c>
      <c r="K3381" s="7" t="s">
        <v>972</v>
      </c>
      <c r="L3381" s="7" t="s">
        <v>10494</v>
      </c>
      <c r="M3381" s="7" t="s">
        <v>1013</v>
      </c>
      <c r="N3381" t="e">
        <f>VLOOKUP(#REF!,自助!D:F,3,FALSE)</f>
        <v>#REF!</v>
      </c>
    </row>
    <row r="3382" spans="1:14" hidden="1">
      <c r="A3382" s="33">
        <v>42912</v>
      </c>
      <c r="B3382" s="36">
        <v>0.33576388888888892</v>
      </c>
      <c r="C3382" s="7" t="s">
        <v>10495</v>
      </c>
      <c r="D3382" s="7" t="s">
        <v>22803</v>
      </c>
      <c r="E3382" s="7" t="s">
        <v>10496</v>
      </c>
      <c r="F3382" s="7" t="s">
        <v>1012</v>
      </c>
      <c r="G3382" s="7" t="s">
        <v>969</v>
      </c>
      <c r="H3382" s="7" t="s">
        <v>970</v>
      </c>
      <c r="I3382" s="7" t="s">
        <v>971</v>
      </c>
      <c r="J3382" s="7">
        <v>500</v>
      </c>
      <c r="K3382" s="7" t="s">
        <v>972</v>
      </c>
      <c r="L3382" s="7" t="s">
        <v>10497</v>
      </c>
      <c r="M3382" s="7" t="s">
        <v>1013</v>
      </c>
      <c r="N3382" t="e">
        <f>VLOOKUP(#REF!,自助!D:F,3,FALSE)</f>
        <v>#REF!</v>
      </c>
    </row>
    <row r="3383" spans="1:14" hidden="1">
      <c r="A3383" s="33">
        <v>42912</v>
      </c>
      <c r="B3383" s="36">
        <v>0.57723379629629623</v>
      </c>
      <c r="C3383" s="7" t="s">
        <v>10498</v>
      </c>
      <c r="D3383" s="7" t="s">
        <v>22804</v>
      </c>
      <c r="E3383" s="7" t="s">
        <v>10499</v>
      </c>
      <c r="F3383" s="7" t="s">
        <v>1012</v>
      </c>
      <c r="G3383" s="7" t="s">
        <v>969</v>
      </c>
      <c r="H3383" s="7" t="s">
        <v>970</v>
      </c>
      <c r="I3383" s="7" t="s">
        <v>971</v>
      </c>
      <c r="J3383" s="7">
        <v>50</v>
      </c>
      <c r="K3383" s="7" t="s">
        <v>972</v>
      </c>
      <c r="L3383" s="7" t="s">
        <v>10500</v>
      </c>
      <c r="M3383" s="7" t="s">
        <v>1013</v>
      </c>
      <c r="N3383" t="e">
        <f>VLOOKUP(#REF!,自助!D:F,3,FALSE)</f>
        <v>#REF!</v>
      </c>
    </row>
    <row r="3384" spans="1:14" hidden="1">
      <c r="A3384" s="33">
        <v>42912</v>
      </c>
      <c r="B3384" s="36">
        <v>0.58219907407407401</v>
      </c>
      <c r="C3384" s="7" t="s">
        <v>10501</v>
      </c>
      <c r="D3384" s="7" t="s">
        <v>22805</v>
      </c>
      <c r="E3384" s="7" t="s">
        <v>10502</v>
      </c>
      <c r="F3384" s="7" t="s">
        <v>1012</v>
      </c>
      <c r="G3384" s="7" t="s">
        <v>969</v>
      </c>
      <c r="H3384" s="7" t="s">
        <v>980</v>
      </c>
      <c r="I3384" s="7" t="s">
        <v>971</v>
      </c>
      <c r="J3384" s="7">
        <v>50</v>
      </c>
      <c r="K3384" s="7" t="s">
        <v>972</v>
      </c>
      <c r="L3384" s="7" t="s">
        <v>10503</v>
      </c>
      <c r="M3384" s="7" t="s">
        <v>1013</v>
      </c>
      <c r="N3384" t="e">
        <f>VLOOKUP(#REF!,自助!D:F,3,FALSE)</f>
        <v>#REF!</v>
      </c>
    </row>
    <row r="3385" spans="1:14" hidden="1">
      <c r="A3385" s="33">
        <v>42912</v>
      </c>
      <c r="B3385" s="36">
        <v>0.61768518518518511</v>
      </c>
      <c r="C3385" s="7" t="s">
        <v>10504</v>
      </c>
      <c r="D3385" s="7" t="s">
        <v>22806</v>
      </c>
      <c r="E3385" s="7" t="s">
        <v>10502</v>
      </c>
      <c r="F3385" s="7" t="s">
        <v>1012</v>
      </c>
      <c r="G3385" s="7" t="s">
        <v>969</v>
      </c>
      <c r="H3385" s="7" t="s">
        <v>980</v>
      </c>
      <c r="I3385" s="7" t="s">
        <v>971</v>
      </c>
      <c r="J3385" s="7">
        <v>920</v>
      </c>
      <c r="K3385" s="7" t="s">
        <v>972</v>
      </c>
      <c r="L3385" s="7" t="s">
        <v>10505</v>
      </c>
      <c r="M3385" s="7" t="s">
        <v>1013</v>
      </c>
      <c r="N3385" t="e">
        <f>VLOOKUP(#REF!,自助!D:F,3,FALSE)</f>
        <v>#REF!</v>
      </c>
    </row>
    <row r="3386" spans="1:14" hidden="1">
      <c r="A3386" s="33">
        <v>42912</v>
      </c>
      <c r="B3386" s="36">
        <v>0.44187500000000002</v>
      </c>
      <c r="C3386" s="7" t="s">
        <v>10506</v>
      </c>
      <c r="D3386" s="7" t="s">
        <v>22807</v>
      </c>
      <c r="E3386" s="7" t="s">
        <v>10507</v>
      </c>
      <c r="F3386" s="7" t="s">
        <v>1012</v>
      </c>
      <c r="G3386" s="7" t="s">
        <v>969</v>
      </c>
      <c r="H3386" s="7" t="s">
        <v>970</v>
      </c>
      <c r="I3386" s="7" t="s">
        <v>971</v>
      </c>
      <c r="J3386" s="7">
        <v>100</v>
      </c>
      <c r="K3386" s="7" t="s">
        <v>972</v>
      </c>
      <c r="L3386" s="7" t="s">
        <v>10508</v>
      </c>
      <c r="M3386" s="7" t="s">
        <v>1013</v>
      </c>
      <c r="N3386" t="e">
        <f>VLOOKUP(#REF!,自助!D:F,3,FALSE)</f>
        <v>#REF!</v>
      </c>
    </row>
    <row r="3387" spans="1:14" hidden="1">
      <c r="A3387" s="33">
        <v>42912</v>
      </c>
      <c r="B3387" s="36">
        <v>0.51535879629629633</v>
      </c>
      <c r="C3387" s="7" t="s">
        <v>10509</v>
      </c>
      <c r="D3387" s="7" t="s">
        <v>22808</v>
      </c>
      <c r="E3387" s="7" t="s">
        <v>10510</v>
      </c>
      <c r="F3387" s="7" t="s">
        <v>1012</v>
      </c>
      <c r="G3387" s="7" t="s">
        <v>969</v>
      </c>
      <c r="H3387" s="7" t="s">
        <v>988</v>
      </c>
      <c r="I3387" s="7" t="s">
        <v>971</v>
      </c>
      <c r="J3387" s="7">
        <v>200</v>
      </c>
      <c r="K3387" s="7" t="s">
        <v>972</v>
      </c>
      <c r="L3387" s="7" t="s">
        <v>10511</v>
      </c>
      <c r="M3387" s="7" t="s">
        <v>1013</v>
      </c>
      <c r="N3387" t="e">
        <f>VLOOKUP(#REF!,自助!D:F,3,FALSE)</f>
        <v>#REF!</v>
      </c>
    </row>
    <row r="3388" spans="1:14" hidden="1">
      <c r="A3388" s="33">
        <v>42912</v>
      </c>
      <c r="B3388" s="36">
        <v>0.41302083333333334</v>
      </c>
      <c r="C3388" s="7" t="s">
        <v>10512</v>
      </c>
      <c r="D3388" s="7" t="s">
        <v>22809</v>
      </c>
      <c r="E3388" s="7" t="s">
        <v>9820</v>
      </c>
      <c r="F3388" s="7" t="s">
        <v>1012</v>
      </c>
      <c r="G3388" s="7" t="s">
        <v>969</v>
      </c>
      <c r="H3388" s="7" t="s">
        <v>994</v>
      </c>
      <c r="I3388" s="7" t="s">
        <v>971</v>
      </c>
      <c r="J3388" s="7">
        <v>400</v>
      </c>
      <c r="K3388" s="7" t="s">
        <v>972</v>
      </c>
      <c r="L3388" s="7" t="s">
        <v>10513</v>
      </c>
      <c r="M3388" s="7" t="s">
        <v>1013</v>
      </c>
      <c r="N3388" t="e">
        <f>VLOOKUP(#REF!,自助!D:F,3,FALSE)</f>
        <v>#REF!</v>
      </c>
    </row>
    <row r="3389" spans="1:14" hidden="1">
      <c r="A3389" s="33">
        <v>42912</v>
      </c>
      <c r="B3389" s="36">
        <v>0.44657407407407407</v>
      </c>
      <c r="C3389" s="7" t="s">
        <v>10514</v>
      </c>
      <c r="D3389" s="7" t="s">
        <v>22810</v>
      </c>
      <c r="E3389" s="7" t="s">
        <v>10515</v>
      </c>
      <c r="F3389" s="7" t="s">
        <v>1012</v>
      </c>
      <c r="G3389" s="7" t="s">
        <v>969</v>
      </c>
      <c r="H3389" s="7" t="s">
        <v>970</v>
      </c>
      <c r="I3389" s="7" t="s">
        <v>971</v>
      </c>
      <c r="J3389" s="7">
        <v>192</v>
      </c>
      <c r="K3389" s="7" t="s">
        <v>972</v>
      </c>
      <c r="L3389" s="7" t="s">
        <v>10516</v>
      </c>
      <c r="M3389" s="7" t="s">
        <v>1013</v>
      </c>
      <c r="N3389" t="e">
        <f>VLOOKUP(#REF!,自助!D:F,3,FALSE)</f>
        <v>#REF!</v>
      </c>
    </row>
    <row r="3390" spans="1:14" hidden="1">
      <c r="A3390" s="33">
        <v>42912</v>
      </c>
      <c r="B3390" s="36">
        <v>0.59150462962962969</v>
      </c>
      <c r="C3390" s="7" t="s">
        <v>10517</v>
      </c>
      <c r="D3390" s="7" t="s">
        <v>22811</v>
      </c>
      <c r="E3390" s="7" t="s">
        <v>10518</v>
      </c>
      <c r="F3390" s="7" t="s">
        <v>1012</v>
      </c>
      <c r="G3390" s="7" t="s">
        <v>969</v>
      </c>
      <c r="H3390" s="7" t="s">
        <v>1021</v>
      </c>
      <c r="I3390" s="7" t="s">
        <v>971</v>
      </c>
      <c r="J3390" s="7">
        <v>20</v>
      </c>
      <c r="K3390" s="7" t="s">
        <v>972</v>
      </c>
      <c r="L3390" s="7" t="s">
        <v>10519</v>
      </c>
      <c r="M3390" s="7" t="s">
        <v>1013</v>
      </c>
      <c r="N3390" t="e">
        <f>VLOOKUP(#REF!,自助!D:F,3,FALSE)</f>
        <v>#REF!</v>
      </c>
    </row>
    <row r="3391" spans="1:14" hidden="1">
      <c r="A3391" s="33">
        <v>42912</v>
      </c>
      <c r="B3391" s="36">
        <v>0.35495370370370366</v>
      </c>
      <c r="C3391" s="7" t="s">
        <v>10520</v>
      </c>
      <c r="D3391" s="7" t="s">
        <v>22812</v>
      </c>
      <c r="E3391" s="7" t="s">
        <v>8603</v>
      </c>
      <c r="F3391" s="7" t="s">
        <v>1012</v>
      </c>
      <c r="G3391" s="7" t="s">
        <v>969</v>
      </c>
      <c r="H3391" s="7" t="s">
        <v>970</v>
      </c>
      <c r="I3391" s="7" t="s">
        <v>971</v>
      </c>
      <c r="J3391" s="7">
        <v>100</v>
      </c>
      <c r="K3391" s="7" t="s">
        <v>972</v>
      </c>
      <c r="L3391" s="7" t="s">
        <v>10521</v>
      </c>
      <c r="M3391" s="7" t="s">
        <v>1013</v>
      </c>
      <c r="N3391" t="e">
        <f>VLOOKUP(#REF!,自助!D:F,3,FALSE)</f>
        <v>#REF!</v>
      </c>
    </row>
    <row r="3392" spans="1:14" hidden="1">
      <c r="A3392" s="33">
        <v>42912</v>
      </c>
      <c r="B3392" s="36">
        <v>0.37197916666666669</v>
      </c>
      <c r="C3392" s="7" t="s">
        <v>10522</v>
      </c>
      <c r="D3392" s="7" t="s">
        <v>22813</v>
      </c>
      <c r="E3392" s="7" t="s">
        <v>8603</v>
      </c>
      <c r="F3392" s="7" t="s">
        <v>1012</v>
      </c>
      <c r="G3392" s="7" t="s">
        <v>969</v>
      </c>
      <c r="H3392" s="7" t="s">
        <v>970</v>
      </c>
      <c r="I3392" s="7" t="s">
        <v>971</v>
      </c>
      <c r="J3392" s="7">
        <v>200</v>
      </c>
      <c r="K3392" s="7" t="s">
        <v>972</v>
      </c>
      <c r="L3392" s="7" t="s">
        <v>10523</v>
      </c>
      <c r="M3392" s="7" t="s">
        <v>1013</v>
      </c>
      <c r="N3392" t="e">
        <f>VLOOKUP(#REF!,自助!D:F,3,FALSE)</f>
        <v>#REF!</v>
      </c>
    </row>
    <row r="3393" spans="1:14" hidden="1">
      <c r="A3393" s="33">
        <v>42912</v>
      </c>
      <c r="B3393" s="36">
        <v>0.43878472222222226</v>
      </c>
      <c r="C3393" s="7" t="s">
        <v>10524</v>
      </c>
      <c r="D3393" s="7" t="s">
        <v>22814</v>
      </c>
      <c r="E3393" s="7" t="s">
        <v>10525</v>
      </c>
      <c r="F3393" s="7" t="s">
        <v>1012</v>
      </c>
      <c r="G3393" s="7" t="s">
        <v>969</v>
      </c>
      <c r="H3393" s="7" t="s">
        <v>970</v>
      </c>
      <c r="I3393" s="7" t="s">
        <v>971</v>
      </c>
      <c r="J3393" s="7">
        <v>20</v>
      </c>
      <c r="K3393" s="7" t="s">
        <v>972</v>
      </c>
      <c r="L3393" s="7" t="s">
        <v>10526</v>
      </c>
      <c r="M3393" s="7" t="s">
        <v>1013</v>
      </c>
      <c r="N3393" t="e">
        <f>VLOOKUP(#REF!,自助!D:F,3,FALSE)</f>
        <v>#REF!</v>
      </c>
    </row>
    <row r="3394" spans="1:14" hidden="1">
      <c r="A3394" s="33">
        <v>42912</v>
      </c>
      <c r="B3394" s="36">
        <v>0.48501157407407408</v>
      </c>
      <c r="C3394" s="7" t="s">
        <v>10527</v>
      </c>
      <c r="D3394" s="7" t="s">
        <v>22815</v>
      </c>
      <c r="E3394" s="7" t="s">
        <v>1481</v>
      </c>
      <c r="F3394" s="7" t="s">
        <v>1012</v>
      </c>
      <c r="G3394" s="7" t="s">
        <v>969</v>
      </c>
      <c r="H3394" s="7" t="s">
        <v>970</v>
      </c>
      <c r="I3394" s="7" t="s">
        <v>971</v>
      </c>
      <c r="J3394" s="7">
        <v>300</v>
      </c>
      <c r="K3394" s="7" t="s">
        <v>972</v>
      </c>
      <c r="L3394" s="7" t="s">
        <v>10528</v>
      </c>
      <c r="M3394" s="7" t="s">
        <v>1013</v>
      </c>
      <c r="N3394" t="e">
        <f>VLOOKUP(#REF!,自助!D:F,3,FALSE)</f>
        <v>#REF!</v>
      </c>
    </row>
    <row r="3395" spans="1:14" hidden="1">
      <c r="A3395" s="33">
        <v>42912</v>
      </c>
      <c r="B3395" s="36">
        <v>0.41678240740740741</v>
      </c>
      <c r="C3395" s="7" t="s">
        <v>10529</v>
      </c>
      <c r="D3395" s="7" t="s">
        <v>22816</v>
      </c>
      <c r="E3395" s="7" t="s">
        <v>1436</v>
      </c>
      <c r="F3395" s="7" t="s">
        <v>1012</v>
      </c>
      <c r="G3395" s="7" t="s">
        <v>969</v>
      </c>
      <c r="H3395" s="7" t="s">
        <v>970</v>
      </c>
      <c r="I3395" s="7" t="s">
        <v>971</v>
      </c>
      <c r="J3395" s="7">
        <v>1000</v>
      </c>
      <c r="K3395" s="7" t="s">
        <v>972</v>
      </c>
      <c r="L3395" s="7" t="s">
        <v>10530</v>
      </c>
      <c r="M3395" s="7" t="s">
        <v>1013</v>
      </c>
      <c r="N3395" t="e">
        <f>VLOOKUP(#REF!,自助!D:F,3,FALSE)</f>
        <v>#REF!</v>
      </c>
    </row>
    <row r="3396" spans="1:14" hidden="1">
      <c r="A3396" s="33">
        <v>42912</v>
      </c>
      <c r="B3396" s="36">
        <v>0.73273148148148148</v>
      </c>
      <c r="C3396" s="7" t="s">
        <v>10531</v>
      </c>
      <c r="D3396" s="7" t="s">
        <v>22817</v>
      </c>
      <c r="E3396" s="7" t="s">
        <v>10532</v>
      </c>
      <c r="F3396" s="7" t="s">
        <v>1012</v>
      </c>
      <c r="G3396" s="7" t="s">
        <v>969</v>
      </c>
      <c r="H3396" s="7" t="s">
        <v>988</v>
      </c>
      <c r="I3396" s="7" t="s">
        <v>971</v>
      </c>
      <c r="J3396" s="7">
        <v>10</v>
      </c>
      <c r="K3396" s="7" t="s">
        <v>972</v>
      </c>
      <c r="L3396" s="7" t="s">
        <v>10533</v>
      </c>
      <c r="M3396" s="7" t="s">
        <v>1013</v>
      </c>
      <c r="N3396" t="e">
        <f>VLOOKUP(#REF!,自助!D:F,3,FALSE)</f>
        <v>#REF!</v>
      </c>
    </row>
    <row r="3397" spans="1:14" hidden="1">
      <c r="A3397" s="33">
        <v>42912</v>
      </c>
      <c r="B3397" s="36">
        <v>0.32763888888888887</v>
      </c>
      <c r="C3397" s="7" t="s">
        <v>10534</v>
      </c>
      <c r="D3397" s="7" t="s">
        <v>22818</v>
      </c>
      <c r="E3397" s="7" t="s">
        <v>10535</v>
      </c>
      <c r="F3397" s="7" t="s">
        <v>1012</v>
      </c>
      <c r="G3397" s="7" t="s">
        <v>969</v>
      </c>
      <c r="H3397" s="7" t="s">
        <v>977</v>
      </c>
      <c r="I3397" s="7" t="s">
        <v>971</v>
      </c>
      <c r="J3397" s="7">
        <v>50</v>
      </c>
      <c r="K3397" s="7" t="s">
        <v>972</v>
      </c>
      <c r="L3397" s="7" t="s">
        <v>10536</v>
      </c>
      <c r="M3397" s="7" t="s">
        <v>1013</v>
      </c>
      <c r="N3397" t="e">
        <f>VLOOKUP(#REF!,自助!D:F,3,FALSE)</f>
        <v>#REF!</v>
      </c>
    </row>
    <row r="3398" spans="1:14" hidden="1">
      <c r="A3398" s="33">
        <v>42912</v>
      </c>
      <c r="B3398" s="36">
        <v>0.3303935185185185</v>
      </c>
      <c r="C3398" s="7" t="s">
        <v>10537</v>
      </c>
      <c r="D3398" s="7" t="s">
        <v>22819</v>
      </c>
      <c r="E3398" s="7" t="s">
        <v>10535</v>
      </c>
      <c r="F3398" s="7" t="s">
        <v>1012</v>
      </c>
      <c r="G3398" s="7" t="s">
        <v>969</v>
      </c>
      <c r="H3398" s="7" t="s">
        <v>977</v>
      </c>
      <c r="I3398" s="7" t="s">
        <v>971</v>
      </c>
      <c r="J3398" s="7">
        <v>20</v>
      </c>
      <c r="K3398" s="7" t="s">
        <v>972</v>
      </c>
      <c r="L3398" s="7" t="s">
        <v>10538</v>
      </c>
      <c r="M3398" s="7" t="s">
        <v>1013</v>
      </c>
      <c r="N3398" t="e">
        <f>VLOOKUP(#REF!,自助!D:F,3,FALSE)</f>
        <v>#REF!</v>
      </c>
    </row>
    <row r="3399" spans="1:14" hidden="1">
      <c r="A3399" s="33">
        <v>42912</v>
      </c>
      <c r="B3399" s="36">
        <v>0.35805555555555557</v>
      </c>
      <c r="C3399" s="7" t="s">
        <v>10539</v>
      </c>
      <c r="D3399" s="7" t="s">
        <v>22820</v>
      </c>
      <c r="E3399" s="7" t="s">
        <v>10535</v>
      </c>
      <c r="F3399" s="7" t="s">
        <v>1012</v>
      </c>
      <c r="G3399" s="7" t="s">
        <v>969</v>
      </c>
      <c r="H3399" s="7" t="s">
        <v>977</v>
      </c>
      <c r="I3399" s="7" t="s">
        <v>971</v>
      </c>
      <c r="J3399" s="7">
        <v>300</v>
      </c>
      <c r="K3399" s="7" t="s">
        <v>972</v>
      </c>
      <c r="L3399" s="7" t="s">
        <v>10540</v>
      </c>
      <c r="M3399" s="7" t="s">
        <v>1013</v>
      </c>
      <c r="N3399" t="e">
        <f>VLOOKUP(#REF!,自助!D:F,3,FALSE)</f>
        <v>#REF!</v>
      </c>
    </row>
    <row r="3400" spans="1:14" hidden="1">
      <c r="A3400" s="33">
        <v>42912</v>
      </c>
      <c r="B3400" s="36">
        <v>0.40609953703703705</v>
      </c>
      <c r="C3400" s="7" t="s">
        <v>10541</v>
      </c>
      <c r="D3400" s="7" t="s">
        <v>22821</v>
      </c>
      <c r="E3400" s="7" t="s">
        <v>10542</v>
      </c>
      <c r="F3400" s="7" t="s">
        <v>1012</v>
      </c>
      <c r="G3400" s="7" t="s">
        <v>969</v>
      </c>
      <c r="H3400" s="7" t="s">
        <v>980</v>
      </c>
      <c r="I3400" s="7" t="s">
        <v>971</v>
      </c>
      <c r="J3400" s="7">
        <v>100</v>
      </c>
      <c r="K3400" s="7" t="s">
        <v>972</v>
      </c>
      <c r="L3400" s="7" t="s">
        <v>10543</v>
      </c>
      <c r="M3400" s="7" t="s">
        <v>1013</v>
      </c>
      <c r="N3400" t="e">
        <f>VLOOKUP(#REF!,自助!D:F,3,FALSE)</f>
        <v>#REF!</v>
      </c>
    </row>
    <row r="3401" spans="1:14" hidden="1">
      <c r="A3401" s="33">
        <v>42912</v>
      </c>
      <c r="B3401" s="36">
        <v>0.36276620370370366</v>
      </c>
      <c r="C3401" s="7" t="s">
        <v>10544</v>
      </c>
      <c r="D3401" s="7" t="s">
        <v>22822</v>
      </c>
      <c r="E3401" s="7" t="s">
        <v>10545</v>
      </c>
      <c r="F3401" s="7" t="s">
        <v>1012</v>
      </c>
      <c r="G3401" s="7" t="s">
        <v>969</v>
      </c>
      <c r="H3401" s="7" t="s">
        <v>975</v>
      </c>
      <c r="I3401" s="7" t="s">
        <v>971</v>
      </c>
      <c r="J3401" s="7">
        <v>20</v>
      </c>
      <c r="K3401" s="7" t="s">
        <v>972</v>
      </c>
      <c r="L3401" s="7" t="s">
        <v>10546</v>
      </c>
      <c r="M3401" s="7" t="s">
        <v>1013</v>
      </c>
      <c r="N3401" t="e">
        <f>VLOOKUP(#REF!,自助!D:F,3,FALSE)</f>
        <v>#REF!</v>
      </c>
    </row>
    <row r="3402" spans="1:14" hidden="1">
      <c r="A3402" s="33">
        <v>42912</v>
      </c>
      <c r="B3402" s="36">
        <v>0.59229166666666666</v>
      </c>
      <c r="C3402" s="7" t="s">
        <v>10547</v>
      </c>
      <c r="D3402" s="7" t="s">
        <v>22823</v>
      </c>
      <c r="E3402" s="7" t="s">
        <v>10548</v>
      </c>
      <c r="F3402" s="7" t="s">
        <v>1012</v>
      </c>
      <c r="G3402" s="7" t="s">
        <v>969</v>
      </c>
      <c r="H3402" s="7" t="s">
        <v>970</v>
      </c>
      <c r="I3402" s="7" t="s">
        <v>971</v>
      </c>
      <c r="J3402" s="7">
        <v>100</v>
      </c>
      <c r="K3402" s="7" t="s">
        <v>972</v>
      </c>
      <c r="L3402" s="7" t="s">
        <v>10549</v>
      </c>
      <c r="M3402" s="7" t="s">
        <v>1013</v>
      </c>
      <c r="N3402" t="e">
        <f>VLOOKUP(#REF!,自助!D:F,3,FALSE)</f>
        <v>#REF!</v>
      </c>
    </row>
    <row r="3403" spans="1:14" hidden="1">
      <c r="A3403" s="33">
        <v>42912</v>
      </c>
      <c r="B3403" s="36">
        <v>0.60665509259259254</v>
      </c>
      <c r="C3403" s="7" t="s">
        <v>10550</v>
      </c>
      <c r="D3403" s="7" t="s">
        <v>22824</v>
      </c>
      <c r="E3403" s="7" t="s">
        <v>10548</v>
      </c>
      <c r="F3403" s="7" t="s">
        <v>1012</v>
      </c>
      <c r="G3403" s="7" t="s">
        <v>969</v>
      </c>
      <c r="H3403" s="7" t="s">
        <v>970</v>
      </c>
      <c r="I3403" s="7" t="s">
        <v>971</v>
      </c>
      <c r="J3403" s="7">
        <v>100</v>
      </c>
      <c r="K3403" s="7" t="s">
        <v>972</v>
      </c>
      <c r="L3403" s="7" t="s">
        <v>10549</v>
      </c>
      <c r="M3403" s="7" t="s">
        <v>1013</v>
      </c>
      <c r="N3403" t="e">
        <f>VLOOKUP(#REF!,自助!D:F,3,FALSE)</f>
        <v>#REF!</v>
      </c>
    </row>
    <row r="3404" spans="1:14" hidden="1">
      <c r="A3404" s="33">
        <v>42912</v>
      </c>
      <c r="B3404" s="36">
        <v>0.64387731481481481</v>
      </c>
      <c r="C3404" s="7" t="s">
        <v>10551</v>
      </c>
      <c r="D3404" s="7" t="s">
        <v>22825</v>
      </c>
      <c r="E3404" s="7" t="s">
        <v>10552</v>
      </c>
      <c r="F3404" s="7" t="s">
        <v>1012</v>
      </c>
      <c r="G3404" s="7" t="s">
        <v>969</v>
      </c>
      <c r="H3404" s="7" t="s">
        <v>981</v>
      </c>
      <c r="I3404" s="7" t="s">
        <v>971</v>
      </c>
      <c r="J3404" s="7">
        <v>320</v>
      </c>
      <c r="K3404" s="7" t="s">
        <v>972</v>
      </c>
      <c r="L3404" s="7" t="s">
        <v>10553</v>
      </c>
      <c r="M3404" s="7" t="s">
        <v>1013</v>
      </c>
      <c r="N3404" t="e">
        <f>VLOOKUP(#REF!,自助!D:F,3,FALSE)</f>
        <v>#REF!</v>
      </c>
    </row>
    <row r="3405" spans="1:14" hidden="1">
      <c r="A3405" s="33">
        <v>42912</v>
      </c>
      <c r="B3405" s="36">
        <v>0.67210648148148155</v>
      </c>
      <c r="C3405" s="7" t="s">
        <v>10554</v>
      </c>
      <c r="D3405" s="7" t="s">
        <v>22826</v>
      </c>
      <c r="E3405" s="7" t="s">
        <v>10555</v>
      </c>
      <c r="F3405" s="7" t="s">
        <v>1012</v>
      </c>
      <c r="G3405" s="7" t="s">
        <v>969</v>
      </c>
      <c r="H3405" s="7" t="s">
        <v>973</v>
      </c>
      <c r="I3405" s="7" t="s">
        <v>971</v>
      </c>
      <c r="J3405" s="7">
        <v>8</v>
      </c>
      <c r="K3405" s="7" t="s">
        <v>972</v>
      </c>
      <c r="L3405" s="7" t="s">
        <v>10556</v>
      </c>
      <c r="M3405" s="7" t="s">
        <v>1013</v>
      </c>
      <c r="N3405" t="e">
        <f>VLOOKUP(#REF!,自助!D:F,3,FALSE)</f>
        <v>#REF!</v>
      </c>
    </row>
    <row r="3406" spans="1:14" hidden="1">
      <c r="A3406" s="33">
        <v>42912</v>
      </c>
      <c r="B3406" s="36">
        <v>0.33002314814814815</v>
      </c>
      <c r="C3406" s="7" t="s">
        <v>10557</v>
      </c>
      <c r="D3406" s="7" t="s">
        <v>22827</v>
      </c>
      <c r="E3406" s="7" t="s">
        <v>10558</v>
      </c>
      <c r="F3406" s="7" t="s">
        <v>1012</v>
      </c>
      <c r="G3406" s="7" t="s">
        <v>969</v>
      </c>
      <c r="H3406" s="7" t="s">
        <v>988</v>
      </c>
      <c r="I3406" s="7" t="s">
        <v>971</v>
      </c>
      <c r="J3406" s="7">
        <v>10</v>
      </c>
      <c r="K3406" s="7" t="s">
        <v>972</v>
      </c>
      <c r="L3406" s="7" t="s">
        <v>10559</v>
      </c>
      <c r="M3406" s="7" t="s">
        <v>1013</v>
      </c>
      <c r="N3406" t="e">
        <f>VLOOKUP(#REF!,自助!D:F,3,FALSE)</f>
        <v>#REF!</v>
      </c>
    </row>
    <row r="3407" spans="1:14" hidden="1">
      <c r="A3407" s="33">
        <v>42912</v>
      </c>
      <c r="B3407" s="36">
        <v>0.68981481481481488</v>
      </c>
      <c r="C3407" s="7" t="s">
        <v>10560</v>
      </c>
      <c r="D3407" s="7" t="s">
        <v>22828</v>
      </c>
      <c r="E3407" s="7" t="s">
        <v>10561</v>
      </c>
      <c r="F3407" s="7" t="s">
        <v>1012</v>
      </c>
      <c r="G3407" s="7" t="s">
        <v>969</v>
      </c>
      <c r="H3407" s="7" t="s">
        <v>975</v>
      </c>
      <c r="I3407" s="7" t="s">
        <v>971</v>
      </c>
      <c r="J3407" s="7">
        <v>500</v>
      </c>
      <c r="K3407" s="7" t="s">
        <v>972</v>
      </c>
      <c r="L3407" s="7" t="s">
        <v>10562</v>
      </c>
      <c r="M3407" s="7" t="s">
        <v>1013</v>
      </c>
      <c r="N3407" t="e">
        <f>VLOOKUP(#REF!,自助!D:F,3,FALSE)</f>
        <v>#REF!</v>
      </c>
    </row>
    <row r="3408" spans="1:14" hidden="1">
      <c r="A3408" s="33">
        <v>42912</v>
      </c>
      <c r="B3408" s="36">
        <v>0.68942129629629623</v>
      </c>
      <c r="C3408" s="7" t="s">
        <v>10563</v>
      </c>
      <c r="D3408" s="7" t="s">
        <v>22829</v>
      </c>
      <c r="E3408" s="7" t="s">
        <v>10561</v>
      </c>
      <c r="F3408" s="7" t="s">
        <v>1012</v>
      </c>
      <c r="G3408" s="7" t="s">
        <v>969</v>
      </c>
      <c r="H3408" s="7" t="s">
        <v>975</v>
      </c>
      <c r="I3408" s="7" t="s">
        <v>971</v>
      </c>
      <c r="J3408" s="7">
        <v>500</v>
      </c>
      <c r="K3408" s="7" t="s">
        <v>972</v>
      </c>
      <c r="L3408" s="7" t="s">
        <v>10564</v>
      </c>
      <c r="M3408" s="7" t="s">
        <v>1013</v>
      </c>
      <c r="N3408" t="e">
        <f>VLOOKUP(#REF!,自助!D:F,3,FALSE)</f>
        <v>#REF!</v>
      </c>
    </row>
    <row r="3409" spans="1:14" hidden="1">
      <c r="A3409" s="33">
        <v>42912</v>
      </c>
      <c r="B3409" s="36">
        <v>0.68888888888888899</v>
      </c>
      <c r="C3409" s="7" t="s">
        <v>10565</v>
      </c>
      <c r="D3409" s="7" t="s">
        <v>22830</v>
      </c>
      <c r="E3409" s="7" t="s">
        <v>10561</v>
      </c>
      <c r="F3409" s="7" t="s">
        <v>1012</v>
      </c>
      <c r="G3409" s="7" t="s">
        <v>969</v>
      </c>
      <c r="H3409" s="7" t="s">
        <v>975</v>
      </c>
      <c r="I3409" s="7" t="s">
        <v>971</v>
      </c>
      <c r="J3409" s="7">
        <v>500</v>
      </c>
      <c r="K3409" s="7" t="s">
        <v>972</v>
      </c>
      <c r="L3409" s="7" t="s">
        <v>10564</v>
      </c>
      <c r="M3409" s="7" t="s">
        <v>1013</v>
      </c>
      <c r="N3409" t="e">
        <f>VLOOKUP(#REF!,自助!D:F,3,FALSE)</f>
        <v>#REF!</v>
      </c>
    </row>
    <row r="3410" spans="1:14" hidden="1">
      <c r="A3410" s="33">
        <v>42912</v>
      </c>
      <c r="B3410" s="36">
        <v>0.39109953703703698</v>
      </c>
      <c r="C3410" s="7" t="s">
        <v>10566</v>
      </c>
      <c r="D3410" s="7" t="s">
        <v>22831</v>
      </c>
      <c r="E3410" s="7" t="s">
        <v>2055</v>
      </c>
      <c r="F3410" s="7" t="s">
        <v>1012</v>
      </c>
      <c r="G3410" s="7" t="s">
        <v>969</v>
      </c>
      <c r="H3410" s="7" t="s">
        <v>970</v>
      </c>
      <c r="I3410" s="7" t="s">
        <v>971</v>
      </c>
      <c r="J3410" s="7">
        <v>100</v>
      </c>
      <c r="K3410" s="7" t="s">
        <v>972</v>
      </c>
      <c r="L3410" s="7" t="s">
        <v>10567</v>
      </c>
      <c r="M3410" s="7" t="s">
        <v>1013</v>
      </c>
      <c r="N3410" t="e">
        <f>VLOOKUP(#REF!,自助!D:F,3,FALSE)</f>
        <v>#REF!</v>
      </c>
    </row>
    <row r="3411" spans="1:14" hidden="1">
      <c r="A3411" s="33">
        <v>42912</v>
      </c>
      <c r="B3411" s="36">
        <v>0.43603009259259262</v>
      </c>
      <c r="C3411" s="7" t="s">
        <v>10568</v>
      </c>
      <c r="D3411" s="7" t="s">
        <v>22832</v>
      </c>
      <c r="E3411" s="7" t="s">
        <v>10569</v>
      </c>
      <c r="F3411" s="7" t="s">
        <v>1012</v>
      </c>
      <c r="G3411" s="7" t="s">
        <v>969</v>
      </c>
      <c r="H3411" s="7" t="s">
        <v>975</v>
      </c>
      <c r="I3411" s="7" t="s">
        <v>971</v>
      </c>
      <c r="J3411" s="7">
        <v>10</v>
      </c>
      <c r="K3411" s="7" t="s">
        <v>972</v>
      </c>
      <c r="L3411" s="7" t="s">
        <v>10570</v>
      </c>
      <c r="M3411" s="7" t="s">
        <v>1013</v>
      </c>
      <c r="N3411" t="e">
        <f>VLOOKUP(#REF!,自助!D:F,3,FALSE)</f>
        <v>#REF!</v>
      </c>
    </row>
    <row r="3412" spans="1:14" hidden="1">
      <c r="A3412" s="33">
        <v>42912</v>
      </c>
      <c r="B3412" s="36">
        <v>0.67633101851851851</v>
      </c>
      <c r="C3412" s="7" t="s">
        <v>10571</v>
      </c>
      <c r="D3412" s="7" t="s">
        <v>22833</v>
      </c>
      <c r="E3412" s="7" t="s">
        <v>10572</v>
      </c>
      <c r="F3412" s="7" t="s">
        <v>1012</v>
      </c>
      <c r="G3412" s="7" t="s">
        <v>969</v>
      </c>
      <c r="H3412" s="7" t="s">
        <v>975</v>
      </c>
      <c r="I3412" s="7" t="s">
        <v>971</v>
      </c>
      <c r="J3412" s="7">
        <v>3000</v>
      </c>
      <c r="K3412" s="7" t="s">
        <v>972</v>
      </c>
      <c r="L3412" s="7" t="s">
        <v>10573</v>
      </c>
      <c r="M3412" s="7" t="s">
        <v>1013</v>
      </c>
      <c r="N3412" t="e">
        <f>VLOOKUP(#REF!,自助!D:F,3,FALSE)</f>
        <v>#REF!</v>
      </c>
    </row>
    <row r="3413" spans="1:14" hidden="1">
      <c r="A3413" s="33">
        <v>42912</v>
      </c>
      <c r="B3413" s="36">
        <v>0.34653935185185186</v>
      </c>
      <c r="C3413" s="7" t="s">
        <v>10574</v>
      </c>
      <c r="D3413" s="7" t="s">
        <v>22834</v>
      </c>
      <c r="E3413" s="7" t="s">
        <v>10575</v>
      </c>
      <c r="F3413" s="7" t="s">
        <v>1012</v>
      </c>
      <c r="G3413" s="7" t="s">
        <v>969</v>
      </c>
      <c r="H3413" s="7" t="s">
        <v>970</v>
      </c>
      <c r="I3413" s="7" t="s">
        <v>971</v>
      </c>
      <c r="J3413" s="7">
        <v>300</v>
      </c>
      <c r="K3413" s="7" t="s">
        <v>972</v>
      </c>
      <c r="L3413" s="7" t="s">
        <v>10576</v>
      </c>
      <c r="M3413" s="7" t="s">
        <v>1013</v>
      </c>
      <c r="N3413" t="e">
        <f>VLOOKUP(#REF!,自助!D:F,3,FALSE)</f>
        <v>#REF!</v>
      </c>
    </row>
    <row r="3414" spans="1:14" hidden="1">
      <c r="A3414" s="33">
        <v>42912</v>
      </c>
      <c r="B3414" s="36">
        <v>0.37097222222222226</v>
      </c>
      <c r="C3414" s="7" t="s">
        <v>10577</v>
      </c>
      <c r="D3414" s="7" t="s">
        <v>22835</v>
      </c>
      <c r="E3414" s="7" t="s">
        <v>10575</v>
      </c>
      <c r="F3414" s="7" t="s">
        <v>1012</v>
      </c>
      <c r="G3414" s="7" t="s">
        <v>969</v>
      </c>
      <c r="H3414" s="7" t="s">
        <v>970</v>
      </c>
      <c r="I3414" s="7" t="s">
        <v>971</v>
      </c>
      <c r="J3414" s="7">
        <v>1900</v>
      </c>
      <c r="K3414" s="7" t="s">
        <v>972</v>
      </c>
      <c r="L3414" s="7" t="s">
        <v>10578</v>
      </c>
      <c r="M3414" s="7" t="s">
        <v>1013</v>
      </c>
      <c r="N3414" t="e">
        <f>VLOOKUP(#REF!,自助!D:F,3,FALSE)</f>
        <v>#REF!</v>
      </c>
    </row>
    <row r="3415" spans="1:14" hidden="1">
      <c r="A3415" s="33">
        <v>42912</v>
      </c>
      <c r="B3415" s="36">
        <v>0.60311342592592598</v>
      </c>
      <c r="C3415" s="7" t="s">
        <v>10579</v>
      </c>
      <c r="D3415" s="7" t="s">
        <v>22836</v>
      </c>
      <c r="E3415" s="7" t="s">
        <v>6608</v>
      </c>
      <c r="F3415" s="7" t="s">
        <v>1012</v>
      </c>
      <c r="G3415" s="7" t="s">
        <v>969</v>
      </c>
      <c r="H3415" s="7" t="s">
        <v>973</v>
      </c>
      <c r="I3415" s="7" t="s">
        <v>971</v>
      </c>
      <c r="J3415" s="7">
        <v>400</v>
      </c>
      <c r="K3415" s="7" t="s">
        <v>972</v>
      </c>
      <c r="L3415" s="7" t="s">
        <v>8642</v>
      </c>
      <c r="M3415" s="7" t="s">
        <v>1013</v>
      </c>
      <c r="N3415" t="e">
        <f>VLOOKUP(#REF!,自助!D:F,3,FALSE)</f>
        <v>#REF!</v>
      </c>
    </row>
    <row r="3416" spans="1:14" hidden="1">
      <c r="A3416" s="33">
        <v>42912</v>
      </c>
      <c r="B3416" s="36">
        <v>0.68883101851851858</v>
      </c>
      <c r="C3416" s="7" t="s">
        <v>10580</v>
      </c>
      <c r="D3416" s="7" t="s">
        <v>22837</v>
      </c>
      <c r="E3416" s="7" t="s">
        <v>10581</v>
      </c>
      <c r="F3416" s="7" t="s">
        <v>1012</v>
      </c>
      <c r="G3416" s="7" t="s">
        <v>969</v>
      </c>
      <c r="H3416" s="7" t="s">
        <v>970</v>
      </c>
      <c r="I3416" s="7" t="s">
        <v>971</v>
      </c>
      <c r="J3416" s="7">
        <v>20</v>
      </c>
      <c r="K3416" s="7" t="s">
        <v>972</v>
      </c>
      <c r="L3416" s="7" t="s">
        <v>10582</v>
      </c>
      <c r="M3416" s="7" t="s">
        <v>1013</v>
      </c>
      <c r="N3416" t="e">
        <f>VLOOKUP(#REF!,自助!D:F,3,FALSE)</f>
        <v>#REF!</v>
      </c>
    </row>
    <row r="3417" spans="1:14" hidden="1">
      <c r="A3417" s="33">
        <v>42912</v>
      </c>
      <c r="B3417" s="36">
        <v>0.8286458333333333</v>
      </c>
      <c r="C3417" s="7" t="s">
        <v>10583</v>
      </c>
      <c r="D3417" s="7" t="s">
        <v>22838</v>
      </c>
      <c r="E3417" s="7" t="s">
        <v>10584</v>
      </c>
      <c r="F3417" s="7" t="s">
        <v>1012</v>
      </c>
      <c r="G3417" s="7" t="s">
        <v>969</v>
      </c>
      <c r="H3417" s="7" t="s">
        <v>977</v>
      </c>
      <c r="I3417" s="7" t="s">
        <v>971</v>
      </c>
      <c r="J3417" s="7">
        <v>20</v>
      </c>
      <c r="K3417" s="7" t="s">
        <v>972</v>
      </c>
      <c r="L3417" s="7" t="s">
        <v>2392</v>
      </c>
      <c r="M3417" s="7" t="s">
        <v>1013</v>
      </c>
      <c r="N3417" t="e">
        <f>VLOOKUP(#REF!,自助!D:F,3,FALSE)</f>
        <v>#REF!</v>
      </c>
    </row>
    <row r="3418" spans="1:14" hidden="1">
      <c r="A3418" s="33">
        <v>42912</v>
      </c>
      <c r="B3418" s="36">
        <v>0.86023148148148154</v>
      </c>
      <c r="C3418" s="7" t="s">
        <v>10585</v>
      </c>
      <c r="D3418" s="7" t="s">
        <v>22839</v>
      </c>
      <c r="E3418" s="7" t="s">
        <v>10584</v>
      </c>
      <c r="F3418" s="7" t="s">
        <v>1012</v>
      </c>
      <c r="G3418" s="7" t="s">
        <v>969</v>
      </c>
      <c r="H3418" s="7" t="s">
        <v>977</v>
      </c>
      <c r="I3418" s="7" t="s">
        <v>971</v>
      </c>
      <c r="J3418" s="7">
        <v>70</v>
      </c>
      <c r="K3418" s="7" t="s">
        <v>972</v>
      </c>
      <c r="L3418" s="7" t="s">
        <v>10586</v>
      </c>
      <c r="M3418" s="7" t="s">
        <v>1013</v>
      </c>
      <c r="N3418" t="e">
        <f>VLOOKUP(#REF!,自助!D:F,3,FALSE)</f>
        <v>#REF!</v>
      </c>
    </row>
    <row r="3419" spans="1:14" hidden="1">
      <c r="A3419" s="33">
        <v>42912</v>
      </c>
      <c r="B3419" s="36">
        <v>0.3636921296296296</v>
      </c>
      <c r="C3419" s="7" t="s">
        <v>10587</v>
      </c>
      <c r="D3419" s="7" t="s">
        <v>22840</v>
      </c>
      <c r="E3419" s="7" t="s">
        <v>10588</v>
      </c>
      <c r="F3419" s="7" t="s">
        <v>1012</v>
      </c>
      <c r="G3419" s="7" t="s">
        <v>969</v>
      </c>
      <c r="H3419" s="7" t="s">
        <v>993</v>
      </c>
      <c r="I3419" s="7" t="s">
        <v>971</v>
      </c>
      <c r="J3419" s="7">
        <v>500</v>
      </c>
      <c r="K3419" s="7" t="s">
        <v>972</v>
      </c>
      <c r="L3419" s="7" t="s">
        <v>10589</v>
      </c>
      <c r="M3419" s="7" t="s">
        <v>1013</v>
      </c>
      <c r="N3419" t="e">
        <f>VLOOKUP(#REF!,自助!D:F,3,FALSE)</f>
        <v>#REF!</v>
      </c>
    </row>
    <row r="3420" spans="1:14" hidden="1">
      <c r="A3420" s="33">
        <v>42912</v>
      </c>
      <c r="B3420" s="36">
        <v>0.43645833333333334</v>
      </c>
      <c r="C3420" s="7" t="s">
        <v>10590</v>
      </c>
      <c r="D3420" s="7" t="s">
        <v>22841</v>
      </c>
      <c r="E3420" s="7" t="s">
        <v>10591</v>
      </c>
      <c r="F3420" s="7" t="s">
        <v>1012</v>
      </c>
      <c r="G3420" s="7" t="s">
        <v>969</v>
      </c>
      <c r="H3420" s="7" t="s">
        <v>973</v>
      </c>
      <c r="I3420" s="7" t="s">
        <v>971</v>
      </c>
      <c r="J3420" s="7">
        <v>100</v>
      </c>
      <c r="K3420" s="7" t="s">
        <v>972</v>
      </c>
      <c r="L3420" s="7" t="s">
        <v>10592</v>
      </c>
      <c r="M3420" s="7" t="s">
        <v>1013</v>
      </c>
      <c r="N3420" t="e">
        <f>VLOOKUP(#REF!,自助!D:F,3,FALSE)</f>
        <v>#REF!</v>
      </c>
    </row>
    <row r="3421" spans="1:14" hidden="1">
      <c r="A3421" s="33">
        <v>42912</v>
      </c>
      <c r="B3421" s="36">
        <v>0.86319444444444438</v>
      </c>
      <c r="C3421" s="7" t="s">
        <v>10593</v>
      </c>
      <c r="D3421" s="7" t="s">
        <v>22842</v>
      </c>
      <c r="E3421" s="7" t="s">
        <v>10594</v>
      </c>
      <c r="F3421" s="7" t="s">
        <v>1012</v>
      </c>
      <c r="G3421" s="7" t="s">
        <v>969</v>
      </c>
      <c r="H3421" s="7" t="s">
        <v>1003</v>
      </c>
      <c r="I3421" s="7" t="s">
        <v>971</v>
      </c>
      <c r="J3421" s="7">
        <v>16</v>
      </c>
      <c r="K3421" s="7" t="s">
        <v>972</v>
      </c>
      <c r="L3421" s="7" t="s">
        <v>10595</v>
      </c>
      <c r="M3421" s="7" t="s">
        <v>1013</v>
      </c>
      <c r="N3421" t="e">
        <f>VLOOKUP(#REF!,自助!D:F,3,FALSE)</f>
        <v>#REF!</v>
      </c>
    </row>
    <row r="3422" spans="1:14" hidden="1">
      <c r="A3422" s="33">
        <v>42912</v>
      </c>
      <c r="B3422" s="36">
        <v>0.4130092592592593</v>
      </c>
      <c r="C3422" s="7" t="s">
        <v>10596</v>
      </c>
      <c r="D3422" s="7" t="s">
        <v>22843</v>
      </c>
      <c r="E3422" s="7" t="s">
        <v>1583</v>
      </c>
      <c r="F3422" s="7" t="s">
        <v>1012</v>
      </c>
      <c r="G3422" s="7" t="s">
        <v>969</v>
      </c>
      <c r="H3422" s="7" t="s">
        <v>973</v>
      </c>
      <c r="I3422" s="7" t="s">
        <v>971</v>
      </c>
      <c r="J3422" s="7">
        <v>1000</v>
      </c>
      <c r="K3422" s="7" t="s">
        <v>972</v>
      </c>
      <c r="L3422" s="7" t="s">
        <v>10597</v>
      </c>
      <c r="M3422" s="7" t="s">
        <v>1013</v>
      </c>
      <c r="N3422" t="e">
        <f>VLOOKUP(#REF!,自助!D:F,3,FALSE)</f>
        <v>#REF!</v>
      </c>
    </row>
    <row r="3423" spans="1:14" hidden="1">
      <c r="A3423" s="33">
        <v>42912</v>
      </c>
      <c r="B3423" s="36">
        <v>0.52385416666666662</v>
      </c>
      <c r="C3423" s="7" t="s">
        <v>10598</v>
      </c>
      <c r="D3423" s="7" t="s">
        <v>22844</v>
      </c>
      <c r="E3423" s="7" t="s">
        <v>10599</v>
      </c>
      <c r="F3423" s="7" t="s">
        <v>1012</v>
      </c>
      <c r="G3423" s="7" t="s">
        <v>969</v>
      </c>
      <c r="H3423" s="7" t="s">
        <v>970</v>
      </c>
      <c r="I3423" s="7" t="s">
        <v>971</v>
      </c>
      <c r="J3423" s="7">
        <v>500</v>
      </c>
      <c r="K3423" s="7" t="s">
        <v>972</v>
      </c>
      <c r="L3423" s="7" t="s">
        <v>10600</v>
      </c>
      <c r="M3423" s="7" t="s">
        <v>1013</v>
      </c>
      <c r="N3423" t="e">
        <f>VLOOKUP(#REF!,自助!D:F,3,FALSE)</f>
        <v>#REF!</v>
      </c>
    </row>
    <row r="3424" spans="1:14" hidden="1">
      <c r="A3424" s="33">
        <v>42912</v>
      </c>
      <c r="B3424" s="36">
        <v>0.68513888888888896</v>
      </c>
      <c r="C3424" s="7" t="s">
        <v>10601</v>
      </c>
      <c r="D3424" s="7" t="s">
        <v>22845</v>
      </c>
      <c r="E3424" s="7" t="s">
        <v>1299</v>
      </c>
      <c r="F3424" s="7" t="s">
        <v>1012</v>
      </c>
      <c r="G3424" s="7" t="s">
        <v>969</v>
      </c>
      <c r="H3424" s="7" t="s">
        <v>973</v>
      </c>
      <c r="I3424" s="7" t="s">
        <v>971</v>
      </c>
      <c r="J3424" s="7">
        <v>20</v>
      </c>
      <c r="K3424" s="7" t="s">
        <v>972</v>
      </c>
      <c r="L3424" s="7" t="s">
        <v>10602</v>
      </c>
      <c r="M3424" s="7" t="s">
        <v>1013</v>
      </c>
      <c r="N3424" t="e">
        <f>VLOOKUP(#REF!,自助!D:F,3,FALSE)</f>
        <v>#REF!</v>
      </c>
    </row>
    <row r="3425" spans="1:14" hidden="1">
      <c r="A3425" s="33">
        <v>42912</v>
      </c>
      <c r="B3425" s="36">
        <v>0.42055555555555557</v>
      </c>
      <c r="C3425" s="7" t="s">
        <v>10603</v>
      </c>
      <c r="D3425" s="7" t="s">
        <v>22846</v>
      </c>
      <c r="E3425" s="7" t="s">
        <v>10604</v>
      </c>
      <c r="F3425" s="7" t="s">
        <v>1012</v>
      </c>
      <c r="G3425" s="7" t="s">
        <v>969</v>
      </c>
      <c r="H3425" s="7" t="s">
        <v>977</v>
      </c>
      <c r="I3425" s="7" t="s">
        <v>971</v>
      </c>
      <c r="J3425" s="7">
        <v>100</v>
      </c>
      <c r="K3425" s="7" t="s">
        <v>972</v>
      </c>
      <c r="L3425" s="7" t="s">
        <v>10605</v>
      </c>
      <c r="M3425" s="7" t="s">
        <v>1013</v>
      </c>
      <c r="N3425" t="e">
        <f>VLOOKUP(#REF!,自助!D:F,3,FALSE)</f>
        <v>#REF!</v>
      </c>
    </row>
    <row r="3426" spans="1:14" hidden="1">
      <c r="A3426" s="33">
        <v>42912</v>
      </c>
      <c r="B3426" s="36">
        <v>0.47037037037037038</v>
      </c>
      <c r="C3426" s="7" t="s">
        <v>10606</v>
      </c>
      <c r="D3426" s="7" t="s">
        <v>22847</v>
      </c>
      <c r="E3426" s="7" t="s">
        <v>10607</v>
      </c>
      <c r="F3426" s="7" t="s">
        <v>1012</v>
      </c>
      <c r="G3426" s="7" t="s">
        <v>969</v>
      </c>
      <c r="H3426" s="7" t="s">
        <v>970</v>
      </c>
      <c r="I3426" s="7" t="s">
        <v>971</v>
      </c>
      <c r="J3426" s="7">
        <v>300</v>
      </c>
      <c r="K3426" s="7" t="s">
        <v>972</v>
      </c>
      <c r="L3426" s="7" t="s">
        <v>10608</v>
      </c>
      <c r="M3426" s="7" t="s">
        <v>1013</v>
      </c>
      <c r="N3426" t="e">
        <f>VLOOKUP(#REF!,自助!D:F,3,FALSE)</f>
        <v>#REF!</v>
      </c>
    </row>
    <row r="3427" spans="1:14" hidden="1">
      <c r="A3427" s="33">
        <v>42912</v>
      </c>
      <c r="B3427" s="36">
        <v>0.68133101851851852</v>
      </c>
      <c r="C3427" s="7" t="s">
        <v>10609</v>
      </c>
      <c r="D3427" s="7" t="s">
        <v>22848</v>
      </c>
      <c r="E3427" s="7" t="s">
        <v>10610</v>
      </c>
      <c r="F3427" s="7" t="s">
        <v>1012</v>
      </c>
      <c r="G3427" s="7" t="s">
        <v>969</v>
      </c>
      <c r="H3427" s="7" t="s">
        <v>970</v>
      </c>
      <c r="I3427" s="7" t="s">
        <v>971</v>
      </c>
      <c r="J3427" s="7">
        <v>20</v>
      </c>
      <c r="K3427" s="7" t="s">
        <v>1088</v>
      </c>
      <c r="L3427" s="7" t="s">
        <v>10611</v>
      </c>
      <c r="M3427" s="7" t="s">
        <v>1013</v>
      </c>
      <c r="N3427" t="e">
        <f>VLOOKUP(#REF!,自助!D:F,3,FALSE)</f>
        <v>#REF!</v>
      </c>
    </row>
    <row r="3428" spans="1:14" hidden="1">
      <c r="A3428" s="33">
        <v>42912</v>
      </c>
      <c r="B3428" s="36">
        <v>0.76144675925925931</v>
      </c>
      <c r="C3428" s="7" t="s">
        <v>10612</v>
      </c>
      <c r="D3428" s="7" t="s">
        <v>22849</v>
      </c>
      <c r="E3428" s="7" t="s">
        <v>10613</v>
      </c>
      <c r="F3428" s="7" t="s">
        <v>1012</v>
      </c>
      <c r="G3428" s="7" t="s">
        <v>969</v>
      </c>
      <c r="H3428" s="7" t="s">
        <v>975</v>
      </c>
      <c r="I3428" s="7" t="s">
        <v>971</v>
      </c>
      <c r="J3428" s="7">
        <v>1500</v>
      </c>
      <c r="K3428" s="7" t="s">
        <v>972</v>
      </c>
      <c r="L3428" s="7" t="s">
        <v>10614</v>
      </c>
      <c r="M3428" s="7" t="s">
        <v>1013</v>
      </c>
      <c r="N3428" t="e">
        <f>VLOOKUP(#REF!,自助!D:F,3,FALSE)</f>
        <v>#REF!</v>
      </c>
    </row>
    <row r="3429" spans="1:14" hidden="1">
      <c r="A3429" s="33">
        <v>42912</v>
      </c>
      <c r="B3429" s="36">
        <v>0.40486111111111112</v>
      </c>
      <c r="C3429" s="7" t="s">
        <v>10615</v>
      </c>
      <c r="D3429" s="7" t="s">
        <v>22850</v>
      </c>
      <c r="E3429" s="7" t="s">
        <v>10616</v>
      </c>
      <c r="F3429" s="7" t="s">
        <v>1012</v>
      </c>
      <c r="G3429" s="7" t="s">
        <v>969</v>
      </c>
      <c r="H3429" s="7" t="s">
        <v>970</v>
      </c>
      <c r="I3429" s="7" t="s">
        <v>971</v>
      </c>
      <c r="J3429" s="7">
        <v>10</v>
      </c>
      <c r="K3429" s="7" t="s">
        <v>972</v>
      </c>
      <c r="L3429" s="7" t="s">
        <v>10617</v>
      </c>
      <c r="M3429" s="7" t="s">
        <v>1013</v>
      </c>
      <c r="N3429" t="e">
        <f>VLOOKUP(#REF!,自助!D:F,3,FALSE)</f>
        <v>#REF!</v>
      </c>
    </row>
    <row r="3430" spans="1:14" hidden="1">
      <c r="A3430" s="33">
        <v>42912</v>
      </c>
      <c r="B3430" s="36">
        <v>0.40916666666666668</v>
      </c>
      <c r="C3430" s="7" t="s">
        <v>10618</v>
      </c>
      <c r="D3430" s="7" t="s">
        <v>22851</v>
      </c>
      <c r="E3430" s="7" t="s">
        <v>10619</v>
      </c>
      <c r="F3430" s="7" t="s">
        <v>1012</v>
      </c>
      <c r="G3430" s="7" t="s">
        <v>969</v>
      </c>
      <c r="H3430" s="7" t="s">
        <v>970</v>
      </c>
      <c r="I3430" s="7" t="s">
        <v>971</v>
      </c>
      <c r="J3430" s="7">
        <v>100</v>
      </c>
      <c r="K3430" s="7" t="s">
        <v>972</v>
      </c>
      <c r="L3430" s="7" t="s">
        <v>10620</v>
      </c>
      <c r="M3430" s="7" t="s">
        <v>1013</v>
      </c>
      <c r="N3430" t="e">
        <f>VLOOKUP(#REF!,自助!D:F,3,FALSE)</f>
        <v>#REF!</v>
      </c>
    </row>
    <row r="3431" spans="1:14" hidden="1">
      <c r="A3431" s="33">
        <v>42912</v>
      </c>
      <c r="B3431" s="36">
        <v>0.34763888888888889</v>
      </c>
      <c r="C3431" s="7" t="s">
        <v>10621</v>
      </c>
      <c r="D3431" s="7" t="s">
        <v>22852</v>
      </c>
      <c r="E3431" s="7" t="s">
        <v>10622</v>
      </c>
      <c r="F3431" s="7" t="s">
        <v>1012</v>
      </c>
      <c r="G3431" s="7" t="s">
        <v>969</v>
      </c>
      <c r="H3431" s="7" t="s">
        <v>975</v>
      </c>
      <c r="I3431" s="7" t="s">
        <v>971</v>
      </c>
      <c r="J3431" s="7">
        <v>20</v>
      </c>
      <c r="K3431" s="7" t="s">
        <v>972</v>
      </c>
      <c r="L3431" s="7" t="s">
        <v>10623</v>
      </c>
      <c r="M3431" s="7" t="s">
        <v>1013</v>
      </c>
      <c r="N3431" t="e">
        <f>VLOOKUP(#REF!,自助!D:F,3,FALSE)</f>
        <v>#REF!</v>
      </c>
    </row>
    <row r="3432" spans="1:14" hidden="1">
      <c r="A3432" s="33">
        <v>42912</v>
      </c>
      <c r="B3432" s="36">
        <v>0.58732638888888888</v>
      </c>
      <c r="C3432" s="7" t="s">
        <v>10624</v>
      </c>
      <c r="D3432" s="7" t="s">
        <v>22853</v>
      </c>
      <c r="E3432" s="7" t="s">
        <v>10625</v>
      </c>
      <c r="F3432" s="7" t="s">
        <v>1012</v>
      </c>
      <c r="G3432" s="7" t="s">
        <v>969</v>
      </c>
      <c r="H3432" s="7" t="s">
        <v>975</v>
      </c>
      <c r="I3432" s="7" t="s">
        <v>971</v>
      </c>
      <c r="J3432" s="7">
        <v>500</v>
      </c>
      <c r="K3432" s="7" t="s">
        <v>972</v>
      </c>
      <c r="L3432" s="7" t="s">
        <v>10626</v>
      </c>
      <c r="M3432" s="7" t="s">
        <v>1013</v>
      </c>
      <c r="N3432" t="e">
        <f>VLOOKUP(#REF!,自助!D:F,3,FALSE)</f>
        <v>#REF!</v>
      </c>
    </row>
    <row r="3433" spans="1:14" hidden="1">
      <c r="A3433" s="33">
        <v>42912</v>
      </c>
      <c r="B3433" s="36">
        <v>0.33275462962962959</v>
      </c>
      <c r="C3433" s="7" t="s">
        <v>10627</v>
      </c>
      <c r="D3433" s="7" t="s">
        <v>22854</v>
      </c>
      <c r="E3433" s="7" t="s">
        <v>10628</v>
      </c>
      <c r="F3433" s="7" t="s">
        <v>1012</v>
      </c>
      <c r="G3433" s="7" t="s">
        <v>969</v>
      </c>
      <c r="H3433" s="7" t="s">
        <v>970</v>
      </c>
      <c r="I3433" s="7" t="s">
        <v>971</v>
      </c>
      <c r="J3433" s="7">
        <v>200</v>
      </c>
      <c r="K3433" s="7" t="s">
        <v>972</v>
      </c>
      <c r="L3433" s="7" t="s">
        <v>10629</v>
      </c>
      <c r="M3433" s="7" t="s">
        <v>1013</v>
      </c>
      <c r="N3433" t="e">
        <f>VLOOKUP(#REF!,自助!D:F,3,FALSE)</f>
        <v>#REF!</v>
      </c>
    </row>
    <row r="3434" spans="1:14" hidden="1">
      <c r="A3434" s="33">
        <v>42912</v>
      </c>
      <c r="B3434" s="36">
        <v>0.47045138888888888</v>
      </c>
      <c r="C3434" s="7" t="s">
        <v>10630</v>
      </c>
      <c r="D3434" s="7" t="s">
        <v>22855</v>
      </c>
      <c r="E3434" s="7" t="s">
        <v>10631</v>
      </c>
      <c r="F3434" s="7" t="s">
        <v>1012</v>
      </c>
      <c r="G3434" s="7" t="s">
        <v>969</v>
      </c>
      <c r="H3434" s="7" t="s">
        <v>970</v>
      </c>
      <c r="I3434" s="7" t="s">
        <v>971</v>
      </c>
      <c r="J3434" s="7">
        <v>400</v>
      </c>
      <c r="K3434" s="7" t="s">
        <v>972</v>
      </c>
      <c r="L3434" s="7" t="s">
        <v>10632</v>
      </c>
      <c r="M3434" s="7" t="s">
        <v>1013</v>
      </c>
      <c r="N3434" t="e">
        <f>VLOOKUP(#REF!,自助!D:F,3,FALSE)</f>
        <v>#REF!</v>
      </c>
    </row>
    <row r="3435" spans="1:14" hidden="1">
      <c r="A3435" s="33">
        <v>42912</v>
      </c>
      <c r="B3435" s="36">
        <v>0.47366898148148145</v>
      </c>
      <c r="C3435" s="7" t="s">
        <v>10633</v>
      </c>
      <c r="D3435" s="7" t="s">
        <v>22856</v>
      </c>
      <c r="E3435" s="7" t="s">
        <v>10634</v>
      </c>
      <c r="F3435" s="7" t="s">
        <v>1012</v>
      </c>
      <c r="G3435" s="7" t="s">
        <v>969</v>
      </c>
      <c r="H3435" s="7" t="s">
        <v>970</v>
      </c>
      <c r="I3435" s="7" t="s">
        <v>971</v>
      </c>
      <c r="J3435" s="7">
        <v>3000</v>
      </c>
      <c r="K3435" s="7" t="s">
        <v>972</v>
      </c>
      <c r="L3435" s="7" t="s">
        <v>10635</v>
      </c>
      <c r="M3435" s="7" t="s">
        <v>1013</v>
      </c>
      <c r="N3435" t="e">
        <f>VLOOKUP(#REF!,自助!D:F,3,FALSE)</f>
        <v>#REF!</v>
      </c>
    </row>
    <row r="3436" spans="1:14" hidden="1">
      <c r="A3436" s="33">
        <v>42912</v>
      </c>
      <c r="B3436" s="36">
        <v>0.41270833333333329</v>
      </c>
      <c r="C3436" s="7" t="s">
        <v>10636</v>
      </c>
      <c r="D3436" s="7" t="s">
        <v>22857</v>
      </c>
      <c r="E3436" s="7" t="s">
        <v>9842</v>
      </c>
      <c r="F3436" s="7" t="s">
        <v>1012</v>
      </c>
      <c r="G3436" s="7" t="s">
        <v>969</v>
      </c>
      <c r="H3436" s="7" t="s">
        <v>973</v>
      </c>
      <c r="I3436" s="7" t="s">
        <v>971</v>
      </c>
      <c r="J3436" s="7">
        <v>20</v>
      </c>
      <c r="K3436" s="7" t="s">
        <v>972</v>
      </c>
      <c r="L3436" s="7" t="s">
        <v>10637</v>
      </c>
      <c r="M3436" s="7" t="s">
        <v>1013</v>
      </c>
      <c r="N3436" t="e">
        <f>VLOOKUP(#REF!,自助!D:F,3,FALSE)</f>
        <v>#REF!</v>
      </c>
    </row>
    <row r="3437" spans="1:14" hidden="1">
      <c r="A3437" s="33">
        <v>42912</v>
      </c>
      <c r="B3437" s="36">
        <v>0.69982638888888893</v>
      </c>
      <c r="C3437" s="7" t="s">
        <v>10638</v>
      </c>
      <c r="D3437" s="7" t="s">
        <v>22858</v>
      </c>
      <c r="E3437" s="7" t="s">
        <v>10639</v>
      </c>
      <c r="F3437" s="7" t="s">
        <v>1012</v>
      </c>
      <c r="G3437" s="7" t="s">
        <v>969</v>
      </c>
      <c r="H3437" s="7" t="s">
        <v>976</v>
      </c>
      <c r="I3437" s="7" t="s">
        <v>971</v>
      </c>
      <c r="J3437" s="7">
        <v>10</v>
      </c>
      <c r="K3437" s="7" t="s">
        <v>972</v>
      </c>
      <c r="L3437" s="7" t="s">
        <v>10640</v>
      </c>
      <c r="M3437" s="7" t="s">
        <v>1013</v>
      </c>
      <c r="N3437" t="e">
        <f>VLOOKUP(#REF!,自助!D:F,3,FALSE)</f>
        <v>#REF!</v>
      </c>
    </row>
    <row r="3438" spans="1:14" hidden="1">
      <c r="A3438" s="33">
        <v>42912</v>
      </c>
      <c r="B3438" s="36">
        <v>0.4225694444444445</v>
      </c>
      <c r="C3438" s="7" t="s">
        <v>10641</v>
      </c>
      <c r="D3438" s="7" t="s">
        <v>22859</v>
      </c>
      <c r="E3438" s="7" t="s">
        <v>4384</v>
      </c>
      <c r="F3438" s="7" t="s">
        <v>1012</v>
      </c>
      <c r="G3438" s="7" t="s">
        <v>969</v>
      </c>
      <c r="H3438" s="7" t="s">
        <v>1023</v>
      </c>
      <c r="I3438" s="7" t="s">
        <v>971</v>
      </c>
      <c r="J3438" s="7">
        <v>400</v>
      </c>
      <c r="K3438" s="7" t="s">
        <v>972</v>
      </c>
      <c r="L3438" s="7" t="s">
        <v>3420</v>
      </c>
      <c r="M3438" s="7" t="s">
        <v>1013</v>
      </c>
      <c r="N3438" t="e">
        <f>VLOOKUP(#REF!,自助!D:F,3,FALSE)</f>
        <v>#REF!</v>
      </c>
    </row>
    <row r="3439" spans="1:14" hidden="1">
      <c r="A3439" s="33">
        <v>42912</v>
      </c>
      <c r="B3439" s="36">
        <v>0.62924768518518526</v>
      </c>
      <c r="C3439" s="7" t="s">
        <v>10642</v>
      </c>
      <c r="D3439" s="7" t="s">
        <v>22860</v>
      </c>
      <c r="E3439" s="7" t="s">
        <v>10643</v>
      </c>
      <c r="F3439" s="7" t="s">
        <v>1012</v>
      </c>
      <c r="G3439" s="7" t="s">
        <v>969</v>
      </c>
      <c r="H3439" s="7" t="s">
        <v>976</v>
      </c>
      <c r="I3439" s="7" t="s">
        <v>971</v>
      </c>
      <c r="J3439" s="7">
        <v>50</v>
      </c>
      <c r="K3439" s="7" t="s">
        <v>972</v>
      </c>
      <c r="L3439" s="7" t="s">
        <v>10644</v>
      </c>
      <c r="M3439" s="7" t="s">
        <v>1013</v>
      </c>
      <c r="N3439" t="e">
        <f>VLOOKUP(#REF!,自助!D:F,3,FALSE)</f>
        <v>#REF!</v>
      </c>
    </row>
    <row r="3440" spans="1:14" hidden="1">
      <c r="A3440" s="33">
        <v>42912</v>
      </c>
      <c r="B3440" s="36">
        <v>0.72766203703703702</v>
      </c>
      <c r="C3440" s="7" t="s">
        <v>10645</v>
      </c>
      <c r="D3440" s="7" t="s">
        <v>22861</v>
      </c>
      <c r="E3440" s="7" t="s">
        <v>10646</v>
      </c>
      <c r="F3440" s="7" t="s">
        <v>1012</v>
      </c>
      <c r="G3440" s="7" t="s">
        <v>969</v>
      </c>
      <c r="H3440" s="7" t="s">
        <v>970</v>
      </c>
      <c r="I3440" s="7" t="s">
        <v>971</v>
      </c>
      <c r="J3440" s="7">
        <v>300</v>
      </c>
      <c r="K3440" s="7" t="s">
        <v>972</v>
      </c>
      <c r="L3440" s="7" t="s">
        <v>10647</v>
      </c>
      <c r="M3440" s="7" t="s">
        <v>1013</v>
      </c>
      <c r="N3440" t="e">
        <f>VLOOKUP(#REF!,自助!D:F,3,FALSE)</f>
        <v>#REF!</v>
      </c>
    </row>
    <row r="3441" spans="1:14" hidden="1">
      <c r="A3441" s="33">
        <v>42912</v>
      </c>
      <c r="B3441" s="36">
        <v>0.59401620370370367</v>
      </c>
      <c r="C3441" s="7" t="s">
        <v>10648</v>
      </c>
      <c r="D3441" s="7" t="s">
        <v>22862</v>
      </c>
      <c r="E3441" s="7" t="s">
        <v>10649</v>
      </c>
      <c r="F3441" s="7" t="s">
        <v>1012</v>
      </c>
      <c r="G3441" s="7" t="s">
        <v>969</v>
      </c>
      <c r="H3441" s="7" t="s">
        <v>970</v>
      </c>
      <c r="I3441" s="7" t="s">
        <v>971</v>
      </c>
      <c r="J3441" s="7">
        <v>20</v>
      </c>
      <c r="K3441" s="7" t="s">
        <v>972</v>
      </c>
      <c r="L3441" s="7" t="s">
        <v>10650</v>
      </c>
      <c r="M3441" s="7" t="s">
        <v>1013</v>
      </c>
      <c r="N3441" t="e">
        <f>VLOOKUP(#REF!,自助!D:F,3,FALSE)</f>
        <v>#REF!</v>
      </c>
    </row>
    <row r="3442" spans="1:14" hidden="1">
      <c r="A3442" s="33">
        <v>42912</v>
      </c>
      <c r="B3442" s="36">
        <v>0.59460648148148143</v>
      </c>
      <c r="C3442" s="7" t="s">
        <v>10651</v>
      </c>
      <c r="D3442" s="7" t="s">
        <v>22863</v>
      </c>
      <c r="E3442" s="7" t="s">
        <v>10649</v>
      </c>
      <c r="F3442" s="7" t="s">
        <v>1012</v>
      </c>
      <c r="G3442" s="7" t="s">
        <v>969</v>
      </c>
      <c r="H3442" s="7" t="s">
        <v>970</v>
      </c>
      <c r="I3442" s="7" t="s">
        <v>971</v>
      </c>
      <c r="J3442" s="7">
        <v>20</v>
      </c>
      <c r="K3442" s="7" t="s">
        <v>972</v>
      </c>
      <c r="L3442" s="7" t="s">
        <v>10652</v>
      </c>
      <c r="M3442" s="7" t="s">
        <v>1013</v>
      </c>
      <c r="N3442" t="e">
        <f>VLOOKUP(#REF!,自助!D:F,3,FALSE)</f>
        <v>#REF!</v>
      </c>
    </row>
    <row r="3443" spans="1:14" hidden="1">
      <c r="A3443" s="33">
        <v>42912</v>
      </c>
      <c r="B3443" s="36">
        <v>0.64197916666666666</v>
      </c>
      <c r="C3443" s="7" t="s">
        <v>10653</v>
      </c>
      <c r="D3443" s="7" t="s">
        <v>22864</v>
      </c>
      <c r="E3443" s="7" t="s">
        <v>10649</v>
      </c>
      <c r="F3443" s="7" t="s">
        <v>1012</v>
      </c>
      <c r="G3443" s="7" t="s">
        <v>969</v>
      </c>
      <c r="H3443" s="7" t="s">
        <v>970</v>
      </c>
      <c r="I3443" s="7" t="s">
        <v>971</v>
      </c>
      <c r="J3443" s="7">
        <v>170</v>
      </c>
      <c r="K3443" s="7" t="s">
        <v>972</v>
      </c>
      <c r="L3443" s="7" t="s">
        <v>10654</v>
      </c>
      <c r="M3443" s="7" t="s">
        <v>1013</v>
      </c>
      <c r="N3443" t="e">
        <f>VLOOKUP(#REF!,自助!D:F,3,FALSE)</f>
        <v>#REF!</v>
      </c>
    </row>
    <row r="3444" spans="1:14" hidden="1">
      <c r="A3444" s="33">
        <v>42912</v>
      </c>
      <c r="B3444" s="36">
        <v>0.63886574074074076</v>
      </c>
      <c r="C3444" s="7" t="s">
        <v>10655</v>
      </c>
      <c r="D3444" s="7" t="s">
        <v>22865</v>
      </c>
      <c r="E3444" s="7" t="s">
        <v>10656</v>
      </c>
      <c r="F3444" s="7" t="s">
        <v>1012</v>
      </c>
      <c r="G3444" s="7" t="s">
        <v>969</v>
      </c>
      <c r="H3444" s="7" t="s">
        <v>970</v>
      </c>
      <c r="I3444" s="7" t="s">
        <v>971</v>
      </c>
      <c r="J3444" s="7">
        <v>20</v>
      </c>
      <c r="K3444" s="7" t="s">
        <v>972</v>
      </c>
      <c r="L3444" s="7" t="s">
        <v>10657</v>
      </c>
      <c r="M3444" s="7" t="s">
        <v>1013</v>
      </c>
      <c r="N3444" t="e">
        <f>VLOOKUP(#REF!,自助!D:F,3,FALSE)</f>
        <v>#REF!</v>
      </c>
    </row>
    <row r="3445" spans="1:14" hidden="1">
      <c r="A3445" s="33">
        <v>42912</v>
      </c>
      <c r="B3445" s="36">
        <v>0.37827546296296299</v>
      </c>
      <c r="C3445" s="7" t="s">
        <v>10658</v>
      </c>
      <c r="D3445" s="7" t="s">
        <v>22866</v>
      </c>
      <c r="E3445" s="7" t="s">
        <v>10659</v>
      </c>
      <c r="F3445" s="7" t="s">
        <v>1012</v>
      </c>
      <c r="G3445" s="7" t="s">
        <v>969</v>
      </c>
      <c r="H3445" s="7" t="s">
        <v>970</v>
      </c>
      <c r="I3445" s="7" t="s">
        <v>971</v>
      </c>
      <c r="J3445" s="7">
        <v>500</v>
      </c>
      <c r="K3445" s="7" t="s">
        <v>972</v>
      </c>
      <c r="L3445" s="7" t="s">
        <v>10660</v>
      </c>
      <c r="M3445" s="7" t="s">
        <v>1013</v>
      </c>
      <c r="N3445" t="e">
        <f>VLOOKUP(#REF!,自助!D:F,3,FALSE)</f>
        <v>#REF!</v>
      </c>
    </row>
    <row r="3446" spans="1:14" hidden="1">
      <c r="A3446" s="33">
        <v>42912</v>
      </c>
      <c r="B3446" s="36">
        <v>0.49350694444444443</v>
      </c>
      <c r="C3446" s="7" t="s">
        <v>10661</v>
      </c>
      <c r="D3446" s="7" t="s">
        <v>22867</v>
      </c>
      <c r="E3446" s="7" t="s">
        <v>10662</v>
      </c>
      <c r="F3446" s="7" t="s">
        <v>1012</v>
      </c>
      <c r="G3446" s="7" t="s">
        <v>969</v>
      </c>
      <c r="H3446" s="7" t="s">
        <v>970</v>
      </c>
      <c r="I3446" s="7" t="s">
        <v>971</v>
      </c>
      <c r="J3446" s="7">
        <v>700</v>
      </c>
      <c r="K3446" s="7" t="s">
        <v>972</v>
      </c>
      <c r="L3446" s="7" t="s">
        <v>10663</v>
      </c>
      <c r="M3446" s="7" t="s">
        <v>1013</v>
      </c>
      <c r="N3446" t="e">
        <f>VLOOKUP(#REF!,自助!D:F,3,FALSE)</f>
        <v>#REF!</v>
      </c>
    </row>
    <row r="3447" spans="1:14" hidden="1">
      <c r="A3447" s="33">
        <v>42912</v>
      </c>
      <c r="B3447" s="36">
        <v>0.41760416666666672</v>
      </c>
      <c r="C3447" s="7" t="s">
        <v>10664</v>
      </c>
      <c r="D3447" s="7" t="s">
        <v>22868</v>
      </c>
      <c r="E3447" s="7" t="s">
        <v>10665</v>
      </c>
      <c r="F3447" s="7" t="s">
        <v>1012</v>
      </c>
      <c r="G3447" s="7" t="s">
        <v>969</v>
      </c>
      <c r="H3447" s="7" t="s">
        <v>970</v>
      </c>
      <c r="I3447" s="7" t="s">
        <v>971</v>
      </c>
      <c r="J3447" s="7">
        <v>500</v>
      </c>
      <c r="K3447" s="7" t="s">
        <v>972</v>
      </c>
      <c r="L3447" s="7" t="s">
        <v>10666</v>
      </c>
      <c r="M3447" s="7" t="s">
        <v>1013</v>
      </c>
      <c r="N3447" t="e">
        <f>VLOOKUP(#REF!,自助!D:F,3,FALSE)</f>
        <v>#REF!</v>
      </c>
    </row>
    <row r="3448" spans="1:14" hidden="1">
      <c r="A3448" s="33">
        <v>42912</v>
      </c>
      <c r="B3448" s="36">
        <v>0.60438657407407403</v>
      </c>
      <c r="C3448" s="7" t="s">
        <v>10667</v>
      </c>
      <c r="D3448" s="7" t="s">
        <v>22869</v>
      </c>
      <c r="E3448" s="7" t="s">
        <v>10668</v>
      </c>
      <c r="F3448" s="7" t="s">
        <v>1012</v>
      </c>
      <c r="G3448" s="7" t="s">
        <v>969</v>
      </c>
      <c r="H3448" s="7" t="s">
        <v>970</v>
      </c>
      <c r="I3448" s="7" t="s">
        <v>971</v>
      </c>
      <c r="J3448" s="7">
        <v>500</v>
      </c>
      <c r="K3448" s="7" t="s">
        <v>972</v>
      </c>
      <c r="L3448" s="7" t="s">
        <v>10669</v>
      </c>
      <c r="M3448" s="7" t="s">
        <v>1013</v>
      </c>
      <c r="N3448" t="e">
        <f>VLOOKUP(#REF!,自助!D:F,3,FALSE)</f>
        <v>#REF!</v>
      </c>
    </row>
    <row r="3449" spans="1:14" hidden="1">
      <c r="A3449" s="33">
        <v>42912</v>
      </c>
      <c r="B3449" s="36">
        <v>0.31390046296296298</v>
      </c>
      <c r="C3449" s="7" t="s">
        <v>10670</v>
      </c>
      <c r="D3449" s="7" t="s">
        <v>22870</v>
      </c>
      <c r="E3449" s="7" t="s">
        <v>10671</v>
      </c>
      <c r="F3449" s="7" t="s">
        <v>1012</v>
      </c>
      <c r="G3449" s="7" t="s">
        <v>969</v>
      </c>
      <c r="H3449" s="7" t="s">
        <v>970</v>
      </c>
      <c r="I3449" s="7" t="s">
        <v>971</v>
      </c>
      <c r="J3449" s="7">
        <v>300</v>
      </c>
      <c r="K3449" s="7" t="s">
        <v>972</v>
      </c>
      <c r="L3449" s="7" t="s">
        <v>10672</v>
      </c>
      <c r="M3449" s="7" t="s">
        <v>1013</v>
      </c>
      <c r="N3449" t="e">
        <f>VLOOKUP(#REF!,自助!D:F,3,FALSE)</f>
        <v>#REF!</v>
      </c>
    </row>
    <row r="3450" spans="1:14" hidden="1">
      <c r="A3450" s="33">
        <v>42912</v>
      </c>
      <c r="B3450" s="36">
        <v>0.33413194444444444</v>
      </c>
      <c r="C3450" s="7" t="s">
        <v>10673</v>
      </c>
      <c r="D3450" s="7" t="s">
        <v>22871</v>
      </c>
      <c r="E3450" s="7" t="s">
        <v>10674</v>
      </c>
      <c r="F3450" s="7" t="s">
        <v>1012</v>
      </c>
      <c r="G3450" s="7" t="s">
        <v>969</v>
      </c>
      <c r="H3450" s="7" t="s">
        <v>975</v>
      </c>
      <c r="I3450" s="7" t="s">
        <v>971</v>
      </c>
      <c r="J3450" s="7">
        <v>200</v>
      </c>
      <c r="K3450" s="7" t="s">
        <v>972</v>
      </c>
      <c r="L3450" s="7" t="s">
        <v>10675</v>
      </c>
      <c r="M3450" s="7" t="s">
        <v>1013</v>
      </c>
      <c r="N3450" t="e">
        <f>VLOOKUP(#REF!,自助!D:F,3,FALSE)</f>
        <v>#REF!</v>
      </c>
    </row>
    <row r="3451" spans="1:14" hidden="1">
      <c r="A3451" s="33">
        <v>42912</v>
      </c>
      <c r="B3451" s="36">
        <v>0.35562500000000002</v>
      </c>
      <c r="C3451" s="7" t="s">
        <v>10676</v>
      </c>
      <c r="D3451" s="7" t="s">
        <v>22872</v>
      </c>
      <c r="E3451" s="7" t="s">
        <v>10674</v>
      </c>
      <c r="F3451" s="7" t="s">
        <v>1012</v>
      </c>
      <c r="G3451" s="7" t="s">
        <v>969</v>
      </c>
      <c r="H3451" s="7" t="s">
        <v>975</v>
      </c>
      <c r="I3451" s="7" t="s">
        <v>971</v>
      </c>
      <c r="J3451" s="7">
        <v>400</v>
      </c>
      <c r="K3451" s="7" t="s">
        <v>972</v>
      </c>
      <c r="L3451" s="7" t="s">
        <v>10677</v>
      </c>
      <c r="M3451" s="7" t="s">
        <v>1013</v>
      </c>
      <c r="N3451" t="e">
        <f>VLOOKUP(#REF!,自助!D:F,3,FALSE)</f>
        <v>#REF!</v>
      </c>
    </row>
    <row r="3452" spans="1:14" hidden="1">
      <c r="A3452" s="33">
        <v>42912</v>
      </c>
      <c r="B3452" s="36">
        <v>0.68873842592592593</v>
      </c>
      <c r="C3452" s="7" t="s">
        <v>10678</v>
      </c>
      <c r="D3452" s="7" t="s">
        <v>22873</v>
      </c>
      <c r="E3452" s="7" t="s">
        <v>10674</v>
      </c>
      <c r="F3452" s="7" t="s">
        <v>1012</v>
      </c>
      <c r="G3452" s="7" t="s">
        <v>969</v>
      </c>
      <c r="H3452" s="7" t="s">
        <v>975</v>
      </c>
      <c r="I3452" s="7" t="s">
        <v>971</v>
      </c>
      <c r="J3452" s="7">
        <v>80</v>
      </c>
      <c r="K3452" s="7" t="s">
        <v>972</v>
      </c>
      <c r="L3452" s="7" t="s">
        <v>10679</v>
      </c>
      <c r="M3452" s="7" t="s">
        <v>1013</v>
      </c>
      <c r="N3452" t="e">
        <f>VLOOKUP(#REF!,自助!D:F,3,FALSE)</f>
        <v>#REF!</v>
      </c>
    </row>
    <row r="3453" spans="1:14" hidden="1">
      <c r="A3453" s="33">
        <v>42912</v>
      </c>
      <c r="B3453" s="36">
        <v>0.68929398148148147</v>
      </c>
      <c r="C3453" s="7" t="s">
        <v>10680</v>
      </c>
      <c r="D3453" s="7" t="s">
        <v>22874</v>
      </c>
      <c r="E3453" s="7" t="s">
        <v>10674</v>
      </c>
      <c r="F3453" s="7" t="s">
        <v>1012</v>
      </c>
      <c r="G3453" s="7" t="s">
        <v>969</v>
      </c>
      <c r="H3453" s="7" t="s">
        <v>970</v>
      </c>
      <c r="I3453" s="7" t="s">
        <v>971</v>
      </c>
      <c r="J3453" s="7">
        <v>8</v>
      </c>
      <c r="K3453" s="7" t="s">
        <v>972</v>
      </c>
      <c r="L3453" s="7" t="s">
        <v>10681</v>
      </c>
      <c r="M3453" s="7" t="s">
        <v>1013</v>
      </c>
      <c r="N3453" t="e">
        <f>VLOOKUP(#REF!,自助!D:F,3,FALSE)</f>
        <v>#REF!</v>
      </c>
    </row>
    <row r="3454" spans="1:14" hidden="1">
      <c r="A3454" s="33">
        <v>42912</v>
      </c>
      <c r="B3454" s="36">
        <v>0.67813657407407402</v>
      </c>
      <c r="C3454" s="7" t="s">
        <v>10682</v>
      </c>
      <c r="D3454" s="7" t="s">
        <v>22875</v>
      </c>
      <c r="E3454" s="7" t="s">
        <v>10674</v>
      </c>
      <c r="F3454" s="7" t="s">
        <v>1012</v>
      </c>
      <c r="G3454" s="7" t="s">
        <v>969</v>
      </c>
      <c r="H3454" s="7" t="s">
        <v>975</v>
      </c>
      <c r="I3454" s="7" t="s">
        <v>971</v>
      </c>
      <c r="J3454" s="7">
        <v>350</v>
      </c>
      <c r="K3454" s="7" t="s">
        <v>972</v>
      </c>
      <c r="L3454" s="7" t="s">
        <v>10683</v>
      </c>
      <c r="M3454" s="7" t="s">
        <v>1013</v>
      </c>
      <c r="N3454" t="e">
        <f>VLOOKUP(#REF!,自助!D:F,3,FALSE)</f>
        <v>#REF!</v>
      </c>
    </row>
    <row r="3455" spans="1:14" hidden="1">
      <c r="A3455" s="33">
        <v>42912</v>
      </c>
      <c r="B3455" s="36">
        <v>0.39605324074074072</v>
      </c>
      <c r="C3455" s="7" t="s">
        <v>10684</v>
      </c>
      <c r="D3455" s="7" t="s">
        <v>22876</v>
      </c>
      <c r="E3455" s="7" t="s">
        <v>6667</v>
      </c>
      <c r="F3455" s="7" t="s">
        <v>1012</v>
      </c>
      <c r="G3455" s="7" t="s">
        <v>969</v>
      </c>
      <c r="H3455" s="7" t="s">
        <v>970</v>
      </c>
      <c r="I3455" s="7" t="s">
        <v>971</v>
      </c>
      <c r="J3455" s="7">
        <v>20</v>
      </c>
      <c r="K3455" s="7" t="s">
        <v>972</v>
      </c>
      <c r="L3455" s="7" t="s">
        <v>10685</v>
      </c>
      <c r="M3455" s="7" t="s">
        <v>1013</v>
      </c>
      <c r="N3455" t="e">
        <f>VLOOKUP(#REF!,自助!D:F,3,FALSE)</f>
        <v>#REF!</v>
      </c>
    </row>
    <row r="3456" spans="1:14" hidden="1">
      <c r="A3456" s="33">
        <v>42912</v>
      </c>
      <c r="B3456" s="36">
        <v>0.59177083333333336</v>
      </c>
      <c r="C3456" s="7" t="s">
        <v>10686</v>
      </c>
      <c r="D3456" s="7" t="s">
        <v>22877</v>
      </c>
      <c r="E3456" s="7" t="s">
        <v>10687</v>
      </c>
      <c r="F3456" s="7" t="s">
        <v>1012</v>
      </c>
      <c r="G3456" s="7" t="s">
        <v>969</v>
      </c>
      <c r="H3456" s="7" t="s">
        <v>979</v>
      </c>
      <c r="I3456" s="7" t="s">
        <v>971</v>
      </c>
      <c r="J3456" s="7">
        <v>40</v>
      </c>
      <c r="K3456" s="7" t="s">
        <v>972</v>
      </c>
      <c r="L3456" s="7" t="s">
        <v>10688</v>
      </c>
      <c r="M3456" s="7" t="s">
        <v>1013</v>
      </c>
      <c r="N3456" t="e">
        <f>VLOOKUP(#REF!,自助!D:F,3,FALSE)</f>
        <v>#REF!</v>
      </c>
    </row>
    <row r="3457" spans="1:14" hidden="1">
      <c r="A3457" s="33">
        <v>42912</v>
      </c>
      <c r="B3457" s="36">
        <v>0.66690972222222211</v>
      </c>
      <c r="C3457" s="7" t="s">
        <v>10689</v>
      </c>
      <c r="D3457" s="7" t="s">
        <v>22878</v>
      </c>
      <c r="E3457" s="7" t="s">
        <v>10690</v>
      </c>
      <c r="F3457" s="7" t="s">
        <v>1012</v>
      </c>
      <c r="G3457" s="7" t="s">
        <v>969</v>
      </c>
      <c r="H3457" s="7" t="s">
        <v>980</v>
      </c>
      <c r="I3457" s="7" t="s">
        <v>971</v>
      </c>
      <c r="J3457" s="7">
        <v>20</v>
      </c>
      <c r="K3457" s="7" t="s">
        <v>972</v>
      </c>
      <c r="L3457" s="7" t="s">
        <v>10691</v>
      </c>
      <c r="M3457" s="7" t="s">
        <v>1013</v>
      </c>
      <c r="N3457" t="e">
        <f>VLOOKUP(#REF!,自助!D:F,3,FALSE)</f>
        <v>#REF!</v>
      </c>
    </row>
    <row r="3458" spans="1:14" hidden="1">
      <c r="A3458" s="33">
        <v>42912</v>
      </c>
      <c r="B3458" s="36">
        <v>0.4255902777777778</v>
      </c>
      <c r="C3458" s="7" t="s">
        <v>10692</v>
      </c>
      <c r="D3458" s="7" t="s">
        <v>22879</v>
      </c>
      <c r="E3458" s="7" t="s">
        <v>10693</v>
      </c>
      <c r="F3458" s="7" t="s">
        <v>1012</v>
      </c>
      <c r="G3458" s="7" t="s">
        <v>969</v>
      </c>
      <c r="H3458" s="7" t="s">
        <v>975</v>
      </c>
      <c r="I3458" s="7" t="s">
        <v>971</v>
      </c>
      <c r="J3458" s="7">
        <v>500</v>
      </c>
      <c r="K3458" s="7" t="s">
        <v>972</v>
      </c>
      <c r="L3458" s="7" t="s">
        <v>10694</v>
      </c>
      <c r="M3458" s="7" t="s">
        <v>1013</v>
      </c>
      <c r="N3458" t="e">
        <f>VLOOKUP(#REF!,自助!D:F,3,FALSE)</f>
        <v>#REF!</v>
      </c>
    </row>
    <row r="3459" spans="1:14" hidden="1">
      <c r="A3459" s="33">
        <v>42912</v>
      </c>
      <c r="B3459" s="36">
        <v>0.57564814814814813</v>
      </c>
      <c r="C3459" s="7" t="s">
        <v>10695</v>
      </c>
      <c r="D3459" s="7" t="s">
        <v>22880</v>
      </c>
      <c r="E3459" s="7" t="s">
        <v>10696</v>
      </c>
      <c r="F3459" s="7" t="s">
        <v>1012</v>
      </c>
      <c r="G3459" s="7" t="s">
        <v>969</v>
      </c>
      <c r="H3459" s="7" t="s">
        <v>974</v>
      </c>
      <c r="I3459" s="7" t="s">
        <v>971</v>
      </c>
      <c r="J3459" s="7">
        <v>500</v>
      </c>
      <c r="K3459" s="7" t="s">
        <v>972</v>
      </c>
      <c r="L3459" s="7" t="s">
        <v>10697</v>
      </c>
      <c r="M3459" s="7" t="s">
        <v>1013</v>
      </c>
      <c r="N3459" t="e">
        <f>VLOOKUP(#REF!,自助!D:F,3,FALSE)</f>
        <v>#REF!</v>
      </c>
    </row>
    <row r="3460" spans="1:14" hidden="1">
      <c r="A3460" s="33">
        <v>42912</v>
      </c>
      <c r="B3460" s="36">
        <v>0.65888888888888886</v>
      </c>
      <c r="C3460" s="7" t="s">
        <v>10698</v>
      </c>
      <c r="D3460" s="7" t="s">
        <v>22881</v>
      </c>
      <c r="E3460" s="7" t="s">
        <v>10699</v>
      </c>
      <c r="F3460" s="7" t="s">
        <v>1012</v>
      </c>
      <c r="G3460" s="7" t="s">
        <v>969</v>
      </c>
      <c r="H3460" s="7" t="s">
        <v>977</v>
      </c>
      <c r="I3460" s="7" t="s">
        <v>971</v>
      </c>
      <c r="J3460" s="7">
        <v>10</v>
      </c>
      <c r="K3460" s="7" t="s">
        <v>1099</v>
      </c>
      <c r="L3460" s="7" t="s">
        <v>10700</v>
      </c>
      <c r="M3460" s="7" t="s">
        <v>1013</v>
      </c>
      <c r="N3460" t="e">
        <f>VLOOKUP(#REF!,自助!D:F,3,FALSE)</f>
        <v>#REF!</v>
      </c>
    </row>
    <row r="3461" spans="1:14" hidden="1">
      <c r="A3461" s="33">
        <v>42912</v>
      </c>
      <c r="B3461" s="36">
        <v>0.71255787037037033</v>
      </c>
      <c r="C3461" s="7" t="s">
        <v>10701</v>
      </c>
      <c r="D3461" s="7" t="s">
        <v>22882</v>
      </c>
      <c r="E3461" s="7" t="s">
        <v>10702</v>
      </c>
      <c r="F3461" s="7" t="s">
        <v>1012</v>
      </c>
      <c r="G3461" s="7" t="s">
        <v>969</v>
      </c>
      <c r="H3461" s="7" t="s">
        <v>973</v>
      </c>
      <c r="I3461" s="7" t="s">
        <v>971</v>
      </c>
      <c r="J3461" s="7">
        <v>15</v>
      </c>
      <c r="K3461" s="7" t="s">
        <v>972</v>
      </c>
      <c r="L3461" s="7" t="s">
        <v>10703</v>
      </c>
      <c r="M3461" s="7" t="s">
        <v>1013</v>
      </c>
      <c r="N3461" t="e">
        <f>VLOOKUP(#REF!,自助!D:F,3,FALSE)</f>
        <v>#REF!</v>
      </c>
    </row>
    <row r="3462" spans="1:14" hidden="1">
      <c r="A3462" s="33">
        <v>42912</v>
      </c>
      <c r="B3462" s="36">
        <v>0.47267361111111111</v>
      </c>
      <c r="C3462" s="7" t="s">
        <v>10704</v>
      </c>
      <c r="D3462" s="7" t="s">
        <v>22883</v>
      </c>
      <c r="E3462" s="7" t="s">
        <v>10705</v>
      </c>
      <c r="F3462" s="7" t="s">
        <v>1012</v>
      </c>
      <c r="G3462" s="7" t="s">
        <v>969</v>
      </c>
      <c r="H3462" s="7" t="s">
        <v>973</v>
      </c>
      <c r="I3462" s="7" t="s">
        <v>971</v>
      </c>
      <c r="J3462" s="7">
        <v>93</v>
      </c>
      <c r="K3462" s="7" t="s">
        <v>972</v>
      </c>
      <c r="L3462" s="7" t="s">
        <v>10706</v>
      </c>
      <c r="M3462" s="7" t="s">
        <v>1013</v>
      </c>
      <c r="N3462" t="e">
        <f>VLOOKUP(#REF!,自助!D:F,3,FALSE)</f>
        <v>#REF!</v>
      </c>
    </row>
    <row r="3463" spans="1:14" hidden="1">
      <c r="A3463" s="33">
        <v>42912</v>
      </c>
      <c r="B3463" s="36">
        <v>0.48241898148148149</v>
      </c>
      <c r="C3463" s="7" t="s">
        <v>10707</v>
      </c>
      <c r="D3463" s="7" t="s">
        <v>22884</v>
      </c>
      <c r="E3463" s="7" t="s">
        <v>10708</v>
      </c>
      <c r="F3463" s="7" t="s">
        <v>1012</v>
      </c>
      <c r="G3463" s="7" t="s">
        <v>969</v>
      </c>
      <c r="H3463" s="7" t="s">
        <v>970</v>
      </c>
      <c r="I3463" s="7" t="s">
        <v>971</v>
      </c>
      <c r="J3463" s="7">
        <v>200</v>
      </c>
      <c r="K3463" s="7" t="s">
        <v>972</v>
      </c>
      <c r="L3463" s="7" t="s">
        <v>10709</v>
      </c>
      <c r="M3463" s="7" t="s">
        <v>1013</v>
      </c>
      <c r="N3463" t="e">
        <f>VLOOKUP(#REF!,自助!D:F,3,FALSE)</f>
        <v>#REF!</v>
      </c>
    </row>
    <row r="3464" spans="1:14" hidden="1">
      <c r="A3464" s="33">
        <v>42912</v>
      </c>
      <c r="B3464" s="36">
        <v>0.48600694444444442</v>
      </c>
      <c r="C3464" s="7" t="s">
        <v>10710</v>
      </c>
      <c r="D3464" s="7" t="s">
        <v>22885</v>
      </c>
      <c r="E3464" s="7" t="s">
        <v>10705</v>
      </c>
      <c r="F3464" s="7" t="s">
        <v>1012</v>
      </c>
      <c r="G3464" s="7" t="s">
        <v>969</v>
      </c>
      <c r="H3464" s="7" t="s">
        <v>973</v>
      </c>
      <c r="I3464" s="7" t="s">
        <v>971</v>
      </c>
      <c r="J3464" s="7">
        <v>550</v>
      </c>
      <c r="K3464" s="7" t="s">
        <v>972</v>
      </c>
      <c r="L3464" s="7" t="s">
        <v>10711</v>
      </c>
      <c r="M3464" s="7" t="s">
        <v>1013</v>
      </c>
      <c r="N3464" t="e">
        <f>VLOOKUP(#REF!,自助!D:F,3,FALSE)</f>
        <v>#REF!</v>
      </c>
    </row>
    <row r="3465" spans="1:14" hidden="1">
      <c r="A3465" s="33">
        <v>42912</v>
      </c>
      <c r="B3465" s="36">
        <v>0.49256944444444445</v>
      </c>
      <c r="C3465" s="7" t="s">
        <v>10712</v>
      </c>
      <c r="D3465" s="7" t="s">
        <v>22886</v>
      </c>
      <c r="E3465" s="7" t="s">
        <v>10708</v>
      </c>
      <c r="F3465" s="7" t="s">
        <v>1012</v>
      </c>
      <c r="G3465" s="7" t="s">
        <v>969</v>
      </c>
      <c r="H3465" s="7" t="s">
        <v>970</v>
      </c>
      <c r="I3465" s="7" t="s">
        <v>971</v>
      </c>
      <c r="J3465" s="7">
        <v>106</v>
      </c>
      <c r="K3465" s="7" t="s">
        <v>972</v>
      </c>
      <c r="L3465" s="7" t="s">
        <v>10713</v>
      </c>
      <c r="M3465" s="7" t="s">
        <v>1013</v>
      </c>
      <c r="N3465" t="e">
        <f>VLOOKUP(#REF!,自助!D:F,3,FALSE)</f>
        <v>#REF!</v>
      </c>
    </row>
    <row r="3466" spans="1:14" hidden="1">
      <c r="A3466" s="33">
        <v>42912</v>
      </c>
      <c r="B3466" s="36">
        <v>0.60245370370370377</v>
      </c>
      <c r="C3466" s="7" t="s">
        <v>10714</v>
      </c>
      <c r="D3466" s="7" t="s">
        <v>22887</v>
      </c>
      <c r="E3466" s="7" t="s">
        <v>10715</v>
      </c>
      <c r="F3466" s="7" t="s">
        <v>1012</v>
      </c>
      <c r="G3466" s="7" t="s">
        <v>969</v>
      </c>
      <c r="H3466" s="7" t="s">
        <v>970</v>
      </c>
      <c r="I3466" s="7" t="s">
        <v>971</v>
      </c>
      <c r="J3466" s="7">
        <v>100</v>
      </c>
      <c r="K3466" s="7" t="s">
        <v>1089</v>
      </c>
      <c r="L3466" s="7" t="s">
        <v>10716</v>
      </c>
      <c r="M3466" s="7" t="s">
        <v>1013</v>
      </c>
      <c r="N3466" t="e">
        <f>VLOOKUP(#REF!,自助!D:F,3,FALSE)</f>
        <v>#REF!</v>
      </c>
    </row>
    <row r="3467" spans="1:14" hidden="1">
      <c r="A3467" s="33">
        <v>42912</v>
      </c>
      <c r="B3467" s="36">
        <v>0.40793981481481478</v>
      </c>
      <c r="C3467" s="7" t="s">
        <v>10717</v>
      </c>
      <c r="D3467" s="7" t="s">
        <v>22888</v>
      </c>
      <c r="E3467" s="7" t="s">
        <v>10718</v>
      </c>
      <c r="F3467" s="7" t="s">
        <v>1012</v>
      </c>
      <c r="G3467" s="7" t="s">
        <v>969</v>
      </c>
      <c r="H3467" s="7" t="s">
        <v>970</v>
      </c>
      <c r="I3467" s="7" t="s">
        <v>971</v>
      </c>
      <c r="J3467" s="7">
        <v>20</v>
      </c>
      <c r="K3467" s="7" t="s">
        <v>972</v>
      </c>
      <c r="L3467" s="7" t="s">
        <v>10719</v>
      </c>
      <c r="M3467" s="7" t="s">
        <v>1013</v>
      </c>
      <c r="N3467" t="e">
        <f>VLOOKUP(#REF!,自助!D:F,3,FALSE)</f>
        <v>#REF!</v>
      </c>
    </row>
    <row r="3468" spans="1:14" hidden="1">
      <c r="A3468" s="33">
        <v>42912</v>
      </c>
      <c r="B3468" s="36">
        <v>0.44637731481481485</v>
      </c>
      <c r="C3468" s="7" t="s">
        <v>10720</v>
      </c>
      <c r="D3468" s="7" t="s">
        <v>22889</v>
      </c>
      <c r="E3468" s="7" t="s">
        <v>10721</v>
      </c>
      <c r="F3468" s="7" t="s">
        <v>1012</v>
      </c>
      <c r="G3468" s="7" t="s">
        <v>969</v>
      </c>
      <c r="H3468" s="7" t="s">
        <v>970</v>
      </c>
      <c r="I3468" s="7" t="s">
        <v>971</v>
      </c>
      <c r="J3468" s="7">
        <v>50</v>
      </c>
      <c r="K3468" s="7" t="s">
        <v>972</v>
      </c>
      <c r="L3468" s="7" t="s">
        <v>10722</v>
      </c>
      <c r="M3468" s="7" t="s">
        <v>1013</v>
      </c>
      <c r="N3468" t="e">
        <f>VLOOKUP(#REF!,自助!D:F,3,FALSE)</f>
        <v>#REF!</v>
      </c>
    </row>
    <row r="3469" spans="1:14" hidden="1">
      <c r="A3469" s="33">
        <v>42912</v>
      </c>
      <c r="B3469" s="36">
        <v>0.45965277777777774</v>
      </c>
      <c r="C3469" s="7" t="s">
        <v>10723</v>
      </c>
      <c r="D3469" s="7" t="s">
        <v>22890</v>
      </c>
      <c r="E3469" s="7" t="s">
        <v>10721</v>
      </c>
      <c r="F3469" s="7" t="s">
        <v>1012</v>
      </c>
      <c r="G3469" s="7" t="s">
        <v>969</v>
      </c>
      <c r="H3469" s="7" t="s">
        <v>970</v>
      </c>
      <c r="I3469" s="7" t="s">
        <v>971</v>
      </c>
      <c r="J3469" s="7">
        <v>100</v>
      </c>
      <c r="K3469" s="7" t="s">
        <v>972</v>
      </c>
      <c r="L3469" s="7" t="s">
        <v>10724</v>
      </c>
      <c r="M3469" s="7" t="s">
        <v>1013</v>
      </c>
      <c r="N3469" t="e">
        <f>VLOOKUP(#REF!,自助!D:F,3,FALSE)</f>
        <v>#REF!</v>
      </c>
    </row>
    <row r="3470" spans="1:14" hidden="1">
      <c r="A3470" s="33">
        <v>42912</v>
      </c>
      <c r="B3470" s="36">
        <v>0.37245370370370368</v>
      </c>
      <c r="C3470" s="7" t="s">
        <v>10725</v>
      </c>
      <c r="D3470" s="7" t="s">
        <v>22891</v>
      </c>
      <c r="E3470" s="7" t="s">
        <v>10726</v>
      </c>
      <c r="F3470" s="7" t="s">
        <v>1012</v>
      </c>
      <c r="G3470" s="7" t="s">
        <v>969</v>
      </c>
      <c r="H3470" s="7" t="s">
        <v>981</v>
      </c>
      <c r="I3470" s="7" t="s">
        <v>971</v>
      </c>
      <c r="J3470" s="7">
        <v>500</v>
      </c>
      <c r="K3470" s="7" t="s">
        <v>972</v>
      </c>
      <c r="L3470" s="7" t="s">
        <v>10727</v>
      </c>
      <c r="M3470" s="7" t="s">
        <v>1013</v>
      </c>
      <c r="N3470" t="e">
        <f>VLOOKUP(#REF!,自助!D:F,3,FALSE)</f>
        <v>#REF!</v>
      </c>
    </row>
    <row r="3471" spans="1:14" hidden="1">
      <c r="A3471" s="33">
        <v>42912</v>
      </c>
      <c r="B3471" s="36">
        <v>0.39762731481481484</v>
      </c>
      <c r="C3471" s="7" t="s">
        <v>10728</v>
      </c>
      <c r="D3471" s="7" t="s">
        <v>22892</v>
      </c>
      <c r="E3471" s="7" t="s">
        <v>10729</v>
      </c>
      <c r="F3471" s="7" t="s">
        <v>1012</v>
      </c>
      <c r="G3471" s="7" t="s">
        <v>969</v>
      </c>
      <c r="H3471" s="7" t="s">
        <v>970</v>
      </c>
      <c r="I3471" s="7" t="s">
        <v>971</v>
      </c>
      <c r="J3471" s="7">
        <v>100</v>
      </c>
      <c r="K3471" s="7" t="s">
        <v>972</v>
      </c>
      <c r="L3471" s="7" t="s">
        <v>10730</v>
      </c>
      <c r="M3471" s="7" t="s">
        <v>1013</v>
      </c>
      <c r="N3471" t="e">
        <f>VLOOKUP(#REF!,自助!D:F,3,FALSE)</f>
        <v>#REF!</v>
      </c>
    </row>
    <row r="3472" spans="1:14" hidden="1">
      <c r="A3472" s="33">
        <v>42912</v>
      </c>
      <c r="B3472" s="36">
        <v>0.39796296296296302</v>
      </c>
      <c r="C3472" s="7" t="s">
        <v>10731</v>
      </c>
      <c r="D3472" s="7" t="s">
        <v>22893</v>
      </c>
      <c r="E3472" s="7" t="s">
        <v>10729</v>
      </c>
      <c r="F3472" s="7" t="s">
        <v>1012</v>
      </c>
      <c r="G3472" s="7" t="s">
        <v>969</v>
      </c>
      <c r="H3472" s="7" t="s">
        <v>979</v>
      </c>
      <c r="I3472" s="7" t="s">
        <v>971</v>
      </c>
      <c r="J3472" s="7">
        <v>100</v>
      </c>
      <c r="K3472" s="7" t="s">
        <v>972</v>
      </c>
      <c r="L3472" s="7" t="s">
        <v>10730</v>
      </c>
      <c r="M3472" s="7" t="s">
        <v>1013</v>
      </c>
      <c r="N3472" t="e">
        <f>VLOOKUP(#REF!,自助!D:F,3,FALSE)</f>
        <v>#REF!</v>
      </c>
    </row>
    <row r="3473" spans="1:14" hidden="1">
      <c r="A3473" s="33">
        <v>42912</v>
      </c>
      <c r="B3473" s="36">
        <v>0.41953703703703704</v>
      </c>
      <c r="C3473" s="7" t="s">
        <v>10732</v>
      </c>
      <c r="D3473" s="7" t="s">
        <v>22894</v>
      </c>
      <c r="E3473" s="7" t="s">
        <v>10733</v>
      </c>
      <c r="F3473" s="7" t="s">
        <v>1012</v>
      </c>
      <c r="G3473" s="7" t="s">
        <v>969</v>
      </c>
      <c r="H3473" s="7" t="s">
        <v>970</v>
      </c>
      <c r="I3473" s="7" t="s">
        <v>971</v>
      </c>
      <c r="J3473" s="7">
        <v>20</v>
      </c>
      <c r="K3473" s="7" t="s">
        <v>972</v>
      </c>
      <c r="L3473" s="7" t="s">
        <v>10734</v>
      </c>
      <c r="M3473" s="7" t="s">
        <v>1013</v>
      </c>
      <c r="N3473" t="e">
        <f>VLOOKUP(#REF!,自助!D:F,3,FALSE)</f>
        <v>#REF!</v>
      </c>
    </row>
    <row r="3474" spans="1:14" hidden="1">
      <c r="A3474" s="33">
        <v>42912</v>
      </c>
      <c r="B3474" s="36">
        <v>0.72744212962962962</v>
      </c>
      <c r="C3474" s="7" t="s">
        <v>10735</v>
      </c>
      <c r="D3474" s="7" t="s">
        <v>22895</v>
      </c>
      <c r="E3474" s="7" t="s">
        <v>10736</v>
      </c>
      <c r="F3474" s="7" t="s">
        <v>1012</v>
      </c>
      <c r="G3474" s="7" t="s">
        <v>969</v>
      </c>
      <c r="H3474" s="7" t="s">
        <v>981</v>
      </c>
      <c r="I3474" s="7" t="s">
        <v>971</v>
      </c>
      <c r="J3474" s="7">
        <v>20</v>
      </c>
      <c r="K3474" s="7" t="s">
        <v>972</v>
      </c>
      <c r="L3474" s="7" t="s">
        <v>10737</v>
      </c>
      <c r="M3474" s="7" t="s">
        <v>1013</v>
      </c>
      <c r="N3474" t="e">
        <f>VLOOKUP(#REF!,自助!D:F,3,FALSE)</f>
        <v>#REF!</v>
      </c>
    </row>
    <row r="3475" spans="1:14" hidden="1">
      <c r="A3475" s="33">
        <v>42912</v>
      </c>
      <c r="B3475" s="36">
        <v>0.72956018518518517</v>
      </c>
      <c r="C3475" s="7" t="s">
        <v>10738</v>
      </c>
      <c r="D3475" s="7" t="s">
        <v>22896</v>
      </c>
      <c r="E3475" s="7" t="s">
        <v>10736</v>
      </c>
      <c r="F3475" s="7" t="s">
        <v>1012</v>
      </c>
      <c r="G3475" s="7" t="s">
        <v>969</v>
      </c>
      <c r="H3475" s="7" t="s">
        <v>981</v>
      </c>
      <c r="I3475" s="7" t="s">
        <v>971</v>
      </c>
      <c r="J3475" s="7">
        <v>200</v>
      </c>
      <c r="K3475" s="7" t="s">
        <v>972</v>
      </c>
      <c r="L3475" s="7" t="s">
        <v>10739</v>
      </c>
      <c r="M3475" s="7" t="s">
        <v>1013</v>
      </c>
      <c r="N3475" t="e">
        <f>VLOOKUP(#REF!,自助!D:F,3,FALSE)</f>
        <v>#REF!</v>
      </c>
    </row>
    <row r="3476" spans="1:14" hidden="1">
      <c r="A3476" s="33">
        <v>42912</v>
      </c>
      <c r="B3476" s="36">
        <v>0.4402430555555556</v>
      </c>
      <c r="C3476" s="7" t="s">
        <v>10740</v>
      </c>
      <c r="D3476" s="7" t="s">
        <v>22897</v>
      </c>
      <c r="E3476" s="7" t="s">
        <v>9848</v>
      </c>
      <c r="F3476" s="7" t="s">
        <v>1012</v>
      </c>
      <c r="G3476" s="7" t="s">
        <v>969</v>
      </c>
      <c r="H3476" s="7" t="s">
        <v>970</v>
      </c>
      <c r="I3476" s="7" t="s">
        <v>971</v>
      </c>
      <c r="J3476" s="7">
        <v>10</v>
      </c>
      <c r="K3476" s="7" t="s">
        <v>972</v>
      </c>
      <c r="L3476" s="7" t="s">
        <v>10741</v>
      </c>
      <c r="M3476" s="7" t="s">
        <v>1013</v>
      </c>
      <c r="N3476" t="e">
        <f>VLOOKUP(#REF!,自助!D:F,3,FALSE)</f>
        <v>#REF!</v>
      </c>
    </row>
    <row r="3477" spans="1:14" hidden="1">
      <c r="A3477" s="33">
        <v>42912</v>
      </c>
      <c r="B3477" s="36">
        <v>0.39175925925925931</v>
      </c>
      <c r="C3477" s="7" t="s">
        <v>10742</v>
      </c>
      <c r="D3477" s="7" t="s">
        <v>22898</v>
      </c>
      <c r="E3477" s="7" t="s">
        <v>10743</v>
      </c>
      <c r="F3477" s="7" t="s">
        <v>1012</v>
      </c>
      <c r="G3477" s="7" t="s">
        <v>969</v>
      </c>
      <c r="H3477" s="7" t="s">
        <v>980</v>
      </c>
      <c r="I3477" s="7" t="s">
        <v>971</v>
      </c>
      <c r="J3477" s="7">
        <v>100</v>
      </c>
      <c r="K3477" s="7" t="s">
        <v>1072</v>
      </c>
      <c r="L3477" s="7" t="s">
        <v>10744</v>
      </c>
      <c r="M3477" s="7" t="s">
        <v>1013</v>
      </c>
      <c r="N3477" t="e">
        <f>VLOOKUP(#REF!,自助!D:F,3,FALSE)</f>
        <v>#REF!</v>
      </c>
    </row>
    <row r="3478" spans="1:14" hidden="1">
      <c r="A3478" s="33">
        <v>42912</v>
      </c>
      <c r="B3478" s="36">
        <v>0.64518518518518519</v>
      </c>
      <c r="C3478" s="7" t="s">
        <v>10745</v>
      </c>
      <c r="D3478" s="7" t="s">
        <v>22899</v>
      </c>
      <c r="E3478" s="7" t="s">
        <v>10746</v>
      </c>
      <c r="F3478" s="7" t="s">
        <v>1012</v>
      </c>
      <c r="G3478" s="7" t="s">
        <v>969</v>
      </c>
      <c r="H3478" s="7" t="s">
        <v>973</v>
      </c>
      <c r="I3478" s="7" t="s">
        <v>971</v>
      </c>
      <c r="J3478" s="7">
        <v>300</v>
      </c>
      <c r="K3478" s="7" t="s">
        <v>972</v>
      </c>
      <c r="L3478" s="7" t="s">
        <v>10747</v>
      </c>
      <c r="M3478" s="7" t="s">
        <v>1013</v>
      </c>
      <c r="N3478" t="e">
        <f>VLOOKUP(#REF!,自助!D:F,3,FALSE)</f>
        <v>#REF!</v>
      </c>
    </row>
    <row r="3479" spans="1:14" hidden="1">
      <c r="A3479" s="33">
        <v>42912</v>
      </c>
      <c r="B3479" s="36">
        <v>0.63541666666666663</v>
      </c>
      <c r="C3479" s="7" t="s">
        <v>10748</v>
      </c>
      <c r="D3479" s="7" t="s">
        <v>22900</v>
      </c>
      <c r="E3479" s="7" t="s">
        <v>10749</v>
      </c>
      <c r="F3479" s="7" t="s">
        <v>1012</v>
      </c>
      <c r="G3479" s="7" t="s">
        <v>969</v>
      </c>
      <c r="H3479" s="7" t="s">
        <v>976</v>
      </c>
      <c r="I3479" s="7" t="s">
        <v>971</v>
      </c>
      <c r="J3479" s="7">
        <v>150</v>
      </c>
      <c r="K3479" s="7" t="s">
        <v>972</v>
      </c>
      <c r="L3479" s="7" t="s">
        <v>10750</v>
      </c>
      <c r="M3479" s="7" t="s">
        <v>1013</v>
      </c>
      <c r="N3479" t="e">
        <f>VLOOKUP(#REF!,自助!D:F,3,FALSE)</f>
        <v>#REF!</v>
      </c>
    </row>
    <row r="3480" spans="1:14" hidden="1">
      <c r="A3480" s="33">
        <v>42912</v>
      </c>
      <c r="B3480" s="36">
        <v>0.44564814814814818</v>
      </c>
      <c r="C3480" s="7" t="s">
        <v>10751</v>
      </c>
      <c r="D3480" s="7" t="s">
        <v>22901</v>
      </c>
      <c r="E3480" s="7" t="s">
        <v>1368</v>
      </c>
      <c r="F3480" s="7" t="s">
        <v>1012</v>
      </c>
      <c r="G3480" s="7" t="s">
        <v>969</v>
      </c>
      <c r="H3480" s="7" t="s">
        <v>975</v>
      </c>
      <c r="I3480" s="7" t="s">
        <v>971</v>
      </c>
      <c r="J3480" s="7">
        <v>1000</v>
      </c>
      <c r="K3480" s="7" t="s">
        <v>972</v>
      </c>
      <c r="L3480" s="7" t="s">
        <v>1369</v>
      </c>
      <c r="M3480" s="7" t="s">
        <v>1013</v>
      </c>
      <c r="N3480" t="e">
        <f>VLOOKUP(#REF!,自助!D:F,3,FALSE)</f>
        <v>#REF!</v>
      </c>
    </row>
    <row r="3481" spans="1:14" hidden="1">
      <c r="A3481" s="33">
        <v>42912</v>
      </c>
      <c r="B3481" s="36">
        <v>0.34314814814814815</v>
      </c>
      <c r="C3481" s="7" t="s">
        <v>10752</v>
      </c>
      <c r="D3481" s="7" t="s">
        <v>22902</v>
      </c>
      <c r="E3481" s="7" t="s">
        <v>10753</v>
      </c>
      <c r="F3481" s="7" t="s">
        <v>1012</v>
      </c>
      <c r="G3481" s="7" t="s">
        <v>969</v>
      </c>
      <c r="H3481" s="7" t="s">
        <v>970</v>
      </c>
      <c r="I3481" s="7" t="s">
        <v>971</v>
      </c>
      <c r="J3481" s="7">
        <v>20</v>
      </c>
      <c r="K3481" s="7" t="s">
        <v>972</v>
      </c>
      <c r="L3481" s="7" t="s">
        <v>10754</v>
      </c>
      <c r="M3481" s="7" t="s">
        <v>1013</v>
      </c>
      <c r="N3481" t="e">
        <f>VLOOKUP(#REF!,自助!D:F,3,FALSE)</f>
        <v>#REF!</v>
      </c>
    </row>
    <row r="3482" spans="1:14" hidden="1">
      <c r="A3482" s="33">
        <v>42912</v>
      </c>
      <c r="B3482" s="36">
        <v>0.34247685185185189</v>
      </c>
      <c r="C3482" s="7" t="s">
        <v>10755</v>
      </c>
      <c r="D3482" s="7" t="s">
        <v>22903</v>
      </c>
      <c r="E3482" s="7" t="s">
        <v>10753</v>
      </c>
      <c r="F3482" s="7" t="s">
        <v>1012</v>
      </c>
      <c r="G3482" s="7" t="s">
        <v>969</v>
      </c>
      <c r="H3482" s="7" t="s">
        <v>970</v>
      </c>
      <c r="I3482" s="7" t="s">
        <v>971</v>
      </c>
      <c r="J3482" s="7">
        <v>20</v>
      </c>
      <c r="K3482" s="7" t="s">
        <v>972</v>
      </c>
      <c r="L3482" s="7" t="s">
        <v>10756</v>
      </c>
      <c r="M3482" s="7" t="s">
        <v>1013</v>
      </c>
      <c r="N3482" t="e">
        <f>VLOOKUP(#REF!,自助!D:F,3,FALSE)</f>
        <v>#REF!</v>
      </c>
    </row>
    <row r="3483" spans="1:14" hidden="1">
      <c r="A3483" s="33">
        <v>42912</v>
      </c>
      <c r="B3483" s="36">
        <v>0.60041666666666671</v>
      </c>
      <c r="C3483" s="7" t="s">
        <v>10757</v>
      </c>
      <c r="D3483" s="7" t="s">
        <v>22904</v>
      </c>
      <c r="E3483" s="7" t="s">
        <v>10758</v>
      </c>
      <c r="F3483" s="7" t="s">
        <v>1012</v>
      </c>
      <c r="G3483" s="7" t="s">
        <v>969</v>
      </c>
      <c r="H3483" s="7" t="s">
        <v>1018</v>
      </c>
      <c r="I3483" s="7" t="s">
        <v>971</v>
      </c>
      <c r="J3483" s="7">
        <v>200</v>
      </c>
      <c r="K3483" s="7" t="s">
        <v>972</v>
      </c>
      <c r="L3483" s="7" t="s">
        <v>10759</v>
      </c>
      <c r="M3483" s="7" t="s">
        <v>1013</v>
      </c>
      <c r="N3483" t="e">
        <f>VLOOKUP(#REF!,自助!D:F,3,FALSE)</f>
        <v>#REF!</v>
      </c>
    </row>
    <row r="3484" spans="1:14" hidden="1">
      <c r="A3484" s="33">
        <v>42912</v>
      </c>
      <c r="B3484" s="36">
        <v>0.44950231481481479</v>
      </c>
      <c r="C3484" s="7" t="s">
        <v>10760</v>
      </c>
      <c r="D3484" s="7" t="s">
        <v>22905</v>
      </c>
      <c r="E3484" s="7" t="s">
        <v>10761</v>
      </c>
      <c r="F3484" s="7" t="s">
        <v>1012</v>
      </c>
      <c r="G3484" s="7" t="s">
        <v>969</v>
      </c>
      <c r="H3484" s="7" t="s">
        <v>970</v>
      </c>
      <c r="I3484" s="7" t="s">
        <v>971</v>
      </c>
      <c r="J3484" s="7">
        <v>100</v>
      </c>
      <c r="K3484" s="7" t="s">
        <v>972</v>
      </c>
      <c r="L3484" s="7" t="s">
        <v>10762</v>
      </c>
      <c r="M3484" s="7" t="s">
        <v>1013</v>
      </c>
      <c r="N3484" t="e">
        <f>VLOOKUP(#REF!,自助!D:F,3,FALSE)</f>
        <v>#REF!</v>
      </c>
    </row>
    <row r="3485" spans="1:14" hidden="1">
      <c r="A3485" s="33">
        <v>42912</v>
      </c>
      <c r="B3485" s="36">
        <v>0.66240740740740744</v>
      </c>
      <c r="C3485" s="7" t="s">
        <v>10763</v>
      </c>
      <c r="D3485" s="7" t="s">
        <v>22906</v>
      </c>
      <c r="E3485" s="7" t="s">
        <v>1496</v>
      </c>
      <c r="F3485" s="7" t="s">
        <v>1012</v>
      </c>
      <c r="G3485" s="7" t="s">
        <v>969</v>
      </c>
      <c r="H3485" s="7" t="s">
        <v>993</v>
      </c>
      <c r="I3485" s="7" t="s">
        <v>971</v>
      </c>
      <c r="J3485" s="7">
        <v>1000</v>
      </c>
      <c r="K3485" s="7" t="s">
        <v>972</v>
      </c>
      <c r="L3485" s="7" t="s">
        <v>10764</v>
      </c>
      <c r="M3485" s="7" t="s">
        <v>1013</v>
      </c>
      <c r="N3485" t="e">
        <f>VLOOKUP(#REF!,自助!D:F,3,FALSE)</f>
        <v>#REF!</v>
      </c>
    </row>
    <row r="3486" spans="1:14" hidden="1">
      <c r="A3486" s="33">
        <v>42912</v>
      </c>
      <c r="B3486" s="36">
        <v>0.67052083333333334</v>
      </c>
      <c r="C3486" s="7" t="s">
        <v>10765</v>
      </c>
      <c r="D3486" s="7" t="s">
        <v>22907</v>
      </c>
      <c r="E3486" s="7" t="s">
        <v>10766</v>
      </c>
      <c r="F3486" s="7" t="s">
        <v>1012</v>
      </c>
      <c r="G3486" s="7" t="s">
        <v>969</v>
      </c>
      <c r="H3486" s="7" t="s">
        <v>973</v>
      </c>
      <c r="I3486" s="7" t="s">
        <v>971</v>
      </c>
      <c r="J3486" s="7">
        <v>5</v>
      </c>
      <c r="K3486" s="7" t="s">
        <v>972</v>
      </c>
      <c r="L3486" s="7" t="s">
        <v>10767</v>
      </c>
      <c r="M3486" s="7" t="s">
        <v>1013</v>
      </c>
      <c r="N3486" t="e">
        <f>VLOOKUP(#REF!,自助!D:F,3,FALSE)</f>
        <v>#REF!</v>
      </c>
    </row>
    <row r="3487" spans="1:14" hidden="1">
      <c r="A3487" s="33">
        <v>42912</v>
      </c>
      <c r="B3487" s="36">
        <v>0.46398148148148149</v>
      </c>
      <c r="C3487" s="7" t="s">
        <v>10768</v>
      </c>
      <c r="D3487" s="7" t="s">
        <v>22908</v>
      </c>
      <c r="E3487" s="7" t="s">
        <v>10769</v>
      </c>
      <c r="F3487" s="7" t="s">
        <v>1012</v>
      </c>
      <c r="G3487" s="7" t="s">
        <v>969</v>
      </c>
      <c r="H3487" s="7" t="s">
        <v>970</v>
      </c>
      <c r="I3487" s="7" t="s">
        <v>971</v>
      </c>
      <c r="J3487" s="7">
        <v>10</v>
      </c>
      <c r="K3487" s="7" t="s">
        <v>972</v>
      </c>
      <c r="L3487" s="7" t="s">
        <v>10770</v>
      </c>
      <c r="M3487" s="7" t="s">
        <v>1013</v>
      </c>
      <c r="N3487" t="e">
        <f>VLOOKUP(#REF!,自助!D:F,3,FALSE)</f>
        <v>#REF!</v>
      </c>
    </row>
    <row r="3488" spans="1:14" hidden="1">
      <c r="A3488" s="33">
        <v>42912</v>
      </c>
      <c r="B3488" s="36">
        <v>0.68481481481481488</v>
      </c>
      <c r="C3488" s="7" t="s">
        <v>10771</v>
      </c>
      <c r="D3488" s="7" t="s">
        <v>22909</v>
      </c>
      <c r="E3488" s="7" t="s">
        <v>2163</v>
      </c>
      <c r="F3488" s="7" t="s">
        <v>1012</v>
      </c>
      <c r="G3488" s="7" t="s">
        <v>969</v>
      </c>
      <c r="H3488" s="7" t="s">
        <v>975</v>
      </c>
      <c r="I3488" s="7" t="s">
        <v>971</v>
      </c>
      <c r="J3488" s="7">
        <v>200</v>
      </c>
      <c r="K3488" s="7" t="s">
        <v>972</v>
      </c>
      <c r="L3488" s="7" t="s">
        <v>10772</v>
      </c>
      <c r="M3488" s="7" t="s">
        <v>1013</v>
      </c>
      <c r="N3488" t="e">
        <f>VLOOKUP(#REF!,自助!D:F,3,FALSE)</f>
        <v>#REF!</v>
      </c>
    </row>
    <row r="3489" spans="1:14" hidden="1">
      <c r="A3489" s="33">
        <v>42912</v>
      </c>
      <c r="B3489" s="36">
        <v>0.49486111111111114</v>
      </c>
      <c r="C3489" s="7" t="s">
        <v>10773</v>
      </c>
      <c r="D3489" s="7" t="s">
        <v>22910</v>
      </c>
      <c r="E3489" s="7" t="s">
        <v>10774</v>
      </c>
      <c r="F3489" s="7" t="s">
        <v>1012</v>
      </c>
      <c r="G3489" s="7" t="s">
        <v>969</v>
      </c>
      <c r="H3489" s="7" t="s">
        <v>975</v>
      </c>
      <c r="I3489" s="7" t="s">
        <v>971</v>
      </c>
      <c r="J3489" s="7">
        <v>200</v>
      </c>
      <c r="K3489" s="7" t="s">
        <v>972</v>
      </c>
      <c r="L3489" s="7" t="s">
        <v>10775</v>
      </c>
      <c r="M3489" s="7" t="s">
        <v>1013</v>
      </c>
      <c r="N3489" t="e">
        <f>VLOOKUP(#REF!,自助!D:F,3,FALSE)</f>
        <v>#REF!</v>
      </c>
    </row>
    <row r="3490" spans="1:14" hidden="1">
      <c r="A3490" s="33">
        <v>42912</v>
      </c>
      <c r="B3490" s="36">
        <v>0.67471064814814818</v>
      </c>
      <c r="C3490" s="7" t="s">
        <v>10776</v>
      </c>
      <c r="D3490" s="7" t="s">
        <v>22911</v>
      </c>
      <c r="E3490" s="7" t="s">
        <v>9851</v>
      </c>
      <c r="F3490" s="7" t="s">
        <v>1012</v>
      </c>
      <c r="G3490" s="7" t="s">
        <v>969</v>
      </c>
      <c r="H3490" s="7" t="s">
        <v>979</v>
      </c>
      <c r="I3490" s="7" t="s">
        <v>971</v>
      </c>
      <c r="J3490" s="7">
        <v>100</v>
      </c>
      <c r="K3490" s="7" t="s">
        <v>972</v>
      </c>
      <c r="L3490" s="7" t="s">
        <v>10777</v>
      </c>
      <c r="M3490" s="7" t="s">
        <v>1013</v>
      </c>
      <c r="N3490" t="e">
        <f>VLOOKUP(#REF!,自助!D:F,3,FALSE)</f>
        <v>#REF!</v>
      </c>
    </row>
    <row r="3491" spans="1:14" hidden="1">
      <c r="A3491" s="33">
        <v>42912</v>
      </c>
      <c r="B3491" s="36">
        <v>0.67334490740740749</v>
      </c>
      <c r="C3491" s="7" t="s">
        <v>10778</v>
      </c>
      <c r="D3491" s="7" t="s">
        <v>22912</v>
      </c>
      <c r="E3491" s="7" t="s">
        <v>10779</v>
      </c>
      <c r="F3491" s="7" t="s">
        <v>1012</v>
      </c>
      <c r="G3491" s="7" t="s">
        <v>969</v>
      </c>
      <c r="H3491" s="7" t="s">
        <v>975</v>
      </c>
      <c r="I3491" s="7" t="s">
        <v>971</v>
      </c>
      <c r="J3491" s="7">
        <v>20</v>
      </c>
      <c r="K3491" s="7" t="s">
        <v>972</v>
      </c>
      <c r="L3491" s="7" t="s">
        <v>10780</v>
      </c>
      <c r="M3491" s="7" t="s">
        <v>1013</v>
      </c>
      <c r="N3491" t="e">
        <f>VLOOKUP(#REF!,自助!D:F,3,FALSE)</f>
        <v>#REF!</v>
      </c>
    </row>
    <row r="3492" spans="1:14" hidden="1">
      <c r="A3492" s="33">
        <v>42912</v>
      </c>
      <c r="B3492" s="36">
        <v>0.69653935185185178</v>
      </c>
      <c r="C3492" s="7" t="s">
        <v>10781</v>
      </c>
      <c r="D3492" s="7" t="s">
        <v>22913</v>
      </c>
      <c r="E3492" s="7" t="s">
        <v>10779</v>
      </c>
      <c r="F3492" s="7" t="s">
        <v>1012</v>
      </c>
      <c r="G3492" s="7" t="s">
        <v>969</v>
      </c>
      <c r="H3492" s="7" t="s">
        <v>975</v>
      </c>
      <c r="I3492" s="7" t="s">
        <v>971</v>
      </c>
      <c r="J3492" s="7">
        <v>300</v>
      </c>
      <c r="K3492" s="7" t="s">
        <v>972</v>
      </c>
      <c r="L3492" s="7" t="s">
        <v>10782</v>
      </c>
      <c r="M3492" s="7" t="s">
        <v>1013</v>
      </c>
      <c r="N3492" t="e">
        <f>VLOOKUP(#REF!,自助!D:F,3,FALSE)</f>
        <v>#REF!</v>
      </c>
    </row>
    <row r="3493" spans="1:14" hidden="1">
      <c r="A3493" s="33">
        <v>42912</v>
      </c>
      <c r="B3493" s="36">
        <v>0.72903935185185187</v>
      </c>
      <c r="C3493" s="7" t="s">
        <v>10783</v>
      </c>
      <c r="D3493" s="7" t="s">
        <v>22914</v>
      </c>
      <c r="E3493" s="7" t="s">
        <v>9854</v>
      </c>
      <c r="F3493" s="7" t="s">
        <v>1012</v>
      </c>
      <c r="G3493" s="7" t="s">
        <v>969</v>
      </c>
      <c r="H3493" s="7" t="s">
        <v>970</v>
      </c>
      <c r="I3493" s="7" t="s">
        <v>971</v>
      </c>
      <c r="J3493" s="7">
        <v>600</v>
      </c>
      <c r="K3493" s="7" t="s">
        <v>972</v>
      </c>
      <c r="L3493" s="7" t="s">
        <v>10784</v>
      </c>
      <c r="M3493" s="7" t="s">
        <v>1013</v>
      </c>
      <c r="N3493" t="e">
        <f>VLOOKUP(#REF!,自助!D:F,3,FALSE)</f>
        <v>#REF!</v>
      </c>
    </row>
    <row r="3494" spans="1:14" hidden="1">
      <c r="A3494" s="33">
        <v>42912</v>
      </c>
      <c r="B3494" s="36">
        <v>0.84243055555555557</v>
      </c>
      <c r="C3494" s="7" t="s">
        <v>10785</v>
      </c>
      <c r="D3494" s="7" t="s">
        <v>22915</v>
      </c>
      <c r="E3494" s="7" t="s">
        <v>10786</v>
      </c>
      <c r="F3494" s="7" t="s">
        <v>1012</v>
      </c>
      <c r="G3494" s="7" t="s">
        <v>969</v>
      </c>
      <c r="H3494" s="7" t="s">
        <v>973</v>
      </c>
      <c r="I3494" s="7" t="s">
        <v>971</v>
      </c>
      <c r="J3494" s="7">
        <v>20</v>
      </c>
      <c r="K3494" s="7" t="s">
        <v>972</v>
      </c>
      <c r="L3494" s="7" t="s">
        <v>10787</v>
      </c>
      <c r="M3494" s="7" t="s">
        <v>1013</v>
      </c>
      <c r="N3494" t="e">
        <f>VLOOKUP(#REF!,自助!D:F,3,FALSE)</f>
        <v>#REF!</v>
      </c>
    </row>
    <row r="3495" spans="1:14" hidden="1">
      <c r="A3495" s="33">
        <v>42912</v>
      </c>
      <c r="B3495" s="36">
        <v>0.43421296296296297</v>
      </c>
      <c r="C3495" s="7" t="s">
        <v>10788</v>
      </c>
      <c r="D3495" s="7" t="s">
        <v>22916</v>
      </c>
      <c r="E3495" s="7" t="s">
        <v>10789</v>
      </c>
      <c r="F3495" s="7" t="s">
        <v>1012</v>
      </c>
      <c r="G3495" s="7" t="s">
        <v>969</v>
      </c>
      <c r="H3495" s="7" t="s">
        <v>970</v>
      </c>
      <c r="I3495" s="7" t="s">
        <v>971</v>
      </c>
      <c r="J3495" s="7">
        <v>400</v>
      </c>
      <c r="K3495" s="7" t="s">
        <v>972</v>
      </c>
      <c r="L3495" s="7" t="s">
        <v>10790</v>
      </c>
      <c r="M3495" s="7" t="s">
        <v>1013</v>
      </c>
      <c r="N3495" t="e">
        <f>VLOOKUP(#REF!,自助!D:F,3,FALSE)</f>
        <v>#REF!</v>
      </c>
    </row>
    <row r="3496" spans="1:14" hidden="1">
      <c r="A3496" s="33">
        <v>42912</v>
      </c>
      <c r="B3496" s="36">
        <v>0.31783564814814813</v>
      </c>
      <c r="C3496" s="7" t="s">
        <v>10791</v>
      </c>
      <c r="D3496" s="7" t="s">
        <v>22917</v>
      </c>
      <c r="E3496" s="7" t="s">
        <v>10792</v>
      </c>
      <c r="F3496" s="7" t="s">
        <v>1012</v>
      </c>
      <c r="G3496" s="7" t="s">
        <v>969</v>
      </c>
      <c r="H3496" s="7" t="s">
        <v>970</v>
      </c>
      <c r="I3496" s="7" t="s">
        <v>971</v>
      </c>
      <c r="J3496" s="7">
        <v>200</v>
      </c>
      <c r="K3496" s="7" t="s">
        <v>972</v>
      </c>
      <c r="L3496" s="7" t="s">
        <v>10793</v>
      </c>
      <c r="M3496" s="7" t="s">
        <v>1013</v>
      </c>
      <c r="N3496" t="e">
        <f>VLOOKUP(#REF!,自助!D:F,3,FALSE)</f>
        <v>#REF!</v>
      </c>
    </row>
    <row r="3497" spans="1:14" hidden="1">
      <c r="A3497" s="33">
        <v>42912</v>
      </c>
      <c r="B3497" s="36">
        <v>0.36105324074074074</v>
      </c>
      <c r="C3497" s="7" t="s">
        <v>10794</v>
      </c>
      <c r="D3497" s="7" t="s">
        <v>22918</v>
      </c>
      <c r="E3497" s="7" t="s">
        <v>10795</v>
      </c>
      <c r="F3497" s="7" t="s">
        <v>1012</v>
      </c>
      <c r="G3497" s="7" t="s">
        <v>969</v>
      </c>
      <c r="H3497" s="7" t="s">
        <v>975</v>
      </c>
      <c r="I3497" s="7" t="s">
        <v>971</v>
      </c>
      <c r="J3497" s="7">
        <v>1000</v>
      </c>
      <c r="K3497" s="7" t="s">
        <v>972</v>
      </c>
      <c r="L3497" s="7" t="s">
        <v>10796</v>
      </c>
      <c r="M3497" s="7" t="s">
        <v>1013</v>
      </c>
      <c r="N3497" t="e">
        <f>VLOOKUP(#REF!,自助!D:F,3,FALSE)</f>
        <v>#REF!</v>
      </c>
    </row>
    <row r="3498" spans="1:14" hidden="1">
      <c r="A3498" s="33">
        <v>42912</v>
      </c>
      <c r="B3498" s="36">
        <v>0.34768518518518521</v>
      </c>
      <c r="C3498" s="7" t="s">
        <v>10797</v>
      </c>
      <c r="D3498" s="7" t="s">
        <v>22919</v>
      </c>
      <c r="E3498" s="7" t="s">
        <v>10795</v>
      </c>
      <c r="F3498" s="7" t="s">
        <v>1012</v>
      </c>
      <c r="G3498" s="7" t="s">
        <v>969</v>
      </c>
      <c r="H3498" s="7" t="s">
        <v>975</v>
      </c>
      <c r="I3498" s="7" t="s">
        <v>971</v>
      </c>
      <c r="J3498" s="7">
        <v>20</v>
      </c>
      <c r="K3498" s="7" t="s">
        <v>972</v>
      </c>
      <c r="L3498" s="7" t="s">
        <v>10798</v>
      </c>
      <c r="M3498" s="7" t="s">
        <v>1013</v>
      </c>
      <c r="N3498" t="e">
        <f>VLOOKUP(#REF!,自助!D:F,3,FALSE)</f>
        <v>#REF!</v>
      </c>
    </row>
    <row r="3499" spans="1:14" hidden="1">
      <c r="A3499" s="33">
        <v>42912</v>
      </c>
      <c r="B3499" s="36">
        <v>0.5025115740740741</v>
      </c>
      <c r="C3499" s="7" t="s">
        <v>10799</v>
      </c>
      <c r="D3499" s="7" t="s">
        <v>22920</v>
      </c>
      <c r="E3499" s="7" t="s">
        <v>10795</v>
      </c>
      <c r="F3499" s="7" t="s">
        <v>1012</v>
      </c>
      <c r="G3499" s="7" t="s">
        <v>969</v>
      </c>
      <c r="H3499" s="7" t="s">
        <v>975</v>
      </c>
      <c r="I3499" s="7" t="s">
        <v>971</v>
      </c>
      <c r="J3499" s="7">
        <v>1000</v>
      </c>
      <c r="K3499" s="7" t="s">
        <v>972</v>
      </c>
      <c r="L3499" s="7" t="s">
        <v>10796</v>
      </c>
      <c r="M3499" s="7" t="s">
        <v>1013</v>
      </c>
      <c r="N3499" t="e">
        <f>VLOOKUP(#REF!,自助!D:F,3,FALSE)</f>
        <v>#REF!</v>
      </c>
    </row>
    <row r="3500" spans="1:14" hidden="1">
      <c r="A3500" s="33">
        <v>42912</v>
      </c>
      <c r="B3500" s="36">
        <v>0.45438657407407407</v>
      </c>
      <c r="C3500" s="7" t="s">
        <v>10800</v>
      </c>
      <c r="D3500" s="7" t="s">
        <v>22921</v>
      </c>
      <c r="E3500" s="7" t="s">
        <v>2216</v>
      </c>
      <c r="F3500" s="7" t="s">
        <v>1012</v>
      </c>
      <c r="G3500" s="7" t="s">
        <v>969</v>
      </c>
      <c r="H3500" s="7" t="s">
        <v>988</v>
      </c>
      <c r="I3500" s="7" t="s">
        <v>971</v>
      </c>
      <c r="J3500" s="7">
        <v>500</v>
      </c>
      <c r="K3500" s="7" t="s">
        <v>972</v>
      </c>
      <c r="L3500" s="7" t="s">
        <v>10801</v>
      </c>
      <c r="M3500" s="7" t="s">
        <v>1013</v>
      </c>
      <c r="N3500" t="e">
        <f>VLOOKUP(#REF!,自助!D:F,3,FALSE)</f>
        <v>#REF!</v>
      </c>
    </row>
    <row r="3501" spans="1:14" hidden="1">
      <c r="A3501" s="33">
        <v>42912</v>
      </c>
      <c r="B3501" s="36">
        <v>0.42335648148148147</v>
      </c>
      <c r="C3501" s="7" t="s">
        <v>10802</v>
      </c>
      <c r="D3501" s="7" t="s">
        <v>22922</v>
      </c>
      <c r="E3501" s="7" t="s">
        <v>1127</v>
      </c>
      <c r="F3501" s="7" t="s">
        <v>1012</v>
      </c>
      <c r="G3501" s="7" t="s">
        <v>969</v>
      </c>
      <c r="H3501" s="7" t="s">
        <v>970</v>
      </c>
      <c r="I3501" s="7" t="s">
        <v>971</v>
      </c>
      <c r="J3501" s="7">
        <v>20</v>
      </c>
      <c r="K3501" s="7" t="s">
        <v>972</v>
      </c>
      <c r="L3501" s="7" t="s">
        <v>10803</v>
      </c>
      <c r="M3501" s="7" t="s">
        <v>1013</v>
      </c>
      <c r="N3501" t="e">
        <f>VLOOKUP(#REF!,自助!D:F,3,FALSE)</f>
        <v>#REF!</v>
      </c>
    </row>
    <row r="3502" spans="1:14" hidden="1">
      <c r="A3502" s="33">
        <v>42912</v>
      </c>
      <c r="B3502" s="36">
        <v>0.41021990740740738</v>
      </c>
      <c r="C3502" s="7" t="s">
        <v>10804</v>
      </c>
      <c r="D3502" s="7" t="s">
        <v>22923</v>
      </c>
      <c r="E3502" s="7" t="s">
        <v>10805</v>
      </c>
      <c r="F3502" s="7" t="s">
        <v>1012</v>
      </c>
      <c r="G3502" s="7" t="s">
        <v>969</v>
      </c>
      <c r="H3502" s="7" t="s">
        <v>970</v>
      </c>
      <c r="I3502" s="7" t="s">
        <v>971</v>
      </c>
      <c r="J3502" s="7">
        <v>300</v>
      </c>
      <c r="K3502" s="7" t="s">
        <v>972</v>
      </c>
      <c r="L3502" s="7" t="s">
        <v>10806</v>
      </c>
      <c r="M3502" s="7" t="s">
        <v>1013</v>
      </c>
      <c r="N3502" t="e">
        <f>VLOOKUP(#REF!,自助!D:F,3,FALSE)</f>
        <v>#REF!</v>
      </c>
    </row>
    <row r="3503" spans="1:14" hidden="1">
      <c r="A3503" s="33">
        <v>42912</v>
      </c>
      <c r="B3503" s="36">
        <v>0.40706018518518516</v>
      </c>
      <c r="C3503" s="7" t="s">
        <v>10807</v>
      </c>
      <c r="D3503" s="7" t="s">
        <v>22924</v>
      </c>
      <c r="E3503" s="7" t="s">
        <v>10808</v>
      </c>
      <c r="F3503" s="7" t="s">
        <v>1012</v>
      </c>
      <c r="G3503" s="7" t="s">
        <v>969</v>
      </c>
      <c r="H3503" s="7" t="s">
        <v>975</v>
      </c>
      <c r="I3503" s="7" t="s">
        <v>971</v>
      </c>
      <c r="J3503" s="7">
        <v>1000</v>
      </c>
      <c r="K3503" s="7" t="s">
        <v>972</v>
      </c>
      <c r="L3503" s="7" t="s">
        <v>10809</v>
      </c>
      <c r="M3503" s="7" t="s">
        <v>1013</v>
      </c>
      <c r="N3503" t="e">
        <f>VLOOKUP(#REF!,自助!D:F,3,FALSE)</f>
        <v>#REF!</v>
      </c>
    </row>
    <row r="3504" spans="1:14" hidden="1">
      <c r="A3504" s="33">
        <v>42912</v>
      </c>
      <c r="B3504" s="36">
        <v>0.40937499999999999</v>
      </c>
      <c r="C3504" s="7" t="s">
        <v>10810</v>
      </c>
      <c r="D3504" s="7" t="s">
        <v>22925</v>
      </c>
      <c r="E3504" s="7" t="s">
        <v>10811</v>
      </c>
      <c r="F3504" s="7" t="s">
        <v>1012</v>
      </c>
      <c r="G3504" s="7" t="s">
        <v>969</v>
      </c>
      <c r="H3504" s="7" t="s">
        <v>970</v>
      </c>
      <c r="I3504" s="7" t="s">
        <v>971</v>
      </c>
      <c r="J3504" s="7">
        <v>20</v>
      </c>
      <c r="K3504" s="7" t="s">
        <v>972</v>
      </c>
      <c r="L3504" s="7" t="s">
        <v>10812</v>
      </c>
      <c r="M3504" s="7" t="s">
        <v>1013</v>
      </c>
      <c r="N3504" t="e">
        <f>VLOOKUP(#REF!,自助!D:F,3,FALSE)</f>
        <v>#REF!</v>
      </c>
    </row>
    <row r="3505" spans="1:14" hidden="1">
      <c r="A3505" s="33">
        <v>42912</v>
      </c>
      <c r="B3505" s="36">
        <v>0.47251157407407413</v>
      </c>
      <c r="C3505" s="7" t="s">
        <v>10813</v>
      </c>
      <c r="D3505" s="7" t="s">
        <v>22926</v>
      </c>
      <c r="E3505" s="7" t="s">
        <v>10814</v>
      </c>
      <c r="F3505" s="7" t="s">
        <v>1012</v>
      </c>
      <c r="G3505" s="7" t="s">
        <v>969</v>
      </c>
      <c r="H3505" s="7" t="s">
        <v>970</v>
      </c>
      <c r="I3505" s="7" t="s">
        <v>971</v>
      </c>
      <c r="J3505" s="7">
        <v>100</v>
      </c>
      <c r="K3505" s="7" t="s">
        <v>972</v>
      </c>
      <c r="L3505" s="7" t="s">
        <v>10815</v>
      </c>
      <c r="M3505" s="7" t="s">
        <v>1013</v>
      </c>
      <c r="N3505" t="e">
        <f>VLOOKUP(#REF!,自助!D:F,3,FALSE)</f>
        <v>#REF!</v>
      </c>
    </row>
    <row r="3506" spans="1:14" hidden="1">
      <c r="A3506" s="33">
        <v>42912</v>
      </c>
      <c r="B3506" s="36">
        <v>0.4090509259259259</v>
      </c>
      <c r="C3506" s="7" t="s">
        <v>10816</v>
      </c>
      <c r="D3506" s="7" t="s">
        <v>22927</v>
      </c>
      <c r="E3506" s="7" t="s">
        <v>1500</v>
      </c>
      <c r="F3506" s="7" t="s">
        <v>1012</v>
      </c>
      <c r="G3506" s="7" t="s">
        <v>969</v>
      </c>
      <c r="H3506" s="7" t="s">
        <v>970</v>
      </c>
      <c r="I3506" s="7" t="s">
        <v>971</v>
      </c>
      <c r="J3506" s="7">
        <v>500</v>
      </c>
      <c r="K3506" s="7" t="s">
        <v>972</v>
      </c>
      <c r="L3506" s="7" t="s">
        <v>10817</v>
      </c>
      <c r="M3506" s="7" t="s">
        <v>1013</v>
      </c>
      <c r="N3506" t="e">
        <f>VLOOKUP(#REF!,自助!D:F,3,FALSE)</f>
        <v>#REF!</v>
      </c>
    </row>
    <row r="3507" spans="1:14" hidden="1">
      <c r="A3507" s="33">
        <v>42912</v>
      </c>
      <c r="B3507" s="36">
        <v>0.41569444444444442</v>
      </c>
      <c r="C3507" s="7" t="s">
        <v>10818</v>
      </c>
      <c r="D3507" s="7" t="s">
        <v>22928</v>
      </c>
      <c r="E3507" s="7" t="s">
        <v>10819</v>
      </c>
      <c r="F3507" s="7" t="s">
        <v>1012</v>
      </c>
      <c r="G3507" s="7" t="s">
        <v>969</v>
      </c>
      <c r="H3507" s="7" t="s">
        <v>992</v>
      </c>
      <c r="I3507" s="7" t="s">
        <v>971</v>
      </c>
      <c r="J3507" s="7">
        <v>100</v>
      </c>
      <c r="K3507" s="7" t="s">
        <v>972</v>
      </c>
      <c r="L3507" s="7" t="s">
        <v>10820</v>
      </c>
      <c r="M3507" s="7" t="s">
        <v>1013</v>
      </c>
      <c r="N3507" t="e">
        <f>VLOOKUP(#REF!,自助!D:F,3,FALSE)</f>
        <v>#REF!</v>
      </c>
    </row>
    <row r="3508" spans="1:14" hidden="1">
      <c r="A3508" s="33">
        <v>42912</v>
      </c>
      <c r="B3508" s="36">
        <v>0.40993055555555552</v>
      </c>
      <c r="C3508" s="7" t="s">
        <v>10821</v>
      </c>
      <c r="D3508" s="7" t="s">
        <v>22929</v>
      </c>
      <c r="E3508" s="7" t="s">
        <v>10819</v>
      </c>
      <c r="F3508" s="7" t="s">
        <v>1012</v>
      </c>
      <c r="G3508" s="7" t="s">
        <v>969</v>
      </c>
      <c r="H3508" s="7" t="s">
        <v>992</v>
      </c>
      <c r="I3508" s="7" t="s">
        <v>971</v>
      </c>
      <c r="J3508" s="7">
        <v>500</v>
      </c>
      <c r="K3508" s="7" t="s">
        <v>972</v>
      </c>
      <c r="L3508" s="7" t="s">
        <v>10822</v>
      </c>
      <c r="M3508" s="7" t="s">
        <v>1013</v>
      </c>
      <c r="N3508" t="e">
        <f>VLOOKUP(#REF!,自助!D:F,3,FALSE)</f>
        <v>#REF!</v>
      </c>
    </row>
    <row r="3509" spans="1:14" hidden="1">
      <c r="A3509" s="33">
        <v>42912</v>
      </c>
      <c r="B3509" s="36">
        <v>0.41523148148148148</v>
      </c>
      <c r="C3509" s="7" t="s">
        <v>10823</v>
      </c>
      <c r="D3509" s="7" t="s">
        <v>22930</v>
      </c>
      <c r="E3509" s="7" t="s">
        <v>10819</v>
      </c>
      <c r="F3509" s="7" t="s">
        <v>1012</v>
      </c>
      <c r="G3509" s="7" t="s">
        <v>969</v>
      </c>
      <c r="H3509" s="7" t="s">
        <v>992</v>
      </c>
      <c r="I3509" s="7" t="s">
        <v>971</v>
      </c>
      <c r="J3509" s="7">
        <v>1200</v>
      </c>
      <c r="K3509" s="7" t="s">
        <v>972</v>
      </c>
      <c r="L3509" s="7" t="s">
        <v>10824</v>
      </c>
      <c r="M3509" s="7" t="s">
        <v>1013</v>
      </c>
      <c r="N3509" t="e">
        <f>VLOOKUP(#REF!,自助!D:F,3,FALSE)</f>
        <v>#REF!</v>
      </c>
    </row>
    <row r="3510" spans="1:14" hidden="1">
      <c r="A3510" s="33">
        <v>42912</v>
      </c>
      <c r="B3510" s="36">
        <v>0.63540509259259259</v>
      </c>
      <c r="C3510" s="7" t="s">
        <v>10825</v>
      </c>
      <c r="D3510" s="7" t="s">
        <v>22931</v>
      </c>
      <c r="E3510" s="7" t="s">
        <v>10826</v>
      </c>
      <c r="F3510" s="7" t="s">
        <v>1012</v>
      </c>
      <c r="G3510" s="7" t="s">
        <v>969</v>
      </c>
      <c r="H3510" s="7" t="s">
        <v>970</v>
      </c>
      <c r="I3510" s="7" t="s">
        <v>971</v>
      </c>
      <c r="J3510" s="7">
        <v>160</v>
      </c>
      <c r="K3510" s="7" t="s">
        <v>972</v>
      </c>
      <c r="L3510" s="7" t="s">
        <v>10827</v>
      </c>
      <c r="M3510" s="7" t="s">
        <v>1013</v>
      </c>
      <c r="N3510" t="e">
        <f>VLOOKUP(#REF!,自助!D:F,3,FALSE)</f>
        <v>#REF!</v>
      </c>
    </row>
    <row r="3511" spans="1:14" hidden="1">
      <c r="A3511" s="33">
        <v>42912</v>
      </c>
      <c r="B3511" s="36">
        <v>0.30785879629629631</v>
      </c>
      <c r="C3511" s="7" t="s">
        <v>10828</v>
      </c>
      <c r="D3511" s="7" t="s">
        <v>22932</v>
      </c>
      <c r="E3511" s="7" t="s">
        <v>10829</v>
      </c>
      <c r="F3511" s="7" t="s">
        <v>1012</v>
      </c>
      <c r="G3511" s="7" t="s">
        <v>969</v>
      </c>
      <c r="H3511" s="7" t="s">
        <v>970</v>
      </c>
      <c r="I3511" s="7" t="s">
        <v>971</v>
      </c>
      <c r="J3511" s="7">
        <v>20</v>
      </c>
      <c r="K3511" s="7" t="s">
        <v>972</v>
      </c>
      <c r="L3511" s="7" t="s">
        <v>10830</v>
      </c>
      <c r="M3511" s="7" t="s">
        <v>1013</v>
      </c>
      <c r="N3511" t="e">
        <f>VLOOKUP(#REF!,自助!D:F,3,FALSE)</f>
        <v>#REF!</v>
      </c>
    </row>
    <row r="3512" spans="1:14" hidden="1">
      <c r="A3512" s="33">
        <v>42912</v>
      </c>
      <c r="B3512" s="36">
        <v>0.35070601851851851</v>
      </c>
      <c r="C3512" s="7" t="s">
        <v>10831</v>
      </c>
      <c r="D3512" s="7" t="s">
        <v>22933</v>
      </c>
      <c r="E3512" s="7" t="s">
        <v>10829</v>
      </c>
      <c r="F3512" s="7" t="s">
        <v>1012</v>
      </c>
      <c r="G3512" s="7" t="s">
        <v>969</v>
      </c>
      <c r="H3512" s="7" t="s">
        <v>970</v>
      </c>
      <c r="I3512" s="7" t="s">
        <v>971</v>
      </c>
      <c r="J3512" s="7">
        <v>1600</v>
      </c>
      <c r="K3512" s="7" t="s">
        <v>972</v>
      </c>
      <c r="L3512" s="7" t="s">
        <v>10832</v>
      </c>
      <c r="M3512" s="7" t="s">
        <v>1013</v>
      </c>
      <c r="N3512" t="e">
        <f>VLOOKUP(#REF!,自助!D:F,3,FALSE)</f>
        <v>#REF!</v>
      </c>
    </row>
    <row r="3513" spans="1:14" hidden="1">
      <c r="A3513" s="33">
        <v>42912</v>
      </c>
      <c r="B3513" s="36">
        <v>0.35390046296296296</v>
      </c>
      <c r="C3513" s="7" t="s">
        <v>10833</v>
      </c>
      <c r="D3513" s="7" t="s">
        <v>22934</v>
      </c>
      <c r="E3513" s="7" t="s">
        <v>10829</v>
      </c>
      <c r="F3513" s="7" t="s">
        <v>1012</v>
      </c>
      <c r="G3513" s="7" t="s">
        <v>969</v>
      </c>
      <c r="H3513" s="7" t="s">
        <v>970</v>
      </c>
      <c r="I3513" s="7" t="s">
        <v>971</v>
      </c>
      <c r="J3513" s="7">
        <v>1400</v>
      </c>
      <c r="K3513" s="7" t="s">
        <v>972</v>
      </c>
      <c r="L3513" s="7" t="s">
        <v>10834</v>
      </c>
      <c r="M3513" s="7" t="s">
        <v>1013</v>
      </c>
      <c r="N3513" t="e">
        <f>VLOOKUP(#REF!,自助!D:F,3,FALSE)</f>
        <v>#REF!</v>
      </c>
    </row>
    <row r="3514" spans="1:14" hidden="1">
      <c r="A3514" s="33">
        <v>42912</v>
      </c>
      <c r="B3514" s="36">
        <v>0.58047453703703711</v>
      </c>
      <c r="C3514" s="7" t="s">
        <v>10835</v>
      </c>
      <c r="D3514" s="7" t="s">
        <v>22935</v>
      </c>
      <c r="E3514" s="7" t="s">
        <v>10829</v>
      </c>
      <c r="F3514" s="7" t="s">
        <v>1012</v>
      </c>
      <c r="G3514" s="7" t="s">
        <v>969</v>
      </c>
      <c r="H3514" s="7" t="s">
        <v>970</v>
      </c>
      <c r="I3514" s="7" t="s">
        <v>971</v>
      </c>
      <c r="J3514" s="7">
        <v>100</v>
      </c>
      <c r="K3514" s="7" t="s">
        <v>972</v>
      </c>
      <c r="L3514" s="7" t="s">
        <v>10836</v>
      </c>
      <c r="M3514" s="7" t="s">
        <v>1013</v>
      </c>
      <c r="N3514" t="e">
        <f>VLOOKUP(#REF!,自助!D:F,3,FALSE)</f>
        <v>#REF!</v>
      </c>
    </row>
    <row r="3515" spans="1:14" hidden="1">
      <c r="A3515" s="33">
        <v>42912</v>
      </c>
      <c r="B3515" s="36">
        <v>0.33504629629629629</v>
      </c>
      <c r="C3515" s="7" t="s">
        <v>10837</v>
      </c>
      <c r="D3515" s="7" t="s">
        <v>22936</v>
      </c>
      <c r="E3515" s="7" t="s">
        <v>10838</v>
      </c>
      <c r="F3515" s="7" t="s">
        <v>1012</v>
      </c>
      <c r="G3515" s="7" t="s">
        <v>969</v>
      </c>
      <c r="H3515" s="7" t="s">
        <v>1004</v>
      </c>
      <c r="I3515" s="7" t="s">
        <v>971</v>
      </c>
      <c r="J3515" s="7">
        <v>50</v>
      </c>
      <c r="K3515" s="7" t="s">
        <v>972</v>
      </c>
      <c r="L3515" s="7" t="s">
        <v>10839</v>
      </c>
      <c r="M3515" s="7" t="s">
        <v>1013</v>
      </c>
      <c r="N3515" t="e">
        <f>VLOOKUP(#REF!,自助!D:F,3,FALSE)</f>
        <v>#REF!</v>
      </c>
    </row>
    <row r="3516" spans="1:14" hidden="1">
      <c r="A3516" s="33">
        <v>42912</v>
      </c>
      <c r="B3516" s="36">
        <v>0.32195601851851852</v>
      </c>
      <c r="C3516" s="7" t="s">
        <v>10840</v>
      </c>
      <c r="D3516" s="7" t="s">
        <v>22937</v>
      </c>
      <c r="E3516" s="7" t="s">
        <v>10838</v>
      </c>
      <c r="F3516" s="7" t="s">
        <v>1012</v>
      </c>
      <c r="G3516" s="7" t="s">
        <v>969</v>
      </c>
      <c r="H3516" s="7" t="s">
        <v>1004</v>
      </c>
      <c r="I3516" s="7" t="s">
        <v>971</v>
      </c>
      <c r="J3516" s="7">
        <v>100</v>
      </c>
      <c r="K3516" s="7" t="s">
        <v>972</v>
      </c>
      <c r="L3516" s="7" t="s">
        <v>10841</v>
      </c>
      <c r="M3516" s="7" t="s">
        <v>1013</v>
      </c>
      <c r="N3516" t="e">
        <f>VLOOKUP(#REF!,自助!D:F,3,FALSE)</f>
        <v>#REF!</v>
      </c>
    </row>
    <row r="3517" spans="1:14" hidden="1">
      <c r="A3517" s="33">
        <v>42912</v>
      </c>
      <c r="B3517" s="36">
        <v>0.39002314814814815</v>
      </c>
      <c r="C3517" s="7" t="s">
        <v>10842</v>
      </c>
      <c r="D3517" s="7" t="s">
        <v>22938</v>
      </c>
      <c r="E3517" s="7" t="s">
        <v>10843</v>
      </c>
      <c r="F3517" s="7" t="s">
        <v>1012</v>
      </c>
      <c r="G3517" s="7" t="s">
        <v>969</v>
      </c>
      <c r="H3517" s="7" t="s">
        <v>975</v>
      </c>
      <c r="I3517" s="7" t="s">
        <v>971</v>
      </c>
      <c r="J3517" s="7">
        <v>1000</v>
      </c>
      <c r="K3517" s="7" t="s">
        <v>972</v>
      </c>
      <c r="L3517" s="7" t="s">
        <v>10844</v>
      </c>
      <c r="M3517" s="7" t="s">
        <v>1013</v>
      </c>
      <c r="N3517" t="e">
        <f>VLOOKUP(#REF!,自助!D:F,3,FALSE)</f>
        <v>#REF!</v>
      </c>
    </row>
    <row r="3518" spans="1:14" hidden="1">
      <c r="A3518" s="33">
        <v>42912</v>
      </c>
      <c r="B3518" s="36">
        <v>0.39894675925925926</v>
      </c>
      <c r="C3518" s="7" t="s">
        <v>10845</v>
      </c>
      <c r="D3518" s="7" t="s">
        <v>22939</v>
      </c>
      <c r="E3518" s="7" t="s">
        <v>10843</v>
      </c>
      <c r="F3518" s="7" t="s">
        <v>1012</v>
      </c>
      <c r="G3518" s="7" t="s">
        <v>969</v>
      </c>
      <c r="H3518" s="7" t="s">
        <v>970</v>
      </c>
      <c r="I3518" s="7" t="s">
        <v>971</v>
      </c>
      <c r="J3518" s="7">
        <v>200</v>
      </c>
      <c r="K3518" s="7" t="s">
        <v>972</v>
      </c>
      <c r="L3518" s="7" t="s">
        <v>1580</v>
      </c>
      <c r="M3518" s="7" t="s">
        <v>1013</v>
      </c>
      <c r="N3518" t="e">
        <f>VLOOKUP(#REF!,自助!D:F,3,FALSE)</f>
        <v>#REF!</v>
      </c>
    </row>
    <row r="3519" spans="1:14" hidden="1">
      <c r="A3519" s="33">
        <v>42912</v>
      </c>
      <c r="B3519" s="36">
        <v>0.61587962962962961</v>
      </c>
      <c r="C3519" s="7" t="s">
        <v>10846</v>
      </c>
      <c r="D3519" s="7" t="s">
        <v>22940</v>
      </c>
      <c r="E3519" s="7" t="s">
        <v>10847</v>
      </c>
      <c r="F3519" s="7" t="s">
        <v>1012</v>
      </c>
      <c r="G3519" s="7" t="s">
        <v>969</v>
      </c>
      <c r="H3519" s="7" t="s">
        <v>970</v>
      </c>
      <c r="I3519" s="7" t="s">
        <v>971</v>
      </c>
      <c r="J3519" s="7">
        <v>30</v>
      </c>
      <c r="K3519" s="7" t="s">
        <v>972</v>
      </c>
      <c r="L3519" s="7" t="s">
        <v>10848</v>
      </c>
      <c r="M3519" s="7" t="s">
        <v>1013</v>
      </c>
      <c r="N3519" t="e">
        <f>VLOOKUP(#REF!,自助!D:F,3,FALSE)</f>
        <v>#REF!</v>
      </c>
    </row>
    <row r="3520" spans="1:14" hidden="1">
      <c r="A3520" s="33">
        <v>42912</v>
      </c>
      <c r="B3520" s="36">
        <v>0.31979166666666664</v>
      </c>
      <c r="C3520" s="7" t="s">
        <v>10849</v>
      </c>
      <c r="D3520" s="7" t="s">
        <v>22941</v>
      </c>
      <c r="E3520" s="7" t="s">
        <v>10850</v>
      </c>
      <c r="F3520" s="7" t="s">
        <v>1012</v>
      </c>
      <c r="G3520" s="7" t="s">
        <v>969</v>
      </c>
      <c r="H3520" s="7" t="s">
        <v>970</v>
      </c>
      <c r="I3520" s="7" t="s">
        <v>971</v>
      </c>
      <c r="J3520" s="7">
        <v>20</v>
      </c>
      <c r="K3520" s="7" t="s">
        <v>972</v>
      </c>
      <c r="L3520" s="7" t="s">
        <v>10851</v>
      </c>
      <c r="M3520" s="7" t="s">
        <v>1013</v>
      </c>
      <c r="N3520" t="e">
        <f>VLOOKUP(#REF!,自助!D:F,3,FALSE)</f>
        <v>#REF!</v>
      </c>
    </row>
    <row r="3521" spans="1:14" hidden="1">
      <c r="A3521" s="33">
        <v>42912</v>
      </c>
      <c r="B3521" s="36">
        <v>0.32392361111111112</v>
      </c>
      <c r="C3521" s="7" t="s">
        <v>10852</v>
      </c>
      <c r="D3521" s="7" t="s">
        <v>22942</v>
      </c>
      <c r="E3521" s="7" t="s">
        <v>10853</v>
      </c>
      <c r="F3521" s="7" t="s">
        <v>1012</v>
      </c>
      <c r="G3521" s="7" t="s">
        <v>969</v>
      </c>
      <c r="H3521" s="7" t="s">
        <v>1018</v>
      </c>
      <c r="I3521" s="7" t="s">
        <v>971</v>
      </c>
      <c r="J3521" s="7">
        <v>500</v>
      </c>
      <c r="K3521" s="7" t="s">
        <v>972</v>
      </c>
      <c r="L3521" s="7" t="s">
        <v>10854</v>
      </c>
      <c r="M3521" s="7" t="s">
        <v>1013</v>
      </c>
      <c r="N3521" t="e">
        <f>VLOOKUP(#REF!,自助!D:F,3,FALSE)</f>
        <v>#REF!</v>
      </c>
    </row>
    <row r="3522" spans="1:14" hidden="1">
      <c r="A3522" s="33">
        <v>42912</v>
      </c>
      <c r="B3522" s="36">
        <v>0.36307870370370371</v>
      </c>
      <c r="C3522" s="7" t="s">
        <v>10855</v>
      </c>
      <c r="D3522" s="7" t="s">
        <v>22943</v>
      </c>
      <c r="E3522" s="7" t="s">
        <v>10856</v>
      </c>
      <c r="F3522" s="7" t="s">
        <v>1012</v>
      </c>
      <c r="G3522" s="7" t="s">
        <v>969</v>
      </c>
      <c r="H3522" s="7" t="s">
        <v>970</v>
      </c>
      <c r="I3522" s="7" t="s">
        <v>971</v>
      </c>
      <c r="J3522" s="7">
        <v>10</v>
      </c>
      <c r="K3522" s="7" t="s">
        <v>990</v>
      </c>
      <c r="L3522" s="7" t="s">
        <v>10857</v>
      </c>
      <c r="M3522" s="7" t="s">
        <v>1013</v>
      </c>
      <c r="N3522" t="e">
        <f>VLOOKUP(#REF!,自助!D:F,3,FALSE)</f>
        <v>#REF!</v>
      </c>
    </row>
    <row r="3523" spans="1:14" hidden="1">
      <c r="A3523" s="33">
        <v>42912</v>
      </c>
      <c r="B3523" s="36">
        <v>0.37300925925925926</v>
      </c>
      <c r="C3523" s="7" t="s">
        <v>10858</v>
      </c>
      <c r="D3523" s="7" t="s">
        <v>22944</v>
      </c>
      <c r="E3523" s="7" t="s">
        <v>10856</v>
      </c>
      <c r="F3523" s="7" t="s">
        <v>1012</v>
      </c>
      <c r="G3523" s="7" t="s">
        <v>969</v>
      </c>
      <c r="H3523" s="7" t="s">
        <v>970</v>
      </c>
      <c r="I3523" s="7" t="s">
        <v>971</v>
      </c>
      <c r="J3523" s="7">
        <v>200</v>
      </c>
      <c r="K3523" s="7" t="s">
        <v>972</v>
      </c>
      <c r="L3523" s="7" t="s">
        <v>10859</v>
      </c>
      <c r="M3523" s="7" t="s">
        <v>1013</v>
      </c>
      <c r="N3523" t="e">
        <f>VLOOKUP(#REF!,自助!D:F,3,FALSE)</f>
        <v>#REF!</v>
      </c>
    </row>
    <row r="3524" spans="1:14" hidden="1">
      <c r="A3524" s="33">
        <v>42912</v>
      </c>
      <c r="B3524" s="36">
        <v>0.32841435185185186</v>
      </c>
      <c r="C3524" s="7" t="s">
        <v>10860</v>
      </c>
      <c r="D3524" s="7" t="s">
        <v>22945</v>
      </c>
      <c r="E3524" s="7" t="s">
        <v>10861</v>
      </c>
      <c r="F3524" s="7" t="s">
        <v>1012</v>
      </c>
      <c r="G3524" s="7" t="s">
        <v>969</v>
      </c>
      <c r="H3524" s="7" t="s">
        <v>970</v>
      </c>
      <c r="I3524" s="7" t="s">
        <v>971</v>
      </c>
      <c r="J3524" s="7">
        <v>20</v>
      </c>
      <c r="K3524" s="7" t="s">
        <v>972</v>
      </c>
      <c r="L3524" s="7" t="s">
        <v>10862</v>
      </c>
      <c r="M3524" s="7" t="s">
        <v>1013</v>
      </c>
      <c r="N3524" t="e">
        <f>VLOOKUP(#REF!,自助!D:F,3,FALSE)</f>
        <v>#REF!</v>
      </c>
    </row>
    <row r="3525" spans="1:14" hidden="1">
      <c r="A3525" s="33">
        <v>42912</v>
      </c>
      <c r="B3525" s="36">
        <v>0.5006828703703704</v>
      </c>
      <c r="C3525" s="7" t="s">
        <v>10863</v>
      </c>
      <c r="D3525" s="7" t="s">
        <v>22946</v>
      </c>
      <c r="E3525" s="7" t="s">
        <v>10864</v>
      </c>
      <c r="F3525" s="7" t="s">
        <v>1012</v>
      </c>
      <c r="G3525" s="7" t="s">
        <v>969</v>
      </c>
      <c r="H3525" s="7" t="s">
        <v>975</v>
      </c>
      <c r="I3525" s="7" t="s">
        <v>971</v>
      </c>
      <c r="J3525" s="7">
        <v>73</v>
      </c>
      <c r="K3525" s="7" t="s">
        <v>972</v>
      </c>
      <c r="L3525" s="7" t="s">
        <v>10865</v>
      </c>
      <c r="M3525" s="7" t="s">
        <v>1013</v>
      </c>
      <c r="N3525" t="e">
        <f>VLOOKUP(#REF!,自助!D:F,3,FALSE)</f>
        <v>#REF!</v>
      </c>
    </row>
    <row r="3526" spans="1:14" hidden="1">
      <c r="A3526" s="33">
        <v>42912</v>
      </c>
      <c r="B3526" s="36">
        <v>0.62086805555555558</v>
      </c>
      <c r="C3526" s="7" t="s">
        <v>10866</v>
      </c>
      <c r="D3526" s="7" t="s">
        <v>22947</v>
      </c>
      <c r="E3526" s="7" t="s">
        <v>10867</v>
      </c>
      <c r="F3526" s="7" t="s">
        <v>1012</v>
      </c>
      <c r="G3526" s="7" t="s">
        <v>969</v>
      </c>
      <c r="H3526" s="7" t="s">
        <v>984</v>
      </c>
      <c r="I3526" s="7" t="s">
        <v>971</v>
      </c>
      <c r="J3526" s="7">
        <v>10</v>
      </c>
      <c r="K3526" s="7" t="s">
        <v>972</v>
      </c>
      <c r="L3526" s="7" t="s">
        <v>10868</v>
      </c>
      <c r="M3526" s="7" t="s">
        <v>1013</v>
      </c>
      <c r="N3526" t="e">
        <f>VLOOKUP(#REF!,自助!D:F,3,FALSE)</f>
        <v>#REF!</v>
      </c>
    </row>
    <row r="3527" spans="1:14" hidden="1">
      <c r="A3527" s="33">
        <v>42912</v>
      </c>
      <c r="B3527" s="36">
        <v>0.62814814814814812</v>
      </c>
      <c r="C3527" s="7" t="s">
        <v>10869</v>
      </c>
      <c r="D3527" s="7" t="s">
        <v>22948</v>
      </c>
      <c r="E3527" s="7" t="s">
        <v>10867</v>
      </c>
      <c r="F3527" s="7" t="s">
        <v>1012</v>
      </c>
      <c r="G3527" s="7" t="s">
        <v>969</v>
      </c>
      <c r="H3527" s="7" t="s">
        <v>984</v>
      </c>
      <c r="I3527" s="7" t="s">
        <v>971</v>
      </c>
      <c r="J3527" s="7">
        <v>2400</v>
      </c>
      <c r="K3527" s="7" t="s">
        <v>972</v>
      </c>
      <c r="L3527" s="7" t="s">
        <v>10870</v>
      </c>
      <c r="M3527" s="7" t="s">
        <v>1013</v>
      </c>
      <c r="N3527" t="e">
        <f>VLOOKUP(#REF!,自助!D:F,3,FALSE)</f>
        <v>#REF!</v>
      </c>
    </row>
    <row r="3528" spans="1:14" hidden="1">
      <c r="A3528" s="33">
        <v>42912</v>
      </c>
      <c r="B3528" s="36">
        <v>0.3613425925925926</v>
      </c>
      <c r="C3528" s="7" t="s">
        <v>10871</v>
      </c>
      <c r="D3528" s="7" t="s">
        <v>22949</v>
      </c>
      <c r="E3528" s="7" t="s">
        <v>10872</v>
      </c>
      <c r="F3528" s="7" t="s">
        <v>1012</v>
      </c>
      <c r="G3528" s="7" t="s">
        <v>969</v>
      </c>
      <c r="H3528" s="7" t="s">
        <v>970</v>
      </c>
      <c r="I3528" s="7" t="s">
        <v>971</v>
      </c>
      <c r="J3528" s="7">
        <v>500</v>
      </c>
      <c r="K3528" s="7" t="s">
        <v>972</v>
      </c>
      <c r="L3528" s="7" t="s">
        <v>10873</v>
      </c>
      <c r="M3528" s="7" t="s">
        <v>1013</v>
      </c>
      <c r="N3528" t="e">
        <f>VLOOKUP(#REF!,自助!D:F,3,FALSE)</f>
        <v>#REF!</v>
      </c>
    </row>
    <row r="3529" spans="1:14" hidden="1">
      <c r="A3529" s="33">
        <v>42912</v>
      </c>
      <c r="B3529" s="36">
        <v>0.42585648148148153</v>
      </c>
      <c r="C3529" s="7" t="s">
        <v>10874</v>
      </c>
      <c r="D3529" s="7" t="s">
        <v>22950</v>
      </c>
      <c r="E3529" s="7" t="s">
        <v>10875</v>
      </c>
      <c r="F3529" s="7" t="s">
        <v>1012</v>
      </c>
      <c r="G3529" s="7" t="s">
        <v>969</v>
      </c>
      <c r="H3529" s="7" t="s">
        <v>976</v>
      </c>
      <c r="I3529" s="7" t="s">
        <v>971</v>
      </c>
      <c r="J3529" s="7">
        <v>100</v>
      </c>
      <c r="K3529" s="7" t="s">
        <v>972</v>
      </c>
      <c r="L3529" s="7" t="s">
        <v>10876</v>
      </c>
      <c r="M3529" s="7" t="s">
        <v>1013</v>
      </c>
      <c r="N3529" t="e">
        <f>VLOOKUP(#REF!,自助!D:F,3,FALSE)</f>
        <v>#REF!</v>
      </c>
    </row>
    <row r="3530" spans="1:14" hidden="1">
      <c r="A3530" s="33">
        <v>42912</v>
      </c>
      <c r="B3530" s="36">
        <v>0.46946759259259263</v>
      </c>
      <c r="C3530" s="7" t="s">
        <v>10877</v>
      </c>
      <c r="D3530" s="7" t="s">
        <v>22951</v>
      </c>
      <c r="E3530" s="7" t="s">
        <v>10878</v>
      </c>
      <c r="F3530" s="7" t="s">
        <v>1012</v>
      </c>
      <c r="G3530" s="7" t="s">
        <v>969</v>
      </c>
      <c r="H3530" s="7" t="s">
        <v>1006</v>
      </c>
      <c r="I3530" s="7" t="s">
        <v>971</v>
      </c>
      <c r="J3530" s="7">
        <v>300</v>
      </c>
      <c r="K3530" s="7" t="s">
        <v>972</v>
      </c>
      <c r="L3530" s="7" t="s">
        <v>10879</v>
      </c>
      <c r="M3530" s="7" t="s">
        <v>1013</v>
      </c>
      <c r="N3530" t="e">
        <f>VLOOKUP(#REF!,自助!D:F,3,FALSE)</f>
        <v>#REF!</v>
      </c>
    </row>
    <row r="3531" spans="1:14" hidden="1">
      <c r="A3531" s="33">
        <v>42912</v>
      </c>
      <c r="B3531" s="36">
        <v>0.85876157407407405</v>
      </c>
      <c r="C3531" s="7" t="s">
        <v>10880</v>
      </c>
      <c r="D3531" s="7" t="s">
        <v>22952</v>
      </c>
      <c r="E3531" s="7" t="s">
        <v>10881</v>
      </c>
      <c r="F3531" s="7" t="s">
        <v>1012</v>
      </c>
      <c r="G3531" s="7" t="s">
        <v>969</v>
      </c>
      <c r="H3531" s="7" t="s">
        <v>970</v>
      </c>
      <c r="I3531" s="7" t="s">
        <v>971</v>
      </c>
      <c r="J3531" s="7">
        <v>94</v>
      </c>
      <c r="K3531" s="7" t="s">
        <v>972</v>
      </c>
      <c r="L3531" s="7" t="s">
        <v>10882</v>
      </c>
      <c r="M3531" s="7" t="s">
        <v>1013</v>
      </c>
      <c r="N3531" t="e">
        <f>VLOOKUP(#REF!,自助!D:F,3,FALSE)</f>
        <v>#REF!</v>
      </c>
    </row>
    <row r="3532" spans="1:14" hidden="1">
      <c r="A3532" s="33">
        <v>42912</v>
      </c>
      <c r="B3532" s="36">
        <v>0.62534722222222217</v>
      </c>
      <c r="C3532" s="7" t="s">
        <v>10883</v>
      </c>
      <c r="D3532" s="7" t="s">
        <v>22953</v>
      </c>
      <c r="E3532" s="7" t="s">
        <v>1231</v>
      </c>
      <c r="F3532" s="7" t="s">
        <v>1012</v>
      </c>
      <c r="G3532" s="7" t="s">
        <v>969</v>
      </c>
      <c r="H3532" s="7" t="s">
        <v>975</v>
      </c>
      <c r="I3532" s="7" t="s">
        <v>971</v>
      </c>
      <c r="J3532" s="7">
        <v>500</v>
      </c>
      <c r="K3532" s="7" t="s">
        <v>972</v>
      </c>
      <c r="L3532" s="7" t="s">
        <v>10884</v>
      </c>
      <c r="M3532" s="7" t="s">
        <v>1013</v>
      </c>
      <c r="N3532" t="e">
        <f>VLOOKUP(#REF!,自助!D:F,3,FALSE)</f>
        <v>#REF!</v>
      </c>
    </row>
    <row r="3533" spans="1:14" hidden="1">
      <c r="A3533" s="33">
        <v>42912</v>
      </c>
      <c r="B3533" s="36">
        <v>0.39280092592592591</v>
      </c>
      <c r="C3533" s="7" t="s">
        <v>10885</v>
      </c>
      <c r="D3533" s="7" t="s">
        <v>22954</v>
      </c>
      <c r="E3533" s="7" t="s">
        <v>4610</v>
      </c>
      <c r="F3533" s="7" t="s">
        <v>1012</v>
      </c>
      <c r="G3533" s="7" t="s">
        <v>969</v>
      </c>
      <c r="H3533" s="7" t="s">
        <v>970</v>
      </c>
      <c r="I3533" s="7" t="s">
        <v>971</v>
      </c>
      <c r="J3533" s="7">
        <v>100</v>
      </c>
      <c r="K3533" s="7" t="s">
        <v>972</v>
      </c>
      <c r="L3533" s="7" t="s">
        <v>4611</v>
      </c>
      <c r="M3533" s="7" t="s">
        <v>1013</v>
      </c>
      <c r="N3533" t="e">
        <f>VLOOKUP(#REF!,自助!D:F,3,FALSE)</f>
        <v>#REF!</v>
      </c>
    </row>
    <row r="3534" spans="1:14" hidden="1">
      <c r="A3534" s="33">
        <v>42912</v>
      </c>
      <c r="B3534" s="36">
        <v>0.44346064814814817</v>
      </c>
      <c r="C3534" s="7" t="s">
        <v>10886</v>
      </c>
      <c r="D3534" s="7" t="s">
        <v>22955</v>
      </c>
      <c r="E3534" s="7" t="s">
        <v>10887</v>
      </c>
      <c r="F3534" s="7" t="s">
        <v>1012</v>
      </c>
      <c r="G3534" s="7" t="s">
        <v>969</v>
      </c>
      <c r="H3534" s="7" t="s">
        <v>988</v>
      </c>
      <c r="I3534" s="7" t="s">
        <v>971</v>
      </c>
      <c r="J3534" s="7">
        <v>200</v>
      </c>
      <c r="K3534" s="7" t="s">
        <v>972</v>
      </c>
      <c r="L3534" s="7" t="s">
        <v>10888</v>
      </c>
      <c r="M3534" s="7" t="s">
        <v>1013</v>
      </c>
      <c r="N3534" t="e">
        <f>VLOOKUP(#REF!,自助!D:F,3,FALSE)</f>
        <v>#REF!</v>
      </c>
    </row>
    <row r="3535" spans="1:14" hidden="1">
      <c r="A3535" s="33">
        <v>42912</v>
      </c>
      <c r="B3535" s="36">
        <v>0.54910879629629628</v>
      </c>
      <c r="C3535" s="7" t="s">
        <v>10889</v>
      </c>
      <c r="D3535" s="7" t="s">
        <v>22956</v>
      </c>
      <c r="E3535" s="7" t="s">
        <v>10890</v>
      </c>
      <c r="F3535" s="7" t="s">
        <v>1012</v>
      </c>
      <c r="G3535" s="7" t="s">
        <v>969</v>
      </c>
      <c r="H3535" s="7" t="s">
        <v>975</v>
      </c>
      <c r="I3535" s="7" t="s">
        <v>971</v>
      </c>
      <c r="J3535" s="7">
        <v>6</v>
      </c>
      <c r="K3535" s="7" t="s">
        <v>972</v>
      </c>
      <c r="L3535" s="7" t="s">
        <v>10891</v>
      </c>
      <c r="M3535" s="7" t="s">
        <v>1013</v>
      </c>
      <c r="N3535" t="e">
        <f>VLOOKUP(#REF!,自助!D:F,3,FALSE)</f>
        <v>#REF!</v>
      </c>
    </row>
    <row r="3536" spans="1:14" hidden="1">
      <c r="A3536" s="33">
        <v>42912</v>
      </c>
      <c r="B3536" s="36">
        <v>0.66594907407407411</v>
      </c>
      <c r="C3536" s="7" t="s">
        <v>10892</v>
      </c>
      <c r="D3536" s="7" t="s">
        <v>22957</v>
      </c>
      <c r="E3536" s="7" t="s">
        <v>10893</v>
      </c>
      <c r="F3536" s="7" t="s">
        <v>1012</v>
      </c>
      <c r="G3536" s="7" t="s">
        <v>969</v>
      </c>
      <c r="H3536" s="7" t="s">
        <v>970</v>
      </c>
      <c r="I3536" s="7" t="s">
        <v>971</v>
      </c>
      <c r="J3536" s="7">
        <v>150</v>
      </c>
      <c r="K3536" s="7" t="s">
        <v>972</v>
      </c>
      <c r="L3536" s="7" t="s">
        <v>10894</v>
      </c>
      <c r="M3536" s="7" t="s">
        <v>1013</v>
      </c>
      <c r="N3536" t="e">
        <f>VLOOKUP(#REF!,自助!D:F,3,FALSE)</f>
        <v>#REF!</v>
      </c>
    </row>
    <row r="3537" spans="1:14" hidden="1">
      <c r="A3537" s="33">
        <v>42912</v>
      </c>
      <c r="B3537" s="36">
        <v>0.34234953703703702</v>
      </c>
      <c r="C3537" s="7" t="s">
        <v>10895</v>
      </c>
      <c r="D3537" s="7" t="s">
        <v>22958</v>
      </c>
      <c r="E3537" s="7" t="s">
        <v>10896</v>
      </c>
      <c r="F3537" s="7" t="s">
        <v>1012</v>
      </c>
      <c r="G3537" s="7" t="s">
        <v>969</v>
      </c>
      <c r="H3537" s="7" t="s">
        <v>970</v>
      </c>
      <c r="I3537" s="7" t="s">
        <v>971</v>
      </c>
      <c r="J3537" s="7">
        <v>20</v>
      </c>
      <c r="K3537" s="7" t="s">
        <v>972</v>
      </c>
      <c r="L3537" s="7" t="s">
        <v>10897</v>
      </c>
      <c r="M3537" s="7" t="s">
        <v>1013</v>
      </c>
      <c r="N3537" t="e">
        <f>VLOOKUP(#REF!,自助!D:F,3,FALSE)</f>
        <v>#REF!</v>
      </c>
    </row>
    <row r="3538" spans="1:14" hidden="1">
      <c r="A3538" s="33">
        <v>42912</v>
      </c>
      <c r="B3538" s="36">
        <v>0.37436342592592592</v>
      </c>
      <c r="C3538" s="7" t="s">
        <v>10898</v>
      </c>
      <c r="D3538" s="7" t="s">
        <v>22959</v>
      </c>
      <c r="E3538" s="7" t="s">
        <v>10899</v>
      </c>
      <c r="F3538" s="7" t="s">
        <v>1012</v>
      </c>
      <c r="G3538" s="7" t="s">
        <v>969</v>
      </c>
      <c r="H3538" s="7" t="s">
        <v>970</v>
      </c>
      <c r="I3538" s="7" t="s">
        <v>971</v>
      </c>
      <c r="J3538" s="7">
        <v>100</v>
      </c>
      <c r="K3538" s="7" t="s">
        <v>972</v>
      </c>
      <c r="L3538" s="7" t="s">
        <v>10900</v>
      </c>
      <c r="M3538" s="7" t="s">
        <v>1013</v>
      </c>
      <c r="N3538" t="e">
        <f>VLOOKUP(#REF!,自助!D:F,3,FALSE)</f>
        <v>#REF!</v>
      </c>
    </row>
    <row r="3539" spans="1:14" hidden="1">
      <c r="A3539" s="33">
        <v>42912</v>
      </c>
      <c r="B3539" s="36">
        <v>0.4896064814814815</v>
      </c>
      <c r="C3539" s="7" t="s">
        <v>10901</v>
      </c>
      <c r="D3539" s="7" t="s">
        <v>22960</v>
      </c>
      <c r="E3539" s="7" t="s">
        <v>10902</v>
      </c>
      <c r="F3539" s="7" t="s">
        <v>1012</v>
      </c>
      <c r="G3539" s="7" t="s">
        <v>969</v>
      </c>
      <c r="H3539" s="7" t="s">
        <v>981</v>
      </c>
      <c r="I3539" s="7" t="s">
        <v>971</v>
      </c>
      <c r="J3539" s="7">
        <v>200</v>
      </c>
      <c r="K3539" s="7" t="s">
        <v>972</v>
      </c>
      <c r="L3539" s="7" t="s">
        <v>10903</v>
      </c>
      <c r="M3539" s="7" t="s">
        <v>1013</v>
      </c>
      <c r="N3539" t="e">
        <f>VLOOKUP(#REF!,自助!D:F,3,FALSE)</f>
        <v>#REF!</v>
      </c>
    </row>
    <row r="3540" spans="1:14" hidden="1">
      <c r="A3540" s="33">
        <v>42912</v>
      </c>
      <c r="B3540" s="36">
        <v>0.74504629629629626</v>
      </c>
      <c r="C3540" s="7" t="s">
        <v>10904</v>
      </c>
      <c r="D3540" s="7" t="s">
        <v>22961</v>
      </c>
      <c r="E3540" s="7" t="s">
        <v>10905</v>
      </c>
      <c r="F3540" s="7" t="s">
        <v>1012</v>
      </c>
      <c r="G3540" s="7" t="s">
        <v>969</v>
      </c>
      <c r="H3540" s="7" t="s">
        <v>970</v>
      </c>
      <c r="I3540" s="7" t="s">
        <v>971</v>
      </c>
      <c r="J3540" s="7">
        <v>500</v>
      </c>
      <c r="K3540" s="7" t="s">
        <v>972</v>
      </c>
      <c r="L3540" s="7" t="s">
        <v>10906</v>
      </c>
      <c r="M3540" s="7" t="s">
        <v>1013</v>
      </c>
      <c r="N3540" t="e">
        <f>VLOOKUP(#REF!,自助!D:F,3,FALSE)</f>
        <v>#REF!</v>
      </c>
    </row>
    <row r="3541" spans="1:14" hidden="1">
      <c r="A3541" s="33">
        <v>42912</v>
      </c>
      <c r="B3541" s="36">
        <v>0.35377314814814814</v>
      </c>
      <c r="C3541" s="7" t="s">
        <v>10907</v>
      </c>
      <c r="D3541" s="7" t="s">
        <v>22962</v>
      </c>
      <c r="E3541" s="7" t="s">
        <v>10908</v>
      </c>
      <c r="F3541" s="7" t="s">
        <v>1012</v>
      </c>
      <c r="G3541" s="7" t="s">
        <v>969</v>
      </c>
      <c r="H3541" s="7" t="s">
        <v>970</v>
      </c>
      <c r="I3541" s="7" t="s">
        <v>971</v>
      </c>
      <c r="J3541" s="7">
        <v>50</v>
      </c>
      <c r="K3541" s="7" t="s">
        <v>972</v>
      </c>
      <c r="L3541" s="7" t="s">
        <v>10909</v>
      </c>
      <c r="M3541" s="7" t="s">
        <v>1013</v>
      </c>
      <c r="N3541" t="e">
        <f>VLOOKUP(#REF!,自助!D:F,3,FALSE)</f>
        <v>#REF!</v>
      </c>
    </row>
    <row r="3542" spans="1:14" hidden="1">
      <c r="A3542" s="33">
        <v>42912</v>
      </c>
      <c r="B3542" s="36">
        <v>0.43895833333333334</v>
      </c>
      <c r="C3542" s="7" t="s">
        <v>10910</v>
      </c>
      <c r="D3542" s="7" t="s">
        <v>22963</v>
      </c>
      <c r="E3542" s="7" t="s">
        <v>10911</v>
      </c>
      <c r="F3542" s="7" t="s">
        <v>1012</v>
      </c>
      <c r="G3542" s="7" t="s">
        <v>969</v>
      </c>
      <c r="H3542" s="7" t="s">
        <v>970</v>
      </c>
      <c r="I3542" s="7" t="s">
        <v>971</v>
      </c>
      <c r="J3542" s="7">
        <v>100</v>
      </c>
      <c r="K3542" s="7" t="s">
        <v>972</v>
      </c>
      <c r="L3542" s="7" t="s">
        <v>10912</v>
      </c>
      <c r="M3542" s="7" t="s">
        <v>1013</v>
      </c>
      <c r="N3542" t="e">
        <f>VLOOKUP(#REF!,自助!D:F,3,FALSE)</f>
        <v>#REF!</v>
      </c>
    </row>
    <row r="3543" spans="1:14" hidden="1">
      <c r="A3543" s="33">
        <v>42912</v>
      </c>
      <c r="B3543" s="36">
        <v>0.39363425925925927</v>
      </c>
      <c r="C3543" s="7" t="s">
        <v>10913</v>
      </c>
      <c r="D3543" s="7" t="s">
        <v>22964</v>
      </c>
      <c r="E3543" s="7" t="s">
        <v>10914</v>
      </c>
      <c r="F3543" s="7" t="s">
        <v>1012</v>
      </c>
      <c r="G3543" s="7" t="s">
        <v>969</v>
      </c>
      <c r="H3543" s="7" t="s">
        <v>980</v>
      </c>
      <c r="I3543" s="7" t="s">
        <v>971</v>
      </c>
      <c r="J3543" s="7">
        <v>200</v>
      </c>
      <c r="K3543" s="7" t="s">
        <v>1136</v>
      </c>
      <c r="L3543" s="7" t="s">
        <v>10915</v>
      </c>
      <c r="M3543" s="7" t="s">
        <v>1013</v>
      </c>
      <c r="N3543" t="e">
        <f>VLOOKUP(#REF!,自助!D:F,3,FALSE)</f>
        <v>#REF!</v>
      </c>
    </row>
    <row r="3544" spans="1:14" hidden="1">
      <c r="A3544" s="33">
        <v>42912</v>
      </c>
      <c r="B3544" s="36">
        <v>0.30844907407407407</v>
      </c>
      <c r="C3544" s="7" t="s">
        <v>10916</v>
      </c>
      <c r="D3544" s="7" t="s">
        <v>22965</v>
      </c>
      <c r="E3544" s="7" t="s">
        <v>10917</v>
      </c>
      <c r="F3544" s="7" t="s">
        <v>1012</v>
      </c>
      <c r="G3544" s="7" t="s">
        <v>969</v>
      </c>
      <c r="H3544" s="7" t="s">
        <v>970</v>
      </c>
      <c r="I3544" s="7" t="s">
        <v>971</v>
      </c>
      <c r="J3544" s="7">
        <v>1000</v>
      </c>
      <c r="K3544" s="7" t="s">
        <v>972</v>
      </c>
      <c r="L3544" s="7" t="s">
        <v>10918</v>
      </c>
      <c r="M3544" s="7" t="s">
        <v>1013</v>
      </c>
      <c r="N3544" t="e">
        <f>VLOOKUP(#REF!,自助!D:F,3,FALSE)</f>
        <v>#REF!</v>
      </c>
    </row>
    <row r="3545" spans="1:14" hidden="1">
      <c r="A3545" s="33">
        <v>42912</v>
      </c>
      <c r="B3545" s="36">
        <v>0.40233796296296293</v>
      </c>
      <c r="C3545" s="7" t="s">
        <v>10919</v>
      </c>
      <c r="D3545" s="7" t="s">
        <v>22966</v>
      </c>
      <c r="E3545" s="7" t="s">
        <v>10920</v>
      </c>
      <c r="F3545" s="7" t="s">
        <v>1012</v>
      </c>
      <c r="G3545" s="7" t="s">
        <v>969</v>
      </c>
      <c r="H3545" s="7" t="s">
        <v>970</v>
      </c>
      <c r="I3545" s="7" t="s">
        <v>971</v>
      </c>
      <c r="J3545" s="7">
        <v>10</v>
      </c>
      <c r="K3545" s="7" t="s">
        <v>972</v>
      </c>
      <c r="L3545" s="7" t="s">
        <v>10921</v>
      </c>
      <c r="M3545" s="7" t="s">
        <v>1013</v>
      </c>
      <c r="N3545" t="e">
        <f>VLOOKUP(#REF!,自助!D:F,3,FALSE)</f>
        <v>#REF!</v>
      </c>
    </row>
    <row r="3546" spans="1:14" hidden="1">
      <c r="A3546" s="33">
        <v>42912</v>
      </c>
      <c r="B3546" s="36">
        <v>0.36914351851851851</v>
      </c>
      <c r="C3546" s="7" t="s">
        <v>10922</v>
      </c>
      <c r="D3546" s="7" t="s">
        <v>22967</v>
      </c>
      <c r="E3546" s="7" t="s">
        <v>6862</v>
      </c>
      <c r="F3546" s="7" t="s">
        <v>1012</v>
      </c>
      <c r="G3546" s="7" t="s">
        <v>969</v>
      </c>
      <c r="H3546" s="7" t="s">
        <v>975</v>
      </c>
      <c r="I3546" s="7" t="s">
        <v>971</v>
      </c>
      <c r="J3546" s="7">
        <v>1500</v>
      </c>
      <c r="K3546" s="7" t="s">
        <v>972</v>
      </c>
      <c r="L3546" s="7" t="s">
        <v>10923</v>
      </c>
      <c r="M3546" s="7" t="s">
        <v>1013</v>
      </c>
      <c r="N3546" t="e">
        <f>VLOOKUP(#REF!,自助!D:F,3,FALSE)</f>
        <v>#REF!</v>
      </c>
    </row>
    <row r="3547" spans="1:14" hidden="1">
      <c r="A3547" s="33">
        <v>42912</v>
      </c>
      <c r="B3547" s="36">
        <v>0.6526157407407408</v>
      </c>
      <c r="C3547" s="7" t="s">
        <v>10924</v>
      </c>
      <c r="D3547" s="7" t="s">
        <v>22968</v>
      </c>
      <c r="E3547" s="7" t="s">
        <v>8820</v>
      </c>
      <c r="F3547" s="7" t="s">
        <v>1012</v>
      </c>
      <c r="G3547" s="7" t="s">
        <v>969</v>
      </c>
      <c r="H3547" s="7" t="s">
        <v>970</v>
      </c>
      <c r="I3547" s="7" t="s">
        <v>971</v>
      </c>
      <c r="J3547" s="7">
        <v>10</v>
      </c>
      <c r="K3547" s="7" t="s">
        <v>972</v>
      </c>
      <c r="L3547" s="7" t="s">
        <v>10925</v>
      </c>
      <c r="M3547" s="7" t="s">
        <v>1013</v>
      </c>
      <c r="N3547" t="e">
        <f>VLOOKUP(#REF!,自助!D:F,3,FALSE)</f>
        <v>#REF!</v>
      </c>
    </row>
    <row r="3548" spans="1:14" hidden="1">
      <c r="A3548" s="33">
        <v>42912</v>
      </c>
      <c r="B3548" s="36">
        <v>0.71057870370370368</v>
      </c>
      <c r="C3548" s="7" t="s">
        <v>10926</v>
      </c>
      <c r="D3548" s="7" t="s">
        <v>22969</v>
      </c>
      <c r="E3548" s="7" t="s">
        <v>10927</v>
      </c>
      <c r="F3548" s="7" t="s">
        <v>1012</v>
      </c>
      <c r="G3548" s="7" t="s">
        <v>969</v>
      </c>
      <c r="H3548" s="7" t="s">
        <v>980</v>
      </c>
      <c r="I3548" s="7" t="s">
        <v>971</v>
      </c>
      <c r="J3548" s="7">
        <v>110</v>
      </c>
      <c r="K3548" s="7" t="s">
        <v>972</v>
      </c>
      <c r="L3548" s="7" t="s">
        <v>10928</v>
      </c>
      <c r="M3548" s="7" t="s">
        <v>1013</v>
      </c>
      <c r="N3548" t="e">
        <f>VLOOKUP(#REF!,自助!D:F,3,FALSE)</f>
        <v>#REF!</v>
      </c>
    </row>
    <row r="3549" spans="1:14" hidden="1">
      <c r="A3549" s="33">
        <v>42912</v>
      </c>
      <c r="B3549" s="36">
        <v>0.70037037037037031</v>
      </c>
      <c r="C3549" s="7" t="s">
        <v>10929</v>
      </c>
      <c r="D3549" s="7" t="s">
        <v>22970</v>
      </c>
      <c r="E3549" s="7" t="s">
        <v>10927</v>
      </c>
      <c r="F3549" s="7" t="s">
        <v>1012</v>
      </c>
      <c r="G3549" s="7" t="s">
        <v>969</v>
      </c>
      <c r="H3549" s="7" t="s">
        <v>980</v>
      </c>
      <c r="I3549" s="7" t="s">
        <v>971</v>
      </c>
      <c r="J3549" s="7">
        <v>100</v>
      </c>
      <c r="K3549" s="7" t="s">
        <v>972</v>
      </c>
      <c r="L3549" s="7" t="s">
        <v>10930</v>
      </c>
      <c r="M3549" s="7" t="s">
        <v>1013</v>
      </c>
      <c r="N3549" t="e">
        <f>VLOOKUP(#REF!,自助!D:F,3,FALSE)</f>
        <v>#REF!</v>
      </c>
    </row>
    <row r="3550" spans="1:14" hidden="1">
      <c r="A3550" s="33">
        <v>42912</v>
      </c>
      <c r="B3550" s="36">
        <v>0.7007175925925927</v>
      </c>
      <c r="C3550" s="7" t="s">
        <v>10931</v>
      </c>
      <c r="D3550" s="7" t="s">
        <v>22971</v>
      </c>
      <c r="E3550" s="7" t="s">
        <v>10927</v>
      </c>
      <c r="F3550" s="7" t="s">
        <v>1012</v>
      </c>
      <c r="G3550" s="7" t="s">
        <v>969</v>
      </c>
      <c r="H3550" s="7" t="s">
        <v>980</v>
      </c>
      <c r="I3550" s="7" t="s">
        <v>971</v>
      </c>
      <c r="J3550" s="7">
        <v>100</v>
      </c>
      <c r="K3550" s="7" t="s">
        <v>972</v>
      </c>
      <c r="L3550" s="7" t="s">
        <v>10932</v>
      </c>
      <c r="M3550" s="7" t="s">
        <v>1013</v>
      </c>
      <c r="N3550" t="e">
        <f>VLOOKUP(#REF!,自助!D:F,3,FALSE)</f>
        <v>#REF!</v>
      </c>
    </row>
    <row r="3551" spans="1:14" hidden="1">
      <c r="A3551" s="33">
        <v>42912</v>
      </c>
      <c r="B3551" s="36">
        <v>0.7093518518518519</v>
      </c>
      <c r="C3551" s="7" t="s">
        <v>10933</v>
      </c>
      <c r="D3551" s="7" t="s">
        <v>22972</v>
      </c>
      <c r="E3551" s="7" t="s">
        <v>10927</v>
      </c>
      <c r="F3551" s="7" t="s">
        <v>1012</v>
      </c>
      <c r="G3551" s="7" t="s">
        <v>969</v>
      </c>
      <c r="H3551" s="7" t="s">
        <v>980</v>
      </c>
      <c r="I3551" s="7" t="s">
        <v>971</v>
      </c>
      <c r="J3551" s="7">
        <v>300</v>
      </c>
      <c r="K3551" s="7" t="s">
        <v>972</v>
      </c>
      <c r="L3551" s="7" t="s">
        <v>10934</v>
      </c>
      <c r="M3551" s="7" t="s">
        <v>1013</v>
      </c>
      <c r="N3551" t="e">
        <f>VLOOKUP(#REF!,自助!D:F,3,FALSE)</f>
        <v>#REF!</v>
      </c>
    </row>
    <row r="3552" spans="1:14" hidden="1">
      <c r="A3552" s="33">
        <v>42912</v>
      </c>
      <c r="B3552" s="36">
        <v>0.62795138888888891</v>
      </c>
      <c r="C3552" s="7" t="s">
        <v>10935</v>
      </c>
      <c r="D3552" s="7" t="s">
        <v>22973</v>
      </c>
      <c r="E3552" s="7" t="s">
        <v>1114</v>
      </c>
      <c r="F3552" s="7" t="s">
        <v>1012</v>
      </c>
      <c r="G3552" s="7" t="s">
        <v>969</v>
      </c>
      <c r="H3552" s="7" t="s">
        <v>979</v>
      </c>
      <c r="I3552" s="7" t="s">
        <v>971</v>
      </c>
      <c r="J3552" s="7">
        <v>200</v>
      </c>
      <c r="K3552" s="7" t="s">
        <v>972</v>
      </c>
      <c r="L3552" s="7" t="s">
        <v>1631</v>
      </c>
      <c r="M3552" s="7" t="s">
        <v>1013</v>
      </c>
      <c r="N3552" t="e">
        <f>VLOOKUP(#REF!,自助!D:F,3,FALSE)</f>
        <v>#REF!</v>
      </c>
    </row>
    <row r="3553" spans="1:14" hidden="1">
      <c r="A3553" s="33">
        <v>42912</v>
      </c>
      <c r="B3553" s="36">
        <v>0.34940972222222227</v>
      </c>
      <c r="C3553" s="7" t="s">
        <v>10936</v>
      </c>
      <c r="D3553" s="7" t="s">
        <v>22974</v>
      </c>
      <c r="E3553" s="7" t="s">
        <v>1375</v>
      </c>
      <c r="F3553" s="7" t="s">
        <v>1012</v>
      </c>
      <c r="G3553" s="7" t="s">
        <v>969</v>
      </c>
      <c r="H3553" s="7" t="s">
        <v>976</v>
      </c>
      <c r="I3553" s="7" t="s">
        <v>971</v>
      </c>
      <c r="J3553" s="7">
        <v>30</v>
      </c>
      <c r="K3553" s="7" t="s">
        <v>972</v>
      </c>
      <c r="L3553" s="7" t="s">
        <v>10937</v>
      </c>
      <c r="M3553" s="7" t="s">
        <v>1013</v>
      </c>
      <c r="N3553" t="e">
        <f>VLOOKUP(#REF!,自助!D:F,3,FALSE)</f>
        <v>#REF!</v>
      </c>
    </row>
    <row r="3554" spans="1:14" hidden="1">
      <c r="A3554" s="33">
        <v>42912</v>
      </c>
      <c r="B3554" s="36">
        <v>0.68817129629629636</v>
      </c>
      <c r="C3554" s="7" t="s">
        <v>10938</v>
      </c>
      <c r="D3554" s="7" t="s">
        <v>22975</v>
      </c>
      <c r="E3554" s="7" t="s">
        <v>1375</v>
      </c>
      <c r="F3554" s="7" t="s">
        <v>1012</v>
      </c>
      <c r="G3554" s="7" t="s">
        <v>969</v>
      </c>
      <c r="H3554" s="7" t="s">
        <v>970</v>
      </c>
      <c r="I3554" s="7" t="s">
        <v>971</v>
      </c>
      <c r="J3554" s="7">
        <v>50</v>
      </c>
      <c r="K3554" s="7" t="s">
        <v>972</v>
      </c>
      <c r="L3554" s="7" t="s">
        <v>10939</v>
      </c>
      <c r="M3554" s="7" t="s">
        <v>1013</v>
      </c>
      <c r="N3554" t="e">
        <f>VLOOKUP(#REF!,自助!D:F,3,FALSE)</f>
        <v>#REF!</v>
      </c>
    </row>
    <row r="3555" spans="1:14" hidden="1">
      <c r="A3555" s="33">
        <v>42912</v>
      </c>
      <c r="B3555" s="36">
        <v>0.53833333333333333</v>
      </c>
      <c r="C3555" s="7" t="s">
        <v>10940</v>
      </c>
      <c r="D3555" s="7" t="s">
        <v>22976</v>
      </c>
      <c r="E3555" s="7" t="s">
        <v>10941</v>
      </c>
      <c r="F3555" s="7" t="s">
        <v>1012</v>
      </c>
      <c r="G3555" s="7" t="s">
        <v>969</v>
      </c>
      <c r="H3555" s="7" t="s">
        <v>975</v>
      </c>
      <c r="I3555" s="7" t="s">
        <v>971</v>
      </c>
      <c r="J3555" s="7">
        <v>500</v>
      </c>
      <c r="K3555" s="7" t="s">
        <v>972</v>
      </c>
      <c r="L3555" s="7" t="s">
        <v>10942</v>
      </c>
      <c r="M3555" s="7" t="s">
        <v>1013</v>
      </c>
      <c r="N3555" t="e">
        <f>VLOOKUP(#REF!,自助!D:F,3,FALSE)</f>
        <v>#REF!</v>
      </c>
    </row>
    <row r="3556" spans="1:14" hidden="1">
      <c r="A3556" s="33">
        <v>42912</v>
      </c>
      <c r="B3556" s="36">
        <v>0.34790509259259261</v>
      </c>
      <c r="C3556" s="7" t="s">
        <v>10943</v>
      </c>
      <c r="D3556" s="7" t="s">
        <v>22977</v>
      </c>
      <c r="E3556" s="7" t="s">
        <v>10944</v>
      </c>
      <c r="F3556" s="7" t="s">
        <v>1012</v>
      </c>
      <c r="G3556" s="7" t="s">
        <v>969</v>
      </c>
      <c r="H3556" s="7" t="s">
        <v>970</v>
      </c>
      <c r="I3556" s="7" t="s">
        <v>971</v>
      </c>
      <c r="J3556" s="7">
        <v>200</v>
      </c>
      <c r="K3556" s="7" t="s">
        <v>972</v>
      </c>
      <c r="L3556" s="7" t="s">
        <v>10945</v>
      </c>
      <c r="M3556" s="7" t="s">
        <v>1013</v>
      </c>
      <c r="N3556" t="e">
        <f>VLOOKUP(#REF!,自助!D:F,3,FALSE)</f>
        <v>#REF!</v>
      </c>
    </row>
    <row r="3557" spans="1:14" hidden="1">
      <c r="A3557" s="33">
        <v>42912</v>
      </c>
      <c r="B3557" s="36">
        <v>0.40631944444444446</v>
      </c>
      <c r="C3557" s="7" t="s">
        <v>10946</v>
      </c>
      <c r="D3557" s="7" t="s">
        <v>22978</v>
      </c>
      <c r="E3557" s="7" t="s">
        <v>10944</v>
      </c>
      <c r="F3557" s="7" t="s">
        <v>1012</v>
      </c>
      <c r="G3557" s="7" t="s">
        <v>969</v>
      </c>
      <c r="H3557" s="7" t="s">
        <v>970</v>
      </c>
      <c r="I3557" s="7" t="s">
        <v>971</v>
      </c>
      <c r="J3557" s="7">
        <v>400</v>
      </c>
      <c r="K3557" s="7" t="s">
        <v>972</v>
      </c>
      <c r="L3557" s="7" t="s">
        <v>10947</v>
      </c>
      <c r="M3557" s="7" t="s">
        <v>1013</v>
      </c>
      <c r="N3557" t="e">
        <f>VLOOKUP(#REF!,自助!D:F,3,FALSE)</f>
        <v>#REF!</v>
      </c>
    </row>
    <row r="3558" spans="1:14" hidden="1">
      <c r="A3558" s="33">
        <v>42912</v>
      </c>
      <c r="B3558" s="36">
        <v>0.41271990740740744</v>
      </c>
      <c r="C3558" s="7" t="s">
        <v>10948</v>
      </c>
      <c r="D3558" s="7" t="s">
        <v>22979</v>
      </c>
      <c r="E3558" s="7" t="s">
        <v>9874</v>
      </c>
      <c r="F3558" s="7" t="s">
        <v>1012</v>
      </c>
      <c r="G3558" s="7" t="s">
        <v>969</v>
      </c>
      <c r="H3558" s="7" t="s">
        <v>970</v>
      </c>
      <c r="I3558" s="7" t="s">
        <v>971</v>
      </c>
      <c r="J3558" s="7">
        <v>5</v>
      </c>
      <c r="K3558" s="7" t="s">
        <v>972</v>
      </c>
      <c r="L3558" s="7" t="s">
        <v>10949</v>
      </c>
      <c r="M3558" s="7" t="s">
        <v>1013</v>
      </c>
      <c r="N3558" t="e">
        <f>VLOOKUP(#REF!,自助!D:F,3,FALSE)</f>
        <v>#REF!</v>
      </c>
    </row>
    <row r="3559" spans="1:14" hidden="1">
      <c r="A3559" s="33">
        <v>42912</v>
      </c>
      <c r="B3559" s="36">
        <v>0.73917824074074068</v>
      </c>
      <c r="C3559" s="7" t="s">
        <v>10950</v>
      </c>
      <c r="D3559" s="7" t="s">
        <v>22980</v>
      </c>
      <c r="E3559" s="7" t="s">
        <v>10951</v>
      </c>
      <c r="F3559" s="7" t="s">
        <v>1012</v>
      </c>
      <c r="G3559" s="7" t="s">
        <v>969</v>
      </c>
      <c r="H3559" s="7" t="s">
        <v>988</v>
      </c>
      <c r="I3559" s="7" t="s">
        <v>971</v>
      </c>
      <c r="J3559" s="7">
        <v>300</v>
      </c>
      <c r="K3559" s="7" t="s">
        <v>972</v>
      </c>
      <c r="L3559" s="7" t="s">
        <v>10952</v>
      </c>
      <c r="M3559" s="7" t="s">
        <v>1013</v>
      </c>
      <c r="N3559" t="e">
        <f>VLOOKUP(#REF!,自助!D:F,3,FALSE)</f>
        <v>#REF!</v>
      </c>
    </row>
    <row r="3560" spans="1:14" hidden="1">
      <c r="A3560" s="33">
        <v>42912</v>
      </c>
      <c r="B3560" s="36">
        <v>0.74486111111111108</v>
      </c>
      <c r="C3560" s="7" t="s">
        <v>10953</v>
      </c>
      <c r="D3560" s="7" t="s">
        <v>22981</v>
      </c>
      <c r="E3560" s="7" t="s">
        <v>10951</v>
      </c>
      <c r="F3560" s="7" t="s">
        <v>1012</v>
      </c>
      <c r="G3560" s="7" t="s">
        <v>969</v>
      </c>
      <c r="H3560" s="7" t="s">
        <v>970</v>
      </c>
      <c r="I3560" s="7" t="s">
        <v>971</v>
      </c>
      <c r="J3560" s="7">
        <v>100</v>
      </c>
      <c r="K3560" s="7" t="s">
        <v>972</v>
      </c>
      <c r="L3560" s="7" t="s">
        <v>10954</v>
      </c>
      <c r="M3560" s="7" t="s">
        <v>1013</v>
      </c>
      <c r="N3560" t="e">
        <f>VLOOKUP(#REF!,自助!D:F,3,FALSE)</f>
        <v>#REF!</v>
      </c>
    </row>
    <row r="3561" spans="1:14" hidden="1">
      <c r="A3561" s="33">
        <v>42912</v>
      </c>
      <c r="B3561" s="36">
        <v>0.68510416666666663</v>
      </c>
      <c r="C3561" s="7" t="s">
        <v>10955</v>
      </c>
      <c r="D3561" s="7" t="s">
        <v>22982</v>
      </c>
      <c r="E3561" s="7" t="s">
        <v>10956</v>
      </c>
      <c r="F3561" s="7" t="s">
        <v>1012</v>
      </c>
      <c r="G3561" s="7" t="s">
        <v>969</v>
      </c>
      <c r="H3561" s="7" t="s">
        <v>993</v>
      </c>
      <c r="I3561" s="7" t="s">
        <v>971</v>
      </c>
      <c r="J3561" s="7">
        <v>15</v>
      </c>
      <c r="K3561" s="7" t="s">
        <v>972</v>
      </c>
      <c r="L3561" s="7" t="s">
        <v>10957</v>
      </c>
      <c r="M3561" s="7" t="s">
        <v>1013</v>
      </c>
      <c r="N3561" t="e">
        <f>VLOOKUP(#REF!,自助!D:F,3,FALSE)</f>
        <v>#REF!</v>
      </c>
    </row>
    <row r="3562" spans="1:14" hidden="1">
      <c r="A3562" s="33">
        <v>42912</v>
      </c>
      <c r="B3562" s="36">
        <v>0.34635416666666669</v>
      </c>
      <c r="C3562" s="7" t="s">
        <v>10958</v>
      </c>
      <c r="D3562" s="7" t="s">
        <v>22983</v>
      </c>
      <c r="E3562" s="7" t="s">
        <v>10959</v>
      </c>
      <c r="F3562" s="7" t="s">
        <v>1012</v>
      </c>
      <c r="G3562" s="7" t="s">
        <v>969</v>
      </c>
      <c r="H3562" s="7" t="s">
        <v>970</v>
      </c>
      <c r="I3562" s="7" t="s">
        <v>971</v>
      </c>
      <c r="J3562" s="7">
        <v>100</v>
      </c>
      <c r="K3562" s="7" t="s">
        <v>972</v>
      </c>
      <c r="L3562" s="7" t="s">
        <v>10960</v>
      </c>
      <c r="M3562" s="7" t="s">
        <v>1013</v>
      </c>
      <c r="N3562" t="e">
        <f>VLOOKUP(#REF!,自助!D:F,3,FALSE)</f>
        <v>#REF!</v>
      </c>
    </row>
    <row r="3563" spans="1:14" hidden="1">
      <c r="A3563" s="33">
        <v>42912</v>
      </c>
      <c r="B3563" s="36">
        <v>0.38118055555555558</v>
      </c>
      <c r="C3563" s="7" t="s">
        <v>10961</v>
      </c>
      <c r="D3563" s="7" t="s">
        <v>22984</v>
      </c>
      <c r="E3563" s="7" t="s">
        <v>10959</v>
      </c>
      <c r="F3563" s="7" t="s">
        <v>1012</v>
      </c>
      <c r="G3563" s="7" t="s">
        <v>969</v>
      </c>
      <c r="H3563" s="7" t="s">
        <v>973</v>
      </c>
      <c r="I3563" s="7" t="s">
        <v>971</v>
      </c>
      <c r="J3563" s="7">
        <v>1000</v>
      </c>
      <c r="K3563" s="7" t="s">
        <v>972</v>
      </c>
      <c r="L3563" s="7" t="s">
        <v>10962</v>
      </c>
      <c r="M3563" s="7" t="s">
        <v>1013</v>
      </c>
      <c r="N3563" t="e">
        <f>VLOOKUP(#REF!,自助!D:F,3,FALSE)</f>
        <v>#REF!</v>
      </c>
    </row>
    <row r="3564" spans="1:14" hidden="1">
      <c r="A3564" s="33">
        <v>42912</v>
      </c>
      <c r="B3564" s="36">
        <v>0.35144675925925922</v>
      </c>
      <c r="C3564" s="7" t="s">
        <v>10963</v>
      </c>
      <c r="D3564" s="7" t="s">
        <v>22985</v>
      </c>
      <c r="E3564" s="7" t="s">
        <v>10959</v>
      </c>
      <c r="F3564" s="7" t="s">
        <v>1012</v>
      </c>
      <c r="G3564" s="7" t="s">
        <v>969</v>
      </c>
      <c r="H3564" s="7" t="s">
        <v>970</v>
      </c>
      <c r="I3564" s="7" t="s">
        <v>971</v>
      </c>
      <c r="J3564" s="7">
        <v>350</v>
      </c>
      <c r="K3564" s="7" t="s">
        <v>972</v>
      </c>
      <c r="L3564" s="7" t="s">
        <v>10964</v>
      </c>
      <c r="M3564" s="7" t="s">
        <v>1013</v>
      </c>
      <c r="N3564" t="e">
        <f>VLOOKUP(#REF!,自助!D:F,3,FALSE)</f>
        <v>#REF!</v>
      </c>
    </row>
    <row r="3565" spans="1:14" hidden="1">
      <c r="A3565" s="33">
        <v>42912</v>
      </c>
      <c r="B3565" s="36">
        <v>0.60815972222222225</v>
      </c>
      <c r="C3565" s="7" t="s">
        <v>10965</v>
      </c>
      <c r="D3565" s="7" t="s">
        <v>22986</v>
      </c>
      <c r="E3565" s="7" t="s">
        <v>10966</v>
      </c>
      <c r="F3565" s="7" t="s">
        <v>1012</v>
      </c>
      <c r="G3565" s="7" t="s">
        <v>969</v>
      </c>
      <c r="H3565" s="7" t="s">
        <v>973</v>
      </c>
      <c r="I3565" s="7" t="s">
        <v>971</v>
      </c>
      <c r="J3565" s="7">
        <v>1500</v>
      </c>
      <c r="K3565" s="7" t="s">
        <v>972</v>
      </c>
      <c r="L3565" s="7" t="s">
        <v>10967</v>
      </c>
      <c r="M3565" s="7" t="s">
        <v>1013</v>
      </c>
      <c r="N3565" t="e">
        <f>VLOOKUP(#REF!,自助!D:F,3,FALSE)</f>
        <v>#REF!</v>
      </c>
    </row>
    <row r="3566" spans="1:14" hidden="1">
      <c r="A3566" s="33">
        <v>42912</v>
      </c>
      <c r="B3566" s="36">
        <v>0.4365856481481481</v>
      </c>
      <c r="C3566" s="7" t="s">
        <v>10968</v>
      </c>
      <c r="D3566" s="7" t="s">
        <v>22987</v>
      </c>
      <c r="E3566" s="7" t="s">
        <v>1465</v>
      </c>
      <c r="F3566" s="7" t="s">
        <v>1012</v>
      </c>
      <c r="G3566" s="7" t="s">
        <v>969</v>
      </c>
      <c r="H3566" s="7" t="s">
        <v>973</v>
      </c>
      <c r="I3566" s="7" t="s">
        <v>971</v>
      </c>
      <c r="J3566" s="7">
        <v>500</v>
      </c>
      <c r="K3566" s="7" t="s">
        <v>972</v>
      </c>
      <c r="L3566" s="7" t="s">
        <v>10969</v>
      </c>
      <c r="M3566" s="7" t="s">
        <v>1013</v>
      </c>
      <c r="N3566" t="e">
        <f>VLOOKUP(#REF!,自助!D:F,3,FALSE)</f>
        <v>#REF!</v>
      </c>
    </row>
    <row r="3567" spans="1:14" hidden="1">
      <c r="A3567" s="33">
        <v>42912</v>
      </c>
      <c r="B3567" s="36">
        <v>0.58906249999999993</v>
      </c>
      <c r="C3567" s="7" t="s">
        <v>10970</v>
      </c>
      <c r="D3567" s="7" t="s">
        <v>22988</v>
      </c>
      <c r="E3567" s="7" t="s">
        <v>10971</v>
      </c>
      <c r="F3567" s="7" t="s">
        <v>1012</v>
      </c>
      <c r="G3567" s="7" t="s">
        <v>969</v>
      </c>
      <c r="H3567" s="7" t="s">
        <v>970</v>
      </c>
      <c r="I3567" s="7" t="s">
        <v>971</v>
      </c>
      <c r="J3567" s="7">
        <v>15</v>
      </c>
      <c r="K3567" s="7" t="s">
        <v>972</v>
      </c>
      <c r="L3567" s="7" t="s">
        <v>10972</v>
      </c>
      <c r="M3567" s="7" t="s">
        <v>1013</v>
      </c>
      <c r="N3567" t="e">
        <f>VLOOKUP(#REF!,自助!D:F,3,FALSE)</f>
        <v>#REF!</v>
      </c>
    </row>
    <row r="3568" spans="1:14" hidden="1">
      <c r="A3568" s="33">
        <v>42912</v>
      </c>
      <c r="B3568" s="36">
        <v>0.5909375</v>
      </c>
      <c r="C3568" s="7" t="s">
        <v>10973</v>
      </c>
      <c r="D3568" s="7" t="s">
        <v>22989</v>
      </c>
      <c r="E3568" s="7" t="s">
        <v>10971</v>
      </c>
      <c r="F3568" s="7" t="s">
        <v>1012</v>
      </c>
      <c r="G3568" s="7" t="s">
        <v>969</v>
      </c>
      <c r="H3568" s="7" t="s">
        <v>970</v>
      </c>
      <c r="I3568" s="7" t="s">
        <v>971</v>
      </c>
      <c r="J3568" s="7">
        <v>10</v>
      </c>
      <c r="K3568" s="7" t="s">
        <v>972</v>
      </c>
      <c r="L3568" s="7" t="s">
        <v>10974</v>
      </c>
      <c r="M3568" s="7" t="s">
        <v>1013</v>
      </c>
      <c r="N3568" t="e">
        <f>VLOOKUP(#REF!,自助!D:F,3,FALSE)</f>
        <v>#REF!</v>
      </c>
    </row>
    <row r="3569" spans="1:14" hidden="1">
      <c r="A3569" s="33">
        <v>42912</v>
      </c>
      <c r="B3569" s="36">
        <v>0.71111111111111114</v>
      </c>
      <c r="C3569" s="7" t="s">
        <v>10975</v>
      </c>
      <c r="D3569" s="7" t="s">
        <v>22990</v>
      </c>
      <c r="E3569" s="7" t="s">
        <v>10976</v>
      </c>
      <c r="F3569" s="7" t="s">
        <v>1012</v>
      </c>
      <c r="G3569" s="7" t="s">
        <v>969</v>
      </c>
      <c r="H3569" s="7" t="s">
        <v>970</v>
      </c>
      <c r="I3569" s="7" t="s">
        <v>971</v>
      </c>
      <c r="J3569" s="7">
        <v>1000</v>
      </c>
      <c r="K3569" s="7" t="s">
        <v>972</v>
      </c>
      <c r="L3569" s="7" t="s">
        <v>10977</v>
      </c>
      <c r="M3569" s="7" t="s">
        <v>1013</v>
      </c>
      <c r="N3569" t="e">
        <f>VLOOKUP(#REF!,自助!D:F,3,FALSE)</f>
        <v>#REF!</v>
      </c>
    </row>
    <row r="3570" spans="1:14" hidden="1">
      <c r="A3570" s="33">
        <v>42912</v>
      </c>
      <c r="B3570" s="36">
        <v>0.36501157407407409</v>
      </c>
      <c r="C3570" s="7" t="s">
        <v>10978</v>
      </c>
      <c r="D3570" s="7" t="s">
        <v>22991</v>
      </c>
      <c r="E3570" s="7" t="s">
        <v>10979</v>
      </c>
      <c r="F3570" s="7" t="s">
        <v>1012</v>
      </c>
      <c r="G3570" s="7" t="s">
        <v>969</v>
      </c>
      <c r="H3570" s="7" t="s">
        <v>975</v>
      </c>
      <c r="I3570" s="7" t="s">
        <v>971</v>
      </c>
      <c r="J3570" s="7">
        <v>3000</v>
      </c>
      <c r="K3570" s="7" t="s">
        <v>972</v>
      </c>
      <c r="L3570" s="7" t="s">
        <v>10980</v>
      </c>
      <c r="M3570" s="7" t="s">
        <v>1013</v>
      </c>
      <c r="N3570" t="e">
        <f>VLOOKUP(#REF!,自助!D:F,3,FALSE)</f>
        <v>#REF!</v>
      </c>
    </row>
    <row r="3571" spans="1:14" hidden="1">
      <c r="A3571" s="33">
        <v>42912</v>
      </c>
      <c r="B3571" s="36">
        <v>0.3679398148148148</v>
      </c>
      <c r="C3571" s="7" t="s">
        <v>10981</v>
      </c>
      <c r="D3571" s="7" t="s">
        <v>22992</v>
      </c>
      <c r="E3571" s="7" t="s">
        <v>10982</v>
      </c>
      <c r="F3571" s="7" t="s">
        <v>1012</v>
      </c>
      <c r="G3571" s="7" t="s">
        <v>969</v>
      </c>
      <c r="H3571" s="7" t="s">
        <v>970</v>
      </c>
      <c r="I3571" s="7" t="s">
        <v>971</v>
      </c>
      <c r="J3571" s="7">
        <v>20</v>
      </c>
      <c r="K3571" s="7" t="s">
        <v>972</v>
      </c>
      <c r="L3571" s="7" t="s">
        <v>10983</v>
      </c>
      <c r="M3571" s="7" t="s">
        <v>1013</v>
      </c>
      <c r="N3571" t="e">
        <f>VLOOKUP(#REF!,自助!D:F,3,FALSE)</f>
        <v>#REF!</v>
      </c>
    </row>
    <row r="3572" spans="1:14" hidden="1">
      <c r="A3572" s="33">
        <v>42912</v>
      </c>
      <c r="B3572" s="36">
        <v>0.40078703703703705</v>
      </c>
      <c r="C3572" s="7" t="s">
        <v>10984</v>
      </c>
      <c r="D3572" s="7" t="s">
        <v>22993</v>
      </c>
      <c r="E3572" s="7" t="s">
        <v>10985</v>
      </c>
      <c r="F3572" s="7" t="s">
        <v>1012</v>
      </c>
      <c r="G3572" s="7" t="s">
        <v>969</v>
      </c>
      <c r="H3572" s="7" t="s">
        <v>970</v>
      </c>
      <c r="I3572" s="7" t="s">
        <v>971</v>
      </c>
      <c r="J3572" s="7">
        <v>200</v>
      </c>
      <c r="K3572" s="7" t="s">
        <v>972</v>
      </c>
      <c r="L3572" s="7" t="s">
        <v>10986</v>
      </c>
      <c r="M3572" s="7" t="s">
        <v>1013</v>
      </c>
      <c r="N3572" t="e">
        <f>VLOOKUP(#REF!,自助!D:F,3,FALSE)</f>
        <v>#REF!</v>
      </c>
    </row>
    <row r="3573" spans="1:14" hidden="1">
      <c r="A3573" s="33">
        <v>42912</v>
      </c>
      <c r="B3573" s="36">
        <v>0.39561342592592591</v>
      </c>
      <c r="C3573" s="7" t="s">
        <v>10987</v>
      </c>
      <c r="D3573" s="7" t="s">
        <v>22994</v>
      </c>
      <c r="E3573" s="7" t="s">
        <v>10985</v>
      </c>
      <c r="F3573" s="7" t="s">
        <v>1012</v>
      </c>
      <c r="G3573" s="7" t="s">
        <v>969</v>
      </c>
      <c r="H3573" s="7" t="s">
        <v>970</v>
      </c>
      <c r="I3573" s="7" t="s">
        <v>971</v>
      </c>
      <c r="J3573" s="7">
        <v>200</v>
      </c>
      <c r="K3573" s="7" t="s">
        <v>972</v>
      </c>
      <c r="L3573" s="7" t="s">
        <v>10986</v>
      </c>
      <c r="M3573" s="7" t="s">
        <v>1013</v>
      </c>
      <c r="N3573" t="e">
        <f>VLOOKUP(#REF!,自助!D:F,3,FALSE)</f>
        <v>#REF!</v>
      </c>
    </row>
    <row r="3574" spans="1:14" hidden="1">
      <c r="A3574" s="33">
        <v>42912</v>
      </c>
      <c r="B3574" s="36">
        <v>0.69990740740740742</v>
      </c>
      <c r="C3574" s="7" t="s">
        <v>10988</v>
      </c>
      <c r="D3574" s="7" t="s">
        <v>22995</v>
      </c>
      <c r="E3574" s="7" t="s">
        <v>10989</v>
      </c>
      <c r="F3574" s="7" t="s">
        <v>1012</v>
      </c>
      <c r="G3574" s="7" t="s">
        <v>969</v>
      </c>
      <c r="H3574" s="7" t="s">
        <v>975</v>
      </c>
      <c r="I3574" s="7" t="s">
        <v>971</v>
      </c>
      <c r="J3574" s="7">
        <v>500</v>
      </c>
      <c r="K3574" s="7" t="s">
        <v>972</v>
      </c>
      <c r="L3574" s="7" t="s">
        <v>10990</v>
      </c>
      <c r="M3574" s="7" t="s">
        <v>1013</v>
      </c>
      <c r="N3574" t="e">
        <f>VLOOKUP(#REF!,自助!D:F,3,FALSE)</f>
        <v>#REF!</v>
      </c>
    </row>
    <row r="3575" spans="1:14" hidden="1">
      <c r="A3575" s="33">
        <v>42912</v>
      </c>
      <c r="B3575" s="36">
        <v>0.41635416666666664</v>
      </c>
      <c r="C3575" s="7" t="s">
        <v>10991</v>
      </c>
      <c r="D3575" s="7" t="s">
        <v>22996</v>
      </c>
      <c r="E3575" s="7" t="s">
        <v>10992</v>
      </c>
      <c r="F3575" s="7" t="s">
        <v>1012</v>
      </c>
      <c r="G3575" s="7" t="s">
        <v>969</v>
      </c>
      <c r="H3575" s="7" t="s">
        <v>973</v>
      </c>
      <c r="I3575" s="7" t="s">
        <v>971</v>
      </c>
      <c r="J3575" s="7">
        <v>600</v>
      </c>
      <c r="K3575" s="7" t="s">
        <v>972</v>
      </c>
      <c r="L3575" s="7" t="s">
        <v>10993</v>
      </c>
      <c r="M3575" s="7" t="s">
        <v>1013</v>
      </c>
      <c r="N3575" t="e">
        <f>VLOOKUP(#REF!,自助!D:F,3,FALSE)</f>
        <v>#REF!</v>
      </c>
    </row>
    <row r="3576" spans="1:14" hidden="1">
      <c r="A3576" s="33">
        <v>42912</v>
      </c>
      <c r="B3576" s="36">
        <v>0.44680555555555551</v>
      </c>
      <c r="C3576" s="7" t="s">
        <v>10994</v>
      </c>
      <c r="D3576" s="7" t="s">
        <v>22997</v>
      </c>
      <c r="E3576" s="7" t="s">
        <v>10992</v>
      </c>
      <c r="F3576" s="7" t="s">
        <v>1012</v>
      </c>
      <c r="G3576" s="7" t="s">
        <v>969</v>
      </c>
      <c r="H3576" s="7" t="s">
        <v>973</v>
      </c>
      <c r="I3576" s="7" t="s">
        <v>971</v>
      </c>
      <c r="J3576" s="7">
        <v>400</v>
      </c>
      <c r="K3576" s="7" t="s">
        <v>972</v>
      </c>
      <c r="L3576" s="7" t="s">
        <v>10995</v>
      </c>
      <c r="M3576" s="7" t="s">
        <v>1013</v>
      </c>
      <c r="N3576" t="e">
        <f>VLOOKUP(#REF!,自助!D:F,3,FALSE)</f>
        <v>#REF!</v>
      </c>
    </row>
    <row r="3577" spans="1:14" hidden="1">
      <c r="A3577" s="33">
        <v>42912</v>
      </c>
      <c r="B3577" s="36">
        <v>0.35192129629629632</v>
      </c>
      <c r="C3577" s="7" t="s">
        <v>10996</v>
      </c>
      <c r="D3577" s="7" t="s">
        <v>22998</v>
      </c>
      <c r="E3577" s="7" t="s">
        <v>10997</v>
      </c>
      <c r="F3577" s="7" t="s">
        <v>1012</v>
      </c>
      <c r="G3577" s="7" t="s">
        <v>969</v>
      </c>
      <c r="H3577" s="7" t="s">
        <v>973</v>
      </c>
      <c r="I3577" s="7" t="s">
        <v>971</v>
      </c>
      <c r="J3577" s="7">
        <v>20</v>
      </c>
      <c r="K3577" s="7" t="s">
        <v>972</v>
      </c>
      <c r="L3577" s="7" t="s">
        <v>10998</v>
      </c>
      <c r="M3577" s="7" t="s">
        <v>1013</v>
      </c>
      <c r="N3577" t="e">
        <f>VLOOKUP(#REF!,自助!D:F,3,FALSE)</f>
        <v>#REF!</v>
      </c>
    </row>
    <row r="3578" spans="1:14" hidden="1">
      <c r="A3578" s="33">
        <v>42912</v>
      </c>
      <c r="B3578" s="36">
        <v>0.5614351851851852</v>
      </c>
      <c r="C3578" s="7" t="s">
        <v>10999</v>
      </c>
      <c r="D3578" s="7" t="s">
        <v>22999</v>
      </c>
      <c r="E3578" s="7" t="s">
        <v>11000</v>
      </c>
      <c r="F3578" s="7" t="s">
        <v>1012</v>
      </c>
      <c r="G3578" s="7" t="s">
        <v>969</v>
      </c>
      <c r="H3578" s="7" t="s">
        <v>1003</v>
      </c>
      <c r="I3578" s="7" t="s">
        <v>971</v>
      </c>
      <c r="J3578" s="7">
        <v>10</v>
      </c>
      <c r="K3578" s="7" t="s">
        <v>972</v>
      </c>
      <c r="L3578" s="7" t="s">
        <v>11001</v>
      </c>
      <c r="M3578" s="7" t="s">
        <v>1013</v>
      </c>
      <c r="N3578" t="e">
        <f>VLOOKUP(#REF!,自助!D:F,3,FALSE)</f>
        <v>#REF!</v>
      </c>
    </row>
    <row r="3579" spans="1:14" hidden="1">
      <c r="A3579" s="33">
        <v>42912</v>
      </c>
      <c r="B3579" s="36">
        <v>0.68232638888888886</v>
      </c>
      <c r="C3579" s="7" t="s">
        <v>11002</v>
      </c>
      <c r="D3579" s="7" t="s">
        <v>23000</v>
      </c>
      <c r="E3579" s="7" t="s">
        <v>11003</v>
      </c>
      <c r="F3579" s="7" t="s">
        <v>1012</v>
      </c>
      <c r="G3579" s="7" t="s">
        <v>969</v>
      </c>
      <c r="H3579" s="7" t="s">
        <v>975</v>
      </c>
      <c r="I3579" s="7" t="s">
        <v>971</v>
      </c>
      <c r="J3579" s="7">
        <v>100</v>
      </c>
      <c r="K3579" s="7" t="s">
        <v>972</v>
      </c>
      <c r="L3579" s="7" t="s">
        <v>11004</v>
      </c>
      <c r="M3579" s="7" t="s">
        <v>1013</v>
      </c>
      <c r="N3579" t="e">
        <f>VLOOKUP(#REF!,自助!D:F,3,FALSE)</f>
        <v>#REF!</v>
      </c>
    </row>
    <row r="3580" spans="1:14" hidden="1">
      <c r="A3580" s="33">
        <v>42912</v>
      </c>
      <c r="B3580" s="36">
        <v>0.3938888888888889</v>
      </c>
      <c r="C3580" s="7" t="s">
        <v>11005</v>
      </c>
      <c r="D3580" s="7" t="s">
        <v>23001</v>
      </c>
      <c r="E3580" s="7" t="s">
        <v>11006</v>
      </c>
      <c r="F3580" s="7" t="s">
        <v>1012</v>
      </c>
      <c r="G3580" s="7" t="s">
        <v>969</v>
      </c>
      <c r="H3580" s="7" t="s">
        <v>970</v>
      </c>
      <c r="I3580" s="7" t="s">
        <v>971</v>
      </c>
      <c r="J3580" s="7">
        <v>10</v>
      </c>
      <c r="K3580" s="7" t="s">
        <v>972</v>
      </c>
      <c r="L3580" s="7" t="s">
        <v>11007</v>
      </c>
      <c r="M3580" s="7" t="s">
        <v>1013</v>
      </c>
      <c r="N3580" t="e">
        <f>VLOOKUP(#REF!,自助!D:F,3,FALSE)</f>
        <v>#REF!</v>
      </c>
    </row>
    <row r="3581" spans="1:14" hidden="1">
      <c r="A3581" s="33">
        <v>42912</v>
      </c>
      <c r="B3581" s="36">
        <v>0.72259259259259256</v>
      </c>
      <c r="C3581" s="7" t="s">
        <v>11008</v>
      </c>
      <c r="D3581" s="7" t="s">
        <v>23002</v>
      </c>
      <c r="E3581" s="7" t="s">
        <v>11009</v>
      </c>
      <c r="F3581" s="7" t="s">
        <v>1012</v>
      </c>
      <c r="G3581" s="7" t="s">
        <v>969</v>
      </c>
      <c r="H3581" s="7" t="s">
        <v>970</v>
      </c>
      <c r="I3581" s="7" t="s">
        <v>971</v>
      </c>
      <c r="J3581" s="7">
        <v>50</v>
      </c>
      <c r="K3581" s="7" t="s">
        <v>972</v>
      </c>
      <c r="L3581" s="7" t="s">
        <v>11010</v>
      </c>
      <c r="M3581" s="7" t="s">
        <v>1013</v>
      </c>
      <c r="N3581" t="e">
        <f>VLOOKUP(#REF!,自助!D:F,3,FALSE)</f>
        <v>#REF!</v>
      </c>
    </row>
    <row r="3582" spans="1:14" hidden="1">
      <c r="A3582" s="33">
        <v>42912</v>
      </c>
      <c r="B3582" s="36">
        <v>0.32674768518518521</v>
      </c>
      <c r="C3582" s="7" t="s">
        <v>11011</v>
      </c>
      <c r="D3582" s="7" t="s">
        <v>23003</v>
      </c>
      <c r="E3582" s="7" t="s">
        <v>1160</v>
      </c>
      <c r="F3582" s="7" t="s">
        <v>1012</v>
      </c>
      <c r="G3582" s="7" t="s">
        <v>969</v>
      </c>
      <c r="H3582" s="7" t="s">
        <v>970</v>
      </c>
      <c r="I3582" s="7" t="s">
        <v>971</v>
      </c>
      <c r="J3582" s="7">
        <v>80</v>
      </c>
      <c r="K3582" s="7" t="s">
        <v>972</v>
      </c>
      <c r="L3582" s="7" t="s">
        <v>11012</v>
      </c>
      <c r="M3582" s="7" t="s">
        <v>1013</v>
      </c>
      <c r="N3582" t="e">
        <f>VLOOKUP(#REF!,自助!D:F,3,FALSE)</f>
        <v>#REF!</v>
      </c>
    </row>
    <row r="3583" spans="1:14" hidden="1">
      <c r="A3583" s="33">
        <v>42912</v>
      </c>
      <c r="B3583" s="36">
        <v>0.46481481481481479</v>
      </c>
      <c r="C3583" s="7" t="s">
        <v>11013</v>
      </c>
      <c r="D3583" s="7" t="s">
        <v>23004</v>
      </c>
      <c r="E3583" s="7" t="s">
        <v>11014</v>
      </c>
      <c r="F3583" s="7" t="s">
        <v>1012</v>
      </c>
      <c r="G3583" s="7" t="s">
        <v>969</v>
      </c>
      <c r="H3583" s="7" t="s">
        <v>970</v>
      </c>
      <c r="I3583" s="7" t="s">
        <v>971</v>
      </c>
      <c r="J3583" s="7">
        <v>100</v>
      </c>
      <c r="K3583" s="7" t="s">
        <v>972</v>
      </c>
      <c r="L3583" s="7" t="s">
        <v>11015</v>
      </c>
      <c r="M3583" s="7" t="s">
        <v>1013</v>
      </c>
      <c r="N3583" t="e">
        <f>VLOOKUP(#REF!,自助!D:F,3,FALSE)</f>
        <v>#REF!</v>
      </c>
    </row>
    <row r="3584" spans="1:14" hidden="1">
      <c r="A3584" s="33">
        <v>42912</v>
      </c>
      <c r="B3584" s="36">
        <v>0.44167824074074075</v>
      </c>
      <c r="C3584" s="7" t="s">
        <v>11016</v>
      </c>
      <c r="D3584" s="7" t="s">
        <v>23005</v>
      </c>
      <c r="E3584" s="7" t="s">
        <v>11014</v>
      </c>
      <c r="F3584" s="7" t="s">
        <v>1012</v>
      </c>
      <c r="G3584" s="7" t="s">
        <v>969</v>
      </c>
      <c r="H3584" s="7" t="s">
        <v>970</v>
      </c>
      <c r="I3584" s="7" t="s">
        <v>971</v>
      </c>
      <c r="J3584" s="7">
        <v>20</v>
      </c>
      <c r="K3584" s="7" t="s">
        <v>972</v>
      </c>
      <c r="L3584" s="7" t="s">
        <v>11017</v>
      </c>
      <c r="M3584" s="7" t="s">
        <v>1013</v>
      </c>
      <c r="N3584" t="e">
        <f>VLOOKUP(#REF!,自助!D:F,3,FALSE)</f>
        <v>#REF!</v>
      </c>
    </row>
    <row r="3585" spans="1:14" hidden="1">
      <c r="A3585" s="33">
        <v>42912</v>
      </c>
      <c r="B3585" s="36">
        <v>0.48760416666666667</v>
      </c>
      <c r="C3585" s="7" t="s">
        <v>11018</v>
      </c>
      <c r="D3585" s="7" t="s">
        <v>23006</v>
      </c>
      <c r="E3585" s="7" t="s">
        <v>11014</v>
      </c>
      <c r="F3585" s="7" t="s">
        <v>1012</v>
      </c>
      <c r="G3585" s="7" t="s">
        <v>969</v>
      </c>
      <c r="H3585" s="7" t="s">
        <v>970</v>
      </c>
      <c r="I3585" s="7" t="s">
        <v>971</v>
      </c>
      <c r="J3585" s="7">
        <v>500</v>
      </c>
      <c r="K3585" s="7" t="s">
        <v>972</v>
      </c>
      <c r="L3585" s="7" t="s">
        <v>11019</v>
      </c>
      <c r="M3585" s="7" t="s">
        <v>1013</v>
      </c>
      <c r="N3585" t="e">
        <f>VLOOKUP(#REF!,自助!D:F,3,FALSE)</f>
        <v>#REF!</v>
      </c>
    </row>
    <row r="3586" spans="1:14" hidden="1">
      <c r="A3586" s="33">
        <v>42912</v>
      </c>
      <c r="B3586" s="36">
        <v>0.39370370370370367</v>
      </c>
      <c r="C3586" s="7" t="s">
        <v>11020</v>
      </c>
      <c r="D3586" s="7" t="s">
        <v>23007</v>
      </c>
      <c r="E3586" s="7" t="s">
        <v>11021</v>
      </c>
      <c r="F3586" s="7" t="s">
        <v>1012</v>
      </c>
      <c r="G3586" s="7" t="s">
        <v>969</v>
      </c>
      <c r="H3586" s="7" t="s">
        <v>970</v>
      </c>
      <c r="I3586" s="7" t="s">
        <v>971</v>
      </c>
      <c r="J3586" s="7">
        <v>20</v>
      </c>
      <c r="K3586" s="7" t="s">
        <v>972</v>
      </c>
      <c r="L3586" s="7" t="s">
        <v>11022</v>
      </c>
      <c r="M3586" s="7" t="s">
        <v>1013</v>
      </c>
      <c r="N3586" t="e">
        <f>VLOOKUP(#REF!,自助!D:F,3,FALSE)</f>
        <v>#REF!</v>
      </c>
    </row>
    <row r="3587" spans="1:14" hidden="1">
      <c r="A3587" s="33">
        <v>42912</v>
      </c>
      <c r="B3587" s="36">
        <v>0.42667824074074073</v>
      </c>
      <c r="C3587" s="7" t="s">
        <v>11023</v>
      </c>
      <c r="D3587" s="7" t="s">
        <v>23008</v>
      </c>
      <c r="E3587" s="7" t="s">
        <v>1161</v>
      </c>
      <c r="F3587" s="7" t="s">
        <v>1012</v>
      </c>
      <c r="G3587" s="7" t="s">
        <v>969</v>
      </c>
      <c r="H3587" s="7" t="s">
        <v>970</v>
      </c>
      <c r="I3587" s="7" t="s">
        <v>971</v>
      </c>
      <c r="J3587" s="7">
        <v>1000</v>
      </c>
      <c r="K3587" s="7" t="s">
        <v>972</v>
      </c>
      <c r="L3587" s="7" t="s">
        <v>11024</v>
      </c>
      <c r="M3587" s="7" t="s">
        <v>1013</v>
      </c>
      <c r="N3587" t="e">
        <f>VLOOKUP(#REF!,自助!D:F,3,FALSE)</f>
        <v>#REF!</v>
      </c>
    </row>
    <row r="3588" spans="1:14" hidden="1">
      <c r="A3588" s="33">
        <v>42912</v>
      </c>
      <c r="B3588" s="36">
        <v>0.47069444444444447</v>
      </c>
      <c r="C3588" s="7" t="s">
        <v>11025</v>
      </c>
      <c r="D3588" s="7" t="s">
        <v>23009</v>
      </c>
      <c r="E3588" s="7" t="s">
        <v>11026</v>
      </c>
      <c r="F3588" s="7" t="s">
        <v>1012</v>
      </c>
      <c r="G3588" s="7" t="s">
        <v>969</v>
      </c>
      <c r="H3588" s="7" t="s">
        <v>970</v>
      </c>
      <c r="I3588" s="7" t="s">
        <v>971</v>
      </c>
      <c r="J3588" s="7">
        <v>70</v>
      </c>
      <c r="K3588" s="7" t="s">
        <v>972</v>
      </c>
      <c r="L3588" s="7" t="s">
        <v>11027</v>
      </c>
      <c r="M3588" s="7" t="s">
        <v>1013</v>
      </c>
      <c r="N3588" t="e">
        <f>VLOOKUP(#REF!,自助!D:F,3,FALSE)</f>
        <v>#REF!</v>
      </c>
    </row>
    <row r="3589" spans="1:14" hidden="1">
      <c r="A3589" s="33">
        <v>42912</v>
      </c>
      <c r="B3589" s="36">
        <v>0.6404629629629629</v>
      </c>
      <c r="C3589" s="7" t="s">
        <v>11028</v>
      </c>
      <c r="D3589" s="7" t="s">
        <v>23010</v>
      </c>
      <c r="E3589" s="7" t="s">
        <v>11029</v>
      </c>
      <c r="F3589" s="7" t="s">
        <v>1012</v>
      </c>
      <c r="G3589" s="7" t="s">
        <v>969</v>
      </c>
      <c r="H3589" s="7" t="s">
        <v>970</v>
      </c>
      <c r="I3589" s="7" t="s">
        <v>971</v>
      </c>
      <c r="J3589" s="7">
        <v>20</v>
      </c>
      <c r="K3589" s="7" t="s">
        <v>1106</v>
      </c>
      <c r="L3589" s="7" t="s">
        <v>11030</v>
      </c>
      <c r="M3589" s="7" t="s">
        <v>1013</v>
      </c>
      <c r="N3589" t="e">
        <f>VLOOKUP(#REF!,自助!D:F,3,FALSE)</f>
        <v>#REF!</v>
      </c>
    </row>
    <row r="3590" spans="1:14" hidden="1">
      <c r="A3590" s="33">
        <v>42912</v>
      </c>
      <c r="B3590" s="36">
        <v>0.6784027777777778</v>
      </c>
      <c r="C3590" s="7" t="s">
        <v>11031</v>
      </c>
      <c r="D3590" s="7" t="s">
        <v>23011</v>
      </c>
      <c r="E3590" s="7" t="s">
        <v>11032</v>
      </c>
      <c r="F3590" s="7" t="s">
        <v>1012</v>
      </c>
      <c r="G3590" s="7" t="s">
        <v>969</v>
      </c>
      <c r="H3590" s="7" t="s">
        <v>970</v>
      </c>
      <c r="I3590" s="7" t="s">
        <v>971</v>
      </c>
      <c r="J3590" s="7">
        <v>10</v>
      </c>
      <c r="K3590" s="7" t="s">
        <v>972</v>
      </c>
      <c r="L3590" s="7" t="s">
        <v>11033</v>
      </c>
      <c r="M3590" s="7" t="s">
        <v>1013</v>
      </c>
      <c r="N3590" t="e">
        <f>VLOOKUP(#REF!,自助!D:F,3,FALSE)</f>
        <v>#REF!</v>
      </c>
    </row>
    <row r="3591" spans="1:14" hidden="1">
      <c r="A3591" s="33">
        <v>42912</v>
      </c>
      <c r="B3591" s="36">
        <v>0.73089120370370375</v>
      </c>
      <c r="C3591" s="7" t="s">
        <v>11034</v>
      </c>
      <c r="D3591" s="7" t="s">
        <v>23012</v>
      </c>
      <c r="E3591" s="7" t="s">
        <v>4730</v>
      </c>
      <c r="F3591" s="7" t="s">
        <v>1012</v>
      </c>
      <c r="G3591" s="7" t="s">
        <v>969</v>
      </c>
      <c r="H3591" s="7" t="s">
        <v>1021</v>
      </c>
      <c r="I3591" s="7" t="s">
        <v>971</v>
      </c>
      <c r="J3591" s="7">
        <v>200</v>
      </c>
      <c r="K3591" s="7" t="s">
        <v>972</v>
      </c>
      <c r="L3591" s="7" t="s">
        <v>11035</v>
      </c>
      <c r="M3591" s="7" t="s">
        <v>1013</v>
      </c>
      <c r="N3591" t="e">
        <f>VLOOKUP(#REF!,自助!D:F,3,FALSE)</f>
        <v>#REF!</v>
      </c>
    </row>
    <row r="3592" spans="1:14" hidden="1">
      <c r="A3592" s="33">
        <v>42912</v>
      </c>
      <c r="B3592" s="36">
        <v>0.61410879629629633</v>
      </c>
      <c r="C3592" s="7" t="s">
        <v>11036</v>
      </c>
      <c r="D3592" s="7" t="s">
        <v>23013</v>
      </c>
      <c r="E3592" s="7" t="s">
        <v>11037</v>
      </c>
      <c r="F3592" s="7" t="s">
        <v>1012</v>
      </c>
      <c r="G3592" s="7" t="s">
        <v>969</v>
      </c>
      <c r="H3592" s="7" t="s">
        <v>970</v>
      </c>
      <c r="I3592" s="7" t="s">
        <v>971</v>
      </c>
      <c r="J3592" s="7">
        <v>93</v>
      </c>
      <c r="K3592" s="7" t="s">
        <v>972</v>
      </c>
      <c r="L3592" s="7" t="s">
        <v>11038</v>
      </c>
      <c r="M3592" s="7" t="s">
        <v>1013</v>
      </c>
      <c r="N3592" t="e">
        <f>VLOOKUP(#REF!,自助!D:F,3,FALSE)</f>
        <v>#REF!</v>
      </c>
    </row>
    <row r="3593" spans="1:14" hidden="1">
      <c r="A3593" s="33">
        <v>42912</v>
      </c>
      <c r="B3593" s="36">
        <v>0.3366319444444445</v>
      </c>
      <c r="C3593" s="7" t="s">
        <v>11039</v>
      </c>
      <c r="D3593" s="7" t="s">
        <v>23014</v>
      </c>
      <c r="E3593" s="7" t="s">
        <v>11040</v>
      </c>
      <c r="F3593" s="7" t="s">
        <v>1012</v>
      </c>
      <c r="G3593" s="7" t="s">
        <v>969</v>
      </c>
      <c r="H3593" s="7" t="s">
        <v>970</v>
      </c>
      <c r="I3593" s="7" t="s">
        <v>971</v>
      </c>
      <c r="J3593" s="7">
        <v>100</v>
      </c>
      <c r="K3593" s="7" t="s">
        <v>972</v>
      </c>
      <c r="L3593" s="7" t="s">
        <v>11041</v>
      </c>
      <c r="M3593" s="7" t="s">
        <v>1013</v>
      </c>
      <c r="N3593" t="e">
        <f>VLOOKUP(#REF!,自助!D:F,3,FALSE)</f>
        <v>#REF!</v>
      </c>
    </row>
    <row r="3594" spans="1:14" hidden="1">
      <c r="A3594" s="33">
        <v>42912</v>
      </c>
      <c r="B3594" s="36">
        <v>0.34</v>
      </c>
      <c r="C3594" s="7" t="s">
        <v>11042</v>
      </c>
      <c r="D3594" s="7" t="s">
        <v>23015</v>
      </c>
      <c r="E3594" s="7" t="s">
        <v>11040</v>
      </c>
      <c r="F3594" s="7" t="s">
        <v>1012</v>
      </c>
      <c r="G3594" s="7" t="s">
        <v>969</v>
      </c>
      <c r="H3594" s="7" t="s">
        <v>970</v>
      </c>
      <c r="I3594" s="7" t="s">
        <v>971</v>
      </c>
      <c r="J3594" s="7">
        <v>50</v>
      </c>
      <c r="K3594" s="7" t="s">
        <v>972</v>
      </c>
      <c r="L3594" s="7" t="s">
        <v>11043</v>
      </c>
      <c r="M3594" s="7" t="s">
        <v>1013</v>
      </c>
      <c r="N3594" t="e">
        <f>VLOOKUP(#REF!,自助!D:F,3,FALSE)</f>
        <v>#REF!</v>
      </c>
    </row>
    <row r="3595" spans="1:14" hidden="1">
      <c r="A3595" s="33">
        <v>42912</v>
      </c>
      <c r="B3595" s="36">
        <v>0.58550925925925923</v>
      </c>
      <c r="C3595" s="7" t="s">
        <v>11044</v>
      </c>
      <c r="D3595" s="7" t="s">
        <v>23016</v>
      </c>
      <c r="E3595" s="7" t="s">
        <v>11045</v>
      </c>
      <c r="F3595" s="7" t="s">
        <v>1012</v>
      </c>
      <c r="G3595" s="7" t="s">
        <v>969</v>
      </c>
      <c r="H3595" s="7" t="s">
        <v>970</v>
      </c>
      <c r="I3595" s="7" t="s">
        <v>971</v>
      </c>
      <c r="J3595" s="7">
        <v>10</v>
      </c>
      <c r="K3595" s="7" t="s">
        <v>972</v>
      </c>
      <c r="L3595" s="7" t="s">
        <v>11046</v>
      </c>
      <c r="M3595" s="7" t="s">
        <v>1013</v>
      </c>
      <c r="N3595" t="e">
        <f>VLOOKUP(#REF!,自助!D:F,3,FALSE)</f>
        <v>#REF!</v>
      </c>
    </row>
    <row r="3596" spans="1:14" hidden="1">
      <c r="A3596" s="33">
        <v>42912</v>
      </c>
      <c r="B3596" s="36">
        <v>0.62975694444444441</v>
      </c>
      <c r="C3596" s="7" t="s">
        <v>11047</v>
      </c>
      <c r="D3596" s="7" t="s">
        <v>23017</v>
      </c>
      <c r="E3596" s="7" t="s">
        <v>11048</v>
      </c>
      <c r="F3596" s="7" t="s">
        <v>1012</v>
      </c>
      <c r="G3596" s="7" t="s">
        <v>969</v>
      </c>
      <c r="H3596" s="7" t="s">
        <v>970</v>
      </c>
      <c r="I3596" s="7" t="s">
        <v>971</v>
      </c>
      <c r="J3596" s="7">
        <v>500</v>
      </c>
      <c r="K3596" s="7" t="s">
        <v>972</v>
      </c>
      <c r="L3596" s="7" t="s">
        <v>11049</v>
      </c>
      <c r="M3596" s="7" t="s">
        <v>1013</v>
      </c>
      <c r="N3596" t="e">
        <f>VLOOKUP(#REF!,自助!D:F,3,FALSE)</f>
        <v>#REF!</v>
      </c>
    </row>
    <row r="3597" spans="1:14" hidden="1">
      <c r="A3597" s="33">
        <v>42912</v>
      </c>
      <c r="B3597" s="36">
        <v>0.63056712962962969</v>
      </c>
      <c r="C3597" s="7" t="s">
        <v>11050</v>
      </c>
      <c r="D3597" s="7" t="s">
        <v>23018</v>
      </c>
      <c r="E3597" s="7" t="s">
        <v>11045</v>
      </c>
      <c r="F3597" s="7" t="s">
        <v>1012</v>
      </c>
      <c r="G3597" s="7" t="s">
        <v>969</v>
      </c>
      <c r="H3597" s="7" t="s">
        <v>970</v>
      </c>
      <c r="I3597" s="7" t="s">
        <v>971</v>
      </c>
      <c r="J3597" s="7">
        <v>50</v>
      </c>
      <c r="K3597" s="7" t="s">
        <v>972</v>
      </c>
      <c r="L3597" s="7" t="s">
        <v>11051</v>
      </c>
      <c r="M3597" s="7" t="s">
        <v>1013</v>
      </c>
      <c r="N3597" t="e">
        <f>VLOOKUP(#REF!,自助!D:F,3,FALSE)</f>
        <v>#REF!</v>
      </c>
    </row>
    <row r="3598" spans="1:14" hidden="1">
      <c r="A3598" s="33">
        <v>42912</v>
      </c>
      <c r="B3598" s="36">
        <v>0.38715277777777773</v>
      </c>
      <c r="C3598" s="7" t="s">
        <v>11052</v>
      </c>
      <c r="D3598" s="7" t="s">
        <v>23019</v>
      </c>
      <c r="E3598" s="7" t="s">
        <v>1379</v>
      </c>
      <c r="F3598" s="7" t="s">
        <v>1012</v>
      </c>
      <c r="G3598" s="7" t="s">
        <v>969</v>
      </c>
      <c r="H3598" s="7" t="s">
        <v>970</v>
      </c>
      <c r="I3598" s="7" t="s">
        <v>971</v>
      </c>
      <c r="J3598" s="7">
        <v>300</v>
      </c>
      <c r="K3598" s="7" t="s">
        <v>972</v>
      </c>
      <c r="L3598" s="7" t="s">
        <v>11053</v>
      </c>
      <c r="M3598" s="7" t="s">
        <v>1013</v>
      </c>
      <c r="N3598" t="e">
        <f>VLOOKUP(#REF!,自助!D:F,3,FALSE)</f>
        <v>#REF!</v>
      </c>
    </row>
    <row r="3599" spans="1:14" hidden="1">
      <c r="A3599" s="33">
        <v>42912</v>
      </c>
      <c r="B3599" s="36">
        <v>0.42959490740740741</v>
      </c>
      <c r="C3599" s="7" t="s">
        <v>11054</v>
      </c>
      <c r="D3599" s="7" t="s">
        <v>23020</v>
      </c>
      <c r="E3599" s="7" t="s">
        <v>11055</v>
      </c>
      <c r="F3599" s="7" t="s">
        <v>1012</v>
      </c>
      <c r="G3599" s="7" t="s">
        <v>969</v>
      </c>
      <c r="H3599" s="7" t="s">
        <v>976</v>
      </c>
      <c r="I3599" s="7" t="s">
        <v>971</v>
      </c>
      <c r="J3599" s="7">
        <v>500</v>
      </c>
      <c r="K3599" s="7" t="s">
        <v>972</v>
      </c>
      <c r="L3599" s="7" t="s">
        <v>11056</v>
      </c>
      <c r="M3599" s="7" t="s">
        <v>1013</v>
      </c>
      <c r="N3599" t="e">
        <f>VLOOKUP(#REF!,自助!D:F,3,FALSE)</f>
        <v>#REF!</v>
      </c>
    </row>
    <row r="3600" spans="1:14" hidden="1">
      <c r="A3600" s="33">
        <v>42912</v>
      </c>
      <c r="B3600" s="36">
        <v>0.73586805555555557</v>
      </c>
      <c r="C3600" s="7" t="s">
        <v>11057</v>
      </c>
      <c r="D3600" s="7" t="s">
        <v>23021</v>
      </c>
      <c r="E3600" s="7" t="s">
        <v>11055</v>
      </c>
      <c r="F3600" s="7" t="s">
        <v>1012</v>
      </c>
      <c r="G3600" s="7" t="s">
        <v>969</v>
      </c>
      <c r="H3600" s="7" t="s">
        <v>976</v>
      </c>
      <c r="I3600" s="7" t="s">
        <v>971</v>
      </c>
      <c r="J3600" s="7">
        <v>500</v>
      </c>
      <c r="K3600" s="7" t="s">
        <v>972</v>
      </c>
      <c r="L3600" s="7" t="s">
        <v>11056</v>
      </c>
      <c r="M3600" s="7" t="s">
        <v>1013</v>
      </c>
      <c r="N3600" t="e">
        <f>VLOOKUP(#REF!,自助!D:F,3,FALSE)</f>
        <v>#REF!</v>
      </c>
    </row>
    <row r="3601" spans="1:14" hidden="1">
      <c r="A3601" s="33">
        <v>42912</v>
      </c>
      <c r="B3601" s="36">
        <v>0.37760416666666669</v>
      </c>
      <c r="C3601" s="7" t="s">
        <v>11058</v>
      </c>
      <c r="D3601" s="7" t="s">
        <v>23022</v>
      </c>
      <c r="E3601" s="7" t="s">
        <v>11059</v>
      </c>
      <c r="F3601" s="7" t="s">
        <v>1012</v>
      </c>
      <c r="G3601" s="7" t="s">
        <v>969</v>
      </c>
      <c r="H3601" s="7" t="s">
        <v>970</v>
      </c>
      <c r="I3601" s="7" t="s">
        <v>971</v>
      </c>
      <c r="J3601" s="7">
        <v>500</v>
      </c>
      <c r="K3601" s="7" t="s">
        <v>972</v>
      </c>
      <c r="L3601" s="7" t="s">
        <v>11060</v>
      </c>
      <c r="M3601" s="7" t="s">
        <v>1013</v>
      </c>
      <c r="N3601" t="e">
        <f>VLOOKUP(#REF!,自助!D:F,3,FALSE)</f>
        <v>#REF!</v>
      </c>
    </row>
    <row r="3602" spans="1:14" hidden="1">
      <c r="A3602" s="33">
        <v>42912</v>
      </c>
      <c r="B3602" s="36">
        <v>0.37637731481481485</v>
      </c>
      <c r="C3602" s="7" t="s">
        <v>11061</v>
      </c>
      <c r="D3602" s="7" t="s">
        <v>23023</v>
      </c>
      <c r="E3602" s="7" t="s">
        <v>11062</v>
      </c>
      <c r="F3602" s="7" t="s">
        <v>1012</v>
      </c>
      <c r="G3602" s="7" t="s">
        <v>969</v>
      </c>
      <c r="H3602" s="7" t="s">
        <v>970</v>
      </c>
      <c r="I3602" s="7" t="s">
        <v>971</v>
      </c>
      <c r="J3602" s="7">
        <v>100</v>
      </c>
      <c r="K3602" s="7" t="s">
        <v>972</v>
      </c>
      <c r="L3602" s="7" t="s">
        <v>11063</v>
      </c>
      <c r="M3602" s="7" t="s">
        <v>1013</v>
      </c>
      <c r="N3602" t="e">
        <f>VLOOKUP(#REF!,自助!D:F,3,FALSE)</f>
        <v>#REF!</v>
      </c>
    </row>
    <row r="3603" spans="1:14" hidden="1">
      <c r="A3603" s="33">
        <v>42912</v>
      </c>
      <c r="B3603" s="36">
        <v>0.62232638888888892</v>
      </c>
      <c r="C3603" s="7" t="s">
        <v>11064</v>
      </c>
      <c r="D3603" s="7" t="s">
        <v>23024</v>
      </c>
      <c r="E3603" s="7" t="s">
        <v>11065</v>
      </c>
      <c r="F3603" s="7" t="s">
        <v>1012</v>
      </c>
      <c r="G3603" s="7" t="s">
        <v>969</v>
      </c>
      <c r="H3603" s="7" t="s">
        <v>975</v>
      </c>
      <c r="I3603" s="7" t="s">
        <v>971</v>
      </c>
      <c r="J3603" s="7">
        <v>30</v>
      </c>
      <c r="K3603" s="7" t="s">
        <v>972</v>
      </c>
      <c r="L3603" s="7" t="s">
        <v>11066</v>
      </c>
      <c r="M3603" s="7" t="s">
        <v>1013</v>
      </c>
      <c r="N3603" t="e">
        <f>VLOOKUP(#REF!,自助!D:F,3,FALSE)</f>
        <v>#REF!</v>
      </c>
    </row>
    <row r="3604" spans="1:14" hidden="1">
      <c r="A3604" s="33">
        <v>42912</v>
      </c>
      <c r="B3604" s="36">
        <v>0.33087962962962963</v>
      </c>
      <c r="C3604" s="7" t="s">
        <v>11067</v>
      </c>
      <c r="D3604" s="7" t="s">
        <v>23025</v>
      </c>
      <c r="E3604" s="7" t="s">
        <v>11068</v>
      </c>
      <c r="F3604" s="7" t="s">
        <v>1012</v>
      </c>
      <c r="G3604" s="7" t="s">
        <v>969</v>
      </c>
      <c r="H3604" s="7" t="s">
        <v>970</v>
      </c>
      <c r="I3604" s="7" t="s">
        <v>971</v>
      </c>
      <c r="J3604" s="7">
        <v>500</v>
      </c>
      <c r="K3604" s="7" t="s">
        <v>972</v>
      </c>
      <c r="L3604" s="7" t="s">
        <v>11069</v>
      </c>
      <c r="M3604" s="7" t="s">
        <v>1013</v>
      </c>
      <c r="N3604" t="e">
        <f>VLOOKUP(#REF!,自助!D:F,3,FALSE)</f>
        <v>#REF!</v>
      </c>
    </row>
    <row r="3605" spans="1:14" hidden="1">
      <c r="A3605" s="33">
        <v>42912</v>
      </c>
      <c r="B3605" s="36">
        <v>0.38195601851851851</v>
      </c>
      <c r="C3605" s="7" t="s">
        <v>11070</v>
      </c>
      <c r="D3605" s="7" t="s">
        <v>23026</v>
      </c>
      <c r="E3605" s="7" t="s">
        <v>11071</v>
      </c>
      <c r="F3605" s="7" t="s">
        <v>1012</v>
      </c>
      <c r="G3605" s="7" t="s">
        <v>969</v>
      </c>
      <c r="H3605" s="7" t="s">
        <v>980</v>
      </c>
      <c r="I3605" s="7" t="s">
        <v>971</v>
      </c>
      <c r="J3605" s="7">
        <v>20</v>
      </c>
      <c r="K3605" s="7" t="s">
        <v>972</v>
      </c>
      <c r="L3605" s="7" t="s">
        <v>11072</v>
      </c>
      <c r="M3605" s="7" t="s">
        <v>1013</v>
      </c>
      <c r="N3605" t="e">
        <f>VLOOKUP(#REF!,自助!D:F,3,FALSE)</f>
        <v>#REF!</v>
      </c>
    </row>
    <row r="3606" spans="1:14" hidden="1">
      <c r="A3606" s="33">
        <v>42912</v>
      </c>
      <c r="B3606" s="36">
        <v>0.4485763888888889</v>
      </c>
      <c r="C3606" s="7" t="s">
        <v>11073</v>
      </c>
      <c r="D3606" s="7" t="s">
        <v>23027</v>
      </c>
      <c r="E3606" s="7" t="s">
        <v>11074</v>
      </c>
      <c r="F3606" s="7" t="s">
        <v>1012</v>
      </c>
      <c r="G3606" s="7" t="s">
        <v>969</v>
      </c>
      <c r="H3606" s="7" t="s">
        <v>970</v>
      </c>
      <c r="I3606" s="7" t="s">
        <v>971</v>
      </c>
      <c r="J3606" s="7">
        <v>100</v>
      </c>
      <c r="K3606" s="7" t="s">
        <v>972</v>
      </c>
      <c r="L3606" s="7" t="s">
        <v>1240</v>
      </c>
      <c r="M3606" s="7" t="s">
        <v>1013</v>
      </c>
      <c r="N3606" t="e">
        <f>VLOOKUP(#REF!,自助!D:F,3,FALSE)</f>
        <v>#REF!</v>
      </c>
    </row>
    <row r="3607" spans="1:14" hidden="1">
      <c r="A3607" s="33">
        <v>42912</v>
      </c>
      <c r="B3607" s="36">
        <v>0.70325231481481476</v>
      </c>
      <c r="C3607" s="7" t="s">
        <v>11075</v>
      </c>
      <c r="D3607" s="7" t="s">
        <v>23028</v>
      </c>
      <c r="E3607" s="7" t="s">
        <v>11076</v>
      </c>
      <c r="F3607" s="7" t="s">
        <v>1012</v>
      </c>
      <c r="G3607" s="7" t="s">
        <v>969</v>
      </c>
      <c r="H3607" s="7" t="s">
        <v>975</v>
      </c>
      <c r="I3607" s="7" t="s">
        <v>971</v>
      </c>
      <c r="J3607" s="7">
        <v>15</v>
      </c>
      <c r="K3607" s="7" t="s">
        <v>972</v>
      </c>
      <c r="L3607" s="7" t="s">
        <v>11077</v>
      </c>
      <c r="M3607" s="7" t="s">
        <v>1013</v>
      </c>
      <c r="N3607" t="e">
        <f>VLOOKUP(#REF!,自助!D:F,3,FALSE)</f>
        <v>#REF!</v>
      </c>
    </row>
    <row r="3608" spans="1:14" hidden="1">
      <c r="A3608" s="33">
        <v>42912</v>
      </c>
      <c r="B3608" s="36">
        <v>0.52894675925925927</v>
      </c>
      <c r="C3608" s="7" t="s">
        <v>11078</v>
      </c>
      <c r="D3608" s="7" t="s">
        <v>23029</v>
      </c>
      <c r="E3608" s="7" t="s">
        <v>11079</v>
      </c>
      <c r="F3608" s="7" t="s">
        <v>1012</v>
      </c>
      <c r="G3608" s="7" t="s">
        <v>969</v>
      </c>
      <c r="H3608" s="7" t="s">
        <v>970</v>
      </c>
      <c r="I3608" s="7" t="s">
        <v>971</v>
      </c>
      <c r="J3608" s="7">
        <v>3</v>
      </c>
      <c r="K3608" s="7" t="s">
        <v>972</v>
      </c>
      <c r="L3608" s="7" t="s">
        <v>11080</v>
      </c>
      <c r="M3608" s="7" t="s">
        <v>1013</v>
      </c>
      <c r="N3608" t="e">
        <f>VLOOKUP(#REF!,自助!D:F,3,FALSE)</f>
        <v>#REF!</v>
      </c>
    </row>
    <row r="3609" spans="1:14" hidden="1">
      <c r="A3609" s="33">
        <v>42912</v>
      </c>
      <c r="B3609" s="36">
        <v>0.6993287037037037</v>
      </c>
      <c r="C3609" s="7" t="s">
        <v>11081</v>
      </c>
      <c r="D3609" s="7" t="s">
        <v>23030</v>
      </c>
      <c r="E3609" s="7" t="s">
        <v>11082</v>
      </c>
      <c r="F3609" s="7" t="s">
        <v>1012</v>
      </c>
      <c r="G3609" s="7" t="s">
        <v>969</v>
      </c>
      <c r="H3609" s="7" t="s">
        <v>973</v>
      </c>
      <c r="I3609" s="7" t="s">
        <v>971</v>
      </c>
      <c r="J3609" s="7">
        <v>90</v>
      </c>
      <c r="K3609" s="7" t="s">
        <v>972</v>
      </c>
      <c r="L3609" s="7" t="s">
        <v>11083</v>
      </c>
      <c r="M3609" s="7" t="s">
        <v>1013</v>
      </c>
      <c r="N3609" t="e">
        <f>VLOOKUP(#REF!,自助!D:F,3,FALSE)</f>
        <v>#REF!</v>
      </c>
    </row>
    <row r="3610" spans="1:14" hidden="1">
      <c r="A3610" s="33">
        <v>42912</v>
      </c>
      <c r="B3610" s="36">
        <v>0.41503472222222221</v>
      </c>
      <c r="C3610" s="7" t="s">
        <v>11084</v>
      </c>
      <c r="D3610" s="7" t="s">
        <v>23031</v>
      </c>
      <c r="E3610" s="7" t="s">
        <v>11085</v>
      </c>
      <c r="F3610" s="7" t="s">
        <v>1012</v>
      </c>
      <c r="G3610" s="7" t="s">
        <v>969</v>
      </c>
      <c r="H3610" s="7" t="s">
        <v>970</v>
      </c>
      <c r="I3610" s="7" t="s">
        <v>971</v>
      </c>
      <c r="J3610" s="7">
        <v>16</v>
      </c>
      <c r="K3610" s="7" t="s">
        <v>972</v>
      </c>
      <c r="L3610" s="7" t="s">
        <v>11086</v>
      </c>
      <c r="M3610" s="7" t="s">
        <v>1013</v>
      </c>
      <c r="N3610" t="e">
        <f>VLOOKUP(#REF!,自助!D:F,3,FALSE)</f>
        <v>#REF!</v>
      </c>
    </row>
    <row r="3611" spans="1:14" hidden="1">
      <c r="A3611" s="33">
        <v>42912</v>
      </c>
      <c r="B3611" s="36">
        <v>0.6442592592592592</v>
      </c>
      <c r="C3611" s="7" t="s">
        <v>11087</v>
      </c>
      <c r="D3611" s="7" t="s">
        <v>23032</v>
      </c>
      <c r="E3611" s="7" t="s">
        <v>11088</v>
      </c>
      <c r="F3611" s="7" t="s">
        <v>1012</v>
      </c>
      <c r="G3611" s="7" t="s">
        <v>969</v>
      </c>
      <c r="H3611" s="7" t="s">
        <v>970</v>
      </c>
      <c r="I3611" s="7" t="s">
        <v>971</v>
      </c>
      <c r="J3611" s="7">
        <v>20</v>
      </c>
      <c r="K3611" s="7" t="s">
        <v>972</v>
      </c>
      <c r="L3611" s="7" t="s">
        <v>11089</v>
      </c>
      <c r="M3611" s="7" t="s">
        <v>1013</v>
      </c>
      <c r="N3611" t="e">
        <f>VLOOKUP(#REF!,自助!D:F,3,FALSE)</f>
        <v>#REF!</v>
      </c>
    </row>
    <row r="3612" spans="1:14" hidden="1">
      <c r="A3612" s="33">
        <v>42912</v>
      </c>
      <c r="B3612" s="36">
        <v>0.66822916666666676</v>
      </c>
      <c r="C3612" s="7" t="s">
        <v>11090</v>
      </c>
      <c r="D3612" s="7" t="s">
        <v>23033</v>
      </c>
      <c r="E3612" s="7" t="s">
        <v>11088</v>
      </c>
      <c r="F3612" s="7" t="s">
        <v>1012</v>
      </c>
      <c r="G3612" s="7" t="s">
        <v>969</v>
      </c>
      <c r="H3612" s="7" t="s">
        <v>970</v>
      </c>
      <c r="I3612" s="7" t="s">
        <v>971</v>
      </c>
      <c r="J3612" s="7">
        <v>120</v>
      </c>
      <c r="K3612" s="7" t="s">
        <v>972</v>
      </c>
      <c r="L3612" s="7" t="s">
        <v>11091</v>
      </c>
      <c r="M3612" s="7" t="s">
        <v>1013</v>
      </c>
      <c r="N3612" t="e">
        <f>VLOOKUP(#REF!,自助!D:F,3,FALSE)</f>
        <v>#REF!</v>
      </c>
    </row>
    <row r="3613" spans="1:14" hidden="1">
      <c r="A3613" s="33">
        <v>42912</v>
      </c>
      <c r="B3613" s="36">
        <v>0.34930555555555554</v>
      </c>
      <c r="C3613" s="7" t="s">
        <v>11092</v>
      </c>
      <c r="D3613" s="7" t="s">
        <v>23034</v>
      </c>
      <c r="E3613" s="7" t="s">
        <v>11093</v>
      </c>
      <c r="F3613" s="7" t="s">
        <v>1012</v>
      </c>
      <c r="G3613" s="7" t="s">
        <v>969</v>
      </c>
      <c r="H3613" s="7" t="s">
        <v>970</v>
      </c>
      <c r="I3613" s="7" t="s">
        <v>971</v>
      </c>
      <c r="J3613" s="7">
        <v>100</v>
      </c>
      <c r="K3613" s="7" t="s">
        <v>972</v>
      </c>
      <c r="L3613" s="7" t="s">
        <v>11094</v>
      </c>
      <c r="M3613" s="7" t="s">
        <v>1013</v>
      </c>
      <c r="N3613" t="e">
        <f>VLOOKUP(#REF!,自助!D:F,3,FALSE)</f>
        <v>#REF!</v>
      </c>
    </row>
    <row r="3614" spans="1:14" hidden="1">
      <c r="A3614" s="33">
        <v>42912</v>
      </c>
      <c r="B3614" s="36">
        <v>0.41540509259259256</v>
      </c>
      <c r="C3614" s="7" t="s">
        <v>11095</v>
      </c>
      <c r="D3614" s="7" t="s">
        <v>23035</v>
      </c>
      <c r="E3614" s="7" t="s">
        <v>11096</v>
      </c>
      <c r="F3614" s="7" t="s">
        <v>1012</v>
      </c>
      <c r="G3614" s="7" t="s">
        <v>969</v>
      </c>
      <c r="H3614" s="7" t="s">
        <v>970</v>
      </c>
      <c r="I3614" s="7" t="s">
        <v>971</v>
      </c>
      <c r="J3614" s="7">
        <v>5</v>
      </c>
      <c r="K3614" s="7" t="s">
        <v>972</v>
      </c>
      <c r="L3614" s="7" t="s">
        <v>11097</v>
      </c>
      <c r="M3614" s="7" t="s">
        <v>1013</v>
      </c>
      <c r="N3614" t="e">
        <f>VLOOKUP(#REF!,自助!D:F,3,FALSE)</f>
        <v>#REF!</v>
      </c>
    </row>
    <row r="3615" spans="1:14" hidden="1">
      <c r="A3615" s="33">
        <v>42912</v>
      </c>
      <c r="B3615" s="36">
        <v>0.43613425925925925</v>
      </c>
      <c r="C3615" s="7" t="s">
        <v>11098</v>
      </c>
      <c r="D3615" s="7" t="s">
        <v>23036</v>
      </c>
      <c r="E3615" s="7" t="s">
        <v>11099</v>
      </c>
      <c r="F3615" s="7" t="s">
        <v>1012</v>
      </c>
      <c r="G3615" s="7" t="s">
        <v>969</v>
      </c>
      <c r="H3615" s="7" t="s">
        <v>970</v>
      </c>
      <c r="I3615" s="7" t="s">
        <v>971</v>
      </c>
      <c r="J3615" s="7">
        <v>30</v>
      </c>
      <c r="K3615" s="7" t="s">
        <v>972</v>
      </c>
      <c r="L3615" s="7" t="s">
        <v>11100</v>
      </c>
      <c r="M3615" s="7" t="s">
        <v>1013</v>
      </c>
      <c r="N3615" t="e">
        <f>VLOOKUP(#REF!,自助!D:F,3,FALSE)</f>
        <v>#REF!</v>
      </c>
    </row>
    <row r="3616" spans="1:14" hidden="1">
      <c r="A3616" s="33">
        <v>42912</v>
      </c>
      <c r="B3616" s="36">
        <v>0.44671296296296298</v>
      </c>
      <c r="C3616" s="7" t="s">
        <v>11101</v>
      </c>
      <c r="D3616" s="7" t="s">
        <v>23037</v>
      </c>
      <c r="E3616" s="7" t="s">
        <v>11102</v>
      </c>
      <c r="F3616" s="7" t="s">
        <v>1012</v>
      </c>
      <c r="G3616" s="7" t="s">
        <v>969</v>
      </c>
      <c r="H3616" s="7" t="s">
        <v>970</v>
      </c>
      <c r="I3616" s="7" t="s">
        <v>971</v>
      </c>
      <c r="J3616" s="7">
        <v>500</v>
      </c>
      <c r="K3616" s="7" t="s">
        <v>972</v>
      </c>
      <c r="L3616" s="7" t="s">
        <v>11103</v>
      </c>
      <c r="M3616" s="7" t="s">
        <v>1013</v>
      </c>
      <c r="N3616" t="e">
        <f>VLOOKUP(#REF!,自助!D:F,3,FALSE)</f>
        <v>#REF!</v>
      </c>
    </row>
    <row r="3617" spans="1:14" hidden="1">
      <c r="A3617" s="33">
        <v>42912</v>
      </c>
      <c r="B3617" s="36">
        <v>0.47583333333333333</v>
      </c>
      <c r="C3617" s="7" t="s">
        <v>11104</v>
      </c>
      <c r="D3617" s="7" t="s">
        <v>23038</v>
      </c>
      <c r="E3617" s="7" t="s">
        <v>2456</v>
      </c>
      <c r="F3617" s="7" t="s">
        <v>1012</v>
      </c>
      <c r="G3617" s="7" t="s">
        <v>969</v>
      </c>
      <c r="H3617" s="7" t="s">
        <v>970</v>
      </c>
      <c r="I3617" s="7" t="s">
        <v>971</v>
      </c>
      <c r="J3617" s="7">
        <v>463</v>
      </c>
      <c r="K3617" s="7" t="s">
        <v>972</v>
      </c>
      <c r="L3617" s="7" t="s">
        <v>11105</v>
      </c>
      <c r="M3617" s="7" t="s">
        <v>1013</v>
      </c>
      <c r="N3617" t="e">
        <f>VLOOKUP(#REF!,自助!D:F,3,FALSE)</f>
        <v>#REF!</v>
      </c>
    </row>
    <row r="3618" spans="1:14" hidden="1">
      <c r="A3618" s="33">
        <v>42912</v>
      </c>
      <c r="B3618" s="36">
        <v>0.34471064814814811</v>
      </c>
      <c r="C3618" s="7" t="s">
        <v>11106</v>
      </c>
      <c r="D3618" s="7" t="s">
        <v>23039</v>
      </c>
      <c r="E3618" s="7" t="s">
        <v>11107</v>
      </c>
      <c r="F3618" s="7" t="s">
        <v>1012</v>
      </c>
      <c r="G3618" s="7" t="s">
        <v>969</v>
      </c>
      <c r="H3618" s="7" t="s">
        <v>970</v>
      </c>
      <c r="I3618" s="7" t="s">
        <v>971</v>
      </c>
      <c r="J3618" s="7">
        <v>50</v>
      </c>
      <c r="K3618" s="7" t="s">
        <v>972</v>
      </c>
      <c r="L3618" s="7" t="s">
        <v>11108</v>
      </c>
      <c r="M3618" s="7" t="s">
        <v>1013</v>
      </c>
      <c r="N3618" t="e">
        <f>VLOOKUP(#REF!,自助!D:F,3,FALSE)</f>
        <v>#REF!</v>
      </c>
    </row>
    <row r="3619" spans="1:14" hidden="1">
      <c r="A3619" s="33">
        <v>42912</v>
      </c>
      <c r="B3619" s="36">
        <v>0.36884259259259261</v>
      </c>
      <c r="C3619" s="7" t="s">
        <v>11109</v>
      </c>
      <c r="D3619" s="7" t="s">
        <v>23040</v>
      </c>
      <c r="E3619" s="7" t="s">
        <v>11107</v>
      </c>
      <c r="F3619" s="7" t="s">
        <v>1012</v>
      </c>
      <c r="G3619" s="7" t="s">
        <v>969</v>
      </c>
      <c r="H3619" s="7" t="s">
        <v>970</v>
      </c>
      <c r="I3619" s="7" t="s">
        <v>971</v>
      </c>
      <c r="J3619" s="7">
        <v>300</v>
      </c>
      <c r="K3619" s="7" t="s">
        <v>972</v>
      </c>
      <c r="L3619" s="7" t="s">
        <v>11110</v>
      </c>
      <c r="M3619" s="7" t="s">
        <v>1013</v>
      </c>
      <c r="N3619" t="e">
        <f>VLOOKUP(#REF!,自助!D:F,3,FALSE)</f>
        <v>#REF!</v>
      </c>
    </row>
    <row r="3620" spans="1:14" hidden="1">
      <c r="A3620" s="33">
        <v>42912</v>
      </c>
      <c r="B3620" s="36">
        <v>0.3991898148148148</v>
      </c>
      <c r="C3620" s="7" t="s">
        <v>11111</v>
      </c>
      <c r="D3620" s="7" t="s">
        <v>23041</v>
      </c>
      <c r="E3620" s="7" t="s">
        <v>11107</v>
      </c>
      <c r="F3620" s="7" t="s">
        <v>1012</v>
      </c>
      <c r="G3620" s="7" t="s">
        <v>969</v>
      </c>
      <c r="H3620" s="7" t="s">
        <v>970</v>
      </c>
      <c r="I3620" s="7" t="s">
        <v>971</v>
      </c>
      <c r="J3620" s="7">
        <v>500</v>
      </c>
      <c r="K3620" s="7" t="s">
        <v>972</v>
      </c>
      <c r="L3620" s="7" t="s">
        <v>11112</v>
      </c>
      <c r="M3620" s="7" t="s">
        <v>1013</v>
      </c>
      <c r="N3620" t="e">
        <f>VLOOKUP(#REF!,自助!D:F,3,FALSE)</f>
        <v>#REF!</v>
      </c>
    </row>
    <row r="3621" spans="1:14" hidden="1">
      <c r="A3621" s="33">
        <v>42912</v>
      </c>
      <c r="B3621" s="36">
        <v>0.58523148148148152</v>
      </c>
      <c r="C3621" s="7" t="s">
        <v>11113</v>
      </c>
      <c r="D3621" s="7" t="s">
        <v>23042</v>
      </c>
      <c r="E3621" s="7" t="s">
        <v>11114</v>
      </c>
      <c r="F3621" s="7" t="s">
        <v>1012</v>
      </c>
      <c r="G3621" s="7" t="s">
        <v>969</v>
      </c>
      <c r="H3621" s="7" t="s">
        <v>970</v>
      </c>
      <c r="I3621" s="7" t="s">
        <v>971</v>
      </c>
      <c r="J3621" s="7">
        <v>20</v>
      </c>
      <c r="K3621" s="7" t="s">
        <v>972</v>
      </c>
      <c r="L3621" s="7" t="s">
        <v>11115</v>
      </c>
      <c r="M3621" s="7" t="s">
        <v>1013</v>
      </c>
      <c r="N3621" t="e">
        <f>VLOOKUP(#REF!,自助!D:F,3,FALSE)</f>
        <v>#REF!</v>
      </c>
    </row>
    <row r="3622" spans="1:14" hidden="1">
      <c r="A3622" s="33">
        <v>42912</v>
      </c>
      <c r="B3622" s="36">
        <v>0.46094907407407404</v>
      </c>
      <c r="C3622" s="7" t="s">
        <v>11116</v>
      </c>
      <c r="D3622" s="7" t="s">
        <v>23043</v>
      </c>
      <c r="E3622" s="7" t="s">
        <v>11117</v>
      </c>
      <c r="F3622" s="7" t="s">
        <v>1012</v>
      </c>
      <c r="G3622" s="7" t="s">
        <v>969</v>
      </c>
      <c r="H3622" s="7" t="s">
        <v>980</v>
      </c>
      <c r="I3622" s="7" t="s">
        <v>971</v>
      </c>
      <c r="J3622" s="7">
        <v>1000</v>
      </c>
      <c r="K3622" s="7" t="s">
        <v>972</v>
      </c>
      <c r="L3622" s="7" t="s">
        <v>11118</v>
      </c>
      <c r="M3622" s="7" t="s">
        <v>1013</v>
      </c>
      <c r="N3622" t="e">
        <f>VLOOKUP(#REF!,自助!D:F,3,FALSE)</f>
        <v>#REF!</v>
      </c>
    </row>
    <row r="3623" spans="1:14" hidden="1">
      <c r="A3623" s="33">
        <v>42912</v>
      </c>
      <c r="B3623" s="36">
        <v>0.37082175925925925</v>
      </c>
      <c r="C3623" s="7" t="s">
        <v>11119</v>
      </c>
      <c r="D3623" s="7" t="s">
        <v>23044</v>
      </c>
      <c r="E3623" s="7" t="s">
        <v>1070</v>
      </c>
      <c r="F3623" s="7" t="s">
        <v>1012</v>
      </c>
      <c r="G3623" s="7" t="s">
        <v>969</v>
      </c>
      <c r="H3623" s="7" t="s">
        <v>970</v>
      </c>
      <c r="I3623" s="7" t="s">
        <v>971</v>
      </c>
      <c r="J3623" s="7">
        <v>1000</v>
      </c>
      <c r="K3623" s="7" t="s">
        <v>972</v>
      </c>
      <c r="L3623" s="7" t="s">
        <v>11120</v>
      </c>
      <c r="M3623" s="7" t="s">
        <v>1013</v>
      </c>
      <c r="N3623" t="e">
        <f>VLOOKUP(#REF!,自助!D:F,3,FALSE)</f>
        <v>#REF!</v>
      </c>
    </row>
    <row r="3624" spans="1:14" hidden="1">
      <c r="A3624" s="33">
        <v>42912</v>
      </c>
      <c r="B3624" s="36">
        <v>0.65947916666666673</v>
      </c>
      <c r="C3624" s="7" t="s">
        <v>11121</v>
      </c>
      <c r="D3624" s="7" t="s">
        <v>23045</v>
      </c>
      <c r="E3624" s="7" t="s">
        <v>1310</v>
      </c>
      <c r="F3624" s="7" t="s">
        <v>1012</v>
      </c>
      <c r="G3624" s="7" t="s">
        <v>969</v>
      </c>
      <c r="H3624" s="7" t="s">
        <v>976</v>
      </c>
      <c r="I3624" s="7" t="s">
        <v>971</v>
      </c>
      <c r="J3624" s="7">
        <v>200</v>
      </c>
      <c r="K3624" s="7" t="s">
        <v>972</v>
      </c>
      <c r="L3624" s="7" t="s">
        <v>1311</v>
      </c>
      <c r="M3624" s="7" t="s">
        <v>1013</v>
      </c>
      <c r="N3624" t="e">
        <f>VLOOKUP(#REF!,自助!D:F,3,FALSE)</f>
        <v>#REF!</v>
      </c>
    </row>
    <row r="3625" spans="1:14" hidden="1">
      <c r="A3625" s="33">
        <v>42912</v>
      </c>
      <c r="B3625" s="36">
        <v>0.33038194444444446</v>
      </c>
      <c r="C3625" s="7" t="s">
        <v>11122</v>
      </c>
      <c r="D3625" s="7" t="s">
        <v>23046</v>
      </c>
      <c r="E3625" s="7" t="s">
        <v>11123</v>
      </c>
      <c r="F3625" s="7" t="s">
        <v>1012</v>
      </c>
      <c r="G3625" s="7" t="s">
        <v>969</v>
      </c>
      <c r="H3625" s="7" t="s">
        <v>970</v>
      </c>
      <c r="I3625" s="7" t="s">
        <v>971</v>
      </c>
      <c r="J3625" s="7">
        <v>20</v>
      </c>
      <c r="K3625" s="7" t="s">
        <v>972</v>
      </c>
      <c r="L3625" s="7" t="s">
        <v>11124</v>
      </c>
      <c r="M3625" s="7" t="s">
        <v>1013</v>
      </c>
      <c r="N3625" t="e">
        <f>VLOOKUP(#REF!,自助!D:F,3,FALSE)</f>
        <v>#REF!</v>
      </c>
    </row>
    <row r="3626" spans="1:14" hidden="1">
      <c r="A3626" s="33">
        <v>42912</v>
      </c>
      <c r="B3626" s="36">
        <v>0.34517361111111117</v>
      </c>
      <c r="C3626" s="7" t="s">
        <v>11125</v>
      </c>
      <c r="D3626" s="7" t="s">
        <v>23047</v>
      </c>
      <c r="E3626" s="7" t="s">
        <v>11123</v>
      </c>
      <c r="F3626" s="7" t="s">
        <v>1012</v>
      </c>
      <c r="G3626" s="7" t="s">
        <v>969</v>
      </c>
      <c r="H3626" s="7" t="s">
        <v>970</v>
      </c>
      <c r="I3626" s="7" t="s">
        <v>971</v>
      </c>
      <c r="J3626" s="7">
        <v>20</v>
      </c>
      <c r="K3626" s="7" t="s">
        <v>972</v>
      </c>
      <c r="L3626" s="7" t="s">
        <v>11124</v>
      </c>
      <c r="M3626" s="7" t="s">
        <v>1013</v>
      </c>
      <c r="N3626" t="e">
        <f>VLOOKUP(#REF!,自助!D:F,3,FALSE)</f>
        <v>#REF!</v>
      </c>
    </row>
    <row r="3627" spans="1:14" hidden="1">
      <c r="A3627" s="33">
        <v>42912</v>
      </c>
      <c r="B3627" s="36">
        <v>0.38216435185185182</v>
      </c>
      <c r="C3627" s="7" t="s">
        <v>11126</v>
      </c>
      <c r="D3627" s="7" t="s">
        <v>23048</v>
      </c>
      <c r="E3627" s="7" t="s">
        <v>11127</v>
      </c>
      <c r="F3627" s="7" t="s">
        <v>1012</v>
      </c>
      <c r="G3627" s="7" t="s">
        <v>969</v>
      </c>
      <c r="H3627" s="7" t="s">
        <v>977</v>
      </c>
      <c r="I3627" s="7" t="s">
        <v>971</v>
      </c>
      <c r="J3627" s="7">
        <v>500</v>
      </c>
      <c r="K3627" s="7" t="s">
        <v>972</v>
      </c>
      <c r="L3627" s="7" t="s">
        <v>11128</v>
      </c>
      <c r="M3627" s="7" t="s">
        <v>1013</v>
      </c>
      <c r="N3627" t="e">
        <f>VLOOKUP(#REF!,自助!D:F,3,FALSE)</f>
        <v>#REF!</v>
      </c>
    </row>
    <row r="3628" spans="1:14" hidden="1">
      <c r="A3628" s="33">
        <v>42912</v>
      </c>
      <c r="B3628" s="36">
        <v>0.3875231481481482</v>
      </c>
      <c r="C3628" s="7" t="s">
        <v>11129</v>
      </c>
      <c r="D3628" s="7" t="s">
        <v>23049</v>
      </c>
      <c r="E3628" s="7" t="s">
        <v>11130</v>
      </c>
      <c r="F3628" s="7" t="s">
        <v>1012</v>
      </c>
      <c r="G3628" s="7" t="s">
        <v>969</v>
      </c>
      <c r="H3628" s="7" t="s">
        <v>992</v>
      </c>
      <c r="I3628" s="7" t="s">
        <v>971</v>
      </c>
      <c r="J3628" s="7">
        <v>200</v>
      </c>
      <c r="K3628" s="7" t="s">
        <v>972</v>
      </c>
      <c r="L3628" s="7" t="s">
        <v>11131</v>
      </c>
      <c r="M3628" s="7" t="s">
        <v>1013</v>
      </c>
      <c r="N3628" t="e">
        <f>VLOOKUP(#REF!,自助!D:F,3,FALSE)</f>
        <v>#REF!</v>
      </c>
    </row>
    <row r="3629" spans="1:14" hidden="1">
      <c r="A3629" s="33">
        <v>42912</v>
      </c>
      <c r="B3629" s="36">
        <v>0.46538194444444447</v>
      </c>
      <c r="C3629" s="7" t="s">
        <v>11132</v>
      </c>
      <c r="D3629" s="7" t="s">
        <v>23050</v>
      </c>
      <c r="E3629" s="7" t="s">
        <v>11127</v>
      </c>
      <c r="F3629" s="7" t="s">
        <v>1012</v>
      </c>
      <c r="G3629" s="7" t="s">
        <v>969</v>
      </c>
      <c r="H3629" s="7" t="s">
        <v>977</v>
      </c>
      <c r="I3629" s="7" t="s">
        <v>971</v>
      </c>
      <c r="J3629" s="7">
        <v>200</v>
      </c>
      <c r="K3629" s="7" t="s">
        <v>972</v>
      </c>
      <c r="L3629" s="7" t="s">
        <v>11133</v>
      </c>
      <c r="M3629" s="7" t="s">
        <v>1013</v>
      </c>
      <c r="N3629" t="e">
        <f>VLOOKUP(#REF!,自助!D:F,3,FALSE)</f>
        <v>#REF!</v>
      </c>
    </row>
    <row r="3630" spans="1:14" hidden="1">
      <c r="A3630" s="33">
        <v>42912</v>
      </c>
      <c r="B3630" s="36">
        <v>0.46707175925925926</v>
      </c>
      <c r="C3630" s="7" t="s">
        <v>11134</v>
      </c>
      <c r="D3630" s="7" t="s">
        <v>23051</v>
      </c>
      <c r="E3630" s="7" t="s">
        <v>11127</v>
      </c>
      <c r="F3630" s="7" t="s">
        <v>1012</v>
      </c>
      <c r="G3630" s="7" t="s">
        <v>969</v>
      </c>
      <c r="H3630" s="7" t="s">
        <v>977</v>
      </c>
      <c r="I3630" s="7" t="s">
        <v>971</v>
      </c>
      <c r="J3630" s="7">
        <v>500</v>
      </c>
      <c r="K3630" s="7" t="s">
        <v>972</v>
      </c>
      <c r="L3630" s="7" t="s">
        <v>11135</v>
      </c>
      <c r="M3630" s="7" t="s">
        <v>1013</v>
      </c>
      <c r="N3630" t="e">
        <f>VLOOKUP(#REF!,自助!D:F,3,FALSE)</f>
        <v>#REF!</v>
      </c>
    </row>
    <row r="3631" spans="1:14" hidden="1">
      <c r="A3631" s="33">
        <v>42912</v>
      </c>
      <c r="B3631" s="36">
        <v>0.66396990740740736</v>
      </c>
      <c r="C3631" s="7" t="s">
        <v>11136</v>
      </c>
      <c r="D3631" s="7" t="s">
        <v>23052</v>
      </c>
      <c r="E3631" s="7" t="s">
        <v>11127</v>
      </c>
      <c r="F3631" s="7" t="s">
        <v>1012</v>
      </c>
      <c r="G3631" s="7" t="s">
        <v>969</v>
      </c>
      <c r="H3631" s="7" t="s">
        <v>977</v>
      </c>
      <c r="I3631" s="7" t="s">
        <v>971</v>
      </c>
      <c r="J3631" s="7">
        <v>1000</v>
      </c>
      <c r="K3631" s="7" t="s">
        <v>972</v>
      </c>
      <c r="L3631" s="7" t="s">
        <v>11137</v>
      </c>
      <c r="M3631" s="7" t="s">
        <v>1013</v>
      </c>
      <c r="N3631" t="e">
        <f>VLOOKUP(#REF!,自助!D:F,3,FALSE)</f>
        <v>#REF!</v>
      </c>
    </row>
    <row r="3632" spans="1:14" hidden="1">
      <c r="A3632" s="33">
        <v>42912</v>
      </c>
      <c r="B3632" s="36">
        <v>0.38666666666666666</v>
      </c>
      <c r="C3632" s="7" t="s">
        <v>11138</v>
      </c>
      <c r="D3632" s="7" t="s">
        <v>23053</v>
      </c>
      <c r="E3632" s="7" t="s">
        <v>11139</v>
      </c>
      <c r="F3632" s="7" t="s">
        <v>1012</v>
      </c>
      <c r="G3632" s="7" t="s">
        <v>969</v>
      </c>
      <c r="H3632" s="7" t="s">
        <v>970</v>
      </c>
      <c r="I3632" s="7" t="s">
        <v>971</v>
      </c>
      <c r="J3632" s="7">
        <v>200</v>
      </c>
      <c r="K3632" s="7" t="s">
        <v>972</v>
      </c>
      <c r="L3632" s="7" t="s">
        <v>11140</v>
      </c>
      <c r="M3632" s="7" t="s">
        <v>1013</v>
      </c>
      <c r="N3632" t="e">
        <f>VLOOKUP(#REF!,自助!D:F,3,FALSE)</f>
        <v>#REF!</v>
      </c>
    </row>
    <row r="3633" spans="1:14" hidden="1">
      <c r="A3633" s="33">
        <v>42912</v>
      </c>
      <c r="B3633" s="36">
        <v>0.35182870370370373</v>
      </c>
      <c r="C3633" s="7" t="s">
        <v>11141</v>
      </c>
      <c r="D3633" s="7" t="s">
        <v>23054</v>
      </c>
      <c r="E3633" s="7" t="s">
        <v>11142</v>
      </c>
      <c r="F3633" s="7" t="s">
        <v>1012</v>
      </c>
      <c r="G3633" s="7" t="s">
        <v>969</v>
      </c>
      <c r="H3633" s="7" t="s">
        <v>980</v>
      </c>
      <c r="I3633" s="7" t="s">
        <v>971</v>
      </c>
      <c r="J3633" s="7">
        <v>300</v>
      </c>
      <c r="K3633" s="7" t="s">
        <v>972</v>
      </c>
      <c r="L3633" s="7" t="s">
        <v>11143</v>
      </c>
      <c r="M3633" s="7" t="s">
        <v>1013</v>
      </c>
      <c r="N3633" t="e">
        <f>VLOOKUP(#REF!,自助!D:F,3,FALSE)</f>
        <v>#REF!</v>
      </c>
    </row>
    <row r="3634" spans="1:14" hidden="1">
      <c r="A3634" s="33">
        <v>42912</v>
      </c>
      <c r="B3634" s="36">
        <v>0.36503472222222227</v>
      </c>
      <c r="C3634" s="7" t="s">
        <v>11144</v>
      </c>
      <c r="D3634" s="7" t="s">
        <v>23055</v>
      </c>
      <c r="E3634" s="7" t="s">
        <v>1166</v>
      </c>
      <c r="F3634" s="7" t="s">
        <v>1012</v>
      </c>
      <c r="G3634" s="7" t="s">
        <v>969</v>
      </c>
      <c r="H3634" s="7" t="s">
        <v>973</v>
      </c>
      <c r="I3634" s="7" t="s">
        <v>971</v>
      </c>
      <c r="J3634" s="7">
        <v>200</v>
      </c>
      <c r="K3634" s="7" t="s">
        <v>972</v>
      </c>
      <c r="L3634" s="7" t="s">
        <v>7005</v>
      </c>
      <c r="M3634" s="7" t="s">
        <v>1013</v>
      </c>
      <c r="N3634" t="e">
        <f>VLOOKUP(#REF!,自助!D:F,3,FALSE)</f>
        <v>#REF!</v>
      </c>
    </row>
    <row r="3635" spans="1:14" hidden="1">
      <c r="A3635" s="33">
        <v>42912</v>
      </c>
      <c r="B3635" s="36">
        <v>0.46098379629629632</v>
      </c>
      <c r="C3635" s="7" t="s">
        <v>11145</v>
      </c>
      <c r="D3635" s="7" t="s">
        <v>23056</v>
      </c>
      <c r="E3635" s="7" t="s">
        <v>11146</v>
      </c>
      <c r="F3635" s="7" t="s">
        <v>1012</v>
      </c>
      <c r="G3635" s="7" t="s">
        <v>969</v>
      </c>
      <c r="H3635" s="7" t="s">
        <v>970</v>
      </c>
      <c r="I3635" s="7" t="s">
        <v>971</v>
      </c>
      <c r="J3635" s="7">
        <v>310</v>
      </c>
      <c r="K3635" s="7" t="s">
        <v>972</v>
      </c>
      <c r="L3635" s="7" t="s">
        <v>11147</v>
      </c>
      <c r="M3635" s="7" t="s">
        <v>1013</v>
      </c>
      <c r="N3635" t="e">
        <f>VLOOKUP(#REF!,自助!D:F,3,FALSE)</f>
        <v>#REF!</v>
      </c>
    </row>
    <row r="3636" spans="1:14" hidden="1">
      <c r="A3636" s="33">
        <v>42912</v>
      </c>
      <c r="B3636" s="36">
        <v>0.6283333333333333</v>
      </c>
      <c r="C3636" s="7" t="s">
        <v>11148</v>
      </c>
      <c r="D3636" s="7" t="s">
        <v>23057</v>
      </c>
      <c r="E3636" s="7" t="s">
        <v>11149</v>
      </c>
      <c r="F3636" s="7" t="s">
        <v>1012</v>
      </c>
      <c r="G3636" s="7" t="s">
        <v>969</v>
      </c>
      <c r="H3636" s="7" t="s">
        <v>970</v>
      </c>
      <c r="I3636" s="7" t="s">
        <v>971</v>
      </c>
      <c r="J3636" s="7">
        <v>20</v>
      </c>
      <c r="K3636" s="7" t="s">
        <v>972</v>
      </c>
      <c r="L3636" s="7" t="s">
        <v>11150</v>
      </c>
      <c r="M3636" s="7" t="s">
        <v>1013</v>
      </c>
      <c r="N3636" t="e">
        <f>VLOOKUP(#REF!,自助!D:F,3,FALSE)</f>
        <v>#REF!</v>
      </c>
    </row>
    <row r="3637" spans="1:14" hidden="1">
      <c r="A3637" s="33">
        <v>42912</v>
      </c>
      <c r="B3637" s="36">
        <v>0.71974537037037034</v>
      </c>
      <c r="C3637" s="7" t="s">
        <v>11151</v>
      </c>
      <c r="D3637" s="7" t="s">
        <v>23058</v>
      </c>
      <c r="E3637" s="7" t="s">
        <v>11152</v>
      </c>
      <c r="F3637" s="7" t="s">
        <v>1012</v>
      </c>
      <c r="G3637" s="7" t="s">
        <v>969</v>
      </c>
      <c r="H3637" s="7" t="s">
        <v>970</v>
      </c>
      <c r="I3637" s="7" t="s">
        <v>971</v>
      </c>
      <c r="J3637" s="7">
        <v>10</v>
      </c>
      <c r="K3637" s="7" t="s">
        <v>972</v>
      </c>
      <c r="L3637" s="7" t="s">
        <v>11153</v>
      </c>
      <c r="M3637" s="7" t="s">
        <v>1013</v>
      </c>
      <c r="N3637" t="e">
        <f>VLOOKUP(#REF!,自助!D:F,3,FALSE)</f>
        <v>#REF!</v>
      </c>
    </row>
    <row r="3638" spans="1:14" hidden="1">
      <c r="A3638" s="33">
        <v>42912</v>
      </c>
      <c r="B3638" s="36">
        <v>0.2895138888888889</v>
      </c>
      <c r="C3638" s="7" t="s">
        <v>11154</v>
      </c>
      <c r="D3638" s="7" t="s">
        <v>23059</v>
      </c>
      <c r="E3638" s="7" t="s">
        <v>11155</v>
      </c>
      <c r="F3638" s="7" t="s">
        <v>1012</v>
      </c>
      <c r="G3638" s="7" t="s">
        <v>969</v>
      </c>
      <c r="H3638" s="7" t="s">
        <v>970</v>
      </c>
      <c r="I3638" s="7" t="s">
        <v>971</v>
      </c>
      <c r="J3638" s="7">
        <v>10</v>
      </c>
      <c r="K3638" s="7" t="s">
        <v>972</v>
      </c>
      <c r="L3638" s="7" t="s">
        <v>11156</v>
      </c>
      <c r="M3638" s="7" t="s">
        <v>1013</v>
      </c>
      <c r="N3638" t="e">
        <f>VLOOKUP(#REF!,自助!D:F,3,FALSE)</f>
        <v>#REF!</v>
      </c>
    </row>
    <row r="3639" spans="1:14" hidden="1">
      <c r="A3639" s="33">
        <v>42912</v>
      </c>
      <c r="B3639" s="36">
        <v>0.32700231481481484</v>
      </c>
      <c r="C3639" s="7" t="s">
        <v>11157</v>
      </c>
      <c r="D3639" s="7" t="s">
        <v>23060</v>
      </c>
      <c r="E3639" s="7" t="s">
        <v>2497</v>
      </c>
      <c r="F3639" s="7" t="s">
        <v>1012</v>
      </c>
      <c r="G3639" s="7" t="s">
        <v>969</v>
      </c>
      <c r="H3639" s="7" t="s">
        <v>970</v>
      </c>
      <c r="I3639" s="7" t="s">
        <v>971</v>
      </c>
      <c r="J3639" s="7">
        <v>3000</v>
      </c>
      <c r="K3639" s="7" t="s">
        <v>972</v>
      </c>
      <c r="L3639" s="7" t="s">
        <v>11158</v>
      </c>
      <c r="M3639" s="7" t="s">
        <v>1013</v>
      </c>
      <c r="N3639" t="e">
        <f>VLOOKUP(#REF!,自助!D:F,3,FALSE)</f>
        <v>#REF!</v>
      </c>
    </row>
    <row r="3640" spans="1:14" hidden="1">
      <c r="A3640" s="33">
        <v>42912</v>
      </c>
      <c r="B3640" s="36">
        <v>0.38664351851851847</v>
      </c>
      <c r="C3640" s="7" t="s">
        <v>11159</v>
      </c>
      <c r="D3640" s="7" t="s">
        <v>23061</v>
      </c>
      <c r="E3640" s="7" t="s">
        <v>11155</v>
      </c>
      <c r="F3640" s="7" t="s">
        <v>1012</v>
      </c>
      <c r="G3640" s="7" t="s">
        <v>969</v>
      </c>
      <c r="H3640" s="7" t="s">
        <v>970</v>
      </c>
      <c r="I3640" s="7" t="s">
        <v>971</v>
      </c>
      <c r="J3640" s="7">
        <v>20</v>
      </c>
      <c r="K3640" s="7" t="s">
        <v>972</v>
      </c>
      <c r="L3640" s="7" t="s">
        <v>11160</v>
      </c>
      <c r="M3640" s="7" t="s">
        <v>1013</v>
      </c>
      <c r="N3640" t="e">
        <f>VLOOKUP(#REF!,自助!D:F,3,FALSE)</f>
        <v>#REF!</v>
      </c>
    </row>
    <row r="3641" spans="1:14" hidden="1">
      <c r="A3641" s="33">
        <v>42912</v>
      </c>
      <c r="B3641" s="36">
        <v>0.67310185185185178</v>
      </c>
      <c r="C3641" s="7" t="s">
        <v>11161</v>
      </c>
      <c r="D3641" s="7" t="s">
        <v>23062</v>
      </c>
      <c r="E3641" s="7" t="s">
        <v>11155</v>
      </c>
      <c r="F3641" s="7" t="s">
        <v>1012</v>
      </c>
      <c r="G3641" s="7" t="s">
        <v>969</v>
      </c>
      <c r="H3641" s="7" t="s">
        <v>970</v>
      </c>
      <c r="I3641" s="7" t="s">
        <v>971</v>
      </c>
      <c r="J3641" s="7">
        <v>20</v>
      </c>
      <c r="K3641" s="7" t="s">
        <v>972</v>
      </c>
      <c r="L3641" s="7" t="s">
        <v>11160</v>
      </c>
      <c r="M3641" s="7" t="s">
        <v>1013</v>
      </c>
      <c r="N3641" t="e">
        <f>VLOOKUP(#REF!,自助!D:F,3,FALSE)</f>
        <v>#REF!</v>
      </c>
    </row>
    <row r="3642" spans="1:14" hidden="1">
      <c r="A3642" s="33">
        <v>42912</v>
      </c>
      <c r="B3642" s="36">
        <v>0.38111111111111112</v>
      </c>
      <c r="C3642" s="7" t="s">
        <v>11162</v>
      </c>
      <c r="D3642" s="7" t="s">
        <v>23063</v>
      </c>
      <c r="E3642" s="7" t="s">
        <v>11163</v>
      </c>
      <c r="F3642" s="7" t="s">
        <v>1012</v>
      </c>
      <c r="G3642" s="7" t="s">
        <v>969</v>
      </c>
      <c r="H3642" s="7" t="s">
        <v>970</v>
      </c>
      <c r="I3642" s="7" t="s">
        <v>971</v>
      </c>
      <c r="J3642" s="7">
        <v>50</v>
      </c>
      <c r="K3642" s="7" t="s">
        <v>972</v>
      </c>
      <c r="L3642" s="7" t="s">
        <v>11164</v>
      </c>
      <c r="M3642" s="7" t="s">
        <v>1013</v>
      </c>
      <c r="N3642" t="e">
        <f>VLOOKUP(#REF!,自助!D:F,3,FALSE)</f>
        <v>#REF!</v>
      </c>
    </row>
    <row r="3643" spans="1:14" hidden="1">
      <c r="A3643" s="33">
        <v>42912</v>
      </c>
      <c r="B3643" s="36">
        <v>0.65807870370370369</v>
      </c>
      <c r="C3643" s="7" t="s">
        <v>11165</v>
      </c>
      <c r="D3643" s="7" t="s">
        <v>23064</v>
      </c>
      <c r="E3643" s="7" t="s">
        <v>1082</v>
      </c>
      <c r="F3643" s="7" t="s">
        <v>1012</v>
      </c>
      <c r="G3643" s="7" t="s">
        <v>969</v>
      </c>
      <c r="H3643" s="7" t="s">
        <v>1018</v>
      </c>
      <c r="I3643" s="7" t="s">
        <v>971</v>
      </c>
      <c r="J3643" s="7">
        <v>300</v>
      </c>
      <c r="K3643" s="7" t="s">
        <v>972</v>
      </c>
      <c r="L3643" s="7" t="s">
        <v>1384</v>
      </c>
      <c r="M3643" s="7" t="s">
        <v>1013</v>
      </c>
      <c r="N3643" t="e">
        <f>VLOOKUP(#REF!,自助!D:F,3,FALSE)</f>
        <v>#REF!</v>
      </c>
    </row>
    <row r="3644" spans="1:14" hidden="1">
      <c r="A3644" s="33">
        <v>42912</v>
      </c>
      <c r="B3644" s="36">
        <v>0.3709027777777778</v>
      </c>
      <c r="C3644" s="7" t="s">
        <v>11166</v>
      </c>
      <c r="D3644" s="7" t="s">
        <v>23065</v>
      </c>
      <c r="E3644" s="7" t="s">
        <v>11167</v>
      </c>
      <c r="F3644" s="7" t="s">
        <v>1012</v>
      </c>
      <c r="G3644" s="7" t="s">
        <v>969</v>
      </c>
      <c r="H3644" s="7" t="s">
        <v>970</v>
      </c>
      <c r="I3644" s="7" t="s">
        <v>971</v>
      </c>
      <c r="J3644" s="7">
        <v>500</v>
      </c>
      <c r="K3644" s="7" t="s">
        <v>972</v>
      </c>
      <c r="L3644" s="7" t="s">
        <v>11168</v>
      </c>
      <c r="M3644" s="7" t="s">
        <v>1013</v>
      </c>
      <c r="N3644" t="e">
        <f>VLOOKUP(#REF!,自助!D:F,3,FALSE)</f>
        <v>#REF!</v>
      </c>
    </row>
    <row r="3645" spans="1:14" hidden="1">
      <c r="A3645" s="33">
        <v>42912</v>
      </c>
      <c r="B3645" s="36">
        <v>0.42285879629629625</v>
      </c>
      <c r="C3645" s="7" t="s">
        <v>11169</v>
      </c>
      <c r="D3645" s="7" t="s">
        <v>23066</v>
      </c>
      <c r="E3645" s="7" t="s">
        <v>11170</v>
      </c>
      <c r="F3645" s="7" t="s">
        <v>1012</v>
      </c>
      <c r="G3645" s="7" t="s">
        <v>969</v>
      </c>
      <c r="H3645" s="7" t="s">
        <v>977</v>
      </c>
      <c r="I3645" s="7" t="s">
        <v>971</v>
      </c>
      <c r="J3645" s="7">
        <v>100</v>
      </c>
      <c r="K3645" s="7" t="s">
        <v>972</v>
      </c>
      <c r="L3645" s="7" t="s">
        <v>11171</v>
      </c>
      <c r="M3645" s="7" t="s">
        <v>1013</v>
      </c>
      <c r="N3645" t="e">
        <f>VLOOKUP(#REF!,自助!D:F,3,FALSE)</f>
        <v>#REF!</v>
      </c>
    </row>
    <row r="3646" spans="1:14" hidden="1">
      <c r="A3646" s="33">
        <v>42912</v>
      </c>
      <c r="B3646" s="36">
        <v>0.44953703703703707</v>
      </c>
      <c r="C3646" s="7" t="s">
        <v>11172</v>
      </c>
      <c r="D3646" s="7" t="s">
        <v>23067</v>
      </c>
      <c r="E3646" s="7" t="s">
        <v>11170</v>
      </c>
      <c r="F3646" s="7" t="s">
        <v>1012</v>
      </c>
      <c r="G3646" s="7" t="s">
        <v>969</v>
      </c>
      <c r="H3646" s="7" t="s">
        <v>977</v>
      </c>
      <c r="I3646" s="7" t="s">
        <v>971</v>
      </c>
      <c r="J3646" s="7">
        <v>100</v>
      </c>
      <c r="K3646" s="7" t="s">
        <v>972</v>
      </c>
      <c r="L3646" s="7" t="s">
        <v>11171</v>
      </c>
      <c r="M3646" s="7" t="s">
        <v>1013</v>
      </c>
      <c r="N3646" t="e">
        <f>VLOOKUP(#REF!,自助!D:F,3,FALSE)</f>
        <v>#REF!</v>
      </c>
    </row>
    <row r="3647" spans="1:14" hidden="1">
      <c r="A3647" s="33">
        <v>42912</v>
      </c>
      <c r="B3647" s="36">
        <v>0.70370370370370372</v>
      </c>
      <c r="C3647" s="7" t="s">
        <v>11173</v>
      </c>
      <c r="D3647" s="7" t="s">
        <v>23068</v>
      </c>
      <c r="E3647" s="7" t="s">
        <v>11174</v>
      </c>
      <c r="F3647" s="7" t="s">
        <v>1012</v>
      </c>
      <c r="G3647" s="7" t="s">
        <v>969</v>
      </c>
      <c r="H3647" s="7" t="s">
        <v>980</v>
      </c>
      <c r="I3647" s="7" t="s">
        <v>971</v>
      </c>
      <c r="J3647" s="7">
        <v>100</v>
      </c>
      <c r="K3647" s="7" t="s">
        <v>972</v>
      </c>
      <c r="L3647" s="7" t="s">
        <v>11175</v>
      </c>
      <c r="M3647" s="7" t="s">
        <v>1013</v>
      </c>
      <c r="N3647" t="e">
        <f>VLOOKUP(#REF!,自助!D:F,3,FALSE)</f>
        <v>#REF!</v>
      </c>
    </row>
    <row r="3648" spans="1:14" hidden="1">
      <c r="A3648" s="33">
        <v>42912</v>
      </c>
      <c r="B3648" s="36">
        <v>0.70328703703703699</v>
      </c>
      <c r="C3648" s="7" t="s">
        <v>11176</v>
      </c>
      <c r="D3648" s="7" t="s">
        <v>23069</v>
      </c>
      <c r="E3648" s="7" t="s">
        <v>11174</v>
      </c>
      <c r="F3648" s="7" t="s">
        <v>1012</v>
      </c>
      <c r="G3648" s="7" t="s">
        <v>969</v>
      </c>
      <c r="H3648" s="7" t="s">
        <v>980</v>
      </c>
      <c r="I3648" s="7" t="s">
        <v>971</v>
      </c>
      <c r="J3648" s="7">
        <v>100</v>
      </c>
      <c r="K3648" s="7" t="s">
        <v>972</v>
      </c>
      <c r="L3648" s="7" t="s">
        <v>11177</v>
      </c>
      <c r="M3648" s="7" t="s">
        <v>1013</v>
      </c>
      <c r="N3648" t="e">
        <f>VLOOKUP(#REF!,自助!D:F,3,FALSE)</f>
        <v>#REF!</v>
      </c>
    </row>
    <row r="3649" spans="1:14" hidden="1">
      <c r="A3649" s="33">
        <v>42912</v>
      </c>
      <c r="B3649" s="36">
        <v>0.72795138888888899</v>
      </c>
      <c r="C3649" s="7" t="s">
        <v>11178</v>
      </c>
      <c r="D3649" s="7" t="s">
        <v>23070</v>
      </c>
      <c r="E3649" s="7" t="s">
        <v>11174</v>
      </c>
      <c r="F3649" s="7" t="s">
        <v>1012</v>
      </c>
      <c r="G3649" s="7" t="s">
        <v>969</v>
      </c>
      <c r="H3649" s="7" t="s">
        <v>980</v>
      </c>
      <c r="I3649" s="7" t="s">
        <v>971</v>
      </c>
      <c r="J3649" s="7">
        <v>150</v>
      </c>
      <c r="K3649" s="7" t="s">
        <v>972</v>
      </c>
      <c r="L3649" s="7" t="s">
        <v>11179</v>
      </c>
      <c r="M3649" s="7" t="s">
        <v>1013</v>
      </c>
      <c r="N3649" t="e">
        <f>VLOOKUP(#REF!,自助!D:F,3,FALSE)</f>
        <v>#REF!</v>
      </c>
    </row>
    <row r="3650" spans="1:14" hidden="1">
      <c r="A3650" s="33">
        <v>42912</v>
      </c>
      <c r="B3650" s="36">
        <v>0.72181712962962974</v>
      </c>
      <c r="C3650" s="7" t="s">
        <v>11180</v>
      </c>
      <c r="D3650" s="7" t="s">
        <v>23071</v>
      </c>
      <c r="E3650" s="7" t="s">
        <v>11174</v>
      </c>
      <c r="F3650" s="7" t="s">
        <v>1012</v>
      </c>
      <c r="G3650" s="7" t="s">
        <v>969</v>
      </c>
      <c r="H3650" s="7" t="s">
        <v>980</v>
      </c>
      <c r="I3650" s="7" t="s">
        <v>971</v>
      </c>
      <c r="J3650" s="7">
        <v>570</v>
      </c>
      <c r="K3650" s="7" t="s">
        <v>972</v>
      </c>
      <c r="L3650" s="7" t="s">
        <v>11181</v>
      </c>
      <c r="M3650" s="7" t="s">
        <v>1013</v>
      </c>
      <c r="N3650" t="e">
        <f>VLOOKUP(#REF!,自助!D:F,3,FALSE)</f>
        <v>#REF!</v>
      </c>
    </row>
    <row r="3651" spans="1:14" hidden="1">
      <c r="A3651" s="33">
        <v>42912</v>
      </c>
      <c r="B3651" s="36">
        <v>0.73499999999999999</v>
      </c>
      <c r="C3651" s="7" t="s">
        <v>11182</v>
      </c>
      <c r="D3651" s="7" t="s">
        <v>23072</v>
      </c>
      <c r="E3651" s="7" t="s">
        <v>11174</v>
      </c>
      <c r="F3651" s="7" t="s">
        <v>1012</v>
      </c>
      <c r="G3651" s="7" t="s">
        <v>969</v>
      </c>
      <c r="H3651" s="7" t="s">
        <v>980</v>
      </c>
      <c r="I3651" s="7" t="s">
        <v>971</v>
      </c>
      <c r="J3651" s="7">
        <v>15</v>
      </c>
      <c r="K3651" s="7" t="s">
        <v>972</v>
      </c>
      <c r="L3651" s="7" t="s">
        <v>11183</v>
      </c>
      <c r="M3651" s="7" t="s">
        <v>1013</v>
      </c>
      <c r="N3651" t="e">
        <f>VLOOKUP(#REF!,自助!D:F,3,FALSE)</f>
        <v>#REF!</v>
      </c>
    </row>
    <row r="3652" spans="1:14" hidden="1">
      <c r="A3652" s="33">
        <v>42912</v>
      </c>
      <c r="B3652" s="36">
        <v>0.57285879629629632</v>
      </c>
      <c r="C3652" s="7" t="s">
        <v>11184</v>
      </c>
      <c r="D3652" s="7" t="s">
        <v>23073</v>
      </c>
      <c r="E3652" s="7" t="s">
        <v>11185</v>
      </c>
      <c r="F3652" s="7" t="s">
        <v>1012</v>
      </c>
      <c r="G3652" s="7" t="s">
        <v>969</v>
      </c>
      <c r="H3652" s="7" t="s">
        <v>975</v>
      </c>
      <c r="I3652" s="7" t="s">
        <v>971</v>
      </c>
      <c r="J3652" s="7">
        <v>20</v>
      </c>
      <c r="K3652" s="7" t="s">
        <v>972</v>
      </c>
      <c r="L3652" s="7" t="s">
        <v>11186</v>
      </c>
      <c r="M3652" s="7" t="s">
        <v>1013</v>
      </c>
      <c r="N3652" t="e">
        <f>VLOOKUP(#REF!,自助!D:F,3,FALSE)</f>
        <v>#REF!</v>
      </c>
    </row>
    <row r="3653" spans="1:14" hidden="1">
      <c r="A3653" s="33">
        <v>42912</v>
      </c>
      <c r="B3653" s="36">
        <v>0.35971064814814818</v>
      </c>
      <c r="C3653" s="7" t="s">
        <v>11187</v>
      </c>
      <c r="D3653" s="7" t="s">
        <v>23074</v>
      </c>
      <c r="E3653" s="7" t="s">
        <v>11188</v>
      </c>
      <c r="F3653" s="7" t="s">
        <v>1012</v>
      </c>
      <c r="G3653" s="7" t="s">
        <v>969</v>
      </c>
      <c r="H3653" s="7" t="s">
        <v>970</v>
      </c>
      <c r="I3653" s="7" t="s">
        <v>971</v>
      </c>
      <c r="J3653" s="7">
        <v>20</v>
      </c>
      <c r="K3653" s="7" t="s">
        <v>972</v>
      </c>
      <c r="L3653" s="7" t="s">
        <v>11189</v>
      </c>
      <c r="M3653" s="7" t="s">
        <v>1013</v>
      </c>
      <c r="N3653" t="e">
        <f>VLOOKUP(#REF!,自助!D:F,3,FALSE)</f>
        <v>#REF!</v>
      </c>
    </row>
    <row r="3654" spans="1:14" hidden="1">
      <c r="A3654" s="33">
        <v>42912</v>
      </c>
      <c r="B3654" s="36">
        <v>0.36009259259259258</v>
      </c>
      <c r="C3654" s="7" t="s">
        <v>11190</v>
      </c>
      <c r="D3654" s="7" t="s">
        <v>23075</v>
      </c>
      <c r="E3654" s="7" t="s">
        <v>11188</v>
      </c>
      <c r="F3654" s="7" t="s">
        <v>1012</v>
      </c>
      <c r="G3654" s="7" t="s">
        <v>969</v>
      </c>
      <c r="H3654" s="7" t="s">
        <v>977</v>
      </c>
      <c r="I3654" s="7" t="s">
        <v>971</v>
      </c>
      <c r="J3654" s="7">
        <v>20</v>
      </c>
      <c r="K3654" s="7" t="s">
        <v>972</v>
      </c>
      <c r="L3654" s="7" t="s">
        <v>11191</v>
      </c>
      <c r="M3654" s="7" t="s">
        <v>1013</v>
      </c>
      <c r="N3654" t="e">
        <f>VLOOKUP(#REF!,自助!D:F,3,FALSE)</f>
        <v>#REF!</v>
      </c>
    </row>
    <row r="3655" spans="1:14" hidden="1">
      <c r="A3655" s="33">
        <v>42912</v>
      </c>
      <c r="B3655" s="36">
        <v>0.6572337962962963</v>
      </c>
      <c r="C3655" s="7" t="s">
        <v>11192</v>
      </c>
      <c r="D3655" s="7" t="s">
        <v>23076</v>
      </c>
      <c r="E3655" s="7" t="s">
        <v>11193</v>
      </c>
      <c r="F3655" s="7" t="s">
        <v>1012</v>
      </c>
      <c r="G3655" s="7" t="s">
        <v>969</v>
      </c>
      <c r="H3655" s="7" t="s">
        <v>970</v>
      </c>
      <c r="I3655" s="7" t="s">
        <v>971</v>
      </c>
      <c r="J3655" s="7">
        <v>20</v>
      </c>
      <c r="K3655" s="7" t="s">
        <v>972</v>
      </c>
      <c r="L3655" s="7" t="s">
        <v>11194</v>
      </c>
      <c r="M3655" s="7" t="s">
        <v>1013</v>
      </c>
      <c r="N3655" t="e">
        <f>VLOOKUP(#REF!,自助!D:F,3,FALSE)</f>
        <v>#REF!</v>
      </c>
    </row>
    <row r="3656" spans="1:14" hidden="1">
      <c r="A3656" s="33">
        <v>42912</v>
      </c>
      <c r="B3656" s="36">
        <v>0.67888888888888888</v>
      </c>
      <c r="C3656" s="7" t="s">
        <v>11195</v>
      </c>
      <c r="D3656" s="7" t="s">
        <v>23077</v>
      </c>
      <c r="E3656" s="7" t="s">
        <v>11196</v>
      </c>
      <c r="F3656" s="7" t="s">
        <v>1012</v>
      </c>
      <c r="G3656" s="7" t="s">
        <v>969</v>
      </c>
      <c r="H3656" s="7" t="s">
        <v>976</v>
      </c>
      <c r="I3656" s="7" t="s">
        <v>971</v>
      </c>
      <c r="J3656" s="7">
        <v>100</v>
      </c>
      <c r="K3656" s="7" t="s">
        <v>972</v>
      </c>
      <c r="L3656" s="7" t="s">
        <v>11197</v>
      </c>
      <c r="M3656" s="7" t="s">
        <v>1013</v>
      </c>
      <c r="N3656" t="e">
        <f>VLOOKUP(#REF!,自助!D:F,3,FALSE)</f>
        <v>#REF!</v>
      </c>
    </row>
    <row r="3657" spans="1:14" hidden="1">
      <c r="A3657" s="33">
        <v>42912</v>
      </c>
      <c r="B3657" s="36">
        <v>0.56193287037037043</v>
      </c>
      <c r="C3657" s="7" t="s">
        <v>11198</v>
      </c>
      <c r="D3657" s="7" t="s">
        <v>23078</v>
      </c>
      <c r="E3657" s="7" t="s">
        <v>11199</v>
      </c>
      <c r="F3657" s="7" t="s">
        <v>1012</v>
      </c>
      <c r="G3657" s="7" t="s">
        <v>969</v>
      </c>
      <c r="H3657" s="7" t="s">
        <v>970</v>
      </c>
      <c r="I3657" s="7" t="s">
        <v>971</v>
      </c>
      <c r="J3657" s="7">
        <v>20</v>
      </c>
      <c r="K3657" s="7" t="s">
        <v>972</v>
      </c>
      <c r="L3657" s="7" t="s">
        <v>11200</v>
      </c>
      <c r="M3657" s="7" t="s">
        <v>1013</v>
      </c>
      <c r="N3657" t="e">
        <f>VLOOKUP(#REF!,自助!D:F,3,FALSE)</f>
        <v>#REF!</v>
      </c>
    </row>
    <row r="3658" spans="1:14" hidden="1">
      <c r="A3658" s="33">
        <v>42912</v>
      </c>
      <c r="B3658" s="36">
        <v>0.65521990740740743</v>
      </c>
      <c r="C3658" s="7" t="s">
        <v>11201</v>
      </c>
      <c r="D3658" s="7" t="s">
        <v>23079</v>
      </c>
      <c r="E3658" s="7" t="s">
        <v>11202</v>
      </c>
      <c r="F3658" s="7" t="s">
        <v>1012</v>
      </c>
      <c r="G3658" s="7" t="s">
        <v>969</v>
      </c>
      <c r="H3658" s="7" t="s">
        <v>970</v>
      </c>
      <c r="I3658" s="7" t="s">
        <v>971</v>
      </c>
      <c r="J3658" s="7">
        <v>3000</v>
      </c>
      <c r="K3658" s="7" t="s">
        <v>972</v>
      </c>
      <c r="L3658" s="7" t="s">
        <v>11203</v>
      </c>
      <c r="M3658" s="7" t="s">
        <v>1013</v>
      </c>
      <c r="N3658" t="e">
        <f>VLOOKUP(#REF!,自助!D:F,3,FALSE)</f>
        <v>#REF!</v>
      </c>
    </row>
    <row r="3659" spans="1:14" hidden="1">
      <c r="A3659" s="33">
        <v>42912</v>
      </c>
      <c r="B3659" s="36">
        <v>0.59185185185185185</v>
      </c>
      <c r="C3659" s="7" t="s">
        <v>11204</v>
      </c>
      <c r="D3659" s="7" t="s">
        <v>23080</v>
      </c>
      <c r="E3659" s="7" t="s">
        <v>11205</v>
      </c>
      <c r="F3659" s="7" t="s">
        <v>1012</v>
      </c>
      <c r="G3659" s="7" t="s">
        <v>969</v>
      </c>
      <c r="H3659" s="7" t="s">
        <v>970</v>
      </c>
      <c r="I3659" s="7" t="s">
        <v>971</v>
      </c>
      <c r="J3659" s="7">
        <v>200</v>
      </c>
      <c r="K3659" s="7" t="s">
        <v>972</v>
      </c>
      <c r="L3659" s="7" t="s">
        <v>11206</v>
      </c>
      <c r="M3659" s="7" t="s">
        <v>1013</v>
      </c>
      <c r="N3659" t="e">
        <f>VLOOKUP(#REF!,自助!D:F,3,FALSE)</f>
        <v>#REF!</v>
      </c>
    </row>
    <row r="3660" spans="1:14" hidden="1">
      <c r="A3660" s="33">
        <v>42912</v>
      </c>
      <c r="B3660" s="36">
        <v>0.3870601851851852</v>
      </c>
      <c r="C3660" s="7" t="s">
        <v>11207</v>
      </c>
      <c r="D3660" s="7" t="s">
        <v>23081</v>
      </c>
      <c r="E3660" s="7" t="s">
        <v>11208</v>
      </c>
      <c r="F3660" s="7" t="s">
        <v>1012</v>
      </c>
      <c r="G3660" s="7" t="s">
        <v>969</v>
      </c>
      <c r="H3660" s="7" t="s">
        <v>970</v>
      </c>
      <c r="I3660" s="7" t="s">
        <v>971</v>
      </c>
      <c r="J3660" s="7">
        <v>200</v>
      </c>
      <c r="K3660" s="7" t="s">
        <v>972</v>
      </c>
      <c r="L3660" s="7" t="s">
        <v>11209</v>
      </c>
      <c r="M3660" s="7" t="s">
        <v>1013</v>
      </c>
      <c r="N3660" t="e">
        <f>VLOOKUP(#REF!,自助!D:F,3,FALSE)</f>
        <v>#REF!</v>
      </c>
    </row>
    <row r="3661" spans="1:14" hidden="1">
      <c r="A3661" s="33">
        <v>42912</v>
      </c>
      <c r="B3661" s="36">
        <v>0.37245370370370368</v>
      </c>
      <c r="C3661" s="7" t="s">
        <v>11210</v>
      </c>
      <c r="D3661" s="7" t="s">
        <v>23082</v>
      </c>
      <c r="E3661" s="7" t="s">
        <v>11208</v>
      </c>
      <c r="F3661" s="7" t="s">
        <v>1012</v>
      </c>
      <c r="G3661" s="7" t="s">
        <v>969</v>
      </c>
      <c r="H3661" s="7" t="s">
        <v>970</v>
      </c>
      <c r="I3661" s="7" t="s">
        <v>971</v>
      </c>
      <c r="J3661" s="7">
        <v>50</v>
      </c>
      <c r="K3661" s="7" t="s">
        <v>972</v>
      </c>
      <c r="L3661" s="7" t="s">
        <v>11211</v>
      </c>
      <c r="M3661" s="7" t="s">
        <v>1013</v>
      </c>
      <c r="N3661" t="e">
        <f>VLOOKUP(#REF!,自助!D:F,3,FALSE)</f>
        <v>#REF!</v>
      </c>
    </row>
    <row r="3662" spans="1:14" hidden="1">
      <c r="A3662" s="33">
        <v>42912</v>
      </c>
      <c r="B3662" s="36">
        <v>0.39446759259259262</v>
      </c>
      <c r="C3662" s="7" t="s">
        <v>11212</v>
      </c>
      <c r="D3662" s="7" t="s">
        <v>23083</v>
      </c>
      <c r="E3662" s="7" t="s">
        <v>1511</v>
      </c>
      <c r="F3662" s="7" t="s">
        <v>1012</v>
      </c>
      <c r="G3662" s="7" t="s">
        <v>969</v>
      </c>
      <c r="H3662" s="7" t="s">
        <v>975</v>
      </c>
      <c r="I3662" s="7" t="s">
        <v>971</v>
      </c>
      <c r="J3662" s="7">
        <v>400</v>
      </c>
      <c r="K3662" s="7" t="s">
        <v>972</v>
      </c>
      <c r="L3662" s="7" t="s">
        <v>11213</v>
      </c>
      <c r="M3662" s="7" t="s">
        <v>1013</v>
      </c>
      <c r="N3662" t="e">
        <f>VLOOKUP(#REF!,自助!D:F,3,FALSE)</f>
        <v>#REF!</v>
      </c>
    </row>
    <row r="3663" spans="1:14" hidden="1">
      <c r="A3663" s="33">
        <v>42912</v>
      </c>
      <c r="B3663" s="36">
        <v>0.64171296296296299</v>
      </c>
      <c r="C3663" s="7" t="s">
        <v>11214</v>
      </c>
      <c r="D3663" s="7" t="s">
        <v>23084</v>
      </c>
      <c r="E3663" s="7" t="s">
        <v>11215</v>
      </c>
      <c r="F3663" s="7" t="s">
        <v>1012</v>
      </c>
      <c r="G3663" s="7" t="s">
        <v>969</v>
      </c>
      <c r="H3663" s="7" t="s">
        <v>975</v>
      </c>
      <c r="I3663" s="7" t="s">
        <v>971</v>
      </c>
      <c r="J3663" s="7">
        <v>400</v>
      </c>
      <c r="K3663" s="7" t="s">
        <v>972</v>
      </c>
      <c r="L3663" s="7" t="s">
        <v>11216</v>
      </c>
      <c r="M3663" s="7" t="s">
        <v>1013</v>
      </c>
      <c r="N3663" t="e">
        <f>VLOOKUP(#REF!,自助!D:F,3,FALSE)</f>
        <v>#REF!</v>
      </c>
    </row>
    <row r="3664" spans="1:14" hidden="1">
      <c r="A3664" s="33">
        <v>42912</v>
      </c>
      <c r="B3664" s="36">
        <v>0.68457175925925917</v>
      </c>
      <c r="C3664" s="7" t="s">
        <v>11217</v>
      </c>
      <c r="D3664" s="7" t="s">
        <v>23085</v>
      </c>
      <c r="E3664" s="7" t="s">
        <v>11218</v>
      </c>
      <c r="F3664" s="7" t="s">
        <v>1012</v>
      </c>
      <c r="G3664" s="7" t="s">
        <v>969</v>
      </c>
      <c r="H3664" s="7" t="s">
        <v>1004</v>
      </c>
      <c r="I3664" s="7" t="s">
        <v>971</v>
      </c>
      <c r="J3664" s="7">
        <v>500</v>
      </c>
      <c r="K3664" s="7" t="s">
        <v>1017</v>
      </c>
      <c r="L3664" s="7" t="s">
        <v>11219</v>
      </c>
      <c r="M3664" s="7" t="s">
        <v>1013</v>
      </c>
      <c r="N3664" t="e">
        <f>VLOOKUP(#REF!,自助!D:F,3,FALSE)</f>
        <v>#REF!</v>
      </c>
    </row>
    <row r="3665" spans="1:14" hidden="1">
      <c r="A3665" s="33">
        <v>42912</v>
      </c>
      <c r="B3665" s="36">
        <v>0.46344907407407404</v>
      </c>
      <c r="C3665" s="7" t="s">
        <v>11220</v>
      </c>
      <c r="D3665" s="7" t="s">
        <v>23086</v>
      </c>
      <c r="E3665" s="7" t="s">
        <v>11221</v>
      </c>
      <c r="F3665" s="7" t="s">
        <v>1012</v>
      </c>
      <c r="G3665" s="7" t="s">
        <v>969</v>
      </c>
      <c r="H3665" s="7" t="s">
        <v>970</v>
      </c>
      <c r="I3665" s="7" t="s">
        <v>971</v>
      </c>
      <c r="J3665" s="7">
        <v>900</v>
      </c>
      <c r="K3665" s="7" t="s">
        <v>972</v>
      </c>
      <c r="L3665" s="7" t="s">
        <v>11222</v>
      </c>
      <c r="M3665" s="7" t="s">
        <v>1013</v>
      </c>
      <c r="N3665" t="e">
        <f>VLOOKUP(#REF!,自助!D:F,3,FALSE)</f>
        <v>#REF!</v>
      </c>
    </row>
    <row r="3666" spans="1:14" hidden="1">
      <c r="A3666" s="33">
        <v>42912</v>
      </c>
      <c r="B3666" s="36">
        <v>0.60003472222222221</v>
      </c>
      <c r="C3666" s="7" t="s">
        <v>11223</v>
      </c>
      <c r="D3666" s="7" t="s">
        <v>23087</v>
      </c>
      <c r="E3666" s="7" t="s">
        <v>11224</v>
      </c>
      <c r="F3666" s="7" t="s">
        <v>1012</v>
      </c>
      <c r="G3666" s="7" t="s">
        <v>969</v>
      </c>
      <c r="H3666" s="7" t="s">
        <v>970</v>
      </c>
      <c r="I3666" s="7" t="s">
        <v>971</v>
      </c>
      <c r="J3666" s="7">
        <v>20</v>
      </c>
      <c r="K3666" s="7" t="s">
        <v>972</v>
      </c>
      <c r="L3666" s="7" t="s">
        <v>11225</v>
      </c>
      <c r="M3666" s="7" t="s">
        <v>1013</v>
      </c>
      <c r="N3666" t="e">
        <f>VLOOKUP(#REF!,自助!D:F,3,FALSE)</f>
        <v>#REF!</v>
      </c>
    </row>
    <row r="3667" spans="1:14" hidden="1">
      <c r="A3667" s="33">
        <v>42912</v>
      </c>
      <c r="B3667" s="36">
        <v>0.71358796296296301</v>
      </c>
      <c r="C3667" s="7" t="s">
        <v>11226</v>
      </c>
      <c r="D3667" s="7" t="s">
        <v>23088</v>
      </c>
      <c r="E3667" s="7" t="s">
        <v>11227</v>
      </c>
      <c r="F3667" s="7" t="s">
        <v>1012</v>
      </c>
      <c r="G3667" s="7" t="s">
        <v>969</v>
      </c>
      <c r="H3667" s="7" t="s">
        <v>970</v>
      </c>
      <c r="I3667" s="7" t="s">
        <v>971</v>
      </c>
      <c r="J3667" s="7">
        <v>100</v>
      </c>
      <c r="K3667" s="7" t="s">
        <v>972</v>
      </c>
      <c r="L3667" s="7" t="s">
        <v>11228</v>
      </c>
      <c r="M3667" s="7" t="s">
        <v>1013</v>
      </c>
      <c r="N3667" t="e">
        <f>VLOOKUP(#REF!,自助!D:F,3,FALSE)</f>
        <v>#REF!</v>
      </c>
    </row>
    <row r="3668" spans="1:14" hidden="1">
      <c r="A3668" s="33">
        <v>42912</v>
      </c>
      <c r="B3668" s="36">
        <v>0.40679398148148144</v>
      </c>
      <c r="C3668" s="7" t="s">
        <v>11229</v>
      </c>
      <c r="D3668" s="7" t="s">
        <v>23089</v>
      </c>
      <c r="E3668" s="7" t="s">
        <v>11230</v>
      </c>
      <c r="F3668" s="7" t="s">
        <v>1012</v>
      </c>
      <c r="G3668" s="7" t="s">
        <v>969</v>
      </c>
      <c r="H3668" s="7" t="s">
        <v>970</v>
      </c>
      <c r="I3668" s="7" t="s">
        <v>971</v>
      </c>
      <c r="J3668" s="7">
        <v>500</v>
      </c>
      <c r="K3668" s="7" t="s">
        <v>972</v>
      </c>
      <c r="L3668" s="7" t="s">
        <v>11231</v>
      </c>
      <c r="M3668" s="7" t="s">
        <v>1013</v>
      </c>
      <c r="N3668" t="e">
        <f>VLOOKUP(#REF!,自助!D:F,3,FALSE)</f>
        <v>#REF!</v>
      </c>
    </row>
    <row r="3669" spans="1:14" hidden="1">
      <c r="A3669" s="33">
        <v>42912</v>
      </c>
      <c r="B3669" s="36">
        <v>0.32519675925925923</v>
      </c>
      <c r="C3669" s="7" t="s">
        <v>11232</v>
      </c>
      <c r="D3669" s="7" t="s">
        <v>23090</v>
      </c>
      <c r="E3669" s="7" t="s">
        <v>11233</v>
      </c>
      <c r="F3669" s="7" t="s">
        <v>1012</v>
      </c>
      <c r="G3669" s="7" t="s">
        <v>969</v>
      </c>
      <c r="H3669" s="7" t="s">
        <v>970</v>
      </c>
      <c r="I3669" s="7" t="s">
        <v>971</v>
      </c>
      <c r="J3669" s="7">
        <v>20</v>
      </c>
      <c r="K3669" s="7" t="s">
        <v>1098</v>
      </c>
      <c r="L3669" s="7" t="s">
        <v>11234</v>
      </c>
      <c r="M3669" s="7" t="s">
        <v>1013</v>
      </c>
      <c r="N3669" t="e">
        <f>VLOOKUP(#REF!,自助!D:F,3,FALSE)</f>
        <v>#REF!</v>
      </c>
    </row>
    <row r="3670" spans="1:14" hidden="1">
      <c r="A3670" s="33">
        <v>42912</v>
      </c>
      <c r="B3670" s="36">
        <v>0.37697916666666664</v>
      </c>
      <c r="C3670" s="7" t="s">
        <v>11235</v>
      </c>
      <c r="D3670" s="7" t="s">
        <v>23091</v>
      </c>
      <c r="E3670" s="7" t="s">
        <v>11233</v>
      </c>
      <c r="F3670" s="7" t="s">
        <v>1012</v>
      </c>
      <c r="G3670" s="7" t="s">
        <v>969</v>
      </c>
      <c r="H3670" s="7" t="s">
        <v>970</v>
      </c>
      <c r="I3670" s="7" t="s">
        <v>971</v>
      </c>
      <c r="J3670" s="7">
        <v>20</v>
      </c>
      <c r="K3670" s="7" t="s">
        <v>972</v>
      </c>
      <c r="L3670" s="7" t="s">
        <v>11234</v>
      </c>
      <c r="M3670" s="7" t="s">
        <v>1013</v>
      </c>
      <c r="N3670" t="e">
        <f>VLOOKUP(#REF!,自助!D:F,3,FALSE)</f>
        <v>#REF!</v>
      </c>
    </row>
    <row r="3671" spans="1:14" hidden="1">
      <c r="A3671" s="33">
        <v>42912</v>
      </c>
      <c r="B3671" s="36">
        <v>0.36377314814814815</v>
      </c>
      <c r="C3671" s="7" t="s">
        <v>11236</v>
      </c>
      <c r="D3671" s="7" t="s">
        <v>23092</v>
      </c>
      <c r="E3671" s="7" t="s">
        <v>11233</v>
      </c>
      <c r="F3671" s="7" t="s">
        <v>1012</v>
      </c>
      <c r="G3671" s="7" t="s">
        <v>969</v>
      </c>
      <c r="H3671" s="7" t="s">
        <v>974</v>
      </c>
      <c r="I3671" s="7" t="s">
        <v>971</v>
      </c>
      <c r="J3671" s="7">
        <v>387</v>
      </c>
      <c r="K3671" s="7" t="s">
        <v>972</v>
      </c>
      <c r="L3671" s="7" t="s">
        <v>11237</v>
      </c>
      <c r="M3671" s="7" t="s">
        <v>1013</v>
      </c>
      <c r="N3671" t="e">
        <f>VLOOKUP(#REF!,自助!D:F,3,FALSE)</f>
        <v>#REF!</v>
      </c>
    </row>
    <row r="3672" spans="1:14" hidden="1">
      <c r="A3672" s="33">
        <v>42912</v>
      </c>
      <c r="B3672" s="36">
        <v>0.37842592592592594</v>
      </c>
      <c r="C3672" s="7" t="s">
        <v>11238</v>
      </c>
      <c r="D3672" s="7" t="s">
        <v>23093</v>
      </c>
      <c r="E3672" s="7" t="s">
        <v>11233</v>
      </c>
      <c r="F3672" s="7" t="s">
        <v>1012</v>
      </c>
      <c r="G3672" s="7" t="s">
        <v>969</v>
      </c>
      <c r="H3672" s="7" t="s">
        <v>970</v>
      </c>
      <c r="I3672" s="7" t="s">
        <v>971</v>
      </c>
      <c r="J3672" s="7">
        <v>20</v>
      </c>
      <c r="K3672" s="7" t="s">
        <v>972</v>
      </c>
      <c r="L3672" s="7" t="s">
        <v>11239</v>
      </c>
      <c r="M3672" s="7" t="s">
        <v>1013</v>
      </c>
      <c r="N3672" t="e">
        <f>VLOOKUP(#REF!,自助!D:F,3,FALSE)</f>
        <v>#REF!</v>
      </c>
    </row>
    <row r="3673" spans="1:14" hidden="1">
      <c r="A3673" s="33">
        <v>42912</v>
      </c>
      <c r="B3673" s="36">
        <v>0.43631944444444448</v>
      </c>
      <c r="C3673" s="7" t="s">
        <v>11240</v>
      </c>
      <c r="D3673" s="7" t="s">
        <v>23094</v>
      </c>
      <c r="E3673" s="7" t="s">
        <v>1315</v>
      </c>
      <c r="F3673" s="7" t="s">
        <v>1012</v>
      </c>
      <c r="G3673" s="7" t="s">
        <v>969</v>
      </c>
      <c r="H3673" s="7" t="s">
        <v>975</v>
      </c>
      <c r="I3673" s="7" t="s">
        <v>971</v>
      </c>
      <c r="J3673" s="7">
        <v>2000</v>
      </c>
      <c r="K3673" s="7" t="s">
        <v>972</v>
      </c>
      <c r="L3673" s="7" t="s">
        <v>11241</v>
      </c>
      <c r="M3673" s="7" t="s">
        <v>1013</v>
      </c>
      <c r="N3673" t="e">
        <f>VLOOKUP(#REF!,自助!D:F,3,FALSE)</f>
        <v>#REF!</v>
      </c>
    </row>
    <row r="3674" spans="1:14" hidden="1">
      <c r="A3674" s="33">
        <v>42912</v>
      </c>
      <c r="B3674" s="36">
        <v>0.46222222222222226</v>
      </c>
      <c r="C3674" s="7" t="s">
        <v>11242</v>
      </c>
      <c r="D3674" s="7" t="s">
        <v>23095</v>
      </c>
      <c r="E3674" s="7" t="s">
        <v>11243</v>
      </c>
      <c r="F3674" s="7" t="s">
        <v>1012</v>
      </c>
      <c r="G3674" s="7" t="s">
        <v>969</v>
      </c>
      <c r="H3674" s="7" t="s">
        <v>970</v>
      </c>
      <c r="I3674" s="7" t="s">
        <v>971</v>
      </c>
      <c r="J3674" s="7">
        <v>50</v>
      </c>
      <c r="K3674" s="7" t="s">
        <v>972</v>
      </c>
      <c r="L3674" s="7" t="s">
        <v>11244</v>
      </c>
      <c r="M3674" s="7" t="s">
        <v>1013</v>
      </c>
      <c r="N3674" t="e">
        <f>VLOOKUP(#REF!,自助!D:F,3,FALSE)</f>
        <v>#REF!</v>
      </c>
    </row>
    <row r="3675" spans="1:14" hidden="1">
      <c r="A3675" s="33">
        <v>42912</v>
      </c>
      <c r="B3675" s="36">
        <v>0.4604166666666667</v>
      </c>
      <c r="C3675" s="7" t="s">
        <v>11245</v>
      </c>
      <c r="D3675" s="7" t="s">
        <v>23096</v>
      </c>
      <c r="E3675" s="7" t="s">
        <v>11243</v>
      </c>
      <c r="F3675" s="7" t="s">
        <v>1012</v>
      </c>
      <c r="G3675" s="7" t="s">
        <v>969</v>
      </c>
      <c r="H3675" s="7" t="s">
        <v>1023</v>
      </c>
      <c r="I3675" s="7" t="s">
        <v>971</v>
      </c>
      <c r="J3675" s="7">
        <v>550</v>
      </c>
      <c r="K3675" s="7" t="s">
        <v>972</v>
      </c>
      <c r="L3675" s="7" t="s">
        <v>11246</v>
      </c>
      <c r="M3675" s="7" t="s">
        <v>1013</v>
      </c>
      <c r="N3675" t="e">
        <f>VLOOKUP(#REF!,自助!D:F,3,FALSE)</f>
        <v>#REF!</v>
      </c>
    </row>
    <row r="3676" spans="1:14" hidden="1">
      <c r="A3676" s="33">
        <v>42912</v>
      </c>
      <c r="B3676" s="36">
        <v>0.35804398148148148</v>
      </c>
      <c r="C3676" s="7" t="s">
        <v>11247</v>
      </c>
      <c r="D3676" s="7" t="s">
        <v>23097</v>
      </c>
      <c r="E3676" s="7" t="s">
        <v>1512</v>
      </c>
      <c r="F3676" s="7" t="s">
        <v>1012</v>
      </c>
      <c r="G3676" s="7" t="s">
        <v>969</v>
      </c>
      <c r="H3676" s="7" t="s">
        <v>975</v>
      </c>
      <c r="I3676" s="7" t="s">
        <v>971</v>
      </c>
      <c r="J3676" s="7">
        <v>500</v>
      </c>
      <c r="K3676" s="7" t="s">
        <v>972</v>
      </c>
      <c r="L3676" s="7" t="s">
        <v>11248</v>
      </c>
      <c r="M3676" s="7" t="s">
        <v>1013</v>
      </c>
      <c r="N3676" t="e">
        <f>VLOOKUP(#REF!,自助!D:F,3,FALSE)</f>
        <v>#REF!</v>
      </c>
    </row>
    <row r="3677" spans="1:14" hidden="1">
      <c r="A3677" s="33">
        <v>42912</v>
      </c>
      <c r="B3677" s="36">
        <v>0.4148148148148148</v>
      </c>
      <c r="C3677" s="7" t="s">
        <v>11249</v>
      </c>
      <c r="D3677" s="7" t="s">
        <v>23098</v>
      </c>
      <c r="E3677" s="7" t="s">
        <v>8957</v>
      </c>
      <c r="F3677" s="7" t="s">
        <v>1012</v>
      </c>
      <c r="G3677" s="7" t="s">
        <v>969</v>
      </c>
      <c r="H3677" s="7" t="s">
        <v>970</v>
      </c>
      <c r="I3677" s="7" t="s">
        <v>971</v>
      </c>
      <c r="J3677" s="7">
        <v>200</v>
      </c>
      <c r="K3677" s="7" t="s">
        <v>972</v>
      </c>
      <c r="L3677" s="7" t="s">
        <v>11250</v>
      </c>
      <c r="M3677" s="7" t="s">
        <v>1013</v>
      </c>
      <c r="N3677" t="e">
        <f>VLOOKUP(#REF!,自助!D:F,3,FALSE)</f>
        <v>#REF!</v>
      </c>
    </row>
    <row r="3678" spans="1:14" hidden="1">
      <c r="A3678" s="33">
        <v>42912</v>
      </c>
      <c r="B3678" s="36">
        <v>0.45450231481481485</v>
      </c>
      <c r="C3678" s="7" t="s">
        <v>11251</v>
      </c>
      <c r="D3678" s="7" t="s">
        <v>23099</v>
      </c>
      <c r="E3678" s="7" t="s">
        <v>11252</v>
      </c>
      <c r="F3678" s="7" t="s">
        <v>1012</v>
      </c>
      <c r="G3678" s="7" t="s">
        <v>969</v>
      </c>
      <c r="H3678" s="7" t="s">
        <v>1008</v>
      </c>
      <c r="I3678" s="7" t="s">
        <v>971</v>
      </c>
      <c r="J3678" s="7">
        <v>650</v>
      </c>
      <c r="K3678" s="7" t="s">
        <v>972</v>
      </c>
      <c r="L3678" s="7" t="s">
        <v>11253</v>
      </c>
      <c r="M3678" s="7" t="s">
        <v>1013</v>
      </c>
      <c r="N3678" t="e">
        <f>VLOOKUP(#REF!,自助!D:F,3,FALSE)</f>
        <v>#REF!</v>
      </c>
    </row>
    <row r="3679" spans="1:14" hidden="1">
      <c r="A3679" s="33">
        <v>42912</v>
      </c>
      <c r="B3679" s="36">
        <v>0.4105787037037037</v>
      </c>
      <c r="C3679" s="7" t="s">
        <v>11254</v>
      </c>
      <c r="D3679" s="7" t="s">
        <v>23100</v>
      </c>
      <c r="E3679" s="7" t="s">
        <v>11255</v>
      </c>
      <c r="F3679" s="7" t="s">
        <v>1012</v>
      </c>
      <c r="G3679" s="7" t="s">
        <v>969</v>
      </c>
      <c r="H3679" s="7" t="s">
        <v>973</v>
      </c>
      <c r="I3679" s="7" t="s">
        <v>971</v>
      </c>
      <c r="J3679" s="7">
        <v>100</v>
      </c>
      <c r="K3679" s="7" t="s">
        <v>972</v>
      </c>
      <c r="L3679" s="7" t="s">
        <v>11256</v>
      </c>
      <c r="M3679" s="7" t="s">
        <v>1013</v>
      </c>
      <c r="N3679" t="e">
        <f>VLOOKUP(#REF!,自助!D:F,3,FALSE)</f>
        <v>#REF!</v>
      </c>
    </row>
    <row r="3680" spans="1:14" hidden="1">
      <c r="A3680" s="33">
        <v>42912</v>
      </c>
      <c r="B3680" s="36">
        <v>0.41106481481481483</v>
      </c>
      <c r="C3680" s="7" t="s">
        <v>11257</v>
      </c>
      <c r="D3680" s="7" t="s">
        <v>23101</v>
      </c>
      <c r="E3680" s="7" t="s">
        <v>11255</v>
      </c>
      <c r="F3680" s="7" t="s">
        <v>1012</v>
      </c>
      <c r="G3680" s="7" t="s">
        <v>969</v>
      </c>
      <c r="H3680" s="7" t="s">
        <v>973</v>
      </c>
      <c r="I3680" s="7" t="s">
        <v>971</v>
      </c>
      <c r="J3680" s="7">
        <v>100</v>
      </c>
      <c r="K3680" s="7" t="s">
        <v>972</v>
      </c>
      <c r="L3680" s="7" t="s">
        <v>11258</v>
      </c>
      <c r="M3680" s="7" t="s">
        <v>1013</v>
      </c>
      <c r="N3680" t="e">
        <f>VLOOKUP(#REF!,自助!D:F,3,FALSE)</f>
        <v>#REF!</v>
      </c>
    </row>
    <row r="3681" spans="1:14" hidden="1">
      <c r="A3681" s="33">
        <v>42912</v>
      </c>
      <c r="B3681" s="36">
        <v>0.48776620370370366</v>
      </c>
      <c r="C3681" s="7" t="s">
        <v>11259</v>
      </c>
      <c r="D3681" s="7" t="s">
        <v>23102</v>
      </c>
      <c r="E3681" s="7" t="s">
        <v>11255</v>
      </c>
      <c r="F3681" s="7" t="s">
        <v>1012</v>
      </c>
      <c r="G3681" s="7" t="s">
        <v>969</v>
      </c>
      <c r="H3681" s="7" t="s">
        <v>973</v>
      </c>
      <c r="I3681" s="7" t="s">
        <v>971</v>
      </c>
      <c r="J3681" s="7">
        <v>100</v>
      </c>
      <c r="K3681" s="7" t="s">
        <v>972</v>
      </c>
      <c r="L3681" s="7" t="s">
        <v>11258</v>
      </c>
      <c r="M3681" s="7" t="s">
        <v>1013</v>
      </c>
      <c r="N3681" t="e">
        <f>VLOOKUP(#REF!,自助!D:F,3,FALSE)</f>
        <v>#REF!</v>
      </c>
    </row>
    <row r="3682" spans="1:14" hidden="1">
      <c r="A3682" s="33">
        <v>42912</v>
      </c>
      <c r="B3682" s="36">
        <v>0.45611111111111113</v>
      </c>
      <c r="C3682" s="7" t="s">
        <v>11260</v>
      </c>
      <c r="D3682" s="7" t="s">
        <v>23103</v>
      </c>
      <c r="E3682" s="7" t="s">
        <v>11261</v>
      </c>
      <c r="F3682" s="7" t="s">
        <v>1012</v>
      </c>
      <c r="G3682" s="7" t="s">
        <v>969</v>
      </c>
      <c r="H3682" s="7" t="s">
        <v>980</v>
      </c>
      <c r="I3682" s="7" t="s">
        <v>971</v>
      </c>
      <c r="J3682" s="7">
        <v>20</v>
      </c>
      <c r="K3682" s="7" t="s">
        <v>972</v>
      </c>
      <c r="L3682" s="7" t="s">
        <v>11262</v>
      </c>
      <c r="M3682" s="7" t="s">
        <v>1013</v>
      </c>
      <c r="N3682" t="e">
        <f>VLOOKUP(#REF!,自助!D:F,3,FALSE)</f>
        <v>#REF!</v>
      </c>
    </row>
    <row r="3683" spans="1:14" hidden="1">
      <c r="A3683" s="33">
        <v>42912</v>
      </c>
      <c r="B3683" s="36">
        <v>0.46469907407407413</v>
      </c>
      <c r="C3683" s="7" t="s">
        <v>11263</v>
      </c>
      <c r="D3683" s="7" t="s">
        <v>23104</v>
      </c>
      <c r="E3683" s="7" t="s">
        <v>11261</v>
      </c>
      <c r="F3683" s="7" t="s">
        <v>1012</v>
      </c>
      <c r="G3683" s="7" t="s">
        <v>969</v>
      </c>
      <c r="H3683" s="7" t="s">
        <v>980</v>
      </c>
      <c r="I3683" s="7" t="s">
        <v>971</v>
      </c>
      <c r="J3683" s="7">
        <v>150</v>
      </c>
      <c r="K3683" s="7" t="s">
        <v>972</v>
      </c>
      <c r="L3683" s="7" t="s">
        <v>11264</v>
      </c>
      <c r="M3683" s="7" t="s">
        <v>1013</v>
      </c>
      <c r="N3683" t="e">
        <f>VLOOKUP(#REF!,自助!D:F,3,FALSE)</f>
        <v>#REF!</v>
      </c>
    </row>
    <row r="3684" spans="1:14" hidden="1">
      <c r="A3684" s="33">
        <v>42912</v>
      </c>
      <c r="B3684" s="36">
        <v>0.56473379629629628</v>
      </c>
      <c r="C3684" s="7" t="s">
        <v>11265</v>
      </c>
      <c r="D3684" s="7" t="s">
        <v>23105</v>
      </c>
      <c r="E3684" s="7" t="s">
        <v>11266</v>
      </c>
      <c r="F3684" s="7" t="s">
        <v>1012</v>
      </c>
      <c r="G3684" s="7" t="s">
        <v>969</v>
      </c>
      <c r="H3684" s="7" t="s">
        <v>981</v>
      </c>
      <c r="I3684" s="7" t="s">
        <v>971</v>
      </c>
      <c r="J3684" s="7">
        <v>20</v>
      </c>
      <c r="K3684" s="7" t="s">
        <v>972</v>
      </c>
      <c r="L3684" s="7" t="s">
        <v>11267</v>
      </c>
      <c r="M3684" s="7" t="s">
        <v>1013</v>
      </c>
      <c r="N3684" t="e">
        <f>VLOOKUP(#REF!,自助!D:F,3,FALSE)</f>
        <v>#REF!</v>
      </c>
    </row>
    <row r="3685" spans="1:14" hidden="1">
      <c r="A3685" s="33">
        <v>42912</v>
      </c>
      <c r="B3685" s="36">
        <v>0.5933680555555555</v>
      </c>
      <c r="C3685" s="7" t="s">
        <v>11268</v>
      </c>
      <c r="D3685" s="7" t="s">
        <v>23106</v>
      </c>
      <c r="E3685" s="7" t="s">
        <v>11269</v>
      </c>
      <c r="F3685" s="7" t="s">
        <v>1012</v>
      </c>
      <c r="G3685" s="7" t="s">
        <v>969</v>
      </c>
      <c r="H3685" s="7" t="s">
        <v>970</v>
      </c>
      <c r="I3685" s="7" t="s">
        <v>971</v>
      </c>
      <c r="J3685" s="7">
        <v>140</v>
      </c>
      <c r="K3685" s="7" t="s">
        <v>972</v>
      </c>
      <c r="L3685" s="7" t="s">
        <v>11270</v>
      </c>
      <c r="M3685" s="7" t="s">
        <v>1013</v>
      </c>
      <c r="N3685" t="e">
        <f>VLOOKUP(#REF!,自助!D:F,3,FALSE)</f>
        <v>#REF!</v>
      </c>
    </row>
    <row r="3686" spans="1:14" hidden="1">
      <c r="A3686" s="33">
        <v>42912</v>
      </c>
      <c r="B3686" s="36">
        <v>0.3525578703703704</v>
      </c>
      <c r="C3686" s="7" t="s">
        <v>11271</v>
      </c>
      <c r="D3686" s="7" t="s">
        <v>23107</v>
      </c>
      <c r="E3686" s="7" t="s">
        <v>11272</v>
      </c>
      <c r="F3686" s="7" t="s">
        <v>1012</v>
      </c>
      <c r="G3686" s="7" t="s">
        <v>969</v>
      </c>
      <c r="H3686" s="7" t="s">
        <v>970</v>
      </c>
      <c r="I3686" s="7" t="s">
        <v>971</v>
      </c>
      <c r="J3686" s="7">
        <v>100</v>
      </c>
      <c r="K3686" s="7" t="s">
        <v>972</v>
      </c>
      <c r="L3686" s="7" t="s">
        <v>11273</v>
      </c>
      <c r="M3686" s="7" t="s">
        <v>1013</v>
      </c>
      <c r="N3686" t="e">
        <f>VLOOKUP(#REF!,自助!D:F,3,FALSE)</f>
        <v>#REF!</v>
      </c>
    </row>
    <row r="3687" spans="1:14" hidden="1">
      <c r="A3687" s="33">
        <v>42912</v>
      </c>
      <c r="B3687" s="36">
        <v>0.72709490740740745</v>
      </c>
      <c r="C3687" s="7" t="s">
        <v>11274</v>
      </c>
      <c r="D3687" s="7" t="s">
        <v>23108</v>
      </c>
      <c r="E3687" s="7" t="s">
        <v>11275</v>
      </c>
      <c r="F3687" s="7" t="s">
        <v>1012</v>
      </c>
      <c r="G3687" s="7" t="s">
        <v>969</v>
      </c>
      <c r="H3687" s="7" t="s">
        <v>970</v>
      </c>
      <c r="I3687" s="7" t="s">
        <v>971</v>
      </c>
      <c r="J3687" s="7">
        <v>105</v>
      </c>
      <c r="K3687" s="7" t="s">
        <v>972</v>
      </c>
      <c r="L3687" s="7" t="s">
        <v>11276</v>
      </c>
      <c r="M3687" s="7" t="s">
        <v>1013</v>
      </c>
      <c r="N3687" t="e">
        <f>VLOOKUP(#REF!,自助!D:F,3,FALSE)</f>
        <v>#REF!</v>
      </c>
    </row>
    <row r="3688" spans="1:14" hidden="1">
      <c r="A3688" s="33">
        <v>42912</v>
      </c>
      <c r="B3688" s="36">
        <v>0.4185532407407408</v>
      </c>
      <c r="C3688" s="7" t="s">
        <v>11277</v>
      </c>
      <c r="D3688" s="7" t="s">
        <v>23109</v>
      </c>
      <c r="E3688" s="7" t="s">
        <v>11278</v>
      </c>
      <c r="F3688" s="7" t="s">
        <v>1012</v>
      </c>
      <c r="G3688" s="7" t="s">
        <v>969</v>
      </c>
      <c r="H3688" s="7" t="s">
        <v>970</v>
      </c>
      <c r="I3688" s="7" t="s">
        <v>971</v>
      </c>
      <c r="J3688" s="7">
        <v>100</v>
      </c>
      <c r="K3688" s="7" t="s">
        <v>972</v>
      </c>
      <c r="L3688" s="7" t="s">
        <v>11279</v>
      </c>
      <c r="M3688" s="7" t="s">
        <v>1013</v>
      </c>
      <c r="N3688" t="e">
        <f>VLOOKUP(#REF!,自助!D:F,3,FALSE)</f>
        <v>#REF!</v>
      </c>
    </row>
    <row r="3689" spans="1:14" hidden="1">
      <c r="A3689" s="33">
        <v>42912</v>
      </c>
      <c r="B3689" s="36">
        <v>0.42106481481481484</v>
      </c>
      <c r="C3689" s="7" t="s">
        <v>11280</v>
      </c>
      <c r="D3689" s="7" t="s">
        <v>23110</v>
      </c>
      <c r="E3689" s="7" t="s">
        <v>11281</v>
      </c>
      <c r="F3689" s="7" t="s">
        <v>1012</v>
      </c>
      <c r="G3689" s="7" t="s">
        <v>969</v>
      </c>
      <c r="H3689" s="7" t="s">
        <v>970</v>
      </c>
      <c r="I3689" s="7" t="s">
        <v>971</v>
      </c>
      <c r="J3689" s="7">
        <v>50</v>
      </c>
      <c r="K3689" s="7" t="s">
        <v>972</v>
      </c>
      <c r="L3689" s="7" t="s">
        <v>11282</v>
      </c>
      <c r="M3689" s="7" t="s">
        <v>1013</v>
      </c>
      <c r="N3689" t="e">
        <f>VLOOKUP(#REF!,自助!D:F,3,FALSE)</f>
        <v>#REF!</v>
      </c>
    </row>
    <row r="3690" spans="1:14" hidden="1">
      <c r="A3690" s="33">
        <v>42912</v>
      </c>
      <c r="B3690" s="36">
        <v>0.61755787037037035</v>
      </c>
      <c r="C3690" s="7" t="s">
        <v>11283</v>
      </c>
      <c r="D3690" s="7" t="s">
        <v>23111</v>
      </c>
      <c r="E3690" s="7" t="s">
        <v>11284</v>
      </c>
      <c r="F3690" s="7" t="s">
        <v>1012</v>
      </c>
      <c r="G3690" s="7" t="s">
        <v>969</v>
      </c>
      <c r="H3690" s="7" t="s">
        <v>970</v>
      </c>
      <c r="I3690" s="7" t="s">
        <v>971</v>
      </c>
      <c r="J3690" s="7">
        <v>100</v>
      </c>
      <c r="K3690" s="7" t="s">
        <v>972</v>
      </c>
      <c r="L3690" s="7" t="s">
        <v>11285</v>
      </c>
      <c r="M3690" s="7" t="s">
        <v>1013</v>
      </c>
      <c r="N3690" t="e">
        <f>VLOOKUP(#REF!,自助!D:F,3,FALSE)</f>
        <v>#REF!</v>
      </c>
    </row>
    <row r="3691" spans="1:14" hidden="1">
      <c r="A3691" s="33">
        <v>42912</v>
      </c>
      <c r="B3691" s="36">
        <v>0.67769675925925921</v>
      </c>
      <c r="C3691" s="7" t="s">
        <v>11286</v>
      </c>
      <c r="D3691" s="7" t="s">
        <v>23112</v>
      </c>
      <c r="E3691" s="7" t="s">
        <v>11287</v>
      </c>
      <c r="F3691" s="7" t="s">
        <v>1012</v>
      </c>
      <c r="G3691" s="7" t="s">
        <v>969</v>
      </c>
      <c r="H3691" s="7" t="s">
        <v>973</v>
      </c>
      <c r="I3691" s="7" t="s">
        <v>971</v>
      </c>
      <c r="J3691" s="7">
        <v>100</v>
      </c>
      <c r="K3691" s="7" t="s">
        <v>972</v>
      </c>
      <c r="L3691" s="7" t="s">
        <v>11288</v>
      </c>
      <c r="M3691" s="7" t="s">
        <v>1013</v>
      </c>
      <c r="N3691" t="e">
        <f>VLOOKUP(#REF!,自助!D:F,3,FALSE)</f>
        <v>#REF!</v>
      </c>
    </row>
    <row r="3692" spans="1:14" hidden="1">
      <c r="A3692" s="33">
        <v>42912</v>
      </c>
      <c r="B3692" s="36">
        <v>0.79552083333333334</v>
      </c>
      <c r="C3692" s="7" t="s">
        <v>11289</v>
      </c>
      <c r="D3692" s="7" t="s">
        <v>23113</v>
      </c>
      <c r="E3692" s="7" t="s">
        <v>11290</v>
      </c>
      <c r="F3692" s="7" t="s">
        <v>1012</v>
      </c>
      <c r="G3692" s="7" t="s">
        <v>969</v>
      </c>
      <c r="H3692" s="7" t="s">
        <v>980</v>
      </c>
      <c r="I3692" s="7" t="s">
        <v>971</v>
      </c>
      <c r="J3692" s="7">
        <v>50</v>
      </c>
      <c r="K3692" s="7" t="s">
        <v>972</v>
      </c>
      <c r="L3692" s="7" t="s">
        <v>11291</v>
      </c>
      <c r="M3692" s="7" t="s">
        <v>1013</v>
      </c>
      <c r="N3692" t="e">
        <f>VLOOKUP(#REF!,自助!D:F,3,FALSE)</f>
        <v>#REF!</v>
      </c>
    </row>
    <row r="3693" spans="1:14" hidden="1">
      <c r="A3693" s="33">
        <v>42912</v>
      </c>
      <c r="B3693" s="36">
        <v>0.91099537037037026</v>
      </c>
      <c r="C3693" s="7" t="s">
        <v>11292</v>
      </c>
      <c r="D3693" s="7" t="s">
        <v>23114</v>
      </c>
      <c r="E3693" s="7" t="s">
        <v>11293</v>
      </c>
      <c r="F3693" s="7" t="s">
        <v>1012</v>
      </c>
      <c r="G3693" s="7" t="s">
        <v>969</v>
      </c>
      <c r="H3693" s="7" t="s">
        <v>970</v>
      </c>
      <c r="I3693" s="7" t="s">
        <v>971</v>
      </c>
      <c r="J3693" s="7">
        <v>300</v>
      </c>
      <c r="K3693" s="7" t="s">
        <v>972</v>
      </c>
      <c r="L3693" s="7" t="s">
        <v>11294</v>
      </c>
      <c r="M3693" s="7" t="s">
        <v>1013</v>
      </c>
      <c r="N3693" t="e">
        <f>VLOOKUP(#REF!,自助!D:F,3,FALSE)</f>
        <v>#REF!</v>
      </c>
    </row>
    <row r="3694" spans="1:14" hidden="1">
      <c r="A3694" s="33">
        <v>42912</v>
      </c>
      <c r="B3694" s="36">
        <v>0.59687499999999993</v>
      </c>
      <c r="C3694" s="7" t="s">
        <v>11295</v>
      </c>
      <c r="D3694" s="7" t="s">
        <v>23115</v>
      </c>
      <c r="E3694" s="7" t="s">
        <v>11296</v>
      </c>
      <c r="F3694" s="7" t="s">
        <v>1012</v>
      </c>
      <c r="G3694" s="7" t="s">
        <v>969</v>
      </c>
      <c r="H3694" s="7" t="s">
        <v>973</v>
      </c>
      <c r="I3694" s="7" t="s">
        <v>971</v>
      </c>
      <c r="J3694" s="7">
        <v>1000</v>
      </c>
      <c r="K3694" s="7" t="s">
        <v>972</v>
      </c>
      <c r="L3694" s="7" t="s">
        <v>11297</v>
      </c>
      <c r="M3694" s="7" t="s">
        <v>1013</v>
      </c>
      <c r="N3694" t="e">
        <f>VLOOKUP(#REF!,自助!D:F,3,FALSE)</f>
        <v>#REF!</v>
      </c>
    </row>
    <row r="3695" spans="1:14" hidden="1">
      <c r="A3695" s="33">
        <v>42912</v>
      </c>
      <c r="B3695" s="36">
        <v>0.59771990740740744</v>
      </c>
      <c r="C3695" s="7" t="s">
        <v>11298</v>
      </c>
      <c r="D3695" s="7" t="s">
        <v>23116</v>
      </c>
      <c r="E3695" s="7" t="s">
        <v>11296</v>
      </c>
      <c r="F3695" s="7" t="s">
        <v>1012</v>
      </c>
      <c r="G3695" s="7" t="s">
        <v>969</v>
      </c>
      <c r="H3695" s="7" t="s">
        <v>973</v>
      </c>
      <c r="I3695" s="7" t="s">
        <v>971</v>
      </c>
      <c r="J3695" s="7">
        <v>1000</v>
      </c>
      <c r="K3695" s="7" t="s">
        <v>972</v>
      </c>
      <c r="L3695" s="7" t="s">
        <v>11299</v>
      </c>
      <c r="M3695" s="7" t="s">
        <v>1013</v>
      </c>
      <c r="N3695" t="e">
        <f>VLOOKUP(#REF!,自助!D:F,3,FALSE)</f>
        <v>#REF!</v>
      </c>
    </row>
    <row r="3696" spans="1:14" hidden="1">
      <c r="A3696" s="33">
        <v>42912</v>
      </c>
      <c r="B3696" s="36">
        <v>0.48677083333333332</v>
      </c>
      <c r="C3696" s="7" t="s">
        <v>11300</v>
      </c>
      <c r="D3696" s="7" t="s">
        <v>23117</v>
      </c>
      <c r="E3696" s="7" t="s">
        <v>11301</v>
      </c>
      <c r="F3696" s="7" t="s">
        <v>1012</v>
      </c>
      <c r="G3696" s="7" t="s">
        <v>969</v>
      </c>
      <c r="H3696" s="7" t="s">
        <v>973</v>
      </c>
      <c r="I3696" s="7" t="s">
        <v>971</v>
      </c>
      <c r="J3696" s="7">
        <v>1200</v>
      </c>
      <c r="K3696" s="7" t="s">
        <v>972</v>
      </c>
      <c r="L3696" s="7" t="s">
        <v>11302</v>
      </c>
      <c r="M3696" s="7" t="s">
        <v>1013</v>
      </c>
      <c r="N3696" t="e">
        <f>VLOOKUP(#REF!,自助!D:F,3,FALSE)</f>
        <v>#REF!</v>
      </c>
    </row>
    <row r="3697" spans="1:14" hidden="1">
      <c r="A3697" s="33">
        <v>42912</v>
      </c>
      <c r="B3697" s="36">
        <v>0.65612268518518524</v>
      </c>
      <c r="C3697" s="7" t="s">
        <v>11303</v>
      </c>
      <c r="D3697" s="7" t="s">
        <v>23118</v>
      </c>
      <c r="E3697" s="7" t="s">
        <v>11304</v>
      </c>
      <c r="F3697" s="7" t="s">
        <v>1012</v>
      </c>
      <c r="G3697" s="7" t="s">
        <v>969</v>
      </c>
      <c r="H3697" s="7" t="s">
        <v>974</v>
      </c>
      <c r="I3697" s="7" t="s">
        <v>971</v>
      </c>
      <c r="J3697" s="7">
        <v>20</v>
      </c>
      <c r="K3697" s="7" t="s">
        <v>972</v>
      </c>
      <c r="L3697" s="7" t="s">
        <v>11305</v>
      </c>
      <c r="M3697" s="7" t="s">
        <v>1013</v>
      </c>
      <c r="N3697" t="e">
        <f>VLOOKUP(#REF!,自助!D:F,3,FALSE)</f>
        <v>#REF!</v>
      </c>
    </row>
    <row r="3698" spans="1:14" hidden="1">
      <c r="A3698" s="33">
        <v>42912</v>
      </c>
      <c r="B3698" s="36">
        <v>0.36857638888888888</v>
      </c>
      <c r="C3698" s="7" t="s">
        <v>11306</v>
      </c>
      <c r="D3698" s="7" t="s">
        <v>23119</v>
      </c>
      <c r="E3698" s="7" t="s">
        <v>11307</v>
      </c>
      <c r="F3698" s="7" t="s">
        <v>1012</v>
      </c>
      <c r="G3698" s="7" t="s">
        <v>969</v>
      </c>
      <c r="H3698" s="7" t="s">
        <v>970</v>
      </c>
      <c r="I3698" s="7" t="s">
        <v>971</v>
      </c>
      <c r="J3698" s="7">
        <v>500</v>
      </c>
      <c r="K3698" s="7" t="s">
        <v>972</v>
      </c>
      <c r="L3698" s="7" t="s">
        <v>11308</v>
      </c>
      <c r="M3698" s="7" t="s">
        <v>1013</v>
      </c>
      <c r="N3698" t="e">
        <f>VLOOKUP(#REF!,自助!D:F,3,FALSE)</f>
        <v>#REF!</v>
      </c>
    </row>
    <row r="3699" spans="1:14" hidden="1">
      <c r="A3699" s="33">
        <v>42912</v>
      </c>
      <c r="B3699" s="36">
        <v>0.6534375</v>
      </c>
      <c r="C3699" s="7" t="s">
        <v>11309</v>
      </c>
      <c r="D3699" s="7" t="s">
        <v>23120</v>
      </c>
      <c r="E3699" s="7" t="s">
        <v>11307</v>
      </c>
      <c r="F3699" s="7" t="s">
        <v>1012</v>
      </c>
      <c r="G3699" s="7" t="s">
        <v>969</v>
      </c>
      <c r="H3699" s="7" t="s">
        <v>973</v>
      </c>
      <c r="I3699" s="7" t="s">
        <v>971</v>
      </c>
      <c r="J3699" s="7">
        <v>500</v>
      </c>
      <c r="K3699" s="7" t="s">
        <v>972</v>
      </c>
      <c r="L3699" s="7" t="s">
        <v>11308</v>
      </c>
      <c r="M3699" s="7" t="s">
        <v>1013</v>
      </c>
      <c r="N3699" t="e">
        <f>VLOOKUP(#REF!,自助!D:F,3,FALSE)</f>
        <v>#REF!</v>
      </c>
    </row>
    <row r="3700" spans="1:14" hidden="1">
      <c r="A3700" s="33">
        <v>42912</v>
      </c>
      <c r="B3700" s="36">
        <v>0.6572337962962963</v>
      </c>
      <c r="C3700" s="7" t="s">
        <v>11310</v>
      </c>
      <c r="D3700" s="7" t="s">
        <v>23121</v>
      </c>
      <c r="E3700" s="7" t="s">
        <v>11311</v>
      </c>
      <c r="F3700" s="7" t="s">
        <v>1012</v>
      </c>
      <c r="G3700" s="7" t="s">
        <v>969</v>
      </c>
      <c r="H3700" s="7" t="s">
        <v>973</v>
      </c>
      <c r="I3700" s="7" t="s">
        <v>971</v>
      </c>
      <c r="J3700" s="7">
        <v>1000</v>
      </c>
      <c r="K3700" s="7" t="s">
        <v>972</v>
      </c>
      <c r="L3700" s="7" t="s">
        <v>11312</v>
      </c>
      <c r="M3700" s="7" t="s">
        <v>1013</v>
      </c>
      <c r="N3700" t="e">
        <f>VLOOKUP(#REF!,自助!D:F,3,FALSE)</f>
        <v>#REF!</v>
      </c>
    </row>
    <row r="3701" spans="1:14" hidden="1">
      <c r="A3701" s="33">
        <v>42912</v>
      </c>
      <c r="B3701" s="36">
        <v>0.65781250000000002</v>
      </c>
      <c r="C3701" s="7" t="s">
        <v>11313</v>
      </c>
      <c r="D3701" s="7" t="s">
        <v>23122</v>
      </c>
      <c r="E3701" s="7" t="s">
        <v>11311</v>
      </c>
      <c r="F3701" s="7" t="s">
        <v>1012</v>
      </c>
      <c r="G3701" s="7" t="s">
        <v>969</v>
      </c>
      <c r="H3701" s="7" t="s">
        <v>973</v>
      </c>
      <c r="I3701" s="7" t="s">
        <v>971</v>
      </c>
      <c r="J3701" s="7">
        <v>500</v>
      </c>
      <c r="K3701" s="7" t="s">
        <v>972</v>
      </c>
      <c r="L3701" s="7" t="s">
        <v>11314</v>
      </c>
      <c r="M3701" s="7" t="s">
        <v>1013</v>
      </c>
      <c r="N3701" t="e">
        <f>VLOOKUP(#REF!,自助!D:F,3,FALSE)</f>
        <v>#REF!</v>
      </c>
    </row>
    <row r="3702" spans="1:14" hidden="1">
      <c r="A3702" s="33">
        <v>42912</v>
      </c>
      <c r="B3702" s="36">
        <v>0.48062500000000002</v>
      </c>
      <c r="C3702" s="7" t="s">
        <v>11315</v>
      </c>
      <c r="D3702" s="7" t="s">
        <v>23123</v>
      </c>
      <c r="E3702" s="7" t="s">
        <v>4945</v>
      </c>
      <c r="F3702" s="7" t="s">
        <v>1012</v>
      </c>
      <c r="G3702" s="7" t="s">
        <v>969</v>
      </c>
      <c r="H3702" s="7" t="s">
        <v>973</v>
      </c>
      <c r="I3702" s="7" t="s">
        <v>971</v>
      </c>
      <c r="J3702" s="7">
        <v>300</v>
      </c>
      <c r="K3702" s="7" t="s">
        <v>972</v>
      </c>
      <c r="L3702" s="7" t="s">
        <v>11316</v>
      </c>
      <c r="M3702" s="7" t="s">
        <v>1013</v>
      </c>
      <c r="N3702" t="e">
        <f>VLOOKUP(#REF!,自助!D:F,3,FALSE)</f>
        <v>#REF!</v>
      </c>
    </row>
    <row r="3703" spans="1:14" hidden="1">
      <c r="A3703" s="33">
        <v>42912</v>
      </c>
      <c r="B3703" s="36">
        <v>0.74952546296296296</v>
      </c>
      <c r="C3703" s="7" t="s">
        <v>11317</v>
      </c>
      <c r="D3703" s="7" t="s">
        <v>23124</v>
      </c>
      <c r="E3703" s="7" t="s">
        <v>11318</v>
      </c>
      <c r="F3703" s="7" t="s">
        <v>1012</v>
      </c>
      <c r="G3703" s="7" t="s">
        <v>969</v>
      </c>
      <c r="H3703" s="7" t="s">
        <v>970</v>
      </c>
      <c r="I3703" s="7" t="s">
        <v>971</v>
      </c>
      <c r="J3703" s="7">
        <v>100</v>
      </c>
      <c r="K3703" s="7" t="s">
        <v>972</v>
      </c>
      <c r="L3703" s="7" t="s">
        <v>11319</v>
      </c>
      <c r="M3703" s="7" t="s">
        <v>1013</v>
      </c>
      <c r="N3703" t="e">
        <f>VLOOKUP(#REF!,自助!D:F,3,FALSE)</f>
        <v>#REF!</v>
      </c>
    </row>
    <row r="3704" spans="1:14" hidden="1">
      <c r="A3704" s="33">
        <v>42912</v>
      </c>
      <c r="B3704" s="36">
        <v>0.58311342592592597</v>
      </c>
      <c r="C3704" s="7" t="s">
        <v>11320</v>
      </c>
      <c r="D3704" s="7" t="s">
        <v>23125</v>
      </c>
      <c r="E3704" s="7" t="s">
        <v>11321</v>
      </c>
      <c r="F3704" s="7" t="s">
        <v>1012</v>
      </c>
      <c r="G3704" s="7" t="s">
        <v>969</v>
      </c>
      <c r="H3704" s="7" t="s">
        <v>970</v>
      </c>
      <c r="I3704" s="7" t="s">
        <v>971</v>
      </c>
      <c r="J3704" s="7">
        <v>100</v>
      </c>
      <c r="K3704" s="7" t="s">
        <v>972</v>
      </c>
      <c r="L3704" s="7" t="s">
        <v>11322</v>
      </c>
      <c r="M3704" s="7" t="s">
        <v>1013</v>
      </c>
      <c r="N3704" t="e">
        <f>VLOOKUP(#REF!,自助!D:F,3,FALSE)</f>
        <v>#REF!</v>
      </c>
    </row>
    <row r="3705" spans="1:14" hidden="1">
      <c r="A3705" s="33">
        <v>42912</v>
      </c>
      <c r="B3705" s="36">
        <v>0.58679398148148143</v>
      </c>
      <c r="C3705" s="7" t="s">
        <v>11323</v>
      </c>
      <c r="D3705" s="7" t="s">
        <v>23126</v>
      </c>
      <c r="E3705" s="7" t="s">
        <v>1608</v>
      </c>
      <c r="F3705" s="7" t="s">
        <v>1012</v>
      </c>
      <c r="G3705" s="7" t="s">
        <v>969</v>
      </c>
      <c r="H3705" s="7" t="s">
        <v>970</v>
      </c>
      <c r="I3705" s="7" t="s">
        <v>971</v>
      </c>
      <c r="J3705" s="7">
        <v>300</v>
      </c>
      <c r="K3705" s="7" t="s">
        <v>972</v>
      </c>
      <c r="L3705" s="7" t="s">
        <v>11324</v>
      </c>
      <c r="M3705" s="7" t="s">
        <v>1013</v>
      </c>
      <c r="N3705" t="e">
        <f>VLOOKUP(#REF!,自助!D:F,3,FALSE)</f>
        <v>#REF!</v>
      </c>
    </row>
    <row r="3706" spans="1:14" hidden="1">
      <c r="A3706" s="33">
        <v>42912</v>
      </c>
      <c r="B3706" s="36">
        <v>0.5999768518518519</v>
      </c>
      <c r="C3706" s="7" t="s">
        <v>11325</v>
      </c>
      <c r="D3706" s="7" t="s">
        <v>23127</v>
      </c>
      <c r="E3706" s="7" t="s">
        <v>1608</v>
      </c>
      <c r="F3706" s="7" t="s">
        <v>1012</v>
      </c>
      <c r="G3706" s="7" t="s">
        <v>969</v>
      </c>
      <c r="H3706" s="7" t="s">
        <v>970</v>
      </c>
      <c r="I3706" s="7" t="s">
        <v>971</v>
      </c>
      <c r="J3706" s="7">
        <v>100</v>
      </c>
      <c r="K3706" s="7" t="s">
        <v>972</v>
      </c>
      <c r="L3706" s="7" t="s">
        <v>11326</v>
      </c>
      <c r="M3706" s="7" t="s">
        <v>1013</v>
      </c>
      <c r="N3706" t="e">
        <f>VLOOKUP(#REF!,自助!D:F,3,FALSE)</f>
        <v>#REF!</v>
      </c>
    </row>
    <row r="3707" spans="1:14" hidden="1">
      <c r="A3707" s="33">
        <v>42912</v>
      </c>
      <c r="B3707" s="36">
        <v>0.63800925925925933</v>
      </c>
      <c r="C3707" s="7" t="s">
        <v>11327</v>
      </c>
      <c r="D3707" s="7" t="s">
        <v>23128</v>
      </c>
      <c r="E3707" s="7" t="s">
        <v>11328</v>
      </c>
      <c r="F3707" s="7" t="s">
        <v>1012</v>
      </c>
      <c r="G3707" s="7" t="s">
        <v>969</v>
      </c>
      <c r="H3707" s="7" t="s">
        <v>970</v>
      </c>
      <c r="I3707" s="7" t="s">
        <v>971</v>
      </c>
      <c r="J3707" s="7">
        <v>100</v>
      </c>
      <c r="K3707" s="7" t="s">
        <v>972</v>
      </c>
      <c r="L3707" s="7" t="s">
        <v>11329</v>
      </c>
      <c r="M3707" s="7" t="s">
        <v>1013</v>
      </c>
      <c r="N3707" t="e">
        <f>VLOOKUP(#REF!,自助!D:F,3,FALSE)</f>
        <v>#REF!</v>
      </c>
    </row>
    <row r="3708" spans="1:14" hidden="1">
      <c r="A3708" s="33">
        <v>42912</v>
      </c>
      <c r="B3708" s="36">
        <v>0.38700231481481479</v>
      </c>
      <c r="C3708" s="7" t="s">
        <v>11330</v>
      </c>
      <c r="D3708" s="7" t="s">
        <v>23129</v>
      </c>
      <c r="E3708" s="7" t="s">
        <v>11331</v>
      </c>
      <c r="F3708" s="7" t="s">
        <v>1012</v>
      </c>
      <c r="G3708" s="7" t="s">
        <v>969</v>
      </c>
      <c r="H3708" s="7" t="s">
        <v>970</v>
      </c>
      <c r="I3708" s="7" t="s">
        <v>971</v>
      </c>
      <c r="J3708" s="7">
        <v>100</v>
      </c>
      <c r="K3708" s="7" t="s">
        <v>972</v>
      </c>
      <c r="L3708" s="7" t="s">
        <v>11332</v>
      </c>
      <c r="M3708" s="7" t="s">
        <v>1013</v>
      </c>
      <c r="N3708" t="e">
        <f>VLOOKUP(#REF!,自助!D:F,3,FALSE)</f>
        <v>#REF!</v>
      </c>
    </row>
    <row r="3709" spans="1:14" hidden="1">
      <c r="A3709" s="33">
        <v>42912</v>
      </c>
      <c r="B3709" s="36">
        <v>0.48950231481481482</v>
      </c>
      <c r="C3709" s="7" t="s">
        <v>11333</v>
      </c>
      <c r="D3709" s="7" t="s">
        <v>23130</v>
      </c>
      <c r="E3709" s="7" t="s">
        <v>11334</v>
      </c>
      <c r="F3709" s="7" t="s">
        <v>1012</v>
      </c>
      <c r="G3709" s="7" t="s">
        <v>969</v>
      </c>
      <c r="H3709" s="7" t="s">
        <v>970</v>
      </c>
      <c r="I3709" s="7" t="s">
        <v>971</v>
      </c>
      <c r="J3709" s="7">
        <v>10</v>
      </c>
      <c r="K3709" s="7" t="s">
        <v>972</v>
      </c>
      <c r="L3709" s="7" t="s">
        <v>11335</v>
      </c>
      <c r="M3709" s="7" t="s">
        <v>1013</v>
      </c>
      <c r="N3709" t="e">
        <f>VLOOKUP(#REF!,自助!D:F,3,FALSE)</f>
        <v>#REF!</v>
      </c>
    </row>
    <row r="3710" spans="1:14" hidden="1">
      <c r="A3710" s="33">
        <v>42912</v>
      </c>
      <c r="B3710" s="36">
        <v>0.54902777777777778</v>
      </c>
      <c r="C3710" s="7" t="s">
        <v>11336</v>
      </c>
      <c r="D3710" s="7" t="s">
        <v>23131</v>
      </c>
      <c r="E3710" s="7" t="s">
        <v>11337</v>
      </c>
      <c r="F3710" s="7" t="s">
        <v>1012</v>
      </c>
      <c r="G3710" s="7" t="s">
        <v>969</v>
      </c>
      <c r="H3710" s="7" t="s">
        <v>973</v>
      </c>
      <c r="I3710" s="7" t="s">
        <v>971</v>
      </c>
      <c r="J3710" s="7">
        <v>1000</v>
      </c>
      <c r="K3710" s="7" t="s">
        <v>972</v>
      </c>
      <c r="L3710" s="7" t="s">
        <v>11338</v>
      </c>
      <c r="M3710" s="7" t="s">
        <v>1013</v>
      </c>
      <c r="N3710" t="e">
        <f>VLOOKUP(#REF!,自助!D:F,3,FALSE)</f>
        <v>#REF!</v>
      </c>
    </row>
    <row r="3711" spans="1:14" hidden="1">
      <c r="A3711" s="33">
        <v>42912</v>
      </c>
      <c r="B3711" s="36">
        <v>0.72520833333333334</v>
      </c>
      <c r="C3711" s="7" t="s">
        <v>11339</v>
      </c>
      <c r="D3711" s="7" t="s">
        <v>23132</v>
      </c>
      <c r="E3711" s="7" t="s">
        <v>11340</v>
      </c>
      <c r="F3711" s="7" t="s">
        <v>1012</v>
      </c>
      <c r="G3711" s="7" t="s">
        <v>969</v>
      </c>
      <c r="H3711" s="7" t="s">
        <v>970</v>
      </c>
      <c r="I3711" s="7" t="s">
        <v>971</v>
      </c>
      <c r="J3711" s="7">
        <v>50</v>
      </c>
      <c r="K3711" s="7" t="s">
        <v>1089</v>
      </c>
      <c r="L3711" s="7" t="s">
        <v>11341</v>
      </c>
      <c r="M3711" s="7" t="s">
        <v>1013</v>
      </c>
      <c r="N3711" t="e">
        <f>VLOOKUP(#REF!,自助!D:F,3,FALSE)</f>
        <v>#REF!</v>
      </c>
    </row>
    <row r="3712" spans="1:14" hidden="1">
      <c r="A3712" s="33">
        <v>42912</v>
      </c>
      <c r="B3712" s="36">
        <v>0.47515046296296298</v>
      </c>
      <c r="C3712" s="7" t="s">
        <v>11342</v>
      </c>
      <c r="D3712" s="7" t="s">
        <v>23133</v>
      </c>
      <c r="E3712" s="7" t="s">
        <v>11343</v>
      </c>
      <c r="F3712" s="7" t="s">
        <v>1012</v>
      </c>
      <c r="G3712" s="7" t="s">
        <v>969</v>
      </c>
      <c r="H3712" s="7" t="s">
        <v>970</v>
      </c>
      <c r="I3712" s="7" t="s">
        <v>971</v>
      </c>
      <c r="J3712" s="7">
        <v>100</v>
      </c>
      <c r="K3712" s="7" t="s">
        <v>972</v>
      </c>
      <c r="L3712" s="7" t="s">
        <v>11344</v>
      </c>
      <c r="M3712" s="7" t="s">
        <v>1013</v>
      </c>
      <c r="N3712" t="e">
        <f>VLOOKUP(#REF!,自助!D:F,3,FALSE)</f>
        <v>#REF!</v>
      </c>
    </row>
    <row r="3713" spans="1:14" hidden="1">
      <c r="A3713" s="33">
        <v>42912</v>
      </c>
      <c r="B3713" s="36">
        <v>0.60043981481481479</v>
      </c>
      <c r="C3713" s="7" t="s">
        <v>11345</v>
      </c>
      <c r="D3713" s="7" t="s">
        <v>23134</v>
      </c>
      <c r="E3713" s="7" t="s">
        <v>1316</v>
      </c>
      <c r="F3713" s="7" t="s">
        <v>1012</v>
      </c>
      <c r="G3713" s="7" t="s">
        <v>969</v>
      </c>
      <c r="H3713" s="7" t="s">
        <v>973</v>
      </c>
      <c r="I3713" s="7" t="s">
        <v>971</v>
      </c>
      <c r="J3713" s="7">
        <v>500</v>
      </c>
      <c r="K3713" s="7" t="s">
        <v>972</v>
      </c>
      <c r="L3713" s="7" t="s">
        <v>1385</v>
      </c>
      <c r="M3713" s="7" t="s">
        <v>1013</v>
      </c>
      <c r="N3713" t="e">
        <f>VLOOKUP(#REF!,自助!D:F,3,FALSE)</f>
        <v>#REF!</v>
      </c>
    </row>
    <row r="3714" spans="1:14" hidden="1">
      <c r="A3714" s="33">
        <v>42912</v>
      </c>
      <c r="B3714" s="36">
        <v>0.73493055555555553</v>
      </c>
      <c r="C3714" s="7" t="s">
        <v>11346</v>
      </c>
      <c r="D3714" s="7" t="s">
        <v>23135</v>
      </c>
      <c r="E3714" s="7" t="s">
        <v>11347</v>
      </c>
      <c r="F3714" s="7" t="s">
        <v>1012</v>
      </c>
      <c r="G3714" s="7" t="s">
        <v>969</v>
      </c>
      <c r="H3714" s="7" t="s">
        <v>970</v>
      </c>
      <c r="I3714" s="7" t="s">
        <v>971</v>
      </c>
      <c r="J3714" s="7">
        <v>18</v>
      </c>
      <c r="K3714" s="7" t="s">
        <v>972</v>
      </c>
      <c r="L3714" s="7" t="s">
        <v>11348</v>
      </c>
      <c r="M3714" s="7" t="s">
        <v>1013</v>
      </c>
      <c r="N3714" t="e">
        <f>VLOOKUP(#REF!,自助!D:F,3,FALSE)</f>
        <v>#REF!</v>
      </c>
    </row>
    <row r="3715" spans="1:14" hidden="1">
      <c r="A3715" s="33">
        <v>42912</v>
      </c>
      <c r="B3715" s="36">
        <v>0.40717592592592594</v>
      </c>
      <c r="C3715" s="7" t="s">
        <v>11349</v>
      </c>
      <c r="D3715" s="7" t="s">
        <v>23136</v>
      </c>
      <c r="E3715" s="7" t="s">
        <v>11350</v>
      </c>
      <c r="F3715" s="7" t="s">
        <v>1012</v>
      </c>
      <c r="G3715" s="7" t="s">
        <v>969</v>
      </c>
      <c r="H3715" s="7" t="s">
        <v>970</v>
      </c>
      <c r="I3715" s="7" t="s">
        <v>971</v>
      </c>
      <c r="J3715" s="7">
        <v>20</v>
      </c>
      <c r="K3715" s="7" t="s">
        <v>972</v>
      </c>
      <c r="L3715" s="7" t="s">
        <v>11351</v>
      </c>
      <c r="M3715" s="7" t="s">
        <v>1013</v>
      </c>
      <c r="N3715" t="e">
        <f>VLOOKUP(#REF!,自助!D:F,3,FALSE)</f>
        <v>#REF!</v>
      </c>
    </row>
    <row r="3716" spans="1:14" hidden="1">
      <c r="A3716" s="33">
        <v>42912</v>
      </c>
      <c r="B3716" s="36">
        <v>0.50932870370370364</v>
      </c>
      <c r="C3716" s="7" t="s">
        <v>11352</v>
      </c>
      <c r="D3716" s="7" t="s">
        <v>23137</v>
      </c>
      <c r="E3716" s="7" t="s">
        <v>11350</v>
      </c>
      <c r="F3716" s="7" t="s">
        <v>1012</v>
      </c>
      <c r="G3716" s="7" t="s">
        <v>969</v>
      </c>
      <c r="H3716" s="7" t="s">
        <v>973</v>
      </c>
      <c r="I3716" s="7" t="s">
        <v>971</v>
      </c>
      <c r="J3716" s="7">
        <v>80</v>
      </c>
      <c r="K3716" s="7" t="s">
        <v>972</v>
      </c>
      <c r="L3716" s="7" t="s">
        <v>11353</v>
      </c>
      <c r="M3716" s="7" t="s">
        <v>1013</v>
      </c>
      <c r="N3716" t="e">
        <f>VLOOKUP(#REF!,自助!D:F,3,FALSE)</f>
        <v>#REF!</v>
      </c>
    </row>
    <row r="3717" spans="1:14" hidden="1">
      <c r="A3717" s="33">
        <v>42912</v>
      </c>
      <c r="B3717" s="36">
        <v>0.51436342592592588</v>
      </c>
      <c r="C3717" s="7" t="s">
        <v>11354</v>
      </c>
      <c r="D3717" s="7" t="s">
        <v>23138</v>
      </c>
      <c r="E3717" s="7" t="s">
        <v>11355</v>
      </c>
      <c r="F3717" s="7" t="s">
        <v>1012</v>
      </c>
      <c r="G3717" s="7" t="s">
        <v>969</v>
      </c>
      <c r="H3717" s="7" t="s">
        <v>988</v>
      </c>
      <c r="I3717" s="7" t="s">
        <v>971</v>
      </c>
      <c r="J3717" s="7">
        <v>20</v>
      </c>
      <c r="K3717" s="7" t="s">
        <v>972</v>
      </c>
      <c r="L3717" s="7" t="s">
        <v>11356</v>
      </c>
      <c r="M3717" s="7" t="s">
        <v>1013</v>
      </c>
      <c r="N3717" t="e">
        <f>VLOOKUP(#REF!,自助!D:F,3,FALSE)</f>
        <v>#REF!</v>
      </c>
    </row>
    <row r="3718" spans="1:14" hidden="1">
      <c r="A3718" s="33">
        <v>42912</v>
      </c>
      <c r="B3718" s="36">
        <v>0.5777430555555555</v>
      </c>
      <c r="C3718" s="7" t="s">
        <v>11357</v>
      </c>
      <c r="D3718" s="7" t="s">
        <v>23139</v>
      </c>
      <c r="E3718" s="7" t="s">
        <v>11350</v>
      </c>
      <c r="F3718" s="7" t="s">
        <v>1012</v>
      </c>
      <c r="G3718" s="7" t="s">
        <v>969</v>
      </c>
      <c r="H3718" s="7" t="s">
        <v>973</v>
      </c>
      <c r="I3718" s="7" t="s">
        <v>971</v>
      </c>
      <c r="J3718" s="7">
        <v>190</v>
      </c>
      <c r="K3718" s="7" t="s">
        <v>972</v>
      </c>
      <c r="L3718" s="7" t="s">
        <v>11358</v>
      </c>
      <c r="M3718" s="7" t="s">
        <v>1013</v>
      </c>
      <c r="N3718" t="e">
        <f>VLOOKUP(#REF!,自助!D:F,3,FALSE)</f>
        <v>#REF!</v>
      </c>
    </row>
    <row r="3719" spans="1:14" hidden="1">
      <c r="A3719" s="33">
        <v>42912</v>
      </c>
      <c r="B3719" s="36">
        <v>0.60054398148148147</v>
      </c>
      <c r="C3719" s="7" t="s">
        <v>11359</v>
      </c>
      <c r="D3719" s="7" t="s">
        <v>23140</v>
      </c>
      <c r="E3719" s="7" t="s">
        <v>11350</v>
      </c>
      <c r="F3719" s="7" t="s">
        <v>1012</v>
      </c>
      <c r="G3719" s="7" t="s">
        <v>969</v>
      </c>
      <c r="H3719" s="7" t="s">
        <v>973</v>
      </c>
      <c r="I3719" s="7" t="s">
        <v>971</v>
      </c>
      <c r="J3719" s="7">
        <v>800</v>
      </c>
      <c r="K3719" s="7" t="s">
        <v>972</v>
      </c>
      <c r="L3719" s="7" t="s">
        <v>11360</v>
      </c>
      <c r="M3719" s="7" t="s">
        <v>1013</v>
      </c>
      <c r="N3719" t="e">
        <f>VLOOKUP(#REF!,自助!D:F,3,FALSE)</f>
        <v>#REF!</v>
      </c>
    </row>
    <row r="3720" spans="1:14" hidden="1">
      <c r="A3720" s="33">
        <v>42912</v>
      </c>
      <c r="B3720" s="36">
        <v>6.8842592592592594E-2</v>
      </c>
      <c r="C3720" s="7" t="s">
        <v>11361</v>
      </c>
      <c r="D3720" s="7" t="s">
        <v>23141</v>
      </c>
      <c r="E3720" s="7" t="s">
        <v>11362</v>
      </c>
      <c r="F3720" s="7" t="s">
        <v>1012</v>
      </c>
      <c r="G3720" s="7" t="s">
        <v>969</v>
      </c>
      <c r="H3720" s="7" t="s">
        <v>988</v>
      </c>
      <c r="I3720" s="7" t="s">
        <v>971</v>
      </c>
      <c r="J3720" s="7">
        <v>400</v>
      </c>
      <c r="K3720" s="7" t="s">
        <v>972</v>
      </c>
      <c r="L3720" s="7" t="s">
        <v>11363</v>
      </c>
      <c r="M3720" s="7" t="s">
        <v>1013</v>
      </c>
      <c r="N3720" t="e">
        <f>VLOOKUP(#REF!,自助!D:F,3,FALSE)</f>
        <v>#REF!</v>
      </c>
    </row>
    <row r="3721" spans="1:14" hidden="1">
      <c r="A3721" s="33">
        <v>42912</v>
      </c>
      <c r="B3721" s="36">
        <v>6.0243055555555557E-2</v>
      </c>
      <c r="C3721" s="7" t="s">
        <v>11364</v>
      </c>
      <c r="D3721" s="7" t="s">
        <v>23142</v>
      </c>
      <c r="E3721" s="7" t="s">
        <v>11362</v>
      </c>
      <c r="F3721" s="7" t="s">
        <v>1012</v>
      </c>
      <c r="G3721" s="7" t="s">
        <v>969</v>
      </c>
      <c r="H3721" s="7" t="s">
        <v>988</v>
      </c>
      <c r="I3721" s="7" t="s">
        <v>971</v>
      </c>
      <c r="J3721" s="7">
        <v>100</v>
      </c>
      <c r="K3721" s="7" t="s">
        <v>972</v>
      </c>
      <c r="L3721" s="7" t="s">
        <v>11365</v>
      </c>
      <c r="M3721" s="7" t="s">
        <v>1013</v>
      </c>
      <c r="N3721" t="e">
        <f>VLOOKUP(#REF!,自助!D:F,3,FALSE)</f>
        <v>#REF!</v>
      </c>
    </row>
    <row r="3722" spans="1:14" hidden="1">
      <c r="A3722" s="33">
        <v>42912</v>
      </c>
      <c r="B3722" s="36">
        <v>0.40065972222222218</v>
      </c>
      <c r="C3722" s="7" t="s">
        <v>11366</v>
      </c>
      <c r="D3722" s="7" t="s">
        <v>23143</v>
      </c>
      <c r="E3722" s="7" t="s">
        <v>11367</v>
      </c>
      <c r="F3722" s="7" t="s">
        <v>1012</v>
      </c>
      <c r="G3722" s="7" t="s">
        <v>969</v>
      </c>
      <c r="H3722" s="7" t="s">
        <v>970</v>
      </c>
      <c r="I3722" s="7" t="s">
        <v>971</v>
      </c>
      <c r="J3722" s="7">
        <v>10</v>
      </c>
      <c r="K3722" s="7" t="s">
        <v>972</v>
      </c>
      <c r="L3722" s="7" t="s">
        <v>11368</v>
      </c>
      <c r="M3722" s="7" t="s">
        <v>1013</v>
      </c>
      <c r="N3722" t="e">
        <f>VLOOKUP(#REF!,自助!D:F,3,FALSE)</f>
        <v>#REF!</v>
      </c>
    </row>
    <row r="3723" spans="1:14" hidden="1">
      <c r="A3723" s="33">
        <v>42912</v>
      </c>
      <c r="B3723" s="36">
        <v>0.59094907407407404</v>
      </c>
      <c r="C3723" s="7" t="s">
        <v>11369</v>
      </c>
      <c r="D3723" s="7" t="s">
        <v>23144</v>
      </c>
      <c r="E3723" s="7" t="s">
        <v>11370</v>
      </c>
      <c r="F3723" s="7" t="s">
        <v>1012</v>
      </c>
      <c r="G3723" s="7" t="s">
        <v>969</v>
      </c>
      <c r="H3723" s="7" t="s">
        <v>980</v>
      </c>
      <c r="I3723" s="7" t="s">
        <v>971</v>
      </c>
      <c r="J3723" s="7">
        <v>600</v>
      </c>
      <c r="K3723" s="7" t="s">
        <v>972</v>
      </c>
      <c r="L3723" s="7" t="s">
        <v>11371</v>
      </c>
      <c r="M3723" s="7" t="s">
        <v>1013</v>
      </c>
      <c r="N3723" t="e">
        <f>VLOOKUP(#REF!,自助!D:F,3,FALSE)</f>
        <v>#REF!</v>
      </c>
    </row>
    <row r="3724" spans="1:14" hidden="1">
      <c r="A3724" s="33">
        <v>42912</v>
      </c>
      <c r="B3724" s="36">
        <v>0.45571759259259265</v>
      </c>
      <c r="C3724" s="7" t="s">
        <v>11372</v>
      </c>
      <c r="D3724" s="7" t="s">
        <v>23145</v>
      </c>
      <c r="E3724" s="7" t="s">
        <v>11373</v>
      </c>
      <c r="F3724" s="7" t="s">
        <v>1012</v>
      </c>
      <c r="G3724" s="7" t="s">
        <v>969</v>
      </c>
      <c r="H3724" s="7" t="s">
        <v>970</v>
      </c>
      <c r="I3724" s="7" t="s">
        <v>971</v>
      </c>
      <c r="J3724" s="7">
        <v>10</v>
      </c>
      <c r="K3724" s="7" t="s">
        <v>972</v>
      </c>
      <c r="L3724" s="7" t="s">
        <v>11374</v>
      </c>
      <c r="M3724" s="7" t="s">
        <v>1013</v>
      </c>
      <c r="N3724" t="e">
        <f>VLOOKUP(#REF!,自助!D:F,3,FALSE)</f>
        <v>#REF!</v>
      </c>
    </row>
    <row r="3725" spans="1:14" hidden="1">
      <c r="A3725" s="33">
        <v>42912</v>
      </c>
      <c r="B3725" s="36">
        <v>0.45709490740740738</v>
      </c>
      <c r="C3725" s="7" t="s">
        <v>11375</v>
      </c>
      <c r="D3725" s="7" t="s">
        <v>23146</v>
      </c>
      <c r="E3725" s="7" t="s">
        <v>9906</v>
      </c>
      <c r="F3725" s="7" t="s">
        <v>1012</v>
      </c>
      <c r="G3725" s="7" t="s">
        <v>969</v>
      </c>
      <c r="H3725" s="7" t="s">
        <v>981</v>
      </c>
      <c r="I3725" s="7" t="s">
        <v>971</v>
      </c>
      <c r="J3725" s="7">
        <v>800</v>
      </c>
      <c r="K3725" s="7" t="s">
        <v>972</v>
      </c>
      <c r="L3725" s="7" t="s">
        <v>11376</v>
      </c>
      <c r="M3725" s="7" t="s">
        <v>1013</v>
      </c>
      <c r="N3725" t="e">
        <f>VLOOKUP(#REF!,自助!D:F,3,FALSE)</f>
        <v>#REF!</v>
      </c>
    </row>
    <row r="3726" spans="1:14" hidden="1">
      <c r="A3726" s="33">
        <v>42912</v>
      </c>
      <c r="B3726" s="36">
        <v>0.47518518518518515</v>
      </c>
      <c r="C3726" s="7" t="s">
        <v>11377</v>
      </c>
      <c r="D3726" s="7" t="s">
        <v>23147</v>
      </c>
      <c r="E3726" s="7" t="s">
        <v>11378</v>
      </c>
      <c r="F3726" s="7" t="s">
        <v>1012</v>
      </c>
      <c r="G3726" s="7" t="s">
        <v>969</v>
      </c>
      <c r="H3726" s="7" t="s">
        <v>973</v>
      </c>
      <c r="I3726" s="7" t="s">
        <v>971</v>
      </c>
      <c r="J3726" s="7">
        <v>500</v>
      </c>
      <c r="K3726" s="7" t="s">
        <v>972</v>
      </c>
      <c r="L3726" s="7" t="s">
        <v>11379</v>
      </c>
      <c r="M3726" s="7" t="s">
        <v>1013</v>
      </c>
      <c r="N3726" t="e">
        <f>VLOOKUP(#REF!,自助!D:F,3,FALSE)</f>
        <v>#REF!</v>
      </c>
    </row>
    <row r="3727" spans="1:14" hidden="1">
      <c r="A3727" s="33">
        <v>42912</v>
      </c>
      <c r="B3727" s="36">
        <v>0.33725694444444443</v>
      </c>
      <c r="C3727" s="7" t="s">
        <v>11380</v>
      </c>
      <c r="D3727" s="7" t="s">
        <v>23148</v>
      </c>
      <c r="E3727" s="7" t="s">
        <v>11381</v>
      </c>
      <c r="F3727" s="7" t="s">
        <v>1012</v>
      </c>
      <c r="G3727" s="7" t="s">
        <v>969</v>
      </c>
      <c r="H3727" s="7" t="s">
        <v>1018</v>
      </c>
      <c r="I3727" s="7" t="s">
        <v>971</v>
      </c>
      <c r="J3727" s="7">
        <v>200</v>
      </c>
      <c r="K3727" s="7" t="s">
        <v>972</v>
      </c>
      <c r="L3727" s="7" t="s">
        <v>11382</v>
      </c>
      <c r="M3727" s="7" t="s">
        <v>1013</v>
      </c>
      <c r="N3727" t="e">
        <f>VLOOKUP(#REF!,自助!D:F,3,FALSE)</f>
        <v>#REF!</v>
      </c>
    </row>
    <row r="3728" spans="1:14" hidden="1">
      <c r="A3728" s="33">
        <v>42912</v>
      </c>
      <c r="B3728" s="36">
        <v>0.67783564814814812</v>
      </c>
      <c r="C3728" s="7" t="s">
        <v>11383</v>
      </c>
      <c r="D3728" s="7" t="s">
        <v>23149</v>
      </c>
      <c r="E3728" s="7" t="s">
        <v>1176</v>
      </c>
      <c r="F3728" s="7" t="s">
        <v>1012</v>
      </c>
      <c r="G3728" s="7" t="s">
        <v>969</v>
      </c>
      <c r="H3728" s="7" t="s">
        <v>970</v>
      </c>
      <c r="I3728" s="7" t="s">
        <v>971</v>
      </c>
      <c r="J3728" s="7">
        <v>500</v>
      </c>
      <c r="K3728" s="7" t="s">
        <v>972</v>
      </c>
      <c r="L3728" s="7" t="s">
        <v>1177</v>
      </c>
      <c r="M3728" s="7" t="s">
        <v>1013</v>
      </c>
      <c r="N3728" t="e">
        <f>VLOOKUP(#REF!,自助!D:F,3,FALSE)</f>
        <v>#REF!</v>
      </c>
    </row>
    <row r="3729" spans="1:14" hidden="1">
      <c r="A3729" s="33">
        <v>42912</v>
      </c>
      <c r="B3729" s="36">
        <v>0.57202546296296297</v>
      </c>
      <c r="C3729" s="7" t="s">
        <v>11384</v>
      </c>
      <c r="D3729" s="7" t="s">
        <v>23150</v>
      </c>
      <c r="E3729" s="7" t="s">
        <v>11385</v>
      </c>
      <c r="F3729" s="7" t="s">
        <v>1012</v>
      </c>
      <c r="G3729" s="7" t="s">
        <v>969</v>
      </c>
      <c r="H3729" s="7" t="s">
        <v>970</v>
      </c>
      <c r="I3729" s="7" t="s">
        <v>971</v>
      </c>
      <c r="J3729" s="7">
        <v>100</v>
      </c>
      <c r="K3729" s="7" t="s">
        <v>972</v>
      </c>
      <c r="L3729" s="7" t="s">
        <v>11386</v>
      </c>
      <c r="M3729" s="7" t="s">
        <v>1013</v>
      </c>
      <c r="N3729" t="e">
        <f>VLOOKUP(#REF!,自助!D:F,3,FALSE)</f>
        <v>#REF!</v>
      </c>
    </row>
    <row r="3730" spans="1:14" hidden="1">
      <c r="A3730" s="33">
        <v>42912</v>
      </c>
      <c r="B3730" s="36">
        <v>0.38061342592592595</v>
      </c>
      <c r="C3730" s="7" t="s">
        <v>11387</v>
      </c>
      <c r="D3730" s="7" t="s">
        <v>23151</v>
      </c>
      <c r="E3730" s="7" t="s">
        <v>11388</v>
      </c>
      <c r="F3730" s="7" t="s">
        <v>1012</v>
      </c>
      <c r="G3730" s="7" t="s">
        <v>969</v>
      </c>
      <c r="H3730" s="7" t="s">
        <v>970</v>
      </c>
      <c r="I3730" s="7" t="s">
        <v>971</v>
      </c>
      <c r="J3730" s="7">
        <v>20</v>
      </c>
      <c r="K3730" s="7" t="s">
        <v>972</v>
      </c>
      <c r="L3730" s="7" t="s">
        <v>11389</v>
      </c>
      <c r="M3730" s="7" t="s">
        <v>1013</v>
      </c>
      <c r="N3730" t="e">
        <f>VLOOKUP(#REF!,自助!D:F,3,FALSE)</f>
        <v>#REF!</v>
      </c>
    </row>
    <row r="3731" spans="1:14" hidden="1">
      <c r="A3731" s="33">
        <v>42912</v>
      </c>
      <c r="B3731" s="36">
        <v>0.72623842592592591</v>
      </c>
      <c r="C3731" s="7" t="s">
        <v>11390</v>
      </c>
      <c r="D3731" s="7" t="s">
        <v>23152</v>
      </c>
      <c r="E3731" s="7" t="s">
        <v>11391</v>
      </c>
      <c r="F3731" s="7" t="s">
        <v>1012</v>
      </c>
      <c r="G3731" s="7" t="s">
        <v>969</v>
      </c>
      <c r="H3731" s="7" t="s">
        <v>1005</v>
      </c>
      <c r="I3731" s="7" t="s">
        <v>971</v>
      </c>
      <c r="J3731" s="7">
        <v>10</v>
      </c>
      <c r="K3731" s="7" t="s">
        <v>972</v>
      </c>
      <c r="L3731" s="7" t="s">
        <v>11392</v>
      </c>
      <c r="M3731" s="7" t="s">
        <v>1013</v>
      </c>
      <c r="N3731" t="e">
        <f>VLOOKUP(#REF!,自助!D:F,3,FALSE)</f>
        <v>#REF!</v>
      </c>
    </row>
    <row r="3732" spans="1:14" hidden="1">
      <c r="A3732" s="33">
        <v>42912</v>
      </c>
      <c r="B3732" s="36">
        <v>0.66952546296296289</v>
      </c>
      <c r="C3732" s="7" t="s">
        <v>11393</v>
      </c>
      <c r="D3732" s="7" t="s">
        <v>23153</v>
      </c>
      <c r="E3732" s="7" t="s">
        <v>11394</v>
      </c>
      <c r="F3732" s="7" t="s">
        <v>1012</v>
      </c>
      <c r="G3732" s="7" t="s">
        <v>969</v>
      </c>
      <c r="H3732" s="7" t="s">
        <v>980</v>
      </c>
      <c r="I3732" s="7" t="s">
        <v>971</v>
      </c>
      <c r="J3732" s="7">
        <v>10</v>
      </c>
      <c r="K3732" s="7" t="s">
        <v>972</v>
      </c>
      <c r="L3732" s="7" t="s">
        <v>11395</v>
      </c>
      <c r="M3732" s="7" t="s">
        <v>1013</v>
      </c>
      <c r="N3732" t="e">
        <f>VLOOKUP(#REF!,自助!D:F,3,FALSE)</f>
        <v>#REF!</v>
      </c>
    </row>
    <row r="3733" spans="1:14" hidden="1">
      <c r="A3733" s="33">
        <v>42912</v>
      </c>
      <c r="B3733" s="36">
        <v>0.68150462962962965</v>
      </c>
      <c r="C3733" s="7" t="s">
        <v>11396</v>
      </c>
      <c r="D3733" s="7" t="s">
        <v>23154</v>
      </c>
      <c r="E3733" s="7" t="s">
        <v>11394</v>
      </c>
      <c r="F3733" s="7" t="s">
        <v>1012</v>
      </c>
      <c r="G3733" s="7" t="s">
        <v>969</v>
      </c>
      <c r="H3733" s="7" t="s">
        <v>980</v>
      </c>
      <c r="I3733" s="7" t="s">
        <v>971</v>
      </c>
      <c r="J3733" s="7">
        <v>290</v>
      </c>
      <c r="K3733" s="7" t="s">
        <v>972</v>
      </c>
      <c r="L3733" s="7" t="s">
        <v>11397</v>
      </c>
      <c r="M3733" s="7" t="s">
        <v>1013</v>
      </c>
      <c r="N3733" t="e">
        <f>VLOOKUP(#REF!,自助!D:F,3,FALSE)</f>
        <v>#REF!</v>
      </c>
    </row>
    <row r="3734" spans="1:14" hidden="1">
      <c r="A3734" s="33">
        <v>42912</v>
      </c>
      <c r="B3734" s="36">
        <v>0.43329861111111106</v>
      </c>
      <c r="C3734" s="7" t="s">
        <v>11398</v>
      </c>
      <c r="D3734" s="7" t="s">
        <v>23155</v>
      </c>
      <c r="E3734" s="7" t="s">
        <v>11399</v>
      </c>
      <c r="F3734" s="7" t="s">
        <v>1012</v>
      </c>
      <c r="G3734" s="7" t="s">
        <v>969</v>
      </c>
      <c r="H3734" s="7" t="s">
        <v>975</v>
      </c>
      <c r="I3734" s="7" t="s">
        <v>971</v>
      </c>
      <c r="J3734" s="7">
        <v>50</v>
      </c>
      <c r="K3734" s="7" t="s">
        <v>972</v>
      </c>
      <c r="L3734" s="7" t="s">
        <v>11400</v>
      </c>
      <c r="M3734" s="7" t="s">
        <v>1013</v>
      </c>
      <c r="N3734" t="e">
        <f>VLOOKUP(#REF!,自助!D:F,3,FALSE)</f>
        <v>#REF!</v>
      </c>
    </row>
    <row r="3735" spans="1:14" hidden="1">
      <c r="A3735" s="33">
        <v>42912</v>
      </c>
      <c r="B3735" s="36">
        <v>0.46159722222222221</v>
      </c>
      <c r="C3735" s="7" t="s">
        <v>11401</v>
      </c>
      <c r="D3735" s="7" t="s">
        <v>23156</v>
      </c>
      <c r="E3735" s="7" t="s">
        <v>11399</v>
      </c>
      <c r="F3735" s="7" t="s">
        <v>1012</v>
      </c>
      <c r="G3735" s="7" t="s">
        <v>969</v>
      </c>
      <c r="H3735" s="7" t="s">
        <v>975</v>
      </c>
      <c r="I3735" s="7" t="s">
        <v>971</v>
      </c>
      <c r="J3735" s="7">
        <v>100</v>
      </c>
      <c r="K3735" s="7" t="s">
        <v>972</v>
      </c>
      <c r="L3735" s="7" t="s">
        <v>11402</v>
      </c>
      <c r="M3735" s="7" t="s">
        <v>1013</v>
      </c>
      <c r="N3735" t="e">
        <f>VLOOKUP(#REF!,自助!D:F,3,FALSE)</f>
        <v>#REF!</v>
      </c>
    </row>
    <row r="3736" spans="1:14" hidden="1">
      <c r="A3736" s="33">
        <v>42912</v>
      </c>
      <c r="B3736" s="36">
        <v>0.42995370370370373</v>
      </c>
      <c r="C3736" s="7" t="s">
        <v>11403</v>
      </c>
      <c r="D3736" s="7" t="s">
        <v>23157</v>
      </c>
      <c r="E3736" s="7" t="s">
        <v>11404</v>
      </c>
      <c r="F3736" s="7" t="s">
        <v>1012</v>
      </c>
      <c r="G3736" s="7" t="s">
        <v>969</v>
      </c>
      <c r="H3736" s="7" t="s">
        <v>970</v>
      </c>
      <c r="I3736" s="7" t="s">
        <v>971</v>
      </c>
      <c r="J3736" s="7">
        <v>100</v>
      </c>
      <c r="K3736" s="7" t="s">
        <v>972</v>
      </c>
      <c r="L3736" s="7" t="s">
        <v>11405</v>
      </c>
      <c r="M3736" s="7" t="s">
        <v>1013</v>
      </c>
      <c r="N3736" t="e">
        <f>VLOOKUP(#REF!,自助!D:F,3,FALSE)</f>
        <v>#REF!</v>
      </c>
    </row>
    <row r="3737" spans="1:14" hidden="1">
      <c r="A3737" s="33">
        <v>42912</v>
      </c>
      <c r="B3737" s="36">
        <v>0.34637731481481482</v>
      </c>
      <c r="C3737" s="7" t="s">
        <v>11406</v>
      </c>
      <c r="D3737" s="7" t="s">
        <v>23158</v>
      </c>
      <c r="E3737" s="7" t="s">
        <v>11407</v>
      </c>
      <c r="F3737" s="7" t="s">
        <v>1012</v>
      </c>
      <c r="G3737" s="7" t="s">
        <v>969</v>
      </c>
      <c r="H3737" s="7" t="s">
        <v>970</v>
      </c>
      <c r="I3737" s="7" t="s">
        <v>971</v>
      </c>
      <c r="J3737" s="7">
        <v>300</v>
      </c>
      <c r="K3737" s="7" t="s">
        <v>972</v>
      </c>
      <c r="L3737" s="7" t="s">
        <v>11408</v>
      </c>
      <c r="M3737" s="7" t="s">
        <v>1013</v>
      </c>
      <c r="N3737" t="e">
        <f>VLOOKUP(#REF!,自助!D:F,3,FALSE)</f>
        <v>#REF!</v>
      </c>
    </row>
    <row r="3738" spans="1:14" hidden="1">
      <c r="A3738" s="33">
        <v>42912</v>
      </c>
      <c r="B3738" s="36">
        <v>0.4977199074074074</v>
      </c>
      <c r="C3738" s="7" t="s">
        <v>11409</v>
      </c>
      <c r="D3738" s="7" t="s">
        <v>23159</v>
      </c>
      <c r="E3738" s="7" t="s">
        <v>11410</v>
      </c>
      <c r="F3738" s="7" t="s">
        <v>1012</v>
      </c>
      <c r="G3738" s="7" t="s">
        <v>969</v>
      </c>
      <c r="H3738" s="7" t="s">
        <v>974</v>
      </c>
      <c r="I3738" s="7" t="s">
        <v>971</v>
      </c>
      <c r="J3738" s="7">
        <v>300</v>
      </c>
      <c r="K3738" s="7" t="s">
        <v>972</v>
      </c>
      <c r="L3738" s="7" t="s">
        <v>11411</v>
      </c>
      <c r="M3738" s="7" t="s">
        <v>1013</v>
      </c>
      <c r="N3738" t="e">
        <f>VLOOKUP(#REF!,自助!D:F,3,FALSE)</f>
        <v>#REF!</v>
      </c>
    </row>
    <row r="3739" spans="1:14" hidden="1">
      <c r="A3739" s="33">
        <v>42912</v>
      </c>
      <c r="B3739" s="36">
        <v>0.57663194444444443</v>
      </c>
      <c r="C3739" s="7" t="s">
        <v>11412</v>
      </c>
      <c r="D3739" s="7" t="s">
        <v>23160</v>
      </c>
      <c r="E3739" s="7" t="s">
        <v>11413</v>
      </c>
      <c r="F3739" s="7" t="s">
        <v>1012</v>
      </c>
      <c r="G3739" s="7" t="s">
        <v>969</v>
      </c>
      <c r="H3739" s="7" t="s">
        <v>970</v>
      </c>
      <c r="I3739" s="7" t="s">
        <v>971</v>
      </c>
      <c r="J3739" s="7">
        <v>50</v>
      </c>
      <c r="K3739" s="7" t="s">
        <v>972</v>
      </c>
      <c r="L3739" s="7" t="s">
        <v>11414</v>
      </c>
      <c r="M3739" s="7" t="s">
        <v>1013</v>
      </c>
      <c r="N3739" t="e">
        <f>VLOOKUP(#REF!,自助!D:F,3,FALSE)</f>
        <v>#REF!</v>
      </c>
    </row>
    <row r="3740" spans="1:14" hidden="1">
      <c r="A3740" s="33">
        <v>42912</v>
      </c>
      <c r="B3740" s="36">
        <v>0.36908564814814815</v>
      </c>
      <c r="C3740" s="7" t="s">
        <v>11415</v>
      </c>
      <c r="D3740" s="7" t="s">
        <v>23161</v>
      </c>
      <c r="E3740" s="7" t="s">
        <v>11416</v>
      </c>
      <c r="F3740" s="7" t="s">
        <v>1012</v>
      </c>
      <c r="G3740" s="7" t="s">
        <v>969</v>
      </c>
      <c r="H3740" s="7" t="s">
        <v>980</v>
      </c>
      <c r="I3740" s="7" t="s">
        <v>971</v>
      </c>
      <c r="J3740" s="7">
        <v>50</v>
      </c>
      <c r="K3740" s="7" t="s">
        <v>972</v>
      </c>
      <c r="L3740" s="7" t="s">
        <v>11417</v>
      </c>
      <c r="M3740" s="7" t="s">
        <v>1013</v>
      </c>
      <c r="N3740" t="e">
        <f>VLOOKUP(#REF!,自助!D:F,3,FALSE)</f>
        <v>#REF!</v>
      </c>
    </row>
    <row r="3741" spans="1:14" hidden="1">
      <c r="A3741" s="33">
        <v>42912</v>
      </c>
      <c r="B3741" s="36">
        <v>0.3991898148148148</v>
      </c>
      <c r="C3741" s="7" t="s">
        <v>11418</v>
      </c>
      <c r="D3741" s="7" t="s">
        <v>23162</v>
      </c>
      <c r="E3741" s="7" t="s">
        <v>9048</v>
      </c>
      <c r="F3741" s="7" t="s">
        <v>1012</v>
      </c>
      <c r="G3741" s="7" t="s">
        <v>969</v>
      </c>
      <c r="H3741" s="7" t="s">
        <v>1025</v>
      </c>
      <c r="I3741" s="7" t="s">
        <v>971</v>
      </c>
      <c r="J3741" s="7">
        <v>500</v>
      </c>
      <c r="K3741" s="7" t="s">
        <v>972</v>
      </c>
      <c r="L3741" s="7" t="s">
        <v>11419</v>
      </c>
      <c r="M3741" s="7" t="s">
        <v>1013</v>
      </c>
      <c r="N3741" t="e">
        <f>VLOOKUP(#REF!,自助!D:F,3,FALSE)</f>
        <v>#REF!</v>
      </c>
    </row>
    <row r="3742" spans="1:14" hidden="1">
      <c r="A3742" s="33">
        <v>42912</v>
      </c>
      <c r="B3742" s="36">
        <v>0.58674768518518516</v>
      </c>
      <c r="C3742" s="7" t="s">
        <v>11420</v>
      </c>
      <c r="D3742" s="7" t="s">
        <v>23163</v>
      </c>
      <c r="E3742" s="7" t="s">
        <v>11421</v>
      </c>
      <c r="F3742" s="7" t="s">
        <v>1012</v>
      </c>
      <c r="G3742" s="7" t="s">
        <v>969</v>
      </c>
      <c r="H3742" s="7" t="s">
        <v>973</v>
      </c>
      <c r="I3742" s="7" t="s">
        <v>971</v>
      </c>
      <c r="J3742" s="7">
        <v>500</v>
      </c>
      <c r="K3742" s="7" t="s">
        <v>972</v>
      </c>
      <c r="L3742" s="7" t="s">
        <v>11422</v>
      </c>
      <c r="M3742" s="7" t="s">
        <v>1013</v>
      </c>
      <c r="N3742" t="e">
        <f>VLOOKUP(#REF!,自助!D:F,3,FALSE)</f>
        <v>#REF!</v>
      </c>
    </row>
    <row r="3743" spans="1:14" hidden="1">
      <c r="A3743" s="33">
        <v>42912</v>
      </c>
      <c r="B3743" s="36">
        <v>0.43591435185185184</v>
      </c>
      <c r="C3743" s="7" t="s">
        <v>11423</v>
      </c>
      <c r="D3743" s="7" t="s">
        <v>23164</v>
      </c>
      <c r="E3743" s="7" t="s">
        <v>2764</v>
      </c>
      <c r="F3743" s="7" t="s">
        <v>1012</v>
      </c>
      <c r="G3743" s="7" t="s">
        <v>969</v>
      </c>
      <c r="H3743" s="7" t="s">
        <v>970</v>
      </c>
      <c r="I3743" s="7" t="s">
        <v>971</v>
      </c>
      <c r="J3743" s="7">
        <v>200</v>
      </c>
      <c r="K3743" s="7" t="s">
        <v>972</v>
      </c>
      <c r="L3743" s="7" t="s">
        <v>11424</v>
      </c>
      <c r="M3743" s="7" t="s">
        <v>1013</v>
      </c>
      <c r="N3743" t="e">
        <f>VLOOKUP(#REF!,自助!D:F,3,FALSE)</f>
        <v>#REF!</v>
      </c>
    </row>
    <row r="3744" spans="1:14" hidden="1">
      <c r="A3744" s="33">
        <v>42912</v>
      </c>
      <c r="B3744" s="36">
        <v>0.32914351851851853</v>
      </c>
      <c r="C3744" s="7" t="s">
        <v>11425</v>
      </c>
      <c r="D3744" s="7" t="s">
        <v>23165</v>
      </c>
      <c r="E3744" s="7" t="s">
        <v>9062</v>
      </c>
      <c r="F3744" s="7" t="s">
        <v>1012</v>
      </c>
      <c r="G3744" s="7" t="s">
        <v>969</v>
      </c>
      <c r="H3744" s="7" t="s">
        <v>970</v>
      </c>
      <c r="I3744" s="7" t="s">
        <v>971</v>
      </c>
      <c r="J3744" s="7">
        <v>354</v>
      </c>
      <c r="K3744" s="7" t="s">
        <v>972</v>
      </c>
      <c r="L3744" s="7" t="s">
        <v>11426</v>
      </c>
      <c r="M3744" s="7" t="s">
        <v>1013</v>
      </c>
      <c r="N3744" t="e">
        <f>VLOOKUP(#REF!,自助!D:F,3,FALSE)</f>
        <v>#REF!</v>
      </c>
    </row>
    <row r="3745" spans="1:14" hidden="1">
      <c r="A3745" s="33">
        <v>42912</v>
      </c>
      <c r="B3745" s="36">
        <v>0.42959490740740741</v>
      </c>
      <c r="C3745" s="7" t="s">
        <v>11427</v>
      </c>
      <c r="D3745" s="7" t="s">
        <v>23166</v>
      </c>
      <c r="E3745" s="7" t="s">
        <v>11428</v>
      </c>
      <c r="F3745" s="7" t="s">
        <v>1012</v>
      </c>
      <c r="G3745" s="7" t="s">
        <v>969</v>
      </c>
      <c r="H3745" s="7" t="s">
        <v>970</v>
      </c>
      <c r="I3745" s="7" t="s">
        <v>971</v>
      </c>
      <c r="J3745" s="7">
        <v>800</v>
      </c>
      <c r="K3745" s="7" t="s">
        <v>972</v>
      </c>
      <c r="L3745" s="7" t="s">
        <v>11429</v>
      </c>
      <c r="M3745" s="7" t="s">
        <v>1013</v>
      </c>
      <c r="N3745" t="e">
        <f>VLOOKUP(#REF!,自助!D:F,3,FALSE)</f>
        <v>#REF!</v>
      </c>
    </row>
    <row r="3746" spans="1:14" hidden="1">
      <c r="A3746" s="33">
        <v>42912</v>
      </c>
      <c r="B3746" s="36">
        <v>0.41971064814814812</v>
      </c>
      <c r="C3746" s="7" t="s">
        <v>11430</v>
      </c>
      <c r="D3746" s="7" t="s">
        <v>23167</v>
      </c>
      <c r="E3746" s="7" t="s">
        <v>11431</v>
      </c>
      <c r="F3746" s="7" t="s">
        <v>1012</v>
      </c>
      <c r="G3746" s="7" t="s">
        <v>969</v>
      </c>
      <c r="H3746" s="7" t="s">
        <v>979</v>
      </c>
      <c r="I3746" s="7" t="s">
        <v>971</v>
      </c>
      <c r="J3746" s="7">
        <v>500</v>
      </c>
      <c r="K3746" s="7" t="s">
        <v>972</v>
      </c>
      <c r="L3746" s="7" t="s">
        <v>11432</v>
      </c>
      <c r="M3746" s="7" t="s">
        <v>1013</v>
      </c>
      <c r="N3746" t="e">
        <f>VLOOKUP(#REF!,自助!D:F,3,FALSE)</f>
        <v>#REF!</v>
      </c>
    </row>
    <row r="3747" spans="1:14" hidden="1">
      <c r="A3747" s="33">
        <v>42912</v>
      </c>
      <c r="B3747" s="36">
        <v>0.53641203703703699</v>
      </c>
      <c r="C3747" s="7" t="s">
        <v>11433</v>
      </c>
      <c r="D3747" s="7" t="s">
        <v>23168</v>
      </c>
      <c r="E3747" s="7" t="s">
        <v>11434</v>
      </c>
      <c r="F3747" s="7" t="s">
        <v>1012</v>
      </c>
      <c r="G3747" s="7" t="s">
        <v>969</v>
      </c>
      <c r="H3747" s="7" t="s">
        <v>977</v>
      </c>
      <c r="I3747" s="7" t="s">
        <v>971</v>
      </c>
      <c r="J3747" s="7">
        <v>10</v>
      </c>
      <c r="K3747" s="7" t="s">
        <v>972</v>
      </c>
      <c r="L3747" s="7" t="s">
        <v>11435</v>
      </c>
      <c r="M3747" s="7" t="s">
        <v>1013</v>
      </c>
      <c r="N3747" t="e">
        <f>VLOOKUP(#REF!,自助!D:F,3,FALSE)</f>
        <v>#REF!</v>
      </c>
    </row>
    <row r="3748" spans="1:14" hidden="1">
      <c r="A3748" s="33">
        <v>42912</v>
      </c>
      <c r="B3748" s="36">
        <v>0.47357638888888887</v>
      </c>
      <c r="C3748" s="7" t="s">
        <v>11436</v>
      </c>
      <c r="D3748" s="7" t="s">
        <v>23169</v>
      </c>
      <c r="E3748" s="7" t="s">
        <v>11437</v>
      </c>
      <c r="F3748" s="7" t="s">
        <v>1012</v>
      </c>
      <c r="G3748" s="7" t="s">
        <v>969</v>
      </c>
      <c r="H3748" s="7" t="s">
        <v>977</v>
      </c>
      <c r="I3748" s="7" t="s">
        <v>971</v>
      </c>
      <c r="J3748" s="7">
        <v>300</v>
      </c>
      <c r="K3748" s="7" t="s">
        <v>991</v>
      </c>
      <c r="L3748" s="7" t="s">
        <v>11438</v>
      </c>
      <c r="M3748" s="7" t="s">
        <v>1013</v>
      </c>
      <c r="N3748" t="e">
        <f>VLOOKUP(#REF!,自助!D:F,3,FALSE)</f>
        <v>#REF!</v>
      </c>
    </row>
    <row r="3749" spans="1:14" hidden="1">
      <c r="A3749" s="33">
        <v>42912</v>
      </c>
      <c r="B3749" s="36">
        <v>0.65012731481481478</v>
      </c>
      <c r="C3749" s="7" t="s">
        <v>11439</v>
      </c>
      <c r="D3749" s="7" t="s">
        <v>23170</v>
      </c>
      <c r="E3749" s="7" t="s">
        <v>11440</v>
      </c>
      <c r="F3749" s="7" t="s">
        <v>1012</v>
      </c>
      <c r="G3749" s="7" t="s">
        <v>969</v>
      </c>
      <c r="H3749" s="7" t="s">
        <v>970</v>
      </c>
      <c r="I3749" s="7" t="s">
        <v>971</v>
      </c>
      <c r="J3749" s="7">
        <v>800</v>
      </c>
      <c r="K3749" s="7" t="s">
        <v>972</v>
      </c>
      <c r="L3749" s="7" t="s">
        <v>11441</v>
      </c>
      <c r="M3749" s="7" t="s">
        <v>1013</v>
      </c>
      <c r="N3749" t="e">
        <f>VLOOKUP(#REF!,自助!D:F,3,FALSE)</f>
        <v>#REF!</v>
      </c>
    </row>
    <row r="3750" spans="1:14" hidden="1">
      <c r="A3750" s="33">
        <v>42912</v>
      </c>
      <c r="B3750" s="36">
        <v>0.43097222222222226</v>
      </c>
      <c r="C3750" s="7" t="s">
        <v>11442</v>
      </c>
      <c r="D3750" s="7" t="s">
        <v>23171</v>
      </c>
      <c r="E3750" s="7" t="s">
        <v>11443</v>
      </c>
      <c r="F3750" s="7" t="s">
        <v>1012</v>
      </c>
      <c r="G3750" s="7" t="s">
        <v>969</v>
      </c>
      <c r="H3750" s="7" t="s">
        <v>1015</v>
      </c>
      <c r="I3750" s="7" t="s">
        <v>971</v>
      </c>
      <c r="J3750" s="7">
        <v>200</v>
      </c>
      <c r="K3750" s="7" t="s">
        <v>972</v>
      </c>
      <c r="L3750" s="7" t="s">
        <v>1446</v>
      </c>
      <c r="M3750" s="7" t="s">
        <v>1013</v>
      </c>
      <c r="N3750" t="e">
        <f>VLOOKUP(#REF!,自助!D:F,3,FALSE)</f>
        <v>#REF!</v>
      </c>
    </row>
    <row r="3751" spans="1:14" hidden="1">
      <c r="A3751" s="33">
        <v>42912</v>
      </c>
      <c r="B3751" s="36">
        <v>0.36921296296296297</v>
      </c>
      <c r="C3751" s="7" t="s">
        <v>11444</v>
      </c>
      <c r="D3751" s="7" t="s">
        <v>23172</v>
      </c>
      <c r="E3751" s="7" t="s">
        <v>11445</v>
      </c>
      <c r="F3751" s="7" t="s">
        <v>1012</v>
      </c>
      <c r="G3751" s="7" t="s">
        <v>969</v>
      </c>
      <c r="H3751" s="7" t="s">
        <v>970</v>
      </c>
      <c r="I3751" s="7" t="s">
        <v>971</v>
      </c>
      <c r="J3751" s="7">
        <v>100</v>
      </c>
      <c r="K3751" s="7" t="s">
        <v>972</v>
      </c>
      <c r="L3751" s="7" t="s">
        <v>11446</v>
      </c>
      <c r="M3751" s="7" t="s">
        <v>1013</v>
      </c>
      <c r="N3751" t="e">
        <f>VLOOKUP(#REF!,自助!D:F,3,FALSE)</f>
        <v>#REF!</v>
      </c>
    </row>
    <row r="3752" spans="1:14" hidden="1">
      <c r="A3752" s="33">
        <v>42912</v>
      </c>
      <c r="B3752" s="36">
        <v>0.36869212962962966</v>
      </c>
      <c r="C3752" s="7" t="s">
        <v>11447</v>
      </c>
      <c r="D3752" s="7" t="s">
        <v>23173</v>
      </c>
      <c r="E3752" s="7" t="s">
        <v>11445</v>
      </c>
      <c r="F3752" s="7" t="s">
        <v>1012</v>
      </c>
      <c r="G3752" s="7" t="s">
        <v>969</v>
      </c>
      <c r="H3752" s="7" t="s">
        <v>970</v>
      </c>
      <c r="I3752" s="7" t="s">
        <v>971</v>
      </c>
      <c r="J3752" s="7">
        <v>100</v>
      </c>
      <c r="K3752" s="7" t="s">
        <v>972</v>
      </c>
      <c r="L3752" s="7" t="s">
        <v>11448</v>
      </c>
      <c r="M3752" s="7" t="s">
        <v>1013</v>
      </c>
      <c r="N3752" t="e">
        <f>VLOOKUP(#REF!,自助!D:F,3,FALSE)</f>
        <v>#REF!</v>
      </c>
    </row>
    <row r="3753" spans="1:14" hidden="1">
      <c r="A3753" s="33">
        <v>42912</v>
      </c>
      <c r="B3753" s="36">
        <v>0.41523148148148148</v>
      </c>
      <c r="C3753" s="7" t="s">
        <v>11449</v>
      </c>
      <c r="D3753" s="7" t="s">
        <v>23174</v>
      </c>
      <c r="E3753" s="7" t="s">
        <v>11445</v>
      </c>
      <c r="F3753" s="7" t="s">
        <v>1012</v>
      </c>
      <c r="G3753" s="7" t="s">
        <v>969</v>
      </c>
      <c r="H3753" s="7" t="s">
        <v>970</v>
      </c>
      <c r="I3753" s="7" t="s">
        <v>971</v>
      </c>
      <c r="J3753" s="7">
        <v>750</v>
      </c>
      <c r="K3753" s="7" t="s">
        <v>972</v>
      </c>
      <c r="L3753" s="7" t="s">
        <v>11450</v>
      </c>
      <c r="M3753" s="7" t="s">
        <v>1013</v>
      </c>
      <c r="N3753" t="e">
        <f>VLOOKUP(#REF!,自助!D:F,3,FALSE)</f>
        <v>#REF!</v>
      </c>
    </row>
    <row r="3754" spans="1:14" hidden="1">
      <c r="A3754" s="33">
        <v>42912</v>
      </c>
      <c r="B3754" s="36">
        <v>0.45674768518518521</v>
      </c>
      <c r="C3754" s="7" t="s">
        <v>11451</v>
      </c>
      <c r="D3754" s="7" t="s">
        <v>23175</v>
      </c>
      <c r="E3754" s="7" t="s">
        <v>11452</v>
      </c>
      <c r="F3754" s="7" t="s">
        <v>1012</v>
      </c>
      <c r="G3754" s="7" t="s">
        <v>969</v>
      </c>
      <c r="H3754" s="7" t="s">
        <v>970</v>
      </c>
      <c r="I3754" s="7" t="s">
        <v>971</v>
      </c>
      <c r="J3754" s="7">
        <v>100</v>
      </c>
      <c r="K3754" s="7" t="s">
        <v>972</v>
      </c>
      <c r="L3754" s="7" t="s">
        <v>11453</v>
      </c>
      <c r="M3754" s="7" t="s">
        <v>1013</v>
      </c>
      <c r="N3754" t="e">
        <f>VLOOKUP(#REF!,自助!D:F,3,FALSE)</f>
        <v>#REF!</v>
      </c>
    </row>
    <row r="3755" spans="1:14" hidden="1">
      <c r="A3755" s="33">
        <v>42912</v>
      </c>
      <c r="B3755" s="36">
        <v>0.45384259259259258</v>
      </c>
      <c r="C3755" s="7" t="s">
        <v>11454</v>
      </c>
      <c r="D3755" s="7" t="s">
        <v>23176</v>
      </c>
      <c r="E3755" s="7" t="s">
        <v>11455</v>
      </c>
      <c r="F3755" s="7" t="s">
        <v>1012</v>
      </c>
      <c r="G3755" s="7" t="s">
        <v>969</v>
      </c>
      <c r="H3755" s="7" t="s">
        <v>970</v>
      </c>
      <c r="I3755" s="7" t="s">
        <v>971</v>
      </c>
      <c r="J3755" s="7">
        <v>40</v>
      </c>
      <c r="K3755" s="7" t="s">
        <v>972</v>
      </c>
      <c r="L3755" s="7" t="s">
        <v>11456</v>
      </c>
      <c r="M3755" s="7" t="s">
        <v>1013</v>
      </c>
      <c r="N3755" t="e">
        <f>VLOOKUP(#REF!,自助!D:F,3,FALSE)</f>
        <v>#REF!</v>
      </c>
    </row>
    <row r="3756" spans="1:14" hidden="1">
      <c r="A3756" s="33">
        <v>42912</v>
      </c>
      <c r="B3756" s="36">
        <v>0.63899305555555552</v>
      </c>
      <c r="C3756" s="7" t="s">
        <v>11457</v>
      </c>
      <c r="D3756" s="7" t="s">
        <v>23177</v>
      </c>
      <c r="E3756" s="7" t="s">
        <v>11458</v>
      </c>
      <c r="F3756" s="7" t="s">
        <v>1012</v>
      </c>
      <c r="G3756" s="7" t="s">
        <v>969</v>
      </c>
      <c r="H3756" s="7" t="s">
        <v>977</v>
      </c>
      <c r="I3756" s="7" t="s">
        <v>971</v>
      </c>
      <c r="J3756" s="7">
        <v>500</v>
      </c>
      <c r="K3756" s="7" t="s">
        <v>972</v>
      </c>
      <c r="L3756" s="7" t="s">
        <v>11459</v>
      </c>
      <c r="M3756" s="7" t="s">
        <v>1013</v>
      </c>
      <c r="N3756" t="e">
        <f>VLOOKUP(#REF!,自助!D:F,3,FALSE)</f>
        <v>#REF!</v>
      </c>
    </row>
    <row r="3757" spans="1:14" hidden="1">
      <c r="A3757" s="33">
        <v>42912</v>
      </c>
      <c r="B3757" s="36">
        <v>0.57656249999999998</v>
      </c>
      <c r="C3757" s="7" t="s">
        <v>11460</v>
      </c>
      <c r="D3757" s="7" t="s">
        <v>23178</v>
      </c>
      <c r="E3757" s="7" t="s">
        <v>11461</v>
      </c>
      <c r="F3757" s="7" t="s">
        <v>1012</v>
      </c>
      <c r="G3757" s="7" t="s">
        <v>969</v>
      </c>
      <c r="H3757" s="7" t="s">
        <v>970</v>
      </c>
      <c r="I3757" s="7" t="s">
        <v>971</v>
      </c>
      <c r="J3757" s="7">
        <v>500</v>
      </c>
      <c r="K3757" s="7" t="s">
        <v>972</v>
      </c>
      <c r="L3757" s="7" t="s">
        <v>1633</v>
      </c>
      <c r="M3757" s="7" t="s">
        <v>1013</v>
      </c>
      <c r="N3757" t="e">
        <f>VLOOKUP(#REF!,自助!D:F,3,FALSE)</f>
        <v>#REF!</v>
      </c>
    </row>
    <row r="3758" spans="1:14" hidden="1">
      <c r="A3758" s="33">
        <v>42912</v>
      </c>
      <c r="B3758" s="36">
        <v>0.59619212962962964</v>
      </c>
      <c r="C3758" s="7" t="s">
        <v>11462</v>
      </c>
      <c r="D3758" s="7" t="s">
        <v>23179</v>
      </c>
      <c r="E3758" s="7" t="s">
        <v>11463</v>
      </c>
      <c r="F3758" s="7" t="s">
        <v>1012</v>
      </c>
      <c r="G3758" s="7" t="s">
        <v>969</v>
      </c>
      <c r="H3758" s="7" t="s">
        <v>973</v>
      </c>
      <c r="I3758" s="7" t="s">
        <v>971</v>
      </c>
      <c r="J3758" s="7">
        <v>200</v>
      </c>
      <c r="K3758" s="7" t="s">
        <v>972</v>
      </c>
      <c r="L3758" s="7" t="s">
        <v>11464</v>
      </c>
      <c r="M3758" s="7" t="s">
        <v>1013</v>
      </c>
      <c r="N3758" t="e">
        <f>VLOOKUP(#REF!,自助!D:F,3,FALSE)</f>
        <v>#REF!</v>
      </c>
    </row>
    <row r="3759" spans="1:14" hidden="1">
      <c r="A3759" s="33">
        <v>42912</v>
      </c>
      <c r="B3759" s="36">
        <v>0.38747685185185188</v>
      </c>
      <c r="C3759" s="7" t="s">
        <v>11465</v>
      </c>
      <c r="D3759" s="7" t="s">
        <v>23180</v>
      </c>
      <c r="E3759" s="7" t="s">
        <v>11466</v>
      </c>
      <c r="F3759" s="7" t="s">
        <v>1012</v>
      </c>
      <c r="G3759" s="7" t="s">
        <v>969</v>
      </c>
      <c r="H3759" s="7" t="s">
        <v>981</v>
      </c>
      <c r="I3759" s="7" t="s">
        <v>971</v>
      </c>
      <c r="J3759" s="7">
        <v>4000</v>
      </c>
      <c r="K3759" s="7" t="s">
        <v>972</v>
      </c>
      <c r="L3759" s="7" t="s">
        <v>11467</v>
      </c>
      <c r="M3759" s="7" t="s">
        <v>1013</v>
      </c>
      <c r="N3759" t="e">
        <f>VLOOKUP(#REF!,自助!D:F,3,FALSE)</f>
        <v>#REF!</v>
      </c>
    </row>
    <row r="3760" spans="1:14" hidden="1">
      <c r="A3760" s="33">
        <v>42912</v>
      </c>
      <c r="B3760" s="36">
        <v>0.39402777777777781</v>
      </c>
      <c r="C3760" s="7" t="s">
        <v>11468</v>
      </c>
      <c r="D3760" s="7" t="s">
        <v>23181</v>
      </c>
      <c r="E3760" s="7" t="s">
        <v>11466</v>
      </c>
      <c r="F3760" s="7" t="s">
        <v>1012</v>
      </c>
      <c r="G3760" s="7" t="s">
        <v>969</v>
      </c>
      <c r="H3760" s="7" t="s">
        <v>970</v>
      </c>
      <c r="I3760" s="7" t="s">
        <v>971</v>
      </c>
      <c r="J3760" s="7">
        <v>2500</v>
      </c>
      <c r="K3760" s="7" t="s">
        <v>972</v>
      </c>
      <c r="L3760" s="7" t="s">
        <v>11469</v>
      </c>
      <c r="M3760" s="7" t="s">
        <v>1013</v>
      </c>
      <c r="N3760" t="e">
        <f>VLOOKUP(#REF!,自助!D:F,3,FALSE)</f>
        <v>#REF!</v>
      </c>
    </row>
    <row r="3761" spans="1:14" hidden="1">
      <c r="A3761" s="33">
        <v>42912</v>
      </c>
      <c r="B3761" s="36">
        <v>0.4458333333333333</v>
      </c>
      <c r="C3761" s="7" t="s">
        <v>11470</v>
      </c>
      <c r="D3761" s="7" t="s">
        <v>23182</v>
      </c>
      <c r="E3761" s="7" t="s">
        <v>9919</v>
      </c>
      <c r="F3761" s="7" t="s">
        <v>1012</v>
      </c>
      <c r="G3761" s="7" t="s">
        <v>969</v>
      </c>
      <c r="H3761" s="7" t="s">
        <v>973</v>
      </c>
      <c r="I3761" s="7" t="s">
        <v>971</v>
      </c>
      <c r="J3761" s="7">
        <v>100</v>
      </c>
      <c r="K3761" s="7" t="s">
        <v>972</v>
      </c>
      <c r="L3761" s="7" t="s">
        <v>9920</v>
      </c>
      <c r="M3761" s="7" t="s">
        <v>1013</v>
      </c>
      <c r="N3761" t="e">
        <f>VLOOKUP(#REF!,自助!D:F,3,FALSE)</f>
        <v>#REF!</v>
      </c>
    </row>
    <row r="3762" spans="1:14" hidden="1">
      <c r="A3762" s="33">
        <v>42912</v>
      </c>
      <c r="B3762" s="36">
        <v>0.34375</v>
      </c>
      <c r="C3762" s="7" t="s">
        <v>11471</v>
      </c>
      <c r="D3762" s="7" t="s">
        <v>23183</v>
      </c>
      <c r="E3762" s="7" t="s">
        <v>11472</v>
      </c>
      <c r="F3762" s="7" t="s">
        <v>1012</v>
      </c>
      <c r="G3762" s="7" t="s">
        <v>969</v>
      </c>
      <c r="H3762" s="7" t="s">
        <v>973</v>
      </c>
      <c r="I3762" s="7" t="s">
        <v>971</v>
      </c>
      <c r="J3762" s="7">
        <v>500</v>
      </c>
      <c r="K3762" s="7" t="s">
        <v>972</v>
      </c>
      <c r="L3762" s="7" t="s">
        <v>11473</v>
      </c>
      <c r="M3762" s="7" t="s">
        <v>1013</v>
      </c>
      <c r="N3762" t="e">
        <f>VLOOKUP(#REF!,自助!D:F,3,FALSE)</f>
        <v>#REF!</v>
      </c>
    </row>
    <row r="3763" spans="1:14" hidden="1">
      <c r="A3763" s="33">
        <v>42912</v>
      </c>
      <c r="B3763" s="36">
        <v>0.69465277777777779</v>
      </c>
      <c r="C3763" s="7" t="s">
        <v>11474</v>
      </c>
      <c r="D3763" s="7" t="s">
        <v>23184</v>
      </c>
      <c r="E3763" s="7" t="s">
        <v>11475</v>
      </c>
      <c r="F3763" s="7" t="s">
        <v>1012</v>
      </c>
      <c r="G3763" s="7" t="s">
        <v>969</v>
      </c>
      <c r="H3763" s="7" t="s">
        <v>973</v>
      </c>
      <c r="I3763" s="7" t="s">
        <v>971</v>
      </c>
      <c r="J3763" s="7">
        <v>2500</v>
      </c>
      <c r="K3763" s="7" t="s">
        <v>972</v>
      </c>
      <c r="L3763" s="7" t="s">
        <v>11476</v>
      </c>
      <c r="M3763" s="7" t="s">
        <v>1013</v>
      </c>
      <c r="N3763" t="e">
        <f>VLOOKUP(#REF!,自助!D:F,3,FALSE)</f>
        <v>#REF!</v>
      </c>
    </row>
    <row r="3764" spans="1:14" hidden="1">
      <c r="A3764" s="33">
        <v>42912</v>
      </c>
      <c r="B3764" s="36">
        <v>0.37218749999999995</v>
      </c>
      <c r="C3764" s="7" t="s">
        <v>11477</v>
      </c>
      <c r="D3764" s="7" t="s">
        <v>23185</v>
      </c>
      <c r="E3764" s="7" t="s">
        <v>11478</v>
      </c>
      <c r="F3764" s="7" t="s">
        <v>1012</v>
      </c>
      <c r="G3764" s="7" t="s">
        <v>969</v>
      </c>
      <c r="H3764" s="7" t="s">
        <v>981</v>
      </c>
      <c r="I3764" s="7" t="s">
        <v>971</v>
      </c>
      <c r="J3764" s="7">
        <v>20</v>
      </c>
      <c r="K3764" s="7" t="s">
        <v>1014</v>
      </c>
      <c r="L3764" s="7" t="s">
        <v>11479</v>
      </c>
      <c r="M3764" s="7" t="s">
        <v>1013</v>
      </c>
      <c r="N3764" t="e">
        <f>VLOOKUP(#REF!,自助!D:F,3,FALSE)</f>
        <v>#REF!</v>
      </c>
    </row>
    <row r="3765" spans="1:14" hidden="1">
      <c r="A3765" s="33">
        <v>42912</v>
      </c>
      <c r="B3765" s="36">
        <v>0.41739583333333335</v>
      </c>
      <c r="C3765" s="7" t="s">
        <v>11480</v>
      </c>
      <c r="D3765" s="7" t="s">
        <v>23186</v>
      </c>
      <c r="E3765" s="7" t="s">
        <v>11478</v>
      </c>
      <c r="F3765" s="7" t="s">
        <v>1012</v>
      </c>
      <c r="G3765" s="7" t="s">
        <v>969</v>
      </c>
      <c r="H3765" s="7" t="s">
        <v>981</v>
      </c>
      <c r="I3765" s="7" t="s">
        <v>971</v>
      </c>
      <c r="J3765" s="7">
        <v>150</v>
      </c>
      <c r="K3765" s="7" t="s">
        <v>972</v>
      </c>
      <c r="L3765" s="7" t="s">
        <v>11481</v>
      </c>
      <c r="M3765" s="7" t="s">
        <v>1013</v>
      </c>
      <c r="N3765" t="e">
        <f>VLOOKUP(#REF!,自助!D:F,3,FALSE)</f>
        <v>#REF!</v>
      </c>
    </row>
    <row r="3766" spans="1:14" hidden="1">
      <c r="A3766" s="33">
        <v>42912</v>
      </c>
      <c r="B3766" s="36">
        <v>0.39049768518518518</v>
      </c>
      <c r="C3766" s="7" t="s">
        <v>11482</v>
      </c>
      <c r="D3766" s="7" t="s">
        <v>23187</v>
      </c>
      <c r="E3766" s="7" t="s">
        <v>11478</v>
      </c>
      <c r="F3766" s="7" t="s">
        <v>1012</v>
      </c>
      <c r="G3766" s="7" t="s">
        <v>969</v>
      </c>
      <c r="H3766" s="7" t="s">
        <v>981</v>
      </c>
      <c r="I3766" s="7" t="s">
        <v>971</v>
      </c>
      <c r="J3766" s="7">
        <v>200</v>
      </c>
      <c r="K3766" s="7" t="s">
        <v>972</v>
      </c>
      <c r="L3766" s="7" t="s">
        <v>11483</v>
      </c>
      <c r="M3766" s="7" t="s">
        <v>1013</v>
      </c>
      <c r="N3766" t="e">
        <f>VLOOKUP(#REF!,自助!D:F,3,FALSE)</f>
        <v>#REF!</v>
      </c>
    </row>
    <row r="3767" spans="1:14" hidden="1">
      <c r="A3767" s="33">
        <v>42912</v>
      </c>
      <c r="B3767" s="36">
        <v>0.64104166666666662</v>
      </c>
      <c r="C3767" s="7" t="s">
        <v>11484</v>
      </c>
      <c r="D3767" s="7" t="s">
        <v>23188</v>
      </c>
      <c r="E3767" s="7" t="s">
        <v>11485</v>
      </c>
      <c r="F3767" s="7" t="s">
        <v>1012</v>
      </c>
      <c r="G3767" s="7" t="s">
        <v>969</v>
      </c>
      <c r="H3767" s="7" t="s">
        <v>970</v>
      </c>
      <c r="I3767" s="7" t="s">
        <v>971</v>
      </c>
      <c r="J3767" s="7">
        <v>1000</v>
      </c>
      <c r="K3767" s="7" t="s">
        <v>972</v>
      </c>
      <c r="L3767" s="7" t="s">
        <v>11486</v>
      </c>
      <c r="M3767" s="7" t="s">
        <v>1013</v>
      </c>
      <c r="N3767" t="e">
        <f>VLOOKUP(#REF!,自助!D:F,3,FALSE)</f>
        <v>#REF!</v>
      </c>
    </row>
    <row r="3768" spans="1:14" hidden="1">
      <c r="A3768" s="33">
        <v>42912</v>
      </c>
      <c r="B3768" s="36">
        <v>0.44552083333333337</v>
      </c>
      <c r="C3768" s="7" t="s">
        <v>11487</v>
      </c>
      <c r="D3768" s="7" t="s">
        <v>23189</v>
      </c>
      <c r="E3768" s="7" t="s">
        <v>11488</v>
      </c>
      <c r="F3768" s="7" t="s">
        <v>1012</v>
      </c>
      <c r="G3768" s="7" t="s">
        <v>969</v>
      </c>
      <c r="H3768" s="7" t="s">
        <v>980</v>
      </c>
      <c r="I3768" s="7" t="s">
        <v>971</v>
      </c>
      <c r="J3768" s="7">
        <v>100</v>
      </c>
      <c r="K3768" s="7" t="s">
        <v>972</v>
      </c>
      <c r="L3768" s="7" t="s">
        <v>11489</v>
      </c>
      <c r="M3768" s="7" t="s">
        <v>1013</v>
      </c>
      <c r="N3768" t="e">
        <f>VLOOKUP(#REF!,自助!D:F,3,FALSE)</f>
        <v>#REF!</v>
      </c>
    </row>
    <row r="3769" spans="1:14" hidden="1">
      <c r="A3769" s="33">
        <v>42912</v>
      </c>
      <c r="B3769" s="36">
        <v>0.46362268518518518</v>
      </c>
      <c r="C3769" s="7" t="s">
        <v>11490</v>
      </c>
      <c r="D3769" s="7" t="s">
        <v>23190</v>
      </c>
      <c r="E3769" s="7" t="s">
        <v>11488</v>
      </c>
      <c r="F3769" s="7" t="s">
        <v>1012</v>
      </c>
      <c r="G3769" s="7" t="s">
        <v>969</v>
      </c>
      <c r="H3769" s="7" t="s">
        <v>980</v>
      </c>
      <c r="I3769" s="7" t="s">
        <v>971</v>
      </c>
      <c r="J3769" s="7">
        <v>1000</v>
      </c>
      <c r="K3769" s="7" t="s">
        <v>972</v>
      </c>
      <c r="L3769" s="7" t="s">
        <v>11491</v>
      </c>
      <c r="M3769" s="7" t="s">
        <v>1013</v>
      </c>
      <c r="N3769" t="e">
        <f>VLOOKUP(#REF!,自助!D:F,3,FALSE)</f>
        <v>#REF!</v>
      </c>
    </row>
    <row r="3770" spans="1:14" hidden="1">
      <c r="A3770" s="33">
        <v>42912</v>
      </c>
      <c r="B3770" s="36">
        <v>0.31679398148148147</v>
      </c>
      <c r="C3770" s="7" t="s">
        <v>11492</v>
      </c>
      <c r="D3770" s="7" t="s">
        <v>23191</v>
      </c>
      <c r="E3770" s="7" t="s">
        <v>11493</v>
      </c>
      <c r="F3770" s="7" t="s">
        <v>1012</v>
      </c>
      <c r="G3770" s="7" t="s">
        <v>969</v>
      </c>
      <c r="H3770" s="7" t="s">
        <v>970</v>
      </c>
      <c r="I3770" s="7" t="s">
        <v>971</v>
      </c>
      <c r="J3770" s="7">
        <v>500</v>
      </c>
      <c r="K3770" s="7" t="s">
        <v>972</v>
      </c>
      <c r="L3770" s="7" t="s">
        <v>11494</v>
      </c>
      <c r="M3770" s="7" t="s">
        <v>1013</v>
      </c>
      <c r="N3770" t="e">
        <f>VLOOKUP(#REF!,自助!D:F,3,FALSE)</f>
        <v>#REF!</v>
      </c>
    </row>
    <row r="3771" spans="1:14" hidden="1">
      <c r="A3771" s="33">
        <v>42912</v>
      </c>
      <c r="B3771" s="36">
        <v>0.35800925925925925</v>
      </c>
      <c r="C3771" s="7" t="s">
        <v>11495</v>
      </c>
      <c r="D3771" s="7" t="s">
        <v>23192</v>
      </c>
      <c r="E3771" s="7" t="s">
        <v>11496</v>
      </c>
      <c r="F3771" s="7" t="s">
        <v>1012</v>
      </c>
      <c r="G3771" s="7" t="s">
        <v>969</v>
      </c>
      <c r="H3771" s="7" t="s">
        <v>970</v>
      </c>
      <c r="I3771" s="7" t="s">
        <v>971</v>
      </c>
      <c r="J3771" s="7">
        <v>1000</v>
      </c>
      <c r="K3771" s="7" t="s">
        <v>972</v>
      </c>
      <c r="L3771" s="7" t="s">
        <v>11497</v>
      </c>
      <c r="M3771" s="7" t="s">
        <v>1013</v>
      </c>
      <c r="N3771" t="e">
        <f>VLOOKUP(#REF!,自助!D:F,3,FALSE)</f>
        <v>#REF!</v>
      </c>
    </row>
    <row r="3772" spans="1:14" hidden="1">
      <c r="A3772" s="33">
        <v>42912</v>
      </c>
      <c r="B3772" s="36">
        <v>0.39701388888888883</v>
      </c>
      <c r="C3772" s="7" t="s">
        <v>11498</v>
      </c>
      <c r="D3772" s="7" t="s">
        <v>23193</v>
      </c>
      <c r="E3772" s="7" t="s">
        <v>11499</v>
      </c>
      <c r="F3772" s="7" t="s">
        <v>1012</v>
      </c>
      <c r="G3772" s="7" t="s">
        <v>969</v>
      </c>
      <c r="H3772" s="7" t="s">
        <v>970</v>
      </c>
      <c r="I3772" s="7" t="s">
        <v>971</v>
      </c>
      <c r="J3772" s="7">
        <v>50</v>
      </c>
      <c r="K3772" s="7" t="s">
        <v>972</v>
      </c>
      <c r="L3772" s="7" t="s">
        <v>11500</v>
      </c>
      <c r="M3772" s="7" t="s">
        <v>1013</v>
      </c>
      <c r="N3772" t="e">
        <f>VLOOKUP(#REF!,自助!D:F,3,FALSE)</f>
        <v>#REF!</v>
      </c>
    </row>
    <row r="3773" spans="1:14" hidden="1">
      <c r="A3773" s="33">
        <v>42912</v>
      </c>
      <c r="B3773" s="36">
        <v>0.5145601851851852</v>
      </c>
      <c r="C3773" s="7" t="s">
        <v>11501</v>
      </c>
      <c r="D3773" s="7" t="s">
        <v>23194</v>
      </c>
      <c r="E3773" s="7" t="s">
        <v>11502</v>
      </c>
      <c r="F3773" s="7" t="s">
        <v>1012</v>
      </c>
      <c r="G3773" s="7" t="s">
        <v>969</v>
      </c>
      <c r="H3773" s="7" t="s">
        <v>970</v>
      </c>
      <c r="I3773" s="7" t="s">
        <v>971</v>
      </c>
      <c r="J3773" s="7">
        <v>1300</v>
      </c>
      <c r="K3773" s="7" t="s">
        <v>972</v>
      </c>
      <c r="L3773" s="7" t="s">
        <v>11503</v>
      </c>
      <c r="M3773" s="7" t="s">
        <v>1013</v>
      </c>
      <c r="N3773" t="e">
        <f>VLOOKUP(#REF!,自助!D:F,3,FALSE)</f>
        <v>#REF!</v>
      </c>
    </row>
    <row r="3774" spans="1:14" hidden="1">
      <c r="A3774" s="33">
        <v>42912</v>
      </c>
      <c r="B3774" s="36">
        <v>0.42189814814814813</v>
      </c>
      <c r="C3774" s="7" t="s">
        <v>11504</v>
      </c>
      <c r="D3774" s="7" t="s">
        <v>23195</v>
      </c>
      <c r="E3774" s="7" t="s">
        <v>11505</v>
      </c>
      <c r="F3774" s="7" t="s">
        <v>1012</v>
      </c>
      <c r="G3774" s="7" t="s">
        <v>969</v>
      </c>
      <c r="H3774" s="7" t="s">
        <v>980</v>
      </c>
      <c r="I3774" s="7" t="s">
        <v>971</v>
      </c>
      <c r="J3774" s="7">
        <v>360</v>
      </c>
      <c r="K3774" s="7" t="s">
        <v>972</v>
      </c>
      <c r="L3774" s="7" t="s">
        <v>11506</v>
      </c>
      <c r="M3774" s="7" t="s">
        <v>1013</v>
      </c>
      <c r="N3774" t="e">
        <f>VLOOKUP(#REF!,自助!D:F,3,FALSE)</f>
        <v>#REF!</v>
      </c>
    </row>
    <row r="3775" spans="1:14" hidden="1">
      <c r="A3775" s="33">
        <v>42912</v>
      </c>
      <c r="B3775" s="36">
        <v>0.61920138888888887</v>
      </c>
      <c r="C3775" s="7" t="s">
        <v>11507</v>
      </c>
      <c r="D3775" s="7" t="s">
        <v>23196</v>
      </c>
      <c r="E3775" s="7" t="s">
        <v>11508</v>
      </c>
      <c r="F3775" s="7" t="s">
        <v>1012</v>
      </c>
      <c r="G3775" s="7" t="s">
        <v>969</v>
      </c>
      <c r="H3775" s="7" t="s">
        <v>970</v>
      </c>
      <c r="I3775" s="7" t="s">
        <v>971</v>
      </c>
      <c r="J3775" s="7">
        <v>200</v>
      </c>
      <c r="K3775" s="7" t="s">
        <v>972</v>
      </c>
      <c r="L3775" s="7" t="s">
        <v>11509</v>
      </c>
      <c r="M3775" s="7" t="s">
        <v>1013</v>
      </c>
      <c r="N3775" t="e">
        <f>VLOOKUP(#REF!,自助!D:F,3,FALSE)</f>
        <v>#REF!</v>
      </c>
    </row>
    <row r="3776" spans="1:14" hidden="1">
      <c r="A3776" s="33">
        <v>42912</v>
      </c>
      <c r="B3776" s="36">
        <v>0.36679398148148151</v>
      </c>
      <c r="C3776" s="7" t="s">
        <v>11510</v>
      </c>
      <c r="D3776" s="7" t="s">
        <v>23197</v>
      </c>
      <c r="E3776" s="7" t="s">
        <v>11511</v>
      </c>
      <c r="F3776" s="7" t="s">
        <v>1012</v>
      </c>
      <c r="G3776" s="7" t="s">
        <v>969</v>
      </c>
      <c r="H3776" s="7" t="s">
        <v>970</v>
      </c>
      <c r="I3776" s="7" t="s">
        <v>971</v>
      </c>
      <c r="J3776" s="7">
        <v>100</v>
      </c>
      <c r="K3776" s="7" t="s">
        <v>972</v>
      </c>
      <c r="L3776" s="7" t="s">
        <v>11512</v>
      </c>
      <c r="M3776" s="7" t="s">
        <v>1013</v>
      </c>
      <c r="N3776" t="e">
        <f>VLOOKUP(#REF!,自助!D:F,3,FALSE)</f>
        <v>#REF!</v>
      </c>
    </row>
    <row r="3777" spans="1:14" hidden="1">
      <c r="A3777" s="33">
        <v>42912</v>
      </c>
      <c r="B3777" s="36">
        <v>0.34964120370370372</v>
      </c>
      <c r="C3777" s="7" t="s">
        <v>11513</v>
      </c>
      <c r="D3777" s="7" t="s">
        <v>23198</v>
      </c>
      <c r="E3777" s="7" t="s">
        <v>11514</v>
      </c>
      <c r="F3777" s="7" t="s">
        <v>1012</v>
      </c>
      <c r="G3777" s="7" t="s">
        <v>969</v>
      </c>
      <c r="H3777" s="7" t="s">
        <v>977</v>
      </c>
      <c r="I3777" s="7" t="s">
        <v>971</v>
      </c>
      <c r="J3777" s="7">
        <v>20</v>
      </c>
      <c r="K3777" s="7" t="s">
        <v>972</v>
      </c>
      <c r="L3777" s="7" t="s">
        <v>11515</v>
      </c>
      <c r="M3777" s="7" t="s">
        <v>1013</v>
      </c>
      <c r="N3777" t="e">
        <f>VLOOKUP(#REF!,自助!D:F,3,FALSE)</f>
        <v>#REF!</v>
      </c>
    </row>
    <row r="3778" spans="1:14" hidden="1">
      <c r="A3778" s="33">
        <v>42912</v>
      </c>
      <c r="B3778" s="36">
        <v>0.40696759259259258</v>
      </c>
      <c r="C3778" s="7" t="s">
        <v>11516</v>
      </c>
      <c r="D3778" s="7" t="s">
        <v>23199</v>
      </c>
      <c r="E3778" s="7" t="s">
        <v>11517</v>
      </c>
      <c r="F3778" s="7" t="s">
        <v>1012</v>
      </c>
      <c r="G3778" s="7" t="s">
        <v>969</v>
      </c>
      <c r="H3778" s="7" t="s">
        <v>980</v>
      </c>
      <c r="I3778" s="7" t="s">
        <v>971</v>
      </c>
      <c r="J3778" s="7">
        <v>100</v>
      </c>
      <c r="K3778" s="7" t="s">
        <v>972</v>
      </c>
      <c r="L3778" s="7" t="s">
        <v>11518</v>
      </c>
      <c r="M3778" s="7" t="s">
        <v>1013</v>
      </c>
      <c r="N3778" t="e">
        <f>VLOOKUP(#REF!,自助!D:F,3,FALSE)</f>
        <v>#REF!</v>
      </c>
    </row>
    <row r="3779" spans="1:14" hidden="1">
      <c r="A3779" s="33">
        <v>42912</v>
      </c>
      <c r="B3779" s="36">
        <v>0.43016203703703698</v>
      </c>
      <c r="C3779" s="7" t="s">
        <v>11519</v>
      </c>
      <c r="D3779" s="7" t="s">
        <v>23200</v>
      </c>
      <c r="E3779" s="7" t="s">
        <v>11517</v>
      </c>
      <c r="F3779" s="7" t="s">
        <v>1012</v>
      </c>
      <c r="G3779" s="7" t="s">
        <v>969</v>
      </c>
      <c r="H3779" s="7" t="s">
        <v>980</v>
      </c>
      <c r="I3779" s="7" t="s">
        <v>971</v>
      </c>
      <c r="J3779" s="7">
        <v>500</v>
      </c>
      <c r="K3779" s="7" t="s">
        <v>972</v>
      </c>
      <c r="L3779" s="7" t="s">
        <v>11520</v>
      </c>
      <c r="M3779" s="7" t="s">
        <v>1013</v>
      </c>
      <c r="N3779" t="e">
        <f>VLOOKUP(#REF!,自助!D:F,3,FALSE)</f>
        <v>#REF!</v>
      </c>
    </row>
    <row r="3780" spans="1:14" hidden="1">
      <c r="A3780" s="33">
        <v>42912</v>
      </c>
      <c r="B3780" s="36">
        <v>0.39475694444444448</v>
      </c>
      <c r="C3780" s="7" t="s">
        <v>11521</v>
      </c>
      <c r="D3780" s="7" t="s">
        <v>23201</v>
      </c>
      <c r="E3780" s="7" t="s">
        <v>11522</v>
      </c>
      <c r="F3780" s="7" t="s">
        <v>1012</v>
      </c>
      <c r="G3780" s="7" t="s">
        <v>969</v>
      </c>
      <c r="H3780" s="7" t="s">
        <v>973</v>
      </c>
      <c r="I3780" s="7" t="s">
        <v>971</v>
      </c>
      <c r="J3780" s="7">
        <v>1000</v>
      </c>
      <c r="K3780" s="7" t="s">
        <v>972</v>
      </c>
      <c r="L3780" s="7" t="s">
        <v>11523</v>
      </c>
      <c r="M3780" s="7" t="s">
        <v>1013</v>
      </c>
      <c r="N3780" t="e">
        <f>VLOOKUP(#REF!,自助!D:F,3,FALSE)</f>
        <v>#REF!</v>
      </c>
    </row>
    <row r="3781" spans="1:14" hidden="1">
      <c r="A3781" s="33">
        <v>42912</v>
      </c>
      <c r="B3781" s="36">
        <v>0.39542824074074073</v>
      </c>
      <c r="C3781" s="7" t="s">
        <v>11524</v>
      </c>
      <c r="D3781" s="7" t="s">
        <v>23202</v>
      </c>
      <c r="E3781" s="7" t="s">
        <v>11522</v>
      </c>
      <c r="F3781" s="7" t="s">
        <v>1012</v>
      </c>
      <c r="G3781" s="7" t="s">
        <v>969</v>
      </c>
      <c r="H3781" s="7" t="s">
        <v>970</v>
      </c>
      <c r="I3781" s="7" t="s">
        <v>971</v>
      </c>
      <c r="J3781" s="7">
        <v>80</v>
      </c>
      <c r="K3781" s="7" t="s">
        <v>972</v>
      </c>
      <c r="L3781" s="7" t="s">
        <v>11525</v>
      </c>
      <c r="M3781" s="7" t="s">
        <v>1013</v>
      </c>
      <c r="N3781" t="e">
        <f>VLOOKUP(#REF!,自助!D:F,3,FALSE)</f>
        <v>#REF!</v>
      </c>
    </row>
    <row r="3782" spans="1:14" hidden="1">
      <c r="A3782" s="33">
        <v>42912</v>
      </c>
      <c r="B3782" s="36">
        <v>0.33603009259259259</v>
      </c>
      <c r="C3782" s="7" t="s">
        <v>11526</v>
      </c>
      <c r="D3782" s="7" t="s">
        <v>23203</v>
      </c>
      <c r="E3782" s="7" t="s">
        <v>11527</v>
      </c>
      <c r="F3782" s="7" t="s">
        <v>1012</v>
      </c>
      <c r="G3782" s="7" t="s">
        <v>969</v>
      </c>
      <c r="H3782" s="7" t="s">
        <v>970</v>
      </c>
      <c r="I3782" s="7" t="s">
        <v>971</v>
      </c>
      <c r="J3782" s="7">
        <v>100</v>
      </c>
      <c r="K3782" s="7" t="s">
        <v>972</v>
      </c>
      <c r="L3782" s="7" t="s">
        <v>11528</v>
      </c>
      <c r="M3782" s="7" t="s">
        <v>1013</v>
      </c>
      <c r="N3782" t="e">
        <f>VLOOKUP(#REF!,自助!D:F,3,FALSE)</f>
        <v>#REF!</v>
      </c>
    </row>
    <row r="3783" spans="1:14" hidden="1">
      <c r="A3783" s="33">
        <v>42912</v>
      </c>
      <c r="B3783" s="36">
        <v>0.36759259259259264</v>
      </c>
      <c r="C3783" s="7" t="s">
        <v>11529</v>
      </c>
      <c r="D3783" s="7" t="s">
        <v>23204</v>
      </c>
      <c r="E3783" s="7" t="s">
        <v>11530</v>
      </c>
      <c r="F3783" s="7" t="s">
        <v>1012</v>
      </c>
      <c r="G3783" s="7" t="s">
        <v>969</v>
      </c>
      <c r="H3783" s="7" t="s">
        <v>975</v>
      </c>
      <c r="I3783" s="7" t="s">
        <v>971</v>
      </c>
      <c r="J3783" s="7">
        <v>500</v>
      </c>
      <c r="K3783" s="7" t="s">
        <v>972</v>
      </c>
      <c r="L3783" s="7" t="s">
        <v>11531</v>
      </c>
      <c r="M3783" s="7" t="s">
        <v>1013</v>
      </c>
      <c r="N3783" t="e">
        <f>VLOOKUP(#REF!,自助!D:F,3,FALSE)</f>
        <v>#REF!</v>
      </c>
    </row>
    <row r="3784" spans="1:14" hidden="1">
      <c r="A3784" s="33">
        <v>42912</v>
      </c>
      <c r="B3784" s="36">
        <v>0.71046296296296296</v>
      </c>
      <c r="C3784" s="7" t="s">
        <v>11532</v>
      </c>
      <c r="D3784" s="7" t="s">
        <v>23205</v>
      </c>
      <c r="E3784" s="7" t="s">
        <v>9097</v>
      </c>
      <c r="F3784" s="7" t="s">
        <v>1012</v>
      </c>
      <c r="G3784" s="7" t="s">
        <v>969</v>
      </c>
      <c r="H3784" s="7" t="s">
        <v>970</v>
      </c>
      <c r="I3784" s="7" t="s">
        <v>971</v>
      </c>
      <c r="J3784" s="7">
        <v>50</v>
      </c>
      <c r="K3784" s="7" t="s">
        <v>972</v>
      </c>
      <c r="L3784" s="7" t="s">
        <v>11533</v>
      </c>
      <c r="M3784" s="7" t="s">
        <v>1013</v>
      </c>
      <c r="N3784" t="e">
        <f>VLOOKUP(#REF!,自助!D:F,3,FALSE)</f>
        <v>#REF!</v>
      </c>
    </row>
    <row r="3785" spans="1:14" hidden="1">
      <c r="A3785" s="33">
        <v>42912</v>
      </c>
      <c r="B3785" s="36">
        <v>0.67760416666666667</v>
      </c>
      <c r="C3785" s="7" t="s">
        <v>11534</v>
      </c>
      <c r="D3785" s="7" t="s">
        <v>23206</v>
      </c>
      <c r="E3785" s="7" t="s">
        <v>11535</v>
      </c>
      <c r="F3785" s="7" t="s">
        <v>1012</v>
      </c>
      <c r="G3785" s="7" t="s">
        <v>969</v>
      </c>
      <c r="H3785" s="7" t="s">
        <v>970</v>
      </c>
      <c r="I3785" s="7" t="s">
        <v>971</v>
      </c>
      <c r="J3785" s="7">
        <v>300</v>
      </c>
      <c r="K3785" s="7" t="s">
        <v>972</v>
      </c>
      <c r="L3785" s="7" t="s">
        <v>11536</v>
      </c>
      <c r="M3785" s="7" t="s">
        <v>1013</v>
      </c>
      <c r="N3785" t="e">
        <f>VLOOKUP(#REF!,自助!D:F,3,FALSE)</f>
        <v>#REF!</v>
      </c>
    </row>
    <row r="3786" spans="1:14" hidden="1">
      <c r="A3786" s="33">
        <v>42912</v>
      </c>
      <c r="B3786" s="36">
        <v>0.56769675925925933</v>
      </c>
      <c r="C3786" s="7" t="s">
        <v>11537</v>
      </c>
      <c r="D3786" s="7" t="s">
        <v>23207</v>
      </c>
      <c r="E3786" s="7" t="s">
        <v>9922</v>
      </c>
      <c r="F3786" s="7" t="s">
        <v>1012</v>
      </c>
      <c r="G3786" s="7" t="s">
        <v>969</v>
      </c>
      <c r="H3786" s="7" t="s">
        <v>970</v>
      </c>
      <c r="I3786" s="7" t="s">
        <v>971</v>
      </c>
      <c r="J3786" s="7">
        <v>2000</v>
      </c>
      <c r="K3786" s="7" t="s">
        <v>972</v>
      </c>
      <c r="L3786" s="7" t="s">
        <v>11538</v>
      </c>
      <c r="M3786" s="7" t="s">
        <v>1013</v>
      </c>
      <c r="N3786" t="e">
        <f>VLOOKUP(#REF!,自助!D:F,3,FALSE)</f>
        <v>#REF!</v>
      </c>
    </row>
    <row r="3787" spans="1:14" hidden="1">
      <c r="A3787" s="33">
        <v>42912</v>
      </c>
      <c r="B3787" s="36">
        <v>0.68931712962962965</v>
      </c>
      <c r="C3787" s="7" t="s">
        <v>11539</v>
      </c>
      <c r="D3787" s="7" t="s">
        <v>23208</v>
      </c>
      <c r="E3787" s="7" t="s">
        <v>11540</v>
      </c>
      <c r="F3787" s="7" t="s">
        <v>1012</v>
      </c>
      <c r="G3787" s="7" t="s">
        <v>969</v>
      </c>
      <c r="H3787" s="7" t="s">
        <v>970</v>
      </c>
      <c r="I3787" s="7" t="s">
        <v>971</v>
      </c>
      <c r="J3787" s="7">
        <v>100</v>
      </c>
      <c r="K3787" s="7" t="s">
        <v>972</v>
      </c>
      <c r="L3787" s="7" t="s">
        <v>11541</v>
      </c>
      <c r="M3787" s="7" t="s">
        <v>1013</v>
      </c>
      <c r="N3787" t="e">
        <f>VLOOKUP(#REF!,自助!D:F,3,FALSE)</f>
        <v>#REF!</v>
      </c>
    </row>
    <row r="3788" spans="1:14" hidden="1">
      <c r="A3788" s="33">
        <v>42912</v>
      </c>
      <c r="B3788" s="36">
        <v>0.38739583333333333</v>
      </c>
      <c r="C3788" s="7" t="s">
        <v>11542</v>
      </c>
      <c r="D3788" s="7" t="s">
        <v>23209</v>
      </c>
      <c r="E3788" s="7" t="s">
        <v>11543</v>
      </c>
      <c r="F3788" s="7" t="s">
        <v>1012</v>
      </c>
      <c r="G3788" s="7" t="s">
        <v>969</v>
      </c>
      <c r="H3788" s="7" t="s">
        <v>970</v>
      </c>
      <c r="I3788" s="7" t="s">
        <v>971</v>
      </c>
      <c r="J3788" s="7">
        <v>10</v>
      </c>
      <c r="K3788" s="7" t="s">
        <v>972</v>
      </c>
      <c r="L3788" s="7" t="s">
        <v>11544</v>
      </c>
      <c r="M3788" s="7" t="s">
        <v>1013</v>
      </c>
      <c r="N3788" t="e">
        <f>VLOOKUP(#REF!,自助!D:F,3,FALSE)</f>
        <v>#REF!</v>
      </c>
    </row>
    <row r="3789" spans="1:14" hidden="1">
      <c r="A3789" s="33">
        <v>42912</v>
      </c>
      <c r="B3789" s="36">
        <v>0.59226851851851847</v>
      </c>
      <c r="C3789" s="7" t="s">
        <v>11545</v>
      </c>
      <c r="D3789" s="7" t="s">
        <v>23210</v>
      </c>
      <c r="E3789" s="7" t="s">
        <v>11546</v>
      </c>
      <c r="F3789" s="7" t="s">
        <v>1012</v>
      </c>
      <c r="G3789" s="7" t="s">
        <v>969</v>
      </c>
      <c r="H3789" s="7" t="s">
        <v>981</v>
      </c>
      <c r="I3789" s="7" t="s">
        <v>971</v>
      </c>
      <c r="J3789" s="7">
        <v>500</v>
      </c>
      <c r="K3789" s="7" t="s">
        <v>972</v>
      </c>
      <c r="L3789" s="7" t="s">
        <v>11547</v>
      </c>
      <c r="M3789" s="7" t="s">
        <v>1013</v>
      </c>
      <c r="N3789" t="e">
        <f>VLOOKUP(#REF!,自助!D:F,3,FALSE)</f>
        <v>#REF!</v>
      </c>
    </row>
    <row r="3790" spans="1:14" hidden="1">
      <c r="A3790" s="33">
        <v>42912</v>
      </c>
      <c r="B3790" s="36">
        <v>0.59362268518518524</v>
      </c>
      <c r="C3790" s="7" t="s">
        <v>11548</v>
      </c>
      <c r="D3790" s="7" t="s">
        <v>23211</v>
      </c>
      <c r="E3790" s="7" t="s">
        <v>11546</v>
      </c>
      <c r="F3790" s="7" t="s">
        <v>1012</v>
      </c>
      <c r="G3790" s="7" t="s">
        <v>969</v>
      </c>
      <c r="H3790" s="7" t="s">
        <v>981</v>
      </c>
      <c r="I3790" s="7" t="s">
        <v>971</v>
      </c>
      <c r="J3790" s="7">
        <v>200</v>
      </c>
      <c r="K3790" s="7" t="s">
        <v>972</v>
      </c>
      <c r="L3790" s="7" t="s">
        <v>11549</v>
      </c>
      <c r="M3790" s="7" t="s">
        <v>1013</v>
      </c>
      <c r="N3790" t="e">
        <f>VLOOKUP(#REF!,自助!D:F,3,FALSE)</f>
        <v>#REF!</v>
      </c>
    </row>
    <row r="3791" spans="1:14" hidden="1">
      <c r="A3791" s="33">
        <v>42912</v>
      </c>
      <c r="B3791" s="36">
        <v>0.39800925925925923</v>
      </c>
      <c r="C3791" s="7" t="s">
        <v>11550</v>
      </c>
      <c r="D3791" s="7" t="s">
        <v>23212</v>
      </c>
      <c r="E3791" s="7" t="s">
        <v>11551</v>
      </c>
      <c r="F3791" s="7" t="s">
        <v>1012</v>
      </c>
      <c r="G3791" s="7" t="s">
        <v>969</v>
      </c>
      <c r="H3791" s="7" t="s">
        <v>970</v>
      </c>
      <c r="I3791" s="7" t="s">
        <v>971</v>
      </c>
      <c r="J3791" s="7">
        <v>10</v>
      </c>
      <c r="K3791" s="7" t="s">
        <v>972</v>
      </c>
      <c r="L3791" s="7" t="s">
        <v>11552</v>
      </c>
      <c r="M3791" s="7" t="s">
        <v>1013</v>
      </c>
      <c r="N3791" t="e">
        <f>VLOOKUP(#REF!,自助!D:F,3,FALSE)</f>
        <v>#REF!</v>
      </c>
    </row>
    <row r="3792" spans="1:14" hidden="1">
      <c r="A3792" s="33">
        <v>42912</v>
      </c>
      <c r="B3792" s="36">
        <v>0.59273148148148147</v>
      </c>
      <c r="C3792" s="7" t="s">
        <v>11553</v>
      </c>
      <c r="D3792" s="7" t="s">
        <v>23213</v>
      </c>
      <c r="E3792" s="7" t="s">
        <v>11554</v>
      </c>
      <c r="F3792" s="7" t="s">
        <v>1012</v>
      </c>
      <c r="G3792" s="7" t="s">
        <v>969</v>
      </c>
      <c r="H3792" s="7" t="s">
        <v>970</v>
      </c>
      <c r="I3792" s="7" t="s">
        <v>971</v>
      </c>
      <c r="J3792" s="7">
        <v>50</v>
      </c>
      <c r="K3792" s="7" t="s">
        <v>972</v>
      </c>
      <c r="L3792" s="7" t="s">
        <v>11555</v>
      </c>
      <c r="M3792" s="7" t="s">
        <v>1013</v>
      </c>
      <c r="N3792" t="e">
        <f>VLOOKUP(#REF!,自助!D:F,3,FALSE)</f>
        <v>#REF!</v>
      </c>
    </row>
    <row r="3793" spans="1:14" hidden="1">
      <c r="A3793" s="33">
        <v>42912</v>
      </c>
      <c r="B3793" s="36">
        <v>0.67309027777777775</v>
      </c>
      <c r="C3793" s="7" t="s">
        <v>11556</v>
      </c>
      <c r="D3793" s="7" t="s">
        <v>23214</v>
      </c>
      <c r="E3793" s="7" t="s">
        <v>11554</v>
      </c>
      <c r="F3793" s="7" t="s">
        <v>1012</v>
      </c>
      <c r="G3793" s="7" t="s">
        <v>969</v>
      </c>
      <c r="H3793" s="7" t="s">
        <v>970</v>
      </c>
      <c r="I3793" s="7" t="s">
        <v>971</v>
      </c>
      <c r="J3793" s="7">
        <v>42</v>
      </c>
      <c r="K3793" s="7" t="s">
        <v>972</v>
      </c>
      <c r="L3793" s="7" t="s">
        <v>11557</v>
      </c>
      <c r="M3793" s="7" t="s">
        <v>1013</v>
      </c>
      <c r="N3793" t="e">
        <f>VLOOKUP(#REF!,自助!D:F,3,FALSE)</f>
        <v>#REF!</v>
      </c>
    </row>
    <row r="3794" spans="1:14" hidden="1">
      <c r="A3794" s="33">
        <v>42912</v>
      </c>
      <c r="B3794" s="36">
        <v>0.63459490740740743</v>
      </c>
      <c r="C3794" s="7" t="s">
        <v>11558</v>
      </c>
      <c r="D3794" s="7" t="s">
        <v>23215</v>
      </c>
      <c r="E3794" s="7" t="s">
        <v>2880</v>
      </c>
      <c r="F3794" s="7" t="s">
        <v>1012</v>
      </c>
      <c r="G3794" s="7" t="s">
        <v>969</v>
      </c>
      <c r="H3794" s="7" t="s">
        <v>980</v>
      </c>
      <c r="I3794" s="7" t="s">
        <v>971</v>
      </c>
      <c r="J3794" s="7">
        <v>110</v>
      </c>
      <c r="K3794" s="7" t="s">
        <v>972</v>
      </c>
      <c r="L3794" s="7" t="s">
        <v>11559</v>
      </c>
      <c r="M3794" s="7" t="s">
        <v>1013</v>
      </c>
      <c r="N3794" t="e">
        <f>VLOOKUP(#REF!,自助!D:F,3,FALSE)</f>
        <v>#REF!</v>
      </c>
    </row>
    <row r="3795" spans="1:14" hidden="1">
      <c r="A3795" s="33">
        <v>42912</v>
      </c>
      <c r="B3795" s="36">
        <v>0.33833333333333332</v>
      </c>
      <c r="C3795" s="7" t="s">
        <v>11560</v>
      </c>
      <c r="D3795" s="7" t="s">
        <v>23216</v>
      </c>
      <c r="E3795" s="7" t="s">
        <v>9124</v>
      </c>
      <c r="F3795" s="7" t="s">
        <v>1012</v>
      </c>
      <c r="G3795" s="7" t="s">
        <v>969</v>
      </c>
      <c r="H3795" s="7" t="s">
        <v>973</v>
      </c>
      <c r="I3795" s="7" t="s">
        <v>971</v>
      </c>
      <c r="J3795" s="7">
        <v>20</v>
      </c>
      <c r="K3795" s="7" t="s">
        <v>972</v>
      </c>
      <c r="L3795" s="7" t="s">
        <v>9125</v>
      </c>
      <c r="M3795" s="7" t="s">
        <v>1013</v>
      </c>
      <c r="N3795" t="e">
        <f>VLOOKUP(#REF!,自助!D:F,3,FALSE)</f>
        <v>#REF!</v>
      </c>
    </row>
    <row r="3796" spans="1:14" hidden="1">
      <c r="A3796" s="33">
        <v>42912</v>
      </c>
      <c r="B3796" s="36">
        <v>0.63119212962962956</v>
      </c>
      <c r="C3796" s="7" t="s">
        <v>11561</v>
      </c>
      <c r="D3796" s="7" t="s">
        <v>23217</v>
      </c>
      <c r="E3796" s="7" t="s">
        <v>11562</v>
      </c>
      <c r="F3796" s="7" t="s">
        <v>1012</v>
      </c>
      <c r="G3796" s="7" t="s">
        <v>969</v>
      </c>
      <c r="H3796" s="7" t="s">
        <v>970</v>
      </c>
      <c r="I3796" s="7" t="s">
        <v>971</v>
      </c>
      <c r="J3796" s="7">
        <v>100</v>
      </c>
      <c r="K3796" s="7" t="s">
        <v>972</v>
      </c>
      <c r="L3796" s="7" t="s">
        <v>11563</v>
      </c>
      <c r="M3796" s="7" t="s">
        <v>1013</v>
      </c>
      <c r="N3796" t="e">
        <f>VLOOKUP(#REF!,自助!D:F,3,FALSE)</f>
        <v>#REF!</v>
      </c>
    </row>
    <row r="3797" spans="1:14" hidden="1">
      <c r="A3797" s="33">
        <v>42912</v>
      </c>
      <c r="B3797" s="36">
        <v>0.32211805555555556</v>
      </c>
      <c r="C3797" s="7" t="s">
        <v>11564</v>
      </c>
      <c r="D3797" s="7" t="s">
        <v>23218</v>
      </c>
      <c r="E3797" s="7" t="s">
        <v>9127</v>
      </c>
      <c r="F3797" s="7" t="s">
        <v>1012</v>
      </c>
      <c r="G3797" s="7" t="s">
        <v>969</v>
      </c>
      <c r="H3797" s="7" t="s">
        <v>980</v>
      </c>
      <c r="I3797" s="7" t="s">
        <v>971</v>
      </c>
      <c r="J3797" s="7">
        <v>200</v>
      </c>
      <c r="K3797" s="7" t="s">
        <v>972</v>
      </c>
      <c r="L3797" s="7" t="s">
        <v>9128</v>
      </c>
      <c r="M3797" s="7" t="s">
        <v>1013</v>
      </c>
      <c r="N3797" t="e">
        <f>VLOOKUP(#REF!,自助!D:F,3,FALSE)</f>
        <v>#REF!</v>
      </c>
    </row>
    <row r="3798" spans="1:14" hidden="1">
      <c r="A3798" s="33">
        <v>42912</v>
      </c>
      <c r="B3798" s="36">
        <v>0.40673611111111113</v>
      </c>
      <c r="C3798" s="7" t="s">
        <v>11565</v>
      </c>
      <c r="D3798" s="7" t="s">
        <v>23219</v>
      </c>
      <c r="E3798" s="7" t="s">
        <v>11566</v>
      </c>
      <c r="F3798" s="7" t="s">
        <v>1012</v>
      </c>
      <c r="G3798" s="7" t="s">
        <v>969</v>
      </c>
      <c r="H3798" s="7" t="s">
        <v>981</v>
      </c>
      <c r="I3798" s="7" t="s">
        <v>971</v>
      </c>
      <c r="J3798" s="7">
        <v>20</v>
      </c>
      <c r="K3798" s="7" t="s">
        <v>972</v>
      </c>
      <c r="L3798" s="7" t="s">
        <v>11567</v>
      </c>
      <c r="M3798" s="7" t="s">
        <v>1013</v>
      </c>
      <c r="N3798" t="e">
        <f>VLOOKUP(#REF!,自助!D:F,3,FALSE)</f>
        <v>#REF!</v>
      </c>
    </row>
    <row r="3799" spans="1:14" hidden="1">
      <c r="A3799" s="33">
        <v>42912</v>
      </c>
      <c r="B3799" s="36">
        <v>0.36504629629629631</v>
      </c>
      <c r="C3799" s="7" t="s">
        <v>11568</v>
      </c>
      <c r="D3799" s="7" t="s">
        <v>23220</v>
      </c>
      <c r="E3799" s="7" t="s">
        <v>11569</v>
      </c>
      <c r="F3799" s="7" t="s">
        <v>1012</v>
      </c>
      <c r="G3799" s="7" t="s">
        <v>969</v>
      </c>
      <c r="H3799" s="7" t="s">
        <v>980</v>
      </c>
      <c r="I3799" s="7" t="s">
        <v>971</v>
      </c>
      <c r="J3799" s="7">
        <v>500</v>
      </c>
      <c r="K3799" s="7" t="s">
        <v>972</v>
      </c>
      <c r="L3799" s="7" t="s">
        <v>11570</v>
      </c>
      <c r="M3799" s="7" t="s">
        <v>1013</v>
      </c>
      <c r="N3799" t="e">
        <f>VLOOKUP(#REF!,自助!D:F,3,FALSE)</f>
        <v>#REF!</v>
      </c>
    </row>
    <row r="3800" spans="1:14" hidden="1">
      <c r="A3800" s="33">
        <v>42912</v>
      </c>
      <c r="B3800" s="36">
        <v>0.73444444444444434</v>
      </c>
      <c r="C3800" s="7" t="s">
        <v>11571</v>
      </c>
      <c r="D3800" s="7" t="s">
        <v>23221</v>
      </c>
      <c r="E3800" s="7" t="s">
        <v>11572</v>
      </c>
      <c r="F3800" s="7" t="s">
        <v>1012</v>
      </c>
      <c r="G3800" s="7" t="s">
        <v>969</v>
      </c>
      <c r="H3800" s="7" t="s">
        <v>970</v>
      </c>
      <c r="I3800" s="7" t="s">
        <v>971</v>
      </c>
      <c r="J3800" s="7">
        <v>150</v>
      </c>
      <c r="K3800" s="7" t="s">
        <v>972</v>
      </c>
      <c r="L3800" s="7" t="s">
        <v>11573</v>
      </c>
      <c r="M3800" s="7" t="s">
        <v>1013</v>
      </c>
      <c r="N3800" t="e">
        <f>VLOOKUP(#REF!,自助!D:F,3,FALSE)</f>
        <v>#REF!</v>
      </c>
    </row>
    <row r="3801" spans="1:14" hidden="1">
      <c r="A3801" s="33">
        <v>42912</v>
      </c>
      <c r="B3801" s="36">
        <v>0.45265046296296302</v>
      </c>
      <c r="C3801" s="7" t="s">
        <v>11574</v>
      </c>
      <c r="D3801" s="7" t="s">
        <v>23222</v>
      </c>
      <c r="E3801" s="7" t="s">
        <v>11575</v>
      </c>
      <c r="F3801" s="7" t="s">
        <v>1012</v>
      </c>
      <c r="G3801" s="7" t="s">
        <v>969</v>
      </c>
      <c r="H3801" s="7" t="s">
        <v>980</v>
      </c>
      <c r="I3801" s="7" t="s">
        <v>971</v>
      </c>
      <c r="J3801" s="7">
        <v>500</v>
      </c>
      <c r="K3801" s="7" t="s">
        <v>972</v>
      </c>
      <c r="L3801" s="7" t="s">
        <v>11576</v>
      </c>
      <c r="M3801" s="7" t="s">
        <v>1013</v>
      </c>
      <c r="N3801" t="e">
        <f>VLOOKUP(#REF!,自助!D:F,3,FALSE)</f>
        <v>#REF!</v>
      </c>
    </row>
    <row r="3802" spans="1:14" hidden="1">
      <c r="A3802" s="33">
        <v>42912</v>
      </c>
      <c r="B3802" s="36">
        <v>0.64537037037037037</v>
      </c>
      <c r="C3802" s="7" t="s">
        <v>11577</v>
      </c>
      <c r="D3802" s="7" t="s">
        <v>23223</v>
      </c>
      <c r="E3802" s="7" t="s">
        <v>11578</v>
      </c>
      <c r="F3802" s="7" t="s">
        <v>1012</v>
      </c>
      <c r="G3802" s="7" t="s">
        <v>969</v>
      </c>
      <c r="H3802" s="7" t="s">
        <v>980</v>
      </c>
      <c r="I3802" s="7" t="s">
        <v>971</v>
      </c>
      <c r="J3802" s="7">
        <v>200</v>
      </c>
      <c r="K3802" s="7" t="s">
        <v>972</v>
      </c>
      <c r="L3802" s="7" t="s">
        <v>11579</v>
      </c>
      <c r="M3802" s="7" t="s">
        <v>1013</v>
      </c>
      <c r="N3802" t="e">
        <f>VLOOKUP(#REF!,自助!D:F,3,FALSE)</f>
        <v>#REF!</v>
      </c>
    </row>
    <row r="3803" spans="1:14" hidden="1">
      <c r="A3803" s="33">
        <v>42912</v>
      </c>
      <c r="B3803" s="36">
        <v>0.41641203703703705</v>
      </c>
      <c r="C3803" s="7" t="s">
        <v>11580</v>
      </c>
      <c r="D3803" s="7" t="s">
        <v>23224</v>
      </c>
      <c r="E3803" s="7" t="s">
        <v>1183</v>
      </c>
      <c r="F3803" s="7" t="s">
        <v>1012</v>
      </c>
      <c r="G3803" s="7" t="s">
        <v>969</v>
      </c>
      <c r="H3803" s="7" t="s">
        <v>977</v>
      </c>
      <c r="I3803" s="7" t="s">
        <v>971</v>
      </c>
      <c r="J3803" s="7">
        <v>400</v>
      </c>
      <c r="K3803" s="7" t="s">
        <v>972</v>
      </c>
      <c r="L3803" s="7" t="s">
        <v>11581</v>
      </c>
      <c r="M3803" s="7" t="s">
        <v>1013</v>
      </c>
      <c r="N3803" t="e">
        <f>VLOOKUP(#REF!,自助!D:F,3,FALSE)</f>
        <v>#REF!</v>
      </c>
    </row>
    <row r="3804" spans="1:14" hidden="1">
      <c r="A3804" s="33">
        <v>42912</v>
      </c>
      <c r="B3804" s="36">
        <v>0.41586805555555556</v>
      </c>
      <c r="C3804" s="7" t="s">
        <v>11582</v>
      </c>
      <c r="D3804" s="7" t="s">
        <v>23225</v>
      </c>
      <c r="E3804" s="7" t="s">
        <v>1183</v>
      </c>
      <c r="F3804" s="7" t="s">
        <v>1012</v>
      </c>
      <c r="G3804" s="7" t="s">
        <v>969</v>
      </c>
      <c r="H3804" s="7" t="s">
        <v>977</v>
      </c>
      <c r="I3804" s="7" t="s">
        <v>971</v>
      </c>
      <c r="J3804" s="7">
        <v>200</v>
      </c>
      <c r="K3804" s="7" t="s">
        <v>972</v>
      </c>
      <c r="L3804" s="7" t="s">
        <v>1393</v>
      </c>
      <c r="M3804" s="7" t="s">
        <v>1013</v>
      </c>
      <c r="N3804" t="e">
        <f>VLOOKUP(#REF!,自助!D:F,3,FALSE)</f>
        <v>#REF!</v>
      </c>
    </row>
    <row r="3805" spans="1:14" hidden="1">
      <c r="A3805" s="33">
        <v>42912</v>
      </c>
      <c r="B3805" s="36">
        <v>0.41699074074074072</v>
      </c>
      <c r="C3805" s="7" t="s">
        <v>11583</v>
      </c>
      <c r="D3805" s="7" t="s">
        <v>23226</v>
      </c>
      <c r="E3805" s="7" t="s">
        <v>1183</v>
      </c>
      <c r="F3805" s="7" t="s">
        <v>1012</v>
      </c>
      <c r="G3805" s="7" t="s">
        <v>969</v>
      </c>
      <c r="H3805" s="7" t="s">
        <v>977</v>
      </c>
      <c r="I3805" s="7" t="s">
        <v>971</v>
      </c>
      <c r="J3805" s="7">
        <v>400</v>
      </c>
      <c r="K3805" s="7" t="s">
        <v>972</v>
      </c>
      <c r="L3805" s="7" t="s">
        <v>11584</v>
      </c>
      <c r="M3805" s="7" t="s">
        <v>1013</v>
      </c>
      <c r="N3805" t="e">
        <f>VLOOKUP(#REF!,自助!D:F,3,FALSE)</f>
        <v>#REF!</v>
      </c>
    </row>
    <row r="3806" spans="1:14" hidden="1">
      <c r="A3806" s="33">
        <v>42912</v>
      </c>
      <c r="B3806" s="36">
        <v>0.48998842592592595</v>
      </c>
      <c r="C3806" s="7" t="s">
        <v>11585</v>
      </c>
      <c r="D3806" s="7" t="s">
        <v>23227</v>
      </c>
      <c r="E3806" s="7" t="s">
        <v>11586</v>
      </c>
      <c r="F3806" s="7" t="s">
        <v>1012</v>
      </c>
      <c r="G3806" s="7" t="s">
        <v>969</v>
      </c>
      <c r="H3806" s="7" t="s">
        <v>970</v>
      </c>
      <c r="I3806" s="7" t="s">
        <v>971</v>
      </c>
      <c r="J3806" s="7">
        <v>300</v>
      </c>
      <c r="K3806" s="7" t="s">
        <v>972</v>
      </c>
      <c r="L3806" s="7" t="s">
        <v>11587</v>
      </c>
      <c r="M3806" s="7" t="s">
        <v>1013</v>
      </c>
      <c r="N3806" t="e">
        <f>VLOOKUP(#REF!,自助!D:F,3,FALSE)</f>
        <v>#REF!</v>
      </c>
    </row>
    <row r="3807" spans="1:14" hidden="1">
      <c r="A3807" s="33">
        <v>42912</v>
      </c>
      <c r="B3807" s="36">
        <v>0.61122685185185188</v>
      </c>
      <c r="C3807" s="7" t="s">
        <v>11588</v>
      </c>
      <c r="D3807" s="7" t="s">
        <v>23228</v>
      </c>
      <c r="E3807" s="7" t="s">
        <v>11589</v>
      </c>
      <c r="F3807" s="7" t="s">
        <v>1012</v>
      </c>
      <c r="G3807" s="7" t="s">
        <v>969</v>
      </c>
      <c r="H3807" s="7" t="s">
        <v>970</v>
      </c>
      <c r="I3807" s="7" t="s">
        <v>971</v>
      </c>
      <c r="J3807" s="7">
        <v>50</v>
      </c>
      <c r="K3807" s="7" t="s">
        <v>972</v>
      </c>
      <c r="L3807" s="7" t="s">
        <v>11590</v>
      </c>
      <c r="M3807" s="7" t="s">
        <v>1013</v>
      </c>
      <c r="N3807" t="e">
        <f>VLOOKUP(#REF!,自助!D:F,3,FALSE)</f>
        <v>#REF!</v>
      </c>
    </row>
    <row r="3808" spans="1:14" hidden="1">
      <c r="A3808" s="33">
        <v>42912</v>
      </c>
      <c r="B3808" s="36">
        <v>0.34354166666666663</v>
      </c>
      <c r="C3808" s="7" t="s">
        <v>11591</v>
      </c>
      <c r="D3808" s="7" t="s">
        <v>23229</v>
      </c>
      <c r="E3808" s="7" t="s">
        <v>11592</v>
      </c>
      <c r="F3808" s="7" t="s">
        <v>1012</v>
      </c>
      <c r="G3808" s="7" t="s">
        <v>969</v>
      </c>
      <c r="H3808" s="7" t="s">
        <v>970</v>
      </c>
      <c r="I3808" s="7" t="s">
        <v>971</v>
      </c>
      <c r="J3808" s="7">
        <v>100</v>
      </c>
      <c r="K3808" s="7" t="s">
        <v>972</v>
      </c>
      <c r="L3808" s="7" t="s">
        <v>11593</v>
      </c>
      <c r="M3808" s="7" t="s">
        <v>1013</v>
      </c>
      <c r="N3808" t="e">
        <f>VLOOKUP(#REF!,自助!D:F,3,FALSE)</f>
        <v>#REF!</v>
      </c>
    </row>
    <row r="3809" spans="1:14" hidden="1">
      <c r="A3809" s="33">
        <v>42912</v>
      </c>
      <c r="B3809" s="36">
        <v>0.38067129629629631</v>
      </c>
      <c r="C3809" s="7" t="s">
        <v>11594</v>
      </c>
      <c r="D3809" s="7" t="s">
        <v>23230</v>
      </c>
      <c r="E3809" s="7" t="s">
        <v>11595</v>
      </c>
      <c r="F3809" s="7" t="s">
        <v>1012</v>
      </c>
      <c r="G3809" s="7" t="s">
        <v>969</v>
      </c>
      <c r="H3809" s="7" t="s">
        <v>970</v>
      </c>
      <c r="I3809" s="7" t="s">
        <v>971</v>
      </c>
      <c r="J3809" s="7">
        <v>100</v>
      </c>
      <c r="K3809" s="7" t="s">
        <v>972</v>
      </c>
      <c r="L3809" s="7" t="s">
        <v>11596</v>
      </c>
      <c r="M3809" s="7" t="s">
        <v>1013</v>
      </c>
      <c r="N3809" t="e">
        <f>VLOOKUP(#REF!,自助!D:F,3,FALSE)</f>
        <v>#REF!</v>
      </c>
    </row>
    <row r="3810" spans="1:14" hidden="1">
      <c r="A3810" s="33">
        <v>42912</v>
      </c>
      <c r="B3810" s="36">
        <v>0.41873842592592592</v>
      </c>
      <c r="C3810" s="7" t="s">
        <v>11597</v>
      </c>
      <c r="D3810" s="7" t="s">
        <v>23231</v>
      </c>
      <c r="E3810" s="7" t="s">
        <v>11595</v>
      </c>
      <c r="F3810" s="7" t="s">
        <v>1012</v>
      </c>
      <c r="G3810" s="7" t="s">
        <v>969</v>
      </c>
      <c r="H3810" s="7" t="s">
        <v>970</v>
      </c>
      <c r="I3810" s="7" t="s">
        <v>971</v>
      </c>
      <c r="J3810" s="7">
        <v>20</v>
      </c>
      <c r="K3810" s="7" t="s">
        <v>972</v>
      </c>
      <c r="L3810" s="7" t="s">
        <v>11598</v>
      </c>
      <c r="M3810" s="7" t="s">
        <v>1013</v>
      </c>
      <c r="N3810" t="e">
        <f>VLOOKUP(#REF!,自助!D:F,3,FALSE)</f>
        <v>#REF!</v>
      </c>
    </row>
    <row r="3811" spans="1:14" hidden="1">
      <c r="A3811" s="33">
        <v>42912</v>
      </c>
      <c r="B3811" s="36">
        <v>0.43731481481481477</v>
      </c>
      <c r="C3811" s="7" t="s">
        <v>11599</v>
      </c>
      <c r="D3811" s="7" t="s">
        <v>23232</v>
      </c>
      <c r="E3811" s="7" t="s">
        <v>11595</v>
      </c>
      <c r="F3811" s="7" t="s">
        <v>1012</v>
      </c>
      <c r="G3811" s="7" t="s">
        <v>969</v>
      </c>
      <c r="H3811" s="7" t="s">
        <v>970</v>
      </c>
      <c r="I3811" s="7" t="s">
        <v>971</v>
      </c>
      <c r="J3811" s="7">
        <v>100</v>
      </c>
      <c r="K3811" s="7" t="s">
        <v>972</v>
      </c>
      <c r="L3811" s="7" t="s">
        <v>11596</v>
      </c>
      <c r="M3811" s="7" t="s">
        <v>1013</v>
      </c>
      <c r="N3811" t="e">
        <f>VLOOKUP(#REF!,自助!D:F,3,FALSE)</f>
        <v>#REF!</v>
      </c>
    </row>
    <row r="3812" spans="1:14" hidden="1">
      <c r="A3812" s="33">
        <v>42912</v>
      </c>
      <c r="B3812" s="36">
        <v>0.57328703703703698</v>
      </c>
      <c r="C3812" s="7" t="s">
        <v>11600</v>
      </c>
      <c r="D3812" s="7" t="s">
        <v>23233</v>
      </c>
      <c r="E3812" s="7" t="s">
        <v>11601</v>
      </c>
      <c r="F3812" s="7" t="s">
        <v>1012</v>
      </c>
      <c r="G3812" s="7" t="s">
        <v>969</v>
      </c>
      <c r="H3812" s="7" t="s">
        <v>970</v>
      </c>
      <c r="I3812" s="7" t="s">
        <v>971</v>
      </c>
      <c r="J3812" s="7">
        <v>100</v>
      </c>
      <c r="K3812" s="7" t="s">
        <v>972</v>
      </c>
      <c r="L3812" s="7" t="s">
        <v>11602</v>
      </c>
      <c r="M3812" s="7" t="s">
        <v>1013</v>
      </c>
      <c r="N3812" t="e">
        <f>VLOOKUP(#REF!,自助!D:F,3,FALSE)</f>
        <v>#REF!</v>
      </c>
    </row>
    <row r="3813" spans="1:14" hidden="1">
      <c r="A3813" s="33">
        <v>42912</v>
      </c>
      <c r="B3813" s="36">
        <v>0.63376157407407407</v>
      </c>
      <c r="C3813" s="7" t="s">
        <v>11603</v>
      </c>
      <c r="D3813" s="7" t="s">
        <v>23234</v>
      </c>
      <c r="E3813" s="7" t="s">
        <v>11601</v>
      </c>
      <c r="F3813" s="7" t="s">
        <v>1012</v>
      </c>
      <c r="G3813" s="7" t="s">
        <v>969</v>
      </c>
      <c r="H3813" s="7" t="s">
        <v>1008</v>
      </c>
      <c r="I3813" s="7" t="s">
        <v>971</v>
      </c>
      <c r="J3813" s="7">
        <v>2000</v>
      </c>
      <c r="K3813" s="7" t="s">
        <v>972</v>
      </c>
      <c r="L3813" s="7" t="s">
        <v>11604</v>
      </c>
      <c r="M3813" s="7" t="s">
        <v>1013</v>
      </c>
      <c r="N3813" t="e">
        <f>VLOOKUP(#REF!,自助!D:F,3,FALSE)</f>
        <v>#REF!</v>
      </c>
    </row>
    <row r="3814" spans="1:14" hidden="1">
      <c r="A3814" s="33">
        <v>42912</v>
      </c>
      <c r="B3814" s="36">
        <v>0.42408564814814814</v>
      </c>
      <c r="C3814" s="7" t="s">
        <v>11605</v>
      </c>
      <c r="D3814" s="7" t="s">
        <v>23235</v>
      </c>
      <c r="E3814" s="7" t="s">
        <v>11606</v>
      </c>
      <c r="F3814" s="7" t="s">
        <v>1012</v>
      </c>
      <c r="G3814" s="7" t="s">
        <v>969</v>
      </c>
      <c r="H3814" s="7" t="s">
        <v>970</v>
      </c>
      <c r="I3814" s="7" t="s">
        <v>971</v>
      </c>
      <c r="J3814" s="7">
        <v>600</v>
      </c>
      <c r="K3814" s="7" t="s">
        <v>972</v>
      </c>
      <c r="L3814" s="7" t="s">
        <v>11607</v>
      </c>
      <c r="M3814" s="7" t="s">
        <v>1013</v>
      </c>
      <c r="N3814" t="e">
        <f>VLOOKUP(#REF!,自助!D:F,3,FALSE)</f>
        <v>#REF!</v>
      </c>
    </row>
    <row r="3815" spans="1:14" hidden="1">
      <c r="A3815" s="33">
        <v>42912</v>
      </c>
      <c r="B3815" s="36">
        <v>0.64302083333333326</v>
      </c>
      <c r="C3815" s="7" t="s">
        <v>11608</v>
      </c>
      <c r="D3815" s="7" t="s">
        <v>23236</v>
      </c>
      <c r="E3815" s="7" t="s">
        <v>11606</v>
      </c>
      <c r="F3815" s="7" t="s">
        <v>1012</v>
      </c>
      <c r="G3815" s="7" t="s">
        <v>969</v>
      </c>
      <c r="H3815" s="7" t="s">
        <v>975</v>
      </c>
      <c r="I3815" s="7" t="s">
        <v>971</v>
      </c>
      <c r="J3815" s="7">
        <v>1000</v>
      </c>
      <c r="K3815" s="7" t="s">
        <v>972</v>
      </c>
      <c r="L3815" s="7" t="s">
        <v>11609</v>
      </c>
      <c r="M3815" s="7" t="s">
        <v>1013</v>
      </c>
      <c r="N3815" t="e">
        <f>VLOOKUP(#REF!,自助!D:F,3,FALSE)</f>
        <v>#REF!</v>
      </c>
    </row>
    <row r="3816" spans="1:14" hidden="1">
      <c r="A3816" s="33">
        <v>42912</v>
      </c>
      <c r="B3816" s="36">
        <v>0.66916666666666658</v>
      </c>
      <c r="C3816" s="7" t="s">
        <v>11610</v>
      </c>
      <c r="D3816" s="7" t="s">
        <v>23237</v>
      </c>
      <c r="E3816" s="7" t="s">
        <v>11611</v>
      </c>
      <c r="F3816" s="7" t="s">
        <v>1012</v>
      </c>
      <c r="G3816" s="7" t="s">
        <v>969</v>
      </c>
      <c r="H3816" s="7" t="s">
        <v>970</v>
      </c>
      <c r="I3816" s="7" t="s">
        <v>971</v>
      </c>
      <c r="J3816" s="7">
        <v>500</v>
      </c>
      <c r="K3816" s="7" t="s">
        <v>972</v>
      </c>
      <c r="L3816" s="7" t="s">
        <v>11612</v>
      </c>
      <c r="M3816" s="7" t="s">
        <v>1013</v>
      </c>
      <c r="N3816" t="e">
        <f>VLOOKUP(#REF!,自助!D:F,3,FALSE)</f>
        <v>#REF!</v>
      </c>
    </row>
    <row r="3817" spans="1:14" hidden="1">
      <c r="A3817" s="33">
        <v>42912</v>
      </c>
      <c r="B3817" s="36">
        <v>0.54604166666666665</v>
      </c>
      <c r="C3817" s="7" t="s">
        <v>11613</v>
      </c>
      <c r="D3817" s="7" t="s">
        <v>23238</v>
      </c>
      <c r="E3817" s="7" t="s">
        <v>1522</v>
      </c>
      <c r="F3817" s="7" t="s">
        <v>1012</v>
      </c>
      <c r="G3817" s="7" t="s">
        <v>969</v>
      </c>
      <c r="H3817" s="7" t="s">
        <v>970</v>
      </c>
      <c r="I3817" s="7" t="s">
        <v>971</v>
      </c>
      <c r="J3817" s="7">
        <v>3</v>
      </c>
      <c r="K3817" s="7" t="s">
        <v>972</v>
      </c>
      <c r="L3817" s="7" t="s">
        <v>11614</v>
      </c>
      <c r="M3817" s="7" t="s">
        <v>1013</v>
      </c>
      <c r="N3817" t="e">
        <f>VLOOKUP(#REF!,自助!D:F,3,FALSE)</f>
        <v>#REF!</v>
      </c>
    </row>
    <row r="3818" spans="1:14" hidden="1">
      <c r="A3818" s="33">
        <v>42912</v>
      </c>
      <c r="B3818" s="36">
        <v>0.63466435185185188</v>
      </c>
      <c r="C3818" s="7" t="s">
        <v>11615</v>
      </c>
      <c r="D3818" s="7" t="s">
        <v>23239</v>
      </c>
      <c r="E3818" s="7" t="s">
        <v>1521</v>
      </c>
      <c r="F3818" s="7" t="s">
        <v>1012</v>
      </c>
      <c r="G3818" s="7" t="s">
        <v>969</v>
      </c>
      <c r="H3818" s="7" t="s">
        <v>974</v>
      </c>
      <c r="I3818" s="7" t="s">
        <v>971</v>
      </c>
      <c r="J3818" s="7">
        <v>100</v>
      </c>
      <c r="K3818" s="7" t="s">
        <v>972</v>
      </c>
      <c r="L3818" s="7" t="s">
        <v>11616</v>
      </c>
      <c r="M3818" s="7" t="s">
        <v>1013</v>
      </c>
      <c r="N3818" t="e">
        <f>VLOOKUP(#REF!,自助!D:F,3,FALSE)</f>
        <v>#REF!</v>
      </c>
    </row>
    <row r="3819" spans="1:14" hidden="1">
      <c r="A3819" s="33">
        <v>42912</v>
      </c>
      <c r="B3819" s="36">
        <v>0.39341435185185186</v>
      </c>
      <c r="C3819" s="7" t="s">
        <v>11617</v>
      </c>
      <c r="D3819" s="7" t="s">
        <v>23240</v>
      </c>
      <c r="E3819" s="7" t="s">
        <v>11618</v>
      </c>
      <c r="F3819" s="7" t="s">
        <v>1012</v>
      </c>
      <c r="G3819" s="7" t="s">
        <v>969</v>
      </c>
      <c r="H3819" s="7" t="s">
        <v>980</v>
      </c>
      <c r="I3819" s="7" t="s">
        <v>971</v>
      </c>
      <c r="J3819" s="7">
        <v>10</v>
      </c>
      <c r="K3819" s="7" t="s">
        <v>1072</v>
      </c>
      <c r="L3819" s="7" t="s">
        <v>11619</v>
      </c>
      <c r="M3819" s="7" t="s">
        <v>1013</v>
      </c>
      <c r="N3819" t="e">
        <f>VLOOKUP(#REF!,自助!D:F,3,FALSE)</f>
        <v>#REF!</v>
      </c>
    </row>
    <row r="3820" spans="1:14" hidden="1">
      <c r="A3820" s="33">
        <v>42912</v>
      </c>
      <c r="B3820" s="36">
        <v>0.43998842592592591</v>
      </c>
      <c r="C3820" s="7" t="s">
        <v>11620</v>
      </c>
      <c r="D3820" s="7" t="s">
        <v>23241</v>
      </c>
      <c r="E3820" s="7" t="s">
        <v>11621</v>
      </c>
      <c r="F3820" s="7" t="s">
        <v>1012</v>
      </c>
      <c r="G3820" s="7" t="s">
        <v>969</v>
      </c>
      <c r="H3820" s="7" t="s">
        <v>1031</v>
      </c>
      <c r="I3820" s="7" t="s">
        <v>971</v>
      </c>
      <c r="J3820" s="7">
        <v>10</v>
      </c>
      <c r="K3820" s="7" t="s">
        <v>972</v>
      </c>
      <c r="L3820" s="7" t="s">
        <v>11622</v>
      </c>
      <c r="M3820" s="7" t="s">
        <v>1013</v>
      </c>
      <c r="N3820" t="e">
        <f>VLOOKUP(#REF!,自助!D:F,3,FALSE)</f>
        <v>#REF!</v>
      </c>
    </row>
    <row r="3821" spans="1:14" hidden="1">
      <c r="A3821" s="33">
        <v>42912</v>
      </c>
      <c r="B3821" s="36">
        <v>0.58057870370370368</v>
      </c>
      <c r="C3821" s="7" t="s">
        <v>11623</v>
      </c>
      <c r="D3821" s="7" t="s">
        <v>23242</v>
      </c>
      <c r="E3821" s="7" t="s">
        <v>11624</v>
      </c>
      <c r="F3821" s="7" t="s">
        <v>1012</v>
      </c>
      <c r="G3821" s="7" t="s">
        <v>969</v>
      </c>
      <c r="H3821" s="7" t="s">
        <v>970</v>
      </c>
      <c r="I3821" s="7" t="s">
        <v>971</v>
      </c>
      <c r="J3821" s="7">
        <v>500</v>
      </c>
      <c r="K3821" s="7" t="s">
        <v>972</v>
      </c>
      <c r="L3821" s="7" t="s">
        <v>11625</v>
      </c>
      <c r="M3821" s="7" t="s">
        <v>1013</v>
      </c>
      <c r="N3821" t="e">
        <f>VLOOKUP(#REF!,自助!D:F,3,FALSE)</f>
        <v>#REF!</v>
      </c>
    </row>
    <row r="3822" spans="1:14" hidden="1">
      <c r="A3822" s="33">
        <v>42912</v>
      </c>
      <c r="B3822" s="36">
        <v>0.63883101851851853</v>
      </c>
      <c r="C3822" s="7" t="s">
        <v>11626</v>
      </c>
      <c r="D3822" s="7" t="s">
        <v>23243</v>
      </c>
      <c r="E3822" s="7" t="s">
        <v>1394</v>
      </c>
      <c r="F3822" s="7" t="s">
        <v>1012</v>
      </c>
      <c r="G3822" s="7" t="s">
        <v>969</v>
      </c>
      <c r="H3822" s="7" t="s">
        <v>970</v>
      </c>
      <c r="I3822" s="7" t="s">
        <v>971</v>
      </c>
      <c r="J3822" s="7">
        <v>50</v>
      </c>
      <c r="K3822" s="7" t="s">
        <v>972</v>
      </c>
      <c r="L3822" s="7" t="s">
        <v>11627</v>
      </c>
      <c r="M3822" s="7" t="s">
        <v>1013</v>
      </c>
      <c r="N3822" t="e">
        <f>VLOOKUP(#REF!,自助!D:F,3,FALSE)</f>
        <v>#REF!</v>
      </c>
    </row>
    <row r="3823" spans="1:14" hidden="1">
      <c r="A3823" s="33">
        <v>42912</v>
      </c>
      <c r="B3823" s="36">
        <v>0.64217592592592598</v>
      </c>
      <c r="C3823" s="7" t="s">
        <v>11628</v>
      </c>
      <c r="D3823" s="7" t="s">
        <v>23244</v>
      </c>
      <c r="E3823" s="7" t="s">
        <v>1394</v>
      </c>
      <c r="F3823" s="7" t="s">
        <v>1012</v>
      </c>
      <c r="G3823" s="7" t="s">
        <v>969</v>
      </c>
      <c r="H3823" s="7" t="s">
        <v>970</v>
      </c>
      <c r="I3823" s="7" t="s">
        <v>971</v>
      </c>
      <c r="J3823" s="7">
        <v>50</v>
      </c>
      <c r="K3823" s="7" t="s">
        <v>972</v>
      </c>
      <c r="L3823" s="7" t="s">
        <v>11629</v>
      </c>
      <c r="M3823" s="7" t="s">
        <v>1013</v>
      </c>
      <c r="N3823" t="e">
        <f>VLOOKUP(#REF!,自助!D:F,3,FALSE)</f>
        <v>#REF!</v>
      </c>
    </row>
    <row r="3824" spans="1:14" hidden="1">
      <c r="A3824" s="33">
        <v>42912</v>
      </c>
      <c r="B3824" s="36">
        <v>0.62089120370370365</v>
      </c>
      <c r="C3824" s="7" t="s">
        <v>11630</v>
      </c>
      <c r="D3824" s="7" t="s">
        <v>23245</v>
      </c>
      <c r="E3824" s="7" t="s">
        <v>11631</v>
      </c>
      <c r="F3824" s="7" t="s">
        <v>1012</v>
      </c>
      <c r="G3824" s="7" t="s">
        <v>969</v>
      </c>
      <c r="H3824" s="7" t="s">
        <v>975</v>
      </c>
      <c r="I3824" s="7" t="s">
        <v>971</v>
      </c>
      <c r="J3824" s="7">
        <v>20</v>
      </c>
      <c r="K3824" s="7" t="s">
        <v>972</v>
      </c>
      <c r="L3824" s="7" t="s">
        <v>11632</v>
      </c>
      <c r="M3824" s="7" t="s">
        <v>1013</v>
      </c>
      <c r="N3824" t="e">
        <f>VLOOKUP(#REF!,自助!D:F,3,FALSE)</f>
        <v>#REF!</v>
      </c>
    </row>
    <row r="3825" spans="1:14" hidden="1">
      <c r="A3825" s="33">
        <v>42912</v>
      </c>
      <c r="B3825" s="36">
        <v>0.69799768518518512</v>
      </c>
      <c r="C3825" s="7" t="s">
        <v>11633</v>
      </c>
      <c r="D3825" s="7" t="s">
        <v>23246</v>
      </c>
      <c r="E3825" s="7" t="s">
        <v>11631</v>
      </c>
      <c r="F3825" s="7" t="s">
        <v>1012</v>
      </c>
      <c r="G3825" s="7" t="s">
        <v>969</v>
      </c>
      <c r="H3825" s="7" t="s">
        <v>975</v>
      </c>
      <c r="I3825" s="7" t="s">
        <v>971</v>
      </c>
      <c r="J3825" s="7">
        <v>250</v>
      </c>
      <c r="K3825" s="7" t="s">
        <v>972</v>
      </c>
      <c r="L3825" s="7" t="s">
        <v>11634</v>
      </c>
      <c r="M3825" s="7" t="s">
        <v>1013</v>
      </c>
      <c r="N3825" t="e">
        <f>VLOOKUP(#REF!,自助!D:F,3,FALSE)</f>
        <v>#REF!</v>
      </c>
    </row>
    <row r="3826" spans="1:14" hidden="1">
      <c r="A3826" s="33">
        <v>42912</v>
      </c>
      <c r="B3826" s="36">
        <v>0.72679398148148155</v>
      </c>
      <c r="C3826" s="7" t="s">
        <v>11635</v>
      </c>
      <c r="D3826" s="7" t="s">
        <v>23247</v>
      </c>
      <c r="E3826" s="7" t="s">
        <v>11636</v>
      </c>
      <c r="F3826" s="7" t="s">
        <v>1012</v>
      </c>
      <c r="G3826" s="7" t="s">
        <v>969</v>
      </c>
      <c r="H3826" s="7" t="s">
        <v>976</v>
      </c>
      <c r="I3826" s="7" t="s">
        <v>971</v>
      </c>
      <c r="J3826" s="7">
        <v>100</v>
      </c>
      <c r="K3826" s="7" t="s">
        <v>972</v>
      </c>
      <c r="L3826" s="7" t="s">
        <v>11637</v>
      </c>
      <c r="M3826" s="7" t="s">
        <v>1013</v>
      </c>
      <c r="N3826" t="e">
        <f>VLOOKUP(#REF!,自助!D:F,3,FALSE)</f>
        <v>#REF!</v>
      </c>
    </row>
    <row r="3827" spans="1:14" hidden="1">
      <c r="A3827" s="33">
        <v>42912</v>
      </c>
      <c r="B3827" s="36">
        <v>0.73150462962962959</v>
      </c>
      <c r="C3827" s="7" t="s">
        <v>11638</v>
      </c>
      <c r="D3827" s="7" t="s">
        <v>23248</v>
      </c>
      <c r="E3827" s="7" t="s">
        <v>11636</v>
      </c>
      <c r="F3827" s="7" t="s">
        <v>1012</v>
      </c>
      <c r="G3827" s="7" t="s">
        <v>969</v>
      </c>
      <c r="H3827" s="7" t="s">
        <v>970</v>
      </c>
      <c r="I3827" s="7" t="s">
        <v>971</v>
      </c>
      <c r="J3827" s="7">
        <v>5</v>
      </c>
      <c r="K3827" s="7" t="s">
        <v>972</v>
      </c>
      <c r="L3827" s="7" t="s">
        <v>11639</v>
      </c>
      <c r="M3827" s="7" t="s">
        <v>1013</v>
      </c>
      <c r="N3827" t="e">
        <f>VLOOKUP(#REF!,自助!D:F,3,FALSE)</f>
        <v>#REF!</v>
      </c>
    </row>
    <row r="3828" spans="1:14" hidden="1">
      <c r="A3828" s="33">
        <v>42912</v>
      </c>
      <c r="B3828" s="36">
        <v>0.33376157407407409</v>
      </c>
      <c r="C3828" s="7" t="s">
        <v>11640</v>
      </c>
      <c r="D3828" s="7" t="s">
        <v>23249</v>
      </c>
      <c r="E3828" s="7" t="s">
        <v>11641</v>
      </c>
      <c r="F3828" s="7" t="s">
        <v>1012</v>
      </c>
      <c r="G3828" s="7" t="s">
        <v>969</v>
      </c>
      <c r="H3828" s="7" t="s">
        <v>970</v>
      </c>
      <c r="I3828" s="7" t="s">
        <v>971</v>
      </c>
      <c r="J3828" s="7">
        <v>20</v>
      </c>
      <c r="K3828" s="7" t="s">
        <v>972</v>
      </c>
      <c r="L3828" s="7" t="s">
        <v>11642</v>
      </c>
      <c r="M3828" s="7" t="s">
        <v>1013</v>
      </c>
      <c r="N3828" t="e">
        <f>VLOOKUP(#REF!,自助!D:F,3,FALSE)</f>
        <v>#REF!</v>
      </c>
    </row>
    <row r="3829" spans="1:14" hidden="1">
      <c r="A3829" s="33">
        <v>42912</v>
      </c>
      <c r="B3829" s="36">
        <v>0.67759259259259252</v>
      </c>
      <c r="C3829" s="7" t="s">
        <v>11643</v>
      </c>
      <c r="D3829" s="7" t="s">
        <v>23250</v>
      </c>
      <c r="E3829" s="7" t="s">
        <v>11644</v>
      </c>
      <c r="F3829" s="7" t="s">
        <v>1012</v>
      </c>
      <c r="G3829" s="7" t="s">
        <v>969</v>
      </c>
      <c r="H3829" s="7" t="s">
        <v>975</v>
      </c>
      <c r="I3829" s="7" t="s">
        <v>971</v>
      </c>
      <c r="J3829" s="7">
        <v>50</v>
      </c>
      <c r="K3829" s="7" t="s">
        <v>972</v>
      </c>
      <c r="L3829" s="7" t="s">
        <v>11645</v>
      </c>
      <c r="M3829" s="7" t="s">
        <v>1013</v>
      </c>
      <c r="N3829" t="e">
        <f>VLOOKUP(#REF!,自助!D:F,3,FALSE)</f>
        <v>#REF!</v>
      </c>
    </row>
    <row r="3830" spans="1:14" hidden="1">
      <c r="A3830" s="33">
        <v>42912</v>
      </c>
      <c r="B3830" s="36">
        <v>0.66575231481481478</v>
      </c>
      <c r="C3830" s="7" t="s">
        <v>11646</v>
      </c>
      <c r="D3830" s="7" t="s">
        <v>23251</v>
      </c>
      <c r="E3830" s="7" t="s">
        <v>11647</v>
      </c>
      <c r="F3830" s="7" t="s">
        <v>1012</v>
      </c>
      <c r="G3830" s="7" t="s">
        <v>969</v>
      </c>
      <c r="H3830" s="7" t="s">
        <v>970</v>
      </c>
      <c r="I3830" s="7" t="s">
        <v>971</v>
      </c>
      <c r="J3830" s="7">
        <v>500</v>
      </c>
      <c r="K3830" s="7" t="s">
        <v>972</v>
      </c>
      <c r="L3830" s="7" t="s">
        <v>11648</v>
      </c>
      <c r="M3830" s="7" t="s">
        <v>1013</v>
      </c>
      <c r="N3830" t="e">
        <f>VLOOKUP(#REF!,自助!D:F,3,FALSE)</f>
        <v>#REF!</v>
      </c>
    </row>
    <row r="3831" spans="1:14" hidden="1">
      <c r="A3831" s="33">
        <v>42912</v>
      </c>
      <c r="B3831" s="36">
        <v>0.42959490740740741</v>
      </c>
      <c r="C3831" s="7" t="s">
        <v>11649</v>
      </c>
      <c r="D3831" s="7" t="s">
        <v>23252</v>
      </c>
      <c r="E3831" s="7" t="s">
        <v>11650</v>
      </c>
      <c r="F3831" s="7" t="s">
        <v>1012</v>
      </c>
      <c r="G3831" s="7" t="s">
        <v>969</v>
      </c>
      <c r="H3831" s="7" t="s">
        <v>975</v>
      </c>
      <c r="I3831" s="7" t="s">
        <v>971</v>
      </c>
      <c r="J3831" s="7">
        <v>10</v>
      </c>
      <c r="K3831" s="7" t="s">
        <v>972</v>
      </c>
      <c r="L3831" s="7" t="s">
        <v>11651</v>
      </c>
      <c r="M3831" s="7" t="s">
        <v>1013</v>
      </c>
      <c r="N3831" t="e">
        <f>VLOOKUP(#REF!,自助!D:F,3,FALSE)</f>
        <v>#REF!</v>
      </c>
    </row>
    <row r="3832" spans="1:14" hidden="1">
      <c r="A3832" s="33">
        <v>42912</v>
      </c>
      <c r="B3832" s="36">
        <v>0.51577546296296295</v>
      </c>
      <c r="C3832" s="7" t="s">
        <v>11652</v>
      </c>
      <c r="D3832" s="7" t="s">
        <v>23253</v>
      </c>
      <c r="E3832" s="7" t="s">
        <v>11653</v>
      </c>
      <c r="F3832" s="7" t="s">
        <v>1012</v>
      </c>
      <c r="G3832" s="7" t="s">
        <v>969</v>
      </c>
      <c r="H3832" s="7" t="s">
        <v>970</v>
      </c>
      <c r="I3832" s="7" t="s">
        <v>971</v>
      </c>
      <c r="J3832" s="7">
        <v>500</v>
      </c>
      <c r="K3832" s="7" t="s">
        <v>972</v>
      </c>
      <c r="L3832" s="7" t="s">
        <v>7384</v>
      </c>
      <c r="M3832" s="7" t="s">
        <v>1013</v>
      </c>
      <c r="N3832" t="e">
        <f>VLOOKUP(#REF!,自助!D:F,3,FALSE)</f>
        <v>#REF!</v>
      </c>
    </row>
    <row r="3833" spans="1:14" hidden="1">
      <c r="A3833" s="33">
        <v>42912</v>
      </c>
      <c r="B3833" s="36">
        <v>0.38329861111111113</v>
      </c>
      <c r="C3833" s="7" t="s">
        <v>11654</v>
      </c>
      <c r="D3833" s="7" t="s">
        <v>23254</v>
      </c>
      <c r="E3833" s="7" t="s">
        <v>11655</v>
      </c>
      <c r="F3833" s="7" t="s">
        <v>1012</v>
      </c>
      <c r="G3833" s="7" t="s">
        <v>969</v>
      </c>
      <c r="H3833" s="7" t="s">
        <v>970</v>
      </c>
      <c r="I3833" s="7" t="s">
        <v>971</v>
      </c>
      <c r="J3833" s="7">
        <v>50</v>
      </c>
      <c r="K3833" s="7" t="s">
        <v>972</v>
      </c>
      <c r="L3833" s="7" t="s">
        <v>11656</v>
      </c>
      <c r="M3833" s="7" t="s">
        <v>1013</v>
      </c>
      <c r="N3833" t="e">
        <f>VLOOKUP(#REF!,自助!D:F,3,FALSE)</f>
        <v>#REF!</v>
      </c>
    </row>
    <row r="3834" spans="1:14" hidden="1">
      <c r="A3834" s="33">
        <v>42912</v>
      </c>
      <c r="B3834" s="36">
        <v>0.63427083333333334</v>
      </c>
      <c r="C3834" s="7" t="s">
        <v>11657</v>
      </c>
      <c r="D3834" s="7" t="s">
        <v>23255</v>
      </c>
      <c r="E3834" s="7" t="s">
        <v>11658</v>
      </c>
      <c r="F3834" s="7" t="s">
        <v>1012</v>
      </c>
      <c r="G3834" s="7" t="s">
        <v>969</v>
      </c>
      <c r="H3834" s="7" t="s">
        <v>981</v>
      </c>
      <c r="I3834" s="7" t="s">
        <v>971</v>
      </c>
      <c r="J3834" s="7">
        <v>1000</v>
      </c>
      <c r="K3834" s="7" t="s">
        <v>972</v>
      </c>
      <c r="L3834" s="7" t="s">
        <v>11659</v>
      </c>
      <c r="M3834" s="7" t="s">
        <v>1013</v>
      </c>
      <c r="N3834" t="e">
        <f>VLOOKUP(#REF!,自助!D:F,3,FALSE)</f>
        <v>#REF!</v>
      </c>
    </row>
    <row r="3835" spans="1:14" hidden="1">
      <c r="A3835" s="33">
        <v>42912</v>
      </c>
      <c r="B3835" s="36">
        <v>0.60023148148148142</v>
      </c>
      <c r="C3835" s="7" t="s">
        <v>11660</v>
      </c>
      <c r="D3835" s="7" t="s">
        <v>23256</v>
      </c>
      <c r="E3835" s="7" t="s">
        <v>11661</v>
      </c>
      <c r="F3835" s="7" t="s">
        <v>1012</v>
      </c>
      <c r="G3835" s="7" t="s">
        <v>969</v>
      </c>
      <c r="H3835" s="7" t="s">
        <v>970</v>
      </c>
      <c r="I3835" s="7" t="s">
        <v>971</v>
      </c>
      <c r="J3835" s="7">
        <v>50</v>
      </c>
      <c r="K3835" s="7" t="s">
        <v>972</v>
      </c>
      <c r="L3835" s="7" t="s">
        <v>11662</v>
      </c>
      <c r="M3835" s="7" t="s">
        <v>1013</v>
      </c>
      <c r="N3835" t="e">
        <f>VLOOKUP(#REF!,自助!D:F,3,FALSE)</f>
        <v>#REF!</v>
      </c>
    </row>
    <row r="3836" spans="1:14" hidden="1">
      <c r="A3836" s="33">
        <v>42912</v>
      </c>
      <c r="B3836" s="36">
        <v>0.41162037037037041</v>
      </c>
      <c r="C3836" s="7" t="s">
        <v>11663</v>
      </c>
      <c r="D3836" s="7" t="s">
        <v>23257</v>
      </c>
      <c r="E3836" s="7" t="s">
        <v>11664</v>
      </c>
      <c r="F3836" s="7" t="s">
        <v>1012</v>
      </c>
      <c r="G3836" s="7" t="s">
        <v>969</v>
      </c>
      <c r="H3836" s="7" t="s">
        <v>970</v>
      </c>
      <c r="I3836" s="7" t="s">
        <v>971</v>
      </c>
      <c r="J3836" s="7">
        <v>200</v>
      </c>
      <c r="K3836" s="7" t="s">
        <v>972</v>
      </c>
      <c r="L3836" s="7" t="s">
        <v>11665</v>
      </c>
      <c r="M3836" s="7" t="s">
        <v>1013</v>
      </c>
      <c r="N3836" t="e">
        <f>VLOOKUP(#REF!,自助!D:F,3,FALSE)</f>
        <v>#REF!</v>
      </c>
    </row>
    <row r="3837" spans="1:14" hidden="1">
      <c r="A3837" s="33">
        <v>42912</v>
      </c>
      <c r="B3837" s="36">
        <v>0.63833333333333331</v>
      </c>
      <c r="C3837" s="7" t="s">
        <v>11666</v>
      </c>
      <c r="D3837" s="7" t="s">
        <v>23258</v>
      </c>
      <c r="E3837" s="7" t="s">
        <v>11667</v>
      </c>
      <c r="F3837" s="7" t="s">
        <v>1012</v>
      </c>
      <c r="G3837" s="7" t="s">
        <v>969</v>
      </c>
      <c r="H3837" s="7" t="s">
        <v>980</v>
      </c>
      <c r="I3837" s="7" t="s">
        <v>971</v>
      </c>
      <c r="J3837" s="7">
        <v>300</v>
      </c>
      <c r="K3837" s="7" t="s">
        <v>972</v>
      </c>
      <c r="L3837" s="7" t="s">
        <v>11668</v>
      </c>
      <c r="M3837" s="7" t="s">
        <v>1013</v>
      </c>
      <c r="N3837" t="e">
        <f>VLOOKUP(#REF!,自助!D:F,3,FALSE)</f>
        <v>#REF!</v>
      </c>
    </row>
    <row r="3838" spans="1:14" hidden="1">
      <c r="A3838" s="33">
        <v>42912</v>
      </c>
      <c r="B3838" s="36">
        <v>0.29484953703703703</v>
      </c>
      <c r="C3838" s="7" t="s">
        <v>11669</v>
      </c>
      <c r="D3838" s="7" t="s">
        <v>23259</v>
      </c>
      <c r="E3838" s="7" t="s">
        <v>1087</v>
      </c>
      <c r="F3838" s="7" t="s">
        <v>1012</v>
      </c>
      <c r="G3838" s="7" t="s">
        <v>969</v>
      </c>
      <c r="H3838" s="7" t="s">
        <v>973</v>
      </c>
      <c r="I3838" s="7" t="s">
        <v>971</v>
      </c>
      <c r="J3838" s="7">
        <v>1000</v>
      </c>
      <c r="K3838" s="7" t="s">
        <v>972</v>
      </c>
      <c r="L3838" s="7" t="s">
        <v>11670</v>
      </c>
      <c r="M3838" s="7" t="s">
        <v>1013</v>
      </c>
      <c r="N3838" t="e">
        <f>VLOOKUP(#REF!,自助!D:F,3,FALSE)</f>
        <v>#REF!</v>
      </c>
    </row>
    <row r="3839" spans="1:14" hidden="1">
      <c r="A3839" s="33">
        <v>42912</v>
      </c>
      <c r="B3839" s="36">
        <v>0.44217592592592592</v>
      </c>
      <c r="C3839" s="7" t="s">
        <v>11671</v>
      </c>
      <c r="D3839" s="7" t="s">
        <v>23260</v>
      </c>
      <c r="E3839" s="7" t="s">
        <v>11672</v>
      </c>
      <c r="F3839" s="7" t="s">
        <v>1012</v>
      </c>
      <c r="G3839" s="7" t="s">
        <v>969</v>
      </c>
      <c r="H3839" s="7" t="s">
        <v>992</v>
      </c>
      <c r="I3839" s="7" t="s">
        <v>971</v>
      </c>
      <c r="J3839" s="7">
        <v>300</v>
      </c>
      <c r="K3839" s="7" t="s">
        <v>972</v>
      </c>
      <c r="L3839" s="7" t="s">
        <v>11673</v>
      </c>
      <c r="M3839" s="7" t="s">
        <v>1013</v>
      </c>
      <c r="N3839" t="e">
        <f>VLOOKUP(#REF!,自助!D:F,3,FALSE)</f>
        <v>#REF!</v>
      </c>
    </row>
    <row r="3840" spans="1:14" hidden="1">
      <c r="A3840" s="33">
        <v>42912</v>
      </c>
      <c r="B3840" s="36">
        <v>0.45122685185185185</v>
      </c>
      <c r="C3840" s="7" t="s">
        <v>11674</v>
      </c>
      <c r="D3840" s="7" t="s">
        <v>23261</v>
      </c>
      <c r="E3840" s="7" t="s">
        <v>11672</v>
      </c>
      <c r="F3840" s="7" t="s">
        <v>1012</v>
      </c>
      <c r="G3840" s="7" t="s">
        <v>969</v>
      </c>
      <c r="H3840" s="7" t="s">
        <v>992</v>
      </c>
      <c r="I3840" s="7" t="s">
        <v>971</v>
      </c>
      <c r="J3840" s="7">
        <v>100</v>
      </c>
      <c r="K3840" s="7" t="s">
        <v>972</v>
      </c>
      <c r="L3840" s="7" t="s">
        <v>11675</v>
      </c>
      <c r="M3840" s="7" t="s">
        <v>1013</v>
      </c>
      <c r="N3840" t="e">
        <f>VLOOKUP(#REF!,自助!D:F,3,FALSE)</f>
        <v>#REF!</v>
      </c>
    </row>
    <row r="3841" spans="1:14" hidden="1">
      <c r="A3841" s="33">
        <v>42912</v>
      </c>
      <c r="B3841" s="36">
        <v>0.4646527777777778</v>
      </c>
      <c r="C3841" s="7" t="s">
        <v>11676</v>
      </c>
      <c r="D3841" s="7" t="s">
        <v>23262</v>
      </c>
      <c r="E3841" s="7" t="s">
        <v>1087</v>
      </c>
      <c r="F3841" s="7" t="s">
        <v>1012</v>
      </c>
      <c r="G3841" s="7" t="s">
        <v>969</v>
      </c>
      <c r="H3841" s="7" t="s">
        <v>973</v>
      </c>
      <c r="I3841" s="7" t="s">
        <v>971</v>
      </c>
      <c r="J3841" s="7">
        <v>1200</v>
      </c>
      <c r="K3841" s="7" t="s">
        <v>972</v>
      </c>
      <c r="L3841" s="7" t="s">
        <v>11677</v>
      </c>
      <c r="M3841" s="7" t="s">
        <v>1013</v>
      </c>
      <c r="N3841" t="e">
        <f>VLOOKUP(#REF!,自助!D:F,3,FALSE)</f>
        <v>#REF!</v>
      </c>
    </row>
    <row r="3842" spans="1:14" hidden="1">
      <c r="A3842" s="33">
        <v>42912</v>
      </c>
      <c r="B3842" s="36">
        <v>0.28263888888888888</v>
      </c>
      <c r="C3842" s="7" t="s">
        <v>11678</v>
      </c>
      <c r="D3842" s="7" t="s">
        <v>23263</v>
      </c>
      <c r="E3842" s="7" t="s">
        <v>11679</v>
      </c>
      <c r="F3842" s="7" t="s">
        <v>1012</v>
      </c>
      <c r="G3842" s="7" t="s">
        <v>969</v>
      </c>
      <c r="H3842" s="7" t="s">
        <v>970</v>
      </c>
      <c r="I3842" s="7" t="s">
        <v>971</v>
      </c>
      <c r="J3842" s="7">
        <v>20</v>
      </c>
      <c r="K3842" s="7" t="s">
        <v>972</v>
      </c>
      <c r="L3842" s="7" t="s">
        <v>11680</v>
      </c>
      <c r="M3842" s="7" t="s">
        <v>1013</v>
      </c>
      <c r="N3842" t="e">
        <f>VLOOKUP(#REF!,自助!D:F,3,FALSE)</f>
        <v>#REF!</v>
      </c>
    </row>
    <row r="3843" spans="1:14" hidden="1">
      <c r="A3843" s="33">
        <v>42912</v>
      </c>
      <c r="B3843" s="36">
        <v>0.47796296296296298</v>
      </c>
      <c r="C3843" s="7" t="s">
        <v>11681</v>
      </c>
      <c r="D3843" s="7" t="s">
        <v>23264</v>
      </c>
      <c r="E3843" s="7" t="s">
        <v>11682</v>
      </c>
      <c r="F3843" s="7" t="s">
        <v>1012</v>
      </c>
      <c r="G3843" s="7" t="s">
        <v>969</v>
      </c>
      <c r="H3843" s="7" t="s">
        <v>970</v>
      </c>
      <c r="I3843" s="7" t="s">
        <v>971</v>
      </c>
      <c r="J3843" s="7">
        <v>1500</v>
      </c>
      <c r="K3843" s="7" t="s">
        <v>972</v>
      </c>
      <c r="L3843" s="7" t="s">
        <v>11683</v>
      </c>
      <c r="M3843" s="7" t="s">
        <v>1013</v>
      </c>
      <c r="N3843" t="e">
        <f>VLOOKUP(#REF!,自助!D:F,3,FALSE)</f>
        <v>#REF!</v>
      </c>
    </row>
    <row r="3844" spans="1:14" hidden="1">
      <c r="A3844" s="33">
        <v>42912</v>
      </c>
      <c r="B3844" s="36">
        <v>0.38444444444444442</v>
      </c>
      <c r="C3844" s="7" t="s">
        <v>11684</v>
      </c>
      <c r="D3844" s="7" t="s">
        <v>23265</v>
      </c>
      <c r="E3844" s="7" t="s">
        <v>11685</v>
      </c>
      <c r="F3844" s="7" t="s">
        <v>1012</v>
      </c>
      <c r="G3844" s="7" t="s">
        <v>969</v>
      </c>
      <c r="H3844" s="7" t="s">
        <v>970</v>
      </c>
      <c r="I3844" s="7" t="s">
        <v>971</v>
      </c>
      <c r="J3844" s="7">
        <v>1000</v>
      </c>
      <c r="K3844" s="7" t="s">
        <v>972</v>
      </c>
      <c r="L3844" s="7" t="s">
        <v>11686</v>
      </c>
      <c r="M3844" s="7" t="s">
        <v>1013</v>
      </c>
      <c r="N3844" t="e">
        <f>VLOOKUP(#REF!,自助!D:F,3,FALSE)</f>
        <v>#REF!</v>
      </c>
    </row>
    <row r="3845" spans="1:14" hidden="1">
      <c r="A3845" s="33">
        <v>42912</v>
      </c>
      <c r="B3845" s="36">
        <v>0.30761574074074077</v>
      </c>
      <c r="C3845" s="7" t="s">
        <v>11687</v>
      </c>
      <c r="D3845" s="7" t="s">
        <v>23266</v>
      </c>
      <c r="E3845" s="7" t="s">
        <v>11688</v>
      </c>
      <c r="F3845" s="7" t="s">
        <v>1012</v>
      </c>
      <c r="G3845" s="7" t="s">
        <v>969</v>
      </c>
      <c r="H3845" s="7" t="s">
        <v>980</v>
      </c>
      <c r="I3845" s="7" t="s">
        <v>971</v>
      </c>
      <c r="J3845" s="7">
        <v>200</v>
      </c>
      <c r="K3845" s="7" t="s">
        <v>972</v>
      </c>
      <c r="L3845" s="7" t="s">
        <v>11689</v>
      </c>
      <c r="M3845" s="7" t="s">
        <v>1013</v>
      </c>
      <c r="N3845" t="e">
        <f>VLOOKUP(#REF!,自助!D:F,3,FALSE)</f>
        <v>#REF!</v>
      </c>
    </row>
    <row r="3846" spans="1:14" hidden="1">
      <c r="A3846" s="33">
        <v>42912</v>
      </c>
      <c r="B3846" s="36">
        <v>0.58354166666666674</v>
      </c>
      <c r="C3846" s="7" t="s">
        <v>11690</v>
      </c>
      <c r="D3846" s="7" t="s">
        <v>23267</v>
      </c>
      <c r="E3846" s="7" t="s">
        <v>11688</v>
      </c>
      <c r="F3846" s="7" t="s">
        <v>1012</v>
      </c>
      <c r="G3846" s="7" t="s">
        <v>969</v>
      </c>
      <c r="H3846" s="7" t="s">
        <v>970</v>
      </c>
      <c r="I3846" s="7" t="s">
        <v>971</v>
      </c>
      <c r="J3846" s="7">
        <v>10</v>
      </c>
      <c r="K3846" s="7" t="s">
        <v>972</v>
      </c>
      <c r="L3846" s="7" t="s">
        <v>11691</v>
      </c>
      <c r="M3846" s="7" t="s">
        <v>1013</v>
      </c>
      <c r="N3846" t="e">
        <f>VLOOKUP(#REF!,自助!D:F,3,FALSE)</f>
        <v>#REF!</v>
      </c>
    </row>
    <row r="3847" spans="1:14" hidden="1">
      <c r="A3847" s="33">
        <v>42912</v>
      </c>
      <c r="B3847" s="36">
        <v>0.42166666666666663</v>
      </c>
      <c r="C3847" s="7" t="s">
        <v>11692</v>
      </c>
      <c r="D3847" s="7" t="s">
        <v>23268</v>
      </c>
      <c r="E3847" s="7" t="s">
        <v>11693</v>
      </c>
      <c r="F3847" s="7" t="s">
        <v>1012</v>
      </c>
      <c r="G3847" s="7" t="s">
        <v>969</v>
      </c>
      <c r="H3847" s="7" t="s">
        <v>973</v>
      </c>
      <c r="I3847" s="7" t="s">
        <v>971</v>
      </c>
      <c r="J3847" s="7">
        <v>20</v>
      </c>
      <c r="K3847" s="7" t="s">
        <v>972</v>
      </c>
      <c r="L3847" s="7" t="s">
        <v>11694</v>
      </c>
      <c r="M3847" s="7" t="s">
        <v>1013</v>
      </c>
      <c r="N3847" t="e">
        <f>VLOOKUP(#REF!,自助!D:F,3,FALSE)</f>
        <v>#REF!</v>
      </c>
    </row>
    <row r="3848" spans="1:14" hidden="1">
      <c r="A3848" s="33">
        <v>42912</v>
      </c>
      <c r="B3848" s="36">
        <v>0.44690972222222225</v>
      </c>
      <c r="C3848" s="7" t="s">
        <v>11695</v>
      </c>
      <c r="D3848" s="7" t="s">
        <v>23269</v>
      </c>
      <c r="E3848" s="7" t="s">
        <v>11693</v>
      </c>
      <c r="F3848" s="7" t="s">
        <v>1012</v>
      </c>
      <c r="G3848" s="7" t="s">
        <v>969</v>
      </c>
      <c r="H3848" s="7" t="s">
        <v>973</v>
      </c>
      <c r="I3848" s="7" t="s">
        <v>971</v>
      </c>
      <c r="J3848" s="7">
        <v>800</v>
      </c>
      <c r="K3848" s="7" t="s">
        <v>972</v>
      </c>
      <c r="L3848" s="7" t="s">
        <v>11696</v>
      </c>
      <c r="M3848" s="7" t="s">
        <v>1013</v>
      </c>
      <c r="N3848" t="e">
        <f>VLOOKUP(#REF!,自助!D:F,3,FALSE)</f>
        <v>#REF!</v>
      </c>
    </row>
    <row r="3849" spans="1:14" hidden="1">
      <c r="A3849" s="33">
        <v>42912</v>
      </c>
      <c r="B3849" s="36">
        <v>0.28548611111111111</v>
      </c>
      <c r="C3849" s="7" t="s">
        <v>11697</v>
      </c>
      <c r="D3849" s="7" t="s">
        <v>23270</v>
      </c>
      <c r="E3849" s="7" t="s">
        <v>11698</v>
      </c>
      <c r="F3849" s="7" t="s">
        <v>1012</v>
      </c>
      <c r="G3849" s="7" t="s">
        <v>969</v>
      </c>
      <c r="H3849" s="7" t="s">
        <v>970</v>
      </c>
      <c r="I3849" s="7" t="s">
        <v>971</v>
      </c>
      <c r="J3849" s="7">
        <v>500</v>
      </c>
      <c r="K3849" s="7" t="s">
        <v>972</v>
      </c>
      <c r="L3849" s="7" t="s">
        <v>11699</v>
      </c>
      <c r="M3849" s="7" t="s">
        <v>1013</v>
      </c>
      <c r="N3849" t="e">
        <f>VLOOKUP(#REF!,自助!D:F,3,FALSE)</f>
        <v>#REF!</v>
      </c>
    </row>
    <row r="3850" spans="1:14" hidden="1">
      <c r="A3850" s="33">
        <v>42912</v>
      </c>
      <c r="B3850" s="36">
        <v>0.61167824074074073</v>
      </c>
      <c r="C3850" s="7" t="s">
        <v>11700</v>
      </c>
      <c r="D3850" s="7" t="s">
        <v>23271</v>
      </c>
      <c r="E3850" s="7" t="s">
        <v>11701</v>
      </c>
      <c r="F3850" s="7" t="s">
        <v>1012</v>
      </c>
      <c r="G3850" s="7" t="s">
        <v>969</v>
      </c>
      <c r="H3850" s="7" t="s">
        <v>975</v>
      </c>
      <c r="I3850" s="7" t="s">
        <v>971</v>
      </c>
      <c r="J3850" s="7">
        <v>1000</v>
      </c>
      <c r="K3850" s="7" t="s">
        <v>972</v>
      </c>
      <c r="L3850" s="7" t="s">
        <v>11702</v>
      </c>
      <c r="M3850" s="7" t="s">
        <v>1013</v>
      </c>
      <c r="N3850" t="e">
        <f>VLOOKUP(#REF!,自助!D:F,3,FALSE)</f>
        <v>#REF!</v>
      </c>
    </row>
    <row r="3851" spans="1:14" hidden="1">
      <c r="A3851" s="33">
        <v>42912</v>
      </c>
      <c r="B3851" s="36">
        <v>0.69468750000000001</v>
      </c>
      <c r="C3851" s="7" t="s">
        <v>11703</v>
      </c>
      <c r="D3851" s="7" t="s">
        <v>23272</v>
      </c>
      <c r="E3851" s="7" t="s">
        <v>11704</v>
      </c>
      <c r="F3851" s="7" t="s">
        <v>1012</v>
      </c>
      <c r="G3851" s="7" t="s">
        <v>969</v>
      </c>
      <c r="H3851" s="7" t="s">
        <v>975</v>
      </c>
      <c r="I3851" s="7" t="s">
        <v>971</v>
      </c>
      <c r="J3851" s="7">
        <v>50</v>
      </c>
      <c r="K3851" s="7" t="s">
        <v>972</v>
      </c>
      <c r="L3851" s="7" t="s">
        <v>11705</v>
      </c>
      <c r="M3851" s="7" t="s">
        <v>1013</v>
      </c>
      <c r="N3851" t="e">
        <f>VLOOKUP(#REF!,自助!D:F,3,FALSE)</f>
        <v>#REF!</v>
      </c>
    </row>
    <row r="3852" spans="1:14" hidden="1">
      <c r="A3852" s="33">
        <v>42912</v>
      </c>
      <c r="B3852" s="36">
        <v>0.66285879629629629</v>
      </c>
      <c r="C3852" s="7" t="s">
        <v>11706</v>
      </c>
      <c r="D3852" s="7" t="s">
        <v>23273</v>
      </c>
      <c r="E3852" s="7" t="s">
        <v>11707</v>
      </c>
      <c r="F3852" s="7" t="s">
        <v>1012</v>
      </c>
      <c r="G3852" s="7" t="s">
        <v>969</v>
      </c>
      <c r="H3852" s="7" t="s">
        <v>980</v>
      </c>
      <c r="I3852" s="7" t="s">
        <v>971</v>
      </c>
      <c r="J3852" s="7">
        <v>400</v>
      </c>
      <c r="K3852" s="7" t="s">
        <v>972</v>
      </c>
      <c r="L3852" s="7" t="s">
        <v>11708</v>
      </c>
      <c r="M3852" s="7" t="s">
        <v>1013</v>
      </c>
      <c r="N3852" t="e">
        <f>VLOOKUP(#REF!,自助!D:F,3,FALSE)</f>
        <v>#REF!</v>
      </c>
    </row>
    <row r="3853" spans="1:14" hidden="1">
      <c r="A3853" s="33">
        <v>42912</v>
      </c>
      <c r="B3853" s="36">
        <v>0.39704861111111112</v>
      </c>
      <c r="C3853" s="7" t="s">
        <v>11709</v>
      </c>
      <c r="D3853" s="7" t="s">
        <v>23274</v>
      </c>
      <c r="E3853" s="7" t="s">
        <v>11710</v>
      </c>
      <c r="F3853" s="7" t="s">
        <v>1012</v>
      </c>
      <c r="G3853" s="7" t="s">
        <v>969</v>
      </c>
      <c r="H3853" s="7" t="s">
        <v>970</v>
      </c>
      <c r="I3853" s="7" t="s">
        <v>971</v>
      </c>
      <c r="J3853" s="7">
        <v>50</v>
      </c>
      <c r="K3853" s="7" t="s">
        <v>972</v>
      </c>
      <c r="L3853" s="7" t="s">
        <v>11711</v>
      </c>
      <c r="M3853" s="7" t="s">
        <v>1013</v>
      </c>
      <c r="N3853" t="e">
        <f>VLOOKUP(#REF!,自助!D:F,3,FALSE)</f>
        <v>#REF!</v>
      </c>
    </row>
    <row r="3854" spans="1:14" hidden="1">
      <c r="A3854" s="33">
        <v>42912</v>
      </c>
      <c r="B3854" s="36">
        <v>0.3590740740740741</v>
      </c>
      <c r="C3854" s="7" t="s">
        <v>11712</v>
      </c>
      <c r="D3854" s="7" t="s">
        <v>23275</v>
      </c>
      <c r="E3854" s="7" t="s">
        <v>11713</v>
      </c>
      <c r="F3854" s="7" t="s">
        <v>1012</v>
      </c>
      <c r="G3854" s="7" t="s">
        <v>969</v>
      </c>
      <c r="H3854" s="7" t="s">
        <v>973</v>
      </c>
      <c r="I3854" s="7" t="s">
        <v>971</v>
      </c>
      <c r="J3854" s="7">
        <v>20</v>
      </c>
      <c r="K3854" s="7" t="s">
        <v>972</v>
      </c>
      <c r="L3854" s="7" t="s">
        <v>10582</v>
      </c>
      <c r="M3854" s="7" t="s">
        <v>1013</v>
      </c>
      <c r="N3854" t="e">
        <f>VLOOKUP(#REF!,自助!D:F,3,FALSE)</f>
        <v>#REF!</v>
      </c>
    </row>
    <row r="3855" spans="1:14" hidden="1">
      <c r="A3855" s="33">
        <v>42912</v>
      </c>
      <c r="B3855" s="36">
        <v>0.45255787037037037</v>
      </c>
      <c r="C3855" s="7" t="s">
        <v>11714</v>
      </c>
      <c r="D3855" s="7" t="s">
        <v>23276</v>
      </c>
      <c r="E3855" s="7" t="s">
        <v>11715</v>
      </c>
      <c r="F3855" s="7" t="s">
        <v>1012</v>
      </c>
      <c r="G3855" s="7" t="s">
        <v>969</v>
      </c>
      <c r="H3855" s="7" t="s">
        <v>988</v>
      </c>
      <c r="I3855" s="7" t="s">
        <v>971</v>
      </c>
      <c r="J3855" s="7">
        <v>500</v>
      </c>
      <c r="K3855" s="7" t="s">
        <v>972</v>
      </c>
      <c r="L3855" s="7" t="s">
        <v>11716</v>
      </c>
      <c r="M3855" s="7" t="s">
        <v>1013</v>
      </c>
      <c r="N3855" t="e">
        <f>VLOOKUP(#REF!,自助!D:F,3,FALSE)</f>
        <v>#REF!</v>
      </c>
    </row>
    <row r="3856" spans="1:14" hidden="1">
      <c r="A3856" s="33">
        <v>42912</v>
      </c>
      <c r="B3856" s="36">
        <v>0.70239583333333344</v>
      </c>
      <c r="C3856" s="7" t="s">
        <v>11717</v>
      </c>
      <c r="D3856" s="7" t="s">
        <v>23277</v>
      </c>
      <c r="E3856" s="7" t="s">
        <v>11718</v>
      </c>
      <c r="F3856" s="7" t="s">
        <v>1012</v>
      </c>
      <c r="G3856" s="7" t="s">
        <v>969</v>
      </c>
      <c r="H3856" s="7" t="s">
        <v>981</v>
      </c>
      <c r="I3856" s="7" t="s">
        <v>971</v>
      </c>
      <c r="J3856" s="7">
        <v>10</v>
      </c>
      <c r="K3856" s="7" t="s">
        <v>972</v>
      </c>
      <c r="L3856" s="7" t="s">
        <v>11719</v>
      </c>
      <c r="M3856" s="7" t="s">
        <v>1013</v>
      </c>
      <c r="N3856" t="e">
        <f>VLOOKUP(#REF!,自助!D:F,3,FALSE)</f>
        <v>#REF!</v>
      </c>
    </row>
    <row r="3857" spans="1:14" hidden="1">
      <c r="A3857" s="33">
        <v>42912</v>
      </c>
      <c r="B3857" s="36">
        <v>0.72170138888888891</v>
      </c>
      <c r="C3857" s="7" t="s">
        <v>11720</v>
      </c>
      <c r="D3857" s="7" t="s">
        <v>23278</v>
      </c>
      <c r="E3857" s="7" t="s">
        <v>11718</v>
      </c>
      <c r="F3857" s="7" t="s">
        <v>1012</v>
      </c>
      <c r="G3857" s="7" t="s">
        <v>969</v>
      </c>
      <c r="H3857" s="7" t="s">
        <v>981</v>
      </c>
      <c r="I3857" s="7" t="s">
        <v>971</v>
      </c>
      <c r="J3857" s="7">
        <v>350</v>
      </c>
      <c r="K3857" s="7" t="s">
        <v>972</v>
      </c>
      <c r="L3857" s="7" t="s">
        <v>11721</v>
      </c>
      <c r="M3857" s="7" t="s">
        <v>1013</v>
      </c>
      <c r="N3857" t="e">
        <f>VLOOKUP(#REF!,自助!D:F,3,FALSE)</f>
        <v>#REF!</v>
      </c>
    </row>
    <row r="3858" spans="1:14" hidden="1">
      <c r="A3858" s="33">
        <v>42912</v>
      </c>
      <c r="B3858" s="36">
        <v>0.45868055555555554</v>
      </c>
      <c r="C3858" s="7" t="s">
        <v>11722</v>
      </c>
      <c r="D3858" s="7" t="s">
        <v>23279</v>
      </c>
      <c r="E3858" s="7" t="s">
        <v>11723</v>
      </c>
      <c r="F3858" s="7" t="s">
        <v>1012</v>
      </c>
      <c r="G3858" s="7" t="s">
        <v>969</v>
      </c>
      <c r="H3858" s="7" t="s">
        <v>970</v>
      </c>
      <c r="I3858" s="7" t="s">
        <v>971</v>
      </c>
      <c r="J3858" s="7">
        <v>2000</v>
      </c>
      <c r="K3858" s="7" t="s">
        <v>972</v>
      </c>
      <c r="L3858" s="7" t="s">
        <v>11724</v>
      </c>
      <c r="M3858" s="7" t="s">
        <v>1013</v>
      </c>
      <c r="N3858" t="e">
        <f>VLOOKUP(#REF!,自助!D:F,3,FALSE)</f>
        <v>#REF!</v>
      </c>
    </row>
    <row r="3859" spans="1:14" hidden="1">
      <c r="A3859" s="33">
        <v>42912</v>
      </c>
      <c r="B3859" s="36">
        <v>0.60386574074074073</v>
      </c>
      <c r="C3859" s="7" t="s">
        <v>11725</v>
      </c>
      <c r="D3859" s="7" t="s">
        <v>23280</v>
      </c>
      <c r="E3859" s="7" t="s">
        <v>5337</v>
      </c>
      <c r="F3859" s="7" t="s">
        <v>1012</v>
      </c>
      <c r="G3859" s="7" t="s">
        <v>969</v>
      </c>
      <c r="H3859" s="7" t="s">
        <v>970</v>
      </c>
      <c r="I3859" s="7" t="s">
        <v>971</v>
      </c>
      <c r="J3859" s="7">
        <v>500</v>
      </c>
      <c r="K3859" s="7" t="s">
        <v>972</v>
      </c>
      <c r="L3859" s="7" t="s">
        <v>11726</v>
      </c>
      <c r="M3859" s="7" t="s">
        <v>1013</v>
      </c>
      <c r="N3859" t="e">
        <f>VLOOKUP(#REF!,自助!D:F,3,FALSE)</f>
        <v>#REF!</v>
      </c>
    </row>
    <row r="3860" spans="1:14" hidden="1">
      <c r="A3860" s="33">
        <v>42912</v>
      </c>
      <c r="B3860" s="36">
        <v>0.66532407407407412</v>
      </c>
      <c r="C3860" s="7" t="s">
        <v>11727</v>
      </c>
      <c r="D3860" s="7" t="s">
        <v>23281</v>
      </c>
      <c r="E3860" s="7" t="s">
        <v>1143</v>
      </c>
      <c r="F3860" s="7" t="s">
        <v>1012</v>
      </c>
      <c r="G3860" s="7" t="s">
        <v>969</v>
      </c>
      <c r="H3860" s="7" t="s">
        <v>970</v>
      </c>
      <c r="I3860" s="7" t="s">
        <v>971</v>
      </c>
      <c r="J3860" s="7">
        <v>200</v>
      </c>
      <c r="K3860" s="7" t="s">
        <v>972</v>
      </c>
      <c r="L3860" s="7" t="s">
        <v>11728</v>
      </c>
      <c r="M3860" s="7" t="s">
        <v>1013</v>
      </c>
      <c r="N3860" t="e">
        <f>VLOOKUP(#REF!,自助!D:F,3,FALSE)</f>
        <v>#REF!</v>
      </c>
    </row>
    <row r="3861" spans="1:14" hidden="1">
      <c r="A3861" s="33">
        <v>42912</v>
      </c>
      <c r="B3861" s="36">
        <v>0.32841435185185186</v>
      </c>
      <c r="C3861" s="7" t="s">
        <v>11729</v>
      </c>
      <c r="D3861" s="7" t="s">
        <v>23282</v>
      </c>
      <c r="E3861" s="7" t="s">
        <v>11730</v>
      </c>
      <c r="F3861" s="7" t="s">
        <v>1012</v>
      </c>
      <c r="G3861" s="7" t="s">
        <v>969</v>
      </c>
      <c r="H3861" s="7" t="s">
        <v>970</v>
      </c>
      <c r="I3861" s="7" t="s">
        <v>971</v>
      </c>
      <c r="J3861" s="7">
        <v>20</v>
      </c>
      <c r="K3861" s="7" t="s">
        <v>972</v>
      </c>
      <c r="L3861" s="7" t="s">
        <v>11731</v>
      </c>
      <c r="M3861" s="7" t="s">
        <v>1013</v>
      </c>
      <c r="N3861" t="e">
        <f>VLOOKUP(#REF!,自助!D:F,3,FALSE)</f>
        <v>#REF!</v>
      </c>
    </row>
    <row r="3862" spans="1:14" hidden="1">
      <c r="A3862" s="33">
        <v>42912</v>
      </c>
      <c r="B3862" s="36">
        <v>0.36501157407407409</v>
      </c>
      <c r="C3862" s="7" t="s">
        <v>11732</v>
      </c>
      <c r="D3862" s="7" t="s">
        <v>23283</v>
      </c>
      <c r="E3862" s="7" t="s">
        <v>11733</v>
      </c>
      <c r="F3862" s="7" t="s">
        <v>1012</v>
      </c>
      <c r="G3862" s="7" t="s">
        <v>969</v>
      </c>
      <c r="H3862" s="7" t="s">
        <v>1015</v>
      </c>
      <c r="I3862" s="7" t="s">
        <v>971</v>
      </c>
      <c r="J3862" s="7">
        <v>300</v>
      </c>
      <c r="K3862" s="7" t="s">
        <v>972</v>
      </c>
      <c r="L3862" s="7" t="s">
        <v>11734</v>
      </c>
      <c r="M3862" s="7" t="s">
        <v>1013</v>
      </c>
      <c r="N3862" t="e">
        <f>VLOOKUP(#REF!,自助!D:F,3,FALSE)</f>
        <v>#REF!</v>
      </c>
    </row>
    <row r="3863" spans="1:14" hidden="1">
      <c r="A3863" s="33">
        <v>42912</v>
      </c>
      <c r="B3863" s="36">
        <v>0.58219907407407401</v>
      </c>
      <c r="C3863" s="7" t="s">
        <v>11735</v>
      </c>
      <c r="D3863" s="7" t="s">
        <v>23284</v>
      </c>
      <c r="E3863" s="7" t="s">
        <v>1632</v>
      </c>
      <c r="F3863" s="7" t="s">
        <v>1012</v>
      </c>
      <c r="G3863" s="7" t="s">
        <v>969</v>
      </c>
      <c r="H3863" s="7" t="s">
        <v>970</v>
      </c>
      <c r="I3863" s="7" t="s">
        <v>971</v>
      </c>
      <c r="J3863" s="7">
        <v>100</v>
      </c>
      <c r="K3863" s="7" t="s">
        <v>972</v>
      </c>
      <c r="L3863" s="7" t="s">
        <v>11736</v>
      </c>
      <c r="M3863" s="7" t="s">
        <v>1013</v>
      </c>
      <c r="N3863" t="e">
        <f>VLOOKUP(#REF!,自助!D:F,3,FALSE)</f>
        <v>#REF!</v>
      </c>
    </row>
    <row r="3864" spans="1:14" hidden="1">
      <c r="A3864" s="33">
        <v>42912</v>
      </c>
      <c r="B3864" s="36">
        <v>0.62437500000000001</v>
      </c>
      <c r="C3864" s="7" t="s">
        <v>11737</v>
      </c>
      <c r="D3864" s="7" t="s">
        <v>23285</v>
      </c>
      <c r="E3864" s="7" t="s">
        <v>11738</v>
      </c>
      <c r="F3864" s="7" t="s">
        <v>1012</v>
      </c>
      <c r="G3864" s="7" t="s">
        <v>969</v>
      </c>
      <c r="H3864" s="7" t="s">
        <v>970</v>
      </c>
      <c r="I3864" s="7" t="s">
        <v>971</v>
      </c>
      <c r="J3864" s="7">
        <v>500</v>
      </c>
      <c r="K3864" s="7" t="s">
        <v>972</v>
      </c>
      <c r="L3864" s="7" t="s">
        <v>11739</v>
      </c>
      <c r="M3864" s="7" t="s">
        <v>1013</v>
      </c>
      <c r="N3864" t="e">
        <f>VLOOKUP(#REF!,自助!D:F,3,FALSE)</f>
        <v>#REF!</v>
      </c>
    </row>
    <row r="3865" spans="1:14" hidden="1">
      <c r="A3865" s="33">
        <v>42912</v>
      </c>
      <c r="B3865" s="36">
        <v>0.33562500000000001</v>
      </c>
      <c r="C3865" s="7" t="s">
        <v>11740</v>
      </c>
      <c r="D3865" s="7" t="s">
        <v>23286</v>
      </c>
      <c r="E3865" s="7" t="s">
        <v>11741</v>
      </c>
      <c r="F3865" s="7" t="s">
        <v>1012</v>
      </c>
      <c r="G3865" s="7" t="s">
        <v>969</v>
      </c>
      <c r="H3865" s="7" t="s">
        <v>970</v>
      </c>
      <c r="I3865" s="7" t="s">
        <v>971</v>
      </c>
      <c r="J3865" s="7">
        <v>200</v>
      </c>
      <c r="K3865" s="7" t="s">
        <v>972</v>
      </c>
      <c r="L3865" s="7" t="s">
        <v>11742</v>
      </c>
      <c r="M3865" s="7" t="s">
        <v>1013</v>
      </c>
      <c r="N3865" t="e">
        <f>VLOOKUP(#REF!,自助!D:F,3,FALSE)</f>
        <v>#REF!</v>
      </c>
    </row>
    <row r="3866" spans="1:14" hidden="1">
      <c r="A3866" s="33">
        <v>42912</v>
      </c>
      <c r="B3866" s="36">
        <v>0.58642361111111108</v>
      </c>
      <c r="C3866" s="7" t="s">
        <v>11743</v>
      </c>
      <c r="D3866" s="7" t="s">
        <v>23287</v>
      </c>
      <c r="E3866" s="7" t="s">
        <v>11744</v>
      </c>
      <c r="F3866" s="7" t="s">
        <v>1012</v>
      </c>
      <c r="G3866" s="7" t="s">
        <v>969</v>
      </c>
      <c r="H3866" s="7" t="s">
        <v>975</v>
      </c>
      <c r="I3866" s="7" t="s">
        <v>971</v>
      </c>
      <c r="J3866" s="7">
        <v>500</v>
      </c>
      <c r="K3866" s="7" t="s">
        <v>972</v>
      </c>
      <c r="L3866" s="7" t="s">
        <v>11745</v>
      </c>
      <c r="M3866" s="7" t="s">
        <v>1013</v>
      </c>
      <c r="N3866" t="e">
        <f>VLOOKUP(#REF!,自助!D:F,3,FALSE)</f>
        <v>#REF!</v>
      </c>
    </row>
    <row r="3867" spans="1:14" hidden="1">
      <c r="A3867" s="33">
        <v>42912</v>
      </c>
      <c r="B3867" s="36">
        <v>0.39630787037037035</v>
      </c>
      <c r="C3867" s="7" t="s">
        <v>11746</v>
      </c>
      <c r="D3867" s="7" t="s">
        <v>23288</v>
      </c>
      <c r="E3867" s="7" t="s">
        <v>11747</v>
      </c>
      <c r="F3867" s="7" t="s">
        <v>1012</v>
      </c>
      <c r="G3867" s="7" t="s">
        <v>969</v>
      </c>
      <c r="H3867" s="7" t="s">
        <v>970</v>
      </c>
      <c r="I3867" s="7" t="s">
        <v>971</v>
      </c>
      <c r="J3867" s="7">
        <v>500</v>
      </c>
      <c r="K3867" s="7" t="s">
        <v>1085</v>
      </c>
      <c r="L3867" s="7" t="s">
        <v>11748</v>
      </c>
      <c r="M3867" s="7" t="s">
        <v>1013</v>
      </c>
      <c r="N3867" t="e">
        <f>VLOOKUP(#REF!,自助!D:F,3,FALSE)</f>
        <v>#REF!</v>
      </c>
    </row>
    <row r="3868" spans="1:14" hidden="1">
      <c r="A3868" s="33">
        <v>42912</v>
      </c>
      <c r="B3868" s="36">
        <v>0.58431712962962956</v>
      </c>
      <c r="C3868" s="7" t="s">
        <v>11749</v>
      </c>
      <c r="D3868" s="7" t="s">
        <v>23289</v>
      </c>
      <c r="E3868" s="7" t="s">
        <v>11750</v>
      </c>
      <c r="F3868" s="7" t="s">
        <v>1012</v>
      </c>
      <c r="G3868" s="7" t="s">
        <v>969</v>
      </c>
      <c r="H3868" s="7" t="s">
        <v>975</v>
      </c>
      <c r="I3868" s="7" t="s">
        <v>971</v>
      </c>
      <c r="J3868" s="7">
        <v>20</v>
      </c>
      <c r="K3868" s="7" t="s">
        <v>972</v>
      </c>
      <c r="L3868" s="7" t="s">
        <v>11751</v>
      </c>
      <c r="M3868" s="7" t="s">
        <v>1013</v>
      </c>
      <c r="N3868" t="e">
        <f>VLOOKUP(#REF!,自助!D:F,3,FALSE)</f>
        <v>#REF!</v>
      </c>
    </row>
    <row r="3869" spans="1:14" hidden="1">
      <c r="A3869" s="33">
        <v>42912</v>
      </c>
      <c r="B3869" s="36">
        <v>0.38414351851851852</v>
      </c>
      <c r="C3869" s="7" t="s">
        <v>11752</v>
      </c>
      <c r="D3869" s="7" t="s">
        <v>23290</v>
      </c>
      <c r="E3869" s="7" t="s">
        <v>11753</v>
      </c>
      <c r="F3869" s="7" t="s">
        <v>1012</v>
      </c>
      <c r="G3869" s="7" t="s">
        <v>969</v>
      </c>
      <c r="H3869" s="7" t="s">
        <v>970</v>
      </c>
      <c r="I3869" s="7" t="s">
        <v>971</v>
      </c>
      <c r="J3869" s="7">
        <v>500</v>
      </c>
      <c r="K3869" s="7" t="s">
        <v>972</v>
      </c>
      <c r="L3869" s="7" t="s">
        <v>11754</v>
      </c>
      <c r="M3869" s="7" t="s">
        <v>1013</v>
      </c>
      <c r="N3869" t="e">
        <f>VLOOKUP(#REF!,自助!D:F,3,FALSE)</f>
        <v>#REF!</v>
      </c>
    </row>
    <row r="3870" spans="1:14" hidden="1">
      <c r="A3870" s="33">
        <v>42912</v>
      </c>
      <c r="B3870" s="36">
        <v>0.37518518518518523</v>
      </c>
      <c r="C3870" s="7" t="s">
        <v>11755</v>
      </c>
      <c r="D3870" s="7" t="s">
        <v>23291</v>
      </c>
      <c r="E3870" s="7" t="s">
        <v>1122</v>
      </c>
      <c r="F3870" s="7" t="s">
        <v>1012</v>
      </c>
      <c r="G3870" s="7" t="s">
        <v>969</v>
      </c>
      <c r="H3870" s="7" t="s">
        <v>1015</v>
      </c>
      <c r="I3870" s="7" t="s">
        <v>971</v>
      </c>
      <c r="J3870" s="7">
        <v>100</v>
      </c>
      <c r="K3870" s="7" t="s">
        <v>972</v>
      </c>
      <c r="L3870" s="7" t="s">
        <v>1250</v>
      </c>
      <c r="M3870" s="7" t="s">
        <v>1013</v>
      </c>
      <c r="N3870" t="e">
        <f>VLOOKUP(#REF!,自助!D:F,3,FALSE)</f>
        <v>#REF!</v>
      </c>
    </row>
    <row r="3871" spans="1:14" hidden="1">
      <c r="A3871" s="33">
        <v>42912</v>
      </c>
      <c r="B3871" s="36">
        <v>0.33918981481481486</v>
      </c>
      <c r="C3871" s="7" t="s">
        <v>11756</v>
      </c>
      <c r="D3871" s="7" t="s">
        <v>23292</v>
      </c>
      <c r="E3871" s="7" t="s">
        <v>11757</v>
      </c>
      <c r="F3871" s="7" t="s">
        <v>1012</v>
      </c>
      <c r="G3871" s="7" t="s">
        <v>969</v>
      </c>
      <c r="H3871" s="7" t="s">
        <v>970</v>
      </c>
      <c r="I3871" s="7" t="s">
        <v>971</v>
      </c>
      <c r="J3871" s="7">
        <v>300</v>
      </c>
      <c r="K3871" s="7" t="s">
        <v>972</v>
      </c>
      <c r="L3871" s="7" t="s">
        <v>11758</v>
      </c>
      <c r="M3871" s="7" t="s">
        <v>1013</v>
      </c>
      <c r="N3871" t="e">
        <f>VLOOKUP(#REF!,自助!D:F,3,FALSE)</f>
        <v>#REF!</v>
      </c>
    </row>
    <row r="3872" spans="1:14" hidden="1">
      <c r="A3872" s="33">
        <v>42912</v>
      </c>
      <c r="B3872" s="36">
        <v>0.3654398148148148</v>
      </c>
      <c r="C3872" s="7" t="s">
        <v>11759</v>
      </c>
      <c r="D3872" s="7" t="s">
        <v>23293</v>
      </c>
      <c r="E3872" s="7" t="s">
        <v>11760</v>
      </c>
      <c r="F3872" s="7" t="s">
        <v>1012</v>
      </c>
      <c r="G3872" s="7" t="s">
        <v>969</v>
      </c>
      <c r="H3872" s="7" t="s">
        <v>970</v>
      </c>
      <c r="I3872" s="7" t="s">
        <v>971</v>
      </c>
      <c r="J3872" s="7">
        <v>100</v>
      </c>
      <c r="K3872" s="7" t="s">
        <v>972</v>
      </c>
      <c r="L3872" s="7" t="s">
        <v>11761</v>
      </c>
      <c r="M3872" s="7" t="s">
        <v>1013</v>
      </c>
      <c r="N3872" t="e">
        <f>VLOOKUP(#REF!,自助!D:F,3,FALSE)</f>
        <v>#REF!</v>
      </c>
    </row>
    <row r="3873" spans="1:14" hidden="1">
      <c r="A3873" s="33">
        <v>42912</v>
      </c>
      <c r="B3873" s="36">
        <v>0.40616898148148151</v>
      </c>
      <c r="C3873" s="7" t="s">
        <v>11762</v>
      </c>
      <c r="D3873" s="7" t="s">
        <v>23294</v>
      </c>
      <c r="E3873" s="7" t="s">
        <v>11760</v>
      </c>
      <c r="F3873" s="7" t="s">
        <v>1012</v>
      </c>
      <c r="G3873" s="7" t="s">
        <v>969</v>
      </c>
      <c r="H3873" s="7" t="s">
        <v>970</v>
      </c>
      <c r="I3873" s="7" t="s">
        <v>971</v>
      </c>
      <c r="J3873" s="7">
        <v>1000</v>
      </c>
      <c r="K3873" s="7" t="s">
        <v>972</v>
      </c>
      <c r="L3873" s="7" t="s">
        <v>11763</v>
      </c>
      <c r="M3873" s="7" t="s">
        <v>1013</v>
      </c>
      <c r="N3873" t="e">
        <f>VLOOKUP(#REF!,自助!D:F,3,FALSE)</f>
        <v>#REF!</v>
      </c>
    </row>
    <row r="3874" spans="1:14" hidden="1">
      <c r="A3874" s="33">
        <v>42912</v>
      </c>
      <c r="B3874" s="36">
        <v>0.37046296296296299</v>
      </c>
      <c r="C3874" s="7" t="s">
        <v>11764</v>
      </c>
      <c r="D3874" s="7" t="s">
        <v>23295</v>
      </c>
      <c r="E3874" s="7" t="s">
        <v>9960</v>
      </c>
      <c r="F3874" s="7" t="s">
        <v>1012</v>
      </c>
      <c r="G3874" s="7" t="s">
        <v>969</v>
      </c>
      <c r="H3874" s="7" t="s">
        <v>970</v>
      </c>
      <c r="I3874" s="7" t="s">
        <v>971</v>
      </c>
      <c r="J3874" s="7">
        <v>10</v>
      </c>
      <c r="K3874" s="7" t="s">
        <v>972</v>
      </c>
      <c r="L3874" s="7" t="s">
        <v>11765</v>
      </c>
      <c r="M3874" s="7" t="s">
        <v>1013</v>
      </c>
      <c r="N3874" t="e">
        <f>VLOOKUP(#REF!,自助!D:F,3,FALSE)</f>
        <v>#REF!</v>
      </c>
    </row>
    <row r="3875" spans="1:14" hidden="1">
      <c r="A3875" s="33">
        <v>42912</v>
      </c>
      <c r="B3875" s="36">
        <v>0.63039351851851855</v>
      </c>
      <c r="C3875" s="7" t="s">
        <v>11766</v>
      </c>
      <c r="D3875" s="7" t="s">
        <v>23296</v>
      </c>
      <c r="E3875" s="7" t="s">
        <v>11767</v>
      </c>
      <c r="F3875" s="7" t="s">
        <v>1012</v>
      </c>
      <c r="G3875" s="7" t="s">
        <v>969</v>
      </c>
      <c r="H3875" s="7" t="s">
        <v>970</v>
      </c>
      <c r="I3875" s="7" t="s">
        <v>971</v>
      </c>
      <c r="J3875" s="7">
        <v>20</v>
      </c>
      <c r="K3875" s="7" t="s">
        <v>972</v>
      </c>
      <c r="L3875" s="7" t="s">
        <v>11768</v>
      </c>
      <c r="M3875" s="7" t="s">
        <v>1013</v>
      </c>
      <c r="N3875" t="e">
        <f>VLOOKUP(#REF!,自助!D:F,3,FALSE)</f>
        <v>#REF!</v>
      </c>
    </row>
    <row r="3876" spans="1:14" hidden="1">
      <c r="A3876" s="33">
        <v>42912</v>
      </c>
      <c r="B3876" s="36">
        <v>0.90354166666666658</v>
      </c>
      <c r="C3876" s="7" t="s">
        <v>11769</v>
      </c>
      <c r="D3876" s="7" t="s">
        <v>23297</v>
      </c>
      <c r="E3876" s="7" t="s">
        <v>11770</v>
      </c>
      <c r="F3876" s="7" t="s">
        <v>1012</v>
      </c>
      <c r="G3876" s="7" t="s">
        <v>969</v>
      </c>
      <c r="H3876" s="7" t="s">
        <v>973</v>
      </c>
      <c r="I3876" s="7" t="s">
        <v>971</v>
      </c>
      <c r="J3876" s="7">
        <v>20</v>
      </c>
      <c r="K3876" s="7" t="s">
        <v>972</v>
      </c>
      <c r="L3876" s="7" t="s">
        <v>11771</v>
      </c>
      <c r="M3876" s="7" t="s">
        <v>1013</v>
      </c>
      <c r="N3876" t="e">
        <f>VLOOKUP(#REF!,自助!D:F,3,FALSE)</f>
        <v>#REF!</v>
      </c>
    </row>
    <row r="3877" spans="1:14" hidden="1">
      <c r="A3877" s="33">
        <v>42912</v>
      </c>
      <c r="B3877" s="36">
        <v>0.46569444444444441</v>
      </c>
      <c r="C3877" s="7" t="s">
        <v>11772</v>
      </c>
      <c r="D3877" s="7" t="s">
        <v>23298</v>
      </c>
      <c r="E3877" s="7" t="s">
        <v>11773</v>
      </c>
      <c r="F3877" s="7" t="s">
        <v>1012</v>
      </c>
      <c r="G3877" s="7" t="s">
        <v>969</v>
      </c>
      <c r="H3877" s="7" t="s">
        <v>970</v>
      </c>
      <c r="I3877" s="7" t="s">
        <v>971</v>
      </c>
      <c r="J3877" s="7">
        <v>300</v>
      </c>
      <c r="K3877" s="7" t="s">
        <v>972</v>
      </c>
      <c r="L3877" s="7" t="s">
        <v>11774</v>
      </c>
      <c r="M3877" s="7" t="s">
        <v>1013</v>
      </c>
      <c r="N3877" t="e">
        <f>VLOOKUP(#REF!,自助!D:F,3,FALSE)</f>
        <v>#REF!</v>
      </c>
    </row>
    <row r="3878" spans="1:14" hidden="1">
      <c r="A3878" s="33">
        <v>42912</v>
      </c>
      <c r="B3878" s="36">
        <v>0.61078703703703707</v>
      </c>
      <c r="C3878" s="7" t="s">
        <v>11775</v>
      </c>
      <c r="D3878" s="7" t="s">
        <v>23299</v>
      </c>
      <c r="E3878" s="7" t="s">
        <v>7548</v>
      </c>
      <c r="F3878" s="7" t="s">
        <v>1012</v>
      </c>
      <c r="G3878" s="7" t="s">
        <v>969</v>
      </c>
      <c r="H3878" s="7" t="s">
        <v>975</v>
      </c>
      <c r="I3878" s="7" t="s">
        <v>971</v>
      </c>
      <c r="J3878" s="7">
        <v>2000</v>
      </c>
      <c r="K3878" s="7" t="s">
        <v>972</v>
      </c>
      <c r="L3878" s="7" t="s">
        <v>11776</v>
      </c>
      <c r="M3878" s="7" t="s">
        <v>1013</v>
      </c>
      <c r="N3878" t="e">
        <f>VLOOKUP(#REF!,自助!D:F,3,FALSE)</f>
        <v>#REF!</v>
      </c>
    </row>
    <row r="3879" spans="1:14" hidden="1">
      <c r="A3879" s="33">
        <v>42912</v>
      </c>
      <c r="B3879" s="36">
        <v>0.3754513888888889</v>
      </c>
      <c r="C3879" s="7" t="s">
        <v>11777</v>
      </c>
      <c r="D3879" s="7" t="s">
        <v>23300</v>
      </c>
      <c r="E3879" s="7" t="s">
        <v>11778</v>
      </c>
      <c r="F3879" s="7" t="s">
        <v>1012</v>
      </c>
      <c r="G3879" s="7" t="s">
        <v>969</v>
      </c>
      <c r="H3879" s="7" t="s">
        <v>970</v>
      </c>
      <c r="I3879" s="7" t="s">
        <v>971</v>
      </c>
      <c r="J3879" s="7">
        <v>500</v>
      </c>
      <c r="K3879" s="7" t="s">
        <v>972</v>
      </c>
      <c r="L3879" s="7" t="s">
        <v>11779</v>
      </c>
      <c r="M3879" s="7" t="s">
        <v>1013</v>
      </c>
      <c r="N3879" t="e">
        <f>VLOOKUP(#REF!,自助!D:F,3,FALSE)</f>
        <v>#REF!</v>
      </c>
    </row>
    <row r="3880" spans="1:14" hidden="1">
      <c r="A3880" s="33">
        <v>42912</v>
      </c>
      <c r="B3880" s="36">
        <v>0.61402777777777773</v>
      </c>
      <c r="C3880" s="7" t="s">
        <v>11780</v>
      </c>
      <c r="D3880" s="7" t="s">
        <v>23301</v>
      </c>
      <c r="E3880" s="7" t="s">
        <v>11781</v>
      </c>
      <c r="F3880" s="7" t="s">
        <v>1012</v>
      </c>
      <c r="G3880" s="7" t="s">
        <v>969</v>
      </c>
      <c r="H3880" s="7" t="s">
        <v>970</v>
      </c>
      <c r="I3880" s="7" t="s">
        <v>971</v>
      </c>
      <c r="J3880" s="7">
        <v>300</v>
      </c>
      <c r="K3880" s="7" t="s">
        <v>972</v>
      </c>
      <c r="L3880" s="7" t="s">
        <v>11782</v>
      </c>
      <c r="M3880" s="7" t="s">
        <v>1013</v>
      </c>
      <c r="N3880" t="e">
        <f>VLOOKUP(#REF!,自助!D:F,3,FALSE)</f>
        <v>#REF!</v>
      </c>
    </row>
    <row r="3881" spans="1:14" hidden="1">
      <c r="A3881" s="33">
        <v>42912</v>
      </c>
      <c r="B3881" s="36">
        <v>0.42841435185185189</v>
      </c>
      <c r="C3881" s="7" t="s">
        <v>11783</v>
      </c>
      <c r="D3881" s="7" t="s">
        <v>23302</v>
      </c>
      <c r="E3881" s="7" t="s">
        <v>11784</v>
      </c>
      <c r="F3881" s="7" t="s">
        <v>1012</v>
      </c>
      <c r="G3881" s="7" t="s">
        <v>969</v>
      </c>
      <c r="H3881" s="7" t="s">
        <v>970</v>
      </c>
      <c r="I3881" s="7" t="s">
        <v>971</v>
      </c>
      <c r="J3881" s="7">
        <v>5000</v>
      </c>
      <c r="K3881" s="7" t="s">
        <v>972</v>
      </c>
      <c r="L3881" s="7" t="s">
        <v>11785</v>
      </c>
      <c r="M3881" s="7" t="s">
        <v>1013</v>
      </c>
      <c r="N3881" t="e">
        <f>VLOOKUP(#REF!,自助!D:F,3,FALSE)</f>
        <v>#REF!</v>
      </c>
    </row>
    <row r="3882" spans="1:14" hidden="1">
      <c r="A3882" s="33">
        <v>42912</v>
      </c>
      <c r="B3882" s="36">
        <v>0.33030092592592591</v>
      </c>
      <c r="C3882" s="7" t="s">
        <v>11786</v>
      </c>
      <c r="D3882" s="7" t="s">
        <v>23303</v>
      </c>
      <c r="E3882" s="7" t="s">
        <v>11787</v>
      </c>
      <c r="F3882" s="7" t="s">
        <v>1012</v>
      </c>
      <c r="G3882" s="7" t="s">
        <v>969</v>
      </c>
      <c r="H3882" s="7" t="s">
        <v>973</v>
      </c>
      <c r="I3882" s="7" t="s">
        <v>971</v>
      </c>
      <c r="J3882" s="7">
        <v>20</v>
      </c>
      <c r="K3882" s="7" t="s">
        <v>972</v>
      </c>
      <c r="L3882" s="7" t="s">
        <v>11788</v>
      </c>
      <c r="M3882" s="7" t="s">
        <v>1013</v>
      </c>
      <c r="N3882" t="e">
        <f>VLOOKUP(#REF!,自助!D:F,3,FALSE)</f>
        <v>#REF!</v>
      </c>
    </row>
    <row r="3883" spans="1:14" hidden="1">
      <c r="A3883" s="33">
        <v>42912</v>
      </c>
      <c r="B3883" s="36">
        <v>0.36836805555555557</v>
      </c>
      <c r="C3883" s="7" t="s">
        <v>11789</v>
      </c>
      <c r="D3883" s="7" t="s">
        <v>23304</v>
      </c>
      <c r="E3883" s="7" t="s">
        <v>11790</v>
      </c>
      <c r="F3883" s="7" t="s">
        <v>1012</v>
      </c>
      <c r="G3883" s="7" t="s">
        <v>969</v>
      </c>
      <c r="H3883" s="7" t="s">
        <v>970</v>
      </c>
      <c r="I3883" s="7" t="s">
        <v>971</v>
      </c>
      <c r="J3883" s="7">
        <v>200</v>
      </c>
      <c r="K3883" s="7" t="s">
        <v>972</v>
      </c>
      <c r="L3883" s="7" t="s">
        <v>11791</v>
      </c>
      <c r="M3883" s="7" t="s">
        <v>1013</v>
      </c>
      <c r="N3883" t="e">
        <f>VLOOKUP(#REF!,自助!D:F,3,FALSE)</f>
        <v>#REF!</v>
      </c>
    </row>
    <row r="3884" spans="1:14" hidden="1">
      <c r="A3884" s="33">
        <v>42912</v>
      </c>
      <c r="B3884" s="36">
        <v>0.36743055555555554</v>
      </c>
      <c r="C3884" s="7" t="s">
        <v>11792</v>
      </c>
      <c r="D3884" s="7" t="s">
        <v>23305</v>
      </c>
      <c r="E3884" s="7" t="s">
        <v>11790</v>
      </c>
      <c r="F3884" s="7" t="s">
        <v>1012</v>
      </c>
      <c r="G3884" s="7" t="s">
        <v>969</v>
      </c>
      <c r="H3884" s="7" t="s">
        <v>970</v>
      </c>
      <c r="I3884" s="7" t="s">
        <v>971</v>
      </c>
      <c r="J3884" s="7">
        <v>200</v>
      </c>
      <c r="K3884" s="7" t="s">
        <v>972</v>
      </c>
      <c r="L3884" s="7" t="s">
        <v>11791</v>
      </c>
      <c r="M3884" s="7" t="s">
        <v>1013</v>
      </c>
      <c r="N3884" t="e">
        <f>VLOOKUP(#REF!,自助!D:F,3,FALSE)</f>
        <v>#REF!</v>
      </c>
    </row>
    <row r="3885" spans="1:14" hidden="1">
      <c r="A3885" s="33">
        <v>42912</v>
      </c>
      <c r="B3885" s="36">
        <v>0.44171296296296297</v>
      </c>
      <c r="C3885" s="7" t="s">
        <v>11793</v>
      </c>
      <c r="D3885" s="7" t="s">
        <v>23306</v>
      </c>
      <c r="E3885" s="7" t="s">
        <v>11790</v>
      </c>
      <c r="F3885" s="7" t="s">
        <v>1012</v>
      </c>
      <c r="G3885" s="7" t="s">
        <v>969</v>
      </c>
      <c r="H3885" s="7" t="s">
        <v>970</v>
      </c>
      <c r="I3885" s="7" t="s">
        <v>971</v>
      </c>
      <c r="J3885" s="7">
        <v>300</v>
      </c>
      <c r="K3885" s="7" t="s">
        <v>972</v>
      </c>
      <c r="L3885" s="7" t="s">
        <v>11794</v>
      </c>
      <c r="M3885" s="7" t="s">
        <v>1013</v>
      </c>
      <c r="N3885" t="e">
        <f>VLOOKUP(#REF!,自助!D:F,3,FALSE)</f>
        <v>#REF!</v>
      </c>
    </row>
    <row r="3886" spans="1:14" hidden="1">
      <c r="A3886" s="33">
        <v>42912</v>
      </c>
      <c r="B3886" s="36">
        <v>0.38829861111111108</v>
      </c>
      <c r="C3886" s="7" t="s">
        <v>11795</v>
      </c>
      <c r="D3886" s="7" t="s">
        <v>23307</v>
      </c>
      <c r="E3886" s="7" t="s">
        <v>7567</v>
      </c>
      <c r="F3886" s="7" t="s">
        <v>1012</v>
      </c>
      <c r="G3886" s="7" t="s">
        <v>969</v>
      </c>
      <c r="H3886" s="7" t="s">
        <v>970</v>
      </c>
      <c r="I3886" s="7" t="s">
        <v>971</v>
      </c>
      <c r="J3886" s="7">
        <v>1900</v>
      </c>
      <c r="K3886" s="7" t="s">
        <v>972</v>
      </c>
      <c r="L3886" s="7" t="s">
        <v>11796</v>
      </c>
      <c r="M3886" s="7" t="s">
        <v>1013</v>
      </c>
      <c r="N3886" t="e">
        <f>VLOOKUP(#REF!,自助!D:F,3,FALSE)</f>
        <v>#REF!</v>
      </c>
    </row>
    <row r="3887" spans="1:14" hidden="1">
      <c r="A3887" s="33">
        <v>42912</v>
      </c>
      <c r="B3887" s="36">
        <v>0.41878472222222224</v>
      </c>
      <c r="C3887" s="7" t="s">
        <v>11797</v>
      </c>
      <c r="D3887" s="7" t="s">
        <v>23308</v>
      </c>
      <c r="E3887" s="7" t="s">
        <v>11798</v>
      </c>
      <c r="F3887" s="7" t="s">
        <v>1012</v>
      </c>
      <c r="G3887" s="7" t="s">
        <v>969</v>
      </c>
      <c r="H3887" s="7" t="s">
        <v>975</v>
      </c>
      <c r="I3887" s="7" t="s">
        <v>971</v>
      </c>
      <c r="J3887" s="7">
        <v>200</v>
      </c>
      <c r="K3887" s="7" t="s">
        <v>972</v>
      </c>
      <c r="L3887" s="7" t="s">
        <v>11799</v>
      </c>
      <c r="M3887" s="7" t="s">
        <v>1013</v>
      </c>
      <c r="N3887" t="e">
        <f>VLOOKUP(#REF!,自助!D:F,3,FALSE)</f>
        <v>#REF!</v>
      </c>
    </row>
    <row r="3888" spans="1:14" hidden="1">
      <c r="A3888" s="33">
        <v>42912</v>
      </c>
      <c r="B3888" s="36">
        <v>0.34818287037037038</v>
      </c>
      <c r="C3888" s="7" t="s">
        <v>11800</v>
      </c>
      <c r="D3888" s="7" t="s">
        <v>23309</v>
      </c>
      <c r="E3888" s="7" t="s">
        <v>1530</v>
      </c>
      <c r="F3888" s="7" t="s">
        <v>1012</v>
      </c>
      <c r="G3888" s="7" t="s">
        <v>969</v>
      </c>
      <c r="H3888" s="7" t="s">
        <v>970</v>
      </c>
      <c r="I3888" s="7" t="s">
        <v>971</v>
      </c>
      <c r="J3888" s="7">
        <v>100</v>
      </c>
      <c r="K3888" s="7" t="s">
        <v>972</v>
      </c>
      <c r="L3888" s="7" t="s">
        <v>11801</v>
      </c>
      <c r="M3888" s="7" t="s">
        <v>1013</v>
      </c>
      <c r="N3888" t="e">
        <f>VLOOKUP(#REF!,自助!D:F,3,FALSE)</f>
        <v>#REF!</v>
      </c>
    </row>
    <row r="3889" spans="1:14" hidden="1">
      <c r="A3889" s="33">
        <v>42912</v>
      </c>
      <c r="B3889" s="36">
        <v>0.38606481481481486</v>
      </c>
      <c r="C3889" s="7" t="s">
        <v>11802</v>
      </c>
      <c r="D3889" s="7" t="s">
        <v>23310</v>
      </c>
      <c r="E3889" s="7" t="s">
        <v>11803</v>
      </c>
      <c r="F3889" s="7" t="s">
        <v>1012</v>
      </c>
      <c r="G3889" s="7" t="s">
        <v>969</v>
      </c>
      <c r="H3889" s="7" t="s">
        <v>970</v>
      </c>
      <c r="I3889" s="7" t="s">
        <v>971</v>
      </c>
      <c r="J3889" s="7">
        <v>18</v>
      </c>
      <c r="K3889" s="7" t="s">
        <v>972</v>
      </c>
      <c r="L3889" s="7" t="s">
        <v>11804</v>
      </c>
      <c r="M3889" s="7" t="s">
        <v>1013</v>
      </c>
      <c r="N3889" t="e">
        <f>VLOOKUP(#REF!,自助!D:F,3,FALSE)</f>
        <v>#REF!</v>
      </c>
    </row>
    <row r="3890" spans="1:14" hidden="1">
      <c r="A3890" s="33">
        <v>42912</v>
      </c>
      <c r="B3890" s="36">
        <v>0.36631944444444442</v>
      </c>
      <c r="C3890" s="7" t="s">
        <v>11805</v>
      </c>
      <c r="D3890" s="7" t="s">
        <v>23311</v>
      </c>
      <c r="E3890" s="7" t="s">
        <v>11803</v>
      </c>
      <c r="F3890" s="7" t="s">
        <v>1012</v>
      </c>
      <c r="G3890" s="7" t="s">
        <v>969</v>
      </c>
      <c r="H3890" s="7" t="s">
        <v>970</v>
      </c>
      <c r="I3890" s="7" t="s">
        <v>971</v>
      </c>
      <c r="J3890" s="7">
        <v>20</v>
      </c>
      <c r="K3890" s="7" t="s">
        <v>972</v>
      </c>
      <c r="L3890" s="7" t="s">
        <v>11806</v>
      </c>
      <c r="M3890" s="7" t="s">
        <v>1013</v>
      </c>
      <c r="N3890" t="e">
        <f>VLOOKUP(#REF!,自助!D:F,3,FALSE)</f>
        <v>#REF!</v>
      </c>
    </row>
    <row r="3891" spans="1:14" hidden="1">
      <c r="A3891" s="33">
        <v>42912</v>
      </c>
      <c r="B3891" s="36">
        <v>0.38803240740740735</v>
      </c>
      <c r="C3891" s="7" t="s">
        <v>11807</v>
      </c>
      <c r="D3891" s="7" t="s">
        <v>23312</v>
      </c>
      <c r="E3891" s="7" t="s">
        <v>1530</v>
      </c>
      <c r="F3891" s="7" t="s">
        <v>1012</v>
      </c>
      <c r="G3891" s="7" t="s">
        <v>969</v>
      </c>
      <c r="H3891" s="7" t="s">
        <v>970</v>
      </c>
      <c r="I3891" s="7" t="s">
        <v>971</v>
      </c>
      <c r="J3891" s="7">
        <v>200</v>
      </c>
      <c r="K3891" s="7" t="s">
        <v>972</v>
      </c>
      <c r="L3891" s="7" t="s">
        <v>1531</v>
      </c>
      <c r="M3891" s="7" t="s">
        <v>1013</v>
      </c>
      <c r="N3891" t="e">
        <f>VLOOKUP(#REF!,自助!D:F,3,FALSE)</f>
        <v>#REF!</v>
      </c>
    </row>
    <row r="3892" spans="1:14" hidden="1">
      <c r="A3892" s="33">
        <v>42912</v>
      </c>
      <c r="B3892" s="36">
        <v>0.33210648148148147</v>
      </c>
      <c r="C3892" s="7" t="s">
        <v>11808</v>
      </c>
      <c r="D3892" s="7" t="s">
        <v>23313</v>
      </c>
      <c r="E3892" s="7" t="s">
        <v>11809</v>
      </c>
      <c r="F3892" s="7" t="s">
        <v>1012</v>
      </c>
      <c r="G3892" s="7" t="s">
        <v>969</v>
      </c>
      <c r="H3892" s="7" t="s">
        <v>970</v>
      </c>
      <c r="I3892" s="7" t="s">
        <v>971</v>
      </c>
      <c r="J3892" s="7">
        <v>20</v>
      </c>
      <c r="K3892" s="7" t="s">
        <v>972</v>
      </c>
      <c r="L3892" s="7" t="s">
        <v>11810</v>
      </c>
      <c r="M3892" s="7" t="s">
        <v>1013</v>
      </c>
      <c r="N3892" t="e">
        <f>VLOOKUP(#REF!,自助!D:F,3,FALSE)</f>
        <v>#REF!</v>
      </c>
    </row>
    <row r="3893" spans="1:14" hidden="1">
      <c r="A3893" s="33">
        <v>42912</v>
      </c>
      <c r="B3893" s="36">
        <v>0.67797453703703703</v>
      </c>
      <c r="C3893" s="7" t="s">
        <v>11811</v>
      </c>
      <c r="D3893" s="7" t="s">
        <v>23314</v>
      </c>
      <c r="E3893" s="7" t="s">
        <v>11812</v>
      </c>
      <c r="F3893" s="7" t="s">
        <v>1012</v>
      </c>
      <c r="G3893" s="7" t="s">
        <v>969</v>
      </c>
      <c r="H3893" s="7" t="s">
        <v>975</v>
      </c>
      <c r="I3893" s="7" t="s">
        <v>971</v>
      </c>
      <c r="J3893" s="7">
        <v>100</v>
      </c>
      <c r="K3893" s="7" t="s">
        <v>972</v>
      </c>
      <c r="L3893" s="7" t="s">
        <v>11813</v>
      </c>
      <c r="M3893" s="7" t="s">
        <v>1013</v>
      </c>
      <c r="N3893" t="e">
        <f>VLOOKUP(#REF!,自助!D:F,3,FALSE)</f>
        <v>#REF!</v>
      </c>
    </row>
    <row r="3894" spans="1:14" hidden="1">
      <c r="A3894" s="33">
        <v>42912</v>
      </c>
      <c r="B3894" s="36">
        <v>0.67872685185185189</v>
      </c>
      <c r="C3894" s="7" t="s">
        <v>11814</v>
      </c>
      <c r="D3894" s="7" t="s">
        <v>23315</v>
      </c>
      <c r="E3894" s="7" t="s">
        <v>11812</v>
      </c>
      <c r="F3894" s="7" t="s">
        <v>1012</v>
      </c>
      <c r="G3894" s="7" t="s">
        <v>969</v>
      </c>
      <c r="H3894" s="7" t="s">
        <v>975</v>
      </c>
      <c r="I3894" s="7" t="s">
        <v>971</v>
      </c>
      <c r="J3894" s="7">
        <v>10</v>
      </c>
      <c r="K3894" s="7" t="s">
        <v>972</v>
      </c>
      <c r="L3894" s="7" t="s">
        <v>11815</v>
      </c>
      <c r="M3894" s="7" t="s">
        <v>1013</v>
      </c>
      <c r="N3894" t="e">
        <f>VLOOKUP(#REF!,自助!D:F,3,FALSE)</f>
        <v>#REF!</v>
      </c>
    </row>
    <row r="3895" spans="1:14" hidden="1">
      <c r="A3895" s="33">
        <v>42912</v>
      </c>
      <c r="B3895" s="36">
        <v>0.4327893518518518</v>
      </c>
      <c r="C3895" s="7" t="s">
        <v>11816</v>
      </c>
      <c r="D3895" s="7" t="s">
        <v>23316</v>
      </c>
      <c r="E3895" s="7" t="s">
        <v>11817</v>
      </c>
      <c r="F3895" s="7" t="s">
        <v>1012</v>
      </c>
      <c r="G3895" s="7" t="s">
        <v>969</v>
      </c>
      <c r="H3895" s="7" t="s">
        <v>980</v>
      </c>
      <c r="I3895" s="7" t="s">
        <v>971</v>
      </c>
      <c r="J3895" s="7">
        <v>500</v>
      </c>
      <c r="K3895" s="7" t="s">
        <v>972</v>
      </c>
      <c r="L3895" s="7" t="s">
        <v>11818</v>
      </c>
      <c r="M3895" s="7" t="s">
        <v>1013</v>
      </c>
      <c r="N3895" t="e">
        <f>VLOOKUP(#REF!,自助!D:F,3,FALSE)</f>
        <v>#REF!</v>
      </c>
    </row>
    <row r="3896" spans="1:14" hidden="1">
      <c r="A3896" s="33">
        <v>42912</v>
      </c>
      <c r="B3896" s="36">
        <v>0.5945138888888889</v>
      </c>
      <c r="C3896" s="7" t="s">
        <v>11819</v>
      </c>
      <c r="D3896" s="7" t="s">
        <v>23317</v>
      </c>
      <c r="E3896" s="7" t="s">
        <v>11820</v>
      </c>
      <c r="F3896" s="7" t="s">
        <v>1012</v>
      </c>
      <c r="G3896" s="7" t="s">
        <v>969</v>
      </c>
      <c r="H3896" s="7" t="s">
        <v>973</v>
      </c>
      <c r="I3896" s="7" t="s">
        <v>971</v>
      </c>
      <c r="J3896" s="7">
        <v>100</v>
      </c>
      <c r="K3896" s="7" t="s">
        <v>972</v>
      </c>
      <c r="L3896" s="7" t="s">
        <v>11821</v>
      </c>
      <c r="M3896" s="7" t="s">
        <v>1013</v>
      </c>
      <c r="N3896" t="e">
        <f>VLOOKUP(#REF!,自助!D:F,3,FALSE)</f>
        <v>#REF!</v>
      </c>
    </row>
    <row r="3897" spans="1:14" hidden="1">
      <c r="A3897" s="33">
        <v>42912</v>
      </c>
      <c r="B3897" s="36">
        <v>0.68530092592592595</v>
      </c>
      <c r="C3897" s="7" t="s">
        <v>11822</v>
      </c>
      <c r="D3897" s="7" t="s">
        <v>23318</v>
      </c>
      <c r="E3897" s="7" t="s">
        <v>11823</v>
      </c>
      <c r="F3897" s="7" t="s">
        <v>1012</v>
      </c>
      <c r="G3897" s="7" t="s">
        <v>969</v>
      </c>
      <c r="H3897" s="7" t="s">
        <v>970</v>
      </c>
      <c r="I3897" s="7" t="s">
        <v>971</v>
      </c>
      <c r="J3897" s="7">
        <v>10</v>
      </c>
      <c r="K3897" s="7" t="s">
        <v>972</v>
      </c>
      <c r="L3897" s="7" t="s">
        <v>11824</v>
      </c>
      <c r="M3897" s="7" t="s">
        <v>1013</v>
      </c>
      <c r="N3897" t="e">
        <f>VLOOKUP(#REF!,自助!D:F,3,FALSE)</f>
        <v>#REF!</v>
      </c>
    </row>
    <row r="3898" spans="1:14" hidden="1">
      <c r="A3898" s="33">
        <v>42912</v>
      </c>
      <c r="B3898" s="36">
        <v>0.6255208333333333</v>
      </c>
      <c r="C3898" s="7" t="s">
        <v>11825</v>
      </c>
      <c r="D3898" s="7" t="s">
        <v>23319</v>
      </c>
      <c r="E3898" s="7" t="s">
        <v>11826</v>
      </c>
      <c r="F3898" s="7" t="s">
        <v>1012</v>
      </c>
      <c r="G3898" s="7" t="s">
        <v>969</v>
      </c>
      <c r="H3898" s="7" t="s">
        <v>980</v>
      </c>
      <c r="I3898" s="7" t="s">
        <v>971</v>
      </c>
      <c r="J3898" s="7">
        <v>1900</v>
      </c>
      <c r="K3898" s="7" t="s">
        <v>972</v>
      </c>
      <c r="L3898" s="7" t="s">
        <v>11827</v>
      </c>
      <c r="M3898" s="7" t="s">
        <v>1013</v>
      </c>
      <c r="N3898" t="e">
        <f>VLOOKUP(#REF!,自助!D:F,3,FALSE)</f>
        <v>#REF!</v>
      </c>
    </row>
    <row r="3899" spans="1:14" hidden="1">
      <c r="A3899" s="33">
        <v>42912</v>
      </c>
      <c r="B3899" s="36">
        <v>0.42679398148148145</v>
      </c>
      <c r="C3899" s="7" t="s">
        <v>11828</v>
      </c>
      <c r="D3899" s="7" t="s">
        <v>23320</v>
      </c>
      <c r="E3899" s="7" t="s">
        <v>11829</v>
      </c>
      <c r="F3899" s="7" t="s">
        <v>1012</v>
      </c>
      <c r="G3899" s="7" t="s">
        <v>969</v>
      </c>
      <c r="H3899" s="7" t="s">
        <v>970</v>
      </c>
      <c r="I3899" s="7" t="s">
        <v>971</v>
      </c>
      <c r="J3899" s="7">
        <v>500</v>
      </c>
      <c r="K3899" s="7" t="s">
        <v>972</v>
      </c>
      <c r="L3899" s="7" t="s">
        <v>11830</v>
      </c>
      <c r="M3899" s="7" t="s">
        <v>1013</v>
      </c>
      <c r="N3899" t="e">
        <f>VLOOKUP(#REF!,自助!D:F,3,FALSE)</f>
        <v>#REF!</v>
      </c>
    </row>
    <row r="3900" spans="1:14" hidden="1">
      <c r="A3900" s="33">
        <v>42912</v>
      </c>
      <c r="B3900" s="36">
        <v>0.59611111111111115</v>
      </c>
      <c r="C3900" s="7" t="s">
        <v>11831</v>
      </c>
      <c r="D3900" s="7" t="s">
        <v>23321</v>
      </c>
      <c r="E3900" s="7" t="s">
        <v>11832</v>
      </c>
      <c r="F3900" s="7" t="s">
        <v>1012</v>
      </c>
      <c r="G3900" s="7" t="s">
        <v>969</v>
      </c>
      <c r="H3900" s="7" t="s">
        <v>970</v>
      </c>
      <c r="I3900" s="7" t="s">
        <v>971</v>
      </c>
      <c r="J3900" s="7">
        <v>20</v>
      </c>
      <c r="K3900" s="7" t="s">
        <v>972</v>
      </c>
      <c r="L3900" s="7" t="s">
        <v>11833</v>
      </c>
      <c r="M3900" s="7" t="s">
        <v>1013</v>
      </c>
      <c r="N3900" t="e">
        <f>VLOOKUP(#REF!,自助!D:F,3,FALSE)</f>
        <v>#REF!</v>
      </c>
    </row>
    <row r="3901" spans="1:14" hidden="1">
      <c r="A3901" s="33">
        <v>42912</v>
      </c>
      <c r="B3901" s="36">
        <v>0.36334490740740738</v>
      </c>
      <c r="C3901" s="7" t="s">
        <v>11834</v>
      </c>
      <c r="D3901" s="7" t="s">
        <v>23322</v>
      </c>
      <c r="E3901" s="7" t="s">
        <v>11835</v>
      </c>
      <c r="F3901" s="7" t="s">
        <v>1012</v>
      </c>
      <c r="G3901" s="7" t="s">
        <v>969</v>
      </c>
      <c r="H3901" s="7" t="s">
        <v>973</v>
      </c>
      <c r="I3901" s="7" t="s">
        <v>971</v>
      </c>
      <c r="J3901" s="7">
        <v>30</v>
      </c>
      <c r="K3901" s="7" t="s">
        <v>972</v>
      </c>
      <c r="L3901" s="7" t="s">
        <v>11836</v>
      </c>
      <c r="M3901" s="7" t="s">
        <v>1013</v>
      </c>
      <c r="N3901" t="e">
        <f>VLOOKUP(#REF!,自助!D:F,3,FALSE)</f>
        <v>#REF!</v>
      </c>
    </row>
    <row r="3902" spans="1:14" hidden="1">
      <c r="A3902" s="33">
        <v>42912</v>
      </c>
      <c r="B3902" s="36">
        <v>0.62854166666666667</v>
      </c>
      <c r="C3902" s="7" t="s">
        <v>11837</v>
      </c>
      <c r="D3902" s="7" t="s">
        <v>23323</v>
      </c>
      <c r="E3902" s="7" t="s">
        <v>11838</v>
      </c>
      <c r="F3902" s="7" t="s">
        <v>1012</v>
      </c>
      <c r="G3902" s="7" t="s">
        <v>969</v>
      </c>
      <c r="H3902" s="7" t="s">
        <v>970</v>
      </c>
      <c r="I3902" s="7" t="s">
        <v>971</v>
      </c>
      <c r="J3902" s="7">
        <v>360</v>
      </c>
      <c r="K3902" s="7" t="s">
        <v>972</v>
      </c>
      <c r="L3902" s="7" t="s">
        <v>11839</v>
      </c>
      <c r="M3902" s="7" t="s">
        <v>1013</v>
      </c>
      <c r="N3902" t="e">
        <f>VLOOKUP(#REF!,自助!D:F,3,FALSE)</f>
        <v>#REF!</v>
      </c>
    </row>
    <row r="3903" spans="1:14" hidden="1">
      <c r="A3903" s="33">
        <v>42912</v>
      </c>
      <c r="B3903" s="36">
        <v>0.60432870370370373</v>
      </c>
      <c r="C3903" s="7" t="s">
        <v>11840</v>
      </c>
      <c r="D3903" s="7" t="s">
        <v>23324</v>
      </c>
      <c r="E3903" s="7" t="s">
        <v>11841</v>
      </c>
      <c r="F3903" s="7" t="s">
        <v>1012</v>
      </c>
      <c r="G3903" s="7" t="s">
        <v>969</v>
      </c>
      <c r="H3903" s="7" t="s">
        <v>970</v>
      </c>
      <c r="I3903" s="7" t="s">
        <v>971</v>
      </c>
      <c r="J3903" s="7">
        <v>100</v>
      </c>
      <c r="K3903" s="7" t="s">
        <v>972</v>
      </c>
      <c r="L3903" s="7" t="s">
        <v>11842</v>
      </c>
      <c r="M3903" s="7" t="s">
        <v>1013</v>
      </c>
      <c r="N3903" t="e">
        <f>VLOOKUP(#REF!,自助!D:F,3,FALSE)</f>
        <v>#REF!</v>
      </c>
    </row>
    <row r="3904" spans="1:14" hidden="1">
      <c r="A3904" s="33">
        <v>42912</v>
      </c>
      <c r="B3904" s="36">
        <v>0.51348379629629626</v>
      </c>
      <c r="C3904" s="7" t="s">
        <v>11843</v>
      </c>
      <c r="D3904" s="7" t="s">
        <v>23325</v>
      </c>
      <c r="E3904" s="7" t="s">
        <v>5452</v>
      </c>
      <c r="F3904" s="7" t="s">
        <v>1012</v>
      </c>
      <c r="G3904" s="7" t="s">
        <v>969</v>
      </c>
      <c r="H3904" s="7" t="s">
        <v>970</v>
      </c>
      <c r="I3904" s="7" t="s">
        <v>971</v>
      </c>
      <c r="J3904" s="7">
        <v>20</v>
      </c>
      <c r="K3904" s="7" t="s">
        <v>972</v>
      </c>
      <c r="L3904" s="7" t="s">
        <v>11844</v>
      </c>
      <c r="M3904" s="7" t="s">
        <v>1013</v>
      </c>
      <c r="N3904" t="e">
        <f>VLOOKUP(#REF!,自助!D:F,3,FALSE)</f>
        <v>#REF!</v>
      </c>
    </row>
    <row r="3905" spans="1:14" hidden="1">
      <c r="A3905" s="33">
        <v>42912</v>
      </c>
      <c r="B3905" s="36">
        <v>0.63089120370370366</v>
      </c>
      <c r="C3905" s="7" t="s">
        <v>11845</v>
      </c>
      <c r="D3905" s="7" t="s">
        <v>23326</v>
      </c>
      <c r="E3905" s="7" t="s">
        <v>11846</v>
      </c>
      <c r="F3905" s="7" t="s">
        <v>1012</v>
      </c>
      <c r="G3905" s="7" t="s">
        <v>969</v>
      </c>
      <c r="H3905" s="7" t="s">
        <v>974</v>
      </c>
      <c r="I3905" s="7" t="s">
        <v>971</v>
      </c>
      <c r="J3905" s="7">
        <v>100</v>
      </c>
      <c r="K3905" s="7" t="s">
        <v>972</v>
      </c>
      <c r="L3905" s="7" t="s">
        <v>11847</v>
      </c>
      <c r="M3905" s="7" t="s">
        <v>1013</v>
      </c>
      <c r="N3905" t="e">
        <f>VLOOKUP(#REF!,自助!D:F,3,FALSE)</f>
        <v>#REF!</v>
      </c>
    </row>
    <row r="3906" spans="1:14" hidden="1">
      <c r="A3906" s="33">
        <v>42912</v>
      </c>
      <c r="B3906" s="36">
        <v>0.65740740740740744</v>
      </c>
      <c r="C3906" s="7" t="s">
        <v>11848</v>
      </c>
      <c r="D3906" s="7" t="s">
        <v>23327</v>
      </c>
      <c r="E3906" s="7" t="s">
        <v>11849</v>
      </c>
      <c r="F3906" s="7" t="s">
        <v>1012</v>
      </c>
      <c r="G3906" s="7" t="s">
        <v>969</v>
      </c>
      <c r="H3906" s="7" t="s">
        <v>970</v>
      </c>
      <c r="I3906" s="7" t="s">
        <v>971</v>
      </c>
      <c r="J3906" s="7">
        <v>50</v>
      </c>
      <c r="K3906" s="7" t="s">
        <v>972</v>
      </c>
      <c r="L3906" s="7" t="s">
        <v>11850</v>
      </c>
      <c r="M3906" s="7" t="s">
        <v>1013</v>
      </c>
      <c r="N3906" t="e">
        <f>VLOOKUP(#REF!,自助!D:F,3,FALSE)</f>
        <v>#REF!</v>
      </c>
    </row>
    <row r="3907" spans="1:14" hidden="1">
      <c r="A3907" s="33">
        <v>42912</v>
      </c>
      <c r="B3907" s="36">
        <v>0.65288194444444447</v>
      </c>
      <c r="C3907" s="7" t="s">
        <v>11851</v>
      </c>
      <c r="D3907" s="7" t="s">
        <v>23328</v>
      </c>
      <c r="E3907" s="7" t="s">
        <v>5462</v>
      </c>
      <c r="F3907" s="7" t="s">
        <v>1012</v>
      </c>
      <c r="G3907" s="7" t="s">
        <v>969</v>
      </c>
      <c r="H3907" s="7" t="s">
        <v>999</v>
      </c>
      <c r="I3907" s="7" t="s">
        <v>971</v>
      </c>
      <c r="J3907" s="7">
        <v>200</v>
      </c>
      <c r="K3907" s="7" t="s">
        <v>972</v>
      </c>
      <c r="L3907" s="7" t="s">
        <v>5463</v>
      </c>
      <c r="M3907" s="7" t="s">
        <v>1013</v>
      </c>
      <c r="N3907" t="e">
        <f>VLOOKUP(#REF!,自助!D:F,3,FALSE)</f>
        <v>#REF!</v>
      </c>
    </row>
    <row r="3908" spans="1:14" hidden="1">
      <c r="A3908" s="33">
        <v>42912</v>
      </c>
      <c r="B3908" s="36">
        <v>0.3558912037037037</v>
      </c>
      <c r="C3908" s="7" t="s">
        <v>11852</v>
      </c>
      <c r="D3908" s="7" t="s">
        <v>23329</v>
      </c>
      <c r="E3908" s="7" t="s">
        <v>11853</v>
      </c>
      <c r="F3908" s="7" t="s">
        <v>1012</v>
      </c>
      <c r="G3908" s="7" t="s">
        <v>969</v>
      </c>
      <c r="H3908" s="7" t="s">
        <v>970</v>
      </c>
      <c r="I3908" s="7" t="s">
        <v>971</v>
      </c>
      <c r="J3908" s="7">
        <v>500</v>
      </c>
      <c r="K3908" s="7" t="s">
        <v>972</v>
      </c>
      <c r="L3908" s="7" t="s">
        <v>11854</v>
      </c>
      <c r="M3908" s="7" t="s">
        <v>1013</v>
      </c>
      <c r="N3908" t="e">
        <f>VLOOKUP(#REF!,自助!D:F,3,FALSE)</f>
        <v>#REF!</v>
      </c>
    </row>
    <row r="3909" spans="1:14" hidden="1">
      <c r="A3909" s="33">
        <v>42912</v>
      </c>
      <c r="B3909" s="36">
        <v>0.41222222222222221</v>
      </c>
      <c r="C3909" s="7" t="s">
        <v>11855</v>
      </c>
      <c r="D3909" s="7" t="s">
        <v>23330</v>
      </c>
      <c r="E3909" s="7" t="s">
        <v>11853</v>
      </c>
      <c r="F3909" s="7" t="s">
        <v>1012</v>
      </c>
      <c r="G3909" s="7" t="s">
        <v>969</v>
      </c>
      <c r="H3909" s="7" t="s">
        <v>1006</v>
      </c>
      <c r="I3909" s="7" t="s">
        <v>971</v>
      </c>
      <c r="J3909" s="7">
        <v>1000</v>
      </c>
      <c r="K3909" s="7" t="s">
        <v>972</v>
      </c>
      <c r="L3909" s="7" t="s">
        <v>11856</v>
      </c>
      <c r="M3909" s="7" t="s">
        <v>1013</v>
      </c>
      <c r="N3909" t="e">
        <f>VLOOKUP(#REF!,自助!D:F,3,FALSE)</f>
        <v>#REF!</v>
      </c>
    </row>
    <row r="3910" spans="1:14" hidden="1">
      <c r="A3910" s="33">
        <v>42912</v>
      </c>
      <c r="B3910" s="36">
        <v>0.46037037037037037</v>
      </c>
      <c r="C3910" s="7" t="s">
        <v>11857</v>
      </c>
      <c r="D3910" s="7" t="s">
        <v>23331</v>
      </c>
      <c r="E3910" s="7" t="s">
        <v>11858</v>
      </c>
      <c r="F3910" s="7" t="s">
        <v>1012</v>
      </c>
      <c r="G3910" s="7" t="s">
        <v>969</v>
      </c>
      <c r="H3910" s="7" t="s">
        <v>973</v>
      </c>
      <c r="I3910" s="7" t="s">
        <v>971</v>
      </c>
      <c r="J3910" s="7">
        <v>500</v>
      </c>
      <c r="K3910" s="7" t="s">
        <v>972</v>
      </c>
      <c r="L3910" s="7" t="s">
        <v>11859</v>
      </c>
      <c r="M3910" s="7" t="s">
        <v>1013</v>
      </c>
      <c r="N3910" t="e">
        <f>VLOOKUP(#REF!,自助!D:F,3,FALSE)</f>
        <v>#REF!</v>
      </c>
    </row>
    <row r="3911" spans="1:14" hidden="1">
      <c r="A3911" s="33">
        <v>42912</v>
      </c>
      <c r="B3911" s="36">
        <v>0.41538194444444443</v>
      </c>
      <c r="C3911" s="7" t="s">
        <v>11860</v>
      </c>
      <c r="D3911" s="7" t="s">
        <v>23332</v>
      </c>
      <c r="E3911" s="7" t="s">
        <v>9293</v>
      </c>
      <c r="F3911" s="7" t="s">
        <v>1012</v>
      </c>
      <c r="G3911" s="7" t="s">
        <v>969</v>
      </c>
      <c r="H3911" s="7" t="s">
        <v>973</v>
      </c>
      <c r="I3911" s="7" t="s">
        <v>971</v>
      </c>
      <c r="J3911" s="7">
        <v>50</v>
      </c>
      <c r="K3911" s="7" t="s">
        <v>972</v>
      </c>
      <c r="L3911" s="7" t="s">
        <v>11861</v>
      </c>
      <c r="M3911" s="7" t="s">
        <v>1013</v>
      </c>
      <c r="N3911" t="e">
        <f>VLOOKUP(#REF!,自助!D:F,3,FALSE)</f>
        <v>#REF!</v>
      </c>
    </row>
    <row r="3912" spans="1:14" hidden="1">
      <c r="A3912" s="33">
        <v>42912</v>
      </c>
      <c r="B3912" s="36">
        <v>0.48850694444444448</v>
      </c>
      <c r="C3912" s="7" t="s">
        <v>11862</v>
      </c>
      <c r="D3912" s="7" t="s">
        <v>23333</v>
      </c>
      <c r="E3912" s="7" t="s">
        <v>11863</v>
      </c>
      <c r="F3912" s="7" t="s">
        <v>1012</v>
      </c>
      <c r="G3912" s="7" t="s">
        <v>969</v>
      </c>
      <c r="H3912" s="7" t="s">
        <v>970</v>
      </c>
      <c r="I3912" s="7" t="s">
        <v>971</v>
      </c>
      <c r="J3912" s="7">
        <v>500</v>
      </c>
      <c r="K3912" s="7" t="s">
        <v>972</v>
      </c>
      <c r="L3912" s="7" t="s">
        <v>11864</v>
      </c>
      <c r="M3912" s="7" t="s">
        <v>1013</v>
      </c>
      <c r="N3912" t="e">
        <f>VLOOKUP(#REF!,自助!D:F,3,FALSE)</f>
        <v>#REF!</v>
      </c>
    </row>
    <row r="3913" spans="1:14" hidden="1">
      <c r="A3913" s="33">
        <v>42912</v>
      </c>
      <c r="B3913" s="36">
        <v>0.59159722222222222</v>
      </c>
      <c r="C3913" s="7" t="s">
        <v>11865</v>
      </c>
      <c r="D3913" s="7" t="s">
        <v>23334</v>
      </c>
      <c r="E3913" s="7" t="s">
        <v>11866</v>
      </c>
      <c r="F3913" s="7" t="s">
        <v>1012</v>
      </c>
      <c r="G3913" s="7" t="s">
        <v>969</v>
      </c>
      <c r="H3913" s="7" t="s">
        <v>994</v>
      </c>
      <c r="I3913" s="7" t="s">
        <v>971</v>
      </c>
      <c r="J3913" s="7">
        <v>2400</v>
      </c>
      <c r="K3913" s="7" t="s">
        <v>972</v>
      </c>
      <c r="L3913" s="7" t="s">
        <v>11867</v>
      </c>
      <c r="M3913" s="7" t="s">
        <v>1013</v>
      </c>
      <c r="N3913" t="e">
        <f>VLOOKUP(#REF!,自助!D:F,3,FALSE)</f>
        <v>#REF!</v>
      </c>
    </row>
    <row r="3914" spans="1:14" hidden="1">
      <c r="A3914" s="33">
        <v>42912</v>
      </c>
      <c r="B3914" s="36">
        <v>0.67328703703703707</v>
      </c>
      <c r="C3914" s="7" t="s">
        <v>11868</v>
      </c>
      <c r="D3914" s="7" t="s">
        <v>23335</v>
      </c>
      <c r="E3914" s="7" t="s">
        <v>11869</v>
      </c>
      <c r="F3914" s="7" t="s">
        <v>1012</v>
      </c>
      <c r="G3914" s="7" t="s">
        <v>969</v>
      </c>
      <c r="H3914" s="7" t="s">
        <v>970</v>
      </c>
      <c r="I3914" s="7" t="s">
        <v>971</v>
      </c>
      <c r="J3914" s="7">
        <v>20</v>
      </c>
      <c r="K3914" s="7" t="s">
        <v>972</v>
      </c>
      <c r="L3914" s="7" t="s">
        <v>11870</v>
      </c>
      <c r="M3914" s="7" t="s">
        <v>1013</v>
      </c>
      <c r="N3914" t="e">
        <f>VLOOKUP(#REF!,自助!D:F,3,FALSE)</f>
        <v>#REF!</v>
      </c>
    </row>
    <row r="3915" spans="1:14" hidden="1">
      <c r="A3915" s="33">
        <v>42912</v>
      </c>
      <c r="B3915" s="36">
        <v>0.37315972222222221</v>
      </c>
      <c r="C3915" s="7" t="s">
        <v>11871</v>
      </c>
      <c r="D3915" s="7" t="s">
        <v>23336</v>
      </c>
      <c r="E3915" s="7" t="s">
        <v>11872</v>
      </c>
      <c r="F3915" s="7" t="s">
        <v>1012</v>
      </c>
      <c r="G3915" s="7" t="s">
        <v>969</v>
      </c>
      <c r="H3915" s="7" t="s">
        <v>977</v>
      </c>
      <c r="I3915" s="7" t="s">
        <v>971</v>
      </c>
      <c r="J3915" s="7">
        <v>1500</v>
      </c>
      <c r="K3915" s="7" t="s">
        <v>972</v>
      </c>
      <c r="L3915" s="7" t="s">
        <v>11873</v>
      </c>
      <c r="M3915" s="7" t="s">
        <v>1013</v>
      </c>
      <c r="N3915" t="e">
        <f>VLOOKUP(#REF!,自助!D:F,3,FALSE)</f>
        <v>#REF!</v>
      </c>
    </row>
    <row r="3916" spans="1:14" hidden="1">
      <c r="A3916" s="33">
        <v>42912</v>
      </c>
      <c r="B3916" s="36">
        <v>0.34233796296296298</v>
      </c>
      <c r="C3916" s="7" t="s">
        <v>11874</v>
      </c>
      <c r="D3916" s="7" t="s">
        <v>23337</v>
      </c>
      <c r="E3916" s="7" t="s">
        <v>11875</v>
      </c>
      <c r="F3916" s="7" t="s">
        <v>1012</v>
      </c>
      <c r="G3916" s="7" t="s">
        <v>969</v>
      </c>
      <c r="H3916" s="7" t="s">
        <v>970</v>
      </c>
      <c r="I3916" s="7" t="s">
        <v>971</v>
      </c>
      <c r="J3916" s="7">
        <v>500</v>
      </c>
      <c r="K3916" s="7" t="s">
        <v>972</v>
      </c>
      <c r="L3916" s="7" t="s">
        <v>11876</v>
      </c>
      <c r="M3916" s="7" t="s">
        <v>1013</v>
      </c>
      <c r="N3916" t="e">
        <f>VLOOKUP(#REF!,自助!D:F,3,FALSE)</f>
        <v>#REF!</v>
      </c>
    </row>
    <row r="3917" spans="1:14" hidden="1">
      <c r="A3917" s="33">
        <v>42912</v>
      </c>
      <c r="B3917" s="36">
        <v>0.41443287037037035</v>
      </c>
      <c r="C3917" s="7" t="s">
        <v>11877</v>
      </c>
      <c r="D3917" s="7" t="s">
        <v>23338</v>
      </c>
      <c r="E3917" s="7" t="s">
        <v>1638</v>
      </c>
      <c r="F3917" s="7" t="s">
        <v>1012</v>
      </c>
      <c r="G3917" s="7" t="s">
        <v>969</v>
      </c>
      <c r="H3917" s="7" t="s">
        <v>970</v>
      </c>
      <c r="I3917" s="7" t="s">
        <v>971</v>
      </c>
      <c r="J3917" s="7">
        <v>300</v>
      </c>
      <c r="K3917" s="7" t="s">
        <v>972</v>
      </c>
      <c r="L3917" s="7" t="s">
        <v>11878</v>
      </c>
      <c r="M3917" s="7" t="s">
        <v>1013</v>
      </c>
      <c r="N3917" t="e">
        <f>VLOOKUP(#REF!,自助!D:F,3,FALSE)</f>
        <v>#REF!</v>
      </c>
    </row>
    <row r="3918" spans="1:14" hidden="1">
      <c r="A3918" s="33">
        <v>42912</v>
      </c>
      <c r="B3918" s="36">
        <v>0.51142361111111112</v>
      </c>
      <c r="C3918" s="7" t="s">
        <v>11879</v>
      </c>
      <c r="D3918" s="7" t="s">
        <v>23339</v>
      </c>
      <c r="E3918" s="7" t="s">
        <v>1638</v>
      </c>
      <c r="F3918" s="7" t="s">
        <v>1012</v>
      </c>
      <c r="G3918" s="7" t="s">
        <v>969</v>
      </c>
      <c r="H3918" s="7" t="s">
        <v>970</v>
      </c>
      <c r="I3918" s="7" t="s">
        <v>971</v>
      </c>
      <c r="J3918" s="7">
        <v>20</v>
      </c>
      <c r="K3918" s="7" t="s">
        <v>972</v>
      </c>
      <c r="L3918" s="7" t="s">
        <v>11880</v>
      </c>
      <c r="M3918" s="7" t="s">
        <v>1013</v>
      </c>
      <c r="N3918" t="e">
        <f>VLOOKUP(#REF!,自助!D:F,3,FALSE)</f>
        <v>#REF!</v>
      </c>
    </row>
    <row r="3919" spans="1:14" hidden="1">
      <c r="A3919" s="33">
        <v>42912</v>
      </c>
      <c r="B3919" s="36">
        <v>0.50646990740740738</v>
      </c>
      <c r="C3919" s="7" t="s">
        <v>11881</v>
      </c>
      <c r="D3919" s="7" t="s">
        <v>23340</v>
      </c>
      <c r="E3919" s="7" t="s">
        <v>11882</v>
      </c>
      <c r="F3919" s="7" t="s">
        <v>1012</v>
      </c>
      <c r="G3919" s="7" t="s">
        <v>969</v>
      </c>
      <c r="H3919" s="7" t="s">
        <v>970</v>
      </c>
      <c r="I3919" s="7" t="s">
        <v>971</v>
      </c>
      <c r="J3919" s="7">
        <v>10</v>
      </c>
      <c r="K3919" s="7" t="s">
        <v>972</v>
      </c>
      <c r="L3919" s="7" t="s">
        <v>11883</v>
      </c>
      <c r="M3919" s="7" t="s">
        <v>1013</v>
      </c>
      <c r="N3919" t="e">
        <f>VLOOKUP(#REF!,自助!D:F,3,FALSE)</f>
        <v>#REF!</v>
      </c>
    </row>
    <row r="3920" spans="1:14" hidden="1">
      <c r="A3920" s="33">
        <v>42912</v>
      </c>
      <c r="B3920" s="36">
        <v>0.69893518518518516</v>
      </c>
      <c r="C3920" s="7" t="s">
        <v>11884</v>
      </c>
      <c r="D3920" s="7" t="s">
        <v>23341</v>
      </c>
      <c r="E3920" s="7" t="s">
        <v>11885</v>
      </c>
      <c r="F3920" s="7" t="s">
        <v>1012</v>
      </c>
      <c r="G3920" s="7" t="s">
        <v>969</v>
      </c>
      <c r="H3920" s="7" t="s">
        <v>975</v>
      </c>
      <c r="I3920" s="7" t="s">
        <v>971</v>
      </c>
      <c r="J3920" s="7">
        <v>400</v>
      </c>
      <c r="K3920" s="7" t="s">
        <v>972</v>
      </c>
      <c r="L3920" s="7" t="s">
        <v>11886</v>
      </c>
      <c r="M3920" s="7" t="s">
        <v>1013</v>
      </c>
      <c r="N3920" t="e">
        <f>VLOOKUP(#REF!,自助!D:F,3,FALSE)</f>
        <v>#REF!</v>
      </c>
    </row>
    <row r="3921" spans="1:14" hidden="1">
      <c r="A3921" s="33">
        <v>42912</v>
      </c>
      <c r="B3921" s="36">
        <v>0.83265046296296286</v>
      </c>
      <c r="C3921" s="7" t="s">
        <v>11887</v>
      </c>
      <c r="D3921" s="7" t="s">
        <v>23342</v>
      </c>
      <c r="E3921" s="7" t="s">
        <v>11885</v>
      </c>
      <c r="F3921" s="7" t="s">
        <v>1012</v>
      </c>
      <c r="G3921" s="7" t="s">
        <v>969</v>
      </c>
      <c r="H3921" s="7" t="s">
        <v>975</v>
      </c>
      <c r="I3921" s="7" t="s">
        <v>971</v>
      </c>
      <c r="J3921" s="7">
        <v>600</v>
      </c>
      <c r="K3921" s="7" t="s">
        <v>972</v>
      </c>
      <c r="L3921" s="7" t="s">
        <v>11888</v>
      </c>
      <c r="M3921" s="7" t="s">
        <v>1013</v>
      </c>
      <c r="N3921" t="e">
        <f>VLOOKUP(#REF!,自助!D:F,3,FALSE)</f>
        <v>#REF!</v>
      </c>
    </row>
    <row r="3922" spans="1:14" hidden="1">
      <c r="A3922" s="33">
        <v>42912</v>
      </c>
      <c r="B3922" s="36">
        <v>0.84260416666666671</v>
      </c>
      <c r="C3922" s="7" t="s">
        <v>11889</v>
      </c>
      <c r="D3922" s="7" t="s">
        <v>23343</v>
      </c>
      <c r="E3922" s="7" t="s">
        <v>11885</v>
      </c>
      <c r="F3922" s="7" t="s">
        <v>1012</v>
      </c>
      <c r="G3922" s="7" t="s">
        <v>969</v>
      </c>
      <c r="H3922" s="7" t="s">
        <v>975</v>
      </c>
      <c r="I3922" s="7" t="s">
        <v>971</v>
      </c>
      <c r="J3922" s="7">
        <v>20</v>
      </c>
      <c r="K3922" s="7" t="s">
        <v>972</v>
      </c>
      <c r="L3922" s="7" t="s">
        <v>11890</v>
      </c>
      <c r="M3922" s="7" t="s">
        <v>1013</v>
      </c>
      <c r="N3922" t="e">
        <f>VLOOKUP(#REF!,自助!D:F,3,FALSE)</f>
        <v>#REF!</v>
      </c>
    </row>
    <row r="3923" spans="1:14" hidden="1">
      <c r="A3923" s="33">
        <v>42912</v>
      </c>
      <c r="B3923" s="36">
        <v>0.69759259259259254</v>
      </c>
      <c r="C3923" s="7" t="s">
        <v>11891</v>
      </c>
      <c r="D3923" s="7" t="s">
        <v>23344</v>
      </c>
      <c r="E3923" s="7" t="s">
        <v>11892</v>
      </c>
      <c r="F3923" s="7" t="s">
        <v>1012</v>
      </c>
      <c r="G3923" s="7" t="s">
        <v>969</v>
      </c>
      <c r="H3923" s="7" t="s">
        <v>970</v>
      </c>
      <c r="I3923" s="7" t="s">
        <v>971</v>
      </c>
      <c r="J3923" s="7">
        <v>100</v>
      </c>
      <c r="K3923" s="7" t="s">
        <v>972</v>
      </c>
      <c r="L3923" s="7" t="s">
        <v>11893</v>
      </c>
      <c r="M3923" s="7" t="s">
        <v>1013</v>
      </c>
      <c r="N3923" t="e">
        <f>VLOOKUP(#REF!,自助!D:F,3,FALSE)</f>
        <v>#REF!</v>
      </c>
    </row>
    <row r="3924" spans="1:14" hidden="1">
      <c r="A3924" s="33">
        <v>42912</v>
      </c>
      <c r="B3924" s="36">
        <v>0.35377314814814814</v>
      </c>
      <c r="C3924" s="7" t="s">
        <v>11894</v>
      </c>
      <c r="D3924" s="7" t="s">
        <v>23345</v>
      </c>
      <c r="E3924" s="7" t="s">
        <v>11895</v>
      </c>
      <c r="F3924" s="7" t="s">
        <v>1012</v>
      </c>
      <c r="G3924" s="7" t="s">
        <v>969</v>
      </c>
      <c r="H3924" s="7" t="s">
        <v>970</v>
      </c>
      <c r="I3924" s="7" t="s">
        <v>971</v>
      </c>
      <c r="J3924" s="7">
        <v>100</v>
      </c>
      <c r="K3924" s="7" t="s">
        <v>972</v>
      </c>
      <c r="L3924" s="7" t="s">
        <v>11896</v>
      </c>
      <c r="M3924" s="7" t="s">
        <v>1013</v>
      </c>
      <c r="N3924" t="e">
        <f>VLOOKUP(#REF!,自助!D:F,3,FALSE)</f>
        <v>#REF!</v>
      </c>
    </row>
    <row r="3925" spans="1:14" hidden="1">
      <c r="A3925" s="33">
        <v>42912</v>
      </c>
      <c r="B3925" s="36">
        <v>0.3860763888888889</v>
      </c>
      <c r="C3925" s="7" t="s">
        <v>11897</v>
      </c>
      <c r="D3925" s="7" t="s">
        <v>23346</v>
      </c>
      <c r="E3925" s="7" t="s">
        <v>11898</v>
      </c>
      <c r="F3925" s="7" t="s">
        <v>1012</v>
      </c>
      <c r="G3925" s="7" t="s">
        <v>969</v>
      </c>
      <c r="H3925" s="7" t="s">
        <v>970</v>
      </c>
      <c r="I3925" s="7" t="s">
        <v>971</v>
      </c>
      <c r="J3925" s="7">
        <v>1000</v>
      </c>
      <c r="K3925" s="7" t="s">
        <v>972</v>
      </c>
      <c r="L3925" s="7" t="s">
        <v>11899</v>
      </c>
      <c r="M3925" s="7" t="s">
        <v>1013</v>
      </c>
      <c r="N3925" t="e">
        <f>VLOOKUP(#REF!,自助!D:F,3,FALSE)</f>
        <v>#REF!</v>
      </c>
    </row>
    <row r="3926" spans="1:14" hidden="1">
      <c r="A3926" s="33">
        <v>42912</v>
      </c>
      <c r="B3926" s="36">
        <v>0.50135416666666666</v>
      </c>
      <c r="C3926" s="7" t="s">
        <v>11900</v>
      </c>
      <c r="D3926" s="7" t="s">
        <v>23347</v>
      </c>
      <c r="E3926" s="7" t="s">
        <v>5512</v>
      </c>
      <c r="F3926" s="7" t="s">
        <v>1012</v>
      </c>
      <c r="G3926" s="7" t="s">
        <v>969</v>
      </c>
      <c r="H3926" s="7" t="s">
        <v>970</v>
      </c>
      <c r="I3926" s="7" t="s">
        <v>971</v>
      </c>
      <c r="J3926" s="7">
        <v>300</v>
      </c>
      <c r="K3926" s="7" t="s">
        <v>972</v>
      </c>
      <c r="L3926" s="7" t="s">
        <v>11901</v>
      </c>
      <c r="M3926" s="7" t="s">
        <v>1013</v>
      </c>
      <c r="N3926" t="e">
        <f>VLOOKUP(#REF!,自助!D:F,3,FALSE)</f>
        <v>#REF!</v>
      </c>
    </row>
    <row r="3927" spans="1:14" hidden="1">
      <c r="A3927" s="33">
        <v>42912</v>
      </c>
      <c r="B3927" s="36">
        <v>0.38613425925925932</v>
      </c>
      <c r="C3927" s="7" t="s">
        <v>11902</v>
      </c>
      <c r="D3927" s="7" t="s">
        <v>23348</v>
      </c>
      <c r="E3927" s="7" t="s">
        <v>11903</v>
      </c>
      <c r="F3927" s="7" t="s">
        <v>1012</v>
      </c>
      <c r="G3927" s="7" t="s">
        <v>969</v>
      </c>
      <c r="H3927" s="7" t="s">
        <v>1007</v>
      </c>
      <c r="I3927" s="7" t="s">
        <v>971</v>
      </c>
      <c r="J3927" s="7">
        <v>100</v>
      </c>
      <c r="K3927" s="7" t="s">
        <v>972</v>
      </c>
      <c r="L3927" s="7" t="s">
        <v>11904</v>
      </c>
      <c r="M3927" s="7" t="s">
        <v>1013</v>
      </c>
      <c r="N3927" t="e">
        <f>VLOOKUP(#REF!,自助!D:F,3,FALSE)</f>
        <v>#REF!</v>
      </c>
    </row>
    <row r="3928" spans="1:14" hidden="1">
      <c r="A3928" s="33">
        <v>42912</v>
      </c>
      <c r="B3928" s="36">
        <v>0.3883449074074074</v>
      </c>
      <c r="C3928" s="7" t="s">
        <v>11905</v>
      </c>
      <c r="D3928" s="7" t="s">
        <v>23349</v>
      </c>
      <c r="E3928" s="7" t="s">
        <v>11903</v>
      </c>
      <c r="F3928" s="7" t="s">
        <v>1012</v>
      </c>
      <c r="G3928" s="7" t="s">
        <v>969</v>
      </c>
      <c r="H3928" s="7" t="s">
        <v>1007</v>
      </c>
      <c r="I3928" s="7" t="s">
        <v>971</v>
      </c>
      <c r="J3928" s="7">
        <v>20</v>
      </c>
      <c r="K3928" s="7" t="s">
        <v>972</v>
      </c>
      <c r="L3928" s="7" t="s">
        <v>11906</v>
      </c>
      <c r="M3928" s="7" t="s">
        <v>1013</v>
      </c>
      <c r="N3928" t="e">
        <f>VLOOKUP(#REF!,自助!D:F,3,FALSE)</f>
        <v>#REF!</v>
      </c>
    </row>
    <row r="3929" spans="1:14" hidden="1">
      <c r="A3929" s="33">
        <v>42912</v>
      </c>
      <c r="B3929" s="36">
        <v>0.38579861111111113</v>
      </c>
      <c r="C3929" s="7" t="s">
        <v>11907</v>
      </c>
      <c r="D3929" s="7" t="s">
        <v>23350</v>
      </c>
      <c r="E3929" s="7" t="s">
        <v>11903</v>
      </c>
      <c r="F3929" s="7" t="s">
        <v>1012</v>
      </c>
      <c r="G3929" s="7" t="s">
        <v>969</v>
      </c>
      <c r="H3929" s="7" t="s">
        <v>1007</v>
      </c>
      <c r="I3929" s="7" t="s">
        <v>971</v>
      </c>
      <c r="J3929" s="7">
        <v>20</v>
      </c>
      <c r="K3929" s="7" t="s">
        <v>1072</v>
      </c>
      <c r="L3929" s="7" t="s">
        <v>11908</v>
      </c>
      <c r="M3929" s="7" t="s">
        <v>1013</v>
      </c>
      <c r="N3929" t="e">
        <f>VLOOKUP(#REF!,自助!D:F,3,FALSE)</f>
        <v>#REF!</v>
      </c>
    </row>
    <row r="3930" spans="1:14" hidden="1">
      <c r="A3930" s="33">
        <v>42912</v>
      </c>
      <c r="B3930" s="36">
        <v>0.38675925925925925</v>
      </c>
      <c r="C3930" s="7" t="s">
        <v>11909</v>
      </c>
      <c r="D3930" s="7" t="s">
        <v>23351</v>
      </c>
      <c r="E3930" s="7" t="s">
        <v>11903</v>
      </c>
      <c r="F3930" s="7" t="s">
        <v>1012</v>
      </c>
      <c r="G3930" s="7" t="s">
        <v>969</v>
      </c>
      <c r="H3930" s="7" t="s">
        <v>1007</v>
      </c>
      <c r="I3930" s="7" t="s">
        <v>971</v>
      </c>
      <c r="J3930" s="7">
        <v>20</v>
      </c>
      <c r="K3930" s="7" t="s">
        <v>972</v>
      </c>
      <c r="L3930" s="7" t="s">
        <v>11910</v>
      </c>
      <c r="M3930" s="7" t="s">
        <v>1013</v>
      </c>
      <c r="N3930" t="e">
        <f>VLOOKUP(#REF!,自助!D:F,3,FALSE)</f>
        <v>#REF!</v>
      </c>
    </row>
    <row r="3931" spans="1:14" hidden="1">
      <c r="A3931" s="33">
        <v>42912</v>
      </c>
      <c r="B3931" s="36">
        <v>0.46412037037037041</v>
      </c>
      <c r="C3931" s="7" t="s">
        <v>11911</v>
      </c>
      <c r="D3931" s="7" t="s">
        <v>23352</v>
      </c>
      <c r="E3931" s="7" t="s">
        <v>11903</v>
      </c>
      <c r="F3931" s="7" t="s">
        <v>1012</v>
      </c>
      <c r="G3931" s="7" t="s">
        <v>969</v>
      </c>
      <c r="H3931" s="7" t="s">
        <v>1007</v>
      </c>
      <c r="I3931" s="7" t="s">
        <v>971</v>
      </c>
      <c r="J3931" s="7">
        <v>100</v>
      </c>
      <c r="K3931" s="7" t="s">
        <v>972</v>
      </c>
      <c r="L3931" s="7" t="s">
        <v>11912</v>
      </c>
      <c r="M3931" s="7" t="s">
        <v>1013</v>
      </c>
      <c r="N3931" t="e">
        <f>VLOOKUP(#REF!,自助!D:F,3,FALSE)</f>
        <v>#REF!</v>
      </c>
    </row>
    <row r="3932" spans="1:14" hidden="1">
      <c r="A3932" s="33">
        <v>42912</v>
      </c>
      <c r="B3932" s="36">
        <v>0.47677083333333337</v>
      </c>
      <c r="C3932" s="7" t="s">
        <v>11913</v>
      </c>
      <c r="D3932" s="7" t="s">
        <v>23353</v>
      </c>
      <c r="E3932" s="7" t="s">
        <v>11914</v>
      </c>
      <c r="F3932" s="7" t="s">
        <v>1012</v>
      </c>
      <c r="G3932" s="7" t="s">
        <v>969</v>
      </c>
      <c r="H3932" s="7" t="s">
        <v>980</v>
      </c>
      <c r="I3932" s="7" t="s">
        <v>971</v>
      </c>
      <c r="J3932" s="7">
        <v>100</v>
      </c>
      <c r="K3932" s="7" t="s">
        <v>972</v>
      </c>
      <c r="L3932" s="7" t="s">
        <v>11915</v>
      </c>
      <c r="M3932" s="7" t="s">
        <v>1013</v>
      </c>
      <c r="N3932" t="e">
        <f>VLOOKUP(#REF!,自助!D:F,3,FALSE)</f>
        <v>#REF!</v>
      </c>
    </row>
    <row r="3933" spans="1:14" hidden="1">
      <c r="A3933" s="33">
        <v>42912</v>
      </c>
      <c r="B3933" s="36">
        <v>0.59954861111111113</v>
      </c>
      <c r="C3933" s="7" t="s">
        <v>11916</v>
      </c>
      <c r="D3933" s="7" t="s">
        <v>23354</v>
      </c>
      <c r="E3933" s="7" t="s">
        <v>7709</v>
      </c>
      <c r="F3933" s="7" t="s">
        <v>1012</v>
      </c>
      <c r="G3933" s="7" t="s">
        <v>969</v>
      </c>
      <c r="H3933" s="7" t="s">
        <v>977</v>
      </c>
      <c r="I3933" s="7" t="s">
        <v>971</v>
      </c>
      <c r="J3933" s="7">
        <v>100</v>
      </c>
      <c r="K3933" s="7" t="s">
        <v>972</v>
      </c>
      <c r="L3933" s="7" t="s">
        <v>7714</v>
      </c>
      <c r="M3933" s="7" t="s">
        <v>1013</v>
      </c>
      <c r="N3933" t="e">
        <f>VLOOKUP(#REF!,自助!D:F,3,FALSE)</f>
        <v>#REF!</v>
      </c>
    </row>
    <row r="3934" spans="1:14" hidden="1">
      <c r="A3934" s="33">
        <v>42912</v>
      </c>
      <c r="B3934" s="36">
        <v>0.59581018518518525</v>
      </c>
      <c r="C3934" s="7" t="s">
        <v>11917</v>
      </c>
      <c r="D3934" s="7" t="s">
        <v>23355</v>
      </c>
      <c r="E3934" s="7" t="s">
        <v>7709</v>
      </c>
      <c r="F3934" s="7" t="s">
        <v>1012</v>
      </c>
      <c r="G3934" s="7" t="s">
        <v>969</v>
      </c>
      <c r="H3934" s="7" t="s">
        <v>977</v>
      </c>
      <c r="I3934" s="7" t="s">
        <v>971</v>
      </c>
      <c r="J3934" s="7">
        <v>500</v>
      </c>
      <c r="K3934" s="7" t="s">
        <v>972</v>
      </c>
      <c r="L3934" s="7" t="s">
        <v>11918</v>
      </c>
      <c r="M3934" s="7" t="s">
        <v>1013</v>
      </c>
      <c r="N3934" t="e">
        <f>VLOOKUP(#REF!,自助!D:F,3,FALSE)</f>
        <v>#REF!</v>
      </c>
    </row>
    <row r="3935" spans="1:14" hidden="1">
      <c r="A3935" s="33">
        <v>42912</v>
      </c>
      <c r="B3935" s="36">
        <v>0.63423611111111111</v>
      </c>
      <c r="C3935" s="7" t="s">
        <v>11919</v>
      </c>
      <c r="D3935" s="7" t="s">
        <v>23356</v>
      </c>
      <c r="E3935" s="7" t="s">
        <v>11920</v>
      </c>
      <c r="F3935" s="7" t="s">
        <v>1012</v>
      </c>
      <c r="G3935" s="7" t="s">
        <v>969</v>
      </c>
      <c r="H3935" s="7" t="s">
        <v>970</v>
      </c>
      <c r="I3935" s="7" t="s">
        <v>971</v>
      </c>
      <c r="J3935" s="7">
        <v>400</v>
      </c>
      <c r="K3935" s="7" t="s">
        <v>972</v>
      </c>
      <c r="L3935" s="7" t="s">
        <v>11921</v>
      </c>
      <c r="M3935" s="7" t="s">
        <v>1013</v>
      </c>
      <c r="N3935" t="e">
        <f>VLOOKUP(#REF!,自助!D:F,3,FALSE)</f>
        <v>#REF!</v>
      </c>
    </row>
    <row r="3936" spans="1:14" hidden="1">
      <c r="A3936" s="33">
        <v>42912</v>
      </c>
      <c r="B3936" s="36">
        <v>0.32709490740740738</v>
      </c>
      <c r="C3936" s="7" t="s">
        <v>11922</v>
      </c>
      <c r="D3936" s="7" t="s">
        <v>23357</v>
      </c>
      <c r="E3936" s="7" t="s">
        <v>11923</v>
      </c>
      <c r="F3936" s="7" t="s">
        <v>1012</v>
      </c>
      <c r="G3936" s="7" t="s">
        <v>969</v>
      </c>
      <c r="H3936" s="7" t="s">
        <v>988</v>
      </c>
      <c r="I3936" s="7" t="s">
        <v>971</v>
      </c>
      <c r="J3936" s="7">
        <v>800</v>
      </c>
      <c r="K3936" s="7" t="s">
        <v>972</v>
      </c>
      <c r="L3936" s="7" t="s">
        <v>11924</v>
      </c>
      <c r="M3936" s="7" t="s">
        <v>1013</v>
      </c>
      <c r="N3936" t="e">
        <f>VLOOKUP(#REF!,自助!D:F,3,FALSE)</f>
        <v>#REF!</v>
      </c>
    </row>
    <row r="3937" spans="1:14" hidden="1">
      <c r="A3937" s="33">
        <v>42912</v>
      </c>
      <c r="B3937" s="36">
        <v>0.43599537037037034</v>
      </c>
      <c r="C3937" s="7" t="s">
        <v>11925</v>
      </c>
      <c r="D3937" s="7" t="s">
        <v>23358</v>
      </c>
      <c r="E3937" s="7" t="s">
        <v>11926</v>
      </c>
      <c r="F3937" s="7" t="s">
        <v>1012</v>
      </c>
      <c r="G3937" s="7" t="s">
        <v>969</v>
      </c>
      <c r="H3937" s="7" t="s">
        <v>970</v>
      </c>
      <c r="I3937" s="7" t="s">
        <v>971</v>
      </c>
      <c r="J3937" s="7">
        <v>600</v>
      </c>
      <c r="K3937" s="7" t="s">
        <v>972</v>
      </c>
      <c r="L3937" s="7" t="s">
        <v>11927</v>
      </c>
      <c r="M3937" s="7" t="s">
        <v>1013</v>
      </c>
      <c r="N3937" t="e">
        <f>VLOOKUP(#REF!,自助!D:F,3,FALSE)</f>
        <v>#REF!</v>
      </c>
    </row>
    <row r="3938" spans="1:14" hidden="1">
      <c r="A3938" s="33">
        <v>42912</v>
      </c>
      <c r="B3938" s="36">
        <v>0.3591550925925926</v>
      </c>
      <c r="C3938" s="7" t="s">
        <v>11928</v>
      </c>
      <c r="D3938" s="7" t="s">
        <v>23359</v>
      </c>
      <c r="E3938" s="7" t="s">
        <v>11929</v>
      </c>
      <c r="F3938" s="7" t="s">
        <v>1012</v>
      </c>
      <c r="G3938" s="7" t="s">
        <v>969</v>
      </c>
      <c r="H3938" s="7" t="s">
        <v>976</v>
      </c>
      <c r="I3938" s="7" t="s">
        <v>971</v>
      </c>
      <c r="J3938" s="7">
        <v>100</v>
      </c>
      <c r="K3938" s="7" t="s">
        <v>972</v>
      </c>
      <c r="L3938" s="7" t="s">
        <v>11930</v>
      </c>
      <c r="M3938" s="7" t="s">
        <v>1013</v>
      </c>
      <c r="N3938" t="e">
        <f>VLOOKUP(#REF!,自助!D:F,3,FALSE)</f>
        <v>#REF!</v>
      </c>
    </row>
    <row r="3939" spans="1:14" hidden="1">
      <c r="A3939" s="33">
        <v>42912</v>
      </c>
      <c r="B3939" s="36">
        <v>0.39059027777777783</v>
      </c>
      <c r="C3939" s="7" t="s">
        <v>11931</v>
      </c>
      <c r="D3939" s="7" t="s">
        <v>23360</v>
      </c>
      <c r="E3939" s="7" t="s">
        <v>7733</v>
      </c>
      <c r="F3939" s="7" t="s">
        <v>1012</v>
      </c>
      <c r="G3939" s="7" t="s">
        <v>969</v>
      </c>
      <c r="H3939" s="7" t="s">
        <v>970</v>
      </c>
      <c r="I3939" s="7" t="s">
        <v>971</v>
      </c>
      <c r="J3939" s="7">
        <v>250</v>
      </c>
      <c r="K3939" s="7" t="s">
        <v>972</v>
      </c>
      <c r="L3939" s="7" t="s">
        <v>11932</v>
      </c>
      <c r="M3939" s="7" t="s">
        <v>1013</v>
      </c>
      <c r="N3939" t="e">
        <f>VLOOKUP(#REF!,自助!D:F,3,FALSE)</f>
        <v>#REF!</v>
      </c>
    </row>
    <row r="3940" spans="1:14" hidden="1">
      <c r="A3940" s="33">
        <v>42912</v>
      </c>
      <c r="B3940" s="36">
        <v>0.41175925925925921</v>
      </c>
      <c r="C3940" s="7" t="s">
        <v>11933</v>
      </c>
      <c r="D3940" s="7" t="s">
        <v>23361</v>
      </c>
      <c r="E3940" s="7" t="s">
        <v>11934</v>
      </c>
      <c r="F3940" s="7" t="s">
        <v>1012</v>
      </c>
      <c r="G3940" s="7" t="s">
        <v>969</v>
      </c>
      <c r="H3940" s="7" t="s">
        <v>993</v>
      </c>
      <c r="I3940" s="7" t="s">
        <v>971</v>
      </c>
      <c r="J3940" s="7">
        <v>300</v>
      </c>
      <c r="K3940" s="7" t="s">
        <v>972</v>
      </c>
      <c r="L3940" s="7" t="s">
        <v>11935</v>
      </c>
      <c r="M3940" s="7" t="s">
        <v>1013</v>
      </c>
      <c r="N3940" t="e">
        <f>VLOOKUP(#REF!,自助!D:F,3,FALSE)</f>
        <v>#REF!</v>
      </c>
    </row>
    <row r="3941" spans="1:14" hidden="1">
      <c r="A3941" s="33">
        <v>42912</v>
      </c>
      <c r="B3941" s="36">
        <v>0.63064814814814818</v>
      </c>
      <c r="C3941" s="7" t="s">
        <v>11936</v>
      </c>
      <c r="D3941" s="7" t="s">
        <v>23362</v>
      </c>
      <c r="E3941" s="7" t="s">
        <v>7733</v>
      </c>
      <c r="F3941" s="7" t="s">
        <v>1012</v>
      </c>
      <c r="G3941" s="7" t="s">
        <v>969</v>
      </c>
      <c r="H3941" s="7" t="s">
        <v>970</v>
      </c>
      <c r="I3941" s="7" t="s">
        <v>971</v>
      </c>
      <c r="J3941" s="7">
        <v>200</v>
      </c>
      <c r="K3941" s="7" t="s">
        <v>972</v>
      </c>
      <c r="L3941" s="7" t="s">
        <v>7734</v>
      </c>
      <c r="M3941" s="7" t="s">
        <v>1013</v>
      </c>
      <c r="N3941" t="e">
        <f>VLOOKUP(#REF!,自助!D:F,3,FALSE)</f>
        <v>#REF!</v>
      </c>
    </row>
    <row r="3942" spans="1:14" hidden="1">
      <c r="A3942" s="33">
        <v>42912</v>
      </c>
      <c r="B3942" s="36">
        <v>0.35019675925925925</v>
      </c>
      <c r="C3942" s="7" t="s">
        <v>11937</v>
      </c>
      <c r="D3942" s="7" t="s">
        <v>23363</v>
      </c>
      <c r="E3942" s="7" t="s">
        <v>11938</v>
      </c>
      <c r="F3942" s="7" t="s">
        <v>1012</v>
      </c>
      <c r="G3942" s="7" t="s">
        <v>969</v>
      </c>
      <c r="H3942" s="7" t="s">
        <v>970</v>
      </c>
      <c r="I3942" s="7" t="s">
        <v>971</v>
      </c>
      <c r="J3942" s="7">
        <v>500</v>
      </c>
      <c r="K3942" s="7" t="s">
        <v>972</v>
      </c>
      <c r="L3942" s="7" t="s">
        <v>11939</v>
      </c>
      <c r="M3942" s="7" t="s">
        <v>1013</v>
      </c>
      <c r="N3942" t="e">
        <f>VLOOKUP(#REF!,自助!D:F,3,FALSE)</f>
        <v>#REF!</v>
      </c>
    </row>
    <row r="3943" spans="1:14" hidden="1">
      <c r="A3943" s="33">
        <v>42912</v>
      </c>
      <c r="B3943" s="36">
        <v>0.4548726851851852</v>
      </c>
      <c r="C3943" s="7" t="s">
        <v>11940</v>
      </c>
      <c r="D3943" s="7" t="s">
        <v>23364</v>
      </c>
      <c r="E3943" s="7" t="s">
        <v>11941</v>
      </c>
      <c r="F3943" s="7" t="s">
        <v>1012</v>
      </c>
      <c r="G3943" s="7" t="s">
        <v>969</v>
      </c>
      <c r="H3943" s="7" t="s">
        <v>970</v>
      </c>
      <c r="I3943" s="7" t="s">
        <v>971</v>
      </c>
      <c r="J3943" s="7">
        <v>700</v>
      </c>
      <c r="K3943" s="7" t="s">
        <v>972</v>
      </c>
      <c r="L3943" s="7" t="s">
        <v>11942</v>
      </c>
      <c r="M3943" s="7" t="s">
        <v>1013</v>
      </c>
      <c r="N3943" t="e">
        <f>VLOOKUP(#REF!,自助!D:F,3,FALSE)</f>
        <v>#REF!</v>
      </c>
    </row>
    <row r="3944" spans="1:14" hidden="1">
      <c r="A3944" s="33">
        <v>42912</v>
      </c>
      <c r="B3944" s="36">
        <v>0.62520833333333337</v>
      </c>
      <c r="C3944" s="7" t="s">
        <v>11943</v>
      </c>
      <c r="D3944" s="7" t="s">
        <v>23365</v>
      </c>
      <c r="E3944" s="7" t="s">
        <v>11944</v>
      </c>
      <c r="F3944" s="7" t="s">
        <v>1012</v>
      </c>
      <c r="G3944" s="7" t="s">
        <v>969</v>
      </c>
      <c r="H3944" s="7" t="s">
        <v>970</v>
      </c>
      <c r="I3944" s="7" t="s">
        <v>971</v>
      </c>
      <c r="J3944" s="7">
        <v>200</v>
      </c>
      <c r="K3944" s="7" t="s">
        <v>972</v>
      </c>
      <c r="L3944" s="7" t="s">
        <v>11945</v>
      </c>
      <c r="M3944" s="7" t="s">
        <v>1013</v>
      </c>
      <c r="N3944" t="e">
        <f>VLOOKUP(#REF!,自助!D:F,3,FALSE)</f>
        <v>#REF!</v>
      </c>
    </row>
    <row r="3945" spans="1:14" hidden="1">
      <c r="A3945" s="33">
        <v>42912</v>
      </c>
      <c r="B3945" s="36">
        <v>0.74446759259259254</v>
      </c>
      <c r="C3945" s="7" t="s">
        <v>11946</v>
      </c>
      <c r="D3945" s="7" t="s">
        <v>23366</v>
      </c>
      <c r="E3945" s="7" t="s">
        <v>11947</v>
      </c>
      <c r="F3945" s="7" t="s">
        <v>1012</v>
      </c>
      <c r="G3945" s="7" t="s">
        <v>969</v>
      </c>
      <c r="H3945" s="7" t="s">
        <v>970</v>
      </c>
      <c r="I3945" s="7" t="s">
        <v>971</v>
      </c>
      <c r="J3945" s="7">
        <v>20</v>
      </c>
      <c r="K3945" s="7" t="s">
        <v>972</v>
      </c>
      <c r="L3945" s="7" t="s">
        <v>11948</v>
      </c>
      <c r="M3945" s="7" t="s">
        <v>1013</v>
      </c>
      <c r="N3945" t="e">
        <f>VLOOKUP(#REF!,自助!D:F,3,FALSE)</f>
        <v>#REF!</v>
      </c>
    </row>
    <row r="3946" spans="1:14" hidden="1">
      <c r="A3946" s="33">
        <v>42912</v>
      </c>
      <c r="B3946" s="36">
        <v>0.38936342592592593</v>
      </c>
      <c r="C3946" s="7" t="s">
        <v>11949</v>
      </c>
      <c r="D3946" s="7" t="s">
        <v>23367</v>
      </c>
      <c r="E3946" s="7" t="s">
        <v>7747</v>
      </c>
      <c r="F3946" s="7" t="s">
        <v>1012</v>
      </c>
      <c r="G3946" s="7" t="s">
        <v>969</v>
      </c>
      <c r="H3946" s="7" t="s">
        <v>1006</v>
      </c>
      <c r="I3946" s="7" t="s">
        <v>971</v>
      </c>
      <c r="J3946" s="7">
        <v>122</v>
      </c>
      <c r="K3946" s="7" t="s">
        <v>972</v>
      </c>
      <c r="L3946" s="7" t="s">
        <v>11950</v>
      </c>
      <c r="M3946" s="7" t="s">
        <v>1013</v>
      </c>
      <c r="N3946" t="e">
        <f>VLOOKUP(#REF!,自助!D:F,3,FALSE)</f>
        <v>#REF!</v>
      </c>
    </row>
    <row r="3947" spans="1:14" hidden="1">
      <c r="A3947" s="33">
        <v>42912</v>
      </c>
      <c r="B3947" s="36">
        <v>0.393587962962963</v>
      </c>
      <c r="C3947" s="7" t="s">
        <v>11951</v>
      </c>
      <c r="D3947" s="7" t="s">
        <v>23368</v>
      </c>
      <c r="E3947" s="7" t="s">
        <v>7747</v>
      </c>
      <c r="F3947" s="7" t="s">
        <v>1012</v>
      </c>
      <c r="G3947" s="7" t="s">
        <v>969</v>
      </c>
      <c r="H3947" s="7" t="s">
        <v>1006</v>
      </c>
      <c r="I3947" s="7" t="s">
        <v>971</v>
      </c>
      <c r="J3947" s="7">
        <v>5</v>
      </c>
      <c r="K3947" s="7" t="s">
        <v>972</v>
      </c>
      <c r="L3947" s="7" t="s">
        <v>11952</v>
      </c>
      <c r="M3947" s="7" t="s">
        <v>1013</v>
      </c>
      <c r="N3947" t="e">
        <f>VLOOKUP(#REF!,自助!D:F,3,FALSE)</f>
        <v>#REF!</v>
      </c>
    </row>
    <row r="3948" spans="1:14" hidden="1">
      <c r="A3948" s="33">
        <v>42912</v>
      </c>
      <c r="B3948" s="36">
        <v>0.49693287037037037</v>
      </c>
      <c r="C3948" s="7" t="s">
        <v>11953</v>
      </c>
      <c r="D3948" s="7" t="s">
        <v>23369</v>
      </c>
      <c r="E3948" s="7" t="s">
        <v>11954</v>
      </c>
      <c r="F3948" s="7" t="s">
        <v>1012</v>
      </c>
      <c r="G3948" s="7" t="s">
        <v>969</v>
      </c>
      <c r="H3948" s="7" t="s">
        <v>970</v>
      </c>
      <c r="I3948" s="7" t="s">
        <v>971</v>
      </c>
      <c r="J3948" s="7">
        <v>755</v>
      </c>
      <c r="K3948" s="7" t="s">
        <v>972</v>
      </c>
      <c r="L3948" s="7" t="s">
        <v>11955</v>
      </c>
      <c r="M3948" s="7" t="s">
        <v>1013</v>
      </c>
      <c r="N3948" t="e">
        <f>VLOOKUP(#REF!,自助!D:F,3,FALSE)</f>
        <v>#REF!</v>
      </c>
    </row>
    <row r="3949" spans="1:14" hidden="1">
      <c r="A3949" s="33">
        <v>42912</v>
      </c>
      <c r="B3949" s="36">
        <v>0.67599537037037039</v>
      </c>
      <c r="C3949" s="7" t="s">
        <v>11956</v>
      </c>
      <c r="D3949" s="7" t="s">
        <v>23370</v>
      </c>
      <c r="E3949" s="7" t="s">
        <v>11957</v>
      </c>
      <c r="F3949" s="7" t="s">
        <v>1012</v>
      </c>
      <c r="G3949" s="7" t="s">
        <v>969</v>
      </c>
      <c r="H3949" s="7" t="s">
        <v>970</v>
      </c>
      <c r="I3949" s="7" t="s">
        <v>971</v>
      </c>
      <c r="J3949" s="7">
        <v>50</v>
      </c>
      <c r="K3949" s="7" t="s">
        <v>972</v>
      </c>
      <c r="L3949" s="7" t="s">
        <v>11958</v>
      </c>
      <c r="M3949" s="7" t="s">
        <v>1013</v>
      </c>
      <c r="N3949" t="e">
        <f>VLOOKUP(#REF!,自助!D:F,3,FALSE)</f>
        <v>#REF!</v>
      </c>
    </row>
    <row r="3950" spans="1:14" hidden="1">
      <c r="A3950" s="33">
        <v>42912</v>
      </c>
      <c r="B3950" s="36">
        <v>0.48546296296296299</v>
      </c>
      <c r="C3950" s="7" t="s">
        <v>11959</v>
      </c>
      <c r="D3950" s="7" t="s">
        <v>23371</v>
      </c>
      <c r="E3950" s="7" t="s">
        <v>11960</v>
      </c>
      <c r="F3950" s="7" t="s">
        <v>1012</v>
      </c>
      <c r="G3950" s="7" t="s">
        <v>969</v>
      </c>
      <c r="H3950" s="7" t="s">
        <v>970</v>
      </c>
      <c r="I3950" s="7" t="s">
        <v>971</v>
      </c>
      <c r="J3950" s="7">
        <v>84</v>
      </c>
      <c r="K3950" s="7" t="s">
        <v>972</v>
      </c>
      <c r="L3950" s="7" t="s">
        <v>11961</v>
      </c>
      <c r="M3950" s="7" t="s">
        <v>1013</v>
      </c>
      <c r="N3950" t="e">
        <f>VLOOKUP(#REF!,自助!D:F,3,FALSE)</f>
        <v>#REF!</v>
      </c>
    </row>
    <row r="3951" spans="1:14" hidden="1">
      <c r="A3951" s="33">
        <v>42912</v>
      </c>
      <c r="B3951" s="36">
        <v>0.59326388888888892</v>
      </c>
      <c r="C3951" s="7" t="s">
        <v>11962</v>
      </c>
      <c r="D3951" s="7" t="s">
        <v>23372</v>
      </c>
      <c r="E3951" s="7" t="s">
        <v>11963</v>
      </c>
      <c r="F3951" s="7" t="s">
        <v>1012</v>
      </c>
      <c r="G3951" s="7" t="s">
        <v>969</v>
      </c>
      <c r="H3951" s="7" t="s">
        <v>973</v>
      </c>
      <c r="I3951" s="7" t="s">
        <v>971</v>
      </c>
      <c r="J3951" s="7">
        <v>300</v>
      </c>
      <c r="K3951" s="7" t="s">
        <v>972</v>
      </c>
      <c r="L3951" s="7" t="s">
        <v>11964</v>
      </c>
      <c r="M3951" s="7" t="s">
        <v>1013</v>
      </c>
      <c r="N3951" t="e">
        <f>VLOOKUP(#REF!,自助!D:F,3,FALSE)</f>
        <v>#REF!</v>
      </c>
    </row>
    <row r="3952" spans="1:14" hidden="1">
      <c r="A3952" s="33">
        <v>42912</v>
      </c>
      <c r="B3952" s="36">
        <v>0.43607638888888883</v>
      </c>
      <c r="C3952" s="7" t="s">
        <v>11965</v>
      </c>
      <c r="D3952" s="7" t="s">
        <v>23373</v>
      </c>
      <c r="E3952" s="7" t="s">
        <v>11966</v>
      </c>
      <c r="F3952" s="7" t="s">
        <v>1012</v>
      </c>
      <c r="G3952" s="7" t="s">
        <v>969</v>
      </c>
      <c r="H3952" s="7" t="s">
        <v>980</v>
      </c>
      <c r="I3952" s="7" t="s">
        <v>971</v>
      </c>
      <c r="J3952" s="7">
        <v>450</v>
      </c>
      <c r="K3952" s="7" t="s">
        <v>972</v>
      </c>
      <c r="L3952" s="7" t="s">
        <v>11967</v>
      </c>
      <c r="M3952" s="7" t="s">
        <v>1013</v>
      </c>
      <c r="N3952" t="e">
        <f>VLOOKUP(#REF!,自助!D:F,3,FALSE)</f>
        <v>#REF!</v>
      </c>
    </row>
    <row r="3953" spans="1:14" hidden="1">
      <c r="A3953" s="33">
        <v>42912</v>
      </c>
      <c r="B3953" s="36">
        <v>0.42775462962962968</v>
      </c>
      <c r="C3953" s="7" t="s">
        <v>11968</v>
      </c>
      <c r="D3953" s="7" t="s">
        <v>23374</v>
      </c>
      <c r="E3953" s="7" t="s">
        <v>11969</v>
      </c>
      <c r="F3953" s="7" t="s">
        <v>1012</v>
      </c>
      <c r="G3953" s="7" t="s">
        <v>969</v>
      </c>
      <c r="H3953" s="7" t="s">
        <v>970</v>
      </c>
      <c r="I3953" s="7" t="s">
        <v>971</v>
      </c>
      <c r="J3953" s="7">
        <v>100</v>
      </c>
      <c r="K3953" s="7" t="s">
        <v>972</v>
      </c>
      <c r="L3953" s="7" t="s">
        <v>11970</v>
      </c>
      <c r="M3953" s="7" t="s">
        <v>1013</v>
      </c>
      <c r="N3953" t="e">
        <f>VLOOKUP(#REF!,自助!D:F,3,FALSE)</f>
        <v>#REF!</v>
      </c>
    </row>
    <row r="3954" spans="1:14" hidden="1">
      <c r="A3954" s="33">
        <v>42912</v>
      </c>
      <c r="B3954" s="36">
        <v>0.47074074074074074</v>
      </c>
      <c r="C3954" s="7" t="s">
        <v>11971</v>
      </c>
      <c r="D3954" s="7" t="s">
        <v>23375</v>
      </c>
      <c r="E3954" s="7" t="s">
        <v>1187</v>
      </c>
      <c r="F3954" s="7" t="s">
        <v>1012</v>
      </c>
      <c r="G3954" s="7" t="s">
        <v>969</v>
      </c>
      <c r="H3954" s="7" t="s">
        <v>973</v>
      </c>
      <c r="I3954" s="7" t="s">
        <v>971</v>
      </c>
      <c r="J3954" s="7">
        <v>2000</v>
      </c>
      <c r="K3954" s="7" t="s">
        <v>972</v>
      </c>
      <c r="L3954" s="7" t="s">
        <v>11972</v>
      </c>
      <c r="M3954" s="7" t="s">
        <v>1013</v>
      </c>
      <c r="N3954" t="e">
        <f>VLOOKUP(#REF!,自助!D:F,3,FALSE)</f>
        <v>#REF!</v>
      </c>
    </row>
    <row r="3955" spans="1:14" hidden="1">
      <c r="A3955" s="33">
        <v>42912</v>
      </c>
      <c r="B3955" s="36">
        <v>0.48928240740740742</v>
      </c>
      <c r="C3955" s="7" t="s">
        <v>11973</v>
      </c>
      <c r="D3955" s="7" t="s">
        <v>23376</v>
      </c>
      <c r="E3955" s="7" t="s">
        <v>11969</v>
      </c>
      <c r="F3955" s="7" t="s">
        <v>1012</v>
      </c>
      <c r="G3955" s="7" t="s">
        <v>969</v>
      </c>
      <c r="H3955" s="7" t="s">
        <v>970</v>
      </c>
      <c r="I3955" s="7" t="s">
        <v>971</v>
      </c>
      <c r="J3955" s="7">
        <v>3500</v>
      </c>
      <c r="K3955" s="7" t="s">
        <v>972</v>
      </c>
      <c r="L3955" s="7" t="s">
        <v>11974</v>
      </c>
      <c r="M3955" s="7" t="s">
        <v>1013</v>
      </c>
      <c r="N3955" t="e">
        <f>VLOOKUP(#REF!,自助!D:F,3,FALSE)</f>
        <v>#REF!</v>
      </c>
    </row>
    <row r="3956" spans="1:14" hidden="1">
      <c r="A3956" s="33">
        <v>42912</v>
      </c>
      <c r="B3956" s="36">
        <v>0.7069212962962963</v>
      </c>
      <c r="C3956" s="7" t="s">
        <v>11975</v>
      </c>
      <c r="D3956" s="7" t="s">
        <v>23377</v>
      </c>
      <c r="E3956" s="7" t="s">
        <v>1187</v>
      </c>
      <c r="F3956" s="7" t="s">
        <v>1012</v>
      </c>
      <c r="G3956" s="7" t="s">
        <v>969</v>
      </c>
      <c r="H3956" s="7" t="s">
        <v>973</v>
      </c>
      <c r="I3956" s="7" t="s">
        <v>971</v>
      </c>
      <c r="J3956" s="7">
        <v>500</v>
      </c>
      <c r="K3956" s="7" t="s">
        <v>972</v>
      </c>
      <c r="L3956" s="7" t="s">
        <v>11976</v>
      </c>
      <c r="M3956" s="7" t="s">
        <v>1013</v>
      </c>
      <c r="N3956" t="e">
        <f>VLOOKUP(#REF!,自助!D:F,3,FALSE)</f>
        <v>#REF!</v>
      </c>
    </row>
    <row r="3957" spans="1:14" hidden="1">
      <c r="A3957" s="33">
        <v>42912</v>
      </c>
      <c r="B3957" s="36">
        <v>0.71859953703703694</v>
      </c>
      <c r="C3957" s="7" t="s">
        <v>11977</v>
      </c>
      <c r="D3957" s="7" t="s">
        <v>23378</v>
      </c>
      <c r="E3957" s="7" t="s">
        <v>11969</v>
      </c>
      <c r="F3957" s="7" t="s">
        <v>1012</v>
      </c>
      <c r="G3957" s="7" t="s">
        <v>969</v>
      </c>
      <c r="H3957" s="7" t="s">
        <v>970</v>
      </c>
      <c r="I3957" s="7" t="s">
        <v>971</v>
      </c>
      <c r="J3957" s="7">
        <v>3500</v>
      </c>
      <c r="K3957" s="7" t="s">
        <v>972</v>
      </c>
      <c r="L3957" s="7" t="s">
        <v>11974</v>
      </c>
      <c r="M3957" s="7" t="s">
        <v>1013</v>
      </c>
      <c r="N3957" t="e">
        <f>VLOOKUP(#REF!,自助!D:F,3,FALSE)</f>
        <v>#REF!</v>
      </c>
    </row>
    <row r="3958" spans="1:14" hidden="1">
      <c r="A3958" s="33">
        <v>42912</v>
      </c>
      <c r="B3958" s="36">
        <v>0.42994212962962958</v>
      </c>
      <c r="C3958" s="7" t="s">
        <v>11978</v>
      </c>
      <c r="D3958" s="7" t="s">
        <v>23379</v>
      </c>
      <c r="E3958" s="7" t="s">
        <v>7765</v>
      </c>
      <c r="F3958" s="7" t="s">
        <v>1012</v>
      </c>
      <c r="G3958" s="7" t="s">
        <v>969</v>
      </c>
      <c r="H3958" s="7" t="s">
        <v>1015</v>
      </c>
      <c r="I3958" s="7" t="s">
        <v>971</v>
      </c>
      <c r="J3958" s="7">
        <v>100</v>
      </c>
      <c r="K3958" s="7" t="s">
        <v>972</v>
      </c>
      <c r="L3958" s="7" t="s">
        <v>11979</v>
      </c>
      <c r="M3958" s="7" t="s">
        <v>1013</v>
      </c>
      <c r="N3958" t="e">
        <f>VLOOKUP(#REF!,自助!D:F,3,FALSE)</f>
        <v>#REF!</v>
      </c>
    </row>
    <row r="3959" spans="1:14" hidden="1">
      <c r="A3959" s="33">
        <v>42912</v>
      </c>
      <c r="B3959" s="36">
        <v>0.4286921296296296</v>
      </c>
      <c r="C3959" s="7" t="s">
        <v>11980</v>
      </c>
      <c r="D3959" s="7" t="s">
        <v>23380</v>
      </c>
      <c r="E3959" s="7" t="s">
        <v>7765</v>
      </c>
      <c r="F3959" s="7" t="s">
        <v>1012</v>
      </c>
      <c r="G3959" s="7" t="s">
        <v>969</v>
      </c>
      <c r="H3959" s="7" t="s">
        <v>970</v>
      </c>
      <c r="I3959" s="7" t="s">
        <v>971</v>
      </c>
      <c r="J3959" s="7">
        <v>20</v>
      </c>
      <c r="K3959" s="7" t="s">
        <v>972</v>
      </c>
      <c r="L3959" s="7" t="s">
        <v>11981</v>
      </c>
      <c r="M3959" s="7" t="s">
        <v>1013</v>
      </c>
      <c r="N3959" t="e">
        <f>VLOOKUP(#REF!,自助!D:F,3,FALSE)</f>
        <v>#REF!</v>
      </c>
    </row>
    <row r="3960" spans="1:14" hidden="1">
      <c r="A3960" s="33">
        <v>42912</v>
      </c>
      <c r="B3960" s="36">
        <v>0.41346064814814815</v>
      </c>
      <c r="C3960" s="7" t="s">
        <v>11982</v>
      </c>
      <c r="D3960" s="7" t="s">
        <v>23381</v>
      </c>
      <c r="E3960" s="7" t="s">
        <v>11983</v>
      </c>
      <c r="F3960" s="7" t="s">
        <v>1012</v>
      </c>
      <c r="G3960" s="7" t="s">
        <v>969</v>
      </c>
      <c r="H3960" s="7" t="s">
        <v>1006</v>
      </c>
      <c r="I3960" s="7" t="s">
        <v>971</v>
      </c>
      <c r="J3960" s="7">
        <v>700</v>
      </c>
      <c r="K3960" s="7" t="s">
        <v>972</v>
      </c>
      <c r="L3960" s="7" t="s">
        <v>11984</v>
      </c>
      <c r="M3960" s="7" t="s">
        <v>1013</v>
      </c>
      <c r="N3960" t="e">
        <f>VLOOKUP(#REF!,自助!D:F,3,FALSE)</f>
        <v>#REF!</v>
      </c>
    </row>
    <row r="3961" spans="1:14" hidden="1">
      <c r="A3961" s="33">
        <v>42912</v>
      </c>
      <c r="B3961" s="36">
        <v>0.43328703703703703</v>
      </c>
      <c r="C3961" s="7" t="s">
        <v>11985</v>
      </c>
      <c r="D3961" s="7" t="s">
        <v>23382</v>
      </c>
      <c r="E3961" s="7" t="s">
        <v>11986</v>
      </c>
      <c r="F3961" s="7" t="s">
        <v>1012</v>
      </c>
      <c r="G3961" s="7" t="s">
        <v>969</v>
      </c>
      <c r="H3961" s="7" t="s">
        <v>999</v>
      </c>
      <c r="I3961" s="7" t="s">
        <v>971</v>
      </c>
      <c r="J3961" s="7">
        <v>500</v>
      </c>
      <c r="K3961" s="7" t="s">
        <v>972</v>
      </c>
      <c r="L3961" s="7" t="s">
        <v>11987</v>
      </c>
      <c r="M3961" s="7" t="s">
        <v>1013</v>
      </c>
      <c r="N3961" t="e">
        <f>VLOOKUP(#REF!,自助!D:F,3,FALSE)</f>
        <v>#REF!</v>
      </c>
    </row>
    <row r="3962" spans="1:14" hidden="1">
      <c r="A3962" s="33">
        <v>42912</v>
      </c>
      <c r="B3962" s="36">
        <v>0.44734953703703706</v>
      </c>
      <c r="C3962" s="7" t="s">
        <v>11988</v>
      </c>
      <c r="D3962" s="7" t="s">
        <v>23383</v>
      </c>
      <c r="E3962" s="7" t="s">
        <v>11989</v>
      </c>
      <c r="F3962" s="7" t="s">
        <v>1012</v>
      </c>
      <c r="G3962" s="7" t="s">
        <v>969</v>
      </c>
      <c r="H3962" s="7" t="s">
        <v>970</v>
      </c>
      <c r="I3962" s="7" t="s">
        <v>971</v>
      </c>
      <c r="J3962" s="7">
        <v>500</v>
      </c>
      <c r="K3962" s="7" t="s">
        <v>972</v>
      </c>
      <c r="L3962" s="7" t="s">
        <v>11990</v>
      </c>
      <c r="M3962" s="7" t="s">
        <v>1013</v>
      </c>
      <c r="N3962" t="e">
        <f>VLOOKUP(#REF!,自助!D:F,3,FALSE)</f>
        <v>#REF!</v>
      </c>
    </row>
    <row r="3963" spans="1:14" hidden="1">
      <c r="A3963" s="33">
        <v>42912</v>
      </c>
      <c r="B3963" s="36">
        <v>0.61619212962962966</v>
      </c>
      <c r="C3963" s="7" t="s">
        <v>11991</v>
      </c>
      <c r="D3963" s="7" t="s">
        <v>23384</v>
      </c>
      <c r="E3963" s="7" t="s">
        <v>11992</v>
      </c>
      <c r="F3963" s="7" t="s">
        <v>1012</v>
      </c>
      <c r="G3963" s="7" t="s">
        <v>969</v>
      </c>
      <c r="H3963" s="7" t="s">
        <v>970</v>
      </c>
      <c r="I3963" s="7" t="s">
        <v>971</v>
      </c>
      <c r="J3963" s="7">
        <v>100</v>
      </c>
      <c r="K3963" s="7" t="s">
        <v>972</v>
      </c>
      <c r="L3963" s="7" t="s">
        <v>11993</v>
      </c>
      <c r="M3963" s="7" t="s">
        <v>1013</v>
      </c>
      <c r="N3963" t="e">
        <f>VLOOKUP(#REF!,自助!D:F,3,FALSE)</f>
        <v>#REF!</v>
      </c>
    </row>
    <row r="3964" spans="1:14" hidden="1">
      <c r="A3964" s="33">
        <v>42912</v>
      </c>
      <c r="B3964" s="36">
        <v>0.41261574074074076</v>
      </c>
      <c r="C3964" s="7" t="s">
        <v>11994</v>
      </c>
      <c r="D3964" s="7" t="s">
        <v>23385</v>
      </c>
      <c r="E3964" s="7" t="s">
        <v>11995</v>
      </c>
      <c r="F3964" s="7" t="s">
        <v>1012</v>
      </c>
      <c r="G3964" s="7" t="s">
        <v>969</v>
      </c>
      <c r="H3964" s="7" t="s">
        <v>975</v>
      </c>
      <c r="I3964" s="7" t="s">
        <v>971</v>
      </c>
      <c r="J3964" s="7">
        <v>20</v>
      </c>
      <c r="K3964" s="7" t="s">
        <v>972</v>
      </c>
      <c r="L3964" s="7" t="s">
        <v>11996</v>
      </c>
      <c r="M3964" s="7" t="s">
        <v>1013</v>
      </c>
      <c r="N3964" t="e">
        <f>VLOOKUP(#REF!,自助!D:F,3,FALSE)</f>
        <v>#REF!</v>
      </c>
    </row>
    <row r="3965" spans="1:14" hidden="1">
      <c r="A3965" s="33">
        <v>42912</v>
      </c>
      <c r="B3965" s="36">
        <v>0.70324074074074072</v>
      </c>
      <c r="C3965" s="7" t="s">
        <v>11997</v>
      </c>
      <c r="D3965" s="7" t="s">
        <v>23386</v>
      </c>
      <c r="E3965" s="7" t="s">
        <v>11998</v>
      </c>
      <c r="F3965" s="7" t="s">
        <v>1012</v>
      </c>
      <c r="G3965" s="7" t="s">
        <v>969</v>
      </c>
      <c r="H3965" s="7" t="s">
        <v>1015</v>
      </c>
      <c r="I3965" s="7" t="s">
        <v>971</v>
      </c>
      <c r="J3965" s="7">
        <v>100</v>
      </c>
      <c r="K3965" s="7" t="s">
        <v>972</v>
      </c>
      <c r="L3965" s="7" t="s">
        <v>1073</v>
      </c>
      <c r="M3965" s="7" t="s">
        <v>1013</v>
      </c>
      <c r="N3965" t="e">
        <f>VLOOKUP(#REF!,自助!D:F,3,FALSE)</f>
        <v>#REF!</v>
      </c>
    </row>
    <row r="3966" spans="1:14" hidden="1">
      <c r="A3966" s="33">
        <v>42912</v>
      </c>
      <c r="B3966" s="36">
        <v>0.35091435185185182</v>
      </c>
      <c r="C3966" s="7" t="s">
        <v>11999</v>
      </c>
      <c r="D3966" s="7" t="s">
        <v>23387</v>
      </c>
      <c r="E3966" s="7" t="s">
        <v>1641</v>
      </c>
      <c r="F3966" s="7" t="s">
        <v>1012</v>
      </c>
      <c r="G3966" s="7" t="s">
        <v>969</v>
      </c>
      <c r="H3966" s="7" t="s">
        <v>970</v>
      </c>
      <c r="I3966" s="7" t="s">
        <v>971</v>
      </c>
      <c r="J3966" s="7">
        <v>500</v>
      </c>
      <c r="K3966" s="7" t="s">
        <v>972</v>
      </c>
      <c r="L3966" s="7" t="s">
        <v>12000</v>
      </c>
      <c r="M3966" s="7" t="s">
        <v>1013</v>
      </c>
      <c r="N3966" t="e">
        <f>VLOOKUP(#REF!,自助!D:F,3,FALSE)</f>
        <v>#REF!</v>
      </c>
    </row>
    <row r="3967" spans="1:14" hidden="1">
      <c r="A3967" s="33">
        <v>42912</v>
      </c>
      <c r="B3967" s="36">
        <v>0.36959490740740741</v>
      </c>
      <c r="C3967" s="7" t="s">
        <v>12001</v>
      </c>
      <c r="D3967" s="7" t="s">
        <v>23388</v>
      </c>
      <c r="E3967" s="7" t="s">
        <v>7784</v>
      </c>
      <c r="F3967" s="7" t="s">
        <v>1012</v>
      </c>
      <c r="G3967" s="7" t="s">
        <v>969</v>
      </c>
      <c r="H3967" s="7" t="s">
        <v>973</v>
      </c>
      <c r="I3967" s="7" t="s">
        <v>971</v>
      </c>
      <c r="J3967" s="7">
        <v>300</v>
      </c>
      <c r="K3967" s="7" t="s">
        <v>972</v>
      </c>
      <c r="L3967" s="7" t="s">
        <v>12002</v>
      </c>
      <c r="M3967" s="7" t="s">
        <v>1013</v>
      </c>
      <c r="N3967" t="e">
        <f>VLOOKUP(#REF!,自助!D:F,3,FALSE)</f>
        <v>#REF!</v>
      </c>
    </row>
    <row r="3968" spans="1:14" hidden="1">
      <c r="A3968" s="33">
        <v>42912</v>
      </c>
      <c r="B3968" s="36">
        <v>0.20884259259259261</v>
      </c>
      <c r="C3968" s="7" t="s">
        <v>12003</v>
      </c>
      <c r="D3968" s="7" t="s">
        <v>23389</v>
      </c>
      <c r="E3968" s="7" t="s">
        <v>12004</v>
      </c>
      <c r="F3968" s="7" t="s">
        <v>1012</v>
      </c>
      <c r="G3968" s="7" t="s">
        <v>969</v>
      </c>
      <c r="H3968" s="7" t="s">
        <v>973</v>
      </c>
      <c r="I3968" s="7" t="s">
        <v>971</v>
      </c>
      <c r="J3968" s="7">
        <v>20</v>
      </c>
      <c r="K3968" s="7" t="s">
        <v>972</v>
      </c>
      <c r="L3968" s="7" t="s">
        <v>12005</v>
      </c>
      <c r="M3968" s="7" t="s">
        <v>1013</v>
      </c>
      <c r="N3968" t="e">
        <f>VLOOKUP(#REF!,自助!D:F,3,FALSE)</f>
        <v>#REF!</v>
      </c>
    </row>
    <row r="3969" spans="1:14" hidden="1">
      <c r="A3969" s="33">
        <v>42912</v>
      </c>
      <c r="B3969" s="36">
        <v>0.23781249999999998</v>
      </c>
      <c r="C3969" s="7" t="s">
        <v>12006</v>
      </c>
      <c r="D3969" s="7" t="s">
        <v>23390</v>
      </c>
      <c r="E3969" s="7" t="s">
        <v>12004</v>
      </c>
      <c r="F3969" s="7" t="s">
        <v>1012</v>
      </c>
      <c r="G3969" s="7" t="s">
        <v>969</v>
      </c>
      <c r="H3969" s="7" t="s">
        <v>973</v>
      </c>
      <c r="I3969" s="7" t="s">
        <v>971</v>
      </c>
      <c r="J3969" s="7">
        <v>25</v>
      </c>
      <c r="K3969" s="7" t="s">
        <v>972</v>
      </c>
      <c r="L3969" s="7" t="s">
        <v>12007</v>
      </c>
      <c r="M3969" s="7" t="s">
        <v>1013</v>
      </c>
      <c r="N3969" t="e">
        <f>VLOOKUP(#REF!,自助!D:F,3,FALSE)</f>
        <v>#REF!</v>
      </c>
    </row>
    <row r="3970" spans="1:14" hidden="1">
      <c r="A3970" s="33">
        <v>42912</v>
      </c>
      <c r="B3970" s="36">
        <v>0.42506944444444444</v>
      </c>
      <c r="C3970" s="7" t="s">
        <v>12008</v>
      </c>
      <c r="D3970" s="7" t="s">
        <v>23391</v>
      </c>
      <c r="E3970" s="7" t="s">
        <v>12009</v>
      </c>
      <c r="F3970" s="7" t="s">
        <v>1012</v>
      </c>
      <c r="G3970" s="7" t="s">
        <v>969</v>
      </c>
      <c r="H3970" s="7" t="s">
        <v>970</v>
      </c>
      <c r="I3970" s="7" t="s">
        <v>971</v>
      </c>
      <c r="J3970" s="7">
        <v>40</v>
      </c>
      <c r="K3970" s="7" t="s">
        <v>972</v>
      </c>
      <c r="L3970" s="7" t="s">
        <v>12010</v>
      </c>
      <c r="M3970" s="7" t="s">
        <v>1013</v>
      </c>
      <c r="N3970" t="e">
        <f>VLOOKUP(#REF!,自助!D:F,3,FALSE)</f>
        <v>#REF!</v>
      </c>
    </row>
    <row r="3971" spans="1:14" hidden="1">
      <c r="A3971" s="33">
        <v>42912</v>
      </c>
      <c r="B3971" s="36">
        <v>0.70365740740740745</v>
      </c>
      <c r="C3971" s="7" t="s">
        <v>12011</v>
      </c>
      <c r="D3971" s="7" t="s">
        <v>23392</v>
      </c>
      <c r="E3971" s="7" t="s">
        <v>12012</v>
      </c>
      <c r="F3971" s="7" t="s">
        <v>1012</v>
      </c>
      <c r="G3971" s="7" t="s">
        <v>969</v>
      </c>
      <c r="H3971" s="7" t="s">
        <v>1018</v>
      </c>
      <c r="I3971" s="7" t="s">
        <v>971</v>
      </c>
      <c r="J3971" s="7">
        <v>100</v>
      </c>
      <c r="K3971" s="7" t="s">
        <v>972</v>
      </c>
      <c r="L3971" s="7" t="s">
        <v>12013</v>
      </c>
      <c r="M3971" s="7" t="s">
        <v>1013</v>
      </c>
      <c r="N3971" t="e">
        <f>VLOOKUP(#REF!,自助!D:F,3,FALSE)</f>
        <v>#REF!</v>
      </c>
    </row>
    <row r="3972" spans="1:14" hidden="1">
      <c r="A3972" s="33">
        <v>42912</v>
      </c>
      <c r="B3972" s="36">
        <v>0.41465277777777776</v>
      </c>
      <c r="C3972" s="7" t="s">
        <v>12014</v>
      </c>
      <c r="D3972" s="7" t="s">
        <v>23393</v>
      </c>
      <c r="E3972" s="7" t="s">
        <v>3263</v>
      </c>
      <c r="F3972" s="7" t="s">
        <v>1012</v>
      </c>
      <c r="G3972" s="7" t="s">
        <v>969</v>
      </c>
      <c r="H3972" s="7" t="s">
        <v>970</v>
      </c>
      <c r="I3972" s="7" t="s">
        <v>971</v>
      </c>
      <c r="J3972" s="7">
        <v>500</v>
      </c>
      <c r="K3972" s="7" t="s">
        <v>972</v>
      </c>
      <c r="L3972" s="7" t="s">
        <v>12015</v>
      </c>
      <c r="M3972" s="7" t="s">
        <v>1013</v>
      </c>
      <c r="N3972" t="e">
        <f>VLOOKUP(#REF!,自助!D:F,3,FALSE)</f>
        <v>#REF!</v>
      </c>
    </row>
    <row r="3973" spans="1:14" hidden="1">
      <c r="A3973" s="33">
        <v>42912</v>
      </c>
      <c r="B3973" s="36">
        <v>0.44847222222222222</v>
      </c>
      <c r="C3973" s="7" t="s">
        <v>12016</v>
      </c>
      <c r="D3973" s="7" t="s">
        <v>23394</v>
      </c>
      <c r="E3973" s="7" t="s">
        <v>12017</v>
      </c>
      <c r="F3973" s="7" t="s">
        <v>1012</v>
      </c>
      <c r="G3973" s="7" t="s">
        <v>969</v>
      </c>
      <c r="H3973" s="7" t="s">
        <v>1015</v>
      </c>
      <c r="I3973" s="7" t="s">
        <v>971</v>
      </c>
      <c r="J3973" s="7">
        <v>2000</v>
      </c>
      <c r="K3973" s="7" t="s">
        <v>972</v>
      </c>
      <c r="L3973" s="7" t="s">
        <v>12018</v>
      </c>
      <c r="M3973" s="7" t="s">
        <v>1013</v>
      </c>
      <c r="N3973" t="e">
        <f>VLOOKUP(#REF!,自助!D:F,3,FALSE)</f>
        <v>#REF!</v>
      </c>
    </row>
    <row r="3974" spans="1:14" hidden="1">
      <c r="A3974" s="33">
        <v>42912</v>
      </c>
      <c r="B3974" s="36">
        <v>0.49605324074074075</v>
      </c>
      <c r="C3974" s="7" t="s">
        <v>12019</v>
      </c>
      <c r="D3974" s="7" t="s">
        <v>23395</v>
      </c>
      <c r="E3974" s="7" t="s">
        <v>3263</v>
      </c>
      <c r="F3974" s="7" t="s">
        <v>1012</v>
      </c>
      <c r="G3974" s="7" t="s">
        <v>969</v>
      </c>
      <c r="H3974" s="7" t="s">
        <v>970</v>
      </c>
      <c r="I3974" s="7" t="s">
        <v>971</v>
      </c>
      <c r="J3974" s="7">
        <v>2000</v>
      </c>
      <c r="K3974" s="7" t="s">
        <v>972</v>
      </c>
      <c r="L3974" s="7" t="s">
        <v>12020</v>
      </c>
      <c r="M3974" s="7" t="s">
        <v>1013</v>
      </c>
      <c r="N3974" t="e">
        <f>VLOOKUP(#REF!,自助!D:F,3,FALSE)</f>
        <v>#REF!</v>
      </c>
    </row>
    <row r="3975" spans="1:14" hidden="1">
      <c r="A3975" s="33">
        <v>42912</v>
      </c>
      <c r="B3975" s="36">
        <v>0.59509259259259262</v>
      </c>
      <c r="C3975" s="7" t="s">
        <v>12021</v>
      </c>
      <c r="D3975" s="7" t="s">
        <v>23396</v>
      </c>
      <c r="E3975" s="7" t="s">
        <v>12022</v>
      </c>
      <c r="F3975" s="7" t="s">
        <v>1012</v>
      </c>
      <c r="G3975" s="7" t="s">
        <v>969</v>
      </c>
      <c r="H3975" s="7" t="s">
        <v>970</v>
      </c>
      <c r="I3975" s="7" t="s">
        <v>971</v>
      </c>
      <c r="J3975" s="7">
        <v>400</v>
      </c>
      <c r="K3975" s="7" t="s">
        <v>972</v>
      </c>
      <c r="L3975" s="7" t="s">
        <v>12023</v>
      </c>
      <c r="M3975" s="7" t="s">
        <v>1013</v>
      </c>
      <c r="N3975" t="e">
        <f>VLOOKUP(#REF!,自助!D:F,3,FALSE)</f>
        <v>#REF!</v>
      </c>
    </row>
    <row r="3976" spans="1:14" hidden="1">
      <c r="A3976" s="33">
        <v>42912</v>
      </c>
      <c r="B3976" s="36">
        <v>0.65288194444444447</v>
      </c>
      <c r="C3976" s="7" t="s">
        <v>12024</v>
      </c>
      <c r="D3976" s="7" t="s">
        <v>23397</v>
      </c>
      <c r="E3976" s="7" t="s">
        <v>12025</v>
      </c>
      <c r="F3976" s="7" t="s">
        <v>1012</v>
      </c>
      <c r="G3976" s="7" t="s">
        <v>969</v>
      </c>
      <c r="H3976" s="7" t="s">
        <v>970</v>
      </c>
      <c r="I3976" s="7" t="s">
        <v>971</v>
      </c>
      <c r="J3976" s="7">
        <v>600</v>
      </c>
      <c r="K3976" s="7" t="s">
        <v>972</v>
      </c>
      <c r="L3976" s="7" t="s">
        <v>12026</v>
      </c>
      <c r="M3976" s="7" t="s">
        <v>1013</v>
      </c>
      <c r="N3976" t="e">
        <f>VLOOKUP(#REF!,自助!D:F,3,FALSE)</f>
        <v>#REF!</v>
      </c>
    </row>
    <row r="3977" spans="1:14" hidden="1">
      <c r="A3977" s="33">
        <v>42912</v>
      </c>
      <c r="B3977" s="36">
        <v>0.39680555555555558</v>
      </c>
      <c r="C3977" s="7" t="s">
        <v>12027</v>
      </c>
      <c r="D3977" s="7" t="s">
        <v>23398</v>
      </c>
      <c r="E3977" s="7" t="s">
        <v>12028</v>
      </c>
      <c r="F3977" s="7" t="s">
        <v>1012</v>
      </c>
      <c r="G3977" s="7" t="s">
        <v>969</v>
      </c>
      <c r="H3977" s="7" t="s">
        <v>993</v>
      </c>
      <c r="I3977" s="7" t="s">
        <v>971</v>
      </c>
      <c r="J3977" s="7">
        <v>950</v>
      </c>
      <c r="K3977" s="7" t="s">
        <v>972</v>
      </c>
      <c r="L3977" s="7" t="s">
        <v>12029</v>
      </c>
      <c r="M3977" s="7" t="s">
        <v>1013</v>
      </c>
      <c r="N3977" t="e">
        <f>VLOOKUP(#REF!,自助!D:F,3,FALSE)</f>
        <v>#REF!</v>
      </c>
    </row>
    <row r="3978" spans="1:14" hidden="1">
      <c r="A3978" s="33">
        <v>42912</v>
      </c>
      <c r="B3978" s="36">
        <v>0.39938657407407407</v>
      </c>
      <c r="C3978" s="7" t="s">
        <v>12030</v>
      </c>
      <c r="D3978" s="7" t="s">
        <v>23399</v>
      </c>
      <c r="E3978" s="7" t="s">
        <v>12028</v>
      </c>
      <c r="F3978" s="7" t="s">
        <v>1012</v>
      </c>
      <c r="G3978" s="7" t="s">
        <v>969</v>
      </c>
      <c r="H3978" s="7" t="s">
        <v>993</v>
      </c>
      <c r="I3978" s="7" t="s">
        <v>971</v>
      </c>
      <c r="J3978" s="7">
        <v>1400</v>
      </c>
      <c r="K3978" s="7" t="s">
        <v>972</v>
      </c>
      <c r="L3978" s="7" t="s">
        <v>12031</v>
      </c>
      <c r="M3978" s="7" t="s">
        <v>1013</v>
      </c>
      <c r="N3978" t="e">
        <f>VLOOKUP(#REF!,自助!D:F,3,FALSE)</f>
        <v>#REF!</v>
      </c>
    </row>
    <row r="3979" spans="1:14" hidden="1">
      <c r="A3979" s="33">
        <v>42912</v>
      </c>
      <c r="B3979" s="36">
        <v>0.60494212962962968</v>
      </c>
      <c r="C3979" s="7" t="s">
        <v>12032</v>
      </c>
      <c r="D3979" s="7" t="s">
        <v>23400</v>
      </c>
      <c r="E3979" s="7" t="s">
        <v>12033</v>
      </c>
      <c r="F3979" s="7" t="s">
        <v>1012</v>
      </c>
      <c r="G3979" s="7" t="s">
        <v>969</v>
      </c>
      <c r="H3979" s="7" t="s">
        <v>970</v>
      </c>
      <c r="I3979" s="7" t="s">
        <v>971</v>
      </c>
      <c r="J3979" s="7">
        <v>20</v>
      </c>
      <c r="K3979" s="7" t="s">
        <v>972</v>
      </c>
      <c r="L3979" s="7" t="s">
        <v>12034</v>
      </c>
      <c r="M3979" s="7" t="s">
        <v>1013</v>
      </c>
      <c r="N3979" t="e">
        <f>VLOOKUP(#REF!,自助!D:F,3,FALSE)</f>
        <v>#REF!</v>
      </c>
    </row>
    <row r="3980" spans="1:14" hidden="1">
      <c r="A3980" s="33">
        <v>42912</v>
      </c>
      <c r="B3980" s="36">
        <v>0.70920138888888884</v>
      </c>
      <c r="C3980" s="7" t="s">
        <v>12035</v>
      </c>
      <c r="D3980" s="7" t="s">
        <v>23401</v>
      </c>
      <c r="E3980" s="7" t="s">
        <v>12028</v>
      </c>
      <c r="F3980" s="7" t="s">
        <v>1012</v>
      </c>
      <c r="G3980" s="7" t="s">
        <v>969</v>
      </c>
      <c r="H3980" s="7" t="s">
        <v>970</v>
      </c>
      <c r="I3980" s="7" t="s">
        <v>971</v>
      </c>
      <c r="J3980" s="7">
        <v>200</v>
      </c>
      <c r="K3980" s="7" t="s">
        <v>972</v>
      </c>
      <c r="L3980" s="7" t="s">
        <v>12036</v>
      </c>
      <c r="M3980" s="7" t="s">
        <v>1013</v>
      </c>
      <c r="N3980" t="e">
        <f>VLOOKUP(#REF!,自助!D:F,3,FALSE)</f>
        <v>#REF!</v>
      </c>
    </row>
    <row r="3981" spans="1:14" hidden="1">
      <c r="A3981" s="33">
        <v>42912</v>
      </c>
      <c r="B3981" s="36">
        <v>0.70959490740740738</v>
      </c>
      <c r="C3981" s="7" t="s">
        <v>12037</v>
      </c>
      <c r="D3981" s="7" t="s">
        <v>23402</v>
      </c>
      <c r="E3981" s="7" t="s">
        <v>12028</v>
      </c>
      <c r="F3981" s="7" t="s">
        <v>1012</v>
      </c>
      <c r="G3981" s="7" t="s">
        <v>969</v>
      </c>
      <c r="H3981" s="7" t="s">
        <v>970</v>
      </c>
      <c r="I3981" s="7" t="s">
        <v>971</v>
      </c>
      <c r="J3981" s="7">
        <v>1</v>
      </c>
      <c r="K3981" s="7" t="s">
        <v>972</v>
      </c>
      <c r="L3981" s="7" t="s">
        <v>12038</v>
      </c>
      <c r="M3981" s="7" t="s">
        <v>1013</v>
      </c>
      <c r="N3981" t="e">
        <f>VLOOKUP(#REF!,自助!D:F,3,FALSE)</f>
        <v>#REF!</v>
      </c>
    </row>
    <row r="3982" spans="1:14" hidden="1">
      <c r="A3982" s="33">
        <v>42912</v>
      </c>
      <c r="B3982" s="36">
        <v>0.31047453703703703</v>
      </c>
      <c r="C3982" s="7" t="s">
        <v>12039</v>
      </c>
      <c r="D3982" s="7" t="s">
        <v>23403</v>
      </c>
      <c r="E3982" s="7" t="s">
        <v>12040</v>
      </c>
      <c r="F3982" s="7" t="s">
        <v>1012</v>
      </c>
      <c r="G3982" s="7" t="s">
        <v>969</v>
      </c>
      <c r="H3982" s="7" t="s">
        <v>975</v>
      </c>
      <c r="I3982" s="7" t="s">
        <v>971</v>
      </c>
      <c r="J3982" s="7">
        <v>100</v>
      </c>
      <c r="K3982" s="7" t="s">
        <v>972</v>
      </c>
      <c r="L3982" s="7" t="s">
        <v>12041</v>
      </c>
      <c r="M3982" s="7" t="s">
        <v>1013</v>
      </c>
      <c r="N3982" t="e">
        <f>VLOOKUP(#REF!,自助!D:F,3,FALSE)</f>
        <v>#REF!</v>
      </c>
    </row>
    <row r="3983" spans="1:14" hidden="1">
      <c r="A3983" s="33">
        <v>42912</v>
      </c>
      <c r="B3983" s="36">
        <v>0.4253703703703704</v>
      </c>
      <c r="C3983" s="7" t="s">
        <v>12042</v>
      </c>
      <c r="D3983" s="7" t="s">
        <v>23404</v>
      </c>
      <c r="E3983" s="7" t="s">
        <v>12043</v>
      </c>
      <c r="F3983" s="7" t="s">
        <v>1012</v>
      </c>
      <c r="G3983" s="7" t="s">
        <v>969</v>
      </c>
      <c r="H3983" s="7" t="s">
        <v>976</v>
      </c>
      <c r="I3983" s="7" t="s">
        <v>971</v>
      </c>
      <c r="J3983" s="7">
        <v>100</v>
      </c>
      <c r="K3983" s="7" t="s">
        <v>972</v>
      </c>
      <c r="L3983" s="7" t="s">
        <v>12044</v>
      </c>
      <c r="M3983" s="7" t="s">
        <v>1013</v>
      </c>
      <c r="N3983" t="e">
        <f>VLOOKUP(#REF!,自助!D:F,3,FALSE)</f>
        <v>#REF!</v>
      </c>
    </row>
    <row r="3984" spans="1:14" hidden="1">
      <c r="A3984" s="33">
        <v>42912</v>
      </c>
      <c r="B3984" s="36">
        <v>0.4611689814814815</v>
      </c>
      <c r="C3984" s="7" t="s">
        <v>12045</v>
      </c>
      <c r="D3984" s="7" t="s">
        <v>23405</v>
      </c>
      <c r="E3984" s="7" t="s">
        <v>12043</v>
      </c>
      <c r="F3984" s="7" t="s">
        <v>1012</v>
      </c>
      <c r="G3984" s="7" t="s">
        <v>969</v>
      </c>
      <c r="H3984" s="7" t="s">
        <v>976</v>
      </c>
      <c r="I3984" s="7" t="s">
        <v>971</v>
      </c>
      <c r="J3984" s="7">
        <v>2000</v>
      </c>
      <c r="K3984" s="7" t="s">
        <v>972</v>
      </c>
      <c r="L3984" s="7" t="s">
        <v>12046</v>
      </c>
      <c r="M3984" s="7" t="s">
        <v>1013</v>
      </c>
      <c r="N3984" t="e">
        <f>VLOOKUP(#REF!,自助!D:F,3,FALSE)</f>
        <v>#REF!</v>
      </c>
    </row>
    <row r="3985" spans="1:14" hidden="1">
      <c r="A3985" s="33">
        <v>42912</v>
      </c>
      <c r="B3985" s="36">
        <v>0.67763888888888879</v>
      </c>
      <c r="C3985" s="7" t="s">
        <v>12047</v>
      </c>
      <c r="D3985" s="7" t="s">
        <v>23406</v>
      </c>
      <c r="E3985" s="7" t="s">
        <v>12048</v>
      </c>
      <c r="F3985" s="7" t="s">
        <v>1012</v>
      </c>
      <c r="G3985" s="7" t="s">
        <v>969</v>
      </c>
      <c r="H3985" s="7" t="s">
        <v>970</v>
      </c>
      <c r="I3985" s="7" t="s">
        <v>971</v>
      </c>
      <c r="J3985" s="7">
        <v>20</v>
      </c>
      <c r="K3985" s="7" t="s">
        <v>972</v>
      </c>
      <c r="L3985" s="7" t="s">
        <v>12049</v>
      </c>
      <c r="M3985" s="7" t="s">
        <v>1013</v>
      </c>
      <c r="N3985" t="e">
        <f>VLOOKUP(#REF!,自助!D:F,3,FALSE)</f>
        <v>#REF!</v>
      </c>
    </row>
    <row r="3986" spans="1:14" hidden="1">
      <c r="A3986" s="33">
        <v>42912</v>
      </c>
      <c r="B3986" s="36">
        <v>0.70040509259259265</v>
      </c>
      <c r="C3986" s="7" t="s">
        <v>12050</v>
      </c>
      <c r="D3986" s="7" t="s">
        <v>23407</v>
      </c>
      <c r="E3986" s="7" t="s">
        <v>12048</v>
      </c>
      <c r="F3986" s="7" t="s">
        <v>1012</v>
      </c>
      <c r="G3986" s="7" t="s">
        <v>969</v>
      </c>
      <c r="H3986" s="7" t="s">
        <v>970</v>
      </c>
      <c r="I3986" s="7" t="s">
        <v>971</v>
      </c>
      <c r="J3986" s="7">
        <v>250</v>
      </c>
      <c r="K3986" s="7" t="s">
        <v>972</v>
      </c>
      <c r="L3986" s="7" t="s">
        <v>12051</v>
      </c>
      <c r="M3986" s="7" t="s">
        <v>1013</v>
      </c>
      <c r="N3986" t="e">
        <f>VLOOKUP(#REF!,自助!D:F,3,FALSE)</f>
        <v>#REF!</v>
      </c>
    </row>
    <row r="3987" spans="1:14" hidden="1">
      <c r="A3987" s="33">
        <v>42912</v>
      </c>
      <c r="B3987" s="36">
        <v>0.65394675925925927</v>
      </c>
      <c r="C3987" s="7" t="s">
        <v>12052</v>
      </c>
      <c r="D3987" s="7" t="s">
        <v>23408</v>
      </c>
      <c r="E3987" s="7" t="s">
        <v>12053</v>
      </c>
      <c r="F3987" s="7" t="s">
        <v>1012</v>
      </c>
      <c r="G3987" s="7" t="s">
        <v>969</v>
      </c>
      <c r="H3987" s="7" t="s">
        <v>970</v>
      </c>
      <c r="I3987" s="7" t="s">
        <v>971</v>
      </c>
      <c r="J3987" s="7">
        <v>10</v>
      </c>
      <c r="K3987" s="7" t="s">
        <v>972</v>
      </c>
      <c r="L3987" s="7" t="s">
        <v>12054</v>
      </c>
      <c r="M3987" s="7" t="s">
        <v>1013</v>
      </c>
      <c r="N3987" t="e">
        <f>VLOOKUP(#REF!,自助!D:F,3,FALSE)</f>
        <v>#REF!</v>
      </c>
    </row>
    <row r="3988" spans="1:14" hidden="1">
      <c r="A3988" s="33">
        <v>42912</v>
      </c>
      <c r="B3988" s="36">
        <v>0.65297453703703701</v>
      </c>
      <c r="C3988" s="7" t="s">
        <v>12055</v>
      </c>
      <c r="D3988" s="7" t="s">
        <v>23409</v>
      </c>
      <c r="E3988" s="7" t="s">
        <v>12053</v>
      </c>
      <c r="F3988" s="7" t="s">
        <v>1012</v>
      </c>
      <c r="G3988" s="7" t="s">
        <v>969</v>
      </c>
      <c r="H3988" s="7" t="s">
        <v>970</v>
      </c>
      <c r="I3988" s="7" t="s">
        <v>971</v>
      </c>
      <c r="J3988" s="7">
        <v>10</v>
      </c>
      <c r="K3988" s="7" t="s">
        <v>972</v>
      </c>
      <c r="L3988" s="7" t="s">
        <v>12056</v>
      </c>
      <c r="M3988" s="7" t="s">
        <v>1013</v>
      </c>
      <c r="N3988" t="e">
        <f>VLOOKUP(#REF!,自助!D:F,3,FALSE)</f>
        <v>#REF!</v>
      </c>
    </row>
    <row r="3989" spans="1:14" hidden="1">
      <c r="A3989" s="33">
        <v>42912</v>
      </c>
      <c r="B3989" s="36">
        <v>0.69781249999999995</v>
      </c>
      <c r="C3989" s="7" t="s">
        <v>12057</v>
      </c>
      <c r="D3989" s="7" t="s">
        <v>23410</v>
      </c>
      <c r="E3989" s="7" t="s">
        <v>12058</v>
      </c>
      <c r="F3989" s="7" t="s">
        <v>1012</v>
      </c>
      <c r="G3989" s="7" t="s">
        <v>969</v>
      </c>
      <c r="H3989" s="7" t="s">
        <v>977</v>
      </c>
      <c r="I3989" s="7" t="s">
        <v>971</v>
      </c>
      <c r="J3989" s="7">
        <v>600</v>
      </c>
      <c r="K3989" s="7" t="s">
        <v>972</v>
      </c>
      <c r="L3989" s="7" t="s">
        <v>12059</v>
      </c>
      <c r="M3989" s="7" t="s">
        <v>1013</v>
      </c>
      <c r="N3989" t="e">
        <f>VLOOKUP(#REF!,自助!D:F,3,FALSE)</f>
        <v>#REF!</v>
      </c>
    </row>
    <row r="3990" spans="1:14" hidden="1">
      <c r="A3990" s="33">
        <v>42912</v>
      </c>
      <c r="B3990" s="36">
        <v>0.29997685185185186</v>
      </c>
      <c r="C3990" s="7" t="s">
        <v>12060</v>
      </c>
      <c r="D3990" s="7" t="s">
        <v>23411</v>
      </c>
      <c r="E3990" s="7" t="s">
        <v>12061</v>
      </c>
      <c r="F3990" s="7" t="s">
        <v>1012</v>
      </c>
      <c r="G3990" s="7" t="s">
        <v>969</v>
      </c>
      <c r="H3990" s="7" t="s">
        <v>980</v>
      </c>
      <c r="I3990" s="7" t="s">
        <v>971</v>
      </c>
      <c r="J3990" s="7">
        <v>180</v>
      </c>
      <c r="K3990" s="7" t="s">
        <v>972</v>
      </c>
      <c r="L3990" s="7" t="s">
        <v>12062</v>
      </c>
      <c r="M3990" s="7" t="s">
        <v>1013</v>
      </c>
      <c r="N3990" t="e">
        <f>VLOOKUP(#REF!,自助!D:F,3,FALSE)</f>
        <v>#REF!</v>
      </c>
    </row>
    <row r="3991" spans="1:14" hidden="1">
      <c r="A3991" s="33">
        <v>42912</v>
      </c>
      <c r="B3991" s="36">
        <v>0.86837962962962967</v>
      </c>
      <c r="C3991" s="7" t="s">
        <v>12063</v>
      </c>
      <c r="D3991" s="7" t="s">
        <v>23412</v>
      </c>
      <c r="E3991" s="7" t="s">
        <v>12064</v>
      </c>
      <c r="F3991" s="7" t="s">
        <v>1012</v>
      </c>
      <c r="G3991" s="7" t="s">
        <v>969</v>
      </c>
      <c r="H3991" s="7" t="s">
        <v>970</v>
      </c>
      <c r="I3991" s="7" t="s">
        <v>971</v>
      </c>
      <c r="J3991" s="7">
        <v>300</v>
      </c>
      <c r="K3991" s="7" t="s">
        <v>972</v>
      </c>
      <c r="L3991" s="7" t="s">
        <v>12065</v>
      </c>
      <c r="M3991" s="7" t="s">
        <v>1013</v>
      </c>
      <c r="N3991" t="e">
        <f>VLOOKUP(#REF!,自助!D:F,3,FALSE)</f>
        <v>#REF!</v>
      </c>
    </row>
    <row r="3992" spans="1:14" hidden="1">
      <c r="A3992" s="33">
        <v>42912</v>
      </c>
      <c r="B3992" s="36">
        <v>0.65504629629629629</v>
      </c>
      <c r="C3992" s="7" t="s">
        <v>12066</v>
      </c>
      <c r="D3992" s="7" t="s">
        <v>23413</v>
      </c>
      <c r="E3992" s="7" t="s">
        <v>12067</v>
      </c>
      <c r="F3992" s="7" t="s">
        <v>1012</v>
      </c>
      <c r="G3992" s="7" t="s">
        <v>969</v>
      </c>
      <c r="H3992" s="7" t="s">
        <v>970</v>
      </c>
      <c r="I3992" s="7" t="s">
        <v>971</v>
      </c>
      <c r="J3992" s="7">
        <v>200</v>
      </c>
      <c r="K3992" s="7" t="s">
        <v>972</v>
      </c>
      <c r="L3992" s="7" t="s">
        <v>12068</v>
      </c>
      <c r="M3992" s="7" t="s">
        <v>1013</v>
      </c>
      <c r="N3992" t="e">
        <f>VLOOKUP(#REF!,自助!D:F,3,FALSE)</f>
        <v>#REF!</v>
      </c>
    </row>
    <row r="3993" spans="1:14" hidden="1">
      <c r="A3993" s="33">
        <v>42912</v>
      </c>
      <c r="B3993" s="36">
        <v>0.39828703703703705</v>
      </c>
      <c r="C3993" s="7" t="s">
        <v>12069</v>
      </c>
      <c r="D3993" s="7" t="s">
        <v>23414</v>
      </c>
      <c r="E3993" s="7" t="s">
        <v>12070</v>
      </c>
      <c r="F3993" s="7" t="s">
        <v>1012</v>
      </c>
      <c r="G3993" s="7" t="s">
        <v>969</v>
      </c>
      <c r="H3993" s="7" t="s">
        <v>981</v>
      </c>
      <c r="I3993" s="7" t="s">
        <v>971</v>
      </c>
      <c r="J3993" s="7">
        <v>1000</v>
      </c>
      <c r="K3993" s="7" t="s">
        <v>972</v>
      </c>
      <c r="L3993" s="7" t="s">
        <v>12071</v>
      </c>
      <c r="M3993" s="7" t="s">
        <v>1013</v>
      </c>
      <c r="N3993" t="e">
        <f>VLOOKUP(#REF!,自助!D:F,3,FALSE)</f>
        <v>#REF!</v>
      </c>
    </row>
    <row r="3994" spans="1:14" hidden="1">
      <c r="A3994" s="33">
        <v>42912</v>
      </c>
      <c r="B3994" s="36">
        <v>0.49216435185185187</v>
      </c>
      <c r="C3994" s="7" t="s">
        <v>12072</v>
      </c>
      <c r="D3994" s="7" t="s">
        <v>23415</v>
      </c>
      <c r="E3994" s="7" t="s">
        <v>12073</v>
      </c>
      <c r="F3994" s="7" t="s">
        <v>1012</v>
      </c>
      <c r="G3994" s="7" t="s">
        <v>969</v>
      </c>
      <c r="H3994" s="7" t="s">
        <v>975</v>
      </c>
      <c r="I3994" s="7" t="s">
        <v>971</v>
      </c>
      <c r="J3994" s="7">
        <v>1000</v>
      </c>
      <c r="K3994" s="7" t="s">
        <v>972</v>
      </c>
      <c r="L3994" s="7" t="s">
        <v>12074</v>
      </c>
      <c r="M3994" s="7" t="s">
        <v>1013</v>
      </c>
      <c r="N3994" t="e">
        <f>VLOOKUP(#REF!,自助!D:F,3,FALSE)</f>
        <v>#REF!</v>
      </c>
    </row>
    <row r="3995" spans="1:14" hidden="1">
      <c r="A3995" s="33">
        <v>42912</v>
      </c>
      <c r="B3995" s="36">
        <v>0.64811342592592591</v>
      </c>
      <c r="C3995" s="7" t="s">
        <v>12075</v>
      </c>
      <c r="D3995" s="7" t="s">
        <v>23416</v>
      </c>
      <c r="E3995" s="7" t="s">
        <v>12076</v>
      </c>
      <c r="F3995" s="7" t="s">
        <v>1012</v>
      </c>
      <c r="G3995" s="7" t="s">
        <v>969</v>
      </c>
      <c r="H3995" s="7" t="s">
        <v>975</v>
      </c>
      <c r="I3995" s="7" t="s">
        <v>971</v>
      </c>
      <c r="J3995" s="7">
        <v>10</v>
      </c>
      <c r="K3995" s="7" t="s">
        <v>972</v>
      </c>
      <c r="L3995" s="7" t="s">
        <v>12077</v>
      </c>
      <c r="M3995" s="7" t="s">
        <v>1013</v>
      </c>
      <c r="N3995" t="e">
        <f>VLOOKUP(#REF!,自助!D:F,3,FALSE)</f>
        <v>#REF!</v>
      </c>
    </row>
    <row r="3996" spans="1:14" hidden="1">
      <c r="A3996" s="33">
        <v>42912</v>
      </c>
      <c r="B3996" s="36">
        <v>0.65629629629629627</v>
      </c>
      <c r="C3996" s="7" t="s">
        <v>12078</v>
      </c>
      <c r="D3996" s="7" t="s">
        <v>23417</v>
      </c>
      <c r="E3996" s="7" t="s">
        <v>1090</v>
      </c>
      <c r="F3996" s="7" t="s">
        <v>1012</v>
      </c>
      <c r="G3996" s="7" t="s">
        <v>969</v>
      </c>
      <c r="H3996" s="7" t="s">
        <v>975</v>
      </c>
      <c r="I3996" s="7" t="s">
        <v>971</v>
      </c>
      <c r="J3996" s="7">
        <v>200</v>
      </c>
      <c r="K3996" s="7" t="s">
        <v>972</v>
      </c>
      <c r="L3996" s="7" t="s">
        <v>1776</v>
      </c>
      <c r="M3996" s="7" t="s">
        <v>1013</v>
      </c>
      <c r="N3996" t="e">
        <f>VLOOKUP(#REF!,自助!D:F,3,FALSE)</f>
        <v>#REF!</v>
      </c>
    </row>
    <row r="3997" spans="1:14" hidden="1">
      <c r="A3997" s="33">
        <v>42912</v>
      </c>
      <c r="B3997" s="36">
        <v>0.65760416666666666</v>
      </c>
      <c r="C3997" s="7" t="s">
        <v>12079</v>
      </c>
      <c r="D3997" s="7" t="s">
        <v>23418</v>
      </c>
      <c r="E3997" s="7" t="s">
        <v>1090</v>
      </c>
      <c r="F3997" s="7" t="s">
        <v>1012</v>
      </c>
      <c r="G3997" s="7" t="s">
        <v>969</v>
      </c>
      <c r="H3997" s="7" t="s">
        <v>975</v>
      </c>
      <c r="I3997" s="7" t="s">
        <v>971</v>
      </c>
      <c r="J3997" s="7">
        <v>500</v>
      </c>
      <c r="K3997" s="7" t="s">
        <v>972</v>
      </c>
      <c r="L3997" s="7" t="s">
        <v>12080</v>
      </c>
      <c r="M3997" s="7" t="s">
        <v>1013</v>
      </c>
      <c r="N3997" t="e">
        <f>VLOOKUP(#REF!,自助!D:F,3,FALSE)</f>
        <v>#REF!</v>
      </c>
    </row>
    <row r="3998" spans="1:14" hidden="1">
      <c r="A3998" s="33">
        <v>42912</v>
      </c>
      <c r="B3998" s="36">
        <v>0.35370370370370369</v>
      </c>
      <c r="C3998" s="7" t="s">
        <v>12081</v>
      </c>
      <c r="D3998" s="7" t="s">
        <v>23419</v>
      </c>
      <c r="E3998" s="7" t="s">
        <v>12082</v>
      </c>
      <c r="F3998" s="7" t="s">
        <v>1012</v>
      </c>
      <c r="G3998" s="7" t="s">
        <v>969</v>
      </c>
      <c r="H3998" s="7" t="s">
        <v>1018</v>
      </c>
      <c r="I3998" s="7" t="s">
        <v>971</v>
      </c>
      <c r="J3998" s="7">
        <v>200</v>
      </c>
      <c r="K3998" s="7" t="s">
        <v>972</v>
      </c>
      <c r="L3998" s="7" t="s">
        <v>12083</v>
      </c>
      <c r="M3998" s="7" t="s">
        <v>1013</v>
      </c>
      <c r="N3998" t="e">
        <f>VLOOKUP(#REF!,自助!D:F,3,FALSE)</f>
        <v>#REF!</v>
      </c>
    </row>
    <row r="3999" spans="1:14" hidden="1">
      <c r="A3999" s="33">
        <v>42912</v>
      </c>
      <c r="B3999" s="36">
        <v>0.60346064814814815</v>
      </c>
      <c r="C3999" s="7" t="s">
        <v>12084</v>
      </c>
      <c r="D3999" s="7" t="s">
        <v>23420</v>
      </c>
      <c r="E3999" s="7" t="s">
        <v>12085</v>
      </c>
      <c r="F3999" s="7" t="s">
        <v>1012</v>
      </c>
      <c r="G3999" s="7" t="s">
        <v>969</v>
      </c>
      <c r="H3999" s="7" t="s">
        <v>970</v>
      </c>
      <c r="I3999" s="7" t="s">
        <v>971</v>
      </c>
      <c r="J3999" s="7">
        <v>200</v>
      </c>
      <c r="K3999" s="7" t="s">
        <v>972</v>
      </c>
      <c r="L3999" s="7" t="s">
        <v>12086</v>
      </c>
      <c r="M3999" s="7" t="s">
        <v>1013</v>
      </c>
      <c r="N3999" t="e">
        <f>VLOOKUP(#REF!,自助!D:F,3,FALSE)</f>
        <v>#REF!</v>
      </c>
    </row>
    <row r="4000" spans="1:14" hidden="1">
      <c r="A4000" s="33">
        <v>42912</v>
      </c>
      <c r="B4000" s="36">
        <v>0.62607638888888884</v>
      </c>
      <c r="C4000" s="7" t="s">
        <v>12087</v>
      </c>
      <c r="D4000" s="7" t="s">
        <v>23421</v>
      </c>
      <c r="E4000" s="7" t="s">
        <v>1091</v>
      </c>
      <c r="F4000" s="7" t="s">
        <v>1012</v>
      </c>
      <c r="G4000" s="7" t="s">
        <v>969</v>
      </c>
      <c r="H4000" s="7" t="s">
        <v>970</v>
      </c>
      <c r="I4000" s="7" t="s">
        <v>971</v>
      </c>
      <c r="J4000" s="7">
        <v>110</v>
      </c>
      <c r="K4000" s="7" t="s">
        <v>972</v>
      </c>
      <c r="L4000" s="7" t="s">
        <v>12088</v>
      </c>
      <c r="M4000" s="7" t="s">
        <v>1013</v>
      </c>
      <c r="N4000" t="e">
        <f>VLOOKUP(#REF!,自助!D:F,3,FALSE)</f>
        <v>#REF!</v>
      </c>
    </row>
    <row r="4001" spans="1:14" hidden="1">
      <c r="A4001" s="33">
        <v>42912</v>
      </c>
      <c r="B4001" s="36">
        <v>0.42502314814814812</v>
      </c>
      <c r="C4001" s="7" t="s">
        <v>12089</v>
      </c>
      <c r="D4001" s="7" t="s">
        <v>23422</v>
      </c>
      <c r="E4001" s="7" t="s">
        <v>12090</v>
      </c>
      <c r="F4001" s="7" t="s">
        <v>1012</v>
      </c>
      <c r="G4001" s="7" t="s">
        <v>969</v>
      </c>
      <c r="H4001" s="7" t="s">
        <v>970</v>
      </c>
      <c r="I4001" s="7" t="s">
        <v>971</v>
      </c>
      <c r="J4001" s="7">
        <v>200</v>
      </c>
      <c r="K4001" s="7" t="s">
        <v>972</v>
      </c>
      <c r="L4001" s="7" t="s">
        <v>12091</v>
      </c>
      <c r="M4001" s="7" t="s">
        <v>1013</v>
      </c>
      <c r="N4001" t="e">
        <f>VLOOKUP(#REF!,自助!D:F,3,FALSE)</f>
        <v>#REF!</v>
      </c>
    </row>
    <row r="4002" spans="1:14" hidden="1">
      <c r="A4002" s="33">
        <v>42912</v>
      </c>
      <c r="B4002" s="36">
        <v>0.44</v>
      </c>
      <c r="C4002" s="7" t="s">
        <v>12092</v>
      </c>
      <c r="D4002" s="7" t="s">
        <v>23423</v>
      </c>
      <c r="E4002" s="7" t="s">
        <v>12090</v>
      </c>
      <c r="F4002" s="7" t="s">
        <v>1012</v>
      </c>
      <c r="G4002" s="7" t="s">
        <v>969</v>
      </c>
      <c r="H4002" s="7" t="s">
        <v>977</v>
      </c>
      <c r="I4002" s="7" t="s">
        <v>971</v>
      </c>
      <c r="J4002" s="7">
        <v>1000</v>
      </c>
      <c r="K4002" s="7" t="s">
        <v>972</v>
      </c>
      <c r="L4002" s="7" t="s">
        <v>12093</v>
      </c>
      <c r="M4002" s="7" t="s">
        <v>1013</v>
      </c>
      <c r="N4002" t="e">
        <f>VLOOKUP(#REF!,自助!D:F,3,FALSE)</f>
        <v>#REF!</v>
      </c>
    </row>
    <row r="4003" spans="1:14" hidden="1">
      <c r="A4003" s="33">
        <v>42912</v>
      </c>
      <c r="B4003" s="36">
        <v>0.44064814814814812</v>
      </c>
      <c r="C4003" s="7" t="s">
        <v>12094</v>
      </c>
      <c r="D4003" s="7" t="s">
        <v>23424</v>
      </c>
      <c r="E4003" s="7" t="s">
        <v>12090</v>
      </c>
      <c r="F4003" s="7" t="s">
        <v>1012</v>
      </c>
      <c r="G4003" s="7" t="s">
        <v>969</v>
      </c>
      <c r="H4003" s="7" t="s">
        <v>970</v>
      </c>
      <c r="I4003" s="7" t="s">
        <v>971</v>
      </c>
      <c r="J4003" s="7">
        <v>100</v>
      </c>
      <c r="K4003" s="7" t="s">
        <v>972</v>
      </c>
      <c r="L4003" s="7" t="s">
        <v>12095</v>
      </c>
      <c r="M4003" s="7" t="s">
        <v>1013</v>
      </c>
      <c r="N4003" t="e">
        <f>VLOOKUP(#REF!,自助!D:F,3,FALSE)</f>
        <v>#REF!</v>
      </c>
    </row>
    <row r="4004" spans="1:14" hidden="1">
      <c r="A4004" s="33">
        <v>42912</v>
      </c>
      <c r="B4004" s="36">
        <v>0.32561342592592596</v>
      </c>
      <c r="C4004" s="7" t="s">
        <v>12096</v>
      </c>
      <c r="D4004" s="7" t="s">
        <v>23425</v>
      </c>
      <c r="E4004" s="7" t="s">
        <v>12097</v>
      </c>
      <c r="F4004" s="7" t="s">
        <v>1012</v>
      </c>
      <c r="G4004" s="7" t="s">
        <v>969</v>
      </c>
      <c r="H4004" s="7" t="s">
        <v>976</v>
      </c>
      <c r="I4004" s="7" t="s">
        <v>971</v>
      </c>
      <c r="J4004" s="7">
        <v>100</v>
      </c>
      <c r="K4004" s="7" t="s">
        <v>972</v>
      </c>
      <c r="L4004" s="7" t="s">
        <v>12098</v>
      </c>
      <c r="M4004" s="7" t="s">
        <v>1013</v>
      </c>
      <c r="N4004" t="e">
        <f>VLOOKUP(#REF!,自助!D:F,3,FALSE)</f>
        <v>#REF!</v>
      </c>
    </row>
    <row r="4005" spans="1:14" hidden="1">
      <c r="A4005" s="33">
        <v>42912</v>
      </c>
      <c r="B4005" s="36">
        <v>0.64304398148148145</v>
      </c>
      <c r="C4005" s="7" t="s">
        <v>12099</v>
      </c>
      <c r="D4005" s="7" t="s">
        <v>23426</v>
      </c>
      <c r="E4005" s="7" t="s">
        <v>12100</v>
      </c>
      <c r="F4005" s="7" t="s">
        <v>1012</v>
      </c>
      <c r="G4005" s="7" t="s">
        <v>969</v>
      </c>
      <c r="H4005" s="7" t="s">
        <v>970</v>
      </c>
      <c r="I4005" s="7" t="s">
        <v>971</v>
      </c>
      <c r="J4005" s="7">
        <v>10</v>
      </c>
      <c r="K4005" s="7" t="s">
        <v>972</v>
      </c>
      <c r="L4005" s="7" t="s">
        <v>12101</v>
      </c>
      <c r="M4005" s="7" t="s">
        <v>1013</v>
      </c>
      <c r="N4005" t="e">
        <f>VLOOKUP(#REF!,自助!D:F,3,FALSE)</f>
        <v>#REF!</v>
      </c>
    </row>
    <row r="4006" spans="1:14" hidden="1">
      <c r="A4006" s="33">
        <v>42912</v>
      </c>
      <c r="B4006" s="36">
        <v>0.4682986111111111</v>
      </c>
      <c r="C4006" s="7" t="s">
        <v>12102</v>
      </c>
      <c r="D4006" s="7" t="s">
        <v>23427</v>
      </c>
      <c r="E4006" s="7" t="s">
        <v>12103</v>
      </c>
      <c r="F4006" s="7" t="s">
        <v>1012</v>
      </c>
      <c r="G4006" s="7" t="s">
        <v>969</v>
      </c>
      <c r="H4006" s="7" t="s">
        <v>970</v>
      </c>
      <c r="I4006" s="7" t="s">
        <v>971</v>
      </c>
      <c r="J4006" s="7">
        <v>20</v>
      </c>
      <c r="K4006" s="7" t="s">
        <v>972</v>
      </c>
      <c r="L4006" s="7" t="s">
        <v>12104</v>
      </c>
      <c r="M4006" s="7" t="s">
        <v>1013</v>
      </c>
      <c r="N4006" t="e">
        <f>VLOOKUP(#REF!,自助!D:F,3,FALSE)</f>
        <v>#REF!</v>
      </c>
    </row>
    <row r="4007" spans="1:14" hidden="1">
      <c r="A4007" s="33">
        <v>42912</v>
      </c>
      <c r="B4007" s="36">
        <v>0.45370370370370372</v>
      </c>
      <c r="C4007" s="7" t="s">
        <v>12105</v>
      </c>
      <c r="D4007" s="7" t="s">
        <v>23428</v>
      </c>
      <c r="E4007" s="7" t="s">
        <v>12106</v>
      </c>
      <c r="F4007" s="7" t="s">
        <v>1012</v>
      </c>
      <c r="G4007" s="7" t="s">
        <v>969</v>
      </c>
      <c r="H4007" s="7" t="s">
        <v>980</v>
      </c>
      <c r="I4007" s="7" t="s">
        <v>971</v>
      </c>
      <c r="J4007" s="7">
        <v>100</v>
      </c>
      <c r="K4007" s="7" t="s">
        <v>972</v>
      </c>
      <c r="L4007" s="7" t="s">
        <v>12107</v>
      </c>
      <c r="M4007" s="7" t="s">
        <v>1013</v>
      </c>
      <c r="N4007" t="e">
        <f>VLOOKUP(#REF!,自助!D:F,3,FALSE)</f>
        <v>#REF!</v>
      </c>
    </row>
    <row r="4008" spans="1:14" hidden="1">
      <c r="A4008" s="33">
        <v>42912</v>
      </c>
      <c r="B4008" s="36">
        <v>0.4584375</v>
      </c>
      <c r="C4008" s="7" t="s">
        <v>12108</v>
      </c>
      <c r="D4008" s="7" t="s">
        <v>23429</v>
      </c>
      <c r="E4008" s="7" t="s">
        <v>12106</v>
      </c>
      <c r="F4008" s="7" t="s">
        <v>1012</v>
      </c>
      <c r="G4008" s="7" t="s">
        <v>969</v>
      </c>
      <c r="H4008" s="7" t="s">
        <v>980</v>
      </c>
      <c r="I4008" s="7" t="s">
        <v>971</v>
      </c>
      <c r="J4008" s="7">
        <v>50</v>
      </c>
      <c r="K4008" s="7" t="s">
        <v>972</v>
      </c>
      <c r="L4008" s="7" t="s">
        <v>12109</v>
      </c>
      <c r="M4008" s="7" t="s">
        <v>1013</v>
      </c>
      <c r="N4008" t="e">
        <f>VLOOKUP(#REF!,自助!D:F,3,FALSE)</f>
        <v>#REF!</v>
      </c>
    </row>
    <row r="4009" spans="1:14" hidden="1">
      <c r="A4009" s="33">
        <v>42912</v>
      </c>
      <c r="B4009" s="36">
        <v>0.50026620370370367</v>
      </c>
      <c r="C4009" s="7" t="s">
        <v>12110</v>
      </c>
      <c r="D4009" s="7" t="s">
        <v>23430</v>
      </c>
      <c r="E4009" s="7" t="s">
        <v>12106</v>
      </c>
      <c r="F4009" s="7" t="s">
        <v>1012</v>
      </c>
      <c r="G4009" s="7" t="s">
        <v>969</v>
      </c>
      <c r="H4009" s="7" t="s">
        <v>980</v>
      </c>
      <c r="I4009" s="7" t="s">
        <v>971</v>
      </c>
      <c r="J4009" s="7">
        <v>244</v>
      </c>
      <c r="K4009" s="7" t="s">
        <v>972</v>
      </c>
      <c r="L4009" s="7" t="s">
        <v>12111</v>
      </c>
      <c r="M4009" s="7" t="s">
        <v>1013</v>
      </c>
      <c r="N4009" t="e">
        <f>VLOOKUP(#REF!,自助!D:F,3,FALSE)</f>
        <v>#REF!</v>
      </c>
    </row>
    <row r="4010" spans="1:14" hidden="1">
      <c r="A4010" s="33">
        <v>42912</v>
      </c>
      <c r="B4010" s="36">
        <v>0.5994328703703703</v>
      </c>
      <c r="C4010" s="7" t="s">
        <v>12112</v>
      </c>
      <c r="D4010" s="7" t="s">
        <v>23431</v>
      </c>
      <c r="E4010" s="7" t="s">
        <v>12113</v>
      </c>
      <c r="F4010" s="7" t="s">
        <v>1012</v>
      </c>
      <c r="G4010" s="7" t="s">
        <v>969</v>
      </c>
      <c r="H4010" s="7" t="s">
        <v>970</v>
      </c>
      <c r="I4010" s="7" t="s">
        <v>971</v>
      </c>
      <c r="J4010" s="7">
        <v>300</v>
      </c>
      <c r="K4010" s="7" t="s">
        <v>972</v>
      </c>
      <c r="L4010" s="7" t="s">
        <v>12114</v>
      </c>
      <c r="M4010" s="7" t="s">
        <v>1013</v>
      </c>
      <c r="N4010" t="e">
        <f>VLOOKUP(#REF!,自助!D:F,3,FALSE)</f>
        <v>#REF!</v>
      </c>
    </row>
    <row r="4011" spans="1:14" hidden="1">
      <c r="A4011" s="33">
        <v>42912</v>
      </c>
      <c r="B4011" s="36">
        <v>0.58843750000000006</v>
      </c>
      <c r="C4011" s="7" t="s">
        <v>12115</v>
      </c>
      <c r="D4011" s="7" t="s">
        <v>23432</v>
      </c>
      <c r="E4011" s="7" t="s">
        <v>12113</v>
      </c>
      <c r="F4011" s="7" t="s">
        <v>1012</v>
      </c>
      <c r="G4011" s="7" t="s">
        <v>969</v>
      </c>
      <c r="H4011" s="7" t="s">
        <v>970</v>
      </c>
      <c r="I4011" s="7" t="s">
        <v>971</v>
      </c>
      <c r="J4011" s="7">
        <v>20</v>
      </c>
      <c r="K4011" s="7" t="s">
        <v>972</v>
      </c>
      <c r="L4011" s="7" t="s">
        <v>12116</v>
      </c>
      <c r="M4011" s="7" t="s">
        <v>1013</v>
      </c>
      <c r="N4011" t="e">
        <f>VLOOKUP(#REF!,自助!D:F,3,FALSE)</f>
        <v>#REF!</v>
      </c>
    </row>
    <row r="4012" spans="1:14" hidden="1">
      <c r="A4012" s="33">
        <v>42912</v>
      </c>
      <c r="B4012" s="36">
        <v>0.61741898148148155</v>
      </c>
      <c r="C4012" s="7" t="s">
        <v>12117</v>
      </c>
      <c r="D4012" s="7" t="s">
        <v>23433</v>
      </c>
      <c r="E4012" s="7" t="s">
        <v>12118</v>
      </c>
      <c r="F4012" s="7" t="s">
        <v>1012</v>
      </c>
      <c r="G4012" s="7" t="s">
        <v>969</v>
      </c>
      <c r="H4012" s="7" t="s">
        <v>977</v>
      </c>
      <c r="I4012" s="7" t="s">
        <v>971</v>
      </c>
      <c r="J4012" s="7">
        <v>20</v>
      </c>
      <c r="K4012" s="7" t="s">
        <v>972</v>
      </c>
      <c r="L4012" s="7" t="s">
        <v>12119</v>
      </c>
      <c r="M4012" s="7" t="s">
        <v>1013</v>
      </c>
      <c r="N4012" t="e">
        <f>VLOOKUP(#REF!,自助!D:F,3,FALSE)</f>
        <v>#REF!</v>
      </c>
    </row>
    <row r="4013" spans="1:14" hidden="1">
      <c r="A4013" s="33">
        <v>42912</v>
      </c>
      <c r="B4013" s="36">
        <v>0.38572916666666668</v>
      </c>
      <c r="C4013" s="7" t="s">
        <v>12120</v>
      </c>
      <c r="D4013" s="7" t="s">
        <v>23434</v>
      </c>
      <c r="E4013" s="7" t="s">
        <v>7870</v>
      </c>
      <c r="F4013" s="7" t="s">
        <v>1012</v>
      </c>
      <c r="G4013" s="7" t="s">
        <v>969</v>
      </c>
      <c r="H4013" s="7" t="s">
        <v>973</v>
      </c>
      <c r="I4013" s="7" t="s">
        <v>971</v>
      </c>
      <c r="J4013" s="7">
        <v>300</v>
      </c>
      <c r="K4013" s="7" t="s">
        <v>972</v>
      </c>
      <c r="L4013" s="7" t="s">
        <v>1336</v>
      </c>
      <c r="M4013" s="7" t="s">
        <v>1013</v>
      </c>
      <c r="N4013" t="e">
        <f>VLOOKUP(#REF!,自助!D:F,3,FALSE)</f>
        <v>#REF!</v>
      </c>
    </row>
    <row r="4014" spans="1:14" hidden="1">
      <c r="A4014" s="33">
        <v>42912</v>
      </c>
      <c r="B4014" s="36">
        <v>0.40210648148148148</v>
      </c>
      <c r="C4014" s="7" t="s">
        <v>12121</v>
      </c>
      <c r="D4014" s="7" t="s">
        <v>23435</v>
      </c>
      <c r="E4014" s="7" t="s">
        <v>12122</v>
      </c>
      <c r="F4014" s="7" t="s">
        <v>1012</v>
      </c>
      <c r="G4014" s="7" t="s">
        <v>969</v>
      </c>
      <c r="H4014" s="7" t="s">
        <v>980</v>
      </c>
      <c r="I4014" s="7" t="s">
        <v>971</v>
      </c>
      <c r="J4014" s="7">
        <v>100</v>
      </c>
      <c r="K4014" s="7" t="s">
        <v>972</v>
      </c>
      <c r="L4014" s="7" t="s">
        <v>12123</v>
      </c>
      <c r="M4014" s="7" t="s">
        <v>1013</v>
      </c>
      <c r="N4014" t="e">
        <f>VLOOKUP(#REF!,自助!D:F,3,FALSE)</f>
        <v>#REF!</v>
      </c>
    </row>
    <row r="4015" spans="1:14" hidden="1">
      <c r="A4015" s="33">
        <v>42912</v>
      </c>
      <c r="B4015" s="36">
        <v>0.64318287037037036</v>
      </c>
      <c r="C4015" s="7" t="s">
        <v>12124</v>
      </c>
      <c r="D4015" s="7" t="s">
        <v>23436</v>
      </c>
      <c r="E4015" s="7" t="s">
        <v>12125</v>
      </c>
      <c r="F4015" s="7" t="s">
        <v>1012</v>
      </c>
      <c r="G4015" s="7" t="s">
        <v>969</v>
      </c>
      <c r="H4015" s="7" t="s">
        <v>989</v>
      </c>
      <c r="I4015" s="7" t="s">
        <v>971</v>
      </c>
      <c r="J4015" s="7">
        <v>100</v>
      </c>
      <c r="K4015" s="7" t="s">
        <v>972</v>
      </c>
      <c r="L4015" s="7" t="s">
        <v>12126</v>
      </c>
      <c r="M4015" s="7" t="s">
        <v>1013</v>
      </c>
      <c r="N4015" t="e">
        <f>VLOOKUP(#REF!,自助!D:F,3,FALSE)</f>
        <v>#REF!</v>
      </c>
    </row>
    <row r="4016" spans="1:14" hidden="1">
      <c r="A4016" s="33">
        <v>42912</v>
      </c>
      <c r="B4016" s="36">
        <v>0.67138888888888892</v>
      </c>
      <c r="C4016" s="7" t="s">
        <v>12127</v>
      </c>
      <c r="D4016" s="7" t="s">
        <v>23437</v>
      </c>
      <c r="E4016" s="7" t="s">
        <v>12128</v>
      </c>
      <c r="F4016" s="7" t="s">
        <v>1012</v>
      </c>
      <c r="G4016" s="7" t="s">
        <v>969</v>
      </c>
      <c r="H4016" s="7" t="s">
        <v>970</v>
      </c>
      <c r="I4016" s="7" t="s">
        <v>971</v>
      </c>
      <c r="J4016" s="7">
        <v>20</v>
      </c>
      <c r="K4016" s="7" t="s">
        <v>972</v>
      </c>
      <c r="L4016" s="7" t="s">
        <v>12129</v>
      </c>
      <c r="M4016" s="7" t="s">
        <v>1013</v>
      </c>
      <c r="N4016" t="e">
        <f>VLOOKUP(#REF!,自助!D:F,3,FALSE)</f>
        <v>#REF!</v>
      </c>
    </row>
    <row r="4017" spans="1:14" hidden="1">
      <c r="A4017" s="33">
        <v>42912</v>
      </c>
      <c r="B4017" s="36">
        <v>0.32706018518518515</v>
      </c>
      <c r="C4017" s="7" t="s">
        <v>12130</v>
      </c>
      <c r="D4017" s="7" t="s">
        <v>23438</v>
      </c>
      <c r="E4017" s="7" t="s">
        <v>12131</v>
      </c>
      <c r="F4017" s="7" t="s">
        <v>1012</v>
      </c>
      <c r="G4017" s="7" t="s">
        <v>969</v>
      </c>
      <c r="H4017" s="7" t="s">
        <v>970</v>
      </c>
      <c r="I4017" s="7" t="s">
        <v>971</v>
      </c>
      <c r="J4017" s="7">
        <v>400</v>
      </c>
      <c r="K4017" s="7" t="s">
        <v>972</v>
      </c>
      <c r="L4017" s="7" t="s">
        <v>12132</v>
      </c>
      <c r="M4017" s="7" t="s">
        <v>1013</v>
      </c>
      <c r="N4017" t="e">
        <f>VLOOKUP(#REF!,自助!D:F,3,FALSE)</f>
        <v>#REF!</v>
      </c>
    </row>
    <row r="4018" spans="1:14" hidden="1">
      <c r="A4018" s="33">
        <v>42912</v>
      </c>
      <c r="B4018" s="36">
        <v>0.36760416666666668</v>
      </c>
      <c r="C4018" s="7" t="s">
        <v>12133</v>
      </c>
      <c r="D4018" s="7" t="s">
        <v>23439</v>
      </c>
      <c r="E4018" s="7" t="s">
        <v>12134</v>
      </c>
      <c r="F4018" s="7" t="s">
        <v>1012</v>
      </c>
      <c r="G4018" s="7" t="s">
        <v>969</v>
      </c>
      <c r="H4018" s="7" t="s">
        <v>975</v>
      </c>
      <c r="I4018" s="7" t="s">
        <v>971</v>
      </c>
      <c r="J4018" s="7">
        <v>20</v>
      </c>
      <c r="K4018" s="7" t="s">
        <v>972</v>
      </c>
      <c r="L4018" s="7" t="s">
        <v>12135</v>
      </c>
      <c r="M4018" s="7" t="s">
        <v>1013</v>
      </c>
      <c r="N4018" t="e">
        <f>VLOOKUP(#REF!,自助!D:F,3,FALSE)</f>
        <v>#REF!</v>
      </c>
    </row>
    <row r="4019" spans="1:14" hidden="1">
      <c r="A4019" s="33">
        <v>42912</v>
      </c>
      <c r="B4019" s="36">
        <v>0.42364583333333333</v>
      </c>
      <c r="C4019" s="7" t="s">
        <v>12136</v>
      </c>
      <c r="D4019" s="7" t="s">
        <v>23440</v>
      </c>
      <c r="E4019" s="7" t="s">
        <v>12137</v>
      </c>
      <c r="F4019" s="7" t="s">
        <v>1012</v>
      </c>
      <c r="G4019" s="7" t="s">
        <v>969</v>
      </c>
      <c r="H4019" s="7" t="s">
        <v>970</v>
      </c>
      <c r="I4019" s="7" t="s">
        <v>971</v>
      </c>
      <c r="J4019" s="7">
        <v>10</v>
      </c>
      <c r="K4019" s="7" t="s">
        <v>972</v>
      </c>
      <c r="L4019" s="7" t="s">
        <v>12138</v>
      </c>
      <c r="M4019" s="7" t="s">
        <v>1013</v>
      </c>
      <c r="N4019" t="e">
        <f>VLOOKUP(#REF!,自助!D:F,3,FALSE)</f>
        <v>#REF!</v>
      </c>
    </row>
    <row r="4020" spans="1:14" hidden="1">
      <c r="A4020" s="33">
        <v>42912</v>
      </c>
      <c r="B4020" s="36">
        <v>0.56291666666666662</v>
      </c>
      <c r="C4020" s="7" t="s">
        <v>12139</v>
      </c>
      <c r="D4020" s="7" t="s">
        <v>23441</v>
      </c>
      <c r="E4020" s="7" t="s">
        <v>12140</v>
      </c>
      <c r="F4020" s="7" t="s">
        <v>1012</v>
      </c>
      <c r="G4020" s="7" t="s">
        <v>969</v>
      </c>
      <c r="H4020" s="7" t="s">
        <v>975</v>
      </c>
      <c r="I4020" s="7" t="s">
        <v>971</v>
      </c>
      <c r="J4020" s="7">
        <v>200</v>
      </c>
      <c r="K4020" s="7" t="s">
        <v>972</v>
      </c>
      <c r="L4020" s="7" t="s">
        <v>12141</v>
      </c>
      <c r="M4020" s="7" t="s">
        <v>1013</v>
      </c>
      <c r="N4020" t="e">
        <f>VLOOKUP(#REF!,自助!D:F,3,FALSE)</f>
        <v>#REF!</v>
      </c>
    </row>
    <row r="4021" spans="1:14" hidden="1">
      <c r="A4021" s="33">
        <v>42912</v>
      </c>
      <c r="B4021" s="36">
        <v>0.48347222222222225</v>
      </c>
      <c r="C4021" s="7" t="s">
        <v>12142</v>
      </c>
      <c r="D4021" s="7" t="s">
        <v>23442</v>
      </c>
      <c r="E4021" s="7" t="s">
        <v>12143</v>
      </c>
      <c r="F4021" s="7" t="s">
        <v>1012</v>
      </c>
      <c r="G4021" s="7" t="s">
        <v>969</v>
      </c>
      <c r="H4021" s="7" t="s">
        <v>970</v>
      </c>
      <c r="I4021" s="7" t="s">
        <v>971</v>
      </c>
      <c r="J4021" s="7">
        <v>1600</v>
      </c>
      <c r="K4021" s="7" t="s">
        <v>972</v>
      </c>
      <c r="L4021" s="7" t="s">
        <v>12144</v>
      </c>
      <c r="M4021" s="7" t="s">
        <v>1013</v>
      </c>
      <c r="N4021" t="e">
        <f>VLOOKUP(#REF!,自助!D:F,3,FALSE)</f>
        <v>#REF!</v>
      </c>
    </row>
    <row r="4022" spans="1:14" hidden="1">
      <c r="A4022" s="33">
        <v>42912</v>
      </c>
      <c r="B4022" s="36">
        <v>0.87008101851851849</v>
      </c>
      <c r="C4022" s="7" t="s">
        <v>12145</v>
      </c>
      <c r="D4022" s="7" t="s">
        <v>23443</v>
      </c>
      <c r="E4022" s="7" t="s">
        <v>12146</v>
      </c>
      <c r="F4022" s="7" t="s">
        <v>1012</v>
      </c>
      <c r="G4022" s="7" t="s">
        <v>969</v>
      </c>
      <c r="H4022" s="7" t="s">
        <v>970</v>
      </c>
      <c r="I4022" s="7" t="s">
        <v>971</v>
      </c>
      <c r="J4022" s="7">
        <v>10</v>
      </c>
      <c r="K4022" s="7" t="s">
        <v>972</v>
      </c>
      <c r="L4022" s="7" t="s">
        <v>12147</v>
      </c>
      <c r="M4022" s="7" t="s">
        <v>1013</v>
      </c>
      <c r="N4022" t="e">
        <f>VLOOKUP(#REF!,自助!D:F,3,FALSE)</f>
        <v>#REF!</v>
      </c>
    </row>
    <row r="4023" spans="1:14" hidden="1">
      <c r="A4023" s="33">
        <v>42912</v>
      </c>
      <c r="B4023" s="36">
        <v>0.93892361111111111</v>
      </c>
      <c r="C4023" s="7" t="s">
        <v>12148</v>
      </c>
      <c r="D4023" s="7" t="s">
        <v>23444</v>
      </c>
      <c r="E4023" s="7" t="s">
        <v>12146</v>
      </c>
      <c r="F4023" s="7" t="s">
        <v>1012</v>
      </c>
      <c r="G4023" s="7" t="s">
        <v>969</v>
      </c>
      <c r="H4023" s="7" t="s">
        <v>970</v>
      </c>
      <c r="I4023" s="7" t="s">
        <v>971</v>
      </c>
      <c r="J4023" s="7">
        <v>63</v>
      </c>
      <c r="K4023" s="7" t="s">
        <v>972</v>
      </c>
      <c r="L4023" s="7" t="s">
        <v>12149</v>
      </c>
      <c r="M4023" s="7" t="s">
        <v>1013</v>
      </c>
      <c r="N4023" t="e">
        <f>VLOOKUP(#REF!,自助!D:F,3,FALSE)</f>
        <v>#REF!</v>
      </c>
    </row>
    <row r="4024" spans="1:14" hidden="1">
      <c r="A4024" s="33">
        <v>42912</v>
      </c>
      <c r="B4024" s="36">
        <v>0.38188657407407406</v>
      </c>
      <c r="C4024" s="7" t="s">
        <v>12150</v>
      </c>
      <c r="D4024" s="7" t="s">
        <v>23445</v>
      </c>
      <c r="E4024" s="7" t="s">
        <v>12151</v>
      </c>
      <c r="F4024" s="7" t="s">
        <v>1012</v>
      </c>
      <c r="G4024" s="7" t="s">
        <v>969</v>
      </c>
      <c r="H4024" s="7" t="s">
        <v>970</v>
      </c>
      <c r="I4024" s="7" t="s">
        <v>971</v>
      </c>
      <c r="J4024" s="7">
        <v>1000</v>
      </c>
      <c r="K4024" s="7" t="s">
        <v>972</v>
      </c>
      <c r="L4024" s="7" t="s">
        <v>12152</v>
      </c>
      <c r="M4024" s="7" t="s">
        <v>1013</v>
      </c>
      <c r="N4024" t="e">
        <f>VLOOKUP(#REF!,自助!D:F,3,FALSE)</f>
        <v>#REF!</v>
      </c>
    </row>
    <row r="4025" spans="1:14" hidden="1">
      <c r="A4025" s="33">
        <v>42912</v>
      </c>
      <c r="B4025" s="36">
        <v>0.57761574074074074</v>
      </c>
      <c r="C4025" s="7" t="s">
        <v>12153</v>
      </c>
      <c r="D4025" s="7" t="s">
        <v>23446</v>
      </c>
      <c r="E4025" s="7" t="s">
        <v>12154</v>
      </c>
      <c r="F4025" s="7" t="s">
        <v>1012</v>
      </c>
      <c r="G4025" s="7" t="s">
        <v>969</v>
      </c>
      <c r="H4025" s="7" t="s">
        <v>970</v>
      </c>
      <c r="I4025" s="7" t="s">
        <v>971</v>
      </c>
      <c r="J4025" s="7">
        <v>10</v>
      </c>
      <c r="K4025" s="7" t="s">
        <v>972</v>
      </c>
      <c r="L4025" s="7" t="s">
        <v>12155</v>
      </c>
      <c r="M4025" s="7" t="s">
        <v>1013</v>
      </c>
      <c r="N4025" t="e">
        <f>VLOOKUP(#REF!,自助!D:F,3,FALSE)</f>
        <v>#REF!</v>
      </c>
    </row>
    <row r="4026" spans="1:14" hidden="1">
      <c r="A4026" s="33">
        <v>42912</v>
      </c>
      <c r="B4026" s="36">
        <v>0.59954861111111113</v>
      </c>
      <c r="C4026" s="7" t="s">
        <v>12156</v>
      </c>
      <c r="D4026" s="7" t="s">
        <v>23447</v>
      </c>
      <c r="E4026" s="7" t="s">
        <v>12157</v>
      </c>
      <c r="F4026" s="7" t="s">
        <v>1012</v>
      </c>
      <c r="G4026" s="7" t="s">
        <v>969</v>
      </c>
      <c r="H4026" s="7" t="s">
        <v>970</v>
      </c>
      <c r="I4026" s="7" t="s">
        <v>971</v>
      </c>
      <c r="J4026" s="7">
        <v>20</v>
      </c>
      <c r="K4026" s="7" t="s">
        <v>972</v>
      </c>
      <c r="L4026" s="7" t="s">
        <v>12158</v>
      </c>
      <c r="M4026" s="7" t="s">
        <v>1013</v>
      </c>
      <c r="N4026" t="e">
        <f>VLOOKUP(#REF!,自助!D:F,3,FALSE)</f>
        <v>#REF!</v>
      </c>
    </row>
    <row r="4027" spans="1:14" hidden="1">
      <c r="A4027" s="33">
        <v>42912</v>
      </c>
      <c r="B4027" s="36">
        <v>0.34997685185185184</v>
      </c>
      <c r="C4027" s="7" t="s">
        <v>12159</v>
      </c>
      <c r="D4027" s="7" t="s">
        <v>23448</v>
      </c>
      <c r="E4027" s="7" t="s">
        <v>1263</v>
      </c>
      <c r="F4027" s="7" t="s">
        <v>1012</v>
      </c>
      <c r="G4027" s="7" t="s">
        <v>969</v>
      </c>
      <c r="H4027" s="7" t="s">
        <v>970</v>
      </c>
      <c r="I4027" s="7" t="s">
        <v>971</v>
      </c>
      <c r="J4027" s="7">
        <v>296</v>
      </c>
      <c r="K4027" s="7" t="s">
        <v>972</v>
      </c>
      <c r="L4027" s="7" t="s">
        <v>12160</v>
      </c>
      <c r="M4027" s="7" t="s">
        <v>1013</v>
      </c>
      <c r="N4027" t="e">
        <f>VLOOKUP(#REF!,自助!D:F,3,FALSE)</f>
        <v>#REF!</v>
      </c>
    </row>
    <row r="4028" spans="1:14" hidden="1">
      <c r="A4028" s="33">
        <v>42912</v>
      </c>
      <c r="B4028" s="36">
        <v>0.59862268518518513</v>
      </c>
      <c r="C4028" s="7" t="s">
        <v>12161</v>
      </c>
      <c r="D4028" s="7" t="s">
        <v>23449</v>
      </c>
      <c r="E4028" s="7" t="s">
        <v>12162</v>
      </c>
      <c r="F4028" s="7" t="s">
        <v>1012</v>
      </c>
      <c r="G4028" s="7" t="s">
        <v>969</v>
      </c>
      <c r="H4028" s="7" t="s">
        <v>970</v>
      </c>
      <c r="I4028" s="7" t="s">
        <v>971</v>
      </c>
      <c r="J4028" s="7">
        <v>300</v>
      </c>
      <c r="K4028" s="7" t="s">
        <v>972</v>
      </c>
      <c r="L4028" s="7" t="s">
        <v>12163</v>
      </c>
      <c r="M4028" s="7" t="s">
        <v>1013</v>
      </c>
      <c r="N4028" t="e">
        <f>VLOOKUP(#REF!,自助!D:F,3,FALSE)</f>
        <v>#REF!</v>
      </c>
    </row>
    <row r="4029" spans="1:14" hidden="1">
      <c r="A4029" s="33">
        <v>42912</v>
      </c>
      <c r="B4029" s="36">
        <v>0.59906249999999994</v>
      </c>
      <c r="C4029" s="7" t="s">
        <v>12164</v>
      </c>
      <c r="D4029" s="7" t="s">
        <v>23450</v>
      </c>
      <c r="E4029" s="7" t="s">
        <v>12162</v>
      </c>
      <c r="F4029" s="7" t="s">
        <v>1012</v>
      </c>
      <c r="G4029" s="7" t="s">
        <v>969</v>
      </c>
      <c r="H4029" s="7" t="s">
        <v>970</v>
      </c>
      <c r="I4029" s="7" t="s">
        <v>971</v>
      </c>
      <c r="J4029" s="7">
        <v>300</v>
      </c>
      <c r="K4029" s="7" t="s">
        <v>972</v>
      </c>
      <c r="L4029" s="7" t="s">
        <v>12165</v>
      </c>
      <c r="M4029" s="7" t="s">
        <v>1013</v>
      </c>
      <c r="N4029" t="e">
        <f>VLOOKUP(#REF!,自助!D:F,3,FALSE)</f>
        <v>#REF!</v>
      </c>
    </row>
    <row r="4030" spans="1:14" hidden="1">
      <c r="A4030" s="33">
        <v>42912</v>
      </c>
      <c r="B4030" s="36">
        <v>0.43344907407407413</v>
      </c>
      <c r="C4030" s="7" t="s">
        <v>12166</v>
      </c>
      <c r="D4030" s="7" t="s">
        <v>23451</v>
      </c>
      <c r="E4030" s="7" t="s">
        <v>12167</v>
      </c>
      <c r="F4030" s="7" t="s">
        <v>1012</v>
      </c>
      <c r="G4030" s="7" t="s">
        <v>969</v>
      </c>
      <c r="H4030" s="7" t="s">
        <v>975</v>
      </c>
      <c r="I4030" s="7" t="s">
        <v>971</v>
      </c>
      <c r="J4030" s="7">
        <v>100</v>
      </c>
      <c r="K4030" s="7" t="s">
        <v>972</v>
      </c>
      <c r="L4030" s="7" t="s">
        <v>12168</v>
      </c>
      <c r="M4030" s="7" t="s">
        <v>1013</v>
      </c>
      <c r="N4030" t="e">
        <f>VLOOKUP(#REF!,自助!D:F,3,FALSE)</f>
        <v>#REF!</v>
      </c>
    </row>
    <row r="4031" spans="1:14" hidden="1">
      <c r="A4031" s="33">
        <v>42912</v>
      </c>
      <c r="B4031" s="36">
        <v>0.39199074074074075</v>
      </c>
      <c r="C4031" s="7" t="s">
        <v>12169</v>
      </c>
      <c r="D4031" s="7" t="s">
        <v>23452</v>
      </c>
      <c r="E4031" s="7" t="s">
        <v>1009</v>
      </c>
      <c r="F4031" s="7" t="s">
        <v>1012</v>
      </c>
      <c r="G4031" s="7" t="s">
        <v>969</v>
      </c>
      <c r="H4031" s="7" t="s">
        <v>970</v>
      </c>
      <c r="I4031" s="7" t="s">
        <v>971</v>
      </c>
      <c r="J4031" s="7">
        <v>100</v>
      </c>
      <c r="K4031" s="7" t="s">
        <v>972</v>
      </c>
      <c r="L4031" s="7" t="s">
        <v>12170</v>
      </c>
      <c r="M4031" s="7" t="s">
        <v>1013</v>
      </c>
      <c r="N4031" t="e">
        <f>VLOOKUP(#REF!,自助!D:F,3,FALSE)</f>
        <v>#REF!</v>
      </c>
    </row>
    <row r="4032" spans="1:14" hidden="1">
      <c r="A4032" s="33">
        <v>42912</v>
      </c>
      <c r="B4032" s="36">
        <v>0.7333912037037037</v>
      </c>
      <c r="C4032" s="7" t="s">
        <v>12171</v>
      </c>
      <c r="D4032" s="7" t="s">
        <v>23453</v>
      </c>
      <c r="E4032" s="7" t="s">
        <v>12172</v>
      </c>
      <c r="F4032" s="7" t="s">
        <v>1012</v>
      </c>
      <c r="G4032" s="7" t="s">
        <v>969</v>
      </c>
      <c r="H4032" s="7" t="s">
        <v>980</v>
      </c>
      <c r="I4032" s="7" t="s">
        <v>971</v>
      </c>
      <c r="J4032" s="7">
        <v>100</v>
      </c>
      <c r="K4032" s="7" t="s">
        <v>972</v>
      </c>
      <c r="L4032" s="7" t="s">
        <v>12173</v>
      </c>
      <c r="M4032" s="7" t="s">
        <v>1013</v>
      </c>
      <c r="N4032" t="e">
        <f>VLOOKUP(#REF!,自助!D:F,3,FALSE)</f>
        <v>#REF!</v>
      </c>
    </row>
    <row r="4033" spans="1:14" hidden="1">
      <c r="A4033" s="33">
        <v>42912</v>
      </c>
      <c r="B4033" s="36">
        <v>0.72372685185185182</v>
      </c>
      <c r="C4033" s="7" t="s">
        <v>12174</v>
      </c>
      <c r="D4033" s="7" t="s">
        <v>23454</v>
      </c>
      <c r="E4033" s="7" t="s">
        <v>12175</v>
      </c>
      <c r="F4033" s="7" t="s">
        <v>1012</v>
      </c>
      <c r="G4033" s="7" t="s">
        <v>969</v>
      </c>
      <c r="H4033" s="7" t="s">
        <v>973</v>
      </c>
      <c r="I4033" s="7" t="s">
        <v>971</v>
      </c>
      <c r="J4033" s="7">
        <v>10</v>
      </c>
      <c r="K4033" s="7" t="s">
        <v>972</v>
      </c>
      <c r="L4033" s="7" t="s">
        <v>12176</v>
      </c>
      <c r="M4033" s="7" t="s">
        <v>1013</v>
      </c>
      <c r="N4033" t="e">
        <f>VLOOKUP(#REF!,自助!D:F,3,FALSE)</f>
        <v>#REF!</v>
      </c>
    </row>
    <row r="4034" spans="1:14" hidden="1">
      <c r="A4034" s="33">
        <v>42912</v>
      </c>
      <c r="B4034" s="36">
        <v>0.38401620370370365</v>
      </c>
      <c r="C4034" s="7" t="s">
        <v>12177</v>
      </c>
      <c r="D4034" s="7" t="s">
        <v>23455</v>
      </c>
      <c r="E4034" s="7" t="s">
        <v>1414</v>
      </c>
      <c r="F4034" s="7" t="s">
        <v>1012</v>
      </c>
      <c r="G4034" s="7" t="s">
        <v>969</v>
      </c>
      <c r="H4034" s="7" t="s">
        <v>973</v>
      </c>
      <c r="I4034" s="7" t="s">
        <v>971</v>
      </c>
      <c r="J4034" s="7">
        <v>1000</v>
      </c>
      <c r="K4034" s="7" t="s">
        <v>972</v>
      </c>
      <c r="L4034" s="7" t="s">
        <v>12178</v>
      </c>
      <c r="M4034" s="7" t="s">
        <v>1013</v>
      </c>
      <c r="N4034" t="e">
        <f>VLOOKUP(#REF!,自助!D:F,3,FALSE)</f>
        <v>#REF!</v>
      </c>
    </row>
    <row r="4035" spans="1:14" hidden="1">
      <c r="A4035" s="33">
        <v>42912</v>
      </c>
      <c r="B4035" s="36">
        <v>0.34760416666666666</v>
      </c>
      <c r="C4035" s="7" t="s">
        <v>12179</v>
      </c>
      <c r="D4035" s="7" t="s">
        <v>23456</v>
      </c>
      <c r="E4035" s="7" t="s">
        <v>12180</v>
      </c>
      <c r="F4035" s="7" t="s">
        <v>1012</v>
      </c>
      <c r="G4035" s="7" t="s">
        <v>969</v>
      </c>
      <c r="H4035" s="7" t="s">
        <v>979</v>
      </c>
      <c r="I4035" s="7" t="s">
        <v>971</v>
      </c>
      <c r="J4035" s="7">
        <v>145</v>
      </c>
      <c r="K4035" s="7" t="s">
        <v>972</v>
      </c>
      <c r="L4035" s="7" t="s">
        <v>12181</v>
      </c>
      <c r="M4035" s="7" t="s">
        <v>1013</v>
      </c>
      <c r="N4035" t="e">
        <f>VLOOKUP(#REF!,自助!D:F,3,FALSE)</f>
        <v>#REF!</v>
      </c>
    </row>
    <row r="4036" spans="1:14" hidden="1">
      <c r="A4036" s="33">
        <v>42912</v>
      </c>
      <c r="B4036" s="36">
        <v>0.46784722222222225</v>
      </c>
      <c r="C4036" s="7" t="s">
        <v>12182</v>
      </c>
      <c r="D4036" s="7" t="s">
        <v>23457</v>
      </c>
      <c r="E4036" s="7" t="s">
        <v>12183</v>
      </c>
      <c r="F4036" s="7" t="s">
        <v>1012</v>
      </c>
      <c r="G4036" s="7" t="s">
        <v>969</v>
      </c>
      <c r="H4036" s="7" t="s">
        <v>970</v>
      </c>
      <c r="I4036" s="7" t="s">
        <v>971</v>
      </c>
      <c r="J4036" s="7">
        <v>65</v>
      </c>
      <c r="K4036" s="7" t="s">
        <v>972</v>
      </c>
      <c r="L4036" s="7" t="s">
        <v>12184</v>
      </c>
      <c r="M4036" s="7" t="s">
        <v>1013</v>
      </c>
      <c r="N4036" t="e">
        <f>VLOOKUP(#REF!,自助!D:F,3,FALSE)</f>
        <v>#REF!</v>
      </c>
    </row>
    <row r="4037" spans="1:14" hidden="1">
      <c r="A4037" s="33">
        <v>42912</v>
      </c>
      <c r="B4037" s="36">
        <v>0.68243055555555554</v>
      </c>
      <c r="C4037" s="7" t="s">
        <v>12185</v>
      </c>
      <c r="D4037" s="7" t="s">
        <v>23458</v>
      </c>
      <c r="E4037" s="7" t="s">
        <v>12186</v>
      </c>
      <c r="F4037" s="7" t="s">
        <v>1012</v>
      </c>
      <c r="G4037" s="7" t="s">
        <v>969</v>
      </c>
      <c r="H4037" s="7" t="s">
        <v>970</v>
      </c>
      <c r="I4037" s="7" t="s">
        <v>971</v>
      </c>
      <c r="J4037" s="7">
        <v>500</v>
      </c>
      <c r="K4037" s="7" t="s">
        <v>972</v>
      </c>
      <c r="L4037" s="7" t="s">
        <v>12187</v>
      </c>
      <c r="M4037" s="7" t="s">
        <v>1013</v>
      </c>
      <c r="N4037" t="e">
        <f>VLOOKUP(#REF!,自助!D:F,3,FALSE)</f>
        <v>#REF!</v>
      </c>
    </row>
    <row r="4038" spans="1:14" hidden="1">
      <c r="A4038" s="33">
        <v>42912</v>
      </c>
      <c r="B4038" s="36">
        <v>0.39924768518518516</v>
      </c>
      <c r="C4038" s="7" t="s">
        <v>12188</v>
      </c>
      <c r="D4038" s="7" t="s">
        <v>23459</v>
      </c>
      <c r="E4038" s="7" t="s">
        <v>12189</v>
      </c>
      <c r="F4038" s="7" t="s">
        <v>1012</v>
      </c>
      <c r="G4038" s="7" t="s">
        <v>969</v>
      </c>
      <c r="H4038" s="7" t="s">
        <v>993</v>
      </c>
      <c r="I4038" s="7" t="s">
        <v>971</v>
      </c>
      <c r="J4038" s="7">
        <v>20</v>
      </c>
      <c r="K4038" s="7" t="s">
        <v>972</v>
      </c>
      <c r="L4038" s="7" t="s">
        <v>12190</v>
      </c>
      <c r="M4038" s="7" t="s">
        <v>1013</v>
      </c>
      <c r="N4038" t="e">
        <f>VLOOKUP(#REF!,自助!D:F,3,FALSE)</f>
        <v>#REF!</v>
      </c>
    </row>
    <row r="4039" spans="1:14" hidden="1">
      <c r="A4039" s="33">
        <v>42912</v>
      </c>
      <c r="B4039" s="36">
        <v>0.62574074074074071</v>
      </c>
      <c r="C4039" s="7" t="s">
        <v>12191</v>
      </c>
      <c r="D4039" s="7" t="s">
        <v>23460</v>
      </c>
      <c r="E4039" s="7" t="s">
        <v>12192</v>
      </c>
      <c r="F4039" s="7" t="s">
        <v>1012</v>
      </c>
      <c r="G4039" s="7" t="s">
        <v>969</v>
      </c>
      <c r="H4039" s="7" t="s">
        <v>975</v>
      </c>
      <c r="I4039" s="7" t="s">
        <v>971</v>
      </c>
      <c r="J4039" s="7">
        <v>2000</v>
      </c>
      <c r="K4039" s="7" t="s">
        <v>972</v>
      </c>
      <c r="L4039" s="7" t="s">
        <v>12193</v>
      </c>
      <c r="M4039" s="7" t="s">
        <v>1013</v>
      </c>
      <c r="N4039" t="e">
        <f>VLOOKUP(#REF!,自助!D:F,3,FALSE)</f>
        <v>#REF!</v>
      </c>
    </row>
    <row r="4040" spans="1:14" hidden="1">
      <c r="A4040" s="33">
        <v>42912</v>
      </c>
      <c r="B4040" s="36">
        <v>0.52631944444444445</v>
      </c>
      <c r="C4040" s="7" t="s">
        <v>12194</v>
      </c>
      <c r="D4040" s="7" t="s">
        <v>23461</v>
      </c>
      <c r="E4040" s="7" t="s">
        <v>12195</v>
      </c>
      <c r="F4040" s="7" t="s">
        <v>1012</v>
      </c>
      <c r="G4040" s="7" t="s">
        <v>969</v>
      </c>
      <c r="H4040" s="7" t="s">
        <v>973</v>
      </c>
      <c r="I4040" s="7" t="s">
        <v>971</v>
      </c>
      <c r="J4040" s="7">
        <v>100</v>
      </c>
      <c r="K4040" s="7" t="s">
        <v>972</v>
      </c>
      <c r="L4040" s="7" t="s">
        <v>1293</v>
      </c>
      <c r="M4040" s="7" t="s">
        <v>1013</v>
      </c>
      <c r="N4040" t="e">
        <f>VLOOKUP(#REF!,自助!D:F,3,FALSE)</f>
        <v>#REF!</v>
      </c>
    </row>
    <row r="4041" spans="1:14" hidden="1">
      <c r="A4041" s="33">
        <v>42912</v>
      </c>
      <c r="B4041" s="36">
        <v>0.63854166666666667</v>
      </c>
      <c r="C4041" s="7" t="s">
        <v>12196</v>
      </c>
      <c r="D4041" s="7" t="s">
        <v>23462</v>
      </c>
      <c r="E4041" s="7" t="s">
        <v>12195</v>
      </c>
      <c r="F4041" s="7" t="s">
        <v>1012</v>
      </c>
      <c r="G4041" s="7" t="s">
        <v>969</v>
      </c>
      <c r="H4041" s="7" t="s">
        <v>973</v>
      </c>
      <c r="I4041" s="7" t="s">
        <v>971</v>
      </c>
      <c r="J4041" s="7">
        <v>400</v>
      </c>
      <c r="K4041" s="7" t="s">
        <v>972</v>
      </c>
      <c r="L4041" s="7" t="s">
        <v>12197</v>
      </c>
      <c r="M4041" s="7" t="s">
        <v>1013</v>
      </c>
      <c r="N4041" t="e">
        <f>VLOOKUP(#REF!,自助!D:F,3,FALSE)</f>
        <v>#REF!</v>
      </c>
    </row>
    <row r="4042" spans="1:14" hidden="1">
      <c r="A4042" s="33">
        <v>42912</v>
      </c>
      <c r="B4042" s="36">
        <v>0.70462962962962961</v>
      </c>
      <c r="C4042" s="7" t="s">
        <v>12198</v>
      </c>
      <c r="D4042" s="7" t="s">
        <v>23463</v>
      </c>
      <c r="E4042" s="7" t="s">
        <v>12199</v>
      </c>
      <c r="F4042" s="7" t="s">
        <v>1012</v>
      </c>
      <c r="G4042" s="7" t="s">
        <v>969</v>
      </c>
      <c r="H4042" s="7" t="s">
        <v>970</v>
      </c>
      <c r="I4042" s="7" t="s">
        <v>971</v>
      </c>
      <c r="J4042" s="7">
        <v>20</v>
      </c>
      <c r="K4042" s="7" t="s">
        <v>1106</v>
      </c>
      <c r="L4042" s="7" t="s">
        <v>12200</v>
      </c>
      <c r="M4042" s="7" t="s">
        <v>1013</v>
      </c>
      <c r="N4042" t="e">
        <f>VLOOKUP(#REF!,自助!D:F,3,FALSE)</f>
        <v>#REF!</v>
      </c>
    </row>
    <row r="4043" spans="1:14" hidden="1">
      <c r="A4043" s="33">
        <v>42912</v>
      </c>
      <c r="B4043" s="36">
        <v>0.72201388888888884</v>
      </c>
      <c r="C4043" s="7" t="s">
        <v>12201</v>
      </c>
      <c r="D4043" s="7" t="s">
        <v>23464</v>
      </c>
      <c r="E4043" s="7" t="s">
        <v>12199</v>
      </c>
      <c r="F4043" s="7" t="s">
        <v>1012</v>
      </c>
      <c r="G4043" s="7" t="s">
        <v>969</v>
      </c>
      <c r="H4043" s="7" t="s">
        <v>970</v>
      </c>
      <c r="I4043" s="7" t="s">
        <v>971</v>
      </c>
      <c r="J4043" s="7">
        <v>200</v>
      </c>
      <c r="K4043" s="7" t="s">
        <v>972</v>
      </c>
      <c r="L4043" s="7" t="s">
        <v>12202</v>
      </c>
      <c r="M4043" s="7" t="s">
        <v>1013</v>
      </c>
      <c r="N4043" t="e">
        <f>VLOOKUP(#REF!,自助!D:F,3,FALSE)</f>
        <v>#REF!</v>
      </c>
    </row>
    <row r="4044" spans="1:14" hidden="1">
      <c r="A4044" s="33">
        <v>42912</v>
      </c>
      <c r="B4044" s="36">
        <v>0.37076388888888889</v>
      </c>
      <c r="C4044" s="7" t="s">
        <v>12203</v>
      </c>
      <c r="D4044" s="7" t="s">
        <v>23465</v>
      </c>
      <c r="E4044" s="7" t="s">
        <v>12204</v>
      </c>
      <c r="F4044" s="7" t="s">
        <v>1012</v>
      </c>
      <c r="G4044" s="7" t="s">
        <v>969</v>
      </c>
      <c r="H4044" s="7" t="s">
        <v>970</v>
      </c>
      <c r="I4044" s="7" t="s">
        <v>971</v>
      </c>
      <c r="J4044" s="7">
        <v>20</v>
      </c>
      <c r="K4044" s="7" t="s">
        <v>972</v>
      </c>
      <c r="L4044" s="7" t="s">
        <v>12205</v>
      </c>
      <c r="M4044" s="7" t="s">
        <v>1013</v>
      </c>
      <c r="N4044" t="e">
        <f>VLOOKUP(#REF!,自助!D:F,3,FALSE)</f>
        <v>#REF!</v>
      </c>
    </row>
    <row r="4045" spans="1:14" hidden="1">
      <c r="A4045" s="33">
        <v>42912</v>
      </c>
      <c r="B4045" s="36">
        <v>0.75793981481481476</v>
      </c>
      <c r="C4045" s="7" t="s">
        <v>12206</v>
      </c>
      <c r="D4045" s="7" t="s">
        <v>23466</v>
      </c>
      <c r="E4045" s="7" t="s">
        <v>3426</v>
      </c>
      <c r="F4045" s="7" t="s">
        <v>1012</v>
      </c>
      <c r="G4045" s="7" t="s">
        <v>969</v>
      </c>
      <c r="H4045" s="7" t="s">
        <v>970</v>
      </c>
      <c r="I4045" s="7" t="s">
        <v>971</v>
      </c>
      <c r="J4045" s="7">
        <v>10</v>
      </c>
      <c r="K4045" s="7" t="s">
        <v>972</v>
      </c>
      <c r="L4045" s="7" t="s">
        <v>12207</v>
      </c>
      <c r="M4045" s="7" t="s">
        <v>1013</v>
      </c>
      <c r="N4045" t="e">
        <f>VLOOKUP(#REF!,自助!D:F,3,FALSE)</f>
        <v>#REF!</v>
      </c>
    </row>
    <row r="4046" spans="1:14" hidden="1">
      <c r="A4046" s="33">
        <v>42912</v>
      </c>
      <c r="B4046" s="36">
        <v>0.7154166666666667</v>
      </c>
      <c r="C4046" s="7" t="s">
        <v>12208</v>
      </c>
      <c r="D4046" s="7" t="s">
        <v>23467</v>
      </c>
      <c r="E4046" s="7" t="s">
        <v>12209</v>
      </c>
      <c r="F4046" s="7" t="s">
        <v>1012</v>
      </c>
      <c r="G4046" s="7" t="s">
        <v>969</v>
      </c>
      <c r="H4046" s="7" t="s">
        <v>970</v>
      </c>
      <c r="I4046" s="7" t="s">
        <v>971</v>
      </c>
      <c r="J4046" s="7">
        <v>600</v>
      </c>
      <c r="K4046" s="7" t="s">
        <v>972</v>
      </c>
      <c r="L4046" s="7" t="s">
        <v>12210</v>
      </c>
      <c r="M4046" s="7" t="s">
        <v>1013</v>
      </c>
      <c r="N4046" t="e">
        <f>VLOOKUP(#REF!,自助!D:F,3,FALSE)</f>
        <v>#REF!</v>
      </c>
    </row>
    <row r="4047" spans="1:14" hidden="1">
      <c r="A4047" s="33">
        <v>42912</v>
      </c>
      <c r="B4047" s="36">
        <v>0.37410879629629629</v>
      </c>
      <c r="C4047" s="7" t="s">
        <v>12211</v>
      </c>
      <c r="D4047" s="7" t="s">
        <v>23468</v>
      </c>
      <c r="E4047" s="7" t="s">
        <v>12212</v>
      </c>
      <c r="F4047" s="7" t="s">
        <v>1012</v>
      </c>
      <c r="G4047" s="7" t="s">
        <v>969</v>
      </c>
      <c r="H4047" s="7" t="s">
        <v>980</v>
      </c>
      <c r="I4047" s="7" t="s">
        <v>971</v>
      </c>
      <c r="J4047" s="7">
        <v>200</v>
      </c>
      <c r="K4047" s="7" t="s">
        <v>972</v>
      </c>
      <c r="L4047" s="7" t="s">
        <v>12213</v>
      </c>
      <c r="M4047" s="7" t="s">
        <v>1013</v>
      </c>
      <c r="N4047" t="e">
        <f>VLOOKUP(#REF!,自助!D:F,3,FALSE)</f>
        <v>#REF!</v>
      </c>
    </row>
    <row r="4048" spans="1:14" hidden="1">
      <c r="A4048" s="33">
        <v>42912</v>
      </c>
      <c r="B4048" s="36">
        <v>0.40371527777777777</v>
      </c>
      <c r="C4048" s="7" t="s">
        <v>12214</v>
      </c>
      <c r="D4048" s="7" t="s">
        <v>23469</v>
      </c>
      <c r="E4048" s="7" t="s">
        <v>12215</v>
      </c>
      <c r="F4048" s="7" t="s">
        <v>1012</v>
      </c>
      <c r="G4048" s="7" t="s">
        <v>969</v>
      </c>
      <c r="H4048" s="7" t="s">
        <v>975</v>
      </c>
      <c r="I4048" s="7" t="s">
        <v>971</v>
      </c>
      <c r="J4048" s="7">
        <v>200</v>
      </c>
      <c r="K4048" s="7" t="s">
        <v>972</v>
      </c>
      <c r="L4048" s="7" t="s">
        <v>12216</v>
      </c>
      <c r="M4048" s="7" t="s">
        <v>1013</v>
      </c>
      <c r="N4048" t="e">
        <f>VLOOKUP(#REF!,自助!D:F,3,FALSE)</f>
        <v>#REF!</v>
      </c>
    </row>
    <row r="4049" spans="1:14" hidden="1">
      <c r="A4049" s="33">
        <v>42912</v>
      </c>
      <c r="B4049" s="36">
        <v>0.471712962962963</v>
      </c>
      <c r="C4049" s="7" t="s">
        <v>12217</v>
      </c>
      <c r="D4049" s="7" t="s">
        <v>23470</v>
      </c>
      <c r="E4049" s="7" t="s">
        <v>12218</v>
      </c>
      <c r="F4049" s="7" t="s">
        <v>1012</v>
      </c>
      <c r="G4049" s="7" t="s">
        <v>969</v>
      </c>
      <c r="H4049" s="7" t="s">
        <v>987</v>
      </c>
      <c r="I4049" s="7" t="s">
        <v>971</v>
      </c>
      <c r="J4049" s="7">
        <v>1000</v>
      </c>
      <c r="K4049" s="7" t="s">
        <v>972</v>
      </c>
      <c r="L4049" s="7" t="s">
        <v>12219</v>
      </c>
      <c r="M4049" s="7" t="s">
        <v>1013</v>
      </c>
      <c r="N4049" t="e">
        <f>VLOOKUP(#REF!,自助!D:F,3,FALSE)</f>
        <v>#REF!</v>
      </c>
    </row>
    <row r="4050" spans="1:14" hidden="1">
      <c r="A4050" s="33">
        <v>42912</v>
      </c>
      <c r="B4050" s="36">
        <v>0.65208333333333335</v>
      </c>
      <c r="C4050" s="7" t="s">
        <v>12220</v>
      </c>
      <c r="D4050" s="7" t="s">
        <v>23471</v>
      </c>
      <c r="E4050" s="7" t="s">
        <v>12221</v>
      </c>
      <c r="F4050" s="7" t="s">
        <v>1012</v>
      </c>
      <c r="G4050" s="7" t="s">
        <v>969</v>
      </c>
      <c r="H4050" s="7" t="s">
        <v>970</v>
      </c>
      <c r="I4050" s="7" t="s">
        <v>971</v>
      </c>
      <c r="J4050" s="7">
        <v>250</v>
      </c>
      <c r="K4050" s="7" t="s">
        <v>972</v>
      </c>
      <c r="L4050" s="7" t="s">
        <v>12222</v>
      </c>
      <c r="M4050" s="7" t="s">
        <v>1013</v>
      </c>
      <c r="N4050" t="e">
        <f>VLOOKUP(#REF!,自助!D:F,3,FALSE)</f>
        <v>#REF!</v>
      </c>
    </row>
    <row r="4051" spans="1:14" hidden="1">
      <c r="A4051" s="33">
        <v>42912</v>
      </c>
      <c r="B4051" s="36">
        <v>0.28840277777777779</v>
      </c>
      <c r="C4051" s="7" t="s">
        <v>12223</v>
      </c>
      <c r="D4051" s="7" t="s">
        <v>23472</v>
      </c>
      <c r="E4051" s="7" t="s">
        <v>1552</v>
      </c>
      <c r="F4051" s="7" t="s">
        <v>1012</v>
      </c>
      <c r="G4051" s="7" t="s">
        <v>969</v>
      </c>
      <c r="H4051" s="7" t="s">
        <v>980</v>
      </c>
      <c r="I4051" s="7" t="s">
        <v>971</v>
      </c>
      <c r="J4051" s="7">
        <v>150</v>
      </c>
      <c r="K4051" s="7" t="s">
        <v>972</v>
      </c>
      <c r="L4051" s="7" t="s">
        <v>12224</v>
      </c>
      <c r="M4051" s="7" t="s">
        <v>1013</v>
      </c>
      <c r="N4051" t="e">
        <f>VLOOKUP(#REF!,自助!D:F,3,FALSE)</f>
        <v>#REF!</v>
      </c>
    </row>
    <row r="4052" spans="1:14" hidden="1">
      <c r="A4052" s="33">
        <v>42912</v>
      </c>
      <c r="B4052" s="36">
        <v>0.65365740740740741</v>
      </c>
      <c r="C4052" s="7" t="s">
        <v>12225</v>
      </c>
      <c r="D4052" s="7" t="s">
        <v>23473</v>
      </c>
      <c r="E4052" s="7" t="s">
        <v>12226</v>
      </c>
      <c r="F4052" s="7" t="s">
        <v>1012</v>
      </c>
      <c r="G4052" s="7" t="s">
        <v>969</v>
      </c>
      <c r="H4052" s="7" t="s">
        <v>973</v>
      </c>
      <c r="I4052" s="7" t="s">
        <v>971</v>
      </c>
      <c r="J4052" s="7">
        <v>100</v>
      </c>
      <c r="K4052" s="7" t="s">
        <v>972</v>
      </c>
      <c r="L4052" s="7" t="s">
        <v>12227</v>
      </c>
      <c r="M4052" s="7" t="s">
        <v>1013</v>
      </c>
      <c r="N4052" t="e">
        <f>VLOOKUP(#REF!,自助!D:F,3,FALSE)</f>
        <v>#REF!</v>
      </c>
    </row>
    <row r="4053" spans="1:14" hidden="1">
      <c r="A4053" s="33">
        <v>42912</v>
      </c>
      <c r="B4053" s="36">
        <v>0.42290509259259257</v>
      </c>
      <c r="C4053" s="7" t="s">
        <v>12228</v>
      </c>
      <c r="D4053" s="7" t="s">
        <v>23474</v>
      </c>
      <c r="E4053" s="7" t="s">
        <v>12229</v>
      </c>
      <c r="F4053" s="7" t="s">
        <v>1012</v>
      </c>
      <c r="G4053" s="7" t="s">
        <v>969</v>
      </c>
      <c r="H4053" s="7" t="s">
        <v>970</v>
      </c>
      <c r="I4053" s="7" t="s">
        <v>971</v>
      </c>
      <c r="J4053" s="7">
        <v>100</v>
      </c>
      <c r="K4053" s="7" t="s">
        <v>1106</v>
      </c>
      <c r="L4053" s="7" t="s">
        <v>6984</v>
      </c>
      <c r="M4053" s="7" t="s">
        <v>1013</v>
      </c>
      <c r="N4053" t="e">
        <f>VLOOKUP(#REF!,自助!D:F,3,FALSE)</f>
        <v>#REF!</v>
      </c>
    </row>
    <row r="4054" spans="1:14" hidden="1">
      <c r="A4054" s="33">
        <v>42912</v>
      </c>
      <c r="B4054" s="36">
        <v>0.46011574074074074</v>
      </c>
      <c r="C4054" s="7" t="s">
        <v>12230</v>
      </c>
      <c r="D4054" s="7" t="s">
        <v>23475</v>
      </c>
      <c r="E4054" s="7" t="s">
        <v>12231</v>
      </c>
      <c r="F4054" s="7" t="s">
        <v>1012</v>
      </c>
      <c r="G4054" s="7" t="s">
        <v>969</v>
      </c>
      <c r="H4054" s="7" t="s">
        <v>999</v>
      </c>
      <c r="I4054" s="7" t="s">
        <v>971</v>
      </c>
      <c r="J4054" s="7">
        <v>350</v>
      </c>
      <c r="K4054" s="7" t="s">
        <v>972</v>
      </c>
      <c r="L4054" s="7" t="s">
        <v>12232</v>
      </c>
      <c r="M4054" s="7" t="s">
        <v>1013</v>
      </c>
      <c r="N4054" t="e">
        <f>VLOOKUP(#REF!,自助!D:F,3,FALSE)</f>
        <v>#REF!</v>
      </c>
    </row>
    <row r="4055" spans="1:14" hidden="1">
      <c r="A4055" s="33">
        <v>42912</v>
      </c>
      <c r="B4055" s="36">
        <v>0.69785879629629621</v>
      </c>
      <c r="C4055" s="7" t="s">
        <v>12233</v>
      </c>
      <c r="D4055" s="7" t="s">
        <v>23476</v>
      </c>
      <c r="E4055" s="7" t="s">
        <v>12234</v>
      </c>
      <c r="F4055" s="7" t="s">
        <v>1012</v>
      </c>
      <c r="G4055" s="7" t="s">
        <v>969</v>
      </c>
      <c r="H4055" s="7" t="s">
        <v>970</v>
      </c>
      <c r="I4055" s="7" t="s">
        <v>971</v>
      </c>
      <c r="J4055" s="7">
        <v>600</v>
      </c>
      <c r="K4055" s="7" t="s">
        <v>972</v>
      </c>
      <c r="L4055" s="7" t="s">
        <v>12235</v>
      </c>
      <c r="M4055" s="7" t="s">
        <v>1013</v>
      </c>
      <c r="N4055" t="e">
        <f>VLOOKUP(#REF!,自助!D:F,3,FALSE)</f>
        <v>#REF!</v>
      </c>
    </row>
    <row r="4056" spans="1:14" hidden="1">
      <c r="A4056" s="33">
        <v>42912</v>
      </c>
      <c r="B4056" s="36">
        <v>0.75577546296296294</v>
      </c>
      <c r="C4056" s="7" t="s">
        <v>12236</v>
      </c>
      <c r="D4056" s="7" t="s">
        <v>23477</v>
      </c>
      <c r="E4056" s="7" t="s">
        <v>1334</v>
      </c>
      <c r="F4056" s="7" t="s">
        <v>1012</v>
      </c>
      <c r="G4056" s="7" t="s">
        <v>969</v>
      </c>
      <c r="H4056" s="7" t="s">
        <v>970</v>
      </c>
      <c r="I4056" s="7" t="s">
        <v>971</v>
      </c>
      <c r="J4056" s="7">
        <v>20</v>
      </c>
      <c r="K4056" s="7" t="s">
        <v>972</v>
      </c>
      <c r="L4056" s="7" t="s">
        <v>12237</v>
      </c>
      <c r="M4056" s="7" t="s">
        <v>1013</v>
      </c>
      <c r="N4056" t="e">
        <f>VLOOKUP(#REF!,自助!D:F,3,FALSE)</f>
        <v>#REF!</v>
      </c>
    </row>
    <row r="4057" spans="1:14" hidden="1">
      <c r="A4057" s="33">
        <v>42912</v>
      </c>
      <c r="B4057" s="36">
        <v>0.42321759259259256</v>
      </c>
      <c r="C4057" s="7" t="s">
        <v>12238</v>
      </c>
      <c r="D4057" s="7" t="s">
        <v>23478</v>
      </c>
      <c r="E4057" s="7" t="s">
        <v>12239</v>
      </c>
      <c r="F4057" s="7" t="s">
        <v>1012</v>
      </c>
      <c r="G4057" s="7" t="s">
        <v>969</v>
      </c>
      <c r="H4057" s="7" t="s">
        <v>970</v>
      </c>
      <c r="I4057" s="7" t="s">
        <v>971</v>
      </c>
      <c r="J4057" s="7">
        <v>100</v>
      </c>
      <c r="K4057" s="7" t="s">
        <v>972</v>
      </c>
      <c r="L4057" s="7" t="s">
        <v>12240</v>
      </c>
      <c r="M4057" s="7" t="s">
        <v>1013</v>
      </c>
      <c r="N4057" t="e">
        <f>VLOOKUP(#REF!,自助!D:F,3,FALSE)</f>
        <v>#REF!</v>
      </c>
    </row>
    <row r="4058" spans="1:14" hidden="1">
      <c r="A4058" s="33">
        <v>42912</v>
      </c>
      <c r="B4058" s="36">
        <v>0.32414351851851853</v>
      </c>
      <c r="C4058" s="7" t="s">
        <v>12241</v>
      </c>
      <c r="D4058" s="7" t="s">
        <v>23479</v>
      </c>
      <c r="E4058" s="7" t="s">
        <v>12242</v>
      </c>
      <c r="F4058" s="7" t="s">
        <v>1012</v>
      </c>
      <c r="G4058" s="7" t="s">
        <v>969</v>
      </c>
      <c r="H4058" s="7" t="s">
        <v>970</v>
      </c>
      <c r="I4058" s="7" t="s">
        <v>971</v>
      </c>
      <c r="J4058" s="7">
        <v>20</v>
      </c>
      <c r="K4058" s="7" t="s">
        <v>972</v>
      </c>
      <c r="L4058" s="7" t="s">
        <v>12243</v>
      </c>
      <c r="M4058" s="7" t="s">
        <v>1013</v>
      </c>
      <c r="N4058" t="e">
        <f>VLOOKUP(#REF!,自助!D:F,3,FALSE)</f>
        <v>#REF!</v>
      </c>
    </row>
    <row r="4059" spans="1:14" hidden="1">
      <c r="A4059" s="33">
        <v>42912</v>
      </c>
      <c r="B4059" s="36">
        <v>0.32325231481481481</v>
      </c>
      <c r="C4059" s="7" t="s">
        <v>12244</v>
      </c>
      <c r="D4059" s="7" t="s">
        <v>23480</v>
      </c>
      <c r="E4059" s="7" t="s">
        <v>12242</v>
      </c>
      <c r="F4059" s="7" t="s">
        <v>1012</v>
      </c>
      <c r="G4059" s="7" t="s">
        <v>969</v>
      </c>
      <c r="H4059" s="7" t="s">
        <v>970</v>
      </c>
      <c r="I4059" s="7" t="s">
        <v>971</v>
      </c>
      <c r="J4059" s="7">
        <v>20</v>
      </c>
      <c r="K4059" s="7" t="s">
        <v>972</v>
      </c>
      <c r="L4059" s="7" t="s">
        <v>12245</v>
      </c>
      <c r="M4059" s="7" t="s">
        <v>1013</v>
      </c>
      <c r="N4059" t="e">
        <f>VLOOKUP(#REF!,自助!D:F,3,FALSE)</f>
        <v>#REF!</v>
      </c>
    </row>
    <row r="4060" spans="1:14" hidden="1">
      <c r="A4060" s="33">
        <v>42912</v>
      </c>
      <c r="B4060" s="36">
        <v>0.32358796296296294</v>
      </c>
      <c r="C4060" s="7" t="s">
        <v>12246</v>
      </c>
      <c r="D4060" s="7" t="s">
        <v>23481</v>
      </c>
      <c r="E4060" s="7" t="s">
        <v>12242</v>
      </c>
      <c r="F4060" s="7" t="s">
        <v>1012</v>
      </c>
      <c r="G4060" s="7" t="s">
        <v>969</v>
      </c>
      <c r="H4060" s="7" t="s">
        <v>970</v>
      </c>
      <c r="I4060" s="7" t="s">
        <v>971</v>
      </c>
      <c r="J4060" s="7">
        <v>20</v>
      </c>
      <c r="K4060" s="7" t="s">
        <v>972</v>
      </c>
      <c r="L4060" s="7" t="s">
        <v>12247</v>
      </c>
      <c r="M4060" s="7" t="s">
        <v>1013</v>
      </c>
      <c r="N4060" t="e">
        <f>VLOOKUP(#REF!,自助!D:F,3,FALSE)</f>
        <v>#REF!</v>
      </c>
    </row>
    <row r="4061" spans="1:14" hidden="1">
      <c r="A4061" s="33">
        <v>42912</v>
      </c>
      <c r="B4061" s="36">
        <v>0.32385416666666667</v>
      </c>
      <c r="C4061" s="7" t="s">
        <v>12248</v>
      </c>
      <c r="D4061" s="7" t="s">
        <v>23482</v>
      </c>
      <c r="E4061" s="7" t="s">
        <v>12242</v>
      </c>
      <c r="F4061" s="7" t="s">
        <v>1012</v>
      </c>
      <c r="G4061" s="7" t="s">
        <v>969</v>
      </c>
      <c r="H4061" s="7" t="s">
        <v>970</v>
      </c>
      <c r="I4061" s="7" t="s">
        <v>971</v>
      </c>
      <c r="J4061" s="7">
        <v>20</v>
      </c>
      <c r="K4061" s="7" t="s">
        <v>972</v>
      </c>
      <c r="L4061" s="7" t="s">
        <v>12249</v>
      </c>
      <c r="M4061" s="7" t="s">
        <v>1013</v>
      </c>
      <c r="N4061" t="e">
        <f>VLOOKUP(#REF!,自助!D:F,3,FALSE)</f>
        <v>#REF!</v>
      </c>
    </row>
    <row r="4062" spans="1:14" hidden="1">
      <c r="A4062" s="33">
        <v>42912</v>
      </c>
      <c r="B4062" s="36">
        <v>0.39024305555555555</v>
      </c>
      <c r="C4062" s="7" t="s">
        <v>12250</v>
      </c>
      <c r="D4062" s="7" t="s">
        <v>23483</v>
      </c>
      <c r="E4062" s="7" t="s">
        <v>12251</v>
      </c>
      <c r="F4062" s="7" t="s">
        <v>1012</v>
      </c>
      <c r="G4062" s="7" t="s">
        <v>969</v>
      </c>
      <c r="H4062" s="7" t="s">
        <v>970</v>
      </c>
      <c r="I4062" s="7" t="s">
        <v>971</v>
      </c>
      <c r="J4062" s="7">
        <v>50</v>
      </c>
      <c r="K4062" s="7" t="s">
        <v>972</v>
      </c>
      <c r="L4062" s="7" t="s">
        <v>12252</v>
      </c>
      <c r="M4062" s="7" t="s">
        <v>1013</v>
      </c>
      <c r="N4062" t="e">
        <f>VLOOKUP(#REF!,自助!D:F,3,FALSE)</f>
        <v>#REF!</v>
      </c>
    </row>
    <row r="4063" spans="1:14" hidden="1">
      <c r="A4063" s="33">
        <v>42912</v>
      </c>
      <c r="B4063" s="36">
        <v>0.48153935185185182</v>
      </c>
      <c r="C4063" s="7" t="s">
        <v>12253</v>
      </c>
      <c r="D4063" s="7" t="s">
        <v>23484</v>
      </c>
      <c r="E4063" s="7" t="s">
        <v>12254</v>
      </c>
      <c r="F4063" s="7" t="s">
        <v>1012</v>
      </c>
      <c r="G4063" s="7" t="s">
        <v>969</v>
      </c>
      <c r="H4063" s="7" t="s">
        <v>973</v>
      </c>
      <c r="I4063" s="7" t="s">
        <v>971</v>
      </c>
      <c r="J4063" s="7">
        <v>20</v>
      </c>
      <c r="K4063" s="7" t="s">
        <v>972</v>
      </c>
      <c r="L4063" s="7" t="s">
        <v>12255</v>
      </c>
      <c r="M4063" s="7" t="s">
        <v>1013</v>
      </c>
      <c r="N4063" t="e">
        <f>VLOOKUP(#REF!,自助!D:F,3,FALSE)</f>
        <v>#REF!</v>
      </c>
    </row>
    <row r="4064" spans="1:14" hidden="1">
      <c r="A4064" s="33">
        <v>42912</v>
      </c>
      <c r="B4064" s="36">
        <v>0.69166666666666676</v>
      </c>
      <c r="C4064" s="7" t="s">
        <v>12256</v>
      </c>
      <c r="D4064" s="7" t="s">
        <v>23485</v>
      </c>
      <c r="E4064" s="7" t="s">
        <v>12254</v>
      </c>
      <c r="F4064" s="7" t="s">
        <v>1012</v>
      </c>
      <c r="G4064" s="7" t="s">
        <v>969</v>
      </c>
      <c r="H4064" s="7" t="s">
        <v>970</v>
      </c>
      <c r="I4064" s="7" t="s">
        <v>971</v>
      </c>
      <c r="J4064" s="7">
        <v>550</v>
      </c>
      <c r="K4064" s="7" t="s">
        <v>972</v>
      </c>
      <c r="L4064" s="7" t="s">
        <v>12257</v>
      </c>
      <c r="M4064" s="7" t="s">
        <v>1013</v>
      </c>
      <c r="N4064" t="e">
        <f>VLOOKUP(#REF!,自助!D:F,3,FALSE)</f>
        <v>#REF!</v>
      </c>
    </row>
    <row r="4065" spans="1:14" hidden="1">
      <c r="A4065" s="33">
        <v>42912</v>
      </c>
      <c r="B4065" s="36">
        <v>0.37834490740740739</v>
      </c>
      <c r="C4065" s="7" t="s">
        <v>12258</v>
      </c>
      <c r="D4065" s="7" t="s">
        <v>23486</v>
      </c>
      <c r="E4065" s="7" t="s">
        <v>1267</v>
      </c>
      <c r="F4065" s="7" t="s">
        <v>1012</v>
      </c>
      <c r="G4065" s="7" t="s">
        <v>969</v>
      </c>
      <c r="H4065" s="7" t="s">
        <v>970</v>
      </c>
      <c r="I4065" s="7" t="s">
        <v>971</v>
      </c>
      <c r="J4065" s="7">
        <v>100</v>
      </c>
      <c r="K4065" s="7" t="s">
        <v>972</v>
      </c>
      <c r="L4065" s="7" t="s">
        <v>1268</v>
      </c>
      <c r="M4065" s="7" t="s">
        <v>1013</v>
      </c>
      <c r="N4065" t="e">
        <f>VLOOKUP(#REF!,自助!D:F,3,FALSE)</f>
        <v>#REF!</v>
      </c>
    </row>
    <row r="4066" spans="1:14" hidden="1">
      <c r="A4066" s="33">
        <v>42912</v>
      </c>
      <c r="B4066" s="36">
        <v>0.68178240740740748</v>
      </c>
      <c r="C4066" s="7" t="s">
        <v>12259</v>
      </c>
      <c r="D4066" s="7" t="s">
        <v>23487</v>
      </c>
      <c r="E4066" s="7" t="s">
        <v>12260</v>
      </c>
      <c r="F4066" s="7" t="s">
        <v>1012</v>
      </c>
      <c r="G4066" s="7" t="s">
        <v>969</v>
      </c>
      <c r="H4066" s="7" t="s">
        <v>992</v>
      </c>
      <c r="I4066" s="7" t="s">
        <v>971</v>
      </c>
      <c r="J4066" s="7">
        <v>20</v>
      </c>
      <c r="K4066" s="7" t="s">
        <v>972</v>
      </c>
      <c r="L4066" s="7" t="s">
        <v>12261</v>
      </c>
      <c r="M4066" s="7" t="s">
        <v>1013</v>
      </c>
      <c r="N4066" t="e">
        <f>VLOOKUP(#REF!,自助!D:F,3,FALSE)</f>
        <v>#REF!</v>
      </c>
    </row>
    <row r="4067" spans="1:14" hidden="1">
      <c r="A4067" s="33">
        <v>42912</v>
      </c>
      <c r="B4067" s="36">
        <v>0.36913194444444447</v>
      </c>
      <c r="C4067" s="7" t="s">
        <v>12262</v>
      </c>
      <c r="D4067" s="7" t="s">
        <v>23488</v>
      </c>
      <c r="E4067" s="7" t="s">
        <v>12263</v>
      </c>
      <c r="F4067" s="7" t="s">
        <v>1012</v>
      </c>
      <c r="G4067" s="7" t="s">
        <v>969</v>
      </c>
      <c r="H4067" s="7" t="s">
        <v>970</v>
      </c>
      <c r="I4067" s="7" t="s">
        <v>971</v>
      </c>
      <c r="J4067" s="7">
        <v>10</v>
      </c>
      <c r="K4067" s="7" t="s">
        <v>972</v>
      </c>
      <c r="L4067" s="7" t="s">
        <v>12264</v>
      </c>
      <c r="M4067" s="7" t="s">
        <v>1013</v>
      </c>
      <c r="N4067" t="e">
        <f>VLOOKUP(#REF!,自助!D:F,3,FALSE)</f>
        <v>#REF!</v>
      </c>
    </row>
    <row r="4068" spans="1:14" hidden="1">
      <c r="A4068" s="33">
        <v>42912</v>
      </c>
      <c r="B4068" s="36">
        <v>0.37311342592592589</v>
      </c>
      <c r="C4068" s="7" t="s">
        <v>12265</v>
      </c>
      <c r="D4068" s="7" t="s">
        <v>23489</v>
      </c>
      <c r="E4068" s="7" t="s">
        <v>12266</v>
      </c>
      <c r="F4068" s="7" t="s">
        <v>1012</v>
      </c>
      <c r="G4068" s="7" t="s">
        <v>969</v>
      </c>
      <c r="H4068" s="7" t="s">
        <v>973</v>
      </c>
      <c r="I4068" s="7" t="s">
        <v>971</v>
      </c>
      <c r="J4068" s="7">
        <v>200</v>
      </c>
      <c r="K4068" s="7" t="s">
        <v>972</v>
      </c>
      <c r="L4068" s="7" t="s">
        <v>12267</v>
      </c>
      <c r="M4068" s="7" t="s">
        <v>1013</v>
      </c>
      <c r="N4068" t="e">
        <f>VLOOKUP(#REF!,自助!D:F,3,FALSE)</f>
        <v>#REF!</v>
      </c>
    </row>
    <row r="4069" spans="1:14" hidden="1">
      <c r="A4069" s="33">
        <v>42912</v>
      </c>
      <c r="B4069" s="36">
        <v>0.4522106481481481</v>
      </c>
      <c r="C4069" s="7" t="s">
        <v>12268</v>
      </c>
      <c r="D4069" s="7" t="s">
        <v>23490</v>
      </c>
      <c r="E4069" s="7" t="s">
        <v>12269</v>
      </c>
      <c r="F4069" s="7" t="s">
        <v>1012</v>
      </c>
      <c r="G4069" s="7" t="s">
        <v>969</v>
      </c>
      <c r="H4069" s="7" t="s">
        <v>970</v>
      </c>
      <c r="I4069" s="7" t="s">
        <v>971</v>
      </c>
      <c r="J4069" s="7">
        <v>100</v>
      </c>
      <c r="K4069" s="7" t="s">
        <v>972</v>
      </c>
      <c r="L4069" s="7" t="s">
        <v>12270</v>
      </c>
      <c r="M4069" s="7" t="s">
        <v>1013</v>
      </c>
      <c r="N4069" t="e">
        <f>VLOOKUP(#REF!,自助!D:F,3,FALSE)</f>
        <v>#REF!</v>
      </c>
    </row>
    <row r="4070" spans="1:14" hidden="1">
      <c r="A4070" s="33">
        <v>42912</v>
      </c>
      <c r="B4070" s="36">
        <v>0.63356481481481486</v>
      </c>
      <c r="C4070" s="7" t="s">
        <v>12271</v>
      </c>
      <c r="D4070" s="7" t="s">
        <v>23491</v>
      </c>
      <c r="E4070" s="7" t="s">
        <v>12272</v>
      </c>
      <c r="F4070" s="7" t="s">
        <v>1012</v>
      </c>
      <c r="G4070" s="7" t="s">
        <v>969</v>
      </c>
      <c r="H4070" s="7" t="s">
        <v>970</v>
      </c>
      <c r="I4070" s="7" t="s">
        <v>971</v>
      </c>
      <c r="J4070" s="7">
        <v>50</v>
      </c>
      <c r="K4070" s="7" t="s">
        <v>972</v>
      </c>
      <c r="L4070" s="7" t="s">
        <v>12273</v>
      </c>
      <c r="M4070" s="7" t="s">
        <v>1013</v>
      </c>
      <c r="N4070" t="e">
        <f>VLOOKUP(#REF!,自助!D:F,3,FALSE)</f>
        <v>#REF!</v>
      </c>
    </row>
    <row r="4071" spans="1:14" hidden="1">
      <c r="A4071" s="33">
        <v>42912</v>
      </c>
      <c r="B4071" s="36">
        <v>0.70674768518518516</v>
      </c>
      <c r="C4071" s="7" t="s">
        <v>12274</v>
      </c>
      <c r="D4071" s="7" t="s">
        <v>23492</v>
      </c>
      <c r="E4071" s="7" t="s">
        <v>12275</v>
      </c>
      <c r="F4071" s="7" t="s">
        <v>1012</v>
      </c>
      <c r="G4071" s="7" t="s">
        <v>969</v>
      </c>
      <c r="H4071" s="7" t="s">
        <v>975</v>
      </c>
      <c r="I4071" s="7" t="s">
        <v>971</v>
      </c>
      <c r="J4071" s="7">
        <v>50</v>
      </c>
      <c r="K4071" s="7" t="s">
        <v>972</v>
      </c>
      <c r="L4071" s="7" t="s">
        <v>12276</v>
      </c>
      <c r="M4071" s="7" t="s">
        <v>1013</v>
      </c>
      <c r="N4071" t="e">
        <f>VLOOKUP(#REF!,自助!D:F,3,FALSE)</f>
        <v>#REF!</v>
      </c>
    </row>
    <row r="4072" spans="1:14" hidden="1">
      <c r="A4072" s="33">
        <v>42912</v>
      </c>
      <c r="B4072" s="36">
        <v>0.70295138888888886</v>
      </c>
      <c r="C4072" s="7" t="s">
        <v>12277</v>
      </c>
      <c r="D4072" s="7" t="s">
        <v>23493</v>
      </c>
      <c r="E4072" s="7" t="s">
        <v>12275</v>
      </c>
      <c r="F4072" s="7" t="s">
        <v>1012</v>
      </c>
      <c r="G4072" s="7" t="s">
        <v>969</v>
      </c>
      <c r="H4072" s="7" t="s">
        <v>975</v>
      </c>
      <c r="I4072" s="7" t="s">
        <v>971</v>
      </c>
      <c r="J4072" s="7">
        <v>100</v>
      </c>
      <c r="K4072" s="7" t="s">
        <v>972</v>
      </c>
      <c r="L4072" s="7" t="s">
        <v>12278</v>
      </c>
      <c r="M4072" s="7" t="s">
        <v>1013</v>
      </c>
      <c r="N4072" t="e">
        <f>VLOOKUP(#REF!,自助!D:F,3,FALSE)</f>
        <v>#REF!</v>
      </c>
    </row>
    <row r="4073" spans="1:14" hidden="1">
      <c r="A4073" s="33">
        <v>42912</v>
      </c>
      <c r="B4073" s="36">
        <v>0.67547453703703697</v>
      </c>
      <c r="C4073" s="7" t="s">
        <v>12279</v>
      </c>
      <c r="D4073" s="7" t="s">
        <v>23494</v>
      </c>
      <c r="E4073" s="7" t="s">
        <v>12275</v>
      </c>
      <c r="F4073" s="7" t="s">
        <v>1012</v>
      </c>
      <c r="G4073" s="7" t="s">
        <v>969</v>
      </c>
      <c r="H4073" s="7" t="s">
        <v>975</v>
      </c>
      <c r="I4073" s="7" t="s">
        <v>971</v>
      </c>
      <c r="J4073" s="7">
        <v>50</v>
      </c>
      <c r="K4073" s="7" t="s">
        <v>972</v>
      </c>
      <c r="L4073" s="7" t="s">
        <v>12276</v>
      </c>
      <c r="M4073" s="7" t="s">
        <v>1013</v>
      </c>
      <c r="N4073" t="e">
        <f>VLOOKUP(#REF!,自助!D:F,3,FALSE)</f>
        <v>#REF!</v>
      </c>
    </row>
    <row r="4074" spans="1:14" hidden="1">
      <c r="A4074" s="33">
        <v>42912</v>
      </c>
      <c r="B4074" s="36">
        <v>0.39996527777777779</v>
      </c>
      <c r="C4074" s="7" t="s">
        <v>12280</v>
      </c>
      <c r="D4074" s="7" t="s">
        <v>23495</v>
      </c>
      <c r="E4074" s="7" t="s">
        <v>12281</v>
      </c>
      <c r="F4074" s="7" t="s">
        <v>1012</v>
      </c>
      <c r="G4074" s="7" t="s">
        <v>969</v>
      </c>
      <c r="H4074" s="7" t="s">
        <v>974</v>
      </c>
      <c r="I4074" s="7" t="s">
        <v>971</v>
      </c>
      <c r="J4074" s="7">
        <v>200</v>
      </c>
      <c r="K4074" s="7" t="s">
        <v>972</v>
      </c>
      <c r="L4074" s="7" t="s">
        <v>12282</v>
      </c>
      <c r="M4074" s="7" t="s">
        <v>1013</v>
      </c>
      <c r="N4074" t="e">
        <f>VLOOKUP(#REF!,自助!D:F,3,FALSE)</f>
        <v>#REF!</v>
      </c>
    </row>
    <row r="4075" spans="1:14" hidden="1">
      <c r="A4075" s="33">
        <v>42912</v>
      </c>
      <c r="B4075" s="36">
        <v>0.43262731481481481</v>
      </c>
      <c r="C4075" s="7" t="s">
        <v>12283</v>
      </c>
      <c r="D4075" s="7" t="s">
        <v>23496</v>
      </c>
      <c r="E4075" s="7" t="s">
        <v>1062</v>
      </c>
      <c r="F4075" s="7" t="s">
        <v>1012</v>
      </c>
      <c r="G4075" s="7" t="s">
        <v>969</v>
      </c>
      <c r="H4075" s="7" t="s">
        <v>970</v>
      </c>
      <c r="I4075" s="7" t="s">
        <v>971</v>
      </c>
      <c r="J4075" s="7">
        <v>130</v>
      </c>
      <c r="K4075" s="7" t="s">
        <v>972</v>
      </c>
      <c r="L4075" s="7" t="s">
        <v>12284</v>
      </c>
      <c r="M4075" s="7" t="s">
        <v>1013</v>
      </c>
      <c r="N4075" t="e">
        <f>VLOOKUP(#REF!,自助!D:F,3,FALSE)</f>
        <v>#REF!</v>
      </c>
    </row>
    <row r="4076" spans="1:14" hidden="1">
      <c r="A4076" s="33">
        <v>42912</v>
      </c>
      <c r="B4076" s="36">
        <v>0.61458333333333337</v>
      </c>
      <c r="C4076" s="7" t="s">
        <v>12285</v>
      </c>
      <c r="D4076" s="7" t="s">
        <v>23497</v>
      </c>
      <c r="E4076" s="7" t="s">
        <v>12286</v>
      </c>
      <c r="F4076" s="7" t="s">
        <v>1012</v>
      </c>
      <c r="G4076" s="7" t="s">
        <v>969</v>
      </c>
      <c r="H4076" s="7" t="s">
        <v>970</v>
      </c>
      <c r="I4076" s="7" t="s">
        <v>971</v>
      </c>
      <c r="J4076" s="7">
        <v>400</v>
      </c>
      <c r="K4076" s="7" t="s">
        <v>972</v>
      </c>
      <c r="L4076" s="7" t="s">
        <v>12287</v>
      </c>
      <c r="M4076" s="7" t="s">
        <v>1013</v>
      </c>
      <c r="N4076" t="e">
        <f>VLOOKUP(#REF!,自助!D:F,3,FALSE)</f>
        <v>#REF!</v>
      </c>
    </row>
    <row r="4077" spans="1:14" hidden="1">
      <c r="A4077" s="33">
        <v>42912</v>
      </c>
      <c r="B4077" s="36">
        <v>0.72403935185185186</v>
      </c>
      <c r="C4077" s="7" t="s">
        <v>12288</v>
      </c>
      <c r="D4077" s="7" t="s">
        <v>23498</v>
      </c>
      <c r="E4077" s="7" t="s">
        <v>12289</v>
      </c>
      <c r="F4077" s="7" t="s">
        <v>1012</v>
      </c>
      <c r="G4077" s="7" t="s">
        <v>969</v>
      </c>
      <c r="H4077" s="7" t="s">
        <v>977</v>
      </c>
      <c r="I4077" s="7" t="s">
        <v>971</v>
      </c>
      <c r="J4077" s="7">
        <v>100</v>
      </c>
      <c r="K4077" s="7" t="s">
        <v>972</v>
      </c>
      <c r="L4077" s="7" t="s">
        <v>12290</v>
      </c>
      <c r="M4077" s="7" t="s">
        <v>1013</v>
      </c>
      <c r="N4077" t="e">
        <f>VLOOKUP(#REF!,自助!D:F,3,FALSE)</f>
        <v>#REF!</v>
      </c>
    </row>
    <row r="4078" spans="1:14" hidden="1">
      <c r="A4078" s="33">
        <v>42912</v>
      </c>
      <c r="B4078" s="36">
        <v>0.32666666666666666</v>
      </c>
      <c r="C4078" s="7" t="s">
        <v>12291</v>
      </c>
      <c r="D4078" s="7" t="s">
        <v>23499</v>
      </c>
      <c r="E4078" s="7" t="s">
        <v>12292</v>
      </c>
      <c r="F4078" s="7" t="s">
        <v>1012</v>
      </c>
      <c r="G4078" s="7" t="s">
        <v>969</v>
      </c>
      <c r="H4078" s="7" t="s">
        <v>1031</v>
      </c>
      <c r="I4078" s="7" t="s">
        <v>971</v>
      </c>
      <c r="J4078" s="7">
        <v>50</v>
      </c>
      <c r="K4078" s="7" t="s">
        <v>1028</v>
      </c>
      <c r="L4078" s="7" t="s">
        <v>12293</v>
      </c>
      <c r="M4078" s="7" t="s">
        <v>1013</v>
      </c>
      <c r="N4078" t="e">
        <f>VLOOKUP(#REF!,自助!D:F,3,FALSE)</f>
        <v>#REF!</v>
      </c>
    </row>
    <row r="4079" spans="1:14" hidden="1">
      <c r="A4079" s="33">
        <v>42912</v>
      </c>
      <c r="B4079" s="36">
        <v>0.35728009259259258</v>
      </c>
      <c r="C4079" s="7" t="s">
        <v>12294</v>
      </c>
      <c r="D4079" s="7" t="s">
        <v>23500</v>
      </c>
      <c r="E4079" s="7" t="s">
        <v>12292</v>
      </c>
      <c r="F4079" s="7" t="s">
        <v>1012</v>
      </c>
      <c r="G4079" s="7" t="s">
        <v>969</v>
      </c>
      <c r="H4079" s="7" t="s">
        <v>1031</v>
      </c>
      <c r="I4079" s="7" t="s">
        <v>971</v>
      </c>
      <c r="J4079" s="7">
        <v>10</v>
      </c>
      <c r="K4079" s="7" t="s">
        <v>972</v>
      </c>
      <c r="L4079" s="7" t="s">
        <v>12295</v>
      </c>
      <c r="M4079" s="7" t="s">
        <v>1013</v>
      </c>
      <c r="N4079" t="e">
        <f>VLOOKUP(#REF!,自助!D:F,3,FALSE)</f>
        <v>#REF!</v>
      </c>
    </row>
    <row r="4080" spans="1:14" hidden="1">
      <c r="A4080" s="33">
        <v>42912</v>
      </c>
      <c r="B4080" s="36">
        <v>0.62844907407407413</v>
      </c>
      <c r="C4080" s="7" t="s">
        <v>12296</v>
      </c>
      <c r="D4080" s="7" t="s">
        <v>23501</v>
      </c>
      <c r="E4080" s="7" t="s">
        <v>12297</v>
      </c>
      <c r="F4080" s="7" t="s">
        <v>1012</v>
      </c>
      <c r="G4080" s="7" t="s">
        <v>969</v>
      </c>
      <c r="H4080" s="7" t="s">
        <v>973</v>
      </c>
      <c r="I4080" s="7" t="s">
        <v>971</v>
      </c>
      <c r="J4080" s="7">
        <v>50</v>
      </c>
      <c r="K4080" s="7" t="s">
        <v>972</v>
      </c>
      <c r="L4080" s="7" t="s">
        <v>12298</v>
      </c>
      <c r="M4080" s="7" t="s">
        <v>1013</v>
      </c>
      <c r="N4080" t="e">
        <f>VLOOKUP(#REF!,自助!D:F,3,FALSE)</f>
        <v>#REF!</v>
      </c>
    </row>
    <row r="4081" spans="1:14" hidden="1">
      <c r="A4081" s="33">
        <v>42912</v>
      </c>
      <c r="B4081" s="36">
        <v>0.67626157407407417</v>
      </c>
      <c r="C4081" s="7" t="s">
        <v>12299</v>
      </c>
      <c r="D4081" s="7" t="s">
        <v>23502</v>
      </c>
      <c r="E4081" s="7" t="s">
        <v>8049</v>
      </c>
      <c r="F4081" s="7" t="s">
        <v>1012</v>
      </c>
      <c r="G4081" s="7" t="s">
        <v>969</v>
      </c>
      <c r="H4081" s="7" t="s">
        <v>981</v>
      </c>
      <c r="I4081" s="7" t="s">
        <v>971</v>
      </c>
      <c r="J4081" s="7">
        <v>500</v>
      </c>
      <c r="K4081" s="7" t="s">
        <v>972</v>
      </c>
      <c r="L4081" s="7" t="s">
        <v>8050</v>
      </c>
      <c r="M4081" s="7" t="s">
        <v>1013</v>
      </c>
      <c r="N4081" t="e">
        <f>VLOOKUP(#REF!,自助!D:F,3,FALSE)</f>
        <v>#REF!</v>
      </c>
    </row>
    <row r="4082" spans="1:14" hidden="1">
      <c r="A4082" s="33">
        <v>42912</v>
      </c>
      <c r="B4082" s="36">
        <v>0.65927083333333336</v>
      </c>
      <c r="C4082" s="7" t="s">
        <v>12300</v>
      </c>
      <c r="D4082" s="7" t="s">
        <v>23503</v>
      </c>
      <c r="E4082" s="7" t="s">
        <v>1558</v>
      </c>
      <c r="F4082" s="7" t="s">
        <v>1012</v>
      </c>
      <c r="G4082" s="7" t="s">
        <v>969</v>
      </c>
      <c r="H4082" s="7" t="s">
        <v>981</v>
      </c>
      <c r="I4082" s="7" t="s">
        <v>971</v>
      </c>
      <c r="J4082" s="7">
        <v>50</v>
      </c>
      <c r="K4082" s="7" t="s">
        <v>972</v>
      </c>
      <c r="L4082" s="7" t="s">
        <v>12301</v>
      </c>
      <c r="M4082" s="7" t="s">
        <v>1013</v>
      </c>
      <c r="N4082" t="e">
        <f>VLOOKUP(#REF!,自助!D:F,3,FALSE)</f>
        <v>#REF!</v>
      </c>
    </row>
    <row r="4083" spans="1:14" hidden="1">
      <c r="A4083" s="33">
        <v>42912</v>
      </c>
      <c r="B4083" s="36">
        <v>0.66403935185185181</v>
      </c>
      <c r="C4083" s="7" t="s">
        <v>12302</v>
      </c>
      <c r="D4083" s="7" t="s">
        <v>23504</v>
      </c>
      <c r="E4083" s="7" t="s">
        <v>1558</v>
      </c>
      <c r="F4083" s="7" t="s">
        <v>1012</v>
      </c>
      <c r="G4083" s="7" t="s">
        <v>969</v>
      </c>
      <c r="H4083" s="7" t="s">
        <v>981</v>
      </c>
      <c r="I4083" s="7" t="s">
        <v>971</v>
      </c>
      <c r="J4083" s="7">
        <v>50</v>
      </c>
      <c r="K4083" s="7" t="s">
        <v>972</v>
      </c>
      <c r="L4083" s="7" t="s">
        <v>12303</v>
      </c>
      <c r="M4083" s="7" t="s">
        <v>1013</v>
      </c>
      <c r="N4083" t="e">
        <f>VLOOKUP(#REF!,自助!D:F,3,FALSE)</f>
        <v>#REF!</v>
      </c>
    </row>
    <row r="4084" spans="1:14" hidden="1">
      <c r="A4084" s="33">
        <v>42912</v>
      </c>
      <c r="B4084" s="36">
        <v>0.5401273148148148</v>
      </c>
      <c r="C4084" s="7" t="s">
        <v>12304</v>
      </c>
      <c r="D4084" s="7" t="s">
        <v>23505</v>
      </c>
      <c r="E4084" s="7" t="s">
        <v>12305</v>
      </c>
      <c r="F4084" s="7" t="s">
        <v>1012</v>
      </c>
      <c r="G4084" s="7" t="s">
        <v>969</v>
      </c>
      <c r="H4084" s="7" t="s">
        <v>970</v>
      </c>
      <c r="I4084" s="7" t="s">
        <v>971</v>
      </c>
      <c r="J4084" s="7">
        <v>500</v>
      </c>
      <c r="K4084" s="7" t="s">
        <v>972</v>
      </c>
      <c r="L4084" s="7" t="s">
        <v>12306</v>
      </c>
      <c r="M4084" s="7" t="s">
        <v>1013</v>
      </c>
      <c r="N4084" t="e">
        <f>VLOOKUP(#REF!,自助!D:F,3,FALSE)</f>
        <v>#REF!</v>
      </c>
    </row>
    <row r="4085" spans="1:14" hidden="1">
      <c r="A4085" s="33">
        <v>42912</v>
      </c>
      <c r="B4085" s="36">
        <v>0.84677083333333336</v>
      </c>
      <c r="C4085" s="7" t="s">
        <v>12307</v>
      </c>
      <c r="D4085" s="7" t="s">
        <v>23506</v>
      </c>
      <c r="E4085" s="7" t="s">
        <v>12308</v>
      </c>
      <c r="F4085" s="7" t="s">
        <v>1012</v>
      </c>
      <c r="G4085" s="7" t="s">
        <v>969</v>
      </c>
      <c r="H4085" s="7" t="s">
        <v>974</v>
      </c>
      <c r="I4085" s="7" t="s">
        <v>971</v>
      </c>
      <c r="J4085" s="7">
        <v>150</v>
      </c>
      <c r="K4085" s="7" t="s">
        <v>972</v>
      </c>
      <c r="L4085" s="7" t="s">
        <v>12309</v>
      </c>
      <c r="M4085" s="7" t="s">
        <v>1013</v>
      </c>
      <c r="N4085" t="e">
        <f>VLOOKUP(#REF!,自助!D:F,3,FALSE)</f>
        <v>#REF!</v>
      </c>
    </row>
    <row r="4086" spans="1:14" hidden="1">
      <c r="A4086" s="33">
        <v>42912</v>
      </c>
      <c r="B4086" s="36">
        <v>0.61508101851851849</v>
      </c>
      <c r="C4086" s="7" t="s">
        <v>12310</v>
      </c>
      <c r="D4086" s="7" t="s">
        <v>23507</v>
      </c>
      <c r="E4086" s="7" t="s">
        <v>12311</v>
      </c>
      <c r="F4086" s="7" t="s">
        <v>1012</v>
      </c>
      <c r="G4086" s="7" t="s">
        <v>969</v>
      </c>
      <c r="H4086" s="7" t="s">
        <v>985</v>
      </c>
      <c r="I4086" s="7" t="s">
        <v>971</v>
      </c>
      <c r="J4086" s="7">
        <v>100</v>
      </c>
      <c r="K4086" s="7" t="s">
        <v>972</v>
      </c>
      <c r="L4086" s="7" t="s">
        <v>12312</v>
      </c>
      <c r="M4086" s="7" t="s">
        <v>1013</v>
      </c>
      <c r="N4086" t="e">
        <f>VLOOKUP(#REF!,自助!D:F,3,FALSE)</f>
        <v>#REF!</v>
      </c>
    </row>
    <row r="4087" spans="1:14" hidden="1">
      <c r="A4087" s="33">
        <v>42912</v>
      </c>
      <c r="B4087" s="36">
        <v>0.52290509259259255</v>
      </c>
      <c r="C4087" s="7" t="s">
        <v>12313</v>
      </c>
      <c r="D4087" s="7" t="s">
        <v>23508</v>
      </c>
      <c r="E4087" s="7" t="s">
        <v>12314</v>
      </c>
      <c r="F4087" s="7" t="s">
        <v>1012</v>
      </c>
      <c r="G4087" s="7" t="s">
        <v>969</v>
      </c>
      <c r="H4087" s="7" t="s">
        <v>980</v>
      </c>
      <c r="I4087" s="7" t="s">
        <v>971</v>
      </c>
      <c r="J4087" s="7">
        <v>20</v>
      </c>
      <c r="K4087" s="7" t="s">
        <v>972</v>
      </c>
      <c r="L4087" s="7" t="s">
        <v>12315</v>
      </c>
      <c r="M4087" s="7" t="s">
        <v>1013</v>
      </c>
      <c r="N4087" t="e">
        <f>VLOOKUP(#REF!,自助!D:F,3,FALSE)</f>
        <v>#REF!</v>
      </c>
    </row>
    <row r="4088" spans="1:14" hidden="1">
      <c r="A4088" s="33">
        <v>42912</v>
      </c>
      <c r="B4088" s="36">
        <v>0.52197916666666666</v>
      </c>
      <c r="C4088" s="7" t="s">
        <v>12316</v>
      </c>
      <c r="D4088" s="7" t="s">
        <v>23509</v>
      </c>
      <c r="E4088" s="7" t="s">
        <v>12314</v>
      </c>
      <c r="F4088" s="7" t="s">
        <v>1012</v>
      </c>
      <c r="G4088" s="7" t="s">
        <v>969</v>
      </c>
      <c r="H4088" s="7" t="s">
        <v>980</v>
      </c>
      <c r="I4088" s="7" t="s">
        <v>971</v>
      </c>
      <c r="J4088" s="7">
        <v>20</v>
      </c>
      <c r="K4088" s="7" t="s">
        <v>972</v>
      </c>
      <c r="L4088" s="7" t="s">
        <v>12317</v>
      </c>
      <c r="M4088" s="7" t="s">
        <v>1013</v>
      </c>
      <c r="N4088" t="e">
        <f>VLOOKUP(#REF!,自助!D:F,3,FALSE)</f>
        <v>#REF!</v>
      </c>
    </row>
    <row r="4089" spans="1:14" hidden="1">
      <c r="A4089" s="33">
        <v>42912</v>
      </c>
      <c r="B4089" s="36">
        <v>0.52896990740740735</v>
      </c>
      <c r="C4089" s="7" t="s">
        <v>12318</v>
      </c>
      <c r="D4089" s="7" t="s">
        <v>23510</v>
      </c>
      <c r="E4089" s="7" t="s">
        <v>12314</v>
      </c>
      <c r="F4089" s="7" t="s">
        <v>1012</v>
      </c>
      <c r="G4089" s="7" t="s">
        <v>969</v>
      </c>
      <c r="H4089" s="7" t="s">
        <v>980</v>
      </c>
      <c r="I4089" s="7" t="s">
        <v>971</v>
      </c>
      <c r="J4089" s="7">
        <v>500</v>
      </c>
      <c r="K4089" s="7" t="s">
        <v>972</v>
      </c>
      <c r="L4089" s="7" t="s">
        <v>12319</v>
      </c>
      <c r="M4089" s="7" t="s">
        <v>1013</v>
      </c>
      <c r="N4089" t="e">
        <f>VLOOKUP(#REF!,自助!D:F,3,FALSE)</f>
        <v>#REF!</v>
      </c>
    </row>
    <row r="4090" spans="1:14" hidden="1">
      <c r="A4090" s="33">
        <v>42912</v>
      </c>
      <c r="B4090" s="36">
        <v>0.52247685185185189</v>
      </c>
      <c r="C4090" s="7" t="s">
        <v>12320</v>
      </c>
      <c r="D4090" s="7" t="s">
        <v>23511</v>
      </c>
      <c r="E4090" s="7" t="s">
        <v>12314</v>
      </c>
      <c r="F4090" s="7" t="s">
        <v>1012</v>
      </c>
      <c r="G4090" s="7" t="s">
        <v>969</v>
      </c>
      <c r="H4090" s="7" t="s">
        <v>980</v>
      </c>
      <c r="I4090" s="7" t="s">
        <v>971</v>
      </c>
      <c r="J4090" s="7">
        <v>20</v>
      </c>
      <c r="K4090" s="7" t="s">
        <v>972</v>
      </c>
      <c r="L4090" s="7" t="s">
        <v>12321</v>
      </c>
      <c r="M4090" s="7" t="s">
        <v>1013</v>
      </c>
      <c r="N4090" t="e">
        <f>VLOOKUP(#REF!,自助!D:F,3,FALSE)</f>
        <v>#REF!</v>
      </c>
    </row>
    <row r="4091" spans="1:14" hidden="1">
      <c r="A4091" s="33">
        <v>42912</v>
      </c>
      <c r="B4091" s="36">
        <v>0.52804398148148146</v>
      </c>
      <c r="C4091" s="7" t="s">
        <v>12322</v>
      </c>
      <c r="D4091" s="7" t="s">
        <v>23512</v>
      </c>
      <c r="E4091" s="7" t="s">
        <v>12314</v>
      </c>
      <c r="F4091" s="7" t="s">
        <v>1012</v>
      </c>
      <c r="G4091" s="7" t="s">
        <v>969</v>
      </c>
      <c r="H4091" s="7" t="s">
        <v>980</v>
      </c>
      <c r="I4091" s="7" t="s">
        <v>971</v>
      </c>
      <c r="J4091" s="7">
        <v>500</v>
      </c>
      <c r="K4091" s="7" t="s">
        <v>972</v>
      </c>
      <c r="L4091" s="7" t="s">
        <v>12323</v>
      </c>
      <c r="M4091" s="7" t="s">
        <v>1013</v>
      </c>
      <c r="N4091" t="e">
        <f>VLOOKUP(#REF!,自助!D:F,3,FALSE)</f>
        <v>#REF!</v>
      </c>
    </row>
    <row r="4092" spans="1:14" hidden="1">
      <c r="A4092" s="33">
        <v>42912</v>
      </c>
      <c r="B4092" s="36">
        <v>0.52858796296296295</v>
      </c>
      <c r="C4092" s="7" t="s">
        <v>12324</v>
      </c>
      <c r="D4092" s="7" t="s">
        <v>23513</v>
      </c>
      <c r="E4092" s="7" t="s">
        <v>12314</v>
      </c>
      <c r="F4092" s="7" t="s">
        <v>1012</v>
      </c>
      <c r="G4092" s="7" t="s">
        <v>969</v>
      </c>
      <c r="H4092" s="7" t="s">
        <v>980</v>
      </c>
      <c r="I4092" s="7" t="s">
        <v>971</v>
      </c>
      <c r="J4092" s="7">
        <v>500</v>
      </c>
      <c r="K4092" s="7" t="s">
        <v>972</v>
      </c>
      <c r="L4092" s="7" t="s">
        <v>12325</v>
      </c>
      <c r="M4092" s="7" t="s">
        <v>1013</v>
      </c>
      <c r="N4092" t="e">
        <f>VLOOKUP(#REF!,自助!D:F,3,FALSE)</f>
        <v>#REF!</v>
      </c>
    </row>
    <row r="4093" spans="1:14" hidden="1">
      <c r="A4093" s="33">
        <v>42912</v>
      </c>
      <c r="B4093" s="36">
        <v>0.72517361111111101</v>
      </c>
      <c r="C4093" s="7" t="s">
        <v>12326</v>
      </c>
      <c r="D4093" s="7" t="s">
        <v>23514</v>
      </c>
      <c r="E4093" s="7" t="s">
        <v>12327</v>
      </c>
      <c r="F4093" s="7" t="s">
        <v>1012</v>
      </c>
      <c r="G4093" s="7" t="s">
        <v>969</v>
      </c>
      <c r="H4093" s="7" t="s">
        <v>970</v>
      </c>
      <c r="I4093" s="7" t="s">
        <v>971</v>
      </c>
      <c r="J4093" s="7">
        <v>130</v>
      </c>
      <c r="K4093" s="7" t="s">
        <v>972</v>
      </c>
      <c r="L4093" s="7" t="s">
        <v>12328</v>
      </c>
      <c r="M4093" s="7" t="s">
        <v>1013</v>
      </c>
      <c r="N4093" t="e">
        <f>VLOOKUP(#REF!,自助!D:F,3,FALSE)</f>
        <v>#REF!</v>
      </c>
    </row>
    <row r="4094" spans="1:14" hidden="1">
      <c r="A4094" s="33">
        <v>42912</v>
      </c>
      <c r="B4094" s="36">
        <v>0.11563657407407407</v>
      </c>
      <c r="C4094" s="7" t="s">
        <v>12329</v>
      </c>
      <c r="D4094" s="7" t="s">
        <v>23515</v>
      </c>
      <c r="E4094" s="7" t="s">
        <v>12330</v>
      </c>
      <c r="F4094" s="7" t="s">
        <v>1012</v>
      </c>
      <c r="G4094" s="7" t="s">
        <v>969</v>
      </c>
      <c r="H4094" s="7" t="s">
        <v>973</v>
      </c>
      <c r="I4094" s="7" t="s">
        <v>971</v>
      </c>
      <c r="J4094" s="7">
        <v>50</v>
      </c>
      <c r="K4094" s="7" t="s">
        <v>972</v>
      </c>
      <c r="L4094" s="7" t="s">
        <v>12331</v>
      </c>
      <c r="M4094" s="7" t="s">
        <v>1013</v>
      </c>
      <c r="N4094" t="e">
        <f>VLOOKUP(#REF!,自助!D:F,3,FALSE)</f>
        <v>#REF!</v>
      </c>
    </row>
    <row r="4095" spans="1:14" hidden="1">
      <c r="A4095" s="33">
        <v>42912</v>
      </c>
      <c r="B4095" s="36">
        <v>0.35494212962962962</v>
      </c>
      <c r="C4095" s="7" t="s">
        <v>12332</v>
      </c>
      <c r="D4095" s="7" t="s">
        <v>23516</v>
      </c>
      <c r="E4095" s="7" t="s">
        <v>12333</v>
      </c>
      <c r="F4095" s="7" t="s">
        <v>1012</v>
      </c>
      <c r="G4095" s="7" t="s">
        <v>969</v>
      </c>
      <c r="H4095" s="7" t="s">
        <v>1015</v>
      </c>
      <c r="I4095" s="7" t="s">
        <v>971</v>
      </c>
      <c r="J4095" s="7">
        <v>700</v>
      </c>
      <c r="K4095" s="7" t="s">
        <v>972</v>
      </c>
      <c r="L4095" s="7" t="s">
        <v>12334</v>
      </c>
      <c r="M4095" s="7" t="s">
        <v>1013</v>
      </c>
      <c r="N4095" t="e">
        <f>VLOOKUP(#REF!,自助!D:F,3,FALSE)</f>
        <v>#REF!</v>
      </c>
    </row>
    <row r="4096" spans="1:14" hidden="1">
      <c r="A4096" s="33">
        <v>42912</v>
      </c>
      <c r="B4096" s="36">
        <v>0.63238425925925923</v>
      </c>
      <c r="C4096" s="7" t="s">
        <v>12335</v>
      </c>
      <c r="D4096" s="7" t="s">
        <v>23517</v>
      </c>
      <c r="E4096" s="7" t="s">
        <v>12336</v>
      </c>
      <c r="F4096" s="7" t="s">
        <v>1012</v>
      </c>
      <c r="G4096" s="7" t="s">
        <v>969</v>
      </c>
      <c r="H4096" s="7" t="s">
        <v>970</v>
      </c>
      <c r="I4096" s="7" t="s">
        <v>971</v>
      </c>
      <c r="J4096" s="7">
        <v>300</v>
      </c>
      <c r="K4096" s="7" t="s">
        <v>1089</v>
      </c>
      <c r="L4096" s="7" t="s">
        <v>12337</v>
      </c>
      <c r="M4096" s="7" t="s">
        <v>1013</v>
      </c>
      <c r="N4096" t="e">
        <f>VLOOKUP(#REF!,自助!D:F,3,FALSE)</f>
        <v>#REF!</v>
      </c>
    </row>
    <row r="4097" spans="1:14" hidden="1">
      <c r="A4097" s="33">
        <v>42912</v>
      </c>
      <c r="B4097" s="36">
        <v>0.38226851851851856</v>
      </c>
      <c r="C4097" s="7" t="s">
        <v>12338</v>
      </c>
      <c r="D4097" s="7" t="s">
        <v>23518</v>
      </c>
      <c r="E4097" s="7" t="s">
        <v>1419</v>
      </c>
      <c r="F4097" s="7" t="s">
        <v>1012</v>
      </c>
      <c r="G4097" s="7" t="s">
        <v>969</v>
      </c>
      <c r="H4097" s="7" t="s">
        <v>1004</v>
      </c>
      <c r="I4097" s="7" t="s">
        <v>971</v>
      </c>
      <c r="J4097" s="7">
        <v>1500</v>
      </c>
      <c r="K4097" s="7" t="s">
        <v>972</v>
      </c>
      <c r="L4097" s="7" t="s">
        <v>12339</v>
      </c>
      <c r="M4097" s="7" t="s">
        <v>1013</v>
      </c>
      <c r="N4097" t="e">
        <f>VLOOKUP(#REF!,自助!D:F,3,FALSE)</f>
        <v>#REF!</v>
      </c>
    </row>
    <row r="4098" spans="1:14" hidden="1">
      <c r="A4098" s="33">
        <v>42912</v>
      </c>
      <c r="B4098" s="36">
        <v>0.43091435185185184</v>
      </c>
      <c r="C4098" s="7" t="s">
        <v>12340</v>
      </c>
      <c r="D4098" s="7" t="s">
        <v>23519</v>
      </c>
      <c r="E4098" s="7" t="s">
        <v>1419</v>
      </c>
      <c r="F4098" s="7" t="s">
        <v>1012</v>
      </c>
      <c r="G4098" s="7" t="s">
        <v>969</v>
      </c>
      <c r="H4098" s="7" t="s">
        <v>1004</v>
      </c>
      <c r="I4098" s="7" t="s">
        <v>971</v>
      </c>
      <c r="J4098" s="7">
        <v>1000</v>
      </c>
      <c r="K4098" s="7" t="s">
        <v>972</v>
      </c>
      <c r="L4098" s="7" t="s">
        <v>12341</v>
      </c>
      <c r="M4098" s="7" t="s">
        <v>1013</v>
      </c>
      <c r="N4098" t="e">
        <f>VLOOKUP(#REF!,自助!D:F,3,FALSE)</f>
        <v>#REF!</v>
      </c>
    </row>
    <row r="4099" spans="1:14" hidden="1">
      <c r="A4099" s="33">
        <v>42912</v>
      </c>
      <c r="B4099" s="36">
        <v>0.35711805555555554</v>
      </c>
      <c r="C4099" s="7" t="s">
        <v>12342</v>
      </c>
      <c r="D4099" s="7" t="s">
        <v>23520</v>
      </c>
      <c r="E4099" s="7" t="s">
        <v>12343</v>
      </c>
      <c r="F4099" s="7" t="s">
        <v>1012</v>
      </c>
      <c r="G4099" s="7" t="s">
        <v>969</v>
      </c>
      <c r="H4099" s="7" t="s">
        <v>976</v>
      </c>
      <c r="I4099" s="7" t="s">
        <v>971</v>
      </c>
      <c r="J4099" s="7">
        <v>20</v>
      </c>
      <c r="K4099" s="7" t="s">
        <v>972</v>
      </c>
      <c r="L4099" s="7" t="s">
        <v>12344</v>
      </c>
      <c r="M4099" s="7" t="s">
        <v>1013</v>
      </c>
      <c r="N4099" t="e">
        <f>VLOOKUP(#REF!,自助!D:F,3,FALSE)</f>
        <v>#REF!</v>
      </c>
    </row>
    <row r="4100" spans="1:14" hidden="1">
      <c r="A4100" s="33">
        <v>42912</v>
      </c>
      <c r="B4100" s="36">
        <v>0.47587962962962965</v>
      </c>
      <c r="C4100" s="7" t="s">
        <v>12345</v>
      </c>
      <c r="D4100" s="7" t="s">
        <v>23521</v>
      </c>
      <c r="E4100" s="7" t="s">
        <v>12346</v>
      </c>
      <c r="F4100" s="7" t="s">
        <v>1012</v>
      </c>
      <c r="G4100" s="7" t="s">
        <v>969</v>
      </c>
      <c r="H4100" s="7" t="s">
        <v>975</v>
      </c>
      <c r="I4100" s="7" t="s">
        <v>971</v>
      </c>
      <c r="J4100" s="7">
        <v>80</v>
      </c>
      <c r="K4100" s="7" t="s">
        <v>972</v>
      </c>
      <c r="L4100" s="7" t="s">
        <v>12347</v>
      </c>
      <c r="M4100" s="7" t="s">
        <v>1013</v>
      </c>
      <c r="N4100" t="e">
        <f>VLOOKUP(#REF!,自助!D:F,3,FALSE)</f>
        <v>#REF!</v>
      </c>
    </row>
    <row r="4101" spans="1:14" hidden="1">
      <c r="A4101" s="33">
        <v>42912</v>
      </c>
      <c r="B4101" s="36">
        <v>0.69988425925925923</v>
      </c>
      <c r="C4101" s="7" t="s">
        <v>12348</v>
      </c>
      <c r="D4101" s="7" t="s">
        <v>23522</v>
      </c>
      <c r="E4101" s="7" t="s">
        <v>12349</v>
      </c>
      <c r="F4101" s="7" t="s">
        <v>1012</v>
      </c>
      <c r="G4101" s="7" t="s">
        <v>969</v>
      </c>
      <c r="H4101" s="7" t="s">
        <v>977</v>
      </c>
      <c r="I4101" s="7" t="s">
        <v>971</v>
      </c>
      <c r="J4101" s="7">
        <v>300</v>
      </c>
      <c r="K4101" s="7" t="s">
        <v>972</v>
      </c>
      <c r="L4101" s="7" t="s">
        <v>12350</v>
      </c>
      <c r="M4101" s="7" t="s">
        <v>1013</v>
      </c>
      <c r="N4101" t="e">
        <f>VLOOKUP(#REF!,自助!D:F,3,FALSE)</f>
        <v>#REF!</v>
      </c>
    </row>
    <row r="4102" spans="1:14" hidden="1">
      <c r="A4102" s="33">
        <v>42912</v>
      </c>
      <c r="B4102" s="36">
        <v>0.61837962962962967</v>
      </c>
      <c r="C4102" s="7" t="s">
        <v>12351</v>
      </c>
      <c r="D4102" s="7" t="s">
        <v>23523</v>
      </c>
      <c r="E4102" s="7" t="s">
        <v>12352</v>
      </c>
      <c r="F4102" s="7" t="s">
        <v>1012</v>
      </c>
      <c r="G4102" s="7" t="s">
        <v>969</v>
      </c>
      <c r="H4102" s="7" t="s">
        <v>970</v>
      </c>
      <c r="I4102" s="7" t="s">
        <v>971</v>
      </c>
      <c r="J4102" s="7">
        <v>150</v>
      </c>
      <c r="K4102" s="7" t="s">
        <v>972</v>
      </c>
      <c r="L4102" s="7" t="s">
        <v>12353</v>
      </c>
      <c r="M4102" s="7" t="s">
        <v>1013</v>
      </c>
      <c r="N4102" t="e">
        <f>VLOOKUP(#REF!,自助!D:F,3,FALSE)</f>
        <v>#REF!</v>
      </c>
    </row>
    <row r="4103" spans="1:14" hidden="1">
      <c r="A4103" s="33">
        <v>42912</v>
      </c>
      <c r="B4103" s="36">
        <v>0.54043981481481485</v>
      </c>
      <c r="C4103" s="7" t="s">
        <v>12354</v>
      </c>
      <c r="D4103" s="7" t="s">
        <v>23524</v>
      </c>
      <c r="E4103" s="7" t="s">
        <v>12355</v>
      </c>
      <c r="F4103" s="7" t="s">
        <v>1012</v>
      </c>
      <c r="G4103" s="7" t="s">
        <v>969</v>
      </c>
      <c r="H4103" s="7" t="s">
        <v>992</v>
      </c>
      <c r="I4103" s="7" t="s">
        <v>971</v>
      </c>
      <c r="J4103" s="7">
        <v>200</v>
      </c>
      <c r="K4103" s="7" t="s">
        <v>972</v>
      </c>
      <c r="L4103" s="7" t="s">
        <v>12356</v>
      </c>
      <c r="M4103" s="7" t="s">
        <v>1013</v>
      </c>
      <c r="N4103" t="e">
        <f>VLOOKUP(#REF!,自助!D:F,3,FALSE)</f>
        <v>#REF!</v>
      </c>
    </row>
    <row r="4104" spans="1:14" hidden="1">
      <c r="A4104" s="33">
        <v>42912</v>
      </c>
      <c r="B4104" s="36">
        <v>0.68109953703703707</v>
      </c>
      <c r="C4104" s="7" t="s">
        <v>12357</v>
      </c>
      <c r="D4104" s="7" t="s">
        <v>23525</v>
      </c>
      <c r="E4104" s="7" t="s">
        <v>12358</v>
      </c>
      <c r="F4104" s="7" t="s">
        <v>1012</v>
      </c>
      <c r="G4104" s="7" t="s">
        <v>969</v>
      </c>
      <c r="H4104" s="7" t="s">
        <v>973</v>
      </c>
      <c r="I4104" s="7" t="s">
        <v>971</v>
      </c>
      <c r="J4104" s="7">
        <v>500</v>
      </c>
      <c r="K4104" s="7" t="s">
        <v>972</v>
      </c>
      <c r="L4104" s="7" t="s">
        <v>12359</v>
      </c>
      <c r="M4104" s="7" t="s">
        <v>1013</v>
      </c>
      <c r="N4104" t="e">
        <f>VLOOKUP(#REF!,自助!D:F,3,FALSE)</f>
        <v>#REF!</v>
      </c>
    </row>
    <row r="4105" spans="1:14" hidden="1">
      <c r="A4105" s="33">
        <v>42912</v>
      </c>
      <c r="B4105" s="36">
        <v>0.63593749999999993</v>
      </c>
      <c r="C4105" s="7" t="s">
        <v>12360</v>
      </c>
      <c r="D4105" s="7" t="s">
        <v>23526</v>
      </c>
      <c r="E4105" s="7" t="s">
        <v>12361</v>
      </c>
      <c r="F4105" s="7" t="s">
        <v>1012</v>
      </c>
      <c r="G4105" s="7" t="s">
        <v>969</v>
      </c>
      <c r="H4105" s="7" t="s">
        <v>970</v>
      </c>
      <c r="I4105" s="7" t="s">
        <v>971</v>
      </c>
      <c r="J4105" s="7">
        <v>200</v>
      </c>
      <c r="K4105" s="7" t="s">
        <v>972</v>
      </c>
      <c r="L4105" s="7" t="s">
        <v>12362</v>
      </c>
      <c r="M4105" s="7" t="s">
        <v>1013</v>
      </c>
      <c r="N4105" t="e">
        <f>VLOOKUP(#REF!,自助!D:F,3,FALSE)</f>
        <v>#REF!</v>
      </c>
    </row>
    <row r="4106" spans="1:14" hidden="1">
      <c r="A4106" s="33">
        <v>42912</v>
      </c>
      <c r="B4106" s="36">
        <v>0.63796296296296295</v>
      </c>
      <c r="C4106" s="7" t="s">
        <v>12363</v>
      </c>
      <c r="D4106" s="7" t="s">
        <v>23527</v>
      </c>
      <c r="E4106" s="7" t="s">
        <v>12364</v>
      </c>
      <c r="F4106" s="7" t="s">
        <v>1012</v>
      </c>
      <c r="G4106" s="7" t="s">
        <v>969</v>
      </c>
      <c r="H4106" s="7" t="s">
        <v>970</v>
      </c>
      <c r="I4106" s="7" t="s">
        <v>971</v>
      </c>
      <c r="J4106" s="7">
        <v>10</v>
      </c>
      <c r="K4106" s="7" t="s">
        <v>972</v>
      </c>
      <c r="L4106" s="7" t="s">
        <v>12365</v>
      </c>
      <c r="M4106" s="7" t="s">
        <v>1013</v>
      </c>
      <c r="N4106" t="e">
        <f>VLOOKUP(#REF!,自助!D:F,3,FALSE)</f>
        <v>#REF!</v>
      </c>
    </row>
    <row r="4107" spans="1:14" hidden="1">
      <c r="A4107" s="33">
        <v>42912</v>
      </c>
      <c r="B4107" s="36">
        <v>0.42525462962962962</v>
      </c>
      <c r="C4107" s="7" t="s">
        <v>12366</v>
      </c>
      <c r="D4107" s="7" t="s">
        <v>23528</v>
      </c>
      <c r="E4107" s="7" t="s">
        <v>12367</v>
      </c>
      <c r="F4107" s="7" t="s">
        <v>1012</v>
      </c>
      <c r="G4107" s="7" t="s">
        <v>969</v>
      </c>
      <c r="H4107" s="7" t="s">
        <v>970</v>
      </c>
      <c r="I4107" s="7" t="s">
        <v>971</v>
      </c>
      <c r="J4107" s="7">
        <v>500</v>
      </c>
      <c r="K4107" s="7" t="s">
        <v>972</v>
      </c>
      <c r="L4107" s="7" t="s">
        <v>12368</v>
      </c>
      <c r="M4107" s="7" t="s">
        <v>1013</v>
      </c>
      <c r="N4107" t="e">
        <f>VLOOKUP(#REF!,自助!D:F,3,FALSE)</f>
        <v>#REF!</v>
      </c>
    </row>
    <row r="4108" spans="1:14" hidden="1">
      <c r="A4108" s="33">
        <v>42912</v>
      </c>
      <c r="B4108" s="36">
        <v>0.7584953703703704</v>
      </c>
      <c r="C4108" s="7" t="s">
        <v>12369</v>
      </c>
      <c r="D4108" s="7" t="s">
        <v>23529</v>
      </c>
      <c r="E4108" s="7" t="s">
        <v>1200</v>
      </c>
      <c r="F4108" s="7" t="s">
        <v>1012</v>
      </c>
      <c r="G4108" s="7" t="s">
        <v>969</v>
      </c>
      <c r="H4108" s="7" t="s">
        <v>970</v>
      </c>
      <c r="I4108" s="7" t="s">
        <v>971</v>
      </c>
      <c r="J4108" s="7">
        <v>20</v>
      </c>
      <c r="K4108" s="7" t="s">
        <v>972</v>
      </c>
      <c r="L4108" s="7" t="s">
        <v>12370</v>
      </c>
      <c r="M4108" s="7" t="s">
        <v>1013</v>
      </c>
      <c r="N4108" t="e">
        <f>VLOOKUP(#REF!,自助!D:F,3,FALSE)</f>
        <v>#REF!</v>
      </c>
    </row>
    <row r="4109" spans="1:14" hidden="1">
      <c r="A4109" s="33">
        <v>42912</v>
      </c>
      <c r="B4109" s="36">
        <v>0.55931712962962965</v>
      </c>
      <c r="C4109" s="7" t="s">
        <v>12371</v>
      </c>
      <c r="D4109" s="7" t="s">
        <v>23530</v>
      </c>
      <c r="E4109" s="7" t="s">
        <v>12372</v>
      </c>
      <c r="F4109" s="7" t="s">
        <v>1012</v>
      </c>
      <c r="G4109" s="7" t="s">
        <v>969</v>
      </c>
      <c r="H4109" s="7" t="s">
        <v>970</v>
      </c>
      <c r="I4109" s="7" t="s">
        <v>971</v>
      </c>
      <c r="J4109" s="7">
        <v>20</v>
      </c>
      <c r="K4109" s="7" t="s">
        <v>978</v>
      </c>
      <c r="L4109" s="7" t="s">
        <v>12373</v>
      </c>
      <c r="M4109" s="7" t="s">
        <v>1013</v>
      </c>
      <c r="N4109" t="e">
        <f>VLOOKUP(#REF!,自助!D:F,3,FALSE)</f>
        <v>#REF!</v>
      </c>
    </row>
    <row r="4110" spans="1:14" hidden="1">
      <c r="A4110" s="33">
        <v>42912</v>
      </c>
      <c r="B4110" s="36">
        <v>0.41211805555555553</v>
      </c>
      <c r="C4110" s="7" t="s">
        <v>12374</v>
      </c>
      <c r="D4110" s="7" t="s">
        <v>23531</v>
      </c>
      <c r="E4110" s="7" t="s">
        <v>12375</v>
      </c>
      <c r="F4110" s="7" t="s">
        <v>1012</v>
      </c>
      <c r="G4110" s="7" t="s">
        <v>969</v>
      </c>
      <c r="H4110" s="7" t="s">
        <v>980</v>
      </c>
      <c r="I4110" s="7" t="s">
        <v>971</v>
      </c>
      <c r="J4110" s="7">
        <v>200</v>
      </c>
      <c r="K4110" s="7" t="s">
        <v>972</v>
      </c>
      <c r="L4110" s="7" t="s">
        <v>12376</v>
      </c>
      <c r="M4110" s="7" t="s">
        <v>1013</v>
      </c>
      <c r="N4110" t="e">
        <f>VLOOKUP(#REF!,自助!D:F,3,FALSE)</f>
        <v>#REF!</v>
      </c>
    </row>
    <row r="4111" spans="1:14" hidden="1">
      <c r="A4111" s="33">
        <v>42912</v>
      </c>
      <c r="B4111" s="36">
        <v>0.66090277777777773</v>
      </c>
      <c r="C4111" s="7" t="s">
        <v>12377</v>
      </c>
      <c r="D4111" s="7" t="s">
        <v>23532</v>
      </c>
      <c r="E4111" s="7" t="s">
        <v>12378</v>
      </c>
      <c r="F4111" s="7" t="s">
        <v>1012</v>
      </c>
      <c r="G4111" s="7" t="s">
        <v>969</v>
      </c>
      <c r="H4111" s="7" t="s">
        <v>975</v>
      </c>
      <c r="I4111" s="7" t="s">
        <v>971</v>
      </c>
      <c r="J4111" s="7">
        <v>2500</v>
      </c>
      <c r="K4111" s="7" t="s">
        <v>972</v>
      </c>
      <c r="L4111" s="7" t="s">
        <v>12379</v>
      </c>
      <c r="M4111" s="7" t="s">
        <v>1013</v>
      </c>
      <c r="N4111" t="e">
        <f>VLOOKUP(#REF!,自助!D:F,3,FALSE)</f>
        <v>#REF!</v>
      </c>
    </row>
    <row r="4112" spans="1:14" hidden="1">
      <c r="A4112" s="33">
        <v>42912</v>
      </c>
      <c r="B4112" s="36">
        <v>0.6840856481481481</v>
      </c>
      <c r="C4112" s="7" t="s">
        <v>12380</v>
      </c>
      <c r="D4112" s="7" t="s">
        <v>23533</v>
      </c>
      <c r="E4112" s="7" t="s">
        <v>12378</v>
      </c>
      <c r="F4112" s="7" t="s">
        <v>1012</v>
      </c>
      <c r="G4112" s="7" t="s">
        <v>969</v>
      </c>
      <c r="H4112" s="7" t="s">
        <v>975</v>
      </c>
      <c r="I4112" s="7" t="s">
        <v>971</v>
      </c>
      <c r="J4112" s="7">
        <v>2000</v>
      </c>
      <c r="K4112" s="7" t="s">
        <v>972</v>
      </c>
      <c r="L4112" s="7" t="s">
        <v>12381</v>
      </c>
      <c r="M4112" s="7" t="s">
        <v>1013</v>
      </c>
      <c r="N4112" t="e">
        <f>VLOOKUP(#REF!,自助!D:F,3,FALSE)</f>
        <v>#REF!</v>
      </c>
    </row>
    <row r="4113" spans="1:14" hidden="1">
      <c r="A4113" s="33">
        <v>42912</v>
      </c>
      <c r="B4113" s="36">
        <v>0.34430555555555559</v>
      </c>
      <c r="C4113" s="7" t="s">
        <v>12382</v>
      </c>
      <c r="D4113" s="7" t="s">
        <v>23534</v>
      </c>
      <c r="E4113" s="7" t="s">
        <v>12383</v>
      </c>
      <c r="F4113" s="7" t="s">
        <v>1012</v>
      </c>
      <c r="G4113" s="7" t="s">
        <v>969</v>
      </c>
      <c r="H4113" s="7" t="s">
        <v>970</v>
      </c>
      <c r="I4113" s="7" t="s">
        <v>971</v>
      </c>
      <c r="J4113" s="7">
        <v>5</v>
      </c>
      <c r="K4113" s="7" t="s">
        <v>972</v>
      </c>
      <c r="L4113" s="7" t="s">
        <v>12384</v>
      </c>
      <c r="M4113" s="7" t="s">
        <v>1013</v>
      </c>
      <c r="N4113" t="e">
        <f>VLOOKUP(#REF!,自助!D:F,3,FALSE)</f>
        <v>#REF!</v>
      </c>
    </row>
    <row r="4114" spans="1:14" hidden="1">
      <c r="A4114" s="33">
        <v>42912</v>
      </c>
      <c r="B4114" s="36">
        <v>0.39505787037037038</v>
      </c>
      <c r="C4114" s="7" t="s">
        <v>12385</v>
      </c>
      <c r="D4114" s="7" t="s">
        <v>23535</v>
      </c>
      <c r="E4114" s="7" t="s">
        <v>12386</v>
      </c>
      <c r="F4114" s="7" t="s">
        <v>1012</v>
      </c>
      <c r="G4114" s="7" t="s">
        <v>969</v>
      </c>
      <c r="H4114" s="7" t="s">
        <v>970</v>
      </c>
      <c r="I4114" s="7" t="s">
        <v>971</v>
      </c>
      <c r="J4114" s="7">
        <v>20</v>
      </c>
      <c r="K4114" s="7" t="s">
        <v>972</v>
      </c>
      <c r="L4114" s="7" t="s">
        <v>12387</v>
      </c>
      <c r="M4114" s="7" t="s">
        <v>1013</v>
      </c>
      <c r="N4114" t="e">
        <f>VLOOKUP(#REF!,自助!D:F,3,FALSE)</f>
        <v>#REF!</v>
      </c>
    </row>
    <row r="4115" spans="1:14" hidden="1">
      <c r="A4115" s="33">
        <v>42912</v>
      </c>
      <c r="B4115" s="36">
        <v>0.39762731481481484</v>
      </c>
      <c r="C4115" s="7" t="s">
        <v>12388</v>
      </c>
      <c r="D4115" s="7" t="s">
        <v>23536</v>
      </c>
      <c r="E4115" s="7" t="s">
        <v>12386</v>
      </c>
      <c r="F4115" s="7" t="s">
        <v>1012</v>
      </c>
      <c r="G4115" s="7" t="s">
        <v>969</v>
      </c>
      <c r="H4115" s="7" t="s">
        <v>970</v>
      </c>
      <c r="I4115" s="7" t="s">
        <v>971</v>
      </c>
      <c r="J4115" s="7">
        <v>90</v>
      </c>
      <c r="K4115" s="7" t="s">
        <v>972</v>
      </c>
      <c r="L4115" s="7" t="s">
        <v>12389</v>
      </c>
      <c r="M4115" s="7" t="s">
        <v>1013</v>
      </c>
      <c r="N4115" t="e">
        <f>VLOOKUP(#REF!,自助!D:F,3,FALSE)</f>
        <v>#REF!</v>
      </c>
    </row>
    <row r="4116" spans="1:14" hidden="1">
      <c r="A4116" s="33">
        <v>42912</v>
      </c>
      <c r="B4116" s="36">
        <v>0.36660879629629628</v>
      </c>
      <c r="C4116" s="7" t="s">
        <v>12390</v>
      </c>
      <c r="D4116" s="7" t="s">
        <v>23537</v>
      </c>
      <c r="E4116" s="7" t="s">
        <v>12391</v>
      </c>
      <c r="F4116" s="7" t="s">
        <v>1012</v>
      </c>
      <c r="G4116" s="7" t="s">
        <v>969</v>
      </c>
      <c r="H4116" s="7" t="s">
        <v>980</v>
      </c>
      <c r="I4116" s="7" t="s">
        <v>971</v>
      </c>
      <c r="J4116" s="7">
        <v>100</v>
      </c>
      <c r="K4116" s="7" t="s">
        <v>972</v>
      </c>
      <c r="L4116" s="7" t="s">
        <v>12392</v>
      </c>
      <c r="M4116" s="7" t="s">
        <v>1013</v>
      </c>
      <c r="N4116" t="e">
        <f>VLOOKUP(#REF!,自助!D:F,3,FALSE)</f>
        <v>#REF!</v>
      </c>
    </row>
    <row r="4117" spans="1:14" hidden="1">
      <c r="A4117" s="33">
        <v>42912</v>
      </c>
      <c r="B4117" s="36">
        <v>0.33384259259259258</v>
      </c>
      <c r="C4117" s="7" t="s">
        <v>12393</v>
      </c>
      <c r="D4117" s="7" t="s">
        <v>23538</v>
      </c>
      <c r="E4117" s="7" t="s">
        <v>12394</v>
      </c>
      <c r="F4117" s="7" t="s">
        <v>1012</v>
      </c>
      <c r="G4117" s="7" t="s">
        <v>969</v>
      </c>
      <c r="H4117" s="7" t="s">
        <v>970</v>
      </c>
      <c r="I4117" s="7" t="s">
        <v>971</v>
      </c>
      <c r="J4117" s="7">
        <v>100</v>
      </c>
      <c r="K4117" s="7" t="s">
        <v>972</v>
      </c>
      <c r="L4117" s="7" t="s">
        <v>12395</v>
      </c>
      <c r="M4117" s="7" t="s">
        <v>1013</v>
      </c>
      <c r="N4117" t="e">
        <f>VLOOKUP(#REF!,自助!D:F,3,FALSE)</f>
        <v>#REF!</v>
      </c>
    </row>
    <row r="4118" spans="1:14" hidden="1">
      <c r="A4118" s="33">
        <v>42912</v>
      </c>
      <c r="B4118" s="36">
        <v>0.34552083333333333</v>
      </c>
      <c r="C4118" s="7" t="s">
        <v>12396</v>
      </c>
      <c r="D4118" s="7" t="s">
        <v>23539</v>
      </c>
      <c r="E4118" s="7" t="s">
        <v>12397</v>
      </c>
      <c r="F4118" s="7" t="s">
        <v>1012</v>
      </c>
      <c r="G4118" s="7" t="s">
        <v>969</v>
      </c>
      <c r="H4118" s="7" t="s">
        <v>970</v>
      </c>
      <c r="I4118" s="7" t="s">
        <v>971</v>
      </c>
      <c r="J4118" s="7">
        <v>20</v>
      </c>
      <c r="K4118" s="7" t="s">
        <v>972</v>
      </c>
      <c r="L4118" s="7" t="s">
        <v>12398</v>
      </c>
      <c r="M4118" s="7" t="s">
        <v>1013</v>
      </c>
      <c r="N4118" t="e">
        <f>VLOOKUP(#REF!,自助!D:F,3,FALSE)</f>
        <v>#REF!</v>
      </c>
    </row>
    <row r="4119" spans="1:14" hidden="1">
      <c r="A4119" s="33">
        <v>42912</v>
      </c>
      <c r="B4119" s="36">
        <v>0.34638888888888886</v>
      </c>
      <c r="C4119" s="7" t="s">
        <v>12399</v>
      </c>
      <c r="D4119" s="7" t="s">
        <v>23540</v>
      </c>
      <c r="E4119" s="7" t="s">
        <v>12397</v>
      </c>
      <c r="F4119" s="7" t="s">
        <v>1012</v>
      </c>
      <c r="G4119" s="7" t="s">
        <v>969</v>
      </c>
      <c r="H4119" s="7" t="s">
        <v>970</v>
      </c>
      <c r="I4119" s="7" t="s">
        <v>971</v>
      </c>
      <c r="J4119" s="7">
        <v>20</v>
      </c>
      <c r="K4119" s="7" t="s">
        <v>972</v>
      </c>
      <c r="L4119" s="7" t="s">
        <v>12400</v>
      </c>
      <c r="M4119" s="7" t="s">
        <v>1013</v>
      </c>
      <c r="N4119" t="e">
        <f>VLOOKUP(#REF!,自助!D:F,3,FALSE)</f>
        <v>#REF!</v>
      </c>
    </row>
    <row r="4120" spans="1:14" hidden="1">
      <c r="A4120" s="33">
        <v>42912</v>
      </c>
      <c r="B4120" s="36">
        <v>0.34409722222222222</v>
      </c>
      <c r="C4120" s="7" t="s">
        <v>12401</v>
      </c>
      <c r="D4120" s="7" t="s">
        <v>23541</v>
      </c>
      <c r="E4120" s="7" t="s">
        <v>12402</v>
      </c>
      <c r="F4120" s="7" t="s">
        <v>1012</v>
      </c>
      <c r="G4120" s="7" t="s">
        <v>969</v>
      </c>
      <c r="H4120" s="7" t="s">
        <v>970</v>
      </c>
      <c r="I4120" s="7" t="s">
        <v>971</v>
      </c>
      <c r="J4120" s="7">
        <v>1000</v>
      </c>
      <c r="K4120" s="7" t="s">
        <v>972</v>
      </c>
      <c r="L4120" s="7" t="s">
        <v>12403</v>
      </c>
      <c r="M4120" s="7" t="s">
        <v>1013</v>
      </c>
      <c r="N4120" t="e">
        <f>VLOOKUP(#REF!,自助!D:F,3,FALSE)</f>
        <v>#REF!</v>
      </c>
    </row>
    <row r="4121" spans="1:14" hidden="1">
      <c r="A4121" s="33">
        <v>42912</v>
      </c>
      <c r="B4121" s="36">
        <v>0.61986111111111108</v>
      </c>
      <c r="C4121" s="7" t="s">
        <v>12404</v>
      </c>
      <c r="D4121" s="7" t="s">
        <v>23542</v>
      </c>
      <c r="E4121" s="7" t="s">
        <v>12402</v>
      </c>
      <c r="F4121" s="7" t="s">
        <v>1012</v>
      </c>
      <c r="G4121" s="7" t="s">
        <v>969</v>
      </c>
      <c r="H4121" s="7" t="s">
        <v>970</v>
      </c>
      <c r="I4121" s="7" t="s">
        <v>971</v>
      </c>
      <c r="J4121" s="7">
        <v>1000</v>
      </c>
      <c r="K4121" s="7" t="s">
        <v>972</v>
      </c>
      <c r="L4121" s="7" t="s">
        <v>12403</v>
      </c>
      <c r="M4121" s="7" t="s">
        <v>1013</v>
      </c>
      <c r="N4121" t="e">
        <f>VLOOKUP(#REF!,自助!D:F,3,FALSE)</f>
        <v>#REF!</v>
      </c>
    </row>
    <row r="4122" spans="1:14" hidden="1">
      <c r="A4122" s="33">
        <v>42912</v>
      </c>
      <c r="B4122" s="36">
        <v>0.29828703703703702</v>
      </c>
      <c r="C4122" s="7" t="s">
        <v>12405</v>
      </c>
      <c r="D4122" s="7" t="s">
        <v>23543</v>
      </c>
      <c r="E4122" s="7" t="s">
        <v>12406</v>
      </c>
      <c r="F4122" s="7" t="s">
        <v>1012</v>
      </c>
      <c r="G4122" s="7" t="s">
        <v>969</v>
      </c>
      <c r="H4122" s="7" t="s">
        <v>970</v>
      </c>
      <c r="I4122" s="7" t="s">
        <v>971</v>
      </c>
      <c r="J4122" s="7">
        <v>1000</v>
      </c>
      <c r="K4122" s="7" t="s">
        <v>972</v>
      </c>
      <c r="L4122" s="7" t="s">
        <v>12407</v>
      </c>
      <c r="M4122" s="7" t="s">
        <v>1013</v>
      </c>
      <c r="N4122" t="e">
        <f>VLOOKUP(#REF!,自助!D:F,3,FALSE)</f>
        <v>#REF!</v>
      </c>
    </row>
    <row r="4123" spans="1:14" hidden="1">
      <c r="A4123" s="33">
        <v>42912</v>
      </c>
      <c r="B4123" s="36">
        <v>0.64531250000000007</v>
      </c>
      <c r="C4123" s="7" t="s">
        <v>12408</v>
      </c>
      <c r="D4123" s="7" t="s">
        <v>23544</v>
      </c>
      <c r="E4123" s="7" t="s">
        <v>12409</v>
      </c>
      <c r="F4123" s="7" t="s">
        <v>1012</v>
      </c>
      <c r="G4123" s="7" t="s">
        <v>969</v>
      </c>
      <c r="H4123" s="7" t="s">
        <v>970</v>
      </c>
      <c r="I4123" s="7" t="s">
        <v>971</v>
      </c>
      <c r="J4123" s="7">
        <v>100</v>
      </c>
      <c r="K4123" s="7" t="s">
        <v>972</v>
      </c>
      <c r="L4123" s="7" t="s">
        <v>11365</v>
      </c>
      <c r="M4123" s="7" t="s">
        <v>1013</v>
      </c>
      <c r="N4123" t="e">
        <f>VLOOKUP(#REF!,自助!D:F,3,FALSE)</f>
        <v>#REF!</v>
      </c>
    </row>
    <row r="4124" spans="1:14" hidden="1">
      <c r="A4124" s="33">
        <v>42912</v>
      </c>
      <c r="B4124" s="36">
        <v>0.62905092592592593</v>
      </c>
      <c r="C4124" s="7" t="s">
        <v>12410</v>
      </c>
      <c r="D4124" s="7" t="s">
        <v>23545</v>
      </c>
      <c r="E4124" s="7" t="s">
        <v>1272</v>
      </c>
      <c r="F4124" s="7" t="s">
        <v>1012</v>
      </c>
      <c r="G4124" s="7" t="s">
        <v>969</v>
      </c>
      <c r="H4124" s="7" t="s">
        <v>973</v>
      </c>
      <c r="I4124" s="7" t="s">
        <v>971</v>
      </c>
      <c r="J4124" s="7">
        <v>1000</v>
      </c>
      <c r="K4124" s="7" t="s">
        <v>972</v>
      </c>
      <c r="L4124" s="7" t="s">
        <v>12411</v>
      </c>
      <c r="M4124" s="7" t="s">
        <v>1013</v>
      </c>
      <c r="N4124" t="e">
        <f>VLOOKUP(#REF!,自助!D:F,3,FALSE)</f>
        <v>#REF!</v>
      </c>
    </row>
    <row r="4125" spans="1:14" hidden="1">
      <c r="A4125" s="33">
        <v>42912</v>
      </c>
      <c r="B4125" s="36">
        <v>0.70159722222222232</v>
      </c>
      <c r="C4125" s="7" t="s">
        <v>12412</v>
      </c>
      <c r="D4125" s="7" t="s">
        <v>23546</v>
      </c>
      <c r="E4125" s="7" t="s">
        <v>12413</v>
      </c>
      <c r="F4125" s="7" t="s">
        <v>1012</v>
      </c>
      <c r="G4125" s="7" t="s">
        <v>969</v>
      </c>
      <c r="H4125" s="7" t="s">
        <v>970</v>
      </c>
      <c r="I4125" s="7" t="s">
        <v>971</v>
      </c>
      <c r="J4125" s="7">
        <v>50</v>
      </c>
      <c r="K4125" s="7" t="s">
        <v>972</v>
      </c>
      <c r="L4125" s="7" t="s">
        <v>12414</v>
      </c>
      <c r="M4125" s="7" t="s">
        <v>1013</v>
      </c>
      <c r="N4125" t="e">
        <f>VLOOKUP(#REF!,自助!D:F,3,FALSE)</f>
        <v>#REF!</v>
      </c>
    </row>
    <row r="4126" spans="1:14" hidden="1">
      <c r="A4126" s="33">
        <v>42912</v>
      </c>
      <c r="B4126" s="36">
        <v>0.41119212962962964</v>
      </c>
      <c r="C4126" s="7" t="s">
        <v>12415</v>
      </c>
      <c r="D4126" s="7" t="s">
        <v>23547</v>
      </c>
      <c r="E4126" s="7" t="s">
        <v>12416</v>
      </c>
      <c r="F4126" s="7" t="s">
        <v>1012</v>
      </c>
      <c r="G4126" s="7" t="s">
        <v>969</v>
      </c>
      <c r="H4126" s="7" t="s">
        <v>976</v>
      </c>
      <c r="I4126" s="7" t="s">
        <v>971</v>
      </c>
      <c r="J4126" s="7">
        <v>300</v>
      </c>
      <c r="K4126" s="7" t="s">
        <v>972</v>
      </c>
      <c r="L4126" s="7" t="s">
        <v>12417</v>
      </c>
      <c r="M4126" s="7" t="s">
        <v>1013</v>
      </c>
      <c r="N4126" t="e">
        <f>VLOOKUP(#REF!,自助!D:F,3,FALSE)</f>
        <v>#REF!</v>
      </c>
    </row>
    <row r="4127" spans="1:14" hidden="1">
      <c r="A4127" s="33">
        <v>42912</v>
      </c>
      <c r="B4127" s="36">
        <v>0.41002314814814816</v>
      </c>
      <c r="C4127" s="7" t="s">
        <v>12418</v>
      </c>
      <c r="D4127" s="7" t="s">
        <v>23548</v>
      </c>
      <c r="E4127" s="7" t="s">
        <v>12419</v>
      </c>
      <c r="F4127" s="7" t="s">
        <v>1012</v>
      </c>
      <c r="G4127" s="7" t="s">
        <v>969</v>
      </c>
      <c r="H4127" s="7" t="s">
        <v>977</v>
      </c>
      <c r="I4127" s="7" t="s">
        <v>971</v>
      </c>
      <c r="J4127" s="7">
        <v>150</v>
      </c>
      <c r="K4127" s="7" t="s">
        <v>972</v>
      </c>
      <c r="L4127" s="7" t="s">
        <v>12420</v>
      </c>
      <c r="M4127" s="7" t="s">
        <v>1013</v>
      </c>
      <c r="N4127" t="e">
        <f>VLOOKUP(#REF!,自助!D:F,3,FALSE)</f>
        <v>#REF!</v>
      </c>
    </row>
    <row r="4128" spans="1:14" hidden="1">
      <c r="A4128" s="33">
        <v>42912</v>
      </c>
      <c r="B4128" s="36">
        <v>0.33604166666666663</v>
      </c>
      <c r="C4128" s="7" t="s">
        <v>12421</v>
      </c>
      <c r="D4128" s="7" t="s">
        <v>23549</v>
      </c>
      <c r="E4128" s="7" t="s">
        <v>12422</v>
      </c>
      <c r="F4128" s="7" t="s">
        <v>1012</v>
      </c>
      <c r="G4128" s="7" t="s">
        <v>969</v>
      </c>
      <c r="H4128" s="7" t="s">
        <v>973</v>
      </c>
      <c r="I4128" s="7" t="s">
        <v>971</v>
      </c>
      <c r="J4128" s="7">
        <v>100</v>
      </c>
      <c r="K4128" s="7" t="s">
        <v>972</v>
      </c>
      <c r="L4128" s="7" t="s">
        <v>12423</v>
      </c>
      <c r="M4128" s="7" t="s">
        <v>1013</v>
      </c>
      <c r="N4128" t="e">
        <f>VLOOKUP(#REF!,自助!D:F,3,FALSE)</f>
        <v>#REF!</v>
      </c>
    </row>
    <row r="4129" spans="1:14" hidden="1">
      <c r="A4129" s="33">
        <v>42912</v>
      </c>
      <c r="B4129" s="36">
        <v>0.37885416666666666</v>
      </c>
      <c r="C4129" s="7" t="s">
        <v>12424</v>
      </c>
      <c r="D4129" s="7" t="s">
        <v>23550</v>
      </c>
      <c r="E4129" s="7" t="s">
        <v>1663</v>
      </c>
      <c r="F4129" s="7" t="s">
        <v>1012</v>
      </c>
      <c r="G4129" s="7" t="s">
        <v>969</v>
      </c>
      <c r="H4129" s="7" t="s">
        <v>974</v>
      </c>
      <c r="I4129" s="7" t="s">
        <v>971</v>
      </c>
      <c r="J4129" s="7">
        <v>400</v>
      </c>
      <c r="K4129" s="7" t="s">
        <v>972</v>
      </c>
      <c r="L4129" s="7" t="s">
        <v>12425</v>
      </c>
      <c r="M4129" s="7" t="s">
        <v>1013</v>
      </c>
      <c r="N4129" t="e">
        <f>VLOOKUP(#REF!,自助!D:F,3,FALSE)</f>
        <v>#REF!</v>
      </c>
    </row>
    <row r="4130" spans="1:14" hidden="1">
      <c r="A4130" s="33">
        <v>42912</v>
      </c>
      <c r="B4130" s="36">
        <v>0.44130787037037034</v>
      </c>
      <c r="C4130" s="7" t="s">
        <v>12426</v>
      </c>
      <c r="D4130" s="7" t="s">
        <v>23551</v>
      </c>
      <c r="E4130" s="7" t="s">
        <v>12427</v>
      </c>
      <c r="F4130" s="7" t="s">
        <v>1012</v>
      </c>
      <c r="G4130" s="7" t="s">
        <v>969</v>
      </c>
      <c r="H4130" s="7" t="s">
        <v>973</v>
      </c>
      <c r="I4130" s="7" t="s">
        <v>971</v>
      </c>
      <c r="J4130" s="7">
        <v>500</v>
      </c>
      <c r="K4130" s="7" t="s">
        <v>972</v>
      </c>
      <c r="L4130" s="7" t="s">
        <v>12428</v>
      </c>
      <c r="M4130" s="7" t="s">
        <v>1013</v>
      </c>
      <c r="N4130" t="e">
        <f>VLOOKUP(#REF!,自助!D:F,3,FALSE)</f>
        <v>#REF!</v>
      </c>
    </row>
    <row r="4131" spans="1:14" hidden="1">
      <c r="A4131" s="33">
        <v>42912</v>
      </c>
      <c r="B4131" s="36">
        <v>0.47164351851851855</v>
      </c>
      <c r="C4131" s="7" t="s">
        <v>12429</v>
      </c>
      <c r="D4131" s="7" t="s">
        <v>23552</v>
      </c>
      <c r="E4131" s="7" t="s">
        <v>12430</v>
      </c>
      <c r="F4131" s="7" t="s">
        <v>1012</v>
      </c>
      <c r="G4131" s="7" t="s">
        <v>969</v>
      </c>
      <c r="H4131" s="7" t="s">
        <v>979</v>
      </c>
      <c r="I4131" s="7" t="s">
        <v>971</v>
      </c>
      <c r="J4131" s="7">
        <v>100</v>
      </c>
      <c r="K4131" s="7" t="s">
        <v>972</v>
      </c>
      <c r="L4131" s="7" t="s">
        <v>12431</v>
      </c>
      <c r="M4131" s="7" t="s">
        <v>1013</v>
      </c>
      <c r="N4131" t="e">
        <f>VLOOKUP(#REF!,自助!D:F,3,FALSE)</f>
        <v>#REF!</v>
      </c>
    </row>
    <row r="4132" spans="1:14" hidden="1">
      <c r="A4132" s="33">
        <v>42912</v>
      </c>
      <c r="B4132" s="36">
        <v>0.70289351851851845</v>
      </c>
      <c r="C4132" s="7" t="s">
        <v>12432</v>
      </c>
      <c r="D4132" s="7" t="s">
        <v>23553</v>
      </c>
      <c r="E4132" s="7" t="s">
        <v>12433</v>
      </c>
      <c r="F4132" s="7" t="s">
        <v>1012</v>
      </c>
      <c r="G4132" s="7" t="s">
        <v>969</v>
      </c>
      <c r="H4132" s="7" t="s">
        <v>970</v>
      </c>
      <c r="I4132" s="7" t="s">
        <v>971</v>
      </c>
      <c r="J4132" s="7">
        <v>100</v>
      </c>
      <c r="K4132" s="7" t="s">
        <v>972</v>
      </c>
      <c r="L4132" s="7" t="s">
        <v>12434</v>
      </c>
      <c r="M4132" s="7" t="s">
        <v>1013</v>
      </c>
      <c r="N4132" t="e">
        <f>VLOOKUP(#REF!,自助!D:F,3,FALSE)</f>
        <v>#REF!</v>
      </c>
    </row>
    <row r="4133" spans="1:14" hidden="1">
      <c r="A4133" s="33">
        <v>42912</v>
      </c>
      <c r="B4133" s="36">
        <v>0.70250000000000001</v>
      </c>
      <c r="C4133" s="7" t="s">
        <v>12435</v>
      </c>
      <c r="D4133" s="7" t="s">
        <v>23554</v>
      </c>
      <c r="E4133" s="7" t="s">
        <v>12433</v>
      </c>
      <c r="F4133" s="7" t="s">
        <v>1012</v>
      </c>
      <c r="G4133" s="7" t="s">
        <v>969</v>
      </c>
      <c r="H4133" s="7" t="s">
        <v>970</v>
      </c>
      <c r="I4133" s="7" t="s">
        <v>971</v>
      </c>
      <c r="J4133" s="7">
        <v>50</v>
      </c>
      <c r="K4133" s="7" t="s">
        <v>972</v>
      </c>
      <c r="L4133" s="7" t="s">
        <v>12436</v>
      </c>
      <c r="M4133" s="7" t="s">
        <v>1013</v>
      </c>
      <c r="N4133" t="e">
        <f>VLOOKUP(#REF!,自助!D:F,3,FALSE)</f>
        <v>#REF!</v>
      </c>
    </row>
    <row r="4134" spans="1:14" hidden="1">
      <c r="A4134" s="33">
        <v>42912</v>
      </c>
      <c r="B4134" s="36">
        <v>0.71305555555555555</v>
      </c>
      <c r="C4134" s="7" t="s">
        <v>12437</v>
      </c>
      <c r="D4134" s="7" t="s">
        <v>23555</v>
      </c>
      <c r="E4134" s="7" t="s">
        <v>12433</v>
      </c>
      <c r="F4134" s="7" t="s">
        <v>1012</v>
      </c>
      <c r="G4134" s="7" t="s">
        <v>969</v>
      </c>
      <c r="H4134" s="7" t="s">
        <v>970</v>
      </c>
      <c r="I4134" s="7" t="s">
        <v>971</v>
      </c>
      <c r="J4134" s="7">
        <v>200</v>
      </c>
      <c r="K4134" s="7" t="s">
        <v>972</v>
      </c>
      <c r="L4134" s="7" t="s">
        <v>12438</v>
      </c>
      <c r="M4134" s="7" t="s">
        <v>1013</v>
      </c>
      <c r="N4134" t="e">
        <f>VLOOKUP(#REF!,自助!D:F,3,FALSE)</f>
        <v>#REF!</v>
      </c>
    </row>
    <row r="4135" spans="1:14" hidden="1">
      <c r="A4135" s="33">
        <v>42912</v>
      </c>
      <c r="B4135" s="36">
        <v>0.73074074074074069</v>
      </c>
      <c r="C4135" s="7" t="s">
        <v>12439</v>
      </c>
      <c r="D4135" s="7" t="s">
        <v>23556</v>
      </c>
      <c r="E4135" s="7" t="s">
        <v>12440</v>
      </c>
      <c r="F4135" s="7" t="s">
        <v>1012</v>
      </c>
      <c r="G4135" s="7" t="s">
        <v>969</v>
      </c>
      <c r="H4135" s="7" t="s">
        <v>970</v>
      </c>
      <c r="I4135" s="7" t="s">
        <v>971</v>
      </c>
      <c r="J4135" s="7">
        <v>200</v>
      </c>
      <c r="K4135" s="7" t="s">
        <v>972</v>
      </c>
      <c r="L4135" s="7" t="s">
        <v>12441</v>
      </c>
      <c r="M4135" s="7" t="s">
        <v>1013</v>
      </c>
      <c r="N4135" t="e">
        <f>VLOOKUP(#REF!,自助!D:F,3,FALSE)</f>
        <v>#REF!</v>
      </c>
    </row>
    <row r="4136" spans="1:14" hidden="1">
      <c r="A4136" s="33">
        <v>42912</v>
      </c>
      <c r="B4136" s="36">
        <v>0.50351851851851859</v>
      </c>
      <c r="C4136" s="7" t="s">
        <v>12442</v>
      </c>
      <c r="D4136" s="7" t="s">
        <v>23557</v>
      </c>
      <c r="E4136" s="7" t="s">
        <v>12443</v>
      </c>
      <c r="F4136" s="7" t="s">
        <v>1012</v>
      </c>
      <c r="G4136" s="7" t="s">
        <v>969</v>
      </c>
      <c r="H4136" s="7" t="s">
        <v>970</v>
      </c>
      <c r="I4136" s="7" t="s">
        <v>971</v>
      </c>
      <c r="J4136" s="7">
        <v>20</v>
      </c>
      <c r="K4136" s="7" t="s">
        <v>972</v>
      </c>
      <c r="L4136" s="7" t="s">
        <v>12444</v>
      </c>
      <c r="M4136" s="7" t="s">
        <v>1013</v>
      </c>
      <c r="N4136" t="e">
        <f>VLOOKUP(#REF!,自助!D:F,3,FALSE)</f>
        <v>#REF!</v>
      </c>
    </row>
    <row r="4137" spans="1:14" hidden="1">
      <c r="A4137" s="33">
        <v>42912</v>
      </c>
      <c r="B4137" s="36">
        <v>0.28614583333333332</v>
      </c>
      <c r="C4137" s="7" t="s">
        <v>12445</v>
      </c>
      <c r="D4137" s="7" t="s">
        <v>23558</v>
      </c>
      <c r="E4137" s="7" t="s">
        <v>12446</v>
      </c>
      <c r="F4137" s="7" t="s">
        <v>1012</v>
      </c>
      <c r="G4137" s="7" t="s">
        <v>969</v>
      </c>
      <c r="H4137" s="7" t="s">
        <v>980</v>
      </c>
      <c r="I4137" s="7" t="s">
        <v>971</v>
      </c>
      <c r="J4137" s="7">
        <v>100</v>
      </c>
      <c r="K4137" s="7" t="s">
        <v>972</v>
      </c>
      <c r="L4137" s="7" t="s">
        <v>12447</v>
      </c>
      <c r="M4137" s="7" t="s">
        <v>1013</v>
      </c>
      <c r="N4137" t="e">
        <f>VLOOKUP(#REF!,自助!D:F,3,FALSE)</f>
        <v>#REF!</v>
      </c>
    </row>
    <row r="4138" spans="1:14" hidden="1">
      <c r="A4138" s="33">
        <v>42912</v>
      </c>
      <c r="B4138" s="36">
        <v>0.29737268518518517</v>
      </c>
      <c r="C4138" s="7" t="s">
        <v>12448</v>
      </c>
      <c r="D4138" s="7" t="s">
        <v>23559</v>
      </c>
      <c r="E4138" s="7" t="s">
        <v>12446</v>
      </c>
      <c r="F4138" s="7" t="s">
        <v>1012</v>
      </c>
      <c r="G4138" s="7" t="s">
        <v>969</v>
      </c>
      <c r="H4138" s="7" t="s">
        <v>980</v>
      </c>
      <c r="I4138" s="7" t="s">
        <v>971</v>
      </c>
      <c r="J4138" s="7">
        <v>10</v>
      </c>
      <c r="K4138" s="7" t="s">
        <v>972</v>
      </c>
      <c r="L4138" s="7" t="s">
        <v>12449</v>
      </c>
      <c r="M4138" s="7" t="s">
        <v>1013</v>
      </c>
      <c r="N4138" t="e">
        <f>VLOOKUP(#REF!,自助!D:F,3,FALSE)</f>
        <v>#REF!</v>
      </c>
    </row>
    <row r="4139" spans="1:14" hidden="1">
      <c r="A4139" s="33">
        <v>42912</v>
      </c>
      <c r="B4139" s="36">
        <v>0.65027777777777784</v>
      </c>
      <c r="C4139" s="7" t="s">
        <v>12450</v>
      </c>
      <c r="D4139" s="7" t="s">
        <v>23560</v>
      </c>
      <c r="E4139" s="7" t="s">
        <v>12446</v>
      </c>
      <c r="F4139" s="7" t="s">
        <v>1012</v>
      </c>
      <c r="G4139" s="7" t="s">
        <v>969</v>
      </c>
      <c r="H4139" s="7" t="s">
        <v>980</v>
      </c>
      <c r="I4139" s="7" t="s">
        <v>971</v>
      </c>
      <c r="J4139" s="7">
        <v>200</v>
      </c>
      <c r="K4139" s="7" t="s">
        <v>972</v>
      </c>
      <c r="L4139" s="7" t="s">
        <v>12451</v>
      </c>
      <c r="M4139" s="7" t="s">
        <v>1013</v>
      </c>
      <c r="N4139" t="e">
        <f>VLOOKUP(#REF!,自助!D:F,3,FALSE)</f>
        <v>#REF!</v>
      </c>
    </row>
    <row r="4140" spans="1:14" hidden="1">
      <c r="A4140" s="33">
        <v>42912</v>
      </c>
      <c r="B4140" s="36">
        <v>0.41697916666666668</v>
      </c>
      <c r="C4140" s="7" t="s">
        <v>12452</v>
      </c>
      <c r="D4140" s="7" t="s">
        <v>23561</v>
      </c>
      <c r="E4140" s="7" t="s">
        <v>12453</v>
      </c>
      <c r="F4140" s="7" t="s">
        <v>1012</v>
      </c>
      <c r="G4140" s="7" t="s">
        <v>969</v>
      </c>
      <c r="H4140" s="7" t="s">
        <v>973</v>
      </c>
      <c r="I4140" s="7" t="s">
        <v>971</v>
      </c>
      <c r="J4140" s="7">
        <v>200</v>
      </c>
      <c r="K4140" s="7" t="s">
        <v>972</v>
      </c>
      <c r="L4140" s="7" t="s">
        <v>12454</v>
      </c>
      <c r="M4140" s="7" t="s">
        <v>1013</v>
      </c>
      <c r="N4140" t="e">
        <f>VLOOKUP(#REF!,自助!D:F,3,FALSE)</f>
        <v>#REF!</v>
      </c>
    </row>
    <row r="4141" spans="1:14" hidden="1">
      <c r="A4141" s="33">
        <v>42912</v>
      </c>
      <c r="B4141" s="36">
        <v>0.64055555555555554</v>
      </c>
      <c r="C4141" s="7" t="s">
        <v>12455</v>
      </c>
      <c r="D4141" s="7" t="s">
        <v>23562</v>
      </c>
      <c r="E4141" s="7" t="s">
        <v>12456</v>
      </c>
      <c r="F4141" s="7" t="s">
        <v>1012</v>
      </c>
      <c r="G4141" s="7" t="s">
        <v>969</v>
      </c>
      <c r="H4141" s="7" t="s">
        <v>970</v>
      </c>
      <c r="I4141" s="7" t="s">
        <v>971</v>
      </c>
      <c r="J4141" s="7">
        <v>100</v>
      </c>
      <c r="K4141" s="7" t="s">
        <v>972</v>
      </c>
      <c r="L4141" s="7" t="s">
        <v>12457</v>
      </c>
      <c r="M4141" s="7" t="s">
        <v>1013</v>
      </c>
      <c r="N4141" t="e">
        <f>VLOOKUP(#REF!,自助!D:F,3,FALSE)</f>
        <v>#REF!</v>
      </c>
    </row>
    <row r="4142" spans="1:14" hidden="1">
      <c r="A4142" s="33">
        <v>42912</v>
      </c>
      <c r="B4142" s="36">
        <v>0.43960648148148151</v>
      </c>
      <c r="C4142" s="7" t="s">
        <v>12458</v>
      </c>
      <c r="D4142" s="7" t="s">
        <v>23563</v>
      </c>
      <c r="E4142" s="7" t="s">
        <v>12459</v>
      </c>
      <c r="F4142" s="7" t="s">
        <v>1012</v>
      </c>
      <c r="G4142" s="7" t="s">
        <v>969</v>
      </c>
      <c r="H4142" s="7" t="s">
        <v>970</v>
      </c>
      <c r="I4142" s="7" t="s">
        <v>971</v>
      </c>
      <c r="J4142" s="7">
        <v>20</v>
      </c>
      <c r="K4142" s="7" t="s">
        <v>972</v>
      </c>
      <c r="L4142" s="7" t="s">
        <v>12460</v>
      </c>
      <c r="M4142" s="7" t="s">
        <v>1013</v>
      </c>
      <c r="N4142" t="e">
        <f>VLOOKUP(#REF!,自助!D:F,3,FALSE)</f>
        <v>#REF!</v>
      </c>
    </row>
    <row r="4143" spans="1:14" hidden="1">
      <c r="A4143" s="33">
        <v>42912</v>
      </c>
      <c r="B4143" s="36">
        <v>0.6997106481481481</v>
      </c>
      <c r="C4143" s="7" t="s">
        <v>12461</v>
      </c>
      <c r="D4143" s="7" t="s">
        <v>23564</v>
      </c>
      <c r="E4143" s="7" t="s">
        <v>12462</v>
      </c>
      <c r="F4143" s="7" t="s">
        <v>1012</v>
      </c>
      <c r="G4143" s="7" t="s">
        <v>969</v>
      </c>
      <c r="H4143" s="7" t="s">
        <v>970</v>
      </c>
      <c r="I4143" s="7" t="s">
        <v>971</v>
      </c>
      <c r="J4143" s="7">
        <v>20</v>
      </c>
      <c r="K4143" s="7" t="s">
        <v>972</v>
      </c>
      <c r="L4143" s="7" t="s">
        <v>12463</v>
      </c>
      <c r="M4143" s="7" t="s">
        <v>1013</v>
      </c>
      <c r="N4143" t="e">
        <f>VLOOKUP(#REF!,自助!D:F,3,FALSE)</f>
        <v>#REF!</v>
      </c>
    </row>
    <row r="4144" spans="1:14" hidden="1">
      <c r="A4144" s="33">
        <v>42912</v>
      </c>
      <c r="B4144" s="36">
        <v>0.30719907407407404</v>
      </c>
      <c r="C4144" s="7" t="s">
        <v>12464</v>
      </c>
      <c r="D4144" s="7" t="s">
        <v>23565</v>
      </c>
      <c r="E4144" s="7" t="s">
        <v>3647</v>
      </c>
      <c r="F4144" s="7" t="s">
        <v>1012</v>
      </c>
      <c r="G4144" s="7" t="s">
        <v>969</v>
      </c>
      <c r="H4144" s="7" t="s">
        <v>970</v>
      </c>
      <c r="I4144" s="7" t="s">
        <v>971</v>
      </c>
      <c r="J4144" s="7">
        <v>900</v>
      </c>
      <c r="K4144" s="7" t="s">
        <v>972</v>
      </c>
      <c r="L4144" s="7" t="s">
        <v>3648</v>
      </c>
      <c r="M4144" s="7" t="s">
        <v>1013</v>
      </c>
      <c r="N4144" t="e">
        <f>VLOOKUP(#REF!,自助!D:F,3,FALSE)</f>
        <v>#REF!</v>
      </c>
    </row>
    <row r="4145" spans="1:14" hidden="1">
      <c r="A4145" s="33">
        <v>42912</v>
      </c>
      <c r="B4145" s="36">
        <v>0.76368055555555558</v>
      </c>
      <c r="C4145" s="7" t="s">
        <v>12465</v>
      </c>
      <c r="D4145" s="7" t="s">
        <v>23566</v>
      </c>
      <c r="E4145" s="7" t="s">
        <v>3647</v>
      </c>
      <c r="F4145" s="7" t="s">
        <v>1012</v>
      </c>
      <c r="G4145" s="7" t="s">
        <v>969</v>
      </c>
      <c r="H4145" s="7" t="s">
        <v>970</v>
      </c>
      <c r="I4145" s="7" t="s">
        <v>971</v>
      </c>
      <c r="J4145" s="7">
        <v>5000</v>
      </c>
      <c r="K4145" s="7" t="s">
        <v>972</v>
      </c>
      <c r="L4145" s="7" t="s">
        <v>12466</v>
      </c>
      <c r="M4145" s="7" t="s">
        <v>1013</v>
      </c>
      <c r="N4145" t="e">
        <f>VLOOKUP(#REF!,自助!D:F,3,FALSE)</f>
        <v>#REF!</v>
      </c>
    </row>
    <row r="4146" spans="1:14" hidden="1">
      <c r="A4146" s="33">
        <v>42912</v>
      </c>
      <c r="B4146" s="36">
        <v>0.73520833333333335</v>
      </c>
      <c r="C4146" s="7" t="s">
        <v>12467</v>
      </c>
      <c r="D4146" s="7" t="s">
        <v>23567</v>
      </c>
      <c r="E4146" s="7" t="s">
        <v>1666</v>
      </c>
      <c r="F4146" s="7" t="s">
        <v>1012</v>
      </c>
      <c r="G4146" s="7" t="s">
        <v>969</v>
      </c>
      <c r="H4146" s="7" t="s">
        <v>970</v>
      </c>
      <c r="I4146" s="7" t="s">
        <v>971</v>
      </c>
      <c r="J4146" s="7">
        <v>150</v>
      </c>
      <c r="K4146" s="7" t="s">
        <v>972</v>
      </c>
      <c r="L4146" s="7" t="s">
        <v>12468</v>
      </c>
      <c r="M4146" s="7" t="s">
        <v>1013</v>
      </c>
      <c r="N4146" t="e">
        <f>VLOOKUP(#REF!,自助!D:F,3,FALSE)</f>
        <v>#REF!</v>
      </c>
    </row>
    <row r="4147" spans="1:14" hidden="1">
      <c r="A4147" s="33">
        <v>42912</v>
      </c>
      <c r="B4147" s="36">
        <v>0.4616898148148148</v>
      </c>
      <c r="C4147" s="7" t="s">
        <v>12469</v>
      </c>
      <c r="D4147" s="7" t="s">
        <v>23568</v>
      </c>
      <c r="E4147" s="7" t="s">
        <v>12470</v>
      </c>
      <c r="F4147" s="7" t="s">
        <v>1012</v>
      </c>
      <c r="G4147" s="7" t="s">
        <v>969</v>
      </c>
      <c r="H4147" s="7" t="s">
        <v>970</v>
      </c>
      <c r="I4147" s="7" t="s">
        <v>971</v>
      </c>
      <c r="J4147" s="7">
        <v>100</v>
      </c>
      <c r="K4147" s="7" t="s">
        <v>972</v>
      </c>
      <c r="L4147" s="7" t="s">
        <v>12471</v>
      </c>
      <c r="M4147" s="7" t="s">
        <v>1013</v>
      </c>
      <c r="N4147" t="e">
        <f>VLOOKUP(#REF!,自助!D:F,3,FALSE)</f>
        <v>#REF!</v>
      </c>
    </row>
    <row r="4148" spans="1:14" hidden="1">
      <c r="A4148" s="33">
        <v>42912</v>
      </c>
      <c r="B4148" s="36">
        <v>0.6925810185185185</v>
      </c>
      <c r="C4148" s="7" t="s">
        <v>12472</v>
      </c>
      <c r="D4148" s="7" t="s">
        <v>23569</v>
      </c>
      <c r="E4148" s="7" t="s">
        <v>12473</v>
      </c>
      <c r="F4148" s="7" t="s">
        <v>1012</v>
      </c>
      <c r="G4148" s="7" t="s">
        <v>969</v>
      </c>
      <c r="H4148" s="7" t="s">
        <v>975</v>
      </c>
      <c r="I4148" s="7" t="s">
        <v>971</v>
      </c>
      <c r="J4148" s="7">
        <v>30</v>
      </c>
      <c r="K4148" s="7" t="s">
        <v>972</v>
      </c>
      <c r="L4148" s="7" t="s">
        <v>12474</v>
      </c>
      <c r="M4148" s="7" t="s">
        <v>1013</v>
      </c>
      <c r="N4148" t="e">
        <f>VLOOKUP(#REF!,自助!D:F,3,FALSE)</f>
        <v>#REF!</v>
      </c>
    </row>
    <row r="4149" spans="1:14" hidden="1">
      <c r="A4149" s="33">
        <v>42912</v>
      </c>
      <c r="B4149" s="36">
        <v>0.69964120370370375</v>
      </c>
      <c r="C4149" s="7" t="s">
        <v>12475</v>
      </c>
      <c r="D4149" s="7" t="s">
        <v>23570</v>
      </c>
      <c r="E4149" s="7" t="s">
        <v>12473</v>
      </c>
      <c r="F4149" s="7" t="s">
        <v>1012</v>
      </c>
      <c r="G4149" s="7" t="s">
        <v>969</v>
      </c>
      <c r="H4149" s="7" t="s">
        <v>975</v>
      </c>
      <c r="I4149" s="7" t="s">
        <v>971</v>
      </c>
      <c r="J4149" s="7">
        <v>30</v>
      </c>
      <c r="K4149" s="7" t="s">
        <v>972</v>
      </c>
      <c r="L4149" s="7" t="s">
        <v>12476</v>
      </c>
      <c r="M4149" s="7" t="s">
        <v>1013</v>
      </c>
      <c r="N4149" t="e">
        <f>VLOOKUP(#REF!,自助!D:F,3,FALSE)</f>
        <v>#REF!</v>
      </c>
    </row>
    <row r="4150" spans="1:14" hidden="1">
      <c r="A4150" s="33">
        <v>42912</v>
      </c>
      <c r="B4150" s="36">
        <v>0.7155555555555555</v>
      </c>
      <c r="C4150" s="7" t="s">
        <v>12477</v>
      </c>
      <c r="D4150" s="7" t="s">
        <v>23571</v>
      </c>
      <c r="E4150" s="7" t="s">
        <v>12478</v>
      </c>
      <c r="F4150" s="7" t="s">
        <v>1012</v>
      </c>
      <c r="G4150" s="7" t="s">
        <v>969</v>
      </c>
      <c r="H4150" s="7" t="s">
        <v>975</v>
      </c>
      <c r="I4150" s="7" t="s">
        <v>971</v>
      </c>
      <c r="J4150" s="7">
        <v>20</v>
      </c>
      <c r="K4150" s="7" t="s">
        <v>972</v>
      </c>
      <c r="L4150" s="7" t="s">
        <v>12479</v>
      </c>
      <c r="M4150" s="7" t="s">
        <v>1013</v>
      </c>
      <c r="N4150" t="e">
        <f>VLOOKUP(#REF!,自助!D:F,3,FALSE)</f>
        <v>#REF!</v>
      </c>
    </row>
    <row r="4151" spans="1:14" hidden="1">
      <c r="A4151" s="33">
        <v>42912</v>
      </c>
      <c r="B4151" s="36">
        <v>0.40177083333333335</v>
      </c>
      <c r="C4151" s="7" t="s">
        <v>12480</v>
      </c>
      <c r="D4151" s="7" t="s">
        <v>23572</v>
      </c>
      <c r="E4151" s="7" t="s">
        <v>12481</v>
      </c>
      <c r="F4151" s="7" t="s">
        <v>1012</v>
      </c>
      <c r="G4151" s="7" t="s">
        <v>969</v>
      </c>
      <c r="H4151" s="7" t="s">
        <v>970</v>
      </c>
      <c r="I4151" s="7" t="s">
        <v>971</v>
      </c>
      <c r="J4151" s="7">
        <v>20</v>
      </c>
      <c r="K4151" s="7" t="s">
        <v>972</v>
      </c>
      <c r="L4151" s="7" t="s">
        <v>12482</v>
      </c>
      <c r="M4151" s="7" t="s">
        <v>1013</v>
      </c>
      <c r="N4151" t="e">
        <f>VLOOKUP(#REF!,自助!D:F,3,FALSE)</f>
        <v>#REF!</v>
      </c>
    </row>
    <row r="4152" spans="1:14" hidden="1">
      <c r="A4152" s="33">
        <v>42912</v>
      </c>
      <c r="B4152" s="36">
        <v>0.38594907407407408</v>
      </c>
      <c r="C4152" s="7" t="s">
        <v>12483</v>
      </c>
      <c r="D4152" s="7" t="s">
        <v>23573</v>
      </c>
      <c r="E4152" s="7" t="s">
        <v>10025</v>
      </c>
      <c r="F4152" s="7" t="s">
        <v>1012</v>
      </c>
      <c r="G4152" s="7" t="s">
        <v>969</v>
      </c>
      <c r="H4152" s="7" t="s">
        <v>993</v>
      </c>
      <c r="I4152" s="7" t="s">
        <v>971</v>
      </c>
      <c r="J4152" s="7">
        <v>200</v>
      </c>
      <c r="K4152" s="7" t="s">
        <v>972</v>
      </c>
      <c r="L4152" s="7" t="s">
        <v>12484</v>
      </c>
      <c r="M4152" s="7" t="s">
        <v>1013</v>
      </c>
      <c r="N4152" t="e">
        <f>VLOOKUP(#REF!,自助!D:F,3,FALSE)</f>
        <v>#REF!</v>
      </c>
    </row>
    <row r="4153" spans="1:14" hidden="1">
      <c r="A4153" s="33">
        <v>42912</v>
      </c>
      <c r="B4153" s="36">
        <v>0.7053124999999999</v>
      </c>
      <c r="C4153" s="7" t="s">
        <v>12485</v>
      </c>
      <c r="D4153" s="7" t="s">
        <v>23574</v>
      </c>
      <c r="E4153" s="7" t="s">
        <v>1343</v>
      </c>
      <c r="F4153" s="7" t="s">
        <v>1012</v>
      </c>
      <c r="G4153" s="7" t="s">
        <v>969</v>
      </c>
      <c r="H4153" s="7" t="s">
        <v>977</v>
      </c>
      <c r="I4153" s="7" t="s">
        <v>971</v>
      </c>
      <c r="J4153" s="7">
        <v>20</v>
      </c>
      <c r="K4153" s="7" t="s">
        <v>972</v>
      </c>
      <c r="L4153" s="7" t="s">
        <v>12486</v>
      </c>
      <c r="M4153" s="7" t="s">
        <v>1013</v>
      </c>
      <c r="N4153" t="e">
        <f>VLOOKUP(#REF!,自助!D:F,3,FALSE)</f>
        <v>#REF!</v>
      </c>
    </row>
    <row r="4154" spans="1:14" hidden="1">
      <c r="A4154" s="33">
        <v>42912</v>
      </c>
      <c r="B4154" s="36">
        <v>0.71749999999999992</v>
      </c>
      <c r="C4154" s="7" t="s">
        <v>12487</v>
      </c>
      <c r="D4154" s="7" t="s">
        <v>23575</v>
      </c>
      <c r="E4154" s="7" t="s">
        <v>12488</v>
      </c>
      <c r="F4154" s="7" t="s">
        <v>1012</v>
      </c>
      <c r="G4154" s="7" t="s">
        <v>969</v>
      </c>
      <c r="H4154" s="7" t="s">
        <v>970</v>
      </c>
      <c r="I4154" s="7" t="s">
        <v>971</v>
      </c>
      <c r="J4154" s="7">
        <v>10</v>
      </c>
      <c r="K4154" s="7" t="s">
        <v>972</v>
      </c>
      <c r="L4154" s="7" t="s">
        <v>12489</v>
      </c>
      <c r="M4154" s="7" t="s">
        <v>1013</v>
      </c>
      <c r="N4154" t="e">
        <f>VLOOKUP(#REF!,自助!D:F,3,FALSE)</f>
        <v>#REF!</v>
      </c>
    </row>
    <row r="4155" spans="1:14" hidden="1">
      <c r="A4155" s="33">
        <v>42912</v>
      </c>
      <c r="B4155" s="36">
        <v>0.71916666666666673</v>
      </c>
      <c r="C4155" s="7" t="s">
        <v>12490</v>
      </c>
      <c r="D4155" s="7" t="s">
        <v>23576</v>
      </c>
      <c r="E4155" s="7" t="s">
        <v>12491</v>
      </c>
      <c r="F4155" s="7" t="s">
        <v>1012</v>
      </c>
      <c r="G4155" s="7" t="s">
        <v>969</v>
      </c>
      <c r="H4155" s="7" t="s">
        <v>973</v>
      </c>
      <c r="I4155" s="7" t="s">
        <v>971</v>
      </c>
      <c r="J4155" s="7">
        <v>20</v>
      </c>
      <c r="K4155" s="7" t="s">
        <v>972</v>
      </c>
      <c r="L4155" s="7" t="s">
        <v>12492</v>
      </c>
      <c r="M4155" s="7" t="s">
        <v>1013</v>
      </c>
      <c r="N4155" t="e">
        <f>VLOOKUP(#REF!,自助!D:F,3,FALSE)</f>
        <v>#REF!</v>
      </c>
    </row>
    <row r="4156" spans="1:14" hidden="1">
      <c r="A4156" s="33">
        <v>42912</v>
      </c>
      <c r="B4156" s="36">
        <v>0.82391203703703697</v>
      </c>
      <c r="C4156" s="7" t="s">
        <v>12493</v>
      </c>
      <c r="D4156" s="7" t="s">
        <v>23577</v>
      </c>
      <c r="E4156" s="7" t="s">
        <v>12491</v>
      </c>
      <c r="F4156" s="7" t="s">
        <v>1012</v>
      </c>
      <c r="G4156" s="7" t="s">
        <v>969</v>
      </c>
      <c r="H4156" s="7" t="s">
        <v>973</v>
      </c>
      <c r="I4156" s="7" t="s">
        <v>971</v>
      </c>
      <c r="J4156" s="7">
        <v>10</v>
      </c>
      <c r="K4156" s="7" t="s">
        <v>972</v>
      </c>
      <c r="L4156" s="7" t="s">
        <v>12494</v>
      </c>
      <c r="M4156" s="7" t="s">
        <v>1013</v>
      </c>
      <c r="N4156" t="e">
        <f>VLOOKUP(#REF!,自助!D:F,3,FALSE)</f>
        <v>#REF!</v>
      </c>
    </row>
    <row r="4157" spans="1:14" hidden="1">
      <c r="A4157" s="33">
        <v>42912</v>
      </c>
      <c r="B4157" s="36">
        <v>0.3495949074074074</v>
      </c>
      <c r="C4157" s="7" t="s">
        <v>12495</v>
      </c>
      <c r="D4157" s="7" t="s">
        <v>23578</v>
      </c>
      <c r="E4157" s="7" t="s">
        <v>12496</v>
      </c>
      <c r="F4157" s="7" t="s">
        <v>1012</v>
      </c>
      <c r="G4157" s="7" t="s">
        <v>969</v>
      </c>
      <c r="H4157" s="7" t="s">
        <v>973</v>
      </c>
      <c r="I4157" s="7" t="s">
        <v>971</v>
      </c>
      <c r="J4157" s="7">
        <v>100</v>
      </c>
      <c r="K4157" s="7" t="s">
        <v>972</v>
      </c>
      <c r="L4157" s="7" t="s">
        <v>1064</v>
      </c>
      <c r="M4157" s="7" t="s">
        <v>1013</v>
      </c>
      <c r="N4157" t="e">
        <f>VLOOKUP(#REF!,自助!D:F,3,FALSE)</f>
        <v>#REF!</v>
      </c>
    </row>
    <row r="4158" spans="1:14" hidden="1">
      <c r="A4158" s="33">
        <v>42912</v>
      </c>
      <c r="B4158" s="36">
        <v>0.388125</v>
      </c>
      <c r="C4158" s="7" t="s">
        <v>12497</v>
      </c>
      <c r="D4158" s="7" t="s">
        <v>23579</v>
      </c>
      <c r="E4158" s="7" t="s">
        <v>12496</v>
      </c>
      <c r="F4158" s="7" t="s">
        <v>1012</v>
      </c>
      <c r="G4158" s="7" t="s">
        <v>969</v>
      </c>
      <c r="H4158" s="7" t="s">
        <v>973</v>
      </c>
      <c r="I4158" s="7" t="s">
        <v>971</v>
      </c>
      <c r="J4158" s="7">
        <v>50</v>
      </c>
      <c r="K4158" s="7" t="s">
        <v>972</v>
      </c>
      <c r="L4158" s="7" t="s">
        <v>12498</v>
      </c>
      <c r="M4158" s="7" t="s">
        <v>1013</v>
      </c>
      <c r="N4158" t="e">
        <f>VLOOKUP(#REF!,自助!D:F,3,FALSE)</f>
        <v>#REF!</v>
      </c>
    </row>
    <row r="4159" spans="1:14" hidden="1">
      <c r="A4159" s="33">
        <v>42912</v>
      </c>
      <c r="B4159" s="36">
        <v>0.38863425925925926</v>
      </c>
      <c r="C4159" s="7" t="s">
        <v>12499</v>
      </c>
      <c r="D4159" s="7" t="s">
        <v>23580</v>
      </c>
      <c r="E4159" s="7" t="s">
        <v>12496</v>
      </c>
      <c r="F4159" s="7" t="s">
        <v>1012</v>
      </c>
      <c r="G4159" s="7" t="s">
        <v>969</v>
      </c>
      <c r="H4159" s="7" t="s">
        <v>973</v>
      </c>
      <c r="I4159" s="7" t="s">
        <v>971</v>
      </c>
      <c r="J4159" s="7">
        <v>30</v>
      </c>
      <c r="K4159" s="7" t="s">
        <v>972</v>
      </c>
      <c r="L4159" s="7" t="s">
        <v>12500</v>
      </c>
      <c r="M4159" s="7" t="s">
        <v>1013</v>
      </c>
      <c r="N4159" t="e">
        <f>VLOOKUP(#REF!,自助!D:F,3,FALSE)</f>
        <v>#REF!</v>
      </c>
    </row>
    <row r="4160" spans="1:14" hidden="1">
      <c r="A4160" s="33">
        <v>42912</v>
      </c>
      <c r="B4160" s="36">
        <v>0.43349537037037034</v>
      </c>
      <c r="C4160" s="7" t="s">
        <v>12501</v>
      </c>
      <c r="D4160" s="7" t="s">
        <v>23581</v>
      </c>
      <c r="E4160" s="7" t="s">
        <v>9603</v>
      </c>
      <c r="F4160" s="7" t="s">
        <v>1012</v>
      </c>
      <c r="G4160" s="7" t="s">
        <v>969</v>
      </c>
      <c r="H4160" s="7" t="s">
        <v>980</v>
      </c>
      <c r="I4160" s="7" t="s">
        <v>971</v>
      </c>
      <c r="J4160" s="7">
        <v>500</v>
      </c>
      <c r="K4160" s="7" t="s">
        <v>972</v>
      </c>
      <c r="L4160" s="7" t="s">
        <v>12502</v>
      </c>
      <c r="M4160" s="7" t="s">
        <v>1013</v>
      </c>
      <c r="N4160" t="e">
        <f>VLOOKUP(#REF!,自助!D:F,3,FALSE)</f>
        <v>#REF!</v>
      </c>
    </row>
    <row r="4161" spans="1:14" hidden="1">
      <c r="A4161" s="33">
        <v>42912</v>
      </c>
      <c r="B4161" s="36">
        <v>0.47910879629629632</v>
      </c>
      <c r="C4161" s="7" t="s">
        <v>12503</v>
      </c>
      <c r="D4161" s="7" t="s">
        <v>23582</v>
      </c>
      <c r="E4161" s="7" t="s">
        <v>12504</v>
      </c>
      <c r="F4161" s="7" t="s">
        <v>1012</v>
      </c>
      <c r="G4161" s="7" t="s">
        <v>969</v>
      </c>
      <c r="H4161" s="7" t="s">
        <v>970</v>
      </c>
      <c r="I4161" s="7" t="s">
        <v>971</v>
      </c>
      <c r="J4161" s="7">
        <v>20</v>
      </c>
      <c r="K4161" s="7" t="s">
        <v>972</v>
      </c>
      <c r="L4161" s="7" t="s">
        <v>12505</v>
      </c>
      <c r="M4161" s="7" t="s">
        <v>1013</v>
      </c>
      <c r="N4161" t="e">
        <f>VLOOKUP(#REF!,自助!D:F,3,FALSE)</f>
        <v>#REF!</v>
      </c>
    </row>
    <row r="4162" spans="1:14" hidden="1">
      <c r="A4162" s="33">
        <v>42912</v>
      </c>
      <c r="B4162" s="36">
        <v>0.7076041666666667</v>
      </c>
      <c r="C4162" s="7" t="s">
        <v>12506</v>
      </c>
      <c r="D4162" s="7" t="s">
        <v>23583</v>
      </c>
      <c r="E4162" s="7" t="s">
        <v>12496</v>
      </c>
      <c r="F4162" s="7" t="s">
        <v>1012</v>
      </c>
      <c r="G4162" s="7" t="s">
        <v>969</v>
      </c>
      <c r="H4162" s="7" t="s">
        <v>973</v>
      </c>
      <c r="I4162" s="7" t="s">
        <v>971</v>
      </c>
      <c r="J4162" s="7">
        <v>40</v>
      </c>
      <c r="K4162" s="7" t="s">
        <v>972</v>
      </c>
      <c r="L4162" s="7" t="s">
        <v>12507</v>
      </c>
      <c r="M4162" s="7" t="s">
        <v>1013</v>
      </c>
      <c r="N4162" t="e">
        <f>VLOOKUP(#REF!,自助!D:F,3,FALSE)</f>
        <v>#REF!</v>
      </c>
    </row>
    <row r="4163" spans="1:14" hidden="1">
      <c r="A4163" s="33">
        <v>42912</v>
      </c>
      <c r="B4163" s="36">
        <v>0.43136574074074074</v>
      </c>
      <c r="C4163" s="7" t="s">
        <v>12508</v>
      </c>
      <c r="D4163" s="7" t="s">
        <v>23584</v>
      </c>
      <c r="E4163" s="7" t="s">
        <v>1672</v>
      </c>
      <c r="F4163" s="7" t="s">
        <v>1012</v>
      </c>
      <c r="G4163" s="7" t="s">
        <v>969</v>
      </c>
      <c r="H4163" s="7" t="s">
        <v>970</v>
      </c>
      <c r="I4163" s="7" t="s">
        <v>971</v>
      </c>
      <c r="J4163" s="7">
        <v>10</v>
      </c>
      <c r="K4163" s="7" t="s">
        <v>972</v>
      </c>
      <c r="L4163" s="7" t="s">
        <v>1156</v>
      </c>
      <c r="M4163" s="7" t="s">
        <v>1013</v>
      </c>
      <c r="N4163" t="e">
        <f>VLOOKUP(#REF!,自助!D:F,3,FALSE)</f>
        <v>#REF!</v>
      </c>
    </row>
    <row r="4164" spans="1:14" hidden="1">
      <c r="A4164" s="33">
        <v>42912</v>
      </c>
      <c r="B4164" s="36">
        <v>0.60835648148148147</v>
      </c>
      <c r="C4164" s="7" t="s">
        <v>12509</v>
      </c>
      <c r="D4164" s="7" t="s">
        <v>23585</v>
      </c>
      <c r="E4164" s="7" t="s">
        <v>12510</v>
      </c>
      <c r="F4164" s="7" t="s">
        <v>1012</v>
      </c>
      <c r="G4164" s="7" t="s">
        <v>969</v>
      </c>
      <c r="H4164" s="7" t="s">
        <v>970</v>
      </c>
      <c r="I4164" s="7" t="s">
        <v>971</v>
      </c>
      <c r="J4164" s="7">
        <v>7000</v>
      </c>
      <c r="K4164" s="7" t="s">
        <v>972</v>
      </c>
      <c r="L4164" s="7" t="s">
        <v>12511</v>
      </c>
      <c r="M4164" s="7" t="s">
        <v>1013</v>
      </c>
      <c r="N4164" t="e">
        <f>VLOOKUP(#REF!,自助!D:F,3,FALSE)</f>
        <v>#REF!</v>
      </c>
    </row>
    <row r="4165" spans="1:14" hidden="1">
      <c r="A4165" s="33">
        <v>42912</v>
      </c>
      <c r="B4165" s="36">
        <v>0.6077893518518519</v>
      </c>
      <c r="C4165" s="7" t="s">
        <v>12512</v>
      </c>
      <c r="D4165" s="7" t="s">
        <v>23586</v>
      </c>
      <c r="E4165" s="7" t="s">
        <v>12510</v>
      </c>
      <c r="F4165" s="7" t="s">
        <v>1012</v>
      </c>
      <c r="G4165" s="7" t="s">
        <v>969</v>
      </c>
      <c r="H4165" s="7" t="s">
        <v>970</v>
      </c>
      <c r="I4165" s="7" t="s">
        <v>971</v>
      </c>
      <c r="J4165" s="7">
        <v>2000</v>
      </c>
      <c r="K4165" s="7" t="s">
        <v>972</v>
      </c>
      <c r="L4165" s="7" t="s">
        <v>12513</v>
      </c>
      <c r="M4165" s="7" t="s">
        <v>1013</v>
      </c>
      <c r="N4165" t="e">
        <f>VLOOKUP(#REF!,自助!D:F,3,FALSE)</f>
        <v>#REF!</v>
      </c>
    </row>
    <row r="4166" spans="1:14" hidden="1">
      <c r="A4166" s="33">
        <v>42912</v>
      </c>
      <c r="B4166" s="36">
        <v>0.37604166666666666</v>
      </c>
      <c r="C4166" s="7" t="s">
        <v>12514</v>
      </c>
      <c r="D4166" s="7" t="s">
        <v>23587</v>
      </c>
      <c r="E4166" s="7" t="s">
        <v>5984</v>
      </c>
      <c r="F4166" s="7" t="s">
        <v>1012</v>
      </c>
      <c r="G4166" s="7" t="s">
        <v>969</v>
      </c>
      <c r="H4166" s="7" t="s">
        <v>1007</v>
      </c>
      <c r="I4166" s="7" t="s">
        <v>971</v>
      </c>
      <c r="J4166" s="7">
        <v>1000</v>
      </c>
      <c r="K4166" s="7" t="s">
        <v>972</v>
      </c>
      <c r="L4166" s="7" t="s">
        <v>12515</v>
      </c>
      <c r="M4166" s="7" t="s">
        <v>1013</v>
      </c>
      <c r="N4166" t="e">
        <f>VLOOKUP(#REF!,自助!D:F,3,FALSE)</f>
        <v>#REF!</v>
      </c>
    </row>
    <row r="4167" spans="1:14" hidden="1">
      <c r="A4167" s="33">
        <v>42912</v>
      </c>
      <c r="B4167" s="36">
        <v>0.63770833333333332</v>
      </c>
      <c r="C4167" s="7" t="s">
        <v>12516</v>
      </c>
      <c r="D4167" s="7" t="s">
        <v>23588</v>
      </c>
      <c r="E4167" s="7" t="s">
        <v>12517</v>
      </c>
      <c r="F4167" s="7" t="s">
        <v>1012</v>
      </c>
      <c r="G4167" s="7" t="s">
        <v>969</v>
      </c>
      <c r="H4167" s="7" t="s">
        <v>973</v>
      </c>
      <c r="I4167" s="7" t="s">
        <v>971</v>
      </c>
      <c r="J4167" s="7">
        <v>500</v>
      </c>
      <c r="K4167" s="7" t="s">
        <v>972</v>
      </c>
      <c r="L4167" s="7" t="s">
        <v>8448</v>
      </c>
      <c r="M4167" s="7" t="s">
        <v>1013</v>
      </c>
      <c r="N4167" t="e">
        <f>VLOOKUP(#REF!,自助!D:F,3,FALSE)</f>
        <v>#REF!</v>
      </c>
    </row>
    <row r="4168" spans="1:14" hidden="1">
      <c r="A4168" s="33">
        <v>42912</v>
      </c>
      <c r="B4168" s="36">
        <v>0.30981481481481482</v>
      </c>
      <c r="C4168" s="7" t="s">
        <v>12518</v>
      </c>
      <c r="D4168" s="7" t="s">
        <v>23589</v>
      </c>
      <c r="E4168" s="7" t="s">
        <v>12519</v>
      </c>
      <c r="F4168" s="7" t="s">
        <v>1012</v>
      </c>
      <c r="G4168" s="7" t="s">
        <v>969</v>
      </c>
      <c r="H4168" s="7" t="s">
        <v>1004</v>
      </c>
      <c r="I4168" s="7" t="s">
        <v>971</v>
      </c>
      <c r="J4168" s="7">
        <v>30</v>
      </c>
      <c r="K4168" s="7" t="s">
        <v>972</v>
      </c>
      <c r="L4168" s="7" t="s">
        <v>12520</v>
      </c>
      <c r="M4168" s="7" t="s">
        <v>1013</v>
      </c>
      <c r="N4168" t="e">
        <f>VLOOKUP(#REF!,自助!D:F,3,FALSE)</f>
        <v>#REF!</v>
      </c>
    </row>
    <row r="4169" spans="1:14" hidden="1">
      <c r="A4169" s="33">
        <v>42912</v>
      </c>
      <c r="B4169" s="36">
        <v>0.65144675925925932</v>
      </c>
      <c r="C4169" s="7" t="s">
        <v>12521</v>
      </c>
      <c r="D4169" s="7" t="s">
        <v>23590</v>
      </c>
      <c r="E4169" s="7" t="s">
        <v>12522</v>
      </c>
      <c r="F4169" s="7" t="s">
        <v>1012</v>
      </c>
      <c r="G4169" s="7" t="s">
        <v>969</v>
      </c>
      <c r="H4169" s="7" t="s">
        <v>970</v>
      </c>
      <c r="I4169" s="7" t="s">
        <v>971</v>
      </c>
      <c r="J4169" s="7">
        <v>10</v>
      </c>
      <c r="K4169" s="7" t="s">
        <v>972</v>
      </c>
      <c r="L4169" s="7" t="s">
        <v>12523</v>
      </c>
      <c r="M4169" s="7" t="s">
        <v>1013</v>
      </c>
      <c r="N4169" t="e">
        <f>VLOOKUP(#REF!,自助!D:F,3,FALSE)</f>
        <v>#REF!</v>
      </c>
    </row>
    <row r="4170" spans="1:14" hidden="1">
      <c r="A4170" s="33">
        <v>42912</v>
      </c>
      <c r="B4170" s="36">
        <v>0.66145833333333337</v>
      </c>
      <c r="C4170" s="7" t="s">
        <v>12524</v>
      </c>
      <c r="D4170" s="7" t="s">
        <v>23591</v>
      </c>
      <c r="E4170" s="7" t="s">
        <v>12522</v>
      </c>
      <c r="F4170" s="7" t="s">
        <v>1012</v>
      </c>
      <c r="G4170" s="7" t="s">
        <v>969</v>
      </c>
      <c r="H4170" s="7" t="s">
        <v>980</v>
      </c>
      <c r="I4170" s="7" t="s">
        <v>971</v>
      </c>
      <c r="J4170" s="7">
        <v>100</v>
      </c>
      <c r="K4170" s="7" t="s">
        <v>972</v>
      </c>
      <c r="L4170" s="7" t="s">
        <v>12525</v>
      </c>
      <c r="M4170" s="7" t="s">
        <v>1013</v>
      </c>
      <c r="N4170" t="e">
        <f>VLOOKUP(#REF!,自助!D:F,3,FALSE)</f>
        <v>#REF!</v>
      </c>
    </row>
    <row r="4171" spans="1:14" hidden="1">
      <c r="A4171" s="33">
        <v>42912</v>
      </c>
      <c r="B4171" s="36">
        <v>0.38951388888888888</v>
      </c>
      <c r="C4171" s="7" t="s">
        <v>12526</v>
      </c>
      <c r="D4171" s="7" t="s">
        <v>23592</v>
      </c>
      <c r="E4171" s="7" t="s">
        <v>5996</v>
      </c>
      <c r="F4171" s="7" t="s">
        <v>1012</v>
      </c>
      <c r="G4171" s="7" t="s">
        <v>969</v>
      </c>
      <c r="H4171" s="7" t="s">
        <v>970</v>
      </c>
      <c r="I4171" s="7" t="s">
        <v>971</v>
      </c>
      <c r="J4171" s="7">
        <v>100</v>
      </c>
      <c r="K4171" s="7" t="s">
        <v>972</v>
      </c>
      <c r="L4171" s="7" t="s">
        <v>5997</v>
      </c>
      <c r="M4171" s="7" t="s">
        <v>1013</v>
      </c>
      <c r="N4171" t="e">
        <f>VLOOKUP(#REF!,自助!D:F,3,FALSE)</f>
        <v>#REF!</v>
      </c>
    </row>
    <row r="4172" spans="1:14" hidden="1">
      <c r="A4172" s="33">
        <v>42912</v>
      </c>
      <c r="B4172" s="36">
        <v>0.67612268518518526</v>
      </c>
      <c r="C4172" s="7" t="s">
        <v>12527</v>
      </c>
      <c r="D4172" s="7" t="s">
        <v>23593</v>
      </c>
      <c r="E4172" s="7" t="s">
        <v>12528</v>
      </c>
      <c r="F4172" s="7" t="s">
        <v>1012</v>
      </c>
      <c r="G4172" s="7" t="s">
        <v>969</v>
      </c>
      <c r="H4172" s="7" t="s">
        <v>970</v>
      </c>
      <c r="I4172" s="7" t="s">
        <v>971</v>
      </c>
      <c r="J4172" s="7">
        <v>200</v>
      </c>
      <c r="K4172" s="7" t="s">
        <v>972</v>
      </c>
      <c r="L4172" s="7" t="s">
        <v>12529</v>
      </c>
      <c r="M4172" s="7" t="s">
        <v>1013</v>
      </c>
      <c r="N4172" t="e">
        <f>VLOOKUP(#REF!,自助!D:F,3,FALSE)</f>
        <v>#REF!</v>
      </c>
    </row>
    <row r="4173" spans="1:14" hidden="1">
      <c r="A4173" s="33">
        <v>42912</v>
      </c>
      <c r="B4173" s="36">
        <v>0.58275462962962965</v>
      </c>
      <c r="C4173" s="7" t="s">
        <v>12530</v>
      </c>
      <c r="D4173" s="7" t="s">
        <v>23594</v>
      </c>
      <c r="E4173" s="7" t="s">
        <v>12531</v>
      </c>
      <c r="F4173" s="7" t="s">
        <v>1012</v>
      </c>
      <c r="G4173" s="7" t="s">
        <v>969</v>
      </c>
      <c r="H4173" s="7" t="s">
        <v>980</v>
      </c>
      <c r="I4173" s="7" t="s">
        <v>971</v>
      </c>
      <c r="J4173" s="7">
        <v>500</v>
      </c>
      <c r="K4173" s="7" t="s">
        <v>972</v>
      </c>
      <c r="L4173" s="7" t="s">
        <v>10453</v>
      </c>
      <c r="M4173" s="7" t="s">
        <v>1013</v>
      </c>
      <c r="N4173" t="e">
        <f>VLOOKUP(#REF!,自助!D:F,3,FALSE)</f>
        <v>#REF!</v>
      </c>
    </row>
    <row r="4174" spans="1:14" hidden="1">
      <c r="A4174" s="33">
        <v>42912</v>
      </c>
      <c r="B4174" s="36">
        <v>0.42288194444444444</v>
      </c>
      <c r="C4174" s="7" t="s">
        <v>12532</v>
      </c>
      <c r="D4174" s="7" t="s">
        <v>23595</v>
      </c>
      <c r="E4174" s="7" t="s">
        <v>12533</v>
      </c>
      <c r="F4174" s="7" t="s">
        <v>1012</v>
      </c>
      <c r="G4174" s="7" t="s">
        <v>969</v>
      </c>
      <c r="H4174" s="7" t="s">
        <v>975</v>
      </c>
      <c r="I4174" s="7" t="s">
        <v>971</v>
      </c>
      <c r="J4174" s="7">
        <v>2600</v>
      </c>
      <c r="K4174" s="7" t="s">
        <v>972</v>
      </c>
      <c r="L4174" s="7" t="s">
        <v>12534</v>
      </c>
      <c r="M4174" s="7" t="s">
        <v>1013</v>
      </c>
      <c r="N4174" t="e">
        <f>VLOOKUP(#REF!,自助!D:F,3,FALSE)</f>
        <v>#REF!</v>
      </c>
    </row>
    <row r="4175" spans="1:14" hidden="1">
      <c r="A4175" s="33">
        <v>42912</v>
      </c>
      <c r="B4175" s="36">
        <v>0.41872685185185188</v>
      </c>
      <c r="C4175" s="7" t="s">
        <v>12535</v>
      </c>
      <c r="D4175" s="7" t="s">
        <v>23596</v>
      </c>
      <c r="E4175" s="7" t="s">
        <v>12533</v>
      </c>
      <c r="F4175" s="7" t="s">
        <v>1012</v>
      </c>
      <c r="G4175" s="7" t="s">
        <v>969</v>
      </c>
      <c r="H4175" s="7" t="s">
        <v>970</v>
      </c>
      <c r="I4175" s="7" t="s">
        <v>971</v>
      </c>
      <c r="J4175" s="7">
        <v>100</v>
      </c>
      <c r="K4175" s="7" t="s">
        <v>972</v>
      </c>
      <c r="L4175" s="7" t="s">
        <v>12536</v>
      </c>
      <c r="M4175" s="7" t="s">
        <v>1013</v>
      </c>
      <c r="N4175" t="e">
        <f>VLOOKUP(#REF!,自助!D:F,3,FALSE)</f>
        <v>#REF!</v>
      </c>
    </row>
    <row r="4176" spans="1:14" hidden="1">
      <c r="A4176" s="33">
        <v>42912</v>
      </c>
      <c r="B4176" s="36">
        <v>0.56796296296296289</v>
      </c>
      <c r="C4176" s="7" t="s">
        <v>12537</v>
      </c>
      <c r="D4176" s="7" t="s">
        <v>23597</v>
      </c>
      <c r="E4176" s="7" t="s">
        <v>12538</v>
      </c>
      <c r="F4176" s="7" t="s">
        <v>1012</v>
      </c>
      <c r="G4176" s="7" t="s">
        <v>969</v>
      </c>
      <c r="H4176" s="7" t="s">
        <v>970</v>
      </c>
      <c r="I4176" s="7" t="s">
        <v>971</v>
      </c>
      <c r="J4176" s="7">
        <v>500</v>
      </c>
      <c r="K4176" s="7" t="s">
        <v>972</v>
      </c>
      <c r="L4176" s="7" t="s">
        <v>12539</v>
      </c>
      <c r="M4176" s="7" t="s">
        <v>1013</v>
      </c>
      <c r="N4176" t="e">
        <f>VLOOKUP(#REF!,自助!D:F,3,FALSE)</f>
        <v>#REF!</v>
      </c>
    </row>
    <row r="4177" spans="1:14" hidden="1">
      <c r="A4177" s="33">
        <v>42912</v>
      </c>
      <c r="B4177" s="36">
        <v>0.48042824074074075</v>
      </c>
      <c r="C4177" s="7" t="s">
        <v>12540</v>
      </c>
      <c r="D4177" s="7" t="s">
        <v>23598</v>
      </c>
      <c r="E4177" s="7" t="s">
        <v>1344</v>
      </c>
      <c r="F4177" s="7" t="s">
        <v>1012</v>
      </c>
      <c r="G4177" s="7" t="s">
        <v>969</v>
      </c>
      <c r="H4177" s="7" t="s">
        <v>970</v>
      </c>
      <c r="I4177" s="7" t="s">
        <v>971</v>
      </c>
      <c r="J4177" s="7">
        <v>5000</v>
      </c>
      <c r="K4177" s="7" t="s">
        <v>972</v>
      </c>
      <c r="L4177" s="7" t="s">
        <v>12541</v>
      </c>
      <c r="M4177" s="7" t="s">
        <v>1013</v>
      </c>
      <c r="N4177" t="e">
        <f>VLOOKUP(#REF!,自助!D:F,3,FALSE)</f>
        <v>#REF!</v>
      </c>
    </row>
    <row r="4178" spans="1:14" hidden="1">
      <c r="A4178" s="33">
        <v>42912</v>
      </c>
      <c r="B4178" s="36">
        <v>0.64319444444444451</v>
      </c>
      <c r="C4178" s="7" t="s">
        <v>12542</v>
      </c>
      <c r="D4178" s="7" t="s">
        <v>23599</v>
      </c>
      <c r="E4178" s="7" t="s">
        <v>12543</v>
      </c>
      <c r="F4178" s="7" t="s">
        <v>1012</v>
      </c>
      <c r="G4178" s="7" t="s">
        <v>969</v>
      </c>
      <c r="H4178" s="7" t="s">
        <v>975</v>
      </c>
      <c r="I4178" s="7" t="s">
        <v>971</v>
      </c>
      <c r="J4178" s="7">
        <v>300</v>
      </c>
      <c r="K4178" s="7" t="s">
        <v>972</v>
      </c>
      <c r="L4178" s="7" t="s">
        <v>12544</v>
      </c>
      <c r="M4178" s="7" t="s">
        <v>1013</v>
      </c>
      <c r="N4178" t="e">
        <f>VLOOKUP(#REF!,自助!D:F,3,FALSE)</f>
        <v>#REF!</v>
      </c>
    </row>
    <row r="4179" spans="1:14" hidden="1">
      <c r="A4179" s="33">
        <v>42912</v>
      </c>
      <c r="B4179" s="36">
        <v>0.64172453703703702</v>
      </c>
      <c r="C4179" s="7" t="s">
        <v>12545</v>
      </c>
      <c r="D4179" s="7" t="s">
        <v>23600</v>
      </c>
      <c r="E4179" s="7" t="s">
        <v>12546</v>
      </c>
      <c r="F4179" s="7" t="s">
        <v>1012</v>
      </c>
      <c r="G4179" s="7" t="s">
        <v>969</v>
      </c>
      <c r="H4179" s="7" t="s">
        <v>1018</v>
      </c>
      <c r="I4179" s="7" t="s">
        <v>971</v>
      </c>
      <c r="J4179" s="7">
        <v>10</v>
      </c>
      <c r="K4179" s="7" t="s">
        <v>972</v>
      </c>
      <c r="L4179" s="7" t="s">
        <v>12547</v>
      </c>
      <c r="M4179" s="7" t="s">
        <v>1013</v>
      </c>
      <c r="N4179" t="e">
        <f>VLOOKUP(#REF!,自助!D:F,3,FALSE)</f>
        <v>#REF!</v>
      </c>
    </row>
    <row r="4180" spans="1:14" hidden="1">
      <c r="A4180" s="33">
        <v>42912</v>
      </c>
      <c r="B4180" s="36">
        <v>0.69718750000000007</v>
      </c>
      <c r="C4180" s="7" t="s">
        <v>12548</v>
      </c>
      <c r="D4180" s="7" t="s">
        <v>23601</v>
      </c>
      <c r="E4180" s="7" t="s">
        <v>12546</v>
      </c>
      <c r="F4180" s="7" t="s">
        <v>1012</v>
      </c>
      <c r="G4180" s="7" t="s">
        <v>969</v>
      </c>
      <c r="H4180" s="7" t="s">
        <v>1018</v>
      </c>
      <c r="I4180" s="7" t="s">
        <v>971</v>
      </c>
      <c r="J4180" s="7">
        <v>530</v>
      </c>
      <c r="K4180" s="7" t="s">
        <v>972</v>
      </c>
      <c r="L4180" s="7" t="s">
        <v>12549</v>
      </c>
      <c r="M4180" s="7" t="s">
        <v>1013</v>
      </c>
      <c r="N4180" t="e">
        <f>VLOOKUP(#REF!,自助!D:F,3,FALSE)</f>
        <v>#REF!</v>
      </c>
    </row>
    <row r="4181" spans="1:14" hidden="1">
      <c r="A4181" s="33">
        <v>42912</v>
      </c>
      <c r="B4181" s="36">
        <v>0.35017361111111112</v>
      </c>
      <c r="C4181" s="7" t="s">
        <v>12550</v>
      </c>
      <c r="D4181" s="7" t="s">
        <v>23602</v>
      </c>
      <c r="E4181" s="7" t="s">
        <v>12551</v>
      </c>
      <c r="F4181" s="7" t="s">
        <v>1012</v>
      </c>
      <c r="G4181" s="7" t="s">
        <v>969</v>
      </c>
      <c r="H4181" s="7" t="s">
        <v>970</v>
      </c>
      <c r="I4181" s="7" t="s">
        <v>971</v>
      </c>
      <c r="J4181" s="7">
        <v>10</v>
      </c>
      <c r="K4181" s="7" t="s">
        <v>972</v>
      </c>
      <c r="L4181" s="7" t="s">
        <v>12552</v>
      </c>
      <c r="M4181" s="7" t="s">
        <v>1013</v>
      </c>
      <c r="N4181" t="e">
        <f>VLOOKUP(#REF!,自助!D:F,3,FALSE)</f>
        <v>#REF!</v>
      </c>
    </row>
    <row r="4182" spans="1:14" hidden="1">
      <c r="A4182" s="33">
        <v>42912</v>
      </c>
      <c r="B4182" s="36">
        <v>0.37003472222222222</v>
      </c>
      <c r="C4182" s="7" t="s">
        <v>12553</v>
      </c>
      <c r="D4182" s="7" t="s">
        <v>23603</v>
      </c>
      <c r="E4182" s="7" t="s">
        <v>12551</v>
      </c>
      <c r="F4182" s="7" t="s">
        <v>1012</v>
      </c>
      <c r="G4182" s="7" t="s">
        <v>969</v>
      </c>
      <c r="H4182" s="7" t="s">
        <v>970</v>
      </c>
      <c r="I4182" s="7" t="s">
        <v>971</v>
      </c>
      <c r="J4182" s="7">
        <v>5</v>
      </c>
      <c r="K4182" s="7" t="s">
        <v>972</v>
      </c>
      <c r="L4182" s="7" t="s">
        <v>12554</v>
      </c>
      <c r="M4182" s="7" t="s">
        <v>1013</v>
      </c>
      <c r="N4182" t="e">
        <f>VLOOKUP(#REF!,自助!D:F,3,FALSE)</f>
        <v>#REF!</v>
      </c>
    </row>
    <row r="4183" spans="1:14" hidden="1">
      <c r="A4183" s="33">
        <v>42912</v>
      </c>
      <c r="B4183" s="36">
        <v>0.41210648148148149</v>
      </c>
      <c r="C4183" s="7" t="s">
        <v>12555</v>
      </c>
      <c r="D4183" s="7" t="s">
        <v>23604</v>
      </c>
      <c r="E4183" s="7" t="s">
        <v>12556</v>
      </c>
      <c r="F4183" s="7" t="s">
        <v>1012</v>
      </c>
      <c r="G4183" s="7" t="s">
        <v>969</v>
      </c>
      <c r="H4183" s="7" t="s">
        <v>970</v>
      </c>
      <c r="I4183" s="7" t="s">
        <v>971</v>
      </c>
      <c r="J4183" s="7">
        <v>50</v>
      </c>
      <c r="K4183" s="7" t="s">
        <v>972</v>
      </c>
      <c r="L4183" s="7" t="s">
        <v>12557</v>
      </c>
      <c r="M4183" s="7" t="s">
        <v>1013</v>
      </c>
      <c r="N4183" t="e">
        <f>VLOOKUP(#REF!,自助!D:F,3,FALSE)</f>
        <v>#REF!</v>
      </c>
    </row>
    <row r="4184" spans="1:14" hidden="1">
      <c r="A4184" s="33">
        <v>42912</v>
      </c>
      <c r="B4184" s="36">
        <v>0.46687499999999998</v>
      </c>
      <c r="C4184" s="7" t="s">
        <v>12558</v>
      </c>
      <c r="D4184" s="7" t="s">
        <v>23605</v>
      </c>
      <c r="E4184" s="7" t="s">
        <v>12559</v>
      </c>
      <c r="F4184" s="7" t="s">
        <v>1012</v>
      </c>
      <c r="G4184" s="7" t="s">
        <v>969</v>
      </c>
      <c r="H4184" s="7" t="s">
        <v>975</v>
      </c>
      <c r="I4184" s="7" t="s">
        <v>971</v>
      </c>
      <c r="J4184" s="7">
        <v>150</v>
      </c>
      <c r="K4184" s="7" t="s">
        <v>972</v>
      </c>
      <c r="L4184" s="7" t="s">
        <v>12560</v>
      </c>
      <c r="M4184" s="7" t="s">
        <v>1013</v>
      </c>
      <c r="N4184" t="e">
        <f>VLOOKUP(#REF!,自助!D:F,3,FALSE)</f>
        <v>#REF!</v>
      </c>
    </row>
    <row r="4185" spans="1:14" hidden="1">
      <c r="A4185" s="33">
        <v>42912</v>
      </c>
      <c r="B4185" s="36">
        <v>0.44226851851851851</v>
      </c>
      <c r="C4185" s="7" t="s">
        <v>12561</v>
      </c>
      <c r="D4185" s="7" t="s">
        <v>23606</v>
      </c>
      <c r="E4185" s="7" t="s">
        <v>12559</v>
      </c>
      <c r="F4185" s="7" t="s">
        <v>1012</v>
      </c>
      <c r="G4185" s="7" t="s">
        <v>969</v>
      </c>
      <c r="H4185" s="7" t="s">
        <v>970</v>
      </c>
      <c r="I4185" s="7" t="s">
        <v>971</v>
      </c>
      <c r="J4185" s="7">
        <v>100</v>
      </c>
      <c r="K4185" s="7" t="s">
        <v>972</v>
      </c>
      <c r="L4185" s="7" t="s">
        <v>12562</v>
      </c>
      <c r="M4185" s="7" t="s">
        <v>1013</v>
      </c>
      <c r="N4185" t="e">
        <f>VLOOKUP(#REF!,自助!D:F,3,FALSE)</f>
        <v>#REF!</v>
      </c>
    </row>
    <row r="4186" spans="1:14" hidden="1">
      <c r="A4186" s="33">
        <v>42912</v>
      </c>
      <c r="B4186" s="36">
        <v>0.63504629629629628</v>
      </c>
      <c r="C4186" s="7" t="s">
        <v>12563</v>
      </c>
      <c r="D4186" s="7" t="s">
        <v>23607</v>
      </c>
      <c r="E4186" s="7" t="s">
        <v>12564</v>
      </c>
      <c r="F4186" s="7" t="s">
        <v>1012</v>
      </c>
      <c r="G4186" s="7" t="s">
        <v>969</v>
      </c>
      <c r="H4186" s="7" t="s">
        <v>970</v>
      </c>
      <c r="I4186" s="7" t="s">
        <v>971</v>
      </c>
      <c r="J4186" s="7">
        <v>200</v>
      </c>
      <c r="K4186" s="7" t="s">
        <v>972</v>
      </c>
      <c r="L4186" s="7" t="s">
        <v>12565</v>
      </c>
      <c r="M4186" s="7" t="s">
        <v>1013</v>
      </c>
      <c r="N4186" t="e">
        <f>VLOOKUP(#REF!,自助!D:F,3,FALSE)</f>
        <v>#REF!</v>
      </c>
    </row>
    <row r="4187" spans="1:14" hidden="1">
      <c r="A4187" s="33">
        <v>42912</v>
      </c>
      <c r="B4187" s="36">
        <v>0.3668865740740741</v>
      </c>
      <c r="C4187" s="7" t="s">
        <v>12566</v>
      </c>
      <c r="D4187" s="7" t="s">
        <v>23608</v>
      </c>
      <c r="E4187" s="7" t="s">
        <v>12567</v>
      </c>
      <c r="F4187" s="7" t="s">
        <v>1012</v>
      </c>
      <c r="G4187" s="7" t="s">
        <v>969</v>
      </c>
      <c r="H4187" s="7" t="s">
        <v>970</v>
      </c>
      <c r="I4187" s="7" t="s">
        <v>971</v>
      </c>
      <c r="J4187" s="7">
        <v>20</v>
      </c>
      <c r="K4187" s="7" t="s">
        <v>972</v>
      </c>
      <c r="L4187" s="7" t="s">
        <v>12568</v>
      </c>
      <c r="M4187" s="7" t="s">
        <v>1013</v>
      </c>
      <c r="N4187" t="e">
        <f>VLOOKUP(#REF!,自助!D:F,3,FALSE)</f>
        <v>#REF!</v>
      </c>
    </row>
    <row r="4188" spans="1:14" hidden="1">
      <c r="A4188" s="33">
        <v>42912</v>
      </c>
      <c r="B4188" s="36">
        <v>0.42752314814814812</v>
      </c>
      <c r="C4188" s="7" t="s">
        <v>12569</v>
      </c>
      <c r="D4188" s="7" t="s">
        <v>23609</v>
      </c>
      <c r="E4188" s="7" t="s">
        <v>12570</v>
      </c>
      <c r="F4188" s="7" t="s">
        <v>1012</v>
      </c>
      <c r="G4188" s="7" t="s">
        <v>969</v>
      </c>
      <c r="H4188" s="7" t="s">
        <v>999</v>
      </c>
      <c r="I4188" s="7" t="s">
        <v>971</v>
      </c>
      <c r="J4188" s="7">
        <v>800</v>
      </c>
      <c r="K4188" s="7" t="s">
        <v>972</v>
      </c>
      <c r="L4188" s="7" t="s">
        <v>12571</v>
      </c>
      <c r="M4188" s="7" t="s">
        <v>1013</v>
      </c>
      <c r="N4188" t="e">
        <f>VLOOKUP(#REF!,自助!D:F,3,FALSE)</f>
        <v>#REF!</v>
      </c>
    </row>
    <row r="4189" spans="1:14" hidden="1">
      <c r="A4189" s="33">
        <v>42912</v>
      </c>
      <c r="B4189" s="36">
        <v>0.62951388888888882</v>
      </c>
      <c r="C4189" s="7" t="s">
        <v>12572</v>
      </c>
      <c r="D4189" s="7" t="s">
        <v>23610</v>
      </c>
      <c r="E4189" s="7" t="s">
        <v>12570</v>
      </c>
      <c r="F4189" s="7" t="s">
        <v>1012</v>
      </c>
      <c r="G4189" s="7" t="s">
        <v>969</v>
      </c>
      <c r="H4189" s="7" t="s">
        <v>999</v>
      </c>
      <c r="I4189" s="7" t="s">
        <v>971</v>
      </c>
      <c r="J4189" s="7">
        <v>200</v>
      </c>
      <c r="K4189" s="7" t="s">
        <v>972</v>
      </c>
      <c r="L4189" s="7" t="s">
        <v>12573</v>
      </c>
      <c r="M4189" s="7" t="s">
        <v>1013</v>
      </c>
      <c r="N4189" t="e">
        <f>VLOOKUP(#REF!,自助!D:F,3,FALSE)</f>
        <v>#REF!</v>
      </c>
    </row>
    <row r="4190" spans="1:14" hidden="1">
      <c r="A4190" s="33">
        <v>42912</v>
      </c>
      <c r="B4190" s="36">
        <v>0.62601851851851853</v>
      </c>
      <c r="C4190" s="7" t="s">
        <v>12574</v>
      </c>
      <c r="D4190" s="7" t="s">
        <v>23611</v>
      </c>
      <c r="E4190" s="7" t="s">
        <v>12570</v>
      </c>
      <c r="F4190" s="7" t="s">
        <v>1012</v>
      </c>
      <c r="G4190" s="7" t="s">
        <v>969</v>
      </c>
      <c r="H4190" s="7" t="s">
        <v>999</v>
      </c>
      <c r="I4190" s="7" t="s">
        <v>971</v>
      </c>
      <c r="J4190" s="7">
        <v>600</v>
      </c>
      <c r="K4190" s="7" t="s">
        <v>972</v>
      </c>
      <c r="L4190" s="7" t="s">
        <v>12575</v>
      </c>
      <c r="M4190" s="7" t="s">
        <v>1013</v>
      </c>
      <c r="N4190" t="e">
        <f>VLOOKUP(#REF!,自助!D:F,3,FALSE)</f>
        <v>#REF!</v>
      </c>
    </row>
    <row r="4191" spans="1:14" hidden="1">
      <c r="A4191" s="33">
        <v>42912</v>
      </c>
      <c r="B4191" s="36">
        <v>0.3744675925925926</v>
      </c>
      <c r="C4191" s="7" t="s">
        <v>12576</v>
      </c>
      <c r="D4191" s="7" t="s">
        <v>23612</v>
      </c>
      <c r="E4191" s="7" t="s">
        <v>12577</v>
      </c>
      <c r="F4191" s="7" t="s">
        <v>1012</v>
      </c>
      <c r="G4191" s="7" t="s">
        <v>969</v>
      </c>
      <c r="H4191" s="7" t="s">
        <v>970</v>
      </c>
      <c r="I4191" s="7" t="s">
        <v>971</v>
      </c>
      <c r="J4191" s="7">
        <v>50</v>
      </c>
      <c r="K4191" s="7" t="s">
        <v>972</v>
      </c>
      <c r="L4191" s="7" t="s">
        <v>12578</v>
      </c>
      <c r="M4191" s="7" t="s">
        <v>1013</v>
      </c>
      <c r="N4191" t="e">
        <f>VLOOKUP(#REF!,自助!D:F,3,FALSE)</f>
        <v>#REF!</v>
      </c>
    </row>
    <row r="4192" spans="1:14" hidden="1">
      <c r="A4192" s="33">
        <v>42912</v>
      </c>
      <c r="B4192" s="36">
        <v>0.42848379629629635</v>
      </c>
      <c r="C4192" s="7" t="s">
        <v>12579</v>
      </c>
      <c r="D4192" s="7" t="s">
        <v>23613</v>
      </c>
      <c r="E4192" s="7" t="s">
        <v>12580</v>
      </c>
      <c r="F4192" s="7" t="s">
        <v>1012</v>
      </c>
      <c r="G4192" s="7" t="s">
        <v>969</v>
      </c>
      <c r="H4192" s="7" t="s">
        <v>977</v>
      </c>
      <c r="I4192" s="7" t="s">
        <v>971</v>
      </c>
      <c r="J4192" s="7">
        <v>150</v>
      </c>
      <c r="K4192" s="7" t="s">
        <v>972</v>
      </c>
      <c r="L4192" s="7" t="s">
        <v>12581</v>
      </c>
      <c r="M4192" s="7" t="s">
        <v>1013</v>
      </c>
      <c r="N4192" t="e">
        <f>VLOOKUP(#REF!,自助!D:F,3,FALSE)</f>
        <v>#REF!</v>
      </c>
    </row>
    <row r="4193" spans="1:14" hidden="1">
      <c r="A4193" s="33">
        <v>42912</v>
      </c>
      <c r="B4193" s="36">
        <v>0.37346064814814817</v>
      </c>
      <c r="C4193" s="7" t="s">
        <v>12582</v>
      </c>
      <c r="D4193" s="7" t="s">
        <v>23614</v>
      </c>
      <c r="E4193" s="7" t="s">
        <v>12583</v>
      </c>
      <c r="F4193" s="7" t="s">
        <v>1012</v>
      </c>
      <c r="G4193" s="7" t="s">
        <v>969</v>
      </c>
      <c r="H4193" s="7" t="s">
        <v>970</v>
      </c>
      <c r="I4193" s="7" t="s">
        <v>971</v>
      </c>
      <c r="J4193" s="7">
        <v>20</v>
      </c>
      <c r="K4193" s="7" t="s">
        <v>972</v>
      </c>
      <c r="L4193" s="7" t="s">
        <v>12584</v>
      </c>
      <c r="M4193" s="7" t="s">
        <v>1013</v>
      </c>
      <c r="N4193" t="e">
        <f>VLOOKUP(#REF!,自助!D:F,3,FALSE)</f>
        <v>#REF!</v>
      </c>
    </row>
    <row r="4194" spans="1:14" hidden="1">
      <c r="A4194" s="33">
        <v>42912</v>
      </c>
      <c r="B4194" s="36">
        <v>0.40858796296296296</v>
      </c>
      <c r="C4194" s="7" t="s">
        <v>12585</v>
      </c>
      <c r="D4194" s="7" t="s">
        <v>23615</v>
      </c>
      <c r="E4194" s="7" t="s">
        <v>12583</v>
      </c>
      <c r="F4194" s="7" t="s">
        <v>1012</v>
      </c>
      <c r="G4194" s="7" t="s">
        <v>969</v>
      </c>
      <c r="H4194" s="7" t="s">
        <v>975</v>
      </c>
      <c r="I4194" s="7" t="s">
        <v>971</v>
      </c>
      <c r="J4194" s="7">
        <v>500</v>
      </c>
      <c r="K4194" s="7" t="s">
        <v>972</v>
      </c>
      <c r="L4194" s="7" t="s">
        <v>12586</v>
      </c>
      <c r="M4194" s="7" t="s">
        <v>1013</v>
      </c>
      <c r="N4194" t="e">
        <f>VLOOKUP(#REF!,自助!D:F,3,FALSE)</f>
        <v>#REF!</v>
      </c>
    </row>
    <row r="4195" spans="1:14" hidden="1">
      <c r="A4195" s="33">
        <v>42912</v>
      </c>
      <c r="B4195" s="36">
        <v>0.47203703703703703</v>
      </c>
      <c r="C4195" s="7" t="s">
        <v>12587</v>
      </c>
      <c r="D4195" s="7" t="s">
        <v>23616</v>
      </c>
      <c r="E4195" s="7" t="s">
        <v>12583</v>
      </c>
      <c r="F4195" s="7" t="s">
        <v>1012</v>
      </c>
      <c r="G4195" s="7" t="s">
        <v>969</v>
      </c>
      <c r="H4195" s="7" t="s">
        <v>975</v>
      </c>
      <c r="I4195" s="7" t="s">
        <v>971</v>
      </c>
      <c r="J4195" s="7">
        <v>200</v>
      </c>
      <c r="K4195" s="7" t="s">
        <v>972</v>
      </c>
      <c r="L4195" s="7" t="s">
        <v>12588</v>
      </c>
      <c r="M4195" s="7" t="s">
        <v>1013</v>
      </c>
      <c r="N4195" t="e">
        <f>VLOOKUP(#REF!,自助!D:F,3,FALSE)</f>
        <v>#REF!</v>
      </c>
    </row>
    <row r="4196" spans="1:14" hidden="1">
      <c r="A4196" s="33">
        <v>42912</v>
      </c>
      <c r="B4196" s="36">
        <v>0.49688657407407405</v>
      </c>
      <c r="C4196" s="7" t="s">
        <v>12589</v>
      </c>
      <c r="D4196" s="7" t="s">
        <v>23617</v>
      </c>
      <c r="E4196" s="7" t="s">
        <v>12583</v>
      </c>
      <c r="F4196" s="7" t="s">
        <v>1012</v>
      </c>
      <c r="G4196" s="7" t="s">
        <v>969</v>
      </c>
      <c r="H4196" s="7" t="s">
        <v>975</v>
      </c>
      <c r="I4196" s="7" t="s">
        <v>971</v>
      </c>
      <c r="J4196" s="7">
        <v>600</v>
      </c>
      <c r="K4196" s="7" t="s">
        <v>972</v>
      </c>
      <c r="L4196" s="7" t="s">
        <v>12590</v>
      </c>
      <c r="M4196" s="7" t="s">
        <v>1013</v>
      </c>
      <c r="N4196" t="e">
        <f>VLOOKUP(#REF!,自助!D:F,3,FALSE)</f>
        <v>#REF!</v>
      </c>
    </row>
    <row r="4197" spans="1:14" hidden="1">
      <c r="A4197" s="33">
        <v>42912</v>
      </c>
      <c r="B4197" s="36">
        <v>0.61375000000000002</v>
      </c>
      <c r="C4197" s="7" t="s">
        <v>12591</v>
      </c>
      <c r="D4197" s="7" t="s">
        <v>23618</v>
      </c>
      <c r="E4197" s="7" t="s">
        <v>12583</v>
      </c>
      <c r="F4197" s="7" t="s">
        <v>1012</v>
      </c>
      <c r="G4197" s="7" t="s">
        <v>969</v>
      </c>
      <c r="H4197" s="7" t="s">
        <v>975</v>
      </c>
      <c r="I4197" s="7" t="s">
        <v>971</v>
      </c>
      <c r="J4197" s="7">
        <v>230</v>
      </c>
      <c r="K4197" s="7" t="s">
        <v>972</v>
      </c>
      <c r="L4197" s="7" t="s">
        <v>12592</v>
      </c>
      <c r="M4197" s="7" t="s">
        <v>1013</v>
      </c>
      <c r="N4197" t="e">
        <f>VLOOKUP(#REF!,自助!D:F,3,FALSE)</f>
        <v>#REF!</v>
      </c>
    </row>
    <row r="4198" spans="1:14" hidden="1">
      <c r="A4198" s="33">
        <v>42912</v>
      </c>
      <c r="B4198" s="36">
        <v>0.44371527777777775</v>
      </c>
      <c r="C4198" s="7" t="s">
        <v>12593</v>
      </c>
      <c r="D4198" s="7" t="s">
        <v>23619</v>
      </c>
      <c r="E4198" s="7" t="s">
        <v>9640</v>
      </c>
      <c r="F4198" s="7" t="s">
        <v>1012</v>
      </c>
      <c r="G4198" s="7" t="s">
        <v>969</v>
      </c>
      <c r="H4198" s="7" t="s">
        <v>974</v>
      </c>
      <c r="I4198" s="7" t="s">
        <v>971</v>
      </c>
      <c r="J4198" s="7">
        <v>300</v>
      </c>
      <c r="K4198" s="7" t="s">
        <v>972</v>
      </c>
      <c r="L4198" s="7" t="s">
        <v>12594</v>
      </c>
      <c r="M4198" s="7" t="s">
        <v>1013</v>
      </c>
      <c r="N4198" t="e">
        <f>VLOOKUP(#REF!,自助!D:F,3,FALSE)</f>
        <v>#REF!</v>
      </c>
    </row>
    <row r="4199" spans="1:14" hidden="1">
      <c r="A4199" s="33">
        <v>42912</v>
      </c>
      <c r="B4199" s="36">
        <v>0.72886574074074073</v>
      </c>
      <c r="C4199" s="7" t="s">
        <v>12595</v>
      </c>
      <c r="D4199" s="7" t="s">
        <v>23620</v>
      </c>
      <c r="E4199" s="7" t="s">
        <v>9640</v>
      </c>
      <c r="F4199" s="7" t="s">
        <v>1012</v>
      </c>
      <c r="G4199" s="7" t="s">
        <v>969</v>
      </c>
      <c r="H4199" s="7" t="s">
        <v>974</v>
      </c>
      <c r="I4199" s="7" t="s">
        <v>971</v>
      </c>
      <c r="J4199" s="7">
        <v>10</v>
      </c>
      <c r="K4199" s="7" t="s">
        <v>972</v>
      </c>
      <c r="L4199" s="7" t="s">
        <v>12596</v>
      </c>
      <c r="M4199" s="7" t="s">
        <v>1013</v>
      </c>
      <c r="N4199" t="e">
        <f>VLOOKUP(#REF!,自助!D:F,3,FALSE)</f>
        <v>#REF!</v>
      </c>
    </row>
    <row r="4200" spans="1:14" hidden="1">
      <c r="A4200" s="33">
        <v>42912</v>
      </c>
      <c r="B4200" s="36">
        <v>0.7381712962962963</v>
      </c>
      <c r="C4200" s="7" t="s">
        <v>12597</v>
      </c>
      <c r="D4200" s="7" t="s">
        <v>23621</v>
      </c>
      <c r="E4200" s="7" t="s">
        <v>9640</v>
      </c>
      <c r="F4200" s="7" t="s">
        <v>1012</v>
      </c>
      <c r="G4200" s="7" t="s">
        <v>969</v>
      </c>
      <c r="H4200" s="7" t="s">
        <v>974</v>
      </c>
      <c r="I4200" s="7" t="s">
        <v>971</v>
      </c>
      <c r="J4200" s="7">
        <v>100</v>
      </c>
      <c r="K4200" s="7" t="s">
        <v>972</v>
      </c>
      <c r="L4200" s="7" t="s">
        <v>9645</v>
      </c>
      <c r="M4200" s="7" t="s">
        <v>1013</v>
      </c>
      <c r="N4200" t="e">
        <f>VLOOKUP(#REF!,自助!D:F,3,FALSE)</f>
        <v>#REF!</v>
      </c>
    </row>
    <row r="4201" spans="1:14" hidden="1">
      <c r="A4201" s="33">
        <v>42912</v>
      </c>
      <c r="B4201" s="36">
        <v>0.33923611111111113</v>
      </c>
      <c r="C4201" s="7" t="s">
        <v>12598</v>
      </c>
      <c r="D4201" s="7" t="s">
        <v>23622</v>
      </c>
      <c r="E4201" s="7" t="s">
        <v>1426</v>
      </c>
      <c r="F4201" s="7" t="s">
        <v>1012</v>
      </c>
      <c r="G4201" s="7" t="s">
        <v>969</v>
      </c>
      <c r="H4201" s="7" t="s">
        <v>973</v>
      </c>
      <c r="I4201" s="7" t="s">
        <v>971</v>
      </c>
      <c r="J4201" s="7">
        <v>600</v>
      </c>
      <c r="K4201" s="7" t="s">
        <v>1089</v>
      </c>
      <c r="L4201" s="7" t="s">
        <v>12599</v>
      </c>
      <c r="M4201" s="7" t="s">
        <v>1013</v>
      </c>
      <c r="N4201" t="e">
        <f>VLOOKUP(#REF!,自助!D:F,3,FALSE)</f>
        <v>#REF!</v>
      </c>
    </row>
    <row r="4202" spans="1:14" hidden="1">
      <c r="A4202" s="33">
        <v>42912</v>
      </c>
      <c r="B4202" s="36">
        <v>0.60700231481481481</v>
      </c>
      <c r="C4202" s="7" t="s">
        <v>12600</v>
      </c>
      <c r="D4202" s="7" t="s">
        <v>23623</v>
      </c>
      <c r="E4202" s="7" t="s">
        <v>12601</v>
      </c>
      <c r="F4202" s="7" t="s">
        <v>1012</v>
      </c>
      <c r="G4202" s="7" t="s">
        <v>969</v>
      </c>
      <c r="H4202" s="7" t="s">
        <v>970</v>
      </c>
      <c r="I4202" s="7" t="s">
        <v>971</v>
      </c>
      <c r="J4202" s="7">
        <v>1000</v>
      </c>
      <c r="K4202" s="7" t="s">
        <v>972</v>
      </c>
      <c r="L4202" s="7" t="s">
        <v>12602</v>
      </c>
      <c r="M4202" s="7" t="s">
        <v>1013</v>
      </c>
      <c r="N4202" t="e">
        <f>VLOOKUP(#REF!,自助!D:F,3,FALSE)</f>
        <v>#REF!</v>
      </c>
    </row>
    <row r="4203" spans="1:14" hidden="1">
      <c r="A4203" s="33">
        <v>42912</v>
      </c>
      <c r="B4203" s="36">
        <v>0.45927083333333335</v>
      </c>
      <c r="C4203" s="7" t="s">
        <v>12603</v>
      </c>
      <c r="D4203" s="7" t="s">
        <v>23624</v>
      </c>
      <c r="E4203" s="7" t="s">
        <v>12604</v>
      </c>
      <c r="F4203" s="7" t="s">
        <v>1012</v>
      </c>
      <c r="G4203" s="7" t="s">
        <v>969</v>
      </c>
      <c r="H4203" s="7" t="s">
        <v>973</v>
      </c>
      <c r="I4203" s="7" t="s">
        <v>971</v>
      </c>
      <c r="J4203" s="7">
        <v>20</v>
      </c>
      <c r="K4203" s="7" t="s">
        <v>972</v>
      </c>
      <c r="L4203" s="7" t="s">
        <v>12605</v>
      </c>
      <c r="M4203" s="7" t="s">
        <v>1013</v>
      </c>
      <c r="N4203" t="e">
        <f>VLOOKUP(#REF!,自助!D:F,3,FALSE)</f>
        <v>#REF!</v>
      </c>
    </row>
    <row r="4204" spans="1:14" hidden="1">
      <c r="A4204" s="33">
        <v>42912</v>
      </c>
      <c r="B4204" s="36">
        <v>0.46813657407407411</v>
      </c>
      <c r="C4204" s="7" t="s">
        <v>12606</v>
      </c>
      <c r="D4204" s="7" t="s">
        <v>23625</v>
      </c>
      <c r="E4204" s="7" t="s">
        <v>12604</v>
      </c>
      <c r="F4204" s="7" t="s">
        <v>1012</v>
      </c>
      <c r="G4204" s="7" t="s">
        <v>969</v>
      </c>
      <c r="H4204" s="7" t="s">
        <v>973</v>
      </c>
      <c r="I4204" s="7" t="s">
        <v>971</v>
      </c>
      <c r="J4204" s="7">
        <v>200</v>
      </c>
      <c r="K4204" s="7" t="s">
        <v>972</v>
      </c>
      <c r="L4204" s="7" t="s">
        <v>12607</v>
      </c>
      <c r="M4204" s="7" t="s">
        <v>1013</v>
      </c>
      <c r="N4204" t="e">
        <f>VLOOKUP(#REF!,自助!D:F,3,FALSE)</f>
        <v>#REF!</v>
      </c>
    </row>
    <row r="4205" spans="1:14" hidden="1">
      <c r="A4205" s="33">
        <v>42912</v>
      </c>
      <c r="B4205" s="36">
        <v>0.47651620370370368</v>
      </c>
      <c r="C4205" s="7" t="s">
        <v>12608</v>
      </c>
      <c r="D4205" s="7" t="s">
        <v>23626</v>
      </c>
      <c r="E4205" s="7" t="s">
        <v>12604</v>
      </c>
      <c r="F4205" s="7" t="s">
        <v>1012</v>
      </c>
      <c r="G4205" s="7" t="s">
        <v>969</v>
      </c>
      <c r="H4205" s="7" t="s">
        <v>973</v>
      </c>
      <c r="I4205" s="7" t="s">
        <v>971</v>
      </c>
      <c r="J4205" s="7">
        <v>200</v>
      </c>
      <c r="K4205" s="7" t="s">
        <v>972</v>
      </c>
      <c r="L4205" s="7" t="s">
        <v>12607</v>
      </c>
      <c r="M4205" s="7" t="s">
        <v>1013</v>
      </c>
      <c r="N4205" t="e">
        <f>VLOOKUP(#REF!,自助!D:F,3,FALSE)</f>
        <v>#REF!</v>
      </c>
    </row>
    <row r="4206" spans="1:14" hidden="1">
      <c r="A4206" s="33">
        <v>42912</v>
      </c>
      <c r="B4206" s="36">
        <v>0.65385416666666674</v>
      </c>
      <c r="C4206" s="7" t="s">
        <v>12609</v>
      </c>
      <c r="D4206" s="7" t="s">
        <v>23627</v>
      </c>
      <c r="E4206" s="7" t="s">
        <v>1427</v>
      </c>
      <c r="F4206" s="7" t="s">
        <v>1012</v>
      </c>
      <c r="G4206" s="7" t="s">
        <v>969</v>
      </c>
      <c r="H4206" s="7" t="s">
        <v>980</v>
      </c>
      <c r="I4206" s="7" t="s">
        <v>971</v>
      </c>
      <c r="J4206" s="7">
        <v>1000</v>
      </c>
      <c r="K4206" s="7" t="s">
        <v>972</v>
      </c>
      <c r="L4206" s="7" t="s">
        <v>12610</v>
      </c>
      <c r="M4206" s="7" t="s">
        <v>1013</v>
      </c>
      <c r="N4206" t="e">
        <f>VLOOKUP(#REF!,自助!D:F,3,FALSE)</f>
        <v>#REF!</v>
      </c>
    </row>
    <row r="4207" spans="1:14" hidden="1">
      <c r="A4207" s="33">
        <v>42912</v>
      </c>
      <c r="B4207" s="36">
        <v>0.65443287037037035</v>
      </c>
      <c r="C4207" s="7" t="s">
        <v>12611</v>
      </c>
      <c r="D4207" s="7" t="s">
        <v>23628</v>
      </c>
      <c r="E4207" s="7" t="s">
        <v>1427</v>
      </c>
      <c r="F4207" s="7" t="s">
        <v>1012</v>
      </c>
      <c r="G4207" s="7" t="s">
        <v>969</v>
      </c>
      <c r="H4207" s="7" t="s">
        <v>980</v>
      </c>
      <c r="I4207" s="7" t="s">
        <v>971</v>
      </c>
      <c r="J4207" s="7">
        <v>8000</v>
      </c>
      <c r="K4207" s="7" t="s">
        <v>972</v>
      </c>
      <c r="L4207" s="7" t="s">
        <v>12612</v>
      </c>
      <c r="M4207" s="7" t="s">
        <v>1013</v>
      </c>
      <c r="N4207" t="e">
        <f>VLOOKUP(#REF!,自助!D:F,3,FALSE)</f>
        <v>#REF!</v>
      </c>
    </row>
    <row r="4208" spans="1:14" hidden="1">
      <c r="A4208" s="33">
        <v>42912</v>
      </c>
      <c r="B4208" s="36">
        <v>0.35105324074074074</v>
      </c>
      <c r="C4208" s="7" t="s">
        <v>12613</v>
      </c>
      <c r="D4208" s="7" t="s">
        <v>23629</v>
      </c>
      <c r="E4208" s="7" t="s">
        <v>12614</v>
      </c>
      <c r="F4208" s="7" t="s">
        <v>1012</v>
      </c>
      <c r="G4208" s="7" t="s">
        <v>969</v>
      </c>
      <c r="H4208" s="7" t="s">
        <v>980</v>
      </c>
      <c r="I4208" s="7" t="s">
        <v>971</v>
      </c>
      <c r="J4208" s="7">
        <v>10</v>
      </c>
      <c r="K4208" s="7" t="s">
        <v>972</v>
      </c>
      <c r="L4208" s="7" t="s">
        <v>12615</v>
      </c>
      <c r="M4208" s="7" t="s">
        <v>1013</v>
      </c>
      <c r="N4208" t="e">
        <f>VLOOKUP(#REF!,自助!D:F,3,FALSE)</f>
        <v>#REF!</v>
      </c>
    </row>
    <row r="4209" spans="1:14" hidden="1">
      <c r="A4209" s="33">
        <v>42912</v>
      </c>
      <c r="B4209" s="36">
        <v>0.41438657407407403</v>
      </c>
      <c r="C4209" s="7" t="s">
        <v>12616</v>
      </c>
      <c r="D4209" s="7" t="s">
        <v>23630</v>
      </c>
      <c r="E4209" s="7" t="s">
        <v>12617</v>
      </c>
      <c r="F4209" s="7" t="s">
        <v>1012</v>
      </c>
      <c r="G4209" s="7" t="s">
        <v>969</v>
      </c>
      <c r="H4209" s="7" t="s">
        <v>988</v>
      </c>
      <c r="I4209" s="7" t="s">
        <v>971</v>
      </c>
      <c r="J4209" s="7">
        <v>500</v>
      </c>
      <c r="K4209" s="7" t="s">
        <v>972</v>
      </c>
      <c r="L4209" s="7" t="s">
        <v>12618</v>
      </c>
      <c r="M4209" s="7" t="s">
        <v>1013</v>
      </c>
      <c r="N4209" t="e">
        <f>VLOOKUP(#REF!,自助!D:F,3,FALSE)</f>
        <v>#REF!</v>
      </c>
    </row>
    <row r="4210" spans="1:14" hidden="1">
      <c r="A4210" s="33">
        <v>42912</v>
      </c>
      <c r="B4210" s="36">
        <v>0.3089351851851852</v>
      </c>
      <c r="C4210" s="7" t="s">
        <v>12619</v>
      </c>
      <c r="D4210" s="7" t="s">
        <v>23631</v>
      </c>
      <c r="E4210" s="7" t="s">
        <v>12620</v>
      </c>
      <c r="F4210" s="7" t="s">
        <v>1012</v>
      </c>
      <c r="G4210" s="7" t="s">
        <v>969</v>
      </c>
      <c r="H4210" s="7" t="s">
        <v>970</v>
      </c>
      <c r="I4210" s="7" t="s">
        <v>971</v>
      </c>
      <c r="J4210" s="7">
        <v>30</v>
      </c>
      <c r="K4210" s="7" t="s">
        <v>972</v>
      </c>
      <c r="L4210" s="7" t="s">
        <v>12621</v>
      </c>
      <c r="M4210" s="7" t="s">
        <v>1013</v>
      </c>
      <c r="N4210" t="e">
        <f>VLOOKUP(#REF!,自助!D:F,3,FALSE)</f>
        <v>#REF!</v>
      </c>
    </row>
    <row r="4211" spans="1:14" hidden="1">
      <c r="A4211" s="33">
        <v>42912</v>
      </c>
      <c r="B4211" s="36">
        <v>0.33877314814814818</v>
      </c>
      <c r="C4211" s="7" t="s">
        <v>12622</v>
      </c>
      <c r="D4211" s="7" t="s">
        <v>23632</v>
      </c>
      <c r="E4211" s="7" t="s">
        <v>12623</v>
      </c>
      <c r="F4211" s="7" t="s">
        <v>1012</v>
      </c>
      <c r="G4211" s="7" t="s">
        <v>969</v>
      </c>
      <c r="H4211" s="7" t="s">
        <v>975</v>
      </c>
      <c r="I4211" s="7" t="s">
        <v>971</v>
      </c>
      <c r="J4211" s="7">
        <v>50</v>
      </c>
      <c r="K4211" s="7" t="s">
        <v>972</v>
      </c>
      <c r="L4211" s="7" t="s">
        <v>8716</v>
      </c>
      <c r="M4211" s="7" t="s">
        <v>1013</v>
      </c>
      <c r="N4211" t="e">
        <f>VLOOKUP(#REF!,自助!D:F,3,FALSE)</f>
        <v>#REF!</v>
      </c>
    </row>
    <row r="4212" spans="1:14" hidden="1">
      <c r="A4212" s="33">
        <v>42912</v>
      </c>
      <c r="B4212" s="36">
        <v>0.48776620370370366</v>
      </c>
      <c r="C4212" s="7" t="s">
        <v>12624</v>
      </c>
      <c r="D4212" s="7" t="s">
        <v>23633</v>
      </c>
      <c r="E4212" s="7" t="s">
        <v>12623</v>
      </c>
      <c r="F4212" s="7" t="s">
        <v>1012</v>
      </c>
      <c r="G4212" s="7" t="s">
        <v>969</v>
      </c>
      <c r="H4212" s="7" t="s">
        <v>975</v>
      </c>
      <c r="I4212" s="7" t="s">
        <v>971</v>
      </c>
      <c r="J4212" s="7">
        <v>100</v>
      </c>
      <c r="K4212" s="7" t="s">
        <v>972</v>
      </c>
      <c r="L4212" s="7" t="s">
        <v>12625</v>
      </c>
      <c r="M4212" s="7" t="s">
        <v>1013</v>
      </c>
      <c r="N4212" t="e">
        <f>VLOOKUP(#REF!,自助!D:F,3,FALSE)</f>
        <v>#REF!</v>
      </c>
    </row>
    <row r="4213" spans="1:14" hidden="1">
      <c r="A4213" s="33">
        <v>42912</v>
      </c>
      <c r="B4213" s="36">
        <v>0.65854166666666669</v>
      </c>
      <c r="C4213" s="7" t="s">
        <v>12626</v>
      </c>
      <c r="D4213" s="7" t="s">
        <v>23634</v>
      </c>
      <c r="E4213" s="7" t="s">
        <v>12627</v>
      </c>
      <c r="F4213" s="7" t="s">
        <v>1012</v>
      </c>
      <c r="G4213" s="7" t="s">
        <v>969</v>
      </c>
      <c r="H4213" s="7" t="s">
        <v>981</v>
      </c>
      <c r="I4213" s="7" t="s">
        <v>971</v>
      </c>
      <c r="J4213" s="7">
        <v>200</v>
      </c>
      <c r="K4213" s="7" t="s">
        <v>972</v>
      </c>
      <c r="L4213" s="7" t="s">
        <v>12628</v>
      </c>
      <c r="M4213" s="7" t="s">
        <v>1013</v>
      </c>
      <c r="N4213" t="e">
        <f>VLOOKUP(#REF!,自助!D:F,3,FALSE)</f>
        <v>#REF!</v>
      </c>
    </row>
    <row r="4214" spans="1:14" hidden="1">
      <c r="A4214" s="33">
        <v>42912</v>
      </c>
      <c r="B4214" s="36">
        <v>0.42291666666666666</v>
      </c>
      <c r="C4214" s="7" t="s">
        <v>12629</v>
      </c>
      <c r="D4214" s="7" t="s">
        <v>23635</v>
      </c>
      <c r="E4214" s="7" t="s">
        <v>12630</v>
      </c>
      <c r="F4214" s="7" t="s">
        <v>1012</v>
      </c>
      <c r="G4214" s="7" t="s">
        <v>969</v>
      </c>
      <c r="H4214" s="7" t="s">
        <v>970</v>
      </c>
      <c r="I4214" s="7" t="s">
        <v>971</v>
      </c>
      <c r="J4214" s="7">
        <v>500</v>
      </c>
      <c r="K4214" s="7" t="s">
        <v>972</v>
      </c>
      <c r="L4214" s="7" t="s">
        <v>12631</v>
      </c>
      <c r="M4214" s="7" t="s">
        <v>1013</v>
      </c>
      <c r="N4214" t="e">
        <f>VLOOKUP(#REF!,自助!D:F,3,FALSE)</f>
        <v>#REF!</v>
      </c>
    </row>
    <row r="4215" spans="1:14" hidden="1">
      <c r="A4215" s="33">
        <v>42912</v>
      </c>
      <c r="B4215" s="36">
        <v>0.42263888888888884</v>
      </c>
      <c r="C4215" s="7" t="s">
        <v>12632</v>
      </c>
      <c r="D4215" s="7" t="s">
        <v>23636</v>
      </c>
      <c r="E4215" s="7" t="s">
        <v>12630</v>
      </c>
      <c r="F4215" s="7" t="s">
        <v>1012</v>
      </c>
      <c r="G4215" s="7" t="s">
        <v>969</v>
      </c>
      <c r="H4215" s="7" t="s">
        <v>973</v>
      </c>
      <c r="I4215" s="7" t="s">
        <v>971</v>
      </c>
      <c r="J4215" s="7">
        <v>1000</v>
      </c>
      <c r="K4215" s="7" t="s">
        <v>972</v>
      </c>
      <c r="L4215" s="7" t="s">
        <v>12633</v>
      </c>
      <c r="M4215" s="7" t="s">
        <v>1013</v>
      </c>
      <c r="N4215" t="e">
        <f>VLOOKUP(#REF!,自助!D:F,3,FALSE)</f>
        <v>#REF!</v>
      </c>
    </row>
    <row r="4216" spans="1:14" hidden="1">
      <c r="A4216" s="33">
        <v>42912</v>
      </c>
      <c r="B4216" s="36">
        <v>0.40943287037037041</v>
      </c>
      <c r="C4216" s="7" t="s">
        <v>12634</v>
      </c>
      <c r="D4216" s="7" t="s">
        <v>23637</v>
      </c>
      <c r="E4216" s="7" t="s">
        <v>12635</v>
      </c>
      <c r="F4216" s="7" t="s">
        <v>1012</v>
      </c>
      <c r="G4216" s="7" t="s">
        <v>969</v>
      </c>
      <c r="H4216" s="7" t="s">
        <v>970</v>
      </c>
      <c r="I4216" s="7" t="s">
        <v>971</v>
      </c>
      <c r="J4216" s="7">
        <v>200</v>
      </c>
      <c r="K4216" s="7" t="s">
        <v>972</v>
      </c>
      <c r="L4216" s="7" t="s">
        <v>8085</v>
      </c>
      <c r="M4216" s="7" t="s">
        <v>1013</v>
      </c>
      <c r="N4216" t="e">
        <f>VLOOKUP(#REF!,自助!D:F,3,FALSE)</f>
        <v>#REF!</v>
      </c>
    </row>
    <row r="4217" spans="1:14" hidden="1">
      <c r="A4217" s="33">
        <v>42912</v>
      </c>
      <c r="B4217" s="36">
        <v>0.41027777777777774</v>
      </c>
      <c r="C4217" s="7" t="s">
        <v>12636</v>
      </c>
      <c r="D4217" s="7" t="s">
        <v>23638</v>
      </c>
      <c r="E4217" s="7" t="s">
        <v>1132</v>
      </c>
      <c r="F4217" s="7" t="s">
        <v>1012</v>
      </c>
      <c r="G4217" s="7" t="s">
        <v>969</v>
      </c>
      <c r="H4217" s="7" t="s">
        <v>970</v>
      </c>
      <c r="I4217" s="7" t="s">
        <v>971</v>
      </c>
      <c r="J4217" s="7">
        <v>50</v>
      </c>
      <c r="K4217" s="7" t="s">
        <v>972</v>
      </c>
      <c r="L4217" s="7" t="s">
        <v>12637</v>
      </c>
      <c r="M4217" s="7" t="s">
        <v>1013</v>
      </c>
      <c r="N4217" t="e">
        <f>VLOOKUP(#REF!,自助!D:F,3,FALSE)</f>
        <v>#REF!</v>
      </c>
    </row>
    <row r="4218" spans="1:14" hidden="1">
      <c r="A4218" s="33">
        <v>42912</v>
      </c>
      <c r="B4218" s="36">
        <v>0.43107638888888888</v>
      </c>
      <c r="C4218" s="7" t="s">
        <v>12638</v>
      </c>
      <c r="D4218" s="7" t="s">
        <v>23639</v>
      </c>
      <c r="E4218" s="7" t="s">
        <v>12639</v>
      </c>
      <c r="F4218" s="7" t="s">
        <v>1012</v>
      </c>
      <c r="G4218" s="7" t="s">
        <v>969</v>
      </c>
      <c r="H4218" s="7" t="s">
        <v>975</v>
      </c>
      <c r="I4218" s="7" t="s">
        <v>971</v>
      </c>
      <c r="J4218" s="7">
        <v>20</v>
      </c>
      <c r="K4218" s="7" t="s">
        <v>972</v>
      </c>
      <c r="L4218" s="7" t="s">
        <v>12640</v>
      </c>
      <c r="M4218" s="7" t="s">
        <v>1013</v>
      </c>
      <c r="N4218" t="e">
        <f>VLOOKUP(#REF!,自助!D:F,3,FALSE)</f>
        <v>#REF!</v>
      </c>
    </row>
    <row r="4219" spans="1:14" hidden="1">
      <c r="A4219" s="33">
        <v>42912</v>
      </c>
      <c r="B4219" s="36">
        <v>0.43700231481481483</v>
      </c>
      <c r="C4219" s="7" t="s">
        <v>12641</v>
      </c>
      <c r="D4219" s="7" t="s">
        <v>23640</v>
      </c>
      <c r="E4219" s="7" t="s">
        <v>12642</v>
      </c>
      <c r="F4219" s="7" t="s">
        <v>1012</v>
      </c>
      <c r="G4219" s="7" t="s">
        <v>969</v>
      </c>
      <c r="H4219" s="7" t="s">
        <v>970</v>
      </c>
      <c r="I4219" s="7" t="s">
        <v>971</v>
      </c>
      <c r="J4219" s="7">
        <v>100</v>
      </c>
      <c r="K4219" s="7" t="s">
        <v>972</v>
      </c>
      <c r="L4219" s="7" t="s">
        <v>12643</v>
      </c>
      <c r="M4219" s="7" t="s">
        <v>1013</v>
      </c>
      <c r="N4219" t="e">
        <f>VLOOKUP(#REF!,自助!D:F,3,FALSE)</f>
        <v>#REF!</v>
      </c>
    </row>
    <row r="4220" spans="1:14" hidden="1">
      <c r="A4220" s="33">
        <v>42912</v>
      </c>
      <c r="B4220" s="36">
        <v>0.44950231481481479</v>
      </c>
      <c r="C4220" s="7" t="s">
        <v>12644</v>
      </c>
      <c r="D4220" s="7" t="s">
        <v>23641</v>
      </c>
      <c r="E4220" s="7" t="s">
        <v>12642</v>
      </c>
      <c r="F4220" s="7" t="s">
        <v>1012</v>
      </c>
      <c r="G4220" s="7" t="s">
        <v>969</v>
      </c>
      <c r="H4220" s="7" t="s">
        <v>970</v>
      </c>
      <c r="I4220" s="7" t="s">
        <v>971</v>
      </c>
      <c r="J4220" s="7">
        <v>250</v>
      </c>
      <c r="K4220" s="7" t="s">
        <v>972</v>
      </c>
      <c r="L4220" s="7" t="s">
        <v>12645</v>
      </c>
      <c r="M4220" s="7" t="s">
        <v>1013</v>
      </c>
      <c r="N4220" t="e">
        <f>VLOOKUP(#REF!,自助!D:F,3,FALSE)</f>
        <v>#REF!</v>
      </c>
    </row>
    <row r="4221" spans="1:14" hidden="1">
      <c r="A4221" s="33">
        <v>42912</v>
      </c>
      <c r="B4221" s="36">
        <v>0.33864583333333331</v>
      </c>
      <c r="C4221" s="7" t="s">
        <v>12646</v>
      </c>
      <c r="D4221" s="7" t="s">
        <v>23642</v>
      </c>
      <c r="E4221" s="7" t="s">
        <v>12647</v>
      </c>
      <c r="F4221" s="7" t="s">
        <v>1012</v>
      </c>
      <c r="G4221" s="7" t="s">
        <v>969</v>
      </c>
      <c r="H4221" s="7" t="s">
        <v>970</v>
      </c>
      <c r="I4221" s="7" t="s">
        <v>971</v>
      </c>
      <c r="J4221" s="7">
        <v>100</v>
      </c>
      <c r="K4221" s="7" t="s">
        <v>972</v>
      </c>
      <c r="L4221" s="7" t="s">
        <v>12648</v>
      </c>
      <c r="M4221" s="7" t="s">
        <v>1013</v>
      </c>
      <c r="N4221" t="e">
        <f>VLOOKUP(#REF!,自助!D:F,3,FALSE)</f>
        <v>#REF!</v>
      </c>
    </row>
    <row r="4222" spans="1:14" hidden="1">
      <c r="A4222" s="33">
        <v>42912</v>
      </c>
      <c r="B4222" s="36">
        <v>0.35495370370370366</v>
      </c>
      <c r="C4222" s="7" t="s">
        <v>12649</v>
      </c>
      <c r="D4222" s="7" t="s">
        <v>23643</v>
      </c>
      <c r="E4222" s="7" t="s">
        <v>12650</v>
      </c>
      <c r="F4222" s="7" t="s">
        <v>1012</v>
      </c>
      <c r="G4222" s="7" t="s">
        <v>969</v>
      </c>
      <c r="H4222" s="7" t="s">
        <v>973</v>
      </c>
      <c r="I4222" s="7" t="s">
        <v>971</v>
      </c>
      <c r="J4222" s="7">
        <v>1000</v>
      </c>
      <c r="K4222" s="7" t="s">
        <v>972</v>
      </c>
      <c r="L4222" s="7" t="s">
        <v>12651</v>
      </c>
      <c r="M4222" s="7" t="s">
        <v>1013</v>
      </c>
      <c r="N4222" t="e">
        <f>VLOOKUP(#REF!,自助!D:F,3,FALSE)</f>
        <v>#REF!</v>
      </c>
    </row>
    <row r="4223" spans="1:14" hidden="1">
      <c r="A4223" s="33">
        <v>42912</v>
      </c>
      <c r="B4223" s="36">
        <v>0.34211805555555558</v>
      </c>
      <c r="C4223" s="7" t="s">
        <v>12652</v>
      </c>
      <c r="D4223" s="7" t="s">
        <v>23644</v>
      </c>
      <c r="E4223" s="7" t="s">
        <v>12653</v>
      </c>
      <c r="F4223" s="7" t="s">
        <v>1012</v>
      </c>
      <c r="G4223" s="7" t="s">
        <v>969</v>
      </c>
      <c r="H4223" s="7" t="s">
        <v>970</v>
      </c>
      <c r="I4223" s="7" t="s">
        <v>971</v>
      </c>
      <c r="J4223" s="7">
        <v>150</v>
      </c>
      <c r="K4223" s="7" t="s">
        <v>972</v>
      </c>
      <c r="L4223" s="7" t="s">
        <v>12654</v>
      </c>
      <c r="M4223" s="7" t="s">
        <v>1013</v>
      </c>
      <c r="N4223" t="e">
        <f>VLOOKUP(#REF!,自助!D:F,3,FALSE)</f>
        <v>#REF!</v>
      </c>
    </row>
    <row r="4224" spans="1:14" hidden="1">
      <c r="A4224" s="33">
        <v>42912</v>
      </c>
      <c r="B4224" s="36">
        <v>0.40476851851851853</v>
      </c>
      <c r="C4224" s="7" t="s">
        <v>12655</v>
      </c>
      <c r="D4224" s="7" t="s">
        <v>23645</v>
      </c>
      <c r="E4224" s="7" t="s">
        <v>12656</v>
      </c>
      <c r="F4224" s="7" t="s">
        <v>1012</v>
      </c>
      <c r="G4224" s="7" t="s">
        <v>969</v>
      </c>
      <c r="H4224" s="7" t="s">
        <v>970</v>
      </c>
      <c r="I4224" s="7" t="s">
        <v>971</v>
      </c>
      <c r="J4224" s="7">
        <v>20</v>
      </c>
      <c r="K4224" s="7" t="s">
        <v>972</v>
      </c>
      <c r="L4224" s="7" t="s">
        <v>12657</v>
      </c>
      <c r="M4224" s="7" t="s">
        <v>1013</v>
      </c>
      <c r="N4224" t="e">
        <f>VLOOKUP(#REF!,自助!D:F,3,FALSE)</f>
        <v>#REF!</v>
      </c>
    </row>
    <row r="4225" spans="1:14" hidden="1">
      <c r="A4225" s="33">
        <v>42912</v>
      </c>
      <c r="B4225" s="36">
        <v>0.4306018518518519</v>
      </c>
      <c r="C4225" s="7" t="s">
        <v>12658</v>
      </c>
      <c r="D4225" s="7" t="s">
        <v>23646</v>
      </c>
      <c r="E4225" s="7" t="s">
        <v>12659</v>
      </c>
      <c r="F4225" s="7" t="s">
        <v>1012</v>
      </c>
      <c r="G4225" s="7" t="s">
        <v>969</v>
      </c>
      <c r="H4225" s="7" t="s">
        <v>970</v>
      </c>
      <c r="I4225" s="7" t="s">
        <v>971</v>
      </c>
      <c r="J4225" s="7">
        <v>20</v>
      </c>
      <c r="K4225" s="7" t="s">
        <v>972</v>
      </c>
      <c r="L4225" s="7" t="s">
        <v>12660</v>
      </c>
      <c r="M4225" s="7" t="s">
        <v>1013</v>
      </c>
      <c r="N4225" t="e">
        <f>VLOOKUP(#REF!,自助!D:F,3,FALSE)</f>
        <v>#REF!</v>
      </c>
    </row>
    <row r="4226" spans="1:14" hidden="1">
      <c r="A4226" s="33">
        <v>42912</v>
      </c>
      <c r="B4226" s="36">
        <v>0.44480324074074074</v>
      </c>
      <c r="C4226" s="7" t="s">
        <v>12661</v>
      </c>
      <c r="D4226" s="7" t="s">
        <v>23647</v>
      </c>
      <c r="E4226" s="7" t="s">
        <v>12659</v>
      </c>
      <c r="F4226" s="7" t="s">
        <v>1012</v>
      </c>
      <c r="G4226" s="7" t="s">
        <v>969</v>
      </c>
      <c r="H4226" s="7" t="s">
        <v>970</v>
      </c>
      <c r="I4226" s="7" t="s">
        <v>971</v>
      </c>
      <c r="J4226" s="7">
        <v>200</v>
      </c>
      <c r="K4226" s="7" t="s">
        <v>972</v>
      </c>
      <c r="L4226" s="7" t="s">
        <v>12662</v>
      </c>
      <c r="M4226" s="7" t="s">
        <v>1013</v>
      </c>
      <c r="N4226" t="e">
        <f>VLOOKUP(#REF!,自助!D:F,3,FALSE)</f>
        <v>#REF!</v>
      </c>
    </row>
    <row r="4227" spans="1:14" hidden="1">
      <c r="A4227" s="33">
        <v>42912</v>
      </c>
      <c r="B4227" s="36">
        <v>0.38160879629629635</v>
      </c>
      <c r="C4227" s="7" t="s">
        <v>12663</v>
      </c>
      <c r="D4227" s="7" t="s">
        <v>23648</v>
      </c>
      <c r="E4227" s="7" t="s">
        <v>12664</v>
      </c>
      <c r="F4227" s="7" t="s">
        <v>1012</v>
      </c>
      <c r="G4227" s="7" t="s">
        <v>969</v>
      </c>
      <c r="H4227" s="7" t="s">
        <v>993</v>
      </c>
      <c r="I4227" s="7" t="s">
        <v>971</v>
      </c>
      <c r="J4227" s="7">
        <v>1000</v>
      </c>
      <c r="K4227" s="7" t="s">
        <v>972</v>
      </c>
      <c r="L4227" s="7" t="s">
        <v>12665</v>
      </c>
      <c r="M4227" s="7" t="s">
        <v>1013</v>
      </c>
      <c r="N4227" t="e">
        <f>VLOOKUP(#REF!,自助!D:F,3,FALSE)</f>
        <v>#REF!</v>
      </c>
    </row>
    <row r="4228" spans="1:14" hidden="1">
      <c r="A4228" s="33">
        <v>42912</v>
      </c>
      <c r="B4228" s="36">
        <v>0.38204861111111116</v>
      </c>
      <c r="C4228" s="7" t="s">
        <v>12666</v>
      </c>
      <c r="D4228" s="7" t="s">
        <v>23649</v>
      </c>
      <c r="E4228" s="7" t="s">
        <v>12664</v>
      </c>
      <c r="F4228" s="7" t="s">
        <v>1012</v>
      </c>
      <c r="G4228" s="7" t="s">
        <v>969</v>
      </c>
      <c r="H4228" s="7" t="s">
        <v>993</v>
      </c>
      <c r="I4228" s="7" t="s">
        <v>971</v>
      </c>
      <c r="J4228" s="7">
        <v>1000</v>
      </c>
      <c r="K4228" s="7" t="s">
        <v>972</v>
      </c>
      <c r="L4228" s="7" t="s">
        <v>12665</v>
      </c>
      <c r="M4228" s="7" t="s">
        <v>1013</v>
      </c>
      <c r="N4228" t="e">
        <f>VLOOKUP(#REF!,自助!D:F,3,FALSE)</f>
        <v>#REF!</v>
      </c>
    </row>
    <row r="4229" spans="1:14" hidden="1">
      <c r="A4229" s="33">
        <v>42912</v>
      </c>
      <c r="B4229" s="36">
        <v>0.68887731481481485</v>
      </c>
      <c r="C4229" s="7" t="s">
        <v>12667</v>
      </c>
      <c r="D4229" s="7" t="s">
        <v>23650</v>
      </c>
      <c r="E4229" s="7" t="s">
        <v>12668</v>
      </c>
      <c r="F4229" s="7" t="s">
        <v>1012</v>
      </c>
      <c r="G4229" s="7" t="s">
        <v>969</v>
      </c>
      <c r="H4229" s="7" t="s">
        <v>970</v>
      </c>
      <c r="I4229" s="7" t="s">
        <v>971</v>
      </c>
      <c r="J4229" s="7">
        <v>100</v>
      </c>
      <c r="K4229" s="7" t="s">
        <v>972</v>
      </c>
      <c r="L4229" s="7" t="s">
        <v>12669</v>
      </c>
      <c r="M4229" s="7" t="s">
        <v>1013</v>
      </c>
      <c r="N4229" t="e">
        <f>VLOOKUP(#REF!,自助!D:F,3,FALSE)</f>
        <v>#REF!</v>
      </c>
    </row>
    <row r="4230" spans="1:14" hidden="1">
      <c r="A4230" s="33">
        <v>42912</v>
      </c>
      <c r="B4230" s="36">
        <v>0.36577546296296298</v>
      </c>
      <c r="C4230" s="7" t="s">
        <v>12670</v>
      </c>
      <c r="D4230" s="7" t="s">
        <v>23651</v>
      </c>
      <c r="E4230" s="7" t="s">
        <v>1683</v>
      </c>
      <c r="F4230" s="7" t="s">
        <v>1012</v>
      </c>
      <c r="G4230" s="7" t="s">
        <v>969</v>
      </c>
      <c r="H4230" s="7" t="s">
        <v>980</v>
      </c>
      <c r="I4230" s="7" t="s">
        <v>971</v>
      </c>
      <c r="J4230" s="7">
        <v>10</v>
      </c>
      <c r="K4230" s="7" t="s">
        <v>972</v>
      </c>
      <c r="L4230" s="7" t="s">
        <v>12671</v>
      </c>
      <c r="M4230" s="7" t="s">
        <v>1013</v>
      </c>
      <c r="N4230" t="e">
        <f>VLOOKUP(#REF!,自助!D:F,3,FALSE)</f>
        <v>#REF!</v>
      </c>
    </row>
    <row r="4231" spans="1:14" hidden="1">
      <c r="A4231" s="33">
        <v>42912</v>
      </c>
      <c r="B4231" s="36">
        <v>0.38482638888888893</v>
      </c>
      <c r="C4231" s="7" t="s">
        <v>12672</v>
      </c>
      <c r="D4231" s="7" t="s">
        <v>23652</v>
      </c>
      <c r="E4231" s="7" t="s">
        <v>12673</v>
      </c>
      <c r="F4231" s="7" t="s">
        <v>1012</v>
      </c>
      <c r="G4231" s="7" t="s">
        <v>969</v>
      </c>
      <c r="H4231" s="7" t="s">
        <v>1006</v>
      </c>
      <c r="I4231" s="7" t="s">
        <v>971</v>
      </c>
      <c r="J4231" s="7">
        <v>2000</v>
      </c>
      <c r="K4231" s="7" t="s">
        <v>972</v>
      </c>
      <c r="L4231" s="7" t="s">
        <v>12674</v>
      </c>
      <c r="M4231" s="7" t="s">
        <v>1013</v>
      </c>
      <c r="N4231" t="e">
        <f>VLOOKUP(#REF!,自助!D:F,3,FALSE)</f>
        <v>#REF!</v>
      </c>
    </row>
    <row r="4232" spans="1:14" hidden="1">
      <c r="A4232" s="33">
        <v>42912</v>
      </c>
      <c r="B4232" s="36">
        <v>0.42777777777777781</v>
      </c>
      <c r="C4232" s="7" t="s">
        <v>12675</v>
      </c>
      <c r="D4232" s="7" t="s">
        <v>23653</v>
      </c>
      <c r="E4232" s="7" t="s">
        <v>1346</v>
      </c>
      <c r="F4232" s="7" t="s">
        <v>1012</v>
      </c>
      <c r="G4232" s="7" t="s">
        <v>969</v>
      </c>
      <c r="H4232" s="7" t="s">
        <v>1031</v>
      </c>
      <c r="I4232" s="7" t="s">
        <v>971</v>
      </c>
      <c r="J4232" s="7">
        <v>100</v>
      </c>
      <c r="K4232" s="7" t="s">
        <v>972</v>
      </c>
      <c r="L4232" s="7" t="s">
        <v>1347</v>
      </c>
      <c r="M4232" s="7" t="s">
        <v>1013</v>
      </c>
      <c r="N4232" t="e">
        <f>VLOOKUP(#REF!,自助!D:F,3,FALSE)</f>
        <v>#REF!</v>
      </c>
    </row>
    <row r="4233" spans="1:14" hidden="1">
      <c r="A4233" s="33">
        <v>42912</v>
      </c>
      <c r="B4233" s="36">
        <v>0.36371527777777773</v>
      </c>
      <c r="C4233" s="7" t="s">
        <v>12676</v>
      </c>
      <c r="D4233" s="7" t="s">
        <v>23654</v>
      </c>
      <c r="E4233" s="7" t="s">
        <v>9675</v>
      </c>
      <c r="F4233" s="7" t="s">
        <v>1012</v>
      </c>
      <c r="G4233" s="7" t="s">
        <v>969</v>
      </c>
      <c r="H4233" s="7" t="s">
        <v>970</v>
      </c>
      <c r="I4233" s="7" t="s">
        <v>971</v>
      </c>
      <c r="J4233" s="7">
        <v>10</v>
      </c>
      <c r="K4233" s="7" t="s">
        <v>972</v>
      </c>
      <c r="L4233" s="7" t="s">
        <v>12677</v>
      </c>
      <c r="M4233" s="7" t="s">
        <v>1013</v>
      </c>
      <c r="N4233" t="e">
        <f>VLOOKUP(#REF!,自助!D:F,3,FALSE)</f>
        <v>#REF!</v>
      </c>
    </row>
    <row r="4234" spans="1:14" hidden="1">
      <c r="A4234" s="33">
        <v>42912</v>
      </c>
      <c r="B4234" s="36">
        <v>0.32920138888888889</v>
      </c>
      <c r="C4234" s="7" t="s">
        <v>12678</v>
      </c>
      <c r="D4234" s="7" t="s">
        <v>23655</v>
      </c>
      <c r="E4234" s="7" t="s">
        <v>9678</v>
      </c>
      <c r="F4234" s="7" t="s">
        <v>1012</v>
      </c>
      <c r="G4234" s="7" t="s">
        <v>969</v>
      </c>
      <c r="H4234" s="7" t="s">
        <v>9679</v>
      </c>
      <c r="I4234" s="7" t="s">
        <v>971</v>
      </c>
      <c r="J4234" s="7">
        <v>10</v>
      </c>
      <c r="K4234" s="7" t="s">
        <v>972</v>
      </c>
      <c r="L4234" s="7" t="s">
        <v>12679</v>
      </c>
      <c r="M4234" s="7" t="s">
        <v>1013</v>
      </c>
      <c r="N4234" t="e">
        <f>VLOOKUP(#REF!,自助!D:F,3,FALSE)</f>
        <v>#REF!</v>
      </c>
    </row>
    <row r="4235" spans="1:14" hidden="1">
      <c r="A4235" s="33">
        <v>42912</v>
      </c>
      <c r="B4235" s="36">
        <v>0.45641203703703703</v>
      </c>
      <c r="C4235" s="7" t="s">
        <v>12680</v>
      </c>
      <c r="D4235" s="7" t="s">
        <v>23656</v>
      </c>
      <c r="E4235" s="7" t="s">
        <v>9678</v>
      </c>
      <c r="F4235" s="7" t="s">
        <v>1012</v>
      </c>
      <c r="G4235" s="7" t="s">
        <v>969</v>
      </c>
      <c r="H4235" s="7" t="s">
        <v>9679</v>
      </c>
      <c r="I4235" s="7" t="s">
        <v>971</v>
      </c>
      <c r="J4235" s="7">
        <v>269</v>
      </c>
      <c r="K4235" s="7" t="s">
        <v>972</v>
      </c>
      <c r="L4235" s="7" t="s">
        <v>12681</v>
      </c>
      <c r="M4235" s="7" t="s">
        <v>1013</v>
      </c>
      <c r="N4235" t="e">
        <f>VLOOKUP(#REF!,自助!D:F,3,FALSE)</f>
        <v>#REF!</v>
      </c>
    </row>
    <row r="4236" spans="1:14" hidden="1">
      <c r="A4236" s="33">
        <v>42912</v>
      </c>
      <c r="B4236" s="36">
        <v>0.66281250000000003</v>
      </c>
      <c r="C4236" s="7" t="s">
        <v>12682</v>
      </c>
      <c r="D4236" s="7" t="s">
        <v>23657</v>
      </c>
      <c r="E4236" s="7" t="s">
        <v>12683</v>
      </c>
      <c r="F4236" s="7" t="s">
        <v>1012</v>
      </c>
      <c r="G4236" s="7" t="s">
        <v>969</v>
      </c>
      <c r="H4236" s="7" t="s">
        <v>970</v>
      </c>
      <c r="I4236" s="7" t="s">
        <v>971</v>
      </c>
      <c r="J4236" s="7">
        <v>300</v>
      </c>
      <c r="K4236" s="7" t="s">
        <v>972</v>
      </c>
      <c r="L4236" s="7" t="s">
        <v>12684</v>
      </c>
      <c r="M4236" s="7" t="s">
        <v>1013</v>
      </c>
      <c r="N4236" t="e">
        <f>VLOOKUP(#REF!,自助!D:F,3,FALSE)</f>
        <v>#REF!</v>
      </c>
    </row>
    <row r="4237" spans="1:14" hidden="1">
      <c r="A4237" s="33">
        <v>42912</v>
      </c>
      <c r="B4237" s="36">
        <v>0.2958912037037037</v>
      </c>
      <c r="C4237" s="7" t="s">
        <v>12685</v>
      </c>
      <c r="D4237" s="7" t="s">
        <v>23658</v>
      </c>
      <c r="E4237" s="7" t="s">
        <v>12686</v>
      </c>
      <c r="F4237" s="7" t="s">
        <v>1012</v>
      </c>
      <c r="G4237" s="7" t="s">
        <v>969</v>
      </c>
      <c r="H4237" s="7" t="s">
        <v>970</v>
      </c>
      <c r="I4237" s="7" t="s">
        <v>971</v>
      </c>
      <c r="J4237" s="7">
        <v>100</v>
      </c>
      <c r="K4237" s="7" t="s">
        <v>972</v>
      </c>
      <c r="L4237" s="7" t="s">
        <v>12687</v>
      </c>
      <c r="M4237" s="7" t="s">
        <v>1013</v>
      </c>
      <c r="N4237" t="e">
        <f>VLOOKUP(#REF!,自助!D:F,3,FALSE)</f>
        <v>#REF!</v>
      </c>
    </row>
    <row r="4238" spans="1:14" hidden="1">
      <c r="A4238" s="33">
        <v>42912</v>
      </c>
      <c r="B4238" s="36">
        <v>0.40003472222222225</v>
      </c>
      <c r="C4238" s="7" t="s">
        <v>12688</v>
      </c>
      <c r="D4238" s="7" t="s">
        <v>23659</v>
      </c>
      <c r="E4238" s="7" t="s">
        <v>12689</v>
      </c>
      <c r="F4238" s="7" t="s">
        <v>1012</v>
      </c>
      <c r="G4238" s="7" t="s">
        <v>969</v>
      </c>
      <c r="H4238" s="7" t="s">
        <v>975</v>
      </c>
      <c r="I4238" s="7" t="s">
        <v>971</v>
      </c>
      <c r="J4238" s="7">
        <v>100</v>
      </c>
      <c r="K4238" s="7" t="s">
        <v>972</v>
      </c>
      <c r="L4238" s="7" t="s">
        <v>12690</v>
      </c>
      <c r="M4238" s="7" t="s">
        <v>1013</v>
      </c>
      <c r="N4238" t="e">
        <f>VLOOKUP(#REF!,自助!D:F,3,FALSE)</f>
        <v>#REF!</v>
      </c>
    </row>
    <row r="4239" spans="1:14" hidden="1">
      <c r="A4239" s="33">
        <v>42912</v>
      </c>
      <c r="B4239" s="36">
        <v>0.7273263888888889</v>
      </c>
      <c r="C4239" s="7" t="s">
        <v>12691</v>
      </c>
      <c r="D4239" s="7" t="s">
        <v>23660</v>
      </c>
      <c r="E4239" s="7" t="s">
        <v>9682</v>
      </c>
      <c r="F4239" s="7" t="s">
        <v>1012</v>
      </c>
      <c r="G4239" s="7" t="s">
        <v>969</v>
      </c>
      <c r="H4239" s="7" t="s">
        <v>970</v>
      </c>
      <c r="I4239" s="7" t="s">
        <v>971</v>
      </c>
      <c r="J4239" s="7">
        <v>50</v>
      </c>
      <c r="K4239" s="7" t="s">
        <v>972</v>
      </c>
      <c r="L4239" s="7" t="s">
        <v>12692</v>
      </c>
      <c r="M4239" s="7" t="s">
        <v>1013</v>
      </c>
      <c r="N4239" t="e">
        <f>VLOOKUP(#REF!,自助!D:F,3,FALSE)</f>
        <v>#REF!</v>
      </c>
    </row>
    <row r="4240" spans="1:14" hidden="1">
      <c r="A4240" s="33">
        <v>42912</v>
      </c>
      <c r="B4240" s="36">
        <v>0.73671296296296296</v>
      </c>
      <c r="C4240" s="7" t="s">
        <v>12693</v>
      </c>
      <c r="D4240" s="7" t="s">
        <v>23661</v>
      </c>
      <c r="E4240" s="7" t="s">
        <v>9682</v>
      </c>
      <c r="F4240" s="7" t="s">
        <v>1012</v>
      </c>
      <c r="G4240" s="7" t="s">
        <v>969</v>
      </c>
      <c r="H4240" s="7" t="s">
        <v>970</v>
      </c>
      <c r="I4240" s="7" t="s">
        <v>971</v>
      </c>
      <c r="J4240" s="7">
        <v>400</v>
      </c>
      <c r="K4240" s="7" t="s">
        <v>972</v>
      </c>
      <c r="L4240" s="7" t="s">
        <v>12694</v>
      </c>
      <c r="M4240" s="7" t="s">
        <v>1013</v>
      </c>
      <c r="N4240" t="e">
        <f>VLOOKUP(#REF!,自助!D:F,3,FALSE)</f>
        <v>#REF!</v>
      </c>
    </row>
    <row r="4241" spans="1:14" hidden="1">
      <c r="A4241" s="33">
        <v>42912</v>
      </c>
      <c r="B4241" s="36">
        <v>0.37149305555555556</v>
      </c>
      <c r="C4241" s="7" t="s">
        <v>12695</v>
      </c>
      <c r="D4241" s="7" t="s">
        <v>23662</v>
      </c>
      <c r="E4241" s="7" t="s">
        <v>12696</v>
      </c>
      <c r="F4241" s="7" t="s">
        <v>1012</v>
      </c>
      <c r="G4241" s="7" t="s">
        <v>969</v>
      </c>
      <c r="H4241" s="7" t="s">
        <v>970</v>
      </c>
      <c r="I4241" s="7" t="s">
        <v>971</v>
      </c>
      <c r="J4241" s="7">
        <v>500</v>
      </c>
      <c r="K4241" s="7" t="s">
        <v>972</v>
      </c>
      <c r="L4241" s="7" t="s">
        <v>1634</v>
      </c>
      <c r="M4241" s="7" t="s">
        <v>1013</v>
      </c>
      <c r="N4241" t="e">
        <f>VLOOKUP(#REF!,自助!D:F,3,FALSE)</f>
        <v>#REF!</v>
      </c>
    </row>
    <row r="4242" spans="1:14" hidden="1">
      <c r="A4242" s="33">
        <v>42912</v>
      </c>
      <c r="B4242" s="36">
        <v>0.3316898148148148</v>
      </c>
      <c r="C4242" s="7" t="s">
        <v>12697</v>
      </c>
      <c r="D4242" s="7" t="s">
        <v>23663</v>
      </c>
      <c r="E4242" s="7" t="s">
        <v>12698</v>
      </c>
      <c r="F4242" s="7" t="s">
        <v>1012</v>
      </c>
      <c r="G4242" s="7" t="s">
        <v>969</v>
      </c>
      <c r="H4242" s="7" t="s">
        <v>970</v>
      </c>
      <c r="I4242" s="7" t="s">
        <v>971</v>
      </c>
      <c r="J4242" s="7">
        <v>50</v>
      </c>
      <c r="K4242" s="7" t="s">
        <v>972</v>
      </c>
      <c r="L4242" s="7" t="s">
        <v>12699</v>
      </c>
      <c r="M4242" s="7" t="s">
        <v>1013</v>
      </c>
      <c r="N4242" t="e">
        <f>VLOOKUP(#REF!,自助!D:F,3,FALSE)</f>
        <v>#REF!</v>
      </c>
    </row>
    <row r="4243" spans="1:14" hidden="1">
      <c r="A4243" s="33">
        <v>42912</v>
      </c>
      <c r="B4243" s="36">
        <v>0.59589120370370374</v>
      </c>
      <c r="C4243" s="7" t="s">
        <v>12700</v>
      </c>
      <c r="D4243" s="7" t="s">
        <v>23664</v>
      </c>
      <c r="E4243" s="7" t="s">
        <v>12701</v>
      </c>
      <c r="F4243" s="7" t="s">
        <v>1012</v>
      </c>
      <c r="G4243" s="7" t="s">
        <v>969</v>
      </c>
      <c r="H4243" s="7" t="s">
        <v>981</v>
      </c>
      <c r="I4243" s="7" t="s">
        <v>971</v>
      </c>
      <c r="J4243" s="7">
        <v>67</v>
      </c>
      <c r="K4243" s="7" t="s">
        <v>972</v>
      </c>
      <c r="L4243" s="7" t="s">
        <v>12702</v>
      </c>
      <c r="M4243" s="7" t="s">
        <v>1013</v>
      </c>
      <c r="N4243" t="e">
        <f>VLOOKUP(#REF!,自助!D:F,3,FALSE)</f>
        <v>#REF!</v>
      </c>
    </row>
    <row r="4244" spans="1:14" hidden="1">
      <c r="A4244" s="33">
        <v>42912</v>
      </c>
      <c r="B4244" s="36">
        <v>0.70480324074074074</v>
      </c>
      <c r="C4244" s="7" t="s">
        <v>12703</v>
      </c>
      <c r="D4244" s="7" t="s">
        <v>23665</v>
      </c>
      <c r="E4244" s="7" t="s">
        <v>12704</v>
      </c>
      <c r="F4244" s="7" t="s">
        <v>1012</v>
      </c>
      <c r="G4244" s="7" t="s">
        <v>969</v>
      </c>
      <c r="H4244" s="7" t="s">
        <v>973</v>
      </c>
      <c r="I4244" s="7" t="s">
        <v>971</v>
      </c>
      <c r="J4244" s="7">
        <v>200</v>
      </c>
      <c r="K4244" s="7" t="s">
        <v>972</v>
      </c>
      <c r="L4244" s="7" t="s">
        <v>1213</v>
      </c>
      <c r="M4244" s="7" t="s">
        <v>1013</v>
      </c>
      <c r="N4244" t="e">
        <f>VLOOKUP(#REF!,自助!D:F,3,FALSE)</f>
        <v>#REF!</v>
      </c>
    </row>
    <row r="4245" spans="1:14" hidden="1">
      <c r="A4245" s="33">
        <v>42912</v>
      </c>
      <c r="B4245" s="36">
        <v>0.43006944444444445</v>
      </c>
      <c r="C4245" s="7" t="s">
        <v>12705</v>
      </c>
      <c r="D4245" s="7" t="s">
        <v>23666</v>
      </c>
      <c r="E4245" s="7" t="s">
        <v>12706</v>
      </c>
      <c r="F4245" s="7" t="s">
        <v>1012</v>
      </c>
      <c r="G4245" s="7" t="s">
        <v>969</v>
      </c>
      <c r="H4245" s="7" t="s">
        <v>994</v>
      </c>
      <c r="I4245" s="7" t="s">
        <v>971</v>
      </c>
      <c r="J4245" s="7">
        <v>100</v>
      </c>
      <c r="K4245" s="7" t="s">
        <v>972</v>
      </c>
      <c r="L4245" s="7" t="s">
        <v>12707</v>
      </c>
      <c r="M4245" s="7" t="s">
        <v>1013</v>
      </c>
      <c r="N4245" t="e">
        <f>VLOOKUP(#REF!,自助!D:F,3,FALSE)</f>
        <v>#REF!</v>
      </c>
    </row>
    <row r="4246" spans="1:14" hidden="1">
      <c r="A4246" s="33">
        <v>42912</v>
      </c>
      <c r="B4246" s="36">
        <v>0.33635416666666668</v>
      </c>
      <c r="C4246" s="7" t="s">
        <v>12708</v>
      </c>
      <c r="D4246" s="7" t="s">
        <v>23667</v>
      </c>
      <c r="E4246" s="7" t="s">
        <v>12709</v>
      </c>
      <c r="F4246" s="7" t="s">
        <v>1012</v>
      </c>
      <c r="G4246" s="7" t="s">
        <v>969</v>
      </c>
      <c r="H4246" s="7" t="s">
        <v>970</v>
      </c>
      <c r="I4246" s="7" t="s">
        <v>971</v>
      </c>
      <c r="J4246" s="7">
        <v>10</v>
      </c>
      <c r="K4246" s="7" t="s">
        <v>972</v>
      </c>
      <c r="L4246" s="7" t="s">
        <v>12710</v>
      </c>
      <c r="M4246" s="7" t="s">
        <v>1013</v>
      </c>
      <c r="N4246" t="e">
        <f>VLOOKUP(#REF!,自助!D:F,3,FALSE)</f>
        <v>#REF!</v>
      </c>
    </row>
    <row r="4247" spans="1:14" hidden="1">
      <c r="A4247" s="33">
        <v>42912</v>
      </c>
      <c r="B4247" s="36">
        <v>0.35109953703703706</v>
      </c>
      <c r="C4247" s="7" t="s">
        <v>12711</v>
      </c>
      <c r="D4247" s="7" t="s">
        <v>23668</v>
      </c>
      <c r="E4247" s="7" t="s">
        <v>12712</v>
      </c>
      <c r="F4247" s="7" t="s">
        <v>1012</v>
      </c>
      <c r="G4247" s="7" t="s">
        <v>969</v>
      </c>
      <c r="H4247" s="7" t="s">
        <v>975</v>
      </c>
      <c r="I4247" s="7" t="s">
        <v>971</v>
      </c>
      <c r="J4247" s="7">
        <v>20</v>
      </c>
      <c r="K4247" s="7" t="s">
        <v>972</v>
      </c>
      <c r="L4247" s="7" t="s">
        <v>12713</v>
      </c>
      <c r="M4247" s="7" t="s">
        <v>1013</v>
      </c>
      <c r="N4247" t="e">
        <f>VLOOKUP(#REF!,自助!D:F,3,FALSE)</f>
        <v>#REF!</v>
      </c>
    </row>
    <row r="4248" spans="1:14" hidden="1">
      <c r="A4248" s="33">
        <v>42912</v>
      </c>
      <c r="B4248" s="36">
        <v>0.59168981481481475</v>
      </c>
      <c r="C4248" s="7" t="s">
        <v>12714</v>
      </c>
      <c r="D4248" s="7" t="s">
        <v>23669</v>
      </c>
      <c r="E4248" s="7" t="s">
        <v>12715</v>
      </c>
      <c r="F4248" s="7" t="s">
        <v>1012</v>
      </c>
      <c r="G4248" s="7" t="s">
        <v>969</v>
      </c>
      <c r="H4248" s="7" t="s">
        <v>973</v>
      </c>
      <c r="I4248" s="7" t="s">
        <v>971</v>
      </c>
      <c r="J4248" s="7">
        <v>20</v>
      </c>
      <c r="K4248" s="7" t="s">
        <v>972</v>
      </c>
      <c r="L4248" s="7" t="s">
        <v>12716</v>
      </c>
      <c r="M4248" s="7" t="s">
        <v>1013</v>
      </c>
      <c r="N4248" t="e">
        <f>VLOOKUP(#REF!,自助!D:F,3,FALSE)</f>
        <v>#REF!</v>
      </c>
    </row>
    <row r="4249" spans="1:14" hidden="1">
      <c r="A4249" s="33">
        <v>42912</v>
      </c>
      <c r="B4249" s="36">
        <v>0.64209490740740738</v>
      </c>
      <c r="C4249" s="7" t="s">
        <v>12717</v>
      </c>
      <c r="D4249" s="7" t="s">
        <v>23670</v>
      </c>
      <c r="E4249" s="7" t="s">
        <v>12718</v>
      </c>
      <c r="F4249" s="7" t="s">
        <v>1012</v>
      </c>
      <c r="G4249" s="7" t="s">
        <v>969</v>
      </c>
      <c r="H4249" s="7" t="s">
        <v>980</v>
      </c>
      <c r="I4249" s="7" t="s">
        <v>971</v>
      </c>
      <c r="J4249" s="7">
        <v>500</v>
      </c>
      <c r="K4249" s="7" t="s">
        <v>972</v>
      </c>
      <c r="L4249" s="7" t="s">
        <v>12719</v>
      </c>
      <c r="M4249" s="7" t="s">
        <v>1013</v>
      </c>
      <c r="N4249" t="e">
        <f>VLOOKUP(#REF!,自助!D:F,3,FALSE)</f>
        <v>#REF!</v>
      </c>
    </row>
    <row r="4250" spans="1:14" hidden="1">
      <c r="A4250" s="33">
        <v>42912</v>
      </c>
      <c r="B4250" s="36">
        <v>0.67608796296296303</v>
      </c>
      <c r="C4250" s="7" t="s">
        <v>12720</v>
      </c>
      <c r="D4250" s="7" t="s">
        <v>23671</v>
      </c>
      <c r="E4250" s="7" t="s">
        <v>12721</v>
      </c>
      <c r="F4250" s="7" t="s">
        <v>1012</v>
      </c>
      <c r="G4250" s="7" t="s">
        <v>969</v>
      </c>
      <c r="H4250" s="7" t="s">
        <v>975</v>
      </c>
      <c r="I4250" s="7" t="s">
        <v>971</v>
      </c>
      <c r="J4250" s="7">
        <v>200</v>
      </c>
      <c r="K4250" s="7" t="s">
        <v>972</v>
      </c>
      <c r="L4250" s="7" t="s">
        <v>12722</v>
      </c>
      <c r="M4250" s="7" t="s">
        <v>1013</v>
      </c>
      <c r="N4250" t="e">
        <f>VLOOKUP(#REF!,自助!D:F,3,FALSE)</f>
        <v>#REF!</v>
      </c>
    </row>
    <row r="4251" spans="1:14" hidden="1">
      <c r="A4251" s="33">
        <v>42912</v>
      </c>
      <c r="B4251" s="36">
        <v>0.47839120370370369</v>
      </c>
      <c r="C4251" s="7" t="s">
        <v>12723</v>
      </c>
      <c r="D4251" s="7" t="s">
        <v>23672</v>
      </c>
      <c r="E4251" s="7" t="s">
        <v>12724</v>
      </c>
      <c r="F4251" s="7" t="s">
        <v>1012</v>
      </c>
      <c r="G4251" s="7" t="s">
        <v>969</v>
      </c>
      <c r="H4251" s="7" t="s">
        <v>988</v>
      </c>
      <c r="I4251" s="7" t="s">
        <v>971</v>
      </c>
      <c r="J4251" s="7">
        <v>5000</v>
      </c>
      <c r="K4251" s="7" t="s">
        <v>972</v>
      </c>
      <c r="L4251" s="7" t="s">
        <v>12725</v>
      </c>
      <c r="M4251" s="7" t="s">
        <v>1013</v>
      </c>
      <c r="N4251" t="e">
        <f>VLOOKUP(#REF!,自助!D:F,3,FALSE)</f>
        <v>#REF!</v>
      </c>
    </row>
    <row r="4252" spans="1:14" hidden="1">
      <c r="A4252" s="33">
        <v>42912</v>
      </c>
      <c r="B4252" s="36">
        <v>0.40122685185185186</v>
      </c>
      <c r="C4252" s="7" t="s">
        <v>12726</v>
      </c>
      <c r="D4252" s="7" t="s">
        <v>23673</v>
      </c>
      <c r="E4252" s="7" t="s">
        <v>12727</v>
      </c>
      <c r="F4252" s="7" t="s">
        <v>1012</v>
      </c>
      <c r="G4252" s="7" t="s">
        <v>969</v>
      </c>
      <c r="H4252" s="7" t="s">
        <v>970</v>
      </c>
      <c r="I4252" s="7" t="s">
        <v>971</v>
      </c>
      <c r="J4252" s="7">
        <v>80</v>
      </c>
      <c r="K4252" s="7" t="s">
        <v>972</v>
      </c>
      <c r="L4252" s="7" t="s">
        <v>12728</v>
      </c>
      <c r="M4252" s="7" t="s">
        <v>1013</v>
      </c>
      <c r="N4252" t="e">
        <f>VLOOKUP(#REF!,自助!D:F,3,FALSE)</f>
        <v>#REF!</v>
      </c>
    </row>
    <row r="4253" spans="1:14" hidden="1">
      <c r="A4253" s="33">
        <v>42912</v>
      </c>
      <c r="B4253" s="36">
        <v>0.30730324074074072</v>
      </c>
      <c r="C4253" s="7" t="s">
        <v>12729</v>
      </c>
      <c r="D4253" s="7" t="s">
        <v>23674</v>
      </c>
      <c r="E4253" s="7" t="s">
        <v>1349</v>
      </c>
      <c r="F4253" s="7" t="s">
        <v>1012</v>
      </c>
      <c r="G4253" s="7" t="s">
        <v>969</v>
      </c>
      <c r="H4253" s="7" t="s">
        <v>973</v>
      </c>
      <c r="I4253" s="7" t="s">
        <v>971</v>
      </c>
      <c r="J4253" s="7">
        <v>20</v>
      </c>
      <c r="K4253" s="7" t="s">
        <v>972</v>
      </c>
      <c r="L4253" s="7" t="s">
        <v>1350</v>
      </c>
      <c r="M4253" s="7" t="s">
        <v>1013</v>
      </c>
      <c r="N4253" t="e">
        <f>VLOOKUP(#REF!,自助!D:F,3,FALSE)</f>
        <v>#REF!</v>
      </c>
    </row>
    <row r="4254" spans="1:14" hidden="1">
      <c r="A4254" s="33">
        <v>42912</v>
      </c>
      <c r="B4254" s="36">
        <v>0.3871296296296296</v>
      </c>
      <c r="C4254" s="7" t="s">
        <v>12730</v>
      </c>
      <c r="D4254" s="7" t="s">
        <v>23675</v>
      </c>
      <c r="E4254" s="7" t="s">
        <v>12731</v>
      </c>
      <c r="F4254" s="7" t="s">
        <v>1012</v>
      </c>
      <c r="G4254" s="7" t="s">
        <v>969</v>
      </c>
      <c r="H4254" s="7" t="s">
        <v>970</v>
      </c>
      <c r="I4254" s="7" t="s">
        <v>971</v>
      </c>
      <c r="J4254" s="7">
        <v>500</v>
      </c>
      <c r="K4254" s="7" t="s">
        <v>972</v>
      </c>
      <c r="L4254" s="7" t="s">
        <v>12732</v>
      </c>
      <c r="M4254" s="7" t="s">
        <v>1013</v>
      </c>
      <c r="N4254" t="e">
        <f>VLOOKUP(#REF!,自助!D:F,3,FALSE)</f>
        <v>#REF!</v>
      </c>
    </row>
    <row r="4255" spans="1:14" hidden="1">
      <c r="A4255" s="33">
        <v>42912</v>
      </c>
      <c r="B4255" s="36">
        <v>0.60289351851851858</v>
      </c>
      <c r="C4255" s="7" t="s">
        <v>12733</v>
      </c>
      <c r="D4255" s="7" t="s">
        <v>23676</v>
      </c>
      <c r="E4255" s="7" t="s">
        <v>12734</v>
      </c>
      <c r="F4255" s="7" t="s">
        <v>1012</v>
      </c>
      <c r="G4255" s="7" t="s">
        <v>969</v>
      </c>
      <c r="H4255" s="7" t="s">
        <v>974</v>
      </c>
      <c r="I4255" s="7" t="s">
        <v>971</v>
      </c>
      <c r="J4255" s="7">
        <v>20</v>
      </c>
      <c r="K4255" s="7" t="s">
        <v>1085</v>
      </c>
      <c r="L4255" s="7" t="s">
        <v>7105</v>
      </c>
      <c r="M4255" s="7" t="s">
        <v>1013</v>
      </c>
      <c r="N4255" t="e">
        <f>VLOOKUP(#REF!,自助!D:F,3,FALSE)</f>
        <v>#REF!</v>
      </c>
    </row>
    <row r="4256" spans="1:14" hidden="1">
      <c r="A4256" s="33">
        <v>42912</v>
      </c>
      <c r="B4256" s="36">
        <v>0.41445601851851849</v>
      </c>
      <c r="C4256" s="7" t="s">
        <v>12735</v>
      </c>
      <c r="D4256" s="7" t="s">
        <v>23677</v>
      </c>
      <c r="E4256" s="7" t="s">
        <v>12736</v>
      </c>
      <c r="F4256" s="7" t="s">
        <v>1012</v>
      </c>
      <c r="G4256" s="7" t="s">
        <v>969</v>
      </c>
      <c r="H4256" s="7" t="s">
        <v>981</v>
      </c>
      <c r="I4256" s="7" t="s">
        <v>971</v>
      </c>
      <c r="J4256" s="7">
        <v>50</v>
      </c>
      <c r="K4256" s="7" t="s">
        <v>972</v>
      </c>
      <c r="L4256" s="7" t="s">
        <v>12737</v>
      </c>
      <c r="M4256" s="7" t="s">
        <v>1013</v>
      </c>
      <c r="N4256" t="e">
        <f>VLOOKUP(#REF!,自助!D:F,3,FALSE)</f>
        <v>#REF!</v>
      </c>
    </row>
    <row r="4257" spans="1:14" hidden="1">
      <c r="A4257" s="33">
        <v>42912</v>
      </c>
      <c r="B4257" s="36">
        <v>0.46353009259259265</v>
      </c>
      <c r="C4257" s="7" t="s">
        <v>12738</v>
      </c>
      <c r="D4257" s="7" t="s">
        <v>23678</v>
      </c>
      <c r="E4257" s="7" t="s">
        <v>12736</v>
      </c>
      <c r="F4257" s="7" t="s">
        <v>1012</v>
      </c>
      <c r="G4257" s="7" t="s">
        <v>969</v>
      </c>
      <c r="H4257" s="7" t="s">
        <v>981</v>
      </c>
      <c r="I4257" s="7" t="s">
        <v>971</v>
      </c>
      <c r="J4257" s="7">
        <v>100</v>
      </c>
      <c r="K4257" s="7" t="s">
        <v>972</v>
      </c>
      <c r="L4257" s="7" t="s">
        <v>12739</v>
      </c>
      <c r="M4257" s="7" t="s">
        <v>1013</v>
      </c>
      <c r="N4257" t="e">
        <f>VLOOKUP(#REF!,自助!D:F,3,FALSE)</f>
        <v>#REF!</v>
      </c>
    </row>
    <row r="4258" spans="1:14" hidden="1">
      <c r="A4258" s="33">
        <v>42912</v>
      </c>
      <c r="B4258" s="36">
        <v>0.69626157407407396</v>
      </c>
      <c r="C4258" s="7" t="s">
        <v>12740</v>
      </c>
      <c r="D4258" s="7" t="s">
        <v>23679</v>
      </c>
      <c r="E4258" s="7" t="s">
        <v>12736</v>
      </c>
      <c r="F4258" s="7" t="s">
        <v>1012</v>
      </c>
      <c r="G4258" s="7" t="s">
        <v>969</v>
      </c>
      <c r="H4258" s="7" t="s">
        <v>981</v>
      </c>
      <c r="I4258" s="7" t="s">
        <v>971</v>
      </c>
      <c r="J4258" s="7">
        <v>200</v>
      </c>
      <c r="K4258" s="7" t="s">
        <v>972</v>
      </c>
      <c r="L4258" s="7" t="s">
        <v>12741</v>
      </c>
      <c r="M4258" s="7" t="s">
        <v>1013</v>
      </c>
      <c r="N4258" t="e">
        <f>VLOOKUP(#REF!,自助!D:F,3,FALSE)</f>
        <v>#REF!</v>
      </c>
    </row>
    <row r="4259" spans="1:14" hidden="1">
      <c r="A4259" s="33">
        <v>42912</v>
      </c>
      <c r="B4259" s="36">
        <v>0.68444444444444441</v>
      </c>
      <c r="C4259" s="7" t="s">
        <v>12742</v>
      </c>
      <c r="D4259" s="7" t="s">
        <v>23680</v>
      </c>
      <c r="E4259" s="7" t="s">
        <v>12743</v>
      </c>
      <c r="F4259" s="7" t="s">
        <v>1012</v>
      </c>
      <c r="G4259" s="7" t="s">
        <v>969</v>
      </c>
      <c r="H4259" s="7" t="s">
        <v>970</v>
      </c>
      <c r="I4259" s="7" t="s">
        <v>971</v>
      </c>
      <c r="J4259" s="7">
        <v>50</v>
      </c>
      <c r="K4259" s="7" t="s">
        <v>972</v>
      </c>
      <c r="L4259" s="7" t="s">
        <v>12744</v>
      </c>
      <c r="M4259" s="7" t="s">
        <v>1013</v>
      </c>
      <c r="N4259" t="e">
        <f>VLOOKUP(#REF!,自助!D:F,3,FALSE)</f>
        <v>#REF!</v>
      </c>
    </row>
    <row r="4260" spans="1:14" hidden="1">
      <c r="A4260" s="33">
        <v>42912</v>
      </c>
      <c r="B4260" s="36">
        <v>0.47511574074074076</v>
      </c>
      <c r="C4260" s="7" t="s">
        <v>12745</v>
      </c>
      <c r="D4260" s="7" t="s">
        <v>23681</v>
      </c>
      <c r="E4260" s="7" t="s">
        <v>12746</v>
      </c>
      <c r="F4260" s="7" t="s">
        <v>1012</v>
      </c>
      <c r="G4260" s="7" t="s">
        <v>969</v>
      </c>
      <c r="H4260" s="7" t="s">
        <v>970</v>
      </c>
      <c r="I4260" s="7" t="s">
        <v>971</v>
      </c>
      <c r="J4260" s="7">
        <v>500</v>
      </c>
      <c r="K4260" s="7" t="s">
        <v>972</v>
      </c>
      <c r="L4260" s="7" t="s">
        <v>12747</v>
      </c>
      <c r="M4260" s="7" t="s">
        <v>1013</v>
      </c>
      <c r="N4260" t="e">
        <f>VLOOKUP(#REF!,自助!D:F,3,FALSE)</f>
        <v>#REF!</v>
      </c>
    </row>
    <row r="4261" spans="1:14" hidden="1">
      <c r="A4261" s="33">
        <v>42912</v>
      </c>
      <c r="B4261" s="36">
        <v>0.65178240740740734</v>
      </c>
      <c r="C4261" s="7" t="s">
        <v>12748</v>
      </c>
      <c r="D4261" s="7" t="s">
        <v>23682</v>
      </c>
      <c r="E4261" s="7" t="s">
        <v>12749</v>
      </c>
      <c r="F4261" s="7" t="s">
        <v>1012</v>
      </c>
      <c r="G4261" s="7" t="s">
        <v>969</v>
      </c>
      <c r="H4261" s="7" t="s">
        <v>975</v>
      </c>
      <c r="I4261" s="7" t="s">
        <v>971</v>
      </c>
      <c r="J4261" s="7">
        <v>20</v>
      </c>
      <c r="K4261" s="7" t="s">
        <v>972</v>
      </c>
      <c r="L4261" s="7" t="s">
        <v>12750</v>
      </c>
      <c r="M4261" s="7" t="s">
        <v>1013</v>
      </c>
      <c r="N4261" t="e">
        <f>VLOOKUP(#REF!,自助!D:F,3,FALSE)</f>
        <v>#REF!</v>
      </c>
    </row>
    <row r="4262" spans="1:14" hidden="1">
      <c r="A4262" s="33">
        <v>42912</v>
      </c>
      <c r="B4262" s="36">
        <v>0.6675578703703704</v>
      </c>
      <c r="C4262" s="7" t="s">
        <v>12751</v>
      </c>
      <c r="D4262" s="7" t="s">
        <v>23683</v>
      </c>
      <c r="E4262" s="7" t="s">
        <v>12749</v>
      </c>
      <c r="F4262" s="7" t="s">
        <v>1012</v>
      </c>
      <c r="G4262" s="7" t="s">
        <v>969</v>
      </c>
      <c r="H4262" s="7" t="s">
        <v>975</v>
      </c>
      <c r="I4262" s="7" t="s">
        <v>971</v>
      </c>
      <c r="J4262" s="7">
        <v>80</v>
      </c>
      <c r="K4262" s="7" t="s">
        <v>972</v>
      </c>
      <c r="L4262" s="7" t="s">
        <v>12752</v>
      </c>
      <c r="M4262" s="7" t="s">
        <v>1013</v>
      </c>
      <c r="N4262" t="e">
        <f>VLOOKUP(#REF!,自助!D:F,3,FALSE)</f>
        <v>#REF!</v>
      </c>
    </row>
    <row r="4263" spans="1:14" hidden="1">
      <c r="A4263" s="33">
        <v>42912</v>
      </c>
      <c r="B4263" s="36">
        <v>0.4460069444444445</v>
      </c>
      <c r="C4263" s="7" t="s">
        <v>12753</v>
      </c>
      <c r="D4263" s="7" t="s">
        <v>23684</v>
      </c>
      <c r="E4263" s="7" t="s">
        <v>3887</v>
      </c>
      <c r="F4263" s="7" t="s">
        <v>1012</v>
      </c>
      <c r="G4263" s="7" t="s">
        <v>969</v>
      </c>
      <c r="H4263" s="7" t="s">
        <v>970</v>
      </c>
      <c r="I4263" s="7" t="s">
        <v>971</v>
      </c>
      <c r="J4263" s="7">
        <v>340</v>
      </c>
      <c r="K4263" s="7" t="s">
        <v>972</v>
      </c>
      <c r="L4263" s="7" t="s">
        <v>12754</v>
      </c>
      <c r="M4263" s="7" t="s">
        <v>1013</v>
      </c>
      <c r="N4263" t="e">
        <f>VLOOKUP(#REF!,自助!D:F,3,FALSE)</f>
        <v>#REF!</v>
      </c>
    </row>
    <row r="4264" spans="1:14" hidden="1">
      <c r="A4264" s="33">
        <v>42912</v>
      </c>
      <c r="B4264" s="36">
        <v>0.51298611111111114</v>
      </c>
      <c r="C4264" s="7" t="s">
        <v>12755</v>
      </c>
      <c r="D4264" s="7" t="s">
        <v>23685</v>
      </c>
      <c r="E4264" s="7" t="s">
        <v>3887</v>
      </c>
      <c r="F4264" s="7" t="s">
        <v>1012</v>
      </c>
      <c r="G4264" s="7" t="s">
        <v>969</v>
      </c>
      <c r="H4264" s="7" t="s">
        <v>970</v>
      </c>
      <c r="I4264" s="7" t="s">
        <v>971</v>
      </c>
      <c r="J4264" s="7">
        <v>210</v>
      </c>
      <c r="K4264" s="7" t="s">
        <v>972</v>
      </c>
      <c r="L4264" s="7" t="s">
        <v>12756</v>
      </c>
      <c r="M4264" s="7" t="s">
        <v>1013</v>
      </c>
      <c r="N4264" t="e">
        <f>VLOOKUP(#REF!,自助!D:F,3,FALSE)</f>
        <v>#REF!</v>
      </c>
    </row>
    <row r="4265" spans="1:14" hidden="1">
      <c r="A4265" s="33">
        <v>42912</v>
      </c>
      <c r="B4265" s="36">
        <v>0.3488194444444444</v>
      </c>
      <c r="C4265" s="7" t="s">
        <v>12757</v>
      </c>
      <c r="D4265" s="7" t="s">
        <v>23686</v>
      </c>
      <c r="E4265" s="7" t="s">
        <v>12758</v>
      </c>
      <c r="F4265" s="7" t="s">
        <v>1012</v>
      </c>
      <c r="G4265" s="7" t="s">
        <v>969</v>
      </c>
      <c r="H4265" s="7" t="s">
        <v>970</v>
      </c>
      <c r="I4265" s="7" t="s">
        <v>971</v>
      </c>
      <c r="J4265" s="7">
        <v>20</v>
      </c>
      <c r="K4265" s="7" t="s">
        <v>972</v>
      </c>
      <c r="L4265" s="7" t="s">
        <v>12759</v>
      </c>
      <c r="M4265" s="7" t="s">
        <v>1013</v>
      </c>
      <c r="N4265" t="e">
        <f>VLOOKUP(#REF!,自助!D:F,3,FALSE)</f>
        <v>#REF!</v>
      </c>
    </row>
    <row r="4266" spans="1:14" hidden="1">
      <c r="A4266" s="33">
        <v>42912</v>
      </c>
      <c r="B4266" s="36">
        <v>0.36215277777777777</v>
      </c>
      <c r="C4266" s="7" t="s">
        <v>12760</v>
      </c>
      <c r="D4266" s="7" t="s">
        <v>23687</v>
      </c>
      <c r="E4266" s="7" t="s">
        <v>12758</v>
      </c>
      <c r="F4266" s="7" t="s">
        <v>1012</v>
      </c>
      <c r="G4266" s="7" t="s">
        <v>969</v>
      </c>
      <c r="H4266" s="7" t="s">
        <v>970</v>
      </c>
      <c r="I4266" s="7" t="s">
        <v>971</v>
      </c>
      <c r="J4266" s="7">
        <v>180</v>
      </c>
      <c r="K4266" s="7" t="s">
        <v>972</v>
      </c>
      <c r="L4266" s="7" t="s">
        <v>12761</v>
      </c>
      <c r="M4266" s="7" t="s">
        <v>1013</v>
      </c>
      <c r="N4266" t="e">
        <f>VLOOKUP(#REF!,自助!D:F,3,FALSE)</f>
        <v>#REF!</v>
      </c>
    </row>
    <row r="4267" spans="1:14" hidden="1">
      <c r="A4267" s="33">
        <v>42912</v>
      </c>
      <c r="B4267" s="36">
        <v>0.41321759259259255</v>
      </c>
      <c r="C4267" s="7" t="s">
        <v>12762</v>
      </c>
      <c r="D4267" s="7" t="s">
        <v>23688</v>
      </c>
      <c r="E4267" s="7" t="s">
        <v>12763</v>
      </c>
      <c r="F4267" s="7" t="s">
        <v>1012</v>
      </c>
      <c r="G4267" s="7" t="s">
        <v>969</v>
      </c>
      <c r="H4267" s="7" t="s">
        <v>970</v>
      </c>
      <c r="I4267" s="7" t="s">
        <v>971</v>
      </c>
      <c r="J4267" s="7">
        <v>20</v>
      </c>
      <c r="K4267" s="7" t="s">
        <v>972</v>
      </c>
      <c r="L4267" s="7" t="s">
        <v>12764</v>
      </c>
      <c r="M4267" s="7" t="s">
        <v>1013</v>
      </c>
      <c r="N4267" t="e">
        <f>VLOOKUP(#REF!,自助!D:F,3,FALSE)</f>
        <v>#REF!</v>
      </c>
    </row>
    <row r="4268" spans="1:14" hidden="1">
      <c r="A4268" s="33">
        <v>42912</v>
      </c>
      <c r="B4268" s="36">
        <v>0.43826388888888884</v>
      </c>
      <c r="C4268" s="7" t="s">
        <v>12765</v>
      </c>
      <c r="D4268" s="7" t="s">
        <v>23689</v>
      </c>
      <c r="E4268" s="7" t="s">
        <v>12766</v>
      </c>
      <c r="F4268" s="7" t="s">
        <v>1012</v>
      </c>
      <c r="G4268" s="7" t="s">
        <v>969</v>
      </c>
      <c r="H4268" s="7" t="s">
        <v>970</v>
      </c>
      <c r="I4268" s="7" t="s">
        <v>971</v>
      </c>
      <c r="J4268" s="7">
        <v>500</v>
      </c>
      <c r="K4268" s="7" t="s">
        <v>972</v>
      </c>
      <c r="L4268" s="7" t="s">
        <v>12767</v>
      </c>
      <c r="M4268" s="7" t="s">
        <v>1013</v>
      </c>
      <c r="N4268" t="e">
        <f>VLOOKUP(#REF!,自助!D:F,3,FALSE)</f>
        <v>#REF!</v>
      </c>
    </row>
    <row r="4269" spans="1:14" hidden="1">
      <c r="A4269" s="33">
        <v>42912</v>
      </c>
      <c r="B4269" s="36">
        <v>0.58412037037037035</v>
      </c>
      <c r="C4269" s="7" t="s">
        <v>12768</v>
      </c>
      <c r="D4269" s="7" t="s">
        <v>23690</v>
      </c>
      <c r="E4269" s="7" t="s">
        <v>12769</v>
      </c>
      <c r="F4269" s="7" t="s">
        <v>1012</v>
      </c>
      <c r="G4269" s="7" t="s">
        <v>969</v>
      </c>
      <c r="H4269" s="7" t="s">
        <v>980</v>
      </c>
      <c r="I4269" s="7" t="s">
        <v>971</v>
      </c>
      <c r="J4269" s="7">
        <v>200</v>
      </c>
      <c r="K4269" s="7" t="s">
        <v>972</v>
      </c>
      <c r="L4269" s="7" t="s">
        <v>12770</v>
      </c>
      <c r="M4269" s="7" t="s">
        <v>1013</v>
      </c>
      <c r="N4269" t="e">
        <f>VLOOKUP(#REF!,自助!D:F,3,FALSE)</f>
        <v>#REF!</v>
      </c>
    </row>
    <row r="4270" spans="1:14" hidden="1">
      <c r="A4270" s="33">
        <v>42912</v>
      </c>
      <c r="B4270" s="36">
        <v>0.63206018518518514</v>
      </c>
      <c r="C4270" s="7" t="s">
        <v>12771</v>
      </c>
      <c r="D4270" s="7" t="s">
        <v>23691</v>
      </c>
      <c r="E4270" s="7" t="s">
        <v>12772</v>
      </c>
      <c r="F4270" s="7" t="s">
        <v>1012</v>
      </c>
      <c r="G4270" s="7" t="s">
        <v>969</v>
      </c>
      <c r="H4270" s="7" t="s">
        <v>975</v>
      </c>
      <c r="I4270" s="7" t="s">
        <v>971</v>
      </c>
      <c r="J4270" s="7">
        <v>20</v>
      </c>
      <c r="K4270" s="7" t="s">
        <v>972</v>
      </c>
      <c r="L4270" s="7" t="s">
        <v>12773</v>
      </c>
      <c r="M4270" s="7" t="s">
        <v>1013</v>
      </c>
      <c r="N4270" t="e">
        <f>VLOOKUP(#REF!,自助!D:F,3,FALSE)</f>
        <v>#REF!</v>
      </c>
    </row>
    <row r="4271" spans="1:14" hidden="1">
      <c r="A4271" s="33">
        <v>42912</v>
      </c>
      <c r="B4271" s="36">
        <v>0.6321296296296296</v>
      </c>
      <c r="C4271" s="7" t="s">
        <v>12774</v>
      </c>
      <c r="D4271" s="7" t="s">
        <v>23692</v>
      </c>
      <c r="E4271" s="7" t="s">
        <v>12775</v>
      </c>
      <c r="F4271" s="7" t="s">
        <v>1012</v>
      </c>
      <c r="G4271" s="7" t="s">
        <v>969</v>
      </c>
      <c r="H4271" s="7" t="s">
        <v>970</v>
      </c>
      <c r="I4271" s="7" t="s">
        <v>971</v>
      </c>
      <c r="J4271" s="7">
        <v>600</v>
      </c>
      <c r="K4271" s="7" t="s">
        <v>972</v>
      </c>
      <c r="L4271" s="7" t="s">
        <v>12776</v>
      </c>
      <c r="M4271" s="7" t="s">
        <v>1013</v>
      </c>
      <c r="N4271" t="e">
        <f>VLOOKUP(#REF!,自助!D:F,3,FALSE)</f>
        <v>#REF!</v>
      </c>
    </row>
    <row r="4272" spans="1:14" hidden="1">
      <c r="A4272" s="33">
        <v>42912</v>
      </c>
      <c r="B4272" s="36">
        <v>0.43156250000000002</v>
      </c>
      <c r="C4272" s="7" t="s">
        <v>12777</v>
      </c>
      <c r="D4272" s="7" t="s">
        <v>23693</v>
      </c>
      <c r="E4272" s="7" t="s">
        <v>12778</v>
      </c>
      <c r="F4272" s="7" t="s">
        <v>1012</v>
      </c>
      <c r="G4272" s="7" t="s">
        <v>969</v>
      </c>
      <c r="H4272" s="7" t="s">
        <v>970</v>
      </c>
      <c r="I4272" s="7" t="s">
        <v>971</v>
      </c>
      <c r="J4272" s="7">
        <v>300</v>
      </c>
      <c r="K4272" s="7" t="s">
        <v>972</v>
      </c>
      <c r="L4272" s="7" t="s">
        <v>12779</v>
      </c>
      <c r="M4272" s="7" t="s">
        <v>1013</v>
      </c>
      <c r="N4272" t="e">
        <f>VLOOKUP(#REF!,自助!D:F,3,FALSE)</f>
        <v>#REF!</v>
      </c>
    </row>
    <row r="4273" spans="1:14" hidden="1">
      <c r="A4273" s="33">
        <v>42912</v>
      </c>
      <c r="B4273" s="36">
        <v>0.39863425925925927</v>
      </c>
      <c r="C4273" s="7" t="s">
        <v>12780</v>
      </c>
      <c r="D4273" s="7" t="s">
        <v>23694</v>
      </c>
      <c r="E4273" s="7" t="s">
        <v>12781</v>
      </c>
      <c r="F4273" s="7" t="s">
        <v>1012</v>
      </c>
      <c r="G4273" s="7" t="s">
        <v>969</v>
      </c>
      <c r="H4273" s="7" t="s">
        <v>970</v>
      </c>
      <c r="I4273" s="7" t="s">
        <v>971</v>
      </c>
      <c r="J4273" s="7">
        <v>100</v>
      </c>
      <c r="K4273" s="7" t="s">
        <v>972</v>
      </c>
      <c r="L4273" s="7" t="s">
        <v>12782</v>
      </c>
      <c r="M4273" s="7" t="s">
        <v>1013</v>
      </c>
      <c r="N4273" t="e">
        <f>VLOOKUP(#REF!,自助!D:F,3,FALSE)</f>
        <v>#REF!</v>
      </c>
    </row>
    <row r="4274" spans="1:14" hidden="1">
      <c r="A4274" s="33">
        <v>42912</v>
      </c>
      <c r="B4274" s="36">
        <v>0.28440972222222222</v>
      </c>
      <c r="C4274" s="7" t="s">
        <v>12783</v>
      </c>
      <c r="D4274" s="7" t="s">
        <v>23695</v>
      </c>
      <c r="E4274" s="7" t="s">
        <v>12784</v>
      </c>
      <c r="F4274" s="7" t="s">
        <v>1012</v>
      </c>
      <c r="G4274" s="7" t="s">
        <v>969</v>
      </c>
      <c r="H4274" s="7" t="s">
        <v>970</v>
      </c>
      <c r="I4274" s="7" t="s">
        <v>971</v>
      </c>
      <c r="J4274" s="7">
        <v>10</v>
      </c>
      <c r="K4274" s="7" t="s">
        <v>972</v>
      </c>
      <c r="L4274" s="7" t="s">
        <v>12785</v>
      </c>
      <c r="M4274" s="7" t="s">
        <v>1013</v>
      </c>
      <c r="N4274" t="e">
        <f>VLOOKUP(#REF!,自助!D:F,3,FALSE)</f>
        <v>#REF!</v>
      </c>
    </row>
    <row r="4275" spans="1:14" hidden="1">
      <c r="A4275" s="33">
        <v>42912</v>
      </c>
      <c r="B4275" s="36">
        <v>0.28210648148148149</v>
      </c>
      <c r="C4275" s="7" t="s">
        <v>12786</v>
      </c>
      <c r="D4275" s="7" t="s">
        <v>23696</v>
      </c>
      <c r="E4275" s="7" t="s">
        <v>12784</v>
      </c>
      <c r="F4275" s="7" t="s">
        <v>1012</v>
      </c>
      <c r="G4275" s="7" t="s">
        <v>969</v>
      </c>
      <c r="H4275" s="7" t="s">
        <v>970</v>
      </c>
      <c r="I4275" s="7" t="s">
        <v>971</v>
      </c>
      <c r="J4275" s="7">
        <v>20</v>
      </c>
      <c r="K4275" s="7" t="s">
        <v>972</v>
      </c>
      <c r="L4275" s="7" t="s">
        <v>12787</v>
      </c>
      <c r="M4275" s="7" t="s">
        <v>1013</v>
      </c>
      <c r="N4275" t="e">
        <f>VLOOKUP(#REF!,自助!D:F,3,FALSE)</f>
        <v>#REF!</v>
      </c>
    </row>
    <row r="4276" spans="1:14" hidden="1">
      <c r="A4276" s="33">
        <v>42912</v>
      </c>
      <c r="B4276" s="36">
        <v>0.28396990740740741</v>
      </c>
      <c r="C4276" s="7" t="s">
        <v>12788</v>
      </c>
      <c r="D4276" s="7" t="s">
        <v>23697</v>
      </c>
      <c r="E4276" s="7" t="s">
        <v>12784</v>
      </c>
      <c r="F4276" s="7" t="s">
        <v>1012</v>
      </c>
      <c r="G4276" s="7" t="s">
        <v>969</v>
      </c>
      <c r="H4276" s="7" t="s">
        <v>970</v>
      </c>
      <c r="I4276" s="7" t="s">
        <v>971</v>
      </c>
      <c r="J4276" s="7">
        <v>10</v>
      </c>
      <c r="K4276" s="7" t="s">
        <v>972</v>
      </c>
      <c r="L4276" s="7" t="s">
        <v>12789</v>
      </c>
      <c r="M4276" s="7" t="s">
        <v>1013</v>
      </c>
      <c r="N4276" t="e">
        <f>VLOOKUP(#REF!,自助!D:F,3,FALSE)</f>
        <v>#REF!</v>
      </c>
    </row>
    <row r="4277" spans="1:14" hidden="1">
      <c r="A4277" s="33">
        <v>42912</v>
      </c>
      <c r="B4277" s="36">
        <v>0.28296296296296297</v>
      </c>
      <c r="C4277" s="7" t="s">
        <v>12790</v>
      </c>
      <c r="D4277" s="7" t="s">
        <v>23698</v>
      </c>
      <c r="E4277" s="7" t="s">
        <v>12784</v>
      </c>
      <c r="F4277" s="7" t="s">
        <v>1012</v>
      </c>
      <c r="G4277" s="7" t="s">
        <v>969</v>
      </c>
      <c r="H4277" s="7" t="s">
        <v>970</v>
      </c>
      <c r="I4277" s="7" t="s">
        <v>971</v>
      </c>
      <c r="J4277" s="7">
        <v>20</v>
      </c>
      <c r="K4277" s="7" t="s">
        <v>972</v>
      </c>
      <c r="L4277" s="7" t="s">
        <v>12791</v>
      </c>
      <c r="M4277" s="7" t="s">
        <v>1013</v>
      </c>
      <c r="N4277" t="e">
        <f>VLOOKUP(#REF!,自助!D:F,3,FALSE)</f>
        <v>#REF!</v>
      </c>
    </row>
    <row r="4278" spans="1:14" hidden="1">
      <c r="A4278" s="33">
        <v>42912</v>
      </c>
      <c r="B4278" s="36">
        <v>0.36846064814814811</v>
      </c>
      <c r="C4278" s="7" t="s">
        <v>12792</v>
      </c>
      <c r="D4278" s="7" t="s">
        <v>23699</v>
      </c>
      <c r="E4278" s="7" t="s">
        <v>12793</v>
      </c>
      <c r="F4278" s="7" t="s">
        <v>1012</v>
      </c>
      <c r="G4278" s="7" t="s">
        <v>969</v>
      </c>
      <c r="H4278" s="7" t="s">
        <v>980</v>
      </c>
      <c r="I4278" s="7" t="s">
        <v>971</v>
      </c>
      <c r="J4278" s="7">
        <v>20</v>
      </c>
      <c r="K4278" s="7" t="s">
        <v>972</v>
      </c>
      <c r="L4278" s="7" t="s">
        <v>12794</v>
      </c>
      <c r="M4278" s="7" t="s">
        <v>1013</v>
      </c>
      <c r="N4278" t="e">
        <f>VLOOKUP(#REF!,自助!D:F,3,FALSE)</f>
        <v>#REF!</v>
      </c>
    </row>
    <row r="4279" spans="1:14" hidden="1">
      <c r="A4279" s="33">
        <v>42912</v>
      </c>
      <c r="B4279" s="36">
        <v>0.36719907407407404</v>
      </c>
      <c r="C4279" s="7" t="s">
        <v>12795</v>
      </c>
      <c r="D4279" s="7" t="s">
        <v>23700</v>
      </c>
      <c r="E4279" s="7" t="s">
        <v>12796</v>
      </c>
      <c r="F4279" s="7" t="s">
        <v>1012</v>
      </c>
      <c r="G4279" s="7" t="s">
        <v>969</v>
      </c>
      <c r="H4279" s="7" t="s">
        <v>973</v>
      </c>
      <c r="I4279" s="7" t="s">
        <v>971</v>
      </c>
      <c r="J4279" s="7">
        <v>100</v>
      </c>
      <c r="K4279" s="7" t="s">
        <v>972</v>
      </c>
      <c r="L4279" s="7" t="s">
        <v>12797</v>
      </c>
      <c r="M4279" s="7" t="s">
        <v>1013</v>
      </c>
      <c r="N4279" t="e">
        <f>VLOOKUP(#REF!,自助!D:F,3,FALSE)</f>
        <v>#REF!</v>
      </c>
    </row>
    <row r="4280" spans="1:14" hidden="1">
      <c r="A4280" s="33">
        <v>42912</v>
      </c>
      <c r="B4280" s="36">
        <v>0.38025462962962964</v>
      </c>
      <c r="C4280" s="7" t="s">
        <v>12798</v>
      </c>
      <c r="D4280" s="7" t="s">
        <v>23701</v>
      </c>
      <c r="E4280" s="7" t="s">
        <v>12796</v>
      </c>
      <c r="F4280" s="7" t="s">
        <v>1012</v>
      </c>
      <c r="G4280" s="7" t="s">
        <v>969</v>
      </c>
      <c r="H4280" s="7" t="s">
        <v>973</v>
      </c>
      <c r="I4280" s="7" t="s">
        <v>971</v>
      </c>
      <c r="J4280" s="7">
        <v>300</v>
      </c>
      <c r="K4280" s="7" t="s">
        <v>972</v>
      </c>
      <c r="L4280" s="7" t="s">
        <v>12799</v>
      </c>
      <c r="M4280" s="7" t="s">
        <v>1013</v>
      </c>
      <c r="N4280" t="e">
        <f>VLOOKUP(#REF!,自助!D:F,3,FALSE)</f>
        <v>#REF!</v>
      </c>
    </row>
    <row r="4281" spans="1:14" hidden="1">
      <c r="A4281" s="33">
        <v>42912</v>
      </c>
      <c r="B4281" s="36">
        <v>0.67440972222222229</v>
      </c>
      <c r="C4281" s="7" t="s">
        <v>12800</v>
      </c>
      <c r="D4281" s="7" t="s">
        <v>23702</v>
      </c>
      <c r="E4281" s="7" t="s">
        <v>12801</v>
      </c>
      <c r="F4281" s="7" t="s">
        <v>1012</v>
      </c>
      <c r="G4281" s="7" t="s">
        <v>969</v>
      </c>
      <c r="H4281" s="7" t="s">
        <v>1018</v>
      </c>
      <c r="I4281" s="7" t="s">
        <v>971</v>
      </c>
      <c r="J4281" s="7">
        <v>100</v>
      </c>
      <c r="K4281" s="7" t="s">
        <v>972</v>
      </c>
      <c r="L4281" s="7" t="s">
        <v>12802</v>
      </c>
      <c r="M4281" s="7" t="s">
        <v>1013</v>
      </c>
      <c r="N4281" t="e">
        <f>VLOOKUP(#REF!,自助!D:F,3,FALSE)</f>
        <v>#REF!</v>
      </c>
    </row>
    <row r="4282" spans="1:14" hidden="1">
      <c r="A4282" s="33">
        <v>42912</v>
      </c>
      <c r="B4282" s="36">
        <v>0.35714120370370367</v>
      </c>
      <c r="C4282" s="7" t="s">
        <v>12803</v>
      </c>
      <c r="D4282" s="7" t="s">
        <v>23703</v>
      </c>
      <c r="E4282" s="7" t="s">
        <v>12804</v>
      </c>
      <c r="F4282" s="7" t="s">
        <v>1012</v>
      </c>
      <c r="G4282" s="7" t="s">
        <v>969</v>
      </c>
      <c r="H4282" s="7" t="s">
        <v>980</v>
      </c>
      <c r="I4282" s="7" t="s">
        <v>971</v>
      </c>
      <c r="J4282" s="7">
        <v>10</v>
      </c>
      <c r="K4282" s="7" t="s">
        <v>972</v>
      </c>
      <c r="L4282" s="7" t="s">
        <v>12805</v>
      </c>
      <c r="M4282" s="7" t="s">
        <v>1013</v>
      </c>
      <c r="N4282" t="e">
        <f>VLOOKUP(#REF!,自助!D:F,3,FALSE)</f>
        <v>#REF!</v>
      </c>
    </row>
    <row r="4283" spans="1:14" hidden="1">
      <c r="A4283" s="33">
        <v>42912</v>
      </c>
      <c r="B4283" s="36">
        <v>0.41734953703703703</v>
      </c>
      <c r="C4283" s="7" t="s">
        <v>12806</v>
      </c>
      <c r="D4283" s="7" t="s">
        <v>23704</v>
      </c>
      <c r="E4283" s="7" t="s">
        <v>12807</v>
      </c>
      <c r="F4283" s="7" t="s">
        <v>1012</v>
      </c>
      <c r="G4283" s="7" t="s">
        <v>969</v>
      </c>
      <c r="H4283" s="7" t="s">
        <v>973</v>
      </c>
      <c r="I4283" s="7" t="s">
        <v>971</v>
      </c>
      <c r="J4283" s="7">
        <v>3000</v>
      </c>
      <c r="K4283" s="7" t="s">
        <v>972</v>
      </c>
      <c r="L4283" s="7" t="s">
        <v>12808</v>
      </c>
      <c r="M4283" s="7" t="s">
        <v>1013</v>
      </c>
      <c r="N4283" t="e">
        <f>VLOOKUP(#REF!,自助!D:F,3,FALSE)</f>
        <v>#REF!</v>
      </c>
    </row>
    <row r="4284" spans="1:14" hidden="1">
      <c r="A4284" s="33">
        <v>42912</v>
      </c>
      <c r="B4284" s="36">
        <v>0.4710185185185185</v>
      </c>
      <c r="C4284" s="7" t="s">
        <v>12809</v>
      </c>
      <c r="D4284" s="7" t="s">
        <v>23705</v>
      </c>
      <c r="E4284" s="7" t="s">
        <v>12810</v>
      </c>
      <c r="F4284" s="7" t="s">
        <v>1012</v>
      </c>
      <c r="G4284" s="7" t="s">
        <v>969</v>
      </c>
      <c r="H4284" s="7" t="s">
        <v>976</v>
      </c>
      <c r="I4284" s="7" t="s">
        <v>971</v>
      </c>
      <c r="J4284" s="7">
        <v>10</v>
      </c>
      <c r="K4284" s="7" t="s">
        <v>972</v>
      </c>
      <c r="L4284" s="7" t="s">
        <v>12811</v>
      </c>
      <c r="M4284" s="7" t="s">
        <v>1013</v>
      </c>
      <c r="N4284" t="e">
        <f>VLOOKUP(#REF!,自助!D:F,3,FALSE)</f>
        <v>#REF!</v>
      </c>
    </row>
    <row r="4285" spans="1:14" hidden="1">
      <c r="A4285" s="33">
        <v>42912</v>
      </c>
      <c r="B4285" s="36">
        <v>0.59737268518518516</v>
      </c>
      <c r="C4285" s="7" t="s">
        <v>12812</v>
      </c>
      <c r="D4285" s="7" t="s">
        <v>23706</v>
      </c>
      <c r="E4285" s="7" t="s">
        <v>12813</v>
      </c>
      <c r="F4285" s="7" t="s">
        <v>1012</v>
      </c>
      <c r="G4285" s="7" t="s">
        <v>969</v>
      </c>
      <c r="H4285" s="7" t="s">
        <v>970</v>
      </c>
      <c r="I4285" s="7" t="s">
        <v>971</v>
      </c>
      <c r="J4285" s="7">
        <v>100</v>
      </c>
      <c r="K4285" s="7" t="s">
        <v>972</v>
      </c>
      <c r="L4285" s="7" t="s">
        <v>12814</v>
      </c>
      <c r="M4285" s="7" t="s">
        <v>1013</v>
      </c>
      <c r="N4285" t="e">
        <f>VLOOKUP(#REF!,自助!D:F,3,FALSE)</f>
        <v>#REF!</v>
      </c>
    </row>
    <row r="4286" spans="1:14" hidden="1">
      <c r="A4286" s="33">
        <v>42912</v>
      </c>
      <c r="B4286" s="36">
        <v>0.28836805555555556</v>
      </c>
      <c r="C4286" s="7" t="s">
        <v>12815</v>
      </c>
      <c r="D4286" s="7" t="s">
        <v>23707</v>
      </c>
      <c r="E4286" s="7" t="s">
        <v>12816</v>
      </c>
      <c r="F4286" s="7" t="s">
        <v>1012</v>
      </c>
      <c r="G4286" s="7" t="s">
        <v>969</v>
      </c>
      <c r="H4286" s="7" t="s">
        <v>988</v>
      </c>
      <c r="I4286" s="7" t="s">
        <v>971</v>
      </c>
      <c r="J4286" s="7">
        <v>100</v>
      </c>
      <c r="K4286" s="7" t="s">
        <v>972</v>
      </c>
      <c r="L4286" s="7" t="s">
        <v>12817</v>
      </c>
      <c r="M4286" s="7" t="s">
        <v>1013</v>
      </c>
      <c r="N4286" t="e">
        <f>VLOOKUP(#REF!,自助!D:F,3,FALSE)</f>
        <v>#REF!</v>
      </c>
    </row>
    <row r="4287" spans="1:14" hidden="1">
      <c r="A4287" s="33">
        <v>42912</v>
      </c>
      <c r="B4287" s="36">
        <v>0.34667824074074072</v>
      </c>
      <c r="C4287" s="7" t="s">
        <v>12818</v>
      </c>
      <c r="D4287" s="7" t="s">
        <v>23708</v>
      </c>
      <c r="E4287" s="7" t="s">
        <v>12819</v>
      </c>
      <c r="F4287" s="7" t="s">
        <v>1012</v>
      </c>
      <c r="G4287" s="7" t="s">
        <v>969</v>
      </c>
      <c r="H4287" s="7" t="s">
        <v>973</v>
      </c>
      <c r="I4287" s="7" t="s">
        <v>971</v>
      </c>
      <c r="J4287" s="7">
        <v>100</v>
      </c>
      <c r="K4287" s="7" t="s">
        <v>972</v>
      </c>
      <c r="L4287" s="7" t="s">
        <v>12820</v>
      </c>
      <c r="M4287" s="7" t="s">
        <v>1013</v>
      </c>
      <c r="N4287" t="e">
        <f>VLOOKUP(#REF!,自助!D:F,3,FALSE)</f>
        <v>#REF!</v>
      </c>
    </row>
    <row r="4288" spans="1:14" hidden="1">
      <c r="A4288" s="33">
        <v>42912</v>
      </c>
      <c r="B4288" s="36">
        <v>0.3697685185185185</v>
      </c>
      <c r="C4288" s="7" t="s">
        <v>12821</v>
      </c>
      <c r="D4288" s="7" t="s">
        <v>23709</v>
      </c>
      <c r="E4288" s="7" t="s">
        <v>12819</v>
      </c>
      <c r="F4288" s="7" t="s">
        <v>1012</v>
      </c>
      <c r="G4288" s="7" t="s">
        <v>969</v>
      </c>
      <c r="H4288" s="7" t="s">
        <v>970</v>
      </c>
      <c r="I4288" s="7" t="s">
        <v>971</v>
      </c>
      <c r="J4288" s="7">
        <v>20</v>
      </c>
      <c r="K4288" s="7" t="s">
        <v>972</v>
      </c>
      <c r="L4288" s="7" t="s">
        <v>12822</v>
      </c>
      <c r="M4288" s="7" t="s">
        <v>1013</v>
      </c>
      <c r="N4288" t="e">
        <f>VLOOKUP(#REF!,自助!D:F,3,FALSE)</f>
        <v>#REF!</v>
      </c>
    </row>
    <row r="4289" spans="1:14" hidden="1">
      <c r="A4289" s="33">
        <v>42912</v>
      </c>
      <c r="B4289" s="36">
        <v>0.60523148148148154</v>
      </c>
      <c r="C4289" s="7" t="s">
        <v>12823</v>
      </c>
      <c r="D4289" s="7" t="s">
        <v>23710</v>
      </c>
      <c r="E4289" s="7" t="s">
        <v>3959</v>
      </c>
      <c r="F4289" s="7" t="s">
        <v>1012</v>
      </c>
      <c r="G4289" s="7" t="s">
        <v>969</v>
      </c>
      <c r="H4289" s="7" t="s">
        <v>970</v>
      </c>
      <c r="I4289" s="7" t="s">
        <v>971</v>
      </c>
      <c r="J4289" s="7">
        <v>1000</v>
      </c>
      <c r="K4289" s="7" t="s">
        <v>972</v>
      </c>
      <c r="L4289" s="7" t="s">
        <v>3960</v>
      </c>
      <c r="M4289" s="7" t="s">
        <v>1013</v>
      </c>
      <c r="N4289" t="e">
        <f>VLOOKUP(#REF!,自助!D:F,3,FALSE)</f>
        <v>#REF!</v>
      </c>
    </row>
    <row r="4290" spans="1:14" hidden="1">
      <c r="A4290" s="33">
        <v>42912</v>
      </c>
      <c r="B4290" s="36">
        <v>0.35313657407407412</v>
      </c>
      <c r="C4290" s="7" t="s">
        <v>12824</v>
      </c>
      <c r="D4290" s="7" t="s">
        <v>23711</v>
      </c>
      <c r="E4290" s="7" t="s">
        <v>9732</v>
      </c>
      <c r="F4290" s="7" t="s">
        <v>1012</v>
      </c>
      <c r="G4290" s="7" t="s">
        <v>969</v>
      </c>
      <c r="H4290" s="7" t="s">
        <v>970</v>
      </c>
      <c r="I4290" s="7" t="s">
        <v>971</v>
      </c>
      <c r="J4290" s="7">
        <v>200</v>
      </c>
      <c r="K4290" s="7" t="s">
        <v>972</v>
      </c>
      <c r="L4290" s="7" t="s">
        <v>12825</v>
      </c>
      <c r="M4290" s="7" t="s">
        <v>1013</v>
      </c>
      <c r="N4290" t="e">
        <f>VLOOKUP(#REF!,自助!D:F,3,FALSE)</f>
        <v>#REF!</v>
      </c>
    </row>
    <row r="4291" spans="1:14" hidden="1">
      <c r="A4291" s="33">
        <v>42912</v>
      </c>
      <c r="B4291" s="36">
        <v>0.38796296296296301</v>
      </c>
      <c r="C4291" s="7" t="s">
        <v>12826</v>
      </c>
      <c r="D4291" s="7" t="s">
        <v>23712</v>
      </c>
      <c r="E4291" s="7" t="s">
        <v>12827</v>
      </c>
      <c r="F4291" s="7" t="s">
        <v>1012</v>
      </c>
      <c r="G4291" s="7" t="s">
        <v>969</v>
      </c>
      <c r="H4291" s="7" t="s">
        <v>970</v>
      </c>
      <c r="I4291" s="7" t="s">
        <v>971</v>
      </c>
      <c r="J4291" s="7">
        <v>1000</v>
      </c>
      <c r="K4291" s="7" t="s">
        <v>972</v>
      </c>
      <c r="L4291" s="7" t="s">
        <v>12828</v>
      </c>
      <c r="M4291" s="7" t="s">
        <v>1013</v>
      </c>
      <c r="N4291" t="e">
        <f>VLOOKUP(#REF!,自助!D:F,3,FALSE)</f>
        <v>#REF!</v>
      </c>
    </row>
    <row r="4292" spans="1:14" hidden="1">
      <c r="A4292" s="33">
        <v>42912</v>
      </c>
      <c r="B4292" s="36">
        <v>0.44767361111111109</v>
      </c>
      <c r="C4292" s="7" t="s">
        <v>12829</v>
      </c>
      <c r="D4292" s="7" t="s">
        <v>23713</v>
      </c>
      <c r="E4292" s="7" t="s">
        <v>12830</v>
      </c>
      <c r="F4292" s="7" t="s">
        <v>1012</v>
      </c>
      <c r="G4292" s="7" t="s">
        <v>969</v>
      </c>
      <c r="H4292" s="7" t="s">
        <v>976</v>
      </c>
      <c r="I4292" s="7" t="s">
        <v>971</v>
      </c>
      <c r="J4292" s="7">
        <v>200</v>
      </c>
      <c r="K4292" s="7" t="s">
        <v>972</v>
      </c>
      <c r="L4292" s="7" t="s">
        <v>12831</v>
      </c>
      <c r="M4292" s="7" t="s">
        <v>1013</v>
      </c>
      <c r="N4292" t="e">
        <f>VLOOKUP(#REF!,自助!D:F,3,FALSE)</f>
        <v>#REF!</v>
      </c>
    </row>
    <row r="4293" spans="1:14" hidden="1">
      <c r="A4293" s="33">
        <v>42912</v>
      </c>
      <c r="B4293" s="36">
        <v>0.43853009259259257</v>
      </c>
      <c r="C4293" s="7" t="s">
        <v>12832</v>
      </c>
      <c r="D4293" s="7" t="s">
        <v>23714</v>
      </c>
      <c r="E4293" s="7" t="s">
        <v>12833</v>
      </c>
      <c r="F4293" s="7" t="s">
        <v>1012</v>
      </c>
      <c r="G4293" s="7" t="s">
        <v>969</v>
      </c>
      <c r="H4293" s="7" t="s">
        <v>970</v>
      </c>
      <c r="I4293" s="7" t="s">
        <v>971</v>
      </c>
      <c r="J4293" s="7">
        <v>200</v>
      </c>
      <c r="K4293" s="7" t="s">
        <v>972</v>
      </c>
      <c r="L4293" s="7" t="s">
        <v>12834</v>
      </c>
      <c r="M4293" s="7" t="s">
        <v>1013</v>
      </c>
      <c r="N4293" t="e">
        <f>VLOOKUP(#REF!,自助!D:F,3,FALSE)</f>
        <v>#REF!</v>
      </c>
    </row>
    <row r="4294" spans="1:14" hidden="1">
      <c r="A4294" s="33">
        <v>42912</v>
      </c>
      <c r="B4294" s="36">
        <v>0.66174768518518523</v>
      </c>
      <c r="C4294" s="7" t="s">
        <v>12835</v>
      </c>
      <c r="D4294" s="7" t="s">
        <v>23715</v>
      </c>
      <c r="E4294" s="7" t="s">
        <v>12833</v>
      </c>
      <c r="F4294" s="7" t="s">
        <v>1012</v>
      </c>
      <c r="G4294" s="7" t="s">
        <v>969</v>
      </c>
      <c r="H4294" s="7" t="s">
        <v>970</v>
      </c>
      <c r="I4294" s="7" t="s">
        <v>971</v>
      </c>
      <c r="J4294" s="7">
        <v>1800</v>
      </c>
      <c r="K4294" s="7" t="s">
        <v>972</v>
      </c>
      <c r="L4294" s="7" t="s">
        <v>12836</v>
      </c>
      <c r="M4294" s="7" t="s">
        <v>1013</v>
      </c>
      <c r="N4294" t="e">
        <f>VLOOKUP(#REF!,自助!D:F,3,FALSE)</f>
        <v>#REF!</v>
      </c>
    </row>
    <row r="4295" spans="1:14" hidden="1">
      <c r="A4295" s="33">
        <v>42912</v>
      </c>
      <c r="B4295" s="36">
        <v>0.70703703703703702</v>
      </c>
      <c r="C4295" s="7" t="s">
        <v>12837</v>
      </c>
      <c r="D4295" s="7" t="s">
        <v>23716</v>
      </c>
      <c r="E4295" s="7" t="s">
        <v>3975</v>
      </c>
      <c r="F4295" s="7" t="s">
        <v>1012</v>
      </c>
      <c r="G4295" s="7" t="s">
        <v>969</v>
      </c>
      <c r="H4295" s="7" t="s">
        <v>973</v>
      </c>
      <c r="I4295" s="7" t="s">
        <v>971</v>
      </c>
      <c r="J4295" s="7">
        <v>181</v>
      </c>
      <c r="K4295" s="7" t="s">
        <v>972</v>
      </c>
      <c r="L4295" s="7" t="s">
        <v>12838</v>
      </c>
      <c r="M4295" s="7" t="s">
        <v>1013</v>
      </c>
      <c r="N4295" t="e">
        <f>VLOOKUP(#REF!,自助!D:F,3,FALSE)</f>
        <v>#REF!</v>
      </c>
    </row>
    <row r="4296" spans="1:14" hidden="1">
      <c r="A4296" s="33">
        <v>42912</v>
      </c>
      <c r="B4296" s="36">
        <v>0.42924768518518519</v>
      </c>
      <c r="C4296" s="7" t="s">
        <v>12839</v>
      </c>
      <c r="D4296" s="7" t="s">
        <v>23717</v>
      </c>
      <c r="E4296" s="7" t="s">
        <v>8458</v>
      </c>
      <c r="F4296" s="7" t="s">
        <v>1012</v>
      </c>
      <c r="G4296" s="7" t="s">
        <v>969</v>
      </c>
      <c r="H4296" s="7" t="s">
        <v>970</v>
      </c>
      <c r="I4296" s="7" t="s">
        <v>971</v>
      </c>
      <c r="J4296" s="7">
        <v>10</v>
      </c>
      <c r="K4296" s="7" t="s">
        <v>972</v>
      </c>
      <c r="L4296" s="7" t="s">
        <v>12840</v>
      </c>
      <c r="M4296" s="7" t="s">
        <v>1013</v>
      </c>
      <c r="N4296" t="e">
        <f>VLOOKUP(#REF!,自助!D:F,3,FALSE)</f>
        <v>#REF!</v>
      </c>
    </row>
    <row r="4297" spans="1:14" hidden="1">
      <c r="A4297" s="33">
        <v>42912</v>
      </c>
      <c r="B4297" s="36">
        <v>0.51609953703703704</v>
      </c>
      <c r="C4297" s="7" t="s">
        <v>12841</v>
      </c>
      <c r="D4297" s="7" t="s">
        <v>23718</v>
      </c>
      <c r="E4297" s="7" t="s">
        <v>12842</v>
      </c>
      <c r="F4297" s="7" t="s">
        <v>1012</v>
      </c>
      <c r="G4297" s="7" t="s">
        <v>969</v>
      </c>
      <c r="H4297" s="7" t="s">
        <v>984</v>
      </c>
      <c r="I4297" s="7" t="s">
        <v>971</v>
      </c>
      <c r="J4297" s="7">
        <v>500</v>
      </c>
      <c r="K4297" s="7" t="s">
        <v>972</v>
      </c>
      <c r="L4297" s="7" t="s">
        <v>12843</v>
      </c>
      <c r="M4297" s="7" t="s">
        <v>1013</v>
      </c>
      <c r="N4297" t="e">
        <f>VLOOKUP(#REF!,自助!D:F,3,FALSE)</f>
        <v>#REF!</v>
      </c>
    </row>
    <row r="4298" spans="1:14" hidden="1">
      <c r="A4298" s="33">
        <v>42912</v>
      </c>
      <c r="B4298" s="36">
        <v>0.62714120370370374</v>
      </c>
      <c r="C4298" s="7" t="s">
        <v>12844</v>
      </c>
      <c r="D4298" s="7" t="s">
        <v>23719</v>
      </c>
      <c r="E4298" s="7" t="s">
        <v>12845</v>
      </c>
      <c r="F4298" s="7" t="s">
        <v>1012</v>
      </c>
      <c r="G4298" s="7" t="s">
        <v>969</v>
      </c>
      <c r="H4298" s="7" t="s">
        <v>970</v>
      </c>
      <c r="I4298" s="7" t="s">
        <v>971</v>
      </c>
      <c r="J4298" s="7">
        <v>100</v>
      </c>
      <c r="K4298" s="7" t="s">
        <v>972</v>
      </c>
      <c r="L4298" s="7" t="s">
        <v>12846</v>
      </c>
      <c r="M4298" s="7" t="s">
        <v>1013</v>
      </c>
      <c r="N4298" t="e">
        <f>VLOOKUP(#REF!,自助!D:F,3,FALSE)</f>
        <v>#REF!</v>
      </c>
    </row>
    <row r="4299" spans="1:14" hidden="1">
      <c r="A4299" s="33">
        <v>42912</v>
      </c>
      <c r="B4299" s="36">
        <v>0.71945601851851848</v>
      </c>
      <c r="C4299" s="7" t="s">
        <v>12847</v>
      </c>
      <c r="D4299" s="7" t="s">
        <v>23720</v>
      </c>
      <c r="E4299" s="7" t="s">
        <v>12848</v>
      </c>
      <c r="F4299" s="7" t="s">
        <v>1012</v>
      </c>
      <c r="G4299" s="7" t="s">
        <v>969</v>
      </c>
      <c r="H4299" s="7" t="s">
        <v>980</v>
      </c>
      <c r="I4299" s="7" t="s">
        <v>971</v>
      </c>
      <c r="J4299" s="7">
        <v>100</v>
      </c>
      <c r="K4299" s="7" t="s">
        <v>972</v>
      </c>
      <c r="L4299" s="7" t="s">
        <v>12849</v>
      </c>
      <c r="M4299" s="7" t="s">
        <v>1013</v>
      </c>
      <c r="N4299" t="e">
        <f>VLOOKUP(#REF!,自助!D:F,3,FALSE)</f>
        <v>#REF!</v>
      </c>
    </row>
    <row r="4300" spans="1:14" hidden="1">
      <c r="A4300" s="33">
        <v>42912</v>
      </c>
      <c r="B4300" s="36">
        <v>0.72006944444444443</v>
      </c>
      <c r="C4300" s="7" t="s">
        <v>12850</v>
      </c>
      <c r="D4300" s="7" t="s">
        <v>23721</v>
      </c>
      <c r="E4300" s="7" t="s">
        <v>12848</v>
      </c>
      <c r="F4300" s="7" t="s">
        <v>1012</v>
      </c>
      <c r="G4300" s="7" t="s">
        <v>969</v>
      </c>
      <c r="H4300" s="7" t="s">
        <v>980</v>
      </c>
      <c r="I4300" s="7" t="s">
        <v>971</v>
      </c>
      <c r="J4300" s="7">
        <v>10</v>
      </c>
      <c r="K4300" s="7" t="s">
        <v>972</v>
      </c>
      <c r="L4300" s="7" t="s">
        <v>12851</v>
      </c>
      <c r="M4300" s="7" t="s">
        <v>1013</v>
      </c>
      <c r="N4300" t="e">
        <f>VLOOKUP(#REF!,自助!D:F,3,FALSE)</f>
        <v>#REF!</v>
      </c>
    </row>
    <row r="4301" spans="1:14" hidden="1">
      <c r="A4301" s="33">
        <v>42912</v>
      </c>
      <c r="B4301" s="36">
        <v>0.65417824074074071</v>
      </c>
      <c r="C4301" s="7" t="s">
        <v>12852</v>
      </c>
      <c r="D4301" s="7" t="s">
        <v>23722</v>
      </c>
      <c r="E4301" s="7" t="s">
        <v>12853</v>
      </c>
      <c r="F4301" s="7" t="s">
        <v>1012</v>
      </c>
      <c r="G4301" s="7" t="s">
        <v>969</v>
      </c>
      <c r="H4301" s="7" t="s">
        <v>977</v>
      </c>
      <c r="I4301" s="7" t="s">
        <v>971</v>
      </c>
      <c r="J4301" s="7">
        <v>2000</v>
      </c>
      <c r="K4301" s="7" t="s">
        <v>972</v>
      </c>
      <c r="L4301" s="7" t="s">
        <v>12854</v>
      </c>
      <c r="M4301" s="7" t="s">
        <v>1013</v>
      </c>
      <c r="N4301" t="e">
        <f>VLOOKUP(#REF!,自助!D:F,3,FALSE)</f>
        <v>#REF!</v>
      </c>
    </row>
    <row r="4302" spans="1:14" hidden="1">
      <c r="A4302" s="33">
        <v>42912</v>
      </c>
      <c r="B4302" s="36">
        <v>0.70751157407407417</v>
      </c>
      <c r="C4302" s="7" t="s">
        <v>12855</v>
      </c>
      <c r="D4302" s="7" t="s">
        <v>23723</v>
      </c>
      <c r="E4302" s="7" t="s">
        <v>12856</v>
      </c>
      <c r="F4302" s="7" t="s">
        <v>1012</v>
      </c>
      <c r="G4302" s="7" t="s">
        <v>969</v>
      </c>
      <c r="H4302" s="7" t="s">
        <v>970</v>
      </c>
      <c r="I4302" s="7" t="s">
        <v>971</v>
      </c>
      <c r="J4302" s="7">
        <v>10</v>
      </c>
      <c r="K4302" s="7" t="s">
        <v>972</v>
      </c>
      <c r="L4302" s="7" t="s">
        <v>12857</v>
      </c>
      <c r="M4302" s="7" t="s">
        <v>1013</v>
      </c>
      <c r="N4302" t="e">
        <f>VLOOKUP(#REF!,自助!D:F,3,FALSE)</f>
        <v>#REF!</v>
      </c>
    </row>
    <row r="4303" spans="1:14" hidden="1">
      <c r="A4303" s="33">
        <v>42912</v>
      </c>
      <c r="B4303" s="36">
        <v>0.84337962962962953</v>
      </c>
      <c r="C4303" s="7" t="s">
        <v>12858</v>
      </c>
      <c r="D4303" s="7" t="s">
        <v>23724</v>
      </c>
      <c r="E4303" s="7" t="s">
        <v>12859</v>
      </c>
      <c r="F4303" s="7" t="s">
        <v>1012</v>
      </c>
      <c r="G4303" s="7" t="s">
        <v>969</v>
      </c>
      <c r="H4303" s="7" t="s">
        <v>977</v>
      </c>
      <c r="I4303" s="7" t="s">
        <v>971</v>
      </c>
      <c r="J4303" s="7">
        <v>200</v>
      </c>
      <c r="K4303" s="7" t="s">
        <v>972</v>
      </c>
      <c r="L4303" s="7" t="s">
        <v>12860</v>
      </c>
      <c r="M4303" s="7" t="s">
        <v>1013</v>
      </c>
      <c r="N4303" t="e">
        <f>VLOOKUP(#REF!,自助!D:F,3,FALSE)</f>
        <v>#REF!</v>
      </c>
    </row>
    <row r="4304" spans="1:14" hidden="1">
      <c r="A4304" s="33">
        <v>42912</v>
      </c>
      <c r="B4304" s="36">
        <v>0.37939814814814815</v>
      </c>
      <c r="C4304" s="7" t="s">
        <v>12861</v>
      </c>
      <c r="D4304" s="7" t="s">
        <v>23725</v>
      </c>
      <c r="E4304" s="7" t="s">
        <v>12862</v>
      </c>
      <c r="F4304" s="7" t="s">
        <v>1012</v>
      </c>
      <c r="G4304" s="7" t="s">
        <v>969</v>
      </c>
      <c r="H4304" s="7" t="s">
        <v>970</v>
      </c>
      <c r="I4304" s="7" t="s">
        <v>971</v>
      </c>
      <c r="J4304" s="7">
        <v>200</v>
      </c>
      <c r="K4304" s="7" t="s">
        <v>972</v>
      </c>
      <c r="L4304" s="7" t="s">
        <v>12863</v>
      </c>
      <c r="M4304" s="7" t="s">
        <v>1013</v>
      </c>
      <c r="N4304" t="e">
        <f>VLOOKUP(#REF!,自助!D:F,3,FALSE)</f>
        <v>#REF!</v>
      </c>
    </row>
    <row r="4305" spans="1:14" hidden="1">
      <c r="A4305" s="33">
        <v>42912</v>
      </c>
      <c r="B4305" s="36">
        <v>0.3808449074074074</v>
      </c>
      <c r="C4305" s="7" t="s">
        <v>12864</v>
      </c>
      <c r="D4305" s="7" t="s">
        <v>23726</v>
      </c>
      <c r="E4305" s="7" t="s">
        <v>3981</v>
      </c>
      <c r="F4305" s="7" t="s">
        <v>1012</v>
      </c>
      <c r="G4305" s="7" t="s">
        <v>969</v>
      </c>
      <c r="H4305" s="7" t="s">
        <v>973</v>
      </c>
      <c r="I4305" s="7" t="s">
        <v>971</v>
      </c>
      <c r="J4305" s="7">
        <v>10</v>
      </c>
      <c r="K4305" s="7" t="s">
        <v>972</v>
      </c>
      <c r="L4305" s="7" t="s">
        <v>12865</v>
      </c>
      <c r="M4305" s="7" t="s">
        <v>1013</v>
      </c>
      <c r="N4305" t="e">
        <f>VLOOKUP(#REF!,自助!D:F,3,FALSE)</f>
        <v>#REF!</v>
      </c>
    </row>
    <row r="4306" spans="1:14" hidden="1">
      <c r="A4306" s="33">
        <v>42912</v>
      </c>
      <c r="B4306" s="36">
        <v>0.38030092592592596</v>
      </c>
      <c r="C4306" s="7" t="s">
        <v>12866</v>
      </c>
      <c r="D4306" s="7" t="s">
        <v>23727</v>
      </c>
      <c r="E4306" s="7" t="s">
        <v>3981</v>
      </c>
      <c r="F4306" s="7" t="s">
        <v>1012</v>
      </c>
      <c r="G4306" s="7" t="s">
        <v>969</v>
      </c>
      <c r="H4306" s="7" t="s">
        <v>973</v>
      </c>
      <c r="I4306" s="7" t="s">
        <v>971</v>
      </c>
      <c r="J4306" s="7">
        <v>10</v>
      </c>
      <c r="K4306" s="7" t="s">
        <v>972</v>
      </c>
      <c r="L4306" s="7" t="s">
        <v>12867</v>
      </c>
      <c r="M4306" s="7" t="s">
        <v>1013</v>
      </c>
      <c r="N4306" t="e">
        <f>VLOOKUP(#REF!,自助!D:F,3,FALSE)</f>
        <v>#REF!</v>
      </c>
    </row>
    <row r="4307" spans="1:14" hidden="1">
      <c r="A4307" s="33">
        <v>42912</v>
      </c>
      <c r="B4307" s="36">
        <v>0.42327546296296298</v>
      </c>
      <c r="C4307" s="7" t="s">
        <v>12868</v>
      </c>
      <c r="D4307" s="7" t="s">
        <v>23728</v>
      </c>
      <c r="E4307" s="7" t="s">
        <v>3981</v>
      </c>
      <c r="F4307" s="7" t="s">
        <v>1012</v>
      </c>
      <c r="G4307" s="7" t="s">
        <v>969</v>
      </c>
      <c r="H4307" s="7" t="s">
        <v>973</v>
      </c>
      <c r="I4307" s="7" t="s">
        <v>971</v>
      </c>
      <c r="J4307" s="7">
        <v>338</v>
      </c>
      <c r="K4307" s="7" t="s">
        <v>972</v>
      </c>
      <c r="L4307" s="7" t="s">
        <v>12869</v>
      </c>
      <c r="M4307" s="7" t="s">
        <v>1013</v>
      </c>
      <c r="N4307" t="e">
        <f>VLOOKUP(#REF!,自助!D:F,3,FALSE)</f>
        <v>#REF!</v>
      </c>
    </row>
    <row r="4308" spans="1:14" hidden="1">
      <c r="A4308" s="33">
        <v>42912</v>
      </c>
      <c r="B4308" s="36">
        <v>0.68444444444444441</v>
      </c>
      <c r="C4308" s="7" t="s">
        <v>12870</v>
      </c>
      <c r="D4308" s="7" t="s">
        <v>23729</v>
      </c>
      <c r="E4308" s="7" t="s">
        <v>3981</v>
      </c>
      <c r="F4308" s="7" t="s">
        <v>1012</v>
      </c>
      <c r="G4308" s="7" t="s">
        <v>969</v>
      </c>
      <c r="H4308" s="7" t="s">
        <v>973</v>
      </c>
      <c r="I4308" s="7" t="s">
        <v>971</v>
      </c>
      <c r="J4308" s="7">
        <v>152</v>
      </c>
      <c r="K4308" s="7" t="s">
        <v>972</v>
      </c>
      <c r="L4308" s="7" t="s">
        <v>12871</v>
      </c>
      <c r="M4308" s="7" t="s">
        <v>1013</v>
      </c>
      <c r="N4308" t="e">
        <f>VLOOKUP(#REF!,自助!D:F,3,FALSE)</f>
        <v>#REF!</v>
      </c>
    </row>
    <row r="4309" spans="1:14" hidden="1">
      <c r="A4309" s="33">
        <v>42912</v>
      </c>
      <c r="B4309" s="36">
        <v>0.67424768518518519</v>
      </c>
      <c r="C4309" s="7" t="s">
        <v>12872</v>
      </c>
      <c r="D4309" s="7" t="s">
        <v>23730</v>
      </c>
      <c r="E4309" s="7" t="s">
        <v>3981</v>
      </c>
      <c r="F4309" s="7" t="s">
        <v>1012</v>
      </c>
      <c r="G4309" s="7" t="s">
        <v>969</v>
      </c>
      <c r="H4309" s="7" t="s">
        <v>973</v>
      </c>
      <c r="I4309" s="7" t="s">
        <v>971</v>
      </c>
      <c r="J4309" s="7">
        <v>295</v>
      </c>
      <c r="K4309" s="7" t="s">
        <v>972</v>
      </c>
      <c r="L4309" s="7" t="s">
        <v>12873</v>
      </c>
      <c r="M4309" s="7" t="s">
        <v>1013</v>
      </c>
      <c r="N4309" t="e">
        <f>VLOOKUP(#REF!,自助!D:F,3,FALSE)</f>
        <v>#REF!</v>
      </c>
    </row>
    <row r="4310" spans="1:14" hidden="1">
      <c r="A4310" s="33">
        <v>42912</v>
      </c>
      <c r="B4310" s="36">
        <v>0.60348379629629634</v>
      </c>
      <c r="C4310" s="7" t="s">
        <v>12874</v>
      </c>
      <c r="D4310" s="7" t="s">
        <v>23731</v>
      </c>
      <c r="E4310" s="7" t="s">
        <v>12875</v>
      </c>
      <c r="F4310" s="7" t="s">
        <v>1012</v>
      </c>
      <c r="G4310" s="7" t="s">
        <v>969</v>
      </c>
      <c r="H4310" s="7" t="s">
        <v>970</v>
      </c>
      <c r="I4310" s="7" t="s">
        <v>971</v>
      </c>
      <c r="J4310" s="7">
        <v>20</v>
      </c>
      <c r="K4310" s="7" t="s">
        <v>972</v>
      </c>
      <c r="L4310" s="7" t="s">
        <v>12876</v>
      </c>
      <c r="M4310" s="7" t="s">
        <v>1013</v>
      </c>
      <c r="N4310" t="e">
        <f>VLOOKUP(#REF!,自助!D:F,3,FALSE)</f>
        <v>#REF!</v>
      </c>
    </row>
    <row r="4311" spans="1:14" hidden="1">
      <c r="A4311" s="33">
        <v>42912</v>
      </c>
      <c r="B4311" s="36">
        <v>0.67931712962962953</v>
      </c>
      <c r="C4311" s="7" t="s">
        <v>12877</v>
      </c>
      <c r="D4311" s="7" t="s">
        <v>23732</v>
      </c>
      <c r="E4311" s="7" t="s">
        <v>12875</v>
      </c>
      <c r="F4311" s="7" t="s">
        <v>1012</v>
      </c>
      <c r="G4311" s="7" t="s">
        <v>969</v>
      </c>
      <c r="H4311" s="7" t="s">
        <v>970</v>
      </c>
      <c r="I4311" s="7" t="s">
        <v>971</v>
      </c>
      <c r="J4311" s="7">
        <v>10</v>
      </c>
      <c r="K4311" s="7" t="s">
        <v>972</v>
      </c>
      <c r="L4311" s="7" t="s">
        <v>12878</v>
      </c>
      <c r="M4311" s="7" t="s">
        <v>1013</v>
      </c>
      <c r="N4311" t="e">
        <f>VLOOKUP(#REF!,自助!D:F,3,FALSE)</f>
        <v>#REF!</v>
      </c>
    </row>
    <row r="4312" spans="1:14" hidden="1">
      <c r="A4312" s="33">
        <v>42912</v>
      </c>
      <c r="B4312" s="36">
        <v>0.43937500000000002</v>
      </c>
      <c r="C4312" s="7" t="s">
        <v>12879</v>
      </c>
      <c r="D4312" s="7" t="s">
        <v>23733</v>
      </c>
      <c r="E4312" s="7" t="s">
        <v>12880</v>
      </c>
      <c r="F4312" s="7" t="s">
        <v>1012</v>
      </c>
      <c r="G4312" s="7" t="s">
        <v>969</v>
      </c>
      <c r="H4312" s="7" t="s">
        <v>973</v>
      </c>
      <c r="I4312" s="7" t="s">
        <v>971</v>
      </c>
      <c r="J4312" s="7">
        <v>10</v>
      </c>
      <c r="K4312" s="7" t="s">
        <v>972</v>
      </c>
      <c r="L4312" s="7" t="s">
        <v>12881</v>
      </c>
      <c r="M4312" s="7" t="s">
        <v>1013</v>
      </c>
      <c r="N4312" t="e">
        <f>VLOOKUP(#REF!,自助!D:F,3,FALSE)</f>
        <v>#REF!</v>
      </c>
    </row>
    <row r="4313" spans="1:14" hidden="1">
      <c r="A4313" s="33">
        <v>42912</v>
      </c>
      <c r="B4313" s="36">
        <v>0.35712962962962963</v>
      </c>
      <c r="C4313" s="7" t="s">
        <v>12882</v>
      </c>
      <c r="D4313" s="7" t="s">
        <v>23734</v>
      </c>
      <c r="E4313" s="7" t="s">
        <v>12883</v>
      </c>
      <c r="F4313" s="7" t="s">
        <v>1012</v>
      </c>
      <c r="G4313" s="7" t="s">
        <v>969</v>
      </c>
      <c r="H4313" s="7" t="s">
        <v>970</v>
      </c>
      <c r="I4313" s="7" t="s">
        <v>971</v>
      </c>
      <c r="J4313" s="7">
        <v>100</v>
      </c>
      <c r="K4313" s="7" t="s">
        <v>972</v>
      </c>
      <c r="L4313" s="7" t="s">
        <v>12884</v>
      </c>
      <c r="M4313" s="7" t="s">
        <v>1013</v>
      </c>
      <c r="N4313" t="e">
        <f>VLOOKUP(#REF!,自助!D:F,3,FALSE)</f>
        <v>#REF!</v>
      </c>
    </row>
    <row r="4314" spans="1:14" hidden="1">
      <c r="A4314" s="33">
        <v>42912</v>
      </c>
      <c r="B4314" s="36">
        <v>0.36461805555555554</v>
      </c>
      <c r="C4314" s="7" t="s">
        <v>12885</v>
      </c>
      <c r="D4314" s="7" t="s">
        <v>23735</v>
      </c>
      <c r="E4314" s="7" t="s">
        <v>12883</v>
      </c>
      <c r="F4314" s="7" t="s">
        <v>1012</v>
      </c>
      <c r="G4314" s="7" t="s">
        <v>969</v>
      </c>
      <c r="H4314" s="7" t="s">
        <v>975</v>
      </c>
      <c r="I4314" s="7" t="s">
        <v>971</v>
      </c>
      <c r="J4314" s="7">
        <v>1000</v>
      </c>
      <c r="K4314" s="7" t="s">
        <v>972</v>
      </c>
      <c r="L4314" s="7" t="s">
        <v>12886</v>
      </c>
      <c r="M4314" s="7" t="s">
        <v>1013</v>
      </c>
      <c r="N4314" t="e">
        <f>VLOOKUP(#REF!,自助!D:F,3,FALSE)</f>
        <v>#REF!</v>
      </c>
    </row>
    <row r="4315" spans="1:14" hidden="1">
      <c r="A4315" s="33">
        <v>42912</v>
      </c>
      <c r="B4315" s="36">
        <v>0.30096064814814816</v>
      </c>
      <c r="C4315" s="7" t="s">
        <v>12887</v>
      </c>
      <c r="D4315" s="7" t="s">
        <v>23736</v>
      </c>
      <c r="E4315" s="7" t="s">
        <v>12888</v>
      </c>
      <c r="F4315" s="7" t="s">
        <v>1012</v>
      </c>
      <c r="G4315" s="7" t="s">
        <v>969</v>
      </c>
      <c r="H4315" s="7" t="s">
        <v>975</v>
      </c>
      <c r="I4315" s="7" t="s">
        <v>971</v>
      </c>
      <c r="J4315" s="7">
        <v>10</v>
      </c>
      <c r="K4315" s="7" t="s">
        <v>972</v>
      </c>
      <c r="L4315" s="7" t="s">
        <v>12889</v>
      </c>
      <c r="M4315" s="7" t="s">
        <v>1013</v>
      </c>
      <c r="N4315" t="e">
        <f>VLOOKUP(#REF!,自助!D:F,3,FALSE)</f>
        <v>#REF!</v>
      </c>
    </row>
    <row r="4316" spans="1:14" hidden="1">
      <c r="A4316" s="33">
        <v>42912</v>
      </c>
      <c r="B4316" s="36">
        <v>0.37366898148148148</v>
      </c>
      <c r="C4316" s="7" t="s">
        <v>12890</v>
      </c>
      <c r="D4316" s="7" t="s">
        <v>23737</v>
      </c>
      <c r="E4316" s="7" t="s">
        <v>12888</v>
      </c>
      <c r="F4316" s="7" t="s">
        <v>1012</v>
      </c>
      <c r="G4316" s="7" t="s">
        <v>969</v>
      </c>
      <c r="H4316" s="7" t="s">
        <v>975</v>
      </c>
      <c r="I4316" s="7" t="s">
        <v>971</v>
      </c>
      <c r="J4316" s="7">
        <v>10</v>
      </c>
      <c r="K4316" s="7" t="s">
        <v>972</v>
      </c>
      <c r="L4316" s="7" t="s">
        <v>12889</v>
      </c>
      <c r="M4316" s="7" t="s">
        <v>1013</v>
      </c>
      <c r="N4316" t="e">
        <f>VLOOKUP(#REF!,自助!D:F,3,FALSE)</f>
        <v>#REF!</v>
      </c>
    </row>
    <row r="4317" spans="1:14" hidden="1">
      <c r="A4317" s="33">
        <v>42912</v>
      </c>
      <c r="B4317" s="36">
        <v>0.37318287037037035</v>
      </c>
      <c r="C4317" s="7" t="s">
        <v>12891</v>
      </c>
      <c r="D4317" s="7" t="s">
        <v>23738</v>
      </c>
      <c r="E4317" s="7" t="s">
        <v>12888</v>
      </c>
      <c r="F4317" s="7" t="s">
        <v>1012</v>
      </c>
      <c r="G4317" s="7" t="s">
        <v>969</v>
      </c>
      <c r="H4317" s="7" t="s">
        <v>975</v>
      </c>
      <c r="I4317" s="7" t="s">
        <v>971</v>
      </c>
      <c r="J4317" s="7">
        <v>451</v>
      </c>
      <c r="K4317" s="7" t="s">
        <v>972</v>
      </c>
      <c r="L4317" s="7" t="s">
        <v>12892</v>
      </c>
      <c r="M4317" s="7" t="s">
        <v>1013</v>
      </c>
      <c r="N4317" t="e">
        <f>VLOOKUP(#REF!,自助!D:F,3,FALSE)</f>
        <v>#REF!</v>
      </c>
    </row>
    <row r="4318" spans="1:14" hidden="1">
      <c r="A4318" s="33">
        <v>42912</v>
      </c>
      <c r="B4318" s="36">
        <v>0.39947916666666666</v>
      </c>
      <c r="C4318" s="7" t="s">
        <v>12893</v>
      </c>
      <c r="D4318" s="7" t="s">
        <v>23739</v>
      </c>
      <c r="E4318" s="7" t="s">
        <v>12888</v>
      </c>
      <c r="F4318" s="7" t="s">
        <v>1012</v>
      </c>
      <c r="G4318" s="7" t="s">
        <v>969</v>
      </c>
      <c r="H4318" s="7" t="s">
        <v>975</v>
      </c>
      <c r="I4318" s="7" t="s">
        <v>971</v>
      </c>
      <c r="J4318" s="7">
        <v>860</v>
      </c>
      <c r="K4318" s="7" t="s">
        <v>972</v>
      </c>
      <c r="L4318" s="7" t="s">
        <v>12894</v>
      </c>
      <c r="M4318" s="7" t="s">
        <v>1013</v>
      </c>
      <c r="N4318" t="e">
        <f>VLOOKUP(#REF!,自助!D:F,3,FALSE)</f>
        <v>#REF!</v>
      </c>
    </row>
    <row r="4319" spans="1:14" hidden="1">
      <c r="A4319" s="33">
        <v>42912</v>
      </c>
      <c r="B4319" s="36">
        <v>0.49597222222222226</v>
      </c>
      <c r="C4319" s="7" t="s">
        <v>12895</v>
      </c>
      <c r="D4319" s="7" t="s">
        <v>23740</v>
      </c>
      <c r="E4319" s="7" t="s">
        <v>12896</v>
      </c>
      <c r="F4319" s="7" t="s">
        <v>1012</v>
      </c>
      <c r="G4319" s="7" t="s">
        <v>969</v>
      </c>
      <c r="H4319" s="7" t="s">
        <v>970</v>
      </c>
      <c r="I4319" s="7" t="s">
        <v>971</v>
      </c>
      <c r="J4319" s="7">
        <v>3000</v>
      </c>
      <c r="K4319" s="7" t="s">
        <v>972</v>
      </c>
      <c r="L4319" s="7" t="s">
        <v>12897</v>
      </c>
      <c r="M4319" s="7" t="s">
        <v>1013</v>
      </c>
      <c r="N4319" t="e">
        <f>VLOOKUP(#REF!,自助!D:F,3,FALSE)</f>
        <v>#REF!</v>
      </c>
    </row>
    <row r="4320" spans="1:14" hidden="1">
      <c r="A4320" s="33">
        <v>42912</v>
      </c>
      <c r="B4320" s="36">
        <v>0.35733796296296294</v>
      </c>
      <c r="C4320" s="7" t="s">
        <v>12898</v>
      </c>
      <c r="D4320" s="7" t="s">
        <v>23741</v>
      </c>
      <c r="E4320" s="7" t="s">
        <v>12899</v>
      </c>
      <c r="F4320" s="7" t="s">
        <v>1012</v>
      </c>
      <c r="G4320" s="7" t="s">
        <v>969</v>
      </c>
      <c r="H4320" s="7" t="s">
        <v>980</v>
      </c>
      <c r="I4320" s="7" t="s">
        <v>971</v>
      </c>
      <c r="J4320" s="7">
        <v>50</v>
      </c>
      <c r="K4320" s="7" t="s">
        <v>972</v>
      </c>
      <c r="L4320" s="7" t="s">
        <v>12900</v>
      </c>
      <c r="M4320" s="7" t="s">
        <v>1013</v>
      </c>
      <c r="N4320" t="e">
        <f>VLOOKUP(#REF!,自助!D:F,3,FALSE)</f>
        <v>#REF!</v>
      </c>
    </row>
    <row r="4321" spans="1:14" hidden="1">
      <c r="A4321" s="33">
        <v>42912</v>
      </c>
      <c r="B4321" s="36">
        <v>0.35787037037037034</v>
      </c>
      <c r="C4321" s="7" t="s">
        <v>12901</v>
      </c>
      <c r="D4321" s="7" t="s">
        <v>23742</v>
      </c>
      <c r="E4321" s="7" t="s">
        <v>12902</v>
      </c>
      <c r="F4321" s="7" t="s">
        <v>1012</v>
      </c>
      <c r="G4321" s="7" t="s">
        <v>969</v>
      </c>
      <c r="H4321" s="7" t="s">
        <v>970</v>
      </c>
      <c r="I4321" s="7" t="s">
        <v>971</v>
      </c>
      <c r="J4321" s="7">
        <v>400</v>
      </c>
      <c r="K4321" s="7" t="s">
        <v>1002</v>
      </c>
      <c r="L4321" s="7" t="s">
        <v>12903</v>
      </c>
      <c r="M4321" s="7" t="s">
        <v>1013</v>
      </c>
      <c r="N4321" t="e">
        <f>VLOOKUP(#REF!,自助!D:F,3,FALSE)</f>
        <v>#REF!</v>
      </c>
    </row>
    <row r="4322" spans="1:14" hidden="1">
      <c r="A4322" s="33">
        <v>42912</v>
      </c>
      <c r="B4322" s="36">
        <v>0.38873842592592595</v>
      </c>
      <c r="C4322" s="7" t="s">
        <v>12904</v>
      </c>
      <c r="D4322" s="7" t="s">
        <v>23743</v>
      </c>
      <c r="E4322" s="7" t="s">
        <v>12905</v>
      </c>
      <c r="F4322" s="7" t="s">
        <v>1012</v>
      </c>
      <c r="G4322" s="7" t="s">
        <v>969</v>
      </c>
      <c r="H4322" s="7" t="s">
        <v>970</v>
      </c>
      <c r="I4322" s="7" t="s">
        <v>971</v>
      </c>
      <c r="J4322" s="7">
        <v>10</v>
      </c>
      <c r="K4322" s="7" t="s">
        <v>972</v>
      </c>
      <c r="L4322" s="7" t="s">
        <v>12906</v>
      </c>
      <c r="M4322" s="7" t="s">
        <v>1013</v>
      </c>
      <c r="N4322" t="e">
        <f>VLOOKUP(#REF!,自助!D:F,3,FALSE)</f>
        <v>#REF!</v>
      </c>
    </row>
    <row r="4323" spans="1:14" hidden="1">
      <c r="A4323" s="33">
        <v>42913</v>
      </c>
      <c r="B4323" s="36">
        <v>0.61909722222222219</v>
      </c>
      <c r="C4323" s="7" t="s">
        <v>12907</v>
      </c>
      <c r="D4323" s="7" t="s">
        <v>23744</v>
      </c>
      <c r="E4323" s="7" t="s">
        <v>12908</v>
      </c>
      <c r="F4323" s="7" t="s">
        <v>1012</v>
      </c>
      <c r="G4323" s="7" t="s">
        <v>969</v>
      </c>
      <c r="H4323" s="7" t="s">
        <v>975</v>
      </c>
      <c r="I4323" s="7" t="s">
        <v>971</v>
      </c>
      <c r="J4323" s="7">
        <v>500</v>
      </c>
      <c r="K4323" s="7" t="s">
        <v>972</v>
      </c>
      <c r="L4323" s="7" t="s">
        <v>12909</v>
      </c>
      <c r="M4323" s="7" t="s">
        <v>1013</v>
      </c>
      <c r="N4323" t="e">
        <f>VLOOKUP(#REF!,自助!D:F,3,FALSE)</f>
        <v>#REF!</v>
      </c>
    </row>
    <row r="4324" spans="1:14" hidden="1">
      <c r="A4324" s="33">
        <v>42913</v>
      </c>
      <c r="B4324" s="36">
        <v>0.49621527777777774</v>
      </c>
      <c r="C4324" s="7" t="s">
        <v>12910</v>
      </c>
      <c r="D4324" s="7" t="s">
        <v>23745</v>
      </c>
      <c r="E4324" s="7" t="s">
        <v>12911</v>
      </c>
      <c r="F4324" s="7" t="s">
        <v>1012</v>
      </c>
      <c r="G4324" s="7" t="s">
        <v>969</v>
      </c>
      <c r="H4324" s="7" t="s">
        <v>974</v>
      </c>
      <c r="I4324" s="7" t="s">
        <v>971</v>
      </c>
      <c r="J4324" s="7">
        <v>10</v>
      </c>
      <c r="K4324" s="7" t="s">
        <v>972</v>
      </c>
      <c r="L4324" s="7" t="s">
        <v>12912</v>
      </c>
      <c r="M4324" s="7" t="s">
        <v>1013</v>
      </c>
      <c r="N4324" t="e">
        <f>VLOOKUP(#REF!,自助!D:F,3,FALSE)</f>
        <v>#REF!</v>
      </c>
    </row>
    <row r="4325" spans="1:14" hidden="1">
      <c r="A4325" s="33">
        <v>42913</v>
      </c>
      <c r="B4325" s="36">
        <v>0.61592592592592588</v>
      </c>
      <c r="C4325" s="7" t="s">
        <v>12913</v>
      </c>
      <c r="D4325" s="7" t="s">
        <v>23746</v>
      </c>
      <c r="E4325" s="7" t="s">
        <v>12911</v>
      </c>
      <c r="F4325" s="7" t="s">
        <v>1012</v>
      </c>
      <c r="G4325" s="7" t="s">
        <v>969</v>
      </c>
      <c r="H4325" s="7" t="s">
        <v>974</v>
      </c>
      <c r="I4325" s="7" t="s">
        <v>971</v>
      </c>
      <c r="J4325" s="7">
        <v>150</v>
      </c>
      <c r="K4325" s="7" t="s">
        <v>972</v>
      </c>
      <c r="L4325" s="7" t="s">
        <v>12914</v>
      </c>
      <c r="M4325" s="7" t="s">
        <v>1013</v>
      </c>
      <c r="N4325" t="e">
        <f>VLOOKUP(#REF!,自助!D:F,3,FALSE)</f>
        <v>#REF!</v>
      </c>
    </row>
    <row r="4326" spans="1:14" hidden="1">
      <c r="A4326" s="33">
        <v>42913</v>
      </c>
      <c r="B4326" s="36">
        <v>0.33151620370370372</v>
      </c>
      <c r="C4326" s="7" t="s">
        <v>12915</v>
      </c>
      <c r="D4326" s="7" t="s">
        <v>23747</v>
      </c>
      <c r="E4326" s="7" t="s">
        <v>12916</v>
      </c>
      <c r="F4326" s="7" t="s">
        <v>1012</v>
      </c>
      <c r="G4326" s="7" t="s">
        <v>969</v>
      </c>
      <c r="H4326" s="7" t="s">
        <v>970</v>
      </c>
      <c r="I4326" s="7" t="s">
        <v>971</v>
      </c>
      <c r="J4326" s="7">
        <v>300</v>
      </c>
      <c r="K4326" s="7" t="s">
        <v>972</v>
      </c>
      <c r="L4326" s="7" t="s">
        <v>12917</v>
      </c>
      <c r="M4326" s="7" t="s">
        <v>1013</v>
      </c>
      <c r="N4326" t="e">
        <f>VLOOKUP(#REF!,自助!D:F,3,FALSE)</f>
        <v>#REF!</v>
      </c>
    </row>
    <row r="4327" spans="1:14" hidden="1">
      <c r="A4327" s="33">
        <v>42913</v>
      </c>
      <c r="B4327" s="36">
        <v>0.34422453703703698</v>
      </c>
      <c r="C4327" s="7" t="s">
        <v>12918</v>
      </c>
      <c r="D4327" s="7" t="s">
        <v>23748</v>
      </c>
      <c r="E4327" s="7" t="s">
        <v>12919</v>
      </c>
      <c r="F4327" s="7" t="s">
        <v>1012</v>
      </c>
      <c r="G4327" s="7" t="s">
        <v>969</v>
      </c>
      <c r="H4327" s="7" t="s">
        <v>970</v>
      </c>
      <c r="I4327" s="7" t="s">
        <v>971</v>
      </c>
      <c r="J4327" s="7">
        <v>800</v>
      </c>
      <c r="K4327" s="7" t="s">
        <v>972</v>
      </c>
      <c r="L4327" s="7" t="s">
        <v>12920</v>
      </c>
      <c r="M4327" s="7" t="s">
        <v>1013</v>
      </c>
      <c r="N4327" t="e">
        <f>VLOOKUP(#REF!,自助!D:F,3,FALSE)</f>
        <v>#REF!</v>
      </c>
    </row>
    <row r="4328" spans="1:14" hidden="1">
      <c r="A4328" s="33">
        <v>42913</v>
      </c>
      <c r="B4328" s="36">
        <v>0.36989583333333331</v>
      </c>
      <c r="C4328" s="7" t="s">
        <v>12921</v>
      </c>
      <c r="D4328" s="7" t="s">
        <v>23749</v>
      </c>
      <c r="E4328" s="7" t="s">
        <v>12922</v>
      </c>
      <c r="F4328" s="7" t="s">
        <v>1012</v>
      </c>
      <c r="G4328" s="7" t="s">
        <v>969</v>
      </c>
      <c r="H4328" s="7" t="s">
        <v>973</v>
      </c>
      <c r="I4328" s="7" t="s">
        <v>971</v>
      </c>
      <c r="J4328" s="7">
        <v>300</v>
      </c>
      <c r="K4328" s="7" t="s">
        <v>972</v>
      </c>
      <c r="L4328" s="7" t="s">
        <v>12923</v>
      </c>
      <c r="M4328" s="7" t="s">
        <v>1013</v>
      </c>
      <c r="N4328" t="e">
        <f>VLOOKUP(#REF!,自助!D:F,3,FALSE)</f>
        <v>#REF!</v>
      </c>
    </row>
    <row r="4329" spans="1:14" hidden="1">
      <c r="A4329" s="33">
        <v>42913</v>
      </c>
      <c r="B4329" s="36">
        <v>0.47219907407407408</v>
      </c>
      <c r="C4329" s="7" t="s">
        <v>12924</v>
      </c>
      <c r="D4329" s="7" t="s">
        <v>23750</v>
      </c>
      <c r="E4329" s="7" t="s">
        <v>12925</v>
      </c>
      <c r="F4329" s="7" t="s">
        <v>1012</v>
      </c>
      <c r="G4329" s="7" t="s">
        <v>969</v>
      </c>
      <c r="H4329" s="7" t="s">
        <v>970</v>
      </c>
      <c r="I4329" s="7" t="s">
        <v>971</v>
      </c>
      <c r="J4329" s="7">
        <v>1000</v>
      </c>
      <c r="K4329" s="7" t="s">
        <v>972</v>
      </c>
      <c r="L4329" s="7" t="s">
        <v>12926</v>
      </c>
      <c r="M4329" s="7" t="s">
        <v>1013</v>
      </c>
      <c r="N4329" t="e">
        <f>VLOOKUP(#REF!,自助!D:F,3,FALSE)</f>
        <v>#REF!</v>
      </c>
    </row>
    <row r="4330" spans="1:14" hidden="1">
      <c r="A4330" s="33">
        <v>42913</v>
      </c>
      <c r="B4330" s="36">
        <v>0.47394675925925928</v>
      </c>
      <c r="C4330" s="7" t="s">
        <v>12927</v>
      </c>
      <c r="D4330" s="7" t="s">
        <v>23751</v>
      </c>
      <c r="E4330" s="7" t="s">
        <v>12925</v>
      </c>
      <c r="F4330" s="7" t="s">
        <v>1012</v>
      </c>
      <c r="G4330" s="7" t="s">
        <v>969</v>
      </c>
      <c r="H4330" s="7" t="s">
        <v>970</v>
      </c>
      <c r="I4330" s="7" t="s">
        <v>971</v>
      </c>
      <c r="J4330" s="7">
        <v>1000</v>
      </c>
      <c r="K4330" s="7" t="s">
        <v>972</v>
      </c>
      <c r="L4330" s="7" t="s">
        <v>12928</v>
      </c>
      <c r="M4330" s="7" t="s">
        <v>1013</v>
      </c>
      <c r="N4330" t="e">
        <f>VLOOKUP(#REF!,自助!D:F,3,FALSE)</f>
        <v>#REF!</v>
      </c>
    </row>
    <row r="4331" spans="1:14" hidden="1">
      <c r="A4331" s="33">
        <v>42913</v>
      </c>
      <c r="B4331" s="36">
        <v>0.62400462962962966</v>
      </c>
      <c r="C4331" s="7" t="s">
        <v>12929</v>
      </c>
      <c r="D4331" s="7" t="s">
        <v>23752</v>
      </c>
      <c r="E4331" s="7" t="s">
        <v>12930</v>
      </c>
      <c r="F4331" s="7" t="s">
        <v>1012</v>
      </c>
      <c r="G4331" s="7" t="s">
        <v>969</v>
      </c>
      <c r="H4331" s="7" t="s">
        <v>973</v>
      </c>
      <c r="I4331" s="7" t="s">
        <v>971</v>
      </c>
      <c r="J4331" s="7">
        <v>50</v>
      </c>
      <c r="K4331" s="7" t="s">
        <v>1098</v>
      </c>
      <c r="L4331" s="7" t="s">
        <v>12931</v>
      </c>
      <c r="M4331" s="7" t="s">
        <v>1013</v>
      </c>
      <c r="N4331" t="e">
        <f>VLOOKUP(#REF!,自助!D:F,3,FALSE)</f>
        <v>#REF!</v>
      </c>
    </row>
    <row r="4332" spans="1:14" hidden="1">
      <c r="A4332" s="33">
        <v>42913</v>
      </c>
      <c r="B4332" s="36">
        <v>0.37841435185185185</v>
      </c>
      <c r="C4332" s="7" t="s">
        <v>12932</v>
      </c>
      <c r="D4332" s="7" t="s">
        <v>23753</v>
      </c>
      <c r="E4332" s="7" t="s">
        <v>12933</v>
      </c>
      <c r="F4332" s="7" t="s">
        <v>1012</v>
      </c>
      <c r="G4332" s="7" t="s">
        <v>969</v>
      </c>
      <c r="H4332" s="7" t="s">
        <v>1031</v>
      </c>
      <c r="I4332" s="7" t="s">
        <v>971</v>
      </c>
      <c r="J4332" s="7">
        <v>1700</v>
      </c>
      <c r="K4332" s="7" t="s">
        <v>972</v>
      </c>
      <c r="L4332" s="7" t="s">
        <v>12934</v>
      </c>
      <c r="M4332" s="7" t="s">
        <v>1013</v>
      </c>
      <c r="N4332" t="e">
        <f>VLOOKUP(#REF!,自助!D:F,3,FALSE)</f>
        <v>#REF!</v>
      </c>
    </row>
    <row r="4333" spans="1:14" hidden="1">
      <c r="A4333" s="33">
        <v>42913</v>
      </c>
      <c r="B4333" s="36">
        <v>0.53601851851851856</v>
      </c>
      <c r="C4333" s="7" t="s">
        <v>12935</v>
      </c>
      <c r="D4333" s="7" t="s">
        <v>23754</v>
      </c>
      <c r="E4333" s="7" t="s">
        <v>12936</v>
      </c>
      <c r="F4333" s="7" t="s">
        <v>1012</v>
      </c>
      <c r="G4333" s="7" t="s">
        <v>969</v>
      </c>
      <c r="H4333" s="7" t="s">
        <v>970</v>
      </c>
      <c r="I4333" s="7" t="s">
        <v>971</v>
      </c>
      <c r="J4333" s="7">
        <v>500</v>
      </c>
      <c r="K4333" s="7" t="s">
        <v>1136</v>
      </c>
      <c r="L4333" s="7" t="s">
        <v>12937</v>
      </c>
      <c r="M4333" s="7" t="s">
        <v>1013</v>
      </c>
      <c r="N4333" t="e">
        <f>VLOOKUP(#REF!,自助!D:F,3,FALSE)</f>
        <v>#REF!</v>
      </c>
    </row>
    <row r="4334" spans="1:14" hidden="1">
      <c r="A4334" s="33">
        <v>42913</v>
      </c>
      <c r="B4334" s="36">
        <v>0.63167824074074075</v>
      </c>
      <c r="C4334" s="7" t="s">
        <v>12938</v>
      </c>
      <c r="D4334" s="7" t="s">
        <v>23755</v>
      </c>
      <c r="E4334" s="7" t="s">
        <v>12936</v>
      </c>
      <c r="F4334" s="7" t="s">
        <v>1012</v>
      </c>
      <c r="G4334" s="7" t="s">
        <v>969</v>
      </c>
      <c r="H4334" s="7" t="s">
        <v>970</v>
      </c>
      <c r="I4334" s="7" t="s">
        <v>971</v>
      </c>
      <c r="J4334" s="7">
        <v>1000</v>
      </c>
      <c r="K4334" s="7" t="s">
        <v>972</v>
      </c>
      <c r="L4334" s="7" t="s">
        <v>12939</v>
      </c>
      <c r="M4334" s="7" t="s">
        <v>1013</v>
      </c>
      <c r="N4334" t="e">
        <f>VLOOKUP(#REF!,自助!D:F,3,FALSE)</f>
        <v>#REF!</v>
      </c>
    </row>
    <row r="4335" spans="1:14" hidden="1">
      <c r="A4335" s="33">
        <v>42913</v>
      </c>
      <c r="B4335" s="36">
        <v>0.36584490740740744</v>
      </c>
      <c r="C4335" s="7" t="s">
        <v>12940</v>
      </c>
      <c r="D4335" s="7" t="s">
        <v>23756</v>
      </c>
      <c r="E4335" s="7" t="s">
        <v>12941</v>
      </c>
      <c r="F4335" s="7" t="s">
        <v>1012</v>
      </c>
      <c r="G4335" s="7" t="s">
        <v>969</v>
      </c>
      <c r="H4335" s="7" t="s">
        <v>970</v>
      </c>
      <c r="I4335" s="7" t="s">
        <v>971</v>
      </c>
      <c r="J4335" s="7">
        <v>30</v>
      </c>
      <c r="K4335" s="7" t="s">
        <v>972</v>
      </c>
      <c r="L4335" s="7" t="s">
        <v>12942</v>
      </c>
      <c r="M4335" s="7" t="s">
        <v>1013</v>
      </c>
      <c r="N4335" t="e">
        <f>VLOOKUP(#REF!,自助!D:F,3,FALSE)</f>
        <v>#REF!</v>
      </c>
    </row>
    <row r="4336" spans="1:14" hidden="1">
      <c r="A4336" s="33">
        <v>42913</v>
      </c>
      <c r="B4336" s="36">
        <v>0.36488425925925921</v>
      </c>
      <c r="C4336" s="7" t="s">
        <v>12943</v>
      </c>
      <c r="D4336" s="7" t="s">
        <v>23757</v>
      </c>
      <c r="E4336" s="7" t="s">
        <v>12941</v>
      </c>
      <c r="F4336" s="7" t="s">
        <v>1012</v>
      </c>
      <c r="G4336" s="7" t="s">
        <v>969</v>
      </c>
      <c r="H4336" s="7" t="s">
        <v>999</v>
      </c>
      <c r="I4336" s="7" t="s">
        <v>971</v>
      </c>
      <c r="J4336" s="7">
        <v>300</v>
      </c>
      <c r="K4336" s="7" t="s">
        <v>972</v>
      </c>
      <c r="L4336" s="7" t="s">
        <v>12944</v>
      </c>
      <c r="M4336" s="7" t="s">
        <v>1013</v>
      </c>
      <c r="N4336" t="e">
        <f>VLOOKUP(#REF!,自助!D:F,3,FALSE)</f>
        <v>#REF!</v>
      </c>
    </row>
    <row r="4337" spans="1:14" hidden="1">
      <c r="A4337" s="33">
        <v>42913</v>
      </c>
      <c r="B4337" s="36">
        <v>0.36550925925925926</v>
      </c>
      <c r="C4337" s="7" t="s">
        <v>12945</v>
      </c>
      <c r="D4337" s="7" t="s">
        <v>23758</v>
      </c>
      <c r="E4337" s="7" t="s">
        <v>12941</v>
      </c>
      <c r="F4337" s="7" t="s">
        <v>1012</v>
      </c>
      <c r="G4337" s="7" t="s">
        <v>969</v>
      </c>
      <c r="H4337" s="7" t="s">
        <v>970</v>
      </c>
      <c r="I4337" s="7" t="s">
        <v>971</v>
      </c>
      <c r="J4337" s="7">
        <v>10</v>
      </c>
      <c r="K4337" s="7" t="s">
        <v>972</v>
      </c>
      <c r="L4337" s="7" t="s">
        <v>12946</v>
      </c>
      <c r="M4337" s="7" t="s">
        <v>1013</v>
      </c>
      <c r="N4337" t="e">
        <f>VLOOKUP(#REF!,自助!D:F,3,FALSE)</f>
        <v>#REF!</v>
      </c>
    </row>
    <row r="4338" spans="1:14" hidden="1">
      <c r="A4338" s="33">
        <v>42913</v>
      </c>
      <c r="B4338" s="36">
        <v>0.32883101851851854</v>
      </c>
      <c r="C4338" s="7" t="s">
        <v>12947</v>
      </c>
      <c r="D4338" s="7" t="s">
        <v>23759</v>
      </c>
      <c r="E4338" s="7" t="s">
        <v>8511</v>
      </c>
      <c r="F4338" s="7" t="s">
        <v>1012</v>
      </c>
      <c r="G4338" s="7" t="s">
        <v>969</v>
      </c>
      <c r="H4338" s="7" t="s">
        <v>970</v>
      </c>
      <c r="I4338" s="7" t="s">
        <v>971</v>
      </c>
      <c r="J4338" s="7">
        <v>20</v>
      </c>
      <c r="K4338" s="7" t="s">
        <v>972</v>
      </c>
      <c r="L4338" s="7" t="s">
        <v>12948</v>
      </c>
      <c r="M4338" s="7" t="s">
        <v>1013</v>
      </c>
      <c r="N4338" t="e">
        <f>VLOOKUP(#REF!,自助!D:F,3,FALSE)</f>
        <v>#REF!</v>
      </c>
    </row>
    <row r="4339" spans="1:14" hidden="1">
      <c r="A4339" s="33">
        <v>42913</v>
      </c>
      <c r="B4339" s="36">
        <v>0.44322916666666662</v>
      </c>
      <c r="C4339" s="7" t="s">
        <v>12949</v>
      </c>
      <c r="D4339" s="7" t="s">
        <v>23760</v>
      </c>
      <c r="E4339" s="7" t="s">
        <v>8511</v>
      </c>
      <c r="F4339" s="7" t="s">
        <v>1012</v>
      </c>
      <c r="G4339" s="7" t="s">
        <v>969</v>
      </c>
      <c r="H4339" s="7" t="s">
        <v>970</v>
      </c>
      <c r="I4339" s="7" t="s">
        <v>971</v>
      </c>
      <c r="J4339" s="7">
        <v>200</v>
      </c>
      <c r="K4339" s="7" t="s">
        <v>972</v>
      </c>
      <c r="L4339" s="7" t="s">
        <v>12950</v>
      </c>
      <c r="M4339" s="7" t="s">
        <v>1013</v>
      </c>
      <c r="N4339" t="e">
        <f>VLOOKUP(#REF!,自助!D:F,3,FALSE)</f>
        <v>#REF!</v>
      </c>
    </row>
    <row r="4340" spans="1:14" hidden="1">
      <c r="A4340" s="33">
        <v>42913</v>
      </c>
      <c r="B4340" s="36">
        <v>0.37055555555555553</v>
      </c>
      <c r="C4340" s="7" t="s">
        <v>12951</v>
      </c>
      <c r="D4340" s="7" t="s">
        <v>23761</v>
      </c>
      <c r="E4340" s="7" t="s">
        <v>10186</v>
      </c>
      <c r="F4340" s="7" t="s">
        <v>1012</v>
      </c>
      <c r="G4340" s="7" t="s">
        <v>969</v>
      </c>
      <c r="H4340" s="7" t="s">
        <v>973</v>
      </c>
      <c r="I4340" s="7" t="s">
        <v>971</v>
      </c>
      <c r="J4340" s="7">
        <v>2000</v>
      </c>
      <c r="K4340" s="7" t="s">
        <v>972</v>
      </c>
      <c r="L4340" s="7" t="s">
        <v>12952</v>
      </c>
      <c r="M4340" s="7" t="s">
        <v>1013</v>
      </c>
      <c r="N4340" t="e">
        <f>VLOOKUP(#REF!,自助!D:F,3,FALSE)</f>
        <v>#REF!</v>
      </c>
    </row>
    <row r="4341" spans="1:14" hidden="1">
      <c r="A4341" s="33">
        <v>42913</v>
      </c>
      <c r="B4341" s="36">
        <v>0.74181712962962953</v>
      </c>
      <c r="C4341" s="7" t="s">
        <v>12953</v>
      </c>
      <c r="D4341" s="7" t="s">
        <v>23762</v>
      </c>
      <c r="E4341" s="7" t="s">
        <v>12954</v>
      </c>
      <c r="F4341" s="7" t="s">
        <v>1012</v>
      </c>
      <c r="G4341" s="7" t="s">
        <v>969</v>
      </c>
      <c r="H4341" s="7" t="s">
        <v>980</v>
      </c>
      <c r="I4341" s="7" t="s">
        <v>971</v>
      </c>
      <c r="J4341" s="7">
        <v>5281</v>
      </c>
      <c r="K4341" s="7" t="s">
        <v>972</v>
      </c>
      <c r="L4341" s="7" t="s">
        <v>12955</v>
      </c>
      <c r="M4341" s="7" t="s">
        <v>1013</v>
      </c>
      <c r="N4341" t="e">
        <f>VLOOKUP(#REF!,自助!D:F,3,FALSE)</f>
        <v>#REF!</v>
      </c>
    </row>
    <row r="4342" spans="1:14" hidden="1">
      <c r="A4342" s="33">
        <v>42913</v>
      </c>
      <c r="B4342" s="36">
        <v>0.42280092592592594</v>
      </c>
      <c r="C4342" s="7" t="s">
        <v>12956</v>
      </c>
      <c r="D4342" s="7" t="s">
        <v>23763</v>
      </c>
      <c r="E4342" s="7" t="s">
        <v>12957</v>
      </c>
      <c r="F4342" s="7" t="s">
        <v>1012</v>
      </c>
      <c r="G4342" s="7" t="s">
        <v>969</v>
      </c>
      <c r="H4342" s="7" t="s">
        <v>970</v>
      </c>
      <c r="I4342" s="7" t="s">
        <v>971</v>
      </c>
      <c r="J4342" s="7">
        <v>20</v>
      </c>
      <c r="K4342" s="7" t="s">
        <v>972</v>
      </c>
      <c r="L4342" s="7" t="s">
        <v>12958</v>
      </c>
      <c r="M4342" s="7" t="s">
        <v>1013</v>
      </c>
      <c r="N4342" t="e">
        <f>VLOOKUP(#REF!,自助!D:F,3,FALSE)</f>
        <v>#REF!</v>
      </c>
    </row>
    <row r="4343" spans="1:14" hidden="1">
      <c r="A4343" s="33">
        <v>42913</v>
      </c>
      <c r="B4343" s="36">
        <v>0.3505671296296296</v>
      </c>
      <c r="C4343" s="7" t="s">
        <v>12959</v>
      </c>
      <c r="D4343" s="7" t="s">
        <v>23764</v>
      </c>
      <c r="E4343" s="7" t="s">
        <v>12960</v>
      </c>
      <c r="F4343" s="7" t="s">
        <v>1012</v>
      </c>
      <c r="G4343" s="7" t="s">
        <v>969</v>
      </c>
      <c r="H4343" s="7" t="s">
        <v>970</v>
      </c>
      <c r="I4343" s="7" t="s">
        <v>971</v>
      </c>
      <c r="J4343" s="7">
        <v>20</v>
      </c>
      <c r="K4343" s="7" t="s">
        <v>972</v>
      </c>
      <c r="L4343" s="7" t="s">
        <v>12961</v>
      </c>
      <c r="M4343" s="7" t="s">
        <v>1013</v>
      </c>
      <c r="N4343" t="e">
        <f>VLOOKUP(#REF!,自助!D:F,3,FALSE)</f>
        <v>#REF!</v>
      </c>
    </row>
    <row r="4344" spans="1:14" hidden="1">
      <c r="A4344" s="33">
        <v>42913</v>
      </c>
      <c r="B4344" s="36">
        <v>0.35894675925925923</v>
      </c>
      <c r="C4344" s="7" t="s">
        <v>12962</v>
      </c>
      <c r="D4344" s="7" t="s">
        <v>23765</v>
      </c>
      <c r="E4344" s="7" t="s">
        <v>12963</v>
      </c>
      <c r="F4344" s="7" t="s">
        <v>1012</v>
      </c>
      <c r="G4344" s="7" t="s">
        <v>969</v>
      </c>
      <c r="H4344" s="7" t="s">
        <v>977</v>
      </c>
      <c r="I4344" s="7" t="s">
        <v>971</v>
      </c>
      <c r="J4344" s="7">
        <v>100</v>
      </c>
      <c r="K4344" s="7" t="s">
        <v>972</v>
      </c>
      <c r="L4344" s="7" t="s">
        <v>12964</v>
      </c>
      <c r="M4344" s="7" t="s">
        <v>1013</v>
      </c>
      <c r="N4344" t="e">
        <f>VLOOKUP(#REF!,自助!D:F,3,FALSE)</f>
        <v>#REF!</v>
      </c>
    </row>
    <row r="4345" spans="1:14" hidden="1">
      <c r="A4345" s="33">
        <v>42913</v>
      </c>
      <c r="B4345" s="36">
        <v>0.35230324074074071</v>
      </c>
      <c r="C4345" s="7" t="s">
        <v>12965</v>
      </c>
      <c r="D4345" s="7" t="s">
        <v>23766</v>
      </c>
      <c r="E4345" s="7" t="s">
        <v>1474</v>
      </c>
      <c r="F4345" s="7" t="s">
        <v>1012</v>
      </c>
      <c r="G4345" s="7" t="s">
        <v>969</v>
      </c>
      <c r="H4345" s="7" t="s">
        <v>973</v>
      </c>
      <c r="I4345" s="7" t="s">
        <v>971</v>
      </c>
      <c r="J4345" s="7">
        <v>2400</v>
      </c>
      <c r="K4345" s="7" t="s">
        <v>972</v>
      </c>
      <c r="L4345" s="7" t="s">
        <v>12966</v>
      </c>
      <c r="M4345" s="7" t="s">
        <v>1013</v>
      </c>
      <c r="N4345" t="e">
        <f>VLOOKUP(#REF!,自助!D:F,3,FALSE)</f>
        <v>#REF!</v>
      </c>
    </row>
    <row r="4346" spans="1:14" hidden="1">
      <c r="A4346" s="33">
        <v>42913</v>
      </c>
      <c r="B4346" s="36">
        <v>0.35276620370370365</v>
      </c>
      <c r="C4346" s="7" t="s">
        <v>12967</v>
      </c>
      <c r="D4346" s="7" t="s">
        <v>23767</v>
      </c>
      <c r="E4346" s="7" t="s">
        <v>1474</v>
      </c>
      <c r="F4346" s="7" t="s">
        <v>1012</v>
      </c>
      <c r="G4346" s="7" t="s">
        <v>969</v>
      </c>
      <c r="H4346" s="7" t="s">
        <v>973</v>
      </c>
      <c r="I4346" s="7" t="s">
        <v>971</v>
      </c>
      <c r="J4346" s="7">
        <v>600</v>
      </c>
      <c r="K4346" s="7" t="s">
        <v>972</v>
      </c>
      <c r="L4346" s="7" t="s">
        <v>12968</v>
      </c>
      <c r="M4346" s="7" t="s">
        <v>1013</v>
      </c>
      <c r="N4346" t="e">
        <f>VLOOKUP(#REF!,自助!D:F,3,FALSE)</f>
        <v>#REF!</v>
      </c>
    </row>
    <row r="4347" spans="1:14" hidden="1">
      <c r="A4347" s="33">
        <v>42913</v>
      </c>
      <c r="B4347" s="36">
        <v>0.60820601851851852</v>
      </c>
      <c r="C4347" s="7" t="s">
        <v>12969</v>
      </c>
      <c r="D4347" s="7" t="s">
        <v>23768</v>
      </c>
      <c r="E4347" s="7" t="s">
        <v>1474</v>
      </c>
      <c r="F4347" s="7" t="s">
        <v>1012</v>
      </c>
      <c r="G4347" s="7" t="s">
        <v>969</v>
      </c>
      <c r="H4347" s="7" t="s">
        <v>973</v>
      </c>
      <c r="I4347" s="7" t="s">
        <v>971</v>
      </c>
      <c r="J4347" s="7">
        <v>20</v>
      </c>
      <c r="K4347" s="7" t="s">
        <v>972</v>
      </c>
      <c r="L4347" s="7" t="s">
        <v>12970</v>
      </c>
      <c r="M4347" s="7" t="s">
        <v>1013</v>
      </c>
      <c r="N4347" t="e">
        <f>VLOOKUP(#REF!,自助!D:F,3,FALSE)</f>
        <v>#REF!</v>
      </c>
    </row>
    <row r="4348" spans="1:14" hidden="1">
      <c r="A4348" s="33">
        <v>42913</v>
      </c>
      <c r="B4348" s="36">
        <v>0.62542824074074077</v>
      </c>
      <c r="C4348" s="7" t="s">
        <v>12971</v>
      </c>
      <c r="D4348" s="7" t="s">
        <v>23769</v>
      </c>
      <c r="E4348" s="7" t="s">
        <v>1474</v>
      </c>
      <c r="F4348" s="7" t="s">
        <v>1012</v>
      </c>
      <c r="G4348" s="7" t="s">
        <v>969</v>
      </c>
      <c r="H4348" s="7" t="s">
        <v>973</v>
      </c>
      <c r="I4348" s="7" t="s">
        <v>971</v>
      </c>
      <c r="J4348" s="7">
        <v>200</v>
      </c>
      <c r="K4348" s="7" t="s">
        <v>972</v>
      </c>
      <c r="L4348" s="7" t="s">
        <v>12972</v>
      </c>
      <c r="M4348" s="7" t="s">
        <v>1013</v>
      </c>
      <c r="N4348" t="e">
        <f>VLOOKUP(#REF!,自助!D:F,3,FALSE)</f>
        <v>#REF!</v>
      </c>
    </row>
    <row r="4349" spans="1:14" hidden="1">
      <c r="A4349" s="33">
        <v>42913</v>
      </c>
      <c r="B4349" s="36">
        <v>0.43607638888888883</v>
      </c>
      <c r="C4349" s="7" t="s">
        <v>12973</v>
      </c>
      <c r="D4349" s="7" t="s">
        <v>23770</v>
      </c>
      <c r="E4349" s="7" t="s">
        <v>12974</v>
      </c>
      <c r="F4349" s="7" t="s">
        <v>1012</v>
      </c>
      <c r="G4349" s="7" t="s">
        <v>969</v>
      </c>
      <c r="H4349" s="7" t="s">
        <v>970</v>
      </c>
      <c r="I4349" s="7" t="s">
        <v>971</v>
      </c>
      <c r="J4349" s="7">
        <v>10</v>
      </c>
      <c r="K4349" s="7" t="s">
        <v>972</v>
      </c>
      <c r="L4349" s="7" t="s">
        <v>12975</v>
      </c>
      <c r="M4349" s="7" t="s">
        <v>1013</v>
      </c>
      <c r="N4349" t="e">
        <f>VLOOKUP(#REF!,自助!D:F,3,FALSE)</f>
        <v>#REF!</v>
      </c>
    </row>
    <row r="4350" spans="1:14" hidden="1">
      <c r="A4350" s="33">
        <v>42913</v>
      </c>
      <c r="B4350" s="36">
        <v>0.34122685185185181</v>
      </c>
      <c r="C4350" s="7" t="s">
        <v>12976</v>
      </c>
      <c r="D4350" s="7" t="s">
        <v>23771</v>
      </c>
      <c r="E4350" s="7" t="s">
        <v>12977</v>
      </c>
      <c r="F4350" s="7" t="s">
        <v>1012</v>
      </c>
      <c r="G4350" s="7" t="s">
        <v>969</v>
      </c>
      <c r="H4350" s="7" t="s">
        <v>980</v>
      </c>
      <c r="I4350" s="7" t="s">
        <v>971</v>
      </c>
      <c r="J4350" s="7">
        <v>50</v>
      </c>
      <c r="K4350" s="7" t="s">
        <v>972</v>
      </c>
      <c r="L4350" s="7" t="s">
        <v>12978</v>
      </c>
      <c r="M4350" s="7" t="s">
        <v>1013</v>
      </c>
      <c r="N4350" t="e">
        <f>VLOOKUP(#REF!,自助!D:F,3,FALSE)</f>
        <v>#REF!</v>
      </c>
    </row>
    <row r="4351" spans="1:14" hidden="1">
      <c r="A4351" s="33">
        <v>42913</v>
      </c>
      <c r="B4351" s="36">
        <v>0.37626157407407407</v>
      </c>
      <c r="C4351" s="7" t="s">
        <v>12979</v>
      </c>
      <c r="D4351" s="7" t="s">
        <v>23772</v>
      </c>
      <c r="E4351" s="7" t="s">
        <v>12980</v>
      </c>
      <c r="F4351" s="7" t="s">
        <v>1012</v>
      </c>
      <c r="G4351" s="7" t="s">
        <v>969</v>
      </c>
      <c r="H4351" s="7" t="s">
        <v>970</v>
      </c>
      <c r="I4351" s="7" t="s">
        <v>971</v>
      </c>
      <c r="J4351" s="7">
        <v>300</v>
      </c>
      <c r="K4351" s="7" t="s">
        <v>972</v>
      </c>
      <c r="L4351" s="7" t="s">
        <v>12981</v>
      </c>
      <c r="M4351" s="7" t="s">
        <v>1013</v>
      </c>
      <c r="N4351" t="e">
        <f>VLOOKUP(#REF!,自助!D:F,3,FALSE)</f>
        <v>#REF!</v>
      </c>
    </row>
    <row r="4352" spans="1:14" hidden="1">
      <c r="A4352" s="33">
        <v>42913</v>
      </c>
      <c r="B4352" s="36">
        <v>0.63225694444444447</v>
      </c>
      <c r="C4352" s="7" t="s">
        <v>12982</v>
      </c>
      <c r="D4352" s="7" t="s">
        <v>23773</v>
      </c>
      <c r="E4352" s="7" t="s">
        <v>12980</v>
      </c>
      <c r="F4352" s="7" t="s">
        <v>1012</v>
      </c>
      <c r="G4352" s="7" t="s">
        <v>969</v>
      </c>
      <c r="H4352" s="7" t="s">
        <v>970</v>
      </c>
      <c r="I4352" s="7" t="s">
        <v>971</v>
      </c>
      <c r="J4352" s="7">
        <v>100</v>
      </c>
      <c r="K4352" s="7" t="s">
        <v>972</v>
      </c>
      <c r="L4352" s="7" t="s">
        <v>12983</v>
      </c>
      <c r="M4352" s="7" t="s">
        <v>1013</v>
      </c>
      <c r="N4352" t="e">
        <f>VLOOKUP(#REF!,自助!D:F,3,FALSE)</f>
        <v>#REF!</v>
      </c>
    </row>
    <row r="4353" spans="1:14" hidden="1">
      <c r="A4353" s="33">
        <v>42913</v>
      </c>
      <c r="B4353" s="36">
        <v>0.65563657407407405</v>
      </c>
      <c r="C4353" s="7" t="s">
        <v>12984</v>
      </c>
      <c r="D4353" s="7" t="s">
        <v>23774</v>
      </c>
      <c r="E4353" s="7" t="s">
        <v>12985</v>
      </c>
      <c r="F4353" s="7" t="s">
        <v>1012</v>
      </c>
      <c r="G4353" s="7" t="s">
        <v>969</v>
      </c>
      <c r="H4353" s="7" t="s">
        <v>1021</v>
      </c>
      <c r="I4353" s="7" t="s">
        <v>971</v>
      </c>
      <c r="J4353" s="7">
        <v>1500</v>
      </c>
      <c r="K4353" s="7" t="s">
        <v>972</v>
      </c>
      <c r="L4353" s="7" t="s">
        <v>12986</v>
      </c>
      <c r="M4353" s="7" t="s">
        <v>1013</v>
      </c>
      <c r="N4353" t="e">
        <f>VLOOKUP(#REF!,自助!D:F,3,FALSE)</f>
        <v>#REF!</v>
      </c>
    </row>
    <row r="4354" spans="1:14" hidden="1">
      <c r="A4354" s="33">
        <v>42913</v>
      </c>
      <c r="B4354" s="36">
        <v>0.65601851851851845</v>
      </c>
      <c r="C4354" s="7" t="s">
        <v>12987</v>
      </c>
      <c r="D4354" s="7" t="s">
        <v>23775</v>
      </c>
      <c r="E4354" s="7" t="s">
        <v>12985</v>
      </c>
      <c r="F4354" s="7" t="s">
        <v>1012</v>
      </c>
      <c r="G4354" s="7" t="s">
        <v>969</v>
      </c>
      <c r="H4354" s="7" t="s">
        <v>970</v>
      </c>
      <c r="I4354" s="7" t="s">
        <v>971</v>
      </c>
      <c r="J4354" s="7">
        <v>1000</v>
      </c>
      <c r="K4354" s="7" t="s">
        <v>972</v>
      </c>
      <c r="L4354" s="7" t="s">
        <v>12988</v>
      </c>
      <c r="M4354" s="7" t="s">
        <v>1013</v>
      </c>
      <c r="N4354" t="e">
        <f>VLOOKUP(#REF!,自助!D:F,3,FALSE)</f>
        <v>#REF!</v>
      </c>
    </row>
    <row r="4355" spans="1:14" hidden="1">
      <c r="A4355" s="33">
        <v>42913</v>
      </c>
      <c r="B4355" s="36">
        <v>0.64866898148148155</v>
      </c>
      <c r="C4355" s="7" t="s">
        <v>12989</v>
      </c>
      <c r="D4355" s="7" t="s">
        <v>23776</v>
      </c>
      <c r="E4355" s="7" t="s">
        <v>12990</v>
      </c>
      <c r="F4355" s="7" t="s">
        <v>1012</v>
      </c>
      <c r="G4355" s="7" t="s">
        <v>969</v>
      </c>
      <c r="H4355" s="7" t="s">
        <v>973</v>
      </c>
      <c r="I4355" s="7" t="s">
        <v>971</v>
      </c>
      <c r="J4355" s="7">
        <v>100</v>
      </c>
      <c r="K4355" s="7" t="s">
        <v>972</v>
      </c>
      <c r="L4355" s="7" t="s">
        <v>12991</v>
      </c>
      <c r="M4355" s="7" t="s">
        <v>1013</v>
      </c>
      <c r="N4355" t="e">
        <f>VLOOKUP(#REF!,自助!D:F,3,FALSE)</f>
        <v>#REF!</v>
      </c>
    </row>
    <row r="4356" spans="1:14" hidden="1">
      <c r="A4356" s="33">
        <v>42913</v>
      </c>
      <c r="B4356" s="36">
        <v>0.66793981481481479</v>
      </c>
      <c r="C4356" s="7" t="s">
        <v>12992</v>
      </c>
      <c r="D4356" s="7" t="s">
        <v>23777</v>
      </c>
      <c r="E4356" s="7" t="s">
        <v>12993</v>
      </c>
      <c r="F4356" s="7" t="s">
        <v>1012</v>
      </c>
      <c r="G4356" s="7" t="s">
        <v>969</v>
      </c>
      <c r="H4356" s="7" t="s">
        <v>970</v>
      </c>
      <c r="I4356" s="7" t="s">
        <v>971</v>
      </c>
      <c r="J4356" s="7">
        <v>20</v>
      </c>
      <c r="K4356" s="7" t="s">
        <v>972</v>
      </c>
      <c r="L4356" s="7" t="s">
        <v>12994</v>
      </c>
      <c r="M4356" s="7" t="s">
        <v>1013</v>
      </c>
      <c r="N4356" t="e">
        <f>VLOOKUP(#REF!,自助!D:F,3,FALSE)</f>
        <v>#REF!</v>
      </c>
    </row>
    <row r="4357" spans="1:14" hidden="1">
      <c r="A4357" s="33">
        <v>42913</v>
      </c>
      <c r="B4357" s="36">
        <v>0.41298611111111111</v>
      </c>
      <c r="C4357" s="7" t="s">
        <v>12995</v>
      </c>
      <c r="D4357" s="7" t="s">
        <v>23778</v>
      </c>
      <c r="E4357" s="7" t="s">
        <v>12996</v>
      </c>
      <c r="F4357" s="7" t="s">
        <v>1012</v>
      </c>
      <c r="G4357" s="7" t="s">
        <v>969</v>
      </c>
      <c r="H4357" s="7" t="s">
        <v>970</v>
      </c>
      <c r="I4357" s="7" t="s">
        <v>971</v>
      </c>
      <c r="J4357" s="7">
        <v>20</v>
      </c>
      <c r="K4357" s="7" t="s">
        <v>972</v>
      </c>
      <c r="L4357" s="7" t="s">
        <v>1495</v>
      </c>
      <c r="M4357" s="7" t="s">
        <v>1013</v>
      </c>
      <c r="N4357" t="e">
        <f>VLOOKUP(#REF!,自助!D:F,3,FALSE)</f>
        <v>#REF!</v>
      </c>
    </row>
    <row r="4358" spans="1:14" hidden="1">
      <c r="A4358" s="33">
        <v>42913</v>
      </c>
      <c r="B4358" s="36">
        <v>0.59348379629629633</v>
      </c>
      <c r="C4358" s="7" t="s">
        <v>12997</v>
      </c>
      <c r="D4358" s="7" t="s">
        <v>23779</v>
      </c>
      <c r="E4358" s="7" t="s">
        <v>12998</v>
      </c>
      <c r="F4358" s="7" t="s">
        <v>1012</v>
      </c>
      <c r="G4358" s="7" t="s">
        <v>969</v>
      </c>
      <c r="H4358" s="7" t="s">
        <v>970</v>
      </c>
      <c r="I4358" s="7" t="s">
        <v>971</v>
      </c>
      <c r="J4358" s="7">
        <v>500</v>
      </c>
      <c r="K4358" s="7" t="s">
        <v>972</v>
      </c>
      <c r="L4358" s="7" t="s">
        <v>12999</v>
      </c>
      <c r="M4358" s="7" t="s">
        <v>1013</v>
      </c>
      <c r="N4358" t="e">
        <f>VLOOKUP(#REF!,自助!D:F,3,FALSE)</f>
        <v>#REF!</v>
      </c>
    </row>
    <row r="4359" spans="1:14" hidden="1">
      <c r="A4359" s="33">
        <v>42913</v>
      </c>
      <c r="B4359" s="36">
        <v>0.41387731481481477</v>
      </c>
      <c r="C4359" s="7" t="s">
        <v>13000</v>
      </c>
      <c r="D4359" s="7" t="s">
        <v>23780</v>
      </c>
      <c r="E4359" s="7" t="s">
        <v>13001</v>
      </c>
      <c r="F4359" s="7" t="s">
        <v>1012</v>
      </c>
      <c r="G4359" s="7" t="s">
        <v>969</v>
      </c>
      <c r="H4359" s="7" t="s">
        <v>973</v>
      </c>
      <c r="I4359" s="7" t="s">
        <v>971</v>
      </c>
      <c r="J4359" s="7">
        <v>200</v>
      </c>
      <c r="K4359" s="7" t="s">
        <v>1085</v>
      </c>
      <c r="L4359" s="7" t="s">
        <v>13002</v>
      </c>
      <c r="M4359" s="7" t="s">
        <v>1013</v>
      </c>
      <c r="N4359" t="e">
        <f>VLOOKUP(#REF!,自助!D:F,3,FALSE)</f>
        <v>#REF!</v>
      </c>
    </row>
    <row r="4360" spans="1:14" hidden="1">
      <c r="A4360" s="33">
        <v>42913</v>
      </c>
      <c r="B4360" s="36">
        <v>0.47811342592592593</v>
      </c>
      <c r="C4360" s="7" t="s">
        <v>13003</v>
      </c>
      <c r="D4360" s="7" t="s">
        <v>23781</v>
      </c>
      <c r="E4360" s="7" t="s">
        <v>13001</v>
      </c>
      <c r="F4360" s="7" t="s">
        <v>1012</v>
      </c>
      <c r="G4360" s="7" t="s">
        <v>969</v>
      </c>
      <c r="H4360" s="7" t="s">
        <v>973</v>
      </c>
      <c r="I4360" s="7" t="s">
        <v>971</v>
      </c>
      <c r="J4360" s="7">
        <v>300</v>
      </c>
      <c r="K4360" s="7" t="s">
        <v>972</v>
      </c>
      <c r="L4360" s="7" t="s">
        <v>13004</v>
      </c>
      <c r="M4360" s="7" t="s">
        <v>1013</v>
      </c>
      <c r="N4360" t="e">
        <f>VLOOKUP(#REF!,自助!D:F,3,FALSE)</f>
        <v>#REF!</v>
      </c>
    </row>
    <row r="4361" spans="1:14" hidden="1">
      <c r="A4361" s="33">
        <v>42913</v>
      </c>
      <c r="B4361" s="36">
        <v>0.40166666666666667</v>
      </c>
      <c r="C4361" s="7" t="s">
        <v>13005</v>
      </c>
      <c r="D4361" s="7" t="s">
        <v>23782</v>
      </c>
      <c r="E4361" s="7" t="s">
        <v>13006</v>
      </c>
      <c r="F4361" s="7" t="s">
        <v>1012</v>
      </c>
      <c r="G4361" s="7" t="s">
        <v>969</v>
      </c>
      <c r="H4361" s="7" t="s">
        <v>970</v>
      </c>
      <c r="I4361" s="7" t="s">
        <v>971</v>
      </c>
      <c r="J4361" s="7">
        <v>10</v>
      </c>
      <c r="K4361" s="7" t="s">
        <v>972</v>
      </c>
      <c r="L4361" s="7" t="s">
        <v>13007</v>
      </c>
      <c r="M4361" s="7" t="s">
        <v>1013</v>
      </c>
      <c r="N4361" t="e">
        <f>VLOOKUP(#REF!,自助!D:F,3,FALSE)</f>
        <v>#REF!</v>
      </c>
    </row>
    <row r="4362" spans="1:14" hidden="1">
      <c r="A4362" s="33">
        <v>42913</v>
      </c>
      <c r="B4362" s="36">
        <v>0.7295949074074074</v>
      </c>
      <c r="C4362" s="7" t="s">
        <v>13008</v>
      </c>
      <c r="D4362" s="7" t="s">
        <v>23783</v>
      </c>
      <c r="E4362" s="7" t="s">
        <v>1285</v>
      </c>
      <c r="F4362" s="7" t="s">
        <v>1012</v>
      </c>
      <c r="G4362" s="7" t="s">
        <v>969</v>
      </c>
      <c r="H4362" s="7" t="s">
        <v>970</v>
      </c>
      <c r="I4362" s="7" t="s">
        <v>971</v>
      </c>
      <c r="J4362" s="7">
        <v>10</v>
      </c>
      <c r="K4362" s="7" t="s">
        <v>972</v>
      </c>
      <c r="L4362" s="7" t="s">
        <v>13009</v>
      </c>
      <c r="M4362" s="7" t="s">
        <v>1013</v>
      </c>
      <c r="N4362" t="e">
        <f>VLOOKUP(#REF!,自助!D:F,3,FALSE)</f>
        <v>#REF!</v>
      </c>
    </row>
    <row r="4363" spans="1:14" hidden="1">
      <c r="A4363" s="33">
        <v>42913</v>
      </c>
      <c r="B4363" s="36">
        <v>0.70918981481481491</v>
      </c>
      <c r="C4363" s="7" t="s">
        <v>13010</v>
      </c>
      <c r="D4363" s="7" t="s">
        <v>23784</v>
      </c>
      <c r="E4363" s="7" t="s">
        <v>13011</v>
      </c>
      <c r="F4363" s="7" t="s">
        <v>1012</v>
      </c>
      <c r="G4363" s="7" t="s">
        <v>969</v>
      </c>
      <c r="H4363" s="7" t="s">
        <v>970</v>
      </c>
      <c r="I4363" s="7" t="s">
        <v>971</v>
      </c>
      <c r="J4363" s="7">
        <v>81</v>
      </c>
      <c r="K4363" s="7" t="s">
        <v>972</v>
      </c>
      <c r="L4363" s="7" t="s">
        <v>13012</v>
      </c>
      <c r="M4363" s="7" t="s">
        <v>1013</v>
      </c>
      <c r="N4363" t="e">
        <f>VLOOKUP(#REF!,自助!D:F,3,FALSE)</f>
        <v>#REF!</v>
      </c>
    </row>
    <row r="4364" spans="1:14" hidden="1">
      <c r="A4364" s="33">
        <v>42913</v>
      </c>
      <c r="B4364" s="36">
        <v>0.43054398148148149</v>
      </c>
      <c r="C4364" s="7" t="s">
        <v>13013</v>
      </c>
      <c r="D4364" s="7" t="s">
        <v>23785</v>
      </c>
      <c r="E4364" s="7" t="s">
        <v>13014</v>
      </c>
      <c r="F4364" s="7" t="s">
        <v>1012</v>
      </c>
      <c r="G4364" s="7" t="s">
        <v>969</v>
      </c>
      <c r="H4364" s="7" t="s">
        <v>970</v>
      </c>
      <c r="I4364" s="7" t="s">
        <v>971</v>
      </c>
      <c r="J4364" s="7">
        <v>200</v>
      </c>
      <c r="K4364" s="7" t="s">
        <v>972</v>
      </c>
      <c r="L4364" s="7" t="s">
        <v>13015</v>
      </c>
      <c r="M4364" s="7" t="s">
        <v>1013</v>
      </c>
      <c r="N4364" t="e">
        <f>VLOOKUP(#REF!,自助!D:F,3,FALSE)</f>
        <v>#REF!</v>
      </c>
    </row>
    <row r="4365" spans="1:14" hidden="1">
      <c r="A4365" s="33">
        <v>42913</v>
      </c>
      <c r="B4365" s="36">
        <v>0.57140046296296299</v>
      </c>
      <c r="C4365" s="7" t="s">
        <v>13016</v>
      </c>
      <c r="D4365" s="7" t="s">
        <v>23786</v>
      </c>
      <c r="E4365" s="7" t="s">
        <v>13017</v>
      </c>
      <c r="F4365" s="7" t="s">
        <v>1012</v>
      </c>
      <c r="G4365" s="7" t="s">
        <v>969</v>
      </c>
      <c r="H4365" s="7" t="s">
        <v>980</v>
      </c>
      <c r="I4365" s="7" t="s">
        <v>971</v>
      </c>
      <c r="J4365" s="7">
        <v>100</v>
      </c>
      <c r="K4365" s="7" t="s">
        <v>972</v>
      </c>
      <c r="L4365" s="7" t="s">
        <v>13018</v>
      </c>
      <c r="M4365" s="7" t="s">
        <v>1013</v>
      </c>
      <c r="N4365" t="e">
        <f>VLOOKUP(#REF!,自助!D:F,3,FALSE)</f>
        <v>#REF!</v>
      </c>
    </row>
    <row r="4366" spans="1:14" hidden="1">
      <c r="A4366" s="33">
        <v>42913</v>
      </c>
      <c r="B4366" s="36">
        <v>0.6586805555555556</v>
      </c>
      <c r="C4366" s="7" t="s">
        <v>13019</v>
      </c>
      <c r="D4366" s="7" t="s">
        <v>23787</v>
      </c>
      <c r="E4366" s="7" t="s">
        <v>13017</v>
      </c>
      <c r="F4366" s="7" t="s">
        <v>1012</v>
      </c>
      <c r="G4366" s="7" t="s">
        <v>969</v>
      </c>
      <c r="H4366" s="7" t="s">
        <v>980</v>
      </c>
      <c r="I4366" s="7" t="s">
        <v>971</v>
      </c>
      <c r="J4366" s="7">
        <v>500</v>
      </c>
      <c r="K4366" s="7" t="s">
        <v>972</v>
      </c>
      <c r="L4366" s="7" t="s">
        <v>13020</v>
      </c>
      <c r="M4366" s="7" t="s">
        <v>1013</v>
      </c>
      <c r="N4366" t="e">
        <f>VLOOKUP(#REF!,自助!D:F,3,FALSE)</f>
        <v>#REF!</v>
      </c>
    </row>
    <row r="4367" spans="1:14" hidden="1">
      <c r="A4367" s="33">
        <v>42913</v>
      </c>
      <c r="B4367" s="36">
        <v>0.56839120370370366</v>
      </c>
      <c r="C4367" s="7" t="s">
        <v>13021</v>
      </c>
      <c r="D4367" s="7" t="s">
        <v>23788</v>
      </c>
      <c r="E4367" s="7" t="s">
        <v>13022</v>
      </c>
      <c r="F4367" s="7" t="s">
        <v>1012</v>
      </c>
      <c r="G4367" s="7" t="s">
        <v>969</v>
      </c>
      <c r="H4367" s="7" t="s">
        <v>970</v>
      </c>
      <c r="I4367" s="7" t="s">
        <v>971</v>
      </c>
      <c r="J4367" s="7">
        <v>200</v>
      </c>
      <c r="K4367" s="7" t="s">
        <v>972</v>
      </c>
      <c r="L4367" s="7" t="s">
        <v>13023</v>
      </c>
      <c r="M4367" s="7" t="s">
        <v>1013</v>
      </c>
      <c r="N4367" t="e">
        <f>VLOOKUP(#REF!,自助!D:F,3,FALSE)</f>
        <v>#REF!</v>
      </c>
    </row>
    <row r="4368" spans="1:14" hidden="1">
      <c r="A4368" s="33">
        <v>42913</v>
      </c>
      <c r="B4368" s="36">
        <v>0.6101388888888889</v>
      </c>
      <c r="C4368" s="7" t="s">
        <v>13024</v>
      </c>
      <c r="D4368" s="7" t="s">
        <v>23789</v>
      </c>
      <c r="E4368" s="7" t="s">
        <v>13022</v>
      </c>
      <c r="F4368" s="7" t="s">
        <v>1012</v>
      </c>
      <c r="G4368" s="7" t="s">
        <v>969</v>
      </c>
      <c r="H4368" s="7" t="s">
        <v>970</v>
      </c>
      <c r="I4368" s="7" t="s">
        <v>971</v>
      </c>
      <c r="J4368" s="7">
        <v>100</v>
      </c>
      <c r="K4368" s="7" t="s">
        <v>972</v>
      </c>
      <c r="L4368" s="7" t="s">
        <v>13025</v>
      </c>
      <c r="M4368" s="7" t="s">
        <v>1013</v>
      </c>
      <c r="N4368" t="e">
        <f>VLOOKUP(#REF!,自助!D:F,3,FALSE)</f>
        <v>#REF!</v>
      </c>
    </row>
    <row r="4369" spans="1:14" hidden="1">
      <c r="A4369" s="33">
        <v>42913</v>
      </c>
      <c r="B4369" s="36">
        <v>0.61048611111111117</v>
      </c>
      <c r="C4369" s="7" t="s">
        <v>13026</v>
      </c>
      <c r="D4369" s="7" t="s">
        <v>23790</v>
      </c>
      <c r="E4369" s="7" t="s">
        <v>13022</v>
      </c>
      <c r="F4369" s="7" t="s">
        <v>1012</v>
      </c>
      <c r="G4369" s="7" t="s">
        <v>969</v>
      </c>
      <c r="H4369" s="7" t="s">
        <v>970</v>
      </c>
      <c r="I4369" s="7" t="s">
        <v>971</v>
      </c>
      <c r="J4369" s="7">
        <v>50</v>
      </c>
      <c r="K4369" s="7" t="s">
        <v>972</v>
      </c>
      <c r="L4369" s="7" t="s">
        <v>13027</v>
      </c>
      <c r="M4369" s="7" t="s">
        <v>1013</v>
      </c>
      <c r="N4369" t="e">
        <f>VLOOKUP(#REF!,自助!D:F,3,FALSE)</f>
        <v>#REF!</v>
      </c>
    </row>
    <row r="4370" spans="1:14" hidden="1">
      <c r="A4370" s="33">
        <v>42913</v>
      </c>
      <c r="B4370" s="36">
        <v>0.35579861111111111</v>
      </c>
      <c r="C4370" s="7" t="s">
        <v>13028</v>
      </c>
      <c r="D4370" s="7" t="s">
        <v>23791</v>
      </c>
      <c r="E4370" s="7" t="s">
        <v>13029</v>
      </c>
      <c r="F4370" s="7" t="s">
        <v>1012</v>
      </c>
      <c r="G4370" s="7" t="s">
        <v>969</v>
      </c>
      <c r="H4370" s="7" t="s">
        <v>977</v>
      </c>
      <c r="I4370" s="7" t="s">
        <v>971</v>
      </c>
      <c r="J4370" s="7">
        <v>100</v>
      </c>
      <c r="K4370" s="7" t="s">
        <v>972</v>
      </c>
      <c r="L4370" s="7" t="s">
        <v>13030</v>
      </c>
      <c r="M4370" s="7" t="s">
        <v>1013</v>
      </c>
      <c r="N4370" t="e">
        <f>VLOOKUP(#REF!,自助!D:F,3,FALSE)</f>
        <v>#REF!</v>
      </c>
    </row>
    <row r="4371" spans="1:14" hidden="1">
      <c r="A4371" s="33">
        <v>42913</v>
      </c>
      <c r="B4371" s="36">
        <v>0.56155092592592593</v>
      </c>
      <c r="C4371" s="7" t="s">
        <v>13031</v>
      </c>
      <c r="D4371" s="7" t="s">
        <v>23792</v>
      </c>
      <c r="E4371" s="7" t="s">
        <v>13032</v>
      </c>
      <c r="F4371" s="7" t="s">
        <v>1012</v>
      </c>
      <c r="G4371" s="7" t="s">
        <v>969</v>
      </c>
      <c r="H4371" s="7" t="s">
        <v>1015</v>
      </c>
      <c r="I4371" s="7" t="s">
        <v>971</v>
      </c>
      <c r="J4371" s="7">
        <v>20</v>
      </c>
      <c r="K4371" s="7" t="s">
        <v>972</v>
      </c>
      <c r="L4371" s="7" t="s">
        <v>13033</v>
      </c>
      <c r="M4371" s="7" t="s">
        <v>1013</v>
      </c>
      <c r="N4371" t="e">
        <f>VLOOKUP(#REF!,自助!D:F,3,FALSE)</f>
        <v>#REF!</v>
      </c>
    </row>
    <row r="4372" spans="1:14" hidden="1">
      <c r="A4372" s="33">
        <v>42913</v>
      </c>
      <c r="B4372" s="36">
        <v>0.60004629629629636</v>
      </c>
      <c r="C4372" s="7" t="s">
        <v>13034</v>
      </c>
      <c r="D4372" s="7" t="s">
        <v>23793</v>
      </c>
      <c r="E4372" s="7" t="s">
        <v>13032</v>
      </c>
      <c r="F4372" s="7" t="s">
        <v>1012</v>
      </c>
      <c r="G4372" s="7" t="s">
        <v>969</v>
      </c>
      <c r="H4372" s="7" t="s">
        <v>1015</v>
      </c>
      <c r="I4372" s="7" t="s">
        <v>971</v>
      </c>
      <c r="J4372" s="7">
        <v>20</v>
      </c>
      <c r="K4372" s="7" t="s">
        <v>972</v>
      </c>
      <c r="L4372" s="7" t="s">
        <v>13033</v>
      </c>
      <c r="M4372" s="7" t="s">
        <v>1013</v>
      </c>
      <c r="N4372" t="e">
        <f>VLOOKUP(#REF!,自助!D:F,3,FALSE)</f>
        <v>#REF!</v>
      </c>
    </row>
    <row r="4373" spans="1:14" hidden="1">
      <c r="A4373" s="33">
        <v>42913</v>
      </c>
      <c r="B4373" s="36">
        <v>0.43175925925925923</v>
      </c>
      <c r="C4373" s="7" t="s">
        <v>13035</v>
      </c>
      <c r="D4373" s="7" t="s">
        <v>23794</v>
      </c>
      <c r="E4373" s="7" t="s">
        <v>13036</v>
      </c>
      <c r="F4373" s="7" t="s">
        <v>1012</v>
      </c>
      <c r="G4373" s="7" t="s">
        <v>969</v>
      </c>
      <c r="H4373" s="7" t="s">
        <v>977</v>
      </c>
      <c r="I4373" s="7" t="s">
        <v>971</v>
      </c>
      <c r="J4373" s="7">
        <v>2500</v>
      </c>
      <c r="K4373" s="7" t="s">
        <v>972</v>
      </c>
      <c r="L4373" s="7" t="s">
        <v>13037</v>
      </c>
      <c r="M4373" s="7" t="s">
        <v>1013</v>
      </c>
      <c r="N4373" t="e">
        <f>VLOOKUP(#REF!,自助!D:F,3,FALSE)</f>
        <v>#REF!</v>
      </c>
    </row>
    <row r="4374" spans="1:14" hidden="1">
      <c r="A4374" s="33">
        <v>42913</v>
      </c>
      <c r="B4374" s="36">
        <v>0.60192129629629632</v>
      </c>
      <c r="C4374" s="7" t="s">
        <v>13038</v>
      </c>
      <c r="D4374" s="7" t="s">
        <v>23795</v>
      </c>
      <c r="E4374" s="7" t="s">
        <v>13036</v>
      </c>
      <c r="F4374" s="7" t="s">
        <v>1012</v>
      </c>
      <c r="G4374" s="7" t="s">
        <v>969</v>
      </c>
      <c r="H4374" s="7" t="s">
        <v>970</v>
      </c>
      <c r="I4374" s="7" t="s">
        <v>971</v>
      </c>
      <c r="J4374" s="7">
        <v>1500</v>
      </c>
      <c r="K4374" s="7" t="s">
        <v>972</v>
      </c>
      <c r="L4374" s="7" t="s">
        <v>13039</v>
      </c>
      <c r="M4374" s="7" t="s">
        <v>1013</v>
      </c>
      <c r="N4374" t="e">
        <f>VLOOKUP(#REF!,自助!D:F,3,FALSE)</f>
        <v>#REF!</v>
      </c>
    </row>
    <row r="4375" spans="1:14" hidden="1">
      <c r="A4375" s="33">
        <v>42913</v>
      </c>
      <c r="B4375" s="36">
        <v>0.39868055555555554</v>
      </c>
      <c r="C4375" s="7" t="s">
        <v>13040</v>
      </c>
      <c r="D4375" s="7" t="s">
        <v>23796</v>
      </c>
      <c r="E4375" s="7" t="s">
        <v>13041</v>
      </c>
      <c r="F4375" s="7" t="s">
        <v>1012</v>
      </c>
      <c r="G4375" s="7" t="s">
        <v>969</v>
      </c>
      <c r="H4375" s="7" t="s">
        <v>973</v>
      </c>
      <c r="I4375" s="7" t="s">
        <v>971</v>
      </c>
      <c r="J4375" s="7">
        <v>1000</v>
      </c>
      <c r="K4375" s="7" t="s">
        <v>972</v>
      </c>
      <c r="L4375" s="7" t="s">
        <v>13042</v>
      </c>
      <c r="M4375" s="7" t="s">
        <v>1013</v>
      </c>
      <c r="N4375" t="e">
        <f>VLOOKUP(#REF!,自助!D:F,3,FALSE)</f>
        <v>#REF!</v>
      </c>
    </row>
    <row r="4376" spans="1:14" hidden="1">
      <c r="A4376" s="33">
        <v>42913</v>
      </c>
      <c r="B4376" s="36">
        <v>0.49487268518518518</v>
      </c>
      <c r="C4376" s="7" t="s">
        <v>13043</v>
      </c>
      <c r="D4376" s="7" t="s">
        <v>23797</v>
      </c>
      <c r="E4376" s="7" t="s">
        <v>10333</v>
      </c>
      <c r="F4376" s="7" t="s">
        <v>1012</v>
      </c>
      <c r="G4376" s="7" t="s">
        <v>969</v>
      </c>
      <c r="H4376" s="7" t="s">
        <v>970</v>
      </c>
      <c r="I4376" s="7" t="s">
        <v>971</v>
      </c>
      <c r="J4376" s="7">
        <v>500</v>
      </c>
      <c r="K4376" s="7" t="s">
        <v>972</v>
      </c>
      <c r="L4376" s="7" t="s">
        <v>13044</v>
      </c>
      <c r="M4376" s="7" t="s">
        <v>1013</v>
      </c>
      <c r="N4376" t="e">
        <f>VLOOKUP(#REF!,自助!D:F,3,FALSE)</f>
        <v>#REF!</v>
      </c>
    </row>
    <row r="4377" spans="1:14" hidden="1">
      <c r="A4377" s="33">
        <v>42913</v>
      </c>
      <c r="B4377" s="36">
        <v>0.60834490740740743</v>
      </c>
      <c r="C4377" s="7" t="s">
        <v>13045</v>
      </c>
      <c r="D4377" s="7" t="s">
        <v>23798</v>
      </c>
      <c r="E4377" s="7" t="s">
        <v>10333</v>
      </c>
      <c r="F4377" s="7" t="s">
        <v>1012</v>
      </c>
      <c r="G4377" s="7" t="s">
        <v>969</v>
      </c>
      <c r="H4377" s="7" t="s">
        <v>970</v>
      </c>
      <c r="I4377" s="7" t="s">
        <v>971</v>
      </c>
      <c r="J4377" s="7">
        <v>200</v>
      </c>
      <c r="K4377" s="7" t="s">
        <v>972</v>
      </c>
      <c r="L4377" s="7" t="s">
        <v>13046</v>
      </c>
      <c r="M4377" s="7" t="s">
        <v>1013</v>
      </c>
      <c r="N4377" t="e">
        <f>VLOOKUP(#REF!,自助!D:F,3,FALSE)</f>
        <v>#REF!</v>
      </c>
    </row>
    <row r="4378" spans="1:14" hidden="1">
      <c r="A4378" s="33">
        <v>42913</v>
      </c>
      <c r="B4378" s="36">
        <v>0.68586805555555552</v>
      </c>
      <c r="C4378" s="7" t="s">
        <v>13047</v>
      </c>
      <c r="D4378" s="7" t="s">
        <v>23799</v>
      </c>
      <c r="E4378" s="7" t="s">
        <v>10336</v>
      </c>
      <c r="F4378" s="7" t="s">
        <v>1012</v>
      </c>
      <c r="G4378" s="7" t="s">
        <v>969</v>
      </c>
      <c r="H4378" s="7" t="s">
        <v>970</v>
      </c>
      <c r="I4378" s="7" t="s">
        <v>971</v>
      </c>
      <c r="J4378" s="7">
        <v>1000</v>
      </c>
      <c r="K4378" s="7" t="s">
        <v>972</v>
      </c>
      <c r="L4378" s="7" t="s">
        <v>1201</v>
      </c>
      <c r="M4378" s="7" t="s">
        <v>1013</v>
      </c>
      <c r="N4378" t="e">
        <f>VLOOKUP(#REF!,自助!D:F,3,FALSE)</f>
        <v>#REF!</v>
      </c>
    </row>
    <row r="4379" spans="1:14" hidden="1">
      <c r="A4379" s="33">
        <v>42913</v>
      </c>
      <c r="B4379" s="36">
        <v>0.67594907407407412</v>
      </c>
      <c r="C4379" s="7" t="s">
        <v>13048</v>
      </c>
      <c r="D4379" s="7" t="s">
        <v>23800</v>
      </c>
      <c r="E4379" s="7" t="s">
        <v>1288</v>
      </c>
      <c r="F4379" s="7" t="s">
        <v>1012</v>
      </c>
      <c r="G4379" s="7" t="s">
        <v>969</v>
      </c>
      <c r="H4379" s="7" t="s">
        <v>970</v>
      </c>
      <c r="I4379" s="7" t="s">
        <v>971</v>
      </c>
      <c r="J4379" s="7">
        <v>500</v>
      </c>
      <c r="K4379" s="7" t="s">
        <v>972</v>
      </c>
      <c r="L4379" s="7" t="s">
        <v>13049</v>
      </c>
      <c r="M4379" s="7" t="s">
        <v>1013</v>
      </c>
      <c r="N4379" t="e">
        <f>VLOOKUP(#REF!,自助!D:F,3,FALSE)</f>
        <v>#REF!</v>
      </c>
    </row>
    <row r="4380" spans="1:14" hidden="1">
      <c r="A4380" s="33">
        <v>42913</v>
      </c>
      <c r="B4380" s="36">
        <v>0.72846064814814815</v>
      </c>
      <c r="C4380" s="7" t="s">
        <v>13050</v>
      </c>
      <c r="D4380" s="7" t="s">
        <v>23801</v>
      </c>
      <c r="E4380" s="7" t="s">
        <v>1288</v>
      </c>
      <c r="F4380" s="7" t="s">
        <v>1012</v>
      </c>
      <c r="G4380" s="7" t="s">
        <v>969</v>
      </c>
      <c r="H4380" s="7" t="s">
        <v>970</v>
      </c>
      <c r="I4380" s="7" t="s">
        <v>971</v>
      </c>
      <c r="J4380" s="7">
        <v>100</v>
      </c>
      <c r="K4380" s="7" t="s">
        <v>972</v>
      </c>
      <c r="L4380" s="7" t="s">
        <v>1289</v>
      </c>
      <c r="M4380" s="7" t="s">
        <v>1013</v>
      </c>
      <c r="N4380" t="e">
        <f>VLOOKUP(#REF!,自助!D:F,3,FALSE)</f>
        <v>#REF!</v>
      </c>
    </row>
    <row r="4381" spans="1:14" hidden="1">
      <c r="A4381" s="33">
        <v>42913</v>
      </c>
      <c r="B4381" s="36">
        <v>0.40971064814814812</v>
      </c>
      <c r="C4381" s="7" t="s">
        <v>13051</v>
      </c>
      <c r="D4381" s="7" t="s">
        <v>23802</v>
      </c>
      <c r="E4381" s="7" t="s">
        <v>13052</v>
      </c>
      <c r="F4381" s="7" t="s">
        <v>1012</v>
      </c>
      <c r="G4381" s="7" t="s">
        <v>969</v>
      </c>
      <c r="H4381" s="7" t="s">
        <v>970</v>
      </c>
      <c r="I4381" s="7" t="s">
        <v>971</v>
      </c>
      <c r="J4381" s="7">
        <v>20</v>
      </c>
      <c r="K4381" s="7" t="s">
        <v>972</v>
      </c>
      <c r="L4381" s="7" t="s">
        <v>13053</v>
      </c>
      <c r="M4381" s="7" t="s">
        <v>1013</v>
      </c>
      <c r="N4381" t="e">
        <f>VLOOKUP(#REF!,自助!D:F,3,FALSE)</f>
        <v>#REF!</v>
      </c>
    </row>
    <row r="4382" spans="1:14" hidden="1">
      <c r="A4382" s="33">
        <v>42913</v>
      </c>
      <c r="B4382" s="36">
        <v>0.43878472222222226</v>
      </c>
      <c r="C4382" s="7" t="s">
        <v>13054</v>
      </c>
      <c r="D4382" s="7" t="s">
        <v>23803</v>
      </c>
      <c r="E4382" s="7" t="s">
        <v>13052</v>
      </c>
      <c r="F4382" s="7" t="s">
        <v>1012</v>
      </c>
      <c r="G4382" s="7" t="s">
        <v>969</v>
      </c>
      <c r="H4382" s="7" t="s">
        <v>970</v>
      </c>
      <c r="I4382" s="7" t="s">
        <v>971</v>
      </c>
      <c r="J4382" s="7">
        <v>10</v>
      </c>
      <c r="K4382" s="7" t="s">
        <v>972</v>
      </c>
      <c r="L4382" s="7" t="s">
        <v>13055</v>
      </c>
      <c r="M4382" s="7" t="s">
        <v>1013</v>
      </c>
      <c r="N4382" t="e">
        <f>VLOOKUP(#REF!,自助!D:F,3,FALSE)</f>
        <v>#REF!</v>
      </c>
    </row>
    <row r="4383" spans="1:14" hidden="1">
      <c r="A4383" s="33">
        <v>42913</v>
      </c>
      <c r="B4383" s="36">
        <v>0.70138888888888884</v>
      </c>
      <c r="C4383" s="7" t="s">
        <v>13056</v>
      </c>
      <c r="D4383" s="7" t="s">
        <v>23804</v>
      </c>
      <c r="E4383" s="7" t="s">
        <v>13057</v>
      </c>
      <c r="F4383" s="7" t="s">
        <v>1012</v>
      </c>
      <c r="G4383" s="7" t="s">
        <v>969</v>
      </c>
      <c r="H4383" s="7" t="s">
        <v>970</v>
      </c>
      <c r="I4383" s="7" t="s">
        <v>971</v>
      </c>
      <c r="J4383" s="7">
        <v>50</v>
      </c>
      <c r="K4383" s="7" t="s">
        <v>972</v>
      </c>
      <c r="L4383" s="7" t="s">
        <v>13058</v>
      </c>
      <c r="M4383" s="7" t="s">
        <v>1013</v>
      </c>
      <c r="N4383" t="e">
        <f>VLOOKUP(#REF!,自助!D:F,3,FALSE)</f>
        <v>#REF!</v>
      </c>
    </row>
    <row r="4384" spans="1:14" hidden="1">
      <c r="A4384" s="33">
        <v>42913</v>
      </c>
      <c r="B4384" s="36">
        <v>0.38020833333333331</v>
      </c>
      <c r="C4384" s="7" t="s">
        <v>13059</v>
      </c>
      <c r="D4384" s="7" t="s">
        <v>23805</v>
      </c>
      <c r="E4384" s="7" t="s">
        <v>1575</v>
      </c>
      <c r="F4384" s="7" t="s">
        <v>1012</v>
      </c>
      <c r="G4384" s="7" t="s">
        <v>969</v>
      </c>
      <c r="H4384" s="7" t="s">
        <v>974</v>
      </c>
      <c r="I4384" s="7" t="s">
        <v>971</v>
      </c>
      <c r="J4384" s="7">
        <v>100</v>
      </c>
      <c r="K4384" s="7" t="s">
        <v>972</v>
      </c>
      <c r="L4384" s="7" t="s">
        <v>13060</v>
      </c>
      <c r="M4384" s="7" t="s">
        <v>1013</v>
      </c>
      <c r="N4384" t="e">
        <f>VLOOKUP(#REF!,自助!D:F,3,FALSE)</f>
        <v>#REF!</v>
      </c>
    </row>
    <row r="4385" spans="1:14" hidden="1">
      <c r="A4385" s="33">
        <v>42913</v>
      </c>
      <c r="B4385" s="36">
        <v>0.35819444444444443</v>
      </c>
      <c r="C4385" s="7" t="s">
        <v>13061</v>
      </c>
      <c r="D4385" s="7" t="s">
        <v>23806</v>
      </c>
      <c r="E4385" s="7" t="s">
        <v>13062</v>
      </c>
      <c r="F4385" s="7" t="s">
        <v>1012</v>
      </c>
      <c r="G4385" s="7" t="s">
        <v>969</v>
      </c>
      <c r="H4385" s="7" t="s">
        <v>970</v>
      </c>
      <c r="I4385" s="7" t="s">
        <v>971</v>
      </c>
      <c r="J4385" s="7">
        <v>30</v>
      </c>
      <c r="K4385" s="7" t="s">
        <v>972</v>
      </c>
      <c r="L4385" s="7" t="s">
        <v>13063</v>
      </c>
      <c r="M4385" s="7" t="s">
        <v>1013</v>
      </c>
      <c r="N4385" t="e">
        <f>VLOOKUP(#REF!,自助!D:F,3,FALSE)</f>
        <v>#REF!</v>
      </c>
    </row>
    <row r="4386" spans="1:14" hidden="1">
      <c r="A4386" s="33">
        <v>42913</v>
      </c>
      <c r="B4386" s="36">
        <v>0.36550925925925926</v>
      </c>
      <c r="C4386" s="7" t="s">
        <v>13064</v>
      </c>
      <c r="D4386" s="7" t="s">
        <v>23807</v>
      </c>
      <c r="E4386" s="7" t="s">
        <v>13062</v>
      </c>
      <c r="F4386" s="7" t="s">
        <v>1012</v>
      </c>
      <c r="G4386" s="7" t="s">
        <v>969</v>
      </c>
      <c r="H4386" s="7" t="s">
        <v>970</v>
      </c>
      <c r="I4386" s="7" t="s">
        <v>971</v>
      </c>
      <c r="J4386" s="7">
        <v>10</v>
      </c>
      <c r="K4386" s="7" t="s">
        <v>972</v>
      </c>
      <c r="L4386" s="7" t="s">
        <v>13065</v>
      </c>
      <c r="M4386" s="7" t="s">
        <v>1013</v>
      </c>
      <c r="N4386" t="e">
        <f>VLOOKUP(#REF!,自助!D:F,3,FALSE)</f>
        <v>#REF!</v>
      </c>
    </row>
    <row r="4387" spans="1:14" hidden="1">
      <c r="A4387" s="33">
        <v>42913</v>
      </c>
      <c r="B4387" s="36">
        <v>0.38964120370370375</v>
      </c>
      <c r="C4387" s="7" t="s">
        <v>13066</v>
      </c>
      <c r="D4387" s="7" t="s">
        <v>23808</v>
      </c>
      <c r="E4387" s="7" t="s">
        <v>13067</v>
      </c>
      <c r="F4387" s="7" t="s">
        <v>1012</v>
      </c>
      <c r="G4387" s="7" t="s">
        <v>969</v>
      </c>
      <c r="H4387" s="7" t="s">
        <v>980</v>
      </c>
      <c r="I4387" s="7" t="s">
        <v>971</v>
      </c>
      <c r="J4387" s="7">
        <v>20</v>
      </c>
      <c r="K4387" s="7" t="s">
        <v>972</v>
      </c>
      <c r="L4387" s="7" t="s">
        <v>13068</v>
      </c>
      <c r="M4387" s="7" t="s">
        <v>1013</v>
      </c>
      <c r="N4387" t="e">
        <f>VLOOKUP(#REF!,自助!D:F,3,FALSE)</f>
        <v>#REF!</v>
      </c>
    </row>
    <row r="4388" spans="1:14" hidden="1">
      <c r="A4388" s="33">
        <v>42913</v>
      </c>
      <c r="B4388" s="36">
        <v>0.39848379629629632</v>
      </c>
      <c r="C4388" s="7" t="s">
        <v>13069</v>
      </c>
      <c r="D4388" s="7" t="s">
        <v>23809</v>
      </c>
      <c r="E4388" s="7" t="s">
        <v>13070</v>
      </c>
      <c r="F4388" s="7" t="s">
        <v>1012</v>
      </c>
      <c r="G4388" s="7" t="s">
        <v>969</v>
      </c>
      <c r="H4388" s="7" t="s">
        <v>970</v>
      </c>
      <c r="I4388" s="7" t="s">
        <v>971</v>
      </c>
      <c r="J4388" s="7">
        <v>200</v>
      </c>
      <c r="K4388" s="7" t="s">
        <v>972</v>
      </c>
      <c r="L4388" s="7" t="s">
        <v>13071</v>
      </c>
      <c r="M4388" s="7" t="s">
        <v>1013</v>
      </c>
      <c r="N4388" t="e">
        <f>VLOOKUP(#REF!,自助!D:F,3,FALSE)</f>
        <v>#REF!</v>
      </c>
    </row>
    <row r="4389" spans="1:14" hidden="1">
      <c r="A4389" s="33">
        <v>42913</v>
      </c>
      <c r="B4389" s="36">
        <v>0.60306712962962961</v>
      </c>
      <c r="C4389" s="7" t="s">
        <v>13072</v>
      </c>
      <c r="D4389" s="7" t="s">
        <v>23810</v>
      </c>
      <c r="E4389" s="7" t="s">
        <v>13070</v>
      </c>
      <c r="F4389" s="7" t="s">
        <v>1012</v>
      </c>
      <c r="G4389" s="7" t="s">
        <v>969</v>
      </c>
      <c r="H4389" s="7" t="s">
        <v>970</v>
      </c>
      <c r="I4389" s="7" t="s">
        <v>971</v>
      </c>
      <c r="J4389" s="7">
        <v>200</v>
      </c>
      <c r="K4389" s="7" t="s">
        <v>972</v>
      </c>
      <c r="L4389" s="7" t="s">
        <v>13071</v>
      </c>
      <c r="M4389" s="7" t="s">
        <v>1013</v>
      </c>
      <c r="N4389" t="e">
        <f>VLOOKUP(#REF!,自助!D:F,3,FALSE)</f>
        <v>#REF!</v>
      </c>
    </row>
    <row r="4390" spans="1:14" hidden="1">
      <c r="A4390" s="33">
        <v>42913</v>
      </c>
      <c r="B4390" s="36">
        <v>0.50085648148148143</v>
      </c>
      <c r="C4390" s="7" t="s">
        <v>13073</v>
      </c>
      <c r="D4390" s="7" t="s">
        <v>23811</v>
      </c>
      <c r="E4390" s="7" t="s">
        <v>13074</v>
      </c>
      <c r="F4390" s="7" t="s">
        <v>1012</v>
      </c>
      <c r="G4390" s="7" t="s">
        <v>969</v>
      </c>
      <c r="H4390" s="7" t="s">
        <v>970</v>
      </c>
      <c r="I4390" s="7" t="s">
        <v>971</v>
      </c>
      <c r="J4390" s="7">
        <v>50</v>
      </c>
      <c r="K4390" s="7" t="s">
        <v>972</v>
      </c>
      <c r="L4390" s="7" t="s">
        <v>13075</v>
      </c>
      <c r="M4390" s="7" t="s">
        <v>1013</v>
      </c>
      <c r="N4390" t="e">
        <f>VLOOKUP(#REF!,自助!D:F,3,FALSE)</f>
        <v>#REF!</v>
      </c>
    </row>
    <row r="4391" spans="1:14" hidden="1">
      <c r="A4391" s="33">
        <v>42913</v>
      </c>
      <c r="B4391" s="36">
        <v>0.70712962962962955</v>
      </c>
      <c r="C4391" s="7" t="s">
        <v>13076</v>
      </c>
      <c r="D4391" s="7" t="s">
        <v>23812</v>
      </c>
      <c r="E4391" s="7" t="s">
        <v>13077</v>
      </c>
      <c r="F4391" s="7" t="s">
        <v>1012</v>
      </c>
      <c r="G4391" s="7" t="s">
        <v>969</v>
      </c>
      <c r="H4391" s="7" t="s">
        <v>970</v>
      </c>
      <c r="I4391" s="7" t="s">
        <v>971</v>
      </c>
      <c r="J4391" s="7">
        <v>20</v>
      </c>
      <c r="K4391" s="7" t="s">
        <v>972</v>
      </c>
      <c r="L4391" s="7" t="s">
        <v>13078</v>
      </c>
      <c r="M4391" s="7" t="s">
        <v>1013</v>
      </c>
      <c r="N4391" t="e">
        <f>VLOOKUP(#REF!,自助!D:F,3,FALSE)</f>
        <v>#REF!</v>
      </c>
    </row>
    <row r="4392" spans="1:14" hidden="1">
      <c r="A4392" s="33">
        <v>42913</v>
      </c>
      <c r="B4392" s="36">
        <v>0.71321759259259254</v>
      </c>
      <c r="C4392" s="7" t="s">
        <v>13079</v>
      </c>
      <c r="D4392" s="7" t="s">
        <v>23813</v>
      </c>
      <c r="E4392" s="7" t="s">
        <v>13077</v>
      </c>
      <c r="F4392" s="7" t="s">
        <v>1012</v>
      </c>
      <c r="G4392" s="7" t="s">
        <v>969</v>
      </c>
      <c r="H4392" s="7" t="s">
        <v>975</v>
      </c>
      <c r="I4392" s="7" t="s">
        <v>971</v>
      </c>
      <c r="J4392" s="7">
        <v>100</v>
      </c>
      <c r="K4392" s="7" t="s">
        <v>972</v>
      </c>
      <c r="L4392" s="7" t="s">
        <v>13080</v>
      </c>
      <c r="M4392" s="7" t="s">
        <v>1013</v>
      </c>
      <c r="N4392" t="e">
        <f>VLOOKUP(#REF!,自助!D:F,3,FALSE)</f>
        <v>#REF!</v>
      </c>
    </row>
    <row r="4393" spans="1:14" hidden="1">
      <c r="A4393" s="33">
        <v>42913</v>
      </c>
      <c r="B4393" s="36">
        <v>0.4558680555555556</v>
      </c>
      <c r="C4393" s="7" t="s">
        <v>13081</v>
      </c>
      <c r="D4393" s="7" t="s">
        <v>23814</v>
      </c>
      <c r="E4393" s="7" t="s">
        <v>13082</v>
      </c>
      <c r="F4393" s="7" t="s">
        <v>1012</v>
      </c>
      <c r="G4393" s="7" t="s">
        <v>969</v>
      </c>
      <c r="H4393" s="7" t="s">
        <v>988</v>
      </c>
      <c r="I4393" s="7" t="s">
        <v>971</v>
      </c>
      <c r="J4393" s="7">
        <v>20</v>
      </c>
      <c r="K4393" s="7" t="s">
        <v>972</v>
      </c>
      <c r="L4393" s="7" t="s">
        <v>13083</v>
      </c>
      <c r="M4393" s="7" t="s">
        <v>1013</v>
      </c>
      <c r="N4393" t="e">
        <f>VLOOKUP(#REF!,自助!D:F,3,FALSE)</f>
        <v>#REF!</v>
      </c>
    </row>
    <row r="4394" spans="1:14" hidden="1">
      <c r="A4394" s="33">
        <v>42913</v>
      </c>
      <c r="B4394" s="36">
        <v>0.60193287037037035</v>
      </c>
      <c r="C4394" s="7" t="s">
        <v>13084</v>
      </c>
      <c r="D4394" s="7" t="s">
        <v>23815</v>
      </c>
      <c r="E4394" s="7" t="s">
        <v>13082</v>
      </c>
      <c r="F4394" s="7" t="s">
        <v>1012</v>
      </c>
      <c r="G4394" s="7" t="s">
        <v>969</v>
      </c>
      <c r="H4394" s="7" t="s">
        <v>988</v>
      </c>
      <c r="I4394" s="7" t="s">
        <v>971</v>
      </c>
      <c r="J4394" s="7">
        <v>600</v>
      </c>
      <c r="K4394" s="7" t="s">
        <v>972</v>
      </c>
      <c r="L4394" s="7" t="s">
        <v>13085</v>
      </c>
      <c r="M4394" s="7" t="s">
        <v>1013</v>
      </c>
      <c r="N4394" t="e">
        <f>VLOOKUP(#REF!,自助!D:F,3,FALSE)</f>
        <v>#REF!</v>
      </c>
    </row>
    <row r="4395" spans="1:14" hidden="1">
      <c r="A4395" s="33">
        <v>42913</v>
      </c>
      <c r="B4395" s="36">
        <v>0.44156250000000002</v>
      </c>
      <c r="C4395" s="7" t="s">
        <v>13086</v>
      </c>
      <c r="D4395" s="7" t="s">
        <v>23816</v>
      </c>
      <c r="E4395" s="7" t="s">
        <v>13087</v>
      </c>
      <c r="F4395" s="7" t="s">
        <v>1012</v>
      </c>
      <c r="G4395" s="7" t="s">
        <v>969</v>
      </c>
      <c r="H4395" s="7" t="s">
        <v>970</v>
      </c>
      <c r="I4395" s="7" t="s">
        <v>971</v>
      </c>
      <c r="J4395" s="7">
        <v>100</v>
      </c>
      <c r="K4395" s="7" t="s">
        <v>972</v>
      </c>
      <c r="L4395" s="7" t="s">
        <v>13088</v>
      </c>
      <c r="M4395" s="7" t="s">
        <v>1013</v>
      </c>
      <c r="N4395" t="e">
        <f>VLOOKUP(#REF!,自助!D:F,3,FALSE)</f>
        <v>#REF!</v>
      </c>
    </row>
    <row r="4396" spans="1:14" hidden="1">
      <c r="A4396" s="33">
        <v>42913</v>
      </c>
      <c r="B4396" s="36">
        <v>0.47060185185185183</v>
      </c>
      <c r="C4396" s="7" t="s">
        <v>13089</v>
      </c>
      <c r="D4396" s="7" t="s">
        <v>23817</v>
      </c>
      <c r="E4396" s="7" t="s">
        <v>13090</v>
      </c>
      <c r="F4396" s="7" t="s">
        <v>1012</v>
      </c>
      <c r="G4396" s="7" t="s">
        <v>969</v>
      </c>
      <c r="H4396" s="7" t="s">
        <v>970</v>
      </c>
      <c r="I4396" s="7" t="s">
        <v>971</v>
      </c>
      <c r="J4396" s="7">
        <v>400</v>
      </c>
      <c r="K4396" s="7" t="s">
        <v>972</v>
      </c>
      <c r="L4396" s="7" t="s">
        <v>13091</v>
      </c>
      <c r="M4396" s="7" t="s">
        <v>1013</v>
      </c>
      <c r="N4396" t="e">
        <f>VLOOKUP(#REF!,自助!D:F,3,FALSE)</f>
        <v>#REF!</v>
      </c>
    </row>
    <row r="4397" spans="1:14" hidden="1">
      <c r="A4397" s="33">
        <v>42913</v>
      </c>
      <c r="B4397" s="36">
        <v>0.60723379629629626</v>
      </c>
      <c r="C4397" s="7" t="s">
        <v>13092</v>
      </c>
      <c r="D4397" s="7" t="s">
        <v>23818</v>
      </c>
      <c r="E4397" s="7" t="s">
        <v>13087</v>
      </c>
      <c r="F4397" s="7" t="s">
        <v>1012</v>
      </c>
      <c r="G4397" s="7" t="s">
        <v>969</v>
      </c>
      <c r="H4397" s="7" t="s">
        <v>970</v>
      </c>
      <c r="I4397" s="7" t="s">
        <v>971</v>
      </c>
      <c r="J4397" s="7">
        <v>3000</v>
      </c>
      <c r="K4397" s="7" t="s">
        <v>972</v>
      </c>
      <c r="L4397" s="7" t="s">
        <v>13093</v>
      </c>
      <c r="M4397" s="7" t="s">
        <v>1013</v>
      </c>
      <c r="N4397" t="e">
        <f>VLOOKUP(#REF!,自助!D:F,3,FALSE)</f>
        <v>#REF!</v>
      </c>
    </row>
    <row r="4398" spans="1:14" hidden="1">
      <c r="A4398" s="33">
        <v>42913</v>
      </c>
      <c r="B4398" s="36">
        <v>0.30805555555555558</v>
      </c>
      <c r="C4398" s="7" t="s">
        <v>13094</v>
      </c>
      <c r="D4398" s="7" t="s">
        <v>23819</v>
      </c>
      <c r="E4398" s="7" t="s">
        <v>13095</v>
      </c>
      <c r="F4398" s="7" t="s">
        <v>1012</v>
      </c>
      <c r="G4398" s="7" t="s">
        <v>969</v>
      </c>
      <c r="H4398" s="7" t="s">
        <v>970</v>
      </c>
      <c r="I4398" s="7" t="s">
        <v>971</v>
      </c>
      <c r="J4398" s="7">
        <v>10</v>
      </c>
      <c r="K4398" s="7" t="s">
        <v>972</v>
      </c>
      <c r="L4398" s="7" t="s">
        <v>13096</v>
      </c>
      <c r="M4398" s="7" t="s">
        <v>1013</v>
      </c>
      <c r="N4398" t="e">
        <f>VLOOKUP(#REF!,自助!D:F,3,FALSE)</f>
        <v>#REF!</v>
      </c>
    </row>
    <row r="4399" spans="1:14" hidden="1">
      <c r="A4399" s="33">
        <v>42913</v>
      </c>
      <c r="B4399" s="36">
        <v>0.7365624999999999</v>
      </c>
      <c r="C4399" s="7" t="s">
        <v>13097</v>
      </c>
      <c r="D4399" s="7" t="s">
        <v>23820</v>
      </c>
      <c r="E4399" s="7" t="s">
        <v>13098</v>
      </c>
      <c r="F4399" s="7" t="s">
        <v>1012</v>
      </c>
      <c r="G4399" s="7" t="s">
        <v>969</v>
      </c>
      <c r="H4399" s="7" t="s">
        <v>980</v>
      </c>
      <c r="I4399" s="7" t="s">
        <v>971</v>
      </c>
      <c r="J4399" s="7">
        <v>1500</v>
      </c>
      <c r="K4399" s="7" t="s">
        <v>972</v>
      </c>
      <c r="L4399" s="7" t="s">
        <v>13099</v>
      </c>
      <c r="M4399" s="7" t="s">
        <v>1013</v>
      </c>
      <c r="N4399" t="e">
        <f>VLOOKUP(#REF!,自助!D:F,3,FALSE)</f>
        <v>#REF!</v>
      </c>
    </row>
    <row r="4400" spans="1:14" hidden="1">
      <c r="A4400" s="33">
        <v>42913</v>
      </c>
      <c r="B4400" s="36">
        <v>0.38377314814814811</v>
      </c>
      <c r="C4400" s="7" t="s">
        <v>13100</v>
      </c>
      <c r="D4400" s="7" t="s">
        <v>23821</v>
      </c>
      <c r="E4400" s="7" t="s">
        <v>13101</v>
      </c>
      <c r="F4400" s="7" t="s">
        <v>1012</v>
      </c>
      <c r="G4400" s="7" t="s">
        <v>969</v>
      </c>
      <c r="H4400" s="7" t="s">
        <v>970</v>
      </c>
      <c r="I4400" s="7" t="s">
        <v>971</v>
      </c>
      <c r="J4400" s="7">
        <v>500</v>
      </c>
      <c r="K4400" s="7" t="s">
        <v>972</v>
      </c>
      <c r="L4400" s="7" t="s">
        <v>13102</v>
      </c>
      <c r="M4400" s="7" t="s">
        <v>1013</v>
      </c>
      <c r="N4400" t="e">
        <f>VLOOKUP(#REF!,自助!D:F,3,FALSE)</f>
        <v>#REF!</v>
      </c>
    </row>
    <row r="4401" spans="1:14" hidden="1">
      <c r="A4401" s="33">
        <v>42913</v>
      </c>
      <c r="B4401" s="36">
        <v>0.6858912037037036</v>
      </c>
      <c r="C4401" s="7" t="s">
        <v>13103</v>
      </c>
      <c r="D4401" s="7" t="s">
        <v>23822</v>
      </c>
      <c r="E4401" s="7" t="s">
        <v>13104</v>
      </c>
      <c r="F4401" s="7" t="s">
        <v>1012</v>
      </c>
      <c r="G4401" s="7" t="s">
        <v>969</v>
      </c>
      <c r="H4401" s="7" t="s">
        <v>981</v>
      </c>
      <c r="I4401" s="7" t="s">
        <v>971</v>
      </c>
      <c r="J4401" s="7">
        <v>1000</v>
      </c>
      <c r="K4401" s="7" t="s">
        <v>972</v>
      </c>
      <c r="L4401" s="7" t="s">
        <v>13105</v>
      </c>
      <c r="M4401" s="7" t="s">
        <v>1013</v>
      </c>
      <c r="N4401" t="e">
        <f>VLOOKUP(#REF!,自助!D:F,3,FALSE)</f>
        <v>#REF!</v>
      </c>
    </row>
    <row r="4402" spans="1:14" hidden="1">
      <c r="A4402" s="33">
        <v>42913</v>
      </c>
      <c r="B4402" s="36">
        <v>0.35665509259259259</v>
      </c>
      <c r="C4402" s="7" t="s">
        <v>13106</v>
      </c>
      <c r="D4402" s="7" t="s">
        <v>23823</v>
      </c>
      <c r="E4402" s="7" t="s">
        <v>1578</v>
      </c>
      <c r="F4402" s="7" t="s">
        <v>1012</v>
      </c>
      <c r="G4402" s="7" t="s">
        <v>969</v>
      </c>
      <c r="H4402" s="7" t="s">
        <v>970</v>
      </c>
      <c r="I4402" s="7" t="s">
        <v>971</v>
      </c>
      <c r="J4402" s="7">
        <v>500</v>
      </c>
      <c r="K4402" s="7" t="s">
        <v>972</v>
      </c>
      <c r="L4402" s="7" t="s">
        <v>1579</v>
      </c>
      <c r="M4402" s="7" t="s">
        <v>1013</v>
      </c>
      <c r="N4402" t="e">
        <f>VLOOKUP(#REF!,自助!D:F,3,FALSE)</f>
        <v>#REF!</v>
      </c>
    </row>
    <row r="4403" spans="1:14" hidden="1">
      <c r="A4403" s="33">
        <v>42913</v>
      </c>
      <c r="B4403" s="36">
        <v>0.32342592592592595</v>
      </c>
      <c r="C4403" s="7" t="s">
        <v>13107</v>
      </c>
      <c r="D4403" s="7" t="s">
        <v>23824</v>
      </c>
      <c r="E4403" s="7" t="s">
        <v>13108</v>
      </c>
      <c r="F4403" s="7" t="s">
        <v>1012</v>
      </c>
      <c r="G4403" s="7" t="s">
        <v>969</v>
      </c>
      <c r="H4403" s="7" t="s">
        <v>980</v>
      </c>
      <c r="I4403" s="7" t="s">
        <v>971</v>
      </c>
      <c r="J4403" s="7">
        <v>500</v>
      </c>
      <c r="K4403" s="7" t="s">
        <v>972</v>
      </c>
      <c r="L4403" s="7" t="s">
        <v>13109</v>
      </c>
      <c r="M4403" s="7" t="s">
        <v>1013</v>
      </c>
      <c r="N4403" t="e">
        <f>VLOOKUP(#REF!,自助!D:F,3,FALSE)</f>
        <v>#REF!</v>
      </c>
    </row>
    <row r="4404" spans="1:14" hidden="1">
      <c r="A4404" s="33">
        <v>42913</v>
      </c>
      <c r="B4404" s="36">
        <v>0.4105787037037037</v>
      </c>
      <c r="C4404" s="7" t="s">
        <v>13110</v>
      </c>
      <c r="D4404" s="7" t="s">
        <v>23825</v>
      </c>
      <c r="E4404" s="7" t="s">
        <v>13111</v>
      </c>
      <c r="F4404" s="7" t="s">
        <v>1012</v>
      </c>
      <c r="G4404" s="7" t="s">
        <v>969</v>
      </c>
      <c r="H4404" s="7" t="s">
        <v>996</v>
      </c>
      <c r="I4404" s="7" t="s">
        <v>971</v>
      </c>
      <c r="J4404" s="7">
        <v>1000</v>
      </c>
      <c r="K4404" s="7" t="s">
        <v>972</v>
      </c>
      <c r="L4404" s="7" t="s">
        <v>13112</v>
      </c>
      <c r="M4404" s="7" t="s">
        <v>1013</v>
      </c>
      <c r="N4404" t="e">
        <f>VLOOKUP(#REF!,自助!D:F,3,FALSE)</f>
        <v>#REF!</v>
      </c>
    </row>
    <row r="4405" spans="1:14" hidden="1">
      <c r="A4405" s="33">
        <v>42913</v>
      </c>
      <c r="B4405" s="36">
        <v>0.39991898148148147</v>
      </c>
      <c r="C4405" s="7" t="s">
        <v>13113</v>
      </c>
      <c r="D4405" s="7" t="s">
        <v>23826</v>
      </c>
      <c r="E4405" s="7" t="s">
        <v>13114</v>
      </c>
      <c r="F4405" s="7" t="s">
        <v>1012</v>
      </c>
      <c r="G4405" s="7" t="s">
        <v>969</v>
      </c>
      <c r="H4405" s="7" t="s">
        <v>987</v>
      </c>
      <c r="I4405" s="7" t="s">
        <v>971</v>
      </c>
      <c r="J4405" s="7">
        <v>378</v>
      </c>
      <c r="K4405" s="7" t="s">
        <v>972</v>
      </c>
      <c r="L4405" s="7" t="s">
        <v>13115</v>
      </c>
      <c r="M4405" s="7" t="s">
        <v>1013</v>
      </c>
      <c r="N4405" t="e">
        <f>VLOOKUP(#REF!,自助!D:F,3,FALSE)</f>
        <v>#REF!</v>
      </c>
    </row>
    <row r="4406" spans="1:14" hidden="1">
      <c r="A4406" s="33">
        <v>42913</v>
      </c>
      <c r="B4406" s="36">
        <v>0.70634259259259258</v>
      </c>
      <c r="C4406" s="7" t="s">
        <v>13116</v>
      </c>
      <c r="D4406" s="7" t="s">
        <v>23827</v>
      </c>
      <c r="E4406" s="7" t="s">
        <v>13117</v>
      </c>
      <c r="F4406" s="7" t="s">
        <v>1012</v>
      </c>
      <c r="G4406" s="7" t="s">
        <v>969</v>
      </c>
      <c r="H4406" s="7" t="s">
        <v>980</v>
      </c>
      <c r="I4406" s="7" t="s">
        <v>971</v>
      </c>
      <c r="J4406" s="7">
        <v>500</v>
      </c>
      <c r="K4406" s="7" t="s">
        <v>972</v>
      </c>
      <c r="L4406" s="7" t="s">
        <v>13118</v>
      </c>
      <c r="M4406" s="7" t="s">
        <v>1013</v>
      </c>
      <c r="N4406" t="e">
        <f>VLOOKUP(#REF!,自助!D:F,3,FALSE)</f>
        <v>#REF!</v>
      </c>
    </row>
    <row r="4407" spans="1:14" hidden="1">
      <c r="A4407" s="33">
        <v>42913</v>
      </c>
      <c r="B4407" s="36">
        <v>0.36954861111111109</v>
      </c>
      <c r="C4407" s="7" t="s">
        <v>13119</v>
      </c>
      <c r="D4407" s="7" t="s">
        <v>23828</v>
      </c>
      <c r="E4407" s="7" t="s">
        <v>13120</v>
      </c>
      <c r="F4407" s="7" t="s">
        <v>1012</v>
      </c>
      <c r="G4407" s="7" t="s">
        <v>969</v>
      </c>
      <c r="H4407" s="7" t="s">
        <v>970</v>
      </c>
      <c r="I4407" s="7" t="s">
        <v>971</v>
      </c>
      <c r="J4407" s="7">
        <v>20</v>
      </c>
      <c r="K4407" s="7" t="s">
        <v>972</v>
      </c>
      <c r="L4407" s="7" t="s">
        <v>13121</v>
      </c>
      <c r="M4407" s="7" t="s">
        <v>1013</v>
      </c>
      <c r="N4407" t="e">
        <f>VLOOKUP(#REF!,自助!D:F,3,FALSE)</f>
        <v>#REF!</v>
      </c>
    </row>
    <row r="4408" spans="1:14" hidden="1">
      <c r="A4408" s="33">
        <v>42913</v>
      </c>
      <c r="B4408" s="36">
        <v>0.42499999999999999</v>
      </c>
      <c r="C4408" s="7" t="s">
        <v>13122</v>
      </c>
      <c r="D4408" s="7" t="s">
        <v>23829</v>
      </c>
      <c r="E4408" s="7" t="s">
        <v>13123</v>
      </c>
      <c r="F4408" s="7" t="s">
        <v>1012</v>
      </c>
      <c r="G4408" s="7" t="s">
        <v>969</v>
      </c>
      <c r="H4408" s="7" t="s">
        <v>970</v>
      </c>
      <c r="I4408" s="7" t="s">
        <v>971</v>
      </c>
      <c r="J4408" s="7">
        <v>100</v>
      </c>
      <c r="K4408" s="7" t="s">
        <v>972</v>
      </c>
      <c r="L4408" s="7" t="s">
        <v>13124</v>
      </c>
      <c r="M4408" s="7" t="s">
        <v>1013</v>
      </c>
      <c r="N4408" t="e">
        <f>VLOOKUP(#REF!,自助!D:F,3,FALSE)</f>
        <v>#REF!</v>
      </c>
    </row>
    <row r="4409" spans="1:14" hidden="1">
      <c r="A4409" s="33">
        <v>42913</v>
      </c>
      <c r="B4409" s="36">
        <v>0.43502314814814813</v>
      </c>
      <c r="C4409" s="7" t="s">
        <v>13125</v>
      </c>
      <c r="D4409" s="7" t="s">
        <v>23830</v>
      </c>
      <c r="E4409" s="7" t="s">
        <v>13126</v>
      </c>
      <c r="F4409" s="7" t="s">
        <v>1012</v>
      </c>
      <c r="G4409" s="7" t="s">
        <v>969</v>
      </c>
      <c r="H4409" s="7" t="s">
        <v>1025</v>
      </c>
      <c r="I4409" s="7" t="s">
        <v>971</v>
      </c>
      <c r="J4409" s="7">
        <v>10</v>
      </c>
      <c r="K4409" s="7" t="s">
        <v>972</v>
      </c>
      <c r="L4409" s="7" t="s">
        <v>13127</v>
      </c>
      <c r="M4409" s="7" t="s">
        <v>1013</v>
      </c>
      <c r="N4409" t="e">
        <f>VLOOKUP(#REF!,自助!D:F,3,FALSE)</f>
        <v>#REF!</v>
      </c>
    </row>
    <row r="4410" spans="1:14" hidden="1">
      <c r="A4410" s="33">
        <v>42913</v>
      </c>
      <c r="B4410" s="36">
        <v>0.46962962962962962</v>
      </c>
      <c r="C4410" s="7" t="s">
        <v>13128</v>
      </c>
      <c r="D4410" s="7" t="s">
        <v>23831</v>
      </c>
      <c r="E4410" s="7" t="s">
        <v>13129</v>
      </c>
      <c r="F4410" s="7" t="s">
        <v>1012</v>
      </c>
      <c r="G4410" s="7" t="s">
        <v>969</v>
      </c>
      <c r="H4410" s="7" t="s">
        <v>975</v>
      </c>
      <c r="I4410" s="7" t="s">
        <v>971</v>
      </c>
      <c r="J4410" s="7">
        <v>1000</v>
      </c>
      <c r="K4410" s="7" t="s">
        <v>972</v>
      </c>
      <c r="L4410" s="7" t="s">
        <v>13130</v>
      </c>
      <c r="M4410" s="7" t="s">
        <v>1013</v>
      </c>
      <c r="N4410" t="e">
        <f>VLOOKUP(#REF!,自助!D:F,3,FALSE)</f>
        <v>#REF!</v>
      </c>
    </row>
    <row r="4411" spans="1:14" hidden="1">
      <c r="A4411" s="33">
        <v>42913</v>
      </c>
      <c r="B4411" s="36">
        <v>0.48843750000000002</v>
      </c>
      <c r="C4411" s="7" t="s">
        <v>13131</v>
      </c>
      <c r="D4411" s="7" t="s">
        <v>23832</v>
      </c>
      <c r="E4411" s="7" t="s">
        <v>13129</v>
      </c>
      <c r="F4411" s="7" t="s">
        <v>1012</v>
      </c>
      <c r="G4411" s="7" t="s">
        <v>969</v>
      </c>
      <c r="H4411" s="7" t="s">
        <v>975</v>
      </c>
      <c r="I4411" s="7" t="s">
        <v>971</v>
      </c>
      <c r="J4411" s="7">
        <v>600</v>
      </c>
      <c r="K4411" s="7" t="s">
        <v>972</v>
      </c>
      <c r="L4411" s="7" t="s">
        <v>13132</v>
      </c>
      <c r="M4411" s="7" t="s">
        <v>1013</v>
      </c>
      <c r="N4411" t="e">
        <f>VLOOKUP(#REF!,自助!D:F,3,FALSE)</f>
        <v>#REF!</v>
      </c>
    </row>
    <row r="4412" spans="1:14" hidden="1">
      <c r="A4412" s="33">
        <v>42913</v>
      </c>
      <c r="B4412" s="36">
        <v>0.66005787037037034</v>
      </c>
      <c r="C4412" s="7" t="s">
        <v>13133</v>
      </c>
      <c r="D4412" s="7" t="s">
        <v>23833</v>
      </c>
      <c r="E4412" s="7" t="s">
        <v>13126</v>
      </c>
      <c r="F4412" s="7" t="s">
        <v>1012</v>
      </c>
      <c r="G4412" s="7" t="s">
        <v>969</v>
      </c>
      <c r="H4412" s="7" t="s">
        <v>1025</v>
      </c>
      <c r="I4412" s="7" t="s">
        <v>971</v>
      </c>
      <c r="J4412" s="7">
        <v>70</v>
      </c>
      <c r="K4412" s="7" t="s">
        <v>972</v>
      </c>
      <c r="L4412" s="7" t="s">
        <v>13134</v>
      </c>
      <c r="M4412" s="7" t="s">
        <v>1013</v>
      </c>
      <c r="N4412" t="e">
        <f>VLOOKUP(#REF!,自助!D:F,3,FALSE)</f>
        <v>#REF!</v>
      </c>
    </row>
    <row r="4413" spans="1:14" hidden="1">
      <c r="A4413" s="33">
        <v>42913</v>
      </c>
      <c r="B4413" s="36">
        <v>0.73153935185185182</v>
      </c>
      <c r="C4413" s="7" t="s">
        <v>13135</v>
      </c>
      <c r="D4413" s="7" t="s">
        <v>23834</v>
      </c>
      <c r="E4413" s="7" t="s">
        <v>13136</v>
      </c>
      <c r="F4413" s="7" t="s">
        <v>1012</v>
      </c>
      <c r="G4413" s="7" t="s">
        <v>969</v>
      </c>
      <c r="H4413" s="7" t="s">
        <v>970</v>
      </c>
      <c r="I4413" s="7" t="s">
        <v>971</v>
      </c>
      <c r="J4413" s="7">
        <v>500</v>
      </c>
      <c r="K4413" s="7" t="s">
        <v>972</v>
      </c>
      <c r="L4413" s="7" t="s">
        <v>13137</v>
      </c>
      <c r="M4413" s="7" t="s">
        <v>1013</v>
      </c>
      <c r="N4413" t="e">
        <f>VLOOKUP(#REF!,自助!D:F,3,FALSE)</f>
        <v>#REF!</v>
      </c>
    </row>
    <row r="4414" spans="1:14" hidden="1">
      <c r="A4414" s="33">
        <v>42913</v>
      </c>
      <c r="B4414" s="36">
        <v>0.3298611111111111</v>
      </c>
      <c r="C4414" s="7" t="s">
        <v>13138</v>
      </c>
      <c r="D4414" s="7" t="s">
        <v>23835</v>
      </c>
      <c r="E4414" s="7" t="s">
        <v>13139</v>
      </c>
      <c r="F4414" s="7" t="s">
        <v>1012</v>
      </c>
      <c r="G4414" s="7" t="s">
        <v>969</v>
      </c>
      <c r="H4414" s="7" t="s">
        <v>970</v>
      </c>
      <c r="I4414" s="7" t="s">
        <v>971</v>
      </c>
      <c r="J4414" s="7">
        <v>600</v>
      </c>
      <c r="K4414" s="7" t="s">
        <v>972</v>
      </c>
      <c r="L4414" s="7" t="s">
        <v>13140</v>
      </c>
      <c r="M4414" s="7" t="s">
        <v>1013</v>
      </c>
      <c r="N4414" t="e">
        <f>VLOOKUP(#REF!,自助!D:F,3,FALSE)</f>
        <v>#REF!</v>
      </c>
    </row>
    <row r="4415" spans="1:14" hidden="1">
      <c r="A4415" s="33">
        <v>42913</v>
      </c>
      <c r="B4415" s="36">
        <v>0.35393518518518513</v>
      </c>
      <c r="C4415" s="7" t="s">
        <v>13141</v>
      </c>
      <c r="D4415" s="7" t="s">
        <v>23836</v>
      </c>
      <c r="E4415" s="7" t="s">
        <v>13139</v>
      </c>
      <c r="F4415" s="7" t="s">
        <v>1012</v>
      </c>
      <c r="G4415" s="7" t="s">
        <v>969</v>
      </c>
      <c r="H4415" s="7" t="s">
        <v>970</v>
      </c>
      <c r="I4415" s="7" t="s">
        <v>971</v>
      </c>
      <c r="J4415" s="7">
        <v>600</v>
      </c>
      <c r="K4415" s="7" t="s">
        <v>972</v>
      </c>
      <c r="L4415" s="7" t="s">
        <v>13142</v>
      </c>
      <c r="M4415" s="7" t="s">
        <v>1013</v>
      </c>
      <c r="N4415" t="e">
        <f>VLOOKUP(#REF!,自助!D:F,3,FALSE)</f>
        <v>#REF!</v>
      </c>
    </row>
    <row r="4416" spans="1:14" hidden="1">
      <c r="A4416" s="33">
        <v>42913</v>
      </c>
      <c r="B4416" s="36">
        <v>0.35271990740740744</v>
      </c>
      <c r="C4416" s="7" t="s">
        <v>13143</v>
      </c>
      <c r="D4416" s="7" t="s">
        <v>23837</v>
      </c>
      <c r="E4416" s="7" t="s">
        <v>13139</v>
      </c>
      <c r="F4416" s="7" t="s">
        <v>1012</v>
      </c>
      <c r="G4416" s="7" t="s">
        <v>969</v>
      </c>
      <c r="H4416" s="7" t="s">
        <v>970</v>
      </c>
      <c r="I4416" s="7" t="s">
        <v>971</v>
      </c>
      <c r="J4416" s="7">
        <v>600</v>
      </c>
      <c r="K4416" s="7" t="s">
        <v>972</v>
      </c>
      <c r="L4416" s="7" t="s">
        <v>13144</v>
      </c>
      <c r="M4416" s="7" t="s">
        <v>1013</v>
      </c>
      <c r="N4416" t="e">
        <f>VLOOKUP(#REF!,自助!D:F,3,FALSE)</f>
        <v>#REF!</v>
      </c>
    </row>
    <row r="4417" spans="1:14" hidden="1">
      <c r="A4417" s="33">
        <v>42913</v>
      </c>
      <c r="B4417" s="36">
        <v>0.4198263888888889</v>
      </c>
      <c r="C4417" s="7" t="s">
        <v>13145</v>
      </c>
      <c r="D4417" s="7" t="s">
        <v>23838</v>
      </c>
      <c r="E4417" s="7" t="s">
        <v>13139</v>
      </c>
      <c r="F4417" s="7" t="s">
        <v>1012</v>
      </c>
      <c r="G4417" s="7" t="s">
        <v>969</v>
      </c>
      <c r="H4417" s="7" t="s">
        <v>970</v>
      </c>
      <c r="I4417" s="7" t="s">
        <v>971</v>
      </c>
      <c r="J4417" s="7">
        <v>200</v>
      </c>
      <c r="K4417" s="7" t="s">
        <v>972</v>
      </c>
      <c r="L4417" s="7" t="s">
        <v>13146</v>
      </c>
      <c r="M4417" s="7" t="s">
        <v>1013</v>
      </c>
      <c r="N4417" t="e">
        <f>VLOOKUP(#REF!,自助!D:F,3,FALSE)</f>
        <v>#REF!</v>
      </c>
    </row>
    <row r="4418" spans="1:14" hidden="1">
      <c r="A4418" s="33">
        <v>42913</v>
      </c>
      <c r="B4418" s="36">
        <v>0.42138888888888887</v>
      </c>
      <c r="C4418" s="7" t="s">
        <v>13147</v>
      </c>
      <c r="D4418" s="7" t="s">
        <v>23839</v>
      </c>
      <c r="E4418" s="7" t="s">
        <v>13139</v>
      </c>
      <c r="F4418" s="7" t="s">
        <v>1012</v>
      </c>
      <c r="G4418" s="7" t="s">
        <v>969</v>
      </c>
      <c r="H4418" s="7" t="s">
        <v>970</v>
      </c>
      <c r="I4418" s="7" t="s">
        <v>971</v>
      </c>
      <c r="J4418" s="7">
        <v>600</v>
      </c>
      <c r="K4418" s="7" t="s">
        <v>972</v>
      </c>
      <c r="L4418" s="7" t="s">
        <v>13148</v>
      </c>
      <c r="M4418" s="7" t="s">
        <v>1013</v>
      </c>
      <c r="N4418" t="e">
        <f>VLOOKUP(#REF!,自助!D:F,3,FALSE)</f>
        <v>#REF!</v>
      </c>
    </row>
    <row r="4419" spans="1:14" hidden="1">
      <c r="A4419" s="33">
        <v>42913</v>
      </c>
      <c r="B4419" s="36">
        <v>0.49096064814814816</v>
      </c>
      <c r="C4419" s="7" t="s">
        <v>13149</v>
      </c>
      <c r="D4419" s="7" t="s">
        <v>23840</v>
      </c>
      <c r="E4419" s="7" t="s">
        <v>13150</v>
      </c>
      <c r="F4419" s="7" t="s">
        <v>1012</v>
      </c>
      <c r="G4419" s="7" t="s">
        <v>969</v>
      </c>
      <c r="H4419" s="7" t="s">
        <v>970</v>
      </c>
      <c r="I4419" s="7" t="s">
        <v>971</v>
      </c>
      <c r="J4419" s="7">
        <v>500</v>
      </c>
      <c r="K4419" s="7" t="s">
        <v>972</v>
      </c>
      <c r="L4419" s="7" t="s">
        <v>13151</v>
      </c>
      <c r="M4419" s="7" t="s">
        <v>1013</v>
      </c>
      <c r="N4419" t="e">
        <f>VLOOKUP(#REF!,自助!D:F,3,FALSE)</f>
        <v>#REF!</v>
      </c>
    </row>
    <row r="4420" spans="1:14" hidden="1">
      <c r="A4420" s="33">
        <v>42913</v>
      </c>
      <c r="B4420" s="36">
        <v>0.43430555555555556</v>
      </c>
      <c r="C4420" s="7" t="s">
        <v>13152</v>
      </c>
      <c r="D4420" s="7" t="s">
        <v>23841</v>
      </c>
      <c r="E4420" s="7" t="s">
        <v>13153</v>
      </c>
      <c r="F4420" s="7" t="s">
        <v>1012</v>
      </c>
      <c r="G4420" s="7" t="s">
        <v>969</v>
      </c>
      <c r="H4420" s="7" t="s">
        <v>970</v>
      </c>
      <c r="I4420" s="7" t="s">
        <v>971</v>
      </c>
      <c r="J4420" s="7">
        <v>10</v>
      </c>
      <c r="K4420" s="7" t="s">
        <v>972</v>
      </c>
      <c r="L4420" s="7" t="s">
        <v>13154</v>
      </c>
      <c r="M4420" s="7" t="s">
        <v>1013</v>
      </c>
      <c r="N4420" t="e">
        <f>VLOOKUP(#REF!,自助!D:F,3,FALSE)</f>
        <v>#REF!</v>
      </c>
    </row>
    <row r="4421" spans="1:14" hidden="1">
      <c r="A4421" s="33">
        <v>42913</v>
      </c>
      <c r="B4421" s="36">
        <v>0.34505787037037039</v>
      </c>
      <c r="C4421" s="7" t="s">
        <v>13155</v>
      </c>
      <c r="D4421" s="7" t="s">
        <v>23842</v>
      </c>
      <c r="E4421" s="7" t="s">
        <v>13156</v>
      </c>
      <c r="F4421" s="7" t="s">
        <v>1012</v>
      </c>
      <c r="G4421" s="7" t="s">
        <v>969</v>
      </c>
      <c r="H4421" s="7" t="s">
        <v>977</v>
      </c>
      <c r="I4421" s="7" t="s">
        <v>971</v>
      </c>
      <c r="J4421" s="7">
        <v>50</v>
      </c>
      <c r="K4421" s="7" t="s">
        <v>972</v>
      </c>
      <c r="L4421" s="7" t="s">
        <v>13157</v>
      </c>
      <c r="M4421" s="7" t="s">
        <v>1013</v>
      </c>
      <c r="N4421" t="e">
        <f>VLOOKUP(#REF!,自助!D:F,3,FALSE)</f>
        <v>#REF!</v>
      </c>
    </row>
    <row r="4422" spans="1:14" hidden="1">
      <c r="A4422" s="33">
        <v>42913</v>
      </c>
      <c r="B4422" s="36">
        <v>0.59138888888888885</v>
      </c>
      <c r="C4422" s="7" t="s">
        <v>13158</v>
      </c>
      <c r="D4422" s="7" t="s">
        <v>23843</v>
      </c>
      <c r="E4422" s="7" t="s">
        <v>13159</v>
      </c>
      <c r="F4422" s="7" t="s">
        <v>1012</v>
      </c>
      <c r="G4422" s="7" t="s">
        <v>969</v>
      </c>
      <c r="H4422" s="7" t="s">
        <v>970</v>
      </c>
      <c r="I4422" s="7" t="s">
        <v>971</v>
      </c>
      <c r="J4422" s="7">
        <v>1600</v>
      </c>
      <c r="K4422" s="7" t="s">
        <v>972</v>
      </c>
      <c r="L4422" s="7" t="s">
        <v>13160</v>
      </c>
      <c r="M4422" s="7" t="s">
        <v>1013</v>
      </c>
      <c r="N4422" t="e">
        <f>VLOOKUP(#REF!,自助!D:F,3,FALSE)</f>
        <v>#REF!</v>
      </c>
    </row>
    <row r="4423" spans="1:14" hidden="1">
      <c r="A4423" s="33">
        <v>42913</v>
      </c>
      <c r="B4423" s="36">
        <v>0.35849537037037038</v>
      </c>
      <c r="C4423" s="7" t="s">
        <v>13161</v>
      </c>
      <c r="D4423" s="7" t="s">
        <v>23844</v>
      </c>
      <c r="E4423" s="7" t="s">
        <v>13162</v>
      </c>
      <c r="F4423" s="7" t="s">
        <v>1012</v>
      </c>
      <c r="G4423" s="7" t="s">
        <v>969</v>
      </c>
      <c r="H4423" s="7" t="s">
        <v>973</v>
      </c>
      <c r="I4423" s="7" t="s">
        <v>971</v>
      </c>
      <c r="J4423" s="7">
        <v>100</v>
      </c>
      <c r="K4423" s="7" t="s">
        <v>972</v>
      </c>
      <c r="L4423" s="7" t="s">
        <v>13163</v>
      </c>
      <c r="M4423" s="7" t="s">
        <v>1013</v>
      </c>
      <c r="N4423" t="e">
        <f>VLOOKUP(#REF!,自助!D:F,3,FALSE)</f>
        <v>#REF!</v>
      </c>
    </row>
    <row r="4424" spans="1:14" hidden="1">
      <c r="A4424" s="33">
        <v>42913</v>
      </c>
      <c r="B4424" s="36">
        <v>0.63833333333333331</v>
      </c>
      <c r="C4424" s="7" t="s">
        <v>13164</v>
      </c>
      <c r="D4424" s="7" t="s">
        <v>23845</v>
      </c>
      <c r="E4424" s="7" t="s">
        <v>13162</v>
      </c>
      <c r="F4424" s="7" t="s">
        <v>1012</v>
      </c>
      <c r="G4424" s="7" t="s">
        <v>969</v>
      </c>
      <c r="H4424" s="7" t="s">
        <v>973</v>
      </c>
      <c r="I4424" s="7" t="s">
        <v>971</v>
      </c>
      <c r="J4424" s="7">
        <v>100</v>
      </c>
      <c r="K4424" s="7" t="s">
        <v>972</v>
      </c>
      <c r="L4424" s="7" t="s">
        <v>13163</v>
      </c>
      <c r="M4424" s="7" t="s">
        <v>1013</v>
      </c>
      <c r="N4424" t="e">
        <f>VLOOKUP(#REF!,自助!D:F,3,FALSE)</f>
        <v>#REF!</v>
      </c>
    </row>
    <row r="4425" spans="1:14" hidden="1">
      <c r="A4425" s="33">
        <v>42913</v>
      </c>
      <c r="B4425" s="36">
        <v>0.66652777777777772</v>
      </c>
      <c r="C4425" s="7" t="s">
        <v>13165</v>
      </c>
      <c r="D4425" s="7" t="s">
        <v>23846</v>
      </c>
      <c r="E4425" s="7" t="s">
        <v>13162</v>
      </c>
      <c r="F4425" s="7" t="s">
        <v>1012</v>
      </c>
      <c r="G4425" s="7" t="s">
        <v>969</v>
      </c>
      <c r="H4425" s="7" t="s">
        <v>973</v>
      </c>
      <c r="I4425" s="7" t="s">
        <v>971</v>
      </c>
      <c r="J4425" s="7">
        <v>400</v>
      </c>
      <c r="K4425" s="7" t="s">
        <v>972</v>
      </c>
      <c r="L4425" s="7" t="s">
        <v>13166</v>
      </c>
      <c r="M4425" s="7" t="s">
        <v>1013</v>
      </c>
      <c r="N4425" t="e">
        <f>VLOOKUP(#REF!,自助!D:F,3,FALSE)</f>
        <v>#REF!</v>
      </c>
    </row>
    <row r="4426" spans="1:14" hidden="1">
      <c r="A4426" s="33">
        <v>42913</v>
      </c>
      <c r="B4426" s="36">
        <v>0.48347222222222225</v>
      </c>
      <c r="C4426" s="7" t="s">
        <v>13167</v>
      </c>
      <c r="D4426" s="7" t="s">
        <v>23847</v>
      </c>
      <c r="E4426" s="7" t="s">
        <v>4272</v>
      </c>
      <c r="F4426" s="7" t="s">
        <v>1012</v>
      </c>
      <c r="G4426" s="7" t="s">
        <v>969</v>
      </c>
      <c r="H4426" s="7" t="s">
        <v>980</v>
      </c>
      <c r="I4426" s="7" t="s">
        <v>971</v>
      </c>
      <c r="J4426" s="7">
        <v>20</v>
      </c>
      <c r="K4426" s="7" t="s">
        <v>972</v>
      </c>
      <c r="L4426" s="7" t="s">
        <v>4274</v>
      </c>
      <c r="M4426" s="7" t="s">
        <v>1013</v>
      </c>
      <c r="N4426" t="e">
        <f>VLOOKUP(#REF!,自助!D:F,3,FALSE)</f>
        <v>#REF!</v>
      </c>
    </row>
    <row r="4427" spans="1:14" hidden="1">
      <c r="A4427" s="33">
        <v>42913</v>
      </c>
      <c r="B4427" s="36">
        <v>0.38096064814814817</v>
      </c>
      <c r="C4427" s="7" t="s">
        <v>13168</v>
      </c>
      <c r="D4427" s="7" t="s">
        <v>23848</v>
      </c>
      <c r="E4427" s="7" t="s">
        <v>13169</v>
      </c>
      <c r="F4427" s="7" t="s">
        <v>1012</v>
      </c>
      <c r="G4427" s="7" t="s">
        <v>969</v>
      </c>
      <c r="H4427" s="7" t="s">
        <v>992</v>
      </c>
      <c r="I4427" s="7" t="s">
        <v>971</v>
      </c>
      <c r="J4427" s="7">
        <v>50</v>
      </c>
      <c r="K4427" s="7" t="s">
        <v>972</v>
      </c>
      <c r="L4427" s="7" t="s">
        <v>13170</v>
      </c>
      <c r="M4427" s="7" t="s">
        <v>1013</v>
      </c>
      <c r="N4427" t="e">
        <f>VLOOKUP(#REF!,自助!D:F,3,FALSE)</f>
        <v>#REF!</v>
      </c>
    </row>
    <row r="4428" spans="1:14" hidden="1">
      <c r="A4428" s="33">
        <v>42913</v>
      </c>
      <c r="B4428" s="36">
        <v>0.42011574074074076</v>
      </c>
      <c r="C4428" s="7" t="s">
        <v>13171</v>
      </c>
      <c r="D4428" s="7" t="s">
        <v>23849</v>
      </c>
      <c r="E4428" s="7" t="s">
        <v>13172</v>
      </c>
      <c r="F4428" s="7" t="s">
        <v>1012</v>
      </c>
      <c r="G4428" s="7" t="s">
        <v>969</v>
      </c>
      <c r="H4428" s="7" t="s">
        <v>975</v>
      </c>
      <c r="I4428" s="7" t="s">
        <v>971</v>
      </c>
      <c r="J4428" s="7">
        <v>500</v>
      </c>
      <c r="K4428" s="7" t="s">
        <v>972</v>
      </c>
      <c r="L4428" s="7" t="s">
        <v>13173</v>
      </c>
      <c r="M4428" s="7" t="s">
        <v>1013</v>
      </c>
      <c r="N4428" t="e">
        <f>VLOOKUP(#REF!,自助!D:F,3,FALSE)</f>
        <v>#REF!</v>
      </c>
    </row>
    <row r="4429" spans="1:14" hidden="1">
      <c r="A4429" s="33">
        <v>42913</v>
      </c>
      <c r="B4429" s="36">
        <v>0.42569444444444443</v>
      </c>
      <c r="C4429" s="7" t="s">
        <v>13174</v>
      </c>
      <c r="D4429" s="7" t="s">
        <v>23850</v>
      </c>
      <c r="E4429" s="7" t="s">
        <v>13175</v>
      </c>
      <c r="F4429" s="7" t="s">
        <v>1012</v>
      </c>
      <c r="G4429" s="7" t="s">
        <v>969</v>
      </c>
      <c r="H4429" s="7" t="s">
        <v>970</v>
      </c>
      <c r="I4429" s="7" t="s">
        <v>971</v>
      </c>
      <c r="J4429" s="7">
        <v>20</v>
      </c>
      <c r="K4429" s="7" t="s">
        <v>972</v>
      </c>
      <c r="L4429" s="7" t="s">
        <v>13176</v>
      </c>
      <c r="M4429" s="7" t="s">
        <v>1013</v>
      </c>
      <c r="N4429" t="e">
        <f>VLOOKUP(#REF!,自助!D:F,3,FALSE)</f>
        <v>#REF!</v>
      </c>
    </row>
    <row r="4430" spans="1:14" hidden="1">
      <c r="A4430" s="33">
        <v>42913</v>
      </c>
      <c r="B4430" s="36">
        <v>0.45881944444444445</v>
      </c>
      <c r="C4430" s="7" t="s">
        <v>13177</v>
      </c>
      <c r="D4430" s="7" t="s">
        <v>23851</v>
      </c>
      <c r="E4430" s="7" t="s">
        <v>13178</v>
      </c>
      <c r="F4430" s="7" t="s">
        <v>1012</v>
      </c>
      <c r="G4430" s="7" t="s">
        <v>969</v>
      </c>
      <c r="H4430" s="7" t="s">
        <v>970</v>
      </c>
      <c r="I4430" s="7" t="s">
        <v>971</v>
      </c>
      <c r="J4430" s="7">
        <v>300</v>
      </c>
      <c r="K4430" s="7" t="s">
        <v>972</v>
      </c>
      <c r="L4430" s="7" t="s">
        <v>13179</v>
      </c>
      <c r="M4430" s="7" t="s">
        <v>1013</v>
      </c>
      <c r="N4430" t="e">
        <f>VLOOKUP(#REF!,自助!D:F,3,FALSE)</f>
        <v>#REF!</v>
      </c>
    </row>
    <row r="4431" spans="1:14" hidden="1">
      <c r="A4431" s="33">
        <v>42913</v>
      </c>
      <c r="B4431" s="36">
        <v>0.71417824074074077</v>
      </c>
      <c r="C4431" s="7" t="s">
        <v>13180</v>
      </c>
      <c r="D4431" s="7" t="s">
        <v>23852</v>
      </c>
      <c r="E4431" s="7" t="s">
        <v>13181</v>
      </c>
      <c r="F4431" s="7" t="s">
        <v>1012</v>
      </c>
      <c r="G4431" s="7" t="s">
        <v>969</v>
      </c>
      <c r="H4431" s="7" t="s">
        <v>970</v>
      </c>
      <c r="I4431" s="7" t="s">
        <v>971</v>
      </c>
      <c r="J4431" s="7">
        <v>20</v>
      </c>
      <c r="K4431" s="7" t="s">
        <v>972</v>
      </c>
      <c r="L4431" s="7" t="s">
        <v>13182</v>
      </c>
      <c r="M4431" s="7" t="s">
        <v>1013</v>
      </c>
      <c r="N4431" t="e">
        <f>VLOOKUP(#REF!,自助!D:F,3,FALSE)</f>
        <v>#REF!</v>
      </c>
    </row>
    <row r="4432" spans="1:14" hidden="1">
      <c r="A4432" s="33">
        <v>42913</v>
      </c>
      <c r="B4432" s="36">
        <v>0.38680555555555557</v>
      </c>
      <c r="C4432" s="7" t="s">
        <v>13183</v>
      </c>
      <c r="D4432" s="7" t="s">
        <v>23853</v>
      </c>
      <c r="E4432" s="7" t="s">
        <v>13184</v>
      </c>
      <c r="F4432" s="7" t="s">
        <v>1012</v>
      </c>
      <c r="G4432" s="7" t="s">
        <v>969</v>
      </c>
      <c r="H4432" s="7" t="s">
        <v>970</v>
      </c>
      <c r="I4432" s="7" t="s">
        <v>971</v>
      </c>
      <c r="J4432" s="7">
        <v>500</v>
      </c>
      <c r="K4432" s="7" t="s">
        <v>972</v>
      </c>
      <c r="L4432" s="7" t="s">
        <v>13185</v>
      </c>
      <c r="M4432" s="7" t="s">
        <v>1013</v>
      </c>
      <c r="N4432" t="e">
        <f>VLOOKUP(#REF!,自助!D:F,3,FALSE)</f>
        <v>#REF!</v>
      </c>
    </row>
    <row r="4433" spans="1:14" hidden="1">
      <c r="A4433" s="33">
        <v>42913</v>
      </c>
      <c r="B4433" s="36">
        <v>0.61049768518518521</v>
      </c>
      <c r="C4433" s="7" t="s">
        <v>13186</v>
      </c>
      <c r="D4433" s="7" t="s">
        <v>23854</v>
      </c>
      <c r="E4433" s="7" t="s">
        <v>13187</v>
      </c>
      <c r="F4433" s="7" t="s">
        <v>1012</v>
      </c>
      <c r="G4433" s="7" t="s">
        <v>969</v>
      </c>
      <c r="H4433" s="7" t="s">
        <v>970</v>
      </c>
      <c r="I4433" s="7" t="s">
        <v>971</v>
      </c>
      <c r="J4433" s="7">
        <v>200</v>
      </c>
      <c r="K4433" s="7" t="s">
        <v>972</v>
      </c>
      <c r="L4433" s="7" t="s">
        <v>13188</v>
      </c>
      <c r="M4433" s="7" t="s">
        <v>1013</v>
      </c>
      <c r="N4433" t="e">
        <f>VLOOKUP(#REF!,自助!D:F,3,FALSE)</f>
        <v>#REF!</v>
      </c>
    </row>
    <row r="4434" spans="1:14" hidden="1">
      <c r="A4434" s="33">
        <v>42913</v>
      </c>
      <c r="B4434" s="36">
        <v>0.32495370370370369</v>
      </c>
      <c r="C4434" s="7" t="s">
        <v>13189</v>
      </c>
      <c r="D4434" s="7" t="s">
        <v>23855</v>
      </c>
      <c r="E4434" s="7" t="s">
        <v>13190</v>
      </c>
      <c r="F4434" s="7" t="s">
        <v>1012</v>
      </c>
      <c r="G4434" s="7" t="s">
        <v>969</v>
      </c>
      <c r="H4434" s="7" t="s">
        <v>980</v>
      </c>
      <c r="I4434" s="7" t="s">
        <v>971</v>
      </c>
      <c r="J4434" s="7">
        <v>50</v>
      </c>
      <c r="K4434" s="7" t="s">
        <v>972</v>
      </c>
      <c r="L4434" s="7" t="s">
        <v>13191</v>
      </c>
      <c r="M4434" s="7" t="s">
        <v>1013</v>
      </c>
      <c r="N4434" t="e">
        <f>VLOOKUP(#REF!,自助!D:F,3,FALSE)</f>
        <v>#REF!</v>
      </c>
    </row>
    <row r="4435" spans="1:14" hidden="1">
      <c r="A4435" s="33">
        <v>42913</v>
      </c>
      <c r="B4435" s="36">
        <v>0.54287037037037034</v>
      </c>
      <c r="C4435" s="7" t="s">
        <v>13192</v>
      </c>
      <c r="D4435" s="7" t="s">
        <v>23856</v>
      </c>
      <c r="E4435" s="7" t="s">
        <v>13193</v>
      </c>
      <c r="F4435" s="7" t="s">
        <v>1012</v>
      </c>
      <c r="G4435" s="7" t="s">
        <v>969</v>
      </c>
      <c r="H4435" s="7" t="s">
        <v>973</v>
      </c>
      <c r="I4435" s="7" t="s">
        <v>971</v>
      </c>
      <c r="J4435" s="7">
        <v>20</v>
      </c>
      <c r="K4435" s="7" t="s">
        <v>972</v>
      </c>
      <c r="L4435" s="7" t="s">
        <v>13194</v>
      </c>
      <c r="M4435" s="7" t="s">
        <v>1013</v>
      </c>
      <c r="N4435" t="e">
        <f>VLOOKUP(#REF!,自助!D:F,3,FALSE)</f>
        <v>#REF!</v>
      </c>
    </row>
    <row r="4436" spans="1:14" hidden="1">
      <c r="A4436" s="33">
        <v>42913</v>
      </c>
      <c r="B4436" s="36">
        <v>0.42123842592592592</v>
      </c>
      <c r="C4436" s="7" t="s">
        <v>13195</v>
      </c>
      <c r="D4436" s="7" t="s">
        <v>23857</v>
      </c>
      <c r="E4436" s="7" t="s">
        <v>13196</v>
      </c>
      <c r="F4436" s="7" t="s">
        <v>1012</v>
      </c>
      <c r="G4436" s="7" t="s">
        <v>969</v>
      </c>
      <c r="H4436" s="7" t="s">
        <v>970</v>
      </c>
      <c r="I4436" s="7" t="s">
        <v>971</v>
      </c>
      <c r="J4436" s="7">
        <v>20</v>
      </c>
      <c r="K4436" s="7" t="s">
        <v>972</v>
      </c>
      <c r="L4436" s="7" t="s">
        <v>13197</v>
      </c>
      <c r="M4436" s="7" t="s">
        <v>1013</v>
      </c>
      <c r="N4436" t="e">
        <f>VLOOKUP(#REF!,自助!D:F,3,FALSE)</f>
        <v>#REF!</v>
      </c>
    </row>
    <row r="4437" spans="1:14" hidden="1">
      <c r="A4437" s="33">
        <v>42913</v>
      </c>
      <c r="B4437" s="36">
        <v>0.15329861111111112</v>
      </c>
      <c r="C4437" s="7" t="s">
        <v>13198</v>
      </c>
      <c r="D4437" s="7" t="s">
        <v>23858</v>
      </c>
      <c r="E4437" s="7" t="s">
        <v>13199</v>
      </c>
      <c r="F4437" s="7" t="s">
        <v>1012</v>
      </c>
      <c r="G4437" s="7" t="s">
        <v>969</v>
      </c>
      <c r="H4437" s="7" t="s">
        <v>1007</v>
      </c>
      <c r="I4437" s="7" t="s">
        <v>971</v>
      </c>
      <c r="J4437" s="7">
        <v>100</v>
      </c>
      <c r="K4437" s="7" t="s">
        <v>972</v>
      </c>
      <c r="L4437" s="7" t="s">
        <v>13200</v>
      </c>
      <c r="M4437" s="7" t="s">
        <v>1013</v>
      </c>
      <c r="N4437" t="e">
        <f>VLOOKUP(#REF!,自助!D:F,3,FALSE)</f>
        <v>#REF!</v>
      </c>
    </row>
    <row r="4438" spans="1:14" hidden="1">
      <c r="A4438" s="33">
        <v>42913</v>
      </c>
      <c r="B4438" s="36">
        <v>0.45034722222222223</v>
      </c>
      <c r="C4438" s="7" t="s">
        <v>13201</v>
      </c>
      <c r="D4438" s="7" t="s">
        <v>23859</v>
      </c>
      <c r="E4438" s="7" t="s">
        <v>13202</v>
      </c>
      <c r="F4438" s="7" t="s">
        <v>1012</v>
      </c>
      <c r="G4438" s="7" t="s">
        <v>969</v>
      </c>
      <c r="H4438" s="7" t="s">
        <v>980</v>
      </c>
      <c r="I4438" s="7" t="s">
        <v>971</v>
      </c>
      <c r="J4438" s="7">
        <v>500</v>
      </c>
      <c r="K4438" s="7" t="s">
        <v>972</v>
      </c>
      <c r="L4438" s="7" t="s">
        <v>13203</v>
      </c>
      <c r="M4438" s="7" t="s">
        <v>1013</v>
      </c>
      <c r="N4438" t="e">
        <f>VLOOKUP(#REF!,自助!D:F,3,FALSE)</f>
        <v>#REF!</v>
      </c>
    </row>
    <row r="4439" spans="1:14" hidden="1">
      <c r="A4439" s="33">
        <v>42913</v>
      </c>
      <c r="B4439" s="36">
        <v>0.4821064814814815</v>
      </c>
      <c r="C4439" s="7" t="s">
        <v>13204</v>
      </c>
      <c r="D4439" s="7" t="s">
        <v>23860</v>
      </c>
      <c r="E4439" s="7" t="s">
        <v>10535</v>
      </c>
      <c r="F4439" s="7" t="s">
        <v>1012</v>
      </c>
      <c r="G4439" s="7" t="s">
        <v>969</v>
      </c>
      <c r="H4439" s="7" t="s">
        <v>977</v>
      </c>
      <c r="I4439" s="7" t="s">
        <v>971</v>
      </c>
      <c r="J4439" s="7">
        <v>100</v>
      </c>
      <c r="K4439" s="7" t="s">
        <v>972</v>
      </c>
      <c r="L4439" s="7" t="s">
        <v>13205</v>
      </c>
      <c r="M4439" s="7" t="s">
        <v>1013</v>
      </c>
      <c r="N4439" t="e">
        <f>VLOOKUP(#REF!,自助!D:F,3,FALSE)</f>
        <v>#REF!</v>
      </c>
    </row>
    <row r="4440" spans="1:14" hidden="1">
      <c r="A4440" s="33">
        <v>42913</v>
      </c>
      <c r="B4440" s="36">
        <v>0.70174768518518515</v>
      </c>
      <c r="C4440" s="7" t="s">
        <v>13206</v>
      </c>
      <c r="D4440" s="7" t="s">
        <v>23861</v>
      </c>
      <c r="E4440" s="7" t="s">
        <v>13207</v>
      </c>
      <c r="F4440" s="7" t="s">
        <v>1012</v>
      </c>
      <c r="G4440" s="7" t="s">
        <v>969</v>
      </c>
      <c r="H4440" s="7" t="s">
        <v>970</v>
      </c>
      <c r="I4440" s="7" t="s">
        <v>971</v>
      </c>
      <c r="J4440" s="7">
        <v>300</v>
      </c>
      <c r="K4440" s="7" t="s">
        <v>972</v>
      </c>
      <c r="L4440" s="7" t="s">
        <v>13208</v>
      </c>
      <c r="M4440" s="7" t="s">
        <v>1013</v>
      </c>
      <c r="N4440" t="e">
        <f>VLOOKUP(#REF!,自助!D:F,3,FALSE)</f>
        <v>#REF!</v>
      </c>
    </row>
    <row r="4441" spans="1:14" hidden="1">
      <c r="A4441" s="33">
        <v>42913</v>
      </c>
      <c r="B4441" s="36">
        <v>0.35607638888888887</v>
      </c>
      <c r="C4441" s="7" t="s">
        <v>13209</v>
      </c>
      <c r="D4441" s="7" t="s">
        <v>23862</v>
      </c>
      <c r="E4441" s="7" t="s">
        <v>13210</v>
      </c>
      <c r="F4441" s="7" t="s">
        <v>1012</v>
      </c>
      <c r="G4441" s="7" t="s">
        <v>969</v>
      </c>
      <c r="H4441" s="7" t="s">
        <v>974</v>
      </c>
      <c r="I4441" s="7" t="s">
        <v>971</v>
      </c>
      <c r="J4441" s="7">
        <v>100</v>
      </c>
      <c r="K4441" s="7" t="s">
        <v>972</v>
      </c>
      <c r="L4441" s="7" t="s">
        <v>1478</v>
      </c>
      <c r="M4441" s="7" t="s">
        <v>1013</v>
      </c>
      <c r="N4441" t="e">
        <f>VLOOKUP(#REF!,自助!D:F,3,FALSE)</f>
        <v>#REF!</v>
      </c>
    </row>
    <row r="4442" spans="1:14" hidden="1">
      <c r="A4442" s="33">
        <v>42913</v>
      </c>
      <c r="B4442" s="36">
        <v>0.46650462962962963</v>
      </c>
      <c r="C4442" s="7" t="s">
        <v>13211</v>
      </c>
      <c r="D4442" s="7" t="s">
        <v>23863</v>
      </c>
      <c r="E4442" s="7" t="s">
        <v>8626</v>
      </c>
      <c r="F4442" s="7" t="s">
        <v>1012</v>
      </c>
      <c r="G4442" s="7" t="s">
        <v>969</v>
      </c>
      <c r="H4442" s="7" t="s">
        <v>970</v>
      </c>
      <c r="I4442" s="7" t="s">
        <v>971</v>
      </c>
      <c r="J4442" s="7">
        <v>1000</v>
      </c>
      <c r="K4442" s="7" t="s">
        <v>972</v>
      </c>
      <c r="L4442" s="7" t="s">
        <v>13212</v>
      </c>
      <c r="M4442" s="7" t="s">
        <v>1013</v>
      </c>
      <c r="N4442" t="e">
        <f>VLOOKUP(#REF!,自助!D:F,3,FALSE)</f>
        <v>#REF!</v>
      </c>
    </row>
    <row r="4443" spans="1:14" hidden="1">
      <c r="A4443" s="33">
        <v>42913</v>
      </c>
      <c r="B4443" s="36">
        <v>9.4560185185185181E-3</v>
      </c>
      <c r="C4443" s="7" t="s">
        <v>13213</v>
      </c>
      <c r="D4443" s="7" t="s">
        <v>23864</v>
      </c>
      <c r="E4443" s="7" t="s">
        <v>13214</v>
      </c>
      <c r="F4443" s="7" t="s">
        <v>1012</v>
      </c>
      <c r="G4443" s="7" t="s">
        <v>969</v>
      </c>
      <c r="H4443" s="7" t="s">
        <v>975</v>
      </c>
      <c r="I4443" s="7" t="s">
        <v>971</v>
      </c>
      <c r="J4443" s="7">
        <v>200</v>
      </c>
      <c r="K4443" s="7" t="s">
        <v>972</v>
      </c>
      <c r="L4443" s="7" t="s">
        <v>13215</v>
      </c>
      <c r="M4443" s="7" t="s">
        <v>1013</v>
      </c>
      <c r="N4443" t="e">
        <f>VLOOKUP(#REF!,自助!D:F,3,FALSE)</f>
        <v>#REF!</v>
      </c>
    </row>
    <row r="4444" spans="1:14" hidden="1">
      <c r="A4444" s="33">
        <v>42913</v>
      </c>
      <c r="B4444" s="36">
        <v>0.72520833333333334</v>
      </c>
      <c r="C4444" s="7" t="s">
        <v>13216</v>
      </c>
      <c r="D4444" s="7" t="s">
        <v>23865</v>
      </c>
      <c r="E4444" s="7" t="s">
        <v>13217</v>
      </c>
      <c r="F4444" s="7" t="s">
        <v>1012</v>
      </c>
      <c r="G4444" s="7" t="s">
        <v>969</v>
      </c>
      <c r="H4444" s="7" t="s">
        <v>970</v>
      </c>
      <c r="I4444" s="7" t="s">
        <v>971</v>
      </c>
      <c r="J4444" s="7">
        <v>10</v>
      </c>
      <c r="K4444" s="7" t="s">
        <v>972</v>
      </c>
      <c r="L4444" s="7" t="s">
        <v>13218</v>
      </c>
      <c r="M4444" s="7" t="s">
        <v>1013</v>
      </c>
      <c r="N4444" t="e">
        <f>VLOOKUP(#REF!,自助!D:F,3,FALSE)</f>
        <v>#REF!</v>
      </c>
    </row>
    <row r="4445" spans="1:14" hidden="1">
      <c r="A4445" s="33">
        <v>42913</v>
      </c>
      <c r="B4445" s="36">
        <v>0.33778935185185183</v>
      </c>
      <c r="C4445" s="7" t="s">
        <v>13219</v>
      </c>
      <c r="D4445" s="7" t="s">
        <v>23866</v>
      </c>
      <c r="E4445" s="7" t="s">
        <v>13220</v>
      </c>
      <c r="F4445" s="7" t="s">
        <v>1012</v>
      </c>
      <c r="G4445" s="7" t="s">
        <v>969</v>
      </c>
      <c r="H4445" s="7" t="s">
        <v>970</v>
      </c>
      <c r="I4445" s="7" t="s">
        <v>971</v>
      </c>
      <c r="J4445" s="7">
        <v>50</v>
      </c>
      <c r="K4445" s="7" t="s">
        <v>972</v>
      </c>
      <c r="L4445" s="7" t="s">
        <v>13221</v>
      </c>
      <c r="M4445" s="7" t="s">
        <v>1013</v>
      </c>
      <c r="N4445" t="e">
        <f>VLOOKUP(#REF!,自助!D:F,3,FALSE)</f>
        <v>#REF!</v>
      </c>
    </row>
    <row r="4446" spans="1:14" hidden="1">
      <c r="A4446" s="33">
        <v>42913</v>
      </c>
      <c r="B4446" s="36">
        <v>0.40370370370370368</v>
      </c>
      <c r="C4446" s="7" t="s">
        <v>13222</v>
      </c>
      <c r="D4446" s="7" t="s">
        <v>23867</v>
      </c>
      <c r="E4446" s="7" t="s">
        <v>13223</v>
      </c>
      <c r="F4446" s="7" t="s">
        <v>1012</v>
      </c>
      <c r="G4446" s="7" t="s">
        <v>969</v>
      </c>
      <c r="H4446" s="7" t="s">
        <v>970</v>
      </c>
      <c r="I4446" s="7" t="s">
        <v>971</v>
      </c>
      <c r="J4446" s="7">
        <v>100</v>
      </c>
      <c r="K4446" s="7" t="s">
        <v>972</v>
      </c>
      <c r="L4446" s="7" t="s">
        <v>13224</v>
      </c>
      <c r="M4446" s="7" t="s">
        <v>1013</v>
      </c>
      <c r="N4446" t="e">
        <f>VLOOKUP(#REF!,自助!D:F,3,FALSE)</f>
        <v>#REF!</v>
      </c>
    </row>
    <row r="4447" spans="1:14" hidden="1">
      <c r="A4447" s="33">
        <v>42913</v>
      </c>
      <c r="B4447" s="36">
        <v>0.44579861111111113</v>
      </c>
      <c r="C4447" s="7" t="s">
        <v>13225</v>
      </c>
      <c r="D4447" s="7" t="s">
        <v>23868</v>
      </c>
      <c r="E4447" s="7" t="s">
        <v>13223</v>
      </c>
      <c r="F4447" s="7" t="s">
        <v>1012</v>
      </c>
      <c r="G4447" s="7" t="s">
        <v>969</v>
      </c>
      <c r="H4447" s="7" t="s">
        <v>970</v>
      </c>
      <c r="I4447" s="7" t="s">
        <v>971</v>
      </c>
      <c r="J4447" s="7">
        <v>100</v>
      </c>
      <c r="K4447" s="7" t="s">
        <v>972</v>
      </c>
      <c r="L4447" s="7" t="s">
        <v>13224</v>
      </c>
      <c r="M4447" s="7" t="s">
        <v>1013</v>
      </c>
      <c r="N4447" t="e">
        <f>VLOOKUP(#REF!,自助!D:F,3,FALSE)</f>
        <v>#REF!</v>
      </c>
    </row>
    <row r="4448" spans="1:14" hidden="1">
      <c r="A4448" s="33">
        <v>42913</v>
      </c>
      <c r="B4448" s="36">
        <v>0.80486111111111114</v>
      </c>
      <c r="C4448" s="7" t="s">
        <v>13226</v>
      </c>
      <c r="D4448" s="7" t="s">
        <v>23869</v>
      </c>
      <c r="E4448" s="7" t="s">
        <v>13227</v>
      </c>
      <c r="F4448" s="7" t="s">
        <v>1012</v>
      </c>
      <c r="G4448" s="7" t="s">
        <v>969</v>
      </c>
      <c r="H4448" s="7" t="s">
        <v>970</v>
      </c>
      <c r="I4448" s="7" t="s">
        <v>971</v>
      </c>
      <c r="J4448" s="7">
        <v>5</v>
      </c>
      <c r="K4448" s="7" t="s">
        <v>972</v>
      </c>
      <c r="L4448" s="7" t="s">
        <v>13228</v>
      </c>
      <c r="M4448" s="7" t="s">
        <v>1013</v>
      </c>
      <c r="N4448" t="e">
        <f>VLOOKUP(#REF!,自助!D:F,3,FALSE)</f>
        <v>#REF!</v>
      </c>
    </row>
    <row r="4449" spans="1:14" hidden="1">
      <c r="A4449" s="33">
        <v>42913</v>
      </c>
      <c r="B4449" s="36">
        <v>0.79509259259259257</v>
      </c>
      <c r="C4449" s="7" t="s">
        <v>13229</v>
      </c>
      <c r="D4449" s="7" t="s">
        <v>23870</v>
      </c>
      <c r="E4449" s="7" t="s">
        <v>13227</v>
      </c>
      <c r="F4449" s="7" t="s">
        <v>1012</v>
      </c>
      <c r="G4449" s="7" t="s">
        <v>969</v>
      </c>
      <c r="H4449" s="7" t="s">
        <v>970</v>
      </c>
      <c r="I4449" s="7" t="s">
        <v>971</v>
      </c>
      <c r="J4449" s="7">
        <v>800</v>
      </c>
      <c r="K4449" s="7" t="s">
        <v>972</v>
      </c>
      <c r="L4449" s="7" t="s">
        <v>13230</v>
      </c>
      <c r="M4449" s="7" t="s">
        <v>1013</v>
      </c>
      <c r="N4449" t="e">
        <f>VLOOKUP(#REF!,自助!D:F,3,FALSE)</f>
        <v>#REF!</v>
      </c>
    </row>
    <row r="4450" spans="1:14" hidden="1">
      <c r="A4450" s="33">
        <v>42913</v>
      </c>
      <c r="B4450" s="36">
        <v>0.42129629629629628</v>
      </c>
      <c r="C4450" s="7" t="s">
        <v>13231</v>
      </c>
      <c r="D4450" s="7" t="s">
        <v>23871</v>
      </c>
      <c r="E4450" s="7" t="s">
        <v>13232</v>
      </c>
      <c r="F4450" s="7" t="s">
        <v>1012</v>
      </c>
      <c r="G4450" s="7" t="s">
        <v>969</v>
      </c>
      <c r="H4450" s="7" t="s">
        <v>980</v>
      </c>
      <c r="I4450" s="7" t="s">
        <v>971</v>
      </c>
      <c r="J4450" s="7">
        <v>20</v>
      </c>
      <c r="K4450" s="7" t="s">
        <v>972</v>
      </c>
      <c r="L4450" s="7" t="s">
        <v>13233</v>
      </c>
      <c r="M4450" s="7" t="s">
        <v>1013</v>
      </c>
      <c r="N4450" t="e">
        <f>VLOOKUP(#REF!,自助!D:F,3,FALSE)</f>
        <v>#REF!</v>
      </c>
    </row>
    <row r="4451" spans="1:14" hidden="1">
      <c r="A4451" s="33">
        <v>42913</v>
      </c>
      <c r="B4451" s="36">
        <v>0.4528935185185185</v>
      </c>
      <c r="C4451" s="7" t="s">
        <v>13234</v>
      </c>
      <c r="D4451" s="7" t="s">
        <v>23872</v>
      </c>
      <c r="E4451" s="7" t="s">
        <v>13235</v>
      </c>
      <c r="F4451" s="7" t="s">
        <v>1012</v>
      </c>
      <c r="G4451" s="7" t="s">
        <v>969</v>
      </c>
      <c r="H4451" s="7" t="s">
        <v>970</v>
      </c>
      <c r="I4451" s="7" t="s">
        <v>971</v>
      </c>
      <c r="J4451" s="7">
        <v>1000</v>
      </c>
      <c r="K4451" s="7" t="s">
        <v>972</v>
      </c>
      <c r="L4451" s="7" t="s">
        <v>13236</v>
      </c>
      <c r="M4451" s="7" t="s">
        <v>1013</v>
      </c>
      <c r="N4451" t="e">
        <f>VLOOKUP(#REF!,自助!D:F,3,FALSE)</f>
        <v>#REF!</v>
      </c>
    </row>
    <row r="4452" spans="1:14" hidden="1">
      <c r="A4452" s="33">
        <v>42913</v>
      </c>
      <c r="B4452" s="36">
        <v>0.35115740740740736</v>
      </c>
      <c r="C4452" s="7" t="s">
        <v>13237</v>
      </c>
      <c r="D4452" s="7" t="s">
        <v>23873</v>
      </c>
      <c r="E4452" s="7" t="s">
        <v>13238</v>
      </c>
      <c r="F4452" s="7" t="s">
        <v>1012</v>
      </c>
      <c r="G4452" s="7" t="s">
        <v>969</v>
      </c>
      <c r="H4452" s="7" t="s">
        <v>970</v>
      </c>
      <c r="I4452" s="7" t="s">
        <v>971</v>
      </c>
      <c r="J4452" s="7">
        <v>195</v>
      </c>
      <c r="K4452" s="7" t="s">
        <v>972</v>
      </c>
      <c r="L4452" s="7" t="s">
        <v>13239</v>
      </c>
      <c r="M4452" s="7" t="s">
        <v>1013</v>
      </c>
      <c r="N4452" t="e">
        <f>VLOOKUP(#REF!,自助!D:F,3,FALSE)</f>
        <v>#REF!</v>
      </c>
    </row>
    <row r="4453" spans="1:14" hidden="1">
      <c r="A4453" s="33">
        <v>42913</v>
      </c>
      <c r="B4453" s="36">
        <v>0.34142361111111108</v>
      </c>
      <c r="C4453" s="7" t="s">
        <v>13240</v>
      </c>
      <c r="D4453" s="7" t="s">
        <v>23874</v>
      </c>
      <c r="E4453" s="7" t="s">
        <v>13238</v>
      </c>
      <c r="F4453" s="7" t="s">
        <v>1012</v>
      </c>
      <c r="G4453" s="7" t="s">
        <v>969</v>
      </c>
      <c r="H4453" s="7" t="s">
        <v>970</v>
      </c>
      <c r="I4453" s="7" t="s">
        <v>971</v>
      </c>
      <c r="J4453" s="7">
        <v>20</v>
      </c>
      <c r="K4453" s="7" t="s">
        <v>972</v>
      </c>
      <c r="L4453" s="7" t="s">
        <v>13241</v>
      </c>
      <c r="M4453" s="7" t="s">
        <v>1013</v>
      </c>
      <c r="N4453" t="e">
        <f>VLOOKUP(#REF!,自助!D:F,3,FALSE)</f>
        <v>#REF!</v>
      </c>
    </row>
    <row r="4454" spans="1:14" hidden="1">
      <c r="A4454" s="33">
        <v>42913</v>
      </c>
      <c r="B4454" s="36">
        <v>0.66182870370370372</v>
      </c>
      <c r="C4454" s="7" t="s">
        <v>13242</v>
      </c>
      <c r="D4454" s="7" t="s">
        <v>23875</v>
      </c>
      <c r="E4454" s="7" t="s">
        <v>13243</v>
      </c>
      <c r="F4454" s="7" t="s">
        <v>1012</v>
      </c>
      <c r="G4454" s="7" t="s">
        <v>969</v>
      </c>
      <c r="H4454" s="7" t="s">
        <v>975</v>
      </c>
      <c r="I4454" s="7" t="s">
        <v>971</v>
      </c>
      <c r="J4454" s="7">
        <v>20</v>
      </c>
      <c r="K4454" s="7" t="s">
        <v>972</v>
      </c>
      <c r="L4454" s="7" t="s">
        <v>13244</v>
      </c>
      <c r="M4454" s="7" t="s">
        <v>1013</v>
      </c>
      <c r="N4454" t="e">
        <f>VLOOKUP(#REF!,自助!D:F,3,FALSE)</f>
        <v>#REF!</v>
      </c>
    </row>
    <row r="4455" spans="1:14" hidden="1">
      <c r="A4455" s="33">
        <v>42913</v>
      </c>
      <c r="B4455" s="36">
        <v>0.66526620370370371</v>
      </c>
      <c r="C4455" s="7" t="s">
        <v>13245</v>
      </c>
      <c r="D4455" s="7" t="s">
        <v>23876</v>
      </c>
      <c r="E4455" s="7" t="s">
        <v>13243</v>
      </c>
      <c r="F4455" s="7" t="s">
        <v>1012</v>
      </c>
      <c r="G4455" s="7" t="s">
        <v>969</v>
      </c>
      <c r="H4455" s="7" t="s">
        <v>975</v>
      </c>
      <c r="I4455" s="7" t="s">
        <v>971</v>
      </c>
      <c r="J4455" s="7">
        <v>30</v>
      </c>
      <c r="K4455" s="7" t="s">
        <v>972</v>
      </c>
      <c r="L4455" s="7" t="s">
        <v>13246</v>
      </c>
      <c r="M4455" s="7" t="s">
        <v>1013</v>
      </c>
      <c r="N4455" t="e">
        <f>VLOOKUP(#REF!,自助!D:F,3,FALSE)</f>
        <v>#REF!</v>
      </c>
    </row>
    <row r="4456" spans="1:14" hidden="1">
      <c r="A4456" s="33">
        <v>42913</v>
      </c>
      <c r="B4456" s="36">
        <v>0.48472222222222222</v>
      </c>
      <c r="C4456" s="7" t="s">
        <v>13247</v>
      </c>
      <c r="D4456" s="7" t="s">
        <v>23877</v>
      </c>
      <c r="E4456" s="7" t="s">
        <v>13248</v>
      </c>
      <c r="F4456" s="7" t="s">
        <v>1012</v>
      </c>
      <c r="G4456" s="7" t="s">
        <v>969</v>
      </c>
      <c r="H4456" s="7" t="s">
        <v>970</v>
      </c>
      <c r="I4456" s="7" t="s">
        <v>971</v>
      </c>
      <c r="J4456" s="7">
        <v>600</v>
      </c>
      <c r="K4456" s="7" t="s">
        <v>972</v>
      </c>
      <c r="L4456" s="7" t="s">
        <v>13249</v>
      </c>
      <c r="M4456" s="7" t="s">
        <v>1013</v>
      </c>
      <c r="N4456" t="e">
        <f>VLOOKUP(#REF!,自助!D:F,3,FALSE)</f>
        <v>#REF!</v>
      </c>
    </row>
    <row r="4457" spans="1:14" hidden="1">
      <c r="A4457" s="33">
        <v>42913</v>
      </c>
      <c r="B4457" s="36">
        <v>0.6988657407407407</v>
      </c>
      <c r="C4457" s="7" t="s">
        <v>13250</v>
      </c>
      <c r="D4457" s="7" t="s">
        <v>23878</v>
      </c>
      <c r="E4457" s="7" t="s">
        <v>13251</v>
      </c>
      <c r="F4457" s="7" t="s">
        <v>1012</v>
      </c>
      <c r="G4457" s="7" t="s">
        <v>969</v>
      </c>
      <c r="H4457" s="7" t="s">
        <v>976</v>
      </c>
      <c r="I4457" s="7" t="s">
        <v>971</v>
      </c>
      <c r="J4457" s="7">
        <v>60</v>
      </c>
      <c r="K4457" s="7" t="s">
        <v>972</v>
      </c>
      <c r="L4457" s="7" t="s">
        <v>13252</v>
      </c>
      <c r="M4457" s="7" t="s">
        <v>1013</v>
      </c>
      <c r="N4457" t="e">
        <f>VLOOKUP(#REF!,自助!D:F,3,FALSE)</f>
        <v>#REF!</v>
      </c>
    </row>
    <row r="4458" spans="1:14" hidden="1">
      <c r="A4458" s="33">
        <v>42913</v>
      </c>
      <c r="B4458" s="36">
        <v>0.67917824074074085</v>
      </c>
      <c r="C4458" s="7" t="s">
        <v>13253</v>
      </c>
      <c r="D4458" s="7" t="s">
        <v>23879</v>
      </c>
      <c r="E4458" s="7" t="s">
        <v>13251</v>
      </c>
      <c r="F4458" s="7" t="s">
        <v>1012</v>
      </c>
      <c r="G4458" s="7" t="s">
        <v>969</v>
      </c>
      <c r="H4458" s="7" t="s">
        <v>976</v>
      </c>
      <c r="I4458" s="7" t="s">
        <v>971</v>
      </c>
      <c r="J4458" s="7">
        <v>20</v>
      </c>
      <c r="K4458" s="7" t="s">
        <v>972</v>
      </c>
      <c r="L4458" s="7" t="s">
        <v>13254</v>
      </c>
      <c r="M4458" s="7" t="s">
        <v>1013</v>
      </c>
      <c r="N4458" t="e">
        <f>VLOOKUP(#REF!,自助!D:F,3,FALSE)</f>
        <v>#REF!</v>
      </c>
    </row>
    <row r="4459" spans="1:14" hidden="1">
      <c r="A4459" s="33">
        <v>42913</v>
      </c>
      <c r="B4459" s="36">
        <v>0.48099537037037038</v>
      </c>
      <c r="C4459" s="7" t="s">
        <v>13255</v>
      </c>
      <c r="D4459" s="7" t="s">
        <v>23880</v>
      </c>
      <c r="E4459" s="7" t="s">
        <v>13256</v>
      </c>
      <c r="F4459" s="7" t="s">
        <v>1012</v>
      </c>
      <c r="G4459" s="7" t="s">
        <v>969</v>
      </c>
      <c r="H4459" s="7" t="s">
        <v>970</v>
      </c>
      <c r="I4459" s="7" t="s">
        <v>971</v>
      </c>
      <c r="J4459" s="7">
        <v>800</v>
      </c>
      <c r="K4459" s="7" t="s">
        <v>972</v>
      </c>
      <c r="L4459" s="7" t="s">
        <v>13257</v>
      </c>
      <c r="M4459" s="7" t="s">
        <v>1013</v>
      </c>
      <c r="N4459" t="e">
        <f>VLOOKUP(#REF!,自助!D:F,3,FALSE)</f>
        <v>#REF!</v>
      </c>
    </row>
    <row r="4460" spans="1:14" hidden="1">
      <c r="A4460" s="33">
        <v>42913</v>
      </c>
      <c r="B4460" s="36">
        <v>3.2407407407407406E-2</v>
      </c>
      <c r="C4460" s="7" t="s">
        <v>13258</v>
      </c>
      <c r="D4460" s="7" t="s">
        <v>23881</v>
      </c>
      <c r="E4460" s="7" t="s">
        <v>13259</v>
      </c>
      <c r="F4460" s="7" t="s">
        <v>1012</v>
      </c>
      <c r="G4460" s="7" t="s">
        <v>969</v>
      </c>
      <c r="H4460" s="7" t="s">
        <v>970</v>
      </c>
      <c r="I4460" s="7" t="s">
        <v>971</v>
      </c>
      <c r="J4460" s="7">
        <v>26</v>
      </c>
      <c r="K4460" s="7" t="s">
        <v>972</v>
      </c>
      <c r="L4460" s="7" t="s">
        <v>13260</v>
      </c>
      <c r="M4460" s="7" t="s">
        <v>1013</v>
      </c>
      <c r="N4460" t="e">
        <f>VLOOKUP(#REF!,自助!D:F,3,FALSE)</f>
        <v>#REF!</v>
      </c>
    </row>
    <row r="4461" spans="1:14" hidden="1">
      <c r="A4461" s="33">
        <v>42913</v>
      </c>
      <c r="B4461" s="36">
        <v>0.37998842592592591</v>
      </c>
      <c r="C4461" s="7" t="s">
        <v>13261</v>
      </c>
      <c r="D4461" s="7" t="s">
        <v>23882</v>
      </c>
      <c r="E4461" s="7" t="s">
        <v>1365</v>
      </c>
      <c r="F4461" s="7" t="s">
        <v>1012</v>
      </c>
      <c r="G4461" s="7" t="s">
        <v>969</v>
      </c>
      <c r="H4461" s="7" t="s">
        <v>970</v>
      </c>
      <c r="I4461" s="7" t="s">
        <v>971</v>
      </c>
      <c r="J4461" s="7">
        <v>1300</v>
      </c>
      <c r="K4461" s="7" t="s">
        <v>972</v>
      </c>
      <c r="L4461" s="7" t="s">
        <v>13262</v>
      </c>
      <c r="M4461" s="7" t="s">
        <v>1013</v>
      </c>
      <c r="N4461" t="e">
        <f>VLOOKUP(#REF!,自助!D:F,3,FALSE)</f>
        <v>#REF!</v>
      </c>
    </row>
    <row r="4462" spans="1:14" hidden="1">
      <c r="A4462" s="33">
        <v>42913</v>
      </c>
      <c r="B4462" s="36">
        <v>0.35665509259259259</v>
      </c>
      <c r="C4462" s="7" t="s">
        <v>13263</v>
      </c>
      <c r="D4462" s="7" t="s">
        <v>23883</v>
      </c>
      <c r="E4462" s="7" t="s">
        <v>10588</v>
      </c>
      <c r="F4462" s="7" t="s">
        <v>1012</v>
      </c>
      <c r="G4462" s="7" t="s">
        <v>969</v>
      </c>
      <c r="H4462" s="7" t="s">
        <v>993</v>
      </c>
      <c r="I4462" s="7" t="s">
        <v>971</v>
      </c>
      <c r="J4462" s="7">
        <v>200</v>
      </c>
      <c r="K4462" s="7" t="s">
        <v>972</v>
      </c>
      <c r="L4462" s="7" t="s">
        <v>13264</v>
      </c>
      <c r="M4462" s="7" t="s">
        <v>1013</v>
      </c>
      <c r="N4462" t="e">
        <f>VLOOKUP(#REF!,自助!D:F,3,FALSE)</f>
        <v>#REF!</v>
      </c>
    </row>
    <row r="4463" spans="1:14" hidden="1">
      <c r="A4463" s="33">
        <v>42913</v>
      </c>
      <c r="B4463" s="36">
        <v>0.42313657407407407</v>
      </c>
      <c r="C4463" s="7" t="s">
        <v>13265</v>
      </c>
      <c r="D4463" s="7" t="s">
        <v>23884</v>
      </c>
      <c r="E4463" s="7" t="s">
        <v>13266</v>
      </c>
      <c r="F4463" s="7" t="s">
        <v>1012</v>
      </c>
      <c r="G4463" s="7" t="s">
        <v>969</v>
      </c>
      <c r="H4463" s="7" t="s">
        <v>970</v>
      </c>
      <c r="I4463" s="7" t="s">
        <v>971</v>
      </c>
      <c r="J4463" s="7">
        <v>10</v>
      </c>
      <c r="K4463" s="7" t="s">
        <v>972</v>
      </c>
      <c r="L4463" s="7" t="s">
        <v>13267</v>
      </c>
      <c r="M4463" s="7" t="s">
        <v>1013</v>
      </c>
      <c r="N4463" t="e">
        <f>VLOOKUP(#REF!,自助!D:F,3,FALSE)</f>
        <v>#REF!</v>
      </c>
    </row>
    <row r="4464" spans="1:14" hidden="1">
      <c r="A4464" s="33">
        <v>42913</v>
      </c>
      <c r="B4464" s="36">
        <v>0.70663194444444455</v>
      </c>
      <c r="C4464" s="7" t="s">
        <v>13268</v>
      </c>
      <c r="D4464" s="7" t="s">
        <v>23885</v>
      </c>
      <c r="E4464" s="7" t="s">
        <v>13269</v>
      </c>
      <c r="F4464" s="7" t="s">
        <v>1012</v>
      </c>
      <c r="G4464" s="7" t="s">
        <v>969</v>
      </c>
      <c r="H4464" s="7" t="s">
        <v>980</v>
      </c>
      <c r="I4464" s="7" t="s">
        <v>971</v>
      </c>
      <c r="J4464" s="7">
        <v>8</v>
      </c>
      <c r="K4464" s="7" t="s">
        <v>1106</v>
      </c>
      <c r="L4464" s="7" t="s">
        <v>13270</v>
      </c>
      <c r="M4464" s="7" t="s">
        <v>1013</v>
      </c>
      <c r="N4464" t="e">
        <f>VLOOKUP(#REF!,自助!D:F,3,FALSE)</f>
        <v>#REF!</v>
      </c>
    </row>
    <row r="4465" spans="1:14" hidden="1">
      <c r="A4465" s="33">
        <v>42913</v>
      </c>
      <c r="B4465" s="36">
        <v>0.35415509259259265</v>
      </c>
      <c r="C4465" s="7" t="s">
        <v>13271</v>
      </c>
      <c r="D4465" s="7" t="s">
        <v>23886</v>
      </c>
      <c r="E4465" s="7" t="s">
        <v>8652</v>
      </c>
      <c r="F4465" s="7" t="s">
        <v>1012</v>
      </c>
      <c r="G4465" s="7" t="s">
        <v>969</v>
      </c>
      <c r="H4465" s="7" t="s">
        <v>970</v>
      </c>
      <c r="I4465" s="7" t="s">
        <v>971</v>
      </c>
      <c r="J4465" s="7">
        <v>20</v>
      </c>
      <c r="K4465" s="7" t="s">
        <v>972</v>
      </c>
      <c r="L4465" s="7" t="s">
        <v>8653</v>
      </c>
      <c r="M4465" s="7" t="s">
        <v>1013</v>
      </c>
      <c r="N4465" t="e">
        <f>VLOOKUP(#REF!,自助!D:F,3,FALSE)</f>
        <v>#REF!</v>
      </c>
    </row>
    <row r="4466" spans="1:14" hidden="1">
      <c r="A4466" s="33">
        <v>42913</v>
      </c>
      <c r="B4466" s="36">
        <v>0.43962962962962965</v>
      </c>
      <c r="C4466" s="7" t="s">
        <v>13272</v>
      </c>
      <c r="D4466" s="7" t="s">
        <v>23887</v>
      </c>
      <c r="E4466" s="7" t="s">
        <v>13273</v>
      </c>
      <c r="F4466" s="7" t="s">
        <v>1012</v>
      </c>
      <c r="G4466" s="7" t="s">
        <v>969</v>
      </c>
      <c r="H4466" s="7" t="s">
        <v>970</v>
      </c>
      <c r="I4466" s="7" t="s">
        <v>971</v>
      </c>
      <c r="J4466" s="7">
        <v>120</v>
      </c>
      <c r="K4466" s="7" t="s">
        <v>972</v>
      </c>
      <c r="L4466" s="7" t="s">
        <v>13274</v>
      </c>
      <c r="M4466" s="7" t="s">
        <v>1013</v>
      </c>
      <c r="N4466" t="e">
        <f>VLOOKUP(#REF!,自助!D:F,3,FALSE)</f>
        <v>#REF!</v>
      </c>
    </row>
    <row r="4467" spans="1:14" hidden="1">
      <c r="A4467" s="33">
        <v>42913</v>
      </c>
      <c r="B4467" s="36">
        <v>0.37157407407407406</v>
      </c>
      <c r="C4467" s="7" t="s">
        <v>13275</v>
      </c>
      <c r="D4467" s="7" t="s">
        <v>23888</v>
      </c>
      <c r="E4467" s="7" t="s">
        <v>13276</v>
      </c>
      <c r="F4467" s="7" t="s">
        <v>1012</v>
      </c>
      <c r="G4467" s="7" t="s">
        <v>969</v>
      </c>
      <c r="H4467" s="7" t="s">
        <v>1008</v>
      </c>
      <c r="I4467" s="7" t="s">
        <v>971</v>
      </c>
      <c r="J4467" s="7">
        <v>200</v>
      </c>
      <c r="K4467" s="7" t="s">
        <v>972</v>
      </c>
      <c r="L4467" s="7" t="s">
        <v>13277</v>
      </c>
      <c r="M4467" s="7" t="s">
        <v>1013</v>
      </c>
      <c r="N4467" t="e">
        <f>VLOOKUP(#REF!,自助!D:F,3,FALSE)</f>
        <v>#REF!</v>
      </c>
    </row>
    <row r="4468" spans="1:14" hidden="1">
      <c r="A4468" s="33">
        <v>42913</v>
      </c>
      <c r="B4468" s="36">
        <v>0.56479166666666669</v>
      </c>
      <c r="C4468" s="7" t="s">
        <v>13278</v>
      </c>
      <c r="D4468" s="7" t="s">
        <v>23889</v>
      </c>
      <c r="E4468" s="7" t="s">
        <v>13279</v>
      </c>
      <c r="F4468" s="7" t="s">
        <v>1012</v>
      </c>
      <c r="G4468" s="7" t="s">
        <v>969</v>
      </c>
      <c r="H4468" s="7" t="s">
        <v>970</v>
      </c>
      <c r="I4468" s="7" t="s">
        <v>971</v>
      </c>
      <c r="J4468" s="7">
        <v>100</v>
      </c>
      <c r="K4468" s="7" t="s">
        <v>972</v>
      </c>
      <c r="L4468" s="7" t="s">
        <v>13280</v>
      </c>
      <c r="M4468" s="7" t="s">
        <v>1013</v>
      </c>
      <c r="N4468" t="e">
        <f>VLOOKUP(#REF!,自助!D:F,3,FALSE)</f>
        <v>#REF!</v>
      </c>
    </row>
    <row r="4469" spans="1:14" hidden="1">
      <c r="A4469" s="33">
        <v>42913</v>
      </c>
      <c r="B4469" s="36">
        <v>0.67521990740740734</v>
      </c>
      <c r="C4469" s="7" t="s">
        <v>13281</v>
      </c>
      <c r="D4469" s="7" t="s">
        <v>23890</v>
      </c>
      <c r="E4469" s="7" t="s">
        <v>13282</v>
      </c>
      <c r="F4469" s="7" t="s">
        <v>1012</v>
      </c>
      <c r="G4469" s="7" t="s">
        <v>969</v>
      </c>
      <c r="H4469" s="7" t="s">
        <v>970</v>
      </c>
      <c r="I4469" s="7" t="s">
        <v>971</v>
      </c>
      <c r="J4469" s="7">
        <v>150</v>
      </c>
      <c r="K4469" s="7" t="s">
        <v>972</v>
      </c>
      <c r="L4469" s="7" t="s">
        <v>13283</v>
      </c>
      <c r="M4469" s="7" t="s">
        <v>1013</v>
      </c>
      <c r="N4469" t="e">
        <f>VLOOKUP(#REF!,自助!D:F,3,FALSE)</f>
        <v>#REF!</v>
      </c>
    </row>
    <row r="4470" spans="1:14" hidden="1">
      <c r="A4470" s="33">
        <v>42913</v>
      </c>
      <c r="B4470" s="36">
        <v>0.67038194444444443</v>
      </c>
      <c r="C4470" s="7" t="s">
        <v>13284</v>
      </c>
      <c r="D4470" s="7" t="s">
        <v>23891</v>
      </c>
      <c r="E4470" s="7" t="s">
        <v>13282</v>
      </c>
      <c r="F4470" s="7" t="s">
        <v>1012</v>
      </c>
      <c r="G4470" s="7" t="s">
        <v>969</v>
      </c>
      <c r="H4470" s="7" t="s">
        <v>970</v>
      </c>
      <c r="I4470" s="7" t="s">
        <v>971</v>
      </c>
      <c r="J4470" s="7">
        <v>300</v>
      </c>
      <c r="K4470" s="7" t="s">
        <v>1078</v>
      </c>
      <c r="L4470" s="7" t="s">
        <v>13285</v>
      </c>
      <c r="M4470" s="7" t="s">
        <v>1013</v>
      </c>
      <c r="N4470" t="e">
        <f>VLOOKUP(#REF!,自助!D:F,3,FALSE)</f>
        <v>#REF!</v>
      </c>
    </row>
    <row r="4471" spans="1:14" hidden="1">
      <c r="A4471" s="33">
        <v>42913</v>
      </c>
      <c r="B4471" s="36">
        <v>0.34958333333333336</v>
      </c>
      <c r="C4471" s="7" t="s">
        <v>13286</v>
      </c>
      <c r="D4471" s="7" t="s">
        <v>23892</v>
      </c>
      <c r="E4471" s="7" t="s">
        <v>13287</v>
      </c>
      <c r="F4471" s="7" t="s">
        <v>1012</v>
      </c>
      <c r="G4471" s="7" t="s">
        <v>969</v>
      </c>
      <c r="H4471" s="7" t="s">
        <v>970</v>
      </c>
      <c r="I4471" s="7" t="s">
        <v>971</v>
      </c>
      <c r="J4471" s="7">
        <v>3000</v>
      </c>
      <c r="K4471" s="7" t="s">
        <v>972</v>
      </c>
      <c r="L4471" s="7" t="s">
        <v>13288</v>
      </c>
      <c r="M4471" s="7" t="s">
        <v>1013</v>
      </c>
      <c r="N4471" t="e">
        <f>VLOOKUP(#REF!,自助!D:F,3,FALSE)</f>
        <v>#REF!</v>
      </c>
    </row>
    <row r="4472" spans="1:14" hidden="1">
      <c r="A4472" s="33">
        <v>42913</v>
      </c>
      <c r="B4472" s="36">
        <v>0.42229166666666668</v>
      </c>
      <c r="C4472" s="7" t="s">
        <v>13289</v>
      </c>
      <c r="D4472" s="7" t="s">
        <v>23893</v>
      </c>
      <c r="E4472" s="7" t="s">
        <v>13290</v>
      </c>
      <c r="F4472" s="7" t="s">
        <v>1012</v>
      </c>
      <c r="G4472" s="7" t="s">
        <v>969</v>
      </c>
      <c r="H4472" s="7" t="s">
        <v>980</v>
      </c>
      <c r="I4472" s="7" t="s">
        <v>971</v>
      </c>
      <c r="J4472" s="7">
        <v>100</v>
      </c>
      <c r="K4472" s="7" t="s">
        <v>972</v>
      </c>
      <c r="L4472" s="7" t="s">
        <v>13291</v>
      </c>
      <c r="M4472" s="7" t="s">
        <v>1013</v>
      </c>
      <c r="N4472" t="e">
        <f>VLOOKUP(#REF!,自助!D:F,3,FALSE)</f>
        <v>#REF!</v>
      </c>
    </row>
    <row r="4473" spans="1:14" hidden="1">
      <c r="A4473" s="33">
        <v>42913</v>
      </c>
      <c r="B4473" s="36">
        <v>0.37908564814814816</v>
      </c>
      <c r="C4473" s="7" t="s">
        <v>13292</v>
      </c>
      <c r="D4473" s="7" t="s">
        <v>23894</v>
      </c>
      <c r="E4473" s="7" t="s">
        <v>13293</v>
      </c>
      <c r="F4473" s="7" t="s">
        <v>1012</v>
      </c>
      <c r="G4473" s="7" t="s">
        <v>969</v>
      </c>
      <c r="H4473" s="7" t="s">
        <v>980</v>
      </c>
      <c r="I4473" s="7" t="s">
        <v>971</v>
      </c>
      <c r="J4473" s="7">
        <v>100</v>
      </c>
      <c r="K4473" s="7" t="s">
        <v>972</v>
      </c>
      <c r="L4473" s="7" t="s">
        <v>1455</v>
      </c>
      <c r="M4473" s="7" t="s">
        <v>1013</v>
      </c>
      <c r="N4473" t="e">
        <f>VLOOKUP(#REF!,自助!D:F,3,FALSE)</f>
        <v>#REF!</v>
      </c>
    </row>
    <row r="4474" spans="1:14" hidden="1">
      <c r="A4474" s="33">
        <v>42913</v>
      </c>
      <c r="B4474" s="36">
        <v>0.43424768518518514</v>
      </c>
      <c r="C4474" s="7" t="s">
        <v>13294</v>
      </c>
      <c r="D4474" s="7" t="s">
        <v>23895</v>
      </c>
      <c r="E4474" s="7" t="s">
        <v>13293</v>
      </c>
      <c r="F4474" s="7" t="s">
        <v>1012</v>
      </c>
      <c r="G4474" s="7" t="s">
        <v>969</v>
      </c>
      <c r="H4474" s="7" t="s">
        <v>980</v>
      </c>
      <c r="I4474" s="7" t="s">
        <v>971</v>
      </c>
      <c r="J4474" s="7">
        <v>50</v>
      </c>
      <c r="K4474" s="7" t="s">
        <v>972</v>
      </c>
      <c r="L4474" s="7" t="s">
        <v>13295</v>
      </c>
      <c r="M4474" s="7" t="s">
        <v>1013</v>
      </c>
      <c r="N4474" t="e">
        <f>VLOOKUP(#REF!,自助!D:F,3,FALSE)</f>
        <v>#REF!</v>
      </c>
    </row>
    <row r="4475" spans="1:14" hidden="1">
      <c r="A4475" s="33">
        <v>42913</v>
      </c>
      <c r="B4475" s="36">
        <v>0.57909722222222226</v>
      </c>
      <c r="C4475" s="7" t="s">
        <v>13296</v>
      </c>
      <c r="D4475" s="7" t="s">
        <v>23896</v>
      </c>
      <c r="E4475" s="7" t="s">
        <v>13297</v>
      </c>
      <c r="F4475" s="7" t="s">
        <v>1012</v>
      </c>
      <c r="G4475" s="7" t="s">
        <v>969</v>
      </c>
      <c r="H4475" s="7" t="s">
        <v>970</v>
      </c>
      <c r="I4475" s="7" t="s">
        <v>971</v>
      </c>
      <c r="J4475" s="7">
        <v>100</v>
      </c>
      <c r="K4475" s="7" t="s">
        <v>972</v>
      </c>
      <c r="L4475" s="7" t="s">
        <v>13298</v>
      </c>
      <c r="M4475" s="7" t="s">
        <v>1013</v>
      </c>
      <c r="N4475" t="e">
        <f>VLOOKUP(#REF!,自助!D:F,3,FALSE)</f>
        <v>#REF!</v>
      </c>
    </row>
    <row r="4476" spans="1:14" hidden="1">
      <c r="A4476" s="33">
        <v>42913</v>
      </c>
      <c r="B4476" s="36">
        <v>0.32168981481481479</v>
      </c>
      <c r="C4476" s="7" t="s">
        <v>13299</v>
      </c>
      <c r="D4476" s="7" t="s">
        <v>23897</v>
      </c>
      <c r="E4476" s="7" t="s">
        <v>13300</v>
      </c>
      <c r="F4476" s="7" t="s">
        <v>1012</v>
      </c>
      <c r="G4476" s="7" t="s">
        <v>969</v>
      </c>
      <c r="H4476" s="7" t="s">
        <v>970</v>
      </c>
      <c r="I4476" s="7" t="s">
        <v>971</v>
      </c>
      <c r="J4476" s="7">
        <v>200</v>
      </c>
      <c r="K4476" s="7" t="s">
        <v>972</v>
      </c>
      <c r="L4476" s="7" t="s">
        <v>13301</v>
      </c>
      <c r="M4476" s="7" t="s">
        <v>1013</v>
      </c>
      <c r="N4476" t="e">
        <f>VLOOKUP(#REF!,自助!D:F,3,FALSE)</f>
        <v>#REF!</v>
      </c>
    </row>
    <row r="4477" spans="1:14" hidden="1">
      <c r="A4477" s="33">
        <v>42913</v>
      </c>
      <c r="B4477" s="36">
        <v>0.62841435185185179</v>
      </c>
      <c r="C4477" s="7" t="s">
        <v>13302</v>
      </c>
      <c r="D4477" s="7" t="s">
        <v>23898</v>
      </c>
      <c r="E4477" s="7" t="s">
        <v>13303</v>
      </c>
      <c r="F4477" s="7" t="s">
        <v>1012</v>
      </c>
      <c r="G4477" s="7" t="s">
        <v>969</v>
      </c>
      <c r="H4477" s="7" t="s">
        <v>970</v>
      </c>
      <c r="I4477" s="7" t="s">
        <v>971</v>
      </c>
      <c r="J4477" s="7">
        <v>400</v>
      </c>
      <c r="K4477" s="7" t="s">
        <v>972</v>
      </c>
      <c r="L4477" s="7" t="s">
        <v>13304</v>
      </c>
      <c r="M4477" s="7" t="s">
        <v>1013</v>
      </c>
      <c r="N4477" t="e">
        <f>VLOOKUP(#REF!,自助!D:F,3,FALSE)</f>
        <v>#REF!</v>
      </c>
    </row>
    <row r="4478" spans="1:14" hidden="1">
      <c r="A4478" s="33">
        <v>42913</v>
      </c>
      <c r="B4478" s="36">
        <v>0.40406249999999999</v>
      </c>
      <c r="C4478" s="7" t="s">
        <v>13305</v>
      </c>
      <c r="D4478" s="7" t="s">
        <v>23899</v>
      </c>
      <c r="E4478" s="7" t="s">
        <v>13306</v>
      </c>
      <c r="F4478" s="7" t="s">
        <v>1012</v>
      </c>
      <c r="G4478" s="7" t="s">
        <v>969</v>
      </c>
      <c r="H4478" s="7" t="s">
        <v>970</v>
      </c>
      <c r="I4478" s="7" t="s">
        <v>971</v>
      </c>
      <c r="J4478" s="7">
        <v>100</v>
      </c>
      <c r="K4478" s="7" t="s">
        <v>972</v>
      </c>
      <c r="L4478" s="7" t="s">
        <v>13307</v>
      </c>
      <c r="M4478" s="7" t="s">
        <v>1013</v>
      </c>
      <c r="N4478" t="e">
        <f>VLOOKUP(#REF!,自助!D:F,3,FALSE)</f>
        <v>#REF!</v>
      </c>
    </row>
    <row r="4479" spans="1:14" hidden="1">
      <c r="A4479" s="33">
        <v>42913</v>
      </c>
      <c r="B4479" s="36">
        <v>0.38156250000000003</v>
      </c>
      <c r="C4479" s="7" t="s">
        <v>13308</v>
      </c>
      <c r="D4479" s="7" t="s">
        <v>23900</v>
      </c>
      <c r="E4479" s="7" t="s">
        <v>13309</v>
      </c>
      <c r="F4479" s="7" t="s">
        <v>1012</v>
      </c>
      <c r="G4479" s="7" t="s">
        <v>969</v>
      </c>
      <c r="H4479" s="7" t="s">
        <v>976</v>
      </c>
      <c r="I4479" s="7" t="s">
        <v>971</v>
      </c>
      <c r="J4479" s="7">
        <v>10</v>
      </c>
      <c r="K4479" s="7" t="s">
        <v>972</v>
      </c>
      <c r="L4479" s="7" t="s">
        <v>13310</v>
      </c>
      <c r="M4479" s="7" t="s">
        <v>1013</v>
      </c>
      <c r="N4479" t="e">
        <f>VLOOKUP(#REF!,自助!D:F,3,FALSE)</f>
        <v>#REF!</v>
      </c>
    </row>
    <row r="4480" spans="1:14" hidden="1">
      <c r="A4480" s="33">
        <v>42913</v>
      </c>
      <c r="B4480" s="36">
        <v>0.33844907407407404</v>
      </c>
      <c r="C4480" s="7" t="s">
        <v>13311</v>
      </c>
      <c r="D4480" s="7" t="s">
        <v>23901</v>
      </c>
      <c r="E4480" s="7" t="s">
        <v>13312</v>
      </c>
      <c r="F4480" s="7" t="s">
        <v>1012</v>
      </c>
      <c r="G4480" s="7" t="s">
        <v>969</v>
      </c>
      <c r="H4480" s="7" t="s">
        <v>970</v>
      </c>
      <c r="I4480" s="7" t="s">
        <v>971</v>
      </c>
      <c r="J4480" s="7">
        <v>100</v>
      </c>
      <c r="K4480" s="7" t="s">
        <v>972</v>
      </c>
      <c r="L4480" s="7" t="s">
        <v>13313</v>
      </c>
      <c r="M4480" s="7" t="s">
        <v>1013</v>
      </c>
      <c r="N4480" t="e">
        <f>VLOOKUP(#REF!,自助!D:F,3,FALSE)</f>
        <v>#REF!</v>
      </c>
    </row>
    <row r="4481" spans="1:14" hidden="1">
      <c r="A4481" s="33">
        <v>42913</v>
      </c>
      <c r="B4481" s="36">
        <v>0.4757291666666667</v>
      </c>
      <c r="C4481" s="7" t="s">
        <v>13314</v>
      </c>
      <c r="D4481" s="7" t="s">
        <v>23902</v>
      </c>
      <c r="E4481" s="7" t="s">
        <v>13315</v>
      </c>
      <c r="F4481" s="7" t="s">
        <v>1012</v>
      </c>
      <c r="G4481" s="7" t="s">
        <v>969</v>
      </c>
      <c r="H4481" s="7" t="s">
        <v>970</v>
      </c>
      <c r="I4481" s="7" t="s">
        <v>971</v>
      </c>
      <c r="J4481" s="7">
        <v>200</v>
      </c>
      <c r="K4481" s="7" t="s">
        <v>972</v>
      </c>
      <c r="L4481" s="7" t="s">
        <v>13316</v>
      </c>
      <c r="M4481" s="7" t="s">
        <v>1013</v>
      </c>
      <c r="N4481" t="e">
        <f>VLOOKUP(#REF!,自助!D:F,3,FALSE)</f>
        <v>#REF!</v>
      </c>
    </row>
    <row r="4482" spans="1:14" hidden="1">
      <c r="A4482" s="33">
        <v>42913</v>
      </c>
      <c r="B4482" s="36">
        <v>0.4475925925925926</v>
      </c>
      <c r="C4482" s="7" t="s">
        <v>13317</v>
      </c>
      <c r="D4482" s="7" t="s">
        <v>23903</v>
      </c>
      <c r="E4482" s="7" t="s">
        <v>10693</v>
      </c>
      <c r="F4482" s="7" t="s">
        <v>1012</v>
      </c>
      <c r="G4482" s="7" t="s">
        <v>969</v>
      </c>
      <c r="H4482" s="7" t="s">
        <v>975</v>
      </c>
      <c r="I4482" s="7" t="s">
        <v>971</v>
      </c>
      <c r="J4482" s="7">
        <v>1500</v>
      </c>
      <c r="K4482" s="7" t="s">
        <v>972</v>
      </c>
      <c r="L4482" s="7" t="s">
        <v>13318</v>
      </c>
      <c r="M4482" s="7" t="s">
        <v>1013</v>
      </c>
      <c r="N4482" t="e">
        <f>VLOOKUP(#REF!,自助!D:F,3,FALSE)</f>
        <v>#REF!</v>
      </c>
    </row>
    <row r="4483" spans="1:14" hidden="1">
      <c r="A4483" s="33">
        <v>42913</v>
      </c>
      <c r="B4483" s="36">
        <v>0.62624999999999997</v>
      </c>
      <c r="C4483" s="7" t="s">
        <v>13319</v>
      </c>
      <c r="D4483" s="7" t="s">
        <v>23904</v>
      </c>
      <c r="E4483" s="7" t="s">
        <v>13320</v>
      </c>
      <c r="F4483" s="7" t="s">
        <v>1012</v>
      </c>
      <c r="G4483" s="7" t="s">
        <v>969</v>
      </c>
      <c r="H4483" s="7" t="s">
        <v>970</v>
      </c>
      <c r="I4483" s="7" t="s">
        <v>971</v>
      </c>
      <c r="J4483" s="7">
        <v>20</v>
      </c>
      <c r="K4483" s="7" t="s">
        <v>972</v>
      </c>
      <c r="L4483" s="7" t="s">
        <v>13321</v>
      </c>
      <c r="M4483" s="7" t="s">
        <v>1013</v>
      </c>
      <c r="N4483" t="e">
        <f>VLOOKUP(#REF!,自助!D:F,3,FALSE)</f>
        <v>#REF!</v>
      </c>
    </row>
    <row r="4484" spans="1:14" hidden="1">
      <c r="A4484" s="33">
        <v>42913</v>
      </c>
      <c r="B4484" s="36">
        <v>0.56871527777777775</v>
      </c>
      <c r="C4484" s="7" t="s">
        <v>13322</v>
      </c>
      <c r="D4484" s="7" t="s">
        <v>23905</v>
      </c>
      <c r="E4484" s="7" t="s">
        <v>1068</v>
      </c>
      <c r="F4484" s="7" t="s">
        <v>1012</v>
      </c>
      <c r="G4484" s="7" t="s">
        <v>969</v>
      </c>
      <c r="H4484" s="7" t="s">
        <v>1005</v>
      </c>
      <c r="I4484" s="7" t="s">
        <v>971</v>
      </c>
      <c r="J4484" s="7">
        <v>1000</v>
      </c>
      <c r="K4484" s="7" t="s">
        <v>972</v>
      </c>
      <c r="L4484" s="7" t="s">
        <v>13323</v>
      </c>
      <c r="M4484" s="7" t="s">
        <v>1013</v>
      </c>
      <c r="N4484" t="e">
        <f>VLOOKUP(#REF!,自助!D:F,3,FALSE)</f>
        <v>#REF!</v>
      </c>
    </row>
    <row r="4485" spans="1:14" hidden="1">
      <c r="A4485" s="33">
        <v>42913</v>
      </c>
      <c r="B4485" s="36">
        <v>0.39371527777777776</v>
      </c>
      <c r="C4485" s="7" t="s">
        <v>13324</v>
      </c>
      <c r="D4485" s="7" t="s">
        <v>23906</v>
      </c>
      <c r="E4485" s="7" t="s">
        <v>13325</v>
      </c>
      <c r="F4485" s="7" t="s">
        <v>1012</v>
      </c>
      <c r="G4485" s="7" t="s">
        <v>969</v>
      </c>
      <c r="H4485" s="7" t="s">
        <v>981</v>
      </c>
      <c r="I4485" s="7" t="s">
        <v>971</v>
      </c>
      <c r="J4485" s="7">
        <v>100</v>
      </c>
      <c r="K4485" s="7" t="s">
        <v>972</v>
      </c>
      <c r="L4485" s="7" t="s">
        <v>13326</v>
      </c>
      <c r="M4485" s="7" t="s">
        <v>1013</v>
      </c>
      <c r="N4485" t="e">
        <f>VLOOKUP(#REF!,自助!D:F,3,FALSE)</f>
        <v>#REF!</v>
      </c>
    </row>
    <row r="4486" spans="1:14" hidden="1">
      <c r="A4486" s="33">
        <v>42913</v>
      </c>
      <c r="B4486" s="36">
        <v>0.7284722222222223</v>
      </c>
      <c r="C4486" s="7" t="s">
        <v>13327</v>
      </c>
      <c r="D4486" s="7" t="s">
        <v>23907</v>
      </c>
      <c r="E4486" s="7" t="s">
        <v>10743</v>
      </c>
      <c r="F4486" s="7" t="s">
        <v>1012</v>
      </c>
      <c r="G4486" s="7" t="s">
        <v>969</v>
      </c>
      <c r="H4486" s="7" t="s">
        <v>980</v>
      </c>
      <c r="I4486" s="7" t="s">
        <v>971</v>
      </c>
      <c r="J4486" s="7">
        <v>100</v>
      </c>
      <c r="K4486" s="7" t="s">
        <v>972</v>
      </c>
      <c r="L4486" s="7" t="s">
        <v>10744</v>
      </c>
      <c r="M4486" s="7" t="s">
        <v>1013</v>
      </c>
      <c r="N4486" t="e">
        <f>VLOOKUP(#REF!,自助!D:F,3,FALSE)</f>
        <v>#REF!</v>
      </c>
    </row>
    <row r="4487" spans="1:14" hidden="1">
      <c r="A4487" s="33">
        <v>42913</v>
      </c>
      <c r="B4487" s="36">
        <v>0.37216435185185182</v>
      </c>
      <c r="C4487" s="7" t="s">
        <v>13328</v>
      </c>
      <c r="D4487" s="7" t="s">
        <v>23908</v>
      </c>
      <c r="E4487" s="7" t="s">
        <v>13329</v>
      </c>
      <c r="F4487" s="7" t="s">
        <v>1012</v>
      </c>
      <c r="G4487" s="7" t="s">
        <v>969</v>
      </c>
      <c r="H4487" s="7" t="s">
        <v>1003</v>
      </c>
      <c r="I4487" s="7" t="s">
        <v>971</v>
      </c>
      <c r="J4487" s="7">
        <v>1000</v>
      </c>
      <c r="K4487" s="7" t="s">
        <v>972</v>
      </c>
      <c r="L4487" s="7" t="s">
        <v>13330</v>
      </c>
      <c r="M4487" s="7" t="s">
        <v>1013</v>
      </c>
      <c r="N4487" t="e">
        <f>VLOOKUP(#REF!,自助!D:F,3,FALSE)</f>
        <v>#REF!</v>
      </c>
    </row>
    <row r="4488" spans="1:14" hidden="1">
      <c r="A4488" s="33">
        <v>42913</v>
      </c>
      <c r="B4488" s="36">
        <v>0.37246527777777777</v>
      </c>
      <c r="C4488" s="7" t="s">
        <v>13331</v>
      </c>
      <c r="D4488" s="7" t="s">
        <v>23909</v>
      </c>
      <c r="E4488" s="7" t="s">
        <v>13329</v>
      </c>
      <c r="F4488" s="7" t="s">
        <v>1012</v>
      </c>
      <c r="G4488" s="7" t="s">
        <v>969</v>
      </c>
      <c r="H4488" s="7" t="s">
        <v>1003</v>
      </c>
      <c r="I4488" s="7" t="s">
        <v>971</v>
      </c>
      <c r="J4488" s="7">
        <v>1000</v>
      </c>
      <c r="K4488" s="7" t="s">
        <v>972</v>
      </c>
      <c r="L4488" s="7" t="s">
        <v>13330</v>
      </c>
      <c r="M4488" s="7" t="s">
        <v>1013</v>
      </c>
      <c r="N4488" t="e">
        <f>VLOOKUP(#REF!,自助!D:F,3,FALSE)</f>
        <v>#REF!</v>
      </c>
    </row>
    <row r="4489" spans="1:14" hidden="1">
      <c r="A4489" s="33">
        <v>42913</v>
      </c>
      <c r="B4489" s="36">
        <v>0.43785879629629632</v>
      </c>
      <c r="C4489" s="7" t="s">
        <v>13332</v>
      </c>
      <c r="D4489" s="7" t="s">
        <v>23910</v>
      </c>
      <c r="E4489" s="7" t="s">
        <v>13333</v>
      </c>
      <c r="F4489" s="7" t="s">
        <v>1012</v>
      </c>
      <c r="G4489" s="7" t="s">
        <v>969</v>
      </c>
      <c r="H4489" s="7" t="s">
        <v>970</v>
      </c>
      <c r="I4489" s="7" t="s">
        <v>971</v>
      </c>
      <c r="J4489" s="7">
        <v>4</v>
      </c>
      <c r="K4489" s="7" t="s">
        <v>972</v>
      </c>
      <c r="L4489" s="7" t="s">
        <v>13334</v>
      </c>
      <c r="M4489" s="7" t="s">
        <v>1013</v>
      </c>
      <c r="N4489" t="e">
        <f>VLOOKUP(#REF!,自助!D:F,3,FALSE)</f>
        <v>#REF!</v>
      </c>
    </row>
    <row r="4490" spans="1:14" hidden="1">
      <c r="A4490" s="33">
        <v>42913</v>
      </c>
      <c r="B4490" s="36">
        <v>0.45371527777777776</v>
      </c>
      <c r="C4490" s="7" t="s">
        <v>13335</v>
      </c>
      <c r="D4490" s="7" t="s">
        <v>23911</v>
      </c>
      <c r="E4490" s="7" t="s">
        <v>13333</v>
      </c>
      <c r="F4490" s="7" t="s">
        <v>1012</v>
      </c>
      <c r="G4490" s="7" t="s">
        <v>969</v>
      </c>
      <c r="H4490" s="7" t="s">
        <v>970</v>
      </c>
      <c r="I4490" s="7" t="s">
        <v>971</v>
      </c>
      <c r="J4490" s="7">
        <v>403</v>
      </c>
      <c r="K4490" s="7" t="s">
        <v>972</v>
      </c>
      <c r="L4490" s="7" t="s">
        <v>13336</v>
      </c>
      <c r="M4490" s="7" t="s">
        <v>1013</v>
      </c>
      <c r="N4490" t="e">
        <f>VLOOKUP(#REF!,自助!D:F,3,FALSE)</f>
        <v>#REF!</v>
      </c>
    </row>
    <row r="4491" spans="1:14" hidden="1">
      <c r="A4491" s="33">
        <v>42913</v>
      </c>
      <c r="B4491" s="36">
        <v>0.44825231481481481</v>
      </c>
      <c r="C4491" s="7" t="s">
        <v>13337</v>
      </c>
      <c r="D4491" s="7" t="s">
        <v>23912</v>
      </c>
      <c r="E4491" s="7" t="s">
        <v>13338</v>
      </c>
      <c r="F4491" s="7" t="s">
        <v>1012</v>
      </c>
      <c r="G4491" s="7" t="s">
        <v>969</v>
      </c>
      <c r="H4491" s="7" t="s">
        <v>973</v>
      </c>
      <c r="I4491" s="7" t="s">
        <v>971</v>
      </c>
      <c r="J4491" s="7">
        <v>100</v>
      </c>
      <c r="K4491" s="7" t="s">
        <v>972</v>
      </c>
      <c r="L4491" s="7" t="s">
        <v>13339</v>
      </c>
      <c r="M4491" s="7" t="s">
        <v>1013</v>
      </c>
      <c r="N4491" t="e">
        <f>VLOOKUP(#REF!,自助!D:F,3,FALSE)</f>
        <v>#REF!</v>
      </c>
    </row>
    <row r="4492" spans="1:14" hidden="1">
      <c r="A4492" s="33">
        <v>42913</v>
      </c>
      <c r="B4492" s="36">
        <v>0.3822916666666667</v>
      </c>
      <c r="C4492" s="7" t="s">
        <v>13340</v>
      </c>
      <c r="D4492" s="7" t="s">
        <v>23913</v>
      </c>
      <c r="E4492" s="7" t="s">
        <v>13341</v>
      </c>
      <c r="F4492" s="7" t="s">
        <v>1012</v>
      </c>
      <c r="G4492" s="7" t="s">
        <v>969</v>
      </c>
      <c r="H4492" s="7" t="s">
        <v>970</v>
      </c>
      <c r="I4492" s="7" t="s">
        <v>971</v>
      </c>
      <c r="J4492" s="7">
        <v>10</v>
      </c>
      <c r="K4492" s="7" t="s">
        <v>972</v>
      </c>
      <c r="L4492" s="7" t="s">
        <v>13342</v>
      </c>
      <c r="M4492" s="7" t="s">
        <v>1013</v>
      </c>
      <c r="N4492" t="e">
        <f>VLOOKUP(#REF!,自助!D:F,3,FALSE)</f>
        <v>#REF!</v>
      </c>
    </row>
    <row r="4493" spans="1:14" hidden="1">
      <c r="A4493" s="33">
        <v>42913</v>
      </c>
      <c r="B4493" s="36">
        <v>0.62373842592592588</v>
      </c>
      <c r="C4493" s="7" t="s">
        <v>13343</v>
      </c>
      <c r="D4493" s="7" t="s">
        <v>23914</v>
      </c>
      <c r="E4493" s="7" t="s">
        <v>13341</v>
      </c>
      <c r="F4493" s="7" t="s">
        <v>1012</v>
      </c>
      <c r="G4493" s="7" t="s">
        <v>969</v>
      </c>
      <c r="H4493" s="7" t="s">
        <v>970</v>
      </c>
      <c r="I4493" s="7" t="s">
        <v>971</v>
      </c>
      <c r="J4493" s="7">
        <v>100</v>
      </c>
      <c r="K4493" s="7" t="s">
        <v>972</v>
      </c>
      <c r="L4493" s="7" t="s">
        <v>13344</v>
      </c>
      <c r="M4493" s="7" t="s">
        <v>1013</v>
      </c>
      <c r="N4493" t="e">
        <f>VLOOKUP(#REF!,自助!D:F,3,FALSE)</f>
        <v>#REF!</v>
      </c>
    </row>
    <row r="4494" spans="1:14" hidden="1">
      <c r="A4494" s="33">
        <v>42913</v>
      </c>
      <c r="B4494" s="36">
        <v>0.69157407407407412</v>
      </c>
      <c r="C4494" s="7" t="s">
        <v>13345</v>
      </c>
      <c r="D4494" s="7" t="s">
        <v>23915</v>
      </c>
      <c r="E4494" s="7" t="s">
        <v>1496</v>
      </c>
      <c r="F4494" s="7" t="s">
        <v>1012</v>
      </c>
      <c r="G4494" s="7" t="s">
        <v>969</v>
      </c>
      <c r="H4494" s="7" t="s">
        <v>993</v>
      </c>
      <c r="I4494" s="7" t="s">
        <v>971</v>
      </c>
      <c r="J4494" s="7">
        <v>500</v>
      </c>
      <c r="K4494" s="7" t="s">
        <v>972</v>
      </c>
      <c r="L4494" s="7" t="s">
        <v>13346</v>
      </c>
      <c r="M4494" s="7" t="s">
        <v>1013</v>
      </c>
      <c r="N4494" t="e">
        <f>VLOOKUP(#REF!,自助!D:F,3,FALSE)</f>
        <v>#REF!</v>
      </c>
    </row>
    <row r="4495" spans="1:14" hidden="1">
      <c r="A4495" s="33">
        <v>42913</v>
      </c>
      <c r="B4495" s="36">
        <v>0.68888888888888899</v>
      </c>
      <c r="C4495" s="7" t="s">
        <v>13347</v>
      </c>
      <c r="D4495" s="7" t="s">
        <v>23916</v>
      </c>
      <c r="E4495" s="7" t="s">
        <v>1496</v>
      </c>
      <c r="F4495" s="7" t="s">
        <v>1012</v>
      </c>
      <c r="G4495" s="7" t="s">
        <v>969</v>
      </c>
      <c r="H4495" s="7" t="s">
        <v>993</v>
      </c>
      <c r="I4495" s="7" t="s">
        <v>971</v>
      </c>
      <c r="J4495" s="7">
        <v>10</v>
      </c>
      <c r="K4495" s="7" t="s">
        <v>972</v>
      </c>
      <c r="L4495" s="7" t="s">
        <v>13348</v>
      </c>
      <c r="M4495" s="7" t="s">
        <v>1013</v>
      </c>
      <c r="N4495" t="e">
        <f>VLOOKUP(#REF!,自助!D:F,3,FALSE)</f>
        <v>#REF!</v>
      </c>
    </row>
    <row r="4496" spans="1:14" hidden="1">
      <c r="A4496" s="33">
        <v>42913</v>
      </c>
      <c r="B4496" s="36">
        <v>0.42927083333333332</v>
      </c>
      <c r="C4496" s="7" t="s">
        <v>13349</v>
      </c>
      <c r="D4496" s="7" t="s">
        <v>23917</v>
      </c>
      <c r="E4496" s="7" t="s">
        <v>13350</v>
      </c>
      <c r="F4496" s="7" t="s">
        <v>1012</v>
      </c>
      <c r="G4496" s="7" t="s">
        <v>969</v>
      </c>
      <c r="H4496" s="7" t="s">
        <v>984</v>
      </c>
      <c r="I4496" s="7" t="s">
        <v>971</v>
      </c>
      <c r="J4496" s="7">
        <v>4</v>
      </c>
      <c r="K4496" s="7" t="s">
        <v>972</v>
      </c>
      <c r="L4496" s="7" t="s">
        <v>13351</v>
      </c>
      <c r="M4496" s="7" t="s">
        <v>1013</v>
      </c>
      <c r="N4496" t="e">
        <f>VLOOKUP(#REF!,自助!D:F,3,FALSE)</f>
        <v>#REF!</v>
      </c>
    </row>
    <row r="4497" spans="1:14" hidden="1">
      <c r="A4497" s="33">
        <v>42913</v>
      </c>
      <c r="B4497" s="36">
        <v>0.94959490740740737</v>
      </c>
      <c r="C4497" s="7" t="s">
        <v>13352</v>
      </c>
      <c r="D4497" s="7" t="s">
        <v>23918</v>
      </c>
      <c r="E4497" s="7" t="s">
        <v>9851</v>
      </c>
      <c r="F4497" s="7" t="s">
        <v>1012</v>
      </c>
      <c r="G4497" s="7" t="s">
        <v>969</v>
      </c>
      <c r="H4497" s="7" t="s">
        <v>979</v>
      </c>
      <c r="I4497" s="7" t="s">
        <v>971</v>
      </c>
      <c r="J4497" s="7">
        <v>1000</v>
      </c>
      <c r="K4497" s="7" t="s">
        <v>972</v>
      </c>
      <c r="L4497" s="7" t="s">
        <v>13353</v>
      </c>
      <c r="M4497" s="7" t="s">
        <v>1013</v>
      </c>
      <c r="N4497" t="e">
        <f>VLOOKUP(#REF!,自助!D:F,3,FALSE)</f>
        <v>#REF!</v>
      </c>
    </row>
    <row r="4498" spans="1:14" hidden="1">
      <c r="A4498" s="33">
        <v>42913</v>
      </c>
      <c r="B4498" s="36">
        <v>0.32855324074074072</v>
      </c>
      <c r="C4498" s="7" t="s">
        <v>13354</v>
      </c>
      <c r="D4498" s="7" t="s">
        <v>23919</v>
      </c>
      <c r="E4498" s="7" t="s">
        <v>13355</v>
      </c>
      <c r="F4498" s="7" t="s">
        <v>1012</v>
      </c>
      <c r="G4498" s="7" t="s">
        <v>969</v>
      </c>
      <c r="H4498" s="7" t="s">
        <v>970</v>
      </c>
      <c r="I4498" s="7" t="s">
        <v>971</v>
      </c>
      <c r="J4498" s="7">
        <v>200</v>
      </c>
      <c r="K4498" s="7" t="s">
        <v>972</v>
      </c>
      <c r="L4498" s="7" t="s">
        <v>13356</v>
      </c>
      <c r="M4498" s="7" t="s">
        <v>1013</v>
      </c>
      <c r="N4498" t="e">
        <f>VLOOKUP(#REF!,自助!D:F,3,FALSE)</f>
        <v>#REF!</v>
      </c>
    </row>
    <row r="4499" spans="1:14" hidden="1">
      <c r="A4499" s="33">
        <v>42913</v>
      </c>
      <c r="B4499" s="36">
        <v>0.42725694444444445</v>
      </c>
      <c r="C4499" s="7" t="s">
        <v>13357</v>
      </c>
      <c r="D4499" s="7" t="s">
        <v>23920</v>
      </c>
      <c r="E4499" s="7" t="s">
        <v>13355</v>
      </c>
      <c r="F4499" s="7" t="s">
        <v>1012</v>
      </c>
      <c r="G4499" s="7" t="s">
        <v>969</v>
      </c>
      <c r="H4499" s="7" t="s">
        <v>970</v>
      </c>
      <c r="I4499" s="7" t="s">
        <v>971</v>
      </c>
      <c r="J4499" s="7">
        <v>500</v>
      </c>
      <c r="K4499" s="7" t="s">
        <v>972</v>
      </c>
      <c r="L4499" s="7" t="s">
        <v>13358</v>
      </c>
      <c r="M4499" s="7" t="s">
        <v>1013</v>
      </c>
      <c r="N4499" t="e">
        <f>VLOOKUP(#REF!,自助!D:F,3,FALSE)</f>
        <v>#REF!</v>
      </c>
    </row>
    <row r="4500" spans="1:14" hidden="1">
      <c r="A4500" s="33">
        <v>42913</v>
      </c>
      <c r="B4500" s="36">
        <v>0.47118055555555555</v>
      </c>
      <c r="C4500" s="7" t="s">
        <v>13359</v>
      </c>
      <c r="D4500" s="7" t="s">
        <v>23921</v>
      </c>
      <c r="E4500" s="7" t="s">
        <v>13360</v>
      </c>
      <c r="F4500" s="7" t="s">
        <v>1012</v>
      </c>
      <c r="G4500" s="7" t="s">
        <v>969</v>
      </c>
      <c r="H4500" s="7" t="s">
        <v>977</v>
      </c>
      <c r="I4500" s="7" t="s">
        <v>971</v>
      </c>
      <c r="J4500" s="7">
        <v>150</v>
      </c>
      <c r="K4500" s="7" t="s">
        <v>972</v>
      </c>
      <c r="L4500" s="7" t="s">
        <v>13361</v>
      </c>
      <c r="M4500" s="7" t="s">
        <v>1013</v>
      </c>
      <c r="N4500" t="e">
        <f>VLOOKUP(#REF!,自助!D:F,3,FALSE)</f>
        <v>#REF!</v>
      </c>
    </row>
    <row r="4501" spans="1:14" hidden="1">
      <c r="A4501" s="33">
        <v>42913</v>
      </c>
      <c r="B4501" s="36">
        <v>0.46770833333333334</v>
      </c>
      <c r="C4501" s="7" t="s">
        <v>13362</v>
      </c>
      <c r="D4501" s="7" t="s">
        <v>23922</v>
      </c>
      <c r="E4501" s="7" t="s">
        <v>13360</v>
      </c>
      <c r="F4501" s="7" t="s">
        <v>1012</v>
      </c>
      <c r="G4501" s="7" t="s">
        <v>969</v>
      </c>
      <c r="H4501" s="7" t="s">
        <v>977</v>
      </c>
      <c r="I4501" s="7" t="s">
        <v>971</v>
      </c>
      <c r="J4501" s="7">
        <v>50</v>
      </c>
      <c r="K4501" s="7" t="s">
        <v>972</v>
      </c>
      <c r="L4501" s="7" t="s">
        <v>13363</v>
      </c>
      <c r="M4501" s="7" t="s">
        <v>1013</v>
      </c>
      <c r="N4501" t="e">
        <f>VLOOKUP(#REF!,自助!D:F,3,FALSE)</f>
        <v>#REF!</v>
      </c>
    </row>
    <row r="4502" spans="1:14" hidden="1">
      <c r="A4502" s="33">
        <v>42913</v>
      </c>
      <c r="B4502" s="36">
        <v>0.42837962962962961</v>
      </c>
      <c r="C4502" s="7" t="s">
        <v>13364</v>
      </c>
      <c r="D4502" s="7" t="s">
        <v>23923</v>
      </c>
      <c r="E4502" s="7" t="s">
        <v>13365</v>
      </c>
      <c r="F4502" s="7" t="s">
        <v>1012</v>
      </c>
      <c r="G4502" s="7" t="s">
        <v>969</v>
      </c>
      <c r="H4502" s="7" t="s">
        <v>970</v>
      </c>
      <c r="I4502" s="7" t="s">
        <v>971</v>
      </c>
      <c r="J4502" s="7">
        <v>100</v>
      </c>
      <c r="K4502" s="7" t="s">
        <v>1106</v>
      </c>
      <c r="L4502" s="7" t="s">
        <v>13366</v>
      </c>
      <c r="M4502" s="7" t="s">
        <v>1013</v>
      </c>
      <c r="N4502" t="e">
        <f>VLOOKUP(#REF!,自助!D:F,3,FALSE)</f>
        <v>#REF!</v>
      </c>
    </row>
    <row r="4503" spans="1:14" hidden="1">
      <c r="A4503" s="33">
        <v>42913</v>
      </c>
      <c r="B4503" s="36">
        <v>0.44912037037037034</v>
      </c>
      <c r="C4503" s="7" t="s">
        <v>13367</v>
      </c>
      <c r="D4503" s="7" t="s">
        <v>23924</v>
      </c>
      <c r="E4503" s="7" t="s">
        <v>13365</v>
      </c>
      <c r="F4503" s="7" t="s">
        <v>1012</v>
      </c>
      <c r="G4503" s="7" t="s">
        <v>969</v>
      </c>
      <c r="H4503" s="7" t="s">
        <v>970</v>
      </c>
      <c r="I4503" s="7" t="s">
        <v>971</v>
      </c>
      <c r="J4503" s="7">
        <v>100</v>
      </c>
      <c r="K4503" s="7" t="s">
        <v>972</v>
      </c>
      <c r="L4503" s="7" t="s">
        <v>13366</v>
      </c>
      <c r="M4503" s="7" t="s">
        <v>1013</v>
      </c>
      <c r="N4503" t="e">
        <f>VLOOKUP(#REF!,自助!D:F,3,FALSE)</f>
        <v>#REF!</v>
      </c>
    </row>
    <row r="4504" spans="1:14" hidden="1">
      <c r="A4504" s="33">
        <v>42913</v>
      </c>
      <c r="B4504" s="36">
        <v>0.60674768518518518</v>
      </c>
      <c r="C4504" s="7" t="s">
        <v>13368</v>
      </c>
      <c r="D4504" s="7" t="s">
        <v>23925</v>
      </c>
      <c r="E4504" s="7" t="s">
        <v>13369</v>
      </c>
      <c r="F4504" s="7" t="s">
        <v>1012</v>
      </c>
      <c r="G4504" s="7" t="s">
        <v>969</v>
      </c>
      <c r="H4504" s="7" t="s">
        <v>970</v>
      </c>
      <c r="I4504" s="7" t="s">
        <v>971</v>
      </c>
      <c r="J4504" s="7">
        <v>300</v>
      </c>
      <c r="K4504" s="7" t="s">
        <v>972</v>
      </c>
      <c r="L4504" s="7" t="s">
        <v>13370</v>
      </c>
      <c r="M4504" s="7" t="s">
        <v>1013</v>
      </c>
      <c r="N4504" t="e">
        <f>VLOOKUP(#REF!,自助!D:F,3,FALSE)</f>
        <v>#REF!</v>
      </c>
    </row>
    <row r="4505" spans="1:14" hidden="1">
      <c r="A4505" s="33">
        <v>42913</v>
      </c>
      <c r="B4505" s="36">
        <v>0.34228009259259262</v>
      </c>
      <c r="C4505" s="7" t="s">
        <v>13371</v>
      </c>
      <c r="D4505" s="7" t="s">
        <v>23926</v>
      </c>
      <c r="E4505" s="7" t="s">
        <v>1045</v>
      </c>
      <c r="F4505" s="7" t="s">
        <v>1012</v>
      </c>
      <c r="G4505" s="7" t="s">
        <v>969</v>
      </c>
      <c r="H4505" s="7" t="s">
        <v>1018</v>
      </c>
      <c r="I4505" s="7" t="s">
        <v>971</v>
      </c>
      <c r="J4505" s="7">
        <v>20</v>
      </c>
      <c r="K4505" s="7" t="s">
        <v>972</v>
      </c>
      <c r="L4505" s="7" t="s">
        <v>13372</v>
      </c>
      <c r="M4505" s="7" t="s">
        <v>1013</v>
      </c>
      <c r="N4505" t="e">
        <f>VLOOKUP(#REF!,自助!D:F,3,FALSE)</f>
        <v>#REF!</v>
      </c>
    </row>
    <row r="4506" spans="1:14" hidden="1">
      <c r="A4506" s="33">
        <v>42913</v>
      </c>
      <c r="B4506" s="36">
        <v>0.40267361111111111</v>
      </c>
      <c r="C4506" s="7" t="s">
        <v>13373</v>
      </c>
      <c r="D4506" s="7" t="s">
        <v>23927</v>
      </c>
      <c r="E4506" s="7" t="s">
        <v>1045</v>
      </c>
      <c r="F4506" s="7" t="s">
        <v>1012</v>
      </c>
      <c r="G4506" s="7" t="s">
        <v>969</v>
      </c>
      <c r="H4506" s="7" t="s">
        <v>1018</v>
      </c>
      <c r="I4506" s="7" t="s">
        <v>971</v>
      </c>
      <c r="J4506" s="7">
        <v>50</v>
      </c>
      <c r="K4506" s="7" t="s">
        <v>972</v>
      </c>
      <c r="L4506" s="7" t="s">
        <v>13374</v>
      </c>
      <c r="M4506" s="7" t="s">
        <v>1013</v>
      </c>
      <c r="N4506" t="e">
        <f>VLOOKUP(#REF!,自助!D:F,3,FALSE)</f>
        <v>#REF!</v>
      </c>
    </row>
    <row r="4507" spans="1:14" hidden="1">
      <c r="A4507" s="33">
        <v>42913</v>
      </c>
      <c r="B4507" s="36">
        <v>0.49540509259259258</v>
      </c>
      <c r="C4507" s="7" t="s">
        <v>13375</v>
      </c>
      <c r="D4507" s="7" t="s">
        <v>23928</v>
      </c>
      <c r="E4507" s="7" t="s">
        <v>1045</v>
      </c>
      <c r="F4507" s="7" t="s">
        <v>1012</v>
      </c>
      <c r="G4507" s="7" t="s">
        <v>969</v>
      </c>
      <c r="H4507" s="7" t="s">
        <v>1018</v>
      </c>
      <c r="I4507" s="7" t="s">
        <v>971</v>
      </c>
      <c r="J4507" s="7">
        <v>262</v>
      </c>
      <c r="K4507" s="7" t="s">
        <v>972</v>
      </c>
      <c r="L4507" s="7" t="s">
        <v>13376</v>
      </c>
      <c r="M4507" s="7" t="s">
        <v>1013</v>
      </c>
      <c r="N4507" t="e">
        <f>VLOOKUP(#REF!,自助!D:F,3,FALSE)</f>
        <v>#REF!</v>
      </c>
    </row>
    <row r="4508" spans="1:14" hidden="1">
      <c r="A4508" s="33">
        <v>42913</v>
      </c>
      <c r="B4508" s="36">
        <v>0.54978009259259253</v>
      </c>
      <c r="C4508" s="7" t="s">
        <v>13377</v>
      </c>
      <c r="D4508" s="7" t="s">
        <v>23929</v>
      </c>
      <c r="E4508" s="7" t="s">
        <v>13378</v>
      </c>
      <c r="F4508" s="7" t="s">
        <v>1012</v>
      </c>
      <c r="G4508" s="7" t="s">
        <v>969</v>
      </c>
      <c r="H4508" s="7" t="s">
        <v>980</v>
      </c>
      <c r="I4508" s="7" t="s">
        <v>971</v>
      </c>
      <c r="J4508" s="7">
        <v>50</v>
      </c>
      <c r="K4508" s="7" t="s">
        <v>972</v>
      </c>
      <c r="L4508" s="7" t="s">
        <v>13379</v>
      </c>
      <c r="M4508" s="7" t="s">
        <v>1013</v>
      </c>
      <c r="N4508" t="e">
        <f>VLOOKUP(#REF!,自助!D:F,3,FALSE)</f>
        <v>#REF!</v>
      </c>
    </row>
    <row r="4509" spans="1:14" hidden="1">
      <c r="A4509" s="33">
        <v>42913</v>
      </c>
      <c r="B4509" s="36">
        <v>0.42584490740740738</v>
      </c>
      <c r="C4509" s="7" t="s">
        <v>13380</v>
      </c>
      <c r="D4509" s="7" t="s">
        <v>23930</v>
      </c>
      <c r="E4509" s="7" t="s">
        <v>13381</v>
      </c>
      <c r="F4509" s="7" t="s">
        <v>1012</v>
      </c>
      <c r="G4509" s="7" t="s">
        <v>969</v>
      </c>
      <c r="H4509" s="7" t="s">
        <v>977</v>
      </c>
      <c r="I4509" s="7" t="s">
        <v>971</v>
      </c>
      <c r="J4509" s="7">
        <v>500</v>
      </c>
      <c r="K4509" s="7" t="s">
        <v>972</v>
      </c>
      <c r="L4509" s="7" t="s">
        <v>13382</v>
      </c>
      <c r="M4509" s="7" t="s">
        <v>1013</v>
      </c>
      <c r="N4509" t="e">
        <f>VLOOKUP(#REF!,自助!D:F,3,FALSE)</f>
        <v>#REF!</v>
      </c>
    </row>
    <row r="4510" spans="1:14" hidden="1">
      <c r="A4510" s="33">
        <v>42913</v>
      </c>
      <c r="B4510" s="36">
        <v>0.46184027777777775</v>
      </c>
      <c r="C4510" s="7" t="s">
        <v>13383</v>
      </c>
      <c r="D4510" s="7" t="s">
        <v>23931</v>
      </c>
      <c r="E4510" s="7" t="s">
        <v>10795</v>
      </c>
      <c r="F4510" s="7" t="s">
        <v>1012</v>
      </c>
      <c r="G4510" s="7" t="s">
        <v>969</v>
      </c>
      <c r="H4510" s="7" t="s">
        <v>975</v>
      </c>
      <c r="I4510" s="7" t="s">
        <v>971</v>
      </c>
      <c r="J4510" s="7">
        <v>1000</v>
      </c>
      <c r="K4510" s="7" t="s">
        <v>972</v>
      </c>
      <c r="L4510" s="7" t="s">
        <v>10796</v>
      </c>
      <c r="M4510" s="7" t="s">
        <v>1013</v>
      </c>
      <c r="N4510" t="e">
        <f>VLOOKUP(#REF!,自助!D:F,3,FALSE)</f>
        <v>#REF!</v>
      </c>
    </row>
    <row r="4511" spans="1:14" hidden="1">
      <c r="A4511" s="33">
        <v>42913</v>
      </c>
      <c r="B4511" s="36">
        <v>0.61388888888888882</v>
      </c>
      <c r="C4511" s="7" t="s">
        <v>13384</v>
      </c>
      <c r="D4511" s="7" t="s">
        <v>23932</v>
      </c>
      <c r="E4511" s="7" t="s">
        <v>13385</v>
      </c>
      <c r="F4511" s="7" t="s">
        <v>1012</v>
      </c>
      <c r="G4511" s="7" t="s">
        <v>969</v>
      </c>
      <c r="H4511" s="7" t="s">
        <v>975</v>
      </c>
      <c r="I4511" s="7" t="s">
        <v>971</v>
      </c>
      <c r="J4511" s="7">
        <v>500</v>
      </c>
      <c r="K4511" s="7" t="s">
        <v>972</v>
      </c>
      <c r="L4511" s="7" t="s">
        <v>13386</v>
      </c>
      <c r="M4511" s="7" t="s">
        <v>1013</v>
      </c>
      <c r="N4511" t="e">
        <f>VLOOKUP(#REF!,自助!D:F,3,FALSE)</f>
        <v>#REF!</v>
      </c>
    </row>
    <row r="4512" spans="1:14" hidden="1">
      <c r="A4512" s="33">
        <v>42913</v>
      </c>
      <c r="B4512" s="36">
        <v>0.71847222222222218</v>
      </c>
      <c r="C4512" s="7" t="s">
        <v>13387</v>
      </c>
      <c r="D4512" s="7" t="s">
        <v>23933</v>
      </c>
      <c r="E4512" s="7" t="s">
        <v>13388</v>
      </c>
      <c r="F4512" s="7" t="s">
        <v>1012</v>
      </c>
      <c r="G4512" s="7" t="s">
        <v>969</v>
      </c>
      <c r="H4512" s="7" t="s">
        <v>970</v>
      </c>
      <c r="I4512" s="7" t="s">
        <v>971</v>
      </c>
      <c r="J4512" s="7">
        <v>50</v>
      </c>
      <c r="K4512" s="7" t="s">
        <v>972</v>
      </c>
      <c r="L4512" s="7" t="s">
        <v>13389</v>
      </c>
      <c r="M4512" s="7" t="s">
        <v>1013</v>
      </c>
      <c r="N4512" t="e">
        <f>VLOOKUP(#REF!,自助!D:F,3,FALSE)</f>
        <v>#REF!</v>
      </c>
    </row>
    <row r="4513" spans="1:14" hidden="1">
      <c r="A4513" s="33">
        <v>42913</v>
      </c>
      <c r="B4513" s="36">
        <v>0.81584490740740734</v>
      </c>
      <c r="C4513" s="7" t="s">
        <v>13390</v>
      </c>
      <c r="D4513" s="7" t="s">
        <v>23934</v>
      </c>
      <c r="E4513" s="7" t="s">
        <v>13391</v>
      </c>
      <c r="F4513" s="7" t="s">
        <v>1012</v>
      </c>
      <c r="G4513" s="7" t="s">
        <v>969</v>
      </c>
      <c r="H4513" s="7" t="s">
        <v>981</v>
      </c>
      <c r="I4513" s="7" t="s">
        <v>971</v>
      </c>
      <c r="J4513" s="7">
        <v>20</v>
      </c>
      <c r="K4513" s="7" t="s">
        <v>972</v>
      </c>
      <c r="L4513" s="7" t="s">
        <v>13392</v>
      </c>
      <c r="M4513" s="7" t="s">
        <v>1013</v>
      </c>
      <c r="N4513" t="e">
        <f>VLOOKUP(#REF!,自助!D:F,3,FALSE)</f>
        <v>#REF!</v>
      </c>
    </row>
    <row r="4514" spans="1:14" hidden="1">
      <c r="A4514" s="33">
        <v>42913</v>
      </c>
      <c r="B4514" s="36">
        <v>0.5009837962962963</v>
      </c>
      <c r="C4514" s="7" t="s">
        <v>13393</v>
      </c>
      <c r="D4514" s="7" t="s">
        <v>23935</v>
      </c>
      <c r="E4514" s="7" t="s">
        <v>13394</v>
      </c>
      <c r="F4514" s="7" t="s">
        <v>1012</v>
      </c>
      <c r="G4514" s="7" t="s">
        <v>969</v>
      </c>
      <c r="H4514" s="7" t="s">
        <v>980</v>
      </c>
      <c r="I4514" s="7" t="s">
        <v>971</v>
      </c>
      <c r="J4514" s="7">
        <v>100</v>
      </c>
      <c r="K4514" s="7" t="s">
        <v>972</v>
      </c>
      <c r="L4514" s="7" t="s">
        <v>13395</v>
      </c>
      <c r="M4514" s="7" t="s">
        <v>1013</v>
      </c>
      <c r="N4514" t="e">
        <f>VLOOKUP(#REF!,自助!D:F,3,FALSE)</f>
        <v>#REF!</v>
      </c>
    </row>
    <row r="4515" spans="1:14" hidden="1">
      <c r="A4515" s="33">
        <v>42913</v>
      </c>
      <c r="B4515" s="36">
        <v>0.40359953703703705</v>
      </c>
      <c r="C4515" s="7" t="s">
        <v>13396</v>
      </c>
      <c r="D4515" s="7" t="s">
        <v>23936</v>
      </c>
      <c r="E4515" s="7" t="s">
        <v>13397</v>
      </c>
      <c r="F4515" s="7" t="s">
        <v>1012</v>
      </c>
      <c r="G4515" s="7" t="s">
        <v>969</v>
      </c>
      <c r="H4515" s="7" t="s">
        <v>970</v>
      </c>
      <c r="I4515" s="7" t="s">
        <v>971</v>
      </c>
      <c r="J4515" s="7">
        <v>500</v>
      </c>
      <c r="K4515" s="7" t="s">
        <v>1089</v>
      </c>
      <c r="L4515" s="7" t="s">
        <v>13398</v>
      </c>
      <c r="M4515" s="7" t="s">
        <v>1013</v>
      </c>
      <c r="N4515" t="e">
        <f>VLOOKUP(#REF!,自助!D:F,3,FALSE)</f>
        <v>#REF!</v>
      </c>
    </row>
    <row r="4516" spans="1:14" hidden="1">
      <c r="A4516" s="33">
        <v>42913</v>
      </c>
      <c r="B4516" s="36">
        <v>0.64620370370370372</v>
      </c>
      <c r="C4516" s="7" t="s">
        <v>13399</v>
      </c>
      <c r="D4516" s="7" t="s">
        <v>23937</v>
      </c>
      <c r="E4516" s="7" t="s">
        <v>4502</v>
      </c>
      <c r="F4516" s="7" t="s">
        <v>1012</v>
      </c>
      <c r="G4516" s="7" t="s">
        <v>969</v>
      </c>
      <c r="H4516" s="7" t="s">
        <v>975</v>
      </c>
      <c r="I4516" s="7" t="s">
        <v>971</v>
      </c>
      <c r="J4516" s="7">
        <v>500</v>
      </c>
      <c r="K4516" s="7" t="s">
        <v>972</v>
      </c>
      <c r="L4516" s="7" t="s">
        <v>13400</v>
      </c>
      <c r="M4516" s="7" t="s">
        <v>1013</v>
      </c>
      <c r="N4516" t="e">
        <f>VLOOKUP(#REF!,自助!D:F,3,FALSE)</f>
        <v>#REF!</v>
      </c>
    </row>
    <row r="4517" spans="1:14" hidden="1">
      <c r="A4517" s="33">
        <v>42913</v>
      </c>
      <c r="B4517" s="36">
        <v>0.3457986111111111</v>
      </c>
      <c r="C4517" s="7" t="s">
        <v>13401</v>
      </c>
      <c r="D4517" s="7" t="s">
        <v>23938</v>
      </c>
      <c r="E4517" s="7" t="s">
        <v>13402</v>
      </c>
      <c r="F4517" s="7" t="s">
        <v>1012</v>
      </c>
      <c r="G4517" s="7" t="s">
        <v>969</v>
      </c>
      <c r="H4517" s="7" t="s">
        <v>970</v>
      </c>
      <c r="I4517" s="7" t="s">
        <v>971</v>
      </c>
      <c r="J4517" s="7">
        <v>20</v>
      </c>
      <c r="K4517" s="7" t="s">
        <v>972</v>
      </c>
      <c r="L4517" s="7" t="s">
        <v>13403</v>
      </c>
      <c r="M4517" s="7" t="s">
        <v>1013</v>
      </c>
      <c r="N4517" t="e">
        <f>VLOOKUP(#REF!,自助!D:F,3,FALSE)</f>
        <v>#REF!</v>
      </c>
    </row>
    <row r="4518" spans="1:14" hidden="1">
      <c r="A4518" s="33">
        <v>42913</v>
      </c>
      <c r="B4518" s="36">
        <v>0.84068287037037026</v>
      </c>
      <c r="C4518" s="7" t="s">
        <v>13404</v>
      </c>
      <c r="D4518" s="7" t="s">
        <v>23939</v>
      </c>
      <c r="E4518" s="7" t="s">
        <v>13405</v>
      </c>
      <c r="F4518" s="7" t="s">
        <v>1012</v>
      </c>
      <c r="G4518" s="7" t="s">
        <v>969</v>
      </c>
      <c r="H4518" s="7" t="s">
        <v>975</v>
      </c>
      <c r="I4518" s="7" t="s">
        <v>971</v>
      </c>
      <c r="J4518" s="7">
        <v>20</v>
      </c>
      <c r="K4518" s="7" t="s">
        <v>972</v>
      </c>
      <c r="L4518" s="7" t="s">
        <v>13406</v>
      </c>
      <c r="M4518" s="7" t="s">
        <v>1013</v>
      </c>
      <c r="N4518" t="e">
        <f>VLOOKUP(#REF!,自助!D:F,3,FALSE)</f>
        <v>#REF!</v>
      </c>
    </row>
    <row r="4519" spans="1:14" hidden="1">
      <c r="A4519" s="33">
        <v>42913</v>
      </c>
      <c r="B4519" s="36">
        <v>0.72337962962962965</v>
      </c>
      <c r="C4519" s="7" t="s">
        <v>13407</v>
      </c>
      <c r="D4519" s="7" t="s">
        <v>23940</v>
      </c>
      <c r="E4519" s="7" t="s">
        <v>13408</v>
      </c>
      <c r="F4519" s="7" t="s">
        <v>1012</v>
      </c>
      <c r="G4519" s="7" t="s">
        <v>969</v>
      </c>
      <c r="H4519" s="7" t="s">
        <v>973</v>
      </c>
      <c r="I4519" s="7" t="s">
        <v>971</v>
      </c>
      <c r="J4519" s="7">
        <v>700</v>
      </c>
      <c r="K4519" s="7" t="s">
        <v>972</v>
      </c>
      <c r="L4519" s="7" t="s">
        <v>13409</v>
      </c>
      <c r="M4519" s="7" t="s">
        <v>1013</v>
      </c>
      <c r="N4519" t="e">
        <f>VLOOKUP(#REF!,自助!D:F,3,FALSE)</f>
        <v>#REF!</v>
      </c>
    </row>
    <row r="4520" spans="1:14" hidden="1">
      <c r="A4520" s="33">
        <v>42913</v>
      </c>
      <c r="B4520" s="36">
        <v>0.74751157407407398</v>
      </c>
      <c r="C4520" s="7" t="s">
        <v>13410</v>
      </c>
      <c r="D4520" s="7" t="s">
        <v>23941</v>
      </c>
      <c r="E4520" s="7" t="s">
        <v>13408</v>
      </c>
      <c r="F4520" s="7" t="s">
        <v>1012</v>
      </c>
      <c r="G4520" s="7" t="s">
        <v>969</v>
      </c>
      <c r="H4520" s="7" t="s">
        <v>973</v>
      </c>
      <c r="I4520" s="7" t="s">
        <v>971</v>
      </c>
      <c r="J4520" s="7">
        <v>300</v>
      </c>
      <c r="K4520" s="7" t="s">
        <v>972</v>
      </c>
      <c r="L4520" s="7" t="s">
        <v>13411</v>
      </c>
      <c r="M4520" s="7" t="s">
        <v>1013</v>
      </c>
      <c r="N4520" t="e">
        <f>VLOOKUP(#REF!,自助!D:F,3,FALSE)</f>
        <v>#REF!</v>
      </c>
    </row>
    <row r="4521" spans="1:14" hidden="1">
      <c r="A4521" s="33">
        <v>42913</v>
      </c>
      <c r="B4521" s="36">
        <v>0.37586805555555558</v>
      </c>
      <c r="C4521" s="7" t="s">
        <v>13412</v>
      </c>
      <c r="D4521" s="7" t="s">
        <v>23942</v>
      </c>
      <c r="E4521" s="7" t="s">
        <v>13413</v>
      </c>
      <c r="F4521" s="7" t="s">
        <v>1012</v>
      </c>
      <c r="G4521" s="7" t="s">
        <v>969</v>
      </c>
      <c r="H4521" s="7" t="s">
        <v>973</v>
      </c>
      <c r="I4521" s="7" t="s">
        <v>971</v>
      </c>
      <c r="J4521" s="7">
        <v>300</v>
      </c>
      <c r="K4521" s="7" t="s">
        <v>972</v>
      </c>
      <c r="L4521" s="7" t="s">
        <v>13414</v>
      </c>
      <c r="M4521" s="7" t="s">
        <v>1013</v>
      </c>
      <c r="N4521" t="e">
        <f>VLOOKUP(#REF!,自助!D:F,3,FALSE)</f>
        <v>#REF!</v>
      </c>
    </row>
    <row r="4522" spans="1:14" hidden="1">
      <c r="A4522" s="33">
        <v>42913</v>
      </c>
      <c r="B4522" s="36">
        <v>0.44799768518518518</v>
      </c>
      <c r="C4522" s="7" t="s">
        <v>13415</v>
      </c>
      <c r="D4522" s="7" t="s">
        <v>23943</v>
      </c>
      <c r="E4522" s="7" t="s">
        <v>4535</v>
      </c>
      <c r="F4522" s="7" t="s">
        <v>1012</v>
      </c>
      <c r="G4522" s="7" t="s">
        <v>969</v>
      </c>
      <c r="H4522" s="7" t="s">
        <v>975</v>
      </c>
      <c r="I4522" s="7" t="s">
        <v>971</v>
      </c>
      <c r="J4522" s="7">
        <v>200</v>
      </c>
      <c r="K4522" s="7" t="s">
        <v>972</v>
      </c>
      <c r="L4522" s="7" t="s">
        <v>13416</v>
      </c>
      <c r="M4522" s="7" t="s">
        <v>1013</v>
      </c>
      <c r="N4522" t="e">
        <f>VLOOKUP(#REF!,自助!D:F,3,FALSE)</f>
        <v>#REF!</v>
      </c>
    </row>
    <row r="4523" spans="1:14" hidden="1">
      <c r="A4523" s="33">
        <v>42913</v>
      </c>
      <c r="B4523" s="36">
        <v>0.51534722222222229</v>
      </c>
      <c r="C4523" s="7" t="s">
        <v>13417</v>
      </c>
      <c r="D4523" s="7" t="s">
        <v>23944</v>
      </c>
      <c r="E4523" s="7" t="s">
        <v>4535</v>
      </c>
      <c r="F4523" s="7" t="s">
        <v>1012</v>
      </c>
      <c r="G4523" s="7" t="s">
        <v>969</v>
      </c>
      <c r="H4523" s="7" t="s">
        <v>975</v>
      </c>
      <c r="I4523" s="7" t="s">
        <v>971</v>
      </c>
      <c r="J4523" s="7">
        <v>300</v>
      </c>
      <c r="K4523" s="7" t="s">
        <v>972</v>
      </c>
      <c r="L4523" s="7" t="s">
        <v>4538</v>
      </c>
      <c r="M4523" s="7" t="s">
        <v>1013</v>
      </c>
      <c r="N4523" t="e">
        <f>VLOOKUP(#REF!,自助!D:F,3,FALSE)</f>
        <v>#REF!</v>
      </c>
    </row>
    <row r="4524" spans="1:14" hidden="1">
      <c r="A4524" s="33">
        <v>42913</v>
      </c>
      <c r="B4524" s="36">
        <v>0.67173611111111109</v>
      </c>
      <c r="C4524" s="7" t="s">
        <v>13418</v>
      </c>
      <c r="D4524" s="7" t="s">
        <v>23945</v>
      </c>
      <c r="E4524" s="7" t="s">
        <v>1228</v>
      </c>
      <c r="F4524" s="7" t="s">
        <v>1012</v>
      </c>
      <c r="G4524" s="7" t="s">
        <v>969</v>
      </c>
      <c r="H4524" s="7" t="s">
        <v>979</v>
      </c>
      <c r="I4524" s="7" t="s">
        <v>971</v>
      </c>
      <c r="J4524" s="7">
        <v>800</v>
      </c>
      <c r="K4524" s="7" t="s">
        <v>972</v>
      </c>
      <c r="L4524" s="7" t="s">
        <v>13419</v>
      </c>
      <c r="M4524" s="7" t="s">
        <v>1013</v>
      </c>
      <c r="N4524" t="e">
        <f>VLOOKUP(#REF!,自助!D:F,3,FALSE)</f>
        <v>#REF!</v>
      </c>
    </row>
    <row r="4525" spans="1:14" hidden="1">
      <c r="A4525" s="33">
        <v>42913</v>
      </c>
      <c r="B4525" s="36">
        <v>0.41625000000000001</v>
      </c>
      <c r="C4525" s="7" t="s">
        <v>13420</v>
      </c>
      <c r="D4525" s="7" t="s">
        <v>23946</v>
      </c>
      <c r="E4525" s="7" t="s">
        <v>13421</v>
      </c>
      <c r="F4525" s="7" t="s">
        <v>1012</v>
      </c>
      <c r="G4525" s="7" t="s">
        <v>969</v>
      </c>
      <c r="H4525" s="7" t="s">
        <v>981</v>
      </c>
      <c r="I4525" s="7" t="s">
        <v>971</v>
      </c>
      <c r="J4525" s="7">
        <v>200</v>
      </c>
      <c r="K4525" s="7" t="s">
        <v>972</v>
      </c>
      <c r="L4525" s="7" t="s">
        <v>13422</v>
      </c>
      <c r="M4525" s="7" t="s">
        <v>1013</v>
      </c>
      <c r="N4525" t="e">
        <f>VLOOKUP(#REF!,自助!D:F,3,FALSE)</f>
        <v>#REF!</v>
      </c>
    </row>
    <row r="4526" spans="1:14" hidden="1">
      <c r="A4526" s="33">
        <v>42913</v>
      </c>
      <c r="B4526" s="36">
        <v>0.43247685185185186</v>
      </c>
      <c r="C4526" s="7" t="s">
        <v>13423</v>
      </c>
      <c r="D4526" s="7" t="s">
        <v>23947</v>
      </c>
      <c r="E4526" s="7" t="s">
        <v>13421</v>
      </c>
      <c r="F4526" s="7" t="s">
        <v>1012</v>
      </c>
      <c r="G4526" s="7" t="s">
        <v>969</v>
      </c>
      <c r="H4526" s="7" t="s">
        <v>981</v>
      </c>
      <c r="I4526" s="7" t="s">
        <v>971</v>
      </c>
      <c r="J4526" s="7">
        <v>100</v>
      </c>
      <c r="K4526" s="7" t="s">
        <v>972</v>
      </c>
      <c r="L4526" s="7" t="s">
        <v>13424</v>
      </c>
      <c r="M4526" s="7" t="s">
        <v>1013</v>
      </c>
      <c r="N4526" t="e">
        <f>VLOOKUP(#REF!,自助!D:F,3,FALSE)</f>
        <v>#REF!</v>
      </c>
    </row>
    <row r="4527" spans="1:14" hidden="1">
      <c r="A4527" s="33">
        <v>42913</v>
      </c>
      <c r="B4527" s="36">
        <v>0.78973379629629636</v>
      </c>
      <c r="C4527" s="7" t="s">
        <v>13425</v>
      </c>
      <c r="D4527" s="7" t="s">
        <v>23948</v>
      </c>
      <c r="E4527" s="7" t="s">
        <v>13426</v>
      </c>
      <c r="F4527" s="7" t="s">
        <v>1012</v>
      </c>
      <c r="G4527" s="7" t="s">
        <v>969</v>
      </c>
      <c r="H4527" s="7" t="s">
        <v>1029</v>
      </c>
      <c r="I4527" s="7" t="s">
        <v>971</v>
      </c>
      <c r="J4527" s="7">
        <v>20</v>
      </c>
      <c r="K4527" s="7" t="s">
        <v>972</v>
      </c>
      <c r="L4527" s="7" t="s">
        <v>13427</v>
      </c>
      <c r="M4527" s="7" t="s">
        <v>1013</v>
      </c>
      <c r="N4527" t="e">
        <f>VLOOKUP(#REF!,自助!D:F,3,FALSE)</f>
        <v>#REF!</v>
      </c>
    </row>
    <row r="4528" spans="1:14" hidden="1">
      <c r="A4528" s="33">
        <v>42913</v>
      </c>
      <c r="B4528" s="36">
        <v>0.9097453703703704</v>
      </c>
      <c r="C4528" s="7" t="s">
        <v>13428</v>
      </c>
      <c r="D4528" s="7" t="s">
        <v>23949</v>
      </c>
      <c r="E4528" s="7" t="s">
        <v>13426</v>
      </c>
      <c r="F4528" s="7" t="s">
        <v>1012</v>
      </c>
      <c r="G4528" s="7" t="s">
        <v>969</v>
      </c>
      <c r="H4528" s="7" t="s">
        <v>1029</v>
      </c>
      <c r="I4528" s="7" t="s">
        <v>971</v>
      </c>
      <c r="J4528" s="7">
        <v>20</v>
      </c>
      <c r="K4528" s="7" t="s">
        <v>972</v>
      </c>
      <c r="L4528" s="7" t="s">
        <v>13427</v>
      </c>
      <c r="M4528" s="7" t="s">
        <v>1013</v>
      </c>
      <c r="N4528" t="e">
        <f>VLOOKUP(#REF!,自助!D:F,3,FALSE)</f>
        <v>#REF!</v>
      </c>
    </row>
    <row r="4529" spans="1:14" hidden="1">
      <c r="A4529" s="33">
        <v>42913</v>
      </c>
      <c r="B4529" s="36">
        <v>0.32074074074074072</v>
      </c>
      <c r="C4529" s="7" t="s">
        <v>13429</v>
      </c>
      <c r="D4529" s="7" t="s">
        <v>23950</v>
      </c>
      <c r="E4529" s="7" t="s">
        <v>13430</v>
      </c>
      <c r="F4529" s="7" t="s">
        <v>1012</v>
      </c>
      <c r="G4529" s="7" t="s">
        <v>969</v>
      </c>
      <c r="H4529" s="7" t="s">
        <v>980</v>
      </c>
      <c r="I4529" s="7" t="s">
        <v>971</v>
      </c>
      <c r="J4529" s="7">
        <v>1000</v>
      </c>
      <c r="K4529" s="7" t="s">
        <v>972</v>
      </c>
      <c r="L4529" s="7" t="s">
        <v>13431</v>
      </c>
      <c r="M4529" s="7" t="s">
        <v>1013</v>
      </c>
      <c r="N4529" t="e">
        <f>VLOOKUP(#REF!,自助!D:F,3,FALSE)</f>
        <v>#REF!</v>
      </c>
    </row>
    <row r="4530" spans="1:14" hidden="1">
      <c r="A4530" s="33">
        <v>42913</v>
      </c>
      <c r="B4530" s="36">
        <v>0.42336805555555551</v>
      </c>
      <c r="C4530" s="7" t="s">
        <v>13432</v>
      </c>
      <c r="D4530" s="7" t="s">
        <v>23951</v>
      </c>
      <c r="E4530" s="7" t="s">
        <v>13433</v>
      </c>
      <c r="F4530" s="7" t="s">
        <v>1012</v>
      </c>
      <c r="G4530" s="7" t="s">
        <v>969</v>
      </c>
      <c r="H4530" s="7" t="s">
        <v>970</v>
      </c>
      <c r="I4530" s="7" t="s">
        <v>971</v>
      </c>
      <c r="J4530" s="7">
        <v>20</v>
      </c>
      <c r="K4530" s="7" t="s">
        <v>972</v>
      </c>
      <c r="L4530" s="7" t="s">
        <v>13434</v>
      </c>
      <c r="M4530" s="7" t="s">
        <v>1013</v>
      </c>
      <c r="N4530" t="e">
        <f>VLOOKUP(#REF!,自助!D:F,3,FALSE)</f>
        <v>#REF!</v>
      </c>
    </row>
    <row r="4531" spans="1:14" hidden="1">
      <c r="A4531" s="33">
        <v>42913</v>
      </c>
      <c r="B4531" s="36">
        <v>0.64516203703703701</v>
      </c>
      <c r="C4531" s="7" t="s">
        <v>13435</v>
      </c>
      <c r="D4531" s="7" t="s">
        <v>23952</v>
      </c>
      <c r="E4531" s="7" t="s">
        <v>13436</v>
      </c>
      <c r="F4531" s="7" t="s">
        <v>1012</v>
      </c>
      <c r="G4531" s="7" t="s">
        <v>969</v>
      </c>
      <c r="H4531" s="7" t="s">
        <v>975</v>
      </c>
      <c r="I4531" s="7" t="s">
        <v>971</v>
      </c>
      <c r="J4531" s="7">
        <v>150</v>
      </c>
      <c r="K4531" s="7" t="s">
        <v>972</v>
      </c>
      <c r="L4531" s="7" t="s">
        <v>13437</v>
      </c>
      <c r="M4531" s="7" t="s">
        <v>1013</v>
      </c>
      <c r="N4531" t="e">
        <f>VLOOKUP(#REF!,自助!D:F,3,FALSE)</f>
        <v>#REF!</v>
      </c>
    </row>
    <row r="4532" spans="1:14" hidden="1">
      <c r="A4532" s="33">
        <v>42913</v>
      </c>
      <c r="B4532" s="36">
        <v>0.64704861111111112</v>
      </c>
      <c r="C4532" s="7" t="s">
        <v>13438</v>
      </c>
      <c r="D4532" s="7" t="s">
        <v>23953</v>
      </c>
      <c r="E4532" s="7" t="s">
        <v>13436</v>
      </c>
      <c r="F4532" s="7" t="s">
        <v>1012</v>
      </c>
      <c r="G4532" s="7" t="s">
        <v>969</v>
      </c>
      <c r="H4532" s="7" t="s">
        <v>975</v>
      </c>
      <c r="I4532" s="7" t="s">
        <v>971</v>
      </c>
      <c r="J4532" s="7">
        <v>150</v>
      </c>
      <c r="K4532" s="7" t="s">
        <v>972</v>
      </c>
      <c r="L4532" s="7" t="s">
        <v>13437</v>
      </c>
      <c r="M4532" s="7" t="s">
        <v>1013</v>
      </c>
      <c r="N4532" t="e">
        <f>VLOOKUP(#REF!,自助!D:F,3,FALSE)</f>
        <v>#REF!</v>
      </c>
    </row>
    <row r="4533" spans="1:14" hidden="1">
      <c r="A4533" s="33">
        <v>42913</v>
      </c>
      <c r="B4533" s="36">
        <v>0.86651620370370364</v>
      </c>
      <c r="C4533" s="7" t="s">
        <v>13439</v>
      </c>
      <c r="D4533" s="7" t="s">
        <v>23954</v>
      </c>
      <c r="E4533" s="7" t="s">
        <v>13440</v>
      </c>
      <c r="F4533" s="7" t="s">
        <v>1012</v>
      </c>
      <c r="G4533" s="7" t="s">
        <v>969</v>
      </c>
      <c r="H4533" s="7" t="s">
        <v>970</v>
      </c>
      <c r="I4533" s="7" t="s">
        <v>971</v>
      </c>
      <c r="J4533" s="7">
        <v>10</v>
      </c>
      <c r="K4533" s="7" t="s">
        <v>972</v>
      </c>
      <c r="L4533" s="7" t="s">
        <v>13441</v>
      </c>
      <c r="M4533" s="7" t="s">
        <v>1013</v>
      </c>
      <c r="N4533" t="e">
        <f>VLOOKUP(#REF!,自助!D:F,3,FALSE)</f>
        <v>#REF!</v>
      </c>
    </row>
    <row r="4534" spans="1:14" hidden="1">
      <c r="A4534" s="33">
        <v>42913</v>
      </c>
      <c r="B4534" s="36">
        <v>0.70623842592592589</v>
      </c>
      <c r="C4534" s="7" t="s">
        <v>13442</v>
      </c>
      <c r="D4534" s="7" t="s">
        <v>23955</v>
      </c>
      <c r="E4534" s="7" t="s">
        <v>13443</v>
      </c>
      <c r="F4534" s="7" t="s">
        <v>1012</v>
      </c>
      <c r="G4534" s="7" t="s">
        <v>969</v>
      </c>
      <c r="H4534" s="7" t="s">
        <v>970</v>
      </c>
      <c r="I4534" s="7" t="s">
        <v>971</v>
      </c>
      <c r="J4534" s="7">
        <v>50</v>
      </c>
      <c r="K4534" s="7" t="s">
        <v>972</v>
      </c>
      <c r="L4534" s="7" t="s">
        <v>13444</v>
      </c>
      <c r="M4534" s="7" t="s">
        <v>1013</v>
      </c>
      <c r="N4534" t="e">
        <f>VLOOKUP(#REF!,自助!D:F,3,FALSE)</f>
        <v>#REF!</v>
      </c>
    </row>
    <row r="4535" spans="1:14" hidden="1">
      <c r="A4535" s="33">
        <v>42913</v>
      </c>
      <c r="B4535" s="36">
        <v>0.63888888888888895</v>
      </c>
      <c r="C4535" s="7" t="s">
        <v>13445</v>
      </c>
      <c r="D4535" s="7" t="s">
        <v>23956</v>
      </c>
      <c r="E4535" s="7" t="s">
        <v>13446</v>
      </c>
      <c r="F4535" s="7" t="s">
        <v>1012</v>
      </c>
      <c r="G4535" s="7" t="s">
        <v>969</v>
      </c>
      <c r="H4535" s="7" t="s">
        <v>980</v>
      </c>
      <c r="I4535" s="7" t="s">
        <v>971</v>
      </c>
      <c r="J4535" s="7">
        <v>20</v>
      </c>
      <c r="K4535" s="7" t="s">
        <v>972</v>
      </c>
      <c r="L4535" s="7" t="s">
        <v>13447</v>
      </c>
      <c r="M4535" s="7" t="s">
        <v>1013</v>
      </c>
      <c r="N4535" t="e">
        <f>VLOOKUP(#REF!,自助!D:F,3,FALSE)</f>
        <v>#REF!</v>
      </c>
    </row>
    <row r="4536" spans="1:14" hidden="1">
      <c r="A4536" s="33">
        <v>42913</v>
      </c>
      <c r="B4536" s="36">
        <v>0.6396412037037037</v>
      </c>
      <c r="C4536" s="7" t="s">
        <v>13448</v>
      </c>
      <c r="D4536" s="7" t="s">
        <v>23957</v>
      </c>
      <c r="E4536" s="7" t="s">
        <v>13446</v>
      </c>
      <c r="F4536" s="7" t="s">
        <v>1012</v>
      </c>
      <c r="G4536" s="7" t="s">
        <v>969</v>
      </c>
      <c r="H4536" s="7" t="s">
        <v>980</v>
      </c>
      <c r="I4536" s="7" t="s">
        <v>971</v>
      </c>
      <c r="J4536" s="7">
        <v>20</v>
      </c>
      <c r="K4536" s="7" t="s">
        <v>972</v>
      </c>
      <c r="L4536" s="7" t="s">
        <v>13449</v>
      </c>
      <c r="M4536" s="7" t="s">
        <v>1013</v>
      </c>
      <c r="N4536" t="e">
        <f>VLOOKUP(#REF!,自助!D:F,3,FALSE)</f>
        <v>#REF!</v>
      </c>
    </row>
    <row r="4537" spans="1:14" hidden="1">
      <c r="A4537" s="33">
        <v>42913</v>
      </c>
      <c r="B4537" s="36">
        <v>0.63930555555555557</v>
      </c>
      <c r="C4537" s="7" t="s">
        <v>13450</v>
      </c>
      <c r="D4537" s="7" t="s">
        <v>23958</v>
      </c>
      <c r="E4537" s="7" t="s">
        <v>13446</v>
      </c>
      <c r="F4537" s="7" t="s">
        <v>1012</v>
      </c>
      <c r="G4537" s="7" t="s">
        <v>969</v>
      </c>
      <c r="H4537" s="7" t="s">
        <v>980</v>
      </c>
      <c r="I4537" s="7" t="s">
        <v>971</v>
      </c>
      <c r="J4537" s="7">
        <v>20</v>
      </c>
      <c r="K4537" s="7" t="s">
        <v>972</v>
      </c>
      <c r="L4537" s="7" t="s">
        <v>13451</v>
      </c>
      <c r="M4537" s="7" t="s">
        <v>1013</v>
      </c>
      <c r="N4537" t="e">
        <f>VLOOKUP(#REF!,自助!D:F,3,FALSE)</f>
        <v>#REF!</v>
      </c>
    </row>
    <row r="4538" spans="1:14" hidden="1">
      <c r="A4538" s="33">
        <v>42913</v>
      </c>
      <c r="B4538" s="36">
        <v>0.32549768518518518</v>
      </c>
      <c r="C4538" s="7" t="s">
        <v>13452</v>
      </c>
      <c r="D4538" s="7" t="s">
        <v>23959</v>
      </c>
      <c r="E4538" s="7" t="s">
        <v>13453</v>
      </c>
      <c r="F4538" s="7" t="s">
        <v>1012</v>
      </c>
      <c r="G4538" s="7" t="s">
        <v>969</v>
      </c>
      <c r="H4538" s="7" t="s">
        <v>993</v>
      </c>
      <c r="I4538" s="7" t="s">
        <v>971</v>
      </c>
      <c r="J4538" s="7">
        <v>10</v>
      </c>
      <c r="K4538" s="7" t="s">
        <v>972</v>
      </c>
      <c r="L4538" s="7" t="s">
        <v>13454</v>
      </c>
      <c r="M4538" s="7" t="s">
        <v>1013</v>
      </c>
      <c r="N4538" t="e">
        <f>VLOOKUP(#REF!,自助!D:F,3,FALSE)</f>
        <v>#REF!</v>
      </c>
    </row>
    <row r="4539" spans="1:14" hidden="1">
      <c r="A4539" s="33">
        <v>42913</v>
      </c>
      <c r="B4539" s="36">
        <v>0.3505092592592593</v>
      </c>
      <c r="C4539" s="7" t="s">
        <v>13455</v>
      </c>
      <c r="D4539" s="7" t="s">
        <v>23960</v>
      </c>
      <c r="E4539" s="7" t="s">
        <v>13456</v>
      </c>
      <c r="F4539" s="7" t="s">
        <v>1012</v>
      </c>
      <c r="G4539" s="7" t="s">
        <v>969</v>
      </c>
      <c r="H4539" s="7" t="s">
        <v>970</v>
      </c>
      <c r="I4539" s="7" t="s">
        <v>971</v>
      </c>
      <c r="J4539" s="7">
        <v>20</v>
      </c>
      <c r="K4539" s="7" t="s">
        <v>972</v>
      </c>
      <c r="L4539" s="7" t="s">
        <v>13457</v>
      </c>
      <c r="M4539" s="7" t="s">
        <v>1013</v>
      </c>
      <c r="N4539" t="e">
        <f>VLOOKUP(#REF!,自助!D:F,3,FALSE)</f>
        <v>#REF!</v>
      </c>
    </row>
    <row r="4540" spans="1:14" hidden="1">
      <c r="A4540" s="33">
        <v>42913</v>
      </c>
      <c r="B4540" s="36">
        <v>0.46241898148148147</v>
      </c>
      <c r="C4540" s="7" t="s">
        <v>13458</v>
      </c>
      <c r="D4540" s="7" t="s">
        <v>23961</v>
      </c>
      <c r="E4540" s="7" t="s">
        <v>13459</v>
      </c>
      <c r="F4540" s="7" t="s">
        <v>1012</v>
      </c>
      <c r="G4540" s="7" t="s">
        <v>969</v>
      </c>
      <c r="H4540" s="7" t="s">
        <v>970</v>
      </c>
      <c r="I4540" s="7" t="s">
        <v>971</v>
      </c>
      <c r="J4540" s="7">
        <v>10</v>
      </c>
      <c r="K4540" s="7" t="s">
        <v>972</v>
      </c>
      <c r="L4540" s="7" t="s">
        <v>13460</v>
      </c>
      <c r="M4540" s="7" t="s">
        <v>1013</v>
      </c>
      <c r="N4540" t="e">
        <f>VLOOKUP(#REF!,自助!D:F,3,FALSE)</f>
        <v>#REF!</v>
      </c>
    </row>
    <row r="4541" spans="1:14" hidden="1">
      <c r="A4541" s="33">
        <v>42913</v>
      </c>
      <c r="B4541" s="36">
        <v>0.48601851851851857</v>
      </c>
      <c r="C4541" s="7" t="s">
        <v>13461</v>
      </c>
      <c r="D4541" s="7" t="s">
        <v>23962</v>
      </c>
      <c r="E4541" s="7" t="s">
        <v>13459</v>
      </c>
      <c r="F4541" s="7" t="s">
        <v>1012</v>
      </c>
      <c r="G4541" s="7" t="s">
        <v>969</v>
      </c>
      <c r="H4541" s="7" t="s">
        <v>970</v>
      </c>
      <c r="I4541" s="7" t="s">
        <v>971</v>
      </c>
      <c r="J4541" s="7">
        <v>500</v>
      </c>
      <c r="K4541" s="7" t="s">
        <v>972</v>
      </c>
      <c r="L4541" s="7" t="s">
        <v>13462</v>
      </c>
      <c r="M4541" s="7" t="s">
        <v>1013</v>
      </c>
      <c r="N4541" t="e">
        <f>VLOOKUP(#REF!,自助!D:F,3,FALSE)</f>
        <v>#REF!</v>
      </c>
    </row>
    <row r="4542" spans="1:14" hidden="1">
      <c r="A4542" s="33">
        <v>42913</v>
      </c>
      <c r="B4542" s="36">
        <v>0.53946759259259258</v>
      </c>
      <c r="C4542" s="7" t="s">
        <v>13463</v>
      </c>
      <c r="D4542" s="7" t="s">
        <v>23963</v>
      </c>
      <c r="E4542" s="7" t="s">
        <v>13459</v>
      </c>
      <c r="F4542" s="7" t="s">
        <v>1012</v>
      </c>
      <c r="G4542" s="7" t="s">
        <v>969</v>
      </c>
      <c r="H4542" s="7" t="s">
        <v>970</v>
      </c>
      <c r="I4542" s="7" t="s">
        <v>971</v>
      </c>
      <c r="J4542" s="7">
        <v>300</v>
      </c>
      <c r="K4542" s="7" t="s">
        <v>972</v>
      </c>
      <c r="L4542" s="7" t="s">
        <v>13464</v>
      </c>
      <c r="M4542" s="7" t="s">
        <v>1013</v>
      </c>
      <c r="N4542" t="e">
        <f>VLOOKUP(#REF!,自助!D:F,3,FALSE)</f>
        <v>#REF!</v>
      </c>
    </row>
    <row r="4543" spans="1:14" hidden="1">
      <c r="A4543" s="33">
        <v>42913</v>
      </c>
      <c r="B4543" s="36">
        <v>0.61149305555555555</v>
      </c>
      <c r="C4543" s="7" t="s">
        <v>13465</v>
      </c>
      <c r="D4543" s="7" t="s">
        <v>23964</v>
      </c>
      <c r="E4543" s="7" t="s">
        <v>13466</v>
      </c>
      <c r="F4543" s="7" t="s">
        <v>1012</v>
      </c>
      <c r="G4543" s="7" t="s">
        <v>969</v>
      </c>
      <c r="H4543" s="7" t="s">
        <v>973</v>
      </c>
      <c r="I4543" s="7" t="s">
        <v>971</v>
      </c>
      <c r="J4543" s="7">
        <v>100</v>
      </c>
      <c r="K4543" s="7" t="s">
        <v>972</v>
      </c>
      <c r="L4543" s="7" t="s">
        <v>13467</v>
      </c>
      <c r="M4543" s="7" t="s">
        <v>1013</v>
      </c>
      <c r="N4543" t="e">
        <f>VLOOKUP(#REF!,自助!D:F,3,FALSE)</f>
        <v>#REF!</v>
      </c>
    </row>
    <row r="4544" spans="1:14" hidden="1">
      <c r="A4544" s="33">
        <v>42913</v>
      </c>
      <c r="B4544" s="36">
        <v>0.63134259259259262</v>
      </c>
      <c r="C4544" s="7" t="s">
        <v>13468</v>
      </c>
      <c r="D4544" s="7" t="s">
        <v>23965</v>
      </c>
      <c r="E4544" s="7" t="s">
        <v>13469</v>
      </c>
      <c r="F4544" s="7" t="s">
        <v>1012</v>
      </c>
      <c r="G4544" s="7" t="s">
        <v>969</v>
      </c>
      <c r="H4544" s="7" t="s">
        <v>973</v>
      </c>
      <c r="I4544" s="7" t="s">
        <v>971</v>
      </c>
      <c r="J4544" s="7">
        <v>3000</v>
      </c>
      <c r="K4544" s="7" t="s">
        <v>972</v>
      </c>
      <c r="L4544" s="7" t="s">
        <v>13470</v>
      </c>
      <c r="M4544" s="7" t="s">
        <v>1013</v>
      </c>
      <c r="N4544" t="e">
        <f>VLOOKUP(#REF!,自助!D:F,3,FALSE)</f>
        <v>#REF!</v>
      </c>
    </row>
    <row r="4545" spans="1:14" hidden="1">
      <c r="A4545" s="33">
        <v>42913</v>
      </c>
      <c r="B4545" s="36">
        <v>0.67451388888888886</v>
      </c>
      <c r="C4545" s="7" t="s">
        <v>13471</v>
      </c>
      <c r="D4545" s="7" t="s">
        <v>23966</v>
      </c>
      <c r="E4545" s="7" t="s">
        <v>13466</v>
      </c>
      <c r="F4545" s="7" t="s">
        <v>1012</v>
      </c>
      <c r="G4545" s="7" t="s">
        <v>969</v>
      </c>
      <c r="H4545" s="7" t="s">
        <v>973</v>
      </c>
      <c r="I4545" s="7" t="s">
        <v>971</v>
      </c>
      <c r="J4545" s="7">
        <v>500</v>
      </c>
      <c r="K4545" s="7" t="s">
        <v>972</v>
      </c>
      <c r="L4545" s="7" t="s">
        <v>13472</v>
      </c>
      <c r="M4545" s="7" t="s">
        <v>1013</v>
      </c>
      <c r="N4545" t="e">
        <f>VLOOKUP(#REF!,自助!D:F,3,FALSE)</f>
        <v>#REF!</v>
      </c>
    </row>
    <row r="4546" spans="1:14" hidden="1">
      <c r="A4546" s="33">
        <v>42913</v>
      </c>
      <c r="B4546" s="36">
        <v>0.72931712962962969</v>
      </c>
      <c r="C4546" s="7" t="s">
        <v>13473</v>
      </c>
      <c r="D4546" s="7" t="s">
        <v>23967</v>
      </c>
      <c r="E4546" s="7" t="s">
        <v>13474</v>
      </c>
      <c r="F4546" s="7" t="s">
        <v>1012</v>
      </c>
      <c r="G4546" s="7" t="s">
        <v>969</v>
      </c>
      <c r="H4546" s="7" t="s">
        <v>970</v>
      </c>
      <c r="I4546" s="7" t="s">
        <v>971</v>
      </c>
      <c r="J4546" s="7">
        <v>30</v>
      </c>
      <c r="K4546" s="7" t="s">
        <v>972</v>
      </c>
      <c r="L4546" s="7" t="s">
        <v>13475</v>
      </c>
      <c r="M4546" s="7" t="s">
        <v>1013</v>
      </c>
      <c r="N4546" t="e">
        <f>VLOOKUP(#REF!,自助!D:F,3,FALSE)</f>
        <v>#REF!</v>
      </c>
    </row>
    <row r="4547" spans="1:14" hidden="1">
      <c r="A4547" s="33">
        <v>42913</v>
      </c>
      <c r="B4547" s="36">
        <v>0.70234953703703706</v>
      </c>
      <c r="C4547" s="7" t="s">
        <v>13476</v>
      </c>
      <c r="D4547" s="7" t="s">
        <v>23968</v>
      </c>
      <c r="E4547" s="7" t="s">
        <v>13477</v>
      </c>
      <c r="F4547" s="7" t="s">
        <v>1012</v>
      </c>
      <c r="G4547" s="7" t="s">
        <v>969</v>
      </c>
      <c r="H4547" s="7" t="s">
        <v>975</v>
      </c>
      <c r="I4547" s="7" t="s">
        <v>971</v>
      </c>
      <c r="J4547" s="7">
        <v>200</v>
      </c>
      <c r="K4547" s="7" t="s">
        <v>972</v>
      </c>
      <c r="L4547" s="7" t="s">
        <v>13478</v>
      </c>
      <c r="M4547" s="7" t="s">
        <v>1013</v>
      </c>
      <c r="N4547" t="e">
        <f>VLOOKUP(#REF!,自助!D:F,3,FALSE)</f>
        <v>#REF!</v>
      </c>
    </row>
    <row r="4548" spans="1:14" hidden="1">
      <c r="A4548" s="33">
        <v>42913</v>
      </c>
      <c r="B4548" s="36">
        <v>0.50124999999999997</v>
      </c>
      <c r="C4548" s="7" t="s">
        <v>13479</v>
      </c>
      <c r="D4548" s="7" t="s">
        <v>23969</v>
      </c>
      <c r="E4548" s="7" t="s">
        <v>13480</v>
      </c>
      <c r="F4548" s="7" t="s">
        <v>1012</v>
      </c>
      <c r="G4548" s="7" t="s">
        <v>969</v>
      </c>
      <c r="H4548" s="7" t="s">
        <v>1018</v>
      </c>
      <c r="I4548" s="7" t="s">
        <v>971</v>
      </c>
      <c r="J4548" s="7">
        <v>400</v>
      </c>
      <c r="K4548" s="7" t="s">
        <v>972</v>
      </c>
      <c r="L4548" s="7" t="s">
        <v>13481</v>
      </c>
      <c r="M4548" s="7" t="s">
        <v>1013</v>
      </c>
      <c r="N4548" t="e">
        <f>VLOOKUP(#REF!,自助!D:F,3,FALSE)</f>
        <v>#REF!</v>
      </c>
    </row>
    <row r="4549" spans="1:14" hidden="1">
      <c r="A4549" s="33">
        <v>42913</v>
      </c>
      <c r="B4549" s="36">
        <v>0.66068287037037032</v>
      </c>
      <c r="C4549" s="7" t="s">
        <v>13482</v>
      </c>
      <c r="D4549" s="7" t="s">
        <v>23970</v>
      </c>
      <c r="E4549" s="7" t="s">
        <v>10902</v>
      </c>
      <c r="F4549" s="7" t="s">
        <v>1012</v>
      </c>
      <c r="G4549" s="7" t="s">
        <v>969</v>
      </c>
      <c r="H4549" s="7" t="s">
        <v>981</v>
      </c>
      <c r="I4549" s="7" t="s">
        <v>971</v>
      </c>
      <c r="J4549" s="7">
        <v>50</v>
      </c>
      <c r="K4549" s="7" t="s">
        <v>972</v>
      </c>
      <c r="L4549" s="7" t="s">
        <v>13483</v>
      </c>
      <c r="M4549" s="7" t="s">
        <v>1013</v>
      </c>
      <c r="N4549" t="e">
        <f>VLOOKUP(#REF!,自助!D:F,3,FALSE)</f>
        <v>#REF!</v>
      </c>
    </row>
    <row r="4550" spans="1:14" hidden="1">
      <c r="A4550" s="33">
        <v>42913</v>
      </c>
      <c r="B4550" s="36">
        <v>0.61223379629629626</v>
      </c>
      <c r="C4550" s="7" t="s">
        <v>13484</v>
      </c>
      <c r="D4550" s="7" t="s">
        <v>23971</v>
      </c>
      <c r="E4550" s="7" t="s">
        <v>13485</v>
      </c>
      <c r="F4550" s="7" t="s">
        <v>1012</v>
      </c>
      <c r="G4550" s="7" t="s">
        <v>969</v>
      </c>
      <c r="H4550" s="7" t="s">
        <v>970</v>
      </c>
      <c r="I4550" s="7" t="s">
        <v>971</v>
      </c>
      <c r="J4550" s="7">
        <v>200</v>
      </c>
      <c r="K4550" s="7" t="s">
        <v>1089</v>
      </c>
      <c r="L4550" s="7" t="s">
        <v>13486</v>
      </c>
      <c r="M4550" s="7" t="s">
        <v>1013</v>
      </c>
      <c r="N4550" t="e">
        <f>VLOOKUP(#REF!,自助!D:F,3,FALSE)</f>
        <v>#REF!</v>
      </c>
    </row>
    <row r="4551" spans="1:14" hidden="1">
      <c r="A4551" s="33">
        <v>42913</v>
      </c>
      <c r="B4551" s="36">
        <v>0.65481481481481485</v>
      </c>
      <c r="C4551" s="7" t="s">
        <v>13487</v>
      </c>
      <c r="D4551" s="7" t="s">
        <v>23972</v>
      </c>
      <c r="E4551" s="7" t="s">
        <v>13485</v>
      </c>
      <c r="F4551" s="7" t="s">
        <v>1012</v>
      </c>
      <c r="G4551" s="7" t="s">
        <v>969</v>
      </c>
      <c r="H4551" s="7" t="s">
        <v>970</v>
      </c>
      <c r="I4551" s="7" t="s">
        <v>971</v>
      </c>
      <c r="J4551" s="7">
        <v>300</v>
      </c>
      <c r="K4551" s="7" t="s">
        <v>972</v>
      </c>
      <c r="L4551" s="7" t="s">
        <v>13488</v>
      </c>
      <c r="M4551" s="7" t="s">
        <v>1013</v>
      </c>
      <c r="N4551" t="e">
        <f>VLOOKUP(#REF!,自助!D:F,3,FALSE)</f>
        <v>#REF!</v>
      </c>
    </row>
    <row r="4552" spans="1:14" hidden="1">
      <c r="A4552" s="33">
        <v>42913</v>
      </c>
      <c r="B4552" s="36">
        <v>0.34738425925925925</v>
      </c>
      <c r="C4552" s="7" t="s">
        <v>13489</v>
      </c>
      <c r="D4552" s="7" t="s">
        <v>23973</v>
      </c>
      <c r="E4552" s="7" t="s">
        <v>8795</v>
      </c>
      <c r="F4552" s="7" t="s">
        <v>1012</v>
      </c>
      <c r="G4552" s="7" t="s">
        <v>969</v>
      </c>
      <c r="H4552" s="7" t="s">
        <v>981</v>
      </c>
      <c r="I4552" s="7" t="s">
        <v>971</v>
      </c>
      <c r="J4552" s="7">
        <v>300</v>
      </c>
      <c r="K4552" s="7" t="s">
        <v>972</v>
      </c>
      <c r="L4552" s="7" t="s">
        <v>13490</v>
      </c>
      <c r="M4552" s="7" t="s">
        <v>1013</v>
      </c>
      <c r="N4552" t="e">
        <f>VLOOKUP(#REF!,自助!D:F,3,FALSE)</f>
        <v>#REF!</v>
      </c>
    </row>
    <row r="4553" spans="1:14" hidden="1">
      <c r="A4553" s="33">
        <v>42913</v>
      </c>
      <c r="B4553" s="36">
        <v>0.36995370370370373</v>
      </c>
      <c r="C4553" s="7" t="s">
        <v>13491</v>
      </c>
      <c r="D4553" s="7" t="s">
        <v>23974</v>
      </c>
      <c r="E4553" s="7" t="s">
        <v>13492</v>
      </c>
      <c r="F4553" s="7" t="s">
        <v>1012</v>
      </c>
      <c r="G4553" s="7" t="s">
        <v>969</v>
      </c>
      <c r="H4553" s="7" t="s">
        <v>973</v>
      </c>
      <c r="I4553" s="7" t="s">
        <v>971</v>
      </c>
      <c r="J4553" s="7">
        <v>10</v>
      </c>
      <c r="K4553" s="7" t="s">
        <v>972</v>
      </c>
      <c r="L4553" s="7" t="s">
        <v>13493</v>
      </c>
      <c r="M4553" s="7" t="s">
        <v>1013</v>
      </c>
      <c r="N4553" t="e">
        <f>VLOOKUP(#REF!,自助!D:F,3,FALSE)</f>
        <v>#REF!</v>
      </c>
    </row>
    <row r="4554" spans="1:14" hidden="1">
      <c r="A4554" s="33">
        <v>42913</v>
      </c>
      <c r="B4554" s="36">
        <v>0.41002314814814816</v>
      </c>
      <c r="C4554" s="7" t="s">
        <v>13494</v>
      </c>
      <c r="D4554" s="7" t="s">
        <v>23975</v>
      </c>
      <c r="E4554" s="7" t="s">
        <v>13492</v>
      </c>
      <c r="F4554" s="7" t="s">
        <v>1012</v>
      </c>
      <c r="G4554" s="7" t="s">
        <v>969</v>
      </c>
      <c r="H4554" s="7" t="s">
        <v>973</v>
      </c>
      <c r="I4554" s="7" t="s">
        <v>971</v>
      </c>
      <c r="J4554" s="7">
        <v>185</v>
      </c>
      <c r="K4554" s="7" t="s">
        <v>972</v>
      </c>
      <c r="L4554" s="7" t="s">
        <v>13495</v>
      </c>
      <c r="M4554" s="7" t="s">
        <v>1013</v>
      </c>
      <c r="N4554" t="e">
        <f>VLOOKUP(#REF!,自助!D:F,3,FALSE)</f>
        <v>#REF!</v>
      </c>
    </row>
    <row r="4555" spans="1:14" hidden="1">
      <c r="A4555" s="33">
        <v>42913</v>
      </c>
      <c r="B4555" s="36">
        <v>0.4019212962962963</v>
      </c>
      <c r="C4555" s="7" t="s">
        <v>13496</v>
      </c>
      <c r="D4555" s="7" t="s">
        <v>23976</v>
      </c>
      <c r="E4555" s="7" t="s">
        <v>13497</v>
      </c>
      <c r="F4555" s="7" t="s">
        <v>1012</v>
      </c>
      <c r="G4555" s="7" t="s">
        <v>969</v>
      </c>
      <c r="H4555" s="7" t="s">
        <v>1005</v>
      </c>
      <c r="I4555" s="7" t="s">
        <v>971</v>
      </c>
      <c r="J4555" s="7">
        <v>300</v>
      </c>
      <c r="K4555" s="7" t="s">
        <v>972</v>
      </c>
      <c r="L4555" s="7" t="s">
        <v>13498</v>
      </c>
      <c r="M4555" s="7" t="s">
        <v>1013</v>
      </c>
      <c r="N4555" t="e">
        <f>VLOOKUP(#REF!,自助!D:F,3,FALSE)</f>
        <v>#REF!</v>
      </c>
    </row>
    <row r="4556" spans="1:14" hidden="1">
      <c r="A4556" s="33">
        <v>42913</v>
      </c>
      <c r="B4556" s="36">
        <v>0.31165509259259261</v>
      </c>
      <c r="C4556" s="7" t="s">
        <v>13499</v>
      </c>
      <c r="D4556" s="7" t="s">
        <v>23977</v>
      </c>
      <c r="E4556" s="7" t="s">
        <v>10917</v>
      </c>
      <c r="F4556" s="7" t="s">
        <v>1012</v>
      </c>
      <c r="G4556" s="7" t="s">
        <v>969</v>
      </c>
      <c r="H4556" s="7" t="s">
        <v>980</v>
      </c>
      <c r="I4556" s="7" t="s">
        <v>971</v>
      </c>
      <c r="J4556" s="7">
        <v>2000</v>
      </c>
      <c r="K4556" s="7" t="s">
        <v>972</v>
      </c>
      <c r="L4556" s="7" t="s">
        <v>13500</v>
      </c>
      <c r="M4556" s="7" t="s">
        <v>1013</v>
      </c>
      <c r="N4556" t="e">
        <f>VLOOKUP(#REF!,自助!D:F,3,FALSE)</f>
        <v>#REF!</v>
      </c>
    </row>
    <row r="4557" spans="1:14" hidden="1">
      <c r="A4557" s="33">
        <v>42913</v>
      </c>
      <c r="B4557" s="36">
        <v>0.58291666666666664</v>
      </c>
      <c r="C4557" s="7" t="s">
        <v>13501</v>
      </c>
      <c r="D4557" s="7" t="s">
        <v>23978</v>
      </c>
      <c r="E4557" s="7" t="s">
        <v>13502</v>
      </c>
      <c r="F4557" s="7" t="s">
        <v>1012</v>
      </c>
      <c r="G4557" s="7" t="s">
        <v>969</v>
      </c>
      <c r="H4557" s="7" t="s">
        <v>970</v>
      </c>
      <c r="I4557" s="7" t="s">
        <v>971</v>
      </c>
      <c r="J4557" s="7">
        <v>20</v>
      </c>
      <c r="K4557" s="7" t="s">
        <v>972</v>
      </c>
      <c r="L4557" s="7" t="s">
        <v>13503</v>
      </c>
      <c r="M4557" s="7" t="s">
        <v>1013</v>
      </c>
      <c r="N4557" t="e">
        <f>VLOOKUP(#REF!,自助!D:F,3,FALSE)</f>
        <v>#REF!</v>
      </c>
    </row>
    <row r="4558" spans="1:14" hidden="1">
      <c r="A4558" s="33">
        <v>42913</v>
      </c>
      <c r="B4558" s="36">
        <v>0.36394675925925929</v>
      </c>
      <c r="C4558" s="7" t="s">
        <v>13504</v>
      </c>
      <c r="D4558" s="7" t="s">
        <v>23979</v>
      </c>
      <c r="E4558" s="7" t="s">
        <v>1508</v>
      </c>
      <c r="F4558" s="7" t="s">
        <v>1012</v>
      </c>
      <c r="G4558" s="7" t="s">
        <v>969</v>
      </c>
      <c r="H4558" s="7" t="s">
        <v>970</v>
      </c>
      <c r="I4558" s="7" t="s">
        <v>971</v>
      </c>
      <c r="J4558" s="7">
        <v>200</v>
      </c>
      <c r="K4558" s="7" t="s">
        <v>972</v>
      </c>
      <c r="L4558" s="7" t="s">
        <v>13505</v>
      </c>
      <c r="M4558" s="7" t="s">
        <v>1013</v>
      </c>
      <c r="N4558" t="e">
        <f>VLOOKUP(#REF!,自助!D:F,3,FALSE)</f>
        <v>#REF!</v>
      </c>
    </row>
    <row r="4559" spans="1:14" hidden="1">
      <c r="A4559" s="33">
        <v>42913</v>
      </c>
      <c r="B4559" s="36">
        <v>0.36039351851851853</v>
      </c>
      <c r="C4559" s="7" t="s">
        <v>13506</v>
      </c>
      <c r="D4559" s="7" t="s">
        <v>23980</v>
      </c>
      <c r="E4559" s="7" t="s">
        <v>10927</v>
      </c>
      <c r="F4559" s="7" t="s">
        <v>1012</v>
      </c>
      <c r="G4559" s="7" t="s">
        <v>969</v>
      </c>
      <c r="H4559" s="7" t="s">
        <v>980</v>
      </c>
      <c r="I4559" s="7" t="s">
        <v>971</v>
      </c>
      <c r="J4559" s="7">
        <v>35</v>
      </c>
      <c r="K4559" s="7" t="s">
        <v>972</v>
      </c>
      <c r="L4559" s="7" t="s">
        <v>13507</v>
      </c>
      <c r="M4559" s="7" t="s">
        <v>1013</v>
      </c>
      <c r="N4559" t="e">
        <f>VLOOKUP(#REF!,自助!D:F,3,FALSE)</f>
        <v>#REF!</v>
      </c>
    </row>
    <row r="4560" spans="1:14" hidden="1">
      <c r="A4560" s="33">
        <v>42913</v>
      </c>
      <c r="B4560" s="36">
        <v>0.3598958333333333</v>
      </c>
      <c r="C4560" s="7" t="s">
        <v>13508</v>
      </c>
      <c r="D4560" s="7" t="s">
        <v>23981</v>
      </c>
      <c r="E4560" s="7" t="s">
        <v>10927</v>
      </c>
      <c r="F4560" s="7" t="s">
        <v>1012</v>
      </c>
      <c r="G4560" s="7" t="s">
        <v>969</v>
      </c>
      <c r="H4560" s="7" t="s">
        <v>980</v>
      </c>
      <c r="I4560" s="7" t="s">
        <v>971</v>
      </c>
      <c r="J4560" s="7">
        <v>40</v>
      </c>
      <c r="K4560" s="7" t="s">
        <v>972</v>
      </c>
      <c r="L4560" s="7" t="s">
        <v>13509</v>
      </c>
      <c r="M4560" s="7" t="s">
        <v>1013</v>
      </c>
      <c r="N4560" t="e">
        <f>VLOOKUP(#REF!,自助!D:F,3,FALSE)</f>
        <v>#REF!</v>
      </c>
    </row>
    <row r="4561" spans="1:14" hidden="1">
      <c r="A4561" s="33">
        <v>42913</v>
      </c>
      <c r="B4561" s="36">
        <v>0.71561342592592592</v>
      </c>
      <c r="C4561" s="7" t="s">
        <v>13510</v>
      </c>
      <c r="D4561" s="7" t="s">
        <v>23982</v>
      </c>
      <c r="E4561" s="7" t="s">
        <v>13511</v>
      </c>
      <c r="F4561" s="7" t="s">
        <v>1012</v>
      </c>
      <c r="G4561" s="7" t="s">
        <v>969</v>
      </c>
      <c r="H4561" s="7" t="s">
        <v>970</v>
      </c>
      <c r="I4561" s="7" t="s">
        <v>971</v>
      </c>
      <c r="J4561" s="7">
        <v>20</v>
      </c>
      <c r="K4561" s="7" t="s">
        <v>972</v>
      </c>
      <c r="L4561" s="7" t="s">
        <v>13512</v>
      </c>
      <c r="M4561" s="7" t="s">
        <v>1013</v>
      </c>
      <c r="N4561" t="e">
        <f>VLOOKUP(#REF!,自助!D:F,3,FALSE)</f>
        <v>#REF!</v>
      </c>
    </row>
    <row r="4562" spans="1:14" hidden="1">
      <c r="A4562" s="33">
        <v>42913</v>
      </c>
      <c r="B4562" s="36">
        <v>0.34307870370370369</v>
      </c>
      <c r="C4562" s="7" t="s">
        <v>13513</v>
      </c>
      <c r="D4562" s="7" t="s">
        <v>23983</v>
      </c>
      <c r="E4562" s="7" t="s">
        <v>13514</v>
      </c>
      <c r="F4562" s="7" t="s">
        <v>1012</v>
      </c>
      <c r="G4562" s="7" t="s">
        <v>969</v>
      </c>
      <c r="H4562" s="7" t="s">
        <v>970</v>
      </c>
      <c r="I4562" s="7" t="s">
        <v>971</v>
      </c>
      <c r="J4562" s="7">
        <v>1100</v>
      </c>
      <c r="K4562" s="7" t="s">
        <v>972</v>
      </c>
      <c r="L4562" s="7" t="s">
        <v>13515</v>
      </c>
      <c r="M4562" s="7" t="s">
        <v>1013</v>
      </c>
      <c r="N4562" t="e">
        <f>VLOOKUP(#REF!,自助!D:F,3,FALSE)</f>
        <v>#REF!</v>
      </c>
    </row>
    <row r="4563" spans="1:14" hidden="1">
      <c r="A4563" s="33">
        <v>42913</v>
      </c>
      <c r="B4563" s="36">
        <v>0.39263888888888893</v>
      </c>
      <c r="C4563" s="7" t="s">
        <v>13516</v>
      </c>
      <c r="D4563" s="7" t="s">
        <v>23984</v>
      </c>
      <c r="E4563" s="7" t="s">
        <v>13517</v>
      </c>
      <c r="F4563" s="7" t="s">
        <v>1012</v>
      </c>
      <c r="G4563" s="7" t="s">
        <v>969</v>
      </c>
      <c r="H4563" s="7" t="s">
        <v>970</v>
      </c>
      <c r="I4563" s="7" t="s">
        <v>971</v>
      </c>
      <c r="J4563" s="7">
        <v>100</v>
      </c>
      <c r="K4563" s="7" t="s">
        <v>972</v>
      </c>
      <c r="L4563" s="7" t="s">
        <v>13518</v>
      </c>
      <c r="M4563" s="7" t="s">
        <v>1013</v>
      </c>
      <c r="N4563" t="e">
        <f>VLOOKUP(#REF!,自助!D:F,3,FALSE)</f>
        <v>#REF!</v>
      </c>
    </row>
    <row r="4564" spans="1:14" hidden="1">
      <c r="A4564" s="33">
        <v>42913</v>
      </c>
      <c r="B4564" s="36">
        <v>0.39606481481481487</v>
      </c>
      <c r="C4564" s="7" t="s">
        <v>13519</v>
      </c>
      <c r="D4564" s="7" t="s">
        <v>23985</v>
      </c>
      <c r="E4564" s="7" t="s">
        <v>1114</v>
      </c>
      <c r="F4564" s="7" t="s">
        <v>1012</v>
      </c>
      <c r="G4564" s="7" t="s">
        <v>969</v>
      </c>
      <c r="H4564" s="7" t="s">
        <v>979</v>
      </c>
      <c r="I4564" s="7" t="s">
        <v>971</v>
      </c>
      <c r="J4564" s="7">
        <v>50</v>
      </c>
      <c r="K4564" s="7" t="s">
        <v>972</v>
      </c>
      <c r="L4564" s="7" t="s">
        <v>13520</v>
      </c>
      <c r="M4564" s="7" t="s">
        <v>1013</v>
      </c>
      <c r="N4564" t="e">
        <f>VLOOKUP(#REF!,自助!D:F,3,FALSE)</f>
        <v>#REF!</v>
      </c>
    </row>
    <row r="4565" spans="1:14" hidden="1">
      <c r="A4565" s="33">
        <v>42913</v>
      </c>
      <c r="B4565" s="36">
        <v>0.61822916666666672</v>
      </c>
      <c r="C4565" s="7" t="s">
        <v>13521</v>
      </c>
      <c r="D4565" s="7" t="s">
        <v>23986</v>
      </c>
      <c r="E4565" s="7" t="s">
        <v>13522</v>
      </c>
      <c r="F4565" s="7" t="s">
        <v>1012</v>
      </c>
      <c r="G4565" s="7" t="s">
        <v>969</v>
      </c>
      <c r="H4565" s="7" t="s">
        <v>970</v>
      </c>
      <c r="I4565" s="7" t="s">
        <v>971</v>
      </c>
      <c r="J4565" s="7">
        <v>10</v>
      </c>
      <c r="K4565" s="7" t="s">
        <v>972</v>
      </c>
      <c r="L4565" s="7" t="s">
        <v>13523</v>
      </c>
      <c r="M4565" s="7" t="s">
        <v>1013</v>
      </c>
      <c r="N4565" t="e">
        <f>VLOOKUP(#REF!,自助!D:F,3,FALSE)</f>
        <v>#REF!</v>
      </c>
    </row>
    <row r="4566" spans="1:14" hidden="1">
      <c r="A4566" s="33">
        <v>42913</v>
      </c>
      <c r="B4566" s="36">
        <v>0.33634259259259264</v>
      </c>
      <c r="C4566" s="7" t="s">
        <v>13524</v>
      </c>
      <c r="D4566" s="7" t="s">
        <v>23987</v>
      </c>
      <c r="E4566" s="7" t="s">
        <v>1373</v>
      </c>
      <c r="F4566" s="7" t="s">
        <v>1012</v>
      </c>
      <c r="G4566" s="7" t="s">
        <v>969</v>
      </c>
      <c r="H4566" s="7" t="s">
        <v>1018</v>
      </c>
      <c r="I4566" s="7" t="s">
        <v>971</v>
      </c>
      <c r="J4566" s="7">
        <v>50</v>
      </c>
      <c r="K4566" s="7" t="s">
        <v>972</v>
      </c>
      <c r="L4566" s="7" t="s">
        <v>1374</v>
      </c>
      <c r="M4566" s="7" t="s">
        <v>1013</v>
      </c>
      <c r="N4566" t="e">
        <f>VLOOKUP(#REF!,自助!D:F,3,FALSE)</f>
        <v>#REF!</v>
      </c>
    </row>
    <row r="4567" spans="1:14" hidden="1">
      <c r="A4567" s="33">
        <v>42913</v>
      </c>
      <c r="B4567" s="36">
        <v>0.42200231481481482</v>
      </c>
      <c r="C4567" s="7" t="s">
        <v>13525</v>
      </c>
      <c r="D4567" s="7" t="s">
        <v>23988</v>
      </c>
      <c r="E4567" s="7" t="s">
        <v>13526</v>
      </c>
      <c r="F4567" s="7" t="s">
        <v>1012</v>
      </c>
      <c r="G4567" s="7" t="s">
        <v>969</v>
      </c>
      <c r="H4567" s="7" t="s">
        <v>970</v>
      </c>
      <c r="I4567" s="7" t="s">
        <v>971</v>
      </c>
      <c r="J4567" s="7">
        <v>20</v>
      </c>
      <c r="K4567" s="7" t="s">
        <v>972</v>
      </c>
      <c r="L4567" s="7" t="s">
        <v>13527</v>
      </c>
      <c r="M4567" s="7" t="s">
        <v>1013</v>
      </c>
      <c r="N4567" t="e">
        <f>VLOOKUP(#REF!,自助!D:F,3,FALSE)</f>
        <v>#REF!</v>
      </c>
    </row>
    <row r="4568" spans="1:14" hidden="1">
      <c r="A4568" s="33">
        <v>42913</v>
      </c>
      <c r="B4568" s="36">
        <v>0.4470601851851852</v>
      </c>
      <c r="C4568" s="7" t="s">
        <v>13528</v>
      </c>
      <c r="D4568" s="7" t="s">
        <v>23989</v>
      </c>
      <c r="E4568" s="7" t="s">
        <v>13529</v>
      </c>
      <c r="F4568" s="7" t="s">
        <v>1012</v>
      </c>
      <c r="G4568" s="7" t="s">
        <v>969</v>
      </c>
      <c r="H4568" s="7" t="s">
        <v>970</v>
      </c>
      <c r="I4568" s="7" t="s">
        <v>971</v>
      </c>
      <c r="J4568" s="7">
        <v>200</v>
      </c>
      <c r="K4568" s="7" t="s">
        <v>972</v>
      </c>
      <c r="L4568" s="7" t="s">
        <v>13530</v>
      </c>
      <c r="M4568" s="7" t="s">
        <v>1013</v>
      </c>
      <c r="N4568" t="e">
        <f>VLOOKUP(#REF!,自助!D:F,3,FALSE)</f>
        <v>#REF!</v>
      </c>
    </row>
    <row r="4569" spans="1:14" hidden="1">
      <c r="A4569" s="33">
        <v>42913</v>
      </c>
      <c r="B4569" s="36">
        <v>0.69651620370370371</v>
      </c>
      <c r="C4569" s="7" t="s">
        <v>13531</v>
      </c>
      <c r="D4569" s="7" t="s">
        <v>23990</v>
      </c>
      <c r="E4569" s="7" t="s">
        <v>9874</v>
      </c>
      <c r="F4569" s="7" t="s">
        <v>1012</v>
      </c>
      <c r="G4569" s="7" t="s">
        <v>969</v>
      </c>
      <c r="H4569" s="7" t="s">
        <v>970</v>
      </c>
      <c r="I4569" s="7" t="s">
        <v>971</v>
      </c>
      <c r="J4569" s="7">
        <v>10</v>
      </c>
      <c r="K4569" s="7" t="s">
        <v>972</v>
      </c>
      <c r="L4569" s="7" t="s">
        <v>13532</v>
      </c>
      <c r="M4569" s="7" t="s">
        <v>1013</v>
      </c>
      <c r="N4569" t="e">
        <f>VLOOKUP(#REF!,自助!D:F,3,FALSE)</f>
        <v>#REF!</v>
      </c>
    </row>
    <row r="4570" spans="1:14" hidden="1">
      <c r="A4570" s="33">
        <v>42913</v>
      </c>
      <c r="B4570" s="36">
        <v>0.59630787037037036</v>
      </c>
      <c r="C4570" s="7" t="s">
        <v>13533</v>
      </c>
      <c r="D4570" s="7" t="s">
        <v>23991</v>
      </c>
      <c r="E4570" s="7" t="s">
        <v>4700</v>
      </c>
      <c r="F4570" s="7" t="s">
        <v>1012</v>
      </c>
      <c r="G4570" s="7" t="s">
        <v>969</v>
      </c>
      <c r="H4570" s="7" t="s">
        <v>970</v>
      </c>
      <c r="I4570" s="7" t="s">
        <v>971</v>
      </c>
      <c r="J4570" s="7">
        <v>800</v>
      </c>
      <c r="K4570" s="7" t="s">
        <v>972</v>
      </c>
      <c r="L4570" s="7" t="s">
        <v>13534</v>
      </c>
      <c r="M4570" s="7" t="s">
        <v>1013</v>
      </c>
      <c r="N4570" t="e">
        <f>VLOOKUP(#REF!,自助!D:F,3,FALSE)</f>
        <v>#REF!</v>
      </c>
    </row>
    <row r="4571" spans="1:14" hidden="1">
      <c r="A4571" s="33">
        <v>42913</v>
      </c>
      <c r="B4571" s="36">
        <v>0.37138888888888894</v>
      </c>
      <c r="C4571" s="7" t="s">
        <v>13535</v>
      </c>
      <c r="D4571" s="7" t="s">
        <v>23992</v>
      </c>
      <c r="E4571" s="7" t="s">
        <v>13536</v>
      </c>
      <c r="F4571" s="7" t="s">
        <v>1012</v>
      </c>
      <c r="G4571" s="7" t="s">
        <v>969</v>
      </c>
      <c r="H4571" s="7" t="s">
        <v>976</v>
      </c>
      <c r="I4571" s="7" t="s">
        <v>971</v>
      </c>
      <c r="J4571" s="7">
        <v>300</v>
      </c>
      <c r="K4571" s="7" t="s">
        <v>972</v>
      </c>
      <c r="L4571" s="7" t="s">
        <v>13537</v>
      </c>
      <c r="M4571" s="7" t="s">
        <v>1013</v>
      </c>
      <c r="N4571" t="e">
        <f>VLOOKUP(#REF!,自助!D:F,3,FALSE)</f>
        <v>#REF!</v>
      </c>
    </row>
    <row r="4572" spans="1:14" hidden="1">
      <c r="A4572" s="33">
        <v>42913</v>
      </c>
      <c r="B4572" s="36">
        <v>0.41673611111111114</v>
      </c>
      <c r="C4572" s="7" t="s">
        <v>13538</v>
      </c>
      <c r="D4572" s="7" t="s">
        <v>23993</v>
      </c>
      <c r="E4572" s="7" t="s">
        <v>13539</v>
      </c>
      <c r="F4572" s="7" t="s">
        <v>1012</v>
      </c>
      <c r="G4572" s="7" t="s">
        <v>969</v>
      </c>
      <c r="H4572" s="7" t="s">
        <v>970</v>
      </c>
      <c r="I4572" s="7" t="s">
        <v>971</v>
      </c>
      <c r="J4572" s="7">
        <v>800</v>
      </c>
      <c r="K4572" s="7" t="s">
        <v>972</v>
      </c>
      <c r="L4572" s="7" t="s">
        <v>13540</v>
      </c>
      <c r="M4572" s="7" t="s">
        <v>1013</v>
      </c>
      <c r="N4572" t="e">
        <f>VLOOKUP(#REF!,自助!D:F,3,FALSE)</f>
        <v>#REF!</v>
      </c>
    </row>
    <row r="4573" spans="1:14" hidden="1">
      <c r="A4573" s="33">
        <v>42913</v>
      </c>
      <c r="B4573" s="36">
        <v>0.45655092592592594</v>
      </c>
      <c r="C4573" s="7" t="s">
        <v>13541</v>
      </c>
      <c r="D4573" s="7" t="s">
        <v>23994</v>
      </c>
      <c r="E4573" s="7" t="s">
        <v>13542</v>
      </c>
      <c r="F4573" s="7" t="s">
        <v>1012</v>
      </c>
      <c r="G4573" s="7" t="s">
        <v>969</v>
      </c>
      <c r="H4573" s="7" t="s">
        <v>970</v>
      </c>
      <c r="I4573" s="7" t="s">
        <v>971</v>
      </c>
      <c r="J4573" s="7">
        <v>10</v>
      </c>
      <c r="K4573" s="7" t="s">
        <v>972</v>
      </c>
      <c r="L4573" s="7" t="s">
        <v>13543</v>
      </c>
      <c r="M4573" s="7" t="s">
        <v>1013</v>
      </c>
      <c r="N4573" t="e">
        <f>VLOOKUP(#REF!,自助!D:F,3,FALSE)</f>
        <v>#REF!</v>
      </c>
    </row>
    <row r="4574" spans="1:14" hidden="1">
      <c r="A4574" s="33">
        <v>42913</v>
      </c>
      <c r="B4574" s="36">
        <v>0.45702546296296293</v>
      </c>
      <c r="C4574" s="7" t="s">
        <v>13544</v>
      </c>
      <c r="D4574" s="7" t="s">
        <v>23995</v>
      </c>
      <c r="E4574" s="7" t="s">
        <v>13542</v>
      </c>
      <c r="F4574" s="7" t="s">
        <v>1012</v>
      </c>
      <c r="G4574" s="7" t="s">
        <v>969</v>
      </c>
      <c r="H4574" s="7" t="s">
        <v>970</v>
      </c>
      <c r="I4574" s="7" t="s">
        <v>971</v>
      </c>
      <c r="J4574" s="7">
        <v>20</v>
      </c>
      <c r="K4574" s="7" t="s">
        <v>972</v>
      </c>
      <c r="L4574" s="7" t="s">
        <v>1557</v>
      </c>
      <c r="M4574" s="7" t="s">
        <v>1013</v>
      </c>
      <c r="N4574" t="e">
        <f>VLOOKUP(#REF!,自助!D:F,3,FALSE)</f>
        <v>#REF!</v>
      </c>
    </row>
    <row r="4575" spans="1:14" hidden="1">
      <c r="A4575" s="33">
        <v>42913</v>
      </c>
      <c r="B4575" s="36">
        <v>0.67841435185185184</v>
      </c>
      <c r="C4575" s="7" t="s">
        <v>13545</v>
      </c>
      <c r="D4575" s="7" t="s">
        <v>23996</v>
      </c>
      <c r="E4575" s="7" t="s">
        <v>13546</v>
      </c>
      <c r="F4575" s="7" t="s">
        <v>1012</v>
      </c>
      <c r="G4575" s="7" t="s">
        <v>969</v>
      </c>
      <c r="H4575" s="7" t="s">
        <v>1023</v>
      </c>
      <c r="I4575" s="7" t="s">
        <v>971</v>
      </c>
      <c r="J4575" s="7">
        <v>100</v>
      </c>
      <c r="K4575" s="7" t="s">
        <v>972</v>
      </c>
      <c r="L4575" s="7" t="s">
        <v>13547</v>
      </c>
      <c r="M4575" s="7" t="s">
        <v>1013</v>
      </c>
      <c r="N4575" t="e">
        <f>VLOOKUP(#REF!,自助!D:F,3,FALSE)</f>
        <v>#REF!</v>
      </c>
    </row>
    <row r="4576" spans="1:14" hidden="1">
      <c r="A4576" s="33">
        <v>42913</v>
      </c>
      <c r="B4576" s="36">
        <v>0.73271990740740733</v>
      </c>
      <c r="C4576" s="7" t="s">
        <v>13548</v>
      </c>
      <c r="D4576" s="7" t="s">
        <v>23997</v>
      </c>
      <c r="E4576" s="7" t="s">
        <v>13546</v>
      </c>
      <c r="F4576" s="7" t="s">
        <v>1012</v>
      </c>
      <c r="G4576" s="7" t="s">
        <v>969</v>
      </c>
      <c r="H4576" s="7" t="s">
        <v>1023</v>
      </c>
      <c r="I4576" s="7" t="s">
        <v>971</v>
      </c>
      <c r="J4576" s="7">
        <v>200</v>
      </c>
      <c r="K4576" s="7" t="s">
        <v>972</v>
      </c>
      <c r="L4576" s="7" t="s">
        <v>13549</v>
      </c>
      <c r="M4576" s="7" t="s">
        <v>1013</v>
      </c>
      <c r="N4576" t="e">
        <f>VLOOKUP(#REF!,自助!D:F,3,FALSE)</f>
        <v>#REF!</v>
      </c>
    </row>
    <row r="4577" spans="1:14" hidden="1">
      <c r="A4577" s="33">
        <v>42913</v>
      </c>
      <c r="B4577" s="36">
        <v>0.43703703703703706</v>
      </c>
      <c r="C4577" s="7" t="s">
        <v>13550</v>
      </c>
      <c r="D4577" s="7" t="s">
        <v>23998</v>
      </c>
      <c r="E4577" s="7" t="s">
        <v>8838</v>
      </c>
      <c r="F4577" s="7" t="s">
        <v>1012</v>
      </c>
      <c r="G4577" s="7" t="s">
        <v>969</v>
      </c>
      <c r="H4577" s="7" t="s">
        <v>970</v>
      </c>
      <c r="I4577" s="7" t="s">
        <v>971</v>
      </c>
      <c r="J4577" s="7">
        <v>100</v>
      </c>
      <c r="K4577" s="7" t="s">
        <v>972</v>
      </c>
      <c r="L4577" s="7" t="s">
        <v>13551</v>
      </c>
      <c r="M4577" s="7" t="s">
        <v>1013</v>
      </c>
      <c r="N4577" t="e">
        <f>VLOOKUP(#REF!,自助!D:F,3,FALSE)</f>
        <v>#REF!</v>
      </c>
    </row>
    <row r="4578" spans="1:14" hidden="1">
      <c r="A4578" s="33">
        <v>42913</v>
      </c>
      <c r="B4578" s="36">
        <v>0.64778935185185182</v>
      </c>
      <c r="C4578" s="7" t="s">
        <v>13552</v>
      </c>
      <c r="D4578" s="7" t="s">
        <v>23999</v>
      </c>
      <c r="E4578" s="7" t="s">
        <v>13553</v>
      </c>
      <c r="F4578" s="7" t="s">
        <v>1012</v>
      </c>
      <c r="G4578" s="7" t="s">
        <v>969</v>
      </c>
      <c r="H4578" s="7" t="s">
        <v>976</v>
      </c>
      <c r="I4578" s="7" t="s">
        <v>971</v>
      </c>
      <c r="J4578" s="7">
        <v>20</v>
      </c>
      <c r="K4578" s="7" t="s">
        <v>972</v>
      </c>
      <c r="L4578" s="7" t="s">
        <v>13554</v>
      </c>
      <c r="M4578" s="7" t="s">
        <v>1013</v>
      </c>
      <c r="N4578" t="e">
        <f>VLOOKUP(#REF!,自助!D:F,3,FALSE)</f>
        <v>#REF!</v>
      </c>
    </row>
    <row r="4579" spans="1:14" hidden="1">
      <c r="A4579" s="33">
        <v>42913</v>
      </c>
      <c r="B4579" s="36">
        <v>0.36146990740740742</v>
      </c>
      <c r="C4579" s="7" t="s">
        <v>13555</v>
      </c>
      <c r="D4579" s="7" t="s">
        <v>24000</v>
      </c>
      <c r="E4579" s="7" t="s">
        <v>13556</v>
      </c>
      <c r="F4579" s="7" t="s">
        <v>1012</v>
      </c>
      <c r="G4579" s="7" t="s">
        <v>969</v>
      </c>
      <c r="H4579" s="7" t="s">
        <v>976</v>
      </c>
      <c r="I4579" s="7" t="s">
        <v>971</v>
      </c>
      <c r="J4579" s="7">
        <v>100</v>
      </c>
      <c r="K4579" s="7" t="s">
        <v>972</v>
      </c>
      <c r="L4579" s="7" t="s">
        <v>13557</v>
      </c>
      <c r="M4579" s="7" t="s">
        <v>1013</v>
      </c>
      <c r="N4579" t="e">
        <f>VLOOKUP(#REF!,自助!D:F,3,FALSE)</f>
        <v>#REF!</v>
      </c>
    </row>
    <row r="4580" spans="1:14" hidden="1">
      <c r="A4580" s="33">
        <v>42913</v>
      </c>
      <c r="B4580" s="36">
        <v>0.3704513888888889</v>
      </c>
      <c r="C4580" s="7" t="s">
        <v>13558</v>
      </c>
      <c r="D4580" s="7" t="s">
        <v>24001</v>
      </c>
      <c r="E4580" s="7" t="s">
        <v>1162</v>
      </c>
      <c r="F4580" s="7" t="s">
        <v>1012</v>
      </c>
      <c r="G4580" s="7" t="s">
        <v>969</v>
      </c>
      <c r="H4580" s="7" t="s">
        <v>970</v>
      </c>
      <c r="I4580" s="7" t="s">
        <v>971</v>
      </c>
      <c r="J4580" s="7">
        <v>20</v>
      </c>
      <c r="K4580" s="7" t="s">
        <v>972</v>
      </c>
      <c r="L4580" s="7" t="s">
        <v>13559</v>
      </c>
      <c r="M4580" s="7" t="s">
        <v>1013</v>
      </c>
      <c r="N4580" t="e">
        <f>VLOOKUP(#REF!,自助!D:F,3,FALSE)</f>
        <v>#REF!</v>
      </c>
    </row>
    <row r="4581" spans="1:14" hidden="1">
      <c r="A4581" s="33">
        <v>42913</v>
      </c>
      <c r="B4581" s="36">
        <v>0.38679398148148153</v>
      </c>
      <c r="C4581" s="7" t="s">
        <v>13560</v>
      </c>
      <c r="D4581" s="7" t="s">
        <v>24002</v>
      </c>
      <c r="E4581" s="7" t="s">
        <v>13561</v>
      </c>
      <c r="F4581" s="7" t="s">
        <v>1012</v>
      </c>
      <c r="G4581" s="7" t="s">
        <v>969</v>
      </c>
      <c r="H4581" s="7" t="s">
        <v>979</v>
      </c>
      <c r="I4581" s="7" t="s">
        <v>971</v>
      </c>
      <c r="J4581" s="7">
        <v>200</v>
      </c>
      <c r="K4581" s="7" t="s">
        <v>972</v>
      </c>
      <c r="L4581" s="7" t="s">
        <v>13562</v>
      </c>
      <c r="M4581" s="7" t="s">
        <v>1013</v>
      </c>
      <c r="N4581" t="e">
        <f>VLOOKUP(#REF!,自助!D:F,3,FALSE)</f>
        <v>#REF!</v>
      </c>
    </row>
    <row r="4582" spans="1:14" hidden="1">
      <c r="A4582" s="33">
        <v>42913</v>
      </c>
      <c r="B4582" s="36">
        <v>0.48449074074074078</v>
      </c>
      <c r="C4582" s="7" t="s">
        <v>13563</v>
      </c>
      <c r="D4582" s="7" t="s">
        <v>24003</v>
      </c>
      <c r="E4582" s="7" t="s">
        <v>13561</v>
      </c>
      <c r="F4582" s="7" t="s">
        <v>1012</v>
      </c>
      <c r="G4582" s="7" t="s">
        <v>969</v>
      </c>
      <c r="H4582" s="7" t="s">
        <v>979</v>
      </c>
      <c r="I4582" s="7" t="s">
        <v>971</v>
      </c>
      <c r="J4582" s="7">
        <v>10</v>
      </c>
      <c r="K4582" s="7" t="s">
        <v>972</v>
      </c>
      <c r="L4582" s="7" t="s">
        <v>13564</v>
      </c>
      <c r="M4582" s="7" t="s">
        <v>1013</v>
      </c>
      <c r="N4582" t="e">
        <f>VLOOKUP(#REF!,自助!D:F,3,FALSE)</f>
        <v>#REF!</v>
      </c>
    </row>
    <row r="4583" spans="1:14" hidden="1">
      <c r="A4583" s="33">
        <v>42913</v>
      </c>
      <c r="B4583" s="36">
        <v>0.55390046296296302</v>
      </c>
      <c r="C4583" s="7" t="s">
        <v>13565</v>
      </c>
      <c r="D4583" s="7" t="s">
        <v>24004</v>
      </c>
      <c r="E4583" s="7" t="s">
        <v>13561</v>
      </c>
      <c r="F4583" s="7" t="s">
        <v>1012</v>
      </c>
      <c r="G4583" s="7" t="s">
        <v>969</v>
      </c>
      <c r="H4583" s="7" t="s">
        <v>979</v>
      </c>
      <c r="I4583" s="7" t="s">
        <v>971</v>
      </c>
      <c r="J4583" s="7">
        <v>1000</v>
      </c>
      <c r="K4583" s="7" t="s">
        <v>972</v>
      </c>
      <c r="L4583" s="7" t="s">
        <v>13566</v>
      </c>
      <c r="M4583" s="7" t="s">
        <v>1013</v>
      </c>
      <c r="N4583" t="e">
        <f>VLOOKUP(#REF!,自助!D:F,3,FALSE)</f>
        <v>#REF!</v>
      </c>
    </row>
    <row r="4584" spans="1:14" hidden="1">
      <c r="A4584" s="33">
        <v>42913</v>
      </c>
      <c r="B4584" s="36">
        <v>0.61921296296296291</v>
      </c>
      <c r="C4584" s="7" t="s">
        <v>13567</v>
      </c>
      <c r="D4584" s="7" t="s">
        <v>24005</v>
      </c>
      <c r="E4584" s="7" t="s">
        <v>13561</v>
      </c>
      <c r="F4584" s="7" t="s">
        <v>1012</v>
      </c>
      <c r="G4584" s="7" t="s">
        <v>969</v>
      </c>
      <c r="H4584" s="7" t="s">
        <v>979</v>
      </c>
      <c r="I4584" s="7" t="s">
        <v>971</v>
      </c>
      <c r="J4584" s="7">
        <v>1500</v>
      </c>
      <c r="K4584" s="7" t="s">
        <v>972</v>
      </c>
      <c r="L4584" s="7" t="s">
        <v>13568</v>
      </c>
      <c r="M4584" s="7" t="s">
        <v>1013</v>
      </c>
      <c r="N4584" t="e">
        <f>VLOOKUP(#REF!,自助!D:F,3,FALSE)</f>
        <v>#REF!</v>
      </c>
    </row>
    <row r="4585" spans="1:14" hidden="1">
      <c r="A4585" s="33">
        <v>42913</v>
      </c>
      <c r="B4585" s="36">
        <v>0.63056712962962969</v>
      </c>
      <c r="C4585" s="7" t="s">
        <v>13569</v>
      </c>
      <c r="D4585" s="7" t="s">
        <v>24006</v>
      </c>
      <c r="E4585" s="7" t="s">
        <v>13570</v>
      </c>
      <c r="F4585" s="7" t="s">
        <v>1012</v>
      </c>
      <c r="G4585" s="7" t="s">
        <v>969</v>
      </c>
      <c r="H4585" s="7" t="s">
        <v>1031</v>
      </c>
      <c r="I4585" s="7" t="s">
        <v>971</v>
      </c>
      <c r="J4585" s="7">
        <v>210</v>
      </c>
      <c r="K4585" s="7" t="s">
        <v>972</v>
      </c>
      <c r="L4585" s="7" t="s">
        <v>13571</v>
      </c>
      <c r="M4585" s="7" t="s">
        <v>1013</v>
      </c>
      <c r="N4585" t="e">
        <f>VLOOKUP(#REF!,自助!D:F,3,FALSE)</f>
        <v>#REF!</v>
      </c>
    </row>
    <row r="4586" spans="1:14" hidden="1">
      <c r="A4586" s="33">
        <v>42913</v>
      </c>
      <c r="B4586" s="36">
        <v>0.66078703703703701</v>
      </c>
      <c r="C4586" s="7" t="s">
        <v>13572</v>
      </c>
      <c r="D4586" s="7" t="s">
        <v>24007</v>
      </c>
      <c r="E4586" s="7" t="s">
        <v>13573</v>
      </c>
      <c r="F4586" s="7" t="s">
        <v>1012</v>
      </c>
      <c r="G4586" s="7" t="s">
        <v>969</v>
      </c>
      <c r="H4586" s="7" t="s">
        <v>973</v>
      </c>
      <c r="I4586" s="7" t="s">
        <v>971</v>
      </c>
      <c r="J4586" s="7">
        <v>20</v>
      </c>
      <c r="K4586" s="7" t="s">
        <v>972</v>
      </c>
      <c r="L4586" s="7" t="s">
        <v>13574</v>
      </c>
      <c r="M4586" s="7" t="s">
        <v>1013</v>
      </c>
      <c r="N4586" t="e">
        <f>VLOOKUP(#REF!,自助!D:F,3,FALSE)</f>
        <v>#REF!</v>
      </c>
    </row>
    <row r="4587" spans="1:14" hidden="1">
      <c r="A4587" s="33">
        <v>42913</v>
      </c>
      <c r="B4587" s="36">
        <v>0.74545138888888884</v>
      </c>
      <c r="C4587" s="7" t="s">
        <v>13575</v>
      </c>
      <c r="D4587" s="7" t="s">
        <v>24008</v>
      </c>
      <c r="E4587" s="7" t="s">
        <v>13573</v>
      </c>
      <c r="F4587" s="7" t="s">
        <v>1012</v>
      </c>
      <c r="G4587" s="7" t="s">
        <v>969</v>
      </c>
      <c r="H4587" s="7" t="s">
        <v>970</v>
      </c>
      <c r="I4587" s="7" t="s">
        <v>971</v>
      </c>
      <c r="J4587" s="7">
        <v>250</v>
      </c>
      <c r="K4587" s="7" t="s">
        <v>972</v>
      </c>
      <c r="L4587" s="7" t="s">
        <v>13576</v>
      </c>
      <c r="M4587" s="7" t="s">
        <v>1013</v>
      </c>
      <c r="N4587" t="e">
        <f>VLOOKUP(#REF!,自助!D:F,3,FALSE)</f>
        <v>#REF!</v>
      </c>
    </row>
    <row r="4588" spans="1:14" hidden="1">
      <c r="A4588" s="33">
        <v>42913</v>
      </c>
      <c r="B4588" s="36">
        <v>0.71189814814814811</v>
      </c>
      <c r="C4588" s="7" t="s">
        <v>13577</v>
      </c>
      <c r="D4588" s="7" t="s">
        <v>24009</v>
      </c>
      <c r="E4588" s="7" t="s">
        <v>13578</v>
      </c>
      <c r="F4588" s="7" t="s">
        <v>1012</v>
      </c>
      <c r="G4588" s="7" t="s">
        <v>969</v>
      </c>
      <c r="H4588" s="7" t="s">
        <v>1018</v>
      </c>
      <c r="I4588" s="7" t="s">
        <v>971</v>
      </c>
      <c r="J4588" s="7">
        <v>2000</v>
      </c>
      <c r="K4588" s="7" t="s">
        <v>972</v>
      </c>
      <c r="L4588" s="7" t="s">
        <v>13579</v>
      </c>
      <c r="M4588" s="7" t="s">
        <v>1013</v>
      </c>
      <c r="N4588" t="e">
        <f>VLOOKUP(#REF!,自助!D:F,3,FALSE)</f>
        <v>#REF!</v>
      </c>
    </row>
    <row r="4589" spans="1:14" hidden="1">
      <c r="A4589" s="33">
        <v>42913</v>
      </c>
      <c r="B4589" s="36">
        <v>0.71116898148148155</v>
      </c>
      <c r="C4589" s="7" t="s">
        <v>13580</v>
      </c>
      <c r="D4589" s="7" t="s">
        <v>24010</v>
      </c>
      <c r="E4589" s="7" t="s">
        <v>13578</v>
      </c>
      <c r="F4589" s="7" t="s">
        <v>1012</v>
      </c>
      <c r="G4589" s="7" t="s">
        <v>969</v>
      </c>
      <c r="H4589" s="7" t="s">
        <v>1018</v>
      </c>
      <c r="I4589" s="7" t="s">
        <v>971</v>
      </c>
      <c r="J4589" s="7">
        <v>500</v>
      </c>
      <c r="K4589" s="7" t="s">
        <v>972</v>
      </c>
      <c r="L4589" s="7" t="s">
        <v>13581</v>
      </c>
      <c r="M4589" s="7" t="s">
        <v>1013</v>
      </c>
      <c r="N4589" t="e">
        <f>VLOOKUP(#REF!,自助!D:F,3,FALSE)</f>
        <v>#REF!</v>
      </c>
    </row>
    <row r="4590" spans="1:14" hidden="1">
      <c r="A4590" s="33">
        <v>42913</v>
      </c>
      <c r="B4590" s="36">
        <v>0.40892361111111114</v>
      </c>
      <c r="C4590" s="7" t="s">
        <v>13582</v>
      </c>
      <c r="D4590" s="7" t="s">
        <v>24011</v>
      </c>
      <c r="E4590" s="7" t="s">
        <v>13583</v>
      </c>
      <c r="F4590" s="7" t="s">
        <v>1012</v>
      </c>
      <c r="G4590" s="7" t="s">
        <v>969</v>
      </c>
      <c r="H4590" s="7" t="s">
        <v>974</v>
      </c>
      <c r="I4590" s="7" t="s">
        <v>971</v>
      </c>
      <c r="J4590" s="7">
        <v>200</v>
      </c>
      <c r="K4590" s="7" t="s">
        <v>972</v>
      </c>
      <c r="L4590" s="7" t="s">
        <v>13584</v>
      </c>
      <c r="M4590" s="7" t="s">
        <v>1013</v>
      </c>
      <c r="N4590" t="e">
        <f>VLOOKUP(#REF!,自助!D:F,3,FALSE)</f>
        <v>#REF!</v>
      </c>
    </row>
    <row r="4591" spans="1:14" hidden="1">
      <c r="A4591" s="33">
        <v>42913</v>
      </c>
      <c r="B4591" s="36">
        <v>0.3442824074074074</v>
      </c>
      <c r="C4591" s="7" t="s">
        <v>13585</v>
      </c>
      <c r="D4591" s="7" t="s">
        <v>24012</v>
      </c>
      <c r="E4591" s="7" t="s">
        <v>1116</v>
      </c>
      <c r="F4591" s="7" t="s">
        <v>1012</v>
      </c>
      <c r="G4591" s="7" t="s">
        <v>969</v>
      </c>
      <c r="H4591" s="7" t="s">
        <v>970</v>
      </c>
      <c r="I4591" s="7" t="s">
        <v>971</v>
      </c>
      <c r="J4591" s="7">
        <v>20</v>
      </c>
      <c r="K4591" s="7" t="s">
        <v>972</v>
      </c>
      <c r="L4591" s="7" t="s">
        <v>13586</v>
      </c>
      <c r="M4591" s="7" t="s">
        <v>1013</v>
      </c>
      <c r="N4591" t="e">
        <f>VLOOKUP(#REF!,自助!D:F,3,FALSE)</f>
        <v>#REF!</v>
      </c>
    </row>
    <row r="4592" spans="1:14" hidden="1">
      <c r="A4592" s="33">
        <v>42913</v>
      </c>
      <c r="B4592" s="36">
        <v>0.39881944444444445</v>
      </c>
      <c r="C4592" s="7" t="s">
        <v>13587</v>
      </c>
      <c r="D4592" s="7" t="s">
        <v>24013</v>
      </c>
      <c r="E4592" s="7" t="s">
        <v>1116</v>
      </c>
      <c r="F4592" s="7" t="s">
        <v>1012</v>
      </c>
      <c r="G4592" s="7" t="s">
        <v>969</v>
      </c>
      <c r="H4592" s="7" t="s">
        <v>970</v>
      </c>
      <c r="I4592" s="7" t="s">
        <v>971</v>
      </c>
      <c r="J4592" s="7">
        <v>20</v>
      </c>
      <c r="K4592" s="7" t="s">
        <v>972</v>
      </c>
      <c r="L4592" s="7" t="s">
        <v>13588</v>
      </c>
      <c r="M4592" s="7" t="s">
        <v>1013</v>
      </c>
      <c r="N4592" t="e">
        <f>VLOOKUP(#REF!,自助!D:F,3,FALSE)</f>
        <v>#REF!</v>
      </c>
    </row>
    <row r="4593" spans="1:14" hidden="1">
      <c r="A4593" s="33">
        <v>42913</v>
      </c>
      <c r="B4593" s="36">
        <v>0.53839120370370364</v>
      </c>
      <c r="C4593" s="7" t="s">
        <v>13589</v>
      </c>
      <c r="D4593" s="7" t="s">
        <v>24014</v>
      </c>
      <c r="E4593" s="7" t="s">
        <v>13590</v>
      </c>
      <c r="F4593" s="7" t="s">
        <v>1012</v>
      </c>
      <c r="G4593" s="7" t="s">
        <v>969</v>
      </c>
      <c r="H4593" s="7" t="s">
        <v>970</v>
      </c>
      <c r="I4593" s="7" t="s">
        <v>971</v>
      </c>
      <c r="J4593" s="7">
        <v>20</v>
      </c>
      <c r="K4593" s="7" t="s">
        <v>972</v>
      </c>
      <c r="L4593" s="7" t="s">
        <v>13591</v>
      </c>
      <c r="M4593" s="7" t="s">
        <v>1013</v>
      </c>
      <c r="N4593" t="e">
        <f>VLOOKUP(#REF!,自助!D:F,3,FALSE)</f>
        <v>#REF!</v>
      </c>
    </row>
    <row r="4594" spans="1:14" hidden="1">
      <c r="A4594" s="33">
        <v>42913</v>
      </c>
      <c r="B4594" s="36">
        <v>0.60199074074074077</v>
      </c>
      <c r="C4594" s="7" t="s">
        <v>13592</v>
      </c>
      <c r="D4594" s="7" t="s">
        <v>24015</v>
      </c>
      <c r="E4594" s="7" t="s">
        <v>1116</v>
      </c>
      <c r="F4594" s="7" t="s">
        <v>1012</v>
      </c>
      <c r="G4594" s="7" t="s">
        <v>969</v>
      </c>
      <c r="H4594" s="7" t="s">
        <v>970</v>
      </c>
      <c r="I4594" s="7" t="s">
        <v>971</v>
      </c>
      <c r="J4594" s="7">
        <v>20</v>
      </c>
      <c r="K4594" s="7" t="s">
        <v>972</v>
      </c>
      <c r="L4594" s="7" t="s">
        <v>13593</v>
      </c>
      <c r="M4594" s="7" t="s">
        <v>1013</v>
      </c>
      <c r="N4594" t="e">
        <f>VLOOKUP(#REF!,自助!D:F,3,FALSE)</f>
        <v>#REF!</v>
      </c>
    </row>
    <row r="4595" spans="1:14" hidden="1">
      <c r="A4595" s="33">
        <v>42913</v>
      </c>
      <c r="B4595" s="36">
        <v>0.74297453703703698</v>
      </c>
      <c r="C4595" s="7" t="s">
        <v>13594</v>
      </c>
      <c r="D4595" s="7" t="s">
        <v>24016</v>
      </c>
      <c r="E4595" s="7" t="s">
        <v>13595</v>
      </c>
      <c r="F4595" s="7" t="s">
        <v>1012</v>
      </c>
      <c r="G4595" s="7" t="s">
        <v>969</v>
      </c>
      <c r="H4595" s="7" t="s">
        <v>1031</v>
      </c>
      <c r="I4595" s="7" t="s">
        <v>971</v>
      </c>
      <c r="J4595" s="7">
        <v>300</v>
      </c>
      <c r="K4595" s="7" t="s">
        <v>972</v>
      </c>
      <c r="L4595" s="7" t="s">
        <v>13596</v>
      </c>
      <c r="M4595" s="7" t="s">
        <v>1013</v>
      </c>
      <c r="N4595" t="e">
        <f>VLOOKUP(#REF!,自助!D:F,3,FALSE)</f>
        <v>#REF!</v>
      </c>
    </row>
    <row r="4596" spans="1:14" hidden="1">
      <c r="A4596" s="33">
        <v>42913</v>
      </c>
      <c r="B4596" s="36">
        <v>0.38815972222222223</v>
      </c>
      <c r="C4596" s="7" t="s">
        <v>13597</v>
      </c>
      <c r="D4596" s="7" t="s">
        <v>24017</v>
      </c>
      <c r="E4596" s="7" t="s">
        <v>13598</v>
      </c>
      <c r="F4596" s="7" t="s">
        <v>1012</v>
      </c>
      <c r="G4596" s="7" t="s">
        <v>969</v>
      </c>
      <c r="H4596" s="7" t="s">
        <v>980</v>
      </c>
      <c r="I4596" s="7" t="s">
        <v>971</v>
      </c>
      <c r="J4596" s="7">
        <v>200</v>
      </c>
      <c r="K4596" s="7" t="s">
        <v>972</v>
      </c>
      <c r="L4596" s="7" t="s">
        <v>13599</v>
      </c>
      <c r="M4596" s="7" t="s">
        <v>1013</v>
      </c>
      <c r="N4596" t="e">
        <f>VLOOKUP(#REF!,自助!D:F,3,FALSE)</f>
        <v>#REF!</v>
      </c>
    </row>
    <row r="4597" spans="1:14" hidden="1">
      <c r="A4597" s="33">
        <v>42913</v>
      </c>
      <c r="B4597" s="36">
        <v>0.41111111111111115</v>
      </c>
      <c r="C4597" s="7" t="s">
        <v>13600</v>
      </c>
      <c r="D4597" s="7" t="s">
        <v>24018</v>
      </c>
      <c r="E4597" s="7" t="s">
        <v>13601</v>
      </c>
      <c r="F4597" s="7" t="s">
        <v>1012</v>
      </c>
      <c r="G4597" s="7" t="s">
        <v>969</v>
      </c>
      <c r="H4597" s="7" t="s">
        <v>975</v>
      </c>
      <c r="I4597" s="7" t="s">
        <v>971</v>
      </c>
      <c r="J4597" s="7">
        <v>500</v>
      </c>
      <c r="K4597" s="7" t="s">
        <v>972</v>
      </c>
      <c r="L4597" s="7" t="s">
        <v>13602</v>
      </c>
      <c r="M4597" s="7" t="s">
        <v>1013</v>
      </c>
      <c r="N4597" t="e">
        <f>VLOOKUP(#REF!,自助!D:F,3,FALSE)</f>
        <v>#REF!</v>
      </c>
    </row>
    <row r="4598" spans="1:14" hidden="1">
      <c r="A4598" s="33">
        <v>42913</v>
      </c>
      <c r="B4598" s="36">
        <v>0.40271990740740743</v>
      </c>
      <c r="C4598" s="7" t="s">
        <v>13603</v>
      </c>
      <c r="D4598" s="7" t="s">
        <v>24019</v>
      </c>
      <c r="E4598" s="7" t="s">
        <v>13598</v>
      </c>
      <c r="F4598" s="7" t="s">
        <v>1012</v>
      </c>
      <c r="G4598" s="7" t="s">
        <v>969</v>
      </c>
      <c r="H4598" s="7" t="s">
        <v>980</v>
      </c>
      <c r="I4598" s="7" t="s">
        <v>971</v>
      </c>
      <c r="J4598" s="7">
        <v>900</v>
      </c>
      <c r="K4598" s="7" t="s">
        <v>972</v>
      </c>
      <c r="L4598" s="7" t="s">
        <v>13604</v>
      </c>
      <c r="M4598" s="7" t="s">
        <v>1013</v>
      </c>
      <c r="N4598" t="e">
        <f>VLOOKUP(#REF!,自助!D:F,3,FALSE)</f>
        <v>#REF!</v>
      </c>
    </row>
    <row r="4599" spans="1:14" hidden="1">
      <c r="A4599" s="33">
        <v>42913</v>
      </c>
      <c r="B4599" s="36">
        <v>0.67339120370370376</v>
      </c>
      <c r="C4599" s="7" t="s">
        <v>13605</v>
      </c>
      <c r="D4599" s="7" t="s">
        <v>24020</v>
      </c>
      <c r="E4599" s="7" t="s">
        <v>13606</v>
      </c>
      <c r="F4599" s="7" t="s">
        <v>1012</v>
      </c>
      <c r="G4599" s="7" t="s">
        <v>969</v>
      </c>
      <c r="H4599" s="7" t="s">
        <v>970</v>
      </c>
      <c r="I4599" s="7" t="s">
        <v>971</v>
      </c>
      <c r="J4599" s="7">
        <v>150</v>
      </c>
      <c r="K4599" s="7" t="s">
        <v>972</v>
      </c>
      <c r="L4599" s="7" t="s">
        <v>13607</v>
      </c>
      <c r="M4599" s="7" t="s">
        <v>1013</v>
      </c>
      <c r="N4599" t="e">
        <f>VLOOKUP(#REF!,自助!D:F,3,FALSE)</f>
        <v>#REF!</v>
      </c>
    </row>
    <row r="4600" spans="1:14" hidden="1">
      <c r="A4600" s="33">
        <v>42913</v>
      </c>
      <c r="B4600" s="36">
        <v>0.44458333333333333</v>
      </c>
      <c r="C4600" s="7" t="s">
        <v>13608</v>
      </c>
      <c r="D4600" s="7" t="s">
        <v>24021</v>
      </c>
      <c r="E4600" s="7" t="s">
        <v>1380</v>
      </c>
      <c r="F4600" s="7" t="s">
        <v>1012</v>
      </c>
      <c r="G4600" s="7" t="s">
        <v>969</v>
      </c>
      <c r="H4600" s="7" t="s">
        <v>970</v>
      </c>
      <c r="I4600" s="7" t="s">
        <v>971</v>
      </c>
      <c r="J4600" s="7">
        <v>300</v>
      </c>
      <c r="K4600" s="7" t="s">
        <v>972</v>
      </c>
      <c r="L4600" s="7" t="s">
        <v>13609</v>
      </c>
      <c r="M4600" s="7" t="s">
        <v>1013</v>
      </c>
      <c r="N4600" t="e">
        <f>VLOOKUP(#REF!,自助!D:F,3,FALSE)</f>
        <v>#REF!</v>
      </c>
    </row>
    <row r="4601" spans="1:14" hidden="1">
      <c r="A4601" s="33">
        <v>42913</v>
      </c>
      <c r="B4601" s="36">
        <v>0.4284722222222222</v>
      </c>
      <c r="C4601" s="7" t="s">
        <v>13610</v>
      </c>
      <c r="D4601" s="7" t="s">
        <v>24022</v>
      </c>
      <c r="E4601" s="7" t="s">
        <v>11065</v>
      </c>
      <c r="F4601" s="7" t="s">
        <v>1012</v>
      </c>
      <c r="G4601" s="7" t="s">
        <v>969</v>
      </c>
      <c r="H4601" s="7" t="s">
        <v>975</v>
      </c>
      <c r="I4601" s="7" t="s">
        <v>971</v>
      </c>
      <c r="J4601" s="7">
        <v>30</v>
      </c>
      <c r="K4601" s="7" t="s">
        <v>972</v>
      </c>
      <c r="L4601" s="7" t="s">
        <v>11066</v>
      </c>
      <c r="M4601" s="7" t="s">
        <v>1013</v>
      </c>
      <c r="N4601" t="e">
        <f>VLOOKUP(#REF!,自助!D:F,3,FALSE)</f>
        <v>#REF!</v>
      </c>
    </row>
    <row r="4602" spans="1:14" hidden="1">
      <c r="A4602" s="33">
        <v>42913</v>
      </c>
      <c r="B4602" s="36">
        <v>0.43878472222222226</v>
      </c>
      <c r="C4602" s="7" t="s">
        <v>13611</v>
      </c>
      <c r="D4602" s="7" t="s">
        <v>24023</v>
      </c>
      <c r="E4602" s="7" t="s">
        <v>11065</v>
      </c>
      <c r="F4602" s="7" t="s">
        <v>1012</v>
      </c>
      <c r="G4602" s="7" t="s">
        <v>969</v>
      </c>
      <c r="H4602" s="7" t="s">
        <v>975</v>
      </c>
      <c r="I4602" s="7" t="s">
        <v>971</v>
      </c>
      <c r="J4602" s="7">
        <v>405</v>
      </c>
      <c r="K4602" s="7" t="s">
        <v>972</v>
      </c>
      <c r="L4602" s="7" t="s">
        <v>13612</v>
      </c>
      <c r="M4602" s="7" t="s">
        <v>1013</v>
      </c>
      <c r="N4602" t="e">
        <f>VLOOKUP(#REF!,自助!D:F,3,FALSE)</f>
        <v>#REF!</v>
      </c>
    </row>
    <row r="4603" spans="1:14" hidden="1">
      <c r="A4603" s="33">
        <v>42913</v>
      </c>
      <c r="B4603" s="36">
        <v>0.37693287037037032</v>
      </c>
      <c r="C4603" s="7" t="s">
        <v>13613</v>
      </c>
      <c r="D4603" s="7" t="s">
        <v>24024</v>
      </c>
      <c r="E4603" s="7" t="s">
        <v>11068</v>
      </c>
      <c r="F4603" s="7" t="s">
        <v>1012</v>
      </c>
      <c r="G4603" s="7" t="s">
        <v>969</v>
      </c>
      <c r="H4603" s="7" t="s">
        <v>970</v>
      </c>
      <c r="I4603" s="7" t="s">
        <v>971</v>
      </c>
      <c r="J4603" s="7">
        <v>500</v>
      </c>
      <c r="K4603" s="7" t="s">
        <v>972</v>
      </c>
      <c r="L4603" s="7" t="s">
        <v>11069</v>
      </c>
      <c r="M4603" s="7" t="s">
        <v>1013</v>
      </c>
      <c r="N4603" t="e">
        <f>VLOOKUP(#REF!,自助!D:F,3,FALSE)</f>
        <v>#REF!</v>
      </c>
    </row>
    <row r="4604" spans="1:14" hidden="1">
      <c r="A4604" s="33">
        <v>42913</v>
      </c>
      <c r="B4604" s="36">
        <v>0.71644675925925927</v>
      </c>
      <c r="C4604" s="7" t="s">
        <v>13614</v>
      </c>
      <c r="D4604" s="7" t="s">
        <v>24025</v>
      </c>
      <c r="E4604" s="7" t="s">
        <v>2428</v>
      </c>
      <c r="F4604" s="7" t="s">
        <v>1012</v>
      </c>
      <c r="G4604" s="7" t="s">
        <v>969</v>
      </c>
      <c r="H4604" s="7" t="s">
        <v>970</v>
      </c>
      <c r="I4604" s="7" t="s">
        <v>971</v>
      </c>
      <c r="J4604" s="7">
        <v>300</v>
      </c>
      <c r="K4604" s="7" t="s">
        <v>972</v>
      </c>
      <c r="L4604" s="7" t="s">
        <v>13615</v>
      </c>
      <c r="M4604" s="7" t="s">
        <v>1013</v>
      </c>
      <c r="N4604" t="e">
        <f>VLOOKUP(#REF!,自助!D:F,3,FALSE)</f>
        <v>#REF!</v>
      </c>
    </row>
    <row r="4605" spans="1:14" hidden="1">
      <c r="A4605" s="33">
        <v>42913</v>
      </c>
      <c r="B4605" s="36">
        <v>0.45165509259259262</v>
      </c>
      <c r="C4605" s="7" t="s">
        <v>13616</v>
      </c>
      <c r="D4605" s="7" t="s">
        <v>24026</v>
      </c>
      <c r="E4605" s="7" t="s">
        <v>13617</v>
      </c>
      <c r="F4605" s="7" t="s">
        <v>1012</v>
      </c>
      <c r="G4605" s="7" t="s">
        <v>969</v>
      </c>
      <c r="H4605" s="7" t="s">
        <v>974</v>
      </c>
      <c r="I4605" s="7" t="s">
        <v>971</v>
      </c>
      <c r="J4605" s="7">
        <v>200</v>
      </c>
      <c r="K4605" s="7" t="s">
        <v>1016</v>
      </c>
      <c r="L4605" s="7" t="s">
        <v>13618</v>
      </c>
      <c r="M4605" s="7" t="s">
        <v>1013</v>
      </c>
      <c r="N4605" t="e">
        <f>VLOOKUP(#REF!,自助!D:F,3,FALSE)</f>
        <v>#REF!</v>
      </c>
    </row>
    <row r="4606" spans="1:14" hidden="1">
      <c r="A4606" s="33">
        <v>42913</v>
      </c>
      <c r="B4606" s="36">
        <v>0.38964120370370375</v>
      </c>
      <c r="C4606" s="7" t="s">
        <v>13619</v>
      </c>
      <c r="D4606" s="7" t="s">
        <v>24027</v>
      </c>
      <c r="E4606" s="7" t="s">
        <v>13620</v>
      </c>
      <c r="F4606" s="7" t="s">
        <v>1012</v>
      </c>
      <c r="G4606" s="7" t="s">
        <v>969</v>
      </c>
      <c r="H4606" s="7" t="s">
        <v>970</v>
      </c>
      <c r="I4606" s="7" t="s">
        <v>971</v>
      </c>
      <c r="J4606" s="7">
        <v>100</v>
      </c>
      <c r="K4606" s="7" t="s">
        <v>972</v>
      </c>
      <c r="L4606" s="7" t="s">
        <v>13621</v>
      </c>
      <c r="M4606" s="7" t="s">
        <v>1013</v>
      </c>
      <c r="N4606" t="e">
        <f>VLOOKUP(#REF!,自助!D:F,3,FALSE)</f>
        <v>#REF!</v>
      </c>
    </row>
    <row r="4607" spans="1:14" hidden="1">
      <c r="A4607" s="33">
        <v>42913</v>
      </c>
      <c r="B4607" s="36">
        <v>0.41405092592592596</v>
      </c>
      <c r="C4607" s="7" t="s">
        <v>13622</v>
      </c>
      <c r="D4607" s="7" t="s">
        <v>24028</v>
      </c>
      <c r="E4607" s="7" t="s">
        <v>13620</v>
      </c>
      <c r="F4607" s="7" t="s">
        <v>1012</v>
      </c>
      <c r="G4607" s="7" t="s">
        <v>969</v>
      </c>
      <c r="H4607" s="7" t="s">
        <v>970</v>
      </c>
      <c r="I4607" s="7" t="s">
        <v>971</v>
      </c>
      <c r="J4607" s="7">
        <v>100</v>
      </c>
      <c r="K4607" s="7" t="s">
        <v>972</v>
      </c>
      <c r="L4607" s="7" t="s">
        <v>13621</v>
      </c>
      <c r="M4607" s="7" t="s">
        <v>1013</v>
      </c>
      <c r="N4607" t="e">
        <f>VLOOKUP(#REF!,自助!D:F,3,FALSE)</f>
        <v>#REF!</v>
      </c>
    </row>
    <row r="4608" spans="1:14" hidden="1">
      <c r="A4608" s="33">
        <v>42913</v>
      </c>
      <c r="B4608" s="36">
        <v>0.64626157407407414</v>
      </c>
      <c r="C4608" s="7" t="s">
        <v>13623</v>
      </c>
      <c r="D4608" s="7" t="s">
        <v>24029</v>
      </c>
      <c r="E4608" s="7" t="s">
        <v>13624</v>
      </c>
      <c r="F4608" s="7" t="s">
        <v>1012</v>
      </c>
      <c r="G4608" s="7" t="s">
        <v>969</v>
      </c>
      <c r="H4608" s="7" t="s">
        <v>970</v>
      </c>
      <c r="I4608" s="7" t="s">
        <v>971</v>
      </c>
      <c r="J4608" s="7">
        <v>30</v>
      </c>
      <c r="K4608" s="7" t="s">
        <v>972</v>
      </c>
      <c r="L4608" s="7" t="s">
        <v>13625</v>
      </c>
      <c r="M4608" s="7" t="s">
        <v>1013</v>
      </c>
      <c r="N4608" t="e">
        <f>VLOOKUP(#REF!,自助!D:F,3,FALSE)</f>
        <v>#REF!</v>
      </c>
    </row>
    <row r="4609" spans="1:14" hidden="1">
      <c r="A4609" s="33">
        <v>42913</v>
      </c>
      <c r="B4609" s="36">
        <v>0.36590277777777774</v>
      </c>
      <c r="C4609" s="7" t="s">
        <v>13626</v>
      </c>
      <c r="D4609" s="7" t="s">
        <v>24030</v>
      </c>
      <c r="E4609" s="7" t="s">
        <v>13627</v>
      </c>
      <c r="F4609" s="7" t="s">
        <v>1012</v>
      </c>
      <c r="G4609" s="7" t="s">
        <v>969</v>
      </c>
      <c r="H4609" s="7" t="s">
        <v>970</v>
      </c>
      <c r="I4609" s="7" t="s">
        <v>971</v>
      </c>
      <c r="J4609" s="7">
        <v>10</v>
      </c>
      <c r="K4609" s="7" t="s">
        <v>1072</v>
      </c>
      <c r="L4609" s="7" t="s">
        <v>13628</v>
      </c>
      <c r="M4609" s="7" t="s">
        <v>1013</v>
      </c>
      <c r="N4609" t="e">
        <f>VLOOKUP(#REF!,自助!D:F,3,FALSE)</f>
        <v>#REF!</v>
      </c>
    </row>
    <row r="4610" spans="1:14" hidden="1">
      <c r="A4610" s="33">
        <v>42913</v>
      </c>
      <c r="B4610" s="36">
        <v>0.56668981481481484</v>
      </c>
      <c r="C4610" s="7" t="s">
        <v>13629</v>
      </c>
      <c r="D4610" s="7" t="s">
        <v>24031</v>
      </c>
      <c r="E4610" s="7" t="s">
        <v>13630</v>
      </c>
      <c r="F4610" s="7" t="s">
        <v>1012</v>
      </c>
      <c r="G4610" s="7" t="s">
        <v>969</v>
      </c>
      <c r="H4610" s="7" t="s">
        <v>970</v>
      </c>
      <c r="I4610" s="7" t="s">
        <v>971</v>
      </c>
      <c r="J4610" s="7">
        <v>20</v>
      </c>
      <c r="K4610" s="7" t="s">
        <v>972</v>
      </c>
      <c r="L4610" s="7" t="s">
        <v>13631</v>
      </c>
      <c r="M4610" s="7" t="s">
        <v>1013</v>
      </c>
      <c r="N4610" t="e">
        <f>VLOOKUP(#REF!,自助!D:F,3,FALSE)</f>
        <v>#REF!</v>
      </c>
    </row>
    <row r="4611" spans="1:14" hidden="1">
      <c r="A4611" s="33">
        <v>42913</v>
      </c>
      <c r="B4611" s="36">
        <v>0.32930555555555557</v>
      </c>
      <c r="C4611" s="7" t="s">
        <v>13632</v>
      </c>
      <c r="D4611" s="7" t="s">
        <v>24032</v>
      </c>
      <c r="E4611" s="7" t="s">
        <v>13633</v>
      </c>
      <c r="F4611" s="7" t="s">
        <v>1012</v>
      </c>
      <c r="G4611" s="7" t="s">
        <v>969</v>
      </c>
      <c r="H4611" s="7" t="s">
        <v>970</v>
      </c>
      <c r="I4611" s="7" t="s">
        <v>971</v>
      </c>
      <c r="J4611" s="7">
        <v>20</v>
      </c>
      <c r="K4611" s="7" t="s">
        <v>972</v>
      </c>
      <c r="L4611" s="7" t="s">
        <v>13634</v>
      </c>
      <c r="M4611" s="7" t="s">
        <v>1013</v>
      </c>
      <c r="N4611" t="e">
        <f>VLOOKUP(#REF!,自助!D:F,3,FALSE)</f>
        <v>#REF!</v>
      </c>
    </row>
    <row r="4612" spans="1:14" hidden="1">
      <c r="A4612" s="33">
        <v>42913</v>
      </c>
      <c r="B4612" s="36">
        <v>0.36803240740740745</v>
      </c>
      <c r="C4612" s="7" t="s">
        <v>13635</v>
      </c>
      <c r="D4612" s="7" t="s">
        <v>24033</v>
      </c>
      <c r="E4612" s="7" t="s">
        <v>2447</v>
      </c>
      <c r="F4612" s="7" t="s">
        <v>1012</v>
      </c>
      <c r="G4612" s="7" t="s">
        <v>969</v>
      </c>
      <c r="H4612" s="7" t="s">
        <v>984</v>
      </c>
      <c r="I4612" s="7" t="s">
        <v>971</v>
      </c>
      <c r="J4612" s="7">
        <v>500</v>
      </c>
      <c r="K4612" s="7" t="s">
        <v>972</v>
      </c>
      <c r="L4612" s="7" t="s">
        <v>13636</v>
      </c>
      <c r="M4612" s="7" t="s">
        <v>1013</v>
      </c>
      <c r="N4612" t="e">
        <f>VLOOKUP(#REF!,自助!D:F,3,FALSE)</f>
        <v>#REF!</v>
      </c>
    </row>
    <row r="4613" spans="1:14" hidden="1">
      <c r="A4613" s="33">
        <v>42913</v>
      </c>
      <c r="B4613" s="36">
        <v>0.67839120370370365</v>
      </c>
      <c r="C4613" s="7" t="s">
        <v>13637</v>
      </c>
      <c r="D4613" s="7" t="s">
        <v>24034</v>
      </c>
      <c r="E4613" s="7" t="s">
        <v>11088</v>
      </c>
      <c r="F4613" s="7" t="s">
        <v>1012</v>
      </c>
      <c r="G4613" s="7" t="s">
        <v>969</v>
      </c>
      <c r="H4613" s="7" t="s">
        <v>973</v>
      </c>
      <c r="I4613" s="7" t="s">
        <v>971</v>
      </c>
      <c r="J4613" s="7">
        <v>200</v>
      </c>
      <c r="K4613" s="7" t="s">
        <v>972</v>
      </c>
      <c r="L4613" s="7" t="s">
        <v>13638</v>
      </c>
      <c r="M4613" s="7" t="s">
        <v>1013</v>
      </c>
      <c r="N4613" t="e">
        <f>VLOOKUP(#REF!,自助!D:F,3,FALSE)</f>
        <v>#REF!</v>
      </c>
    </row>
    <row r="4614" spans="1:14" hidden="1">
      <c r="A4614" s="33">
        <v>42913</v>
      </c>
      <c r="B4614" s="36">
        <v>0.47680555555555554</v>
      </c>
      <c r="C4614" s="7" t="s">
        <v>13639</v>
      </c>
      <c r="D4614" s="7" t="s">
        <v>24035</v>
      </c>
      <c r="E4614" s="7" t="s">
        <v>13640</v>
      </c>
      <c r="F4614" s="7" t="s">
        <v>1012</v>
      </c>
      <c r="G4614" s="7" t="s">
        <v>969</v>
      </c>
      <c r="H4614" s="7" t="s">
        <v>970</v>
      </c>
      <c r="I4614" s="7" t="s">
        <v>971</v>
      </c>
      <c r="J4614" s="7">
        <v>100</v>
      </c>
      <c r="K4614" s="7" t="s">
        <v>972</v>
      </c>
      <c r="L4614" s="7" t="s">
        <v>13641</v>
      </c>
      <c r="M4614" s="7" t="s">
        <v>1013</v>
      </c>
      <c r="N4614" t="e">
        <f>VLOOKUP(#REF!,自助!D:F,3,FALSE)</f>
        <v>#REF!</v>
      </c>
    </row>
    <row r="4615" spans="1:14" hidden="1">
      <c r="A4615" s="33">
        <v>42913</v>
      </c>
      <c r="B4615" s="36">
        <v>0.49233796296296295</v>
      </c>
      <c r="C4615" s="7" t="s">
        <v>13642</v>
      </c>
      <c r="D4615" s="7" t="s">
        <v>24036</v>
      </c>
      <c r="E4615" s="7" t="s">
        <v>13640</v>
      </c>
      <c r="F4615" s="7" t="s">
        <v>1012</v>
      </c>
      <c r="G4615" s="7" t="s">
        <v>969</v>
      </c>
      <c r="H4615" s="7" t="s">
        <v>970</v>
      </c>
      <c r="I4615" s="7" t="s">
        <v>971</v>
      </c>
      <c r="J4615" s="7">
        <v>50</v>
      </c>
      <c r="K4615" s="7" t="s">
        <v>972</v>
      </c>
      <c r="L4615" s="7" t="s">
        <v>13643</v>
      </c>
      <c r="M4615" s="7" t="s">
        <v>1013</v>
      </c>
      <c r="N4615" t="e">
        <f>VLOOKUP(#REF!,自助!D:F,3,FALSE)</f>
        <v>#REF!</v>
      </c>
    </row>
    <row r="4616" spans="1:14" hidden="1">
      <c r="A4616" s="33">
        <v>42913</v>
      </c>
      <c r="B4616" s="36">
        <v>0.6853703703703703</v>
      </c>
      <c r="C4616" s="7" t="s">
        <v>13644</v>
      </c>
      <c r="D4616" s="7" t="s">
        <v>24037</v>
      </c>
      <c r="E4616" s="7" t="s">
        <v>13645</v>
      </c>
      <c r="F4616" s="7" t="s">
        <v>1012</v>
      </c>
      <c r="G4616" s="7" t="s">
        <v>969</v>
      </c>
      <c r="H4616" s="7" t="s">
        <v>1018</v>
      </c>
      <c r="I4616" s="7" t="s">
        <v>971</v>
      </c>
      <c r="J4616" s="7">
        <v>500</v>
      </c>
      <c r="K4616" s="7" t="s">
        <v>972</v>
      </c>
      <c r="L4616" s="7" t="s">
        <v>13646</v>
      </c>
      <c r="M4616" s="7" t="s">
        <v>1013</v>
      </c>
      <c r="N4616" t="e">
        <f>VLOOKUP(#REF!,自助!D:F,3,FALSE)</f>
        <v>#REF!</v>
      </c>
    </row>
    <row r="4617" spans="1:14" hidden="1">
      <c r="A4617" s="33">
        <v>42913</v>
      </c>
      <c r="B4617" s="36">
        <v>0.75843749999999999</v>
      </c>
      <c r="C4617" s="7" t="s">
        <v>13647</v>
      </c>
      <c r="D4617" s="7" t="s">
        <v>24038</v>
      </c>
      <c r="E4617" s="7" t="s">
        <v>13648</v>
      </c>
      <c r="F4617" s="7" t="s">
        <v>1012</v>
      </c>
      <c r="G4617" s="7" t="s">
        <v>969</v>
      </c>
      <c r="H4617" s="7" t="s">
        <v>977</v>
      </c>
      <c r="I4617" s="7" t="s">
        <v>971</v>
      </c>
      <c r="J4617" s="7">
        <v>200</v>
      </c>
      <c r="K4617" s="7" t="s">
        <v>972</v>
      </c>
      <c r="L4617" s="7" t="s">
        <v>13649</v>
      </c>
      <c r="M4617" s="7" t="s">
        <v>1013</v>
      </c>
      <c r="N4617" t="e">
        <f>VLOOKUP(#REF!,自助!D:F,3,FALSE)</f>
        <v>#REF!</v>
      </c>
    </row>
    <row r="4618" spans="1:14" hidden="1">
      <c r="A4618" s="33">
        <v>42913</v>
      </c>
      <c r="B4618" s="36">
        <v>0.62315972222222216</v>
      </c>
      <c r="C4618" s="7" t="s">
        <v>13650</v>
      </c>
      <c r="D4618" s="7" t="s">
        <v>24039</v>
      </c>
      <c r="E4618" s="7" t="s">
        <v>13651</v>
      </c>
      <c r="F4618" s="7" t="s">
        <v>1012</v>
      </c>
      <c r="G4618" s="7" t="s">
        <v>969</v>
      </c>
      <c r="H4618" s="7" t="s">
        <v>970</v>
      </c>
      <c r="I4618" s="7" t="s">
        <v>971</v>
      </c>
      <c r="J4618" s="7">
        <v>20</v>
      </c>
      <c r="K4618" s="7" t="s">
        <v>972</v>
      </c>
      <c r="L4618" s="7" t="s">
        <v>13652</v>
      </c>
      <c r="M4618" s="7" t="s">
        <v>1013</v>
      </c>
      <c r="N4618" t="e">
        <f>VLOOKUP(#REF!,自助!D:F,3,FALSE)</f>
        <v>#REF!</v>
      </c>
    </row>
    <row r="4619" spans="1:14" hidden="1">
      <c r="A4619" s="33">
        <v>42913</v>
      </c>
      <c r="B4619" s="36">
        <v>0.66310185185185189</v>
      </c>
      <c r="C4619" s="7" t="s">
        <v>13653</v>
      </c>
      <c r="D4619" s="7" t="s">
        <v>24040</v>
      </c>
      <c r="E4619" s="7" t="s">
        <v>13651</v>
      </c>
      <c r="F4619" s="7" t="s">
        <v>1012</v>
      </c>
      <c r="G4619" s="7" t="s">
        <v>969</v>
      </c>
      <c r="H4619" s="7" t="s">
        <v>970</v>
      </c>
      <c r="I4619" s="7" t="s">
        <v>971</v>
      </c>
      <c r="J4619" s="7">
        <v>900</v>
      </c>
      <c r="K4619" s="7" t="s">
        <v>972</v>
      </c>
      <c r="L4619" s="7" t="s">
        <v>13654</v>
      </c>
      <c r="M4619" s="7" t="s">
        <v>1013</v>
      </c>
      <c r="N4619" t="e">
        <f>VLOOKUP(#REF!,自助!D:F,3,FALSE)</f>
        <v>#REF!</v>
      </c>
    </row>
    <row r="4620" spans="1:14" hidden="1">
      <c r="A4620" s="33">
        <v>42913</v>
      </c>
      <c r="B4620" s="36">
        <v>0.46392361111111113</v>
      </c>
      <c r="C4620" s="7" t="s">
        <v>13655</v>
      </c>
      <c r="D4620" s="7" t="s">
        <v>24041</v>
      </c>
      <c r="E4620" s="7" t="s">
        <v>13656</v>
      </c>
      <c r="F4620" s="7" t="s">
        <v>1012</v>
      </c>
      <c r="G4620" s="7" t="s">
        <v>969</v>
      </c>
      <c r="H4620" s="7" t="s">
        <v>970</v>
      </c>
      <c r="I4620" s="7" t="s">
        <v>971</v>
      </c>
      <c r="J4620" s="7">
        <v>10</v>
      </c>
      <c r="K4620" s="7" t="s">
        <v>972</v>
      </c>
      <c r="L4620" s="7" t="s">
        <v>13657</v>
      </c>
      <c r="M4620" s="7" t="s">
        <v>1013</v>
      </c>
      <c r="N4620" t="e">
        <f>VLOOKUP(#REF!,自助!D:F,3,FALSE)</f>
        <v>#REF!</v>
      </c>
    </row>
    <row r="4621" spans="1:14" hidden="1">
      <c r="A4621" s="33">
        <v>42913</v>
      </c>
      <c r="B4621" s="36">
        <v>0.49204861111111109</v>
      </c>
      <c r="C4621" s="7" t="s">
        <v>13658</v>
      </c>
      <c r="D4621" s="7" t="s">
        <v>24042</v>
      </c>
      <c r="E4621" s="7" t="s">
        <v>13659</v>
      </c>
      <c r="F4621" s="7" t="s">
        <v>1012</v>
      </c>
      <c r="G4621" s="7" t="s">
        <v>969</v>
      </c>
      <c r="H4621" s="7" t="s">
        <v>980</v>
      </c>
      <c r="I4621" s="7" t="s">
        <v>971</v>
      </c>
      <c r="J4621" s="7">
        <v>70</v>
      </c>
      <c r="K4621" s="7" t="s">
        <v>972</v>
      </c>
      <c r="L4621" s="7" t="s">
        <v>13660</v>
      </c>
      <c r="M4621" s="7" t="s">
        <v>1013</v>
      </c>
      <c r="N4621" t="e">
        <f>VLOOKUP(#REF!,自助!D:F,3,FALSE)</f>
        <v>#REF!</v>
      </c>
    </row>
    <row r="4622" spans="1:14" hidden="1">
      <c r="A4622" s="33">
        <v>42913</v>
      </c>
      <c r="B4622" s="36">
        <v>0.43864583333333335</v>
      </c>
      <c r="C4622" s="7" t="s">
        <v>13661</v>
      </c>
      <c r="D4622" s="7" t="s">
        <v>24043</v>
      </c>
      <c r="E4622" s="7" t="s">
        <v>13662</v>
      </c>
      <c r="F4622" s="7" t="s">
        <v>1012</v>
      </c>
      <c r="G4622" s="7" t="s">
        <v>969</v>
      </c>
      <c r="H4622" s="7" t="s">
        <v>970</v>
      </c>
      <c r="I4622" s="7" t="s">
        <v>971</v>
      </c>
      <c r="J4622" s="7">
        <v>300</v>
      </c>
      <c r="K4622" s="7" t="s">
        <v>972</v>
      </c>
      <c r="L4622" s="7" t="s">
        <v>13663</v>
      </c>
      <c r="M4622" s="7" t="s">
        <v>1013</v>
      </c>
      <c r="N4622" t="e">
        <f>VLOOKUP(#REF!,自助!D:F,3,FALSE)</f>
        <v>#REF!</v>
      </c>
    </row>
    <row r="4623" spans="1:14" hidden="1">
      <c r="A4623" s="33">
        <v>42913</v>
      </c>
      <c r="B4623" s="36">
        <v>0.38111111111111112</v>
      </c>
      <c r="C4623" s="7" t="s">
        <v>13664</v>
      </c>
      <c r="D4623" s="7" t="s">
        <v>24044</v>
      </c>
      <c r="E4623" s="7" t="s">
        <v>13665</v>
      </c>
      <c r="F4623" s="7" t="s">
        <v>1012</v>
      </c>
      <c r="G4623" s="7" t="s">
        <v>969</v>
      </c>
      <c r="H4623" s="7" t="s">
        <v>973</v>
      </c>
      <c r="I4623" s="7" t="s">
        <v>971</v>
      </c>
      <c r="J4623" s="7">
        <v>300</v>
      </c>
      <c r="K4623" s="7" t="s">
        <v>972</v>
      </c>
      <c r="L4623" s="7" t="s">
        <v>13666</v>
      </c>
      <c r="M4623" s="7" t="s">
        <v>1013</v>
      </c>
      <c r="N4623" t="e">
        <f>VLOOKUP(#REF!,自助!D:F,3,FALSE)</f>
        <v>#REF!</v>
      </c>
    </row>
    <row r="4624" spans="1:14" hidden="1">
      <c r="A4624" s="33">
        <v>42913</v>
      </c>
      <c r="B4624" s="36">
        <v>0.63694444444444442</v>
      </c>
      <c r="C4624" s="7" t="s">
        <v>13667</v>
      </c>
      <c r="D4624" s="7" t="s">
        <v>24045</v>
      </c>
      <c r="E4624" s="7" t="s">
        <v>13668</v>
      </c>
      <c r="F4624" s="7" t="s">
        <v>1012</v>
      </c>
      <c r="G4624" s="7" t="s">
        <v>969</v>
      </c>
      <c r="H4624" s="7" t="s">
        <v>970</v>
      </c>
      <c r="I4624" s="7" t="s">
        <v>971</v>
      </c>
      <c r="J4624" s="7">
        <v>83</v>
      </c>
      <c r="K4624" s="7" t="s">
        <v>972</v>
      </c>
      <c r="L4624" s="7" t="s">
        <v>13669</v>
      </c>
      <c r="M4624" s="7" t="s">
        <v>1013</v>
      </c>
      <c r="N4624" t="e">
        <f>VLOOKUP(#REF!,自助!D:F,3,FALSE)</f>
        <v>#REF!</v>
      </c>
    </row>
    <row r="4625" spans="1:14" hidden="1">
      <c r="A4625" s="33">
        <v>42913</v>
      </c>
      <c r="B4625" s="36">
        <v>0.67920138888888892</v>
      </c>
      <c r="C4625" s="7" t="s">
        <v>13670</v>
      </c>
      <c r="D4625" s="7" t="s">
        <v>24046</v>
      </c>
      <c r="E4625" s="7" t="s">
        <v>13671</v>
      </c>
      <c r="F4625" s="7" t="s">
        <v>1012</v>
      </c>
      <c r="G4625" s="7" t="s">
        <v>969</v>
      </c>
      <c r="H4625" s="7" t="s">
        <v>970</v>
      </c>
      <c r="I4625" s="7" t="s">
        <v>971</v>
      </c>
      <c r="J4625" s="7">
        <v>50</v>
      </c>
      <c r="K4625" s="7" t="s">
        <v>972</v>
      </c>
      <c r="L4625" s="7" t="s">
        <v>7323</v>
      </c>
      <c r="M4625" s="7" t="s">
        <v>1013</v>
      </c>
      <c r="N4625" t="e">
        <f>VLOOKUP(#REF!,自助!D:F,3,FALSE)</f>
        <v>#REF!</v>
      </c>
    </row>
    <row r="4626" spans="1:14" hidden="1">
      <c r="A4626" s="33">
        <v>42913</v>
      </c>
      <c r="B4626" s="36">
        <v>0.30678240740740742</v>
      </c>
      <c r="C4626" s="7" t="s">
        <v>13672</v>
      </c>
      <c r="D4626" s="7" t="s">
        <v>24047</v>
      </c>
      <c r="E4626" s="7" t="s">
        <v>13673</v>
      </c>
      <c r="F4626" s="7" t="s">
        <v>1012</v>
      </c>
      <c r="G4626" s="7" t="s">
        <v>969</v>
      </c>
      <c r="H4626" s="7" t="s">
        <v>975</v>
      </c>
      <c r="I4626" s="7" t="s">
        <v>971</v>
      </c>
      <c r="J4626" s="7">
        <v>200</v>
      </c>
      <c r="K4626" s="7" t="s">
        <v>972</v>
      </c>
      <c r="L4626" s="7" t="s">
        <v>13674</v>
      </c>
      <c r="M4626" s="7" t="s">
        <v>1013</v>
      </c>
      <c r="N4626" t="e">
        <f>VLOOKUP(#REF!,自助!D:F,3,FALSE)</f>
        <v>#REF!</v>
      </c>
    </row>
    <row r="4627" spans="1:14" hidden="1">
      <c r="A4627" s="33">
        <v>42913</v>
      </c>
      <c r="B4627" s="36">
        <v>0.31282407407407409</v>
      </c>
      <c r="C4627" s="7" t="s">
        <v>13675</v>
      </c>
      <c r="D4627" s="7" t="s">
        <v>24048</v>
      </c>
      <c r="E4627" s="7" t="s">
        <v>13673</v>
      </c>
      <c r="F4627" s="7" t="s">
        <v>1012</v>
      </c>
      <c r="G4627" s="7" t="s">
        <v>969</v>
      </c>
      <c r="H4627" s="7" t="s">
        <v>975</v>
      </c>
      <c r="I4627" s="7" t="s">
        <v>971</v>
      </c>
      <c r="J4627" s="7">
        <v>600</v>
      </c>
      <c r="K4627" s="7" t="s">
        <v>972</v>
      </c>
      <c r="L4627" s="7" t="s">
        <v>13676</v>
      </c>
      <c r="M4627" s="7" t="s">
        <v>1013</v>
      </c>
      <c r="N4627" t="e">
        <f>VLOOKUP(#REF!,自助!D:F,3,FALSE)</f>
        <v>#REF!</v>
      </c>
    </row>
    <row r="4628" spans="1:14" hidden="1">
      <c r="A4628" s="33">
        <v>42913</v>
      </c>
      <c r="B4628" s="36">
        <v>0.37844907407407408</v>
      </c>
      <c r="C4628" s="7" t="s">
        <v>13677</v>
      </c>
      <c r="D4628" s="7" t="s">
        <v>24049</v>
      </c>
      <c r="E4628" s="7" t="s">
        <v>1020</v>
      </c>
      <c r="F4628" s="7" t="s">
        <v>1012</v>
      </c>
      <c r="G4628" s="7" t="s">
        <v>969</v>
      </c>
      <c r="H4628" s="7" t="s">
        <v>970</v>
      </c>
      <c r="I4628" s="7" t="s">
        <v>971</v>
      </c>
      <c r="J4628" s="7">
        <v>20</v>
      </c>
      <c r="K4628" s="7" t="s">
        <v>972</v>
      </c>
      <c r="L4628" s="7" t="s">
        <v>13678</v>
      </c>
      <c r="M4628" s="7" t="s">
        <v>1013</v>
      </c>
      <c r="N4628" t="e">
        <f>VLOOKUP(#REF!,自助!D:F,3,FALSE)</f>
        <v>#REF!</v>
      </c>
    </row>
    <row r="4629" spans="1:14" hidden="1">
      <c r="A4629" s="33">
        <v>42913</v>
      </c>
      <c r="B4629" s="36">
        <v>0.41164351851851855</v>
      </c>
      <c r="C4629" s="7" t="s">
        <v>13679</v>
      </c>
      <c r="D4629" s="7" t="s">
        <v>24050</v>
      </c>
      <c r="E4629" s="7" t="s">
        <v>1383</v>
      </c>
      <c r="F4629" s="7" t="s">
        <v>1012</v>
      </c>
      <c r="G4629" s="7" t="s">
        <v>969</v>
      </c>
      <c r="H4629" s="7" t="s">
        <v>973</v>
      </c>
      <c r="I4629" s="7" t="s">
        <v>971</v>
      </c>
      <c r="J4629" s="7">
        <v>1000</v>
      </c>
      <c r="K4629" s="7" t="s">
        <v>972</v>
      </c>
      <c r="L4629" s="7" t="s">
        <v>13680</v>
      </c>
      <c r="M4629" s="7" t="s">
        <v>1013</v>
      </c>
      <c r="N4629" t="e">
        <f>VLOOKUP(#REF!,自助!D:F,3,FALSE)</f>
        <v>#REF!</v>
      </c>
    </row>
    <row r="4630" spans="1:14" hidden="1">
      <c r="A4630" s="33">
        <v>42913</v>
      </c>
      <c r="B4630" s="36">
        <v>0.47706018518518517</v>
      </c>
      <c r="C4630" s="7" t="s">
        <v>13681</v>
      </c>
      <c r="D4630" s="7" t="s">
        <v>24051</v>
      </c>
      <c r="E4630" s="7" t="s">
        <v>13682</v>
      </c>
      <c r="F4630" s="7" t="s">
        <v>1012</v>
      </c>
      <c r="G4630" s="7" t="s">
        <v>969</v>
      </c>
      <c r="H4630" s="7" t="s">
        <v>977</v>
      </c>
      <c r="I4630" s="7" t="s">
        <v>971</v>
      </c>
      <c r="J4630" s="7">
        <v>1000</v>
      </c>
      <c r="K4630" s="7" t="s">
        <v>972</v>
      </c>
      <c r="L4630" s="7" t="s">
        <v>13683</v>
      </c>
      <c r="M4630" s="7" t="s">
        <v>1013</v>
      </c>
      <c r="N4630" t="e">
        <f>VLOOKUP(#REF!,自助!D:F,3,FALSE)</f>
        <v>#REF!</v>
      </c>
    </row>
    <row r="4631" spans="1:14" hidden="1">
      <c r="A4631" s="33">
        <v>42913</v>
      </c>
      <c r="B4631" s="36">
        <v>0.4178587962962963</v>
      </c>
      <c r="C4631" s="7" t="s">
        <v>13684</v>
      </c>
      <c r="D4631" s="7" t="s">
        <v>24052</v>
      </c>
      <c r="E4631" s="7" t="s">
        <v>13685</v>
      </c>
      <c r="F4631" s="7" t="s">
        <v>1012</v>
      </c>
      <c r="G4631" s="7" t="s">
        <v>969</v>
      </c>
      <c r="H4631" s="7" t="s">
        <v>979</v>
      </c>
      <c r="I4631" s="7" t="s">
        <v>971</v>
      </c>
      <c r="J4631" s="7">
        <v>50</v>
      </c>
      <c r="K4631" s="7" t="s">
        <v>972</v>
      </c>
      <c r="L4631" s="7" t="s">
        <v>13686</v>
      </c>
      <c r="M4631" s="7" t="s">
        <v>1013</v>
      </c>
      <c r="N4631" t="e">
        <f>VLOOKUP(#REF!,自助!D:F,3,FALSE)</f>
        <v>#REF!</v>
      </c>
    </row>
    <row r="4632" spans="1:14" hidden="1">
      <c r="A4632" s="33">
        <v>42913</v>
      </c>
      <c r="B4632" s="36">
        <v>0.38818287037037041</v>
      </c>
      <c r="C4632" s="7" t="s">
        <v>13687</v>
      </c>
      <c r="D4632" s="7" t="s">
        <v>24053</v>
      </c>
      <c r="E4632" s="7" t="s">
        <v>13688</v>
      </c>
      <c r="F4632" s="7" t="s">
        <v>1012</v>
      </c>
      <c r="G4632" s="7" t="s">
        <v>969</v>
      </c>
      <c r="H4632" s="7" t="s">
        <v>977</v>
      </c>
      <c r="I4632" s="7" t="s">
        <v>971</v>
      </c>
      <c r="J4632" s="7">
        <v>1572</v>
      </c>
      <c r="K4632" s="7" t="s">
        <v>972</v>
      </c>
      <c r="L4632" s="7" t="s">
        <v>13689</v>
      </c>
      <c r="M4632" s="7" t="s">
        <v>1013</v>
      </c>
      <c r="N4632" t="e">
        <f>VLOOKUP(#REF!,自助!D:F,3,FALSE)</f>
        <v>#REF!</v>
      </c>
    </row>
    <row r="4633" spans="1:14" hidden="1">
      <c r="A4633" s="33">
        <v>42913</v>
      </c>
      <c r="B4633" s="36">
        <v>0.35826388888888888</v>
      </c>
      <c r="C4633" s="7" t="s">
        <v>13690</v>
      </c>
      <c r="D4633" s="7" t="s">
        <v>24054</v>
      </c>
      <c r="E4633" s="7" t="s">
        <v>13691</v>
      </c>
      <c r="F4633" s="7" t="s">
        <v>1012</v>
      </c>
      <c r="G4633" s="7" t="s">
        <v>969</v>
      </c>
      <c r="H4633" s="7" t="s">
        <v>973</v>
      </c>
      <c r="I4633" s="7" t="s">
        <v>971</v>
      </c>
      <c r="J4633" s="7">
        <v>50</v>
      </c>
      <c r="K4633" s="7" t="s">
        <v>972</v>
      </c>
      <c r="L4633" s="7" t="s">
        <v>13692</v>
      </c>
      <c r="M4633" s="7" t="s">
        <v>1013</v>
      </c>
      <c r="N4633" t="e">
        <f>VLOOKUP(#REF!,自助!D:F,3,FALSE)</f>
        <v>#REF!</v>
      </c>
    </row>
    <row r="4634" spans="1:14" hidden="1">
      <c r="A4634" s="33">
        <v>42913</v>
      </c>
      <c r="B4634" s="36">
        <v>0.35684027777777777</v>
      </c>
      <c r="C4634" s="7" t="s">
        <v>13693</v>
      </c>
      <c r="D4634" s="7" t="s">
        <v>24055</v>
      </c>
      <c r="E4634" s="7" t="s">
        <v>13694</v>
      </c>
      <c r="F4634" s="7" t="s">
        <v>1012</v>
      </c>
      <c r="G4634" s="7" t="s">
        <v>969</v>
      </c>
      <c r="H4634" s="7" t="s">
        <v>1015</v>
      </c>
      <c r="I4634" s="7" t="s">
        <v>971</v>
      </c>
      <c r="J4634" s="7">
        <v>100</v>
      </c>
      <c r="K4634" s="7" t="s">
        <v>972</v>
      </c>
      <c r="L4634" s="7" t="s">
        <v>1250</v>
      </c>
      <c r="M4634" s="7" t="s">
        <v>1013</v>
      </c>
      <c r="N4634" t="e">
        <f>VLOOKUP(#REF!,自助!D:F,3,FALSE)</f>
        <v>#REF!</v>
      </c>
    </row>
    <row r="4635" spans="1:14" hidden="1">
      <c r="A4635" s="33">
        <v>42913</v>
      </c>
      <c r="B4635" s="36">
        <v>0.70672453703703697</v>
      </c>
      <c r="C4635" s="7" t="s">
        <v>13695</v>
      </c>
      <c r="D4635" s="7" t="s">
        <v>24056</v>
      </c>
      <c r="E4635" s="7" t="s">
        <v>13696</v>
      </c>
      <c r="F4635" s="7" t="s">
        <v>1012</v>
      </c>
      <c r="G4635" s="7" t="s">
        <v>969</v>
      </c>
      <c r="H4635" s="7" t="s">
        <v>970</v>
      </c>
      <c r="I4635" s="7" t="s">
        <v>971</v>
      </c>
      <c r="J4635" s="7">
        <v>50</v>
      </c>
      <c r="K4635" s="7" t="s">
        <v>972</v>
      </c>
      <c r="L4635" s="7" t="s">
        <v>13697</v>
      </c>
      <c r="M4635" s="7" t="s">
        <v>1013</v>
      </c>
      <c r="N4635" t="e">
        <f>VLOOKUP(#REF!,自助!D:F,3,FALSE)</f>
        <v>#REF!</v>
      </c>
    </row>
    <row r="4636" spans="1:14" hidden="1">
      <c r="A4636" s="33">
        <v>42913</v>
      </c>
      <c r="B4636" s="36">
        <v>0.58318287037037042</v>
      </c>
      <c r="C4636" s="7" t="s">
        <v>13698</v>
      </c>
      <c r="D4636" s="7" t="s">
        <v>24057</v>
      </c>
      <c r="E4636" s="7" t="s">
        <v>13699</v>
      </c>
      <c r="F4636" s="7" t="s">
        <v>1012</v>
      </c>
      <c r="G4636" s="7" t="s">
        <v>969</v>
      </c>
      <c r="H4636" s="7" t="s">
        <v>973</v>
      </c>
      <c r="I4636" s="7" t="s">
        <v>971</v>
      </c>
      <c r="J4636" s="7">
        <v>1000</v>
      </c>
      <c r="K4636" s="7" t="s">
        <v>972</v>
      </c>
      <c r="L4636" s="7" t="s">
        <v>13700</v>
      </c>
      <c r="M4636" s="7" t="s">
        <v>1013</v>
      </c>
      <c r="N4636" t="e">
        <f>VLOOKUP(#REF!,自助!D:F,3,FALSE)</f>
        <v>#REF!</v>
      </c>
    </row>
    <row r="4637" spans="1:14" hidden="1">
      <c r="A4637" s="33">
        <v>42913</v>
      </c>
      <c r="B4637" s="36">
        <v>0.4387152777777778</v>
      </c>
      <c r="C4637" s="7" t="s">
        <v>13701</v>
      </c>
      <c r="D4637" s="7" t="s">
        <v>24058</v>
      </c>
      <c r="E4637" s="7" t="s">
        <v>1169</v>
      </c>
      <c r="F4637" s="7" t="s">
        <v>1012</v>
      </c>
      <c r="G4637" s="7" t="s">
        <v>969</v>
      </c>
      <c r="H4637" s="7" t="s">
        <v>970</v>
      </c>
      <c r="I4637" s="7" t="s">
        <v>971</v>
      </c>
      <c r="J4637" s="7">
        <v>250</v>
      </c>
      <c r="K4637" s="7" t="s">
        <v>972</v>
      </c>
      <c r="L4637" s="7" t="s">
        <v>13702</v>
      </c>
      <c r="M4637" s="7" t="s">
        <v>1013</v>
      </c>
      <c r="N4637" t="e">
        <f>VLOOKUP(#REF!,自助!D:F,3,FALSE)</f>
        <v>#REF!</v>
      </c>
    </row>
    <row r="4638" spans="1:14" hidden="1">
      <c r="A4638" s="33">
        <v>42913</v>
      </c>
      <c r="B4638" s="36">
        <v>0.62603009259259257</v>
      </c>
      <c r="C4638" s="7" t="s">
        <v>13703</v>
      </c>
      <c r="D4638" s="7" t="s">
        <v>24059</v>
      </c>
      <c r="E4638" s="7" t="s">
        <v>13704</v>
      </c>
      <c r="F4638" s="7" t="s">
        <v>1012</v>
      </c>
      <c r="G4638" s="7" t="s">
        <v>969</v>
      </c>
      <c r="H4638" s="7" t="s">
        <v>970</v>
      </c>
      <c r="I4638" s="7" t="s">
        <v>971</v>
      </c>
      <c r="J4638" s="7">
        <v>4000</v>
      </c>
      <c r="K4638" s="7" t="s">
        <v>972</v>
      </c>
      <c r="L4638" s="7" t="s">
        <v>13705</v>
      </c>
      <c r="M4638" s="7" t="s">
        <v>1013</v>
      </c>
      <c r="N4638" t="e">
        <f>VLOOKUP(#REF!,自助!D:F,3,FALSE)</f>
        <v>#REF!</v>
      </c>
    </row>
    <row r="4639" spans="1:14" hidden="1">
      <c r="A4639" s="33">
        <v>42913</v>
      </c>
      <c r="B4639" s="36">
        <v>0.68091435185185178</v>
      </c>
      <c r="C4639" s="7" t="s">
        <v>13706</v>
      </c>
      <c r="D4639" s="7" t="s">
        <v>24060</v>
      </c>
      <c r="E4639" s="7" t="s">
        <v>13707</v>
      </c>
      <c r="F4639" s="7" t="s">
        <v>1012</v>
      </c>
      <c r="G4639" s="7" t="s">
        <v>969</v>
      </c>
      <c r="H4639" s="7" t="s">
        <v>970</v>
      </c>
      <c r="I4639" s="7" t="s">
        <v>971</v>
      </c>
      <c r="J4639" s="7">
        <v>10</v>
      </c>
      <c r="K4639" s="7" t="s">
        <v>972</v>
      </c>
      <c r="L4639" s="7" t="s">
        <v>13708</v>
      </c>
      <c r="M4639" s="7" t="s">
        <v>1013</v>
      </c>
      <c r="N4639" t="e">
        <f>VLOOKUP(#REF!,自助!D:F,3,FALSE)</f>
        <v>#REF!</v>
      </c>
    </row>
    <row r="4640" spans="1:14" hidden="1">
      <c r="A4640" s="33">
        <v>42913</v>
      </c>
      <c r="B4640" s="36">
        <v>0.42368055555555556</v>
      </c>
      <c r="C4640" s="7" t="s">
        <v>13709</v>
      </c>
      <c r="D4640" s="7" t="s">
        <v>24061</v>
      </c>
      <c r="E4640" s="7" t="s">
        <v>11218</v>
      </c>
      <c r="F4640" s="7" t="s">
        <v>1012</v>
      </c>
      <c r="G4640" s="7" t="s">
        <v>969</v>
      </c>
      <c r="H4640" s="7" t="s">
        <v>1004</v>
      </c>
      <c r="I4640" s="7" t="s">
        <v>971</v>
      </c>
      <c r="J4640" s="7">
        <v>1000</v>
      </c>
      <c r="K4640" s="7" t="s">
        <v>972</v>
      </c>
      <c r="L4640" s="7" t="s">
        <v>13710</v>
      </c>
      <c r="M4640" s="7" t="s">
        <v>1013</v>
      </c>
      <c r="N4640" t="e">
        <f>VLOOKUP(#REF!,自助!D:F,3,FALSE)</f>
        <v>#REF!</v>
      </c>
    </row>
    <row r="4641" spans="1:14" hidden="1">
      <c r="A4641" s="33">
        <v>42913</v>
      </c>
      <c r="B4641" s="36">
        <v>0.6740046296296297</v>
      </c>
      <c r="C4641" s="7" t="s">
        <v>13711</v>
      </c>
      <c r="D4641" s="7" t="s">
        <v>24062</v>
      </c>
      <c r="E4641" s="7" t="s">
        <v>13712</v>
      </c>
      <c r="F4641" s="7" t="s">
        <v>1012</v>
      </c>
      <c r="G4641" s="7" t="s">
        <v>969</v>
      </c>
      <c r="H4641" s="7" t="s">
        <v>1006</v>
      </c>
      <c r="I4641" s="7" t="s">
        <v>971</v>
      </c>
      <c r="J4641" s="7">
        <v>20</v>
      </c>
      <c r="K4641" s="7" t="s">
        <v>972</v>
      </c>
      <c r="L4641" s="7" t="s">
        <v>13713</v>
      </c>
      <c r="M4641" s="7" t="s">
        <v>1013</v>
      </c>
      <c r="N4641" t="e">
        <f>VLOOKUP(#REF!,自助!D:F,3,FALSE)</f>
        <v>#REF!</v>
      </c>
    </row>
    <row r="4642" spans="1:14" hidden="1">
      <c r="A4642" s="33">
        <v>42913</v>
      </c>
      <c r="B4642" s="36">
        <v>0.42028935185185184</v>
      </c>
      <c r="C4642" s="7" t="s">
        <v>13714</v>
      </c>
      <c r="D4642" s="7" t="s">
        <v>24063</v>
      </c>
      <c r="E4642" s="7" t="s">
        <v>13715</v>
      </c>
      <c r="F4642" s="7" t="s">
        <v>1012</v>
      </c>
      <c r="G4642" s="7" t="s">
        <v>969</v>
      </c>
      <c r="H4642" s="7" t="s">
        <v>975</v>
      </c>
      <c r="I4642" s="7" t="s">
        <v>971</v>
      </c>
      <c r="J4642" s="7">
        <v>10</v>
      </c>
      <c r="K4642" s="7" t="s">
        <v>972</v>
      </c>
      <c r="L4642" s="7" t="s">
        <v>13716</v>
      </c>
      <c r="M4642" s="7" t="s">
        <v>1013</v>
      </c>
      <c r="N4642" t="e">
        <f>VLOOKUP(#REF!,自助!D:F,3,FALSE)</f>
        <v>#REF!</v>
      </c>
    </row>
    <row r="4643" spans="1:14" hidden="1">
      <c r="A4643" s="33">
        <v>42913</v>
      </c>
      <c r="B4643" s="36">
        <v>0.31715277777777778</v>
      </c>
      <c r="C4643" s="7" t="s">
        <v>13717</v>
      </c>
      <c r="D4643" s="7" t="s">
        <v>24064</v>
      </c>
      <c r="E4643" s="7" t="s">
        <v>13718</v>
      </c>
      <c r="F4643" s="7" t="s">
        <v>1012</v>
      </c>
      <c r="G4643" s="7" t="s">
        <v>969</v>
      </c>
      <c r="H4643" s="7" t="s">
        <v>970</v>
      </c>
      <c r="I4643" s="7" t="s">
        <v>971</v>
      </c>
      <c r="J4643" s="7">
        <v>10</v>
      </c>
      <c r="K4643" s="7" t="s">
        <v>972</v>
      </c>
      <c r="L4643" s="7" t="s">
        <v>13719</v>
      </c>
      <c r="M4643" s="7" t="s">
        <v>1013</v>
      </c>
      <c r="N4643" t="e">
        <f>VLOOKUP(#REF!,自助!D:F,3,FALSE)</f>
        <v>#REF!</v>
      </c>
    </row>
    <row r="4644" spans="1:14" hidden="1">
      <c r="A4644" s="33">
        <v>42913</v>
      </c>
      <c r="B4644" s="36">
        <v>0.84050925925925923</v>
      </c>
      <c r="C4644" s="7" t="s">
        <v>13720</v>
      </c>
      <c r="D4644" s="7" t="s">
        <v>24065</v>
      </c>
      <c r="E4644" s="7" t="s">
        <v>13721</v>
      </c>
      <c r="F4644" s="7" t="s">
        <v>1012</v>
      </c>
      <c r="G4644" s="7" t="s">
        <v>969</v>
      </c>
      <c r="H4644" s="7" t="s">
        <v>970</v>
      </c>
      <c r="I4644" s="7" t="s">
        <v>971</v>
      </c>
      <c r="J4644" s="7">
        <v>200</v>
      </c>
      <c r="K4644" s="7" t="s">
        <v>972</v>
      </c>
      <c r="L4644" s="7" t="s">
        <v>13722</v>
      </c>
      <c r="M4644" s="7" t="s">
        <v>1013</v>
      </c>
      <c r="N4644" t="e">
        <f>VLOOKUP(#REF!,自助!D:F,3,FALSE)</f>
        <v>#REF!</v>
      </c>
    </row>
    <row r="4645" spans="1:14" hidden="1">
      <c r="A4645" s="33">
        <v>42913</v>
      </c>
      <c r="B4645" s="36">
        <v>0.32855324074074072</v>
      </c>
      <c r="C4645" s="7" t="s">
        <v>13723</v>
      </c>
      <c r="D4645" s="7" t="s">
        <v>24066</v>
      </c>
      <c r="E4645" s="7" t="s">
        <v>13724</v>
      </c>
      <c r="F4645" s="7" t="s">
        <v>1012</v>
      </c>
      <c r="G4645" s="7" t="s">
        <v>969</v>
      </c>
      <c r="H4645" s="7" t="s">
        <v>970</v>
      </c>
      <c r="I4645" s="7" t="s">
        <v>971</v>
      </c>
      <c r="J4645" s="7">
        <v>100</v>
      </c>
      <c r="K4645" s="7" t="s">
        <v>972</v>
      </c>
      <c r="L4645" s="7" t="s">
        <v>13725</v>
      </c>
      <c r="M4645" s="7" t="s">
        <v>1013</v>
      </c>
      <c r="N4645" t="e">
        <f>VLOOKUP(#REF!,自助!D:F,3,FALSE)</f>
        <v>#REF!</v>
      </c>
    </row>
    <row r="4646" spans="1:14" hidden="1">
      <c r="A4646" s="33">
        <v>42913</v>
      </c>
      <c r="B4646" s="36">
        <v>0.53187499999999999</v>
      </c>
      <c r="C4646" s="7" t="s">
        <v>13726</v>
      </c>
      <c r="D4646" s="7" t="s">
        <v>24067</v>
      </c>
      <c r="E4646" s="7" t="s">
        <v>13727</v>
      </c>
      <c r="F4646" s="7" t="s">
        <v>1012</v>
      </c>
      <c r="G4646" s="7" t="s">
        <v>969</v>
      </c>
      <c r="H4646" s="7" t="s">
        <v>973</v>
      </c>
      <c r="I4646" s="7" t="s">
        <v>971</v>
      </c>
      <c r="J4646" s="7">
        <v>20</v>
      </c>
      <c r="K4646" s="7" t="s">
        <v>972</v>
      </c>
      <c r="L4646" s="7" t="s">
        <v>13728</v>
      </c>
      <c r="M4646" s="7" t="s">
        <v>1013</v>
      </c>
      <c r="N4646" t="e">
        <f>VLOOKUP(#REF!,自助!D:F,3,FALSE)</f>
        <v>#REF!</v>
      </c>
    </row>
    <row r="4647" spans="1:14" hidden="1">
      <c r="A4647" s="33">
        <v>42913</v>
      </c>
      <c r="B4647" s="36">
        <v>0.36258101851851854</v>
      </c>
      <c r="C4647" s="7" t="s">
        <v>13729</v>
      </c>
      <c r="D4647" s="7" t="s">
        <v>24068</v>
      </c>
      <c r="E4647" s="7" t="s">
        <v>13730</v>
      </c>
      <c r="F4647" s="7" t="s">
        <v>1012</v>
      </c>
      <c r="G4647" s="7" t="s">
        <v>969</v>
      </c>
      <c r="H4647" s="7" t="s">
        <v>996</v>
      </c>
      <c r="I4647" s="7" t="s">
        <v>971</v>
      </c>
      <c r="J4647" s="7">
        <v>10</v>
      </c>
      <c r="K4647" s="7" t="s">
        <v>972</v>
      </c>
      <c r="L4647" s="7" t="s">
        <v>13731</v>
      </c>
      <c r="M4647" s="7" t="s">
        <v>1013</v>
      </c>
      <c r="N4647" t="e">
        <f>VLOOKUP(#REF!,自助!D:F,3,FALSE)</f>
        <v>#REF!</v>
      </c>
    </row>
    <row r="4648" spans="1:14" hidden="1">
      <c r="A4648" s="33">
        <v>42913</v>
      </c>
      <c r="B4648" s="36">
        <v>0.36326388888888889</v>
      </c>
      <c r="C4648" s="7" t="s">
        <v>13732</v>
      </c>
      <c r="D4648" s="7" t="s">
        <v>24069</v>
      </c>
      <c r="E4648" s="7" t="s">
        <v>13730</v>
      </c>
      <c r="F4648" s="7" t="s">
        <v>1012</v>
      </c>
      <c r="G4648" s="7" t="s">
        <v>969</v>
      </c>
      <c r="H4648" s="7" t="s">
        <v>996</v>
      </c>
      <c r="I4648" s="7" t="s">
        <v>971</v>
      </c>
      <c r="J4648" s="7">
        <v>10</v>
      </c>
      <c r="K4648" s="7" t="s">
        <v>972</v>
      </c>
      <c r="L4648" s="7" t="s">
        <v>13733</v>
      </c>
      <c r="M4648" s="7" t="s">
        <v>1013</v>
      </c>
      <c r="N4648" t="e">
        <f>VLOOKUP(#REF!,自助!D:F,3,FALSE)</f>
        <v>#REF!</v>
      </c>
    </row>
    <row r="4649" spans="1:14" hidden="1">
      <c r="A4649" s="33">
        <v>42913</v>
      </c>
      <c r="B4649" s="36">
        <v>0.37733796296296296</v>
      </c>
      <c r="C4649" s="7" t="s">
        <v>13734</v>
      </c>
      <c r="D4649" s="7" t="s">
        <v>24070</v>
      </c>
      <c r="E4649" s="7" t="s">
        <v>13730</v>
      </c>
      <c r="F4649" s="7" t="s">
        <v>1012</v>
      </c>
      <c r="G4649" s="7" t="s">
        <v>969</v>
      </c>
      <c r="H4649" s="7" t="s">
        <v>996</v>
      </c>
      <c r="I4649" s="7" t="s">
        <v>971</v>
      </c>
      <c r="J4649" s="7">
        <v>90</v>
      </c>
      <c r="K4649" s="7" t="s">
        <v>972</v>
      </c>
      <c r="L4649" s="7" t="s">
        <v>13735</v>
      </c>
      <c r="M4649" s="7" t="s">
        <v>1013</v>
      </c>
      <c r="N4649" t="e">
        <f>VLOOKUP(#REF!,自助!D:F,3,FALSE)</f>
        <v>#REF!</v>
      </c>
    </row>
    <row r="4650" spans="1:14" hidden="1">
      <c r="A4650" s="33">
        <v>42913</v>
      </c>
      <c r="B4650" s="36">
        <v>0.3656712962962963</v>
      </c>
      <c r="C4650" s="7" t="s">
        <v>13736</v>
      </c>
      <c r="D4650" s="7" t="s">
        <v>24071</v>
      </c>
      <c r="E4650" s="7" t="s">
        <v>1139</v>
      </c>
      <c r="F4650" s="7" t="s">
        <v>1012</v>
      </c>
      <c r="G4650" s="7" t="s">
        <v>969</v>
      </c>
      <c r="H4650" s="7" t="s">
        <v>975</v>
      </c>
      <c r="I4650" s="7" t="s">
        <v>971</v>
      </c>
      <c r="J4650" s="7">
        <v>20</v>
      </c>
      <c r="K4650" s="7" t="s">
        <v>972</v>
      </c>
      <c r="L4650" s="7" t="s">
        <v>1171</v>
      </c>
      <c r="M4650" s="7" t="s">
        <v>1013</v>
      </c>
      <c r="N4650" t="e">
        <f>VLOOKUP(#REF!,自助!D:F,3,FALSE)</f>
        <v>#REF!</v>
      </c>
    </row>
    <row r="4651" spans="1:14" hidden="1">
      <c r="A4651" s="33">
        <v>42913</v>
      </c>
      <c r="B4651" s="36">
        <v>0.61417824074074068</v>
      </c>
      <c r="C4651" s="7" t="s">
        <v>13737</v>
      </c>
      <c r="D4651" s="7" t="s">
        <v>24072</v>
      </c>
      <c r="E4651" s="7" t="s">
        <v>13738</v>
      </c>
      <c r="F4651" s="7" t="s">
        <v>1012</v>
      </c>
      <c r="G4651" s="7" t="s">
        <v>969</v>
      </c>
      <c r="H4651" s="7" t="s">
        <v>970</v>
      </c>
      <c r="I4651" s="7" t="s">
        <v>971</v>
      </c>
      <c r="J4651" s="7">
        <v>140</v>
      </c>
      <c r="K4651" s="7" t="s">
        <v>972</v>
      </c>
      <c r="L4651" s="7" t="s">
        <v>13739</v>
      </c>
      <c r="M4651" s="7" t="s">
        <v>1013</v>
      </c>
      <c r="N4651" t="e">
        <f>VLOOKUP(#REF!,自助!D:F,3,FALSE)</f>
        <v>#REF!</v>
      </c>
    </row>
    <row r="4652" spans="1:14" hidden="1">
      <c r="A4652" s="33">
        <v>42913</v>
      </c>
      <c r="B4652" s="36">
        <v>0.74641203703703696</v>
      </c>
      <c r="C4652" s="7" t="s">
        <v>13740</v>
      </c>
      <c r="D4652" s="7" t="s">
        <v>24073</v>
      </c>
      <c r="E4652" s="7" t="s">
        <v>13741</v>
      </c>
      <c r="F4652" s="7" t="s">
        <v>1012</v>
      </c>
      <c r="G4652" s="7" t="s">
        <v>969</v>
      </c>
      <c r="H4652" s="7" t="s">
        <v>970</v>
      </c>
      <c r="I4652" s="7" t="s">
        <v>971</v>
      </c>
      <c r="J4652" s="7">
        <v>50</v>
      </c>
      <c r="K4652" s="7" t="s">
        <v>972</v>
      </c>
      <c r="L4652" s="7" t="s">
        <v>13742</v>
      </c>
      <c r="M4652" s="7" t="s">
        <v>1013</v>
      </c>
      <c r="N4652" t="e">
        <f>VLOOKUP(#REF!,自助!D:F,3,FALSE)</f>
        <v>#REF!</v>
      </c>
    </row>
    <row r="4653" spans="1:14" hidden="1">
      <c r="A4653" s="33">
        <v>42913</v>
      </c>
      <c r="B4653" s="36">
        <v>0.64406249999999998</v>
      </c>
      <c r="C4653" s="7" t="s">
        <v>13743</v>
      </c>
      <c r="D4653" s="7" t="s">
        <v>24074</v>
      </c>
      <c r="E4653" s="7" t="s">
        <v>11261</v>
      </c>
      <c r="F4653" s="7" t="s">
        <v>1012</v>
      </c>
      <c r="G4653" s="7" t="s">
        <v>969</v>
      </c>
      <c r="H4653" s="7" t="s">
        <v>980</v>
      </c>
      <c r="I4653" s="7" t="s">
        <v>971</v>
      </c>
      <c r="J4653" s="7">
        <v>200</v>
      </c>
      <c r="K4653" s="7" t="s">
        <v>972</v>
      </c>
      <c r="L4653" s="7" t="s">
        <v>13744</v>
      </c>
      <c r="M4653" s="7" t="s">
        <v>1013</v>
      </c>
      <c r="N4653" t="e">
        <f>VLOOKUP(#REF!,自助!D:F,3,FALSE)</f>
        <v>#REF!</v>
      </c>
    </row>
    <row r="4654" spans="1:14" hidden="1">
      <c r="A4654" s="33">
        <v>42913</v>
      </c>
      <c r="B4654" s="36">
        <v>0.36001157407407408</v>
      </c>
      <c r="C4654" s="7" t="s">
        <v>13745</v>
      </c>
      <c r="D4654" s="7" t="s">
        <v>24075</v>
      </c>
      <c r="E4654" s="7" t="s">
        <v>13746</v>
      </c>
      <c r="F4654" s="7" t="s">
        <v>1012</v>
      </c>
      <c r="G4654" s="7" t="s">
        <v>969</v>
      </c>
      <c r="H4654" s="7" t="s">
        <v>973</v>
      </c>
      <c r="I4654" s="7" t="s">
        <v>971</v>
      </c>
      <c r="J4654" s="7">
        <v>20</v>
      </c>
      <c r="K4654" s="7" t="s">
        <v>972</v>
      </c>
      <c r="L4654" s="7" t="s">
        <v>13747</v>
      </c>
      <c r="M4654" s="7" t="s">
        <v>1013</v>
      </c>
      <c r="N4654" t="e">
        <f>VLOOKUP(#REF!,自助!D:F,3,FALSE)</f>
        <v>#REF!</v>
      </c>
    </row>
    <row r="4655" spans="1:14" hidden="1">
      <c r="A4655" s="33">
        <v>42913</v>
      </c>
      <c r="B4655" s="36">
        <v>0.35489583333333335</v>
      </c>
      <c r="C4655" s="7" t="s">
        <v>13748</v>
      </c>
      <c r="D4655" s="7" t="s">
        <v>24076</v>
      </c>
      <c r="E4655" s="7" t="s">
        <v>13749</v>
      </c>
      <c r="F4655" s="7" t="s">
        <v>1012</v>
      </c>
      <c r="G4655" s="7" t="s">
        <v>969</v>
      </c>
      <c r="H4655" s="7" t="s">
        <v>980</v>
      </c>
      <c r="I4655" s="7" t="s">
        <v>971</v>
      </c>
      <c r="J4655" s="7">
        <v>500</v>
      </c>
      <c r="K4655" s="7" t="s">
        <v>972</v>
      </c>
      <c r="L4655" s="7" t="s">
        <v>13750</v>
      </c>
      <c r="M4655" s="7" t="s">
        <v>1013</v>
      </c>
      <c r="N4655" t="e">
        <f>VLOOKUP(#REF!,自助!D:F,3,FALSE)</f>
        <v>#REF!</v>
      </c>
    </row>
    <row r="4656" spans="1:14" hidden="1">
      <c r="A4656" s="33">
        <v>42913</v>
      </c>
      <c r="B4656" s="36">
        <v>0.39700231481481479</v>
      </c>
      <c r="C4656" s="7" t="s">
        <v>13751</v>
      </c>
      <c r="D4656" s="7" t="s">
        <v>24077</v>
      </c>
      <c r="E4656" s="7" t="s">
        <v>13749</v>
      </c>
      <c r="F4656" s="7" t="s">
        <v>1012</v>
      </c>
      <c r="G4656" s="7" t="s">
        <v>969</v>
      </c>
      <c r="H4656" s="7" t="s">
        <v>980</v>
      </c>
      <c r="I4656" s="7" t="s">
        <v>971</v>
      </c>
      <c r="J4656" s="7">
        <v>200</v>
      </c>
      <c r="K4656" s="7" t="s">
        <v>972</v>
      </c>
      <c r="L4656" s="7" t="s">
        <v>13752</v>
      </c>
      <c r="M4656" s="7" t="s">
        <v>1013</v>
      </c>
      <c r="N4656" t="e">
        <f>VLOOKUP(#REF!,自助!D:F,3,FALSE)</f>
        <v>#REF!</v>
      </c>
    </row>
    <row r="4657" spans="1:14" hidden="1">
      <c r="A4657" s="33">
        <v>42913</v>
      </c>
      <c r="B4657" s="36">
        <v>0.43375000000000002</v>
      </c>
      <c r="C4657" s="7" t="s">
        <v>13753</v>
      </c>
      <c r="D4657" s="7" t="s">
        <v>24078</v>
      </c>
      <c r="E4657" s="7" t="s">
        <v>13754</v>
      </c>
      <c r="F4657" s="7" t="s">
        <v>1012</v>
      </c>
      <c r="G4657" s="7" t="s">
        <v>969</v>
      </c>
      <c r="H4657" s="7" t="s">
        <v>981</v>
      </c>
      <c r="I4657" s="7" t="s">
        <v>971</v>
      </c>
      <c r="J4657" s="7">
        <v>1000</v>
      </c>
      <c r="K4657" s="7" t="s">
        <v>972</v>
      </c>
      <c r="L4657" s="7" t="s">
        <v>13755</v>
      </c>
      <c r="M4657" s="7" t="s">
        <v>1013</v>
      </c>
      <c r="N4657" t="e">
        <f>VLOOKUP(#REF!,自助!D:F,3,FALSE)</f>
        <v>#REF!</v>
      </c>
    </row>
    <row r="4658" spans="1:14" hidden="1">
      <c r="A4658" s="33">
        <v>42913</v>
      </c>
      <c r="B4658" s="36">
        <v>0.43416666666666665</v>
      </c>
      <c r="C4658" s="7" t="s">
        <v>13756</v>
      </c>
      <c r="D4658" s="7" t="s">
        <v>24079</v>
      </c>
      <c r="E4658" s="7" t="s">
        <v>13754</v>
      </c>
      <c r="F4658" s="7" t="s">
        <v>1012</v>
      </c>
      <c r="G4658" s="7" t="s">
        <v>969</v>
      </c>
      <c r="H4658" s="7" t="s">
        <v>981</v>
      </c>
      <c r="I4658" s="7" t="s">
        <v>971</v>
      </c>
      <c r="J4658" s="7">
        <v>1100</v>
      </c>
      <c r="K4658" s="7" t="s">
        <v>972</v>
      </c>
      <c r="L4658" s="7" t="s">
        <v>13757</v>
      </c>
      <c r="M4658" s="7" t="s">
        <v>1013</v>
      </c>
      <c r="N4658" t="e">
        <f>VLOOKUP(#REF!,自助!D:F,3,FALSE)</f>
        <v>#REF!</v>
      </c>
    </row>
    <row r="4659" spans="1:14" hidden="1">
      <c r="A4659" s="33">
        <v>42913</v>
      </c>
      <c r="B4659" s="36">
        <v>0.49841435185185184</v>
      </c>
      <c r="C4659" s="7" t="s">
        <v>13758</v>
      </c>
      <c r="D4659" s="7" t="s">
        <v>24080</v>
      </c>
      <c r="E4659" s="7" t="s">
        <v>13759</v>
      </c>
      <c r="F4659" s="7" t="s">
        <v>1012</v>
      </c>
      <c r="G4659" s="7" t="s">
        <v>969</v>
      </c>
      <c r="H4659" s="7" t="s">
        <v>970</v>
      </c>
      <c r="I4659" s="7" t="s">
        <v>971</v>
      </c>
      <c r="J4659" s="7">
        <v>100</v>
      </c>
      <c r="K4659" s="7" t="s">
        <v>972</v>
      </c>
      <c r="L4659" s="7" t="s">
        <v>13760</v>
      </c>
      <c r="M4659" s="7" t="s">
        <v>1013</v>
      </c>
      <c r="N4659" t="e">
        <f>VLOOKUP(#REF!,自助!D:F,3,FALSE)</f>
        <v>#REF!</v>
      </c>
    </row>
    <row r="4660" spans="1:14" hidden="1">
      <c r="A4660" s="33">
        <v>42913</v>
      </c>
      <c r="B4660" s="36">
        <v>0.46086805555555554</v>
      </c>
      <c r="C4660" s="7" t="s">
        <v>13761</v>
      </c>
      <c r="D4660" s="7" t="s">
        <v>24081</v>
      </c>
      <c r="E4660" s="7" t="s">
        <v>13762</v>
      </c>
      <c r="F4660" s="7" t="s">
        <v>1012</v>
      </c>
      <c r="G4660" s="7" t="s">
        <v>969</v>
      </c>
      <c r="H4660" s="7" t="s">
        <v>973</v>
      </c>
      <c r="I4660" s="7" t="s">
        <v>971</v>
      </c>
      <c r="J4660" s="7">
        <v>400</v>
      </c>
      <c r="K4660" s="7" t="s">
        <v>972</v>
      </c>
      <c r="L4660" s="7" t="s">
        <v>13763</v>
      </c>
      <c r="M4660" s="7" t="s">
        <v>1013</v>
      </c>
      <c r="N4660" t="e">
        <f>VLOOKUP(#REF!,自助!D:F,3,FALSE)</f>
        <v>#REF!</v>
      </c>
    </row>
    <row r="4661" spans="1:14" hidden="1">
      <c r="A4661" s="33">
        <v>42913</v>
      </c>
      <c r="B4661" s="36">
        <v>0.37445601851851856</v>
      </c>
      <c r="C4661" s="7" t="s">
        <v>13764</v>
      </c>
      <c r="D4661" s="7" t="s">
        <v>24082</v>
      </c>
      <c r="E4661" s="7" t="s">
        <v>13765</v>
      </c>
      <c r="F4661" s="7" t="s">
        <v>1012</v>
      </c>
      <c r="G4661" s="7" t="s">
        <v>969</v>
      </c>
      <c r="H4661" s="7" t="s">
        <v>970</v>
      </c>
      <c r="I4661" s="7" t="s">
        <v>971</v>
      </c>
      <c r="J4661" s="7">
        <v>200</v>
      </c>
      <c r="K4661" s="7" t="s">
        <v>972</v>
      </c>
      <c r="L4661" s="7" t="s">
        <v>13766</v>
      </c>
      <c r="M4661" s="7" t="s">
        <v>1013</v>
      </c>
      <c r="N4661" t="e">
        <f>VLOOKUP(#REF!,自助!D:F,3,FALSE)</f>
        <v>#REF!</v>
      </c>
    </row>
    <row r="4662" spans="1:14" hidden="1">
      <c r="A4662" s="33">
        <v>42913</v>
      </c>
      <c r="B4662" s="36">
        <v>0.35297453703703702</v>
      </c>
      <c r="C4662" s="7" t="s">
        <v>13767</v>
      </c>
      <c r="D4662" s="7" t="s">
        <v>24083</v>
      </c>
      <c r="E4662" s="7" t="s">
        <v>13765</v>
      </c>
      <c r="F4662" s="7" t="s">
        <v>1012</v>
      </c>
      <c r="G4662" s="7" t="s">
        <v>969</v>
      </c>
      <c r="H4662" s="7" t="s">
        <v>970</v>
      </c>
      <c r="I4662" s="7" t="s">
        <v>971</v>
      </c>
      <c r="J4662" s="7">
        <v>100</v>
      </c>
      <c r="K4662" s="7" t="s">
        <v>972</v>
      </c>
      <c r="L4662" s="7" t="s">
        <v>13768</v>
      </c>
      <c r="M4662" s="7" t="s">
        <v>1013</v>
      </c>
      <c r="N4662" t="e">
        <f>VLOOKUP(#REF!,自助!D:F,3,FALSE)</f>
        <v>#REF!</v>
      </c>
    </row>
    <row r="4663" spans="1:14" hidden="1">
      <c r="A4663" s="33">
        <v>42913</v>
      </c>
      <c r="B4663" s="36">
        <v>0.45636574074074071</v>
      </c>
      <c r="C4663" s="7" t="s">
        <v>13769</v>
      </c>
      <c r="D4663" s="7" t="s">
        <v>24084</v>
      </c>
      <c r="E4663" s="7" t="s">
        <v>13770</v>
      </c>
      <c r="F4663" s="7" t="s">
        <v>1012</v>
      </c>
      <c r="G4663" s="7" t="s">
        <v>969</v>
      </c>
      <c r="H4663" s="7" t="s">
        <v>973</v>
      </c>
      <c r="I4663" s="7" t="s">
        <v>971</v>
      </c>
      <c r="J4663" s="7">
        <v>528</v>
      </c>
      <c r="K4663" s="7" t="s">
        <v>972</v>
      </c>
      <c r="L4663" s="7" t="s">
        <v>13771</v>
      </c>
      <c r="M4663" s="7" t="s">
        <v>1013</v>
      </c>
      <c r="N4663" t="e">
        <f>VLOOKUP(#REF!,自助!D:F,3,FALSE)</f>
        <v>#REF!</v>
      </c>
    </row>
    <row r="4664" spans="1:14" hidden="1">
      <c r="A4664" s="33">
        <v>42913</v>
      </c>
      <c r="B4664" s="36">
        <v>0.44440972222222225</v>
      </c>
      <c r="C4664" s="7" t="s">
        <v>13772</v>
      </c>
      <c r="D4664" s="7" t="s">
        <v>24085</v>
      </c>
      <c r="E4664" s="7" t="s">
        <v>13770</v>
      </c>
      <c r="F4664" s="7" t="s">
        <v>1012</v>
      </c>
      <c r="G4664" s="7" t="s">
        <v>969</v>
      </c>
      <c r="H4664" s="7" t="s">
        <v>970</v>
      </c>
      <c r="I4664" s="7" t="s">
        <v>971</v>
      </c>
      <c r="J4664" s="7">
        <v>10</v>
      </c>
      <c r="K4664" s="7" t="s">
        <v>972</v>
      </c>
      <c r="L4664" s="7" t="s">
        <v>13773</v>
      </c>
      <c r="M4664" s="7" t="s">
        <v>1013</v>
      </c>
      <c r="N4664" t="e">
        <f>VLOOKUP(#REF!,自助!D:F,3,FALSE)</f>
        <v>#REF!</v>
      </c>
    </row>
    <row r="4665" spans="1:14" hidden="1">
      <c r="A4665" s="33">
        <v>42913</v>
      </c>
      <c r="B4665" s="36">
        <v>0.54231481481481481</v>
      </c>
      <c r="C4665" s="7" t="s">
        <v>13774</v>
      </c>
      <c r="D4665" s="7" t="s">
        <v>24086</v>
      </c>
      <c r="E4665" s="7" t="s">
        <v>13770</v>
      </c>
      <c r="F4665" s="7" t="s">
        <v>1012</v>
      </c>
      <c r="G4665" s="7" t="s">
        <v>969</v>
      </c>
      <c r="H4665" s="7" t="s">
        <v>970</v>
      </c>
      <c r="I4665" s="7" t="s">
        <v>971</v>
      </c>
      <c r="J4665" s="7">
        <v>50</v>
      </c>
      <c r="K4665" s="7" t="s">
        <v>972</v>
      </c>
      <c r="L4665" s="7" t="s">
        <v>13775</v>
      </c>
      <c r="M4665" s="7" t="s">
        <v>1013</v>
      </c>
      <c r="N4665" t="e">
        <f>VLOOKUP(#REF!,自助!D:F,3,FALSE)</f>
        <v>#REF!</v>
      </c>
    </row>
    <row r="4666" spans="1:14" hidden="1">
      <c r="A4666" s="33">
        <v>42913</v>
      </c>
      <c r="B4666" s="36">
        <v>0.60734953703703709</v>
      </c>
      <c r="C4666" s="7" t="s">
        <v>13776</v>
      </c>
      <c r="D4666" s="7" t="s">
        <v>24087</v>
      </c>
      <c r="E4666" s="7" t="s">
        <v>13770</v>
      </c>
      <c r="F4666" s="7" t="s">
        <v>1012</v>
      </c>
      <c r="G4666" s="7" t="s">
        <v>969</v>
      </c>
      <c r="H4666" s="7" t="s">
        <v>970</v>
      </c>
      <c r="I4666" s="7" t="s">
        <v>971</v>
      </c>
      <c r="J4666" s="7">
        <v>250</v>
      </c>
      <c r="K4666" s="7" t="s">
        <v>972</v>
      </c>
      <c r="L4666" s="7" t="s">
        <v>13777</v>
      </c>
      <c r="M4666" s="7" t="s">
        <v>1013</v>
      </c>
      <c r="N4666" t="e">
        <f>VLOOKUP(#REF!,自助!D:F,3,FALSE)</f>
        <v>#REF!</v>
      </c>
    </row>
    <row r="4667" spans="1:14" hidden="1">
      <c r="A4667" s="33">
        <v>42913</v>
      </c>
      <c r="B4667" s="36">
        <v>0.6239351851851852</v>
      </c>
      <c r="C4667" s="7" t="s">
        <v>13778</v>
      </c>
      <c r="D4667" s="7" t="s">
        <v>24088</v>
      </c>
      <c r="E4667" s="7" t="s">
        <v>13779</v>
      </c>
      <c r="F4667" s="7" t="s">
        <v>1012</v>
      </c>
      <c r="G4667" s="7" t="s">
        <v>969</v>
      </c>
      <c r="H4667" s="7" t="s">
        <v>970</v>
      </c>
      <c r="I4667" s="7" t="s">
        <v>971</v>
      </c>
      <c r="J4667" s="7">
        <v>500</v>
      </c>
      <c r="K4667" s="7" t="s">
        <v>972</v>
      </c>
      <c r="L4667" s="7" t="s">
        <v>13780</v>
      </c>
      <c r="M4667" s="7" t="s">
        <v>1013</v>
      </c>
      <c r="N4667" t="e">
        <f>VLOOKUP(#REF!,自助!D:F,3,FALSE)</f>
        <v>#REF!</v>
      </c>
    </row>
    <row r="4668" spans="1:14" hidden="1">
      <c r="A4668" s="33">
        <v>42913</v>
      </c>
      <c r="B4668" s="36">
        <v>0.41237268518518522</v>
      </c>
      <c r="C4668" s="7" t="s">
        <v>13781</v>
      </c>
      <c r="D4668" s="7" t="s">
        <v>24089</v>
      </c>
      <c r="E4668" s="7" t="s">
        <v>13782</v>
      </c>
      <c r="F4668" s="7" t="s">
        <v>1012</v>
      </c>
      <c r="G4668" s="7" t="s">
        <v>969</v>
      </c>
      <c r="H4668" s="7" t="s">
        <v>970</v>
      </c>
      <c r="I4668" s="7" t="s">
        <v>971</v>
      </c>
      <c r="J4668" s="7">
        <v>500</v>
      </c>
      <c r="K4668" s="7" t="s">
        <v>972</v>
      </c>
      <c r="L4668" s="7" t="s">
        <v>13783</v>
      </c>
      <c r="M4668" s="7" t="s">
        <v>1013</v>
      </c>
      <c r="N4668" t="e">
        <f>VLOOKUP(#REF!,自助!D:F,3,FALSE)</f>
        <v>#REF!</v>
      </c>
    </row>
    <row r="4669" spans="1:14" hidden="1">
      <c r="A4669" s="33">
        <v>42913</v>
      </c>
      <c r="B4669" s="36">
        <v>0.59851851851851856</v>
      </c>
      <c r="C4669" s="7" t="s">
        <v>13784</v>
      </c>
      <c r="D4669" s="7" t="s">
        <v>24090</v>
      </c>
      <c r="E4669" s="7" t="s">
        <v>13785</v>
      </c>
      <c r="F4669" s="7" t="s">
        <v>1012</v>
      </c>
      <c r="G4669" s="7" t="s">
        <v>969</v>
      </c>
      <c r="H4669" s="7" t="s">
        <v>970</v>
      </c>
      <c r="I4669" s="7" t="s">
        <v>971</v>
      </c>
      <c r="J4669" s="7">
        <v>50</v>
      </c>
      <c r="K4669" s="7" t="s">
        <v>972</v>
      </c>
      <c r="L4669" s="7" t="s">
        <v>13786</v>
      </c>
      <c r="M4669" s="7" t="s">
        <v>1013</v>
      </c>
      <c r="N4669" t="e">
        <f>VLOOKUP(#REF!,自助!D:F,3,FALSE)</f>
        <v>#REF!</v>
      </c>
    </row>
    <row r="4670" spans="1:14" hidden="1">
      <c r="A4670" s="33">
        <v>42913</v>
      </c>
      <c r="B4670" s="36">
        <v>0.71605324074074073</v>
      </c>
      <c r="C4670" s="7" t="s">
        <v>13787</v>
      </c>
      <c r="D4670" s="7" t="s">
        <v>24091</v>
      </c>
      <c r="E4670" s="7" t="s">
        <v>13788</v>
      </c>
      <c r="F4670" s="7" t="s">
        <v>1012</v>
      </c>
      <c r="G4670" s="7" t="s">
        <v>969</v>
      </c>
      <c r="H4670" s="7" t="s">
        <v>970</v>
      </c>
      <c r="I4670" s="7" t="s">
        <v>971</v>
      </c>
      <c r="J4670" s="7">
        <v>1200</v>
      </c>
      <c r="K4670" s="7" t="s">
        <v>972</v>
      </c>
      <c r="L4670" s="7" t="s">
        <v>13789</v>
      </c>
      <c r="M4670" s="7" t="s">
        <v>1013</v>
      </c>
      <c r="N4670" t="e">
        <f>VLOOKUP(#REF!,自助!D:F,3,FALSE)</f>
        <v>#REF!</v>
      </c>
    </row>
    <row r="4671" spans="1:14" hidden="1">
      <c r="A4671" s="33">
        <v>42913</v>
      </c>
      <c r="B4671" s="36">
        <v>0.37126157407407406</v>
      </c>
      <c r="C4671" s="7" t="s">
        <v>13790</v>
      </c>
      <c r="D4671" s="7" t="s">
        <v>24092</v>
      </c>
      <c r="E4671" s="7" t="s">
        <v>13791</v>
      </c>
      <c r="F4671" s="7" t="s">
        <v>1012</v>
      </c>
      <c r="G4671" s="7" t="s">
        <v>969</v>
      </c>
      <c r="H4671" s="7" t="s">
        <v>970</v>
      </c>
      <c r="I4671" s="7" t="s">
        <v>971</v>
      </c>
      <c r="J4671" s="7">
        <v>20</v>
      </c>
      <c r="K4671" s="7" t="s">
        <v>972</v>
      </c>
      <c r="L4671" s="7" t="s">
        <v>13792</v>
      </c>
      <c r="M4671" s="7" t="s">
        <v>1013</v>
      </c>
      <c r="N4671" t="e">
        <f>VLOOKUP(#REF!,自助!D:F,3,FALSE)</f>
        <v>#REF!</v>
      </c>
    </row>
    <row r="4672" spans="1:14" hidden="1">
      <c r="A4672" s="33">
        <v>42913</v>
      </c>
      <c r="B4672" s="36">
        <v>0.39932870370370371</v>
      </c>
      <c r="C4672" s="7" t="s">
        <v>13793</v>
      </c>
      <c r="D4672" s="7" t="s">
        <v>24093</v>
      </c>
      <c r="E4672" s="7" t="s">
        <v>13794</v>
      </c>
      <c r="F4672" s="7" t="s">
        <v>1012</v>
      </c>
      <c r="G4672" s="7" t="s">
        <v>969</v>
      </c>
      <c r="H4672" s="7" t="s">
        <v>977</v>
      </c>
      <c r="I4672" s="7" t="s">
        <v>971</v>
      </c>
      <c r="J4672" s="7">
        <v>100</v>
      </c>
      <c r="K4672" s="7" t="s">
        <v>972</v>
      </c>
      <c r="L4672" s="7" t="s">
        <v>13795</v>
      </c>
      <c r="M4672" s="7" t="s">
        <v>1013</v>
      </c>
      <c r="N4672" t="e">
        <f>VLOOKUP(#REF!,自助!D:F,3,FALSE)</f>
        <v>#REF!</v>
      </c>
    </row>
    <row r="4673" spans="1:14" hidden="1">
      <c r="A4673" s="33">
        <v>42913</v>
      </c>
      <c r="B4673" s="36">
        <v>0.46409722222222222</v>
      </c>
      <c r="C4673" s="7" t="s">
        <v>13796</v>
      </c>
      <c r="D4673" s="7" t="s">
        <v>24094</v>
      </c>
      <c r="E4673" s="7" t="s">
        <v>13791</v>
      </c>
      <c r="F4673" s="7" t="s">
        <v>1012</v>
      </c>
      <c r="G4673" s="7" t="s">
        <v>969</v>
      </c>
      <c r="H4673" s="7" t="s">
        <v>970</v>
      </c>
      <c r="I4673" s="7" t="s">
        <v>971</v>
      </c>
      <c r="J4673" s="7">
        <v>87</v>
      </c>
      <c r="K4673" s="7" t="s">
        <v>972</v>
      </c>
      <c r="L4673" s="7" t="s">
        <v>13797</v>
      </c>
      <c r="M4673" s="7" t="s">
        <v>1013</v>
      </c>
      <c r="N4673" t="e">
        <f>VLOOKUP(#REF!,自助!D:F,3,FALSE)</f>
        <v>#REF!</v>
      </c>
    </row>
    <row r="4674" spans="1:14" hidden="1">
      <c r="A4674" s="33">
        <v>42913</v>
      </c>
      <c r="B4674" s="36">
        <v>0.41190972222222227</v>
      </c>
      <c r="C4674" s="7" t="s">
        <v>13798</v>
      </c>
      <c r="D4674" s="7" t="s">
        <v>24095</v>
      </c>
      <c r="E4674" s="7" t="s">
        <v>13799</v>
      </c>
      <c r="F4674" s="7" t="s">
        <v>1012</v>
      </c>
      <c r="G4674" s="7" t="s">
        <v>969</v>
      </c>
      <c r="H4674" s="7" t="s">
        <v>976</v>
      </c>
      <c r="I4674" s="7" t="s">
        <v>971</v>
      </c>
      <c r="J4674" s="7">
        <v>50</v>
      </c>
      <c r="K4674" s="7" t="s">
        <v>972</v>
      </c>
      <c r="L4674" s="7" t="s">
        <v>13800</v>
      </c>
      <c r="M4674" s="7" t="s">
        <v>1013</v>
      </c>
      <c r="N4674" t="e">
        <f>VLOOKUP(#REF!,自助!D:F,3,FALSE)</f>
        <v>#REF!</v>
      </c>
    </row>
    <row r="4675" spans="1:14" hidden="1">
      <c r="A4675" s="33">
        <v>42913</v>
      </c>
      <c r="B4675" s="36">
        <v>0.69513888888888886</v>
      </c>
      <c r="C4675" s="7" t="s">
        <v>13801</v>
      </c>
      <c r="D4675" s="7" t="s">
        <v>24096</v>
      </c>
      <c r="E4675" s="7" t="s">
        <v>13802</v>
      </c>
      <c r="F4675" s="7" t="s">
        <v>1012</v>
      </c>
      <c r="G4675" s="7" t="s">
        <v>969</v>
      </c>
      <c r="H4675" s="7" t="s">
        <v>970</v>
      </c>
      <c r="I4675" s="7" t="s">
        <v>971</v>
      </c>
      <c r="J4675" s="7">
        <v>100</v>
      </c>
      <c r="K4675" s="7" t="s">
        <v>972</v>
      </c>
      <c r="L4675" s="7" t="s">
        <v>13803</v>
      </c>
      <c r="M4675" s="7" t="s">
        <v>1013</v>
      </c>
      <c r="N4675" t="e">
        <f>VLOOKUP(#REF!,自助!D:F,3,FALSE)</f>
        <v>#REF!</v>
      </c>
    </row>
    <row r="4676" spans="1:14" hidden="1">
      <c r="A4676" s="33">
        <v>42913</v>
      </c>
      <c r="B4676" s="36">
        <v>0.4020023148148148</v>
      </c>
      <c r="C4676" s="7" t="s">
        <v>13804</v>
      </c>
      <c r="D4676" s="7" t="s">
        <v>24097</v>
      </c>
      <c r="E4676" s="7" t="s">
        <v>7134</v>
      </c>
      <c r="F4676" s="7" t="s">
        <v>1012</v>
      </c>
      <c r="G4676" s="7" t="s">
        <v>969</v>
      </c>
      <c r="H4676" s="7" t="s">
        <v>970</v>
      </c>
      <c r="I4676" s="7" t="s">
        <v>971</v>
      </c>
      <c r="J4676" s="7">
        <v>20</v>
      </c>
      <c r="K4676" s="7" t="s">
        <v>972</v>
      </c>
      <c r="L4676" s="7" t="s">
        <v>13805</v>
      </c>
      <c r="M4676" s="7" t="s">
        <v>1013</v>
      </c>
      <c r="N4676" t="e">
        <f>VLOOKUP(#REF!,自助!D:F,3,FALSE)</f>
        <v>#REF!</v>
      </c>
    </row>
    <row r="4677" spans="1:14" hidden="1">
      <c r="A4677" s="33">
        <v>42913</v>
      </c>
      <c r="B4677" s="36">
        <v>0.43024305555555559</v>
      </c>
      <c r="C4677" s="7" t="s">
        <v>13806</v>
      </c>
      <c r="D4677" s="7" t="s">
        <v>24098</v>
      </c>
      <c r="E4677" s="7" t="s">
        <v>7134</v>
      </c>
      <c r="F4677" s="7" t="s">
        <v>1012</v>
      </c>
      <c r="G4677" s="7" t="s">
        <v>969</v>
      </c>
      <c r="H4677" s="7" t="s">
        <v>980</v>
      </c>
      <c r="I4677" s="7" t="s">
        <v>971</v>
      </c>
      <c r="J4677" s="7">
        <v>300</v>
      </c>
      <c r="K4677" s="7" t="s">
        <v>972</v>
      </c>
      <c r="L4677" s="7" t="s">
        <v>13807</v>
      </c>
      <c r="M4677" s="7" t="s">
        <v>1013</v>
      </c>
      <c r="N4677" t="e">
        <f>VLOOKUP(#REF!,自助!D:F,3,FALSE)</f>
        <v>#REF!</v>
      </c>
    </row>
    <row r="4678" spans="1:14" hidden="1">
      <c r="A4678" s="33">
        <v>42913</v>
      </c>
      <c r="B4678" s="36">
        <v>0.48030092592592594</v>
      </c>
      <c r="C4678" s="7" t="s">
        <v>13808</v>
      </c>
      <c r="D4678" s="7" t="s">
        <v>24099</v>
      </c>
      <c r="E4678" s="7" t="s">
        <v>7134</v>
      </c>
      <c r="F4678" s="7" t="s">
        <v>1012</v>
      </c>
      <c r="G4678" s="7" t="s">
        <v>969</v>
      </c>
      <c r="H4678" s="7" t="s">
        <v>980</v>
      </c>
      <c r="I4678" s="7" t="s">
        <v>971</v>
      </c>
      <c r="J4678" s="7">
        <v>2000</v>
      </c>
      <c r="K4678" s="7" t="s">
        <v>972</v>
      </c>
      <c r="L4678" s="7" t="s">
        <v>13809</v>
      </c>
      <c r="M4678" s="7" t="s">
        <v>1013</v>
      </c>
      <c r="N4678" t="e">
        <f>VLOOKUP(#REF!,自助!D:F,3,FALSE)</f>
        <v>#REF!</v>
      </c>
    </row>
    <row r="4679" spans="1:14" hidden="1">
      <c r="A4679" s="33">
        <v>42913</v>
      </c>
      <c r="B4679" s="36">
        <v>0.63296296296296295</v>
      </c>
      <c r="C4679" s="7" t="s">
        <v>13810</v>
      </c>
      <c r="D4679" s="7" t="s">
        <v>24100</v>
      </c>
      <c r="E4679" s="7" t="s">
        <v>13811</v>
      </c>
      <c r="F4679" s="7" t="s">
        <v>1012</v>
      </c>
      <c r="G4679" s="7" t="s">
        <v>969</v>
      </c>
      <c r="H4679" s="7" t="s">
        <v>1025</v>
      </c>
      <c r="I4679" s="7" t="s">
        <v>971</v>
      </c>
      <c r="J4679" s="7">
        <v>200</v>
      </c>
      <c r="K4679" s="7" t="s">
        <v>972</v>
      </c>
      <c r="L4679" s="7" t="s">
        <v>13812</v>
      </c>
      <c r="M4679" s="7" t="s">
        <v>1013</v>
      </c>
      <c r="N4679" t="e">
        <f>VLOOKUP(#REF!,自助!D:F,3,FALSE)</f>
        <v>#REF!</v>
      </c>
    </row>
    <row r="4680" spans="1:14" hidden="1">
      <c r="A4680" s="33">
        <v>42913</v>
      </c>
      <c r="B4680" s="36">
        <v>0.64835648148148151</v>
      </c>
      <c r="C4680" s="7" t="s">
        <v>13813</v>
      </c>
      <c r="D4680" s="7" t="s">
        <v>24101</v>
      </c>
      <c r="E4680" s="7" t="s">
        <v>13814</v>
      </c>
      <c r="F4680" s="7" t="s">
        <v>1012</v>
      </c>
      <c r="G4680" s="7" t="s">
        <v>969</v>
      </c>
      <c r="H4680" s="7" t="s">
        <v>980</v>
      </c>
      <c r="I4680" s="7" t="s">
        <v>971</v>
      </c>
      <c r="J4680" s="7">
        <v>20</v>
      </c>
      <c r="K4680" s="7" t="s">
        <v>972</v>
      </c>
      <c r="L4680" s="7" t="s">
        <v>13815</v>
      </c>
      <c r="M4680" s="7" t="s">
        <v>1013</v>
      </c>
      <c r="N4680" t="e">
        <f>VLOOKUP(#REF!,自助!D:F,3,FALSE)</f>
        <v>#REF!</v>
      </c>
    </row>
    <row r="4681" spans="1:14" hidden="1">
      <c r="A4681" s="33">
        <v>42913</v>
      </c>
      <c r="B4681" s="36">
        <v>0.66494212962962962</v>
      </c>
      <c r="C4681" s="7" t="s">
        <v>13816</v>
      </c>
      <c r="D4681" s="7" t="s">
        <v>24102</v>
      </c>
      <c r="E4681" s="7" t="s">
        <v>13814</v>
      </c>
      <c r="F4681" s="7" t="s">
        <v>1012</v>
      </c>
      <c r="G4681" s="7" t="s">
        <v>969</v>
      </c>
      <c r="H4681" s="7" t="s">
        <v>980</v>
      </c>
      <c r="I4681" s="7" t="s">
        <v>971</v>
      </c>
      <c r="J4681" s="7">
        <v>95</v>
      </c>
      <c r="K4681" s="7" t="s">
        <v>972</v>
      </c>
      <c r="L4681" s="7" t="s">
        <v>13817</v>
      </c>
      <c r="M4681" s="7" t="s">
        <v>1013</v>
      </c>
      <c r="N4681" t="e">
        <f>VLOOKUP(#REF!,自助!D:F,3,FALSE)</f>
        <v>#REF!</v>
      </c>
    </row>
    <row r="4682" spans="1:14" hidden="1">
      <c r="A4682" s="33">
        <v>42913</v>
      </c>
      <c r="B4682" s="36">
        <v>0.34035879629629634</v>
      </c>
      <c r="C4682" s="7" t="s">
        <v>13818</v>
      </c>
      <c r="D4682" s="7" t="s">
        <v>24103</v>
      </c>
      <c r="E4682" s="7" t="s">
        <v>13819</v>
      </c>
      <c r="F4682" s="7" t="s">
        <v>1012</v>
      </c>
      <c r="G4682" s="7" t="s">
        <v>969</v>
      </c>
      <c r="H4682" s="7" t="s">
        <v>970</v>
      </c>
      <c r="I4682" s="7" t="s">
        <v>971</v>
      </c>
      <c r="J4682" s="7">
        <v>80</v>
      </c>
      <c r="K4682" s="7" t="s">
        <v>972</v>
      </c>
      <c r="L4682" s="7" t="s">
        <v>13820</v>
      </c>
      <c r="M4682" s="7" t="s">
        <v>1013</v>
      </c>
      <c r="N4682" t="e">
        <f>VLOOKUP(#REF!,自助!D:F,3,FALSE)</f>
        <v>#REF!</v>
      </c>
    </row>
    <row r="4683" spans="1:14" hidden="1">
      <c r="A4683" s="33">
        <v>42913</v>
      </c>
      <c r="B4683" s="36">
        <v>0.58351851851851855</v>
      </c>
      <c r="C4683" s="7" t="s">
        <v>13821</v>
      </c>
      <c r="D4683" s="7" t="s">
        <v>24104</v>
      </c>
      <c r="E4683" s="7" t="s">
        <v>13822</v>
      </c>
      <c r="F4683" s="7" t="s">
        <v>1012</v>
      </c>
      <c r="G4683" s="7" t="s">
        <v>969</v>
      </c>
      <c r="H4683" s="7" t="s">
        <v>992</v>
      </c>
      <c r="I4683" s="7" t="s">
        <v>971</v>
      </c>
      <c r="J4683" s="7">
        <v>200</v>
      </c>
      <c r="K4683" s="7" t="s">
        <v>1039</v>
      </c>
      <c r="L4683" s="7" t="s">
        <v>13823</v>
      </c>
      <c r="M4683" s="7" t="s">
        <v>1013</v>
      </c>
      <c r="N4683" t="e">
        <f>VLOOKUP(#REF!,自助!D:F,3,FALSE)</f>
        <v>#REF!</v>
      </c>
    </row>
    <row r="4684" spans="1:14" hidden="1">
      <c r="A4684" s="33">
        <v>42913</v>
      </c>
      <c r="B4684" s="36">
        <v>0.6600462962962963</v>
      </c>
      <c r="C4684" s="7" t="s">
        <v>13824</v>
      </c>
      <c r="D4684" s="7" t="s">
        <v>24105</v>
      </c>
      <c r="E4684" s="7" t="s">
        <v>13825</v>
      </c>
      <c r="F4684" s="7" t="s">
        <v>1012</v>
      </c>
      <c r="G4684" s="7" t="s">
        <v>969</v>
      </c>
      <c r="H4684" s="7" t="s">
        <v>970</v>
      </c>
      <c r="I4684" s="7" t="s">
        <v>971</v>
      </c>
      <c r="J4684" s="7">
        <v>50</v>
      </c>
      <c r="K4684" s="7" t="s">
        <v>972</v>
      </c>
      <c r="L4684" s="7" t="s">
        <v>13826</v>
      </c>
      <c r="M4684" s="7" t="s">
        <v>1013</v>
      </c>
      <c r="N4684" t="e">
        <f>VLOOKUP(#REF!,自助!D:F,3,FALSE)</f>
        <v>#REF!</v>
      </c>
    </row>
    <row r="4685" spans="1:14" hidden="1">
      <c r="A4685" s="33">
        <v>42913</v>
      </c>
      <c r="B4685" s="36">
        <v>0.35442129629629626</v>
      </c>
      <c r="C4685" s="7" t="s">
        <v>13827</v>
      </c>
      <c r="D4685" s="7" t="s">
        <v>24106</v>
      </c>
      <c r="E4685" s="7" t="s">
        <v>13828</v>
      </c>
      <c r="F4685" s="7" t="s">
        <v>1012</v>
      </c>
      <c r="G4685" s="7" t="s">
        <v>969</v>
      </c>
      <c r="H4685" s="7" t="s">
        <v>970</v>
      </c>
      <c r="I4685" s="7" t="s">
        <v>971</v>
      </c>
      <c r="J4685" s="7">
        <v>20</v>
      </c>
      <c r="K4685" s="7" t="s">
        <v>972</v>
      </c>
      <c r="L4685" s="7" t="s">
        <v>13829</v>
      </c>
      <c r="M4685" s="7" t="s">
        <v>1013</v>
      </c>
      <c r="N4685" t="e">
        <f>VLOOKUP(#REF!,自助!D:F,3,FALSE)</f>
        <v>#REF!</v>
      </c>
    </row>
    <row r="4686" spans="1:14" hidden="1">
      <c r="A4686" s="33">
        <v>42913</v>
      </c>
      <c r="B4686" s="36">
        <v>0.65288194444444447</v>
      </c>
      <c r="C4686" s="7" t="s">
        <v>13830</v>
      </c>
      <c r="D4686" s="7" t="s">
        <v>24107</v>
      </c>
      <c r="E4686" s="7" t="s">
        <v>13831</v>
      </c>
      <c r="F4686" s="7" t="s">
        <v>1012</v>
      </c>
      <c r="G4686" s="7" t="s">
        <v>969</v>
      </c>
      <c r="H4686" s="7" t="s">
        <v>974</v>
      </c>
      <c r="I4686" s="7" t="s">
        <v>971</v>
      </c>
      <c r="J4686" s="7">
        <v>700</v>
      </c>
      <c r="K4686" s="7" t="s">
        <v>1027</v>
      </c>
      <c r="L4686" s="7" t="s">
        <v>13832</v>
      </c>
      <c r="M4686" s="7" t="s">
        <v>1013</v>
      </c>
      <c r="N4686" t="e">
        <f>VLOOKUP(#REF!,自助!D:F,3,FALSE)</f>
        <v>#REF!</v>
      </c>
    </row>
    <row r="4687" spans="1:14" hidden="1">
      <c r="A4687" s="33">
        <v>42913</v>
      </c>
      <c r="B4687" s="36">
        <v>0.68884259259259262</v>
      </c>
      <c r="C4687" s="7" t="s">
        <v>13833</v>
      </c>
      <c r="D4687" s="7" t="s">
        <v>24108</v>
      </c>
      <c r="E4687" s="7" t="s">
        <v>13834</v>
      </c>
      <c r="F4687" s="7" t="s">
        <v>1012</v>
      </c>
      <c r="G4687" s="7" t="s">
        <v>969</v>
      </c>
      <c r="H4687" s="7" t="s">
        <v>970</v>
      </c>
      <c r="I4687" s="7" t="s">
        <v>971</v>
      </c>
      <c r="J4687" s="7">
        <v>500</v>
      </c>
      <c r="K4687" s="7" t="s">
        <v>972</v>
      </c>
      <c r="L4687" s="7" t="s">
        <v>13835</v>
      </c>
      <c r="M4687" s="7" t="s">
        <v>1013</v>
      </c>
      <c r="N4687" t="e">
        <f>VLOOKUP(#REF!,自助!D:F,3,FALSE)</f>
        <v>#REF!</v>
      </c>
    </row>
    <row r="4688" spans="1:14" hidden="1">
      <c r="A4688" s="33">
        <v>42913</v>
      </c>
      <c r="B4688" s="36">
        <v>0.66178240740740735</v>
      </c>
      <c r="C4688" s="7" t="s">
        <v>13836</v>
      </c>
      <c r="D4688" s="7" t="s">
        <v>24109</v>
      </c>
      <c r="E4688" s="7" t="s">
        <v>13837</v>
      </c>
      <c r="F4688" s="7" t="s">
        <v>1012</v>
      </c>
      <c r="G4688" s="7" t="s">
        <v>969</v>
      </c>
      <c r="H4688" s="7" t="s">
        <v>977</v>
      </c>
      <c r="I4688" s="7" t="s">
        <v>971</v>
      </c>
      <c r="J4688" s="7">
        <v>200</v>
      </c>
      <c r="K4688" s="7" t="s">
        <v>972</v>
      </c>
      <c r="L4688" s="7" t="s">
        <v>13838</v>
      </c>
      <c r="M4688" s="7" t="s">
        <v>1013</v>
      </c>
      <c r="N4688" t="e">
        <f>VLOOKUP(#REF!,自助!D:F,3,FALSE)</f>
        <v>#REF!</v>
      </c>
    </row>
    <row r="4689" spans="1:14" hidden="1">
      <c r="A4689" s="33">
        <v>42913</v>
      </c>
      <c r="B4689" s="36">
        <v>0.73151620370370374</v>
      </c>
      <c r="C4689" s="7" t="s">
        <v>13839</v>
      </c>
      <c r="D4689" s="7" t="s">
        <v>24110</v>
      </c>
      <c r="E4689" s="7" t="s">
        <v>13834</v>
      </c>
      <c r="F4689" s="7" t="s">
        <v>1012</v>
      </c>
      <c r="G4689" s="7" t="s">
        <v>969</v>
      </c>
      <c r="H4689" s="7" t="s">
        <v>970</v>
      </c>
      <c r="I4689" s="7" t="s">
        <v>971</v>
      </c>
      <c r="J4689" s="7">
        <v>500</v>
      </c>
      <c r="K4689" s="7" t="s">
        <v>972</v>
      </c>
      <c r="L4689" s="7" t="s">
        <v>13835</v>
      </c>
      <c r="M4689" s="7" t="s">
        <v>1013</v>
      </c>
      <c r="N4689" t="e">
        <f>VLOOKUP(#REF!,自助!D:F,3,FALSE)</f>
        <v>#REF!</v>
      </c>
    </row>
    <row r="4690" spans="1:14" hidden="1">
      <c r="A4690" s="33">
        <v>42913</v>
      </c>
      <c r="B4690" s="36">
        <v>0.69378472222222232</v>
      </c>
      <c r="C4690" s="7" t="s">
        <v>13840</v>
      </c>
      <c r="D4690" s="7" t="s">
        <v>24111</v>
      </c>
      <c r="E4690" s="7" t="s">
        <v>11370</v>
      </c>
      <c r="F4690" s="7" t="s">
        <v>1012</v>
      </c>
      <c r="G4690" s="7" t="s">
        <v>969</v>
      </c>
      <c r="H4690" s="7" t="s">
        <v>980</v>
      </c>
      <c r="I4690" s="7" t="s">
        <v>971</v>
      </c>
      <c r="J4690" s="7">
        <v>200</v>
      </c>
      <c r="K4690" s="7" t="s">
        <v>972</v>
      </c>
      <c r="L4690" s="7" t="s">
        <v>13841</v>
      </c>
      <c r="M4690" s="7" t="s">
        <v>1013</v>
      </c>
      <c r="N4690" t="e">
        <f>VLOOKUP(#REF!,自助!D:F,3,FALSE)</f>
        <v>#REF!</v>
      </c>
    </row>
    <row r="4691" spans="1:14" hidden="1">
      <c r="A4691" s="33">
        <v>42913</v>
      </c>
      <c r="B4691" s="36">
        <v>0.31989583333333332</v>
      </c>
      <c r="C4691" s="7" t="s">
        <v>13842</v>
      </c>
      <c r="D4691" s="7" t="s">
        <v>24112</v>
      </c>
      <c r="E4691" s="7" t="s">
        <v>13843</v>
      </c>
      <c r="F4691" s="7" t="s">
        <v>1012</v>
      </c>
      <c r="G4691" s="7" t="s">
        <v>969</v>
      </c>
      <c r="H4691" s="7" t="s">
        <v>970</v>
      </c>
      <c r="I4691" s="7" t="s">
        <v>971</v>
      </c>
      <c r="J4691" s="7">
        <v>100</v>
      </c>
      <c r="K4691" s="7" t="s">
        <v>972</v>
      </c>
      <c r="L4691" s="7" t="s">
        <v>1125</v>
      </c>
      <c r="M4691" s="7" t="s">
        <v>1013</v>
      </c>
      <c r="N4691" t="e">
        <f>VLOOKUP(#REF!,自助!D:F,3,FALSE)</f>
        <v>#REF!</v>
      </c>
    </row>
    <row r="4692" spans="1:14" hidden="1">
      <c r="A4692" s="33">
        <v>42913</v>
      </c>
      <c r="B4692" s="36">
        <v>0.37802083333333331</v>
      </c>
      <c r="C4692" s="7" t="s">
        <v>13844</v>
      </c>
      <c r="D4692" s="7" t="s">
        <v>24113</v>
      </c>
      <c r="E4692" s="7" t="s">
        <v>13845</v>
      </c>
      <c r="F4692" s="7" t="s">
        <v>1012</v>
      </c>
      <c r="G4692" s="7" t="s">
        <v>969</v>
      </c>
      <c r="H4692" s="7" t="s">
        <v>1031</v>
      </c>
      <c r="I4692" s="7" t="s">
        <v>971</v>
      </c>
      <c r="J4692" s="7">
        <v>300</v>
      </c>
      <c r="K4692" s="7" t="s">
        <v>972</v>
      </c>
      <c r="L4692" s="7" t="s">
        <v>13846</v>
      </c>
      <c r="M4692" s="7" t="s">
        <v>1013</v>
      </c>
      <c r="N4692" t="e">
        <f>VLOOKUP(#REF!,自助!D:F,3,FALSE)</f>
        <v>#REF!</v>
      </c>
    </row>
    <row r="4693" spans="1:14" hidden="1">
      <c r="A4693" s="33">
        <v>42913</v>
      </c>
      <c r="B4693" s="36">
        <v>0.36596064814814816</v>
      </c>
      <c r="C4693" s="7" t="s">
        <v>13847</v>
      </c>
      <c r="D4693" s="7" t="s">
        <v>24114</v>
      </c>
      <c r="E4693" s="7" t="s">
        <v>13848</v>
      </c>
      <c r="F4693" s="7" t="s">
        <v>1012</v>
      </c>
      <c r="G4693" s="7" t="s">
        <v>969</v>
      </c>
      <c r="H4693" s="7" t="s">
        <v>970</v>
      </c>
      <c r="I4693" s="7" t="s">
        <v>971</v>
      </c>
      <c r="J4693" s="7">
        <v>100</v>
      </c>
      <c r="K4693" s="7" t="s">
        <v>972</v>
      </c>
      <c r="L4693" s="7" t="s">
        <v>13849</v>
      </c>
      <c r="M4693" s="7" t="s">
        <v>1013</v>
      </c>
      <c r="N4693" t="e">
        <f>VLOOKUP(#REF!,自助!D:F,3,FALSE)</f>
        <v>#REF!</v>
      </c>
    </row>
    <row r="4694" spans="1:14" hidden="1">
      <c r="A4694" s="33">
        <v>42913</v>
      </c>
      <c r="B4694" s="36">
        <v>0.42995370370370373</v>
      </c>
      <c r="C4694" s="7" t="s">
        <v>13850</v>
      </c>
      <c r="D4694" s="7" t="s">
        <v>24115</v>
      </c>
      <c r="E4694" s="7" t="s">
        <v>13851</v>
      </c>
      <c r="F4694" s="7" t="s">
        <v>1012</v>
      </c>
      <c r="G4694" s="7" t="s">
        <v>969</v>
      </c>
      <c r="H4694" s="7" t="s">
        <v>975</v>
      </c>
      <c r="I4694" s="7" t="s">
        <v>971</v>
      </c>
      <c r="J4694" s="7">
        <v>90</v>
      </c>
      <c r="K4694" s="7" t="s">
        <v>972</v>
      </c>
      <c r="L4694" s="7" t="s">
        <v>13852</v>
      </c>
      <c r="M4694" s="7" t="s">
        <v>1013</v>
      </c>
      <c r="N4694" t="e">
        <f>VLOOKUP(#REF!,自助!D:F,3,FALSE)</f>
        <v>#REF!</v>
      </c>
    </row>
    <row r="4695" spans="1:14" hidden="1">
      <c r="A4695" s="33">
        <v>42913</v>
      </c>
      <c r="B4695" s="36">
        <v>0.63892361111111107</v>
      </c>
      <c r="C4695" s="7" t="s">
        <v>13853</v>
      </c>
      <c r="D4695" s="7" t="s">
        <v>24116</v>
      </c>
      <c r="E4695" s="7" t="s">
        <v>13854</v>
      </c>
      <c r="F4695" s="7" t="s">
        <v>1012</v>
      </c>
      <c r="G4695" s="7" t="s">
        <v>969</v>
      </c>
      <c r="H4695" s="7" t="s">
        <v>980</v>
      </c>
      <c r="I4695" s="7" t="s">
        <v>971</v>
      </c>
      <c r="J4695" s="7">
        <v>50</v>
      </c>
      <c r="K4695" s="7" t="s">
        <v>972</v>
      </c>
      <c r="L4695" s="7" t="s">
        <v>13855</v>
      </c>
      <c r="M4695" s="7" t="s">
        <v>1013</v>
      </c>
      <c r="N4695" t="e">
        <f>VLOOKUP(#REF!,自助!D:F,3,FALSE)</f>
        <v>#REF!</v>
      </c>
    </row>
    <row r="4696" spans="1:14" hidden="1">
      <c r="A4696" s="33">
        <v>42913</v>
      </c>
      <c r="B4696" s="36">
        <v>0.38103009259259263</v>
      </c>
      <c r="C4696" s="7" t="s">
        <v>13856</v>
      </c>
      <c r="D4696" s="7" t="s">
        <v>24117</v>
      </c>
      <c r="E4696" s="7" t="s">
        <v>13857</v>
      </c>
      <c r="F4696" s="7" t="s">
        <v>1012</v>
      </c>
      <c r="G4696" s="7" t="s">
        <v>969</v>
      </c>
      <c r="H4696" s="7" t="s">
        <v>970</v>
      </c>
      <c r="I4696" s="7" t="s">
        <v>971</v>
      </c>
      <c r="J4696" s="7">
        <v>100</v>
      </c>
      <c r="K4696" s="7" t="s">
        <v>972</v>
      </c>
      <c r="L4696" s="7" t="s">
        <v>13858</v>
      </c>
      <c r="M4696" s="7" t="s">
        <v>1013</v>
      </c>
      <c r="N4696" t="e">
        <f>VLOOKUP(#REF!,自助!D:F,3,FALSE)</f>
        <v>#REF!</v>
      </c>
    </row>
    <row r="4697" spans="1:14" hidden="1">
      <c r="A4697" s="33">
        <v>42913</v>
      </c>
      <c r="B4697" s="36">
        <v>0.61402777777777773</v>
      </c>
      <c r="C4697" s="7" t="s">
        <v>13859</v>
      </c>
      <c r="D4697" s="7" t="s">
        <v>24118</v>
      </c>
      <c r="E4697" s="7" t="s">
        <v>13860</v>
      </c>
      <c r="F4697" s="7" t="s">
        <v>1012</v>
      </c>
      <c r="G4697" s="7" t="s">
        <v>969</v>
      </c>
      <c r="H4697" s="7" t="s">
        <v>970</v>
      </c>
      <c r="I4697" s="7" t="s">
        <v>971</v>
      </c>
      <c r="J4697" s="7">
        <v>30</v>
      </c>
      <c r="K4697" s="7" t="s">
        <v>972</v>
      </c>
      <c r="L4697" s="7" t="s">
        <v>13861</v>
      </c>
      <c r="M4697" s="7" t="s">
        <v>1013</v>
      </c>
      <c r="N4697" t="e">
        <f>VLOOKUP(#REF!,自助!D:F,3,FALSE)</f>
        <v>#REF!</v>
      </c>
    </row>
    <row r="4698" spans="1:14" hidden="1">
      <c r="A4698" s="33">
        <v>42913</v>
      </c>
      <c r="B4698" s="36">
        <v>0.71810185185185194</v>
      </c>
      <c r="C4698" s="7" t="s">
        <v>13862</v>
      </c>
      <c r="D4698" s="7" t="s">
        <v>24119</v>
      </c>
      <c r="E4698" s="7" t="s">
        <v>13863</v>
      </c>
      <c r="F4698" s="7" t="s">
        <v>1012</v>
      </c>
      <c r="G4698" s="7" t="s">
        <v>969</v>
      </c>
      <c r="H4698" s="7" t="s">
        <v>975</v>
      </c>
      <c r="I4698" s="7" t="s">
        <v>971</v>
      </c>
      <c r="J4698" s="7">
        <v>20</v>
      </c>
      <c r="K4698" s="7" t="s">
        <v>972</v>
      </c>
      <c r="L4698" s="7" t="s">
        <v>13864</v>
      </c>
      <c r="M4698" s="7" t="s">
        <v>1013</v>
      </c>
      <c r="N4698" t="e">
        <f>VLOOKUP(#REF!,自助!D:F,3,FALSE)</f>
        <v>#REF!</v>
      </c>
    </row>
    <row r="4699" spans="1:14" hidden="1">
      <c r="A4699" s="33">
        <v>42913</v>
      </c>
      <c r="B4699" s="36">
        <v>0.95059027777777771</v>
      </c>
      <c r="C4699" s="7" t="s">
        <v>13865</v>
      </c>
      <c r="D4699" s="7" t="s">
        <v>24120</v>
      </c>
      <c r="E4699" s="7" t="s">
        <v>13866</v>
      </c>
      <c r="F4699" s="7" t="s">
        <v>1012</v>
      </c>
      <c r="G4699" s="7" t="s">
        <v>969</v>
      </c>
      <c r="H4699" s="7" t="s">
        <v>970</v>
      </c>
      <c r="I4699" s="7" t="s">
        <v>971</v>
      </c>
      <c r="J4699" s="7">
        <v>10</v>
      </c>
      <c r="K4699" s="7" t="s">
        <v>972</v>
      </c>
      <c r="L4699" s="7" t="s">
        <v>13867</v>
      </c>
      <c r="M4699" s="7" t="s">
        <v>1013</v>
      </c>
      <c r="N4699" t="e">
        <f>VLOOKUP(#REF!,自助!D:F,3,FALSE)</f>
        <v>#REF!</v>
      </c>
    </row>
    <row r="4700" spans="1:14" hidden="1">
      <c r="A4700" s="33">
        <v>42913</v>
      </c>
      <c r="B4700" s="36">
        <v>0.43623842592592593</v>
      </c>
      <c r="C4700" s="7" t="s">
        <v>13868</v>
      </c>
      <c r="D4700" s="7" t="s">
        <v>24121</v>
      </c>
      <c r="E4700" s="7" t="s">
        <v>1611</v>
      </c>
      <c r="F4700" s="7" t="s">
        <v>1012</v>
      </c>
      <c r="G4700" s="7" t="s">
        <v>969</v>
      </c>
      <c r="H4700" s="7" t="s">
        <v>977</v>
      </c>
      <c r="I4700" s="7" t="s">
        <v>971</v>
      </c>
      <c r="J4700" s="7">
        <v>10</v>
      </c>
      <c r="K4700" s="7" t="s">
        <v>972</v>
      </c>
      <c r="L4700" s="7" t="s">
        <v>13869</v>
      </c>
      <c r="M4700" s="7" t="s">
        <v>1013</v>
      </c>
      <c r="N4700" t="e">
        <f>VLOOKUP(#REF!,自助!D:F,3,FALSE)</f>
        <v>#REF!</v>
      </c>
    </row>
    <row r="4701" spans="1:14" hidden="1">
      <c r="A4701" s="33">
        <v>42913</v>
      </c>
      <c r="B4701" s="36">
        <v>0.44886574074074076</v>
      </c>
      <c r="C4701" s="7" t="s">
        <v>13870</v>
      </c>
      <c r="D4701" s="7" t="s">
        <v>24122</v>
      </c>
      <c r="E4701" s="7" t="s">
        <v>1611</v>
      </c>
      <c r="F4701" s="7" t="s">
        <v>1012</v>
      </c>
      <c r="G4701" s="7" t="s">
        <v>969</v>
      </c>
      <c r="H4701" s="7" t="s">
        <v>977</v>
      </c>
      <c r="I4701" s="7" t="s">
        <v>971</v>
      </c>
      <c r="J4701" s="7">
        <v>20</v>
      </c>
      <c r="K4701" s="7" t="s">
        <v>972</v>
      </c>
      <c r="L4701" s="7" t="s">
        <v>13871</v>
      </c>
      <c r="M4701" s="7" t="s">
        <v>1013</v>
      </c>
      <c r="N4701" t="e">
        <f>VLOOKUP(#REF!,自助!D:F,3,FALSE)</f>
        <v>#REF!</v>
      </c>
    </row>
    <row r="4702" spans="1:14" hidden="1">
      <c r="A4702" s="33">
        <v>42913</v>
      </c>
      <c r="B4702" s="36">
        <v>0.4544212962962963</v>
      </c>
      <c r="C4702" s="7" t="s">
        <v>13872</v>
      </c>
      <c r="D4702" s="7" t="s">
        <v>24123</v>
      </c>
      <c r="E4702" s="7" t="s">
        <v>1611</v>
      </c>
      <c r="F4702" s="7" t="s">
        <v>1012</v>
      </c>
      <c r="G4702" s="7" t="s">
        <v>969</v>
      </c>
      <c r="H4702" s="7" t="s">
        <v>977</v>
      </c>
      <c r="I4702" s="7" t="s">
        <v>971</v>
      </c>
      <c r="J4702" s="7">
        <v>20</v>
      </c>
      <c r="K4702" s="7" t="s">
        <v>972</v>
      </c>
      <c r="L4702" s="7" t="s">
        <v>13873</v>
      </c>
      <c r="M4702" s="7" t="s">
        <v>1013</v>
      </c>
      <c r="N4702" t="e">
        <f>VLOOKUP(#REF!,自助!D:F,3,FALSE)</f>
        <v>#REF!</v>
      </c>
    </row>
    <row r="4703" spans="1:14" hidden="1">
      <c r="A4703" s="33">
        <v>42913</v>
      </c>
      <c r="B4703" s="36">
        <v>0.44725694444444447</v>
      </c>
      <c r="C4703" s="7" t="s">
        <v>13874</v>
      </c>
      <c r="D4703" s="7" t="s">
        <v>24124</v>
      </c>
      <c r="E4703" s="7" t="s">
        <v>1611</v>
      </c>
      <c r="F4703" s="7" t="s">
        <v>1012</v>
      </c>
      <c r="G4703" s="7" t="s">
        <v>969</v>
      </c>
      <c r="H4703" s="7" t="s">
        <v>977</v>
      </c>
      <c r="I4703" s="7" t="s">
        <v>971</v>
      </c>
      <c r="J4703" s="7">
        <v>50</v>
      </c>
      <c r="K4703" s="7" t="s">
        <v>972</v>
      </c>
      <c r="L4703" s="7" t="s">
        <v>13875</v>
      </c>
      <c r="M4703" s="7" t="s">
        <v>1013</v>
      </c>
      <c r="N4703" t="e">
        <f>VLOOKUP(#REF!,自助!D:F,3,FALSE)</f>
        <v>#REF!</v>
      </c>
    </row>
    <row r="4704" spans="1:14" hidden="1">
      <c r="A4704" s="33">
        <v>42913</v>
      </c>
      <c r="B4704" s="36">
        <v>0.46556712962962959</v>
      </c>
      <c r="C4704" s="7" t="s">
        <v>13876</v>
      </c>
      <c r="D4704" s="7" t="s">
        <v>24125</v>
      </c>
      <c r="E4704" s="7" t="s">
        <v>1611</v>
      </c>
      <c r="F4704" s="7" t="s">
        <v>1012</v>
      </c>
      <c r="G4704" s="7" t="s">
        <v>969</v>
      </c>
      <c r="H4704" s="7" t="s">
        <v>977</v>
      </c>
      <c r="I4704" s="7" t="s">
        <v>971</v>
      </c>
      <c r="J4704" s="7">
        <v>10</v>
      </c>
      <c r="K4704" s="7" t="s">
        <v>972</v>
      </c>
      <c r="L4704" s="7" t="s">
        <v>13877</v>
      </c>
      <c r="M4704" s="7" t="s">
        <v>1013</v>
      </c>
      <c r="N4704" t="e">
        <f>VLOOKUP(#REF!,自助!D:F,3,FALSE)</f>
        <v>#REF!</v>
      </c>
    </row>
    <row r="4705" spans="1:14" hidden="1">
      <c r="A4705" s="33">
        <v>42913</v>
      </c>
      <c r="B4705" s="36">
        <v>0.67989583333333325</v>
      </c>
      <c r="C4705" s="7" t="s">
        <v>13878</v>
      </c>
      <c r="D4705" s="7" t="s">
        <v>24126</v>
      </c>
      <c r="E4705" s="7" t="s">
        <v>13879</v>
      </c>
      <c r="F4705" s="7" t="s">
        <v>1012</v>
      </c>
      <c r="G4705" s="7" t="s">
        <v>969</v>
      </c>
      <c r="H4705" s="7" t="s">
        <v>970</v>
      </c>
      <c r="I4705" s="7" t="s">
        <v>971</v>
      </c>
      <c r="J4705" s="7">
        <v>20</v>
      </c>
      <c r="K4705" s="7" t="s">
        <v>972</v>
      </c>
      <c r="L4705" s="7" t="s">
        <v>13880</v>
      </c>
      <c r="M4705" s="7" t="s">
        <v>1013</v>
      </c>
      <c r="N4705" t="e">
        <f>VLOOKUP(#REF!,自助!D:F,3,FALSE)</f>
        <v>#REF!</v>
      </c>
    </row>
    <row r="4706" spans="1:14" hidden="1">
      <c r="A4706" s="33">
        <v>42913</v>
      </c>
      <c r="B4706" s="36">
        <v>0.61840277777777775</v>
      </c>
      <c r="C4706" s="7" t="s">
        <v>13881</v>
      </c>
      <c r="D4706" s="7" t="s">
        <v>24127</v>
      </c>
      <c r="E4706" s="7" t="s">
        <v>13882</v>
      </c>
      <c r="F4706" s="7" t="s">
        <v>1012</v>
      </c>
      <c r="G4706" s="7" t="s">
        <v>969</v>
      </c>
      <c r="H4706" s="7" t="s">
        <v>975</v>
      </c>
      <c r="I4706" s="7" t="s">
        <v>971</v>
      </c>
      <c r="J4706" s="7">
        <v>228</v>
      </c>
      <c r="K4706" s="7" t="s">
        <v>972</v>
      </c>
      <c r="L4706" s="7" t="s">
        <v>13883</v>
      </c>
      <c r="M4706" s="7" t="s">
        <v>1013</v>
      </c>
      <c r="N4706" t="e">
        <f>VLOOKUP(#REF!,自助!D:F,3,FALSE)</f>
        <v>#REF!</v>
      </c>
    </row>
    <row r="4707" spans="1:14" hidden="1">
      <c r="A4707" s="33">
        <v>42913</v>
      </c>
      <c r="B4707" s="36">
        <v>0.67417824074074073</v>
      </c>
      <c r="C4707" s="7" t="s">
        <v>13884</v>
      </c>
      <c r="D4707" s="7" t="s">
        <v>24128</v>
      </c>
      <c r="E4707" s="7" t="s">
        <v>11399</v>
      </c>
      <c r="F4707" s="7" t="s">
        <v>1012</v>
      </c>
      <c r="G4707" s="7" t="s">
        <v>969</v>
      </c>
      <c r="H4707" s="7" t="s">
        <v>975</v>
      </c>
      <c r="I4707" s="7" t="s">
        <v>971</v>
      </c>
      <c r="J4707" s="7">
        <v>100</v>
      </c>
      <c r="K4707" s="7" t="s">
        <v>972</v>
      </c>
      <c r="L4707" s="7" t="s">
        <v>11402</v>
      </c>
      <c r="M4707" s="7" t="s">
        <v>1013</v>
      </c>
      <c r="N4707" t="e">
        <f>VLOOKUP(#REF!,自助!D:F,3,FALSE)</f>
        <v>#REF!</v>
      </c>
    </row>
    <row r="4708" spans="1:14" hidden="1">
      <c r="A4708" s="33">
        <v>42913</v>
      </c>
      <c r="B4708" s="36">
        <v>0.39469907407407406</v>
      </c>
      <c r="C4708" s="7" t="s">
        <v>13885</v>
      </c>
      <c r="D4708" s="7" t="s">
        <v>24129</v>
      </c>
      <c r="E4708" s="7" t="s">
        <v>13886</v>
      </c>
      <c r="F4708" s="7" t="s">
        <v>1012</v>
      </c>
      <c r="G4708" s="7" t="s">
        <v>969</v>
      </c>
      <c r="H4708" s="7" t="s">
        <v>1006</v>
      </c>
      <c r="I4708" s="7" t="s">
        <v>971</v>
      </c>
      <c r="J4708" s="7">
        <v>100</v>
      </c>
      <c r="K4708" s="7" t="s">
        <v>972</v>
      </c>
      <c r="L4708" s="7" t="s">
        <v>13887</v>
      </c>
      <c r="M4708" s="7" t="s">
        <v>1013</v>
      </c>
      <c r="N4708" t="e">
        <f>VLOOKUP(#REF!,自助!D:F,3,FALSE)</f>
        <v>#REF!</v>
      </c>
    </row>
    <row r="4709" spans="1:14" hidden="1">
      <c r="A4709" s="33">
        <v>42913</v>
      </c>
      <c r="B4709" s="36">
        <v>0.70739583333333333</v>
      </c>
      <c r="C4709" s="7" t="s">
        <v>13888</v>
      </c>
      <c r="D4709" s="7" t="s">
        <v>24130</v>
      </c>
      <c r="E4709" s="7" t="s">
        <v>13889</v>
      </c>
      <c r="F4709" s="7" t="s">
        <v>1012</v>
      </c>
      <c r="G4709" s="7" t="s">
        <v>969</v>
      </c>
      <c r="H4709" s="7" t="s">
        <v>980</v>
      </c>
      <c r="I4709" s="7" t="s">
        <v>971</v>
      </c>
      <c r="J4709" s="7">
        <v>100</v>
      </c>
      <c r="K4709" s="7" t="s">
        <v>972</v>
      </c>
      <c r="L4709" s="7" t="s">
        <v>13890</v>
      </c>
      <c r="M4709" s="7" t="s">
        <v>1013</v>
      </c>
      <c r="N4709" t="e">
        <f>VLOOKUP(#REF!,自助!D:F,3,FALSE)</f>
        <v>#REF!</v>
      </c>
    </row>
    <row r="4710" spans="1:14" hidden="1">
      <c r="A4710" s="33">
        <v>42913</v>
      </c>
      <c r="B4710" s="36">
        <v>0.73607638888888882</v>
      </c>
      <c r="C4710" s="7" t="s">
        <v>13891</v>
      </c>
      <c r="D4710" s="7" t="s">
        <v>24131</v>
      </c>
      <c r="E4710" s="7" t="s">
        <v>13889</v>
      </c>
      <c r="F4710" s="7" t="s">
        <v>1012</v>
      </c>
      <c r="G4710" s="7" t="s">
        <v>969</v>
      </c>
      <c r="H4710" s="7" t="s">
        <v>980</v>
      </c>
      <c r="I4710" s="7" t="s">
        <v>971</v>
      </c>
      <c r="J4710" s="7">
        <v>600</v>
      </c>
      <c r="K4710" s="7" t="s">
        <v>972</v>
      </c>
      <c r="L4710" s="7" t="s">
        <v>13892</v>
      </c>
      <c r="M4710" s="7" t="s">
        <v>1013</v>
      </c>
      <c r="N4710" t="e">
        <f>VLOOKUP(#REF!,自助!D:F,3,FALSE)</f>
        <v>#REF!</v>
      </c>
    </row>
    <row r="4711" spans="1:14" hidden="1">
      <c r="A4711" s="33">
        <v>42913</v>
      </c>
      <c r="B4711" s="36">
        <v>0.67664351851851856</v>
      </c>
      <c r="C4711" s="7" t="s">
        <v>13893</v>
      </c>
      <c r="D4711" s="7" t="s">
        <v>24132</v>
      </c>
      <c r="E4711" s="7" t="s">
        <v>13894</v>
      </c>
      <c r="F4711" s="7" t="s">
        <v>1012</v>
      </c>
      <c r="G4711" s="7" t="s">
        <v>969</v>
      </c>
      <c r="H4711" s="7" t="s">
        <v>970</v>
      </c>
      <c r="I4711" s="7" t="s">
        <v>971</v>
      </c>
      <c r="J4711" s="7">
        <v>300</v>
      </c>
      <c r="K4711" s="7" t="s">
        <v>972</v>
      </c>
      <c r="L4711" s="7" t="s">
        <v>13895</v>
      </c>
      <c r="M4711" s="7" t="s">
        <v>1013</v>
      </c>
      <c r="N4711" t="e">
        <f>VLOOKUP(#REF!,自助!D:F,3,FALSE)</f>
        <v>#REF!</v>
      </c>
    </row>
    <row r="4712" spans="1:14" hidden="1">
      <c r="A4712" s="33">
        <v>42913</v>
      </c>
      <c r="B4712" s="36">
        <v>0.36108796296296292</v>
      </c>
      <c r="C4712" s="7" t="s">
        <v>13896</v>
      </c>
      <c r="D4712" s="7" t="s">
        <v>24133</v>
      </c>
      <c r="E4712" s="7" t="s">
        <v>13897</v>
      </c>
      <c r="F4712" s="7" t="s">
        <v>1012</v>
      </c>
      <c r="G4712" s="7" t="s">
        <v>969</v>
      </c>
      <c r="H4712" s="7" t="s">
        <v>975</v>
      </c>
      <c r="I4712" s="7" t="s">
        <v>971</v>
      </c>
      <c r="J4712" s="7">
        <v>300</v>
      </c>
      <c r="K4712" s="7" t="s">
        <v>972</v>
      </c>
      <c r="L4712" s="7" t="s">
        <v>13898</v>
      </c>
      <c r="M4712" s="7" t="s">
        <v>1013</v>
      </c>
      <c r="N4712" t="e">
        <f>VLOOKUP(#REF!,自助!D:F,3,FALSE)</f>
        <v>#REF!</v>
      </c>
    </row>
    <row r="4713" spans="1:14" hidden="1">
      <c r="A4713" s="33">
        <v>42913</v>
      </c>
      <c r="B4713" s="36">
        <v>0.46269675925925924</v>
      </c>
      <c r="C4713" s="7" t="s">
        <v>13899</v>
      </c>
      <c r="D4713" s="7" t="s">
        <v>24134</v>
      </c>
      <c r="E4713" s="7" t="s">
        <v>13900</v>
      </c>
      <c r="F4713" s="7" t="s">
        <v>1012</v>
      </c>
      <c r="G4713" s="7" t="s">
        <v>969</v>
      </c>
      <c r="H4713" s="7" t="s">
        <v>980</v>
      </c>
      <c r="I4713" s="7" t="s">
        <v>971</v>
      </c>
      <c r="J4713" s="7">
        <v>100</v>
      </c>
      <c r="K4713" s="7" t="s">
        <v>972</v>
      </c>
      <c r="L4713" s="7" t="s">
        <v>13901</v>
      </c>
      <c r="M4713" s="7" t="s">
        <v>1013</v>
      </c>
      <c r="N4713" t="e">
        <f>VLOOKUP(#REF!,自助!D:F,3,FALSE)</f>
        <v>#REF!</v>
      </c>
    </row>
    <row r="4714" spans="1:14" hidden="1">
      <c r="A4714" s="33">
        <v>42913</v>
      </c>
      <c r="B4714" s="36">
        <v>0.47251157407407413</v>
      </c>
      <c r="C4714" s="7" t="s">
        <v>13902</v>
      </c>
      <c r="D4714" s="7" t="s">
        <v>24135</v>
      </c>
      <c r="E4714" s="7" t="s">
        <v>13900</v>
      </c>
      <c r="F4714" s="7" t="s">
        <v>1012</v>
      </c>
      <c r="G4714" s="7" t="s">
        <v>969</v>
      </c>
      <c r="H4714" s="7" t="s">
        <v>980</v>
      </c>
      <c r="I4714" s="7" t="s">
        <v>971</v>
      </c>
      <c r="J4714" s="7">
        <v>116</v>
      </c>
      <c r="K4714" s="7" t="s">
        <v>972</v>
      </c>
      <c r="L4714" s="7" t="s">
        <v>13903</v>
      </c>
      <c r="M4714" s="7" t="s">
        <v>1013</v>
      </c>
      <c r="N4714" t="e">
        <f>VLOOKUP(#REF!,自助!D:F,3,FALSE)</f>
        <v>#REF!</v>
      </c>
    </row>
    <row r="4715" spans="1:14" hidden="1">
      <c r="A4715" s="33">
        <v>42913</v>
      </c>
      <c r="B4715" s="36">
        <v>0.67726851851851855</v>
      </c>
      <c r="C4715" s="7" t="s">
        <v>13904</v>
      </c>
      <c r="D4715" s="7" t="s">
        <v>24136</v>
      </c>
      <c r="E4715" s="7" t="s">
        <v>13905</v>
      </c>
      <c r="F4715" s="7" t="s">
        <v>1012</v>
      </c>
      <c r="G4715" s="7" t="s">
        <v>969</v>
      </c>
      <c r="H4715" s="7" t="s">
        <v>970</v>
      </c>
      <c r="I4715" s="7" t="s">
        <v>971</v>
      </c>
      <c r="J4715" s="7">
        <v>10</v>
      </c>
      <c r="K4715" s="7" t="s">
        <v>972</v>
      </c>
      <c r="L4715" s="7" t="s">
        <v>13906</v>
      </c>
      <c r="M4715" s="7" t="s">
        <v>1013</v>
      </c>
      <c r="N4715" t="e">
        <f>VLOOKUP(#REF!,自助!D:F,3,FALSE)</f>
        <v>#REF!</v>
      </c>
    </row>
    <row r="4716" spans="1:14" hidden="1">
      <c r="A4716" s="33">
        <v>42913</v>
      </c>
      <c r="B4716" s="36">
        <v>0.73606481481481489</v>
      </c>
      <c r="C4716" s="7" t="s">
        <v>13907</v>
      </c>
      <c r="D4716" s="7" t="s">
        <v>24137</v>
      </c>
      <c r="E4716" s="7" t="s">
        <v>13908</v>
      </c>
      <c r="F4716" s="7" t="s">
        <v>1012</v>
      </c>
      <c r="G4716" s="7" t="s">
        <v>969</v>
      </c>
      <c r="H4716" s="7" t="s">
        <v>999</v>
      </c>
      <c r="I4716" s="7" t="s">
        <v>971</v>
      </c>
      <c r="J4716" s="7">
        <v>110</v>
      </c>
      <c r="K4716" s="7" t="s">
        <v>972</v>
      </c>
      <c r="L4716" s="7" t="s">
        <v>13909</v>
      </c>
      <c r="M4716" s="7" t="s">
        <v>1013</v>
      </c>
      <c r="N4716" t="e">
        <f>VLOOKUP(#REF!,自助!D:F,3,FALSE)</f>
        <v>#REF!</v>
      </c>
    </row>
    <row r="4717" spans="1:14" hidden="1">
      <c r="A4717" s="33">
        <v>42913</v>
      </c>
      <c r="B4717" s="36">
        <v>0.7365856481481482</v>
      </c>
      <c r="C4717" s="7" t="s">
        <v>13910</v>
      </c>
      <c r="D4717" s="7" t="s">
        <v>24138</v>
      </c>
      <c r="E4717" s="7" t="s">
        <v>13908</v>
      </c>
      <c r="F4717" s="7" t="s">
        <v>1012</v>
      </c>
      <c r="G4717" s="7" t="s">
        <v>969</v>
      </c>
      <c r="H4717" s="7" t="s">
        <v>1018</v>
      </c>
      <c r="I4717" s="7" t="s">
        <v>971</v>
      </c>
      <c r="J4717" s="7">
        <v>3</v>
      </c>
      <c r="K4717" s="7" t="s">
        <v>972</v>
      </c>
      <c r="L4717" s="7" t="s">
        <v>13911</v>
      </c>
      <c r="M4717" s="7" t="s">
        <v>1013</v>
      </c>
      <c r="N4717" t="e">
        <f>VLOOKUP(#REF!,自助!D:F,3,FALSE)</f>
        <v>#REF!</v>
      </c>
    </row>
    <row r="4718" spans="1:14" hidden="1">
      <c r="A4718" s="33">
        <v>42913</v>
      </c>
      <c r="B4718" s="36">
        <v>0.44766203703703705</v>
      </c>
      <c r="C4718" s="7" t="s">
        <v>13912</v>
      </c>
      <c r="D4718" s="7" t="s">
        <v>24139</v>
      </c>
      <c r="E4718" s="7" t="s">
        <v>13913</v>
      </c>
      <c r="F4718" s="7" t="s">
        <v>1012</v>
      </c>
      <c r="G4718" s="7" t="s">
        <v>969</v>
      </c>
      <c r="H4718" s="7" t="s">
        <v>970</v>
      </c>
      <c r="I4718" s="7" t="s">
        <v>971</v>
      </c>
      <c r="J4718" s="7">
        <v>20</v>
      </c>
      <c r="K4718" s="7" t="s">
        <v>972</v>
      </c>
      <c r="L4718" s="7" t="s">
        <v>13914</v>
      </c>
      <c r="M4718" s="7" t="s">
        <v>1013</v>
      </c>
      <c r="N4718" t="e">
        <f>VLOOKUP(#REF!,自助!D:F,3,FALSE)</f>
        <v>#REF!</v>
      </c>
    </row>
    <row r="4719" spans="1:14" hidden="1">
      <c r="A4719" s="33">
        <v>42913</v>
      </c>
      <c r="B4719" s="36">
        <v>0.60333333333333339</v>
      </c>
      <c r="C4719" s="7" t="s">
        <v>13915</v>
      </c>
      <c r="D4719" s="7" t="s">
        <v>24140</v>
      </c>
      <c r="E4719" s="7" t="s">
        <v>13916</v>
      </c>
      <c r="F4719" s="7" t="s">
        <v>1012</v>
      </c>
      <c r="G4719" s="7" t="s">
        <v>969</v>
      </c>
      <c r="H4719" s="7" t="s">
        <v>970</v>
      </c>
      <c r="I4719" s="7" t="s">
        <v>971</v>
      </c>
      <c r="J4719" s="7">
        <v>50</v>
      </c>
      <c r="K4719" s="7" t="s">
        <v>972</v>
      </c>
      <c r="L4719" s="7" t="s">
        <v>13917</v>
      </c>
      <c r="M4719" s="7" t="s">
        <v>1013</v>
      </c>
      <c r="N4719" t="e">
        <f>VLOOKUP(#REF!,自助!D:F,3,FALSE)</f>
        <v>#REF!</v>
      </c>
    </row>
    <row r="4720" spans="1:14" hidden="1">
      <c r="A4720" s="33">
        <v>42913</v>
      </c>
      <c r="B4720" s="36">
        <v>0.66215277777777781</v>
      </c>
      <c r="C4720" s="7" t="s">
        <v>13918</v>
      </c>
      <c r="D4720" s="7" t="s">
        <v>24141</v>
      </c>
      <c r="E4720" s="7" t="s">
        <v>13916</v>
      </c>
      <c r="F4720" s="7" t="s">
        <v>1012</v>
      </c>
      <c r="G4720" s="7" t="s">
        <v>969</v>
      </c>
      <c r="H4720" s="7" t="s">
        <v>1006</v>
      </c>
      <c r="I4720" s="7" t="s">
        <v>971</v>
      </c>
      <c r="J4720" s="7">
        <v>401</v>
      </c>
      <c r="K4720" s="7" t="s">
        <v>972</v>
      </c>
      <c r="L4720" s="7" t="s">
        <v>13919</v>
      </c>
      <c r="M4720" s="7" t="s">
        <v>1013</v>
      </c>
      <c r="N4720" t="e">
        <f>VLOOKUP(#REF!,自助!D:F,3,FALSE)</f>
        <v>#REF!</v>
      </c>
    </row>
    <row r="4721" spans="1:14" hidden="1">
      <c r="A4721" s="33">
        <v>42913</v>
      </c>
      <c r="B4721" s="36">
        <v>0.72734953703703698</v>
      </c>
      <c r="C4721" s="7" t="s">
        <v>13920</v>
      </c>
      <c r="D4721" s="7" t="s">
        <v>24142</v>
      </c>
      <c r="E4721" s="7" t="s">
        <v>13916</v>
      </c>
      <c r="F4721" s="7" t="s">
        <v>1012</v>
      </c>
      <c r="G4721" s="7" t="s">
        <v>969</v>
      </c>
      <c r="H4721" s="7" t="s">
        <v>1006</v>
      </c>
      <c r="I4721" s="7" t="s">
        <v>971</v>
      </c>
      <c r="J4721" s="7">
        <v>100</v>
      </c>
      <c r="K4721" s="7" t="s">
        <v>972</v>
      </c>
      <c r="L4721" s="7" t="s">
        <v>13921</v>
      </c>
      <c r="M4721" s="7" t="s">
        <v>1013</v>
      </c>
      <c r="N4721" t="e">
        <f>VLOOKUP(#REF!,自助!D:F,3,FALSE)</f>
        <v>#REF!</v>
      </c>
    </row>
    <row r="4722" spans="1:14" hidden="1">
      <c r="A4722" s="33">
        <v>42913</v>
      </c>
      <c r="B4722" s="36">
        <v>0.43253472222222222</v>
      </c>
      <c r="C4722" s="7" t="s">
        <v>13922</v>
      </c>
      <c r="D4722" s="7" t="s">
        <v>24143</v>
      </c>
      <c r="E4722" s="7" t="s">
        <v>13923</v>
      </c>
      <c r="F4722" s="7" t="s">
        <v>1012</v>
      </c>
      <c r="G4722" s="7" t="s">
        <v>969</v>
      </c>
      <c r="H4722" s="7" t="s">
        <v>970</v>
      </c>
      <c r="I4722" s="7" t="s">
        <v>971</v>
      </c>
      <c r="J4722" s="7">
        <v>400</v>
      </c>
      <c r="K4722" s="7" t="s">
        <v>1072</v>
      </c>
      <c r="L4722" s="7" t="s">
        <v>13924</v>
      </c>
      <c r="M4722" s="7" t="s">
        <v>1013</v>
      </c>
      <c r="N4722" t="e">
        <f>VLOOKUP(#REF!,自助!D:F,3,FALSE)</f>
        <v>#REF!</v>
      </c>
    </row>
    <row r="4723" spans="1:14" hidden="1">
      <c r="A4723" s="33">
        <v>42913</v>
      </c>
      <c r="B4723" s="36">
        <v>0.61552083333333341</v>
      </c>
      <c r="C4723" s="7" t="s">
        <v>13925</v>
      </c>
      <c r="D4723" s="7" t="s">
        <v>24144</v>
      </c>
      <c r="E4723" s="7" t="s">
        <v>13926</v>
      </c>
      <c r="F4723" s="7" t="s">
        <v>1012</v>
      </c>
      <c r="G4723" s="7" t="s">
        <v>969</v>
      </c>
      <c r="H4723" s="7" t="s">
        <v>970</v>
      </c>
      <c r="I4723" s="7" t="s">
        <v>971</v>
      </c>
      <c r="J4723" s="7">
        <v>200</v>
      </c>
      <c r="K4723" s="7" t="s">
        <v>972</v>
      </c>
      <c r="L4723" s="7" t="s">
        <v>13927</v>
      </c>
      <c r="M4723" s="7" t="s">
        <v>1013</v>
      </c>
      <c r="N4723" t="e">
        <f>VLOOKUP(#REF!,自助!D:F,3,FALSE)</f>
        <v>#REF!</v>
      </c>
    </row>
    <row r="4724" spans="1:14" hidden="1">
      <c r="A4724" s="33">
        <v>42913</v>
      </c>
      <c r="B4724" s="36">
        <v>0.67491898148148144</v>
      </c>
      <c r="C4724" s="7" t="s">
        <v>13928</v>
      </c>
      <c r="D4724" s="7" t="s">
        <v>24145</v>
      </c>
      <c r="E4724" s="7" t="s">
        <v>13929</v>
      </c>
      <c r="F4724" s="7" t="s">
        <v>1012</v>
      </c>
      <c r="G4724" s="7" t="s">
        <v>969</v>
      </c>
      <c r="H4724" s="7" t="s">
        <v>970</v>
      </c>
      <c r="I4724" s="7" t="s">
        <v>971</v>
      </c>
      <c r="J4724" s="7">
        <v>2000</v>
      </c>
      <c r="K4724" s="7" t="s">
        <v>972</v>
      </c>
      <c r="L4724" s="7" t="s">
        <v>13930</v>
      </c>
      <c r="M4724" s="7" t="s">
        <v>1013</v>
      </c>
      <c r="N4724" t="e">
        <f>VLOOKUP(#REF!,自助!D:F,3,FALSE)</f>
        <v>#REF!</v>
      </c>
    </row>
    <row r="4725" spans="1:14" hidden="1">
      <c r="A4725" s="33">
        <v>42913</v>
      </c>
      <c r="B4725" s="36">
        <v>0.65645833333333337</v>
      </c>
      <c r="C4725" s="7" t="s">
        <v>13931</v>
      </c>
      <c r="D4725" s="7" t="s">
        <v>24146</v>
      </c>
      <c r="E4725" s="7" t="s">
        <v>13926</v>
      </c>
      <c r="F4725" s="7" t="s">
        <v>1012</v>
      </c>
      <c r="G4725" s="7" t="s">
        <v>969</v>
      </c>
      <c r="H4725" s="7" t="s">
        <v>970</v>
      </c>
      <c r="I4725" s="7" t="s">
        <v>971</v>
      </c>
      <c r="J4725" s="7">
        <v>300</v>
      </c>
      <c r="K4725" s="7" t="s">
        <v>972</v>
      </c>
      <c r="L4725" s="7" t="s">
        <v>13932</v>
      </c>
      <c r="M4725" s="7" t="s">
        <v>1013</v>
      </c>
      <c r="N4725" t="e">
        <f>VLOOKUP(#REF!,自助!D:F,3,FALSE)</f>
        <v>#REF!</v>
      </c>
    </row>
    <row r="4726" spans="1:14" hidden="1">
      <c r="A4726" s="33">
        <v>42913</v>
      </c>
      <c r="B4726" s="36">
        <v>0.41673611111111114</v>
      </c>
      <c r="C4726" s="7" t="s">
        <v>13933</v>
      </c>
      <c r="D4726" s="7" t="s">
        <v>24147</v>
      </c>
      <c r="E4726" s="7" t="s">
        <v>13934</v>
      </c>
      <c r="F4726" s="7" t="s">
        <v>1012</v>
      </c>
      <c r="G4726" s="7" t="s">
        <v>969</v>
      </c>
      <c r="H4726" s="7" t="s">
        <v>977</v>
      </c>
      <c r="I4726" s="7" t="s">
        <v>971</v>
      </c>
      <c r="J4726" s="7">
        <v>300</v>
      </c>
      <c r="K4726" s="7" t="s">
        <v>972</v>
      </c>
      <c r="L4726" s="7" t="s">
        <v>13935</v>
      </c>
      <c r="M4726" s="7" t="s">
        <v>1013</v>
      </c>
      <c r="N4726" t="e">
        <f>VLOOKUP(#REF!,自助!D:F,3,FALSE)</f>
        <v>#REF!</v>
      </c>
    </row>
    <row r="4727" spans="1:14" hidden="1">
      <c r="A4727" s="33">
        <v>42913</v>
      </c>
      <c r="B4727" s="36">
        <v>0.42179398148148151</v>
      </c>
      <c r="C4727" s="7" t="s">
        <v>13936</v>
      </c>
      <c r="D4727" s="7" t="s">
        <v>24148</v>
      </c>
      <c r="E4727" s="7" t="s">
        <v>13934</v>
      </c>
      <c r="F4727" s="7" t="s">
        <v>1012</v>
      </c>
      <c r="G4727" s="7" t="s">
        <v>969</v>
      </c>
      <c r="H4727" s="7" t="s">
        <v>977</v>
      </c>
      <c r="I4727" s="7" t="s">
        <v>971</v>
      </c>
      <c r="J4727" s="7">
        <v>300</v>
      </c>
      <c r="K4727" s="7" t="s">
        <v>972</v>
      </c>
      <c r="L4727" s="7" t="s">
        <v>13935</v>
      </c>
      <c r="M4727" s="7" t="s">
        <v>1013</v>
      </c>
      <c r="N4727" t="e">
        <f>VLOOKUP(#REF!,自助!D:F,3,FALSE)</f>
        <v>#REF!</v>
      </c>
    </row>
    <row r="4728" spans="1:14" hidden="1">
      <c r="A4728" s="33">
        <v>42913</v>
      </c>
      <c r="B4728" s="36">
        <v>0.3913194444444445</v>
      </c>
      <c r="C4728" s="7" t="s">
        <v>13937</v>
      </c>
      <c r="D4728" s="7" t="s">
        <v>24149</v>
      </c>
      <c r="E4728" s="7" t="s">
        <v>13938</v>
      </c>
      <c r="F4728" s="7" t="s">
        <v>1012</v>
      </c>
      <c r="G4728" s="7" t="s">
        <v>969</v>
      </c>
      <c r="H4728" s="7" t="s">
        <v>970</v>
      </c>
      <c r="I4728" s="7" t="s">
        <v>971</v>
      </c>
      <c r="J4728" s="7">
        <v>20</v>
      </c>
      <c r="K4728" s="7" t="s">
        <v>972</v>
      </c>
      <c r="L4728" s="7" t="s">
        <v>13939</v>
      </c>
      <c r="M4728" s="7" t="s">
        <v>1013</v>
      </c>
      <c r="N4728" t="e">
        <f>VLOOKUP(#REF!,自助!D:F,3,FALSE)</f>
        <v>#REF!</v>
      </c>
    </row>
    <row r="4729" spans="1:14" hidden="1">
      <c r="A4729" s="33">
        <v>42913</v>
      </c>
      <c r="B4729" s="36">
        <v>0.39444444444444443</v>
      </c>
      <c r="C4729" s="7" t="s">
        <v>13940</v>
      </c>
      <c r="D4729" s="7" t="s">
        <v>24150</v>
      </c>
      <c r="E4729" s="7" t="s">
        <v>13941</v>
      </c>
      <c r="F4729" s="7" t="s">
        <v>1012</v>
      </c>
      <c r="G4729" s="7" t="s">
        <v>969</v>
      </c>
      <c r="H4729" s="7" t="s">
        <v>970</v>
      </c>
      <c r="I4729" s="7" t="s">
        <v>971</v>
      </c>
      <c r="J4729" s="7">
        <v>100</v>
      </c>
      <c r="K4729" s="7" t="s">
        <v>972</v>
      </c>
      <c r="L4729" s="7" t="s">
        <v>13942</v>
      </c>
      <c r="M4729" s="7" t="s">
        <v>1013</v>
      </c>
      <c r="N4729" t="e">
        <f>VLOOKUP(#REF!,自助!D:F,3,FALSE)</f>
        <v>#REF!</v>
      </c>
    </row>
    <row r="4730" spans="1:14" hidden="1">
      <c r="A4730" s="33">
        <v>42913</v>
      </c>
      <c r="B4730" s="36">
        <v>0.43003472222222222</v>
      </c>
      <c r="C4730" s="7" t="s">
        <v>13943</v>
      </c>
      <c r="D4730" s="7" t="s">
        <v>24151</v>
      </c>
      <c r="E4730" s="7" t="s">
        <v>13944</v>
      </c>
      <c r="F4730" s="7" t="s">
        <v>1012</v>
      </c>
      <c r="G4730" s="7" t="s">
        <v>969</v>
      </c>
      <c r="H4730" s="7" t="s">
        <v>980</v>
      </c>
      <c r="I4730" s="7" t="s">
        <v>971</v>
      </c>
      <c r="J4730" s="7">
        <v>5</v>
      </c>
      <c r="K4730" s="7" t="s">
        <v>972</v>
      </c>
      <c r="L4730" s="7" t="s">
        <v>13945</v>
      </c>
      <c r="M4730" s="7" t="s">
        <v>1013</v>
      </c>
      <c r="N4730" t="e">
        <f>VLOOKUP(#REF!,自助!D:F,3,FALSE)</f>
        <v>#REF!</v>
      </c>
    </row>
    <row r="4731" spans="1:14" hidden="1">
      <c r="A4731" s="33">
        <v>42913</v>
      </c>
      <c r="B4731" s="36">
        <v>0.41965277777777782</v>
      </c>
      <c r="C4731" s="7" t="s">
        <v>13946</v>
      </c>
      <c r="D4731" s="7" t="s">
        <v>24152</v>
      </c>
      <c r="E4731" s="7" t="s">
        <v>13947</v>
      </c>
      <c r="F4731" s="7" t="s">
        <v>1012</v>
      </c>
      <c r="G4731" s="7" t="s">
        <v>969</v>
      </c>
      <c r="H4731" s="7" t="s">
        <v>970</v>
      </c>
      <c r="I4731" s="7" t="s">
        <v>971</v>
      </c>
      <c r="J4731" s="7">
        <v>900</v>
      </c>
      <c r="K4731" s="7" t="s">
        <v>1026</v>
      </c>
      <c r="L4731" s="7" t="s">
        <v>13948</v>
      </c>
      <c r="M4731" s="7" t="s">
        <v>1013</v>
      </c>
      <c r="N4731" t="e">
        <f>VLOOKUP(#REF!,自助!D:F,3,FALSE)</f>
        <v>#REF!</v>
      </c>
    </row>
    <row r="4732" spans="1:14" hidden="1">
      <c r="A4732" s="33">
        <v>42913</v>
      </c>
      <c r="B4732" s="36">
        <v>0.6953125</v>
      </c>
      <c r="C4732" s="7" t="s">
        <v>13949</v>
      </c>
      <c r="D4732" s="7" t="s">
        <v>24153</v>
      </c>
      <c r="E4732" s="7" t="s">
        <v>997</v>
      </c>
      <c r="F4732" s="7" t="s">
        <v>1012</v>
      </c>
      <c r="G4732" s="7" t="s">
        <v>969</v>
      </c>
      <c r="H4732" s="7" t="s">
        <v>973</v>
      </c>
      <c r="I4732" s="7" t="s">
        <v>971</v>
      </c>
      <c r="J4732" s="7">
        <v>300</v>
      </c>
      <c r="K4732" s="7" t="s">
        <v>972</v>
      </c>
      <c r="L4732" s="7" t="s">
        <v>13950</v>
      </c>
      <c r="M4732" s="7" t="s">
        <v>1013</v>
      </c>
      <c r="N4732" t="e">
        <f>VLOOKUP(#REF!,自助!D:F,3,FALSE)</f>
        <v>#REF!</v>
      </c>
    </row>
    <row r="4733" spans="1:14" hidden="1">
      <c r="A4733" s="33">
        <v>42913</v>
      </c>
      <c r="B4733" s="36">
        <v>0.41461805555555559</v>
      </c>
      <c r="C4733" s="7" t="s">
        <v>13951</v>
      </c>
      <c r="D4733" s="7" t="s">
        <v>24154</v>
      </c>
      <c r="E4733" s="7" t="s">
        <v>13952</v>
      </c>
      <c r="F4733" s="7" t="s">
        <v>1012</v>
      </c>
      <c r="G4733" s="7" t="s">
        <v>969</v>
      </c>
      <c r="H4733" s="7" t="s">
        <v>970</v>
      </c>
      <c r="I4733" s="7" t="s">
        <v>971</v>
      </c>
      <c r="J4733" s="7">
        <v>150</v>
      </c>
      <c r="K4733" s="7" t="s">
        <v>972</v>
      </c>
      <c r="L4733" s="7" t="s">
        <v>13953</v>
      </c>
      <c r="M4733" s="7" t="s">
        <v>1013</v>
      </c>
      <c r="N4733" t="e">
        <f>VLOOKUP(#REF!,自助!D:F,3,FALSE)</f>
        <v>#REF!</v>
      </c>
    </row>
    <row r="4734" spans="1:14" hidden="1">
      <c r="A4734" s="33">
        <v>42913</v>
      </c>
      <c r="B4734" s="36">
        <v>0.60747685185185185</v>
      </c>
      <c r="C4734" s="7" t="s">
        <v>13954</v>
      </c>
      <c r="D4734" s="7" t="s">
        <v>24155</v>
      </c>
      <c r="E4734" s="7" t="s">
        <v>13955</v>
      </c>
      <c r="F4734" s="7" t="s">
        <v>1012</v>
      </c>
      <c r="G4734" s="7" t="s">
        <v>969</v>
      </c>
      <c r="H4734" s="7" t="s">
        <v>970</v>
      </c>
      <c r="I4734" s="7" t="s">
        <v>971</v>
      </c>
      <c r="J4734" s="7">
        <v>148</v>
      </c>
      <c r="K4734" s="7" t="s">
        <v>972</v>
      </c>
      <c r="L4734" s="7" t="s">
        <v>13956</v>
      </c>
      <c r="M4734" s="7" t="s">
        <v>1013</v>
      </c>
      <c r="N4734" t="e">
        <f>VLOOKUP(#REF!,自助!D:F,3,FALSE)</f>
        <v>#REF!</v>
      </c>
    </row>
    <row r="4735" spans="1:14" hidden="1">
      <c r="A4735" s="33">
        <v>42913</v>
      </c>
      <c r="B4735" s="36">
        <v>0.44475694444444441</v>
      </c>
      <c r="C4735" s="7" t="s">
        <v>13957</v>
      </c>
      <c r="D4735" s="7" t="s">
        <v>24156</v>
      </c>
      <c r="E4735" s="7" t="s">
        <v>13958</v>
      </c>
      <c r="F4735" s="7" t="s">
        <v>1012</v>
      </c>
      <c r="G4735" s="7" t="s">
        <v>969</v>
      </c>
      <c r="H4735" s="7" t="s">
        <v>970</v>
      </c>
      <c r="I4735" s="7" t="s">
        <v>971</v>
      </c>
      <c r="J4735" s="7">
        <v>1000</v>
      </c>
      <c r="K4735" s="7" t="s">
        <v>972</v>
      </c>
      <c r="L4735" s="7" t="s">
        <v>13959</v>
      </c>
      <c r="M4735" s="7" t="s">
        <v>1013</v>
      </c>
      <c r="N4735" t="e">
        <f>VLOOKUP(#REF!,自助!D:F,3,FALSE)</f>
        <v>#REF!</v>
      </c>
    </row>
    <row r="4736" spans="1:14" hidden="1">
      <c r="A4736" s="33">
        <v>42913</v>
      </c>
      <c r="B4736" s="36">
        <v>0.94335648148148143</v>
      </c>
      <c r="C4736" s="7" t="s">
        <v>13960</v>
      </c>
      <c r="D4736" s="7" t="s">
        <v>24157</v>
      </c>
      <c r="E4736" s="7" t="s">
        <v>13961</v>
      </c>
      <c r="F4736" s="7" t="s">
        <v>1012</v>
      </c>
      <c r="G4736" s="7" t="s">
        <v>969</v>
      </c>
      <c r="H4736" s="7" t="s">
        <v>980</v>
      </c>
      <c r="I4736" s="7" t="s">
        <v>971</v>
      </c>
      <c r="J4736" s="7">
        <v>800</v>
      </c>
      <c r="K4736" s="7" t="s">
        <v>972</v>
      </c>
      <c r="L4736" s="7" t="s">
        <v>13962</v>
      </c>
      <c r="M4736" s="7" t="s">
        <v>1013</v>
      </c>
      <c r="N4736" t="e">
        <f>VLOOKUP(#REF!,自助!D:F,3,FALSE)</f>
        <v>#REF!</v>
      </c>
    </row>
    <row r="4737" spans="1:14" hidden="1">
      <c r="A4737" s="33">
        <v>42913</v>
      </c>
      <c r="B4737" s="36">
        <v>0.88369212962962962</v>
      </c>
      <c r="C4737" s="7" t="s">
        <v>13963</v>
      </c>
      <c r="D4737" s="7" t="s">
        <v>24158</v>
      </c>
      <c r="E4737" s="7" t="s">
        <v>13964</v>
      </c>
      <c r="F4737" s="7" t="s">
        <v>1012</v>
      </c>
      <c r="G4737" s="7" t="s">
        <v>969</v>
      </c>
      <c r="H4737" s="7" t="s">
        <v>988</v>
      </c>
      <c r="I4737" s="7" t="s">
        <v>971</v>
      </c>
      <c r="J4737" s="7">
        <v>500</v>
      </c>
      <c r="K4737" s="7" t="s">
        <v>972</v>
      </c>
      <c r="L4737" s="7" t="s">
        <v>13965</v>
      </c>
      <c r="M4737" s="7" t="s">
        <v>1013</v>
      </c>
      <c r="N4737" t="e">
        <f>VLOOKUP(#REF!,自助!D:F,3,FALSE)</f>
        <v>#REF!</v>
      </c>
    </row>
    <row r="4738" spans="1:14" hidden="1">
      <c r="A4738" s="33">
        <v>42913</v>
      </c>
      <c r="B4738" s="36">
        <v>0.70719907407407412</v>
      </c>
      <c r="C4738" s="7" t="s">
        <v>13966</v>
      </c>
      <c r="D4738" s="7" t="s">
        <v>24159</v>
      </c>
      <c r="E4738" s="7" t="s">
        <v>1244</v>
      </c>
      <c r="F4738" s="7" t="s">
        <v>1012</v>
      </c>
      <c r="G4738" s="7" t="s">
        <v>969</v>
      </c>
      <c r="H4738" s="7" t="s">
        <v>970</v>
      </c>
      <c r="I4738" s="7" t="s">
        <v>971</v>
      </c>
      <c r="J4738" s="7">
        <v>20</v>
      </c>
      <c r="K4738" s="7" t="s">
        <v>972</v>
      </c>
      <c r="L4738" s="7" t="s">
        <v>13967</v>
      </c>
      <c r="M4738" s="7" t="s">
        <v>1013</v>
      </c>
      <c r="N4738" t="e">
        <f>VLOOKUP(#REF!,自助!D:F,3,FALSE)</f>
        <v>#REF!</v>
      </c>
    </row>
    <row r="4739" spans="1:14" hidden="1">
      <c r="A4739" s="33">
        <v>42913</v>
      </c>
      <c r="B4739" s="36">
        <v>0.33246527777777779</v>
      </c>
      <c r="C4739" s="7" t="s">
        <v>13968</v>
      </c>
      <c r="D4739" s="7" t="s">
        <v>24160</v>
      </c>
      <c r="E4739" s="7" t="s">
        <v>13969</v>
      </c>
      <c r="F4739" s="7" t="s">
        <v>1012</v>
      </c>
      <c r="G4739" s="7" t="s">
        <v>969</v>
      </c>
      <c r="H4739" s="7" t="s">
        <v>975</v>
      </c>
      <c r="I4739" s="7" t="s">
        <v>971</v>
      </c>
      <c r="J4739" s="7">
        <v>50</v>
      </c>
      <c r="K4739" s="7" t="s">
        <v>972</v>
      </c>
      <c r="L4739" s="7" t="s">
        <v>13970</v>
      </c>
      <c r="M4739" s="7" t="s">
        <v>1013</v>
      </c>
      <c r="N4739" t="e">
        <f>VLOOKUP(#REF!,自助!D:F,3,FALSE)</f>
        <v>#REF!</v>
      </c>
    </row>
    <row r="4740" spans="1:14" hidden="1">
      <c r="A4740" s="33">
        <v>42913</v>
      </c>
      <c r="B4740" s="36">
        <v>0.4621527777777778</v>
      </c>
      <c r="C4740" s="7" t="s">
        <v>13971</v>
      </c>
      <c r="D4740" s="7" t="s">
        <v>24161</v>
      </c>
      <c r="E4740" s="7" t="s">
        <v>13969</v>
      </c>
      <c r="F4740" s="7" t="s">
        <v>1012</v>
      </c>
      <c r="G4740" s="7" t="s">
        <v>969</v>
      </c>
      <c r="H4740" s="7" t="s">
        <v>975</v>
      </c>
      <c r="I4740" s="7" t="s">
        <v>971</v>
      </c>
      <c r="J4740" s="7">
        <v>200</v>
      </c>
      <c r="K4740" s="7" t="s">
        <v>972</v>
      </c>
      <c r="L4740" s="7" t="s">
        <v>13972</v>
      </c>
      <c r="M4740" s="7" t="s">
        <v>1013</v>
      </c>
      <c r="N4740" t="e">
        <f>VLOOKUP(#REF!,自助!D:F,3,FALSE)</f>
        <v>#REF!</v>
      </c>
    </row>
    <row r="4741" spans="1:14" hidden="1">
      <c r="A4741" s="33">
        <v>42913</v>
      </c>
      <c r="B4741" s="36">
        <v>0.34288194444444442</v>
      </c>
      <c r="C4741" s="7" t="s">
        <v>13973</v>
      </c>
      <c r="D4741" s="7" t="s">
        <v>24162</v>
      </c>
      <c r="E4741" s="7" t="s">
        <v>13974</v>
      </c>
      <c r="F4741" s="7" t="s">
        <v>1012</v>
      </c>
      <c r="G4741" s="7" t="s">
        <v>969</v>
      </c>
      <c r="H4741" s="7" t="s">
        <v>976</v>
      </c>
      <c r="I4741" s="7" t="s">
        <v>971</v>
      </c>
      <c r="J4741" s="7">
        <v>200</v>
      </c>
      <c r="K4741" s="7" t="s">
        <v>972</v>
      </c>
      <c r="L4741" s="7" t="s">
        <v>13975</v>
      </c>
      <c r="M4741" s="7" t="s">
        <v>1013</v>
      </c>
      <c r="N4741" t="e">
        <f>VLOOKUP(#REF!,自助!D:F,3,FALSE)</f>
        <v>#REF!</v>
      </c>
    </row>
    <row r="4742" spans="1:14" hidden="1">
      <c r="A4742" s="33">
        <v>42913</v>
      </c>
      <c r="B4742" s="36">
        <v>0.63318287037037035</v>
      </c>
      <c r="C4742" s="7" t="s">
        <v>13976</v>
      </c>
      <c r="D4742" s="7" t="s">
        <v>24163</v>
      </c>
      <c r="E4742" s="7" t="s">
        <v>13974</v>
      </c>
      <c r="F4742" s="7" t="s">
        <v>1012</v>
      </c>
      <c r="G4742" s="7" t="s">
        <v>969</v>
      </c>
      <c r="H4742" s="7" t="s">
        <v>976</v>
      </c>
      <c r="I4742" s="7" t="s">
        <v>971</v>
      </c>
      <c r="J4742" s="7">
        <v>200</v>
      </c>
      <c r="K4742" s="7" t="s">
        <v>972</v>
      </c>
      <c r="L4742" s="7" t="s">
        <v>13975</v>
      </c>
      <c r="M4742" s="7" t="s">
        <v>1013</v>
      </c>
      <c r="N4742" t="e">
        <f>VLOOKUP(#REF!,自助!D:F,3,FALSE)</f>
        <v>#REF!</v>
      </c>
    </row>
    <row r="4743" spans="1:14" hidden="1">
      <c r="A4743" s="33">
        <v>42913</v>
      </c>
      <c r="B4743" s="36">
        <v>0.63422453703703707</v>
      </c>
      <c r="C4743" s="7" t="s">
        <v>13977</v>
      </c>
      <c r="D4743" s="7" t="s">
        <v>24164</v>
      </c>
      <c r="E4743" s="7" t="s">
        <v>13978</v>
      </c>
      <c r="F4743" s="7" t="s">
        <v>1012</v>
      </c>
      <c r="G4743" s="7" t="s">
        <v>969</v>
      </c>
      <c r="H4743" s="7" t="s">
        <v>975</v>
      </c>
      <c r="I4743" s="7" t="s">
        <v>971</v>
      </c>
      <c r="J4743" s="7">
        <v>150</v>
      </c>
      <c r="K4743" s="7" t="s">
        <v>972</v>
      </c>
      <c r="L4743" s="7" t="s">
        <v>13979</v>
      </c>
      <c r="M4743" s="7" t="s">
        <v>1013</v>
      </c>
      <c r="N4743" t="e">
        <f>VLOOKUP(#REF!,自助!D:F,3,FALSE)</f>
        <v>#REF!</v>
      </c>
    </row>
    <row r="4744" spans="1:14" hidden="1">
      <c r="A4744" s="33">
        <v>42913</v>
      </c>
      <c r="B4744" s="36">
        <v>0.6404629629629629</v>
      </c>
      <c r="C4744" s="7" t="s">
        <v>13980</v>
      </c>
      <c r="D4744" s="7" t="s">
        <v>24165</v>
      </c>
      <c r="E4744" s="7" t="s">
        <v>13981</v>
      </c>
      <c r="F4744" s="7" t="s">
        <v>1012</v>
      </c>
      <c r="G4744" s="7" t="s">
        <v>969</v>
      </c>
      <c r="H4744" s="7" t="s">
        <v>970</v>
      </c>
      <c r="I4744" s="7" t="s">
        <v>971</v>
      </c>
      <c r="J4744" s="7">
        <v>100</v>
      </c>
      <c r="K4744" s="7" t="s">
        <v>972</v>
      </c>
      <c r="L4744" s="7" t="s">
        <v>13982</v>
      </c>
      <c r="M4744" s="7" t="s">
        <v>1013</v>
      </c>
      <c r="N4744" t="e">
        <f>VLOOKUP(#REF!,自助!D:F,3,FALSE)</f>
        <v>#REF!</v>
      </c>
    </row>
    <row r="4745" spans="1:14" hidden="1">
      <c r="A4745" s="33">
        <v>42913</v>
      </c>
      <c r="B4745" s="36">
        <v>0.66075231481481478</v>
      </c>
      <c r="C4745" s="7" t="s">
        <v>13983</v>
      </c>
      <c r="D4745" s="7" t="s">
        <v>24166</v>
      </c>
      <c r="E4745" s="7" t="s">
        <v>13981</v>
      </c>
      <c r="F4745" s="7" t="s">
        <v>1012</v>
      </c>
      <c r="G4745" s="7" t="s">
        <v>969</v>
      </c>
      <c r="H4745" s="7" t="s">
        <v>970</v>
      </c>
      <c r="I4745" s="7" t="s">
        <v>971</v>
      </c>
      <c r="J4745" s="7">
        <v>200</v>
      </c>
      <c r="K4745" s="7" t="s">
        <v>972</v>
      </c>
      <c r="L4745" s="7" t="s">
        <v>13984</v>
      </c>
      <c r="M4745" s="7" t="s">
        <v>1013</v>
      </c>
      <c r="N4745" t="e">
        <f>VLOOKUP(#REF!,自助!D:F,3,FALSE)</f>
        <v>#REF!</v>
      </c>
    </row>
    <row r="4746" spans="1:14" hidden="1">
      <c r="A4746" s="33">
        <v>42913</v>
      </c>
      <c r="B4746" s="36">
        <v>0.7049305555555555</v>
      </c>
      <c r="C4746" s="7" t="s">
        <v>13985</v>
      </c>
      <c r="D4746" s="7" t="s">
        <v>24167</v>
      </c>
      <c r="E4746" s="7" t="s">
        <v>1615</v>
      </c>
      <c r="F4746" s="7" t="s">
        <v>1012</v>
      </c>
      <c r="G4746" s="7" t="s">
        <v>969</v>
      </c>
      <c r="H4746" s="7" t="s">
        <v>970</v>
      </c>
      <c r="I4746" s="7" t="s">
        <v>971</v>
      </c>
      <c r="J4746" s="7">
        <v>20</v>
      </c>
      <c r="K4746" s="7" t="s">
        <v>972</v>
      </c>
      <c r="L4746" s="7" t="s">
        <v>13986</v>
      </c>
      <c r="M4746" s="7" t="s">
        <v>1013</v>
      </c>
      <c r="N4746" t="e">
        <f>VLOOKUP(#REF!,自助!D:F,3,FALSE)</f>
        <v>#REF!</v>
      </c>
    </row>
    <row r="4747" spans="1:14" hidden="1">
      <c r="A4747" s="33">
        <v>42913</v>
      </c>
      <c r="B4747" s="36">
        <v>0.71450231481481474</v>
      </c>
      <c r="C4747" s="7" t="s">
        <v>13987</v>
      </c>
      <c r="D4747" s="7" t="s">
        <v>24168</v>
      </c>
      <c r="E4747" s="7" t="s">
        <v>1615</v>
      </c>
      <c r="F4747" s="7" t="s">
        <v>1012</v>
      </c>
      <c r="G4747" s="7" t="s">
        <v>969</v>
      </c>
      <c r="H4747" s="7" t="s">
        <v>970</v>
      </c>
      <c r="I4747" s="7" t="s">
        <v>971</v>
      </c>
      <c r="J4747" s="7">
        <v>60</v>
      </c>
      <c r="K4747" s="7" t="s">
        <v>972</v>
      </c>
      <c r="L4747" s="7" t="s">
        <v>13988</v>
      </c>
      <c r="M4747" s="7" t="s">
        <v>1013</v>
      </c>
      <c r="N4747" t="e">
        <f>VLOOKUP(#REF!,自助!D:F,3,FALSE)</f>
        <v>#REF!</v>
      </c>
    </row>
    <row r="4748" spans="1:14" hidden="1">
      <c r="A4748" s="33">
        <v>42913</v>
      </c>
      <c r="B4748" s="36">
        <v>0.70155092592592594</v>
      </c>
      <c r="C4748" s="7" t="s">
        <v>13989</v>
      </c>
      <c r="D4748" s="7" t="s">
        <v>24169</v>
      </c>
      <c r="E4748" s="7" t="s">
        <v>13990</v>
      </c>
      <c r="F4748" s="7" t="s">
        <v>1012</v>
      </c>
      <c r="G4748" s="7" t="s">
        <v>969</v>
      </c>
      <c r="H4748" s="7" t="s">
        <v>977</v>
      </c>
      <c r="I4748" s="7" t="s">
        <v>971</v>
      </c>
      <c r="J4748" s="7">
        <v>100</v>
      </c>
      <c r="K4748" s="7" t="s">
        <v>972</v>
      </c>
      <c r="L4748" s="7" t="s">
        <v>13991</v>
      </c>
      <c r="M4748" s="7" t="s">
        <v>1013</v>
      </c>
      <c r="N4748" t="e">
        <f>VLOOKUP(#REF!,自助!D:F,3,FALSE)</f>
        <v>#REF!</v>
      </c>
    </row>
    <row r="4749" spans="1:14" hidden="1">
      <c r="A4749" s="33">
        <v>42913</v>
      </c>
      <c r="B4749" s="36">
        <v>0.36478009259259259</v>
      </c>
      <c r="C4749" s="7" t="s">
        <v>13992</v>
      </c>
      <c r="D4749" s="7" t="s">
        <v>24170</v>
      </c>
      <c r="E4749" s="7" t="s">
        <v>13993</v>
      </c>
      <c r="F4749" s="7" t="s">
        <v>1012</v>
      </c>
      <c r="G4749" s="7" t="s">
        <v>969</v>
      </c>
      <c r="H4749" s="7" t="s">
        <v>970</v>
      </c>
      <c r="I4749" s="7" t="s">
        <v>971</v>
      </c>
      <c r="J4749" s="7">
        <v>300</v>
      </c>
      <c r="K4749" s="7" t="s">
        <v>972</v>
      </c>
      <c r="L4749" s="7" t="s">
        <v>13994</v>
      </c>
      <c r="M4749" s="7" t="s">
        <v>1013</v>
      </c>
      <c r="N4749" t="e">
        <f>VLOOKUP(#REF!,自助!D:F,3,FALSE)</f>
        <v>#REF!</v>
      </c>
    </row>
    <row r="4750" spans="1:14" hidden="1">
      <c r="A4750" s="33">
        <v>42913</v>
      </c>
      <c r="B4750" s="36">
        <v>0.39210648148148147</v>
      </c>
      <c r="C4750" s="7" t="s">
        <v>13995</v>
      </c>
      <c r="D4750" s="7" t="s">
        <v>24171</v>
      </c>
      <c r="E4750" s="7" t="s">
        <v>13996</v>
      </c>
      <c r="F4750" s="7" t="s">
        <v>1012</v>
      </c>
      <c r="G4750" s="7" t="s">
        <v>969</v>
      </c>
      <c r="H4750" s="7" t="s">
        <v>970</v>
      </c>
      <c r="I4750" s="7" t="s">
        <v>971</v>
      </c>
      <c r="J4750" s="7">
        <v>1300</v>
      </c>
      <c r="K4750" s="7" t="s">
        <v>972</v>
      </c>
      <c r="L4750" s="7" t="s">
        <v>13997</v>
      </c>
      <c r="M4750" s="7" t="s">
        <v>1013</v>
      </c>
      <c r="N4750" t="e">
        <f>VLOOKUP(#REF!,自助!D:F,3,FALSE)</f>
        <v>#REF!</v>
      </c>
    </row>
    <row r="4751" spans="1:14" hidden="1">
      <c r="A4751" s="33">
        <v>42913</v>
      </c>
      <c r="B4751" s="36">
        <v>0.44146990740740738</v>
      </c>
      <c r="C4751" s="7" t="s">
        <v>13998</v>
      </c>
      <c r="D4751" s="7" t="s">
        <v>24172</v>
      </c>
      <c r="E4751" s="7" t="s">
        <v>13999</v>
      </c>
      <c r="F4751" s="7" t="s">
        <v>1012</v>
      </c>
      <c r="G4751" s="7" t="s">
        <v>969</v>
      </c>
      <c r="H4751" s="7" t="s">
        <v>970</v>
      </c>
      <c r="I4751" s="7" t="s">
        <v>971</v>
      </c>
      <c r="J4751" s="7">
        <v>100</v>
      </c>
      <c r="K4751" s="7" t="s">
        <v>972</v>
      </c>
      <c r="L4751" s="7" t="s">
        <v>14000</v>
      </c>
      <c r="M4751" s="7" t="s">
        <v>1013</v>
      </c>
      <c r="N4751" t="e">
        <f>VLOOKUP(#REF!,自助!D:F,3,FALSE)</f>
        <v>#REF!</v>
      </c>
    </row>
    <row r="4752" spans="1:14" hidden="1">
      <c r="A4752" s="33">
        <v>42913</v>
      </c>
      <c r="B4752" s="36">
        <v>0.46619212962962964</v>
      </c>
      <c r="C4752" s="7" t="s">
        <v>14001</v>
      </c>
      <c r="D4752" s="7" t="s">
        <v>24173</v>
      </c>
      <c r="E4752" s="7" t="s">
        <v>13993</v>
      </c>
      <c r="F4752" s="7" t="s">
        <v>1012</v>
      </c>
      <c r="G4752" s="7" t="s">
        <v>969</v>
      </c>
      <c r="H4752" s="7" t="s">
        <v>970</v>
      </c>
      <c r="I4752" s="7" t="s">
        <v>971</v>
      </c>
      <c r="J4752" s="7">
        <v>100</v>
      </c>
      <c r="K4752" s="7" t="s">
        <v>972</v>
      </c>
      <c r="L4752" s="7" t="s">
        <v>14002</v>
      </c>
      <c r="M4752" s="7" t="s">
        <v>1013</v>
      </c>
      <c r="N4752" t="e">
        <f>VLOOKUP(#REF!,自助!D:F,3,FALSE)</f>
        <v>#REF!</v>
      </c>
    </row>
    <row r="4753" spans="1:14" hidden="1">
      <c r="A4753" s="33">
        <v>42913</v>
      </c>
      <c r="B4753" s="36">
        <v>0.48895833333333333</v>
      </c>
      <c r="C4753" s="7" t="s">
        <v>14003</v>
      </c>
      <c r="D4753" s="7" t="s">
        <v>24174</v>
      </c>
      <c r="E4753" s="7" t="s">
        <v>13993</v>
      </c>
      <c r="F4753" s="7" t="s">
        <v>1012</v>
      </c>
      <c r="G4753" s="7" t="s">
        <v>969</v>
      </c>
      <c r="H4753" s="7" t="s">
        <v>970</v>
      </c>
      <c r="I4753" s="7" t="s">
        <v>971</v>
      </c>
      <c r="J4753" s="7">
        <v>300</v>
      </c>
      <c r="K4753" s="7" t="s">
        <v>972</v>
      </c>
      <c r="L4753" s="7" t="s">
        <v>13994</v>
      </c>
      <c r="M4753" s="7" t="s">
        <v>1013</v>
      </c>
      <c r="N4753" t="e">
        <f>VLOOKUP(#REF!,自助!D:F,3,FALSE)</f>
        <v>#REF!</v>
      </c>
    </row>
    <row r="4754" spans="1:14" hidden="1">
      <c r="A4754" s="33">
        <v>42913</v>
      </c>
      <c r="B4754" s="36">
        <v>0.69590277777777787</v>
      </c>
      <c r="C4754" s="7" t="s">
        <v>14004</v>
      </c>
      <c r="D4754" s="7" t="s">
        <v>24175</v>
      </c>
      <c r="E4754" s="7" t="s">
        <v>13993</v>
      </c>
      <c r="F4754" s="7" t="s">
        <v>1012</v>
      </c>
      <c r="G4754" s="7" t="s">
        <v>969</v>
      </c>
      <c r="H4754" s="7" t="s">
        <v>970</v>
      </c>
      <c r="I4754" s="7" t="s">
        <v>971</v>
      </c>
      <c r="J4754" s="7">
        <v>200</v>
      </c>
      <c r="K4754" s="7" t="s">
        <v>972</v>
      </c>
      <c r="L4754" s="7" t="s">
        <v>14005</v>
      </c>
      <c r="M4754" s="7" t="s">
        <v>1013</v>
      </c>
      <c r="N4754" t="e">
        <f>VLOOKUP(#REF!,自助!D:F,3,FALSE)</f>
        <v>#REF!</v>
      </c>
    </row>
    <row r="4755" spans="1:14" hidden="1">
      <c r="A4755" s="33">
        <v>42913</v>
      </c>
      <c r="B4755" s="36">
        <v>0.46166666666666667</v>
      </c>
      <c r="C4755" s="7" t="s">
        <v>14006</v>
      </c>
      <c r="D4755" s="7" t="s">
        <v>24176</v>
      </c>
      <c r="E4755" s="7" t="s">
        <v>14007</v>
      </c>
      <c r="F4755" s="7" t="s">
        <v>1012</v>
      </c>
      <c r="G4755" s="7" t="s">
        <v>969</v>
      </c>
      <c r="H4755" s="7" t="s">
        <v>970</v>
      </c>
      <c r="I4755" s="7" t="s">
        <v>971</v>
      </c>
      <c r="J4755" s="7">
        <v>20</v>
      </c>
      <c r="K4755" s="7" t="s">
        <v>972</v>
      </c>
      <c r="L4755" s="7" t="s">
        <v>14008</v>
      </c>
      <c r="M4755" s="7" t="s">
        <v>1013</v>
      </c>
      <c r="N4755" t="e">
        <f>VLOOKUP(#REF!,自助!D:F,3,FALSE)</f>
        <v>#REF!</v>
      </c>
    </row>
    <row r="4756" spans="1:14" hidden="1">
      <c r="A4756" s="33">
        <v>42913</v>
      </c>
      <c r="B4756" s="36">
        <v>0.70024305555555555</v>
      </c>
      <c r="C4756" s="7" t="s">
        <v>14009</v>
      </c>
      <c r="D4756" s="7" t="s">
        <v>24177</v>
      </c>
      <c r="E4756" s="7" t="s">
        <v>2843</v>
      </c>
      <c r="F4756" s="7" t="s">
        <v>1012</v>
      </c>
      <c r="G4756" s="7" t="s">
        <v>969</v>
      </c>
      <c r="H4756" s="7" t="s">
        <v>981</v>
      </c>
      <c r="I4756" s="7" t="s">
        <v>971</v>
      </c>
      <c r="J4756" s="7">
        <v>500</v>
      </c>
      <c r="K4756" s="7" t="s">
        <v>972</v>
      </c>
      <c r="L4756" s="7" t="s">
        <v>14010</v>
      </c>
      <c r="M4756" s="7" t="s">
        <v>1013</v>
      </c>
      <c r="N4756" t="e">
        <f>VLOOKUP(#REF!,自助!D:F,3,FALSE)</f>
        <v>#REF!</v>
      </c>
    </row>
    <row r="4757" spans="1:14" hidden="1">
      <c r="A4757" s="33">
        <v>42913</v>
      </c>
      <c r="B4757" s="36">
        <v>0.85012731481481485</v>
      </c>
      <c r="C4757" s="7" t="s">
        <v>14011</v>
      </c>
      <c r="D4757" s="7" t="s">
        <v>24178</v>
      </c>
      <c r="E4757" s="7" t="s">
        <v>14012</v>
      </c>
      <c r="F4757" s="7" t="s">
        <v>1012</v>
      </c>
      <c r="G4757" s="7" t="s">
        <v>969</v>
      </c>
      <c r="H4757" s="7" t="s">
        <v>970</v>
      </c>
      <c r="I4757" s="7" t="s">
        <v>971</v>
      </c>
      <c r="J4757" s="7">
        <v>20</v>
      </c>
      <c r="K4757" s="7" t="s">
        <v>972</v>
      </c>
      <c r="L4757" s="7" t="s">
        <v>14013</v>
      </c>
      <c r="M4757" s="7" t="s">
        <v>1013</v>
      </c>
      <c r="N4757" t="e">
        <f>VLOOKUP(#REF!,自助!D:F,3,FALSE)</f>
        <v>#REF!</v>
      </c>
    </row>
    <row r="4758" spans="1:14" hidden="1">
      <c r="A4758" s="33">
        <v>42913</v>
      </c>
      <c r="B4758" s="36">
        <v>0.35731481481481481</v>
      </c>
      <c r="C4758" s="7" t="s">
        <v>14014</v>
      </c>
      <c r="D4758" s="7" t="s">
        <v>24179</v>
      </c>
      <c r="E4758" s="7" t="s">
        <v>14015</v>
      </c>
      <c r="F4758" s="7" t="s">
        <v>1012</v>
      </c>
      <c r="G4758" s="7" t="s">
        <v>969</v>
      </c>
      <c r="H4758" s="7" t="s">
        <v>970</v>
      </c>
      <c r="I4758" s="7" t="s">
        <v>971</v>
      </c>
      <c r="J4758" s="7">
        <v>10</v>
      </c>
      <c r="K4758" s="7" t="s">
        <v>972</v>
      </c>
      <c r="L4758" s="7" t="s">
        <v>14016</v>
      </c>
      <c r="M4758" s="7" t="s">
        <v>1013</v>
      </c>
      <c r="N4758" t="e">
        <f>VLOOKUP(#REF!,自助!D:F,3,FALSE)</f>
        <v>#REF!</v>
      </c>
    </row>
    <row r="4759" spans="1:14" hidden="1">
      <c r="A4759" s="33">
        <v>42913</v>
      </c>
      <c r="B4759" s="36">
        <v>0.63159722222222225</v>
      </c>
      <c r="C4759" s="7" t="s">
        <v>14017</v>
      </c>
      <c r="D4759" s="7" t="s">
        <v>24180</v>
      </c>
      <c r="E4759" s="7" t="s">
        <v>14018</v>
      </c>
      <c r="F4759" s="7" t="s">
        <v>1012</v>
      </c>
      <c r="G4759" s="7" t="s">
        <v>969</v>
      </c>
      <c r="H4759" s="7" t="s">
        <v>970</v>
      </c>
      <c r="I4759" s="7" t="s">
        <v>971</v>
      </c>
      <c r="J4759" s="7">
        <v>1000</v>
      </c>
      <c r="K4759" s="7" t="s">
        <v>972</v>
      </c>
      <c r="L4759" s="7" t="s">
        <v>14019</v>
      </c>
      <c r="M4759" s="7" t="s">
        <v>1013</v>
      </c>
      <c r="N4759" t="e">
        <f>VLOOKUP(#REF!,自助!D:F,3,FALSE)</f>
        <v>#REF!</v>
      </c>
    </row>
    <row r="4760" spans="1:14" hidden="1">
      <c r="A4760" s="33">
        <v>42913</v>
      </c>
      <c r="B4760" s="36">
        <v>0.81656249999999997</v>
      </c>
      <c r="C4760" s="7" t="s">
        <v>14020</v>
      </c>
      <c r="D4760" s="7" t="s">
        <v>24181</v>
      </c>
      <c r="E4760" s="7" t="s">
        <v>14021</v>
      </c>
      <c r="F4760" s="7" t="s">
        <v>1012</v>
      </c>
      <c r="G4760" s="7" t="s">
        <v>969</v>
      </c>
      <c r="H4760" s="7" t="s">
        <v>970</v>
      </c>
      <c r="I4760" s="7" t="s">
        <v>971</v>
      </c>
      <c r="J4760" s="7">
        <v>100</v>
      </c>
      <c r="K4760" s="7" t="s">
        <v>972</v>
      </c>
      <c r="L4760" s="7" t="s">
        <v>14022</v>
      </c>
      <c r="M4760" s="7" t="s">
        <v>1013</v>
      </c>
      <c r="N4760" t="e">
        <f>VLOOKUP(#REF!,自助!D:F,3,FALSE)</f>
        <v>#REF!</v>
      </c>
    </row>
    <row r="4761" spans="1:14" hidden="1">
      <c r="A4761" s="33">
        <v>42913</v>
      </c>
      <c r="B4761" s="36">
        <v>0.36482638888888891</v>
      </c>
      <c r="C4761" s="7" t="s">
        <v>14023</v>
      </c>
      <c r="D4761" s="7" t="s">
        <v>24182</v>
      </c>
      <c r="E4761" s="7" t="s">
        <v>14024</v>
      </c>
      <c r="F4761" s="7" t="s">
        <v>1012</v>
      </c>
      <c r="G4761" s="7" t="s">
        <v>969</v>
      </c>
      <c r="H4761" s="7" t="s">
        <v>1006</v>
      </c>
      <c r="I4761" s="7" t="s">
        <v>971</v>
      </c>
      <c r="J4761" s="7">
        <v>8</v>
      </c>
      <c r="K4761" s="7" t="s">
        <v>972</v>
      </c>
      <c r="L4761" s="7" t="s">
        <v>14025</v>
      </c>
      <c r="M4761" s="7" t="s">
        <v>1013</v>
      </c>
      <c r="N4761" t="e">
        <f>VLOOKUP(#REF!,自助!D:F,3,FALSE)</f>
        <v>#REF!</v>
      </c>
    </row>
    <row r="4762" spans="1:14" hidden="1">
      <c r="A4762" s="33">
        <v>42913</v>
      </c>
      <c r="B4762" s="36">
        <v>0.3947222222222222</v>
      </c>
      <c r="C4762" s="7" t="s">
        <v>14026</v>
      </c>
      <c r="D4762" s="7" t="s">
        <v>24183</v>
      </c>
      <c r="E4762" s="7" t="s">
        <v>14027</v>
      </c>
      <c r="F4762" s="7" t="s">
        <v>1012</v>
      </c>
      <c r="G4762" s="7" t="s">
        <v>969</v>
      </c>
      <c r="H4762" s="7" t="s">
        <v>976</v>
      </c>
      <c r="I4762" s="7" t="s">
        <v>971</v>
      </c>
      <c r="J4762" s="7">
        <v>20</v>
      </c>
      <c r="K4762" s="7" t="s">
        <v>972</v>
      </c>
      <c r="L4762" s="7" t="s">
        <v>14028</v>
      </c>
      <c r="M4762" s="7" t="s">
        <v>1013</v>
      </c>
      <c r="N4762" t="e">
        <f>VLOOKUP(#REF!,自助!D:F,3,FALSE)</f>
        <v>#REF!</v>
      </c>
    </row>
    <row r="4763" spans="1:14" hidden="1">
      <c r="A4763" s="33">
        <v>42913</v>
      </c>
      <c r="B4763" s="36">
        <v>0.41995370370370372</v>
      </c>
      <c r="C4763" s="7" t="s">
        <v>14029</v>
      </c>
      <c r="D4763" s="7" t="s">
        <v>24184</v>
      </c>
      <c r="E4763" s="7" t="s">
        <v>14030</v>
      </c>
      <c r="F4763" s="7" t="s">
        <v>1012</v>
      </c>
      <c r="G4763" s="7" t="s">
        <v>969</v>
      </c>
      <c r="H4763" s="7" t="s">
        <v>973</v>
      </c>
      <c r="I4763" s="7" t="s">
        <v>971</v>
      </c>
      <c r="J4763" s="7">
        <v>20</v>
      </c>
      <c r="K4763" s="7" t="s">
        <v>972</v>
      </c>
      <c r="L4763" s="7" t="s">
        <v>14031</v>
      </c>
      <c r="M4763" s="7" t="s">
        <v>1013</v>
      </c>
      <c r="N4763" t="e">
        <f>VLOOKUP(#REF!,自助!D:F,3,FALSE)</f>
        <v>#REF!</v>
      </c>
    </row>
    <row r="4764" spans="1:14" hidden="1">
      <c r="A4764" s="33">
        <v>42913</v>
      </c>
      <c r="B4764" s="36">
        <v>0.43965277777777773</v>
      </c>
      <c r="C4764" s="7" t="s">
        <v>14032</v>
      </c>
      <c r="D4764" s="7" t="s">
        <v>24185</v>
      </c>
      <c r="E4764" s="7" t="s">
        <v>14033</v>
      </c>
      <c r="F4764" s="7" t="s">
        <v>1012</v>
      </c>
      <c r="G4764" s="7" t="s">
        <v>969</v>
      </c>
      <c r="H4764" s="7" t="s">
        <v>970</v>
      </c>
      <c r="I4764" s="7" t="s">
        <v>971</v>
      </c>
      <c r="J4764" s="7">
        <v>10</v>
      </c>
      <c r="K4764" s="7" t="s">
        <v>972</v>
      </c>
      <c r="L4764" s="7" t="s">
        <v>14034</v>
      </c>
      <c r="M4764" s="7" t="s">
        <v>1013</v>
      </c>
      <c r="N4764" t="e">
        <f>VLOOKUP(#REF!,自助!D:F,3,FALSE)</f>
        <v>#REF!</v>
      </c>
    </row>
    <row r="4765" spans="1:14" hidden="1">
      <c r="A4765" s="33">
        <v>42913</v>
      </c>
      <c r="B4765" s="36">
        <v>0.51358796296296294</v>
      </c>
      <c r="C4765" s="7" t="s">
        <v>14035</v>
      </c>
      <c r="D4765" s="7" t="s">
        <v>24186</v>
      </c>
      <c r="E4765" s="7" t="s">
        <v>14033</v>
      </c>
      <c r="F4765" s="7" t="s">
        <v>1012</v>
      </c>
      <c r="G4765" s="7" t="s">
        <v>969</v>
      </c>
      <c r="H4765" s="7" t="s">
        <v>970</v>
      </c>
      <c r="I4765" s="7" t="s">
        <v>971</v>
      </c>
      <c r="J4765" s="7">
        <v>10</v>
      </c>
      <c r="K4765" s="7" t="s">
        <v>972</v>
      </c>
      <c r="L4765" s="7" t="s">
        <v>14034</v>
      </c>
      <c r="M4765" s="7" t="s">
        <v>1013</v>
      </c>
      <c r="N4765" t="e">
        <f>VLOOKUP(#REF!,自助!D:F,3,FALSE)</f>
        <v>#REF!</v>
      </c>
    </row>
    <row r="4766" spans="1:14" hidden="1">
      <c r="A4766" s="33">
        <v>42913</v>
      </c>
      <c r="B4766" s="36">
        <v>0.40598379629629627</v>
      </c>
      <c r="C4766" s="7" t="s">
        <v>14036</v>
      </c>
      <c r="D4766" s="7" t="s">
        <v>24187</v>
      </c>
      <c r="E4766" s="7" t="s">
        <v>11551</v>
      </c>
      <c r="F4766" s="7" t="s">
        <v>1012</v>
      </c>
      <c r="G4766" s="7" t="s">
        <v>969</v>
      </c>
      <c r="H4766" s="7" t="s">
        <v>970</v>
      </c>
      <c r="I4766" s="7" t="s">
        <v>971</v>
      </c>
      <c r="J4766" s="7">
        <v>60</v>
      </c>
      <c r="K4766" s="7" t="s">
        <v>972</v>
      </c>
      <c r="L4766" s="7" t="s">
        <v>14037</v>
      </c>
      <c r="M4766" s="7" t="s">
        <v>1013</v>
      </c>
      <c r="N4766" t="e">
        <f>VLOOKUP(#REF!,自助!D:F,3,FALSE)</f>
        <v>#REF!</v>
      </c>
    </row>
    <row r="4767" spans="1:14" hidden="1">
      <c r="A4767" s="33">
        <v>42913</v>
      </c>
      <c r="B4767" s="36">
        <v>0.39033564814814814</v>
      </c>
      <c r="C4767" s="7" t="s">
        <v>14038</v>
      </c>
      <c r="D4767" s="7" t="s">
        <v>24188</v>
      </c>
      <c r="E4767" s="7" t="s">
        <v>14039</v>
      </c>
      <c r="F4767" s="7" t="s">
        <v>1012</v>
      </c>
      <c r="G4767" s="7" t="s">
        <v>969</v>
      </c>
      <c r="H4767" s="7" t="s">
        <v>973</v>
      </c>
      <c r="I4767" s="7" t="s">
        <v>971</v>
      </c>
      <c r="J4767" s="7">
        <v>500</v>
      </c>
      <c r="K4767" s="7" t="s">
        <v>1027</v>
      </c>
      <c r="L4767" s="7" t="s">
        <v>14040</v>
      </c>
      <c r="M4767" s="7" t="s">
        <v>1013</v>
      </c>
      <c r="N4767" t="e">
        <f>VLOOKUP(#REF!,自助!D:F,3,FALSE)</f>
        <v>#REF!</v>
      </c>
    </row>
    <row r="4768" spans="1:14" hidden="1">
      <c r="A4768" s="33">
        <v>42913</v>
      </c>
      <c r="B4768" s="36">
        <v>0.61289351851851859</v>
      </c>
      <c r="C4768" s="7" t="s">
        <v>14041</v>
      </c>
      <c r="D4768" s="7" t="s">
        <v>24189</v>
      </c>
      <c r="E4768" s="7" t="s">
        <v>14039</v>
      </c>
      <c r="F4768" s="7" t="s">
        <v>1012</v>
      </c>
      <c r="G4768" s="7" t="s">
        <v>969</v>
      </c>
      <c r="H4768" s="7" t="s">
        <v>973</v>
      </c>
      <c r="I4768" s="7" t="s">
        <v>971</v>
      </c>
      <c r="J4768" s="7">
        <v>500</v>
      </c>
      <c r="K4768" s="7" t="s">
        <v>972</v>
      </c>
      <c r="L4768" s="7" t="s">
        <v>14040</v>
      </c>
      <c r="M4768" s="7" t="s">
        <v>1013</v>
      </c>
      <c r="N4768" t="e">
        <f>VLOOKUP(#REF!,自助!D:F,3,FALSE)</f>
        <v>#REF!</v>
      </c>
    </row>
    <row r="4769" spans="1:14" hidden="1">
      <c r="A4769" s="33">
        <v>42913</v>
      </c>
      <c r="B4769" s="36">
        <v>0.3762962962962963</v>
      </c>
      <c r="C4769" s="7" t="s">
        <v>14042</v>
      </c>
      <c r="D4769" s="7" t="s">
        <v>24190</v>
      </c>
      <c r="E4769" s="7" t="s">
        <v>14043</v>
      </c>
      <c r="F4769" s="7" t="s">
        <v>1012</v>
      </c>
      <c r="G4769" s="7" t="s">
        <v>969</v>
      </c>
      <c r="H4769" s="7" t="s">
        <v>970</v>
      </c>
      <c r="I4769" s="7" t="s">
        <v>971</v>
      </c>
      <c r="J4769" s="7">
        <v>1000</v>
      </c>
      <c r="K4769" s="7" t="s">
        <v>972</v>
      </c>
      <c r="L4769" s="7" t="s">
        <v>14044</v>
      </c>
      <c r="M4769" s="7" t="s">
        <v>1013</v>
      </c>
      <c r="N4769" t="e">
        <f>VLOOKUP(#REF!,自助!D:F,3,FALSE)</f>
        <v>#REF!</v>
      </c>
    </row>
    <row r="4770" spans="1:14" hidden="1">
      <c r="A4770" s="33">
        <v>42913</v>
      </c>
      <c r="B4770" s="36">
        <v>0.34812500000000002</v>
      </c>
      <c r="C4770" s="7" t="s">
        <v>14045</v>
      </c>
      <c r="D4770" s="7" t="s">
        <v>24191</v>
      </c>
      <c r="E4770" s="7" t="s">
        <v>1621</v>
      </c>
      <c r="F4770" s="7" t="s">
        <v>1012</v>
      </c>
      <c r="G4770" s="7" t="s">
        <v>969</v>
      </c>
      <c r="H4770" s="7" t="s">
        <v>1004</v>
      </c>
      <c r="I4770" s="7" t="s">
        <v>971</v>
      </c>
      <c r="J4770" s="7">
        <v>100</v>
      </c>
      <c r="K4770" s="7" t="s">
        <v>972</v>
      </c>
      <c r="L4770" s="7" t="s">
        <v>14046</v>
      </c>
      <c r="M4770" s="7" t="s">
        <v>1013</v>
      </c>
      <c r="N4770" t="e">
        <f>VLOOKUP(#REF!,自助!D:F,3,FALSE)</f>
        <v>#REF!</v>
      </c>
    </row>
    <row r="4771" spans="1:14" hidden="1">
      <c r="A4771" s="33">
        <v>42913</v>
      </c>
      <c r="B4771" s="36">
        <v>0.69128472222222215</v>
      </c>
      <c r="C4771" s="7" t="s">
        <v>14047</v>
      </c>
      <c r="D4771" s="7" t="s">
        <v>24192</v>
      </c>
      <c r="E4771" s="7" t="s">
        <v>1621</v>
      </c>
      <c r="F4771" s="7" t="s">
        <v>1012</v>
      </c>
      <c r="G4771" s="7" t="s">
        <v>969</v>
      </c>
      <c r="H4771" s="7" t="s">
        <v>1004</v>
      </c>
      <c r="I4771" s="7" t="s">
        <v>971</v>
      </c>
      <c r="J4771" s="7">
        <v>300</v>
      </c>
      <c r="K4771" s="7" t="s">
        <v>972</v>
      </c>
      <c r="L4771" s="7" t="s">
        <v>14048</v>
      </c>
      <c r="M4771" s="7" t="s">
        <v>1013</v>
      </c>
      <c r="N4771" t="e">
        <f>VLOOKUP(#REF!,自助!D:F,3,FALSE)</f>
        <v>#REF!</v>
      </c>
    </row>
    <row r="4772" spans="1:14" hidden="1">
      <c r="A4772" s="33">
        <v>42913</v>
      </c>
      <c r="B4772" s="36">
        <v>0.41934027777777777</v>
      </c>
      <c r="C4772" s="7" t="s">
        <v>14049</v>
      </c>
      <c r="D4772" s="7" t="s">
        <v>24193</v>
      </c>
      <c r="E4772" s="7" t="s">
        <v>14050</v>
      </c>
      <c r="F4772" s="7" t="s">
        <v>1012</v>
      </c>
      <c r="G4772" s="7" t="s">
        <v>969</v>
      </c>
      <c r="H4772" s="7" t="s">
        <v>988</v>
      </c>
      <c r="I4772" s="7" t="s">
        <v>971</v>
      </c>
      <c r="J4772" s="7">
        <v>10</v>
      </c>
      <c r="K4772" s="7" t="s">
        <v>972</v>
      </c>
      <c r="L4772" s="7" t="s">
        <v>14051</v>
      </c>
      <c r="M4772" s="7" t="s">
        <v>1013</v>
      </c>
      <c r="N4772" t="e">
        <f>VLOOKUP(#REF!,自助!D:F,3,FALSE)</f>
        <v>#REF!</v>
      </c>
    </row>
    <row r="4773" spans="1:14" hidden="1">
      <c r="A4773" s="33">
        <v>42913</v>
      </c>
      <c r="B4773" s="36">
        <v>0.57761574074074074</v>
      </c>
      <c r="C4773" s="7" t="s">
        <v>14052</v>
      </c>
      <c r="D4773" s="7" t="s">
        <v>24194</v>
      </c>
      <c r="E4773" s="7" t="s">
        <v>14053</v>
      </c>
      <c r="F4773" s="7" t="s">
        <v>1012</v>
      </c>
      <c r="G4773" s="7" t="s">
        <v>969</v>
      </c>
      <c r="H4773" s="7" t="s">
        <v>970</v>
      </c>
      <c r="I4773" s="7" t="s">
        <v>971</v>
      </c>
      <c r="J4773" s="7">
        <v>20</v>
      </c>
      <c r="K4773" s="7" t="s">
        <v>972</v>
      </c>
      <c r="L4773" s="7" t="s">
        <v>14054</v>
      </c>
      <c r="M4773" s="7" t="s">
        <v>1013</v>
      </c>
      <c r="N4773" t="e">
        <f>VLOOKUP(#REF!,自助!D:F,3,FALSE)</f>
        <v>#REF!</v>
      </c>
    </row>
    <row r="4774" spans="1:14" hidden="1">
      <c r="A4774" s="33">
        <v>42913</v>
      </c>
      <c r="B4774" s="36">
        <v>0.32664351851851853</v>
      </c>
      <c r="C4774" s="7" t="s">
        <v>14055</v>
      </c>
      <c r="D4774" s="7" t="s">
        <v>24195</v>
      </c>
      <c r="E4774" s="7" t="s">
        <v>14056</v>
      </c>
      <c r="F4774" s="7" t="s">
        <v>1012</v>
      </c>
      <c r="G4774" s="7" t="s">
        <v>969</v>
      </c>
      <c r="H4774" s="7" t="s">
        <v>970</v>
      </c>
      <c r="I4774" s="7" t="s">
        <v>971</v>
      </c>
      <c r="J4774" s="7">
        <v>20</v>
      </c>
      <c r="K4774" s="7" t="s">
        <v>972</v>
      </c>
      <c r="L4774" s="7" t="s">
        <v>14057</v>
      </c>
      <c r="M4774" s="7" t="s">
        <v>1013</v>
      </c>
      <c r="N4774" t="e">
        <f>VLOOKUP(#REF!,自助!D:F,3,FALSE)</f>
        <v>#REF!</v>
      </c>
    </row>
    <row r="4775" spans="1:14" hidden="1">
      <c r="A4775" s="33">
        <v>42913</v>
      </c>
      <c r="B4775" s="36">
        <v>0.42100694444444442</v>
      </c>
      <c r="C4775" s="7" t="s">
        <v>14058</v>
      </c>
      <c r="D4775" s="7" t="s">
        <v>24196</v>
      </c>
      <c r="E4775" s="7" t="s">
        <v>14059</v>
      </c>
      <c r="F4775" s="7" t="s">
        <v>1012</v>
      </c>
      <c r="G4775" s="7" t="s">
        <v>969</v>
      </c>
      <c r="H4775" s="7" t="s">
        <v>980</v>
      </c>
      <c r="I4775" s="7" t="s">
        <v>971</v>
      </c>
      <c r="J4775" s="7">
        <v>600</v>
      </c>
      <c r="K4775" s="7" t="s">
        <v>972</v>
      </c>
      <c r="L4775" s="7" t="s">
        <v>14060</v>
      </c>
      <c r="M4775" s="7" t="s">
        <v>1013</v>
      </c>
      <c r="N4775" t="e">
        <f>VLOOKUP(#REF!,自助!D:F,3,FALSE)</f>
        <v>#REF!</v>
      </c>
    </row>
    <row r="4776" spans="1:14" hidden="1">
      <c r="A4776" s="33">
        <v>42913</v>
      </c>
      <c r="B4776" s="36">
        <v>0.85098379629629628</v>
      </c>
      <c r="C4776" s="7" t="s">
        <v>14061</v>
      </c>
      <c r="D4776" s="7" t="s">
        <v>24197</v>
      </c>
      <c r="E4776" s="7" t="s">
        <v>14062</v>
      </c>
      <c r="F4776" s="7" t="s">
        <v>1012</v>
      </c>
      <c r="G4776" s="7" t="s">
        <v>969</v>
      </c>
      <c r="H4776" s="7" t="s">
        <v>976</v>
      </c>
      <c r="I4776" s="7" t="s">
        <v>971</v>
      </c>
      <c r="J4776" s="7">
        <v>100</v>
      </c>
      <c r="K4776" s="7" t="s">
        <v>972</v>
      </c>
      <c r="L4776" s="7" t="s">
        <v>14063</v>
      </c>
      <c r="M4776" s="7" t="s">
        <v>1013</v>
      </c>
      <c r="N4776" t="e">
        <f>VLOOKUP(#REF!,自助!D:F,3,FALSE)</f>
        <v>#REF!</v>
      </c>
    </row>
    <row r="4777" spans="1:14" hidden="1">
      <c r="A4777" s="33">
        <v>42913</v>
      </c>
      <c r="B4777" s="36">
        <v>0.39425925925925925</v>
      </c>
      <c r="C4777" s="7" t="s">
        <v>14064</v>
      </c>
      <c r="D4777" s="7" t="s">
        <v>24198</v>
      </c>
      <c r="E4777" s="7" t="s">
        <v>14065</v>
      </c>
      <c r="F4777" s="7" t="s">
        <v>1012</v>
      </c>
      <c r="G4777" s="7" t="s">
        <v>969</v>
      </c>
      <c r="H4777" s="7" t="s">
        <v>970</v>
      </c>
      <c r="I4777" s="7" t="s">
        <v>971</v>
      </c>
      <c r="J4777" s="7">
        <v>600</v>
      </c>
      <c r="K4777" s="7" t="s">
        <v>972</v>
      </c>
      <c r="L4777" s="7" t="s">
        <v>14066</v>
      </c>
      <c r="M4777" s="7" t="s">
        <v>1013</v>
      </c>
      <c r="N4777" t="e">
        <f>VLOOKUP(#REF!,自助!D:F,3,FALSE)</f>
        <v>#REF!</v>
      </c>
    </row>
    <row r="4778" spans="1:14" hidden="1">
      <c r="A4778" s="33">
        <v>42913</v>
      </c>
      <c r="B4778" s="36">
        <v>0.73645833333333333</v>
      </c>
      <c r="C4778" s="7" t="s">
        <v>14067</v>
      </c>
      <c r="D4778" s="7" t="s">
        <v>24199</v>
      </c>
      <c r="E4778" s="7" t="s">
        <v>7361</v>
      </c>
      <c r="F4778" s="7" t="s">
        <v>1012</v>
      </c>
      <c r="G4778" s="7" t="s">
        <v>969</v>
      </c>
      <c r="H4778" s="7" t="s">
        <v>975</v>
      </c>
      <c r="I4778" s="7" t="s">
        <v>971</v>
      </c>
      <c r="J4778" s="7">
        <v>100</v>
      </c>
      <c r="K4778" s="7" t="s">
        <v>972</v>
      </c>
      <c r="L4778" s="7" t="s">
        <v>14068</v>
      </c>
      <c r="M4778" s="7" t="s">
        <v>1013</v>
      </c>
      <c r="N4778" t="e">
        <f>VLOOKUP(#REF!,自助!D:F,3,FALSE)</f>
        <v>#REF!</v>
      </c>
    </row>
    <row r="4779" spans="1:14" hidden="1">
      <c r="A4779" s="33">
        <v>42913</v>
      </c>
      <c r="B4779" s="36">
        <v>0.4613888888888889</v>
      </c>
      <c r="C4779" s="7" t="s">
        <v>14069</v>
      </c>
      <c r="D4779" s="7" t="s">
        <v>24200</v>
      </c>
      <c r="E4779" s="7" t="s">
        <v>14070</v>
      </c>
      <c r="F4779" s="7" t="s">
        <v>1012</v>
      </c>
      <c r="G4779" s="7" t="s">
        <v>969</v>
      </c>
      <c r="H4779" s="7" t="s">
        <v>970</v>
      </c>
      <c r="I4779" s="7" t="s">
        <v>971</v>
      </c>
      <c r="J4779" s="7">
        <v>20</v>
      </c>
      <c r="K4779" s="7" t="s">
        <v>972</v>
      </c>
      <c r="L4779" s="7" t="s">
        <v>14071</v>
      </c>
      <c r="M4779" s="7" t="s">
        <v>1013</v>
      </c>
      <c r="N4779" t="e">
        <f>VLOOKUP(#REF!,自助!D:F,3,FALSE)</f>
        <v>#REF!</v>
      </c>
    </row>
    <row r="4780" spans="1:14" hidden="1">
      <c r="A4780" s="33">
        <v>42913</v>
      </c>
      <c r="B4780" s="36">
        <v>0.6022453703703704</v>
      </c>
      <c r="C4780" s="7" t="s">
        <v>14072</v>
      </c>
      <c r="D4780" s="7" t="s">
        <v>24201</v>
      </c>
      <c r="E4780" s="7" t="s">
        <v>14070</v>
      </c>
      <c r="F4780" s="7" t="s">
        <v>1012</v>
      </c>
      <c r="G4780" s="7" t="s">
        <v>969</v>
      </c>
      <c r="H4780" s="7" t="s">
        <v>973</v>
      </c>
      <c r="I4780" s="7" t="s">
        <v>971</v>
      </c>
      <c r="J4780" s="7">
        <v>120</v>
      </c>
      <c r="K4780" s="7" t="s">
        <v>972</v>
      </c>
      <c r="L4780" s="7" t="s">
        <v>14073</v>
      </c>
      <c r="M4780" s="7" t="s">
        <v>1013</v>
      </c>
      <c r="N4780" t="e">
        <f>VLOOKUP(#REF!,自助!D:F,3,FALSE)</f>
        <v>#REF!</v>
      </c>
    </row>
    <row r="4781" spans="1:14" hidden="1">
      <c r="A4781" s="33">
        <v>42913</v>
      </c>
      <c r="B4781" s="36">
        <v>0.64159722222222226</v>
      </c>
      <c r="C4781" s="7" t="s">
        <v>14074</v>
      </c>
      <c r="D4781" s="7" t="s">
        <v>24202</v>
      </c>
      <c r="E4781" s="7" t="s">
        <v>14075</v>
      </c>
      <c r="F4781" s="7" t="s">
        <v>1012</v>
      </c>
      <c r="G4781" s="7" t="s">
        <v>969</v>
      </c>
      <c r="H4781" s="7" t="s">
        <v>973</v>
      </c>
      <c r="I4781" s="7" t="s">
        <v>971</v>
      </c>
      <c r="J4781" s="7">
        <v>600</v>
      </c>
      <c r="K4781" s="7" t="s">
        <v>972</v>
      </c>
      <c r="L4781" s="7" t="s">
        <v>14076</v>
      </c>
      <c r="M4781" s="7" t="s">
        <v>1013</v>
      </c>
      <c r="N4781" t="e">
        <f>VLOOKUP(#REF!,自助!D:F,3,FALSE)</f>
        <v>#REF!</v>
      </c>
    </row>
    <row r="4782" spans="1:14" hidden="1">
      <c r="A4782" s="33">
        <v>42913</v>
      </c>
      <c r="B4782" s="36">
        <v>0.47460648148148149</v>
      </c>
      <c r="C4782" s="7" t="s">
        <v>14077</v>
      </c>
      <c r="D4782" s="7" t="s">
        <v>24203</v>
      </c>
      <c r="E4782" s="7" t="s">
        <v>14078</v>
      </c>
      <c r="F4782" s="7" t="s">
        <v>1012</v>
      </c>
      <c r="G4782" s="7" t="s">
        <v>969</v>
      </c>
      <c r="H4782" s="7" t="s">
        <v>976</v>
      </c>
      <c r="I4782" s="7" t="s">
        <v>971</v>
      </c>
      <c r="J4782" s="7">
        <v>500</v>
      </c>
      <c r="K4782" s="7" t="s">
        <v>972</v>
      </c>
      <c r="L4782" s="7" t="s">
        <v>14079</v>
      </c>
      <c r="M4782" s="7" t="s">
        <v>1013</v>
      </c>
      <c r="N4782" t="e">
        <f>VLOOKUP(#REF!,自助!D:F,3,FALSE)</f>
        <v>#REF!</v>
      </c>
    </row>
    <row r="4783" spans="1:14" hidden="1">
      <c r="A4783" s="33">
        <v>42913</v>
      </c>
      <c r="B4783" s="36">
        <v>0.69496527777777783</v>
      </c>
      <c r="C4783" s="7" t="s">
        <v>14080</v>
      </c>
      <c r="D4783" s="7" t="s">
        <v>24204</v>
      </c>
      <c r="E4783" s="7" t="s">
        <v>14081</v>
      </c>
      <c r="F4783" s="7" t="s">
        <v>1012</v>
      </c>
      <c r="G4783" s="7" t="s">
        <v>969</v>
      </c>
      <c r="H4783" s="7" t="s">
        <v>980</v>
      </c>
      <c r="I4783" s="7" t="s">
        <v>971</v>
      </c>
      <c r="J4783" s="7">
        <v>20</v>
      </c>
      <c r="K4783" s="7" t="s">
        <v>972</v>
      </c>
      <c r="L4783" s="7" t="s">
        <v>14082</v>
      </c>
      <c r="M4783" s="7" t="s">
        <v>1013</v>
      </c>
      <c r="N4783" t="e">
        <f>VLOOKUP(#REF!,自助!D:F,3,FALSE)</f>
        <v>#REF!</v>
      </c>
    </row>
    <row r="4784" spans="1:14" hidden="1">
      <c r="A4784" s="33">
        <v>42913</v>
      </c>
      <c r="B4784" s="36">
        <v>0.3354166666666667</v>
      </c>
      <c r="C4784" s="7" t="s">
        <v>14083</v>
      </c>
      <c r="D4784" s="7" t="s">
        <v>24205</v>
      </c>
      <c r="E4784" s="7" t="s">
        <v>5207</v>
      </c>
      <c r="F4784" s="7" t="s">
        <v>1012</v>
      </c>
      <c r="G4784" s="7" t="s">
        <v>969</v>
      </c>
      <c r="H4784" s="7" t="s">
        <v>970</v>
      </c>
      <c r="I4784" s="7" t="s">
        <v>971</v>
      </c>
      <c r="J4784" s="7">
        <v>700</v>
      </c>
      <c r="K4784" s="7" t="s">
        <v>972</v>
      </c>
      <c r="L4784" s="7" t="s">
        <v>14084</v>
      </c>
      <c r="M4784" s="7" t="s">
        <v>1013</v>
      </c>
      <c r="N4784" t="e">
        <f>VLOOKUP(#REF!,自助!D:F,3,FALSE)</f>
        <v>#REF!</v>
      </c>
    </row>
    <row r="4785" spans="1:14" hidden="1">
      <c r="A4785" s="33">
        <v>42913</v>
      </c>
      <c r="B4785" s="36">
        <v>0.37434027777777779</v>
      </c>
      <c r="C4785" s="7" t="s">
        <v>14085</v>
      </c>
      <c r="D4785" s="7" t="s">
        <v>24206</v>
      </c>
      <c r="E4785" s="7" t="s">
        <v>14086</v>
      </c>
      <c r="F4785" s="7" t="s">
        <v>1012</v>
      </c>
      <c r="G4785" s="7" t="s">
        <v>969</v>
      </c>
      <c r="H4785" s="7" t="s">
        <v>970</v>
      </c>
      <c r="I4785" s="7" t="s">
        <v>971</v>
      </c>
      <c r="J4785" s="7">
        <v>100</v>
      </c>
      <c r="K4785" s="7" t="s">
        <v>972</v>
      </c>
      <c r="L4785" s="7" t="s">
        <v>14087</v>
      </c>
      <c r="M4785" s="7" t="s">
        <v>1013</v>
      </c>
      <c r="N4785" t="e">
        <f>VLOOKUP(#REF!,自助!D:F,3,FALSE)</f>
        <v>#REF!</v>
      </c>
    </row>
    <row r="4786" spans="1:14" hidden="1">
      <c r="A4786" s="33">
        <v>42913</v>
      </c>
      <c r="B4786" s="36">
        <v>0.3818981481481481</v>
      </c>
      <c r="C4786" s="7" t="s">
        <v>14088</v>
      </c>
      <c r="D4786" s="7" t="s">
        <v>24207</v>
      </c>
      <c r="E4786" s="7" t="s">
        <v>14086</v>
      </c>
      <c r="F4786" s="7" t="s">
        <v>1012</v>
      </c>
      <c r="G4786" s="7" t="s">
        <v>969</v>
      </c>
      <c r="H4786" s="7" t="s">
        <v>970</v>
      </c>
      <c r="I4786" s="7" t="s">
        <v>971</v>
      </c>
      <c r="J4786" s="7">
        <v>160</v>
      </c>
      <c r="K4786" s="7" t="s">
        <v>972</v>
      </c>
      <c r="L4786" s="7" t="s">
        <v>14089</v>
      </c>
      <c r="M4786" s="7" t="s">
        <v>1013</v>
      </c>
      <c r="N4786" t="e">
        <f>VLOOKUP(#REF!,自助!D:F,3,FALSE)</f>
        <v>#REF!</v>
      </c>
    </row>
    <row r="4787" spans="1:14" hidden="1">
      <c r="A4787" s="33">
        <v>42913</v>
      </c>
      <c r="B4787" s="36">
        <v>0.4201273148148148</v>
      </c>
      <c r="C4787" s="7" t="s">
        <v>14090</v>
      </c>
      <c r="D4787" s="7" t="s">
        <v>24208</v>
      </c>
      <c r="E4787" s="7" t="s">
        <v>14091</v>
      </c>
      <c r="F4787" s="7" t="s">
        <v>1012</v>
      </c>
      <c r="G4787" s="7" t="s">
        <v>969</v>
      </c>
      <c r="H4787" s="7" t="s">
        <v>992</v>
      </c>
      <c r="I4787" s="7" t="s">
        <v>971</v>
      </c>
      <c r="J4787" s="7">
        <v>200</v>
      </c>
      <c r="K4787" s="7" t="s">
        <v>972</v>
      </c>
      <c r="L4787" s="7" t="s">
        <v>14092</v>
      </c>
      <c r="M4787" s="7" t="s">
        <v>1013</v>
      </c>
      <c r="N4787" t="e">
        <f>VLOOKUP(#REF!,自助!D:F,3,FALSE)</f>
        <v>#REF!</v>
      </c>
    </row>
    <row r="4788" spans="1:14" hidden="1">
      <c r="A4788" s="33">
        <v>42913</v>
      </c>
      <c r="B4788" s="36">
        <v>0.48565972222222226</v>
      </c>
      <c r="C4788" s="7" t="s">
        <v>14093</v>
      </c>
      <c r="D4788" s="7" t="s">
        <v>24209</v>
      </c>
      <c r="E4788" s="7" t="s">
        <v>14091</v>
      </c>
      <c r="F4788" s="7" t="s">
        <v>1012</v>
      </c>
      <c r="G4788" s="7" t="s">
        <v>969</v>
      </c>
      <c r="H4788" s="7" t="s">
        <v>992</v>
      </c>
      <c r="I4788" s="7" t="s">
        <v>971</v>
      </c>
      <c r="J4788" s="7">
        <v>500</v>
      </c>
      <c r="K4788" s="7" t="s">
        <v>972</v>
      </c>
      <c r="L4788" s="7" t="s">
        <v>14094</v>
      </c>
      <c r="M4788" s="7" t="s">
        <v>1013</v>
      </c>
      <c r="N4788" t="e">
        <f>VLOOKUP(#REF!,自助!D:F,3,FALSE)</f>
        <v>#REF!</v>
      </c>
    </row>
    <row r="4789" spans="1:14" hidden="1">
      <c r="A4789" s="33">
        <v>42913</v>
      </c>
      <c r="B4789" s="36">
        <v>0.50192129629629634</v>
      </c>
      <c r="C4789" s="7" t="s">
        <v>14095</v>
      </c>
      <c r="D4789" s="7" t="s">
        <v>24210</v>
      </c>
      <c r="E4789" s="7" t="s">
        <v>14091</v>
      </c>
      <c r="F4789" s="7" t="s">
        <v>1012</v>
      </c>
      <c r="G4789" s="7" t="s">
        <v>969</v>
      </c>
      <c r="H4789" s="7" t="s">
        <v>992</v>
      </c>
      <c r="I4789" s="7" t="s">
        <v>971</v>
      </c>
      <c r="J4789" s="7">
        <v>1000</v>
      </c>
      <c r="K4789" s="7" t="s">
        <v>972</v>
      </c>
      <c r="L4789" s="7" t="s">
        <v>14096</v>
      </c>
      <c r="M4789" s="7" t="s">
        <v>1013</v>
      </c>
      <c r="N4789" t="e">
        <f>VLOOKUP(#REF!,自助!D:F,3,FALSE)</f>
        <v>#REF!</v>
      </c>
    </row>
    <row r="4790" spans="1:14" hidden="1">
      <c r="A4790" s="33">
        <v>42913</v>
      </c>
      <c r="B4790" s="36">
        <v>0.66545138888888888</v>
      </c>
      <c r="C4790" s="7" t="s">
        <v>14097</v>
      </c>
      <c r="D4790" s="7" t="s">
        <v>24211</v>
      </c>
      <c r="E4790" s="7" t="s">
        <v>11601</v>
      </c>
      <c r="F4790" s="7" t="s">
        <v>1012</v>
      </c>
      <c r="G4790" s="7" t="s">
        <v>969</v>
      </c>
      <c r="H4790" s="7" t="s">
        <v>1008</v>
      </c>
      <c r="I4790" s="7" t="s">
        <v>971</v>
      </c>
      <c r="J4790" s="7">
        <v>3000</v>
      </c>
      <c r="K4790" s="7" t="s">
        <v>972</v>
      </c>
      <c r="L4790" s="7" t="s">
        <v>14098</v>
      </c>
      <c r="M4790" s="7" t="s">
        <v>1013</v>
      </c>
      <c r="N4790" t="e">
        <f>VLOOKUP(#REF!,自助!D:F,3,FALSE)</f>
        <v>#REF!</v>
      </c>
    </row>
    <row r="4791" spans="1:14" hidden="1">
      <c r="A4791" s="33">
        <v>42913</v>
      </c>
      <c r="B4791" s="36">
        <v>0.32194444444444442</v>
      </c>
      <c r="C4791" s="7" t="s">
        <v>14099</v>
      </c>
      <c r="D4791" s="7" t="s">
        <v>24212</v>
      </c>
      <c r="E4791" s="7" t="s">
        <v>14100</v>
      </c>
      <c r="F4791" s="7" t="s">
        <v>1012</v>
      </c>
      <c r="G4791" s="7" t="s">
        <v>969</v>
      </c>
      <c r="H4791" s="7" t="s">
        <v>970</v>
      </c>
      <c r="I4791" s="7" t="s">
        <v>971</v>
      </c>
      <c r="J4791" s="7">
        <v>100</v>
      </c>
      <c r="K4791" s="7" t="s">
        <v>972</v>
      </c>
      <c r="L4791" s="7" t="s">
        <v>14101</v>
      </c>
      <c r="M4791" s="7" t="s">
        <v>1013</v>
      </c>
      <c r="N4791" t="e">
        <f>VLOOKUP(#REF!,自助!D:F,3,FALSE)</f>
        <v>#REF!</v>
      </c>
    </row>
    <row r="4792" spans="1:14" hidden="1">
      <c r="A4792" s="33">
        <v>42913</v>
      </c>
      <c r="B4792" s="36">
        <v>0.33310185185185187</v>
      </c>
      <c r="C4792" s="7" t="s">
        <v>14102</v>
      </c>
      <c r="D4792" s="7" t="s">
        <v>24213</v>
      </c>
      <c r="E4792" s="7" t="s">
        <v>14103</v>
      </c>
      <c r="F4792" s="7" t="s">
        <v>1012</v>
      </c>
      <c r="G4792" s="7" t="s">
        <v>969</v>
      </c>
      <c r="H4792" s="7" t="s">
        <v>970</v>
      </c>
      <c r="I4792" s="7" t="s">
        <v>971</v>
      </c>
      <c r="J4792" s="7">
        <v>200</v>
      </c>
      <c r="K4792" s="7" t="s">
        <v>972</v>
      </c>
      <c r="L4792" s="7" t="s">
        <v>14104</v>
      </c>
      <c r="M4792" s="7" t="s">
        <v>1013</v>
      </c>
      <c r="N4792" t="e">
        <f>VLOOKUP(#REF!,自助!D:F,3,FALSE)</f>
        <v>#REF!</v>
      </c>
    </row>
    <row r="4793" spans="1:14" hidden="1">
      <c r="A4793" s="33">
        <v>42913</v>
      </c>
      <c r="B4793" s="36">
        <v>0.39340277777777777</v>
      </c>
      <c r="C4793" s="7" t="s">
        <v>14105</v>
      </c>
      <c r="D4793" s="7" t="s">
        <v>24214</v>
      </c>
      <c r="E4793" s="7" t="s">
        <v>14103</v>
      </c>
      <c r="F4793" s="7" t="s">
        <v>1012</v>
      </c>
      <c r="G4793" s="7" t="s">
        <v>969</v>
      </c>
      <c r="H4793" s="7" t="s">
        <v>974</v>
      </c>
      <c r="I4793" s="7" t="s">
        <v>971</v>
      </c>
      <c r="J4793" s="7">
        <v>200</v>
      </c>
      <c r="K4793" s="7" t="s">
        <v>972</v>
      </c>
      <c r="L4793" s="7" t="s">
        <v>14104</v>
      </c>
      <c r="M4793" s="7" t="s">
        <v>1013</v>
      </c>
      <c r="N4793" t="e">
        <f>VLOOKUP(#REF!,自助!D:F,3,FALSE)</f>
        <v>#REF!</v>
      </c>
    </row>
    <row r="4794" spans="1:14" hidden="1">
      <c r="A4794" s="33">
        <v>42913</v>
      </c>
      <c r="B4794" s="36">
        <v>0.41994212962962968</v>
      </c>
      <c r="C4794" s="7" t="s">
        <v>14106</v>
      </c>
      <c r="D4794" s="7" t="s">
        <v>24215</v>
      </c>
      <c r="E4794" s="7" t="s">
        <v>1141</v>
      </c>
      <c r="F4794" s="7" t="s">
        <v>1012</v>
      </c>
      <c r="G4794" s="7" t="s">
        <v>969</v>
      </c>
      <c r="H4794" s="7" t="s">
        <v>976</v>
      </c>
      <c r="I4794" s="7" t="s">
        <v>971</v>
      </c>
      <c r="J4794" s="7">
        <v>1000</v>
      </c>
      <c r="K4794" s="7" t="s">
        <v>972</v>
      </c>
      <c r="L4794" s="7" t="s">
        <v>14107</v>
      </c>
      <c r="M4794" s="7" t="s">
        <v>1013</v>
      </c>
      <c r="N4794" t="e">
        <f>VLOOKUP(#REF!,自助!D:F,3,FALSE)</f>
        <v>#REF!</v>
      </c>
    </row>
    <row r="4795" spans="1:14" hidden="1">
      <c r="A4795" s="33">
        <v>42913</v>
      </c>
      <c r="B4795" s="36">
        <v>0.60616898148148146</v>
      </c>
      <c r="C4795" s="7" t="s">
        <v>14108</v>
      </c>
      <c r="D4795" s="7" t="s">
        <v>24216</v>
      </c>
      <c r="E4795" s="7" t="s">
        <v>1120</v>
      </c>
      <c r="F4795" s="7" t="s">
        <v>1012</v>
      </c>
      <c r="G4795" s="7" t="s">
        <v>969</v>
      </c>
      <c r="H4795" s="7" t="s">
        <v>975</v>
      </c>
      <c r="I4795" s="7" t="s">
        <v>971</v>
      </c>
      <c r="J4795" s="7">
        <v>500</v>
      </c>
      <c r="K4795" s="7" t="s">
        <v>972</v>
      </c>
      <c r="L4795" s="7" t="s">
        <v>14109</v>
      </c>
      <c r="M4795" s="7" t="s">
        <v>1013</v>
      </c>
      <c r="N4795" t="e">
        <f>VLOOKUP(#REF!,自助!D:F,3,FALSE)</f>
        <v>#REF!</v>
      </c>
    </row>
    <row r="4796" spans="1:14" hidden="1">
      <c r="A4796" s="33">
        <v>42913</v>
      </c>
      <c r="B4796" s="36">
        <v>0.71609953703703699</v>
      </c>
      <c r="C4796" s="7" t="s">
        <v>14110</v>
      </c>
      <c r="D4796" s="7" t="s">
        <v>24217</v>
      </c>
      <c r="E4796" s="7" t="s">
        <v>14111</v>
      </c>
      <c r="F4796" s="7" t="s">
        <v>1012</v>
      </c>
      <c r="G4796" s="7" t="s">
        <v>969</v>
      </c>
      <c r="H4796" s="7" t="s">
        <v>1021</v>
      </c>
      <c r="I4796" s="7" t="s">
        <v>971</v>
      </c>
      <c r="J4796" s="7">
        <v>1000</v>
      </c>
      <c r="K4796" s="7" t="s">
        <v>972</v>
      </c>
      <c r="L4796" s="7" t="s">
        <v>14112</v>
      </c>
      <c r="M4796" s="7" t="s">
        <v>1013</v>
      </c>
      <c r="N4796" t="e">
        <f>VLOOKUP(#REF!,自助!D:F,3,FALSE)</f>
        <v>#REF!</v>
      </c>
    </row>
    <row r="4797" spans="1:14" hidden="1">
      <c r="A4797" s="33">
        <v>42913</v>
      </c>
      <c r="B4797" s="36">
        <v>0.78333333333333333</v>
      </c>
      <c r="C4797" s="7" t="s">
        <v>14113</v>
      </c>
      <c r="D4797" s="7" t="s">
        <v>24218</v>
      </c>
      <c r="E4797" s="7" t="s">
        <v>1120</v>
      </c>
      <c r="F4797" s="7" t="s">
        <v>1012</v>
      </c>
      <c r="G4797" s="7" t="s">
        <v>969</v>
      </c>
      <c r="H4797" s="7" t="s">
        <v>975</v>
      </c>
      <c r="I4797" s="7" t="s">
        <v>971</v>
      </c>
      <c r="J4797" s="7">
        <v>100</v>
      </c>
      <c r="K4797" s="7" t="s">
        <v>972</v>
      </c>
      <c r="L4797" s="7" t="s">
        <v>14114</v>
      </c>
      <c r="M4797" s="7" t="s">
        <v>1013</v>
      </c>
      <c r="N4797" t="e">
        <f>VLOOKUP(#REF!,自助!D:F,3,FALSE)</f>
        <v>#REF!</v>
      </c>
    </row>
    <row r="4798" spans="1:14" hidden="1">
      <c r="A4798" s="33">
        <v>42913</v>
      </c>
      <c r="B4798" s="36">
        <v>0.95457175925925919</v>
      </c>
      <c r="C4798" s="7" t="s">
        <v>14115</v>
      </c>
      <c r="D4798" s="7" t="s">
        <v>24219</v>
      </c>
      <c r="E4798" s="7" t="s">
        <v>14116</v>
      </c>
      <c r="F4798" s="7" t="s">
        <v>1012</v>
      </c>
      <c r="G4798" s="7" t="s">
        <v>969</v>
      </c>
      <c r="H4798" s="7" t="s">
        <v>974</v>
      </c>
      <c r="I4798" s="7" t="s">
        <v>971</v>
      </c>
      <c r="J4798" s="7">
        <v>100</v>
      </c>
      <c r="K4798" s="7" t="s">
        <v>972</v>
      </c>
      <c r="L4798" s="7" t="s">
        <v>14117</v>
      </c>
      <c r="M4798" s="7" t="s">
        <v>1013</v>
      </c>
      <c r="N4798" t="e">
        <f>VLOOKUP(#REF!,自助!D:F,3,FALSE)</f>
        <v>#REF!</v>
      </c>
    </row>
    <row r="4799" spans="1:14" hidden="1">
      <c r="A4799" s="33">
        <v>42913</v>
      </c>
      <c r="B4799" s="36">
        <v>0.4607175925925926</v>
      </c>
      <c r="C4799" s="7" t="s">
        <v>14118</v>
      </c>
      <c r="D4799" s="7" t="s">
        <v>24220</v>
      </c>
      <c r="E4799" s="7" t="s">
        <v>14119</v>
      </c>
      <c r="F4799" s="7" t="s">
        <v>1012</v>
      </c>
      <c r="G4799" s="7" t="s">
        <v>969</v>
      </c>
      <c r="H4799" s="7" t="s">
        <v>975</v>
      </c>
      <c r="I4799" s="7" t="s">
        <v>971</v>
      </c>
      <c r="J4799" s="7">
        <v>50</v>
      </c>
      <c r="K4799" s="7" t="s">
        <v>972</v>
      </c>
      <c r="L4799" s="7" t="s">
        <v>14120</v>
      </c>
      <c r="M4799" s="7" t="s">
        <v>1013</v>
      </c>
      <c r="N4799" t="e">
        <f>VLOOKUP(#REF!,自助!D:F,3,FALSE)</f>
        <v>#REF!</v>
      </c>
    </row>
    <row r="4800" spans="1:14" hidden="1">
      <c r="A4800" s="33">
        <v>42913</v>
      </c>
      <c r="B4800" s="36">
        <v>0.56952546296296302</v>
      </c>
      <c r="C4800" s="7" t="s">
        <v>14121</v>
      </c>
      <c r="D4800" s="7" t="s">
        <v>24221</v>
      </c>
      <c r="E4800" s="7" t="s">
        <v>14122</v>
      </c>
      <c r="F4800" s="7" t="s">
        <v>1012</v>
      </c>
      <c r="G4800" s="7" t="s">
        <v>969</v>
      </c>
      <c r="H4800" s="7" t="s">
        <v>970</v>
      </c>
      <c r="I4800" s="7" t="s">
        <v>971</v>
      </c>
      <c r="J4800" s="7">
        <v>100</v>
      </c>
      <c r="K4800" s="7" t="s">
        <v>972</v>
      </c>
      <c r="L4800" s="7" t="s">
        <v>14123</v>
      </c>
      <c r="M4800" s="7" t="s">
        <v>1013</v>
      </c>
      <c r="N4800" t="e">
        <f>VLOOKUP(#REF!,自助!D:F,3,FALSE)</f>
        <v>#REF!</v>
      </c>
    </row>
    <row r="4801" spans="1:14" hidden="1">
      <c r="A4801" s="33">
        <v>42913</v>
      </c>
      <c r="B4801" s="36">
        <v>0.65598379629629633</v>
      </c>
      <c r="C4801" s="7" t="s">
        <v>14124</v>
      </c>
      <c r="D4801" s="7" t="s">
        <v>24222</v>
      </c>
      <c r="E4801" s="7" t="s">
        <v>14125</v>
      </c>
      <c r="F4801" s="7" t="s">
        <v>1012</v>
      </c>
      <c r="G4801" s="7" t="s">
        <v>969</v>
      </c>
      <c r="H4801" s="7" t="s">
        <v>975</v>
      </c>
      <c r="I4801" s="7" t="s">
        <v>971</v>
      </c>
      <c r="J4801" s="7">
        <v>200</v>
      </c>
      <c r="K4801" s="7" t="s">
        <v>972</v>
      </c>
      <c r="L4801" s="7" t="s">
        <v>14126</v>
      </c>
      <c r="M4801" s="7" t="s">
        <v>1013</v>
      </c>
      <c r="N4801" t="e">
        <f>VLOOKUP(#REF!,自助!D:F,3,FALSE)</f>
        <v>#REF!</v>
      </c>
    </row>
    <row r="4802" spans="1:14" hidden="1">
      <c r="A4802" s="33">
        <v>42913</v>
      </c>
      <c r="B4802" s="36">
        <v>0.65924768518518517</v>
      </c>
      <c r="C4802" s="7" t="s">
        <v>14127</v>
      </c>
      <c r="D4802" s="7" t="s">
        <v>24223</v>
      </c>
      <c r="E4802" s="7" t="s">
        <v>14125</v>
      </c>
      <c r="F4802" s="7" t="s">
        <v>1012</v>
      </c>
      <c r="G4802" s="7" t="s">
        <v>969</v>
      </c>
      <c r="H4802" s="7" t="s">
        <v>975</v>
      </c>
      <c r="I4802" s="7" t="s">
        <v>971</v>
      </c>
      <c r="J4802" s="7">
        <v>500</v>
      </c>
      <c r="K4802" s="7" t="s">
        <v>972</v>
      </c>
      <c r="L4802" s="7" t="s">
        <v>14128</v>
      </c>
      <c r="M4802" s="7" t="s">
        <v>1013</v>
      </c>
      <c r="N4802" t="e">
        <f>VLOOKUP(#REF!,自助!D:F,3,FALSE)</f>
        <v>#REF!</v>
      </c>
    </row>
    <row r="4803" spans="1:14" hidden="1">
      <c r="A4803" s="33">
        <v>42913</v>
      </c>
      <c r="B4803" s="36">
        <v>0.70362268518518523</v>
      </c>
      <c r="C4803" s="7" t="s">
        <v>14129</v>
      </c>
      <c r="D4803" s="7" t="s">
        <v>24224</v>
      </c>
      <c r="E4803" s="7" t="s">
        <v>14130</v>
      </c>
      <c r="F4803" s="7" t="s">
        <v>1012</v>
      </c>
      <c r="G4803" s="7" t="s">
        <v>969</v>
      </c>
      <c r="H4803" s="7" t="s">
        <v>970</v>
      </c>
      <c r="I4803" s="7" t="s">
        <v>971</v>
      </c>
      <c r="J4803" s="7">
        <v>4217</v>
      </c>
      <c r="K4803" s="7" t="s">
        <v>972</v>
      </c>
      <c r="L4803" s="7" t="s">
        <v>14131</v>
      </c>
      <c r="M4803" s="7" t="s">
        <v>1013</v>
      </c>
      <c r="N4803" t="e">
        <f>VLOOKUP(#REF!,自助!D:F,3,FALSE)</f>
        <v>#REF!</v>
      </c>
    </row>
    <row r="4804" spans="1:14" hidden="1">
      <c r="A4804" s="33">
        <v>42913</v>
      </c>
      <c r="B4804" s="36">
        <v>0.43765046296296295</v>
      </c>
      <c r="C4804" s="7" t="s">
        <v>14132</v>
      </c>
      <c r="D4804" s="7" t="s">
        <v>24225</v>
      </c>
      <c r="E4804" s="7" t="s">
        <v>14133</v>
      </c>
      <c r="F4804" s="7" t="s">
        <v>1012</v>
      </c>
      <c r="G4804" s="7" t="s">
        <v>969</v>
      </c>
      <c r="H4804" s="7" t="s">
        <v>980</v>
      </c>
      <c r="I4804" s="7" t="s">
        <v>971</v>
      </c>
      <c r="J4804" s="7">
        <v>10</v>
      </c>
      <c r="K4804" s="7" t="s">
        <v>972</v>
      </c>
      <c r="L4804" s="7" t="s">
        <v>14134</v>
      </c>
      <c r="M4804" s="7" t="s">
        <v>1013</v>
      </c>
      <c r="N4804" t="e">
        <f>VLOOKUP(#REF!,自助!D:F,3,FALSE)</f>
        <v>#REF!</v>
      </c>
    </row>
    <row r="4805" spans="1:14" hidden="1">
      <c r="A4805" s="33">
        <v>42913</v>
      </c>
      <c r="B4805" s="36">
        <v>0.55570601851851853</v>
      </c>
      <c r="C4805" s="7" t="s">
        <v>14135</v>
      </c>
      <c r="D4805" s="7" t="s">
        <v>24226</v>
      </c>
      <c r="E4805" s="7" t="s">
        <v>11631</v>
      </c>
      <c r="F4805" s="7" t="s">
        <v>1012</v>
      </c>
      <c r="G4805" s="7" t="s">
        <v>969</v>
      </c>
      <c r="H4805" s="7" t="s">
        <v>975</v>
      </c>
      <c r="I4805" s="7" t="s">
        <v>971</v>
      </c>
      <c r="J4805" s="7">
        <v>100</v>
      </c>
      <c r="K4805" s="7" t="s">
        <v>972</v>
      </c>
      <c r="L4805" s="7" t="s">
        <v>14136</v>
      </c>
      <c r="M4805" s="7" t="s">
        <v>1013</v>
      </c>
      <c r="N4805" t="e">
        <f>VLOOKUP(#REF!,自助!D:F,3,FALSE)</f>
        <v>#REF!</v>
      </c>
    </row>
    <row r="4806" spans="1:14" hidden="1">
      <c r="A4806" s="33">
        <v>42913</v>
      </c>
      <c r="B4806" s="36">
        <v>0.92783564814814812</v>
      </c>
      <c r="C4806" s="7" t="s">
        <v>14137</v>
      </c>
      <c r="D4806" s="7" t="s">
        <v>24227</v>
      </c>
      <c r="E4806" s="7" t="s">
        <v>11631</v>
      </c>
      <c r="F4806" s="7" t="s">
        <v>1012</v>
      </c>
      <c r="G4806" s="7" t="s">
        <v>969</v>
      </c>
      <c r="H4806" s="7" t="s">
        <v>975</v>
      </c>
      <c r="I4806" s="7" t="s">
        <v>971</v>
      </c>
      <c r="J4806" s="7">
        <v>50</v>
      </c>
      <c r="K4806" s="7" t="s">
        <v>972</v>
      </c>
      <c r="L4806" s="7" t="s">
        <v>14138</v>
      </c>
      <c r="M4806" s="7" t="s">
        <v>1013</v>
      </c>
      <c r="N4806" t="e">
        <f>VLOOKUP(#REF!,自助!D:F,3,FALSE)</f>
        <v>#REF!</v>
      </c>
    </row>
    <row r="4807" spans="1:14" hidden="1">
      <c r="A4807" s="33">
        <v>42913</v>
      </c>
      <c r="B4807" s="36">
        <v>0.58112268518518517</v>
      </c>
      <c r="C4807" s="7" t="s">
        <v>14139</v>
      </c>
      <c r="D4807" s="7" t="s">
        <v>24228</v>
      </c>
      <c r="E4807" s="7" t="s">
        <v>14140</v>
      </c>
      <c r="F4807" s="7" t="s">
        <v>1012</v>
      </c>
      <c r="G4807" s="7" t="s">
        <v>969</v>
      </c>
      <c r="H4807" s="7" t="s">
        <v>970</v>
      </c>
      <c r="I4807" s="7" t="s">
        <v>971</v>
      </c>
      <c r="J4807" s="7">
        <v>20</v>
      </c>
      <c r="K4807" s="7" t="s">
        <v>972</v>
      </c>
      <c r="L4807" s="7" t="s">
        <v>14141</v>
      </c>
      <c r="M4807" s="7" t="s">
        <v>1013</v>
      </c>
      <c r="N4807" t="e">
        <f>VLOOKUP(#REF!,自助!D:F,3,FALSE)</f>
        <v>#REF!</v>
      </c>
    </row>
    <row r="4808" spans="1:14" hidden="1">
      <c r="A4808" s="33">
        <v>42913</v>
      </c>
      <c r="B4808" s="36">
        <v>0.44069444444444444</v>
      </c>
      <c r="C4808" s="7" t="s">
        <v>14142</v>
      </c>
      <c r="D4808" s="7" t="s">
        <v>24229</v>
      </c>
      <c r="E4808" s="7" t="s">
        <v>14143</v>
      </c>
      <c r="F4808" s="7" t="s">
        <v>1012</v>
      </c>
      <c r="G4808" s="7" t="s">
        <v>969</v>
      </c>
      <c r="H4808" s="7" t="s">
        <v>970</v>
      </c>
      <c r="I4808" s="7" t="s">
        <v>971</v>
      </c>
      <c r="J4808" s="7">
        <v>20</v>
      </c>
      <c r="K4808" s="7" t="s">
        <v>972</v>
      </c>
      <c r="L4808" s="7" t="s">
        <v>14144</v>
      </c>
      <c r="M4808" s="7" t="s">
        <v>1013</v>
      </c>
      <c r="N4808" t="e">
        <f>VLOOKUP(#REF!,自助!D:F,3,FALSE)</f>
        <v>#REF!</v>
      </c>
    </row>
    <row r="4809" spans="1:14" hidden="1">
      <c r="A4809" s="33">
        <v>42913</v>
      </c>
      <c r="B4809" s="36">
        <v>0.34318287037037037</v>
      </c>
      <c r="C4809" s="7" t="s">
        <v>14145</v>
      </c>
      <c r="D4809" s="7" t="s">
        <v>24230</v>
      </c>
      <c r="E4809" s="7" t="s">
        <v>14146</v>
      </c>
      <c r="F4809" s="7" t="s">
        <v>1012</v>
      </c>
      <c r="G4809" s="7" t="s">
        <v>969</v>
      </c>
      <c r="H4809" s="7" t="s">
        <v>970</v>
      </c>
      <c r="I4809" s="7" t="s">
        <v>971</v>
      </c>
      <c r="J4809" s="7">
        <v>20</v>
      </c>
      <c r="K4809" s="7" t="s">
        <v>972</v>
      </c>
      <c r="L4809" s="7" t="s">
        <v>14147</v>
      </c>
      <c r="M4809" s="7" t="s">
        <v>1013</v>
      </c>
      <c r="N4809" t="e">
        <f>VLOOKUP(#REF!,自助!D:F,3,FALSE)</f>
        <v>#REF!</v>
      </c>
    </row>
    <row r="4810" spans="1:14" hidden="1">
      <c r="A4810" s="33">
        <v>42913</v>
      </c>
      <c r="B4810" s="36">
        <v>0.68606481481481485</v>
      </c>
      <c r="C4810" s="7" t="s">
        <v>14148</v>
      </c>
      <c r="D4810" s="7" t="s">
        <v>24231</v>
      </c>
      <c r="E4810" s="7" t="s">
        <v>14149</v>
      </c>
      <c r="F4810" s="7" t="s">
        <v>1012</v>
      </c>
      <c r="G4810" s="7" t="s">
        <v>969</v>
      </c>
      <c r="H4810" s="7" t="s">
        <v>970</v>
      </c>
      <c r="I4810" s="7" t="s">
        <v>971</v>
      </c>
      <c r="J4810" s="7">
        <v>10</v>
      </c>
      <c r="K4810" s="7" t="s">
        <v>972</v>
      </c>
      <c r="L4810" s="7" t="s">
        <v>14150</v>
      </c>
      <c r="M4810" s="7" t="s">
        <v>1013</v>
      </c>
      <c r="N4810" t="e">
        <f>VLOOKUP(#REF!,自助!D:F,3,FALSE)</f>
        <v>#REF!</v>
      </c>
    </row>
    <row r="4811" spans="1:14" hidden="1">
      <c r="A4811" s="33">
        <v>42913</v>
      </c>
      <c r="B4811" s="36">
        <v>0.71787037037037038</v>
      </c>
      <c r="C4811" s="7" t="s">
        <v>14151</v>
      </c>
      <c r="D4811" s="7" t="s">
        <v>24232</v>
      </c>
      <c r="E4811" s="7" t="s">
        <v>14149</v>
      </c>
      <c r="F4811" s="7" t="s">
        <v>1012</v>
      </c>
      <c r="G4811" s="7" t="s">
        <v>969</v>
      </c>
      <c r="H4811" s="7" t="s">
        <v>970</v>
      </c>
      <c r="I4811" s="7" t="s">
        <v>971</v>
      </c>
      <c r="J4811" s="7">
        <v>200</v>
      </c>
      <c r="K4811" s="7" t="s">
        <v>972</v>
      </c>
      <c r="L4811" s="7" t="s">
        <v>14152</v>
      </c>
      <c r="M4811" s="7" t="s">
        <v>1013</v>
      </c>
      <c r="N4811" t="e">
        <f>VLOOKUP(#REF!,自助!D:F,3,FALSE)</f>
        <v>#REF!</v>
      </c>
    </row>
    <row r="4812" spans="1:14" hidden="1">
      <c r="A4812" s="33">
        <v>42913</v>
      </c>
      <c r="B4812" s="36">
        <v>0.67637731481481478</v>
      </c>
      <c r="C4812" s="7" t="s">
        <v>14153</v>
      </c>
      <c r="D4812" s="7" t="s">
        <v>24233</v>
      </c>
      <c r="E4812" s="7" t="s">
        <v>14154</v>
      </c>
      <c r="F4812" s="7" t="s">
        <v>1012</v>
      </c>
      <c r="G4812" s="7" t="s">
        <v>969</v>
      </c>
      <c r="H4812" s="7" t="s">
        <v>970</v>
      </c>
      <c r="I4812" s="7" t="s">
        <v>971</v>
      </c>
      <c r="J4812" s="7">
        <v>20</v>
      </c>
      <c r="K4812" s="7" t="s">
        <v>972</v>
      </c>
      <c r="L4812" s="7" t="s">
        <v>14155</v>
      </c>
      <c r="M4812" s="7" t="s">
        <v>1013</v>
      </c>
      <c r="N4812" t="e">
        <f>VLOOKUP(#REF!,自助!D:F,3,FALSE)</f>
        <v>#REF!</v>
      </c>
    </row>
    <row r="4813" spans="1:14" hidden="1">
      <c r="A4813" s="33">
        <v>42913</v>
      </c>
      <c r="B4813" s="36">
        <v>0.35895833333333332</v>
      </c>
      <c r="C4813" s="7" t="s">
        <v>14156</v>
      </c>
      <c r="D4813" s="7" t="s">
        <v>24234</v>
      </c>
      <c r="E4813" s="7" t="s">
        <v>2987</v>
      </c>
      <c r="F4813" s="7" t="s">
        <v>1012</v>
      </c>
      <c r="G4813" s="7" t="s">
        <v>969</v>
      </c>
      <c r="H4813" s="7" t="s">
        <v>984</v>
      </c>
      <c r="I4813" s="7" t="s">
        <v>971</v>
      </c>
      <c r="J4813" s="7">
        <v>150</v>
      </c>
      <c r="K4813" s="7" t="s">
        <v>972</v>
      </c>
      <c r="L4813" s="7" t="s">
        <v>14157</v>
      </c>
      <c r="M4813" s="7" t="s">
        <v>1013</v>
      </c>
      <c r="N4813" t="e">
        <f>VLOOKUP(#REF!,自助!D:F,3,FALSE)</f>
        <v>#REF!</v>
      </c>
    </row>
    <row r="4814" spans="1:14" hidden="1">
      <c r="A4814" s="33">
        <v>42913</v>
      </c>
      <c r="B4814" s="36">
        <v>0.35956018518518523</v>
      </c>
      <c r="C4814" s="7" t="s">
        <v>14158</v>
      </c>
      <c r="D4814" s="7" t="s">
        <v>24235</v>
      </c>
      <c r="E4814" s="7" t="s">
        <v>2987</v>
      </c>
      <c r="F4814" s="7" t="s">
        <v>1012</v>
      </c>
      <c r="G4814" s="7" t="s">
        <v>969</v>
      </c>
      <c r="H4814" s="7" t="s">
        <v>984</v>
      </c>
      <c r="I4814" s="7" t="s">
        <v>971</v>
      </c>
      <c r="J4814" s="7">
        <v>70</v>
      </c>
      <c r="K4814" s="7" t="s">
        <v>972</v>
      </c>
      <c r="L4814" s="7" t="s">
        <v>14159</v>
      </c>
      <c r="M4814" s="7" t="s">
        <v>1013</v>
      </c>
      <c r="N4814" t="e">
        <f>VLOOKUP(#REF!,自助!D:F,3,FALSE)</f>
        <v>#REF!</v>
      </c>
    </row>
    <row r="4815" spans="1:14" hidden="1">
      <c r="A4815" s="33">
        <v>42913</v>
      </c>
      <c r="B4815" s="36">
        <v>0.4033680555555556</v>
      </c>
      <c r="C4815" s="7" t="s">
        <v>14160</v>
      </c>
      <c r="D4815" s="7" t="s">
        <v>24236</v>
      </c>
      <c r="E4815" s="7" t="s">
        <v>14161</v>
      </c>
      <c r="F4815" s="7" t="s">
        <v>1012</v>
      </c>
      <c r="G4815" s="7" t="s">
        <v>969</v>
      </c>
      <c r="H4815" s="7" t="s">
        <v>988</v>
      </c>
      <c r="I4815" s="7" t="s">
        <v>971</v>
      </c>
      <c r="J4815" s="7">
        <v>300</v>
      </c>
      <c r="K4815" s="7" t="s">
        <v>972</v>
      </c>
      <c r="L4815" s="7" t="s">
        <v>14162</v>
      </c>
      <c r="M4815" s="7" t="s">
        <v>1013</v>
      </c>
      <c r="N4815" t="e">
        <f>VLOOKUP(#REF!,自助!D:F,3,FALSE)</f>
        <v>#REF!</v>
      </c>
    </row>
    <row r="4816" spans="1:14" hidden="1">
      <c r="A4816" s="33">
        <v>42913</v>
      </c>
      <c r="B4816" s="36">
        <v>0.4213425925925926</v>
      </c>
      <c r="C4816" s="7" t="s">
        <v>14163</v>
      </c>
      <c r="D4816" s="7" t="s">
        <v>24237</v>
      </c>
      <c r="E4816" s="7" t="s">
        <v>14164</v>
      </c>
      <c r="F4816" s="7" t="s">
        <v>1012</v>
      </c>
      <c r="G4816" s="7" t="s">
        <v>969</v>
      </c>
      <c r="H4816" s="7" t="s">
        <v>973</v>
      </c>
      <c r="I4816" s="7" t="s">
        <v>971</v>
      </c>
      <c r="J4816" s="7">
        <v>200</v>
      </c>
      <c r="K4816" s="7" t="s">
        <v>972</v>
      </c>
      <c r="L4816" s="7" t="s">
        <v>14165</v>
      </c>
      <c r="M4816" s="7" t="s">
        <v>1013</v>
      </c>
      <c r="N4816" t="e">
        <f>VLOOKUP(#REF!,自助!D:F,3,FALSE)</f>
        <v>#REF!</v>
      </c>
    </row>
    <row r="4817" spans="1:14" hidden="1">
      <c r="A4817" s="33">
        <v>42913</v>
      </c>
      <c r="B4817" s="36">
        <v>0.60122685185185187</v>
      </c>
      <c r="C4817" s="7" t="s">
        <v>14166</v>
      </c>
      <c r="D4817" s="7" t="s">
        <v>24238</v>
      </c>
      <c r="E4817" s="7" t="s">
        <v>14161</v>
      </c>
      <c r="F4817" s="7" t="s">
        <v>1012</v>
      </c>
      <c r="G4817" s="7" t="s">
        <v>969</v>
      </c>
      <c r="H4817" s="7" t="s">
        <v>988</v>
      </c>
      <c r="I4817" s="7" t="s">
        <v>971</v>
      </c>
      <c r="J4817" s="7">
        <v>100</v>
      </c>
      <c r="K4817" s="7" t="s">
        <v>972</v>
      </c>
      <c r="L4817" s="7" t="s">
        <v>14167</v>
      </c>
      <c r="M4817" s="7" t="s">
        <v>1013</v>
      </c>
      <c r="N4817" t="e">
        <f>VLOOKUP(#REF!,自助!D:F,3,FALSE)</f>
        <v>#REF!</v>
      </c>
    </row>
    <row r="4818" spans="1:14" hidden="1">
      <c r="A4818" s="33">
        <v>42913</v>
      </c>
      <c r="B4818" s="36">
        <v>0.60555555555555551</v>
      </c>
      <c r="C4818" s="7" t="s">
        <v>14168</v>
      </c>
      <c r="D4818" s="7" t="s">
        <v>24239</v>
      </c>
      <c r="E4818" s="7" t="s">
        <v>14169</v>
      </c>
      <c r="F4818" s="7" t="s">
        <v>1012</v>
      </c>
      <c r="G4818" s="7" t="s">
        <v>969</v>
      </c>
      <c r="H4818" s="7" t="s">
        <v>981</v>
      </c>
      <c r="I4818" s="7" t="s">
        <v>971</v>
      </c>
      <c r="J4818" s="7">
        <v>100</v>
      </c>
      <c r="K4818" s="7" t="s">
        <v>972</v>
      </c>
      <c r="L4818" s="7" t="s">
        <v>14170</v>
      </c>
      <c r="M4818" s="7" t="s">
        <v>1013</v>
      </c>
      <c r="N4818" t="e">
        <f>VLOOKUP(#REF!,自助!D:F,3,FALSE)</f>
        <v>#REF!</v>
      </c>
    </row>
    <row r="4819" spans="1:14" hidden="1">
      <c r="A4819" s="33">
        <v>42913</v>
      </c>
      <c r="B4819" s="36">
        <v>0.40891203703703699</v>
      </c>
      <c r="C4819" s="7" t="s">
        <v>14171</v>
      </c>
      <c r="D4819" s="7" t="s">
        <v>24240</v>
      </c>
      <c r="E4819" s="7" t="s">
        <v>14172</v>
      </c>
      <c r="F4819" s="7" t="s">
        <v>1012</v>
      </c>
      <c r="G4819" s="7" t="s">
        <v>969</v>
      </c>
      <c r="H4819" s="7" t="s">
        <v>988</v>
      </c>
      <c r="I4819" s="7" t="s">
        <v>971</v>
      </c>
      <c r="J4819" s="7">
        <v>100</v>
      </c>
      <c r="K4819" s="7" t="s">
        <v>972</v>
      </c>
      <c r="L4819" s="7" t="s">
        <v>14173</v>
      </c>
      <c r="M4819" s="7" t="s">
        <v>1013</v>
      </c>
      <c r="N4819" t="e">
        <f>VLOOKUP(#REF!,自助!D:F,3,FALSE)</f>
        <v>#REF!</v>
      </c>
    </row>
    <row r="4820" spans="1:14" hidden="1">
      <c r="A4820" s="33">
        <v>42913</v>
      </c>
      <c r="B4820" s="36">
        <v>0.36594907407407407</v>
      </c>
      <c r="C4820" s="7" t="s">
        <v>14174</v>
      </c>
      <c r="D4820" s="7" t="s">
        <v>24241</v>
      </c>
      <c r="E4820" s="7" t="s">
        <v>14175</v>
      </c>
      <c r="F4820" s="7" t="s">
        <v>1012</v>
      </c>
      <c r="G4820" s="7" t="s">
        <v>969</v>
      </c>
      <c r="H4820" s="7" t="s">
        <v>970</v>
      </c>
      <c r="I4820" s="7" t="s">
        <v>971</v>
      </c>
      <c r="J4820" s="7">
        <v>100</v>
      </c>
      <c r="K4820" s="7" t="s">
        <v>972</v>
      </c>
      <c r="L4820" s="7" t="s">
        <v>14176</v>
      </c>
      <c r="M4820" s="7" t="s">
        <v>1013</v>
      </c>
      <c r="N4820" t="e">
        <f>VLOOKUP(#REF!,自助!D:F,3,FALSE)</f>
        <v>#REF!</v>
      </c>
    </row>
    <row r="4821" spans="1:14" hidden="1">
      <c r="A4821" s="33">
        <v>42913</v>
      </c>
      <c r="B4821" s="36">
        <v>0.38394675925925931</v>
      </c>
      <c r="C4821" s="7" t="s">
        <v>14177</v>
      </c>
      <c r="D4821" s="7" t="s">
        <v>24242</v>
      </c>
      <c r="E4821" s="7" t="s">
        <v>14178</v>
      </c>
      <c r="F4821" s="7" t="s">
        <v>1012</v>
      </c>
      <c r="G4821" s="7" t="s">
        <v>969</v>
      </c>
      <c r="H4821" s="7" t="s">
        <v>970</v>
      </c>
      <c r="I4821" s="7" t="s">
        <v>971</v>
      </c>
      <c r="J4821" s="7">
        <v>200</v>
      </c>
      <c r="K4821" s="7" t="s">
        <v>972</v>
      </c>
      <c r="L4821" s="7" t="s">
        <v>14179</v>
      </c>
      <c r="M4821" s="7" t="s">
        <v>1013</v>
      </c>
      <c r="N4821" t="e">
        <f>VLOOKUP(#REF!,自助!D:F,3,FALSE)</f>
        <v>#REF!</v>
      </c>
    </row>
    <row r="4822" spans="1:14" hidden="1">
      <c r="A4822" s="33">
        <v>42913</v>
      </c>
      <c r="B4822" s="36">
        <v>0.43250000000000005</v>
      </c>
      <c r="C4822" s="7" t="s">
        <v>14180</v>
      </c>
      <c r="D4822" s="7" t="s">
        <v>24243</v>
      </c>
      <c r="E4822" s="7" t="s">
        <v>14178</v>
      </c>
      <c r="F4822" s="7" t="s">
        <v>1012</v>
      </c>
      <c r="G4822" s="7" t="s">
        <v>969</v>
      </c>
      <c r="H4822" s="7" t="s">
        <v>970</v>
      </c>
      <c r="I4822" s="7" t="s">
        <v>971</v>
      </c>
      <c r="J4822" s="7">
        <v>100</v>
      </c>
      <c r="K4822" s="7" t="s">
        <v>972</v>
      </c>
      <c r="L4822" s="7" t="s">
        <v>14181</v>
      </c>
      <c r="M4822" s="7" t="s">
        <v>1013</v>
      </c>
      <c r="N4822" t="e">
        <f>VLOOKUP(#REF!,自助!D:F,3,FALSE)</f>
        <v>#REF!</v>
      </c>
    </row>
    <row r="4823" spans="1:14" hidden="1">
      <c r="A4823" s="33">
        <v>42913</v>
      </c>
      <c r="B4823" s="36">
        <v>0.39113425925925926</v>
      </c>
      <c r="C4823" s="7" t="s">
        <v>14182</v>
      </c>
      <c r="D4823" s="7" t="s">
        <v>24244</v>
      </c>
      <c r="E4823" s="7" t="s">
        <v>14183</v>
      </c>
      <c r="F4823" s="7" t="s">
        <v>1012</v>
      </c>
      <c r="G4823" s="7" t="s">
        <v>969</v>
      </c>
      <c r="H4823" s="7" t="s">
        <v>975</v>
      </c>
      <c r="I4823" s="7" t="s">
        <v>971</v>
      </c>
      <c r="J4823" s="7">
        <v>1000</v>
      </c>
      <c r="K4823" s="7" t="s">
        <v>972</v>
      </c>
      <c r="L4823" s="7" t="s">
        <v>14184</v>
      </c>
      <c r="M4823" s="7" t="s">
        <v>1013</v>
      </c>
      <c r="N4823" t="e">
        <f>VLOOKUP(#REF!,自助!D:F,3,FALSE)</f>
        <v>#REF!</v>
      </c>
    </row>
    <row r="4824" spans="1:14" hidden="1">
      <c r="A4824" s="33">
        <v>42913</v>
      </c>
      <c r="B4824" s="36">
        <v>0.38984953703703701</v>
      </c>
      <c r="C4824" s="7" t="s">
        <v>14185</v>
      </c>
      <c r="D4824" s="7" t="s">
        <v>24245</v>
      </c>
      <c r="E4824" s="7" t="s">
        <v>14183</v>
      </c>
      <c r="F4824" s="7" t="s">
        <v>1012</v>
      </c>
      <c r="G4824" s="7" t="s">
        <v>969</v>
      </c>
      <c r="H4824" s="7" t="s">
        <v>975</v>
      </c>
      <c r="I4824" s="7" t="s">
        <v>971</v>
      </c>
      <c r="J4824" s="7">
        <v>1000</v>
      </c>
      <c r="K4824" s="7" t="s">
        <v>972</v>
      </c>
      <c r="L4824" s="7" t="s">
        <v>14186</v>
      </c>
      <c r="M4824" s="7" t="s">
        <v>1013</v>
      </c>
      <c r="N4824" t="e">
        <f>VLOOKUP(#REF!,自助!D:F,3,FALSE)</f>
        <v>#REF!</v>
      </c>
    </row>
    <row r="4825" spans="1:14" hidden="1">
      <c r="A4825" s="33">
        <v>42913</v>
      </c>
      <c r="B4825" s="36">
        <v>0.41810185185185184</v>
      </c>
      <c r="C4825" s="7" t="s">
        <v>14187</v>
      </c>
      <c r="D4825" s="7" t="s">
        <v>24246</v>
      </c>
      <c r="E4825" s="7" t="s">
        <v>14183</v>
      </c>
      <c r="F4825" s="7" t="s">
        <v>1012</v>
      </c>
      <c r="G4825" s="7" t="s">
        <v>969</v>
      </c>
      <c r="H4825" s="7" t="s">
        <v>975</v>
      </c>
      <c r="I4825" s="7" t="s">
        <v>971</v>
      </c>
      <c r="J4825" s="7">
        <v>1000</v>
      </c>
      <c r="K4825" s="7" t="s">
        <v>972</v>
      </c>
      <c r="L4825" s="7" t="s">
        <v>14188</v>
      </c>
      <c r="M4825" s="7" t="s">
        <v>1013</v>
      </c>
      <c r="N4825" t="e">
        <f>VLOOKUP(#REF!,自助!D:F,3,FALSE)</f>
        <v>#REF!</v>
      </c>
    </row>
    <row r="4826" spans="1:14" hidden="1">
      <c r="A4826" s="33">
        <v>42913</v>
      </c>
      <c r="B4826" s="36">
        <v>0.39104166666666668</v>
      </c>
      <c r="C4826" s="7" t="s">
        <v>14189</v>
      </c>
      <c r="D4826" s="7" t="s">
        <v>24247</v>
      </c>
      <c r="E4826" s="7" t="s">
        <v>14190</v>
      </c>
      <c r="F4826" s="7" t="s">
        <v>1012</v>
      </c>
      <c r="G4826" s="7" t="s">
        <v>969</v>
      </c>
      <c r="H4826" s="7" t="s">
        <v>980</v>
      </c>
      <c r="I4826" s="7" t="s">
        <v>971</v>
      </c>
      <c r="J4826" s="7">
        <v>500</v>
      </c>
      <c r="K4826" s="7" t="s">
        <v>972</v>
      </c>
      <c r="L4826" s="7" t="s">
        <v>14191</v>
      </c>
      <c r="M4826" s="7" t="s">
        <v>1013</v>
      </c>
      <c r="N4826" t="e">
        <f>VLOOKUP(#REF!,自助!D:F,3,FALSE)</f>
        <v>#REF!</v>
      </c>
    </row>
    <row r="4827" spans="1:14" hidden="1">
      <c r="A4827" s="33">
        <v>42913</v>
      </c>
      <c r="B4827" s="36">
        <v>0.42390046296296297</v>
      </c>
      <c r="C4827" s="7" t="s">
        <v>14192</v>
      </c>
      <c r="D4827" s="7" t="s">
        <v>24248</v>
      </c>
      <c r="E4827" s="7" t="s">
        <v>14190</v>
      </c>
      <c r="F4827" s="7" t="s">
        <v>1012</v>
      </c>
      <c r="G4827" s="7" t="s">
        <v>969</v>
      </c>
      <c r="H4827" s="7" t="s">
        <v>980</v>
      </c>
      <c r="I4827" s="7" t="s">
        <v>971</v>
      </c>
      <c r="J4827" s="7">
        <v>1400</v>
      </c>
      <c r="K4827" s="7" t="s">
        <v>972</v>
      </c>
      <c r="L4827" s="7" t="s">
        <v>14193</v>
      </c>
      <c r="M4827" s="7" t="s">
        <v>1013</v>
      </c>
      <c r="N4827" t="e">
        <f>VLOOKUP(#REF!,自助!D:F,3,FALSE)</f>
        <v>#REF!</v>
      </c>
    </row>
    <row r="4828" spans="1:14" hidden="1">
      <c r="A4828" s="33">
        <v>42913</v>
      </c>
      <c r="B4828" s="36">
        <v>0.46681712962962968</v>
      </c>
      <c r="C4828" s="7" t="s">
        <v>14194</v>
      </c>
      <c r="D4828" s="7" t="s">
        <v>24249</v>
      </c>
      <c r="E4828" s="7" t="s">
        <v>9207</v>
      </c>
      <c r="F4828" s="7" t="s">
        <v>1012</v>
      </c>
      <c r="G4828" s="7" t="s">
        <v>969</v>
      </c>
      <c r="H4828" s="7" t="s">
        <v>970</v>
      </c>
      <c r="I4828" s="7" t="s">
        <v>971</v>
      </c>
      <c r="J4828" s="7">
        <v>200</v>
      </c>
      <c r="K4828" s="7" t="s">
        <v>972</v>
      </c>
      <c r="L4828" s="7" t="s">
        <v>14195</v>
      </c>
      <c r="M4828" s="7" t="s">
        <v>1013</v>
      </c>
      <c r="N4828" t="e">
        <f>VLOOKUP(#REF!,自助!D:F,3,FALSE)</f>
        <v>#REF!</v>
      </c>
    </row>
    <row r="4829" spans="1:14" hidden="1">
      <c r="A4829" s="33">
        <v>42913</v>
      </c>
      <c r="B4829" s="36">
        <v>0.63847222222222222</v>
      </c>
      <c r="C4829" s="7" t="s">
        <v>14196</v>
      </c>
      <c r="D4829" s="7" t="s">
        <v>24250</v>
      </c>
      <c r="E4829" s="7" t="s">
        <v>9207</v>
      </c>
      <c r="F4829" s="7" t="s">
        <v>1012</v>
      </c>
      <c r="G4829" s="7" t="s">
        <v>969</v>
      </c>
      <c r="H4829" s="7" t="s">
        <v>970</v>
      </c>
      <c r="I4829" s="7" t="s">
        <v>971</v>
      </c>
      <c r="J4829" s="7">
        <v>100</v>
      </c>
      <c r="K4829" s="7" t="s">
        <v>972</v>
      </c>
      <c r="L4829" s="7" t="s">
        <v>14197</v>
      </c>
      <c r="M4829" s="7" t="s">
        <v>1013</v>
      </c>
      <c r="N4829" t="e">
        <f>VLOOKUP(#REF!,自助!D:F,3,FALSE)</f>
        <v>#REF!</v>
      </c>
    </row>
    <row r="4830" spans="1:14" hidden="1">
      <c r="A4830" s="33">
        <v>42913</v>
      </c>
      <c r="B4830" s="36">
        <v>0.69417824074074075</v>
      </c>
      <c r="C4830" s="7" t="s">
        <v>14198</v>
      </c>
      <c r="D4830" s="7" t="s">
        <v>24251</v>
      </c>
      <c r="E4830" s="7" t="s">
        <v>14199</v>
      </c>
      <c r="F4830" s="7" t="s">
        <v>1012</v>
      </c>
      <c r="G4830" s="7" t="s">
        <v>969</v>
      </c>
      <c r="H4830" s="7" t="s">
        <v>970</v>
      </c>
      <c r="I4830" s="7" t="s">
        <v>971</v>
      </c>
      <c r="J4830" s="7">
        <v>50</v>
      </c>
      <c r="K4830" s="7" t="s">
        <v>972</v>
      </c>
      <c r="L4830" s="7" t="s">
        <v>14200</v>
      </c>
      <c r="M4830" s="7" t="s">
        <v>1013</v>
      </c>
      <c r="N4830" t="e">
        <f>VLOOKUP(#REF!,自助!D:F,3,FALSE)</f>
        <v>#REF!</v>
      </c>
    </row>
    <row r="4831" spans="1:14" hidden="1">
      <c r="A4831" s="33">
        <v>42913</v>
      </c>
      <c r="B4831" s="36">
        <v>0.67414351851851861</v>
      </c>
      <c r="C4831" s="7" t="s">
        <v>14201</v>
      </c>
      <c r="D4831" s="7" t="s">
        <v>24252</v>
      </c>
      <c r="E4831" s="7" t="s">
        <v>14199</v>
      </c>
      <c r="F4831" s="7" t="s">
        <v>1012</v>
      </c>
      <c r="G4831" s="7" t="s">
        <v>969</v>
      </c>
      <c r="H4831" s="7" t="s">
        <v>973</v>
      </c>
      <c r="I4831" s="7" t="s">
        <v>971</v>
      </c>
      <c r="J4831" s="7">
        <v>10</v>
      </c>
      <c r="K4831" s="7" t="s">
        <v>972</v>
      </c>
      <c r="L4831" s="7" t="s">
        <v>14202</v>
      </c>
      <c r="M4831" s="7" t="s">
        <v>1013</v>
      </c>
      <c r="N4831" t="e">
        <f>VLOOKUP(#REF!,自助!D:F,3,FALSE)</f>
        <v>#REF!</v>
      </c>
    </row>
    <row r="4832" spans="1:14" hidden="1">
      <c r="A4832" s="33">
        <v>42913</v>
      </c>
      <c r="B4832" s="36">
        <v>0.6997106481481481</v>
      </c>
      <c r="C4832" s="7" t="s">
        <v>14203</v>
      </c>
      <c r="D4832" s="7" t="s">
        <v>24253</v>
      </c>
      <c r="E4832" s="7" t="s">
        <v>14204</v>
      </c>
      <c r="F4832" s="7" t="s">
        <v>1012</v>
      </c>
      <c r="G4832" s="7" t="s">
        <v>969</v>
      </c>
      <c r="H4832" s="7" t="s">
        <v>970</v>
      </c>
      <c r="I4832" s="7" t="s">
        <v>971</v>
      </c>
      <c r="J4832" s="7">
        <v>20</v>
      </c>
      <c r="K4832" s="7" t="s">
        <v>1089</v>
      </c>
      <c r="L4832" s="7" t="s">
        <v>14205</v>
      </c>
      <c r="M4832" s="7" t="s">
        <v>1013</v>
      </c>
      <c r="N4832" t="e">
        <f>VLOOKUP(#REF!,自助!D:F,3,FALSE)</f>
        <v>#REF!</v>
      </c>
    </row>
    <row r="4833" spans="1:14" hidden="1">
      <c r="A4833" s="33">
        <v>42913</v>
      </c>
      <c r="B4833" s="36">
        <v>0.35061342592592593</v>
      </c>
      <c r="C4833" s="7" t="s">
        <v>14206</v>
      </c>
      <c r="D4833" s="7" t="s">
        <v>24254</v>
      </c>
      <c r="E4833" s="7" t="s">
        <v>1466</v>
      </c>
      <c r="F4833" s="7" t="s">
        <v>1012</v>
      </c>
      <c r="G4833" s="7" t="s">
        <v>969</v>
      </c>
      <c r="H4833" s="7" t="s">
        <v>987</v>
      </c>
      <c r="I4833" s="7" t="s">
        <v>971</v>
      </c>
      <c r="J4833" s="7">
        <v>300</v>
      </c>
      <c r="K4833" s="7" t="s">
        <v>1089</v>
      </c>
      <c r="L4833" s="7" t="s">
        <v>14207</v>
      </c>
      <c r="M4833" s="7" t="s">
        <v>1013</v>
      </c>
      <c r="N4833" t="e">
        <f>VLOOKUP(#REF!,自助!D:F,3,FALSE)</f>
        <v>#REF!</v>
      </c>
    </row>
    <row r="4834" spans="1:14" hidden="1">
      <c r="A4834" s="33">
        <v>42913</v>
      </c>
      <c r="B4834" s="36">
        <v>0.43297453703703703</v>
      </c>
      <c r="C4834" s="7" t="s">
        <v>14208</v>
      </c>
      <c r="D4834" s="7" t="s">
        <v>24255</v>
      </c>
      <c r="E4834" s="7" t="s">
        <v>14209</v>
      </c>
      <c r="F4834" s="7" t="s">
        <v>1012</v>
      </c>
      <c r="G4834" s="7" t="s">
        <v>969</v>
      </c>
      <c r="H4834" s="7" t="s">
        <v>970</v>
      </c>
      <c r="I4834" s="7" t="s">
        <v>971</v>
      </c>
      <c r="J4834" s="7">
        <v>20</v>
      </c>
      <c r="K4834" s="7" t="s">
        <v>972</v>
      </c>
      <c r="L4834" s="7" t="s">
        <v>14210</v>
      </c>
      <c r="M4834" s="7" t="s">
        <v>1013</v>
      </c>
      <c r="N4834" t="e">
        <f>VLOOKUP(#REF!,自助!D:F,3,FALSE)</f>
        <v>#REF!</v>
      </c>
    </row>
    <row r="4835" spans="1:14" hidden="1">
      <c r="A4835" s="33">
        <v>42913</v>
      </c>
      <c r="B4835" s="36">
        <v>0.40100694444444446</v>
      </c>
      <c r="C4835" s="7" t="s">
        <v>14211</v>
      </c>
      <c r="D4835" s="7" t="s">
        <v>24256</v>
      </c>
      <c r="E4835" s="7" t="s">
        <v>14212</v>
      </c>
      <c r="F4835" s="7" t="s">
        <v>1012</v>
      </c>
      <c r="G4835" s="7" t="s">
        <v>969</v>
      </c>
      <c r="H4835" s="7" t="s">
        <v>970</v>
      </c>
      <c r="I4835" s="7" t="s">
        <v>971</v>
      </c>
      <c r="J4835" s="7">
        <v>28</v>
      </c>
      <c r="K4835" s="7" t="s">
        <v>972</v>
      </c>
      <c r="L4835" s="7" t="s">
        <v>14213</v>
      </c>
      <c r="M4835" s="7" t="s">
        <v>1013</v>
      </c>
      <c r="N4835" t="e">
        <f>VLOOKUP(#REF!,自助!D:F,3,FALSE)</f>
        <v>#REF!</v>
      </c>
    </row>
    <row r="4836" spans="1:14" hidden="1">
      <c r="A4836" s="33">
        <v>42913</v>
      </c>
      <c r="B4836" s="36">
        <v>0.38500000000000001</v>
      </c>
      <c r="C4836" s="7" t="s">
        <v>14214</v>
      </c>
      <c r="D4836" s="7" t="s">
        <v>24257</v>
      </c>
      <c r="E4836" s="7" t="s">
        <v>7502</v>
      </c>
      <c r="F4836" s="7" t="s">
        <v>1012</v>
      </c>
      <c r="G4836" s="7" t="s">
        <v>969</v>
      </c>
      <c r="H4836" s="7" t="s">
        <v>980</v>
      </c>
      <c r="I4836" s="7" t="s">
        <v>971</v>
      </c>
      <c r="J4836" s="7">
        <v>130</v>
      </c>
      <c r="K4836" s="7" t="s">
        <v>972</v>
      </c>
      <c r="L4836" s="7" t="s">
        <v>14215</v>
      </c>
      <c r="M4836" s="7" t="s">
        <v>1013</v>
      </c>
      <c r="N4836" t="e">
        <f>VLOOKUP(#REF!,自助!D:F,3,FALSE)</f>
        <v>#REF!</v>
      </c>
    </row>
    <row r="4837" spans="1:14" hidden="1">
      <c r="A4837" s="33">
        <v>42913</v>
      </c>
      <c r="B4837" s="36">
        <v>0.37997685185185182</v>
      </c>
      <c r="C4837" s="7" t="s">
        <v>14216</v>
      </c>
      <c r="D4837" s="7" t="s">
        <v>24258</v>
      </c>
      <c r="E4837" s="7" t="s">
        <v>14217</v>
      </c>
      <c r="F4837" s="7" t="s">
        <v>1012</v>
      </c>
      <c r="G4837" s="7" t="s">
        <v>969</v>
      </c>
      <c r="H4837" s="7" t="s">
        <v>973</v>
      </c>
      <c r="I4837" s="7" t="s">
        <v>971</v>
      </c>
      <c r="J4837" s="7">
        <v>100</v>
      </c>
      <c r="K4837" s="7" t="s">
        <v>972</v>
      </c>
      <c r="L4837" s="7" t="s">
        <v>14218</v>
      </c>
      <c r="M4837" s="7" t="s">
        <v>1013</v>
      </c>
      <c r="N4837" t="e">
        <f>VLOOKUP(#REF!,自助!D:F,3,FALSE)</f>
        <v>#REF!</v>
      </c>
    </row>
    <row r="4838" spans="1:14" hidden="1">
      <c r="A4838" s="33">
        <v>42913</v>
      </c>
      <c r="B4838" s="36">
        <v>0.7154166666666667</v>
      </c>
      <c r="C4838" s="7" t="s">
        <v>14219</v>
      </c>
      <c r="D4838" s="7" t="s">
        <v>24259</v>
      </c>
      <c r="E4838" s="7" t="s">
        <v>14220</v>
      </c>
      <c r="F4838" s="7" t="s">
        <v>1012</v>
      </c>
      <c r="G4838" s="7" t="s">
        <v>969</v>
      </c>
      <c r="H4838" s="7" t="s">
        <v>970</v>
      </c>
      <c r="I4838" s="7" t="s">
        <v>971</v>
      </c>
      <c r="J4838" s="7">
        <v>200</v>
      </c>
      <c r="K4838" s="7" t="s">
        <v>972</v>
      </c>
      <c r="L4838" s="7" t="s">
        <v>14221</v>
      </c>
      <c r="M4838" s="7" t="s">
        <v>1013</v>
      </c>
      <c r="N4838" t="e">
        <f>VLOOKUP(#REF!,自助!D:F,3,FALSE)</f>
        <v>#REF!</v>
      </c>
    </row>
    <row r="4839" spans="1:14" hidden="1">
      <c r="A4839" s="33">
        <v>42913</v>
      </c>
      <c r="B4839" s="36">
        <v>0.70430555555555552</v>
      </c>
      <c r="C4839" s="7" t="s">
        <v>14222</v>
      </c>
      <c r="D4839" s="7" t="s">
        <v>24260</v>
      </c>
      <c r="E4839" s="7" t="s">
        <v>14220</v>
      </c>
      <c r="F4839" s="7" t="s">
        <v>1012</v>
      </c>
      <c r="G4839" s="7" t="s">
        <v>969</v>
      </c>
      <c r="H4839" s="7" t="s">
        <v>970</v>
      </c>
      <c r="I4839" s="7" t="s">
        <v>971</v>
      </c>
      <c r="J4839" s="7">
        <v>20</v>
      </c>
      <c r="K4839" s="7" t="s">
        <v>972</v>
      </c>
      <c r="L4839" s="7" t="s">
        <v>14223</v>
      </c>
      <c r="M4839" s="7" t="s">
        <v>1013</v>
      </c>
      <c r="N4839" t="e">
        <f>VLOOKUP(#REF!,自助!D:F,3,FALSE)</f>
        <v>#REF!</v>
      </c>
    </row>
    <row r="4840" spans="1:14" hidden="1">
      <c r="A4840" s="33">
        <v>42913</v>
      </c>
      <c r="B4840" s="36">
        <v>0.35591435185185188</v>
      </c>
      <c r="C4840" s="7" t="s">
        <v>14224</v>
      </c>
      <c r="D4840" s="7" t="s">
        <v>24261</v>
      </c>
      <c r="E4840" s="7" t="s">
        <v>11715</v>
      </c>
      <c r="F4840" s="7" t="s">
        <v>1012</v>
      </c>
      <c r="G4840" s="7" t="s">
        <v>969</v>
      </c>
      <c r="H4840" s="7" t="s">
        <v>988</v>
      </c>
      <c r="I4840" s="7" t="s">
        <v>971</v>
      </c>
      <c r="J4840" s="7">
        <v>200</v>
      </c>
      <c r="K4840" s="7" t="s">
        <v>972</v>
      </c>
      <c r="L4840" s="7" t="s">
        <v>14225</v>
      </c>
      <c r="M4840" s="7" t="s">
        <v>1013</v>
      </c>
      <c r="N4840" t="e">
        <f>VLOOKUP(#REF!,自助!D:F,3,FALSE)</f>
        <v>#REF!</v>
      </c>
    </row>
    <row r="4841" spans="1:14" hidden="1">
      <c r="A4841" s="33">
        <v>42913</v>
      </c>
      <c r="B4841" s="36">
        <v>0.46034722222222224</v>
      </c>
      <c r="C4841" s="7" t="s">
        <v>14226</v>
      </c>
      <c r="D4841" s="7" t="s">
        <v>24262</v>
      </c>
      <c r="E4841" s="7" t="s">
        <v>14227</v>
      </c>
      <c r="F4841" s="7" t="s">
        <v>1012</v>
      </c>
      <c r="G4841" s="7" t="s">
        <v>969</v>
      </c>
      <c r="H4841" s="7" t="s">
        <v>977</v>
      </c>
      <c r="I4841" s="7" t="s">
        <v>971</v>
      </c>
      <c r="J4841" s="7">
        <v>100</v>
      </c>
      <c r="K4841" s="7" t="s">
        <v>972</v>
      </c>
      <c r="L4841" s="7" t="s">
        <v>14228</v>
      </c>
      <c r="M4841" s="7" t="s">
        <v>1013</v>
      </c>
      <c r="N4841" t="e">
        <f>VLOOKUP(#REF!,自助!D:F,3,FALSE)</f>
        <v>#REF!</v>
      </c>
    </row>
    <row r="4842" spans="1:14" hidden="1">
      <c r="A4842" s="33">
        <v>42913</v>
      </c>
      <c r="B4842" s="36">
        <v>0.62826388888888884</v>
      </c>
      <c r="C4842" s="7" t="s">
        <v>14229</v>
      </c>
      <c r="D4842" s="7" t="s">
        <v>24263</v>
      </c>
      <c r="E4842" s="7" t="s">
        <v>14230</v>
      </c>
      <c r="F4842" s="7" t="s">
        <v>1012</v>
      </c>
      <c r="G4842" s="7" t="s">
        <v>969</v>
      </c>
      <c r="H4842" s="7" t="s">
        <v>985</v>
      </c>
      <c r="I4842" s="7" t="s">
        <v>971</v>
      </c>
      <c r="J4842" s="7">
        <v>610</v>
      </c>
      <c r="K4842" s="7" t="s">
        <v>972</v>
      </c>
      <c r="L4842" s="7" t="s">
        <v>14231</v>
      </c>
      <c r="M4842" s="7" t="s">
        <v>1013</v>
      </c>
      <c r="N4842" t="e">
        <f>VLOOKUP(#REF!,自助!D:F,3,FALSE)</f>
        <v>#REF!</v>
      </c>
    </row>
    <row r="4843" spans="1:14" hidden="1">
      <c r="A4843" s="33">
        <v>42913</v>
      </c>
      <c r="B4843" s="36">
        <v>0.62787037037037041</v>
      </c>
      <c r="C4843" s="7" t="s">
        <v>14232</v>
      </c>
      <c r="D4843" s="7" t="s">
        <v>24264</v>
      </c>
      <c r="E4843" s="7" t="s">
        <v>14230</v>
      </c>
      <c r="F4843" s="7" t="s">
        <v>1012</v>
      </c>
      <c r="G4843" s="7" t="s">
        <v>969</v>
      </c>
      <c r="H4843" s="7" t="s">
        <v>985</v>
      </c>
      <c r="I4843" s="7" t="s">
        <v>971</v>
      </c>
      <c r="J4843" s="7">
        <v>390</v>
      </c>
      <c r="K4843" s="7" t="s">
        <v>972</v>
      </c>
      <c r="L4843" s="7" t="s">
        <v>14233</v>
      </c>
      <c r="M4843" s="7" t="s">
        <v>1013</v>
      </c>
      <c r="N4843" t="e">
        <f>VLOOKUP(#REF!,自助!D:F,3,FALSE)</f>
        <v>#REF!</v>
      </c>
    </row>
    <row r="4844" spans="1:14" hidden="1">
      <c r="A4844" s="33">
        <v>42913</v>
      </c>
      <c r="B4844" s="36">
        <v>0.608912037037037</v>
      </c>
      <c r="C4844" s="7" t="s">
        <v>14234</v>
      </c>
      <c r="D4844" s="7" t="s">
        <v>24265</v>
      </c>
      <c r="E4844" s="7" t="s">
        <v>14235</v>
      </c>
      <c r="F4844" s="7" t="s">
        <v>1012</v>
      </c>
      <c r="G4844" s="7" t="s">
        <v>969</v>
      </c>
      <c r="H4844" s="7" t="s">
        <v>970</v>
      </c>
      <c r="I4844" s="7" t="s">
        <v>971</v>
      </c>
      <c r="J4844" s="7">
        <v>1000</v>
      </c>
      <c r="K4844" s="7" t="s">
        <v>972</v>
      </c>
      <c r="L4844" s="7" t="s">
        <v>14236</v>
      </c>
      <c r="M4844" s="7" t="s">
        <v>1013</v>
      </c>
      <c r="N4844" t="e">
        <f>VLOOKUP(#REF!,自助!D:F,3,FALSE)</f>
        <v>#REF!</v>
      </c>
    </row>
    <row r="4845" spans="1:14" hidden="1">
      <c r="A4845" s="33">
        <v>42913</v>
      </c>
      <c r="B4845" s="36">
        <v>0.63902777777777775</v>
      </c>
      <c r="C4845" s="7" t="s">
        <v>14237</v>
      </c>
      <c r="D4845" s="7" t="s">
        <v>24266</v>
      </c>
      <c r="E4845" s="7" t="s">
        <v>14238</v>
      </c>
      <c r="F4845" s="7" t="s">
        <v>1012</v>
      </c>
      <c r="G4845" s="7" t="s">
        <v>969</v>
      </c>
      <c r="H4845" s="7" t="s">
        <v>970</v>
      </c>
      <c r="I4845" s="7" t="s">
        <v>971</v>
      </c>
      <c r="J4845" s="7">
        <v>600</v>
      </c>
      <c r="K4845" s="7" t="s">
        <v>972</v>
      </c>
      <c r="L4845" s="7" t="s">
        <v>14239</v>
      </c>
      <c r="M4845" s="7" t="s">
        <v>1013</v>
      </c>
      <c r="N4845" t="e">
        <f>VLOOKUP(#REF!,自助!D:F,3,FALSE)</f>
        <v>#REF!</v>
      </c>
    </row>
    <row r="4846" spans="1:14" hidden="1">
      <c r="A4846" s="33">
        <v>42913</v>
      </c>
      <c r="B4846" s="36">
        <v>0.39229166666666665</v>
      </c>
      <c r="C4846" s="7" t="s">
        <v>14240</v>
      </c>
      <c r="D4846" s="7" t="s">
        <v>24267</v>
      </c>
      <c r="E4846" s="7" t="s">
        <v>14241</v>
      </c>
      <c r="F4846" s="7" t="s">
        <v>1012</v>
      </c>
      <c r="G4846" s="7" t="s">
        <v>969</v>
      </c>
      <c r="H4846" s="7" t="s">
        <v>980</v>
      </c>
      <c r="I4846" s="7" t="s">
        <v>971</v>
      </c>
      <c r="J4846" s="7">
        <v>50</v>
      </c>
      <c r="K4846" s="7" t="s">
        <v>972</v>
      </c>
      <c r="L4846" s="7" t="s">
        <v>14242</v>
      </c>
      <c r="M4846" s="7" t="s">
        <v>1013</v>
      </c>
      <c r="N4846" t="e">
        <f>VLOOKUP(#REF!,自助!D:F,3,FALSE)</f>
        <v>#REF!</v>
      </c>
    </row>
    <row r="4847" spans="1:14" hidden="1">
      <c r="A4847" s="33">
        <v>42913</v>
      </c>
      <c r="B4847" s="36">
        <v>0.61504629629629626</v>
      </c>
      <c r="C4847" s="7" t="s">
        <v>14243</v>
      </c>
      <c r="D4847" s="7" t="s">
        <v>24268</v>
      </c>
      <c r="E4847" s="7" t="s">
        <v>14244</v>
      </c>
      <c r="F4847" s="7" t="s">
        <v>1012</v>
      </c>
      <c r="G4847" s="7" t="s">
        <v>969</v>
      </c>
      <c r="H4847" s="7" t="s">
        <v>970</v>
      </c>
      <c r="I4847" s="7" t="s">
        <v>971</v>
      </c>
      <c r="J4847" s="7">
        <v>100</v>
      </c>
      <c r="K4847" s="7" t="s">
        <v>972</v>
      </c>
      <c r="L4847" s="7" t="s">
        <v>14245</v>
      </c>
      <c r="M4847" s="7" t="s">
        <v>1013</v>
      </c>
      <c r="N4847" t="e">
        <f>VLOOKUP(#REF!,自助!D:F,3,FALSE)</f>
        <v>#REF!</v>
      </c>
    </row>
    <row r="4848" spans="1:14" hidden="1">
      <c r="A4848" s="33">
        <v>42913</v>
      </c>
      <c r="B4848" s="36">
        <v>0.38263888888888892</v>
      </c>
      <c r="C4848" s="7" t="s">
        <v>14246</v>
      </c>
      <c r="D4848" s="7" t="s">
        <v>24269</v>
      </c>
      <c r="E4848" s="7" t="s">
        <v>14247</v>
      </c>
      <c r="F4848" s="7" t="s">
        <v>1012</v>
      </c>
      <c r="G4848" s="7" t="s">
        <v>969</v>
      </c>
      <c r="H4848" s="7" t="s">
        <v>973</v>
      </c>
      <c r="I4848" s="7" t="s">
        <v>971</v>
      </c>
      <c r="J4848" s="7">
        <v>400</v>
      </c>
      <c r="K4848" s="7" t="s">
        <v>972</v>
      </c>
      <c r="L4848" s="7" t="s">
        <v>14248</v>
      </c>
      <c r="M4848" s="7" t="s">
        <v>1013</v>
      </c>
      <c r="N4848" t="e">
        <f>VLOOKUP(#REF!,自助!D:F,3,FALSE)</f>
        <v>#REF!</v>
      </c>
    </row>
    <row r="4849" spans="1:14" hidden="1">
      <c r="A4849" s="33">
        <v>42913</v>
      </c>
      <c r="B4849" s="36">
        <v>0.21315972222222224</v>
      </c>
      <c r="C4849" s="7" t="s">
        <v>14249</v>
      </c>
      <c r="D4849" s="7" t="s">
        <v>24270</v>
      </c>
      <c r="E4849" s="7" t="s">
        <v>14250</v>
      </c>
      <c r="F4849" s="7" t="s">
        <v>1012</v>
      </c>
      <c r="G4849" s="7" t="s">
        <v>969</v>
      </c>
      <c r="H4849" s="7" t="s">
        <v>970</v>
      </c>
      <c r="I4849" s="7" t="s">
        <v>971</v>
      </c>
      <c r="J4849" s="7">
        <v>100</v>
      </c>
      <c r="K4849" s="7" t="s">
        <v>972</v>
      </c>
      <c r="L4849" s="7" t="s">
        <v>14251</v>
      </c>
      <c r="M4849" s="7" t="s">
        <v>1013</v>
      </c>
      <c r="N4849" t="e">
        <f>VLOOKUP(#REF!,自助!D:F,3,FALSE)</f>
        <v>#REF!</v>
      </c>
    </row>
    <row r="4850" spans="1:14" hidden="1">
      <c r="A4850" s="33">
        <v>42913</v>
      </c>
      <c r="B4850" s="36">
        <v>0.21442129629629628</v>
      </c>
      <c r="C4850" s="7" t="s">
        <v>14252</v>
      </c>
      <c r="D4850" s="7" t="s">
        <v>24271</v>
      </c>
      <c r="E4850" s="7" t="s">
        <v>14250</v>
      </c>
      <c r="F4850" s="7" t="s">
        <v>1012</v>
      </c>
      <c r="G4850" s="7" t="s">
        <v>969</v>
      </c>
      <c r="H4850" s="7" t="s">
        <v>980</v>
      </c>
      <c r="I4850" s="7" t="s">
        <v>971</v>
      </c>
      <c r="J4850" s="7">
        <v>1000</v>
      </c>
      <c r="K4850" s="7" t="s">
        <v>972</v>
      </c>
      <c r="L4850" s="7" t="s">
        <v>14253</v>
      </c>
      <c r="M4850" s="7" t="s">
        <v>1013</v>
      </c>
      <c r="N4850" t="e">
        <f>VLOOKUP(#REF!,自助!D:F,3,FALSE)</f>
        <v>#REF!</v>
      </c>
    </row>
    <row r="4851" spans="1:14" hidden="1">
      <c r="A4851" s="33">
        <v>42913</v>
      </c>
      <c r="B4851" s="36">
        <v>0.2122685185185185</v>
      </c>
      <c r="C4851" s="7" t="s">
        <v>14254</v>
      </c>
      <c r="D4851" s="7" t="s">
        <v>24272</v>
      </c>
      <c r="E4851" s="7" t="s">
        <v>14250</v>
      </c>
      <c r="F4851" s="7" t="s">
        <v>1012</v>
      </c>
      <c r="G4851" s="7" t="s">
        <v>969</v>
      </c>
      <c r="H4851" s="7" t="s">
        <v>970</v>
      </c>
      <c r="I4851" s="7" t="s">
        <v>971</v>
      </c>
      <c r="J4851" s="7">
        <v>100</v>
      </c>
      <c r="K4851" s="7" t="s">
        <v>972</v>
      </c>
      <c r="L4851" s="7" t="s">
        <v>14255</v>
      </c>
      <c r="M4851" s="7" t="s">
        <v>1013</v>
      </c>
      <c r="N4851" t="e">
        <f>VLOOKUP(#REF!,自助!D:F,3,FALSE)</f>
        <v>#REF!</v>
      </c>
    </row>
    <row r="4852" spans="1:14" hidden="1">
      <c r="A4852" s="33">
        <v>42913</v>
      </c>
      <c r="B4852" s="36">
        <v>0.39210648148148147</v>
      </c>
      <c r="C4852" s="7" t="s">
        <v>14256</v>
      </c>
      <c r="D4852" s="7" t="s">
        <v>24273</v>
      </c>
      <c r="E4852" s="7" t="s">
        <v>14250</v>
      </c>
      <c r="F4852" s="7" t="s">
        <v>1012</v>
      </c>
      <c r="G4852" s="7" t="s">
        <v>969</v>
      </c>
      <c r="H4852" s="7" t="s">
        <v>980</v>
      </c>
      <c r="I4852" s="7" t="s">
        <v>971</v>
      </c>
      <c r="J4852" s="7">
        <v>1000</v>
      </c>
      <c r="K4852" s="7" t="s">
        <v>972</v>
      </c>
      <c r="L4852" s="7" t="s">
        <v>14257</v>
      </c>
      <c r="M4852" s="7" t="s">
        <v>1013</v>
      </c>
      <c r="N4852" t="e">
        <f>VLOOKUP(#REF!,自助!D:F,3,FALSE)</f>
        <v>#REF!</v>
      </c>
    </row>
    <row r="4853" spans="1:14" hidden="1">
      <c r="A4853" s="33">
        <v>42913</v>
      </c>
      <c r="B4853" s="36">
        <v>0.41776620370370371</v>
      </c>
      <c r="C4853" s="7" t="s">
        <v>14258</v>
      </c>
      <c r="D4853" s="7" t="s">
        <v>24274</v>
      </c>
      <c r="E4853" s="7" t="s">
        <v>14250</v>
      </c>
      <c r="F4853" s="7" t="s">
        <v>1012</v>
      </c>
      <c r="G4853" s="7" t="s">
        <v>969</v>
      </c>
      <c r="H4853" s="7" t="s">
        <v>980</v>
      </c>
      <c r="I4853" s="7" t="s">
        <v>971</v>
      </c>
      <c r="J4853" s="7">
        <v>2000</v>
      </c>
      <c r="K4853" s="7" t="s">
        <v>972</v>
      </c>
      <c r="L4853" s="7" t="s">
        <v>14259</v>
      </c>
      <c r="M4853" s="7" t="s">
        <v>1013</v>
      </c>
      <c r="N4853" t="e">
        <f>VLOOKUP(#REF!,自助!D:F,3,FALSE)</f>
        <v>#REF!</v>
      </c>
    </row>
    <row r="4854" spans="1:14" hidden="1">
      <c r="A4854" s="33">
        <v>42913</v>
      </c>
      <c r="B4854" s="36">
        <v>0.70150462962962967</v>
      </c>
      <c r="C4854" s="7" t="s">
        <v>14260</v>
      </c>
      <c r="D4854" s="7" t="s">
        <v>24275</v>
      </c>
      <c r="E4854" s="7" t="s">
        <v>14261</v>
      </c>
      <c r="F4854" s="7" t="s">
        <v>1012</v>
      </c>
      <c r="G4854" s="7" t="s">
        <v>969</v>
      </c>
      <c r="H4854" s="7" t="s">
        <v>970</v>
      </c>
      <c r="I4854" s="7" t="s">
        <v>971</v>
      </c>
      <c r="J4854" s="7">
        <v>300</v>
      </c>
      <c r="K4854" s="7" t="s">
        <v>972</v>
      </c>
      <c r="L4854" s="7" t="s">
        <v>14262</v>
      </c>
      <c r="M4854" s="7" t="s">
        <v>1013</v>
      </c>
      <c r="N4854" t="e">
        <f>VLOOKUP(#REF!,自助!D:F,3,FALSE)</f>
        <v>#REF!</v>
      </c>
    </row>
    <row r="4855" spans="1:14" hidden="1">
      <c r="A4855" s="33">
        <v>42913</v>
      </c>
      <c r="B4855" s="36">
        <v>0.37582175925925926</v>
      </c>
      <c r="C4855" s="7" t="s">
        <v>14263</v>
      </c>
      <c r="D4855" s="7" t="s">
        <v>24276</v>
      </c>
      <c r="E4855" s="7" t="s">
        <v>5366</v>
      </c>
      <c r="F4855" s="7" t="s">
        <v>1012</v>
      </c>
      <c r="G4855" s="7" t="s">
        <v>969</v>
      </c>
      <c r="H4855" s="7" t="s">
        <v>970</v>
      </c>
      <c r="I4855" s="7" t="s">
        <v>971</v>
      </c>
      <c r="J4855" s="7">
        <v>20</v>
      </c>
      <c r="K4855" s="7" t="s">
        <v>972</v>
      </c>
      <c r="L4855" s="7" t="s">
        <v>14264</v>
      </c>
      <c r="M4855" s="7" t="s">
        <v>1013</v>
      </c>
      <c r="N4855" t="e">
        <f>VLOOKUP(#REF!,自助!D:F,3,FALSE)</f>
        <v>#REF!</v>
      </c>
    </row>
    <row r="4856" spans="1:14" hidden="1">
      <c r="A4856" s="33">
        <v>42913</v>
      </c>
      <c r="B4856" s="36">
        <v>0.47023148148148147</v>
      </c>
      <c r="C4856" s="7" t="s">
        <v>14265</v>
      </c>
      <c r="D4856" s="7" t="s">
        <v>24277</v>
      </c>
      <c r="E4856" s="7" t="s">
        <v>14266</v>
      </c>
      <c r="F4856" s="7" t="s">
        <v>1012</v>
      </c>
      <c r="G4856" s="7" t="s">
        <v>969</v>
      </c>
      <c r="H4856" s="7" t="s">
        <v>970</v>
      </c>
      <c r="I4856" s="7" t="s">
        <v>971</v>
      </c>
      <c r="J4856" s="7">
        <v>1500</v>
      </c>
      <c r="K4856" s="7" t="s">
        <v>972</v>
      </c>
      <c r="L4856" s="7" t="s">
        <v>14267</v>
      </c>
      <c r="M4856" s="7" t="s">
        <v>1013</v>
      </c>
      <c r="N4856" t="e">
        <f>VLOOKUP(#REF!,自助!D:F,3,FALSE)</f>
        <v>#REF!</v>
      </c>
    </row>
    <row r="4857" spans="1:14" hidden="1">
      <c r="A4857" s="33">
        <v>42913</v>
      </c>
      <c r="B4857" s="36">
        <v>0.51351851851851849</v>
      </c>
      <c r="C4857" s="7" t="s">
        <v>14268</v>
      </c>
      <c r="D4857" s="7" t="s">
        <v>24278</v>
      </c>
      <c r="E4857" s="7" t="s">
        <v>14266</v>
      </c>
      <c r="F4857" s="7" t="s">
        <v>1012</v>
      </c>
      <c r="G4857" s="7" t="s">
        <v>969</v>
      </c>
      <c r="H4857" s="7" t="s">
        <v>970</v>
      </c>
      <c r="I4857" s="7" t="s">
        <v>971</v>
      </c>
      <c r="J4857" s="7">
        <v>600</v>
      </c>
      <c r="K4857" s="7" t="s">
        <v>972</v>
      </c>
      <c r="L4857" s="7" t="s">
        <v>14269</v>
      </c>
      <c r="M4857" s="7" t="s">
        <v>1013</v>
      </c>
      <c r="N4857" t="e">
        <f>VLOOKUP(#REF!,自助!D:F,3,FALSE)</f>
        <v>#REF!</v>
      </c>
    </row>
    <row r="4858" spans="1:14" hidden="1">
      <c r="A4858" s="33">
        <v>42913</v>
      </c>
      <c r="B4858" s="36">
        <v>0.3319212962962963</v>
      </c>
      <c r="C4858" s="7" t="s">
        <v>14270</v>
      </c>
      <c r="D4858" s="7" t="s">
        <v>24279</v>
      </c>
      <c r="E4858" s="7" t="s">
        <v>14271</v>
      </c>
      <c r="F4858" s="7" t="s">
        <v>1012</v>
      </c>
      <c r="G4858" s="7" t="s">
        <v>969</v>
      </c>
      <c r="H4858" s="7" t="s">
        <v>970</v>
      </c>
      <c r="I4858" s="7" t="s">
        <v>971</v>
      </c>
      <c r="J4858" s="7">
        <v>100</v>
      </c>
      <c r="K4858" s="7" t="s">
        <v>972</v>
      </c>
      <c r="L4858" s="7" t="s">
        <v>14272</v>
      </c>
      <c r="M4858" s="7" t="s">
        <v>1013</v>
      </c>
      <c r="N4858" t="e">
        <f>VLOOKUP(#REF!,自助!D:F,3,FALSE)</f>
        <v>#REF!</v>
      </c>
    </row>
    <row r="4859" spans="1:14" hidden="1">
      <c r="A4859" s="33">
        <v>42913</v>
      </c>
      <c r="B4859" s="36">
        <v>0.36109953703703707</v>
      </c>
      <c r="C4859" s="7" t="s">
        <v>14273</v>
      </c>
      <c r="D4859" s="7" t="s">
        <v>24280</v>
      </c>
      <c r="E4859" s="7" t="s">
        <v>14274</v>
      </c>
      <c r="F4859" s="7" t="s">
        <v>1012</v>
      </c>
      <c r="G4859" s="7" t="s">
        <v>969</v>
      </c>
      <c r="H4859" s="7" t="s">
        <v>988</v>
      </c>
      <c r="I4859" s="7" t="s">
        <v>971</v>
      </c>
      <c r="J4859" s="7">
        <v>50</v>
      </c>
      <c r="K4859" s="7" t="s">
        <v>972</v>
      </c>
      <c r="L4859" s="7" t="s">
        <v>14275</v>
      </c>
      <c r="M4859" s="7" t="s">
        <v>1013</v>
      </c>
      <c r="N4859" t="e">
        <f>VLOOKUP(#REF!,自助!D:F,3,FALSE)</f>
        <v>#REF!</v>
      </c>
    </row>
    <row r="4860" spans="1:14" hidden="1">
      <c r="A4860" s="33">
        <v>42913</v>
      </c>
      <c r="B4860" s="36">
        <v>0.44885416666666672</v>
      </c>
      <c r="C4860" s="7" t="s">
        <v>14276</v>
      </c>
      <c r="D4860" s="7" t="s">
        <v>24281</v>
      </c>
      <c r="E4860" s="7" t="s">
        <v>14274</v>
      </c>
      <c r="F4860" s="7" t="s">
        <v>1012</v>
      </c>
      <c r="G4860" s="7" t="s">
        <v>969</v>
      </c>
      <c r="H4860" s="7" t="s">
        <v>988</v>
      </c>
      <c r="I4860" s="7" t="s">
        <v>971</v>
      </c>
      <c r="J4860" s="7">
        <v>560</v>
      </c>
      <c r="K4860" s="7" t="s">
        <v>972</v>
      </c>
      <c r="L4860" s="7" t="s">
        <v>14277</v>
      </c>
      <c r="M4860" s="7" t="s">
        <v>1013</v>
      </c>
      <c r="N4860" t="e">
        <f>VLOOKUP(#REF!,自助!D:F,3,FALSE)</f>
        <v>#REF!</v>
      </c>
    </row>
    <row r="4861" spans="1:14" hidden="1">
      <c r="A4861" s="33">
        <v>42913</v>
      </c>
      <c r="B4861" s="36">
        <v>0.42430555555555555</v>
      </c>
      <c r="C4861" s="7" t="s">
        <v>14278</v>
      </c>
      <c r="D4861" s="7" t="s">
        <v>24282</v>
      </c>
      <c r="E4861" s="7" t="s">
        <v>14274</v>
      </c>
      <c r="F4861" s="7" t="s">
        <v>1012</v>
      </c>
      <c r="G4861" s="7" t="s">
        <v>969</v>
      </c>
      <c r="H4861" s="7" t="s">
        <v>988</v>
      </c>
      <c r="I4861" s="7" t="s">
        <v>971</v>
      </c>
      <c r="J4861" s="7">
        <v>200</v>
      </c>
      <c r="K4861" s="7" t="s">
        <v>972</v>
      </c>
      <c r="L4861" s="7" t="s">
        <v>14279</v>
      </c>
      <c r="M4861" s="7" t="s">
        <v>1013</v>
      </c>
      <c r="N4861" t="e">
        <f>VLOOKUP(#REF!,自助!D:F,3,FALSE)</f>
        <v>#REF!</v>
      </c>
    </row>
    <row r="4862" spans="1:14" hidden="1">
      <c r="A4862" s="33">
        <v>42913</v>
      </c>
      <c r="B4862" s="36">
        <v>0.29395833333333332</v>
      </c>
      <c r="C4862" s="7" t="s">
        <v>14280</v>
      </c>
      <c r="D4862" s="7" t="s">
        <v>24283</v>
      </c>
      <c r="E4862" s="7" t="s">
        <v>14281</v>
      </c>
      <c r="F4862" s="7" t="s">
        <v>1012</v>
      </c>
      <c r="G4862" s="7" t="s">
        <v>969</v>
      </c>
      <c r="H4862" s="7" t="s">
        <v>970</v>
      </c>
      <c r="I4862" s="7" t="s">
        <v>971</v>
      </c>
      <c r="J4862" s="7">
        <v>100</v>
      </c>
      <c r="K4862" s="7" t="s">
        <v>972</v>
      </c>
      <c r="L4862" s="7" t="s">
        <v>14282</v>
      </c>
      <c r="M4862" s="7" t="s">
        <v>1013</v>
      </c>
      <c r="N4862" t="e">
        <f>VLOOKUP(#REF!,自助!D:F,3,FALSE)</f>
        <v>#REF!</v>
      </c>
    </row>
    <row r="4863" spans="1:14" hidden="1">
      <c r="A4863" s="33">
        <v>42913</v>
      </c>
      <c r="B4863" s="36">
        <v>0.31582175925925926</v>
      </c>
      <c r="C4863" s="7" t="s">
        <v>14283</v>
      </c>
      <c r="D4863" s="7" t="s">
        <v>24284</v>
      </c>
      <c r="E4863" s="7" t="s">
        <v>14281</v>
      </c>
      <c r="F4863" s="7" t="s">
        <v>1012</v>
      </c>
      <c r="G4863" s="7" t="s">
        <v>969</v>
      </c>
      <c r="H4863" s="7" t="s">
        <v>1006</v>
      </c>
      <c r="I4863" s="7" t="s">
        <v>971</v>
      </c>
      <c r="J4863" s="7">
        <v>100</v>
      </c>
      <c r="K4863" s="7" t="s">
        <v>972</v>
      </c>
      <c r="L4863" s="7" t="s">
        <v>14282</v>
      </c>
      <c r="M4863" s="7" t="s">
        <v>1013</v>
      </c>
      <c r="N4863" t="e">
        <f>VLOOKUP(#REF!,自助!D:F,3,FALSE)</f>
        <v>#REF!</v>
      </c>
    </row>
    <row r="4864" spans="1:14" hidden="1">
      <c r="A4864" s="33">
        <v>42913</v>
      </c>
      <c r="B4864" s="36">
        <v>0.31493055555555555</v>
      </c>
      <c r="C4864" s="7" t="s">
        <v>14284</v>
      </c>
      <c r="D4864" s="7" t="s">
        <v>24285</v>
      </c>
      <c r="E4864" s="7" t="s">
        <v>14281</v>
      </c>
      <c r="F4864" s="7" t="s">
        <v>1012</v>
      </c>
      <c r="G4864" s="7" t="s">
        <v>969</v>
      </c>
      <c r="H4864" s="7" t="s">
        <v>1006</v>
      </c>
      <c r="I4864" s="7" t="s">
        <v>971</v>
      </c>
      <c r="J4864" s="7">
        <v>100</v>
      </c>
      <c r="K4864" s="7" t="s">
        <v>972</v>
      </c>
      <c r="L4864" s="7" t="s">
        <v>14282</v>
      </c>
      <c r="M4864" s="7" t="s">
        <v>1013</v>
      </c>
      <c r="N4864" t="e">
        <f>VLOOKUP(#REF!,自助!D:F,3,FALSE)</f>
        <v>#REF!</v>
      </c>
    </row>
    <row r="4865" spans="1:14" hidden="1">
      <c r="A4865" s="33">
        <v>42913</v>
      </c>
      <c r="B4865" s="36">
        <v>0.35642361111111115</v>
      </c>
      <c r="C4865" s="7" t="s">
        <v>14285</v>
      </c>
      <c r="D4865" s="7" t="s">
        <v>24286</v>
      </c>
      <c r="E4865" s="7" t="s">
        <v>14281</v>
      </c>
      <c r="F4865" s="7" t="s">
        <v>1012</v>
      </c>
      <c r="G4865" s="7" t="s">
        <v>969</v>
      </c>
      <c r="H4865" s="7" t="s">
        <v>970</v>
      </c>
      <c r="I4865" s="7" t="s">
        <v>971</v>
      </c>
      <c r="J4865" s="7">
        <v>1000</v>
      </c>
      <c r="K4865" s="7" t="s">
        <v>972</v>
      </c>
      <c r="L4865" s="7" t="s">
        <v>14286</v>
      </c>
      <c r="M4865" s="7" t="s">
        <v>1013</v>
      </c>
      <c r="N4865" t="e">
        <f>VLOOKUP(#REF!,自助!D:F,3,FALSE)</f>
        <v>#REF!</v>
      </c>
    </row>
    <row r="4866" spans="1:14" hidden="1">
      <c r="A4866" s="33">
        <v>42913</v>
      </c>
      <c r="B4866" s="36">
        <v>0.5879861111111111</v>
      </c>
      <c r="C4866" s="7" t="s">
        <v>14287</v>
      </c>
      <c r="D4866" s="7" t="s">
        <v>24287</v>
      </c>
      <c r="E4866" s="7" t="s">
        <v>14288</v>
      </c>
      <c r="F4866" s="7" t="s">
        <v>1012</v>
      </c>
      <c r="G4866" s="7" t="s">
        <v>969</v>
      </c>
      <c r="H4866" s="7" t="s">
        <v>970</v>
      </c>
      <c r="I4866" s="7" t="s">
        <v>971</v>
      </c>
      <c r="J4866" s="7">
        <v>500</v>
      </c>
      <c r="K4866" s="7" t="s">
        <v>972</v>
      </c>
      <c r="L4866" s="7" t="s">
        <v>14289</v>
      </c>
      <c r="M4866" s="7" t="s">
        <v>1013</v>
      </c>
      <c r="N4866" t="e">
        <f>VLOOKUP(#REF!,自助!D:F,3,FALSE)</f>
        <v>#REF!</v>
      </c>
    </row>
    <row r="4867" spans="1:14" hidden="1">
      <c r="A4867" s="33">
        <v>42913</v>
      </c>
      <c r="B4867" s="36">
        <v>0.42172453703703705</v>
      </c>
      <c r="C4867" s="7" t="s">
        <v>14290</v>
      </c>
      <c r="D4867" s="7" t="s">
        <v>24288</v>
      </c>
      <c r="E4867" s="7" t="s">
        <v>7567</v>
      </c>
      <c r="F4867" s="7" t="s">
        <v>1012</v>
      </c>
      <c r="G4867" s="7" t="s">
        <v>969</v>
      </c>
      <c r="H4867" s="7" t="s">
        <v>970</v>
      </c>
      <c r="I4867" s="7" t="s">
        <v>971</v>
      </c>
      <c r="J4867" s="7">
        <v>500</v>
      </c>
      <c r="K4867" s="7" t="s">
        <v>972</v>
      </c>
      <c r="L4867" s="7" t="s">
        <v>14291</v>
      </c>
      <c r="M4867" s="7" t="s">
        <v>1013</v>
      </c>
      <c r="N4867" t="e">
        <f>VLOOKUP(#REF!,自助!D:F,3,FALSE)</f>
        <v>#REF!</v>
      </c>
    </row>
    <row r="4868" spans="1:14" hidden="1">
      <c r="A4868" s="33">
        <v>42913</v>
      </c>
      <c r="B4868" s="36">
        <v>0.69003472222222229</v>
      </c>
      <c r="C4868" s="7" t="s">
        <v>14292</v>
      </c>
      <c r="D4868" s="7" t="s">
        <v>24289</v>
      </c>
      <c r="E4868" s="7" t="s">
        <v>14293</v>
      </c>
      <c r="F4868" s="7" t="s">
        <v>1012</v>
      </c>
      <c r="G4868" s="7" t="s">
        <v>969</v>
      </c>
      <c r="H4868" s="7" t="s">
        <v>970</v>
      </c>
      <c r="I4868" s="7" t="s">
        <v>971</v>
      </c>
      <c r="J4868" s="7">
        <v>20</v>
      </c>
      <c r="K4868" s="7" t="s">
        <v>972</v>
      </c>
      <c r="L4868" s="7" t="s">
        <v>14294</v>
      </c>
      <c r="M4868" s="7" t="s">
        <v>1013</v>
      </c>
      <c r="N4868" t="e">
        <f>VLOOKUP(#REF!,自助!D:F,3,FALSE)</f>
        <v>#REF!</v>
      </c>
    </row>
    <row r="4869" spans="1:14" hidden="1">
      <c r="A4869" s="33">
        <v>42913</v>
      </c>
      <c r="B4869" s="36">
        <v>0.38700231481481479</v>
      </c>
      <c r="C4869" s="7" t="s">
        <v>14295</v>
      </c>
      <c r="D4869" s="7" t="s">
        <v>24290</v>
      </c>
      <c r="E4869" s="7" t="s">
        <v>14296</v>
      </c>
      <c r="F4869" s="7" t="s">
        <v>1012</v>
      </c>
      <c r="G4869" s="7" t="s">
        <v>969</v>
      </c>
      <c r="H4869" s="7" t="s">
        <v>977</v>
      </c>
      <c r="I4869" s="7" t="s">
        <v>971</v>
      </c>
      <c r="J4869" s="7">
        <v>100</v>
      </c>
      <c r="K4869" s="7" t="s">
        <v>972</v>
      </c>
      <c r="L4869" s="7" t="s">
        <v>14297</v>
      </c>
      <c r="M4869" s="7" t="s">
        <v>1013</v>
      </c>
      <c r="N4869" t="e">
        <f>VLOOKUP(#REF!,自助!D:F,3,FALSE)</f>
        <v>#REF!</v>
      </c>
    </row>
    <row r="4870" spans="1:14" hidden="1">
      <c r="A4870" s="33">
        <v>42913</v>
      </c>
      <c r="B4870" s="36">
        <v>0.3772800925925926</v>
      </c>
      <c r="C4870" s="7" t="s">
        <v>14298</v>
      </c>
      <c r="D4870" s="7" t="s">
        <v>24291</v>
      </c>
      <c r="E4870" s="7" t="s">
        <v>3091</v>
      </c>
      <c r="F4870" s="7" t="s">
        <v>1012</v>
      </c>
      <c r="G4870" s="7" t="s">
        <v>969</v>
      </c>
      <c r="H4870" s="7" t="s">
        <v>980</v>
      </c>
      <c r="I4870" s="7" t="s">
        <v>971</v>
      </c>
      <c r="J4870" s="7">
        <v>400</v>
      </c>
      <c r="K4870" s="7" t="s">
        <v>972</v>
      </c>
      <c r="L4870" s="7" t="s">
        <v>14299</v>
      </c>
      <c r="M4870" s="7" t="s">
        <v>1013</v>
      </c>
      <c r="N4870" t="e">
        <f>VLOOKUP(#REF!,自助!D:F,3,FALSE)</f>
        <v>#REF!</v>
      </c>
    </row>
    <row r="4871" spans="1:14" hidden="1">
      <c r="A4871" s="33">
        <v>42913</v>
      </c>
      <c r="B4871" s="36">
        <v>0.74105324074074075</v>
      </c>
      <c r="C4871" s="7" t="s">
        <v>14300</v>
      </c>
      <c r="D4871" s="7" t="s">
        <v>24292</v>
      </c>
      <c r="E4871" s="7" t="s">
        <v>14301</v>
      </c>
      <c r="F4871" s="7" t="s">
        <v>1012</v>
      </c>
      <c r="G4871" s="7" t="s">
        <v>969</v>
      </c>
      <c r="H4871" s="7" t="s">
        <v>973</v>
      </c>
      <c r="I4871" s="7" t="s">
        <v>971</v>
      </c>
      <c r="J4871" s="7">
        <v>50</v>
      </c>
      <c r="K4871" s="7" t="s">
        <v>972</v>
      </c>
      <c r="L4871" s="7" t="s">
        <v>14302</v>
      </c>
      <c r="M4871" s="7" t="s">
        <v>1013</v>
      </c>
      <c r="N4871" t="e">
        <f>VLOOKUP(#REF!,自助!D:F,3,FALSE)</f>
        <v>#REF!</v>
      </c>
    </row>
    <row r="4872" spans="1:14" hidden="1">
      <c r="A4872" s="33">
        <v>42913</v>
      </c>
      <c r="B4872" s="36">
        <v>0.50737268518518519</v>
      </c>
      <c r="C4872" s="7" t="s">
        <v>14303</v>
      </c>
      <c r="D4872" s="7" t="s">
        <v>24293</v>
      </c>
      <c r="E4872" s="7" t="s">
        <v>11812</v>
      </c>
      <c r="F4872" s="7" t="s">
        <v>1012</v>
      </c>
      <c r="G4872" s="7" t="s">
        <v>969</v>
      </c>
      <c r="H4872" s="7" t="s">
        <v>975</v>
      </c>
      <c r="I4872" s="7" t="s">
        <v>971</v>
      </c>
      <c r="J4872" s="7">
        <v>200</v>
      </c>
      <c r="K4872" s="7" t="s">
        <v>972</v>
      </c>
      <c r="L4872" s="7" t="s">
        <v>14304</v>
      </c>
      <c r="M4872" s="7" t="s">
        <v>1013</v>
      </c>
      <c r="N4872" t="e">
        <f>VLOOKUP(#REF!,自助!D:F,3,FALSE)</f>
        <v>#REF!</v>
      </c>
    </row>
    <row r="4873" spans="1:14" hidden="1">
      <c r="A4873" s="33">
        <v>42913</v>
      </c>
      <c r="B4873" s="36">
        <v>0.35609953703703701</v>
      </c>
      <c r="C4873" s="7" t="s">
        <v>14305</v>
      </c>
      <c r="D4873" s="7" t="s">
        <v>24294</v>
      </c>
      <c r="E4873" s="7" t="s">
        <v>14306</v>
      </c>
      <c r="F4873" s="7" t="s">
        <v>1012</v>
      </c>
      <c r="G4873" s="7" t="s">
        <v>969</v>
      </c>
      <c r="H4873" s="7" t="s">
        <v>974</v>
      </c>
      <c r="I4873" s="7" t="s">
        <v>971</v>
      </c>
      <c r="J4873" s="7">
        <v>300</v>
      </c>
      <c r="K4873" s="7" t="s">
        <v>972</v>
      </c>
      <c r="L4873" s="7" t="s">
        <v>14307</v>
      </c>
      <c r="M4873" s="7" t="s">
        <v>1013</v>
      </c>
      <c r="N4873" t="e">
        <f>VLOOKUP(#REF!,自助!D:F,3,FALSE)</f>
        <v>#REF!</v>
      </c>
    </row>
    <row r="4874" spans="1:14" hidden="1">
      <c r="A4874" s="33">
        <v>42913</v>
      </c>
      <c r="B4874" s="36">
        <v>0.70256944444444447</v>
      </c>
      <c r="C4874" s="7" t="s">
        <v>14308</v>
      </c>
      <c r="D4874" s="7" t="s">
        <v>24295</v>
      </c>
      <c r="E4874" s="7" t="s">
        <v>7591</v>
      </c>
      <c r="F4874" s="7" t="s">
        <v>1012</v>
      </c>
      <c r="G4874" s="7" t="s">
        <v>969</v>
      </c>
      <c r="H4874" s="7" t="s">
        <v>988</v>
      </c>
      <c r="I4874" s="7" t="s">
        <v>971</v>
      </c>
      <c r="J4874" s="7">
        <v>20</v>
      </c>
      <c r="K4874" s="7" t="s">
        <v>972</v>
      </c>
      <c r="L4874" s="7" t="s">
        <v>7592</v>
      </c>
      <c r="M4874" s="7" t="s">
        <v>1013</v>
      </c>
      <c r="N4874" t="e">
        <f>VLOOKUP(#REF!,自助!D:F,3,FALSE)</f>
        <v>#REF!</v>
      </c>
    </row>
    <row r="4875" spans="1:14" hidden="1">
      <c r="A4875" s="33">
        <v>42913</v>
      </c>
      <c r="B4875" s="36">
        <v>0.59403935185185186</v>
      </c>
      <c r="C4875" s="7" t="s">
        <v>14309</v>
      </c>
      <c r="D4875" s="7" t="s">
        <v>24296</v>
      </c>
      <c r="E4875" s="7" t="s">
        <v>1123</v>
      </c>
      <c r="F4875" s="7" t="s">
        <v>1012</v>
      </c>
      <c r="G4875" s="7" t="s">
        <v>969</v>
      </c>
      <c r="H4875" s="7" t="s">
        <v>987</v>
      </c>
      <c r="I4875" s="7" t="s">
        <v>971</v>
      </c>
      <c r="J4875" s="7">
        <v>1000</v>
      </c>
      <c r="K4875" s="7" t="s">
        <v>972</v>
      </c>
      <c r="L4875" s="7" t="s">
        <v>10039</v>
      </c>
      <c r="M4875" s="7" t="s">
        <v>1013</v>
      </c>
      <c r="N4875" t="e">
        <f>VLOOKUP(#REF!,自助!D:F,3,FALSE)</f>
        <v>#REF!</v>
      </c>
    </row>
    <row r="4876" spans="1:14" hidden="1">
      <c r="A4876" s="33">
        <v>42913</v>
      </c>
      <c r="B4876" s="36">
        <v>0.41283564814814816</v>
      </c>
      <c r="C4876" s="7" t="s">
        <v>14310</v>
      </c>
      <c r="D4876" s="7" t="s">
        <v>24297</v>
      </c>
      <c r="E4876" s="7" t="s">
        <v>14311</v>
      </c>
      <c r="F4876" s="7" t="s">
        <v>1012</v>
      </c>
      <c r="G4876" s="7" t="s">
        <v>969</v>
      </c>
      <c r="H4876" s="7" t="s">
        <v>970</v>
      </c>
      <c r="I4876" s="7" t="s">
        <v>971</v>
      </c>
      <c r="J4876" s="7">
        <v>400</v>
      </c>
      <c r="K4876" s="7" t="s">
        <v>1039</v>
      </c>
      <c r="L4876" s="7" t="s">
        <v>14312</v>
      </c>
      <c r="M4876" s="7" t="s">
        <v>1013</v>
      </c>
      <c r="N4876" t="e">
        <f>VLOOKUP(#REF!,自助!D:F,3,FALSE)</f>
        <v>#REF!</v>
      </c>
    </row>
    <row r="4877" spans="1:14" hidden="1">
      <c r="A4877" s="33">
        <v>42913</v>
      </c>
      <c r="B4877" s="36">
        <v>0.59966435185185185</v>
      </c>
      <c r="C4877" s="7" t="s">
        <v>14313</v>
      </c>
      <c r="D4877" s="7" t="s">
        <v>24298</v>
      </c>
      <c r="E4877" s="7" t="s">
        <v>14314</v>
      </c>
      <c r="F4877" s="7" t="s">
        <v>1012</v>
      </c>
      <c r="G4877" s="7" t="s">
        <v>969</v>
      </c>
      <c r="H4877" s="7" t="s">
        <v>973</v>
      </c>
      <c r="I4877" s="7" t="s">
        <v>971</v>
      </c>
      <c r="J4877" s="7">
        <v>500</v>
      </c>
      <c r="K4877" s="7" t="s">
        <v>972</v>
      </c>
      <c r="L4877" s="7" t="s">
        <v>14315</v>
      </c>
      <c r="M4877" s="7" t="s">
        <v>1013</v>
      </c>
      <c r="N4877" t="e">
        <f>VLOOKUP(#REF!,自助!D:F,3,FALSE)</f>
        <v>#REF!</v>
      </c>
    </row>
    <row r="4878" spans="1:14" hidden="1">
      <c r="A4878" s="33">
        <v>42913</v>
      </c>
      <c r="B4878" s="36">
        <v>0.67452546296296301</v>
      </c>
      <c r="C4878" s="7" t="s">
        <v>14316</v>
      </c>
      <c r="D4878" s="7" t="s">
        <v>24299</v>
      </c>
      <c r="E4878" s="7" t="s">
        <v>14317</v>
      </c>
      <c r="F4878" s="7" t="s">
        <v>1012</v>
      </c>
      <c r="G4878" s="7" t="s">
        <v>969</v>
      </c>
      <c r="H4878" s="7" t="s">
        <v>1006</v>
      </c>
      <c r="I4878" s="7" t="s">
        <v>971</v>
      </c>
      <c r="J4878" s="7">
        <v>100</v>
      </c>
      <c r="K4878" s="7" t="s">
        <v>972</v>
      </c>
      <c r="L4878" s="7" t="s">
        <v>14318</v>
      </c>
      <c r="M4878" s="7" t="s">
        <v>1013</v>
      </c>
      <c r="N4878" t="e">
        <f>VLOOKUP(#REF!,自助!D:F,3,FALSE)</f>
        <v>#REF!</v>
      </c>
    </row>
    <row r="4879" spans="1:14" hidden="1">
      <c r="A4879" s="33">
        <v>42913</v>
      </c>
      <c r="B4879" s="36">
        <v>0.72555555555555562</v>
      </c>
      <c r="C4879" s="7" t="s">
        <v>14319</v>
      </c>
      <c r="D4879" s="7" t="s">
        <v>24300</v>
      </c>
      <c r="E4879" s="7" t="s">
        <v>14317</v>
      </c>
      <c r="F4879" s="7" t="s">
        <v>1012</v>
      </c>
      <c r="G4879" s="7" t="s">
        <v>969</v>
      </c>
      <c r="H4879" s="7" t="s">
        <v>1006</v>
      </c>
      <c r="I4879" s="7" t="s">
        <v>971</v>
      </c>
      <c r="J4879" s="7">
        <v>300</v>
      </c>
      <c r="K4879" s="7" t="s">
        <v>972</v>
      </c>
      <c r="L4879" s="7" t="s">
        <v>14320</v>
      </c>
      <c r="M4879" s="7" t="s">
        <v>1013</v>
      </c>
      <c r="N4879" t="e">
        <f>VLOOKUP(#REF!,自助!D:F,3,FALSE)</f>
        <v>#REF!</v>
      </c>
    </row>
    <row r="4880" spans="1:14" hidden="1">
      <c r="A4880" s="33">
        <v>42913</v>
      </c>
      <c r="B4880" s="36">
        <v>0.69906250000000003</v>
      </c>
      <c r="C4880" s="7" t="s">
        <v>14321</v>
      </c>
      <c r="D4880" s="7" t="s">
        <v>24301</v>
      </c>
      <c r="E4880" s="7" t="s">
        <v>14322</v>
      </c>
      <c r="F4880" s="7" t="s">
        <v>1012</v>
      </c>
      <c r="G4880" s="7" t="s">
        <v>969</v>
      </c>
      <c r="H4880" s="7" t="s">
        <v>970</v>
      </c>
      <c r="I4880" s="7" t="s">
        <v>971</v>
      </c>
      <c r="J4880" s="7">
        <v>10</v>
      </c>
      <c r="K4880" s="7" t="s">
        <v>972</v>
      </c>
      <c r="L4880" s="7" t="s">
        <v>14323</v>
      </c>
      <c r="M4880" s="7" t="s">
        <v>1013</v>
      </c>
      <c r="N4880" t="e">
        <f>VLOOKUP(#REF!,自助!D:F,3,FALSE)</f>
        <v>#REF!</v>
      </c>
    </row>
    <row r="4881" spans="1:14" hidden="1">
      <c r="A4881" s="33">
        <v>42913</v>
      </c>
      <c r="B4881" s="36">
        <v>0.71400462962962974</v>
      </c>
      <c r="C4881" s="7" t="s">
        <v>14324</v>
      </c>
      <c r="D4881" s="7" t="s">
        <v>24302</v>
      </c>
      <c r="E4881" s="7" t="s">
        <v>14325</v>
      </c>
      <c r="F4881" s="7" t="s">
        <v>1012</v>
      </c>
      <c r="G4881" s="7" t="s">
        <v>969</v>
      </c>
      <c r="H4881" s="7" t="s">
        <v>970</v>
      </c>
      <c r="I4881" s="7" t="s">
        <v>971</v>
      </c>
      <c r="J4881" s="7">
        <v>100</v>
      </c>
      <c r="K4881" s="7" t="s">
        <v>972</v>
      </c>
      <c r="L4881" s="7" t="s">
        <v>14326</v>
      </c>
      <c r="M4881" s="7" t="s">
        <v>1013</v>
      </c>
      <c r="N4881" t="e">
        <f>VLOOKUP(#REF!,自助!D:F,3,FALSE)</f>
        <v>#REF!</v>
      </c>
    </row>
    <row r="4882" spans="1:14" hidden="1">
      <c r="A4882" s="33">
        <v>42913</v>
      </c>
      <c r="B4882" s="36">
        <v>0.72902777777777772</v>
      </c>
      <c r="C4882" s="7" t="s">
        <v>14327</v>
      </c>
      <c r="D4882" s="7" t="s">
        <v>24303</v>
      </c>
      <c r="E4882" s="7" t="s">
        <v>14325</v>
      </c>
      <c r="F4882" s="7" t="s">
        <v>1012</v>
      </c>
      <c r="G4882" s="7" t="s">
        <v>969</v>
      </c>
      <c r="H4882" s="7" t="s">
        <v>970</v>
      </c>
      <c r="I4882" s="7" t="s">
        <v>971</v>
      </c>
      <c r="J4882" s="7">
        <v>100</v>
      </c>
      <c r="K4882" s="7" t="s">
        <v>972</v>
      </c>
      <c r="L4882" s="7" t="s">
        <v>14326</v>
      </c>
      <c r="M4882" s="7" t="s">
        <v>1013</v>
      </c>
      <c r="N4882" t="e">
        <f>VLOOKUP(#REF!,自助!D:F,3,FALSE)</f>
        <v>#REF!</v>
      </c>
    </row>
    <row r="4883" spans="1:14" hidden="1">
      <c r="A4883" s="33">
        <v>42913</v>
      </c>
      <c r="B4883" s="36">
        <v>0.68945601851851857</v>
      </c>
      <c r="C4883" s="7" t="s">
        <v>14328</v>
      </c>
      <c r="D4883" s="7" t="s">
        <v>24304</v>
      </c>
      <c r="E4883" s="7" t="s">
        <v>1325</v>
      </c>
      <c r="F4883" s="7" t="s">
        <v>1012</v>
      </c>
      <c r="G4883" s="7" t="s">
        <v>969</v>
      </c>
      <c r="H4883" s="7" t="s">
        <v>970</v>
      </c>
      <c r="I4883" s="7" t="s">
        <v>971</v>
      </c>
      <c r="J4883" s="7">
        <v>930</v>
      </c>
      <c r="K4883" s="7" t="s">
        <v>972</v>
      </c>
      <c r="L4883" s="7" t="s">
        <v>14329</v>
      </c>
      <c r="M4883" s="7" t="s">
        <v>1013</v>
      </c>
      <c r="N4883" t="e">
        <f>VLOOKUP(#REF!,自助!D:F,3,FALSE)</f>
        <v>#REF!</v>
      </c>
    </row>
    <row r="4884" spans="1:14" hidden="1">
      <c r="A4884" s="33">
        <v>42913</v>
      </c>
      <c r="B4884" s="36">
        <v>0.6903125</v>
      </c>
      <c r="C4884" s="7" t="s">
        <v>14330</v>
      </c>
      <c r="D4884" s="7" t="s">
        <v>24305</v>
      </c>
      <c r="E4884" s="7" t="s">
        <v>1325</v>
      </c>
      <c r="F4884" s="7" t="s">
        <v>1012</v>
      </c>
      <c r="G4884" s="7" t="s">
        <v>969</v>
      </c>
      <c r="H4884" s="7" t="s">
        <v>970</v>
      </c>
      <c r="I4884" s="7" t="s">
        <v>971</v>
      </c>
      <c r="J4884" s="7">
        <v>20</v>
      </c>
      <c r="K4884" s="7" t="s">
        <v>972</v>
      </c>
      <c r="L4884" s="7" t="s">
        <v>14331</v>
      </c>
      <c r="M4884" s="7" t="s">
        <v>1013</v>
      </c>
      <c r="N4884" t="e">
        <f>VLOOKUP(#REF!,自助!D:F,3,FALSE)</f>
        <v>#REF!</v>
      </c>
    </row>
    <row r="4885" spans="1:14" hidden="1">
      <c r="A4885" s="33">
        <v>42913</v>
      </c>
      <c r="B4885" s="36">
        <v>0.63809027777777783</v>
      </c>
      <c r="C4885" s="7" t="s">
        <v>14332</v>
      </c>
      <c r="D4885" s="7" t="s">
        <v>24306</v>
      </c>
      <c r="E4885" s="7" t="s">
        <v>14333</v>
      </c>
      <c r="F4885" s="7" t="s">
        <v>1012</v>
      </c>
      <c r="G4885" s="7" t="s">
        <v>969</v>
      </c>
      <c r="H4885" s="7" t="s">
        <v>970</v>
      </c>
      <c r="I4885" s="7" t="s">
        <v>971</v>
      </c>
      <c r="J4885" s="7">
        <v>20</v>
      </c>
      <c r="K4885" s="7" t="s">
        <v>972</v>
      </c>
      <c r="L4885" s="7" t="s">
        <v>14334</v>
      </c>
      <c r="M4885" s="7" t="s">
        <v>1013</v>
      </c>
      <c r="N4885" t="e">
        <f>VLOOKUP(#REF!,自助!D:F,3,FALSE)</f>
        <v>#REF!</v>
      </c>
    </row>
    <row r="4886" spans="1:14" hidden="1">
      <c r="A4886" s="33">
        <v>42913</v>
      </c>
      <c r="B4886" s="36">
        <v>0.4227083333333333</v>
      </c>
      <c r="C4886" s="7" t="s">
        <v>14335</v>
      </c>
      <c r="D4886" s="7" t="s">
        <v>24307</v>
      </c>
      <c r="E4886" s="7" t="s">
        <v>14336</v>
      </c>
      <c r="F4886" s="7" t="s">
        <v>1012</v>
      </c>
      <c r="G4886" s="7" t="s">
        <v>969</v>
      </c>
      <c r="H4886" s="7" t="s">
        <v>970</v>
      </c>
      <c r="I4886" s="7" t="s">
        <v>971</v>
      </c>
      <c r="J4886" s="7">
        <v>300</v>
      </c>
      <c r="K4886" s="7" t="s">
        <v>972</v>
      </c>
      <c r="L4886" s="7" t="s">
        <v>14337</v>
      </c>
      <c r="M4886" s="7" t="s">
        <v>1013</v>
      </c>
      <c r="N4886" t="e">
        <f>VLOOKUP(#REF!,自助!D:F,3,FALSE)</f>
        <v>#REF!</v>
      </c>
    </row>
    <row r="4887" spans="1:14" hidden="1">
      <c r="A4887" s="33">
        <v>42913</v>
      </c>
      <c r="B4887" s="36">
        <v>0.70359953703703704</v>
      </c>
      <c r="C4887" s="7" t="s">
        <v>14338</v>
      </c>
      <c r="D4887" s="7" t="s">
        <v>24308</v>
      </c>
      <c r="E4887" s="7" t="s">
        <v>14339</v>
      </c>
      <c r="F4887" s="7" t="s">
        <v>1012</v>
      </c>
      <c r="G4887" s="7" t="s">
        <v>969</v>
      </c>
      <c r="H4887" s="7" t="s">
        <v>970</v>
      </c>
      <c r="I4887" s="7" t="s">
        <v>971</v>
      </c>
      <c r="J4887" s="7">
        <v>100</v>
      </c>
      <c r="K4887" s="7" t="s">
        <v>972</v>
      </c>
      <c r="L4887" s="7" t="s">
        <v>14340</v>
      </c>
      <c r="M4887" s="7" t="s">
        <v>1013</v>
      </c>
      <c r="N4887" t="e">
        <f>VLOOKUP(#REF!,自助!D:F,3,FALSE)</f>
        <v>#REF!</v>
      </c>
    </row>
    <row r="4888" spans="1:14" hidden="1">
      <c r="A4888" s="33">
        <v>42913</v>
      </c>
      <c r="B4888" s="36">
        <v>0.34956018518518522</v>
      </c>
      <c r="C4888" s="7" t="s">
        <v>14341</v>
      </c>
      <c r="D4888" s="7" t="s">
        <v>24309</v>
      </c>
      <c r="E4888" s="7" t="s">
        <v>14342</v>
      </c>
      <c r="F4888" s="7" t="s">
        <v>1012</v>
      </c>
      <c r="G4888" s="7" t="s">
        <v>969</v>
      </c>
      <c r="H4888" s="7" t="s">
        <v>970</v>
      </c>
      <c r="I4888" s="7" t="s">
        <v>971</v>
      </c>
      <c r="J4888" s="7">
        <v>100</v>
      </c>
      <c r="K4888" s="7" t="s">
        <v>972</v>
      </c>
      <c r="L4888" s="7" t="s">
        <v>14343</v>
      </c>
      <c r="M4888" s="7" t="s">
        <v>1013</v>
      </c>
      <c r="N4888" t="e">
        <f>VLOOKUP(#REF!,自助!D:F,3,FALSE)</f>
        <v>#REF!</v>
      </c>
    </row>
    <row r="4889" spans="1:14" hidden="1">
      <c r="A4889" s="33">
        <v>42913</v>
      </c>
      <c r="B4889" s="36">
        <v>0.67085648148148147</v>
      </c>
      <c r="C4889" s="7" t="s">
        <v>14344</v>
      </c>
      <c r="D4889" s="7" t="s">
        <v>24310</v>
      </c>
      <c r="E4889" s="7" t="s">
        <v>14345</v>
      </c>
      <c r="F4889" s="7" t="s">
        <v>1012</v>
      </c>
      <c r="G4889" s="7" t="s">
        <v>969</v>
      </c>
      <c r="H4889" s="7" t="s">
        <v>970</v>
      </c>
      <c r="I4889" s="7" t="s">
        <v>971</v>
      </c>
      <c r="J4889" s="7">
        <v>10</v>
      </c>
      <c r="K4889" s="7" t="s">
        <v>972</v>
      </c>
      <c r="L4889" s="7" t="s">
        <v>14346</v>
      </c>
      <c r="M4889" s="7" t="s">
        <v>1013</v>
      </c>
      <c r="N4889" t="e">
        <f>VLOOKUP(#REF!,自助!D:F,3,FALSE)</f>
        <v>#REF!</v>
      </c>
    </row>
    <row r="4890" spans="1:14" hidden="1">
      <c r="A4890" s="33">
        <v>42913</v>
      </c>
      <c r="B4890" s="36">
        <v>0.44430555555555556</v>
      </c>
      <c r="C4890" s="7" t="s">
        <v>14347</v>
      </c>
      <c r="D4890" s="7" t="s">
        <v>24311</v>
      </c>
      <c r="E4890" s="7" t="s">
        <v>14348</v>
      </c>
      <c r="F4890" s="7" t="s">
        <v>1012</v>
      </c>
      <c r="G4890" s="7" t="s">
        <v>969</v>
      </c>
      <c r="H4890" s="7" t="s">
        <v>970</v>
      </c>
      <c r="I4890" s="7" t="s">
        <v>971</v>
      </c>
      <c r="J4890" s="7">
        <v>1500</v>
      </c>
      <c r="K4890" s="7" t="s">
        <v>972</v>
      </c>
      <c r="L4890" s="7" t="s">
        <v>14349</v>
      </c>
      <c r="M4890" s="7" t="s">
        <v>1013</v>
      </c>
      <c r="N4890" t="e">
        <f>VLOOKUP(#REF!,自助!D:F,3,FALSE)</f>
        <v>#REF!</v>
      </c>
    </row>
    <row r="4891" spans="1:14" hidden="1">
      <c r="A4891" s="33">
        <v>42913</v>
      </c>
      <c r="B4891" s="36">
        <v>0.42777777777777781</v>
      </c>
      <c r="C4891" s="7" t="s">
        <v>14350</v>
      </c>
      <c r="D4891" s="7" t="s">
        <v>24312</v>
      </c>
      <c r="E4891" s="7" t="s">
        <v>7653</v>
      </c>
      <c r="F4891" s="7" t="s">
        <v>1012</v>
      </c>
      <c r="G4891" s="7" t="s">
        <v>969</v>
      </c>
      <c r="H4891" s="7" t="s">
        <v>970</v>
      </c>
      <c r="I4891" s="7" t="s">
        <v>971</v>
      </c>
      <c r="J4891" s="7">
        <v>1000</v>
      </c>
      <c r="K4891" s="7" t="s">
        <v>972</v>
      </c>
      <c r="L4891" s="7" t="s">
        <v>7654</v>
      </c>
      <c r="M4891" s="7" t="s">
        <v>1013</v>
      </c>
      <c r="N4891" t="e">
        <f>VLOOKUP(#REF!,自助!D:F,3,FALSE)</f>
        <v>#REF!</v>
      </c>
    </row>
    <row r="4892" spans="1:14" hidden="1">
      <c r="A4892" s="33">
        <v>42913</v>
      </c>
      <c r="B4892" s="36">
        <v>0.35258101851851853</v>
      </c>
      <c r="C4892" s="7" t="s">
        <v>14351</v>
      </c>
      <c r="D4892" s="7" t="s">
        <v>24313</v>
      </c>
      <c r="E4892" s="7" t="s">
        <v>9316</v>
      </c>
      <c r="F4892" s="7" t="s">
        <v>1012</v>
      </c>
      <c r="G4892" s="7" t="s">
        <v>969</v>
      </c>
      <c r="H4892" s="7" t="s">
        <v>970</v>
      </c>
      <c r="I4892" s="7" t="s">
        <v>971</v>
      </c>
      <c r="J4892" s="7">
        <v>500</v>
      </c>
      <c r="K4892" s="7" t="s">
        <v>972</v>
      </c>
      <c r="L4892" s="7" t="s">
        <v>14352</v>
      </c>
      <c r="M4892" s="7" t="s">
        <v>1013</v>
      </c>
      <c r="N4892" t="e">
        <f>VLOOKUP(#REF!,自助!D:F,3,FALSE)</f>
        <v>#REF!</v>
      </c>
    </row>
    <row r="4893" spans="1:14" hidden="1">
      <c r="A4893" s="33">
        <v>42913</v>
      </c>
      <c r="B4893" s="36">
        <v>0.44410879629629635</v>
      </c>
      <c r="C4893" s="7" t="s">
        <v>14353</v>
      </c>
      <c r="D4893" s="7" t="s">
        <v>24314</v>
      </c>
      <c r="E4893" s="7" t="s">
        <v>14354</v>
      </c>
      <c r="F4893" s="7" t="s">
        <v>1012</v>
      </c>
      <c r="G4893" s="7" t="s">
        <v>969</v>
      </c>
      <c r="H4893" s="7" t="s">
        <v>974</v>
      </c>
      <c r="I4893" s="7" t="s">
        <v>971</v>
      </c>
      <c r="J4893" s="7">
        <v>200</v>
      </c>
      <c r="K4893" s="7" t="s">
        <v>972</v>
      </c>
      <c r="L4893" s="7" t="s">
        <v>14355</v>
      </c>
      <c r="M4893" s="7" t="s">
        <v>1013</v>
      </c>
      <c r="N4893" t="e">
        <f>VLOOKUP(#REF!,自助!D:F,3,FALSE)</f>
        <v>#REF!</v>
      </c>
    </row>
    <row r="4894" spans="1:14" hidden="1">
      <c r="A4894" s="33">
        <v>42913</v>
      </c>
      <c r="B4894" s="36">
        <v>0.44481481481481483</v>
      </c>
      <c r="C4894" s="7" t="s">
        <v>14356</v>
      </c>
      <c r="D4894" s="7" t="s">
        <v>24315</v>
      </c>
      <c r="E4894" s="7" t="s">
        <v>14354</v>
      </c>
      <c r="F4894" s="7" t="s">
        <v>1012</v>
      </c>
      <c r="G4894" s="7" t="s">
        <v>969</v>
      </c>
      <c r="H4894" s="7" t="s">
        <v>974</v>
      </c>
      <c r="I4894" s="7" t="s">
        <v>971</v>
      </c>
      <c r="J4894" s="7">
        <v>100</v>
      </c>
      <c r="K4894" s="7" t="s">
        <v>972</v>
      </c>
      <c r="L4894" s="7" t="s">
        <v>14357</v>
      </c>
      <c r="M4894" s="7" t="s">
        <v>1013</v>
      </c>
      <c r="N4894" t="e">
        <f>VLOOKUP(#REF!,自助!D:F,3,FALSE)</f>
        <v>#REF!</v>
      </c>
    </row>
    <row r="4895" spans="1:14" hidden="1">
      <c r="A4895" s="33">
        <v>42913</v>
      </c>
      <c r="B4895" s="36">
        <v>0.6086111111111111</v>
      </c>
      <c r="C4895" s="7" t="s">
        <v>14358</v>
      </c>
      <c r="D4895" s="7" t="s">
        <v>24316</v>
      </c>
      <c r="E4895" s="7" t="s">
        <v>14359</v>
      </c>
      <c r="F4895" s="7" t="s">
        <v>1012</v>
      </c>
      <c r="G4895" s="7" t="s">
        <v>969</v>
      </c>
      <c r="H4895" s="7" t="s">
        <v>975</v>
      </c>
      <c r="I4895" s="7" t="s">
        <v>971</v>
      </c>
      <c r="J4895" s="7">
        <v>20</v>
      </c>
      <c r="K4895" s="7" t="s">
        <v>972</v>
      </c>
      <c r="L4895" s="7" t="s">
        <v>14360</v>
      </c>
      <c r="M4895" s="7" t="s">
        <v>1013</v>
      </c>
      <c r="N4895" t="e">
        <f>VLOOKUP(#REF!,自助!D:F,3,FALSE)</f>
        <v>#REF!</v>
      </c>
    </row>
    <row r="4896" spans="1:14" hidden="1">
      <c r="A4896" s="33">
        <v>42913</v>
      </c>
      <c r="B4896" s="36">
        <v>0.43324074074074076</v>
      </c>
      <c r="C4896" s="7" t="s">
        <v>14361</v>
      </c>
      <c r="D4896" s="7" t="s">
        <v>24317</v>
      </c>
      <c r="E4896" s="7" t="s">
        <v>14362</v>
      </c>
      <c r="F4896" s="7" t="s">
        <v>1012</v>
      </c>
      <c r="G4896" s="7" t="s">
        <v>969</v>
      </c>
      <c r="H4896" s="7" t="s">
        <v>977</v>
      </c>
      <c r="I4896" s="7" t="s">
        <v>971</v>
      </c>
      <c r="J4896" s="7">
        <v>100</v>
      </c>
      <c r="K4896" s="7" t="s">
        <v>972</v>
      </c>
      <c r="L4896" s="7" t="s">
        <v>14363</v>
      </c>
      <c r="M4896" s="7" t="s">
        <v>1013</v>
      </c>
      <c r="N4896" t="e">
        <f>VLOOKUP(#REF!,自助!D:F,3,FALSE)</f>
        <v>#REF!</v>
      </c>
    </row>
    <row r="4897" spans="1:14" hidden="1">
      <c r="A4897" s="33">
        <v>42913</v>
      </c>
      <c r="B4897" s="36">
        <v>0.45465277777777779</v>
      </c>
      <c r="C4897" s="7" t="s">
        <v>14364</v>
      </c>
      <c r="D4897" s="7" t="s">
        <v>24318</v>
      </c>
      <c r="E4897" s="7" t="s">
        <v>14365</v>
      </c>
      <c r="F4897" s="7" t="s">
        <v>1012</v>
      </c>
      <c r="G4897" s="7" t="s">
        <v>969</v>
      </c>
      <c r="H4897" s="7" t="s">
        <v>973</v>
      </c>
      <c r="I4897" s="7" t="s">
        <v>971</v>
      </c>
      <c r="J4897" s="7">
        <v>2000</v>
      </c>
      <c r="K4897" s="7" t="s">
        <v>972</v>
      </c>
      <c r="L4897" s="7" t="s">
        <v>14366</v>
      </c>
      <c r="M4897" s="7" t="s">
        <v>1013</v>
      </c>
      <c r="N4897" t="e">
        <f>VLOOKUP(#REF!,自助!D:F,3,FALSE)</f>
        <v>#REF!</v>
      </c>
    </row>
    <row r="4898" spans="1:14" hidden="1">
      <c r="A4898" s="33">
        <v>42913</v>
      </c>
      <c r="B4898" s="36">
        <v>0.49466435185185187</v>
      </c>
      <c r="C4898" s="7" t="s">
        <v>14367</v>
      </c>
      <c r="D4898" s="7" t="s">
        <v>24319</v>
      </c>
      <c r="E4898" s="7" t="s">
        <v>14362</v>
      </c>
      <c r="F4898" s="7" t="s">
        <v>1012</v>
      </c>
      <c r="G4898" s="7" t="s">
        <v>969</v>
      </c>
      <c r="H4898" s="7" t="s">
        <v>977</v>
      </c>
      <c r="I4898" s="7" t="s">
        <v>971</v>
      </c>
      <c r="J4898" s="7">
        <v>600</v>
      </c>
      <c r="K4898" s="7" t="s">
        <v>972</v>
      </c>
      <c r="L4898" s="7" t="s">
        <v>14368</v>
      </c>
      <c r="M4898" s="7" t="s">
        <v>1013</v>
      </c>
      <c r="N4898" t="e">
        <f>VLOOKUP(#REF!,自助!D:F,3,FALSE)</f>
        <v>#REF!</v>
      </c>
    </row>
    <row r="4899" spans="1:14" hidden="1">
      <c r="A4899" s="33">
        <v>42913</v>
      </c>
      <c r="B4899" s="36">
        <v>0.43496527777777777</v>
      </c>
      <c r="C4899" s="7" t="s">
        <v>14369</v>
      </c>
      <c r="D4899" s="7" t="s">
        <v>24320</v>
      </c>
      <c r="E4899" s="7" t="s">
        <v>14370</v>
      </c>
      <c r="F4899" s="7" t="s">
        <v>1012</v>
      </c>
      <c r="G4899" s="7" t="s">
        <v>969</v>
      </c>
      <c r="H4899" s="7" t="s">
        <v>970</v>
      </c>
      <c r="I4899" s="7" t="s">
        <v>971</v>
      </c>
      <c r="J4899" s="7">
        <v>10</v>
      </c>
      <c r="K4899" s="7" t="s">
        <v>972</v>
      </c>
      <c r="L4899" s="7" t="s">
        <v>14371</v>
      </c>
      <c r="M4899" s="7" t="s">
        <v>1013</v>
      </c>
      <c r="N4899" t="e">
        <f>VLOOKUP(#REF!,自助!D:F,3,FALSE)</f>
        <v>#REF!</v>
      </c>
    </row>
    <row r="4900" spans="1:14" hidden="1">
      <c r="A4900" s="33">
        <v>42913</v>
      </c>
      <c r="B4900" s="36">
        <v>0.8884375000000001</v>
      </c>
      <c r="C4900" s="7" t="s">
        <v>14372</v>
      </c>
      <c r="D4900" s="7" t="s">
        <v>24321</v>
      </c>
      <c r="E4900" s="7" t="s">
        <v>14373</v>
      </c>
      <c r="F4900" s="7" t="s">
        <v>1012</v>
      </c>
      <c r="G4900" s="7" t="s">
        <v>969</v>
      </c>
      <c r="H4900" s="7" t="s">
        <v>970</v>
      </c>
      <c r="I4900" s="7" t="s">
        <v>971</v>
      </c>
      <c r="J4900" s="7">
        <v>40</v>
      </c>
      <c r="K4900" s="7" t="s">
        <v>972</v>
      </c>
      <c r="L4900" s="7" t="s">
        <v>14374</v>
      </c>
      <c r="M4900" s="7" t="s">
        <v>1013</v>
      </c>
      <c r="N4900" t="e">
        <f>VLOOKUP(#REF!,自助!D:F,3,FALSE)</f>
        <v>#REF!</v>
      </c>
    </row>
    <row r="4901" spans="1:14" hidden="1">
      <c r="A4901" s="33">
        <v>42913</v>
      </c>
      <c r="B4901" s="36">
        <v>0.42637731481481483</v>
      </c>
      <c r="C4901" s="7" t="s">
        <v>14375</v>
      </c>
      <c r="D4901" s="7" t="s">
        <v>24322</v>
      </c>
      <c r="E4901" s="7" t="s">
        <v>5501</v>
      </c>
      <c r="F4901" s="7" t="s">
        <v>1012</v>
      </c>
      <c r="G4901" s="7" t="s">
        <v>969</v>
      </c>
      <c r="H4901" s="7" t="s">
        <v>970</v>
      </c>
      <c r="I4901" s="7" t="s">
        <v>971</v>
      </c>
      <c r="J4901" s="7">
        <v>20</v>
      </c>
      <c r="K4901" s="7" t="s">
        <v>972</v>
      </c>
      <c r="L4901" s="7" t="s">
        <v>14376</v>
      </c>
      <c r="M4901" s="7" t="s">
        <v>1013</v>
      </c>
      <c r="N4901" t="e">
        <f>VLOOKUP(#REF!,自助!D:F,3,FALSE)</f>
        <v>#REF!</v>
      </c>
    </row>
    <row r="4902" spans="1:14" hidden="1">
      <c r="A4902" s="33">
        <v>42913</v>
      </c>
      <c r="B4902" s="36">
        <v>0.42666666666666669</v>
      </c>
      <c r="C4902" s="7" t="s">
        <v>14377</v>
      </c>
      <c r="D4902" s="7" t="s">
        <v>24323</v>
      </c>
      <c r="E4902" s="7" t="s">
        <v>5501</v>
      </c>
      <c r="F4902" s="7" t="s">
        <v>1012</v>
      </c>
      <c r="G4902" s="7" t="s">
        <v>969</v>
      </c>
      <c r="H4902" s="7" t="s">
        <v>970</v>
      </c>
      <c r="I4902" s="7" t="s">
        <v>971</v>
      </c>
      <c r="J4902" s="7">
        <v>20</v>
      </c>
      <c r="K4902" s="7" t="s">
        <v>972</v>
      </c>
      <c r="L4902" s="7" t="s">
        <v>14378</v>
      </c>
      <c r="M4902" s="7" t="s">
        <v>1013</v>
      </c>
      <c r="N4902" t="e">
        <f>VLOOKUP(#REF!,自助!D:F,3,FALSE)</f>
        <v>#REF!</v>
      </c>
    </row>
    <row r="4903" spans="1:14" hidden="1">
      <c r="A4903" s="33">
        <v>42913</v>
      </c>
      <c r="B4903" s="36">
        <v>0.42606481481481479</v>
      </c>
      <c r="C4903" s="7" t="s">
        <v>14379</v>
      </c>
      <c r="D4903" s="7" t="s">
        <v>24324</v>
      </c>
      <c r="E4903" s="7" t="s">
        <v>5501</v>
      </c>
      <c r="F4903" s="7" t="s">
        <v>1012</v>
      </c>
      <c r="G4903" s="7" t="s">
        <v>969</v>
      </c>
      <c r="H4903" s="7" t="s">
        <v>970</v>
      </c>
      <c r="I4903" s="7" t="s">
        <v>971</v>
      </c>
      <c r="J4903" s="7">
        <v>20</v>
      </c>
      <c r="K4903" s="7" t="s">
        <v>972</v>
      </c>
      <c r="L4903" s="7" t="s">
        <v>14380</v>
      </c>
      <c r="M4903" s="7" t="s">
        <v>1013</v>
      </c>
      <c r="N4903" t="e">
        <f>VLOOKUP(#REF!,自助!D:F,3,FALSE)</f>
        <v>#REF!</v>
      </c>
    </row>
    <row r="4904" spans="1:14" hidden="1">
      <c r="A4904" s="33">
        <v>42913</v>
      </c>
      <c r="B4904" s="36">
        <v>0.42690972222222223</v>
      </c>
      <c r="C4904" s="7" t="s">
        <v>14381</v>
      </c>
      <c r="D4904" s="7" t="s">
        <v>24325</v>
      </c>
      <c r="E4904" s="7" t="s">
        <v>5501</v>
      </c>
      <c r="F4904" s="7" t="s">
        <v>1012</v>
      </c>
      <c r="G4904" s="7" t="s">
        <v>969</v>
      </c>
      <c r="H4904" s="7" t="s">
        <v>970</v>
      </c>
      <c r="I4904" s="7" t="s">
        <v>971</v>
      </c>
      <c r="J4904" s="7">
        <v>20</v>
      </c>
      <c r="K4904" s="7" t="s">
        <v>972</v>
      </c>
      <c r="L4904" s="7" t="s">
        <v>14382</v>
      </c>
      <c r="M4904" s="7" t="s">
        <v>1013</v>
      </c>
      <c r="N4904" t="e">
        <f>VLOOKUP(#REF!,自助!D:F,3,FALSE)</f>
        <v>#REF!</v>
      </c>
    </row>
    <row r="4905" spans="1:14" hidden="1">
      <c r="A4905" s="33">
        <v>42913</v>
      </c>
      <c r="B4905" s="36">
        <v>0.42570601851851847</v>
      </c>
      <c r="C4905" s="7" t="s">
        <v>14383</v>
      </c>
      <c r="D4905" s="7" t="s">
        <v>24326</v>
      </c>
      <c r="E4905" s="7" t="s">
        <v>5501</v>
      </c>
      <c r="F4905" s="7" t="s">
        <v>1012</v>
      </c>
      <c r="G4905" s="7" t="s">
        <v>969</v>
      </c>
      <c r="H4905" s="7" t="s">
        <v>970</v>
      </c>
      <c r="I4905" s="7" t="s">
        <v>971</v>
      </c>
      <c r="J4905" s="7">
        <v>20</v>
      </c>
      <c r="K4905" s="7" t="s">
        <v>972</v>
      </c>
      <c r="L4905" s="7" t="s">
        <v>14384</v>
      </c>
      <c r="M4905" s="7" t="s">
        <v>1013</v>
      </c>
      <c r="N4905" t="e">
        <f>VLOOKUP(#REF!,自助!D:F,3,FALSE)</f>
        <v>#REF!</v>
      </c>
    </row>
    <row r="4906" spans="1:14" hidden="1">
      <c r="A4906" s="33">
        <v>42913</v>
      </c>
      <c r="B4906" s="36">
        <v>0.3598958333333333</v>
      </c>
      <c r="C4906" s="7" t="s">
        <v>14385</v>
      </c>
      <c r="D4906" s="7" t="s">
        <v>24327</v>
      </c>
      <c r="E4906" s="7" t="s">
        <v>14386</v>
      </c>
      <c r="F4906" s="7" t="s">
        <v>1012</v>
      </c>
      <c r="G4906" s="7" t="s">
        <v>969</v>
      </c>
      <c r="H4906" s="7" t="s">
        <v>988</v>
      </c>
      <c r="I4906" s="7" t="s">
        <v>971</v>
      </c>
      <c r="J4906" s="7">
        <v>300</v>
      </c>
      <c r="K4906" s="7" t="s">
        <v>972</v>
      </c>
      <c r="L4906" s="7" t="s">
        <v>14387</v>
      </c>
      <c r="M4906" s="7" t="s">
        <v>1013</v>
      </c>
      <c r="N4906" t="e">
        <f>VLOOKUP(#REF!,自助!D:F,3,FALSE)</f>
        <v>#REF!</v>
      </c>
    </row>
    <row r="4907" spans="1:14" hidden="1">
      <c r="A4907" s="33">
        <v>42913</v>
      </c>
      <c r="B4907" s="36">
        <v>0.58212962962962966</v>
      </c>
      <c r="C4907" s="7" t="s">
        <v>14388</v>
      </c>
      <c r="D4907" s="7" t="s">
        <v>24328</v>
      </c>
      <c r="E4907" s="7" t="s">
        <v>14389</v>
      </c>
      <c r="F4907" s="7" t="s">
        <v>1012</v>
      </c>
      <c r="G4907" s="7" t="s">
        <v>969</v>
      </c>
      <c r="H4907" s="7" t="s">
        <v>974</v>
      </c>
      <c r="I4907" s="7" t="s">
        <v>971</v>
      </c>
      <c r="J4907" s="7">
        <v>200</v>
      </c>
      <c r="K4907" s="7" t="s">
        <v>972</v>
      </c>
      <c r="L4907" s="7" t="s">
        <v>14390</v>
      </c>
      <c r="M4907" s="7" t="s">
        <v>1013</v>
      </c>
      <c r="N4907" t="e">
        <f>VLOOKUP(#REF!,自助!D:F,3,FALSE)</f>
        <v>#REF!</v>
      </c>
    </row>
    <row r="4908" spans="1:14" hidden="1">
      <c r="A4908" s="33">
        <v>42913</v>
      </c>
      <c r="B4908" s="36">
        <v>0.64525462962962965</v>
      </c>
      <c r="C4908" s="7" t="s">
        <v>14391</v>
      </c>
      <c r="D4908" s="7" t="s">
        <v>24329</v>
      </c>
      <c r="E4908" s="7" t="s">
        <v>14386</v>
      </c>
      <c r="F4908" s="7" t="s">
        <v>1012</v>
      </c>
      <c r="G4908" s="7" t="s">
        <v>969</v>
      </c>
      <c r="H4908" s="7" t="s">
        <v>988</v>
      </c>
      <c r="I4908" s="7" t="s">
        <v>971</v>
      </c>
      <c r="J4908" s="7">
        <v>1500</v>
      </c>
      <c r="K4908" s="7" t="s">
        <v>972</v>
      </c>
      <c r="L4908" s="7" t="s">
        <v>14392</v>
      </c>
      <c r="M4908" s="7" t="s">
        <v>1013</v>
      </c>
      <c r="N4908" t="e">
        <f>VLOOKUP(#REF!,自助!D:F,3,FALSE)</f>
        <v>#REF!</v>
      </c>
    </row>
    <row r="4909" spans="1:14" hidden="1">
      <c r="A4909" s="33">
        <v>42913</v>
      </c>
      <c r="B4909" s="36">
        <v>0.61739583333333337</v>
      </c>
      <c r="C4909" s="7" t="s">
        <v>14393</v>
      </c>
      <c r="D4909" s="7" t="s">
        <v>24330</v>
      </c>
      <c r="E4909" s="7" t="s">
        <v>3195</v>
      </c>
      <c r="F4909" s="7" t="s">
        <v>1012</v>
      </c>
      <c r="G4909" s="7" t="s">
        <v>969</v>
      </c>
      <c r="H4909" s="7" t="s">
        <v>970</v>
      </c>
      <c r="I4909" s="7" t="s">
        <v>971</v>
      </c>
      <c r="J4909" s="7">
        <v>20</v>
      </c>
      <c r="K4909" s="7" t="s">
        <v>972</v>
      </c>
      <c r="L4909" s="7" t="s">
        <v>14394</v>
      </c>
      <c r="M4909" s="7" t="s">
        <v>1013</v>
      </c>
      <c r="N4909" t="e">
        <f>VLOOKUP(#REF!,自助!D:F,3,FALSE)</f>
        <v>#REF!</v>
      </c>
    </row>
    <row r="4910" spans="1:14" hidden="1">
      <c r="A4910" s="33">
        <v>42913</v>
      </c>
      <c r="B4910" s="36">
        <v>0.37495370370370368</v>
      </c>
      <c r="C4910" s="7" t="s">
        <v>14395</v>
      </c>
      <c r="D4910" s="7" t="s">
        <v>24331</v>
      </c>
      <c r="E4910" s="7" t="s">
        <v>14396</v>
      </c>
      <c r="F4910" s="7" t="s">
        <v>1012</v>
      </c>
      <c r="G4910" s="7" t="s">
        <v>969</v>
      </c>
      <c r="H4910" s="7" t="s">
        <v>970</v>
      </c>
      <c r="I4910" s="7" t="s">
        <v>971</v>
      </c>
      <c r="J4910" s="7">
        <v>100</v>
      </c>
      <c r="K4910" s="7" t="s">
        <v>1088</v>
      </c>
      <c r="L4910" s="7" t="s">
        <v>13768</v>
      </c>
      <c r="M4910" s="7" t="s">
        <v>1013</v>
      </c>
      <c r="N4910" t="e">
        <f>VLOOKUP(#REF!,自助!D:F,3,FALSE)</f>
        <v>#REF!</v>
      </c>
    </row>
    <row r="4911" spans="1:14" hidden="1">
      <c r="A4911" s="33">
        <v>42913</v>
      </c>
      <c r="B4911" s="36">
        <v>0.50435185185185183</v>
      </c>
      <c r="C4911" s="7" t="s">
        <v>14397</v>
      </c>
      <c r="D4911" s="7" t="s">
        <v>24332</v>
      </c>
      <c r="E4911" s="7" t="s">
        <v>14398</v>
      </c>
      <c r="F4911" s="7" t="s">
        <v>1012</v>
      </c>
      <c r="G4911" s="7" t="s">
        <v>969</v>
      </c>
      <c r="H4911" s="7" t="s">
        <v>1032</v>
      </c>
      <c r="I4911" s="7" t="s">
        <v>971</v>
      </c>
      <c r="J4911" s="7">
        <v>20</v>
      </c>
      <c r="K4911" s="7" t="s">
        <v>972</v>
      </c>
      <c r="L4911" s="7" t="s">
        <v>14399</v>
      </c>
      <c r="M4911" s="7" t="s">
        <v>1013</v>
      </c>
      <c r="N4911" t="e">
        <f>VLOOKUP(#REF!,自助!D:F,3,FALSE)</f>
        <v>#REF!</v>
      </c>
    </row>
    <row r="4912" spans="1:14" hidden="1">
      <c r="A4912" s="33">
        <v>42913</v>
      </c>
      <c r="B4912" s="36">
        <v>0.39920138888888884</v>
      </c>
      <c r="C4912" s="7" t="s">
        <v>14400</v>
      </c>
      <c r="D4912" s="7" t="s">
        <v>24333</v>
      </c>
      <c r="E4912" s="7" t="s">
        <v>14401</v>
      </c>
      <c r="F4912" s="7" t="s">
        <v>1012</v>
      </c>
      <c r="G4912" s="7" t="s">
        <v>969</v>
      </c>
      <c r="H4912" s="7" t="s">
        <v>980</v>
      </c>
      <c r="I4912" s="7" t="s">
        <v>971</v>
      </c>
      <c r="J4912" s="7">
        <v>20</v>
      </c>
      <c r="K4912" s="7" t="s">
        <v>972</v>
      </c>
      <c r="L4912" s="7" t="s">
        <v>14402</v>
      </c>
      <c r="M4912" s="7" t="s">
        <v>1013</v>
      </c>
      <c r="N4912" t="e">
        <f>VLOOKUP(#REF!,自助!D:F,3,FALSE)</f>
        <v>#REF!</v>
      </c>
    </row>
    <row r="4913" spans="1:14" hidden="1">
      <c r="A4913" s="33">
        <v>42913</v>
      </c>
      <c r="B4913" s="36">
        <v>0.41909722222222223</v>
      </c>
      <c r="C4913" s="7" t="s">
        <v>14403</v>
      </c>
      <c r="D4913" s="7" t="s">
        <v>24334</v>
      </c>
      <c r="E4913" s="7" t="s">
        <v>14401</v>
      </c>
      <c r="F4913" s="7" t="s">
        <v>1012</v>
      </c>
      <c r="G4913" s="7" t="s">
        <v>969</v>
      </c>
      <c r="H4913" s="7" t="s">
        <v>976</v>
      </c>
      <c r="I4913" s="7" t="s">
        <v>971</v>
      </c>
      <c r="J4913" s="7">
        <v>700</v>
      </c>
      <c r="K4913" s="7" t="s">
        <v>972</v>
      </c>
      <c r="L4913" s="7" t="s">
        <v>14404</v>
      </c>
      <c r="M4913" s="7" t="s">
        <v>1013</v>
      </c>
      <c r="N4913" t="e">
        <f>VLOOKUP(#REF!,自助!D:F,3,FALSE)</f>
        <v>#REF!</v>
      </c>
    </row>
    <row r="4914" spans="1:14" hidden="1">
      <c r="A4914" s="33">
        <v>42913</v>
      </c>
      <c r="B4914" s="36">
        <v>0.58105324074074072</v>
      </c>
      <c r="C4914" s="7" t="s">
        <v>14405</v>
      </c>
      <c r="D4914" s="7" t="s">
        <v>24335</v>
      </c>
      <c r="E4914" s="7" t="s">
        <v>14406</v>
      </c>
      <c r="F4914" s="7" t="s">
        <v>1012</v>
      </c>
      <c r="G4914" s="7" t="s">
        <v>969</v>
      </c>
      <c r="H4914" s="7" t="s">
        <v>988</v>
      </c>
      <c r="I4914" s="7" t="s">
        <v>971</v>
      </c>
      <c r="J4914" s="7">
        <v>300</v>
      </c>
      <c r="K4914" s="7" t="s">
        <v>972</v>
      </c>
      <c r="L4914" s="7" t="s">
        <v>14407</v>
      </c>
      <c r="M4914" s="7" t="s">
        <v>1013</v>
      </c>
      <c r="N4914" t="e">
        <f>VLOOKUP(#REF!,自助!D:F,3,FALSE)</f>
        <v>#REF!</v>
      </c>
    </row>
    <row r="4915" spans="1:14" hidden="1">
      <c r="A4915" s="33">
        <v>42913</v>
      </c>
      <c r="B4915" s="36">
        <v>0.70841435185185186</v>
      </c>
      <c r="C4915" s="7" t="s">
        <v>14408</v>
      </c>
      <c r="D4915" s="7" t="s">
        <v>24336</v>
      </c>
      <c r="E4915" s="7" t="s">
        <v>14409</v>
      </c>
      <c r="F4915" s="7" t="s">
        <v>1012</v>
      </c>
      <c r="G4915" s="7" t="s">
        <v>969</v>
      </c>
      <c r="H4915" s="7" t="s">
        <v>973</v>
      </c>
      <c r="I4915" s="7" t="s">
        <v>971</v>
      </c>
      <c r="J4915" s="7">
        <v>500</v>
      </c>
      <c r="K4915" s="7" t="s">
        <v>972</v>
      </c>
      <c r="L4915" s="7" t="s">
        <v>14410</v>
      </c>
      <c r="M4915" s="7" t="s">
        <v>1013</v>
      </c>
      <c r="N4915" t="e">
        <f>VLOOKUP(#REF!,自助!D:F,3,FALSE)</f>
        <v>#REF!</v>
      </c>
    </row>
    <row r="4916" spans="1:14" hidden="1">
      <c r="A4916" s="33">
        <v>42913</v>
      </c>
      <c r="B4916" s="36">
        <v>0.69793981481481471</v>
      </c>
      <c r="C4916" s="7" t="s">
        <v>14411</v>
      </c>
      <c r="D4916" s="7" t="s">
        <v>24337</v>
      </c>
      <c r="E4916" s="7" t="s">
        <v>1058</v>
      </c>
      <c r="F4916" s="7" t="s">
        <v>1012</v>
      </c>
      <c r="G4916" s="7" t="s">
        <v>969</v>
      </c>
      <c r="H4916" s="7" t="s">
        <v>970</v>
      </c>
      <c r="I4916" s="7" t="s">
        <v>971</v>
      </c>
      <c r="J4916" s="7">
        <v>6000</v>
      </c>
      <c r="K4916" s="7" t="s">
        <v>972</v>
      </c>
      <c r="L4916" s="7" t="s">
        <v>14412</v>
      </c>
      <c r="M4916" s="7" t="s">
        <v>1013</v>
      </c>
      <c r="N4916" t="e">
        <f>VLOOKUP(#REF!,自助!D:F,3,FALSE)</f>
        <v>#REF!</v>
      </c>
    </row>
    <row r="4917" spans="1:14" hidden="1">
      <c r="A4917" s="33">
        <v>42913</v>
      </c>
      <c r="B4917" s="36">
        <v>0.69936342592592593</v>
      </c>
      <c r="C4917" s="7" t="s">
        <v>14413</v>
      </c>
      <c r="D4917" s="7" t="s">
        <v>24338</v>
      </c>
      <c r="E4917" s="7" t="s">
        <v>1058</v>
      </c>
      <c r="F4917" s="7" t="s">
        <v>1012</v>
      </c>
      <c r="G4917" s="7" t="s">
        <v>969</v>
      </c>
      <c r="H4917" s="7" t="s">
        <v>970</v>
      </c>
      <c r="I4917" s="7" t="s">
        <v>971</v>
      </c>
      <c r="J4917" s="7">
        <v>6000</v>
      </c>
      <c r="K4917" s="7" t="s">
        <v>972</v>
      </c>
      <c r="L4917" s="7" t="s">
        <v>14414</v>
      </c>
      <c r="M4917" s="7" t="s">
        <v>1013</v>
      </c>
      <c r="N4917" t="e">
        <f>VLOOKUP(#REF!,自助!D:F,3,FALSE)</f>
        <v>#REF!</v>
      </c>
    </row>
    <row r="4918" spans="1:14" hidden="1">
      <c r="A4918" s="33">
        <v>42913</v>
      </c>
      <c r="B4918" s="36">
        <v>0.6974421296296297</v>
      </c>
      <c r="C4918" s="7" t="s">
        <v>14415</v>
      </c>
      <c r="D4918" s="7" t="s">
        <v>24339</v>
      </c>
      <c r="E4918" s="7" t="s">
        <v>1058</v>
      </c>
      <c r="F4918" s="7" t="s">
        <v>1012</v>
      </c>
      <c r="G4918" s="7" t="s">
        <v>969</v>
      </c>
      <c r="H4918" s="7" t="s">
        <v>970</v>
      </c>
      <c r="I4918" s="7" t="s">
        <v>971</v>
      </c>
      <c r="J4918" s="7">
        <v>1000</v>
      </c>
      <c r="K4918" s="7" t="s">
        <v>972</v>
      </c>
      <c r="L4918" s="7" t="s">
        <v>14416</v>
      </c>
      <c r="M4918" s="7" t="s">
        <v>1013</v>
      </c>
      <c r="N4918" t="e">
        <f>VLOOKUP(#REF!,自助!D:F,3,FALSE)</f>
        <v>#REF!</v>
      </c>
    </row>
    <row r="4919" spans="1:14" hidden="1">
      <c r="A4919" s="33">
        <v>42913</v>
      </c>
      <c r="B4919" s="36">
        <v>0.70886574074074071</v>
      </c>
      <c r="C4919" s="7" t="s">
        <v>14417</v>
      </c>
      <c r="D4919" s="7" t="s">
        <v>24340</v>
      </c>
      <c r="E4919" s="7" t="s">
        <v>14418</v>
      </c>
      <c r="F4919" s="7" t="s">
        <v>1012</v>
      </c>
      <c r="G4919" s="7" t="s">
        <v>969</v>
      </c>
      <c r="H4919" s="7" t="s">
        <v>970</v>
      </c>
      <c r="I4919" s="7" t="s">
        <v>971</v>
      </c>
      <c r="J4919" s="7">
        <v>30</v>
      </c>
      <c r="K4919" s="7" t="s">
        <v>972</v>
      </c>
      <c r="L4919" s="7" t="s">
        <v>14419</v>
      </c>
      <c r="M4919" s="7" t="s">
        <v>1013</v>
      </c>
      <c r="N4919" t="e">
        <f>VLOOKUP(#REF!,自助!D:F,3,FALSE)</f>
        <v>#REF!</v>
      </c>
    </row>
    <row r="4920" spans="1:14" hidden="1">
      <c r="A4920" s="33">
        <v>42913</v>
      </c>
      <c r="B4920" s="36">
        <v>0.41775462962962967</v>
      </c>
      <c r="C4920" s="7" t="s">
        <v>14420</v>
      </c>
      <c r="D4920" s="7" t="s">
        <v>24341</v>
      </c>
      <c r="E4920" s="7" t="s">
        <v>14421</v>
      </c>
      <c r="F4920" s="7" t="s">
        <v>1012</v>
      </c>
      <c r="G4920" s="7" t="s">
        <v>969</v>
      </c>
      <c r="H4920" s="7" t="s">
        <v>975</v>
      </c>
      <c r="I4920" s="7" t="s">
        <v>971</v>
      </c>
      <c r="J4920" s="7">
        <v>5000</v>
      </c>
      <c r="K4920" s="7" t="s">
        <v>972</v>
      </c>
      <c r="L4920" s="7" t="s">
        <v>14422</v>
      </c>
      <c r="M4920" s="7" t="s">
        <v>1013</v>
      </c>
      <c r="N4920" t="e">
        <f>VLOOKUP(#REF!,自助!D:F,3,FALSE)</f>
        <v>#REF!</v>
      </c>
    </row>
    <row r="4921" spans="1:14" hidden="1">
      <c r="A4921" s="33">
        <v>42913</v>
      </c>
      <c r="B4921" s="36">
        <v>0.44587962962962963</v>
      </c>
      <c r="C4921" s="7" t="s">
        <v>14423</v>
      </c>
      <c r="D4921" s="7" t="s">
        <v>24342</v>
      </c>
      <c r="E4921" s="7" t="s">
        <v>14424</v>
      </c>
      <c r="F4921" s="7" t="s">
        <v>1012</v>
      </c>
      <c r="G4921" s="7" t="s">
        <v>969</v>
      </c>
      <c r="H4921" s="7" t="s">
        <v>970</v>
      </c>
      <c r="I4921" s="7" t="s">
        <v>971</v>
      </c>
      <c r="J4921" s="7">
        <v>200</v>
      </c>
      <c r="K4921" s="7" t="s">
        <v>972</v>
      </c>
      <c r="L4921" s="7" t="s">
        <v>14425</v>
      </c>
      <c r="M4921" s="7" t="s">
        <v>1013</v>
      </c>
      <c r="N4921" t="e">
        <f>VLOOKUP(#REF!,自助!D:F,3,FALSE)</f>
        <v>#REF!</v>
      </c>
    </row>
    <row r="4922" spans="1:14" hidden="1">
      <c r="A4922" s="33">
        <v>42913</v>
      </c>
      <c r="B4922" s="36">
        <v>0.44681712962962966</v>
      </c>
      <c r="C4922" s="7" t="s">
        <v>14426</v>
      </c>
      <c r="D4922" s="7" t="s">
        <v>24343</v>
      </c>
      <c r="E4922" s="7" t="s">
        <v>14427</v>
      </c>
      <c r="F4922" s="7" t="s">
        <v>1012</v>
      </c>
      <c r="G4922" s="7" t="s">
        <v>969</v>
      </c>
      <c r="H4922" s="7" t="s">
        <v>970</v>
      </c>
      <c r="I4922" s="7" t="s">
        <v>971</v>
      </c>
      <c r="J4922" s="7">
        <v>10</v>
      </c>
      <c r="K4922" s="7" t="s">
        <v>972</v>
      </c>
      <c r="L4922" s="7" t="s">
        <v>14428</v>
      </c>
      <c r="M4922" s="7" t="s">
        <v>1013</v>
      </c>
      <c r="N4922" t="e">
        <f>VLOOKUP(#REF!,自助!D:F,3,FALSE)</f>
        <v>#REF!</v>
      </c>
    </row>
    <row r="4923" spans="1:14" hidden="1">
      <c r="A4923" s="33">
        <v>42913</v>
      </c>
      <c r="B4923" s="36">
        <v>0.37364583333333329</v>
      </c>
      <c r="C4923" s="7" t="s">
        <v>14429</v>
      </c>
      <c r="D4923" s="7" t="s">
        <v>24344</v>
      </c>
      <c r="E4923" s="7" t="s">
        <v>14430</v>
      </c>
      <c r="F4923" s="7" t="s">
        <v>1012</v>
      </c>
      <c r="G4923" s="7" t="s">
        <v>969</v>
      </c>
      <c r="H4923" s="7" t="s">
        <v>970</v>
      </c>
      <c r="I4923" s="7" t="s">
        <v>971</v>
      </c>
      <c r="J4923" s="7">
        <v>100</v>
      </c>
      <c r="K4923" s="7" t="s">
        <v>972</v>
      </c>
      <c r="L4923" s="7" t="s">
        <v>14431</v>
      </c>
      <c r="M4923" s="7" t="s">
        <v>1013</v>
      </c>
      <c r="N4923" t="e">
        <f>VLOOKUP(#REF!,自助!D:F,3,FALSE)</f>
        <v>#REF!</v>
      </c>
    </row>
    <row r="4924" spans="1:14" hidden="1">
      <c r="A4924" s="33">
        <v>42913</v>
      </c>
      <c r="B4924" s="36">
        <v>0.38201388888888888</v>
      </c>
      <c r="C4924" s="7" t="s">
        <v>14432</v>
      </c>
      <c r="D4924" s="7" t="s">
        <v>24345</v>
      </c>
      <c r="E4924" s="7" t="s">
        <v>14433</v>
      </c>
      <c r="F4924" s="7" t="s">
        <v>1012</v>
      </c>
      <c r="G4924" s="7" t="s">
        <v>969</v>
      </c>
      <c r="H4924" s="7" t="s">
        <v>970</v>
      </c>
      <c r="I4924" s="7" t="s">
        <v>971</v>
      </c>
      <c r="J4924" s="7">
        <v>50</v>
      </c>
      <c r="K4924" s="7" t="s">
        <v>972</v>
      </c>
      <c r="L4924" s="7" t="s">
        <v>14434</v>
      </c>
      <c r="M4924" s="7" t="s">
        <v>1013</v>
      </c>
      <c r="N4924" t="e">
        <f>VLOOKUP(#REF!,自助!D:F,3,FALSE)</f>
        <v>#REF!</v>
      </c>
    </row>
    <row r="4925" spans="1:14" hidden="1">
      <c r="A4925" s="33">
        <v>42913</v>
      </c>
      <c r="B4925" s="36">
        <v>0.4289351851851852</v>
      </c>
      <c r="C4925" s="7" t="s">
        <v>14435</v>
      </c>
      <c r="D4925" s="7" t="s">
        <v>24346</v>
      </c>
      <c r="E4925" s="7" t="s">
        <v>14430</v>
      </c>
      <c r="F4925" s="7" t="s">
        <v>1012</v>
      </c>
      <c r="G4925" s="7" t="s">
        <v>969</v>
      </c>
      <c r="H4925" s="7" t="s">
        <v>970</v>
      </c>
      <c r="I4925" s="7" t="s">
        <v>971</v>
      </c>
      <c r="J4925" s="7">
        <v>350</v>
      </c>
      <c r="K4925" s="7" t="s">
        <v>972</v>
      </c>
      <c r="L4925" s="7" t="s">
        <v>14436</v>
      </c>
      <c r="M4925" s="7" t="s">
        <v>1013</v>
      </c>
      <c r="N4925" t="e">
        <f>VLOOKUP(#REF!,自助!D:F,3,FALSE)</f>
        <v>#REF!</v>
      </c>
    </row>
    <row r="4926" spans="1:14" hidden="1">
      <c r="A4926" s="33">
        <v>42913</v>
      </c>
      <c r="B4926" s="36">
        <v>0.60337962962962965</v>
      </c>
      <c r="C4926" s="7" t="s">
        <v>14437</v>
      </c>
      <c r="D4926" s="7" t="s">
        <v>24347</v>
      </c>
      <c r="E4926" s="7" t="s">
        <v>14433</v>
      </c>
      <c r="F4926" s="7" t="s">
        <v>1012</v>
      </c>
      <c r="G4926" s="7" t="s">
        <v>969</v>
      </c>
      <c r="H4926" s="7" t="s">
        <v>970</v>
      </c>
      <c r="I4926" s="7" t="s">
        <v>971</v>
      </c>
      <c r="J4926" s="7">
        <v>20</v>
      </c>
      <c r="K4926" s="7" t="s">
        <v>972</v>
      </c>
      <c r="L4926" s="7" t="s">
        <v>14438</v>
      </c>
      <c r="M4926" s="7" t="s">
        <v>1013</v>
      </c>
      <c r="N4926" t="e">
        <f>VLOOKUP(#REF!,自助!D:F,3,FALSE)</f>
        <v>#REF!</v>
      </c>
    </row>
    <row r="4927" spans="1:14" hidden="1">
      <c r="A4927" s="33">
        <v>42913</v>
      </c>
      <c r="B4927" s="36">
        <v>0.61608796296296298</v>
      </c>
      <c r="C4927" s="7" t="s">
        <v>14439</v>
      </c>
      <c r="D4927" s="7" t="s">
        <v>24348</v>
      </c>
      <c r="E4927" s="7" t="s">
        <v>14433</v>
      </c>
      <c r="F4927" s="7" t="s">
        <v>1012</v>
      </c>
      <c r="G4927" s="7" t="s">
        <v>969</v>
      </c>
      <c r="H4927" s="7" t="s">
        <v>970</v>
      </c>
      <c r="I4927" s="7" t="s">
        <v>971</v>
      </c>
      <c r="J4927" s="7">
        <v>100</v>
      </c>
      <c r="K4927" s="7" t="s">
        <v>972</v>
      </c>
      <c r="L4927" s="7" t="s">
        <v>14440</v>
      </c>
      <c r="M4927" s="7" t="s">
        <v>1013</v>
      </c>
      <c r="N4927" t="e">
        <f>VLOOKUP(#REF!,自助!D:F,3,FALSE)</f>
        <v>#REF!</v>
      </c>
    </row>
    <row r="4928" spans="1:14" hidden="1">
      <c r="A4928" s="33">
        <v>42913</v>
      </c>
      <c r="B4928" s="36">
        <v>0.31917824074074075</v>
      </c>
      <c r="C4928" s="7" t="s">
        <v>14441</v>
      </c>
      <c r="D4928" s="7" t="s">
        <v>24349</v>
      </c>
      <c r="E4928" s="7" t="s">
        <v>14442</v>
      </c>
      <c r="F4928" s="7" t="s">
        <v>1012</v>
      </c>
      <c r="G4928" s="7" t="s">
        <v>969</v>
      </c>
      <c r="H4928" s="7" t="s">
        <v>976</v>
      </c>
      <c r="I4928" s="7" t="s">
        <v>971</v>
      </c>
      <c r="J4928" s="7">
        <v>10</v>
      </c>
      <c r="K4928" s="7" t="s">
        <v>972</v>
      </c>
      <c r="L4928" s="7" t="s">
        <v>14443</v>
      </c>
      <c r="M4928" s="7" t="s">
        <v>1013</v>
      </c>
      <c r="N4928" t="e">
        <f>VLOOKUP(#REF!,自助!D:F,3,FALSE)</f>
        <v>#REF!</v>
      </c>
    </row>
    <row r="4929" spans="1:14" hidden="1">
      <c r="A4929" s="33">
        <v>42913</v>
      </c>
      <c r="B4929" s="36">
        <v>0.48208333333333336</v>
      </c>
      <c r="C4929" s="7" t="s">
        <v>14444</v>
      </c>
      <c r="D4929" s="7" t="s">
        <v>24350</v>
      </c>
      <c r="E4929" s="7" t="s">
        <v>11992</v>
      </c>
      <c r="F4929" s="7" t="s">
        <v>1012</v>
      </c>
      <c r="G4929" s="7" t="s">
        <v>969</v>
      </c>
      <c r="H4929" s="7" t="s">
        <v>970</v>
      </c>
      <c r="I4929" s="7" t="s">
        <v>971</v>
      </c>
      <c r="J4929" s="7">
        <v>100</v>
      </c>
      <c r="K4929" s="7" t="s">
        <v>972</v>
      </c>
      <c r="L4929" s="7" t="s">
        <v>11993</v>
      </c>
      <c r="M4929" s="7" t="s">
        <v>1013</v>
      </c>
      <c r="N4929" t="e">
        <f>VLOOKUP(#REF!,自助!D:F,3,FALSE)</f>
        <v>#REF!</v>
      </c>
    </row>
    <row r="4930" spans="1:14" hidden="1">
      <c r="A4930" s="33">
        <v>42913</v>
      </c>
      <c r="B4930" s="36">
        <v>0.66363425925925923</v>
      </c>
      <c r="C4930" s="7" t="s">
        <v>14445</v>
      </c>
      <c r="D4930" s="7" t="s">
        <v>24351</v>
      </c>
      <c r="E4930" s="7" t="s">
        <v>14446</v>
      </c>
      <c r="F4930" s="7" t="s">
        <v>1012</v>
      </c>
      <c r="G4930" s="7" t="s">
        <v>969</v>
      </c>
      <c r="H4930" s="7" t="s">
        <v>970</v>
      </c>
      <c r="I4930" s="7" t="s">
        <v>971</v>
      </c>
      <c r="J4930" s="7">
        <v>50</v>
      </c>
      <c r="K4930" s="7" t="s">
        <v>972</v>
      </c>
      <c r="L4930" s="7" t="s">
        <v>14447</v>
      </c>
      <c r="M4930" s="7" t="s">
        <v>1013</v>
      </c>
      <c r="N4930" t="e">
        <f>VLOOKUP(#REF!,自助!D:F,3,FALSE)</f>
        <v>#REF!</v>
      </c>
    </row>
    <row r="4931" spans="1:14" hidden="1">
      <c r="A4931" s="33">
        <v>42913</v>
      </c>
      <c r="B4931" s="36">
        <v>0.4372800925925926</v>
      </c>
      <c r="C4931" s="7" t="s">
        <v>14448</v>
      </c>
      <c r="D4931" s="7" t="s">
        <v>24352</v>
      </c>
      <c r="E4931" s="7" t="s">
        <v>1640</v>
      </c>
      <c r="F4931" s="7" t="s">
        <v>1012</v>
      </c>
      <c r="G4931" s="7" t="s">
        <v>969</v>
      </c>
      <c r="H4931" s="7" t="s">
        <v>975</v>
      </c>
      <c r="I4931" s="7" t="s">
        <v>971</v>
      </c>
      <c r="J4931" s="7">
        <v>20</v>
      </c>
      <c r="K4931" s="7" t="s">
        <v>972</v>
      </c>
      <c r="L4931" s="7" t="s">
        <v>14449</v>
      </c>
      <c r="M4931" s="7" t="s">
        <v>1013</v>
      </c>
      <c r="N4931" t="e">
        <f>VLOOKUP(#REF!,自助!D:F,3,FALSE)</f>
        <v>#REF!</v>
      </c>
    </row>
    <row r="4932" spans="1:14" hidden="1">
      <c r="A4932" s="33">
        <v>42913</v>
      </c>
      <c r="B4932" s="36">
        <v>0.45012731481481483</v>
      </c>
      <c r="C4932" s="7" t="s">
        <v>14450</v>
      </c>
      <c r="D4932" s="7" t="s">
        <v>24353</v>
      </c>
      <c r="E4932" s="7" t="s">
        <v>14451</v>
      </c>
      <c r="F4932" s="7" t="s">
        <v>1012</v>
      </c>
      <c r="G4932" s="7" t="s">
        <v>969</v>
      </c>
      <c r="H4932" s="7" t="s">
        <v>970</v>
      </c>
      <c r="I4932" s="7" t="s">
        <v>971</v>
      </c>
      <c r="J4932" s="7">
        <v>30</v>
      </c>
      <c r="K4932" s="7" t="s">
        <v>972</v>
      </c>
      <c r="L4932" s="7" t="s">
        <v>14452</v>
      </c>
      <c r="M4932" s="7" t="s">
        <v>1013</v>
      </c>
      <c r="N4932" t="e">
        <f>VLOOKUP(#REF!,自助!D:F,3,FALSE)</f>
        <v>#REF!</v>
      </c>
    </row>
    <row r="4933" spans="1:14" hidden="1">
      <c r="A4933" s="33">
        <v>42913</v>
      </c>
      <c r="B4933" s="36">
        <v>0.37803240740740746</v>
      </c>
      <c r="C4933" s="7" t="s">
        <v>14453</v>
      </c>
      <c r="D4933" s="7" t="s">
        <v>24354</v>
      </c>
      <c r="E4933" s="7" t="s">
        <v>7784</v>
      </c>
      <c r="F4933" s="7" t="s">
        <v>1012</v>
      </c>
      <c r="G4933" s="7" t="s">
        <v>969</v>
      </c>
      <c r="H4933" s="7" t="s">
        <v>973</v>
      </c>
      <c r="I4933" s="7" t="s">
        <v>971</v>
      </c>
      <c r="J4933" s="7">
        <v>400</v>
      </c>
      <c r="K4933" s="7" t="s">
        <v>972</v>
      </c>
      <c r="L4933" s="7" t="s">
        <v>7785</v>
      </c>
      <c r="M4933" s="7" t="s">
        <v>1013</v>
      </c>
      <c r="N4933" t="e">
        <f>VLOOKUP(#REF!,自助!D:F,3,FALSE)</f>
        <v>#REF!</v>
      </c>
    </row>
    <row r="4934" spans="1:14" hidden="1">
      <c r="A4934" s="33">
        <v>42913</v>
      </c>
      <c r="B4934" s="36">
        <v>0.6283333333333333</v>
      </c>
      <c r="C4934" s="7" t="s">
        <v>14454</v>
      </c>
      <c r="D4934" s="7" t="s">
        <v>24355</v>
      </c>
      <c r="E4934" s="7" t="s">
        <v>14455</v>
      </c>
      <c r="F4934" s="7" t="s">
        <v>1012</v>
      </c>
      <c r="G4934" s="7" t="s">
        <v>969</v>
      </c>
      <c r="H4934" s="7" t="s">
        <v>970</v>
      </c>
      <c r="I4934" s="7" t="s">
        <v>971</v>
      </c>
      <c r="J4934" s="7">
        <v>200</v>
      </c>
      <c r="K4934" s="7" t="s">
        <v>972</v>
      </c>
      <c r="L4934" s="7" t="s">
        <v>14456</v>
      </c>
      <c r="M4934" s="7" t="s">
        <v>1013</v>
      </c>
      <c r="N4934" t="e">
        <f>VLOOKUP(#REF!,自助!D:F,3,FALSE)</f>
        <v>#REF!</v>
      </c>
    </row>
    <row r="4935" spans="1:14" hidden="1">
      <c r="A4935" s="33">
        <v>42913</v>
      </c>
      <c r="B4935" s="36">
        <v>0.52277777777777779</v>
      </c>
      <c r="C4935" s="7" t="s">
        <v>14457</v>
      </c>
      <c r="D4935" s="7" t="s">
        <v>24356</v>
      </c>
      <c r="E4935" s="7" t="s">
        <v>14458</v>
      </c>
      <c r="F4935" s="7" t="s">
        <v>1012</v>
      </c>
      <c r="G4935" s="7" t="s">
        <v>969</v>
      </c>
      <c r="H4935" s="7" t="s">
        <v>1003</v>
      </c>
      <c r="I4935" s="7" t="s">
        <v>971</v>
      </c>
      <c r="J4935" s="7">
        <v>100</v>
      </c>
      <c r="K4935" s="7" t="s">
        <v>972</v>
      </c>
      <c r="L4935" s="7" t="s">
        <v>14459</v>
      </c>
      <c r="M4935" s="7" t="s">
        <v>1013</v>
      </c>
      <c r="N4935" t="e">
        <f>VLOOKUP(#REF!,自助!D:F,3,FALSE)</f>
        <v>#REF!</v>
      </c>
    </row>
    <row r="4936" spans="1:14" hidden="1">
      <c r="A4936" s="33">
        <v>42913</v>
      </c>
      <c r="B4936" s="36">
        <v>0.53049768518518514</v>
      </c>
      <c r="C4936" s="7" t="s">
        <v>14460</v>
      </c>
      <c r="D4936" s="7" t="s">
        <v>24357</v>
      </c>
      <c r="E4936" s="7" t="s">
        <v>14458</v>
      </c>
      <c r="F4936" s="7" t="s">
        <v>1012</v>
      </c>
      <c r="G4936" s="7" t="s">
        <v>969</v>
      </c>
      <c r="H4936" s="7" t="s">
        <v>1003</v>
      </c>
      <c r="I4936" s="7" t="s">
        <v>971</v>
      </c>
      <c r="J4936" s="7">
        <v>300</v>
      </c>
      <c r="K4936" s="7" t="s">
        <v>972</v>
      </c>
      <c r="L4936" s="7" t="s">
        <v>14461</v>
      </c>
      <c r="M4936" s="7" t="s">
        <v>1013</v>
      </c>
      <c r="N4936" t="e">
        <f>VLOOKUP(#REF!,自助!D:F,3,FALSE)</f>
        <v>#REF!</v>
      </c>
    </row>
    <row r="4937" spans="1:14" hidden="1">
      <c r="A4937" s="33">
        <v>42913</v>
      </c>
      <c r="B4937" s="36">
        <v>0.39401620370370366</v>
      </c>
      <c r="C4937" s="7" t="s">
        <v>14462</v>
      </c>
      <c r="D4937" s="7" t="s">
        <v>24358</v>
      </c>
      <c r="E4937" s="7" t="s">
        <v>14463</v>
      </c>
      <c r="F4937" s="7" t="s">
        <v>1012</v>
      </c>
      <c r="G4937" s="7" t="s">
        <v>969</v>
      </c>
      <c r="H4937" s="7" t="s">
        <v>980</v>
      </c>
      <c r="I4937" s="7" t="s">
        <v>971</v>
      </c>
      <c r="J4937" s="7">
        <v>500</v>
      </c>
      <c r="K4937" s="7" t="s">
        <v>972</v>
      </c>
      <c r="L4937" s="7" t="s">
        <v>14464</v>
      </c>
      <c r="M4937" s="7" t="s">
        <v>1013</v>
      </c>
      <c r="N4937" t="e">
        <f>VLOOKUP(#REF!,自助!D:F,3,FALSE)</f>
        <v>#REF!</v>
      </c>
    </row>
    <row r="4938" spans="1:14" hidden="1">
      <c r="A4938" s="33">
        <v>42913</v>
      </c>
      <c r="B4938" s="36">
        <v>0.40237268518518521</v>
      </c>
      <c r="C4938" s="7" t="s">
        <v>14465</v>
      </c>
      <c r="D4938" s="7" t="s">
        <v>24359</v>
      </c>
      <c r="E4938" s="7" t="s">
        <v>9349</v>
      </c>
      <c r="F4938" s="7" t="s">
        <v>1012</v>
      </c>
      <c r="G4938" s="7" t="s">
        <v>969</v>
      </c>
      <c r="H4938" s="7" t="s">
        <v>980</v>
      </c>
      <c r="I4938" s="7" t="s">
        <v>971</v>
      </c>
      <c r="J4938" s="7">
        <v>200</v>
      </c>
      <c r="K4938" s="7" t="s">
        <v>972</v>
      </c>
      <c r="L4938" s="7" t="s">
        <v>9350</v>
      </c>
      <c r="M4938" s="7" t="s">
        <v>1013</v>
      </c>
      <c r="N4938" t="e">
        <f>VLOOKUP(#REF!,自助!D:F,3,FALSE)</f>
        <v>#REF!</v>
      </c>
    </row>
    <row r="4939" spans="1:14" hidden="1">
      <c r="A4939" s="33">
        <v>42913</v>
      </c>
      <c r="B4939" s="36">
        <v>0.65162037037037035</v>
      </c>
      <c r="C4939" s="7" t="s">
        <v>14466</v>
      </c>
      <c r="D4939" s="7" t="s">
        <v>24360</v>
      </c>
      <c r="E4939" s="7" t="s">
        <v>14467</v>
      </c>
      <c r="F4939" s="7" t="s">
        <v>1012</v>
      </c>
      <c r="G4939" s="7" t="s">
        <v>969</v>
      </c>
      <c r="H4939" s="7" t="s">
        <v>975</v>
      </c>
      <c r="I4939" s="7" t="s">
        <v>971</v>
      </c>
      <c r="J4939" s="7">
        <v>20</v>
      </c>
      <c r="K4939" s="7" t="s">
        <v>972</v>
      </c>
      <c r="L4939" s="7" t="s">
        <v>14468</v>
      </c>
      <c r="M4939" s="7" t="s">
        <v>1013</v>
      </c>
      <c r="N4939" t="e">
        <f>VLOOKUP(#REF!,自助!D:F,3,FALSE)</f>
        <v>#REF!</v>
      </c>
    </row>
    <row r="4940" spans="1:14" hidden="1">
      <c r="A4940" s="33">
        <v>42913</v>
      </c>
      <c r="B4940" s="36">
        <v>0.70087962962962969</v>
      </c>
      <c r="C4940" s="7" t="s">
        <v>14469</v>
      </c>
      <c r="D4940" s="7" t="s">
        <v>24361</v>
      </c>
      <c r="E4940" s="7" t="s">
        <v>14467</v>
      </c>
      <c r="F4940" s="7" t="s">
        <v>1012</v>
      </c>
      <c r="G4940" s="7" t="s">
        <v>969</v>
      </c>
      <c r="H4940" s="7" t="s">
        <v>975</v>
      </c>
      <c r="I4940" s="7" t="s">
        <v>971</v>
      </c>
      <c r="J4940" s="7">
        <v>20</v>
      </c>
      <c r="K4940" s="7" t="s">
        <v>972</v>
      </c>
      <c r="L4940" s="7" t="s">
        <v>14468</v>
      </c>
      <c r="M4940" s="7" t="s">
        <v>1013</v>
      </c>
      <c r="N4940" t="e">
        <f>VLOOKUP(#REF!,自助!D:F,3,FALSE)</f>
        <v>#REF!</v>
      </c>
    </row>
    <row r="4941" spans="1:14" hidden="1">
      <c r="A4941" s="33">
        <v>42913</v>
      </c>
      <c r="B4941" s="36">
        <v>0.72053240740740743</v>
      </c>
      <c r="C4941" s="7" t="s">
        <v>14470</v>
      </c>
      <c r="D4941" s="7" t="s">
        <v>24362</v>
      </c>
      <c r="E4941" s="7" t="s">
        <v>14467</v>
      </c>
      <c r="F4941" s="7" t="s">
        <v>1012</v>
      </c>
      <c r="G4941" s="7" t="s">
        <v>969</v>
      </c>
      <c r="H4941" s="7" t="s">
        <v>975</v>
      </c>
      <c r="I4941" s="7" t="s">
        <v>971</v>
      </c>
      <c r="J4941" s="7">
        <v>800</v>
      </c>
      <c r="K4941" s="7" t="s">
        <v>972</v>
      </c>
      <c r="L4941" s="7" t="s">
        <v>14471</v>
      </c>
      <c r="M4941" s="7" t="s">
        <v>1013</v>
      </c>
      <c r="N4941" t="e">
        <f>VLOOKUP(#REF!,自助!D:F,3,FALSE)</f>
        <v>#REF!</v>
      </c>
    </row>
    <row r="4942" spans="1:14" hidden="1">
      <c r="A4942" s="33">
        <v>42913</v>
      </c>
      <c r="B4942" s="36">
        <v>0.45961805555555557</v>
      </c>
      <c r="C4942" s="7" t="s">
        <v>14472</v>
      </c>
      <c r="D4942" s="7" t="s">
        <v>24363</v>
      </c>
      <c r="E4942" s="7" t="s">
        <v>14473</v>
      </c>
      <c r="F4942" s="7" t="s">
        <v>1012</v>
      </c>
      <c r="G4942" s="7" t="s">
        <v>969</v>
      </c>
      <c r="H4942" s="7" t="s">
        <v>980</v>
      </c>
      <c r="I4942" s="7" t="s">
        <v>971</v>
      </c>
      <c r="J4942" s="7">
        <v>1500</v>
      </c>
      <c r="K4942" s="7" t="s">
        <v>972</v>
      </c>
      <c r="L4942" s="7" t="s">
        <v>14474</v>
      </c>
      <c r="M4942" s="7" t="s">
        <v>1013</v>
      </c>
      <c r="N4942" t="e">
        <f>VLOOKUP(#REF!,自助!D:F,3,FALSE)</f>
        <v>#REF!</v>
      </c>
    </row>
    <row r="4943" spans="1:14" hidden="1">
      <c r="A4943" s="33">
        <v>42913</v>
      </c>
      <c r="B4943" s="36">
        <v>0.42310185185185184</v>
      </c>
      <c r="C4943" s="7" t="s">
        <v>14475</v>
      </c>
      <c r="D4943" s="7" t="s">
        <v>24364</v>
      </c>
      <c r="E4943" s="7" t="s">
        <v>14476</v>
      </c>
      <c r="F4943" s="7" t="s">
        <v>1012</v>
      </c>
      <c r="G4943" s="7" t="s">
        <v>969</v>
      </c>
      <c r="H4943" s="7" t="s">
        <v>970</v>
      </c>
      <c r="I4943" s="7" t="s">
        <v>971</v>
      </c>
      <c r="J4943" s="7">
        <v>10</v>
      </c>
      <c r="K4943" s="7" t="s">
        <v>972</v>
      </c>
      <c r="L4943" s="7" t="s">
        <v>14477</v>
      </c>
      <c r="M4943" s="7" t="s">
        <v>1013</v>
      </c>
      <c r="N4943" t="e">
        <f>VLOOKUP(#REF!,自助!D:F,3,FALSE)</f>
        <v>#REF!</v>
      </c>
    </row>
    <row r="4944" spans="1:14" hidden="1">
      <c r="A4944" s="33">
        <v>42913</v>
      </c>
      <c r="B4944" s="36">
        <v>0.48728009259259258</v>
      </c>
      <c r="C4944" s="7" t="s">
        <v>14478</v>
      </c>
      <c r="D4944" s="7" t="s">
        <v>24365</v>
      </c>
      <c r="E4944" s="7" t="s">
        <v>14473</v>
      </c>
      <c r="F4944" s="7" t="s">
        <v>1012</v>
      </c>
      <c r="G4944" s="7" t="s">
        <v>969</v>
      </c>
      <c r="H4944" s="7" t="s">
        <v>970</v>
      </c>
      <c r="I4944" s="7" t="s">
        <v>971</v>
      </c>
      <c r="J4944" s="7">
        <v>2000</v>
      </c>
      <c r="K4944" s="7" t="s">
        <v>972</v>
      </c>
      <c r="L4944" s="7" t="s">
        <v>14479</v>
      </c>
      <c r="M4944" s="7" t="s">
        <v>1013</v>
      </c>
      <c r="N4944" t="e">
        <f>VLOOKUP(#REF!,自助!D:F,3,FALSE)</f>
        <v>#REF!</v>
      </c>
    </row>
    <row r="4945" spans="1:14" hidden="1">
      <c r="A4945" s="33">
        <v>42913</v>
      </c>
      <c r="B4945" s="36">
        <v>0.62800925925925932</v>
      </c>
      <c r="C4945" s="7" t="s">
        <v>14480</v>
      </c>
      <c r="D4945" s="7" t="s">
        <v>24366</v>
      </c>
      <c r="E4945" s="7" t="s">
        <v>14481</v>
      </c>
      <c r="F4945" s="7" t="s">
        <v>1012</v>
      </c>
      <c r="G4945" s="7" t="s">
        <v>969</v>
      </c>
      <c r="H4945" s="7" t="s">
        <v>977</v>
      </c>
      <c r="I4945" s="7" t="s">
        <v>971</v>
      </c>
      <c r="J4945" s="7">
        <v>100</v>
      </c>
      <c r="K4945" s="7" t="s">
        <v>972</v>
      </c>
      <c r="L4945" s="7" t="s">
        <v>14482</v>
      </c>
      <c r="M4945" s="7" t="s">
        <v>1013</v>
      </c>
      <c r="N4945" t="e">
        <f>VLOOKUP(#REF!,自助!D:F,3,FALSE)</f>
        <v>#REF!</v>
      </c>
    </row>
    <row r="4946" spans="1:14" hidden="1">
      <c r="A4946" s="33">
        <v>42913</v>
      </c>
      <c r="B4946" s="36">
        <v>0.6297800925925926</v>
      </c>
      <c r="C4946" s="7" t="s">
        <v>14483</v>
      </c>
      <c r="D4946" s="7" t="s">
        <v>24367</v>
      </c>
      <c r="E4946" s="7" t="s">
        <v>12053</v>
      </c>
      <c r="F4946" s="7" t="s">
        <v>1012</v>
      </c>
      <c r="G4946" s="7" t="s">
        <v>969</v>
      </c>
      <c r="H4946" s="7" t="s">
        <v>980</v>
      </c>
      <c r="I4946" s="7" t="s">
        <v>971</v>
      </c>
      <c r="J4946" s="7">
        <v>1500</v>
      </c>
      <c r="K4946" s="7" t="s">
        <v>972</v>
      </c>
      <c r="L4946" s="7" t="s">
        <v>14484</v>
      </c>
      <c r="M4946" s="7" t="s">
        <v>1013</v>
      </c>
      <c r="N4946" t="e">
        <f>VLOOKUP(#REF!,自助!D:F,3,FALSE)</f>
        <v>#REF!</v>
      </c>
    </row>
    <row r="4947" spans="1:14" hidden="1">
      <c r="A4947" s="33">
        <v>42913</v>
      </c>
      <c r="B4947" s="36">
        <v>0.33332175925925928</v>
      </c>
      <c r="C4947" s="7" t="s">
        <v>14485</v>
      </c>
      <c r="D4947" s="7" t="s">
        <v>24368</v>
      </c>
      <c r="E4947" s="7" t="s">
        <v>14486</v>
      </c>
      <c r="F4947" s="7" t="s">
        <v>1012</v>
      </c>
      <c r="G4947" s="7" t="s">
        <v>969</v>
      </c>
      <c r="H4947" s="7" t="s">
        <v>992</v>
      </c>
      <c r="I4947" s="7" t="s">
        <v>971</v>
      </c>
      <c r="J4947" s="7">
        <v>20</v>
      </c>
      <c r="K4947" s="7" t="s">
        <v>972</v>
      </c>
      <c r="L4947" s="7" t="s">
        <v>14487</v>
      </c>
      <c r="M4947" s="7" t="s">
        <v>1013</v>
      </c>
      <c r="N4947" t="e">
        <f>VLOOKUP(#REF!,自助!D:F,3,FALSE)</f>
        <v>#REF!</v>
      </c>
    </row>
    <row r="4948" spans="1:14" hidden="1">
      <c r="A4948" s="33">
        <v>42913</v>
      </c>
      <c r="B4948" s="36">
        <v>0.41211805555555553</v>
      </c>
      <c r="C4948" s="7" t="s">
        <v>14488</v>
      </c>
      <c r="D4948" s="7" t="s">
        <v>24369</v>
      </c>
      <c r="E4948" s="7" t="s">
        <v>14489</v>
      </c>
      <c r="F4948" s="7" t="s">
        <v>1012</v>
      </c>
      <c r="G4948" s="7" t="s">
        <v>969</v>
      </c>
      <c r="H4948" s="7" t="s">
        <v>970</v>
      </c>
      <c r="I4948" s="7" t="s">
        <v>971</v>
      </c>
      <c r="J4948" s="7">
        <v>300</v>
      </c>
      <c r="K4948" s="7" t="s">
        <v>972</v>
      </c>
      <c r="L4948" s="7" t="s">
        <v>14490</v>
      </c>
      <c r="M4948" s="7" t="s">
        <v>1013</v>
      </c>
      <c r="N4948" t="e">
        <f>VLOOKUP(#REF!,自助!D:F,3,FALSE)</f>
        <v>#REF!</v>
      </c>
    </row>
    <row r="4949" spans="1:14" hidden="1">
      <c r="A4949" s="33">
        <v>42913</v>
      </c>
      <c r="B4949" s="36">
        <v>0.34400462962962958</v>
      </c>
      <c r="C4949" s="7" t="s">
        <v>14491</v>
      </c>
      <c r="D4949" s="7" t="s">
        <v>24370</v>
      </c>
      <c r="E4949" s="7" t="s">
        <v>1542</v>
      </c>
      <c r="F4949" s="7" t="s">
        <v>1012</v>
      </c>
      <c r="G4949" s="7" t="s">
        <v>969</v>
      </c>
      <c r="H4949" s="7" t="s">
        <v>980</v>
      </c>
      <c r="I4949" s="7" t="s">
        <v>971</v>
      </c>
      <c r="J4949" s="7">
        <v>1000</v>
      </c>
      <c r="K4949" s="7" t="s">
        <v>972</v>
      </c>
      <c r="L4949" s="7" t="s">
        <v>1543</v>
      </c>
      <c r="M4949" s="7" t="s">
        <v>1013</v>
      </c>
      <c r="N4949" t="e">
        <f>VLOOKUP(#REF!,自助!D:F,3,FALSE)</f>
        <v>#REF!</v>
      </c>
    </row>
    <row r="4950" spans="1:14" hidden="1">
      <c r="A4950" s="33">
        <v>42913</v>
      </c>
      <c r="B4950" s="36">
        <v>0.6036921296296297</v>
      </c>
      <c r="C4950" s="7" t="s">
        <v>14492</v>
      </c>
      <c r="D4950" s="7" t="s">
        <v>24371</v>
      </c>
      <c r="E4950" s="7" t="s">
        <v>14493</v>
      </c>
      <c r="F4950" s="7" t="s">
        <v>1012</v>
      </c>
      <c r="G4950" s="7" t="s">
        <v>969</v>
      </c>
      <c r="H4950" s="7" t="s">
        <v>973</v>
      </c>
      <c r="I4950" s="7" t="s">
        <v>971</v>
      </c>
      <c r="J4950" s="7">
        <v>200</v>
      </c>
      <c r="K4950" s="7" t="s">
        <v>972</v>
      </c>
      <c r="L4950" s="7" t="s">
        <v>14494</v>
      </c>
      <c r="M4950" s="7" t="s">
        <v>1013</v>
      </c>
      <c r="N4950" t="e">
        <f>VLOOKUP(#REF!,自助!D:F,3,FALSE)</f>
        <v>#REF!</v>
      </c>
    </row>
    <row r="4951" spans="1:14" hidden="1">
      <c r="A4951" s="33">
        <v>42913</v>
      </c>
      <c r="B4951" s="36">
        <v>0.69974537037037043</v>
      </c>
      <c r="C4951" s="7" t="s">
        <v>14495</v>
      </c>
      <c r="D4951" s="7" t="s">
        <v>24372</v>
      </c>
      <c r="E4951" s="7" t="s">
        <v>1331</v>
      </c>
      <c r="F4951" s="7" t="s">
        <v>1012</v>
      </c>
      <c r="G4951" s="7" t="s">
        <v>969</v>
      </c>
      <c r="H4951" s="7" t="s">
        <v>970</v>
      </c>
      <c r="I4951" s="7" t="s">
        <v>971</v>
      </c>
      <c r="J4951" s="7">
        <v>200</v>
      </c>
      <c r="K4951" s="7" t="s">
        <v>1106</v>
      </c>
      <c r="L4951" s="7" t="s">
        <v>14496</v>
      </c>
      <c r="M4951" s="7" t="s">
        <v>1013</v>
      </c>
      <c r="N4951" t="e">
        <f>VLOOKUP(#REF!,自助!D:F,3,FALSE)</f>
        <v>#REF!</v>
      </c>
    </row>
    <row r="4952" spans="1:14" hidden="1">
      <c r="A4952" s="33">
        <v>42913</v>
      </c>
      <c r="B4952" s="36">
        <v>0.40194444444444444</v>
      </c>
      <c r="C4952" s="7" t="s">
        <v>14497</v>
      </c>
      <c r="D4952" s="7" t="s">
        <v>24373</v>
      </c>
      <c r="E4952" s="7" t="s">
        <v>14498</v>
      </c>
      <c r="F4952" s="7" t="s">
        <v>1012</v>
      </c>
      <c r="G4952" s="7" t="s">
        <v>969</v>
      </c>
      <c r="H4952" s="7" t="s">
        <v>970</v>
      </c>
      <c r="I4952" s="7" t="s">
        <v>971</v>
      </c>
      <c r="J4952" s="7">
        <v>20</v>
      </c>
      <c r="K4952" s="7" t="s">
        <v>972</v>
      </c>
      <c r="L4952" s="7" t="s">
        <v>1077</v>
      </c>
      <c r="M4952" s="7" t="s">
        <v>1013</v>
      </c>
      <c r="N4952" t="e">
        <f>VLOOKUP(#REF!,自助!D:F,3,FALSE)</f>
        <v>#REF!</v>
      </c>
    </row>
    <row r="4953" spans="1:14" hidden="1">
      <c r="A4953" s="33">
        <v>42913</v>
      </c>
      <c r="B4953" s="36">
        <v>0.80494212962962963</v>
      </c>
      <c r="C4953" s="7" t="s">
        <v>14499</v>
      </c>
      <c r="D4953" s="7" t="s">
        <v>24374</v>
      </c>
      <c r="E4953" s="7" t="s">
        <v>14500</v>
      </c>
      <c r="F4953" s="7" t="s">
        <v>1012</v>
      </c>
      <c r="G4953" s="7" t="s">
        <v>969</v>
      </c>
      <c r="H4953" s="7" t="s">
        <v>970</v>
      </c>
      <c r="I4953" s="7" t="s">
        <v>971</v>
      </c>
      <c r="J4953" s="7">
        <v>50</v>
      </c>
      <c r="K4953" s="7" t="s">
        <v>972</v>
      </c>
      <c r="L4953" s="7" t="s">
        <v>14501</v>
      </c>
      <c r="M4953" s="7" t="s">
        <v>1013</v>
      </c>
      <c r="N4953" t="e">
        <f>VLOOKUP(#REF!,自助!D:F,3,FALSE)</f>
        <v>#REF!</v>
      </c>
    </row>
    <row r="4954" spans="1:14" hidden="1">
      <c r="A4954" s="33">
        <v>42913</v>
      </c>
      <c r="B4954" s="36">
        <v>0.59461805555555558</v>
      </c>
      <c r="C4954" s="7" t="s">
        <v>14502</v>
      </c>
      <c r="D4954" s="7" t="s">
        <v>24375</v>
      </c>
      <c r="E4954" s="7" t="s">
        <v>14503</v>
      </c>
      <c r="F4954" s="7" t="s">
        <v>1012</v>
      </c>
      <c r="G4954" s="7" t="s">
        <v>969</v>
      </c>
      <c r="H4954" s="7" t="s">
        <v>970</v>
      </c>
      <c r="I4954" s="7" t="s">
        <v>971</v>
      </c>
      <c r="J4954" s="7">
        <v>10</v>
      </c>
      <c r="K4954" s="7" t="s">
        <v>972</v>
      </c>
      <c r="L4954" s="7" t="s">
        <v>14504</v>
      </c>
      <c r="M4954" s="7" t="s">
        <v>1013</v>
      </c>
      <c r="N4954" t="e">
        <f>VLOOKUP(#REF!,自助!D:F,3,FALSE)</f>
        <v>#REF!</v>
      </c>
    </row>
    <row r="4955" spans="1:14" hidden="1">
      <c r="A4955" s="33">
        <v>42913</v>
      </c>
      <c r="B4955" s="36">
        <v>0.33553240740740736</v>
      </c>
      <c r="C4955" s="7" t="s">
        <v>14505</v>
      </c>
      <c r="D4955" s="7" t="s">
        <v>24376</v>
      </c>
      <c r="E4955" s="7" t="s">
        <v>14506</v>
      </c>
      <c r="F4955" s="7" t="s">
        <v>1012</v>
      </c>
      <c r="G4955" s="7" t="s">
        <v>969</v>
      </c>
      <c r="H4955" s="7" t="s">
        <v>970</v>
      </c>
      <c r="I4955" s="7" t="s">
        <v>971</v>
      </c>
      <c r="J4955" s="7">
        <v>50</v>
      </c>
      <c r="K4955" s="7" t="s">
        <v>972</v>
      </c>
      <c r="L4955" s="7" t="s">
        <v>14507</v>
      </c>
      <c r="M4955" s="7" t="s">
        <v>1013</v>
      </c>
      <c r="N4955" t="e">
        <f>VLOOKUP(#REF!,自助!D:F,3,FALSE)</f>
        <v>#REF!</v>
      </c>
    </row>
    <row r="4956" spans="1:14" hidden="1">
      <c r="A4956" s="33">
        <v>42913</v>
      </c>
      <c r="B4956" s="36">
        <v>0.43425925925925929</v>
      </c>
      <c r="C4956" s="7" t="s">
        <v>14508</v>
      </c>
      <c r="D4956" s="7" t="s">
        <v>24377</v>
      </c>
      <c r="E4956" s="7" t="s">
        <v>14509</v>
      </c>
      <c r="F4956" s="7" t="s">
        <v>1012</v>
      </c>
      <c r="G4956" s="7" t="s">
        <v>969</v>
      </c>
      <c r="H4956" s="7" t="s">
        <v>970</v>
      </c>
      <c r="I4956" s="7" t="s">
        <v>971</v>
      </c>
      <c r="J4956" s="7">
        <v>100</v>
      </c>
      <c r="K4956" s="7" t="s">
        <v>972</v>
      </c>
      <c r="L4956" s="7" t="s">
        <v>14510</v>
      </c>
      <c r="M4956" s="7" t="s">
        <v>1013</v>
      </c>
      <c r="N4956" t="e">
        <f>VLOOKUP(#REF!,自助!D:F,3,FALSE)</f>
        <v>#REF!</v>
      </c>
    </row>
    <row r="4957" spans="1:14" hidden="1">
      <c r="A4957" s="33">
        <v>42913</v>
      </c>
      <c r="B4957" s="36">
        <v>0.47234953703703703</v>
      </c>
      <c r="C4957" s="7" t="s">
        <v>14511</v>
      </c>
      <c r="D4957" s="7" t="s">
        <v>24378</v>
      </c>
      <c r="E4957" s="7" t="s">
        <v>7844</v>
      </c>
      <c r="F4957" s="7" t="s">
        <v>1012</v>
      </c>
      <c r="G4957" s="7" t="s">
        <v>969</v>
      </c>
      <c r="H4957" s="7" t="s">
        <v>970</v>
      </c>
      <c r="I4957" s="7" t="s">
        <v>971</v>
      </c>
      <c r="J4957" s="7">
        <v>20</v>
      </c>
      <c r="K4957" s="7" t="s">
        <v>972</v>
      </c>
      <c r="L4957" s="7" t="s">
        <v>14512</v>
      </c>
      <c r="M4957" s="7" t="s">
        <v>1013</v>
      </c>
      <c r="N4957" t="e">
        <f>VLOOKUP(#REF!,自助!D:F,3,FALSE)</f>
        <v>#REF!</v>
      </c>
    </row>
    <row r="4958" spans="1:14" hidden="1">
      <c r="A4958" s="33">
        <v>42913</v>
      </c>
      <c r="B4958" s="36">
        <v>0.43244212962962963</v>
      </c>
      <c r="C4958" s="7" t="s">
        <v>14513</v>
      </c>
      <c r="D4958" s="7" t="s">
        <v>24379</v>
      </c>
      <c r="E4958" s="7" t="s">
        <v>1646</v>
      </c>
      <c r="F4958" s="7" t="s">
        <v>1012</v>
      </c>
      <c r="G4958" s="7" t="s">
        <v>969</v>
      </c>
      <c r="H4958" s="7" t="s">
        <v>976</v>
      </c>
      <c r="I4958" s="7" t="s">
        <v>971</v>
      </c>
      <c r="J4958" s="7">
        <v>2000</v>
      </c>
      <c r="K4958" s="7" t="s">
        <v>972</v>
      </c>
      <c r="L4958" s="7" t="s">
        <v>1647</v>
      </c>
      <c r="M4958" s="7" t="s">
        <v>1013</v>
      </c>
      <c r="N4958" t="e">
        <f>VLOOKUP(#REF!,自助!D:F,3,FALSE)</f>
        <v>#REF!</v>
      </c>
    </row>
    <row r="4959" spans="1:14" hidden="1">
      <c r="A4959" s="33">
        <v>42913</v>
      </c>
      <c r="B4959" s="36">
        <v>0.39723379629629635</v>
      </c>
      <c r="C4959" s="7" t="s">
        <v>14514</v>
      </c>
      <c r="D4959" s="7" t="s">
        <v>24380</v>
      </c>
      <c r="E4959" s="7" t="s">
        <v>14515</v>
      </c>
      <c r="F4959" s="7" t="s">
        <v>1012</v>
      </c>
      <c r="G4959" s="7" t="s">
        <v>969</v>
      </c>
      <c r="H4959" s="7" t="s">
        <v>980</v>
      </c>
      <c r="I4959" s="7" t="s">
        <v>971</v>
      </c>
      <c r="J4959" s="7">
        <v>10</v>
      </c>
      <c r="K4959" s="7" t="s">
        <v>972</v>
      </c>
      <c r="L4959" s="7" t="s">
        <v>14516</v>
      </c>
      <c r="M4959" s="7" t="s">
        <v>1013</v>
      </c>
      <c r="N4959" t="e">
        <f>VLOOKUP(#REF!,自助!D:F,3,FALSE)</f>
        <v>#REF!</v>
      </c>
    </row>
    <row r="4960" spans="1:14" hidden="1">
      <c r="A4960" s="33">
        <v>42913</v>
      </c>
      <c r="B4960" s="36">
        <v>0.70618055555555559</v>
      </c>
      <c r="C4960" s="7" t="s">
        <v>14517</v>
      </c>
      <c r="D4960" s="7" t="s">
        <v>24381</v>
      </c>
      <c r="E4960" s="7" t="s">
        <v>12090</v>
      </c>
      <c r="F4960" s="7" t="s">
        <v>1012</v>
      </c>
      <c r="G4960" s="7" t="s">
        <v>969</v>
      </c>
      <c r="H4960" s="7" t="s">
        <v>977</v>
      </c>
      <c r="I4960" s="7" t="s">
        <v>971</v>
      </c>
      <c r="J4960" s="7">
        <v>300</v>
      </c>
      <c r="K4960" s="7" t="s">
        <v>972</v>
      </c>
      <c r="L4960" s="7" t="s">
        <v>14518</v>
      </c>
      <c r="M4960" s="7" t="s">
        <v>1013</v>
      </c>
      <c r="N4960" t="e">
        <f>VLOOKUP(#REF!,自助!D:F,3,FALSE)</f>
        <v>#REF!</v>
      </c>
    </row>
    <row r="4961" spans="1:14" hidden="1">
      <c r="A4961" s="33">
        <v>42913</v>
      </c>
      <c r="B4961" s="36">
        <v>0.3684027777777778</v>
      </c>
      <c r="C4961" s="7" t="s">
        <v>14519</v>
      </c>
      <c r="D4961" s="7" t="s">
        <v>24382</v>
      </c>
      <c r="E4961" s="7" t="s">
        <v>14520</v>
      </c>
      <c r="F4961" s="7" t="s">
        <v>1012</v>
      </c>
      <c r="G4961" s="7" t="s">
        <v>969</v>
      </c>
      <c r="H4961" s="7" t="s">
        <v>970</v>
      </c>
      <c r="I4961" s="7" t="s">
        <v>971</v>
      </c>
      <c r="J4961" s="7">
        <v>100</v>
      </c>
      <c r="K4961" s="7" t="s">
        <v>972</v>
      </c>
      <c r="L4961" s="7" t="s">
        <v>14521</v>
      </c>
      <c r="M4961" s="7" t="s">
        <v>1013</v>
      </c>
      <c r="N4961" t="e">
        <f>VLOOKUP(#REF!,自助!D:F,3,FALSE)</f>
        <v>#REF!</v>
      </c>
    </row>
    <row r="4962" spans="1:14" hidden="1">
      <c r="A4962" s="33">
        <v>42913</v>
      </c>
      <c r="B4962" s="36">
        <v>0.35158564814814813</v>
      </c>
      <c r="C4962" s="7" t="s">
        <v>14522</v>
      </c>
      <c r="D4962" s="7" t="s">
        <v>24383</v>
      </c>
      <c r="E4962" s="7" t="s">
        <v>1411</v>
      </c>
      <c r="F4962" s="7" t="s">
        <v>1012</v>
      </c>
      <c r="G4962" s="7" t="s">
        <v>969</v>
      </c>
      <c r="H4962" s="7" t="s">
        <v>974</v>
      </c>
      <c r="I4962" s="7" t="s">
        <v>971</v>
      </c>
      <c r="J4962" s="7">
        <v>550</v>
      </c>
      <c r="K4962" s="7" t="s">
        <v>972</v>
      </c>
      <c r="L4962" s="7" t="s">
        <v>14523</v>
      </c>
      <c r="M4962" s="7" t="s">
        <v>1013</v>
      </c>
      <c r="N4962" t="e">
        <f>VLOOKUP(#REF!,自助!D:F,3,FALSE)</f>
        <v>#REF!</v>
      </c>
    </row>
    <row r="4963" spans="1:14" hidden="1">
      <c r="A4963" s="33">
        <v>42913</v>
      </c>
      <c r="B4963" s="36">
        <v>0.46885416666666663</v>
      </c>
      <c r="C4963" s="7" t="s">
        <v>14524</v>
      </c>
      <c r="D4963" s="7" t="s">
        <v>24384</v>
      </c>
      <c r="E4963" s="7" t="s">
        <v>14525</v>
      </c>
      <c r="F4963" s="7" t="s">
        <v>1012</v>
      </c>
      <c r="G4963" s="7" t="s">
        <v>969</v>
      </c>
      <c r="H4963" s="7" t="s">
        <v>973</v>
      </c>
      <c r="I4963" s="7" t="s">
        <v>971</v>
      </c>
      <c r="J4963" s="7">
        <v>50</v>
      </c>
      <c r="K4963" s="7" t="s">
        <v>972</v>
      </c>
      <c r="L4963" s="7" t="s">
        <v>14526</v>
      </c>
      <c r="M4963" s="7" t="s">
        <v>1013</v>
      </c>
      <c r="N4963" t="e">
        <f>VLOOKUP(#REF!,自助!D:F,3,FALSE)</f>
        <v>#REF!</v>
      </c>
    </row>
    <row r="4964" spans="1:14" hidden="1">
      <c r="A4964" s="33">
        <v>42913</v>
      </c>
      <c r="B4964" s="36">
        <v>0.72584490740740737</v>
      </c>
      <c r="C4964" s="7" t="s">
        <v>14527</v>
      </c>
      <c r="D4964" s="7" t="s">
        <v>24385</v>
      </c>
      <c r="E4964" s="7" t="s">
        <v>14528</v>
      </c>
      <c r="F4964" s="7" t="s">
        <v>1012</v>
      </c>
      <c r="G4964" s="7" t="s">
        <v>969</v>
      </c>
      <c r="H4964" s="7" t="s">
        <v>970</v>
      </c>
      <c r="I4964" s="7" t="s">
        <v>971</v>
      </c>
      <c r="J4964" s="7">
        <v>30</v>
      </c>
      <c r="K4964" s="7" t="s">
        <v>972</v>
      </c>
      <c r="L4964" s="7" t="s">
        <v>14529</v>
      </c>
      <c r="M4964" s="7" t="s">
        <v>1013</v>
      </c>
      <c r="N4964" t="e">
        <f>VLOOKUP(#REF!,自助!D:F,3,FALSE)</f>
        <v>#REF!</v>
      </c>
    </row>
    <row r="4965" spans="1:14" hidden="1">
      <c r="A4965" s="33">
        <v>42913</v>
      </c>
      <c r="B4965" s="36">
        <v>0.36177083333333332</v>
      </c>
      <c r="C4965" s="7" t="s">
        <v>14530</v>
      </c>
      <c r="D4965" s="7" t="s">
        <v>24386</v>
      </c>
      <c r="E4965" s="7" t="s">
        <v>14531</v>
      </c>
      <c r="F4965" s="7" t="s">
        <v>1012</v>
      </c>
      <c r="G4965" s="7" t="s">
        <v>969</v>
      </c>
      <c r="H4965" s="7" t="s">
        <v>976</v>
      </c>
      <c r="I4965" s="7" t="s">
        <v>971</v>
      </c>
      <c r="J4965" s="7">
        <v>100</v>
      </c>
      <c r="K4965" s="7" t="s">
        <v>972</v>
      </c>
      <c r="L4965" s="7" t="s">
        <v>14532</v>
      </c>
      <c r="M4965" s="7" t="s">
        <v>1013</v>
      </c>
      <c r="N4965" t="e">
        <f>VLOOKUP(#REF!,自助!D:F,3,FALSE)</f>
        <v>#REF!</v>
      </c>
    </row>
    <row r="4966" spans="1:14" hidden="1">
      <c r="A4966" s="33">
        <v>42913</v>
      </c>
      <c r="B4966" s="36">
        <v>0.37481481481481477</v>
      </c>
      <c r="C4966" s="7" t="s">
        <v>14533</v>
      </c>
      <c r="D4966" s="7" t="s">
        <v>24387</v>
      </c>
      <c r="E4966" s="7" t="s">
        <v>1189</v>
      </c>
      <c r="F4966" s="7" t="s">
        <v>1012</v>
      </c>
      <c r="G4966" s="7" t="s">
        <v>969</v>
      </c>
      <c r="H4966" s="7" t="s">
        <v>974</v>
      </c>
      <c r="I4966" s="7" t="s">
        <v>971</v>
      </c>
      <c r="J4966" s="7">
        <v>500</v>
      </c>
      <c r="K4966" s="7" t="s">
        <v>972</v>
      </c>
      <c r="L4966" s="7" t="s">
        <v>14534</v>
      </c>
      <c r="M4966" s="7" t="s">
        <v>1013</v>
      </c>
      <c r="N4966" t="e">
        <f>VLOOKUP(#REF!,自助!D:F,3,FALSE)</f>
        <v>#REF!</v>
      </c>
    </row>
    <row r="4967" spans="1:14" hidden="1">
      <c r="A4967" s="33">
        <v>42913</v>
      </c>
      <c r="B4967" s="36">
        <v>0.34553240740740737</v>
      </c>
      <c r="C4967" s="7" t="s">
        <v>14535</v>
      </c>
      <c r="D4967" s="7" t="s">
        <v>24388</v>
      </c>
      <c r="E4967" s="7" t="s">
        <v>14536</v>
      </c>
      <c r="F4967" s="7" t="s">
        <v>1012</v>
      </c>
      <c r="G4967" s="7" t="s">
        <v>969</v>
      </c>
      <c r="H4967" s="7" t="s">
        <v>992</v>
      </c>
      <c r="I4967" s="7" t="s">
        <v>971</v>
      </c>
      <c r="J4967" s="7">
        <v>200</v>
      </c>
      <c r="K4967" s="7" t="s">
        <v>972</v>
      </c>
      <c r="L4967" s="7" t="s">
        <v>14537</v>
      </c>
      <c r="M4967" s="7" t="s">
        <v>1013</v>
      </c>
      <c r="N4967" t="e">
        <f>VLOOKUP(#REF!,自助!D:F,3,FALSE)</f>
        <v>#REF!</v>
      </c>
    </row>
    <row r="4968" spans="1:14" hidden="1">
      <c r="A4968" s="33">
        <v>42913</v>
      </c>
      <c r="B4968" s="36">
        <v>0.39466435185185184</v>
      </c>
      <c r="C4968" s="7" t="s">
        <v>14538</v>
      </c>
      <c r="D4968" s="7" t="s">
        <v>24389</v>
      </c>
      <c r="E4968" s="7" t="s">
        <v>1189</v>
      </c>
      <c r="F4968" s="7" t="s">
        <v>1012</v>
      </c>
      <c r="G4968" s="7" t="s">
        <v>969</v>
      </c>
      <c r="H4968" s="7" t="s">
        <v>974</v>
      </c>
      <c r="I4968" s="7" t="s">
        <v>971</v>
      </c>
      <c r="J4968" s="7">
        <v>600</v>
      </c>
      <c r="K4968" s="7" t="s">
        <v>972</v>
      </c>
      <c r="L4968" s="7" t="s">
        <v>14539</v>
      </c>
      <c r="M4968" s="7" t="s">
        <v>1013</v>
      </c>
      <c r="N4968" t="e">
        <f>VLOOKUP(#REF!,自助!D:F,3,FALSE)</f>
        <v>#REF!</v>
      </c>
    </row>
    <row r="4969" spans="1:14" hidden="1">
      <c r="A4969" s="33">
        <v>42913</v>
      </c>
      <c r="B4969" s="36">
        <v>0.59182870370370366</v>
      </c>
      <c r="C4969" s="7" t="s">
        <v>14540</v>
      </c>
      <c r="D4969" s="7" t="s">
        <v>24390</v>
      </c>
      <c r="E4969" s="7" t="s">
        <v>7870</v>
      </c>
      <c r="F4969" s="7" t="s">
        <v>1012</v>
      </c>
      <c r="G4969" s="7" t="s">
        <v>969</v>
      </c>
      <c r="H4969" s="7" t="s">
        <v>973</v>
      </c>
      <c r="I4969" s="7" t="s">
        <v>971</v>
      </c>
      <c r="J4969" s="7">
        <v>300</v>
      </c>
      <c r="K4969" s="7" t="s">
        <v>972</v>
      </c>
      <c r="L4969" s="7" t="s">
        <v>1336</v>
      </c>
      <c r="M4969" s="7" t="s">
        <v>1013</v>
      </c>
      <c r="N4969" t="e">
        <f>VLOOKUP(#REF!,自助!D:F,3,FALSE)</f>
        <v>#REF!</v>
      </c>
    </row>
    <row r="4970" spans="1:14" hidden="1">
      <c r="A4970" s="33">
        <v>42913</v>
      </c>
      <c r="B4970" s="36">
        <v>1.8854166666666665E-2</v>
      </c>
      <c r="C4970" s="7" t="s">
        <v>14541</v>
      </c>
      <c r="D4970" s="7" t="s">
        <v>24391</v>
      </c>
      <c r="E4970" s="7" t="s">
        <v>14542</v>
      </c>
      <c r="F4970" s="7" t="s">
        <v>1012</v>
      </c>
      <c r="G4970" s="7" t="s">
        <v>969</v>
      </c>
      <c r="H4970" s="7" t="s">
        <v>984</v>
      </c>
      <c r="I4970" s="7" t="s">
        <v>971</v>
      </c>
      <c r="J4970" s="7">
        <v>20</v>
      </c>
      <c r="K4970" s="7" t="s">
        <v>972</v>
      </c>
      <c r="L4970" s="7" t="s">
        <v>14543</v>
      </c>
      <c r="M4970" s="7" t="s">
        <v>1013</v>
      </c>
      <c r="N4970" t="e">
        <f>VLOOKUP(#REF!,自助!D:F,3,FALSE)</f>
        <v>#REF!</v>
      </c>
    </row>
    <row r="4971" spans="1:14" hidden="1">
      <c r="A4971" s="33">
        <v>42913</v>
      </c>
      <c r="B4971" s="36">
        <v>8.1944444444444445E-2</v>
      </c>
      <c r="C4971" s="7" t="s">
        <v>14544</v>
      </c>
      <c r="D4971" s="7" t="s">
        <v>24392</v>
      </c>
      <c r="E4971" s="7" t="s">
        <v>14542</v>
      </c>
      <c r="F4971" s="7" t="s">
        <v>1012</v>
      </c>
      <c r="G4971" s="7" t="s">
        <v>969</v>
      </c>
      <c r="H4971" s="7" t="s">
        <v>984</v>
      </c>
      <c r="I4971" s="7" t="s">
        <v>971</v>
      </c>
      <c r="J4971" s="7">
        <v>500</v>
      </c>
      <c r="K4971" s="7" t="s">
        <v>972</v>
      </c>
      <c r="L4971" s="7" t="s">
        <v>14545</v>
      </c>
      <c r="M4971" s="7" t="s">
        <v>1013</v>
      </c>
      <c r="N4971" t="e">
        <f>VLOOKUP(#REF!,自助!D:F,3,FALSE)</f>
        <v>#REF!</v>
      </c>
    </row>
    <row r="4972" spans="1:14" hidden="1">
      <c r="A4972" s="33">
        <v>42913</v>
      </c>
      <c r="B4972" s="36">
        <v>0.3130324074074074</v>
      </c>
      <c r="C4972" s="7" t="s">
        <v>14546</v>
      </c>
      <c r="D4972" s="7" t="s">
        <v>24393</v>
      </c>
      <c r="E4972" s="7" t="s">
        <v>14542</v>
      </c>
      <c r="F4972" s="7" t="s">
        <v>1012</v>
      </c>
      <c r="G4972" s="7" t="s">
        <v>969</v>
      </c>
      <c r="H4972" s="7" t="s">
        <v>984</v>
      </c>
      <c r="I4972" s="7" t="s">
        <v>971</v>
      </c>
      <c r="J4972" s="7">
        <v>2000</v>
      </c>
      <c r="K4972" s="7" t="s">
        <v>972</v>
      </c>
      <c r="L4972" s="7" t="s">
        <v>14547</v>
      </c>
      <c r="M4972" s="7" t="s">
        <v>1013</v>
      </c>
      <c r="N4972" t="e">
        <f>VLOOKUP(#REF!,自助!D:F,3,FALSE)</f>
        <v>#REF!</v>
      </c>
    </row>
    <row r="4973" spans="1:14" hidden="1">
      <c r="A4973" s="33">
        <v>42913</v>
      </c>
      <c r="B4973" s="36">
        <v>0.38449074074074074</v>
      </c>
      <c r="C4973" s="7" t="s">
        <v>14548</v>
      </c>
      <c r="D4973" s="7" t="s">
        <v>24394</v>
      </c>
      <c r="E4973" s="7" t="s">
        <v>14549</v>
      </c>
      <c r="F4973" s="7" t="s">
        <v>1012</v>
      </c>
      <c r="G4973" s="7" t="s">
        <v>969</v>
      </c>
      <c r="H4973" s="7" t="s">
        <v>1007</v>
      </c>
      <c r="I4973" s="7" t="s">
        <v>971</v>
      </c>
      <c r="J4973" s="7">
        <v>300</v>
      </c>
      <c r="K4973" s="7" t="s">
        <v>972</v>
      </c>
      <c r="L4973" s="7" t="s">
        <v>14550</v>
      </c>
      <c r="M4973" s="7" t="s">
        <v>1013</v>
      </c>
      <c r="N4973" t="e">
        <f>VLOOKUP(#REF!,自助!D:F,3,FALSE)</f>
        <v>#REF!</v>
      </c>
    </row>
    <row r="4974" spans="1:14" hidden="1">
      <c r="A4974" s="33">
        <v>42913</v>
      </c>
      <c r="B4974" s="36">
        <v>0.62346064814814817</v>
      </c>
      <c r="C4974" s="7" t="s">
        <v>14551</v>
      </c>
      <c r="D4974" s="7" t="s">
        <v>24395</v>
      </c>
      <c r="E4974" s="7" t="s">
        <v>14552</v>
      </c>
      <c r="F4974" s="7" t="s">
        <v>1012</v>
      </c>
      <c r="G4974" s="7" t="s">
        <v>969</v>
      </c>
      <c r="H4974" s="7" t="s">
        <v>975</v>
      </c>
      <c r="I4974" s="7" t="s">
        <v>971</v>
      </c>
      <c r="J4974" s="7">
        <v>100</v>
      </c>
      <c r="K4974" s="7" t="s">
        <v>972</v>
      </c>
      <c r="L4974" s="7" t="s">
        <v>14553</v>
      </c>
      <c r="M4974" s="7" t="s">
        <v>1013</v>
      </c>
      <c r="N4974" t="e">
        <f>VLOOKUP(#REF!,自助!D:F,3,FALSE)</f>
        <v>#REF!</v>
      </c>
    </row>
    <row r="4975" spans="1:14" hidden="1">
      <c r="A4975" s="33">
        <v>42913</v>
      </c>
      <c r="B4975" s="36">
        <v>0.5387615740740741</v>
      </c>
      <c r="C4975" s="7" t="s">
        <v>14554</v>
      </c>
      <c r="D4975" s="7" t="s">
        <v>24396</v>
      </c>
      <c r="E4975" s="7" t="s">
        <v>14555</v>
      </c>
      <c r="F4975" s="7" t="s">
        <v>1012</v>
      </c>
      <c r="G4975" s="7" t="s">
        <v>969</v>
      </c>
      <c r="H4975" s="7" t="s">
        <v>988</v>
      </c>
      <c r="I4975" s="7" t="s">
        <v>971</v>
      </c>
      <c r="J4975" s="7">
        <v>3200</v>
      </c>
      <c r="K4975" s="7" t="s">
        <v>972</v>
      </c>
      <c r="L4975" s="7" t="s">
        <v>14556</v>
      </c>
      <c r="M4975" s="7" t="s">
        <v>1013</v>
      </c>
      <c r="N4975" t="e">
        <f>VLOOKUP(#REF!,自助!D:F,3,FALSE)</f>
        <v>#REF!</v>
      </c>
    </row>
    <row r="4976" spans="1:14" hidden="1">
      <c r="A4976" s="33">
        <v>42913</v>
      </c>
      <c r="B4976" s="36">
        <v>0.67914351851851851</v>
      </c>
      <c r="C4976" s="7" t="s">
        <v>14557</v>
      </c>
      <c r="D4976" s="7" t="s">
        <v>24397</v>
      </c>
      <c r="E4976" s="7" t="s">
        <v>14558</v>
      </c>
      <c r="F4976" s="7" t="s">
        <v>1012</v>
      </c>
      <c r="G4976" s="7" t="s">
        <v>969</v>
      </c>
      <c r="H4976" s="7" t="s">
        <v>1008</v>
      </c>
      <c r="I4976" s="7" t="s">
        <v>971</v>
      </c>
      <c r="J4976" s="7">
        <v>500</v>
      </c>
      <c r="K4976" s="7" t="s">
        <v>978</v>
      </c>
      <c r="L4976" s="7" t="s">
        <v>14559</v>
      </c>
      <c r="M4976" s="7" t="s">
        <v>1013</v>
      </c>
      <c r="N4976" t="e">
        <f>VLOOKUP(#REF!,自助!D:F,3,FALSE)</f>
        <v>#REF!</v>
      </c>
    </row>
    <row r="4977" spans="1:14" hidden="1">
      <c r="A4977" s="33">
        <v>42913</v>
      </c>
      <c r="B4977" s="36">
        <v>0.65613425925925928</v>
      </c>
      <c r="C4977" s="7" t="s">
        <v>14560</v>
      </c>
      <c r="D4977" s="7" t="s">
        <v>24398</v>
      </c>
      <c r="E4977" s="7" t="s">
        <v>14561</v>
      </c>
      <c r="F4977" s="7" t="s">
        <v>1012</v>
      </c>
      <c r="G4977" s="7" t="s">
        <v>969</v>
      </c>
      <c r="H4977" s="7" t="s">
        <v>999</v>
      </c>
      <c r="I4977" s="7" t="s">
        <v>971</v>
      </c>
      <c r="J4977" s="7">
        <v>100</v>
      </c>
      <c r="K4977" s="7" t="s">
        <v>972</v>
      </c>
      <c r="L4977" s="7" t="s">
        <v>14562</v>
      </c>
      <c r="M4977" s="7" t="s">
        <v>1013</v>
      </c>
      <c r="N4977" t="e">
        <f>VLOOKUP(#REF!,自助!D:F,3,FALSE)</f>
        <v>#REF!</v>
      </c>
    </row>
    <row r="4978" spans="1:14" hidden="1">
      <c r="A4978" s="33">
        <v>42913</v>
      </c>
      <c r="B4978" s="36">
        <v>0.35938657407407404</v>
      </c>
      <c r="C4978" s="7" t="s">
        <v>14563</v>
      </c>
      <c r="D4978" s="7" t="s">
        <v>24399</v>
      </c>
      <c r="E4978" s="7" t="s">
        <v>14564</v>
      </c>
      <c r="F4978" s="7" t="s">
        <v>1012</v>
      </c>
      <c r="G4978" s="7" t="s">
        <v>969</v>
      </c>
      <c r="H4978" s="7" t="s">
        <v>975</v>
      </c>
      <c r="I4978" s="7" t="s">
        <v>971</v>
      </c>
      <c r="J4978" s="7">
        <v>10</v>
      </c>
      <c r="K4978" s="7" t="s">
        <v>972</v>
      </c>
      <c r="L4978" s="7" t="s">
        <v>14565</v>
      </c>
      <c r="M4978" s="7" t="s">
        <v>1013</v>
      </c>
      <c r="N4978" t="e">
        <f>VLOOKUP(#REF!,自助!D:F,3,FALSE)</f>
        <v>#REF!</v>
      </c>
    </row>
    <row r="4979" spans="1:14" hidden="1">
      <c r="A4979" s="33">
        <v>42913</v>
      </c>
      <c r="B4979" s="36">
        <v>0.37057870370370366</v>
      </c>
      <c r="C4979" s="7" t="s">
        <v>14566</v>
      </c>
      <c r="D4979" s="7" t="s">
        <v>24400</v>
      </c>
      <c r="E4979" s="7" t="s">
        <v>14564</v>
      </c>
      <c r="F4979" s="7" t="s">
        <v>1012</v>
      </c>
      <c r="G4979" s="7" t="s">
        <v>969</v>
      </c>
      <c r="H4979" s="7" t="s">
        <v>975</v>
      </c>
      <c r="I4979" s="7" t="s">
        <v>971</v>
      </c>
      <c r="J4979" s="7">
        <v>200</v>
      </c>
      <c r="K4979" s="7" t="s">
        <v>972</v>
      </c>
      <c r="L4979" s="7" t="s">
        <v>14567</v>
      </c>
      <c r="M4979" s="7" t="s">
        <v>1013</v>
      </c>
      <c r="N4979" t="e">
        <f>VLOOKUP(#REF!,自助!D:F,3,FALSE)</f>
        <v>#REF!</v>
      </c>
    </row>
    <row r="4980" spans="1:14" hidden="1">
      <c r="A4980" s="33">
        <v>42913</v>
      </c>
      <c r="B4980" s="36">
        <v>0.68017361111111108</v>
      </c>
      <c r="C4980" s="7" t="s">
        <v>14568</v>
      </c>
      <c r="D4980" s="7" t="s">
        <v>24401</v>
      </c>
      <c r="E4980" s="7" t="s">
        <v>14569</v>
      </c>
      <c r="F4980" s="7" t="s">
        <v>1012</v>
      </c>
      <c r="G4980" s="7" t="s">
        <v>969</v>
      </c>
      <c r="H4980" s="7" t="s">
        <v>970</v>
      </c>
      <c r="I4980" s="7" t="s">
        <v>971</v>
      </c>
      <c r="J4980" s="7">
        <v>300</v>
      </c>
      <c r="K4980" s="7" t="s">
        <v>972</v>
      </c>
      <c r="L4980" s="7" t="s">
        <v>14570</v>
      </c>
      <c r="M4980" s="7" t="s">
        <v>1013</v>
      </c>
      <c r="N4980" t="e">
        <f>VLOOKUP(#REF!,自助!D:F,3,FALSE)</f>
        <v>#REF!</v>
      </c>
    </row>
    <row r="4981" spans="1:14" hidden="1">
      <c r="A4981" s="33">
        <v>42913</v>
      </c>
      <c r="B4981" s="36">
        <v>0.36335648148148153</v>
      </c>
      <c r="C4981" s="7" t="s">
        <v>14571</v>
      </c>
      <c r="D4981" s="7" t="s">
        <v>24402</v>
      </c>
      <c r="E4981" s="7" t="s">
        <v>14572</v>
      </c>
      <c r="F4981" s="7" t="s">
        <v>1012</v>
      </c>
      <c r="G4981" s="7" t="s">
        <v>969</v>
      </c>
      <c r="H4981" s="7" t="s">
        <v>977</v>
      </c>
      <c r="I4981" s="7" t="s">
        <v>971</v>
      </c>
      <c r="J4981" s="7">
        <v>100</v>
      </c>
      <c r="K4981" s="7" t="s">
        <v>972</v>
      </c>
      <c r="L4981" s="7" t="s">
        <v>1459</v>
      </c>
      <c r="M4981" s="7" t="s">
        <v>1013</v>
      </c>
      <c r="N4981" t="e">
        <f>VLOOKUP(#REF!,自助!D:F,3,FALSE)</f>
        <v>#REF!</v>
      </c>
    </row>
    <row r="4982" spans="1:14" hidden="1">
      <c r="A4982" s="33">
        <v>42913</v>
      </c>
      <c r="B4982" s="36">
        <v>0.36599537037037039</v>
      </c>
      <c r="C4982" s="7" t="s">
        <v>14573</v>
      </c>
      <c r="D4982" s="7" t="s">
        <v>24403</v>
      </c>
      <c r="E4982" s="7" t="s">
        <v>14572</v>
      </c>
      <c r="F4982" s="7" t="s">
        <v>1012</v>
      </c>
      <c r="G4982" s="7" t="s">
        <v>969</v>
      </c>
      <c r="H4982" s="7" t="s">
        <v>977</v>
      </c>
      <c r="I4982" s="7" t="s">
        <v>971</v>
      </c>
      <c r="J4982" s="7">
        <v>200</v>
      </c>
      <c r="K4982" s="7" t="s">
        <v>972</v>
      </c>
      <c r="L4982" s="7" t="s">
        <v>14574</v>
      </c>
      <c r="M4982" s="7" t="s">
        <v>1013</v>
      </c>
      <c r="N4982" t="e">
        <f>VLOOKUP(#REF!,自助!D:F,3,FALSE)</f>
        <v>#REF!</v>
      </c>
    </row>
    <row r="4983" spans="1:14" hidden="1">
      <c r="A4983" s="33">
        <v>42913</v>
      </c>
      <c r="B4983" s="36">
        <v>0.66663194444444451</v>
      </c>
      <c r="C4983" s="7" t="s">
        <v>14575</v>
      </c>
      <c r="D4983" s="7" t="s">
        <v>24404</v>
      </c>
      <c r="E4983" s="7" t="s">
        <v>14576</v>
      </c>
      <c r="F4983" s="7" t="s">
        <v>1012</v>
      </c>
      <c r="G4983" s="7" t="s">
        <v>969</v>
      </c>
      <c r="H4983" s="7" t="s">
        <v>999</v>
      </c>
      <c r="I4983" s="7" t="s">
        <v>971</v>
      </c>
      <c r="J4983" s="7">
        <v>500</v>
      </c>
      <c r="K4983" s="7" t="s">
        <v>972</v>
      </c>
      <c r="L4983" s="7" t="s">
        <v>14577</v>
      </c>
      <c r="M4983" s="7" t="s">
        <v>1013</v>
      </c>
      <c r="N4983" t="e">
        <f>VLOOKUP(#REF!,自助!D:F,3,FALSE)</f>
        <v>#REF!</v>
      </c>
    </row>
    <row r="4984" spans="1:14" hidden="1">
      <c r="A4984" s="33">
        <v>42913</v>
      </c>
      <c r="B4984" s="36">
        <v>0.66728009259259258</v>
      </c>
      <c r="C4984" s="7" t="s">
        <v>14578</v>
      </c>
      <c r="D4984" s="7" t="s">
        <v>24405</v>
      </c>
      <c r="E4984" s="7" t="s">
        <v>14579</v>
      </c>
      <c r="F4984" s="7" t="s">
        <v>1012</v>
      </c>
      <c r="G4984" s="7" t="s">
        <v>969</v>
      </c>
      <c r="H4984" s="7" t="s">
        <v>980</v>
      </c>
      <c r="I4984" s="7" t="s">
        <v>971</v>
      </c>
      <c r="J4984" s="7">
        <v>100</v>
      </c>
      <c r="K4984" s="7" t="s">
        <v>1000</v>
      </c>
      <c r="L4984" s="7" t="s">
        <v>14580</v>
      </c>
      <c r="M4984" s="7" t="s">
        <v>1013</v>
      </c>
      <c r="N4984" t="e">
        <f>VLOOKUP(#REF!,自助!D:F,3,FALSE)</f>
        <v>#REF!</v>
      </c>
    </row>
    <row r="4985" spans="1:14" hidden="1">
      <c r="A4985" s="33">
        <v>42913</v>
      </c>
      <c r="B4985" s="36">
        <v>0.68410879629629628</v>
      </c>
      <c r="C4985" s="7" t="s">
        <v>14581</v>
      </c>
      <c r="D4985" s="7" t="s">
        <v>24406</v>
      </c>
      <c r="E4985" s="7" t="s">
        <v>14576</v>
      </c>
      <c r="F4985" s="7" t="s">
        <v>1012</v>
      </c>
      <c r="G4985" s="7" t="s">
        <v>969</v>
      </c>
      <c r="H4985" s="7" t="s">
        <v>999</v>
      </c>
      <c r="I4985" s="7" t="s">
        <v>971</v>
      </c>
      <c r="J4985" s="7">
        <v>500</v>
      </c>
      <c r="K4985" s="7" t="s">
        <v>972</v>
      </c>
      <c r="L4985" s="7" t="s">
        <v>14582</v>
      </c>
      <c r="M4985" s="7" t="s">
        <v>1013</v>
      </c>
      <c r="N4985" t="e">
        <f>VLOOKUP(#REF!,自助!D:F,3,FALSE)</f>
        <v>#REF!</v>
      </c>
    </row>
    <row r="4986" spans="1:14" hidden="1">
      <c r="A4986" s="33">
        <v>42913</v>
      </c>
      <c r="B4986" s="36">
        <v>0.72890046296296296</v>
      </c>
      <c r="C4986" s="7" t="s">
        <v>14583</v>
      </c>
      <c r="D4986" s="7" t="s">
        <v>24407</v>
      </c>
      <c r="E4986" s="7" t="s">
        <v>14579</v>
      </c>
      <c r="F4986" s="7" t="s">
        <v>1012</v>
      </c>
      <c r="G4986" s="7" t="s">
        <v>969</v>
      </c>
      <c r="H4986" s="7" t="s">
        <v>980</v>
      </c>
      <c r="I4986" s="7" t="s">
        <v>971</v>
      </c>
      <c r="J4986" s="7">
        <v>150</v>
      </c>
      <c r="K4986" s="7" t="s">
        <v>972</v>
      </c>
      <c r="L4986" s="7" t="s">
        <v>14584</v>
      </c>
      <c r="M4986" s="7" t="s">
        <v>1013</v>
      </c>
      <c r="N4986" t="e">
        <f>VLOOKUP(#REF!,自助!D:F,3,FALSE)</f>
        <v>#REF!</v>
      </c>
    </row>
    <row r="4987" spans="1:14" hidden="1">
      <c r="A4987" s="33">
        <v>42913</v>
      </c>
      <c r="B4987" s="36">
        <v>0.58449074074074081</v>
      </c>
      <c r="C4987" s="7" t="s">
        <v>14585</v>
      </c>
      <c r="D4987" s="7" t="s">
        <v>24408</v>
      </c>
      <c r="E4987" s="7" t="s">
        <v>14586</v>
      </c>
      <c r="F4987" s="7" t="s">
        <v>1012</v>
      </c>
      <c r="G4987" s="7" t="s">
        <v>969</v>
      </c>
      <c r="H4987" s="7" t="s">
        <v>974</v>
      </c>
      <c r="I4987" s="7" t="s">
        <v>971</v>
      </c>
      <c r="J4987" s="7">
        <v>100</v>
      </c>
      <c r="K4987" s="7" t="s">
        <v>972</v>
      </c>
      <c r="L4987" s="7" t="s">
        <v>14587</v>
      </c>
      <c r="M4987" s="7" t="s">
        <v>1013</v>
      </c>
      <c r="N4987" t="e">
        <f>VLOOKUP(#REF!,自助!D:F,3,FALSE)</f>
        <v>#REF!</v>
      </c>
    </row>
    <row r="4988" spans="1:14" hidden="1">
      <c r="A4988" s="33">
        <v>42913</v>
      </c>
      <c r="B4988" s="36">
        <v>0.38467592592592598</v>
      </c>
      <c r="C4988" s="7" t="s">
        <v>14588</v>
      </c>
      <c r="D4988" s="7" t="s">
        <v>24409</v>
      </c>
      <c r="E4988" s="7" t="s">
        <v>12189</v>
      </c>
      <c r="F4988" s="7" t="s">
        <v>1012</v>
      </c>
      <c r="G4988" s="7" t="s">
        <v>969</v>
      </c>
      <c r="H4988" s="7" t="s">
        <v>993</v>
      </c>
      <c r="I4988" s="7" t="s">
        <v>971</v>
      </c>
      <c r="J4988" s="7">
        <v>1000</v>
      </c>
      <c r="K4988" s="7" t="s">
        <v>972</v>
      </c>
      <c r="L4988" s="7" t="s">
        <v>14589</v>
      </c>
      <c r="M4988" s="7" t="s">
        <v>1013</v>
      </c>
      <c r="N4988" t="e">
        <f>VLOOKUP(#REF!,自助!D:F,3,FALSE)</f>
        <v>#REF!</v>
      </c>
    </row>
    <row r="4989" spans="1:14" hidden="1">
      <c r="A4989" s="33">
        <v>42913</v>
      </c>
      <c r="B4989" s="36">
        <v>0.32216435185185183</v>
      </c>
      <c r="C4989" s="7" t="s">
        <v>14590</v>
      </c>
      <c r="D4989" s="7" t="s">
        <v>24410</v>
      </c>
      <c r="E4989" s="7" t="s">
        <v>14591</v>
      </c>
      <c r="F4989" s="7" t="s">
        <v>1012</v>
      </c>
      <c r="G4989" s="7" t="s">
        <v>969</v>
      </c>
      <c r="H4989" s="7" t="s">
        <v>970</v>
      </c>
      <c r="I4989" s="7" t="s">
        <v>971</v>
      </c>
      <c r="J4989" s="7">
        <v>500</v>
      </c>
      <c r="K4989" s="7" t="s">
        <v>972</v>
      </c>
      <c r="L4989" s="7" t="s">
        <v>14592</v>
      </c>
      <c r="M4989" s="7" t="s">
        <v>1013</v>
      </c>
      <c r="N4989" t="e">
        <f>VLOOKUP(#REF!,自助!D:F,3,FALSE)</f>
        <v>#REF!</v>
      </c>
    </row>
    <row r="4990" spans="1:14" hidden="1">
      <c r="A4990" s="33">
        <v>42913</v>
      </c>
      <c r="B4990" s="36">
        <v>0.39043981481481477</v>
      </c>
      <c r="C4990" s="7" t="s">
        <v>14593</v>
      </c>
      <c r="D4990" s="7" t="s">
        <v>24411</v>
      </c>
      <c r="E4990" s="7" t="s">
        <v>14591</v>
      </c>
      <c r="F4990" s="7" t="s">
        <v>1012</v>
      </c>
      <c r="G4990" s="7" t="s">
        <v>969</v>
      </c>
      <c r="H4990" s="7" t="s">
        <v>970</v>
      </c>
      <c r="I4990" s="7" t="s">
        <v>971</v>
      </c>
      <c r="J4990" s="7">
        <v>300</v>
      </c>
      <c r="K4990" s="7" t="s">
        <v>972</v>
      </c>
      <c r="L4990" s="7" t="s">
        <v>14594</v>
      </c>
      <c r="M4990" s="7" t="s">
        <v>1013</v>
      </c>
      <c r="N4990" t="e">
        <f>VLOOKUP(#REF!,自助!D:F,3,FALSE)</f>
        <v>#REF!</v>
      </c>
    </row>
    <row r="4991" spans="1:14" hidden="1">
      <c r="A4991" s="33">
        <v>42913</v>
      </c>
      <c r="B4991" s="36">
        <v>0.34315972222222224</v>
      </c>
      <c r="C4991" s="7" t="s">
        <v>14595</v>
      </c>
      <c r="D4991" s="7" t="s">
        <v>24412</v>
      </c>
      <c r="E4991" s="7" t="s">
        <v>14596</v>
      </c>
      <c r="F4991" s="7" t="s">
        <v>1012</v>
      </c>
      <c r="G4991" s="7" t="s">
        <v>969</v>
      </c>
      <c r="H4991" s="7" t="s">
        <v>970</v>
      </c>
      <c r="I4991" s="7" t="s">
        <v>971</v>
      </c>
      <c r="J4991" s="7">
        <v>100</v>
      </c>
      <c r="K4991" s="7" t="s">
        <v>972</v>
      </c>
      <c r="L4991" s="7" t="s">
        <v>14597</v>
      </c>
      <c r="M4991" s="7" t="s">
        <v>1013</v>
      </c>
      <c r="N4991" t="e">
        <f>VLOOKUP(#REF!,自助!D:F,3,FALSE)</f>
        <v>#REF!</v>
      </c>
    </row>
    <row r="4992" spans="1:14" hidden="1">
      <c r="A4992" s="33">
        <v>42913</v>
      </c>
      <c r="B4992" s="36">
        <v>0.40995370370370371</v>
      </c>
      <c r="C4992" s="7" t="s">
        <v>14598</v>
      </c>
      <c r="D4992" s="7" t="s">
        <v>24413</v>
      </c>
      <c r="E4992" s="7" t="s">
        <v>3426</v>
      </c>
      <c r="F4992" s="7" t="s">
        <v>1012</v>
      </c>
      <c r="G4992" s="7" t="s">
        <v>969</v>
      </c>
      <c r="H4992" s="7" t="s">
        <v>970</v>
      </c>
      <c r="I4992" s="7" t="s">
        <v>971</v>
      </c>
      <c r="J4992" s="7">
        <v>20</v>
      </c>
      <c r="K4992" s="7" t="s">
        <v>972</v>
      </c>
      <c r="L4992" s="7" t="s">
        <v>3427</v>
      </c>
      <c r="M4992" s="7" t="s">
        <v>1013</v>
      </c>
      <c r="N4992" t="e">
        <f>VLOOKUP(#REF!,自助!D:F,3,FALSE)</f>
        <v>#REF!</v>
      </c>
    </row>
    <row r="4993" spans="1:14" hidden="1">
      <c r="A4993" s="33">
        <v>42913</v>
      </c>
      <c r="B4993" s="36">
        <v>0.66956018518518512</v>
      </c>
      <c r="C4993" s="7" t="s">
        <v>14599</v>
      </c>
      <c r="D4993" s="7" t="s">
        <v>24414</v>
      </c>
      <c r="E4993" s="7" t="s">
        <v>14600</v>
      </c>
      <c r="F4993" s="7" t="s">
        <v>1012</v>
      </c>
      <c r="G4993" s="7" t="s">
        <v>969</v>
      </c>
      <c r="H4993" s="7" t="s">
        <v>970</v>
      </c>
      <c r="I4993" s="7" t="s">
        <v>971</v>
      </c>
      <c r="J4993" s="7">
        <v>100</v>
      </c>
      <c r="K4993" s="7" t="s">
        <v>972</v>
      </c>
      <c r="L4993" s="7" t="s">
        <v>14601</v>
      </c>
      <c r="M4993" s="7" t="s">
        <v>1013</v>
      </c>
      <c r="N4993" t="e">
        <f>VLOOKUP(#REF!,自助!D:F,3,FALSE)</f>
        <v>#REF!</v>
      </c>
    </row>
    <row r="4994" spans="1:14" hidden="1">
      <c r="A4994" s="33">
        <v>42913</v>
      </c>
      <c r="B4994" s="36">
        <v>0.6777777777777777</v>
      </c>
      <c r="C4994" s="7" t="s">
        <v>14602</v>
      </c>
      <c r="D4994" s="7" t="s">
        <v>24415</v>
      </c>
      <c r="E4994" s="7" t="s">
        <v>14600</v>
      </c>
      <c r="F4994" s="7" t="s">
        <v>1012</v>
      </c>
      <c r="G4994" s="7" t="s">
        <v>969</v>
      </c>
      <c r="H4994" s="7" t="s">
        <v>970</v>
      </c>
      <c r="I4994" s="7" t="s">
        <v>971</v>
      </c>
      <c r="J4994" s="7">
        <v>50</v>
      </c>
      <c r="K4994" s="7" t="s">
        <v>972</v>
      </c>
      <c r="L4994" s="7" t="s">
        <v>14603</v>
      </c>
      <c r="M4994" s="7" t="s">
        <v>1013</v>
      </c>
      <c r="N4994" t="e">
        <f>VLOOKUP(#REF!,自助!D:F,3,FALSE)</f>
        <v>#REF!</v>
      </c>
    </row>
    <row r="4995" spans="1:14" hidden="1">
      <c r="A4995" s="33">
        <v>42913</v>
      </c>
      <c r="B4995" s="36">
        <v>0.64415509259259263</v>
      </c>
      <c r="C4995" s="7" t="s">
        <v>14604</v>
      </c>
      <c r="D4995" s="7" t="s">
        <v>24416</v>
      </c>
      <c r="E4995" s="7" t="s">
        <v>14605</v>
      </c>
      <c r="F4995" s="7" t="s">
        <v>1012</v>
      </c>
      <c r="G4995" s="7" t="s">
        <v>969</v>
      </c>
      <c r="H4995" s="7" t="s">
        <v>975</v>
      </c>
      <c r="I4995" s="7" t="s">
        <v>971</v>
      </c>
      <c r="J4995" s="7">
        <v>200</v>
      </c>
      <c r="K4995" s="7" t="s">
        <v>972</v>
      </c>
      <c r="L4995" s="7" t="s">
        <v>14606</v>
      </c>
      <c r="M4995" s="7" t="s">
        <v>1013</v>
      </c>
      <c r="N4995" t="e">
        <f>VLOOKUP(#REF!,自助!D:F,3,FALSE)</f>
        <v>#REF!</v>
      </c>
    </row>
    <row r="4996" spans="1:14" hidden="1">
      <c r="A4996" s="33">
        <v>42913</v>
      </c>
      <c r="B4996" s="36">
        <v>0.66748842592592583</v>
      </c>
      <c r="C4996" s="7" t="s">
        <v>14607</v>
      </c>
      <c r="D4996" s="7" t="s">
        <v>24417</v>
      </c>
      <c r="E4996" s="7" t="s">
        <v>14605</v>
      </c>
      <c r="F4996" s="7" t="s">
        <v>1012</v>
      </c>
      <c r="G4996" s="7" t="s">
        <v>969</v>
      </c>
      <c r="H4996" s="7" t="s">
        <v>975</v>
      </c>
      <c r="I4996" s="7" t="s">
        <v>971</v>
      </c>
      <c r="J4996" s="7">
        <v>150</v>
      </c>
      <c r="K4996" s="7" t="s">
        <v>972</v>
      </c>
      <c r="L4996" s="7" t="s">
        <v>14608</v>
      </c>
      <c r="M4996" s="7" t="s">
        <v>1013</v>
      </c>
      <c r="N4996" t="e">
        <f>VLOOKUP(#REF!,自助!D:F,3,FALSE)</f>
        <v>#REF!</v>
      </c>
    </row>
    <row r="4997" spans="1:14" hidden="1">
      <c r="A4997" s="33">
        <v>42913</v>
      </c>
      <c r="B4997" s="36">
        <v>0.64457175925925925</v>
      </c>
      <c r="C4997" s="7" t="s">
        <v>14609</v>
      </c>
      <c r="D4997" s="7" t="s">
        <v>24418</v>
      </c>
      <c r="E4997" s="7" t="s">
        <v>14610</v>
      </c>
      <c r="F4997" s="7" t="s">
        <v>1012</v>
      </c>
      <c r="G4997" s="7" t="s">
        <v>969</v>
      </c>
      <c r="H4997" s="7" t="s">
        <v>992</v>
      </c>
      <c r="I4997" s="7" t="s">
        <v>971</v>
      </c>
      <c r="J4997" s="7">
        <v>500</v>
      </c>
      <c r="K4997" s="7" t="s">
        <v>972</v>
      </c>
      <c r="L4997" s="7" t="s">
        <v>14611</v>
      </c>
      <c r="M4997" s="7" t="s">
        <v>1013</v>
      </c>
      <c r="N4997" t="e">
        <f>VLOOKUP(#REF!,自助!D:F,3,FALSE)</f>
        <v>#REF!</v>
      </c>
    </row>
    <row r="4998" spans="1:14" hidden="1">
      <c r="A4998" s="33">
        <v>42913</v>
      </c>
      <c r="B4998" s="36">
        <v>0.34375</v>
      </c>
      <c r="C4998" s="7" t="s">
        <v>14612</v>
      </c>
      <c r="D4998" s="7" t="s">
        <v>24419</v>
      </c>
      <c r="E4998" s="7" t="s">
        <v>14613</v>
      </c>
      <c r="F4998" s="7" t="s">
        <v>1012</v>
      </c>
      <c r="G4998" s="7" t="s">
        <v>969</v>
      </c>
      <c r="H4998" s="7" t="s">
        <v>976</v>
      </c>
      <c r="I4998" s="7" t="s">
        <v>971</v>
      </c>
      <c r="J4998" s="7">
        <v>100</v>
      </c>
      <c r="K4998" s="7" t="s">
        <v>972</v>
      </c>
      <c r="L4998" s="7" t="s">
        <v>14614</v>
      </c>
      <c r="M4998" s="7" t="s">
        <v>1013</v>
      </c>
      <c r="N4998" t="e">
        <f>VLOOKUP(#REF!,自助!D:F,3,FALSE)</f>
        <v>#REF!</v>
      </c>
    </row>
    <row r="4999" spans="1:14" hidden="1">
      <c r="A4999" s="33">
        <v>42913</v>
      </c>
      <c r="B4999" s="36">
        <v>0.3853935185185185</v>
      </c>
      <c r="C4999" s="7" t="s">
        <v>14615</v>
      </c>
      <c r="D4999" s="7" t="s">
        <v>24420</v>
      </c>
      <c r="E4999" s="7" t="s">
        <v>14613</v>
      </c>
      <c r="F4999" s="7" t="s">
        <v>1012</v>
      </c>
      <c r="G4999" s="7" t="s">
        <v>969</v>
      </c>
      <c r="H4999" s="7" t="s">
        <v>976</v>
      </c>
      <c r="I4999" s="7" t="s">
        <v>971</v>
      </c>
      <c r="J4999" s="7">
        <v>400</v>
      </c>
      <c r="K4999" s="7" t="s">
        <v>972</v>
      </c>
      <c r="L4999" s="7" t="s">
        <v>14616</v>
      </c>
      <c r="M4999" s="7" t="s">
        <v>1013</v>
      </c>
      <c r="N4999" t="e">
        <f>VLOOKUP(#REF!,自助!D:F,3,FALSE)</f>
        <v>#REF!</v>
      </c>
    </row>
    <row r="5000" spans="1:14" hidden="1">
      <c r="A5000" s="33">
        <v>42913</v>
      </c>
      <c r="B5000" s="36">
        <v>0.58078703703703705</v>
      </c>
      <c r="C5000" s="7" t="s">
        <v>14617</v>
      </c>
      <c r="D5000" s="7" t="s">
        <v>24421</v>
      </c>
      <c r="E5000" s="7" t="s">
        <v>14618</v>
      </c>
      <c r="F5000" s="7" t="s">
        <v>1012</v>
      </c>
      <c r="G5000" s="7" t="s">
        <v>969</v>
      </c>
      <c r="H5000" s="7" t="s">
        <v>975</v>
      </c>
      <c r="I5000" s="7" t="s">
        <v>971</v>
      </c>
      <c r="J5000" s="7">
        <v>50</v>
      </c>
      <c r="K5000" s="7" t="s">
        <v>972</v>
      </c>
      <c r="L5000" s="7" t="s">
        <v>14619</v>
      </c>
      <c r="M5000" s="7" t="s">
        <v>1013</v>
      </c>
      <c r="N5000" t="e">
        <f>VLOOKUP(#REF!,自助!D:F,3,FALSE)</f>
        <v>#REF!</v>
      </c>
    </row>
    <row r="5001" spans="1:14" hidden="1">
      <c r="A5001" s="33">
        <v>42913</v>
      </c>
      <c r="B5001" s="36">
        <v>0.64523148148148146</v>
      </c>
      <c r="C5001" s="7" t="s">
        <v>14620</v>
      </c>
      <c r="D5001" s="7" t="s">
        <v>24422</v>
      </c>
      <c r="E5001" s="7" t="s">
        <v>14618</v>
      </c>
      <c r="F5001" s="7" t="s">
        <v>1012</v>
      </c>
      <c r="G5001" s="7" t="s">
        <v>969</v>
      </c>
      <c r="H5001" s="7" t="s">
        <v>975</v>
      </c>
      <c r="I5001" s="7" t="s">
        <v>971</v>
      </c>
      <c r="J5001" s="7">
        <v>50</v>
      </c>
      <c r="K5001" s="7" t="s">
        <v>972</v>
      </c>
      <c r="L5001" s="7" t="s">
        <v>14619</v>
      </c>
      <c r="M5001" s="7" t="s">
        <v>1013</v>
      </c>
      <c r="N5001" t="e">
        <f>VLOOKUP(#REF!,自助!D:F,3,FALSE)</f>
        <v>#REF!</v>
      </c>
    </row>
    <row r="5002" spans="1:14" hidden="1">
      <c r="A5002" s="33">
        <v>42913</v>
      </c>
      <c r="B5002" s="36">
        <v>0.38075231481481481</v>
      </c>
      <c r="C5002" s="7" t="s">
        <v>14621</v>
      </c>
      <c r="D5002" s="7" t="s">
        <v>24423</v>
      </c>
      <c r="E5002" s="7" t="s">
        <v>14622</v>
      </c>
      <c r="F5002" s="7" t="s">
        <v>1012</v>
      </c>
      <c r="G5002" s="7" t="s">
        <v>969</v>
      </c>
      <c r="H5002" s="7" t="s">
        <v>970</v>
      </c>
      <c r="I5002" s="7" t="s">
        <v>971</v>
      </c>
      <c r="J5002" s="7">
        <v>1600</v>
      </c>
      <c r="K5002" s="7" t="s">
        <v>972</v>
      </c>
      <c r="L5002" s="7" t="s">
        <v>14623</v>
      </c>
      <c r="M5002" s="7" t="s">
        <v>1013</v>
      </c>
      <c r="N5002" t="e">
        <f>VLOOKUP(#REF!,自助!D:F,3,FALSE)</f>
        <v>#REF!</v>
      </c>
    </row>
    <row r="5003" spans="1:14" hidden="1">
      <c r="A5003" s="33">
        <v>42913</v>
      </c>
      <c r="B5003" s="36">
        <v>0.71719907407407402</v>
      </c>
      <c r="C5003" s="7" t="s">
        <v>14624</v>
      </c>
      <c r="D5003" s="7" t="s">
        <v>24424</v>
      </c>
      <c r="E5003" s="7" t="s">
        <v>14625</v>
      </c>
      <c r="F5003" s="7" t="s">
        <v>1012</v>
      </c>
      <c r="G5003" s="7" t="s">
        <v>969</v>
      </c>
      <c r="H5003" s="7" t="s">
        <v>970</v>
      </c>
      <c r="I5003" s="7" t="s">
        <v>971</v>
      </c>
      <c r="J5003" s="7">
        <v>100</v>
      </c>
      <c r="K5003" s="7" t="s">
        <v>972</v>
      </c>
      <c r="L5003" s="7" t="s">
        <v>14626</v>
      </c>
      <c r="M5003" s="7" t="s">
        <v>1013</v>
      </c>
      <c r="N5003" t="e">
        <f>VLOOKUP(#REF!,自助!D:F,3,FALSE)</f>
        <v>#REF!</v>
      </c>
    </row>
    <row r="5004" spans="1:14" hidden="1">
      <c r="A5004" s="33">
        <v>42913</v>
      </c>
      <c r="B5004" s="36">
        <v>0.72244212962962961</v>
      </c>
      <c r="C5004" s="7" t="s">
        <v>14627</v>
      </c>
      <c r="D5004" s="7" t="s">
        <v>24425</v>
      </c>
      <c r="E5004" s="7" t="s">
        <v>14625</v>
      </c>
      <c r="F5004" s="7" t="s">
        <v>1012</v>
      </c>
      <c r="G5004" s="7" t="s">
        <v>969</v>
      </c>
      <c r="H5004" s="7" t="s">
        <v>970</v>
      </c>
      <c r="I5004" s="7" t="s">
        <v>971</v>
      </c>
      <c r="J5004" s="7">
        <v>210</v>
      </c>
      <c r="K5004" s="7" t="s">
        <v>972</v>
      </c>
      <c r="L5004" s="7" t="s">
        <v>14628</v>
      </c>
      <c r="M5004" s="7" t="s">
        <v>1013</v>
      </c>
      <c r="N5004" t="e">
        <f>VLOOKUP(#REF!,自助!D:F,3,FALSE)</f>
        <v>#REF!</v>
      </c>
    </row>
    <row r="5005" spans="1:14" hidden="1">
      <c r="A5005" s="33">
        <v>42913</v>
      </c>
      <c r="B5005" s="36">
        <v>0.72298611111111111</v>
      </c>
      <c r="C5005" s="7" t="s">
        <v>14629</v>
      </c>
      <c r="D5005" s="7" t="s">
        <v>24426</v>
      </c>
      <c r="E5005" s="7" t="s">
        <v>14625</v>
      </c>
      <c r="F5005" s="7" t="s">
        <v>1012</v>
      </c>
      <c r="G5005" s="7" t="s">
        <v>969</v>
      </c>
      <c r="H5005" s="7" t="s">
        <v>970</v>
      </c>
      <c r="I5005" s="7" t="s">
        <v>971</v>
      </c>
      <c r="J5005" s="7">
        <v>100</v>
      </c>
      <c r="K5005" s="7" t="s">
        <v>972</v>
      </c>
      <c r="L5005" s="7" t="s">
        <v>14626</v>
      </c>
      <c r="M5005" s="7" t="s">
        <v>1013</v>
      </c>
      <c r="N5005" t="e">
        <f>VLOOKUP(#REF!,自助!D:F,3,FALSE)</f>
        <v>#REF!</v>
      </c>
    </row>
    <row r="5006" spans="1:14" hidden="1">
      <c r="A5006" s="33">
        <v>42913</v>
      </c>
      <c r="B5006" s="36">
        <v>0.37918981481481479</v>
      </c>
      <c r="C5006" s="7" t="s">
        <v>14630</v>
      </c>
      <c r="D5006" s="7" t="s">
        <v>24427</v>
      </c>
      <c r="E5006" s="7" t="s">
        <v>14631</v>
      </c>
      <c r="F5006" s="7" t="s">
        <v>1012</v>
      </c>
      <c r="G5006" s="7" t="s">
        <v>969</v>
      </c>
      <c r="H5006" s="7" t="s">
        <v>970</v>
      </c>
      <c r="I5006" s="7" t="s">
        <v>971</v>
      </c>
      <c r="J5006" s="7">
        <v>500</v>
      </c>
      <c r="K5006" s="7" t="s">
        <v>972</v>
      </c>
      <c r="L5006" s="7" t="s">
        <v>14632</v>
      </c>
      <c r="M5006" s="7" t="s">
        <v>1013</v>
      </c>
      <c r="N5006" t="e">
        <f>VLOOKUP(#REF!,自助!D:F,3,FALSE)</f>
        <v>#REF!</v>
      </c>
    </row>
    <row r="5007" spans="1:14" hidden="1">
      <c r="A5007" s="33">
        <v>42913</v>
      </c>
      <c r="B5007" s="36">
        <v>0.45254629629629628</v>
      </c>
      <c r="C5007" s="7" t="s">
        <v>14633</v>
      </c>
      <c r="D5007" s="7" t="s">
        <v>24428</v>
      </c>
      <c r="E5007" s="7" t="s">
        <v>14634</v>
      </c>
      <c r="F5007" s="7" t="s">
        <v>1012</v>
      </c>
      <c r="G5007" s="7" t="s">
        <v>969</v>
      </c>
      <c r="H5007" s="7" t="s">
        <v>970</v>
      </c>
      <c r="I5007" s="7" t="s">
        <v>971</v>
      </c>
      <c r="J5007" s="7">
        <v>2000</v>
      </c>
      <c r="K5007" s="7" t="s">
        <v>972</v>
      </c>
      <c r="L5007" s="7" t="s">
        <v>14635</v>
      </c>
      <c r="M5007" s="7" t="s">
        <v>1013</v>
      </c>
      <c r="N5007" t="e">
        <f>VLOOKUP(#REF!,自助!D:F,3,FALSE)</f>
        <v>#REF!</v>
      </c>
    </row>
    <row r="5008" spans="1:14" hidden="1">
      <c r="A5008" s="33">
        <v>42913</v>
      </c>
      <c r="B5008" s="36">
        <v>0.32361111111111113</v>
      </c>
      <c r="C5008" s="7" t="s">
        <v>14636</v>
      </c>
      <c r="D5008" s="7" t="s">
        <v>24429</v>
      </c>
      <c r="E5008" s="7" t="s">
        <v>14637</v>
      </c>
      <c r="F5008" s="7" t="s">
        <v>1012</v>
      </c>
      <c r="G5008" s="7" t="s">
        <v>969</v>
      </c>
      <c r="H5008" s="7" t="s">
        <v>980</v>
      </c>
      <c r="I5008" s="7" t="s">
        <v>971</v>
      </c>
      <c r="J5008" s="7">
        <v>10</v>
      </c>
      <c r="K5008" s="7" t="s">
        <v>972</v>
      </c>
      <c r="L5008" s="7" t="s">
        <v>14638</v>
      </c>
      <c r="M5008" s="7" t="s">
        <v>1013</v>
      </c>
      <c r="N5008" t="e">
        <f>VLOOKUP(#REF!,自助!D:F,3,FALSE)</f>
        <v>#REF!</v>
      </c>
    </row>
    <row r="5009" spans="1:14" hidden="1">
      <c r="A5009" s="33">
        <v>42913</v>
      </c>
      <c r="B5009" s="36">
        <v>0.56789351851851855</v>
      </c>
      <c r="C5009" s="7" t="s">
        <v>14639</v>
      </c>
      <c r="D5009" s="7" t="s">
        <v>24430</v>
      </c>
      <c r="E5009" s="7" t="s">
        <v>1552</v>
      </c>
      <c r="F5009" s="7" t="s">
        <v>1012</v>
      </c>
      <c r="G5009" s="7" t="s">
        <v>969</v>
      </c>
      <c r="H5009" s="7" t="s">
        <v>980</v>
      </c>
      <c r="I5009" s="7" t="s">
        <v>971</v>
      </c>
      <c r="J5009" s="7">
        <v>100</v>
      </c>
      <c r="K5009" s="7" t="s">
        <v>972</v>
      </c>
      <c r="L5009" s="7" t="s">
        <v>14640</v>
      </c>
      <c r="M5009" s="7" t="s">
        <v>1013</v>
      </c>
      <c r="N5009" t="e">
        <f>VLOOKUP(#REF!,自助!D:F,3,FALSE)</f>
        <v>#REF!</v>
      </c>
    </row>
    <row r="5010" spans="1:14" hidden="1">
      <c r="A5010" s="33">
        <v>42913</v>
      </c>
      <c r="B5010" s="36">
        <v>0.84847222222222218</v>
      </c>
      <c r="C5010" s="7" t="s">
        <v>14641</v>
      </c>
      <c r="D5010" s="7" t="s">
        <v>24431</v>
      </c>
      <c r="E5010" s="7" t="s">
        <v>14642</v>
      </c>
      <c r="F5010" s="7" t="s">
        <v>1012</v>
      </c>
      <c r="G5010" s="7" t="s">
        <v>969</v>
      </c>
      <c r="H5010" s="7" t="s">
        <v>970</v>
      </c>
      <c r="I5010" s="7" t="s">
        <v>971</v>
      </c>
      <c r="J5010" s="7">
        <v>20</v>
      </c>
      <c r="K5010" s="7" t="s">
        <v>972</v>
      </c>
      <c r="L5010" s="7" t="s">
        <v>14643</v>
      </c>
      <c r="M5010" s="7" t="s">
        <v>1013</v>
      </c>
      <c r="N5010" t="e">
        <f>VLOOKUP(#REF!,自助!D:F,3,FALSE)</f>
        <v>#REF!</v>
      </c>
    </row>
    <row r="5011" spans="1:14" hidden="1">
      <c r="A5011" s="33">
        <v>42913</v>
      </c>
      <c r="B5011" s="36">
        <v>0.48266203703703708</v>
      </c>
      <c r="C5011" s="7" t="s">
        <v>14644</v>
      </c>
      <c r="D5011" s="7" t="s">
        <v>24432</v>
      </c>
      <c r="E5011" s="7" t="s">
        <v>14645</v>
      </c>
      <c r="F5011" s="7" t="s">
        <v>1012</v>
      </c>
      <c r="G5011" s="7" t="s">
        <v>969</v>
      </c>
      <c r="H5011" s="7" t="s">
        <v>970</v>
      </c>
      <c r="I5011" s="7" t="s">
        <v>971</v>
      </c>
      <c r="J5011" s="7">
        <v>45</v>
      </c>
      <c r="K5011" s="7" t="s">
        <v>972</v>
      </c>
      <c r="L5011" s="7" t="s">
        <v>14646</v>
      </c>
      <c r="M5011" s="7" t="s">
        <v>1013</v>
      </c>
      <c r="N5011" t="e">
        <f>VLOOKUP(#REF!,自助!D:F,3,FALSE)</f>
        <v>#REF!</v>
      </c>
    </row>
    <row r="5012" spans="1:14" hidden="1">
      <c r="A5012" s="33">
        <v>42913</v>
      </c>
      <c r="B5012" s="36">
        <v>0.46469907407407413</v>
      </c>
      <c r="C5012" s="7" t="s">
        <v>14647</v>
      </c>
      <c r="D5012" s="7" t="s">
        <v>24433</v>
      </c>
      <c r="E5012" s="7" t="s">
        <v>14645</v>
      </c>
      <c r="F5012" s="7" t="s">
        <v>1012</v>
      </c>
      <c r="G5012" s="7" t="s">
        <v>969</v>
      </c>
      <c r="H5012" s="7" t="s">
        <v>970</v>
      </c>
      <c r="I5012" s="7" t="s">
        <v>971</v>
      </c>
      <c r="J5012" s="7">
        <v>10</v>
      </c>
      <c r="K5012" s="7" t="s">
        <v>1000</v>
      </c>
      <c r="L5012" s="7" t="s">
        <v>14648</v>
      </c>
      <c r="M5012" s="7" t="s">
        <v>1013</v>
      </c>
      <c r="N5012" t="e">
        <f>VLOOKUP(#REF!,自助!D:F,3,FALSE)</f>
        <v>#REF!</v>
      </c>
    </row>
    <row r="5013" spans="1:14" hidden="1">
      <c r="A5013" s="33">
        <v>42913</v>
      </c>
      <c r="B5013" s="36">
        <v>0.69991898148148157</v>
      </c>
      <c r="C5013" s="7" t="s">
        <v>14649</v>
      </c>
      <c r="D5013" s="7" t="s">
        <v>24434</v>
      </c>
      <c r="E5013" s="7" t="s">
        <v>14650</v>
      </c>
      <c r="F5013" s="7" t="s">
        <v>1012</v>
      </c>
      <c r="G5013" s="7" t="s">
        <v>969</v>
      </c>
      <c r="H5013" s="7" t="s">
        <v>980</v>
      </c>
      <c r="I5013" s="7" t="s">
        <v>971</v>
      </c>
      <c r="J5013" s="7">
        <v>20</v>
      </c>
      <c r="K5013" s="7" t="s">
        <v>972</v>
      </c>
      <c r="L5013" s="7" t="s">
        <v>14651</v>
      </c>
      <c r="M5013" s="7" t="s">
        <v>1013</v>
      </c>
      <c r="N5013" t="e">
        <f>VLOOKUP(#REF!,自助!D:F,3,FALSE)</f>
        <v>#REF!</v>
      </c>
    </row>
    <row r="5014" spans="1:14" hidden="1">
      <c r="A5014" s="33">
        <v>42913</v>
      </c>
      <c r="B5014" s="36">
        <v>0.64817129629629633</v>
      </c>
      <c r="C5014" s="7" t="s">
        <v>14652</v>
      </c>
      <c r="D5014" s="7" t="s">
        <v>24435</v>
      </c>
      <c r="E5014" s="7" t="s">
        <v>14653</v>
      </c>
      <c r="F5014" s="7" t="s">
        <v>1012</v>
      </c>
      <c r="G5014" s="7" t="s">
        <v>969</v>
      </c>
      <c r="H5014" s="7" t="s">
        <v>975</v>
      </c>
      <c r="I5014" s="7" t="s">
        <v>971</v>
      </c>
      <c r="J5014" s="7">
        <v>20</v>
      </c>
      <c r="K5014" s="7" t="s">
        <v>972</v>
      </c>
      <c r="L5014" s="7" t="s">
        <v>14654</v>
      </c>
      <c r="M5014" s="7" t="s">
        <v>1013</v>
      </c>
      <c r="N5014" t="e">
        <f>VLOOKUP(#REF!,自助!D:F,3,FALSE)</f>
        <v>#REF!</v>
      </c>
    </row>
    <row r="5015" spans="1:14" hidden="1">
      <c r="A5015" s="33">
        <v>42913</v>
      </c>
      <c r="B5015" s="36">
        <v>0.72870370370370363</v>
      </c>
      <c r="C5015" s="7" t="s">
        <v>14655</v>
      </c>
      <c r="D5015" s="7" t="s">
        <v>24436</v>
      </c>
      <c r="E5015" s="7" t="s">
        <v>14653</v>
      </c>
      <c r="F5015" s="7" t="s">
        <v>1012</v>
      </c>
      <c r="G5015" s="7" t="s">
        <v>969</v>
      </c>
      <c r="H5015" s="7" t="s">
        <v>975</v>
      </c>
      <c r="I5015" s="7" t="s">
        <v>971</v>
      </c>
      <c r="J5015" s="7">
        <v>100</v>
      </c>
      <c r="K5015" s="7" t="s">
        <v>972</v>
      </c>
      <c r="L5015" s="7" t="s">
        <v>14656</v>
      </c>
      <c r="M5015" s="7" t="s">
        <v>1013</v>
      </c>
      <c r="N5015" t="e">
        <f>VLOOKUP(#REF!,自助!D:F,3,FALSE)</f>
        <v>#REF!</v>
      </c>
    </row>
    <row r="5016" spans="1:14" hidden="1">
      <c r="A5016" s="33">
        <v>42913</v>
      </c>
      <c r="B5016" s="36">
        <v>0.68313657407407413</v>
      </c>
      <c r="C5016" s="7" t="s">
        <v>14657</v>
      </c>
      <c r="D5016" s="7" t="s">
        <v>24437</v>
      </c>
      <c r="E5016" s="7" t="s">
        <v>14658</v>
      </c>
      <c r="F5016" s="7" t="s">
        <v>1012</v>
      </c>
      <c r="G5016" s="7" t="s">
        <v>969</v>
      </c>
      <c r="H5016" s="7" t="s">
        <v>975</v>
      </c>
      <c r="I5016" s="7" t="s">
        <v>971</v>
      </c>
      <c r="J5016" s="7">
        <v>100</v>
      </c>
      <c r="K5016" s="7" t="s">
        <v>972</v>
      </c>
      <c r="L5016" s="7" t="s">
        <v>14659</v>
      </c>
      <c r="M5016" s="7" t="s">
        <v>1013</v>
      </c>
      <c r="N5016" t="e">
        <f>VLOOKUP(#REF!,自助!D:F,3,FALSE)</f>
        <v>#REF!</v>
      </c>
    </row>
    <row r="5017" spans="1:14" hidden="1">
      <c r="A5017" s="33">
        <v>42913</v>
      </c>
      <c r="B5017" s="36">
        <v>0.38407407407407407</v>
      </c>
      <c r="C5017" s="7" t="s">
        <v>14660</v>
      </c>
      <c r="D5017" s="7" t="s">
        <v>24438</v>
      </c>
      <c r="E5017" s="7" t="s">
        <v>14661</v>
      </c>
      <c r="F5017" s="7" t="s">
        <v>1012</v>
      </c>
      <c r="G5017" s="7" t="s">
        <v>969</v>
      </c>
      <c r="H5017" s="7" t="s">
        <v>975</v>
      </c>
      <c r="I5017" s="7" t="s">
        <v>971</v>
      </c>
      <c r="J5017" s="7">
        <v>1000</v>
      </c>
      <c r="K5017" s="7" t="s">
        <v>972</v>
      </c>
      <c r="L5017" s="7" t="s">
        <v>14662</v>
      </c>
      <c r="M5017" s="7" t="s">
        <v>1013</v>
      </c>
      <c r="N5017" t="e">
        <f>VLOOKUP(#REF!,自助!D:F,3,FALSE)</f>
        <v>#REF!</v>
      </c>
    </row>
    <row r="5018" spans="1:14" hidden="1">
      <c r="A5018" s="33">
        <v>42913</v>
      </c>
      <c r="B5018" s="36">
        <v>0.38550925925925927</v>
      </c>
      <c r="C5018" s="7" t="s">
        <v>14663</v>
      </c>
      <c r="D5018" s="7" t="s">
        <v>24439</v>
      </c>
      <c r="E5018" s="7" t="s">
        <v>14661</v>
      </c>
      <c r="F5018" s="7" t="s">
        <v>1012</v>
      </c>
      <c r="G5018" s="7" t="s">
        <v>969</v>
      </c>
      <c r="H5018" s="7" t="s">
        <v>970</v>
      </c>
      <c r="I5018" s="7" t="s">
        <v>971</v>
      </c>
      <c r="J5018" s="7">
        <v>1000</v>
      </c>
      <c r="K5018" s="7" t="s">
        <v>972</v>
      </c>
      <c r="L5018" s="7" t="s">
        <v>14664</v>
      </c>
      <c r="M5018" s="7" t="s">
        <v>1013</v>
      </c>
      <c r="N5018" t="e">
        <f>VLOOKUP(#REF!,自助!D:F,3,FALSE)</f>
        <v>#REF!</v>
      </c>
    </row>
    <row r="5019" spans="1:14" hidden="1">
      <c r="A5019" s="33">
        <v>42913</v>
      </c>
      <c r="B5019" s="36">
        <v>0.39229166666666665</v>
      </c>
      <c r="C5019" s="7" t="s">
        <v>14665</v>
      </c>
      <c r="D5019" s="7" t="s">
        <v>24440</v>
      </c>
      <c r="E5019" s="7" t="s">
        <v>14661</v>
      </c>
      <c r="F5019" s="7" t="s">
        <v>1012</v>
      </c>
      <c r="G5019" s="7" t="s">
        <v>969</v>
      </c>
      <c r="H5019" s="7" t="s">
        <v>970</v>
      </c>
      <c r="I5019" s="7" t="s">
        <v>971</v>
      </c>
      <c r="J5019" s="7">
        <v>100</v>
      </c>
      <c r="K5019" s="7" t="s">
        <v>972</v>
      </c>
      <c r="L5019" s="7" t="s">
        <v>14666</v>
      </c>
      <c r="M5019" s="7" t="s">
        <v>1013</v>
      </c>
      <c r="N5019" t="e">
        <f>VLOOKUP(#REF!,自助!D:F,3,FALSE)</f>
        <v>#REF!</v>
      </c>
    </row>
    <row r="5020" spans="1:14" hidden="1">
      <c r="A5020" s="33">
        <v>42913</v>
      </c>
      <c r="B5020" s="36">
        <v>0.31686342592592592</v>
      </c>
      <c r="C5020" s="7" t="s">
        <v>14667</v>
      </c>
      <c r="D5020" s="7" t="s">
        <v>24441</v>
      </c>
      <c r="E5020" s="7" t="s">
        <v>14668</v>
      </c>
      <c r="F5020" s="7" t="s">
        <v>1012</v>
      </c>
      <c r="G5020" s="7" t="s">
        <v>969</v>
      </c>
      <c r="H5020" s="7" t="s">
        <v>1021</v>
      </c>
      <c r="I5020" s="7" t="s">
        <v>971</v>
      </c>
      <c r="J5020" s="7">
        <v>50</v>
      </c>
      <c r="K5020" s="7" t="s">
        <v>972</v>
      </c>
      <c r="L5020" s="7" t="s">
        <v>14669</v>
      </c>
      <c r="M5020" s="7" t="s">
        <v>1013</v>
      </c>
      <c r="N5020" t="e">
        <f>VLOOKUP(#REF!,自助!D:F,3,FALSE)</f>
        <v>#REF!</v>
      </c>
    </row>
    <row r="5021" spans="1:14" hidden="1">
      <c r="A5021" s="33">
        <v>42913</v>
      </c>
      <c r="B5021" s="36">
        <v>0.39481481481481479</v>
      </c>
      <c r="C5021" s="7" t="s">
        <v>14670</v>
      </c>
      <c r="D5021" s="7" t="s">
        <v>24442</v>
      </c>
      <c r="E5021" s="7" t="s">
        <v>14671</v>
      </c>
      <c r="F5021" s="7" t="s">
        <v>1012</v>
      </c>
      <c r="G5021" s="7" t="s">
        <v>969</v>
      </c>
      <c r="H5021" s="7" t="s">
        <v>970</v>
      </c>
      <c r="I5021" s="7" t="s">
        <v>971</v>
      </c>
      <c r="J5021" s="7">
        <v>600</v>
      </c>
      <c r="K5021" s="7" t="s">
        <v>1106</v>
      </c>
      <c r="L5021" s="7" t="s">
        <v>14672</v>
      </c>
      <c r="M5021" s="7" t="s">
        <v>1013</v>
      </c>
      <c r="N5021" t="e">
        <f>VLOOKUP(#REF!,自助!D:F,3,FALSE)</f>
        <v>#REF!</v>
      </c>
    </row>
    <row r="5022" spans="1:14" hidden="1">
      <c r="A5022" s="33">
        <v>42913</v>
      </c>
      <c r="B5022" s="36">
        <v>0.68030092592592595</v>
      </c>
      <c r="C5022" s="7" t="s">
        <v>14673</v>
      </c>
      <c r="D5022" s="7" t="s">
        <v>24443</v>
      </c>
      <c r="E5022" s="7" t="s">
        <v>14674</v>
      </c>
      <c r="F5022" s="7" t="s">
        <v>1012</v>
      </c>
      <c r="G5022" s="7" t="s">
        <v>969</v>
      </c>
      <c r="H5022" s="7" t="s">
        <v>970</v>
      </c>
      <c r="I5022" s="7" t="s">
        <v>971</v>
      </c>
      <c r="J5022" s="7">
        <v>20</v>
      </c>
      <c r="K5022" s="7" t="s">
        <v>972</v>
      </c>
      <c r="L5022" s="7" t="s">
        <v>14675</v>
      </c>
      <c r="M5022" s="7" t="s">
        <v>1013</v>
      </c>
      <c r="N5022" t="e">
        <f>VLOOKUP(#REF!,自助!D:F,3,FALSE)</f>
        <v>#REF!</v>
      </c>
    </row>
    <row r="5023" spans="1:14" hidden="1">
      <c r="A5023" s="33">
        <v>42913</v>
      </c>
      <c r="B5023" s="36">
        <v>0.4302199074074074</v>
      </c>
      <c r="C5023" s="7" t="s">
        <v>14676</v>
      </c>
      <c r="D5023" s="7" t="s">
        <v>24444</v>
      </c>
      <c r="E5023" s="7" t="s">
        <v>14677</v>
      </c>
      <c r="F5023" s="7" t="s">
        <v>1012</v>
      </c>
      <c r="G5023" s="7" t="s">
        <v>969</v>
      </c>
      <c r="H5023" s="7" t="s">
        <v>970</v>
      </c>
      <c r="I5023" s="7" t="s">
        <v>971</v>
      </c>
      <c r="J5023" s="7">
        <v>1000</v>
      </c>
      <c r="K5023" s="7" t="s">
        <v>972</v>
      </c>
      <c r="L5023" s="7" t="s">
        <v>14678</v>
      </c>
      <c r="M5023" s="7" t="s">
        <v>1013</v>
      </c>
      <c r="N5023" t="e">
        <f>VLOOKUP(#REF!,自助!D:F,3,FALSE)</f>
        <v>#REF!</v>
      </c>
    </row>
    <row r="5024" spans="1:14" hidden="1">
      <c r="A5024" s="33">
        <v>42913</v>
      </c>
      <c r="B5024" s="36">
        <v>0.61653935185185182</v>
      </c>
      <c r="C5024" s="7" t="s">
        <v>14679</v>
      </c>
      <c r="D5024" s="7" t="s">
        <v>24445</v>
      </c>
      <c r="E5024" s="7" t="s">
        <v>14680</v>
      </c>
      <c r="F5024" s="7" t="s">
        <v>1012</v>
      </c>
      <c r="G5024" s="7" t="s">
        <v>969</v>
      </c>
      <c r="H5024" s="7" t="s">
        <v>981</v>
      </c>
      <c r="I5024" s="7" t="s">
        <v>971</v>
      </c>
      <c r="J5024" s="7">
        <v>10</v>
      </c>
      <c r="K5024" s="7" t="s">
        <v>972</v>
      </c>
      <c r="L5024" s="7" t="s">
        <v>14681</v>
      </c>
      <c r="M5024" s="7" t="s">
        <v>1013</v>
      </c>
      <c r="N5024" t="e">
        <f>VLOOKUP(#REF!,自助!D:F,3,FALSE)</f>
        <v>#REF!</v>
      </c>
    </row>
    <row r="5025" spans="1:14" hidden="1">
      <c r="A5025" s="33">
        <v>42913</v>
      </c>
      <c r="B5025" s="36">
        <v>0.4720138888888889</v>
      </c>
      <c r="C5025" s="7" t="s">
        <v>14682</v>
      </c>
      <c r="D5025" s="7" t="s">
        <v>24446</v>
      </c>
      <c r="E5025" s="7" t="s">
        <v>14683</v>
      </c>
      <c r="F5025" s="7" t="s">
        <v>1012</v>
      </c>
      <c r="G5025" s="7" t="s">
        <v>969</v>
      </c>
      <c r="H5025" s="7" t="s">
        <v>970</v>
      </c>
      <c r="I5025" s="7" t="s">
        <v>971</v>
      </c>
      <c r="J5025" s="7">
        <v>200</v>
      </c>
      <c r="K5025" s="7" t="s">
        <v>972</v>
      </c>
      <c r="L5025" s="7" t="s">
        <v>14684</v>
      </c>
      <c r="M5025" s="7" t="s">
        <v>1013</v>
      </c>
      <c r="N5025" t="e">
        <f>VLOOKUP(#REF!,自助!D:F,3,FALSE)</f>
        <v>#REF!</v>
      </c>
    </row>
    <row r="5026" spans="1:14" hidden="1">
      <c r="A5026" s="33">
        <v>42913</v>
      </c>
      <c r="B5026" s="36">
        <v>0.65085648148148145</v>
      </c>
      <c r="C5026" s="7" t="s">
        <v>14685</v>
      </c>
      <c r="D5026" s="7" t="s">
        <v>24447</v>
      </c>
      <c r="E5026" s="7" t="s">
        <v>14686</v>
      </c>
      <c r="F5026" s="7" t="s">
        <v>1012</v>
      </c>
      <c r="G5026" s="7" t="s">
        <v>969</v>
      </c>
      <c r="H5026" s="7" t="s">
        <v>970</v>
      </c>
      <c r="I5026" s="7" t="s">
        <v>971</v>
      </c>
      <c r="J5026" s="7">
        <v>20</v>
      </c>
      <c r="K5026" s="7" t="s">
        <v>972</v>
      </c>
      <c r="L5026" s="7" t="s">
        <v>14687</v>
      </c>
      <c r="M5026" s="7" t="s">
        <v>1013</v>
      </c>
      <c r="N5026" t="e">
        <f>VLOOKUP(#REF!,自助!D:F,3,FALSE)</f>
        <v>#REF!</v>
      </c>
    </row>
    <row r="5027" spans="1:14" hidden="1">
      <c r="A5027" s="33">
        <v>42913</v>
      </c>
      <c r="B5027" s="36">
        <v>0.6169675925925926</v>
      </c>
      <c r="C5027" s="7" t="s">
        <v>14688</v>
      </c>
      <c r="D5027" s="7" t="s">
        <v>24448</v>
      </c>
      <c r="E5027" s="7" t="s">
        <v>14689</v>
      </c>
      <c r="F5027" s="7" t="s">
        <v>1012</v>
      </c>
      <c r="G5027" s="7" t="s">
        <v>969</v>
      </c>
      <c r="H5027" s="7" t="s">
        <v>976</v>
      </c>
      <c r="I5027" s="7" t="s">
        <v>971</v>
      </c>
      <c r="J5027" s="7">
        <v>500</v>
      </c>
      <c r="K5027" s="7" t="s">
        <v>972</v>
      </c>
      <c r="L5027" s="7" t="s">
        <v>14690</v>
      </c>
      <c r="M5027" s="7" t="s">
        <v>1013</v>
      </c>
      <c r="N5027" t="e">
        <f>VLOOKUP(#REF!,自助!D:F,3,FALSE)</f>
        <v>#REF!</v>
      </c>
    </row>
    <row r="5028" spans="1:14" hidden="1">
      <c r="A5028" s="33">
        <v>42913</v>
      </c>
      <c r="B5028" s="36">
        <v>0.35532407407407413</v>
      </c>
      <c r="C5028" s="7" t="s">
        <v>14691</v>
      </c>
      <c r="D5028" s="7" t="s">
        <v>24449</v>
      </c>
      <c r="E5028" s="7" t="s">
        <v>5826</v>
      </c>
      <c r="F5028" s="7" t="s">
        <v>1012</v>
      </c>
      <c r="G5028" s="7" t="s">
        <v>969</v>
      </c>
      <c r="H5028" s="7" t="s">
        <v>992</v>
      </c>
      <c r="I5028" s="7" t="s">
        <v>971</v>
      </c>
      <c r="J5028" s="7">
        <v>100</v>
      </c>
      <c r="K5028" s="7" t="s">
        <v>972</v>
      </c>
      <c r="L5028" s="7" t="s">
        <v>14692</v>
      </c>
      <c r="M5028" s="7" t="s">
        <v>1013</v>
      </c>
      <c r="N5028" t="e">
        <f>VLOOKUP(#REF!,自助!D:F,3,FALSE)</f>
        <v>#REF!</v>
      </c>
    </row>
    <row r="5029" spans="1:14" hidden="1">
      <c r="A5029" s="33">
        <v>42913</v>
      </c>
      <c r="B5029" s="36">
        <v>0.54488425925925921</v>
      </c>
      <c r="C5029" s="7" t="s">
        <v>14693</v>
      </c>
      <c r="D5029" s="7" t="s">
        <v>24450</v>
      </c>
      <c r="E5029" s="7" t="s">
        <v>14694</v>
      </c>
      <c r="F5029" s="7" t="s">
        <v>1012</v>
      </c>
      <c r="G5029" s="7" t="s">
        <v>969</v>
      </c>
      <c r="H5029" s="7" t="s">
        <v>970</v>
      </c>
      <c r="I5029" s="7" t="s">
        <v>971</v>
      </c>
      <c r="J5029" s="7">
        <v>1200</v>
      </c>
      <c r="K5029" s="7" t="s">
        <v>972</v>
      </c>
      <c r="L5029" s="7" t="s">
        <v>14695</v>
      </c>
      <c r="M5029" s="7" t="s">
        <v>1013</v>
      </c>
      <c r="N5029" t="e">
        <f>VLOOKUP(#REF!,自助!D:F,3,FALSE)</f>
        <v>#REF!</v>
      </c>
    </row>
    <row r="5030" spans="1:14" hidden="1">
      <c r="A5030" s="33">
        <v>42913</v>
      </c>
      <c r="B5030" s="36">
        <v>0.45059027777777777</v>
      </c>
      <c r="C5030" s="7" t="s">
        <v>14696</v>
      </c>
      <c r="D5030" s="7" t="s">
        <v>24451</v>
      </c>
      <c r="E5030" s="7" t="s">
        <v>1062</v>
      </c>
      <c r="F5030" s="7" t="s">
        <v>1012</v>
      </c>
      <c r="G5030" s="7" t="s">
        <v>969</v>
      </c>
      <c r="H5030" s="7" t="s">
        <v>970</v>
      </c>
      <c r="I5030" s="7" t="s">
        <v>971</v>
      </c>
      <c r="J5030" s="7">
        <v>200</v>
      </c>
      <c r="K5030" s="7" t="s">
        <v>972</v>
      </c>
      <c r="L5030" s="7" t="s">
        <v>14697</v>
      </c>
      <c r="M5030" s="7" t="s">
        <v>1013</v>
      </c>
      <c r="N5030" t="e">
        <f>VLOOKUP(#REF!,自助!D:F,3,FALSE)</f>
        <v>#REF!</v>
      </c>
    </row>
    <row r="5031" spans="1:14" hidden="1">
      <c r="A5031" s="33">
        <v>42913</v>
      </c>
      <c r="B5031" s="36">
        <v>0.46182870370370371</v>
      </c>
      <c r="C5031" s="7" t="s">
        <v>14698</v>
      </c>
      <c r="D5031" s="7" t="s">
        <v>24452</v>
      </c>
      <c r="E5031" s="7" t="s">
        <v>1062</v>
      </c>
      <c r="F5031" s="7" t="s">
        <v>1012</v>
      </c>
      <c r="G5031" s="7" t="s">
        <v>969</v>
      </c>
      <c r="H5031" s="7" t="s">
        <v>970</v>
      </c>
      <c r="I5031" s="7" t="s">
        <v>971</v>
      </c>
      <c r="J5031" s="7">
        <v>100</v>
      </c>
      <c r="K5031" s="7" t="s">
        <v>972</v>
      </c>
      <c r="L5031" s="7" t="s">
        <v>14699</v>
      </c>
      <c r="M5031" s="7" t="s">
        <v>1013</v>
      </c>
      <c r="N5031" t="e">
        <f>VLOOKUP(#REF!,自助!D:F,3,FALSE)</f>
        <v>#REF!</v>
      </c>
    </row>
    <row r="5032" spans="1:14" hidden="1">
      <c r="A5032" s="33">
        <v>42913</v>
      </c>
      <c r="B5032" s="36">
        <v>0.46686342592592589</v>
      </c>
      <c r="C5032" s="7" t="s">
        <v>14700</v>
      </c>
      <c r="D5032" s="7" t="s">
        <v>24453</v>
      </c>
      <c r="E5032" s="7" t="s">
        <v>1062</v>
      </c>
      <c r="F5032" s="7" t="s">
        <v>1012</v>
      </c>
      <c r="G5032" s="7" t="s">
        <v>969</v>
      </c>
      <c r="H5032" s="7" t="s">
        <v>970</v>
      </c>
      <c r="I5032" s="7" t="s">
        <v>971</v>
      </c>
      <c r="J5032" s="7">
        <v>510</v>
      </c>
      <c r="K5032" s="7" t="s">
        <v>972</v>
      </c>
      <c r="L5032" s="7" t="s">
        <v>14701</v>
      </c>
      <c r="M5032" s="7" t="s">
        <v>1013</v>
      </c>
      <c r="N5032" t="e">
        <f>VLOOKUP(#REF!,自助!D:F,3,FALSE)</f>
        <v>#REF!</v>
      </c>
    </row>
    <row r="5033" spans="1:14" hidden="1">
      <c r="A5033" s="33">
        <v>42913</v>
      </c>
      <c r="B5033" s="36">
        <v>0.39141203703703703</v>
      </c>
      <c r="C5033" s="7" t="s">
        <v>14702</v>
      </c>
      <c r="D5033" s="7" t="s">
        <v>24454</v>
      </c>
      <c r="E5033" s="7" t="s">
        <v>3533</v>
      </c>
      <c r="F5033" s="7" t="s">
        <v>1012</v>
      </c>
      <c r="G5033" s="7" t="s">
        <v>969</v>
      </c>
      <c r="H5033" s="7" t="s">
        <v>973</v>
      </c>
      <c r="I5033" s="7" t="s">
        <v>971</v>
      </c>
      <c r="J5033" s="7">
        <v>500</v>
      </c>
      <c r="K5033" s="7" t="s">
        <v>972</v>
      </c>
      <c r="L5033" s="7" t="s">
        <v>14703</v>
      </c>
      <c r="M5033" s="7" t="s">
        <v>1013</v>
      </c>
      <c r="N5033" t="e">
        <f>VLOOKUP(#REF!,自助!D:F,3,FALSE)</f>
        <v>#REF!</v>
      </c>
    </row>
    <row r="5034" spans="1:14" hidden="1">
      <c r="A5034" s="33">
        <v>42913</v>
      </c>
      <c r="B5034" s="36">
        <v>0.61674768518518519</v>
      </c>
      <c r="C5034" s="7" t="s">
        <v>14704</v>
      </c>
      <c r="D5034" s="7" t="s">
        <v>24455</v>
      </c>
      <c r="E5034" s="7" t="s">
        <v>14705</v>
      </c>
      <c r="F5034" s="7" t="s">
        <v>1012</v>
      </c>
      <c r="G5034" s="7" t="s">
        <v>969</v>
      </c>
      <c r="H5034" s="7" t="s">
        <v>970</v>
      </c>
      <c r="I5034" s="7" t="s">
        <v>971</v>
      </c>
      <c r="J5034" s="7">
        <v>20</v>
      </c>
      <c r="K5034" s="7" t="s">
        <v>972</v>
      </c>
      <c r="L5034" s="7" t="s">
        <v>14706</v>
      </c>
      <c r="M5034" s="7" t="s">
        <v>1013</v>
      </c>
      <c r="N5034" t="e">
        <f>VLOOKUP(#REF!,自助!D:F,3,FALSE)</f>
        <v>#REF!</v>
      </c>
    </row>
    <row r="5035" spans="1:14" hidden="1">
      <c r="A5035" s="33">
        <v>42913</v>
      </c>
      <c r="B5035" s="36">
        <v>0.69468750000000001</v>
      </c>
      <c r="C5035" s="7" t="s">
        <v>14707</v>
      </c>
      <c r="D5035" s="7" t="s">
        <v>24456</v>
      </c>
      <c r="E5035" s="7" t="s">
        <v>14705</v>
      </c>
      <c r="F5035" s="7" t="s">
        <v>1012</v>
      </c>
      <c r="G5035" s="7" t="s">
        <v>969</v>
      </c>
      <c r="H5035" s="7" t="s">
        <v>970</v>
      </c>
      <c r="I5035" s="7" t="s">
        <v>971</v>
      </c>
      <c r="J5035" s="7">
        <v>130</v>
      </c>
      <c r="K5035" s="7" t="s">
        <v>972</v>
      </c>
      <c r="L5035" s="7" t="s">
        <v>14708</v>
      </c>
      <c r="M5035" s="7" t="s">
        <v>1013</v>
      </c>
      <c r="N5035" t="e">
        <f>VLOOKUP(#REF!,自助!D:F,3,FALSE)</f>
        <v>#REF!</v>
      </c>
    </row>
    <row r="5036" spans="1:14" hidden="1">
      <c r="A5036" s="33">
        <v>42913</v>
      </c>
      <c r="B5036" s="36">
        <v>0.35144675925925922</v>
      </c>
      <c r="C5036" s="7" t="s">
        <v>14709</v>
      </c>
      <c r="D5036" s="7" t="s">
        <v>24457</v>
      </c>
      <c r="E5036" s="7" t="s">
        <v>14710</v>
      </c>
      <c r="F5036" s="7" t="s">
        <v>1012</v>
      </c>
      <c r="G5036" s="7" t="s">
        <v>969</v>
      </c>
      <c r="H5036" s="7" t="s">
        <v>973</v>
      </c>
      <c r="I5036" s="7" t="s">
        <v>971</v>
      </c>
      <c r="J5036" s="7">
        <v>500</v>
      </c>
      <c r="K5036" s="7" t="s">
        <v>972</v>
      </c>
      <c r="L5036" s="7" t="s">
        <v>14711</v>
      </c>
      <c r="M5036" s="7" t="s">
        <v>1013</v>
      </c>
      <c r="N5036" t="e">
        <f>VLOOKUP(#REF!,自助!D:F,3,FALSE)</f>
        <v>#REF!</v>
      </c>
    </row>
    <row r="5037" spans="1:14" hidden="1">
      <c r="A5037" s="33">
        <v>42913</v>
      </c>
      <c r="B5037" s="36">
        <v>0.34440972222222221</v>
      </c>
      <c r="C5037" s="7" t="s">
        <v>14712</v>
      </c>
      <c r="D5037" s="7" t="s">
        <v>24458</v>
      </c>
      <c r="E5037" s="7" t="s">
        <v>1079</v>
      </c>
      <c r="F5037" s="7" t="s">
        <v>1012</v>
      </c>
      <c r="G5037" s="7" t="s">
        <v>969</v>
      </c>
      <c r="H5037" s="7" t="s">
        <v>970</v>
      </c>
      <c r="I5037" s="7" t="s">
        <v>971</v>
      </c>
      <c r="J5037" s="7">
        <v>200</v>
      </c>
      <c r="K5037" s="7" t="s">
        <v>972</v>
      </c>
      <c r="L5037" s="7" t="s">
        <v>5839</v>
      </c>
      <c r="M5037" s="7" t="s">
        <v>1013</v>
      </c>
      <c r="N5037" t="e">
        <f>VLOOKUP(#REF!,自助!D:F,3,FALSE)</f>
        <v>#REF!</v>
      </c>
    </row>
    <row r="5038" spans="1:14" hidden="1">
      <c r="A5038" s="33">
        <v>42913</v>
      </c>
      <c r="B5038" s="36">
        <v>0.42633101851851851</v>
      </c>
      <c r="C5038" s="7" t="s">
        <v>14713</v>
      </c>
      <c r="D5038" s="7" t="s">
        <v>24459</v>
      </c>
      <c r="E5038" s="7" t="s">
        <v>14714</v>
      </c>
      <c r="F5038" s="7" t="s">
        <v>1012</v>
      </c>
      <c r="G5038" s="7" t="s">
        <v>969</v>
      </c>
      <c r="H5038" s="7" t="s">
        <v>973</v>
      </c>
      <c r="I5038" s="7" t="s">
        <v>971</v>
      </c>
      <c r="J5038" s="7">
        <v>200</v>
      </c>
      <c r="K5038" s="7" t="s">
        <v>972</v>
      </c>
      <c r="L5038" s="7" t="s">
        <v>14715</v>
      </c>
      <c r="M5038" s="7" t="s">
        <v>1013</v>
      </c>
      <c r="N5038" t="e">
        <f>VLOOKUP(#REF!,自助!D:F,3,FALSE)</f>
        <v>#REF!</v>
      </c>
    </row>
    <row r="5039" spans="1:14" hidden="1">
      <c r="A5039" s="33">
        <v>42913</v>
      </c>
      <c r="B5039" s="36">
        <v>0.69380787037037039</v>
      </c>
      <c r="C5039" s="7" t="s">
        <v>14716</v>
      </c>
      <c r="D5039" s="7" t="s">
        <v>24460</v>
      </c>
      <c r="E5039" s="7" t="s">
        <v>14717</v>
      </c>
      <c r="F5039" s="7" t="s">
        <v>1012</v>
      </c>
      <c r="G5039" s="7" t="s">
        <v>969</v>
      </c>
      <c r="H5039" s="7" t="s">
        <v>970</v>
      </c>
      <c r="I5039" s="7" t="s">
        <v>971</v>
      </c>
      <c r="J5039" s="7">
        <v>500</v>
      </c>
      <c r="K5039" s="7" t="s">
        <v>972</v>
      </c>
      <c r="L5039" s="7" t="s">
        <v>14718</v>
      </c>
      <c r="M5039" s="7" t="s">
        <v>1013</v>
      </c>
      <c r="N5039" t="e">
        <f>VLOOKUP(#REF!,自助!D:F,3,FALSE)</f>
        <v>#REF!</v>
      </c>
    </row>
    <row r="5040" spans="1:14" hidden="1">
      <c r="A5040" s="33">
        <v>42913</v>
      </c>
      <c r="B5040" s="36">
        <v>0.37134259259259261</v>
      </c>
      <c r="C5040" s="7" t="s">
        <v>14719</v>
      </c>
      <c r="D5040" s="7" t="s">
        <v>24461</v>
      </c>
      <c r="E5040" s="7" t="s">
        <v>14720</v>
      </c>
      <c r="F5040" s="7" t="s">
        <v>1012</v>
      </c>
      <c r="G5040" s="7" t="s">
        <v>969</v>
      </c>
      <c r="H5040" s="7" t="s">
        <v>970</v>
      </c>
      <c r="I5040" s="7" t="s">
        <v>971</v>
      </c>
      <c r="J5040" s="7">
        <v>100</v>
      </c>
      <c r="K5040" s="7" t="s">
        <v>972</v>
      </c>
      <c r="L5040" s="7" t="s">
        <v>14721</v>
      </c>
      <c r="M5040" s="7" t="s">
        <v>1013</v>
      </c>
      <c r="N5040" t="e">
        <f>VLOOKUP(#REF!,自助!D:F,3,FALSE)</f>
        <v>#REF!</v>
      </c>
    </row>
    <row r="5041" spans="1:14" hidden="1">
      <c r="A5041" s="33">
        <v>42913</v>
      </c>
      <c r="B5041" s="36">
        <v>0.39981481481481485</v>
      </c>
      <c r="C5041" s="7" t="s">
        <v>14722</v>
      </c>
      <c r="D5041" s="7" t="s">
        <v>24462</v>
      </c>
      <c r="E5041" s="7" t="s">
        <v>14723</v>
      </c>
      <c r="F5041" s="7" t="s">
        <v>1012</v>
      </c>
      <c r="G5041" s="7" t="s">
        <v>969</v>
      </c>
      <c r="H5041" s="7" t="s">
        <v>970</v>
      </c>
      <c r="I5041" s="7" t="s">
        <v>971</v>
      </c>
      <c r="J5041" s="7">
        <v>50</v>
      </c>
      <c r="K5041" s="7" t="s">
        <v>972</v>
      </c>
      <c r="L5041" s="7" t="s">
        <v>14724</v>
      </c>
      <c r="M5041" s="7" t="s">
        <v>1013</v>
      </c>
      <c r="N5041" t="e">
        <f>VLOOKUP(#REF!,自助!D:F,3,FALSE)</f>
        <v>#REF!</v>
      </c>
    </row>
    <row r="5042" spans="1:14" hidden="1">
      <c r="A5042" s="33">
        <v>42913</v>
      </c>
      <c r="B5042" s="36">
        <v>0.38703703703703707</v>
      </c>
      <c r="C5042" s="7" t="s">
        <v>14725</v>
      </c>
      <c r="D5042" s="7" t="s">
        <v>24463</v>
      </c>
      <c r="E5042" s="7" t="s">
        <v>14720</v>
      </c>
      <c r="F5042" s="7" t="s">
        <v>1012</v>
      </c>
      <c r="G5042" s="7" t="s">
        <v>969</v>
      </c>
      <c r="H5042" s="7" t="s">
        <v>970</v>
      </c>
      <c r="I5042" s="7" t="s">
        <v>971</v>
      </c>
      <c r="J5042" s="7">
        <v>50</v>
      </c>
      <c r="K5042" s="7" t="s">
        <v>972</v>
      </c>
      <c r="L5042" s="7" t="s">
        <v>14726</v>
      </c>
      <c r="M5042" s="7" t="s">
        <v>1013</v>
      </c>
      <c r="N5042" t="e">
        <f>VLOOKUP(#REF!,自助!D:F,3,FALSE)</f>
        <v>#REF!</v>
      </c>
    </row>
    <row r="5043" spans="1:14" hidden="1">
      <c r="A5043" s="33">
        <v>42913</v>
      </c>
      <c r="B5043" s="36">
        <v>0.40092592592592591</v>
      </c>
      <c r="C5043" s="7" t="s">
        <v>14727</v>
      </c>
      <c r="D5043" s="7" t="s">
        <v>24464</v>
      </c>
      <c r="E5043" s="7" t="s">
        <v>14723</v>
      </c>
      <c r="F5043" s="7" t="s">
        <v>1012</v>
      </c>
      <c r="G5043" s="7" t="s">
        <v>969</v>
      </c>
      <c r="H5043" s="7" t="s">
        <v>970</v>
      </c>
      <c r="I5043" s="7" t="s">
        <v>971</v>
      </c>
      <c r="J5043" s="7">
        <v>50</v>
      </c>
      <c r="K5043" s="7" t="s">
        <v>972</v>
      </c>
      <c r="L5043" s="7" t="s">
        <v>14728</v>
      </c>
      <c r="M5043" s="7" t="s">
        <v>1013</v>
      </c>
      <c r="N5043" t="e">
        <f>VLOOKUP(#REF!,自助!D:F,3,FALSE)</f>
        <v>#REF!</v>
      </c>
    </row>
    <row r="5044" spans="1:14" hidden="1">
      <c r="A5044" s="33">
        <v>42913</v>
      </c>
      <c r="B5044" s="36">
        <v>0.42539351851851853</v>
      </c>
      <c r="C5044" s="7" t="s">
        <v>14729</v>
      </c>
      <c r="D5044" s="7" t="s">
        <v>24465</v>
      </c>
      <c r="E5044" s="7" t="s">
        <v>14730</v>
      </c>
      <c r="F5044" s="7" t="s">
        <v>1012</v>
      </c>
      <c r="G5044" s="7" t="s">
        <v>969</v>
      </c>
      <c r="H5044" s="7" t="s">
        <v>970</v>
      </c>
      <c r="I5044" s="7" t="s">
        <v>971</v>
      </c>
      <c r="J5044" s="7">
        <v>100</v>
      </c>
      <c r="K5044" s="7" t="s">
        <v>972</v>
      </c>
      <c r="L5044" s="7" t="s">
        <v>14731</v>
      </c>
      <c r="M5044" s="7" t="s">
        <v>1013</v>
      </c>
      <c r="N5044" t="e">
        <f>VLOOKUP(#REF!,自助!D:F,3,FALSE)</f>
        <v>#REF!</v>
      </c>
    </row>
    <row r="5045" spans="1:14" hidden="1">
      <c r="A5045" s="33">
        <v>42913</v>
      </c>
      <c r="B5045" s="36">
        <v>0.44582175925925926</v>
      </c>
      <c r="C5045" s="7" t="s">
        <v>14732</v>
      </c>
      <c r="D5045" s="7" t="s">
        <v>24466</v>
      </c>
      <c r="E5045" s="7" t="s">
        <v>14723</v>
      </c>
      <c r="F5045" s="7" t="s">
        <v>1012</v>
      </c>
      <c r="G5045" s="7" t="s">
        <v>969</v>
      </c>
      <c r="H5045" s="7" t="s">
        <v>999</v>
      </c>
      <c r="I5045" s="7" t="s">
        <v>971</v>
      </c>
      <c r="J5045" s="7">
        <v>1200</v>
      </c>
      <c r="K5045" s="7" t="s">
        <v>972</v>
      </c>
      <c r="L5045" s="7" t="s">
        <v>14733</v>
      </c>
      <c r="M5045" s="7" t="s">
        <v>1013</v>
      </c>
      <c r="N5045" t="e">
        <f>VLOOKUP(#REF!,自助!D:F,3,FALSE)</f>
        <v>#REF!</v>
      </c>
    </row>
    <row r="5046" spans="1:14" hidden="1">
      <c r="A5046" s="33">
        <v>42913</v>
      </c>
      <c r="B5046" s="36">
        <v>0.61135416666666664</v>
      </c>
      <c r="C5046" s="7" t="s">
        <v>14734</v>
      </c>
      <c r="D5046" s="7" t="s">
        <v>24467</v>
      </c>
      <c r="E5046" s="7" t="s">
        <v>14720</v>
      </c>
      <c r="F5046" s="7" t="s">
        <v>1012</v>
      </c>
      <c r="G5046" s="7" t="s">
        <v>969</v>
      </c>
      <c r="H5046" s="7" t="s">
        <v>970</v>
      </c>
      <c r="I5046" s="7" t="s">
        <v>971</v>
      </c>
      <c r="J5046" s="7">
        <v>20</v>
      </c>
      <c r="K5046" s="7" t="s">
        <v>972</v>
      </c>
      <c r="L5046" s="7" t="s">
        <v>14735</v>
      </c>
      <c r="M5046" s="7" t="s">
        <v>1013</v>
      </c>
      <c r="N5046" t="e">
        <f>VLOOKUP(#REF!,自助!D:F,3,FALSE)</f>
        <v>#REF!</v>
      </c>
    </row>
    <row r="5047" spans="1:14" hidden="1">
      <c r="A5047" s="33">
        <v>42913</v>
      </c>
      <c r="B5047" s="36">
        <v>0.69721064814814815</v>
      </c>
      <c r="C5047" s="7" t="s">
        <v>14736</v>
      </c>
      <c r="D5047" s="7" t="s">
        <v>24468</v>
      </c>
      <c r="E5047" s="7" t="s">
        <v>14720</v>
      </c>
      <c r="F5047" s="7" t="s">
        <v>1012</v>
      </c>
      <c r="G5047" s="7" t="s">
        <v>969</v>
      </c>
      <c r="H5047" s="7" t="s">
        <v>970</v>
      </c>
      <c r="I5047" s="7" t="s">
        <v>971</v>
      </c>
      <c r="J5047" s="7">
        <v>120</v>
      </c>
      <c r="K5047" s="7" t="s">
        <v>972</v>
      </c>
      <c r="L5047" s="7" t="s">
        <v>14737</v>
      </c>
      <c r="M5047" s="7" t="s">
        <v>1013</v>
      </c>
      <c r="N5047" t="e">
        <f>VLOOKUP(#REF!,自助!D:F,3,FALSE)</f>
        <v>#REF!</v>
      </c>
    </row>
    <row r="5048" spans="1:14" hidden="1">
      <c r="A5048" s="33">
        <v>42913</v>
      </c>
      <c r="B5048" s="36">
        <v>0.44791666666666669</v>
      </c>
      <c r="C5048" s="7" t="s">
        <v>14738</v>
      </c>
      <c r="D5048" s="7" t="s">
        <v>24469</v>
      </c>
      <c r="E5048" s="7" t="s">
        <v>14739</v>
      </c>
      <c r="F5048" s="7" t="s">
        <v>1012</v>
      </c>
      <c r="G5048" s="7" t="s">
        <v>969</v>
      </c>
      <c r="H5048" s="7" t="s">
        <v>970</v>
      </c>
      <c r="I5048" s="7" t="s">
        <v>971</v>
      </c>
      <c r="J5048" s="7">
        <v>5000</v>
      </c>
      <c r="K5048" s="7" t="s">
        <v>972</v>
      </c>
      <c r="L5048" s="7" t="s">
        <v>14740</v>
      </c>
      <c r="M5048" s="7" t="s">
        <v>1013</v>
      </c>
      <c r="N5048" t="e">
        <f>VLOOKUP(#REF!,自助!D:F,3,FALSE)</f>
        <v>#REF!</v>
      </c>
    </row>
    <row r="5049" spans="1:14" hidden="1">
      <c r="A5049" s="33">
        <v>42913</v>
      </c>
      <c r="B5049" s="36">
        <v>0.85221064814814806</v>
      </c>
      <c r="C5049" s="7" t="s">
        <v>14741</v>
      </c>
      <c r="D5049" s="7" t="s">
        <v>24470</v>
      </c>
      <c r="E5049" s="7" t="s">
        <v>14739</v>
      </c>
      <c r="F5049" s="7" t="s">
        <v>1012</v>
      </c>
      <c r="G5049" s="7" t="s">
        <v>969</v>
      </c>
      <c r="H5049" s="7" t="s">
        <v>970</v>
      </c>
      <c r="I5049" s="7" t="s">
        <v>971</v>
      </c>
      <c r="J5049" s="7">
        <v>5000</v>
      </c>
      <c r="K5049" s="7" t="s">
        <v>972</v>
      </c>
      <c r="L5049" s="7" t="s">
        <v>14740</v>
      </c>
      <c r="M5049" s="7" t="s">
        <v>1013</v>
      </c>
      <c r="N5049" t="e">
        <f>VLOOKUP(#REF!,自助!D:F,3,FALSE)</f>
        <v>#REF!</v>
      </c>
    </row>
    <row r="5050" spans="1:14" hidden="1">
      <c r="A5050" s="33">
        <v>42913</v>
      </c>
      <c r="B5050" s="36">
        <v>0.42486111111111113</v>
      </c>
      <c r="C5050" s="7" t="s">
        <v>14742</v>
      </c>
      <c r="D5050" s="7" t="s">
        <v>24471</v>
      </c>
      <c r="E5050" s="7" t="s">
        <v>5854</v>
      </c>
      <c r="F5050" s="7" t="s">
        <v>1012</v>
      </c>
      <c r="G5050" s="7" t="s">
        <v>969</v>
      </c>
      <c r="H5050" s="7" t="s">
        <v>977</v>
      </c>
      <c r="I5050" s="7" t="s">
        <v>971</v>
      </c>
      <c r="J5050" s="7">
        <v>50</v>
      </c>
      <c r="K5050" s="7" t="s">
        <v>972</v>
      </c>
      <c r="L5050" s="7" t="s">
        <v>14743</v>
      </c>
      <c r="M5050" s="7" t="s">
        <v>1013</v>
      </c>
      <c r="N5050" t="e">
        <f>VLOOKUP(#REF!,自助!D:F,3,FALSE)</f>
        <v>#REF!</v>
      </c>
    </row>
    <row r="5051" spans="1:14" hidden="1">
      <c r="A5051" s="33">
        <v>42913</v>
      </c>
      <c r="B5051" s="36">
        <v>0.60784722222222221</v>
      </c>
      <c r="C5051" s="7" t="s">
        <v>14744</v>
      </c>
      <c r="D5051" s="7" t="s">
        <v>24472</v>
      </c>
      <c r="E5051" s="7" t="s">
        <v>1198</v>
      </c>
      <c r="F5051" s="7" t="s">
        <v>1012</v>
      </c>
      <c r="G5051" s="7" t="s">
        <v>969</v>
      </c>
      <c r="H5051" s="7" t="s">
        <v>1018</v>
      </c>
      <c r="I5051" s="7" t="s">
        <v>971</v>
      </c>
      <c r="J5051" s="7">
        <v>1000</v>
      </c>
      <c r="K5051" s="7" t="s">
        <v>972</v>
      </c>
      <c r="L5051" s="7" t="s">
        <v>1199</v>
      </c>
      <c r="M5051" s="7" t="s">
        <v>1013</v>
      </c>
      <c r="N5051" t="e">
        <f>VLOOKUP(#REF!,自助!D:F,3,FALSE)</f>
        <v>#REF!</v>
      </c>
    </row>
    <row r="5052" spans="1:14" hidden="1">
      <c r="A5052" s="33">
        <v>42913</v>
      </c>
      <c r="B5052" s="36">
        <v>0.64658564814814812</v>
      </c>
      <c r="C5052" s="7" t="s">
        <v>14745</v>
      </c>
      <c r="D5052" s="7" t="s">
        <v>24473</v>
      </c>
      <c r="E5052" s="7" t="s">
        <v>1198</v>
      </c>
      <c r="F5052" s="7" t="s">
        <v>1012</v>
      </c>
      <c r="G5052" s="7" t="s">
        <v>969</v>
      </c>
      <c r="H5052" s="7" t="s">
        <v>1018</v>
      </c>
      <c r="I5052" s="7" t="s">
        <v>971</v>
      </c>
      <c r="J5052" s="7">
        <v>1200</v>
      </c>
      <c r="K5052" s="7" t="s">
        <v>972</v>
      </c>
      <c r="L5052" s="7" t="s">
        <v>14746</v>
      </c>
      <c r="M5052" s="7" t="s">
        <v>1013</v>
      </c>
      <c r="N5052" t="e">
        <f>VLOOKUP(#REF!,自助!D:F,3,FALSE)</f>
        <v>#REF!</v>
      </c>
    </row>
    <row r="5053" spans="1:14" hidden="1">
      <c r="A5053" s="33">
        <v>42913</v>
      </c>
      <c r="B5053" s="36">
        <v>0.61390046296296297</v>
      </c>
      <c r="C5053" s="7" t="s">
        <v>14747</v>
      </c>
      <c r="D5053" s="7" t="s">
        <v>24474</v>
      </c>
      <c r="E5053" s="7" t="s">
        <v>12352</v>
      </c>
      <c r="F5053" s="7" t="s">
        <v>1012</v>
      </c>
      <c r="G5053" s="7" t="s">
        <v>969</v>
      </c>
      <c r="H5053" s="7" t="s">
        <v>970</v>
      </c>
      <c r="I5053" s="7" t="s">
        <v>971</v>
      </c>
      <c r="J5053" s="7">
        <v>3</v>
      </c>
      <c r="K5053" s="7" t="s">
        <v>972</v>
      </c>
      <c r="L5053" s="7" t="s">
        <v>14748</v>
      </c>
      <c r="M5053" s="7" t="s">
        <v>1013</v>
      </c>
      <c r="N5053" t="e">
        <f>VLOOKUP(#REF!,自助!D:F,3,FALSE)</f>
        <v>#REF!</v>
      </c>
    </row>
    <row r="5054" spans="1:14" hidden="1">
      <c r="A5054" s="33">
        <v>42913</v>
      </c>
      <c r="B5054" s="36">
        <v>0.61273148148148149</v>
      </c>
      <c r="C5054" s="7" t="s">
        <v>14749</v>
      </c>
      <c r="D5054" s="7" t="s">
        <v>24475</v>
      </c>
      <c r="E5054" s="7" t="s">
        <v>12352</v>
      </c>
      <c r="F5054" s="7" t="s">
        <v>1012</v>
      </c>
      <c r="G5054" s="7" t="s">
        <v>969</v>
      </c>
      <c r="H5054" s="7" t="s">
        <v>970</v>
      </c>
      <c r="I5054" s="7" t="s">
        <v>971</v>
      </c>
      <c r="J5054" s="7">
        <v>230</v>
      </c>
      <c r="K5054" s="7" t="s">
        <v>972</v>
      </c>
      <c r="L5054" s="7" t="s">
        <v>14750</v>
      </c>
      <c r="M5054" s="7" t="s">
        <v>1013</v>
      </c>
      <c r="N5054" t="e">
        <f>VLOOKUP(#REF!,自助!D:F,3,FALSE)</f>
        <v>#REF!</v>
      </c>
    </row>
    <row r="5055" spans="1:14" hidden="1">
      <c r="A5055" s="33">
        <v>42913</v>
      </c>
      <c r="B5055" s="36">
        <v>0.46847222222222223</v>
      </c>
      <c r="C5055" s="7" t="s">
        <v>14751</v>
      </c>
      <c r="D5055" s="7" t="s">
        <v>24476</v>
      </c>
      <c r="E5055" s="7" t="s">
        <v>1660</v>
      </c>
      <c r="F5055" s="7" t="s">
        <v>1012</v>
      </c>
      <c r="G5055" s="7" t="s">
        <v>969</v>
      </c>
      <c r="H5055" s="7" t="s">
        <v>975</v>
      </c>
      <c r="I5055" s="7" t="s">
        <v>971</v>
      </c>
      <c r="J5055" s="7">
        <v>500</v>
      </c>
      <c r="K5055" s="7" t="s">
        <v>972</v>
      </c>
      <c r="L5055" s="7" t="s">
        <v>14752</v>
      </c>
      <c r="M5055" s="7" t="s">
        <v>1013</v>
      </c>
      <c r="N5055" t="e">
        <f>VLOOKUP(#REF!,自助!D:F,3,FALSE)</f>
        <v>#REF!</v>
      </c>
    </row>
    <row r="5056" spans="1:14" hidden="1">
      <c r="A5056" s="33">
        <v>42913</v>
      </c>
      <c r="B5056" s="36">
        <v>0.38696759259259261</v>
      </c>
      <c r="C5056" s="7" t="s">
        <v>14753</v>
      </c>
      <c r="D5056" s="7" t="s">
        <v>24477</v>
      </c>
      <c r="E5056" s="7" t="s">
        <v>14754</v>
      </c>
      <c r="F5056" s="7" t="s">
        <v>1012</v>
      </c>
      <c r="G5056" s="7" t="s">
        <v>969</v>
      </c>
      <c r="H5056" s="7" t="s">
        <v>975</v>
      </c>
      <c r="I5056" s="7" t="s">
        <v>971</v>
      </c>
      <c r="J5056" s="7">
        <v>1000</v>
      </c>
      <c r="K5056" s="7" t="s">
        <v>972</v>
      </c>
      <c r="L5056" s="7" t="s">
        <v>14755</v>
      </c>
      <c r="M5056" s="7" t="s">
        <v>1013</v>
      </c>
      <c r="N5056" t="e">
        <f>VLOOKUP(#REF!,自助!D:F,3,FALSE)</f>
        <v>#REF!</v>
      </c>
    </row>
    <row r="5057" spans="1:14" hidden="1">
      <c r="A5057" s="33">
        <v>42913</v>
      </c>
      <c r="B5057" s="36">
        <v>0.44019675925925927</v>
      </c>
      <c r="C5057" s="7" t="s">
        <v>14756</v>
      </c>
      <c r="D5057" s="7" t="s">
        <v>24478</v>
      </c>
      <c r="E5057" s="7" t="s">
        <v>14757</v>
      </c>
      <c r="F5057" s="7" t="s">
        <v>1012</v>
      </c>
      <c r="G5057" s="7" t="s">
        <v>969</v>
      </c>
      <c r="H5057" s="7" t="s">
        <v>973</v>
      </c>
      <c r="I5057" s="7" t="s">
        <v>971</v>
      </c>
      <c r="J5057" s="7">
        <v>50</v>
      </c>
      <c r="K5057" s="7" t="s">
        <v>972</v>
      </c>
      <c r="L5057" s="7" t="s">
        <v>14758</v>
      </c>
      <c r="M5057" s="7" t="s">
        <v>1013</v>
      </c>
      <c r="N5057" t="e">
        <f>VLOOKUP(#REF!,自助!D:F,3,FALSE)</f>
        <v>#REF!</v>
      </c>
    </row>
    <row r="5058" spans="1:14" hidden="1">
      <c r="A5058" s="33">
        <v>42913</v>
      </c>
      <c r="B5058" s="36">
        <v>0.4606365740740741</v>
      </c>
      <c r="C5058" s="7" t="s">
        <v>14759</v>
      </c>
      <c r="D5058" s="7" t="s">
        <v>24479</v>
      </c>
      <c r="E5058" s="7" t="s">
        <v>14757</v>
      </c>
      <c r="F5058" s="7" t="s">
        <v>1012</v>
      </c>
      <c r="G5058" s="7" t="s">
        <v>969</v>
      </c>
      <c r="H5058" s="7" t="s">
        <v>973</v>
      </c>
      <c r="I5058" s="7" t="s">
        <v>971</v>
      </c>
      <c r="J5058" s="7">
        <v>50</v>
      </c>
      <c r="K5058" s="7" t="s">
        <v>972</v>
      </c>
      <c r="L5058" s="7" t="s">
        <v>14758</v>
      </c>
      <c r="M5058" s="7" t="s">
        <v>1013</v>
      </c>
      <c r="N5058" t="e">
        <f>VLOOKUP(#REF!,自助!D:F,3,FALSE)</f>
        <v>#REF!</v>
      </c>
    </row>
    <row r="5059" spans="1:14" hidden="1">
      <c r="A5059" s="33">
        <v>42913</v>
      </c>
      <c r="B5059" s="36">
        <v>0.98399305555555561</v>
      </c>
      <c r="C5059" s="7" t="s">
        <v>14760</v>
      </c>
      <c r="D5059" s="7" t="s">
        <v>24480</v>
      </c>
      <c r="E5059" s="7" t="s">
        <v>14761</v>
      </c>
      <c r="F5059" s="7" t="s">
        <v>1012</v>
      </c>
      <c r="G5059" s="7" t="s">
        <v>969</v>
      </c>
      <c r="H5059" s="7" t="s">
        <v>980</v>
      </c>
      <c r="I5059" s="7" t="s">
        <v>971</v>
      </c>
      <c r="J5059" s="7">
        <v>1000</v>
      </c>
      <c r="K5059" s="7" t="s">
        <v>972</v>
      </c>
      <c r="L5059" s="7" t="s">
        <v>14762</v>
      </c>
      <c r="M5059" s="7" t="s">
        <v>1013</v>
      </c>
      <c r="N5059" t="e">
        <f>VLOOKUP(#REF!,自助!D:F,3,FALSE)</f>
        <v>#REF!</v>
      </c>
    </row>
    <row r="5060" spans="1:14" hidden="1">
      <c r="A5060" s="33">
        <v>42913</v>
      </c>
      <c r="B5060" s="36">
        <v>0.46302083333333338</v>
      </c>
      <c r="C5060" s="7" t="s">
        <v>14763</v>
      </c>
      <c r="D5060" s="7" t="s">
        <v>24481</v>
      </c>
      <c r="E5060" s="7" t="s">
        <v>14764</v>
      </c>
      <c r="F5060" s="7" t="s">
        <v>1012</v>
      </c>
      <c r="G5060" s="7" t="s">
        <v>969</v>
      </c>
      <c r="H5060" s="7" t="s">
        <v>973</v>
      </c>
      <c r="I5060" s="7" t="s">
        <v>971</v>
      </c>
      <c r="J5060" s="7">
        <v>80</v>
      </c>
      <c r="K5060" s="7" t="s">
        <v>972</v>
      </c>
      <c r="L5060" s="7" t="s">
        <v>14765</v>
      </c>
      <c r="M5060" s="7" t="s">
        <v>1013</v>
      </c>
      <c r="N5060" t="e">
        <f>VLOOKUP(#REF!,自助!D:F,3,FALSE)</f>
        <v>#REF!</v>
      </c>
    </row>
    <row r="5061" spans="1:14" hidden="1">
      <c r="A5061" s="33">
        <v>42913</v>
      </c>
      <c r="B5061" s="36">
        <v>0.41607638888888893</v>
      </c>
      <c r="C5061" s="7" t="s">
        <v>14766</v>
      </c>
      <c r="D5061" s="7" t="s">
        <v>24482</v>
      </c>
      <c r="E5061" s="7" t="s">
        <v>14767</v>
      </c>
      <c r="F5061" s="7" t="s">
        <v>1012</v>
      </c>
      <c r="G5061" s="7" t="s">
        <v>969</v>
      </c>
      <c r="H5061" s="7" t="s">
        <v>1003</v>
      </c>
      <c r="I5061" s="7" t="s">
        <v>971</v>
      </c>
      <c r="J5061" s="7">
        <v>20</v>
      </c>
      <c r="K5061" s="7" t="s">
        <v>972</v>
      </c>
      <c r="L5061" s="7" t="s">
        <v>14768</v>
      </c>
      <c r="M5061" s="7" t="s">
        <v>1013</v>
      </c>
      <c r="N5061" t="e">
        <f>VLOOKUP(#REF!,自助!D:F,3,FALSE)</f>
        <v>#REF!</v>
      </c>
    </row>
    <row r="5062" spans="1:14" hidden="1">
      <c r="A5062" s="33">
        <v>42913</v>
      </c>
      <c r="B5062" s="36">
        <v>0.34787037037037033</v>
      </c>
      <c r="C5062" s="7" t="s">
        <v>14769</v>
      </c>
      <c r="D5062" s="7" t="s">
        <v>24483</v>
      </c>
      <c r="E5062" s="7" t="s">
        <v>14770</v>
      </c>
      <c r="F5062" s="7" t="s">
        <v>1012</v>
      </c>
      <c r="G5062" s="7" t="s">
        <v>969</v>
      </c>
      <c r="H5062" s="7" t="s">
        <v>973</v>
      </c>
      <c r="I5062" s="7" t="s">
        <v>971</v>
      </c>
      <c r="J5062" s="7">
        <v>20</v>
      </c>
      <c r="K5062" s="7" t="s">
        <v>972</v>
      </c>
      <c r="L5062" s="7" t="s">
        <v>14771</v>
      </c>
      <c r="M5062" s="7" t="s">
        <v>1013</v>
      </c>
      <c r="N5062" t="e">
        <f>VLOOKUP(#REF!,自助!D:F,3,FALSE)</f>
        <v>#REF!</v>
      </c>
    </row>
    <row r="5063" spans="1:14" hidden="1">
      <c r="A5063" s="33">
        <v>42913</v>
      </c>
      <c r="B5063" s="36">
        <v>0.37618055555555557</v>
      </c>
      <c r="C5063" s="7" t="s">
        <v>14772</v>
      </c>
      <c r="D5063" s="7" t="s">
        <v>24484</v>
      </c>
      <c r="E5063" s="7" t="s">
        <v>14770</v>
      </c>
      <c r="F5063" s="7" t="s">
        <v>1012</v>
      </c>
      <c r="G5063" s="7" t="s">
        <v>969</v>
      </c>
      <c r="H5063" s="7" t="s">
        <v>973</v>
      </c>
      <c r="I5063" s="7" t="s">
        <v>971</v>
      </c>
      <c r="J5063" s="7">
        <v>2000</v>
      </c>
      <c r="K5063" s="7" t="s">
        <v>972</v>
      </c>
      <c r="L5063" s="7" t="s">
        <v>14773</v>
      </c>
      <c r="M5063" s="7" t="s">
        <v>1013</v>
      </c>
      <c r="N5063" t="e">
        <f>VLOOKUP(#REF!,自助!D:F,3,FALSE)</f>
        <v>#REF!</v>
      </c>
    </row>
    <row r="5064" spans="1:14" hidden="1">
      <c r="A5064" s="33">
        <v>42913</v>
      </c>
      <c r="B5064" s="36">
        <v>0.49214120370370368</v>
      </c>
      <c r="C5064" s="7" t="s">
        <v>14774</v>
      </c>
      <c r="D5064" s="7" t="s">
        <v>24485</v>
      </c>
      <c r="E5064" s="7" t="s">
        <v>14775</v>
      </c>
      <c r="F5064" s="7" t="s">
        <v>1012</v>
      </c>
      <c r="G5064" s="7" t="s">
        <v>969</v>
      </c>
      <c r="H5064" s="7" t="s">
        <v>981</v>
      </c>
      <c r="I5064" s="7" t="s">
        <v>971</v>
      </c>
      <c r="J5064" s="7">
        <v>130</v>
      </c>
      <c r="K5064" s="7" t="s">
        <v>972</v>
      </c>
      <c r="L5064" s="7" t="s">
        <v>14776</v>
      </c>
      <c r="M5064" s="7" t="s">
        <v>1013</v>
      </c>
      <c r="N5064" t="e">
        <f>VLOOKUP(#REF!,自助!D:F,3,FALSE)</f>
        <v>#REF!</v>
      </c>
    </row>
    <row r="5065" spans="1:14" hidden="1">
      <c r="A5065" s="33">
        <v>42913</v>
      </c>
      <c r="B5065" s="36">
        <v>0.49280092592592589</v>
      </c>
      <c r="C5065" s="7" t="s">
        <v>14777</v>
      </c>
      <c r="D5065" s="7" t="s">
        <v>24486</v>
      </c>
      <c r="E5065" s="7" t="s">
        <v>14775</v>
      </c>
      <c r="F5065" s="7" t="s">
        <v>1012</v>
      </c>
      <c r="G5065" s="7" t="s">
        <v>969</v>
      </c>
      <c r="H5065" s="7" t="s">
        <v>981</v>
      </c>
      <c r="I5065" s="7" t="s">
        <v>971</v>
      </c>
      <c r="J5065" s="7">
        <v>130</v>
      </c>
      <c r="K5065" s="7" t="s">
        <v>972</v>
      </c>
      <c r="L5065" s="7" t="s">
        <v>14778</v>
      </c>
      <c r="M5065" s="7" t="s">
        <v>1013</v>
      </c>
      <c r="N5065" t="e">
        <f>VLOOKUP(#REF!,自助!D:F,3,FALSE)</f>
        <v>#REF!</v>
      </c>
    </row>
    <row r="5066" spans="1:14" hidden="1">
      <c r="A5066" s="33">
        <v>42913</v>
      </c>
      <c r="B5066" s="36">
        <v>0.6844675925925926</v>
      </c>
      <c r="C5066" s="7" t="s">
        <v>14779</v>
      </c>
      <c r="D5066" s="7" t="s">
        <v>24487</v>
      </c>
      <c r="E5066" s="7" t="s">
        <v>14780</v>
      </c>
      <c r="F5066" s="7" t="s">
        <v>1012</v>
      </c>
      <c r="G5066" s="7" t="s">
        <v>969</v>
      </c>
      <c r="H5066" s="7" t="s">
        <v>970</v>
      </c>
      <c r="I5066" s="7" t="s">
        <v>971</v>
      </c>
      <c r="J5066" s="7">
        <v>459</v>
      </c>
      <c r="K5066" s="7" t="s">
        <v>972</v>
      </c>
      <c r="L5066" s="7" t="s">
        <v>14781</v>
      </c>
      <c r="M5066" s="7" t="s">
        <v>1013</v>
      </c>
      <c r="N5066" t="e">
        <f>VLOOKUP(#REF!,自助!D:F,3,FALSE)</f>
        <v>#REF!</v>
      </c>
    </row>
    <row r="5067" spans="1:14" hidden="1">
      <c r="A5067" s="33">
        <v>42913</v>
      </c>
      <c r="B5067" s="36">
        <v>0.34186342592592589</v>
      </c>
      <c r="C5067" s="7" t="s">
        <v>14782</v>
      </c>
      <c r="D5067" s="7" t="s">
        <v>24488</v>
      </c>
      <c r="E5067" s="7" t="s">
        <v>14783</v>
      </c>
      <c r="F5067" s="7" t="s">
        <v>1012</v>
      </c>
      <c r="G5067" s="7" t="s">
        <v>969</v>
      </c>
      <c r="H5067" s="7" t="s">
        <v>970</v>
      </c>
      <c r="I5067" s="7" t="s">
        <v>971</v>
      </c>
      <c r="J5067" s="7">
        <v>500</v>
      </c>
      <c r="K5067" s="7" t="s">
        <v>972</v>
      </c>
      <c r="L5067" s="7" t="s">
        <v>14784</v>
      </c>
      <c r="M5067" s="7" t="s">
        <v>1013</v>
      </c>
      <c r="N5067" t="e">
        <f>VLOOKUP(#REF!,自助!D:F,3,FALSE)</f>
        <v>#REF!</v>
      </c>
    </row>
    <row r="5068" spans="1:14" hidden="1">
      <c r="A5068" s="33">
        <v>42913</v>
      </c>
      <c r="B5068" s="36">
        <v>0.40873842592592591</v>
      </c>
      <c r="C5068" s="7" t="s">
        <v>14785</v>
      </c>
      <c r="D5068" s="7" t="s">
        <v>24489</v>
      </c>
      <c r="E5068" s="7" t="s">
        <v>14786</v>
      </c>
      <c r="F5068" s="7" t="s">
        <v>1012</v>
      </c>
      <c r="G5068" s="7" t="s">
        <v>969</v>
      </c>
      <c r="H5068" s="7" t="s">
        <v>973</v>
      </c>
      <c r="I5068" s="7" t="s">
        <v>971</v>
      </c>
      <c r="J5068" s="7">
        <v>100</v>
      </c>
      <c r="K5068" s="7" t="s">
        <v>972</v>
      </c>
      <c r="L5068" s="7" t="s">
        <v>14787</v>
      </c>
      <c r="M5068" s="7" t="s">
        <v>1013</v>
      </c>
      <c r="N5068" t="e">
        <f>VLOOKUP(#REF!,自助!D:F,3,FALSE)</f>
        <v>#REF!</v>
      </c>
    </row>
    <row r="5069" spans="1:14" hidden="1">
      <c r="A5069" s="33">
        <v>42913</v>
      </c>
      <c r="B5069" s="36">
        <v>0.39383101851851854</v>
      </c>
      <c r="C5069" s="7" t="s">
        <v>14788</v>
      </c>
      <c r="D5069" s="7" t="s">
        <v>24490</v>
      </c>
      <c r="E5069" s="7" t="s">
        <v>14789</v>
      </c>
      <c r="F5069" s="7" t="s">
        <v>1012</v>
      </c>
      <c r="G5069" s="7" t="s">
        <v>969</v>
      </c>
      <c r="H5069" s="7" t="s">
        <v>975</v>
      </c>
      <c r="I5069" s="7" t="s">
        <v>971</v>
      </c>
      <c r="J5069" s="7">
        <v>8000</v>
      </c>
      <c r="K5069" s="7" t="s">
        <v>972</v>
      </c>
      <c r="L5069" s="7" t="s">
        <v>14790</v>
      </c>
      <c r="M5069" s="7" t="s">
        <v>1013</v>
      </c>
      <c r="N5069" t="e">
        <f>VLOOKUP(#REF!,自助!D:F,3,FALSE)</f>
        <v>#REF!</v>
      </c>
    </row>
    <row r="5070" spans="1:14" hidden="1">
      <c r="A5070" s="33">
        <v>42913</v>
      </c>
      <c r="B5070" s="36">
        <v>0.60819444444444437</v>
      </c>
      <c r="C5070" s="7" t="s">
        <v>14791</v>
      </c>
      <c r="D5070" s="7" t="s">
        <v>24491</v>
      </c>
      <c r="E5070" s="7" t="s">
        <v>14792</v>
      </c>
      <c r="F5070" s="7" t="s">
        <v>1012</v>
      </c>
      <c r="G5070" s="7" t="s">
        <v>969</v>
      </c>
      <c r="H5070" s="7" t="s">
        <v>980</v>
      </c>
      <c r="I5070" s="7" t="s">
        <v>971</v>
      </c>
      <c r="J5070" s="7">
        <v>10</v>
      </c>
      <c r="K5070" s="7" t="s">
        <v>972</v>
      </c>
      <c r="L5070" s="7" t="s">
        <v>14793</v>
      </c>
      <c r="M5070" s="7" t="s">
        <v>1013</v>
      </c>
      <c r="N5070" t="e">
        <f>VLOOKUP(#REF!,自助!D:F,3,FALSE)</f>
        <v>#REF!</v>
      </c>
    </row>
    <row r="5071" spans="1:14" hidden="1">
      <c r="A5071" s="33">
        <v>42913</v>
      </c>
      <c r="B5071" s="36">
        <v>0.61710648148148151</v>
      </c>
      <c r="C5071" s="7" t="s">
        <v>14794</v>
      </c>
      <c r="D5071" s="7" t="s">
        <v>24492</v>
      </c>
      <c r="E5071" s="7" t="s">
        <v>14792</v>
      </c>
      <c r="F5071" s="7" t="s">
        <v>1012</v>
      </c>
      <c r="G5071" s="7" t="s">
        <v>969</v>
      </c>
      <c r="H5071" s="7" t="s">
        <v>980</v>
      </c>
      <c r="I5071" s="7" t="s">
        <v>971</v>
      </c>
      <c r="J5071" s="7">
        <v>35</v>
      </c>
      <c r="K5071" s="7" t="s">
        <v>972</v>
      </c>
      <c r="L5071" s="7" t="s">
        <v>14795</v>
      </c>
      <c r="M5071" s="7" t="s">
        <v>1013</v>
      </c>
      <c r="N5071" t="e">
        <f>VLOOKUP(#REF!,自助!D:F,3,FALSE)</f>
        <v>#REF!</v>
      </c>
    </row>
    <row r="5072" spans="1:14" hidden="1">
      <c r="A5072" s="33">
        <v>42913</v>
      </c>
      <c r="B5072" s="36">
        <v>0.35773148148148143</v>
      </c>
      <c r="C5072" s="7" t="s">
        <v>14796</v>
      </c>
      <c r="D5072" s="7" t="s">
        <v>24493</v>
      </c>
      <c r="E5072" s="7" t="s">
        <v>14797</v>
      </c>
      <c r="F5072" s="7" t="s">
        <v>1012</v>
      </c>
      <c r="G5072" s="7" t="s">
        <v>969</v>
      </c>
      <c r="H5072" s="7" t="s">
        <v>970</v>
      </c>
      <c r="I5072" s="7" t="s">
        <v>971</v>
      </c>
      <c r="J5072" s="7">
        <v>100</v>
      </c>
      <c r="K5072" s="7" t="s">
        <v>972</v>
      </c>
      <c r="L5072" s="7" t="s">
        <v>14798</v>
      </c>
      <c r="M5072" s="7" t="s">
        <v>1013</v>
      </c>
      <c r="N5072" t="e">
        <f>VLOOKUP(#REF!,自助!D:F,3,FALSE)</f>
        <v>#REF!</v>
      </c>
    </row>
    <row r="5073" spans="1:14" hidden="1">
      <c r="A5073" s="33">
        <v>42913</v>
      </c>
      <c r="B5073" s="36">
        <v>0.69403935185185184</v>
      </c>
      <c r="C5073" s="7" t="s">
        <v>14799</v>
      </c>
      <c r="D5073" s="7" t="s">
        <v>24494</v>
      </c>
      <c r="E5073" s="7" t="s">
        <v>14800</v>
      </c>
      <c r="F5073" s="7" t="s">
        <v>1012</v>
      </c>
      <c r="G5073" s="7" t="s">
        <v>969</v>
      </c>
      <c r="H5073" s="7" t="s">
        <v>970</v>
      </c>
      <c r="I5073" s="7" t="s">
        <v>971</v>
      </c>
      <c r="J5073" s="7">
        <v>50</v>
      </c>
      <c r="K5073" s="7" t="s">
        <v>972</v>
      </c>
      <c r="L5073" s="7" t="s">
        <v>14801</v>
      </c>
      <c r="M5073" s="7" t="s">
        <v>1013</v>
      </c>
      <c r="N5073" t="e">
        <f>VLOOKUP(#REF!,自助!D:F,3,FALSE)</f>
        <v>#REF!</v>
      </c>
    </row>
    <row r="5074" spans="1:14" hidden="1">
      <c r="A5074" s="33">
        <v>42913</v>
      </c>
      <c r="B5074" s="36">
        <v>0.33460648148148148</v>
      </c>
      <c r="C5074" s="7" t="s">
        <v>14802</v>
      </c>
      <c r="D5074" s="7" t="s">
        <v>24495</v>
      </c>
      <c r="E5074" s="7" t="s">
        <v>14803</v>
      </c>
      <c r="F5074" s="7" t="s">
        <v>1012</v>
      </c>
      <c r="G5074" s="7" t="s">
        <v>969</v>
      </c>
      <c r="H5074" s="7" t="s">
        <v>980</v>
      </c>
      <c r="I5074" s="7" t="s">
        <v>971</v>
      </c>
      <c r="J5074" s="7">
        <v>10</v>
      </c>
      <c r="K5074" s="7" t="s">
        <v>972</v>
      </c>
      <c r="L5074" s="7" t="s">
        <v>14804</v>
      </c>
      <c r="M5074" s="7" t="s">
        <v>1013</v>
      </c>
      <c r="N5074" t="e">
        <f>VLOOKUP(#REF!,自助!D:F,3,FALSE)</f>
        <v>#REF!</v>
      </c>
    </row>
    <row r="5075" spans="1:14" hidden="1">
      <c r="A5075" s="33">
        <v>42913</v>
      </c>
      <c r="B5075" s="36">
        <v>0.60480324074074077</v>
      </c>
      <c r="C5075" s="7" t="s">
        <v>14805</v>
      </c>
      <c r="D5075" s="7" t="s">
        <v>24496</v>
      </c>
      <c r="E5075" s="7" t="s">
        <v>14806</v>
      </c>
      <c r="F5075" s="7" t="s">
        <v>1012</v>
      </c>
      <c r="G5075" s="7" t="s">
        <v>969</v>
      </c>
      <c r="H5075" s="7" t="s">
        <v>970</v>
      </c>
      <c r="I5075" s="7" t="s">
        <v>971</v>
      </c>
      <c r="J5075" s="7">
        <v>200</v>
      </c>
      <c r="K5075" s="7" t="s">
        <v>972</v>
      </c>
      <c r="L5075" s="7" t="s">
        <v>14807</v>
      </c>
      <c r="M5075" s="7" t="s">
        <v>1013</v>
      </c>
      <c r="N5075" t="e">
        <f>VLOOKUP(#REF!,自助!D:F,3,FALSE)</f>
        <v>#REF!</v>
      </c>
    </row>
    <row r="5076" spans="1:14" hidden="1">
      <c r="A5076" s="33">
        <v>42913</v>
      </c>
      <c r="B5076" s="36">
        <v>0.37853009259259257</v>
      </c>
      <c r="C5076" s="7" t="s">
        <v>14808</v>
      </c>
      <c r="D5076" s="7" t="s">
        <v>24497</v>
      </c>
      <c r="E5076" s="7" t="s">
        <v>14809</v>
      </c>
      <c r="F5076" s="7" t="s">
        <v>1012</v>
      </c>
      <c r="G5076" s="7" t="s">
        <v>969</v>
      </c>
      <c r="H5076" s="7" t="s">
        <v>970</v>
      </c>
      <c r="I5076" s="7" t="s">
        <v>971</v>
      </c>
      <c r="J5076" s="7">
        <v>600</v>
      </c>
      <c r="K5076" s="7" t="s">
        <v>972</v>
      </c>
      <c r="L5076" s="7" t="s">
        <v>14810</v>
      </c>
      <c r="M5076" s="7" t="s">
        <v>1013</v>
      </c>
      <c r="N5076" t="e">
        <f>VLOOKUP(#REF!,自助!D:F,3,FALSE)</f>
        <v>#REF!</v>
      </c>
    </row>
    <row r="5077" spans="1:14" hidden="1">
      <c r="A5077" s="33">
        <v>42913</v>
      </c>
      <c r="B5077" s="36">
        <v>1.8055555555555557E-2</v>
      </c>
      <c r="C5077" s="7" t="s">
        <v>14811</v>
      </c>
      <c r="D5077" s="7" t="s">
        <v>24498</v>
      </c>
      <c r="E5077" s="7" t="s">
        <v>14812</v>
      </c>
      <c r="F5077" s="7" t="s">
        <v>1012</v>
      </c>
      <c r="G5077" s="7" t="s">
        <v>969</v>
      </c>
      <c r="H5077" s="7" t="s">
        <v>970</v>
      </c>
      <c r="I5077" s="7" t="s">
        <v>971</v>
      </c>
      <c r="J5077" s="7">
        <v>300</v>
      </c>
      <c r="K5077" s="7" t="s">
        <v>972</v>
      </c>
      <c r="L5077" s="7" t="s">
        <v>14813</v>
      </c>
      <c r="M5077" s="7" t="s">
        <v>1013</v>
      </c>
      <c r="N5077" t="e">
        <f>VLOOKUP(#REF!,自助!D:F,3,FALSE)</f>
        <v>#REF!</v>
      </c>
    </row>
    <row r="5078" spans="1:14" hidden="1">
      <c r="A5078" s="33">
        <v>42913</v>
      </c>
      <c r="B5078" s="36">
        <v>1.0011574074074074E-2</v>
      </c>
      <c r="C5078" s="7" t="s">
        <v>14814</v>
      </c>
      <c r="D5078" s="7" t="s">
        <v>24499</v>
      </c>
      <c r="E5078" s="7" t="s">
        <v>14812</v>
      </c>
      <c r="F5078" s="7" t="s">
        <v>1012</v>
      </c>
      <c r="G5078" s="7" t="s">
        <v>969</v>
      </c>
      <c r="H5078" s="7" t="s">
        <v>970</v>
      </c>
      <c r="I5078" s="7" t="s">
        <v>971</v>
      </c>
      <c r="J5078" s="7">
        <v>20</v>
      </c>
      <c r="K5078" s="7" t="s">
        <v>972</v>
      </c>
      <c r="L5078" s="7" t="s">
        <v>14815</v>
      </c>
      <c r="M5078" s="7" t="s">
        <v>1013</v>
      </c>
      <c r="N5078" t="e">
        <f>VLOOKUP(#REF!,自助!D:F,3,FALSE)</f>
        <v>#REF!</v>
      </c>
    </row>
    <row r="5079" spans="1:14" hidden="1">
      <c r="A5079" s="33">
        <v>42913</v>
      </c>
      <c r="B5079" s="36">
        <v>0.38769675925925928</v>
      </c>
      <c r="C5079" s="7" t="s">
        <v>14816</v>
      </c>
      <c r="D5079" s="7" t="s">
        <v>24500</v>
      </c>
      <c r="E5079" s="7" t="s">
        <v>14817</v>
      </c>
      <c r="F5079" s="7" t="s">
        <v>1012</v>
      </c>
      <c r="G5079" s="7" t="s">
        <v>969</v>
      </c>
      <c r="H5079" s="7" t="s">
        <v>975</v>
      </c>
      <c r="I5079" s="7" t="s">
        <v>971</v>
      </c>
      <c r="J5079" s="7">
        <v>500</v>
      </c>
      <c r="K5079" s="7" t="s">
        <v>972</v>
      </c>
      <c r="L5079" s="7" t="s">
        <v>14818</v>
      </c>
      <c r="M5079" s="7" t="s">
        <v>1013</v>
      </c>
      <c r="N5079" t="e">
        <f>VLOOKUP(#REF!,自助!D:F,3,FALSE)</f>
        <v>#REF!</v>
      </c>
    </row>
    <row r="5080" spans="1:14" hidden="1">
      <c r="A5080" s="33">
        <v>42913</v>
      </c>
      <c r="B5080" s="36">
        <v>0.43539351851851849</v>
      </c>
      <c r="C5080" s="7" t="s">
        <v>14819</v>
      </c>
      <c r="D5080" s="7" t="s">
        <v>24501</v>
      </c>
      <c r="E5080" s="7" t="s">
        <v>14817</v>
      </c>
      <c r="F5080" s="7" t="s">
        <v>1012</v>
      </c>
      <c r="G5080" s="7" t="s">
        <v>969</v>
      </c>
      <c r="H5080" s="7" t="s">
        <v>975</v>
      </c>
      <c r="I5080" s="7" t="s">
        <v>971</v>
      </c>
      <c r="J5080" s="7">
        <v>600</v>
      </c>
      <c r="K5080" s="7" t="s">
        <v>972</v>
      </c>
      <c r="L5080" s="7" t="s">
        <v>14820</v>
      </c>
      <c r="M5080" s="7" t="s">
        <v>1013</v>
      </c>
      <c r="N5080" t="e">
        <f>VLOOKUP(#REF!,自助!D:F,3,FALSE)</f>
        <v>#REF!</v>
      </c>
    </row>
    <row r="5081" spans="1:14" hidden="1">
      <c r="A5081" s="33">
        <v>42913</v>
      </c>
      <c r="B5081" s="36">
        <v>0.31418981481481484</v>
      </c>
      <c r="C5081" s="7" t="s">
        <v>14821</v>
      </c>
      <c r="D5081" s="7" t="s">
        <v>24502</v>
      </c>
      <c r="E5081" s="7" t="s">
        <v>12440</v>
      </c>
      <c r="F5081" s="7" t="s">
        <v>1012</v>
      </c>
      <c r="G5081" s="7" t="s">
        <v>969</v>
      </c>
      <c r="H5081" s="7" t="s">
        <v>970</v>
      </c>
      <c r="I5081" s="7" t="s">
        <v>971</v>
      </c>
      <c r="J5081" s="7">
        <v>600</v>
      </c>
      <c r="K5081" s="7" t="s">
        <v>972</v>
      </c>
      <c r="L5081" s="7" t="s">
        <v>14822</v>
      </c>
      <c r="M5081" s="7" t="s">
        <v>1013</v>
      </c>
      <c r="N5081" t="e">
        <f>VLOOKUP(#REF!,自助!D:F,3,FALSE)</f>
        <v>#REF!</v>
      </c>
    </row>
    <row r="5082" spans="1:14" hidden="1">
      <c r="A5082" s="33">
        <v>42913</v>
      </c>
      <c r="B5082" s="36">
        <v>0.95268518518518519</v>
      </c>
      <c r="C5082" s="7" t="s">
        <v>14823</v>
      </c>
      <c r="D5082" s="7" t="s">
        <v>24503</v>
      </c>
      <c r="E5082" s="7" t="s">
        <v>14824</v>
      </c>
      <c r="F5082" s="7" t="s">
        <v>1012</v>
      </c>
      <c r="G5082" s="7" t="s">
        <v>969</v>
      </c>
      <c r="H5082" s="7" t="s">
        <v>970</v>
      </c>
      <c r="I5082" s="7" t="s">
        <v>971</v>
      </c>
      <c r="J5082" s="7">
        <v>700</v>
      </c>
      <c r="K5082" s="7" t="s">
        <v>972</v>
      </c>
      <c r="L5082" s="7" t="s">
        <v>14825</v>
      </c>
      <c r="M5082" s="7" t="s">
        <v>1013</v>
      </c>
      <c r="N5082" t="e">
        <f>VLOOKUP(#REF!,自助!D:F,3,FALSE)</f>
        <v>#REF!</v>
      </c>
    </row>
    <row r="5083" spans="1:14" hidden="1">
      <c r="A5083" s="33">
        <v>42913</v>
      </c>
      <c r="B5083" s="36">
        <v>0.72695601851851854</v>
      </c>
      <c r="C5083" s="7" t="s">
        <v>14826</v>
      </c>
      <c r="D5083" s="7" t="s">
        <v>24504</v>
      </c>
      <c r="E5083" s="7" t="s">
        <v>14827</v>
      </c>
      <c r="F5083" s="7" t="s">
        <v>1012</v>
      </c>
      <c r="G5083" s="7" t="s">
        <v>969</v>
      </c>
      <c r="H5083" s="7" t="s">
        <v>980</v>
      </c>
      <c r="I5083" s="7" t="s">
        <v>971</v>
      </c>
      <c r="J5083" s="7">
        <v>20</v>
      </c>
      <c r="K5083" s="7" t="s">
        <v>972</v>
      </c>
      <c r="L5083" s="7" t="s">
        <v>14828</v>
      </c>
      <c r="M5083" s="7" t="s">
        <v>1013</v>
      </c>
      <c r="N5083" t="e">
        <f>VLOOKUP(#REF!,自助!D:F,3,FALSE)</f>
        <v>#REF!</v>
      </c>
    </row>
    <row r="5084" spans="1:14" hidden="1">
      <c r="A5084" s="33">
        <v>42913</v>
      </c>
      <c r="B5084" s="36">
        <v>0.31259259259259259</v>
      </c>
      <c r="C5084" s="7" t="s">
        <v>14829</v>
      </c>
      <c r="D5084" s="7" t="s">
        <v>24505</v>
      </c>
      <c r="E5084" s="7" t="s">
        <v>14830</v>
      </c>
      <c r="F5084" s="7" t="s">
        <v>1012</v>
      </c>
      <c r="G5084" s="7" t="s">
        <v>969</v>
      </c>
      <c r="H5084" s="7" t="s">
        <v>970</v>
      </c>
      <c r="I5084" s="7" t="s">
        <v>971</v>
      </c>
      <c r="J5084" s="7">
        <v>500</v>
      </c>
      <c r="K5084" s="7" t="s">
        <v>972</v>
      </c>
      <c r="L5084" s="7" t="s">
        <v>14831</v>
      </c>
      <c r="M5084" s="7" t="s">
        <v>1013</v>
      </c>
      <c r="N5084" t="e">
        <f>VLOOKUP(#REF!,自助!D:F,3,FALSE)</f>
        <v>#REF!</v>
      </c>
    </row>
    <row r="5085" spans="1:14" hidden="1">
      <c r="A5085" s="33">
        <v>42913</v>
      </c>
      <c r="B5085" s="36">
        <v>0.71072916666666675</v>
      </c>
      <c r="C5085" s="7" t="s">
        <v>14832</v>
      </c>
      <c r="D5085" s="7" t="s">
        <v>24506</v>
      </c>
      <c r="E5085" s="7" t="s">
        <v>1666</v>
      </c>
      <c r="F5085" s="7" t="s">
        <v>1012</v>
      </c>
      <c r="G5085" s="7" t="s">
        <v>969</v>
      </c>
      <c r="H5085" s="7" t="s">
        <v>970</v>
      </c>
      <c r="I5085" s="7" t="s">
        <v>971</v>
      </c>
      <c r="J5085" s="7">
        <v>100</v>
      </c>
      <c r="K5085" s="7" t="s">
        <v>972</v>
      </c>
      <c r="L5085" s="7" t="s">
        <v>14833</v>
      </c>
      <c r="M5085" s="7" t="s">
        <v>1013</v>
      </c>
      <c r="N5085" t="e">
        <f>VLOOKUP(#REF!,自助!D:F,3,FALSE)</f>
        <v>#REF!</v>
      </c>
    </row>
    <row r="5086" spans="1:14" hidden="1">
      <c r="A5086" s="33">
        <v>42913</v>
      </c>
      <c r="B5086" s="36">
        <v>0.71090277777777777</v>
      </c>
      <c r="C5086" s="7" t="s">
        <v>14834</v>
      </c>
      <c r="D5086" s="7" t="s">
        <v>24507</v>
      </c>
      <c r="E5086" s="7" t="s">
        <v>14835</v>
      </c>
      <c r="F5086" s="7" t="s">
        <v>1012</v>
      </c>
      <c r="G5086" s="7" t="s">
        <v>969</v>
      </c>
      <c r="H5086" s="7" t="s">
        <v>970</v>
      </c>
      <c r="I5086" s="7" t="s">
        <v>971</v>
      </c>
      <c r="J5086" s="7">
        <v>1000</v>
      </c>
      <c r="K5086" s="7" t="s">
        <v>972</v>
      </c>
      <c r="L5086" s="7" t="s">
        <v>14836</v>
      </c>
      <c r="M5086" s="7" t="s">
        <v>1013</v>
      </c>
      <c r="N5086" t="e">
        <f>VLOOKUP(#REF!,自助!D:F,3,FALSE)</f>
        <v>#REF!</v>
      </c>
    </row>
    <row r="5087" spans="1:14" hidden="1">
      <c r="A5087" s="33">
        <v>42913</v>
      </c>
      <c r="B5087" s="36">
        <v>0.35425925925925927</v>
      </c>
      <c r="C5087" s="7" t="s">
        <v>14837</v>
      </c>
      <c r="D5087" s="7" t="s">
        <v>24508</v>
      </c>
      <c r="E5087" s="7" t="s">
        <v>14838</v>
      </c>
      <c r="F5087" s="7" t="s">
        <v>1012</v>
      </c>
      <c r="G5087" s="7" t="s">
        <v>969</v>
      </c>
      <c r="H5087" s="7" t="s">
        <v>970</v>
      </c>
      <c r="I5087" s="7" t="s">
        <v>971</v>
      </c>
      <c r="J5087" s="7">
        <v>500</v>
      </c>
      <c r="K5087" s="7" t="s">
        <v>972</v>
      </c>
      <c r="L5087" s="7" t="s">
        <v>14839</v>
      </c>
      <c r="M5087" s="7" t="s">
        <v>1013</v>
      </c>
      <c r="N5087" t="e">
        <f>VLOOKUP(#REF!,自助!D:F,3,FALSE)</f>
        <v>#REF!</v>
      </c>
    </row>
    <row r="5088" spans="1:14" hidden="1">
      <c r="A5088" s="33">
        <v>42913</v>
      </c>
      <c r="B5088" s="36">
        <v>0.40818287037037032</v>
      </c>
      <c r="C5088" s="7" t="s">
        <v>14840</v>
      </c>
      <c r="D5088" s="7" t="s">
        <v>24509</v>
      </c>
      <c r="E5088" s="7" t="s">
        <v>14841</v>
      </c>
      <c r="F5088" s="7" t="s">
        <v>1012</v>
      </c>
      <c r="G5088" s="7" t="s">
        <v>969</v>
      </c>
      <c r="H5088" s="7" t="s">
        <v>970</v>
      </c>
      <c r="I5088" s="7" t="s">
        <v>971</v>
      </c>
      <c r="J5088" s="7">
        <v>10</v>
      </c>
      <c r="K5088" s="7" t="s">
        <v>972</v>
      </c>
      <c r="L5088" s="7" t="s">
        <v>14842</v>
      </c>
      <c r="M5088" s="7" t="s">
        <v>1013</v>
      </c>
      <c r="N5088" t="e">
        <f>VLOOKUP(#REF!,自助!D:F,3,FALSE)</f>
        <v>#REF!</v>
      </c>
    </row>
    <row r="5089" spans="1:14" hidden="1">
      <c r="A5089" s="33">
        <v>42913</v>
      </c>
      <c r="B5089" s="36">
        <v>0.42336805555555551</v>
      </c>
      <c r="C5089" s="7" t="s">
        <v>14843</v>
      </c>
      <c r="D5089" s="7" t="s">
        <v>24510</v>
      </c>
      <c r="E5089" s="7" t="s">
        <v>14841</v>
      </c>
      <c r="F5089" s="7" t="s">
        <v>1012</v>
      </c>
      <c r="G5089" s="7" t="s">
        <v>969</v>
      </c>
      <c r="H5089" s="7" t="s">
        <v>970</v>
      </c>
      <c r="I5089" s="7" t="s">
        <v>971</v>
      </c>
      <c r="J5089" s="7">
        <v>20</v>
      </c>
      <c r="K5089" s="7" t="s">
        <v>972</v>
      </c>
      <c r="L5089" s="7" t="s">
        <v>14844</v>
      </c>
      <c r="M5089" s="7" t="s">
        <v>1013</v>
      </c>
      <c r="N5089" t="e">
        <f>VLOOKUP(#REF!,自助!D:F,3,FALSE)</f>
        <v>#REF!</v>
      </c>
    </row>
    <row r="5090" spans="1:14" hidden="1">
      <c r="A5090" s="33">
        <v>42913</v>
      </c>
      <c r="B5090" s="36">
        <v>0.41273148148148148</v>
      </c>
      <c r="C5090" s="7" t="s">
        <v>14845</v>
      </c>
      <c r="D5090" s="7" t="s">
        <v>24511</v>
      </c>
      <c r="E5090" s="7" t="s">
        <v>14846</v>
      </c>
      <c r="F5090" s="7" t="s">
        <v>1012</v>
      </c>
      <c r="G5090" s="7" t="s">
        <v>969</v>
      </c>
      <c r="H5090" s="7" t="s">
        <v>970</v>
      </c>
      <c r="I5090" s="7" t="s">
        <v>971</v>
      </c>
      <c r="J5090" s="7">
        <v>60</v>
      </c>
      <c r="K5090" s="7" t="s">
        <v>972</v>
      </c>
      <c r="L5090" s="7" t="s">
        <v>14847</v>
      </c>
      <c r="M5090" s="7" t="s">
        <v>1013</v>
      </c>
      <c r="N5090" t="e">
        <f>VLOOKUP(#REF!,自助!D:F,3,FALSE)</f>
        <v>#REF!</v>
      </c>
    </row>
    <row r="5091" spans="1:14" hidden="1">
      <c r="A5091" s="33">
        <v>42913</v>
      </c>
      <c r="B5091" s="36">
        <v>0.38763888888888887</v>
      </c>
      <c r="C5091" s="7" t="s">
        <v>14848</v>
      </c>
      <c r="D5091" s="7" t="s">
        <v>24512</v>
      </c>
      <c r="E5091" s="7" t="s">
        <v>14849</v>
      </c>
      <c r="F5091" s="7" t="s">
        <v>1012</v>
      </c>
      <c r="G5091" s="7" t="s">
        <v>969</v>
      </c>
      <c r="H5091" s="7" t="s">
        <v>970</v>
      </c>
      <c r="I5091" s="7" t="s">
        <v>971</v>
      </c>
      <c r="J5091" s="7">
        <v>10</v>
      </c>
      <c r="K5091" s="7" t="s">
        <v>972</v>
      </c>
      <c r="L5091" s="7" t="s">
        <v>14850</v>
      </c>
      <c r="M5091" s="7" t="s">
        <v>1013</v>
      </c>
      <c r="N5091" t="e">
        <f>VLOOKUP(#REF!,自助!D:F,3,FALSE)</f>
        <v>#REF!</v>
      </c>
    </row>
    <row r="5092" spans="1:14" hidden="1">
      <c r="A5092" s="33">
        <v>42913</v>
      </c>
      <c r="B5092" s="36">
        <v>0.46057870370370368</v>
      </c>
      <c r="C5092" s="7" t="s">
        <v>14851</v>
      </c>
      <c r="D5092" s="7" t="s">
        <v>24513</v>
      </c>
      <c r="E5092" s="7" t="s">
        <v>14852</v>
      </c>
      <c r="F5092" s="7" t="s">
        <v>1012</v>
      </c>
      <c r="G5092" s="7" t="s">
        <v>969</v>
      </c>
      <c r="H5092" s="7" t="s">
        <v>970</v>
      </c>
      <c r="I5092" s="7" t="s">
        <v>971</v>
      </c>
      <c r="J5092" s="7">
        <v>1600</v>
      </c>
      <c r="K5092" s="7" t="s">
        <v>972</v>
      </c>
      <c r="L5092" s="7" t="s">
        <v>14853</v>
      </c>
      <c r="M5092" s="7" t="s">
        <v>1013</v>
      </c>
      <c r="N5092" t="e">
        <f>VLOOKUP(#REF!,自助!D:F,3,FALSE)</f>
        <v>#REF!</v>
      </c>
    </row>
    <row r="5093" spans="1:14" hidden="1">
      <c r="A5093" s="33">
        <v>42913</v>
      </c>
      <c r="B5093" s="36">
        <v>0.35267361111111112</v>
      </c>
      <c r="C5093" s="7" t="s">
        <v>14854</v>
      </c>
      <c r="D5093" s="7" t="s">
        <v>24514</v>
      </c>
      <c r="E5093" s="7" t="s">
        <v>14855</v>
      </c>
      <c r="F5093" s="7" t="s">
        <v>1012</v>
      </c>
      <c r="G5093" s="7" t="s">
        <v>969</v>
      </c>
      <c r="H5093" s="7" t="s">
        <v>970</v>
      </c>
      <c r="I5093" s="7" t="s">
        <v>971</v>
      </c>
      <c r="J5093" s="7">
        <v>200</v>
      </c>
      <c r="K5093" s="7" t="s">
        <v>972</v>
      </c>
      <c r="L5093" s="7" t="s">
        <v>14856</v>
      </c>
      <c r="M5093" s="7" t="s">
        <v>1013</v>
      </c>
      <c r="N5093" t="e">
        <f>VLOOKUP(#REF!,自助!D:F,3,FALSE)</f>
        <v>#REF!</v>
      </c>
    </row>
    <row r="5094" spans="1:14" hidden="1">
      <c r="A5094" s="33">
        <v>42913</v>
      </c>
      <c r="B5094" s="36">
        <v>0.37283564814814812</v>
      </c>
      <c r="C5094" s="7" t="s">
        <v>14857</v>
      </c>
      <c r="D5094" s="7" t="s">
        <v>24515</v>
      </c>
      <c r="E5094" s="7" t="s">
        <v>14858</v>
      </c>
      <c r="F5094" s="7" t="s">
        <v>1012</v>
      </c>
      <c r="G5094" s="7" t="s">
        <v>969</v>
      </c>
      <c r="H5094" s="7" t="s">
        <v>1029</v>
      </c>
      <c r="I5094" s="7" t="s">
        <v>971</v>
      </c>
      <c r="J5094" s="7">
        <v>50</v>
      </c>
      <c r="K5094" s="7" t="s">
        <v>972</v>
      </c>
      <c r="L5094" s="7" t="s">
        <v>14859</v>
      </c>
      <c r="M5094" s="7" t="s">
        <v>1013</v>
      </c>
      <c r="N5094" t="e">
        <f>VLOOKUP(#REF!,自助!D:F,3,FALSE)</f>
        <v>#REF!</v>
      </c>
    </row>
    <row r="5095" spans="1:14" hidden="1">
      <c r="A5095" s="33">
        <v>42913</v>
      </c>
      <c r="B5095" s="36">
        <v>0.38828703703703704</v>
      </c>
      <c r="C5095" s="7" t="s">
        <v>14860</v>
      </c>
      <c r="D5095" s="7" t="s">
        <v>24516</v>
      </c>
      <c r="E5095" s="7" t="s">
        <v>14861</v>
      </c>
      <c r="F5095" s="7" t="s">
        <v>1012</v>
      </c>
      <c r="G5095" s="7" t="s">
        <v>969</v>
      </c>
      <c r="H5095" s="7" t="s">
        <v>975</v>
      </c>
      <c r="I5095" s="7" t="s">
        <v>971</v>
      </c>
      <c r="J5095" s="7">
        <v>600</v>
      </c>
      <c r="K5095" s="7" t="s">
        <v>972</v>
      </c>
      <c r="L5095" s="7" t="s">
        <v>14862</v>
      </c>
      <c r="M5095" s="7" t="s">
        <v>1013</v>
      </c>
      <c r="N5095" t="e">
        <f>VLOOKUP(#REF!,自助!D:F,3,FALSE)</f>
        <v>#REF!</v>
      </c>
    </row>
    <row r="5096" spans="1:14" hidden="1">
      <c r="A5096" s="33">
        <v>42913</v>
      </c>
      <c r="B5096" s="36">
        <v>0.35988425925925926</v>
      </c>
      <c r="C5096" s="7" t="s">
        <v>14863</v>
      </c>
      <c r="D5096" s="7" t="s">
        <v>24517</v>
      </c>
      <c r="E5096" s="7" t="s">
        <v>1468</v>
      </c>
      <c r="F5096" s="7" t="s">
        <v>1012</v>
      </c>
      <c r="G5096" s="7" t="s">
        <v>969</v>
      </c>
      <c r="H5096" s="7" t="s">
        <v>970</v>
      </c>
      <c r="I5096" s="7" t="s">
        <v>971</v>
      </c>
      <c r="J5096" s="7">
        <v>600</v>
      </c>
      <c r="K5096" s="7" t="s">
        <v>972</v>
      </c>
      <c r="L5096" s="7" t="s">
        <v>14864</v>
      </c>
      <c r="M5096" s="7" t="s">
        <v>1013</v>
      </c>
      <c r="N5096" t="e">
        <f>VLOOKUP(#REF!,自助!D:F,3,FALSE)</f>
        <v>#REF!</v>
      </c>
    </row>
    <row r="5097" spans="1:14" hidden="1">
      <c r="A5097" s="33">
        <v>42913</v>
      </c>
      <c r="B5097" s="36">
        <v>0.66769675925925931</v>
      </c>
      <c r="C5097" s="7" t="s">
        <v>14865</v>
      </c>
      <c r="D5097" s="7" t="s">
        <v>24518</v>
      </c>
      <c r="E5097" s="7" t="s">
        <v>1468</v>
      </c>
      <c r="F5097" s="7" t="s">
        <v>1012</v>
      </c>
      <c r="G5097" s="7" t="s">
        <v>969</v>
      </c>
      <c r="H5097" s="7" t="s">
        <v>970</v>
      </c>
      <c r="I5097" s="7" t="s">
        <v>971</v>
      </c>
      <c r="J5097" s="7">
        <v>600</v>
      </c>
      <c r="K5097" s="7" t="s">
        <v>972</v>
      </c>
      <c r="L5097" s="7" t="s">
        <v>14864</v>
      </c>
      <c r="M5097" s="7" t="s">
        <v>1013</v>
      </c>
      <c r="N5097" t="e">
        <f>VLOOKUP(#REF!,自助!D:F,3,FALSE)</f>
        <v>#REF!</v>
      </c>
    </row>
    <row r="5098" spans="1:14" hidden="1">
      <c r="A5098" s="33">
        <v>42913</v>
      </c>
      <c r="B5098" s="36">
        <v>0.32092592592592589</v>
      </c>
      <c r="C5098" s="7" t="s">
        <v>14866</v>
      </c>
      <c r="D5098" s="7" t="s">
        <v>24519</v>
      </c>
      <c r="E5098" s="7" t="s">
        <v>14867</v>
      </c>
      <c r="F5098" s="7" t="s">
        <v>1012</v>
      </c>
      <c r="G5098" s="7" t="s">
        <v>969</v>
      </c>
      <c r="H5098" s="7" t="s">
        <v>980</v>
      </c>
      <c r="I5098" s="7" t="s">
        <v>971</v>
      </c>
      <c r="J5098" s="7">
        <v>500</v>
      </c>
      <c r="K5098" s="7" t="s">
        <v>972</v>
      </c>
      <c r="L5098" s="7" t="s">
        <v>14868</v>
      </c>
      <c r="M5098" s="7" t="s">
        <v>1013</v>
      </c>
      <c r="N5098" t="e">
        <f>VLOOKUP(#REF!,自助!D:F,3,FALSE)</f>
        <v>#REF!</v>
      </c>
    </row>
    <row r="5099" spans="1:14" hidden="1">
      <c r="A5099" s="33">
        <v>42913</v>
      </c>
      <c r="B5099" s="36">
        <v>0.35039351851851852</v>
      </c>
      <c r="C5099" s="7" t="s">
        <v>14869</v>
      </c>
      <c r="D5099" s="7" t="s">
        <v>24520</v>
      </c>
      <c r="E5099" s="7" t="s">
        <v>12522</v>
      </c>
      <c r="F5099" s="7" t="s">
        <v>1012</v>
      </c>
      <c r="G5099" s="7" t="s">
        <v>969</v>
      </c>
      <c r="H5099" s="7" t="s">
        <v>970</v>
      </c>
      <c r="I5099" s="7" t="s">
        <v>971</v>
      </c>
      <c r="J5099" s="7">
        <v>56</v>
      </c>
      <c r="K5099" s="7" t="s">
        <v>972</v>
      </c>
      <c r="L5099" s="7" t="s">
        <v>14870</v>
      </c>
      <c r="M5099" s="7" t="s">
        <v>1013</v>
      </c>
      <c r="N5099" t="e">
        <f>VLOOKUP(#REF!,自助!D:F,3,FALSE)</f>
        <v>#REF!</v>
      </c>
    </row>
    <row r="5100" spans="1:14" hidden="1">
      <c r="A5100" s="33">
        <v>42913</v>
      </c>
      <c r="B5100" s="36">
        <v>0.39461805555555557</v>
      </c>
      <c r="C5100" s="7" t="s">
        <v>14871</v>
      </c>
      <c r="D5100" s="7" t="s">
        <v>24521</v>
      </c>
      <c r="E5100" s="7" t="s">
        <v>14872</v>
      </c>
      <c r="F5100" s="7" t="s">
        <v>1012</v>
      </c>
      <c r="G5100" s="7" t="s">
        <v>969</v>
      </c>
      <c r="H5100" s="7" t="s">
        <v>970</v>
      </c>
      <c r="I5100" s="7" t="s">
        <v>971</v>
      </c>
      <c r="J5100" s="7">
        <v>180</v>
      </c>
      <c r="K5100" s="7" t="s">
        <v>972</v>
      </c>
      <c r="L5100" s="7" t="s">
        <v>14873</v>
      </c>
      <c r="M5100" s="7" t="s">
        <v>1013</v>
      </c>
      <c r="N5100" t="e">
        <f>VLOOKUP(#REF!,自助!D:F,3,FALSE)</f>
        <v>#REF!</v>
      </c>
    </row>
    <row r="5101" spans="1:14" hidden="1">
      <c r="A5101" s="33">
        <v>42913</v>
      </c>
      <c r="B5101" s="36">
        <v>0.71315972222222224</v>
      </c>
      <c r="C5101" s="7" t="s">
        <v>14874</v>
      </c>
      <c r="D5101" s="7" t="s">
        <v>24522</v>
      </c>
      <c r="E5101" s="7" t="s">
        <v>12522</v>
      </c>
      <c r="F5101" s="7" t="s">
        <v>1012</v>
      </c>
      <c r="G5101" s="7" t="s">
        <v>969</v>
      </c>
      <c r="H5101" s="7" t="s">
        <v>970</v>
      </c>
      <c r="I5101" s="7" t="s">
        <v>971</v>
      </c>
      <c r="J5101" s="7">
        <v>50</v>
      </c>
      <c r="K5101" s="7" t="s">
        <v>972</v>
      </c>
      <c r="L5101" s="7" t="s">
        <v>14875</v>
      </c>
      <c r="M5101" s="7" t="s">
        <v>1013</v>
      </c>
      <c r="N5101" t="e">
        <f>VLOOKUP(#REF!,自助!D:F,3,FALSE)</f>
        <v>#REF!</v>
      </c>
    </row>
    <row r="5102" spans="1:14" hidden="1">
      <c r="A5102" s="33">
        <v>42913</v>
      </c>
      <c r="B5102" s="36">
        <v>0.72571759259259261</v>
      </c>
      <c r="C5102" s="7" t="s">
        <v>14876</v>
      </c>
      <c r="D5102" s="7" t="s">
        <v>24523</v>
      </c>
      <c r="E5102" s="7" t="s">
        <v>12522</v>
      </c>
      <c r="F5102" s="7" t="s">
        <v>1012</v>
      </c>
      <c r="G5102" s="7" t="s">
        <v>969</v>
      </c>
      <c r="H5102" s="7" t="s">
        <v>970</v>
      </c>
      <c r="I5102" s="7" t="s">
        <v>971</v>
      </c>
      <c r="J5102" s="7">
        <v>50</v>
      </c>
      <c r="K5102" s="7" t="s">
        <v>972</v>
      </c>
      <c r="L5102" s="7" t="s">
        <v>14877</v>
      </c>
      <c r="M5102" s="7" t="s">
        <v>1013</v>
      </c>
      <c r="N5102" t="e">
        <f>VLOOKUP(#REF!,自助!D:F,3,FALSE)</f>
        <v>#REF!</v>
      </c>
    </row>
    <row r="5103" spans="1:14" hidden="1">
      <c r="A5103" s="33">
        <v>42913</v>
      </c>
      <c r="B5103" s="36">
        <v>0.67937499999999995</v>
      </c>
      <c r="C5103" s="7" t="s">
        <v>14878</v>
      </c>
      <c r="D5103" s="7" t="s">
        <v>24524</v>
      </c>
      <c r="E5103" s="7" t="s">
        <v>14879</v>
      </c>
      <c r="F5103" s="7" t="s">
        <v>1012</v>
      </c>
      <c r="G5103" s="7" t="s">
        <v>969</v>
      </c>
      <c r="H5103" s="7" t="s">
        <v>970</v>
      </c>
      <c r="I5103" s="7" t="s">
        <v>971</v>
      </c>
      <c r="J5103" s="7">
        <v>20</v>
      </c>
      <c r="K5103" s="7" t="s">
        <v>972</v>
      </c>
      <c r="L5103" s="7" t="s">
        <v>14880</v>
      </c>
      <c r="M5103" s="7" t="s">
        <v>1013</v>
      </c>
      <c r="N5103" t="e">
        <f>VLOOKUP(#REF!,自助!D:F,3,FALSE)</f>
        <v>#REF!</v>
      </c>
    </row>
    <row r="5104" spans="1:14" hidden="1">
      <c r="A5104" s="33">
        <v>42913</v>
      </c>
      <c r="B5104" s="36">
        <v>0.41273148148148148</v>
      </c>
      <c r="C5104" s="7" t="s">
        <v>14881</v>
      </c>
      <c r="D5104" s="7" t="s">
        <v>24525</v>
      </c>
      <c r="E5104" s="7" t="s">
        <v>14882</v>
      </c>
      <c r="F5104" s="7" t="s">
        <v>1012</v>
      </c>
      <c r="G5104" s="7" t="s">
        <v>969</v>
      </c>
      <c r="H5104" s="7" t="s">
        <v>975</v>
      </c>
      <c r="I5104" s="7" t="s">
        <v>971</v>
      </c>
      <c r="J5104" s="7">
        <v>1000</v>
      </c>
      <c r="K5104" s="7" t="s">
        <v>972</v>
      </c>
      <c r="L5104" s="7" t="s">
        <v>14883</v>
      </c>
      <c r="M5104" s="7" t="s">
        <v>1013</v>
      </c>
      <c r="N5104" t="e">
        <f>VLOOKUP(#REF!,自助!D:F,3,FALSE)</f>
        <v>#REF!</v>
      </c>
    </row>
    <row r="5105" spans="1:14" hidden="1">
      <c r="A5105" s="33">
        <v>42913</v>
      </c>
      <c r="B5105" s="36">
        <v>0.42388888888888893</v>
      </c>
      <c r="C5105" s="7" t="s">
        <v>14884</v>
      </c>
      <c r="D5105" s="7" t="s">
        <v>24526</v>
      </c>
      <c r="E5105" s="7" t="s">
        <v>14885</v>
      </c>
      <c r="F5105" s="7" t="s">
        <v>1012</v>
      </c>
      <c r="G5105" s="7" t="s">
        <v>969</v>
      </c>
      <c r="H5105" s="7" t="s">
        <v>981</v>
      </c>
      <c r="I5105" s="7" t="s">
        <v>971</v>
      </c>
      <c r="J5105" s="7">
        <v>20</v>
      </c>
      <c r="K5105" s="7" t="s">
        <v>972</v>
      </c>
      <c r="L5105" s="7" t="s">
        <v>14886</v>
      </c>
      <c r="M5105" s="7" t="s">
        <v>1013</v>
      </c>
      <c r="N5105" t="e">
        <f>VLOOKUP(#REF!,自助!D:F,3,FALSE)</f>
        <v>#REF!</v>
      </c>
    </row>
    <row r="5106" spans="1:14" hidden="1">
      <c r="A5106" s="33">
        <v>42913</v>
      </c>
      <c r="B5106" s="36">
        <v>0.61701388888888886</v>
      </c>
      <c r="C5106" s="7" t="s">
        <v>14887</v>
      </c>
      <c r="D5106" s="7" t="s">
        <v>24527</v>
      </c>
      <c r="E5106" s="7" t="s">
        <v>14888</v>
      </c>
      <c r="F5106" s="7" t="s">
        <v>1012</v>
      </c>
      <c r="G5106" s="7" t="s">
        <v>969</v>
      </c>
      <c r="H5106" s="7" t="s">
        <v>1018</v>
      </c>
      <c r="I5106" s="7" t="s">
        <v>971</v>
      </c>
      <c r="J5106" s="7">
        <v>200</v>
      </c>
      <c r="K5106" s="7" t="s">
        <v>972</v>
      </c>
      <c r="L5106" s="7" t="s">
        <v>14889</v>
      </c>
      <c r="M5106" s="7" t="s">
        <v>1013</v>
      </c>
      <c r="N5106" t="e">
        <f>VLOOKUP(#REF!,自助!D:F,3,FALSE)</f>
        <v>#REF!</v>
      </c>
    </row>
    <row r="5107" spans="1:14" hidden="1">
      <c r="A5107" s="33">
        <v>42913</v>
      </c>
      <c r="B5107" s="36">
        <v>0.35359953703703706</v>
      </c>
      <c r="C5107" s="7" t="s">
        <v>14890</v>
      </c>
      <c r="D5107" s="7" t="s">
        <v>24528</v>
      </c>
      <c r="E5107" s="7" t="s">
        <v>14891</v>
      </c>
      <c r="F5107" s="7" t="s">
        <v>1012</v>
      </c>
      <c r="G5107" s="7" t="s">
        <v>969</v>
      </c>
      <c r="H5107" s="7" t="s">
        <v>970</v>
      </c>
      <c r="I5107" s="7" t="s">
        <v>971</v>
      </c>
      <c r="J5107" s="7">
        <v>80</v>
      </c>
      <c r="K5107" s="7" t="s">
        <v>972</v>
      </c>
      <c r="L5107" s="7" t="s">
        <v>14892</v>
      </c>
      <c r="M5107" s="7" t="s">
        <v>1013</v>
      </c>
      <c r="N5107" t="e">
        <f>VLOOKUP(#REF!,自助!D:F,3,FALSE)</f>
        <v>#REF!</v>
      </c>
    </row>
    <row r="5108" spans="1:14" hidden="1">
      <c r="A5108" s="33">
        <v>42913</v>
      </c>
      <c r="B5108" s="36">
        <v>0.81959490740740737</v>
      </c>
      <c r="C5108" s="7" t="s">
        <v>14893</v>
      </c>
      <c r="D5108" s="7" t="s">
        <v>24529</v>
      </c>
      <c r="E5108" s="7" t="s">
        <v>14894</v>
      </c>
      <c r="F5108" s="7" t="s">
        <v>1012</v>
      </c>
      <c r="G5108" s="7" t="s">
        <v>969</v>
      </c>
      <c r="H5108" s="7" t="s">
        <v>977</v>
      </c>
      <c r="I5108" s="7" t="s">
        <v>971</v>
      </c>
      <c r="J5108" s="7">
        <v>300</v>
      </c>
      <c r="K5108" s="7" t="s">
        <v>972</v>
      </c>
      <c r="L5108" s="7" t="s">
        <v>14895</v>
      </c>
      <c r="M5108" s="7" t="s">
        <v>1013</v>
      </c>
      <c r="N5108" t="e">
        <f>VLOOKUP(#REF!,自助!D:F,3,FALSE)</f>
        <v>#REF!</v>
      </c>
    </row>
    <row r="5109" spans="1:14" hidden="1">
      <c r="A5109" s="33">
        <v>42913</v>
      </c>
      <c r="B5109" s="36">
        <v>0.40034722222222219</v>
      </c>
      <c r="C5109" s="7" t="s">
        <v>14896</v>
      </c>
      <c r="D5109" s="7" t="s">
        <v>24530</v>
      </c>
      <c r="E5109" s="7" t="s">
        <v>12551</v>
      </c>
      <c r="F5109" s="7" t="s">
        <v>1012</v>
      </c>
      <c r="G5109" s="7" t="s">
        <v>969</v>
      </c>
      <c r="H5109" s="7" t="s">
        <v>970</v>
      </c>
      <c r="I5109" s="7" t="s">
        <v>971</v>
      </c>
      <c r="J5109" s="7">
        <v>1</v>
      </c>
      <c r="K5109" s="7" t="s">
        <v>972</v>
      </c>
      <c r="L5109" s="7" t="s">
        <v>14897</v>
      </c>
      <c r="M5109" s="7" t="s">
        <v>1013</v>
      </c>
      <c r="N5109" t="e">
        <f>VLOOKUP(#REF!,自助!D:F,3,FALSE)</f>
        <v>#REF!</v>
      </c>
    </row>
    <row r="5110" spans="1:14" hidden="1">
      <c r="A5110" s="33">
        <v>42913</v>
      </c>
      <c r="B5110" s="36">
        <v>0.34278935185185189</v>
      </c>
      <c r="C5110" s="7" t="s">
        <v>14898</v>
      </c>
      <c r="D5110" s="7" t="s">
        <v>24531</v>
      </c>
      <c r="E5110" s="7" t="s">
        <v>14899</v>
      </c>
      <c r="F5110" s="7" t="s">
        <v>1012</v>
      </c>
      <c r="G5110" s="7" t="s">
        <v>969</v>
      </c>
      <c r="H5110" s="7" t="s">
        <v>973</v>
      </c>
      <c r="I5110" s="7" t="s">
        <v>971</v>
      </c>
      <c r="J5110" s="7">
        <v>500</v>
      </c>
      <c r="K5110" s="7" t="s">
        <v>972</v>
      </c>
      <c r="L5110" s="7" t="s">
        <v>14900</v>
      </c>
      <c r="M5110" s="7" t="s">
        <v>1013</v>
      </c>
      <c r="N5110" t="e">
        <f>VLOOKUP(#REF!,自助!D:F,3,FALSE)</f>
        <v>#REF!</v>
      </c>
    </row>
    <row r="5111" spans="1:14" hidden="1">
      <c r="A5111" s="33">
        <v>42913</v>
      </c>
      <c r="B5111" s="36">
        <v>0.34461805555555558</v>
      </c>
      <c r="C5111" s="7" t="s">
        <v>14901</v>
      </c>
      <c r="D5111" s="7" t="s">
        <v>24532</v>
      </c>
      <c r="E5111" s="7" t="s">
        <v>14902</v>
      </c>
      <c r="F5111" s="7" t="s">
        <v>1012</v>
      </c>
      <c r="G5111" s="7" t="s">
        <v>969</v>
      </c>
      <c r="H5111" s="7" t="s">
        <v>970</v>
      </c>
      <c r="I5111" s="7" t="s">
        <v>971</v>
      </c>
      <c r="J5111" s="7">
        <v>100</v>
      </c>
      <c r="K5111" s="7" t="s">
        <v>972</v>
      </c>
      <c r="L5111" s="7" t="s">
        <v>14903</v>
      </c>
      <c r="M5111" s="7" t="s">
        <v>1013</v>
      </c>
      <c r="N5111" t="e">
        <f>VLOOKUP(#REF!,自助!D:F,3,FALSE)</f>
        <v>#REF!</v>
      </c>
    </row>
    <row r="5112" spans="1:14" hidden="1">
      <c r="A5112" s="33">
        <v>42913</v>
      </c>
      <c r="B5112" s="36">
        <v>0.39262731481481478</v>
      </c>
      <c r="C5112" s="7" t="s">
        <v>14904</v>
      </c>
      <c r="D5112" s="7" t="s">
        <v>24533</v>
      </c>
      <c r="E5112" s="7" t="s">
        <v>14905</v>
      </c>
      <c r="F5112" s="7" t="s">
        <v>1012</v>
      </c>
      <c r="G5112" s="7" t="s">
        <v>969</v>
      </c>
      <c r="H5112" s="7" t="s">
        <v>980</v>
      </c>
      <c r="I5112" s="7" t="s">
        <v>971</v>
      </c>
      <c r="J5112" s="7">
        <v>1000</v>
      </c>
      <c r="K5112" s="7" t="s">
        <v>972</v>
      </c>
      <c r="L5112" s="7" t="s">
        <v>14906</v>
      </c>
      <c r="M5112" s="7" t="s">
        <v>1013</v>
      </c>
      <c r="N5112" t="e">
        <f>VLOOKUP(#REF!,自助!D:F,3,FALSE)</f>
        <v>#REF!</v>
      </c>
    </row>
    <row r="5113" spans="1:14" hidden="1">
      <c r="A5113" s="33">
        <v>42913</v>
      </c>
      <c r="B5113" s="36">
        <v>0.7638194444444445</v>
      </c>
      <c r="C5113" s="7" t="s">
        <v>14907</v>
      </c>
      <c r="D5113" s="7" t="s">
        <v>24534</v>
      </c>
      <c r="E5113" s="7" t="s">
        <v>14908</v>
      </c>
      <c r="F5113" s="7" t="s">
        <v>1012</v>
      </c>
      <c r="G5113" s="7" t="s">
        <v>969</v>
      </c>
      <c r="H5113" s="7" t="s">
        <v>973</v>
      </c>
      <c r="I5113" s="7" t="s">
        <v>971</v>
      </c>
      <c r="J5113" s="7">
        <v>20</v>
      </c>
      <c r="K5113" s="7" t="s">
        <v>972</v>
      </c>
      <c r="L5113" s="7" t="s">
        <v>14909</v>
      </c>
      <c r="M5113" s="7" t="s">
        <v>1013</v>
      </c>
      <c r="N5113" t="e">
        <f>VLOOKUP(#REF!,自助!D:F,3,FALSE)</f>
        <v>#REF!</v>
      </c>
    </row>
    <row r="5114" spans="1:14" hidden="1">
      <c r="A5114" s="33">
        <v>42913</v>
      </c>
      <c r="B5114" s="36">
        <v>0.45620370370370367</v>
      </c>
      <c r="C5114" s="7" t="s">
        <v>14910</v>
      </c>
      <c r="D5114" s="7" t="s">
        <v>24535</v>
      </c>
      <c r="E5114" s="7" t="s">
        <v>14911</v>
      </c>
      <c r="F5114" s="7" t="s">
        <v>1012</v>
      </c>
      <c r="G5114" s="7" t="s">
        <v>969</v>
      </c>
      <c r="H5114" s="7" t="s">
        <v>970</v>
      </c>
      <c r="I5114" s="7" t="s">
        <v>971</v>
      </c>
      <c r="J5114" s="7">
        <v>130</v>
      </c>
      <c r="K5114" s="7" t="s">
        <v>972</v>
      </c>
      <c r="L5114" s="7" t="s">
        <v>14912</v>
      </c>
      <c r="M5114" s="7" t="s">
        <v>1013</v>
      </c>
      <c r="N5114" t="e">
        <f>VLOOKUP(#REF!,自助!D:F,3,FALSE)</f>
        <v>#REF!</v>
      </c>
    </row>
    <row r="5115" spans="1:14" hidden="1">
      <c r="A5115" s="33">
        <v>42913</v>
      </c>
      <c r="B5115" s="36">
        <v>0.44158564814814816</v>
      </c>
      <c r="C5115" s="7" t="s">
        <v>14913</v>
      </c>
      <c r="D5115" s="7" t="s">
        <v>24536</v>
      </c>
      <c r="E5115" s="7" t="s">
        <v>14911</v>
      </c>
      <c r="F5115" s="7" t="s">
        <v>1012</v>
      </c>
      <c r="G5115" s="7" t="s">
        <v>969</v>
      </c>
      <c r="H5115" s="7" t="s">
        <v>970</v>
      </c>
      <c r="I5115" s="7" t="s">
        <v>971</v>
      </c>
      <c r="J5115" s="7">
        <v>10</v>
      </c>
      <c r="K5115" s="7" t="s">
        <v>972</v>
      </c>
      <c r="L5115" s="7" t="s">
        <v>1868</v>
      </c>
      <c r="M5115" s="7" t="s">
        <v>1013</v>
      </c>
      <c r="N5115" t="e">
        <f>VLOOKUP(#REF!,自助!D:F,3,FALSE)</f>
        <v>#REF!</v>
      </c>
    </row>
    <row r="5116" spans="1:14" hidden="1">
      <c r="A5116" s="33">
        <v>42913</v>
      </c>
      <c r="B5116" s="36">
        <v>0.69670138888888899</v>
      </c>
      <c r="C5116" s="7" t="s">
        <v>14914</v>
      </c>
      <c r="D5116" s="7" t="s">
        <v>24537</v>
      </c>
      <c r="E5116" s="7" t="s">
        <v>14915</v>
      </c>
      <c r="F5116" s="7" t="s">
        <v>1012</v>
      </c>
      <c r="G5116" s="7" t="s">
        <v>969</v>
      </c>
      <c r="H5116" s="7" t="s">
        <v>980</v>
      </c>
      <c r="I5116" s="7" t="s">
        <v>971</v>
      </c>
      <c r="J5116" s="7">
        <v>349</v>
      </c>
      <c r="K5116" s="7" t="s">
        <v>972</v>
      </c>
      <c r="L5116" s="7" t="s">
        <v>14916</v>
      </c>
      <c r="M5116" s="7" t="s">
        <v>1013</v>
      </c>
      <c r="N5116" t="e">
        <f>VLOOKUP(#REF!,自助!D:F,3,FALSE)</f>
        <v>#REF!</v>
      </c>
    </row>
    <row r="5117" spans="1:14" hidden="1">
      <c r="A5117" s="33">
        <v>42913</v>
      </c>
      <c r="B5117" s="36">
        <v>0.69665509259259262</v>
      </c>
      <c r="C5117" s="7" t="s">
        <v>14917</v>
      </c>
      <c r="D5117" s="7" t="s">
        <v>24538</v>
      </c>
      <c r="E5117" s="7" t="s">
        <v>14918</v>
      </c>
      <c r="F5117" s="7" t="s">
        <v>1012</v>
      </c>
      <c r="G5117" s="7" t="s">
        <v>969</v>
      </c>
      <c r="H5117" s="7" t="s">
        <v>976</v>
      </c>
      <c r="I5117" s="7" t="s">
        <v>971</v>
      </c>
      <c r="J5117" s="7">
        <v>100</v>
      </c>
      <c r="K5117" s="7" t="s">
        <v>972</v>
      </c>
      <c r="L5117" s="7" t="s">
        <v>14919</v>
      </c>
      <c r="M5117" s="7" t="s">
        <v>1013</v>
      </c>
      <c r="N5117" t="e">
        <f>VLOOKUP(#REF!,自助!D:F,3,FALSE)</f>
        <v>#REF!</v>
      </c>
    </row>
    <row r="5118" spans="1:14" hidden="1">
      <c r="A5118" s="33">
        <v>42913</v>
      </c>
      <c r="B5118" s="36">
        <v>0.69753472222222224</v>
      </c>
      <c r="C5118" s="7" t="s">
        <v>14920</v>
      </c>
      <c r="D5118" s="7" t="s">
        <v>24539</v>
      </c>
      <c r="E5118" s="7" t="s">
        <v>14918</v>
      </c>
      <c r="F5118" s="7" t="s">
        <v>1012</v>
      </c>
      <c r="G5118" s="7" t="s">
        <v>969</v>
      </c>
      <c r="H5118" s="7" t="s">
        <v>970</v>
      </c>
      <c r="I5118" s="7" t="s">
        <v>971</v>
      </c>
      <c r="J5118" s="7">
        <v>50</v>
      </c>
      <c r="K5118" s="7" t="s">
        <v>972</v>
      </c>
      <c r="L5118" s="7" t="s">
        <v>14921</v>
      </c>
      <c r="M5118" s="7" t="s">
        <v>1013</v>
      </c>
      <c r="N5118" t="e">
        <f>VLOOKUP(#REF!,自助!D:F,3,FALSE)</f>
        <v>#REF!</v>
      </c>
    </row>
    <row r="5119" spans="1:14" hidden="1">
      <c r="A5119" s="33">
        <v>42913</v>
      </c>
      <c r="B5119" s="36">
        <v>0.61501157407407414</v>
      </c>
      <c r="C5119" s="7" t="s">
        <v>14922</v>
      </c>
      <c r="D5119" s="7" t="s">
        <v>24540</v>
      </c>
      <c r="E5119" s="7" t="s">
        <v>14923</v>
      </c>
      <c r="F5119" s="7" t="s">
        <v>1012</v>
      </c>
      <c r="G5119" s="7" t="s">
        <v>969</v>
      </c>
      <c r="H5119" s="7" t="s">
        <v>970</v>
      </c>
      <c r="I5119" s="7" t="s">
        <v>971</v>
      </c>
      <c r="J5119" s="7">
        <v>20</v>
      </c>
      <c r="K5119" s="7" t="s">
        <v>972</v>
      </c>
      <c r="L5119" s="7" t="s">
        <v>14924</v>
      </c>
      <c r="M5119" s="7" t="s">
        <v>1013</v>
      </c>
      <c r="N5119" t="e">
        <f>VLOOKUP(#REF!,自助!D:F,3,FALSE)</f>
        <v>#REF!</v>
      </c>
    </row>
    <row r="5120" spans="1:14" hidden="1">
      <c r="A5120" s="33">
        <v>42913</v>
      </c>
      <c r="B5120" s="36">
        <v>0.64714120370370376</v>
      </c>
      <c r="C5120" s="7" t="s">
        <v>14925</v>
      </c>
      <c r="D5120" s="7" t="s">
        <v>24541</v>
      </c>
      <c r="E5120" s="7" t="s">
        <v>14926</v>
      </c>
      <c r="F5120" s="7" t="s">
        <v>1012</v>
      </c>
      <c r="G5120" s="7" t="s">
        <v>969</v>
      </c>
      <c r="H5120" s="7" t="s">
        <v>1006</v>
      </c>
      <c r="I5120" s="7" t="s">
        <v>971</v>
      </c>
      <c r="J5120" s="7">
        <v>50</v>
      </c>
      <c r="K5120" s="7" t="s">
        <v>972</v>
      </c>
      <c r="L5120" s="7" t="s">
        <v>14927</v>
      </c>
      <c r="M5120" s="7" t="s">
        <v>1013</v>
      </c>
      <c r="N5120" t="e">
        <f>VLOOKUP(#REF!,自助!D:F,3,FALSE)</f>
        <v>#REF!</v>
      </c>
    </row>
    <row r="5121" spans="1:14" hidden="1">
      <c r="A5121" s="33">
        <v>42913</v>
      </c>
      <c r="B5121" s="36">
        <v>0.42255787037037035</v>
      </c>
      <c r="C5121" s="7" t="s">
        <v>14928</v>
      </c>
      <c r="D5121" s="7" t="s">
        <v>24542</v>
      </c>
      <c r="E5121" s="7" t="s">
        <v>14929</v>
      </c>
      <c r="F5121" s="7" t="s">
        <v>1012</v>
      </c>
      <c r="G5121" s="7" t="s">
        <v>969</v>
      </c>
      <c r="H5121" s="7" t="s">
        <v>970</v>
      </c>
      <c r="I5121" s="7" t="s">
        <v>971</v>
      </c>
      <c r="J5121" s="7">
        <v>100</v>
      </c>
      <c r="K5121" s="7" t="s">
        <v>972</v>
      </c>
      <c r="L5121" s="7" t="s">
        <v>14930</v>
      </c>
      <c r="M5121" s="7" t="s">
        <v>1013</v>
      </c>
      <c r="N5121" t="e">
        <f>VLOOKUP(#REF!,自助!D:F,3,FALSE)</f>
        <v>#REF!</v>
      </c>
    </row>
    <row r="5122" spans="1:14" hidden="1">
      <c r="A5122" s="33">
        <v>42913</v>
      </c>
      <c r="B5122" s="36">
        <v>0.44800925925925927</v>
      </c>
      <c r="C5122" s="7" t="s">
        <v>14931</v>
      </c>
      <c r="D5122" s="7" t="s">
        <v>24543</v>
      </c>
      <c r="E5122" s="7" t="s">
        <v>14932</v>
      </c>
      <c r="F5122" s="7" t="s">
        <v>1012</v>
      </c>
      <c r="G5122" s="7" t="s">
        <v>969</v>
      </c>
      <c r="H5122" s="7" t="s">
        <v>975</v>
      </c>
      <c r="I5122" s="7" t="s">
        <v>971</v>
      </c>
      <c r="J5122" s="7">
        <v>50</v>
      </c>
      <c r="K5122" s="7" t="s">
        <v>972</v>
      </c>
      <c r="L5122" s="7" t="s">
        <v>14933</v>
      </c>
      <c r="M5122" s="7" t="s">
        <v>1013</v>
      </c>
      <c r="N5122" t="e">
        <f>VLOOKUP(#REF!,自助!D:F,3,FALSE)</f>
        <v>#REF!</v>
      </c>
    </row>
    <row r="5123" spans="1:14" hidden="1">
      <c r="A5123" s="33">
        <v>42913</v>
      </c>
      <c r="B5123" s="36">
        <v>0.17592592592592593</v>
      </c>
      <c r="C5123" s="7" t="s">
        <v>14934</v>
      </c>
      <c r="D5123" s="7" t="s">
        <v>24544</v>
      </c>
      <c r="E5123" s="7" t="s">
        <v>14935</v>
      </c>
      <c r="F5123" s="7" t="s">
        <v>1012</v>
      </c>
      <c r="G5123" s="7" t="s">
        <v>969</v>
      </c>
      <c r="H5123" s="7" t="s">
        <v>976</v>
      </c>
      <c r="I5123" s="7" t="s">
        <v>971</v>
      </c>
      <c r="J5123" s="7">
        <v>200</v>
      </c>
      <c r="K5123" s="7" t="s">
        <v>972</v>
      </c>
      <c r="L5123" s="7" t="s">
        <v>14936</v>
      </c>
      <c r="M5123" s="7" t="s">
        <v>1013</v>
      </c>
      <c r="N5123" t="e">
        <f>VLOOKUP(#REF!,自助!D:F,3,FALSE)</f>
        <v>#REF!</v>
      </c>
    </row>
    <row r="5124" spans="1:14" hidden="1">
      <c r="A5124" s="33">
        <v>42913</v>
      </c>
      <c r="B5124" s="36">
        <v>0.37105324074074075</v>
      </c>
      <c r="C5124" s="7" t="s">
        <v>14937</v>
      </c>
      <c r="D5124" s="7" t="s">
        <v>24545</v>
      </c>
      <c r="E5124" s="7" t="s">
        <v>14938</v>
      </c>
      <c r="F5124" s="7" t="s">
        <v>1012</v>
      </c>
      <c r="G5124" s="7" t="s">
        <v>969</v>
      </c>
      <c r="H5124" s="7" t="s">
        <v>975</v>
      </c>
      <c r="I5124" s="7" t="s">
        <v>971</v>
      </c>
      <c r="J5124" s="7">
        <v>50</v>
      </c>
      <c r="K5124" s="7" t="s">
        <v>972</v>
      </c>
      <c r="L5124" s="7" t="s">
        <v>14939</v>
      </c>
      <c r="M5124" s="7" t="s">
        <v>1013</v>
      </c>
      <c r="N5124" t="e">
        <f>VLOOKUP(#REF!,自助!D:F,3,FALSE)</f>
        <v>#REF!</v>
      </c>
    </row>
    <row r="5125" spans="1:14" hidden="1">
      <c r="A5125" s="33">
        <v>42913</v>
      </c>
      <c r="B5125" s="36">
        <v>0.69913194444444438</v>
      </c>
      <c r="C5125" s="7" t="s">
        <v>14940</v>
      </c>
      <c r="D5125" s="7" t="s">
        <v>24546</v>
      </c>
      <c r="E5125" s="7" t="s">
        <v>14941</v>
      </c>
      <c r="F5125" s="7" t="s">
        <v>1012</v>
      </c>
      <c r="G5125" s="7" t="s">
        <v>969</v>
      </c>
      <c r="H5125" s="7" t="s">
        <v>970</v>
      </c>
      <c r="I5125" s="7" t="s">
        <v>971</v>
      </c>
      <c r="J5125" s="7">
        <v>10</v>
      </c>
      <c r="K5125" s="7" t="s">
        <v>972</v>
      </c>
      <c r="L5125" s="7" t="s">
        <v>14942</v>
      </c>
      <c r="M5125" s="7" t="s">
        <v>1013</v>
      </c>
      <c r="N5125" t="e">
        <f>VLOOKUP(#REF!,自助!D:F,3,FALSE)</f>
        <v>#REF!</v>
      </c>
    </row>
    <row r="5126" spans="1:14" hidden="1">
      <c r="A5126" s="33">
        <v>42913</v>
      </c>
      <c r="B5126" s="36">
        <v>0.44556712962962958</v>
      </c>
      <c r="C5126" s="7" t="s">
        <v>14943</v>
      </c>
      <c r="D5126" s="7" t="s">
        <v>24547</v>
      </c>
      <c r="E5126" s="7" t="s">
        <v>1065</v>
      </c>
      <c r="F5126" s="7" t="s">
        <v>1012</v>
      </c>
      <c r="G5126" s="7" t="s">
        <v>969</v>
      </c>
      <c r="H5126" s="7" t="s">
        <v>973</v>
      </c>
      <c r="I5126" s="7" t="s">
        <v>971</v>
      </c>
      <c r="J5126" s="7">
        <v>240</v>
      </c>
      <c r="K5126" s="7" t="s">
        <v>972</v>
      </c>
      <c r="L5126" s="7" t="s">
        <v>14944</v>
      </c>
      <c r="M5126" s="7" t="s">
        <v>1013</v>
      </c>
      <c r="N5126" t="e">
        <f>VLOOKUP(#REF!,自助!D:F,3,FALSE)</f>
        <v>#REF!</v>
      </c>
    </row>
    <row r="5127" spans="1:14" hidden="1">
      <c r="A5127" s="33">
        <v>42913</v>
      </c>
      <c r="B5127" s="36">
        <v>0.66853009259259266</v>
      </c>
      <c r="C5127" s="7" t="s">
        <v>14945</v>
      </c>
      <c r="D5127" s="7" t="s">
        <v>24548</v>
      </c>
      <c r="E5127" s="7" t="s">
        <v>14946</v>
      </c>
      <c r="F5127" s="7" t="s">
        <v>1012</v>
      </c>
      <c r="G5127" s="7" t="s">
        <v>969</v>
      </c>
      <c r="H5127" s="7" t="s">
        <v>993</v>
      </c>
      <c r="I5127" s="7" t="s">
        <v>971</v>
      </c>
      <c r="J5127" s="7">
        <v>100</v>
      </c>
      <c r="K5127" s="7" t="s">
        <v>972</v>
      </c>
      <c r="L5127" s="7" t="s">
        <v>14947</v>
      </c>
      <c r="M5127" s="7" t="s">
        <v>1013</v>
      </c>
      <c r="N5127" t="e">
        <f>VLOOKUP(#REF!,自助!D:F,3,FALSE)</f>
        <v>#REF!</v>
      </c>
    </row>
    <row r="5128" spans="1:14" hidden="1">
      <c r="A5128" s="33">
        <v>42913</v>
      </c>
      <c r="B5128" s="36">
        <v>0.66934027777777771</v>
      </c>
      <c r="C5128" s="7" t="s">
        <v>14948</v>
      </c>
      <c r="D5128" s="7" t="s">
        <v>24549</v>
      </c>
      <c r="E5128" s="7" t="s">
        <v>14946</v>
      </c>
      <c r="F5128" s="7" t="s">
        <v>1012</v>
      </c>
      <c r="G5128" s="7" t="s">
        <v>969</v>
      </c>
      <c r="H5128" s="7" t="s">
        <v>993</v>
      </c>
      <c r="I5128" s="7" t="s">
        <v>971</v>
      </c>
      <c r="J5128" s="7">
        <v>100</v>
      </c>
      <c r="K5128" s="7" t="s">
        <v>972</v>
      </c>
      <c r="L5128" s="7" t="s">
        <v>14947</v>
      </c>
      <c r="M5128" s="7" t="s">
        <v>1013</v>
      </c>
      <c r="N5128" t="e">
        <f>VLOOKUP(#REF!,自助!D:F,3,FALSE)</f>
        <v>#REF!</v>
      </c>
    </row>
    <row r="5129" spans="1:14" hidden="1">
      <c r="A5129" s="33">
        <v>42913</v>
      </c>
      <c r="B5129" s="36">
        <v>0.62216435185185182</v>
      </c>
      <c r="C5129" s="7" t="s">
        <v>14949</v>
      </c>
      <c r="D5129" s="7" t="s">
        <v>24550</v>
      </c>
      <c r="E5129" s="7" t="s">
        <v>14950</v>
      </c>
      <c r="F5129" s="7" t="s">
        <v>1012</v>
      </c>
      <c r="G5129" s="7" t="s">
        <v>969</v>
      </c>
      <c r="H5129" s="7" t="s">
        <v>970</v>
      </c>
      <c r="I5129" s="7" t="s">
        <v>971</v>
      </c>
      <c r="J5129" s="7">
        <v>500</v>
      </c>
      <c r="K5129" s="7" t="s">
        <v>1089</v>
      </c>
      <c r="L5129" s="7" t="s">
        <v>14951</v>
      </c>
      <c r="M5129" s="7" t="s">
        <v>1013</v>
      </c>
      <c r="N5129" t="e">
        <f>VLOOKUP(#REF!,自助!D:F,3,FALSE)</f>
        <v>#REF!</v>
      </c>
    </row>
    <row r="5130" spans="1:14" hidden="1">
      <c r="A5130" s="33">
        <v>42913</v>
      </c>
      <c r="B5130" s="36">
        <v>0.69603009259259263</v>
      </c>
      <c r="C5130" s="7" t="s">
        <v>14952</v>
      </c>
      <c r="D5130" s="7" t="s">
        <v>24551</v>
      </c>
      <c r="E5130" s="7" t="s">
        <v>14953</v>
      </c>
      <c r="F5130" s="7" t="s">
        <v>1012</v>
      </c>
      <c r="G5130" s="7" t="s">
        <v>969</v>
      </c>
      <c r="H5130" s="7" t="s">
        <v>970</v>
      </c>
      <c r="I5130" s="7" t="s">
        <v>971</v>
      </c>
      <c r="J5130" s="7">
        <v>20</v>
      </c>
      <c r="K5130" s="7" t="s">
        <v>972</v>
      </c>
      <c r="L5130" s="7" t="s">
        <v>14954</v>
      </c>
      <c r="M5130" s="7" t="s">
        <v>1013</v>
      </c>
      <c r="N5130" t="e">
        <f>VLOOKUP(#REF!,自助!D:F,3,FALSE)</f>
        <v>#REF!</v>
      </c>
    </row>
    <row r="5131" spans="1:14" hidden="1">
      <c r="A5131" s="33">
        <v>42913</v>
      </c>
      <c r="B5131" s="36">
        <v>0.70524305555555555</v>
      </c>
      <c r="C5131" s="7" t="s">
        <v>14955</v>
      </c>
      <c r="D5131" s="7" t="s">
        <v>24552</v>
      </c>
      <c r="E5131" s="7" t="s">
        <v>14950</v>
      </c>
      <c r="F5131" s="7" t="s">
        <v>1012</v>
      </c>
      <c r="G5131" s="7" t="s">
        <v>969</v>
      </c>
      <c r="H5131" s="7" t="s">
        <v>1029</v>
      </c>
      <c r="I5131" s="7" t="s">
        <v>971</v>
      </c>
      <c r="J5131" s="7">
        <v>500</v>
      </c>
      <c r="K5131" s="7" t="s">
        <v>972</v>
      </c>
      <c r="L5131" s="7" t="s">
        <v>14951</v>
      </c>
      <c r="M5131" s="7" t="s">
        <v>1013</v>
      </c>
      <c r="N5131" t="e">
        <f>VLOOKUP(#REF!,自助!D:F,3,FALSE)</f>
        <v>#REF!</v>
      </c>
    </row>
    <row r="5132" spans="1:14" hidden="1">
      <c r="A5132" s="33">
        <v>42913</v>
      </c>
      <c r="B5132" s="36">
        <v>0.70745370370370375</v>
      </c>
      <c r="C5132" s="7" t="s">
        <v>14956</v>
      </c>
      <c r="D5132" s="7" t="s">
        <v>24553</v>
      </c>
      <c r="E5132" s="7" t="s">
        <v>14953</v>
      </c>
      <c r="F5132" s="7" t="s">
        <v>1012</v>
      </c>
      <c r="G5132" s="7" t="s">
        <v>969</v>
      </c>
      <c r="H5132" s="7" t="s">
        <v>970</v>
      </c>
      <c r="I5132" s="7" t="s">
        <v>971</v>
      </c>
      <c r="J5132" s="7">
        <v>20</v>
      </c>
      <c r="K5132" s="7" t="s">
        <v>972</v>
      </c>
      <c r="L5132" s="7" t="s">
        <v>14954</v>
      </c>
      <c r="M5132" s="7" t="s">
        <v>1013</v>
      </c>
      <c r="N5132" t="e">
        <f>VLOOKUP(#REF!,自助!D:F,3,FALSE)</f>
        <v>#REF!</v>
      </c>
    </row>
    <row r="5133" spans="1:14" hidden="1">
      <c r="A5133" s="33">
        <v>42913</v>
      </c>
      <c r="B5133" s="36">
        <v>0.4836226851851852</v>
      </c>
      <c r="C5133" s="7" t="s">
        <v>14957</v>
      </c>
      <c r="D5133" s="7" t="s">
        <v>24554</v>
      </c>
      <c r="E5133" s="7" t="s">
        <v>14958</v>
      </c>
      <c r="F5133" s="7" t="s">
        <v>1012</v>
      </c>
      <c r="G5133" s="7" t="s">
        <v>969</v>
      </c>
      <c r="H5133" s="7" t="s">
        <v>974</v>
      </c>
      <c r="I5133" s="7" t="s">
        <v>971</v>
      </c>
      <c r="J5133" s="7">
        <v>100</v>
      </c>
      <c r="K5133" s="7" t="s">
        <v>972</v>
      </c>
      <c r="L5133" s="7" t="s">
        <v>14959</v>
      </c>
      <c r="M5133" s="7" t="s">
        <v>1013</v>
      </c>
      <c r="N5133" t="e">
        <f>VLOOKUP(#REF!,自助!D:F,3,FALSE)</f>
        <v>#REF!</v>
      </c>
    </row>
    <row r="5134" spans="1:14" hidden="1">
      <c r="A5134" s="33">
        <v>42913</v>
      </c>
      <c r="B5134" s="36">
        <v>0.54885416666666664</v>
      </c>
      <c r="C5134" s="7" t="s">
        <v>14960</v>
      </c>
      <c r="D5134" s="7" t="s">
        <v>24555</v>
      </c>
      <c r="E5134" s="7" t="s">
        <v>14961</v>
      </c>
      <c r="F5134" s="7" t="s">
        <v>1012</v>
      </c>
      <c r="G5134" s="7" t="s">
        <v>969</v>
      </c>
      <c r="H5134" s="7" t="s">
        <v>980</v>
      </c>
      <c r="I5134" s="7" t="s">
        <v>971</v>
      </c>
      <c r="J5134" s="7">
        <v>500</v>
      </c>
      <c r="K5134" s="7" t="s">
        <v>1024</v>
      </c>
      <c r="L5134" s="7" t="s">
        <v>14962</v>
      </c>
      <c r="M5134" s="7" t="s">
        <v>1013</v>
      </c>
      <c r="N5134" t="e">
        <f>VLOOKUP(#REF!,自助!D:F,3,FALSE)</f>
        <v>#REF!</v>
      </c>
    </row>
    <row r="5135" spans="1:14" hidden="1">
      <c r="A5135" s="33">
        <v>42913</v>
      </c>
      <c r="B5135" s="36">
        <v>0.69622685185185185</v>
      </c>
      <c r="C5135" s="7" t="s">
        <v>14963</v>
      </c>
      <c r="D5135" s="7" t="s">
        <v>24556</v>
      </c>
      <c r="E5135" s="7" t="s">
        <v>1132</v>
      </c>
      <c r="F5135" s="7" t="s">
        <v>1012</v>
      </c>
      <c r="G5135" s="7" t="s">
        <v>969</v>
      </c>
      <c r="H5135" s="7" t="s">
        <v>970</v>
      </c>
      <c r="I5135" s="7" t="s">
        <v>971</v>
      </c>
      <c r="J5135" s="7">
        <v>200</v>
      </c>
      <c r="K5135" s="7" t="s">
        <v>972</v>
      </c>
      <c r="L5135" s="7" t="s">
        <v>14964</v>
      </c>
      <c r="M5135" s="7" t="s">
        <v>1013</v>
      </c>
      <c r="N5135" t="e">
        <f>VLOOKUP(#REF!,自助!D:F,3,FALSE)</f>
        <v>#REF!</v>
      </c>
    </row>
    <row r="5136" spans="1:14" hidden="1">
      <c r="A5136" s="33">
        <v>42913</v>
      </c>
      <c r="B5136" s="36">
        <v>0.47910879629629632</v>
      </c>
      <c r="C5136" s="7" t="s">
        <v>14965</v>
      </c>
      <c r="D5136" s="7" t="s">
        <v>24557</v>
      </c>
      <c r="E5136" s="7" t="s">
        <v>14966</v>
      </c>
      <c r="F5136" s="7" t="s">
        <v>1012</v>
      </c>
      <c r="G5136" s="7" t="s">
        <v>969</v>
      </c>
      <c r="H5136" s="7" t="s">
        <v>970</v>
      </c>
      <c r="I5136" s="7" t="s">
        <v>971</v>
      </c>
      <c r="J5136" s="7">
        <v>50</v>
      </c>
      <c r="K5136" s="7" t="s">
        <v>972</v>
      </c>
      <c r="L5136" s="7" t="s">
        <v>14967</v>
      </c>
      <c r="M5136" s="7" t="s">
        <v>1013</v>
      </c>
      <c r="N5136" t="e">
        <f>VLOOKUP(#REF!,自助!D:F,3,FALSE)</f>
        <v>#REF!</v>
      </c>
    </row>
    <row r="5137" spans="1:14" hidden="1">
      <c r="A5137" s="33">
        <v>42913</v>
      </c>
      <c r="B5137" s="36">
        <v>0.62321759259259257</v>
      </c>
      <c r="C5137" s="7" t="s">
        <v>14968</v>
      </c>
      <c r="D5137" s="7" t="s">
        <v>24558</v>
      </c>
      <c r="E5137" s="7" t="s">
        <v>14969</v>
      </c>
      <c r="F5137" s="7" t="s">
        <v>1012</v>
      </c>
      <c r="G5137" s="7" t="s">
        <v>969</v>
      </c>
      <c r="H5137" s="7" t="s">
        <v>980</v>
      </c>
      <c r="I5137" s="7" t="s">
        <v>971</v>
      </c>
      <c r="J5137" s="7">
        <v>100</v>
      </c>
      <c r="K5137" s="7" t="s">
        <v>972</v>
      </c>
      <c r="L5137" s="7" t="s">
        <v>14970</v>
      </c>
      <c r="M5137" s="7" t="s">
        <v>1013</v>
      </c>
      <c r="N5137" t="e">
        <f>VLOOKUP(#REF!,自助!D:F,3,FALSE)</f>
        <v>#REF!</v>
      </c>
    </row>
    <row r="5138" spans="1:14" hidden="1">
      <c r="A5138" s="33">
        <v>42913</v>
      </c>
      <c r="B5138" s="36">
        <v>0.63774305555555555</v>
      </c>
      <c r="C5138" s="7" t="s">
        <v>14971</v>
      </c>
      <c r="D5138" s="7" t="s">
        <v>24559</v>
      </c>
      <c r="E5138" s="7" t="s">
        <v>14972</v>
      </c>
      <c r="F5138" s="7" t="s">
        <v>1012</v>
      </c>
      <c r="G5138" s="7" t="s">
        <v>969</v>
      </c>
      <c r="H5138" s="7" t="s">
        <v>973</v>
      </c>
      <c r="I5138" s="7" t="s">
        <v>971</v>
      </c>
      <c r="J5138" s="7">
        <v>10</v>
      </c>
      <c r="K5138" s="7" t="s">
        <v>972</v>
      </c>
      <c r="L5138" s="7" t="s">
        <v>14973</v>
      </c>
      <c r="M5138" s="7" t="s">
        <v>1013</v>
      </c>
      <c r="N5138" t="e">
        <f>VLOOKUP(#REF!,自助!D:F,3,FALSE)</f>
        <v>#REF!</v>
      </c>
    </row>
    <row r="5139" spans="1:14" hidden="1">
      <c r="A5139" s="33">
        <v>42913</v>
      </c>
      <c r="B5139" s="36">
        <v>0.39983796296296298</v>
      </c>
      <c r="C5139" s="7" t="s">
        <v>14974</v>
      </c>
      <c r="D5139" s="7" t="s">
        <v>24560</v>
      </c>
      <c r="E5139" s="7" t="s">
        <v>14975</v>
      </c>
      <c r="F5139" s="7" t="s">
        <v>1012</v>
      </c>
      <c r="G5139" s="7" t="s">
        <v>969</v>
      </c>
      <c r="H5139" s="7" t="s">
        <v>1025</v>
      </c>
      <c r="I5139" s="7" t="s">
        <v>971</v>
      </c>
      <c r="J5139" s="7">
        <v>100</v>
      </c>
      <c r="K5139" s="7" t="s">
        <v>972</v>
      </c>
      <c r="L5139" s="7" t="s">
        <v>14976</v>
      </c>
      <c r="M5139" s="7" t="s">
        <v>1013</v>
      </c>
      <c r="N5139" t="e">
        <f>VLOOKUP(#REF!,自助!D:F,3,FALSE)</f>
        <v>#REF!</v>
      </c>
    </row>
    <row r="5140" spans="1:14" hidden="1">
      <c r="A5140" s="33">
        <v>42913</v>
      </c>
      <c r="B5140" s="36">
        <v>0.29944444444444446</v>
      </c>
      <c r="C5140" s="7" t="s">
        <v>14977</v>
      </c>
      <c r="D5140" s="7" t="s">
        <v>24561</v>
      </c>
      <c r="E5140" s="7" t="s">
        <v>14978</v>
      </c>
      <c r="F5140" s="7" t="s">
        <v>1012</v>
      </c>
      <c r="G5140" s="7" t="s">
        <v>969</v>
      </c>
      <c r="H5140" s="7" t="s">
        <v>980</v>
      </c>
      <c r="I5140" s="7" t="s">
        <v>971</v>
      </c>
      <c r="J5140" s="7">
        <v>50</v>
      </c>
      <c r="K5140" s="7" t="s">
        <v>972</v>
      </c>
      <c r="L5140" s="7" t="s">
        <v>14979</v>
      </c>
      <c r="M5140" s="7" t="s">
        <v>1013</v>
      </c>
      <c r="N5140" t="e">
        <f>VLOOKUP(#REF!,自助!D:F,3,FALSE)</f>
        <v>#REF!</v>
      </c>
    </row>
    <row r="5141" spans="1:14" hidden="1">
      <c r="A5141" s="33">
        <v>42913</v>
      </c>
      <c r="B5141" s="36">
        <v>0.52813657407407411</v>
      </c>
      <c r="C5141" s="7" t="s">
        <v>14980</v>
      </c>
      <c r="D5141" s="7" t="s">
        <v>24562</v>
      </c>
      <c r="E5141" s="7" t="s">
        <v>14981</v>
      </c>
      <c r="F5141" s="7" t="s">
        <v>1012</v>
      </c>
      <c r="G5141" s="7" t="s">
        <v>969</v>
      </c>
      <c r="H5141" s="7" t="s">
        <v>970</v>
      </c>
      <c r="I5141" s="7" t="s">
        <v>971</v>
      </c>
      <c r="J5141" s="7">
        <v>50</v>
      </c>
      <c r="K5141" s="7" t="s">
        <v>972</v>
      </c>
      <c r="L5141" s="7" t="s">
        <v>14982</v>
      </c>
      <c r="M5141" s="7" t="s">
        <v>1013</v>
      </c>
      <c r="N5141" t="e">
        <f>VLOOKUP(#REF!,自助!D:F,3,FALSE)</f>
        <v>#REF!</v>
      </c>
    </row>
    <row r="5142" spans="1:14" hidden="1">
      <c r="A5142" s="33">
        <v>42913</v>
      </c>
      <c r="B5142" s="36">
        <v>0.71725694444444443</v>
      </c>
      <c r="C5142" s="7" t="s">
        <v>14983</v>
      </c>
      <c r="D5142" s="7" t="s">
        <v>24563</v>
      </c>
      <c r="E5142" s="7" t="s">
        <v>14984</v>
      </c>
      <c r="F5142" s="7" t="s">
        <v>1012</v>
      </c>
      <c r="G5142" s="7" t="s">
        <v>969</v>
      </c>
      <c r="H5142" s="7" t="s">
        <v>970</v>
      </c>
      <c r="I5142" s="7" t="s">
        <v>971</v>
      </c>
      <c r="J5142" s="7">
        <v>200</v>
      </c>
      <c r="K5142" s="7" t="s">
        <v>972</v>
      </c>
      <c r="L5142" s="7" t="s">
        <v>14985</v>
      </c>
      <c r="M5142" s="7" t="s">
        <v>1013</v>
      </c>
      <c r="N5142" t="e">
        <f>VLOOKUP(#REF!,自助!D:F,3,FALSE)</f>
        <v>#REF!</v>
      </c>
    </row>
    <row r="5143" spans="1:14" hidden="1">
      <c r="A5143" s="33">
        <v>42913</v>
      </c>
      <c r="B5143" s="36">
        <v>0.71938657407407414</v>
      </c>
      <c r="C5143" s="7" t="s">
        <v>14986</v>
      </c>
      <c r="D5143" s="7" t="s">
        <v>24564</v>
      </c>
      <c r="E5143" s="7" t="s">
        <v>14984</v>
      </c>
      <c r="F5143" s="7" t="s">
        <v>1012</v>
      </c>
      <c r="G5143" s="7" t="s">
        <v>969</v>
      </c>
      <c r="H5143" s="7" t="s">
        <v>970</v>
      </c>
      <c r="I5143" s="7" t="s">
        <v>971</v>
      </c>
      <c r="J5143" s="7">
        <v>200</v>
      </c>
      <c r="K5143" s="7" t="s">
        <v>972</v>
      </c>
      <c r="L5143" s="7" t="s">
        <v>14987</v>
      </c>
      <c r="M5143" s="7" t="s">
        <v>1013</v>
      </c>
      <c r="N5143" t="e">
        <f>VLOOKUP(#REF!,自助!D:F,3,FALSE)</f>
        <v>#REF!</v>
      </c>
    </row>
    <row r="5144" spans="1:14" hidden="1">
      <c r="A5144" s="33">
        <v>42913</v>
      </c>
      <c r="B5144" s="36">
        <v>0.38615740740740739</v>
      </c>
      <c r="C5144" s="7" t="s">
        <v>14988</v>
      </c>
      <c r="D5144" s="7" t="s">
        <v>24565</v>
      </c>
      <c r="E5144" s="7" t="s">
        <v>14989</v>
      </c>
      <c r="F5144" s="7" t="s">
        <v>1012</v>
      </c>
      <c r="G5144" s="7" t="s">
        <v>969</v>
      </c>
      <c r="H5144" s="7" t="s">
        <v>970</v>
      </c>
      <c r="I5144" s="7" t="s">
        <v>971</v>
      </c>
      <c r="J5144" s="7">
        <v>1000</v>
      </c>
      <c r="K5144" s="7" t="s">
        <v>972</v>
      </c>
      <c r="L5144" s="7" t="s">
        <v>14990</v>
      </c>
      <c r="M5144" s="7" t="s">
        <v>1013</v>
      </c>
      <c r="N5144" t="e">
        <f>VLOOKUP(#REF!,自助!D:F,3,FALSE)</f>
        <v>#REF!</v>
      </c>
    </row>
    <row r="5145" spans="1:14" hidden="1">
      <c r="A5145" s="33">
        <v>42913</v>
      </c>
      <c r="B5145" s="36">
        <v>0.66518518518518521</v>
      </c>
      <c r="C5145" s="7" t="s">
        <v>14991</v>
      </c>
      <c r="D5145" s="7" t="s">
        <v>24566</v>
      </c>
      <c r="E5145" s="7" t="s">
        <v>14992</v>
      </c>
      <c r="F5145" s="7" t="s">
        <v>1012</v>
      </c>
      <c r="G5145" s="7" t="s">
        <v>969</v>
      </c>
      <c r="H5145" s="7" t="s">
        <v>970</v>
      </c>
      <c r="I5145" s="7" t="s">
        <v>971</v>
      </c>
      <c r="J5145" s="7">
        <v>4</v>
      </c>
      <c r="K5145" s="7" t="s">
        <v>1078</v>
      </c>
      <c r="L5145" s="7" t="s">
        <v>14993</v>
      </c>
      <c r="M5145" s="7" t="s">
        <v>1013</v>
      </c>
      <c r="N5145" t="e">
        <f>VLOOKUP(#REF!,自助!D:F,3,FALSE)</f>
        <v>#REF!</v>
      </c>
    </row>
    <row r="5146" spans="1:14" hidden="1">
      <c r="A5146" s="33">
        <v>42913</v>
      </c>
      <c r="B5146" s="36">
        <v>0.40755787037037039</v>
      </c>
      <c r="C5146" s="7" t="s">
        <v>14994</v>
      </c>
      <c r="D5146" s="7" t="s">
        <v>24567</v>
      </c>
      <c r="E5146" s="7" t="s">
        <v>14995</v>
      </c>
      <c r="F5146" s="7" t="s">
        <v>1012</v>
      </c>
      <c r="G5146" s="7" t="s">
        <v>969</v>
      </c>
      <c r="H5146" s="7" t="s">
        <v>970</v>
      </c>
      <c r="I5146" s="7" t="s">
        <v>971</v>
      </c>
      <c r="J5146" s="7">
        <v>20</v>
      </c>
      <c r="K5146" s="7" t="s">
        <v>972</v>
      </c>
      <c r="L5146" s="7" t="s">
        <v>14996</v>
      </c>
      <c r="M5146" s="7" t="s">
        <v>1013</v>
      </c>
      <c r="N5146" t="e">
        <f>VLOOKUP(#REF!,自助!D:F,3,FALSE)</f>
        <v>#REF!</v>
      </c>
    </row>
    <row r="5147" spans="1:14" hidden="1">
      <c r="A5147" s="33">
        <v>42913</v>
      </c>
      <c r="B5147" s="36">
        <v>0.30412037037037037</v>
      </c>
      <c r="C5147" s="7" t="s">
        <v>14997</v>
      </c>
      <c r="D5147" s="7" t="s">
        <v>24568</v>
      </c>
      <c r="E5147" s="7" t="s">
        <v>14998</v>
      </c>
      <c r="F5147" s="7" t="s">
        <v>1012</v>
      </c>
      <c r="G5147" s="7" t="s">
        <v>969</v>
      </c>
      <c r="H5147" s="7" t="s">
        <v>988</v>
      </c>
      <c r="I5147" s="7" t="s">
        <v>971</v>
      </c>
      <c r="J5147" s="7">
        <v>20</v>
      </c>
      <c r="K5147" s="7" t="s">
        <v>972</v>
      </c>
      <c r="L5147" s="7" t="s">
        <v>14999</v>
      </c>
      <c r="M5147" s="7" t="s">
        <v>1013</v>
      </c>
      <c r="N5147" t="e">
        <f>VLOOKUP(#REF!,自助!D:F,3,FALSE)</f>
        <v>#REF!</v>
      </c>
    </row>
    <row r="5148" spans="1:14" hidden="1">
      <c r="A5148" s="33">
        <v>42913</v>
      </c>
      <c r="B5148" s="36">
        <v>0.59049768518518519</v>
      </c>
      <c r="C5148" s="7" t="s">
        <v>15000</v>
      </c>
      <c r="D5148" s="7" t="s">
        <v>24569</v>
      </c>
      <c r="E5148" s="7" t="s">
        <v>15001</v>
      </c>
      <c r="F5148" s="7" t="s">
        <v>1012</v>
      </c>
      <c r="G5148" s="7" t="s">
        <v>969</v>
      </c>
      <c r="H5148" s="7" t="s">
        <v>970</v>
      </c>
      <c r="I5148" s="7" t="s">
        <v>971</v>
      </c>
      <c r="J5148" s="7">
        <v>100</v>
      </c>
      <c r="K5148" s="7" t="s">
        <v>972</v>
      </c>
      <c r="L5148" s="7" t="s">
        <v>15002</v>
      </c>
      <c r="M5148" s="7" t="s">
        <v>1013</v>
      </c>
      <c r="N5148" t="e">
        <f>VLOOKUP(#REF!,自助!D:F,3,FALSE)</f>
        <v>#REF!</v>
      </c>
    </row>
    <row r="5149" spans="1:14" hidden="1">
      <c r="A5149" s="33">
        <v>42913</v>
      </c>
      <c r="B5149" s="36">
        <v>0.42121527777777779</v>
      </c>
      <c r="C5149" s="7" t="s">
        <v>15003</v>
      </c>
      <c r="D5149" s="7" t="s">
        <v>24570</v>
      </c>
      <c r="E5149" s="7" t="s">
        <v>15004</v>
      </c>
      <c r="F5149" s="7" t="s">
        <v>1012</v>
      </c>
      <c r="G5149" s="7" t="s">
        <v>969</v>
      </c>
      <c r="H5149" s="7" t="s">
        <v>970</v>
      </c>
      <c r="I5149" s="7" t="s">
        <v>971</v>
      </c>
      <c r="J5149" s="7">
        <v>300</v>
      </c>
      <c r="K5149" s="7" t="s">
        <v>972</v>
      </c>
      <c r="L5149" s="7" t="s">
        <v>15005</v>
      </c>
      <c r="M5149" s="7" t="s">
        <v>1013</v>
      </c>
      <c r="N5149" t="e">
        <f>VLOOKUP(#REF!,自助!D:F,3,FALSE)</f>
        <v>#REF!</v>
      </c>
    </row>
    <row r="5150" spans="1:14" hidden="1">
      <c r="A5150" s="33">
        <v>42913</v>
      </c>
      <c r="B5150" s="36">
        <v>0.3278935185185185</v>
      </c>
      <c r="C5150" s="7" t="s">
        <v>15006</v>
      </c>
      <c r="D5150" s="7" t="s">
        <v>24571</v>
      </c>
      <c r="E5150" s="7" t="s">
        <v>15007</v>
      </c>
      <c r="F5150" s="7" t="s">
        <v>1012</v>
      </c>
      <c r="G5150" s="7" t="s">
        <v>969</v>
      </c>
      <c r="H5150" s="7" t="s">
        <v>970</v>
      </c>
      <c r="I5150" s="7" t="s">
        <v>971</v>
      </c>
      <c r="J5150" s="7">
        <v>50</v>
      </c>
      <c r="K5150" s="7" t="s">
        <v>972</v>
      </c>
      <c r="L5150" s="7" t="s">
        <v>15008</v>
      </c>
      <c r="M5150" s="7" t="s">
        <v>1013</v>
      </c>
      <c r="N5150" t="e">
        <f>VLOOKUP(#REF!,自助!D:F,3,FALSE)</f>
        <v>#REF!</v>
      </c>
    </row>
    <row r="5151" spans="1:14" hidden="1">
      <c r="A5151" s="33">
        <v>42913</v>
      </c>
      <c r="B5151" s="36">
        <v>0.43927083333333333</v>
      </c>
      <c r="C5151" s="7" t="s">
        <v>15009</v>
      </c>
      <c r="D5151" s="7" t="s">
        <v>24572</v>
      </c>
      <c r="E5151" s="7" t="s">
        <v>15010</v>
      </c>
      <c r="F5151" s="7" t="s">
        <v>1012</v>
      </c>
      <c r="G5151" s="7" t="s">
        <v>969</v>
      </c>
      <c r="H5151" s="7" t="s">
        <v>981</v>
      </c>
      <c r="I5151" s="7" t="s">
        <v>971</v>
      </c>
      <c r="J5151" s="7">
        <v>300</v>
      </c>
      <c r="K5151" s="7" t="s">
        <v>972</v>
      </c>
      <c r="L5151" s="7" t="s">
        <v>15011</v>
      </c>
      <c r="M5151" s="7" t="s">
        <v>1013</v>
      </c>
      <c r="N5151" t="e">
        <f>VLOOKUP(#REF!,自助!D:F,3,FALSE)</f>
        <v>#REF!</v>
      </c>
    </row>
    <row r="5152" spans="1:14" hidden="1">
      <c r="A5152" s="33">
        <v>42913</v>
      </c>
      <c r="B5152" s="36">
        <v>0.43482638888888886</v>
      </c>
      <c r="C5152" s="7" t="s">
        <v>15012</v>
      </c>
      <c r="D5152" s="7" t="s">
        <v>24573</v>
      </c>
      <c r="E5152" s="7" t="s">
        <v>15013</v>
      </c>
      <c r="F5152" s="7" t="s">
        <v>1012</v>
      </c>
      <c r="G5152" s="7" t="s">
        <v>969</v>
      </c>
      <c r="H5152" s="7" t="s">
        <v>970</v>
      </c>
      <c r="I5152" s="7" t="s">
        <v>971</v>
      </c>
      <c r="J5152" s="7">
        <v>300</v>
      </c>
      <c r="K5152" s="7" t="s">
        <v>972</v>
      </c>
      <c r="L5152" s="7" t="s">
        <v>15014</v>
      </c>
      <c r="M5152" s="7" t="s">
        <v>1013</v>
      </c>
      <c r="N5152" t="e">
        <f>VLOOKUP(#REF!,自助!D:F,3,FALSE)</f>
        <v>#REF!</v>
      </c>
    </row>
    <row r="5153" spans="1:14" hidden="1">
      <c r="A5153" s="33">
        <v>42913</v>
      </c>
      <c r="B5153" s="36">
        <v>0.64581018518518518</v>
      </c>
      <c r="C5153" s="7" t="s">
        <v>15015</v>
      </c>
      <c r="D5153" s="7" t="s">
        <v>24574</v>
      </c>
      <c r="E5153" s="7" t="s">
        <v>1431</v>
      </c>
      <c r="F5153" s="7" t="s">
        <v>1012</v>
      </c>
      <c r="G5153" s="7" t="s">
        <v>969</v>
      </c>
      <c r="H5153" s="7" t="s">
        <v>970</v>
      </c>
      <c r="I5153" s="7" t="s">
        <v>971</v>
      </c>
      <c r="J5153" s="7">
        <v>200</v>
      </c>
      <c r="K5153" s="7" t="s">
        <v>972</v>
      </c>
      <c r="L5153" s="7" t="s">
        <v>1432</v>
      </c>
      <c r="M5153" s="7" t="s">
        <v>1013</v>
      </c>
      <c r="N5153" t="e">
        <f>VLOOKUP(#REF!,自助!D:F,3,FALSE)</f>
        <v>#REF!</v>
      </c>
    </row>
    <row r="5154" spans="1:14" hidden="1">
      <c r="A5154" s="33">
        <v>42913</v>
      </c>
      <c r="B5154" s="36">
        <v>0.46506944444444448</v>
      </c>
      <c r="C5154" s="7" t="s">
        <v>15016</v>
      </c>
      <c r="D5154" s="7" t="s">
        <v>24575</v>
      </c>
      <c r="E5154" s="7" t="s">
        <v>15017</v>
      </c>
      <c r="F5154" s="7" t="s">
        <v>1012</v>
      </c>
      <c r="G5154" s="7" t="s">
        <v>969</v>
      </c>
      <c r="H5154" s="7" t="s">
        <v>970</v>
      </c>
      <c r="I5154" s="7" t="s">
        <v>971</v>
      </c>
      <c r="J5154" s="7">
        <v>250</v>
      </c>
      <c r="K5154" s="7" t="s">
        <v>972</v>
      </c>
      <c r="L5154" s="7" t="s">
        <v>15018</v>
      </c>
      <c r="M5154" s="7" t="s">
        <v>1013</v>
      </c>
      <c r="N5154" t="e">
        <f>VLOOKUP(#REF!,自助!D:F,3,FALSE)</f>
        <v>#REF!</v>
      </c>
    </row>
    <row r="5155" spans="1:14" hidden="1">
      <c r="A5155" s="33">
        <v>42913</v>
      </c>
      <c r="B5155" s="36">
        <v>0.60810185185185184</v>
      </c>
      <c r="C5155" s="7" t="s">
        <v>15019</v>
      </c>
      <c r="D5155" s="7" t="s">
        <v>24576</v>
      </c>
      <c r="E5155" s="7" t="s">
        <v>15020</v>
      </c>
      <c r="F5155" s="7" t="s">
        <v>1012</v>
      </c>
      <c r="G5155" s="7" t="s">
        <v>969</v>
      </c>
      <c r="H5155" s="7" t="s">
        <v>973</v>
      </c>
      <c r="I5155" s="7" t="s">
        <v>971</v>
      </c>
      <c r="J5155" s="7">
        <v>150</v>
      </c>
      <c r="K5155" s="7" t="s">
        <v>972</v>
      </c>
      <c r="L5155" s="7" t="s">
        <v>15021</v>
      </c>
      <c r="M5155" s="7" t="s">
        <v>1013</v>
      </c>
      <c r="N5155" t="e">
        <f>VLOOKUP(#REF!,自助!D:F,3,FALSE)</f>
        <v>#REF!</v>
      </c>
    </row>
    <row r="5156" spans="1:14" hidden="1">
      <c r="A5156" s="33">
        <v>42913</v>
      </c>
      <c r="B5156" s="36">
        <v>0.5961805555555556</v>
      </c>
      <c r="C5156" s="7" t="s">
        <v>15022</v>
      </c>
      <c r="D5156" s="7" t="s">
        <v>24577</v>
      </c>
      <c r="E5156" s="7" t="s">
        <v>15020</v>
      </c>
      <c r="F5156" s="7" t="s">
        <v>1012</v>
      </c>
      <c r="G5156" s="7" t="s">
        <v>969</v>
      </c>
      <c r="H5156" s="7" t="s">
        <v>970</v>
      </c>
      <c r="I5156" s="7" t="s">
        <v>971</v>
      </c>
      <c r="J5156" s="7">
        <v>100</v>
      </c>
      <c r="K5156" s="7" t="s">
        <v>972</v>
      </c>
      <c r="L5156" s="7" t="s">
        <v>15023</v>
      </c>
      <c r="M5156" s="7" t="s">
        <v>1013</v>
      </c>
      <c r="N5156" t="e">
        <f>VLOOKUP(#REF!,自助!D:F,3,FALSE)</f>
        <v>#REF!</v>
      </c>
    </row>
    <row r="5157" spans="1:14" hidden="1">
      <c r="A5157" s="33">
        <v>42913</v>
      </c>
      <c r="B5157" s="36">
        <v>0.33238425925925924</v>
      </c>
      <c r="C5157" s="7" t="s">
        <v>15024</v>
      </c>
      <c r="D5157" s="7" t="s">
        <v>24578</v>
      </c>
      <c r="E5157" s="7" t="s">
        <v>15025</v>
      </c>
      <c r="F5157" s="7" t="s">
        <v>1012</v>
      </c>
      <c r="G5157" s="7" t="s">
        <v>969</v>
      </c>
      <c r="H5157" s="7" t="s">
        <v>970</v>
      </c>
      <c r="I5157" s="7" t="s">
        <v>971</v>
      </c>
      <c r="J5157" s="7">
        <v>1600</v>
      </c>
      <c r="K5157" s="7" t="s">
        <v>972</v>
      </c>
      <c r="L5157" s="7" t="s">
        <v>15026</v>
      </c>
      <c r="M5157" s="7" t="s">
        <v>1013</v>
      </c>
      <c r="N5157" t="e">
        <f>VLOOKUP(#REF!,自助!D:F,3,FALSE)</f>
        <v>#REF!</v>
      </c>
    </row>
    <row r="5158" spans="1:14" hidden="1">
      <c r="A5158" s="33">
        <v>42913</v>
      </c>
      <c r="B5158" s="36">
        <v>0.37445601851851856</v>
      </c>
      <c r="C5158" s="7" t="s">
        <v>15027</v>
      </c>
      <c r="D5158" s="7" t="s">
        <v>24579</v>
      </c>
      <c r="E5158" s="7" t="s">
        <v>15028</v>
      </c>
      <c r="F5158" s="7" t="s">
        <v>1012</v>
      </c>
      <c r="G5158" s="7" t="s">
        <v>969</v>
      </c>
      <c r="H5158" s="7" t="s">
        <v>979</v>
      </c>
      <c r="I5158" s="7" t="s">
        <v>971</v>
      </c>
      <c r="J5158" s="7">
        <v>500</v>
      </c>
      <c r="K5158" s="7" t="s">
        <v>972</v>
      </c>
      <c r="L5158" s="7" t="s">
        <v>15029</v>
      </c>
      <c r="M5158" s="7" t="s">
        <v>1013</v>
      </c>
      <c r="N5158" t="e">
        <f>VLOOKUP(#REF!,自助!D:F,3,FALSE)</f>
        <v>#REF!</v>
      </c>
    </row>
    <row r="5159" spans="1:14" hidden="1">
      <c r="A5159" s="33">
        <v>42913</v>
      </c>
      <c r="B5159" s="36">
        <v>0.41402777777777783</v>
      </c>
      <c r="C5159" s="7" t="s">
        <v>15030</v>
      </c>
      <c r="D5159" s="7" t="s">
        <v>24580</v>
      </c>
      <c r="E5159" s="7" t="s">
        <v>15031</v>
      </c>
      <c r="F5159" s="7" t="s">
        <v>1012</v>
      </c>
      <c r="G5159" s="7" t="s">
        <v>969</v>
      </c>
      <c r="H5159" s="7" t="s">
        <v>970</v>
      </c>
      <c r="I5159" s="7" t="s">
        <v>971</v>
      </c>
      <c r="J5159" s="7">
        <v>500</v>
      </c>
      <c r="K5159" s="7" t="s">
        <v>972</v>
      </c>
      <c r="L5159" s="7" t="s">
        <v>15032</v>
      </c>
      <c r="M5159" s="7" t="s">
        <v>1013</v>
      </c>
      <c r="N5159" t="e">
        <f>VLOOKUP(#REF!,自助!D:F,3,FALSE)</f>
        <v>#REF!</v>
      </c>
    </row>
    <row r="5160" spans="1:14" hidden="1">
      <c r="A5160" s="33">
        <v>42913</v>
      </c>
      <c r="B5160" s="36">
        <v>0.44512731481481477</v>
      </c>
      <c r="C5160" s="7" t="s">
        <v>15033</v>
      </c>
      <c r="D5160" s="7" t="s">
        <v>24581</v>
      </c>
      <c r="E5160" s="7" t="s">
        <v>15034</v>
      </c>
      <c r="F5160" s="7" t="s">
        <v>1012</v>
      </c>
      <c r="G5160" s="7" t="s">
        <v>969</v>
      </c>
      <c r="H5160" s="7" t="s">
        <v>1015</v>
      </c>
      <c r="I5160" s="7" t="s">
        <v>971</v>
      </c>
      <c r="J5160" s="7">
        <v>430</v>
      </c>
      <c r="K5160" s="7" t="s">
        <v>1106</v>
      </c>
      <c r="L5160" s="7" t="s">
        <v>15035</v>
      </c>
      <c r="M5160" s="7" t="s">
        <v>1013</v>
      </c>
      <c r="N5160" t="e">
        <f>VLOOKUP(#REF!,自助!D:F,3,FALSE)</f>
        <v>#REF!</v>
      </c>
    </row>
    <row r="5161" spans="1:14" hidden="1">
      <c r="A5161" s="33">
        <v>42913</v>
      </c>
      <c r="B5161" s="36">
        <v>0.60348379629629634</v>
      </c>
      <c r="C5161" s="7" t="s">
        <v>15036</v>
      </c>
      <c r="D5161" s="7" t="s">
        <v>24582</v>
      </c>
      <c r="E5161" s="7" t="s">
        <v>12784</v>
      </c>
      <c r="F5161" s="7" t="s">
        <v>1012</v>
      </c>
      <c r="G5161" s="7" t="s">
        <v>969</v>
      </c>
      <c r="H5161" s="7" t="s">
        <v>970</v>
      </c>
      <c r="I5161" s="7" t="s">
        <v>971</v>
      </c>
      <c r="J5161" s="7">
        <v>50</v>
      </c>
      <c r="K5161" s="7" t="s">
        <v>972</v>
      </c>
      <c r="L5161" s="7" t="s">
        <v>15037</v>
      </c>
      <c r="M5161" s="7" t="s">
        <v>1013</v>
      </c>
      <c r="N5161" t="e">
        <f>VLOOKUP(#REF!,自助!D:F,3,FALSE)</f>
        <v>#REF!</v>
      </c>
    </row>
    <row r="5162" spans="1:14" hidden="1">
      <c r="A5162" s="33">
        <v>42913</v>
      </c>
      <c r="B5162" s="36">
        <v>0.46597222222222223</v>
      </c>
      <c r="C5162" s="7" t="s">
        <v>15038</v>
      </c>
      <c r="D5162" s="7" t="s">
        <v>24583</v>
      </c>
      <c r="E5162" s="7" t="s">
        <v>1081</v>
      </c>
      <c r="F5162" s="7" t="s">
        <v>1012</v>
      </c>
      <c r="G5162" s="7" t="s">
        <v>969</v>
      </c>
      <c r="H5162" s="7" t="s">
        <v>984</v>
      </c>
      <c r="I5162" s="7" t="s">
        <v>971</v>
      </c>
      <c r="J5162" s="7">
        <v>1900</v>
      </c>
      <c r="K5162" s="7" t="s">
        <v>972</v>
      </c>
      <c r="L5162" s="7" t="s">
        <v>15039</v>
      </c>
      <c r="M5162" s="7" t="s">
        <v>1013</v>
      </c>
      <c r="N5162" t="e">
        <f>VLOOKUP(#REF!,自助!D:F,3,FALSE)</f>
        <v>#REF!</v>
      </c>
    </row>
    <row r="5163" spans="1:14" hidden="1">
      <c r="A5163" s="33">
        <v>42913</v>
      </c>
      <c r="B5163" s="36">
        <v>0.82655092592592594</v>
      </c>
      <c r="C5163" s="7" t="s">
        <v>15040</v>
      </c>
      <c r="D5163" s="7" t="s">
        <v>24584</v>
      </c>
      <c r="E5163" s="7" t="s">
        <v>15041</v>
      </c>
      <c r="F5163" s="7" t="s">
        <v>1012</v>
      </c>
      <c r="G5163" s="7" t="s">
        <v>969</v>
      </c>
      <c r="H5163" s="7" t="s">
        <v>970</v>
      </c>
      <c r="I5163" s="7" t="s">
        <v>971</v>
      </c>
      <c r="J5163" s="7">
        <v>10</v>
      </c>
      <c r="K5163" s="7" t="s">
        <v>972</v>
      </c>
      <c r="L5163" s="7" t="s">
        <v>15042</v>
      </c>
      <c r="M5163" s="7" t="s">
        <v>1013</v>
      </c>
      <c r="N5163" t="e">
        <f>VLOOKUP(#REF!,自助!D:F,3,FALSE)</f>
        <v>#REF!</v>
      </c>
    </row>
    <row r="5164" spans="1:14" hidden="1">
      <c r="A5164" s="33">
        <v>42913</v>
      </c>
      <c r="B5164" s="36">
        <v>0.82606481481481486</v>
      </c>
      <c r="C5164" s="7" t="s">
        <v>15043</v>
      </c>
      <c r="D5164" s="7" t="s">
        <v>24585</v>
      </c>
      <c r="E5164" s="7" t="s">
        <v>15041</v>
      </c>
      <c r="F5164" s="7" t="s">
        <v>1012</v>
      </c>
      <c r="G5164" s="7" t="s">
        <v>969</v>
      </c>
      <c r="H5164" s="7" t="s">
        <v>970</v>
      </c>
      <c r="I5164" s="7" t="s">
        <v>971</v>
      </c>
      <c r="J5164" s="7">
        <v>10</v>
      </c>
      <c r="K5164" s="7" t="s">
        <v>972</v>
      </c>
      <c r="L5164" s="7" t="s">
        <v>15044</v>
      </c>
      <c r="M5164" s="7" t="s">
        <v>1013</v>
      </c>
      <c r="N5164" t="e">
        <f>VLOOKUP(#REF!,自助!D:F,3,FALSE)</f>
        <v>#REF!</v>
      </c>
    </row>
    <row r="5165" spans="1:14" hidden="1">
      <c r="A5165" s="33">
        <v>42913</v>
      </c>
      <c r="B5165" s="36">
        <v>0.40390046296296295</v>
      </c>
      <c r="C5165" s="7" t="s">
        <v>15045</v>
      </c>
      <c r="D5165" s="7" t="s">
        <v>24586</v>
      </c>
      <c r="E5165" s="7" t="s">
        <v>15046</v>
      </c>
      <c r="F5165" s="7" t="s">
        <v>1012</v>
      </c>
      <c r="G5165" s="7" t="s">
        <v>969</v>
      </c>
      <c r="H5165" s="7" t="s">
        <v>977</v>
      </c>
      <c r="I5165" s="7" t="s">
        <v>971</v>
      </c>
      <c r="J5165" s="7">
        <v>100</v>
      </c>
      <c r="K5165" s="7" t="s">
        <v>972</v>
      </c>
      <c r="L5165" s="7" t="s">
        <v>15047</v>
      </c>
      <c r="M5165" s="7" t="s">
        <v>1013</v>
      </c>
      <c r="N5165" t="e">
        <f>VLOOKUP(#REF!,自助!D:F,3,FALSE)</f>
        <v>#REF!</v>
      </c>
    </row>
    <row r="5166" spans="1:14" hidden="1">
      <c r="A5166" s="33">
        <v>42913</v>
      </c>
      <c r="B5166" s="36">
        <v>0.37214120370370374</v>
      </c>
      <c r="C5166" s="7" t="s">
        <v>15048</v>
      </c>
      <c r="D5166" s="7" t="s">
        <v>24587</v>
      </c>
      <c r="E5166" s="7" t="s">
        <v>15049</v>
      </c>
      <c r="F5166" s="7" t="s">
        <v>1012</v>
      </c>
      <c r="G5166" s="7" t="s">
        <v>969</v>
      </c>
      <c r="H5166" s="7" t="s">
        <v>970</v>
      </c>
      <c r="I5166" s="7" t="s">
        <v>971</v>
      </c>
      <c r="J5166" s="7">
        <v>100</v>
      </c>
      <c r="K5166" s="7" t="s">
        <v>972</v>
      </c>
      <c r="L5166" s="7" t="s">
        <v>15050</v>
      </c>
      <c r="M5166" s="7" t="s">
        <v>1013</v>
      </c>
      <c r="N5166" t="e">
        <f>VLOOKUP(#REF!,自助!D:F,3,FALSE)</f>
        <v>#REF!</v>
      </c>
    </row>
    <row r="5167" spans="1:14" hidden="1">
      <c r="A5167" s="33">
        <v>42913</v>
      </c>
      <c r="B5167" s="36">
        <v>0.4346180555555556</v>
      </c>
      <c r="C5167" s="7" t="s">
        <v>15051</v>
      </c>
      <c r="D5167" s="7" t="s">
        <v>24588</v>
      </c>
      <c r="E5167" s="7" t="s">
        <v>1210</v>
      </c>
      <c r="F5167" s="7" t="s">
        <v>1012</v>
      </c>
      <c r="G5167" s="7" t="s">
        <v>969</v>
      </c>
      <c r="H5167" s="7" t="s">
        <v>970</v>
      </c>
      <c r="I5167" s="7" t="s">
        <v>971</v>
      </c>
      <c r="J5167" s="7">
        <v>50</v>
      </c>
      <c r="K5167" s="7" t="s">
        <v>1085</v>
      </c>
      <c r="L5167" s="7" t="s">
        <v>15052</v>
      </c>
      <c r="M5167" s="7" t="s">
        <v>1013</v>
      </c>
      <c r="N5167" t="e">
        <f>VLOOKUP(#REF!,自助!D:F,3,FALSE)</f>
        <v>#REF!</v>
      </c>
    </row>
    <row r="5168" spans="1:14" hidden="1">
      <c r="A5168" s="33">
        <v>42913</v>
      </c>
      <c r="B5168" s="36">
        <v>0.59225694444444443</v>
      </c>
      <c r="C5168" s="7" t="s">
        <v>15053</v>
      </c>
      <c r="D5168" s="7" t="s">
        <v>24589</v>
      </c>
      <c r="E5168" s="7" t="s">
        <v>15054</v>
      </c>
      <c r="F5168" s="7" t="s">
        <v>1012</v>
      </c>
      <c r="G5168" s="7" t="s">
        <v>969</v>
      </c>
      <c r="H5168" s="7" t="s">
        <v>975</v>
      </c>
      <c r="I5168" s="7" t="s">
        <v>971</v>
      </c>
      <c r="J5168" s="7">
        <v>100</v>
      </c>
      <c r="K5168" s="7" t="s">
        <v>972</v>
      </c>
      <c r="L5168" s="7" t="s">
        <v>15055</v>
      </c>
      <c r="M5168" s="7" t="s">
        <v>1013</v>
      </c>
      <c r="N5168" t="e">
        <f>VLOOKUP(#REF!,自助!D:F,3,FALSE)</f>
        <v>#REF!</v>
      </c>
    </row>
    <row r="5169" spans="1:14" hidden="1">
      <c r="A5169" s="33">
        <v>42913</v>
      </c>
      <c r="B5169" s="36">
        <v>0.37040509259259258</v>
      </c>
      <c r="C5169" s="7" t="s">
        <v>15056</v>
      </c>
      <c r="D5169" s="7" t="s">
        <v>24590</v>
      </c>
      <c r="E5169" s="7" t="s">
        <v>15057</v>
      </c>
      <c r="F5169" s="7" t="s">
        <v>1012</v>
      </c>
      <c r="G5169" s="7" t="s">
        <v>969</v>
      </c>
      <c r="H5169" s="7" t="s">
        <v>973</v>
      </c>
      <c r="I5169" s="7" t="s">
        <v>971</v>
      </c>
      <c r="J5169" s="7">
        <v>10</v>
      </c>
      <c r="K5169" s="7" t="s">
        <v>972</v>
      </c>
      <c r="L5169" s="7" t="s">
        <v>15058</v>
      </c>
      <c r="M5169" s="7" t="s">
        <v>1013</v>
      </c>
      <c r="N5169" t="e">
        <f>VLOOKUP(#REF!,自助!D:F,3,FALSE)</f>
        <v>#REF!</v>
      </c>
    </row>
    <row r="5170" spans="1:14" hidden="1">
      <c r="A5170" s="33">
        <v>42913</v>
      </c>
      <c r="B5170" s="36">
        <v>0.38611111111111113</v>
      </c>
      <c r="C5170" s="7" t="s">
        <v>15059</v>
      </c>
      <c r="D5170" s="7" t="s">
        <v>24591</v>
      </c>
      <c r="E5170" s="7" t="s">
        <v>15057</v>
      </c>
      <c r="F5170" s="7" t="s">
        <v>1012</v>
      </c>
      <c r="G5170" s="7" t="s">
        <v>969</v>
      </c>
      <c r="H5170" s="7" t="s">
        <v>973</v>
      </c>
      <c r="I5170" s="7" t="s">
        <v>971</v>
      </c>
      <c r="J5170" s="7">
        <v>100</v>
      </c>
      <c r="K5170" s="7" t="s">
        <v>972</v>
      </c>
      <c r="L5170" s="7" t="s">
        <v>15060</v>
      </c>
      <c r="M5170" s="7" t="s">
        <v>1013</v>
      </c>
      <c r="N5170" t="e">
        <f>VLOOKUP(#REF!,自助!D:F,3,FALSE)</f>
        <v>#REF!</v>
      </c>
    </row>
    <row r="5171" spans="1:14" hidden="1">
      <c r="A5171" s="33">
        <v>42913</v>
      </c>
      <c r="B5171" s="36">
        <v>0.47535879629629635</v>
      </c>
      <c r="C5171" s="7" t="s">
        <v>15061</v>
      </c>
      <c r="D5171" s="7" t="s">
        <v>24592</v>
      </c>
      <c r="E5171" s="7" t="s">
        <v>15062</v>
      </c>
      <c r="F5171" s="7" t="s">
        <v>1012</v>
      </c>
      <c r="G5171" s="7" t="s">
        <v>969</v>
      </c>
      <c r="H5171" s="7" t="s">
        <v>973</v>
      </c>
      <c r="I5171" s="7" t="s">
        <v>971</v>
      </c>
      <c r="J5171" s="7">
        <v>200</v>
      </c>
      <c r="K5171" s="7" t="s">
        <v>972</v>
      </c>
      <c r="L5171" s="7" t="s">
        <v>15063</v>
      </c>
      <c r="M5171" s="7" t="s">
        <v>1013</v>
      </c>
      <c r="N5171" t="e">
        <f>VLOOKUP(#REF!,自助!D:F,3,FALSE)</f>
        <v>#REF!</v>
      </c>
    </row>
    <row r="5172" spans="1:14" hidden="1">
      <c r="A5172" s="33">
        <v>42913</v>
      </c>
      <c r="B5172" s="36">
        <v>0.59098379629629627</v>
      </c>
      <c r="C5172" s="7" t="s">
        <v>15064</v>
      </c>
      <c r="D5172" s="7" t="s">
        <v>24593</v>
      </c>
      <c r="E5172" s="7" t="s">
        <v>15065</v>
      </c>
      <c r="F5172" s="7" t="s">
        <v>1012</v>
      </c>
      <c r="G5172" s="7" t="s">
        <v>969</v>
      </c>
      <c r="H5172" s="7" t="s">
        <v>975</v>
      </c>
      <c r="I5172" s="7" t="s">
        <v>971</v>
      </c>
      <c r="J5172" s="7">
        <v>310</v>
      </c>
      <c r="K5172" s="7" t="s">
        <v>972</v>
      </c>
      <c r="L5172" s="7" t="s">
        <v>15066</v>
      </c>
      <c r="M5172" s="7" t="s">
        <v>1013</v>
      </c>
      <c r="N5172" t="e">
        <f>VLOOKUP(#REF!,自助!D:F,3,FALSE)</f>
        <v>#REF!</v>
      </c>
    </row>
    <row r="5173" spans="1:14" hidden="1">
      <c r="A5173" s="33">
        <v>42913</v>
      </c>
      <c r="B5173" s="36">
        <v>0.38928240740740744</v>
      </c>
      <c r="C5173" s="7" t="s">
        <v>15067</v>
      </c>
      <c r="D5173" s="7" t="s">
        <v>24594</v>
      </c>
      <c r="E5173" s="7" t="s">
        <v>15068</v>
      </c>
      <c r="F5173" s="7" t="s">
        <v>1012</v>
      </c>
      <c r="G5173" s="7" t="s">
        <v>969</v>
      </c>
      <c r="H5173" s="7" t="s">
        <v>970</v>
      </c>
      <c r="I5173" s="7" t="s">
        <v>971</v>
      </c>
      <c r="J5173" s="7">
        <v>14</v>
      </c>
      <c r="K5173" s="7" t="s">
        <v>1038</v>
      </c>
      <c r="L5173" s="7" t="s">
        <v>15069</v>
      </c>
      <c r="M5173" s="7" t="s">
        <v>1013</v>
      </c>
      <c r="N5173" t="e">
        <f>VLOOKUP(#REF!,自助!D:F,3,FALSE)</f>
        <v>#REF!</v>
      </c>
    </row>
    <row r="5174" spans="1:14" hidden="1">
      <c r="A5174" s="33">
        <v>42913</v>
      </c>
      <c r="B5174" s="36">
        <v>0.33583333333333337</v>
      </c>
      <c r="C5174" s="7" t="s">
        <v>15070</v>
      </c>
      <c r="D5174" s="7" t="s">
        <v>24595</v>
      </c>
      <c r="E5174" s="7" t="s">
        <v>15071</v>
      </c>
      <c r="F5174" s="7" t="s">
        <v>1012</v>
      </c>
      <c r="G5174" s="7" t="s">
        <v>969</v>
      </c>
      <c r="H5174" s="7" t="s">
        <v>970</v>
      </c>
      <c r="I5174" s="7" t="s">
        <v>971</v>
      </c>
      <c r="J5174" s="7">
        <v>500</v>
      </c>
      <c r="K5174" s="7" t="s">
        <v>972</v>
      </c>
      <c r="L5174" s="7" t="s">
        <v>15072</v>
      </c>
      <c r="M5174" s="7" t="s">
        <v>1013</v>
      </c>
      <c r="N5174" t="e">
        <f>VLOOKUP(#REF!,自助!D:F,3,FALSE)</f>
        <v>#REF!</v>
      </c>
    </row>
    <row r="5175" spans="1:14" hidden="1">
      <c r="A5175" s="33">
        <v>42913</v>
      </c>
      <c r="B5175" s="36">
        <v>0.35819444444444443</v>
      </c>
      <c r="C5175" s="7" t="s">
        <v>15073</v>
      </c>
      <c r="D5175" s="7" t="s">
        <v>24596</v>
      </c>
      <c r="E5175" s="7" t="s">
        <v>15074</v>
      </c>
      <c r="F5175" s="7" t="s">
        <v>1012</v>
      </c>
      <c r="G5175" s="7" t="s">
        <v>969</v>
      </c>
      <c r="H5175" s="7" t="s">
        <v>970</v>
      </c>
      <c r="I5175" s="7" t="s">
        <v>971</v>
      </c>
      <c r="J5175" s="7">
        <v>200</v>
      </c>
      <c r="K5175" s="7" t="s">
        <v>972</v>
      </c>
      <c r="L5175" s="7" t="s">
        <v>15075</v>
      </c>
      <c r="M5175" s="7" t="s">
        <v>1013</v>
      </c>
      <c r="N5175" t="e">
        <f>VLOOKUP(#REF!,自助!D:F,3,FALSE)</f>
        <v>#REF!</v>
      </c>
    </row>
    <row r="5176" spans="1:14" hidden="1">
      <c r="A5176" s="33">
        <v>42913</v>
      </c>
      <c r="B5176" s="36">
        <v>0.68761574074074072</v>
      </c>
      <c r="C5176" s="7" t="s">
        <v>15076</v>
      </c>
      <c r="D5176" s="7" t="s">
        <v>24597</v>
      </c>
      <c r="E5176" s="7" t="s">
        <v>8458</v>
      </c>
      <c r="F5176" s="7" t="s">
        <v>1012</v>
      </c>
      <c r="G5176" s="7" t="s">
        <v>969</v>
      </c>
      <c r="H5176" s="7" t="s">
        <v>970</v>
      </c>
      <c r="I5176" s="7" t="s">
        <v>971</v>
      </c>
      <c r="J5176" s="7">
        <v>25</v>
      </c>
      <c r="K5176" s="7" t="s">
        <v>972</v>
      </c>
      <c r="L5176" s="7" t="s">
        <v>15077</v>
      </c>
      <c r="M5176" s="7" t="s">
        <v>1013</v>
      </c>
      <c r="N5176" t="e">
        <f>VLOOKUP(#REF!,自助!D:F,3,FALSE)</f>
        <v>#REF!</v>
      </c>
    </row>
    <row r="5177" spans="1:14" hidden="1">
      <c r="A5177" s="33">
        <v>42913</v>
      </c>
      <c r="B5177" s="36">
        <v>0.34621527777777777</v>
      </c>
      <c r="C5177" s="7" t="s">
        <v>15078</v>
      </c>
      <c r="D5177" s="7" t="s">
        <v>24598</v>
      </c>
      <c r="E5177" s="7" t="s">
        <v>15079</v>
      </c>
      <c r="F5177" s="7" t="s">
        <v>1012</v>
      </c>
      <c r="G5177" s="7" t="s">
        <v>969</v>
      </c>
      <c r="H5177" s="7" t="s">
        <v>970</v>
      </c>
      <c r="I5177" s="7" t="s">
        <v>971</v>
      </c>
      <c r="J5177" s="7">
        <v>20</v>
      </c>
      <c r="K5177" s="7" t="s">
        <v>972</v>
      </c>
      <c r="L5177" s="7" t="s">
        <v>15080</v>
      </c>
      <c r="M5177" s="7" t="s">
        <v>1013</v>
      </c>
      <c r="N5177" t="e">
        <f>VLOOKUP(#REF!,自助!D:F,3,FALSE)</f>
        <v>#REF!</v>
      </c>
    </row>
    <row r="5178" spans="1:14" hidden="1">
      <c r="A5178" s="33">
        <v>42913</v>
      </c>
      <c r="B5178" s="36">
        <v>0.33491898148148147</v>
      </c>
      <c r="C5178" s="7" t="s">
        <v>15081</v>
      </c>
      <c r="D5178" s="7" t="s">
        <v>24599</v>
      </c>
      <c r="E5178" s="7" t="s">
        <v>15082</v>
      </c>
      <c r="F5178" s="7" t="s">
        <v>1012</v>
      </c>
      <c r="G5178" s="7" t="s">
        <v>969</v>
      </c>
      <c r="H5178" s="7" t="s">
        <v>974</v>
      </c>
      <c r="I5178" s="7" t="s">
        <v>971</v>
      </c>
      <c r="J5178" s="7">
        <v>1000</v>
      </c>
      <c r="K5178" s="7" t="s">
        <v>1098</v>
      </c>
      <c r="L5178" s="7" t="s">
        <v>15083</v>
      </c>
      <c r="M5178" s="7" t="s">
        <v>1013</v>
      </c>
      <c r="N5178" t="e">
        <f>VLOOKUP(#REF!,自助!D:F,3,FALSE)</f>
        <v>#REF!</v>
      </c>
    </row>
    <row r="5179" spans="1:14" hidden="1">
      <c r="A5179" s="33">
        <v>42913</v>
      </c>
      <c r="B5179" s="36">
        <v>0.44193287037037038</v>
      </c>
      <c r="C5179" s="7" t="s">
        <v>15084</v>
      </c>
      <c r="D5179" s="7" t="s">
        <v>24600</v>
      </c>
      <c r="E5179" s="7" t="s">
        <v>15085</v>
      </c>
      <c r="F5179" s="7" t="s">
        <v>1012</v>
      </c>
      <c r="G5179" s="7" t="s">
        <v>969</v>
      </c>
      <c r="H5179" s="7" t="s">
        <v>970</v>
      </c>
      <c r="I5179" s="7" t="s">
        <v>971</v>
      </c>
      <c r="J5179" s="7">
        <v>20</v>
      </c>
      <c r="K5179" s="7" t="s">
        <v>972</v>
      </c>
      <c r="L5179" s="7" t="s">
        <v>15086</v>
      </c>
      <c r="M5179" s="7" t="s">
        <v>1013</v>
      </c>
      <c r="N5179" t="e">
        <f>VLOOKUP(#REF!,自助!D:F,3,FALSE)</f>
        <v>#REF!</v>
      </c>
    </row>
    <row r="5180" spans="1:14" hidden="1">
      <c r="A5180" s="33">
        <v>42913</v>
      </c>
      <c r="B5180" s="36">
        <v>0.601099537037037</v>
      </c>
      <c r="C5180" s="7" t="s">
        <v>15087</v>
      </c>
      <c r="D5180" s="7" t="s">
        <v>24601</v>
      </c>
      <c r="E5180" s="7" t="s">
        <v>15088</v>
      </c>
      <c r="F5180" s="7" t="s">
        <v>1012</v>
      </c>
      <c r="G5180" s="7" t="s">
        <v>969</v>
      </c>
      <c r="H5180" s="7" t="s">
        <v>989</v>
      </c>
      <c r="I5180" s="7" t="s">
        <v>971</v>
      </c>
      <c r="J5180" s="7">
        <v>30</v>
      </c>
      <c r="K5180" s="7" t="s">
        <v>972</v>
      </c>
      <c r="L5180" s="7" t="s">
        <v>15089</v>
      </c>
      <c r="M5180" s="7" t="s">
        <v>1013</v>
      </c>
      <c r="N5180" t="e">
        <f>VLOOKUP(#REF!,自助!D:F,3,FALSE)</f>
        <v>#REF!</v>
      </c>
    </row>
    <row r="5181" spans="1:14" hidden="1">
      <c r="A5181" s="33">
        <v>42913</v>
      </c>
      <c r="B5181" s="36">
        <v>0.63375000000000004</v>
      </c>
      <c r="C5181" s="7" t="s">
        <v>15090</v>
      </c>
      <c r="D5181" s="7" t="s">
        <v>24602</v>
      </c>
      <c r="E5181" s="7" t="s">
        <v>15091</v>
      </c>
      <c r="F5181" s="7" t="s">
        <v>1012</v>
      </c>
      <c r="G5181" s="7" t="s">
        <v>969</v>
      </c>
      <c r="H5181" s="7" t="s">
        <v>976</v>
      </c>
      <c r="I5181" s="7" t="s">
        <v>971</v>
      </c>
      <c r="J5181" s="7">
        <v>100</v>
      </c>
      <c r="K5181" s="7" t="s">
        <v>972</v>
      </c>
      <c r="L5181" s="7" t="s">
        <v>13326</v>
      </c>
      <c r="M5181" s="7" t="s">
        <v>1013</v>
      </c>
      <c r="N5181" t="e">
        <f>VLOOKUP(#REF!,自助!D:F,3,FALSE)</f>
        <v>#REF!</v>
      </c>
    </row>
    <row r="5182" spans="1:14" hidden="1">
      <c r="A5182" s="33">
        <v>42913</v>
      </c>
      <c r="B5182" s="36">
        <v>0.35769675925925926</v>
      </c>
      <c r="C5182" s="7" t="s">
        <v>15092</v>
      </c>
      <c r="D5182" s="7" t="s">
        <v>24603</v>
      </c>
      <c r="E5182" s="7" t="s">
        <v>1463</v>
      </c>
      <c r="F5182" s="7" t="s">
        <v>1012</v>
      </c>
      <c r="G5182" s="7" t="s">
        <v>969</v>
      </c>
      <c r="H5182" s="7" t="s">
        <v>970</v>
      </c>
      <c r="I5182" s="7" t="s">
        <v>971</v>
      </c>
      <c r="J5182" s="7">
        <v>100</v>
      </c>
      <c r="K5182" s="7" t="s">
        <v>972</v>
      </c>
      <c r="L5182" s="7" t="s">
        <v>1464</v>
      </c>
      <c r="M5182" s="7" t="s">
        <v>1013</v>
      </c>
      <c r="N5182" t="e">
        <f>VLOOKUP(#REF!,自助!D:F,3,FALSE)</f>
        <v>#REF!</v>
      </c>
    </row>
    <row r="5183" spans="1:14" hidden="1">
      <c r="A5183" s="33">
        <v>42913</v>
      </c>
      <c r="B5183" s="36">
        <v>0.38869212962962968</v>
      </c>
      <c r="C5183" s="7" t="s">
        <v>15093</v>
      </c>
      <c r="D5183" s="7" t="s">
        <v>24604</v>
      </c>
      <c r="E5183" s="7" t="s">
        <v>1463</v>
      </c>
      <c r="F5183" s="7" t="s">
        <v>1012</v>
      </c>
      <c r="G5183" s="7" t="s">
        <v>969</v>
      </c>
      <c r="H5183" s="7" t="s">
        <v>970</v>
      </c>
      <c r="I5183" s="7" t="s">
        <v>971</v>
      </c>
      <c r="J5183" s="7">
        <v>240</v>
      </c>
      <c r="K5183" s="7" t="s">
        <v>972</v>
      </c>
      <c r="L5183" s="7" t="s">
        <v>15094</v>
      </c>
      <c r="M5183" s="7" t="s">
        <v>1013</v>
      </c>
      <c r="N5183" t="e">
        <f>VLOOKUP(#REF!,自助!D:F,3,FALSE)</f>
        <v>#REF!</v>
      </c>
    </row>
    <row r="5184" spans="1:14" hidden="1">
      <c r="A5184" s="33">
        <v>42913</v>
      </c>
      <c r="B5184" s="36">
        <v>0.4569212962962963</v>
      </c>
      <c r="C5184" s="7" t="s">
        <v>15095</v>
      </c>
      <c r="D5184" s="7" t="s">
        <v>24605</v>
      </c>
      <c r="E5184" s="7" t="s">
        <v>15096</v>
      </c>
      <c r="F5184" s="7" t="s">
        <v>1012</v>
      </c>
      <c r="G5184" s="7" t="s">
        <v>969</v>
      </c>
      <c r="H5184" s="7" t="s">
        <v>970</v>
      </c>
      <c r="I5184" s="7" t="s">
        <v>971</v>
      </c>
      <c r="J5184" s="7">
        <v>100</v>
      </c>
      <c r="K5184" s="7" t="s">
        <v>972</v>
      </c>
      <c r="L5184" s="7" t="s">
        <v>15097</v>
      </c>
      <c r="M5184" s="7" t="s">
        <v>1013</v>
      </c>
      <c r="N5184" t="e">
        <f>VLOOKUP(#REF!,自助!D:F,3,FALSE)</f>
        <v>#REF!</v>
      </c>
    </row>
    <row r="5185" spans="1:14" hidden="1">
      <c r="A5185" s="33">
        <v>42913</v>
      </c>
      <c r="B5185" s="36">
        <v>0.49516203703703704</v>
      </c>
      <c r="C5185" s="7" t="s">
        <v>15098</v>
      </c>
      <c r="D5185" s="7" t="s">
        <v>24606</v>
      </c>
      <c r="E5185" s="7" t="s">
        <v>12856</v>
      </c>
      <c r="F5185" s="7" t="s">
        <v>1012</v>
      </c>
      <c r="G5185" s="7" t="s">
        <v>969</v>
      </c>
      <c r="H5185" s="7" t="s">
        <v>970</v>
      </c>
      <c r="I5185" s="7" t="s">
        <v>971</v>
      </c>
      <c r="J5185" s="7">
        <v>60</v>
      </c>
      <c r="K5185" s="7" t="s">
        <v>972</v>
      </c>
      <c r="L5185" s="7" t="s">
        <v>15099</v>
      </c>
      <c r="M5185" s="7" t="s">
        <v>1013</v>
      </c>
      <c r="N5185" t="e">
        <f>VLOOKUP(#REF!,自助!D:F,3,FALSE)</f>
        <v>#REF!</v>
      </c>
    </row>
    <row r="5186" spans="1:14" hidden="1">
      <c r="A5186" s="33">
        <v>42913</v>
      </c>
      <c r="B5186" s="36">
        <v>0.4123148148148148</v>
      </c>
      <c r="C5186" s="7" t="s">
        <v>15100</v>
      </c>
      <c r="D5186" s="7" t="s">
        <v>24607</v>
      </c>
      <c r="E5186" s="7" t="s">
        <v>15101</v>
      </c>
      <c r="F5186" s="7" t="s">
        <v>1012</v>
      </c>
      <c r="G5186" s="7" t="s">
        <v>969</v>
      </c>
      <c r="H5186" s="7" t="s">
        <v>979</v>
      </c>
      <c r="I5186" s="7" t="s">
        <v>971</v>
      </c>
      <c r="J5186" s="7">
        <v>10</v>
      </c>
      <c r="K5186" s="7" t="s">
        <v>972</v>
      </c>
      <c r="L5186" s="7" t="s">
        <v>15102</v>
      </c>
      <c r="M5186" s="7" t="s">
        <v>1013</v>
      </c>
      <c r="N5186" t="e">
        <f>VLOOKUP(#REF!,自助!D:F,3,FALSE)</f>
        <v>#REF!</v>
      </c>
    </row>
    <row r="5187" spans="1:14" hidden="1">
      <c r="A5187" s="33">
        <v>42913</v>
      </c>
      <c r="B5187" s="36">
        <v>0.4201273148148148</v>
      </c>
      <c r="C5187" s="7" t="s">
        <v>15103</v>
      </c>
      <c r="D5187" s="7" t="s">
        <v>24608</v>
      </c>
      <c r="E5187" s="7" t="s">
        <v>15104</v>
      </c>
      <c r="F5187" s="7" t="s">
        <v>1012</v>
      </c>
      <c r="G5187" s="7" t="s">
        <v>969</v>
      </c>
      <c r="H5187" s="7" t="s">
        <v>970</v>
      </c>
      <c r="I5187" s="7" t="s">
        <v>971</v>
      </c>
      <c r="J5187" s="7">
        <v>600</v>
      </c>
      <c r="K5187" s="7" t="s">
        <v>972</v>
      </c>
      <c r="L5187" s="7" t="s">
        <v>15105</v>
      </c>
      <c r="M5187" s="7" t="s">
        <v>1013</v>
      </c>
      <c r="N5187" t="e">
        <f>VLOOKUP(#REF!,自助!D:F,3,FALSE)</f>
        <v>#REF!</v>
      </c>
    </row>
    <row r="5188" spans="1:14" hidden="1">
      <c r="A5188" s="33">
        <v>42913</v>
      </c>
      <c r="B5188" s="36">
        <v>0.41543981481481485</v>
      </c>
      <c r="C5188" s="7" t="s">
        <v>15106</v>
      </c>
      <c r="D5188" s="7" t="s">
        <v>24609</v>
      </c>
      <c r="E5188" s="7" t="s">
        <v>15104</v>
      </c>
      <c r="F5188" s="7" t="s">
        <v>1012</v>
      </c>
      <c r="G5188" s="7" t="s">
        <v>969</v>
      </c>
      <c r="H5188" s="7" t="s">
        <v>970</v>
      </c>
      <c r="I5188" s="7" t="s">
        <v>971</v>
      </c>
      <c r="J5188" s="7">
        <v>100</v>
      </c>
      <c r="K5188" s="7" t="s">
        <v>972</v>
      </c>
      <c r="L5188" s="7" t="s">
        <v>15107</v>
      </c>
      <c r="M5188" s="7" t="s">
        <v>1013</v>
      </c>
      <c r="N5188" t="e">
        <f>VLOOKUP(#REF!,自助!D:F,3,FALSE)</f>
        <v>#REF!</v>
      </c>
    </row>
    <row r="5189" spans="1:14" hidden="1">
      <c r="A5189" s="33">
        <v>42913</v>
      </c>
      <c r="B5189" s="36">
        <v>0.44568287037037035</v>
      </c>
      <c r="C5189" s="7" t="s">
        <v>15108</v>
      </c>
      <c r="D5189" s="7" t="s">
        <v>24610</v>
      </c>
      <c r="E5189" s="7" t="s">
        <v>15109</v>
      </c>
      <c r="F5189" s="7" t="s">
        <v>1012</v>
      </c>
      <c r="G5189" s="7" t="s">
        <v>969</v>
      </c>
      <c r="H5189" s="7" t="s">
        <v>980</v>
      </c>
      <c r="I5189" s="7" t="s">
        <v>971</v>
      </c>
      <c r="J5189" s="7">
        <v>20</v>
      </c>
      <c r="K5189" s="7" t="s">
        <v>972</v>
      </c>
      <c r="L5189" s="7" t="s">
        <v>15110</v>
      </c>
      <c r="M5189" s="7" t="s">
        <v>1013</v>
      </c>
      <c r="N5189" t="e">
        <f>VLOOKUP(#REF!,自助!D:F,3,FALSE)</f>
        <v>#REF!</v>
      </c>
    </row>
    <row r="5190" spans="1:14" hidden="1">
      <c r="A5190" s="33">
        <v>42913</v>
      </c>
      <c r="B5190" s="36">
        <v>0.44512731481481477</v>
      </c>
      <c r="C5190" s="7" t="s">
        <v>15111</v>
      </c>
      <c r="D5190" s="7" t="s">
        <v>24611</v>
      </c>
      <c r="E5190" s="7" t="s">
        <v>15109</v>
      </c>
      <c r="F5190" s="7" t="s">
        <v>1012</v>
      </c>
      <c r="G5190" s="7" t="s">
        <v>969</v>
      </c>
      <c r="H5190" s="7" t="s">
        <v>980</v>
      </c>
      <c r="I5190" s="7" t="s">
        <v>971</v>
      </c>
      <c r="J5190" s="7">
        <v>20</v>
      </c>
      <c r="K5190" s="7" t="s">
        <v>972</v>
      </c>
      <c r="L5190" s="7" t="s">
        <v>15112</v>
      </c>
      <c r="M5190" s="7" t="s">
        <v>1013</v>
      </c>
      <c r="N5190" t="e">
        <f>VLOOKUP(#REF!,自助!D:F,3,FALSE)</f>
        <v>#REF!</v>
      </c>
    </row>
    <row r="5191" spans="1:14" hidden="1">
      <c r="A5191" s="33">
        <v>42913</v>
      </c>
      <c r="B5191" s="36">
        <v>0.39273148148148151</v>
      </c>
      <c r="C5191" s="7" t="s">
        <v>15113</v>
      </c>
      <c r="D5191" s="7" t="s">
        <v>24612</v>
      </c>
      <c r="E5191" s="7" t="s">
        <v>15114</v>
      </c>
      <c r="F5191" s="7" t="s">
        <v>1012</v>
      </c>
      <c r="G5191" s="7" t="s">
        <v>969</v>
      </c>
      <c r="H5191" s="7" t="s">
        <v>980</v>
      </c>
      <c r="I5191" s="7" t="s">
        <v>971</v>
      </c>
      <c r="J5191" s="7">
        <v>1000</v>
      </c>
      <c r="K5191" s="7" t="s">
        <v>972</v>
      </c>
      <c r="L5191" s="7" t="s">
        <v>15115</v>
      </c>
      <c r="M5191" s="7" t="s">
        <v>1013</v>
      </c>
      <c r="N5191" t="e">
        <f>VLOOKUP(#REF!,自助!D:F,3,FALSE)</f>
        <v>#REF!</v>
      </c>
    </row>
    <row r="5192" spans="1:14" hidden="1">
      <c r="A5192" s="33">
        <v>42913</v>
      </c>
      <c r="B5192" s="36">
        <v>0.39232638888888888</v>
      </c>
      <c r="C5192" s="7" t="s">
        <v>15116</v>
      </c>
      <c r="D5192" s="7" t="s">
        <v>24613</v>
      </c>
      <c r="E5192" s="7" t="s">
        <v>15114</v>
      </c>
      <c r="F5192" s="7" t="s">
        <v>1012</v>
      </c>
      <c r="G5192" s="7" t="s">
        <v>969</v>
      </c>
      <c r="H5192" s="7" t="s">
        <v>980</v>
      </c>
      <c r="I5192" s="7" t="s">
        <v>971</v>
      </c>
      <c r="J5192" s="7">
        <v>1000</v>
      </c>
      <c r="K5192" s="7" t="s">
        <v>972</v>
      </c>
      <c r="L5192" s="7" t="s">
        <v>15117</v>
      </c>
      <c r="M5192" s="7" t="s">
        <v>1013</v>
      </c>
      <c r="N5192" t="e">
        <f>VLOOKUP(#REF!,自助!D:F,3,FALSE)</f>
        <v>#REF!</v>
      </c>
    </row>
    <row r="5193" spans="1:14" hidden="1">
      <c r="A5193" s="33">
        <v>42914</v>
      </c>
      <c r="B5193" s="36">
        <v>0.3498263888888889</v>
      </c>
      <c r="C5193" s="7" t="s">
        <v>15118</v>
      </c>
      <c r="D5193" s="7" t="s">
        <v>24614</v>
      </c>
      <c r="E5193" s="7" t="s">
        <v>15119</v>
      </c>
      <c r="F5193" s="7" t="s">
        <v>1012</v>
      </c>
      <c r="G5193" s="7" t="s">
        <v>969</v>
      </c>
      <c r="H5193" s="7" t="s">
        <v>970</v>
      </c>
      <c r="I5193" s="7" t="s">
        <v>971</v>
      </c>
      <c r="J5193" s="7">
        <v>50</v>
      </c>
      <c r="K5193" s="7" t="s">
        <v>972</v>
      </c>
      <c r="L5193" s="7" t="s">
        <v>15120</v>
      </c>
      <c r="M5193" s="7" t="s">
        <v>1013</v>
      </c>
      <c r="N5193" t="e">
        <f>VLOOKUP(#REF!,自助!D:F,3,FALSE)</f>
        <v>#REF!</v>
      </c>
    </row>
    <row r="5194" spans="1:14" hidden="1">
      <c r="A5194" s="33">
        <v>42914</v>
      </c>
      <c r="B5194" s="36">
        <v>0.61032407407407407</v>
      </c>
      <c r="C5194" s="7" t="s">
        <v>15121</v>
      </c>
      <c r="D5194" s="7" t="s">
        <v>24615</v>
      </c>
      <c r="E5194" s="7" t="s">
        <v>15122</v>
      </c>
      <c r="F5194" s="7" t="s">
        <v>1012</v>
      </c>
      <c r="G5194" s="7" t="s">
        <v>969</v>
      </c>
      <c r="H5194" s="7" t="s">
        <v>973</v>
      </c>
      <c r="I5194" s="7" t="s">
        <v>971</v>
      </c>
      <c r="J5194" s="7">
        <v>50</v>
      </c>
      <c r="K5194" s="7" t="s">
        <v>972</v>
      </c>
      <c r="L5194" s="7" t="s">
        <v>15123</v>
      </c>
      <c r="M5194" s="7" t="s">
        <v>1013</v>
      </c>
      <c r="N5194" t="e">
        <f>VLOOKUP(#REF!,自助!D:F,3,FALSE)</f>
        <v>#REF!</v>
      </c>
    </row>
    <row r="5195" spans="1:14" hidden="1">
      <c r="A5195" s="33">
        <v>42914</v>
      </c>
      <c r="B5195" s="36">
        <v>0.64233796296296297</v>
      </c>
      <c r="C5195" s="7" t="s">
        <v>15124</v>
      </c>
      <c r="D5195" s="7" t="s">
        <v>24616</v>
      </c>
      <c r="E5195" s="7" t="s">
        <v>15125</v>
      </c>
      <c r="F5195" s="7" t="s">
        <v>1012</v>
      </c>
      <c r="G5195" s="7" t="s">
        <v>969</v>
      </c>
      <c r="H5195" s="7" t="s">
        <v>1015</v>
      </c>
      <c r="I5195" s="7" t="s">
        <v>971</v>
      </c>
      <c r="J5195" s="7">
        <v>100</v>
      </c>
      <c r="K5195" s="7" t="s">
        <v>972</v>
      </c>
      <c r="L5195" s="7" t="s">
        <v>8258</v>
      </c>
      <c r="M5195" s="7" t="s">
        <v>1013</v>
      </c>
      <c r="N5195" t="e">
        <f>VLOOKUP(#REF!,自助!D:F,3,FALSE)</f>
        <v>#REF!</v>
      </c>
    </row>
    <row r="5196" spans="1:14" hidden="1">
      <c r="A5196" s="33">
        <v>42914</v>
      </c>
      <c r="B5196" s="36">
        <v>0.32557870370370373</v>
      </c>
      <c r="C5196" s="7" t="s">
        <v>15126</v>
      </c>
      <c r="D5196" s="7" t="s">
        <v>24617</v>
      </c>
      <c r="E5196" s="7" t="s">
        <v>15127</v>
      </c>
      <c r="F5196" s="7" t="s">
        <v>1012</v>
      </c>
      <c r="G5196" s="7" t="s">
        <v>969</v>
      </c>
      <c r="H5196" s="7" t="s">
        <v>1004</v>
      </c>
      <c r="I5196" s="7" t="s">
        <v>971</v>
      </c>
      <c r="J5196" s="7">
        <v>100</v>
      </c>
      <c r="K5196" s="7" t="s">
        <v>972</v>
      </c>
      <c r="L5196" s="7" t="s">
        <v>15128</v>
      </c>
      <c r="M5196" s="7" t="s">
        <v>1013</v>
      </c>
      <c r="N5196" t="e">
        <f>VLOOKUP(#REF!,自助!D:F,3,FALSE)</f>
        <v>#REF!</v>
      </c>
    </row>
    <row r="5197" spans="1:14" hidden="1">
      <c r="A5197" s="33">
        <v>42914</v>
      </c>
      <c r="B5197" s="36">
        <v>0.36313657407407413</v>
      </c>
      <c r="C5197" s="7" t="s">
        <v>15129</v>
      </c>
      <c r="D5197" s="7" t="s">
        <v>24618</v>
      </c>
      <c r="E5197" s="7" t="s">
        <v>15127</v>
      </c>
      <c r="F5197" s="7" t="s">
        <v>1012</v>
      </c>
      <c r="G5197" s="7" t="s">
        <v>969</v>
      </c>
      <c r="H5197" s="7" t="s">
        <v>1004</v>
      </c>
      <c r="I5197" s="7" t="s">
        <v>971</v>
      </c>
      <c r="J5197" s="7">
        <v>500</v>
      </c>
      <c r="K5197" s="7" t="s">
        <v>972</v>
      </c>
      <c r="L5197" s="7" t="s">
        <v>15130</v>
      </c>
      <c r="M5197" s="7" t="s">
        <v>1013</v>
      </c>
      <c r="N5197" t="e">
        <f>VLOOKUP(#REF!,自助!D:F,3,FALSE)</f>
        <v>#REF!</v>
      </c>
    </row>
    <row r="5198" spans="1:14" hidden="1">
      <c r="A5198" s="33">
        <v>42914</v>
      </c>
      <c r="B5198" s="36">
        <v>0.70407407407407396</v>
      </c>
      <c r="C5198" s="7" t="s">
        <v>15131</v>
      </c>
      <c r="D5198" s="7" t="s">
        <v>24619</v>
      </c>
      <c r="E5198" s="7" t="s">
        <v>15132</v>
      </c>
      <c r="F5198" s="7" t="s">
        <v>1012</v>
      </c>
      <c r="G5198" s="7" t="s">
        <v>969</v>
      </c>
      <c r="H5198" s="7" t="s">
        <v>970</v>
      </c>
      <c r="I5198" s="7" t="s">
        <v>971</v>
      </c>
      <c r="J5198" s="7">
        <v>100</v>
      </c>
      <c r="K5198" s="7" t="s">
        <v>972</v>
      </c>
      <c r="L5198" s="7" t="s">
        <v>15133</v>
      </c>
      <c r="M5198" s="7" t="s">
        <v>1013</v>
      </c>
      <c r="N5198" t="e">
        <f>VLOOKUP(#REF!,自助!D:F,3,FALSE)</f>
        <v>#REF!</v>
      </c>
    </row>
    <row r="5199" spans="1:14" hidden="1">
      <c r="A5199" s="33">
        <v>42914</v>
      </c>
      <c r="B5199" s="36">
        <v>0.69630787037037034</v>
      </c>
      <c r="C5199" s="7" t="s">
        <v>15134</v>
      </c>
      <c r="D5199" s="7" t="s">
        <v>24620</v>
      </c>
      <c r="E5199" s="7" t="s">
        <v>15132</v>
      </c>
      <c r="F5199" s="7" t="s">
        <v>1012</v>
      </c>
      <c r="G5199" s="7" t="s">
        <v>969</v>
      </c>
      <c r="H5199" s="7" t="s">
        <v>970</v>
      </c>
      <c r="I5199" s="7" t="s">
        <v>971</v>
      </c>
      <c r="J5199" s="7">
        <v>100</v>
      </c>
      <c r="K5199" s="7" t="s">
        <v>972</v>
      </c>
      <c r="L5199" s="7" t="s">
        <v>15133</v>
      </c>
      <c r="M5199" s="7" t="s">
        <v>1013</v>
      </c>
      <c r="N5199" t="e">
        <f>VLOOKUP(#REF!,自助!D:F,3,FALSE)</f>
        <v>#REF!</v>
      </c>
    </row>
    <row r="5200" spans="1:14" hidden="1">
      <c r="A5200" s="33">
        <v>42914</v>
      </c>
      <c r="B5200" s="36">
        <v>0.89008101851851851</v>
      </c>
      <c r="C5200" s="7" t="s">
        <v>15135</v>
      </c>
      <c r="D5200" s="7" t="s">
        <v>24621</v>
      </c>
      <c r="E5200" s="7" t="s">
        <v>15136</v>
      </c>
      <c r="F5200" s="7" t="s">
        <v>1012</v>
      </c>
      <c r="G5200" s="7" t="s">
        <v>969</v>
      </c>
      <c r="H5200" s="7" t="s">
        <v>970</v>
      </c>
      <c r="I5200" s="7" t="s">
        <v>971</v>
      </c>
      <c r="J5200" s="7">
        <v>20</v>
      </c>
      <c r="K5200" s="7" t="s">
        <v>972</v>
      </c>
      <c r="L5200" s="7" t="s">
        <v>15137</v>
      </c>
      <c r="M5200" s="7" t="s">
        <v>1013</v>
      </c>
      <c r="N5200" t="e">
        <f>VLOOKUP(#REF!,自助!D:F,3,FALSE)</f>
        <v>#REF!</v>
      </c>
    </row>
    <row r="5201" spans="1:14" hidden="1">
      <c r="A5201" s="33">
        <v>42914</v>
      </c>
      <c r="B5201" s="36">
        <v>0.42800925925925926</v>
      </c>
      <c r="C5201" s="7" t="s">
        <v>15138</v>
      </c>
      <c r="D5201" s="7" t="s">
        <v>24622</v>
      </c>
      <c r="E5201" s="7" t="s">
        <v>15139</v>
      </c>
      <c r="F5201" s="7" t="s">
        <v>1012</v>
      </c>
      <c r="G5201" s="7" t="s">
        <v>969</v>
      </c>
      <c r="H5201" s="7" t="s">
        <v>980</v>
      </c>
      <c r="I5201" s="7" t="s">
        <v>971</v>
      </c>
      <c r="J5201" s="7">
        <v>200</v>
      </c>
      <c r="K5201" s="7" t="s">
        <v>972</v>
      </c>
      <c r="L5201" s="7" t="s">
        <v>15140</v>
      </c>
      <c r="M5201" s="7" t="s">
        <v>1013</v>
      </c>
      <c r="N5201" t="e">
        <f>VLOOKUP(#REF!,自助!D:F,3,FALSE)</f>
        <v>#REF!</v>
      </c>
    </row>
    <row r="5202" spans="1:14" hidden="1">
      <c r="A5202" s="33">
        <v>42914</v>
      </c>
      <c r="B5202" s="36">
        <v>0.42770833333333336</v>
      </c>
      <c r="C5202" s="7" t="s">
        <v>15141</v>
      </c>
      <c r="D5202" s="7" t="s">
        <v>24623</v>
      </c>
      <c r="E5202" s="7" t="s">
        <v>15142</v>
      </c>
      <c r="F5202" s="7" t="s">
        <v>1012</v>
      </c>
      <c r="G5202" s="7" t="s">
        <v>969</v>
      </c>
      <c r="H5202" s="7" t="s">
        <v>973</v>
      </c>
      <c r="I5202" s="7" t="s">
        <v>971</v>
      </c>
      <c r="J5202" s="7">
        <v>500</v>
      </c>
      <c r="K5202" s="7" t="s">
        <v>972</v>
      </c>
      <c r="L5202" s="7" t="s">
        <v>15143</v>
      </c>
      <c r="M5202" s="7" t="s">
        <v>1013</v>
      </c>
      <c r="N5202" t="e">
        <f>VLOOKUP(#REF!,自助!D:F,3,FALSE)</f>
        <v>#REF!</v>
      </c>
    </row>
    <row r="5203" spans="1:14" hidden="1">
      <c r="A5203" s="33">
        <v>42914</v>
      </c>
      <c r="B5203" s="36">
        <v>0.41782407407407413</v>
      </c>
      <c r="C5203" s="7" t="s">
        <v>15144</v>
      </c>
      <c r="D5203" s="7" t="s">
        <v>24624</v>
      </c>
      <c r="E5203" s="7" t="s">
        <v>15142</v>
      </c>
      <c r="F5203" s="7" t="s">
        <v>1012</v>
      </c>
      <c r="G5203" s="7" t="s">
        <v>969</v>
      </c>
      <c r="H5203" s="7" t="s">
        <v>973</v>
      </c>
      <c r="I5203" s="7" t="s">
        <v>971</v>
      </c>
      <c r="J5203" s="7">
        <v>500</v>
      </c>
      <c r="K5203" s="7" t="s">
        <v>972</v>
      </c>
      <c r="L5203" s="7" t="s">
        <v>15143</v>
      </c>
      <c r="M5203" s="7" t="s">
        <v>1013</v>
      </c>
      <c r="N5203" t="e">
        <f>VLOOKUP(#REF!,自助!D:F,3,FALSE)</f>
        <v>#REF!</v>
      </c>
    </row>
    <row r="5204" spans="1:14" hidden="1">
      <c r="A5204" s="33">
        <v>42914</v>
      </c>
      <c r="B5204" s="36">
        <v>0.41313657407407406</v>
      </c>
      <c r="C5204" s="7" t="s">
        <v>15145</v>
      </c>
      <c r="D5204" s="7" t="s">
        <v>24625</v>
      </c>
      <c r="E5204" s="7" t="s">
        <v>15146</v>
      </c>
      <c r="F5204" s="7" t="s">
        <v>1012</v>
      </c>
      <c r="G5204" s="7" t="s">
        <v>969</v>
      </c>
      <c r="H5204" s="7" t="s">
        <v>975</v>
      </c>
      <c r="I5204" s="7" t="s">
        <v>971</v>
      </c>
      <c r="J5204" s="7">
        <v>500</v>
      </c>
      <c r="K5204" s="7" t="s">
        <v>972</v>
      </c>
      <c r="L5204" s="7" t="s">
        <v>15147</v>
      </c>
      <c r="M5204" s="7" t="s">
        <v>1013</v>
      </c>
      <c r="N5204" t="e">
        <f>VLOOKUP(#REF!,自助!D:F,3,FALSE)</f>
        <v>#REF!</v>
      </c>
    </row>
    <row r="5205" spans="1:14" hidden="1">
      <c r="A5205" s="33">
        <v>42914</v>
      </c>
      <c r="B5205" s="36">
        <v>0.44317129629629631</v>
      </c>
      <c r="C5205" s="7" t="s">
        <v>15148</v>
      </c>
      <c r="D5205" s="7" t="s">
        <v>24626</v>
      </c>
      <c r="E5205" s="7" t="s">
        <v>15149</v>
      </c>
      <c r="F5205" s="7" t="s">
        <v>1012</v>
      </c>
      <c r="G5205" s="7" t="s">
        <v>969</v>
      </c>
      <c r="H5205" s="7" t="s">
        <v>970</v>
      </c>
      <c r="I5205" s="7" t="s">
        <v>971</v>
      </c>
      <c r="J5205" s="7">
        <v>100</v>
      </c>
      <c r="K5205" s="7" t="s">
        <v>972</v>
      </c>
      <c r="L5205" s="7" t="s">
        <v>15150</v>
      </c>
      <c r="M5205" s="7" t="s">
        <v>1013</v>
      </c>
      <c r="N5205" t="e">
        <f>VLOOKUP(#REF!,自助!D:F,3,FALSE)</f>
        <v>#REF!</v>
      </c>
    </row>
    <row r="5206" spans="1:14" hidden="1">
      <c r="A5206" s="33">
        <v>42914</v>
      </c>
      <c r="B5206" s="36">
        <v>0.45965277777777774</v>
      </c>
      <c r="C5206" s="7" t="s">
        <v>15151</v>
      </c>
      <c r="D5206" s="7" t="s">
        <v>24627</v>
      </c>
      <c r="E5206" s="7" t="s">
        <v>15152</v>
      </c>
      <c r="F5206" s="7" t="s">
        <v>1012</v>
      </c>
      <c r="G5206" s="7" t="s">
        <v>969</v>
      </c>
      <c r="H5206" s="7" t="s">
        <v>970</v>
      </c>
      <c r="I5206" s="7" t="s">
        <v>971</v>
      </c>
      <c r="J5206" s="7">
        <v>200</v>
      </c>
      <c r="K5206" s="7" t="s">
        <v>972</v>
      </c>
      <c r="L5206" s="7" t="s">
        <v>15153</v>
      </c>
      <c r="M5206" s="7" t="s">
        <v>1013</v>
      </c>
      <c r="N5206" t="e">
        <f>VLOOKUP(#REF!,自助!D:F,3,FALSE)</f>
        <v>#REF!</v>
      </c>
    </row>
    <row r="5207" spans="1:14" hidden="1">
      <c r="A5207" s="33">
        <v>42914</v>
      </c>
      <c r="B5207" s="36">
        <v>0.51056712962962958</v>
      </c>
      <c r="C5207" s="7" t="s">
        <v>15154</v>
      </c>
      <c r="D5207" s="7" t="s">
        <v>24628</v>
      </c>
      <c r="E5207" s="7" t="s">
        <v>15155</v>
      </c>
      <c r="F5207" s="7" t="s">
        <v>1012</v>
      </c>
      <c r="G5207" s="7" t="s">
        <v>969</v>
      </c>
      <c r="H5207" s="7" t="s">
        <v>973</v>
      </c>
      <c r="I5207" s="7" t="s">
        <v>971</v>
      </c>
      <c r="J5207" s="7">
        <v>600</v>
      </c>
      <c r="K5207" s="7" t="s">
        <v>972</v>
      </c>
      <c r="L5207" s="7" t="s">
        <v>15156</v>
      </c>
      <c r="M5207" s="7" t="s">
        <v>1013</v>
      </c>
      <c r="N5207" t="e">
        <f>VLOOKUP(#REF!,自助!D:F,3,FALSE)</f>
        <v>#REF!</v>
      </c>
    </row>
    <row r="5208" spans="1:14" hidden="1">
      <c r="A5208" s="33">
        <v>42914</v>
      </c>
      <c r="B5208" s="36">
        <v>0.69539351851851849</v>
      </c>
      <c r="C5208" s="7" t="s">
        <v>15157</v>
      </c>
      <c r="D5208" s="7" t="s">
        <v>24629</v>
      </c>
      <c r="E5208" s="7" t="s">
        <v>15155</v>
      </c>
      <c r="F5208" s="7" t="s">
        <v>1012</v>
      </c>
      <c r="G5208" s="7" t="s">
        <v>969</v>
      </c>
      <c r="H5208" s="7" t="s">
        <v>973</v>
      </c>
      <c r="I5208" s="7" t="s">
        <v>971</v>
      </c>
      <c r="J5208" s="7">
        <v>20</v>
      </c>
      <c r="K5208" s="7" t="s">
        <v>972</v>
      </c>
      <c r="L5208" s="7" t="s">
        <v>15158</v>
      </c>
      <c r="M5208" s="7" t="s">
        <v>1013</v>
      </c>
      <c r="N5208" t="e">
        <f>VLOOKUP(#REF!,自助!D:F,3,FALSE)</f>
        <v>#REF!</v>
      </c>
    </row>
    <row r="5209" spans="1:14" hidden="1">
      <c r="A5209" s="33">
        <v>42914</v>
      </c>
      <c r="B5209" s="36">
        <v>0.70694444444444438</v>
      </c>
      <c r="C5209" s="7" t="s">
        <v>15159</v>
      </c>
      <c r="D5209" s="7" t="s">
        <v>24630</v>
      </c>
      <c r="E5209" s="7" t="s">
        <v>15155</v>
      </c>
      <c r="F5209" s="7" t="s">
        <v>1012</v>
      </c>
      <c r="G5209" s="7" t="s">
        <v>969</v>
      </c>
      <c r="H5209" s="7" t="s">
        <v>973</v>
      </c>
      <c r="I5209" s="7" t="s">
        <v>971</v>
      </c>
      <c r="J5209" s="7">
        <v>100</v>
      </c>
      <c r="K5209" s="7" t="s">
        <v>972</v>
      </c>
      <c r="L5209" s="7" t="s">
        <v>15160</v>
      </c>
      <c r="M5209" s="7" t="s">
        <v>1013</v>
      </c>
      <c r="N5209" t="e">
        <f>VLOOKUP(#REF!,自助!D:F,3,FALSE)</f>
        <v>#REF!</v>
      </c>
    </row>
    <row r="5210" spans="1:14" hidden="1">
      <c r="A5210" s="33">
        <v>42914</v>
      </c>
      <c r="B5210" s="36">
        <v>0.38033564814814813</v>
      </c>
      <c r="C5210" s="7" t="s">
        <v>15161</v>
      </c>
      <c r="D5210" s="7" t="s">
        <v>24631</v>
      </c>
      <c r="E5210" s="7" t="s">
        <v>15162</v>
      </c>
      <c r="F5210" s="7" t="s">
        <v>1012</v>
      </c>
      <c r="G5210" s="7" t="s">
        <v>969</v>
      </c>
      <c r="H5210" s="7" t="s">
        <v>970</v>
      </c>
      <c r="I5210" s="7" t="s">
        <v>971</v>
      </c>
      <c r="J5210" s="7">
        <v>200</v>
      </c>
      <c r="K5210" s="7" t="s">
        <v>972</v>
      </c>
      <c r="L5210" s="7" t="s">
        <v>15163</v>
      </c>
      <c r="M5210" s="7" t="s">
        <v>1013</v>
      </c>
      <c r="N5210" t="e">
        <f>VLOOKUP(#REF!,自助!D:F,3,FALSE)</f>
        <v>#REF!</v>
      </c>
    </row>
    <row r="5211" spans="1:14" hidden="1">
      <c r="A5211" s="33">
        <v>42914</v>
      </c>
      <c r="B5211" s="36">
        <v>0.41975694444444445</v>
      </c>
      <c r="C5211" s="7" t="s">
        <v>15164</v>
      </c>
      <c r="D5211" s="7" t="s">
        <v>24632</v>
      </c>
      <c r="E5211" s="7" t="s">
        <v>15165</v>
      </c>
      <c r="F5211" s="7" t="s">
        <v>1012</v>
      </c>
      <c r="G5211" s="7" t="s">
        <v>969</v>
      </c>
      <c r="H5211" s="7" t="s">
        <v>975</v>
      </c>
      <c r="I5211" s="7" t="s">
        <v>971</v>
      </c>
      <c r="J5211" s="7">
        <v>700</v>
      </c>
      <c r="K5211" s="7" t="s">
        <v>972</v>
      </c>
      <c r="L5211" s="7" t="s">
        <v>15166</v>
      </c>
      <c r="M5211" s="7" t="s">
        <v>1013</v>
      </c>
      <c r="N5211" t="e">
        <f>VLOOKUP(#REF!,自助!D:F,3,FALSE)</f>
        <v>#REF!</v>
      </c>
    </row>
    <row r="5212" spans="1:14" hidden="1">
      <c r="A5212" s="33">
        <v>42914</v>
      </c>
      <c r="B5212" s="36">
        <v>0.41740740740740739</v>
      </c>
      <c r="C5212" s="7" t="s">
        <v>15167</v>
      </c>
      <c r="D5212" s="7" t="s">
        <v>24633</v>
      </c>
      <c r="E5212" s="7" t="s">
        <v>15165</v>
      </c>
      <c r="F5212" s="7" t="s">
        <v>1012</v>
      </c>
      <c r="G5212" s="7" t="s">
        <v>969</v>
      </c>
      <c r="H5212" s="7" t="s">
        <v>975</v>
      </c>
      <c r="I5212" s="7" t="s">
        <v>971</v>
      </c>
      <c r="J5212" s="7">
        <v>1000</v>
      </c>
      <c r="K5212" s="7" t="s">
        <v>972</v>
      </c>
      <c r="L5212" s="7" t="s">
        <v>15168</v>
      </c>
      <c r="M5212" s="7" t="s">
        <v>1013</v>
      </c>
      <c r="N5212" t="e">
        <f>VLOOKUP(#REF!,自助!D:F,3,FALSE)</f>
        <v>#REF!</v>
      </c>
    </row>
    <row r="5213" spans="1:14" hidden="1">
      <c r="A5213" s="33">
        <v>42914</v>
      </c>
      <c r="B5213" s="36">
        <v>0.47383101851851855</v>
      </c>
      <c r="C5213" s="7" t="s">
        <v>15169</v>
      </c>
      <c r="D5213" s="7" t="s">
        <v>24634</v>
      </c>
      <c r="E5213" s="7" t="s">
        <v>15170</v>
      </c>
      <c r="F5213" s="7" t="s">
        <v>1012</v>
      </c>
      <c r="G5213" s="7" t="s">
        <v>969</v>
      </c>
      <c r="H5213" s="7" t="s">
        <v>980</v>
      </c>
      <c r="I5213" s="7" t="s">
        <v>971</v>
      </c>
      <c r="J5213" s="7">
        <v>1000</v>
      </c>
      <c r="K5213" s="7" t="s">
        <v>1089</v>
      </c>
      <c r="L5213" s="7" t="s">
        <v>15171</v>
      </c>
      <c r="M5213" s="7" t="s">
        <v>1013</v>
      </c>
      <c r="N5213" t="e">
        <f>VLOOKUP(#REF!,自助!D:F,3,FALSE)</f>
        <v>#REF!</v>
      </c>
    </row>
    <row r="5214" spans="1:14" hidden="1">
      <c r="A5214" s="33">
        <v>42914</v>
      </c>
      <c r="B5214" s="36">
        <v>0.66069444444444447</v>
      </c>
      <c r="C5214" s="7" t="s">
        <v>15172</v>
      </c>
      <c r="D5214" s="7" t="s">
        <v>24635</v>
      </c>
      <c r="E5214" s="7" t="s">
        <v>15173</v>
      </c>
      <c r="F5214" s="7" t="s">
        <v>1012</v>
      </c>
      <c r="G5214" s="7" t="s">
        <v>969</v>
      </c>
      <c r="H5214" s="7" t="s">
        <v>970</v>
      </c>
      <c r="I5214" s="7" t="s">
        <v>971</v>
      </c>
      <c r="J5214" s="7">
        <v>300</v>
      </c>
      <c r="K5214" s="7" t="s">
        <v>972</v>
      </c>
      <c r="L5214" s="7" t="s">
        <v>15174</v>
      </c>
      <c r="M5214" s="7" t="s">
        <v>1013</v>
      </c>
      <c r="N5214" t="e">
        <f>VLOOKUP(#REF!,自助!D:F,3,FALSE)</f>
        <v>#REF!</v>
      </c>
    </row>
    <row r="5215" spans="1:14" hidden="1">
      <c r="A5215" s="33">
        <v>42914</v>
      </c>
      <c r="B5215" s="36">
        <v>0.38545138888888886</v>
      </c>
      <c r="C5215" s="7" t="s">
        <v>15175</v>
      </c>
      <c r="D5215" s="7" t="s">
        <v>24636</v>
      </c>
      <c r="E5215" s="7" t="s">
        <v>15176</v>
      </c>
      <c r="F5215" s="7" t="s">
        <v>1012</v>
      </c>
      <c r="G5215" s="7" t="s">
        <v>969</v>
      </c>
      <c r="H5215" s="7" t="s">
        <v>970</v>
      </c>
      <c r="I5215" s="7" t="s">
        <v>971</v>
      </c>
      <c r="J5215" s="7">
        <v>30</v>
      </c>
      <c r="K5215" s="7" t="s">
        <v>972</v>
      </c>
      <c r="L5215" s="7" t="s">
        <v>15177</v>
      </c>
      <c r="M5215" s="7" t="s">
        <v>1013</v>
      </c>
      <c r="N5215" t="e">
        <f>VLOOKUP(#REF!,自助!D:F,3,FALSE)</f>
        <v>#REF!</v>
      </c>
    </row>
    <row r="5216" spans="1:14" hidden="1">
      <c r="A5216" s="33">
        <v>42914</v>
      </c>
      <c r="B5216" s="36">
        <v>0.34896990740740735</v>
      </c>
      <c r="C5216" s="7" t="s">
        <v>15178</v>
      </c>
      <c r="D5216" s="7" t="s">
        <v>24637</v>
      </c>
      <c r="E5216" s="7" t="s">
        <v>15179</v>
      </c>
      <c r="F5216" s="7" t="s">
        <v>1012</v>
      </c>
      <c r="G5216" s="7" t="s">
        <v>969</v>
      </c>
      <c r="H5216" s="7" t="s">
        <v>973</v>
      </c>
      <c r="I5216" s="7" t="s">
        <v>971</v>
      </c>
      <c r="J5216" s="7">
        <v>100</v>
      </c>
      <c r="K5216" s="7" t="s">
        <v>972</v>
      </c>
      <c r="L5216" s="7" t="s">
        <v>15180</v>
      </c>
      <c r="M5216" s="7" t="s">
        <v>1013</v>
      </c>
      <c r="N5216" t="e">
        <f>VLOOKUP(#REF!,自助!D:F,3,FALSE)</f>
        <v>#REF!</v>
      </c>
    </row>
    <row r="5217" spans="1:14" hidden="1">
      <c r="A5217" s="33">
        <v>42914</v>
      </c>
      <c r="B5217" s="36">
        <v>0.41758101851851853</v>
      </c>
      <c r="C5217" s="7" t="s">
        <v>15181</v>
      </c>
      <c r="D5217" s="7" t="s">
        <v>24638</v>
      </c>
      <c r="E5217" s="7" t="s">
        <v>1214</v>
      </c>
      <c r="F5217" s="7" t="s">
        <v>1012</v>
      </c>
      <c r="G5217" s="7" t="s">
        <v>969</v>
      </c>
      <c r="H5217" s="7" t="s">
        <v>970</v>
      </c>
      <c r="I5217" s="7" t="s">
        <v>971</v>
      </c>
      <c r="J5217" s="7">
        <v>10</v>
      </c>
      <c r="K5217" s="7" t="s">
        <v>972</v>
      </c>
      <c r="L5217" s="7" t="s">
        <v>1215</v>
      </c>
      <c r="M5217" s="7" t="s">
        <v>1013</v>
      </c>
      <c r="N5217" t="e">
        <f>VLOOKUP(#REF!,自助!D:F,3,FALSE)</f>
        <v>#REF!</v>
      </c>
    </row>
    <row r="5218" spans="1:14" hidden="1">
      <c r="A5218" s="33">
        <v>42914</v>
      </c>
      <c r="B5218" s="36">
        <v>0.5861574074074074</v>
      </c>
      <c r="C5218" s="7" t="s">
        <v>15182</v>
      </c>
      <c r="D5218" s="7" t="s">
        <v>24639</v>
      </c>
      <c r="E5218" s="7" t="s">
        <v>15183</v>
      </c>
      <c r="F5218" s="7" t="s">
        <v>1012</v>
      </c>
      <c r="G5218" s="7" t="s">
        <v>969</v>
      </c>
      <c r="H5218" s="7" t="s">
        <v>970</v>
      </c>
      <c r="I5218" s="7" t="s">
        <v>971</v>
      </c>
      <c r="J5218" s="7">
        <v>100</v>
      </c>
      <c r="K5218" s="7" t="s">
        <v>972</v>
      </c>
      <c r="L5218" s="7" t="s">
        <v>15184</v>
      </c>
      <c r="M5218" s="7" t="s">
        <v>1013</v>
      </c>
      <c r="N5218" t="e">
        <f>VLOOKUP(#REF!,自助!D:F,3,FALSE)</f>
        <v>#REF!</v>
      </c>
    </row>
    <row r="5219" spans="1:14" hidden="1">
      <c r="A5219" s="33">
        <v>42914</v>
      </c>
      <c r="B5219" s="36">
        <v>0.82614583333333336</v>
      </c>
      <c r="C5219" s="7" t="s">
        <v>15185</v>
      </c>
      <c r="D5219" s="7" t="s">
        <v>24640</v>
      </c>
      <c r="E5219" s="7" t="s">
        <v>15186</v>
      </c>
      <c r="F5219" s="7" t="s">
        <v>1012</v>
      </c>
      <c r="G5219" s="7" t="s">
        <v>969</v>
      </c>
      <c r="H5219" s="7" t="s">
        <v>970</v>
      </c>
      <c r="I5219" s="7" t="s">
        <v>971</v>
      </c>
      <c r="J5219" s="7">
        <v>60</v>
      </c>
      <c r="K5219" s="7" t="s">
        <v>972</v>
      </c>
      <c r="L5219" s="7" t="s">
        <v>15187</v>
      </c>
      <c r="M5219" s="7" t="s">
        <v>1013</v>
      </c>
      <c r="N5219" t="e">
        <f>VLOOKUP(#REF!,自助!D:F,3,FALSE)</f>
        <v>#REF!</v>
      </c>
    </row>
    <row r="5220" spans="1:14" hidden="1">
      <c r="A5220" s="33">
        <v>42914</v>
      </c>
      <c r="B5220" s="36">
        <v>0.3291087962962963</v>
      </c>
      <c r="C5220" s="7" t="s">
        <v>15188</v>
      </c>
      <c r="D5220" s="7" t="s">
        <v>24641</v>
      </c>
      <c r="E5220" s="7" t="s">
        <v>15189</v>
      </c>
      <c r="F5220" s="7" t="s">
        <v>1012</v>
      </c>
      <c r="G5220" s="7" t="s">
        <v>969</v>
      </c>
      <c r="H5220" s="7" t="s">
        <v>1004</v>
      </c>
      <c r="I5220" s="7" t="s">
        <v>971</v>
      </c>
      <c r="J5220" s="7">
        <v>200</v>
      </c>
      <c r="K5220" s="7" t="s">
        <v>972</v>
      </c>
      <c r="L5220" s="7" t="s">
        <v>15190</v>
      </c>
      <c r="M5220" s="7" t="s">
        <v>1013</v>
      </c>
      <c r="N5220" t="e">
        <f>VLOOKUP(#REF!,自助!D:F,3,FALSE)</f>
        <v>#REF!</v>
      </c>
    </row>
    <row r="5221" spans="1:14" hidden="1">
      <c r="A5221" s="33">
        <v>42914</v>
      </c>
      <c r="B5221" s="36">
        <v>0.46759259259259256</v>
      </c>
      <c r="C5221" s="7" t="s">
        <v>15191</v>
      </c>
      <c r="D5221" s="7" t="s">
        <v>24642</v>
      </c>
      <c r="E5221" s="7" t="s">
        <v>15192</v>
      </c>
      <c r="F5221" s="7" t="s">
        <v>1012</v>
      </c>
      <c r="G5221" s="7" t="s">
        <v>969</v>
      </c>
      <c r="H5221" s="7" t="s">
        <v>970</v>
      </c>
      <c r="I5221" s="7" t="s">
        <v>971</v>
      </c>
      <c r="J5221" s="7">
        <v>200</v>
      </c>
      <c r="K5221" s="7" t="s">
        <v>972</v>
      </c>
      <c r="L5221" s="7" t="s">
        <v>15193</v>
      </c>
      <c r="M5221" s="7" t="s">
        <v>1013</v>
      </c>
      <c r="N5221" t="e">
        <f>VLOOKUP(#REF!,自助!D:F,3,FALSE)</f>
        <v>#REF!</v>
      </c>
    </row>
    <row r="5222" spans="1:14" hidden="1">
      <c r="A5222" s="33">
        <v>42914</v>
      </c>
      <c r="B5222" s="36">
        <v>0.49652777777777773</v>
      </c>
      <c r="C5222" s="7" t="s">
        <v>15194</v>
      </c>
      <c r="D5222" s="7" t="s">
        <v>24643</v>
      </c>
      <c r="E5222" s="7" t="s">
        <v>15192</v>
      </c>
      <c r="F5222" s="7" t="s">
        <v>1012</v>
      </c>
      <c r="G5222" s="7" t="s">
        <v>969</v>
      </c>
      <c r="H5222" s="7" t="s">
        <v>970</v>
      </c>
      <c r="I5222" s="7" t="s">
        <v>971</v>
      </c>
      <c r="J5222" s="7">
        <v>280</v>
      </c>
      <c r="K5222" s="7" t="s">
        <v>972</v>
      </c>
      <c r="L5222" s="7" t="s">
        <v>15195</v>
      </c>
      <c r="M5222" s="7" t="s">
        <v>1013</v>
      </c>
      <c r="N5222" t="e">
        <f>VLOOKUP(#REF!,自助!D:F,3,FALSE)</f>
        <v>#REF!</v>
      </c>
    </row>
    <row r="5223" spans="1:14" hidden="1">
      <c r="A5223" s="33">
        <v>42914</v>
      </c>
      <c r="B5223" s="36">
        <v>0.75321759259259258</v>
      </c>
      <c r="C5223" s="7" t="s">
        <v>15196</v>
      </c>
      <c r="D5223" s="7" t="s">
        <v>24644</v>
      </c>
      <c r="E5223" s="7" t="s">
        <v>15197</v>
      </c>
      <c r="F5223" s="7" t="s">
        <v>1012</v>
      </c>
      <c r="G5223" s="7" t="s">
        <v>969</v>
      </c>
      <c r="H5223" s="7" t="s">
        <v>970</v>
      </c>
      <c r="I5223" s="7" t="s">
        <v>971</v>
      </c>
      <c r="J5223" s="7">
        <v>20</v>
      </c>
      <c r="K5223" s="7" t="s">
        <v>972</v>
      </c>
      <c r="L5223" s="7" t="s">
        <v>15198</v>
      </c>
      <c r="M5223" s="7" t="s">
        <v>1013</v>
      </c>
      <c r="N5223" t="e">
        <f>VLOOKUP(#REF!,自助!D:F,3,FALSE)</f>
        <v>#REF!</v>
      </c>
    </row>
    <row r="5224" spans="1:14" hidden="1">
      <c r="A5224" s="33">
        <v>42914</v>
      </c>
      <c r="B5224" s="36">
        <v>0.42751157407407409</v>
      </c>
      <c r="C5224" s="7" t="s">
        <v>15199</v>
      </c>
      <c r="D5224" s="7" t="s">
        <v>24645</v>
      </c>
      <c r="E5224" s="7" t="s">
        <v>15200</v>
      </c>
      <c r="F5224" s="7" t="s">
        <v>1012</v>
      </c>
      <c r="G5224" s="7" t="s">
        <v>969</v>
      </c>
      <c r="H5224" s="7" t="s">
        <v>970</v>
      </c>
      <c r="I5224" s="7" t="s">
        <v>971</v>
      </c>
      <c r="J5224" s="7">
        <v>10</v>
      </c>
      <c r="K5224" s="7" t="s">
        <v>972</v>
      </c>
      <c r="L5224" s="7" t="s">
        <v>15201</v>
      </c>
      <c r="M5224" s="7" t="s">
        <v>1013</v>
      </c>
      <c r="N5224" t="e">
        <f>VLOOKUP(#REF!,自助!D:F,3,FALSE)</f>
        <v>#REF!</v>
      </c>
    </row>
    <row r="5225" spans="1:14" hidden="1">
      <c r="A5225" s="33">
        <v>42914</v>
      </c>
      <c r="B5225" s="36">
        <v>0.70137731481481491</v>
      </c>
      <c r="C5225" s="7" t="s">
        <v>15202</v>
      </c>
      <c r="D5225" s="7" t="s">
        <v>24646</v>
      </c>
      <c r="E5225" s="7" t="s">
        <v>1352</v>
      </c>
      <c r="F5225" s="7" t="s">
        <v>1012</v>
      </c>
      <c r="G5225" s="7" t="s">
        <v>969</v>
      </c>
      <c r="H5225" s="7" t="s">
        <v>970</v>
      </c>
      <c r="I5225" s="7" t="s">
        <v>971</v>
      </c>
      <c r="J5225" s="7">
        <v>900</v>
      </c>
      <c r="K5225" s="7" t="s">
        <v>972</v>
      </c>
      <c r="L5225" s="7" t="s">
        <v>15203</v>
      </c>
      <c r="M5225" s="7" t="s">
        <v>1013</v>
      </c>
      <c r="N5225" t="e">
        <f>VLOOKUP(#REF!,自助!D:F,3,FALSE)</f>
        <v>#REF!</v>
      </c>
    </row>
    <row r="5226" spans="1:14" hidden="1">
      <c r="A5226" s="33">
        <v>42914</v>
      </c>
      <c r="B5226" s="36">
        <v>0.4247569444444444</v>
      </c>
      <c r="C5226" s="7" t="s">
        <v>15204</v>
      </c>
      <c r="D5226" s="7" t="s">
        <v>24647</v>
      </c>
      <c r="E5226" s="7" t="s">
        <v>1284</v>
      </c>
      <c r="F5226" s="7" t="s">
        <v>1012</v>
      </c>
      <c r="G5226" s="7" t="s">
        <v>969</v>
      </c>
      <c r="H5226" s="7" t="s">
        <v>970</v>
      </c>
      <c r="I5226" s="7" t="s">
        <v>971</v>
      </c>
      <c r="J5226" s="7">
        <v>100</v>
      </c>
      <c r="K5226" s="7" t="s">
        <v>972</v>
      </c>
      <c r="L5226" s="7" t="s">
        <v>15205</v>
      </c>
      <c r="M5226" s="7" t="s">
        <v>1013</v>
      </c>
      <c r="N5226" t="e">
        <f>VLOOKUP(#REF!,自助!D:F,3,FALSE)</f>
        <v>#REF!</v>
      </c>
    </row>
    <row r="5227" spans="1:14" hidden="1">
      <c r="A5227" s="33">
        <v>42914</v>
      </c>
      <c r="B5227" s="36">
        <v>0.66412037037037031</v>
      </c>
      <c r="C5227" s="7" t="s">
        <v>15206</v>
      </c>
      <c r="D5227" s="7" t="s">
        <v>24648</v>
      </c>
      <c r="E5227" s="7" t="s">
        <v>15207</v>
      </c>
      <c r="F5227" s="7" t="s">
        <v>1012</v>
      </c>
      <c r="G5227" s="7" t="s">
        <v>969</v>
      </c>
      <c r="H5227" s="7" t="s">
        <v>1006</v>
      </c>
      <c r="I5227" s="7" t="s">
        <v>971</v>
      </c>
      <c r="J5227" s="7">
        <v>1000</v>
      </c>
      <c r="K5227" s="7" t="s">
        <v>972</v>
      </c>
      <c r="L5227" s="7" t="s">
        <v>15208</v>
      </c>
      <c r="M5227" s="7" t="s">
        <v>1013</v>
      </c>
      <c r="N5227" t="e">
        <f>VLOOKUP(#REF!,自助!D:F,3,FALSE)</f>
        <v>#REF!</v>
      </c>
    </row>
    <row r="5228" spans="1:14" hidden="1">
      <c r="A5228" s="33">
        <v>42914</v>
      </c>
      <c r="B5228" s="36">
        <v>0.52899305555555554</v>
      </c>
      <c r="C5228" s="7" t="s">
        <v>15209</v>
      </c>
      <c r="D5228" s="7" t="s">
        <v>24649</v>
      </c>
      <c r="E5228" s="7" t="s">
        <v>15210</v>
      </c>
      <c r="F5228" s="7" t="s">
        <v>1012</v>
      </c>
      <c r="G5228" s="7" t="s">
        <v>969</v>
      </c>
      <c r="H5228" s="7" t="s">
        <v>970</v>
      </c>
      <c r="I5228" s="7" t="s">
        <v>971</v>
      </c>
      <c r="J5228" s="7">
        <v>100</v>
      </c>
      <c r="K5228" s="7" t="s">
        <v>972</v>
      </c>
      <c r="L5228" s="7" t="s">
        <v>15211</v>
      </c>
      <c r="M5228" s="7" t="s">
        <v>1013</v>
      </c>
      <c r="N5228" t="e">
        <f>VLOOKUP(#REF!,自助!D:F,3,FALSE)</f>
        <v>#REF!</v>
      </c>
    </row>
    <row r="5229" spans="1:14" hidden="1">
      <c r="A5229" s="33">
        <v>42914</v>
      </c>
      <c r="B5229" s="36">
        <v>0.60296296296296303</v>
      </c>
      <c r="C5229" s="7" t="s">
        <v>15212</v>
      </c>
      <c r="D5229" s="7" t="s">
        <v>24650</v>
      </c>
      <c r="E5229" s="7" t="s">
        <v>15210</v>
      </c>
      <c r="F5229" s="7" t="s">
        <v>1012</v>
      </c>
      <c r="G5229" s="7" t="s">
        <v>969</v>
      </c>
      <c r="H5229" s="7" t="s">
        <v>970</v>
      </c>
      <c r="I5229" s="7" t="s">
        <v>971</v>
      </c>
      <c r="J5229" s="7">
        <v>200</v>
      </c>
      <c r="K5229" s="7" t="s">
        <v>972</v>
      </c>
      <c r="L5229" s="7" t="s">
        <v>15213</v>
      </c>
      <c r="M5229" s="7" t="s">
        <v>1013</v>
      </c>
      <c r="N5229" t="e">
        <f>VLOOKUP(#REF!,自助!D:F,3,FALSE)</f>
        <v>#REF!</v>
      </c>
    </row>
    <row r="5230" spans="1:14" hidden="1">
      <c r="A5230" s="33">
        <v>42914</v>
      </c>
      <c r="B5230" s="36">
        <v>0.42571759259259262</v>
      </c>
      <c r="C5230" s="7" t="s">
        <v>15214</v>
      </c>
      <c r="D5230" s="7" t="s">
        <v>24651</v>
      </c>
      <c r="E5230" s="7" t="s">
        <v>15215</v>
      </c>
      <c r="F5230" s="7" t="s">
        <v>1012</v>
      </c>
      <c r="G5230" s="7" t="s">
        <v>969</v>
      </c>
      <c r="H5230" s="7" t="s">
        <v>981</v>
      </c>
      <c r="I5230" s="7" t="s">
        <v>971</v>
      </c>
      <c r="J5230" s="7">
        <v>1000</v>
      </c>
      <c r="K5230" s="7" t="s">
        <v>972</v>
      </c>
      <c r="L5230" s="7" t="s">
        <v>15216</v>
      </c>
      <c r="M5230" s="7" t="s">
        <v>1013</v>
      </c>
      <c r="N5230" t="e">
        <f>VLOOKUP(#REF!,自助!D:F,3,FALSE)</f>
        <v>#REF!</v>
      </c>
    </row>
    <row r="5231" spans="1:14" hidden="1">
      <c r="A5231" s="33">
        <v>42914</v>
      </c>
      <c r="B5231" s="36">
        <v>0.48002314814814812</v>
      </c>
      <c r="C5231" s="7" t="s">
        <v>15217</v>
      </c>
      <c r="D5231" s="7" t="s">
        <v>24652</v>
      </c>
      <c r="E5231" s="7" t="s">
        <v>15218</v>
      </c>
      <c r="F5231" s="7" t="s">
        <v>1012</v>
      </c>
      <c r="G5231" s="7" t="s">
        <v>969</v>
      </c>
      <c r="H5231" s="7" t="s">
        <v>973</v>
      </c>
      <c r="I5231" s="7" t="s">
        <v>971</v>
      </c>
      <c r="J5231" s="7">
        <v>310</v>
      </c>
      <c r="K5231" s="7" t="s">
        <v>972</v>
      </c>
      <c r="L5231" s="7" t="s">
        <v>15219</v>
      </c>
      <c r="M5231" s="7" t="s">
        <v>1013</v>
      </c>
      <c r="N5231" t="e">
        <f>VLOOKUP(#REF!,自助!D:F,3,FALSE)</f>
        <v>#REF!</v>
      </c>
    </row>
    <row r="5232" spans="1:14" hidden="1">
      <c r="A5232" s="33">
        <v>42914</v>
      </c>
      <c r="B5232" s="36">
        <v>0.48011574074074076</v>
      </c>
      <c r="C5232" s="7" t="s">
        <v>15220</v>
      </c>
      <c r="D5232" s="7" t="s">
        <v>24653</v>
      </c>
      <c r="E5232" s="7" t="s">
        <v>15221</v>
      </c>
      <c r="F5232" s="7" t="s">
        <v>1012</v>
      </c>
      <c r="G5232" s="7" t="s">
        <v>969</v>
      </c>
      <c r="H5232" s="7" t="s">
        <v>980</v>
      </c>
      <c r="I5232" s="7" t="s">
        <v>971</v>
      </c>
      <c r="J5232" s="7">
        <v>20</v>
      </c>
      <c r="K5232" s="7" t="s">
        <v>972</v>
      </c>
      <c r="L5232" s="7" t="s">
        <v>15222</v>
      </c>
      <c r="M5232" s="7" t="s">
        <v>1013</v>
      </c>
      <c r="N5232" t="e">
        <f>VLOOKUP(#REF!,自助!D:F,3,FALSE)</f>
        <v>#REF!</v>
      </c>
    </row>
    <row r="5233" spans="1:14" hidden="1">
      <c r="A5233" s="33">
        <v>42914</v>
      </c>
      <c r="B5233" s="36">
        <v>0.5821412037037037</v>
      </c>
      <c r="C5233" s="7" t="s">
        <v>15223</v>
      </c>
      <c r="D5233" s="7" t="s">
        <v>24654</v>
      </c>
      <c r="E5233" s="7" t="s">
        <v>15224</v>
      </c>
      <c r="F5233" s="7" t="s">
        <v>1012</v>
      </c>
      <c r="G5233" s="7" t="s">
        <v>969</v>
      </c>
      <c r="H5233" s="7" t="s">
        <v>980</v>
      </c>
      <c r="I5233" s="7" t="s">
        <v>971</v>
      </c>
      <c r="J5233" s="7">
        <v>10</v>
      </c>
      <c r="K5233" s="7" t="s">
        <v>972</v>
      </c>
      <c r="L5233" s="7" t="s">
        <v>15225</v>
      </c>
      <c r="M5233" s="7" t="s">
        <v>1013</v>
      </c>
      <c r="N5233" t="e">
        <f>VLOOKUP(#REF!,自助!D:F,3,FALSE)</f>
        <v>#REF!</v>
      </c>
    </row>
    <row r="5234" spans="1:14" hidden="1">
      <c r="A5234" s="33">
        <v>42914</v>
      </c>
      <c r="B5234" s="36">
        <v>0.41476851851851854</v>
      </c>
      <c r="C5234" s="7" t="s">
        <v>15226</v>
      </c>
      <c r="D5234" s="7" t="s">
        <v>24655</v>
      </c>
      <c r="E5234" s="7" t="s">
        <v>15227</v>
      </c>
      <c r="F5234" s="7" t="s">
        <v>1012</v>
      </c>
      <c r="G5234" s="7" t="s">
        <v>969</v>
      </c>
      <c r="H5234" s="7" t="s">
        <v>970</v>
      </c>
      <c r="I5234" s="7" t="s">
        <v>971</v>
      </c>
      <c r="J5234" s="7">
        <v>60</v>
      </c>
      <c r="K5234" s="7" t="s">
        <v>972</v>
      </c>
      <c r="L5234" s="7" t="s">
        <v>15228</v>
      </c>
      <c r="M5234" s="7" t="s">
        <v>1013</v>
      </c>
      <c r="N5234" t="e">
        <f>VLOOKUP(#REF!,自助!D:F,3,FALSE)</f>
        <v>#REF!</v>
      </c>
    </row>
    <row r="5235" spans="1:14" hidden="1">
      <c r="A5235" s="33">
        <v>42914</v>
      </c>
      <c r="B5235" s="36">
        <v>0.45526620370370369</v>
      </c>
      <c r="C5235" s="7" t="s">
        <v>15229</v>
      </c>
      <c r="D5235" s="7" t="s">
        <v>24656</v>
      </c>
      <c r="E5235" s="7" t="s">
        <v>15230</v>
      </c>
      <c r="F5235" s="7" t="s">
        <v>1012</v>
      </c>
      <c r="G5235" s="7" t="s">
        <v>969</v>
      </c>
      <c r="H5235" s="7" t="s">
        <v>970</v>
      </c>
      <c r="I5235" s="7" t="s">
        <v>971</v>
      </c>
      <c r="J5235" s="7">
        <v>10</v>
      </c>
      <c r="K5235" s="7" t="s">
        <v>972</v>
      </c>
      <c r="L5235" s="7" t="s">
        <v>15231</v>
      </c>
      <c r="M5235" s="7" t="s">
        <v>1013</v>
      </c>
      <c r="N5235" t="e">
        <f>VLOOKUP(#REF!,自助!D:F,3,FALSE)</f>
        <v>#REF!</v>
      </c>
    </row>
    <row r="5236" spans="1:14" hidden="1">
      <c r="A5236" s="33">
        <v>42914</v>
      </c>
      <c r="B5236" s="36">
        <v>0.57738425925925929</v>
      </c>
      <c r="C5236" s="7" t="s">
        <v>15232</v>
      </c>
      <c r="D5236" s="7" t="s">
        <v>24657</v>
      </c>
      <c r="E5236" s="7" t="s">
        <v>15233</v>
      </c>
      <c r="F5236" s="7" t="s">
        <v>1012</v>
      </c>
      <c r="G5236" s="7" t="s">
        <v>969</v>
      </c>
      <c r="H5236" s="7" t="s">
        <v>1004</v>
      </c>
      <c r="I5236" s="7" t="s">
        <v>971</v>
      </c>
      <c r="J5236" s="7">
        <v>550</v>
      </c>
      <c r="K5236" s="7" t="s">
        <v>972</v>
      </c>
      <c r="L5236" s="7" t="s">
        <v>15234</v>
      </c>
      <c r="M5236" s="7" t="s">
        <v>1013</v>
      </c>
      <c r="N5236" t="e">
        <f>VLOOKUP(#REF!,自助!D:F,3,FALSE)</f>
        <v>#REF!</v>
      </c>
    </row>
    <row r="5237" spans="1:14" hidden="1">
      <c r="A5237" s="33">
        <v>42914</v>
      </c>
      <c r="B5237" s="36">
        <v>0.3596064814814815</v>
      </c>
      <c r="C5237" s="7" t="s">
        <v>15235</v>
      </c>
      <c r="D5237" s="7" t="s">
        <v>24658</v>
      </c>
      <c r="E5237" s="7" t="s">
        <v>15236</v>
      </c>
      <c r="F5237" s="7" t="s">
        <v>1012</v>
      </c>
      <c r="G5237" s="7" t="s">
        <v>969</v>
      </c>
      <c r="H5237" s="7" t="s">
        <v>970</v>
      </c>
      <c r="I5237" s="7" t="s">
        <v>971</v>
      </c>
      <c r="J5237" s="7">
        <v>20</v>
      </c>
      <c r="K5237" s="7" t="s">
        <v>972</v>
      </c>
      <c r="L5237" s="7" t="s">
        <v>15237</v>
      </c>
      <c r="M5237" s="7" t="s">
        <v>1013</v>
      </c>
      <c r="N5237" t="e">
        <f>VLOOKUP(#REF!,自助!D:F,3,FALSE)</f>
        <v>#REF!</v>
      </c>
    </row>
    <row r="5238" spans="1:14" hidden="1">
      <c r="A5238" s="33">
        <v>42914</v>
      </c>
      <c r="B5238" s="36">
        <v>0.63791666666666669</v>
      </c>
      <c r="C5238" s="7" t="s">
        <v>15238</v>
      </c>
      <c r="D5238" s="7" t="s">
        <v>24659</v>
      </c>
      <c r="E5238" s="7" t="s">
        <v>15239</v>
      </c>
      <c r="F5238" s="7" t="s">
        <v>1012</v>
      </c>
      <c r="G5238" s="7" t="s">
        <v>969</v>
      </c>
      <c r="H5238" s="7" t="s">
        <v>970</v>
      </c>
      <c r="I5238" s="7" t="s">
        <v>971</v>
      </c>
      <c r="J5238" s="7">
        <v>30</v>
      </c>
      <c r="K5238" s="7" t="s">
        <v>972</v>
      </c>
      <c r="L5238" s="7" t="s">
        <v>15240</v>
      </c>
      <c r="M5238" s="7" t="s">
        <v>1013</v>
      </c>
      <c r="N5238" t="e">
        <f>VLOOKUP(#REF!,自助!D:F,3,FALSE)</f>
        <v>#REF!</v>
      </c>
    </row>
    <row r="5239" spans="1:14" hidden="1">
      <c r="A5239" s="33">
        <v>42914</v>
      </c>
      <c r="B5239" s="36">
        <v>0.39624999999999999</v>
      </c>
      <c r="C5239" s="7" t="s">
        <v>15241</v>
      </c>
      <c r="D5239" s="7" t="s">
        <v>24660</v>
      </c>
      <c r="E5239" s="7" t="s">
        <v>15242</v>
      </c>
      <c r="F5239" s="7" t="s">
        <v>1012</v>
      </c>
      <c r="G5239" s="7" t="s">
        <v>969</v>
      </c>
      <c r="H5239" s="7" t="s">
        <v>973</v>
      </c>
      <c r="I5239" s="7" t="s">
        <v>971</v>
      </c>
      <c r="J5239" s="7">
        <v>1000</v>
      </c>
      <c r="K5239" s="7" t="s">
        <v>972</v>
      </c>
      <c r="L5239" s="7" t="s">
        <v>15243</v>
      </c>
      <c r="M5239" s="7" t="s">
        <v>1013</v>
      </c>
      <c r="N5239" t="e">
        <f>VLOOKUP(#REF!,自助!D:F,3,FALSE)</f>
        <v>#REF!</v>
      </c>
    </row>
    <row r="5240" spans="1:14" hidden="1">
      <c r="A5240" s="33">
        <v>42914</v>
      </c>
      <c r="B5240" s="36">
        <v>0.37175925925925929</v>
      </c>
      <c r="C5240" s="7" t="s">
        <v>15244</v>
      </c>
      <c r="D5240" s="7" t="s">
        <v>24661</v>
      </c>
      <c r="E5240" s="7" t="s">
        <v>15245</v>
      </c>
      <c r="F5240" s="7" t="s">
        <v>1012</v>
      </c>
      <c r="G5240" s="7" t="s">
        <v>969</v>
      </c>
      <c r="H5240" s="7" t="s">
        <v>970</v>
      </c>
      <c r="I5240" s="7" t="s">
        <v>971</v>
      </c>
      <c r="J5240" s="7">
        <v>20</v>
      </c>
      <c r="K5240" s="7" t="s">
        <v>972</v>
      </c>
      <c r="L5240" s="7" t="s">
        <v>15246</v>
      </c>
      <c r="M5240" s="7" t="s">
        <v>1013</v>
      </c>
      <c r="N5240" t="e">
        <f>VLOOKUP(#REF!,自助!D:F,3,FALSE)</f>
        <v>#REF!</v>
      </c>
    </row>
    <row r="5241" spans="1:14" hidden="1">
      <c r="A5241" s="33">
        <v>42914</v>
      </c>
      <c r="B5241" s="36">
        <v>0.37215277777777778</v>
      </c>
      <c r="C5241" s="7" t="s">
        <v>15247</v>
      </c>
      <c r="D5241" s="7" t="s">
        <v>24662</v>
      </c>
      <c r="E5241" s="7" t="s">
        <v>15248</v>
      </c>
      <c r="F5241" s="7" t="s">
        <v>1012</v>
      </c>
      <c r="G5241" s="7" t="s">
        <v>969</v>
      </c>
      <c r="H5241" s="7" t="s">
        <v>970</v>
      </c>
      <c r="I5241" s="7" t="s">
        <v>971</v>
      </c>
      <c r="J5241" s="7">
        <v>1000</v>
      </c>
      <c r="K5241" s="7" t="s">
        <v>972</v>
      </c>
      <c r="L5241" s="7" t="s">
        <v>15249</v>
      </c>
      <c r="M5241" s="7" t="s">
        <v>1013</v>
      </c>
      <c r="N5241" t="e">
        <f>VLOOKUP(#REF!,自助!D:F,3,FALSE)</f>
        <v>#REF!</v>
      </c>
    </row>
    <row r="5242" spans="1:14" hidden="1">
      <c r="A5242" s="33">
        <v>42914</v>
      </c>
      <c r="B5242" s="36">
        <v>0.55436342592592591</v>
      </c>
      <c r="C5242" s="7" t="s">
        <v>15250</v>
      </c>
      <c r="D5242" s="7" t="s">
        <v>24663</v>
      </c>
      <c r="E5242" s="7" t="s">
        <v>15251</v>
      </c>
      <c r="F5242" s="7" t="s">
        <v>1012</v>
      </c>
      <c r="G5242" s="7" t="s">
        <v>969</v>
      </c>
      <c r="H5242" s="7" t="s">
        <v>970</v>
      </c>
      <c r="I5242" s="7" t="s">
        <v>971</v>
      </c>
      <c r="J5242" s="7">
        <v>20</v>
      </c>
      <c r="K5242" s="7" t="s">
        <v>972</v>
      </c>
      <c r="L5242" s="7" t="s">
        <v>15252</v>
      </c>
      <c r="M5242" s="7" t="s">
        <v>1013</v>
      </c>
      <c r="N5242" t="e">
        <f>VLOOKUP(#REF!,自助!D:F,3,FALSE)</f>
        <v>#REF!</v>
      </c>
    </row>
    <row r="5243" spans="1:14" hidden="1">
      <c r="A5243" s="33">
        <v>42914</v>
      </c>
      <c r="B5243" s="36">
        <v>0.44714120370370369</v>
      </c>
      <c r="C5243" s="7" t="s">
        <v>15253</v>
      </c>
      <c r="D5243" s="7" t="s">
        <v>24664</v>
      </c>
      <c r="E5243" s="7" t="s">
        <v>15254</v>
      </c>
      <c r="F5243" s="7" t="s">
        <v>1012</v>
      </c>
      <c r="G5243" s="7" t="s">
        <v>969</v>
      </c>
      <c r="H5243" s="7" t="s">
        <v>980</v>
      </c>
      <c r="I5243" s="7" t="s">
        <v>971</v>
      </c>
      <c r="J5243" s="7">
        <v>20</v>
      </c>
      <c r="K5243" s="7" t="s">
        <v>1089</v>
      </c>
      <c r="L5243" s="7" t="s">
        <v>15255</v>
      </c>
      <c r="M5243" s="7" t="s">
        <v>1013</v>
      </c>
      <c r="N5243" t="e">
        <f>VLOOKUP(#REF!,自助!D:F,3,FALSE)</f>
        <v>#REF!</v>
      </c>
    </row>
    <row r="5244" spans="1:14" hidden="1">
      <c r="A5244" s="33">
        <v>42914</v>
      </c>
      <c r="B5244" s="36">
        <v>0.4152777777777778</v>
      </c>
      <c r="C5244" s="7" t="s">
        <v>15256</v>
      </c>
      <c r="D5244" s="7" t="s">
        <v>24665</v>
      </c>
      <c r="E5244" s="7" t="s">
        <v>15257</v>
      </c>
      <c r="F5244" s="7" t="s">
        <v>1012</v>
      </c>
      <c r="G5244" s="7" t="s">
        <v>969</v>
      </c>
      <c r="H5244" s="7" t="s">
        <v>977</v>
      </c>
      <c r="I5244" s="7" t="s">
        <v>971</v>
      </c>
      <c r="J5244" s="7">
        <v>700</v>
      </c>
      <c r="K5244" s="7" t="s">
        <v>972</v>
      </c>
      <c r="L5244" s="7" t="s">
        <v>15258</v>
      </c>
      <c r="M5244" s="7" t="s">
        <v>1013</v>
      </c>
      <c r="N5244" t="e">
        <f>VLOOKUP(#REF!,自助!D:F,3,FALSE)</f>
        <v>#REF!</v>
      </c>
    </row>
    <row r="5245" spans="1:14" hidden="1">
      <c r="A5245" s="33">
        <v>42914</v>
      </c>
      <c r="B5245" s="36">
        <v>0.65891203703703705</v>
      </c>
      <c r="C5245" s="7" t="s">
        <v>15259</v>
      </c>
      <c r="D5245" s="7" t="s">
        <v>24666</v>
      </c>
      <c r="E5245" s="7" t="s">
        <v>15260</v>
      </c>
      <c r="F5245" s="7" t="s">
        <v>1012</v>
      </c>
      <c r="G5245" s="7" t="s">
        <v>969</v>
      </c>
      <c r="H5245" s="7" t="s">
        <v>994</v>
      </c>
      <c r="I5245" s="7" t="s">
        <v>971</v>
      </c>
      <c r="J5245" s="7">
        <v>20</v>
      </c>
      <c r="K5245" s="7" t="s">
        <v>972</v>
      </c>
      <c r="L5245" s="7" t="s">
        <v>15261</v>
      </c>
      <c r="M5245" s="7" t="s">
        <v>1013</v>
      </c>
      <c r="N5245" t="e">
        <f>VLOOKUP(#REF!,自助!D:F,3,FALSE)</f>
        <v>#REF!</v>
      </c>
    </row>
    <row r="5246" spans="1:14" hidden="1">
      <c r="A5246" s="33">
        <v>42914</v>
      </c>
      <c r="B5246" s="36">
        <v>0.41987268518518522</v>
      </c>
      <c r="C5246" s="7" t="s">
        <v>15262</v>
      </c>
      <c r="D5246" s="7" t="s">
        <v>24667</v>
      </c>
      <c r="E5246" s="7" t="s">
        <v>15263</v>
      </c>
      <c r="F5246" s="7" t="s">
        <v>1012</v>
      </c>
      <c r="G5246" s="7" t="s">
        <v>969</v>
      </c>
      <c r="H5246" s="7" t="s">
        <v>970</v>
      </c>
      <c r="I5246" s="7" t="s">
        <v>971</v>
      </c>
      <c r="J5246" s="7">
        <v>200</v>
      </c>
      <c r="K5246" s="7" t="s">
        <v>972</v>
      </c>
      <c r="L5246" s="7" t="s">
        <v>15264</v>
      </c>
      <c r="M5246" s="7" t="s">
        <v>1013</v>
      </c>
      <c r="N5246" t="e">
        <f>VLOOKUP(#REF!,自助!D:F,3,FALSE)</f>
        <v>#REF!</v>
      </c>
    </row>
    <row r="5247" spans="1:14" hidden="1">
      <c r="A5247" s="33">
        <v>42914</v>
      </c>
      <c r="B5247" s="36">
        <v>0.45328703703703704</v>
      </c>
      <c r="C5247" s="7" t="s">
        <v>15265</v>
      </c>
      <c r="D5247" s="7" t="s">
        <v>24668</v>
      </c>
      <c r="E5247" s="7" t="s">
        <v>15263</v>
      </c>
      <c r="F5247" s="7" t="s">
        <v>1012</v>
      </c>
      <c r="G5247" s="7" t="s">
        <v>969</v>
      </c>
      <c r="H5247" s="7" t="s">
        <v>970</v>
      </c>
      <c r="I5247" s="7" t="s">
        <v>971</v>
      </c>
      <c r="J5247" s="7">
        <v>300</v>
      </c>
      <c r="K5247" s="7" t="s">
        <v>972</v>
      </c>
      <c r="L5247" s="7" t="s">
        <v>15266</v>
      </c>
      <c r="M5247" s="7" t="s">
        <v>1013</v>
      </c>
      <c r="N5247" t="e">
        <f>VLOOKUP(#REF!,自助!D:F,3,FALSE)</f>
        <v>#REF!</v>
      </c>
    </row>
    <row r="5248" spans="1:14" hidden="1">
      <c r="A5248" s="33">
        <v>42914</v>
      </c>
      <c r="B5248" s="36">
        <v>0.63937500000000003</v>
      </c>
      <c r="C5248" s="7" t="s">
        <v>15267</v>
      </c>
      <c r="D5248" s="7" t="s">
        <v>24669</v>
      </c>
      <c r="E5248" s="7" t="s">
        <v>10339</v>
      </c>
      <c r="F5248" s="7" t="s">
        <v>1012</v>
      </c>
      <c r="G5248" s="7" t="s">
        <v>969</v>
      </c>
      <c r="H5248" s="7" t="s">
        <v>970</v>
      </c>
      <c r="I5248" s="7" t="s">
        <v>971</v>
      </c>
      <c r="J5248" s="7">
        <v>10</v>
      </c>
      <c r="K5248" s="7" t="s">
        <v>972</v>
      </c>
      <c r="L5248" s="7" t="s">
        <v>10342</v>
      </c>
      <c r="M5248" s="7" t="s">
        <v>1013</v>
      </c>
      <c r="N5248" t="e">
        <f>VLOOKUP(#REF!,自助!D:F,3,FALSE)</f>
        <v>#REF!</v>
      </c>
    </row>
    <row r="5249" spans="1:14" hidden="1">
      <c r="A5249" s="33">
        <v>42914</v>
      </c>
      <c r="B5249" s="36">
        <v>0.41969907407407409</v>
      </c>
      <c r="C5249" s="7" t="s">
        <v>15268</v>
      </c>
      <c r="D5249" s="7" t="s">
        <v>24670</v>
      </c>
      <c r="E5249" s="7" t="s">
        <v>1043</v>
      </c>
      <c r="F5249" s="7" t="s">
        <v>1012</v>
      </c>
      <c r="G5249" s="7" t="s">
        <v>969</v>
      </c>
      <c r="H5249" s="7" t="s">
        <v>1004</v>
      </c>
      <c r="I5249" s="7" t="s">
        <v>971</v>
      </c>
      <c r="J5249" s="7">
        <v>1000</v>
      </c>
      <c r="K5249" s="7" t="s">
        <v>972</v>
      </c>
      <c r="L5249" s="7" t="s">
        <v>1354</v>
      </c>
      <c r="M5249" s="7" t="s">
        <v>1013</v>
      </c>
      <c r="N5249" t="e">
        <f>VLOOKUP(#REF!,自助!D:F,3,FALSE)</f>
        <v>#REF!</v>
      </c>
    </row>
    <row r="5250" spans="1:14" hidden="1">
      <c r="A5250" s="33">
        <v>42914</v>
      </c>
      <c r="B5250" s="36">
        <v>0.41917824074074073</v>
      </c>
      <c r="C5250" s="7" t="s">
        <v>15269</v>
      </c>
      <c r="D5250" s="7" t="s">
        <v>24671</v>
      </c>
      <c r="E5250" s="7" t="s">
        <v>1043</v>
      </c>
      <c r="F5250" s="7" t="s">
        <v>1012</v>
      </c>
      <c r="G5250" s="7" t="s">
        <v>969</v>
      </c>
      <c r="H5250" s="7" t="s">
        <v>1004</v>
      </c>
      <c r="I5250" s="7" t="s">
        <v>971</v>
      </c>
      <c r="J5250" s="7">
        <v>1500</v>
      </c>
      <c r="K5250" s="7" t="s">
        <v>972</v>
      </c>
      <c r="L5250" s="7" t="s">
        <v>15270</v>
      </c>
      <c r="M5250" s="7" t="s">
        <v>1013</v>
      </c>
      <c r="N5250" t="e">
        <f>VLOOKUP(#REF!,自助!D:F,3,FALSE)</f>
        <v>#REF!</v>
      </c>
    </row>
    <row r="5251" spans="1:14" hidden="1">
      <c r="A5251" s="33">
        <v>42914</v>
      </c>
      <c r="B5251" s="36">
        <v>0.64825231481481482</v>
      </c>
      <c r="C5251" s="7" t="s">
        <v>15271</v>
      </c>
      <c r="D5251" s="7" t="s">
        <v>24672</v>
      </c>
      <c r="E5251" s="7" t="s">
        <v>15272</v>
      </c>
      <c r="F5251" s="7" t="s">
        <v>1012</v>
      </c>
      <c r="G5251" s="7" t="s">
        <v>969</v>
      </c>
      <c r="H5251" s="7" t="s">
        <v>974</v>
      </c>
      <c r="I5251" s="7" t="s">
        <v>971</v>
      </c>
      <c r="J5251" s="7">
        <v>500</v>
      </c>
      <c r="K5251" s="7" t="s">
        <v>972</v>
      </c>
      <c r="L5251" s="7" t="s">
        <v>15273</v>
      </c>
      <c r="M5251" s="7" t="s">
        <v>1013</v>
      </c>
      <c r="N5251" t="e">
        <f>VLOOKUP(#REF!,自助!D:F,3,FALSE)</f>
        <v>#REF!</v>
      </c>
    </row>
    <row r="5252" spans="1:14" hidden="1">
      <c r="A5252" s="33">
        <v>42914</v>
      </c>
      <c r="B5252" s="36">
        <v>0.41586805555555556</v>
      </c>
      <c r="C5252" s="7" t="s">
        <v>15274</v>
      </c>
      <c r="D5252" s="7" t="s">
        <v>24673</v>
      </c>
      <c r="E5252" s="7" t="s">
        <v>15275</v>
      </c>
      <c r="F5252" s="7" t="s">
        <v>1012</v>
      </c>
      <c r="G5252" s="7" t="s">
        <v>969</v>
      </c>
      <c r="H5252" s="7" t="s">
        <v>970</v>
      </c>
      <c r="I5252" s="7" t="s">
        <v>971</v>
      </c>
      <c r="J5252" s="7">
        <v>50</v>
      </c>
      <c r="K5252" s="7" t="s">
        <v>1071</v>
      </c>
      <c r="L5252" s="7" t="s">
        <v>15276</v>
      </c>
      <c r="M5252" s="7" t="s">
        <v>1013</v>
      </c>
      <c r="N5252" t="e">
        <f>VLOOKUP(#REF!,自助!D:F,3,FALSE)</f>
        <v>#REF!</v>
      </c>
    </row>
    <row r="5253" spans="1:14" hidden="1">
      <c r="A5253" s="33">
        <v>42914</v>
      </c>
      <c r="B5253" s="36">
        <v>0.37170138888888887</v>
      </c>
      <c r="C5253" s="7" t="s">
        <v>15277</v>
      </c>
      <c r="D5253" s="7" t="s">
        <v>24674</v>
      </c>
      <c r="E5253" s="7" t="s">
        <v>10371</v>
      </c>
      <c r="F5253" s="7" t="s">
        <v>1012</v>
      </c>
      <c r="G5253" s="7" t="s">
        <v>969</v>
      </c>
      <c r="H5253" s="7" t="s">
        <v>973</v>
      </c>
      <c r="I5253" s="7" t="s">
        <v>971</v>
      </c>
      <c r="J5253" s="7">
        <v>20</v>
      </c>
      <c r="K5253" s="7" t="s">
        <v>972</v>
      </c>
      <c r="L5253" s="7" t="s">
        <v>10374</v>
      </c>
      <c r="M5253" s="7" t="s">
        <v>1013</v>
      </c>
      <c r="N5253" t="e">
        <f>VLOOKUP(#REF!,自助!D:F,3,FALSE)</f>
        <v>#REF!</v>
      </c>
    </row>
    <row r="5254" spans="1:14" hidden="1">
      <c r="A5254" s="33">
        <v>42914</v>
      </c>
      <c r="B5254" s="36">
        <v>0.41887731481481483</v>
      </c>
      <c r="C5254" s="7" t="s">
        <v>15278</v>
      </c>
      <c r="D5254" s="7" t="s">
        <v>24675</v>
      </c>
      <c r="E5254" s="7" t="s">
        <v>10371</v>
      </c>
      <c r="F5254" s="7" t="s">
        <v>1012</v>
      </c>
      <c r="G5254" s="7" t="s">
        <v>969</v>
      </c>
      <c r="H5254" s="7" t="s">
        <v>973</v>
      </c>
      <c r="I5254" s="7" t="s">
        <v>971</v>
      </c>
      <c r="J5254" s="7">
        <v>105</v>
      </c>
      <c r="K5254" s="7" t="s">
        <v>972</v>
      </c>
      <c r="L5254" s="7" t="s">
        <v>15279</v>
      </c>
      <c r="M5254" s="7" t="s">
        <v>1013</v>
      </c>
      <c r="N5254" t="e">
        <f>VLOOKUP(#REF!,自助!D:F,3,FALSE)</f>
        <v>#REF!</v>
      </c>
    </row>
    <row r="5255" spans="1:14" hidden="1">
      <c r="A5255" s="33">
        <v>42914</v>
      </c>
      <c r="B5255" s="36">
        <v>0.62537037037037035</v>
      </c>
      <c r="C5255" s="7" t="s">
        <v>15280</v>
      </c>
      <c r="D5255" s="7" t="s">
        <v>24676</v>
      </c>
      <c r="E5255" s="7" t="s">
        <v>15281</v>
      </c>
      <c r="F5255" s="7" t="s">
        <v>1012</v>
      </c>
      <c r="G5255" s="7" t="s">
        <v>969</v>
      </c>
      <c r="H5255" s="7" t="s">
        <v>976</v>
      </c>
      <c r="I5255" s="7" t="s">
        <v>971</v>
      </c>
      <c r="J5255" s="7">
        <v>800</v>
      </c>
      <c r="K5255" s="7" t="s">
        <v>972</v>
      </c>
      <c r="L5255" s="7" t="s">
        <v>15282</v>
      </c>
      <c r="M5255" s="7" t="s">
        <v>1013</v>
      </c>
      <c r="N5255" t="e">
        <f>VLOOKUP(#REF!,自助!D:F,3,FALSE)</f>
        <v>#REF!</v>
      </c>
    </row>
    <row r="5256" spans="1:14" hidden="1">
      <c r="A5256" s="33">
        <v>42914</v>
      </c>
      <c r="B5256" s="36">
        <v>0.87856481481481474</v>
      </c>
      <c r="C5256" s="7" t="s">
        <v>15283</v>
      </c>
      <c r="D5256" s="7" t="s">
        <v>24677</v>
      </c>
      <c r="E5256" s="7" t="s">
        <v>15284</v>
      </c>
      <c r="F5256" s="7" t="s">
        <v>1012</v>
      </c>
      <c r="G5256" s="7" t="s">
        <v>969</v>
      </c>
      <c r="H5256" s="7" t="s">
        <v>975</v>
      </c>
      <c r="I5256" s="7" t="s">
        <v>971</v>
      </c>
      <c r="J5256" s="7">
        <v>500</v>
      </c>
      <c r="K5256" s="7" t="s">
        <v>972</v>
      </c>
      <c r="L5256" s="7" t="s">
        <v>15285</v>
      </c>
      <c r="M5256" s="7" t="s">
        <v>1013</v>
      </c>
      <c r="N5256" t="e">
        <f>VLOOKUP(#REF!,自助!D:F,3,FALSE)</f>
        <v>#REF!</v>
      </c>
    </row>
    <row r="5257" spans="1:14" hidden="1">
      <c r="A5257" s="33">
        <v>42914</v>
      </c>
      <c r="B5257" s="36">
        <v>0.88386574074074076</v>
      </c>
      <c r="C5257" s="7" t="s">
        <v>15286</v>
      </c>
      <c r="D5257" s="7" t="s">
        <v>24678</v>
      </c>
      <c r="E5257" s="7" t="s">
        <v>15284</v>
      </c>
      <c r="F5257" s="7" t="s">
        <v>1012</v>
      </c>
      <c r="G5257" s="7" t="s">
        <v>969</v>
      </c>
      <c r="H5257" s="7" t="s">
        <v>975</v>
      </c>
      <c r="I5257" s="7" t="s">
        <v>971</v>
      </c>
      <c r="J5257" s="7">
        <v>100</v>
      </c>
      <c r="K5257" s="7" t="s">
        <v>972</v>
      </c>
      <c r="L5257" s="7" t="s">
        <v>15287</v>
      </c>
      <c r="M5257" s="7" t="s">
        <v>1013</v>
      </c>
      <c r="N5257" t="e">
        <f>VLOOKUP(#REF!,自助!D:F,3,FALSE)</f>
        <v>#REF!</v>
      </c>
    </row>
    <row r="5258" spans="1:14" hidden="1">
      <c r="A5258" s="33">
        <v>42914</v>
      </c>
      <c r="B5258" s="36">
        <v>0.34570601851851851</v>
      </c>
      <c r="C5258" s="7" t="s">
        <v>15288</v>
      </c>
      <c r="D5258" s="7" t="s">
        <v>24679</v>
      </c>
      <c r="E5258" s="7" t="s">
        <v>15289</v>
      </c>
      <c r="F5258" s="7" t="s">
        <v>1012</v>
      </c>
      <c r="G5258" s="7" t="s">
        <v>969</v>
      </c>
      <c r="H5258" s="7" t="s">
        <v>975</v>
      </c>
      <c r="I5258" s="7" t="s">
        <v>971</v>
      </c>
      <c r="J5258" s="7">
        <v>100</v>
      </c>
      <c r="K5258" s="7" t="s">
        <v>972</v>
      </c>
      <c r="L5258" s="7" t="s">
        <v>15290</v>
      </c>
      <c r="M5258" s="7" t="s">
        <v>1013</v>
      </c>
      <c r="N5258" t="e">
        <f>VLOOKUP(#REF!,自助!D:F,3,FALSE)</f>
        <v>#REF!</v>
      </c>
    </row>
    <row r="5259" spans="1:14" hidden="1">
      <c r="A5259" s="33">
        <v>42914</v>
      </c>
      <c r="B5259" s="36">
        <v>0.61388888888888882</v>
      </c>
      <c r="C5259" s="7" t="s">
        <v>15291</v>
      </c>
      <c r="D5259" s="7" t="s">
        <v>24680</v>
      </c>
      <c r="E5259" s="7" t="s">
        <v>15292</v>
      </c>
      <c r="F5259" s="7" t="s">
        <v>1012</v>
      </c>
      <c r="G5259" s="7" t="s">
        <v>969</v>
      </c>
      <c r="H5259" s="7" t="s">
        <v>970</v>
      </c>
      <c r="I5259" s="7" t="s">
        <v>971</v>
      </c>
      <c r="J5259" s="7">
        <v>200</v>
      </c>
      <c r="K5259" s="7" t="s">
        <v>972</v>
      </c>
      <c r="L5259" s="7" t="s">
        <v>15293</v>
      </c>
      <c r="M5259" s="7" t="s">
        <v>1013</v>
      </c>
      <c r="N5259" t="e">
        <f>VLOOKUP(#REF!,自助!D:F,3,FALSE)</f>
        <v>#REF!</v>
      </c>
    </row>
    <row r="5260" spans="1:14" hidden="1">
      <c r="A5260" s="33">
        <v>42914</v>
      </c>
      <c r="B5260" s="36">
        <v>0.38550925925925927</v>
      </c>
      <c r="C5260" s="7" t="s">
        <v>15294</v>
      </c>
      <c r="D5260" s="7" t="s">
        <v>24681</v>
      </c>
      <c r="E5260" s="7" t="s">
        <v>15295</v>
      </c>
      <c r="F5260" s="7" t="s">
        <v>1012</v>
      </c>
      <c r="G5260" s="7" t="s">
        <v>969</v>
      </c>
      <c r="H5260" s="7" t="s">
        <v>970</v>
      </c>
      <c r="I5260" s="7" t="s">
        <v>971</v>
      </c>
      <c r="J5260" s="7">
        <v>50</v>
      </c>
      <c r="K5260" s="7" t="s">
        <v>972</v>
      </c>
      <c r="L5260" s="7" t="s">
        <v>15296</v>
      </c>
      <c r="M5260" s="7" t="s">
        <v>1013</v>
      </c>
      <c r="N5260" t="e">
        <f>VLOOKUP(#REF!,自助!D:F,3,FALSE)</f>
        <v>#REF!</v>
      </c>
    </row>
    <row r="5261" spans="1:14" hidden="1">
      <c r="A5261" s="33">
        <v>42914</v>
      </c>
      <c r="B5261" s="36">
        <v>0.40239583333333334</v>
      </c>
      <c r="C5261" s="7" t="s">
        <v>15297</v>
      </c>
      <c r="D5261" s="7" t="s">
        <v>24682</v>
      </c>
      <c r="E5261" s="7" t="s">
        <v>15298</v>
      </c>
      <c r="F5261" s="7" t="s">
        <v>1012</v>
      </c>
      <c r="G5261" s="7" t="s">
        <v>969</v>
      </c>
      <c r="H5261" s="7" t="s">
        <v>970</v>
      </c>
      <c r="I5261" s="7" t="s">
        <v>971</v>
      </c>
      <c r="J5261" s="7">
        <v>50</v>
      </c>
      <c r="K5261" s="7" t="s">
        <v>972</v>
      </c>
      <c r="L5261" s="7" t="s">
        <v>15299</v>
      </c>
      <c r="M5261" s="7" t="s">
        <v>1013</v>
      </c>
      <c r="N5261" t="e">
        <f>VLOOKUP(#REF!,自助!D:F,3,FALSE)</f>
        <v>#REF!</v>
      </c>
    </row>
    <row r="5262" spans="1:14" hidden="1">
      <c r="A5262" s="33">
        <v>42914</v>
      </c>
      <c r="B5262" s="36">
        <v>0.69303240740740746</v>
      </c>
      <c r="C5262" s="7" t="s">
        <v>15300</v>
      </c>
      <c r="D5262" s="7" t="s">
        <v>24683</v>
      </c>
      <c r="E5262" s="7" t="s">
        <v>13082</v>
      </c>
      <c r="F5262" s="7" t="s">
        <v>1012</v>
      </c>
      <c r="G5262" s="7" t="s">
        <v>969</v>
      </c>
      <c r="H5262" s="7" t="s">
        <v>988</v>
      </c>
      <c r="I5262" s="7" t="s">
        <v>971</v>
      </c>
      <c r="J5262" s="7">
        <v>92</v>
      </c>
      <c r="K5262" s="7" t="s">
        <v>972</v>
      </c>
      <c r="L5262" s="7" t="s">
        <v>15301</v>
      </c>
      <c r="M5262" s="7" t="s">
        <v>1013</v>
      </c>
      <c r="N5262" t="e">
        <f>VLOOKUP(#REF!,自助!D:F,3,FALSE)</f>
        <v>#REF!</v>
      </c>
    </row>
    <row r="5263" spans="1:14" hidden="1">
      <c r="A5263" s="33">
        <v>42914</v>
      </c>
      <c r="B5263" s="36">
        <v>0.39581018518518518</v>
      </c>
      <c r="C5263" s="7" t="s">
        <v>15302</v>
      </c>
      <c r="D5263" s="7" t="s">
        <v>24684</v>
      </c>
      <c r="E5263" s="7" t="s">
        <v>15303</v>
      </c>
      <c r="F5263" s="7" t="s">
        <v>1012</v>
      </c>
      <c r="G5263" s="7" t="s">
        <v>969</v>
      </c>
      <c r="H5263" s="7" t="s">
        <v>975</v>
      </c>
      <c r="I5263" s="7" t="s">
        <v>971</v>
      </c>
      <c r="J5263" s="7">
        <v>1100</v>
      </c>
      <c r="K5263" s="7" t="s">
        <v>972</v>
      </c>
      <c r="L5263" s="7" t="s">
        <v>15304</v>
      </c>
      <c r="M5263" s="7" t="s">
        <v>1013</v>
      </c>
      <c r="N5263" t="e">
        <f>VLOOKUP(#REF!,自助!D:F,3,FALSE)</f>
        <v>#REF!</v>
      </c>
    </row>
    <row r="5264" spans="1:14" hidden="1">
      <c r="A5264" s="33">
        <v>42914</v>
      </c>
      <c r="B5264" s="36">
        <v>0.58572916666666663</v>
      </c>
      <c r="C5264" s="7" t="s">
        <v>15305</v>
      </c>
      <c r="D5264" s="7" t="s">
        <v>24685</v>
      </c>
      <c r="E5264" s="7" t="s">
        <v>15303</v>
      </c>
      <c r="F5264" s="7" t="s">
        <v>1012</v>
      </c>
      <c r="G5264" s="7" t="s">
        <v>969</v>
      </c>
      <c r="H5264" s="7" t="s">
        <v>975</v>
      </c>
      <c r="I5264" s="7" t="s">
        <v>971</v>
      </c>
      <c r="J5264" s="7">
        <v>100</v>
      </c>
      <c r="K5264" s="7" t="s">
        <v>972</v>
      </c>
      <c r="L5264" s="7" t="s">
        <v>15306</v>
      </c>
      <c r="M5264" s="7" t="s">
        <v>1013</v>
      </c>
      <c r="N5264" t="e">
        <f>VLOOKUP(#REF!,自助!D:F,3,FALSE)</f>
        <v>#REF!</v>
      </c>
    </row>
    <row r="5265" spans="1:14" hidden="1">
      <c r="A5265" s="33">
        <v>42914</v>
      </c>
      <c r="B5265" s="36">
        <v>0.34168981481481481</v>
      </c>
      <c r="C5265" s="7" t="s">
        <v>15307</v>
      </c>
      <c r="D5265" s="7" t="s">
        <v>24686</v>
      </c>
      <c r="E5265" s="7" t="s">
        <v>15308</v>
      </c>
      <c r="F5265" s="7" t="s">
        <v>1012</v>
      </c>
      <c r="G5265" s="7" t="s">
        <v>969</v>
      </c>
      <c r="H5265" s="7" t="s">
        <v>970</v>
      </c>
      <c r="I5265" s="7" t="s">
        <v>971</v>
      </c>
      <c r="J5265" s="7">
        <v>100</v>
      </c>
      <c r="K5265" s="7" t="s">
        <v>972</v>
      </c>
      <c r="L5265" s="7" t="s">
        <v>15309</v>
      </c>
      <c r="M5265" s="7" t="s">
        <v>1013</v>
      </c>
      <c r="N5265" t="e">
        <f>VLOOKUP(#REF!,自助!D:F,3,FALSE)</f>
        <v>#REF!</v>
      </c>
    </row>
    <row r="5266" spans="1:14" hidden="1">
      <c r="A5266" s="33">
        <v>42914</v>
      </c>
      <c r="B5266" s="36">
        <v>0.42131944444444441</v>
      </c>
      <c r="C5266" s="7" t="s">
        <v>15310</v>
      </c>
      <c r="D5266" s="7" t="s">
        <v>24687</v>
      </c>
      <c r="E5266" s="7" t="s">
        <v>15311</v>
      </c>
      <c r="F5266" s="7" t="s">
        <v>1012</v>
      </c>
      <c r="G5266" s="7" t="s">
        <v>969</v>
      </c>
      <c r="H5266" s="7" t="s">
        <v>973</v>
      </c>
      <c r="I5266" s="7" t="s">
        <v>971</v>
      </c>
      <c r="J5266" s="7">
        <v>900</v>
      </c>
      <c r="K5266" s="7" t="s">
        <v>972</v>
      </c>
      <c r="L5266" s="7" t="s">
        <v>15312</v>
      </c>
      <c r="M5266" s="7" t="s">
        <v>1013</v>
      </c>
      <c r="N5266" t="e">
        <f>VLOOKUP(#REF!,自助!D:F,3,FALSE)</f>
        <v>#REF!</v>
      </c>
    </row>
    <row r="5267" spans="1:14" hidden="1">
      <c r="A5267" s="33">
        <v>42914</v>
      </c>
      <c r="B5267" s="36">
        <v>0.66266203703703697</v>
      </c>
      <c r="C5267" s="7" t="s">
        <v>15313</v>
      </c>
      <c r="D5267" s="7" t="s">
        <v>24688</v>
      </c>
      <c r="E5267" s="7" t="s">
        <v>15314</v>
      </c>
      <c r="F5267" s="7" t="s">
        <v>1012</v>
      </c>
      <c r="G5267" s="7" t="s">
        <v>969</v>
      </c>
      <c r="H5267" s="7" t="s">
        <v>973</v>
      </c>
      <c r="I5267" s="7" t="s">
        <v>971</v>
      </c>
      <c r="J5267" s="7">
        <v>200</v>
      </c>
      <c r="K5267" s="7" t="s">
        <v>972</v>
      </c>
      <c r="L5267" s="7" t="s">
        <v>15315</v>
      </c>
      <c r="M5267" s="7" t="s">
        <v>1013</v>
      </c>
      <c r="N5267" t="e">
        <f>VLOOKUP(#REF!,自助!D:F,3,FALSE)</f>
        <v>#REF!</v>
      </c>
    </row>
    <row r="5268" spans="1:14" hidden="1">
      <c r="A5268" s="33">
        <v>42914</v>
      </c>
      <c r="B5268" s="36">
        <v>0.40660879629629632</v>
      </c>
      <c r="C5268" s="7" t="s">
        <v>15316</v>
      </c>
      <c r="D5268" s="7" t="s">
        <v>24689</v>
      </c>
      <c r="E5268" s="7" t="s">
        <v>15317</v>
      </c>
      <c r="F5268" s="7" t="s">
        <v>1012</v>
      </c>
      <c r="G5268" s="7" t="s">
        <v>969</v>
      </c>
      <c r="H5268" s="7" t="s">
        <v>981</v>
      </c>
      <c r="I5268" s="7" t="s">
        <v>971</v>
      </c>
      <c r="J5268" s="7">
        <v>200</v>
      </c>
      <c r="K5268" s="7" t="s">
        <v>972</v>
      </c>
      <c r="L5268" s="7" t="s">
        <v>15318</v>
      </c>
      <c r="M5268" s="7" t="s">
        <v>1013</v>
      </c>
      <c r="N5268" t="e">
        <f>VLOOKUP(#REF!,自助!D:F,3,FALSE)</f>
        <v>#REF!</v>
      </c>
    </row>
    <row r="5269" spans="1:14" hidden="1">
      <c r="A5269" s="33">
        <v>42914</v>
      </c>
      <c r="B5269" s="36">
        <v>0.38695601851851852</v>
      </c>
      <c r="C5269" s="7" t="s">
        <v>15319</v>
      </c>
      <c r="D5269" s="7" t="s">
        <v>24690</v>
      </c>
      <c r="E5269" s="7" t="s">
        <v>15320</v>
      </c>
      <c r="F5269" s="7" t="s">
        <v>1012</v>
      </c>
      <c r="G5269" s="7" t="s">
        <v>969</v>
      </c>
      <c r="H5269" s="7" t="s">
        <v>970</v>
      </c>
      <c r="I5269" s="7" t="s">
        <v>971</v>
      </c>
      <c r="J5269" s="7">
        <v>20</v>
      </c>
      <c r="K5269" s="7" t="s">
        <v>972</v>
      </c>
      <c r="L5269" s="7" t="s">
        <v>15321</v>
      </c>
      <c r="M5269" s="7" t="s">
        <v>1013</v>
      </c>
      <c r="N5269" t="e">
        <f>VLOOKUP(#REF!,自助!D:F,3,FALSE)</f>
        <v>#REF!</v>
      </c>
    </row>
    <row r="5270" spans="1:14" hidden="1">
      <c r="A5270" s="33">
        <v>42914</v>
      </c>
      <c r="B5270" s="36">
        <v>0.43510416666666668</v>
      </c>
      <c r="C5270" s="7" t="s">
        <v>15322</v>
      </c>
      <c r="D5270" s="7" t="s">
        <v>24691</v>
      </c>
      <c r="E5270" s="7" t="s">
        <v>15320</v>
      </c>
      <c r="F5270" s="7" t="s">
        <v>1012</v>
      </c>
      <c r="G5270" s="7" t="s">
        <v>969</v>
      </c>
      <c r="H5270" s="7" t="s">
        <v>970</v>
      </c>
      <c r="I5270" s="7" t="s">
        <v>971</v>
      </c>
      <c r="J5270" s="7">
        <v>2</v>
      </c>
      <c r="K5270" s="7" t="s">
        <v>972</v>
      </c>
      <c r="L5270" s="7" t="s">
        <v>15323</v>
      </c>
      <c r="M5270" s="7" t="s">
        <v>1013</v>
      </c>
      <c r="N5270" t="e">
        <f>VLOOKUP(#REF!,自助!D:F,3,FALSE)</f>
        <v>#REF!</v>
      </c>
    </row>
    <row r="5271" spans="1:14" hidden="1">
      <c r="A5271" s="33">
        <v>42914</v>
      </c>
      <c r="B5271" s="36">
        <v>0.43409722222222219</v>
      </c>
      <c r="C5271" s="7" t="s">
        <v>15324</v>
      </c>
      <c r="D5271" s="7" t="s">
        <v>24692</v>
      </c>
      <c r="E5271" s="7" t="s">
        <v>15320</v>
      </c>
      <c r="F5271" s="7" t="s">
        <v>1012</v>
      </c>
      <c r="G5271" s="7" t="s">
        <v>969</v>
      </c>
      <c r="H5271" s="7" t="s">
        <v>970</v>
      </c>
      <c r="I5271" s="7" t="s">
        <v>971</v>
      </c>
      <c r="J5271" s="7">
        <v>118</v>
      </c>
      <c r="K5271" s="7" t="s">
        <v>972</v>
      </c>
      <c r="L5271" s="7" t="s">
        <v>15325</v>
      </c>
      <c r="M5271" s="7" t="s">
        <v>1013</v>
      </c>
      <c r="N5271" t="e">
        <f>VLOOKUP(#REF!,自助!D:F,3,FALSE)</f>
        <v>#REF!</v>
      </c>
    </row>
    <row r="5272" spans="1:14" hidden="1">
      <c r="A5272" s="33">
        <v>42914</v>
      </c>
      <c r="B5272" s="36">
        <v>0.34304398148148146</v>
      </c>
      <c r="C5272" s="7" t="s">
        <v>15326</v>
      </c>
      <c r="D5272" s="7" t="s">
        <v>24693</v>
      </c>
      <c r="E5272" s="7" t="s">
        <v>15327</v>
      </c>
      <c r="F5272" s="7" t="s">
        <v>1012</v>
      </c>
      <c r="G5272" s="7" t="s">
        <v>969</v>
      </c>
      <c r="H5272" s="7" t="s">
        <v>970</v>
      </c>
      <c r="I5272" s="7" t="s">
        <v>971</v>
      </c>
      <c r="J5272" s="7">
        <v>30</v>
      </c>
      <c r="K5272" s="7" t="s">
        <v>972</v>
      </c>
      <c r="L5272" s="7" t="s">
        <v>15328</v>
      </c>
      <c r="M5272" s="7" t="s">
        <v>1013</v>
      </c>
      <c r="N5272" t="e">
        <f>VLOOKUP(#REF!,自助!D:F,3,FALSE)</f>
        <v>#REF!</v>
      </c>
    </row>
    <row r="5273" spans="1:14" hidden="1">
      <c r="A5273" s="33">
        <v>42914</v>
      </c>
      <c r="B5273" s="36">
        <v>0.36795138888888884</v>
      </c>
      <c r="C5273" s="7" t="s">
        <v>15329</v>
      </c>
      <c r="D5273" s="7" t="s">
        <v>24694</v>
      </c>
      <c r="E5273" s="7" t="s">
        <v>15330</v>
      </c>
      <c r="F5273" s="7" t="s">
        <v>1012</v>
      </c>
      <c r="G5273" s="7" t="s">
        <v>969</v>
      </c>
      <c r="H5273" s="7" t="s">
        <v>976</v>
      </c>
      <c r="I5273" s="7" t="s">
        <v>971</v>
      </c>
      <c r="J5273" s="7">
        <v>1000</v>
      </c>
      <c r="K5273" s="7" t="s">
        <v>972</v>
      </c>
      <c r="L5273" s="7" t="s">
        <v>15331</v>
      </c>
      <c r="M5273" s="7" t="s">
        <v>1013</v>
      </c>
      <c r="N5273" t="e">
        <f>VLOOKUP(#REF!,自助!D:F,3,FALSE)</f>
        <v>#REF!</v>
      </c>
    </row>
    <row r="5274" spans="1:14" hidden="1">
      <c r="A5274" s="33">
        <v>42914</v>
      </c>
      <c r="B5274" s="36">
        <v>0.42083333333333334</v>
      </c>
      <c r="C5274" s="7" t="s">
        <v>15332</v>
      </c>
      <c r="D5274" s="7" t="s">
        <v>24695</v>
      </c>
      <c r="E5274" s="7" t="s">
        <v>15333</v>
      </c>
      <c r="F5274" s="7" t="s">
        <v>1012</v>
      </c>
      <c r="G5274" s="7" t="s">
        <v>969</v>
      </c>
      <c r="H5274" s="7" t="s">
        <v>970</v>
      </c>
      <c r="I5274" s="7" t="s">
        <v>971</v>
      </c>
      <c r="J5274" s="7">
        <v>100</v>
      </c>
      <c r="K5274" s="7" t="s">
        <v>972</v>
      </c>
      <c r="L5274" s="7" t="s">
        <v>15334</v>
      </c>
      <c r="M5274" s="7" t="s">
        <v>1013</v>
      </c>
      <c r="N5274" t="e">
        <f>VLOOKUP(#REF!,自助!D:F,3,FALSE)</f>
        <v>#REF!</v>
      </c>
    </row>
    <row r="5275" spans="1:14" hidden="1">
      <c r="A5275" s="33">
        <v>42914</v>
      </c>
      <c r="B5275" s="36">
        <v>0.32583333333333336</v>
      </c>
      <c r="C5275" s="7" t="s">
        <v>15335</v>
      </c>
      <c r="D5275" s="7" t="s">
        <v>24696</v>
      </c>
      <c r="E5275" s="7" t="s">
        <v>10431</v>
      </c>
      <c r="F5275" s="7" t="s">
        <v>1012</v>
      </c>
      <c r="G5275" s="7" t="s">
        <v>969</v>
      </c>
      <c r="H5275" s="7" t="s">
        <v>970</v>
      </c>
      <c r="I5275" s="7" t="s">
        <v>971</v>
      </c>
      <c r="J5275" s="7">
        <v>100</v>
      </c>
      <c r="K5275" s="7" t="s">
        <v>972</v>
      </c>
      <c r="L5275" s="7" t="s">
        <v>15336</v>
      </c>
      <c r="M5275" s="7" t="s">
        <v>1013</v>
      </c>
      <c r="N5275" t="e">
        <f>VLOOKUP(#REF!,自助!D:F,3,FALSE)</f>
        <v>#REF!</v>
      </c>
    </row>
    <row r="5276" spans="1:14" hidden="1">
      <c r="A5276" s="33">
        <v>42914</v>
      </c>
      <c r="B5276" s="36">
        <v>0.36471064814814813</v>
      </c>
      <c r="C5276" s="7" t="s">
        <v>15337</v>
      </c>
      <c r="D5276" s="7" t="s">
        <v>24697</v>
      </c>
      <c r="E5276" s="7" t="s">
        <v>15338</v>
      </c>
      <c r="F5276" s="7" t="s">
        <v>1012</v>
      </c>
      <c r="G5276" s="7" t="s">
        <v>969</v>
      </c>
      <c r="H5276" s="7" t="s">
        <v>980</v>
      </c>
      <c r="I5276" s="7" t="s">
        <v>971</v>
      </c>
      <c r="J5276" s="7">
        <v>20</v>
      </c>
      <c r="K5276" s="7" t="s">
        <v>972</v>
      </c>
      <c r="L5276" s="7" t="s">
        <v>15339</v>
      </c>
      <c r="M5276" s="7" t="s">
        <v>1013</v>
      </c>
      <c r="N5276" t="e">
        <f>VLOOKUP(#REF!,自助!D:F,3,FALSE)</f>
        <v>#REF!</v>
      </c>
    </row>
    <row r="5277" spans="1:14" hidden="1">
      <c r="A5277" s="33">
        <v>42914</v>
      </c>
      <c r="B5277" s="36">
        <v>0.62503472222222223</v>
      </c>
      <c r="C5277" s="7" t="s">
        <v>15340</v>
      </c>
      <c r="D5277" s="7" t="s">
        <v>24698</v>
      </c>
      <c r="E5277" s="7" t="s">
        <v>15341</v>
      </c>
      <c r="F5277" s="7" t="s">
        <v>1012</v>
      </c>
      <c r="G5277" s="7" t="s">
        <v>969</v>
      </c>
      <c r="H5277" s="7" t="s">
        <v>981</v>
      </c>
      <c r="I5277" s="7" t="s">
        <v>971</v>
      </c>
      <c r="J5277" s="7">
        <v>4000</v>
      </c>
      <c r="K5277" s="7" t="s">
        <v>972</v>
      </c>
      <c r="L5277" s="7" t="s">
        <v>15342</v>
      </c>
      <c r="M5277" s="7" t="s">
        <v>1013</v>
      </c>
      <c r="N5277" t="e">
        <f>VLOOKUP(#REF!,自助!D:F,3,FALSE)</f>
        <v>#REF!</v>
      </c>
    </row>
    <row r="5278" spans="1:14" hidden="1">
      <c r="A5278" s="33">
        <v>42914</v>
      </c>
      <c r="B5278" s="36">
        <v>0.62456018518518519</v>
      </c>
      <c r="C5278" s="7" t="s">
        <v>15343</v>
      </c>
      <c r="D5278" s="7" t="s">
        <v>24699</v>
      </c>
      <c r="E5278" s="7" t="s">
        <v>15341</v>
      </c>
      <c r="F5278" s="7" t="s">
        <v>1012</v>
      </c>
      <c r="G5278" s="7" t="s">
        <v>969</v>
      </c>
      <c r="H5278" s="7" t="s">
        <v>981</v>
      </c>
      <c r="I5278" s="7" t="s">
        <v>971</v>
      </c>
      <c r="J5278" s="7">
        <v>1000</v>
      </c>
      <c r="K5278" s="7" t="s">
        <v>972</v>
      </c>
      <c r="L5278" s="7" t="s">
        <v>15344</v>
      </c>
      <c r="M5278" s="7" t="s">
        <v>1013</v>
      </c>
      <c r="N5278" t="e">
        <f>VLOOKUP(#REF!,自助!D:F,3,FALSE)</f>
        <v>#REF!</v>
      </c>
    </row>
    <row r="5279" spans="1:14" hidden="1">
      <c r="A5279" s="33">
        <v>42914</v>
      </c>
      <c r="B5279" s="36">
        <v>0.60619212962962965</v>
      </c>
      <c r="C5279" s="7" t="s">
        <v>15345</v>
      </c>
      <c r="D5279" s="7" t="s">
        <v>24700</v>
      </c>
      <c r="E5279" s="7" t="s">
        <v>15346</v>
      </c>
      <c r="F5279" s="7" t="s">
        <v>1012</v>
      </c>
      <c r="G5279" s="7" t="s">
        <v>969</v>
      </c>
      <c r="H5279" s="7" t="s">
        <v>970</v>
      </c>
      <c r="I5279" s="7" t="s">
        <v>971</v>
      </c>
      <c r="J5279" s="7">
        <v>20</v>
      </c>
      <c r="K5279" s="7" t="s">
        <v>972</v>
      </c>
      <c r="L5279" s="7" t="s">
        <v>15347</v>
      </c>
      <c r="M5279" s="7" t="s">
        <v>1013</v>
      </c>
      <c r="N5279" t="e">
        <f>VLOOKUP(#REF!,自助!D:F,3,FALSE)</f>
        <v>#REF!</v>
      </c>
    </row>
    <row r="5280" spans="1:14" hidden="1">
      <c r="A5280" s="33">
        <v>42914</v>
      </c>
      <c r="B5280" s="36">
        <v>0.87796296296296295</v>
      </c>
      <c r="C5280" s="7" t="s">
        <v>15348</v>
      </c>
      <c r="D5280" s="7" t="s">
        <v>24701</v>
      </c>
      <c r="E5280" s="7" t="s">
        <v>15349</v>
      </c>
      <c r="F5280" s="7" t="s">
        <v>1012</v>
      </c>
      <c r="G5280" s="7" t="s">
        <v>969</v>
      </c>
      <c r="H5280" s="7" t="s">
        <v>970</v>
      </c>
      <c r="I5280" s="7" t="s">
        <v>971</v>
      </c>
      <c r="J5280" s="7">
        <v>200</v>
      </c>
      <c r="K5280" s="7" t="s">
        <v>972</v>
      </c>
      <c r="L5280" s="7" t="s">
        <v>15350</v>
      </c>
      <c r="M5280" s="7" t="s">
        <v>1013</v>
      </c>
      <c r="N5280" t="e">
        <f>VLOOKUP(#REF!,自助!D:F,3,FALSE)</f>
        <v>#REF!</v>
      </c>
    </row>
    <row r="5281" spans="1:14" hidden="1">
      <c r="A5281" s="33">
        <v>42914</v>
      </c>
      <c r="B5281" s="36">
        <v>0.45510416666666664</v>
      </c>
      <c r="C5281" s="7" t="s">
        <v>15351</v>
      </c>
      <c r="D5281" s="7" t="s">
        <v>24702</v>
      </c>
      <c r="E5281" s="7" t="s">
        <v>15352</v>
      </c>
      <c r="F5281" s="7" t="s">
        <v>1012</v>
      </c>
      <c r="G5281" s="7" t="s">
        <v>969</v>
      </c>
      <c r="H5281" s="7" t="s">
        <v>975</v>
      </c>
      <c r="I5281" s="7" t="s">
        <v>971</v>
      </c>
      <c r="J5281" s="7">
        <v>500</v>
      </c>
      <c r="K5281" s="7" t="s">
        <v>972</v>
      </c>
      <c r="L5281" s="7" t="s">
        <v>15353</v>
      </c>
      <c r="M5281" s="7" t="s">
        <v>1013</v>
      </c>
      <c r="N5281" t="e">
        <f>VLOOKUP(#REF!,自助!D:F,3,FALSE)</f>
        <v>#REF!</v>
      </c>
    </row>
    <row r="5282" spans="1:14" hidden="1">
      <c r="A5282" s="33">
        <v>42914</v>
      </c>
      <c r="B5282" s="36">
        <v>0.6542824074074074</v>
      </c>
      <c r="C5282" s="7" t="s">
        <v>15354</v>
      </c>
      <c r="D5282" s="7" t="s">
        <v>24703</v>
      </c>
      <c r="E5282" s="7" t="s">
        <v>15355</v>
      </c>
      <c r="F5282" s="7" t="s">
        <v>1012</v>
      </c>
      <c r="G5282" s="7" t="s">
        <v>969</v>
      </c>
      <c r="H5282" s="7" t="s">
        <v>973</v>
      </c>
      <c r="I5282" s="7" t="s">
        <v>971</v>
      </c>
      <c r="J5282" s="7">
        <v>20</v>
      </c>
      <c r="K5282" s="7" t="s">
        <v>972</v>
      </c>
      <c r="L5282" s="7" t="s">
        <v>15356</v>
      </c>
      <c r="M5282" s="7" t="s">
        <v>1013</v>
      </c>
      <c r="N5282" t="e">
        <f>VLOOKUP(#REF!,自助!D:F,3,FALSE)</f>
        <v>#REF!</v>
      </c>
    </row>
    <row r="5283" spans="1:14" hidden="1">
      <c r="A5283" s="33">
        <v>42914</v>
      </c>
      <c r="B5283" s="36">
        <v>0.84030092592592587</v>
      </c>
      <c r="C5283" s="7" t="s">
        <v>15357</v>
      </c>
      <c r="D5283" s="7" t="s">
        <v>24704</v>
      </c>
      <c r="E5283" s="7" t="s">
        <v>15352</v>
      </c>
      <c r="F5283" s="7" t="s">
        <v>1012</v>
      </c>
      <c r="G5283" s="7" t="s">
        <v>969</v>
      </c>
      <c r="H5283" s="7" t="s">
        <v>975</v>
      </c>
      <c r="I5283" s="7" t="s">
        <v>971</v>
      </c>
      <c r="J5283" s="7">
        <v>1000</v>
      </c>
      <c r="K5283" s="7" t="s">
        <v>972</v>
      </c>
      <c r="L5283" s="7" t="s">
        <v>15358</v>
      </c>
      <c r="M5283" s="7" t="s">
        <v>1013</v>
      </c>
      <c r="N5283" t="e">
        <f>VLOOKUP(#REF!,自助!D:F,3,FALSE)</f>
        <v>#REF!</v>
      </c>
    </row>
    <row r="5284" spans="1:14" hidden="1">
      <c r="A5284" s="33">
        <v>42914</v>
      </c>
      <c r="B5284" s="36">
        <v>0.35002314814814817</v>
      </c>
      <c r="C5284" s="7" t="s">
        <v>15359</v>
      </c>
      <c r="D5284" s="7" t="s">
        <v>24705</v>
      </c>
      <c r="E5284" s="7" t="s">
        <v>15360</v>
      </c>
      <c r="F5284" s="7" t="s">
        <v>1012</v>
      </c>
      <c r="G5284" s="7" t="s">
        <v>969</v>
      </c>
      <c r="H5284" s="7" t="s">
        <v>975</v>
      </c>
      <c r="I5284" s="7" t="s">
        <v>971</v>
      </c>
      <c r="J5284" s="7">
        <v>500</v>
      </c>
      <c r="K5284" s="7" t="s">
        <v>972</v>
      </c>
      <c r="L5284" s="7" t="s">
        <v>15361</v>
      </c>
      <c r="M5284" s="7" t="s">
        <v>1013</v>
      </c>
      <c r="N5284" t="e">
        <f>VLOOKUP(#REF!,自助!D:F,3,FALSE)</f>
        <v>#REF!</v>
      </c>
    </row>
    <row r="5285" spans="1:14" hidden="1">
      <c r="A5285" s="33">
        <v>42914</v>
      </c>
      <c r="B5285" s="36">
        <v>0.36902777777777779</v>
      </c>
      <c r="C5285" s="7" t="s">
        <v>15362</v>
      </c>
      <c r="D5285" s="7" t="s">
        <v>24706</v>
      </c>
      <c r="E5285" s="7" t="s">
        <v>15360</v>
      </c>
      <c r="F5285" s="7" t="s">
        <v>1012</v>
      </c>
      <c r="G5285" s="7" t="s">
        <v>969</v>
      </c>
      <c r="H5285" s="7" t="s">
        <v>975</v>
      </c>
      <c r="I5285" s="7" t="s">
        <v>971</v>
      </c>
      <c r="J5285" s="7">
        <v>1500</v>
      </c>
      <c r="K5285" s="7" t="s">
        <v>972</v>
      </c>
      <c r="L5285" s="7" t="s">
        <v>15363</v>
      </c>
      <c r="M5285" s="7" t="s">
        <v>1013</v>
      </c>
      <c r="N5285" t="e">
        <f>VLOOKUP(#REF!,自助!D:F,3,FALSE)</f>
        <v>#REF!</v>
      </c>
    </row>
    <row r="5286" spans="1:14" hidden="1">
      <c r="A5286" s="33">
        <v>42914</v>
      </c>
      <c r="B5286" s="36">
        <v>0.74339120370370371</v>
      </c>
      <c r="C5286" s="7" t="s">
        <v>15364</v>
      </c>
      <c r="D5286" s="7" t="s">
        <v>24707</v>
      </c>
      <c r="E5286" s="7" t="s">
        <v>1219</v>
      </c>
      <c r="F5286" s="7" t="s">
        <v>1012</v>
      </c>
      <c r="G5286" s="7" t="s">
        <v>969</v>
      </c>
      <c r="H5286" s="7" t="s">
        <v>992</v>
      </c>
      <c r="I5286" s="7" t="s">
        <v>971</v>
      </c>
      <c r="J5286" s="7">
        <v>200</v>
      </c>
      <c r="K5286" s="7" t="s">
        <v>972</v>
      </c>
      <c r="L5286" s="7" t="s">
        <v>15365</v>
      </c>
      <c r="M5286" s="7" t="s">
        <v>1013</v>
      </c>
      <c r="N5286" t="e">
        <f>VLOOKUP(#REF!,自助!D:F,3,FALSE)</f>
        <v>#REF!</v>
      </c>
    </row>
    <row r="5287" spans="1:14" hidden="1">
      <c r="A5287" s="33">
        <v>42914</v>
      </c>
      <c r="B5287" s="36">
        <v>0.74526620370370367</v>
      </c>
      <c r="C5287" s="7" t="s">
        <v>15366</v>
      </c>
      <c r="D5287" s="7" t="s">
        <v>24708</v>
      </c>
      <c r="E5287" s="7" t="s">
        <v>1219</v>
      </c>
      <c r="F5287" s="7" t="s">
        <v>1012</v>
      </c>
      <c r="G5287" s="7" t="s">
        <v>969</v>
      </c>
      <c r="H5287" s="7" t="s">
        <v>992</v>
      </c>
      <c r="I5287" s="7" t="s">
        <v>971</v>
      </c>
      <c r="J5287" s="7">
        <v>500</v>
      </c>
      <c r="K5287" s="7" t="s">
        <v>972</v>
      </c>
      <c r="L5287" s="7" t="s">
        <v>15367</v>
      </c>
      <c r="M5287" s="7" t="s">
        <v>1013</v>
      </c>
      <c r="N5287" t="e">
        <f>VLOOKUP(#REF!,自助!D:F,3,FALSE)</f>
        <v>#REF!</v>
      </c>
    </row>
    <row r="5288" spans="1:14" hidden="1">
      <c r="A5288" s="33">
        <v>42914</v>
      </c>
      <c r="B5288" s="36">
        <v>0.31968750000000001</v>
      </c>
      <c r="C5288" s="7" t="s">
        <v>15368</v>
      </c>
      <c r="D5288" s="7" t="s">
        <v>24709</v>
      </c>
      <c r="E5288" s="7" t="s">
        <v>15369</v>
      </c>
      <c r="F5288" s="7" t="s">
        <v>1012</v>
      </c>
      <c r="G5288" s="7" t="s">
        <v>969</v>
      </c>
      <c r="H5288" s="7" t="s">
        <v>970</v>
      </c>
      <c r="I5288" s="7" t="s">
        <v>971</v>
      </c>
      <c r="J5288" s="7">
        <v>200</v>
      </c>
      <c r="K5288" s="7" t="s">
        <v>972</v>
      </c>
      <c r="L5288" s="7" t="s">
        <v>15370</v>
      </c>
      <c r="M5288" s="7" t="s">
        <v>1013</v>
      </c>
      <c r="N5288" t="e">
        <f>VLOOKUP(#REF!,自助!D:F,3,FALSE)</f>
        <v>#REF!</v>
      </c>
    </row>
    <row r="5289" spans="1:14" hidden="1">
      <c r="A5289" s="33">
        <v>42914</v>
      </c>
      <c r="B5289" s="36">
        <v>0.35023148148148148</v>
      </c>
      <c r="C5289" s="7" t="s">
        <v>15371</v>
      </c>
      <c r="D5289" s="7" t="s">
        <v>24710</v>
      </c>
      <c r="E5289" s="7" t="s">
        <v>13126</v>
      </c>
      <c r="F5289" s="7" t="s">
        <v>1012</v>
      </c>
      <c r="G5289" s="7" t="s">
        <v>969</v>
      </c>
      <c r="H5289" s="7" t="s">
        <v>1025</v>
      </c>
      <c r="I5289" s="7" t="s">
        <v>971</v>
      </c>
      <c r="J5289" s="7">
        <v>20</v>
      </c>
      <c r="K5289" s="7" t="s">
        <v>972</v>
      </c>
      <c r="L5289" s="7" t="s">
        <v>15372</v>
      </c>
      <c r="M5289" s="7" t="s">
        <v>1013</v>
      </c>
      <c r="N5289" t="e">
        <f>VLOOKUP(#REF!,自助!D:F,3,FALSE)</f>
        <v>#REF!</v>
      </c>
    </row>
    <row r="5290" spans="1:14" hidden="1">
      <c r="A5290" s="33">
        <v>42914</v>
      </c>
      <c r="B5290" s="36">
        <v>0.3506481481481481</v>
      </c>
      <c r="C5290" s="7" t="s">
        <v>15373</v>
      </c>
      <c r="D5290" s="7" t="s">
        <v>24711</v>
      </c>
      <c r="E5290" s="7" t="s">
        <v>13126</v>
      </c>
      <c r="F5290" s="7" t="s">
        <v>1012</v>
      </c>
      <c r="G5290" s="7" t="s">
        <v>969</v>
      </c>
      <c r="H5290" s="7" t="s">
        <v>1025</v>
      </c>
      <c r="I5290" s="7" t="s">
        <v>971</v>
      </c>
      <c r="J5290" s="7">
        <v>20</v>
      </c>
      <c r="K5290" s="7" t="s">
        <v>972</v>
      </c>
      <c r="L5290" s="7" t="s">
        <v>15374</v>
      </c>
      <c r="M5290" s="7" t="s">
        <v>1013</v>
      </c>
      <c r="N5290" t="e">
        <f>VLOOKUP(#REF!,自助!D:F,3,FALSE)</f>
        <v>#REF!</v>
      </c>
    </row>
    <row r="5291" spans="1:14" hidden="1">
      <c r="A5291" s="33">
        <v>42914</v>
      </c>
      <c r="B5291" s="36">
        <v>0.44874999999999998</v>
      </c>
      <c r="C5291" s="7" t="s">
        <v>15375</v>
      </c>
      <c r="D5291" s="7" t="s">
        <v>24712</v>
      </c>
      <c r="E5291" s="7" t="s">
        <v>15376</v>
      </c>
      <c r="F5291" s="7" t="s">
        <v>1012</v>
      </c>
      <c r="G5291" s="7" t="s">
        <v>969</v>
      </c>
      <c r="H5291" s="7" t="s">
        <v>970</v>
      </c>
      <c r="I5291" s="7" t="s">
        <v>971</v>
      </c>
      <c r="J5291" s="7">
        <v>20</v>
      </c>
      <c r="K5291" s="7" t="s">
        <v>972</v>
      </c>
      <c r="L5291" s="7" t="s">
        <v>15377</v>
      </c>
      <c r="M5291" s="7" t="s">
        <v>1013</v>
      </c>
      <c r="N5291" t="e">
        <f>VLOOKUP(#REF!,自助!D:F,3,FALSE)</f>
        <v>#REF!</v>
      </c>
    </row>
    <row r="5292" spans="1:14" hidden="1">
      <c r="A5292" s="33">
        <v>42914</v>
      </c>
      <c r="B5292" s="36">
        <v>0.70939814814814817</v>
      </c>
      <c r="C5292" s="7" t="s">
        <v>15378</v>
      </c>
      <c r="D5292" s="7" t="s">
        <v>24713</v>
      </c>
      <c r="E5292" s="7" t="s">
        <v>15379</v>
      </c>
      <c r="F5292" s="7" t="s">
        <v>1012</v>
      </c>
      <c r="G5292" s="7" t="s">
        <v>969</v>
      </c>
      <c r="H5292" s="7" t="s">
        <v>980</v>
      </c>
      <c r="I5292" s="7" t="s">
        <v>971</v>
      </c>
      <c r="J5292" s="7">
        <v>5</v>
      </c>
      <c r="K5292" s="7" t="s">
        <v>972</v>
      </c>
      <c r="L5292" s="7" t="s">
        <v>15380</v>
      </c>
      <c r="M5292" s="7" t="s">
        <v>1013</v>
      </c>
      <c r="N5292" t="e">
        <f>VLOOKUP(#REF!,自助!D:F,3,FALSE)</f>
        <v>#REF!</v>
      </c>
    </row>
    <row r="5293" spans="1:14" hidden="1">
      <c r="A5293" s="33">
        <v>42914</v>
      </c>
      <c r="B5293" s="36">
        <v>0.74258101851851854</v>
      </c>
      <c r="C5293" s="7" t="s">
        <v>15381</v>
      </c>
      <c r="D5293" s="7" t="s">
        <v>24714</v>
      </c>
      <c r="E5293" s="7" t="s">
        <v>13129</v>
      </c>
      <c r="F5293" s="7" t="s">
        <v>1012</v>
      </c>
      <c r="G5293" s="7" t="s">
        <v>969</v>
      </c>
      <c r="H5293" s="7" t="s">
        <v>975</v>
      </c>
      <c r="I5293" s="7" t="s">
        <v>971</v>
      </c>
      <c r="J5293" s="7">
        <v>1200</v>
      </c>
      <c r="K5293" s="7" t="s">
        <v>972</v>
      </c>
      <c r="L5293" s="7" t="s">
        <v>15382</v>
      </c>
      <c r="M5293" s="7" t="s">
        <v>1013</v>
      </c>
      <c r="N5293" t="e">
        <f>VLOOKUP(#REF!,自助!D:F,3,FALSE)</f>
        <v>#REF!</v>
      </c>
    </row>
    <row r="5294" spans="1:14" hidden="1">
      <c r="A5294" s="33">
        <v>42914</v>
      </c>
      <c r="B5294" s="36">
        <v>0.35921296296296296</v>
      </c>
      <c r="C5294" s="7" t="s">
        <v>15383</v>
      </c>
      <c r="D5294" s="7" t="s">
        <v>24715</v>
      </c>
      <c r="E5294" s="7" t="s">
        <v>15384</v>
      </c>
      <c r="F5294" s="7" t="s">
        <v>1012</v>
      </c>
      <c r="G5294" s="7" t="s">
        <v>969</v>
      </c>
      <c r="H5294" s="7" t="s">
        <v>1003</v>
      </c>
      <c r="I5294" s="7" t="s">
        <v>971</v>
      </c>
      <c r="J5294" s="7">
        <v>500</v>
      </c>
      <c r="K5294" s="7" t="s">
        <v>972</v>
      </c>
      <c r="L5294" s="7" t="s">
        <v>15385</v>
      </c>
      <c r="M5294" s="7" t="s">
        <v>1013</v>
      </c>
      <c r="N5294" t="e">
        <f>VLOOKUP(#REF!,自助!D:F,3,FALSE)</f>
        <v>#REF!</v>
      </c>
    </row>
    <row r="5295" spans="1:14" hidden="1">
      <c r="A5295" s="33">
        <v>42914</v>
      </c>
      <c r="B5295" s="36">
        <v>0.37487268518518518</v>
      </c>
      <c r="C5295" s="7" t="s">
        <v>15386</v>
      </c>
      <c r="D5295" s="7" t="s">
        <v>24716</v>
      </c>
      <c r="E5295" s="7" t="s">
        <v>15384</v>
      </c>
      <c r="F5295" s="7" t="s">
        <v>1012</v>
      </c>
      <c r="G5295" s="7" t="s">
        <v>969</v>
      </c>
      <c r="H5295" s="7" t="s">
        <v>1003</v>
      </c>
      <c r="I5295" s="7" t="s">
        <v>971</v>
      </c>
      <c r="J5295" s="7">
        <v>1000</v>
      </c>
      <c r="K5295" s="7" t="s">
        <v>972</v>
      </c>
      <c r="L5295" s="7" t="s">
        <v>15387</v>
      </c>
      <c r="M5295" s="7" t="s">
        <v>1013</v>
      </c>
      <c r="N5295" t="e">
        <f>VLOOKUP(#REF!,自助!D:F,3,FALSE)</f>
        <v>#REF!</v>
      </c>
    </row>
    <row r="5296" spans="1:14" hidden="1">
      <c r="A5296" s="33">
        <v>42914</v>
      </c>
      <c r="B5296" s="36">
        <v>0.37406249999999996</v>
      </c>
      <c r="C5296" s="7" t="s">
        <v>15388</v>
      </c>
      <c r="D5296" s="7" t="s">
        <v>24717</v>
      </c>
      <c r="E5296" s="7" t="s">
        <v>15389</v>
      </c>
      <c r="F5296" s="7" t="s">
        <v>1012</v>
      </c>
      <c r="G5296" s="7" t="s">
        <v>969</v>
      </c>
      <c r="H5296" s="7" t="s">
        <v>981</v>
      </c>
      <c r="I5296" s="7" t="s">
        <v>971</v>
      </c>
      <c r="J5296" s="7">
        <v>100</v>
      </c>
      <c r="K5296" s="7" t="s">
        <v>972</v>
      </c>
      <c r="L5296" s="7" t="s">
        <v>15390</v>
      </c>
      <c r="M5296" s="7" t="s">
        <v>1013</v>
      </c>
      <c r="N5296" t="e">
        <f>VLOOKUP(#REF!,自助!D:F,3,FALSE)</f>
        <v>#REF!</v>
      </c>
    </row>
    <row r="5297" spans="1:14" hidden="1">
      <c r="A5297" s="33">
        <v>42914</v>
      </c>
      <c r="B5297" s="36">
        <v>0.41587962962962965</v>
      </c>
      <c r="C5297" s="7" t="s">
        <v>15391</v>
      </c>
      <c r="D5297" s="7" t="s">
        <v>24718</v>
      </c>
      <c r="E5297" s="7" t="s">
        <v>15392</v>
      </c>
      <c r="F5297" s="7" t="s">
        <v>1012</v>
      </c>
      <c r="G5297" s="7" t="s">
        <v>969</v>
      </c>
      <c r="H5297" s="7" t="s">
        <v>973</v>
      </c>
      <c r="I5297" s="7" t="s">
        <v>971</v>
      </c>
      <c r="J5297" s="7">
        <v>100</v>
      </c>
      <c r="K5297" s="7" t="s">
        <v>972</v>
      </c>
      <c r="L5297" s="7" t="s">
        <v>15393</v>
      </c>
      <c r="M5297" s="7" t="s">
        <v>1013</v>
      </c>
      <c r="N5297" t="e">
        <f>VLOOKUP(#REF!,自助!D:F,3,FALSE)</f>
        <v>#REF!</v>
      </c>
    </row>
    <row r="5298" spans="1:14" hidden="1">
      <c r="A5298" s="33">
        <v>42914</v>
      </c>
      <c r="B5298" s="36">
        <v>0.37335648148148143</v>
      </c>
      <c r="C5298" s="7" t="s">
        <v>15394</v>
      </c>
      <c r="D5298" s="7" t="s">
        <v>24719</v>
      </c>
      <c r="E5298" s="7" t="s">
        <v>15395</v>
      </c>
      <c r="F5298" s="7" t="s">
        <v>1012</v>
      </c>
      <c r="G5298" s="7" t="s">
        <v>969</v>
      </c>
      <c r="H5298" s="7" t="s">
        <v>1004</v>
      </c>
      <c r="I5298" s="7" t="s">
        <v>971</v>
      </c>
      <c r="J5298" s="7">
        <v>1000</v>
      </c>
      <c r="K5298" s="7" t="s">
        <v>972</v>
      </c>
      <c r="L5298" s="7" t="s">
        <v>15396</v>
      </c>
      <c r="M5298" s="7" t="s">
        <v>1013</v>
      </c>
      <c r="N5298" t="e">
        <f>VLOOKUP(#REF!,自助!D:F,3,FALSE)</f>
        <v>#REF!</v>
      </c>
    </row>
    <row r="5299" spans="1:14" hidden="1">
      <c r="A5299" s="33">
        <v>42914</v>
      </c>
      <c r="B5299" s="36">
        <v>0.28010416666666665</v>
      </c>
      <c r="C5299" s="7" t="s">
        <v>15397</v>
      </c>
      <c r="D5299" s="7" t="s">
        <v>24720</v>
      </c>
      <c r="E5299" s="7" t="s">
        <v>15398</v>
      </c>
      <c r="F5299" s="7" t="s">
        <v>1012</v>
      </c>
      <c r="G5299" s="7" t="s">
        <v>969</v>
      </c>
      <c r="H5299" s="7" t="s">
        <v>1003</v>
      </c>
      <c r="I5299" s="7" t="s">
        <v>971</v>
      </c>
      <c r="J5299" s="7">
        <v>200</v>
      </c>
      <c r="K5299" s="7" t="s">
        <v>972</v>
      </c>
      <c r="L5299" s="7" t="s">
        <v>15399</v>
      </c>
      <c r="M5299" s="7" t="s">
        <v>1013</v>
      </c>
      <c r="N5299" t="e">
        <f>VLOOKUP(#REF!,自助!D:F,3,FALSE)</f>
        <v>#REF!</v>
      </c>
    </row>
    <row r="5300" spans="1:14" hidden="1">
      <c r="A5300" s="33">
        <v>42914</v>
      </c>
      <c r="B5300" s="36">
        <v>0.27960648148148148</v>
      </c>
      <c r="C5300" s="7" t="s">
        <v>15400</v>
      </c>
      <c r="D5300" s="7" t="s">
        <v>24721</v>
      </c>
      <c r="E5300" s="7" t="s">
        <v>15398</v>
      </c>
      <c r="F5300" s="7" t="s">
        <v>1012</v>
      </c>
      <c r="G5300" s="7" t="s">
        <v>969</v>
      </c>
      <c r="H5300" s="7" t="s">
        <v>1003</v>
      </c>
      <c r="I5300" s="7" t="s">
        <v>971</v>
      </c>
      <c r="J5300" s="7">
        <v>200</v>
      </c>
      <c r="K5300" s="7" t="s">
        <v>972</v>
      </c>
      <c r="L5300" s="7" t="s">
        <v>15401</v>
      </c>
      <c r="M5300" s="7" t="s">
        <v>1013</v>
      </c>
      <c r="N5300" t="e">
        <f>VLOOKUP(#REF!,自助!D:F,3,FALSE)</f>
        <v>#REF!</v>
      </c>
    </row>
    <row r="5301" spans="1:14" hidden="1">
      <c r="A5301" s="33">
        <v>42914</v>
      </c>
      <c r="B5301" s="36">
        <v>0.38253472222222223</v>
      </c>
      <c r="C5301" s="7" t="s">
        <v>15402</v>
      </c>
      <c r="D5301" s="7" t="s">
        <v>24722</v>
      </c>
      <c r="E5301" s="7" t="s">
        <v>15403</v>
      </c>
      <c r="F5301" s="7" t="s">
        <v>1012</v>
      </c>
      <c r="G5301" s="7" t="s">
        <v>969</v>
      </c>
      <c r="H5301" s="7" t="s">
        <v>975</v>
      </c>
      <c r="I5301" s="7" t="s">
        <v>971</v>
      </c>
      <c r="J5301" s="7">
        <v>500</v>
      </c>
      <c r="K5301" s="7" t="s">
        <v>972</v>
      </c>
      <c r="L5301" s="7" t="s">
        <v>15404</v>
      </c>
      <c r="M5301" s="7" t="s">
        <v>1013</v>
      </c>
      <c r="N5301" t="e">
        <f>VLOOKUP(#REF!,自助!D:F,3,FALSE)</f>
        <v>#REF!</v>
      </c>
    </row>
    <row r="5302" spans="1:14" hidden="1">
      <c r="A5302" s="33">
        <v>42914</v>
      </c>
      <c r="B5302" s="36">
        <v>0.60567129629629635</v>
      </c>
      <c r="C5302" s="7" t="s">
        <v>15405</v>
      </c>
      <c r="D5302" s="7" t="s">
        <v>24723</v>
      </c>
      <c r="E5302" s="7" t="s">
        <v>15406</v>
      </c>
      <c r="F5302" s="7" t="s">
        <v>1012</v>
      </c>
      <c r="G5302" s="7" t="s">
        <v>969</v>
      </c>
      <c r="H5302" s="7" t="s">
        <v>984</v>
      </c>
      <c r="I5302" s="7" t="s">
        <v>971</v>
      </c>
      <c r="J5302" s="7">
        <v>200</v>
      </c>
      <c r="K5302" s="7" t="s">
        <v>972</v>
      </c>
      <c r="L5302" s="7" t="s">
        <v>15407</v>
      </c>
      <c r="M5302" s="7" t="s">
        <v>1013</v>
      </c>
      <c r="N5302" t="e">
        <f>VLOOKUP(#REF!,自助!D:F,3,FALSE)</f>
        <v>#REF!</v>
      </c>
    </row>
    <row r="5303" spans="1:14" hidden="1">
      <c r="A5303" s="33">
        <v>42914</v>
      </c>
      <c r="B5303" s="36">
        <v>0.7095717592592593</v>
      </c>
      <c r="C5303" s="7" t="s">
        <v>15408</v>
      </c>
      <c r="D5303" s="7" t="s">
        <v>24724</v>
      </c>
      <c r="E5303" s="7" t="s">
        <v>15409</v>
      </c>
      <c r="F5303" s="7" t="s">
        <v>1012</v>
      </c>
      <c r="G5303" s="7" t="s">
        <v>969</v>
      </c>
      <c r="H5303" s="7" t="s">
        <v>976</v>
      </c>
      <c r="I5303" s="7" t="s">
        <v>971</v>
      </c>
      <c r="J5303" s="7">
        <v>10</v>
      </c>
      <c r="K5303" s="7" t="s">
        <v>972</v>
      </c>
      <c r="L5303" s="7" t="s">
        <v>15410</v>
      </c>
      <c r="M5303" s="7" t="s">
        <v>1013</v>
      </c>
      <c r="N5303" t="e">
        <f>VLOOKUP(#REF!,自助!D:F,3,FALSE)</f>
        <v>#REF!</v>
      </c>
    </row>
    <row r="5304" spans="1:14" hidden="1">
      <c r="A5304" s="33">
        <v>42914</v>
      </c>
      <c r="B5304" s="36">
        <v>0.53892361111111109</v>
      </c>
      <c r="C5304" s="7" t="s">
        <v>15411</v>
      </c>
      <c r="D5304" s="7" t="s">
        <v>24725</v>
      </c>
      <c r="E5304" s="7" t="s">
        <v>8600</v>
      </c>
      <c r="F5304" s="7" t="s">
        <v>1012</v>
      </c>
      <c r="G5304" s="7" t="s">
        <v>969</v>
      </c>
      <c r="H5304" s="7" t="s">
        <v>976</v>
      </c>
      <c r="I5304" s="7" t="s">
        <v>971</v>
      </c>
      <c r="J5304" s="7">
        <v>100</v>
      </c>
      <c r="K5304" s="7" t="s">
        <v>972</v>
      </c>
      <c r="L5304" s="7" t="s">
        <v>15412</v>
      </c>
      <c r="M5304" s="7" t="s">
        <v>1013</v>
      </c>
      <c r="N5304" t="e">
        <f>VLOOKUP(#REF!,自助!D:F,3,FALSE)</f>
        <v>#REF!</v>
      </c>
    </row>
    <row r="5305" spans="1:14" hidden="1">
      <c r="A5305" s="33">
        <v>42914</v>
      </c>
      <c r="B5305" s="36">
        <v>0.54650462962962965</v>
      </c>
      <c r="C5305" s="7" t="s">
        <v>15413</v>
      </c>
      <c r="D5305" s="7" t="s">
        <v>24726</v>
      </c>
      <c r="E5305" s="7" t="s">
        <v>8600</v>
      </c>
      <c r="F5305" s="7" t="s">
        <v>1012</v>
      </c>
      <c r="G5305" s="7" t="s">
        <v>969</v>
      </c>
      <c r="H5305" s="7" t="s">
        <v>976</v>
      </c>
      <c r="I5305" s="7" t="s">
        <v>971</v>
      </c>
      <c r="J5305" s="7">
        <v>200</v>
      </c>
      <c r="K5305" s="7" t="s">
        <v>972</v>
      </c>
      <c r="L5305" s="7" t="s">
        <v>15414</v>
      </c>
      <c r="M5305" s="7" t="s">
        <v>1013</v>
      </c>
      <c r="N5305" t="e">
        <f>VLOOKUP(#REF!,自助!D:F,3,FALSE)</f>
        <v>#REF!</v>
      </c>
    </row>
    <row r="5306" spans="1:14" hidden="1">
      <c r="A5306" s="33">
        <v>42914</v>
      </c>
      <c r="B5306" s="36">
        <v>0.47466435185185185</v>
      </c>
      <c r="C5306" s="7" t="s">
        <v>15415</v>
      </c>
      <c r="D5306" s="7" t="s">
        <v>24727</v>
      </c>
      <c r="E5306" s="7" t="s">
        <v>15416</v>
      </c>
      <c r="F5306" s="7" t="s">
        <v>1012</v>
      </c>
      <c r="G5306" s="7" t="s">
        <v>969</v>
      </c>
      <c r="H5306" s="7" t="s">
        <v>970</v>
      </c>
      <c r="I5306" s="7" t="s">
        <v>971</v>
      </c>
      <c r="J5306" s="7">
        <v>10</v>
      </c>
      <c r="K5306" s="7" t="s">
        <v>972</v>
      </c>
      <c r="L5306" s="7" t="s">
        <v>15417</v>
      </c>
      <c r="M5306" s="7" t="s">
        <v>1013</v>
      </c>
      <c r="N5306" t="e">
        <f>VLOOKUP(#REF!,自助!D:F,3,FALSE)</f>
        <v>#REF!</v>
      </c>
    </row>
    <row r="5307" spans="1:14" hidden="1">
      <c r="A5307" s="33">
        <v>42914</v>
      </c>
      <c r="B5307" s="36">
        <v>0.40001157407407412</v>
      </c>
      <c r="C5307" s="7" t="s">
        <v>15418</v>
      </c>
      <c r="D5307" s="7" t="s">
        <v>24728</v>
      </c>
      <c r="E5307" s="7" t="s">
        <v>15419</v>
      </c>
      <c r="F5307" s="7" t="s">
        <v>1012</v>
      </c>
      <c r="G5307" s="7" t="s">
        <v>969</v>
      </c>
      <c r="H5307" s="7" t="s">
        <v>970</v>
      </c>
      <c r="I5307" s="7" t="s">
        <v>971</v>
      </c>
      <c r="J5307" s="7">
        <v>20</v>
      </c>
      <c r="K5307" s="7" t="s">
        <v>972</v>
      </c>
      <c r="L5307" s="7" t="s">
        <v>15420</v>
      </c>
      <c r="M5307" s="7" t="s">
        <v>1013</v>
      </c>
      <c r="N5307" t="e">
        <f>VLOOKUP(#REF!,自助!D:F,3,FALSE)</f>
        <v>#REF!</v>
      </c>
    </row>
    <row r="5308" spans="1:14" hidden="1">
      <c r="A5308" s="33">
        <v>42914</v>
      </c>
      <c r="B5308" s="36">
        <v>0.33234953703703701</v>
      </c>
      <c r="C5308" s="7" t="s">
        <v>15421</v>
      </c>
      <c r="D5308" s="7" t="s">
        <v>24729</v>
      </c>
      <c r="E5308" s="7" t="s">
        <v>15422</v>
      </c>
      <c r="F5308" s="7" t="s">
        <v>1012</v>
      </c>
      <c r="G5308" s="7" t="s">
        <v>969</v>
      </c>
      <c r="H5308" s="7" t="s">
        <v>980</v>
      </c>
      <c r="I5308" s="7" t="s">
        <v>971</v>
      </c>
      <c r="J5308" s="7">
        <v>300</v>
      </c>
      <c r="K5308" s="7" t="s">
        <v>972</v>
      </c>
      <c r="L5308" s="7" t="s">
        <v>15423</v>
      </c>
      <c r="M5308" s="7" t="s">
        <v>1013</v>
      </c>
      <c r="N5308" t="e">
        <f>VLOOKUP(#REF!,自助!D:F,3,FALSE)</f>
        <v>#REF!</v>
      </c>
    </row>
    <row r="5309" spans="1:14" hidden="1">
      <c r="A5309" s="33">
        <v>42914</v>
      </c>
      <c r="B5309" s="36">
        <v>9.7303240740740746E-2</v>
      </c>
      <c r="C5309" s="7" t="s">
        <v>15424</v>
      </c>
      <c r="D5309" s="7" t="s">
        <v>24730</v>
      </c>
      <c r="E5309" s="7" t="s">
        <v>15425</v>
      </c>
      <c r="F5309" s="7" t="s">
        <v>1012</v>
      </c>
      <c r="G5309" s="7" t="s">
        <v>969</v>
      </c>
      <c r="H5309" s="7" t="s">
        <v>980</v>
      </c>
      <c r="I5309" s="7" t="s">
        <v>971</v>
      </c>
      <c r="J5309" s="7">
        <v>1500</v>
      </c>
      <c r="K5309" s="7" t="s">
        <v>972</v>
      </c>
      <c r="L5309" s="7" t="s">
        <v>15426</v>
      </c>
      <c r="M5309" s="7" t="s">
        <v>1013</v>
      </c>
      <c r="N5309" t="e">
        <f>VLOOKUP(#REF!,自助!D:F,3,FALSE)</f>
        <v>#REF!</v>
      </c>
    </row>
    <row r="5310" spans="1:14" hidden="1">
      <c r="A5310" s="33">
        <v>42914</v>
      </c>
      <c r="B5310" s="36">
        <v>0.44876157407407408</v>
      </c>
      <c r="C5310" s="7" t="s">
        <v>15427</v>
      </c>
      <c r="D5310" s="7" t="s">
        <v>24731</v>
      </c>
      <c r="E5310" s="7" t="s">
        <v>15428</v>
      </c>
      <c r="F5310" s="7" t="s">
        <v>1012</v>
      </c>
      <c r="G5310" s="7" t="s">
        <v>969</v>
      </c>
      <c r="H5310" s="7" t="s">
        <v>970</v>
      </c>
      <c r="I5310" s="7" t="s">
        <v>971</v>
      </c>
      <c r="J5310" s="7">
        <v>5</v>
      </c>
      <c r="K5310" s="7" t="s">
        <v>972</v>
      </c>
      <c r="L5310" s="7" t="s">
        <v>15429</v>
      </c>
      <c r="M5310" s="7" t="s">
        <v>1013</v>
      </c>
      <c r="N5310" t="e">
        <f>VLOOKUP(#REF!,自助!D:F,3,FALSE)</f>
        <v>#REF!</v>
      </c>
    </row>
    <row r="5311" spans="1:14" hidden="1">
      <c r="A5311" s="33">
        <v>42914</v>
      </c>
      <c r="B5311" s="36">
        <v>0.64798611111111104</v>
      </c>
      <c r="C5311" s="7" t="s">
        <v>15430</v>
      </c>
      <c r="D5311" s="7" t="s">
        <v>24732</v>
      </c>
      <c r="E5311" s="7" t="s">
        <v>15431</v>
      </c>
      <c r="F5311" s="7" t="s">
        <v>1012</v>
      </c>
      <c r="G5311" s="7" t="s">
        <v>969</v>
      </c>
      <c r="H5311" s="7" t="s">
        <v>975</v>
      </c>
      <c r="I5311" s="7" t="s">
        <v>971</v>
      </c>
      <c r="J5311" s="7">
        <v>2000</v>
      </c>
      <c r="K5311" s="7" t="s">
        <v>972</v>
      </c>
      <c r="L5311" s="7" t="s">
        <v>15432</v>
      </c>
      <c r="M5311" s="7" t="s">
        <v>1013</v>
      </c>
      <c r="N5311" t="e">
        <f>VLOOKUP(#REF!,自助!D:F,3,FALSE)</f>
        <v>#REF!</v>
      </c>
    </row>
    <row r="5312" spans="1:14" hidden="1">
      <c r="A5312" s="33">
        <v>42914</v>
      </c>
      <c r="B5312" s="36">
        <v>0.64840277777777777</v>
      </c>
      <c r="C5312" s="7" t="s">
        <v>15433</v>
      </c>
      <c r="D5312" s="7" t="s">
        <v>24733</v>
      </c>
      <c r="E5312" s="7" t="s">
        <v>15431</v>
      </c>
      <c r="F5312" s="7" t="s">
        <v>1012</v>
      </c>
      <c r="G5312" s="7" t="s">
        <v>969</v>
      </c>
      <c r="H5312" s="7" t="s">
        <v>975</v>
      </c>
      <c r="I5312" s="7" t="s">
        <v>971</v>
      </c>
      <c r="J5312" s="7">
        <v>1500</v>
      </c>
      <c r="K5312" s="7" t="s">
        <v>972</v>
      </c>
      <c r="L5312" s="7" t="s">
        <v>15434</v>
      </c>
      <c r="M5312" s="7" t="s">
        <v>1013</v>
      </c>
      <c r="N5312" t="e">
        <f>VLOOKUP(#REF!,自助!D:F,3,FALSE)</f>
        <v>#REF!</v>
      </c>
    </row>
    <row r="5313" spans="1:14" hidden="1">
      <c r="A5313" s="33">
        <v>42914</v>
      </c>
      <c r="B5313" s="36">
        <v>0.61054398148148148</v>
      </c>
      <c r="C5313" s="7" t="s">
        <v>15435</v>
      </c>
      <c r="D5313" s="7" t="s">
        <v>24734</v>
      </c>
      <c r="E5313" s="7" t="s">
        <v>1482</v>
      </c>
      <c r="F5313" s="7" t="s">
        <v>1012</v>
      </c>
      <c r="G5313" s="7" t="s">
        <v>969</v>
      </c>
      <c r="H5313" s="7" t="s">
        <v>970</v>
      </c>
      <c r="I5313" s="7" t="s">
        <v>971</v>
      </c>
      <c r="J5313" s="7">
        <v>300</v>
      </c>
      <c r="K5313" s="7" t="s">
        <v>972</v>
      </c>
      <c r="L5313" s="7" t="s">
        <v>15436</v>
      </c>
      <c r="M5313" s="7" t="s">
        <v>1013</v>
      </c>
      <c r="N5313" t="e">
        <f>VLOOKUP(#REF!,自助!D:F,3,FALSE)</f>
        <v>#REF!</v>
      </c>
    </row>
    <row r="5314" spans="1:14" hidden="1">
      <c r="A5314" s="33">
        <v>42914</v>
      </c>
      <c r="B5314" s="36">
        <v>0.36162037037037037</v>
      </c>
      <c r="C5314" s="7" t="s">
        <v>15437</v>
      </c>
      <c r="D5314" s="7" t="s">
        <v>24735</v>
      </c>
      <c r="E5314" s="7" t="s">
        <v>15438</v>
      </c>
      <c r="F5314" s="7" t="s">
        <v>1012</v>
      </c>
      <c r="G5314" s="7" t="s">
        <v>969</v>
      </c>
      <c r="H5314" s="7" t="s">
        <v>970</v>
      </c>
      <c r="I5314" s="7" t="s">
        <v>971</v>
      </c>
      <c r="J5314" s="7">
        <v>1000</v>
      </c>
      <c r="K5314" s="7" t="s">
        <v>972</v>
      </c>
      <c r="L5314" s="7" t="s">
        <v>15439</v>
      </c>
      <c r="M5314" s="7" t="s">
        <v>1013</v>
      </c>
      <c r="N5314" t="e">
        <f>VLOOKUP(#REF!,自助!D:F,3,FALSE)</f>
        <v>#REF!</v>
      </c>
    </row>
    <row r="5315" spans="1:14" hidden="1">
      <c r="A5315" s="33">
        <v>42914</v>
      </c>
      <c r="B5315" s="36">
        <v>0.36896990740740737</v>
      </c>
      <c r="C5315" s="7" t="s">
        <v>15440</v>
      </c>
      <c r="D5315" s="7" t="s">
        <v>24736</v>
      </c>
      <c r="E5315" s="7" t="s">
        <v>15438</v>
      </c>
      <c r="F5315" s="7" t="s">
        <v>1012</v>
      </c>
      <c r="G5315" s="7" t="s">
        <v>969</v>
      </c>
      <c r="H5315" s="7" t="s">
        <v>970</v>
      </c>
      <c r="I5315" s="7" t="s">
        <v>971</v>
      </c>
      <c r="J5315" s="7">
        <v>200</v>
      </c>
      <c r="K5315" s="7" t="s">
        <v>972</v>
      </c>
      <c r="L5315" s="7" t="s">
        <v>15441</v>
      </c>
      <c r="M5315" s="7" t="s">
        <v>1013</v>
      </c>
      <c r="N5315" t="e">
        <f>VLOOKUP(#REF!,自助!D:F,3,FALSE)</f>
        <v>#REF!</v>
      </c>
    </row>
    <row r="5316" spans="1:14" hidden="1">
      <c r="A5316" s="33">
        <v>42914</v>
      </c>
      <c r="B5316" s="36">
        <v>0.70996527777777774</v>
      </c>
      <c r="C5316" s="7" t="s">
        <v>15442</v>
      </c>
      <c r="D5316" s="7" t="s">
        <v>24737</v>
      </c>
      <c r="E5316" s="7" t="s">
        <v>15443</v>
      </c>
      <c r="F5316" s="7" t="s">
        <v>1012</v>
      </c>
      <c r="G5316" s="7" t="s">
        <v>969</v>
      </c>
      <c r="H5316" s="7" t="s">
        <v>970</v>
      </c>
      <c r="I5316" s="7" t="s">
        <v>971</v>
      </c>
      <c r="J5316" s="7">
        <v>20</v>
      </c>
      <c r="K5316" s="7" t="s">
        <v>972</v>
      </c>
      <c r="L5316" s="7" t="s">
        <v>15444</v>
      </c>
      <c r="M5316" s="7" t="s">
        <v>1013</v>
      </c>
      <c r="N5316" t="e">
        <f>VLOOKUP(#REF!,自助!D:F,3,FALSE)</f>
        <v>#REF!</v>
      </c>
    </row>
    <row r="5317" spans="1:14" hidden="1">
      <c r="A5317" s="33">
        <v>42914</v>
      </c>
      <c r="B5317" s="36">
        <v>0.34465277777777775</v>
      </c>
      <c r="C5317" s="7" t="s">
        <v>15445</v>
      </c>
      <c r="D5317" s="7" t="s">
        <v>24738</v>
      </c>
      <c r="E5317" s="7" t="s">
        <v>15446</v>
      </c>
      <c r="F5317" s="7" t="s">
        <v>1012</v>
      </c>
      <c r="G5317" s="7" t="s">
        <v>969</v>
      </c>
      <c r="H5317" s="7" t="s">
        <v>976</v>
      </c>
      <c r="I5317" s="7" t="s">
        <v>971</v>
      </c>
      <c r="J5317" s="7">
        <v>500</v>
      </c>
      <c r="K5317" s="7" t="s">
        <v>972</v>
      </c>
      <c r="L5317" s="7" t="s">
        <v>15447</v>
      </c>
      <c r="M5317" s="7" t="s">
        <v>1013</v>
      </c>
      <c r="N5317" t="e">
        <f>VLOOKUP(#REF!,自助!D:F,3,FALSE)</f>
        <v>#REF!</v>
      </c>
    </row>
    <row r="5318" spans="1:14" hidden="1">
      <c r="A5318" s="33">
        <v>42914</v>
      </c>
      <c r="B5318" s="36">
        <v>0.71868055555555566</v>
      </c>
      <c r="C5318" s="7" t="s">
        <v>15448</v>
      </c>
      <c r="D5318" s="7" t="s">
        <v>24739</v>
      </c>
      <c r="E5318" s="7" t="s">
        <v>15449</v>
      </c>
      <c r="F5318" s="7" t="s">
        <v>1012</v>
      </c>
      <c r="G5318" s="7" t="s">
        <v>969</v>
      </c>
      <c r="H5318" s="7" t="s">
        <v>970</v>
      </c>
      <c r="I5318" s="7" t="s">
        <v>971</v>
      </c>
      <c r="J5318" s="7">
        <v>200</v>
      </c>
      <c r="K5318" s="7" t="s">
        <v>972</v>
      </c>
      <c r="L5318" s="7" t="s">
        <v>15450</v>
      </c>
      <c r="M5318" s="7" t="s">
        <v>1013</v>
      </c>
      <c r="N5318" t="e">
        <f>VLOOKUP(#REF!,自助!D:F,3,FALSE)</f>
        <v>#REF!</v>
      </c>
    </row>
    <row r="5319" spans="1:14" hidden="1">
      <c r="A5319" s="33">
        <v>42914</v>
      </c>
      <c r="B5319" s="36">
        <v>0.34805555555555556</v>
      </c>
      <c r="C5319" s="7" t="s">
        <v>15451</v>
      </c>
      <c r="D5319" s="7" t="s">
        <v>24740</v>
      </c>
      <c r="E5319" s="7" t="s">
        <v>15452</v>
      </c>
      <c r="F5319" s="7" t="s">
        <v>1012</v>
      </c>
      <c r="G5319" s="7" t="s">
        <v>969</v>
      </c>
      <c r="H5319" s="7" t="s">
        <v>980</v>
      </c>
      <c r="I5319" s="7" t="s">
        <v>971</v>
      </c>
      <c r="J5319" s="7">
        <v>20</v>
      </c>
      <c r="K5319" s="7" t="s">
        <v>972</v>
      </c>
      <c r="L5319" s="7" t="s">
        <v>15453</v>
      </c>
      <c r="M5319" s="7" t="s">
        <v>1013</v>
      </c>
      <c r="N5319" t="e">
        <f>VLOOKUP(#REF!,自助!D:F,3,FALSE)</f>
        <v>#REF!</v>
      </c>
    </row>
    <row r="5320" spans="1:14" hidden="1">
      <c r="A5320" s="33">
        <v>42914</v>
      </c>
      <c r="B5320" s="36">
        <v>0.35127314814814814</v>
      </c>
      <c r="C5320" s="7" t="s">
        <v>15454</v>
      </c>
      <c r="D5320" s="7" t="s">
        <v>24741</v>
      </c>
      <c r="E5320" s="7" t="s">
        <v>15452</v>
      </c>
      <c r="F5320" s="7" t="s">
        <v>1012</v>
      </c>
      <c r="G5320" s="7" t="s">
        <v>969</v>
      </c>
      <c r="H5320" s="7" t="s">
        <v>980</v>
      </c>
      <c r="I5320" s="7" t="s">
        <v>971</v>
      </c>
      <c r="J5320" s="7">
        <v>10</v>
      </c>
      <c r="K5320" s="7" t="s">
        <v>972</v>
      </c>
      <c r="L5320" s="7" t="s">
        <v>15455</v>
      </c>
      <c r="M5320" s="7" t="s">
        <v>1013</v>
      </c>
      <c r="N5320" t="e">
        <f>VLOOKUP(#REF!,自助!D:F,3,FALSE)</f>
        <v>#REF!</v>
      </c>
    </row>
    <row r="5321" spans="1:14" hidden="1">
      <c r="A5321" s="33">
        <v>42914</v>
      </c>
      <c r="B5321" s="36">
        <v>0.37197916666666669</v>
      </c>
      <c r="C5321" s="7" t="s">
        <v>15456</v>
      </c>
      <c r="D5321" s="7" t="s">
        <v>24742</v>
      </c>
      <c r="E5321" s="7" t="s">
        <v>15452</v>
      </c>
      <c r="F5321" s="7" t="s">
        <v>1012</v>
      </c>
      <c r="G5321" s="7" t="s">
        <v>969</v>
      </c>
      <c r="H5321" s="7" t="s">
        <v>980</v>
      </c>
      <c r="I5321" s="7" t="s">
        <v>971</v>
      </c>
      <c r="J5321" s="7">
        <v>10</v>
      </c>
      <c r="K5321" s="7" t="s">
        <v>972</v>
      </c>
      <c r="L5321" s="7" t="s">
        <v>15457</v>
      </c>
      <c r="M5321" s="7" t="s">
        <v>1013</v>
      </c>
      <c r="N5321" t="e">
        <f>VLOOKUP(#REF!,自助!D:F,3,FALSE)</f>
        <v>#REF!</v>
      </c>
    </row>
    <row r="5322" spans="1:14" hidden="1">
      <c r="A5322" s="33">
        <v>42914</v>
      </c>
      <c r="B5322" s="36">
        <v>0.62796296296296295</v>
      </c>
      <c r="C5322" s="7" t="s">
        <v>15458</v>
      </c>
      <c r="D5322" s="7" t="s">
        <v>24743</v>
      </c>
      <c r="E5322" s="7" t="s">
        <v>15459</v>
      </c>
      <c r="F5322" s="7" t="s">
        <v>1012</v>
      </c>
      <c r="G5322" s="7" t="s">
        <v>969</v>
      </c>
      <c r="H5322" s="7" t="s">
        <v>973</v>
      </c>
      <c r="I5322" s="7" t="s">
        <v>971</v>
      </c>
      <c r="J5322" s="7">
        <v>100</v>
      </c>
      <c r="K5322" s="7" t="s">
        <v>972</v>
      </c>
      <c r="L5322" s="7" t="s">
        <v>15460</v>
      </c>
      <c r="M5322" s="7" t="s">
        <v>1013</v>
      </c>
      <c r="N5322" t="e">
        <f>VLOOKUP(#REF!,自助!D:F,3,FALSE)</f>
        <v>#REF!</v>
      </c>
    </row>
    <row r="5323" spans="1:14" hidden="1">
      <c r="A5323" s="33">
        <v>42914</v>
      </c>
      <c r="B5323" s="36">
        <v>0.67197916666666668</v>
      </c>
      <c r="C5323" s="7" t="s">
        <v>15461</v>
      </c>
      <c r="D5323" s="7" t="s">
        <v>24744</v>
      </c>
      <c r="E5323" s="7" t="s">
        <v>15459</v>
      </c>
      <c r="F5323" s="7" t="s">
        <v>1012</v>
      </c>
      <c r="G5323" s="7" t="s">
        <v>969</v>
      </c>
      <c r="H5323" s="7" t="s">
        <v>973</v>
      </c>
      <c r="I5323" s="7" t="s">
        <v>971</v>
      </c>
      <c r="J5323" s="7">
        <v>50</v>
      </c>
      <c r="K5323" s="7" t="s">
        <v>972</v>
      </c>
      <c r="L5323" s="7" t="s">
        <v>15462</v>
      </c>
      <c r="M5323" s="7" t="s">
        <v>1013</v>
      </c>
      <c r="N5323" t="e">
        <f>VLOOKUP(#REF!,自助!D:F,3,FALSE)</f>
        <v>#REF!</v>
      </c>
    </row>
    <row r="5324" spans="1:14" hidden="1">
      <c r="A5324" s="33">
        <v>42914</v>
      </c>
      <c r="B5324" s="36">
        <v>0.67131944444444447</v>
      </c>
      <c r="C5324" s="7" t="s">
        <v>15463</v>
      </c>
      <c r="D5324" s="7" t="s">
        <v>24745</v>
      </c>
      <c r="E5324" s="7" t="s">
        <v>15459</v>
      </c>
      <c r="F5324" s="7" t="s">
        <v>1012</v>
      </c>
      <c r="G5324" s="7" t="s">
        <v>969</v>
      </c>
      <c r="H5324" s="7" t="s">
        <v>973</v>
      </c>
      <c r="I5324" s="7" t="s">
        <v>971</v>
      </c>
      <c r="J5324" s="7">
        <v>600</v>
      </c>
      <c r="K5324" s="7" t="s">
        <v>972</v>
      </c>
      <c r="L5324" s="7" t="s">
        <v>15464</v>
      </c>
      <c r="M5324" s="7" t="s">
        <v>1013</v>
      </c>
      <c r="N5324" t="e">
        <f>VLOOKUP(#REF!,自助!D:F,3,FALSE)</f>
        <v>#REF!</v>
      </c>
    </row>
    <row r="5325" spans="1:14" hidden="1">
      <c r="A5325" s="33">
        <v>42914</v>
      </c>
      <c r="B5325" s="36">
        <v>0.37415509259259255</v>
      </c>
      <c r="C5325" s="7" t="s">
        <v>15465</v>
      </c>
      <c r="D5325" s="7" t="s">
        <v>24746</v>
      </c>
      <c r="E5325" s="7" t="s">
        <v>15466</v>
      </c>
      <c r="F5325" s="7" t="s">
        <v>1012</v>
      </c>
      <c r="G5325" s="7" t="s">
        <v>969</v>
      </c>
      <c r="H5325" s="7" t="s">
        <v>970</v>
      </c>
      <c r="I5325" s="7" t="s">
        <v>971</v>
      </c>
      <c r="J5325" s="7">
        <v>100</v>
      </c>
      <c r="K5325" s="7" t="s">
        <v>972</v>
      </c>
      <c r="L5325" s="7" t="s">
        <v>15467</v>
      </c>
      <c r="M5325" s="7" t="s">
        <v>1013</v>
      </c>
      <c r="N5325" t="e">
        <f>VLOOKUP(#REF!,自助!D:F,3,FALSE)</f>
        <v>#REF!</v>
      </c>
    </row>
    <row r="5326" spans="1:14" hidden="1">
      <c r="A5326" s="33">
        <v>42914</v>
      </c>
      <c r="B5326" s="36">
        <v>0.39200231481481485</v>
      </c>
      <c r="C5326" s="7" t="s">
        <v>15468</v>
      </c>
      <c r="D5326" s="7" t="s">
        <v>24747</v>
      </c>
      <c r="E5326" s="7" t="s">
        <v>15466</v>
      </c>
      <c r="F5326" s="7" t="s">
        <v>1012</v>
      </c>
      <c r="G5326" s="7" t="s">
        <v>969</v>
      </c>
      <c r="H5326" s="7" t="s">
        <v>970</v>
      </c>
      <c r="I5326" s="7" t="s">
        <v>971</v>
      </c>
      <c r="J5326" s="7">
        <v>1000</v>
      </c>
      <c r="K5326" s="7" t="s">
        <v>972</v>
      </c>
      <c r="L5326" s="7" t="s">
        <v>15469</v>
      </c>
      <c r="M5326" s="7" t="s">
        <v>1013</v>
      </c>
      <c r="N5326" t="e">
        <f>VLOOKUP(#REF!,自助!D:F,3,FALSE)</f>
        <v>#REF!</v>
      </c>
    </row>
    <row r="5327" spans="1:14" hidden="1">
      <c r="A5327" s="33">
        <v>42914</v>
      </c>
      <c r="B5327" s="36">
        <v>0.35966435185185186</v>
      </c>
      <c r="C5327" s="7" t="s">
        <v>15470</v>
      </c>
      <c r="D5327" s="7" t="s">
        <v>24748</v>
      </c>
      <c r="E5327" s="7" t="s">
        <v>15471</v>
      </c>
      <c r="F5327" s="7" t="s">
        <v>1012</v>
      </c>
      <c r="G5327" s="7" t="s">
        <v>969</v>
      </c>
      <c r="H5327" s="7" t="s">
        <v>973</v>
      </c>
      <c r="I5327" s="7" t="s">
        <v>971</v>
      </c>
      <c r="J5327" s="7">
        <v>800</v>
      </c>
      <c r="K5327" s="7" t="s">
        <v>972</v>
      </c>
      <c r="L5327" s="7" t="s">
        <v>15472</v>
      </c>
      <c r="M5327" s="7" t="s">
        <v>1013</v>
      </c>
      <c r="N5327" t="e">
        <f>VLOOKUP(#REF!,自助!D:F,3,FALSE)</f>
        <v>#REF!</v>
      </c>
    </row>
    <row r="5328" spans="1:14" hidden="1">
      <c r="A5328" s="33">
        <v>42914</v>
      </c>
      <c r="B5328" s="36">
        <v>0.42931712962962965</v>
      </c>
      <c r="C5328" s="7" t="s">
        <v>15473</v>
      </c>
      <c r="D5328" s="7" t="s">
        <v>24749</v>
      </c>
      <c r="E5328" s="7" t="s">
        <v>15474</v>
      </c>
      <c r="F5328" s="7" t="s">
        <v>1012</v>
      </c>
      <c r="G5328" s="7" t="s">
        <v>969</v>
      </c>
      <c r="H5328" s="7" t="s">
        <v>1007</v>
      </c>
      <c r="I5328" s="7" t="s">
        <v>971</v>
      </c>
      <c r="J5328" s="7">
        <v>20</v>
      </c>
      <c r="K5328" s="7" t="s">
        <v>972</v>
      </c>
      <c r="L5328" s="7" t="s">
        <v>1269</v>
      </c>
      <c r="M5328" s="7" t="s">
        <v>1013</v>
      </c>
      <c r="N5328" t="e">
        <f>VLOOKUP(#REF!,自助!D:F,3,FALSE)</f>
        <v>#REF!</v>
      </c>
    </row>
    <row r="5329" spans="1:14" hidden="1">
      <c r="A5329" s="33">
        <v>42914</v>
      </c>
      <c r="B5329" s="36">
        <v>0.3361689814814815</v>
      </c>
      <c r="C5329" s="7" t="s">
        <v>15475</v>
      </c>
      <c r="D5329" s="7" t="s">
        <v>24750</v>
      </c>
      <c r="E5329" s="7" t="s">
        <v>15476</v>
      </c>
      <c r="F5329" s="7" t="s">
        <v>1012</v>
      </c>
      <c r="G5329" s="7" t="s">
        <v>969</v>
      </c>
      <c r="H5329" s="7" t="s">
        <v>970</v>
      </c>
      <c r="I5329" s="7" t="s">
        <v>971</v>
      </c>
      <c r="J5329" s="7">
        <v>500</v>
      </c>
      <c r="K5329" s="7" t="s">
        <v>972</v>
      </c>
      <c r="L5329" s="7" t="s">
        <v>15477</v>
      </c>
      <c r="M5329" s="7" t="s">
        <v>1013</v>
      </c>
      <c r="N5329" t="e">
        <f>VLOOKUP(#REF!,自助!D:F,3,FALSE)</f>
        <v>#REF!</v>
      </c>
    </row>
    <row r="5330" spans="1:14" hidden="1">
      <c r="A5330" s="33">
        <v>42914</v>
      </c>
      <c r="B5330" s="36">
        <v>0.62430555555555556</v>
      </c>
      <c r="C5330" s="7" t="s">
        <v>15478</v>
      </c>
      <c r="D5330" s="7" t="s">
        <v>24751</v>
      </c>
      <c r="E5330" s="7" t="s">
        <v>6608</v>
      </c>
      <c r="F5330" s="7" t="s">
        <v>1012</v>
      </c>
      <c r="G5330" s="7" t="s">
        <v>969</v>
      </c>
      <c r="H5330" s="7" t="s">
        <v>973</v>
      </c>
      <c r="I5330" s="7" t="s">
        <v>971</v>
      </c>
      <c r="J5330" s="7">
        <v>158</v>
      </c>
      <c r="K5330" s="7" t="s">
        <v>972</v>
      </c>
      <c r="L5330" s="7" t="s">
        <v>15479</v>
      </c>
      <c r="M5330" s="7" t="s">
        <v>1013</v>
      </c>
      <c r="N5330" t="e">
        <f>VLOOKUP(#REF!,自助!D:F,3,FALSE)</f>
        <v>#REF!</v>
      </c>
    </row>
    <row r="5331" spans="1:14" hidden="1">
      <c r="A5331" s="33">
        <v>42914</v>
      </c>
      <c r="B5331" s="36">
        <v>0.61684027777777783</v>
      </c>
      <c r="C5331" s="7" t="s">
        <v>15480</v>
      </c>
      <c r="D5331" s="7" t="s">
        <v>24752</v>
      </c>
      <c r="E5331" s="7" t="s">
        <v>15481</v>
      </c>
      <c r="F5331" s="7" t="s">
        <v>1012</v>
      </c>
      <c r="G5331" s="7" t="s">
        <v>969</v>
      </c>
      <c r="H5331" s="7" t="s">
        <v>970</v>
      </c>
      <c r="I5331" s="7" t="s">
        <v>971</v>
      </c>
      <c r="J5331" s="7">
        <v>300</v>
      </c>
      <c r="K5331" s="7" t="s">
        <v>972</v>
      </c>
      <c r="L5331" s="7" t="s">
        <v>15482</v>
      </c>
      <c r="M5331" s="7" t="s">
        <v>1013</v>
      </c>
      <c r="N5331" t="e">
        <f>VLOOKUP(#REF!,自助!D:F,3,FALSE)</f>
        <v>#REF!</v>
      </c>
    </row>
    <row r="5332" spans="1:14" hidden="1">
      <c r="A5332" s="33">
        <v>42914</v>
      </c>
      <c r="B5332" s="36">
        <v>0.62722222222222224</v>
      </c>
      <c r="C5332" s="7" t="s">
        <v>15483</v>
      </c>
      <c r="D5332" s="7" t="s">
        <v>24753</v>
      </c>
      <c r="E5332" s="7" t="s">
        <v>15481</v>
      </c>
      <c r="F5332" s="7" t="s">
        <v>1012</v>
      </c>
      <c r="G5332" s="7" t="s">
        <v>969</v>
      </c>
      <c r="H5332" s="7" t="s">
        <v>970</v>
      </c>
      <c r="I5332" s="7" t="s">
        <v>971</v>
      </c>
      <c r="J5332" s="7">
        <v>101</v>
      </c>
      <c r="K5332" s="7" t="s">
        <v>972</v>
      </c>
      <c r="L5332" s="7" t="s">
        <v>15484</v>
      </c>
      <c r="M5332" s="7" t="s">
        <v>1013</v>
      </c>
      <c r="N5332" t="e">
        <f>VLOOKUP(#REF!,自助!D:F,3,FALSE)</f>
        <v>#REF!</v>
      </c>
    </row>
    <row r="5333" spans="1:14" hidden="1">
      <c r="A5333" s="33">
        <v>42914</v>
      </c>
      <c r="B5333" s="36">
        <v>0.64916666666666667</v>
      </c>
      <c r="C5333" s="7" t="s">
        <v>15485</v>
      </c>
      <c r="D5333" s="7" t="s">
        <v>24754</v>
      </c>
      <c r="E5333" s="7" t="s">
        <v>15486</v>
      </c>
      <c r="F5333" s="7" t="s">
        <v>1012</v>
      </c>
      <c r="G5333" s="7" t="s">
        <v>969</v>
      </c>
      <c r="H5333" s="7" t="s">
        <v>970</v>
      </c>
      <c r="I5333" s="7" t="s">
        <v>971</v>
      </c>
      <c r="J5333" s="7">
        <v>20</v>
      </c>
      <c r="K5333" s="7" t="s">
        <v>972</v>
      </c>
      <c r="L5333" s="7" t="s">
        <v>15487</v>
      </c>
      <c r="M5333" s="7" t="s">
        <v>1013</v>
      </c>
      <c r="N5333" t="e">
        <f>VLOOKUP(#REF!,自助!D:F,3,FALSE)</f>
        <v>#REF!</v>
      </c>
    </row>
    <row r="5334" spans="1:14" hidden="1">
      <c r="A5334" s="33">
        <v>42914</v>
      </c>
      <c r="B5334" s="36">
        <v>0.36361111111111111</v>
      </c>
      <c r="C5334" s="7" t="s">
        <v>15488</v>
      </c>
      <c r="D5334" s="7" t="s">
        <v>24755</v>
      </c>
      <c r="E5334" s="7" t="s">
        <v>15489</v>
      </c>
      <c r="F5334" s="7" t="s">
        <v>1012</v>
      </c>
      <c r="G5334" s="7" t="s">
        <v>969</v>
      </c>
      <c r="H5334" s="7" t="s">
        <v>970</v>
      </c>
      <c r="I5334" s="7" t="s">
        <v>971</v>
      </c>
      <c r="J5334" s="7">
        <v>200</v>
      </c>
      <c r="K5334" s="7" t="s">
        <v>972</v>
      </c>
      <c r="L5334" s="7" t="s">
        <v>15490</v>
      </c>
      <c r="M5334" s="7" t="s">
        <v>1013</v>
      </c>
      <c r="N5334" t="e">
        <f>VLOOKUP(#REF!,自助!D:F,3,FALSE)</f>
        <v>#REF!</v>
      </c>
    </row>
    <row r="5335" spans="1:14" hidden="1">
      <c r="A5335" s="33">
        <v>42914</v>
      </c>
      <c r="B5335" s="36">
        <v>0.36324074074074075</v>
      </c>
      <c r="C5335" s="7" t="s">
        <v>15491</v>
      </c>
      <c r="D5335" s="7" t="s">
        <v>24756</v>
      </c>
      <c r="E5335" s="7" t="s">
        <v>15489</v>
      </c>
      <c r="F5335" s="7" t="s">
        <v>1012</v>
      </c>
      <c r="G5335" s="7" t="s">
        <v>969</v>
      </c>
      <c r="H5335" s="7" t="s">
        <v>970</v>
      </c>
      <c r="I5335" s="7" t="s">
        <v>971</v>
      </c>
      <c r="J5335" s="7">
        <v>400</v>
      </c>
      <c r="K5335" s="7" t="s">
        <v>972</v>
      </c>
      <c r="L5335" s="7" t="s">
        <v>15492</v>
      </c>
      <c r="M5335" s="7" t="s">
        <v>1013</v>
      </c>
      <c r="N5335" t="e">
        <f>VLOOKUP(#REF!,自助!D:F,3,FALSE)</f>
        <v>#REF!</v>
      </c>
    </row>
    <row r="5336" spans="1:14" hidden="1">
      <c r="A5336" s="33">
        <v>42914</v>
      </c>
      <c r="B5336" s="36">
        <v>0.67486111111111102</v>
      </c>
      <c r="C5336" s="7" t="s">
        <v>15493</v>
      </c>
      <c r="D5336" s="7" t="s">
        <v>24757</v>
      </c>
      <c r="E5336" s="7" t="s">
        <v>6619</v>
      </c>
      <c r="F5336" s="7" t="s">
        <v>1012</v>
      </c>
      <c r="G5336" s="7" t="s">
        <v>969</v>
      </c>
      <c r="H5336" s="7" t="s">
        <v>970</v>
      </c>
      <c r="I5336" s="7" t="s">
        <v>971</v>
      </c>
      <c r="J5336" s="7">
        <v>20</v>
      </c>
      <c r="K5336" s="7" t="s">
        <v>972</v>
      </c>
      <c r="L5336" s="7" t="s">
        <v>15494</v>
      </c>
      <c r="M5336" s="7" t="s">
        <v>1013</v>
      </c>
      <c r="N5336" t="e">
        <f>VLOOKUP(#REF!,自助!D:F,3,FALSE)</f>
        <v>#REF!</v>
      </c>
    </row>
    <row r="5337" spans="1:14" hidden="1">
      <c r="A5337" s="33">
        <v>42914</v>
      </c>
      <c r="B5337" s="36">
        <v>0.6980439814814815</v>
      </c>
      <c r="C5337" s="7" t="s">
        <v>15495</v>
      </c>
      <c r="D5337" s="7" t="s">
        <v>24758</v>
      </c>
      <c r="E5337" s="7" t="s">
        <v>15496</v>
      </c>
      <c r="F5337" s="7" t="s">
        <v>1012</v>
      </c>
      <c r="G5337" s="7" t="s">
        <v>969</v>
      </c>
      <c r="H5337" s="7" t="s">
        <v>970</v>
      </c>
      <c r="I5337" s="7" t="s">
        <v>971</v>
      </c>
      <c r="J5337" s="7">
        <v>200</v>
      </c>
      <c r="K5337" s="7" t="s">
        <v>972</v>
      </c>
      <c r="L5337" s="7" t="s">
        <v>15497</v>
      </c>
      <c r="M5337" s="7" t="s">
        <v>1013</v>
      </c>
      <c r="N5337" t="e">
        <f>VLOOKUP(#REF!,自助!D:F,3,FALSE)</f>
        <v>#REF!</v>
      </c>
    </row>
    <row r="5338" spans="1:14" hidden="1">
      <c r="A5338" s="33">
        <v>42914</v>
      </c>
      <c r="B5338" s="36">
        <v>0.3548263888888889</v>
      </c>
      <c r="C5338" s="7" t="s">
        <v>15498</v>
      </c>
      <c r="D5338" s="7" t="s">
        <v>24759</v>
      </c>
      <c r="E5338" s="7" t="s">
        <v>15499</v>
      </c>
      <c r="F5338" s="7" t="s">
        <v>1012</v>
      </c>
      <c r="G5338" s="7" t="s">
        <v>969</v>
      </c>
      <c r="H5338" s="7" t="s">
        <v>973</v>
      </c>
      <c r="I5338" s="7" t="s">
        <v>971</v>
      </c>
      <c r="J5338" s="7">
        <v>600</v>
      </c>
      <c r="K5338" s="7" t="s">
        <v>972</v>
      </c>
      <c r="L5338" s="7" t="s">
        <v>15500</v>
      </c>
      <c r="M5338" s="7" t="s">
        <v>1013</v>
      </c>
      <c r="N5338" t="e">
        <f>VLOOKUP(#REF!,自助!D:F,3,FALSE)</f>
        <v>#REF!</v>
      </c>
    </row>
    <row r="5339" spans="1:14" hidden="1">
      <c r="A5339" s="33">
        <v>42914</v>
      </c>
      <c r="B5339" s="36">
        <v>0.35344907407407405</v>
      </c>
      <c r="C5339" s="7" t="s">
        <v>15501</v>
      </c>
      <c r="D5339" s="7" t="s">
        <v>24760</v>
      </c>
      <c r="E5339" s="7" t="s">
        <v>15499</v>
      </c>
      <c r="F5339" s="7" t="s">
        <v>1012</v>
      </c>
      <c r="G5339" s="7" t="s">
        <v>969</v>
      </c>
      <c r="H5339" s="7" t="s">
        <v>973</v>
      </c>
      <c r="I5339" s="7" t="s">
        <v>971</v>
      </c>
      <c r="J5339" s="7">
        <v>600</v>
      </c>
      <c r="K5339" s="7" t="s">
        <v>972</v>
      </c>
      <c r="L5339" s="7" t="s">
        <v>15502</v>
      </c>
      <c r="M5339" s="7" t="s">
        <v>1013</v>
      </c>
      <c r="N5339" t="e">
        <f>VLOOKUP(#REF!,自助!D:F,3,FALSE)</f>
        <v>#REF!</v>
      </c>
    </row>
    <row r="5340" spans="1:14" hidden="1">
      <c r="A5340" s="33">
        <v>42914</v>
      </c>
      <c r="B5340" s="36">
        <v>0.30563657407407407</v>
      </c>
      <c r="C5340" s="7" t="s">
        <v>15503</v>
      </c>
      <c r="D5340" s="7" t="s">
        <v>24761</v>
      </c>
      <c r="E5340" s="7" t="s">
        <v>15504</v>
      </c>
      <c r="F5340" s="7" t="s">
        <v>1012</v>
      </c>
      <c r="G5340" s="7" t="s">
        <v>969</v>
      </c>
      <c r="H5340" s="7" t="s">
        <v>970</v>
      </c>
      <c r="I5340" s="7" t="s">
        <v>971</v>
      </c>
      <c r="J5340" s="7">
        <v>180</v>
      </c>
      <c r="K5340" s="7" t="s">
        <v>972</v>
      </c>
      <c r="L5340" s="7" t="s">
        <v>15505</v>
      </c>
      <c r="M5340" s="7" t="s">
        <v>1013</v>
      </c>
      <c r="N5340" t="e">
        <f>VLOOKUP(#REF!,自助!D:F,3,FALSE)</f>
        <v>#REF!</v>
      </c>
    </row>
    <row r="5341" spans="1:14" hidden="1">
      <c r="A5341" s="33">
        <v>42914</v>
      </c>
      <c r="B5341" s="36">
        <v>0.43200231481481483</v>
      </c>
      <c r="C5341" s="7" t="s">
        <v>15506</v>
      </c>
      <c r="D5341" s="7" t="s">
        <v>24762</v>
      </c>
      <c r="E5341" s="7" t="s">
        <v>15507</v>
      </c>
      <c r="F5341" s="7" t="s">
        <v>1012</v>
      </c>
      <c r="G5341" s="7" t="s">
        <v>969</v>
      </c>
      <c r="H5341" s="7" t="s">
        <v>988</v>
      </c>
      <c r="I5341" s="7" t="s">
        <v>971</v>
      </c>
      <c r="J5341" s="7">
        <v>1000</v>
      </c>
      <c r="K5341" s="7" t="s">
        <v>972</v>
      </c>
      <c r="L5341" s="7" t="s">
        <v>15508</v>
      </c>
      <c r="M5341" s="7" t="s">
        <v>1013</v>
      </c>
      <c r="N5341" t="e">
        <f>VLOOKUP(#REF!,自助!D:F,3,FALSE)</f>
        <v>#REF!</v>
      </c>
    </row>
    <row r="5342" spans="1:14" hidden="1">
      <c r="A5342" s="33">
        <v>42914</v>
      </c>
      <c r="B5342" s="36">
        <v>0.46057870370370368</v>
      </c>
      <c r="C5342" s="7" t="s">
        <v>15509</v>
      </c>
      <c r="D5342" s="7" t="s">
        <v>24763</v>
      </c>
      <c r="E5342" s="7" t="s">
        <v>15507</v>
      </c>
      <c r="F5342" s="7" t="s">
        <v>1012</v>
      </c>
      <c r="G5342" s="7" t="s">
        <v>969</v>
      </c>
      <c r="H5342" s="7" t="s">
        <v>988</v>
      </c>
      <c r="I5342" s="7" t="s">
        <v>971</v>
      </c>
      <c r="J5342" s="7">
        <v>500</v>
      </c>
      <c r="K5342" s="7" t="s">
        <v>972</v>
      </c>
      <c r="L5342" s="7" t="s">
        <v>15510</v>
      </c>
      <c r="M5342" s="7" t="s">
        <v>1013</v>
      </c>
      <c r="N5342" t="e">
        <f>VLOOKUP(#REF!,自助!D:F,3,FALSE)</f>
        <v>#REF!</v>
      </c>
    </row>
    <row r="5343" spans="1:14" hidden="1">
      <c r="A5343" s="33">
        <v>42914</v>
      </c>
      <c r="B5343" s="36">
        <v>0.63990740740740737</v>
      </c>
      <c r="C5343" s="7" t="s">
        <v>15511</v>
      </c>
      <c r="D5343" s="7" t="s">
        <v>24764</v>
      </c>
      <c r="E5343" s="7" t="s">
        <v>10591</v>
      </c>
      <c r="F5343" s="7" t="s">
        <v>1012</v>
      </c>
      <c r="G5343" s="7" t="s">
        <v>969</v>
      </c>
      <c r="H5343" s="7" t="s">
        <v>973</v>
      </c>
      <c r="I5343" s="7" t="s">
        <v>971</v>
      </c>
      <c r="J5343" s="7">
        <v>200</v>
      </c>
      <c r="K5343" s="7" t="s">
        <v>972</v>
      </c>
      <c r="L5343" s="7" t="s">
        <v>15512</v>
      </c>
      <c r="M5343" s="7" t="s">
        <v>1013</v>
      </c>
      <c r="N5343" t="e">
        <f>VLOOKUP(#REF!,自助!D:F,3,FALSE)</f>
        <v>#REF!</v>
      </c>
    </row>
    <row r="5344" spans="1:14" hidden="1">
      <c r="A5344" s="33">
        <v>42914</v>
      </c>
      <c r="B5344" s="36">
        <v>0.34358796296296296</v>
      </c>
      <c r="C5344" s="7" t="s">
        <v>15513</v>
      </c>
      <c r="D5344" s="7" t="s">
        <v>24765</v>
      </c>
      <c r="E5344" s="7" t="s">
        <v>2097</v>
      </c>
      <c r="F5344" s="7" t="s">
        <v>1012</v>
      </c>
      <c r="G5344" s="7" t="s">
        <v>969</v>
      </c>
      <c r="H5344" s="7" t="s">
        <v>975</v>
      </c>
      <c r="I5344" s="7" t="s">
        <v>971</v>
      </c>
      <c r="J5344" s="7">
        <v>100</v>
      </c>
      <c r="K5344" s="7" t="s">
        <v>972</v>
      </c>
      <c r="L5344" s="7" t="s">
        <v>2098</v>
      </c>
      <c r="M5344" s="7" t="s">
        <v>1013</v>
      </c>
      <c r="N5344" t="e">
        <f>VLOOKUP(#REF!,自助!D:F,3,FALSE)</f>
        <v>#REF!</v>
      </c>
    </row>
    <row r="5345" spans="1:14" hidden="1">
      <c r="A5345" s="33">
        <v>42914</v>
      </c>
      <c r="B5345" s="36">
        <v>0.46025462962962965</v>
      </c>
      <c r="C5345" s="7" t="s">
        <v>15514</v>
      </c>
      <c r="D5345" s="7" t="s">
        <v>24766</v>
      </c>
      <c r="E5345" s="7" t="s">
        <v>2097</v>
      </c>
      <c r="F5345" s="7" t="s">
        <v>1012</v>
      </c>
      <c r="G5345" s="7" t="s">
        <v>969</v>
      </c>
      <c r="H5345" s="7" t="s">
        <v>975</v>
      </c>
      <c r="I5345" s="7" t="s">
        <v>971</v>
      </c>
      <c r="J5345" s="7">
        <v>1000</v>
      </c>
      <c r="K5345" s="7" t="s">
        <v>972</v>
      </c>
      <c r="L5345" s="7" t="s">
        <v>15515</v>
      </c>
      <c r="M5345" s="7" t="s">
        <v>1013</v>
      </c>
      <c r="N5345" t="e">
        <f>VLOOKUP(#REF!,自助!D:F,3,FALSE)</f>
        <v>#REF!</v>
      </c>
    </row>
    <row r="5346" spans="1:14" hidden="1">
      <c r="A5346" s="33">
        <v>42914</v>
      </c>
      <c r="B5346" s="36">
        <v>0.44427083333333334</v>
      </c>
      <c r="C5346" s="7" t="s">
        <v>15516</v>
      </c>
      <c r="D5346" s="7" t="s">
        <v>24767</v>
      </c>
      <c r="E5346" s="7" t="s">
        <v>1490</v>
      </c>
      <c r="F5346" s="7" t="s">
        <v>1012</v>
      </c>
      <c r="G5346" s="7" t="s">
        <v>969</v>
      </c>
      <c r="H5346" s="7" t="s">
        <v>975</v>
      </c>
      <c r="I5346" s="7" t="s">
        <v>971</v>
      </c>
      <c r="J5346" s="7">
        <v>300</v>
      </c>
      <c r="K5346" s="7" t="s">
        <v>972</v>
      </c>
      <c r="L5346" s="7" t="s">
        <v>15517</v>
      </c>
      <c r="M5346" s="7" t="s">
        <v>1013</v>
      </c>
      <c r="N5346" t="e">
        <f>VLOOKUP(#REF!,自助!D:F,3,FALSE)</f>
        <v>#REF!</v>
      </c>
    </row>
    <row r="5347" spans="1:14" hidden="1">
      <c r="A5347" s="33">
        <v>42914</v>
      </c>
      <c r="B5347" s="36">
        <v>0.45201388888888888</v>
      </c>
      <c r="C5347" s="7" t="s">
        <v>15518</v>
      </c>
      <c r="D5347" s="7" t="s">
        <v>24768</v>
      </c>
      <c r="E5347" s="7" t="s">
        <v>15519</v>
      </c>
      <c r="F5347" s="7" t="s">
        <v>1012</v>
      </c>
      <c r="G5347" s="7" t="s">
        <v>969</v>
      </c>
      <c r="H5347" s="7" t="s">
        <v>1018</v>
      </c>
      <c r="I5347" s="7" t="s">
        <v>971</v>
      </c>
      <c r="J5347" s="7">
        <v>350</v>
      </c>
      <c r="K5347" s="7" t="s">
        <v>972</v>
      </c>
      <c r="L5347" s="7" t="s">
        <v>15520</v>
      </c>
      <c r="M5347" s="7" t="s">
        <v>1013</v>
      </c>
      <c r="N5347" t="e">
        <f>VLOOKUP(#REF!,自助!D:F,3,FALSE)</f>
        <v>#REF!</v>
      </c>
    </row>
    <row r="5348" spans="1:14" hidden="1">
      <c r="A5348" s="33">
        <v>42914</v>
      </c>
      <c r="B5348" s="36">
        <v>0.3910763888888889</v>
      </c>
      <c r="C5348" s="7" t="s">
        <v>15521</v>
      </c>
      <c r="D5348" s="7" t="s">
        <v>24769</v>
      </c>
      <c r="E5348" s="7" t="s">
        <v>15522</v>
      </c>
      <c r="F5348" s="7" t="s">
        <v>1012</v>
      </c>
      <c r="G5348" s="7" t="s">
        <v>969</v>
      </c>
      <c r="H5348" s="7" t="s">
        <v>970</v>
      </c>
      <c r="I5348" s="7" t="s">
        <v>971</v>
      </c>
      <c r="J5348" s="7">
        <v>10</v>
      </c>
      <c r="K5348" s="7" t="s">
        <v>972</v>
      </c>
      <c r="L5348" s="7" t="s">
        <v>15523</v>
      </c>
      <c r="M5348" s="7" t="s">
        <v>1013</v>
      </c>
      <c r="N5348" t="e">
        <f>VLOOKUP(#REF!,自助!D:F,3,FALSE)</f>
        <v>#REF!</v>
      </c>
    </row>
    <row r="5349" spans="1:14" hidden="1">
      <c r="A5349" s="33">
        <v>42914</v>
      </c>
      <c r="B5349" s="36">
        <v>0.45097222222222227</v>
      </c>
      <c r="C5349" s="7" t="s">
        <v>15524</v>
      </c>
      <c r="D5349" s="7" t="s">
        <v>24770</v>
      </c>
      <c r="E5349" s="7" t="s">
        <v>15525</v>
      </c>
      <c r="F5349" s="7" t="s">
        <v>1012</v>
      </c>
      <c r="G5349" s="7" t="s">
        <v>969</v>
      </c>
      <c r="H5349" s="7" t="s">
        <v>975</v>
      </c>
      <c r="I5349" s="7" t="s">
        <v>971</v>
      </c>
      <c r="J5349" s="7">
        <v>500</v>
      </c>
      <c r="K5349" s="7" t="s">
        <v>972</v>
      </c>
      <c r="L5349" s="7" t="s">
        <v>15526</v>
      </c>
      <c r="M5349" s="7" t="s">
        <v>1013</v>
      </c>
      <c r="N5349" t="e">
        <f>VLOOKUP(#REF!,自助!D:F,3,FALSE)</f>
        <v>#REF!</v>
      </c>
    </row>
    <row r="5350" spans="1:14" hidden="1">
      <c r="A5350" s="33">
        <v>42914</v>
      </c>
      <c r="B5350" s="36">
        <v>0.62254629629629632</v>
      </c>
      <c r="C5350" s="7" t="s">
        <v>15527</v>
      </c>
      <c r="D5350" s="7" t="s">
        <v>24771</v>
      </c>
      <c r="E5350" s="7" t="s">
        <v>15528</v>
      </c>
      <c r="F5350" s="7" t="s">
        <v>1012</v>
      </c>
      <c r="G5350" s="7" t="s">
        <v>969</v>
      </c>
      <c r="H5350" s="7" t="s">
        <v>970</v>
      </c>
      <c r="I5350" s="7" t="s">
        <v>971</v>
      </c>
      <c r="J5350" s="7">
        <v>300</v>
      </c>
      <c r="K5350" s="7" t="s">
        <v>972</v>
      </c>
      <c r="L5350" s="7" t="s">
        <v>15529</v>
      </c>
      <c r="M5350" s="7" t="s">
        <v>1013</v>
      </c>
      <c r="N5350" t="e">
        <f>VLOOKUP(#REF!,自助!D:F,3,FALSE)</f>
        <v>#REF!</v>
      </c>
    </row>
    <row r="5351" spans="1:14" hidden="1">
      <c r="A5351" s="33">
        <v>42914</v>
      </c>
      <c r="B5351" s="36">
        <v>0.62309027777777781</v>
      </c>
      <c r="C5351" s="7" t="s">
        <v>15530</v>
      </c>
      <c r="D5351" s="7" t="s">
        <v>24772</v>
      </c>
      <c r="E5351" s="7" t="s">
        <v>15528</v>
      </c>
      <c r="F5351" s="7" t="s">
        <v>1012</v>
      </c>
      <c r="G5351" s="7" t="s">
        <v>969</v>
      </c>
      <c r="H5351" s="7" t="s">
        <v>970</v>
      </c>
      <c r="I5351" s="7" t="s">
        <v>971</v>
      </c>
      <c r="J5351" s="7">
        <v>70</v>
      </c>
      <c r="K5351" s="7" t="s">
        <v>972</v>
      </c>
      <c r="L5351" s="7" t="s">
        <v>15531</v>
      </c>
      <c r="M5351" s="7" t="s">
        <v>1013</v>
      </c>
      <c r="N5351" t="e">
        <f>VLOOKUP(#REF!,自助!D:F,3,FALSE)</f>
        <v>#REF!</v>
      </c>
    </row>
    <row r="5352" spans="1:14" hidden="1">
      <c r="A5352" s="33">
        <v>42914</v>
      </c>
      <c r="B5352" s="36">
        <v>0.65096064814814814</v>
      </c>
      <c r="C5352" s="7" t="s">
        <v>15532</v>
      </c>
      <c r="D5352" s="7" t="s">
        <v>24773</v>
      </c>
      <c r="E5352" s="7" t="s">
        <v>15528</v>
      </c>
      <c r="F5352" s="7" t="s">
        <v>1012</v>
      </c>
      <c r="G5352" s="7" t="s">
        <v>969</v>
      </c>
      <c r="H5352" s="7" t="s">
        <v>970</v>
      </c>
      <c r="I5352" s="7" t="s">
        <v>971</v>
      </c>
      <c r="J5352" s="7">
        <v>202</v>
      </c>
      <c r="K5352" s="7" t="s">
        <v>972</v>
      </c>
      <c r="L5352" s="7" t="s">
        <v>15533</v>
      </c>
      <c r="M5352" s="7" t="s">
        <v>1013</v>
      </c>
      <c r="N5352" t="e">
        <f>VLOOKUP(#REF!,自助!D:F,3,FALSE)</f>
        <v>#REF!</v>
      </c>
    </row>
    <row r="5353" spans="1:14" hidden="1">
      <c r="A5353" s="33">
        <v>42914</v>
      </c>
      <c r="B5353" s="36">
        <v>0.31538194444444445</v>
      </c>
      <c r="C5353" s="7" t="s">
        <v>15534</v>
      </c>
      <c r="D5353" s="7" t="s">
        <v>24774</v>
      </c>
      <c r="E5353" s="7" t="s">
        <v>15535</v>
      </c>
      <c r="F5353" s="7" t="s">
        <v>1012</v>
      </c>
      <c r="G5353" s="7" t="s">
        <v>969</v>
      </c>
      <c r="H5353" s="7" t="s">
        <v>976</v>
      </c>
      <c r="I5353" s="7" t="s">
        <v>971</v>
      </c>
      <c r="J5353" s="7">
        <v>1500</v>
      </c>
      <c r="K5353" s="7" t="s">
        <v>972</v>
      </c>
      <c r="L5353" s="7" t="s">
        <v>15536</v>
      </c>
      <c r="M5353" s="7" t="s">
        <v>1013</v>
      </c>
      <c r="N5353" t="e">
        <f>VLOOKUP(#REF!,自助!D:F,3,FALSE)</f>
        <v>#REF!</v>
      </c>
    </row>
    <row r="5354" spans="1:14" hidden="1">
      <c r="A5354" s="33">
        <v>42914</v>
      </c>
      <c r="B5354" s="36">
        <v>0.62587962962962962</v>
      </c>
      <c r="C5354" s="7" t="s">
        <v>15537</v>
      </c>
      <c r="D5354" s="7" t="s">
        <v>24775</v>
      </c>
      <c r="E5354" s="7" t="s">
        <v>15538</v>
      </c>
      <c r="F5354" s="7" t="s">
        <v>1012</v>
      </c>
      <c r="G5354" s="7" t="s">
        <v>969</v>
      </c>
      <c r="H5354" s="7" t="s">
        <v>970</v>
      </c>
      <c r="I5354" s="7" t="s">
        <v>971</v>
      </c>
      <c r="J5354" s="7">
        <v>20</v>
      </c>
      <c r="K5354" s="7" t="s">
        <v>972</v>
      </c>
      <c r="L5354" s="7" t="s">
        <v>15539</v>
      </c>
      <c r="M5354" s="7" t="s">
        <v>1013</v>
      </c>
      <c r="N5354" t="e">
        <f>VLOOKUP(#REF!,自助!D:F,3,FALSE)</f>
        <v>#REF!</v>
      </c>
    </row>
    <row r="5355" spans="1:14" hidden="1">
      <c r="A5355" s="33">
        <v>42914</v>
      </c>
      <c r="B5355" s="36">
        <v>0.70072916666666663</v>
      </c>
      <c r="C5355" s="7" t="s">
        <v>15540</v>
      </c>
      <c r="D5355" s="7" t="s">
        <v>24776</v>
      </c>
      <c r="E5355" s="7" t="s">
        <v>15541</v>
      </c>
      <c r="F5355" s="7" t="s">
        <v>1012</v>
      </c>
      <c r="G5355" s="7" t="s">
        <v>969</v>
      </c>
      <c r="H5355" s="7" t="s">
        <v>970</v>
      </c>
      <c r="I5355" s="7" t="s">
        <v>971</v>
      </c>
      <c r="J5355" s="7">
        <v>850</v>
      </c>
      <c r="K5355" s="7" t="s">
        <v>972</v>
      </c>
      <c r="L5355" s="7" t="s">
        <v>15542</v>
      </c>
      <c r="M5355" s="7" t="s">
        <v>1013</v>
      </c>
      <c r="N5355" t="e">
        <f>VLOOKUP(#REF!,自助!D:F,3,FALSE)</f>
        <v>#REF!</v>
      </c>
    </row>
    <row r="5356" spans="1:14" hidden="1">
      <c r="A5356" s="33">
        <v>42914</v>
      </c>
      <c r="B5356" s="36">
        <v>0.72484953703703703</v>
      </c>
      <c r="C5356" s="7" t="s">
        <v>15543</v>
      </c>
      <c r="D5356" s="7" t="s">
        <v>24777</v>
      </c>
      <c r="E5356" s="7" t="s">
        <v>1492</v>
      </c>
      <c r="F5356" s="7" t="s">
        <v>1012</v>
      </c>
      <c r="G5356" s="7" t="s">
        <v>969</v>
      </c>
      <c r="H5356" s="7" t="s">
        <v>975</v>
      </c>
      <c r="I5356" s="7" t="s">
        <v>971</v>
      </c>
      <c r="J5356" s="7">
        <v>2000</v>
      </c>
      <c r="K5356" s="7" t="s">
        <v>972</v>
      </c>
      <c r="L5356" s="7" t="s">
        <v>15544</v>
      </c>
      <c r="M5356" s="7" t="s">
        <v>1013</v>
      </c>
      <c r="N5356" t="e">
        <f>VLOOKUP(#REF!,自助!D:F,3,FALSE)</f>
        <v>#REF!</v>
      </c>
    </row>
    <row r="5357" spans="1:14" hidden="1">
      <c r="A5357" s="33">
        <v>42914</v>
      </c>
      <c r="B5357" s="36">
        <v>0.82481481481481478</v>
      </c>
      <c r="C5357" s="7" t="s">
        <v>15545</v>
      </c>
      <c r="D5357" s="7" t="s">
        <v>24778</v>
      </c>
      <c r="E5357" s="7" t="s">
        <v>15546</v>
      </c>
      <c r="F5357" s="7" t="s">
        <v>1012</v>
      </c>
      <c r="G5357" s="7" t="s">
        <v>969</v>
      </c>
      <c r="H5357" s="7" t="s">
        <v>1018</v>
      </c>
      <c r="I5357" s="7" t="s">
        <v>971</v>
      </c>
      <c r="J5357" s="7">
        <v>100</v>
      </c>
      <c r="K5357" s="7" t="s">
        <v>972</v>
      </c>
      <c r="L5357" s="7" t="s">
        <v>15547</v>
      </c>
      <c r="M5357" s="7" t="s">
        <v>1013</v>
      </c>
      <c r="N5357" t="e">
        <f>VLOOKUP(#REF!,自助!D:F,3,FALSE)</f>
        <v>#REF!</v>
      </c>
    </row>
    <row r="5358" spans="1:14" hidden="1">
      <c r="A5358" s="33">
        <v>42914</v>
      </c>
      <c r="B5358" s="36">
        <v>0.96958333333333335</v>
      </c>
      <c r="C5358" s="7" t="s">
        <v>15548</v>
      </c>
      <c r="D5358" s="7" t="s">
        <v>24779</v>
      </c>
      <c r="E5358" s="7" t="s">
        <v>15549</v>
      </c>
      <c r="F5358" s="7" t="s">
        <v>1012</v>
      </c>
      <c r="G5358" s="7" t="s">
        <v>969</v>
      </c>
      <c r="H5358" s="7" t="s">
        <v>970</v>
      </c>
      <c r="I5358" s="7" t="s">
        <v>971</v>
      </c>
      <c r="J5358" s="7">
        <v>400</v>
      </c>
      <c r="K5358" s="7" t="s">
        <v>972</v>
      </c>
      <c r="L5358" s="7" t="s">
        <v>15550</v>
      </c>
      <c r="M5358" s="7" t="s">
        <v>1013</v>
      </c>
      <c r="N5358" t="e">
        <f>VLOOKUP(#REF!,自助!D:F,3,FALSE)</f>
        <v>#REF!</v>
      </c>
    </row>
    <row r="5359" spans="1:14" hidden="1">
      <c r="A5359" s="33">
        <v>42914</v>
      </c>
      <c r="B5359" s="36">
        <v>0.41204861111111107</v>
      </c>
      <c r="C5359" s="7" t="s">
        <v>15551</v>
      </c>
      <c r="D5359" s="7" t="s">
        <v>24780</v>
      </c>
      <c r="E5359" s="7" t="s">
        <v>15552</v>
      </c>
      <c r="F5359" s="7" t="s">
        <v>1012</v>
      </c>
      <c r="G5359" s="7" t="s">
        <v>969</v>
      </c>
      <c r="H5359" s="7" t="s">
        <v>970</v>
      </c>
      <c r="I5359" s="7" t="s">
        <v>971</v>
      </c>
      <c r="J5359" s="7">
        <v>30</v>
      </c>
      <c r="K5359" s="7" t="s">
        <v>972</v>
      </c>
      <c r="L5359" s="7" t="s">
        <v>15553</v>
      </c>
      <c r="M5359" s="7" t="s">
        <v>1013</v>
      </c>
      <c r="N5359" t="e">
        <f>VLOOKUP(#REF!,自助!D:F,3,FALSE)</f>
        <v>#REF!</v>
      </c>
    </row>
    <row r="5360" spans="1:14" hidden="1">
      <c r="A5360" s="33">
        <v>42914</v>
      </c>
      <c r="B5360" s="36">
        <v>0.62400462962962966</v>
      </c>
      <c r="C5360" s="7" t="s">
        <v>15554</v>
      </c>
      <c r="D5360" s="7" t="s">
        <v>24781</v>
      </c>
      <c r="E5360" s="7" t="s">
        <v>15555</v>
      </c>
      <c r="F5360" s="7" t="s">
        <v>1012</v>
      </c>
      <c r="G5360" s="7" t="s">
        <v>969</v>
      </c>
      <c r="H5360" s="7" t="s">
        <v>973</v>
      </c>
      <c r="I5360" s="7" t="s">
        <v>971</v>
      </c>
      <c r="J5360" s="7">
        <v>600</v>
      </c>
      <c r="K5360" s="7" t="s">
        <v>972</v>
      </c>
      <c r="L5360" s="7" t="s">
        <v>15556</v>
      </c>
      <c r="M5360" s="7" t="s">
        <v>1013</v>
      </c>
      <c r="N5360" t="e">
        <f>VLOOKUP(#REF!,自助!D:F,3,FALSE)</f>
        <v>#REF!</v>
      </c>
    </row>
    <row r="5361" spans="1:14" hidden="1">
      <c r="A5361" s="33">
        <v>42914</v>
      </c>
      <c r="B5361" s="36">
        <v>0.35354166666666664</v>
      </c>
      <c r="C5361" s="7" t="s">
        <v>15557</v>
      </c>
      <c r="D5361" s="7" t="s">
        <v>24782</v>
      </c>
      <c r="E5361" s="7" t="s">
        <v>15558</v>
      </c>
      <c r="F5361" s="7" t="s">
        <v>1012</v>
      </c>
      <c r="G5361" s="7" t="s">
        <v>969</v>
      </c>
      <c r="H5361" s="7" t="s">
        <v>975</v>
      </c>
      <c r="I5361" s="7" t="s">
        <v>971</v>
      </c>
      <c r="J5361" s="7">
        <v>20</v>
      </c>
      <c r="K5361" s="7" t="s">
        <v>972</v>
      </c>
      <c r="L5361" s="7" t="s">
        <v>15559</v>
      </c>
      <c r="M5361" s="7" t="s">
        <v>1013</v>
      </c>
      <c r="N5361" t="e">
        <f>VLOOKUP(#REF!,自助!D:F,3,FALSE)</f>
        <v>#REF!</v>
      </c>
    </row>
    <row r="5362" spans="1:14" hidden="1">
      <c r="A5362" s="33">
        <v>42914</v>
      </c>
      <c r="B5362" s="36">
        <v>0.40355324074074073</v>
      </c>
      <c r="C5362" s="7" t="s">
        <v>15560</v>
      </c>
      <c r="D5362" s="7" t="s">
        <v>24783</v>
      </c>
      <c r="E5362" s="7" t="s">
        <v>15561</v>
      </c>
      <c r="F5362" s="7" t="s">
        <v>1012</v>
      </c>
      <c r="G5362" s="7" t="s">
        <v>969</v>
      </c>
      <c r="H5362" s="7" t="s">
        <v>970</v>
      </c>
      <c r="I5362" s="7" t="s">
        <v>971</v>
      </c>
      <c r="J5362" s="7">
        <v>100</v>
      </c>
      <c r="K5362" s="7" t="s">
        <v>972</v>
      </c>
      <c r="L5362" s="7" t="s">
        <v>15562</v>
      </c>
      <c r="M5362" s="7" t="s">
        <v>1013</v>
      </c>
      <c r="N5362" t="e">
        <f>VLOOKUP(#REF!,自助!D:F,3,FALSE)</f>
        <v>#REF!</v>
      </c>
    </row>
    <row r="5363" spans="1:14" hidden="1">
      <c r="A5363" s="33">
        <v>42914</v>
      </c>
      <c r="B5363" s="36">
        <v>0.40312500000000001</v>
      </c>
      <c r="C5363" s="7" t="s">
        <v>15563</v>
      </c>
      <c r="D5363" s="7" t="s">
        <v>24784</v>
      </c>
      <c r="E5363" s="7" t="s">
        <v>15561</v>
      </c>
      <c r="F5363" s="7" t="s">
        <v>1012</v>
      </c>
      <c r="G5363" s="7" t="s">
        <v>969</v>
      </c>
      <c r="H5363" s="7" t="s">
        <v>970</v>
      </c>
      <c r="I5363" s="7" t="s">
        <v>971</v>
      </c>
      <c r="J5363" s="7">
        <v>200</v>
      </c>
      <c r="K5363" s="7" t="s">
        <v>972</v>
      </c>
      <c r="L5363" s="7" t="s">
        <v>15564</v>
      </c>
      <c r="M5363" s="7" t="s">
        <v>1013</v>
      </c>
      <c r="N5363" t="e">
        <f>VLOOKUP(#REF!,自助!D:F,3,FALSE)</f>
        <v>#REF!</v>
      </c>
    </row>
    <row r="5364" spans="1:14" hidden="1">
      <c r="A5364" s="33">
        <v>42914</v>
      </c>
      <c r="B5364" s="36">
        <v>0.70953703703703708</v>
      </c>
      <c r="C5364" s="7" t="s">
        <v>15565</v>
      </c>
      <c r="D5364" s="7" t="s">
        <v>24785</v>
      </c>
      <c r="E5364" s="7" t="s">
        <v>2125</v>
      </c>
      <c r="F5364" s="7" t="s">
        <v>1012</v>
      </c>
      <c r="G5364" s="7" t="s">
        <v>969</v>
      </c>
      <c r="H5364" s="7" t="s">
        <v>975</v>
      </c>
      <c r="I5364" s="7" t="s">
        <v>971</v>
      </c>
      <c r="J5364" s="7">
        <v>200</v>
      </c>
      <c r="K5364" s="7" t="s">
        <v>972</v>
      </c>
      <c r="L5364" s="7" t="s">
        <v>15566</v>
      </c>
      <c r="M5364" s="7" t="s">
        <v>1013</v>
      </c>
      <c r="N5364" t="e">
        <f>VLOOKUP(#REF!,自助!D:F,3,FALSE)</f>
        <v>#REF!</v>
      </c>
    </row>
    <row r="5365" spans="1:14" hidden="1">
      <c r="A5365" s="33">
        <v>42914</v>
      </c>
      <c r="B5365" s="36">
        <v>0.34515046296296298</v>
      </c>
      <c r="C5365" s="7" t="s">
        <v>15567</v>
      </c>
      <c r="D5365" s="7" t="s">
        <v>24786</v>
      </c>
      <c r="E5365" s="7" t="s">
        <v>15568</v>
      </c>
      <c r="F5365" s="7" t="s">
        <v>1012</v>
      </c>
      <c r="G5365" s="7" t="s">
        <v>969</v>
      </c>
      <c r="H5365" s="7" t="s">
        <v>970</v>
      </c>
      <c r="I5365" s="7" t="s">
        <v>971</v>
      </c>
      <c r="J5365" s="7">
        <v>20</v>
      </c>
      <c r="K5365" s="7" t="s">
        <v>972</v>
      </c>
      <c r="L5365" s="7" t="s">
        <v>8466</v>
      </c>
      <c r="M5365" s="7" t="s">
        <v>1013</v>
      </c>
      <c r="N5365" t="e">
        <f>VLOOKUP(#REF!,自助!D:F,3,FALSE)</f>
        <v>#REF!</v>
      </c>
    </row>
    <row r="5366" spans="1:14" hidden="1">
      <c r="A5366" s="33">
        <v>42914</v>
      </c>
      <c r="B5366" s="36">
        <v>0.34552083333333333</v>
      </c>
      <c r="C5366" s="7" t="s">
        <v>15569</v>
      </c>
      <c r="D5366" s="7" t="s">
        <v>24787</v>
      </c>
      <c r="E5366" s="7" t="s">
        <v>15568</v>
      </c>
      <c r="F5366" s="7" t="s">
        <v>1012</v>
      </c>
      <c r="G5366" s="7" t="s">
        <v>969</v>
      </c>
      <c r="H5366" s="7" t="s">
        <v>970</v>
      </c>
      <c r="I5366" s="7" t="s">
        <v>971</v>
      </c>
      <c r="J5366" s="7">
        <v>20</v>
      </c>
      <c r="K5366" s="7" t="s">
        <v>972</v>
      </c>
      <c r="L5366" s="7" t="s">
        <v>15570</v>
      </c>
      <c r="M5366" s="7" t="s">
        <v>1013</v>
      </c>
      <c r="N5366" t="e">
        <f>VLOOKUP(#REF!,自助!D:F,3,FALSE)</f>
        <v>#REF!</v>
      </c>
    </row>
    <row r="5367" spans="1:14" hidden="1">
      <c r="A5367" s="33">
        <v>42914</v>
      </c>
      <c r="B5367" s="36">
        <v>0.87716435185185182</v>
      </c>
      <c r="C5367" s="7" t="s">
        <v>15571</v>
      </c>
      <c r="D5367" s="7" t="s">
        <v>24788</v>
      </c>
      <c r="E5367" s="7" t="s">
        <v>15572</v>
      </c>
      <c r="F5367" s="7" t="s">
        <v>1012</v>
      </c>
      <c r="G5367" s="7" t="s">
        <v>969</v>
      </c>
      <c r="H5367" s="7" t="s">
        <v>980</v>
      </c>
      <c r="I5367" s="7" t="s">
        <v>971</v>
      </c>
      <c r="J5367" s="7">
        <v>500</v>
      </c>
      <c r="K5367" s="7" t="s">
        <v>972</v>
      </c>
      <c r="L5367" s="7" t="s">
        <v>15573</v>
      </c>
      <c r="M5367" s="7" t="s">
        <v>1013</v>
      </c>
      <c r="N5367" t="e">
        <f>VLOOKUP(#REF!,自助!D:F,3,FALSE)</f>
        <v>#REF!</v>
      </c>
    </row>
    <row r="5368" spans="1:14" hidden="1">
      <c r="A5368" s="33">
        <v>42914</v>
      </c>
      <c r="B5368" s="36">
        <v>0.64207175925925919</v>
      </c>
      <c r="C5368" s="7" t="s">
        <v>15574</v>
      </c>
      <c r="D5368" s="7" t="s">
        <v>24789</v>
      </c>
      <c r="E5368" s="7" t="s">
        <v>15575</v>
      </c>
      <c r="F5368" s="7" t="s">
        <v>1012</v>
      </c>
      <c r="G5368" s="7" t="s">
        <v>969</v>
      </c>
      <c r="H5368" s="7" t="s">
        <v>970</v>
      </c>
      <c r="I5368" s="7" t="s">
        <v>971</v>
      </c>
      <c r="J5368" s="7">
        <v>100</v>
      </c>
      <c r="K5368" s="7" t="s">
        <v>972</v>
      </c>
      <c r="L5368" s="7" t="s">
        <v>15576</v>
      </c>
      <c r="M5368" s="7" t="s">
        <v>1013</v>
      </c>
      <c r="N5368" t="e">
        <f>VLOOKUP(#REF!,自助!D:F,3,FALSE)</f>
        <v>#REF!</v>
      </c>
    </row>
    <row r="5369" spans="1:14" hidden="1">
      <c r="A5369" s="33">
        <v>42914</v>
      </c>
      <c r="B5369" s="36">
        <v>0.60093750000000001</v>
      </c>
      <c r="C5369" s="7" t="s">
        <v>15577</v>
      </c>
      <c r="D5369" s="7" t="s">
        <v>24790</v>
      </c>
      <c r="E5369" s="7" t="s">
        <v>15578</v>
      </c>
      <c r="F5369" s="7" t="s">
        <v>1012</v>
      </c>
      <c r="G5369" s="7" t="s">
        <v>969</v>
      </c>
      <c r="H5369" s="7" t="s">
        <v>970</v>
      </c>
      <c r="I5369" s="7" t="s">
        <v>971</v>
      </c>
      <c r="J5369" s="7">
        <v>20</v>
      </c>
      <c r="K5369" s="7" t="s">
        <v>972</v>
      </c>
      <c r="L5369" s="7" t="s">
        <v>15579</v>
      </c>
      <c r="M5369" s="7" t="s">
        <v>1013</v>
      </c>
      <c r="N5369" t="e">
        <f>VLOOKUP(#REF!,自助!D:F,3,FALSE)</f>
        <v>#REF!</v>
      </c>
    </row>
    <row r="5370" spans="1:14" hidden="1">
      <c r="A5370" s="33">
        <v>42914</v>
      </c>
      <c r="B5370" s="36">
        <v>0.60039351851851852</v>
      </c>
      <c r="C5370" s="7" t="s">
        <v>15580</v>
      </c>
      <c r="D5370" s="7" t="s">
        <v>24791</v>
      </c>
      <c r="E5370" s="7" t="s">
        <v>15578</v>
      </c>
      <c r="F5370" s="7" t="s">
        <v>1012</v>
      </c>
      <c r="G5370" s="7" t="s">
        <v>969</v>
      </c>
      <c r="H5370" s="7" t="s">
        <v>970</v>
      </c>
      <c r="I5370" s="7" t="s">
        <v>971</v>
      </c>
      <c r="J5370" s="7">
        <v>20</v>
      </c>
      <c r="K5370" s="7" t="s">
        <v>972</v>
      </c>
      <c r="L5370" s="7" t="s">
        <v>15581</v>
      </c>
      <c r="M5370" s="7" t="s">
        <v>1013</v>
      </c>
      <c r="N5370" t="e">
        <f>VLOOKUP(#REF!,自助!D:F,3,FALSE)</f>
        <v>#REF!</v>
      </c>
    </row>
    <row r="5371" spans="1:14" hidden="1">
      <c r="A5371" s="33">
        <v>42914</v>
      </c>
      <c r="B5371" s="36">
        <v>0.63435185185185183</v>
      </c>
      <c r="C5371" s="7" t="s">
        <v>15582</v>
      </c>
      <c r="D5371" s="7" t="s">
        <v>24792</v>
      </c>
      <c r="E5371" s="7" t="s">
        <v>15578</v>
      </c>
      <c r="F5371" s="7" t="s">
        <v>1012</v>
      </c>
      <c r="G5371" s="7" t="s">
        <v>969</v>
      </c>
      <c r="H5371" s="7" t="s">
        <v>970</v>
      </c>
      <c r="I5371" s="7" t="s">
        <v>971</v>
      </c>
      <c r="J5371" s="7">
        <v>80</v>
      </c>
      <c r="K5371" s="7" t="s">
        <v>972</v>
      </c>
      <c r="L5371" s="7" t="s">
        <v>15583</v>
      </c>
      <c r="M5371" s="7" t="s">
        <v>1013</v>
      </c>
      <c r="N5371" t="e">
        <f>VLOOKUP(#REF!,自助!D:F,3,FALSE)</f>
        <v>#REF!</v>
      </c>
    </row>
    <row r="5372" spans="1:14" hidden="1">
      <c r="A5372" s="33">
        <v>42914</v>
      </c>
      <c r="B5372" s="36">
        <v>0.63406249999999997</v>
      </c>
      <c r="C5372" s="7" t="s">
        <v>15584</v>
      </c>
      <c r="D5372" s="7" t="s">
        <v>24793</v>
      </c>
      <c r="E5372" s="7" t="s">
        <v>15578</v>
      </c>
      <c r="F5372" s="7" t="s">
        <v>1012</v>
      </c>
      <c r="G5372" s="7" t="s">
        <v>969</v>
      </c>
      <c r="H5372" s="7" t="s">
        <v>970</v>
      </c>
      <c r="I5372" s="7" t="s">
        <v>971</v>
      </c>
      <c r="J5372" s="7">
        <v>80</v>
      </c>
      <c r="K5372" s="7" t="s">
        <v>972</v>
      </c>
      <c r="L5372" s="7" t="s">
        <v>15585</v>
      </c>
      <c r="M5372" s="7" t="s">
        <v>1013</v>
      </c>
      <c r="N5372" t="e">
        <f>VLOOKUP(#REF!,自助!D:F,3,FALSE)</f>
        <v>#REF!</v>
      </c>
    </row>
    <row r="5373" spans="1:14" hidden="1">
      <c r="A5373" s="33">
        <v>42914</v>
      </c>
      <c r="B5373" s="36">
        <v>0.45159722222222221</v>
      </c>
      <c r="C5373" s="7" t="s">
        <v>15586</v>
      </c>
      <c r="D5373" s="7" t="s">
        <v>24794</v>
      </c>
      <c r="E5373" s="7" t="s">
        <v>15587</v>
      </c>
      <c r="F5373" s="7" t="s">
        <v>1012</v>
      </c>
      <c r="G5373" s="7" t="s">
        <v>969</v>
      </c>
      <c r="H5373" s="7" t="s">
        <v>975</v>
      </c>
      <c r="I5373" s="7" t="s">
        <v>971</v>
      </c>
      <c r="J5373" s="7">
        <v>400</v>
      </c>
      <c r="K5373" s="7" t="s">
        <v>972</v>
      </c>
      <c r="L5373" s="7" t="s">
        <v>15588</v>
      </c>
      <c r="M5373" s="7" t="s">
        <v>1013</v>
      </c>
      <c r="N5373" t="e">
        <f>VLOOKUP(#REF!,自助!D:F,3,FALSE)</f>
        <v>#REF!</v>
      </c>
    </row>
    <row r="5374" spans="1:14" hidden="1">
      <c r="A5374" s="33">
        <v>42914</v>
      </c>
      <c r="B5374" s="36">
        <v>0.42501157407407408</v>
      </c>
      <c r="C5374" s="7" t="s">
        <v>15589</v>
      </c>
      <c r="D5374" s="7" t="s">
        <v>24795</v>
      </c>
      <c r="E5374" s="7" t="s">
        <v>15590</v>
      </c>
      <c r="F5374" s="7" t="s">
        <v>1012</v>
      </c>
      <c r="G5374" s="7" t="s">
        <v>969</v>
      </c>
      <c r="H5374" s="7" t="s">
        <v>970</v>
      </c>
      <c r="I5374" s="7" t="s">
        <v>971</v>
      </c>
      <c r="J5374" s="7">
        <v>100</v>
      </c>
      <c r="K5374" s="7" t="s">
        <v>972</v>
      </c>
      <c r="L5374" s="7" t="s">
        <v>15591</v>
      </c>
      <c r="M5374" s="7" t="s">
        <v>1013</v>
      </c>
      <c r="N5374" t="e">
        <f>VLOOKUP(#REF!,自助!D:F,3,FALSE)</f>
        <v>#REF!</v>
      </c>
    </row>
    <row r="5375" spans="1:14" hidden="1">
      <c r="A5375" s="33">
        <v>42914</v>
      </c>
      <c r="B5375" s="36">
        <v>0.49615740740740738</v>
      </c>
      <c r="C5375" s="7" t="s">
        <v>15592</v>
      </c>
      <c r="D5375" s="7" t="s">
        <v>24796</v>
      </c>
      <c r="E5375" s="7" t="s">
        <v>15590</v>
      </c>
      <c r="F5375" s="7" t="s">
        <v>1012</v>
      </c>
      <c r="G5375" s="7" t="s">
        <v>969</v>
      </c>
      <c r="H5375" s="7" t="s">
        <v>970</v>
      </c>
      <c r="I5375" s="7" t="s">
        <v>971</v>
      </c>
      <c r="J5375" s="7">
        <v>200</v>
      </c>
      <c r="K5375" s="7" t="s">
        <v>972</v>
      </c>
      <c r="L5375" s="7" t="s">
        <v>15593</v>
      </c>
      <c r="M5375" s="7" t="s">
        <v>1013</v>
      </c>
      <c r="N5375" t="e">
        <f>VLOOKUP(#REF!,自助!D:F,3,FALSE)</f>
        <v>#REF!</v>
      </c>
    </row>
    <row r="5376" spans="1:14" hidden="1">
      <c r="A5376" s="33">
        <v>42914</v>
      </c>
      <c r="B5376" s="36">
        <v>0.66898148148148151</v>
      </c>
      <c r="C5376" s="7" t="s">
        <v>15594</v>
      </c>
      <c r="D5376" s="7" t="s">
        <v>24797</v>
      </c>
      <c r="E5376" s="7" t="s">
        <v>13333</v>
      </c>
      <c r="F5376" s="7" t="s">
        <v>1012</v>
      </c>
      <c r="G5376" s="7" t="s">
        <v>969</v>
      </c>
      <c r="H5376" s="7" t="s">
        <v>970</v>
      </c>
      <c r="I5376" s="7" t="s">
        <v>971</v>
      </c>
      <c r="J5376" s="7">
        <v>290</v>
      </c>
      <c r="K5376" s="7" t="s">
        <v>972</v>
      </c>
      <c r="L5376" s="7" t="s">
        <v>15595</v>
      </c>
      <c r="M5376" s="7" t="s">
        <v>1013</v>
      </c>
      <c r="N5376" t="e">
        <f>VLOOKUP(#REF!,自助!D:F,3,FALSE)</f>
        <v>#REF!</v>
      </c>
    </row>
    <row r="5377" spans="1:14" hidden="1">
      <c r="A5377" s="33">
        <v>42914</v>
      </c>
      <c r="B5377" s="36">
        <v>0.74850694444444443</v>
      </c>
      <c r="C5377" s="7" t="s">
        <v>15596</v>
      </c>
      <c r="D5377" s="7" t="s">
        <v>24798</v>
      </c>
      <c r="E5377" s="7" t="s">
        <v>13333</v>
      </c>
      <c r="F5377" s="7" t="s">
        <v>1012</v>
      </c>
      <c r="G5377" s="7" t="s">
        <v>969</v>
      </c>
      <c r="H5377" s="7" t="s">
        <v>970</v>
      </c>
      <c r="I5377" s="7" t="s">
        <v>971</v>
      </c>
      <c r="J5377" s="7">
        <v>4</v>
      </c>
      <c r="K5377" s="7" t="s">
        <v>972</v>
      </c>
      <c r="L5377" s="7" t="s">
        <v>13334</v>
      </c>
      <c r="M5377" s="7" t="s">
        <v>1013</v>
      </c>
      <c r="N5377" t="e">
        <f>VLOOKUP(#REF!,自助!D:F,3,FALSE)</f>
        <v>#REF!</v>
      </c>
    </row>
    <row r="5378" spans="1:14" hidden="1">
      <c r="A5378" s="33">
        <v>42914</v>
      </c>
      <c r="B5378" s="36">
        <v>0.76336805555555554</v>
      </c>
      <c r="C5378" s="7" t="s">
        <v>15597</v>
      </c>
      <c r="D5378" s="7" t="s">
        <v>24799</v>
      </c>
      <c r="E5378" s="7" t="s">
        <v>13333</v>
      </c>
      <c r="F5378" s="7" t="s">
        <v>1012</v>
      </c>
      <c r="G5378" s="7" t="s">
        <v>969</v>
      </c>
      <c r="H5378" s="7" t="s">
        <v>970</v>
      </c>
      <c r="I5378" s="7" t="s">
        <v>971</v>
      </c>
      <c r="J5378" s="7">
        <v>486</v>
      </c>
      <c r="K5378" s="7" t="s">
        <v>972</v>
      </c>
      <c r="L5378" s="7" t="s">
        <v>15598</v>
      </c>
      <c r="M5378" s="7" t="s">
        <v>1013</v>
      </c>
      <c r="N5378" t="e">
        <f>VLOOKUP(#REF!,自助!D:F,3,FALSE)</f>
        <v>#REF!</v>
      </c>
    </row>
    <row r="5379" spans="1:14" hidden="1">
      <c r="A5379" s="33">
        <v>42914</v>
      </c>
      <c r="B5379" s="36">
        <v>0.69680555555555557</v>
      </c>
      <c r="C5379" s="7" t="s">
        <v>15599</v>
      </c>
      <c r="D5379" s="7" t="s">
        <v>24800</v>
      </c>
      <c r="E5379" s="7" t="s">
        <v>1368</v>
      </c>
      <c r="F5379" s="7" t="s">
        <v>1012</v>
      </c>
      <c r="G5379" s="7" t="s">
        <v>969</v>
      </c>
      <c r="H5379" s="7" t="s">
        <v>975</v>
      </c>
      <c r="I5379" s="7" t="s">
        <v>971</v>
      </c>
      <c r="J5379" s="7">
        <v>1000</v>
      </c>
      <c r="K5379" s="7" t="s">
        <v>972</v>
      </c>
      <c r="L5379" s="7" t="s">
        <v>15600</v>
      </c>
      <c r="M5379" s="7" t="s">
        <v>1013</v>
      </c>
      <c r="N5379" t="e">
        <f>VLOOKUP(#REF!,自助!D:F,3,FALSE)</f>
        <v>#REF!</v>
      </c>
    </row>
    <row r="5380" spans="1:14" hidden="1">
      <c r="A5380" s="33">
        <v>42914</v>
      </c>
      <c r="B5380" s="36">
        <v>0.69740740740740748</v>
      </c>
      <c r="C5380" s="7" t="s">
        <v>15601</v>
      </c>
      <c r="D5380" s="7" t="s">
        <v>24801</v>
      </c>
      <c r="E5380" s="7" t="s">
        <v>1368</v>
      </c>
      <c r="F5380" s="7" t="s">
        <v>1012</v>
      </c>
      <c r="G5380" s="7" t="s">
        <v>969</v>
      </c>
      <c r="H5380" s="7" t="s">
        <v>975</v>
      </c>
      <c r="I5380" s="7" t="s">
        <v>971</v>
      </c>
      <c r="J5380" s="7">
        <v>8000</v>
      </c>
      <c r="K5380" s="7" t="s">
        <v>972</v>
      </c>
      <c r="L5380" s="7" t="s">
        <v>15602</v>
      </c>
      <c r="M5380" s="7" t="s">
        <v>1013</v>
      </c>
      <c r="N5380" t="e">
        <f>VLOOKUP(#REF!,自助!D:F,3,FALSE)</f>
        <v>#REF!</v>
      </c>
    </row>
    <row r="5381" spans="1:14" hidden="1">
      <c r="A5381" s="33">
        <v>42914</v>
      </c>
      <c r="B5381" s="36">
        <v>0.68184027777777778</v>
      </c>
      <c r="C5381" s="7" t="s">
        <v>15603</v>
      </c>
      <c r="D5381" s="7" t="s">
        <v>24802</v>
      </c>
      <c r="E5381" s="7" t="s">
        <v>15604</v>
      </c>
      <c r="F5381" s="7" t="s">
        <v>1012</v>
      </c>
      <c r="G5381" s="7" t="s">
        <v>969</v>
      </c>
      <c r="H5381" s="7" t="s">
        <v>976</v>
      </c>
      <c r="I5381" s="7" t="s">
        <v>971</v>
      </c>
      <c r="J5381" s="7">
        <v>20</v>
      </c>
      <c r="K5381" s="7" t="s">
        <v>972</v>
      </c>
      <c r="L5381" s="7" t="s">
        <v>15605</v>
      </c>
      <c r="M5381" s="7" t="s">
        <v>1013</v>
      </c>
      <c r="N5381" t="e">
        <f>VLOOKUP(#REF!,自助!D:F,3,FALSE)</f>
        <v>#REF!</v>
      </c>
    </row>
    <row r="5382" spans="1:14" hidden="1">
      <c r="A5382" s="33">
        <v>42914</v>
      </c>
      <c r="B5382" s="36">
        <v>0.70457175925925919</v>
      </c>
      <c r="C5382" s="7" t="s">
        <v>15606</v>
      </c>
      <c r="D5382" s="7" t="s">
        <v>24803</v>
      </c>
      <c r="E5382" s="7" t="s">
        <v>15607</v>
      </c>
      <c r="F5382" s="7" t="s">
        <v>1012</v>
      </c>
      <c r="G5382" s="7" t="s">
        <v>969</v>
      </c>
      <c r="H5382" s="7" t="s">
        <v>973</v>
      </c>
      <c r="I5382" s="7" t="s">
        <v>971</v>
      </c>
      <c r="J5382" s="7">
        <v>2000</v>
      </c>
      <c r="K5382" s="7" t="s">
        <v>972</v>
      </c>
      <c r="L5382" s="7" t="s">
        <v>1382</v>
      </c>
      <c r="M5382" s="7" t="s">
        <v>1013</v>
      </c>
      <c r="N5382" t="e">
        <f>VLOOKUP(#REF!,自助!D:F,3,FALSE)</f>
        <v>#REF!</v>
      </c>
    </row>
    <row r="5383" spans="1:14" hidden="1">
      <c r="A5383" s="33">
        <v>42914</v>
      </c>
      <c r="B5383" s="36">
        <v>0.7462847222222222</v>
      </c>
      <c r="C5383" s="7" t="s">
        <v>15608</v>
      </c>
      <c r="D5383" s="7" t="s">
        <v>24804</v>
      </c>
      <c r="E5383" s="7" t="s">
        <v>15609</v>
      </c>
      <c r="F5383" s="7" t="s">
        <v>1012</v>
      </c>
      <c r="G5383" s="7" t="s">
        <v>969</v>
      </c>
      <c r="H5383" s="7" t="s">
        <v>970</v>
      </c>
      <c r="I5383" s="7" t="s">
        <v>971</v>
      </c>
      <c r="J5383" s="7">
        <v>200</v>
      </c>
      <c r="K5383" s="7" t="s">
        <v>972</v>
      </c>
      <c r="L5383" s="7" t="s">
        <v>15610</v>
      </c>
      <c r="M5383" s="7" t="s">
        <v>1013</v>
      </c>
      <c r="N5383" t="e">
        <f>VLOOKUP(#REF!,自助!D:F,3,FALSE)</f>
        <v>#REF!</v>
      </c>
    </row>
    <row r="5384" spans="1:14" hidden="1">
      <c r="A5384" s="33">
        <v>42914</v>
      </c>
      <c r="B5384" s="36">
        <v>0.37598379629629625</v>
      </c>
      <c r="C5384" s="7" t="s">
        <v>15611</v>
      </c>
      <c r="D5384" s="7" t="s">
        <v>24805</v>
      </c>
      <c r="E5384" s="7" t="s">
        <v>10758</v>
      </c>
      <c r="F5384" s="7" t="s">
        <v>1012</v>
      </c>
      <c r="G5384" s="7" t="s">
        <v>969</v>
      </c>
      <c r="H5384" s="7" t="s">
        <v>1018</v>
      </c>
      <c r="I5384" s="7" t="s">
        <v>971</v>
      </c>
      <c r="J5384" s="7">
        <v>300</v>
      </c>
      <c r="K5384" s="7" t="s">
        <v>972</v>
      </c>
      <c r="L5384" s="7" t="s">
        <v>15612</v>
      </c>
      <c r="M5384" s="7" t="s">
        <v>1013</v>
      </c>
      <c r="N5384" t="e">
        <f>VLOOKUP(#REF!,自助!D:F,3,FALSE)</f>
        <v>#REF!</v>
      </c>
    </row>
    <row r="5385" spans="1:14" hidden="1">
      <c r="A5385" s="33">
        <v>42914</v>
      </c>
      <c r="B5385" s="36">
        <v>0.47392361111111114</v>
      </c>
      <c r="C5385" s="7" t="s">
        <v>15613</v>
      </c>
      <c r="D5385" s="7" t="s">
        <v>24806</v>
      </c>
      <c r="E5385" s="7" t="s">
        <v>15614</v>
      </c>
      <c r="F5385" s="7" t="s">
        <v>1012</v>
      </c>
      <c r="G5385" s="7" t="s">
        <v>969</v>
      </c>
      <c r="H5385" s="7" t="s">
        <v>970</v>
      </c>
      <c r="I5385" s="7" t="s">
        <v>971</v>
      </c>
      <c r="J5385" s="7">
        <v>40</v>
      </c>
      <c r="K5385" s="7" t="s">
        <v>972</v>
      </c>
      <c r="L5385" s="7" t="s">
        <v>15615</v>
      </c>
      <c r="M5385" s="7" t="s">
        <v>1013</v>
      </c>
      <c r="N5385" t="e">
        <f>VLOOKUP(#REF!,自助!D:F,3,FALSE)</f>
        <v>#REF!</v>
      </c>
    </row>
    <row r="5386" spans="1:14" hidden="1">
      <c r="A5386" s="33">
        <v>42914</v>
      </c>
      <c r="B5386" s="36">
        <v>0.67434027777777772</v>
      </c>
      <c r="C5386" s="7" t="s">
        <v>15616</v>
      </c>
      <c r="D5386" s="7" t="s">
        <v>24807</v>
      </c>
      <c r="E5386" s="7" t="s">
        <v>15617</v>
      </c>
      <c r="F5386" s="7" t="s">
        <v>1012</v>
      </c>
      <c r="G5386" s="7" t="s">
        <v>969</v>
      </c>
      <c r="H5386" s="7" t="s">
        <v>970</v>
      </c>
      <c r="I5386" s="7" t="s">
        <v>971</v>
      </c>
      <c r="J5386" s="7">
        <v>300</v>
      </c>
      <c r="K5386" s="7" t="s">
        <v>972</v>
      </c>
      <c r="L5386" s="7" t="s">
        <v>15618</v>
      </c>
      <c r="M5386" s="7" t="s">
        <v>1013</v>
      </c>
      <c r="N5386" t="e">
        <f>VLOOKUP(#REF!,自助!D:F,3,FALSE)</f>
        <v>#REF!</v>
      </c>
    </row>
    <row r="5387" spans="1:14" hidden="1">
      <c r="A5387" s="33">
        <v>42914</v>
      </c>
      <c r="B5387" s="36">
        <v>0.80181712962962959</v>
      </c>
      <c r="C5387" s="7" t="s">
        <v>15619</v>
      </c>
      <c r="D5387" s="7" t="s">
        <v>24808</v>
      </c>
      <c r="E5387" s="7" t="s">
        <v>15614</v>
      </c>
      <c r="F5387" s="7" t="s">
        <v>1012</v>
      </c>
      <c r="G5387" s="7" t="s">
        <v>969</v>
      </c>
      <c r="H5387" s="7" t="s">
        <v>970</v>
      </c>
      <c r="I5387" s="7" t="s">
        <v>971</v>
      </c>
      <c r="J5387" s="7">
        <v>20</v>
      </c>
      <c r="K5387" s="7" t="s">
        <v>972</v>
      </c>
      <c r="L5387" s="7" t="s">
        <v>15620</v>
      </c>
      <c r="M5387" s="7" t="s">
        <v>1013</v>
      </c>
      <c r="N5387" t="e">
        <f>VLOOKUP(#REF!,自助!D:F,3,FALSE)</f>
        <v>#REF!</v>
      </c>
    </row>
    <row r="5388" spans="1:14" hidden="1">
      <c r="A5388" s="33">
        <v>42914</v>
      </c>
      <c r="B5388" s="36">
        <v>0.48473379629629632</v>
      </c>
      <c r="C5388" s="7" t="s">
        <v>15621</v>
      </c>
      <c r="D5388" s="7" t="s">
        <v>24809</v>
      </c>
      <c r="E5388" s="7" t="s">
        <v>15622</v>
      </c>
      <c r="F5388" s="7" t="s">
        <v>1012</v>
      </c>
      <c r="G5388" s="7" t="s">
        <v>969</v>
      </c>
      <c r="H5388" s="7" t="s">
        <v>980</v>
      </c>
      <c r="I5388" s="7" t="s">
        <v>971</v>
      </c>
      <c r="J5388" s="7">
        <v>100</v>
      </c>
      <c r="K5388" s="7" t="s">
        <v>972</v>
      </c>
      <c r="L5388" s="7" t="s">
        <v>15623</v>
      </c>
      <c r="M5388" s="7" t="s">
        <v>1013</v>
      </c>
      <c r="N5388" t="e">
        <f>VLOOKUP(#REF!,自助!D:F,3,FALSE)</f>
        <v>#REF!</v>
      </c>
    </row>
    <row r="5389" spans="1:14" hidden="1">
      <c r="A5389" s="33">
        <v>42914</v>
      </c>
      <c r="B5389" s="36">
        <v>0.48423611111111109</v>
      </c>
      <c r="C5389" s="7" t="s">
        <v>15624</v>
      </c>
      <c r="D5389" s="7" t="s">
        <v>24810</v>
      </c>
      <c r="E5389" s="7" t="s">
        <v>15622</v>
      </c>
      <c r="F5389" s="7" t="s">
        <v>1012</v>
      </c>
      <c r="G5389" s="7" t="s">
        <v>969</v>
      </c>
      <c r="H5389" s="7" t="s">
        <v>980</v>
      </c>
      <c r="I5389" s="7" t="s">
        <v>971</v>
      </c>
      <c r="J5389" s="7">
        <v>100</v>
      </c>
      <c r="K5389" s="7" t="s">
        <v>972</v>
      </c>
      <c r="L5389" s="7" t="s">
        <v>15625</v>
      </c>
      <c r="M5389" s="7" t="s">
        <v>1013</v>
      </c>
      <c r="N5389" t="e">
        <f>VLOOKUP(#REF!,自助!D:F,3,FALSE)</f>
        <v>#REF!</v>
      </c>
    </row>
    <row r="5390" spans="1:14" hidden="1">
      <c r="A5390" s="33">
        <v>42914</v>
      </c>
      <c r="B5390" s="36">
        <v>0.50148148148148153</v>
      </c>
      <c r="C5390" s="7" t="s">
        <v>15626</v>
      </c>
      <c r="D5390" s="7" t="s">
        <v>24811</v>
      </c>
      <c r="E5390" s="7" t="s">
        <v>15622</v>
      </c>
      <c r="F5390" s="7" t="s">
        <v>1012</v>
      </c>
      <c r="G5390" s="7" t="s">
        <v>969</v>
      </c>
      <c r="H5390" s="7" t="s">
        <v>970</v>
      </c>
      <c r="I5390" s="7" t="s">
        <v>971</v>
      </c>
      <c r="J5390" s="7">
        <v>30</v>
      </c>
      <c r="K5390" s="7" t="s">
        <v>972</v>
      </c>
      <c r="L5390" s="7" t="s">
        <v>15627</v>
      </c>
      <c r="M5390" s="7" t="s">
        <v>1013</v>
      </c>
      <c r="N5390" t="e">
        <f>VLOOKUP(#REF!,自助!D:F,3,FALSE)</f>
        <v>#REF!</v>
      </c>
    </row>
    <row r="5391" spans="1:14" hidden="1">
      <c r="A5391" s="33">
        <v>42914</v>
      </c>
      <c r="B5391" s="36">
        <v>0.50434027777777779</v>
      </c>
      <c r="C5391" s="7" t="s">
        <v>15628</v>
      </c>
      <c r="D5391" s="7" t="s">
        <v>24812</v>
      </c>
      <c r="E5391" s="7" t="s">
        <v>15622</v>
      </c>
      <c r="F5391" s="7" t="s">
        <v>1012</v>
      </c>
      <c r="G5391" s="7" t="s">
        <v>969</v>
      </c>
      <c r="H5391" s="7" t="s">
        <v>980</v>
      </c>
      <c r="I5391" s="7" t="s">
        <v>971</v>
      </c>
      <c r="J5391" s="7">
        <v>50</v>
      </c>
      <c r="K5391" s="7" t="s">
        <v>972</v>
      </c>
      <c r="L5391" s="7" t="s">
        <v>15629</v>
      </c>
      <c r="M5391" s="7" t="s">
        <v>1013</v>
      </c>
      <c r="N5391" t="e">
        <f>VLOOKUP(#REF!,自助!D:F,3,FALSE)</f>
        <v>#REF!</v>
      </c>
    </row>
    <row r="5392" spans="1:14" hidden="1">
      <c r="A5392" s="33">
        <v>42914</v>
      </c>
      <c r="B5392" s="36">
        <v>0.50248842592592591</v>
      </c>
      <c r="C5392" s="7" t="s">
        <v>15630</v>
      </c>
      <c r="D5392" s="7" t="s">
        <v>24813</v>
      </c>
      <c r="E5392" s="7" t="s">
        <v>15622</v>
      </c>
      <c r="F5392" s="7" t="s">
        <v>1012</v>
      </c>
      <c r="G5392" s="7" t="s">
        <v>969</v>
      </c>
      <c r="H5392" s="7" t="s">
        <v>980</v>
      </c>
      <c r="I5392" s="7" t="s">
        <v>971</v>
      </c>
      <c r="J5392" s="7">
        <v>20</v>
      </c>
      <c r="K5392" s="7" t="s">
        <v>972</v>
      </c>
      <c r="L5392" s="7" t="s">
        <v>15631</v>
      </c>
      <c r="M5392" s="7" t="s">
        <v>1013</v>
      </c>
      <c r="N5392" t="e">
        <f>VLOOKUP(#REF!,自助!D:F,3,FALSE)</f>
        <v>#REF!</v>
      </c>
    </row>
    <row r="5393" spans="1:14" hidden="1">
      <c r="A5393" s="33">
        <v>42914</v>
      </c>
      <c r="B5393" s="36">
        <v>0.37072916666666672</v>
      </c>
      <c r="C5393" s="7" t="s">
        <v>15632</v>
      </c>
      <c r="D5393" s="7" t="s">
        <v>24814</v>
      </c>
      <c r="E5393" s="7" t="s">
        <v>15633</v>
      </c>
      <c r="F5393" s="7" t="s">
        <v>1012</v>
      </c>
      <c r="G5393" s="7" t="s">
        <v>969</v>
      </c>
      <c r="H5393" s="7" t="s">
        <v>975</v>
      </c>
      <c r="I5393" s="7" t="s">
        <v>971</v>
      </c>
      <c r="J5393" s="7">
        <v>5000</v>
      </c>
      <c r="K5393" s="7" t="s">
        <v>972</v>
      </c>
      <c r="L5393" s="7" t="s">
        <v>15634</v>
      </c>
      <c r="M5393" s="7" t="s">
        <v>1013</v>
      </c>
      <c r="N5393" t="e">
        <f>VLOOKUP(#REF!,自助!D:F,3,FALSE)</f>
        <v>#REF!</v>
      </c>
    </row>
    <row r="5394" spans="1:14" hidden="1">
      <c r="A5394" s="33">
        <v>42914</v>
      </c>
      <c r="B5394" s="36">
        <v>0.4128472222222222</v>
      </c>
      <c r="C5394" s="7" t="s">
        <v>15635</v>
      </c>
      <c r="D5394" s="7" t="s">
        <v>24815</v>
      </c>
      <c r="E5394" s="7" t="s">
        <v>15636</v>
      </c>
      <c r="F5394" s="7" t="s">
        <v>1012</v>
      </c>
      <c r="G5394" s="7" t="s">
        <v>969</v>
      </c>
      <c r="H5394" s="7" t="s">
        <v>1008</v>
      </c>
      <c r="I5394" s="7" t="s">
        <v>971</v>
      </c>
      <c r="J5394" s="7">
        <v>20</v>
      </c>
      <c r="K5394" s="7" t="s">
        <v>972</v>
      </c>
      <c r="L5394" s="7" t="s">
        <v>15637</v>
      </c>
      <c r="M5394" s="7" t="s">
        <v>1013</v>
      </c>
      <c r="N5394" t="e">
        <f>VLOOKUP(#REF!,自助!D:F,3,FALSE)</f>
        <v>#REF!</v>
      </c>
    </row>
    <row r="5395" spans="1:14" hidden="1">
      <c r="A5395" s="33">
        <v>42914</v>
      </c>
      <c r="B5395" s="36">
        <v>0.53395833333333331</v>
      </c>
      <c r="C5395" s="7" t="s">
        <v>15638</v>
      </c>
      <c r="D5395" s="7" t="s">
        <v>24816</v>
      </c>
      <c r="E5395" s="7" t="s">
        <v>15639</v>
      </c>
      <c r="F5395" s="7" t="s">
        <v>1012</v>
      </c>
      <c r="G5395" s="7" t="s">
        <v>969</v>
      </c>
      <c r="H5395" s="7" t="s">
        <v>1004</v>
      </c>
      <c r="I5395" s="7" t="s">
        <v>971</v>
      </c>
      <c r="J5395" s="7">
        <v>300</v>
      </c>
      <c r="K5395" s="7" t="s">
        <v>972</v>
      </c>
      <c r="L5395" s="7" t="s">
        <v>15640</v>
      </c>
      <c r="M5395" s="7" t="s">
        <v>1013</v>
      </c>
      <c r="N5395" t="e">
        <f>VLOOKUP(#REF!,自助!D:F,3,FALSE)</f>
        <v>#REF!</v>
      </c>
    </row>
    <row r="5396" spans="1:14" hidden="1">
      <c r="A5396" s="33">
        <v>42914</v>
      </c>
      <c r="B5396" s="36">
        <v>0.6658680555555555</v>
      </c>
      <c r="C5396" s="7" t="s">
        <v>15641</v>
      </c>
      <c r="D5396" s="7" t="s">
        <v>24817</v>
      </c>
      <c r="E5396" s="7" t="s">
        <v>8700</v>
      </c>
      <c r="F5396" s="7" t="s">
        <v>1012</v>
      </c>
      <c r="G5396" s="7" t="s">
        <v>969</v>
      </c>
      <c r="H5396" s="7" t="s">
        <v>980</v>
      </c>
      <c r="I5396" s="7" t="s">
        <v>971</v>
      </c>
      <c r="J5396" s="7">
        <v>200</v>
      </c>
      <c r="K5396" s="7" t="s">
        <v>972</v>
      </c>
      <c r="L5396" s="7" t="s">
        <v>15642</v>
      </c>
      <c r="M5396" s="7" t="s">
        <v>1013</v>
      </c>
      <c r="N5396" t="e">
        <f>VLOOKUP(#REF!,自助!D:F,3,FALSE)</f>
        <v>#REF!</v>
      </c>
    </row>
    <row r="5397" spans="1:14" hidden="1">
      <c r="A5397" s="33">
        <v>42914</v>
      </c>
      <c r="B5397" s="36">
        <v>0.64545138888888887</v>
      </c>
      <c r="C5397" s="7" t="s">
        <v>15643</v>
      </c>
      <c r="D5397" s="7" t="s">
        <v>24818</v>
      </c>
      <c r="E5397" s="7" t="s">
        <v>15644</v>
      </c>
      <c r="F5397" s="7" t="s">
        <v>1012</v>
      </c>
      <c r="G5397" s="7" t="s">
        <v>969</v>
      </c>
      <c r="H5397" s="7" t="s">
        <v>970</v>
      </c>
      <c r="I5397" s="7" t="s">
        <v>971</v>
      </c>
      <c r="J5397" s="7">
        <v>300</v>
      </c>
      <c r="K5397" s="7" t="s">
        <v>972</v>
      </c>
      <c r="L5397" s="7" t="s">
        <v>15645</v>
      </c>
      <c r="M5397" s="7" t="s">
        <v>1013</v>
      </c>
      <c r="N5397" t="e">
        <f>VLOOKUP(#REF!,自助!D:F,3,FALSE)</f>
        <v>#REF!</v>
      </c>
    </row>
    <row r="5398" spans="1:14" hidden="1">
      <c r="A5398" s="33">
        <v>42914</v>
      </c>
      <c r="B5398" s="36">
        <v>0.65079861111111115</v>
      </c>
      <c r="C5398" s="7" t="s">
        <v>15646</v>
      </c>
      <c r="D5398" s="7" t="s">
        <v>24819</v>
      </c>
      <c r="E5398" s="7" t="s">
        <v>15644</v>
      </c>
      <c r="F5398" s="7" t="s">
        <v>1012</v>
      </c>
      <c r="G5398" s="7" t="s">
        <v>969</v>
      </c>
      <c r="H5398" s="7" t="s">
        <v>970</v>
      </c>
      <c r="I5398" s="7" t="s">
        <v>971</v>
      </c>
      <c r="J5398" s="7">
        <v>500</v>
      </c>
      <c r="K5398" s="7" t="s">
        <v>972</v>
      </c>
      <c r="L5398" s="7" t="s">
        <v>15647</v>
      </c>
      <c r="M5398" s="7" t="s">
        <v>1013</v>
      </c>
      <c r="N5398" t="e">
        <f>VLOOKUP(#REF!,自助!D:F,3,FALSE)</f>
        <v>#REF!</v>
      </c>
    </row>
    <row r="5399" spans="1:14" hidden="1">
      <c r="A5399" s="33">
        <v>42914</v>
      </c>
      <c r="B5399" s="36">
        <v>0.34373842592592596</v>
      </c>
      <c r="C5399" s="7" t="s">
        <v>15648</v>
      </c>
      <c r="D5399" s="7" t="s">
        <v>24820</v>
      </c>
      <c r="E5399" s="7" t="s">
        <v>2168</v>
      </c>
      <c r="F5399" s="7" t="s">
        <v>1012</v>
      </c>
      <c r="G5399" s="7" t="s">
        <v>969</v>
      </c>
      <c r="H5399" s="7" t="s">
        <v>970</v>
      </c>
      <c r="I5399" s="7" t="s">
        <v>971</v>
      </c>
      <c r="J5399" s="7">
        <v>50</v>
      </c>
      <c r="K5399" s="7" t="s">
        <v>972</v>
      </c>
      <c r="L5399" s="7" t="s">
        <v>15649</v>
      </c>
      <c r="M5399" s="7" t="s">
        <v>1013</v>
      </c>
      <c r="N5399" t="e">
        <f>VLOOKUP(#REF!,自助!D:F,3,FALSE)</f>
        <v>#REF!</v>
      </c>
    </row>
    <row r="5400" spans="1:14" hidden="1">
      <c r="A5400" s="33">
        <v>42914</v>
      </c>
      <c r="B5400" s="36">
        <v>0.36732638888888891</v>
      </c>
      <c r="C5400" s="7" t="s">
        <v>15650</v>
      </c>
      <c r="D5400" s="7" t="s">
        <v>24821</v>
      </c>
      <c r="E5400" s="7" t="s">
        <v>2168</v>
      </c>
      <c r="F5400" s="7" t="s">
        <v>1012</v>
      </c>
      <c r="G5400" s="7" t="s">
        <v>969</v>
      </c>
      <c r="H5400" s="7" t="s">
        <v>973</v>
      </c>
      <c r="I5400" s="7" t="s">
        <v>971</v>
      </c>
      <c r="J5400" s="7">
        <v>890</v>
      </c>
      <c r="K5400" s="7" t="s">
        <v>972</v>
      </c>
      <c r="L5400" s="7" t="s">
        <v>15651</v>
      </c>
      <c r="M5400" s="7" t="s">
        <v>1013</v>
      </c>
      <c r="N5400" t="e">
        <f>VLOOKUP(#REF!,自助!D:F,3,FALSE)</f>
        <v>#REF!</v>
      </c>
    </row>
    <row r="5401" spans="1:14" hidden="1">
      <c r="A5401" s="33">
        <v>42914</v>
      </c>
      <c r="B5401" s="36">
        <v>0.68314814814814817</v>
      </c>
      <c r="C5401" s="7" t="s">
        <v>15652</v>
      </c>
      <c r="D5401" s="7" t="s">
        <v>24822</v>
      </c>
      <c r="E5401" s="7" t="s">
        <v>15653</v>
      </c>
      <c r="F5401" s="7" t="s">
        <v>1012</v>
      </c>
      <c r="G5401" s="7" t="s">
        <v>969</v>
      </c>
      <c r="H5401" s="7" t="s">
        <v>979</v>
      </c>
      <c r="I5401" s="7" t="s">
        <v>971</v>
      </c>
      <c r="J5401" s="7">
        <v>20</v>
      </c>
      <c r="K5401" s="7" t="s">
        <v>972</v>
      </c>
      <c r="L5401" s="7" t="s">
        <v>15654</v>
      </c>
      <c r="M5401" s="7" t="s">
        <v>1013</v>
      </c>
      <c r="N5401" t="e">
        <f>VLOOKUP(#REF!,自助!D:F,3,FALSE)</f>
        <v>#REF!</v>
      </c>
    </row>
    <row r="5402" spans="1:14" hidden="1">
      <c r="A5402" s="33">
        <v>42914</v>
      </c>
      <c r="B5402" s="36">
        <v>0.70008101851851856</v>
      </c>
      <c r="C5402" s="7" t="s">
        <v>15655</v>
      </c>
      <c r="D5402" s="7" t="s">
        <v>24823</v>
      </c>
      <c r="E5402" s="7" t="s">
        <v>15653</v>
      </c>
      <c r="F5402" s="7" t="s">
        <v>1012</v>
      </c>
      <c r="G5402" s="7" t="s">
        <v>969</v>
      </c>
      <c r="H5402" s="7" t="s">
        <v>979</v>
      </c>
      <c r="I5402" s="7" t="s">
        <v>971</v>
      </c>
      <c r="J5402" s="7">
        <v>100</v>
      </c>
      <c r="K5402" s="7" t="s">
        <v>972</v>
      </c>
      <c r="L5402" s="7" t="s">
        <v>15656</v>
      </c>
      <c r="M5402" s="7" t="s">
        <v>1013</v>
      </c>
      <c r="N5402" t="e">
        <f>VLOOKUP(#REF!,自助!D:F,3,FALSE)</f>
        <v>#REF!</v>
      </c>
    </row>
    <row r="5403" spans="1:14" hidden="1">
      <c r="A5403" s="33">
        <v>42914</v>
      </c>
      <c r="B5403" s="36">
        <v>0.38535879629629632</v>
      </c>
      <c r="C5403" s="7" t="s">
        <v>15657</v>
      </c>
      <c r="D5403" s="7" t="s">
        <v>24824</v>
      </c>
      <c r="E5403" s="7" t="s">
        <v>15658</v>
      </c>
      <c r="F5403" s="7" t="s">
        <v>1012</v>
      </c>
      <c r="G5403" s="7" t="s">
        <v>969</v>
      </c>
      <c r="H5403" s="7" t="s">
        <v>970</v>
      </c>
      <c r="I5403" s="7" t="s">
        <v>971</v>
      </c>
      <c r="J5403" s="7">
        <v>500</v>
      </c>
      <c r="K5403" s="7" t="s">
        <v>972</v>
      </c>
      <c r="L5403" s="7" t="s">
        <v>15659</v>
      </c>
      <c r="M5403" s="7" t="s">
        <v>1013</v>
      </c>
      <c r="N5403" t="e">
        <f>VLOOKUP(#REF!,自助!D:F,3,FALSE)</f>
        <v>#REF!</v>
      </c>
    </row>
    <row r="5404" spans="1:14" hidden="1">
      <c r="A5404" s="33">
        <v>42914</v>
      </c>
      <c r="B5404" s="36">
        <v>0.29976851851851855</v>
      </c>
      <c r="C5404" s="7" t="s">
        <v>15660</v>
      </c>
      <c r="D5404" s="7" t="s">
        <v>24825</v>
      </c>
      <c r="E5404" s="7" t="s">
        <v>15661</v>
      </c>
      <c r="F5404" s="7" t="s">
        <v>1012</v>
      </c>
      <c r="G5404" s="7" t="s">
        <v>969</v>
      </c>
      <c r="H5404" s="7" t="s">
        <v>970</v>
      </c>
      <c r="I5404" s="7" t="s">
        <v>971</v>
      </c>
      <c r="J5404" s="7">
        <v>85</v>
      </c>
      <c r="K5404" s="7" t="s">
        <v>972</v>
      </c>
      <c r="L5404" s="7" t="s">
        <v>15662</v>
      </c>
      <c r="M5404" s="7" t="s">
        <v>1013</v>
      </c>
      <c r="N5404" t="e">
        <f>VLOOKUP(#REF!,自助!D:F,3,FALSE)</f>
        <v>#REF!</v>
      </c>
    </row>
    <row r="5405" spans="1:14" hidden="1">
      <c r="A5405" s="33">
        <v>42914</v>
      </c>
      <c r="B5405" s="36">
        <v>0.31079861111111112</v>
      </c>
      <c r="C5405" s="7" t="s">
        <v>15663</v>
      </c>
      <c r="D5405" s="7" t="s">
        <v>24826</v>
      </c>
      <c r="E5405" s="7" t="s">
        <v>15664</v>
      </c>
      <c r="F5405" s="7" t="s">
        <v>1012</v>
      </c>
      <c r="G5405" s="7" t="s">
        <v>969</v>
      </c>
      <c r="H5405" s="7" t="s">
        <v>975</v>
      </c>
      <c r="I5405" s="7" t="s">
        <v>971</v>
      </c>
      <c r="J5405" s="7">
        <v>100</v>
      </c>
      <c r="K5405" s="7" t="s">
        <v>972</v>
      </c>
      <c r="L5405" s="7" t="s">
        <v>15665</v>
      </c>
      <c r="M5405" s="7" t="s">
        <v>1013</v>
      </c>
      <c r="N5405" t="e">
        <f>VLOOKUP(#REF!,自助!D:F,3,FALSE)</f>
        <v>#REF!</v>
      </c>
    </row>
    <row r="5406" spans="1:14" hidden="1">
      <c r="A5406" s="33">
        <v>42914</v>
      </c>
      <c r="B5406" s="36">
        <v>0.35591435185185188</v>
      </c>
      <c r="C5406" s="7" t="s">
        <v>15666</v>
      </c>
      <c r="D5406" s="7" t="s">
        <v>24827</v>
      </c>
      <c r="E5406" s="7" t="s">
        <v>15667</v>
      </c>
      <c r="F5406" s="7" t="s">
        <v>1012</v>
      </c>
      <c r="G5406" s="7" t="s">
        <v>969</v>
      </c>
      <c r="H5406" s="7" t="s">
        <v>1006</v>
      </c>
      <c r="I5406" s="7" t="s">
        <v>971</v>
      </c>
      <c r="J5406" s="7">
        <v>300</v>
      </c>
      <c r="K5406" s="7" t="s">
        <v>972</v>
      </c>
      <c r="L5406" s="7" t="s">
        <v>15668</v>
      </c>
      <c r="M5406" s="7" t="s">
        <v>1013</v>
      </c>
      <c r="N5406" t="e">
        <f>VLOOKUP(#REF!,自助!D:F,3,FALSE)</f>
        <v>#REF!</v>
      </c>
    </row>
    <row r="5407" spans="1:14" hidden="1">
      <c r="A5407" s="33">
        <v>42914</v>
      </c>
      <c r="B5407" s="36">
        <v>0.48630787037037032</v>
      </c>
      <c r="C5407" s="7" t="s">
        <v>15669</v>
      </c>
      <c r="D5407" s="7" t="s">
        <v>24828</v>
      </c>
      <c r="E5407" s="7" t="s">
        <v>15667</v>
      </c>
      <c r="F5407" s="7" t="s">
        <v>1012</v>
      </c>
      <c r="G5407" s="7" t="s">
        <v>969</v>
      </c>
      <c r="H5407" s="7" t="s">
        <v>1006</v>
      </c>
      <c r="I5407" s="7" t="s">
        <v>971</v>
      </c>
      <c r="J5407" s="7">
        <v>700</v>
      </c>
      <c r="K5407" s="7" t="s">
        <v>972</v>
      </c>
      <c r="L5407" s="7" t="s">
        <v>15670</v>
      </c>
      <c r="M5407" s="7" t="s">
        <v>1013</v>
      </c>
      <c r="N5407" t="e">
        <f>VLOOKUP(#REF!,自助!D:F,3,FALSE)</f>
        <v>#REF!</v>
      </c>
    </row>
    <row r="5408" spans="1:14" hidden="1">
      <c r="A5408" s="33">
        <v>42914</v>
      </c>
      <c r="B5408" s="36">
        <v>0.6162037037037037</v>
      </c>
      <c r="C5408" s="7" t="s">
        <v>15671</v>
      </c>
      <c r="D5408" s="7" t="s">
        <v>24829</v>
      </c>
      <c r="E5408" s="7" t="s">
        <v>15672</v>
      </c>
      <c r="F5408" s="7" t="s">
        <v>1012</v>
      </c>
      <c r="G5408" s="7" t="s">
        <v>969</v>
      </c>
      <c r="H5408" s="7" t="s">
        <v>973</v>
      </c>
      <c r="I5408" s="7" t="s">
        <v>971</v>
      </c>
      <c r="J5408" s="7">
        <v>541</v>
      </c>
      <c r="K5408" s="7" t="s">
        <v>972</v>
      </c>
      <c r="L5408" s="7" t="s">
        <v>15673</v>
      </c>
      <c r="M5408" s="7" t="s">
        <v>1013</v>
      </c>
      <c r="N5408" t="e">
        <f>VLOOKUP(#REF!,自助!D:F,3,FALSE)</f>
        <v>#REF!</v>
      </c>
    </row>
    <row r="5409" spans="1:14" hidden="1">
      <c r="A5409" s="33">
        <v>42914</v>
      </c>
      <c r="B5409" s="36">
        <v>0.39721064814814816</v>
      </c>
      <c r="C5409" s="7" t="s">
        <v>15674</v>
      </c>
      <c r="D5409" s="7" t="s">
        <v>24830</v>
      </c>
      <c r="E5409" s="7" t="s">
        <v>10786</v>
      </c>
      <c r="F5409" s="7" t="s">
        <v>1012</v>
      </c>
      <c r="G5409" s="7" t="s">
        <v>969</v>
      </c>
      <c r="H5409" s="7" t="s">
        <v>973</v>
      </c>
      <c r="I5409" s="7" t="s">
        <v>971</v>
      </c>
      <c r="J5409" s="7">
        <v>200</v>
      </c>
      <c r="K5409" s="7" t="s">
        <v>972</v>
      </c>
      <c r="L5409" s="7" t="s">
        <v>15675</v>
      </c>
      <c r="M5409" s="7" t="s">
        <v>1013</v>
      </c>
      <c r="N5409" t="e">
        <f>VLOOKUP(#REF!,自助!D:F,3,FALSE)</f>
        <v>#REF!</v>
      </c>
    </row>
    <row r="5410" spans="1:14" hidden="1">
      <c r="A5410" s="33">
        <v>42914</v>
      </c>
      <c r="B5410" s="36">
        <v>0.36004629629629631</v>
      </c>
      <c r="C5410" s="7" t="s">
        <v>15676</v>
      </c>
      <c r="D5410" s="7" t="s">
        <v>24831</v>
      </c>
      <c r="E5410" s="7" t="s">
        <v>15677</v>
      </c>
      <c r="F5410" s="7" t="s">
        <v>1012</v>
      </c>
      <c r="G5410" s="7" t="s">
        <v>969</v>
      </c>
      <c r="H5410" s="7" t="s">
        <v>992</v>
      </c>
      <c r="I5410" s="7" t="s">
        <v>971</v>
      </c>
      <c r="J5410" s="7">
        <v>50</v>
      </c>
      <c r="K5410" s="7" t="s">
        <v>972</v>
      </c>
      <c r="L5410" s="7" t="s">
        <v>1234</v>
      </c>
      <c r="M5410" s="7" t="s">
        <v>1013</v>
      </c>
      <c r="N5410" t="e">
        <f>VLOOKUP(#REF!,自助!D:F,3,FALSE)</f>
        <v>#REF!</v>
      </c>
    </row>
    <row r="5411" spans="1:14" hidden="1">
      <c r="A5411" s="33">
        <v>42914</v>
      </c>
      <c r="B5411" s="36">
        <v>0.61651620370370364</v>
      </c>
      <c r="C5411" s="7" t="s">
        <v>15678</v>
      </c>
      <c r="D5411" s="7" t="s">
        <v>24832</v>
      </c>
      <c r="E5411" s="7" t="s">
        <v>15677</v>
      </c>
      <c r="F5411" s="7" t="s">
        <v>1012</v>
      </c>
      <c r="G5411" s="7" t="s">
        <v>969</v>
      </c>
      <c r="H5411" s="7" t="s">
        <v>992</v>
      </c>
      <c r="I5411" s="7" t="s">
        <v>971</v>
      </c>
      <c r="J5411" s="7">
        <v>10</v>
      </c>
      <c r="K5411" s="7" t="s">
        <v>972</v>
      </c>
      <c r="L5411" s="7" t="s">
        <v>15679</v>
      </c>
      <c r="M5411" s="7" t="s">
        <v>1013</v>
      </c>
      <c r="N5411" t="e">
        <f>VLOOKUP(#REF!,自助!D:F,3,FALSE)</f>
        <v>#REF!</v>
      </c>
    </row>
    <row r="5412" spans="1:14" hidden="1">
      <c r="A5412" s="33">
        <v>42914</v>
      </c>
      <c r="B5412" s="36">
        <v>0.59591435185185182</v>
      </c>
      <c r="C5412" s="7" t="s">
        <v>15680</v>
      </c>
      <c r="D5412" s="7" t="s">
        <v>24833</v>
      </c>
      <c r="E5412" s="7" t="s">
        <v>15681</v>
      </c>
      <c r="F5412" s="7" t="s">
        <v>1012</v>
      </c>
      <c r="G5412" s="7" t="s">
        <v>969</v>
      </c>
      <c r="H5412" s="7" t="s">
        <v>976</v>
      </c>
      <c r="I5412" s="7" t="s">
        <v>971</v>
      </c>
      <c r="J5412" s="7">
        <v>100</v>
      </c>
      <c r="K5412" s="7" t="s">
        <v>972</v>
      </c>
      <c r="L5412" s="7" t="s">
        <v>15682</v>
      </c>
      <c r="M5412" s="7" t="s">
        <v>1013</v>
      </c>
      <c r="N5412" t="e">
        <f>VLOOKUP(#REF!,自助!D:F,3,FALSE)</f>
        <v>#REF!</v>
      </c>
    </row>
    <row r="5413" spans="1:14" hidden="1">
      <c r="A5413" s="33">
        <v>42914</v>
      </c>
      <c r="B5413" s="36">
        <v>0.42155092592592597</v>
      </c>
      <c r="C5413" s="7" t="s">
        <v>15683</v>
      </c>
      <c r="D5413" s="7" t="s">
        <v>24834</v>
      </c>
      <c r="E5413" s="7" t="s">
        <v>15684</v>
      </c>
      <c r="F5413" s="7" t="s">
        <v>1012</v>
      </c>
      <c r="G5413" s="7" t="s">
        <v>969</v>
      </c>
      <c r="H5413" s="7" t="s">
        <v>980</v>
      </c>
      <c r="I5413" s="7" t="s">
        <v>971</v>
      </c>
      <c r="J5413" s="7">
        <v>500</v>
      </c>
      <c r="K5413" s="7" t="s">
        <v>972</v>
      </c>
      <c r="L5413" s="7" t="s">
        <v>15685</v>
      </c>
      <c r="M5413" s="7" t="s">
        <v>1013</v>
      </c>
      <c r="N5413" t="e">
        <f>VLOOKUP(#REF!,自助!D:F,3,FALSE)</f>
        <v>#REF!</v>
      </c>
    </row>
    <row r="5414" spans="1:14" hidden="1">
      <c r="A5414" s="33">
        <v>42914</v>
      </c>
      <c r="B5414" s="36">
        <v>0.50317129629629631</v>
      </c>
      <c r="C5414" s="7" t="s">
        <v>15686</v>
      </c>
      <c r="D5414" s="7" t="s">
        <v>24835</v>
      </c>
      <c r="E5414" s="7" t="s">
        <v>15687</v>
      </c>
      <c r="F5414" s="7" t="s">
        <v>1012</v>
      </c>
      <c r="G5414" s="7" t="s">
        <v>969</v>
      </c>
      <c r="H5414" s="7" t="s">
        <v>975</v>
      </c>
      <c r="I5414" s="7" t="s">
        <v>971</v>
      </c>
      <c r="J5414" s="7">
        <v>100</v>
      </c>
      <c r="K5414" s="7" t="s">
        <v>972</v>
      </c>
      <c r="L5414" s="7" t="s">
        <v>15688</v>
      </c>
      <c r="M5414" s="7" t="s">
        <v>1013</v>
      </c>
      <c r="N5414" t="e">
        <f>VLOOKUP(#REF!,自助!D:F,3,FALSE)</f>
        <v>#REF!</v>
      </c>
    </row>
    <row r="5415" spans="1:14" hidden="1">
      <c r="A5415" s="33">
        <v>42914</v>
      </c>
      <c r="B5415" s="36">
        <v>0.3311574074074074</v>
      </c>
      <c r="C5415" s="7" t="s">
        <v>15689</v>
      </c>
      <c r="D5415" s="7" t="s">
        <v>24836</v>
      </c>
      <c r="E5415" s="7" t="s">
        <v>13388</v>
      </c>
      <c r="F5415" s="7" t="s">
        <v>1012</v>
      </c>
      <c r="G5415" s="7" t="s">
        <v>969</v>
      </c>
      <c r="H5415" s="7" t="s">
        <v>970</v>
      </c>
      <c r="I5415" s="7" t="s">
        <v>971</v>
      </c>
      <c r="J5415" s="7">
        <v>20</v>
      </c>
      <c r="K5415" s="7" t="s">
        <v>972</v>
      </c>
      <c r="L5415" s="7" t="s">
        <v>15690</v>
      </c>
      <c r="M5415" s="7" t="s">
        <v>1013</v>
      </c>
      <c r="N5415" t="e">
        <f>VLOOKUP(#REF!,自助!D:F,3,FALSE)</f>
        <v>#REF!</v>
      </c>
    </row>
    <row r="5416" spans="1:14" hidden="1">
      <c r="A5416" s="33">
        <v>42914</v>
      </c>
      <c r="B5416" s="36">
        <v>0.36653935185185182</v>
      </c>
      <c r="C5416" s="7" t="s">
        <v>15691</v>
      </c>
      <c r="D5416" s="7" t="s">
        <v>24837</v>
      </c>
      <c r="E5416" s="7" t="s">
        <v>15692</v>
      </c>
      <c r="F5416" s="7" t="s">
        <v>1012</v>
      </c>
      <c r="G5416" s="7" t="s">
        <v>969</v>
      </c>
      <c r="H5416" s="7" t="s">
        <v>970</v>
      </c>
      <c r="I5416" s="7" t="s">
        <v>971</v>
      </c>
      <c r="J5416" s="7">
        <v>20</v>
      </c>
      <c r="K5416" s="7" t="s">
        <v>972</v>
      </c>
      <c r="L5416" s="7" t="s">
        <v>15693</v>
      </c>
      <c r="M5416" s="7" t="s">
        <v>1013</v>
      </c>
      <c r="N5416" t="e">
        <f>VLOOKUP(#REF!,自助!D:F,3,FALSE)</f>
        <v>#REF!</v>
      </c>
    </row>
    <row r="5417" spans="1:14" hidden="1">
      <c r="A5417" s="33">
        <v>42914</v>
      </c>
      <c r="B5417" s="36">
        <v>0.35725694444444445</v>
      </c>
      <c r="C5417" s="7" t="s">
        <v>15694</v>
      </c>
      <c r="D5417" s="7" t="s">
        <v>24838</v>
      </c>
      <c r="E5417" s="7" t="s">
        <v>15695</v>
      </c>
      <c r="F5417" s="7" t="s">
        <v>1012</v>
      </c>
      <c r="G5417" s="7" t="s">
        <v>969</v>
      </c>
      <c r="H5417" s="7" t="s">
        <v>980</v>
      </c>
      <c r="I5417" s="7" t="s">
        <v>971</v>
      </c>
      <c r="J5417" s="7">
        <v>200</v>
      </c>
      <c r="K5417" s="7" t="s">
        <v>972</v>
      </c>
      <c r="L5417" s="7" t="s">
        <v>15696</v>
      </c>
      <c r="M5417" s="7" t="s">
        <v>1013</v>
      </c>
      <c r="N5417" t="e">
        <f>VLOOKUP(#REF!,自助!D:F,3,FALSE)</f>
        <v>#REF!</v>
      </c>
    </row>
    <row r="5418" spans="1:14" hidden="1">
      <c r="A5418" s="33">
        <v>42914</v>
      </c>
      <c r="B5418" s="36">
        <v>0.32394675925925925</v>
      </c>
      <c r="C5418" s="7" t="s">
        <v>15697</v>
      </c>
      <c r="D5418" s="7" t="s">
        <v>24839</v>
      </c>
      <c r="E5418" s="7" t="s">
        <v>15698</v>
      </c>
      <c r="F5418" s="7" t="s">
        <v>1012</v>
      </c>
      <c r="G5418" s="7" t="s">
        <v>969</v>
      </c>
      <c r="H5418" s="7" t="s">
        <v>970</v>
      </c>
      <c r="I5418" s="7" t="s">
        <v>971</v>
      </c>
      <c r="J5418" s="7">
        <v>500</v>
      </c>
      <c r="K5418" s="7" t="s">
        <v>972</v>
      </c>
      <c r="L5418" s="7" t="s">
        <v>15699</v>
      </c>
      <c r="M5418" s="7" t="s">
        <v>1013</v>
      </c>
      <c r="N5418" t="e">
        <f>VLOOKUP(#REF!,自助!D:F,3,FALSE)</f>
        <v>#REF!</v>
      </c>
    </row>
    <row r="5419" spans="1:14" hidden="1">
      <c r="A5419" s="33">
        <v>42914</v>
      </c>
      <c r="B5419" s="36">
        <v>0.41180555555555554</v>
      </c>
      <c r="C5419" s="7" t="s">
        <v>15700</v>
      </c>
      <c r="D5419" s="7" t="s">
        <v>24840</v>
      </c>
      <c r="E5419" s="7" t="s">
        <v>1500</v>
      </c>
      <c r="F5419" s="7" t="s">
        <v>1012</v>
      </c>
      <c r="G5419" s="7" t="s">
        <v>969</v>
      </c>
      <c r="H5419" s="7" t="s">
        <v>970</v>
      </c>
      <c r="I5419" s="7" t="s">
        <v>971</v>
      </c>
      <c r="J5419" s="7">
        <v>10</v>
      </c>
      <c r="K5419" s="7" t="s">
        <v>972</v>
      </c>
      <c r="L5419" s="7" t="s">
        <v>15701</v>
      </c>
      <c r="M5419" s="7" t="s">
        <v>1013</v>
      </c>
      <c r="N5419" t="e">
        <f>VLOOKUP(#REF!,自助!D:F,3,FALSE)</f>
        <v>#REF!</v>
      </c>
    </row>
    <row r="5420" spans="1:14" hidden="1">
      <c r="A5420" s="33">
        <v>42914</v>
      </c>
      <c r="B5420" s="36">
        <v>0.51725694444444448</v>
      </c>
      <c r="C5420" s="7" t="s">
        <v>15702</v>
      </c>
      <c r="D5420" s="7" t="s">
        <v>24841</v>
      </c>
      <c r="E5420" s="7" t="s">
        <v>1500</v>
      </c>
      <c r="F5420" s="7" t="s">
        <v>1012</v>
      </c>
      <c r="G5420" s="7" t="s">
        <v>969</v>
      </c>
      <c r="H5420" s="7" t="s">
        <v>970</v>
      </c>
      <c r="I5420" s="7" t="s">
        <v>971</v>
      </c>
      <c r="J5420" s="7">
        <v>10</v>
      </c>
      <c r="K5420" s="7" t="s">
        <v>972</v>
      </c>
      <c r="L5420" s="7" t="s">
        <v>1501</v>
      </c>
      <c r="M5420" s="7" t="s">
        <v>1013</v>
      </c>
      <c r="N5420" t="e">
        <f>VLOOKUP(#REF!,自助!D:F,3,FALSE)</f>
        <v>#REF!</v>
      </c>
    </row>
    <row r="5421" spans="1:14" hidden="1">
      <c r="A5421" s="33">
        <v>42914</v>
      </c>
      <c r="B5421" s="36">
        <v>0.31157407407407406</v>
      </c>
      <c r="C5421" s="7" t="s">
        <v>15703</v>
      </c>
      <c r="D5421" s="7" t="s">
        <v>24842</v>
      </c>
      <c r="E5421" s="7" t="s">
        <v>15704</v>
      </c>
      <c r="F5421" s="7" t="s">
        <v>1012</v>
      </c>
      <c r="G5421" s="7" t="s">
        <v>969</v>
      </c>
      <c r="H5421" s="7" t="s">
        <v>970</v>
      </c>
      <c r="I5421" s="7" t="s">
        <v>971</v>
      </c>
      <c r="J5421" s="7">
        <v>10</v>
      </c>
      <c r="K5421" s="7" t="s">
        <v>972</v>
      </c>
      <c r="L5421" s="7" t="s">
        <v>15705</v>
      </c>
      <c r="M5421" s="7" t="s">
        <v>1013</v>
      </c>
      <c r="N5421" t="e">
        <f>VLOOKUP(#REF!,自助!D:F,3,FALSE)</f>
        <v>#REF!</v>
      </c>
    </row>
    <row r="5422" spans="1:14" hidden="1">
      <c r="A5422" s="33">
        <v>42914</v>
      </c>
      <c r="B5422" s="36">
        <v>0.65247685185185189</v>
      </c>
      <c r="C5422" s="7" t="s">
        <v>15706</v>
      </c>
      <c r="D5422" s="7" t="s">
        <v>24843</v>
      </c>
      <c r="E5422" s="7" t="s">
        <v>15707</v>
      </c>
      <c r="F5422" s="7" t="s">
        <v>1012</v>
      </c>
      <c r="G5422" s="7" t="s">
        <v>969</v>
      </c>
      <c r="H5422" s="7" t="s">
        <v>970</v>
      </c>
      <c r="I5422" s="7" t="s">
        <v>971</v>
      </c>
      <c r="J5422" s="7">
        <v>200</v>
      </c>
      <c r="K5422" s="7" t="s">
        <v>972</v>
      </c>
      <c r="L5422" s="7" t="s">
        <v>15708</v>
      </c>
      <c r="M5422" s="7" t="s">
        <v>1013</v>
      </c>
      <c r="N5422" t="e">
        <f>VLOOKUP(#REF!,自助!D:F,3,FALSE)</f>
        <v>#REF!</v>
      </c>
    </row>
    <row r="5423" spans="1:14" hidden="1">
      <c r="A5423" s="33">
        <v>42914</v>
      </c>
      <c r="B5423" s="36">
        <v>0.31501157407407404</v>
      </c>
      <c r="C5423" s="7" t="s">
        <v>15709</v>
      </c>
      <c r="D5423" s="7" t="s">
        <v>24844</v>
      </c>
      <c r="E5423" s="7" t="s">
        <v>15710</v>
      </c>
      <c r="F5423" s="7" t="s">
        <v>1012</v>
      </c>
      <c r="G5423" s="7" t="s">
        <v>969</v>
      </c>
      <c r="H5423" s="7" t="s">
        <v>970</v>
      </c>
      <c r="I5423" s="7" t="s">
        <v>971</v>
      </c>
      <c r="J5423" s="7">
        <v>20</v>
      </c>
      <c r="K5423" s="7" t="s">
        <v>972</v>
      </c>
      <c r="L5423" s="7" t="s">
        <v>15711</v>
      </c>
      <c r="M5423" s="7" t="s">
        <v>1013</v>
      </c>
      <c r="N5423" t="e">
        <f>VLOOKUP(#REF!,自助!D:F,3,FALSE)</f>
        <v>#REF!</v>
      </c>
    </row>
    <row r="5424" spans="1:14" hidden="1">
      <c r="A5424" s="33">
        <v>42914</v>
      </c>
      <c r="B5424" s="36">
        <v>0.68568287037037035</v>
      </c>
      <c r="C5424" s="7" t="s">
        <v>15712</v>
      </c>
      <c r="D5424" s="7" t="s">
        <v>24845</v>
      </c>
      <c r="E5424" s="7" t="s">
        <v>15713</v>
      </c>
      <c r="F5424" s="7" t="s">
        <v>1012</v>
      </c>
      <c r="G5424" s="7" t="s">
        <v>969</v>
      </c>
      <c r="H5424" s="7" t="s">
        <v>970</v>
      </c>
      <c r="I5424" s="7" t="s">
        <v>971</v>
      </c>
      <c r="J5424" s="7">
        <v>600</v>
      </c>
      <c r="K5424" s="7" t="s">
        <v>972</v>
      </c>
      <c r="L5424" s="7" t="s">
        <v>15714</v>
      </c>
      <c r="M5424" s="7" t="s">
        <v>1013</v>
      </c>
      <c r="N5424" t="e">
        <f>VLOOKUP(#REF!,自助!D:F,3,FALSE)</f>
        <v>#REF!</v>
      </c>
    </row>
    <row r="5425" spans="1:14" hidden="1">
      <c r="A5425" s="33">
        <v>42914</v>
      </c>
      <c r="B5425" s="36">
        <v>0.46395833333333331</v>
      </c>
      <c r="C5425" s="7" t="s">
        <v>15715</v>
      </c>
      <c r="D5425" s="7" t="s">
        <v>24846</v>
      </c>
      <c r="E5425" s="7" t="s">
        <v>10838</v>
      </c>
      <c r="F5425" s="7" t="s">
        <v>1012</v>
      </c>
      <c r="G5425" s="7" t="s">
        <v>969</v>
      </c>
      <c r="H5425" s="7" t="s">
        <v>1004</v>
      </c>
      <c r="I5425" s="7" t="s">
        <v>971</v>
      </c>
      <c r="J5425" s="7">
        <v>10</v>
      </c>
      <c r="K5425" s="7" t="s">
        <v>972</v>
      </c>
      <c r="L5425" s="7" t="s">
        <v>15716</v>
      </c>
      <c r="M5425" s="7" t="s">
        <v>1013</v>
      </c>
      <c r="N5425" t="e">
        <f>VLOOKUP(#REF!,自助!D:F,3,FALSE)</f>
        <v>#REF!</v>
      </c>
    </row>
    <row r="5426" spans="1:14" hidden="1">
      <c r="A5426" s="33">
        <v>42914</v>
      </c>
      <c r="B5426" s="36">
        <v>0.59497685185185178</v>
      </c>
      <c r="C5426" s="7" t="s">
        <v>15717</v>
      </c>
      <c r="D5426" s="7" t="s">
        <v>24847</v>
      </c>
      <c r="E5426" s="7" t="s">
        <v>15718</v>
      </c>
      <c r="F5426" s="7" t="s">
        <v>1012</v>
      </c>
      <c r="G5426" s="7" t="s">
        <v>969</v>
      </c>
      <c r="H5426" s="7" t="s">
        <v>970</v>
      </c>
      <c r="I5426" s="7" t="s">
        <v>971</v>
      </c>
      <c r="J5426" s="7">
        <v>10</v>
      </c>
      <c r="K5426" s="7" t="s">
        <v>972</v>
      </c>
      <c r="L5426" s="7" t="s">
        <v>15719</v>
      </c>
      <c r="M5426" s="7" t="s">
        <v>1013</v>
      </c>
      <c r="N5426" t="e">
        <f>VLOOKUP(#REF!,自助!D:F,3,FALSE)</f>
        <v>#REF!</v>
      </c>
    </row>
    <row r="5427" spans="1:14" hidden="1">
      <c r="A5427" s="33">
        <v>42914</v>
      </c>
      <c r="B5427" s="36">
        <v>0.39202546296296298</v>
      </c>
      <c r="C5427" s="7" t="s">
        <v>15720</v>
      </c>
      <c r="D5427" s="7" t="s">
        <v>24848</v>
      </c>
      <c r="E5427" s="7" t="s">
        <v>15721</v>
      </c>
      <c r="F5427" s="7" t="s">
        <v>1012</v>
      </c>
      <c r="G5427" s="7" t="s">
        <v>969</v>
      </c>
      <c r="H5427" s="7" t="s">
        <v>981</v>
      </c>
      <c r="I5427" s="7" t="s">
        <v>971</v>
      </c>
      <c r="J5427" s="7">
        <v>88</v>
      </c>
      <c r="K5427" s="7" t="s">
        <v>972</v>
      </c>
      <c r="L5427" s="7" t="s">
        <v>15722</v>
      </c>
      <c r="M5427" s="7" t="s">
        <v>1013</v>
      </c>
      <c r="N5427" t="e">
        <f>VLOOKUP(#REF!,自助!D:F,3,FALSE)</f>
        <v>#REF!</v>
      </c>
    </row>
    <row r="5428" spans="1:14" hidden="1">
      <c r="A5428" s="33">
        <v>42914</v>
      </c>
      <c r="B5428" s="36">
        <v>0.29721064814814818</v>
      </c>
      <c r="C5428" s="7" t="s">
        <v>15723</v>
      </c>
      <c r="D5428" s="7" t="s">
        <v>24849</v>
      </c>
      <c r="E5428" s="7" t="s">
        <v>15724</v>
      </c>
      <c r="F5428" s="7" t="s">
        <v>1012</v>
      </c>
      <c r="G5428" s="7" t="s">
        <v>969</v>
      </c>
      <c r="H5428" s="7" t="s">
        <v>975</v>
      </c>
      <c r="I5428" s="7" t="s">
        <v>971</v>
      </c>
      <c r="J5428" s="7">
        <v>300</v>
      </c>
      <c r="K5428" s="7" t="s">
        <v>972</v>
      </c>
      <c r="L5428" s="7" t="s">
        <v>15725</v>
      </c>
      <c r="M5428" s="7" t="s">
        <v>1013</v>
      </c>
      <c r="N5428" t="e">
        <f>VLOOKUP(#REF!,自助!D:F,3,FALSE)</f>
        <v>#REF!</v>
      </c>
    </row>
    <row r="5429" spans="1:14" hidden="1">
      <c r="A5429" s="33">
        <v>42914</v>
      </c>
      <c r="B5429" s="36">
        <v>0.39587962962962964</v>
      </c>
      <c r="C5429" s="7" t="s">
        <v>15726</v>
      </c>
      <c r="D5429" s="7" t="s">
        <v>24850</v>
      </c>
      <c r="E5429" s="7" t="s">
        <v>15727</v>
      </c>
      <c r="F5429" s="7" t="s">
        <v>1012</v>
      </c>
      <c r="G5429" s="7" t="s">
        <v>969</v>
      </c>
      <c r="H5429" s="7" t="s">
        <v>980</v>
      </c>
      <c r="I5429" s="7" t="s">
        <v>971</v>
      </c>
      <c r="J5429" s="7">
        <v>50</v>
      </c>
      <c r="K5429" s="7" t="s">
        <v>972</v>
      </c>
      <c r="L5429" s="7" t="s">
        <v>15728</v>
      </c>
      <c r="M5429" s="7" t="s">
        <v>1013</v>
      </c>
      <c r="N5429" t="e">
        <f>VLOOKUP(#REF!,自助!D:F,3,FALSE)</f>
        <v>#REF!</v>
      </c>
    </row>
    <row r="5430" spans="1:14" hidden="1">
      <c r="A5430" s="33">
        <v>42914</v>
      </c>
      <c r="B5430" s="36">
        <v>0.44959490740740743</v>
      </c>
      <c r="C5430" s="7" t="s">
        <v>15729</v>
      </c>
      <c r="D5430" s="7" t="s">
        <v>24851</v>
      </c>
      <c r="E5430" s="7" t="s">
        <v>15730</v>
      </c>
      <c r="F5430" s="7" t="s">
        <v>1012</v>
      </c>
      <c r="G5430" s="7" t="s">
        <v>969</v>
      </c>
      <c r="H5430" s="7" t="s">
        <v>980</v>
      </c>
      <c r="I5430" s="7" t="s">
        <v>971</v>
      </c>
      <c r="J5430" s="7">
        <v>10</v>
      </c>
      <c r="K5430" s="7" t="s">
        <v>972</v>
      </c>
      <c r="L5430" s="7" t="s">
        <v>15731</v>
      </c>
      <c r="M5430" s="7" t="s">
        <v>1013</v>
      </c>
      <c r="N5430" t="e">
        <f>VLOOKUP(#REF!,自助!D:F,3,FALSE)</f>
        <v>#REF!</v>
      </c>
    </row>
    <row r="5431" spans="1:14" hidden="1">
      <c r="A5431" s="33">
        <v>42914</v>
      </c>
      <c r="B5431" s="36">
        <v>0.34402777777777777</v>
      </c>
      <c r="C5431" s="7" t="s">
        <v>15732</v>
      </c>
      <c r="D5431" s="7" t="s">
        <v>24852</v>
      </c>
      <c r="E5431" s="7" t="s">
        <v>15733</v>
      </c>
      <c r="F5431" s="7" t="s">
        <v>1012</v>
      </c>
      <c r="G5431" s="7" t="s">
        <v>969</v>
      </c>
      <c r="H5431" s="7" t="s">
        <v>15734</v>
      </c>
      <c r="I5431" s="7" t="s">
        <v>971</v>
      </c>
      <c r="J5431" s="7">
        <v>2000</v>
      </c>
      <c r="K5431" s="7" t="s">
        <v>972</v>
      </c>
      <c r="L5431" s="7" t="s">
        <v>15735</v>
      </c>
      <c r="M5431" s="7" t="s">
        <v>1013</v>
      </c>
      <c r="N5431" t="e">
        <f>VLOOKUP(#REF!,自助!D:F,3,FALSE)</f>
        <v>#REF!</v>
      </c>
    </row>
    <row r="5432" spans="1:14" hidden="1">
      <c r="A5432" s="33">
        <v>42914</v>
      </c>
      <c r="B5432" s="36">
        <v>0.37077546296296293</v>
      </c>
      <c r="C5432" s="7" t="s">
        <v>15736</v>
      </c>
      <c r="D5432" s="7" t="s">
        <v>24853</v>
      </c>
      <c r="E5432" s="7" t="s">
        <v>13443</v>
      </c>
      <c r="F5432" s="7" t="s">
        <v>1012</v>
      </c>
      <c r="G5432" s="7" t="s">
        <v>969</v>
      </c>
      <c r="H5432" s="7" t="s">
        <v>970</v>
      </c>
      <c r="I5432" s="7" t="s">
        <v>971</v>
      </c>
      <c r="J5432" s="7">
        <v>3000</v>
      </c>
      <c r="K5432" s="7" t="s">
        <v>972</v>
      </c>
      <c r="L5432" s="7" t="s">
        <v>15737</v>
      </c>
      <c r="M5432" s="7" t="s">
        <v>1013</v>
      </c>
      <c r="N5432" t="e">
        <f>VLOOKUP(#REF!,自助!D:F,3,FALSE)</f>
        <v>#REF!</v>
      </c>
    </row>
    <row r="5433" spans="1:14" hidden="1">
      <c r="A5433" s="33">
        <v>42914</v>
      </c>
      <c r="B5433" s="36">
        <v>0.68190972222222224</v>
      </c>
      <c r="C5433" s="7" t="s">
        <v>15738</v>
      </c>
      <c r="D5433" s="7" t="s">
        <v>24854</v>
      </c>
      <c r="E5433" s="7" t="s">
        <v>15739</v>
      </c>
      <c r="F5433" s="7" t="s">
        <v>1012</v>
      </c>
      <c r="G5433" s="7" t="s">
        <v>969</v>
      </c>
      <c r="H5433" s="7" t="s">
        <v>973</v>
      </c>
      <c r="I5433" s="7" t="s">
        <v>971</v>
      </c>
      <c r="J5433" s="7">
        <v>200</v>
      </c>
      <c r="K5433" s="7" t="s">
        <v>972</v>
      </c>
      <c r="L5433" s="7" t="s">
        <v>15740</v>
      </c>
      <c r="M5433" s="7" t="s">
        <v>1013</v>
      </c>
      <c r="N5433" t="e">
        <f>VLOOKUP(#REF!,自助!D:F,3,FALSE)</f>
        <v>#REF!</v>
      </c>
    </row>
    <row r="5434" spans="1:14" hidden="1">
      <c r="A5434" s="33">
        <v>42914</v>
      </c>
      <c r="B5434" s="36">
        <v>0.34030092592592592</v>
      </c>
      <c r="C5434" s="7" t="s">
        <v>15741</v>
      </c>
      <c r="D5434" s="7" t="s">
        <v>24855</v>
      </c>
      <c r="E5434" s="7" t="s">
        <v>1229</v>
      </c>
      <c r="F5434" s="7" t="s">
        <v>1012</v>
      </c>
      <c r="G5434" s="7" t="s">
        <v>969</v>
      </c>
      <c r="H5434" s="7" t="s">
        <v>973</v>
      </c>
      <c r="I5434" s="7" t="s">
        <v>971</v>
      </c>
      <c r="J5434" s="7">
        <v>200</v>
      </c>
      <c r="K5434" s="7" t="s">
        <v>972</v>
      </c>
      <c r="L5434" s="7" t="s">
        <v>1230</v>
      </c>
      <c r="M5434" s="7" t="s">
        <v>1013</v>
      </c>
      <c r="N5434" t="e">
        <f>VLOOKUP(#REF!,自助!D:F,3,FALSE)</f>
        <v>#REF!</v>
      </c>
    </row>
    <row r="5435" spans="1:14" hidden="1">
      <c r="A5435" s="33">
        <v>42914</v>
      </c>
      <c r="B5435" s="36">
        <v>0.68252314814814818</v>
      </c>
      <c r="C5435" s="7" t="s">
        <v>15742</v>
      </c>
      <c r="D5435" s="7" t="s">
        <v>24856</v>
      </c>
      <c r="E5435" s="7" t="s">
        <v>15743</v>
      </c>
      <c r="F5435" s="7" t="s">
        <v>1012</v>
      </c>
      <c r="G5435" s="7" t="s">
        <v>969</v>
      </c>
      <c r="H5435" s="7" t="s">
        <v>970</v>
      </c>
      <c r="I5435" s="7" t="s">
        <v>971</v>
      </c>
      <c r="J5435" s="7">
        <v>200</v>
      </c>
      <c r="K5435" s="7" t="s">
        <v>972</v>
      </c>
      <c r="L5435" s="7" t="s">
        <v>15744</v>
      </c>
      <c r="M5435" s="7" t="s">
        <v>1013</v>
      </c>
      <c r="N5435" t="e">
        <f>VLOOKUP(#REF!,自助!D:F,3,FALSE)</f>
        <v>#REF!</v>
      </c>
    </row>
    <row r="5436" spans="1:14" hidden="1">
      <c r="A5436" s="33">
        <v>42914</v>
      </c>
      <c r="B5436" s="36">
        <v>0.66241898148148148</v>
      </c>
      <c r="C5436" s="7" t="s">
        <v>15745</v>
      </c>
      <c r="D5436" s="7" t="s">
        <v>24857</v>
      </c>
      <c r="E5436" s="7" t="s">
        <v>15746</v>
      </c>
      <c r="F5436" s="7" t="s">
        <v>1012</v>
      </c>
      <c r="G5436" s="7" t="s">
        <v>969</v>
      </c>
      <c r="H5436" s="7" t="s">
        <v>973</v>
      </c>
      <c r="I5436" s="7" t="s">
        <v>971</v>
      </c>
      <c r="J5436" s="7">
        <v>32</v>
      </c>
      <c r="K5436" s="7" t="s">
        <v>972</v>
      </c>
      <c r="L5436" s="7" t="s">
        <v>15747</v>
      </c>
      <c r="M5436" s="7" t="s">
        <v>1013</v>
      </c>
      <c r="N5436" t="e">
        <f>VLOOKUP(#REF!,自助!D:F,3,FALSE)</f>
        <v>#REF!</v>
      </c>
    </row>
    <row r="5437" spans="1:14" hidden="1">
      <c r="A5437" s="33">
        <v>42914</v>
      </c>
      <c r="B5437" s="36">
        <v>0.6331134259259259</v>
      </c>
      <c r="C5437" s="7" t="s">
        <v>15748</v>
      </c>
      <c r="D5437" s="7" t="s">
        <v>24858</v>
      </c>
      <c r="E5437" s="7" t="s">
        <v>13459</v>
      </c>
      <c r="F5437" s="7" t="s">
        <v>1012</v>
      </c>
      <c r="G5437" s="7" t="s">
        <v>969</v>
      </c>
      <c r="H5437" s="7" t="s">
        <v>970</v>
      </c>
      <c r="I5437" s="7" t="s">
        <v>971</v>
      </c>
      <c r="J5437" s="7">
        <v>300</v>
      </c>
      <c r="K5437" s="7" t="s">
        <v>972</v>
      </c>
      <c r="L5437" s="7" t="s">
        <v>13464</v>
      </c>
      <c r="M5437" s="7" t="s">
        <v>1013</v>
      </c>
      <c r="N5437" t="e">
        <f>VLOOKUP(#REF!,自助!D:F,3,FALSE)</f>
        <v>#REF!</v>
      </c>
    </row>
    <row r="5438" spans="1:14" hidden="1">
      <c r="A5438" s="33">
        <v>42914</v>
      </c>
      <c r="B5438" s="36">
        <v>0.65605324074074078</v>
      </c>
      <c r="C5438" s="7" t="s">
        <v>15749</v>
      </c>
      <c r="D5438" s="7" t="s">
        <v>24859</v>
      </c>
      <c r="E5438" s="7" t="s">
        <v>13459</v>
      </c>
      <c r="F5438" s="7" t="s">
        <v>1012</v>
      </c>
      <c r="G5438" s="7" t="s">
        <v>969</v>
      </c>
      <c r="H5438" s="7" t="s">
        <v>980</v>
      </c>
      <c r="I5438" s="7" t="s">
        <v>971</v>
      </c>
      <c r="J5438" s="7">
        <v>800</v>
      </c>
      <c r="K5438" s="7" t="s">
        <v>972</v>
      </c>
      <c r="L5438" s="7" t="s">
        <v>15750</v>
      </c>
      <c r="M5438" s="7" t="s">
        <v>1013</v>
      </c>
      <c r="N5438" t="e">
        <f>VLOOKUP(#REF!,自助!D:F,3,FALSE)</f>
        <v>#REF!</v>
      </c>
    </row>
    <row r="5439" spans="1:14" hidden="1">
      <c r="A5439" s="33">
        <v>42914</v>
      </c>
      <c r="B5439" s="36">
        <v>0.68410879629629628</v>
      </c>
      <c r="C5439" s="7" t="s">
        <v>15751</v>
      </c>
      <c r="D5439" s="7" t="s">
        <v>24860</v>
      </c>
      <c r="E5439" s="7" t="s">
        <v>15752</v>
      </c>
      <c r="F5439" s="7" t="s">
        <v>1012</v>
      </c>
      <c r="G5439" s="7" t="s">
        <v>969</v>
      </c>
      <c r="H5439" s="7" t="s">
        <v>981</v>
      </c>
      <c r="I5439" s="7" t="s">
        <v>971</v>
      </c>
      <c r="J5439" s="7">
        <v>300</v>
      </c>
      <c r="K5439" s="7" t="s">
        <v>972</v>
      </c>
      <c r="L5439" s="7" t="s">
        <v>15753</v>
      </c>
      <c r="M5439" s="7" t="s">
        <v>1013</v>
      </c>
      <c r="N5439" t="e">
        <f>VLOOKUP(#REF!,自助!D:F,3,FALSE)</f>
        <v>#REF!</v>
      </c>
    </row>
    <row r="5440" spans="1:14" hidden="1">
      <c r="A5440" s="33">
        <v>42914</v>
      </c>
      <c r="B5440" s="36">
        <v>0.68898148148148142</v>
      </c>
      <c r="C5440" s="7" t="s">
        <v>15754</v>
      </c>
      <c r="D5440" s="7" t="s">
        <v>24861</v>
      </c>
      <c r="E5440" s="7" t="s">
        <v>15752</v>
      </c>
      <c r="F5440" s="7" t="s">
        <v>1012</v>
      </c>
      <c r="G5440" s="7" t="s">
        <v>969</v>
      </c>
      <c r="H5440" s="7" t="s">
        <v>981</v>
      </c>
      <c r="I5440" s="7" t="s">
        <v>971</v>
      </c>
      <c r="J5440" s="7">
        <v>200</v>
      </c>
      <c r="K5440" s="7" t="s">
        <v>972</v>
      </c>
      <c r="L5440" s="7" t="s">
        <v>15755</v>
      </c>
      <c r="M5440" s="7" t="s">
        <v>1013</v>
      </c>
      <c r="N5440" t="e">
        <f>VLOOKUP(#REF!,自助!D:F,3,FALSE)</f>
        <v>#REF!</v>
      </c>
    </row>
    <row r="5441" spans="1:14" hidden="1">
      <c r="A5441" s="33">
        <v>42914</v>
      </c>
      <c r="B5441" s="36">
        <v>0.38016203703703705</v>
      </c>
      <c r="C5441" s="7" t="s">
        <v>15756</v>
      </c>
      <c r="D5441" s="7" t="s">
        <v>24862</v>
      </c>
      <c r="E5441" s="7" t="s">
        <v>15757</v>
      </c>
      <c r="F5441" s="7" t="s">
        <v>1012</v>
      </c>
      <c r="G5441" s="7" t="s">
        <v>969</v>
      </c>
      <c r="H5441" s="7" t="s">
        <v>970</v>
      </c>
      <c r="I5441" s="7" t="s">
        <v>971</v>
      </c>
      <c r="J5441" s="7">
        <v>20</v>
      </c>
      <c r="K5441" s="7" t="s">
        <v>972</v>
      </c>
      <c r="L5441" s="7" t="s">
        <v>15758</v>
      </c>
      <c r="M5441" s="7" t="s">
        <v>1013</v>
      </c>
      <c r="N5441" t="e">
        <f>VLOOKUP(#REF!,自助!D:F,3,FALSE)</f>
        <v>#REF!</v>
      </c>
    </row>
    <row r="5442" spans="1:14" hidden="1">
      <c r="A5442" s="33">
        <v>42914</v>
      </c>
      <c r="B5442" s="36">
        <v>0.50008101851851849</v>
      </c>
      <c r="C5442" s="7" t="s">
        <v>15759</v>
      </c>
      <c r="D5442" s="7" t="s">
        <v>24863</v>
      </c>
      <c r="E5442" s="7" t="s">
        <v>15760</v>
      </c>
      <c r="F5442" s="7" t="s">
        <v>1012</v>
      </c>
      <c r="G5442" s="7" t="s">
        <v>969</v>
      </c>
      <c r="H5442" s="7" t="s">
        <v>970</v>
      </c>
      <c r="I5442" s="7" t="s">
        <v>971</v>
      </c>
      <c r="J5442" s="7">
        <v>20</v>
      </c>
      <c r="K5442" s="7" t="s">
        <v>972</v>
      </c>
      <c r="L5442" s="7" t="s">
        <v>15761</v>
      </c>
      <c r="M5442" s="7" t="s">
        <v>1013</v>
      </c>
      <c r="N5442" t="e">
        <f>VLOOKUP(#REF!,自助!D:F,3,FALSE)</f>
        <v>#REF!</v>
      </c>
    </row>
    <row r="5443" spans="1:14" hidden="1">
      <c r="A5443" s="33">
        <v>42914</v>
      </c>
      <c r="B5443" s="36">
        <v>0.50277777777777777</v>
      </c>
      <c r="C5443" s="7" t="s">
        <v>15762</v>
      </c>
      <c r="D5443" s="7" t="s">
        <v>24864</v>
      </c>
      <c r="E5443" s="7" t="s">
        <v>2292</v>
      </c>
      <c r="F5443" s="7" t="s">
        <v>1012</v>
      </c>
      <c r="G5443" s="7" t="s">
        <v>969</v>
      </c>
      <c r="H5443" s="7" t="s">
        <v>970</v>
      </c>
      <c r="I5443" s="7" t="s">
        <v>971</v>
      </c>
      <c r="J5443" s="7">
        <v>1500</v>
      </c>
      <c r="K5443" s="7" t="s">
        <v>972</v>
      </c>
      <c r="L5443" s="7" t="s">
        <v>15763</v>
      </c>
      <c r="M5443" s="7" t="s">
        <v>1013</v>
      </c>
      <c r="N5443" t="e">
        <f>VLOOKUP(#REF!,自助!D:F,3,FALSE)</f>
        <v>#REF!</v>
      </c>
    </row>
    <row r="5444" spans="1:14" hidden="1">
      <c r="A5444" s="33">
        <v>42914</v>
      </c>
      <c r="B5444" s="36">
        <v>0.51998842592592587</v>
      </c>
      <c r="C5444" s="7" t="s">
        <v>15764</v>
      </c>
      <c r="D5444" s="7" t="s">
        <v>24865</v>
      </c>
      <c r="E5444" s="7" t="s">
        <v>15760</v>
      </c>
      <c r="F5444" s="7" t="s">
        <v>1012</v>
      </c>
      <c r="G5444" s="7" t="s">
        <v>969</v>
      </c>
      <c r="H5444" s="7" t="s">
        <v>970</v>
      </c>
      <c r="I5444" s="7" t="s">
        <v>971</v>
      </c>
      <c r="J5444" s="7">
        <v>160</v>
      </c>
      <c r="K5444" s="7" t="s">
        <v>972</v>
      </c>
      <c r="L5444" s="7" t="s">
        <v>15765</v>
      </c>
      <c r="M5444" s="7" t="s">
        <v>1013</v>
      </c>
      <c r="N5444" t="e">
        <f>VLOOKUP(#REF!,自助!D:F,3,FALSE)</f>
        <v>#REF!</v>
      </c>
    </row>
    <row r="5445" spans="1:14" hidden="1">
      <c r="A5445" s="33">
        <v>42914</v>
      </c>
      <c r="B5445" s="36">
        <v>0.53197916666666667</v>
      </c>
      <c r="C5445" s="7" t="s">
        <v>15766</v>
      </c>
      <c r="D5445" s="7" t="s">
        <v>24866</v>
      </c>
      <c r="E5445" s="7" t="s">
        <v>15760</v>
      </c>
      <c r="F5445" s="7" t="s">
        <v>1012</v>
      </c>
      <c r="G5445" s="7" t="s">
        <v>969</v>
      </c>
      <c r="H5445" s="7" t="s">
        <v>970</v>
      </c>
      <c r="I5445" s="7" t="s">
        <v>971</v>
      </c>
      <c r="J5445" s="7">
        <v>20</v>
      </c>
      <c r="K5445" s="7" t="s">
        <v>972</v>
      </c>
      <c r="L5445" s="7" t="s">
        <v>15767</v>
      </c>
      <c r="M5445" s="7" t="s">
        <v>1013</v>
      </c>
      <c r="N5445" t="e">
        <f>VLOOKUP(#REF!,自助!D:F,3,FALSE)</f>
        <v>#REF!</v>
      </c>
    </row>
    <row r="5446" spans="1:14" hidden="1">
      <c r="A5446" s="33">
        <v>42914</v>
      </c>
      <c r="B5446" s="36">
        <v>0.60078703703703706</v>
      </c>
      <c r="C5446" s="7" t="s">
        <v>15768</v>
      </c>
      <c r="D5446" s="7" t="s">
        <v>24867</v>
      </c>
      <c r="E5446" s="7" t="s">
        <v>15760</v>
      </c>
      <c r="F5446" s="7" t="s">
        <v>1012</v>
      </c>
      <c r="G5446" s="7" t="s">
        <v>969</v>
      </c>
      <c r="H5446" s="7" t="s">
        <v>970</v>
      </c>
      <c r="I5446" s="7" t="s">
        <v>971</v>
      </c>
      <c r="J5446" s="7">
        <v>20</v>
      </c>
      <c r="K5446" s="7" t="s">
        <v>972</v>
      </c>
      <c r="L5446" s="7" t="s">
        <v>15767</v>
      </c>
      <c r="M5446" s="7" t="s">
        <v>1013</v>
      </c>
      <c r="N5446" t="e">
        <f>VLOOKUP(#REF!,自助!D:F,3,FALSE)</f>
        <v>#REF!</v>
      </c>
    </row>
    <row r="5447" spans="1:14" hidden="1">
      <c r="A5447" s="33">
        <v>42914</v>
      </c>
      <c r="B5447" s="36">
        <v>0.67549768518518516</v>
      </c>
      <c r="C5447" s="7" t="s">
        <v>15769</v>
      </c>
      <c r="D5447" s="7" t="s">
        <v>24868</v>
      </c>
      <c r="E5447" s="7" t="s">
        <v>15757</v>
      </c>
      <c r="F5447" s="7" t="s">
        <v>1012</v>
      </c>
      <c r="G5447" s="7" t="s">
        <v>969</v>
      </c>
      <c r="H5447" s="7" t="s">
        <v>970</v>
      </c>
      <c r="I5447" s="7" t="s">
        <v>971</v>
      </c>
      <c r="J5447" s="7">
        <v>5</v>
      </c>
      <c r="K5447" s="7" t="s">
        <v>972</v>
      </c>
      <c r="L5447" s="7" t="s">
        <v>15770</v>
      </c>
      <c r="M5447" s="7" t="s">
        <v>1013</v>
      </c>
      <c r="N5447" t="e">
        <f>VLOOKUP(#REF!,自助!D:F,3,FALSE)</f>
        <v>#REF!</v>
      </c>
    </row>
    <row r="5448" spans="1:14" hidden="1">
      <c r="A5448" s="33">
        <v>42914</v>
      </c>
      <c r="B5448" s="36">
        <v>0.68266203703703709</v>
      </c>
      <c r="C5448" s="7" t="s">
        <v>15771</v>
      </c>
      <c r="D5448" s="7" t="s">
        <v>24869</v>
      </c>
      <c r="E5448" s="7" t="s">
        <v>15772</v>
      </c>
      <c r="F5448" s="7" t="s">
        <v>1012</v>
      </c>
      <c r="G5448" s="7" t="s">
        <v>969</v>
      </c>
      <c r="H5448" s="7" t="s">
        <v>975</v>
      </c>
      <c r="I5448" s="7" t="s">
        <v>971</v>
      </c>
      <c r="J5448" s="7">
        <v>200</v>
      </c>
      <c r="K5448" s="7" t="s">
        <v>972</v>
      </c>
      <c r="L5448" s="7" t="s">
        <v>15773</v>
      </c>
      <c r="M5448" s="7" t="s">
        <v>1013</v>
      </c>
      <c r="N5448" t="e">
        <f>VLOOKUP(#REF!,自助!D:F,3,FALSE)</f>
        <v>#REF!</v>
      </c>
    </row>
    <row r="5449" spans="1:14" hidden="1">
      <c r="A5449" s="33">
        <v>42914</v>
      </c>
      <c r="B5449" s="36">
        <v>0.72166666666666668</v>
      </c>
      <c r="C5449" s="7" t="s">
        <v>15774</v>
      </c>
      <c r="D5449" s="7" t="s">
        <v>24870</v>
      </c>
      <c r="E5449" s="7" t="s">
        <v>15772</v>
      </c>
      <c r="F5449" s="7" t="s">
        <v>1012</v>
      </c>
      <c r="G5449" s="7" t="s">
        <v>969</v>
      </c>
      <c r="H5449" s="7" t="s">
        <v>975</v>
      </c>
      <c r="I5449" s="7" t="s">
        <v>971</v>
      </c>
      <c r="J5449" s="7">
        <v>400</v>
      </c>
      <c r="K5449" s="7" t="s">
        <v>972</v>
      </c>
      <c r="L5449" s="7" t="s">
        <v>15775</v>
      </c>
      <c r="M5449" s="7" t="s">
        <v>1013</v>
      </c>
      <c r="N5449" t="e">
        <f>VLOOKUP(#REF!,自助!D:F,3,FALSE)</f>
        <v>#REF!</v>
      </c>
    </row>
    <row r="5450" spans="1:14" hidden="1">
      <c r="A5450" s="33">
        <v>42914</v>
      </c>
      <c r="B5450" s="36">
        <v>0.39716435185185189</v>
      </c>
      <c r="C5450" s="7" t="s">
        <v>15776</v>
      </c>
      <c r="D5450" s="7" t="s">
        <v>24871</v>
      </c>
      <c r="E5450" s="7" t="s">
        <v>15777</v>
      </c>
      <c r="F5450" s="7" t="s">
        <v>1012</v>
      </c>
      <c r="G5450" s="7" t="s">
        <v>969</v>
      </c>
      <c r="H5450" s="7" t="s">
        <v>970</v>
      </c>
      <c r="I5450" s="7" t="s">
        <v>971</v>
      </c>
      <c r="J5450" s="7">
        <v>800</v>
      </c>
      <c r="K5450" s="7" t="s">
        <v>972</v>
      </c>
      <c r="L5450" s="7" t="s">
        <v>15778</v>
      </c>
      <c r="M5450" s="7" t="s">
        <v>1013</v>
      </c>
      <c r="N5450" t="e">
        <f>VLOOKUP(#REF!,自助!D:F,3,FALSE)</f>
        <v>#REF!</v>
      </c>
    </row>
    <row r="5451" spans="1:14" hidden="1">
      <c r="A5451" s="33">
        <v>42914</v>
      </c>
      <c r="B5451" s="36">
        <v>0.39528935185185188</v>
      </c>
      <c r="C5451" s="7" t="s">
        <v>15779</v>
      </c>
      <c r="D5451" s="7" t="s">
        <v>24872</v>
      </c>
      <c r="E5451" s="7" t="s">
        <v>4618</v>
      </c>
      <c r="F5451" s="7" t="s">
        <v>1012</v>
      </c>
      <c r="G5451" s="7" t="s">
        <v>969</v>
      </c>
      <c r="H5451" s="7" t="s">
        <v>970</v>
      </c>
      <c r="I5451" s="7" t="s">
        <v>971</v>
      </c>
      <c r="J5451" s="7">
        <v>200</v>
      </c>
      <c r="K5451" s="7" t="s">
        <v>972</v>
      </c>
      <c r="L5451" s="7" t="s">
        <v>15780</v>
      </c>
      <c r="M5451" s="7" t="s">
        <v>1013</v>
      </c>
      <c r="N5451" t="e">
        <f>VLOOKUP(#REF!,自助!D:F,3,FALSE)</f>
        <v>#REF!</v>
      </c>
    </row>
    <row r="5452" spans="1:14" hidden="1">
      <c r="A5452" s="33">
        <v>42914</v>
      </c>
      <c r="B5452" s="36">
        <v>0.41170138888888891</v>
      </c>
      <c r="C5452" s="7" t="s">
        <v>15781</v>
      </c>
      <c r="D5452" s="7" t="s">
        <v>24873</v>
      </c>
      <c r="E5452" s="7" t="s">
        <v>15782</v>
      </c>
      <c r="F5452" s="7" t="s">
        <v>1012</v>
      </c>
      <c r="G5452" s="7" t="s">
        <v>969</v>
      </c>
      <c r="H5452" s="7" t="s">
        <v>1018</v>
      </c>
      <c r="I5452" s="7" t="s">
        <v>971</v>
      </c>
      <c r="J5452" s="7">
        <v>2000</v>
      </c>
      <c r="K5452" s="7" t="s">
        <v>972</v>
      </c>
      <c r="L5452" s="7" t="s">
        <v>15783</v>
      </c>
      <c r="M5452" s="7" t="s">
        <v>1013</v>
      </c>
      <c r="N5452" t="e">
        <f>VLOOKUP(#REF!,自助!D:F,3,FALSE)</f>
        <v>#REF!</v>
      </c>
    </row>
    <row r="5453" spans="1:14" hidden="1">
      <c r="A5453" s="33">
        <v>42914</v>
      </c>
      <c r="B5453" s="36">
        <v>0.46574074074074073</v>
      </c>
      <c r="C5453" s="7" t="s">
        <v>15784</v>
      </c>
      <c r="D5453" s="7" t="s">
        <v>24874</v>
      </c>
      <c r="E5453" s="7" t="s">
        <v>15785</v>
      </c>
      <c r="F5453" s="7" t="s">
        <v>1012</v>
      </c>
      <c r="G5453" s="7" t="s">
        <v>969</v>
      </c>
      <c r="H5453" s="7" t="s">
        <v>970</v>
      </c>
      <c r="I5453" s="7" t="s">
        <v>971</v>
      </c>
      <c r="J5453" s="7">
        <v>4</v>
      </c>
      <c r="K5453" s="7" t="s">
        <v>972</v>
      </c>
      <c r="L5453" s="7" t="s">
        <v>15786</v>
      </c>
      <c r="M5453" s="7" t="s">
        <v>1013</v>
      </c>
      <c r="N5453" t="e">
        <f>VLOOKUP(#REF!,自助!D:F,3,FALSE)</f>
        <v>#REF!</v>
      </c>
    </row>
    <row r="5454" spans="1:14" hidden="1">
      <c r="A5454" s="33">
        <v>42914</v>
      </c>
      <c r="B5454" s="36">
        <v>0.61763888888888896</v>
      </c>
      <c r="C5454" s="7" t="s">
        <v>15787</v>
      </c>
      <c r="D5454" s="7" t="s">
        <v>24875</v>
      </c>
      <c r="E5454" s="7" t="s">
        <v>15788</v>
      </c>
      <c r="F5454" s="7" t="s">
        <v>1012</v>
      </c>
      <c r="G5454" s="7" t="s">
        <v>969</v>
      </c>
      <c r="H5454" s="7" t="s">
        <v>973</v>
      </c>
      <c r="I5454" s="7" t="s">
        <v>971</v>
      </c>
      <c r="J5454" s="7">
        <v>500</v>
      </c>
      <c r="K5454" s="7" t="s">
        <v>972</v>
      </c>
      <c r="L5454" s="7" t="s">
        <v>15789</v>
      </c>
      <c r="M5454" s="7" t="s">
        <v>1013</v>
      </c>
      <c r="N5454" t="e">
        <f>VLOOKUP(#REF!,自助!D:F,3,FALSE)</f>
        <v>#REF!</v>
      </c>
    </row>
    <row r="5455" spans="1:14" hidden="1">
      <c r="A5455" s="33">
        <v>42914</v>
      </c>
      <c r="B5455" s="36">
        <v>0.32599537037037035</v>
      </c>
      <c r="C5455" s="7" t="s">
        <v>15790</v>
      </c>
      <c r="D5455" s="7" t="s">
        <v>24876</v>
      </c>
      <c r="E5455" s="7" t="s">
        <v>1593</v>
      </c>
      <c r="F5455" s="7" t="s">
        <v>1012</v>
      </c>
      <c r="G5455" s="7" t="s">
        <v>969</v>
      </c>
      <c r="H5455" s="7" t="s">
        <v>980</v>
      </c>
      <c r="I5455" s="7" t="s">
        <v>971</v>
      </c>
      <c r="J5455" s="7">
        <v>200</v>
      </c>
      <c r="K5455" s="7" t="s">
        <v>972</v>
      </c>
      <c r="L5455" s="7" t="s">
        <v>15791</v>
      </c>
      <c r="M5455" s="7" t="s">
        <v>1013</v>
      </c>
      <c r="N5455" t="e">
        <f>VLOOKUP(#REF!,自助!D:F,3,FALSE)</f>
        <v>#REF!</v>
      </c>
    </row>
    <row r="5456" spans="1:14" hidden="1">
      <c r="A5456" s="33">
        <v>42914</v>
      </c>
      <c r="B5456" s="36">
        <v>0.58620370370370367</v>
      </c>
      <c r="C5456" s="7" t="s">
        <v>15792</v>
      </c>
      <c r="D5456" s="7" t="s">
        <v>24877</v>
      </c>
      <c r="E5456" s="7" t="s">
        <v>15793</v>
      </c>
      <c r="F5456" s="7" t="s">
        <v>1012</v>
      </c>
      <c r="G5456" s="7" t="s">
        <v>969</v>
      </c>
      <c r="H5456" s="7" t="s">
        <v>1004</v>
      </c>
      <c r="I5456" s="7" t="s">
        <v>971</v>
      </c>
      <c r="J5456" s="7">
        <v>20</v>
      </c>
      <c r="K5456" s="7" t="s">
        <v>972</v>
      </c>
      <c r="L5456" s="7" t="s">
        <v>15794</v>
      </c>
      <c r="M5456" s="7" t="s">
        <v>1013</v>
      </c>
      <c r="N5456" t="e">
        <f>VLOOKUP(#REF!,自助!D:F,3,FALSE)</f>
        <v>#REF!</v>
      </c>
    </row>
    <row r="5457" spans="1:14" hidden="1">
      <c r="A5457" s="33">
        <v>42914</v>
      </c>
      <c r="B5457" s="36">
        <v>0.66988425925925921</v>
      </c>
      <c r="C5457" s="7" t="s">
        <v>15795</v>
      </c>
      <c r="D5457" s="7" t="s">
        <v>24878</v>
      </c>
      <c r="E5457" s="7" t="s">
        <v>15796</v>
      </c>
      <c r="F5457" s="7" t="s">
        <v>1012</v>
      </c>
      <c r="G5457" s="7" t="s">
        <v>969</v>
      </c>
      <c r="H5457" s="7" t="s">
        <v>970</v>
      </c>
      <c r="I5457" s="7" t="s">
        <v>971</v>
      </c>
      <c r="J5457" s="7">
        <v>20</v>
      </c>
      <c r="K5457" s="7" t="s">
        <v>972</v>
      </c>
      <c r="L5457" s="7" t="s">
        <v>15797</v>
      </c>
      <c r="M5457" s="7" t="s">
        <v>1013</v>
      </c>
      <c r="N5457" t="e">
        <f>VLOOKUP(#REF!,自助!D:F,3,FALSE)</f>
        <v>#REF!</v>
      </c>
    </row>
    <row r="5458" spans="1:14" hidden="1">
      <c r="A5458" s="33">
        <v>42914</v>
      </c>
      <c r="B5458" s="36">
        <v>0.34599537037037037</v>
      </c>
      <c r="C5458" s="7" t="s">
        <v>15798</v>
      </c>
      <c r="D5458" s="7" t="s">
        <v>24879</v>
      </c>
      <c r="E5458" s="7" t="s">
        <v>8798</v>
      </c>
      <c r="F5458" s="7" t="s">
        <v>1012</v>
      </c>
      <c r="G5458" s="7" t="s">
        <v>969</v>
      </c>
      <c r="H5458" s="7" t="s">
        <v>980</v>
      </c>
      <c r="I5458" s="7" t="s">
        <v>971</v>
      </c>
      <c r="J5458" s="7">
        <v>460</v>
      </c>
      <c r="K5458" s="7" t="s">
        <v>972</v>
      </c>
      <c r="L5458" s="7" t="s">
        <v>15799</v>
      </c>
      <c r="M5458" s="7" t="s">
        <v>1013</v>
      </c>
      <c r="N5458" t="e">
        <f>VLOOKUP(#REF!,自助!D:F,3,FALSE)</f>
        <v>#REF!</v>
      </c>
    </row>
    <row r="5459" spans="1:14" hidden="1">
      <c r="A5459" s="33">
        <v>42914</v>
      </c>
      <c r="B5459" s="36">
        <v>0.48085648148148147</v>
      </c>
      <c r="C5459" s="7" t="s">
        <v>15800</v>
      </c>
      <c r="D5459" s="7" t="s">
        <v>24880</v>
      </c>
      <c r="E5459" s="7" t="s">
        <v>1232</v>
      </c>
      <c r="F5459" s="7" t="s">
        <v>1012</v>
      </c>
      <c r="G5459" s="7" t="s">
        <v>969</v>
      </c>
      <c r="H5459" s="7" t="s">
        <v>980</v>
      </c>
      <c r="I5459" s="7" t="s">
        <v>971</v>
      </c>
      <c r="J5459" s="7">
        <v>9327</v>
      </c>
      <c r="K5459" s="7" t="s">
        <v>972</v>
      </c>
      <c r="L5459" s="7" t="s">
        <v>15801</v>
      </c>
      <c r="M5459" s="7" t="s">
        <v>1013</v>
      </c>
      <c r="N5459" t="e">
        <f>VLOOKUP(#REF!,自助!D:F,3,FALSE)</f>
        <v>#REF!</v>
      </c>
    </row>
    <row r="5460" spans="1:14" hidden="1">
      <c r="A5460" s="33">
        <v>42914</v>
      </c>
      <c r="B5460" s="36">
        <v>0.35282407407407407</v>
      </c>
      <c r="C5460" s="7" t="s">
        <v>15802</v>
      </c>
      <c r="D5460" s="7" t="s">
        <v>24881</v>
      </c>
      <c r="E5460" s="7" t="s">
        <v>15803</v>
      </c>
      <c r="F5460" s="7" t="s">
        <v>1012</v>
      </c>
      <c r="G5460" s="7" t="s">
        <v>969</v>
      </c>
      <c r="H5460" s="7" t="s">
        <v>973</v>
      </c>
      <c r="I5460" s="7" t="s">
        <v>971</v>
      </c>
      <c r="J5460" s="7">
        <v>500</v>
      </c>
      <c r="K5460" s="7" t="s">
        <v>972</v>
      </c>
      <c r="L5460" s="7" t="s">
        <v>15804</v>
      </c>
      <c r="M5460" s="7" t="s">
        <v>1013</v>
      </c>
      <c r="N5460" t="e">
        <f>VLOOKUP(#REF!,自助!D:F,3,FALSE)</f>
        <v>#REF!</v>
      </c>
    </row>
    <row r="5461" spans="1:14" hidden="1">
      <c r="A5461" s="33">
        <v>42914</v>
      </c>
      <c r="B5461" s="36">
        <v>0.42631944444444447</v>
      </c>
      <c r="C5461" s="7" t="s">
        <v>15805</v>
      </c>
      <c r="D5461" s="7" t="s">
        <v>24882</v>
      </c>
      <c r="E5461" s="7" t="s">
        <v>15806</v>
      </c>
      <c r="F5461" s="7" t="s">
        <v>1012</v>
      </c>
      <c r="G5461" s="7" t="s">
        <v>969</v>
      </c>
      <c r="H5461" s="7" t="s">
        <v>988</v>
      </c>
      <c r="I5461" s="7" t="s">
        <v>971</v>
      </c>
      <c r="J5461" s="7">
        <v>100</v>
      </c>
      <c r="K5461" s="7" t="s">
        <v>972</v>
      </c>
      <c r="L5461" s="7" t="s">
        <v>15807</v>
      </c>
      <c r="M5461" s="7" t="s">
        <v>1013</v>
      </c>
      <c r="N5461" t="e">
        <f>VLOOKUP(#REF!,自助!D:F,3,FALSE)</f>
        <v>#REF!</v>
      </c>
    </row>
    <row r="5462" spans="1:14" hidden="1">
      <c r="A5462" s="33">
        <v>42914</v>
      </c>
      <c r="B5462" s="36">
        <v>0.44299768518518517</v>
      </c>
      <c r="C5462" s="7" t="s">
        <v>15808</v>
      </c>
      <c r="D5462" s="7" t="s">
        <v>24883</v>
      </c>
      <c r="E5462" s="7" t="s">
        <v>15806</v>
      </c>
      <c r="F5462" s="7" t="s">
        <v>1012</v>
      </c>
      <c r="G5462" s="7" t="s">
        <v>969</v>
      </c>
      <c r="H5462" s="7" t="s">
        <v>988</v>
      </c>
      <c r="I5462" s="7" t="s">
        <v>971</v>
      </c>
      <c r="J5462" s="7">
        <v>500</v>
      </c>
      <c r="K5462" s="7" t="s">
        <v>972</v>
      </c>
      <c r="L5462" s="7" t="s">
        <v>15809</v>
      </c>
      <c r="M5462" s="7" t="s">
        <v>1013</v>
      </c>
      <c r="N5462" t="e">
        <f>VLOOKUP(#REF!,自助!D:F,3,FALSE)</f>
        <v>#REF!</v>
      </c>
    </row>
    <row r="5463" spans="1:14" hidden="1">
      <c r="A5463" s="33">
        <v>42914</v>
      </c>
      <c r="B5463" s="36">
        <v>0.51549768518518524</v>
      </c>
      <c r="C5463" s="7" t="s">
        <v>15810</v>
      </c>
      <c r="D5463" s="7" t="s">
        <v>24884</v>
      </c>
      <c r="E5463" s="7" t="s">
        <v>15811</v>
      </c>
      <c r="F5463" s="7" t="s">
        <v>1012</v>
      </c>
      <c r="G5463" s="7" t="s">
        <v>969</v>
      </c>
      <c r="H5463" s="7" t="s">
        <v>970</v>
      </c>
      <c r="I5463" s="7" t="s">
        <v>971</v>
      </c>
      <c r="J5463" s="7">
        <v>200</v>
      </c>
      <c r="K5463" s="7" t="s">
        <v>972</v>
      </c>
      <c r="L5463" s="7" t="s">
        <v>15812</v>
      </c>
      <c r="M5463" s="7" t="s">
        <v>1013</v>
      </c>
      <c r="N5463" t="e">
        <f>VLOOKUP(#REF!,自助!D:F,3,FALSE)</f>
        <v>#REF!</v>
      </c>
    </row>
    <row r="5464" spans="1:14" hidden="1">
      <c r="A5464" s="33">
        <v>42914</v>
      </c>
      <c r="B5464" s="36">
        <v>0.63581018518518517</v>
      </c>
      <c r="C5464" s="7" t="s">
        <v>15813</v>
      </c>
      <c r="D5464" s="7" t="s">
        <v>24885</v>
      </c>
      <c r="E5464" s="7" t="s">
        <v>2340</v>
      </c>
      <c r="F5464" s="7" t="s">
        <v>1012</v>
      </c>
      <c r="G5464" s="7" t="s">
        <v>969</v>
      </c>
      <c r="H5464" s="7" t="s">
        <v>999</v>
      </c>
      <c r="I5464" s="7" t="s">
        <v>971</v>
      </c>
      <c r="J5464" s="7">
        <v>100</v>
      </c>
      <c r="K5464" s="7" t="s">
        <v>972</v>
      </c>
      <c r="L5464" s="7" t="s">
        <v>15814</v>
      </c>
      <c r="M5464" s="7" t="s">
        <v>1013</v>
      </c>
      <c r="N5464" t="e">
        <f>VLOOKUP(#REF!,自助!D:F,3,FALSE)</f>
        <v>#REF!</v>
      </c>
    </row>
    <row r="5465" spans="1:14" hidden="1">
      <c r="A5465" s="33">
        <v>42914</v>
      </c>
      <c r="B5465" s="36">
        <v>0.68047453703703698</v>
      </c>
      <c r="C5465" s="7" t="s">
        <v>15815</v>
      </c>
      <c r="D5465" s="7" t="s">
        <v>24886</v>
      </c>
      <c r="E5465" s="7" t="s">
        <v>13502</v>
      </c>
      <c r="F5465" s="7" t="s">
        <v>1012</v>
      </c>
      <c r="G5465" s="7" t="s">
        <v>969</v>
      </c>
      <c r="H5465" s="7" t="s">
        <v>970</v>
      </c>
      <c r="I5465" s="7" t="s">
        <v>971</v>
      </c>
      <c r="J5465" s="7">
        <v>20</v>
      </c>
      <c r="K5465" s="7" t="s">
        <v>972</v>
      </c>
      <c r="L5465" s="7" t="s">
        <v>13503</v>
      </c>
      <c r="M5465" s="7" t="s">
        <v>1013</v>
      </c>
      <c r="N5465" t="e">
        <f>VLOOKUP(#REF!,自助!D:F,3,FALSE)</f>
        <v>#REF!</v>
      </c>
    </row>
    <row r="5466" spans="1:14" hidden="1">
      <c r="A5466" s="33">
        <v>42914</v>
      </c>
      <c r="B5466" s="36">
        <v>0.61479166666666674</v>
      </c>
      <c r="C5466" s="7" t="s">
        <v>15816</v>
      </c>
      <c r="D5466" s="7" t="s">
        <v>24887</v>
      </c>
      <c r="E5466" s="7" t="s">
        <v>15817</v>
      </c>
      <c r="F5466" s="7" t="s">
        <v>1012</v>
      </c>
      <c r="G5466" s="7" t="s">
        <v>969</v>
      </c>
      <c r="H5466" s="7" t="s">
        <v>977</v>
      </c>
      <c r="I5466" s="7" t="s">
        <v>971</v>
      </c>
      <c r="J5466" s="7">
        <v>10</v>
      </c>
      <c r="K5466" s="7" t="s">
        <v>972</v>
      </c>
      <c r="L5466" s="7" t="s">
        <v>15818</v>
      </c>
      <c r="M5466" s="7" t="s">
        <v>1013</v>
      </c>
      <c r="N5466" t="e">
        <f>VLOOKUP(#REF!,自助!D:F,3,FALSE)</f>
        <v>#REF!</v>
      </c>
    </row>
    <row r="5467" spans="1:14" hidden="1">
      <c r="A5467" s="33">
        <v>42914</v>
      </c>
      <c r="B5467" s="36">
        <v>0.37707175925925923</v>
      </c>
      <c r="C5467" s="7" t="s">
        <v>15819</v>
      </c>
      <c r="D5467" s="7" t="s">
        <v>24888</v>
      </c>
      <c r="E5467" s="7" t="s">
        <v>15820</v>
      </c>
      <c r="F5467" s="7" t="s">
        <v>1012</v>
      </c>
      <c r="G5467" s="7" t="s">
        <v>969</v>
      </c>
      <c r="H5467" s="7" t="s">
        <v>970</v>
      </c>
      <c r="I5467" s="7" t="s">
        <v>971</v>
      </c>
      <c r="J5467" s="7">
        <v>100</v>
      </c>
      <c r="K5467" s="7" t="s">
        <v>972</v>
      </c>
      <c r="L5467" s="7" t="s">
        <v>15821</v>
      </c>
      <c r="M5467" s="7" t="s">
        <v>1013</v>
      </c>
      <c r="N5467" t="e">
        <f>VLOOKUP(#REF!,自助!D:F,3,FALSE)</f>
        <v>#REF!</v>
      </c>
    </row>
    <row r="5468" spans="1:14" hidden="1">
      <c r="A5468" s="33">
        <v>42914</v>
      </c>
      <c r="B5468" s="36">
        <v>0.38856481481481481</v>
      </c>
      <c r="C5468" s="7" t="s">
        <v>15822</v>
      </c>
      <c r="D5468" s="7" t="s">
        <v>24889</v>
      </c>
      <c r="E5468" s="7" t="s">
        <v>15820</v>
      </c>
      <c r="F5468" s="7" t="s">
        <v>1012</v>
      </c>
      <c r="G5468" s="7" t="s">
        <v>969</v>
      </c>
      <c r="H5468" s="7" t="s">
        <v>973</v>
      </c>
      <c r="I5468" s="7" t="s">
        <v>971</v>
      </c>
      <c r="J5468" s="7">
        <v>350</v>
      </c>
      <c r="K5468" s="7" t="s">
        <v>972</v>
      </c>
      <c r="L5468" s="7" t="s">
        <v>15823</v>
      </c>
      <c r="M5468" s="7" t="s">
        <v>1013</v>
      </c>
      <c r="N5468" t="e">
        <f>VLOOKUP(#REF!,自助!D:F,3,FALSE)</f>
        <v>#REF!</v>
      </c>
    </row>
    <row r="5469" spans="1:14" hidden="1">
      <c r="A5469" s="33">
        <v>42914</v>
      </c>
      <c r="B5469" s="36">
        <v>0.41292824074074069</v>
      </c>
      <c r="C5469" s="7" t="s">
        <v>15824</v>
      </c>
      <c r="D5469" s="7" t="s">
        <v>24890</v>
      </c>
      <c r="E5469" s="7" t="s">
        <v>15825</v>
      </c>
      <c r="F5469" s="7" t="s">
        <v>1012</v>
      </c>
      <c r="G5469" s="7" t="s">
        <v>969</v>
      </c>
      <c r="H5469" s="7" t="s">
        <v>999</v>
      </c>
      <c r="I5469" s="7" t="s">
        <v>971</v>
      </c>
      <c r="J5469" s="7">
        <v>100</v>
      </c>
      <c r="K5469" s="7" t="s">
        <v>972</v>
      </c>
      <c r="L5469" s="7" t="s">
        <v>15826</v>
      </c>
      <c r="M5469" s="7" t="s">
        <v>1013</v>
      </c>
      <c r="N5469" t="e">
        <f>VLOOKUP(#REF!,自助!D:F,3,FALSE)</f>
        <v>#REF!</v>
      </c>
    </row>
    <row r="5470" spans="1:14" hidden="1">
      <c r="A5470" s="33">
        <v>42914</v>
      </c>
      <c r="B5470" s="36">
        <v>0.40932870370370367</v>
      </c>
      <c r="C5470" s="7" t="s">
        <v>15827</v>
      </c>
      <c r="D5470" s="7" t="s">
        <v>24891</v>
      </c>
      <c r="E5470" s="7" t="s">
        <v>15828</v>
      </c>
      <c r="F5470" s="7" t="s">
        <v>1012</v>
      </c>
      <c r="G5470" s="7" t="s">
        <v>969</v>
      </c>
      <c r="H5470" s="7" t="s">
        <v>970</v>
      </c>
      <c r="I5470" s="7" t="s">
        <v>971</v>
      </c>
      <c r="J5470" s="7">
        <v>500</v>
      </c>
      <c r="K5470" s="7" t="s">
        <v>972</v>
      </c>
      <c r="L5470" s="7" t="s">
        <v>15829</v>
      </c>
      <c r="M5470" s="7" t="s">
        <v>1013</v>
      </c>
      <c r="N5470" t="e">
        <f>VLOOKUP(#REF!,自助!D:F,3,FALSE)</f>
        <v>#REF!</v>
      </c>
    </row>
    <row r="5471" spans="1:14" hidden="1">
      <c r="A5471" s="33">
        <v>42914</v>
      </c>
      <c r="B5471" s="36">
        <v>0.5251851851851852</v>
      </c>
      <c r="C5471" s="7" t="s">
        <v>15830</v>
      </c>
      <c r="D5471" s="7" t="s">
        <v>24892</v>
      </c>
      <c r="E5471" s="7" t="s">
        <v>15831</v>
      </c>
      <c r="F5471" s="7" t="s">
        <v>1012</v>
      </c>
      <c r="G5471" s="7" t="s">
        <v>969</v>
      </c>
      <c r="H5471" s="7" t="s">
        <v>970</v>
      </c>
      <c r="I5471" s="7" t="s">
        <v>971</v>
      </c>
      <c r="J5471" s="7">
        <v>225</v>
      </c>
      <c r="K5471" s="7" t="s">
        <v>972</v>
      </c>
      <c r="L5471" s="7" t="s">
        <v>15832</v>
      </c>
      <c r="M5471" s="7" t="s">
        <v>1013</v>
      </c>
      <c r="N5471" t="e">
        <f>VLOOKUP(#REF!,自助!D:F,3,FALSE)</f>
        <v>#REF!</v>
      </c>
    </row>
    <row r="5472" spans="1:14" hidden="1">
      <c r="A5472" s="33">
        <v>42914</v>
      </c>
      <c r="B5472" s="36">
        <v>0.67913194444444447</v>
      </c>
      <c r="C5472" s="7" t="s">
        <v>15833</v>
      </c>
      <c r="D5472" s="7" t="s">
        <v>24893</v>
      </c>
      <c r="E5472" s="7" t="s">
        <v>15831</v>
      </c>
      <c r="F5472" s="7" t="s">
        <v>1012</v>
      </c>
      <c r="G5472" s="7" t="s">
        <v>969</v>
      </c>
      <c r="H5472" s="7" t="s">
        <v>970</v>
      </c>
      <c r="I5472" s="7" t="s">
        <v>971</v>
      </c>
      <c r="J5472" s="7">
        <v>80</v>
      </c>
      <c r="K5472" s="7" t="s">
        <v>972</v>
      </c>
      <c r="L5472" s="7" t="s">
        <v>15834</v>
      </c>
      <c r="M5472" s="7" t="s">
        <v>1013</v>
      </c>
      <c r="N5472" t="e">
        <f>VLOOKUP(#REF!,自助!D:F,3,FALSE)</f>
        <v>#REF!</v>
      </c>
    </row>
    <row r="5473" spans="1:14" hidden="1">
      <c r="A5473" s="33">
        <v>42914</v>
      </c>
      <c r="B5473" s="36">
        <v>0.70906249999999993</v>
      </c>
      <c r="C5473" s="7" t="s">
        <v>15835</v>
      </c>
      <c r="D5473" s="7" t="s">
        <v>24894</v>
      </c>
      <c r="E5473" s="7" t="s">
        <v>15831</v>
      </c>
      <c r="F5473" s="7" t="s">
        <v>1012</v>
      </c>
      <c r="G5473" s="7" t="s">
        <v>969</v>
      </c>
      <c r="H5473" s="7" t="s">
        <v>970</v>
      </c>
      <c r="I5473" s="7" t="s">
        <v>971</v>
      </c>
      <c r="J5473" s="7">
        <v>20</v>
      </c>
      <c r="K5473" s="7" t="s">
        <v>972</v>
      </c>
      <c r="L5473" s="7" t="s">
        <v>15836</v>
      </c>
      <c r="M5473" s="7" t="s">
        <v>1013</v>
      </c>
      <c r="N5473" t="e">
        <f>VLOOKUP(#REF!,自助!D:F,3,FALSE)</f>
        <v>#REF!</v>
      </c>
    </row>
    <row r="5474" spans="1:14" hidden="1">
      <c r="A5474" s="33">
        <v>42914</v>
      </c>
      <c r="B5474" s="36">
        <v>0.32505787037037037</v>
      </c>
      <c r="C5474" s="7" t="s">
        <v>15837</v>
      </c>
      <c r="D5474" s="7" t="s">
        <v>24895</v>
      </c>
      <c r="E5474" s="7" t="s">
        <v>15838</v>
      </c>
      <c r="F5474" s="7" t="s">
        <v>1012</v>
      </c>
      <c r="G5474" s="7" t="s">
        <v>969</v>
      </c>
      <c r="H5474" s="7" t="s">
        <v>1029</v>
      </c>
      <c r="I5474" s="7" t="s">
        <v>971</v>
      </c>
      <c r="J5474" s="7">
        <v>200</v>
      </c>
      <c r="K5474" s="7" t="s">
        <v>972</v>
      </c>
      <c r="L5474" s="7" t="s">
        <v>15839</v>
      </c>
      <c r="M5474" s="7" t="s">
        <v>1013</v>
      </c>
      <c r="N5474" t="e">
        <f>VLOOKUP(#REF!,自助!D:F,3,FALSE)</f>
        <v>#REF!</v>
      </c>
    </row>
    <row r="5475" spans="1:14" hidden="1">
      <c r="A5475" s="33">
        <v>42914</v>
      </c>
      <c r="B5475" s="36">
        <v>0.92035879629629624</v>
      </c>
      <c r="C5475" s="7" t="s">
        <v>15840</v>
      </c>
      <c r="D5475" s="7" t="s">
        <v>24896</v>
      </c>
      <c r="E5475" s="7" t="s">
        <v>13526</v>
      </c>
      <c r="F5475" s="7" t="s">
        <v>1012</v>
      </c>
      <c r="G5475" s="7" t="s">
        <v>969</v>
      </c>
      <c r="H5475" s="7" t="s">
        <v>970</v>
      </c>
      <c r="I5475" s="7" t="s">
        <v>971</v>
      </c>
      <c r="J5475" s="7">
        <v>30</v>
      </c>
      <c r="K5475" s="7" t="s">
        <v>972</v>
      </c>
      <c r="L5475" s="7" t="s">
        <v>15841</v>
      </c>
      <c r="M5475" s="7" t="s">
        <v>1013</v>
      </c>
      <c r="N5475" t="e">
        <f>VLOOKUP(#REF!,自助!D:F,3,FALSE)</f>
        <v>#REF!</v>
      </c>
    </row>
    <row r="5476" spans="1:14" hidden="1">
      <c r="A5476" s="33">
        <v>42914</v>
      </c>
      <c r="B5476" s="36">
        <v>0.60690972222222228</v>
      </c>
      <c r="C5476" s="7" t="s">
        <v>15842</v>
      </c>
      <c r="D5476" s="7" t="s">
        <v>24897</v>
      </c>
      <c r="E5476" s="7" t="s">
        <v>15843</v>
      </c>
      <c r="F5476" s="7" t="s">
        <v>1012</v>
      </c>
      <c r="G5476" s="7" t="s">
        <v>969</v>
      </c>
      <c r="H5476" s="7" t="s">
        <v>975</v>
      </c>
      <c r="I5476" s="7" t="s">
        <v>971</v>
      </c>
      <c r="J5476" s="7">
        <v>500</v>
      </c>
      <c r="K5476" s="7" t="s">
        <v>972</v>
      </c>
      <c r="L5476" s="7" t="s">
        <v>15844</v>
      </c>
      <c r="M5476" s="7" t="s">
        <v>1013</v>
      </c>
      <c r="N5476" t="e">
        <f>VLOOKUP(#REF!,自助!D:F,3,FALSE)</f>
        <v>#REF!</v>
      </c>
    </row>
    <row r="5477" spans="1:14" hidden="1">
      <c r="A5477" s="33">
        <v>42914</v>
      </c>
      <c r="B5477" s="36">
        <v>0.70408564814814811</v>
      </c>
      <c r="C5477" s="7" t="s">
        <v>15845</v>
      </c>
      <c r="D5477" s="7" t="s">
        <v>24898</v>
      </c>
      <c r="E5477" s="7" t="s">
        <v>15846</v>
      </c>
      <c r="F5477" s="7" t="s">
        <v>1012</v>
      </c>
      <c r="G5477" s="7" t="s">
        <v>969</v>
      </c>
      <c r="H5477" s="7" t="s">
        <v>1030</v>
      </c>
      <c r="I5477" s="7" t="s">
        <v>971</v>
      </c>
      <c r="J5477" s="7">
        <v>10</v>
      </c>
      <c r="K5477" s="7" t="s">
        <v>972</v>
      </c>
      <c r="L5477" s="7" t="s">
        <v>15847</v>
      </c>
      <c r="M5477" s="7" t="s">
        <v>1013</v>
      </c>
      <c r="N5477" t="e">
        <f>VLOOKUP(#REF!,自助!D:F,3,FALSE)</f>
        <v>#REF!</v>
      </c>
    </row>
    <row r="5478" spans="1:14" hidden="1">
      <c r="A5478" s="33">
        <v>42914</v>
      </c>
      <c r="B5478" s="36">
        <v>0.40217592592592594</v>
      </c>
      <c r="C5478" s="7" t="s">
        <v>15848</v>
      </c>
      <c r="D5478" s="7" t="s">
        <v>24899</v>
      </c>
      <c r="E5478" s="7" t="s">
        <v>15849</v>
      </c>
      <c r="F5478" s="7" t="s">
        <v>1012</v>
      </c>
      <c r="G5478" s="7" t="s">
        <v>969</v>
      </c>
      <c r="H5478" s="7" t="s">
        <v>980</v>
      </c>
      <c r="I5478" s="7" t="s">
        <v>971</v>
      </c>
      <c r="J5478" s="7">
        <v>200</v>
      </c>
      <c r="K5478" s="7" t="s">
        <v>972</v>
      </c>
      <c r="L5478" s="7" t="s">
        <v>15850</v>
      </c>
      <c r="M5478" s="7" t="s">
        <v>1013</v>
      </c>
      <c r="N5478" t="e">
        <f>VLOOKUP(#REF!,自助!D:F,3,FALSE)</f>
        <v>#REF!</v>
      </c>
    </row>
    <row r="5479" spans="1:14" hidden="1">
      <c r="A5479" s="33">
        <v>42914</v>
      </c>
      <c r="B5479" s="36">
        <v>0.36725694444444446</v>
      </c>
      <c r="C5479" s="7" t="s">
        <v>15851</v>
      </c>
      <c r="D5479" s="7" t="s">
        <v>24900</v>
      </c>
      <c r="E5479" s="7" t="s">
        <v>15852</v>
      </c>
      <c r="F5479" s="7" t="s">
        <v>1012</v>
      </c>
      <c r="G5479" s="7" t="s">
        <v>969</v>
      </c>
      <c r="H5479" s="7" t="s">
        <v>975</v>
      </c>
      <c r="I5479" s="7" t="s">
        <v>971</v>
      </c>
      <c r="J5479" s="7">
        <v>100</v>
      </c>
      <c r="K5479" s="7" t="s">
        <v>972</v>
      </c>
      <c r="L5479" s="7" t="s">
        <v>15853</v>
      </c>
      <c r="M5479" s="7" t="s">
        <v>1013</v>
      </c>
      <c r="N5479" t="e">
        <f>VLOOKUP(#REF!,自助!D:F,3,FALSE)</f>
        <v>#REF!</v>
      </c>
    </row>
    <row r="5480" spans="1:14" hidden="1">
      <c r="A5480" s="33">
        <v>42914</v>
      </c>
      <c r="B5480" s="36">
        <v>0.65628472222222223</v>
      </c>
      <c r="C5480" s="7" t="s">
        <v>15854</v>
      </c>
      <c r="D5480" s="7" t="s">
        <v>24901</v>
      </c>
      <c r="E5480" s="7" t="s">
        <v>15855</v>
      </c>
      <c r="F5480" s="7" t="s">
        <v>1012</v>
      </c>
      <c r="G5480" s="7" t="s">
        <v>969</v>
      </c>
      <c r="H5480" s="7" t="s">
        <v>970</v>
      </c>
      <c r="I5480" s="7" t="s">
        <v>971</v>
      </c>
      <c r="J5480" s="7">
        <v>10</v>
      </c>
      <c r="K5480" s="7" t="s">
        <v>972</v>
      </c>
      <c r="L5480" s="7" t="s">
        <v>15856</v>
      </c>
      <c r="M5480" s="7" t="s">
        <v>1013</v>
      </c>
      <c r="N5480" t="e">
        <f>VLOOKUP(#REF!,自助!D:F,3,FALSE)</f>
        <v>#REF!</v>
      </c>
    </row>
    <row r="5481" spans="1:14" hidden="1">
      <c r="A5481" s="33">
        <v>42914</v>
      </c>
      <c r="B5481" s="36">
        <v>0.49517361111111113</v>
      </c>
      <c r="C5481" s="7" t="s">
        <v>15857</v>
      </c>
      <c r="D5481" s="7" t="s">
        <v>24902</v>
      </c>
      <c r="E5481" s="7" t="s">
        <v>10997</v>
      </c>
      <c r="F5481" s="7" t="s">
        <v>1012</v>
      </c>
      <c r="G5481" s="7" t="s">
        <v>969</v>
      </c>
      <c r="H5481" s="7" t="s">
        <v>973</v>
      </c>
      <c r="I5481" s="7" t="s">
        <v>971</v>
      </c>
      <c r="J5481" s="7">
        <v>100</v>
      </c>
      <c r="K5481" s="7" t="s">
        <v>972</v>
      </c>
      <c r="L5481" s="7" t="s">
        <v>15858</v>
      </c>
      <c r="M5481" s="7" t="s">
        <v>1013</v>
      </c>
      <c r="N5481" t="e">
        <f>VLOOKUP(#REF!,自助!D:F,3,FALSE)</f>
        <v>#REF!</v>
      </c>
    </row>
    <row r="5482" spans="1:14" hidden="1">
      <c r="A5482" s="33">
        <v>42914</v>
      </c>
      <c r="B5482" s="36">
        <v>0.63454861111111105</v>
      </c>
      <c r="C5482" s="7" t="s">
        <v>15859</v>
      </c>
      <c r="D5482" s="7" t="s">
        <v>24903</v>
      </c>
      <c r="E5482" s="7" t="s">
        <v>10997</v>
      </c>
      <c r="F5482" s="7" t="s">
        <v>1012</v>
      </c>
      <c r="G5482" s="7" t="s">
        <v>969</v>
      </c>
      <c r="H5482" s="7" t="s">
        <v>973</v>
      </c>
      <c r="I5482" s="7" t="s">
        <v>971</v>
      </c>
      <c r="J5482" s="7">
        <v>100</v>
      </c>
      <c r="K5482" s="7" t="s">
        <v>972</v>
      </c>
      <c r="L5482" s="7" t="s">
        <v>15858</v>
      </c>
      <c r="M5482" s="7" t="s">
        <v>1013</v>
      </c>
      <c r="N5482" t="e">
        <f>VLOOKUP(#REF!,自助!D:F,3,FALSE)</f>
        <v>#REF!</v>
      </c>
    </row>
    <row r="5483" spans="1:14" hidden="1">
      <c r="A5483" s="33">
        <v>42914</v>
      </c>
      <c r="B5483" s="36">
        <v>0.63376157407407407</v>
      </c>
      <c r="C5483" s="7" t="s">
        <v>15860</v>
      </c>
      <c r="D5483" s="7" t="s">
        <v>24904</v>
      </c>
      <c r="E5483" s="7" t="s">
        <v>10997</v>
      </c>
      <c r="F5483" s="7" t="s">
        <v>1012</v>
      </c>
      <c r="G5483" s="7" t="s">
        <v>969</v>
      </c>
      <c r="H5483" s="7" t="s">
        <v>973</v>
      </c>
      <c r="I5483" s="7" t="s">
        <v>971</v>
      </c>
      <c r="J5483" s="7">
        <v>300</v>
      </c>
      <c r="K5483" s="7" t="s">
        <v>972</v>
      </c>
      <c r="L5483" s="7" t="s">
        <v>15861</v>
      </c>
      <c r="M5483" s="7" t="s">
        <v>1013</v>
      </c>
      <c r="N5483" t="e">
        <f>VLOOKUP(#REF!,自助!D:F,3,FALSE)</f>
        <v>#REF!</v>
      </c>
    </row>
    <row r="5484" spans="1:14" hidden="1">
      <c r="A5484" s="33">
        <v>42914</v>
      </c>
      <c r="B5484" s="36">
        <v>0.58925925925925926</v>
      </c>
      <c r="C5484" s="7" t="s">
        <v>15862</v>
      </c>
      <c r="D5484" s="7" t="s">
        <v>24905</v>
      </c>
      <c r="E5484" s="7" t="s">
        <v>15863</v>
      </c>
      <c r="F5484" s="7" t="s">
        <v>1012</v>
      </c>
      <c r="G5484" s="7" t="s">
        <v>969</v>
      </c>
      <c r="H5484" s="7" t="s">
        <v>980</v>
      </c>
      <c r="I5484" s="7" t="s">
        <v>971</v>
      </c>
      <c r="J5484" s="7">
        <v>20</v>
      </c>
      <c r="K5484" s="7" t="s">
        <v>972</v>
      </c>
      <c r="L5484" s="7" t="s">
        <v>15864</v>
      </c>
      <c r="M5484" s="7" t="s">
        <v>1013</v>
      </c>
      <c r="N5484" t="e">
        <f>VLOOKUP(#REF!,自助!D:F,3,FALSE)</f>
        <v>#REF!</v>
      </c>
    </row>
    <row r="5485" spans="1:14" hidden="1">
      <c r="A5485" s="33">
        <v>42914</v>
      </c>
      <c r="B5485" s="36">
        <v>0.60796296296296293</v>
      </c>
      <c r="C5485" s="7" t="s">
        <v>15865</v>
      </c>
      <c r="D5485" s="7" t="s">
        <v>24906</v>
      </c>
      <c r="E5485" s="7" t="s">
        <v>15863</v>
      </c>
      <c r="F5485" s="7" t="s">
        <v>1012</v>
      </c>
      <c r="G5485" s="7" t="s">
        <v>969</v>
      </c>
      <c r="H5485" s="7" t="s">
        <v>980</v>
      </c>
      <c r="I5485" s="7" t="s">
        <v>971</v>
      </c>
      <c r="J5485" s="7">
        <v>20</v>
      </c>
      <c r="K5485" s="7" t="s">
        <v>972</v>
      </c>
      <c r="L5485" s="7" t="s">
        <v>15864</v>
      </c>
      <c r="M5485" s="7" t="s">
        <v>1013</v>
      </c>
      <c r="N5485" t="e">
        <f>VLOOKUP(#REF!,自助!D:F,3,FALSE)</f>
        <v>#REF!</v>
      </c>
    </row>
    <row r="5486" spans="1:14" hidden="1">
      <c r="A5486" s="33">
        <v>42914</v>
      </c>
      <c r="B5486" s="36">
        <v>0.70157407407407402</v>
      </c>
      <c r="C5486" s="7" t="s">
        <v>15866</v>
      </c>
      <c r="D5486" s="7" t="s">
        <v>24907</v>
      </c>
      <c r="E5486" s="7" t="s">
        <v>15867</v>
      </c>
      <c r="F5486" s="7" t="s">
        <v>1012</v>
      </c>
      <c r="G5486" s="7" t="s">
        <v>969</v>
      </c>
      <c r="H5486" s="7" t="s">
        <v>977</v>
      </c>
      <c r="I5486" s="7" t="s">
        <v>971</v>
      </c>
      <c r="J5486" s="7">
        <v>300</v>
      </c>
      <c r="K5486" s="7" t="s">
        <v>972</v>
      </c>
      <c r="L5486" s="7" t="s">
        <v>15868</v>
      </c>
      <c r="M5486" s="7" t="s">
        <v>1013</v>
      </c>
      <c r="N5486" t="e">
        <f>VLOOKUP(#REF!,自助!D:F,3,FALSE)</f>
        <v>#REF!</v>
      </c>
    </row>
    <row r="5487" spans="1:14" hidden="1">
      <c r="A5487" s="33">
        <v>42914</v>
      </c>
      <c r="B5487" s="36">
        <v>0.61965277777777772</v>
      </c>
      <c r="C5487" s="7" t="s">
        <v>15869</v>
      </c>
      <c r="D5487" s="7" t="s">
        <v>24908</v>
      </c>
      <c r="E5487" s="7" t="s">
        <v>15870</v>
      </c>
      <c r="F5487" s="7" t="s">
        <v>1012</v>
      </c>
      <c r="G5487" s="7" t="s">
        <v>969</v>
      </c>
      <c r="H5487" s="7" t="s">
        <v>1015</v>
      </c>
      <c r="I5487" s="7" t="s">
        <v>971</v>
      </c>
      <c r="J5487" s="7">
        <v>100</v>
      </c>
      <c r="K5487" s="7" t="s">
        <v>972</v>
      </c>
      <c r="L5487" s="7" t="s">
        <v>15871</v>
      </c>
      <c r="M5487" s="7" t="s">
        <v>1013</v>
      </c>
      <c r="N5487" t="e">
        <f>VLOOKUP(#REF!,自助!D:F,3,FALSE)</f>
        <v>#REF!</v>
      </c>
    </row>
    <row r="5488" spans="1:14" hidden="1">
      <c r="A5488" s="33">
        <v>42914</v>
      </c>
      <c r="B5488" s="36">
        <v>0.70559027777777772</v>
      </c>
      <c r="C5488" s="7" t="s">
        <v>15872</v>
      </c>
      <c r="D5488" s="7" t="s">
        <v>24909</v>
      </c>
      <c r="E5488" s="7" t="s">
        <v>15870</v>
      </c>
      <c r="F5488" s="7" t="s">
        <v>1012</v>
      </c>
      <c r="G5488" s="7" t="s">
        <v>969</v>
      </c>
      <c r="H5488" s="7" t="s">
        <v>1015</v>
      </c>
      <c r="I5488" s="7" t="s">
        <v>971</v>
      </c>
      <c r="J5488" s="7">
        <v>2500</v>
      </c>
      <c r="K5488" s="7" t="s">
        <v>972</v>
      </c>
      <c r="L5488" s="7" t="s">
        <v>15873</v>
      </c>
      <c r="M5488" s="7" t="s">
        <v>1013</v>
      </c>
      <c r="N5488" t="e">
        <f>VLOOKUP(#REF!,自助!D:F,3,FALSE)</f>
        <v>#REF!</v>
      </c>
    </row>
    <row r="5489" spans="1:14" hidden="1">
      <c r="A5489" s="33">
        <v>42914</v>
      </c>
      <c r="B5489" s="36">
        <v>0.46890046296296295</v>
      </c>
      <c r="C5489" s="7" t="s">
        <v>15874</v>
      </c>
      <c r="D5489" s="7" t="s">
        <v>24910</v>
      </c>
      <c r="E5489" s="7" t="s">
        <v>15875</v>
      </c>
      <c r="F5489" s="7" t="s">
        <v>1012</v>
      </c>
      <c r="G5489" s="7" t="s">
        <v>969</v>
      </c>
      <c r="H5489" s="7" t="s">
        <v>970</v>
      </c>
      <c r="I5489" s="7" t="s">
        <v>971</v>
      </c>
      <c r="J5489" s="7">
        <v>300</v>
      </c>
      <c r="K5489" s="7" t="s">
        <v>972</v>
      </c>
      <c r="L5489" s="7" t="s">
        <v>15876</v>
      </c>
      <c r="M5489" s="7" t="s">
        <v>1013</v>
      </c>
      <c r="N5489" t="e">
        <f>VLOOKUP(#REF!,自助!D:F,3,FALSE)</f>
        <v>#REF!</v>
      </c>
    </row>
    <row r="5490" spans="1:14" hidden="1">
      <c r="A5490" s="33">
        <v>42914</v>
      </c>
      <c r="B5490" s="36">
        <v>0.58983796296296298</v>
      </c>
      <c r="C5490" s="7" t="s">
        <v>15877</v>
      </c>
      <c r="D5490" s="7" t="s">
        <v>24911</v>
      </c>
      <c r="E5490" s="7" t="s">
        <v>15878</v>
      </c>
      <c r="F5490" s="7" t="s">
        <v>1012</v>
      </c>
      <c r="G5490" s="7" t="s">
        <v>969</v>
      </c>
      <c r="H5490" s="7" t="s">
        <v>970</v>
      </c>
      <c r="I5490" s="7" t="s">
        <v>971</v>
      </c>
      <c r="J5490" s="7">
        <v>20</v>
      </c>
      <c r="K5490" s="7" t="s">
        <v>972</v>
      </c>
      <c r="L5490" s="7" t="s">
        <v>15879</v>
      </c>
      <c r="M5490" s="7" t="s">
        <v>1013</v>
      </c>
      <c r="N5490" t="e">
        <f>VLOOKUP(#REF!,自助!D:F,3,FALSE)</f>
        <v>#REF!</v>
      </c>
    </row>
    <row r="5491" spans="1:14" hidden="1">
      <c r="A5491" s="33">
        <v>42914</v>
      </c>
      <c r="B5491" s="36">
        <v>0.38048611111111108</v>
      </c>
      <c r="C5491" s="7" t="s">
        <v>15880</v>
      </c>
      <c r="D5491" s="7" t="s">
        <v>24912</v>
      </c>
      <c r="E5491" s="7" t="s">
        <v>15881</v>
      </c>
      <c r="F5491" s="7" t="s">
        <v>1012</v>
      </c>
      <c r="G5491" s="7" t="s">
        <v>969</v>
      </c>
      <c r="H5491" s="7" t="s">
        <v>975</v>
      </c>
      <c r="I5491" s="7" t="s">
        <v>971</v>
      </c>
      <c r="J5491" s="7">
        <v>100</v>
      </c>
      <c r="K5491" s="7" t="s">
        <v>972</v>
      </c>
      <c r="L5491" s="7" t="s">
        <v>15882</v>
      </c>
      <c r="M5491" s="7" t="s">
        <v>1013</v>
      </c>
      <c r="N5491" t="e">
        <f>VLOOKUP(#REF!,自助!D:F,3,FALSE)</f>
        <v>#REF!</v>
      </c>
    </row>
    <row r="5492" spans="1:14" hidden="1">
      <c r="A5492" s="33">
        <v>42914</v>
      </c>
      <c r="B5492" s="36">
        <v>0.38002314814814814</v>
      </c>
      <c r="C5492" s="7" t="s">
        <v>15883</v>
      </c>
      <c r="D5492" s="7" t="s">
        <v>24913</v>
      </c>
      <c r="E5492" s="7" t="s">
        <v>15881</v>
      </c>
      <c r="F5492" s="7" t="s">
        <v>1012</v>
      </c>
      <c r="G5492" s="7" t="s">
        <v>969</v>
      </c>
      <c r="H5492" s="7" t="s">
        <v>975</v>
      </c>
      <c r="I5492" s="7" t="s">
        <v>971</v>
      </c>
      <c r="J5492" s="7">
        <v>100</v>
      </c>
      <c r="K5492" s="7" t="s">
        <v>972</v>
      </c>
      <c r="L5492" s="7" t="s">
        <v>15884</v>
      </c>
      <c r="M5492" s="7" t="s">
        <v>1013</v>
      </c>
      <c r="N5492" t="e">
        <f>VLOOKUP(#REF!,自助!D:F,3,FALSE)</f>
        <v>#REF!</v>
      </c>
    </row>
    <row r="5493" spans="1:14" hidden="1">
      <c r="A5493" s="33">
        <v>42914</v>
      </c>
      <c r="B5493" s="36">
        <v>0.7024421296296296</v>
      </c>
      <c r="C5493" s="7" t="s">
        <v>15885</v>
      </c>
      <c r="D5493" s="7" t="s">
        <v>24914</v>
      </c>
      <c r="E5493" s="7" t="s">
        <v>15886</v>
      </c>
      <c r="F5493" s="7" t="s">
        <v>1012</v>
      </c>
      <c r="G5493" s="7" t="s">
        <v>969</v>
      </c>
      <c r="H5493" s="7" t="s">
        <v>980</v>
      </c>
      <c r="I5493" s="7" t="s">
        <v>971</v>
      </c>
      <c r="J5493" s="7">
        <v>10</v>
      </c>
      <c r="K5493" s="7" t="s">
        <v>972</v>
      </c>
      <c r="L5493" s="7" t="s">
        <v>15887</v>
      </c>
      <c r="M5493" s="7" t="s">
        <v>1013</v>
      </c>
      <c r="N5493" t="e">
        <f>VLOOKUP(#REF!,自助!D:F,3,FALSE)</f>
        <v>#REF!</v>
      </c>
    </row>
    <row r="5494" spans="1:14" hidden="1">
      <c r="A5494" s="33">
        <v>42914</v>
      </c>
      <c r="B5494" s="36">
        <v>0.59422453703703704</v>
      </c>
      <c r="C5494" s="7" t="s">
        <v>15888</v>
      </c>
      <c r="D5494" s="7" t="s">
        <v>24915</v>
      </c>
      <c r="E5494" s="7" t="s">
        <v>15889</v>
      </c>
      <c r="F5494" s="7" t="s">
        <v>1012</v>
      </c>
      <c r="G5494" s="7" t="s">
        <v>969</v>
      </c>
      <c r="H5494" s="7" t="s">
        <v>970</v>
      </c>
      <c r="I5494" s="7" t="s">
        <v>971</v>
      </c>
      <c r="J5494" s="7">
        <v>20</v>
      </c>
      <c r="K5494" s="7" t="s">
        <v>972</v>
      </c>
      <c r="L5494" s="7" t="s">
        <v>15890</v>
      </c>
      <c r="M5494" s="7" t="s">
        <v>1013</v>
      </c>
      <c r="N5494" t="e">
        <f>VLOOKUP(#REF!,自助!D:F,3,FALSE)</f>
        <v>#REF!</v>
      </c>
    </row>
    <row r="5495" spans="1:14" hidden="1">
      <c r="A5495" s="33">
        <v>42914</v>
      </c>
      <c r="B5495" s="36">
        <v>0.58156249999999998</v>
      </c>
      <c r="C5495" s="7" t="s">
        <v>15891</v>
      </c>
      <c r="D5495" s="7" t="s">
        <v>24916</v>
      </c>
      <c r="E5495" s="7" t="s">
        <v>1309</v>
      </c>
      <c r="F5495" s="7" t="s">
        <v>1012</v>
      </c>
      <c r="G5495" s="7" t="s">
        <v>969</v>
      </c>
      <c r="H5495" s="7" t="s">
        <v>1006</v>
      </c>
      <c r="I5495" s="7" t="s">
        <v>971</v>
      </c>
      <c r="J5495" s="7">
        <v>1200</v>
      </c>
      <c r="K5495" s="7" t="s">
        <v>972</v>
      </c>
      <c r="L5495" s="7" t="s">
        <v>15892</v>
      </c>
      <c r="M5495" s="7" t="s">
        <v>1013</v>
      </c>
      <c r="N5495" t="e">
        <f>VLOOKUP(#REF!,自助!D:F,3,FALSE)</f>
        <v>#REF!</v>
      </c>
    </row>
    <row r="5496" spans="1:14" hidden="1">
      <c r="A5496" s="33">
        <v>42914</v>
      </c>
      <c r="B5496" s="36">
        <v>0.42784722222222221</v>
      </c>
      <c r="C5496" s="7" t="s">
        <v>15893</v>
      </c>
      <c r="D5496" s="7" t="s">
        <v>24917</v>
      </c>
      <c r="E5496" s="7" t="s">
        <v>1116</v>
      </c>
      <c r="F5496" s="7" t="s">
        <v>1012</v>
      </c>
      <c r="G5496" s="7" t="s">
        <v>969</v>
      </c>
      <c r="H5496" s="7" t="s">
        <v>970</v>
      </c>
      <c r="I5496" s="7" t="s">
        <v>971</v>
      </c>
      <c r="J5496" s="7">
        <v>50</v>
      </c>
      <c r="K5496" s="7" t="s">
        <v>972</v>
      </c>
      <c r="L5496" s="7" t="s">
        <v>15894</v>
      </c>
      <c r="M5496" s="7" t="s">
        <v>1013</v>
      </c>
      <c r="N5496" t="e">
        <f>VLOOKUP(#REF!,自助!D:F,3,FALSE)</f>
        <v>#REF!</v>
      </c>
    </row>
    <row r="5497" spans="1:14" hidden="1">
      <c r="A5497" s="33">
        <v>42914</v>
      </c>
      <c r="B5497" s="36">
        <v>0.42820601851851853</v>
      </c>
      <c r="C5497" s="7" t="s">
        <v>15895</v>
      </c>
      <c r="D5497" s="7" t="s">
        <v>24918</v>
      </c>
      <c r="E5497" s="7" t="s">
        <v>1116</v>
      </c>
      <c r="F5497" s="7" t="s">
        <v>1012</v>
      </c>
      <c r="G5497" s="7" t="s">
        <v>969</v>
      </c>
      <c r="H5497" s="7" t="s">
        <v>970</v>
      </c>
      <c r="I5497" s="7" t="s">
        <v>971</v>
      </c>
      <c r="J5497" s="7">
        <v>50</v>
      </c>
      <c r="K5497" s="7" t="s">
        <v>972</v>
      </c>
      <c r="L5497" s="7" t="s">
        <v>15896</v>
      </c>
      <c r="M5497" s="7" t="s">
        <v>1013</v>
      </c>
      <c r="N5497" t="e">
        <f>VLOOKUP(#REF!,自助!D:F,3,FALSE)</f>
        <v>#REF!</v>
      </c>
    </row>
    <row r="5498" spans="1:14" hidden="1">
      <c r="A5498" s="33">
        <v>42914</v>
      </c>
      <c r="B5498" s="36">
        <v>0.6101388888888889</v>
      </c>
      <c r="C5498" s="7" t="s">
        <v>15897</v>
      </c>
      <c r="D5498" s="7" t="s">
        <v>24919</v>
      </c>
      <c r="E5498" s="7" t="s">
        <v>1116</v>
      </c>
      <c r="F5498" s="7" t="s">
        <v>1012</v>
      </c>
      <c r="G5498" s="7" t="s">
        <v>969</v>
      </c>
      <c r="H5498" s="7" t="s">
        <v>970</v>
      </c>
      <c r="I5498" s="7" t="s">
        <v>971</v>
      </c>
      <c r="J5498" s="7">
        <v>20</v>
      </c>
      <c r="K5498" s="7" t="s">
        <v>972</v>
      </c>
      <c r="L5498" s="7" t="s">
        <v>1117</v>
      </c>
      <c r="M5498" s="7" t="s">
        <v>1013</v>
      </c>
      <c r="N5498" t="e">
        <f>VLOOKUP(#REF!,自助!D:F,3,FALSE)</f>
        <v>#REF!</v>
      </c>
    </row>
    <row r="5499" spans="1:14" hidden="1">
      <c r="A5499" s="33">
        <v>42914</v>
      </c>
      <c r="B5499" s="36">
        <v>0.68212962962962964</v>
      </c>
      <c r="C5499" s="7" t="s">
        <v>15898</v>
      </c>
      <c r="D5499" s="7" t="s">
        <v>24920</v>
      </c>
      <c r="E5499" s="7" t="s">
        <v>1379</v>
      </c>
      <c r="F5499" s="7" t="s">
        <v>1012</v>
      </c>
      <c r="G5499" s="7" t="s">
        <v>969</v>
      </c>
      <c r="H5499" s="7" t="s">
        <v>970</v>
      </c>
      <c r="I5499" s="7" t="s">
        <v>971</v>
      </c>
      <c r="J5499" s="7">
        <v>10</v>
      </c>
      <c r="K5499" s="7" t="s">
        <v>972</v>
      </c>
      <c r="L5499" s="7" t="s">
        <v>15899</v>
      </c>
      <c r="M5499" s="7" t="s">
        <v>1013</v>
      </c>
      <c r="N5499" t="e">
        <f>VLOOKUP(#REF!,自助!D:F,3,FALSE)</f>
        <v>#REF!</v>
      </c>
    </row>
    <row r="5500" spans="1:14" hidden="1">
      <c r="A5500" s="33">
        <v>42914</v>
      </c>
      <c r="B5500" s="36">
        <v>0.35395833333333332</v>
      </c>
      <c r="C5500" s="7" t="s">
        <v>15900</v>
      </c>
      <c r="D5500" s="7" t="s">
        <v>24921</v>
      </c>
      <c r="E5500" s="7" t="s">
        <v>1069</v>
      </c>
      <c r="F5500" s="7" t="s">
        <v>1012</v>
      </c>
      <c r="G5500" s="7" t="s">
        <v>969</v>
      </c>
      <c r="H5500" s="7" t="s">
        <v>981</v>
      </c>
      <c r="I5500" s="7" t="s">
        <v>971</v>
      </c>
      <c r="J5500" s="7">
        <v>5000</v>
      </c>
      <c r="K5500" s="7" t="s">
        <v>972</v>
      </c>
      <c r="L5500" s="7" t="s">
        <v>1163</v>
      </c>
      <c r="M5500" s="7" t="s">
        <v>1013</v>
      </c>
      <c r="N5500" t="e">
        <f>VLOOKUP(#REF!,自助!D:F,3,FALSE)</f>
        <v>#REF!</v>
      </c>
    </row>
    <row r="5501" spans="1:14" hidden="1">
      <c r="A5501" s="33">
        <v>42914</v>
      </c>
      <c r="B5501" s="36">
        <v>0.59381944444444446</v>
      </c>
      <c r="C5501" s="7" t="s">
        <v>15901</v>
      </c>
      <c r="D5501" s="7" t="s">
        <v>24922</v>
      </c>
      <c r="E5501" s="7" t="s">
        <v>15902</v>
      </c>
      <c r="F5501" s="7" t="s">
        <v>1012</v>
      </c>
      <c r="G5501" s="7" t="s">
        <v>969</v>
      </c>
      <c r="H5501" s="7" t="s">
        <v>981</v>
      </c>
      <c r="I5501" s="7" t="s">
        <v>971</v>
      </c>
      <c r="J5501" s="7">
        <v>10</v>
      </c>
      <c r="K5501" s="7" t="s">
        <v>972</v>
      </c>
      <c r="L5501" s="7" t="s">
        <v>15903</v>
      </c>
      <c r="M5501" s="7" t="s">
        <v>1013</v>
      </c>
      <c r="N5501" t="e">
        <f>VLOOKUP(#REF!,自助!D:F,3,FALSE)</f>
        <v>#REF!</v>
      </c>
    </row>
    <row r="5502" spans="1:14" hidden="1">
      <c r="A5502" s="33">
        <v>42914</v>
      </c>
      <c r="B5502" s="36">
        <v>0.72709490740740745</v>
      </c>
      <c r="C5502" s="7" t="s">
        <v>15904</v>
      </c>
      <c r="D5502" s="7" t="s">
        <v>24923</v>
      </c>
      <c r="E5502" s="7" t="s">
        <v>15905</v>
      </c>
      <c r="F5502" s="7" t="s">
        <v>1012</v>
      </c>
      <c r="G5502" s="7" t="s">
        <v>969</v>
      </c>
      <c r="H5502" s="7" t="s">
        <v>970</v>
      </c>
      <c r="I5502" s="7" t="s">
        <v>971</v>
      </c>
      <c r="J5502" s="7">
        <v>10</v>
      </c>
      <c r="K5502" s="7" t="s">
        <v>972</v>
      </c>
      <c r="L5502" s="7" t="s">
        <v>15906</v>
      </c>
      <c r="M5502" s="7" t="s">
        <v>1013</v>
      </c>
      <c r="N5502" t="e">
        <f>VLOOKUP(#REF!,自助!D:F,3,FALSE)</f>
        <v>#REF!</v>
      </c>
    </row>
    <row r="5503" spans="1:14" hidden="1">
      <c r="A5503" s="33">
        <v>42914</v>
      </c>
      <c r="B5503" s="36">
        <v>0.36063657407407407</v>
      </c>
      <c r="C5503" s="7" t="s">
        <v>15907</v>
      </c>
      <c r="D5503" s="7" t="s">
        <v>24924</v>
      </c>
      <c r="E5503" s="7" t="s">
        <v>15908</v>
      </c>
      <c r="F5503" s="7" t="s">
        <v>1012</v>
      </c>
      <c r="G5503" s="7" t="s">
        <v>969</v>
      </c>
      <c r="H5503" s="7" t="s">
        <v>974</v>
      </c>
      <c r="I5503" s="7" t="s">
        <v>971</v>
      </c>
      <c r="J5503" s="7">
        <v>20</v>
      </c>
      <c r="K5503" s="7" t="s">
        <v>972</v>
      </c>
      <c r="L5503" s="7" t="s">
        <v>15909</v>
      </c>
      <c r="M5503" s="7" t="s">
        <v>1013</v>
      </c>
      <c r="N5503" t="e">
        <f>VLOOKUP(#REF!,自助!D:F,3,FALSE)</f>
        <v>#REF!</v>
      </c>
    </row>
    <row r="5504" spans="1:14" hidden="1">
      <c r="A5504" s="33">
        <v>42914</v>
      </c>
      <c r="B5504" s="36">
        <v>0.37153935185185188</v>
      </c>
      <c r="C5504" s="7" t="s">
        <v>15910</v>
      </c>
      <c r="D5504" s="7" t="s">
        <v>24925</v>
      </c>
      <c r="E5504" s="7" t="s">
        <v>15908</v>
      </c>
      <c r="F5504" s="7" t="s">
        <v>1012</v>
      </c>
      <c r="G5504" s="7" t="s">
        <v>969</v>
      </c>
      <c r="H5504" s="7" t="s">
        <v>974</v>
      </c>
      <c r="I5504" s="7" t="s">
        <v>971</v>
      </c>
      <c r="J5504" s="7">
        <v>800</v>
      </c>
      <c r="K5504" s="7" t="s">
        <v>972</v>
      </c>
      <c r="L5504" s="7" t="s">
        <v>15911</v>
      </c>
      <c r="M5504" s="7" t="s">
        <v>1013</v>
      </c>
      <c r="N5504" t="e">
        <f>VLOOKUP(#REF!,自助!D:F,3,FALSE)</f>
        <v>#REF!</v>
      </c>
    </row>
    <row r="5505" spans="1:14" hidden="1">
      <c r="A5505" s="33">
        <v>42914</v>
      </c>
      <c r="B5505" s="36">
        <v>0.38203703703703701</v>
      </c>
      <c r="C5505" s="7" t="s">
        <v>15912</v>
      </c>
      <c r="D5505" s="7" t="s">
        <v>24926</v>
      </c>
      <c r="E5505" s="7" t="s">
        <v>15913</v>
      </c>
      <c r="F5505" s="7" t="s">
        <v>1012</v>
      </c>
      <c r="G5505" s="7" t="s">
        <v>969</v>
      </c>
      <c r="H5505" s="7" t="s">
        <v>980</v>
      </c>
      <c r="I5505" s="7" t="s">
        <v>971</v>
      </c>
      <c r="J5505" s="7">
        <v>20</v>
      </c>
      <c r="K5505" s="7" t="s">
        <v>972</v>
      </c>
      <c r="L5505" s="7" t="s">
        <v>15914</v>
      </c>
      <c r="M5505" s="7" t="s">
        <v>1013</v>
      </c>
      <c r="N5505" t="e">
        <f>VLOOKUP(#REF!,自助!D:F,3,FALSE)</f>
        <v>#REF!</v>
      </c>
    </row>
    <row r="5506" spans="1:14" hidden="1">
      <c r="A5506" s="33">
        <v>42914</v>
      </c>
      <c r="B5506" s="36">
        <v>0.41372685185185182</v>
      </c>
      <c r="C5506" s="7" t="s">
        <v>15915</v>
      </c>
      <c r="D5506" s="7" t="s">
        <v>24927</v>
      </c>
      <c r="E5506" s="7" t="s">
        <v>15916</v>
      </c>
      <c r="F5506" s="7" t="s">
        <v>1012</v>
      </c>
      <c r="G5506" s="7" t="s">
        <v>969</v>
      </c>
      <c r="H5506" s="7" t="s">
        <v>970</v>
      </c>
      <c r="I5506" s="7" t="s">
        <v>971</v>
      </c>
      <c r="J5506" s="7">
        <v>20</v>
      </c>
      <c r="K5506" s="7" t="s">
        <v>972</v>
      </c>
      <c r="L5506" s="7" t="s">
        <v>15917</v>
      </c>
      <c r="M5506" s="7" t="s">
        <v>1013</v>
      </c>
      <c r="N5506" t="e">
        <f>VLOOKUP(#REF!,自助!D:F,3,FALSE)</f>
        <v>#REF!</v>
      </c>
    </row>
    <row r="5507" spans="1:14" hidden="1">
      <c r="A5507" s="33">
        <v>42914</v>
      </c>
      <c r="B5507" s="36">
        <v>0.45232638888888888</v>
      </c>
      <c r="C5507" s="7" t="s">
        <v>15918</v>
      </c>
      <c r="D5507" s="7" t="s">
        <v>24928</v>
      </c>
      <c r="E5507" s="7" t="s">
        <v>15916</v>
      </c>
      <c r="F5507" s="7" t="s">
        <v>1012</v>
      </c>
      <c r="G5507" s="7" t="s">
        <v>969</v>
      </c>
      <c r="H5507" s="7" t="s">
        <v>977</v>
      </c>
      <c r="I5507" s="7" t="s">
        <v>971</v>
      </c>
      <c r="J5507" s="7">
        <v>200</v>
      </c>
      <c r="K5507" s="7" t="s">
        <v>972</v>
      </c>
      <c r="L5507" s="7" t="s">
        <v>15919</v>
      </c>
      <c r="M5507" s="7" t="s">
        <v>1013</v>
      </c>
      <c r="N5507" t="e">
        <f>VLOOKUP(#REF!,自助!D:F,3,FALSE)</f>
        <v>#REF!</v>
      </c>
    </row>
    <row r="5508" spans="1:14" hidden="1">
      <c r="A5508" s="33">
        <v>42914</v>
      </c>
      <c r="B5508" s="36">
        <v>0.78050925925925929</v>
      </c>
      <c r="C5508" s="7" t="s">
        <v>15920</v>
      </c>
      <c r="D5508" s="7" t="s">
        <v>24929</v>
      </c>
      <c r="E5508" s="7" t="s">
        <v>15921</v>
      </c>
      <c r="F5508" s="7" t="s">
        <v>1012</v>
      </c>
      <c r="G5508" s="7" t="s">
        <v>969</v>
      </c>
      <c r="H5508" s="7" t="s">
        <v>973</v>
      </c>
      <c r="I5508" s="7" t="s">
        <v>971</v>
      </c>
      <c r="J5508" s="7">
        <v>5000</v>
      </c>
      <c r="K5508" s="7" t="s">
        <v>972</v>
      </c>
      <c r="L5508" s="7" t="s">
        <v>15922</v>
      </c>
      <c r="M5508" s="7" t="s">
        <v>1013</v>
      </c>
      <c r="N5508" t="e">
        <f>VLOOKUP(#REF!,自助!D:F,3,FALSE)</f>
        <v>#REF!</v>
      </c>
    </row>
    <row r="5509" spans="1:14" hidden="1">
      <c r="A5509" s="33">
        <v>42914</v>
      </c>
      <c r="B5509" s="36">
        <v>0.78158564814814813</v>
      </c>
      <c r="C5509" s="7" t="s">
        <v>15923</v>
      </c>
      <c r="D5509" s="7" t="s">
        <v>24930</v>
      </c>
      <c r="E5509" s="7" t="s">
        <v>15921</v>
      </c>
      <c r="F5509" s="7" t="s">
        <v>1012</v>
      </c>
      <c r="G5509" s="7" t="s">
        <v>969</v>
      </c>
      <c r="H5509" s="7" t="s">
        <v>973</v>
      </c>
      <c r="I5509" s="7" t="s">
        <v>971</v>
      </c>
      <c r="J5509" s="7">
        <v>4915</v>
      </c>
      <c r="K5509" s="7" t="s">
        <v>972</v>
      </c>
      <c r="L5509" s="7" t="s">
        <v>15924</v>
      </c>
      <c r="M5509" s="7" t="s">
        <v>1013</v>
      </c>
      <c r="N5509" t="e">
        <f>VLOOKUP(#REF!,自助!D:F,3,FALSE)</f>
        <v>#REF!</v>
      </c>
    </row>
    <row r="5510" spans="1:14" hidden="1">
      <c r="A5510" s="33">
        <v>42914</v>
      </c>
      <c r="B5510" s="36">
        <v>0.42900462962962965</v>
      </c>
      <c r="C5510" s="7" t="s">
        <v>15925</v>
      </c>
      <c r="D5510" s="7" t="s">
        <v>24931</v>
      </c>
      <c r="E5510" s="7" t="s">
        <v>15926</v>
      </c>
      <c r="F5510" s="7" t="s">
        <v>1012</v>
      </c>
      <c r="G5510" s="7" t="s">
        <v>969</v>
      </c>
      <c r="H5510" s="7" t="s">
        <v>975</v>
      </c>
      <c r="I5510" s="7" t="s">
        <v>971</v>
      </c>
      <c r="J5510" s="7">
        <v>20</v>
      </c>
      <c r="K5510" s="7" t="s">
        <v>972</v>
      </c>
      <c r="L5510" s="7" t="s">
        <v>15927</v>
      </c>
      <c r="M5510" s="7" t="s">
        <v>1013</v>
      </c>
      <c r="N5510" t="e">
        <f>VLOOKUP(#REF!,自助!D:F,3,FALSE)</f>
        <v>#REF!</v>
      </c>
    </row>
    <row r="5511" spans="1:14" hidden="1">
      <c r="A5511" s="33">
        <v>42914</v>
      </c>
      <c r="B5511" s="36">
        <v>0.73390046296296296</v>
      </c>
      <c r="C5511" s="7" t="s">
        <v>15928</v>
      </c>
      <c r="D5511" s="7" t="s">
        <v>24932</v>
      </c>
      <c r="E5511" s="7" t="s">
        <v>13648</v>
      </c>
      <c r="F5511" s="7" t="s">
        <v>1012</v>
      </c>
      <c r="G5511" s="7" t="s">
        <v>969</v>
      </c>
      <c r="H5511" s="7" t="s">
        <v>977</v>
      </c>
      <c r="I5511" s="7" t="s">
        <v>971</v>
      </c>
      <c r="J5511" s="7">
        <v>2000</v>
      </c>
      <c r="K5511" s="7" t="s">
        <v>972</v>
      </c>
      <c r="L5511" s="7" t="s">
        <v>15929</v>
      </c>
      <c r="M5511" s="7" t="s">
        <v>1013</v>
      </c>
      <c r="N5511" t="e">
        <f>VLOOKUP(#REF!,自助!D:F,3,FALSE)</f>
        <v>#REF!</v>
      </c>
    </row>
    <row r="5512" spans="1:14" hidden="1">
      <c r="A5512" s="33">
        <v>42914</v>
      </c>
      <c r="B5512" s="36">
        <v>0.64321759259259259</v>
      </c>
      <c r="C5512" s="7" t="s">
        <v>15930</v>
      </c>
      <c r="D5512" s="7" t="s">
        <v>24933</v>
      </c>
      <c r="E5512" s="7" t="s">
        <v>15931</v>
      </c>
      <c r="F5512" s="7" t="s">
        <v>1012</v>
      </c>
      <c r="G5512" s="7" t="s">
        <v>969</v>
      </c>
      <c r="H5512" s="7" t="s">
        <v>970</v>
      </c>
      <c r="I5512" s="7" t="s">
        <v>971</v>
      </c>
      <c r="J5512" s="7">
        <v>10</v>
      </c>
      <c r="K5512" s="7" t="s">
        <v>972</v>
      </c>
      <c r="L5512" s="7" t="s">
        <v>15932</v>
      </c>
      <c r="M5512" s="7" t="s">
        <v>1013</v>
      </c>
      <c r="N5512" t="e">
        <f>VLOOKUP(#REF!,自助!D:F,3,FALSE)</f>
        <v>#REF!</v>
      </c>
    </row>
    <row r="5513" spans="1:14" hidden="1">
      <c r="A5513" s="33">
        <v>42914</v>
      </c>
      <c r="B5513" s="36">
        <v>0.72428240740740746</v>
      </c>
      <c r="C5513" s="7" t="s">
        <v>15933</v>
      </c>
      <c r="D5513" s="7" t="s">
        <v>24934</v>
      </c>
      <c r="E5513" s="7" t="s">
        <v>1165</v>
      </c>
      <c r="F5513" s="7" t="s">
        <v>1012</v>
      </c>
      <c r="G5513" s="7" t="s">
        <v>969</v>
      </c>
      <c r="H5513" s="7" t="s">
        <v>974</v>
      </c>
      <c r="I5513" s="7" t="s">
        <v>971</v>
      </c>
      <c r="J5513" s="7">
        <v>550</v>
      </c>
      <c r="K5513" s="7" t="s">
        <v>972</v>
      </c>
      <c r="L5513" s="7" t="s">
        <v>15934</v>
      </c>
      <c r="M5513" s="7" t="s">
        <v>1013</v>
      </c>
      <c r="N5513" t="e">
        <f>VLOOKUP(#REF!,自助!D:F,3,FALSE)</f>
        <v>#REF!</v>
      </c>
    </row>
    <row r="5514" spans="1:14" hidden="1">
      <c r="A5514" s="33">
        <v>42914</v>
      </c>
      <c r="B5514" s="36">
        <v>0.63556712962962958</v>
      </c>
      <c r="C5514" s="7" t="s">
        <v>15935</v>
      </c>
      <c r="D5514" s="7" t="s">
        <v>24935</v>
      </c>
      <c r="E5514" s="7" t="s">
        <v>1236</v>
      </c>
      <c r="F5514" s="7" t="s">
        <v>1012</v>
      </c>
      <c r="G5514" s="7" t="s">
        <v>969</v>
      </c>
      <c r="H5514" s="7" t="s">
        <v>970</v>
      </c>
      <c r="I5514" s="7" t="s">
        <v>971</v>
      </c>
      <c r="J5514" s="7">
        <v>100</v>
      </c>
      <c r="K5514" s="7" t="s">
        <v>972</v>
      </c>
      <c r="L5514" s="7" t="s">
        <v>1237</v>
      </c>
      <c r="M5514" s="7" t="s">
        <v>1013</v>
      </c>
      <c r="N5514" t="e">
        <f>VLOOKUP(#REF!,自助!D:F,3,FALSE)</f>
        <v>#REF!</v>
      </c>
    </row>
    <row r="5515" spans="1:14" hidden="1">
      <c r="A5515" s="33">
        <v>42914</v>
      </c>
      <c r="B5515" s="36">
        <v>0.71675925925925921</v>
      </c>
      <c r="C5515" s="7" t="s">
        <v>15936</v>
      </c>
      <c r="D5515" s="7" t="s">
        <v>24936</v>
      </c>
      <c r="E5515" s="7" t="s">
        <v>15937</v>
      </c>
      <c r="F5515" s="7" t="s">
        <v>1012</v>
      </c>
      <c r="G5515" s="7" t="s">
        <v>969</v>
      </c>
      <c r="H5515" s="7" t="s">
        <v>979</v>
      </c>
      <c r="I5515" s="7" t="s">
        <v>971</v>
      </c>
      <c r="J5515" s="7">
        <v>600</v>
      </c>
      <c r="K5515" s="7" t="s">
        <v>972</v>
      </c>
      <c r="L5515" s="7" t="s">
        <v>15938</v>
      </c>
      <c r="M5515" s="7" t="s">
        <v>1013</v>
      </c>
      <c r="N5515" t="e">
        <f>VLOOKUP(#REF!,自助!D:F,3,FALSE)</f>
        <v>#REF!</v>
      </c>
    </row>
    <row r="5516" spans="1:14" hidden="1">
      <c r="A5516" s="33">
        <v>42914</v>
      </c>
      <c r="B5516" s="36">
        <v>0.38743055555555556</v>
      </c>
      <c r="C5516" s="7" t="s">
        <v>15939</v>
      </c>
      <c r="D5516" s="7" t="s">
        <v>24937</v>
      </c>
      <c r="E5516" s="7" t="s">
        <v>15940</v>
      </c>
      <c r="F5516" s="7" t="s">
        <v>1012</v>
      </c>
      <c r="G5516" s="7" t="s">
        <v>969</v>
      </c>
      <c r="H5516" s="7" t="s">
        <v>973</v>
      </c>
      <c r="I5516" s="7" t="s">
        <v>971</v>
      </c>
      <c r="J5516" s="7">
        <v>10</v>
      </c>
      <c r="K5516" s="7" t="s">
        <v>972</v>
      </c>
      <c r="L5516" s="7" t="s">
        <v>15941</v>
      </c>
      <c r="M5516" s="7" t="s">
        <v>1013</v>
      </c>
      <c r="N5516" t="e">
        <f>VLOOKUP(#REF!,自助!D:F,3,FALSE)</f>
        <v>#REF!</v>
      </c>
    </row>
    <row r="5517" spans="1:14" hidden="1">
      <c r="A5517" s="33">
        <v>42914</v>
      </c>
      <c r="B5517" s="36">
        <v>0.71201388888888895</v>
      </c>
      <c r="C5517" s="7" t="s">
        <v>15942</v>
      </c>
      <c r="D5517" s="7" t="s">
        <v>24938</v>
      </c>
      <c r="E5517" s="7" t="s">
        <v>15943</v>
      </c>
      <c r="F5517" s="7" t="s">
        <v>1012</v>
      </c>
      <c r="G5517" s="7" t="s">
        <v>969</v>
      </c>
      <c r="H5517" s="7" t="s">
        <v>980</v>
      </c>
      <c r="I5517" s="7" t="s">
        <v>971</v>
      </c>
      <c r="J5517" s="7">
        <v>100</v>
      </c>
      <c r="K5517" s="7" t="s">
        <v>972</v>
      </c>
      <c r="L5517" s="7" t="s">
        <v>15944</v>
      </c>
      <c r="M5517" s="7" t="s">
        <v>1013</v>
      </c>
      <c r="N5517" t="e">
        <f>VLOOKUP(#REF!,自助!D:F,3,FALSE)</f>
        <v>#REF!</v>
      </c>
    </row>
    <row r="5518" spans="1:14" hidden="1">
      <c r="A5518" s="33">
        <v>42914</v>
      </c>
      <c r="B5518" s="36">
        <v>0.30288194444444444</v>
      </c>
      <c r="C5518" s="7" t="s">
        <v>15945</v>
      </c>
      <c r="D5518" s="7" t="s">
        <v>24939</v>
      </c>
      <c r="E5518" s="7" t="s">
        <v>15946</v>
      </c>
      <c r="F5518" s="7" t="s">
        <v>1012</v>
      </c>
      <c r="G5518" s="7" t="s">
        <v>969</v>
      </c>
      <c r="H5518" s="7" t="s">
        <v>988</v>
      </c>
      <c r="I5518" s="7" t="s">
        <v>971</v>
      </c>
      <c r="J5518" s="7">
        <v>20</v>
      </c>
      <c r="K5518" s="7" t="s">
        <v>972</v>
      </c>
      <c r="L5518" s="7" t="s">
        <v>15947</v>
      </c>
      <c r="M5518" s="7" t="s">
        <v>1013</v>
      </c>
      <c r="N5518" t="e">
        <f>VLOOKUP(#REF!,自助!D:F,3,FALSE)</f>
        <v>#REF!</v>
      </c>
    </row>
    <row r="5519" spans="1:14" hidden="1">
      <c r="A5519" s="33">
        <v>42914</v>
      </c>
      <c r="B5519" s="36">
        <v>0.30331018518518521</v>
      </c>
      <c r="C5519" s="7" t="s">
        <v>15948</v>
      </c>
      <c r="D5519" s="7" t="s">
        <v>24940</v>
      </c>
      <c r="E5519" s="7" t="s">
        <v>15946</v>
      </c>
      <c r="F5519" s="7" t="s">
        <v>1012</v>
      </c>
      <c r="G5519" s="7" t="s">
        <v>969</v>
      </c>
      <c r="H5519" s="7" t="s">
        <v>988</v>
      </c>
      <c r="I5519" s="7" t="s">
        <v>971</v>
      </c>
      <c r="J5519" s="7">
        <v>20</v>
      </c>
      <c r="K5519" s="7" t="s">
        <v>972</v>
      </c>
      <c r="L5519" s="7" t="s">
        <v>15949</v>
      </c>
      <c r="M5519" s="7" t="s">
        <v>1013</v>
      </c>
      <c r="N5519" t="e">
        <f>VLOOKUP(#REF!,自助!D:F,3,FALSE)</f>
        <v>#REF!</v>
      </c>
    </row>
    <row r="5520" spans="1:14" hidden="1">
      <c r="A5520" s="33">
        <v>42914</v>
      </c>
      <c r="B5520" s="36">
        <v>0.33353009259259259</v>
      </c>
      <c r="C5520" s="7" t="s">
        <v>15950</v>
      </c>
      <c r="D5520" s="7" t="s">
        <v>24941</v>
      </c>
      <c r="E5520" s="7" t="s">
        <v>15951</v>
      </c>
      <c r="F5520" s="7" t="s">
        <v>1012</v>
      </c>
      <c r="G5520" s="7" t="s">
        <v>969</v>
      </c>
      <c r="H5520" s="7" t="s">
        <v>975</v>
      </c>
      <c r="I5520" s="7" t="s">
        <v>971</v>
      </c>
      <c r="J5520" s="7">
        <v>20</v>
      </c>
      <c r="K5520" s="7" t="s">
        <v>972</v>
      </c>
      <c r="L5520" s="7" t="s">
        <v>15952</v>
      </c>
      <c r="M5520" s="7" t="s">
        <v>1013</v>
      </c>
      <c r="N5520" t="e">
        <f>VLOOKUP(#REF!,自助!D:F,3,FALSE)</f>
        <v>#REF!</v>
      </c>
    </row>
    <row r="5521" spans="1:14" hidden="1">
      <c r="A5521" s="33">
        <v>42914</v>
      </c>
      <c r="B5521" s="36">
        <v>0.46826388888888887</v>
      </c>
      <c r="C5521" s="7" t="s">
        <v>15953</v>
      </c>
      <c r="D5521" s="7" t="s">
        <v>24942</v>
      </c>
      <c r="E5521" s="7" t="s">
        <v>15954</v>
      </c>
      <c r="F5521" s="7" t="s">
        <v>1012</v>
      </c>
      <c r="G5521" s="7" t="s">
        <v>969</v>
      </c>
      <c r="H5521" s="7" t="s">
        <v>977</v>
      </c>
      <c r="I5521" s="7" t="s">
        <v>971</v>
      </c>
      <c r="J5521" s="7">
        <v>20</v>
      </c>
      <c r="K5521" s="7" t="s">
        <v>972</v>
      </c>
      <c r="L5521" s="7" t="s">
        <v>15955</v>
      </c>
      <c r="M5521" s="7" t="s">
        <v>1013</v>
      </c>
      <c r="N5521" t="e">
        <f>VLOOKUP(#REF!,自助!D:F,3,FALSE)</f>
        <v>#REF!</v>
      </c>
    </row>
    <row r="5522" spans="1:14" hidden="1">
      <c r="A5522" s="33">
        <v>42914</v>
      </c>
      <c r="B5522" s="36">
        <v>0.34180555555555553</v>
      </c>
      <c r="C5522" s="7" t="s">
        <v>15956</v>
      </c>
      <c r="D5522" s="7" t="s">
        <v>24943</v>
      </c>
      <c r="E5522" s="7" t="s">
        <v>2507</v>
      </c>
      <c r="F5522" s="7" t="s">
        <v>1012</v>
      </c>
      <c r="G5522" s="7" t="s">
        <v>969</v>
      </c>
      <c r="H5522" s="7" t="s">
        <v>970</v>
      </c>
      <c r="I5522" s="7" t="s">
        <v>971</v>
      </c>
      <c r="J5522" s="7">
        <v>500</v>
      </c>
      <c r="K5522" s="7" t="s">
        <v>972</v>
      </c>
      <c r="L5522" s="7" t="s">
        <v>15957</v>
      </c>
      <c r="M5522" s="7" t="s">
        <v>1013</v>
      </c>
      <c r="N5522" t="e">
        <f>VLOOKUP(#REF!,自助!D:F,3,FALSE)</f>
        <v>#REF!</v>
      </c>
    </row>
    <row r="5523" spans="1:14" hidden="1">
      <c r="A5523" s="33">
        <v>42914</v>
      </c>
      <c r="B5523" s="36">
        <v>0.36324074074074075</v>
      </c>
      <c r="C5523" s="7" t="s">
        <v>15958</v>
      </c>
      <c r="D5523" s="7" t="s">
        <v>24944</v>
      </c>
      <c r="E5523" s="7" t="s">
        <v>15959</v>
      </c>
      <c r="F5523" s="7" t="s">
        <v>1012</v>
      </c>
      <c r="G5523" s="7" t="s">
        <v>969</v>
      </c>
      <c r="H5523" s="7" t="s">
        <v>985</v>
      </c>
      <c r="I5523" s="7" t="s">
        <v>971</v>
      </c>
      <c r="J5523" s="7">
        <v>200</v>
      </c>
      <c r="K5523" s="7" t="s">
        <v>972</v>
      </c>
      <c r="L5523" s="7" t="s">
        <v>15740</v>
      </c>
      <c r="M5523" s="7" t="s">
        <v>1013</v>
      </c>
      <c r="N5523" t="e">
        <f>VLOOKUP(#REF!,自助!D:F,3,FALSE)</f>
        <v>#REF!</v>
      </c>
    </row>
    <row r="5524" spans="1:14" hidden="1">
      <c r="A5524" s="33">
        <v>42914</v>
      </c>
      <c r="B5524" s="36">
        <v>0.73143518518518524</v>
      </c>
      <c r="C5524" s="7" t="s">
        <v>15960</v>
      </c>
      <c r="D5524" s="7" t="s">
        <v>24945</v>
      </c>
      <c r="E5524" s="7" t="s">
        <v>13685</v>
      </c>
      <c r="F5524" s="7" t="s">
        <v>1012</v>
      </c>
      <c r="G5524" s="7" t="s">
        <v>969</v>
      </c>
      <c r="H5524" s="7" t="s">
        <v>979</v>
      </c>
      <c r="I5524" s="7" t="s">
        <v>971</v>
      </c>
      <c r="J5524" s="7">
        <v>100</v>
      </c>
      <c r="K5524" s="7" t="s">
        <v>972</v>
      </c>
      <c r="L5524" s="7" t="s">
        <v>15961</v>
      </c>
      <c r="M5524" s="7" t="s">
        <v>1013</v>
      </c>
      <c r="N5524" t="e">
        <f>VLOOKUP(#REF!,自助!D:F,3,FALSE)</f>
        <v>#REF!</v>
      </c>
    </row>
    <row r="5525" spans="1:14" hidden="1">
      <c r="A5525" s="33">
        <v>42914</v>
      </c>
      <c r="B5525" s="36">
        <v>0.75858796296296294</v>
      </c>
      <c r="C5525" s="7" t="s">
        <v>15962</v>
      </c>
      <c r="D5525" s="7" t="s">
        <v>24946</v>
      </c>
      <c r="E5525" s="7" t="s">
        <v>15963</v>
      </c>
      <c r="F5525" s="7" t="s">
        <v>1012</v>
      </c>
      <c r="G5525" s="7" t="s">
        <v>969</v>
      </c>
      <c r="H5525" s="7" t="s">
        <v>988</v>
      </c>
      <c r="I5525" s="7" t="s">
        <v>971</v>
      </c>
      <c r="J5525" s="7">
        <v>10</v>
      </c>
      <c r="K5525" s="7" t="s">
        <v>972</v>
      </c>
      <c r="L5525" s="7" t="s">
        <v>15964</v>
      </c>
      <c r="M5525" s="7" t="s">
        <v>1013</v>
      </c>
      <c r="N5525" t="e">
        <f>VLOOKUP(#REF!,自助!D:F,3,FALSE)</f>
        <v>#REF!</v>
      </c>
    </row>
    <row r="5526" spans="1:14" hidden="1">
      <c r="A5526" s="33">
        <v>42914</v>
      </c>
      <c r="B5526" s="36">
        <v>0.42115740740740742</v>
      </c>
      <c r="C5526" s="7" t="s">
        <v>15965</v>
      </c>
      <c r="D5526" s="7" t="s">
        <v>24947</v>
      </c>
      <c r="E5526" s="7" t="s">
        <v>15966</v>
      </c>
      <c r="F5526" s="7" t="s">
        <v>1012</v>
      </c>
      <c r="G5526" s="7" t="s">
        <v>969</v>
      </c>
      <c r="H5526" s="7" t="s">
        <v>970</v>
      </c>
      <c r="I5526" s="7" t="s">
        <v>971</v>
      </c>
      <c r="J5526" s="7">
        <v>200</v>
      </c>
      <c r="K5526" s="7" t="s">
        <v>972</v>
      </c>
      <c r="L5526" s="7" t="s">
        <v>15967</v>
      </c>
      <c r="M5526" s="7" t="s">
        <v>1013</v>
      </c>
      <c r="N5526" t="e">
        <f>VLOOKUP(#REF!,自助!D:F,3,FALSE)</f>
        <v>#REF!</v>
      </c>
    </row>
    <row r="5527" spans="1:14" hidden="1">
      <c r="A5527" s="33">
        <v>42914</v>
      </c>
      <c r="B5527" s="36">
        <v>0.32011574074074073</v>
      </c>
      <c r="C5527" s="7" t="s">
        <v>15968</v>
      </c>
      <c r="D5527" s="7" t="s">
        <v>24948</v>
      </c>
      <c r="E5527" s="7" t="s">
        <v>15969</v>
      </c>
      <c r="F5527" s="7" t="s">
        <v>1012</v>
      </c>
      <c r="G5527" s="7" t="s">
        <v>969</v>
      </c>
      <c r="H5527" s="7" t="s">
        <v>970</v>
      </c>
      <c r="I5527" s="7" t="s">
        <v>971</v>
      </c>
      <c r="J5527" s="7">
        <v>200</v>
      </c>
      <c r="K5527" s="7" t="s">
        <v>972</v>
      </c>
      <c r="L5527" s="7" t="s">
        <v>15970</v>
      </c>
      <c r="M5527" s="7" t="s">
        <v>1013</v>
      </c>
      <c r="N5527" t="e">
        <f>VLOOKUP(#REF!,自助!D:F,3,FALSE)</f>
        <v>#REF!</v>
      </c>
    </row>
    <row r="5528" spans="1:14" hidden="1">
      <c r="A5528" s="33">
        <v>42914</v>
      </c>
      <c r="B5528" s="36">
        <v>0.58627314814814813</v>
      </c>
      <c r="C5528" s="7" t="s">
        <v>15971</v>
      </c>
      <c r="D5528" s="7" t="s">
        <v>24949</v>
      </c>
      <c r="E5528" s="7" t="s">
        <v>15972</v>
      </c>
      <c r="F5528" s="7" t="s">
        <v>1012</v>
      </c>
      <c r="G5528" s="7" t="s">
        <v>969</v>
      </c>
      <c r="H5528" s="7" t="s">
        <v>970</v>
      </c>
      <c r="I5528" s="7" t="s">
        <v>971</v>
      </c>
      <c r="J5528" s="7">
        <v>20</v>
      </c>
      <c r="K5528" s="7" t="s">
        <v>972</v>
      </c>
      <c r="L5528" s="7" t="s">
        <v>15973</v>
      </c>
      <c r="M5528" s="7" t="s">
        <v>1013</v>
      </c>
      <c r="N5528" t="e">
        <f>VLOOKUP(#REF!,自助!D:F,3,FALSE)</f>
        <v>#REF!</v>
      </c>
    </row>
    <row r="5529" spans="1:14" hidden="1">
      <c r="A5529" s="33">
        <v>42914</v>
      </c>
      <c r="B5529" s="36">
        <v>0.58596064814814819</v>
      </c>
      <c r="C5529" s="7" t="s">
        <v>15974</v>
      </c>
      <c r="D5529" s="7" t="s">
        <v>24950</v>
      </c>
      <c r="E5529" s="7" t="s">
        <v>15972</v>
      </c>
      <c r="F5529" s="7" t="s">
        <v>1012</v>
      </c>
      <c r="G5529" s="7" t="s">
        <v>969</v>
      </c>
      <c r="H5529" s="7" t="s">
        <v>970</v>
      </c>
      <c r="I5529" s="7" t="s">
        <v>971</v>
      </c>
      <c r="J5529" s="7">
        <v>20</v>
      </c>
      <c r="K5529" s="7" t="s">
        <v>972</v>
      </c>
      <c r="L5529" s="7" t="s">
        <v>15975</v>
      </c>
      <c r="M5529" s="7" t="s">
        <v>1013</v>
      </c>
      <c r="N5529" t="e">
        <f>VLOOKUP(#REF!,自助!D:F,3,FALSE)</f>
        <v>#REF!</v>
      </c>
    </row>
    <row r="5530" spans="1:14" hidden="1">
      <c r="A5530" s="33">
        <v>42914</v>
      </c>
      <c r="B5530" s="36">
        <v>0.59681712962962963</v>
      </c>
      <c r="C5530" s="7" t="s">
        <v>15976</v>
      </c>
      <c r="D5530" s="7" t="s">
        <v>24951</v>
      </c>
      <c r="E5530" s="7" t="s">
        <v>15972</v>
      </c>
      <c r="F5530" s="7" t="s">
        <v>1012</v>
      </c>
      <c r="G5530" s="7" t="s">
        <v>969</v>
      </c>
      <c r="H5530" s="7" t="s">
        <v>970</v>
      </c>
      <c r="I5530" s="7" t="s">
        <v>971</v>
      </c>
      <c r="J5530" s="7">
        <v>100</v>
      </c>
      <c r="K5530" s="7" t="s">
        <v>972</v>
      </c>
      <c r="L5530" s="7" t="s">
        <v>15977</v>
      </c>
      <c r="M5530" s="7" t="s">
        <v>1013</v>
      </c>
      <c r="N5530" t="e">
        <f>VLOOKUP(#REF!,自助!D:F,3,FALSE)</f>
        <v>#REF!</v>
      </c>
    </row>
    <row r="5531" spans="1:14" hidden="1">
      <c r="A5531" s="33">
        <v>42914</v>
      </c>
      <c r="B5531" s="36">
        <v>0.40293981481481483</v>
      </c>
      <c r="C5531" s="7" t="s">
        <v>15978</v>
      </c>
      <c r="D5531" s="7" t="s">
        <v>24952</v>
      </c>
      <c r="E5531" s="7" t="s">
        <v>15979</v>
      </c>
      <c r="F5531" s="7" t="s">
        <v>1012</v>
      </c>
      <c r="G5531" s="7" t="s">
        <v>969</v>
      </c>
      <c r="H5531" s="7" t="s">
        <v>980</v>
      </c>
      <c r="I5531" s="7" t="s">
        <v>971</v>
      </c>
      <c r="J5531" s="7">
        <v>100</v>
      </c>
      <c r="K5531" s="7" t="s">
        <v>972</v>
      </c>
      <c r="L5531" s="7" t="s">
        <v>15980</v>
      </c>
      <c r="M5531" s="7" t="s">
        <v>1013</v>
      </c>
      <c r="N5531" t="e">
        <f>VLOOKUP(#REF!,自助!D:F,3,FALSE)</f>
        <v>#REF!</v>
      </c>
    </row>
    <row r="5532" spans="1:14" hidden="1">
      <c r="A5532" s="33">
        <v>42914</v>
      </c>
      <c r="B5532" s="36">
        <v>0.41146990740740735</v>
      </c>
      <c r="C5532" s="7" t="s">
        <v>15981</v>
      </c>
      <c r="D5532" s="7" t="s">
        <v>24953</v>
      </c>
      <c r="E5532" s="7" t="s">
        <v>15982</v>
      </c>
      <c r="F5532" s="7" t="s">
        <v>1012</v>
      </c>
      <c r="G5532" s="7" t="s">
        <v>969</v>
      </c>
      <c r="H5532" s="7" t="s">
        <v>970</v>
      </c>
      <c r="I5532" s="7" t="s">
        <v>971</v>
      </c>
      <c r="J5532" s="7">
        <v>10</v>
      </c>
      <c r="K5532" s="7" t="s">
        <v>972</v>
      </c>
      <c r="L5532" s="7" t="s">
        <v>15983</v>
      </c>
      <c r="M5532" s="7" t="s">
        <v>1013</v>
      </c>
      <c r="N5532" t="e">
        <f>VLOOKUP(#REF!,自助!D:F,3,FALSE)</f>
        <v>#REF!</v>
      </c>
    </row>
    <row r="5533" spans="1:14" hidden="1">
      <c r="A5533" s="33">
        <v>42914</v>
      </c>
      <c r="B5533" s="36">
        <v>0.42464120370370373</v>
      </c>
      <c r="C5533" s="7" t="s">
        <v>15984</v>
      </c>
      <c r="D5533" s="7" t="s">
        <v>24954</v>
      </c>
      <c r="E5533" s="7" t="s">
        <v>2532</v>
      </c>
      <c r="F5533" s="7" t="s">
        <v>1012</v>
      </c>
      <c r="G5533" s="7" t="s">
        <v>969</v>
      </c>
      <c r="H5533" s="7" t="s">
        <v>970</v>
      </c>
      <c r="I5533" s="7" t="s">
        <v>971</v>
      </c>
      <c r="J5533" s="7">
        <v>500</v>
      </c>
      <c r="K5533" s="7" t="s">
        <v>972</v>
      </c>
      <c r="L5533" s="7" t="s">
        <v>2533</v>
      </c>
      <c r="M5533" s="7" t="s">
        <v>1013</v>
      </c>
      <c r="N5533" t="e">
        <f>VLOOKUP(#REF!,自助!D:F,3,FALSE)</f>
        <v>#REF!</v>
      </c>
    </row>
    <row r="5534" spans="1:14" hidden="1">
      <c r="A5534" s="33">
        <v>42914</v>
      </c>
      <c r="B5534" s="36">
        <v>0.46870370370370368</v>
      </c>
      <c r="C5534" s="7" t="s">
        <v>15985</v>
      </c>
      <c r="D5534" s="7" t="s">
        <v>24955</v>
      </c>
      <c r="E5534" s="7" t="s">
        <v>15986</v>
      </c>
      <c r="F5534" s="7" t="s">
        <v>1012</v>
      </c>
      <c r="G5534" s="7" t="s">
        <v>969</v>
      </c>
      <c r="H5534" s="7" t="s">
        <v>1018</v>
      </c>
      <c r="I5534" s="7" t="s">
        <v>971</v>
      </c>
      <c r="J5534" s="7">
        <v>100</v>
      </c>
      <c r="K5534" s="7" t="s">
        <v>972</v>
      </c>
      <c r="L5534" s="7" t="s">
        <v>15987</v>
      </c>
      <c r="M5534" s="7" t="s">
        <v>1013</v>
      </c>
      <c r="N5534" t="e">
        <f>VLOOKUP(#REF!,自助!D:F,3,FALSE)</f>
        <v>#REF!</v>
      </c>
    </row>
    <row r="5535" spans="1:14" hidden="1">
      <c r="A5535" s="33">
        <v>42914</v>
      </c>
      <c r="B5535" s="36">
        <v>0.6364467592592592</v>
      </c>
      <c r="C5535" s="7" t="s">
        <v>15988</v>
      </c>
      <c r="D5535" s="7" t="s">
        <v>24956</v>
      </c>
      <c r="E5535" s="7" t="s">
        <v>15989</v>
      </c>
      <c r="F5535" s="7" t="s">
        <v>1012</v>
      </c>
      <c r="G5535" s="7" t="s">
        <v>969</v>
      </c>
      <c r="H5535" s="7" t="s">
        <v>975</v>
      </c>
      <c r="I5535" s="7" t="s">
        <v>971</v>
      </c>
      <c r="J5535" s="7">
        <v>20</v>
      </c>
      <c r="K5535" s="7" t="s">
        <v>972</v>
      </c>
      <c r="L5535" s="7" t="s">
        <v>15990</v>
      </c>
      <c r="M5535" s="7" t="s">
        <v>1013</v>
      </c>
      <c r="N5535" t="e">
        <f>VLOOKUP(#REF!,自助!D:F,3,FALSE)</f>
        <v>#REF!</v>
      </c>
    </row>
    <row r="5536" spans="1:14" hidden="1">
      <c r="A5536" s="33">
        <v>42914</v>
      </c>
      <c r="B5536" s="36">
        <v>0.50546296296296289</v>
      </c>
      <c r="C5536" s="7" t="s">
        <v>15991</v>
      </c>
      <c r="D5536" s="7" t="s">
        <v>24957</v>
      </c>
      <c r="E5536" s="7" t="s">
        <v>15992</v>
      </c>
      <c r="F5536" s="7" t="s">
        <v>1012</v>
      </c>
      <c r="G5536" s="7" t="s">
        <v>969</v>
      </c>
      <c r="H5536" s="7" t="s">
        <v>970</v>
      </c>
      <c r="I5536" s="7" t="s">
        <v>971</v>
      </c>
      <c r="J5536" s="7">
        <v>10</v>
      </c>
      <c r="K5536" s="7" t="s">
        <v>972</v>
      </c>
      <c r="L5536" s="7" t="s">
        <v>15993</v>
      </c>
      <c r="M5536" s="7" t="s">
        <v>1013</v>
      </c>
      <c r="N5536" t="e">
        <f>VLOOKUP(#REF!,自助!D:F,3,FALSE)</f>
        <v>#REF!</v>
      </c>
    </row>
    <row r="5537" spans="1:14" hidden="1">
      <c r="A5537" s="33">
        <v>42914</v>
      </c>
      <c r="B5537" s="36">
        <v>0.51361111111111113</v>
      </c>
      <c r="C5537" s="7" t="s">
        <v>15994</v>
      </c>
      <c r="D5537" s="7" t="s">
        <v>24958</v>
      </c>
      <c r="E5537" s="7" t="s">
        <v>15992</v>
      </c>
      <c r="F5537" s="7" t="s">
        <v>1012</v>
      </c>
      <c r="G5537" s="7" t="s">
        <v>969</v>
      </c>
      <c r="H5537" s="7" t="s">
        <v>973</v>
      </c>
      <c r="I5537" s="7" t="s">
        <v>971</v>
      </c>
      <c r="J5537" s="7">
        <v>300</v>
      </c>
      <c r="K5537" s="7" t="s">
        <v>972</v>
      </c>
      <c r="L5537" s="7" t="s">
        <v>15995</v>
      </c>
      <c r="M5537" s="7" t="s">
        <v>1013</v>
      </c>
      <c r="N5537" t="e">
        <f>VLOOKUP(#REF!,自助!D:F,3,FALSE)</f>
        <v>#REF!</v>
      </c>
    </row>
    <row r="5538" spans="1:14" hidden="1">
      <c r="A5538" s="33">
        <v>42914</v>
      </c>
      <c r="B5538" s="36">
        <v>0.59815972222222225</v>
      </c>
      <c r="C5538" s="7" t="s">
        <v>15996</v>
      </c>
      <c r="D5538" s="7" t="s">
        <v>24959</v>
      </c>
      <c r="E5538" s="7" t="s">
        <v>15997</v>
      </c>
      <c r="F5538" s="7" t="s">
        <v>1012</v>
      </c>
      <c r="G5538" s="7" t="s">
        <v>969</v>
      </c>
      <c r="H5538" s="7" t="s">
        <v>970</v>
      </c>
      <c r="I5538" s="7" t="s">
        <v>971</v>
      </c>
      <c r="J5538" s="7">
        <v>10</v>
      </c>
      <c r="K5538" s="7" t="s">
        <v>972</v>
      </c>
      <c r="L5538" s="7" t="s">
        <v>15998</v>
      </c>
      <c r="M5538" s="7" t="s">
        <v>1013</v>
      </c>
      <c r="N5538" t="e">
        <f>VLOOKUP(#REF!,自助!D:F,3,FALSE)</f>
        <v>#REF!</v>
      </c>
    </row>
    <row r="5539" spans="1:14" hidden="1">
      <c r="A5539" s="33">
        <v>42914</v>
      </c>
      <c r="B5539" s="36">
        <v>0.59855324074074068</v>
      </c>
      <c r="C5539" s="7" t="s">
        <v>15999</v>
      </c>
      <c r="D5539" s="7" t="s">
        <v>24960</v>
      </c>
      <c r="E5539" s="7" t="s">
        <v>15997</v>
      </c>
      <c r="F5539" s="7" t="s">
        <v>1012</v>
      </c>
      <c r="G5539" s="7" t="s">
        <v>969</v>
      </c>
      <c r="H5539" s="7" t="s">
        <v>970</v>
      </c>
      <c r="I5539" s="7" t="s">
        <v>971</v>
      </c>
      <c r="J5539" s="7">
        <v>10</v>
      </c>
      <c r="K5539" s="7" t="s">
        <v>972</v>
      </c>
      <c r="L5539" s="7" t="s">
        <v>15225</v>
      </c>
      <c r="M5539" s="7" t="s">
        <v>1013</v>
      </c>
      <c r="N5539" t="e">
        <f>VLOOKUP(#REF!,自助!D:F,3,FALSE)</f>
        <v>#REF!</v>
      </c>
    </row>
    <row r="5540" spans="1:14" hidden="1">
      <c r="A5540" s="33">
        <v>42914</v>
      </c>
      <c r="B5540" s="36">
        <v>0.58429398148148148</v>
      </c>
      <c r="C5540" s="7" t="s">
        <v>16000</v>
      </c>
      <c r="D5540" s="7" t="s">
        <v>24961</v>
      </c>
      <c r="E5540" s="7" t="s">
        <v>1601</v>
      </c>
      <c r="F5540" s="7" t="s">
        <v>1012</v>
      </c>
      <c r="G5540" s="7" t="s">
        <v>969</v>
      </c>
      <c r="H5540" s="7" t="s">
        <v>1003</v>
      </c>
      <c r="I5540" s="7" t="s">
        <v>971</v>
      </c>
      <c r="J5540" s="7">
        <v>100</v>
      </c>
      <c r="K5540" s="7" t="s">
        <v>972</v>
      </c>
      <c r="L5540" s="7" t="s">
        <v>16001</v>
      </c>
      <c r="M5540" s="7" t="s">
        <v>1013</v>
      </c>
      <c r="N5540" t="e">
        <f>VLOOKUP(#REF!,自助!D:F,3,FALSE)</f>
        <v>#REF!</v>
      </c>
    </row>
    <row r="5541" spans="1:14" hidden="1">
      <c r="A5541" s="33">
        <v>42914</v>
      </c>
      <c r="B5541" s="36">
        <v>0.62848379629629625</v>
      </c>
      <c r="C5541" s="7" t="s">
        <v>16002</v>
      </c>
      <c r="D5541" s="7" t="s">
        <v>24962</v>
      </c>
      <c r="E5541" s="7" t="s">
        <v>11218</v>
      </c>
      <c r="F5541" s="7" t="s">
        <v>1012</v>
      </c>
      <c r="G5541" s="7" t="s">
        <v>969</v>
      </c>
      <c r="H5541" s="7" t="s">
        <v>1004</v>
      </c>
      <c r="I5541" s="7" t="s">
        <v>971</v>
      </c>
      <c r="J5541" s="7">
        <v>10</v>
      </c>
      <c r="K5541" s="7" t="s">
        <v>972</v>
      </c>
      <c r="L5541" s="7" t="s">
        <v>16003</v>
      </c>
      <c r="M5541" s="7" t="s">
        <v>1013</v>
      </c>
      <c r="N5541" t="e">
        <f>VLOOKUP(#REF!,自助!D:F,3,FALSE)</f>
        <v>#REF!</v>
      </c>
    </row>
    <row r="5542" spans="1:14" hidden="1">
      <c r="A5542" s="33">
        <v>42914</v>
      </c>
      <c r="B5542" s="36">
        <v>0.8928356481481482</v>
      </c>
      <c r="C5542" s="7" t="s">
        <v>16004</v>
      </c>
      <c r="D5542" s="7" t="s">
        <v>24963</v>
      </c>
      <c r="E5542" s="7" t="s">
        <v>16005</v>
      </c>
      <c r="F5542" s="7" t="s">
        <v>1012</v>
      </c>
      <c r="G5542" s="7" t="s">
        <v>969</v>
      </c>
      <c r="H5542" s="7" t="s">
        <v>970</v>
      </c>
      <c r="I5542" s="7" t="s">
        <v>971</v>
      </c>
      <c r="J5542" s="7">
        <v>200</v>
      </c>
      <c r="K5542" s="7" t="s">
        <v>972</v>
      </c>
      <c r="L5542" s="7" t="s">
        <v>16006</v>
      </c>
      <c r="M5542" s="7" t="s">
        <v>1013</v>
      </c>
      <c r="N5542" t="e">
        <f>VLOOKUP(#REF!,自助!D:F,3,FALSE)</f>
        <v>#REF!</v>
      </c>
    </row>
    <row r="5543" spans="1:14" hidden="1">
      <c r="A5543" s="33">
        <v>42914</v>
      </c>
      <c r="B5543" s="36">
        <v>0.32666666666666666</v>
      </c>
      <c r="C5543" s="7" t="s">
        <v>16007</v>
      </c>
      <c r="D5543" s="7" t="s">
        <v>24964</v>
      </c>
      <c r="E5543" s="7" t="s">
        <v>16008</v>
      </c>
      <c r="F5543" s="7" t="s">
        <v>1012</v>
      </c>
      <c r="G5543" s="7" t="s">
        <v>969</v>
      </c>
      <c r="H5543" s="7" t="s">
        <v>981</v>
      </c>
      <c r="I5543" s="7" t="s">
        <v>971</v>
      </c>
      <c r="J5543" s="7">
        <v>1000</v>
      </c>
      <c r="K5543" s="7" t="s">
        <v>972</v>
      </c>
      <c r="L5543" s="7" t="s">
        <v>16009</v>
      </c>
      <c r="M5543" s="7" t="s">
        <v>1013</v>
      </c>
      <c r="N5543" t="e">
        <f>VLOOKUP(#REF!,自助!D:F,3,FALSE)</f>
        <v>#REF!</v>
      </c>
    </row>
    <row r="5544" spans="1:14" hidden="1">
      <c r="A5544" s="33">
        <v>42914</v>
      </c>
      <c r="B5544" s="36">
        <v>0.32715277777777779</v>
      </c>
      <c r="C5544" s="7" t="s">
        <v>16010</v>
      </c>
      <c r="D5544" s="7" t="s">
        <v>24965</v>
      </c>
      <c r="E5544" s="7" t="s">
        <v>16008</v>
      </c>
      <c r="F5544" s="7" t="s">
        <v>1012</v>
      </c>
      <c r="G5544" s="7" t="s">
        <v>969</v>
      </c>
      <c r="H5544" s="7" t="s">
        <v>970</v>
      </c>
      <c r="I5544" s="7" t="s">
        <v>971</v>
      </c>
      <c r="J5544" s="7">
        <v>100</v>
      </c>
      <c r="K5544" s="7" t="s">
        <v>972</v>
      </c>
      <c r="L5544" s="7" t="s">
        <v>16011</v>
      </c>
      <c r="M5544" s="7" t="s">
        <v>1013</v>
      </c>
      <c r="N5544" t="e">
        <f>VLOOKUP(#REF!,自助!D:F,3,FALSE)</f>
        <v>#REF!</v>
      </c>
    </row>
    <row r="5545" spans="1:14" hidden="1">
      <c r="A5545" s="33">
        <v>42914</v>
      </c>
      <c r="B5545" s="36">
        <v>0.3765162037037037</v>
      </c>
      <c r="C5545" s="7" t="s">
        <v>16012</v>
      </c>
      <c r="D5545" s="7" t="s">
        <v>24966</v>
      </c>
      <c r="E5545" s="7" t="s">
        <v>16013</v>
      </c>
      <c r="F5545" s="7" t="s">
        <v>1012</v>
      </c>
      <c r="G5545" s="7" t="s">
        <v>969</v>
      </c>
      <c r="H5545" s="7" t="s">
        <v>970</v>
      </c>
      <c r="I5545" s="7" t="s">
        <v>971</v>
      </c>
      <c r="J5545" s="7">
        <v>200</v>
      </c>
      <c r="K5545" s="7" t="s">
        <v>972</v>
      </c>
      <c r="L5545" s="7" t="s">
        <v>16014</v>
      </c>
      <c r="M5545" s="7" t="s">
        <v>1013</v>
      </c>
      <c r="N5545" t="e">
        <f>VLOOKUP(#REF!,自助!D:F,3,FALSE)</f>
        <v>#REF!</v>
      </c>
    </row>
    <row r="5546" spans="1:14" hidden="1">
      <c r="A5546" s="33">
        <v>42914</v>
      </c>
      <c r="B5546" s="36">
        <v>0.38009259259259259</v>
      </c>
      <c r="C5546" s="7" t="s">
        <v>16015</v>
      </c>
      <c r="D5546" s="7" t="s">
        <v>24967</v>
      </c>
      <c r="E5546" s="7" t="s">
        <v>16013</v>
      </c>
      <c r="F5546" s="7" t="s">
        <v>1012</v>
      </c>
      <c r="G5546" s="7" t="s">
        <v>969</v>
      </c>
      <c r="H5546" s="7" t="s">
        <v>976</v>
      </c>
      <c r="I5546" s="7" t="s">
        <v>971</v>
      </c>
      <c r="J5546" s="7">
        <v>200</v>
      </c>
      <c r="K5546" s="7" t="s">
        <v>972</v>
      </c>
      <c r="L5546" s="7" t="s">
        <v>16016</v>
      </c>
      <c r="M5546" s="7" t="s">
        <v>1013</v>
      </c>
      <c r="N5546" t="e">
        <f>VLOOKUP(#REF!,自助!D:F,3,FALSE)</f>
        <v>#REF!</v>
      </c>
    </row>
    <row r="5547" spans="1:14" hidden="1">
      <c r="A5547" s="33">
        <v>42914</v>
      </c>
      <c r="B5547" s="36">
        <v>0.69512731481481482</v>
      </c>
      <c r="C5547" s="7" t="s">
        <v>16017</v>
      </c>
      <c r="D5547" s="7" t="s">
        <v>24968</v>
      </c>
      <c r="E5547" s="7" t="s">
        <v>16013</v>
      </c>
      <c r="F5547" s="7" t="s">
        <v>1012</v>
      </c>
      <c r="G5547" s="7" t="s">
        <v>969</v>
      </c>
      <c r="H5547" s="7" t="s">
        <v>976</v>
      </c>
      <c r="I5547" s="7" t="s">
        <v>971</v>
      </c>
      <c r="J5547" s="7">
        <v>290</v>
      </c>
      <c r="K5547" s="7" t="s">
        <v>972</v>
      </c>
      <c r="L5547" s="7" t="s">
        <v>16018</v>
      </c>
      <c r="M5547" s="7" t="s">
        <v>1013</v>
      </c>
      <c r="N5547" t="e">
        <f>VLOOKUP(#REF!,自助!D:F,3,FALSE)</f>
        <v>#REF!</v>
      </c>
    </row>
    <row r="5548" spans="1:14" hidden="1">
      <c r="A5548" s="33">
        <v>42914</v>
      </c>
      <c r="B5548" s="36">
        <v>0.46202546296296299</v>
      </c>
      <c r="C5548" s="7" t="s">
        <v>16019</v>
      </c>
      <c r="D5548" s="7" t="s">
        <v>24969</v>
      </c>
      <c r="E5548" s="7" t="s">
        <v>16020</v>
      </c>
      <c r="F5548" s="7" t="s">
        <v>1012</v>
      </c>
      <c r="G5548" s="7" t="s">
        <v>969</v>
      </c>
      <c r="H5548" s="7" t="s">
        <v>970</v>
      </c>
      <c r="I5548" s="7" t="s">
        <v>971</v>
      </c>
      <c r="J5548" s="7">
        <v>10</v>
      </c>
      <c r="K5548" s="7" t="s">
        <v>972</v>
      </c>
      <c r="L5548" s="7" t="s">
        <v>16021</v>
      </c>
      <c r="M5548" s="7" t="s">
        <v>1013</v>
      </c>
      <c r="N5548" t="e">
        <f>VLOOKUP(#REF!,自助!D:F,3,FALSE)</f>
        <v>#REF!</v>
      </c>
    </row>
    <row r="5549" spans="1:14" hidden="1">
      <c r="A5549" s="33">
        <v>42914</v>
      </c>
      <c r="B5549" s="36">
        <v>0.58186342592592599</v>
      </c>
      <c r="C5549" s="7" t="s">
        <v>16022</v>
      </c>
      <c r="D5549" s="7" t="s">
        <v>24970</v>
      </c>
      <c r="E5549" s="7" t="s">
        <v>8949</v>
      </c>
      <c r="F5549" s="7" t="s">
        <v>1012</v>
      </c>
      <c r="G5549" s="7" t="s">
        <v>969</v>
      </c>
      <c r="H5549" s="7" t="s">
        <v>970</v>
      </c>
      <c r="I5549" s="7" t="s">
        <v>971</v>
      </c>
      <c r="J5549" s="7">
        <v>10</v>
      </c>
      <c r="K5549" s="7" t="s">
        <v>972</v>
      </c>
      <c r="L5549" s="7" t="s">
        <v>16023</v>
      </c>
      <c r="M5549" s="7" t="s">
        <v>1013</v>
      </c>
      <c r="N5549" t="e">
        <f>VLOOKUP(#REF!,自助!D:F,3,FALSE)</f>
        <v>#REF!</v>
      </c>
    </row>
    <row r="5550" spans="1:14" hidden="1">
      <c r="A5550" s="33">
        <v>42914</v>
      </c>
      <c r="B5550" s="36">
        <v>0.4021527777777778</v>
      </c>
      <c r="C5550" s="7" t="s">
        <v>16024</v>
      </c>
      <c r="D5550" s="7" t="s">
        <v>24971</v>
      </c>
      <c r="E5550" s="7" t="s">
        <v>16025</v>
      </c>
      <c r="F5550" s="7" t="s">
        <v>1012</v>
      </c>
      <c r="G5550" s="7" t="s">
        <v>969</v>
      </c>
      <c r="H5550" s="7" t="s">
        <v>973</v>
      </c>
      <c r="I5550" s="7" t="s">
        <v>971</v>
      </c>
      <c r="J5550" s="7">
        <v>100</v>
      </c>
      <c r="K5550" s="7" t="s">
        <v>972</v>
      </c>
      <c r="L5550" s="7" t="s">
        <v>16026</v>
      </c>
      <c r="M5550" s="7" t="s">
        <v>1013</v>
      </c>
      <c r="N5550" t="e">
        <f>VLOOKUP(#REF!,自助!D:F,3,FALSE)</f>
        <v>#REF!</v>
      </c>
    </row>
    <row r="5551" spans="1:14" hidden="1">
      <c r="A5551" s="33">
        <v>42914</v>
      </c>
      <c r="B5551" s="36">
        <v>0.43032407407407408</v>
      </c>
      <c r="C5551" s="7" t="s">
        <v>16027</v>
      </c>
      <c r="D5551" s="7" t="s">
        <v>24972</v>
      </c>
      <c r="E5551" s="7" t="s">
        <v>16025</v>
      </c>
      <c r="F5551" s="7" t="s">
        <v>1012</v>
      </c>
      <c r="G5551" s="7" t="s">
        <v>969</v>
      </c>
      <c r="H5551" s="7" t="s">
        <v>973</v>
      </c>
      <c r="I5551" s="7" t="s">
        <v>971</v>
      </c>
      <c r="J5551" s="7">
        <v>100</v>
      </c>
      <c r="K5551" s="7" t="s">
        <v>972</v>
      </c>
      <c r="L5551" s="7" t="s">
        <v>16026</v>
      </c>
      <c r="M5551" s="7" t="s">
        <v>1013</v>
      </c>
      <c r="N5551" t="e">
        <f>VLOOKUP(#REF!,自助!D:F,3,FALSE)</f>
        <v>#REF!</v>
      </c>
    </row>
    <row r="5552" spans="1:14" hidden="1">
      <c r="A5552" s="33">
        <v>42914</v>
      </c>
      <c r="B5552" s="36">
        <v>0.70550925925925922</v>
      </c>
      <c r="C5552" s="7" t="s">
        <v>16028</v>
      </c>
      <c r="D5552" s="7" t="s">
        <v>24973</v>
      </c>
      <c r="E5552" s="7" t="s">
        <v>16029</v>
      </c>
      <c r="F5552" s="7" t="s">
        <v>1012</v>
      </c>
      <c r="G5552" s="7" t="s">
        <v>969</v>
      </c>
      <c r="H5552" s="7" t="s">
        <v>973</v>
      </c>
      <c r="I5552" s="7" t="s">
        <v>971</v>
      </c>
      <c r="J5552" s="7">
        <v>10</v>
      </c>
      <c r="K5552" s="7" t="s">
        <v>972</v>
      </c>
      <c r="L5552" s="7" t="s">
        <v>16030</v>
      </c>
      <c r="M5552" s="7" t="s">
        <v>1013</v>
      </c>
      <c r="N5552" t="e">
        <f>VLOOKUP(#REF!,自助!D:F,3,FALSE)</f>
        <v>#REF!</v>
      </c>
    </row>
    <row r="5553" spans="1:14" hidden="1">
      <c r="A5553" s="33">
        <v>42914</v>
      </c>
      <c r="B5553" s="36">
        <v>0.70600694444444445</v>
      </c>
      <c r="C5553" s="7" t="s">
        <v>16031</v>
      </c>
      <c r="D5553" s="7" t="s">
        <v>24974</v>
      </c>
      <c r="E5553" s="7" t="s">
        <v>16029</v>
      </c>
      <c r="F5553" s="7" t="s">
        <v>1012</v>
      </c>
      <c r="G5553" s="7" t="s">
        <v>969</v>
      </c>
      <c r="H5553" s="7" t="s">
        <v>973</v>
      </c>
      <c r="I5553" s="7" t="s">
        <v>971</v>
      </c>
      <c r="J5553" s="7">
        <v>10</v>
      </c>
      <c r="K5553" s="7" t="s">
        <v>972</v>
      </c>
      <c r="L5553" s="7" t="s">
        <v>16032</v>
      </c>
      <c r="M5553" s="7" t="s">
        <v>1013</v>
      </c>
      <c r="N5553" t="e">
        <f>VLOOKUP(#REF!,自助!D:F,3,FALSE)</f>
        <v>#REF!</v>
      </c>
    </row>
    <row r="5554" spans="1:14" hidden="1">
      <c r="A5554" s="33">
        <v>42914</v>
      </c>
      <c r="B5554" s="36">
        <v>0.70660879629629625</v>
      </c>
      <c r="C5554" s="7" t="s">
        <v>16033</v>
      </c>
      <c r="D5554" s="7" t="s">
        <v>24975</v>
      </c>
      <c r="E5554" s="7" t="s">
        <v>16029</v>
      </c>
      <c r="F5554" s="7" t="s">
        <v>1012</v>
      </c>
      <c r="G5554" s="7" t="s">
        <v>969</v>
      </c>
      <c r="H5554" s="7" t="s">
        <v>973</v>
      </c>
      <c r="I5554" s="7" t="s">
        <v>971</v>
      </c>
      <c r="J5554" s="7">
        <v>10</v>
      </c>
      <c r="K5554" s="7" t="s">
        <v>972</v>
      </c>
      <c r="L5554" s="7" t="s">
        <v>16034</v>
      </c>
      <c r="M5554" s="7" t="s">
        <v>1013</v>
      </c>
      <c r="N5554" t="e">
        <f>VLOOKUP(#REF!,自助!D:F,3,FALSE)</f>
        <v>#REF!</v>
      </c>
    </row>
    <row r="5555" spans="1:14" hidden="1">
      <c r="A5555" s="33">
        <v>42914</v>
      </c>
      <c r="B5555" s="36">
        <v>0.70629629629629631</v>
      </c>
      <c r="C5555" s="7" t="s">
        <v>16035</v>
      </c>
      <c r="D5555" s="7" t="s">
        <v>24976</v>
      </c>
      <c r="E5555" s="7" t="s">
        <v>16029</v>
      </c>
      <c r="F5555" s="7" t="s">
        <v>1012</v>
      </c>
      <c r="G5555" s="7" t="s">
        <v>969</v>
      </c>
      <c r="H5555" s="7" t="s">
        <v>973</v>
      </c>
      <c r="I5555" s="7" t="s">
        <v>971</v>
      </c>
      <c r="J5555" s="7">
        <v>10</v>
      </c>
      <c r="K5555" s="7" t="s">
        <v>972</v>
      </c>
      <c r="L5555" s="7" t="s">
        <v>16036</v>
      </c>
      <c r="M5555" s="7" t="s">
        <v>1013</v>
      </c>
      <c r="N5555" t="e">
        <f>VLOOKUP(#REF!,自助!D:F,3,FALSE)</f>
        <v>#REF!</v>
      </c>
    </row>
    <row r="5556" spans="1:14" hidden="1">
      <c r="A5556" s="33">
        <v>42914</v>
      </c>
      <c r="B5556" s="36">
        <v>0.72271990740740744</v>
      </c>
      <c r="C5556" s="7" t="s">
        <v>16037</v>
      </c>
      <c r="D5556" s="7" t="s">
        <v>24977</v>
      </c>
      <c r="E5556" s="7" t="s">
        <v>16029</v>
      </c>
      <c r="F5556" s="7" t="s">
        <v>1012</v>
      </c>
      <c r="G5556" s="7" t="s">
        <v>969</v>
      </c>
      <c r="H5556" s="7" t="s">
        <v>973</v>
      </c>
      <c r="I5556" s="7" t="s">
        <v>971</v>
      </c>
      <c r="J5556" s="7">
        <v>163</v>
      </c>
      <c r="K5556" s="7" t="s">
        <v>972</v>
      </c>
      <c r="L5556" s="7" t="s">
        <v>16038</v>
      </c>
      <c r="M5556" s="7" t="s">
        <v>1013</v>
      </c>
      <c r="N5556" t="e">
        <f>VLOOKUP(#REF!,自助!D:F,3,FALSE)</f>
        <v>#REF!</v>
      </c>
    </row>
    <row r="5557" spans="1:14" hidden="1">
      <c r="A5557" s="33">
        <v>42914</v>
      </c>
      <c r="B5557" s="36">
        <v>0.72188657407407408</v>
      </c>
      <c r="C5557" s="7" t="s">
        <v>16039</v>
      </c>
      <c r="D5557" s="7" t="s">
        <v>24978</v>
      </c>
      <c r="E5557" s="7" t="s">
        <v>16029</v>
      </c>
      <c r="F5557" s="7" t="s">
        <v>1012</v>
      </c>
      <c r="G5557" s="7" t="s">
        <v>969</v>
      </c>
      <c r="H5557" s="7" t="s">
        <v>973</v>
      </c>
      <c r="I5557" s="7" t="s">
        <v>971</v>
      </c>
      <c r="J5557" s="7">
        <v>165</v>
      </c>
      <c r="K5557" s="7" t="s">
        <v>972</v>
      </c>
      <c r="L5557" s="7" t="s">
        <v>16040</v>
      </c>
      <c r="M5557" s="7" t="s">
        <v>1013</v>
      </c>
      <c r="N5557" t="e">
        <f>VLOOKUP(#REF!,自助!D:F,3,FALSE)</f>
        <v>#REF!</v>
      </c>
    </row>
    <row r="5558" spans="1:14" hidden="1">
      <c r="A5558" s="33">
        <v>42914</v>
      </c>
      <c r="B5558" s="36">
        <v>0.72331018518518519</v>
      </c>
      <c r="C5558" s="7" t="s">
        <v>16041</v>
      </c>
      <c r="D5558" s="7" t="s">
        <v>24979</v>
      </c>
      <c r="E5558" s="7" t="s">
        <v>16029</v>
      </c>
      <c r="F5558" s="7" t="s">
        <v>1012</v>
      </c>
      <c r="G5558" s="7" t="s">
        <v>969</v>
      </c>
      <c r="H5558" s="7" t="s">
        <v>973</v>
      </c>
      <c r="I5558" s="7" t="s">
        <v>971</v>
      </c>
      <c r="J5558" s="7">
        <v>163</v>
      </c>
      <c r="K5558" s="7" t="s">
        <v>972</v>
      </c>
      <c r="L5558" s="7" t="s">
        <v>16042</v>
      </c>
      <c r="M5558" s="7" t="s">
        <v>1013</v>
      </c>
      <c r="N5558" t="e">
        <f>VLOOKUP(#REF!,自助!D:F,3,FALSE)</f>
        <v>#REF!</v>
      </c>
    </row>
    <row r="5559" spans="1:14" hidden="1">
      <c r="A5559" s="33">
        <v>42914</v>
      </c>
      <c r="B5559" s="36">
        <v>0.72388888888888892</v>
      </c>
      <c r="C5559" s="7" t="s">
        <v>16043</v>
      </c>
      <c r="D5559" s="7" t="s">
        <v>24980</v>
      </c>
      <c r="E5559" s="7" t="s">
        <v>16029</v>
      </c>
      <c r="F5559" s="7" t="s">
        <v>1012</v>
      </c>
      <c r="G5559" s="7" t="s">
        <v>969</v>
      </c>
      <c r="H5559" s="7" t="s">
        <v>973</v>
      </c>
      <c r="I5559" s="7" t="s">
        <v>971</v>
      </c>
      <c r="J5559" s="7">
        <v>163</v>
      </c>
      <c r="K5559" s="7" t="s">
        <v>972</v>
      </c>
      <c r="L5559" s="7" t="s">
        <v>16044</v>
      </c>
      <c r="M5559" s="7" t="s">
        <v>1013</v>
      </c>
      <c r="N5559" t="e">
        <f>VLOOKUP(#REF!,自助!D:F,3,FALSE)</f>
        <v>#REF!</v>
      </c>
    </row>
    <row r="5560" spans="1:14" hidden="1">
      <c r="A5560" s="33">
        <v>42914</v>
      </c>
      <c r="B5560" s="36">
        <v>0.34284722222222225</v>
      </c>
      <c r="C5560" s="7" t="s">
        <v>16045</v>
      </c>
      <c r="D5560" s="7" t="s">
        <v>24981</v>
      </c>
      <c r="E5560" s="7" t="s">
        <v>16046</v>
      </c>
      <c r="F5560" s="7" t="s">
        <v>1012</v>
      </c>
      <c r="G5560" s="7" t="s">
        <v>969</v>
      </c>
      <c r="H5560" s="7" t="s">
        <v>973</v>
      </c>
      <c r="I5560" s="7" t="s">
        <v>971</v>
      </c>
      <c r="J5560" s="7">
        <v>1000</v>
      </c>
      <c r="K5560" s="7" t="s">
        <v>972</v>
      </c>
      <c r="L5560" s="7" t="s">
        <v>16047</v>
      </c>
      <c r="M5560" s="7" t="s">
        <v>1013</v>
      </c>
      <c r="N5560" t="e">
        <f>VLOOKUP(#REF!,自助!D:F,3,FALSE)</f>
        <v>#REF!</v>
      </c>
    </row>
    <row r="5561" spans="1:14" hidden="1">
      <c r="A5561" s="33">
        <v>42914</v>
      </c>
      <c r="B5561" s="36">
        <v>0.34319444444444441</v>
      </c>
      <c r="C5561" s="7" t="s">
        <v>16048</v>
      </c>
      <c r="D5561" s="7" t="s">
        <v>24982</v>
      </c>
      <c r="E5561" s="7" t="s">
        <v>16046</v>
      </c>
      <c r="F5561" s="7" t="s">
        <v>1012</v>
      </c>
      <c r="G5561" s="7" t="s">
        <v>969</v>
      </c>
      <c r="H5561" s="7" t="s">
        <v>973</v>
      </c>
      <c r="I5561" s="7" t="s">
        <v>971</v>
      </c>
      <c r="J5561" s="7">
        <v>1000</v>
      </c>
      <c r="K5561" s="7" t="s">
        <v>972</v>
      </c>
      <c r="L5561" s="7" t="s">
        <v>16049</v>
      </c>
      <c r="M5561" s="7" t="s">
        <v>1013</v>
      </c>
      <c r="N5561" t="e">
        <f>VLOOKUP(#REF!,自助!D:F,3,FALSE)</f>
        <v>#REF!</v>
      </c>
    </row>
    <row r="5562" spans="1:14" hidden="1">
      <c r="A5562" s="33">
        <v>42914</v>
      </c>
      <c r="B5562" s="36">
        <v>0.43137731481481478</v>
      </c>
      <c r="C5562" s="7" t="s">
        <v>16050</v>
      </c>
      <c r="D5562" s="7" t="s">
        <v>24983</v>
      </c>
      <c r="E5562" s="7" t="s">
        <v>16051</v>
      </c>
      <c r="F5562" s="7" t="s">
        <v>1012</v>
      </c>
      <c r="G5562" s="7" t="s">
        <v>969</v>
      </c>
      <c r="H5562" s="7" t="s">
        <v>1029</v>
      </c>
      <c r="I5562" s="7" t="s">
        <v>971</v>
      </c>
      <c r="J5562" s="7">
        <v>1000</v>
      </c>
      <c r="K5562" s="7" t="s">
        <v>972</v>
      </c>
      <c r="L5562" s="7" t="s">
        <v>16052</v>
      </c>
      <c r="M5562" s="7" t="s">
        <v>1013</v>
      </c>
      <c r="N5562" t="e">
        <f>VLOOKUP(#REF!,自助!D:F,3,FALSE)</f>
        <v>#REF!</v>
      </c>
    </row>
    <row r="5563" spans="1:14" hidden="1">
      <c r="A5563" s="33">
        <v>42914</v>
      </c>
      <c r="B5563" s="36">
        <v>0.59896990740740741</v>
      </c>
      <c r="C5563" s="7" t="s">
        <v>16053</v>
      </c>
      <c r="D5563" s="7" t="s">
        <v>24984</v>
      </c>
      <c r="E5563" s="7" t="s">
        <v>16054</v>
      </c>
      <c r="F5563" s="7" t="s">
        <v>1012</v>
      </c>
      <c r="G5563" s="7" t="s">
        <v>969</v>
      </c>
      <c r="H5563" s="7" t="s">
        <v>975</v>
      </c>
      <c r="I5563" s="7" t="s">
        <v>971</v>
      </c>
      <c r="J5563" s="7">
        <v>2</v>
      </c>
      <c r="K5563" s="7" t="s">
        <v>972</v>
      </c>
      <c r="L5563" s="7" t="s">
        <v>16055</v>
      </c>
      <c r="M5563" s="7" t="s">
        <v>1013</v>
      </c>
      <c r="N5563" t="e">
        <f>VLOOKUP(#REF!,自助!D:F,3,FALSE)</f>
        <v>#REF!</v>
      </c>
    </row>
    <row r="5564" spans="1:14" hidden="1">
      <c r="A5564" s="33">
        <v>42914</v>
      </c>
      <c r="B5564" s="36">
        <v>0.3760532407407407</v>
      </c>
      <c r="C5564" s="7" t="s">
        <v>16056</v>
      </c>
      <c r="D5564" s="7" t="s">
        <v>24985</v>
      </c>
      <c r="E5564" s="7" t="s">
        <v>16057</v>
      </c>
      <c r="F5564" s="7" t="s">
        <v>1012</v>
      </c>
      <c r="G5564" s="7" t="s">
        <v>969</v>
      </c>
      <c r="H5564" s="7" t="s">
        <v>973</v>
      </c>
      <c r="I5564" s="7" t="s">
        <v>971</v>
      </c>
      <c r="J5564" s="7">
        <v>20</v>
      </c>
      <c r="K5564" s="7" t="s">
        <v>972</v>
      </c>
      <c r="L5564" s="7" t="s">
        <v>16058</v>
      </c>
      <c r="M5564" s="7" t="s">
        <v>1013</v>
      </c>
      <c r="N5564" t="e">
        <f>VLOOKUP(#REF!,自助!D:F,3,FALSE)</f>
        <v>#REF!</v>
      </c>
    </row>
    <row r="5565" spans="1:14" hidden="1">
      <c r="A5565" s="33">
        <v>42914</v>
      </c>
      <c r="B5565" s="36">
        <v>0.61891203703703701</v>
      </c>
      <c r="C5565" s="7" t="s">
        <v>16059</v>
      </c>
      <c r="D5565" s="7" t="s">
        <v>24986</v>
      </c>
      <c r="E5565" s="7" t="s">
        <v>16060</v>
      </c>
      <c r="F5565" s="7" t="s">
        <v>1012</v>
      </c>
      <c r="G5565" s="7" t="s">
        <v>969</v>
      </c>
      <c r="H5565" s="7" t="s">
        <v>970</v>
      </c>
      <c r="I5565" s="7" t="s">
        <v>971</v>
      </c>
      <c r="J5565" s="7">
        <v>50</v>
      </c>
      <c r="K5565" s="7" t="s">
        <v>972</v>
      </c>
      <c r="L5565" s="7" t="s">
        <v>16061</v>
      </c>
      <c r="M5565" s="7" t="s">
        <v>1013</v>
      </c>
      <c r="N5565" t="e">
        <f>VLOOKUP(#REF!,自助!D:F,3,FALSE)</f>
        <v>#REF!</v>
      </c>
    </row>
    <row r="5566" spans="1:14" hidden="1">
      <c r="A5566" s="33">
        <v>42914</v>
      </c>
      <c r="B5566" s="36">
        <v>0.63814814814814813</v>
      </c>
      <c r="C5566" s="7" t="s">
        <v>16062</v>
      </c>
      <c r="D5566" s="7" t="s">
        <v>24987</v>
      </c>
      <c r="E5566" s="7" t="s">
        <v>16060</v>
      </c>
      <c r="F5566" s="7" t="s">
        <v>1012</v>
      </c>
      <c r="G5566" s="7" t="s">
        <v>969</v>
      </c>
      <c r="H5566" s="7" t="s">
        <v>970</v>
      </c>
      <c r="I5566" s="7" t="s">
        <v>971</v>
      </c>
      <c r="J5566" s="7">
        <v>2500</v>
      </c>
      <c r="K5566" s="7" t="s">
        <v>972</v>
      </c>
      <c r="L5566" s="7" t="s">
        <v>16063</v>
      </c>
      <c r="M5566" s="7" t="s">
        <v>1013</v>
      </c>
      <c r="N5566" t="e">
        <f>VLOOKUP(#REF!,自助!D:F,3,FALSE)</f>
        <v>#REF!</v>
      </c>
    </row>
    <row r="5567" spans="1:14" hidden="1">
      <c r="A5567" s="33">
        <v>42914</v>
      </c>
      <c r="B5567" s="36">
        <v>0.40199074074074076</v>
      </c>
      <c r="C5567" s="7" t="s">
        <v>16064</v>
      </c>
      <c r="D5567" s="7" t="s">
        <v>24988</v>
      </c>
      <c r="E5567" s="7" t="s">
        <v>16065</v>
      </c>
      <c r="F5567" s="7" t="s">
        <v>1012</v>
      </c>
      <c r="G5567" s="7" t="s">
        <v>969</v>
      </c>
      <c r="H5567" s="7" t="s">
        <v>970</v>
      </c>
      <c r="I5567" s="7" t="s">
        <v>971</v>
      </c>
      <c r="J5567" s="7">
        <v>300</v>
      </c>
      <c r="K5567" s="7" t="s">
        <v>972</v>
      </c>
      <c r="L5567" s="7" t="s">
        <v>16066</v>
      </c>
      <c r="M5567" s="7" t="s">
        <v>1013</v>
      </c>
      <c r="N5567" t="e">
        <f>VLOOKUP(#REF!,自助!D:F,3,FALSE)</f>
        <v>#REF!</v>
      </c>
    </row>
    <row r="5568" spans="1:14" hidden="1">
      <c r="A5568" s="33">
        <v>42914</v>
      </c>
      <c r="B5568" s="36">
        <v>0.31966435185185188</v>
      </c>
      <c r="C5568" s="7" t="s">
        <v>16067</v>
      </c>
      <c r="D5568" s="7" t="s">
        <v>24989</v>
      </c>
      <c r="E5568" s="7" t="s">
        <v>16068</v>
      </c>
      <c r="F5568" s="7" t="s">
        <v>1012</v>
      </c>
      <c r="G5568" s="7" t="s">
        <v>969</v>
      </c>
      <c r="H5568" s="7" t="s">
        <v>970</v>
      </c>
      <c r="I5568" s="7" t="s">
        <v>971</v>
      </c>
      <c r="J5568" s="7">
        <v>100</v>
      </c>
      <c r="K5568" s="7" t="s">
        <v>972</v>
      </c>
      <c r="L5568" s="7" t="s">
        <v>16069</v>
      </c>
      <c r="M5568" s="7" t="s">
        <v>1013</v>
      </c>
      <c r="N5568" t="e">
        <f>VLOOKUP(#REF!,自助!D:F,3,FALSE)</f>
        <v>#REF!</v>
      </c>
    </row>
    <row r="5569" spans="1:14" hidden="1">
      <c r="A5569" s="33">
        <v>42914</v>
      </c>
      <c r="B5569" s="36">
        <v>0.35559027777777774</v>
      </c>
      <c r="C5569" s="7" t="s">
        <v>16070</v>
      </c>
      <c r="D5569" s="7" t="s">
        <v>24990</v>
      </c>
      <c r="E5569" s="7" t="s">
        <v>16068</v>
      </c>
      <c r="F5569" s="7" t="s">
        <v>1012</v>
      </c>
      <c r="G5569" s="7" t="s">
        <v>969</v>
      </c>
      <c r="H5569" s="7" t="s">
        <v>970</v>
      </c>
      <c r="I5569" s="7" t="s">
        <v>971</v>
      </c>
      <c r="J5569" s="7">
        <v>200</v>
      </c>
      <c r="K5569" s="7" t="s">
        <v>972</v>
      </c>
      <c r="L5569" s="7" t="s">
        <v>16071</v>
      </c>
      <c r="M5569" s="7" t="s">
        <v>1013</v>
      </c>
      <c r="N5569" t="e">
        <f>VLOOKUP(#REF!,自助!D:F,3,FALSE)</f>
        <v>#REF!</v>
      </c>
    </row>
    <row r="5570" spans="1:14" hidden="1">
      <c r="A5570" s="33">
        <v>42914</v>
      </c>
      <c r="B5570" s="36">
        <v>0.63261574074074078</v>
      </c>
      <c r="C5570" s="7" t="s">
        <v>16072</v>
      </c>
      <c r="D5570" s="7" t="s">
        <v>24991</v>
      </c>
      <c r="E5570" s="7" t="s">
        <v>13738</v>
      </c>
      <c r="F5570" s="7" t="s">
        <v>1012</v>
      </c>
      <c r="G5570" s="7" t="s">
        <v>969</v>
      </c>
      <c r="H5570" s="7" t="s">
        <v>970</v>
      </c>
      <c r="I5570" s="7" t="s">
        <v>971</v>
      </c>
      <c r="J5570" s="7">
        <v>15</v>
      </c>
      <c r="K5570" s="7" t="s">
        <v>972</v>
      </c>
      <c r="L5570" s="7" t="s">
        <v>16073</v>
      </c>
      <c r="M5570" s="7" t="s">
        <v>1013</v>
      </c>
      <c r="N5570" t="e">
        <f>VLOOKUP(#REF!,自助!D:F,3,FALSE)</f>
        <v>#REF!</v>
      </c>
    </row>
    <row r="5571" spans="1:14" hidden="1">
      <c r="A5571" s="33">
        <v>42914</v>
      </c>
      <c r="B5571" s="36">
        <v>0.56744212962962959</v>
      </c>
      <c r="C5571" s="7" t="s">
        <v>16074</v>
      </c>
      <c r="D5571" s="7" t="s">
        <v>24992</v>
      </c>
      <c r="E5571" s="7" t="s">
        <v>16075</v>
      </c>
      <c r="F5571" s="7" t="s">
        <v>1012</v>
      </c>
      <c r="G5571" s="7" t="s">
        <v>969</v>
      </c>
      <c r="H5571" s="7" t="s">
        <v>980</v>
      </c>
      <c r="I5571" s="7" t="s">
        <v>971</v>
      </c>
      <c r="J5571" s="7">
        <v>20</v>
      </c>
      <c r="K5571" s="7" t="s">
        <v>972</v>
      </c>
      <c r="L5571" s="7" t="s">
        <v>16076</v>
      </c>
      <c r="M5571" s="7" t="s">
        <v>1013</v>
      </c>
      <c r="N5571" t="e">
        <f>VLOOKUP(#REF!,自助!D:F,3,FALSE)</f>
        <v>#REF!</v>
      </c>
    </row>
    <row r="5572" spans="1:14" hidden="1">
      <c r="A5572" s="33">
        <v>42914</v>
      </c>
      <c r="B5572" s="36">
        <v>0.36056712962962961</v>
      </c>
      <c r="C5572" s="7" t="s">
        <v>16077</v>
      </c>
      <c r="D5572" s="7" t="s">
        <v>24993</v>
      </c>
      <c r="E5572" s="7" t="s">
        <v>1239</v>
      </c>
      <c r="F5572" s="7" t="s">
        <v>1012</v>
      </c>
      <c r="G5572" s="7" t="s">
        <v>969</v>
      </c>
      <c r="H5572" s="7" t="s">
        <v>980</v>
      </c>
      <c r="I5572" s="7" t="s">
        <v>971</v>
      </c>
      <c r="J5572" s="7">
        <v>1000</v>
      </c>
      <c r="K5572" s="7" t="s">
        <v>972</v>
      </c>
      <c r="L5572" s="7" t="s">
        <v>16078</v>
      </c>
      <c r="M5572" s="7" t="s">
        <v>1013</v>
      </c>
      <c r="N5572" t="e">
        <f>VLOOKUP(#REF!,自助!D:F,3,FALSE)</f>
        <v>#REF!</v>
      </c>
    </row>
    <row r="5573" spans="1:14" hidden="1">
      <c r="A5573" s="33">
        <v>42914</v>
      </c>
      <c r="B5573" s="36">
        <v>0.46535879629629634</v>
      </c>
      <c r="C5573" s="7" t="s">
        <v>16079</v>
      </c>
      <c r="D5573" s="7" t="s">
        <v>24994</v>
      </c>
      <c r="E5573" s="7" t="s">
        <v>16080</v>
      </c>
      <c r="F5573" s="7" t="s">
        <v>1012</v>
      </c>
      <c r="G5573" s="7" t="s">
        <v>969</v>
      </c>
      <c r="H5573" s="7" t="s">
        <v>970</v>
      </c>
      <c r="I5573" s="7" t="s">
        <v>971</v>
      </c>
      <c r="J5573" s="7">
        <v>200</v>
      </c>
      <c r="K5573" s="7" t="s">
        <v>972</v>
      </c>
      <c r="L5573" s="7" t="s">
        <v>16081</v>
      </c>
      <c r="M5573" s="7" t="s">
        <v>1013</v>
      </c>
      <c r="N5573" t="e">
        <f>VLOOKUP(#REF!,自助!D:F,3,FALSE)</f>
        <v>#REF!</v>
      </c>
    </row>
    <row r="5574" spans="1:14" hidden="1">
      <c r="A5574" s="33">
        <v>42914</v>
      </c>
      <c r="B5574" s="36">
        <v>0.74688657407407411</v>
      </c>
      <c r="C5574" s="7" t="s">
        <v>16082</v>
      </c>
      <c r="D5574" s="7" t="s">
        <v>24995</v>
      </c>
      <c r="E5574" s="7" t="s">
        <v>16083</v>
      </c>
      <c r="F5574" s="7" t="s">
        <v>1012</v>
      </c>
      <c r="G5574" s="7" t="s">
        <v>969</v>
      </c>
      <c r="H5574" s="7" t="s">
        <v>970</v>
      </c>
      <c r="I5574" s="7" t="s">
        <v>971</v>
      </c>
      <c r="J5574" s="7">
        <v>500</v>
      </c>
      <c r="K5574" s="7" t="s">
        <v>1072</v>
      </c>
      <c r="L5574" s="7" t="s">
        <v>16084</v>
      </c>
      <c r="M5574" s="7" t="s">
        <v>1013</v>
      </c>
      <c r="N5574" t="e">
        <f>VLOOKUP(#REF!,自助!D:F,3,FALSE)</f>
        <v>#REF!</v>
      </c>
    </row>
    <row r="5575" spans="1:14" hidden="1">
      <c r="A5575" s="33">
        <v>42914</v>
      </c>
      <c r="B5575" s="36">
        <v>0.3900925925925926</v>
      </c>
      <c r="C5575" s="7" t="s">
        <v>16085</v>
      </c>
      <c r="D5575" s="7" t="s">
        <v>24996</v>
      </c>
      <c r="E5575" s="7" t="s">
        <v>16086</v>
      </c>
      <c r="F5575" s="7" t="s">
        <v>1012</v>
      </c>
      <c r="G5575" s="7" t="s">
        <v>969</v>
      </c>
      <c r="H5575" s="7" t="s">
        <v>970</v>
      </c>
      <c r="I5575" s="7" t="s">
        <v>971</v>
      </c>
      <c r="J5575" s="7">
        <v>10</v>
      </c>
      <c r="K5575" s="7" t="s">
        <v>972</v>
      </c>
      <c r="L5575" s="7" t="s">
        <v>16087</v>
      </c>
      <c r="M5575" s="7" t="s">
        <v>1013</v>
      </c>
      <c r="N5575" t="e">
        <f>VLOOKUP(#REF!,自助!D:F,3,FALSE)</f>
        <v>#REF!</v>
      </c>
    </row>
    <row r="5576" spans="1:14" hidden="1">
      <c r="A5576" s="33">
        <v>42914</v>
      </c>
      <c r="B5576" s="36">
        <v>0.43679398148148146</v>
      </c>
      <c r="C5576" s="7" t="s">
        <v>16088</v>
      </c>
      <c r="D5576" s="7" t="s">
        <v>24997</v>
      </c>
      <c r="E5576" s="7" t="s">
        <v>16089</v>
      </c>
      <c r="F5576" s="7" t="s">
        <v>1012</v>
      </c>
      <c r="G5576" s="7" t="s">
        <v>969</v>
      </c>
      <c r="H5576" s="7" t="s">
        <v>976</v>
      </c>
      <c r="I5576" s="7" t="s">
        <v>971</v>
      </c>
      <c r="J5576" s="7">
        <v>50</v>
      </c>
      <c r="K5576" s="7" t="s">
        <v>972</v>
      </c>
      <c r="L5576" s="7" t="s">
        <v>16090</v>
      </c>
      <c r="M5576" s="7" t="s">
        <v>1013</v>
      </c>
      <c r="N5576" t="e">
        <f>VLOOKUP(#REF!,自助!D:F,3,FALSE)</f>
        <v>#REF!</v>
      </c>
    </row>
    <row r="5577" spans="1:14" hidden="1">
      <c r="A5577" s="33">
        <v>42914</v>
      </c>
      <c r="B5577" s="36">
        <v>0.43342592592592594</v>
      </c>
      <c r="C5577" s="7" t="s">
        <v>16091</v>
      </c>
      <c r="D5577" s="7" t="s">
        <v>24998</v>
      </c>
      <c r="E5577" s="7" t="s">
        <v>16089</v>
      </c>
      <c r="F5577" s="7" t="s">
        <v>1012</v>
      </c>
      <c r="G5577" s="7" t="s">
        <v>969</v>
      </c>
      <c r="H5577" s="7" t="s">
        <v>976</v>
      </c>
      <c r="I5577" s="7" t="s">
        <v>971</v>
      </c>
      <c r="J5577" s="7">
        <v>50</v>
      </c>
      <c r="K5577" s="7" t="s">
        <v>972</v>
      </c>
      <c r="L5577" s="7" t="s">
        <v>16092</v>
      </c>
      <c r="M5577" s="7" t="s">
        <v>1013</v>
      </c>
      <c r="N5577" t="e">
        <f>VLOOKUP(#REF!,自助!D:F,3,FALSE)</f>
        <v>#REF!</v>
      </c>
    </row>
    <row r="5578" spans="1:14" hidden="1">
      <c r="A5578" s="33">
        <v>42914</v>
      </c>
      <c r="B5578" s="36">
        <v>0.49070601851851853</v>
      </c>
      <c r="C5578" s="7" t="s">
        <v>16093</v>
      </c>
      <c r="D5578" s="7" t="s">
        <v>24999</v>
      </c>
      <c r="E5578" s="7" t="s">
        <v>16094</v>
      </c>
      <c r="F5578" s="7" t="s">
        <v>1012</v>
      </c>
      <c r="G5578" s="7" t="s">
        <v>969</v>
      </c>
      <c r="H5578" s="7" t="s">
        <v>975</v>
      </c>
      <c r="I5578" s="7" t="s">
        <v>971</v>
      </c>
      <c r="J5578" s="7">
        <v>200</v>
      </c>
      <c r="K5578" s="7" t="s">
        <v>972</v>
      </c>
      <c r="L5578" s="7" t="s">
        <v>16095</v>
      </c>
      <c r="M5578" s="7" t="s">
        <v>1013</v>
      </c>
      <c r="N5578" t="e">
        <f>VLOOKUP(#REF!,自助!D:F,3,FALSE)</f>
        <v>#REF!</v>
      </c>
    </row>
    <row r="5579" spans="1:14" hidden="1">
      <c r="A5579" s="33">
        <v>42914</v>
      </c>
      <c r="B5579" s="36">
        <v>0.62078703703703708</v>
      </c>
      <c r="C5579" s="7" t="s">
        <v>16096</v>
      </c>
      <c r="D5579" s="7" t="s">
        <v>25000</v>
      </c>
      <c r="E5579" s="7" t="s">
        <v>16097</v>
      </c>
      <c r="F5579" s="7" t="s">
        <v>1012</v>
      </c>
      <c r="G5579" s="7" t="s">
        <v>969</v>
      </c>
      <c r="H5579" s="7" t="s">
        <v>970</v>
      </c>
      <c r="I5579" s="7" t="s">
        <v>971</v>
      </c>
      <c r="J5579" s="7">
        <v>400</v>
      </c>
      <c r="K5579" s="7" t="s">
        <v>972</v>
      </c>
      <c r="L5579" s="7" t="s">
        <v>16098</v>
      </c>
      <c r="M5579" s="7" t="s">
        <v>1013</v>
      </c>
      <c r="N5579" t="e">
        <f>VLOOKUP(#REF!,自助!D:F,3,FALSE)</f>
        <v>#REF!</v>
      </c>
    </row>
    <row r="5580" spans="1:14" hidden="1">
      <c r="A5580" s="33">
        <v>42914</v>
      </c>
      <c r="B5580" s="36">
        <v>0.29440972222222223</v>
      </c>
      <c r="C5580" s="7" t="s">
        <v>16099</v>
      </c>
      <c r="D5580" s="7" t="s">
        <v>25001</v>
      </c>
      <c r="E5580" s="7" t="s">
        <v>16100</v>
      </c>
      <c r="F5580" s="7" t="s">
        <v>1012</v>
      </c>
      <c r="G5580" s="7" t="s">
        <v>969</v>
      </c>
      <c r="H5580" s="7" t="s">
        <v>970</v>
      </c>
      <c r="I5580" s="7" t="s">
        <v>971</v>
      </c>
      <c r="J5580" s="7">
        <v>50</v>
      </c>
      <c r="K5580" s="7" t="s">
        <v>972</v>
      </c>
      <c r="L5580" s="7" t="s">
        <v>16101</v>
      </c>
      <c r="M5580" s="7" t="s">
        <v>1013</v>
      </c>
      <c r="N5580" t="e">
        <f>VLOOKUP(#REF!,自助!D:F,3,FALSE)</f>
        <v>#REF!</v>
      </c>
    </row>
    <row r="5581" spans="1:14" hidden="1">
      <c r="A5581" s="33">
        <v>42914</v>
      </c>
      <c r="B5581" s="36">
        <v>0.33283564814814814</v>
      </c>
      <c r="C5581" s="7" t="s">
        <v>16102</v>
      </c>
      <c r="D5581" s="7" t="s">
        <v>25002</v>
      </c>
      <c r="E5581" s="7" t="s">
        <v>16103</v>
      </c>
      <c r="F5581" s="7" t="s">
        <v>1012</v>
      </c>
      <c r="G5581" s="7" t="s">
        <v>969</v>
      </c>
      <c r="H5581" s="7" t="s">
        <v>970</v>
      </c>
      <c r="I5581" s="7" t="s">
        <v>971</v>
      </c>
      <c r="J5581" s="7">
        <v>20</v>
      </c>
      <c r="K5581" s="7" t="s">
        <v>1085</v>
      </c>
      <c r="L5581" s="7" t="s">
        <v>16104</v>
      </c>
      <c r="M5581" s="7" t="s">
        <v>1013</v>
      </c>
      <c r="N5581" t="e">
        <f>VLOOKUP(#REF!,自助!D:F,3,FALSE)</f>
        <v>#REF!</v>
      </c>
    </row>
    <row r="5582" spans="1:14" hidden="1">
      <c r="A5582" s="33">
        <v>42914</v>
      </c>
      <c r="B5582" s="36">
        <v>0.39579861111111114</v>
      </c>
      <c r="C5582" s="7" t="s">
        <v>16105</v>
      </c>
      <c r="D5582" s="7" t="s">
        <v>25003</v>
      </c>
      <c r="E5582" s="7" t="s">
        <v>16106</v>
      </c>
      <c r="F5582" s="7" t="s">
        <v>1012</v>
      </c>
      <c r="G5582" s="7" t="s">
        <v>969</v>
      </c>
      <c r="H5582" s="7" t="s">
        <v>973</v>
      </c>
      <c r="I5582" s="7" t="s">
        <v>971</v>
      </c>
      <c r="J5582" s="7">
        <v>20</v>
      </c>
      <c r="K5582" s="7" t="s">
        <v>972</v>
      </c>
      <c r="L5582" s="7" t="s">
        <v>16107</v>
      </c>
      <c r="M5582" s="7" t="s">
        <v>1013</v>
      </c>
      <c r="N5582" t="e">
        <f>VLOOKUP(#REF!,自助!D:F,3,FALSE)</f>
        <v>#REF!</v>
      </c>
    </row>
    <row r="5583" spans="1:14" hidden="1">
      <c r="A5583" s="33">
        <v>42914</v>
      </c>
      <c r="B5583" s="36">
        <v>0.59881944444444446</v>
      </c>
      <c r="C5583" s="7" t="s">
        <v>16108</v>
      </c>
      <c r="D5583" s="7" t="s">
        <v>25004</v>
      </c>
      <c r="E5583" s="7" t="s">
        <v>16109</v>
      </c>
      <c r="F5583" s="7" t="s">
        <v>1012</v>
      </c>
      <c r="G5583" s="7" t="s">
        <v>969</v>
      </c>
      <c r="H5583" s="7" t="s">
        <v>970</v>
      </c>
      <c r="I5583" s="7" t="s">
        <v>971</v>
      </c>
      <c r="J5583" s="7">
        <v>100</v>
      </c>
      <c r="K5583" s="7" t="s">
        <v>972</v>
      </c>
      <c r="L5583" s="7" t="s">
        <v>16110</v>
      </c>
      <c r="M5583" s="7" t="s">
        <v>1013</v>
      </c>
      <c r="N5583" t="e">
        <f>VLOOKUP(#REF!,自助!D:F,3,FALSE)</f>
        <v>#REF!</v>
      </c>
    </row>
    <row r="5584" spans="1:14" hidden="1">
      <c r="A5584" s="33">
        <v>42914</v>
      </c>
      <c r="B5584" s="36">
        <v>0.61532407407407408</v>
      </c>
      <c r="C5584" s="7" t="s">
        <v>16111</v>
      </c>
      <c r="D5584" s="7" t="s">
        <v>25005</v>
      </c>
      <c r="E5584" s="7" t="s">
        <v>16112</v>
      </c>
      <c r="F5584" s="7" t="s">
        <v>1012</v>
      </c>
      <c r="G5584" s="7" t="s">
        <v>969</v>
      </c>
      <c r="H5584" s="7" t="s">
        <v>977</v>
      </c>
      <c r="I5584" s="7" t="s">
        <v>971</v>
      </c>
      <c r="J5584" s="7">
        <v>700</v>
      </c>
      <c r="K5584" s="7" t="s">
        <v>972</v>
      </c>
      <c r="L5584" s="7" t="s">
        <v>16113</v>
      </c>
      <c r="M5584" s="7" t="s">
        <v>1013</v>
      </c>
      <c r="N5584" t="e">
        <f>VLOOKUP(#REF!,自助!D:F,3,FALSE)</f>
        <v>#REF!</v>
      </c>
    </row>
    <row r="5585" spans="1:14" hidden="1">
      <c r="A5585" s="33">
        <v>42914</v>
      </c>
      <c r="B5585" s="36">
        <v>0.42653935185185188</v>
      </c>
      <c r="C5585" s="7" t="s">
        <v>16114</v>
      </c>
      <c r="D5585" s="7" t="s">
        <v>25006</v>
      </c>
      <c r="E5585" s="7" t="s">
        <v>16115</v>
      </c>
      <c r="F5585" s="7" t="s">
        <v>1012</v>
      </c>
      <c r="G5585" s="7" t="s">
        <v>969</v>
      </c>
      <c r="H5585" s="7" t="s">
        <v>970</v>
      </c>
      <c r="I5585" s="7" t="s">
        <v>971</v>
      </c>
      <c r="J5585" s="7">
        <v>80</v>
      </c>
      <c r="K5585" s="7" t="s">
        <v>972</v>
      </c>
      <c r="L5585" s="7" t="s">
        <v>16116</v>
      </c>
      <c r="M5585" s="7" t="s">
        <v>1013</v>
      </c>
      <c r="N5585" t="e">
        <f>VLOOKUP(#REF!,自助!D:F,3,FALSE)</f>
        <v>#REF!</v>
      </c>
    </row>
    <row r="5586" spans="1:14" hidden="1">
      <c r="A5586" s="33">
        <v>42914</v>
      </c>
      <c r="B5586" s="36">
        <v>0.32853009259259258</v>
      </c>
      <c r="C5586" s="7" t="s">
        <v>16117</v>
      </c>
      <c r="D5586" s="7" t="s">
        <v>25007</v>
      </c>
      <c r="E5586" s="7" t="s">
        <v>16118</v>
      </c>
      <c r="F5586" s="7" t="s">
        <v>1012</v>
      </c>
      <c r="G5586" s="7" t="s">
        <v>969</v>
      </c>
      <c r="H5586" s="7" t="s">
        <v>981</v>
      </c>
      <c r="I5586" s="7" t="s">
        <v>971</v>
      </c>
      <c r="J5586" s="7">
        <v>10</v>
      </c>
      <c r="K5586" s="7" t="s">
        <v>972</v>
      </c>
      <c r="L5586" s="7" t="s">
        <v>16119</v>
      </c>
      <c r="M5586" s="7" t="s">
        <v>1013</v>
      </c>
      <c r="N5586" t="e">
        <f>VLOOKUP(#REF!,自助!D:F,3,FALSE)</f>
        <v>#REF!</v>
      </c>
    </row>
    <row r="5587" spans="1:14" hidden="1">
      <c r="A5587" s="33">
        <v>42914</v>
      </c>
      <c r="B5587" s="36">
        <v>0.76706018518518515</v>
      </c>
      <c r="C5587" s="7" t="s">
        <v>16120</v>
      </c>
      <c r="D5587" s="7" t="s">
        <v>25008</v>
      </c>
      <c r="E5587" s="7" t="s">
        <v>11328</v>
      </c>
      <c r="F5587" s="7" t="s">
        <v>1012</v>
      </c>
      <c r="G5587" s="7" t="s">
        <v>969</v>
      </c>
      <c r="H5587" s="7" t="s">
        <v>970</v>
      </c>
      <c r="I5587" s="7" t="s">
        <v>971</v>
      </c>
      <c r="J5587" s="7">
        <v>200</v>
      </c>
      <c r="K5587" s="7" t="s">
        <v>972</v>
      </c>
      <c r="L5587" s="7" t="s">
        <v>16121</v>
      </c>
      <c r="M5587" s="7" t="s">
        <v>1013</v>
      </c>
      <c r="N5587" t="e">
        <f>VLOOKUP(#REF!,自助!D:F,3,FALSE)</f>
        <v>#REF!</v>
      </c>
    </row>
    <row r="5588" spans="1:14" hidden="1">
      <c r="A5588" s="33">
        <v>42914</v>
      </c>
      <c r="B5588" s="36">
        <v>0.62501157407407404</v>
      </c>
      <c r="C5588" s="7" t="s">
        <v>16122</v>
      </c>
      <c r="D5588" s="7" t="s">
        <v>25009</v>
      </c>
      <c r="E5588" s="7" t="s">
        <v>16123</v>
      </c>
      <c r="F5588" s="7" t="s">
        <v>1012</v>
      </c>
      <c r="G5588" s="7" t="s">
        <v>969</v>
      </c>
      <c r="H5588" s="7" t="s">
        <v>980</v>
      </c>
      <c r="I5588" s="7" t="s">
        <v>971</v>
      </c>
      <c r="J5588" s="7">
        <v>300</v>
      </c>
      <c r="K5588" s="7" t="s">
        <v>972</v>
      </c>
      <c r="L5588" s="7" t="s">
        <v>16124</v>
      </c>
      <c r="M5588" s="7" t="s">
        <v>1013</v>
      </c>
      <c r="N5588" t="e">
        <f>VLOOKUP(#REF!,自助!D:F,3,FALSE)</f>
        <v>#REF!</v>
      </c>
    </row>
    <row r="5589" spans="1:14" hidden="1">
      <c r="A5589" s="33">
        <v>42914</v>
      </c>
      <c r="B5589" s="36">
        <v>0.38430555555555551</v>
      </c>
      <c r="C5589" s="7" t="s">
        <v>16125</v>
      </c>
      <c r="D5589" s="7" t="s">
        <v>25010</v>
      </c>
      <c r="E5589" s="7" t="s">
        <v>16126</v>
      </c>
      <c r="F5589" s="7" t="s">
        <v>1012</v>
      </c>
      <c r="G5589" s="7" t="s">
        <v>969</v>
      </c>
      <c r="H5589" s="7" t="s">
        <v>975</v>
      </c>
      <c r="I5589" s="7" t="s">
        <v>971</v>
      </c>
      <c r="J5589" s="7">
        <v>200</v>
      </c>
      <c r="K5589" s="7" t="s">
        <v>972</v>
      </c>
      <c r="L5589" s="7" t="s">
        <v>16127</v>
      </c>
      <c r="M5589" s="7" t="s">
        <v>1013</v>
      </c>
      <c r="N5589" t="e">
        <f>VLOOKUP(#REF!,自助!D:F,3,FALSE)</f>
        <v>#REF!</v>
      </c>
    </row>
    <row r="5590" spans="1:14" hidden="1">
      <c r="A5590" s="33">
        <v>42914</v>
      </c>
      <c r="B5590" s="36">
        <v>0.40859953703703705</v>
      </c>
      <c r="C5590" s="7" t="s">
        <v>16128</v>
      </c>
      <c r="D5590" s="7" t="s">
        <v>25011</v>
      </c>
      <c r="E5590" s="7" t="s">
        <v>16126</v>
      </c>
      <c r="F5590" s="7" t="s">
        <v>1012</v>
      </c>
      <c r="G5590" s="7" t="s">
        <v>969</v>
      </c>
      <c r="H5590" s="7" t="s">
        <v>975</v>
      </c>
      <c r="I5590" s="7" t="s">
        <v>971</v>
      </c>
      <c r="J5590" s="7">
        <v>1000</v>
      </c>
      <c r="K5590" s="7" t="s">
        <v>972</v>
      </c>
      <c r="L5590" s="7" t="s">
        <v>16129</v>
      </c>
      <c r="M5590" s="7" t="s">
        <v>1013</v>
      </c>
      <c r="N5590" t="e">
        <f>VLOOKUP(#REF!,自助!D:F,3,FALSE)</f>
        <v>#REF!</v>
      </c>
    </row>
    <row r="5591" spans="1:14" hidden="1">
      <c r="A5591" s="33">
        <v>42914</v>
      </c>
      <c r="B5591" s="36">
        <v>0.65984953703703708</v>
      </c>
      <c r="C5591" s="7" t="s">
        <v>16130</v>
      </c>
      <c r="D5591" s="7" t="s">
        <v>25012</v>
      </c>
      <c r="E5591" s="7" t="s">
        <v>16131</v>
      </c>
      <c r="F5591" s="7" t="s">
        <v>1012</v>
      </c>
      <c r="G5591" s="7" t="s">
        <v>969</v>
      </c>
      <c r="H5591" s="7" t="s">
        <v>988</v>
      </c>
      <c r="I5591" s="7" t="s">
        <v>971</v>
      </c>
      <c r="J5591" s="7">
        <v>50</v>
      </c>
      <c r="K5591" s="7" t="s">
        <v>972</v>
      </c>
      <c r="L5591" s="7" t="s">
        <v>16132</v>
      </c>
      <c r="M5591" s="7" t="s">
        <v>1013</v>
      </c>
      <c r="N5591" t="e">
        <f>VLOOKUP(#REF!,自助!D:F,3,FALSE)</f>
        <v>#REF!</v>
      </c>
    </row>
    <row r="5592" spans="1:14" hidden="1">
      <c r="A5592" s="33">
        <v>42914</v>
      </c>
      <c r="B5592" s="36">
        <v>0.65307870370370369</v>
      </c>
      <c r="C5592" s="7" t="s">
        <v>16133</v>
      </c>
      <c r="D5592" s="7" t="s">
        <v>25013</v>
      </c>
      <c r="E5592" s="7" t="s">
        <v>16131</v>
      </c>
      <c r="F5592" s="7" t="s">
        <v>1012</v>
      </c>
      <c r="G5592" s="7" t="s">
        <v>969</v>
      </c>
      <c r="H5592" s="7" t="s">
        <v>988</v>
      </c>
      <c r="I5592" s="7" t="s">
        <v>971</v>
      </c>
      <c r="J5592" s="7">
        <v>25</v>
      </c>
      <c r="K5592" s="7" t="s">
        <v>972</v>
      </c>
      <c r="L5592" s="7" t="s">
        <v>16134</v>
      </c>
      <c r="M5592" s="7" t="s">
        <v>1013</v>
      </c>
      <c r="N5592" t="e">
        <f>VLOOKUP(#REF!,自助!D:F,3,FALSE)</f>
        <v>#REF!</v>
      </c>
    </row>
    <row r="5593" spans="1:14" hidden="1">
      <c r="A5593" s="33">
        <v>42914</v>
      </c>
      <c r="B5593" s="36">
        <v>0.61512731481481475</v>
      </c>
      <c r="C5593" s="7" t="s">
        <v>16135</v>
      </c>
      <c r="D5593" s="7" t="s">
        <v>25014</v>
      </c>
      <c r="E5593" s="7" t="s">
        <v>16136</v>
      </c>
      <c r="F5593" s="7" t="s">
        <v>1012</v>
      </c>
      <c r="G5593" s="7" t="s">
        <v>969</v>
      </c>
      <c r="H5593" s="7" t="s">
        <v>970</v>
      </c>
      <c r="I5593" s="7" t="s">
        <v>971</v>
      </c>
      <c r="J5593" s="7">
        <v>200</v>
      </c>
      <c r="K5593" s="7" t="s">
        <v>972</v>
      </c>
      <c r="L5593" s="7" t="s">
        <v>16137</v>
      </c>
      <c r="M5593" s="7" t="s">
        <v>1013</v>
      </c>
      <c r="N5593" t="e">
        <f>VLOOKUP(#REF!,自助!D:F,3,FALSE)</f>
        <v>#REF!</v>
      </c>
    </row>
    <row r="5594" spans="1:14" hidden="1">
      <c r="A5594" s="33">
        <v>42914</v>
      </c>
      <c r="B5594" s="36">
        <v>0.35586805555555556</v>
      </c>
      <c r="C5594" s="7" t="s">
        <v>16138</v>
      </c>
      <c r="D5594" s="7" t="s">
        <v>25015</v>
      </c>
      <c r="E5594" s="7" t="s">
        <v>13834</v>
      </c>
      <c r="F5594" s="7" t="s">
        <v>1012</v>
      </c>
      <c r="G5594" s="7" t="s">
        <v>969</v>
      </c>
      <c r="H5594" s="7" t="s">
        <v>970</v>
      </c>
      <c r="I5594" s="7" t="s">
        <v>971</v>
      </c>
      <c r="J5594" s="7">
        <v>300</v>
      </c>
      <c r="K5594" s="7" t="s">
        <v>972</v>
      </c>
      <c r="L5594" s="7" t="s">
        <v>16139</v>
      </c>
      <c r="M5594" s="7" t="s">
        <v>1013</v>
      </c>
      <c r="N5594" t="e">
        <f>VLOOKUP(#REF!,自助!D:F,3,FALSE)</f>
        <v>#REF!</v>
      </c>
    </row>
    <row r="5595" spans="1:14" hidden="1">
      <c r="A5595" s="33">
        <v>42914</v>
      </c>
      <c r="B5595" s="36">
        <v>0.39408564814814812</v>
      </c>
      <c r="C5595" s="7" t="s">
        <v>16140</v>
      </c>
      <c r="D5595" s="7" t="s">
        <v>25016</v>
      </c>
      <c r="E5595" s="7" t="s">
        <v>16141</v>
      </c>
      <c r="F5595" s="7" t="s">
        <v>1012</v>
      </c>
      <c r="G5595" s="7" t="s">
        <v>969</v>
      </c>
      <c r="H5595" s="7" t="s">
        <v>973</v>
      </c>
      <c r="I5595" s="7" t="s">
        <v>971</v>
      </c>
      <c r="J5595" s="7">
        <v>400</v>
      </c>
      <c r="K5595" s="7" t="s">
        <v>972</v>
      </c>
      <c r="L5595" s="7" t="s">
        <v>16142</v>
      </c>
      <c r="M5595" s="7" t="s">
        <v>1013</v>
      </c>
      <c r="N5595" t="e">
        <f>VLOOKUP(#REF!,自助!D:F,3,FALSE)</f>
        <v>#REF!</v>
      </c>
    </row>
    <row r="5596" spans="1:14" hidden="1">
      <c r="A5596" s="33">
        <v>42914</v>
      </c>
      <c r="B5596" s="36">
        <v>0.39001157407407411</v>
      </c>
      <c r="C5596" s="7" t="s">
        <v>16143</v>
      </c>
      <c r="D5596" s="7" t="s">
        <v>25017</v>
      </c>
      <c r="E5596" s="7" t="s">
        <v>16144</v>
      </c>
      <c r="F5596" s="7" t="s">
        <v>1012</v>
      </c>
      <c r="G5596" s="7" t="s">
        <v>969</v>
      </c>
      <c r="H5596" s="7" t="s">
        <v>980</v>
      </c>
      <c r="I5596" s="7" t="s">
        <v>971</v>
      </c>
      <c r="J5596" s="7">
        <v>3000</v>
      </c>
      <c r="K5596" s="7" t="s">
        <v>972</v>
      </c>
      <c r="L5596" s="7" t="s">
        <v>16145</v>
      </c>
      <c r="M5596" s="7" t="s">
        <v>1013</v>
      </c>
      <c r="N5596" t="e">
        <f>VLOOKUP(#REF!,自助!D:F,3,FALSE)</f>
        <v>#REF!</v>
      </c>
    </row>
    <row r="5597" spans="1:14" hidden="1">
      <c r="A5597" s="33">
        <v>42914</v>
      </c>
      <c r="B5597" s="36">
        <v>0.45402777777777775</v>
      </c>
      <c r="C5597" s="7" t="s">
        <v>16146</v>
      </c>
      <c r="D5597" s="7" t="s">
        <v>25018</v>
      </c>
      <c r="E5597" s="7" t="s">
        <v>2682</v>
      </c>
      <c r="F5597" s="7" t="s">
        <v>1012</v>
      </c>
      <c r="G5597" s="7" t="s">
        <v>969</v>
      </c>
      <c r="H5597" s="7" t="s">
        <v>970</v>
      </c>
      <c r="I5597" s="7" t="s">
        <v>971</v>
      </c>
      <c r="J5597" s="7">
        <v>500</v>
      </c>
      <c r="K5597" s="7" t="s">
        <v>972</v>
      </c>
      <c r="L5597" s="7" t="s">
        <v>16147</v>
      </c>
      <c r="M5597" s="7" t="s">
        <v>1013</v>
      </c>
      <c r="N5597" t="e">
        <f>VLOOKUP(#REF!,自助!D:F,3,FALSE)</f>
        <v>#REF!</v>
      </c>
    </row>
    <row r="5598" spans="1:14" hidden="1">
      <c r="A5598" s="33">
        <v>42914</v>
      </c>
      <c r="B5598" s="36">
        <v>0.39788194444444441</v>
      </c>
      <c r="C5598" s="7" t="s">
        <v>16148</v>
      </c>
      <c r="D5598" s="7" t="s">
        <v>25019</v>
      </c>
      <c r="E5598" s="7" t="s">
        <v>16149</v>
      </c>
      <c r="F5598" s="7" t="s">
        <v>1012</v>
      </c>
      <c r="G5598" s="7" t="s">
        <v>969</v>
      </c>
      <c r="H5598" s="7" t="s">
        <v>981</v>
      </c>
      <c r="I5598" s="7" t="s">
        <v>971</v>
      </c>
      <c r="J5598" s="7">
        <v>500</v>
      </c>
      <c r="K5598" s="7" t="s">
        <v>972</v>
      </c>
      <c r="L5598" s="7" t="s">
        <v>16150</v>
      </c>
      <c r="M5598" s="7" t="s">
        <v>1013</v>
      </c>
      <c r="N5598" t="e">
        <f>VLOOKUP(#REF!,自助!D:F,3,FALSE)</f>
        <v>#REF!</v>
      </c>
    </row>
    <row r="5599" spans="1:14" hidden="1">
      <c r="A5599" s="33">
        <v>42914</v>
      </c>
      <c r="B5599" s="36">
        <v>0.57526620370370374</v>
      </c>
      <c r="C5599" s="7" t="s">
        <v>16151</v>
      </c>
      <c r="D5599" s="7" t="s">
        <v>25020</v>
      </c>
      <c r="E5599" s="7" t="s">
        <v>16149</v>
      </c>
      <c r="F5599" s="7" t="s">
        <v>1012</v>
      </c>
      <c r="G5599" s="7" t="s">
        <v>969</v>
      </c>
      <c r="H5599" s="7" t="s">
        <v>981</v>
      </c>
      <c r="I5599" s="7" t="s">
        <v>971</v>
      </c>
      <c r="J5599" s="7">
        <v>500</v>
      </c>
      <c r="K5599" s="7" t="s">
        <v>972</v>
      </c>
      <c r="L5599" s="7" t="s">
        <v>16150</v>
      </c>
      <c r="M5599" s="7" t="s">
        <v>1013</v>
      </c>
      <c r="N5599" t="e">
        <f>VLOOKUP(#REF!,自助!D:F,3,FALSE)</f>
        <v>#REF!</v>
      </c>
    </row>
    <row r="5600" spans="1:14" hidden="1">
      <c r="A5600" s="33">
        <v>42914</v>
      </c>
      <c r="B5600" s="36">
        <v>0.38960648148148147</v>
      </c>
      <c r="C5600" s="7" t="s">
        <v>16152</v>
      </c>
      <c r="D5600" s="7" t="s">
        <v>25021</v>
      </c>
      <c r="E5600" s="7" t="s">
        <v>16153</v>
      </c>
      <c r="F5600" s="7" t="s">
        <v>1012</v>
      </c>
      <c r="G5600" s="7" t="s">
        <v>969</v>
      </c>
      <c r="H5600" s="7" t="s">
        <v>977</v>
      </c>
      <c r="I5600" s="7" t="s">
        <v>971</v>
      </c>
      <c r="J5600" s="7">
        <v>20</v>
      </c>
      <c r="K5600" s="7" t="s">
        <v>972</v>
      </c>
      <c r="L5600" s="7" t="s">
        <v>16154</v>
      </c>
      <c r="M5600" s="7" t="s">
        <v>1013</v>
      </c>
      <c r="N5600" t="e">
        <f>VLOOKUP(#REF!,自助!D:F,3,FALSE)</f>
        <v>#REF!</v>
      </c>
    </row>
    <row r="5601" spans="1:14" hidden="1">
      <c r="A5601" s="33">
        <v>42914</v>
      </c>
      <c r="B5601" s="36">
        <v>0.39391203703703703</v>
      </c>
      <c r="C5601" s="7" t="s">
        <v>16155</v>
      </c>
      <c r="D5601" s="7" t="s">
        <v>25022</v>
      </c>
      <c r="E5601" s="7" t="s">
        <v>16156</v>
      </c>
      <c r="F5601" s="7" t="s">
        <v>1012</v>
      </c>
      <c r="G5601" s="7" t="s">
        <v>969</v>
      </c>
      <c r="H5601" s="7" t="s">
        <v>970</v>
      </c>
      <c r="I5601" s="7" t="s">
        <v>971</v>
      </c>
      <c r="J5601" s="7">
        <v>5</v>
      </c>
      <c r="K5601" s="7" t="s">
        <v>972</v>
      </c>
      <c r="L5601" s="7" t="s">
        <v>16157</v>
      </c>
      <c r="M5601" s="7" t="s">
        <v>1013</v>
      </c>
      <c r="N5601" t="e">
        <f>VLOOKUP(#REF!,自助!D:F,3,FALSE)</f>
        <v>#REF!</v>
      </c>
    </row>
    <row r="5602" spans="1:14" hidden="1">
      <c r="A5602" s="33">
        <v>42914</v>
      </c>
      <c r="B5602" s="36">
        <v>0.28968749999999999</v>
      </c>
      <c r="C5602" s="7" t="s">
        <v>16158</v>
      </c>
      <c r="D5602" s="7" t="s">
        <v>25023</v>
      </c>
      <c r="E5602" s="7" t="s">
        <v>16159</v>
      </c>
      <c r="F5602" s="7" t="s">
        <v>1012</v>
      </c>
      <c r="G5602" s="7" t="s">
        <v>969</v>
      </c>
      <c r="H5602" s="7" t="s">
        <v>970</v>
      </c>
      <c r="I5602" s="7" t="s">
        <v>971</v>
      </c>
      <c r="J5602" s="7">
        <v>150</v>
      </c>
      <c r="K5602" s="7" t="s">
        <v>972</v>
      </c>
      <c r="L5602" s="7" t="s">
        <v>16160</v>
      </c>
      <c r="M5602" s="7" t="s">
        <v>1013</v>
      </c>
      <c r="N5602" t="e">
        <f>VLOOKUP(#REF!,自助!D:F,3,FALSE)</f>
        <v>#REF!</v>
      </c>
    </row>
    <row r="5603" spans="1:14" hidden="1">
      <c r="A5603" s="33">
        <v>42914</v>
      </c>
      <c r="B5603" s="36">
        <v>0.44230324074074073</v>
      </c>
      <c r="C5603" s="7" t="s">
        <v>16161</v>
      </c>
      <c r="D5603" s="7" t="s">
        <v>25024</v>
      </c>
      <c r="E5603" s="7" t="s">
        <v>16162</v>
      </c>
      <c r="F5603" s="7" t="s">
        <v>1012</v>
      </c>
      <c r="G5603" s="7" t="s">
        <v>969</v>
      </c>
      <c r="H5603" s="7" t="s">
        <v>970</v>
      </c>
      <c r="I5603" s="7" t="s">
        <v>971</v>
      </c>
      <c r="J5603" s="7">
        <v>300</v>
      </c>
      <c r="K5603" s="7" t="s">
        <v>972</v>
      </c>
      <c r="L5603" s="7" t="s">
        <v>16163</v>
      </c>
      <c r="M5603" s="7" t="s">
        <v>1013</v>
      </c>
      <c r="N5603" t="e">
        <f>VLOOKUP(#REF!,自助!D:F,3,FALSE)</f>
        <v>#REF!</v>
      </c>
    </row>
    <row r="5604" spans="1:14" hidden="1">
      <c r="A5604" s="33">
        <v>42914</v>
      </c>
      <c r="B5604" s="36">
        <v>0.55173611111111109</v>
      </c>
      <c r="C5604" s="7" t="s">
        <v>16164</v>
      </c>
      <c r="D5604" s="7" t="s">
        <v>25025</v>
      </c>
      <c r="E5604" s="7" t="s">
        <v>16165</v>
      </c>
      <c r="F5604" s="7" t="s">
        <v>1012</v>
      </c>
      <c r="G5604" s="7" t="s">
        <v>969</v>
      </c>
      <c r="H5604" s="7" t="s">
        <v>981</v>
      </c>
      <c r="I5604" s="7" t="s">
        <v>971</v>
      </c>
      <c r="J5604" s="7">
        <v>100</v>
      </c>
      <c r="K5604" s="7" t="s">
        <v>972</v>
      </c>
      <c r="L5604" s="7" t="s">
        <v>16166</v>
      </c>
      <c r="M5604" s="7" t="s">
        <v>1013</v>
      </c>
      <c r="N5604" t="e">
        <f>VLOOKUP(#REF!,自助!D:F,3,FALSE)</f>
        <v>#REF!</v>
      </c>
    </row>
    <row r="5605" spans="1:14" hidden="1">
      <c r="A5605" s="33">
        <v>42914</v>
      </c>
      <c r="B5605" s="36">
        <v>0.59686342592592589</v>
      </c>
      <c r="C5605" s="7" t="s">
        <v>16167</v>
      </c>
      <c r="D5605" s="7" t="s">
        <v>25026</v>
      </c>
      <c r="E5605" s="7" t="s">
        <v>16165</v>
      </c>
      <c r="F5605" s="7" t="s">
        <v>1012</v>
      </c>
      <c r="G5605" s="7" t="s">
        <v>969</v>
      </c>
      <c r="H5605" s="7" t="s">
        <v>981</v>
      </c>
      <c r="I5605" s="7" t="s">
        <v>971</v>
      </c>
      <c r="J5605" s="7">
        <v>1000</v>
      </c>
      <c r="K5605" s="7" t="s">
        <v>972</v>
      </c>
      <c r="L5605" s="7" t="s">
        <v>16168</v>
      </c>
      <c r="M5605" s="7" t="s">
        <v>1013</v>
      </c>
      <c r="N5605" t="e">
        <f>VLOOKUP(#REF!,自助!D:F,3,FALSE)</f>
        <v>#REF!</v>
      </c>
    </row>
    <row r="5606" spans="1:14" hidden="1">
      <c r="A5606" s="33">
        <v>42914</v>
      </c>
      <c r="B5606" s="36">
        <v>0.61226851851851849</v>
      </c>
      <c r="C5606" s="7" t="s">
        <v>16169</v>
      </c>
      <c r="D5606" s="7" t="s">
        <v>25027</v>
      </c>
      <c r="E5606" s="7" t="s">
        <v>16170</v>
      </c>
      <c r="F5606" s="7" t="s">
        <v>1012</v>
      </c>
      <c r="G5606" s="7" t="s">
        <v>969</v>
      </c>
      <c r="H5606" s="7" t="s">
        <v>970</v>
      </c>
      <c r="I5606" s="7" t="s">
        <v>971</v>
      </c>
      <c r="J5606" s="7">
        <v>10</v>
      </c>
      <c r="K5606" s="7" t="s">
        <v>972</v>
      </c>
      <c r="L5606" s="7" t="s">
        <v>16171</v>
      </c>
      <c r="M5606" s="7" t="s">
        <v>1013</v>
      </c>
      <c r="N5606" t="e">
        <f>VLOOKUP(#REF!,自助!D:F,3,FALSE)</f>
        <v>#REF!</v>
      </c>
    </row>
    <row r="5607" spans="1:14" hidden="1">
      <c r="A5607" s="33">
        <v>42914</v>
      </c>
      <c r="B5607" s="36">
        <v>0.61267361111111118</v>
      </c>
      <c r="C5607" s="7" t="s">
        <v>16172</v>
      </c>
      <c r="D5607" s="7" t="s">
        <v>25028</v>
      </c>
      <c r="E5607" s="7" t="s">
        <v>16170</v>
      </c>
      <c r="F5607" s="7" t="s">
        <v>1012</v>
      </c>
      <c r="G5607" s="7" t="s">
        <v>969</v>
      </c>
      <c r="H5607" s="7" t="s">
        <v>970</v>
      </c>
      <c r="I5607" s="7" t="s">
        <v>971</v>
      </c>
      <c r="J5607" s="7">
        <v>10</v>
      </c>
      <c r="K5607" s="7" t="s">
        <v>972</v>
      </c>
      <c r="L5607" s="7" t="s">
        <v>16173</v>
      </c>
      <c r="M5607" s="7" t="s">
        <v>1013</v>
      </c>
      <c r="N5607" t="e">
        <f>VLOOKUP(#REF!,自助!D:F,3,FALSE)</f>
        <v>#REF!</v>
      </c>
    </row>
    <row r="5608" spans="1:14" hidden="1">
      <c r="A5608" s="33">
        <v>42914</v>
      </c>
      <c r="B5608" s="36">
        <v>0.63197916666666665</v>
      </c>
      <c r="C5608" s="7" t="s">
        <v>16174</v>
      </c>
      <c r="D5608" s="7" t="s">
        <v>25029</v>
      </c>
      <c r="E5608" s="7" t="s">
        <v>16170</v>
      </c>
      <c r="F5608" s="7" t="s">
        <v>1012</v>
      </c>
      <c r="G5608" s="7" t="s">
        <v>969</v>
      </c>
      <c r="H5608" s="7" t="s">
        <v>970</v>
      </c>
      <c r="I5608" s="7" t="s">
        <v>971</v>
      </c>
      <c r="J5608" s="7">
        <v>200</v>
      </c>
      <c r="K5608" s="7" t="s">
        <v>972</v>
      </c>
      <c r="L5608" s="7" t="s">
        <v>16175</v>
      </c>
      <c r="M5608" s="7" t="s">
        <v>1013</v>
      </c>
      <c r="N5608" t="e">
        <f>VLOOKUP(#REF!,自助!D:F,3,FALSE)</f>
        <v>#REF!</v>
      </c>
    </row>
    <row r="5609" spans="1:14" hidden="1">
      <c r="A5609" s="33">
        <v>42914</v>
      </c>
      <c r="B5609" s="36">
        <v>0.67690972222222223</v>
      </c>
      <c r="C5609" s="7" t="s">
        <v>16176</v>
      </c>
      <c r="D5609" s="7" t="s">
        <v>25030</v>
      </c>
      <c r="E5609" s="7" t="s">
        <v>16170</v>
      </c>
      <c r="F5609" s="7" t="s">
        <v>1012</v>
      </c>
      <c r="G5609" s="7" t="s">
        <v>969</v>
      </c>
      <c r="H5609" s="7" t="s">
        <v>970</v>
      </c>
      <c r="I5609" s="7" t="s">
        <v>971</v>
      </c>
      <c r="J5609" s="7">
        <v>50</v>
      </c>
      <c r="K5609" s="7" t="s">
        <v>972</v>
      </c>
      <c r="L5609" s="7" t="s">
        <v>16177</v>
      </c>
      <c r="M5609" s="7" t="s">
        <v>1013</v>
      </c>
      <c r="N5609" t="e">
        <f>VLOOKUP(#REF!,自助!D:F,3,FALSE)</f>
        <v>#REF!</v>
      </c>
    </row>
    <row r="5610" spans="1:14" hidden="1">
      <c r="A5610" s="33">
        <v>42914</v>
      </c>
      <c r="B5610" s="36">
        <v>0.65599537037037037</v>
      </c>
      <c r="C5610" s="7" t="s">
        <v>16178</v>
      </c>
      <c r="D5610" s="7" t="s">
        <v>25031</v>
      </c>
      <c r="E5610" s="7" t="s">
        <v>16179</v>
      </c>
      <c r="F5610" s="7" t="s">
        <v>1012</v>
      </c>
      <c r="G5610" s="7" t="s">
        <v>969</v>
      </c>
      <c r="H5610" s="7" t="s">
        <v>970</v>
      </c>
      <c r="I5610" s="7" t="s">
        <v>971</v>
      </c>
      <c r="J5610" s="7">
        <v>30</v>
      </c>
      <c r="K5610" s="7" t="s">
        <v>972</v>
      </c>
      <c r="L5610" s="7" t="s">
        <v>16180</v>
      </c>
      <c r="M5610" s="7" t="s">
        <v>1013</v>
      </c>
      <c r="N5610" t="e">
        <f>VLOOKUP(#REF!,自助!D:F,3,FALSE)</f>
        <v>#REF!</v>
      </c>
    </row>
    <row r="5611" spans="1:14" hidden="1">
      <c r="A5611" s="33">
        <v>42914</v>
      </c>
      <c r="B5611" s="36">
        <v>0.67737268518518512</v>
      </c>
      <c r="C5611" s="7" t="s">
        <v>16181</v>
      </c>
      <c r="D5611" s="7" t="s">
        <v>25032</v>
      </c>
      <c r="E5611" s="7" t="s">
        <v>16170</v>
      </c>
      <c r="F5611" s="7" t="s">
        <v>1012</v>
      </c>
      <c r="G5611" s="7" t="s">
        <v>969</v>
      </c>
      <c r="H5611" s="7" t="s">
        <v>970</v>
      </c>
      <c r="I5611" s="7" t="s">
        <v>971</v>
      </c>
      <c r="J5611" s="7">
        <v>70</v>
      </c>
      <c r="K5611" s="7" t="s">
        <v>972</v>
      </c>
      <c r="L5611" s="7" t="s">
        <v>16182</v>
      </c>
      <c r="M5611" s="7" t="s">
        <v>1013</v>
      </c>
      <c r="N5611" t="e">
        <f>VLOOKUP(#REF!,自助!D:F,3,FALSE)</f>
        <v>#REF!</v>
      </c>
    </row>
    <row r="5612" spans="1:14" hidden="1">
      <c r="A5612" s="33">
        <v>42914</v>
      </c>
      <c r="B5612" s="36">
        <v>0.43457175925925928</v>
      </c>
      <c r="C5612" s="7" t="s">
        <v>16183</v>
      </c>
      <c r="D5612" s="7" t="s">
        <v>25033</v>
      </c>
      <c r="E5612" s="7" t="s">
        <v>16184</v>
      </c>
      <c r="F5612" s="7" t="s">
        <v>1012</v>
      </c>
      <c r="G5612" s="7" t="s">
        <v>969</v>
      </c>
      <c r="H5612" s="7" t="s">
        <v>970</v>
      </c>
      <c r="I5612" s="7" t="s">
        <v>971</v>
      </c>
      <c r="J5612" s="7">
        <v>700</v>
      </c>
      <c r="K5612" s="7" t="s">
        <v>972</v>
      </c>
      <c r="L5612" s="7" t="s">
        <v>16185</v>
      </c>
      <c r="M5612" s="7" t="s">
        <v>1013</v>
      </c>
      <c r="N5612" t="e">
        <f>VLOOKUP(#REF!,自助!D:F,3,FALSE)</f>
        <v>#REF!</v>
      </c>
    </row>
    <row r="5613" spans="1:14" hidden="1">
      <c r="A5613" s="33">
        <v>42914</v>
      </c>
      <c r="B5613" s="36">
        <v>0.3498148148148148</v>
      </c>
      <c r="C5613" s="7" t="s">
        <v>16186</v>
      </c>
      <c r="D5613" s="7" t="s">
        <v>25034</v>
      </c>
      <c r="E5613" s="7" t="s">
        <v>16187</v>
      </c>
      <c r="F5613" s="7" t="s">
        <v>1012</v>
      </c>
      <c r="G5613" s="7" t="s">
        <v>969</v>
      </c>
      <c r="H5613" s="7" t="s">
        <v>981</v>
      </c>
      <c r="I5613" s="7" t="s">
        <v>971</v>
      </c>
      <c r="J5613" s="7">
        <v>100</v>
      </c>
      <c r="K5613" s="7" t="s">
        <v>972</v>
      </c>
      <c r="L5613" s="7" t="s">
        <v>16188</v>
      </c>
      <c r="M5613" s="7" t="s">
        <v>1013</v>
      </c>
      <c r="N5613" t="e">
        <f>VLOOKUP(#REF!,自助!D:F,3,FALSE)</f>
        <v>#REF!</v>
      </c>
    </row>
    <row r="5614" spans="1:14" hidden="1">
      <c r="A5614" s="33">
        <v>42914</v>
      </c>
      <c r="B5614" s="36">
        <v>0.47057870370370369</v>
      </c>
      <c r="C5614" s="7" t="s">
        <v>16189</v>
      </c>
      <c r="D5614" s="7" t="s">
        <v>25035</v>
      </c>
      <c r="E5614" s="7" t="s">
        <v>16187</v>
      </c>
      <c r="F5614" s="7" t="s">
        <v>1012</v>
      </c>
      <c r="G5614" s="7" t="s">
        <v>969</v>
      </c>
      <c r="H5614" s="7" t="s">
        <v>981</v>
      </c>
      <c r="I5614" s="7" t="s">
        <v>971</v>
      </c>
      <c r="J5614" s="7">
        <v>800</v>
      </c>
      <c r="K5614" s="7" t="s">
        <v>972</v>
      </c>
      <c r="L5614" s="7" t="s">
        <v>16190</v>
      </c>
      <c r="M5614" s="7" t="s">
        <v>1013</v>
      </c>
      <c r="N5614" t="e">
        <f>VLOOKUP(#REF!,自助!D:F,3,FALSE)</f>
        <v>#REF!</v>
      </c>
    </row>
    <row r="5615" spans="1:14" hidden="1">
      <c r="A5615" s="33">
        <v>42914</v>
      </c>
      <c r="B5615" s="36">
        <v>0.73440972222222223</v>
      </c>
      <c r="C5615" s="7" t="s">
        <v>16191</v>
      </c>
      <c r="D5615" s="7" t="s">
        <v>25036</v>
      </c>
      <c r="E5615" s="7" t="s">
        <v>16192</v>
      </c>
      <c r="F5615" s="7" t="s">
        <v>1012</v>
      </c>
      <c r="G5615" s="7" t="s">
        <v>969</v>
      </c>
      <c r="H5615" s="7" t="s">
        <v>973</v>
      </c>
      <c r="I5615" s="7" t="s">
        <v>971</v>
      </c>
      <c r="J5615" s="7">
        <v>200</v>
      </c>
      <c r="K5615" s="7" t="s">
        <v>972</v>
      </c>
      <c r="L5615" s="7" t="s">
        <v>16193</v>
      </c>
      <c r="M5615" s="7" t="s">
        <v>1013</v>
      </c>
      <c r="N5615" t="e">
        <f>VLOOKUP(#REF!,自助!D:F,3,FALSE)</f>
        <v>#REF!</v>
      </c>
    </row>
    <row r="5616" spans="1:14" hidden="1">
      <c r="A5616" s="33">
        <v>42914</v>
      </c>
      <c r="B5616" s="36">
        <v>0.41979166666666662</v>
      </c>
      <c r="C5616" s="7" t="s">
        <v>16194</v>
      </c>
      <c r="D5616" s="7" t="s">
        <v>25037</v>
      </c>
      <c r="E5616" s="7" t="s">
        <v>16195</v>
      </c>
      <c r="F5616" s="7" t="s">
        <v>1012</v>
      </c>
      <c r="G5616" s="7" t="s">
        <v>969</v>
      </c>
      <c r="H5616" s="7" t="s">
        <v>970</v>
      </c>
      <c r="I5616" s="7" t="s">
        <v>971</v>
      </c>
      <c r="J5616" s="7">
        <v>255</v>
      </c>
      <c r="K5616" s="7" t="s">
        <v>972</v>
      </c>
      <c r="L5616" s="7" t="s">
        <v>16196</v>
      </c>
      <c r="M5616" s="7" t="s">
        <v>1013</v>
      </c>
      <c r="N5616" t="e">
        <f>VLOOKUP(#REF!,自助!D:F,3,FALSE)</f>
        <v>#REF!</v>
      </c>
    </row>
    <row r="5617" spans="1:14" hidden="1">
      <c r="A5617" s="33">
        <v>42914</v>
      </c>
      <c r="B5617" s="36">
        <v>0.48494212962962963</v>
      </c>
      <c r="C5617" s="7" t="s">
        <v>16197</v>
      </c>
      <c r="D5617" s="7" t="s">
        <v>25038</v>
      </c>
      <c r="E5617" s="7" t="s">
        <v>1516</v>
      </c>
      <c r="F5617" s="7" t="s">
        <v>1012</v>
      </c>
      <c r="G5617" s="7" t="s">
        <v>969</v>
      </c>
      <c r="H5617" s="7" t="s">
        <v>977</v>
      </c>
      <c r="I5617" s="7" t="s">
        <v>971</v>
      </c>
      <c r="J5617" s="7">
        <v>20</v>
      </c>
      <c r="K5617" s="7" t="s">
        <v>972</v>
      </c>
      <c r="L5617" s="7" t="s">
        <v>16198</v>
      </c>
      <c r="M5617" s="7" t="s">
        <v>1013</v>
      </c>
      <c r="N5617" t="e">
        <f>VLOOKUP(#REF!,自助!D:F,3,FALSE)</f>
        <v>#REF!</v>
      </c>
    </row>
    <row r="5618" spans="1:14" hidden="1">
      <c r="A5618" s="33">
        <v>42914</v>
      </c>
      <c r="B5618" s="36">
        <v>0.55171296296296302</v>
      </c>
      <c r="C5618" s="7" t="s">
        <v>16199</v>
      </c>
      <c r="D5618" s="7" t="s">
        <v>25039</v>
      </c>
      <c r="E5618" s="7" t="s">
        <v>16200</v>
      </c>
      <c r="F5618" s="7" t="s">
        <v>1012</v>
      </c>
      <c r="G5618" s="7" t="s">
        <v>969</v>
      </c>
      <c r="H5618" s="7" t="s">
        <v>970</v>
      </c>
      <c r="I5618" s="7" t="s">
        <v>971</v>
      </c>
      <c r="J5618" s="7">
        <v>500</v>
      </c>
      <c r="K5618" s="7" t="s">
        <v>972</v>
      </c>
      <c r="L5618" s="7" t="s">
        <v>16201</v>
      </c>
      <c r="M5618" s="7" t="s">
        <v>1013</v>
      </c>
      <c r="N5618" t="e">
        <f>VLOOKUP(#REF!,自助!D:F,3,FALSE)</f>
        <v>#REF!</v>
      </c>
    </row>
    <row r="5619" spans="1:14" hidden="1">
      <c r="A5619" s="33">
        <v>42914</v>
      </c>
      <c r="B5619" s="36">
        <v>0.65376157407407409</v>
      </c>
      <c r="C5619" s="7" t="s">
        <v>16202</v>
      </c>
      <c r="D5619" s="7" t="s">
        <v>25040</v>
      </c>
      <c r="E5619" s="7" t="s">
        <v>16200</v>
      </c>
      <c r="F5619" s="7" t="s">
        <v>1012</v>
      </c>
      <c r="G5619" s="7" t="s">
        <v>969</v>
      </c>
      <c r="H5619" s="7" t="s">
        <v>970</v>
      </c>
      <c r="I5619" s="7" t="s">
        <v>971</v>
      </c>
      <c r="J5619" s="7">
        <v>140</v>
      </c>
      <c r="K5619" s="7" t="s">
        <v>972</v>
      </c>
      <c r="L5619" s="7" t="s">
        <v>16203</v>
      </c>
      <c r="M5619" s="7" t="s">
        <v>1013</v>
      </c>
      <c r="N5619" t="e">
        <f>VLOOKUP(#REF!,自助!D:F,3,FALSE)</f>
        <v>#REF!</v>
      </c>
    </row>
    <row r="5620" spans="1:14" hidden="1">
      <c r="A5620" s="33">
        <v>42914</v>
      </c>
      <c r="B5620" s="36">
        <v>0.34564814814814815</v>
      </c>
      <c r="C5620" s="7" t="s">
        <v>16204</v>
      </c>
      <c r="D5620" s="7" t="s">
        <v>25041</v>
      </c>
      <c r="E5620" s="7" t="s">
        <v>2752</v>
      </c>
      <c r="F5620" s="7" t="s">
        <v>1012</v>
      </c>
      <c r="G5620" s="7" t="s">
        <v>969</v>
      </c>
      <c r="H5620" s="7" t="s">
        <v>970</v>
      </c>
      <c r="I5620" s="7" t="s">
        <v>971</v>
      </c>
      <c r="J5620" s="7">
        <v>10</v>
      </c>
      <c r="K5620" s="7" t="s">
        <v>972</v>
      </c>
      <c r="L5620" s="7" t="s">
        <v>16205</v>
      </c>
      <c r="M5620" s="7" t="s">
        <v>1013</v>
      </c>
      <c r="N5620" t="e">
        <f>VLOOKUP(#REF!,自助!D:F,3,FALSE)</f>
        <v>#REF!</v>
      </c>
    </row>
    <row r="5621" spans="1:14" hidden="1">
      <c r="A5621" s="33">
        <v>42914</v>
      </c>
      <c r="B5621" s="36">
        <v>0.41645833333333332</v>
      </c>
      <c r="C5621" s="7" t="s">
        <v>16206</v>
      </c>
      <c r="D5621" s="7" t="s">
        <v>25042</v>
      </c>
      <c r="E5621" s="7" t="s">
        <v>16207</v>
      </c>
      <c r="F5621" s="7" t="s">
        <v>1012</v>
      </c>
      <c r="G5621" s="7" t="s">
        <v>969</v>
      </c>
      <c r="H5621" s="7" t="s">
        <v>970</v>
      </c>
      <c r="I5621" s="7" t="s">
        <v>971</v>
      </c>
      <c r="J5621" s="7">
        <v>20</v>
      </c>
      <c r="K5621" s="7" t="s">
        <v>972</v>
      </c>
      <c r="L5621" s="7" t="s">
        <v>16208</v>
      </c>
      <c r="M5621" s="7" t="s">
        <v>1013</v>
      </c>
      <c r="N5621" t="e">
        <f>VLOOKUP(#REF!,自助!D:F,3,FALSE)</f>
        <v>#REF!</v>
      </c>
    </row>
    <row r="5622" spans="1:14" hidden="1">
      <c r="A5622" s="33">
        <v>42914</v>
      </c>
      <c r="B5622" s="36">
        <v>0.41214120370370372</v>
      </c>
      <c r="C5622" s="7" t="s">
        <v>16209</v>
      </c>
      <c r="D5622" s="7" t="s">
        <v>25043</v>
      </c>
      <c r="E5622" s="7" t="s">
        <v>16210</v>
      </c>
      <c r="F5622" s="7" t="s">
        <v>1012</v>
      </c>
      <c r="G5622" s="7" t="s">
        <v>969</v>
      </c>
      <c r="H5622" s="7" t="s">
        <v>970</v>
      </c>
      <c r="I5622" s="7" t="s">
        <v>971</v>
      </c>
      <c r="J5622" s="7">
        <v>50</v>
      </c>
      <c r="K5622" s="7" t="s">
        <v>972</v>
      </c>
      <c r="L5622" s="7" t="s">
        <v>16211</v>
      </c>
      <c r="M5622" s="7" t="s">
        <v>1013</v>
      </c>
      <c r="N5622" t="e">
        <f>VLOOKUP(#REF!,自助!D:F,3,FALSE)</f>
        <v>#REF!</v>
      </c>
    </row>
    <row r="5623" spans="1:14" hidden="1">
      <c r="A5623" s="33">
        <v>42914</v>
      </c>
      <c r="B5623" s="36">
        <v>0.81864583333333341</v>
      </c>
      <c r="C5623" s="7" t="s">
        <v>16212</v>
      </c>
      <c r="D5623" s="7" t="s">
        <v>25044</v>
      </c>
      <c r="E5623" s="7" t="s">
        <v>16213</v>
      </c>
      <c r="F5623" s="7" t="s">
        <v>1012</v>
      </c>
      <c r="G5623" s="7" t="s">
        <v>969</v>
      </c>
      <c r="H5623" s="7" t="s">
        <v>980</v>
      </c>
      <c r="I5623" s="7" t="s">
        <v>971</v>
      </c>
      <c r="J5623" s="7">
        <v>20</v>
      </c>
      <c r="K5623" s="7" t="s">
        <v>972</v>
      </c>
      <c r="L5623" s="7" t="s">
        <v>16214</v>
      </c>
      <c r="M5623" s="7" t="s">
        <v>1013</v>
      </c>
      <c r="N5623" t="e">
        <f>VLOOKUP(#REF!,自助!D:F,3,FALSE)</f>
        <v>#REF!</v>
      </c>
    </row>
    <row r="5624" spans="1:14" hidden="1">
      <c r="A5624" s="33">
        <v>42914</v>
      </c>
      <c r="B5624" s="36">
        <v>0.62078703703703708</v>
      </c>
      <c r="C5624" s="7" t="s">
        <v>16215</v>
      </c>
      <c r="D5624" s="7" t="s">
        <v>25045</v>
      </c>
      <c r="E5624" s="7" t="s">
        <v>16216</v>
      </c>
      <c r="F5624" s="7" t="s">
        <v>1012</v>
      </c>
      <c r="G5624" s="7" t="s">
        <v>969</v>
      </c>
      <c r="H5624" s="7" t="s">
        <v>970</v>
      </c>
      <c r="I5624" s="7" t="s">
        <v>971</v>
      </c>
      <c r="J5624" s="7">
        <v>20</v>
      </c>
      <c r="K5624" s="7" t="s">
        <v>972</v>
      </c>
      <c r="L5624" s="7" t="s">
        <v>16217</v>
      </c>
      <c r="M5624" s="7" t="s">
        <v>1013</v>
      </c>
      <c r="N5624" t="e">
        <f>VLOOKUP(#REF!,自助!D:F,3,FALSE)</f>
        <v>#REF!</v>
      </c>
    </row>
    <row r="5625" spans="1:14" hidden="1">
      <c r="A5625" s="33">
        <v>42914</v>
      </c>
      <c r="B5625" s="36">
        <v>0.72878472222222224</v>
      </c>
      <c r="C5625" s="7" t="s">
        <v>16218</v>
      </c>
      <c r="D5625" s="7" t="s">
        <v>25046</v>
      </c>
      <c r="E5625" s="7" t="s">
        <v>16219</v>
      </c>
      <c r="F5625" s="7" t="s">
        <v>1012</v>
      </c>
      <c r="G5625" s="7" t="s">
        <v>969</v>
      </c>
      <c r="H5625" s="7" t="s">
        <v>970</v>
      </c>
      <c r="I5625" s="7" t="s">
        <v>971</v>
      </c>
      <c r="J5625" s="7">
        <v>10</v>
      </c>
      <c r="K5625" s="7" t="s">
        <v>972</v>
      </c>
      <c r="L5625" s="7" t="s">
        <v>16220</v>
      </c>
      <c r="M5625" s="7" t="s">
        <v>1013</v>
      </c>
      <c r="N5625" t="e">
        <f>VLOOKUP(#REF!,自助!D:F,3,FALSE)</f>
        <v>#REF!</v>
      </c>
    </row>
    <row r="5626" spans="1:14" hidden="1">
      <c r="A5626" s="33">
        <v>42914</v>
      </c>
      <c r="B5626" s="36">
        <v>0.74471064814814814</v>
      </c>
      <c r="C5626" s="7" t="s">
        <v>16221</v>
      </c>
      <c r="D5626" s="7" t="s">
        <v>25047</v>
      </c>
      <c r="E5626" s="7" t="s">
        <v>16219</v>
      </c>
      <c r="F5626" s="7" t="s">
        <v>1012</v>
      </c>
      <c r="G5626" s="7" t="s">
        <v>969</v>
      </c>
      <c r="H5626" s="7" t="s">
        <v>970</v>
      </c>
      <c r="I5626" s="7" t="s">
        <v>971</v>
      </c>
      <c r="J5626" s="7">
        <v>2400</v>
      </c>
      <c r="K5626" s="7" t="s">
        <v>972</v>
      </c>
      <c r="L5626" s="7" t="s">
        <v>16222</v>
      </c>
      <c r="M5626" s="7" t="s">
        <v>1013</v>
      </c>
      <c r="N5626" t="e">
        <f>VLOOKUP(#REF!,自助!D:F,3,FALSE)</f>
        <v>#REF!</v>
      </c>
    </row>
    <row r="5627" spans="1:14" hidden="1">
      <c r="A5627" s="33">
        <v>42914</v>
      </c>
      <c r="B5627" s="36">
        <v>0.41456018518518517</v>
      </c>
      <c r="C5627" s="7" t="s">
        <v>16223</v>
      </c>
      <c r="D5627" s="7" t="s">
        <v>25048</v>
      </c>
      <c r="E5627" s="7" t="s">
        <v>16224</v>
      </c>
      <c r="F5627" s="7" t="s">
        <v>1012</v>
      </c>
      <c r="G5627" s="7" t="s">
        <v>969</v>
      </c>
      <c r="H5627" s="7" t="s">
        <v>970</v>
      </c>
      <c r="I5627" s="7" t="s">
        <v>971</v>
      </c>
      <c r="J5627" s="7">
        <v>500</v>
      </c>
      <c r="K5627" s="7" t="s">
        <v>1089</v>
      </c>
      <c r="L5627" s="7" t="s">
        <v>16225</v>
      </c>
      <c r="M5627" s="7" t="s">
        <v>1013</v>
      </c>
      <c r="N5627" t="e">
        <f>VLOOKUP(#REF!,自助!D:F,3,FALSE)</f>
        <v>#REF!</v>
      </c>
    </row>
    <row r="5628" spans="1:14" hidden="1">
      <c r="A5628" s="33">
        <v>42914</v>
      </c>
      <c r="B5628" s="36">
        <v>0.70357638888888896</v>
      </c>
      <c r="C5628" s="7" t="s">
        <v>16226</v>
      </c>
      <c r="D5628" s="7" t="s">
        <v>25049</v>
      </c>
      <c r="E5628" s="7" t="s">
        <v>16227</v>
      </c>
      <c r="F5628" s="7" t="s">
        <v>1012</v>
      </c>
      <c r="G5628" s="7" t="s">
        <v>969</v>
      </c>
      <c r="H5628" s="7" t="s">
        <v>976</v>
      </c>
      <c r="I5628" s="7" t="s">
        <v>971</v>
      </c>
      <c r="J5628" s="7">
        <v>300</v>
      </c>
      <c r="K5628" s="7" t="s">
        <v>972</v>
      </c>
      <c r="L5628" s="7" t="s">
        <v>16228</v>
      </c>
      <c r="M5628" s="7" t="s">
        <v>1013</v>
      </c>
      <c r="N5628" t="e">
        <f>VLOOKUP(#REF!,自助!D:F,3,FALSE)</f>
        <v>#REF!</v>
      </c>
    </row>
    <row r="5629" spans="1:14" hidden="1">
      <c r="A5629" s="33">
        <v>42914</v>
      </c>
      <c r="B5629" s="36">
        <v>0.52528935185185188</v>
      </c>
      <c r="C5629" s="7" t="s">
        <v>16229</v>
      </c>
      <c r="D5629" s="7" t="s">
        <v>25050</v>
      </c>
      <c r="E5629" s="7" t="s">
        <v>16230</v>
      </c>
      <c r="F5629" s="7" t="s">
        <v>1012</v>
      </c>
      <c r="G5629" s="7" t="s">
        <v>969</v>
      </c>
      <c r="H5629" s="7" t="s">
        <v>970</v>
      </c>
      <c r="I5629" s="7" t="s">
        <v>971</v>
      </c>
      <c r="J5629" s="7">
        <v>2000</v>
      </c>
      <c r="K5629" s="7" t="s">
        <v>972</v>
      </c>
      <c r="L5629" s="7" t="s">
        <v>16231</v>
      </c>
      <c r="M5629" s="7" t="s">
        <v>1013</v>
      </c>
      <c r="N5629" t="e">
        <f>VLOOKUP(#REF!,自助!D:F,3,FALSE)</f>
        <v>#REF!</v>
      </c>
    </row>
    <row r="5630" spans="1:14" hidden="1">
      <c r="A5630" s="33">
        <v>42914</v>
      </c>
      <c r="B5630" s="36">
        <v>0.67871527777777774</v>
      </c>
      <c r="C5630" s="7" t="s">
        <v>16232</v>
      </c>
      <c r="D5630" s="7" t="s">
        <v>25051</v>
      </c>
      <c r="E5630" s="7" t="s">
        <v>997</v>
      </c>
      <c r="F5630" s="7" t="s">
        <v>1012</v>
      </c>
      <c r="G5630" s="7" t="s">
        <v>969</v>
      </c>
      <c r="H5630" s="7" t="s">
        <v>970</v>
      </c>
      <c r="I5630" s="7" t="s">
        <v>971</v>
      </c>
      <c r="J5630" s="7">
        <v>200</v>
      </c>
      <c r="K5630" s="7" t="s">
        <v>972</v>
      </c>
      <c r="L5630" s="7" t="s">
        <v>16233</v>
      </c>
      <c r="M5630" s="7" t="s">
        <v>1013</v>
      </c>
      <c r="N5630" t="e">
        <f>VLOOKUP(#REF!,自助!D:F,3,FALSE)</f>
        <v>#REF!</v>
      </c>
    </row>
    <row r="5631" spans="1:14" hidden="1">
      <c r="A5631" s="33">
        <v>42914</v>
      </c>
      <c r="B5631" s="36">
        <v>0.71643518518518512</v>
      </c>
      <c r="C5631" s="7" t="s">
        <v>16234</v>
      </c>
      <c r="D5631" s="7" t="s">
        <v>25052</v>
      </c>
      <c r="E5631" s="7" t="s">
        <v>2779</v>
      </c>
      <c r="F5631" s="7" t="s">
        <v>1012</v>
      </c>
      <c r="G5631" s="7" t="s">
        <v>969</v>
      </c>
      <c r="H5631" s="7" t="s">
        <v>980</v>
      </c>
      <c r="I5631" s="7" t="s">
        <v>971</v>
      </c>
      <c r="J5631" s="7">
        <v>32</v>
      </c>
      <c r="K5631" s="7" t="s">
        <v>972</v>
      </c>
      <c r="L5631" s="7" t="s">
        <v>16235</v>
      </c>
      <c r="M5631" s="7" t="s">
        <v>1013</v>
      </c>
      <c r="N5631" t="e">
        <f>VLOOKUP(#REF!,自助!D:F,3,FALSE)</f>
        <v>#REF!</v>
      </c>
    </row>
    <row r="5632" spans="1:14" hidden="1">
      <c r="A5632" s="33">
        <v>42914</v>
      </c>
      <c r="B5632" s="36">
        <v>0.5957175925925926</v>
      </c>
      <c r="C5632" s="7" t="s">
        <v>16236</v>
      </c>
      <c r="D5632" s="7" t="s">
        <v>25053</v>
      </c>
      <c r="E5632" s="7" t="s">
        <v>11461</v>
      </c>
      <c r="F5632" s="7" t="s">
        <v>1012</v>
      </c>
      <c r="G5632" s="7" t="s">
        <v>969</v>
      </c>
      <c r="H5632" s="7" t="s">
        <v>970</v>
      </c>
      <c r="I5632" s="7" t="s">
        <v>971</v>
      </c>
      <c r="J5632" s="7">
        <v>500</v>
      </c>
      <c r="K5632" s="7" t="s">
        <v>972</v>
      </c>
      <c r="L5632" s="7" t="s">
        <v>1633</v>
      </c>
      <c r="M5632" s="7" t="s">
        <v>1013</v>
      </c>
      <c r="N5632" t="e">
        <f>VLOOKUP(#REF!,自助!D:F,3,FALSE)</f>
        <v>#REF!</v>
      </c>
    </row>
    <row r="5633" spans="1:14" hidden="1">
      <c r="A5633" s="33">
        <v>42914</v>
      </c>
      <c r="B5633" s="36">
        <v>0.37327546296296293</v>
      </c>
      <c r="C5633" s="7" t="s">
        <v>16237</v>
      </c>
      <c r="D5633" s="7" t="s">
        <v>25054</v>
      </c>
      <c r="E5633" s="7" t="s">
        <v>16238</v>
      </c>
      <c r="F5633" s="7" t="s">
        <v>1012</v>
      </c>
      <c r="G5633" s="7" t="s">
        <v>969</v>
      </c>
      <c r="H5633" s="7" t="s">
        <v>970</v>
      </c>
      <c r="I5633" s="7" t="s">
        <v>971</v>
      </c>
      <c r="J5633" s="7">
        <v>15</v>
      </c>
      <c r="K5633" s="7" t="s">
        <v>972</v>
      </c>
      <c r="L5633" s="7" t="s">
        <v>16239</v>
      </c>
      <c r="M5633" s="7" t="s">
        <v>1013</v>
      </c>
      <c r="N5633" t="e">
        <f>VLOOKUP(#REF!,自助!D:F,3,FALSE)</f>
        <v>#REF!</v>
      </c>
    </row>
    <row r="5634" spans="1:14" hidden="1">
      <c r="A5634" s="33">
        <v>42914</v>
      </c>
      <c r="B5634" s="36">
        <v>0.43593750000000003</v>
      </c>
      <c r="C5634" s="7" t="s">
        <v>16240</v>
      </c>
      <c r="D5634" s="7" t="s">
        <v>25055</v>
      </c>
      <c r="E5634" s="7" t="s">
        <v>16241</v>
      </c>
      <c r="F5634" s="7" t="s">
        <v>1012</v>
      </c>
      <c r="G5634" s="7" t="s">
        <v>969</v>
      </c>
      <c r="H5634" s="7" t="s">
        <v>981</v>
      </c>
      <c r="I5634" s="7" t="s">
        <v>971</v>
      </c>
      <c r="J5634" s="7">
        <v>10</v>
      </c>
      <c r="K5634" s="7" t="s">
        <v>972</v>
      </c>
      <c r="L5634" s="7" t="s">
        <v>16242</v>
      </c>
      <c r="M5634" s="7" t="s">
        <v>1013</v>
      </c>
      <c r="N5634" t="e">
        <f>VLOOKUP(#REF!,自助!D:F,3,FALSE)</f>
        <v>#REF!</v>
      </c>
    </row>
    <row r="5635" spans="1:14" hidden="1">
      <c r="A5635" s="33">
        <v>42914</v>
      </c>
      <c r="B5635" s="36">
        <v>0.68866898148148159</v>
      </c>
      <c r="C5635" s="7" t="s">
        <v>16243</v>
      </c>
      <c r="D5635" s="7" t="s">
        <v>25056</v>
      </c>
      <c r="E5635" s="7" t="s">
        <v>16244</v>
      </c>
      <c r="F5635" s="7" t="s">
        <v>1012</v>
      </c>
      <c r="G5635" s="7" t="s">
        <v>969</v>
      </c>
      <c r="H5635" s="7" t="s">
        <v>980</v>
      </c>
      <c r="I5635" s="7" t="s">
        <v>971</v>
      </c>
      <c r="J5635" s="7">
        <v>1000</v>
      </c>
      <c r="K5635" s="7" t="s">
        <v>972</v>
      </c>
      <c r="L5635" s="7" t="s">
        <v>16245</v>
      </c>
      <c r="M5635" s="7" t="s">
        <v>1013</v>
      </c>
      <c r="N5635" t="e">
        <f>VLOOKUP(#REF!,自助!D:F,3,FALSE)</f>
        <v>#REF!</v>
      </c>
    </row>
    <row r="5636" spans="1:14" hidden="1">
      <c r="A5636" s="33">
        <v>42914</v>
      </c>
      <c r="B5636" s="36">
        <v>0.64075231481481476</v>
      </c>
      <c r="C5636" s="7" t="s">
        <v>16246</v>
      </c>
      <c r="D5636" s="7" t="s">
        <v>25057</v>
      </c>
      <c r="E5636" s="7" t="s">
        <v>16247</v>
      </c>
      <c r="F5636" s="7" t="s">
        <v>1012</v>
      </c>
      <c r="G5636" s="7" t="s">
        <v>969</v>
      </c>
      <c r="H5636" s="7" t="s">
        <v>974</v>
      </c>
      <c r="I5636" s="7" t="s">
        <v>971</v>
      </c>
      <c r="J5636" s="7">
        <v>300</v>
      </c>
      <c r="K5636" s="7" t="s">
        <v>972</v>
      </c>
      <c r="L5636" s="7" t="s">
        <v>16248</v>
      </c>
      <c r="M5636" s="7" t="s">
        <v>1013</v>
      </c>
      <c r="N5636" t="e">
        <f>VLOOKUP(#REF!,自助!D:F,3,FALSE)</f>
        <v>#REF!</v>
      </c>
    </row>
    <row r="5637" spans="1:14" hidden="1">
      <c r="A5637" s="33">
        <v>42914</v>
      </c>
      <c r="B5637" s="36">
        <v>0.60663194444444446</v>
      </c>
      <c r="C5637" s="7" t="s">
        <v>16249</v>
      </c>
      <c r="D5637" s="7" t="s">
        <v>25058</v>
      </c>
      <c r="E5637" s="7" t="s">
        <v>1447</v>
      </c>
      <c r="F5637" s="7" t="s">
        <v>1012</v>
      </c>
      <c r="G5637" s="7" t="s">
        <v>969</v>
      </c>
      <c r="H5637" s="7" t="s">
        <v>993</v>
      </c>
      <c r="I5637" s="7" t="s">
        <v>971</v>
      </c>
      <c r="J5637" s="7">
        <v>400</v>
      </c>
      <c r="K5637" s="7" t="s">
        <v>972</v>
      </c>
      <c r="L5637" s="7" t="s">
        <v>1448</v>
      </c>
      <c r="M5637" s="7" t="s">
        <v>1013</v>
      </c>
      <c r="N5637" t="e">
        <f>VLOOKUP(#REF!,自助!D:F,3,FALSE)</f>
        <v>#REF!</v>
      </c>
    </row>
    <row r="5638" spans="1:14" hidden="1">
      <c r="A5638" s="33">
        <v>42914</v>
      </c>
      <c r="B5638" s="36">
        <v>0.41031250000000002</v>
      </c>
      <c r="C5638" s="7" t="s">
        <v>16250</v>
      </c>
      <c r="D5638" s="7" t="s">
        <v>25059</v>
      </c>
      <c r="E5638" s="7" t="s">
        <v>16251</v>
      </c>
      <c r="F5638" s="7" t="s">
        <v>1012</v>
      </c>
      <c r="G5638" s="7" t="s">
        <v>969</v>
      </c>
      <c r="H5638" s="7" t="s">
        <v>980</v>
      </c>
      <c r="I5638" s="7" t="s">
        <v>971</v>
      </c>
      <c r="J5638" s="7">
        <v>20</v>
      </c>
      <c r="K5638" s="7" t="s">
        <v>972</v>
      </c>
      <c r="L5638" s="7" t="s">
        <v>16252</v>
      </c>
      <c r="M5638" s="7" t="s">
        <v>1013</v>
      </c>
      <c r="N5638" t="e">
        <f>VLOOKUP(#REF!,自助!D:F,3,FALSE)</f>
        <v>#REF!</v>
      </c>
    </row>
    <row r="5639" spans="1:14" hidden="1">
      <c r="A5639" s="33">
        <v>42914</v>
      </c>
      <c r="B5639" s="36">
        <v>0.40187499999999998</v>
      </c>
      <c r="C5639" s="7" t="s">
        <v>16253</v>
      </c>
      <c r="D5639" s="7" t="s">
        <v>25060</v>
      </c>
      <c r="E5639" s="7" t="s">
        <v>16251</v>
      </c>
      <c r="F5639" s="7" t="s">
        <v>1012</v>
      </c>
      <c r="G5639" s="7" t="s">
        <v>969</v>
      </c>
      <c r="H5639" s="7" t="s">
        <v>980</v>
      </c>
      <c r="I5639" s="7" t="s">
        <v>971</v>
      </c>
      <c r="J5639" s="7">
        <v>20</v>
      </c>
      <c r="K5639" s="7" t="s">
        <v>972</v>
      </c>
      <c r="L5639" s="7" t="s">
        <v>16254</v>
      </c>
      <c r="M5639" s="7" t="s">
        <v>1013</v>
      </c>
      <c r="N5639" t="e">
        <f>VLOOKUP(#REF!,自助!D:F,3,FALSE)</f>
        <v>#REF!</v>
      </c>
    </row>
    <row r="5640" spans="1:14" hidden="1">
      <c r="A5640" s="33">
        <v>42914</v>
      </c>
      <c r="B5640" s="36">
        <v>0.39181712962962961</v>
      </c>
      <c r="C5640" s="7" t="s">
        <v>16255</v>
      </c>
      <c r="D5640" s="7" t="s">
        <v>25061</v>
      </c>
      <c r="E5640" s="7" t="s">
        <v>16256</v>
      </c>
      <c r="F5640" s="7" t="s">
        <v>1012</v>
      </c>
      <c r="G5640" s="7" t="s">
        <v>969</v>
      </c>
      <c r="H5640" s="7" t="s">
        <v>975</v>
      </c>
      <c r="I5640" s="7" t="s">
        <v>971</v>
      </c>
      <c r="J5640" s="7">
        <v>500</v>
      </c>
      <c r="K5640" s="7" t="s">
        <v>972</v>
      </c>
      <c r="L5640" s="7" t="s">
        <v>16257</v>
      </c>
      <c r="M5640" s="7" t="s">
        <v>1013</v>
      </c>
      <c r="N5640" t="e">
        <f>VLOOKUP(#REF!,自助!D:F,3,FALSE)</f>
        <v>#REF!</v>
      </c>
    </row>
    <row r="5641" spans="1:14" hidden="1">
      <c r="A5641" s="33">
        <v>42914</v>
      </c>
      <c r="B5641" s="36">
        <v>0.4268865740740741</v>
      </c>
      <c r="C5641" s="7" t="s">
        <v>16258</v>
      </c>
      <c r="D5641" s="7" t="s">
        <v>25062</v>
      </c>
      <c r="E5641" s="7" t="s">
        <v>16256</v>
      </c>
      <c r="F5641" s="7" t="s">
        <v>1012</v>
      </c>
      <c r="G5641" s="7" t="s">
        <v>969</v>
      </c>
      <c r="H5641" s="7" t="s">
        <v>970</v>
      </c>
      <c r="I5641" s="7" t="s">
        <v>971</v>
      </c>
      <c r="J5641" s="7">
        <v>200</v>
      </c>
      <c r="K5641" s="7" t="s">
        <v>972</v>
      </c>
      <c r="L5641" s="7" t="s">
        <v>16259</v>
      </c>
      <c r="M5641" s="7" t="s">
        <v>1013</v>
      </c>
      <c r="N5641" t="e">
        <f>VLOOKUP(#REF!,自助!D:F,3,FALSE)</f>
        <v>#REF!</v>
      </c>
    </row>
    <row r="5642" spans="1:14" hidden="1">
      <c r="A5642" s="33">
        <v>42914</v>
      </c>
      <c r="B5642" s="36">
        <v>0.61986111111111108</v>
      </c>
      <c r="C5642" s="7" t="s">
        <v>16260</v>
      </c>
      <c r="D5642" s="7" t="s">
        <v>25063</v>
      </c>
      <c r="E5642" s="7" t="s">
        <v>16261</v>
      </c>
      <c r="F5642" s="7" t="s">
        <v>1012</v>
      </c>
      <c r="G5642" s="7" t="s">
        <v>969</v>
      </c>
      <c r="H5642" s="7" t="s">
        <v>970</v>
      </c>
      <c r="I5642" s="7" t="s">
        <v>971</v>
      </c>
      <c r="J5642" s="7">
        <v>100</v>
      </c>
      <c r="K5642" s="7" t="s">
        <v>972</v>
      </c>
      <c r="L5642" s="7" t="s">
        <v>16262</v>
      </c>
      <c r="M5642" s="7" t="s">
        <v>1013</v>
      </c>
      <c r="N5642" t="e">
        <f>VLOOKUP(#REF!,自助!D:F,3,FALSE)</f>
        <v>#REF!</v>
      </c>
    </row>
    <row r="5643" spans="1:14" hidden="1">
      <c r="A5643" s="33">
        <v>42914</v>
      </c>
      <c r="B5643" s="36">
        <v>0.39939814814814811</v>
      </c>
      <c r="C5643" s="7" t="s">
        <v>16263</v>
      </c>
      <c r="D5643" s="7" t="s">
        <v>25064</v>
      </c>
      <c r="E5643" s="7" t="s">
        <v>16264</v>
      </c>
      <c r="F5643" s="7" t="s">
        <v>1012</v>
      </c>
      <c r="G5643" s="7" t="s">
        <v>969</v>
      </c>
      <c r="H5643" s="7" t="s">
        <v>980</v>
      </c>
      <c r="I5643" s="7" t="s">
        <v>971</v>
      </c>
      <c r="J5643" s="7">
        <v>20</v>
      </c>
      <c r="K5643" s="7" t="s">
        <v>972</v>
      </c>
      <c r="L5643" s="7" t="s">
        <v>16265</v>
      </c>
      <c r="M5643" s="7" t="s">
        <v>1013</v>
      </c>
      <c r="N5643" t="e">
        <f>VLOOKUP(#REF!,自助!D:F,3,FALSE)</f>
        <v>#REF!</v>
      </c>
    </row>
    <row r="5644" spans="1:14" hidden="1">
      <c r="A5644" s="33">
        <v>42914</v>
      </c>
      <c r="B5644" s="36">
        <v>0.39953703703703702</v>
      </c>
      <c r="C5644" s="7" t="s">
        <v>16266</v>
      </c>
      <c r="D5644" s="7" t="s">
        <v>25065</v>
      </c>
      <c r="E5644" s="7" t="s">
        <v>16267</v>
      </c>
      <c r="F5644" s="7" t="s">
        <v>1012</v>
      </c>
      <c r="G5644" s="7" t="s">
        <v>969</v>
      </c>
      <c r="H5644" s="7" t="s">
        <v>988</v>
      </c>
      <c r="I5644" s="7" t="s">
        <v>971</v>
      </c>
      <c r="J5644" s="7">
        <v>500</v>
      </c>
      <c r="K5644" s="7" t="s">
        <v>972</v>
      </c>
      <c r="L5644" s="7" t="s">
        <v>16268</v>
      </c>
      <c r="M5644" s="7" t="s">
        <v>1013</v>
      </c>
      <c r="N5644" t="e">
        <f>VLOOKUP(#REF!,自助!D:F,3,FALSE)</f>
        <v>#REF!</v>
      </c>
    </row>
    <row r="5645" spans="1:14" hidden="1">
      <c r="A5645" s="33">
        <v>42914</v>
      </c>
      <c r="B5645" s="36">
        <v>0.36973379629629632</v>
      </c>
      <c r="C5645" s="7" t="s">
        <v>16269</v>
      </c>
      <c r="D5645" s="7" t="s">
        <v>25066</v>
      </c>
      <c r="E5645" s="7" t="s">
        <v>16270</v>
      </c>
      <c r="F5645" s="7" t="s">
        <v>1012</v>
      </c>
      <c r="G5645" s="7" t="s">
        <v>969</v>
      </c>
      <c r="H5645" s="7" t="s">
        <v>970</v>
      </c>
      <c r="I5645" s="7" t="s">
        <v>971</v>
      </c>
      <c r="J5645" s="7">
        <v>100</v>
      </c>
      <c r="K5645" s="7" t="s">
        <v>972</v>
      </c>
      <c r="L5645" s="7" t="s">
        <v>1478</v>
      </c>
      <c r="M5645" s="7" t="s">
        <v>1013</v>
      </c>
      <c r="N5645" t="e">
        <f>VLOOKUP(#REF!,自助!D:F,3,FALSE)</f>
        <v>#REF!</v>
      </c>
    </row>
    <row r="5646" spans="1:14" hidden="1">
      <c r="A5646" s="33">
        <v>42914</v>
      </c>
      <c r="B5646" s="36">
        <v>0.39239583333333333</v>
      </c>
      <c r="C5646" s="7" t="s">
        <v>16271</v>
      </c>
      <c r="D5646" s="7" t="s">
        <v>25067</v>
      </c>
      <c r="E5646" s="7" t="s">
        <v>16272</v>
      </c>
      <c r="F5646" s="7" t="s">
        <v>1012</v>
      </c>
      <c r="G5646" s="7" t="s">
        <v>969</v>
      </c>
      <c r="H5646" s="7" t="s">
        <v>970</v>
      </c>
      <c r="I5646" s="7" t="s">
        <v>971</v>
      </c>
      <c r="J5646" s="7">
        <v>200</v>
      </c>
      <c r="K5646" s="7" t="s">
        <v>972</v>
      </c>
      <c r="L5646" s="7" t="s">
        <v>16273</v>
      </c>
      <c r="M5646" s="7" t="s">
        <v>1013</v>
      </c>
      <c r="N5646" t="e">
        <f>VLOOKUP(#REF!,自助!D:F,3,FALSE)</f>
        <v>#REF!</v>
      </c>
    </row>
    <row r="5647" spans="1:14" hidden="1">
      <c r="A5647" s="33">
        <v>42914</v>
      </c>
      <c r="B5647" s="36">
        <v>0.58675925925925931</v>
      </c>
      <c r="C5647" s="7" t="s">
        <v>16274</v>
      </c>
      <c r="D5647" s="7" t="s">
        <v>25068</v>
      </c>
      <c r="E5647" s="7" t="s">
        <v>11511</v>
      </c>
      <c r="F5647" s="7" t="s">
        <v>1012</v>
      </c>
      <c r="G5647" s="7" t="s">
        <v>969</v>
      </c>
      <c r="H5647" s="7" t="s">
        <v>970</v>
      </c>
      <c r="I5647" s="7" t="s">
        <v>971</v>
      </c>
      <c r="J5647" s="7">
        <v>300</v>
      </c>
      <c r="K5647" s="7" t="s">
        <v>972</v>
      </c>
      <c r="L5647" s="7" t="s">
        <v>16275</v>
      </c>
      <c r="M5647" s="7" t="s">
        <v>1013</v>
      </c>
      <c r="N5647" t="e">
        <f>VLOOKUP(#REF!,自助!D:F,3,FALSE)</f>
        <v>#REF!</v>
      </c>
    </row>
    <row r="5648" spans="1:14" hidden="1">
      <c r="A5648" s="33">
        <v>42914</v>
      </c>
      <c r="B5648" s="36">
        <v>0.46297453703703706</v>
      </c>
      <c r="C5648" s="7" t="s">
        <v>16276</v>
      </c>
      <c r="D5648" s="7" t="s">
        <v>25069</v>
      </c>
      <c r="E5648" s="7" t="s">
        <v>16277</v>
      </c>
      <c r="F5648" s="7" t="s">
        <v>1012</v>
      </c>
      <c r="G5648" s="7" t="s">
        <v>969</v>
      </c>
      <c r="H5648" s="7" t="s">
        <v>970</v>
      </c>
      <c r="I5648" s="7" t="s">
        <v>971</v>
      </c>
      <c r="J5648" s="7">
        <v>30</v>
      </c>
      <c r="K5648" s="7" t="s">
        <v>972</v>
      </c>
      <c r="L5648" s="7" t="s">
        <v>16278</v>
      </c>
      <c r="M5648" s="7" t="s">
        <v>1013</v>
      </c>
      <c r="N5648" t="e">
        <f>VLOOKUP(#REF!,自助!D:F,3,FALSE)</f>
        <v>#REF!</v>
      </c>
    </row>
    <row r="5649" spans="1:14" hidden="1">
      <c r="A5649" s="33">
        <v>42914</v>
      </c>
      <c r="B5649" s="36">
        <v>0.48895833333333333</v>
      </c>
      <c r="C5649" s="7" t="s">
        <v>16279</v>
      </c>
      <c r="D5649" s="7" t="s">
        <v>25070</v>
      </c>
      <c r="E5649" s="7" t="s">
        <v>16277</v>
      </c>
      <c r="F5649" s="7" t="s">
        <v>1012</v>
      </c>
      <c r="G5649" s="7" t="s">
        <v>969</v>
      </c>
      <c r="H5649" s="7" t="s">
        <v>976</v>
      </c>
      <c r="I5649" s="7" t="s">
        <v>971</v>
      </c>
      <c r="J5649" s="7">
        <v>850</v>
      </c>
      <c r="K5649" s="7" t="s">
        <v>972</v>
      </c>
      <c r="L5649" s="7" t="s">
        <v>16280</v>
      </c>
      <c r="M5649" s="7" t="s">
        <v>1013</v>
      </c>
      <c r="N5649" t="e">
        <f>VLOOKUP(#REF!,自助!D:F,3,FALSE)</f>
        <v>#REF!</v>
      </c>
    </row>
    <row r="5650" spans="1:14" hidden="1">
      <c r="A5650" s="33">
        <v>42914</v>
      </c>
      <c r="B5650" s="36">
        <v>0.62609953703703702</v>
      </c>
      <c r="C5650" s="7" t="s">
        <v>16281</v>
      </c>
      <c r="D5650" s="7" t="s">
        <v>25071</v>
      </c>
      <c r="E5650" s="7" t="s">
        <v>16282</v>
      </c>
      <c r="F5650" s="7" t="s">
        <v>1012</v>
      </c>
      <c r="G5650" s="7" t="s">
        <v>969</v>
      </c>
      <c r="H5650" s="7" t="s">
        <v>977</v>
      </c>
      <c r="I5650" s="7" t="s">
        <v>971</v>
      </c>
      <c r="J5650" s="7">
        <v>100</v>
      </c>
      <c r="K5650" s="7" t="s">
        <v>972</v>
      </c>
      <c r="L5650" s="7" t="s">
        <v>16283</v>
      </c>
      <c r="M5650" s="7" t="s">
        <v>1013</v>
      </c>
      <c r="N5650" t="e">
        <f>VLOOKUP(#REF!,自助!D:F,3,FALSE)</f>
        <v>#REF!</v>
      </c>
    </row>
    <row r="5651" spans="1:14" hidden="1">
      <c r="A5651" s="33">
        <v>42914</v>
      </c>
      <c r="B5651" s="36">
        <v>0.62814814814814812</v>
      </c>
      <c r="C5651" s="7" t="s">
        <v>16284</v>
      </c>
      <c r="D5651" s="7" t="s">
        <v>25072</v>
      </c>
      <c r="E5651" s="7" t="s">
        <v>16282</v>
      </c>
      <c r="F5651" s="7" t="s">
        <v>1012</v>
      </c>
      <c r="G5651" s="7" t="s">
        <v>969</v>
      </c>
      <c r="H5651" s="7" t="s">
        <v>977</v>
      </c>
      <c r="I5651" s="7" t="s">
        <v>971</v>
      </c>
      <c r="J5651" s="7">
        <v>100</v>
      </c>
      <c r="K5651" s="7" t="s">
        <v>972</v>
      </c>
      <c r="L5651" s="7" t="s">
        <v>16285</v>
      </c>
      <c r="M5651" s="7" t="s">
        <v>1013</v>
      </c>
      <c r="N5651" t="e">
        <f>VLOOKUP(#REF!,自助!D:F,3,FALSE)</f>
        <v>#REF!</v>
      </c>
    </row>
    <row r="5652" spans="1:14" hidden="1">
      <c r="A5652" s="33">
        <v>42914</v>
      </c>
      <c r="B5652" s="36">
        <v>0.65944444444444439</v>
      </c>
      <c r="C5652" s="7" t="s">
        <v>16286</v>
      </c>
      <c r="D5652" s="7" t="s">
        <v>25073</v>
      </c>
      <c r="E5652" s="7" t="s">
        <v>16282</v>
      </c>
      <c r="F5652" s="7" t="s">
        <v>1012</v>
      </c>
      <c r="G5652" s="7" t="s">
        <v>969</v>
      </c>
      <c r="H5652" s="7" t="s">
        <v>977</v>
      </c>
      <c r="I5652" s="7" t="s">
        <v>971</v>
      </c>
      <c r="J5652" s="7">
        <v>500</v>
      </c>
      <c r="K5652" s="7" t="s">
        <v>972</v>
      </c>
      <c r="L5652" s="7" t="s">
        <v>16287</v>
      </c>
      <c r="M5652" s="7" t="s">
        <v>1013</v>
      </c>
      <c r="N5652" t="e">
        <f>VLOOKUP(#REF!,自助!D:F,3,FALSE)</f>
        <v>#REF!</v>
      </c>
    </row>
    <row r="5653" spans="1:14" hidden="1">
      <c r="A5653" s="33">
        <v>42914</v>
      </c>
      <c r="B5653" s="36">
        <v>0.82681712962962972</v>
      </c>
      <c r="C5653" s="7" t="s">
        <v>16288</v>
      </c>
      <c r="D5653" s="7" t="s">
        <v>25074</v>
      </c>
      <c r="E5653" s="7" t="s">
        <v>16289</v>
      </c>
      <c r="F5653" s="7" t="s">
        <v>1012</v>
      </c>
      <c r="G5653" s="7" t="s">
        <v>969</v>
      </c>
      <c r="H5653" s="7" t="s">
        <v>977</v>
      </c>
      <c r="I5653" s="7" t="s">
        <v>971</v>
      </c>
      <c r="J5653" s="7">
        <v>200</v>
      </c>
      <c r="K5653" s="7" t="s">
        <v>972</v>
      </c>
      <c r="L5653" s="7" t="s">
        <v>16290</v>
      </c>
      <c r="M5653" s="7" t="s">
        <v>1013</v>
      </c>
      <c r="N5653" t="e">
        <f>VLOOKUP(#REF!,自助!D:F,3,FALSE)</f>
        <v>#REF!</v>
      </c>
    </row>
    <row r="5654" spans="1:14" hidden="1">
      <c r="A5654" s="33">
        <v>42914</v>
      </c>
      <c r="B5654" s="36">
        <v>0.34871527777777778</v>
      </c>
      <c r="C5654" s="7" t="s">
        <v>16291</v>
      </c>
      <c r="D5654" s="7" t="s">
        <v>25075</v>
      </c>
      <c r="E5654" s="7" t="s">
        <v>16292</v>
      </c>
      <c r="F5654" s="7" t="s">
        <v>1012</v>
      </c>
      <c r="G5654" s="7" t="s">
        <v>969</v>
      </c>
      <c r="H5654" s="7" t="s">
        <v>973</v>
      </c>
      <c r="I5654" s="7" t="s">
        <v>971</v>
      </c>
      <c r="J5654" s="7">
        <v>200</v>
      </c>
      <c r="K5654" s="7" t="s">
        <v>972</v>
      </c>
      <c r="L5654" s="7" t="s">
        <v>16293</v>
      </c>
      <c r="M5654" s="7" t="s">
        <v>1013</v>
      </c>
      <c r="N5654" t="e">
        <f>VLOOKUP(#REF!,自助!D:F,3,FALSE)</f>
        <v>#REF!</v>
      </c>
    </row>
    <row r="5655" spans="1:14" hidden="1">
      <c r="A5655" s="33">
        <v>42914</v>
      </c>
      <c r="B5655" s="36">
        <v>0.41534722222222226</v>
      </c>
      <c r="C5655" s="7" t="s">
        <v>16294</v>
      </c>
      <c r="D5655" s="7" t="s">
        <v>25076</v>
      </c>
      <c r="E5655" s="7" t="s">
        <v>16295</v>
      </c>
      <c r="F5655" s="7" t="s">
        <v>1012</v>
      </c>
      <c r="G5655" s="7" t="s">
        <v>969</v>
      </c>
      <c r="H5655" s="7" t="s">
        <v>970</v>
      </c>
      <c r="I5655" s="7" t="s">
        <v>971</v>
      </c>
      <c r="J5655" s="7">
        <v>10</v>
      </c>
      <c r="K5655" s="7" t="s">
        <v>972</v>
      </c>
      <c r="L5655" s="7" t="s">
        <v>16296</v>
      </c>
      <c r="M5655" s="7" t="s">
        <v>1013</v>
      </c>
      <c r="N5655" t="e">
        <f>VLOOKUP(#REF!,自助!D:F,3,FALSE)</f>
        <v>#REF!</v>
      </c>
    </row>
    <row r="5656" spans="1:14" hidden="1">
      <c r="A5656" s="33">
        <v>42914</v>
      </c>
      <c r="B5656" s="36">
        <v>0.33212962962962961</v>
      </c>
      <c r="C5656" s="7" t="s">
        <v>16297</v>
      </c>
      <c r="D5656" s="7" t="s">
        <v>25077</v>
      </c>
      <c r="E5656" s="7" t="s">
        <v>1119</v>
      </c>
      <c r="F5656" s="7" t="s">
        <v>1012</v>
      </c>
      <c r="G5656" s="7" t="s">
        <v>969</v>
      </c>
      <c r="H5656" s="7" t="s">
        <v>980</v>
      </c>
      <c r="I5656" s="7" t="s">
        <v>971</v>
      </c>
      <c r="J5656" s="7">
        <v>300</v>
      </c>
      <c r="K5656" s="7" t="s">
        <v>972</v>
      </c>
      <c r="L5656" s="7" t="s">
        <v>1494</v>
      </c>
      <c r="M5656" s="7" t="s">
        <v>1013</v>
      </c>
      <c r="N5656" t="e">
        <f>VLOOKUP(#REF!,自助!D:F,3,FALSE)</f>
        <v>#REF!</v>
      </c>
    </row>
    <row r="5657" spans="1:14" hidden="1">
      <c r="A5657" s="33">
        <v>42914</v>
      </c>
      <c r="B5657" s="36">
        <v>0.35706018518518517</v>
      </c>
      <c r="C5657" s="7" t="s">
        <v>16298</v>
      </c>
      <c r="D5657" s="7" t="s">
        <v>25078</v>
      </c>
      <c r="E5657" s="7" t="s">
        <v>16299</v>
      </c>
      <c r="F5657" s="7" t="s">
        <v>1012</v>
      </c>
      <c r="G5657" s="7" t="s">
        <v>969</v>
      </c>
      <c r="H5657" s="7" t="s">
        <v>976</v>
      </c>
      <c r="I5657" s="7" t="s">
        <v>971</v>
      </c>
      <c r="J5657" s="7">
        <v>20</v>
      </c>
      <c r="K5657" s="7" t="s">
        <v>972</v>
      </c>
      <c r="L5657" s="7" t="s">
        <v>16300</v>
      </c>
      <c r="M5657" s="7" t="s">
        <v>1013</v>
      </c>
      <c r="N5657" t="e">
        <f>VLOOKUP(#REF!,自助!D:F,3,FALSE)</f>
        <v>#REF!</v>
      </c>
    </row>
    <row r="5658" spans="1:14" hidden="1">
      <c r="A5658" s="33">
        <v>42914</v>
      </c>
      <c r="B5658" s="36">
        <v>0.38680555555555557</v>
      </c>
      <c r="C5658" s="7" t="s">
        <v>16301</v>
      </c>
      <c r="D5658" s="7" t="s">
        <v>25079</v>
      </c>
      <c r="E5658" s="7" t="s">
        <v>1119</v>
      </c>
      <c r="F5658" s="7" t="s">
        <v>1012</v>
      </c>
      <c r="G5658" s="7" t="s">
        <v>969</v>
      </c>
      <c r="H5658" s="7" t="s">
        <v>980</v>
      </c>
      <c r="I5658" s="7" t="s">
        <v>971</v>
      </c>
      <c r="J5658" s="7">
        <v>700</v>
      </c>
      <c r="K5658" s="7" t="s">
        <v>972</v>
      </c>
      <c r="L5658" s="7" t="s">
        <v>16302</v>
      </c>
      <c r="M5658" s="7" t="s">
        <v>1013</v>
      </c>
      <c r="N5658" t="e">
        <f>VLOOKUP(#REF!,自助!D:F,3,FALSE)</f>
        <v>#REF!</v>
      </c>
    </row>
    <row r="5659" spans="1:14" hidden="1">
      <c r="A5659" s="33">
        <v>42914</v>
      </c>
      <c r="B5659" s="36">
        <v>0.36966435185185187</v>
      </c>
      <c r="C5659" s="7" t="s">
        <v>16303</v>
      </c>
      <c r="D5659" s="7" t="s">
        <v>25080</v>
      </c>
      <c r="E5659" s="7" t="s">
        <v>14015</v>
      </c>
      <c r="F5659" s="7" t="s">
        <v>1012</v>
      </c>
      <c r="G5659" s="7" t="s">
        <v>969</v>
      </c>
      <c r="H5659" s="7" t="s">
        <v>970</v>
      </c>
      <c r="I5659" s="7" t="s">
        <v>971</v>
      </c>
      <c r="J5659" s="7">
        <v>50</v>
      </c>
      <c r="K5659" s="7" t="s">
        <v>972</v>
      </c>
      <c r="L5659" s="7" t="s">
        <v>16304</v>
      </c>
      <c r="M5659" s="7" t="s">
        <v>1013</v>
      </c>
      <c r="N5659" t="e">
        <f>VLOOKUP(#REF!,自助!D:F,3,FALSE)</f>
        <v>#REF!</v>
      </c>
    </row>
    <row r="5660" spans="1:14" hidden="1">
      <c r="A5660" s="33">
        <v>42914</v>
      </c>
      <c r="B5660" s="36">
        <v>0.46643518518518517</v>
      </c>
      <c r="C5660" s="7" t="s">
        <v>16305</v>
      </c>
      <c r="D5660" s="7" t="s">
        <v>25081</v>
      </c>
      <c r="E5660" s="7" t="s">
        <v>14015</v>
      </c>
      <c r="F5660" s="7" t="s">
        <v>1012</v>
      </c>
      <c r="G5660" s="7" t="s">
        <v>969</v>
      </c>
      <c r="H5660" s="7" t="s">
        <v>970</v>
      </c>
      <c r="I5660" s="7" t="s">
        <v>971</v>
      </c>
      <c r="J5660" s="7">
        <v>50</v>
      </c>
      <c r="K5660" s="7" t="s">
        <v>972</v>
      </c>
      <c r="L5660" s="7" t="s">
        <v>16304</v>
      </c>
      <c r="M5660" s="7" t="s">
        <v>1013</v>
      </c>
      <c r="N5660" t="e">
        <f>VLOOKUP(#REF!,自助!D:F,3,FALSE)</f>
        <v>#REF!</v>
      </c>
    </row>
    <row r="5661" spans="1:14" hidden="1">
      <c r="A5661" s="33">
        <v>42914</v>
      </c>
      <c r="B5661" s="36">
        <v>0.67478009259259253</v>
      </c>
      <c r="C5661" s="7" t="s">
        <v>16306</v>
      </c>
      <c r="D5661" s="7" t="s">
        <v>25082</v>
      </c>
      <c r="E5661" s="7" t="s">
        <v>16307</v>
      </c>
      <c r="F5661" s="7" t="s">
        <v>1012</v>
      </c>
      <c r="G5661" s="7" t="s">
        <v>969</v>
      </c>
      <c r="H5661" s="7" t="s">
        <v>1006</v>
      </c>
      <c r="I5661" s="7" t="s">
        <v>971</v>
      </c>
      <c r="J5661" s="7">
        <v>200</v>
      </c>
      <c r="K5661" s="7" t="s">
        <v>972</v>
      </c>
      <c r="L5661" s="7" t="s">
        <v>16308</v>
      </c>
      <c r="M5661" s="7" t="s">
        <v>1013</v>
      </c>
      <c r="N5661" t="e">
        <f>VLOOKUP(#REF!,自助!D:F,3,FALSE)</f>
        <v>#REF!</v>
      </c>
    </row>
    <row r="5662" spans="1:14" hidden="1">
      <c r="A5662" s="33">
        <v>42914</v>
      </c>
      <c r="B5662" s="36">
        <v>0.56798611111111108</v>
      </c>
      <c r="C5662" s="7" t="s">
        <v>16309</v>
      </c>
      <c r="D5662" s="7" t="s">
        <v>25083</v>
      </c>
      <c r="E5662" s="7" t="s">
        <v>16310</v>
      </c>
      <c r="F5662" s="7" t="s">
        <v>1012</v>
      </c>
      <c r="G5662" s="7" t="s">
        <v>969</v>
      </c>
      <c r="H5662" s="7" t="s">
        <v>970</v>
      </c>
      <c r="I5662" s="7" t="s">
        <v>971</v>
      </c>
      <c r="J5662" s="7">
        <v>10</v>
      </c>
      <c r="K5662" s="7" t="s">
        <v>972</v>
      </c>
      <c r="L5662" s="7" t="s">
        <v>16311</v>
      </c>
      <c r="M5662" s="7" t="s">
        <v>1013</v>
      </c>
      <c r="N5662" t="e">
        <f>VLOOKUP(#REF!,自助!D:F,3,FALSE)</f>
        <v>#REF!</v>
      </c>
    </row>
    <row r="5663" spans="1:14" hidden="1">
      <c r="A5663" s="33">
        <v>42914</v>
      </c>
      <c r="B5663" s="36">
        <v>0.33879629629629626</v>
      </c>
      <c r="C5663" s="7" t="s">
        <v>16312</v>
      </c>
      <c r="D5663" s="7" t="s">
        <v>25084</v>
      </c>
      <c r="E5663" s="7" t="s">
        <v>16313</v>
      </c>
      <c r="F5663" s="7" t="s">
        <v>1012</v>
      </c>
      <c r="G5663" s="7" t="s">
        <v>969</v>
      </c>
      <c r="H5663" s="7" t="s">
        <v>980</v>
      </c>
      <c r="I5663" s="7" t="s">
        <v>971</v>
      </c>
      <c r="J5663" s="7">
        <v>20</v>
      </c>
      <c r="K5663" s="7" t="s">
        <v>972</v>
      </c>
      <c r="L5663" s="7" t="s">
        <v>16314</v>
      </c>
      <c r="M5663" s="7" t="s">
        <v>1013</v>
      </c>
      <c r="N5663" t="e">
        <f>VLOOKUP(#REF!,自助!D:F,3,FALSE)</f>
        <v>#REF!</v>
      </c>
    </row>
    <row r="5664" spans="1:14" hidden="1">
      <c r="A5664" s="33">
        <v>42914</v>
      </c>
      <c r="B5664" s="36">
        <v>0.40469907407407407</v>
      </c>
      <c r="C5664" s="7" t="s">
        <v>16315</v>
      </c>
      <c r="D5664" s="7" t="s">
        <v>25085</v>
      </c>
      <c r="E5664" s="7" t="s">
        <v>9112</v>
      </c>
      <c r="F5664" s="7" t="s">
        <v>1012</v>
      </c>
      <c r="G5664" s="7" t="s">
        <v>969</v>
      </c>
      <c r="H5664" s="7" t="s">
        <v>970</v>
      </c>
      <c r="I5664" s="7" t="s">
        <v>971</v>
      </c>
      <c r="J5664" s="7">
        <v>20</v>
      </c>
      <c r="K5664" s="7" t="s">
        <v>972</v>
      </c>
      <c r="L5664" s="7" t="s">
        <v>9113</v>
      </c>
      <c r="M5664" s="7" t="s">
        <v>1013</v>
      </c>
      <c r="N5664" t="e">
        <f>VLOOKUP(#REF!,自助!D:F,3,FALSE)</f>
        <v>#REF!</v>
      </c>
    </row>
    <row r="5665" spans="1:14" hidden="1">
      <c r="A5665" s="33">
        <v>42914</v>
      </c>
      <c r="B5665" s="36">
        <v>0.41953703703703704</v>
      </c>
      <c r="C5665" s="7" t="s">
        <v>16316</v>
      </c>
      <c r="D5665" s="7" t="s">
        <v>25086</v>
      </c>
      <c r="E5665" s="7" t="s">
        <v>16313</v>
      </c>
      <c r="F5665" s="7" t="s">
        <v>1012</v>
      </c>
      <c r="G5665" s="7" t="s">
        <v>969</v>
      </c>
      <c r="H5665" s="7" t="s">
        <v>980</v>
      </c>
      <c r="I5665" s="7" t="s">
        <v>971</v>
      </c>
      <c r="J5665" s="7">
        <v>50</v>
      </c>
      <c r="K5665" s="7" t="s">
        <v>972</v>
      </c>
      <c r="L5665" s="7" t="s">
        <v>16317</v>
      </c>
      <c r="M5665" s="7" t="s">
        <v>1013</v>
      </c>
      <c r="N5665" t="e">
        <f>VLOOKUP(#REF!,自助!D:F,3,FALSE)</f>
        <v>#REF!</v>
      </c>
    </row>
    <row r="5666" spans="1:14" hidden="1">
      <c r="A5666" s="33">
        <v>42914</v>
      </c>
      <c r="B5666" s="36">
        <v>0.35293981481481485</v>
      </c>
      <c r="C5666" s="7" t="s">
        <v>16318</v>
      </c>
      <c r="D5666" s="7" t="s">
        <v>25087</v>
      </c>
      <c r="E5666" s="7" t="s">
        <v>16319</v>
      </c>
      <c r="F5666" s="7" t="s">
        <v>1012</v>
      </c>
      <c r="G5666" s="7" t="s">
        <v>969</v>
      </c>
      <c r="H5666" s="7" t="s">
        <v>970</v>
      </c>
      <c r="I5666" s="7" t="s">
        <v>971</v>
      </c>
      <c r="J5666" s="7">
        <v>100</v>
      </c>
      <c r="K5666" s="7" t="s">
        <v>972</v>
      </c>
      <c r="L5666" s="7" t="s">
        <v>16320</v>
      </c>
      <c r="M5666" s="7" t="s">
        <v>1013</v>
      </c>
      <c r="N5666" t="e">
        <f>VLOOKUP(#REF!,自助!D:F,3,FALSE)</f>
        <v>#REF!</v>
      </c>
    </row>
    <row r="5667" spans="1:14" hidden="1">
      <c r="A5667" s="33">
        <v>42914</v>
      </c>
      <c r="B5667" s="36">
        <v>0.67125000000000001</v>
      </c>
      <c r="C5667" s="7" t="s">
        <v>16321</v>
      </c>
      <c r="D5667" s="7" t="s">
        <v>25088</v>
      </c>
      <c r="E5667" s="7" t="s">
        <v>16319</v>
      </c>
      <c r="F5667" s="7" t="s">
        <v>1012</v>
      </c>
      <c r="G5667" s="7" t="s">
        <v>969</v>
      </c>
      <c r="H5667" s="7" t="s">
        <v>970</v>
      </c>
      <c r="I5667" s="7" t="s">
        <v>971</v>
      </c>
      <c r="J5667" s="7">
        <v>220</v>
      </c>
      <c r="K5667" s="7" t="s">
        <v>972</v>
      </c>
      <c r="L5667" s="7" t="s">
        <v>16322</v>
      </c>
      <c r="M5667" s="7" t="s">
        <v>1013</v>
      </c>
      <c r="N5667" t="e">
        <f>VLOOKUP(#REF!,自助!D:F,3,FALSE)</f>
        <v>#REF!</v>
      </c>
    </row>
    <row r="5668" spans="1:14" hidden="1">
      <c r="A5668" s="33">
        <v>42914</v>
      </c>
      <c r="B5668" s="36">
        <v>0.32563657407407409</v>
      </c>
      <c r="C5668" s="7" t="s">
        <v>16323</v>
      </c>
      <c r="D5668" s="7" t="s">
        <v>25089</v>
      </c>
      <c r="E5668" s="7" t="s">
        <v>16324</v>
      </c>
      <c r="F5668" s="7" t="s">
        <v>1012</v>
      </c>
      <c r="G5668" s="7" t="s">
        <v>969</v>
      </c>
      <c r="H5668" s="7" t="s">
        <v>970</v>
      </c>
      <c r="I5668" s="7" t="s">
        <v>971</v>
      </c>
      <c r="J5668" s="7">
        <v>300</v>
      </c>
      <c r="K5668" s="7" t="s">
        <v>972</v>
      </c>
      <c r="L5668" s="7" t="s">
        <v>16325</v>
      </c>
      <c r="M5668" s="7" t="s">
        <v>1013</v>
      </c>
      <c r="N5668" t="e">
        <f>VLOOKUP(#REF!,自助!D:F,3,FALSE)</f>
        <v>#REF!</v>
      </c>
    </row>
    <row r="5669" spans="1:14" hidden="1">
      <c r="A5669" s="33">
        <v>42914</v>
      </c>
      <c r="B5669" s="36">
        <v>0.6861342592592593</v>
      </c>
      <c r="C5669" s="7" t="s">
        <v>16326</v>
      </c>
      <c r="D5669" s="7" t="s">
        <v>25090</v>
      </c>
      <c r="E5669" s="7" t="s">
        <v>16327</v>
      </c>
      <c r="F5669" s="7" t="s">
        <v>1012</v>
      </c>
      <c r="G5669" s="7" t="s">
        <v>969</v>
      </c>
      <c r="H5669" s="7" t="s">
        <v>970</v>
      </c>
      <c r="I5669" s="7" t="s">
        <v>971</v>
      </c>
      <c r="J5669" s="7">
        <v>200</v>
      </c>
      <c r="K5669" s="7" t="s">
        <v>972</v>
      </c>
      <c r="L5669" s="7" t="s">
        <v>1562</v>
      </c>
      <c r="M5669" s="7" t="s">
        <v>1013</v>
      </c>
      <c r="N5669" t="e">
        <f>VLOOKUP(#REF!,自助!D:F,3,FALSE)</f>
        <v>#REF!</v>
      </c>
    </row>
    <row r="5670" spans="1:14" hidden="1">
      <c r="A5670" s="33">
        <v>42914</v>
      </c>
      <c r="B5670" s="36">
        <v>0.64177083333333329</v>
      </c>
      <c r="C5670" s="7" t="s">
        <v>16328</v>
      </c>
      <c r="D5670" s="7" t="s">
        <v>25091</v>
      </c>
      <c r="E5670" s="7" t="s">
        <v>16329</v>
      </c>
      <c r="F5670" s="7" t="s">
        <v>1012</v>
      </c>
      <c r="G5670" s="7" t="s">
        <v>969</v>
      </c>
      <c r="H5670" s="7" t="s">
        <v>975</v>
      </c>
      <c r="I5670" s="7" t="s">
        <v>971</v>
      </c>
      <c r="J5670" s="7">
        <v>160</v>
      </c>
      <c r="K5670" s="7" t="s">
        <v>972</v>
      </c>
      <c r="L5670" s="7" t="s">
        <v>16330</v>
      </c>
      <c r="M5670" s="7" t="s">
        <v>1013</v>
      </c>
      <c r="N5670" t="e">
        <f>VLOOKUP(#REF!,自助!D:F,3,FALSE)</f>
        <v>#REF!</v>
      </c>
    </row>
    <row r="5671" spans="1:14" hidden="1">
      <c r="A5671" s="33">
        <v>42914</v>
      </c>
      <c r="B5671" s="36">
        <v>0.70767361111111116</v>
      </c>
      <c r="C5671" s="7" t="s">
        <v>16331</v>
      </c>
      <c r="D5671" s="7" t="s">
        <v>25092</v>
      </c>
      <c r="E5671" s="7" t="s">
        <v>16332</v>
      </c>
      <c r="F5671" s="7" t="s">
        <v>1012</v>
      </c>
      <c r="G5671" s="7" t="s">
        <v>969</v>
      </c>
      <c r="H5671" s="7" t="s">
        <v>970</v>
      </c>
      <c r="I5671" s="7" t="s">
        <v>971</v>
      </c>
      <c r="J5671" s="7">
        <v>200</v>
      </c>
      <c r="K5671" s="7" t="s">
        <v>972</v>
      </c>
      <c r="L5671" s="7" t="s">
        <v>16333</v>
      </c>
      <c r="M5671" s="7" t="s">
        <v>1013</v>
      </c>
      <c r="N5671" t="e">
        <f>VLOOKUP(#REF!,自助!D:F,3,FALSE)</f>
        <v>#REF!</v>
      </c>
    </row>
    <row r="5672" spans="1:14" hidden="1">
      <c r="A5672" s="33">
        <v>42914</v>
      </c>
      <c r="B5672" s="36">
        <v>0.65858796296296296</v>
      </c>
      <c r="C5672" s="7" t="s">
        <v>16334</v>
      </c>
      <c r="D5672" s="7" t="s">
        <v>25093</v>
      </c>
      <c r="E5672" s="7" t="s">
        <v>14043</v>
      </c>
      <c r="F5672" s="7" t="s">
        <v>1012</v>
      </c>
      <c r="G5672" s="7" t="s">
        <v>969</v>
      </c>
      <c r="H5672" s="7" t="s">
        <v>970</v>
      </c>
      <c r="I5672" s="7" t="s">
        <v>971</v>
      </c>
      <c r="J5672" s="7">
        <v>500</v>
      </c>
      <c r="K5672" s="7" t="s">
        <v>972</v>
      </c>
      <c r="L5672" s="7" t="s">
        <v>16335</v>
      </c>
      <c r="M5672" s="7" t="s">
        <v>1013</v>
      </c>
      <c r="N5672" t="e">
        <f>VLOOKUP(#REF!,自助!D:F,3,FALSE)</f>
        <v>#REF!</v>
      </c>
    </row>
    <row r="5673" spans="1:14" hidden="1">
      <c r="A5673" s="33">
        <v>42914</v>
      </c>
      <c r="B5673" s="36">
        <v>0.3550578703703704</v>
      </c>
      <c r="C5673" s="7" t="s">
        <v>16336</v>
      </c>
      <c r="D5673" s="7" t="s">
        <v>25094</v>
      </c>
      <c r="E5673" s="7" t="s">
        <v>16337</v>
      </c>
      <c r="F5673" s="7" t="s">
        <v>1012</v>
      </c>
      <c r="G5673" s="7" t="s">
        <v>969</v>
      </c>
      <c r="H5673" s="7" t="s">
        <v>981</v>
      </c>
      <c r="I5673" s="7" t="s">
        <v>971</v>
      </c>
      <c r="J5673" s="7">
        <v>10</v>
      </c>
      <c r="K5673" s="7" t="s">
        <v>972</v>
      </c>
      <c r="L5673" s="7" t="s">
        <v>16338</v>
      </c>
      <c r="M5673" s="7" t="s">
        <v>1013</v>
      </c>
      <c r="N5673" t="e">
        <f>VLOOKUP(#REF!,自助!D:F,3,FALSE)</f>
        <v>#REF!</v>
      </c>
    </row>
    <row r="5674" spans="1:14" hidden="1">
      <c r="A5674" s="33">
        <v>42914</v>
      </c>
      <c r="B5674" s="36">
        <v>0.73053240740740744</v>
      </c>
      <c r="C5674" s="7" t="s">
        <v>16339</v>
      </c>
      <c r="D5674" s="7" t="s">
        <v>25095</v>
      </c>
      <c r="E5674" s="7" t="s">
        <v>16340</v>
      </c>
      <c r="F5674" s="7" t="s">
        <v>1012</v>
      </c>
      <c r="G5674" s="7" t="s">
        <v>969</v>
      </c>
      <c r="H5674" s="7" t="s">
        <v>970</v>
      </c>
      <c r="I5674" s="7" t="s">
        <v>971</v>
      </c>
      <c r="J5674" s="7">
        <v>10</v>
      </c>
      <c r="K5674" s="7" t="s">
        <v>972</v>
      </c>
      <c r="L5674" s="7" t="s">
        <v>16341</v>
      </c>
      <c r="M5674" s="7" t="s">
        <v>1013</v>
      </c>
      <c r="N5674" t="e">
        <f>VLOOKUP(#REF!,自助!D:F,3,FALSE)</f>
        <v>#REF!</v>
      </c>
    </row>
    <row r="5675" spans="1:14" hidden="1">
      <c r="A5675" s="33">
        <v>42914</v>
      </c>
      <c r="B5675" s="36">
        <v>0.79060185185185183</v>
      </c>
      <c r="C5675" s="7" t="s">
        <v>16342</v>
      </c>
      <c r="D5675" s="7" t="s">
        <v>25096</v>
      </c>
      <c r="E5675" s="7" t="s">
        <v>16343</v>
      </c>
      <c r="F5675" s="7" t="s">
        <v>1012</v>
      </c>
      <c r="G5675" s="7" t="s">
        <v>969</v>
      </c>
      <c r="H5675" s="7" t="s">
        <v>970</v>
      </c>
      <c r="I5675" s="7" t="s">
        <v>971</v>
      </c>
      <c r="J5675" s="7">
        <v>20</v>
      </c>
      <c r="K5675" s="7" t="s">
        <v>972</v>
      </c>
      <c r="L5675" s="7" t="s">
        <v>16344</v>
      </c>
      <c r="M5675" s="7" t="s">
        <v>1013</v>
      </c>
      <c r="N5675" t="e">
        <f>VLOOKUP(#REF!,自助!D:F,3,FALSE)</f>
        <v>#REF!</v>
      </c>
    </row>
    <row r="5676" spans="1:14" hidden="1">
      <c r="A5676" s="33">
        <v>42914</v>
      </c>
      <c r="B5676" s="36">
        <v>0.91995370370370377</v>
      </c>
      <c r="C5676" s="7" t="s">
        <v>16345</v>
      </c>
      <c r="D5676" s="7" t="s">
        <v>25097</v>
      </c>
      <c r="E5676" s="7" t="s">
        <v>16343</v>
      </c>
      <c r="F5676" s="7" t="s">
        <v>1012</v>
      </c>
      <c r="G5676" s="7" t="s">
        <v>969</v>
      </c>
      <c r="H5676" s="7" t="s">
        <v>970</v>
      </c>
      <c r="I5676" s="7" t="s">
        <v>971</v>
      </c>
      <c r="J5676" s="7">
        <v>10</v>
      </c>
      <c r="K5676" s="7" t="s">
        <v>972</v>
      </c>
      <c r="L5676" s="7" t="s">
        <v>16346</v>
      </c>
      <c r="M5676" s="7" t="s">
        <v>1013</v>
      </c>
      <c r="N5676" t="e">
        <f>VLOOKUP(#REF!,自助!D:F,3,FALSE)</f>
        <v>#REF!</v>
      </c>
    </row>
    <row r="5677" spans="1:14" hidden="1">
      <c r="A5677" s="33">
        <v>42914</v>
      </c>
      <c r="B5677" s="36">
        <v>0.31244212962962964</v>
      </c>
      <c r="C5677" s="7" t="s">
        <v>16347</v>
      </c>
      <c r="D5677" s="7" t="s">
        <v>25098</v>
      </c>
      <c r="E5677" s="7" t="s">
        <v>16348</v>
      </c>
      <c r="F5677" s="7" t="s">
        <v>1012</v>
      </c>
      <c r="G5677" s="7" t="s">
        <v>969</v>
      </c>
      <c r="H5677" s="7" t="s">
        <v>970</v>
      </c>
      <c r="I5677" s="7" t="s">
        <v>971</v>
      </c>
      <c r="J5677" s="7">
        <v>50</v>
      </c>
      <c r="K5677" s="7" t="s">
        <v>972</v>
      </c>
      <c r="L5677" s="7" t="s">
        <v>16349</v>
      </c>
      <c r="M5677" s="7" t="s">
        <v>1013</v>
      </c>
      <c r="N5677" t="e">
        <f>VLOOKUP(#REF!,自助!D:F,3,FALSE)</f>
        <v>#REF!</v>
      </c>
    </row>
    <row r="5678" spans="1:14" hidden="1">
      <c r="A5678" s="33">
        <v>42914</v>
      </c>
      <c r="B5678" s="36">
        <v>0.6975231481481482</v>
      </c>
      <c r="C5678" s="7" t="s">
        <v>16350</v>
      </c>
      <c r="D5678" s="7" t="s">
        <v>25099</v>
      </c>
      <c r="E5678" s="7" t="s">
        <v>16351</v>
      </c>
      <c r="F5678" s="7" t="s">
        <v>1012</v>
      </c>
      <c r="G5678" s="7" t="s">
        <v>969</v>
      </c>
      <c r="H5678" s="7" t="s">
        <v>980</v>
      </c>
      <c r="I5678" s="7" t="s">
        <v>971</v>
      </c>
      <c r="J5678" s="7">
        <v>100</v>
      </c>
      <c r="K5678" s="7" t="s">
        <v>972</v>
      </c>
      <c r="L5678" s="7" t="s">
        <v>16352</v>
      </c>
      <c r="M5678" s="7" t="s">
        <v>1013</v>
      </c>
      <c r="N5678" t="e">
        <f>VLOOKUP(#REF!,自助!D:F,3,FALSE)</f>
        <v>#REF!</v>
      </c>
    </row>
    <row r="5679" spans="1:14" hidden="1">
      <c r="A5679" s="33">
        <v>42914</v>
      </c>
      <c r="B5679" s="36">
        <v>0.69799768518518512</v>
      </c>
      <c r="C5679" s="7" t="s">
        <v>16353</v>
      </c>
      <c r="D5679" s="7" t="s">
        <v>25100</v>
      </c>
      <c r="E5679" s="7" t="s">
        <v>16351</v>
      </c>
      <c r="F5679" s="7" t="s">
        <v>1012</v>
      </c>
      <c r="G5679" s="7" t="s">
        <v>969</v>
      </c>
      <c r="H5679" s="7" t="s">
        <v>980</v>
      </c>
      <c r="I5679" s="7" t="s">
        <v>971</v>
      </c>
      <c r="J5679" s="7">
        <v>100</v>
      </c>
      <c r="K5679" s="7" t="s">
        <v>972</v>
      </c>
      <c r="L5679" s="7" t="s">
        <v>16354</v>
      </c>
      <c r="M5679" s="7" t="s">
        <v>1013</v>
      </c>
      <c r="N5679" t="e">
        <f>VLOOKUP(#REF!,自助!D:F,3,FALSE)</f>
        <v>#REF!</v>
      </c>
    </row>
    <row r="5680" spans="1:14" hidden="1">
      <c r="A5680" s="33">
        <v>42914</v>
      </c>
      <c r="B5680" s="36">
        <v>0.37596064814814811</v>
      </c>
      <c r="C5680" s="7" t="s">
        <v>16355</v>
      </c>
      <c r="D5680" s="7" t="s">
        <v>25101</v>
      </c>
      <c r="E5680" s="7" t="s">
        <v>2894</v>
      </c>
      <c r="F5680" s="7" t="s">
        <v>1012</v>
      </c>
      <c r="G5680" s="7" t="s">
        <v>969</v>
      </c>
      <c r="H5680" s="7" t="s">
        <v>988</v>
      </c>
      <c r="I5680" s="7" t="s">
        <v>971</v>
      </c>
      <c r="J5680" s="7">
        <v>200</v>
      </c>
      <c r="K5680" s="7" t="s">
        <v>972</v>
      </c>
      <c r="L5680" s="7" t="s">
        <v>16356</v>
      </c>
      <c r="M5680" s="7" t="s">
        <v>1013</v>
      </c>
      <c r="N5680" t="e">
        <f>VLOOKUP(#REF!,自助!D:F,3,FALSE)</f>
        <v>#REF!</v>
      </c>
    </row>
    <row r="5681" spans="1:14" hidden="1">
      <c r="A5681" s="33">
        <v>42914</v>
      </c>
      <c r="B5681" s="36">
        <v>0.48739583333333331</v>
      </c>
      <c r="C5681" s="7" t="s">
        <v>16357</v>
      </c>
      <c r="D5681" s="7" t="s">
        <v>25102</v>
      </c>
      <c r="E5681" s="7" t="s">
        <v>16358</v>
      </c>
      <c r="F5681" s="7" t="s">
        <v>1012</v>
      </c>
      <c r="G5681" s="7" t="s">
        <v>969</v>
      </c>
      <c r="H5681" s="7" t="s">
        <v>970</v>
      </c>
      <c r="I5681" s="7" t="s">
        <v>971</v>
      </c>
      <c r="J5681" s="7">
        <v>155</v>
      </c>
      <c r="K5681" s="7" t="s">
        <v>972</v>
      </c>
      <c r="L5681" s="7" t="s">
        <v>16359</v>
      </c>
      <c r="M5681" s="7" t="s">
        <v>1013</v>
      </c>
      <c r="N5681" t="e">
        <f>VLOOKUP(#REF!,自助!D:F,3,FALSE)</f>
        <v>#REF!</v>
      </c>
    </row>
    <row r="5682" spans="1:14" hidden="1">
      <c r="A5682" s="33">
        <v>42914</v>
      </c>
      <c r="B5682" s="36">
        <v>0.56732638888888887</v>
      </c>
      <c r="C5682" s="7" t="s">
        <v>16360</v>
      </c>
      <c r="D5682" s="7" t="s">
        <v>25103</v>
      </c>
      <c r="E5682" s="7" t="s">
        <v>16361</v>
      </c>
      <c r="F5682" s="7" t="s">
        <v>1012</v>
      </c>
      <c r="G5682" s="7" t="s">
        <v>969</v>
      </c>
      <c r="H5682" s="7" t="s">
        <v>975</v>
      </c>
      <c r="I5682" s="7" t="s">
        <v>971</v>
      </c>
      <c r="J5682" s="7">
        <v>300</v>
      </c>
      <c r="K5682" s="7" t="s">
        <v>972</v>
      </c>
      <c r="L5682" s="7" t="s">
        <v>16362</v>
      </c>
      <c r="M5682" s="7" t="s">
        <v>1013</v>
      </c>
      <c r="N5682" t="e">
        <f>VLOOKUP(#REF!,自助!D:F,3,FALSE)</f>
        <v>#REF!</v>
      </c>
    </row>
    <row r="5683" spans="1:14" hidden="1">
      <c r="A5683" s="33">
        <v>42914</v>
      </c>
      <c r="B5683" s="36">
        <v>0.86862268518518526</v>
      </c>
      <c r="C5683" s="7" t="s">
        <v>16363</v>
      </c>
      <c r="D5683" s="7" t="s">
        <v>25104</v>
      </c>
      <c r="E5683" s="7" t="s">
        <v>16364</v>
      </c>
      <c r="F5683" s="7" t="s">
        <v>1012</v>
      </c>
      <c r="G5683" s="7" t="s">
        <v>969</v>
      </c>
      <c r="H5683" s="7" t="s">
        <v>973</v>
      </c>
      <c r="I5683" s="7" t="s">
        <v>971</v>
      </c>
      <c r="J5683" s="7">
        <v>50</v>
      </c>
      <c r="K5683" s="7" t="s">
        <v>972</v>
      </c>
      <c r="L5683" s="7" t="s">
        <v>16365</v>
      </c>
      <c r="M5683" s="7" t="s">
        <v>1013</v>
      </c>
      <c r="N5683" t="e">
        <f>VLOOKUP(#REF!,自助!D:F,3,FALSE)</f>
        <v>#REF!</v>
      </c>
    </row>
    <row r="5684" spans="1:14" hidden="1">
      <c r="A5684" s="33">
        <v>42914</v>
      </c>
      <c r="B5684" s="36">
        <v>0.43730324074074073</v>
      </c>
      <c r="C5684" s="7" t="s">
        <v>16366</v>
      </c>
      <c r="D5684" s="7" t="s">
        <v>25105</v>
      </c>
      <c r="E5684" s="7" t="s">
        <v>16367</v>
      </c>
      <c r="F5684" s="7" t="s">
        <v>1012</v>
      </c>
      <c r="G5684" s="7" t="s">
        <v>969</v>
      </c>
      <c r="H5684" s="7" t="s">
        <v>970</v>
      </c>
      <c r="I5684" s="7" t="s">
        <v>971</v>
      </c>
      <c r="J5684" s="7">
        <v>2</v>
      </c>
      <c r="K5684" s="7" t="s">
        <v>972</v>
      </c>
      <c r="L5684" s="7" t="s">
        <v>16368</v>
      </c>
      <c r="M5684" s="7" t="s">
        <v>1013</v>
      </c>
      <c r="N5684" t="e">
        <f>VLOOKUP(#REF!,自助!D:F,3,FALSE)</f>
        <v>#REF!</v>
      </c>
    </row>
    <row r="5685" spans="1:14" hidden="1">
      <c r="A5685" s="33">
        <v>42914</v>
      </c>
      <c r="B5685" s="36">
        <v>0.58634259259259258</v>
      </c>
      <c r="C5685" s="7" t="s">
        <v>16369</v>
      </c>
      <c r="D5685" s="7" t="s">
        <v>25106</v>
      </c>
      <c r="E5685" s="7" t="s">
        <v>1624</v>
      </c>
      <c r="F5685" s="7" t="s">
        <v>1012</v>
      </c>
      <c r="G5685" s="7" t="s">
        <v>969</v>
      </c>
      <c r="H5685" s="7" t="s">
        <v>992</v>
      </c>
      <c r="I5685" s="7" t="s">
        <v>971</v>
      </c>
      <c r="J5685" s="7">
        <v>100</v>
      </c>
      <c r="K5685" s="7" t="s">
        <v>972</v>
      </c>
      <c r="L5685" s="7" t="s">
        <v>16370</v>
      </c>
      <c r="M5685" s="7" t="s">
        <v>1013</v>
      </c>
      <c r="N5685" t="e">
        <f>VLOOKUP(#REF!,自助!D:F,3,FALSE)</f>
        <v>#REF!</v>
      </c>
    </row>
    <row r="5686" spans="1:14" hidden="1">
      <c r="A5686" s="33">
        <v>42914</v>
      </c>
      <c r="B5686" s="36">
        <v>0.63923611111111112</v>
      </c>
      <c r="C5686" s="7" t="s">
        <v>16371</v>
      </c>
      <c r="D5686" s="7" t="s">
        <v>25107</v>
      </c>
      <c r="E5686" s="7" t="s">
        <v>16372</v>
      </c>
      <c r="F5686" s="7" t="s">
        <v>1012</v>
      </c>
      <c r="G5686" s="7" t="s">
        <v>969</v>
      </c>
      <c r="H5686" s="7" t="s">
        <v>1025</v>
      </c>
      <c r="I5686" s="7" t="s">
        <v>971</v>
      </c>
      <c r="J5686" s="7">
        <v>415</v>
      </c>
      <c r="K5686" s="7" t="s">
        <v>972</v>
      </c>
      <c r="L5686" s="7" t="s">
        <v>16373</v>
      </c>
      <c r="M5686" s="7" t="s">
        <v>1013</v>
      </c>
      <c r="N5686" t="e">
        <f>VLOOKUP(#REF!,自助!D:F,3,FALSE)</f>
        <v>#REF!</v>
      </c>
    </row>
    <row r="5687" spans="1:14" hidden="1">
      <c r="A5687" s="33">
        <v>42914</v>
      </c>
      <c r="B5687" s="36">
        <v>0.3743055555555555</v>
      </c>
      <c r="C5687" s="7" t="s">
        <v>16374</v>
      </c>
      <c r="D5687" s="7" t="s">
        <v>25108</v>
      </c>
      <c r="E5687" s="7" t="s">
        <v>16375</v>
      </c>
      <c r="F5687" s="7" t="s">
        <v>1012</v>
      </c>
      <c r="G5687" s="7" t="s">
        <v>969</v>
      </c>
      <c r="H5687" s="7" t="s">
        <v>970</v>
      </c>
      <c r="I5687" s="7" t="s">
        <v>971</v>
      </c>
      <c r="J5687" s="7">
        <v>100</v>
      </c>
      <c r="K5687" s="7" t="s">
        <v>972</v>
      </c>
      <c r="L5687" s="7" t="s">
        <v>16376</v>
      </c>
      <c r="M5687" s="7" t="s">
        <v>1013</v>
      </c>
      <c r="N5687" t="e">
        <f>VLOOKUP(#REF!,自助!D:F,3,FALSE)</f>
        <v>#REF!</v>
      </c>
    </row>
    <row r="5688" spans="1:14" hidden="1">
      <c r="A5688" s="33">
        <v>42914</v>
      </c>
      <c r="B5688" s="36">
        <v>0.42488425925925927</v>
      </c>
      <c r="C5688" s="7" t="s">
        <v>16377</v>
      </c>
      <c r="D5688" s="7" t="s">
        <v>25109</v>
      </c>
      <c r="E5688" s="7" t="s">
        <v>16375</v>
      </c>
      <c r="F5688" s="7" t="s">
        <v>1012</v>
      </c>
      <c r="G5688" s="7" t="s">
        <v>969</v>
      </c>
      <c r="H5688" s="7" t="s">
        <v>970</v>
      </c>
      <c r="I5688" s="7" t="s">
        <v>971</v>
      </c>
      <c r="J5688" s="7">
        <v>290</v>
      </c>
      <c r="K5688" s="7" t="s">
        <v>972</v>
      </c>
      <c r="L5688" s="7" t="s">
        <v>16378</v>
      </c>
      <c r="M5688" s="7" t="s">
        <v>1013</v>
      </c>
      <c r="N5688" t="e">
        <f>VLOOKUP(#REF!,自助!D:F,3,FALSE)</f>
        <v>#REF!</v>
      </c>
    </row>
    <row r="5689" spans="1:14" hidden="1">
      <c r="A5689" s="33">
        <v>42914</v>
      </c>
      <c r="B5689" s="36">
        <v>0.66769675925925931</v>
      </c>
      <c r="C5689" s="7" t="s">
        <v>16379</v>
      </c>
      <c r="D5689" s="7" t="s">
        <v>25110</v>
      </c>
      <c r="E5689" s="7" t="s">
        <v>16380</v>
      </c>
      <c r="F5689" s="7" t="s">
        <v>1012</v>
      </c>
      <c r="G5689" s="7" t="s">
        <v>969</v>
      </c>
      <c r="H5689" s="7" t="s">
        <v>970</v>
      </c>
      <c r="I5689" s="7" t="s">
        <v>971</v>
      </c>
      <c r="J5689" s="7">
        <v>100</v>
      </c>
      <c r="K5689" s="7" t="s">
        <v>972</v>
      </c>
      <c r="L5689" s="7" t="s">
        <v>16381</v>
      </c>
      <c r="M5689" s="7" t="s">
        <v>1013</v>
      </c>
      <c r="N5689" t="e">
        <f>VLOOKUP(#REF!,自助!D:F,3,FALSE)</f>
        <v>#REF!</v>
      </c>
    </row>
    <row r="5690" spans="1:14" hidden="1">
      <c r="A5690" s="33">
        <v>42914</v>
      </c>
      <c r="B5690" s="36">
        <v>0.39475694444444448</v>
      </c>
      <c r="C5690" s="7" t="s">
        <v>16382</v>
      </c>
      <c r="D5690" s="7" t="s">
        <v>25111</v>
      </c>
      <c r="E5690" s="7" t="s">
        <v>16383</v>
      </c>
      <c r="F5690" s="7" t="s">
        <v>1012</v>
      </c>
      <c r="G5690" s="7" t="s">
        <v>969</v>
      </c>
      <c r="H5690" s="7" t="s">
        <v>980</v>
      </c>
      <c r="I5690" s="7" t="s">
        <v>971</v>
      </c>
      <c r="J5690" s="7">
        <v>50</v>
      </c>
      <c r="K5690" s="7" t="s">
        <v>972</v>
      </c>
      <c r="L5690" s="7" t="s">
        <v>16384</v>
      </c>
      <c r="M5690" s="7" t="s">
        <v>1013</v>
      </c>
      <c r="N5690" t="e">
        <f>VLOOKUP(#REF!,自助!D:F,3,FALSE)</f>
        <v>#REF!</v>
      </c>
    </row>
    <row r="5691" spans="1:14" hidden="1">
      <c r="A5691" s="33">
        <v>42914</v>
      </c>
      <c r="B5691" s="36">
        <v>0.41849537037037038</v>
      </c>
      <c r="C5691" s="7" t="s">
        <v>16385</v>
      </c>
      <c r="D5691" s="7" t="s">
        <v>25112</v>
      </c>
      <c r="E5691" s="7" t="s">
        <v>16383</v>
      </c>
      <c r="F5691" s="7" t="s">
        <v>1012</v>
      </c>
      <c r="G5691" s="7" t="s">
        <v>969</v>
      </c>
      <c r="H5691" s="7" t="s">
        <v>980</v>
      </c>
      <c r="I5691" s="7" t="s">
        <v>971</v>
      </c>
      <c r="J5691" s="7">
        <v>1000</v>
      </c>
      <c r="K5691" s="7" t="s">
        <v>972</v>
      </c>
      <c r="L5691" s="7" t="s">
        <v>16386</v>
      </c>
      <c r="M5691" s="7" t="s">
        <v>1013</v>
      </c>
      <c r="N5691" t="e">
        <f>VLOOKUP(#REF!,自助!D:F,3,FALSE)</f>
        <v>#REF!</v>
      </c>
    </row>
    <row r="5692" spans="1:14" hidden="1">
      <c r="A5692" s="33">
        <v>42914</v>
      </c>
      <c r="B5692" s="36">
        <v>0.45210648148148147</v>
      </c>
      <c r="C5692" s="7" t="s">
        <v>16387</v>
      </c>
      <c r="D5692" s="7" t="s">
        <v>25113</v>
      </c>
      <c r="E5692" s="7" t="s">
        <v>1120</v>
      </c>
      <c r="F5692" s="7" t="s">
        <v>1012</v>
      </c>
      <c r="G5692" s="7" t="s">
        <v>969</v>
      </c>
      <c r="H5692" s="7" t="s">
        <v>975</v>
      </c>
      <c r="I5692" s="7" t="s">
        <v>971</v>
      </c>
      <c r="J5692" s="7">
        <v>400</v>
      </c>
      <c r="K5692" s="7" t="s">
        <v>972</v>
      </c>
      <c r="L5692" s="7" t="s">
        <v>16388</v>
      </c>
      <c r="M5692" s="7" t="s">
        <v>1013</v>
      </c>
      <c r="N5692" t="e">
        <f>VLOOKUP(#REF!,自助!D:F,3,FALSE)</f>
        <v>#REF!</v>
      </c>
    </row>
    <row r="5693" spans="1:14" hidden="1">
      <c r="A5693" s="33">
        <v>42914</v>
      </c>
      <c r="B5693" s="36">
        <v>0.3361574074074074</v>
      </c>
      <c r="C5693" s="7" t="s">
        <v>16389</v>
      </c>
      <c r="D5693" s="7" t="s">
        <v>25114</v>
      </c>
      <c r="E5693" s="7" t="s">
        <v>9159</v>
      </c>
      <c r="F5693" s="7" t="s">
        <v>1012</v>
      </c>
      <c r="G5693" s="7" t="s">
        <v>969</v>
      </c>
      <c r="H5693" s="7" t="s">
        <v>973</v>
      </c>
      <c r="I5693" s="7" t="s">
        <v>971</v>
      </c>
      <c r="J5693" s="7">
        <v>1000</v>
      </c>
      <c r="K5693" s="7" t="s">
        <v>972</v>
      </c>
      <c r="L5693" s="7" t="s">
        <v>16390</v>
      </c>
      <c r="M5693" s="7" t="s">
        <v>1013</v>
      </c>
      <c r="N5693" t="e">
        <f>VLOOKUP(#REF!,自助!D:F,3,FALSE)</f>
        <v>#REF!</v>
      </c>
    </row>
    <row r="5694" spans="1:14" hidden="1">
      <c r="A5694" s="33">
        <v>42914</v>
      </c>
      <c r="B5694" s="36">
        <v>0.3741666666666667</v>
      </c>
      <c r="C5694" s="7" t="s">
        <v>16391</v>
      </c>
      <c r="D5694" s="7" t="s">
        <v>25115</v>
      </c>
      <c r="E5694" s="7" t="s">
        <v>16392</v>
      </c>
      <c r="F5694" s="7" t="s">
        <v>1012</v>
      </c>
      <c r="G5694" s="7" t="s">
        <v>969</v>
      </c>
      <c r="H5694" s="7" t="s">
        <v>970</v>
      </c>
      <c r="I5694" s="7" t="s">
        <v>971</v>
      </c>
      <c r="J5694" s="7">
        <v>1000</v>
      </c>
      <c r="K5694" s="7" t="s">
        <v>972</v>
      </c>
      <c r="L5694" s="7" t="s">
        <v>16393</v>
      </c>
      <c r="M5694" s="7" t="s">
        <v>1013</v>
      </c>
      <c r="N5694" t="e">
        <f>VLOOKUP(#REF!,自助!D:F,3,FALSE)</f>
        <v>#REF!</v>
      </c>
    </row>
    <row r="5695" spans="1:14" hidden="1">
      <c r="A5695" s="33">
        <v>42914</v>
      </c>
      <c r="B5695" s="36">
        <v>0.37451388888888887</v>
      </c>
      <c r="C5695" s="7" t="s">
        <v>16394</v>
      </c>
      <c r="D5695" s="7" t="s">
        <v>25116</v>
      </c>
      <c r="E5695" s="7" t="s">
        <v>16392</v>
      </c>
      <c r="F5695" s="7" t="s">
        <v>1012</v>
      </c>
      <c r="G5695" s="7" t="s">
        <v>969</v>
      </c>
      <c r="H5695" s="7" t="s">
        <v>979</v>
      </c>
      <c r="I5695" s="7" t="s">
        <v>971</v>
      </c>
      <c r="J5695" s="7">
        <v>400</v>
      </c>
      <c r="K5695" s="7" t="s">
        <v>972</v>
      </c>
      <c r="L5695" s="7" t="s">
        <v>16395</v>
      </c>
      <c r="M5695" s="7" t="s">
        <v>1013</v>
      </c>
      <c r="N5695" t="e">
        <f>VLOOKUP(#REF!,自助!D:F,3,FALSE)</f>
        <v>#REF!</v>
      </c>
    </row>
    <row r="5696" spans="1:14" hidden="1">
      <c r="A5696" s="33">
        <v>42914</v>
      </c>
      <c r="B5696" s="36">
        <v>0.48584490740740738</v>
      </c>
      <c r="C5696" s="7" t="s">
        <v>16396</v>
      </c>
      <c r="D5696" s="7" t="s">
        <v>25117</v>
      </c>
      <c r="E5696" s="7" t="s">
        <v>16397</v>
      </c>
      <c r="F5696" s="7" t="s">
        <v>1012</v>
      </c>
      <c r="G5696" s="7" t="s">
        <v>969</v>
      </c>
      <c r="H5696" s="7" t="s">
        <v>980</v>
      </c>
      <c r="I5696" s="7" t="s">
        <v>971</v>
      </c>
      <c r="J5696" s="7">
        <v>500</v>
      </c>
      <c r="K5696" s="7" t="s">
        <v>972</v>
      </c>
      <c r="L5696" s="7" t="s">
        <v>16398</v>
      </c>
      <c r="M5696" s="7" t="s">
        <v>1013</v>
      </c>
      <c r="N5696" t="e">
        <f>VLOOKUP(#REF!,自助!D:F,3,FALSE)</f>
        <v>#REF!</v>
      </c>
    </row>
    <row r="5697" spans="1:14" hidden="1">
      <c r="A5697" s="33">
        <v>42914</v>
      </c>
      <c r="B5697" s="36">
        <v>0.69268518518518529</v>
      </c>
      <c r="C5697" s="7" t="s">
        <v>16399</v>
      </c>
      <c r="D5697" s="7" t="s">
        <v>25118</v>
      </c>
      <c r="E5697" s="7" t="s">
        <v>2950</v>
      </c>
      <c r="F5697" s="7" t="s">
        <v>1012</v>
      </c>
      <c r="G5697" s="7" t="s">
        <v>969</v>
      </c>
      <c r="H5697" s="7" t="s">
        <v>973</v>
      </c>
      <c r="I5697" s="7" t="s">
        <v>971</v>
      </c>
      <c r="J5697" s="7">
        <v>300</v>
      </c>
      <c r="K5697" s="7" t="s">
        <v>972</v>
      </c>
      <c r="L5697" s="7" t="s">
        <v>16400</v>
      </c>
      <c r="M5697" s="7" t="s">
        <v>1013</v>
      </c>
      <c r="N5697" t="e">
        <f>VLOOKUP(#REF!,自助!D:F,3,FALSE)</f>
        <v>#REF!</v>
      </c>
    </row>
    <row r="5698" spans="1:14" hidden="1">
      <c r="A5698" s="33">
        <v>42914</v>
      </c>
      <c r="B5698" s="36">
        <v>0.34589120370370369</v>
      </c>
      <c r="C5698" s="7" t="s">
        <v>16401</v>
      </c>
      <c r="D5698" s="7" t="s">
        <v>25119</v>
      </c>
      <c r="E5698" s="7" t="s">
        <v>16402</v>
      </c>
      <c r="F5698" s="7" t="s">
        <v>1012</v>
      </c>
      <c r="G5698" s="7" t="s">
        <v>969</v>
      </c>
      <c r="H5698" s="7" t="s">
        <v>975</v>
      </c>
      <c r="I5698" s="7" t="s">
        <v>971</v>
      </c>
      <c r="J5698" s="7">
        <v>500</v>
      </c>
      <c r="K5698" s="7" t="s">
        <v>972</v>
      </c>
      <c r="L5698" s="7" t="s">
        <v>16403</v>
      </c>
      <c r="M5698" s="7" t="s">
        <v>1013</v>
      </c>
      <c r="N5698" t="e">
        <f>VLOOKUP(#REF!,自助!D:F,3,FALSE)</f>
        <v>#REF!</v>
      </c>
    </row>
    <row r="5699" spans="1:14" hidden="1">
      <c r="A5699" s="33">
        <v>42914</v>
      </c>
      <c r="B5699" s="36">
        <v>9.5983796296296289E-2</v>
      </c>
      <c r="C5699" s="7" t="s">
        <v>16404</v>
      </c>
      <c r="D5699" s="7" t="s">
        <v>25120</v>
      </c>
      <c r="E5699" s="7" t="s">
        <v>11631</v>
      </c>
      <c r="F5699" s="7" t="s">
        <v>1012</v>
      </c>
      <c r="G5699" s="7" t="s">
        <v>969</v>
      </c>
      <c r="H5699" s="7" t="s">
        <v>975</v>
      </c>
      <c r="I5699" s="7" t="s">
        <v>971</v>
      </c>
      <c r="J5699" s="7">
        <v>400</v>
      </c>
      <c r="K5699" s="7" t="s">
        <v>972</v>
      </c>
      <c r="L5699" s="7" t="s">
        <v>16405</v>
      </c>
      <c r="M5699" s="7" t="s">
        <v>1013</v>
      </c>
      <c r="N5699" t="e">
        <f>VLOOKUP(#REF!,自助!D:F,3,FALSE)</f>
        <v>#REF!</v>
      </c>
    </row>
    <row r="5700" spans="1:14" hidden="1">
      <c r="A5700" s="33">
        <v>42914</v>
      </c>
      <c r="B5700" s="36">
        <v>0.12930555555555556</v>
      </c>
      <c r="C5700" s="7" t="s">
        <v>16406</v>
      </c>
      <c r="D5700" s="7" t="s">
        <v>25121</v>
      </c>
      <c r="E5700" s="7" t="s">
        <v>11631</v>
      </c>
      <c r="F5700" s="7" t="s">
        <v>1012</v>
      </c>
      <c r="G5700" s="7" t="s">
        <v>969</v>
      </c>
      <c r="H5700" s="7" t="s">
        <v>975</v>
      </c>
      <c r="I5700" s="7" t="s">
        <v>971</v>
      </c>
      <c r="J5700" s="7">
        <v>300</v>
      </c>
      <c r="K5700" s="7" t="s">
        <v>972</v>
      </c>
      <c r="L5700" s="7" t="s">
        <v>16407</v>
      </c>
      <c r="M5700" s="7" t="s">
        <v>1013</v>
      </c>
      <c r="N5700" t="e">
        <f>VLOOKUP(#REF!,自助!D:F,3,FALSE)</f>
        <v>#REF!</v>
      </c>
    </row>
    <row r="5701" spans="1:14" hidden="1">
      <c r="A5701" s="33">
        <v>42914</v>
      </c>
      <c r="B5701" s="36">
        <v>0.38144675925925925</v>
      </c>
      <c r="C5701" s="7" t="s">
        <v>16408</v>
      </c>
      <c r="D5701" s="7" t="s">
        <v>25122</v>
      </c>
      <c r="E5701" s="7" t="s">
        <v>16409</v>
      </c>
      <c r="F5701" s="7" t="s">
        <v>1012</v>
      </c>
      <c r="G5701" s="7" t="s">
        <v>969</v>
      </c>
      <c r="H5701" s="7" t="s">
        <v>970</v>
      </c>
      <c r="I5701" s="7" t="s">
        <v>971</v>
      </c>
      <c r="J5701" s="7">
        <v>20</v>
      </c>
      <c r="K5701" s="7" t="s">
        <v>972</v>
      </c>
      <c r="L5701" s="7" t="s">
        <v>16410</v>
      </c>
      <c r="M5701" s="7" t="s">
        <v>1013</v>
      </c>
      <c r="N5701" t="e">
        <f>VLOOKUP(#REF!,自助!D:F,3,FALSE)</f>
        <v>#REF!</v>
      </c>
    </row>
    <row r="5702" spans="1:14" hidden="1">
      <c r="A5702" s="33">
        <v>42914</v>
      </c>
      <c r="B5702" s="36">
        <v>0.34687499999999999</v>
      </c>
      <c r="C5702" s="7" t="s">
        <v>16411</v>
      </c>
      <c r="D5702" s="7" t="s">
        <v>25123</v>
      </c>
      <c r="E5702" s="7" t="s">
        <v>16412</v>
      </c>
      <c r="F5702" s="7" t="s">
        <v>1012</v>
      </c>
      <c r="G5702" s="7" t="s">
        <v>969</v>
      </c>
      <c r="H5702" s="7" t="s">
        <v>970</v>
      </c>
      <c r="I5702" s="7" t="s">
        <v>971</v>
      </c>
      <c r="J5702" s="7">
        <v>50</v>
      </c>
      <c r="K5702" s="7" t="s">
        <v>972</v>
      </c>
      <c r="L5702" s="7" t="s">
        <v>16413</v>
      </c>
      <c r="M5702" s="7" t="s">
        <v>1013</v>
      </c>
      <c r="N5702" t="e">
        <f>VLOOKUP(#REF!,自助!D:F,3,FALSE)</f>
        <v>#REF!</v>
      </c>
    </row>
    <row r="5703" spans="1:14" hidden="1">
      <c r="A5703" s="33">
        <v>42914</v>
      </c>
      <c r="B5703" s="36">
        <v>0.47644675925925922</v>
      </c>
      <c r="C5703" s="7" t="s">
        <v>16414</v>
      </c>
      <c r="D5703" s="7" t="s">
        <v>25124</v>
      </c>
      <c r="E5703" s="7" t="s">
        <v>16415</v>
      </c>
      <c r="F5703" s="7" t="s">
        <v>1012</v>
      </c>
      <c r="G5703" s="7" t="s">
        <v>969</v>
      </c>
      <c r="H5703" s="7" t="s">
        <v>975</v>
      </c>
      <c r="I5703" s="7" t="s">
        <v>971</v>
      </c>
      <c r="J5703" s="7">
        <v>150</v>
      </c>
      <c r="K5703" s="7" t="s">
        <v>972</v>
      </c>
      <c r="L5703" s="7" t="s">
        <v>16416</v>
      </c>
      <c r="M5703" s="7" t="s">
        <v>1013</v>
      </c>
      <c r="N5703" t="e">
        <f>VLOOKUP(#REF!,自助!D:F,3,FALSE)</f>
        <v>#REF!</v>
      </c>
    </row>
    <row r="5704" spans="1:14" hidden="1">
      <c r="A5704" s="33">
        <v>42914</v>
      </c>
      <c r="B5704" s="36">
        <v>0.47687499999999999</v>
      </c>
      <c r="C5704" s="7" t="s">
        <v>16417</v>
      </c>
      <c r="D5704" s="7" t="s">
        <v>25125</v>
      </c>
      <c r="E5704" s="7" t="s">
        <v>16415</v>
      </c>
      <c r="F5704" s="7" t="s">
        <v>1012</v>
      </c>
      <c r="G5704" s="7" t="s">
        <v>969</v>
      </c>
      <c r="H5704" s="7" t="s">
        <v>975</v>
      </c>
      <c r="I5704" s="7" t="s">
        <v>971</v>
      </c>
      <c r="J5704" s="7">
        <v>23</v>
      </c>
      <c r="K5704" s="7" t="s">
        <v>972</v>
      </c>
      <c r="L5704" s="7" t="s">
        <v>16418</v>
      </c>
      <c r="M5704" s="7" t="s">
        <v>1013</v>
      </c>
      <c r="N5704" t="e">
        <f>VLOOKUP(#REF!,自助!D:F,3,FALSE)</f>
        <v>#REF!</v>
      </c>
    </row>
    <row r="5705" spans="1:14" hidden="1">
      <c r="A5705" s="33">
        <v>42914</v>
      </c>
      <c r="B5705" s="36">
        <v>0.4755671296296296</v>
      </c>
      <c r="C5705" s="7" t="s">
        <v>16419</v>
      </c>
      <c r="D5705" s="7" t="s">
        <v>25126</v>
      </c>
      <c r="E5705" s="7" t="s">
        <v>16415</v>
      </c>
      <c r="F5705" s="7" t="s">
        <v>1012</v>
      </c>
      <c r="G5705" s="7" t="s">
        <v>969</v>
      </c>
      <c r="H5705" s="7" t="s">
        <v>975</v>
      </c>
      <c r="I5705" s="7" t="s">
        <v>971</v>
      </c>
      <c r="J5705" s="7">
        <v>13</v>
      </c>
      <c r="K5705" s="7" t="s">
        <v>972</v>
      </c>
      <c r="L5705" s="7" t="s">
        <v>16420</v>
      </c>
      <c r="M5705" s="7" t="s">
        <v>1013</v>
      </c>
      <c r="N5705" t="e">
        <f>VLOOKUP(#REF!,自助!D:F,3,FALSE)</f>
        <v>#REF!</v>
      </c>
    </row>
    <row r="5706" spans="1:14" hidden="1">
      <c r="A5706" s="33">
        <v>42914</v>
      </c>
      <c r="B5706" s="36">
        <v>0.33624999999999999</v>
      </c>
      <c r="C5706" s="7" t="s">
        <v>16421</v>
      </c>
      <c r="D5706" s="7" t="s">
        <v>25127</v>
      </c>
      <c r="E5706" s="7" t="s">
        <v>16422</v>
      </c>
      <c r="F5706" s="7" t="s">
        <v>1012</v>
      </c>
      <c r="G5706" s="7" t="s">
        <v>969</v>
      </c>
      <c r="H5706" s="7" t="s">
        <v>970</v>
      </c>
      <c r="I5706" s="7" t="s">
        <v>971</v>
      </c>
      <c r="J5706" s="7">
        <v>500</v>
      </c>
      <c r="K5706" s="7" t="s">
        <v>972</v>
      </c>
      <c r="L5706" s="7" t="s">
        <v>16423</v>
      </c>
      <c r="M5706" s="7" t="s">
        <v>1013</v>
      </c>
      <c r="N5706" t="e">
        <f>VLOOKUP(#REF!,自助!D:F,3,FALSE)</f>
        <v>#REF!</v>
      </c>
    </row>
    <row r="5707" spans="1:14" hidden="1">
      <c r="A5707" s="33">
        <v>42914</v>
      </c>
      <c r="B5707" s="36">
        <v>0.43599537037037034</v>
      </c>
      <c r="C5707" s="7" t="s">
        <v>16424</v>
      </c>
      <c r="D5707" s="7" t="s">
        <v>25128</v>
      </c>
      <c r="E5707" s="7" t="s">
        <v>16425</v>
      </c>
      <c r="F5707" s="7" t="s">
        <v>1012</v>
      </c>
      <c r="G5707" s="7" t="s">
        <v>969</v>
      </c>
      <c r="H5707" s="7" t="s">
        <v>973</v>
      </c>
      <c r="I5707" s="7" t="s">
        <v>971</v>
      </c>
      <c r="J5707" s="7">
        <v>20</v>
      </c>
      <c r="K5707" s="7" t="s">
        <v>972</v>
      </c>
      <c r="L5707" s="7" t="s">
        <v>16426</v>
      </c>
      <c r="M5707" s="7" t="s">
        <v>1013</v>
      </c>
      <c r="N5707" t="e">
        <f>VLOOKUP(#REF!,自助!D:F,3,FALSE)</f>
        <v>#REF!</v>
      </c>
    </row>
    <row r="5708" spans="1:14" hidden="1">
      <c r="A5708" s="33">
        <v>42914</v>
      </c>
      <c r="B5708" s="36">
        <v>0.50475694444444441</v>
      </c>
      <c r="C5708" s="7" t="s">
        <v>16427</v>
      </c>
      <c r="D5708" s="7" t="s">
        <v>25129</v>
      </c>
      <c r="E5708" s="7" t="s">
        <v>16428</v>
      </c>
      <c r="F5708" s="7" t="s">
        <v>1012</v>
      </c>
      <c r="G5708" s="7" t="s">
        <v>969</v>
      </c>
      <c r="H5708" s="7" t="s">
        <v>973</v>
      </c>
      <c r="I5708" s="7" t="s">
        <v>971</v>
      </c>
      <c r="J5708" s="7">
        <v>2000</v>
      </c>
      <c r="K5708" s="7" t="s">
        <v>972</v>
      </c>
      <c r="L5708" s="7" t="s">
        <v>16429</v>
      </c>
      <c r="M5708" s="7" t="s">
        <v>1013</v>
      </c>
      <c r="N5708" t="e">
        <f>VLOOKUP(#REF!,自助!D:F,3,FALSE)</f>
        <v>#REF!</v>
      </c>
    </row>
    <row r="5709" spans="1:14" hidden="1">
      <c r="A5709" s="33">
        <v>42914</v>
      </c>
      <c r="B5709" s="36">
        <v>0.41378472222222223</v>
      </c>
      <c r="C5709" s="7" t="s">
        <v>16430</v>
      </c>
      <c r="D5709" s="7" t="s">
        <v>25130</v>
      </c>
      <c r="E5709" s="7" t="s">
        <v>16431</v>
      </c>
      <c r="F5709" s="7" t="s">
        <v>1012</v>
      </c>
      <c r="G5709" s="7" t="s">
        <v>969</v>
      </c>
      <c r="H5709" s="7" t="s">
        <v>970</v>
      </c>
      <c r="I5709" s="7" t="s">
        <v>971</v>
      </c>
      <c r="J5709" s="7">
        <v>300</v>
      </c>
      <c r="K5709" s="7" t="s">
        <v>972</v>
      </c>
      <c r="L5709" s="7" t="s">
        <v>16432</v>
      </c>
      <c r="M5709" s="7" t="s">
        <v>1013</v>
      </c>
      <c r="N5709" t="e">
        <f>VLOOKUP(#REF!,自助!D:F,3,FALSE)</f>
        <v>#REF!</v>
      </c>
    </row>
    <row r="5710" spans="1:14" hidden="1">
      <c r="A5710" s="33">
        <v>42914</v>
      </c>
      <c r="B5710" s="36">
        <v>0.39581018518518518</v>
      </c>
      <c r="C5710" s="7" t="s">
        <v>16433</v>
      </c>
      <c r="D5710" s="7" t="s">
        <v>25131</v>
      </c>
      <c r="E5710" s="7" t="s">
        <v>16434</v>
      </c>
      <c r="F5710" s="7" t="s">
        <v>1012</v>
      </c>
      <c r="G5710" s="7" t="s">
        <v>969</v>
      </c>
      <c r="H5710" s="7" t="s">
        <v>980</v>
      </c>
      <c r="I5710" s="7" t="s">
        <v>971</v>
      </c>
      <c r="J5710" s="7">
        <v>100</v>
      </c>
      <c r="K5710" s="7" t="s">
        <v>972</v>
      </c>
      <c r="L5710" s="7" t="s">
        <v>16435</v>
      </c>
      <c r="M5710" s="7" t="s">
        <v>1013</v>
      </c>
      <c r="N5710" t="e">
        <f>VLOOKUP(#REF!,自助!D:F,3,FALSE)</f>
        <v>#REF!</v>
      </c>
    </row>
    <row r="5711" spans="1:14" hidden="1">
      <c r="A5711" s="33">
        <v>42914</v>
      </c>
      <c r="B5711" s="36">
        <v>0.40478009259259262</v>
      </c>
      <c r="C5711" s="7" t="s">
        <v>16436</v>
      </c>
      <c r="D5711" s="7" t="s">
        <v>25132</v>
      </c>
      <c r="E5711" s="7" t="s">
        <v>16437</v>
      </c>
      <c r="F5711" s="7" t="s">
        <v>1012</v>
      </c>
      <c r="G5711" s="7" t="s">
        <v>969</v>
      </c>
      <c r="H5711" s="7" t="s">
        <v>999</v>
      </c>
      <c r="I5711" s="7" t="s">
        <v>971</v>
      </c>
      <c r="J5711" s="7">
        <v>300</v>
      </c>
      <c r="K5711" s="7" t="s">
        <v>972</v>
      </c>
      <c r="L5711" s="7" t="s">
        <v>16438</v>
      </c>
      <c r="M5711" s="7" t="s">
        <v>1013</v>
      </c>
      <c r="N5711" t="e">
        <f>VLOOKUP(#REF!,自助!D:F,3,FALSE)</f>
        <v>#REF!</v>
      </c>
    </row>
    <row r="5712" spans="1:14" hidden="1">
      <c r="A5712" s="33">
        <v>42914</v>
      </c>
      <c r="B5712" s="36">
        <v>0.43687499999999996</v>
      </c>
      <c r="C5712" s="7" t="s">
        <v>16439</v>
      </c>
      <c r="D5712" s="7" t="s">
        <v>25133</v>
      </c>
      <c r="E5712" s="7" t="s">
        <v>16434</v>
      </c>
      <c r="F5712" s="7" t="s">
        <v>1012</v>
      </c>
      <c r="G5712" s="7" t="s">
        <v>969</v>
      </c>
      <c r="H5712" s="7" t="s">
        <v>980</v>
      </c>
      <c r="I5712" s="7" t="s">
        <v>971</v>
      </c>
      <c r="J5712" s="7">
        <v>1000</v>
      </c>
      <c r="K5712" s="7" t="s">
        <v>972</v>
      </c>
      <c r="L5712" s="7" t="s">
        <v>16440</v>
      </c>
      <c r="M5712" s="7" t="s">
        <v>1013</v>
      </c>
      <c r="N5712" t="e">
        <f>VLOOKUP(#REF!,自助!D:F,3,FALSE)</f>
        <v>#REF!</v>
      </c>
    </row>
    <row r="5713" spans="1:14" hidden="1">
      <c r="A5713" s="33">
        <v>42914</v>
      </c>
      <c r="B5713" s="36">
        <v>0.50435185185185183</v>
      </c>
      <c r="C5713" s="7" t="s">
        <v>16441</v>
      </c>
      <c r="D5713" s="7" t="s">
        <v>25134</v>
      </c>
      <c r="E5713" s="7" t="s">
        <v>14169</v>
      </c>
      <c r="F5713" s="7" t="s">
        <v>1012</v>
      </c>
      <c r="G5713" s="7" t="s">
        <v>969</v>
      </c>
      <c r="H5713" s="7" t="s">
        <v>981</v>
      </c>
      <c r="I5713" s="7" t="s">
        <v>971</v>
      </c>
      <c r="J5713" s="7">
        <v>50</v>
      </c>
      <c r="K5713" s="7" t="s">
        <v>972</v>
      </c>
      <c r="L5713" s="7" t="s">
        <v>16442</v>
      </c>
      <c r="M5713" s="7" t="s">
        <v>1013</v>
      </c>
      <c r="N5713" t="e">
        <f>VLOOKUP(#REF!,自助!D:F,3,FALSE)</f>
        <v>#REF!</v>
      </c>
    </row>
    <row r="5714" spans="1:14" hidden="1">
      <c r="A5714" s="33">
        <v>42914</v>
      </c>
      <c r="B5714" s="36">
        <v>0.65034722222222219</v>
      </c>
      <c r="C5714" s="7" t="s">
        <v>16443</v>
      </c>
      <c r="D5714" s="7" t="s">
        <v>25135</v>
      </c>
      <c r="E5714" s="7" t="s">
        <v>1105</v>
      </c>
      <c r="F5714" s="7" t="s">
        <v>1012</v>
      </c>
      <c r="G5714" s="7" t="s">
        <v>969</v>
      </c>
      <c r="H5714" s="7" t="s">
        <v>974</v>
      </c>
      <c r="I5714" s="7" t="s">
        <v>971</v>
      </c>
      <c r="J5714" s="7">
        <v>500</v>
      </c>
      <c r="K5714" s="7" t="s">
        <v>972</v>
      </c>
      <c r="L5714" s="7" t="s">
        <v>1397</v>
      </c>
      <c r="M5714" s="7" t="s">
        <v>1013</v>
      </c>
      <c r="N5714" t="e">
        <f>VLOOKUP(#REF!,自助!D:F,3,FALSE)</f>
        <v>#REF!</v>
      </c>
    </row>
    <row r="5715" spans="1:14" hidden="1">
      <c r="A5715" s="33">
        <v>42914</v>
      </c>
      <c r="B5715" s="36">
        <v>0.37317129629629631</v>
      </c>
      <c r="C5715" s="7" t="s">
        <v>16444</v>
      </c>
      <c r="D5715" s="7" t="s">
        <v>25136</v>
      </c>
      <c r="E5715" s="7" t="s">
        <v>2992</v>
      </c>
      <c r="F5715" s="7" t="s">
        <v>1012</v>
      </c>
      <c r="G5715" s="7" t="s">
        <v>969</v>
      </c>
      <c r="H5715" s="7" t="s">
        <v>970</v>
      </c>
      <c r="I5715" s="7" t="s">
        <v>971</v>
      </c>
      <c r="J5715" s="7">
        <v>150</v>
      </c>
      <c r="K5715" s="7" t="s">
        <v>972</v>
      </c>
      <c r="L5715" s="7" t="s">
        <v>16445</v>
      </c>
      <c r="M5715" s="7" t="s">
        <v>1013</v>
      </c>
      <c r="N5715" t="e">
        <f>VLOOKUP(#REF!,自助!D:F,3,FALSE)</f>
        <v>#REF!</v>
      </c>
    </row>
    <row r="5716" spans="1:14" hidden="1">
      <c r="A5716" s="33">
        <v>42914</v>
      </c>
      <c r="B5716" s="36">
        <v>0.63278935185185181</v>
      </c>
      <c r="C5716" s="7" t="s">
        <v>16446</v>
      </c>
      <c r="D5716" s="7" t="s">
        <v>25137</v>
      </c>
      <c r="E5716" s="7" t="s">
        <v>1627</v>
      </c>
      <c r="F5716" s="7" t="s">
        <v>1012</v>
      </c>
      <c r="G5716" s="7" t="s">
        <v>969</v>
      </c>
      <c r="H5716" s="7" t="s">
        <v>970</v>
      </c>
      <c r="I5716" s="7" t="s">
        <v>971</v>
      </c>
      <c r="J5716" s="7">
        <v>10</v>
      </c>
      <c r="K5716" s="7" t="s">
        <v>972</v>
      </c>
      <c r="L5716" s="7" t="s">
        <v>1628</v>
      </c>
      <c r="M5716" s="7" t="s">
        <v>1013</v>
      </c>
      <c r="N5716" t="e">
        <f>VLOOKUP(#REF!,自助!D:F,3,FALSE)</f>
        <v>#REF!</v>
      </c>
    </row>
    <row r="5717" spans="1:14" hidden="1">
      <c r="A5717" s="33">
        <v>42914</v>
      </c>
      <c r="B5717" s="36">
        <v>0.71417824074074077</v>
      </c>
      <c r="C5717" s="7" t="s">
        <v>16447</v>
      </c>
      <c r="D5717" s="7" t="s">
        <v>25138</v>
      </c>
      <c r="E5717" s="7" t="s">
        <v>1323</v>
      </c>
      <c r="F5717" s="7" t="s">
        <v>1012</v>
      </c>
      <c r="G5717" s="7" t="s">
        <v>969</v>
      </c>
      <c r="H5717" s="7" t="s">
        <v>976</v>
      </c>
      <c r="I5717" s="7" t="s">
        <v>971</v>
      </c>
      <c r="J5717" s="7">
        <v>100</v>
      </c>
      <c r="K5717" s="7" t="s">
        <v>972</v>
      </c>
      <c r="L5717" s="7" t="s">
        <v>16448</v>
      </c>
      <c r="M5717" s="7" t="s">
        <v>1013</v>
      </c>
      <c r="N5717" t="e">
        <f>VLOOKUP(#REF!,自助!D:F,3,FALSE)</f>
        <v>#REF!</v>
      </c>
    </row>
    <row r="5718" spans="1:14" hidden="1">
      <c r="A5718" s="33">
        <v>42914</v>
      </c>
      <c r="B5718" s="36">
        <v>0.37865740740740739</v>
      </c>
      <c r="C5718" s="7" t="s">
        <v>16449</v>
      </c>
      <c r="D5718" s="7" t="s">
        <v>25139</v>
      </c>
      <c r="E5718" s="7" t="s">
        <v>16450</v>
      </c>
      <c r="F5718" s="7" t="s">
        <v>1012</v>
      </c>
      <c r="G5718" s="7" t="s">
        <v>969</v>
      </c>
      <c r="H5718" s="7" t="s">
        <v>970</v>
      </c>
      <c r="I5718" s="7" t="s">
        <v>971</v>
      </c>
      <c r="J5718" s="7">
        <v>200</v>
      </c>
      <c r="K5718" s="7" t="s">
        <v>972</v>
      </c>
      <c r="L5718" s="7" t="s">
        <v>16451</v>
      </c>
      <c r="M5718" s="7" t="s">
        <v>1013</v>
      </c>
      <c r="N5718" t="e">
        <f>VLOOKUP(#REF!,自助!D:F,3,FALSE)</f>
        <v>#REF!</v>
      </c>
    </row>
    <row r="5719" spans="1:14" hidden="1">
      <c r="A5719" s="33">
        <v>42914</v>
      </c>
      <c r="B5719" s="36">
        <v>0.72670138888888891</v>
      </c>
      <c r="C5719" s="7" t="s">
        <v>16452</v>
      </c>
      <c r="D5719" s="7" t="s">
        <v>25140</v>
      </c>
      <c r="E5719" s="7" t="s">
        <v>16453</v>
      </c>
      <c r="F5719" s="7" t="s">
        <v>1012</v>
      </c>
      <c r="G5719" s="7" t="s">
        <v>969</v>
      </c>
      <c r="H5719" s="7" t="s">
        <v>970</v>
      </c>
      <c r="I5719" s="7" t="s">
        <v>971</v>
      </c>
      <c r="J5719" s="7">
        <v>10</v>
      </c>
      <c r="K5719" s="7" t="s">
        <v>972</v>
      </c>
      <c r="L5719" s="7" t="s">
        <v>15201</v>
      </c>
      <c r="M5719" s="7" t="s">
        <v>1013</v>
      </c>
      <c r="N5719" t="e">
        <f>VLOOKUP(#REF!,自助!D:F,3,FALSE)</f>
        <v>#REF!</v>
      </c>
    </row>
    <row r="5720" spans="1:14" hidden="1">
      <c r="A5720" s="33">
        <v>42914</v>
      </c>
      <c r="B5720" s="36">
        <v>0.38280092592592596</v>
      </c>
      <c r="C5720" s="7" t="s">
        <v>16454</v>
      </c>
      <c r="D5720" s="7" t="s">
        <v>25141</v>
      </c>
      <c r="E5720" s="7" t="s">
        <v>16455</v>
      </c>
      <c r="F5720" s="7" t="s">
        <v>1012</v>
      </c>
      <c r="G5720" s="7" t="s">
        <v>969</v>
      </c>
      <c r="H5720" s="7" t="s">
        <v>985</v>
      </c>
      <c r="I5720" s="7" t="s">
        <v>971</v>
      </c>
      <c r="J5720" s="7">
        <v>500</v>
      </c>
      <c r="K5720" s="7" t="s">
        <v>972</v>
      </c>
      <c r="L5720" s="7" t="s">
        <v>16456</v>
      </c>
      <c r="M5720" s="7" t="s">
        <v>1013</v>
      </c>
      <c r="N5720" t="e">
        <f>VLOOKUP(#REF!,自助!D:F,3,FALSE)</f>
        <v>#REF!</v>
      </c>
    </row>
    <row r="5721" spans="1:14" hidden="1">
      <c r="A5721" s="33">
        <v>42914</v>
      </c>
      <c r="B5721" s="36">
        <v>0.58638888888888896</v>
      </c>
      <c r="C5721" s="7" t="s">
        <v>16457</v>
      </c>
      <c r="D5721" s="7" t="s">
        <v>25142</v>
      </c>
      <c r="E5721" s="7" t="s">
        <v>14183</v>
      </c>
      <c r="F5721" s="7" t="s">
        <v>1012</v>
      </c>
      <c r="G5721" s="7" t="s">
        <v>969</v>
      </c>
      <c r="H5721" s="7" t="s">
        <v>975</v>
      </c>
      <c r="I5721" s="7" t="s">
        <v>971</v>
      </c>
      <c r="J5721" s="7">
        <v>1000</v>
      </c>
      <c r="K5721" s="7" t="s">
        <v>972</v>
      </c>
      <c r="L5721" s="7" t="s">
        <v>14186</v>
      </c>
      <c r="M5721" s="7" t="s">
        <v>1013</v>
      </c>
      <c r="N5721" t="e">
        <f>VLOOKUP(#REF!,自助!D:F,3,FALSE)</f>
        <v>#REF!</v>
      </c>
    </row>
    <row r="5722" spans="1:14" hidden="1">
      <c r="A5722" s="33">
        <v>42914</v>
      </c>
      <c r="B5722" s="36">
        <v>0.37190972222222224</v>
      </c>
      <c r="C5722" s="7" t="s">
        <v>16458</v>
      </c>
      <c r="D5722" s="7" t="s">
        <v>25143</v>
      </c>
      <c r="E5722" s="7" t="s">
        <v>16459</v>
      </c>
      <c r="F5722" s="7" t="s">
        <v>1012</v>
      </c>
      <c r="G5722" s="7" t="s">
        <v>969</v>
      </c>
      <c r="H5722" s="7" t="s">
        <v>973</v>
      </c>
      <c r="I5722" s="7" t="s">
        <v>971</v>
      </c>
      <c r="J5722" s="7">
        <v>1000</v>
      </c>
      <c r="K5722" s="7" t="s">
        <v>972</v>
      </c>
      <c r="L5722" s="7" t="s">
        <v>16460</v>
      </c>
      <c r="M5722" s="7" t="s">
        <v>1013</v>
      </c>
      <c r="N5722" t="e">
        <f>VLOOKUP(#REF!,自助!D:F,3,FALSE)</f>
        <v>#REF!</v>
      </c>
    </row>
    <row r="5723" spans="1:14" hidden="1">
      <c r="A5723" s="33">
        <v>42914</v>
      </c>
      <c r="B5723" s="36">
        <v>0.74050925925925926</v>
      </c>
      <c r="C5723" s="7" t="s">
        <v>16461</v>
      </c>
      <c r="D5723" s="7" t="s">
        <v>25144</v>
      </c>
      <c r="E5723" s="7" t="s">
        <v>16459</v>
      </c>
      <c r="F5723" s="7" t="s">
        <v>1012</v>
      </c>
      <c r="G5723" s="7" t="s">
        <v>969</v>
      </c>
      <c r="H5723" s="7" t="s">
        <v>973</v>
      </c>
      <c r="I5723" s="7" t="s">
        <v>971</v>
      </c>
      <c r="J5723" s="7">
        <v>200</v>
      </c>
      <c r="K5723" s="7" t="s">
        <v>972</v>
      </c>
      <c r="L5723" s="7" t="s">
        <v>16462</v>
      </c>
      <c r="M5723" s="7" t="s">
        <v>1013</v>
      </c>
      <c r="N5723" t="e">
        <f>VLOOKUP(#REF!,自助!D:F,3,FALSE)</f>
        <v>#REF!</v>
      </c>
    </row>
    <row r="5724" spans="1:14" hidden="1">
      <c r="A5724" s="33">
        <v>42914</v>
      </c>
      <c r="B5724" s="36">
        <v>0.64232638888888893</v>
      </c>
      <c r="C5724" s="7" t="s">
        <v>16463</v>
      </c>
      <c r="D5724" s="7" t="s">
        <v>25145</v>
      </c>
      <c r="E5724" s="7" t="s">
        <v>9207</v>
      </c>
      <c r="F5724" s="7" t="s">
        <v>1012</v>
      </c>
      <c r="G5724" s="7" t="s">
        <v>969</v>
      </c>
      <c r="H5724" s="7" t="s">
        <v>970</v>
      </c>
      <c r="I5724" s="7" t="s">
        <v>971</v>
      </c>
      <c r="J5724" s="7">
        <v>100</v>
      </c>
      <c r="K5724" s="7" t="s">
        <v>972</v>
      </c>
      <c r="L5724" s="7" t="s">
        <v>16464</v>
      </c>
      <c r="M5724" s="7" t="s">
        <v>1013</v>
      </c>
      <c r="N5724" t="e">
        <f>VLOOKUP(#REF!,自助!D:F,3,FALSE)</f>
        <v>#REF!</v>
      </c>
    </row>
    <row r="5725" spans="1:14" hidden="1">
      <c r="A5725" s="33">
        <v>42914</v>
      </c>
      <c r="B5725" s="36">
        <v>0.64923611111111112</v>
      </c>
      <c r="C5725" s="7" t="s">
        <v>16465</v>
      </c>
      <c r="D5725" s="7" t="s">
        <v>25146</v>
      </c>
      <c r="E5725" s="7" t="s">
        <v>9207</v>
      </c>
      <c r="F5725" s="7" t="s">
        <v>1012</v>
      </c>
      <c r="G5725" s="7" t="s">
        <v>969</v>
      </c>
      <c r="H5725" s="7" t="s">
        <v>970</v>
      </c>
      <c r="I5725" s="7" t="s">
        <v>971</v>
      </c>
      <c r="J5725" s="7">
        <v>2</v>
      </c>
      <c r="K5725" s="7" t="s">
        <v>972</v>
      </c>
      <c r="L5725" s="7" t="s">
        <v>16466</v>
      </c>
      <c r="M5725" s="7" t="s">
        <v>1013</v>
      </c>
      <c r="N5725" t="e">
        <f>VLOOKUP(#REF!,自助!D:F,3,FALSE)</f>
        <v>#REF!</v>
      </c>
    </row>
    <row r="5726" spans="1:14" hidden="1">
      <c r="A5726" s="33">
        <v>42914</v>
      </c>
      <c r="B5726" s="36">
        <v>0.71261574074074074</v>
      </c>
      <c r="C5726" s="7" t="s">
        <v>16467</v>
      </c>
      <c r="D5726" s="7" t="s">
        <v>25147</v>
      </c>
      <c r="E5726" s="7" t="s">
        <v>16468</v>
      </c>
      <c r="F5726" s="7" t="s">
        <v>1012</v>
      </c>
      <c r="G5726" s="7" t="s">
        <v>969</v>
      </c>
      <c r="H5726" s="7" t="s">
        <v>970</v>
      </c>
      <c r="I5726" s="7" t="s">
        <v>971</v>
      </c>
      <c r="J5726" s="7">
        <v>450</v>
      </c>
      <c r="K5726" s="7" t="s">
        <v>972</v>
      </c>
      <c r="L5726" s="7" t="s">
        <v>16469</v>
      </c>
      <c r="M5726" s="7" t="s">
        <v>1013</v>
      </c>
      <c r="N5726" t="e">
        <f>VLOOKUP(#REF!,自助!D:F,3,FALSE)</f>
        <v>#REF!</v>
      </c>
    </row>
    <row r="5727" spans="1:14" hidden="1">
      <c r="A5727" s="33">
        <v>42914</v>
      </c>
      <c r="B5727" s="36">
        <v>0.3794907407407408</v>
      </c>
      <c r="C5727" s="7" t="s">
        <v>16470</v>
      </c>
      <c r="D5727" s="7" t="s">
        <v>25148</v>
      </c>
      <c r="E5727" s="7" t="s">
        <v>16471</v>
      </c>
      <c r="F5727" s="7" t="s">
        <v>1012</v>
      </c>
      <c r="G5727" s="7" t="s">
        <v>969</v>
      </c>
      <c r="H5727" s="7" t="s">
        <v>975</v>
      </c>
      <c r="I5727" s="7" t="s">
        <v>971</v>
      </c>
      <c r="J5727" s="7">
        <v>20</v>
      </c>
      <c r="K5727" s="7" t="s">
        <v>972</v>
      </c>
      <c r="L5727" s="7" t="s">
        <v>16472</v>
      </c>
      <c r="M5727" s="7" t="s">
        <v>1013</v>
      </c>
      <c r="N5727" t="e">
        <f>VLOOKUP(#REF!,自助!D:F,3,FALSE)</f>
        <v>#REF!</v>
      </c>
    </row>
    <row r="5728" spans="1:14" hidden="1">
      <c r="A5728" s="33">
        <v>42914</v>
      </c>
      <c r="B5728" s="36">
        <v>0.39048611111111109</v>
      </c>
      <c r="C5728" s="7" t="s">
        <v>16473</v>
      </c>
      <c r="D5728" s="7" t="s">
        <v>25149</v>
      </c>
      <c r="E5728" s="7" t="s">
        <v>16474</v>
      </c>
      <c r="F5728" s="7" t="s">
        <v>1012</v>
      </c>
      <c r="G5728" s="7" t="s">
        <v>969</v>
      </c>
      <c r="H5728" s="7" t="s">
        <v>980</v>
      </c>
      <c r="I5728" s="7" t="s">
        <v>971</v>
      </c>
      <c r="J5728" s="7">
        <v>10</v>
      </c>
      <c r="K5728" s="7" t="s">
        <v>972</v>
      </c>
      <c r="L5728" s="7" t="s">
        <v>16475</v>
      </c>
      <c r="M5728" s="7" t="s">
        <v>1013</v>
      </c>
      <c r="N5728" t="e">
        <f>VLOOKUP(#REF!,自助!D:F,3,FALSE)</f>
        <v>#REF!</v>
      </c>
    </row>
    <row r="5729" spans="1:14" hidden="1">
      <c r="A5729" s="33">
        <v>42914</v>
      </c>
      <c r="B5729" s="36">
        <v>0.40760416666666671</v>
      </c>
      <c r="C5729" s="7" t="s">
        <v>16476</v>
      </c>
      <c r="D5729" s="7" t="s">
        <v>25150</v>
      </c>
      <c r="E5729" s="7" t="s">
        <v>16477</v>
      </c>
      <c r="F5729" s="7" t="s">
        <v>1012</v>
      </c>
      <c r="G5729" s="7" t="s">
        <v>969</v>
      </c>
      <c r="H5729" s="7" t="s">
        <v>970</v>
      </c>
      <c r="I5729" s="7" t="s">
        <v>971</v>
      </c>
      <c r="J5729" s="7">
        <v>20</v>
      </c>
      <c r="K5729" s="7" t="s">
        <v>972</v>
      </c>
      <c r="L5729" s="7" t="s">
        <v>16478</v>
      </c>
      <c r="M5729" s="7" t="s">
        <v>1013</v>
      </c>
      <c r="N5729" t="e">
        <f>VLOOKUP(#REF!,自助!D:F,3,FALSE)</f>
        <v>#REF!</v>
      </c>
    </row>
    <row r="5730" spans="1:14" hidden="1">
      <c r="A5730" s="33">
        <v>42914</v>
      </c>
      <c r="B5730" s="36">
        <v>0.68671296296296302</v>
      </c>
      <c r="C5730" s="7" t="s">
        <v>16479</v>
      </c>
      <c r="D5730" s="7" t="s">
        <v>25151</v>
      </c>
      <c r="E5730" s="7" t="s">
        <v>9232</v>
      </c>
      <c r="F5730" s="7" t="s">
        <v>1012</v>
      </c>
      <c r="G5730" s="7" t="s">
        <v>969</v>
      </c>
      <c r="H5730" s="7" t="s">
        <v>970</v>
      </c>
      <c r="I5730" s="7" t="s">
        <v>971</v>
      </c>
      <c r="J5730" s="7">
        <v>200</v>
      </c>
      <c r="K5730" s="7" t="s">
        <v>972</v>
      </c>
      <c r="L5730" s="7" t="s">
        <v>16480</v>
      </c>
      <c r="M5730" s="7" t="s">
        <v>1013</v>
      </c>
      <c r="N5730" t="e">
        <f>VLOOKUP(#REF!,自助!D:F,3,FALSE)</f>
        <v>#REF!</v>
      </c>
    </row>
    <row r="5731" spans="1:14" hidden="1">
      <c r="A5731" s="33">
        <v>42914</v>
      </c>
      <c r="B5731" s="36">
        <v>0.70938657407407402</v>
      </c>
      <c r="C5731" s="7" t="s">
        <v>16481</v>
      </c>
      <c r="D5731" s="7" t="s">
        <v>25152</v>
      </c>
      <c r="E5731" s="7" t="s">
        <v>16482</v>
      </c>
      <c r="F5731" s="7" t="s">
        <v>1012</v>
      </c>
      <c r="G5731" s="7" t="s">
        <v>969</v>
      </c>
      <c r="H5731" s="7" t="s">
        <v>988</v>
      </c>
      <c r="I5731" s="7" t="s">
        <v>971</v>
      </c>
      <c r="J5731" s="7">
        <v>4</v>
      </c>
      <c r="K5731" s="7" t="s">
        <v>972</v>
      </c>
      <c r="L5731" s="7" t="s">
        <v>16483</v>
      </c>
      <c r="M5731" s="7" t="s">
        <v>1013</v>
      </c>
      <c r="N5731" t="e">
        <f>VLOOKUP(#REF!,自助!D:F,3,FALSE)</f>
        <v>#REF!</v>
      </c>
    </row>
    <row r="5732" spans="1:14" hidden="1">
      <c r="A5732" s="33">
        <v>42914</v>
      </c>
      <c r="B5732" s="36">
        <v>0.31288194444444445</v>
      </c>
      <c r="C5732" s="7" t="s">
        <v>16484</v>
      </c>
      <c r="D5732" s="7" t="s">
        <v>25153</v>
      </c>
      <c r="E5732" s="7" t="s">
        <v>16485</v>
      </c>
      <c r="F5732" s="7" t="s">
        <v>1012</v>
      </c>
      <c r="G5732" s="7" t="s">
        <v>969</v>
      </c>
      <c r="H5732" s="7" t="s">
        <v>970</v>
      </c>
      <c r="I5732" s="7" t="s">
        <v>971</v>
      </c>
      <c r="J5732" s="7">
        <v>200</v>
      </c>
      <c r="K5732" s="7" t="s">
        <v>972</v>
      </c>
      <c r="L5732" s="7" t="s">
        <v>16486</v>
      </c>
      <c r="M5732" s="7" t="s">
        <v>1013</v>
      </c>
      <c r="N5732" t="e">
        <f>VLOOKUP(#REF!,自助!D:F,3,FALSE)</f>
        <v>#REF!</v>
      </c>
    </row>
    <row r="5733" spans="1:14" hidden="1">
      <c r="A5733" s="33">
        <v>42914</v>
      </c>
      <c r="B5733" s="36">
        <v>0.5095601851851852</v>
      </c>
      <c r="C5733" s="7" t="s">
        <v>16487</v>
      </c>
      <c r="D5733" s="7" t="s">
        <v>25154</v>
      </c>
      <c r="E5733" s="7" t="s">
        <v>16488</v>
      </c>
      <c r="F5733" s="7" t="s">
        <v>1012</v>
      </c>
      <c r="G5733" s="7" t="s">
        <v>969</v>
      </c>
      <c r="H5733" s="7" t="s">
        <v>970</v>
      </c>
      <c r="I5733" s="7" t="s">
        <v>971</v>
      </c>
      <c r="J5733" s="7">
        <v>500</v>
      </c>
      <c r="K5733" s="7" t="s">
        <v>982</v>
      </c>
      <c r="L5733" s="7" t="s">
        <v>16489</v>
      </c>
      <c r="M5733" s="7" t="s">
        <v>1013</v>
      </c>
      <c r="N5733" t="e">
        <f>VLOOKUP(#REF!,自助!D:F,3,FALSE)</f>
        <v>#REF!</v>
      </c>
    </row>
    <row r="5734" spans="1:14" hidden="1">
      <c r="A5734" s="33">
        <v>42914</v>
      </c>
      <c r="B5734" s="36">
        <v>0.52208333333333334</v>
      </c>
      <c r="C5734" s="7" t="s">
        <v>16490</v>
      </c>
      <c r="D5734" s="7" t="s">
        <v>25155</v>
      </c>
      <c r="E5734" s="7" t="s">
        <v>16488</v>
      </c>
      <c r="F5734" s="7" t="s">
        <v>1012</v>
      </c>
      <c r="G5734" s="7" t="s">
        <v>969</v>
      </c>
      <c r="H5734" s="7" t="s">
        <v>970</v>
      </c>
      <c r="I5734" s="7" t="s">
        <v>971</v>
      </c>
      <c r="J5734" s="7">
        <v>500</v>
      </c>
      <c r="K5734" s="7" t="s">
        <v>972</v>
      </c>
      <c r="L5734" s="7" t="s">
        <v>16489</v>
      </c>
      <c r="M5734" s="7" t="s">
        <v>1013</v>
      </c>
      <c r="N5734" t="e">
        <f>VLOOKUP(#REF!,自助!D:F,3,FALSE)</f>
        <v>#REF!</v>
      </c>
    </row>
    <row r="5735" spans="1:14" hidden="1">
      <c r="A5735" s="33">
        <v>42914</v>
      </c>
      <c r="B5735" s="36">
        <v>0.42297453703703702</v>
      </c>
      <c r="C5735" s="7" t="s">
        <v>16491</v>
      </c>
      <c r="D5735" s="7" t="s">
        <v>25156</v>
      </c>
      <c r="E5735" s="7" t="s">
        <v>16492</v>
      </c>
      <c r="F5735" s="7" t="s">
        <v>1012</v>
      </c>
      <c r="G5735" s="7" t="s">
        <v>969</v>
      </c>
      <c r="H5735" s="7" t="s">
        <v>980</v>
      </c>
      <c r="I5735" s="7" t="s">
        <v>971</v>
      </c>
      <c r="J5735" s="7">
        <v>10</v>
      </c>
      <c r="K5735" s="7" t="s">
        <v>972</v>
      </c>
      <c r="L5735" s="7" t="s">
        <v>16493</v>
      </c>
      <c r="M5735" s="7" t="s">
        <v>1013</v>
      </c>
      <c r="N5735" t="e">
        <f>VLOOKUP(#REF!,自助!D:F,3,FALSE)</f>
        <v>#REF!</v>
      </c>
    </row>
    <row r="5736" spans="1:14" hidden="1">
      <c r="A5736" s="33">
        <v>42914</v>
      </c>
      <c r="B5736" s="36">
        <v>0.46812499999999996</v>
      </c>
      <c r="C5736" s="7" t="s">
        <v>16494</v>
      </c>
      <c r="D5736" s="7" t="s">
        <v>25157</v>
      </c>
      <c r="E5736" s="7" t="s">
        <v>16492</v>
      </c>
      <c r="F5736" s="7" t="s">
        <v>1012</v>
      </c>
      <c r="G5736" s="7" t="s">
        <v>969</v>
      </c>
      <c r="H5736" s="7" t="s">
        <v>980</v>
      </c>
      <c r="I5736" s="7" t="s">
        <v>971</v>
      </c>
      <c r="J5736" s="7">
        <v>490</v>
      </c>
      <c r="K5736" s="7" t="s">
        <v>972</v>
      </c>
      <c r="L5736" s="7" t="s">
        <v>16495</v>
      </c>
      <c r="M5736" s="7" t="s">
        <v>1013</v>
      </c>
      <c r="N5736" t="e">
        <f>VLOOKUP(#REF!,自助!D:F,3,FALSE)</f>
        <v>#REF!</v>
      </c>
    </row>
    <row r="5737" spans="1:14" hidden="1">
      <c r="A5737" s="33">
        <v>42914</v>
      </c>
      <c r="B5737" s="36">
        <v>0.594212962962963</v>
      </c>
      <c r="C5737" s="7" t="s">
        <v>16496</v>
      </c>
      <c r="D5737" s="7" t="s">
        <v>25158</v>
      </c>
      <c r="E5737" s="7" t="s">
        <v>1034</v>
      </c>
      <c r="F5737" s="7" t="s">
        <v>1012</v>
      </c>
      <c r="G5737" s="7" t="s">
        <v>969</v>
      </c>
      <c r="H5737" s="7" t="s">
        <v>976</v>
      </c>
      <c r="I5737" s="7" t="s">
        <v>971</v>
      </c>
      <c r="J5737" s="7">
        <v>300</v>
      </c>
      <c r="K5737" s="7" t="s">
        <v>972</v>
      </c>
      <c r="L5737" s="7" t="s">
        <v>16497</v>
      </c>
      <c r="M5737" s="7" t="s">
        <v>1013</v>
      </c>
      <c r="N5737" t="e">
        <f>VLOOKUP(#REF!,自助!D:F,3,FALSE)</f>
        <v>#REF!</v>
      </c>
    </row>
    <row r="5738" spans="1:14" hidden="1">
      <c r="A5738" s="33">
        <v>42914</v>
      </c>
      <c r="B5738" s="36">
        <v>0.37474537037037042</v>
      </c>
      <c r="C5738" s="7" t="s">
        <v>16498</v>
      </c>
      <c r="D5738" s="7" t="s">
        <v>25159</v>
      </c>
      <c r="E5738" s="7" t="s">
        <v>16499</v>
      </c>
      <c r="F5738" s="7" t="s">
        <v>1012</v>
      </c>
      <c r="G5738" s="7" t="s">
        <v>969</v>
      </c>
      <c r="H5738" s="7" t="s">
        <v>970</v>
      </c>
      <c r="I5738" s="7" t="s">
        <v>971</v>
      </c>
      <c r="J5738" s="7">
        <v>200</v>
      </c>
      <c r="K5738" s="7" t="s">
        <v>1039</v>
      </c>
      <c r="L5738" s="7" t="s">
        <v>9221</v>
      </c>
      <c r="M5738" s="7" t="s">
        <v>1013</v>
      </c>
      <c r="N5738" t="e">
        <f>VLOOKUP(#REF!,自助!D:F,3,FALSE)</f>
        <v>#REF!</v>
      </c>
    </row>
    <row r="5739" spans="1:14" hidden="1">
      <c r="A5739" s="33">
        <v>42914</v>
      </c>
      <c r="B5739" s="36">
        <v>0.32255787037037037</v>
      </c>
      <c r="C5739" s="7" t="s">
        <v>16500</v>
      </c>
      <c r="D5739" s="7" t="s">
        <v>25160</v>
      </c>
      <c r="E5739" s="7" t="s">
        <v>16501</v>
      </c>
      <c r="F5739" s="7" t="s">
        <v>1012</v>
      </c>
      <c r="G5739" s="7" t="s">
        <v>969</v>
      </c>
      <c r="H5739" s="7" t="s">
        <v>973</v>
      </c>
      <c r="I5739" s="7" t="s">
        <v>971</v>
      </c>
      <c r="J5739" s="7">
        <v>100</v>
      </c>
      <c r="K5739" s="7" t="s">
        <v>972</v>
      </c>
      <c r="L5739" s="7" t="s">
        <v>16502</v>
      </c>
      <c r="M5739" s="7" t="s">
        <v>1013</v>
      </c>
      <c r="N5739" t="e">
        <f>VLOOKUP(#REF!,自助!D:F,3,FALSE)</f>
        <v>#REF!</v>
      </c>
    </row>
    <row r="5740" spans="1:14" hidden="1">
      <c r="A5740" s="33">
        <v>42914</v>
      </c>
      <c r="B5740" s="36">
        <v>0.35913194444444446</v>
      </c>
      <c r="C5740" s="7" t="s">
        <v>16503</v>
      </c>
      <c r="D5740" s="7" t="s">
        <v>25161</v>
      </c>
      <c r="E5740" s="7" t="s">
        <v>16504</v>
      </c>
      <c r="F5740" s="7" t="s">
        <v>1012</v>
      </c>
      <c r="G5740" s="7" t="s">
        <v>969</v>
      </c>
      <c r="H5740" s="7" t="s">
        <v>976</v>
      </c>
      <c r="I5740" s="7" t="s">
        <v>971</v>
      </c>
      <c r="J5740" s="7">
        <v>500</v>
      </c>
      <c r="K5740" s="7" t="s">
        <v>972</v>
      </c>
      <c r="L5740" s="7" t="s">
        <v>16505</v>
      </c>
      <c r="M5740" s="7" t="s">
        <v>1013</v>
      </c>
      <c r="N5740" t="e">
        <f>VLOOKUP(#REF!,自助!D:F,3,FALSE)</f>
        <v>#REF!</v>
      </c>
    </row>
    <row r="5741" spans="1:14" hidden="1">
      <c r="A5741" s="33">
        <v>42914</v>
      </c>
      <c r="B5741" s="36">
        <v>0.36331018518518521</v>
      </c>
      <c r="C5741" s="7" t="s">
        <v>16506</v>
      </c>
      <c r="D5741" s="7" t="s">
        <v>25162</v>
      </c>
      <c r="E5741" s="7" t="s">
        <v>16501</v>
      </c>
      <c r="F5741" s="7" t="s">
        <v>1012</v>
      </c>
      <c r="G5741" s="7" t="s">
        <v>969</v>
      </c>
      <c r="H5741" s="7" t="s">
        <v>973</v>
      </c>
      <c r="I5741" s="7" t="s">
        <v>971</v>
      </c>
      <c r="J5741" s="7">
        <v>400</v>
      </c>
      <c r="K5741" s="7" t="s">
        <v>972</v>
      </c>
      <c r="L5741" s="7" t="s">
        <v>16507</v>
      </c>
      <c r="M5741" s="7" t="s">
        <v>1013</v>
      </c>
      <c r="N5741" t="e">
        <f>VLOOKUP(#REF!,自助!D:F,3,FALSE)</f>
        <v>#REF!</v>
      </c>
    </row>
    <row r="5742" spans="1:14" hidden="1">
      <c r="A5742" s="33">
        <v>42914</v>
      </c>
      <c r="B5742" s="36">
        <v>0.38140046296296298</v>
      </c>
      <c r="C5742" s="7" t="s">
        <v>16508</v>
      </c>
      <c r="D5742" s="7" t="s">
        <v>25163</v>
      </c>
      <c r="E5742" s="7" t="s">
        <v>16509</v>
      </c>
      <c r="F5742" s="7" t="s">
        <v>1012</v>
      </c>
      <c r="G5742" s="7" t="s">
        <v>969</v>
      </c>
      <c r="H5742" s="7" t="s">
        <v>970</v>
      </c>
      <c r="I5742" s="7" t="s">
        <v>971</v>
      </c>
      <c r="J5742" s="7">
        <v>50</v>
      </c>
      <c r="K5742" s="7" t="s">
        <v>972</v>
      </c>
      <c r="L5742" s="7" t="s">
        <v>16510</v>
      </c>
      <c r="M5742" s="7" t="s">
        <v>1013</v>
      </c>
      <c r="N5742" t="e">
        <f>VLOOKUP(#REF!,自助!D:F,3,FALSE)</f>
        <v>#REF!</v>
      </c>
    </row>
    <row r="5743" spans="1:14" hidden="1">
      <c r="A5743" s="33">
        <v>42914</v>
      </c>
      <c r="B5743" s="36">
        <v>0.41430555555555554</v>
      </c>
      <c r="C5743" s="7" t="s">
        <v>16511</v>
      </c>
      <c r="D5743" s="7" t="s">
        <v>25164</v>
      </c>
      <c r="E5743" s="7" t="s">
        <v>16512</v>
      </c>
      <c r="F5743" s="7" t="s">
        <v>1012</v>
      </c>
      <c r="G5743" s="7" t="s">
        <v>969</v>
      </c>
      <c r="H5743" s="7" t="s">
        <v>970</v>
      </c>
      <c r="I5743" s="7" t="s">
        <v>971</v>
      </c>
      <c r="J5743" s="7">
        <v>10</v>
      </c>
      <c r="K5743" s="7" t="s">
        <v>1072</v>
      </c>
      <c r="L5743" s="7" t="s">
        <v>16513</v>
      </c>
      <c r="M5743" s="7" t="s">
        <v>1013</v>
      </c>
      <c r="N5743" t="e">
        <f>VLOOKUP(#REF!,自助!D:F,3,FALSE)</f>
        <v>#REF!</v>
      </c>
    </row>
    <row r="5744" spans="1:14" hidden="1">
      <c r="A5744" s="33">
        <v>42914</v>
      </c>
      <c r="B5744" s="36">
        <v>0.4324884259259259</v>
      </c>
      <c r="C5744" s="7" t="s">
        <v>16514</v>
      </c>
      <c r="D5744" s="7" t="s">
        <v>25165</v>
      </c>
      <c r="E5744" s="7" t="s">
        <v>16515</v>
      </c>
      <c r="F5744" s="7" t="s">
        <v>1012</v>
      </c>
      <c r="G5744" s="7" t="s">
        <v>969</v>
      </c>
      <c r="H5744" s="7" t="s">
        <v>975</v>
      </c>
      <c r="I5744" s="7" t="s">
        <v>971</v>
      </c>
      <c r="J5744" s="7">
        <v>500</v>
      </c>
      <c r="K5744" s="7" t="s">
        <v>972</v>
      </c>
      <c r="L5744" s="7" t="s">
        <v>16516</v>
      </c>
      <c r="M5744" s="7" t="s">
        <v>1013</v>
      </c>
      <c r="N5744" t="e">
        <f>VLOOKUP(#REF!,自助!D:F,3,FALSE)</f>
        <v>#REF!</v>
      </c>
    </row>
    <row r="5745" spans="1:14" hidden="1">
      <c r="A5745" s="33">
        <v>42914</v>
      </c>
      <c r="B5745" s="36">
        <v>0.34019675925925924</v>
      </c>
      <c r="C5745" s="7" t="s">
        <v>16517</v>
      </c>
      <c r="D5745" s="7" t="s">
        <v>25166</v>
      </c>
      <c r="E5745" s="7" t="s">
        <v>16518</v>
      </c>
      <c r="F5745" s="7" t="s">
        <v>1012</v>
      </c>
      <c r="G5745" s="7" t="s">
        <v>969</v>
      </c>
      <c r="H5745" s="7" t="s">
        <v>970</v>
      </c>
      <c r="I5745" s="7" t="s">
        <v>971</v>
      </c>
      <c r="J5745" s="7">
        <v>50</v>
      </c>
      <c r="K5745" s="7" t="s">
        <v>972</v>
      </c>
      <c r="L5745" s="7" t="s">
        <v>16519</v>
      </c>
      <c r="M5745" s="7" t="s">
        <v>1013</v>
      </c>
      <c r="N5745" t="e">
        <f>VLOOKUP(#REF!,自助!D:F,3,FALSE)</f>
        <v>#REF!</v>
      </c>
    </row>
    <row r="5746" spans="1:14" hidden="1">
      <c r="A5746" s="33">
        <v>42914</v>
      </c>
      <c r="B5746" s="36">
        <v>0.61804398148148143</v>
      </c>
      <c r="C5746" s="7" t="s">
        <v>16520</v>
      </c>
      <c r="D5746" s="7" t="s">
        <v>25167</v>
      </c>
      <c r="E5746" s="7" t="s">
        <v>16521</v>
      </c>
      <c r="F5746" s="7" t="s">
        <v>1012</v>
      </c>
      <c r="G5746" s="7" t="s">
        <v>969</v>
      </c>
      <c r="H5746" s="7" t="s">
        <v>970</v>
      </c>
      <c r="I5746" s="7" t="s">
        <v>971</v>
      </c>
      <c r="J5746" s="7">
        <v>1000</v>
      </c>
      <c r="K5746" s="7" t="s">
        <v>972</v>
      </c>
      <c r="L5746" s="7" t="s">
        <v>16522</v>
      </c>
      <c r="M5746" s="7" t="s">
        <v>1013</v>
      </c>
      <c r="N5746" t="e">
        <f>VLOOKUP(#REF!,自助!D:F,3,FALSE)</f>
        <v>#REF!</v>
      </c>
    </row>
    <row r="5747" spans="1:14" hidden="1">
      <c r="A5747" s="33">
        <v>42914</v>
      </c>
      <c r="B5747" s="36">
        <v>0.36686342592592597</v>
      </c>
      <c r="C5747" s="7" t="s">
        <v>16523</v>
      </c>
      <c r="D5747" s="7" t="s">
        <v>25168</v>
      </c>
      <c r="E5747" s="7" t="s">
        <v>14250</v>
      </c>
      <c r="F5747" s="7" t="s">
        <v>1012</v>
      </c>
      <c r="G5747" s="7" t="s">
        <v>969</v>
      </c>
      <c r="H5747" s="7" t="s">
        <v>980</v>
      </c>
      <c r="I5747" s="7" t="s">
        <v>971</v>
      </c>
      <c r="J5747" s="7">
        <v>2000</v>
      </c>
      <c r="K5747" s="7" t="s">
        <v>972</v>
      </c>
      <c r="L5747" s="7" t="s">
        <v>16524</v>
      </c>
      <c r="M5747" s="7" t="s">
        <v>1013</v>
      </c>
      <c r="N5747" t="e">
        <f>VLOOKUP(#REF!,自助!D:F,3,FALSE)</f>
        <v>#REF!</v>
      </c>
    </row>
    <row r="5748" spans="1:14" hidden="1">
      <c r="A5748" s="33">
        <v>42914</v>
      </c>
      <c r="B5748" s="36">
        <v>0.37318287037037035</v>
      </c>
      <c r="C5748" s="7" t="s">
        <v>16525</v>
      </c>
      <c r="D5748" s="7" t="s">
        <v>25169</v>
      </c>
      <c r="E5748" s="7" t="s">
        <v>14250</v>
      </c>
      <c r="F5748" s="7" t="s">
        <v>1012</v>
      </c>
      <c r="G5748" s="7" t="s">
        <v>969</v>
      </c>
      <c r="H5748" s="7" t="s">
        <v>980</v>
      </c>
      <c r="I5748" s="7" t="s">
        <v>971</v>
      </c>
      <c r="J5748" s="7">
        <v>1000</v>
      </c>
      <c r="K5748" s="7" t="s">
        <v>972</v>
      </c>
      <c r="L5748" s="7" t="s">
        <v>16526</v>
      </c>
      <c r="M5748" s="7" t="s">
        <v>1013</v>
      </c>
      <c r="N5748" t="e">
        <f>VLOOKUP(#REF!,自助!D:F,3,FALSE)</f>
        <v>#REF!</v>
      </c>
    </row>
    <row r="5749" spans="1:14" hidden="1">
      <c r="A5749" s="33">
        <v>42914</v>
      </c>
      <c r="B5749" s="36">
        <v>0.68825231481481486</v>
      </c>
      <c r="C5749" s="7" t="s">
        <v>16527</v>
      </c>
      <c r="D5749" s="7" t="s">
        <v>25170</v>
      </c>
      <c r="E5749" s="7" t="s">
        <v>16528</v>
      </c>
      <c r="F5749" s="7" t="s">
        <v>1012</v>
      </c>
      <c r="G5749" s="7" t="s">
        <v>969</v>
      </c>
      <c r="H5749" s="7" t="s">
        <v>973</v>
      </c>
      <c r="I5749" s="7" t="s">
        <v>971</v>
      </c>
      <c r="J5749" s="7">
        <v>1000</v>
      </c>
      <c r="K5749" s="7" t="s">
        <v>972</v>
      </c>
      <c r="L5749" s="7" t="s">
        <v>16529</v>
      </c>
      <c r="M5749" s="7" t="s">
        <v>1013</v>
      </c>
      <c r="N5749" t="e">
        <f>VLOOKUP(#REF!,自助!D:F,3,FALSE)</f>
        <v>#REF!</v>
      </c>
    </row>
    <row r="5750" spans="1:14" hidden="1">
      <c r="A5750" s="33">
        <v>42914</v>
      </c>
      <c r="B5750" s="36">
        <v>0.46409722222222222</v>
      </c>
      <c r="C5750" s="7" t="s">
        <v>16530</v>
      </c>
      <c r="D5750" s="7" t="s">
        <v>25171</v>
      </c>
      <c r="E5750" s="7" t="s">
        <v>16531</v>
      </c>
      <c r="F5750" s="7" t="s">
        <v>1012</v>
      </c>
      <c r="G5750" s="7" t="s">
        <v>969</v>
      </c>
      <c r="H5750" s="7" t="s">
        <v>973</v>
      </c>
      <c r="I5750" s="7" t="s">
        <v>971</v>
      </c>
      <c r="J5750" s="7">
        <v>50</v>
      </c>
      <c r="K5750" s="7" t="s">
        <v>1089</v>
      </c>
      <c r="L5750" s="7" t="s">
        <v>16532</v>
      </c>
      <c r="M5750" s="7" t="s">
        <v>1013</v>
      </c>
      <c r="N5750" t="e">
        <f>VLOOKUP(#REF!,自助!D:F,3,FALSE)</f>
        <v>#REF!</v>
      </c>
    </row>
    <row r="5751" spans="1:14" hidden="1">
      <c r="A5751" s="33">
        <v>42914</v>
      </c>
      <c r="B5751" s="36">
        <v>0.52230324074074075</v>
      </c>
      <c r="C5751" s="7" t="s">
        <v>16533</v>
      </c>
      <c r="D5751" s="7" t="s">
        <v>25172</v>
      </c>
      <c r="E5751" s="7" t="s">
        <v>16534</v>
      </c>
      <c r="F5751" s="7" t="s">
        <v>1012</v>
      </c>
      <c r="G5751" s="7" t="s">
        <v>969</v>
      </c>
      <c r="H5751" s="7" t="s">
        <v>970</v>
      </c>
      <c r="I5751" s="7" t="s">
        <v>971</v>
      </c>
      <c r="J5751" s="7">
        <v>20</v>
      </c>
      <c r="K5751" s="7" t="s">
        <v>972</v>
      </c>
      <c r="L5751" s="7" t="s">
        <v>16535</v>
      </c>
      <c r="M5751" s="7" t="s">
        <v>1013</v>
      </c>
      <c r="N5751" t="e">
        <f>VLOOKUP(#REF!,自助!D:F,3,FALSE)</f>
        <v>#REF!</v>
      </c>
    </row>
    <row r="5752" spans="1:14" hidden="1">
      <c r="A5752" s="33">
        <v>42914</v>
      </c>
      <c r="B5752" s="36">
        <v>0.5229166666666667</v>
      </c>
      <c r="C5752" s="7" t="s">
        <v>16536</v>
      </c>
      <c r="D5752" s="7" t="s">
        <v>25173</v>
      </c>
      <c r="E5752" s="7" t="s">
        <v>16534</v>
      </c>
      <c r="F5752" s="7" t="s">
        <v>1012</v>
      </c>
      <c r="G5752" s="7" t="s">
        <v>969</v>
      </c>
      <c r="H5752" s="7" t="s">
        <v>970</v>
      </c>
      <c r="I5752" s="7" t="s">
        <v>971</v>
      </c>
      <c r="J5752" s="7">
        <v>20</v>
      </c>
      <c r="K5752" s="7" t="s">
        <v>972</v>
      </c>
      <c r="L5752" s="7" t="s">
        <v>16537</v>
      </c>
      <c r="M5752" s="7" t="s">
        <v>1013</v>
      </c>
      <c r="N5752" t="e">
        <f>VLOOKUP(#REF!,自助!D:F,3,FALSE)</f>
        <v>#REF!</v>
      </c>
    </row>
    <row r="5753" spans="1:14" hidden="1">
      <c r="A5753" s="33">
        <v>42914</v>
      </c>
      <c r="B5753" s="36">
        <v>0.69846064814814823</v>
      </c>
      <c r="C5753" s="7" t="s">
        <v>16538</v>
      </c>
      <c r="D5753" s="7" t="s">
        <v>25174</v>
      </c>
      <c r="E5753" s="7" t="s">
        <v>1400</v>
      </c>
      <c r="F5753" s="7" t="s">
        <v>1012</v>
      </c>
      <c r="G5753" s="7" t="s">
        <v>969</v>
      </c>
      <c r="H5753" s="7" t="s">
        <v>970</v>
      </c>
      <c r="I5753" s="7" t="s">
        <v>971</v>
      </c>
      <c r="J5753" s="7">
        <v>20</v>
      </c>
      <c r="K5753" s="7" t="s">
        <v>972</v>
      </c>
      <c r="L5753" s="7" t="s">
        <v>16539</v>
      </c>
      <c r="M5753" s="7" t="s">
        <v>1013</v>
      </c>
      <c r="N5753" t="e">
        <f>VLOOKUP(#REF!,自助!D:F,3,FALSE)</f>
        <v>#REF!</v>
      </c>
    </row>
    <row r="5754" spans="1:14" hidden="1">
      <c r="A5754" s="33">
        <v>42914</v>
      </c>
      <c r="B5754" s="36">
        <v>0.38800925925925928</v>
      </c>
      <c r="C5754" s="7" t="s">
        <v>16540</v>
      </c>
      <c r="D5754" s="7" t="s">
        <v>25175</v>
      </c>
      <c r="E5754" s="7" t="s">
        <v>14271</v>
      </c>
      <c r="F5754" s="7" t="s">
        <v>1012</v>
      </c>
      <c r="G5754" s="7" t="s">
        <v>969</v>
      </c>
      <c r="H5754" s="7" t="s">
        <v>970</v>
      </c>
      <c r="I5754" s="7" t="s">
        <v>971</v>
      </c>
      <c r="J5754" s="7">
        <v>20</v>
      </c>
      <c r="K5754" s="7" t="s">
        <v>972</v>
      </c>
      <c r="L5754" s="7" t="s">
        <v>16541</v>
      </c>
      <c r="M5754" s="7" t="s">
        <v>1013</v>
      </c>
      <c r="N5754" t="e">
        <f>VLOOKUP(#REF!,自助!D:F,3,FALSE)</f>
        <v>#REF!</v>
      </c>
    </row>
    <row r="5755" spans="1:14" hidden="1">
      <c r="A5755" s="33">
        <v>42914</v>
      </c>
      <c r="B5755" s="36">
        <v>0.60598379629629628</v>
      </c>
      <c r="C5755" s="7" t="s">
        <v>16542</v>
      </c>
      <c r="D5755" s="7" t="s">
        <v>25176</v>
      </c>
      <c r="E5755" s="7" t="s">
        <v>1528</v>
      </c>
      <c r="F5755" s="7" t="s">
        <v>1012</v>
      </c>
      <c r="G5755" s="7" t="s">
        <v>969</v>
      </c>
      <c r="H5755" s="7" t="s">
        <v>970</v>
      </c>
      <c r="I5755" s="7" t="s">
        <v>971</v>
      </c>
      <c r="J5755" s="7">
        <v>100</v>
      </c>
      <c r="K5755" s="7" t="s">
        <v>972</v>
      </c>
      <c r="L5755" s="7" t="s">
        <v>16543</v>
      </c>
      <c r="M5755" s="7" t="s">
        <v>1013</v>
      </c>
      <c r="N5755" t="e">
        <f>VLOOKUP(#REF!,自助!D:F,3,FALSE)</f>
        <v>#REF!</v>
      </c>
    </row>
    <row r="5756" spans="1:14" hidden="1">
      <c r="A5756" s="33">
        <v>42914</v>
      </c>
      <c r="B5756" s="36">
        <v>0.72715277777777787</v>
      </c>
      <c r="C5756" s="7" t="s">
        <v>16544</v>
      </c>
      <c r="D5756" s="7" t="s">
        <v>25177</v>
      </c>
      <c r="E5756" s="7" t="s">
        <v>16545</v>
      </c>
      <c r="F5756" s="7" t="s">
        <v>1012</v>
      </c>
      <c r="G5756" s="7" t="s">
        <v>969</v>
      </c>
      <c r="H5756" s="7" t="s">
        <v>1003</v>
      </c>
      <c r="I5756" s="7" t="s">
        <v>971</v>
      </c>
      <c r="J5756" s="7">
        <v>200</v>
      </c>
      <c r="K5756" s="7" t="s">
        <v>972</v>
      </c>
      <c r="L5756" s="7" t="s">
        <v>16546</v>
      </c>
      <c r="M5756" s="7" t="s">
        <v>1013</v>
      </c>
      <c r="N5756" t="e">
        <f>VLOOKUP(#REF!,自助!D:F,3,FALSE)</f>
        <v>#REF!</v>
      </c>
    </row>
    <row r="5757" spans="1:14" hidden="1">
      <c r="A5757" s="33">
        <v>42914</v>
      </c>
      <c r="B5757" s="36">
        <v>0.36311342592592594</v>
      </c>
      <c r="C5757" s="7" t="s">
        <v>16547</v>
      </c>
      <c r="D5757" s="7" t="s">
        <v>25178</v>
      </c>
      <c r="E5757" s="7" t="s">
        <v>11790</v>
      </c>
      <c r="F5757" s="7" t="s">
        <v>1012</v>
      </c>
      <c r="G5757" s="7" t="s">
        <v>969</v>
      </c>
      <c r="H5757" s="7" t="s">
        <v>970</v>
      </c>
      <c r="I5757" s="7" t="s">
        <v>971</v>
      </c>
      <c r="J5757" s="7">
        <v>100</v>
      </c>
      <c r="K5757" s="7" t="s">
        <v>972</v>
      </c>
      <c r="L5757" s="7" t="s">
        <v>16548</v>
      </c>
      <c r="M5757" s="7" t="s">
        <v>1013</v>
      </c>
      <c r="N5757" t="e">
        <f>VLOOKUP(#REF!,自助!D:F,3,FALSE)</f>
        <v>#REF!</v>
      </c>
    </row>
    <row r="5758" spans="1:14" hidden="1">
      <c r="A5758" s="33">
        <v>42914</v>
      </c>
      <c r="B5758" s="36">
        <v>0.40760416666666671</v>
      </c>
      <c r="C5758" s="7" t="s">
        <v>16549</v>
      </c>
      <c r="D5758" s="7" t="s">
        <v>25179</v>
      </c>
      <c r="E5758" s="7" t="s">
        <v>16550</v>
      </c>
      <c r="F5758" s="7" t="s">
        <v>1012</v>
      </c>
      <c r="G5758" s="7" t="s">
        <v>969</v>
      </c>
      <c r="H5758" s="7" t="s">
        <v>970</v>
      </c>
      <c r="I5758" s="7" t="s">
        <v>971</v>
      </c>
      <c r="J5758" s="7">
        <v>500</v>
      </c>
      <c r="K5758" s="7" t="s">
        <v>972</v>
      </c>
      <c r="L5758" s="7" t="s">
        <v>16551</v>
      </c>
      <c r="M5758" s="7" t="s">
        <v>1013</v>
      </c>
      <c r="N5758" t="e">
        <f>VLOOKUP(#REF!,自助!D:F,3,FALSE)</f>
        <v>#REF!</v>
      </c>
    </row>
    <row r="5759" spans="1:14" hidden="1">
      <c r="A5759" s="33">
        <v>42914</v>
      </c>
      <c r="B5759" s="36">
        <v>0.40722222222222221</v>
      </c>
      <c r="C5759" s="7" t="s">
        <v>16552</v>
      </c>
      <c r="D5759" s="7" t="s">
        <v>25180</v>
      </c>
      <c r="E5759" s="7" t="s">
        <v>16550</v>
      </c>
      <c r="F5759" s="7" t="s">
        <v>1012</v>
      </c>
      <c r="G5759" s="7" t="s">
        <v>969</v>
      </c>
      <c r="H5759" s="7" t="s">
        <v>970</v>
      </c>
      <c r="I5759" s="7" t="s">
        <v>971</v>
      </c>
      <c r="J5759" s="7">
        <v>500</v>
      </c>
      <c r="K5759" s="7" t="s">
        <v>972</v>
      </c>
      <c r="L5759" s="7" t="s">
        <v>16551</v>
      </c>
      <c r="M5759" s="7" t="s">
        <v>1013</v>
      </c>
      <c r="N5759" t="e">
        <f>VLOOKUP(#REF!,自助!D:F,3,FALSE)</f>
        <v>#REF!</v>
      </c>
    </row>
    <row r="5760" spans="1:14" hidden="1">
      <c r="A5760" s="33">
        <v>42914</v>
      </c>
      <c r="B5760" s="36">
        <v>0.69116898148148154</v>
      </c>
      <c r="C5760" s="7" t="s">
        <v>16553</v>
      </c>
      <c r="D5760" s="7" t="s">
        <v>25181</v>
      </c>
      <c r="E5760" s="7" t="s">
        <v>7567</v>
      </c>
      <c r="F5760" s="7" t="s">
        <v>1012</v>
      </c>
      <c r="G5760" s="7" t="s">
        <v>969</v>
      </c>
      <c r="H5760" s="7" t="s">
        <v>970</v>
      </c>
      <c r="I5760" s="7" t="s">
        <v>971</v>
      </c>
      <c r="J5760" s="7">
        <v>124</v>
      </c>
      <c r="K5760" s="7" t="s">
        <v>972</v>
      </c>
      <c r="L5760" s="7" t="s">
        <v>16554</v>
      </c>
      <c r="M5760" s="7" t="s">
        <v>1013</v>
      </c>
      <c r="N5760" t="e">
        <f>VLOOKUP(#REF!,自助!D:F,3,FALSE)</f>
        <v>#REF!</v>
      </c>
    </row>
    <row r="5761" spans="1:14" hidden="1">
      <c r="A5761" s="33">
        <v>42914</v>
      </c>
      <c r="B5761" s="36">
        <v>0.71825231481481477</v>
      </c>
      <c r="C5761" s="7" t="s">
        <v>16555</v>
      </c>
      <c r="D5761" s="7" t="s">
        <v>25182</v>
      </c>
      <c r="E5761" s="7" t="s">
        <v>16556</v>
      </c>
      <c r="F5761" s="7" t="s">
        <v>1012</v>
      </c>
      <c r="G5761" s="7" t="s">
        <v>969</v>
      </c>
      <c r="H5761" s="7" t="s">
        <v>976</v>
      </c>
      <c r="I5761" s="7" t="s">
        <v>971</v>
      </c>
      <c r="J5761" s="7">
        <v>600</v>
      </c>
      <c r="K5761" s="7" t="s">
        <v>972</v>
      </c>
      <c r="L5761" s="7" t="s">
        <v>16557</v>
      </c>
      <c r="M5761" s="7" t="s">
        <v>1013</v>
      </c>
      <c r="N5761" t="e">
        <f>VLOOKUP(#REF!,自助!D:F,3,FALSE)</f>
        <v>#REF!</v>
      </c>
    </row>
    <row r="5762" spans="1:14" hidden="1">
      <c r="A5762" s="33">
        <v>42914</v>
      </c>
      <c r="B5762" s="36">
        <v>0.35376157407407405</v>
      </c>
      <c r="C5762" s="7" t="s">
        <v>16558</v>
      </c>
      <c r="D5762" s="7" t="s">
        <v>25183</v>
      </c>
      <c r="E5762" s="7" t="s">
        <v>16559</v>
      </c>
      <c r="F5762" s="7" t="s">
        <v>1012</v>
      </c>
      <c r="G5762" s="7" t="s">
        <v>969</v>
      </c>
      <c r="H5762" s="7" t="s">
        <v>970</v>
      </c>
      <c r="I5762" s="7" t="s">
        <v>971</v>
      </c>
      <c r="J5762" s="7">
        <v>50</v>
      </c>
      <c r="K5762" s="7" t="s">
        <v>1089</v>
      </c>
      <c r="L5762" s="7" t="s">
        <v>16560</v>
      </c>
      <c r="M5762" s="7" t="s">
        <v>1013</v>
      </c>
      <c r="N5762" t="e">
        <f>VLOOKUP(#REF!,自助!D:F,3,FALSE)</f>
        <v>#REF!</v>
      </c>
    </row>
    <row r="5763" spans="1:14" hidden="1">
      <c r="A5763" s="33">
        <v>42914</v>
      </c>
      <c r="B5763" s="36">
        <v>0.36459490740740735</v>
      </c>
      <c r="C5763" s="7" t="s">
        <v>16561</v>
      </c>
      <c r="D5763" s="7" t="s">
        <v>25184</v>
      </c>
      <c r="E5763" s="7" t="s">
        <v>16559</v>
      </c>
      <c r="F5763" s="7" t="s">
        <v>1012</v>
      </c>
      <c r="G5763" s="7" t="s">
        <v>969</v>
      </c>
      <c r="H5763" s="7" t="s">
        <v>980</v>
      </c>
      <c r="I5763" s="7" t="s">
        <v>971</v>
      </c>
      <c r="J5763" s="7">
        <v>300</v>
      </c>
      <c r="K5763" s="7" t="s">
        <v>972</v>
      </c>
      <c r="L5763" s="7" t="s">
        <v>16562</v>
      </c>
      <c r="M5763" s="7" t="s">
        <v>1013</v>
      </c>
      <c r="N5763" t="e">
        <f>VLOOKUP(#REF!,自助!D:F,3,FALSE)</f>
        <v>#REF!</v>
      </c>
    </row>
    <row r="5764" spans="1:14" hidden="1">
      <c r="A5764" s="33">
        <v>42914</v>
      </c>
      <c r="B5764" s="36">
        <v>0.3866087962962963</v>
      </c>
      <c r="C5764" s="7" t="s">
        <v>16563</v>
      </c>
      <c r="D5764" s="7" t="s">
        <v>25185</v>
      </c>
      <c r="E5764" s="7" t="s">
        <v>16564</v>
      </c>
      <c r="F5764" s="7" t="s">
        <v>1012</v>
      </c>
      <c r="G5764" s="7" t="s">
        <v>969</v>
      </c>
      <c r="H5764" s="7" t="s">
        <v>970</v>
      </c>
      <c r="I5764" s="7" t="s">
        <v>971</v>
      </c>
      <c r="J5764" s="7">
        <v>300</v>
      </c>
      <c r="K5764" s="7" t="s">
        <v>972</v>
      </c>
      <c r="L5764" s="7" t="s">
        <v>16565</v>
      </c>
      <c r="M5764" s="7" t="s">
        <v>1013</v>
      </c>
      <c r="N5764" t="e">
        <f>VLOOKUP(#REF!,自助!D:F,3,FALSE)</f>
        <v>#REF!</v>
      </c>
    </row>
    <row r="5765" spans="1:14" hidden="1">
      <c r="A5765" s="33">
        <v>42914</v>
      </c>
      <c r="B5765" s="36">
        <v>0.38618055555555553</v>
      </c>
      <c r="C5765" s="7" t="s">
        <v>16566</v>
      </c>
      <c r="D5765" s="7" t="s">
        <v>25186</v>
      </c>
      <c r="E5765" s="7" t="s">
        <v>16564</v>
      </c>
      <c r="F5765" s="7" t="s">
        <v>1012</v>
      </c>
      <c r="G5765" s="7" t="s">
        <v>969</v>
      </c>
      <c r="H5765" s="7" t="s">
        <v>970</v>
      </c>
      <c r="I5765" s="7" t="s">
        <v>971</v>
      </c>
      <c r="J5765" s="7">
        <v>300</v>
      </c>
      <c r="K5765" s="7" t="s">
        <v>972</v>
      </c>
      <c r="L5765" s="7" t="s">
        <v>16565</v>
      </c>
      <c r="M5765" s="7" t="s">
        <v>1013</v>
      </c>
      <c r="N5765" t="e">
        <f>VLOOKUP(#REF!,自助!D:F,3,FALSE)</f>
        <v>#REF!</v>
      </c>
    </row>
    <row r="5766" spans="1:14" hidden="1">
      <c r="A5766" s="33">
        <v>42914</v>
      </c>
      <c r="B5766" s="36">
        <v>0.43376157407407406</v>
      </c>
      <c r="C5766" s="7" t="s">
        <v>16567</v>
      </c>
      <c r="D5766" s="7" t="s">
        <v>25187</v>
      </c>
      <c r="E5766" s="7" t="s">
        <v>16564</v>
      </c>
      <c r="F5766" s="7" t="s">
        <v>1012</v>
      </c>
      <c r="G5766" s="7" t="s">
        <v>969</v>
      </c>
      <c r="H5766" s="7" t="s">
        <v>970</v>
      </c>
      <c r="I5766" s="7" t="s">
        <v>971</v>
      </c>
      <c r="J5766" s="7">
        <v>100</v>
      </c>
      <c r="K5766" s="7" t="s">
        <v>972</v>
      </c>
      <c r="L5766" s="7" t="s">
        <v>16568</v>
      </c>
      <c r="M5766" s="7" t="s">
        <v>1013</v>
      </c>
      <c r="N5766" t="e">
        <f>VLOOKUP(#REF!,自助!D:F,3,FALSE)</f>
        <v>#REF!</v>
      </c>
    </row>
    <row r="5767" spans="1:14" hidden="1">
      <c r="A5767" s="33">
        <v>42914</v>
      </c>
      <c r="B5767" s="36">
        <v>0.63406249999999997</v>
      </c>
      <c r="C5767" s="7" t="s">
        <v>16569</v>
      </c>
      <c r="D5767" s="7" t="s">
        <v>25188</v>
      </c>
      <c r="E5767" s="7" t="s">
        <v>16570</v>
      </c>
      <c r="F5767" s="7" t="s">
        <v>1012</v>
      </c>
      <c r="G5767" s="7" t="s">
        <v>969</v>
      </c>
      <c r="H5767" s="7" t="s">
        <v>980</v>
      </c>
      <c r="I5767" s="7" t="s">
        <v>971</v>
      </c>
      <c r="J5767" s="7">
        <v>10</v>
      </c>
      <c r="K5767" s="7" t="s">
        <v>972</v>
      </c>
      <c r="L5767" s="7" t="s">
        <v>16571</v>
      </c>
      <c r="M5767" s="7" t="s">
        <v>1013</v>
      </c>
      <c r="N5767" t="e">
        <f>VLOOKUP(#REF!,自助!D:F,3,FALSE)</f>
        <v>#REF!</v>
      </c>
    </row>
    <row r="5768" spans="1:14" hidden="1">
      <c r="A5768" s="33">
        <v>42914</v>
      </c>
      <c r="B5768" s="36">
        <v>0.6464699074074074</v>
      </c>
      <c r="C5768" s="7" t="s">
        <v>16572</v>
      </c>
      <c r="D5768" s="7" t="s">
        <v>25189</v>
      </c>
      <c r="E5768" s="7" t="s">
        <v>3091</v>
      </c>
      <c r="F5768" s="7" t="s">
        <v>1012</v>
      </c>
      <c r="G5768" s="7" t="s">
        <v>969</v>
      </c>
      <c r="H5768" s="7" t="s">
        <v>980</v>
      </c>
      <c r="I5768" s="7" t="s">
        <v>971</v>
      </c>
      <c r="J5768" s="7">
        <v>1000</v>
      </c>
      <c r="K5768" s="7" t="s">
        <v>972</v>
      </c>
      <c r="L5768" s="7" t="s">
        <v>16573</v>
      </c>
      <c r="M5768" s="7" t="s">
        <v>1013</v>
      </c>
      <c r="N5768" t="e">
        <f>VLOOKUP(#REF!,自助!D:F,3,FALSE)</f>
        <v>#REF!</v>
      </c>
    </row>
    <row r="5769" spans="1:14" hidden="1">
      <c r="A5769" s="33">
        <v>42914</v>
      </c>
      <c r="B5769" s="36">
        <v>0.64719907407407407</v>
      </c>
      <c r="C5769" s="7" t="s">
        <v>16574</v>
      </c>
      <c r="D5769" s="7" t="s">
        <v>25190</v>
      </c>
      <c r="E5769" s="7" t="s">
        <v>3091</v>
      </c>
      <c r="F5769" s="7" t="s">
        <v>1012</v>
      </c>
      <c r="G5769" s="7" t="s">
        <v>969</v>
      </c>
      <c r="H5769" s="7" t="s">
        <v>980</v>
      </c>
      <c r="I5769" s="7" t="s">
        <v>971</v>
      </c>
      <c r="J5769" s="7">
        <v>8500</v>
      </c>
      <c r="K5769" s="7" t="s">
        <v>972</v>
      </c>
      <c r="L5769" s="7" t="s">
        <v>16575</v>
      </c>
      <c r="M5769" s="7" t="s">
        <v>1013</v>
      </c>
      <c r="N5769" t="e">
        <f>VLOOKUP(#REF!,自助!D:F,3,FALSE)</f>
        <v>#REF!</v>
      </c>
    </row>
    <row r="5770" spans="1:14" hidden="1">
      <c r="A5770" s="33">
        <v>42914</v>
      </c>
      <c r="B5770" s="36">
        <v>0.70524305555555555</v>
      </c>
      <c r="C5770" s="7" t="s">
        <v>16576</v>
      </c>
      <c r="D5770" s="7" t="s">
        <v>25191</v>
      </c>
      <c r="E5770" s="7" t="s">
        <v>16577</v>
      </c>
      <c r="F5770" s="7" t="s">
        <v>1012</v>
      </c>
      <c r="G5770" s="7" t="s">
        <v>969</v>
      </c>
      <c r="H5770" s="7" t="s">
        <v>973</v>
      </c>
      <c r="I5770" s="7" t="s">
        <v>971</v>
      </c>
      <c r="J5770" s="7">
        <v>100</v>
      </c>
      <c r="K5770" s="7" t="s">
        <v>972</v>
      </c>
      <c r="L5770" s="7" t="s">
        <v>16578</v>
      </c>
      <c r="M5770" s="7" t="s">
        <v>1013</v>
      </c>
      <c r="N5770" t="e">
        <f>VLOOKUP(#REF!,自助!D:F,3,FALSE)</f>
        <v>#REF!</v>
      </c>
    </row>
    <row r="5771" spans="1:14" hidden="1">
      <c r="A5771" s="33">
        <v>42914</v>
      </c>
      <c r="B5771" s="36">
        <v>0.62996527777777778</v>
      </c>
      <c r="C5771" s="7" t="s">
        <v>16579</v>
      </c>
      <c r="D5771" s="7" t="s">
        <v>25192</v>
      </c>
      <c r="E5771" s="7" t="s">
        <v>16580</v>
      </c>
      <c r="F5771" s="7" t="s">
        <v>1012</v>
      </c>
      <c r="G5771" s="7" t="s">
        <v>969</v>
      </c>
      <c r="H5771" s="7" t="s">
        <v>970</v>
      </c>
      <c r="I5771" s="7" t="s">
        <v>971</v>
      </c>
      <c r="J5771" s="7">
        <v>100</v>
      </c>
      <c r="K5771" s="7" t="s">
        <v>972</v>
      </c>
      <c r="L5771" s="7" t="s">
        <v>16581</v>
      </c>
      <c r="M5771" s="7" t="s">
        <v>1013</v>
      </c>
      <c r="N5771" t="e">
        <f>VLOOKUP(#REF!,自助!D:F,3,FALSE)</f>
        <v>#REF!</v>
      </c>
    </row>
    <row r="5772" spans="1:14" hidden="1">
      <c r="A5772" s="33">
        <v>42914</v>
      </c>
      <c r="B5772" s="36">
        <v>0.66521990740740744</v>
      </c>
      <c r="C5772" s="7" t="s">
        <v>16582</v>
      </c>
      <c r="D5772" s="7" t="s">
        <v>25193</v>
      </c>
      <c r="E5772" s="7" t="s">
        <v>16583</v>
      </c>
      <c r="F5772" s="7" t="s">
        <v>1012</v>
      </c>
      <c r="G5772" s="7" t="s">
        <v>969</v>
      </c>
      <c r="H5772" s="7" t="s">
        <v>980</v>
      </c>
      <c r="I5772" s="7" t="s">
        <v>971</v>
      </c>
      <c r="J5772" s="7">
        <v>100</v>
      </c>
      <c r="K5772" s="7" t="s">
        <v>972</v>
      </c>
      <c r="L5772" s="7" t="s">
        <v>16584</v>
      </c>
      <c r="M5772" s="7" t="s">
        <v>1013</v>
      </c>
      <c r="N5772" t="e">
        <f>VLOOKUP(#REF!,自助!D:F,3,FALSE)</f>
        <v>#REF!</v>
      </c>
    </row>
    <row r="5773" spans="1:14" hidden="1">
      <c r="A5773" s="33">
        <v>42914</v>
      </c>
      <c r="B5773" s="36">
        <v>0.79964120370370362</v>
      </c>
      <c r="C5773" s="7" t="s">
        <v>16585</v>
      </c>
      <c r="D5773" s="7" t="s">
        <v>25194</v>
      </c>
      <c r="E5773" s="7" t="s">
        <v>16586</v>
      </c>
      <c r="F5773" s="7" t="s">
        <v>1012</v>
      </c>
      <c r="G5773" s="7" t="s">
        <v>969</v>
      </c>
      <c r="H5773" s="7" t="s">
        <v>973</v>
      </c>
      <c r="I5773" s="7" t="s">
        <v>971</v>
      </c>
      <c r="J5773" s="7">
        <v>100</v>
      </c>
      <c r="K5773" s="7" t="s">
        <v>972</v>
      </c>
      <c r="L5773" s="7" t="s">
        <v>16587</v>
      </c>
      <c r="M5773" s="7" t="s">
        <v>1013</v>
      </c>
      <c r="N5773" t="e">
        <f>VLOOKUP(#REF!,自助!D:F,3,FALSE)</f>
        <v>#REF!</v>
      </c>
    </row>
    <row r="5774" spans="1:14" hidden="1">
      <c r="A5774" s="33">
        <v>42914</v>
      </c>
      <c r="B5774" s="36">
        <v>0.47655092592592596</v>
      </c>
      <c r="C5774" s="7" t="s">
        <v>16588</v>
      </c>
      <c r="D5774" s="7" t="s">
        <v>25195</v>
      </c>
      <c r="E5774" s="7" t="s">
        <v>1252</v>
      </c>
      <c r="F5774" s="7" t="s">
        <v>1012</v>
      </c>
      <c r="G5774" s="7" t="s">
        <v>969</v>
      </c>
      <c r="H5774" s="7" t="s">
        <v>970</v>
      </c>
      <c r="I5774" s="7" t="s">
        <v>971</v>
      </c>
      <c r="J5774" s="7">
        <v>500</v>
      </c>
      <c r="K5774" s="7" t="s">
        <v>972</v>
      </c>
      <c r="L5774" s="7" t="s">
        <v>1209</v>
      </c>
      <c r="M5774" s="7" t="s">
        <v>1013</v>
      </c>
      <c r="N5774" t="e">
        <f>VLOOKUP(#REF!,自助!D:F,3,FALSE)</f>
        <v>#REF!</v>
      </c>
    </row>
    <row r="5775" spans="1:14" hidden="1">
      <c r="A5775" s="33">
        <v>42914</v>
      </c>
      <c r="B5775" s="36">
        <v>0.3442824074074074</v>
      </c>
      <c r="C5775" s="7" t="s">
        <v>16589</v>
      </c>
      <c r="D5775" s="7" t="s">
        <v>25196</v>
      </c>
      <c r="E5775" s="7" t="s">
        <v>16590</v>
      </c>
      <c r="F5775" s="7" t="s">
        <v>1012</v>
      </c>
      <c r="G5775" s="7" t="s">
        <v>969</v>
      </c>
      <c r="H5775" s="7" t="s">
        <v>970</v>
      </c>
      <c r="I5775" s="7" t="s">
        <v>971</v>
      </c>
      <c r="J5775" s="7">
        <v>500</v>
      </c>
      <c r="K5775" s="7" t="s">
        <v>972</v>
      </c>
      <c r="L5775" s="7" t="s">
        <v>16591</v>
      </c>
      <c r="M5775" s="7" t="s">
        <v>1013</v>
      </c>
      <c r="N5775" t="e">
        <f>VLOOKUP(#REF!,自助!D:F,3,FALSE)</f>
        <v>#REF!</v>
      </c>
    </row>
    <row r="5776" spans="1:14" hidden="1">
      <c r="A5776" s="33">
        <v>42914</v>
      </c>
      <c r="B5776" s="36">
        <v>0.38136574074074076</v>
      </c>
      <c r="C5776" s="7" t="s">
        <v>16592</v>
      </c>
      <c r="D5776" s="7" t="s">
        <v>25197</v>
      </c>
      <c r="E5776" s="7" t="s">
        <v>16593</v>
      </c>
      <c r="F5776" s="7" t="s">
        <v>1012</v>
      </c>
      <c r="G5776" s="7" t="s">
        <v>969</v>
      </c>
      <c r="H5776" s="7" t="s">
        <v>980</v>
      </c>
      <c r="I5776" s="7" t="s">
        <v>971</v>
      </c>
      <c r="J5776" s="7">
        <v>300</v>
      </c>
      <c r="K5776" s="7" t="s">
        <v>972</v>
      </c>
      <c r="L5776" s="7" t="s">
        <v>16594</v>
      </c>
      <c r="M5776" s="7" t="s">
        <v>1013</v>
      </c>
      <c r="N5776" t="e">
        <f>VLOOKUP(#REF!,自助!D:F,3,FALSE)</f>
        <v>#REF!</v>
      </c>
    </row>
    <row r="5777" spans="1:14" hidden="1">
      <c r="A5777" s="33">
        <v>42914</v>
      </c>
      <c r="B5777" s="36">
        <v>0.48744212962962963</v>
      </c>
      <c r="C5777" s="7" t="s">
        <v>16595</v>
      </c>
      <c r="D5777" s="7" t="s">
        <v>25198</v>
      </c>
      <c r="E5777" s="7" t="s">
        <v>16596</v>
      </c>
      <c r="F5777" s="7" t="s">
        <v>1012</v>
      </c>
      <c r="G5777" s="7" t="s">
        <v>969</v>
      </c>
      <c r="H5777" s="7" t="s">
        <v>1008</v>
      </c>
      <c r="I5777" s="7" t="s">
        <v>971</v>
      </c>
      <c r="J5777" s="7">
        <v>1000</v>
      </c>
      <c r="K5777" s="7" t="s">
        <v>972</v>
      </c>
      <c r="L5777" s="7" t="s">
        <v>16597</v>
      </c>
      <c r="M5777" s="7" t="s">
        <v>1013</v>
      </c>
      <c r="N5777" t="e">
        <f>VLOOKUP(#REF!,自助!D:F,3,FALSE)</f>
        <v>#REF!</v>
      </c>
    </row>
    <row r="5778" spans="1:14" hidden="1">
      <c r="A5778" s="33">
        <v>42914</v>
      </c>
      <c r="B5778" s="36">
        <v>0.69606481481481486</v>
      </c>
      <c r="C5778" s="7" t="s">
        <v>16598</v>
      </c>
      <c r="D5778" s="7" t="s">
        <v>25199</v>
      </c>
      <c r="E5778" s="7" t="s">
        <v>16599</v>
      </c>
      <c r="F5778" s="7" t="s">
        <v>1012</v>
      </c>
      <c r="G5778" s="7" t="s">
        <v>969</v>
      </c>
      <c r="H5778" s="7" t="s">
        <v>977</v>
      </c>
      <c r="I5778" s="7" t="s">
        <v>971</v>
      </c>
      <c r="J5778" s="7">
        <v>250</v>
      </c>
      <c r="K5778" s="7" t="s">
        <v>972</v>
      </c>
      <c r="L5778" s="7" t="s">
        <v>16600</v>
      </c>
      <c r="M5778" s="7" t="s">
        <v>1013</v>
      </c>
      <c r="N5778" t="e">
        <f>VLOOKUP(#REF!,自助!D:F,3,FALSE)</f>
        <v>#REF!</v>
      </c>
    </row>
    <row r="5779" spans="1:14" hidden="1">
      <c r="A5779" s="33">
        <v>42914</v>
      </c>
      <c r="B5779" s="36">
        <v>0.36767361111111113</v>
      </c>
      <c r="C5779" s="7" t="s">
        <v>16601</v>
      </c>
      <c r="D5779" s="7" t="s">
        <v>25200</v>
      </c>
      <c r="E5779" s="7" t="s">
        <v>16602</v>
      </c>
      <c r="F5779" s="7" t="s">
        <v>1012</v>
      </c>
      <c r="G5779" s="7" t="s">
        <v>969</v>
      </c>
      <c r="H5779" s="7" t="s">
        <v>970</v>
      </c>
      <c r="I5779" s="7" t="s">
        <v>971</v>
      </c>
      <c r="J5779" s="7">
        <v>20</v>
      </c>
      <c r="K5779" s="7" t="s">
        <v>972</v>
      </c>
      <c r="L5779" s="7" t="s">
        <v>16603</v>
      </c>
      <c r="M5779" s="7" t="s">
        <v>1013</v>
      </c>
      <c r="N5779" t="e">
        <f>VLOOKUP(#REF!,自助!D:F,3,FALSE)</f>
        <v>#REF!</v>
      </c>
    </row>
    <row r="5780" spans="1:14" hidden="1">
      <c r="A5780" s="33">
        <v>42914</v>
      </c>
      <c r="B5780" s="36">
        <v>0.4377314814814815</v>
      </c>
      <c r="C5780" s="7" t="s">
        <v>16604</v>
      </c>
      <c r="D5780" s="7" t="s">
        <v>25201</v>
      </c>
      <c r="E5780" s="7" t="s">
        <v>16605</v>
      </c>
      <c r="F5780" s="7" t="s">
        <v>1012</v>
      </c>
      <c r="G5780" s="7" t="s">
        <v>969</v>
      </c>
      <c r="H5780" s="7" t="s">
        <v>970</v>
      </c>
      <c r="I5780" s="7" t="s">
        <v>971</v>
      </c>
      <c r="J5780" s="7">
        <v>200</v>
      </c>
      <c r="K5780" s="7" t="s">
        <v>972</v>
      </c>
      <c r="L5780" s="7" t="s">
        <v>16606</v>
      </c>
      <c r="M5780" s="7" t="s">
        <v>1013</v>
      </c>
      <c r="N5780" t="e">
        <f>VLOOKUP(#REF!,自助!D:F,3,FALSE)</f>
        <v>#REF!</v>
      </c>
    </row>
    <row r="5781" spans="1:14" hidden="1">
      <c r="A5781" s="33">
        <v>42914</v>
      </c>
      <c r="B5781" s="36">
        <v>0.56074074074074076</v>
      </c>
      <c r="C5781" s="7" t="s">
        <v>16607</v>
      </c>
      <c r="D5781" s="7" t="s">
        <v>25202</v>
      </c>
      <c r="E5781" s="7" t="s">
        <v>1253</v>
      </c>
      <c r="F5781" s="7" t="s">
        <v>1012</v>
      </c>
      <c r="G5781" s="7" t="s">
        <v>969</v>
      </c>
      <c r="H5781" s="7" t="s">
        <v>970</v>
      </c>
      <c r="I5781" s="7" t="s">
        <v>971</v>
      </c>
      <c r="J5781" s="7">
        <v>500</v>
      </c>
      <c r="K5781" s="7" t="s">
        <v>972</v>
      </c>
      <c r="L5781" s="7" t="s">
        <v>1254</v>
      </c>
      <c r="M5781" s="7" t="s">
        <v>1013</v>
      </c>
      <c r="N5781" t="e">
        <f>VLOOKUP(#REF!,自助!D:F,3,FALSE)</f>
        <v>#REF!</v>
      </c>
    </row>
    <row r="5782" spans="1:14" hidden="1">
      <c r="A5782" s="33">
        <v>42914</v>
      </c>
      <c r="B5782" s="36">
        <v>0.66930555555555549</v>
      </c>
      <c r="C5782" s="7" t="s">
        <v>16608</v>
      </c>
      <c r="D5782" s="7" t="s">
        <v>25203</v>
      </c>
      <c r="E5782" s="7" t="s">
        <v>16605</v>
      </c>
      <c r="F5782" s="7" t="s">
        <v>1012</v>
      </c>
      <c r="G5782" s="7" t="s">
        <v>969</v>
      </c>
      <c r="H5782" s="7" t="s">
        <v>970</v>
      </c>
      <c r="I5782" s="7" t="s">
        <v>971</v>
      </c>
      <c r="J5782" s="7">
        <v>180</v>
      </c>
      <c r="K5782" s="7" t="s">
        <v>972</v>
      </c>
      <c r="L5782" s="7" t="s">
        <v>16609</v>
      </c>
      <c r="M5782" s="7" t="s">
        <v>1013</v>
      </c>
      <c r="N5782" t="e">
        <f>VLOOKUP(#REF!,自助!D:F,3,FALSE)</f>
        <v>#REF!</v>
      </c>
    </row>
    <row r="5783" spans="1:14" hidden="1">
      <c r="A5783" s="33">
        <v>42914</v>
      </c>
      <c r="B5783" s="36">
        <v>0.645625</v>
      </c>
      <c r="C5783" s="7" t="s">
        <v>16610</v>
      </c>
      <c r="D5783" s="7" t="s">
        <v>25204</v>
      </c>
      <c r="E5783" s="7" t="s">
        <v>16605</v>
      </c>
      <c r="F5783" s="7" t="s">
        <v>1012</v>
      </c>
      <c r="G5783" s="7" t="s">
        <v>969</v>
      </c>
      <c r="H5783" s="7" t="s">
        <v>970</v>
      </c>
      <c r="I5783" s="7" t="s">
        <v>971</v>
      </c>
      <c r="J5783" s="7">
        <v>100</v>
      </c>
      <c r="K5783" s="7" t="s">
        <v>972</v>
      </c>
      <c r="L5783" s="7" t="s">
        <v>16611</v>
      </c>
      <c r="M5783" s="7" t="s">
        <v>1013</v>
      </c>
      <c r="N5783" t="e">
        <f>VLOOKUP(#REF!,自助!D:F,3,FALSE)</f>
        <v>#REF!</v>
      </c>
    </row>
    <row r="5784" spans="1:14" hidden="1">
      <c r="A5784" s="33">
        <v>42914</v>
      </c>
      <c r="B5784" s="36">
        <v>0.6686805555555555</v>
      </c>
      <c r="C5784" s="7" t="s">
        <v>16612</v>
      </c>
      <c r="D5784" s="7" t="s">
        <v>25205</v>
      </c>
      <c r="E5784" s="7" t="s">
        <v>16613</v>
      </c>
      <c r="F5784" s="7" t="s">
        <v>1012</v>
      </c>
      <c r="G5784" s="7" t="s">
        <v>969</v>
      </c>
      <c r="H5784" s="7" t="s">
        <v>974</v>
      </c>
      <c r="I5784" s="7" t="s">
        <v>971</v>
      </c>
      <c r="J5784" s="7">
        <v>200</v>
      </c>
      <c r="K5784" s="7" t="s">
        <v>972</v>
      </c>
      <c r="L5784" s="7" t="s">
        <v>16614</v>
      </c>
      <c r="M5784" s="7" t="s">
        <v>1013</v>
      </c>
      <c r="N5784" t="e">
        <f>VLOOKUP(#REF!,自助!D:F,3,FALSE)</f>
        <v>#REF!</v>
      </c>
    </row>
    <row r="5785" spans="1:14" hidden="1">
      <c r="A5785" s="33">
        <v>42914</v>
      </c>
      <c r="B5785" s="36">
        <v>0.45907407407407402</v>
      </c>
      <c r="C5785" s="7" t="s">
        <v>16615</v>
      </c>
      <c r="D5785" s="7" t="s">
        <v>25206</v>
      </c>
      <c r="E5785" s="7" t="s">
        <v>16616</v>
      </c>
      <c r="F5785" s="7" t="s">
        <v>1012</v>
      </c>
      <c r="G5785" s="7" t="s">
        <v>969</v>
      </c>
      <c r="H5785" s="7" t="s">
        <v>970</v>
      </c>
      <c r="I5785" s="7" t="s">
        <v>971</v>
      </c>
      <c r="J5785" s="7">
        <v>10</v>
      </c>
      <c r="K5785" s="7" t="s">
        <v>972</v>
      </c>
      <c r="L5785" s="7" t="s">
        <v>16617</v>
      </c>
      <c r="M5785" s="7" t="s">
        <v>1013</v>
      </c>
      <c r="N5785" t="e">
        <f>VLOOKUP(#REF!,自助!D:F,3,FALSE)</f>
        <v>#REF!</v>
      </c>
    </row>
    <row r="5786" spans="1:14" hidden="1">
      <c r="A5786" s="33">
        <v>42914</v>
      </c>
      <c r="B5786" s="36">
        <v>0.58185185185185184</v>
      </c>
      <c r="C5786" s="7" t="s">
        <v>16618</v>
      </c>
      <c r="D5786" s="7" t="s">
        <v>25207</v>
      </c>
      <c r="E5786" s="7" t="s">
        <v>16616</v>
      </c>
      <c r="F5786" s="7" t="s">
        <v>1012</v>
      </c>
      <c r="G5786" s="7" t="s">
        <v>969</v>
      </c>
      <c r="H5786" s="7" t="s">
        <v>970</v>
      </c>
      <c r="I5786" s="7" t="s">
        <v>971</v>
      </c>
      <c r="J5786" s="7">
        <v>10</v>
      </c>
      <c r="K5786" s="7" t="s">
        <v>972</v>
      </c>
      <c r="L5786" s="7" t="s">
        <v>16617</v>
      </c>
      <c r="M5786" s="7" t="s">
        <v>1013</v>
      </c>
      <c r="N5786" t="e">
        <f>VLOOKUP(#REF!,自助!D:F,3,FALSE)</f>
        <v>#REF!</v>
      </c>
    </row>
    <row r="5787" spans="1:14" hidden="1">
      <c r="A5787" s="33">
        <v>42914</v>
      </c>
      <c r="B5787" s="36">
        <v>0.64828703703703705</v>
      </c>
      <c r="C5787" s="7" t="s">
        <v>16619</v>
      </c>
      <c r="D5787" s="7" t="s">
        <v>25208</v>
      </c>
      <c r="E5787" s="7" t="s">
        <v>16620</v>
      </c>
      <c r="F5787" s="7" t="s">
        <v>1012</v>
      </c>
      <c r="G5787" s="7" t="s">
        <v>969</v>
      </c>
      <c r="H5787" s="7" t="s">
        <v>981</v>
      </c>
      <c r="I5787" s="7" t="s">
        <v>971</v>
      </c>
      <c r="J5787" s="7">
        <v>100</v>
      </c>
      <c r="K5787" s="7" t="s">
        <v>972</v>
      </c>
      <c r="L5787" s="7" t="s">
        <v>16621</v>
      </c>
      <c r="M5787" s="7" t="s">
        <v>1013</v>
      </c>
      <c r="N5787" t="e">
        <f>VLOOKUP(#REF!,自助!D:F,3,FALSE)</f>
        <v>#REF!</v>
      </c>
    </row>
    <row r="5788" spans="1:14" hidden="1">
      <c r="A5788" s="33">
        <v>42914</v>
      </c>
      <c r="B5788" s="36">
        <v>0.34931712962962963</v>
      </c>
      <c r="C5788" s="7" t="s">
        <v>16622</v>
      </c>
      <c r="D5788" s="7" t="s">
        <v>25209</v>
      </c>
      <c r="E5788" s="7" t="s">
        <v>16623</v>
      </c>
      <c r="F5788" s="7" t="s">
        <v>1012</v>
      </c>
      <c r="G5788" s="7" t="s">
        <v>969</v>
      </c>
      <c r="H5788" s="7" t="s">
        <v>970</v>
      </c>
      <c r="I5788" s="7" t="s">
        <v>971</v>
      </c>
      <c r="J5788" s="7">
        <v>15</v>
      </c>
      <c r="K5788" s="7" t="s">
        <v>972</v>
      </c>
      <c r="L5788" s="7" t="s">
        <v>16624</v>
      </c>
      <c r="M5788" s="7" t="s">
        <v>1013</v>
      </c>
      <c r="N5788" t="e">
        <f>VLOOKUP(#REF!,自助!D:F,3,FALSE)</f>
        <v>#REF!</v>
      </c>
    </row>
    <row r="5789" spans="1:14" hidden="1">
      <c r="A5789" s="33">
        <v>42914</v>
      </c>
      <c r="B5789" s="36">
        <v>0.3684837962962963</v>
      </c>
      <c r="C5789" s="7" t="s">
        <v>16625</v>
      </c>
      <c r="D5789" s="7" t="s">
        <v>25210</v>
      </c>
      <c r="E5789" s="7" t="s">
        <v>1534</v>
      </c>
      <c r="F5789" s="7" t="s">
        <v>1012</v>
      </c>
      <c r="G5789" s="7" t="s">
        <v>969</v>
      </c>
      <c r="H5789" s="7" t="s">
        <v>993</v>
      </c>
      <c r="I5789" s="7" t="s">
        <v>971</v>
      </c>
      <c r="J5789" s="7">
        <v>50</v>
      </c>
      <c r="K5789" s="7" t="s">
        <v>972</v>
      </c>
      <c r="L5789" s="7" t="s">
        <v>1535</v>
      </c>
      <c r="M5789" s="7" t="s">
        <v>1013</v>
      </c>
      <c r="N5789" t="e">
        <f>VLOOKUP(#REF!,自助!D:F,3,FALSE)</f>
        <v>#REF!</v>
      </c>
    </row>
    <row r="5790" spans="1:14" hidden="1">
      <c r="A5790" s="33">
        <v>42914</v>
      </c>
      <c r="B5790" s="36">
        <v>0.4418287037037037</v>
      </c>
      <c r="C5790" s="7" t="s">
        <v>16626</v>
      </c>
      <c r="D5790" s="7" t="s">
        <v>25211</v>
      </c>
      <c r="E5790" s="7" t="s">
        <v>16627</v>
      </c>
      <c r="F5790" s="7" t="s">
        <v>1012</v>
      </c>
      <c r="G5790" s="7" t="s">
        <v>969</v>
      </c>
      <c r="H5790" s="7" t="s">
        <v>987</v>
      </c>
      <c r="I5790" s="7" t="s">
        <v>971</v>
      </c>
      <c r="J5790" s="7">
        <v>1000</v>
      </c>
      <c r="K5790" s="7" t="s">
        <v>972</v>
      </c>
      <c r="L5790" s="7" t="s">
        <v>16628</v>
      </c>
      <c r="M5790" s="7" t="s">
        <v>1013</v>
      </c>
      <c r="N5790" t="e">
        <f>VLOOKUP(#REF!,自助!D:F,3,FALSE)</f>
        <v>#REF!</v>
      </c>
    </row>
    <row r="5791" spans="1:14" hidden="1">
      <c r="A5791" s="33">
        <v>42914</v>
      </c>
      <c r="B5791" s="36">
        <v>0.44495370370370368</v>
      </c>
      <c r="C5791" s="7" t="s">
        <v>16629</v>
      </c>
      <c r="D5791" s="7" t="s">
        <v>25212</v>
      </c>
      <c r="E5791" s="7" t="s">
        <v>16627</v>
      </c>
      <c r="F5791" s="7" t="s">
        <v>1012</v>
      </c>
      <c r="G5791" s="7" t="s">
        <v>969</v>
      </c>
      <c r="H5791" s="7" t="s">
        <v>987</v>
      </c>
      <c r="I5791" s="7" t="s">
        <v>971</v>
      </c>
      <c r="J5791" s="7">
        <v>400</v>
      </c>
      <c r="K5791" s="7" t="s">
        <v>972</v>
      </c>
      <c r="L5791" s="7" t="s">
        <v>16630</v>
      </c>
      <c r="M5791" s="7" t="s">
        <v>1013</v>
      </c>
      <c r="N5791" t="e">
        <f>VLOOKUP(#REF!,自助!D:F,3,FALSE)</f>
        <v>#REF!</v>
      </c>
    </row>
    <row r="5792" spans="1:14" hidden="1">
      <c r="A5792" s="33">
        <v>42914</v>
      </c>
      <c r="B5792" s="36">
        <v>0.45836805555555554</v>
      </c>
      <c r="C5792" s="7" t="s">
        <v>16631</v>
      </c>
      <c r="D5792" s="7" t="s">
        <v>25213</v>
      </c>
      <c r="E5792" s="7" t="s">
        <v>16632</v>
      </c>
      <c r="F5792" s="7" t="s">
        <v>1012</v>
      </c>
      <c r="G5792" s="7" t="s">
        <v>969</v>
      </c>
      <c r="H5792" s="7" t="s">
        <v>999</v>
      </c>
      <c r="I5792" s="7" t="s">
        <v>971</v>
      </c>
      <c r="J5792" s="7">
        <v>140</v>
      </c>
      <c r="K5792" s="7" t="s">
        <v>972</v>
      </c>
      <c r="L5792" s="7" t="s">
        <v>16633</v>
      </c>
      <c r="M5792" s="7" t="s">
        <v>1013</v>
      </c>
      <c r="N5792" t="e">
        <f>VLOOKUP(#REF!,自助!D:F,3,FALSE)</f>
        <v>#REF!</v>
      </c>
    </row>
    <row r="5793" spans="1:14" hidden="1">
      <c r="A5793" s="33">
        <v>42914</v>
      </c>
      <c r="B5793" s="36">
        <v>0.45939814814814817</v>
      </c>
      <c r="C5793" s="7" t="s">
        <v>16634</v>
      </c>
      <c r="D5793" s="7" t="s">
        <v>25214</v>
      </c>
      <c r="E5793" s="7" t="s">
        <v>16632</v>
      </c>
      <c r="F5793" s="7" t="s">
        <v>1012</v>
      </c>
      <c r="G5793" s="7" t="s">
        <v>969</v>
      </c>
      <c r="H5793" s="7" t="s">
        <v>999</v>
      </c>
      <c r="I5793" s="7" t="s">
        <v>971</v>
      </c>
      <c r="J5793" s="7">
        <v>20</v>
      </c>
      <c r="K5793" s="7" t="s">
        <v>972</v>
      </c>
      <c r="L5793" s="7" t="s">
        <v>16635</v>
      </c>
      <c r="M5793" s="7" t="s">
        <v>1013</v>
      </c>
      <c r="N5793" t="e">
        <f>VLOOKUP(#REF!,自助!D:F,3,FALSE)</f>
        <v>#REF!</v>
      </c>
    </row>
    <row r="5794" spans="1:14" hidden="1">
      <c r="A5794" s="33">
        <v>42914</v>
      </c>
      <c r="B5794" s="36">
        <v>0.70603009259259253</v>
      </c>
      <c r="C5794" s="7" t="s">
        <v>16636</v>
      </c>
      <c r="D5794" s="7" t="s">
        <v>25215</v>
      </c>
      <c r="E5794" s="7" t="s">
        <v>16637</v>
      </c>
      <c r="F5794" s="7" t="s">
        <v>1012</v>
      </c>
      <c r="G5794" s="7" t="s">
        <v>969</v>
      </c>
      <c r="H5794" s="7" t="s">
        <v>970</v>
      </c>
      <c r="I5794" s="7" t="s">
        <v>971</v>
      </c>
      <c r="J5794" s="7">
        <v>195</v>
      </c>
      <c r="K5794" s="7" t="s">
        <v>972</v>
      </c>
      <c r="L5794" s="7" t="s">
        <v>16638</v>
      </c>
      <c r="M5794" s="7" t="s">
        <v>1013</v>
      </c>
      <c r="N5794" t="e">
        <f>VLOOKUP(#REF!,自助!D:F,3,FALSE)</f>
        <v>#REF!</v>
      </c>
    </row>
    <row r="5795" spans="1:14" hidden="1">
      <c r="A5795" s="33">
        <v>42914</v>
      </c>
      <c r="B5795" s="36">
        <v>0.37200231481481483</v>
      </c>
      <c r="C5795" s="7" t="s">
        <v>16639</v>
      </c>
      <c r="D5795" s="7" t="s">
        <v>25216</v>
      </c>
      <c r="E5795" s="7" t="s">
        <v>16640</v>
      </c>
      <c r="F5795" s="7" t="s">
        <v>1012</v>
      </c>
      <c r="G5795" s="7" t="s">
        <v>969</v>
      </c>
      <c r="H5795" s="7" t="s">
        <v>970</v>
      </c>
      <c r="I5795" s="7" t="s">
        <v>971</v>
      </c>
      <c r="J5795" s="7">
        <v>20</v>
      </c>
      <c r="K5795" s="7" t="s">
        <v>972</v>
      </c>
      <c r="L5795" s="7" t="s">
        <v>16641</v>
      </c>
      <c r="M5795" s="7" t="s">
        <v>1013</v>
      </c>
      <c r="N5795" t="e">
        <f>VLOOKUP(#REF!,自助!D:F,3,FALSE)</f>
        <v>#REF!</v>
      </c>
    </row>
    <row r="5796" spans="1:14" hidden="1">
      <c r="A5796" s="33">
        <v>42914</v>
      </c>
      <c r="B5796" s="36">
        <v>0.7119212962962963</v>
      </c>
      <c r="C5796" s="7" t="s">
        <v>16642</v>
      </c>
      <c r="D5796" s="7" t="s">
        <v>25217</v>
      </c>
      <c r="E5796" s="7" t="s">
        <v>1326</v>
      </c>
      <c r="F5796" s="7" t="s">
        <v>1012</v>
      </c>
      <c r="G5796" s="7" t="s">
        <v>969</v>
      </c>
      <c r="H5796" s="7" t="s">
        <v>1029</v>
      </c>
      <c r="I5796" s="7" t="s">
        <v>971</v>
      </c>
      <c r="J5796" s="7">
        <v>20</v>
      </c>
      <c r="K5796" s="7" t="s">
        <v>972</v>
      </c>
      <c r="L5796" s="7" t="s">
        <v>16643</v>
      </c>
      <c r="M5796" s="7" t="s">
        <v>1013</v>
      </c>
      <c r="N5796" t="e">
        <f>VLOOKUP(#REF!,自助!D:F,3,FALSE)</f>
        <v>#REF!</v>
      </c>
    </row>
    <row r="5797" spans="1:14" hidden="1">
      <c r="A5797" s="33">
        <v>42914</v>
      </c>
      <c r="B5797" s="36">
        <v>0.71226851851851858</v>
      </c>
      <c r="C5797" s="7" t="s">
        <v>16644</v>
      </c>
      <c r="D5797" s="7" t="s">
        <v>25218</v>
      </c>
      <c r="E5797" s="7" t="s">
        <v>1326</v>
      </c>
      <c r="F5797" s="7" t="s">
        <v>1012</v>
      </c>
      <c r="G5797" s="7" t="s">
        <v>969</v>
      </c>
      <c r="H5797" s="7" t="s">
        <v>1029</v>
      </c>
      <c r="I5797" s="7" t="s">
        <v>971</v>
      </c>
      <c r="J5797" s="7">
        <v>20</v>
      </c>
      <c r="K5797" s="7" t="s">
        <v>972</v>
      </c>
      <c r="L5797" s="7" t="s">
        <v>16645</v>
      </c>
      <c r="M5797" s="7" t="s">
        <v>1013</v>
      </c>
      <c r="N5797" t="e">
        <f>VLOOKUP(#REF!,自助!D:F,3,FALSE)</f>
        <v>#REF!</v>
      </c>
    </row>
    <row r="5798" spans="1:14" hidden="1">
      <c r="A5798" s="33">
        <v>42914</v>
      </c>
      <c r="B5798" s="36">
        <v>0.71261574074074074</v>
      </c>
      <c r="C5798" s="7" t="s">
        <v>16646</v>
      </c>
      <c r="D5798" s="7" t="s">
        <v>25219</v>
      </c>
      <c r="E5798" s="7" t="s">
        <v>1326</v>
      </c>
      <c r="F5798" s="7" t="s">
        <v>1012</v>
      </c>
      <c r="G5798" s="7" t="s">
        <v>969</v>
      </c>
      <c r="H5798" s="7" t="s">
        <v>1029</v>
      </c>
      <c r="I5798" s="7" t="s">
        <v>971</v>
      </c>
      <c r="J5798" s="7">
        <v>20</v>
      </c>
      <c r="K5798" s="7" t="s">
        <v>972</v>
      </c>
      <c r="L5798" s="7" t="s">
        <v>16647</v>
      </c>
      <c r="M5798" s="7" t="s">
        <v>1013</v>
      </c>
      <c r="N5798" t="e">
        <f>VLOOKUP(#REF!,自助!D:F,3,FALSE)</f>
        <v>#REF!</v>
      </c>
    </row>
    <row r="5799" spans="1:14" hidden="1">
      <c r="A5799" s="33">
        <v>42914</v>
      </c>
      <c r="B5799" s="36">
        <v>0.36765046296296294</v>
      </c>
      <c r="C5799" s="7" t="s">
        <v>16648</v>
      </c>
      <c r="D5799" s="7" t="s">
        <v>25220</v>
      </c>
      <c r="E5799" s="7" t="s">
        <v>16649</v>
      </c>
      <c r="F5799" s="7" t="s">
        <v>1012</v>
      </c>
      <c r="G5799" s="7" t="s">
        <v>969</v>
      </c>
      <c r="H5799" s="7" t="s">
        <v>1018</v>
      </c>
      <c r="I5799" s="7" t="s">
        <v>971</v>
      </c>
      <c r="J5799" s="7">
        <v>10</v>
      </c>
      <c r="K5799" s="7" t="s">
        <v>972</v>
      </c>
      <c r="L5799" s="7" t="s">
        <v>16650</v>
      </c>
      <c r="M5799" s="7" t="s">
        <v>1013</v>
      </c>
      <c r="N5799" t="e">
        <f>VLOOKUP(#REF!,自助!D:F,3,FALSE)</f>
        <v>#REF!</v>
      </c>
    </row>
    <row r="5800" spans="1:14" hidden="1">
      <c r="A5800" s="33">
        <v>42914</v>
      </c>
      <c r="B5800" s="36">
        <v>0.43835648148148149</v>
      </c>
      <c r="C5800" s="7" t="s">
        <v>16651</v>
      </c>
      <c r="D5800" s="7" t="s">
        <v>25221</v>
      </c>
      <c r="E5800" s="7" t="s">
        <v>16652</v>
      </c>
      <c r="F5800" s="7" t="s">
        <v>1012</v>
      </c>
      <c r="G5800" s="7" t="s">
        <v>969</v>
      </c>
      <c r="H5800" s="7" t="s">
        <v>970</v>
      </c>
      <c r="I5800" s="7" t="s">
        <v>971</v>
      </c>
      <c r="J5800" s="7">
        <v>15</v>
      </c>
      <c r="K5800" s="7" t="s">
        <v>972</v>
      </c>
      <c r="L5800" s="7" t="s">
        <v>16653</v>
      </c>
      <c r="M5800" s="7" t="s">
        <v>1013</v>
      </c>
      <c r="N5800" t="e">
        <f>VLOOKUP(#REF!,自助!D:F,3,FALSE)</f>
        <v>#REF!</v>
      </c>
    </row>
    <row r="5801" spans="1:14" hidden="1">
      <c r="A5801" s="33">
        <v>42914</v>
      </c>
      <c r="B5801" s="36">
        <v>0.79282407407407407</v>
      </c>
      <c r="C5801" s="7" t="s">
        <v>16654</v>
      </c>
      <c r="D5801" s="7" t="s">
        <v>25222</v>
      </c>
      <c r="E5801" s="7" t="s">
        <v>1405</v>
      </c>
      <c r="F5801" s="7" t="s">
        <v>1012</v>
      </c>
      <c r="G5801" s="7" t="s">
        <v>969</v>
      </c>
      <c r="H5801" s="7" t="s">
        <v>970</v>
      </c>
      <c r="I5801" s="7" t="s">
        <v>971</v>
      </c>
      <c r="J5801" s="7">
        <v>100</v>
      </c>
      <c r="K5801" s="7" t="s">
        <v>972</v>
      </c>
      <c r="L5801" s="7" t="s">
        <v>16655</v>
      </c>
      <c r="M5801" s="7" t="s">
        <v>1013</v>
      </c>
      <c r="N5801" t="e">
        <f>VLOOKUP(#REF!,自助!D:F,3,FALSE)</f>
        <v>#REF!</v>
      </c>
    </row>
    <row r="5802" spans="1:14" hidden="1">
      <c r="A5802" s="33">
        <v>42914</v>
      </c>
      <c r="B5802" s="36">
        <v>0.52560185185185182</v>
      </c>
      <c r="C5802" s="7" t="s">
        <v>16656</v>
      </c>
      <c r="D5802" s="7" t="s">
        <v>25223</v>
      </c>
      <c r="E5802" s="7" t="s">
        <v>16657</v>
      </c>
      <c r="F5802" s="7" t="s">
        <v>1012</v>
      </c>
      <c r="G5802" s="7" t="s">
        <v>969</v>
      </c>
      <c r="H5802" s="7" t="s">
        <v>977</v>
      </c>
      <c r="I5802" s="7" t="s">
        <v>971</v>
      </c>
      <c r="J5802" s="7">
        <v>10</v>
      </c>
      <c r="K5802" s="7" t="s">
        <v>972</v>
      </c>
      <c r="L5802" s="7" t="s">
        <v>16658</v>
      </c>
      <c r="M5802" s="7" t="s">
        <v>1013</v>
      </c>
      <c r="N5802" t="e">
        <f>VLOOKUP(#REF!,自助!D:F,3,FALSE)</f>
        <v>#REF!</v>
      </c>
    </row>
    <row r="5803" spans="1:14" hidden="1">
      <c r="A5803" s="33">
        <v>42914</v>
      </c>
      <c r="B5803" s="36">
        <v>0.56600694444444444</v>
      </c>
      <c r="C5803" s="7" t="s">
        <v>16659</v>
      </c>
      <c r="D5803" s="7" t="s">
        <v>25224</v>
      </c>
      <c r="E5803" s="7" t="s">
        <v>1256</v>
      </c>
      <c r="F5803" s="7" t="s">
        <v>1012</v>
      </c>
      <c r="G5803" s="7" t="s">
        <v>969</v>
      </c>
      <c r="H5803" s="7" t="s">
        <v>973</v>
      </c>
      <c r="I5803" s="7" t="s">
        <v>971</v>
      </c>
      <c r="J5803" s="7">
        <v>300</v>
      </c>
      <c r="K5803" s="7" t="s">
        <v>972</v>
      </c>
      <c r="L5803" s="7" t="s">
        <v>16660</v>
      </c>
      <c r="M5803" s="7" t="s">
        <v>1013</v>
      </c>
      <c r="N5803" t="e">
        <f>VLOOKUP(#REF!,自助!D:F,3,FALSE)</f>
        <v>#REF!</v>
      </c>
    </row>
    <row r="5804" spans="1:14" hidden="1">
      <c r="A5804" s="33">
        <v>42914</v>
      </c>
      <c r="B5804" s="36">
        <v>0.36033564814814811</v>
      </c>
      <c r="C5804" s="7" t="s">
        <v>16661</v>
      </c>
      <c r="D5804" s="7" t="s">
        <v>25225</v>
      </c>
      <c r="E5804" s="7" t="s">
        <v>16662</v>
      </c>
      <c r="F5804" s="7" t="s">
        <v>1012</v>
      </c>
      <c r="G5804" s="7" t="s">
        <v>969</v>
      </c>
      <c r="H5804" s="7" t="s">
        <v>970</v>
      </c>
      <c r="I5804" s="7" t="s">
        <v>971</v>
      </c>
      <c r="J5804" s="7">
        <v>50</v>
      </c>
      <c r="K5804" s="7" t="s">
        <v>972</v>
      </c>
      <c r="L5804" s="7" t="s">
        <v>16663</v>
      </c>
      <c r="M5804" s="7" t="s">
        <v>1013</v>
      </c>
      <c r="N5804" t="e">
        <f>VLOOKUP(#REF!,自助!D:F,3,FALSE)</f>
        <v>#REF!</v>
      </c>
    </row>
    <row r="5805" spans="1:14" hidden="1">
      <c r="A5805" s="33">
        <v>42914</v>
      </c>
      <c r="B5805" s="36">
        <v>0.39802083333333332</v>
      </c>
      <c r="C5805" s="7" t="s">
        <v>16664</v>
      </c>
      <c r="D5805" s="7" t="s">
        <v>25226</v>
      </c>
      <c r="E5805" s="7" t="s">
        <v>16665</v>
      </c>
      <c r="F5805" s="7" t="s">
        <v>1012</v>
      </c>
      <c r="G5805" s="7" t="s">
        <v>969</v>
      </c>
      <c r="H5805" s="7" t="s">
        <v>970</v>
      </c>
      <c r="I5805" s="7" t="s">
        <v>971</v>
      </c>
      <c r="J5805" s="7">
        <v>100</v>
      </c>
      <c r="K5805" s="7" t="s">
        <v>972</v>
      </c>
      <c r="L5805" s="7" t="s">
        <v>16666</v>
      </c>
      <c r="M5805" s="7" t="s">
        <v>1013</v>
      </c>
      <c r="N5805" t="e">
        <f>VLOOKUP(#REF!,自助!D:F,3,FALSE)</f>
        <v>#REF!</v>
      </c>
    </row>
    <row r="5806" spans="1:14" hidden="1">
      <c r="A5806" s="33">
        <v>42914</v>
      </c>
      <c r="B5806" s="36">
        <v>0.44315972222222227</v>
      </c>
      <c r="C5806" s="7" t="s">
        <v>16667</v>
      </c>
      <c r="D5806" s="7" t="s">
        <v>25227</v>
      </c>
      <c r="E5806" s="7" t="s">
        <v>16665</v>
      </c>
      <c r="F5806" s="7" t="s">
        <v>1012</v>
      </c>
      <c r="G5806" s="7" t="s">
        <v>969</v>
      </c>
      <c r="H5806" s="7" t="s">
        <v>970</v>
      </c>
      <c r="I5806" s="7" t="s">
        <v>971</v>
      </c>
      <c r="J5806" s="7">
        <v>100</v>
      </c>
      <c r="K5806" s="7" t="s">
        <v>972</v>
      </c>
      <c r="L5806" s="7" t="s">
        <v>16666</v>
      </c>
      <c r="M5806" s="7" t="s">
        <v>1013</v>
      </c>
      <c r="N5806" t="e">
        <f>VLOOKUP(#REF!,自助!D:F,3,FALSE)</f>
        <v>#REF!</v>
      </c>
    </row>
    <row r="5807" spans="1:14" hidden="1">
      <c r="A5807" s="33">
        <v>42914</v>
      </c>
      <c r="B5807" s="36">
        <v>0.55314814814814817</v>
      </c>
      <c r="C5807" s="7" t="s">
        <v>16668</v>
      </c>
      <c r="D5807" s="7" t="s">
        <v>25228</v>
      </c>
      <c r="E5807" s="7" t="s">
        <v>16669</v>
      </c>
      <c r="F5807" s="7" t="s">
        <v>1012</v>
      </c>
      <c r="G5807" s="7" t="s">
        <v>969</v>
      </c>
      <c r="H5807" s="7" t="s">
        <v>1015</v>
      </c>
      <c r="I5807" s="7" t="s">
        <v>971</v>
      </c>
      <c r="J5807" s="7">
        <v>200</v>
      </c>
      <c r="K5807" s="7" t="s">
        <v>972</v>
      </c>
      <c r="L5807" s="7" t="s">
        <v>16670</v>
      </c>
      <c r="M5807" s="7" t="s">
        <v>1013</v>
      </c>
      <c r="N5807" t="e">
        <f>VLOOKUP(#REF!,自助!D:F,3,FALSE)</f>
        <v>#REF!</v>
      </c>
    </row>
    <row r="5808" spans="1:14" hidden="1">
      <c r="A5808" s="33">
        <v>42914</v>
      </c>
      <c r="B5808" s="36">
        <v>0.68628472222222225</v>
      </c>
      <c r="C5808" s="7" t="s">
        <v>16671</v>
      </c>
      <c r="D5808" s="7" t="s">
        <v>25229</v>
      </c>
      <c r="E5808" s="7" t="s">
        <v>16672</v>
      </c>
      <c r="F5808" s="7" t="s">
        <v>1012</v>
      </c>
      <c r="G5808" s="7" t="s">
        <v>969</v>
      </c>
      <c r="H5808" s="7" t="s">
        <v>970</v>
      </c>
      <c r="I5808" s="7" t="s">
        <v>971</v>
      </c>
      <c r="J5808" s="7">
        <v>15</v>
      </c>
      <c r="K5808" s="7" t="s">
        <v>972</v>
      </c>
      <c r="L5808" s="7" t="s">
        <v>16673</v>
      </c>
      <c r="M5808" s="7" t="s">
        <v>1013</v>
      </c>
      <c r="N5808" t="e">
        <f>VLOOKUP(#REF!,自助!D:F,3,FALSE)</f>
        <v>#REF!</v>
      </c>
    </row>
    <row r="5809" spans="1:14" hidden="1">
      <c r="A5809" s="33">
        <v>42914</v>
      </c>
      <c r="B5809" s="36">
        <v>0.36107638888888888</v>
      </c>
      <c r="C5809" s="7" t="s">
        <v>16674</v>
      </c>
      <c r="D5809" s="7" t="s">
        <v>25230</v>
      </c>
      <c r="E5809" s="7" t="s">
        <v>16675</v>
      </c>
      <c r="F5809" s="7" t="s">
        <v>1012</v>
      </c>
      <c r="G5809" s="7" t="s">
        <v>969</v>
      </c>
      <c r="H5809" s="7" t="s">
        <v>974</v>
      </c>
      <c r="I5809" s="7" t="s">
        <v>971</v>
      </c>
      <c r="J5809" s="7">
        <v>200</v>
      </c>
      <c r="K5809" s="7" t="s">
        <v>972</v>
      </c>
      <c r="L5809" s="7" t="s">
        <v>16676</v>
      </c>
      <c r="M5809" s="7" t="s">
        <v>1013</v>
      </c>
      <c r="N5809" t="e">
        <f>VLOOKUP(#REF!,自助!D:F,3,FALSE)</f>
        <v>#REF!</v>
      </c>
    </row>
    <row r="5810" spans="1:14" hidden="1">
      <c r="A5810" s="33">
        <v>42914</v>
      </c>
      <c r="B5810" s="36">
        <v>0.73094907407407417</v>
      </c>
      <c r="C5810" s="7" t="s">
        <v>16677</v>
      </c>
      <c r="D5810" s="7" t="s">
        <v>25231</v>
      </c>
      <c r="E5810" s="7" t="s">
        <v>16678</v>
      </c>
      <c r="F5810" s="7" t="s">
        <v>1012</v>
      </c>
      <c r="G5810" s="7" t="s">
        <v>969</v>
      </c>
      <c r="H5810" s="7" t="s">
        <v>975</v>
      </c>
      <c r="I5810" s="7" t="s">
        <v>971</v>
      </c>
      <c r="J5810" s="7">
        <v>100</v>
      </c>
      <c r="K5810" s="7" t="s">
        <v>972</v>
      </c>
      <c r="L5810" s="7" t="s">
        <v>16679</v>
      </c>
      <c r="M5810" s="7" t="s">
        <v>1013</v>
      </c>
      <c r="N5810" t="e">
        <f>VLOOKUP(#REF!,自助!D:F,3,FALSE)</f>
        <v>#REF!</v>
      </c>
    </row>
    <row r="5811" spans="1:14" hidden="1">
      <c r="A5811" s="33">
        <v>42914</v>
      </c>
      <c r="B5811" s="36">
        <v>0.3886574074074074</v>
      </c>
      <c r="C5811" s="7" t="s">
        <v>16680</v>
      </c>
      <c r="D5811" s="7" t="s">
        <v>25232</v>
      </c>
      <c r="E5811" s="7" t="s">
        <v>16681</v>
      </c>
      <c r="F5811" s="7" t="s">
        <v>1012</v>
      </c>
      <c r="G5811" s="7" t="s">
        <v>969</v>
      </c>
      <c r="H5811" s="7" t="s">
        <v>976</v>
      </c>
      <c r="I5811" s="7" t="s">
        <v>971</v>
      </c>
      <c r="J5811" s="7">
        <v>200</v>
      </c>
      <c r="K5811" s="7" t="s">
        <v>972</v>
      </c>
      <c r="L5811" s="7" t="s">
        <v>16682</v>
      </c>
      <c r="M5811" s="7" t="s">
        <v>1013</v>
      </c>
      <c r="N5811" t="e">
        <f>VLOOKUP(#REF!,自助!D:F,3,FALSE)</f>
        <v>#REF!</v>
      </c>
    </row>
    <row r="5812" spans="1:14" hidden="1">
      <c r="A5812" s="33">
        <v>42914</v>
      </c>
      <c r="B5812" s="36">
        <v>0.45276620370370368</v>
      </c>
      <c r="C5812" s="7" t="s">
        <v>16683</v>
      </c>
      <c r="D5812" s="7" t="s">
        <v>25233</v>
      </c>
      <c r="E5812" s="7" t="s">
        <v>16681</v>
      </c>
      <c r="F5812" s="7" t="s">
        <v>1012</v>
      </c>
      <c r="G5812" s="7" t="s">
        <v>969</v>
      </c>
      <c r="H5812" s="7" t="s">
        <v>976</v>
      </c>
      <c r="I5812" s="7" t="s">
        <v>971</v>
      </c>
      <c r="J5812" s="7">
        <v>150</v>
      </c>
      <c r="K5812" s="7" t="s">
        <v>972</v>
      </c>
      <c r="L5812" s="7" t="s">
        <v>16684</v>
      </c>
      <c r="M5812" s="7" t="s">
        <v>1013</v>
      </c>
      <c r="N5812" t="e">
        <f>VLOOKUP(#REF!,自助!D:F,3,FALSE)</f>
        <v>#REF!</v>
      </c>
    </row>
    <row r="5813" spans="1:14" hidden="1">
      <c r="A5813" s="33">
        <v>42914</v>
      </c>
      <c r="B5813" s="36">
        <v>0.40638888888888891</v>
      </c>
      <c r="C5813" s="7" t="s">
        <v>16685</v>
      </c>
      <c r="D5813" s="7" t="s">
        <v>25234</v>
      </c>
      <c r="E5813" s="7" t="s">
        <v>16686</v>
      </c>
      <c r="F5813" s="7" t="s">
        <v>1012</v>
      </c>
      <c r="G5813" s="7" t="s">
        <v>969</v>
      </c>
      <c r="H5813" s="7" t="s">
        <v>973</v>
      </c>
      <c r="I5813" s="7" t="s">
        <v>971</v>
      </c>
      <c r="J5813" s="7">
        <v>1000</v>
      </c>
      <c r="K5813" s="7" t="s">
        <v>972</v>
      </c>
      <c r="L5813" s="7" t="s">
        <v>16687</v>
      </c>
      <c r="M5813" s="7" t="s">
        <v>1013</v>
      </c>
      <c r="N5813" t="e">
        <f>VLOOKUP(#REF!,自助!D:F,3,FALSE)</f>
        <v>#REF!</v>
      </c>
    </row>
    <row r="5814" spans="1:14" hidden="1">
      <c r="A5814" s="33">
        <v>42914</v>
      </c>
      <c r="B5814" s="36">
        <v>2.4756944444444443E-2</v>
      </c>
      <c r="C5814" s="7" t="s">
        <v>16688</v>
      </c>
      <c r="D5814" s="7" t="s">
        <v>25235</v>
      </c>
      <c r="E5814" s="7" t="s">
        <v>16689</v>
      </c>
      <c r="F5814" s="7" t="s">
        <v>1012</v>
      </c>
      <c r="G5814" s="7" t="s">
        <v>969</v>
      </c>
      <c r="H5814" s="7" t="s">
        <v>976</v>
      </c>
      <c r="I5814" s="7" t="s">
        <v>971</v>
      </c>
      <c r="J5814" s="7">
        <v>20</v>
      </c>
      <c r="K5814" s="7" t="s">
        <v>972</v>
      </c>
      <c r="L5814" s="7" t="s">
        <v>16690</v>
      </c>
      <c r="M5814" s="7" t="s">
        <v>1013</v>
      </c>
      <c r="N5814" t="e">
        <f>VLOOKUP(#REF!,自助!D:F,3,FALSE)</f>
        <v>#REF!</v>
      </c>
    </row>
    <row r="5815" spans="1:14" hidden="1">
      <c r="A5815" s="33">
        <v>42914</v>
      </c>
      <c r="B5815" s="36">
        <v>3.0937499999999996E-2</v>
      </c>
      <c r="C5815" s="7" t="s">
        <v>16691</v>
      </c>
      <c r="D5815" s="7" t="s">
        <v>25236</v>
      </c>
      <c r="E5815" s="7" t="s">
        <v>16689</v>
      </c>
      <c r="F5815" s="7" t="s">
        <v>1012</v>
      </c>
      <c r="G5815" s="7" t="s">
        <v>969</v>
      </c>
      <c r="H5815" s="7" t="s">
        <v>976</v>
      </c>
      <c r="I5815" s="7" t="s">
        <v>971</v>
      </c>
      <c r="J5815" s="7">
        <v>20</v>
      </c>
      <c r="K5815" s="7" t="s">
        <v>972</v>
      </c>
      <c r="L5815" s="7" t="s">
        <v>16692</v>
      </c>
      <c r="M5815" s="7" t="s">
        <v>1013</v>
      </c>
      <c r="N5815" t="e">
        <f>VLOOKUP(#REF!,自助!D:F,3,FALSE)</f>
        <v>#REF!</v>
      </c>
    </row>
    <row r="5816" spans="1:14" hidden="1">
      <c r="A5816" s="33">
        <v>42914</v>
      </c>
      <c r="B5816" s="36">
        <v>0.39379629629629626</v>
      </c>
      <c r="C5816" s="7" t="s">
        <v>16693</v>
      </c>
      <c r="D5816" s="7" t="s">
        <v>25237</v>
      </c>
      <c r="E5816" s="7" t="s">
        <v>16694</v>
      </c>
      <c r="F5816" s="7" t="s">
        <v>1012</v>
      </c>
      <c r="G5816" s="7" t="s">
        <v>969</v>
      </c>
      <c r="H5816" s="7" t="s">
        <v>970</v>
      </c>
      <c r="I5816" s="7" t="s">
        <v>971</v>
      </c>
      <c r="J5816" s="7">
        <v>500</v>
      </c>
      <c r="K5816" s="7" t="s">
        <v>972</v>
      </c>
      <c r="L5816" s="7" t="s">
        <v>16695</v>
      </c>
      <c r="M5816" s="7" t="s">
        <v>1013</v>
      </c>
      <c r="N5816" t="e">
        <f>VLOOKUP(#REF!,自助!D:F,3,FALSE)</f>
        <v>#REF!</v>
      </c>
    </row>
    <row r="5817" spans="1:14" hidden="1">
      <c r="A5817" s="33">
        <v>42914</v>
      </c>
      <c r="B5817" s="36">
        <v>0.57651620370370371</v>
      </c>
      <c r="C5817" s="7" t="s">
        <v>16696</v>
      </c>
      <c r="D5817" s="7" t="s">
        <v>25238</v>
      </c>
      <c r="E5817" s="7" t="s">
        <v>14424</v>
      </c>
      <c r="F5817" s="7" t="s">
        <v>1012</v>
      </c>
      <c r="G5817" s="7" t="s">
        <v>969</v>
      </c>
      <c r="H5817" s="7" t="s">
        <v>970</v>
      </c>
      <c r="I5817" s="7" t="s">
        <v>971</v>
      </c>
      <c r="J5817" s="7">
        <v>500</v>
      </c>
      <c r="K5817" s="7" t="s">
        <v>972</v>
      </c>
      <c r="L5817" s="7" t="s">
        <v>16697</v>
      </c>
      <c r="M5817" s="7" t="s">
        <v>1013</v>
      </c>
      <c r="N5817" t="e">
        <f>VLOOKUP(#REF!,自助!D:F,3,FALSE)</f>
        <v>#REF!</v>
      </c>
    </row>
    <row r="5818" spans="1:14" hidden="1">
      <c r="A5818" s="33">
        <v>42914</v>
      </c>
      <c r="B5818" s="36">
        <v>0.44078703703703703</v>
      </c>
      <c r="C5818" s="7" t="s">
        <v>16698</v>
      </c>
      <c r="D5818" s="7" t="s">
        <v>25239</v>
      </c>
      <c r="E5818" s="7" t="s">
        <v>16699</v>
      </c>
      <c r="F5818" s="7" t="s">
        <v>1012</v>
      </c>
      <c r="G5818" s="7" t="s">
        <v>969</v>
      </c>
      <c r="H5818" s="7" t="s">
        <v>975</v>
      </c>
      <c r="I5818" s="7" t="s">
        <v>971</v>
      </c>
      <c r="J5818" s="7">
        <v>50</v>
      </c>
      <c r="K5818" s="7" t="s">
        <v>972</v>
      </c>
      <c r="L5818" s="7" t="s">
        <v>16700</v>
      </c>
      <c r="M5818" s="7" t="s">
        <v>1013</v>
      </c>
      <c r="N5818" t="e">
        <f>VLOOKUP(#REF!,自助!D:F,3,FALSE)</f>
        <v>#REF!</v>
      </c>
    </row>
    <row r="5819" spans="1:14" hidden="1">
      <c r="A5819" s="33">
        <v>42914</v>
      </c>
      <c r="B5819" s="36">
        <v>0.48363425925925929</v>
      </c>
      <c r="C5819" s="7" t="s">
        <v>16701</v>
      </c>
      <c r="D5819" s="7" t="s">
        <v>25240</v>
      </c>
      <c r="E5819" s="7" t="s">
        <v>16699</v>
      </c>
      <c r="F5819" s="7" t="s">
        <v>1012</v>
      </c>
      <c r="G5819" s="7" t="s">
        <v>969</v>
      </c>
      <c r="H5819" s="7" t="s">
        <v>975</v>
      </c>
      <c r="I5819" s="7" t="s">
        <v>971</v>
      </c>
      <c r="J5819" s="7">
        <v>300</v>
      </c>
      <c r="K5819" s="7" t="s">
        <v>972</v>
      </c>
      <c r="L5819" s="7" t="s">
        <v>16702</v>
      </c>
      <c r="M5819" s="7" t="s">
        <v>1013</v>
      </c>
      <c r="N5819" t="e">
        <f>VLOOKUP(#REF!,自助!D:F,3,FALSE)</f>
        <v>#REF!</v>
      </c>
    </row>
    <row r="5820" spans="1:14" hidden="1">
      <c r="A5820" s="33">
        <v>42914</v>
      </c>
      <c r="B5820" s="36">
        <v>0.40373842592592596</v>
      </c>
      <c r="C5820" s="7" t="s">
        <v>16703</v>
      </c>
      <c r="D5820" s="7" t="s">
        <v>25241</v>
      </c>
      <c r="E5820" s="7" t="s">
        <v>16704</v>
      </c>
      <c r="F5820" s="7" t="s">
        <v>1012</v>
      </c>
      <c r="G5820" s="7" t="s">
        <v>969</v>
      </c>
      <c r="H5820" s="7" t="s">
        <v>980</v>
      </c>
      <c r="I5820" s="7" t="s">
        <v>971</v>
      </c>
      <c r="J5820" s="7">
        <v>100</v>
      </c>
      <c r="K5820" s="7" t="s">
        <v>972</v>
      </c>
      <c r="L5820" s="7" t="s">
        <v>16705</v>
      </c>
      <c r="M5820" s="7" t="s">
        <v>1013</v>
      </c>
      <c r="N5820" t="e">
        <f>VLOOKUP(#REF!,自助!D:F,3,FALSE)</f>
        <v>#REF!</v>
      </c>
    </row>
    <row r="5821" spans="1:14" hidden="1">
      <c r="A5821" s="33">
        <v>42914</v>
      </c>
      <c r="B5821" s="36">
        <v>0.66472222222222221</v>
      </c>
      <c r="C5821" s="7" t="s">
        <v>16706</v>
      </c>
      <c r="D5821" s="7" t="s">
        <v>25242</v>
      </c>
      <c r="E5821" s="7" t="s">
        <v>16707</v>
      </c>
      <c r="F5821" s="7" t="s">
        <v>1012</v>
      </c>
      <c r="G5821" s="7" t="s">
        <v>969</v>
      </c>
      <c r="H5821" s="7" t="s">
        <v>970</v>
      </c>
      <c r="I5821" s="7" t="s">
        <v>971</v>
      </c>
      <c r="J5821" s="7">
        <v>200</v>
      </c>
      <c r="K5821" s="7" t="s">
        <v>972</v>
      </c>
      <c r="L5821" s="7" t="s">
        <v>16708</v>
      </c>
      <c r="M5821" s="7" t="s">
        <v>1013</v>
      </c>
      <c r="N5821" t="e">
        <f>VLOOKUP(#REF!,自助!D:F,3,FALSE)</f>
        <v>#REF!</v>
      </c>
    </row>
    <row r="5822" spans="1:14" hidden="1">
      <c r="A5822" s="33">
        <v>42914</v>
      </c>
      <c r="B5822" s="36">
        <v>0.63888888888888895</v>
      </c>
      <c r="C5822" s="7" t="s">
        <v>16709</v>
      </c>
      <c r="D5822" s="7" t="s">
        <v>25243</v>
      </c>
      <c r="E5822" s="7" t="s">
        <v>16710</v>
      </c>
      <c r="F5822" s="7" t="s">
        <v>1012</v>
      </c>
      <c r="G5822" s="7" t="s">
        <v>969</v>
      </c>
      <c r="H5822" s="7" t="s">
        <v>980</v>
      </c>
      <c r="I5822" s="7" t="s">
        <v>971</v>
      </c>
      <c r="J5822" s="7">
        <v>600</v>
      </c>
      <c r="K5822" s="7" t="s">
        <v>972</v>
      </c>
      <c r="L5822" s="7" t="s">
        <v>16711</v>
      </c>
      <c r="M5822" s="7" t="s">
        <v>1013</v>
      </c>
      <c r="N5822" t="e">
        <f>VLOOKUP(#REF!,自助!D:F,3,FALSE)</f>
        <v>#REF!</v>
      </c>
    </row>
    <row r="5823" spans="1:14" hidden="1">
      <c r="A5823" s="33">
        <v>42914</v>
      </c>
      <c r="B5823" s="36">
        <v>0.3348842592592593</v>
      </c>
      <c r="C5823" s="7" t="s">
        <v>16712</v>
      </c>
      <c r="D5823" s="7" t="s">
        <v>25244</v>
      </c>
      <c r="E5823" s="7" t="s">
        <v>16713</v>
      </c>
      <c r="F5823" s="7" t="s">
        <v>1012</v>
      </c>
      <c r="G5823" s="7" t="s">
        <v>969</v>
      </c>
      <c r="H5823" s="7" t="s">
        <v>973</v>
      </c>
      <c r="I5823" s="7" t="s">
        <v>971</v>
      </c>
      <c r="J5823" s="7">
        <v>500</v>
      </c>
      <c r="K5823" s="7" t="s">
        <v>972</v>
      </c>
      <c r="L5823" s="7" t="s">
        <v>16714</v>
      </c>
      <c r="M5823" s="7" t="s">
        <v>1013</v>
      </c>
      <c r="N5823" t="e">
        <f>VLOOKUP(#REF!,自助!D:F,3,FALSE)</f>
        <v>#REF!</v>
      </c>
    </row>
    <row r="5824" spans="1:14" hidden="1">
      <c r="A5824" s="33">
        <v>42914</v>
      </c>
      <c r="B5824" s="36">
        <v>0.3460185185185185</v>
      </c>
      <c r="C5824" s="7" t="s">
        <v>16715</v>
      </c>
      <c r="D5824" s="7" t="s">
        <v>25245</v>
      </c>
      <c r="E5824" s="7" t="s">
        <v>16716</v>
      </c>
      <c r="F5824" s="7" t="s">
        <v>1012</v>
      </c>
      <c r="G5824" s="7" t="s">
        <v>969</v>
      </c>
      <c r="H5824" s="7" t="s">
        <v>970</v>
      </c>
      <c r="I5824" s="7" t="s">
        <v>971</v>
      </c>
      <c r="J5824" s="7">
        <v>200</v>
      </c>
      <c r="K5824" s="7" t="s">
        <v>972</v>
      </c>
      <c r="L5824" s="7" t="s">
        <v>16717</v>
      </c>
      <c r="M5824" s="7" t="s">
        <v>1013</v>
      </c>
      <c r="N5824" t="e">
        <f>VLOOKUP(#REF!,自助!D:F,3,FALSE)</f>
        <v>#REF!</v>
      </c>
    </row>
    <row r="5825" spans="1:14" hidden="1">
      <c r="A5825" s="33">
        <v>42914</v>
      </c>
      <c r="B5825" s="36">
        <v>0.35628472222222224</v>
      </c>
      <c r="C5825" s="7" t="s">
        <v>16718</v>
      </c>
      <c r="D5825" s="7" t="s">
        <v>25246</v>
      </c>
      <c r="E5825" s="7" t="s">
        <v>16719</v>
      </c>
      <c r="F5825" s="7" t="s">
        <v>1012</v>
      </c>
      <c r="G5825" s="7" t="s">
        <v>969</v>
      </c>
      <c r="H5825" s="7" t="s">
        <v>970</v>
      </c>
      <c r="I5825" s="7" t="s">
        <v>971</v>
      </c>
      <c r="J5825" s="7">
        <v>20</v>
      </c>
      <c r="K5825" s="7" t="s">
        <v>972</v>
      </c>
      <c r="L5825" s="7" t="s">
        <v>16720</v>
      </c>
      <c r="M5825" s="7" t="s">
        <v>1013</v>
      </c>
      <c r="N5825" t="e">
        <f>VLOOKUP(#REF!,自助!D:F,3,FALSE)</f>
        <v>#REF!</v>
      </c>
    </row>
    <row r="5826" spans="1:14" hidden="1">
      <c r="A5826" s="33">
        <v>42914</v>
      </c>
      <c r="B5826" s="36">
        <v>0.69399305555555557</v>
      </c>
      <c r="C5826" s="7" t="s">
        <v>16721</v>
      </c>
      <c r="D5826" s="7" t="s">
        <v>25247</v>
      </c>
      <c r="E5826" s="7" t="s">
        <v>16722</v>
      </c>
      <c r="F5826" s="7" t="s">
        <v>1012</v>
      </c>
      <c r="G5826" s="7" t="s">
        <v>969</v>
      </c>
      <c r="H5826" s="7" t="s">
        <v>980</v>
      </c>
      <c r="I5826" s="7" t="s">
        <v>971</v>
      </c>
      <c r="J5826" s="7">
        <v>1000</v>
      </c>
      <c r="K5826" s="7" t="s">
        <v>972</v>
      </c>
      <c r="L5826" s="7" t="s">
        <v>16723</v>
      </c>
      <c r="M5826" s="7" t="s">
        <v>1013</v>
      </c>
      <c r="N5826" t="e">
        <f>VLOOKUP(#REF!,自助!D:F,3,FALSE)</f>
        <v>#REF!</v>
      </c>
    </row>
    <row r="5827" spans="1:14" hidden="1">
      <c r="A5827" s="33">
        <v>42914</v>
      </c>
      <c r="B5827" s="36">
        <v>0.44972222222222219</v>
      </c>
      <c r="C5827" s="7" t="s">
        <v>16724</v>
      </c>
      <c r="D5827" s="7" t="s">
        <v>25248</v>
      </c>
      <c r="E5827" s="7" t="s">
        <v>16725</v>
      </c>
      <c r="F5827" s="7" t="s">
        <v>1012</v>
      </c>
      <c r="G5827" s="7" t="s">
        <v>969</v>
      </c>
      <c r="H5827" s="7" t="s">
        <v>970</v>
      </c>
      <c r="I5827" s="7" t="s">
        <v>971</v>
      </c>
      <c r="J5827" s="7">
        <v>200</v>
      </c>
      <c r="K5827" s="7" t="s">
        <v>972</v>
      </c>
      <c r="L5827" s="7" t="s">
        <v>16726</v>
      </c>
      <c r="M5827" s="7" t="s">
        <v>1013</v>
      </c>
      <c r="N5827" t="e">
        <f>VLOOKUP(#REF!,自助!D:F,3,FALSE)</f>
        <v>#REF!</v>
      </c>
    </row>
    <row r="5828" spans="1:14" hidden="1">
      <c r="A5828" s="33">
        <v>42914</v>
      </c>
      <c r="B5828" s="36">
        <v>0.50997685185185182</v>
      </c>
      <c r="C5828" s="7" t="s">
        <v>16727</v>
      </c>
      <c r="D5828" s="7" t="s">
        <v>25249</v>
      </c>
      <c r="E5828" s="7" t="s">
        <v>16728</v>
      </c>
      <c r="F5828" s="7" t="s">
        <v>1012</v>
      </c>
      <c r="G5828" s="7" t="s">
        <v>969</v>
      </c>
      <c r="H5828" s="7" t="s">
        <v>970</v>
      </c>
      <c r="I5828" s="7" t="s">
        <v>971</v>
      </c>
      <c r="J5828" s="7">
        <v>10</v>
      </c>
      <c r="K5828" s="7" t="s">
        <v>972</v>
      </c>
      <c r="L5828" s="7" t="s">
        <v>16729</v>
      </c>
      <c r="M5828" s="7" t="s">
        <v>1013</v>
      </c>
      <c r="N5828" t="e">
        <f>VLOOKUP(#REF!,自助!D:F,3,FALSE)</f>
        <v>#REF!</v>
      </c>
    </row>
    <row r="5829" spans="1:14" hidden="1">
      <c r="A5829" s="33">
        <v>42914</v>
      </c>
      <c r="B5829" s="36">
        <v>0.39056712962962964</v>
      </c>
      <c r="C5829" s="7" t="s">
        <v>16730</v>
      </c>
      <c r="D5829" s="7" t="s">
        <v>25250</v>
      </c>
      <c r="E5829" s="7" t="s">
        <v>12043</v>
      </c>
      <c r="F5829" s="7" t="s">
        <v>1012</v>
      </c>
      <c r="G5829" s="7" t="s">
        <v>969</v>
      </c>
      <c r="H5829" s="7" t="s">
        <v>976</v>
      </c>
      <c r="I5829" s="7" t="s">
        <v>971</v>
      </c>
      <c r="J5829" s="7">
        <v>100</v>
      </c>
      <c r="K5829" s="7" t="s">
        <v>972</v>
      </c>
      <c r="L5829" s="7" t="s">
        <v>12044</v>
      </c>
      <c r="M5829" s="7" t="s">
        <v>1013</v>
      </c>
      <c r="N5829" t="e">
        <f>VLOOKUP(#REF!,自助!D:F,3,FALSE)</f>
        <v>#REF!</v>
      </c>
    </row>
    <row r="5830" spans="1:14" hidden="1">
      <c r="A5830" s="33">
        <v>42914</v>
      </c>
      <c r="B5830" s="36">
        <v>0.42203703703703704</v>
      </c>
      <c r="C5830" s="7" t="s">
        <v>16731</v>
      </c>
      <c r="D5830" s="7" t="s">
        <v>25251</v>
      </c>
      <c r="E5830" s="7" t="s">
        <v>16732</v>
      </c>
      <c r="F5830" s="7" t="s">
        <v>1012</v>
      </c>
      <c r="G5830" s="7" t="s">
        <v>969</v>
      </c>
      <c r="H5830" s="7" t="s">
        <v>970</v>
      </c>
      <c r="I5830" s="7" t="s">
        <v>971</v>
      </c>
      <c r="J5830" s="7">
        <v>100</v>
      </c>
      <c r="K5830" s="7" t="s">
        <v>972</v>
      </c>
      <c r="L5830" s="7" t="s">
        <v>16733</v>
      </c>
      <c r="M5830" s="7" t="s">
        <v>1013</v>
      </c>
      <c r="N5830" t="e">
        <f>VLOOKUP(#REF!,自助!D:F,3,FALSE)</f>
        <v>#REF!</v>
      </c>
    </row>
    <row r="5831" spans="1:14" hidden="1">
      <c r="A5831" s="33">
        <v>42914</v>
      </c>
      <c r="B5831" s="36">
        <v>0.57361111111111118</v>
      </c>
      <c r="C5831" s="7" t="s">
        <v>16734</v>
      </c>
      <c r="D5831" s="7" t="s">
        <v>25252</v>
      </c>
      <c r="E5831" s="7" t="s">
        <v>16735</v>
      </c>
      <c r="F5831" s="7" t="s">
        <v>1012</v>
      </c>
      <c r="G5831" s="7" t="s">
        <v>969</v>
      </c>
      <c r="H5831" s="7" t="s">
        <v>980</v>
      </c>
      <c r="I5831" s="7" t="s">
        <v>971</v>
      </c>
      <c r="J5831" s="7">
        <v>100</v>
      </c>
      <c r="K5831" s="7" t="s">
        <v>972</v>
      </c>
      <c r="L5831" s="7" t="s">
        <v>16736</v>
      </c>
      <c r="M5831" s="7" t="s">
        <v>1013</v>
      </c>
      <c r="N5831" t="e">
        <f>VLOOKUP(#REF!,自助!D:F,3,FALSE)</f>
        <v>#REF!</v>
      </c>
    </row>
    <row r="5832" spans="1:14" hidden="1">
      <c r="A5832" s="33">
        <v>42914</v>
      </c>
      <c r="B5832" s="36">
        <v>0.61937500000000001</v>
      </c>
      <c r="C5832" s="7" t="s">
        <v>16737</v>
      </c>
      <c r="D5832" s="7" t="s">
        <v>25253</v>
      </c>
      <c r="E5832" s="7" t="s">
        <v>16738</v>
      </c>
      <c r="F5832" s="7" t="s">
        <v>1012</v>
      </c>
      <c r="G5832" s="7" t="s">
        <v>969</v>
      </c>
      <c r="H5832" s="7" t="s">
        <v>970</v>
      </c>
      <c r="I5832" s="7" t="s">
        <v>971</v>
      </c>
      <c r="J5832" s="7">
        <v>10</v>
      </c>
      <c r="K5832" s="7" t="s">
        <v>972</v>
      </c>
      <c r="L5832" s="7" t="s">
        <v>16739</v>
      </c>
      <c r="M5832" s="7" t="s">
        <v>1013</v>
      </c>
      <c r="N5832" t="e">
        <f>VLOOKUP(#REF!,自助!D:F,3,FALSE)</f>
        <v>#REF!</v>
      </c>
    </row>
    <row r="5833" spans="1:14" hidden="1">
      <c r="A5833" s="33">
        <v>42914</v>
      </c>
      <c r="B5833" s="36">
        <v>0.64995370370370364</v>
      </c>
      <c r="C5833" s="7" t="s">
        <v>16740</v>
      </c>
      <c r="D5833" s="7" t="s">
        <v>25254</v>
      </c>
      <c r="E5833" s="7" t="s">
        <v>16738</v>
      </c>
      <c r="F5833" s="7" t="s">
        <v>1012</v>
      </c>
      <c r="G5833" s="7" t="s">
        <v>969</v>
      </c>
      <c r="H5833" s="7" t="s">
        <v>975</v>
      </c>
      <c r="I5833" s="7" t="s">
        <v>971</v>
      </c>
      <c r="J5833" s="7">
        <v>185</v>
      </c>
      <c r="K5833" s="7" t="s">
        <v>972</v>
      </c>
      <c r="L5833" s="7" t="s">
        <v>16741</v>
      </c>
      <c r="M5833" s="7" t="s">
        <v>1013</v>
      </c>
      <c r="N5833" t="e">
        <f>VLOOKUP(#REF!,自助!D:F,3,FALSE)</f>
        <v>#REF!</v>
      </c>
    </row>
    <row r="5834" spans="1:14" hidden="1">
      <c r="A5834" s="33">
        <v>42914</v>
      </c>
      <c r="B5834" s="36">
        <v>0.66881944444444441</v>
      </c>
      <c r="C5834" s="7" t="s">
        <v>16742</v>
      </c>
      <c r="D5834" s="7" t="s">
        <v>25255</v>
      </c>
      <c r="E5834" s="7" t="s">
        <v>16738</v>
      </c>
      <c r="F5834" s="7" t="s">
        <v>1012</v>
      </c>
      <c r="G5834" s="7" t="s">
        <v>969</v>
      </c>
      <c r="H5834" s="7" t="s">
        <v>975</v>
      </c>
      <c r="I5834" s="7" t="s">
        <v>971</v>
      </c>
      <c r="J5834" s="7">
        <v>180</v>
      </c>
      <c r="K5834" s="7" t="s">
        <v>972</v>
      </c>
      <c r="L5834" s="7" t="s">
        <v>16743</v>
      </c>
      <c r="M5834" s="7" t="s">
        <v>1013</v>
      </c>
      <c r="N5834" t="e">
        <f>VLOOKUP(#REF!,自助!D:F,3,FALSE)</f>
        <v>#REF!</v>
      </c>
    </row>
    <row r="5835" spans="1:14" hidden="1">
      <c r="A5835" s="33">
        <v>42914</v>
      </c>
      <c r="B5835" s="36">
        <v>0.70181712962962972</v>
      </c>
      <c r="C5835" s="7" t="s">
        <v>16744</v>
      </c>
      <c r="D5835" s="7" t="s">
        <v>25256</v>
      </c>
      <c r="E5835" s="7" t="s">
        <v>16745</v>
      </c>
      <c r="F5835" s="7" t="s">
        <v>1012</v>
      </c>
      <c r="G5835" s="7" t="s">
        <v>969</v>
      </c>
      <c r="H5835" s="7" t="s">
        <v>970</v>
      </c>
      <c r="I5835" s="7" t="s">
        <v>971</v>
      </c>
      <c r="J5835" s="7">
        <v>184</v>
      </c>
      <c r="K5835" s="7" t="s">
        <v>972</v>
      </c>
      <c r="L5835" s="7" t="s">
        <v>16746</v>
      </c>
      <c r="M5835" s="7" t="s">
        <v>1013</v>
      </c>
      <c r="N5835" t="e">
        <f>VLOOKUP(#REF!,自助!D:F,3,FALSE)</f>
        <v>#REF!</v>
      </c>
    </row>
    <row r="5836" spans="1:14" hidden="1">
      <c r="A5836" s="33">
        <v>42914</v>
      </c>
      <c r="B5836" s="36">
        <v>0.70045138888888892</v>
      </c>
      <c r="C5836" s="7" t="s">
        <v>16747</v>
      </c>
      <c r="D5836" s="7" t="s">
        <v>25257</v>
      </c>
      <c r="E5836" s="7" t="s">
        <v>16748</v>
      </c>
      <c r="F5836" s="7" t="s">
        <v>1012</v>
      </c>
      <c r="G5836" s="7" t="s">
        <v>969</v>
      </c>
      <c r="H5836" s="7" t="s">
        <v>970</v>
      </c>
      <c r="I5836" s="7" t="s">
        <v>971</v>
      </c>
      <c r="J5836" s="7">
        <v>50</v>
      </c>
      <c r="K5836" s="7" t="s">
        <v>972</v>
      </c>
      <c r="L5836" s="7" t="s">
        <v>16749</v>
      </c>
      <c r="M5836" s="7" t="s">
        <v>1013</v>
      </c>
      <c r="N5836" t="e">
        <f>VLOOKUP(#REF!,自助!D:F,3,FALSE)</f>
        <v>#REF!</v>
      </c>
    </row>
    <row r="5837" spans="1:14" hidden="1">
      <c r="A5837" s="33">
        <v>42914</v>
      </c>
      <c r="B5837" s="36">
        <v>0.68881944444444443</v>
      </c>
      <c r="C5837" s="7" t="s">
        <v>16750</v>
      </c>
      <c r="D5837" s="7" t="s">
        <v>25258</v>
      </c>
      <c r="E5837" s="7" t="s">
        <v>1408</v>
      </c>
      <c r="F5837" s="7" t="s">
        <v>1012</v>
      </c>
      <c r="G5837" s="7" t="s">
        <v>969</v>
      </c>
      <c r="H5837" s="7" t="s">
        <v>970</v>
      </c>
      <c r="I5837" s="7" t="s">
        <v>971</v>
      </c>
      <c r="J5837" s="7">
        <v>700</v>
      </c>
      <c r="K5837" s="7" t="s">
        <v>972</v>
      </c>
      <c r="L5837" s="7" t="s">
        <v>16751</v>
      </c>
      <c r="M5837" s="7" t="s">
        <v>1013</v>
      </c>
      <c r="N5837" t="e">
        <f>VLOOKUP(#REF!,自助!D:F,3,FALSE)</f>
        <v>#REF!</v>
      </c>
    </row>
    <row r="5838" spans="1:14" hidden="1">
      <c r="A5838" s="33">
        <v>42914</v>
      </c>
      <c r="B5838" s="36">
        <v>0.50541666666666674</v>
      </c>
      <c r="C5838" s="7" t="s">
        <v>16752</v>
      </c>
      <c r="D5838" s="7" t="s">
        <v>25259</v>
      </c>
      <c r="E5838" s="7" t="s">
        <v>16753</v>
      </c>
      <c r="F5838" s="7" t="s">
        <v>1012</v>
      </c>
      <c r="G5838" s="7" t="s">
        <v>969</v>
      </c>
      <c r="H5838" s="7" t="s">
        <v>992</v>
      </c>
      <c r="I5838" s="7" t="s">
        <v>971</v>
      </c>
      <c r="J5838" s="7">
        <v>500</v>
      </c>
      <c r="K5838" s="7" t="s">
        <v>972</v>
      </c>
      <c r="L5838" s="7" t="s">
        <v>16754</v>
      </c>
      <c r="M5838" s="7" t="s">
        <v>1013</v>
      </c>
      <c r="N5838" t="e">
        <f>VLOOKUP(#REF!,自助!D:F,3,FALSE)</f>
        <v>#REF!</v>
      </c>
    </row>
    <row r="5839" spans="1:14" hidden="1">
      <c r="A5839" s="33">
        <v>42914</v>
      </c>
      <c r="B5839" s="36">
        <v>0.41953703703703704</v>
      </c>
      <c r="C5839" s="7" t="s">
        <v>16755</v>
      </c>
      <c r="D5839" s="7" t="s">
        <v>25260</v>
      </c>
      <c r="E5839" s="7" t="s">
        <v>16756</v>
      </c>
      <c r="F5839" s="7" t="s">
        <v>1012</v>
      </c>
      <c r="G5839" s="7" t="s">
        <v>969</v>
      </c>
      <c r="H5839" s="7" t="s">
        <v>975</v>
      </c>
      <c r="I5839" s="7" t="s">
        <v>971</v>
      </c>
      <c r="J5839" s="7">
        <v>10</v>
      </c>
      <c r="K5839" s="7" t="s">
        <v>972</v>
      </c>
      <c r="L5839" s="7" t="s">
        <v>16757</v>
      </c>
      <c r="M5839" s="7" t="s">
        <v>1013</v>
      </c>
      <c r="N5839" t="e">
        <f>VLOOKUP(#REF!,自助!D:F,3,FALSE)</f>
        <v>#REF!</v>
      </c>
    </row>
    <row r="5840" spans="1:14" hidden="1">
      <c r="A5840" s="33">
        <v>42914</v>
      </c>
      <c r="B5840" s="36">
        <v>0.44814814814814818</v>
      </c>
      <c r="C5840" s="7" t="s">
        <v>16758</v>
      </c>
      <c r="D5840" s="7" t="s">
        <v>25261</v>
      </c>
      <c r="E5840" s="7" t="s">
        <v>16756</v>
      </c>
      <c r="F5840" s="7" t="s">
        <v>1012</v>
      </c>
      <c r="G5840" s="7" t="s">
        <v>969</v>
      </c>
      <c r="H5840" s="7" t="s">
        <v>975</v>
      </c>
      <c r="I5840" s="7" t="s">
        <v>971</v>
      </c>
      <c r="J5840" s="7">
        <v>500</v>
      </c>
      <c r="K5840" s="7" t="s">
        <v>972</v>
      </c>
      <c r="L5840" s="7" t="s">
        <v>16759</v>
      </c>
      <c r="M5840" s="7" t="s">
        <v>1013</v>
      </c>
      <c r="N5840" t="e">
        <f>VLOOKUP(#REF!,自助!D:F,3,FALSE)</f>
        <v>#REF!</v>
      </c>
    </row>
    <row r="5841" spans="1:14" hidden="1">
      <c r="A5841" s="33">
        <v>42914</v>
      </c>
      <c r="B5841" s="36">
        <v>0.67678240740740747</v>
      </c>
      <c r="C5841" s="7" t="s">
        <v>16760</v>
      </c>
      <c r="D5841" s="7" t="s">
        <v>25262</v>
      </c>
      <c r="E5841" s="7" t="s">
        <v>16761</v>
      </c>
      <c r="F5841" s="7" t="s">
        <v>1012</v>
      </c>
      <c r="G5841" s="7" t="s">
        <v>969</v>
      </c>
      <c r="H5841" s="7" t="s">
        <v>970</v>
      </c>
      <c r="I5841" s="7" t="s">
        <v>971</v>
      </c>
      <c r="J5841" s="7">
        <v>2000</v>
      </c>
      <c r="K5841" s="7" t="s">
        <v>972</v>
      </c>
      <c r="L5841" s="7" t="s">
        <v>16762</v>
      </c>
      <c r="M5841" s="7" t="s">
        <v>1013</v>
      </c>
      <c r="N5841" t="e">
        <f>VLOOKUP(#REF!,自助!D:F,3,FALSE)</f>
        <v>#REF!</v>
      </c>
    </row>
    <row r="5842" spans="1:14" hidden="1">
      <c r="A5842" s="33">
        <v>42914</v>
      </c>
      <c r="B5842" s="36">
        <v>0.30304398148148148</v>
      </c>
      <c r="C5842" s="7" t="s">
        <v>16763</v>
      </c>
      <c r="D5842" s="7" t="s">
        <v>25263</v>
      </c>
      <c r="E5842" s="7" t="s">
        <v>16764</v>
      </c>
      <c r="F5842" s="7" t="s">
        <v>1012</v>
      </c>
      <c r="G5842" s="7" t="s">
        <v>969</v>
      </c>
      <c r="H5842" s="7" t="s">
        <v>980</v>
      </c>
      <c r="I5842" s="7" t="s">
        <v>971</v>
      </c>
      <c r="J5842" s="7">
        <v>50</v>
      </c>
      <c r="K5842" s="7" t="s">
        <v>972</v>
      </c>
      <c r="L5842" s="7" t="s">
        <v>16765</v>
      </c>
      <c r="M5842" s="7" t="s">
        <v>1013</v>
      </c>
      <c r="N5842" t="e">
        <f>VLOOKUP(#REF!,自助!D:F,3,FALSE)</f>
        <v>#REF!</v>
      </c>
    </row>
    <row r="5843" spans="1:14" hidden="1">
      <c r="A5843" s="33">
        <v>42914</v>
      </c>
      <c r="B5843" s="36">
        <v>0.30787037037037041</v>
      </c>
      <c r="C5843" s="7" t="s">
        <v>16766</v>
      </c>
      <c r="D5843" s="7" t="s">
        <v>25264</v>
      </c>
      <c r="E5843" s="7" t="s">
        <v>16764</v>
      </c>
      <c r="F5843" s="7" t="s">
        <v>1012</v>
      </c>
      <c r="G5843" s="7" t="s">
        <v>969</v>
      </c>
      <c r="H5843" s="7" t="s">
        <v>980</v>
      </c>
      <c r="I5843" s="7" t="s">
        <v>971</v>
      </c>
      <c r="J5843" s="7">
        <v>20</v>
      </c>
      <c r="K5843" s="7" t="s">
        <v>972</v>
      </c>
      <c r="L5843" s="7" t="s">
        <v>16767</v>
      </c>
      <c r="M5843" s="7" t="s">
        <v>1013</v>
      </c>
      <c r="N5843" t="e">
        <f>VLOOKUP(#REF!,自助!D:F,3,FALSE)</f>
        <v>#REF!</v>
      </c>
    </row>
    <row r="5844" spans="1:14" hidden="1">
      <c r="A5844" s="33">
        <v>42914</v>
      </c>
      <c r="B5844" s="36">
        <v>0.46249999999999997</v>
      </c>
      <c r="C5844" s="7" t="s">
        <v>16768</v>
      </c>
      <c r="D5844" s="7" t="s">
        <v>25265</v>
      </c>
      <c r="E5844" s="7" t="s">
        <v>16764</v>
      </c>
      <c r="F5844" s="7" t="s">
        <v>1012</v>
      </c>
      <c r="G5844" s="7" t="s">
        <v>969</v>
      </c>
      <c r="H5844" s="7" t="s">
        <v>980</v>
      </c>
      <c r="I5844" s="7" t="s">
        <v>971</v>
      </c>
      <c r="J5844" s="7">
        <v>50</v>
      </c>
      <c r="K5844" s="7" t="s">
        <v>972</v>
      </c>
      <c r="L5844" s="7" t="s">
        <v>16769</v>
      </c>
      <c r="M5844" s="7" t="s">
        <v>1013</v>
      </c>
      <c r="N5844" t="e">
        <f>VLOOKUP(#REF!,自助!D:F,3,FALSE)</f>
        <v>#REF!</v>
      </c>
    </row>
    <row r="5845" spans="1:14" hidden="1">
      <c r="A5845" s="33">
        <v>42914</v>
      </c>
      <c r="B5845" s="36">
        <v>0.61895833333333339</v>
      </c>
      <c r="C5845" s="7" t="s">
        <v>16770</v>
      </c>
      <c r="D5845" s="7" t="s">
        <v>25266</v>
      </c>
      <c r="E5845" s="7" t="s">
        <v>16771</v>
      </c>
      <c r="F5845" s="7" t="s">
        <v>1012</v>
      </c>
      <c r="G5845" s="7" t="s">
        <v>969</v>
      </c>
      <c r="H5845" s="7" t="s">
        <v>973</v>
      </c>
      <c r="I5845" s="7" t="s">
        <v>971</v>
      </c>
      <c r="J5845" s="7">
        <v>2000</v>
      </c>
      <c r="K5845" s="7" t="s">
        <v>972</v>
      </c>
      <c r="L5845" s="7" t="s">
        <v>16772</v>
      </c>
      <c r="M5845" s="7" t="s">
        <v>1013</v>
      </c>
      <c r="N5845" t="e">
        <f>VLOOKUP(#REF!,自助!D:F,3,FALSE)</f>
        <v>#REF!</v>
      </c>
    </row>
    <row r="5846" spans="1:14" hidden="1">
      <c r="A5846" s="33">
        <v>42914</v>
      </c>
      <c r="B5846" s="36">
        <v>0.45082175925925921</v>
      </c>
      <c r="C5846" s="7" t="s">
        <v>16773</v>
      </c>
      <c r="D5846" s="7" t="s">
        <v>25267</v>
      </c>
      <c r="E5846" s="7" t="s">
        <v>1648</v>
      </c>
      <c r="F5846" s="7" t="s">
        <v>1012</v>
      </c>
      <c r="G5846" s="7" t="s">
        <v>969</v>
      </c>
      <c r="H5846" s="7" t="s">
        <v>970</v>
      </c>
      <c r="I5846" s="7" t="s">
        <v>971</v>
      </c>
      <c r="J5846" s="7">
        <v>50</v>
      </c>
      <c r="K5846" s="7" t="s">
        <v>972</v>
      </c>
      <c r="L5846" s="7" t="s">
        <v>1649</v>
      </c>
      <c r="M5846" s="7" t="s">
        <v>1013</v>
      </c>
      <c r="N5846" t="e">
        <f>VLOOKUP(#REF!,自助!D:F,3,FALSE)</f>
        <v>#REF!</v>
      </c>
    </row>
    <row r="5847" spans="1:14" hidden="1">
      <c r="A5847" s="33">
        <v>42914</v>
      </c>
      <c r="B5847" s="36">
        <v>0.53440972222222227</v>
      </c>
      <c r="C5847" s="7" t="s">
        <v>16774</v>
      </c>
      <c r="D5847" s="7" t="s">
        <v>25268</v>
      </c>
      <c r="E5847" s="7" t="s">
        <v>1092</v>
      </c>
      <c r="F5847" s="7" t="s">
        <v>1012</v>
      </c>
      <c r="G5847" s="7" t="s">
        <v>969</v>
      </c>
      <c r="H5847" s="7" t="s">
        <v>970</v>
      </c>
      <c r="I5847" s="7" t="s">
        <v>971</v>
      </c>
      <c r="J5847" s="7">
        <v>200</v>
      </c>
      <c r="K5847" s="7" t="s">
        <v>972</v>
      </c>
      <c r="L5847" s="7" t="s">
        <v>16775</v>
      </c>
      <c r="M5847" s="7" t="s">
        <v>1013</v>
      </c>
      <c r="N5847" t="e">
        <f>VLOOKUP(#REF!,自助!D:F,3,FALSE)</f>
        <v>#REF!</v>
      </c>
    </row>
    <row r="5848" spans="1:14" hidden="1">
      <c r="A5848" s="33">
        <v>42914</v>
      </c>
      <c r="B5848" s="36">
        <v>0.56031249999999999</v>
      </c>
      <c r="C5848" s="7" t="s">
        <v>16776</v>
      </c>
      <c r="D5848" s="7" t="s">
        <v>25269</v>
      </c>
      <c r="E5848" s="7" t="s">
        <v>16777</v>
      </c>
      <c r="F5848" s="7" t="s">
        <v>1012</v>
      </c>
      <c r="G5848" s="7" t="s">
        <v>969</v>
      </c>
      <c r="H5848" s="7" t="s">
        <v>975</v>
      </c>
      <c r="I5848" s="7" t="s">
        <v>971</v>
      </c>
      <c r="J5848" s="7">
        <v>1000</v>
      </c>
      <c r="K5848" s="7" t="s">
        <v>982</v>
      </c>
      <c r="L5848" s="7" t="s">
        <v>16778</v>
      </c>
      <c r="M5848" s="7" t="s">
        <v>1013</v>
      </c>
      <c r="N5848" t="e">
        <f>VLOOKUP(#REF!,自助!D:F,3,FALSE)</f>
        <v>#REF!</v>
      </c>
    </row>
    <row r="5849" spans="1:14" hidden="1">
      <c r="A5849" s="33">
        <v>42914</v>
      </c>
      <c r="B5849" s="36">
        <v>0.45569444444444446</v>
      </c>
      <c r="C5849" s="7" t="s">
        <v>16779</v>
      </c>
      <c r="D5849" s="7" t="s">
        <v>25270</v>
      </c>
      <c r="E5849" s="7" t="s">
        <v>16780</v>
      </c>
      <c r="F5849" s="7" t="s">
        <v>1012</v>
      </c>
      <c r="G5849" s="7" t="s">
        <v>969</v>
      </c>
      <c r="H5849" s="7" t="s">
        <v>974</v>
      </c>
      <c r="I5849" s="7" t="s">
        <v>971</v>
      </c>
      <c r="J5849" s="7">
        <v>200</v>
      </c>
      <c r="K5849" s="7" t="s">
        <v>972</v>
      </c>
      <c r="L5849" s="7" t="s">
        <v>16781</v>
      </c>
      <c r="M5849" s="7" t="s">
        <v>1013</v>
      </c>
      <c r="N5849" t="e">
        <f>VLOOKUP(#REF!,自助!D:F,3,FALSE)</f>
        <v>#REF!</v>
      </c>
    </row>
    <row r="5850" spans="1:14" hidden="1">
      <c r="A5850" s="33">
        <v>42914</v>
      </c>
      <c r="B5850" s="36">
        <v>1.1932870370370371E-2</v>
      </c>
      <c r="C5850" s="7" t="s">
        <v>16782</v>
      </c>
      <c r="D5850" s="7" t="s">
        <v>25271</v>
      </c>
      <c r="E5850" s="7" t="s">
        <v>16783</v>
      </c>
      <c r="F5850" s="7" t="s">
        <v>1012</v>
      </c>
      <c r="G5850" s="7" t="s">
        <v>969</v>
      </c>
      <c r="H5850" s="7" t="s">
        <v>980</v>
      </c>
      <c r="I5850" s="7" t="s">
        <v>971</v>
      </c>
      <c r="J5850" s="7">
        <v>222</v>
      </c>
      <c r="K5850" s="7" t="s">
        <v>972</v>
      </c>
      <c r="L5850" s="7" t="s">
        <v>16784</v>
      </c>
      <c r="M5850" s="7" t="s">
        <v>1013</v>
      </c>
      <c r="N5850" t="e">
        <f>VLOOKUP(#REF!,自助!D:F,3,FALSE)</f>
        <v>#REF!</v>
      </c>
    </row>
    <row r="5851" spans="1:14" hidden="1">
      <c r="A5851" s="33">
        <v>42914</v>
      </c>
      <c r="B5851" s="36">
        <v>1.6099537037037037E-2</v>
      </c>
      <c r="C5851" s="7" t="s">
        <v>16785</v>
      </c>
      <c r="D5851" s="7" t="s">
        <v>25272</v>
      </c>
      <c r="E5851" s="7" t="s">
        <v>16783</v>
      </c>
      <c r="F5851" s="7" t="s">
        <v>1012</v>
      </c>
      <c r="G5851" s="7" t="s">
        <v>969</v>
      </c>
      <c r="H5851" s="7" t="s">
        <v>970</v>
      </c>
      <c r="I5851" s="7" t="s">
        <v>971</v>
      </c>
      <c r="J5851" s="7">
        <v>7</v>
      </c>
      <c r="K5851" s="7" t="s">
        <v>972</v>
      </c>
      <c r="L5851" s="7" t="s">
        <v>16786</v>
      </c>
      <c r="M5851" s="7" t="s">
        <v>1013</v>
      </c>
      <c r="N5851" t="e">
        <f>VLOOKUP(#REF!,自助!D:F,3,FALSE)</f>
        <v>#REF!</v>
      </c>
    </row>
    <row r="5852" spans="1:14" hidden="1">
      <c r="A5852" s="33">
        <v>42914</v>
      </c>
      <c r="B5852" s="36">
        <v>0.6740856481481482</v>
      </c>
      <c r="C5852" s="7" t="s">
        <v>16787</v>
      </c>
      <c r="D5852" s="7" t="s">
        <v>25273</v>
      </c>
      <c r="E5852" s="7" t="s">
        <v>16788</v>
      </c>
      <c r="F5852" s="7" t="s">
        <v>1012</v>
      </c>
      <c r="G5852" s="7" t="s">
        <v>969</v>
      </c>
      <c r="H5852" s="7" t="s">
        <v>970</v>
      </c>
      <c r="I5852" s="7" t="s">
        <v>971</v>
      </c>
      <c r="J5852" s="7">
        <v>20</v>
      </c>
      <c r="K5852" s="7" t="s">
        <v>972</v>
      </c>
      <c r="L5852" s="7" t="s">
        <v>16789</v>
      </c>
      <c r="M5852" s="7" t="s">
        <v>1013</v>
      </c>
      <c r="N5852" t="e">
        <f>VLOOKUP(#REF!,自助!D:F,3,FALSE)</f>
        <v>#REF!</v>
      </c>
    </row>
    <row r="5853" spans="1:14" hidden="1">
      <c r="A5853" s="33">
        <v>42914</v>
      </c>
      <c r="B5853" s="36">
        <v>0.34112268518518518</v>
      </c>
      <c r="C5853" s="7" t="s">
        <v>16790</v>
      </c>
      <c r="D5853" s="7" t="s">
        <v>25274</v>
      </c>
      <c r="E5853" s="7" t="s">
        <v>16791</v>
      </c>
      <c r="F5853" s="7" t="s">
        <v>1012</v>
      </c>
      <c r="G5853" s="7" t="s">
        <v>969</v>
      </c>
      <c r="H5853" s="7" t="s">
        <v>976</v>
      </c>
      <c r="I5853" s="7" t="s">
        <v>971</v>
      </c>
      <c r="J5853" s="7">
        <v>20</v>
      </c>
      <c r="K5853" s="7" t="s">
        <v>972</v>
      </c>
      <c r="L5853" s="7" t="s">
        <v>16792</v>
      </c>
      <c r="M5853" s="7" t="s">
        <v>1013</v>
      </c>
      <c r="N5853" t="e">
        <f>VLOOKUP(#REF!,自助!D:F,3,FALSE)</f>
        <v>#REF!</v>
      </c>
    </row>
    <row r="5854" spans="1:14" hidden="1">
      <c r="A5854" s="33">
        <v>42914</v>
      </c>
      <c r="B5854" s="36">
        <v>0.62956018518518519</v>
      </c>
      <c r="C5854" s="7" t="s">
        <v>16793</v>
      </c>
      <c r="D5854" s="7" t="s">
        <v>25275</v>
      </c>
      <c r="E5854" s="7" t="s">
        <v>14552</v>
      </c>
      <c r="F5854" s="7" t="s">
        <v>1012</v>
      </c>
      <c r="G5854" s="7" t="s">
        <v>969</v>
      </c>
      <c r="H5854" s="7" t="s">
        <v>975</v>
      </c>
      <c r="I5854" s="7" t="s">
        <v>971</v>
      </c>
      <c r="J5854" s="7">
        <v>100</v>
      </c>
      <c r="K5854" s="7" t="s">
        <v>972</v>
      </c>
      <c r="L5854" s="7" t="s">
        <v>14553</v>
      </c>
      <c r="M5854" s="7" t="s">
        <v>1013</v>
      </c>
      <c r="N5854" t="e">
        <f>VLOOKUP(#REF!,自助!D:F,3,FALSE)</f>
        <v>#REF!</v>
      </c>
    </row>
    <row r="5855" spans="1:14" hidden="1">
      <c r="A5855" s="33">
        <v>42914</v>
      </c>
      <c r="B5855" s="36">
        <v>0.67831018518518515</v>
      </c>
      <c r="C5855" s="7" t="s">
        <v>16794</v>
      </c>
      <c r="D5855" s="7" t="s">
        <v>25276</v>
      </c>
      <c r="E5855" s="7" t="s">
        <v>16795</v>
      </c>
      <c r="F5855" s="7" t="s">
        <v>1012</v>
      </c>
      <c r="G5855" s="7" t="s">
        <v>969</v>
      </c>
      <c r="H5855" s="7" t="s">
        <v>973</v>
      </c>
      <c r="I5855" s="7" t="s">
        <v>971</v>
      </c>
      <c r="J5855" s="7">
        <v>3000</v>
      </c>
      <c r="K5855" s="7" t="s">
        <v>972</v>
      </c>
      <c r="L5855" s="7" t="s">
        <v>16796</v>
      </c>
      <c r="M5855" s="7" t="s">
        <v>1013</v>
      </c>
      <c r="N5855" t="e">
        <f>VLOOKUP(#REF!,自助!D:F,3,FALSE)</f>
        <v>#REF!</v>
      </c>
    </row>
    <row r="5856" spans="1:14" hidden="1">
      <c r="A5856" s="33">
        <v>42914</v>
      </c>
      <c r="B5856" s="36">
        <v>0.39106481481481481</v>
      </c>
      <c r="C5856" s="7" t="s">
        <v>16797</v>
      </c>
      <c r="D5856" s="7" t="s">
        <v>25277</v>
      </c>
      <c r="E5856" s="7" t="s">
        <v>16798</v>
      </c>
      <c r="F5856" s="7" t="s">
        <v>1012</v>
      </c>
      <c r="G5856" s="7" t="s">
        <v>969</v>
      </c>
      <c r="H5856" s="7" t="s">
        <v>970</v>
      </c>
      <c r="I5856" s="7" t="s">
        <v>971</v>
      </c>
      <c r="J5856" s="7">
        <v>100</v>
      </c>
      <c r="K5856" s="7" t="s">
        <v>972</v>
      </c>
      <c r="L5856" s="7" t="s">
        <v>16799</v>
      </c>
      <c r="M5856" s="7" t="s">
        <v>1013</v>
      </c>
      <c r="N5856" t="e">
        <f>VLOOKUP(#REF!,自助!D:F,3,FALSE)</f>
        <v>#REF!</v>
      </c>
    </row>
    <row r="5857" spans="1:14" hidden="1">
      <c r="A5857" s="33">
        <v>42914</v>
      </c>
      <c r="B5857" s="36">
        <v>0.47348379629629633</v>
      </c>
      <c r="C5857" s="7" t="s">
        <v>16800</v>
      </c>
      <c r="D5857" s="7" t="s">
        <v>25278</v>
      </c>
      <c r="E5857" s="7" t="s">
        <v>16801</v>
      </c>
      <c r="F5857" s="7" t="s">
        <v>1012</v>
      </c>
      <c r="G5857" s="7" t="s">
        <v>969</v>
      </c>
      <c r="H5857" s="7" t="s">
        <v>975</v>
      </c>
      <c r="I5857" s="7" t="s">
        <v>971</v>
      </c>
      <c r="J5857" s="7">
        <v>500</v>
      </c>
      <c r="K5857" s="7" t="s">
        <v>972</v>
      </c>
      <c r="L5857" s="7" t="s">
        <v>16802</v>
      </c>
      <c r="M5857" s="7" t="s">
        <v>1013</v>
      </c>
      <c r="N5857" t="e">
        <f>VLOOKUP(#REF!,自助!D:F,3,FALSE)</f>
        <v>#REF!</v>
      </c>
    </row>
    <row r="5858" spans="1:14" hidden="1">
      <c r="A5858" s="33">
        <v>42914</v>
      </c>
      <c r="B5858" s="36">
        <v>0.68660879629629623</v>
      </c>
      <c r="C5858" s="7" t="s">
        <v>16803</v>
      </c>
      <c r="D5858" s="7" t="s">
        <v>25279</v>
      </c>
      <c r="E5858" s="7" t="s">
        <v>16804</v>
      </c>
      <c r="F5858" s="7" t="s">
        <v>1012</v>
      </c>
      <c r="G5858" s="7" t="s">
        <v>969</v>
      </c>
      <c r="H5858" s="7" t="s">
        <v>980</v>
      </c>
      <c r="I5858" s="7" t="s">
        <v>971</v>
      </c>
      <c r="J5858" s="7">
        <v>20</v>
      </c>
      <c r="K5858" s="7" t="s">
        <v>1072</v>
      </c>
      <c r="L5858" s="7" t="s">
        <v>16805</v>
      </c>
      <c r="M5858" s="7" t="s">
        <v>1013</v>
      </c>
      <c r="N5858" t="e">
        <f>VLOOKUP(#REF!,自助!D:F,3,FALSE)</f>
        <v>#REF!</v>
      </c>
    </row>
    <row r="5859" spans="1:14" hidden="1">
      <c r="A5859" s="33">
        <v>42914</v>
      </c>
      <c r="B5859" s="36">
        <v>0.70815972222222223</v>
      </c>
      <c r="C5859" s="7" t="s">
        <v>16806</v>
      </c>
      <c r="D5859" s="7" t="s">
        <v>25280</v>
      </c>
      <c r="E5859" s="7" t="s">
        <v>16804</v>
      </c>
      <c r="F5859" s="7" t="s">
        <v>1012</v>
      </c>
      <c r="G5859" s="7" t="s">
        <v>969</v>
      </c>
      <c r="H5859" s="7" t="s">
        <v>980</v>
      </c>
      <c r="I5859" s="7" t="s">
        <v>971</v>
      </c>
      <c r="J5859" s="7">
        <v>5</v>
      </c>
      <c r="K5859" s="7" t="s">
        <v>972</v>
      </c>
      <c r="L5859" s="7" t="s">
        <v>16807</v>
      </c>
      <c r="M5859" s="7" t="s">
        <v>1013</v>
      </c>
      <c r="N5859" t="e">
        <f>VLOOKUP(#REF!,自助!D:F,3,FALSE)</f>
        <v>#REF!</v>
      </c>
    </row>
    <row r="5860" spans="1:14" hidden="1">
      <c r="A5860" s="33">
        <v>42914</v>
      </c>
      <c r="B5860" s="36">
        <v>0.75805555555555548</v>
      </c>
      <c r="C5860" s="7" t="s">
        <v>16808</v>
      </c>
      <c r="D5860" s="7" t="s">
        <v>25281</v>
      </c>
      <c r="E5860" s="7" t="s">
        <v>16804</v>
      </c>
      <c r="F5860" s="7" t="s">
        <v>1012</v>
      </c>
      <c r="G5860" s="7" t="s">
        <v>969</v>
      </c>
      <c r="H5860" s="7" t="s">
        <v>980</v>
      </c>
      <c r="I5860" s="7" t="s">
        <v>971</v>
      </c>
      <c r="J5860" s="7">
        <v>10</v>
      </c>
      <c r="K5860" s="7" t="s">
        <v>972</v>
      </c>
      <c r="L5860" s="7" t="s">
        <v>16809</v>
      </c>
      <c r="M5860" s="7" t="s">
        <v>1013</v>
      </c>
      <c r="N5860" t="e">
        <f>VLOOKUP(#REF!,自助!D:F,3,FALSE)</f>
        <v>#REF!</v>
      </c>
    </row>
    <row r="5861" spans="1:14" hidden="1">
      <c r="A5861" s="33">
        <v>42914</v>
      </c>
      <c r="B5861" s="36">
        <v>0.38021990740740735</v>
      </c>
      <c r="C5861" s="7" t="s">
        <v>16810</v>
      </c>
      <c r="D5861" s="7" t="s">
        <v>25282</v>
      </c>
      <c r="E5861" s="7" t="s">
        <v>1060</v>
      </c>
      <c r="F5861" s="7" t="s">
        <v>1012</v>
      </c>
      <c r="G5861" s="7" t="s">
        <v>969</v>
      </c>
      <c r="H5861" s="7" t="s">
        <v>988</v>
      </c>
      <c r="I5861" s="7" t="s">
        <v>971</v>
      </c>
      <c r="J5861" s="7">
        <v>100</v>
      </c>
      <c r="K5861" s="7" t="s">
        <v>972</v>
      </c>
      <c r="L5861" s="7" t="s">
        <v>1061</v>
      </c>
      <c r="M5861" s="7" t="s">
        <v>1013</v>
      </c>
      <c r="N5861" t="e">
        <f>VLOOKUP(#REF!,自助!D:F,3,FALSE)</f>
        <v>#REF!</v>
      </c>
    </row>
    <row r="5862" spans="1:14" hidden="1">
      <c r="A5862" s="33">
        <v>42914</v>
      </c>
      <c r="B5862" s="36">
        <v>0.42078703703703701</v>
      </c>
      <c r="C5862" s="7" t="s">
        <v>16811</v>
      </c>
      <c r="D5862" s="7" t="s">
        <v>25283</v>
      </c>
      <c r="E5862" s="7" t="s">
        <v>16812</v>
      </c>
      <c r="F5862" s="7" t="s">
        <v>1012</v>
      </c>
      <c r="G5862" s="7" t="s">
        <v>969</v>
      </c>
      <c r="H5862" s="7" t="s">
        <v>977</v>
      </c>
      <c r="I5862" s="7" t="s">
        <v>971</v>
      </c>
      <c r="J5862" s="7">
        <v>10</v>
      </c>
      <c r="K5862" s="7" t="s">
        <v>972</v>
      </c>
      <c r="L5862" s="7" t="s">
        <v>16813</v>
      </c>
      <c r="M5862" s="7" t="s">
        <v>1013</v>
      </c>
      <c r="N5862" t="e">
        <f>VLOOKUP(#REF!,自助!D:F,3,FALSE)</f>
        <v>#REF!</v>
      </c>
    </row>
    <row r="5863" spans="1:14" hidden="1">
      <c r="A5863" s="33">
        <v>42914</v>
      </c>
      <c r="B5863" s="36">
        <v>0.59156249999999999</v>
      </c>
      <c r="C5863" s="7" t="s">
        <v>16814</v>
      </c>
      <c r="D5863" s="7" t="s">
        <v>25284</v>
      </c>
      <c r="E5863" s="7" t="s">
        <v>16815</v>
      </c>
      <c r="F5863" s="7" t="s">
        <v>1012</v>
      </c>
      <c r="G5863" s="7" t="s">
        <v>969</v>
      </c>
      <c r="H5863" s="7" t="s">
        <v>970</v>
      </c>
      <c r="I5863" s="7" t="s">
        <v>971</v>
      </c>
      <c r="J5863" s="7">
        <v>400</v>
      </c>
      <c r="K5863" s="7" t="s">
        <v>972</v>
      </c>
      <c r="L5863" s="7" t="s">
        <v>16816</v>
      </c>
      <c r="M5863" s="7" t="s">
        <v>1013</v>
      </c>
      <c r="N5863" t="e">
        <f>VLOOKUP(#REF!,自助!D:F,3,FALSE)</f>
        <v>#REF!</v>
      </c>
    </row>
    <row r="5864" spans="1:14" hidden="1">
      <c r="A5864" s="33">
        <v>42914</v>
      </c>
      <c r="B5864" s="36">
        <v>0.43509259259259259</v>
      </c>
      <c r="C5864" s="7" t="s">
        <v>16817</v>
      </c>
      <c r="D5864" s="7" t="s">
        <v>25285</v>
      </c>
      <c r="E5864" s="7" t="s">
        <v>14564</v>
      </c>
      <c r="F5864" s="7" t="s">
        <v>1012</v>
      </c>
      <c r="G5864" s="7" t="s">
        <v>969</v>
      </c>
      <c r="H5864" s="7" t="s">
        <v>975</v>
      </c>
      <c r="I5864" s="7" t="s">
        <v>971</v>
      </c>
      <c r="J5864" s="7">
        <v>250</v>
      </c>
      <c r="K5864" s="7" t="s">
        <v>972</v>
      </c>
      <c r="L5864" s="7" t="s">
        <v>16818</v>
      </c>
      <c r="M5864" s="7" t="s">
        <v>1013</v>
      </c>
      <c r="N5864" t="e">
        <f>VLOOKUP(#REF!,自助!D:F,3,FALSE)</f>
        <v>#REF!</v>
      </c>
    </row>
    <row r="5865" spans="1:14" hidden="1">
      <c r="A5865" s="33">
        <v>42914</v>
      </c>
      <c r="B5865" s="36">
        <v>0.42464120370370373</v>
      </c>
      <c r="C5865" s="7" t="s">
        <v>16819</v>
      </c>
      <c r="D5865" s="7" t="s">
        <v>25286</v>
      </c>
      <c r="E5865" s="7" t="s">
        <v>3388</v>
      </c>
      <c r="F5865" s="7" t="s">
        <v>1012</v>
      </c>
      <c r="G5865" s="7" t="s">
        <v>969</v>
      </c>
      <c r="H5865" s="7" t="s">
        <v>970</v>
      </c>
      <c r="I5865" s="7" t="s">
        <v>971</v>
      </c>
      <c r="J5865" s="7">
        <v>20</v>
      </c>
      <c r="K5865" s="7" t="s">
        <v>972</v>
      </c>
      <c r="L5865" s="7" t="s">
        <v>3389</v>
      </c>
      <c r="M5865" s="7" t="s">
        <v>1013</v>
      </c>
      <c r="N5865" t="e">
        <f>VLOOKUP(#REF!,自助!D:F,3,FALSE)</f>
        <v>#REF!</v>
      </c>
    </row>
    <row r="5866" spans="1:14" hidden="1">
      <c r="A5866" s="33">
        <v>42914</v>
      </c>
      <c r="B5866" s="36">
        <v>0.36856481481481485</v>
      </c>
      <c r="C5866" s="7" t="s">
        <v>16820</v>
      </c>
      <c r="D5866" s="7" t="s">
        <v>25287</v>
      </c>
      <c r="E5866" s="7" t="s">
        <v>1414</v>
      </c>
      <c r="F5866" s="7" t="s">
        <v>1012</v>
      </c>
      <c r="G5866" s="7" t="s">
        <v>969</v>
      </c>
      <c r="H5866" s="7" t="s">
        <v>973</v>
      </c>
      <c r="I5866" s="7" t="s">
        <v>971</v>
      </c>
      <c r="J5866" s="7">
        <v>1000</v>
      </c>
      <c r="K5866" s="7" t="s">
        <v>972</v>
      </c>
      <c r="L5866" s="7" t="s">
        <v>12178</v>
      </c>
      <c r="M5866" s="7" t="s">
        <v>1013</v>
      </c>
      <c r="N5866" t="e">
        <f>VLOOKUP(#REF!,自助!D:F,3,FALSE)</f>
        <v>#REF!</v>
      </c>
    </row>
    <row r="5867" spans="1:14" hidden="1">
      <c r="A5867" s="33">
        <v>42914</v>
      </c>
      <c r="B5867" s="36">
        <v>0.55253472222222222</v>
      </c>
      <c r="C5867" s="7" t="s">
        <v>16821</v>
      </c>
      <c r="D5867" s="7" t="s">
        <v>25288</v>
      </c>
      <c r="E5867" s="7" t="s">
        <v>16822</v>
      </c>
      <c r="F5867" s="7" t="s">
        <v>1012</v>
      </c>
      <c r="G5867" s="7" t="s">
        <v>969</v>
      </c>
      <c r="H5867" s="7" t="s">
        <v>970</v>
      </c>
      <c r="I5867" s="7" t="s">
        <v>971</v>
      </c>
      <c r="J5867" s="7">
        <v>200</v>
      </c>
      <c r="K5867" s="7" t="s">
        <v>972</v>
      </c>
      <c r="L5867" s="7" t="s">
        <v>16823</v>
      </c>
      <c r="M5867" s="7" t="s">
        <v>1013</v>
      </c>
      <c r="N5867" t="e">
        <f>VLOOKUP(#REF!,自助!D:F,3,FALSE)</f>
        <v>#REF!</v>
      </c>
    </row>
    <row r="5868" spans="1:14" hidden="1">
      <c r="A5868" s="33">
        <v>42914</v>
      </c>
      <c r="B5868" s="36">
        <v>0.38817129629629626</v>
      </c>
      <c r="C5868" s="7" t="s">
        <v>16824</v>
      </c>
      <c r="D5868" s="7" t="s">
        <v>25289</v>
      </c>
      <c r="E5868" s="7" t="s">
        <v>16825</v>
      </c>
      <c r="F5868" s="7" t="s">
        <v>1012</v>
      </c>
      <c r="G5868" s="7" t="s">
        <v>969</v>
      </c>
      <c r="H5868" s="7" t="s">
        <v>979</v>
      </c>
      <c r="I5868" s="7" t="s">
        <v>971</v>
      </c>
      <c r="J5868" s="7">
        <v>20</v>
      </c>
      <c r="K5868" s="7" t="s">
        <v>972</v>
      </c>
      <c r="L5868" s="7" t="s">
        <v>16826</v>
      </c>
      <c r="M5868" s="7" t="s">
        <v>1013</v>
      </c>
      <c r="N5868" t="e">
        <f>VLOOKUP(#REF!,自助!D:F,3,FALSE)</f>
        <v>#REF!</v>
      </c>
    </row>
    <row r="5869" spans="1:14" hidden="1">
      <c r="A5869" s="33">
        <v>42914</v>
      </c>
      <c r="B5869" s="36">
        <v>0.39105324074074077</v>
      </c>
      <c r="C5869" s="7" t="s">
        <v>16827</v>
      </c>
      <c r="D5869" s="7" t="s">
        <v>25290</v>
      </c>
      <c r="E5869" s="7" t="s">
        <v>16828</v>
      </c>
      <c r="F5869" s="7" t="s">
        <v>1012</v>
      </c>
      <c r="G5869" s="7" t="s">
        <v>969</v>
      </c>
      <c r="H5869" s="7" t="s">
        <v>970</v>
      </c>
      <c r="I5869" s="7" t="s">
        <v>971</v>
      </c>
      <c r="J5869" s="7">
        <v>2500</v>
      </c>
      <c r="K5869" s="7" t="s">
        <v>972</v>
      </c>
      <c r="L5869" s="7" t="s">
        <v>16829</v>
      </c>
      <c r="M5869" s="7" t="s">
        <v>1013</v>
      </c>
      <c r="N5869" t="e">
        <f>VLOOKUP(#REF!,自助!D:F,3,FALSE)</f>
        <v>#REF!</v>
      </c>
    </row>
    <row r="5870" spans="1:14" hidden="1">
      <c r="A5870" s="33">
        <v>42914</v>
      </c>
      <c r="B5870" s="36">
        <v>0.65986111111111112</v>
      </c>
      <c r="C5870" s="7" t="s">
        <v>16830</v>
      </c>
      <c r="D5870" s="7" t="s">
        <v>25291</v>
      </c>
      <c r="E5870" s="7" t="s">
        <v>16831</v>
      </c>
      <c r="F5870" s="7" t="s">
        <v>1012</v>
      </c>
      <c r="G5870" s="7" t="s">
        <v>969</v>
      </c>
      <c r="H5870" s="7" t="s">
        <v>976</v>
      </c>
      <c r="I5870" s="7" t="s">
        <v>971</v>
      </c>
      <c r="J5870" s="7">
        <v>200</v>
      </c>
      <c r="K5870" s="7" t="s">
        <v>1085</v>
      </c>
      <c r="L5870" s="7" t="s">
        <v>16832</v>
      </c>
      <c r="M5870" s="7" t="s">
        <v>1013</v>
      </c>
      <c r="N5870" t="e">
        <f>VLOOKUP(#REF!,自助!D:F,3,FALSE)</f>
        <v>#REF!</v>
      </c>
    </row>
    <row r="5871" spans="1:14" hidden="1">
      <c r="A5871" s="33">
        <v>42914</v>
      </c>
      <c r="B5871" s="36">
        <v>0.72298611111111111</v>
      </c>
      <c r="C5871" s="7" t="s">
        <v>16833</v>
      </c>
      <c r="D5871" s="7" t="s">
        <v>25292</v>
      </c>
      <c r="E5871" s="7" t="s">
        <v>16831</v>
      </c>
      <c r="F5871" s="7" t="s">
        <v>1012</v>
      </c>
      <c r="G5871" s="7" t="s">
        <v>969</v>
      </c>
      <c r="H5871" s="7" t="s">
        <v>976</v>
      </c>
      <c r="I5871" s="7" t="s">
        <v>971</v>
      </c>
      <c r="J5871" s="7">
        <v>500</v>
      </c>
      <c r="K5871" s="7" t="s">
        <v>972</v>
      </c>
      <c r="L5871" s="7" t="s">
        <v>16834</v>
      </c>
      <c r="M5871" s="7" t="s">
        <v>1013</v>
      </c>
      <c r="N5871" t="e">
        <f>VLOOKUP(#REF!,自助!D:F,3,FALSE)</f>
        <v>#REF!</v>
      </c>
    </row>
    <row r="5872" spans="1:14" hidden="1">
      <c r="A5872" s="33">
        <v>42914</v>
      </c>
      <c r="B5872" s="36">
        <v>0.39511574074074068</v>
      </c>
      <c r="C5872" s="7" t="s">
        <v>16835</v>
      </c>
      <c r="D5872" s="7" t="s">
        <v>25293</v>
      </c>
      <c r="E5872" s="7" t="s">
        <v>16836</v>
      </c>
      <c r="F5872" s="7" t="s">
        <v>1012</v>
      </c>
      <c r="G5872" s="7" t="s">
        <v>969</v>
      </c>
      <c r="H5872" s="7" t="s">
        <v>970</v>
      </c>
      <c r="I5872" s="7" t="s">
        <v>971</v>
      </c>
      <c r="J5872" s="7">
        <v>10</v>
      </c>
      <c r="K5872" s="7" t="s">
        <v>972</v>
      </c>
      <c r="L5872" s="7" t="s">
        <v>16837</v>
      </c>
      <c r="M5872" s="7" t="s">
        <v>1013</v>
      </c>
      <c r="N5872" t="e">
        <f>VLOOKUP(#REF!,自助!D:F,3,FALSE)</f>
        <v>#REF!</v>
      </c>
    </row>
    <row r="5873" spans="1:14" hidden="1">
      <c r="A5873" s="33">
        <v>42914</v>
      </c>
      <c r="B5873" s="36">
        <v>0.39140046296296299</v>
      </c>
      <c r="C5873" s="7" t="s">
        <v>16838</v>
      </c>
      <c r="D5873" s="7" t="s">
        <v>25294</v>
      </c>
      <c r="E5873" s="7" t="s">
        <v>16836</v>
      </c>
      <c r="F5873" s="7" t="s">
        <v>1012</v>
      </c>
      <c r="G5873" s="7" t="s">
        <v>969</v>
      </c>
      <c r="H5873" s="7" t="s">
        <v>970</v>
      </c>
      <c r="I5873" s="7" t="s">
        <v>971</v>
      </c>
      <c r="J5873" s="7">
        <v>10</v>
      </c>
      <c r="K5873" s="7" t="s">
        <v>972</v>
      </c>
      <c r="L5873" s="7" t="s">
        <v>16839</v>
      </c>
      <c r="M5873" s="7" t="s">
        <v>1013</v>
      </c>
      <c r="N5873" t="e">
        <f>VLOOKUP(#REF!,自助!D:F,3,FALSE)</f>
        <v>#REF!</v>
      </c>
    </row>
    <row r="5874" spans="1:14" hidden="1">
      <c r="A5874" s="33">
        <v>42914</v>
      </c>
      <c r="B5874" s="36">
        <v>0.39848379629629632</v>
      </c>
      <c r="C5874" s="7" t="s">
        <v>16840</v>
      </c>
      <c r="D5874" s="7" t="s">
        <v>25295</v>
      </c>
      <c r="E5874" s="7" t="s">
        <v>16836</v>
      </c>
      <c r="F5874" s="7" t="s">
        <v>1012</v>
      </c>
      <c r="G5874" s="7" t="s">
        <v>969</v>
      </c>
      <c r="H5874" s="7" t="s">
        <v>970</v>
      </c>
      <c r="I5874" s="7" t="s">
        <v>971</v>
      </c>
      <c r="J5874" s="7">
        <v>10</v>
      </c>
      <c r="K5874" s="7" t="s">
        <v>972</v>
      </c>
      <c r="L5874" s="7" t="s">
        <v>16841</v>
      </c>
      <c r="M5874" s="7" t="s">
        <v>1013</v>
      </c>
      <c r="N5874" t="e">
        <f>VLOOKUP(#REF!,自助!D:F,3,FALSE)</f>
        <v>#REF!</v>
      </c>
    </row>
    <row r="5875" spans="1:14" hidden="1">
      <c r="A5875" s="33">
        <v>42914</v>
      </c>
      <c r="B5875" s="36">
        <v>0.52703703703703708</v>
      </c>
      <c r="C5875" s="7" t="s">
        <v>16842</v>
      </c>
      <c r="D5875" s="7" t="s">
        <v>25296</v>
      </c>
      <c r="E5875" s="7" t="s">
        <v>16843</v>
      </c>
      <c r="F5875" s="7" t="s">
        <v>1012</v>
      </c>
      <c r="G5875" s="7" t="s">
        <v>969</v>
      </c>
      <c r="H5875" s="7" t="s">
        <v>970</v>
      </c>
      <c r="I5875" s="7" t="s">
        <v>971</v>
      </c>
      <c r="J5875" s="7">
        <v>50</v>
      </c>
      <c r="K5875" s="7" t="s">
        <v>1078</v>
      </c>
      <c r="L5875" s="7" t="s">
        <v>16844</v>
      </c>
      <c r="M5875" s="7" t="s">
        <v>1013</v>
      </c>
      <c r="N5875" t="e">
        <f>VLOOKUP(#REF!,自助!D:F,3,FALSE)</f>
        <v>#REF!</v>
      </c>
    </row>
    <row r="5876" spans="1:14" hidden="1">
      <c r="A5876" s="33">
        <v>42914</v>
      </c>
      <c r="B5876" s="36">
        <v>0.6424305555555555</v>
      </c>
      <c r="C5876" s="7" t="s">
        <v>16845</v>
      </c>
      <c r="D5876" s="7" t="s">
        <v>25297</v>
      </c>
      <c r="E5876" s="7" t="s">
        <v>14613</v>
      </c>
      <c r="F5876" s="7" t="s">
        <v>1012</v>
      </c>
      <c r="G5876" s="7" t="s">
        <v>969</v>
      </c>
      <c r="H5876" s="7" t="s">
        <v>976</v>
      </c>
      <c r="I5876" s="7" t="s">
        <v>971</v>
      </c>
      <c r="J5876" s="7">
        <v>500</v>
      </c>
      <c r="K5876" s="7" t="s">
        <v>972</v>
      </c>
      <c r="L5876" s="7" t="s">
        <v>16846</v>
      </c>
      <c r="M5876" s="7" t="s">
        <v>1013</v>
      </c>
      <c r="N5876" t="e">
        <f>VLOOKUP(#REF!,自助!D:F,3,FALSE)</f>
        <v>#REF!</v>
      </c>
    </row>
    <row r="5877" spans="1:14" hidden="1">
      <c r="A5877" s="33">
        <v>42914</v>
      </c>
      <c r="B5877" s="36">
        <v>0.64196759259259262</v>
      </c>
      <c r="C5877" s="7" t="s">
        <v>16847</v>
      </c>
      <c r="D5877" s="7" t="s">
        <v>25298</v>
      </c>
      <c r="E5877" s="7" t="s">
        <v>14613</v>
      </c>
      <c r="F5877" s="7" t="s">
        <v>1012</v>
      </c>
      <c r="G5877" s="7" t="s">
        <v>969</v>
      </c>
      <c r="H5877" s="7" t="s">
        <v>976</v>
      </c>
      <c r="I5877" s="7" t="s">
        <v>971</v>
      </c>
      <c r="J5877" s="7">
        <v>1000</v>
      </c>
      <c r="K5877" s="7" t="s">
        <v>972</v>
      </c>
      <c r="L5877" s="7" t="s">
        <v>16848</v>
      </c>
      <c r="M5877" s="7" t="s">
        <v>1013</v>
      </c>
      <c r="N5877" t="e">
        <f>VLOOKUP(#REF!,自助!D:F,3,FALSE)</f>
        <v>#REF!</v>
      </c>
    </row>
    <row r="5878" spans="1:14" hidden="1">
      <c r="A5878" s="33">
        <v>42914</v>
      </c>
      <c r="B5878" s="36">
        <v>0.52354166666666668</v>
      </c>
      <c r="C5878" s="7" t="s">
        <v>16849</v>
      </c>
      <c r="D5878" s="7" t="s">
        <v>25299</v>
      </c>
      <c r="E5878" s="7" t="s">
        <v>16850</v>
      </c>
      <c r="F5878" s="7" t="s">
        <v>1012</v>
      </c>
      <c r="G5878" s="7" t="s">
        <v>969</v>
      </c>
      <c r="H5878" s="7" t="s">
        <v>975</v>
      </c>
      <c r="I5878" s="7" t="s">
        <v>971</v>
      </c>
      <c r="J5878" s="7">
        <v>500</v>
      </c>
      <c r="K5878" s="7" t="s">
        <v>1098</v>
      </c>
      <c r="L5878" s="7" t="s">
        <v>16851</v>
      </c>
      <c r="M5878" s="7" t="s">
        <v>1013</v>
      </c>
      <c r="N5878" t="e">
        <f>VLOOKUP(#REF!,自助!D:F,3,FALSE)</f>
        <v>#REF!</v>
      </c>
    </row>
    <row r="5879" spans="1:14" hidden="1">
      <c r="A5879" s="33">
        <v>42914</v>
      </c>
      <c r="B5879" s="36">
        <v>0.69633101851851853</v>
      </c>
      <c r="C5879" s="7" t="s">
        <v>16852</v>
      </c>
      <c r="D5879" s="7" t="s">
        <v>25300</v>
      </c>
      <c r="E5879" s="7" t="s">
        <v>16853</v>
      </c>
      <c r="F5879" s="7" t="s">
        <v>1012</v>
      </c>
      <c r="G5879" s="7" t="s">
        <v>969</v>
      </c>
      <c r="H5879" s="7" t="s">
        <v>970</v>
      </c>
      <c r="I5879" s="7" t="s">
        <v>971</v>
      </c>
      <c r="J5879" s="7">
        <v>300</v>
      </c>
      <c r="K5879" s="7" t="s">
        <v>972</v>
      </c>
      <c r="L5879" s="7" t="s">
        <v>16854</v>
      </c>
      <c r="M5879" s="7" t="s">
        <v>1013</v>
      </c>
      <c r="N5879" t="e">
        <f>VLOOKUP(#REF!,自助!D:F,3,FALSE)</f>
        <v>#REF!</v>
      </c>
    </row>
    <row r="5880" spans="1:14" hidden="1">
      <c r="A5880" s="33">
        <v>42914</v>
      </c>
      <c r="B5880" s="36">
        <v>0.3230555555555556</v>
      </c>
      <c r="C5880" s="7" t="s">
        <v>16855</v>
      </c>
      <c r="D5880" s="7" t="s">
        <v>25301</v>
      </c>
      <c r="E5880" s="7" t="s">
        <v>7946</v>
      </c>
      <c r="F5880" s="7" t="s">
        <v>1012</v>
      </c>
      <c r="G5880" s="7" t="s">
        <v>969</v>
      </c>
      <c r="H5880" s="7" t="s">
        <v>970</v>
      </c>
      <c r="I5880" s="7" t="s">
        <v>971</v>
      </c>
      <c r="J5880" s="7">
        <v>100</v>
      </c>
      <c r="K5880" s="7" t="s">
        <v>972</v>
      </c>
      <c r="L5880" s="7" t="s">
        <v>16856</v>
      </c>
      <c r="M5880" s="7" t="s">
        <v>1013</v>
      </c>
      <c r="N5880" t="e">
        <f>VLOOKUP(#REF!,自助!D:F,3,FALSE)</f>
        <v>#REF!</v>
      </c>
    </row>
    <row r="5881" spans="1:14" hidden="1">
      <c r="A5881" s="33">
        <v>42914</v>
      </c>
      <c r="B5881" s="36">
        <v>0.69416666666666671</v>
      </c>
      <c r="C5881" s="7" t="s">
        <v>16857</v>
      </c>
      <c r="D5881" s="7" t="s">
        <v>25302</v>
      </c>
      <c r="E5881" s="7" t="s">
        <v>16858</v>
      </c>
      <c r="F5881" s="7" t="s">
        <v>1012</v>
      </c>
      <c r="G5881" s="7" t="s">
        <v>969</v>
      </c>
      <c r="H5881" s="7" t="s">
        <v>970</v>
      </c>
      <c r="I5881" s="7" t="s">
        <v>971</v>
      </c>
      <c r="J5881" s="7">
        <v>20</v>
      </c>
      <c r="K5881" s="7" t="s">
        <v>972</v>
      </c>
      <c r="L5881" s="7" t="s">
        <v>16859</v>
      </c>
      <c r="M5881" s="7" t="s">
        <v>1013</v>
      </c>
      <c r="N5881" t="e">
        <f>VLOOKUP(#REF!,自助!D:F,3,FALSE)</f>
        <v>#REF!</v>
      </c>
    </row>
    <row r="5882" spans="1:14" hidden="1">
      <c r="A5882" s="33">
        <v>42914</v>
      </c>
      <c r="B5882" s="36">
        <v>0.60061342592592593</v>
      </c>
      <c r="C5882" s="7" t="s">
        <v>16860</v>
      </c>
      <c r="D5882" s="7" t="s">
        <v>25303</v>
      </c>
      <c r="E5882" s="7" t="s">
        <v>16861</v>
      </c>
      <c r="F5882" s="7" t="s">
        <v>1012</v>
      </c>
      <c r="G5882" s="7" t="s">
        <v>969</v>
      </c>
      <c r="H5882" s="7" t="s">
        <v>970</v>
      </c>
      <c r="I5882" s="7" t="s">
        <v>971</v>
      </c>
      <c r="J5882" s="7">
        <v>25</v>
      </c>
      <c r="K5882" s="7" t="s">
        <v>972</v>
      </c>
      <c r="L5882" s="7" t="s">
        <v>16862</v>
      </c>
      <c r="M5882" s="7" t="s">
        <v>1013</v>
      </c>
      <c r="N5882" t="e">
        <f>VLOOKUP(#REF!,自助!D:F,3,FALSE)</f>
        <v>#REF!</v>
      </c>
    </row>
    <row r="5883" spans="1:14" hidden="1">
      <c r="A5883" s="33">
        <v>42914</v>
      </c>
      <c r="B5883" s="36">
        <v>0.69784722222222229</v>
      </c>
      <c r="C5883" s="7" t="s">
        <v>16863</v>
      </c>
      <c r="D5883" s="7" t="s">
        <v>25304</v>
      </c>
      <c r="E5883" s="7" t="s">
        <v>16864</v>
      </c>
      <c r="F5883" s="7" t="s">
        <v>1012</v>
      </c>
      <c r="G5883" s="7" t="s">
        <v>969</v>
      </c>
      <c r="H5883" s="7" t="s">
        <v>973</v>
      </c>
      <c r="I5883" s="7" t="s">
        <v>971</v>
      </c>
      <c r="J5883" s="7">
        <v>100</v>
      </c>
      <c r="K5883" s="7" t="s">
        <v>972</v>
      </c>
      <c r="L5883" s="7" t="s">
        <v>16865</v>
      </c>
      <c r="M5883" s="7" t="s">
        <v>1013</v>
      </c>
      <c r="N5883" t="e">
        <f>VLOOKUP(#REF!,自助!D:F,3,FALSE)</f>
        <v>#REF!</v>
      </c>
    </row>
    <row r="5884" spans="1:14" hidden="1">
      <c r="A5884" s="33">
        <v>42914</v>
      </c>
      <c r="B5884" s="36">
        <v>0.69384259259259251</v>
      </c>
      <c r="C5884" s="7" t="s">
        <v>16866</v>
      </c>
      <c r="D5884" s="7" t="s">
        <v>25305</v>
      </c>
      <c r="E5884" s="7" t="s">
        <v>16864</v>
      </c>
      <c r="F5884" s="7" t="s">
        <v>1012</v>
      </c>
      <c r="G5884" s="7" t="s">
        <v>969</v>
      </c>
      <c r="H5884" s="7" t="s">
        <v>973</v>
      </c>
      <c r="I5884" s="7" t="s">
        <v>971</v>
      </c>
      <c r="J5884" s="7">
        <v>20</v>
      </c>
      <c r="K5884" s="7" t="s">
        <v>972</v>
      </c>
      <c r="L5884" s="7" t="s">
        <v>16867</v>
      </c>
      <c r="M5884" s="7" t="s">
        <v>1013</v>
      </c>
      <c r="N5884" t="e">
        <f>VLOOKUP(#REF!,自助!D:F,3,FALSE)</f>
        <v>#REF!</v>
      </c>
    </row>
    <row r="5885" spans="1:14" hidden="1">
      <c r="A5885" s="33">
        <v>42914</v>
      </c>
      <c r="B5885" s="36">
        <v>0.74556712962962957</v>
      </c>
      <c r="C5885" s="7" t="s">
        <v>16868</v>
      </c>
      <c r="D5885" s="7" t="s">
        <v>25306</v>
      </c>
      <c r="E5885" s="7" t="s">
        <v>16864</v>
      </c>
      <c r="F5885" s="7" t="s">
        <v>1012</v>
      </c>
      <c r="G5885" s="7" t="s">
        <v>969</v>
      </c>
      <c r="H5885" s="7" t="s">
        <v>973</v>
      </c>
      <c r="I5885" s="7" t="s">
        <v>971</v>
      </c>
      <c r="J5885" s="7">
        <v>30</v>
      </c>
      <c r="K5885" s="7" t="s">
        <v>972</v>
      </c>
      <c r="L5885" s="7" t="s">
        <v>16869</v>
      </c>
      <c r="M5885" s="7" t="s">
        <v>1013</v>
      </c>
      <c r="N5885" t="e">
        <f>VLOOKUP(#REF!,自助!D:F,3,FALSE)</f>
        <v>#REF!</v>
      </c>
    </row>
    <row r="5886" spans="1:14" hidden="1">
      <c r="A5886" s="33">
        <v>42914</v>
      </c>
      <c r="B5886" s="36">
        <v>0.59078703703703705</v>
      </c>
      <c r="C5886" s="7" t="s">
        <v>16870</v>
      </c>
      <c r="D5886" s="7" t="s">
        <v>25307</v>
      </c>
      <c r="E5886" s="7" t="s">
        <v>16871</v>
      </c>
      <c r="F5886" s="7" t="s">
        <v>1012</v>
      </c>
      <c r="G5886" s="7" t="s">
        <v>969</v>
      </c>
      <c r="H5886" s="7" t="s">
        <v>980</v>
      </c>
      <c r="I5886" s="7" t="s">
        <v>971</v>
      </c>
      <c r="J5886" s="7">
        <v>500</v>
      </c>
      <c r="K5886" s="7" t="s">
        <v>972</v>
      </c>
      <c r="L5886" s="7" t="s">
        <v>16872</v>
      </c>
      <c r="M5886" s="7" t="s">
        <v>1013</v>
      </c>
      <c r="N5886" t="e">
        <f>VLOOKUP(#REF!,自助!D:F,3,FALSE)</f>
        <v>#REF!</v>
      </c>
    </row>
    <row r="5887" spans="1:14" hidden="1">
      <c r="A5887" s="33">
        <v>42914</v>
      </c>
      <c r="B5887" s="36">
        <v>0.69166666666666676</v>
      </c>
      <c r="C5887" s="7" t="s">
        <v>16873</v>
      </c>
      <c r="D5887" s="7" t="s">
        <v>25308</v>
      </c>
      <c r="E5887" s="7" t="s">
        <v>16874</v>
      </c>
      <c r="F5887" s="7" t="s">
        <v>1012</v>
      </c>
      <c r="G5887" s="7" t="s">
        <v>969</v>
      </c>
      <c r="H5887" s="7" t="s">
        <v>980</v>
      </c>
      <c r="I5887" s="7" t="s">
        <v>971</v>
      </c>
      <c r="J5887" s="7">
        <v>400</v>
      </c>
      <c r="K5887" s="7" t="s">
        <v>972</v>
      </c>
      <c r="L5887" s="7" t="s">
        <v>16875</v>
      </c>
      <c r="M5887" s="7" t="s">
        <v>1013</v>
      </c>
      <c r="N5887" t="e">
        <f>VLOOKUP(#REF!,自助!D:F,3,FALSE)</f>
        <v>#REF!</v>
      </c>
    </row>
    <row r="5888" spans="1:14" hidden="1">
      <c r="A5888" s="33">
        <v>42914</v>
      </c>
      <c r="B5888" s="36">
        <v>0.37961805555555556</v>
      </c>
      <c r="C5888" s="7" t="s">
        <v>16876</v>
      </c>
      <c r="D5888" s="7" t="s">
        <v>25309</v>
      </c>
      <c r="E5888" s="7" t="s">
        <v>16877</v>
      </c>
      <c r="F5888" s="7" t="s">
        <v>1012</v>
      </c>
      <c r="G5888" s="7" t="s">
        <v>969</v>
      </c>
      <c r="H5888" s="7" t="s">
        <v>970</v>
      </c>
      <c r="I5888" s="7" t="s">
        <v>971</v>
      </c>
      <c r="J5888" s="7">
        <v>400</v>
      </c>
      <c r="K5888" s="7" t="s">
        <v>972</v>
      </c>
      <c r="L5888" s="7" t="s">
        <v>16878</v>
      </c>
      <c r="M5888" s="7" t="s">
        <v>1013</v>
      </c>
      <c r="N5888" t="e">
        <f>VLOOKUP(#REF!,自助!D:F,3,FALSE)</f>
        <v>#REF!</v>
      </c>
    </row>
    <row r="5889" spans="1:14" hidden="1">
      <c r="A5889" s="33">
        <v>42914</v>
      </c>
      <c r="B5889" s="36">
        <v>0.42101851851851851</v>
      </c>
      <c r="C5889" s="7" t="s">
        <v>16879</v>
      </c>
      <c r="D5889" s="7" t="s">
        <v>25310</v>
      </c>
      <c r="E5889" s="7" t="s">
        <v>1193</v>
      </c>
      <c r="F5889" s="7" t="s">
        <v>1012</v>
      </c>
      <c r="G5889" s="7" t="s">
        <v>969</v>
      </c>
      <c r="H5889" s="7" t="s">
        <v>975</v>
      </c>
      <c r="I5889" s="7" t="s">
        <v>971</v>
      </c>
      <c r="J5889" s="7">
        <v>10</v>
      </c>
      <c r="K5889" s="7" t="s">
        <v>972</v>
      </c>
      <c r="L5889" s="7" t="s">
        <v>16880</v>
      </c>
      <c r="M5889" s="7" t="s">
        <v>1013</v>
      </c>
      <c r="N5889" t="e">
        <f>VLOOKUP(#REF!,自助!D:F,3,FALSE)</f>
        <v>#REF!</v>
      </c>
    </row>
    <row r="5890" spans="1:14" hidden="1">
      <c r="A5890" s="33">
        <v>42914</v>
      </c>
      <c r="B5890" s="36">
        <v>8.8078703703703704E-3</v>
      </c>
      <c r="C5890" s="7" t="s">
        <v>16881</v>
      </c>
      <c r="D5890" s="7" t="s">
        <v>25311</v>
      </c>
      <c r="E5890" s="7" t="s">
        <v>8011</v>
      </c>
      <c r="F5890" s="7" t="s">
        <v>1012</v>
      </c>
      <c r="G5890" s="7" t="s">
        <v>969</v>
      </c>
      <c r="H5890" s="7" t="s">
        <v>970</v>
      </c>
      <c r="I5890" s="7" t="s">
        <v>971</v>
      </c>
      <c r="J5890" s="7">
        <v>2</v>
      </c>
      <c r="K5890" s="7" t="s">
        <v>1011</v>
      </c>
      <c r="L5890" s="7" t="s">
        <v>16882</v>
      </c>
      <c r="M5890" s="7" t="s">
        <v>1013</v>
      </c>
      <c r="N5890" t="e">
        <f>VLOOKUP(#REF!,自助!D:F,3,FALSE)</f>
        <v>#REF!</v>
      </c>
    </row>
    <row r="5891" spans="1:14" hidden="1">
      <c r="A5891" s="33">
        <v>42914</v>
      </c>
      <c r="B5891" s="36">
        <v>0.35878472222222224</v>
      </c>
      <c r="C5891" s="7" t="s">
        <v>16883</v>
      </c>
      <c r="D5891" s="7" t="s">
        <v>25312</v>
      </c>
      <c r="E5891" s="7" t="s">
        <v>16884</v>
      </c>
      <c r="F5891" s="7" t="s">
        <v>1012</v>
      </c>
      <c r="G5891" s="7" t="s">
        <v>969</v>
      </c>
      <c r="H5891" s="7" t="s">
        <v>970</v>
      </c>
      <c r="I5891" s="7" t="s">
        <v>971</v>
      </c>
      <c r="J5891" s="7">
        <v>300</v>
      </c>
      <c r="K5891" s="7" t="s">
        <v>972</v>
      </c>
      <c r="L5891" s="7" t="s">
        <v>16885</v>
      </c>
      <c r="M5891" s="7" t="s">
        <v>1013</v>
      </c>
      <c r="N5891" t="e">
        <f>VLOOKUP(#REF!,自助!D:F,3,FALSE)</f>
        <v>#REF!</v>
      </c>
    </row>
    <row r="5892" spans="1:14" hidden="1">
      <c r="A5892" s="33">
        <v>42914</v>
      </c>
      <c r="B5892" s="36">
        <v>0.34435185185185185</v>
      </c>
      <c r="C5892" s="7" t="s">
        <v>16886</v>
      </c>
      <c r="D5892" s="7" t="s">
        <v>25313</v>
      </c>
      <c r="E5892" s="7" t="s">
        <v>1656</v>
      </c>
      <c r="F5892" s="7" t="s">
        <v>1012</v>
      </c>
      <c r="G5892" s="7" t="s">
        <v>969</v>
      </c>
      <c r="H5892" s="7" t="s">
        <v>977</v>
      </c>
      <c r="I5892" s="7" t="s">
        <v>971</v>
      </c>
      <c r="J5892" s="7">
        <v>10</v>
      </c>
      <c r="K5892" s="7" t="s">
        <v>972</v>
      </c>
      <c r="L5892" s="7" t="s">
        <v>16887</v>
      </c>
      <c r="M5892" s="7" t="s">
        <v>1013</v>
      </c>
      <c r="N5892" t="e">
        <f>VLOOKUP(#REF!,自助!D:F,3,FALSE)</f>
        <v>#REF!</v>
      </c>
    </row>
    <row r="5893" spans="1:14" hidden="1">
      <c r="A5893" s="33">
        <v>42914</v>
      </c>
      <c r="B5893" s="36">
        <v>0.34664351851851855</v>
      </c>
      <c r="C5893" s="7" t="s">
        <v>16888</v>
      </c>
      <c r="D5893" s="7" t="s">
        <v>25314</v>
      </c>
      <c r="E5893" s="7" t="s">
        <v>1656</v>
      </c>
      <c r="F5893" s="7" t="s">
        <v>1012</v>
      </c>
      <c r="G5893" s="7" t="s">
        <v>969</v>
      </c>
      <c r="H5893" s="7" t="s">
        <v>977</v>
      </c>
      <c r="I5893" s="7" t="s">
        <v>971</v>
      </c>
      <c r="J5893" s="7">
        <v>20</v>
      </c>
      <c r="K5893" s="7" t="s">
        <v>972</v>
      </c>
      <c r="L5893" s="7" t="s">
        <v>16889</v>
      </c>
      <c r="M5893" s="7" t="s">
        <v>1013</v>
      </c>
      <c r="N5893" t="e">
        <f>VLOOKUP(#REF!,自助!D:F,3,FALSE)</f>
        <v>#REF!</v>
      </c>
    </row>
    <row r="5894" spans="1:14" hidden="1">
      <c r="A5894" s="33">
        <v>42914</v>
      </c>
      <c r="B5894" s="36">
        <v>0.34758101851851847</v>
      </c>
      <c r="C5894" s="7" t="s">
        <v>16890</v>
      </c>
      <c r="D5894" s="7" t="s">
        <v>25315</v>
      </c>
      <c r="E5894" s="7" t="s">
        <v>1656</v>
      </c>
      <c r="F5894" s="7" t="s">
        <v>1012</v>
      </c>
      <c r="G5894" s="7" t="s">
        <v>969</v>
      </c>
      <c r="H5894" s="7" t="s">
        <v>977</v>
      </c>
      <c r="I5894" s="7" t="s">
        <v>971</v>
      </c>
      <c r="J5894" s="7">
        <v>20</v>
      </c>
      <c r="K5894" s="7" t="s">
        <v>972</v>
      </c>
      <c r="L5894" s="7" t="s">
        <v>16891</v>
      </c>
      <c r="M5894" s="7" t="s">
        <v>1013</v>
      </c>
      <c r="N5894" t="e">
        <f>VLOOKUP(#REF!,自助!D:F,3,FALSE)</f>
        <v>#REF!</v>
      </c>
    </row>
    <row r="5895" spans="1:14" hidden="1">
      <c r="A5895" s="33">
        <v>42914</v>
      </c>
      <c r="B5895" s="36">
        <v>0.44503472222222223</v>
      </c>
      <c r="C5895" s="7" t="s">
        <v>16892</v>
      </c>
      <c r="D5895" s="7" t="s">
        <v>25316</v>
      </c>
      <c r="E5895" s="7" t="s">
        <v>14661</v>
      </c>
      <c r="F5895" s="7" t="s">
        <v>1012</v>
      </c>
      <c r="G5895" s="7" t="s">
        <v>969</v>
      </c>
      <c r="H5895" s="7" t="s">
        <v>970</v>
      </c>
      <c r="I5895" s="7" t="s">
        <v>971</v>
      </c>
      <c r="J5895" s="7">
        <v>300</v>
      </c>
      <c r="K5895" s="7" t="s">
        <v>972</v>
      </c>
      <c r="L5895" s="7" t="s">
        <v>16893</v>
      </c>
      <c r="M5895" s="7" t="s">
        <v>1013</v>
      </c>
      <c r="N5895" t="e">
        <f>VLOOKUP(#REF!,自助!D:F,3,FALSE)</f>
        <v>#REF!</v>
      </c>
    </row>
    <row r="5896" spans="1:14" hidden="1">
      <c r="A5896" s="33">
        <v>42914</v>
      </c>
      <c r="B5896" s="36">
        <v>0.35880787037037037</v>
      </c>
      <c r="C5896" s="7" t="s">
        <v>16894</v>
      </c>
      <c r="D5896" s="7" t="s">
        <v>25317</v>
      </c>
      <c r="E5896" s="7" t="s">
        <v>16895</v>
      </c>
      <c r="F5896" s="7" t="s">
        <v>1012</v>
      </c>
      <c r="G5896" s="7" t="s">
        <v>969</v>
      </c>
      <c r="H5896" s="7" t="s">
        <v>973</v>
      </c>
      <c r="I5896" s="7" t="s">
        <v>971</v>
      </c>
      <c r="J5896" s="7">
        <v>100</v>
      </c>
      <c r="K5896" s="7" t="s">
        <v>972</v>
      </c>
      <c r="L5896" s="7" t="s">
        <v>16896</v>
      </c>
      <c r="M5896" s="7" t="s">
        <v>1013</v>
      </c>
      <c r="N5896" t="e">
        <f>VLOOKUP(#REF!,自助!D:F,3,FALSE)</f>
        <v>#REF!</v>
      </c>
    </row>
    <row r="5897" spans="1:14" hidden="1">
      <c r="A5897" s="33">
        <v>42914</v>
      </c>
      <c r="B5897" s="36">
        <v>0.66090277777777773</v>
      </c>
      <c r="C5897" s="7" t="s">
        <v>16897</v>
      </c>
      <c r="D5897" s="7" t="s">
        <v>25318</v>
      </c>
      <c r="E5897" s="7" t="s">
        <v>16898</v>
      </c>
      <c r="F5897" s="7" t="s">
        <v>1012</v>
      </c>
      <c r="G5897" s="7" t="s">
        <v>969</v>
      </c>
      <c r="H5897" s="7" t="s">
        <v>977</v>
      </c>
      <c r="I5897" s="7" t="s">
        <v>971</v>
      </c>
      <c r="J5897" s="7">
        <v>200</v>
      </c>
      <c r="K5897" s="7" t="s">
        <v>978</v>
      </c>
      <c r="L5897" s="7" t="s">
        <v>16899</v>
      </c>
      <c r="M5897" s="7" t="s">
        <v>1013</v>
      </c>
      <c r="N5897" t="e">
        <f>VLOOKUP(#REF!,自助!D:F,3,FALSE)</f>
        <v>#REF!</v>
      </c>
    </row>
    <row r="5898" spans="1:14" hidden="1">
      <c r="A5898" s="33">
        <v>42914</v>
      </c>
      <c r="B5898" s="36">
        <v>0.38622685185185185</v>
      </c>
      <c r="C5898" s="7" t="s">
        <v>16900</v>
      </c>
      <c r="D5898" s="7" t="s">
        <v>25319</v>
      </c>
      <c r="E5898" s="7" t="s">
        <v>16901</v>
      </c>
      <c r="F5898" s="7" t="s">
        <v>1012</v>
      </c>
      <c r="G5898" s="7" t="s">
        <v>969</v>
      </c>
      <c r="H5898" s="7" t="s">
        <v>1015</v>
      </c>
      <c r="I5898" s="7" t="s">
        <v>971</v>
      </c>
      <c r="J5898" s="7">
        <v>1000</v>
      </c>
      <c r="K5898" s="7" t="s">
        <v>972</v>
      </c>
      <c r="L5898" s="7" t="s">
        <v>16902</v>
      </c>
      <c r="M5898" s="7" t="s">
        <v>1013</v>
      </c>
      <c r="N5898" t="e">
        <f>VLOOKUP(#REF!,自助!D:F,3,FALSE)</f>
        <v>#REF!</v>
      </c>
    </row>
    <row r="5899" spans="1:14" hidden="1">
      <c r="A5899" s="33">
        <v>42914</v>
      </c>
      <c r="B5899" s="36">
        <v>0.3971412037037037</v>
      </c>
      <c r="C5899" s="7" t="s">
        <v>16903</v>
      </c>
      <c r="D5899" s="7" t="s">
        <v>25320</v>
      </c>
      <c r="E5899" s="7" t="s">
        <v>16904</v>
      </c>
      <c r="F5899" s="7" t="s">
        <v>1012</v>
      </c>
      <c r="G5899" s="7" t="s">
        <v>969</v>
      </c>
      <c r="H5899" s="7" t="s">
        <v>977</v>
      </c>
      <c r="I5899" s="7" t="s">
        <v>971</v>
      </c>
      <c r="J5899" s="7">
        <v>50</v>
      </c>
      <c r="K5899" s="7" t="s">
        <v>972</v>
      </c>
      <c r="L5899" s="7" t="s">
        <v>16905</v>
      </c>
      <c r="M5899" s="7" t="s">
        <v>1013</v>
      </c>
      <c r="N5899" t="e">
        <f>VLOOKUP(#REF!,自助!D:F,3,FALSE)</f>
        <v>#REF!</v>
      </c>
    </row>
    <row r="5900" spans="1:14" hidden="1">
      <c r="A5900" s="33">
        <v>42914</v>
      </c>
      <c r="B5900" s="36">
        <v>0.5319328703703704</v>
      </c>
      <c r="C5900" s="7" t="s">
        <v>16906</v>
      </c>
      <c r="D5900" s="7" t="s">
        <v>25321</v>
      </c>
      <c r="E5900" s="7" t="s">
        <v>16907</v>
      </c>
      <c r="F5900" s="7" t="s">
        <v>1012</v>
      </c>
      <c r="G5900" s="7" t="s">
        <v>969</v>
      </c>
      <c r="H5900" s="7" t="s">
        <v>970</v>
      </c>
      <c r="I5900" s="7" t="s">
        <v>971</v>
      </c>
      <c r="J5900" s="7">
        <v>200</v>
      </c>
      <c r="K5900" s="7" t="s">
        <v>972</v>
      </c>
      <c r="L5900" s="7" t="s">
        <v>16908</v>
      </c>
      <c r="M5900" s="7" t="s">
        <v>1013</v>
      </c>
      <c r="N5900" t="e">
        <f>VLOOKUP(#REF!,自助!D:F,3,FALSE)</f>
        <v>#REF!</v>
      </c>
    </row>
    <row r="5901" spans="1:14" hidden="1">
      <c r="A5901" s="33">
        <v>42914</v>
      </c>
      <c r="B5901" s="36">
        <v>0.58868055555555554</v>
      </c>
      <c r="C5901" s="7" t="s">
        <v>16909</v>
      </c>
      <c r="D5901" s="7" t="s">
        <v>25322</v>
      </c>
      <c r="E5901" s="7" t="s">
        <v>16910</v>
      </c>
      <c r="F5901" s="7" t="s">
        <v>1012</v>
      </c>
      <c r="G5901" s="7" t="s">
        <v>969</v>
      </c>
      <c r="H5901" s="7" t="s">
        <v>970</v>
      </c>
      <c r="I5901" s="7" t="s">
        <v>971</v>
      </c>
      <c r="J5901" s="7">
        <v>220</v>
      </c>
      <c r="K5901" s="7" t="s">
        <v>972</v>
      </c>
      <c r="L5901" s="7" t="s">
        <v>16911</v>
      </c>
      <c r="M5901" s="7" t="s">
        <v>1013</v>
      </c>
      <c r="N5901" t="e">
        <f>VLOOKUP(#REF!,自助!D:F,3,FALSE)</f>
        <v>#REF!</v>
      </c>
    </row>
    <row r="5902" spans="1:14" hidden="1">
      <c r="A5902" s="33">
        <v>42914</v>
      </c>
      <c r="B5902" s="36">
        <v>0.4211226851851852</v>
      </c>
      <c r="C5902" s="7" t="s">
        <v>16912</v>
      </c>
      <c r="D5902" s="7" t="s">
        <v>25323</v>
      </c>
      <c r="E5902" s="7" t="s">
        <v>1195</v>
      </c>
      <c r="F5902" s="7" t="s">
        <v>1012</v>
      </c>
      <c r="G5902" s="7" t="s">
        <v>969</v>
      </c>
      <c r="H5902" s="7" t="s">
        <v>973</v>
      </c>
      <c r="I5902" s="7" t="s">
        <v>971</v>
      </c>
      <c r="J5902" s="7">
        <v>300</v>
      </c>
      <c r="K5902" s="7" t="s">
        <v>972</v>
      </c>
      <c r="L5902" s="7" t="s">
        <v>16913</v>
      </c>
      <c r="M5902" s="7" t="s">
        <v>1013</v>
      </c>
      <c r="N5902" t="e">
        <f>VLOOKUP(#REF!,自助!D:F,3,FALSE)</f>
        <v>#REF!</v>
      </c>
    </row>
    <row r="5903" spans="1:14" hidden="1">
      <c r="A5903" s="33">
        <v>42914</v>
      </c>
      <c r="B5903" s="36">
        <v>0.4652546296296296</v>
      </c>
      <c r="C5903" s="7" t="s">
        <v>16914</v>
      </c>
      <c r="D5903" s="7" t="s">
        <v>25324</v>
      </c>
      <c r="E5903" s="7" t="s">
        <v>1195</v>
      </c>
      <c r="F5903" s="7" t="s">
        <v>1012</v>
      </c>
      <c r="G5903" s="7" t="s">
        <v>969</v>
      </c>
      <c r="H5903" s="7" t="s">
        <v>973</v>
      </c>
      <c r="I5903" s="7" t="s">
        <v>971</v>
      </c>
      <c r="J5903" s="7">
        <v>100</v>
      </c>
      <c r="K5903" s="7" t="s">
        <v>972</v>
      </c>
      <c r="L5903" s="7" t="s">
        <v>16915</v>
      </c>
      <c r="M5903" s="7" t="s">
        <v>1013</v>
      </c>
      <c r="N5903" t="e">
        <f>VLOOKUP(#REF!,自助!D:F,3,FALSE)</f>
        <v>#REF!</v>
      </c>
    </row>
    <row r="5904" spans="1:14" hidden="1">
      <c r="A5904" s="33">
        <v>42914</v>
      </c>
      <c r="B5904" s="36">
        <v>0.6658101851851852</v>
      </c>
      <c r="C5904" s="7" t="s">
        <v>16916</v>
      </c>
      <c r="D5904" s="7" t="s">
        <v>25325</v>
      </c>
      <c r="E5904" s="7" t="s">
        <v>16917</v>
      </c>
      <c r="F5904" s="7" t="s">
        <v>1012</v>
      </c>
      <c r="G5904" s="7" t="s">
        <v>969</v>
      </c>
      <c r="H5904" s="7" t="s">
        <v>970</v>
      </c>
      <c r="I5904" s="7" t="s">
        <v>971</v>
      </c>
      <c r="J5904" s="7">
        <v>500</v>
      </c>
      <c r="K5904" s="7" t="s">
        <v>972</v>
      </c>
      <c r="L5904" s="7" t="s">
        <v>16918</v>
      </c>
      <c r="M5904" s="7" t="s">
        <v>1013</v>
      </c>
      <c r="N5904" t="e">
        <f>VLOOKUP(#REF!,自助!D:F,3,FALSE)</f>
        <v>#REF!</v>
      </c>
    </row>
    <row r="5905" spans="1:14" hidden="1">
      <c r="A5905" s="33">
        <v>42914</v>
      </c>
      <c r="B5905" s="36">
        <v>0.30918981481481483</v>
      </c>
      <c r="C5905" s="7" t="s">
        <v>16919</v>
      </c>
      <c r="D5905" s="7" t="s">
        <v>25326</v>
      </c>
      <c r="E5905" s="7" t="s">
        <v>16920</v>
      </c>
      <c r="F5905" s="7" t="s">
        <v>1012</v>
      </c>
      <c r="G5905" s="7" t="s">
        <v>969</v>
      </c>
      <c r="H5905" s="7" t="s">
        <v>970</v>
      </c>
      <c r="I5905" s="7" t="s">
        <v>971</v>
      </c>
      <c r="J5905" s="7">
        <v>300</v>
      </c>
      <c r="K5905" s="7" t="s">
        <v>972</v>
      </c>
      <c r="L5905" s="7" t="s">
        <v>16921</v>
      </c>
      <c r="M5905" s="7" t="s">
        <v>1013</v>
      </c>
      <c r="N5905" t="e">
        <f>VLOOKUP(#REF!,自助!D:F,3,FALSE)</f>
        <v>#REF!</v>
      </c>
    </row>
    <row r="5906" spans="1:14" hidden="1">
      <c r="A5906" s="33">
        <v>42914</v>
      </c>
      <c r="B5906" s="36">
        <v>0.37512731481481482</v>
      </c>
      <c r="C5906" s="7" t="s">
        <v>16922</v>
      </c>
      <c r="D5906" s="7" t="s">
        <v>25327</v>
      </c>
      <c r="E5906" s="7" t="s">
        <v>16923</v>
      </c>
      <c r="F5906" s="7" t="s">
        <v>1012</v>
      </c>
      <c r="G5906" s="7" t="s">
        <v>969</v>
      </c>
      <c r="H5906" s="7" t="s">
        <v>970</v>
      </c>
      <c r="I5906" s="7" t="s">
        <v>971</v>
      </c>
      <c r="J5906" s="7">
        <v>10</v>
      </c>
      <c r="K5906" s="7" t="s">
        <v>972</v>
      </c>
      <c r="L5906" s="7" t="s">
        <v>16924</v>
      </c>
      <c r="M5906" s="7" t="s">
        <v>1013</v>
      </c>
      <c r="N5906" t="e">
        <f>VLOOKUP(#REF!,自助!D:F,3,FALSE)</f>
        <v>#REF!</v>
      </c>
    </row>
    <row r="5907" spans="1:14" hidden="1">
      <c r="A5907" s="33">
        <v>42914</v>
      </c>
      <c r="B5907" s="36">
        <v>0.72040509259259267</v>
      </c>
      <c r="C5907" s="7" t="s">
        <v>16925</v>
      </c>
      <c r="D5907" s="7" t="s">
        <v>25328</v>
      </c>
      <c r="E5907" s="7" t="s">
        <v>16926</v>
      </c>
      <c r="F5907" s="7" t="s">
        <v>1012</v>
      </c>
      <c r="G5907" s="7" t="s">
        <v>969</v>
      </c>
      <c r="H5907" s="7" t="s">
        <v>992</v>
      </c>
      <c r="I5907" s="7" t="s">
        <v>971</v>
      </c>
      <c r="J5907" s="7">
        <v>1000</v>
      </c>
      <c r="K5907" s="7" t="s">
        <v>972</v>
      </c>
      <c r="L5907" s="7" t="s">
        <v>16927</v>
      </c>
      <c r="M5907" s="7" t="s">
        <v>1013</v>
      </c>
      <c r="N5907" t="e">
        <f>VLOOKUP(#REF!,自助!D:F,3,FALSE)</f>
        <v>#REF!</v>
      </c>
    </row>
    <row r="5908" spans="1:14" hidden="1">
      <c r="A5908" s="33">
        <v>42914</v>
      </c>
      <c r="B5908" s="36">
        <v>0.47657407407407404</v>
      </c>
      <c r="C5908" s="7" t="s">
        <v>16928</v>
      </c>
      <c r="D5908" s="7" t="s">
        <v>25329</v>
      </c>
      <c r="E5908" s="7" t="s">
        <v>16929</v>
      </c>
      <c r="F5908" s="7" t="s">
        <v>1012</v>
      </c>
      <c r="G5908" s="7" t="s">
        <v>969</v>
      </c>
      <c r="H5908" s="7" t="s">
        <v>975</v>
      </c>
      <c r="I5908" s="7" t="s">
        <v>971</v>
      </c>
      <c r="J5908" s="7">
        <v>10</v>
      </c>
      <c r="K5908" s="7" t="s">
        <v>972</v>
      </c>
      <c r="L5908" s="7" t="s">
        <v>16930</v>
      </c>
      <c r="M5908" s="7" t="s">
        <v>1013</v>
      </c>
      <c r="N5908" t="e">
        <f>VLOOKUP(#REF!,自助!D:F,3,FALSE)</f>
        <v>#REF!</v>
      </c>
    </row>
    <row r="5909" spans="1:14" hidden="1">
      <c r="A5909" s="33">
        <v>42914</v>
      </c>
      <c r="B5909" s="36">
        <v>0.456087962962963</v>
      </c>
      <c r="C5909" s="7" t="s">
        <v>16931</v>
      </c>
      <c r="D5909" s="7" t="s">
        <v>25330</v>
      </c>
      <c r="E5909" s="7" t="s">
        <v>16932</v>
      </c>
      <c r="F5909" s="7" t="s">
        <v>1012</v>
      </c>
      <c r="G5909" s="7" t="s">
        <v>969</v>
      </c>
      <c r="H5909" s="7" t="s">
        <v>970</v>
      </c>
      <c r="I5909" s="7" t="s">
        <v>971</v>
      </c>
      <c r="J5909" s="7">
        <v>30</v>
      </c>
      <c r="K5909" s="7" t="s">
        <v>972</v>
      </c>
      <c r="L5909" s="7" t="s">
        <v>16933</v>
      </c>
      <c r="M5909" s="7" t="s">
        <v>1013</v>
      </c>
      <c r="N5909" t="e">
        <f>VLOOKUP(#REF!,自助!D:F,3,FALSE)</f>
        <v>#REF!</v>
      </c>
    </row>
    <row r="5910" spans="1:14" hidden="1">
      <c r="A5910" s="33">
        <v>42914</v>
      </c>
      <c r="B5910" s="36">
        <v>0.90099537037037036</v>
      </c>
      <c r="C5910" s="7" t="s">
        <v>16934</v>
      </c>
      <c r="D5910" s="7" t="s">
        <v>25331</v>
      </c>
      <c r="E5910" s="7" t="s">
        <v>16935</v>
      </c>
      <c r="F5910" s="7" t="s">
        <v>1012</v>
      </c>
      <c r="G5910" s="7" t="s">
        <v>969</v>
      </c>
      <c r="H5910" s="7" t="s">
        <v>975</v>
      </c>
      <c r="I5910" s="7" t="s">
        <v>971</v>
      </c>
      <c r="J5910" s="7">
        <v>600</v>
      </c>
      <c r="K5910" s="7" t="s">
        <v>972</v>
      </c>
      <c r="L5910" s="7" t="s">
        <v>16936</v>
      </c>
      <c r="M5910" s="7" t="s">
        <v>1013</v>
      </c>
      <c r="N5910" t="e">
        <f>VLOOKUP(#REF!,自助!D:F,3,FALSE)</f>
        <v>#REF!</v>
      </c>
    </row>
    <row r="5911" spans="1:14" hidden="1">
      <c r="A5911" s="33">
        <v>42914</v>
      </c>
      <c r="B5911" s="36">
        <v>0.39854166666666663</v>
      </c>
      <c r="C5911" s="7" t="s">
        <v>16937</v>
      </c>
      <c r="D5911" s="7" t="s">
        <v>25332</v>
      </c>
      <c r="E5911" s="7" t="s">
        <v>16938</v>
      </c>
      <c r="F5911" s="7" t="s">
        <v>1012</v>
      </c>
      <c r="G5911" s="7" t="s">
        <v>969</v>
      </c>
      <c r="H5911" s="7" t="s">
        <v>970</v>
      </c>
      <c r="I5911" s="7" t="s">
        <v>971</v>
      </c>
      <c r="J5911" s="7">
        <v>90</v>
      </c>
      <c r="K5911" s="7" t="s">
        <v>972</v>
      </c>
      <c r="L5911" s="7" t="s">
        <v>16939</v>
      </c>
      <c r="M5911" s="7" t="s">
        <v>1013</v>
      </c>
      <c r="N5911" t="e">
        <f>VLOOKUP(#REF!,自助!D:F,3,FALSE)</f>
        <v>#REF!</v>
      </c>
    </row>
    <row r="5912" spans="1:14" hidden="1">
      <c r="A5912" s="33">
        <v>42914</v>
      </c>
      <c r="B5912" s="36">
        <v>0.34509259259259256</v>
      </c>
      <c r="C5912" s="7" t="s">
        <v>16940</v>
      </c>
      <c r="D5912" s="7" t="s">
        <v>25333</v>
      </c>
      <c r="E5912" s="7" t="s">
        <v>3572</v>
      </c>
      <c r="F5912" s="7" t="s">
        <v>1012</v>
      </c>
      <c r="G5912" s="7" t="s">
        <v>969</v>
      </c>
      <c r="H5912" s="7" t="s">
        <v>975</v>
      </c>
      <c r="I5912" s="7" t="s">
        <v>971</v>
      </c>
      <c r="J5912" s="7">
        <v>200</v>
      </c>
      <c r="K5912" s="7" t="s">
        <v>1072</v>
      </c>
      <c r="L5912" s="7" t="s">
        <v>16941</v>
      </c>
      <c r="M5912" s="7" t="s">
        <v>1013</v>
      </c>
      <c r="N5912" t="e">
        <f>VLOOKUP(#REF!,自助!D:F,3,FALSE)</f>
        <v>#REF!</v>
      </c>
    </row>
    <row r="5913" spans="1:14" hidden="1">
      <c r="A5913" s="33">
        <v>42914</v>
      </c>
      <c r="B5913" s="36">
        <v>0.65690972222222221</v>
      </c>
      <c r="C5913" s="7" t="s">
        <v>16942</v>
      </c>
      <c r="D5913" s="7" t="s">
        <v>25334</v>
      </c>
      <c r="E5913" s="7" t="s">
        <v>16943</v>
      </c>
      <c r="F5913" s="7" t="s">
        <v>1012</v>
      </c>
      <c r="G5913" s="7" t="s">
        <v>969</v>
      </c>
      <c r="H5913" s="7" t="s">
        <v>973</v>
      </c>
      <c r="I5913" s="7" t="s">
        <v>971</v>
      </c>
      <c r="J5913" s="7">
        <v>1400</v>
      </c>
      <c r="K5913" s="7" t="s">
        <v>972</v>
      </c>
      <c r="L5913" s="7" t="s">
        <v>16944</v>
      </c>
      <c r="M5913" s="7" t="s">
        <v>1013</v>
      </c>
      <c r="N5913" t="e">
        <f>VLOOKUP(#REF!,自助!D:F,3,FALSE)</f>
        <v>#REF!</v>
      </c>
    </row>
    <row r="5914" spans="1:14" hidden="1">
      <c r="A5914" s="33">
        <v>42914</v>
      </c>
      <c r="B5914" s="36">
        <v>0.41870370370370374</v>
      </c>
      <c r="C5914" s="7" t="s">
        <v>16945</v>
      </c>
      <c r="D5914" s="7" t="s">
        <v>25335</v>
      </c>
      <c r="E5914" s="7" t="s">
        <v>16946</v>
      </c>
      <c r="F5914" s="7" t="s">
        <v>1012</v>
      </c>
      <c r="G5914" s="7" t="s">
        <v>969</v>
      </c>
      <c r="H5914" s="7" t="s">
        <v>970</v>
      </c>
      <c r="I5914" s="7" t="s">
        <v>971</v>
      </c>
      <c r="J5914" s="7">
        <v>200</v>
      </c>
      <c r="K5914" s="7" t="s">
        <v>972</v>
      </c>
      <c r="L5914" s="7" t="s">
        <v>16947</v>
      </c>
      <c r="M5914" s="7" t="s">
        <v>1013</v>
      </c>
      <c r="N5914" t="e">
        <f>VLOOKUP(#REF!,自助!D:F,3,FALSE)</f>
        <v>#REF!</v>
      </c>
    </row>
    <row r="5915" spans="1:14" hidden="1">
      <c r="A5915" s="33">
        <v>42914</v>
      </c>
      <c r="B5915" s="36">
        <v>0.36874999999999997</v>
      </c>
      <c r="C5915" s="7" t="s">
        <v>16948</v>
      </c>
      <c r="D5915" s="7" t="s">
        <v>25336</v>
      </c>
      <c r="E5915" s="7" t="s">
        <v>1145</v>
      </c>
      <c r="F5915" s="7" t="s">
        <v>1012</v>
      </c>
      <c r="G5915" s="7" t="s">
        <v>969</v>
      </c>
      <c r="H5915" s="7" t="s">
        <v>970</v>
      </c>
      <c r="I5915" s="7" t="s">
        <v>971</v>
      </c>
      <c r="J5915" s="7">
        <v>30</v>
      </c>
      <c r="K5915" s="7" t="s">
        <v>972</v>
      </c>
      <c r="L5915" s="7" t="s">
        <v>16949</v>
      </c>
      <c r="M5915" s="7" t="s">
        <v>1013</v>
      </c>
      <c r="N5915" t="e">
        <f>VLOOKUP(#REF!,自助!D:F,3,FALSE)</f>
        <v>#REF!</v>
      </c>
    </row>
    <row r="5916" spans="1:14" hidden="1">
      <c r="A5916" s="33">
        <v>42914</v>
      </c>
      <c r="B5916" s="36">
        <v>0.40424768518518522</v>
      </c>
      <c r="C5916" s="7" t="s">
        <v>16950</v>
      </c>
      <c r="D5916" s="7" t="s">
        <v>25337</v>
      </c>
      <c r="E5916" s="7" t="s">
        <v>1145</v>
      </c>
      <c r="F5916" s="7" t="s">
        <v>1012</v>
      </c>
      <c r="G5916" s="7" t="s">
        <v>969</v>
      </c>
      <c r="H5916" s="7" t="s">
        <v>970</v>
      </c>
      <c r="I5916" s="7" t="s">
        <v>971</v>
      </c>
      <c r="J5916" s="7">
        <v>2000</v>
      </c>
      <c r="K5916" s="7" t="s">
        <v>972</v>
      </c>
      <c r="L5916" s="7" t="s">
        <v>16951</v>
      </c>
      <c r="M5916" s="7" t="s">
        <v>1013</v>
      </c>
      <c r="N5916" t="e">
        <f>VLOOKUP(#REF!,自助!D:F,3,FALSE)</f>
        <v>#REF!</v>
      </c>
    </row>
    <row r="5917" spans="1:14" hidden="1">
      <c r="A5917" s="33">
        <v>42914</v>
      </c>
      <c r="B5917" s="36">
        <v>0.40836805555555555</v>
      </c>
      <c r="C5917" s="7" t="s">
        <v>16952</v>
      </c>
      <c r="D5917" s="7" t="s">
        <v>25338</v>
      </c>
      <c r="E5917" s="7" t="s">
        <v>1145</v>
      </c>
      <c r="F5917" s="7" t="s">
        <v>1012</v>
      </c>
      <c r="G5917" s="7" t="s">
        <v>969</v>
      </c>
      <c r="H5917" s="7" t="s">
        <v>970</v>
      </c>
      <c r="I5917" s="7" t="s">
        <v>971</v>
      </c>
      <c r="J5917" s="7">
        <v>200</v>
      </c>
      <c r="K5917" s="7" t="s">
        <v>972</v>
      </c>
      <c r="L5917" s="7" t="s">
        <v>16953</v>
      </c>
      <c r="M5917" s="7" t="s">
        <v>1013</v>
      </c>
      <c r="N5917" t="e">
        <f>VLOOKUP(#REF!,自助!D:F,3,FALSE)</f>
        <v>#REF!</v>
      </c>
    </row>
    <row r="5918" spans="1:14" hidden="1">
      <c r="A5918" s="33">
        <v>42914</v>
      </c>
      <c r="B5918" s="36">
        <v>0.44590277777777776</v>
      </c>
      <c r="C5918" s="7" t="s">
        <v>16954</v>
      </c>
      <c r="D5918" s="7" t="s">
        <v>25339</v>
      </c>
      <c r="E5918" s="7" t="s">
        <v>16955</v>
      </c>
      <c r="F5918" s="7" t="s">
        <v>1012</v>
      </c>
      <c r="G5918" s="7" t="s">
        <v>969</v>
      </c>
      <c r="H5918" s="7" t="s">
        <v>970</v>
      </c>
      <c r="I5918" s="7" t="s">
        <v>971</v>
      </c>
      <c r="J5918" s="7">
        <v>70</v>
      </c>
      <c r="K5918" s="7" t="s">
        <v>972</v>
      </c>
      <c r="L5918" s="7" t="s">
        <v>16956</v>
      </c>
      <c r="M5918" s="7" t="s">
        <v>1013</v>
      </c>
      <c r="N5918" t="e">
        <f>VLOOKUP(#REF!,自助!D:F,3,FALSE)</f>
        <v>#REF!</v>
      </c>
    </row>
    <row r="5919" spans="1:14" hidden="1">
      <c r="A5919" s="33">
        <v>42914</v>
      </c>
      <c r="B5919" s="36">
        <v>0.35630787037037037</v>
      </c>
      <c r="C5919" s="7" t="s">
        <v>16957</v>
      </c>
      <c r="D5919" s="7" t="s">
        <v>25340</v>
      </c>
      <c r="E5919" s="7" t="s">
        <v>1200</v>
      </c>
      <c r="F5919" s="7" t="s">
        <v>1012</v>
      </c>
      <c r="G5919" s="7" t="s">
        <v>969</v>
      </c>
      <c r="H5919" s="7" t="s">
        <v>970</v>
      </c>
      <c r="I5919" s="7" t="s">
        <v>971</v>
      </c>
      <c r="J5919" s="7">
        <v>20</v>
      </c>
      <c r="K5919" s="7" t="s">
        <v>972</v>
      </c>
      <c r="L5919" s="7" t="s">
        <v>16958</v>
      </c>
      <c r="M5919" s="7" t="s">
        <v>1013</v>
      </c>
      <c r="N5919" t="e">
        <f>VLOOKUP(#REF!,自助!D:F,3,FALSE)</f>
        <v>#REF!</v>
      </c>
    </row>
    <row r="5920" spans="1:14" hidden="1">
      <c r="A5920" s="33">
        <v>42914</v>
      </c>
      <c r="B5920" s="36">
        <v>0.70304398148148151</v>
      </c>
      <c r="C5920" s="7" t="s">
        <v>16959</v>
      </c>
      <c r="D5920" s="7" t="s">
        <v>25341</v>
      </c>
      <c r="E5920" s="7" t="s">
        <v>16960</v>
      </c>
      <c r="F5920" s="7" t="s">
        <v>1012</v>
      </c>
      <c r="G5920" s="7" t="s">
        <v>969</v>
      </c>
      <c r="H5920" s="7" t="s">
        <v>970</v>
      </c>
      <c r="I5920" s="7" t="s">
        <v>971</v>
      </c>
      <c r="J5920" s="7">
        <v>100</v>
      </c>
      <c r="K5920" s="7" t="s">
        <v>972</v>
      </c>
      <c r="L5920" s="7" t="s">
        <v>16961</v>
      </c>
      <c r="M5920" s="7" t="s">
        <v>1013</v>
      </c>
      <c r="N5920" t="e">
        <f>VLOOKUP(#REF!,自助!D:F,3,FALSE)</f>
        <v>#REF!</v>
      </c>
    </row>
    <row r="5921" spans="1:14" hidden="1">
      <c r="A5921" s="33">
        <v>42914</v>
      </c>
      <c r="B5921" s="36">
        <v>0.36440972222222223</v>
      </c>
      <c r="C5921" s="7" t="s">
        <v>16962</v>
      </c>
      <c r="D5921" s="7" t="s">
        <v>25342</v>
      </c>
      <c r="E5921" s="7" t="s">
        <v>16963</v>
      </c>
      <c r="F5921" s="7" t="s">
        <v>1012</v>
      </c>
      <c r="G5921" s="7" t="s">
        <v>969</v>
      </c>
      <c r="H5921" s="7" t="s">
        <v>970</v>
      </c>
      <c r="I5921" s="7" t="s">
        <v>971</v>
      </c>
      <c r="J5921" s="7">
        <v>500</v>
      </c>
      <c r="K5921" s="7" t="s">
        <v>972</v>
      </c>
      <c r="L5921" s="7" t="s">
        <v>16964</v>
      </c>
      <c r="M5921" s="7" t="s">
        <v>1013</v>
      </c>
      <c r="N5921" t="e">
        <f>VLOOKUP(#REF!,自助!D:F,3,FALSE)</f>
        <v>#REF!</v>
      </c>
    </row>
    <row r="5922" spans="1:14" hidden="1">
      <c r="A5922" s="33">
        <v>42914</v>
      </c>
      <c r="B5922" s="36">
        <v>0.68568287037037035</v>
      </c>
      <c r="C5922" s="7" t="s">
        <v>16965</v>
      </c>
      <c r="D5922" s="7" t="s">
        <v>25343</v>
      </c>
      <c r="E5922" s="7" t="s">
        <v>16966</v>
      </c>
      <c r="F5922" s="7" t="s">
        <v>1012</v>
      </c>
      <c r="G5922" s="7" t="s">
        <v>969</v>
      </c>
      <c r="H5922" s="7" t="s">
        <v>980</v>
      </c>
      <c r="I5922" s="7" t="s">
        <v>971</v>
      </c>
      <c r="J5922" s="7">
        <v>390</v>
      </c>
      <c r="K5922" s="7" t="s">
        <v>972</v>
      </c>
      <c r="L5922" s="7" t="s">
        <v>16967</v>
      </c>
      <c r="M5922" s="7" t="s">
        <v>1013</v>
      </c>
      <c r="N5922" t="e">
        <f>VLOOKUP(#REF!,自助!D:F,3,FALSE)</f>
        <v>#REF!</v>
      </c>
    </row>
    <row r="5923" spans="1:14" hidden="1">
      <c r="A5923" s="33">
        <v>42914</v>
      </c>
      <c r="B5923" s="36">
        <v>0.43856481481481485</v>
      </c>
      <c r="C5923" s="7" t="s">
        <v>16968</v>
      </c>
      <c r="D5923" s="7" t="s">
        <v>25344</v>
      </c>
      <c r="E5923" s="7" t="s">
        <v>16969</v>
      </c>
      <c r="F5923" s="7" t="s">
        <v>1012</v>
      </c>
      <c r="G5923" s="7" t="s">
        <v>969</v>
      </c>
      <c r="H5923" s="7" t="s">
        <v>970</v>
      </c>
      <c r="I5923" s="7" t="s">
        <v>971</v>
      </c>
      <c r="J5923" s="7">
        <v>20</v>
      </c>
      <c r="K5923" s="7" t="s">
        <v>972</v>
      </c>
      <c r="L5923" s="7" t="s">
        <v>16970</v>
      </c>
      <c r="M5923" s="7" t="s">
        <v>1013</v>
      </c>
      <c r="N5923" t="e">
        <f>VLOOKUP(#REF!,自助!D:F,3,FALSE)</f>
        <v>#REF!</v>
      </c>
    </row>
    <row r="5924" spans="1:14" hidden="1">
      <c r="A5924" s="33">
        <v>42914</v>
      </c>
      <c r="B5924" s="36">
        <v>0.35805555555555557</v>
      </c>
      <c r="C5924" s="7" t="s">
        <v>16971</v>
      </c>
      <c r="D5924" s="7" t="s">
        <v>25345</v>
      </c>
      <c r="E5924" s="7" t="s">
        <v>16972</v>
      </c>
      <c r="F5924" s="7" t="s">
        <v>1012</v>
      </c>
      <c r="G5924" s="7" t="s">
        <v>969</v>
      </c>
      <c r="H5924" s="7" t="s">
        <v>970</v>
      </c>
      <c r="I5924" s="7" t="s">
        <v>971</v>
      </c>
      <c r="J5924" s="7">
        <v>310</v>
      </c>
      <c r="K5924" s="7" t="s">
        <v>972</v>
      </c>
      <c r="L5924" s="7" t="s">
        <v>16973</v>
      </c>
      <c r="M5924" s="7" t="s">
        <v>1013</v>
      </c>
      <c r="N5924" t="e">
        <f>VLOOKUP(#REF!,自助!D:F,3,FALSE)</f>
        <v>#REF!</v>
      </c>
    </row>
    <row r="5925" spans="1:14" hidden="1">
      <c r="A5925" s="33">
        <v>42914</v>
      </c>
      <c r="B5925" s="36">
        <v>0.40718750000000004</v>
      </c>
      <c r="C5925" s="7" t="s">
        <v>16974</v>
      </c>
      <c r="D5925" s="7" t="s">
        <v>25346</v>
      </c>
      <c r="E5925" s="7" t="s">
        <v>1080</v>
      </c>
      <c r="F5925" s="7" t="s">
        <v>1012</v>
      </c>
      <c r="G5925" s="7" t="s">
        <v>969</v>
      </c>
      <c r="H5925" s="7" t="s">
        <v>994</v>
      </c>
      <c r="I5925" s="7" t="s">
        <v>971</v>
      </c>
      <c r="J5925" s="7">
        <v>100</v>
      </c>
      <c r="K5925" s="7" t="s">
        <v>972</v>
      </c>
      <c r="L5925" s="7" t="s">
        <v>16975</v>
      </c>
      <c r="M5925" s="7" t="s">
        <v>1013</v>
      </c>
      <c r="N5925" t="e">
        <f>VLOOKUP(#REF!,自助!D:F,3,FALSE)</f>
        <v>#REF!</v>
      </c>
    </row>
    <row r="5926" spans="1:14" hidden="1">
      <c r="A5926" s="33">
        <v>42914</v>
      </c>
      <c r="B5926" s="36">
        <v>0.38375000000000004</v>
      </c>
      <c r="C5926" s="7" t="s">
        <v>16976</v>
      </c>
      <c r="D5926" s="7" t="s">
        <v>25347</v>
      </c>
      <c r="E5926" s="7" t="s">
        <v>16977</v>
      </c>
      <c r="F5926" s="7" t="s">
        <v>1012</v>
      </c>
      <c r="G5926" s="7" t="s">
        <v>969</v>
      </c>
      <c r="H5926" s="7" t="s">
        <v>979</v>
      </c>
      <c r="I5926" s="7" t="s">
        <v>971</v>
      </c>
      <c r="J5926" s="7">
        <v>300</v>
      </c>
      <c r="K5926" s="7" t="s">
        <v>972</v>
      </c>
      <c r="L5926" s="7" t="s">
        <v>16978</v>
      </c>
      <c r="M5926" s="7" t="s">
        <v>1013</v>
      </c>
      <c r="N5926" t="e">
        <f>VLOOKUP(#REF!,自助!D:F,3,FALSE)</f>
        <v>#REF!</v>
      </c>
    </row>
    <row r="5927" spans="1:14" hidden="1">
      <c r="A5927" s="33">
        <v>42914</v>
      </c>
      <c r="B5927" s="36">
        <v>0.33268518518518519</v>
      </c>
      <c r="C5927" s="7" t="s">
        <v>16979</v>
      </c>
      <c r="D5927" s="7" t="s">
        <v>25348</v>
      </c>
      <c r="E5927" s="7" t="s">
        <v>1662</v>
      </c>
      <c r="F5927" s="7" t="s">
        <v>1012</v>
      </c>
      <c r="G5927" s="7" t="s">
        <v>969</v>
      </c>
      <c r="H5927" s="7" t="s">
        <v>994</v>
      </c>
      <c r="I5927" s="7" t="s">
        <v>971</v>
      </c>
      <c r="J5927" s="7">
        <v>2000</v>
      </c>
      <c r="K5927" s="7" t="s">
        <v>972</v>
      </c>
      <c r="L5927" s="7" t="s">
        <v>16980</v>
      </c>
      <c r="M5927" s="7" t="s">
        <v>1013</v>
      </c>
      <c r="N5927" t="e">
        <f>VLOOKUP(#REF!,自助!D:F,3,FALSE)</f>
        <v>#REF!</v>
      </c>
    </row>
    <row r="5928" spans="1:14" hidden="1">
      <c r="A5928" s="33">
        <v>42914</v>
      </c>
      <c r="B5928" s="36">
        <v>0.34952546296296294</v>
      </c>
      <c r="C5928" s="7" t="s">
        <v>16981</v>
      </c>
      <c r="D5928" s="7" t="s">
        <v>25349</v>
      </c>
      <c r="E5928" s="7" t="s">
        <v>1662</v>
      </c>
      <c r="F5928" s="7" t="s">
        <v>1012</v>
      </c>
      <c r="G5928" s="7" t="s">
        <v>969</v>
      </c>
      <c r="H5928" s="7" t="s">
        <v>994</v>
      </c>
      <c r="I5928" s="7" t="s">
        <v>971</v>
      </c>
      <c r="J5928" s="7">
        <v>300</v>
      </c>
      <c r="K5928" s="7" t="s">
        <v>972</v>
      </c>
      <c r="L5928" s="7" t="s">
        <v>16982</v>
      </c>
      <c r="M5928" s="7" t="s">
        <v>1013</v>
      </c>
      <c r="N5928" t="e">
        <f>VLOOKUP(#REF!,自助!D:F,3,FALSE)</f>
        <v>#REF!</v>
      </c>
    </row>
    <row r="5929" spans="1:14" hidden="1">
      <c r="A5929" s="33">
        <v>42914</v>
      </c>
      <c r="B5929" s="36">
        <v>0.45795138888888887</v>
      </c>
      <c r="C5929" s="7" t="s">
        <v>16983</v>
      </c>
      <c r="D5929" s="7" t="s">
        <v>25350</v>
      </c>
      <c r="E5929" s="7" t="s">
        <v>16984</v>
      </c>
      <c r="F5929" s="7" t="s">
        <v>1012</v>
      </c>
      <c r="G5929" s="7" t="s">
        <v>969</v>
      </c>
      <c r="H5929" s="7" t="s">
        <v>970</v>
      </c>
      <c r="I5929" s="7" t="s">
        <v>971</v>
      </c>
      <c r="J5929" s="7">
        <v>200</v>
      </c>
      <c r="K5929" s="7" t="s">
        <v>972</v>
      </c>
      <c r="L5929" s="7" t="s">
        <v>16985</v>
      </c>
      <c r="M5929" s="7" t="s">
        <v>1013</v>
      </c>
      <c r="N5929" t="e">
        <f>VLOOKUP(#REF!,自助!D:F,3,FALSE)</f>
        <v>#REF!</v>
      </c>
    </row>
    <row r="5930" spans="1:14" hidden="1">
      <c r="A5930" s="33">
        <v>42914</v>
      </c>
      <c r="B5930" s="36">
        <v>1.2060185185185186E-2</v>
      </c>
      <c r="C5930" s="7" t="s">
        <v>16986</v>
      </c>
      <c r="D5930" s="7" t="s">
        <v>25351</v>
      </c>
      <c r="E5930" s="7" t="s">
        <v>14824</v>
      </c>
      <c r="F5930" s="7" t="s">
        <v>1012</v>
      </c>
      <c r="G5930" s="7" t="s">
        <v>969</v>
      </c>
      <c r="H5930" s="7" t="s">
        <v>970</v>
      </c>
      <c r="I5930" s="7" t="s">
        <v>971</v>
      </c>
      <c r="J5930" s="7">
        <v>1300</v>
      </c>
      <c r="K5930" s="7" t="s">
        <v>972</v>
      </c>
      <c r="L5930" s="7" t="s">
        <v>16987</v>
      </c>
      <c r="M5930" s="7" t="s">
        <v>1013</v>
      </c>
      <c r="N5930" t="e">
        <f>VLOOKUP(#REF!,自助!D:F,3,FALSE)</f>
        <v>#REF!</v>
      </c>
    </row>
    <row r="5931" spans="1:14" hidden="1">
      <c r="A5931" s="33">
        <v>42914</v>
      </c>
      <c r="B5931" s="36">
        <v>0.38011574074074073</v>
      </c>
      <c r="C5931" s="7" t="s">
        <v>16988</v>
      </c>
      <c r="D5931" s="7" t="s">
        <v>25352</v>
      </c>
      <c r="E5931" s="7" t="s">
        <v>16989</v>
      </c>
      <c r="F5931" s="7" t="s">
        <v>1012</v>
      </c>
      <c r="G5931" s="7" t="s">
        <v>969</v>
      </c>
      <c r="H5931" s="7" t="s">
        <v>973</v>
      </c>
      <c r="I5931" s="7" t="s">
        <v>971</v>
      </c>
      <c r="J5931" s="7">
        <v>10</v>
      </c>
      <c r="K5931" s="7" t="s">
        <v>972</v>
      </c>
      <c r="L5931" s="7" t="s">
        <v>16990</v>
      </c>
      <c r="M5931" s="7" t="s">
        <v>1013</v>
      </c>
      <c r="N5931" t="e">
        <f>VLOOKUP(#REF!,自助!D:F,3,FALSE)</f>
        <v>#REF!</v>
      </c>
    </row>
    <row r="5932" spans="1:14" hidden="1">
      <c r="A5932" s="33">
        <v>42914</v>
      </c>
      <c r="B5932" s="36">
        <v>0.41364583333333332</v>
      </c>
      <c r="C5932" s="7" t="s">
        <v>16991</v>
      </c>
      <c r="D5932" s="7" t="s">
        <v>25353</v>
      </c>
      <c r="E5932" s="7" t="s">
        <v>16992</v>
      </c>
      <c r="F5932" s="7" t="s">
        <v>1012</v>
      </c>
      <c r="G5932" s="7" t="s">
        <v>969</v>
      </c>
      <c r="H5932" s="7" t="s">
        <v>970</v>
      </c>
      <c r="I5932" s="7" t="s">
        <v>971</v>
      </c>
      <c r="J5932" s="7">
        <v>10</v>
      </c>
      <c r="K5932" s="7" t="s">
        <v>972</v>
      </c>
      <c r="L5932" s="7" t="s">
        <v>16993</v>
      </c>
      <c r="M5932" s="7" t="s">
        <v>1013</v>
      </c>
      <c r="N5932" t="e">
        <f>VLOOKUP(#REF!,自助!D:F,3,FALSE)</f>
        <v>#REF!</v>
      </c>
    </row>
    <row r="5933" spans="1:14" hidden="1">
      <c r="A5933" s="33">
        <v>42914</v>
      </c>
      <c r="B5933" s="36">
        <v>0.62065972222222221</v>
      </c>
      <c r="C5933" s="7" t="s">
        <v>16994</v>
      </c>
      <c r="D5933" s="7" t="s">
        <v>25354</v>
      </c>
      <c r="E5933" s="7" t="s">
        <v>16995</v>
      </c>
      <c r="F5933" s="7" t="s">
        <v>1012</v>
      </c>
      <c r="G5933" s="7" t="s">
        <v>969</v>
      </c>
      <c r="H5933" s="7" t="s">
        <v>996</v>
      </c>
      <c r="I5933" s="7" t="s">
        <v>971</v>
      </c>
      <c r="J5933" s="7">
        <v>200</v>
      </c>
      <c r="K5933" s="7" t="s">
        <v>972</v>
      </c>
      <c r="L5933" s="7" t="s">
        <v>16996</v>
      </c>
      <c r="M5933" s="7" t="s">
        <v>1013</v>
      </c>
      <c r="N5933" t="e">
        <f>VLOOKUP(#REF!,自助!D:F,3,FALSE)</f>
        <v>#REF!</v>
      </c>
    </row>
    <row r="5934" spans="1:14" hidden="1">
      <c r="A5934" s="33">
        <v>42914</v>
      </c>
      <c r="B5934" s="36">
        <v>0.46751157407407407</v>
      </c>
      <c r="C5934" s="7" t="s">
        <v>16997</v>
      </c>
      <c r="D5934" s="7" t="s">
        <v>25355</v>
      </c>
      <c r="E5934" s="7" t="s">
        <v>16998</v>
      </c>
      <c r="F5934" s="7" t="s">
        <v>1012</v>
      </c>
      <c r="G5934" s="7" t="s">
        <v>969</v>
      </c>
      <c r="H5934" s="7" t="s">
        <v>970</v>
      </c>
      <c r="I5934" s="7" t="s">
        <v>971</v>
      </c>
      <c r="J5934" s="7">
        <v>1200</v>
      </c>
      <c r="K5934" s="7" t="s">
        <v>972</v>
      </c>
      <c r="L5934" s="7" t="s">
        <v>16999</v>
      </c>
      <c r="M5934" s="7" t="s">
        <v>1013</v>
      </c>
      <c r="N5934" t="e">
        <f>VLOOKUP(#REF!,自助!D:F,3,FALSE)</f>
        <v>#REF!</v>
      </c>
    </row>
    <row r="5935" spans="1:14" hidden="1">
      <c r="A5935" s="33">
        <v>42914</v>
      </c>
      <c r="B5935" s="36">
        <v>0.55940972222222218</v>
      </c>
      <c r="C5935" s="7" t="s">
        <v>17000</v>
      </c>
      <c r="D5935" s="7" t="s">
        <v>25356</v>
      </c>
      <c r="E5935" s="7" t="s">
        <v>8198</v>
      </c>
      <c r="F5935" s="7" t="s">
        <v>1012</v>
      </c>
      <c r="G5935" s="7" t="s">
        <v>969</v>
      </c>
      <c r="H5935" s="7" t="s">
        <v>970</v>
      </c>
      <c r="I5935" s="7" t="s">
        <v>971</v>
      </c>
      <c r="J5935" s="7">
        <v>1000</v>
      </c>
      <c r="K5935" s="7" t="s">
        <v>972</v>
      </c>
      <c r="L5935" s="7" t="s">
        <v>17001</v>
      </c>
      <c r="M5935" s="7" t="s">
        <v>1013</v>
      </c>
      <c r="N5935" t="e">
        <f>VLOOKUP(#REF!,自助!D:F,3,FALSE)</f>
        <v>#REF!</v>
      </c>
    </row>
    <row r="5936" spans="1:14" hidden="1">
      <c r="A5936" s="33">
        <v>42914</v>
      </c>
      <c r="B5936" s="36">
        <v>0.61553240740740744</v>
      </c>
      <c r="C5936" s="7" t="s">
        <v>17002</v>
      </c>
      <c r="D5936" s="7" t="s">
        <v>25357</v>
      </c>
      <c r="E5936" s="7" t="s">
        <v>17003</v>
      </c>
      <c r="F5936" s="7" t="s">
        <v>1012</v>
      </c>
      <c r="G5936" s="7" t="s">
        <v>969</v>
      </c>
      <c r="H5936" s="7" t="s">
        <v>1030</v>
      </c>
      <c r="I5936" s="7" t="s">
        <v>971</v>
      </c>
      <c r="J5936" s="7">
        <v>20</v>
      </c>
      <c r="K5936" s="7" t="s">
        <v>972</v>
      </c>
      <c r="L5936" s="7" t="s">
        <v>17004</v>
      </c>
      <c r="M5936" s="7" t="s">
        <v>1013</v>
      </c>
      <c r="N5936" t="e">
        <f>VLOOKUP(#REF!,自助!D:F,3,FALSE)</f>
        <v>#REF!</v>
      </c>
    </row>
    <row r="5937" spans="1:14" hidden="1">
      <c r="A5937" s="33">
        <v>42914</v>
      </c>
      <c r="B5937" s="36">
        <v>0.34586805555555555</v>
      </c>
      <c r="C5937" s="7" t="s">
        <v>17005</v>
      </c>
      <c r="D5937" s="7" t="s">
        <v>25358</v>
      </c>
      <c r="E5937" s="7" t="s">
        <v>17006</v>
      </c>
      <c r="F5937" s="7" t="s">
        <v>1012</v>
      </c>
      <c r="G5937" s="7" t="s">
        <v>969</v>
      </c>
      <c r="H5937" s="7" t="s">
        <v>970</v>
      </c>
      <c r="I5937" s="7" t="s">
        <v>971</v>
      </c>
      <c r="J5937" s="7">
        <v>100</v>
      </c>
      <c r="K5937" s="7" t="s">
        <v>1078</v>
      </c>
      <c r="L5937" s="7" t="s">
        <v>17007</v>
      </c>
      <c r="M5937" s="7" t="s">
        <v>1013</v>
      </c>
      <c r="N5937" t="e">
        <f>VLOOKUP(#REF!,自助!D:F,3,FALSE)</f>
        <v>#REF!</v>
      </c>
    </row>
    <row r="5938" spans="1:14" hidden="1">
      <c r="A5938" s="33">
        <v>42914</v>
      </c>
      <c r="B5938" s="36">
        <v>0.42530092592592594</v>
      </c>
      <c r="C5938" s="7" t="s">
        <v>17008</v>
      </c>
      <c r="D5938" s="7" t="s">
        <v>25359</v>
      </c>
      <c r="E5938" s="7" t="s">
        <v>9600</v>
      </c>
      <c r="F5938" s="7" t="s">
        <v>1012</v>
      </c>
      <c r="G5938" s="7" t="s">
        <v>969</v>
      </c>
      <c r="H5938" s="7" t="s">
        <v>970</v>
      </c>
      <c r="I5938" s="7" t="s">
        <v>971</v>
      </c>
      <c r="J5938" s="7">
        <v>100</v>
      </c>
      <c r="K5938" s="7" t="s">
        <v>972</v>
      </c>
      <c r="L5938" s="7" t="s">
        <v>9601</v>
      </c>
      <c r="M5938" s="7" t="s">
        <v>1013</v>
      </c>
      <c r="N5938" t="e">
        <f>VLOOKUP(#REF!,自助!D:F,3,FALSE)</f>
        <v>#REF!</v>
      </c>
    </row>
    <row r="5939" spans="1:14" hidden="1">
      <c r="A5939" s="33">
        <v>42914</v>
      </c>
      <c r="B5939" s="36">
        <v>0.35546296296296293</v>
      </c>
      <c r="C5939" s="7" t="s">
        <v>17009</v>
      </c>
      <c r="D5939" s="7" t="s">
        <v>25360</v>
      </c>
      <c r="E5939" s="7" t="s">
        <v>17010</v>
      </c>
      <c r="F5939" s="7" t="s">
        <v>1012</v>
      </c>
      <c r="G5939" s="7" t="s">
        <v>969</v>
      </c>
      <c r="H5939" s="7" t="s">
        <v>970</v>
      </c>
      <c r="I5939" s="7" t="s">
        <v>971</v>
      </c>
      <c r="J5939" s="7">
        <v>50</v>
      </c>
      <c r="K5939" s="7" t="s">
        <v>972</v>
      </c>
      <c r="L5939" s="7" t="s">
        <v>17011</v>
      </c>
      <c r="M5939" s="7" t="s">
        <v>1013</v>
      </c>
      <c r="N5939" t="e">
        <f>VLOOKUP(#REF!,自助!D:F,3,FALSE)</f>
        <v>#REF!</v>
      </c>
    </row>
    <row r="5940" spans="1:14" hidden="1">
      <c r="A5940" s="33">
        <v>42914</v>
      </c>
      <c r="B5940" s="36">
        <v>0.50229166666666669</v>
      </c>
      <c r="C5940" s="7" t="s">
        <v>17012</v>
      </c>
      <c r="D5940" s="7" t="s">
        <v>25361</v>
      </c>
      <c r="E5940" s="7" t="s">
        <v>17013</v>
      </c>
      <c r="F5940" s="7" t="s">
        <v>1012</v>
      </c>
      <c r="G5940" s="7" t="s">
        <v>969</v>
      </c>
      <c r="H5940" s="7" t="s">
        <v>970</v>
      </c>
      <c r="I5940" s="7" t="s">
        <v>971</v>
      </c>
      <c r="J5940" s="7">
        <v>120</v>
      </c>
      <c r="K5940" s="7" t="s">
        <v>972</v>
      </c>
      <c r="L5940" s="7" t="s">
        <v>17014</v>
      </c>
      <c r="M5940" s="7" t="s">
        <v>1013</v>
      </c>
      <c r="N5940" t="e">
        <f>VLOOKUP(#REF!,自助!D:F,3,FALSE)</f>
        <v>#REF!</v>
      </c>
    </row>
    <row r="5941" spans="1:14" hidden="1">
      <c r="A5941" s="33">
        <v>42914</v>
      </c>
      <c r="B5941" s="36">
        <v>0.38069444444444445</v>
      </c>
      <c r="C5941" s="7" t="s">
        <v>17015</v>
      </c>
      <c r="D5941" s="7" t="s">
        <v>25362</v>
      </c>
      <c r="E5941" s="7" t="s">
        <v>17016</v>
      </c>
      <c r="F5941" s="7" t="s">
        <v>1012</v>
      </c>
      <c r="G5941" s="7" t="s">
        <v>969</v>
      </c>
      <c r="H5941" s="7" t="s">
        <v>970</v>
      </c>
      <c r="I5941" s="7" t="s">
        <v>971</v>
      </c>
      <c r="J5941" s="7">
        <v>50</v>
      </c>
      <c r="K5941" s="7" t="s">
        <v>1016</v>
      </c>
      <c r="L5941" s="7" t="s">
        <v>17017</v>
      </c>
      <c r="M5941" s="7" t="s">
        <v>1013</v>
      </c>
      <c r="N5941" t="e">
        <f>VLOOKUP(#REF!,自助!D:F,3,FALSE)</f>
        <v>#REF!</v>
      </c>
    </row>
    <row r="5942" spans="1:14" hidden="1">
      <c r="A5942" s="33">
        <v>42914</v>
      </c>
      <c r="B5942" s="36">
        <v>0.69542824074074072</v>
      </c>
      <c r="C5942" s="7" t="s">
        <v>17018</v>
      </c>
      <c r="D5942" s="7" t="s">
        <v>25363</v>
      </c>
      <c r="E5942" s="7" t="s">
        <v>17019</v>
      </c>
      <c r="F5942" s="7" t="s">
        <v>1012</v>
      </c>
      <c r="G5942" s="7" t="s">
        <v>969</v>
      </c>
      <c r="H5942" s="7" t="s">
        <v>970</v>
      </c>
      <c r="I5942" s="7" t="s">
        <v>971</v>
      </c>
      <c r="J5942" s="7">
        <v>83</v>
      </c>
      <c r="K5942" s="7" t="s">
        <v>972</v>
      </c>
      <c r="L5942" s="7" t="s">
        <v>17020</v>
      </c>
      <c r="M5942" s="7" t="s">
        <v>1013</v>
      </c>
      <c r="N5942" t="e">
        <f>VLOOKUP(#REF!,自助!D:F,3,FALSE)</f>
        <v>#REF!</v>
      </c>
    </row>
    <row r="5943" spans="1:14" hidden="1">
      <c r="A5943" s="33">
        <v>42914</v>
      </c>
      <c r="B5943" s="36">
        <v>0.35630787037037037</v>
      </c>
      <c r="C5943" s="7" t="s">
        <v>17021</v>
      </c>
      <c r="D5943" s="7" t="s">
        <v>25364</v>
      </c>
      <c r="E5943" s="7" t="s">
        <v>17022</v>
      </c>
      <c r="F5943" s="7" t="s">
        <v>1012</v>
      </c>
      <c r="G5943" s="7" t="s">
        <v>969</v>
      </c>
      <c r="H5943" s="7" t="s">
        <v>970</v>
      </c>
      <c r="I5943" s="7" t="s">
        <v>971</v>
      </c>
      <c r="J5943" s="7">
        <v>100</v>
      </c>
      <c r="K5943" s="7" t="s">
        <v>972</v>
      </c>
      <c r="L5943" s="7" t="s">
        <v>17023</v>
      </c>
      <c r="M5943" s="7" t="s">
        <v>1013</v>
      </c>
      <c r="N5943" t="e">
        <f>VLOOKUP(#REF!,自助!D:F,3,FALSE)</f>
        <v>#REF!</v>
      </c>
    </row>
    <row r="5944" spans="1:14" hidden="1">
      <c r="A5944" s="33">
        <v>42914</v>
      </c>
      <c r="B5944" s="36">
        <v>0.84968749999999993</v>
      </c>
      <c r="C5944" s="7" t="s">
        <v>17024</v>
      </c>
      <c r="D5944" s="7" t="s">
        <v>25365</v>
      </c>
      <c r="E5944" s="7" t="s">
        <v>17025</v>
      </c>
      <c r="F5944" s="7" t="s">
        <v>1012</v>
      </c>
      <c r="G5944" s="7" t="s">
        <v>969</v>
      </c>
      <c r="H5944" s="7" t="s">
        <v>970</v>
      </c>
      <c r="I5944" s="7" t="s">
        <v>971</v>
      </c>
      <c r="J5944" s="7">
        <v>20</v>
      </c>
      <c r="K5944" s="7" t="s">
        <v>972</v>
      </c>
      <c r="L5944" s="7" t="s">
        <v>17026</v>
      </c>
      <c r="M5944" s="7" t="s">
        <v>1013</v>
      </c>
      <c r="N5944" t="e">
        <f>VLOOKUP(#REF!,自助!D:F,3,FALSE)</f>
        <v>#REF!</v>
      </c>
    </row>
    <row r="5945" spans="1:14" hidden="1">
      <c r="A5945" s="33">
        <v>42914</v>
      </c>
      <c r="B5945" s="36">
        <v>0.94495370370370368</v>
      </c>
      <c r="C5945" s="7" t="s">
        <v>17027</v>
      </c>
      <c r="D5945" s="7" t="s">
        <v>25366</v>
      </c>
      <c r="E5945" s="7" t="s">
        <v>17025</v>
      </c>
      <c r="F5945" s="7" t="s">
        <v>1012</v>
      </c>
      <c r="G5945" s="7" t="s">
        <v>969</v>
      </c>
      <c r="H5945" s="7" t="s">
        <v>970</v>
      </c>
      <c r="I5945" s="7" t="s">
        <v>971</v>
      </c>
      <c r="J5945" s="7">
        <v>90</v>
      </c>
      <c r="K5945" s="7" t="s">
        <v>972</v>
      </c>
      <c r="L5945" s="7" t="s">
        <v>17028</v>
      </c>
      <c r="M5945" s="7" t="s">
        <v>1013</v>
      </c>
      <c r="N5945" t="e">
        <f>VLOOKUP(#REF!,自助!D:F,3,FALSE)</f>
        <v>#REF!</v>
      </c>
    </row>
    <row r="5946" spans="1:14" hidden="1">
      <c r="A5946" s="33">
        <v>42914</v>
      </c>
      <c r="B5946" s="36">
        <v>0.70903935185185185</v>
      </c>
      <c r="C5946" s="7" t="s">
        <v>17029</v>
      </c>
      <c r="D5946" s="7" t="s">
        <v>25367</v>
      </c>
      <c r="E5946" s="7" t="s">
        <v>17030</v>
      </c>
      <c r="F5946" s="7" t="s">
        <v>1012</v>
      </c>
      <c r="G5946" s="7" t="s">
        <v>969</v>
      </c>
      <c r="H5946" s="7" t="s">
        <v>975</v>
      </c>
      <c r="I5946" s="7" t="s">
        <v>971</v>
      </c>
      <c r="J5946" s="7">
        <v>290</v>
      </c>
      <c r="K5946" s="7" t="s">
        <v>972</v>
      </c>
      <c r="L5946" s="7" t="s">
        <v>17031</v>
      </c>
      <c r="M5946" s="7" t="s">
        <v>1013</v>
      </c>
      <c r="N5946" t="e">
        <f>VLOOKUP(#REF!,自助!D:F,3,FALSE)</f>
        <v>#REF!</v>
      </c>
    </row>
    <row r="5947" spans="1:14" hidden="1">
      <c r="A5947" s="33">
        <v>42914</v>
      </c>
      <c r="B5947" s="36">
        <v>0.70844907407407398</v>
      </c>
      <c r="C5947" s="7" t="s">
        <v>17032</v>
      </c>
      <c r="D5947" s="7" t="s">
        <v>25368</v>
      </c>
      <c r="E5947" s="7" t="s">
        <v>17030</v>
      </c>
      <c r="F5947" s="7" t="s">
        <v>1012</v>
      </c>
      <c r="G5947" s="7" t="s">
        <v>969</v>
      </c>
      <c r="H5947" s="7" t="s">
        <v>975</v>
      </c>
      <c r="I5947" s="7" t="s">
        <v>971</v>
      </c>
      <c r="J5947" s="7">
        <v>80</v>
      </c>
      <c r="K5947" s="7" t="s">
        <v>972</v>
      </c>
      <c r="L5947" s="7" t="s">
        <v>17033</v>
      </c>
      <c r="M5947" s="7" t="s">
        <v>1013</v>
      </c>
      <c r="N5947" t="e">
        <f>VLOOKUP(#REF!,自助!D:F,3,FALSE)</f>
        <v>#REF!</v>
      </c>
    </row>
    <row r="5948" spans="1:14" hidden="1">
      <c r="A5948" s="33">
        <v>42914</v>
      </c>
      <c r="B5948" s="36">
        <v>0.70407407407407396</v>
      </c>
      <c r="C5948" s="7" t="s">
        <v>17034</v>
      </c>
      <c r="D5948" s="7" t="s">
        <v>25369</v>
      </c>
      <c r="E5948" s="7" t="s">
        <v>17035</v>
      </c>
      <c r="F5948" s="7" t="s">
        <v>1012</v>
      </c>
      <c r="G5948" s="7" t="s">
        <v>969</v>
      </c>
      <c r="H5948" s="7" t="s">
        <v>970</v>
      </c>
      <c r="I5948" s="7" t="s">
        <v>971</v>
      </c>
      <c r="J5948" s="7">
        <v>10</v>
      </c>
      <c r="K5948" s="7" t="s">
        <v>972</v>
      </c>
      <c r="L5948" s="7" t="s">
        <v>17036</v>
      </c>
      <c r="M5948" s="7" t="s">
        <v>1013</v>
      </c>
      <c r="N5948" t="e">
        <f>VLOOKUP(#REF!,自助!D:F,3,FALSE)</f>
        <v>#REF!</v>
      </c>
    </row>
    <row r="5949" spans="1:14" hidden="1">
      <c r="A5949" s="33">
        <v>42914</v>
      </c>
      <c r="B5949" s="36">
        <v>0.72453703703703709</v>
      </c>
      <c r="C5949" s="7" t="s">
        <v>17037</v>
      </c>
      <c r="D5949" s="7" t="s">
        <v>25370</v>
      </c>
      <c r="E5949" s="7" t="s">
        <v>17038</v>
      </c>
      <c r="F5949" s="7" t="s">
        <v>1012</v>
      </c>
      <c r="G5949" s="7" t="s">
        <v>969</v>
      </c>
      <c r="H5949" s="7" t="s">
        <v>970</v>
      </c>
      <c r="I5949" s="7" t="s">
        <v>971</v>
      </c>
      <c r="J5949" s="7">
        <v>20</v>
      </c>
      <c r="K5949" s="7" t="s">
        <v>972</v>
      </c>
      <c r="L5949" s="7" t="s">
        <v>17039</v>
      </c>
      <c r="M5949" s="7" t="s">
        <v>1013</v>
      </c>
      <c r="N5949" t="e">
        <f>VLOOKUP(#REF!,自助!D:F,3,FALSE)</f>
        <v>#REF!</v>
      </c>
    </row>
    <row r="5950" spans="1:14" hidden="1">
      <c r="A5950" s="33">
        <v>42914</v>
      </c>
      <c r="B5950" s="36">
        <v>0.4600231481481481</v>
      </c>
      <c r="C5950" s="7" t="s">
        <v>17040</v>
      </c>
      <c r="D5950" s="7" t="s">
        <v>25371</v>
      </c>
      <c r="E5950" s="7" t="s">
        <v>17041</v>
      </c>
      <c r="F5950" s="7" t="s">
        <v>1012</v>
      </c>
      <c r="G5950" s="7" t="s">
        <v>969</v>
      </c>
      <c r="H5950" s="7" t="s">
        <v>981</v>
      </c>
      <c r="I5950" s="7" t="s">
        <v>971</v>
      </c>
      <c r="J5950" s="7">
        <v>10</v>
      </c>
      <c r="K5950" s="7" t="s">
        <v>972</v>
      </c>
      <c r="L5950" s="7" t="s">
        <v>17042</v>
      </c>
      <c r="M5950" s="7" t="s">
        <v>1013</v>
      </c>
      <c r="N5950" t="e">
        <f>VLOOKUP(#REF!,自助!D:F,3,FALSE)</f>
        <v>#REF!</v>
      </c>
    </row>
    <row r="5951" spans="1:14" hidden="1">
      <c r="A5951" s="33">
        <v>42914</v>
      </c>
      <c r="B5951" s="36">
        <v>0.49893518518518515</v>
      </c>
      <c r="C5951" s="7" t="s">
        <v>17043</v>
      </c>
      <c r="D5951" s="7" t="s">
        <v>25372</v>
      </c>
      <c r="E5951" s="7" t="s">
        <v>17041</v>
      </c>
      <c r="F5951" s="7" t="s">
        <v>1012</v>
      </c>
      <c r="G5951" s="7" t="s">
        <v>969</v>
      </c>
      <c r="H5951" s="7" t="s">
        <v>981</v>
      </c>
      <c r="I5951" s="7" t="s">
        <v>971</v>
      </c>
      <c r="J5951" s="7">
        <v>100</v>
      </c>
      <c r="K5951" s="7" t="s">
        <v>972</v>
      </c>
      <c r="L5951" s="7" t="s">
        <v>17044</v>
      </c>
      <c r="M5951" s="7" t="s">
        <v>1013</v>
      </c>
      <c r="N5951" t="e">
        <f>VLOOKUP(#REF!,自助!D:F,3,FALSE)</f>
        <v>#REF!</v>
      </c>
    </row>
    <row r="5952" spans="1:14" hidden="1">
      <c r="A5952" s="33">
        <v>42914</v>
      </c>
      <c r="B5952" s="36">
        <v>0.34093749999999995</v>
      </c>
      <c r="C5952" s="7" t="s">
        <v>17045</v>
      </c>
      <c r="D5952" s="7" t="s">
        <v>25373</v>
      </c>
      <c r="E5952" s="7" t="s">
        <v>17046</v>
      </c>
      <c r="F5952" s="7" t="s">
        <v>1012</v>
      </c>
      <c r="G5952" s="7" t="s">
        <v>969</v>
      </c>
      <c r="H5952" s="7" t="s">
        <v>980</v>
      </c>
      <c r="I5952" s="7" t="s">
        <v>971</v>
      </c>
      <c r="J5952" s="7">
        <v>100</v>
      </c>
      <c r="K5952" s="7" t="s">
        <v>972</v>
      </c>
      <c r="L5952" s="7" t="s">
        <v>17047</v>
      </c>
      <c r="M5952" s="7" t="s">
        <v>1013</v>
      </c>
      <c r="N5952" t="e">
        <f>VLOOKUP(#REF!,自助!D:F,3,FALSE)</f>
        <v>#REF!</v>
      </c>
    </row>
    <row r="5953" spans="1:14" hidden="1">
      <c r="A5953" s="33">
        <v>42914</v>
      </c>
      <c r="B5953" s="36">
        <v>0.53957175925925926</v>
      </c>
      <c r="C5953" s="7" t="s">
        <v>17048</v>
      </c>
      <c r="D5953" s="7" t="s">
        <v>25374</v>
      </c>
      <c r="E5953" s="7" t="s">
        <v>17049</v>
      </c>
      <c r="F5953" s="7" t="s">
        <v>1012</v>
      </c>
      <c r="G5953" s="7" t="s">
        <v>969</v>
      </c>
      <c r="H5953" s="7" t="s">
        <v>975</v>
      </c>
      <c r="I5953" s="7" t="s">
        <v>971</v>
      </c>
      <c r="J5953" s="7">
        <v>80</v>
      </c>
      <c r="K5953" s="7" t="s">
        <v>972</v>
      </c>
      <c r="L5953" s="7" t="s">
        <v>17050</v>
      </c>
      <c r="M5953" s="7" t="s">
        <v>1013</v>
      </c>
      <c r="N5953" t="e">
        <f>VLOOKUP(#REF!,自助!D:F,3,FALSE)</f>
        <v>#REF!</v>
      </c>
    </row>
    <row r="5954" spans="1:14" hidden="1">
      <c r="A5954" s="33">
        <v>42914</v>
      </c>
      <c r="B5954" s="36">
        <v>0.70320601851851849</v>
      </c>
      <c r="C5954" s="7" t="s">
        <v>17051</v>
      </c>
      <c r="D5954" s="7" t="s">
        <v>25375</v>
      </c>
      <c r="E5954" s="7" t="s">
        <v>17052</v>
      </c>
      <c r="F5954" s="7" t="s">
        <v>1012</v>
      </c>
      <c r="G5954" s="7" t="s">
        <v>969</v>
      </c>
      <c r="H5954" s="7" t="s">
        <v>980</v>
      </c>
      <c r="I5954" s="7" t="s">
        <v>971</v>
      </c>
      <c r="J5954" s="7">
        <v>1600</v>
      </c>
      <c r="K5954" s="7" t="s">
        <v>972</v>
      </c>
      <c r="L5954" s="7" t="s">
        <v>17053</v>
      </c>
      <c r="M5954" s="7" t="s">
        <v>1013</v>
      </c>
      <c r="N5954" t="e">
        <f>VLOOKUP(#REF!,自助!D:F,3,FALSE)</f>
        <v>#REF!</v>
      </c>
    </row>
    <row r="5955" spans="1:14" hidden="1">
      <c r="A5955" s="33">
        <v>42914</v>
      </c>
      <c r="B5955" s="36">
        <v>0.69298611111111119</v>
      </c>
      <c r="C5955" s="7" t="s">
        <v>17054</v>
      </c>
      <c r="D5955" s="7" t="s">
        <v>25376</v>
      </c>
      <c r="E5955" s="7" t="s">
        <v>17055</v>
      </c>
      <c r="F5955" s="7" t="s">
        <v>1012</v>
      </c>
      <c r="G5955" s="7" t="s">
        <v>969</v>
      </c>
      <c r="H5955" s="7" t="s">
        <v>970</v>
      </c>
      <c r="I5955" s="7" t="s">
        <v>971</v>
      </c>
      <c r="J5955" s="7">
        <v>20</v>
      </c>
      <c r="K5955" s="7" t="s">
        <v>972</v>
      </c>
      <c r="L5955" s="7" t="s">
        <v>17056</v>
      </c>
      <c r="M5955" s="7" t="s">
        <v>1013</v>
      </c>
      <c r="N5955" t="e">
        <f>VLOOKUP(#REF!,自助!D:F,3,FALSE)</f>
        <v>#REF!</v>
      </c>
    </row>
    <row r="5956" spans="1:14" hidden="1">
      <c r="A5956" s="33">
        <v>42914</v>
      </c>
      <c r="B5956" s="36">
        <v>0.34449074074074071</v>
      </c>
      <c r="C5956" s="7" t="s">
        <v>17057</v>
      </c>
      <c r="D5956" s="7" t="s">
        <v>25377</v>
      </c>
      <c r="E5956" s="7" t="s">
        <v>17058</v>
      </c>
      <c r="F5956" s="7" t="s">
        <v>1012</v>
      </c>
      <c r="G5956" s="7" t="s">
        <v>969</v>
      </c>
      <c r="H5956" s="7" t="s">
        <v>1029</v>
      </c>
      <c r="I5956" s="7" t="s">
        <v>971</v>
      </c>
      <c r="J5956" s="7">
        <v>500</v>
      </c>
      <c r="K5956" s="7" t="s">
        <v>1072</v>
      </c>
      <c r="L5956" s="7" t="s">
        <v>17059</v>
      </c>
      <c r="M5956" s="7" t="s">
        <v>1013</v>
      </c>
      <c r="N5956" t="e">
        <f>VLOOKUP(#REF!,自助!D:F,3,FALSE)</f>
        <v>#REF!</v>
      </c>
    </row>
    <row r="5957" spans="1:14" hidden="1">
      <c r="A5957" s="33">
        <v>42914</v>
      </c>
      <c r="B5957" s="36">
        <v>0.42457175925925927</v>
      </c>
      <c r="C5957" s="7" t="s">
        <v>17060</v>
      </c>
      <c r="D5957" s="7" t="s">
        <v>25378</v>
      </c>
      <c r="E5957" s="7" t="s">
        <v>17061</v>
      </c>
      <c r="F5957" s="7" t="s">
        <v>1012</v>
      </c>
      <c r="G5957" s="7" t="s">
        <v>969</v>
      </c>
      <c r="H5957" s="7" t="s">
        <v>970</v>
      </c>
      <c r="I5957" s="7" t="s">
        <v>971</v>
      </c>
      <c r="J5957" s="7">
        <v>10</v>
      </c>
      <c r="K5957" s="7" t="s">
        <v>972</v>
      </c>
      <c r="L5957" s="7" t="s">
        <v>17062</v>
      </c>
      <c r="M5957" s="7" t="s">
        <v>1013</v>
      </c>
      <c r="N5957" t="e">
        <f>VLOOKUP(#REF!,自助!D:F,3,FALSE)</f>
        <v>#REF!</v>
      </c>
    </row>
    <row r="5958" spans="1:14" hidden="1">
      <c r="A5958" s="33">
        <v>42914</v>
      </c>
      <c r="B5958" s="36">
        <v>0.45935185185185184</v>
      </c>
      <c r="C5958" s="7" t="s">
        <v>17063</v>
      </c>
      <c r="D5958" s="7" t="s">
        <v>25379</v>
      </c>
      <c r="E5958" s="7" t="s">
        <v>17061</v>
      </c>
      <c r="F5958" s="7" t="s">
        <v>1012</v>
      </c>
      <c r="G5958" s="7" t="s">
        <v>969</v>
      </c>
      <c r="H5958" s="7" t="s">
        <v>974</v>
      </c>
      <c r="I5958" s="7" t="s">
        <v>971</v>
      </c>
      <c r="J5958" s="7">
        <v>1500</v>
      </c>
      <c r="K5958" s="7" t="s">
        <v>972</v>
      </c>
      <c r="L5958" s="7" t="s">
        <v>17064</v>
      </c>
      <c r="M5958" s="7" t="s">
        <v>1013</v>
      </c>
      <c r="N5958" t="e">
        <f>VLOOKUP(#REF!,自助!D:F,3,FALSE)</f>
        <v>#REF!</v>
      </c>
    </row>
    <row r="5959" spans="1:14" hidden="1">
      <c r="A5959" s="33">
        <v>42914</v>
      </c>
      <c r="B5959" s="36">
        <v>0.38605324074074071</v>
      </c>
      <c r="C5959" s="7" t="s">
        <v>17065</v>
      </c>
      <c r="D5959" s="7" t="s">
        <v>25380</v>
      </c>
      <c r="E5959" s="7" t="s">
        <v>17066</v>
      </c>
      <c r="F5959" s="7" t="s">
        <v>1012</v>
      </c>
      <c r="G5959" s="7" t="s">
        <v>969</v>
      </c>
      <c r="H5959" s="7" t="s">
        <v>980</v>
      </c>
      <c r="I5959" s="7" t="s">
        <v>971</v>
      </c>
      <c r="J5959" s="7">
        <v>900</v>
      </c>
      <c r="K5959" s="7" t="s">
        <v>972</v>
      </c>
      <c r="L5959" s="7" t="s">
        <v>17067</v>
      </c>
      <c r="M5959" s="7" t="s">
        <v>1013</v>
      </c>
      <c r="N5959" t="e">
        <f>VLOOKUP(#REF!,自助!D:F,3,FALSE)</f>
        <v>#REF!</v>
      </c>
    </row>
    <row r="5960" spans="1:14" hidden="1">
      <c r="A5960" s="33">
        <v>42914</v>
      </c>
      <c r="B5960" s="36">
        <v>0.42495370370370367</v>
      </c>
      <c r="C5960" s="7" t="s">
        <v>17068</v>
      </c>
      <c r="D5960" s="7" t="s">
        <v>25381</v>
      </c>
      <c r="E5960" s="7" t="s">
        <v>17069</v>
      </c>
      <c r="F5960" s="7" t="s">
        <v>1012</v>
      </c>
      <c r="G5960" s="7" t="s">
        <v>969</v>
      </c>
      <c r="H5960" s="7" t="s">
        <v>970</v>
      </c>
      <c r="I5960" s="7" t="s">
        <v>971</v>
      </c>
      <c r="J5960" s="7">
        <v>2000</v>
      </c>
      <c r="K5960" s="7" t="s">
        <v>972</v>
      </c>
      <c r="L5960" s="7" t="s">
        <v>17070</v>
      </c>
      <c r="M5960" s="7" t="s">
        <v>1013</v>
      </c>
      <c r="N5960" t="e">
        <f>VLOOKUP(#REF!,自助!D:F,3,FALSE)</f>
        <v>#REF!</v>
      </c>
    </row>
    <row r="5961" spans="1:14" hidden="1">
      <c r="A5961" s="33">
        <v>42914</v>
      </c>
      <c r="B5961" s="36">
        <v>0.53024305555555562</v>
      </c>
      <c r="C5961" s="7" t="s">
        <v>17071</v>
      </c>
      <c r="D5961" s="7" t="s">
        <v>25382</v>
      </c>
      <c r="E5961" s="7" t="s">
        <v>17072</v>
      </c>
      <c r="F5961" s="7" t="s">
        <v>1012</v>
      </c>
      <c r="G5961" s="7" t="s">
        <v>969</v>
      </c>
      <c r="H5961" s="7" t="s">
        <v>970</v>
      </c>
      <c r="I5961" s="7" t="s">
        <v>971</v>
      </c>
      <c r="J5961" s="7">
        <v>10</v>
      </c>
      <c r="K5961" s="7" t="s">
        <v>972</v>
      </c>
      <c r="L5961" s="7" t="s">
        <v>17073</v>
      </c>
      <c r="M5961" s="7" t="s">
        <v>1013</v>
      </c>
      <c r="N5961" t="e">
        <f>VLOOKUP(#REF!,自助!D:F,3,FALSE)</f>
        <v>#REF!</v>
      </c>
    </row>
    <row r="5962" spans="1:14" hidden="1">
      <c r="A5962" s="33">
        <v>42914</v>
      </c>
      <c r="B5962" s="36">
        <v>0.53068287037037043</v>
      </c>
      <c r="C5962" s="7" t="s">
        <v>17074</v>
      </c>
      <c r="D5962" s="7" t="s">
        <v>25383</v>
      </c>
      <c r="E5962" s="7" t="s">
        <v>17072</v>
      </c>
      <c r="F5962" s="7" t="s">
        <v>1012</v>
      </c>
      <c r="G5962" s="7" t="s">
        <v>969</v>
      </c>
      <c r="H5962" s="7" t="s">
        <v>970</v>
      </c>
      <c r="I5962" s="7" t="s">
        <v>971</v>
      </c>
      <c r="J5962" s="7">
        <v>10</v>
      </c>
      <c r="K5962" s="7" t="s">
        <v>972</v>
      </c>
      <c r="L5962" s="7" t="s">
        <v>17075</v>
      </c>
      <c r="M5962" s="7" t="s">
        <v>1013</v>
      </c>
      <c r="N5962" t="e">
        <f>VLOOKUP(#REF!,自助!D:F,3,FALSE)</f>
        <v>#REF!</v>
      </c>
    </row>
    <row r="5963" spans="1:14" hidden="1">
      <c r="A5963" s="33">
        <v>42914</v>
      </c>
      <c r="B5963" s="36">
        <v>0.53105324074074078</v>
      </c>
      <c r="C5963" s="7" t="s">
        <v>17076</v>
      </c>
      <c r="D5963" s="7" t="s">
        <v>25384</v>
      </c>
      <c r="E5963" s="7" t="s">
        <v>17072</v>
      </c>
      <c r="F5963" s="7" t="s">
        <v>1012</v>
      </c>
      <c r="G5963" s="7" t="s">
        <v>969</v>
      </c>
      <c r="H5963" s="7" t="s">
        <v>970</v>
      </c>
      <c r="I5963" s="7" t="s">
        <v>971</v>
      </c>
      <c r="J5963" s="7">
        <v>10</v>
      </c>
      <c r="K5963" s="7" t="s">
        <v>972</v>
      </c>
      <c r="L5963" s="7" t="s">
        <v>17077</v>
      </c>
      <c r="M5963" s="7" t="s">
        <v>1013</v>
      </c>
      <c r="N5963" t="e">
        <f>VLOOKUP(#REF!,自助!D:F,3,FALSE)</f>
        <v>#REF!</v>
      </c>
    </row>
    <row r="5964" spans="1:14" hidden="1">
      <c r="A5964" s="33">
        <v>42914</v>
      </c>
      <c r="B5964" s="36">
        <v>0.68062500000000004</v>
      </c>
      <c r="C5964" s="7" t="s">
        <v>17078</v>
      </c>
      <c r="D5964" s="7" t="s">
        <v>25385</v>
      </c>
      <c r="E5964" s="7" t="s">
        <v>12601</v>
      </c>
      <c r="F5964" s="7" t="s">
        <v>1012</v>
      </c>
      <c r="G5964" s="7" t="s">
        <v>969</v>
      </c>
      <c r="H5964" s="7" t="s">
        <v>970</v>
      </c>
      <c r="I5964" s="7" t="s">
        <v>971</v>
      </c>
      <c r="J5964" s="7">
        <v>100</v>
      </c>
      <c r="K5964" s="7" t="s">
        <v>972</v>
      </c>
      <c r="L5964" s="7" t="s">
        <v>17079</v>
      </c>
      <c r="M5964" s="7" t="s">
        <v>1013</v>
      </c>
      <c r="N5964" t="e">
        <f>VLOOKUP(#REF!,自助!D:F,3,FALSE)</f>
        <v>#REF!</v>
      </c>
    </row>
    <row r="5965" spans="1:14" hidden="1">
      <c r="A5965" s="33">
        <v>42914</v>
      </c>
      <c r="B5965" s="36">
        <v>0.37648148148148147</v>
      </c>
      <c r="C5965" s="7" t="s">
        <v>17080</v>
      </c>
      <c r="D5965" s="7" t="s">
        <v>25386</v>
      </c>
      <c r="E5965" s="7" t="s">
        <v>17081</v>
      </c>
      <c r="F5965" s="7" t="s">
        <v>1012</v>
      </c>
      <c r="G5965" s="7" t="s">
        <v>969</v>
      </c>
      <c r="H5965" s="7" t="s">
        <v>1031</v>
      </c>
      <c r="I5965" s="7" t="s">
        <v>971</v>
      </c>
      <c r="J5965" s="7">
        <v>250</v>
      </c>
      <c r="K5965" s="7" t="s">
        <v>972</v>
      </c>
      <c r="L5965" s="7" t="s">
        <v>17082</v>
      </c>
      <c r="M5965" s="7" t="s">
        <v>1013</v>
      </c>
      <c r="N5965" t="e">
        <f>VLOOKUP(#REF!,自助!D:F,3,FALSE)</f>
        <v>#REF!</v>
      </c>
    </row>
    <row r="5966" spans="1:14" hidden="1">
      <c r="A5966" s="33">
        <v>42914</v>
      </c>
      <c r="B5966" s="36">
        <v>0.61371527777777779</v>
      </c>
      <c r="C5966" s="7" t="s">
        <v>17083</v>
      </c>
      <c r="D5966" s="7" t="s">
        <v>25387</v>
      </c>
      <c r="E5966" s="7" t="s">
        <v>17084</v>
      </c>
      <c r="F5966" s="7" t="s">
        <v>1012</v>
      </c>
      <c r="G5966" s="7" t="s">
        <v>969</v>
      </c>
      <c r="H5966" s="7" t="s">
        <v>973</v>
      </c>
      <c r="I5966" s="7" t="s">
        <v>971</v>
      </c>
      <c r="J5966" s="7">
        <v>500</v>
      </c>
      <c r="K5966" s="7" t="s">
        <v>972</v>
      </c>
      <c r="L5966" s="7" t="s">
        <v>17085</v>
      </c>
      <c r="M5966" s="7" t="s">
        <v>1013</v>
      </c>
      <c r="N5966" t="e">
        <f>VLOOKUP(#REF!,自助!D:F,3,FALSE)</f>
        <v>#REF!</v>
      </c>
    </row>
    <row r="5967" spans="1:14" hidden="1">
      <c r="A5967" s="33">
        <v>42914</v>
      </c>
      <c r="B5967" s="36">
        <v>0.42017361111111112</v>
      </c>
      <c r="C5967" s="7" t="s">
        <v>17086</v>
      </c>
      <c r="D5967" s="7" t="s">
        <v>25388</v>
      </c>
      <c r="E5967" s="7" t="s">
        <v>17087</v>
      </c>
      <c r="F5967" s="7" t="s">
        <v>1012</v>
      </c>
      <c r="G5967" s="7" t="s">
        <v>969</v>
      </c>
      <c r="H5967" s="7" t="s">
        <v>980</v>
      </c>
      <c r="I5967" s="7" t="s">
        <v>971</v>
      </c>
      <c r="J5967" s="7">
        <v>100</v>
      </c>
      <c r="K5967" s="7" t="s">
        <v>972</v>
      </c>
      <c r="L5967" s="7" t="s">
        <v>17088</v>
      </c>
      <c r="M5967" s="7" t="s">
        <v>1013</v>
      </c>
      <c r="N5967" t="e">
        <f>VLOOKUP(#REF!,自助!D:F,3,FALSE)</f>
        <v>#REF!</v>
      </c>
    </row>
    <row r="5968" spans="1:14" hidden="1">
      <c r="A5968" s="33">
        <v>42914</v>
      </c>
      <c r="B5968" s="36">
        <v>0.70295138888888886</v>
      </c>
      <c r="C5968" s="7" t="s">
        <v>17089</v>
      </c>
      <c r="D5968" s="7" t="s">
        <v>25389</v>
      </c>
      <c r="E5968" s="7" t="s">
        <v>17090</v>
      </c>
      <c r="F5968" s="7" t="s">
        <v>1012</v>
      </c>
      <c r="G5968" s="7" t="s">
        <v>969</v>
      </c>
      <c r="H5968" s="7" t="s">
        <v>970</v>
      </c>
      <c r="I5968" s="7" t="s">
        <v>971</v>
      </c>
      <c r="J5968" s="7">
        <v>44</v>
      </c>
      <c r="K5968" s="7" t="s">
        <v>972</v>
      </c>
      <c r="L5968" s="7" t="s">
        <v>17091</v>
      </c>
      <c r="M5968" s="7" t="s">
        <v>1013</v>
      </c>
      <c r="N5968" t="e">
        <f>VLOOKUP(#REF!,自助!D:F,3,FALSE)</f>
        <v>#REF!</v>
      </c>
    </row>
    <row r="5969" spans="1:14" hidden="1">
      <c r="A5969" s="33">
        <v>42914</v>
      </c>
      <c r="B5969" s="36">
        <v>0.3729513888888889</v>
      </c>
      <c r="C5969" s="7" t="s">
        <v>17092</v>
      </c>
      <c r="D5969" s="7" t="s">
        <v>25390</v>
      </c>
      <c r="E5969" s="7" t="s">
        <v>17093</v>
      </c>
      <c r="F5969" s="7" t="s">
        <v>1012</v>
      </c>
      <c r="G5969" s="7" t="s">
        <v>969</v>
      </c>
      <c r="H5969" s="7" t="s">
        <v>1005</v>
      </c>
      <c r="I5969" s="7" t="s">
        <v>971</v>
      </c>
      <c r="J5969" s="7">
        <v>4000</v>
      </c>
      <c r="K5969" s="7" t="s">
        <v>972</v>
      </c>
      <c r="L5969" s="7" t="s">
        <v>17094</v>
      </c>
      <c r="M5969" s="7" t="s">
        <v>1013</v>
      </c>
      <c r="N5969" t="e">
        <f>VLOOKUP(#REF!,自助!D:F,3,FALSE)</f>
        <v>#REF!</v>
      </c>
    </row>
    <row r="5970" spans="1:14" hidden="1">
      <c r="A5970" s="33">
        <v>42914</v>
      </c>
      <c r="B5970" s="36">
        <v>0.43215277777777777</v>
      </c>
      <c r="C5970" s="7" t="s">
        <v>17095</v>
      </c>
      <c r="D5970" s="7" t="s">
        <v>25391</v>
      </c>
      <c r="E5970" s="7" t="s">
        <v>17096</v>
      </c>
      <c r="F5970" s="7" t="s">
        <v>1012</v>
      </c>
      <c r="G5970" s="7" t="s">
        <v>969</v>
      </c>
      <c r="H5970" s="7" t="s">
        <v>970</v>
      </c>
      <c r="I5970" s="7" t="s">
        <v>971</v>
      </c>
      <c r="J5970" s="7">
        <v>1000</v>
      </c>
      <c r="K5970" s="7" t="s">
        <v>972</v>
      </c>
      <c r="L5970" s="7" t="s">
        <v>17097</v>
      </c>
      <c r="M5970" s="7" t="s">
        <v>1013</v>
      </c>
      <c r="N5970" t="e">
        <f>VLOOKUP(#REF!,自助!D:F,3,FALSE)</f>
        <v>#REF!</v>
      </c>
    </row>
    <row r="5971" spans="1:14" hidden="1">
      <c r="A5971" s="33">
        <v>42914</v>
      </c>
      <c r="B5971" s="36">
        <v>0.69961805555555545</v>
      </c>
      <c r="C5971" s="7" t="s">
        <v>17098</v>
      </c>
      <c r="D5971" s="7" t="s">
        <v>25392</v>
      </c>
      <c r="E5971" s="7" t="s">
        <v>17099</v>
      </c>
      <c r="F5971" s="7" t="s">
        <v>1012</v>
      </c>
      <c r="G5971" s="7" t="s">
        <v>969</v>
      </c>
      <c r="H5971" s="7" t="s">
        <v>970</v>
      </c>
      <c r="I5971" s="7" t="s">
        <v>971</v>
      </c>
      <c r="J5971" s="7">
        <v>500</v>
      </c>
      <c r="K5971" s="7" t="s">
        <v>972</v>
      </c>
      <c r="L5971" s="7" t="s">
        <v>17100</v>
      </c>
      <c r="M5971" s="7" t="s">
        <v>1013</v>
      </c>
      <c r="N5971" t="e">
        <f>VLOOKUP(#REF!,自助!D:F,3,FALSE)</f>
        <v>#REF!</v>
      </c>
    </row>
    <row r="5972" spans="1:14" hidden="1">
      <c r="A5972" s="33">
        <v>42914</v>
      </c>
      <c r="B5972" s="36">
        <v>0.36608796296296298</v>
      </c>
      <c r="C5972" s="7" t="s">
        <v>17101</v>
      </c>
      <c r="D5972" s="7" t="s">
        <v>25393</v>
      </c>
      <c r="E5972" s="7" t="s">
        <v>17102</v>
      </c>
      <c r="F5972" s="7" t="s">
        <v>1012</v>
      </c>
      <c r="G5972" s="7" t="s">
        <v>969</v>
      </c>
      <c r="H5972" s="7" t="s">
        <v>977</v>
      </c>
      <c r="I5972" s="7" t="s">
        <v>971</v>
      </c>
      <c r="J5972" s="7">
        <v>755</v>
      </c>
      <c r="K5972" s="7" t="s">
        <v>972</v>
      </c>
      <c r="L5972" s="7" t="s">
        <v>17103</v>
      </c>
      <c r="M5972" s="7" t="s">
        <v>1013</v>
      </c>
      <c r="N5972" t="e">
        <f>VLOOKUP(#REF!,自助!D:F,3,FALSE)</f>
        <v>#REF!</v>
      </c>
    </row>
    <row r="5973" spans="1:14" hidden="1">
      <c r="A5973" s="33">
        <v>42914</v>
      </c>
      <c r="B5973" s="36">
        <v>0.36659722222222224</v>
      </c>
      <c r="C5973" s="7" t="s">
        <v>17104</v>
      </c>
      <c r="D5973" s="7" t="s">
        <v>25394</v>
      </c>
      <c r="E5973" s="7" t="s">
        <v>17102</v>
      </c>
      <c r="F5973" s="7" t="s">
        <v>1012</v>
      </c>
      <c r="G5973" s="7" t="s">
        <v>969</v>
      </c>
      <c r="H5973" s="7" t="s">
        <v>977</v>
      </c>
      <c r="I5973" s="7" t="s">
        <v>971</v>
      </c>
      <c r="J5973" s="7">
        <v>882</v>
      </c>
      <c r="K5973" s="7" t="s">
        <v>972</v>
      </c>
      <c r="L5973" s="7" t="s">
        <v>17105</v>
      </c>
      <c r="M5973" s="7" t="s">
        <v>1013</v>
      </c>
      <c r="N5973" t="e">
        <f>VLOOKUP(#REF!,自助!D:F,3,FALSE)</f>
        <v>#REF!</v>
      </c>
    </row>
    <row r="5974" spans="1:14" hidden="1">
      <c r="A5974" s="33">
        <v>42914</v>
      </c>
      <c r="B5974" s="36">
        <v>0.33534722222222224</v>
      </c>
      <c r="C5974" s="7" t="s">
        <v>17106</v>
      </c>
      <c r="D5974" s="7" t="s">
        <v>25395</v>
      </c>
      <c r="E5974" s="7" t="s">
        <v>17107</v>
      </c>
      <c r="F5974" s="7" t="s">
        <v>1012</v>
      </c>
      <c r="G5974" s="7" t="s">
        <v>969</v>
      </c>
      <c r="H5974" s="7" t="s">
        <v>980</v>
      </c>
      <c r="I5974" s="7" t="s">
        <v>971</v>
      </c>
      <c r="J5974" s="7">
        <v>1000</v>
      </c>
      <c r="K5974" s="7" t="s">
        <v>972</v>
      </c>
      <c r="L5974" s="7" t="s">
        <v>17108</v>
      </c>
      <c r="M5974" s="7" t="s">
        <v>1013</v>
      </c>
      <c r="N5974" t="e">
        <f>VLOOKUP(#REF!,自助!D:F,3,FALSE)</f>
        <v>#REF!</v>
      </c>
    </row>
    <row r="5975" spans="1:14" hidden="1">
      <c r="A5975" s="33">
        <v>42914</v>
      </c>
      <c r="B5975" s="36">
        <v>0.62957175925925923</v>
      </c>
      <c r="C5975" s="7" t="s">
        <v>17109</v>
      </c>
      <c r="D5975" s="7" t="s">
        <v>25396</v>
      </c>
      <c r="E5975" s="7" t="s">
        <v>17110</v>
      </c>
      <c r="F5975" s="7" t="s">
        <v>1012</v>
      </c>
      <c r="G5975" s="7" t="s">
        <v>969</v>
      </c>
      <c r="H5975" s="7" t="s">
        <v>975</v>
      </c>
      <c r="I5975" s="7" t="s">
        <v>971</v>
      </c>
      <c r="J5975" s="7">
        <v>50</v>
      </c>
      <c r="K5975" s="7" t="s">
        <v>972</v>
      </c>
      <c r="L5975" s="7" t="s">
        <v>17111</v>
      </c>
      <c r="M5975" s="7" t="s">
        <v>1013</v>
      </c>
      <c r="N5975" t="e">
        <f>VLOOKUP(#REF!,自助!D:F,3,FALSE)</f>
        <v>#REF!</v>
      </c>
    </row>
    <row r="5976" spans="1:14" hidden="1">
      <c r="A5976" s="33">
        <v>42914</v>
      </c>
      <c r="B5976" s="36">
        <v>0.63929398148148142</v>
      </c>
      <c r="C5976" s="7" t="s">
        <v>17112</v>
      </c>
      <c r="D5976" s="7" t="s">
        <v>25397</v>
      </c>
      <c r="E5976" s="7" t="s">
        <v>17110</v>
      </c>
      <c r="F5976" s="7" t="s">
        <v>1012</v>
      </c>
      <c r="G5976" s="7" t="s">
        <v>969</v>
      </c>
      <c r="H5976" s="7" t="s">
        <v>975</v>
      </c>
      <c r="I5976" s="7" t="s">
        <v>971</v>
      </c>
      <c r="J5976" s="7">
        <v>200</v>
      </c>
      <c r="K5976" s="7" t="s">
        <v>972</v>
      </c>
      <c r="L5976" s="7" t="s">
        <v>17113</v>
      </c>
      <c r="M5976" s="7" t="s">
        <v>1013</v>
      </c>
      <c r="N5976" t="e">
        <f>VLOOKUP(#REF!,自助!D:F,3,FALSE)</f>
        <v>#REF!</v>
      </c>
    </row>
    <row r="5977" spans="1:14" hidden="1">
      <c r="A5977" s="33">
        <v>42914</v>
      </c>
      <c r="B5977" s="36">
        <v>0.46457175925925925</v>
      </c>
      <c r="C5977" s="7" t="s">
        <v>17114</v>
      </c>
      <c r="D5977" s="7" t="s">
        <v>25398</v>
      </c>
      <c r="E5977" s="7" t="s">
        <v>17115</v>
      </c>
      <c r="F5977" s="7" t="s">
        <v>1012</v>
      </c>
      <c r="G5977" s="7" t="s">
        <v>969</v>
      </c>
      <c r="H5977" s="7" t="s">
        <v>975</v>
      </c>
      <c r="I5977" s="7" t="s">
        <v>971</v>
      </c>
      <c r="J5977" s="7">
        <v>252</v>
      </c>
      <c r="K5977" s="7" t="s">
        <v>972</v>
      </c>
      <c r="L5977" s="7" t="s">
        <v>17116</v>
      </c>
      <c r="M5977" s="7" t="s">
        <v>1013</v>
      </c>
      <c r="N5977" t="e">
        <f>VLOOKUP(#REF!,自助!D:F,3,FALSE)</f>
        <v>#REF!</v>
      </c>
    </row>
    <row r="5978" spans="1:14" hidden="1">
      <c r="A5978" s="33">
        <v>42914</v>
      </c>
      <c r="B5978" s="36">
        <v>0.6635416666666667</v>
      </c>
      <c r="C5978" s="7" t="s">
        <v>17117</v>
      </c>
      <c r="D5978" s="7" t="s">
        <v>25399</v>
      </c>
      <c r="E5978" s="7" t="s">
        <v>17118</v>
      </c>
      <c r="F5978" s="7" t="s">
        <v>1012</v>
      </c>
      <c r="G5978" s="7" t="s">
        <v>969</v>
      </c>
      <c r="H5978" s="7" t="s">
        <v>977</v>
      </c>
      <c r="I5978" s="7" t="s">
        <v>971</v>
      </c>
      <c r="J5978" s="7">
        <v>20</v>
      </c>
      <c r="K5978" s="7" t="s">
        <v>972</v>
      </c>
      <c r="L5978" s="7" t="s">
        <v>17119</v>
      </c>
      <c r="M5978" s="7" t="s">
        <v>1013</v>
      </c>
      <c r="N5978" t="e">
        <f>VLOOKUP(#REF!,自助!D:F,3,FALSE)</f>
        <v>#REF!</v>
      </c>
    </row>
    <row r="5979" spans="1:14" hidden="1">
      <c r="A5979" s="33">
        <v>42914</v>
      </c>
      <c r="B5979" s="36">
        <v>0.64785879629629628</v>
      </c>
      <c r="C5979" s="7" t="s">
        <v>17120</v>
      </c>
      <c r="D5979" s="7" t="s">
        <v>25400</v>
      </c>
      <c r="E5979" s="7" t="s">
        <v>17121</v>
      </c>
      <c r="F5979" s="7" t="s">
        <v>1012</v>
      </c>
      <c r="G5979" s="7" t="s">
        <v>969</v>
      </c>
      <c r="H5979" s="7" t="s">
        <v>970</v>
      </c>
      <c r="I5979" s="7" t="s">
        <v>971</v>
      </c>
      <c r="J5979" s="7">
        <v>150</v>
      </c>
      <c r="K5979" s="7" t="s">
        <v>972</v>
      </c>
      <c r="L5979" s="7" t="s">
        <v>17122</v>
      </c>
      <c r="M5979" s="7" t="s">
        <v>1013</v>
      </c>
      <c r="N5979" t="e">
        <f>VLOOKUP(#REF!,自助!D:F,3,FALSE)</f>
        <v>#REF!</v>
      </c>
    </row>
    <row r="5980" spans="1:14" hidden="1">
      <c r="A5980" s="33">
        <v>42914</v>
      </c>
      <c r="B5980" s="36">
        <v>0.34996527777777775</v>
      </c>
      <c r="C5980" s="7" t="s">
        <v>17123</v>
      </c>
      <c r="D5980" s="7" t="s">
        <v>25401</v>
      </c>
      <c r="E5980" s="7" t="s">
        <v>17124</v>
      </c>
      <c r="F5980" s="7" t="s">
        <v>1012</v>
      </c>
      <c r="G5980" s="7" t="s">
        <v>969</v>
      </c>
      <c r="H5980" s="7" t="s">
        <v>970</v>
      </c>
      <c r="I5980" s="7" t="s">
        <v>971</v>
      </c>
      <c r="J5980" s="7">
        <v>20</v>
      </c>
      <c r="K5980" s="7" t="s">
        <v>972</v>
      </c>
      <c r="L5980" s="7" t="s">
        <v>17125</v>
      </c>
      <c r="M5980" s="7" t="s">
        <v>1013</v>
      </c>
      <c r="N5980" t="e">
        <f>VLOOKUP(#REF!,自助!D:F,3,FALSE)</f>
        <v>#REF!</v>
      </c>
    </row>
    <row r="5981" spans="1:14" hidden="1">
      <c r="A5981" s="33">
        <v>42914</v>
      </c>
      <c r="B5981" s="36">
        <v>0.96887731481481476</v>
      </c>
      <c r="C5981" s="7" t="s">
        <v>17126</v>
      </c>
      <c r="D5981" s="7" t="s">
        <v>25402</v>
      </c>
      <c r="E5981" s="7" t="s">
        <v>17127</v>
      </c>
      <c r="F5981" s="7" t="s">
        <v>1012</v>
      </c>
      <c r="G5981" s="7" t="s">
        <v>969</v>
      </c>
      <c r="H5981" s="7" t="s">
        <v>970</v>
      </c>
      <c r="I5981" s="7" t="s">
        <v>971</v>
      </c>
      <c r="J5981" s="7">
        <v>40</v>
      </c>
      <c r="K5981" s="7" t="s">
        <v>1072</v>
      </c>
      <c r="L5981" s="7" t="s">
        <v>17128</v>
      </c>
      <c r="M5981" s="7" t="s">
        <v>1013</v>
      </c>
      <c r="N5981" t="e">
        <f>VLOOKUP(#REF!,自助!D:F,3,FALSE)</f>
        <v>#REF!</v>
      </c>
    </row>
    <row r="5982" spans="1:14" hidden="1">
      <c r="A5982" s="33">
        <v>42914</v>
      </c>
      <c r="B5982" s="36">
        <v>0.61841435185185178</v>
      </c>
      <c r="C5982" s="7" t="s">
        <v>17129</v>
      </c>
      <c r="D5982" s="7" t="s">
        <v>25403</v>
      </c>
      <c r="E5982" s="7" t="s">
        <v>17130</v>
      </c>
      <c r="F5982" s="7" t="s">
        <v>1012</v>
      </c>
      <c r="G5982" s="7" t="s">
        <v>969</v>
      </c>
      <c r="H5982" s="7" t="s">
        <v>975</v>
      </c>
      <c r="I5982" s="7" t="s">
        <v>971</v>
      </c>
      <c r="J5982" s="7">
        <v>600</v>
      </c>
      <c r="K5982" s="7" t="s">
        <v>972</v>
      </c>
      <c r="L5982" s="7" t="s">
        <v>17131</v>
      </c>
      <c r="M5982" s="7" t="s">
        <v>1013</v>
      </c>
      <c r="N5982" t="e">
        <f>VLOOKUP(#REF!,自助!D:F,3,FALSE)</f>
        <v>#REF!</v>
      </c>
    </row>
    <row r="5983" spans="1:14" hidden="1">
      <c r="A5983" s="33">
        <v>42914</v>
      </c>
      <c r="B5983" s="36">
        <v>0.41446759259259264</v>
      </c>
      <c r="C5983" s="7" t="s">
        <v>17132</v>
      </c>
      <c r="D5983" s="7" t="s">
        <v>25404</v>
      </c>
      <c r="E5983" s="7" t="s">
        <v>17133</v>
      </c>
      <c r="F5983" s="7" t="s">
        <v>1012</v>
      </c>
      <c r="G5983" s="7" t="s">
        <v>969</v>
      </c>
      <c r="H5983" s="7" t="s">
        <v>973</v>
      </c>
      <c r="I5983" s="7" t="s">
        <v>971</v>
      </c>
      <c r="J5983" s="7">
        <v>1000</v>
      </c>
      <c r="K5983" s="7" t="s">
        <v>972</v>
      </c>
      <c r="L5983" s="7" t="s">
        <v>17134</v>
      </c>
      <c r="M5983" s="7" t="s">
        <v>1013</v>
      </c>
      <c r="N5983" t="e">
        <f>VLOOKUP(#REF!,自助!D:F,3,FALSE)</f>
        <v>#REF!</v>
      </c>
    </row>
    <row r="5984" spans="1:14" hidden="1">
      <c r="A5984" s="33">
        <v>42914</v>
      </c>
      <c r="B5984" s="36">
        <v>0.41243055555555558</v>
      </c>
      <c r="C5984" s="7" t="s">
        <v>17135</v>
      </c>
      <c r="D5984" s="7" t="s">
        <v>25405</v>
      </c>
      <c r="E5984" s="7" t="s">
        <v>17136</v>
      </c>
      <c r="F5984" s="7" t="s">
        <v>1012</v>
      </c>
      <c r="G5984" s="7" t="s">
        <v>969</v>
      </c>
      <c r="H5984" s="7" t="s">
        <v>975</v>
      </c>
      <c r="I5984" s="7" t="s">
        <v>971</v>
      </c>
      <c r="J5984" s="7">
        <v>20</v>
      </c>
      <c r="K5984" s="7" t="s">
        <v>1108</v>
      </c>
      <c r="L5984" s="7" t="s">
        <v>17137</v>
      </c>
      <c r="M5984" s="7" t="s">
        <v>1013</v>
      </c>
      <c r="N5984" t="e">
        <f>VLOOKUP(#REF!,自助!D:F,3,FALSE)</f>
        <v>#REF!</v>
      </c>
    </row>
    <row r="5985" spans="1:14" hidden="1">
      <c r="A5985" s="33">
        <v>42914</v>
      </c>
      <c r="B5985" s="36">
        <v>0.80673611111111121</v>
      </c>
      <c r="C5985" s="7" t="s">
        <v>17138</v>
      </c>
      <c r="D5985" s="7" t="s">
        <v>25406</v>
      </c>
      <c r="E5985" s="7" t="s">
        <v>17139</v>
      </c>
      <c r="F5985" s="7" t="s">
        <v>1012</v>
      </c>
      <c r="G5985" s="7" t="s">
        <v>969</v>
      </c>
      <c r="H5985" s="7" t="s">
        <v>970</v>
      </c>
      <c r="I5985" s="7" t="s">
        <v>971</v>
      </c>
      <c r="J5985" s="7">
        <v>20</v>
      </c>
      <c r="K5985" s="7" t="s">
        <v>972</v>
      </c>
      <c r="L5985" s="7" t="s">
        <v>17140</v>
      </c>
      <c r="M5985" s="7" t="s">
        <v>1013</v>
      </c>
      <c r="N5985" t="e">
        <f>VLOOKUP(#REF!,自助!D:F,3,FALSE)</f>
        <v>#REF!</v>
      </c>
    </row>
    <row r="5986" spans="1:14" hidden="1">
      <c r="A5986" s="33">
        <v>42914</v>
      </c>
      <c r="B5986" s="36">
        <v>0.40031250000000002</v>
      </c>
      <c r="C5986" s="7" t="s">
        <v>17141</v>
      </c>
      <c r="D5986" s="7" t="s">
        <v>25407</v>
      </c>
      <c r="E5986" s="7" t="s">
        <v>17142</v>
      </c>
      <c r="F5986" s="7" t="s">
        <v>1012</v>
      </c>
      <c r="G5986" s="7" t="s">
        <v>969</v>
      </c>
      <c r="H5986" s="7" t="s">
        <v>996</v>
      </c>
      <c r="I5986" s="7" t="s">
        <v>971</v>
      </c>
      <c r="J5986" s="7">
        <v>20</v>
      </c>
      <c r="K5986" s="7" t="s">
        <v>972</v>
      </c>
      <c r="L5986" s="7" t="s">
        <v>17143</v>
      </c>
      <c r="M5986" s="7" t="s">
        <v>1013</v>
      </c>
      <c r="N5986" t="e">
        <f>VLOOKUP(#REF!,自助!D:F,3,FALSE)</f>
        <v>#REF!</v>
      </c>
    </row>
    <row r="5987" spans="1:14" hidden="1">
      <c r="A5987" s="33">
        <v>42914</v>
      </c>
      <c r="B5987" s="36">
        <v>0.43608796296296298</v>
      </c>
      <c r="C5987" s="7" t="s">
        <v>17144</v>
      </c>
      <c r="D5987" s="7" t="s">
        <v>25408</v>
      </c>
      <c r="E5987" s="7" t="s">
        <v>17142</v>
      </c>
      <c r="F5987" s="7" t="s">
        <v>1012</v>
      </c>
      <c r="G5987" s="7" t="s">
        <v>969</v>
      </c>
      <c r="H5987" s="7" t="s">
        <v>996</v>
      </c>
      <c r="I5987" s="7" t="s">
        <v>971</v>
      </c>
      <c r="J5987" s="7">
        <v>22</v>
      </c>
      <c r="K5987" s="7" t="s">
        <v>972</v>
      </c>
      <c r="L5987" s="7" t="s">
        <v>17145</v>
      </c>
      <c r="M5987" s="7" t="s">
        <v>1013</v>
      </c>
      <c r="N5987" t="e">
        <f>VLOOKUP(#REF!,自助!D:F,3,FALSE)</f>
        <v>#REF!</v>
      </c>
    </row>
    <row r="5988" spans="1:14" hidden="1">
      <c r="A5988" s="33">
        <v>42914</v>
      </c>
      <c r="B5988" s="36">
        <v>0.49072916666666666</v>
      </c>
      <c r="C5988" s="7" t="s">
        <v>17146</v>
      </c>
      <c r="D5988" s="7" t="s">
        <v>25409</v>
      </c>
      <c r="E5988" s="7" t="s">
        <v>17147</v>
      </c>
      <c r="F5988" s="7" t="s">
        <v>1012</v>
      </c>
      <c r="G5988" s="7" t="s">
        <v>969</v>
      </c>
      <c r="H5988" s="7" t="s">
        <v>970</v>
      </c>
      <c r="I5988" s="7" t="s">
        <v>971</v>
      </c>
      <c r="J5988" s="7">
        <v>100</v>
      </c>
      <c r="K5988" s="7" t="s">
        <v>972</v>
      </c>
      <c r="L5988" s="7" t="s">
        <v>17148</v>
      </c>
      <c r="M5988" s="7" t="s">
        <v>1013</v>
      </c>
      <c r="N5988" t="e">
        <f>VLOOKUP(#REF!,自助!D:F,3,FALSE)</f>
        <v>#REF!</v>
      </c>
    </row>
    <row r="5989" spans="1:14" hidden="1">
      <c r="A5989" s="33">
        <v>42914</v>
      </c>
      <c r="B5989" s="36">
        <v>0.35332175925925924</v>
      </c>
      <c r="C5989" s="7" t="s">
        <v>17149</v>
      </c>
      <c r="D5989" s="7" t="s">
        <v>25410</v>
      </c>
      <c r="E5989" s="7" t="s">
        <v>17150</v>
      </c>
      <c r="F5989" s="7" t="s">
        <v>1012</v>
      </c>
      <c r="G5989" s="7" t="s">
        <v>969</v>
      </c>
      <c r="H5989" s="7" t="s">
        <v>970</v>
      </c>
      <c r="I5989" s="7" t="s">
        <v>971</v>
      </c>
      <c r="J5989" s="7">
        <v>10</v>
      </c>
      <c r="K5989" s="7" t="s">
        <v>972</v>
      </c>
      <c r="L5989" s="7" t="s">
        <v>17151</v>
      </c>
      <c r="M5989" s="7" t="s">
        <v>1013</v>
      </c>
      <c r="N5989" t="e">
        <f>VLOOKUP(#REF!,自助!D:F,3,FALSE)</f>
        <v>#REF!</v>
      </c>
    </row>
    <row r="5990" spans="1:14" hidden="1">
      <c r="A5990" s="33">
        <v>42914</v>
      </c>
      <c r="B5990" s="36">
        <v>0.73135416666666664</v>
      </c>
      <c r="C5990" s="7" t="s">
        <v>17152</v>
      </c>
      <c r="D5990" s="7" t="s">
        <v>25411</v>
      </c>
      <c r="E5990" s="7" t="s">
        <v>17153</v>
      </c>
      <c r="F5990" s="7" t="s">
        <v>1012</v>
      </c>
      <c r="G5990" s="7" t="s">
        <v>969</v>
      </c>
      <c r="H5990" s="7" t="s">
        <v>970</v>
      </c>
      <c r="I5990" s="7" t="s">
        <v>971</v>
      </c>
      <c r="J5990" s="7">
        <v>30</v>
      </c>
      <c r="K5990" s="7" t="s">
        <v>972</v>
      </c>
      <c r="L5990" s="7" t="s">
        <v>17154</v>
      </c>
      <c r="M5990" s="7" t="s">
        <v>1013</v>
      </c>
      <c r="N5990" t="e">
        <f>VLOOKUP(#REF!,自助!D:F,3,FALSE)</f>
        <v>#REF!</v>
      </c>
    </row>
    <row r="5991" spans="1:14" hidden="1">
      <c r="A5991" s="33">
        <v>42914</v>
      </c>
      <c r="B5991" s="36">
        <v>0.83637731481481481</v>
      </c>
      <c r="C5991" s="7" t="s">
        <v>17155</v>
      </c>
      <c r="D5991" s="7" t="s">
        <v>25412</v>
      </c>
      <c r="E5991" s="7" t="s">
        <v>17156</v>
      </c>
      <c r="F5991" s="7" t="s">
        <v>1012</v>
      </c>
      <c r="G5991" s="7" t="s">
        <v>969</v>
      </c>
      <c r="H5991" s="7" t="s">
        <v>970</v>
      </c>
      <c r="I5991" s="7" t="s">
        <v>971</v>
      </c>
      <c r="J5991" s="7">
        <v>200</v>
      </c>
      <c r="K5991" s="7" t="s">
        <v>972</v>
      </c>
      <c r="L5991" s="7" t="s">
        <v>17157</v>
      </c>
      <c r="M5991" s="7" t="s">
        <v>1013</v>
      </c>
      <c r="N5991" t="e">
        <f>VLOOKUP(#REF!,自助!D:F,3,FALSE)</f>
        <v>#REF!</v>
      </c>
    </row>
    <row r="5992" spans="1:14" hidden="1">
      <c r="A5992" s="33">
        <v>42914</v>
      </c>
      <c r="B5992" s="36">
        <v>0.38324074074074077</v>
      </c>
      <c r="C5992" s="7" t="s">
        <v>17158</v>
      </c>
      <c r="D5992" s="7" t="s">
        <v>25413</v>
      </c>
      <c r="E5992" s="7" t="s">
        <v>17159</v>
      </c>
      <c r="F5992" s="7" t="s">
        <v>1012</v>
      </c>
      <c r="G5992" s="7" t="s">
        <v>969</v>
      </c>
      <c r="H5992" s="7" t="s">
        <v>970</v>
      </c>
      <c r="I5992" s="7" t="s">
        <v>971</v>
      </c>
      <c r="J5992" s="7">
        <v>50</v>
      </c>
      <c r="K5992" s="7" t="s">
        <v>972</v>
      </c>
      <c r="L5992" s="7" t="s">
        <v>17160</v>
      </c>
      <c r="M5992" s="7" t="s">
        <v>1013</v>
      </c>
      <c r="N5992" t="e">
        <f>VLOOKUP(#REF!,自助!D:F,3,FALSE)</f>
        <v>#REF!</v>
      </c>
    </row>
    <row r="5993" spans="1:14" hidden="1">
      <c r="A5993" s="33">
        <v>42914</v>
      </c>
      <c r="B5993" s="36">
        <v>0.43024305555555559</v>
      </c>
      <c r="C5993" s="7" t="s">
        <v>17161</v>
      </c>
      <c r="D5993" s="7" t="s">
        <v>25414</v>
      </c>
      <c r="E5993" s="7" t="s">
        <v>17162</v>
      </c>
      <c r="F5993" s="7" t="s">
        <v>1012</v>
      </c>
      <c r="G5993" s="7" t="s">
        <v>969</v>
      </c>
      <c r="H5993" s="7" t="s">
        <v>970</v>
      </c>
      <c r="I5993" s="7" t="s">
        <v>971</v>
      </c>
      <c r="J5993" s="7">
        <v>500</v>
      </c>
      <c r="K5993" s="7" t="s">
        <v>972</v>
      </c>
      <c r="L5993" s="7" t="s">
        <v>17163</v>
      </c>
      <c r="M5993" s="7" t="s">
        <v>1013</v>
      </c>
      <c r="N5993" t="e">
        <f>VLOOKUP(#REF!,自助!D:F,3,FALSE)</f>
        <v>#REF!</v>
      </c>
    </row>
    <row r="5994" spans="1:14" hidden="1">
      <c r="A5994" s="33">
        <v>42914</v>
      </c>
      <c r="B5994" s="36">
        <v>0.44796296296296295</v>
      </c>
      <c r="C5994" s="7" t="s">
        <v>17164</v>
      </c>
      <c r="D5994" s="7" t="s">
        <v>25415</v>
      </c>
      <c r="E5994" s="7" t="s">
        <v>17165</v>
      </c>
      <c r="F5994" s="7" t="s">
        <v>1012</v>
      </c>
      <c r="G5994" s="7" t="s">
        <v>969</v>
      </c>
      <c r="H5994" s="7" t="s">
        <v>973</v>
      </c>
      <c r="I5994" s="7" t="s">
        <v>971</v>
      </c>
      <c r="J5994" s="7">
        <v>570</v>
      </c>
      <c r="K5994" s="7" t="s">
        <v>972</v>
      </c>
      <c r="L5994" s="7" t="s">
        <v>17166</v>
      </c>
      <c r="M5994" s="7" t="s">
        <v>1013</v>
      </c>
      <c r="N5994" t="e">
        <f>VLOOKUP(#REF!,自助!D:F,3,FALSE)</f>
        <v>#REF!</v>
      </c>
    </row>
    <row r="5995" spans="1:14" hidden="1">
      <c r="A5995" s="33">
        <v>42914</v>
      </c>
      <c r="B5995" s="36">
        <v>0.69755787037037031</v>
      </c>
      <c r="C5995" s="7" t="s">
        <v>17167</v>
      </c>
      <c r="D5995" s="7" t="s">
        <v>25416</v>
      </c>
      <c r="E5995" s="7" t="s">
        <v>1430</v>
      </c>
      <c r="F5995" s="7" t="s">
        <v>1012</v>
      </c>
      <c r="G5995" s="7" t="s">
        <v>969</v>
      </c>
      <c r="H5995" s="7" t="s">
        <v>970</v>
      </c>
      <c r="I5995" s="7" t="s">
        <v>971</v>
      </c>
      <c r="J5995" s="7">
        <v>800</v>
      </c>
      <c r="K5995" s="7" t="s">
        <v>972</v>
      </c>
      <c r="L5995" s="7" t="s">
        <v>17168</v>
      </c>
      <c r="M5995" s="7" t="s">
        <v>1013</v>
      </c>
      <c r="N5995" t="e">
        <f>VLOOKUP(#REF!,自助!D:F,3,FALSE)</f>
        <v>#REF!</v>
      </c>
    </row>
    <row r="5996" spans="1:14" hidden="1">
      <c r="A5996" s="33">
        <v>42914</v>
      </c>
      <c r="B5996" s="36">
        <v>0.3414699074074074</v>
      </c>
      <c r="C5996" s="7" t="s">
        <v>17169</v>
      </c>
      <c r="D5996" s="7" t="s">
        <v>25417</v>
      </c>
      <c r="E5996" s="7" t="s">
        <v>17170</v>
      </c>
      <c r="F5996" s="7" t="s">
        <v>1012</v>
      </c>
      <c r="G5996" s="7" t="s">
        <v>969</v>
      </c>
      <c r="H5996" s="7" t="s">
        <v>970</v>
      </c>
      <c r="I5996" s="7" t="s">
        <v>971</v>
      </c>
      <c r="J5996" s="7">
        <v>50</v>
      </c>
      <c r="K5996" s="7" t="s">
        <v>972</v>
      </c>
      <c r="L5996" s="7" t="s">
        <v>17171</v>
      </c>
      <c r="M5996" s="7" t="s">
        <v>1013</v>
      </c>
      <c r="N5996" t="e">
        <f>VLOOKUP(#REF!,自助!D:F,3,FALSE)</f>
        <v>#REF!</v>
      </c>
    </row>
    <row r="5997" spans="1:14" hidden="1">
      <c r="A5997" s="33">
        <v>42914</v>
      </c>
      <c r="B5997" s="36">
        <v>0.36038194444444444</v>
      </c>
      <c r="C5997" s="7" t="s">
        <v>17172</v>
      </c>
      <c r="D5997" s="7" t="s">
        <v>25418</v>
      </c>
      <c r="E5997" s="7" t="s">
        <v>1569</v>
      </c>
      <c r="F5997" s="7" t="s">
        <v>1012</v>
      </c>
      <c r="G5997" s="7" t="s">
        <v>969</v>
      </c>
      <c r="H5997" s="7" t="s">
        <v>970</v>
      </c>
      <c r="I5997" s="7" t="s">
        <v>971</v>
      </c>
      <c r="J5997" s="7">
        <v>200</v>
      </c>
      <c r="K5997" s="7" t="s">
        <v>972</v>
      </c>
      <c r="L5997" s="7" t="s">
        <v>17173</v>
      </c>
      <c r="M5997" s="7" t="s">
        <v>1013</v>
      </c>
      <c r="N5997" t="e">
        <f>VLOOKUP(#REF!,自助!D:F,3,FALSE)</f>
        <v>#REF!</v>
      </c>
    </row>
    <row r="5998" spans="1:14" hidden="1">
      <c r="A5998" s="33">
        <v>42914</v>
      </c>
      <c r="B5998" s="36">
        <v>0.4299189814814815</v>
      </c>
      <c r="C5998" s="7" t="s">
        <v>17174</v>
      </c>
      <c r="D5998" s="7" t="s">
        <v>25419</v>
      </c>
      <c r="E5998" s="7" t="s">
        <v>1275</v>
      </c>
      <c r="F5998" s="7" t="s">
        <v>1012</v>
      </c>
      <c r="G5998" s="7" t="s">
        <v>969</v>
      </c>
      <c r="H5998" s="7" t="s">
        <v>970</v>
      </c>
      <c r="I5998" s="7" t="s">
        <v>971</v>
      </c>
      <c r="J5998" s="7">
        <v>20</v>
      </c>
      <c r="K5998" s="7" t="s">
        <v>972</v>
      </c>
      <c r="L5998" s="7" t="s">
        <v>17175</v>
      </c>
      <c r="M5998" s="7" t="s">
        <v>1013</v>
      </c>
      <c r="N5998" t="e">
        <f>VLOOKUP(#REF!,自助!D:F,3,FALSE)</f>
        <v>#REF!</v>
      </c>
    </row>
    <row r="5999" spans="1:14" hidden="1">
      <c r="A5999" s="33">
        <v>42914</v>
      </c>
      <c r="B5999" s="36">
        <v>0.68284722222222216</v>
      </c>
      <c r="C5999" s="7" t="s">
        <v>17176</v>
      </c>
      <c r="D5999" s="7" t="s">
        <v>25420</v>
      </c>
      <c r="E5999" s="7" t="s">
        <v>17177</v>
      </c>
      <c r="F5999" s="7" t="s">
        <v>1012</v>
      </c>
      <c r="G5999" s="7" t="s">
        <v>969</v>
      </c>
      <c r="H5999" s="7" t="s">
        <v>973</v>
      </c>
      <c r="I5999" s="7" t="s">
        <v>971</v>
      </c>
      <c r="J5999" s="7">
        <v>200</v>
      </c>
      <c r="K5999" s="7" t="s">
        <v>972</v>
      </c>
      <c r="L5999" s="7" t="s">
        <v>17178</v>
      </c>
      <c r="M5999" s="7" t="s">
        <v>1013</v>
      </c>
      <c r="N5999" t="e">
        <f>VLOOKUP(#REF!,自助!D:F,3,FALSE)</f>
        <v>#REF!</v>
      </c>
    </row>
    <row r="6000" spans="1:14" hidden="1">
      <c r="A6000" s="33">
        <v>42914</v>
      </c>
      <c r="B6000" s="36">
        <v>0.70728009259259261</v>
      </c>
      <c r="C6000" s="7" t="s">
        <v>17179</v>
      </c>
      <c r="D6000" s="7" t="s">
        <v>25421</v>
      </c>
      <c r="E6000" s="7" t="s">
        <v>17180</v>
      </c>
      <c r="F6000" s="7" t="s">
        <v>1012</v>
      </c>
      <c r="G6000" s="7" t="s">
        <v>969</v>
      </c>
      <c r="H6000" s="7" t="s">
        <v>970</v>
      </c>
      <c r="I6000" s="7" t="s">
        <v>971</v>
      </c>
      <c r="J6000" s="7">
        <v>10</v>
      </c>
      <c r="K6000" s="7" t="s">
        <v>972</v>
      </c>
      <c r="L6000" s="7" t="s">
        <v>17181</v>
      </c>
      <c r="M6000" s="7" t="s">
        <v>1013</v>
      </c>
      <c r="N6000" t="e">
        <f>VLOOKUP(#REF!,自助!D:F,3,FALSE)</f>
        <v>#REF!</v>
      </c>
    </row>
    <row r="6001" spans="1:14" hidden="1">
      <c r="A6001" s="33">
        <v>42914</v>
      </c>
      <c r="B6001" s="36">
        <v>0.70891203703703709</v>
      </c>
      <c r="C6001" s="7" t="s">
        <v>17182</v>
      </c>
      <c r="D6001" s="7" t="s">
        <v>25422</v>
      </c>
      <c r="E6001" s="7" t="s">
        <v>17183</v>
      </c>
      <c r="F6001" s="7" t="s">
        <v>1012</v>
      </c>
      <c r="G6001" s="7" t="s">
        <v>969</v>
      </c>
      <c r="H6001" s="7" t="s">
        <v>975</v>
      </c>
      <c r="I6001" s="7" t="s">
        <v>971</v>
      </c>
      <c r="J6001" s="7">
        <v>30</v>
      </c>
      <c r="K6001" s="7" t="s">
        <v>972</v>
      </c>
      <c r="L6001" s="7" t="s">
        <v>17184</v>
      </c>
      <c r="M6001" s="7" t="s">
        <v>1013</v>
      </c>
      <c r="N6001" t="e">
        <f>VLOOKUP(#REF!,自助!D:F,3,FALSE)</f>
        <v>#REF!</v>
      </c>
    </row>
    <row r="6002" spans="1:14" hidden="1">
      <c r="A6002" s="33">
        <v>42914</v>
      </c>
      <c r="B6002" s="36">
        <v>0.41871527777777778</v>
      </c>
      <c r="C6002" s="7" t="s">
        <v>17185</v>
      </c>
      <c r="D6002" s="7" t="s">
        <v>25423</v>
      </c>
      <c r="E6002" s="7" t="s">
        <v>17186</v>
      </c>
      <c r="F6002" s="7" t="s">
        <v>1012</v>
      </c>
      <c r="G6002" s="7" t="s">
        <v>969</v>
      </c>
      <c r="H6002" s="7" t="s">
        <v>970</v>
      </c>
      <c r="I6002" s="7" t="s">
        <v>971</v>
      </c>
      <c r="J6002" s="7">
        <v>200</v>
      </c>
      <c r="K6002" s="7" t="s">
        <v>972</v>
      </c>
      <c r="L6002" s="7" t="s">
        <v>17187</v>
      </c>
      <c r="M6002" s="7" t="s">
        <v>1013</v>
      </c>
      <c r="N6002" t="e">
        <f>VLOOKUP(#REF!,自助!D:F,3,FALSE)</f>
        <v>#REF!</v>
      </c>
    </row>
    <row r="6003" spans="1:14" hidden="1">
      <c r="A6003" s="33">
        <v>42914</v>
      </c>
      <c r="B6003" s="36">
        <v>0.39706018518518515</v>
      </c>
      <c r="C6003" s="7" t="s">
        <v>17188</v>
      </c>
      <c r="D6003" s="7" t="s">
        <v>25424</v>
      </c>
      <c r="E6003" s="7" t="s">
        <v>17189</v>
      </c>
      <c r="F6003" s="7" t="s">
        <v>1012</v>
      </c>
      <c r="G6003" s="7" t="s">
        <v>969</v>
      </c>
      <c r="H6003" s="7" t="s">
        <v>970</v>
      </c>
      <c r="I6003" s="7" t="s">
        <v>971</v>
      </c>
      <c r="J6003" s="7">
        <v>40</v>
      </c>
      <c r="K6003" s="7" t="s">
        <v>972</v>
      </c>
      <c r="L6003" s="7" t="s">
        <v>17190</v>
      </c>
      <c r="M6003" s="7" t="s">
        <v>1013</v>
      </c>
      <c r="N6003" t="e">
        <f>VLOOKUP(#REF!,自助!D:F,3,FALSE)</f>
        <v>#REF!</v>
      </c>
    </row>
    <row r="6004" spans="1:14" hidden="1">
      <c r="A6004" s="33">
        <v>42914</v>
      </c>
      <c r="B6004" s="36">
        <v>0.41531249999999997</v>
      </c>
      <c r="C6004" s="7" t="s">
        <v>17191</v>
      </c>
      <c r="D6004" s="7" t="s">
        <v>25425</v>
      </c>
      <c r="E6004" s="7" t="s">
        <v>17192</v>
      </c>
      <c r="F6004" s="7" t="s">
        <v>1012</v>
      </c>
      <c r="G6004" s="7" t="s">
        <v>969</v>
      </c>
      <c r="H6004" s="7" t="s">
        <v>973</v>
      </c>
      <c r="I6004" s="7" t="s">
        <v>971</v>
      </c>
      <c r="J6004" s="7">
        <v>2000</v>
      </c>
      <c r="K6004" s="7" t="s">
        <v>972</v>
      </c>
      <c r="L6004" s="7" t="s">
        <v>17193</v>
      </c>
      <c r="M6004" s="7" t="s">
        <v>1013</v>
      </c>
      <c r="N6004" t="e">
        <f>VLOOKUP(#REF!,自助!D:F,3,FALSE)</f>
        <v>#REF!</v>
      </c>
    </row>
    <row r="6005" spans="1:14" hidden="1">
      <c r="A6005" s="33">
        <v>42914</v>
      </c>
      <c r="B6005" s="36">
        <v>0.36956018518518513</v>
      </c>
      <c r="C6005" s="7" t="s">
        <v>17194</v>
      </c>
      <c r="D6005" s="7" t="s">
        <v>25426</v>
      </c>
      <c r="E6005" s="7" t="s">
        <v>6129</v>
      </c>
      <c r="F6005" s="7" t="s">
        <v>1012</v>
      </c>
      <c r="G6005" s="7" t="s">
        <v>969</v>
      </c>
      <c r="H6005" s="7" t="s">
        <v>988</v>
      </c>
      <c r="I6005" s="7" t="s">
        <v>971</v>
      </c>
      <c r="J6005" s="7">
        <v>300</v>
      </c>
      <c r="K6005" s="7" t="s">
        <v>972</v>
      </c>
      <c r="L6005" s="7" t="s">
        <v>17195</v>
      </c>
      <c r="M6005" s="7" t="s">
        <v>1013</v>
      </c>
      <c r="N6005" t="e">
        <f>VLOOKUP(#REF!,自助!D:F,3,FALSE)</f>
        <v>#REF!</v>
      </c>
    </row>
    <row r="6006" spans="1:14" hidden="1">
      <c r="A6006" s="33">
        <v>42914</v>
      </c>
      <c r="B6006" s="36">
        <v>0.43141203703703707</v>
      </c>
      <c r="C6006" s="7" t="s">
        <v>17196</v>
      </c>
      <c r="D6006" s="7" t="s">
        <v>25427</v>
      </c>
      <c r="E6006" s="7" t="s">
        <v>17197</v>
      </c>
      <c r="F6006" s="7" t="s">
        <v>1012</v>
      </c>
      <c r="G6006" s="7" t="s">
        <v>969</v>
      </c>
      <c r="H6006" s="7" t="s">
        <v>970</v>
      </c>
      <c r="I6006" s="7" t="s">
        <v>971</v>
      </c>
      <c r="J6006" s="7">
        <v>50</v>
      </c>
      <c r="K6006" s="7" t="s">
        <v>972</v>
      </c>
      <c r="L6006" s="7" t="s">
        <v>17198</v>
      </c>
      <c r="M6006" s="7" t="s">
        <v>1013</v>
      </c>
      <c r="N6006" t="e">
        <f>VLOOKUP(#REF!,自助!D:F,3,FALSE)</f>
        <v>#REF!</v>
      </c>
    </row>
    <row r="6007" spans="1:14" hidden="1">
      <c r="A6007" s="33">
        <v>42914</v>
      </c>
      <c r="B6007" s="36">
        <v>0.34415509259259264</v>
      </c>
      <c r="C6007" s="7" t="s">
        <v>17199</v>
      </c>
      <c r="D6007" s="7" t="s">
        <v>25428</v>
      </c>
      <c r="E6007" s="7" t="s">
        <v>17200</v>
      </c>
      <c r="F6007" s="7" t="s">
        <v>1012</v>
      </c>
      <c r="G6007" s="7" t="s">
        <v>969</v>
      </c>
      <c r="H6007" s="7" t="s">
        <v>1015</v>
      </c>
      <c r="I6007" s="7" t="s">
        <v>971</v>
      </c>
      <c r="J6007" s="7">
        <v>30</v>
      </c>
      <c r="K6007" s="7" t="s">
        <v>972</v>
      </c>
      <c r="L6007" s="7" t="s">
        <v>17201</v>
      </c>
      <c r="M6007" s="7" t="s">
        <v>1013</v>
      </c>
      <c r="N6007" t="e">
        <f>VLOOKUP(#REF!,自助!D:F,3,FALSE)</f>
        <v>#REF!</v>
      </c>
    </row>
    <row r="6008" spans="1:14" hidden="1">
      <c r="A6008" s="33">
        <v>42914</v>
      </c>
      <c r="B6008" s="36">
        <v>0.50077546296296294</v>
      </c>
      <c r="C6008" s="7" t="s">
        <v>17202</v>
      </c>
      <c r="D6008" s="7" t="s">
        <v>25429</v>
      </c>
      <c r="E6008" s="7" t="s">
        <v>17203</v>
      </c>
      <c r="F6008" s="7" t="s">
        <v>1012</v>
      </c>
      <c r="G6008" s="7" t="s">
        <v>969</v>
      </c>
      <c r="H6008" s="7" t="s">
        <v>981</v>
      </c>
      <c r="I6008" s="7" t="s">
        <v>971</v>
      </c>
      <c r="J6008" s="7">
        <v>1400</v>
      </c>
      <c r="K6008" s="7" t="s">
        <v>972</v>
      </c>
      <c r="L6008" s="7" t="s">
        <v>17204</v>
      </c>
      <c r="M6008" s="7" t="s">
        <v>1013</v>
      </c>
      <c r="N6008" t="e">
        <f>VLOOKUP(#REF!,自助!D:F,3,FALSE)</f>
        <v>#REF!</v>
      </c>
    </row>
    <row r="6009" spans="1:14" hidden="1">
      <c r="A6009" s="33">
        <v>42914</v>
      </c>
      <c r="B6009" s="36">
        <v>0.58594907407407404</v>
      </c>
      <c r="C6009" s="7" t="s">
        <v>17205</v>
      </c>
      <c r="D6009" s="7" t="s">
        <v>25430</v>
      </c>
      <c r="E6009" s="7" t="s">
        <v>17206</v>
      </c>
      <c r="F6009" s="7" t="s">
        <v>1012</v>
      </c>
      <c r="G6009" s="7" t="s">
        <v>969</v>
      </c>
      <c r="H6009" s="7" t="s">
        <v>973</v>
      </c>
      <c r="I6009" s="7" t="s">
        <v>971</v>
      </c>
      <c r="J6009" s="7">
        <v>100</v>
      </c>
      <c r="K6009" s="7" t="s">
        <v>972</v>
      </c>
      <c r="L6009" s="7" t="s">
        <v>17207</v>
      </c>
      <c r="M6009" s="7" t="s">
        <v>1013</v>
      </c>
      <c r="N6009" t="e">
        <f>VLOOKUP(#REF!,自助!D:F,3,FALSE)</f>
        <v>#REF!</v>
      </c>
    </row>
    <row r="6010" spans="1:14" hidden="1">
      <c r="A6010" s="33">
        <v>42914</v>
      </c>
      <c r="B6010" s="36">
        <v>0.40931712962962963</v>
      </c>
      <c r="C6010" s="7" t="s">
        <v>17208</v>
      </c>
      <c r="D6010" s="7" t="s">
        <v>25431</v>
      </c>
      <c r="E6010" s="7" t="s">
        <v>17209</v>
      </c>
      <c r="F6010" s="7" t="s">
        <v>1012</v>
      </c>
      <c r="G6010" s="7" t="s">
        <v>969</v>
      </c>
      <c r="H6010" s="7" t="s">
        <v>970</v>
      </c>
      <c r="I6010" s="7" t="s">
        <v>971</v>
      </c>
      <c r="J6010" s="7">
        <v>20</v>
      </c>
      <c r="K6010" s="7" t="s">
        <v>17210</v>
      </c>
      <c r="L6010" s="7" t="s">
        <v>17211</v>
      </c>
      <c r="M6010" s="7" t="s">
        <v>1013</v>
      </c>
      <c r="N6010" t="e">
        <f>VLOOKUP(#REF!,自助!D:F,3,FALSE)</f>
        <v>#REF!</v>
      </c>
    </row>
    <row r="6011" spans="1:14" hidden="1">
      <c r="A6011" s="33">
        <v>42914</v>
      </c>
      <c r="B6011" s="36">
        <v>0.56130787037037033</v>
      </c>
      <c r="C6011" s="7" t="s">
        <v>17212</v>
      </c>
      <c r="D6011" s="7" t="s">
        <v>25432</v>
      </c>
      <c r="E6011" s="7" t="s">
        <v>17213</v>
      </c>
      <c r="F6011" s="7" t="s">
        <v>1012</v>
      </c>
      <c r="G6011" s="7" t="s">
        <v>969</v>
      </c>
      <c r="H6011" s="7" t="s">
        <v>970</v>
      </c>
      <c r="I6011" s="7" t="s">
        <v>971</v>
      </c>
      <c r="J6011" s="7">
        <v>100</v>
      </c>
      <c r="K6011" s="7" t="s">
        <v>972</v>
      </c>
      <c r="L6011" s="7" t="s">
        <v>17214</v>
      </c>
      <c r="M6011" s="7" t="s">
        <v>1013</v>
      </c>
      <c r="N6011" t="e">
        <f>VLOOKUP(#REF!,自助!D:F,3,FALSE)</f>
        <v>#REF!</v>
      </c>
    </row>
    <row r="6012" spans="1:14" hidden="1">
      <c r="A6012" s="33">
        <v>42914</v>
      </c>
      <c r="B6012" s="36">
        <v>0.55395833333333333</v>
      </c>
      <c r="C6012" s="7" t="s">
        <v>17215</v>
      </c>
      <c r="D6012" s="7" t="s">
        <v>25433</v>
      </c>
      <c r="E6012" s="7" t="s">
        <v>17216</v>
      </c>
      <c r="F6012" s="7" t="s">
        <v>1012</v>
      </c>
      <c r="G6012" s="7" t="s">
        <v>969</v>
      </c>
      <c r="H6012" s="7" t="s">
        <v>980</v>
      </c>
      <c r="I6012" s="7" t="s">
        <v>971</v>
      </c>
      <c r="J6012" s="7">
        <v>50</v>
      </c>
      <c r="K6012" s="7" t="s">
        <v>972</v>
      </c>
      <c r="L6012" s="7" t="s">
        <v>17217</v>
      </c>
      <c r="M6012" s="7" t="s">
        <v>1013</v>
      </c>
      <c r="N6012" t="e">
        <f>VLOOKUP(#REF!,自助!D:F,3,FALSE)</f>
        <v>#REF!</v>
      </c>
    </row>
    <row r="6013" spans="1:14" hidden="1">
      <c r="A6013" s="33">
        <v>42914</v>
      </c>
      <c r="B6013" s="36">
        <v>0.60548611111111106</v>
      </c>
      <c r="C6013" s="7" t="s">
        <v>17218</v>
      </c>
      <c r="D6013" s="7" t="s">
        <v>25434</v>
      </c>
      <c r="E6013" s="7" t="s">
        <v>17216</v>
      </c>
      <c r="F6013" s="7" t="s">
        <v>1012</v>
      </c>
      <c r="G6013" s="7" t="s">
        <v>969</v>
      </c>
      <c r="H6013" s="7" t="s">
        <v>980</v>
      </c>
      <c r="I6013" s="7" t="s">
        <v>971</v>
      </c>
      <c r="J6013" s="7">
        <v>200</v>
      </c>
      <c r="K6013" s="7" t="s">
        <v>972</v>
      </c>
      <c r="L6013" s="7" t="s">
        <v>17219</v>
      </c>
      <c r="M6013" s="7" t="s">
        <v>1013</v>
      </c>
      <c r="N6013" t="e">
        <f>VLOOKUP(#REF!,自助!D:F,3,FALSE)</f>
        <v>#REF!</v>
      </c>
    </row>
    <row r="6014" spans="1:14" hidden="1">
      <c r="A6014" s="33">
        <v>42914</v>
      </c>
      <c r="B6014" s="36">
        <v>0.27997685185185184</v>
      </c>
      <c r="C6014" s="7" t="s">
        <v>17220</v>
      </c>
      <c r="D6014" s="7" t="s">
        <v>25435</v>
      </c>
      <c r="E6014" s="7" t="s">
        <v>12784</v>
      </c>
      <c r="F6014" s="7" t="s">
        <v>1012</v>
      </c>
      <c r="G6014" s="7" t="s">
        <v>969</v>
      </c>
      <c r="H6014" s="7" t="s">
        <v>970</v>
      </c>
      <c r="I6014" s="7" t="s">
        <v>971</v>
      </c>
      <c r="J6014" s="7">
        <v>30</v>
      </c>
      <c r="K6014" s="7" t="s">
        <v>972</v>
      </c>
      <c r="L6014" s="7" t="s">
        <v>17221</v>
      </c>
      <c r="M6014" s="7" t="s">
        <v>1013</v>
      </c>
      <c r="N6014" t="e">
        <f>VLOOKUP(#REF!,自助!D:F,3,FALSE)</f>
        <v>#REF!</v>
      </c>
    </row>
    <row r="6015" spans="1:14" hidden="1">
      <c r="A6015" s="33">
        <v>42914</v>
      </c>
      <c r="B6015" s="36">
        <v>0.32643518518518516</v>
      </c>
      <c r="C6015" s="7" t="s">
        <v>17222</v>
      </c>
      <c r="D6015" s="7" t="s">
        <v>25436</v>
      </c>
      <c r="E6015" s="7" t="s">
        <v>17223</v>
      </c>
      <c r="F6015" s="7" t="s">
        <v>1012</v>
      </c>
      <c r="G6015" s="7" t="s">
        <v>969</v>
      </c>
      <c r="H6015" s="7" t="s">
        <v>970</v>
      </c>
      <c r="I6015" s="7" t="s">
        <v>971</v>
      </c>
      <c r="J6015" s="7">
        <v>10</v>
      </c>
      <c r="K6015" s="7" t="s">
        <v>972</v>
      </c>
      <c r="L6015" s="7" t="s">
        <v>17224</v>
      </c>
      <c r="M6015" s="7" t="s">
        <v>1013</v>
      </c>
      <c r="N6015" t="e">
        <f>VLOOKUP(#REF!,自助!D:F,3,FALSE)</f>
        <v>#REF!</v>
      </c>
    </row>
    <row r="6016" spans="1:14" hidden="1">
      <c r="A6016" s="33">
        <v>42914</v>
      </c>
      <c r="B6016" s="36">
        <v>0.44804398148148145</v>
      </c>
      <c r="C6016" s="7" t="s">
        <v>17225</v>
      </c>
      <c r="D6016" s="7" t="s">
        <v>25437</v>
      </c>
      <c r="E6016" s="7" t="s">
        <v>17226</v>
      </c>
      <c r="F6016" s="7" t="s">
        <v>1012</v>
      </c>
      <c r="G6016" s="7" t="s">
        <v>969</v>
      </c>
      <c r="H6016" s="7" t="s">
        <v>1018</v>
      </c>
      <c r="I6016" s="7" t="s">
        <v>971</v>
      </c>
      <c r="J6016" s="7">
        <v>1000</v>
      </c>
      <c r="K6016" s="7" t="s">
        <v>972</v>
      </c>
      <c r="L6016" s="7" t="s">
        <v>1238</v>
      </c>
      <c r="M6016" s="7" t="s">
        <v>1013</v>
      </c>
      <c r="N6016" t="e">
        <f>VLOOKUP(#REF!,自助!D:F,3,FALSE)</f>
        <v>#REF!</v>
      </c>
    </row>
    <row r="6017" spans="1:14" hidden="1">
      <c r="A6017" s="33">
        <v>42914</v>
      </c>
      <c r="B6017" s="36">
        <v>0.50178240740740743</v>
      </c>
      <c r="C6017" s="7" t="s">
        <v>17227</v>
      </c>
      <c r="D6017" s="7" t="s">
        <v>25438</v>
      </c>
      <c r="E6017" s="7" t="s">
        <v>17228</v>
      </c>
      <c r="F6017" s="7" t="s">
        <v>1012</v>
      </c>
      <c r="G6017" s="7" t="s">
        <v>969</v>
      </c>
      <c r="H6017" s="7" t="s">
        <v>970</v>
      </c>
      <c r="I6017" s="7" t="s">
        <v>971</v>
      </c>
      <c r="J6017" s="7">
        <v>50</v>
      </c>
      <c r="K6017" s="7" t="s">
        <v>972</v>
      </c>
      <c r="L6017" s="7" t="s">
        <v>17229</v>
      </c>
      <c r="M6017" s="7" t="s">
        <v>1013</v>
      </c>
      <c r="N6017" t="e">
        <f>VLOOKUP(#REF!,自助!D:F,3,FALSE)</f>
        <v>#REF!</v>
      </c>
    </row>
    <row r="6018" spans="1:14" hidden="1">
      <c r="A6018" s="33">
        <v>42914</v>
      </c>
      <c r="B6018" s="36">
        <v>0.66700231481481476</v>
      </c>
      <c r="C6018" s="7" t="s">
        <v>17230</v>
      </c>
      <c r="D6018" s="7" t="s">
        <v>25439</v>
      </c>
      <c r="E6018" s="7" t="s">
        <v>17231</v>
      </c>
      <c r="F6018" s="7" t="s">
        <v>1012</v>
      </c>
      <c r="G6018" s="7" t="s">
        <v>969</v>
      </c>
      <c r="H6018" s="7" t="s">
        <v>980</v>
      </c>
      <c r="I6018" s="7" t="s">
        <v>971</v>
      </c>
      <c r="J6018" s="7">
        <v>100</v>
      </c>
      <c r="K6018" s="7" t="s">
        <v>972</v>
      </c>
      <c r="L6018" s="7" t="s">
        <v>17232</v>
      </c>
      <c r="M6018" s="7" t="s">
        <v>1013</v>
      </c>
      <c r="N6018" t="e">
        <f>VLOOKUP(#REF!,自助!D:F,3,FALSE)</f>
        <v>#REF!</v>
      </c>
    </row>
    <row r="6019" spans="1:14" hidden="1">
      <c r="A6019" s="33">
        <v>42914</v>
      </c>
      <c r="B6019" s="36">
        <v>0.36310185185185184</v>
      </c>
      <c r="C6019" s="7" t="s">
        <v>17233</v>
      </c>
      <c r="D6019" s="7" t="s">
        <v>25440</v>
      </c>
      <c r="E6019" s="7" t="s">
        <v>17234</v>
      </c>
      <c r="F6019" s="7" t="s">
        <v>1012</v>
      </c>
      <c r="G6019" s="7" t="s">
        <v>969</v>
      </c>
      <c r="H6019" s="7" t="s">
        <v>973</v>
      </c>
      <c r="I6019" s="7" t="s">
        <v>971</v>
      </c>
      <c r="J6019" s="7">
        <v>100</v>
      </c>
      <c r="K6019" s="7" t="s">
        <v>972</v>
      </c>
      <c r="L6019" s="7" t="s">
        <v>17235</v>
      </c>
      <c r="M6019" s="7" t="s">
        <v>1013</v>
      </c>
      <c r="N6019" t="e">
        <f>VLOOKUP(#REF!,自助!D:F,3,FALSE)</f>
        <v>#REF!</v>
      </c>
    </row>
    <row r="6020" spans="1:14" hidden="1">
      <c r="A6020" s="33">
        <v>42914</v>
      </c>
      <c r="B6020" s="36">
        <v>0.36271990740740739</v>
      </c>
      <c r="C6020" s="7" t="s">
        <v>17236</v>
      </c>
      <c r="D6020" s="7" t="s">
        <v>25441</v>
      </c>
      <c r="E6020" s="7" t="s">
        <v>17234</v>
      </c>
      <c r="F6020" s="7" t="s">
        <v>1012</v>
      </c>
      <c r="G6020" s="7" t="s">
        <v>969</v>
      </c>
      <c r="H6020" s="7" t="s">
        <v>970</v>
      </c>
      <c r="I6020" s="7" t="s">
        <v>971</v>
      </c>
      <c r="J6020" s="7">
        <v>100</v>
      </c>
      <c r="K6020" s="7" t="s">
        <v>972</v>
      </c>
      <c r="L6020" s="7" t="s">
        <v>17237</v>
      </c>
      <c r="M6020" s="7" t="s">
        <v>1013</v>
      </c>
      <c r="N6020" t="e">
        <f>VLOOKUP(#REF!,自助!D:F,3,FALSE)</f>
        <v>#REF!</v>
      </c>
    </row>
    <row r="6021" spans="1:14" hidden="1">
      <c r="A6021" s="33">
        <v>42914</v>
      </c>
      <c r="B6021" s="36">
        <v>0.43350694444444443</v>
      </c>
      <c r="C6021" s="7" t="s">
        <v>17238</v>
      </c>
      <c r="D6021" s="7" t="s">
        <v>25442</v>
      </c>
      <c r="E6021" s="7" t="s">
        <v>17239</v>
      </c>
      <c r="F6021" s="7" t="s">
        <v>1012</v>
      </c>
      <c r="G6021" s="7" t="s">
        <v>969</v>
      </c>
      <c r="H6021" s="7" t="s">
        <v>979</v>
      </c>
      <c r="I6021" s="7" t="s">
        <v>971</v>
      </c>
      <c r="J6021" s="7">
        <v>20</v>
      </c>
      <c r="K6021" s="7" t="s">
        <v>972</v>
      </c>
      <c r="L6021" s="7" t="s">
        <v>17240</v>
      </c>
      <c r="M6021" s="7" t="s">
        <v>1013</v>
      </c>
      <c r="N6021" t="e">
        <f>VLOOKUP(#REF!,自助!D:F,3,FALSE)</f>
        <v>#REF!</v>
      </c>
    </row>
    <row r="6022" spans="1:14" hidden="1">
      <c r="A6022" s="33">
        <v>42914</v>
      </c>
      <c r="B6022" s="36">
        <v>0.68616898148148142</v>
      </c>
      <c r="C6022" s="7" t="s">
        <v>17241</v>
      </c>
      <c r="D6022" s="7" t="s">
        <v>25443</v>
      </c>
      <c r="E6022" s="7" t="s">
        <v>12807</v>
      </c>
      <c r="F6022" s="7" t="s">
        <v>1012</v>
      </c>
      <c r="G6022" s="7" t="s">
        <v>969</v>
      </c>
      <c r="H6022" s="7" t="s">
        <v>973</v>
      </c>
      <c r="I6022" s="7" t="s">
        <v>971</v>
      </c>
      <c r="J6022" s="7">
        <v>20</v>
      </c>
      <c r="K6022" s="7" t="s">
        <v>972</v>
      </c>
      <c r="L6022" s="7" t="s">
        <v>17242</v>
      </c>
      <c r="M6022" s="7" t="s">
        <v>1013</v>
      </c>
      <c r="N6022" t="e">
        <f>VLOOKUP(#REF!,自助!D:F,3,FALSE)</f>
        <v>#REF!</v>
      </c>
    </row>
    <row r="6023" spans="1:14" hidden="1">
      <c r="A6023" s="33">
        <v>42914</v>
      </c>
      <c r="B6023" s="36">
        <v>0.34528935185185183</v>
      </c>
      <c r="C6023" s="7" t="s">
        <v>17243</v>
      </c>
      <c r="D6023" s="7" t="s">
        <v>25444</v>
      </c>
      <c r="E6023" s="7" t="s">
        <v>17244</v>
      </c>
      <c r="F6023" s="7" t="s">
        <v>1012</v>
      </c>
      <c r="G6023" s="7" t="s">
        <v>969</v>
      </c>
      <c r="H6023" s="7" t="s">
        <v>970</v>
      </c>
      <c r="I6023" s="7" t="s">
        <v>971</v>
      </c>
      <c r="J6023" s="7">
        <v>100</v>
      </c>
      <c r="K6023" s="7" t="s">
        <v>972</v>
      </c>
      <c r="L6023" s="7" t="s">
        <v>17245</v>
      </c>
      <c r="M6023" s="7" t="s">
        <v>1013</v>
      </c>
      <c r="N6023" t="e">
        <f>VLOOKUP(#REF!,自助!D:F,3,FALSE)</f>
        <v>#REF!</v>
      </c>
    </row>
    <row r="6024" spans="1:14" hidden="1">
      <c r="A6024" s="33">
        <v>42914</v>
      </c>
      <c r="B6024" s="36">
        <v>0.50642361111111112</v>
      </c>
      <c r="C6024" s="7" t="s">
        <v>17246</v>
      </c>
      <c r="D6024" s="7" t="s">
        <v>25445</v>
      </c>
      <c r="E6024" s="7" t="s">
        <v>17247</v>
      </c>
      <c r="F6024" s="7" t="s">
        <v>1012</v>
      </c>
      <c r="G6024" s="7" t="s">
        <v>969</v>
      </c>
      <c r="H6024" s="7" t="s">
        <v>970</v>
      </c>
      <c r="I6024" s="7" t="s">
        <v>971</v>
      </c>
      <c r="J6024" s="7">
        <v>800</v>
      </c>
      <c r="K6024" s="7" t="s">
        <v>1106</v>
      </c>
      <c r="L6024" s="7" t="s">
        <v>17248</v>
      </c>
      <c r="M6024" s="7" t="s">
        <v>1013</v>
      </c>
      <c r="N6024" t="e">
        <f>VLOOKUP(#REF!,自助!D:F,3,FALSE)</f>
        <v>#REF!</v>
      </c>
    </row>
    <row r="6025" spans="1:14" hidden="1">
      <c r="A6025" s="33">
        <v>42914</v>
      </c>
      <c r="B6025" s="36">
        <v>0.49062500000000003</v>
      </c>
      <c r="C6025" s="7" t="s">
        <v>17249</v>
      </c>
      <c r="D6025" s="7" t="s">
        <v>25446</v>
      </c>
      <c r="E6025" s="7" t="s">
        <v>17250</v>
      </c>
      <c r="F6025" s="7" t="s">
        <v>1012</v>
      </c>
      <c r="G6025" s="7" t="s">
        <v>969</v>
      </c>
      <c r="H6025" s="7" t="s">
        <v>970</v>
      </c>
      <c r="I6025" s="7" t="s">
        <v>971</v>
      </c>
      <c r="J6025" s="7">
        <v>300</v>
      </c>
      <c r="K6025" s="7" t="s">
        <v>972</v>
      </c>
      <c r="L6025" s="7" t="s">
        <v>17251</v>
      </c>
      <c r="M6025" s="7" t="s">
        <v>1013</v>
      </c>
      <c r="N6025" t="e">
        <f>VLOOKUP(#REF!,自助!D:F,3,FALSE)</f>
        <v>#REF!</v>
      </c>
    </row>
    <row r="6026" spans="1:14" hidden="1">
      <c r="A6026" s="33">
        <v>42914</v>
      </c>
      <c r="B6026" s="36">
        <v>0.70396990740740739</v>
      </c>
      <c r="C6026" s="7" t="s">
        <v>17252</v>
      </c>
      <c r="D6026" s="7" t="s">
        <v>25447</v>
      </c>
      <c r="E6026" s="7" t="s">
        <v>17253</v>
      </c>
      <c r="F6026" s="7" t="s">
        <v>1012</v>
      </c>
      <c r="G6026" s="7" t="s">
        <v>969</v>
      </c>
      <c r="H6026" s="7" t="s">
        <v>970</v>
      </c>
      <c r="I6026" s="7" t="s">
        <v>971</v>
      </c>
      <c r="J6026" s="7">
        <v>500</v>
      </c>
      <c r="K6026" s="7" t="s">
        <v>972</v>
      </c>
      <c r="L6026" s="7" t="s">
        <v>17254</v>
      </c>
      <c r="M6026" s="7" t="s">
        <v>1013</v>
      </c>
      <c r="N6026" t="e">
        <f>VLOOKUP(#REF!,自助!D:F,3,FALSE)</f>
        <v>#REF!</v>
      </c>
    </row>
    <row r="6027" spans="1:14" hidden="1">
      <c r="A6027" s="33">
        <v>42914</v>
      </c>
      <c r="B6027" s="36">
        <v>0.39063657407407404</v>
      </c>
      <c r="C6027" s="7" t="s">
        <v>17255</v>
      </c>
      <c r="D6027" s="7" t="s">
        <v>25448</v>
      </c>
      <c r="E6027" s="7" t="s">
        <v>17256</v>
      </c>
      <c r="F6027" s="7" t="s">
        <v>1012</v>
      </c>
      <c r="G6027" s="7" t="s">
        <v>969</v>
      </c>
      <c r="H6027" s="7" t="s">
        <v>970</v>
      </c>
      <c r="I6027" s="7" t="s">
        <v>971</v>
      </c>
      <c r="J6027" s="7">
        <v>20</v>
      </c>
      <c r="K6027" s="7" t="s">
        <v>972</v>
      </c>
      <c r="L6027" s="7" t="s">
        <v>17257</v>
      </c>
      <c r="M6027" s="7" t="s">
        <v>1013</v>
      </c>
      <c r="N6027" t="e">
        <f>VLOOKUP(#REF!,自助!D:F,3,FALSE)</f>
        <v>#REF!</v>
      </c>
    </row>
    <row r="6028" spans="1:14" hidden="1">
      <c r="A6028" s="33">
        <v>42914</v>
      </c>
      <c r="B6028" s="36">
        <v>0.57156249999999997</v>
      </c>
      <c r="C6028" s="7" t="s">
        <v>17258</v>
      </c>
      <c r="D6028" s="7" t="s">
        <v>25449</v>
      </c>
      <c r="E6028" s="7" t="s">
        <v>17259</v>
      </c>
      <c r="F6028" s="7" t="s">
        <v>1012</v>
      </c>
      <c r="G6028" s="7" t="s">
        <v>969</v>
      </c>
      <c r="H6028" s="7" t="s">
        <v>970</v>
      </c>
      <c r="I6028" s="7" t="s">
        <v>971</v>
      </c>
      <c r="J6028" s="7">
        <v>20</v>
      </c>
      <c r="K6028" s="7" t="s">
        <v>972</v>
      </c>
      <c r="L6028" s="7" t="s">
        <v>17260</v>
      </c>
      <c r="M6028" s="7" t="s">
        <v>1013</v>
      </c>
      <c r="N6028" t="e">
        <f>VLOOKUP(#REF!,自助!D:F,3,FALSE)</f>
        <v>#REF!</v>
      </c>
    </row>
    <row r="6029" spans="1:14" hidden="1">
      <c r="A6029" s="33">
        <v>42914</v>
      </c>
      <c r="B6029" s="36">
        <v>0.40103009259259265</v>
      </c>
      <c r="C6029" s="7" t="s">
        <v>17261</v>
      </c>
      <c r="D6029" s="7" t="s">
        <v>25450</v>
      </c>
      <c r="E6029" s="7" t="s">
        <v>12859</v>
      </c>
      <c r="F6029" s="7" t="s">
        <v>1012</v>
      </c>
      <c r="G6029" s="7" t="s">
        <v>969</v>
      </c>
      <c r="H6029" s="7" t="s">
        <v>977</v>
      </c>
      <c r="I6029" s="7" t="s">
        <v>971</v>
      </c>
      <c r="J6029" s="7">
        <v>500</v>
      </c>
      <c r="K6029" s="7" t="s">
        <v>972</v>
      </c>
      <c r="L6029" s="7" t="s">
        <v>17262</v>
      </c>
      <c r="M6029" s="7" t="s">
        <v>1013</v>
      </c>
      <c r="N6029" t="e">
        <f>VLOOKUP(#REF!,自助!D:F,3,FALSE)</f>
        <v>#REF!</v>
      </c>
    </row>
    <row r="6030" spans="1:14" hidden="1">
      <c r="A6030" s="33">
        <v>42914</v>
      </c>
      <c r="B6030" s="36">
        <v>0.62718750000000001</v>
      </c>
      <c r="C6030" s="7" t="s">
        <v>17263</v>
      </c>
      <c r="D6030" s="7" t="s">
        <v>25451</v>
      </c>
      <c r="E6030" s="7" t="s">
        <v>17264</v>
      </c>
      <c r="F6030" s="7" t="s">
        <v>1012</v>
      </c>
      <c r="G6030" s="7" t="s">
        <v>969</v>
      </c>
      <c r="H6030" s="7" t="s">
        <v>970</v>
      </c>
      <c r="I6030" s="7" t="s">
        <v>971</v>
      </c>
      <c r="J6030" s="7">
        <v>500</v>
      </c>
      <c r="K6030" s="7" t="s">
        <v>972</v>
      </c>
      <c r="L6030" s="7" t="s">
        <v>17265</v>
      </c>
      <c r="M6030" s="7" t="s">
        <v>1013</v>
      </c>
      <c r="N6030" t="e">
        <f>VLOOKUP(#REF!,自助!D:F,3,FALSE)</f>
        <v>#REF!</v>
      </c>
    </row>
    <row r="6031" spans="1:14" hidden="1">
      <c r="A6031" s="33">
        <v>42914</v>
      </c>
      <c r="B6031" s="36">
        <v>0.37678240740740737</v>
      </c>
      <c r="C6031" s="7" t="s">
        <v>17266</v>
      </c>
      <c r="D6031" s="7" t="s">
        <v>25452</v>
      </c>
      <c r="E6031" s="7" t="s">
        <v>17267</v>
      </c>
      <c r="F6031" s="7" t="s">
        <v>1012</v>
      </c>
      <c r="G6031" s="7" t="s">
        <v>969</v>
      </c>
      <c r="H6031" s="7" t="s">
        <v>970</v>
      </c>
      <c r="I6031" s="7" t="s">
        <v>971</v>
      </c>
      <c r="J6031" s="7">
        <v>500</v>
      </c>
      <c r="K6031" s="7" t="s">
        <v>972</v>
      </c>
      <c r="L6031" s="7" t="s">
        <v>17268</v>
      </c>
      <c r="M6031" s="7" t="s">
        <v>1013</v>
      </c>
      <c r="N6031" t="e">
        <f>VLOOKUP(#REF!,自助!D:F,3,FALSE)</f>
        <v>#REF!</v>
      </c>
    </row>
    <row r="6032" spans="1:14" hidden="1">
      <c r="A6032" s="33">
        <v>42914</v>
      </c>
      <c r="B6032" s="36">
        <v>0.37752314814814819</v>
      </c>
      <c r="C6032" s="7" t="s">
        <v>17269</v>
      </c>
      <c r="D6032" s="7" t="s">
        <v>25453</v>
      </c>
      <c r="E6032" s="7" t="s">
        <v>17267</v>
      </c>
      <c r="F6032" s="7" t="s">
        <v>1012</v>
      </c>
      <c r="G6032" s="7" t="s">
        <v>969</v>
      </c>
      <c r="H6032" s="7" t="s">
        <v>970</v>
      </c>
      <c r="I6032" s="7" t="s">
        <v>971</v>
      </c>
      <c r="J6032" s="7">
        <v>200</v>
      </c>
      <c r="K6032" s="7" t="s">
        <v>972</v>
      </c>
      <c r="L6032" s="7" t="s">
        <v>17270</v>
      </c>
      <c r="M6032" s="7" t="s">
        <v>1013</v>
      </c>
      <c r="N6032" t="e">
        <f>VLOOKUP(#REF!,自助!D:F,3,FALSE)</f>
        <v>#REF!</v>
      </c>
    </row>
    <row r="6033" spans="1:14" hidden="1">
      <c r="A6033" s="33">
        <v>42914</v>
      </c>
      <c r="B6033" s="36">
        <v>0.60729166666666667</v>
      </c>
      <c r="C6033" s="7" t="s">
        <v>17271</v>
      </c>
      <c r="D6033" s="7" t="s">
        <v>25454</v>
      </c>
      <c r="E6033" s="7" t="s">
        <v>1095</v>
      </c>
      <c r="F6033" s="7" t="s">
        <v>1012</v>
      </c>
      <c r="G6033" s="7" t="s">
        <v>969</v>
      </c>
      <c r="H6033" s="7" t="s">
        <v>970</v>
      </c>
      <c r="I6033" s="7" t="s">
        <v>971</v>
      </c>
      <c r="J6033" s="7">
        <v>20</v>
      </c>
      <c r="K6033" s="7" t="s">
        <v>972</v>
      </c>
      <c r="L6033" s="7" t="s">
        <v>17272</v>
      </c>
      <c r="M6033" s="7" t="s">
        <v>1013</v>
      </c>
      <c r="N6033" t="e">
        <f>VLOOKUP(#REF!,自助!D:F,3,FALSE)</f>
        <v>#REF!</v>
      </c>
    </row>
    <row r="6034" spans="1:14" hidden="1">
      <c r="A6034" s="33">
        <v>42914</v>
      </c>
      <c r="B6034" s="36">
        <v>0.60677083333333337</v>
      </c>
      <c r="C6034" s="7" t="s">
        <v>17273</v>
      </c>
      <c r="D6034" s="7" t="s">
        <v>25455</v>
      </c>
      <c r="E6034" s="7" t="s">
        <v>1095</v>
      </c>
      <c r="F6034" s="7" t="s">
        <v>1012</v>
      </c>
      <c r="G6034" s="7" t="s">
        <v>969</v>
      </c>
      <c r="H6034" s="7" t="s">
        <v>970</v>
      </c>
      <c r="I6034" s="7" t="s">
        <v>971</v>
      </c>
      <c r="J6034" s="7">
        <v>20</v>
      </c>
      <c r="K6034" s="7" t="s">
        <v>972</v>
      </c>
      <c r="L6034" s="7" t="s">
        <v>1096</v>
      </c>
      <c r="M6034" s="7" t="s">
        <v>1013</v>
      </c>
      <c r="N6034" t="e">
        <f>VLOOKUP(#REF!,自助!D:F,3,FALSE)</f>
        <v>#REF!</v>
      </c>
    </row>
    <row r="6035" spans="1:14" hidden="1">
      <c r="A6035" s="33">
        <v>42914</v>
      </c>
      <c r="B6035" s="36">
        <v>0.71206018518518521</v>
      </c>
      <c r="C6035" s="7" t="s">
        <v>17274</v>
      </c>
      <c r="D6035" s="7" t="s">
        <v>25456</v>
      </c>
      <c r="E6035" s="7" t="s">
        <v>17275</v>
      </c>
      <c r="F6035" s="7" t="s">
        <v>1012</v>
      </c>
      <c r="G6035" s="7" t="s">
        <v>969</v>
      </c>
      <c r="H6035" s="7" t="s">
        <v>970</v>
      </c>
      <c r="I6035" s="7" t="s">
        <v>971</v>
      </c>
      <c r="J6035" s="7">
        <v>122</v>
      </c>
      <c r="K6035" s="7" t="s">
        <v>972</v>
      </c>
      <c r="L6035" s="7" t="s">
        <v>17276</v>
      </c>
      <c r="M6035" s="7" t="s">
        <v>1013</v>
      </c>
      <c r="N6035" t="e">
        <f>VLOOKUP(#REF!,自助!D:F,3,FALSE)</f>
        <v>#REF!</v>
      </c>
    </row>
    <row r="6036" spans="1:14" hidden="1">
      <c r="A6036" s="33">
        <v>42914</v>
      </c>
      <c r="B6036" s="36">
        <v>0.49222222222222217</v>
      </c>
      <c r="C6036" s="7" t="s">
        <v>17277</v>
      </c>
      <c r="D6036" s="7" t="s">
        <v>25457</v>
      </c>
      <c r="E6036" s="7" t="s">
        <v>17278</v>
      </c>
      <c r="F6036" s="7" t="s">
        <v>1012</v>
      </c>
      <c r="G6036" s="7" t="s">
        <v>969</v>
      </c>
      <c r="H6036" s="7" t="s">
        <v>976</v>
      </c>
      <c r="I6036" s="7" t="s">
        <v>971</v>
      </c>
      <c r="J6036" s="7">
        <v>100</v>
      </c>
      <c r="K6036" s="7" t="s">
        <v>972</v>
      </c>
      <c r="L6036" s="7" t="s">
        <v>17279</v>
      </c>
      <c r="M6036" s="7" t="s">
        <v>1013</v>
      </c>
      <c r="N6036" t="e">
        <f>VLOOKUP(#REF!,自助!D:F,3,FALSE)</f>
        <v>#REF!</v>
      </c>
    </row>
    <row r="6037" spans="1:14" hidden="1">
      <c r="A6037" s="33">
        <v>42914</v>
      </c>
      <c r="B6037" s="36">
        <v>0.69797453703703705</v>
      </c>
      <c r="C6037" s="7" t="s">
        <v>17280</v>
      </c>
      <c r="D6037" s="7" t="s">
        <v>25458</v>
      </c>
      <c r="E6037" s="7" t="s">
        <v>8471</v>
      </c>
      <c r="F6037" s="7" t="s">
        <v>1012</v>
      </c>
      <c r="G6037" s="7" t="s">
        <v>969</v>
      </c>
      <c r="H6037" s="7" t="s">
        <v>970</v>
      </c>
      <c r="I6037" s="7" t="s">
        <v>971</v>
      </c>
      <c r="J6037" s="7">
        <v>1000</v>
      </c>
      <c r="K6037" s="7" t="s">
        <v>972</v>
      </c>
      <c r="L6037" s="7" t="s">
        <v>8472</v>
      </c>
      <c r="M6037" s="7" t="s">
        <v>1013</v>
      </c>
      <c r="N6037" t="e">
        <f>VLOOKUP(#REF!,自助!D:F,3,FALSE)</f>
        <v>#REF!</v>
      </c>
    </row>
    <row r="6038" spans="1:14" hidden="1">
      <c r="A6038" s="33">
        <v>42914</v>
      </c>
      <c r="B6038" s="36">
        <v>0.38253472222222223</v>
      </c>
      <c r="C6038" s="7" t="s">
        <v>17281</v>
      </c>
      <c r="D6038" s="7" t="s">
        <v>25459</v>
      </c>
      <c r="E6038" s="7" t="s">
        <v>17282</v>
      </c>
      <c r="F6038" s="7" t="s">
        <v>1012</v>
      </c>
      <c r="G6038" s="7" t="s">
        <v>969</v>
      </c>
      <c r="H6038" s="7" t="s">
        <v>973</v>
      </c>
      <c r="I6038" s="7" t="s">
        <v>971</v>
      </c>
      <c r="J6038" s="7">
        <v>200</v>
      </c>
      <c r="K6038" s="7" t="s">
        <v>972</v>
      </c>
      <c r="L6038" s="7" t="s">
        <v>17283</v>
      </c>
      <c r="M6038" s="7" t="s">
        <v>1013</v>
      </c>
      <c r="N6038" t="e">
        <f>VLOOKUP(#REF!,自助!D:F,3,FALSE)</f>
        <v>#REF!</v>
      </c>
    </row>
    <row r="6039" spans="1:14" hidden="1">
      <c r="A6039" s="33">
        <v>42914</v>
      </c>
      <c r="B6039" s="36">
        <v>0.42552083333333335</v>
      </c>
      <c r="C6039" s="7" t="s">
        <v>17284</v>
      </c>
      <c r="D6039" s="7" t="s">
        <v>25460</v>
      </c>
      <c r="E6039" s="7" t="s">
        <v>17285</v>
      </c>
      <c r="F6039" s="7" t="s">
        <v>1012</v>
      </c>
      <c r="G6039" s="7" t="s">
        <v>969</v>
      </c>
      <c r="H6039" s="7" t="s">
        <v>970</v>
      </c>
      <c r="I6039" s="7" t="s">
        <v>971</v>
      </c>
      <c r="J6039" s="7">
        <v>10</v>
      </c>
      <c r="K6039" s="7" t="s">
        <v>972</v>
      </c>
      <c r="L6039" s="7" t="s">
        <v>17286</v>
      </c>
      <c r="M6039" s="7" t="s">
        <v>1013</v>
      </c>
      <c r="N6039" t="e">
        <f>VLOOKUP(#REF!,自助!D:F,3,FALSE)</f>
        <v>#REF!</v>
      </c>
    </row>
    <row r="6040" spans="1:14" hidden="1">
      <c r="A6040" s="33">
        <v>42914</v>
      </c>
      <c r="B6040" s="36">
        <v>0.41766203703703703</v>
      </c>
      <c r="C6040" s="7" t="s">
        <v>17287</v>
      </c>
      <c r="D6040" s="7" t="s">
        <v>25461</v>
      </c>
      <c r="E6040" s="7" t="s">
        <v>17288</v>
      </c>
      <c r="F6040" s="7" t="s">
        <v>1012</v>
      </c>
      <c r="G6040" s="7" t="s">
        <v>969</v>
      </c>
      <c r="H6040" s="7" t="s">
        <v>970</v>
      </c>
      <c r="I6040" s="7" t="s">
        <v>971</v>
      </c>
      <c r="J6040" s="7">
        <v>1000</v>
      </c>
      <c r="K6040" s="7" t="s">
        <v>972</v>
      </c>
      <c r="L6040" s="7" t="s">
        <v>17289</v>
      </c>
      <c r="M6040" s="7" t="s">
        <v>1013</v>
      </c>
      <c r="N6040" t="e">
        <f>VLOOKUP(#REF!,自助!D:F,3,FALSE)</f>
        <v>#REF!</v>
      </c>
    </row>
    <row r="6041" spans="1:14" hidden="1">
      <c r="A6041" s="33">
        <v>42914</v>
      </c>
      <c r="B6041" s="36">
        <v>0.43817129629629631</v>
      </c>
      <c r="C6041" s="7" t="s">
        <v>17290</v>
      </c>
      <c r="D6041" s="7" t="s">
        <v>25462</v>
      </c>
      <c r="E6041" s="7" t="s">
        <v>17291</v>
      </c>
      <c r="F6041" s="7" t="s">
        <v>1012</v>
      </c>
      <c r="G6041" s="7" t="s">
        <v>969</v>
      </c>
      <c r="H6041" s="7" t="s">
        <v>993</v>
      </c>
      <c r="I6041" s="7" t="s">
        <v>971</v>
      </c>
      <c r="J6041" s="7">
        <v>1000</v>
      </c>
      <c r="K6041" s="7" t="s">
        <v>972</v>
      </c>
      <c r="L6041" s="7" t="s">
        <v>17292</v>
      </c>
      <c r="M6041" s="7" t="s">
        <v>1013</v>
      </c>
      <c r="N6041" t="e">
        <f>VLOOKUP(#REF!,自助!D:F,3,FALSE)</f>
        <v>#REF!</v>
      </c>
    </row>
    <row r="6042" spans="1:14" hidden="1">
      <c r="A6042" s="33">
        <v>42915</v>
      </c>
      <c r="B6042" s="36">
        <v>0.3346412037037037</v>
      </c>
      <c r="C6042" s="7" t="s">
        <v>17293</v>
      </c>
      <c r="D6042" s="7" t="s">
        <v>25463</v>
      </c>
      <c r="E6042" s="7" t="s">
        <v>17294</v>
      </c>
      <c r="F6042" s="7" t="s">
        <v>1012</v>
      </c>
      <c r="G6042" s="7" t="s">
        <v>969</v>
      </c>
      <c r="H6042" s="7" t="s">
        <v>970</v>
      </c>
      <c r="I6042" s="7" t="s">
        <v>971</v>
      </c>
      <c r="J6042" s="7">
        <v>20</v>
      </c>
      <c r="K6042" s="7" t="s">
        <v>972</v>
      </c>
      <c r="L6042" s="7" t="s">
        <v>17295</v>
      </c>
      <c r="M6042" s="7" t="s">
        <v>1013</v>
      </c>
      <c r="N6042" t="e">
        <f>VLOOKUP(#REF!,自助!D:F,3,FALSE)</f>
        <v>#REF!</v>
      </c>
    </row>
    <row r="6043" spans="1:14" hidden="1">
      <c r="A6043" s="33">
        <v>42915</v>
      </c>
      <c r="B6043" s="36">
        <v>0.5794907407407407</v>
      </c>
      <c r="C6043" s="7" t="s">
        <v>17296</v>
      </c>
      <c r="D6043" s="7" t="s">
        <v>25464</v>
      </c>
      <c r="E6043" s="7" t="s">
        <v>17297</v>
      </c>
      <c r="F6043" s="7" t="s">
        <v>1012</v>
      </c>
      <c r="G6043" s="7" t="s">
        <v>969</v>
      </c>
      <c r="H6043" s="7" t="s">
        <v>970</v>
      </c>
      <c r="I6043" s="7" t="s">
        <v>971</v>
      </c>
      <c r="J6043" s="7">
        <v>50</v>
      </c>
      <c r="K6043" s="7" t="s">
        <v>978</v>
      </c>
      <c r="L6043" s="7" t="s">
        <v>17298</v>
      </c>
      <c r="M6043" s="7" t="s">
        <v>1013</v>
      </c>
      <c r="N6043" t="e">
        <f>VLOOKUP(#REF!,自助!D:F,3,FALSE)</f>
        <v>#REF!</v>
      </c>
    </row>
    <row r="6044" spans="1:14" hidden="1">
      <c r="A6044" s="33">
        <v>42915</v>
      </c>
      <c r="B6044" s="36">
        <v>0.61212962962962958</v>
      </c>
      <c r="C6044" s="7" t="s">
        <v>17299</v>
      </c>
      <c r="D6044" s="7" t="s">
        <v>25465</v>
      </c>
      <c r="E6044" s="7" t="s">
        <v>17297</v>
      </c>
      <c r="F6044" s="7" t="s">
        <v>1012</v>
      </c>
      <c r="G6044" s="7" t="s">
        <v>969</v>
      </c>
      <c r="H6044" s="7" t="s">
        <v>970</v>
      </c>
      <c r="I6044" s="7" t="s">
        <v>971</v>
      </c>
      <c r="J6044" s="7">
        <v>100</v>
      </c>
      <c r="K6044" s="7" t="s">
        <v>972</v>
      </c>
      <c r="L6044" s="7" t="s">
        <v>17300</v>
      </c>
      <c r="M6044" s="7" t="s">
        <v>1013</v>
      </c>
      <c r="N6044" t="e">
        <f>VLOOKUP(#REF!,自助!D:F,3,FALSE)</f>
        <v>#REF!</v>
      </c>
    </row>
    <row r="6045" spans="1:14" hidden="1">
      <c r="A6045" s="33">
        <v>42915</v>
      </c>
      <c r="B6045" s="36">
        <v>0.63716435185185183</v>
      </c>
      <c r="C6045" s="7" t="s">
        <v>17301</v>
      </c>
      <c r="D6045" s="7" t="s">
        <v>25466</v>
      </c>
      <c r="E6045" s="7" t="s">
        <v>17297</v>
      </c>
      <c r="F6045" s="7" t="s">
        <v>1012</v>
      </c>
      <c r="G6045" s="7" t="s">
        <v>969</v>
      </c>
      <c r="H6045" s="7" t="s">
        <v>970</v>
      </c>
      <c r="I6045" s="7" t="s">
        <v>971</v>
      </c>
      <c r="J6045" s="7">
        <v>200</v>
      </c>
      <c r="K6045" s="7" t="s">
        <v>972</v>
      </c>
      <c r="L6045" s="7" t="s">
        <v>17302</v>
      </c>
      <c r="M6045" s="7" t="s">
        <v>1013</v>
      </c>
      <c r="N6045" t="e">
        <f>VLOOKUP(#REF!,自助!D:F,3,FALSE)</f>
        <v>#REF!</v>
      </c>
    </row>
    <row r="6046" spans="1:14" hidden="1">
      <c r="A6046" s="33">
        <v>42915</v>
      </c>
      <c r="B6046" s="36">
        <v>0.39254629629629628</v>
      </c>
      <c r="C6046" s="7" t="s">
        <v>17303</v>
      </c>
      <c r="D6046" s="7" t="s">
        <v>25467</v>
      </c>
      <c r="E6046" s="7" t="s">
        <v>17304</v>
      </c>
      <c r="F6046" s="7" t="s">
        <v>1012</v>
      </c>
      <c r="G6046" s="7" t="s">
        <v>969</v>
      </c>
      <c r="H6046" s="7" t="s">
        <v>970</v>
      </c>
      <c r="I6046" s="7" t="s">
        <v>971</v>
      </c>
      <c r="J6046" s="7">
        <v>10</v>
      </c>
      <c r="K6046" s="7" t="s">
        <v>972</v>
      </c>
      <c r="L6046" s="7" t="s">
        <v>17305</v>
      </c>
      <c r="M6046" s="7" t="s">
        <v>1013</v>
      </c>
      <c r="N6046" t="e">
        <f>VLOOKUP(#REF!,自助!D:F,3,FALSE)</f>
        <v>#REF!</v>
      </c>
    </row>
    <row r="6047" spans="1:14" hidden="1">
      <c r="A6047" s="33">
        <v>42915</v>
      </c>
      <c r="B6047" s="36">
        <v>0.37512731481481482</v>
      </c>
      <c r="C6047" s="7" t="s">
        <v>17306</v>
      </c>
      <c r="D6047" s="7" t="s">
        <v>25468</v>
      </c>
      <c r="E6047" s="7" t="s">
        <v>17307</v>
      </c>
      <c r="F6047" s="7" t="s">
        <v>1012</v>
      </c>
      <c r="G6047" s="7" t="s">
        <v>969</v>
      </c>
      <c r="H6047" s="7" t="s">
        <v>980</v>
      </c>
      <c r="I6047" s="7" t="s">
        <v>971</v>
      </c>
      <c r="J6047" s="7">
        <v>100</v>
      </c>
      <c r="K6047" s="7" t="s">
        <v>972</v>
      </c>
      <c r="L6047" s="7" t="s">
        <v>17308</v>
      </c>
      <c r="M6047" s="7" t="s">
        <v>1013</v>
      </c>
      <c r="N6047" t="e">
        <f>VLOOKUP(#REF!,自助!D:F,3,FALSE)</f>
        <v>#REF!</v>
      </c>
    </row>
    <row r="6048" spans="1:14" hidden="1">
      <c r="A6048" s="33">
        <v>42915</v>
      </c>
      <c r="B6048" s="36">
        <v>0.37978009259259254</v>
      </c>
      <c r="C6048" s="7" t="s">
        <v>17309</v>
      </c>
      <c r="D6048" s="7" t="s">
        <v>25469</v>
      </c>
      <c r="E6048" s="7" t="s">
        <v>17310</v>
      </c>
      <c r="F6048" s="7" t="s">
        <v>1012</v>
      </c>
      <c r="G6048" s="7" t="s">
        <v>969</v>
      </c>
      <c r="H6048" s="7" t="s">
        <v>993</v>
      </c>
      <c r="I6048" s="7" t="s">
        <v>971</v>
      </c>
      <c r="J6048" s="7">
        <v>200</v>
      </c>
      <c r="K6048" s="7" t="s">
        <v>972</v>
      </c>
      <c r="L6048" s="7" t="s">
        <v>17311</v>
      </c>
      <c r="M6048" s="7" t="s">
        <v>1013</v>
      </c>
      <c r="N6048" t="e">
        <f>VLOOKUP(#REF!,自助!D:F,3,FALSE)</f>
        <v>#REF!</v>
      </c>
    </row>
    <row r="6049" spans="1:14" hidden="1">
      <c r="A6049" s="33">
        <v>42915</v>
      </c>
      <c r="B6049" s="36">
        <v>0.69748842592592597</v>
      </c>
      <c r="C6049" s="7" t="s">
        <v>17312</v>
      </c>
      <c r="D6049" s="7" t="s">
        <v>25470</v>
      </c>
      <c r="E6049" s="7" t="s">
        <v>17313</v>
      </c>
      <c r="F6049" s="7" t="s">
        <v>1012</v>
      </c>
      <c r="G6049" s="7" t="s">
        <v>969</v>
      </c>
      <c r="H6049" s="7" t="s">
        <v>977</v>
      </c>
      <c r="I6049" s="7" t="s">
        <v>971</v>
      </c>
      <c r="J6049" s="7">
        <v>20</v>
      </c>
      <c r="K6049" s="7" t="s">
        <v>972</v>
      </c>
      <c r="L6049" s="7" t="s">
        <v>17314</v>
      </c>
      <c r="M6049" s="7" t="s">
        <v>1013</v>
      </c>
      <c r="N6049" t="e">
        <f>VLOOKUP(#REF!,自助!D:F,3,FALSE)</f>
        <v>#REF!</v>
      </c>
    </row>
    <row r="6050" spans="1:14" hidden="1">
      <c r="A6050" s="33">
        <v>42915</v>
      </c>
      <c r="B6050" s="36">
        <v>0.70387731481481486</v>
      </c>
      <c r="C6050" s="7" t="s">
        <v>17315</v>
      </c>
      <c r="D6050" s="7" t="s">
        <v>25471</v>
      </c>
      <c r="E6050" s="7" t="s">
        <v>17313</v>
      </c>
      <c r="F6050" s="7" t="s">
        <v>1012</v>
      </c>
      <c r="G6050" s="7" t="s">
        <v>969</v>
      </c>
      <c r="H6050" s="7" t="s">
        <v>977</v>
      </c>
      <c r="I6050" s="7" t="s">
        <v>971</v>
      </c>
      <c r="J6050" s="7">
        <v>3</v>
      </c>
      <c r="K6050" s="7" t="s">
        <v>972</v>
      </c>
      <c r="L6050" s="7" t="s">
        <v>17316</v>
      </c>
      <c r="M6050" s="7" t="s">
        <v>1013</v>
      </c>
      <c r="N6050" t="e">
        <f>VLOOKUP(#REF!,自助!D:F,3,FALSE)</f>
        <v>#REF!</v>
      </c>
    </row>
    <row r="6051" spans="1:14" hidden="1">
      <c r="A6051" s="33">
        <v>42915</v>
      </c>
      <c r="B6051" s="36">
        <v>0.40787037037037038</v>
      </c>
      <c r="C6051" s="7" t="s">
        <v>17317</v>
      </c>
      <c r="D6051" s="7" t="s">
        <v>25472</v>
      </c>
      <c r="E6051" s="7" t="s">
        <v>1146</v>
      </c>
      <c r="F6051" s="7" t="s">
        <v>1012</v>
      </c>
      <c r="G6051" s="7" t="s">
        <v>969</v>
      </c>
      <c r="H6051" s="7" t="s">
        <v>979</v>
      </c>
      <c r="I6051" s="7" t="s">
        <v>971</v>
      </c>
      <c r="J6051" s="7">
        <v>2000</v>
      </c>
      <c r="K6051" s="7" t="s">
        <v>972</v>
      </c>
      <c r="L6051" s="7" t="s">
        <v>17318</v>
      </c>
      <c r="M6051" s="7" t="s">
        <v>1013</v>
      </c>
      <c r="N6051" t="e">
        <f>VLOOKUP(#REF!,自助!D:F,3,FALSE)</f>
        <v>#REF!</v>
      </c>
    </row>
    <row r="6052" spans="1:14" hidden="1">
      <c r="A6052" s="33">
        <v>42915</v>
      </c>
      <c r="B6052" s="36">
        <v>0.37585648148148149</v>
      </c>
      <c r="C6052" s="7" t="s">
        <v>17319</v>
      </c>
      <c r="D6052" s="7" t="s">
        <v>25473</v>
      </c>
      <c r="E6052" s="7" t="s">
        <v>12922</v>
      </c>
      <c r="F6052" s="7" t="s">
        <v>1012</v>
      </c>
      <c r="G6052" s="7" t="s">
        <v>969</v>
      </c>
      <c r="H6052" s="7" t="s">
        <v>973</v>
      </c>
      <c r="I6052" s="7" t="s">
        <v>971</v>
      </c>
      <c r="J6052" s="7">
        <v>500</v>
      </c>
      <c r="K6052" s="7" t="s">
        <v>972</v>
      </c>
      <c r="L6052" s="7" t="s">
        <v>17320</v>
      </c>
      <c r="M6052" s="7" t="s">
        <v>1013</v>
      </c>
      <c r="N6052" t="e">
        <f>VLOOKUP(#REF!,自助!D:F,3,FALSE)</f>
        <v>#REF!</v>
      </c>
    </row>
    <row r="6053" spans="1:14" hidden="1">
      <c r="A6053" s="33">
        <v>42915</v>
      </c>
      <c r="B6053" s="36">
        <v>0.60752314814814812</v>
      </c>
      <c r="C6053" s="7" t="s">
        <v>17321</v>
      </c>
      <c r="D6053" s="7" t="s">
        <v>25474</v>
      </c>
      <c r="E6053" s="7" t="s">
        <v>17322</v>
      </c>
      <c r="F6053" s="7" t="s">
        <v>1012</v>
      </c>
      <c r="G6053" s="7" t="s">
        <v>969</v>
      </c>
      <c r="H6053" s="7" t="s">
        <v>975</v>
      </c>
      <c r="I6053" s="7" t="s">
        <v>971</v>
      </c>
      <c r="J6053" s="7">
        <v>100</v>
      </c>
      <c r="K6053" s="7" t="s">
        <v>972</v>
      </c>
      <c r="L6053" s="7" t="s">
        <v>17323</v>
      </c>
      <c r="M6053" s="7" t="s">
        <v>1013</v>
      </c>
      <c r="N6053" t="e">
        <f>VLOOKUP(#REF!,自助!D:F,3,FALSE)</f>
        <v>#REF!</v>
      </c>
    </row>
    <row r="6054" spans="1:14" hidden="1">
      <c r="A6054" s="33">
        <v>42915</v>
      </c>
      <c r="B6054" s="36">
        <v>0.63885416666666661</v>
      </c>
      <c r="C6054" s="7" t="s">
        <v>17324</v>
      </c>
      <c r="D6054" s="7" t="s">
        <v>25475</v>
      </c>
      <c r="E6054" s="7" t="s">
        <v>17322</v>
      </c>
      <c r="F6054" s="7" t="s">
        <v>1012</v>
      </c>
      <c r="G6054" s="7" t="s">
        <v>969</v>
      </c>
      <c r="H6054" s="7" t="s">
        <v>975</v>
      </c>
      <c r="I6054" s="7" t="s">
        <v>971</v>
      </c>
      <c r="J6054" s="7">
        <v>350</v>
      </c>
      <c r="K6054" s="7" t="s">
        <v>972</v>
      </c>
      <c r="L6054" s="7" t="s">
        <v>17325</v>
      </c>
      <c r="M6054" s="7" t="s">
        <v>1013</v>
      </c>
      <c r="N6054" t="e">
        <f>VLOOKUP(#REF!,自助!D:F,3,FALSE)</f>
        <v>#REF!</v>
      </c>
    </row>
    <row r="6055" spans="1:14" hidden="1">
      <c r="A6055" s="33">
        <v>42915</v>
      </c>
      <c r="B6055" s="36">
        <v>0.63952546296296298</v>
      </c>
      <c r="C6055" s="7" t="s">
        <v>17326</v>
      </c>
      <c r="D6055" s="7" t="s">
        <v>25476</v>
      </c>
      <c r="E6055" s="7" t="s">
        <v>17322</v>
      </c>
      <c r="F6055" s="7" t="s">
        <v>1012</v>
      </c>
      <c r="G6055" s="7" t="s">
        <v>969</v>
      </c>
      <c r="H6055" s="7" t="s">
        <v>975</v>
      </c>
      <c r="I6055" s="7" t="s">
        <v>971</v>
      </c>
      <c r="J6055" s="7">
        <v>55</v>
      </c>
      <c r="K6055" s="7" t="s">
        <v>972</v>
      </c>
      <c r="L6055" s="7" t="s">
        <v>17327</v>
      </c>
      <c r="M6055" s="7" t="s">
        <v>1013</v>
      </c>
      <c r="N6055" t="e">
        <f>VLOOKUP(#REF!,自助!D:F,3,FALSE)</f>
        <v>#REF!</v>
      </c>
    </row>
    <row r="6056" spans="1:14" hidden="1">
      <c r="A6056" s="33">
        <v>42915</v>
      </c>
      <c r="B6056" s="36">
        <v>0.32317129629629632</v>
      </c>
      <c r="C6056" s="7" t="s">
        <v>17328</v>
      </c>
      <c r="D6056" s="7" t="s">
        <v>25477</v>
      </c>
      <c r="E6056" s="7" t="s">
        <v>17329</v>
      </c>
      <c r="F6056" s="7" t="s">
        <v>1012</v>
      </c>
      <c r="G6056" s="7" t="s">
        <v>969</v>
      </c>
      <c r="H6056" s="7" t="s">
        <v>1023</v>
      </c>
      <c r="I6056" s="7" t="s">
        <v>971</v>
      </c>
      <c r="J6056" s="7">
        <v>20</v>
      </c>
      <c r="K6056" s="7" t="s">
        <v>972</v>
      </c>
      <c r="L6056" s="7" t="s">
        <v>1276</v>
      </c>
      <c r="M6056" s="7" t="s">
        <v>1013</v>
      </c>
      <c r="N6056" t="e">
        <f>VLOOKUP(#REF!,自助!D:F,3,FALSE)</f>
        <v>#REF!</v>
      </c>
    </row>
    <row r="6057" spans="1:14" hidden="1">
      <c r="A6057" s="33">
        <v>42915</v>
      </c>
      <c r="B6057" s="36">
        <v>0.32278935185185187</v>
      </c>
      <c r="C6057" s="7" t="s">
        <v>17330</v>
      </c>
      <c r="D6057" s="7" t="s">
        <v>25478</v>
      </c>
      <c r="E6057" s="7" t="s">
        <v>17329</v>
      </c>
      <c r="F6057" s="7" t="s">
        <v>1012</v>
      </c>
      <c r="G6057" s="7" t="s">
        <v>969</v>
      </c>
      <c r="H6057" s="7" t="s">
        <v>970</v>
      </c>
      <c r="I6057" s="7" t="s">
        <v>971</v>
      </c>
      <c r="J6057" s="7">
        <v>20</v>
      </c>
      <c r="K6057" s="7" t="s">
        <v>972</v>
      </c>
      <c r="L6057" s="7" t="s">
        <v>17331</v>
      </c>
      <c r="M6057" s="7" t="s">
        <v>1013</v>
      </c>
      <c r="N6057" t="e">
        <f>VLOOKUP(#REF!,自助!D:F,3,FALSE)</f>
        <v>#REF!</v>
      </c>
    </row>
    <row r="6058" spans="1:14" hidden="1">
      <c r="A6058" s="33">
        <v>42915</v>
      </c>
      <c r="B6058" s="36">
        <v>0.3243287037037037</v>
      </c>
      <c r="C6058" s="7" t="s">
        <v>17332</v>
      </c>
      <c r="D6058" s="7" t="s">
        <v>25479</v>
      </c>
      <c r="E6058" s="7" t="s">
        <v>15146</v>
      </c>
      <c r="F6058" s="7" t="s">
        <v>1012</v>
      </c>
      <c r="G6058" s="7" t="s">
        <v>969</v>
      </c>
      <c r="H6058" s="7" t="s">
        <v>975</v>
      </c>
      <c r="I6058" s="7" t="s">
        <v>971</v>
      </c>
      <c r="J6058" s="7">
        <v>500</v>
      </c>
      <c r="K6058" s="7" t="s">
        <v>972</v>
      </c>
      <c r="L6058" s="7" t="s">
        <v>15147</v>
      </c>
      <c r="M6058" s="7" t="s">
        <v>1013</v>
      </c>
      <c r="N6058" t="e">
        <f>VLOOKUP(#REF!,自助!D:F,3,FALSE)</f>
        <v>#REF!</v>
      </c>
    </row>
    <row r="6059" spans="1:14" hidden="1">
      <c r="A6059" s="33">
        <v>42915</v>
      </c>
      <c r="B6059" s="36">
        <v>0.35092592592592592</v>
      </c>
      <c r="C6059" s="7" t="s">
        <v>17333</v>
      </c>
      <c r="D6059" s="7" t="s">
        <v>25480</v>
      </c>
      <c r="E6059" s="7" t="s">
        <v>17329</v>
      </c>
      <c r="F6059" s="7" t="s">
        <v>1012</v>
      </c>
      <c r="G6059" s="7" t="s">
        <v>969</v>
      </c>
      <c r="H6059" s="7" t="s">
        <v>1023</v>
      </c>
      <c r="I6059" s="7" t="s">
        <v>971</v>
      </c>
      <c r="J6059" s="7">
        <v>500</v>
      </c>
      <c r="K6059" s="7" t="s">
        <v>972</v>
      </c>
      <c r="L6059" s="7" t="s">
        <v>17334</v>
      </c>
      <c r="M6059" s="7" t="s">
        <v>1013</v>
      </c>
      <c r="N6059" t="e">
        <f>VLOOKUP(#REF!,自助!D:F,3,FALSE)</f>
        <v>#REF!</v>
      </c>
    </row>
    <row r="6060" spans="1:14" hidden="1">
      <c r="A6060" s="33">
        <v>42915</v>
      </c>
      <c r="B6060" s="36">
        <v>0.89296296296296296</v>
      </c>
      <c r="C6060" s="7" t="s">
        <v>17335</v>
      </c>
      <c r="D6060" s="7" t="s">
        <v>25481</v>
      </c>
      <c r="E6060" s="7" t="s">
        <v>17336</v>
      </c>
      <c r="F6060" s="7" t="s">
        <v>1012</v>
      </c>
      <c r="G6060" s="7" t="s">
        <v>969</v>
      </c>
      <c r="H6060" s="7" t="s">
        <v>1006</v>
      </c>
      <c r="I6060" s="7" t="s">
        <v>971</v>
      </c>
      <c r="J6060" s="7">
        <v>8000</v>
      </c>
      <c r="K6060" s="7" t="s">
        <v>972</v>
      </c>
      <c r="L6060" s="7" t="s">
        <v>17337</v>
      </c>
      <c r="M6060" s="7" t="s">
        <v>1013</v>
      </c>
      <c r="N6060" t="e">
        <f>VLOOKUP(#REF!,自助!D:F,3,FALSE)</f>
        <v>#REF!</v>
      </c>
    </row>
    <row r="6061" spans="1:14" hidden="1">
      <c r="A6061" s="33">
        <v>42915</v>
      </c>
      <c r="B6061" s="36">
        <v>0.38481481481481478</v>
      </c>
      <c r="C6061" s="7" t="s">
        <v>17338</v>
      </c>
      <c r="D6061" s="7" t="s">
        <v>25482</v>
      </c>
      <c r="E6061" s="7" t="s">
        <v>17339</v>
      </c>
      <c r="F6061" s="7" t="s">
        <v>1012</v>
      </c>
      <c r="G6061" s="7" t="s">
        <v>969</v>
      </c>
      <c r="H6061" s="7" t="s">
        <v>973</v>
      </c>
      <c r="I6061" s="7" t="s">
        <v>971</v>
      </c>
      <c r="J6061" s="7">
        <v>1000</v>
      </c>
      <c r="K6061" s="7" t="s">
        <v>972</v>
      </c>
      <c r="L6061" s="7" t="s">
        <v>17340</v>
      </c>
      <c r="M6061" s="7" t="s">
        <v>1013</v>
      </c>
      <c r="N6061" t="e">
        <f>VLOOKUP(#REF!,自助!D:F,3,FALSE)</f>
        <v>#REF!</v>
      </c>
    </row>
    <row r="6062" spans="1:14" hidden="1">
      <c r="A6062" s="33">
        <v>42915</v>
      </c>
      <c r="B6062" s="36">
        <v>0.38019675925925928</v>
      </c>
      <c r="C6062" s="7" t="s">
        <v>17341</v>
      </c>
      <c r="D6062" s="7" t="s">
        <v>25483</v>
      </c>
      <c r="E6062" s="7" t="s">
        <v>17339</v>
      </c>
      <c r="F6062" s="7" t="s">
        <v>1012</v>
      </c>
      <c r="G6062" s="7" t="s">
        <v>969</v>
      </c>
      <c r="H6062" s="7" t="s">
        <v>970</v>
      </c>
      <c r="I6062" s="7" t="s">
        <v>971</v>
      </c>
      <c r="J6062" s="7">
        <v>20</v>
      </c>
      <c r="K6062" s="7" t="s">
        <v>972</v>
      </c>
      <c r="L6062" s="7" t="s">
        <v>17342</v>
      </c>
      <c r="M6062" s="7" t="s">
        <v>1013</v>
      </c>
      <c r="N6062" t="e">
        <f>VLOOKUP(#REF!,自助!D:F,3,FALSE)</f>
        <v>#REF!</v>
      </c>
    </row>
    <row r="6063" spans="1:14" hidden="1">
      <c r="A6063" s="33">
        <v>42915</v>
      </c>
      <c r="B6063" s="36">
        <v>0.57501157407407411</v>
      </c>
      <c r="C6063" s="7" t="s">
        <v>17343</v>
      </c>
      <c r="D6063" s="7" t="s">
        <v>25484</v>
      </c>
      <c r="E6063" s="7" t="s">
        <v>17344</v>
      </c>
      <c r="F6063" s="7" t="s">
        <v>1012</v>
      </c>
      <c r="G6063" s="7" t="s">
        <v>969</v>
      </c>
      <c r="H6063" s="7" t="s">
        <v>970</v>
      </c>
      <c r="I6063" s="7" t="s">
        <v>971</v>
      </c>
      <c r="J6063" s="7">
        <v>20</v>
      </c>
      <c r="K6063" s="7" t="s">
        <v>972</v>
      </c>
      <c r="L6063" s="7" t="s">
        <v>5920</v>
      </c>
      <c r="M6063" s="7" t="s">
        <v>1013</v>
      </c>
      <c r="N6063" t="e">
        <f>VLOOKUP(#REF!,自助!D:F,3,FALSE)</f>
        <v>#REF!</v>
      </c>
    </row>
    <row r="6064" spans="1:14" hidden="1">
      <c r="A6064" s="33">
        <v>42915</v>
      </c>
      <c r="B6064" s="36">
        <v>0.64981481481481485</v>
      </c>
      <c r="C6064" s="7" t="s">
        <v>17345</v>
      </c>
      <c r="D6064" s="7" t="s">
        <v>25485</v>
      </c>
      <c r="E6064" s="7" t="s">
        <v>15155</v>
      </c>
      <c r="F6064" s="7" t="s">
        <v>1012</v>
      </c>
      <c r="G6064" s="7" t="s">
        <v>969</v>
      </c>
      <c r="H6064" s="7" t="s">
        <v>973</v>
      </c>
      <c r="I6064" s="7" t="s">
        <v>971</v>
      </c>
      <c r="J6064" s="7">
        <v>200</v>
      </c>
      <c r="K6064" s="7" t="s">
        <v>972</v>
      </c>
      <c r="L6064" s="7" t="s">
        <v>17346</v>
      </c>
      <c r="M6064" s="7" t="s">
        <v>1013</v>
      </c>
      <c r="N6064" t="e">
        <f>VLOOKUP(#REF!,自助!D:F,3,FALSE)</f>
        <v>#REF!</v>
      </c>
    </row>
    <row r="6065" spans="1:14" hidden="1">
      <c r="A6065" s="33">
        <v>42915</v>
      </c>
      <c r="B6065" s="36">
        <v>0.39748842592592593</v>
      </c>
      <c r="C6065" s="7" t="s">
        <v>17347</v>
      </c>
      <c r="D6065" s="7" t="s">
        <v>25486</v>
      </c>
      <c r="E6065" s="7" t="s">
        <v>17348</v>
      </c>
      <c r="F6065" s="7" t="s">
        <v>1012</v>
      </c>
      <c r="G6065" s="7" t="s">
        <v>969</v>
      </c>
      <c r="H6065" s="7" t="s">
        <v>970</v>
      </c>
      <c r="I6065" s="7" t="s">
        <v>971</v>
      </c>
      <c r="J6065" s="7">
        <v>25</v>
      </c>
      <c r="K6065" s="7" t="s">
        <v>972</v>
      </c>
      <c r="L6065" s="7" t="s">
        <v>17349</v>
      </c>
      <c r="M6065" s="7" t="s">
        <v>1013</v>
      </c>
      <c r="N6065" t="e">
        <f>VLOOKUP(#REF!,自助!D:F,3,FALSE)</f>
        <v>#REF!</v>
      </c>
    </row>
    <row r="6066" spans="1:14" hidden="1">
      <c r="A6066" s="33">
        <v>42915</v>
      </c>
      <c r="B6066" s="36">
        <v>0.39471064814814816</v>
      </c>
      <c r="C6066" s="7" t="s">
        <v>17350</v>
      </c>
      <c r="D6066" s="7" t="s">
        <v>25487</v>
      </c>
      <c r="E6066" s="7" t="s">
        <v>15173</v>
      </c>
      <c r="F6066" s="7" t="s">
        <v>1012</v>
      </c>
      <c r="G6066" s="7" t="s">
        <v>969</v>
      </c>
      <c r="H6066" s="7" t="s">
        <v>970</v>
      </c>
      <c r="I6066" s="7" t="s">
        <v>971</v>
      </c>
      <c r="J6066" s="7">
        <v>200</v>
      </c>
      <c r="K6066" s="7" t="s">
        <v>972</v>
      </c>
      <c r="L6066" s="7" t="s">
        <v>17351</v>
      </c>
      <c r="M6066" s="7" t="s">
        <v>1013</v>
      </c>
      <c r="N6066" t="e">
        <f>VLOOKUP(#REF!,自助!D:F,3,FALSE)</f>
        <v>#REF!</v>
      </c>
    </row>
    <row r="6067" spans="1:14" hidden="1">
      <c r="A6067" s="33">
        <v>42915</v>
      </c>
      <c r="B6067" s="36">
        <v>0.41018518518518521</v>
      </c>
      <c r="C6067" s="7" t="s">
        <v>17352</v>
      </c>
      <c r="D6067" s="7" t="s">
        <v>25488</v>
      </c>
      <c r="E6067" s="7" t="s">
        <v>17353</v>
      </c>
      <c r="F6067" s="7" t="s">
        <v>1012</v>
      </c>
      <c r="G6067" s="7" t="s">
        <v>969</v>
      </c>
      <c r="H6067" s="7" t="s">
        <v>970</v>
      </c>
      <c r="I6067" s="7" t="s">
        <v>971</v>
      </c>
      <c r="J6067" s="7">
        <v>200</v>
      </c>
      <c r="K6067" s="7" t="s">
        <v>972</v>
      </c>
      <c r="L6067" s="7" t="s">
        <v>17354</v>
      </c>
      <c r="M6067" s="7" t="s">
        <v>1013</v>
      </c>
      <c r="N6067" t="e">
        <f>VLOOKUP(#REF!,自助!D:F,3,FALSE)</f>
        <v>#REF!</v>
      </c>
    </row>
    <row r="6068" spans="1:14" hidden="1">
      <c r="A6068" s="33">
        <v>42915</v>
      </c>
      <c r="B6068" s="36">
        <v>0.68260416666666668</v>
      </c>
      <c r="C6068" s="7" t="s">
        <v>17355</v>
      </c>
      <c r="D6068" s="7" t="s">
        <v>25489</v>
      </c>
      <c r="E6068" s="7" t="s">
        <v>17356</v>
      </c>
      <c r="F6068" s="7" t="s">
        <v>1012</v>
      </c>
      <c r="G6068" s="7" t="s">
        <v>969</v>
      </c>
      <c r="H6068" s="7" t="s">
        <v>973</v>
      </c>
      <c r="I6068" s="7" t="s">
        <v>971</v>
      </c>
      <c r="J6068" s="7">
        <v>200</v>
      </c>
      <c r="K6068" s="7" t="s">
        <v>972</v>
      </c>
      <c r="L6068" s="7" t="s">
        <v>17357</v>
      </c>
      <c r="M6068" s="7" t="s">
        <v>1013</v>
      </c>
      <c r="N6068" t="e">
        <f>VLOOKUP(#REF!,自助!D:F,3,FALSE)</f>
        <v>#REF!</v>
      </c>
    </row>
    <row r="6069" spans="1:14" hidden="1">
      <c r="A6069" s="33">
        <v>42915</v>
      </c>
      <c r="B6069" s="36">
        <v>0.46766203703703701</v>
      </c>
      <c r="C6069" s="7" t="s">
        <v>17358</v>
      </c>
      <c r="D6069" s="7" t="s">
        <v>25490</v>
      </c>
      <c r="E6069" s="7" t="s">
        <v>17359</v>
      </c>
      <c r="F6069" s="7" t="s">
        <v>1012</v>
      </c>
      <c r="G6069" s="7" t="s">
        <v>969</v>
      </c>
      <c r="H6069" s="7" t="s">
        <v>1015</v>
      </c>
      <c r="I6069" s="7" t="s">
        <v>971</v>
      </c>
      <c r="J6069" s="7">
        <v>20</v>
      </c>
      <c r="K6069" s="7" t="s">
        <v>972</v>
      </c>
      <c r="L6069" s="7" t="s">
        <v>17360</v>
      </c>
      <c r="M6069" s="7" t="s">
        <v>1013</v>
      </c>
      <c r="N6069" t="e">
        <f>VLOOKUP(#REF!,自助!D:F,3,FALSE)</f>
        <v>#REF!</v>
      </c>
    </row>
    <row r="6070" spans="1:14" hidden="1">
      <c r="A6070" s="33">
        <v>42915</v>
      </c>
      <c r="B6070" s="36">
        <v>0.49951388888888887</v>
      </c>
      <c r="C6070" s="7" t="s">
        <v>17361</v>
      </c>
      <c r="D6070" s="7" t="s">
        <v>25491</v>
      </c>
      <c r="E6070" s="7" t="s">
        <v>17359</v>
      </c>
      <c r="F6070" s="7" t="s">
        <v>1012</v>
      </c>
      <c r="G6070" s="7" t="s">
        <v>969</v>
      </c>
      <c r="H6070" s="7" t="s">
        <v>1015</v>
      </c>
      <c r="I6070" s="7" t="s">
        <v>971</v>
      </c>
      <c r="J6070" s="7">
        <v>230</v>
      </c>
      <c r="K6070" s="7" t="s">
        <v>972</v>
      </c>
      <c r="L6070" s="7" t="s">
        <v>17362</v>
      </c>
      <c r="M6070" s="7" t="s">
        <v>1013</v>
      </c>
      <c r="N6070" t="e">
        <f>VLOOKUP(#REF!,自助!D:F,3,FALSE)</f>
        <v>#REF!</v>
      </c>
    </row>
    <row r="6071" spans="1:14" hidden="1">
      <c r="A6071" s="33">
        <v>42915</v>
      </c>
      <c r="B6071" s="36">
        <v>0.36016203703703703</v>
      </c>
      <c r="C6071" s="7" t="s">
        <v>17363</v>
      </c>
      <c r="D6071" s="7" t="s">
        <v>25492</v>
      </c>
      <c r="E6071" s="7" t="s">
        <v>17364</v>
      </c>
      <c r="F6071" s="7" t="s">
        <v>1012</v>
      </c>
      <c r="G6071" s="7" t="s">
        <v>969</v>
      </c>
      <c r="H6071" s="7" t="s">
        <v>970</v>
      </c>
      <c r="I6071" s="7" t="s">
        <v>971</v>
      </c>
      <c r="J6071" s="7">
        <v>20</v>
      </c>
      <c r="K6071" s="7" t="s">
        <v>972</v>
      </c>
      <c r="L6071" s="7" t="s">
        <v>17365</v>
      </c>
      <c r="M6071" s="7" t="s">
        <v>1013</v>
      </c>
      <c r="N6071" t="e">
        <f>VLOOKUP(#REF!,自助!D:F,3,FALSE)</f>
        <v>#REF!</v>
      </c>
    </row>
    <row r="6072" spans="1:14" hidden="1">
      <c r="A6072" s="33">
        <v>42915</v>
      </c>
      <c r="B6072" s="36">
        <v>0.556574074074074</v>
      </c>
      <c r="C6072" s="7" t="s">
        <v>17366</v>
      </c>
      <c r="D6072" s="7" t="s">
        <v>25493</v>
      </c>
      <c r="E6072" s="7" t="s">
        <v>17367</v>
      </c>
      <c r="F6072" s="7" t="s">
        <v>1012</v>
      </c>
      <c r="G6072" s="7" t="s">
        <v>969</v>
      </c>
      <c r="H6072" s="7" t="s">
        <v>973</v>
      </c>
      <c r="I6072" s="7" t="s">
        <v>971</v>
      </c>
      <c r="J6072" s="7">
        <v>50</v>
      </c>
      <c r="K6072" s="7" t="s">
        <v>972</v>
      </c>
      <c r="L6072" s="7" t="s">
        <v>17368</v>
      </c>
      <c r="M6072" s="7" t="s">
        <v>1013</v>
      </c>
      <c r="N6072" t="e">
        <f>VLOOKUP(#REF!,自助!D:F,3,FALSE)</f>
        <v>#REF!</v>
      </c>
    </row>
    <row r="6073" spans="1:14" hidden="1">
      <c r="A6073" s="33">
        <v>42915</v>
      </c>
      <c r="B6073" s="36">
        <v>0.65486111111111112</v>
      </c>
      <c r="C6073" s="7" t="s">
        <v>17369</v>
      </c>
      <c r="D6073" s="7" t="s">
        <v>25494</v>
      </c>
      <c r="E6073" s="7" t="s">
        <v>17367</v>
      </c>
      <c r="F6073" s="7" t="s">
        <v>1012</v>
      </c>
      <c r="G6073" s="7" t="s">
        <v>969</v>
      </c>
      <c r="H6073" s="7" t="s">
        <v>970</v>
      </c>
      <c r="I6073" s="7" t="s">
        <v>971</v>
      </c>
      <c r="J6073" s="7">
        <v>275</v>
      </c>
      <c r="K6073" s="7" t="s">
        <v>972</v>
      </c>
      <c r="L6073" s="7" t="s">
        <v>17370</v>
      </c>
      <c r="M6073" s="7" t="s">
        <v>1013</v>
      </c>
      <c r="N6073" t="e">
        <f>VLOOKUP(#REF!,自助!D:F,3,FALSE)</f>
        <v>#REF!</v>
      </c>
    </row>
    <row r="6074" spans="1:14" hidden="1">
      <c r="A6074" s="33">
        <v>42915</v>
      </c>
      <c r="B6074" s="36">
        <v>0.35792824074074076</v>
      </c>
      <c r="C6074" s="7" t="s">
        <v>17371</v>
      </c>
      <c r="D6074" s="7" t="s">
        <v>25495</v>
      </c>
      <c r="E6074" s="7" t="s">
        <v>17372</v>
      </c>
      <c r="F6074" s="7" t="s">
        <v>1012</v>
      </c>
      <c r="G6074" s="7" t="s">
        <v>969</v>
      </c>
      <c r="H6074" s="7" t="s">
        <v>970</v>
      </c>
      <c r="I6074" s="7" t="s">
        <v>971</v>
      </c>
      <c r="J6074" s="7">
        <v>10</v>
      </c>
      <c r="K6074" s="7" t="s">
        <v>972</v>
      </c>
      <c r="L6074" s="7" t="s">
        <v>17373</v>
      </c>
      <c r="M6074" s="7" t="s">
        <v>1013</v>
      </c>
      <c r="N6074" t="e">
        <f>VLOOKUP(#REF!,自助!D:F,3,FALSE)</f>
        <v>#REF!</v>
      </c>
    </row>
    <row r="6075" spans="1:14" hidden="1">
      <c r="A6075" s="33">
        <v>42915</v>
      </c>
      <c r="B6075" s="36">
        <v>0.43179398148148151</v>
      </c>
      <c r="C6075" s="7" t="s">
        <v>17374</v>
      </c>
      <c r="D6075" s="7" t="s">
        <v>25496</v>
      </c>
      <c r="E6075" s="7" t="s">
        <v>17375</v>
      </c>
      <c r="F6075" s="7" t="s">
        <v>1012</v>
      </c>
      <c r="G6075" s="7" t="s">
        <v>969</v>
      </c>
      <c r="H6075" s="7" t="s">
        <v>970</v>
      </c>
      <c r="I6075" s="7" t="s">
        <v>971</v>
      </c>
      <c r="J6075" s="7">
        <v>300</v>
      </c>
      <c r="K6075" s="7" t="s">
        <v>972</v>
      </c>
      <c r="L6075" s="7" t="s">
        <v>17376</v>
      </c>
      <c r="M6075" s="7" t="s">
        <v>1013</v>
      </c>
      <c r="N6075" t="e">
        <f>VLOOKUP(#REF!,自助!D:F,3,FALSE)</f>
        <v>#REF!</v>
      </c>
    </row>
    <row r="6076" spans="1:14" hidden="1">
      <c r="A6076" s="33">
        <v>42915</v>
      </c>
      <c r="B6076" s="36">
        <v>0.43664351851851851</v>
      </c>
      <c r="C6076" s="7" t="s">
        <v>17377</v>
      </c>
      <c r="D6076" s="7" t="s">
        <v>25497</v>
      </c>
      <c r="E6076" s="7" t="s">
        <v>17378</v>
      </c>
      <c r="F6076" s="7" t="s">
        <v>1012</v>
      </c>
      <c r="G6076" s="7" t="s">
        <v>969</v>
      </c>
      <c r="H6076" s="7" t="s">
        <v>980</v>
      </c>
      <c r="I6076" s="7" t="s">
        <v>971</v>
      </c>
      <c r="J6076" s="7">
        <v>20</v>
      </c>
      <c r="K6076" s="7" t="s">
        <v>1078</v>
      </c>
      <c r="L6076" s="7" t="s">
        <v>17379</v>
      </c>
      <c r="M6076" s="7" t="s">
        <v>1013</v>
      </c>
      <c r="N6076" t="e">
        <f>VLOOKUP(#REF!,自助!D:F,3,FALSE)</f>
        <v>#REF!</v>
      </c>
    </row>
    <row r="6077" spans="1:14" hidden="1">
      <c r="A6077" s="33">
        <v>42915</v>
      </c>
      <c r="B6077" s="36">
        <v>0.4772569444444445</v>
      </c>
      <c r="C6077" s="7" t="s">
        <v>17380</v>
      </c>
      <c r="D6077" s="7" t="s">
        <v>25498</v>
      </c>
      <c r="E6077" s="7" t="s">
        <v>17378</v>
      </c>
      <c r="F6077" s="7" t="s">
        <v>1012</v>
      </c>
      <c r="G6077" s="7" t="s">
        <v>969</v>
      </c>
      <c r="H6077" s="7" t="s">
        <v>980</v>
      </c>
      <c r="I6077" s="7" t="s">
        <v>971</v>
      </c>
      <c r="J6077" s="7">
        <v>230</v>
      </c>
      <c r="K6077" s="7" t="s">
        <v>972</v>
      </c>
      <c r="L6077" s="7" t="s">
        <v>17381</v>
      </c>
      <c r="M6077" s="7" t="s">
        <v>1013</v>
      </c>
      <c r="N6077" t="e">
        <f>VLOOKUP(#REF!,自助!D:F,3,FALSE)</f>
        <v>#REF!</v>
      </c>
    </row>
    <row r="6078" spans="1:14" hidden="1">
      <c r="A6078" s="33">
        <v>42915</v>
      </c>
      <c r="B6078" s="36">
        <v>0.37313657407407402</v>
      </c>
      <c r="C6078" s="7" t="s">
        <v>17382</v>
      </c>
      <c r="D6078" s="7" t="s">
        <v>25499</v>
      </c>
      <c r="E6078" s="7" t="s">
        <v>17383</v>
      </c>
      <c r="F6078" s="7" t="s">
        <v>1012</v>
      </c>
      <c r="G6078" s="7" t="s">
        <v>969</v>
      </c>
      <c r="H6078" s="7" t="s">
        <v>970</v>
      </c>
      <c r="I6078" s="7" t="s">
        <v>971</v>
      </c>
      <c r="J6078" s="7">
        <v>200</v>
      </c>
      <c r="K6078" s="7" t="s">
        <v>972</v>
      </c>
      <c r="L6078" s="7" t="s">
        <v>17384</v>
      </c>
      <c r="M6078" s="7" t="s">
        <v>1013</v>
      </c>
      <c r="N6078" t="e">
        <f>VLOOKUP(#REF!,自助!D:F,3,FALSE)</f>
        <v>#REF!</v>
      </c>
    </row>
    <row r="6079" spans="1:14" hidden="1">
      <c r="A6079" s="33">
        <v>42915</v>
      </c>
      <c r="B6079" s="36">
        <v>0.35986111111111113</v>
      </c>
      <c r="C6079" s="7" t="s">
        <v>17385</v>
      </c>
      <c r="D6079" s="7" t="s">
        <v>25500</v>
      </c>
      <c r="E6079" s="7" t="s">
        <v>1216</v>
      </c>
      <c r="F6079" s="7" t="s">
        <v>1012</v>
      </c>
      <c r="G6079" s="7" t="s">
        <v>969</v>
      </c>
      <c r="H6079" s="7" t="s">
        <v>980</v>
      </c>
      <c r="I6079" s="7" t="s">
        <v>971</v>
      </c>
      <c r="J6079" s="7">
        <v>400</v>
      </c>
      <c r="K6079" s="7" t="s">
        <v>972</v>
      </c>
      <c r="L6079" s="7" t="s">
        <v>17386</v>
      </c>
      <c r="M6079" s="7" t="s">
        <v>1013</v>
      </c>
      <c r="N6079" t="e">
        <f>VLOOKUP(#REF!,自助!D:F,3,FALSE)</f>
        <v>#REF!</v>
      </c>
    </row>
    <row r="6080" spans="1:14" hidden="1">
      <c r="A6080" s="33">
        <v>42915</v>
      </c>
      <c r="B6080" s="36">
        <v>0.56215277777777783</v>
      </c>
      <c r="C6080" s="7" t="s">
        <v>17387</v>
      </c>
      <c r="D6080" s="7" t="s">
        <v>25501</v>
      </c>
      <c r="E6080" s="7" t="s">
        <v>17388</v>
      </c>
      <c r="F6080" s="7" t="s">
        <v>1012</v>
      </c>
      <c r="G6080" s="7" t="s">
        <v>969</v>
      </c>
      <c r="H6080" s="7" t="s">
        <v>970</v>
      </c>
      <c r="I6080" s="7" t="s">
        <v>971</v>
      </c>
      <c r="J6080" s="7">
        <v>500</v>
      </c>
      <c r="K6080" s="7" t="s">
        <v>972</v>
      </c>
      <c r="L6080" s="7" t="s">
        <v>17389</v>
      </c>
      <c r="M6080" s="7" t="s">
        <v>1013</v>
      </c>
      <c r="N6080" t="e">
        <f>VLOOKUP(#REF!,自助!D:F,3,FALSE)</f>
        <v>#REF!</v>
      </c>
    </row>
    <row r="6081" spans="1:14" hidden="1">
      <c r="A6081" s="33">
        <v>42915</v>
      </c>
      <c r="B6081" s="36">
        <v>0.65673611111111108</v>
      </c>
      <c r="C6081" s="7" t="s">
        <v>17390</v>
      </c>
      <c r="D6081" s="7" t="s">
        <v>25502</v>
      </c>
      <c r="E6081" s="7" t="s">
        <v>17391</v>
      </c>
      <c r="F6081" s="7" t="s">
        <v>1012</v>
      </c>
      <c r="G6081" s="7" t="s">
        <v>969</v>
      </c>
      <c r="H6081" s="7" t="s">
        <v>970</v>
      </c>
      <c r="I6081" s="7" t="s">
        <v>971</v>
      </c>
      <c r="J6081" s="7">
        <v>20</v>
      </c>
      <c r="K6081" s="7" t="s">
        <v>972</v>
      </c>
      <c r="L6081" s="7" t="s">
        <v>17392</v>
      </c>
      <c r="M6081" s="7" t="s">
        <v>1013</v>
      </c>
      <c r="N6081" t="e">
        <f>VLOOKUP(#REF!,自助!D:F,3,FALSE)</f>
        <v>#REF!</v>
      </c>
    </row>
    <row r="6082" spans="1:14" hidden="1">
      <c r="A6082" s="33">
        <v>42915</v>
      </c>
      <c r="B6082" s="36">
        <v>0.41392361111111109</v>
      </c>
      <c r="C6082" s="7" t="s">
        <v>17393</v>
      </c>
      <c r="D6082" s="7" t="s">
        <v>25503</v>
      </c>
      <c r="E6082" s="7" t="s">
        <v>17394</v>
      </c>
      <c r="F6082" s="7" t="s">
        <v>1012</v>
      </c>
      <c r="G6082" s="7" t="s">
        <v>969</v>
      </c>
      <c r="H6082" s="7" t="s">
        <v>975</v>
      </c>
      <c r="I6082" s="7" t="s">
        <v>971</v>
      </c>
      <c r="J6082" s="7">
        <v>50</v>
      </c>
      <c r="K6082" s="7" t="s">
        <v>972</v>
      </c>
      <c r="L6082" s="7" t="s">
        <v>17395</v>
      </c>
      <c r="M6082" s="7" t="s">
        <v>1013</v>
      </c>
      <c r="N6082" t="e">
        <f>VLOOKUP(#REF!,自助!D:F,3,FALSE)</f>
        <v>#REF!</v>
      </c>
    </row>
    <row r="6083" spans="1:14" hidden="1">
      <c r="A6083" s="33">
        <v>42915</v>
      </c>
      <c r="B6083" s="36">
        <v>0.46623842592592596</v>
      </c>
      <c r="C6083" s="7" t="s">
        <v>17396</v>
      </c>
      <c r="D6083" s="7" t="s">
        <v>25504</v>
      </c>
      <c r="E6083" s="7" t="s">
        <v>17397</v>
      </c>
      <c r="F6083" s="7" t="s">
        <v>1012</v>
      </c>
      <c r="G6083" s="7" t="s">
        <v>969</v>
      </c>
      <c r="H6083" s="7" t="s">
        <v>970</v>
      </c>
      <c r="I6083" s="7" t="s">
        <v>971</v>
      </c>
      <c r="J6083" s="7">
        <v>150</v>
      </c>
      <c r="K6083" s="7" t="s">
        <v>972</v>
      </c>
      <c r="L6083" s="7" t="s">
        <v>17398</v>
      </c>
      <c r="M6083" s="7" t="s">
        <v>1013</v>
      </c>
      <c r="N6083" t="e">
        <f>VLOOKUP(#REF!,自助!D:F,3,FALSE)</f>
        <v>#REF!</v>
      </c>
    </row>
    <row r="6084" spans="1:14" hidden="1">
      <c r="A6084" s="33">
        <v>42915</v>
      </c>
      <c r="B6084" s="36">
        <v>0.52460648148148148</v>
      </c>
      <c r="C6084" s="7" t="s">
        <v>17399</v>
      </c>
      <c r="D6084" s="7" t="s">
        <v>25505</v>
      </c>
      <c r="E6084" s="7" t="s">
        <v>17397</v>
      </c>
      <c r="F6084" s="7" t="s">
        <v>1012</v>
      </c>
      <c r="G6084" s="7" t="s">
        <v>969</v>
      </c>
      <c r="H6084" s="7" t="s">
        <v>970</v>
      </c>
      <c r="I6084" s="7" t="s">
        <v>971</v>
      </c>
      <c r="J6084" s="7">
        <v>60</v>
      </c>
      <c r="K6084" s="7" t="s">
        <v>972</v>
      </c>
      <c r="L6084" s="7" t="s">
        <v>17400</v>
      </c>
      <c r="M6084" s="7" t="s">
        <v>1013</v>
      </c>
      <c r="N6084" t="e">
        <f>VLOOKUP(#REF!,自助!D:F,3,FALSE)</f>
        <v>#REF!</v>
      </c>
    </row>
    <row r="6085" spans="1:14" hidden="1">
      <c r="A6085" s="33">
        <v>42915</v>
      </c>
      <c r="B6085" s="36">
        <v>0.60287037037037039</v>
      </c>
      <c r="C6085" s="7" t="s">
        <v>17401</v>
      </c>
      <c r="D6085" s="7" t="s">
        <v>25506</v>
      </c>
      <c r="E6085" s="7" t="s">
        <v>17402</v>
      </c>
      <c r="F6085" s="7" t="s">
        <v>1012</v>
      </c>
      <c r="G6085" s="7" t="s">
        <v>969</v>
      </c>
      <c r="H6085" s="7" t="s">
        <v>1023</v>
      </c>
      <c r="I6085" s="7" t="s">
        <v>971</v>
      </c>
      <c r="J6085" s="7">
        <v>100</v>
      </c>
      <c r="K6085" s="7" t="s">
        <v>972</v>
      </c>
      <c r="L6085" s="7" t="s">
        <v>17403</v>
      </c>
      <c r="M6085" s="7" t="s">
        <v>1013</v>
      </c>
      <c r="N6085" t="e">
        <f>VLOOKUP(#REF!,自助!D:F,3,FALSE)</f>
        <v>#REF!</v>
      </c>
    </row>
    <row r="6086" spans="1:14" hidden="1">
      <c r="A6086" s="33">
        <v>42915</v>
      </c>
      <c r="B6086" s="36">
        <v>0.67142361111111104</v>
      </c>
      <c r="C6086" s="7" t="s">
        <v>17404</v>
      </c>
      <c r="D6086" s="7" t="s">
        <v>25507</v>
      </c>
      <c r="E6086" s="7" t="s">
        <v>15207</v>
      </c>
      <c r="F6086" s="7" t="s">
        <v>1012</v>
      </c>
      <c r="G6086" s="7" t="s">
        <v>969</v>
      </c>
      <c r="H6086" s="7" t="s">
        <v>1006</v>
      </c>
      <c r="I6086" s="7" t="s">
        <v>971</v>
      </c>
      <c r="J6086" s="7">
        <v>500</v>
      </c>
      <c r="K6086" s="7" t="s">
        <v>972</v>
      </c>
      <c r="L6086" s="7" t="s">
        <v>17405</v>
      </c>
      <c r="M6086" s="7" t="s">
        <v>1013</v>
      </c>
      <c r="N6086" t="e">
        <f>VLOOKUP(#REF!,自助!D:F,3,FALSE)</f>
        <v>#REF!</v>
      </c>
    </row>
    <row r="6087" spans="1:14" hidden="1">
      <c r="A6087" s="33">
        <v>42915</v>
      </c>
      <c r="B6087" s="36">
        <v>0.6975231481481482</v>
      </c>
      <c r="C6087" s="7" t="s">
        <v>17406</v>
      </c>
      <c r="D6087" s="7" t="s">
        <v>25508</v>
      </c>
      <c r="E6087" s="7" t="s">
        <v>17407</v>
      </c>
      <c r="F6087" s="7" t="s">
        <v>1012</v>
      </c>
      <c r="G6087" s="7" t="s">
        <v>969</v>
      </c>
      <c r="H6087" s="7" t="s">
        <v>973</v>
      </c>
      <c r="I6087" s="7" t="s">
        <v>971</v>
      </c>
      <c r="J6087" s="7">
        <v>150</v>
      </c>
      <c r="K6087" s="7" t="s">
        <v>972</v>
      </c>
      <c r="L6087" s="7" t="s">
        <v>17408</v>
      </c>
      <c r="M6087" s="7" t="s">
        <v>1013</v>
      </c>
      <c r="N6087" t="e">
        <f>VLOOKUP(#REF!,自助!D:F,3,FALSE)</f>
        <v>#REF!</v>
      </c>
    </row>
    <row r="6088" spans="1:14" hidden="1">
      <c r="A6088" s="33">
        <v>42915</v>
      </c>
      <c r="B6088" s="36">
        <v>0.4427314814814815</v>
      </c>
      <c r="C6088" s="7" t="s">
        <v>17409</v>
      </c>
      <c r="D6088" s="7" t="s">
        <v>25509</v>
      </c>
      <c r="E6088" s="7" t="s">
        <v>17410</v>
      </c>
      <c r="F6088" s="7" t="s">
        <v>1012</v>
      </c>
      <c r="G6088" s="7" t="s">
        <v>969</v>
      </c>
      <c r="H6088" s="7" t="s">
        <v>970</v>
      </c>
      <c r="I6088" s="7" t="s">
        <v>971</v>
      </c>
      <c r="J6088" s="7">
        <v>10</v>
      </c>
      <c r="K6088" s="7" t="s">
        <v>972</v>
      </c>
      <c r="L6088" s="7" t="s">
        <v>17411</v>
      </c>
      <c r="M6088" s="7" t="s">
        <v>1013</v>
      </c>
      <c r="N6088" t="e">
        <f>VLOOKUP(#REF!,自助!D:F,3,FALSE)</f>
        <v>#REF!</v>
      </c>
    </row>
    <row r="6089" spans="1:14" hidden="1">
      <c r="A6089" s="33">
        <v>42915</v>
      </c>
      <c r="B6089" s="36">
        <v>0.45027777777777778</v>
      </c>
      <c r="C6089" s="7" t="s">
        <v>17412</v>
      </c>
      <c r="D6089" s="7" t="s">
        <v>25510</v>
      </c>
      <c r="E6089" s="7" t="s">
        <v>17413</v>
      </c>
      <c r="F6089" s="7" t="s">
        <v>1012</v>
      </c>
      <c r="G6089" s="7" t="s">
        <v>969</v>
      </c>
      <c r="H6089" s="7" t="s">
        <v>970</v>
      </c>
      <c r="I6089" s="7" t="s">
        <v>971</v>
      </c>
      <c r="J6089" s="7">
        <v>20</v>
      </c>
      <c r="K6089" s="7" t="s">
        <v>972</v>
      </c>
      <c r="L6089" s="7" t="s">
        <v>17414</v>
      </c>
      <c r="M6089" s="7" t="s">
        <v>1013</v>
      </c>
      <c r="N6089" t="e">
        <f>VLOOKUP(#REF!,自助!D:F,3,FALSE)</f>
        <v>#REF!</v>
      </c>
    </row>
    <row r="6090" spans="1:14" hidden="1">
      <c r="A6090" s="33">
        <v>42915</v>
      </c>
      <c r="B6090" s="36">
        <v>0.75375000000000003</v>
      </c>
      <c r="C6090" s="7" t="s">
        <v>17415</v>
      </c>
      <c r="D6090" s="7" t="s">
        <v>25511</v>
      </c>
      <c r="E6090" s="7" t="s">
        <v>17416</v>
      </c>
      <c r="F6090" s="7" t="s">
        <v>1012</v>
      </c>
      <c r="G6090" s="7" t="s">
        <v>969</v>
      </c>
      <c r="H6090" s="7" t="s">
        <v>993</v>
      </c>
      <c r="I6090" s="7" t="s">
        <v>971</v>
      </c>
      <c r="J6090" s="7">
        <v>600</v>
      </c>
      <c r="K6090" s="7" t="s">
        <v>972</v>
      </c>
      <c r="L6090" s="7" t="s">
        <v>17417</v>
      </c>
      <c r="M6090" s="7" t="s">
        <v>1013</v>
      </c>
      <c r="N6090" t="e">
        <f>VLOOKUP(#REF!,自助!D:F,3,FALSE)</f>
        <v>#REF!</v>
      </c>
    </row>
    <row r="6091" spans="1:14" hidden="1">
      <c r="A6091" s="33">
        <v>42915</v>
      </c>
      <c r="B6091" s="36">
        <v>0.35935185185185187</v>
      </c>
      <c r="C6091" s="7" t="s">
        <v>17418</v>
      </c>
      <c r="D6091" s="7" t="s">
        <v>25512</v>
      </c>
      <c r="E6091" s="7" t="s">
        <v>17419</v>
      </c>
      <c r="F6091" s="7" t="s">
        <v>1012</v>
      </c>
      <c r="G6091" s="7" t="s">
        <v>969</v>
      </c>
      <c r="H6091" s="7" t="s">
        <v>970</v>
      </c>
      <c r="I6091" s="7" t="s">
        <v>971</v>
      </c>
      <c r="J6091" s="7">
        <v>200</v>
      </c>
      <c r="K6091" s="7" t="s">
        <v>972</v>
      </c>
      <c r="L6091" s="7" t="s">
        <v>17420</v>
      </c>
      <c r="M6091" s="7" t="s">
        <v>1013</v>
      </c>
      <c r="N6091" t="e">
        <f>VLOOKUP(#REF!,自助!D:F,3,FALSE)</f>
        <v>#REF!</v>
      </c>
    </row>
    <row r="6092" spans="1:14" hidden="1">
      <c r="A6092" s="33">
        <v>42915</v>
      </c>
      <c r="B6092" s="36">
        <v>0.4029861111111111</v>
      </c>
      <c r="C6092" s="7" t="s">
        <v>17421</v>
      </c>
      <c r="D6092" s="7" t="s">
        <v>25513</v>
      </c>
      <c r="E6092" s="7" t="s">
        <v>17419</v>
      </c>
      <c r="F6092" s="7" t="s">
        <v>1012</v>
      </c>
      <c r="G6092" s="7" t="s">
        <v>969</v>
      </c>
      <c r="H6092" s="7" t="s">
        <v>1007</v>
      </c>
      <c r="I6092" s="7" t="s">
        <v>971</v>
      </c>
      <c r="J6092" s="7">
        <v>500</v>
      </c>
      <c r="K6092" s="7" t="s">
        <v>972</v>
      </c>
      <c r="L6092" s="7" t="s">
        <v>17422</v>
      </c>
      <c r="M6092" s="7" t="s">
        <v>1013</v>
      </c>
      <c r="N6092" t="e">
        <f>VLOOKUP(#REF!,自助!D:F,3,FALSE)</f>
        <v>#REF!</v>
      </c>
    </row>
    <row r="6093" spans="1:14" hidden="1">
      <c r="A6093" s="33">
        <v>42915</v>
      </c>
      <c r="B6093" s="36">
        <v>0.57990740740740743</v>
      </c>
      <c r="C6093" s="7" t="s">
        <v>17423</v>
      </c>
      <c r="D6093" s="7" t="s">
        <v>25514</v>
      </c>
      <c r="E6093" s="7" t="s">
        <v>17424</v>
      </c>
      <c r="F6093" s="7" t="s">
        <v>1012</v>
      </c>
      <c r="G6093" s="7" t="s">
        <v>969</v>
      </c>
      <c r="H6093" s="7" t="s">
        <v>977</v>
      </c>
      <c r="I6093" s="7" t="s">
        <v>971</v>
      </c>
      <c r="J6093" s="7">
        <v>20</v>
      </c>
      <c r="K6093" s="7" t="s">
        <v>972</v>
      </c>
      <c r="L6093" s="7" t="s">
        <v>17425</v>
      </c>
      <c r="M6093" s="7" t="s">
        <v>1013</v>
      </c>
      <c r="N6093" t="e">
        <f>VLOOKUP(#REF!,自助!D:F,3,FALSE)</f>
        <v>#REF!</v>
      </c>
    </row>
    <row r="6094" spans="1:14" hidden="1">
      <c r="A6094" s="33">
        <v>42915</v>
      </c>
      <c r="B6094" s="36">
        <v>0.3546643518518518</v>
      </c>
      <c r="C6094" s="7" t="s">
        <v>17426</v>
      </c>
      <c r="D6094" s="7" t="s">
        <v>25515</v>
      </c>
      <c r="E6094" s="7" t="s">
        <v>17427</v>
      </c>
      <c r="F6094" s="7" t="s">
        <v>1012</v>
      </c>
      <c r="G6094" s="7" t="s">
        <v>969</v>
      </c>
      <c r="H6094" s="7" t="s">
        <v>980</v>
      </c>
      <c r="I6094" s="7" t="s">
        <v>971</v>
      </c>
      <c r="J6094" s="7">
        <v>100</v>
      </c>
      <c r="K6094" s="7" t="s">
        <v>1089</v>
      </c>
      <c r="L6094" s="7" t="s">
        <v>17428</v>
      </c>
      <c r="M6094" s="7" t="s">
        <v>1013</v>
      </c>
      <c r="N6094" t="e">
        <f>VLOOKUP(#REF!,自助!D:F,3,FALSE)</f>
        <v>#REF!</v>
      </c>
    </row>
    <row r="6095" spans="1:14" hidden="1">
      <c r="A6095" s="33">
        <v>42915</v>
      </c>
      <c r="B6095" s="36">
        <v>0.32420138888888889</v>
      </c>
      <c r="C6095" s="7" t="s">
        <v>17429</v>
      </c>
      <c r="D6095" s="7" t="s">
        <v>25516</v>
      </c>
      <c r="E6095" s="7" t="s">
        <v>10336</v>
      </c>
      <c r="F6095" s="7" t="s">
        <v>1012</v>
      </c>
      <c r="G6095" s="7" t="s">
        <v>969</v>
      </c>
      <c r="H6095" s="7" t="s">
        <v>970</v>
      </c>
      <c r="I6095" s="7" t="s">
        <v>971</v>
      </c>
      <c r="J6095" s="7">
        <v>1000</v>
      </c>
      <c r="K6095" s="7" t="s">
        <v>972</v>
      </c>
      <c r="L6095" s="7" t="s">
        <v>1201</v>
      </c>
      <c r="M6095" s="7" t="s">
        <v>1013</v>
      </c>
      <c r="N6095" t="e">
        <f>VLOOKUP(#REF!,自助!D:F,3,FALSE)</f>
        <v>#REF!</v>
      </c>
    </row>
    <row r="6096" spans="1:14" hidden="1">
      <c r="A6096" s="33">
        <v>42915</v>
      </c>
      <c r="B6096" s="36">
        <v>0.42231481481481481</v>
      </c>
      <c r="C6096" s="7" t="s">
        <v>17430</v>
      </c>
      <c r="D6096" s="7" t="s">
        <v>25517</v>
      </c>
      <c r="E6096" s="7" t="s">
        <v>17431</v>
      </c>
      <c r="F6096" s="7" t="s">
        <v>1012</v>
      </c>
      <c r="G6096" s="7" t="s">
        <v>969</v>
      </c>
      <c r="H6096" s="7" t="s">
        <v>970</v>
      </c>
      <c r="I6096" s="7" t="s">
        <v>971</v>
      </c>
      <c r="J6096" s="7">
        <v>300</v>
      </c>
      <c r="K6096" s="7" t="s">
        <v>972</v>
      </c>
      <c r="L6096" s="7" t="s">
        <v>17432</v>
      </c>
      <c r="M6096" s="7" t="s">
        <v>1013</v>
      </c>
      <c r="N6096" t="e">
        <f>VLOOKUP(#REF!,自助!D:F,3,FALSE)</f>
        <v>#REF!</v>
      </c>
    </row>
    <row r="6097" spans="1:14" hidden="1">
      <c r="A6097" s="33">
        <v>42915</v>
      </c>
      <c r="B6097" s="36">
        <v>0.3868402777777778</v>
      </c>
      <c r="C6097" s="7" t="s">
        <v>17433</v>
      </c>
      <c r="D6097" s="7" t="s">
        <v>25518</v>
      </c>
      <c r="E6097" s="7" t="s">
        <v>1355</v>
      </c>
      <c r="F6097" s="7" t="s">
        <v>1012</v>
      </c>
      <c r="G6097" s="7" t="s">
        <v>969</v>
      </c>
      <c r="H6097" s="7" t="s">
        <v>970</v>
      </c>
      <c r="I6097" s="7" t="s">
        <v>971</v>
      </c>
      <c r="J6097" s="7">
        <v>600</v>
      </c>
      <c r="K6097" s="7" t="s">
        <v>972</v>
      </c>
      <c r="L6097" s="7" t="s">
        <v>17434</v>
      </c>
      <c r="M6097" s="7" t="s">
        <v>1013</v>
      </c>
      <c r="N6097" t="e">
        <f>VLOOKUP(#REF!,自助!D:F,3,FALSE)</f>
        <v>#REF!</v>
      </c>
    </row>
    <row r="6098" spans="1:14" hidden="1">
      <c r="A6098" s="33">
        <v>42915</v>
      </c>
      <c r="B6098" s="36">
        <v>0.41606481481481478</v>
      </c>
      <c r="C6098" s="7" t="s">
        <v>17435</v>
      </c>
      <c r="D6098" s="7" t="s">
        <v>25519</v>
      </c>
      <c r="E6098" s="7" t="s">
        <v>1355</v>
      </c>
      <c r="F6098" s="7" t="s">
        <v>1012</v>
      </c>
      <c r="G6098" s="7" t="s">
        <v>969</v>
      </c>
      <c r="H6098" s="7" t="s">
        <v>970</v>
      </c>
      <c r="I6098" s="7" t="s">
        <v>971</v>
      </c>
      <c r="J6098" s="7">
        <v>100</v>
      </c>
      <c r="K6098" s="7" t="s">
        <v>972</v>
      </c>
      <c r="L6098" s="7" t="s">
        <v>17436</v>
      </c>
      <c r="M6098" s="7" t="s">
        <v>1013</v>
      </c>
      <c r="N6098" t="e">
        <f>VLOOKUP(#REF!,自助!D:F,3,FALSE)</f>
        <v>#REF!</v>
      </c>
    </row>
    <row r="6099" spans="1:14" hidden="1">
      <c r="A6099" s="33">
        <v>42915</v>
      </c>
      <c r="B6099" s="36">
        <v>0.40309027777777778</v>
      </c>
      <c r="C6099" s="7" t="s">
        <v>17437</v>
      </c>
      <c r="D6099" s="7" t="s">
        <v>25520</v>
      </c>
      <c r="E6099" s="7" t="s">
        <v>1355</v>
      </c>
      <c r="F6099" s="7" t="s">
        <v>1012</v>
      </c>
      <c r="G6099" s="7" t="s">
        <v>969</v>
      </c>
      <c r="H6099" s="7" t="s">
        <v>970</v>
      </c>
      <c r="I6099" s="7" t="s">
        <v>971</v>
      </c>
      <c r="J6099" s="7">
        <v>300</v>
      </c>
      <c r="K6099" s="7" t="s">
        <v>972</v>
      </c>
      <c r="L6099" s="7" t="s">
        <v>17438</v>
      </c>
      <c r="M6099" s="7" t="s">
        <v>1013</v>
      </c>
      <c r="N6099" t="e">
        <f>VLOOKUP(#REF!,自助!D:F,3,FALSE)</f>
        <v>#REF!</v>
      </c>
    </row>
    <row r="6100" spans="1:14" hidden="1">
      <c r="A6100" s="33">
        <v>42915</v>
      </c>
      <c r="B6100" s="36">
        <v>0.41865740740740742</v>
      </c>
      <c r="C6100" s="7" t="s">
        <v>17439</v>
      </c>
      <c r="D6100" s="7" t="s">
        <v>25521</v>
      </c>
      <c r="E6100" s="7" t="s">
        <v>1355</v>
      </c>
      <c r="F6100" s="7" t="s">
        <v>1012</v>
      </c>
      <c r="G6100" s="7" t="s">
        <v>969</v>
      </c>
      <c r="H6100" s="7" t="s">
        <v>970</v>
      </c>
      <c r="I6100" s="7" t="s">
        <v>971</v>
      </c>
      <c r="J6100" s="7">
        <v>500</v>
      </c>
      <c r="K6100" s="7" t="s">
        <v>972</v>
      </c>
      <c r="L6100" s="7" t="s">
        <v>17440</v>
      </c>
      <c r="M6100" s="7" t="s">
        <v>1013</v>
      </c>
      <c r="N6100" t="e">
        <f>VLOOKUP(#REF!,自助!D:F,3,FALSE)</f>
        <v>#REF!</v>
      </c>
    </row>
    <row r="6101" spans="1:14" hidden="1">
      <c r="A6101" s="33">
        <v>42915</v>
      </c>
      <c r="B6101" s="36">
        <v>0.37740740740740741</v>
      </c>
      <c r="C6101" s="7" t="s">
        <v>17441</v>
      </c>
      <c r="D6101" s="7" t="s">
        <v>25522</v>
      </c>
      <c r="E6101" s="7" t="s">
        <v>17442</v>
      </c>
      <c r="F6101" s="7" t="s">
        <v>1012</v>
      </c>
      <c r="G6101" s="7" t="s">
        <v>969</v>
      </c>
      <c r="H6101" s="7" t="s">
        <v>977</v>
      </c>
      <c r="I6101" s="7" t="s">
        <v>971</v>
      </c>
      <c r="J6101" s="7">
        <v>500</v>
      </c>
      <c r="K6101" s="7" t="s">
        <v>972</v>
      </c>
      <c r="L6101" s="7" t="s">
        <v>17443</v>
      </c>
      <c r="M6101" s="7" t="s">
        <v>1013</v>
      </c>
      <c r="N6101" t="e">
        <f>VLOOKUP(#REF!,自助!D:F,3,FALSE)</f>
        <v>#REF!</v>
      </c>
    </row>
    <row r="6102" spans="1:14" hidden="1">
      <c r="A6102" s="33">
        <v>42915</v>
      </c>
      <c r="B6102" s="36">
        <v>0.37877314814814816</v>
      </c>
      <c r="C6102" s="7" t="s">
        <v>17444</v>
      </c>
      <c r="D6102" s="7" t="s">
        <v>25523</v>
      </c>
      <c r="E6102" s="7" t="s">
        <v>17442</v>
      </c>
      <c r="F6102" s="7" t="s">
        <v>1012</v>
      </c>
      <c r="G6102" s="7" t="s">
        <v>969</v>
      </c>
      <c r="H6102" s="7" t="s">
        <v>977</v>
      </c>
      <c r="I6102" s="7" t="s">
        <v>971</v>
      </c>
      <c r="J6102" s="7">
        <v>500</v>
      </c>
      <c r="K6102" s="7" t="s">
        <v>972</v>
      </c>
      <c r="L6102" s="7" t="s">
        <v>1357</v>
      </c>
      <c r="M6102" s="7" t="s">
        <v>1013</v>
      </c>
      <c r="N6102" t="e">
        <f>VLOOKUP(#REF!,自助!D:F,3,FALSE)</f>
        <v>#REF!</v>
      </c>
    </row>
    <row r="6103" spans="1:14" hidden="1">
      <c r="A6103" s="33">
        <v>42915</v>
      </c>
      <c r="B6103" s="36">
        <v>0.6174074074074074</v>
      </c>
      <c r="C6103" s="7" t="s">
        <v>17445</v>
      </c>
      <c r="D6103" s="7" t="s">
        <v>25524</v>
      </c>
      <c r="E6103" s="7" t="s">
        <v>17442</v>
      </c>
      <c r="F6103" s="7" t="s">
        <v>1012</v>
      </c>
      <c r="G6103" s="7" t="s">
        <v>969</v>
      </c>
      <c r="H6103" s="7" t="s">
        <v>970</v>
      </c>
      <c r="I6103" s="7" t="s">
        <v>971</v>
      </c>
      <c r="J6103" s="7">
        <v>300</v>
      </c>
      <c r="K6103" s="7" t="s">
        <v>972</v>
      </c>
      <c r="L6103" s="7" t="s">
        <v>17446</v>
      </c>
      <c r="M6103" s="7" t="s">
        <v>1013</v>
      </c>
      <c r="N6103" t="e">
        <f>VLOOKUP(#REF!,自助!D:F,3,FALSE)</f>
        <v>#REF!</v>
      </c>
    </row>
    <row r="6104" spans="1:14" hidden="1">
      <c r="A6104" s="33">
        <v>42915</v>
      </c>
      <c r="B6104" s="36">
        <v>0.4302199074074074</v>
      </c>
      <c r="C6104" s="7" t="s">
        <v>17447</v>
      </c>
      <c r="D6104" s="7" t="s">
        <v>25525</v>
      </c>
      <c r="E6104" s="7" t="s">
        <v>1356</v>
      </c>
      <c r="F6104" s="7" t="s">
        <v>1012</v>
      </c>
      <c r="G6104" s="7" t="s">
        <v>969</v>
      </c>
      <c r="H6104" s="7" t="s">
        <v>980</v>
      </c>
      <c r="I6104" s="7" t="s">
        <v>971</v>
      </c>
      <c r="J6104" s="7">
        <v>200</v>
      </c>
      <c r="K6104" s="7" t="s">
        <v>972</v>
      </c>
      <c r="L6104" s="7" t="s">
        <v>17448</v>
      </c>
      <c r="M6104" s="7" t="s">
        <v>1013</v>
      </c>
      <c r="N6104" t="e">
        <f>VLOOKUP(#REF!,自助!D:F,3,FALSE)</f>
        <v>#REF!</v>
      </c>
    </row>
    <row r="6105" spans="1:14" hidden="1">
      <c r="A6105" s="33">
        <v>42915</v>
      </c>
      <c r="B6105" s="36">
        <v>0.3639236111111111</v>
      </c>
      <c r="C6105" s="7" t="s">
        <v>17449</v>
      </c>
      <c r="D6105" s="7" t="s">
        <v>25526</v>
      </c>
      <c r="E6105" s="7" t="s">
        <v>17450</v>
      </c>
      <c r="F6105" s="7" t="s">
        <v>1012</v>
      </c>
      <c r="G6105" s="7" t="s">
        <v>969</v>
      </c>
      <c r="H6105" s="7" t="s">
        <v>970</v>
      </c>
      <c r="I6105" s="7" t="s">
        <v>971</v>
      </c>
      <c r="J6105" s="7">
        <v>200</v>
      </c>
      <c r="K6105" s="7" t="s">
        <v>972</v>
      </c>
      <c r="L6105" s="7" t="s">
        <v>17451</v>
      </c>
      <c r="M6105" s="7" t="s">
        <v>1013</v>
      </c>
      <c r="N6105" t="e">
        <f>VLOOKUP(#REF!,自助!D:F,3,FALSE)</f>
        <v>#REF!</v>
      </c>
    </row>
    <row r="6106" spans="1:14" hidden="1">
      <c r="A6106" s="33">
        <v>42915</v>
      </c>
      <c r="B6106" s="36">
        <v>0.37917824074074075</v>
      </c>
      <c r="C6106" s="7" t="s">
        <v>17452</v>
      </c>
      <c r="D6106" s="7" t="s">
        <v>25527</v>
      </c>
      <c r="E6106" s="7" t="s">
        <v>17453</v>
      </c>
      <c r="F6106" s="7" t="s">
        <v>1012</v>
      </c>
      <c r="G6106" s="7" t="s">
        <v>969</v>
      </c>
      <c r="H6106" s="7" t="s">
        <v>975</v>
      </c>
      <c r="I6106" s="7" t="s">
        <v>971</v>
      </c>
      <c r="J6106" s="7">
        <v>200</v>
      </c>
      <c r="K6106" s="7" t="s">
        <v>972</v>
      </c>
      <c r="L6106" s="7" t="s">
        <v>17454</v>
      </c>
      <c r="M6106" s="7" t="s">
        <v>1013</v>
      </c>
      <c r="N6106" t="e">
        <f>VLOOKUP(#REF!,自助!D:F,3,FALSE)</f>
        <v>#REF!</v>
      </c>
    </row>
    <row r="6107" spans="1:14" hidden="1">
      <c r="A6107" s="33">
        <v>42915</v>
      </c>
      <c r="B6107" s="36">
        <v>0.59350694444444441</v>
      </c>
      <c r="C6107" s="7" t="s">
        <v>17455</v>
      </c>
      <c r="D6107" s="7" t="s">
        <v>25528</v>
      </c>
      <c r="E6107" s="7" t="s">
        <v>17456</v>
      </c>
      <c r="F6107" s="7" t="s">
        <v>1012</v>
      </c>
      <c r="G6107" s="7" t="s">
        <v>969</v>
      </c>
      <c r="H6107" s="7" t="s">
        <v>970</v>
      </c>
      <c r="I6107" s="7" t="s">
        <v>971</v>
      </c>
      <c r="J6107" s="7">
        <v>50</v>
      </c>
      <c r="K6107" s="7" t="s">
        <v>972</v>
      </c>
      <c r="L6107" s="7" t="s">
        <v>17457</v>
      </c>
      <c r="M6107" s="7" t="s">
        <v>1013</v>
      </c>
      <c r="N6107" t="e">
        <f>VLOOKUP(#REF!,自助!D:F,3,FALSE)</f>
        <v>#REF!</v>
      </c>
    </row>
    <row r="6108" spans="1:14" hidden="1">
      <c r="A6108" s="33">
        <v>42915</v>
      </c>
      <c r="B6108" s="36">
        <v>0.61481481481481481</v>
      </c>
      <c r="C6108" s="7" t="s">
        <v>17458</v>
      </c>
      <c r="D6108" s="7" t="s">
        <v>25529</v>
      </c>
      <c r="E6108" s="7" t="s">
        <v>17453</v>
      </c>
      <c r="F6108" s="7" t="s">
        <v>1012</v>
      </c>
      <c r="G6108" s="7" t="s">
        <v>969</v>
      </c>
      <c r="H6108" s="7" t="s">
        <v>975</v>
      </c>
      <c r="I6108" s="7" t="s">
        <v>971</v>
      </c>
      <c r="J6108" s="7">
        <v>400</v>
      </c>
      <c r="K6108" s="7" t="s">
        <v>972</v>
      </c>
      <c r="L6108" s="7" t="s">
        <v>17459</v>
      </c>
      <c r="M6108" s="7" t="s">
        <v>1013</v>
      </c>
      <c r="N6108" t="e">
        <f>VLOOKUP(#REF!,自助!D:F,3,FALSE)</f>
        <v>#REF!</v>
      </c>
    </row>
    <row r="6109" spans="1:14" hidden="1">
      <c r="A6109" s="33">
        <v>42915</v>
      </c>
      <c r="B6109" s="36">
        <v>0.59918981481481481</v>
      </c>
      <c r="C6109" s="7" t="s">
        <v>17460</v>
      </c>
      <c r="D6109" s="7" t="s">
        <v>25530</v>
      </c>
      <c r="E6109" s="7" t="s">
        <v>17461</v>
      </c>
      <c r="F6109" s="7" t="s">
        <v>1012</v>
      </c>
      <c r="G6109" s="7" t="s">
        <v>969</v>
      </c>
      <c r="H6109" s="7" t="s">
        <v>970</v>
      </c>
      <c r="I6109" s="7" t="s">
        <v>971</v>
      </c>
      <c r="J6109" s="7">
        <v>500</v>
      </c>
      <c r="K6109" s="7" t="s">
        <v>972</v>
      </c>
      <c r="L6109" s="7" t="s">
        <v>17462</v>
      </c>
      <c r="M6109" s="7" t="s">
        <v>1013</v>
      </c>
      <c r="N6109" t="e">
        <f>VLOOKUP(#REF!,自助!D:F,3,FALSE)</f>
        <v>#REF!</v>
      </c>
    </row>
    <row r="6110" spans="1:14" hidden="1">
      <c r="A6110" s="33">
        <v>42915</v>
      </c>
      <c r="B6110" s="36">
        <v>0.36943287037037037</v>
      </c>
      <c r="C6110" s="7" t="s">
        <v>17463</v>
      </c>
      <c r="D6110" s="7" t="s">
        <v>25531</v>
      </c>
      <c r="E6110" s="7" t="s">
        <v>17464</v>
      </c>
      <c r="F6110" s="7" t="s">
        <v>1012</v>
      </c>
      <c r="G6110" s="7" t="s">
        <v>969</v>
      </c>
      <c r="H6110" s="7" t="s">
        <v>970</v>
      </c>
      <c r="I6110" s="7" t="s">
        <v>971</v>
      </c>
      <c r="J6110" s="7">
        <v>300</v>
      </c>
      <c r="K6110" s="7" t="s">
        <v>972</v>
      </c>
      <c r="L6110" s="7" t="s">
        <v>17465</v>
      </c>
      <c r="M6110" s="7" t="s">
        <v>1013</v>
      </c>
      <c r="N6110" t="e">
        <f>VLOOKUP(#REF!,自助!D:F,3,FALSE)</f>
        <v>#REF!</v>
      </c>
    </row>
    <row r="6111" spans="1:14" hidden="1">
      <c r="A6111" s="33">
        <v>42915</v>
      </c>
      <c r="B6111" s="36">
        <v>0.46310185185185188</v>
      </c>
      <c r="C6111" s="7" t="s">
        <v>17466</v>
      </c>
      <c r="D6111" s="7" t="s">
        <v>25532</v>
      </c>
      <c r="E6111" s="7" t="s">
        <v>17467</v>
      </c>
      <c r="F6111" s="7" t="s">
        <v>1012</v>
      </c>
      <c r="G6111" s="7" t="s">
        <v>969</v>
      </c>
      <c r="H6111" s="7" t="s">
        <v>973</v>
      </c>
      <c r="I6111" s="7" t="s">
        <v>971</v>
      </c>
      <c r="J6111" s="7">
        <v>20</v>
      </c>
      <c r="K6111" s="7" t="s">
        <v>972</v>
      </c>
      <c r="L6111" s="7" t="s">
        <v>17468</v>
      </c>
      <c r="M6111" s="7" t="s">
        <v>1013</v>
      </c>
      <c r="N6111" t="e">
        <f>VLOOKUP(#REF!,自助!D:F,3,FALSE)</f>
        <v>#REF!</v>
      </c>
    </row>
    <row r="6112" spans="1:14" hidden="1">
      <c r="A6112" s="33">
        <v>42915</v>
      </c>
      <c r="B6112" s="36">
        <v>0.47086805555555555</v>
      </c>
      <c r="C6112" s="7" t="s">
        <v>17469</v>
      </c>
      <c r="D6112" s="7" t="s">
        <v>25533</v>
      </c>
      <c r="E6112" s="7" t="s">
        <v>17470</v>
      </c>
      <c r="F6112" s="7" t="s">
        <v>1012</v>
      </c>
      <c r="G6112" s="7" t="s">
        <v>969</v>
      </c>
      <c r="H6112" s="7" t="s">
        <v>977</v>
      </c>
      <c r="I6112" s="7" t="s">
        <v>971</v>
      </c>
      <c r="J6112" s="7">
        <v>350</v>
      </c>
      <c r="K6112" s="7" t="s">
        <v>972</v>
      </c>
      <c r="L6112" s="7" t="s">
        <v>17471</v>
      </c>
      <c r="M6112" s="7" t="s">
        <v>1013</v>
      </c>
      <c r="N6112" t="e">
        <f>VLOOKUP(#REF!,自助!D:F,3,FALSE)</f>
        <v>#REF!</v>
      </c>
    </row>
    <row r="6113" spans="1:14" hidden="1">
      <c r="A6113" s="33">
        <v>42915</v>
      </c>
      <c r="B6113" s="36">
        <v>0.35976851851851849</v>
      </c>
      <c r="C6113" s="7" t="s">
        <v>17472</v>
      </c>
      <c r="D6113" s="7" t="s">
        <v>25534</v>
      </c>
      <c r="E6113" s="7" t="s">
        <v>1576</v>
      </c>
      <c r="F6113" s="7" t="s">
        <v>1012</v>
      </c>
      <c r="G6113" s="7" t="s">
        <v>969</v>
      </c>
      <c r="H6113" s="7" t="s">
        <v>970</v>
      </c>
      <c r="I6113" s="7" t="s">
        <v>971</v>
      </c>
      <c r="J6113" s="7">
        <v>350</v>
      </c>
      <c r="K6113" s="7" t="s">
        <v>972</v>
      </c>
      <c r="L6113" s="7" t="s">
        <v>17473</v>
      </c>
      <c r="M6113" s="7" t="s">
        <v>1013</v>
      </c>
      <c r="N6113" t="e">
        <f>VLOOKUP(#REF!,自助!D:F,3,FALSE)</f>
        <v>#REF!</v>
      </c>
    </row>
    <row r="6114" spans="1:14" hidden="1">
      <c r="A6114" s="33">
        <v>42915</v>
      </c>
      <c r="B6114" s="36">
        <v>0.37005787037037036</v>
      </c>
      <c r="C6114" s="7" t="s">
        <v>17474</v>
      </c>
      <c r="D6114" s="7" t="s">
        <v>25535</v>
      </c>
      <c r="E6114" s="7" t="s">
        <v>15303</v>
      </c>
      <c r="F6114" s="7" t="s">
        <v>1012</v>
      </c>
      <c r="G6114" s="7" t="s">
        <v>969</v>
      </c>
      <c r="H6114" s="7" t="s">
        <v>975</v>
      </c>
      <c r="I6114" s="7" t="s">
        <v>971</v>
      </c>
      <c r="J6114" s="7">
        <v>1300</v>
      </c>
      <c r="K6114" s="7" t="s">
        <v>972</v>
      </c>
      <c r="L6114" s="7" t="s">
        <v>17475</v>
      </c>
      <c r="M6114" s="7" t="s">
        <v>1013</v>
      </c>
      <c r="N6114" t="e">
        <f>VLOOKUP(#REF!,自助!D:F,3,FALSE)</f>
        <v>#REF!</v>
      </c>
    </row>
    <row r="6115" spans="1:14" hidden="1">
      <c r="A6115" s="33">
        <v>42915</v>
      </c>
      <c r="B6115" s="36">
        <v>0.42111111111111116</v>
      </c>
      <c r="C6115" s="7" t="s">
        <v>17476</v>
      </c>
      <c r="D6115" s="7" t="s">
        <v>25536</v>
      </c>
      <c r="E6115" s="7" t="s">
        <v>17477</v>
      </c>
      <c r="F6115" s="7" t="s">
        <v>1012</v>
      </c>
      <c r="G6115" s="7" t="s">
        <v>969</v>
      </c>
      <c r="H6115" s="7" t="s">
        <v>970</v>
      </c>
      <c r="I6115" s="7" t="s">
        <v>971</v>
      </c>
      <c r="J6115" s="7">
        <v>20</v>
      </c>
      <c r="K6115" s="7" t="s">
        <v>972</v>
      </c>
      <c r="L6115" s="7" t="s">
        <v>17478</v>
      </c>
      <c r="M6115" s="7" t="s">
        <v>1013</v>
      </c>
      <c r="N6115" t="e">
        <f>VLOOKUP(#REF!,自助!D:F,3,FALSE)</f>
        <v>#REF!</v>
      </c>
    </row>
    <row r="6116" spans="1:14" hidden="1">
      <c r="A6116" s="33">
        <v>42915</v>
      </c>
      <c r="B6116" s="36">
        <v>0.43291666666666667</v>
      </c>
      <c r="C6116" s="7" t="s">
        <v>17479</v>
      </c>
      <c r="D6116" s="7" t="s">
        <v>25537</v>
      </c>
      <c r="E6116" s="7" t="s">
        <v>17477</v>
      </c>
      <c r="F6116" s="7" t="s">
        <v>1012</v>
      </c>
      <c r="G6116" s="7" t="s">
        <v>969</v>
      </c>
      <c r="H6116" s="7" t="s">
        <v>1006</v>
      </c>
      <c r="I6116" s="7" t="s">
        <v>971</v>
      </c>
      <c r="J6116" s="7">
        <v>100</v>
      </c>
      <c r="K6116" s="7" t="s">
        <v>972</v>
      </c>
      <c r="L6116" s="7" t="s">
        <v>17480</v>
      </c>
      <c r="M6116" s="7" t="s">
        <v>1013</v>
      </c>
      <c r="N6116" t="e">
        <f>VLOOKUP(#REF!,自助!D:F,3,FALSE)</f>
        <v>#REF!</v>
      </c>
    </row>
    <row r="6117" spans="1:14" hidden="1">
      <c r="A6117" s="33">
        <v>42915</v>
      </c>
      <c r="B6117" s="36">
        <v>0.48076388888888894</v>
      </c>
      <c r="C6117" s="7" t="s">
        <v>17481</v>
      </c>
      <c r="D6117" s="7" t="s">
        <v>25538</v>
      </c>
      <c r="E6117" s="7" t="s">
        <v>17482</v>
      </c>
      <c r="F6117" s="7" t="s">
        <v>1012</v>
      </c>
      <c r="G6117" s="7" t="s">
        <v>969</v>
      </c>
      <c r="H6117" s="7" t="s">
        <v>987</v>
      </c>
      <c r="I6117" s="7" t="s">
        <v>971</v>
      </c>
      <c r="J6117" s="7">
        <v>400</v>
      </c>
      <c r="K6117" s="7" t="s">
        <v>972</v>
      </c>
      <c r="L6117" s="7" t="s">
        <v>17483</v>
      </c>
      <c r="M6117" s="7" t="s">
        <v>1013</v>
      </c>
      <c r="N6117" t="e">
        <f>VLOOKUP(#REF!,自助!D:F,3,FALSE)</f>
        <v>#REF!</v>
      </c>
    </row>
    <row r="6118" spans="1:14" hidden="1">
      <c r="A6118" s="33">
        <v>42915</v>
      </c>
      <c r="B6118" s="36">
        <v>0.84464120370370377</v>
      </c>
      <c r="C6118" s="7" t="s">
        <v>17484</v>
      </c>
      <c r="D6118" s="7" t="s">
        <v>25539</v>
      </c>
      <c r="E6118" s="7" t="s">
        <v>17485</v>
      </c>
      <c r="F6118" s="7" t="s">
        <v>1012</v>
      </c>
      <c r="G6118" s="7" t="s">
        <v>969</v>
      </c>
      <c r="H6118" s="7" t="s">
        <v>970</v>
      </c>
      <c r="I6118" s="7" t="s">
        <v>971</v>
      </c>
      <c r="J6118" s="7">
        <v>100</v>
      </c>
      <c r="K6118" s="7" t="s">
        <v>972</v>
      </c>
      <c r="L6118" s="7" t="s">
        <v>17486</v>
      </c>
      <c r="M6118" s="7" t="s">
        <v>1013</v>
      </c>
      <c r="N6118" t="e">
        <f>VLOOKUP(#REF!,自助!D:F,3,FALSE)</f>
        <v>#REF!</v>
      </c>
    </row>
    <row r="6119" spans="1:14" hidden="1">
      <c r="A6119" s="33">
        <v>42915</v>
      </c>
      <c r="B6119" s="36">
        <v>0.69251157407407404</v>
      </c>
      <c r="C6119" s="7" t="s">
        <v>17487</v>
      </c>
      <c r="D6119" s="7" t="s">
        <v>25540</v>
      </c>
      <c r="E6119" s="7" t="s">
        <v>15327</v>
      </c>
      <c r="F6119" s="7" t="s">
        <v>1012</v>
      </c>
      <c r="G6119" s="7" t="s">
        <v>969</v>
      </c>
      <c r="H6119" s="7" t="s">
        <v>970</v>
      </c>
      <c r="I6119" s="7" t="s">
        <v>971</v>
      </c>
      <c r="J6119" s="7">
        <v>30</v>
      </c>
      <c r="K6119" s="7" t="s">
        <v>972</v>
      </c>
      <c r="L6119" s="7" t="s">
        <v>15328</v>
      </c>
      <c r="M6119" s="7" t="s">
        <v>1013</v>
      </c>
      <c r="N6119" t="e">
        <f>VLOOKUP(#REF!,自助!D:F,3,FALSE)</f>
        <v>#REF!</v>
      </c>
    </row>
    <row r="6120" spans="1:14" hidden="1">
      <c r="A6120" s="33">
        <v>42915</v>
      </c>
      <c r="B6120" s="36">
        <v>0.69627314814814811</v>
      </c>
      <c r="C6120" s="7" t="s">
        <v>17488</v>
      </c>
      <c r="D6120" s="7" t="s">
        <v>25541</v>
      </c>
      <c r="E6120" s="7" t="s">
        <v>15327</v>
      </c>
      <c r="F6120" s="7" t="s">
        <v>1012</v>
      </c>
      <c r="G6120" s="7" t="s">
        <v>969</v>
      </c>
      <c r="H6120" s="7" t="s">
        <v>970</v>
      </c>
      <c r="I6120" s="7" t="s">
        <v>971</v>
      </c>
      <c r="J6120" s="7">
        <v>1000</v>
      </c>
      <c r="K6120" s="7" t="s">
        <v>972</v>
      </c>
      <c r="L6120" s="7" t="s">
        <v>17489</v>
      </c>
      <c r="M6120" s="7" t="s">
        <v>1013</v>
      </c>
      <c r="N6120" t="e">
        <f>VLOOKUP(#REF!,自助!D:F,3,FALSE)</f>
        <v>#REF!</v>
      </c>
    </row>
    <row r="6121" spans="1:14" hidden="1">
      <c r="A6121" s="33">
        <v>42915</v>
      </c>
      <c r="B6121" s="36">
        <v>0.63737268518518519</v>
      </c>
      <c r="C6121" s="7" t="s">
        <v>17490</v>
      </c>
      <c r="D6121" s="7" t="s">
        <v>25542</v>
      </c>
      <c r="E6121" s="7" t="s">
        <v>1358</v>
      </c>
      <c r="F6121" s="7" t="s">
        <v>1012</v>
      </c>
      <c r="G6121" s="7" t="s">
        <v>969</v>
      </c>
      <c r="H6121" s="7" t="s">
        <v>1021</v>
      </c>
      <c r="I6121" s="7" t="s">
        <v>971</v>
      </c>
      <c r="J6121" s="7">
        <v>2000</v>
      </c>
      <c r="K6121" s="7" t="s">
        <v>972</v>
      </c>
      <c r="L6121" s="7" t="s">
        <v>17491</v>
      </c>
      <c r="M6121" s="7" t="s">
        <v>1013</v>
      </c>
      <c r="N6121" t="e">
        <f>VLOOKUP(#REF!,自助!D:F,3,FALSE)</f>
        <v>#REF!</v>
      </c>
    </row>
    <row r="6122" spans="1:14" hidden="1">
      <c r="A6122" s="33">
        <v>42915</v>
      </c>
      <c r="B6122" s="36">
        <v>0.37872685185185184</v>
      </c>
      <c r="C6122" s="7" t="s">
        <v>17492</v>
      </c>
      <c r="D6122" s="7" t="s">
        <v>25543</v>
      </c>
      <c r="E6122" s="7" t="s">
        <v>1291</v>
      </c>
      <c r="F6122" s="7" t="s">
        <v>1012</v>
      </c>
      <c r="G6122" s="7" t="s">
        <v>969</v>
      </c>
      <c r="H6122" s="7" t="s">
        <v>1031</v>
      </c>
      <c r="I6122" s="7" t="s">
        <v>971</v>
      </c>
      <c r="J6122" s="7">
        <v>500</v>
      </c>
      <c r="K6122" s="7" t="s">
        <v>972</v>
      </c>
      <c r="L6122" s="7" t="s">
        <v>17493</v>
      </c>
      <c r="M6122" s="7" t="s">
        <v>1013</v>
      </c>
      <c r="N6122" t="e">
        <f>VLOOKUP(#REF!,自助!D:F,3,FALSE)</f>
        <v>#REF!</v>
      </c>
    </row>
    <row r="6123" spans="1:14" hidden="1">
      <c r="A6123" s="33">
        <v>42915</v>
      </c>
      <c r="B6123" s="36">
        <v>0.3792476851851852</v>
      </c>
      <c r="C6123" s="7" t="s">
        <v>17494</v>
      </c>
      <c r="D6123" s="7" t="s">
        <v>25544</v>
      </c>
      <c r="E6123" s="7" t="s">
        <v>1291</v>
      </c>
      <c r="F6123" s="7" t="s">
        <v>1012</v>
      </c>
      <c r="G6123" s="7" t="s">
        <v>969</v>
      </c>
      <c r="H6123" s="7" t="s">
        <v>1031</v>
      </c>
      <c r="I6123" s="7" t="s">
        <v>971</v>
      </c>
      <c r="J6123" s="7">
        <v>500</v>
      </c>
      <c r="K6123" s="7" t="s">
        <v>972</v>
      </c>
      <c r="L6123" s="7" t="s">
        <v>17495</v>
      </c>
      <c r="M6123" s="7" t="s">
        <v>1013</v>
      </c>
      <c r="N6123" t="e">
        <f>VLOOKUP(#REF!,自助!D:F,3,FALSE)</f>
        <v>#REF!</v>
      </c>
    </row>
    <row r="6124" spans="1:14" hidden="1">
      <c r="A6124" s="33">
        <v>42915</v>
      </c>
      <c r="B6124" s="36">
        <v>0.58928240740740734</v>
      </c>
      <c r="C6124" s="7" t="s">
        <v>17496</v>
      </c>
      <c r="D6124" s="7" t="s">
        <v>25545</v>
      </c>
      <c r="E6124" s="7" t="s">
        <v>17497</v>
      </c>
      <c r="F6124" s="7" t="s">
        <v>1012</v>
      </c>
      <c r="G6124" s="7" t="s">
        <v>969</v>
      </c>
      <c r="H6124" s="7" t="s">
        <v>970</v>
      </c>
      <c r="I6124" s="7" t="s">
        <v>971</v>
      </c>
      <c r="J6124" s="7">
        <v>200</v>
      </c>
      <c r="K6124" s="7" t="s">
        <v>972</v>
      </c>
      <c r="L6124" s="7" t="s">
        <v>17498</v>
      </c>
      <c r="M6124" s="7" t="s">
        <v>1013</v>
      </c>
      <c r="N6124" t="e">
        <f>VLOOKUP(#REF!,自助!D:F,3,FALSE)</f>
        <v>#REF!</v>
      </c>
    </row>
    <row r="6125" spans="1:14" hidden="1">
      <c r="A6125" s="33">
        <v>42915</v>
      </c>
      <c r="B6125" s="36">
        <v>0.59666666666666668</v>
      </c>
      <c r="C6125" s="7" t="s">
        <v>17499</v>
      </c>
      <c r="D6125" s="7" t="s">
        <v>25546</v>
      </c>
      <c r="E6125" s="7" t="s">
        <v>17497</v>
      </c>
      <c r="F6125" s="7" t="s">
        <v>1012</v>
      </c>
      <c r="G6125" s="7" t="s">
        <v>969</v>
      </c>
      <c r="H6125" s="7" t="s">
        <v>970</v>
      </c>
      <c r="I6125" s="7" t="s">
        <v>971</v>
      </c>
      <c r="J6125" s="7">
        <v>50</v>
      </c>
      <c r="K6125" s="7" t="s">
        <v>972</v>
      </c>
      <c r="L6125" s="7" t="s">
        <v>17500</v>
      </c>
      <c r="M6125" s="7" t="s">
        <v>1013</v>
      </c>
      <c r="N6125" t="e">
        <f>VLOOKUP(#REF!,自助!D:F,3,FALSE)</f>
        <v>#REF!</v>
      </c>
    </row>
    <row r="6126" spans="1:14" hidden="1">
      <c r="A6126" s="33">
        <v>42915</v>
      </c>
      <c r="B6126" s="36">
        <v>0.37859953703703703</v>
      </c>
      <c r="C6126" s="7" t="s">
        <v>17501</v>
      </c>
      <c r="D6126" s="7" t="s">
        <v>25547</v>
      </c>
      <c r="E6126" s="7" t="s">
        <v>17502</v>
      </c>
      <c r="F6126" s="7" t="s">
        <v>1012</v>
      </c>
      <c r="G6126" s="7" t="s">
        <v>969</v>
      </c>
      <c r="H6126" s="7" t="s">
        <v>970</v>
      </c>
      <c r="I6126" s="7" t="s">
        <v>971</v>
      </c>
      <c r="J6126" s="7">
        <v>350</v>
      </c>
      <c r="K6126" s="7" t="s">
        <v>972</v>
      </c>
      <c r="L6126" s="7" t="s">
        <v>17503</v>
      </c>
      <c r="M6126" s="7" t="s">
        <v>1013</v>
      </c>
      <c r="N6126" t="e">
        <f>VLOOKUP(#REF!,自助!D:F,3,FALSE)</f>
        <v>#REF!</v>
      </c>
    </row>
    <row r="6127" spans="1:14" hidden="1">
      <c r="A6127" s="33">
        <v>42915</v>
      </c>
      <c r="B6127" s="36">
        <v>0.38451388888888888</v>
      </c>
      <c r="C6127" s="7" t="s">
        <v>17504</v>
      </c>
      <c r="D6127" s="7" t="s">
        <v>25548</v>
      </c>
      <c r="E6127" s="7" t="s">
        <v>17505</v>
      </c>
      <c r="F6127" s="7" t="s">
        <v>1012</v>
      </c>
      <c r="G6127" s="7" t="s">
        <v>969</v>
      </c>
      <c r="H6127" s="7" t="s">
        <v>970</v>
      </c>
      <c r="I6127" s="7" t="s">
        <v>971</v>
      </c>
      <c r="J6127" s="7">
        <v>10</v>
      </c>
      <c r="K6127" s="7" t="s">
        <v>972</v>
      </c>
      <c r="L6127" s="7" t="s">
        <v>17506</v>
      </c>
      <c r="M6127" s="7" t="s">
        <v>1013</v>
      </c>
      <c r="N6127" t="e">
        <f>VLOOKUP(#REF!,自助!D:F,3,FALSE)</f>
        <v>#REF!</v>
      </c>
    </row>
    <row r="6128" spans="1:14" hidden="1">
      <c r="A6128" s="33">
        <v>42915</v>
      </c>
      <c r="B6128" s="36">
        <v>0.40329861111111115</v>
      </c>
      <c r="C6128" s="7" t="s">
        <v>17507</v>
      </c>
      <c r="D6128" s="7" t="s">
        <v>25549</v>
      </c>
      <c r="E6128" s="7" t="s">
        <v>17508</v>
      </c>
      <c r="F6128" s="7" t="s">
        <v>1012</v>
      </c>
      <c r="G6128" s="7" t="s">
        <v>969</v>
      </c>
      <c r="H6128" s="7" t="s">
        <v>981</v>
      </c>
      <c r="I6128" s="7" t="s">
        <v>971</v>
      </c>
      <c r="J6128" s="7">
        <v>164</v>
      </c>
      <c r="K6128" s="7" t="s">
        <v>972</v>
      </c>
      <c r="L6128" s="7" t="s">
        <v>17509</v>
      </c>
      <c r="M6128" s="7" t="s">
        <v>1013</v>
      </c>
      <c r="N6128" t="e">
        <f>VLOOKUP(#REF!,自助!D:F,3,FALSE)</f>
        <v>#REF!</v>
      </c>
    </row>
    <row r="6129" spans="1:14" hidden="1">
      <c r="A6129" s="33">
        <v>42915</v>
      </c>
      <c r="B6129" s="36">
        <v>0.54300925925925925</v>
      </c>
      <c r="C6129" s="7" t="s">
        <v>17510</v>
      </c>
      <c r="D6129" s="7" t="s">
        <v>25550</v>
      </c>
      <c r="E6129" s="7" t="s">
        <v>17511</v>
      </c>
      <c r="F6129" s="7" t="s">
        <v>1012</v>
      </c>
      <c r="G6129" s="7" t="s">
        <v>969</v>
      </c>
      <c r="H6129" s="7" t="s">
        <v>970</v>
      </c>
      <c r="I6129" s="7" t="s">
        <v>971</v>
      </c>
      <c r="J6129" s="7">
        <v>75</v>
      </c>
      <c r="K6129" s="7" t="s">
        <v>972</v>
      </c>
      <c r="L6129" s="7" t="s">
        <v>17512</v>
      </c>
      <c r="M6129" s="7" t="s">
        <v>1013</v>
      </c>
      <c r="N6129" t="e">
        <f>VLOOKUP(#REF!,自助!D:F,3,FALSE)</f>
        <v>#REF!</v>
      </c>
    </row>
    <row r="6130" spans="1:14" hidden="1">
      <c r="A6130" s="33">
        <v>42915</v>
      </c>
      <c r="B6130" s="36">
        <v>0.66440972222222217</v>
      </c>
      <c r="C6130" s="7" t="s">
        <v>17513</v>
      </c>
      <c r="D6130" s="7" t="s">
        <v>25551</v>
      </c>
      <c r="E6130" s="7" t="s">
        <v>1135</v>
      </c>
      <c r="F6130" s="7" t="s">
        <v>1012</v>
      </c>
      <c r="G6130" s="7" t="s">
        <v>969</v>
      </c>
      <c r="H6130" s="7" t="s">
        <v>989</v>
      </c>
      <c r="I6130" s="7" t="s">
        <v>971</v>
      </c>
      <c r="J6130" s="7">
        <v>500</v>
      </c>
      <c r="K6130" s="7" t="s">
        <v>972</v>
      </c>
      <c r="L6130" s="7" t="s">
        <v>17514</v>
      </c>
      <c r="M6130" s="7" t="s">
        <v>1013</v>
      </c>
      <c r="N6130" t="e">
        <f>VLOOKUP(#REF!,自助!D:F,3,FALSE)</f>
        <v>#REF!</v>
      </c>
    </row>
    <row r="6131" spans="1:14" hidden="1">
      <c r="A6131" s="33">
        <v>42915</v>
      </c>
      <c r="B6131" s="36">
        <v>0.60803240740740738</v>
      </c>
      <c r="C6131" s="7" t="s">
        <v>17515</v>
      </c>
      <c r="D6131" s="7" t="s">
        <v>25552</v>
      </c>
      <c r="E6131" s="7" t="s">
        <v>17516</v>
      </c>
      <c r="F6131" s="7" t="s">
        <v>1012</v>
      </c>
      <c r="G6131" s="7" t="s">
        <v>969</v>
      </c>
      <c r="H6131" s="7" t="s">
        <v>970</v>
      </c>
      <c r="I6131" s="7" t="s">
        <v>971</v>
      </c>
      <c r="J6131" s="7">
        <v>50</v>
      </c>
      <c r="K6131" s="7" t="s">
        <v>972</v>
      </c>
      <c r="L6131" s="7" t="s">
        <v>17517</v>
      </c>
      <c r="M6131" s="7" t="s">
        <v>1013</v>
      </c>
      <c r="N6131" t="e">
        <f>VLOOKUP(#REF!,自助!D:F,3,FALSE)</f>
        <v>#REF!</v>
      </c>
    </row>
    <row r="6132" spans="1:14" hidden="1">
      <c r="A6132" s="33">
        <v>42915</v>
      </c>
      <c r="B6132" s="36">
        <v>0.7455208333333333</v>
      </c>
      <c r="C6132" s="7" t="s">
        <v>17518</v>
      </c>
      <c r="D6132" s="7" t="s">
        <v>25553</v>
      </c>
      <c r="E6132" s="7" t="s">
        <v>17516</v>
      </c>
      <c r="F6132" s="7" t="s">
        <v>1012</v>
      </c>
      <c r="G6132" s="7" t="s">
        <v>969</v>
      </c>
      <c r="H6132" s="7" t="s">
        <v>970</v>
      </c>
      <c r="I6132" s="7" t="s">
        <v>971</v>
      </c>
      <c r="J6132" s="7">
        <v>500</v>
      </c>
      <c r="K6132" s="7" t="s">
        <v>972</v>
      </c>
      <c r="L6132" s="7" t="s">
        <v>17519</v>
      </c>
      <c r="M6132" s="7" t="s">
        <v>1013</v>
      </c>
      <c r="N6132" t="e">
        <f>VLOOKUP(#REF!,自助!D:F,3,FALSE)</f>
        <v>#REF!</v>
      </c>
    </row>
    <row r="6133" spans="1:14" hidden="1">
      <c r="A6133" s="33">
        <v>42915</v>
      </c>
      <c r="B6133" s="36">
        <v>0.40962962962962962</v>
      </c>
      <c r="C6133" s="7" t="s">
        <v>17520</v>
      </c>
      <c r="D6133" s="7" t="s">
        <v>25554</v>
      </c>
      <c r="E6133" s="7" t="s">
        <v>17521</v>
      </c>
      <c r="F6133" s="7" t="s">
        <v>1012</v>
      </c>
      <c r="G6133" s="7" t="s">
        <v>969</v>
      </c>
      <c r="H6133" s="7" t="s">
        <v>970</v>
      </c>
      <c r="I6133" s="7" t="s">
        <v>971</v>
      </c>
      <c r="J6133" s="7">
        <v>20</v>
      </c>
      <c r="K6133" s="7" t="s">
        <v>972</v>
      </c>
      <c r="L6133" s="7" t="s">
        <v>17522</v>
      </c>
      <c r="M6133" s="7" t="s">
        <v>1013</v>
      </c>
      <c r="N6133" t="e">
        <f>VLOOKUP(#REF!,自助!D:F,3,FALSE)</f>
        <v>#REF!</v>
      </c>
    </row>
    <row r="6134" spans="1:14" hidden="1">
      <c r="A6134" s="33">
        <v>42915</v>
      </c>
      <c r="B6134" s="36">
        <v>0.39105324074074077</v>
      </c>
      <c r="C6134" s="7" t="s">
        <v>17523</v>
      </c>
      <c r="D6134" s="7" t="s">
        <v>25555</v>
      </c>
      <c r="E6134" s="7" t="s">
        <v>17524</v>
      </c>
      <c r="F6134" s="7" t="s">
        <v>1012</v>
      </c>
      <c r="G6134" s="7" t="s">
        <v>969</v>
      </c>
      <c r="H6134" s="7" t="s">
        <v>976</v>
      </c>
      <c r="I6134" s="7" t="s">
        <v>971</v>
      </c>
      <c r="J6134" s="7">
        <v>100</v>
      </c>
      <c r="K6134" s="7" t="s">
        <v>972</v>
      </c>
      <c r="L6134" s="7" t="s">
        <v>17525</v>
      </c>
      <c r="M6134" s="7" t="s">
        <v>1013</v>
      </c>
      <c r="N6134" t="e">
        <f>VLOOKUP(#REF!,自助!D:F,3,FALSE)</f>
        <v>#REF!</v>
      </c>
    </row>
    <row r="6135" spans="1:14" hidden="1">
      <c r="A6135" s="33">
        <v>42915</v>
      </c>
      <c r="B6135" s="36">
        <v>0.37011574074074072</v>
      </c>
      <c r="C6135" s="7" t="s">
        <v>17526</v>
      </c>
      <c r="D6135" s="7" t="s">
        <v>25556</v>
      </c>
      <c r="E6135" s="7" t="s">
        <v>17527</v>
      </c>
      <c r="F6135" s="7" t="s">
        <v>1012</v>
      </c>
      <c r="G6135" s="7" t="s">
        <v>969</v>
      </c>
      <c r="H6135" s="7" t="s">
        <v>975</v>
      </c>
      <c r="I6135" s="7" t="s">
        <v>971</v>
      </c>
      <c r="J6135" s="7">
        <v>300</v>
      </c>
      <c r="K6135" s="7" t="s">
        <v>972</v>
      </c>
      <c r="L6135" s="7" t="s">
        <v>17528</v>
      </c>
      <c r="M6135" s="7" t="s">
        <v>1013</v>
      </c>
      <c r="N6135" t="e">
        <f>VLOOKUP(#REF!,自助!D:F,3,FALSE)</f>
        <v>#REF!</v>
      </c>
    </row>
    <row r="6136" spans="1:14" hidden="1">
      <c r="A6136" s="33">
        <v>42915</v>
      </c>
      <c r="B6136" s="36">
        <v>0.3843287037037037</v>
      </c>
      <c r="C6136" s="7" t="s">
        <v>17529</v>
      </c>
      <c r="D6136" s="7" t="s">
        <v>25557</v>
      </c>
      <c r="E6136" s="7" t="s">
        <v>17527</v>
      </c>
      <c r="F6136" s="7" t="s">
        <v>1012</v>
      </c>
      <c r="G6136" s="7" t="s">
        <v>969</v>
      </c>
      <c r="H6136" s="7" t="s">
        <v>975</v>
      </c>
      <c r="I6136" s="7" t="s">
        <v>971</v>
      </c>
      <c r="J6136" s="7">
        <v>400</v>
      </c>
      <c r="K6136" s="7" t="s">
        <v>972</v>
      </c>
      <c r="L6136" s="7" t="s">
        <v>17530</v>
      </c>
      <c r="M6136" s="7" t="s">
        <v>1013</v>
      </c>
      <c r="N6136" t="e">
        <f>VLOOKUP(#REF!,自助!D:F,3,FALSE)</f>
        <v>#REF!</v>
      </c>
    </row>
    <row r="6137" spans="1:14" hidden="1">
      <c r="A6137" s="33">
        <v>42915</v>
      </c>
      <c r="B6137" s="36">
        <v>0.36689814814814814</v>
      </c>
      <c r="C6137" s="7" t="s">
        <v>17531</v>
      </c>
      <c r="D6137" s="7" t="s">
        <v>25558</v>
      </c>
      <c r="E6137" s="7" t="s">
        <v>17532</v>
      </c>
      <c r="F6137" s="7" t="s">
        <v>1012</v>
      </c>
      <c r="G6137" s="7" t="s">
        <v>969</v>
      </c>
      <c r="H6137" s="7" t="s">
        <v>973</v>
      </c>
      <c r="I6137" s="7" t="s">
        <v>971</v>
      </c>
      <c r="J6137" s="7">
        <v>100</v>
      </c>
      <c r="K6137" s="7" t="s">
        <v>972</v>
      </c>
      <c r="L6137" s="7" t="s">
        <v>17533</v>
      </c>
      <c r="M6137" s="7" t="s">
        <v>1013</v>
      </c>
      <c r="N6137" t="e">
        <f>VLOOKUP(#REF!,自助!D:F,3,FALSE)</f>
        <v>#REF!</v>
      </c>
    </row>
    <row r="6138" spans="1:14" hidden="1">
      <c r="A6138" s="33">
        <v>42915</v>
      </c>
      <c r="B6138" s="36">
        <v>0.37805555555555559</v>
      </c>
      <c r="C6138" s="7" t="s">
        <v>17534</v>
      </c>
      <c r="D6138" s="7" t="s">
        <v>25559</v>
      </c>
      <c r="E6138" s="7" t="s">
        <v>17535</v>
      </c>
      <c r="F6138" s="7" t="s">
        <v>1012</v>
      </c>
      <c r="G6138" s="7" t="s">
        <v>969</v>
      </c>
      <c r="H6138" s="7" t="s">
        <v>970</v>
      </c>
      <c r="I6138" s="7" t="s">
        <v>971</v>
      </c>
      <c r="J6138" s="7">
        <v>20</v>
      </c>
      <c r="K6138" s="7" t="s">
        <v>972</v>
      </c>
      <c r="L6138" s="7" t="s">
        <v>1413</v>
      </c>
      <c r="M6138" s="7" t="s">
        <v>1013</v>
      </c>
      <c r="N6138" t="e">
        <f>VLOOKUP(#REF!,自助!D:F,3,FALSE)</f>
        <v>#REF!</v>
      </c>
    </row>
    <row r="6139" spans="1:14" hidden="1">
      <c r="A6139" s="33">
        <v>42915</v>
      </c>
      <c r="B6139" s="36">
        <v>0.36971064814814819</v>
      </c>
      <c r="C6139" s="7" t="s">
        <v>17536</v>
      </c>
      <c r="D6139" s="7" t="s">
        <v>25560</v>
      </c>
      <c r="E6139" s="7" t="s">
        <v>17537</v>
      </c>
      <c r="F6139" s="7" t="s">
        <v>1012</v>
      </c>
      <c r="G6139" s="7" t="s">
        <v>969</v>
      </c>
      <c r="H6139" s="7" t="s">
        <v>975</v>
      </c>
      <c r="I6139" s="7" t="s">
        <v>971</v>
      </c>
      <c r="J6139" s="7">
        <v>20</v>
      </c>
      <c r="K6139" s="7" t="s">
        <v>972</v>
      </c>
      <c r="L6139" s="7" t="s">
        <v>17538</v>
      </c>
      <c r="M6139" s="7" t="s">
        <v>1013</v>
      </c>
      <c r="N6139" t="e">
        <f>VLOOKUP(#REF!,自助!D:F,3,FALSE)</f>
        <v>#REF!</v>
      </c>
    </row>
    <row r="6140" spans="1:14" hidden="1">
      <c r="A6140" s="33">
        <v>42915</v>
      </c>
      <c r="B6140" s="36">
        <v>0.59864583333333332</v>
      </c>
      <c r="C6140" s="7" t="s">
        <v>17539</v>
      </c>
      <c r="D6140" s="7" t="s">
        <v>25561</v>
      </c>
      <c r="E6140" s="7" t="s">
        <v>1294</v>
      </c>
      <c r="F6140" s="7" t="s">
        <v>1012</v>
      </c>
      <c r="G6140" s="7" t="s">
        <v>969</v>
      </c>
      <c r="H6140" s="7" t="s">
        <v>970</v>
      </c>
      <c r="I6140" s="7" t="s">
        <v>971</v>
      </c>
      <c r="J6140" s="7">
        <v>100</v>
      </c>
      <c r="K6140" s="7" t="s">
        <v>972</v>
      </c>
      <c r="L6140" s="7" t="s">
        <v>17540</v>
      </c>
      <c r="M6140" s="7" t="s">
        <v>1013</v>
      </c>
      <c r="N6140" t="e">
        <f>VLOOKUP(#REF!,自助!D:F,3,FALSE)</f>
        <v>#REF!</v>
      </c>
    </row>
    <row r="6141" spans="1:14" hidden="1">
      <c r="A6141" s="33">
        <v>42915</v>
      </c>
      <c r="B6141" s="36">
        <v>0.38250000000000001</v>
      </c>
      <c r="C6141" s="7" t="s">
        <v>17541</v>
      </c>
      <c r="D6141" s="7" t="s">
        <v>25562</v>
      </c>
      <c r="E6141" s="7" t="s">
        <v>17542</v>
      </c>
      <c r="F6141" s="7" t="s">
        <v>1012</v>
      </c>
      <c r="G6141" s="7" t="s">
        <v>969</v>
      </c>
      <c r="H6141" s="7" t="s">
        <v>996</v>
      </c>
      <c r="I6141" s="7" t="s">
        <v>971</v>
      </c>
      <c r="J6141" s="7">
        <v>400</v>
      </c>
      <c r="K6141" s="7" t="s">
        <v>972</v>
      </c>
      <c r="L6141" s="7" t="s">
        <v>17543</v>
      </c>
      <c r="M6141" s="7" t="s">
        <v>1013</v>
      </c>
      <c r="N6141" t="e">
        <f>VLOOKUP(#REF!,自助!D:F,3,FALSE)</f>
        <v>#REF!</v>
      </c>
    </row>
    <row r="6142" spans="1:14" hidden="1">
      <c r="A6142" s="33">
        <v>42915</v>
      </c>
      <c r="B6142" s="36">
        <v>0.4551736111111111</v>
      </c>
      <c r="C6142" s="7" t="s">
        <v>17544</v>
      </c>
      <c r="D6142" s="7" t="s">
        <v>25563</v>
      </c>
      <c r="E6142" s="7" t="s">
        <v>17542</v>
      </c>
      <c r="F6142" s="7" t="s">
        <v>1012</v>
      </c>
      <c r="G6142" s="7" t="s">
        <v>969</v>
      </c>
      <c r="H6142" s="7" t="s">
        <v>970</v>
      </c>
      <c r="I6142" s="7" t="s">
        <v>971</v>
      </c>
      <c r="J6142" s="7">
        <v>50</v>
      </c>
      <c r="K6142" s="7" t="s">
        <v>972</v>
      </c>
      <c r="L6142" s="7" t="s">
        <v>17545</v>
      </c>
      <c r="M6142" s="7" t="s">
        <v>1013</v>
      </c>
      <c r="N6142" t="e">
        <f>VLOOKUP(#REF!,自助!D:F,3,FALSE)</f>
        <v>#REF!</v>
      </c>
    </row>
    <row r="6143" spans="1:14" hidden="1">
      <c r="A6143" s="33">
        <v>42915</v>
      </c>
      <c r="B6143" s="36">
        <v>0.45388888888888884</v>
      </c>
      <c r="C6143" s="7" t="s">
        <v>17546</v>
      </c>
      <c r="D6143" s="7" t="s">
        <v>25564</v>
      </c>
      <c r="E6143" s="7" t="s">
        <v>17542</v>
      </c>
      <c r="F6143" s="7" t="s">
        <v>1012</v>
      </c>
      <c r="G6143" s="7" t="s">
        <v>969</v>
      </c>
      <c r="H6143" s="7" t="s">
        <v>996</v>
      </c>
      <c r="I6143" s="7" t="s">
        <v>971</v>
      </c>
      <c r="J6143" s="7">
        <v>300</v>
      </c>
      <c r="K6143" s="7" t="s">
        <v>972</v>
      </c>
      <c r="L6143" s="7" t="s">
        <v>17547</v>
      </c>
      <c r="M6143" s="7" t="s">
        <v>1013</v>
      </c>
      <c r="N6143" t="e">
        <f>VLOOKUP(#REF!,自助!D:F,3,FALSE)</f>
        <v>#REF!</v>
      </c>
    </row>
    <row r="6144" spans="1:14" hidden="1">
      <c r="A6144" s="33">
        <v>42915</v>
      </c>
      <c r="B6144" s="36">
        <v>0.34392361111111108</v>
      </c>
      <c r="C6144" s="7" t="s">
        <v>17548</v>
      </c>
      <c r="D6144" s="7" t="s">
        <v>25565</v>
      </c>
      <c r="E6144" s="7" t="s">
        <v>17549</v>
      </c>
      <c r="F6144" s="7" t="s">
        <v>1012</v>
      </c>
      <c r="G6144" s="7" t="s">
        <v>969</v>
      </c>
      <c r="H6144" s="7" t="s">
        <v>973</v>
      </c>
      <c r="I6144" s="7" t="s">
        <v>971</v>
      </c>
      <c r="J6144" s="7">
        <v>1000</v>
      </c>
      <c r="K6144" s="7" t="s">
        <v>972</v>
      </c>
      <c r="L6144" s="7" t="s">
        <v>17550</v>
      </c>
      <c r="M6144" s="7" t="s">
        <v>1013</v>
      </c>
      <c r="N6144" t="e">
        <f>VLOOKUP(#REF!,自助!D:F,3,FALSE)</f>
        <v>#REF!</v>
      </c>
    </row>
    <row r="6145" spans="1:14" hidden="1">
      <c r="A6145" s="33">
        <v>42915</v>
      </c>
      <c r="B6145" s="36">
        <v>0.34439814814814818</v>
      </c>
      <c r="C6145" s="7" t="s">
        <v>17551</v>
      </c>
      <c r="D6145" s="7" t="s">
        <v>25566</v>
      </c>
      <c r="E6145" s="7" t="s">
        <v>17552</v>
      </c>
      <c r="F6145" s="7" t="s">
        <v>1012</v>
      </c>
      <c r="G6145" s="7" t="s">
        <v>969</v>
      </c>
      <c r="H6145" s="7" t="s">
        <v>970</v>
      </c>
      <c r="I6145" s="7" t="s">
        <v>971</v>
      </c>
      <c r="J6145" s="7">
        <v>10</v>
      </c>
      <c r="K6145" s="7" t="s">
        <v>972</v>
      </c>
      <c r="L6145" s="7" t="s">
        <v>17553</v>
      </c>
      <c r="M6145" s="7" t="s">
        <v>1013</v>
      </c>
      <c r="N6145" t="e">
        <f>VLOOKUP(#REF!,自助!D:F,3,FALSE)</f>
        <v>#REF!</v>
      </c>
    </row>
    <row r="6146" spans="1:14" hidden="1">
      <c r="A6146" s="33">
        <v>42915</v>
      </c>
      <c r="B6146" s="36">
        <v>0.69733796296296291</v>
      </c>
      <c r="C6146" s="7" t="s">
        <v>17554</v>
      </c>
      <c r="D6146" s="7" t="s">
        <v>25567</v>
      </c>
      <c r="E6146" s="7" t="s">
        <v>17555</v>
      </c>
      <c r="F6146" s="7" t="s">
        <v>1012</v>
      </c>
      <c r="G6146" s="7" t="s">
        <v>969</v>
      </c>
      <c r="H6146" s="7" t="s">
        <v>980</v>
      </c>
      <c r="I6146" s="7" t="s">
        <v>971</v>
      </c>
      <c r="J6146" s="7">
        <v>1050</v>
      </c>
      <c r="K6146" s="7" t="s">
        <v>972</v>
      </c>
      <c r="L6146" s="7" t="s">
        <v>17556</v>
      </c>
      <c r="M6146" s="7" t="s">
        <v>1013</v>
      </c>
      <c r="N6146" t="e">
        <f>VLOOKUP(#REF!,自助!D:F,3,FALSE)</f>
        <v>#REF!</v>
      </c>
    </row>
    <row r="6147" spans="1:14" hidden="1">
      <c r="A6147" s="33">
        <v>42915</v>
      </c>
      <c r="B6147" s="36">
        <v>0.60468749999999993</v>
      </c>
      <c r="C6147" s="7" t="s">
        <v>17557</v>
      </c>
      <c r="D6147" s="7" t="s">
        <v>25568</v>
      </c>
      <c r="E6147" s="7" t="s">
        <v>17558</v>
      </c>
      <c r="F6147" s="7" t="s">
        <v>1012</v>
      </c>
      <c r="G6147" s="7" t="s">
        <v>969</v>
      </c>
      <c r="H6147" s="7" t="s">
        <v>973</v>
      </c>
      <c r="I6147" s="7" t="s">
        <v>971</v>
      </c>
      <c r="J6147" s="7">
        <v>100</v>
      </c>
      <c r="K6147" s="7" t="s">
        <v>1078</v>
      </c>
      <c r="L6147" s="7" t="s">
        <v>17559</v>
      </c>
      <c r="M6147" s="7" t="s">
        <v>1013</v>
      </c>
      <c r="N6147" t="e">
        <f>VLOOKUP(#REF!,自助!D:F,3,FALSE)</f>
        <v>#REF!</v>
      </c>
    </row>
    <row r="6148" spans="1:14" hidden="1">
      <c r="A6148" s="33">
        <v>42915</v>
      </c>
      <c r="B6148" s="36">
        <v>0.76756944444444442</v>
      </c>
      <c r="C6148" s="7" t="s">
        <v>17560</v>
      </c>
      <c r="D6148" s="7" t="s">
        <v>25569</v>
      </c>
      <c r="E6148" s="7" t="s">
        <v>17561</v>
      </c>
      <c r="F6148" s="7" t="s">
        <v>1012</v>
      </c>
      <c r="G6148" s="7" t="s">
        <v>969</v>
      </c>
      <c r="H6148" s="7" t="s">
        <v>970</v>
      </c>
      <c r="I6148" s="7" t="s">
        <v>971</v>
      </c>
      <c r="J6148" s="7">
        <v>10</v>
      </c>
      <c r="K6148" s="7" t="s">
        <v>972</v>
      </c>
      <c r="L6148" s="7" t="s">
        <v>17562</v>
      </c>
      <c r="M6148" s="7" t="s">
        <v>1013</v>
      </c>
      <c r="N6148" t="e">
        <f>VLOOKUP(#REF!,自助!D:F,3,FALSE)</f>
        <v>#REF!</v>
      </c>
    </row>
    <row r="6149" spans="1:14" hidden="1">
      <c r="A6149" s="33">
        <v>42915</v>
      </c>
      <c r="B6149" s="36">
        <v>0.67877314814814815</v>
      </c>
      <c r="C6149" s="7" t="s">
        <v>17563</v>
      </c>
      <c r="D6149" s="7" t="s">
        <v>25570</v>
      </c>
      <c r="E6149" s="7" t="s">
        <v>17564</v>
      </c>
      <c r="F6149" s="7" t="s">
        <v>1012</v>
      </c>
      <c r="G6149" s="7" t="s">
        <v>969</v>
      </c>
      <c r="H6149" s="7" t="s">
        <v>975</v>
      </c>
      <c r="I6149" s="7" t="s">
        <v>971</v>
      </c>
      <c r="J6149" s="7">
        <v>150</v>
      </c>
      <c r="K6149" s="7" t="s">
        <v>972</v>
      </c>
      <c r="L6149" s="7" t="s">
        <v>17565</v>
      </c>
      <c r="M6149" s="7" t="s">
        <v>1013</v>
      </c>
      <c r="N6149" t="e">
        <f>VLOOKUP(#REF!,自助!D:F,3,FALSE)</f>
        <v>#REF!</v>
      </c>
    </row>
    <row r="6150" spans="1:14" hidden="1">
      <c r="A6150" s="33">
        <v>42915</v>
      </c>
      <c r="B6150" s="36">
        <v>0.35325231481481478</v>
      </c>
      <c r="C6150" s="7" t="s">
        <v>17566</v>
      </c>
      <c r="D6150" s="7" t="s">
        <v>25571</v>
      </c>
      <c r="E6150" s="7" t="s">
        <v>1067</v>
      </c>
      <c r="F6150" s="7" t="s">
        <v>1012</v>
      </c>
      <c r="G6150" s="7" t="s">
        <v>969</v>
      </c>
      <c r="H6150" s="7" t="s">
        <v>970</v>
      </c>
      <c r="I6150" s="7" t="s">
        <v>971</v>
      </c>
      <c r="J6150" s="7">
        <v>3000</v>
      </c>
      <c r="K6150" s="7" t="s">
        <v>972</v>
      </c>
      <c r="L6150" s="7" t="s">
        <v>17567</v>
      </c>
      <c r="M6150" s="7" t="s">
        <v>1013</v>
      </c>
      <c r="N6150" t="e">
        <f>VLOOKUP(#REF!,自助!D:F,3,FALSE)</f>
        <v>#REF!</v>
      </c>
    </row>
    <row r="6151" spans="1:14" hidden="1">
      <c r="A6151" s="33">
        <v>42915</v>
      </c>
      <c r="B6151" s="36">
        <v>0.36646990740740742</v>
      </c>
      <c r="C6151" s="7" t="s">
        <v>17568</v>
      </c>
      <c r="D6151" s="7" t="s">
        <v>25572</v>
      </c>
      <c r="E6151" s="7" t="s">
        <v>1364</v>
      </c>
      <c r="F6151" s="7" t="s">
        <v>1012</v>
      </c>
      <c r="G6151" s="7" t="s">
        <v>969</v>
      </c>
      <c r="H6151" s="7" t="s">
        <v>970</v>
      </c>
      <c r="I6151" s="7" t="s">
        <v>971</v>
      </c>
      <c r="J6151" s="7">
        <v>20</v>
      </c>
      <c r="K6151" s="7" t="s">
        <v>972</v>
      </c>
      <c r="L6151" s="7" t="s">
        <v>17569</v>
      </c>
      <c r="M6151" s="7" t="s">
        <v>1013</v>
      </c>
      <c r="N6151" t="e">
        <f>VLOOKUP(#REF!,自助!D:F,3,FALSE)</f>
        <v>#REF!</v>
      </c>
    </row>
    <row r="6152" spans="1:14" hidden="1">
      <c r="A6152" s="33">
        <v>42915</v>
      </c>
      <c r="B6152" s="36">
        <v>0.37979166666666669</v>
      </c>
      <c r="C6152" s="7" t="s">
        <v>17570</v>
      </c>
      <c r="D6152" s="7" t="s">
        <v>25573</v>
      </c>
      <c r="E6152" s="7" t="s">
        <v>1364</v>
      </c>
      <c r="F6152" s="7" t="s">
        <v>1012</v>
      </c>
      <c r="G6152" s="7" t="s">
        <v>969</v>
      </c>
      <c r="H6152" s="7" t="s">
        <v>970</v>
      </c>
      <c r="I6152" s="7" t="s">
        <v>971</v>
      </c>
      <c r="J6152" s="7">
        <v>550</v>
      </c>
      <c r="K6152" s="7" t="s">
        <v>972</v>
      </c>
      <c r="L6152" s="7" t="s">
        <v>17571</v>
      </c>
      <c r="M6152" s="7" t="s">
        <v>1013</v>
      </c>
      <c r="N6152" t="e">
        <f>VLOOKUP(#REF!,自助!D:F,3,FALSE)</f>
        <v>#REF!</v>
      </c>
    </row>
    <row r="6153" spans="1:14" hidden="1">
      <c r="A6153" s="33">
        <v>42915</v>
      </c>
      <c r="B6153" s="36">
        <v>0.52218750000000003</v>
      </c>
      <c r="C6153" s="7" t="s">
        <v>17572</v>
      </c>
      <c r="D6153" s="7" t="s">
        <v>25574</v>
      </c>
      <c r="E6153" s="7" t="s">
        <v>17573</v>
      </c>
      <c r="F6153" s="7" t="s">
        <v>1012</v>
      </c>
      <c r="G6153" s="7" t="s">
        <v>969</v>
      </c>
      <c r="H6153" s="7" t="s">
        <v>1031</v>
      </c>
      <c r="I6153" s="7" t="s">
        <v>971</v>
      </c>
      <c r="J6153" s="7">
        <v>800</v>
      </c>
      <c r="K6153" s="7" t="s">
        <v>972</v>
      </c>
      <c r="L6153" s="7" t="s">
        <v>17574</v>
      </c>
      <c r="M6153" s="7" t="s">
        <v>1013</v>
      </c>
      <c r="N6153" t="e">
        <f>VLOOKUP(#REF!,自助!D:F,3,FALSE)</f>
        <v>#REF!</v>
      </c>
    </row>
    <row r="6154" spans="1:14" hidden="1">
      <c r="A6154" s="33">
        <v>42915</v>
      </c>
      <c r="B6154" s="36">
        <v>0.70469907407407406</v>
      </c>
      <c r="C6154" s="7" t="s">
        <v>17575</v>
      </c>
      <c r="D6154" s="7" t="s">
        <v>25575</v>
      </c>
      <c r="E6154" s="7" t="s">
        <v>17576</v>
      </c>
      <c r="F6154" s="7" t="s">
        <v>1012</v>
      </c>
      <c r="G6154" s="7" t="s">
        <v>969</v>
      </c>
      <c r="H6154" s="7" t="s">
        <v>975</v>
      </c>
      <c r="I6154" s="7" t="s">
        <v>971</v>
      </c>
      <c r="J6154" s="7">
        <v>500</v>
      </c>
      <c r="K6154" s="7" t="s">
        <v>972</v>
      </c>
      <c r="L6154" s="7" t="s">
        <v>17577</v>
      </c>
      <c r="M6154" s="7" t="s">
        <v>1013</v>
      </c>
      <c r="N6154" t="e">
        <f>VLOOKUP(#REF!,自助!D:F,3,FALSE)</f>
        <v>#REF!</v>
      </c>
    </row>
    <row r="6155" spans="1:14" hidden="1">
      <c r="A6155" s="33">
        <v>42915</v>
      </c>
      <c r="B6155" s="36">
        <v>0.6977199074074073</v>
      </c>
      <c r="C6155" s="7" t="s">
        <v>17578</v>
      </c>
      <c r="D6155" s="7" t="s">
        <v>25576</v>
      </c>
      <c r="E6155" s="7" t="s">
        <v>15431</v>
      </c>
      <c r="F6155" s="7" t="s">
        <v>1012</v>
      </c>
      <c r="G6155" s="7" t="s">
        <v>969</v>
      </c>
      <c r="H6155" s="7" t="s">
        <v>975</v>
      </c>
      <c r="I6155" s="7" t="s">
        <v>971</v>
      </c>
      <c r="J6155" s="7">
        <v>241</v>
      </c>
      <c r="K6155" s="7" t="s">
        <v>972</v>
      </c>
      <c r="L6155" s="7" t="s">
        <v>17579</v>
      </c>
      <c r="M6155" s="7" t="s">
        <v>1013</v>
      </c>
      <c r="N6155" t="e">
        <f>VLOOKUP(#REF!,自助!D:F,3,FALSE)</f>
        <v>#REF!</v>
      </c>
    </row>
    <row r="6156" spans="1:14" hidden="1">
      <c r="A6156" s="33">
        <v>42915</v>
      </c>
      <c r="B6156" s="36">
        <v>0.34319444444444441</v>
      </c>
      <c r="C6156" s="7" t="s">
        <v>17580</v>
      </c>
      <c r="D6156" s="7" t="s">
        <v>25577</v>
      </c>
      <c r="E6156" s="7" t="s">
        <v>17581</v>
      </c>
      <c r="F6156" s="7" t="s">
        <v>1012</v>
      </c>
      <c r="G6156" s="7" t="s">
        <v>969</v>
      </c>
      <c r="H6156" s="7" t="s">
        <v>970</v>
      </c>
      <c r="I6156" s="7" t="s">
        <v>971</v>
      </c>
      <c r="J6156" s="7">
        <v>50</v>
      </c>
      <c r="K6156" s="7" t="s">
        <v>972</v>
      </c>
      <c r="L6156" s="7" t="s">
        <v>17582</v>
      </c>
      <c r="M6156" s="7" t="s">
        <v>1013</v>
      </c>
      <c r="N6156" t="e">
        <f>VLOOKUP(#REF!,自助!D:F,3,FALSE)</f>
        <v>#REF!</v>
      </c>
    </row>
    <row r="6157" spans="1:14" hidden="1">
      <c r="A6157" s="33">
        <v>42915</v>
      </c>
      <c r="B6157" s="36">
        <v>0.33320601851851855</v>
      </c>
      <c r="C6157" s="7" t="s">
        <v>17583</v>
      </c>
      <c r="D6157" s="7" t="s">
        <v>25578</v>
      </c>
      <c r="E6157" s="7" t="s">
        <v>15438</v>
      </c>
      <c r="F6157" s="7" t="s">
        <v>1012</v>
      </c>
      <c r="G6157" s="7" t="s">
        <v>969</v>
      </c>
      <c r="H6157" s="7" t="s">
        <v>970</v>
      </c>
      <c r="I6157" s="7" t="s">
        <v>971</v>
      </c>
      <c r="J6157" s="7">
        <v>300</v>
      </c>
      <c r="K6157" s="7" t="s">
        <v>972</v>
      </c>
      <c r="L6157" s="7" t="s">
        <v>17584</v>
      </c>
      <c r="M6157" s="7" t="s">
        <v>1013</v>
      </c>
      <c r="N6157" t="e">
        <f>VLOOKUP(#REF!,自助!D:F,3,FALSE)</f>
        <v>#REF!</v>
      </c>
    </row>
    <row r="6158" spans="1:14" hidden="1">
      <c r="A6158" s="33">
        <v>42915</v>
      </c>
      <c r="B6158" s="36">
        <v>0.38844907407407409</v>
      </c>
      <c r="C6158" s="7" t="s">
        <v>17585</v>
      </c>
      <c r="D6158" s="7" t="s">
        <v>25579</v>
      </c>
      <c r="E6158" s="7" t="s">
        <v>17586</v>
      </c>
      <c r="F6158" s="7" t="s">
        <v>1012</v>
      </c>
      <c r="G6158" s="7" t="s">
        <v>969</v>
      </c>
      <c r="H6158" s="7" t="s">
        <v>1018</v>
      </c>
      <c r="I6158" s="7" t="s">
        <v>971</v>
      </c>
      <c r="J6158" s="7">
        <v>1000</v>
      </c>
      <c r="K6158" s="7" t="s">
        <v>972</v>
      </c>
      <c r="L6158" s="7" t="s">
        <v>17587</v>
      </c>
      <c r="M6158" s="7" t="s">
        <v>1013</v>
      </c>
      <c r="N6158" t="e">
        <f>VLOOKUP(#REF!,自助!D:F,3,FALSE)</f>
        <v>#REF!</v>
      </c>
    </row>
    <row r="6159" spans="1:14" hidden="1">
      <c r="A6159" s="33">
        <v>42915</v>
      </c>
      <c r="B6159" s="36">
        <v>0.60583333333333333</v>
      </c>
      <c r="C6159" s="7" t="s">
        <v>17588</v>
      </c>
      <c r="D6159" s="7" t="s">
        <v>25580</v>
      </c>
      <c r="E6159" s="7" t="s">
        <v>17589</v>
      </c>
      <c r="F6159" s="7" t="s">
        <v>1012</v>
      </c>
      <c r="G6159" s="7" t="s">
        <v>969</v>
      </c>
      <c r="H6159" s="7" t="s">
        <v>970</v>
      </c>
      <c r="I6159" s="7" t="s">
        <v>971</v>
      </c>
      <c r="J6159" s="7">
        <v>30</v>
      </c>
      <c r="K6159" s="7" t="s">
        <v>972</v>
      </c>
      <c r="L6159" s="7" t="s">
        <v>17590</v>
      </c>
      <c r="M6159" s="7" t="s">
        <v>1013</v>
      </c>
      <c r="N6159" t="e">
        <f>VLOOKUP(#REF!,自助!D:F,3,FALSE)</f>
        <v>#REF!</v>
      </c>
    </row>
    <row r="6160" spans="1:14" hidden="1">
      <c r="A6160" s="33">
        <v>42915</v>
      </c>
      <c r="B6160" s="36">
        <v>0.47445601851851849</v>
      </c>
      <c r="C6160" s="7" t="s">
        <v>17591</v>
      </c>
      <c r="D6160" s="7" t="s">
        <v>25581</v>
      </c>
      <c r="E6160" s="7" t="s">
        <v>17592</v>
      </c>
      <c r="F6160" s="7" t="s">
        <v>1012</v>
      </c>
      <c r="G6160" s="7" t="s">
        <v>969</v>
      </c>
      <c r="H6160" s="7" t="s">
        <v>970</v>
      </c>
      <c r="I6160" s="7" t="s">
        <v>971</v>
      </c>
      <c r="J6160" s="7">
        <v>20</v>
      </c>
      <c r="K6160" s="7" t="s">
        <v>972</v>
      </c>
      <c r="L6160" s="7" t="s">
        <v>17593</v>
      </c>
      <c r="M6160" s="7" t="s">
        <v>1013</v>
      </c>
      <c r="N6160" t="e">
        <f>VLOOKUP(#REF!,自助!D:F,3,FALSE)</f>
        <v>#REF!</v>
      </c>
    </row>
    <row r="6161" spans="1:14" hidden="1">
      <c r="A6161" s="33">
        <v>42915</v>
      </c>
      <c r="B6161" s="36">
        <v>0.47804398148148147</v>
      </c>
      <c r="C6161" s="7" t="s">
        <v>17594</v>
      </c>
      <c r="D6161" s="7" t="s">
        <v>25582</v>
      </c>
      <c r="E6161" s="7" t="s">
        <v>17592</v>
      </c>
      <c r="F6161" s="7" t="s">
        <v>1012</v>
      </c>
      <c r="G6161" s="7" t="s">
        <v>969</v>
      </c>
      <c r="H6161" s="7" t="s">
        <v>970</v>
      </c>
      <c r="I6161" s="7" t="s">
        <v>971</v>
      </c>
      <c r="J6161" s="7">
        <v>250</v>
      </c>
      <c r="K6161" s="7" t="s">
        <v>972</v>
      </c>
      <c r="L6161" s="7" t="s">
        <v>17595</v>
      </c>
      <c r="M6161" s="7" t="s">
        <v>1013</v>
      </c>
      <c r="N6161" t="e">
        <f>VLOOKUP(#REF!,自助!D:F,3,FALSE)</f>
        <v>#REF!</v>
      </c>
    </row>
    <row r="6162" spans="1:14" hidden="1">
      <c r="A6162" s="33">
        <v>42915</v>
      </c>
      <c r="B6162" s="36">
        <v>0.58684027777777781</v>
      </c>
      <c r="C6162" s="7" t="s">
        <v>17596</v>
      </c>
      <c r="D6162" s="7" t="s">
        <v>25583</v>
      </c>
      <c r="E6162" s="7" t="s">
        <v>15449</v>
      </c>
      <c r="F6162" s="7" t="s">
        <v>1012</v>
      </c>
      <c r="G6162" s="7" t="s">
        <v>969</v>
      </c>
      <c r="H6162" s="7" t="s">
        <v>970</v>
      </c>
      <c r="I6162" s="7" t="s">
        <v>971</v>
      </c>
      <c r="J6162" s="7">
        <v>100</v>
      </c>
      <c r="K6162" s="7" t="s">
        <v>972</v>
      </c>
      <c r="L6162" s="7" t="s">
        <v>17597</v>
      </c>
      <c r="M6162" s="7" t="s">
        <v>1013</v>
      </c>
      <c r="N6162" t="e">
        <f>VLOOKUP(#REF!,自助!D:F,3,FALSE)</f>
        <v>#REF!</v>
      </c>
    </row>
    <row r="6163" spans="1:14" hidden="1">
      <c r="A6163" s="33">
        <v>42915</v>
      </c>
      <c r="B6163" s="36">
        <v>0.39175925925925931</v>
      </c>
      <c r="C6163" s="7" t="s">
        <v>17598</v>
      </c>
      <c r="D6163" s="7" t="s">
        <v>25584</v>
      </c>
      <c r="E6163" s="7" t="s">
        <v>17599</v>
      </c>
      <c r="F6163" s="7" t="s">
        <v>1012</v>
      </c>
      <c r="G6163" s="7" t="s">
        <v>969</v>
      </c>
      <c r="H6163" s="7" t="s">
        <v>980</v>
      </c>
      <c r="I6163" s="7" t="s">
        <v>971</v>
      </c>
      <c r="J6163" s="7">
        <v>300</v>
      </c>
      <c r="K6163" s="7" t="s">
        <v>972</v>
      </c>
      <c r="L6163" s="7" t="s">
        <v>17600</v>
      </c>
      <c r="M6163" s="7" t="s">
        <v>1013</v>
      </c>
      <c r="N6163" t="e">
        <f>VLOOKUP(#REF!,自助!D:F,3,FALSE)</f>
        <v>#REF!</v>
      </c>
    </row>
    <row r="6164" spans="1:14" hidden="1">
      <c r="A6164" s="33">
        <v>42915</v>
      </c>
      <c r="B6164" s="36">
        <v>0.45021990740740742</v>
      </c>
      <c r="C6164" s="7" t="s">
        <v>17601</v>
      </c>
      <c r="D6164" s="7" t="s">
        <v>25585</v>
      </c>
      <c r="E6164" s="7" t="s">
        <v>17599</v>
      </c>
      <c r="F6164" s="7" t="s">
        <v>1012</v>
      </c>
      <c r="G6164" s="7" t="s">
        <v>969</v>
      </c>
      <c r="H6164" s="7" t="s">
        <v>980</v>
      </c>
      <c r="I6164" s="7" t="s">
        <v>971</v>
      </c>
      <c r="J6164" s="7">
        <v>20</v>
      </c>
      <c r="K6164" s="7" t="s">
        <v>972</v>
      </c>
      <c r="L6164" s="7" t="s">
        <v>17602</v>
      </c>
      <c r="M6164" s="7" t="s">
        <v>1013</v>
      </c>
      <c r="N6164" t="e">
        <f>VLOOKUP(#REF!,自助!D:F,3,FALSE)</f>
        <v>#REF!</v>
      </c>
    </row>
    <row r="6165" spans="1:14" hidden="1">
      <c r="A6165" s="33">
        <v>42915</v>
      </c>
      <c r="B6165" s="36">
        <v>0.68601851851851858</v>
      </c>
      <c r="C6165" s="7" t="s">
        <v>17603</v>
      </c>
      <c r="D6165" s="7" t="s">
        <v>25586</v>
      </c>
      <c r="E6165" s="7" t="s">
        <v>17604</v>
      </c>
      <c r="F6165" s="7" t="s">
        <v>1012</v>
      </c>
      <c r="G6165" s="7" t="s">
        <v>969</v>
      </c>
      <c r="H6165" s="7" t="s">
        <v>1015</v>
      </c>
      <c r="I6165" s="7" t="s">
        <v>971</v>
      </c>
      <c r="J6165" s="7">
        <v>200</v>
      </c>
      <c r="K6165" s="7" t="s">
        <v>972</v>
      </c>
      <c r="L6165" s="7" t="s">
        <v>17605</v>
      </c>
      <c r="M6165" s="7" t="s">
        <v>1013</v>
      </c>
      <c r="N6165" t="e">
        <f>VLOOKUP(#REF!,自助!D:F,3,FALSE)</f>
        <v>#REF!</v>
      </c>
    </row>
    <row r="6166" spans="1:14" hidden="1">
      <c r="A6166" s="33">
        <v>42915</v>
      </c>
      <c r="B6166" s="36">
        <v>0.52484953703703707</v>
      </c>
      <c r="C6166" s="7" t="s">
        <v>17606</v>
      </c>
      <c r="D6166" s="7" t="s">
        <v>25587</v>
      </c>
      <c r="E6166" s="7" t="s">
        <v>13227</v>
      </c>
      <c r="F6166" s="7" t="s">
        <v>1012</v>
      </c>
      <c r="G6166" s="7" t="s">
        <v>969</v>
      </c>
      <c r="H6166" s="7" t="s">
        <v>977</v>
      </c>
      <c r="I6166" s="7" t="s">
        <v>971</v>
      </c>
      <c r="J6166" s="7">
        <v>660</v>
      </c>
      <c r="K6166" s="7" t="s">
        <v>972</v>
      </c>
      <c r="L6166" s="7" t="s">
        <v>17607</v>
      </c>
      <c r="M6166" s="7" t="s">
        <v>1013</v>
      </c>
      <c r="N6166" t="e">
        <f>VLOOKUP(#REF!,自助!D:F,3,FALSE)</f>
        <v>#REF!</v>
      </c>
    </row>
    <row r="6167" spans="1:14" hidden="1">
      <c r="A6167" s="33">
        <v>42915</v>
      </c>
      <c r="B6167" s="36">
        <v>0.67076388888888883</v>
      </c>
      <c r="C6167" s="7" t="s">
        <v>17608</v>
      </c>
      <c r="D6167" s="7" t="s">
        <v>25588</v>
      </c>
      <c r="E6167" s="7" t="s">
        <v>17609</v>
      </c>
      <c r="F6167" s="7" t="s">
        <v>1012</v>
      </c>
      <c r="G6167" s="7" t="s">
        <v>969</v>
      </c>
      <c r="H6167" s="7" t="s">
        <v>975</v>
      </c>
      <c r="I6167" s="7" t="s">
        <v>971</v>
      </c>
      <c r="J6167" s="7">
        <v>305</v>
      </c>
      <c r="K6167" s="7" t="s">
        <v>972</v>
      </c>
      <c r="L6167" s="7" t="s">
        <v>17610</v>
      </c>
      <c r="M6167" s="7" t="s">
        <v>1013</v>
      </c>
      <c r="N6167" t="e">
        <f>VLOOKUP(#REF!,自助!D:F,3,FALSE)</f>
        <v>#REF!</v>
      </c>
    </row>
    <row r="6168" spans="1:14" hidden="1">
      <c r="A6168" s="33">
        <v>42915</v>
      </c>
      <c r="B6168" s="36">
        <v>0.37440972222222224</v>
      </c>
      <c r="C6168" s="7" t="s">
        <v>17611</v>
      </c>
      <c r="D6168" s="7" t="s">
        <v>25589</v>
      </c>
      <c r="E6168" s="7" t="s">
        <v>1486</v>
      </c>
      <c r="F6168" s="7" t="s">
        <v>1012</v>
      </c>
      <c r="G6168" s="7" t="s">
        <v>969</v>
      </c>
      <c r="H6168" s="7" t="s">
        <v>970</v>
      </c>
      <c r="I6168" s="7" t="s">
        <v>971</v>
      </c>
      <c r="J6168" s="7">
        <v>170</v>
      </c>
      <c r="K6168" s="7" t="s">
        <v>972</v>
      </c>
      <c r="L6168" s="7" t="s">
        <v>17612</v>
      </c>
      <c r="M6168" s="7" t="s">
        <v>1013</v>
      </c>
      <c r="N6168" t="e">
        <f>VLOOKUP(#REF!,自助!D:F,3,FALSE)</f>
        <v>#REF!</v>
      </c>
    </row>
    <row r="6169" spans="1:14" hidden="1">
      <c r="A6169" s="33">
        <v>42915</v>
      </c>
      <c r="B6169" s="36">
        <v>0.4394675925925926</v>
      </c>
      <c r="C6169" s="7" t="s">
        <v>17613</v>
      </c>
      <c r="D6169" s="7" t="s">
        <v>25590</v>
      </c>
      <c r="E6169" s="7" t="s">
        <v>1486</v>
      </c>
      <c r="F6169" s="7" t="s">
        <v>1012</v>
      </c>
      <c r="G6169" s="7" t="s">
        <v>969</v>
      </c>
      <c r="H6169" s="7" t="s">
        <v>970</v>
      </c>
      <c r="I6169" s="7" t="s">
        <v>971</v>
      </c>
      <c r="J6169" s="7">
        <v>341</v>
      </c>
      <c r="K6169" s="7" t="s">
        <v>972</v>
      </c>
      <c r="L6169" s="7" t="s">
        <v>17614</v>
      </c>
      <c r="M6169" s="7" t="s">
        <v>1013</v>
      </c>
      <c r="N6169" t="e">
        <f>VLOOKUP(#REF!,自助!D:F,3,FALSE)</f>
        <v>#REF!</v>
      </c>
    </row>
    <row r="6170" spans="1:14" hidden="1">
      <c r="A6170" s="33">
        <v>42915</v>
      </c>
      <c r="B6170" s="36">
        <v>0.33234953703703701</v>
      </c>
      <c r="C6170" s="7" t="s">
        <v>17615</v>
      </c>
      <c r="D6170" s="7" t="s">
        <v>25591</v>
      </c>
      <c r="E6170" s="7" t="s">
        <v>15471</v>
      </c>
      <c r="F6170" s="7" t="s">
        <v>1012</v>
      </c>
      <c r="G6170" s="7" t="s">
        <v>969</v>
      </c>
      <c r="H6170" s="7" t="s">
        <v>973</v>
      </c>
      <c r="I6170" s="7" t="s">
        <v>971</v>
      </c>
      <c r="J6170" s="7">
        <v>200</v>
      </c>
      <c r="K6170" s="7" t="s">
        <v>972</v>
      </c>
      <c r="L6170" s="7" t="s">
        <v>17616</v>
      </c>
      <c r="M6170" s="7" t="s">
        <v>1013</v>
      </c>
      <c r="N6170" t="e">
        <f>VLOOKUP(#REF!,自助!D:F,3,FALSE)</f>
        <v>#REF!</v>
      </c>
    </row>
    <row r="6171" spans="1:14" hidden="1">
      <c r="A6171" s="33">
        <v>42915</v>
      </c>
      <c r="B6171" s="36">
        <v>0.43402777777777773</v>
      </c>
      <c r="C6171" s="7" t="s">
        <v>17617</v>
      </c>
      <c r="D6171" s="7" t="s">
        <v>25592</v>
      </c>
      <c r="E6171" s="7" t="s">
        <v>17618</v>
      </c>
      <c r="F6171" s="7" t="s">
        <v>1012</v>
      </c>
      <c r="G6171" s="7" t="s">
        <v>969</v>
      </c>
      <c r="H6171" s="7" t="s">
        <v>970</v>
      </c>
      <c r="I6171" s="7" t="s">
        <v>971</v>
      </c>
      <c r="J6171" s="7">
        <v>400</v>
      </c>
      <c r="K6171" s="7" t="s">
        <v>972</v>
      </c>
      <c r="L6171" s="7" t="s">
        <v>17619</v>
      </c>
      <c r="M6171" s="7" t="s">
        <v>1013</v>
      </c>
      <c r="N6171" t="e">
        <f>VLOOKUP(#REF!,自助!D:F,3,FALSE)</f>
        <v>#REF!</v>
      </c>
    </row>
    <row r="6172" spans="1:14" hidden="1">
      <c r="A6172" s="33">
        <v>42915</v>
      </c>
      <c r="B6172" s="36">
        <v>0.59255787037037033</v>
      </c>
      <c r="C6172" s="7" t="s">
        <v>17620</v>
      </c>
      <c r="D6172" s="7" t="s">
        <v>25593</v>
      </c>
      <c r="E6172" s="7" t="s">
        <v>17621</v>
      </c>
      <c r="F6172" s="7" t="s">
        <v>1012</v>
      </c>
      <c r="G6172" s="7" t="s">
        <v>969</v>
      </c>
      <c r="H6172" s="7" t="s">
        <v>970</v>
      </c>
      <c r="I6172" s="7" t="s">
        <v>971</v>
      </c>
      <c r="J6172" s="7">
        <v>500</v>
      </c>
      <c r="K6172" s="7" t="s">
        <v>972</v>
      </c>
      <c r="L6172" s="7" t="s">
        <v>17622</v>
      </c>
      <c r="M6172" s="7" t="s">
        <v>1013</v>
      </c>
      <c r="N6172" t="e">
        <f>VLOOKUP(#REF!,自助!D:F,3,FALSE)</f>
        <v>#REF!</v>
      </c>
    </row>
    <row r="6173" spans="1:14" hidden="1">
      <c r="A6173" s="33">
        <v>42915</v>
      </c>
      <c r="B6173" s="36">
        <v>0.36782407407407408</v>
      </c>
      <c r="C6173" s="7" t="s">
        <v>17623</v>
      </c>
      <c r="D6173" s="7" t="s">
        <v>25594</v>
      </c>
      <c r="E6173" s="7" t="s">
        <v>15481</v>
      </c>
      <c r="F6173" s="7" t="s">
        <v>1012</v>
      </c>
      <c r="G6173" s="7" t="s">
        <v>969</v>
      </c>
      <c r="H6173" s="7" t="s">
        <v>970</v>
      </c>
      <c r="I6173" s="7" t="s">
        <v>971</v>
      </c>
      <c r="J6173" s="7">
        <v>600</v>
      </c>
      <c r="K6173" s="7" t="s">
        <v>972</v>
      </c>
      <c r="L6173" s="7" t="s">
        <v>17624</v>
      </c>
      <c r="M6173" s="7" t="s">
        <v>1013</v>
      </c>
      <c r="N6173" t="e">
        <f>VLOOKUP(#REF!,自助!D:F,3,FALSE)</f>
        <v>#REF!</v>
      </c>
    </row>
    <row r="6174" spans="1:14" hidden="1">
      <c r="A6174" s="33">
        <v>42915</v>
      </c>
      <c r="B6174" s="36">
        <v>0.4432638888888889</v>
      </c>
      <c r="C6174" s="7" t="s">
        <v>17625</v>
      </c>
      <c r="D6174" s="7" t="s">
        <v>25595</v>
      </c>
      <c r="E6174" s="7" t="s">
        <v>17626</v>
      </c>
      <c r="F6174" s="7" t="s">
        <v>1012</v>
      </c>
      <c r="G6174" s="7" t="s">
        <v>969</v>
      </c>
      <c r="H6174" s="7" t="s">
        <v>973</v>
      </c>
      <c r="I6174" s="7" t="s">
        <v>971</v>
      </c>
      <c r="J6174" s="7">
        <v>1000</v>
      </c>
      <c r="K6174" s="7" t="s">
        <v>972</v>
      </c>
      <c r="L6174" s="7" t="s">
        <v>17627</v>
      </c>
      <c r="M6174" s="7" t="s">
        <v>1013</v>
      </c>
      <c r="N6174" t="e">
        <f>VLOOKUP(#REF!,自助!D:F,3,FALSE)</f>
        <v>#REF!</v>
      </c>
    </row>
    <row r="6175" spans="1:14" hidden="1">
      <c r="A6175" s="33">
        <v>42915</v>
      </c>
      <c r="B6175" s="36">
        <v>0.47596064814814815</v>
      </c>
      <c r="C6175" s="7" t="s">
        <v>17628</v>
      </c>
      <c r="D6175" s="7" t="s">
        <v>25596</v>
      </c>
      <c r="E6175" s="7" t="s">
        <v>4355</v>
      </c>
      <c r="F6175" s="7" t="s">
        <v>1012</v>
      </c>
      <c r="G6175" s="7" t="s">
        <v>969</v>
      </c>
      <c r="H6175" s="7" t="s">
        <v>970</v>
      </c>
      <c r="I6175" s="7" t="s">
        <v>971</v>
      </c>
      <c r="J6175" s="7">
        <v>300</v>
      </c>
      <c r="K6175" s="7" t="s">
        <v>972</v>
      </c>
      <c r="L6175" s="7" t="s">
        <v>17629</v>
      </c>
      <c r="M6175" s="7" t="s">
        <v>1013</v>
      </c>
      <c r="N6175" t="e">
        <f>VLOOKUP(#REF!,自助!D:F,3,FALSE)</f>
        <v>#REF!</v>
      </c>
    </row>
    <row r="6176" spans="1:14" hidden="1">
      <c r="A6176" s="33">
        <v>42915</v>
      </c>
      <c r="B6176" s="36">
        <v>0.30583333333333335</v>
      </c>
      <c r="C6176" s="7" t="s">
        <v>17630</v>
      </c>
      <c r="D6176" s="7" t="s">
        <v>25597</v>
      </c>
      <c r="E6176" s="7" t="s">
        <v>17631</v>
      </c>
      <c r="F6176" s="7" t="s">
        <v>1012</v>
      </c>
      <c r="G6176" s="7" t="s">
        <v>969</v>
      </c>
      <c r="H6176" s="7" t="s">
        <v>970</v>
      </c>
      <c r="I6176" s="7" t="s">
        <v>971</v>
      </c>
      <c r="J6176" s="7">
        <v>50</v>
      </c>
      <c r="K6176" s="7" t="s">
        <v>972</v>
      </c>
      <c r="L6176" s="7" t="s">
        <v>17632</v>
      </c>
      <c r="M6176" s="7" t="s">
        <v>1013</v>
      </c>
      <c r="N6176" t="e">
        <f>VLOOKUP(#REF!,自助!D:F,3,FALSE)</f>
        <v>#REF!</v>
      </c>
    </row>
    <row r="6177" spans="1:14" hidden="1">
      <c r="A6177" s="33">
        <v>42915</v>
      </c>
      <c r="B6177" s="36">
        <v>0.43709490740740736</v>
      </c>
      <c r="C6177" s="7" t="s">
        <v>17633</v>
      </c>
      <c r="D6177" s="7" t="s">
        <v>25598</v>
      </c>
      <c r="E6177" s="7" t="s">
        <v>17634</v>
      </c>
      <c r="F6177" s="7" t="s">
        <v>1012</v>
      </c>
      <c r="G6177" s="7" t="s">
        <v>969</v>
      </c>
      <c r="H6177" s="7" t="s">
        <v>970</v>
      </c>
      <c r="I6177" s="7" t="s">
        <v>971</v>
      </c>
      <c r="J6177" s="7">
        <v>100</v>
      </c>
      <c r="K6177" s="7" t="s">
        <v>972</v>
      </c>
      <c r="L6177" s="7" t="s">
        <v>17635</v>
      </c>
      <c r="M6177" s="7" t="s">
        <v>1013</v>
      </c>
      <c r="N6177" t="e">
        <f>VLOOKUP(#REF!,自助!D:F,3,FALSE)</f>
        <v>#REF!</v>
      </c>
    </row>
    <row r="6178" spans="1:14" hidden="1">
      <c r="A6178" s="33">
        <v>42915</v>
      </c>
      <c r="B6178" s="36">
        <v>0.6960763888888889</v>
      </c>
      <c r="C6178" s="7" t="s">
        <v>17636</v>
      </c>
      <c r="D6178" s="7" t="s">
        <v>25599</v>
      </c>
      <c r="E6178" s="7" t="s">
        <v>17637</v>
      </c>
      <c r="F6178" s="7" t="s">
        <v>1012</v>
      </c>
      <c r="G6178" s="7" t="s">
        <v>969</v>
      </c>
      <c r="H6178" s="7" t="s">
        <v>970</v>
      </c>
      <c r="I6178" s="7" t="s">
        <v>971</v>
      </c>
      <c r="J6178" s="7">
        <v>50</v>
      </c>
      <c r="K6178" s="7" t="s">
        <v>972</v>
      </c>
      <c r="L6178" s="7" t="s">
        <v>17638</v>
      </c>
      <c r="M6178" s="7" t="s">
        <v>1013</v>
      </c>
      <c r="N6178" t="e">
        <f>VLOOKUP(#REF!,自助!D:F,3,FALSE)</f>
        <v>#REF!</v>
      </c>
    </row>
    <row r="6179" spans="1:14" hidden="1">
      <c r="A6179" s="33">
        <v>42915</v>
      </c>
      <c r="B6179" s="36">
        <v>0.38590277777777776</v>
      </c>
      <c r="C6179" s="7" t="s">
        <v>17639</v>
      </c>
      <c r="D6179" s="7" t="s">
        <v>25600</v>
      </c>
      <c r="E6179" s="7" t="s">
        <v>17640</v>
      </c>
      <c r="F6179" s="7" t="s">
        <v>1012</v>
      </c>
      <c r="G6179" s="7" t="s">
        <v>969</v>
      </c>
      <c r="H6179" s="7" t="s">
        <v>975</v>
      </c>
      <c r="I6179" s="7" t="s">
        <v>971</v>
      </c>
      <c r="J6179" s="7">
        <v>760</v>
      </c>
      <c r="K6179" s="7" t="s">
        <v>972</v>
      </c>
      <c r="L6179" s="7" t="s">
        <v>17641</v>
      </c>
      <c r="M6179" s="7" t="s">
        <v>1013</v>
      </c>
      <c r="N6179" t="e">
        <f>VLOOKUP(#REF!,自助!D:F,3,FALSE)</f>
        <v>#REF!</v>
      </c>
    </row>
    <row r="6180" spans="1:14" hidden="1">
      <c r="A6180" s="33">
        <v>42915</v>
      </c>
      <c r="B6180" s="36">
        <v>0.39326388888888886</v>
      </c>
      <c r="C6180" s="7" t="s">
        <v>17642</v>
      </c>
      <c r="D6180" s="7" t="s">
        <v>25601</v>
      </c>
      <c r="E6180" s="7" t="s">
        <v>1490</v>
      </c>
      <c r="F6180" s="7" t="s">
        <v>1012</v>
      </c>
      <c r="G6180" s="7" t="s">
        <v>969</v>
      </c>
      <c r="H6180" s="7" t="s">
        <v>975</v>
      </c>
      <c r="I6180" s="7" t="s">
        <v>971</v>
      </c>
      <c r="J6180" s="7">
        <v>500</v>
      </c>
      <c r="K6180" s="7" t="s">
        <v>972</v>
      </c>
      <c r="L6180" s="7" t="s">
        <v>1491</v>
      </c>
      <c r="M6180" s="7" t="s">
        <v>1013</v>
      </c>
      <c r="N6180" t="e">
        <f>VLOOKUP(#REF!,自助!D:F,3,FALSE)</f>
        <v>#REF!</v>
      </c>
    </row>
    <row r="6181" spans="1:14" hidden="1">
      <c r="A6181" s="33">
        <v>42915</v>
      </c>
      <c r="B6181" s="36">
        <v>0.62327546296296299</v>
      </c>
      <c r="C6181" s="7" t="s">
        <v>17643</v>
      </c>
      <c r="D6181" s="7" t="s">
        <v>25602</v>
      </c>
      <c r="E6181" s="7" t="s">
        <v>17644</v>
      </c>
      <c r="F6181" s="7" t="s">
        <v>1012</v>
      </c>
      <c r="G6181" s="7" t="s">
        <v>969</v>
      </c>
      <c r="H6181" s="7" t="s">
        <v>970</v>
      </c>
      <c r="I6181" s="7" t="s">
        <v>971</v>
      </c>
      <c r="J6181" s="7">
        <v>20</v>
      </c>
      <c r="K6181" s="7" t="s">
        <v>972</v>
      </c>
      <c r="L6181" s="7" t="s">
        <v>17645</v>
      </c>
      <c r="M6181" s="7" t="s">
        <v>1013</v>
      </c>
      <c r="N6181" t="e">
        <f>VLOOKUP(#REF!,自助!D:F,3,FALSE)</f>
        <v>#REF!</v>
      </c>
    </row>
    <row r="6182" spans="1:14" hidden="1">
      <c r="A6182" s="33">
        <v>42915</v>
      </c>
      <c r="B6182" s="36">
        <v>0.66774305555555558</v>
      </c>
      <c r="C6182" s="7" t="s">
        <v>17646</v>
      </c>
      <c r="D6182" s="7" t="s">
        <v>25603</v>
      </c>
      <c r="E6182" s="7" t="s">
        <v>17644</v>
      </c>
      <c r="F6182" s="7" t="s">
        <v>1012</v>
      </c>
      <c r="G6182" s="7" t="s">
        <v>969</v>
      </c>
      <c r="H6182" s="7" t="s">
        <v>1004</v>
      </c>
      <c r="I6182" s="7" t="s">
        <v>971</v>
      </c>
      <c r="J6182" s="7">
        <v>20</v>
      </c>
      <c r="K6182" s="7" t="s">
        <v>972</v>
      </c>
      <c r="L6182" s="7" t="s">
        <v>17645</v>
      </c>
      <c r="M6182" s="7" t="s">
        <v>1013</v>
      </c>
      <c r="N6182" t="e">
        <f>VLOOKUP(#REF!,自助!D:F,3,FALSE)</f>
        <v>#REF!</v>
      </c>
    </row>
    <row r="6183" spans="1:14" hidden="1">
      <c r="A6183" s="33">
        <v>42915</v>
      </c>
      <c r="B6183" s="36">
        <v>0.66712962962962974</v>
      </c>
      <c r="C6183" s="7" t="s">
        <v>17647</v>
      </c>
      <c r="D6183" s="7" t="s">
        <v>25604</v>
      </c>
      <c r="E6183" s="7" t="s">
        <v>17644</v>
      </c>
      <c r="F6183" s="7" t="s">
        <v>1012</v>
      </c>
      <c r="G6183" s="7" t="s">
        <v>969</v>
      </c>
      <c r="H6183" s="7" t="s">
        <v>1004</v>
      </c>
      <c r="I6183" s="7" t="s">
        <v>971</v>
      </c>
      <c r="J6183" s="7">
        <v>634</v>
      </c>
      <c r="K6183" s="7" t="s">
        <v>972</v>
      </c>
      <c r="L6183" s="7" t="s">
        <v>17648</v>
      </c>
      <c r="M6183" s="7" t="s">
        <v>1013</v>
      </c>
      <c r="N6183" t="e">
        <f>VLOOKUP(#REF!,自助!D:F,3,FALSE)</f>
        <v>#REF!</v>
      </c>
    </row>
    <row r="6184" spans="1:14" hidden="1">
      <c r="A6184" s="33">
        <v>42915</v>
      </c>
      <c r="B6184" s="36">
        <v>0.43375000000000002</v>
      </c>
      <c r="C6184" s="7" t="s">
        <v>17649</v>
      </c>
      <c r="D6184" s="7" t="s">
        <v>25605</v>
      </c>
      <c r="E6184" s="7" t="s">
        <v>17650</v>
      </c>
      <c r="F6184" s="7" t="s">
        <v>1012</v>
      </c>
      <c r="G6184" s="7" t="s">
        <v>969</v>
      </c>
      <c r="H6184" s="7" t="s">
        <v>970</v>
      </c>
      <c r="I6184" s="7" t="s">
        <v>971</v>
      </c>
      <c r="J6184" s="7">
        <v>500</v>
      </c>
      <c r="K6184" s="7" t="s">
        <v>972</v>
      </c>
      <c r="L6184" s="7" t="s">
        <v>1520</v>
      </c>
      <c r="M6184" s="7" t="s">
        <v>1013</v>
      </c>
      <c r="N6184" t="e">
        <f>VLOOKUP(#REF!,自助!D:F,3,FALSE)</f>
        <v>#REF!</v>
      </c>
    </row>
    <row r="6185" spans="1:14" hidden="1">
      <c r="A6185" s="33">
        <v>42915</v>
      </c>
      <c r="B6185" s="36">
        <v>0.44562499999999999</v>
      </c>
      <c r="C6185" s="7" t="s">
        <v>17651</v>
      </c>
      <c r="D6185" s="7" t="s">
        <v>25606</v>
      </c>
      <c r="E6185" s="7" t="s">
        <v>17652</v>
      </c>
      <c r="F6185" s="7" t="s">
        <v>1012</v>
      </c>
      <c r="G6185" s="7" t="s">
        <v>969</v>
      </c>
      <c r="H6185" s="7" t="s">
        <v>970</v>
      </c>
      <c r="I6185" s="7" t="s">
        <v>971</v>
      </c>
      <c r="J6185" s="7">
        <v>500</v>
      </c>
      <c r="K6185" s="7" t="s">
        <v>972</v>
      </c>
      <c r="L6185" s="7" t="s">
        <v>17653</v>
      </c>
      <c r="M6185" s="7" t="s">
        <v>1013</v>
      </c>
      <c r="N6185" t="e">
        <f>VLOOKUP(#REF!,自助!D:F,3,FALSE)</f>
        <v>#REF!</v>
      </c>
    </row>
    <row r="6186" spans="1:14" hidden="1">
      <c r="A6186" s="33">
        <v>42915</v>
      </c>
      <c r="B6186" s="36">
        <v>0.55899305555555556</v>
      </c>
      <c r="C6186" s="7" t="s">
        <v>17654</v>
      </c>
      <c r="D6186" s="7" t="s">
        <v>25607</v>
      </c>
      <c r="E6186" s="7" t="s">
        <v>17655</v>
      </c>
      <c r="F6186" s="7" t="s">
        <v>1012</v>
      </c>
      <c r="G6186" s="7" t="s">
        <v>969</v>
      </c>
      <c r="H6186" s="7" t="s">
        <v>1005</v>
      </c>
      <c r="I6186" s="7" t="s">
        <v>971</v>
      </c>
      <c r="J6186" s="7">
        <v>20</v>
      </c>
      <c r="K6186" s="7" t="s">
        <v>972</v>
      </c>
      <c r="L6186" s="7" t="s">
        <v>17656</v>
      </c>
      <c r="M6186" s="7" t="s">
        <v>1013</v>
      </c>
      <c r="N6186" t="e">
        <f>VLOOKUP(#REF!,自助!D:F,3,FALSE)</f>
        <v>#REF!</v>
      </c>
    </row>
    <row r="6187" spans="1:14" hidden="1">
      <c r="A6187" s="33">
        <v>42915</v>
      </c>
      <c r="B6187" s="36">
        <v>0.68200231481481488</v>
      </c>
      <c r="C6187" s="7" t="s">
        <v>17657</v>
      </c>
      <c r="D6187" s="7" t="s">
        <v>25608</v>
      </c>
      <c r="E6187" s="7" t="s">
        <v>17658</v>
      </c>
      <c r="F6187" s="7" t="s">
        <v>1012</v>
      </c>
      <c r="G6187" s="7" t="s">
        <v>969</v>
      </c>
      <c r="H6187" s="7" t="s">
        <v>977</v>
      </c>
      <c r="I6187" s="7" t="s">
        <v>971</v>
      </c>
      <c r="J6187" s="7">
        <v>1000</v>
      </c>
      <c r="K6187" s="7" t="s">
        <v>972</v>
      </c>
      <c r="L6187" s="7" t="s">
        <v>17659</v>
      </c>
      <c r="M6187" s="7" t="s">
        <v>1013</v>
      </c>
      <c r="N6187" t="e">
        <f>VLOOKUP(#REF!,自助!D:F,3,FALSE)</f>
        <v>#REF!</v>
      </c>
    </row>
    <row r="6188" spans="1:14" hidden="1">
      <c r="A6188" s="33">
        <v>42915</v>
      </c>
      <c r="B6188" s="36">
        <v>0.4367476851851852</v>
      </c>
      <c r="C6188" s="7" t="s">
        <v>17660</v>
      </c>
      <c r="D6188" s="7" t="s">
        <v>25609</v>
      </c>
      <c r="E6188" s="7" t="s">
        <v>17661</v>
      </c>
      <c r="F6188" s="7" t="s">
        <v>1012</v>
      </c>
      <c r="G6188" s="7" t="s">
        <v>969</v>
      </c>
      <c r="H6188" s="7" t="s">
        <v>973</v>
      </c>
      <c r="I6188" s="7" t="s">
        <v>971</v>
      </c>
      <c r="J6188" s="7">
        <v>500</v>
      </c>
      <c r="K6188" s="7" t="s">
        <v>972</v>
      </c>
      <c r="L6188" s="7" t="s">
        <v>17662</v>
      </c>
      <c r="M6188" s="7" t="s">
        <v>1013</v>
      </c>
      <c r="N6188" t="e">
        <f>VLOOKUP(#REF!,自助!D:F,3,FALSE)</f>
        <v>#REF!</v>
      </c>
    </row>
    <row r="6189" spans="1:14" hidden="1">
      <c r="A6189" s="33">
        <v>42915</v>
      </c>
      <c r="B6189" s="36">
        <v>0.58954861111111112</v>
      </c>
      <c r="C6189" s="7" t="s">
        <v>17663</v>
      </c>
      <c r="D6189" s="7" t="s">
        <v>25610</v>
      </c>
      <c r="E6189" s="7" t="s">
        <v>17664</v>
      </c>
      <c r="F6189" s="7" t="s">
        <v>1012</v>
      </c>
      <c r="G6189" s="7" t="s">
        <v>969</v>
      </c>
      <c r="H6189" s="7" t="s">
        <v>970</v>
      </c>
      <c r="I6189" s="7" t="s">
        <v>971</v>
      </c>
      <c r="J6189" s="7">
        <v>20</v>
      </c>
      <c r="K6189" s="7" t="s">
        <v>972</v>
      </c>
      <c r="L6189" s="7" t="s">
        <v>17665</v>
      </c>
      <c r="M6189" s="7" t="s">
        <v>1013</v>
      </c>
      <c r="N6189" t="e">
        <f>VLOOKUP(#REF!,自助!D:F,3,FALSE)</f>
        <v>#REF!</v>
      </c>
    </row>
    <row r="6190" spans="1:14" hidden="1">
      <c r="A6190" s="33">
        <v>42915</v>
      </c>
      <c r="B6190" s="36">
        <v>0.60533564814814811</v>
      </c>
      <c r="C6190" s="7" t="s">
        <v>17666</v>
      </c>
      <c r="D6190" s="7" t="s">
        <v>25611</v>
      </c>
      <c r="E6190" s="7" t="s">
        <v>17664</v>
      </c>
      <c r="F6190" s="7" t="s">
        <v>1012</v>
      </c>
      <c r="G6190" s="7" t="s">
        <v>969</v>
      </c>
      <c r="H6190" s="7" t="s">
        <v>970</v>
      </c>
      <c r="I6190" s="7" t="s">
        <v>971</v>
      </c>
      <c r="J6190" s="7">
        <v>70</v>
      </c>
      <c r="K6190" s="7" t="s">
        <v>972</v>
      </c>
      <c r="L6190" s="7" t="s">
        <v>17667</v>
      </c>
      <c r="M6190" s="7" t="s">
        <v>1013</v>
      </c>
      <c r="N6190" t="e">
        <f>VLOOKUP(#REF!,自助!D:F,3,FALSE)</f>
        <v>#REF!</v>
      </c>
    </row>
    <row r="6191" spans="1:14" hidden="1">
      <c r="A6191" s="33">
        <v>42915</v>
      </c>
      <c r="B6191" s="36">
        <v>0.44263888888888886</v>
      </c>
      <c r="C6191" s="7" t="s">
        <v>17668</v>
      </c>
      <c r="D6191" s="7" t="s">
        <v>25612</v>
      </c>
      <c r="E6191" s="7" t="s">
        <v>15609</v>
      </c>
      <c r="F6191" s="7" t="s">
        <v>1012</v>
      </c>
      <c r="G6191" s="7" t="s">
        <v>969</v>
      </c>
      <c r="H6191" s="7" t="s">
        <v>970</v>
      </c>
      <c r="I6191" s="7" t="s">
        <v>971</v>
      </c>
      <c r="J6191" s="7">
        <v>100</v>
      </c>
      <c r="K6191" s="7" t="s">
        <v>972</v>
      </c>
      <c r="L6191" s="7" t="s">
        <v>17669</v>
      </c>
      <c r="M6191" s="7" t="s">
        <v>1013</v>
      </c>
      <c r="N6191" t="e">
        <f>VLOOKUP(#REF!,自助!D:F,3,FALSE)</f>
        <v>#REF!</v>
      </c>
    </row>
    <row r="6192" spans="1:14" hidden="1">
      <c r="A6192" s="33">
        <v>42915</v>
      </c>
      <c r="B6192" s="36">
        <v>0.32915509259259262</v>
      </c>
      <c r="C6192" s="7" t="s">
        <v>17670</v>
      </c>
      <c r="D6192" s="7" t="s">
        <v>25613</v>
      </c>
      <c r="E6192" s="7" t="s">
        <v>17671</v>
      </c>
      <c r="F6192" s="7" t="s">
        <v>1012</v>
      </c>
      <c r="G6192" s="7" t="s">
        <v>969</v>
      </c>
      <c r="H6192" s="7" t="s">
        <v>970</v>
      </c>
      <c r="I6192" s="7" t="s">
        <v>971</v>
      </c>
      <c r="J6192" s="7">
        <v>300</v>
      </c>
      <c r="K6192" s="7" t="s">
        <v>972</v>
      </c>
      <c r="L6192" s="7" t="s">
        <v>17672</v>
      </c>
      <c r="M6192" s="7" t="s">
        <v>1013</v>
      </c>
      <c r="N6192" t="e">
        <f>VLOOKUP(#REF!,自助!D:F,3,FALSE)</f>
        <v>#REF!</v>
      </c>
    </row>
    <row r="6193" spans="1:14" hidden="1">
      <c r="A6193" s="33">
        <v>42915</v>
      </c>
      <c r="B6193" s="36">
        <v>0.50019675925925922</v>
      </c>
      <c r="C6193" s="7" t="s">
        <v>17673</v>
      </c>
      <c r="D6193" s="7" t="s">
        <v>25614</v>
      </c>
      <c r="E6193" s="7" t="s">
        <v>1301</v>
      </c>
      <c r="F6193" s="7" t="s">
        <v>1012</v>
      </c>
      <c r="G6193" s="7" t="s">
        <v>969</v>
      </c>
      <c r="H6193" s="7" t="s">
        <v>970</v>
      </c>
      <c r="I6193" s="7" t="s">
        <v>971</v>
      </c>
      <c r="J6193" s="7">
        <v>290</v>
      </c>
      <c r="K6193" s="7" t="s">
        <v>972</v>
      </c>
      <c r="L6193" s="7" t="s">
        <v>17674</v>
      </c>
      <c r="M6193" s="7" t="s">
        <v>1013</v>
      </c>
      <c r="N6193" t="e">
        <f>VLOOKUP(#REF!,自助!D:F,3,FALSE)</f>
        <v>#REF!</v>
      </c>
    </row>
    <row r="6194" spans="1:14" hidden="1">
      <c r="A6194" s="33">
        <v>42915</v>
      </c>
      <c r="B6194" s="36">
        <v>0.38057870370370367</v>
      </c>
      <c r="C6194" s="7" t="s">
        <v>17675</v>
      </c>
      <c r="D6194" s="7" t="s">
        <v>25615</v>
      </c>
      <c r="E6194" s="7" t="s">
        <v>17676</v>
      </c>
      <c r="F6194" s="7" t="s">
        <v>1012</v>
      </c>
      <c r="G6194" s="7" t="s">
        <v>969</v>
      </c>
      <c r="H6194" s="7" t="s">
        <v>970</v>
      </c>
      <c r="I6194" s="7" t="s">
        <v>971</v>
      </c>
      <c r="J6194" s="7">
        <v>100</v>
      </c>
      <c r="K6194" s="7" t="s">
        <v>972</v>
      </c>
      <c r="L6194" s="7" t="s">
        <v>17677</v>
      </c>
      <c r="M6194" s="7" t="s">
        <v>1013</v>
      </c>
      <c r="N6194" t="e">
        <f>VLOOKUP(#REF!,自助!D:F,3,FALSE)</f>
        <v>#REF!</v>
      </c>
    </row>
    <row r="6195" spans="1:14" hidden="1">
      <c r="A6195" s="33">
        <v>42915</v>
      </c>
      <c r="B6195" s="36">
        <v>0.49449074074074079</v>
      </c>
      <c r="C6195" s="7" t="s">
        <v>17678</v>
      </c>
      <c r="D6195" s="7" t="s">
        <v>25616</v>
      </c>
      <c r="E6195" s="7" t="s">
        <v>17679</v>
      </c>
      <c r="F6195" s="7" t="s">
        <v>1012</v>
      </c>
      <c r="G6195" s="7" t="s">
        <v>969</v>
      </c>
      <c r="H6195" s="7" t="s">
        <v>976</v>
      </c>
      <c r="I6195" s="7" t="s">
        <v>971</v>
      </c>
      <c r="J6195" s="7">
        <v>178</v>
      </c>
      <c r="K6195" s="7" t="s">
        <v>972</v>
      </c>
      <c r="L6195" s="7" t="s">
        <v>17680</v>
      </c>
      <c r="M6195" s="7" t="s">
        <v>1013</v>
      </c>
      <c r="N6195" t="e">
        <f>VLOOKUP(#REF!,自助!D:F,3,FALSE)</f>
        <v>#REF!</v>
      </c>
    </row>
    <row r="6196" spans="1:14" hidden="1">
      <c r="A6196" s="33">
        <v>42915</v>
      </c>
      <c r="B6196" s="36">
        <v>0.4959837962962963</v>
      </c>
      <c r="C6196" s="7" t="s">
        <v>17681</v>
      </c>
      <c r="D6196" s="7" t="s">
        <v>25617</v>
      </c>
      <c r="E6196" s="7" t="s">
        <v>17679</v>
      </c>
      <c r="F6196" s="7" t="s">
        <v>1012</v>
      </c>
      <c r="G6196" s="7" t="s">
        <v>969</v>
      </c>
      <c r="H6196" s="7" t="s">
        <v>970</v>
      </c>
      <c r="I6196" s="7" t="s">
        <v>971</v>
      </c>
      <c r="J6196" s="7">
        <v>1</v>
      </c>
      <c r="K6196" s="7" t="s">
        <v>972</v>
      </c>
      <c r="L6196" s="7" t="s">
        <v>17682</v>
      </c>
      <c r="M6196" s="7" t="s">
        <v>1013</v>
      </c>
      <c r="N6196" t="e">
        <f>VLOOKUP(#REF!,自助!D:F,3,FALSE)</f>
        <v>#REF!</v>
      </c>
    </row>
    <row r="6197" spans="1:14" hidden="1">
      <c r="A6197" s="33">
        <v>42915</v>
      </c>
      <c r="B6197" s="36">
        <v>0.51439814814814822</v>
      </c>
      <c r="C6197" s="7" t="s">
        <v>17683</v>
      </c>
      <c r="D6197" s="7" t="s">
        <v>25618</v>
      </c>
      <c r="E6197" s="7" t="s">
        <v>17684</v>
      </c>
      <c r="F6197" s="7" t="s">
        <v>1012</v>
      </c>
      <c r="G6197" s="7" t="s">
        <v>969</v>
      </c>
      <c r="H6197" s="7" t="s">
        <v>970</v>
      </c>
      <c r="I6197" s="7" t="s">
        <v>971</v>
      </c>
      <c r="J6197" s="7">
        <v>20</v>
      </c>
      <c r="K6197" s="7" t="s">
        <v>972</v>
      </c>
      <c r="L6197" s="7" t="s">
        <v>17685</v>
      </c>
      <c r="M6197" s="7" t="s">
        <v>1013</v>
      </c>
      <c r="N6197" t="e">
        <f>VLOOKUP(#REF!,自助!D:F,3,FALSE)</f>
        <v>#REF!</v>
      </c>
    </row>
    <row r="6198" spans="1:14" hidden="1">
      <c r="A6198" s="33">
        <v>42915</v>
      </c>
      <c r="B6198" s="36">
        <v>0.42586805555555557</v>
      </c>
      <c r="C6198" s="7" t="s">
        <v>17686</v>
      </c>
      <c r="D6198" s="7" t="s">
        <v>25619</v>
      </c>
      <c r="E6198" s="7" t="s">
        <v>17687</v>
      </c>
      <c r="F6198" s="7" t="s">
        <v>1012</v>
      </c>
      <c r="G6198" s="7" t="s">
        <v>969</v>
      </c>
      <c r="H6198" s="7" t="s">
        <v>970</v>
      </c>
      <c r="I6198" s="7" t="s">
        <v>971</v>
      </c>
      <c r="J6198" s="7">
        <v>20</v>
      </c>
      <c r="K6198" s="7" t="s">
        <v>972</v>
      </c>
      <c r="L6198" s="7" t="s">
        <v>17688</v>
      </c>
      <c r="M6198" s="7" t="s">
        <v>1013</v>
      </c>
      <c r="N6198" t="e">
        <f>VLOOKUP(#REF!,自助!D:F,3,FALSE)</f>
        <v>#REF!</v>
      </c>
    </row>
    <row r="6199" spans="1:14" hidden="1">
      <c r="A6199" s="33">
        <v>42915</v>
      </c>
      <c r="B6199" s="36">
        <v>0.66442129629629632</v>
      </c>
      <c r="C6199" s="7" t="s">
        <v>17689</v>
      </c>
      <c r="D6199" s="7" t="s">
        <v>25620</v>
      </c>
      <c r="E6199" s="7" t="s">
        <v>17690</v>
      </c>
      <c r="F6199" s="7" t="s">
        <v>1012</v>
      </c>
      <c r="G6199" s="7" t="s">
        <v>969</v>
      </c>
      <c r="H6199" s="7" t="s">
        <v>977</v>
      </c>
      <c r="I6199" s="7" t="s">
        <v>971</v>
      </c>
      <c r="J6199" s="7">
        <v>20</v>
      </c>
      <c r="K6199" s="7" t="s">
        <v>972</v>
      </c>
      <c r="L6199" s="7" t="s">
        <v>17691</v>
      </c>
      <c r="M6199" s="7" t="s">
        <v>1013</v>
      </c>
      <c r="N6199" t="e">
        <f>VLOOKUP(#REF!,自助!D:F,3,FALSE)</f>
        <v>#REF!</v>
      </c>
    </row>
    <row r="6200" spans="1:14" hidden="1">
      <c r="A6200" s="33">
        <v>42915</v>
      </c>
      <c r="B6200" s="36">
        <v>0.66234953703703703</v>
      </c>
      <c r="C6200" s="7" t="s">
        <v>17692</v>
      </c>
      <c r="D6200" s="7" t="s">
        <v>25621</v>
      </c>
      <c r="E6200" s="7" t="s">
        <v>17693</v>
      </c>
      <c r="F6200" s="7" t="s">
        <v>1012</v>
      </c>
      <c r="G6200" s="7" t="s">
        <v>969</v>
      </c>
      <c r="H6200" s="7" t="s">
        <v>970</v>
      </c>
      <c r="I6200" s="7" t="s">
        <v>971</v>
      </c>
      <c r="J6200" s="7">
        <v>2000</v>
      </c>
      <c r="K6200" s="7" t="s">
        <v>972</v>
      </c>
      <c r="L6200" s="7" t="s">
        <v>17694</v>
      </c>
      <c r="M6200" s="7" t="s">
        <v>1013</v>
      </c>
      <c r="N6200" t="e">
        <f>VLOOKUP(#REF!,自助!D:F,3,FALSE)</f>
        <v>#REF!</v>
      </c>
    </row>
    <row r="6201" spans="1:14" hidden="1">
      <c r="A6201" s="33">
        <v>42915</v>
      </c>
      <c r="B6201" s="36">
        <v>0.33618055555555554</v>
      </c>
      <c r="C6201" s="7" t="s">
        <v>17695</v>
      </c>
      <c r="D6201" s="7" t="s">
        <v>25622</v>
      </c>
      <c r="E6201" s="7" t="s">
        <v>17696</v>
      </c>
      <c r="F6201" s="7" t="s">
        <v>1012</v>
      </c>
      <c r="G6201" s="7" t="s">
        <v>969</v>
      </c>
      <c r="H6201" s="7" t="s">
        <v>970</v>
      </c>
      <c r="I6201" s="7" t="s">
        <v>971</v>
      </c>
      <c r="J6201" s="7">
        <v>200</v>
      </c>
      <c r="K6201" s="7" t="s">
        <v>972</v>
      </c>
      <c r="L6201" s="7" t="s">
        <v>17697</v>
      </c>
      <c r="M6201" s="7" t="s">
        <v>1013</v>
      </c>
      <c r="N6201" t="e">
        <f>VLOOKUP(#REF!,自助!D:F,3,FALSE)</f>
        <v>#REF!</v>
      </c>
    </row>
    <row r="6202" spans="1:14" hidden="1">
      <c r="A6202" s="33">
        <v>42915</v>
      </c>
      <c r="B6202" s="36">
        <v>0.75777777777777777</v>
      </c>
      <c r="C6202" s="7" t="s">
        <v>17698</v>
      </c>
      <c r="D6202" s="7" t="s">
        <v>25623</v>
      </c>
      <c r="E6202" s="7" t="s">
        <v>17699</v>
      </c>
      <c r="F6202" s="7" t="s">
        <v>1012</v>
      </c>
      <c r="G6202" s="7" t="s">
        <v>969</v>
      </c>
      <c r="H6202" s="7" t="s">
        <v>988</v>
      </c>
      <c r="I6202" s="7" t="s">
        <v>971</v>
      </c>
      <c r="J6202" s="7">
        <v>300</v>
      </c>
      <c r="K6202" s="7" t="s">
        <v>972</v>
      </c>
      <c r="L6202" s="7" t="s">
        <v>17700</v>
      </c>
      <c r="M6202" s="7" t="s">
        <v>1013</v>
      </c>
      <c r="N6202" t="e">
        <f>VLOOKUP(#REF!,自助!D:F,3,FALSE)</f>
        <v>#REF!</v>
      </c>
    </row>
    <row r="6203" spans="1:14" hidden="1">
      <c r="A6203" s="33">
        <v>42915</v>
      </c>
      <c r="B6203" s="36">
        <v>0.34168981481481481</v>
      </c>
      <c r="C6203" s="7" t="s">
        <v>17701</v>
      </c>
      <c r="D6203" s="7" t="s">
        <v>25624</v>
      </c>
      <c r="E6203" s="7" t="s">
        <v>17702</v>
      </c>
      <c r="F6203" s="7" t="s">
        <v>1012</v>
      </c>
      <c r="G6203" s="7" t="s">
        <v>969</v>
      </c>
      <c r="H6203" s="7" t="s">
        <v>970</v>
      </c>
      <c r="I6203" s="7" t="s">
        <v>971</v>
      </c>
      <c r="J6203" s="7">
        <v>50</v>
      </c>
      <c r="K6203" s="7" t="s">
        <v>972</v>
      </c>
      <c r="L6203" s="7" t="s">
        <v>17703</v>
      </c>
      <c r="M6203" s="7" t="s">
        <v>1013</v>
      </c>
      <c r="N6203" t="e">
        <f>VLOOKUP(#REF!,自助!D:F,3,FALSE)</f>
        <v>#REF!</v>
      </c>
    </row>
    <row r="6204" spans="1:14" hidden="1">
      <c r="A6204" s="33">
        <v>42915</v>
      </c>
      <c r="B6204" s="36">
        <v>0.45466435185185183</v>
      </c>
      <c r="C6204" s="7" t="s">
        <v>17704</v>
      </c>
      <c r="D6204" s="7" t="s">
        <v>25625</v>
      </c>
      <c r="E6204" s="7" t="s">
        <v>17705</v>
      </c>
      <c r="F6204" s="7" t="s">
        <v>1012</v>
      </c>
      <c r="G6204" s="7" t="s">
        <v>969</v>
      </c>
      <c r="H6204" s="7" t="s">
        <v>970</v>
      </c>
      <c r="I6204" s="7" t="s">
        <v>971</v>
      </c>
      <c r="J6204" s="7">
        <v>10</v>
      </c>
      <c r="K6204" s="7" t="s">
        <v>972</v>
      </c>
      <c r="L6204" s="7" t="s">
        <v>17706</v>
      </c>
      <c r="M6204" s="7" t="s">
        <v>1013</v>
      </c>
      <c r="N6204" t="e">
        <f>VLOOKUP(#REF!,自助!D:F,3,FALSE)</f>
        <v>#REF!</v>
      </c>
    </row>
    <row r="6205" spans="1:14" hidden="1">
      <c r="A6205" s="33">
        <v>42915</v>
      </c>
      <c r="B6205" s="36">
        <v>0.3075</v>
      </c>
      <c r="C6205" s="7" t="s">
        <v>17707</v>
      </c>
      <c r="D6205" s="7" t="s">
        <v>25626</v>
      </c>
      <c r="E6205" s="7" t="s">
        <v>17708</v>
      </c>
      <c r="F6205" s="7" t="s">
        <v>1012</v>
      </c>
      <c r="G6205" s="7" t="s">
        <v>969</v>
      </c>
      <c r="H6205" s="7" t="s">
        <v>976</v>
      </c>
      <c r="I6205" s="7" t="s">
        <v>971</v>
      </c>
      <c r="J6205" s="7">
        <v>500</v>
      </c>
      <c r="K6205" s="7" t="s">
        <v>972</v>
      </c>
      <c r="L6205" s="7" t="s">
        <v>17709</v>
      </c>
      <c r="M6205" s="7" t="s">
        <v>1013</v>
      </c>
      <c r="N6205" t="e">
        <f>VLOOKUP(#REF!,自助!D:F,3,FALSE)</f>
        <v>#REF!</v>
      </c>
    </row>
    <row r="6206" spans="1:14" hidden="1">
      <c r="A6206" s="33">
        <v>42915</v>
      </c>
      <c r="B6206" s="36">
        <v>0.6788657407407408</v>
      </c>
      <c r="C6206" s="7" t="s">
        <v>17710</v>
      </c>
      <c r="D6206" s="7" t="s">
        <v>25627</v>
      </c>
      <c r="E6206" s="7" t="s">
        <v>17711</v>
      </c>
      <c r="F6206" s="7" t="s">
        <v>1012</v>
      </c>
      <c r="G6206" s="7" t="s">
        <v>969</v>
      </c>
      <c r="H6206" s="7" t="s">
        <v>973</v>
      </c>
      <c r="I6206" s="7" t="s">
        <v>971</v>
      </c>
      <c r="J6206" s="7">
        <v>100</v>
      </c>
      <c r="K6206" s="7" t="s">
        <v>972</v>
      </c>
      <c r="L6206" s="7" t="s">
        <v>17712</v>
      </c>
      <c r="M6206" s="7" t="s">
        <v>1013</v>
      </c>
      <c r="N6206" t="e">
        <f>VLOOKUP(#REF!,自助!D:F,3,FALSE)</f>
        <v>#REF!</v>
      </c>
    </row>
    <row r="6207" spans="1:14" hidden="1">
      <c r="A6207" s="33">
        <v>42915</v>
      </c>
      <c r="B6207" s="36">
        <v>0.44983796296296297</v>
      </c>
      <c r="C6207" s="7" t="s">
        <v>17713</v>
      </c>
      <c r="D6207" s="7" t="s">
        <v>25628</v>
      </c>
      <c r="E6207" s="7" t="s">
        <v>17714</v>
      </c>
      <c r="F6207" s="7" t="s">
        <v>1012</v>
      </c>
      <c r="G6207" s="7" t="s">
        <v>969</v>
      </c>
      <c r="H6207" s="7" t="s">
        <v>970</v>
      </c>
      <c r="I6207" s="7" t="s">
        <v>971</v>
      </c>
      <c r="J6207" s="7">
        <v>20</v>
      </c>
      <c r="K6207" s="7" t="s">
        <v>972</v>
      </c>
      <c r="L6207" s="7" t="s">
        <v>17715</v>
      </c>
      <c r="M6207" s="7" t="s">
        <v>1013</v>
      </c>
      <c r="N6207" t="e">
        <f>VLOOKUP(#REF!,自助!D:F,3,FALSE)</f>
        <v>#REF!</v>
      </c>
    </row>
    <row r="6208" spans="1:14" hidden="1">
      <c r="A6208" s="33">
        <v>42915</v>
      </c>
      <c r="B6208" s="36">
        <v>0.39292824074074079</v>
      </c>
      <c r="C6208" s="7" t="s">
        <v>17716</v>
      </c>
      <c r="D6208" s="7" t="s">
        <v>25629</v>
      </c>
      <c r="E6208" s="7" t="s">
        <v>4487</v>
      </c>
      <c r="F6208" s="7" t="s">
        <v>1012</v>
      </c>
      <c r="G6208" s="7" t="s">
        <v>969</v>
      </c>
      <c r="H6208" s="7" t="s">
        <v>976</v>
      </c>
      <c r="I6208" s="7" t="s">
        <v>971</v>
      </c>
      <c r="J6208" s="7">
        <v>500</v>
      </c>
      <c r="K6208" s="7" t="s">
        <v>972</v>
      </c>
      <c r="L6208" s="7" t="s">
        <v>17717</v>
      </c>
      <c r="M6208" s="7" t="s">
        <v>1013</v>
      </c>
      <c r="N6208" t="e">
        <f>VLOOKUP(#REF!,自助!D:F,3,FALSE)</f>
        <v>#REF!</v>
      </c>
    </row>
    <row r="6209" spans="1:14" hidden="1">
      <c r="A6209" s="33">
        <v>42915</v>
      </c>
      <c r="B6209" s="36">
        <v>0.45700231481481479</v>
      </c>
      <c r="C6209" s="7" t="s">
        <v>17718</v>
      </c>
      <c r="D6209" s="7" t="s">
        <v>25630</v>
      </c>
      <c r="E6209" s="7" t="s">
        <v>17719</v>
      </c>
      <c r="F6209" s="7" t="s">
        <v>1012</v>
      </c>
      <c r="G6209" s="7" t="s">
        <v>969</v>
      </c>
      <c r="H6209" s="7" t="s">
        <v>970</v>
      </c>
      <c r="I6209" s="7" t="s">
        <v>971</v>
      </c>
      <c r="J6209" s="7">
        <v>100</v>
      </c>
      <c r="K6209" s="7" t="s">
        <v>972</v>
      </c>
      <c r="L6209" s="7" t="s">
        <v>17720</v>
      </c>
      <c r="M6209" s="7" t="s">
        <v>1013</v>
      </c>
      <c r="N6209" t="e">
        <f>VLOOKUP(#REF!,自助!D:F,3,FALSE)</f>
        <v>#REF!</v>
      </c>
    </row>
    <row r="6210" spans="1:14" hidden="1">
      <c r="A6210" s="33">
        <v>42915</v>
      </c>
      <c r="B6210" s="36">
        <v>0.61311342592592599</v>
      </c>
      <c r="C6210" s="7" t="s">
        <v>17721</v>
      </c>
      <c r="D6210" s="7" t="s">
        <v>25631</v>
      </c>
      <c r="E6210" s="7" t="s">
        <v>17722</v>
      </c>
      <c r="F6210" s="7" t="s">
        <v>1012</v>
      </c>
      <c r="G6210" s="7" t="s">
        <v>969</v>
      </c>
      <c r="H6210" s="7" t="s">
        <v>970</v>
      </c>
      <c r="I6210" s="7" t="s">
        <v>971</v>
      </c>
      <c r="J6210" s="7">
        <v>500</v>
      </c>
      <c r="K6210" s="7" t="s">
        <v>972</v>
      </c>
      <c r="L6210" s="7" t="s">
        <v>17723</v>
      </c>
      <c r="M6210" s="7" t="s">
        <v>1013</v>
      </c>
      <c r="N6210" t="e">
        <f>VLOOKUP(#REF!,自助!D:F,3,FALSE)</f>
        <v>#REF!</v>
      </c>
    </row>
    <row r="6211" spans="1:14" hidden="1">
      <c r="A6211" s="33">
        <v>42915</v>
      </c>
      <c r="B6211" s="36">
        <v>0.4428125</v>
      </c>
      <c r="C6211" s="7" t="s">
        <v>17724</v>
      </c>
      <c r="D6211" s="7" t="s">
        <v>25632</v>
      </c>
      <c r="E6211" s="7" t="s">
        <v>13391</v>
      </c>
      <c r="F6211" s="7" t="s">
        <v>1012</v>
      </c>
      <c r="G6211" s="7" t="s">
        <v>969</v>
      </c>
      <c r="H6211" s="7" t="s">
        <v>981</v>
      </c>
      <c r="I6211" s="7" t="s">
        <v>971</v>
      </c>
      <c r="J6211" s="7">
        <v>400</v>
      </c>
      <c r="K6211" s="7" t="s">
        <v>972</v>
      </c>
      <c r="L6211" s="7" t="s">
        <v>17725</v>
      </c>
      <c r="M6211" s="7" t="s">
        <v>1013</v>
      </c>
      <c r="N6211" t="e">
        <f>VLOOKUP(#REF!,自助!D:F,3,FALSE)</f>
        <v>#REF!</v>
      </c>
    </row>
    <row r="6212" spans="1:14" hidden="1">
      <c r="A6212" s="33">
        <v>42915</v>
      </c>
      <c r="B6212" s="36">
        <v>0.69865740740740734</v>
      </c>
      <c r="C6212" s="7" t="s">
        <v>17726</v>
      </c>
      <c r="D6212" s="7" t="s">
        <v>25633</v>
      </c>
      <c r="E6212" s="7" t="s">
        <v>6764</v>
      </c>
      <c r="F6212" s="7" t="s">
        <v>1012</v>
      </c>
      <c r="G6212" s="7" t="s">
        <v>969</v>
      </c>
      <c r="H6212" s="7" t="s">
        <v>970</v>
      </c>
      <c r="I6212" s="7" t="s">
        <v>971</v>
      </c>
      <c r="J6212" s="7">
        <v>100</v>
      </c>
      <c r="K6212" s="7" t="s">
        <v>972</v>
      </c>
      <c r="L6212" s="7" t="s">
        <v>6765</v>
      </c>
      <c r="M6212" s="7" t="s">
        <v>1013</v>
      </c>
      <c r="N6212" t="e">
        <f>VLOOKUP(#REF!,自助!D:F,3,FALSE)</f>
        <v>#REF!</v>
      </c>
    </row>
    <row r="6213" spans="1:14" hidden="1">
      <c r="A6213" s="33">
        <v>42915</v>
      </c>
      <c r="B6213" s="36">
        <v>0.36255787037037041</v>
      </c>
      <c r="C6213" s="7" t="s">
        <v>17727</v>
      </c>
      <c r="D6213" s="7" t="s">
        <v>25634</v>
      </c>
      <c r="E6213" s="7" t="s">
        <v>17728</v>
      </c>
      <c r="F6213" s="7" t="s">
        <v>1012</v>
      </c>
      <c r="G6213" s="7" t="s">
        <v>969</v>
      </c>
      <c r="H6213" s="7" t="s">
        <v>980</v>
      </c>
      <c r="I6213" s="7" t="s">
        <v>971</v>
      </c>
      <c r="J6213" s="7">
        <v>50</v>
      </c>
      <c r="K6213" s="7" t="s">
        <v>1089</v>
      </c>
      <c r="L6213" s="7" t="s">
        <v>17729</v>
      </c>
      <c r="M6213" s="7" t="s">
        <v>1013</v>
      </c>
      <c r="N6213" t="e">
        <f>VLOOKUP(#REF!,自助!D:F,3,FALSE)</f>
        <v>#REF!</v>
      </c>
    </row>
    <row r="6214" spans="1:14" hidden="1">
      <c r="A6214" s="33">
        <v>42915</v>
      </c>
      <c r="B6214" s="36">
        <v>0.69646990740740744</v>
      </c>
      <c r="C6214" s="7" t="s">
        <v>17730</v>
      </c>
      <c r="D6214" s="7" t="s">
        <v>25635</v>
      </c>
      <c r="E6214" s="7" t="s">
        <v>17731</v>
      </c>
      <c r="F6214" s="7" t="s">
        <v>1012</v>
      </c>
      <c r="G6214" s="7" t="s">
        <v>969</v>
      </c>
      <c r="H6214" s="7" t="s">
        <v>970</v>
      </c>
      <c r="I6214" s="7" t="s">
        <v>971</v>
      </c>
      <c r="J6214" s="7">
        <v>210</v>
      </c>
      <c r="K6214" s="7" t="s">
        <v>972</v>
      </c>
      <c r="L6214" s="7" t="s">
        <v>17732</v>
      </c>
      <c r="M6214" s="7" t="s">
        <v>1013</v>
      </c>
      <c r="N6214" t="e">
        <f>VLOOKUP(#REF!,自助!D:F,3,FALSE)</f>
        <v>#REF!</v>
      </c>
    </row>
    <row r="6215" spans="1:14" hidden="1">
      <c r="A6215" s="33">
        <v>42915</v>
      </c>
      <c r="B6215" s="36">
        <v>0.63631944444444444</v>
      </c>
      <c r="C6215" s="7" t="s">
        <v>17733</v>
      </c>
      <c r="D6215" s="7" t="s">
        <v>25636</v>
      </c>
      <c r="E6215" s="7" t="s">
        <v>17734</v>
      </c>
      <c r="F6215" s="7" t="s">
        <v>1012</v>
      </c>
      <c r="G6215" s="7" t="s">
        <v>969</v>
      </c>
      <c r="H6215" s="7" t="s">
        <v>977</v>
      </c>
      <c r="I6215" s="7" t="s">
        <v>971</v>
      </c>
      <c r="J6215" s="7">
        <v>300</v>
      </c>
      <c r="K6215" s="7" t="s">
        <v>972</v>
      </c>
      <c r="L6215" s="7" t="s">
        <v>17735</v>
      </c>
      <c r="M6215" s="7" t="s">
        <v>1013</v>
      </c>
      <c r="N6215" t="e">
        <f>VLOOKUP(#REF!,自助!D:F,3,FALSE)</f>
        <v>#REF!</v>
      </c>
    </row>
    <row r="6216" spans="1:14" hidden="1">
      <c r="A6216" s="33">
        <v>42915</v>
      </c>
      <c r="B6216" s="36">
        <v>0.65563657407407405</v>
      </c>
      <c r="C6216" s="7" t="s">
        <v>17736</v>
      </c>
      <c r="D6216" s="7" t="s">
        <v>25637</v>
      </c>
      <c r="E6216" s="7" t="s">
        <v>17734</v>
      </c>
      <c r="F6216" s="7" t="s">
        <v>1012</v>
      </c>
      <c r="G6216" s="7" t="s">
        <v>969</v>
      </c>
      <c r="H6216" s="7" t="s">
        <v>977</v>
      </c>
      <c r="I6216" s="7" t="s">
        <v>971</v>
      </c>
      <c r="J6216" s="7">
        <v>500</v>
      </c>
      <c r="K6216" s="7" t="s">
        <v>972</v>
      </c>
      <c r="L6216" s="7" t="s">
        <v>17737</v>
      </c>
      <c r="M6216" s="7" t="s">
        <v>1013</v>
      </c>
      <c r="N6216" t="e">
        <f>VLOOKUP(#REF!,自助!D:F,3,FALSE)</f>
        <v>#REF!</v>
      </c>
    </row>
    <row r="6217" spans="1:14" hidden="1">
      <c r="A6217" s="33">
        <v>42915</v>
      </c>
      <c r="B6217" s="36">
        <v>0.4216435185185185</v>
      </c>
      <c r="C6217" s="7" t="s">
        <v>17738</v>
      </c>
      <c r="D6217" s="7" t="s">
        <v>25638</v>
      </c>
      <c r="E6217" s="7" t="s">
        <v>17739</v>
      </c>
      <c r="F6217" s="7" t="s">
        <v>1012</v>
      </c>
      <c r="G6217" s="7" t="s">
        <v>969</v>
      </c>
      <c r="H6217" s="7" t="s">
        <v>977</v>
      </c>
      <c r="I6217" s="7" t="s">
        <v>971</v>
      </c>
      <c r="J6217" s="7">
        <v>1000</v>
      </c>
      <c r="K6217" s="7" t="s">
        <v>972</v>
      </c>
      <c r="L6217" s="7" t="s">
        <v>17740</v>
      </c>
      <c r="M6217" s="7" t="s">
        <v>1013</v>
      </c>
      <c r="N6217" t="e">
        <f>VLOOKUP(#REF!,自助!D:F,3,FALSE)</f>
        <v>#REF!</v>
      </c>
    </row>
    <row r="6218" spans="1:14" hidden="1">
      <c r="A6218" s="33">
        <v>42915</v>
      </c>
      <c r="B6218" s="36">
        <v>0.4221064814814815</v>
      </c>
      <c r="C6218" s="7" t="s">
        <v>17741</v>
      </c>
      <c r="D6218" s="7" t="s">
        <v>25639</v>
      </c>
      <c r="E6218" s="7" t="s">
        <v>17739</v>
      </c>
      <c r="F6218" s="7" t="s">
        <v>1012</v>
      </c>
      <c r="G6218" s="7" t="s">
        <v>969</v>
      </c>
      <c r="H6218" s="7" t="s">
        <v>977</v>
      </c>
      <c r="I6218" s="7" t="s">
        <v>971</v>
      </c>
      <c r="J6218" s="7">
        <v>500</v>
      </c>
      <c r="K6218" s="7" t="s">
        <v>972</v>
      </c>
      <c r="L6218" s="7" t="s">
        <v>17742</v>
      </c>
      <c r="M6218" s="7" t="s">
        <v>1013</v>
      </c>
      <c r="N6218" t="e">
        <f>VLOOKUP(#REF!,自助!D:F,3,FALSE)</f>
        <v>#REF!</v>
      </c>
    </row>
    <row r="6219" spans="1:14" hidden="1">
      <c r="A6219" s="33">
        <v>42915</v>
      </c>
      <c r="B6219" s="36">
        <v>0.4956828703703704</v>
      </c>
      <c r="C6219" s="7" t="s">
        <v>17743</v>
      </c>
      <c r="D6219" s="7" t="s">
        <v>25640</v>
      </c>
      <c r="E6219" s="7" t="s">
        <v>4535</v>
      </c>
      <c r="F6219" s="7" t="s">
        <v>1012</v>
      </c>
      <c r="G6219" s="7" t="s">
        <v>969</v>
      </c>
      <c r="H6219" s="7" t="s">
        <v>975</v>
      </c>
      <c r="I6219" s="7" t="s">
        <v>971</v>
      </c>
      <c r="J6219" s="7">
        <v>300</v>
      </c>
      <c r="K6219" s="7" t="s">
        <v>972</v>
      </c>
      <c r="L6219" s="7" t="s">
        <v>4538</v>
      </c>
      <c r="M6219" s="7" t="s">
        <v>1013</v>
      </c>
      <c r="N6219" t="e">
        <f>VLOOKUP(#REF!,自助!D:F,3,FALSE)</f>
        <v>#REF!</v>
      </c>
    </row>
    <row r="6220" spans="1:14" hidden="1">
      <c r="A6220" s="33">
        <v>42915</v>
      </c>
      <c r="B6220" s="36">
        <v>0.58789351851851845</v>
      </c>
      <c r="C6220" s="7" t="s">
        <v>17744</v>
      </c>
      <c r="D6220" s="7" t="s">
        <v>25641</v>
      </c>
      <c r="E6220" s="7" t="s">
        <v>17745</v>
      </c>
      <c r="F6220" s="7" t="s">
        <v>1012</v>
      </c>
      <c r="G6220" s="7" t="s">
        <v>969</v>
      </c>
      <c r="H6220" s="7" t="s">
        <v>973</v>
      </c>
      <c r="I6220" s="7" t="s">
        <v>971</v>
      </c>
      <c r="J6220" s="7">
        <v>20</v>
      </c>
      <c r="K6220" s="7" t="s">
        <v>972</v>
      </c>
      <c r="L6220" s="7" t="s">
        <v>17746</v>
      </c>
      <c r="M6220" s="7" t="s">
        <v>1013</v>
      </c>
      <c r="N6220" t="e">
        <f>VLOOKUP(#REF!,自助!D:F,3,FALSE)</f>
        <v>#REF!</v>
      </c>
    </row>
    <row r="6221" spans="1:14" hidden="1">
      <c r="A6221" s="33">
        <v>42915</v>
      </c>
      <c r="B6221" s="36">
        <v>0.67472222222222211</v>
      </c>
      <c r="C6221" s="7" t="s">
        <v>17747</v>
      </c>
      <c r="D6221" s="7" t="s">
        <v>25642</v>
      </c>
      <c r="E6221" s="7" t="s">
        <v>17745</v>
      </c>
      <c r="F6221" s="7" t="s">
        <v>1012</v>
      </c>
      <c r="G6221" s="7" t="s">
        <v>969</v>
      </c>
      <c r="H6221" s="7" t="s">
        <v>973</v>
      </c>
      <c r="I6221" s="7" t="s">
        <v>971</v>
      </c>
      <c r="J6221" s="7">
        <v>122</v>
      </c>
      <c r="K6221" s="7" t="s">
        <v>972</v>
      </c>
      <c r="L6221" s="7" t="s">
        <v>17748</v>
      </c>
      <c r="M6221" s="7" t="s">
        <v>1013</v>
      </c>
      <c r="N6221" t="e">
        <f>VLOOKUP(#REF!,自助!D:F,3,FALSE)</f>
        <v>#REF!</v>
      </c>
    </row>
    <row r="6222" spans="1:14" hidden="1">
      <c r="A6222" s="33">
        <v>42915</v>
      </c>
      <c r="B6222" s="36">
        <v>0.72775462962962967</v>
      </c>
      <c r="C6222" s="7" t="s">
        <v>17749</v>
      </c>
      <c r="D6222" s="7" t="s">
        <v>25643</v>
      </c>
      <c r="E6222" s="7" t="s">
        <v>4535</v>
      </c>
      <c r="F6222" s="7" t="s">
        <v>1012</v>
      </c>
      <c r="G6222" s="7" t="s">
        <v>969</v>
      </c>
      <c r="H6222" s="7" t="s">
        <v>975</v>
      </c>
      <c r="I6222" s="7" t="s">
        <v>971</v>
      </c>
      <c r="J6222" s="7">
        <v>800</v>
      </c>
      <c r="K6222" s="7" t="s">
        <v>972</v>
      </c>
      <c r="L6222" s="7" t="s">
        <v>17750</v>
      </c>
      <c r="M6222" s="7" t="s">
        <v>1013</v>
      </c>
      <c r="N6222" t="e">
        <f>VLOOKUP(#REF!,自助!D:F,3,FALSE)</f>
        <v>#REF!</v>
      </c>
    </row>
    <row r="6223" spans="1:14" hidden="1">
      <c r="A6223" s="33">
        <v>42915</v>
      </c>
      <c r="B6223" s="36">
        <v>0.37690972222222219</v>
      </c>
      <c r="C6223" s="7" t="s">
        <v>17751</v>
      </c>
      <c r="D6223" s="7" t="s">
        <v>25644</v>
      </c>
      <c r="E6223" s="7" t="s">
        <v>17752</v>
      </c>
      <c r="F6223" s="7" t="s">
        <v>1012</v>
      </c>
      <c r="G6223" s="7" t="s">
        <v>969</v>
      </c>
      <c r="H6223" s="7" t="s">
        <v>970</v>
      </c>
      <c r="I6223" s="7" t="s">
        <v>971</v>
      </c>
      <c r="J6223" s="7">
        <v>300</v>
      </c>
      <c r="K6223" s="7" t="s">
        <v>972</v>
      </c>
      <c r="L6223" s="7" t="s">
        <v>17753</v>
      </c>
      <c r="M6223" s="7" t="s">
        <v>1013</v>
      </c>
      <c r="N6223" t="e">
        <f>VLOOKUP(#REF!,自助!D:F,3,FALSE)</f>
        <v>#REF!</v>
      </c>
    </row>
    <row r="6224" spans="1:14" hidden="1">
      <c r="A6224" s="33">
        <v>42915</v>
      </c>
      <c r="B6224" s="36">
        <v>0.48697916666666669</v>
      </c>
      <c r="C6224" s="7" t="s">
        <v>17754</v>
      </c>
      <c r="D6224" s="7" t="s">
        <v>25645</v>
      </c>
      <c r="E6224" s="7" t="s">
        <v>17755</v>
      </c>
      <c r="F6224" s="7" t="s">
        <v>1012</v>
      </c>
      <c r="G6224" s="7" t="s">
        <v>969</v>
      </c>
      <c r="H6224" s="7" t="s">
        <v>973</v>
      </c>
      <c r="I6224" s="7" t="s">
        <v>971</v>
      </c>
      <c r="J6224" s="7">
        <v>20</v>
      </c>
      <c r="K6224" s="7" t="s">
        <v>972</v>
      </c>
      <c r="L6224" s="7" t="s">
        <v>1499</v>
      </c>
      <c r="M6224" s="7" t="s">
        <v>1013</v>
      </c>
      <c r="N6224" t="e">
        <f>VLOOKUP(#REF!,自助!D:F,3,FALSE)</f>
        <v>#REF!</v>
      </c>
    </row>
    <row r="6225" spans="1:14" hidden="1">
      <c r="A6225" s="33">
        <v>42915</v>
      </c>
      <c r="B6225" s="36">
        <v>0.56619212962962961</v>
      </c>
      <c r="C6225" s="7" t="s">
        <v>17756</v>
      </c>
      <c r="D6225" s="7" t="s">
        <v>25646</v>
      </c>
      <c r="E6225" s="7" t="s">
        <v>17757</v>
      </c>
      <c r="F6225" s="7" t="s">
        <v>1012</v>
      </c>
      <c r="G6225" s="7" t="s">
        <v>969</v>
      </c>
      <c r="H6225" s="7" t="s">
        <v>970</v>
      </c>
      <c r="I6225" s="7" t="s">
        <v>971</v>
      </c>
      <c r="J6225" s="7">
        <v>50</v>
      </c>
      <c r="K6225" s="7" t="s">
        <v>972</v>
      </c>
      <c r="L6225" s="7" t="s">
        <v>17758</v>
      </c>
      <c r="M6225" s="7" t="s">
        <v>1013</v>
      </c>
      <c r="N6225" t="e">
        <f>VLOOKUP(#REF!,自助!D:F,3,FALSE)</f>
        <v>#REF!</v>
      </c>
    </row>
    <row r="6226" spans="1:14" hidden="1">
      <c r="A6226" s="33">
        <v>42915</v>
      </c>
      <c r="B6226" s="36">
        <v>0.70655092592592583</v>
      </c>
      <c r="C6226" s="7" t="s">
        <v>17759</v>
      </c>
      <c r="D6226" s="7" t="s">
        <v>25647</v>
      </c>
      <c r="E6226" s="7" t="s">
        <v>17760</v>
      </c>
      <c r="F6226" s="7" t="s">
        <v>1012</v>
      </c>
      <c r="G6226" s="7" t="s">
        <v>969</v>
      </c>
      <c r="H6226" s="7" t="s">
        <v>970</v>
      </c>
      <c r="I6226" s="7" t="s">
        <v>971</v>
      </c>
      <c r="J6226" s="7">
        <v>500</v>
      </c>
      <c r="K6226" s="7" t="s">
        <v>972</v>
      </c>
      <c r="L6226" s="7" t="s">
        <v>17761</v>
      </c>
      <c r="M6226" s="7" t="s">
        <v>1013</v>
      </c>
      <c r="N6226" t="e">
        <f>VLOOKUP(#REF!,自助!D:F,3,FALSE)</f>
        <v>#REF!</v>
      </c>
    </row>
    <row r="6227" spans="1:14" hidden="1">
      <c r="A6227" s="33">
        <v>42915</v>
      </c>
      <c r="B6227" s="36">
        <v>0.80674768518518514</v>
      </c>
      <c r="C6227" s="7" t="s">
        <v>17762</v>
      </c>
      <c r="D6227" s="7" t="s">
        <v>25648</v>
      </c>
      <c r="E6227" s="7" t="s">
        <v>17763</v>
      </c>
      <c r="F6227" s="7" t="s">
        <v>1012</v>
      </c>
      <c r="G6227" s="7" t="s">
        <v>969</v>
      </c>
      <c r="H6227" s="7" t="s">
        <v>970</v>
      </c>
      <c r="I6227" s="7" t="s">
        <v>971</v>
      </c>
      <c r="J6227" s="7">
        <v>20</v>
      </c>
      <c r="K6227" s="7" t="s">
        <v>972</v>
      </c>
      <c r="L6227" s="7" t="s">
        <v>17764</v>
      </c>
      <c r="M6227" s="7" t="s">
        <v>1013</v>
      </c>
      <c r="N6227" t="e">
        <f>VLOOKUP(#REF!,自助!D:F,3,FALSE)</f>
        <v>#REF!</v>
      </c>
    </row>
    <row r="6228" spans="1:14" hidden="1">
      <c r="A6228" s="33">
        <v>42915</v>
      </c>
      <c r="B6228" s="36">
        <v>0.39203703703703702</v>
      </c>
      <c r="C6228" s="7" t="s">
        <v>17765</v>
      </c>
      <c r="D6228" s="7" t="s">
        <v>25649</v>
      </c>
      <c r="E6228" s="7" t="s">
        <v>17766</v>
      </c>
      <c r="F6228" s="7" t="s">
        <v>1012</v>
      </c>
      <c r="G6228" s="7" t="s">
        <v>969</v>
      </c>
      <c r="H6228" s="7" t="s">
        <v>970</v>
      </c>
      <c r="I6228" s="7" t="s">
        <v>971</v>
      </c>
      <c r="J6228" s="7">
        <v>200</v>
      </c>
      <c r="K6228" s="7" t="s">
        <v>972</v>
      </c>
      <c r="L6228" s="7" t="s">
        <v>17767</v>
      </c>
      <c r="M6228" s="7" t="s">
        <v>1013</v>
      </c>
      <c r="N6228" t="e">
        <f>VLOOKUP(#REF!,自助!D:F,3,FALSE)</f>
        <v>#REF!</v>
      </c>
    </row>
    <row r="6229" spans="1:14" hidden="1">
      <c r="A6229" s="33">
        <v>42915</v>
      </c>
      <c r="B6229" s="36">
        <v>0.40283564814814815</v>
      </c>
      <c r="C6229" s="7" t="s">
        <v>17768</v>
      </c>
      <c r="D6229" s="7" t="s">
        <v>25650</v>
      </c>
      <c r="E6229" s="7" t="s">
        <v>17769</v>
      </c>
      <c r="F6229" s="7" t="s">
        <v>1012</v>
      </c>
      <c r="G6229" s="7" t="s">
        <v>969</v>
      </c>
      <c r="H6229" s="7" t="s">
        <v>980</v>
      </c>
      <c r="I6229" s="7" t="s">
        <v>971</v>
      </c>
      <c r="J6229" s="7">
        <v>100</v>
      </c>
      <c r="K6229" s="7" t="s">
        <v>972</v>
      </c>
      <c r="L6229" s="7" t="s">
        <v>17770</v>
      </c>
      <c r="M6229" s="7" t="s">
        <v>1013</v>
      </c>
      <c r="N6229" t="e">
        <f>VLOOKUP(#REF!,自助!D:F,3,FALSE)</f>
        <v>#REF!</v>
      </c>
    </row>
    <row r="6230" spans="1:14" hidden="1">
      <c r="A6230" s="33">
        <v>42915</v>
      </c>
      <c r="B6230" s="36">
        <v>0.62853009259259263</v>
      </c>
      <c r="C6230" s="7" t="s">
        <v>17771</v>
      </c>
      <c r="D6230" s="7" t="s">
        <v>25651</v>
      </c>
      <c r="E6230" s="7" t="s">
        <v>17772</v>
      </c>
      <c r="F6230" s="7" t="s">
        <v>1012</v>
      </c>
      <c r="G6230" s="7" t="s">
        <v>969</v>
      </c>
      <c r="H6230" s="7" t="s">
        <v>980</v>
      </c>
      <c r="I6230" s="7" t="s">
        <v>971</v>
      </c>
      <c r="J6230" s="7">
        <v>500</v>
      </c>
      <c r="K6230" s="7" t="s">
        <v>972</v>
      </c>
      <c r="L6230" s="7" t="s">
        <v>17773</v>
      </c>
      <c r="M6230" s="7" t="s">
        <v>1013</v>
      </c>
      <c r="N6230" t="e">
        <f>VLOOKUP(#REF!,自助!D:F,3,FALSE)</f>
        <v>#REF!</v>
      </c>
    </row>
    <row r="6231" spans="1:14" hidden="1">
      <c r="A6231" s="33">
        <v>42915</v>
      </c>
      <c r="B6231" s="36">
        <v>0.36994212962962963</v>
      </c>
      <c r="C6231" s="7" t="s">
        <v>17774</v>
      </c>
      <c r="D6231" s="7" t="s">
        <v>25652</v>
      </c>
      <c r="E6231" s="7" t="s">
        <v>17775</v>
      </c>
      <c r="F6231" s="7" t="s">
        <v>1012</v>
      </c>
      <c r="G6231" s="7" t="s">
        <v>969</v>
      </c>
      <c r="H6231" s="7" t="s">
        <v>999</v>
      </c>
      <c r="I6231" s="7" t="s">
        <v>971</v>
      </c>
      <c r="J6231" s="7">
        <v>100</v>
      </c>
      <c r="K6231" s="7" t="s">
        <v>972</v>
      </c>
      <c r="L6231" s="7" t="s">
        <v>17776</v>
      </c>
      <c r="M6231" s="7" t="s">
        <v>1013</v>
      </c>
      <c r="N6231" t="e">
        <f>VLOOKUP(#REF!,自助!D:F,3,FALSE)</f>
        <v>#REF!</v>
      </c>
    </row>
    <row r="6232" spans="1:14" hidden="1">
      <c r="A6232" s="33">
        <v>42915</v>
      </c>
      <c r="B6232" s="36">
        <v>0.62695601851851845</v>
      </c>
      <c r="C6232" s="7" t="s">
        <v>17777</v>
      </c>
      <c r="D6232" s="7" t="s">
        <v>25653</v>
      </c>
      <c r="E6232" s="7" t="s">
        <v>17778</v>
      </c>
      <c r="F6232" s="7" t="s">
        <v>1012</v>
      </c>
      <c r="G6232" s="7" t="s">
        <v>969</v>
      </c>
      <c r="H6232" s="7" t="s">
        <v>1018</v>
      </c>
      <c r="I6232" s="7" t="s">
        <v>971</v>
      </c>
      <c r="J6232" s="7">
        <v>500</v>
      </c>
      <c r="K6232" s="7" t="s">
        <v>972</v>
      </c>
      <c r="L6232" s="7" t="s">
        <v>17779</v>
      </c>
      <c r="M6232" s="7" t="s">
        <v>1013</v>
      </c>
      <c r="N6232" t="e">
        <f>VLOOKUP(#REF!,自助!D:F,3,FALSE)</f>
        <v>#REF!</v>
      </c>
    </row>
    <row r="6233" spans="1:14" hidden="1">
      <c r="A6233" s="33">
        <v>42915</v>
      </c>
      <c r="B6233" s="36">
        <v>0.71848379629629633</v>
      </c>
      <c r="C6233" s="7" t="s">
        <v>17780</v>
      </c>
      <c r="D6233" s="7" t="s">
        <v>25654</v>
      </c>
      <c r="E6233" s="7" t="s">
        <v>17778</v>
      </c>
      <c r="F6233" s="7" t="s">
        <v>1012</v>
      </c>
      <c r="G6233" s="7" t="s">
        <v>969</v>
      </c>
      <c r="H6233" s="7" t="s">
        <v>1018</v>
      </c>
      <c r="I6233" s="7" t="s">
        <v>971</v>
      </c>
      <c r="J6233" s="7">
        <v>150</v>
      </c>
      <c r="K6233" s="7" t="s">
        <v>972</v>
      </c>
      <c r="L6233" s="7" t="s">
        <v>17781</v>
      </c>
      <c r="M6233" s="7" t="s">
        <v>1013</v>
      </c>
      <c r="N6233" t="e">
        <f>VLOOKUP(#REF!,自助!D:F,3,FALSE)</f>
        <v>#REF!</v>
      </c>
    </row>
    <row r="6234" spans="1:14" hidden="1">
      <c r="A6234" s="33">
        <v>42915</v>
      </c>
      <c r="B6234" s="36">
        <v>0.73296296296296293</v>
      </c>
      <c r="C6234" s="7" t="s">
        <v>17782</v>
      </c>
      <c r="D6234" s="7" t="s">
        <v>25655</v>
      </c>
      <c r="E6234" s="7" t="s">
        <v>17778</v>
      </c>
      <c r="F6234" s="7" t="s">
        <v>1012</v>
      </c>
      <c r="G6234" s="7" t="s">
        <v>969</v>
      </c>
      <c r="H6234" s="7" t="s">
        <v>1018</v>
      </c>
      <c r="I6234" s="7" t="s">
        <v>971</v>
      </c>
      <c r="J6234" s="7">
        <v>200</v>
      </c>
      <c r="K6234" s="7" t="s">
        <v>972</v>
      </c>
      <c r="L6234" s="7" t="s">
        <v>17783</v>
      </c>
      <c r="M6234" s="7" t="s">
        <v>1013</v>
      </c>
      <c r="N6234" t="e">
        <f>VLOOKUP(#REF!,自助!D:F,3,FALSE)</f>
        <v>#REF!</v>
      </c>
    </row>
    <row r="6235" spans="1:14" hidden="1">
      <c r="A6235" s="33">
        <v>42915</v>
      </c>
      <c r="B6235" s="36">
        <v>0.6252199074074074</v>
      </c>
      <c r="C6235" s="7" t="s">
        <v>17784</v>
      </c>
      <c r="D6235" s="7" t="s">
        <v>25656</v>
      </c>
      <c r="E6235" s="7" t="s">
        <v>17785</v>
      </c>
      <c r="F6235" s="7" t="s">
        <v>1012</v>
      </c>
      <c r="G6235" s="7" t="s">
        <v>969</v>
      </c>
      <c r="H6235" s="7" t="s">
        <v>980</v>
      </c>
      <c r="I6235" s="7" t="s">
        <v>971</v>
      </c>
      <c r="J6235" s="7">
        <v>100</v>
      </c>
      <c r="K6235" s="7" t="s">
        <v>972</v>
      </c>
      <c r="L6235" s="7" t="s">
        <v>17786</v>
      </c>
      <c r="M6235" s="7" t="s">
        <v>1013</v>
      </c>
      <c r="N6235" t="e">
        <f>VLOOKUP(#REF!,自助!D:F,3,FALSE)</f>
        <v>#REF!</v>
      </c>
    </row>
    <row r="6236" spans="1:14" hidden="1">
      <c r="A6236" s="33">
        <v>42915</v>
      </c>
      <c r="B6236" s="36">
        <v>0.41565972222222225</v>
      </c>
      <c r="C6236" s="7" t="s">
        <v>17787</v>
      </c>
      <c r="D6236" s="7" t="s">
        <v>25657</v>
      </c>
      <c r="E6236" s="7" t="s">
        <v>17788</v>
      </c>
      <c r="F6236" s="7" t="s">
        <v>1012</v>
      </c>
      <c r="G6236" s="7" t="s">
        <v>969</v>
      </c>
      <c r="H6236" s="7" t="s">
        <v>980</v>
      </c>
      <c r="I6236" s="7" t="s">
        <v>971</v>
      </c>
      <c r="J6236" s="7">
        <v>1000</v>
      </c>
      <c r="K6236" s="7" t="s">
        <v>1089</v>
      </c>
      <c r="L6236" s="7" t="s">
        <v>17789</v>
      </c>
      <c r="M6236" s="7" t="s">
        <v>1013</v>
      </c>
      <c r="N6236" t="e">
        <f>VLOOKUP(#REF!,自助!D:F,3,FALSE)</f>
        <v>#REF!</v>
      </c>
    </row>
    <row r="6237" spans="1:14" hidden="1">
      <c r="A6237" s="33">
        <v>42915</v>
      </c>
      <c r="B6237" s="36">
        <v>0.61780092592592595</v>
      </c>
      <c r="C6237" s="7" t="s">
        <v>17790</v>
      </c>
      <c r="D6237" s="7" t="s">
        <v>25658</v>
      </c>
      <c r="E6237" s="7" t="s">
        <v>17791</v>
      </c>
      <c r="F6237" s="7" t="s">
        <v>1012</v>
      </c>
      <c r="G6237" s="7" t="s">
        <v>969</v>
      </c>
      <c r="H6237" s="7" t="s">
        <v>970</v>
      </c>
      <c r="I6237" s="7" t="s">
        <v>971</v>
      </c>
      <c r="J6237" s="7">
        <v>20</v>
      </c>
      <c r="K6237" s="7" t="s">
        <v>972</v>
      </c>
      <c r="L6237" s="7" t="s">
        <v>17792</v>
      </c>
      <c r="M6237" s="7" t="s">
        <v>1013</v>
      </c>
      <c r="N6237" t="e">
        <f>VLOOKUP(#REF!,自助!D:F,3,FALSE)</f>
        <v>#REF!</v>
      </c>
    </row>
    <row r="6238" spans="1:14" hidden="1">
      <c r="A6238" s="33">
        <v>42915</v>
      </c>
      <c r="B6238" s="36">
        <v>0.3909259259259259</v>
      </c>
      <c r="C6238" s="7" t="s">
        <v>17793</v>
      </c>
      <c r="D6238" s="7" t="s">
        <v>25659</v>
      </c>
      <c r="E6238" s="7" t="s">
        <v>1306</v>
      </c>
      <c r="F6238" s="7" t="s">
        <v>1012</v>
      </c>
      <c r="G6238" s="7" t="s">
        <v>969</v>
      </c>
      <c r="H6238" s="7" t="s">
        <v>1018</v>
      </c>
      <c r="I6238" s="7" t="s">
        <v>971</v>
      </c>
      <c r="J6238" s="7">
        <v>2000</v>
      </c>
      <c r="K6238" s="7" t="s">
        <v>972</v>
      </c>
      <c r="L6238" s="7" t="s">
        <v>17794</v>
      </c>
      <c r="M6238" s="7" t="s">
        <v>1013</v>
      </c>
      <c r="N6238" t="e">
        <f>VLOOKUP(#REF!,自助!D:F,3,FALSE)</f>
        <v>#REF!</v>
      </c>
    </row>
    <row r="6239" spans="1:14" hidden="1">
      <c r="A6239" s="33">
        <v>42915</v>
      </c>
      <c r="B6239" s="36">
        <v>0.4055555555555555</v>
      </c>
      <c r="C6239" s="7" t="s">
        <v>17795</v>
      </c>
      <c r="D6239" s="7" t="s">
        <v>25660</v>
      </c>
      <c r="E6239" s="7" t="s">
        <v>17796</v>
      </c>
      <c r="F6239" s="7" t="s">
        <v>1012</v>
      </c>
      <c r="G6239" s="7" t="s">
        <v>969</v>
      </c>
      <c r="H6239" s="7" t="s">
        <v>970</v>
      </c>
      <c r="I6239" s="7" t="s">
        <v>971</v>
      </c>
      <c r="J6239" s="7">
        <v>20</v>
      </c>
      <c r="K6239" s="7" t="s">
        <v>972</v>
      </c>
      <c r="L6239" s="7" t="s">
        <v>17797</v>
      </c>
      <c r="M6239" s="7" t="s">
        <v>1013</v>
      </c>
      <c r="N6239" t="e">
        <f>VLOOKUP(#REF!,自助!D:F,3,FALSE)</f>
        <v>#REF!</v>
      </c>
    </row>
    <row r="6240" spans="1:14" hidden="1">
      <c r="A6240" s="33">
        <v>42915</v>
      </c>
      <c r="B6240" s="36">
        <v>0.42090277777777779</v>
      </c>
      <c r="C6240" s="7" t="s">
        <v>17798</v>
      </c>
      <c r="D6240" s="7" t="s">
        <v>25661</v>
      </c>
      <c r="E6240" s="7" t="s">
        <v>17796</v>
      </c>
      <c r="F6240" s="7" t="s">
        <v>1012</v>
      </c>
      <c r="G6240" s="7" t="s">
        <v>969</v>
      </c>
      <c r="H6240" s="7" t="s">
        <v>981</v>
      </c>
      <c r="I6240" s="7" t="s">
        <v>971</v>
      </c>
      <c r="J6240" s="7">
        <v>700</v>
      </c>
      <c r="K6240" s="7" t="s">
        <v>972</v>
      </c>
      <c r="L6240" s="7" t="s">
        <v>17799</v>
      </c>
      <c r="M6240" s="7" t="s">
        <v>1013</v>
      </c>
      <c r="N6240" t="e">
        <f>VLOOKUP(#REF!,自助!D:F,3,FALSE)</f>
        <v>#REF!</v>
      </c>
    </row>
    <row r="6241" spans="1:14" hidden="1">
      <c r="A6241" s="33">
        <v>42915</v>
      </c>
      <c r="B6241" s="36">
        <v>0.60980324074074077</v>
      </c>
      <c r="C6241" s="7" t="s">
        <v>17800</v>
      </c>
      <c r="D6241" s="7" t="s">
        <v>25662</v>
      </c>
      <c r="E6241" s="7" t="s">
        <v>17801</v>
      </c>
      <c r="F6241" s="7" t="s">
        <v>1012</v>
      </c>
      <c r="G6241" s="7" t="s">
        <v>969</v>
      </c>
      <c r="H6241" s="7" t="s">
        <v>970</v>
      </c>
      <c r="I6241" s="7" t="s">
        <v>971</v>
      </c>
      <c r="J6241" s="7">
        <v>100</v>
      </c>
      <c r="K6241" s="7" t="s">
        <v>972</v>
      </c>
      <c r="L6241" s="7" t="s">
        <v>17802</v>
      </c>
      <c r="M6241" s="7" t="s">
        <v>1013</v>
      </c>
      <c r="N6241" t="e">
        <f>VLOOKUP(#REF!,自助!D:F,3,FALSE)</f>
        <v>#REF!</v>
      </c>
    </row>
    <row r="6242" spans="1:14" hidden="1">
      <c r="A6242" s="33">
        <v>42915</v>
      </c>
      <c r="B6242" s="36">
        <v>0.6844675925925926</v>
      </c>
      <c r="C6242" s="7" t="s">
        <v>17803</v>
      </c>
      <c r="D6242" s="7" t="s">
        <v>25663</v>
      </c>
      <c r="E6242" s="7" t="s">
        <v>17801</v>
      </c>
      <c r="F6242" s="7" t="s">
        <v>1012</v>
      </c>
      <c r="G6242" s="7" t="s">
        <v>969</v>
      </c>
      <c r="H6242" s="7" t="s">
        <v>970</v>
      </c>
      <c r="I6242" s="7" t="s">
        <v>971</v>
      </c>
      <c r="J6242" s="7">
        <v>100</v>
      </c>
      <c r="K6242" s="7" t="s">
        <v>972</v>
      </c>
      <c r="L6242" s="7" t="s">
        <v>17802</v>
      </c>
      <c r="M6242" s="7" t="s">
        <v>1013</v>
      </c>
      <c r="N6242" t="e">
        <f>VLOOKUP(#REF!,自助!D:F,3,FALSE)</f>
        <v>#REF!</v>
      </c>
    </row>
    <row r="6243" spans="1:14" hidden="1">
      <c r="A6243" s="33">
        <v>42915</v>
      </c>
      <c r="B6243" s="36">
        <v>0.68384259259259261</v>
      </c>
      <c r="C6243" s="7" t="s">
        <v>17804</v>
      </c>
      <c r="D6243" s="7" t="s">
        <v>25664</v>
      </c>
      <c r="E6243" s="7" t="s">
        <v>17805</v>
      </c>
      <c r="F6243" s="7" t="s">
        <v>1012</v>
      </c>
      <c r="G6243" s="7" t="s">
        <v>969</v>
      </c>
      <c r="H6243" s="7" t="s">
        <v>973</v>
      </c>
      <c r="I6243" s="7" t="s">
        <v>971</v>
      </c>
      <c r="J6243" s="7">
        <v>20</v>
      </c>
      <c r="K6243" s="7" t="s">
        <v>972</v>
      </c>
      <c r="L6243" s="7" t="s">
        <v>17806</v>
      </c>
      <c r="M6243" s="7" t="s">
        <v>1013</v>
      </c>
      <c r="N6243" t="e">
        <f>VLOOKUP(#REF!,自助!D:F,3,FALSE)</f>
        <v>#REF!</v>
      </c>
    </row>
    <row r="6244" spans="1:14" hidden="1">
      <c r="A6244" s="33">
        <v>42915</v>
      </c>
      <c r="B6244" s="36">
        <v>0.36192129629629632</v>
      </c>
      <c r="C6244" s="7" t="s">
        <v>17807</v>
      </c>
      <c r="D6244" s="7" t="s">
        <v>25665</v>
      </c>
      <c r="E6244" s="7" t="s">
        <v>17808</v>
      </c>
      <c r="F6244" s="7" t="s">
        <v>1012</v>
      </c>
      <c r="G6244" s="7" t="s">
        <v>969</v>
      </c>
      <c r="H6244" s="7" t="s">
        <v>993</v>
      </c>
      <c r="I6244" s="7" t="s">
        <v>971</v>
      </c>
      <c r="J6244" s="7">
        <v>20</v>
      </c>
      <c r="K6244" s="7" t="s">
        <v>972</v>
      </c>
      <c r="L6244" s="7" t="s">
        <v>17809</v>
      </c>
      <c r="M6244" s="7" t="s">
        <v>1013</v>
      </c>
      <c r="N6244" t="e">
        <f>VLOOKUP(#REF!,自助!D:F,3,FALSE)</f>
        <v>#REF!</v>
      </c>
    </row>
    <row r="6245" spans="1:14" hidden="1">
      <c r="A6245" s="33">
        <v>42915</v>
      </c>
      <c r="B6245" s="36">
        <v>0.59695601851851854</v>
      </c>
      <c r="C6245" s="7" t="s">
        <v>17810</v>
      </c>
      <c r="D6245" s="7" t="s">
        <v>25666</v>
      </c>
      <c r="E6245" s="7" t="s">
        <v>17811</v>
      </c>
      <c r="F6245" s="7" t="s">
        <v>1012</v>
      </c>
      <c r="G6245" s="7" t="s">
        <v>969</v>
      </c>
      <c r="H6245" s="7" t="s">
        <v>996</v>
      </c>
      <c r="I6245" s="7" t="s">
        <v>971</v>
      </c>
      <c r="J6245" s="7">
        <v>30</v>
      </c>
      <c r="K6245" s="7" t="s">
        <v>972</v>
      </c>
      <c r="L6245" s="7" t="s">
        <v>17812</v>
      </c>
      <c r="M6245" s="7" t="s">
        <v>1013</v>
      </c>
      <c r="N6245" t="e">
        <f>VLOOKUP(#REF!,自助!D:F,3,FALSE)</f>
        <v>#REF!</v>
      </c>
    </row>
    <row r="6246" spans="1:14" hidden="1">
      <c r="A6246" s="33">
        <v>42915</v>
      </c>
      <c r="B6246" s="36">
        <v>0.646550925925926</v>
      </c>
      <c r="C6246" s="7" t="s">
        <v>17813</v>
      </c>
      <c r="D6246" s="7" t="s">
        <v>25667</v>
      </c>
      <c r="E6246" s="7" t="s">
        <v>17811</v>
      </c>
      <c r="F6246" s="7" t="s">
        <v>1012</v>
      </c>
      <c r="G6246" s="7" t="s">
        <v>969</v>
      </c>
      <c r="H6246" s="7" t="s">
        <v>996</v>
      </c>
      <c r="I6246" s="7" t="s">
        <v>971</v>
      </c>
      <c r="J6246" s="7">
        <v>30</v>
      </c>
      <c r="K6246" s="7" t="s">
        <v>972</v>
      </c>
      <c r="L6246" s="7" t="s">
        <v>17812</v>
      </c>
      <c r="M6246" s="7" t="s">
        <v>1013</v>
      </c>
      <c r="N6246" t="e">
        <f>VLOOKUP(#REF!,自助!D:F,3,FALSE)</f>
        <v>#REF!</v>
      </c>
    </row>
    <row r="6247" spans="1:14" hidden="1">
      <c r="A6247" s="33">
        <v>42915</v>
      </c>
      <c r="B6247" s="36">
        <v>0.39027777777777778</v>
      </c>
      <c r="C6247" s="7" t="s">
        <v>17814</v>
      </c>
      <c r="D6247" s="7" t="s">
        <v>25668</v>
      </c>
      <c r="E6247" s="7" t="s">
        <v>4640</v>
      </c>
      <c r="F6247" s="7" t="s">
        <v>1012</v>
      </c>
      <c r="G6247" s="7" t="s">
        <v>969</v>
      </c>
      <c r="H6247" s="7" t="s">
        <v>973</v>
      </c>
      <c r="I6247" s="7" t="s">
        <v>971</v>
      </c>
      <c r="J6247" s="7">
        <v>200</v>
      </c>
      <c r="K6247" s="7" t="s">
        <v>972</v>
      </c>
      <c r="L6247" s="7" t="s">
        <v>4641</v>
      </c>
      <c r="M6247" s="7" t="s">
        <v>1013</v>
      </c>
      <c r="N6247" t="e">
        <f>VLOOKUP(#REF!,自助!D:F,3,FALSE)</f>
        <v>#REF!</v>
      </c>
    </row>
    <row r="6248" spans="1:14" hidden="1">
      <c r="A6248" s="33">
        <v>42915</v>
      </c>
      <c r="B6248" s="36">
        <v>0.38892361111111112</v>
      </c>
      <c r="C6248" s="7" t="s">
        <v>17815</v>
      </c>
      <c r="D6248" s="7" t="s">
        <v>25669</v>
      </c>
      <c r="E6248" s="7" t="s">
        <v>4640</v>
      </c>
      <c r="F6248" s="7" t="s">
        <v>1012</v>
      </c>
      <c r="G6248" s="7" t="s">
        <v>969</v>
      </c>
      <c r="H6248" s="7" t="s">
        <v>973</v>
      </c>
      <c r="I6248" s="7" t="s">
        <v>971</v>
      </c>
      <c r="J6248" s="7">
        <v>300</v>
      </c>
      <c r="K6248" s="7" t="s">
        <v>1026</v>
      </c>
      <c r="L6248" s="7" t="s">
        <v>17816</v>
      </c>
      <c r="M6248" s="7" t="s">
        <v>1013</v>
      </c>
      <c r="N6248" t="e">
        <f>VLOOKUP(#REF!,自助!D:F,3,FALSE)</f>
        <v>#REF!</v>
      </c>
    </row>
    <row r="6249" spans="1:14" hidden="1">
      <c r="A6249" s="33">
        <v>42915</v>
      </c>
      <c r="B6249" s="36">
        <v>0.58064814814814814</v>
      </c>
      <c r="C6249" s="7" t="s">
        <v>17817</v>
      </c>
      <c r="D6249" s="7" t="s">
        <v>25670</v>
      </c>
      <c r="E6249" s="7" t="s">
        <v>17818</v>
      </c>
      <c r="F6249" s="7" t="s">
        <v>1012</v>
      </c>
      <c r="G6249" s="7" t="s">
        <v>969</v>
      </c>
      <c r="H6249" s="7" t="s">
        <v>975</v>
      </c>
      <c r="I6249" s="7" t="s">
        <v>971</v>
      </c>
      <c r="J6249" s="7">
        <v>20</v>
      </c>
      <c r="K6249" s="7" t="s">
        <v>972</v>
      </c>
      <c r="L6249" s="7" t="s">
        <v>17819</v>
      </c>
      <c r="M6249" s="7" t="s">
        <v>1013</v>
      </c>
      <c r="N6249" t="e">
        <f>VLOOKUP(#REF!,自助!D:F,3,FALSE)</f>
        <v>#REF!</v>
      </c>
    </row>
    <row r="6250" spans="1:14" hidden="1">
      <c r="A6250" s="33">
        <v>42915</v>
      </c>
      <c r="B6250" s="36">
        <v>0.42571759259259262</v>
      </c>
      <c r="C6250" s="7" t="s">
        <v>17820</v>
      </c>
      <c r="D6250" s="7" t="s">
        <v>25671</v>
      </c>
      <c r="E6250" s="7" t="s">
        <v>17821</v>
      </c>
      <c r="F6250" s="7" t="s">
        <v>1012</v>
      </c>
      <c r="G6250" s="7" t="s">
        <v>969</v>
      </c>
      <c r="H6250" s="7" t="s">
        <v>970</v>
      </c>
      <c r="I6250" s="7" t="s">
        <v>971</v>
      </c>
      <c r="J6250" s="7">
        <v>300</v>
      </c>
      <c r="K6250" s="7" t="s">
        <v>972</v>
      </c>
      <c r="L6250" s="7" t="s">
        <v>17822</v>
      </c>
      <c r="M6250" s="7" t="s">
        <v>1013</v>
      </c>
      <c r="N6250" t="e">
        <f>VLOOKUP(#REF!,自助!D:F,3,FALSE)</f>
        <v>#REF!</v>
      </c>
    </row>
    <row r="6251" spans="1:14" hidden="1">
      <c r="A6251" s="33">
        <v>42915</v>
      </c>
      <c r="B6251" s="36">
        <v>0.90511574074074075</v>
      </c>
      <c r="C6251" s="7" t="s">
        <v>17823</v>
      </c>
      <c r="D6251" s="7" t="s">
        <v>25672</v>
      </c>
      <c r="E6251" s="7" t="s">
        <v>17824</v>
      </c>
      <c r="F6251" s="7" t="s">
        <v>1012</v>
      </c>
      <c r="G6251" s="7" t="s">
        <v>969</v>
      </c>
      <c r="H6251" s="7" t="s">
        <v>1004</v>
      </c>
      <c r="I6251" s="7" t="s">
        <v>971</v>
      </c>
      <c r="J6251" s="7">
        <v>30</v>
      </c>
      <c r="K6251" s="7" t="s">
        <v>972</v>
      </c>
      <c r="L6251" s="7" t="s">
        <v>17825</v>
      </c>
      <c r="M6251" s="7" t="s">
        <v>1013</v>
      </c>
      <c r="N6251" t="e">
        <f>VLOOKUP(#REF!,自助!D:F,3,FALSE)</f>
        <v>#REF!</v>
      </c>
    </row>
    <row r="6252" spans="1:14" hidden="1">
      <c r="A6252" s="33">
        <v>42915</v>
      </c>
      <c r="B6252" s="36">
        <v>0.47990740740740739</v>
      </c>
      <c r="C6252" s="7" t="s">
        <v>17826</v>
      </c>
      <c r="D6252" s="7" t="s">
        <v>25673</v>
      </c>
      <c r="E6252" s="7" t="s">
        <v>17827</v>
      </c>
      <c r="F6252" s="7" t="s">
        <v>1012</v>
      </c>
      <c r="G6252" s="7" t="s">
        <v>969</v>
      </c>
      <c r="H6252" s="7" t="s">
        <v>970</v>
      </c>
      <c r="I6252" s="7" t="s">
        <v>971</v>
      </c>
      <c r="J6252" s="7">
        <v>500</v>
      </c>
      <c r="K6252" s="7" t="s">
        <v>972</v>
      </c>
      <c r="L6252" s="7" t="s">
        <v>17828</v>
      </c>
      <c r="M6252" s="7" t="s">
        <v>1013</v>
      </c>
      <c r="N6252" t="e">
        <f>VLOOKUP(#REF!,自助!D:F,3,FALSE)</f>
        <v>#REF!</v>
      </c>
    </row>
    <row r="6253" spans="1:14" hidden="1">
      <c r="A6253" s="33">
        <v>42915</v>
      </c>
      <c r="B6253" s="36">
        <v>0.60516203703703708</v>
      </c>
      <c r="C6253" s="7" t="s">
        <v>17829</v>
      </c>
      <c r="D6253" s="7" t="s">
        <v>25674</v>
      </c>
      <c r="E6253" s="7" t="s">
        <v>1596</v>
      </c>
      <c r="F6253" s="7" t="s">
        <v>1012</v>
      </c>
      <c r="G6253" s="7" t="s">
        <v>969</v>
      </c>
      <c r="H6253" s="7" t="s">
        <v>970</v>
      </c>
      <c r="I6253" s="7" t="s">
        <v>971</v>
      </c>
      <c r="J6253" s="7">
        <v>100</v>
      </c>
      <c r="K6253" s="7" t="s">
        <v>972</v>
      </c>
      <c r="L6253" s="7" t="s">
        <v>17830</v>
      </c>
      <c r="M6253" s="7" t="s">
        <v>1013</v>
      </c>
      <c r="N6253" t="e">
        <f>VLOOKUP(#REF!,自助!D:F,3,FALSE)</f>
        <v>#REF!</v>
      </c>
    </row>
    <row r="6254" spans="1:14" hidden="1">
      <c r="A6254" s="33">
        <v>42915</v>
      </c>
      <c r="B6254" s="36">
        <v>0.4064699074074074</v>
      </c>
      <c r="C6254" s="7" t="s">
        <v>17831</v>
      </c>
      <c r="D6254" s="7" t="s">
        <v>25675</v>
      </c>
      <c r="E6254" s="7" t="s">
        <v>17832</v>
      </c>
      <c r="F6254" s="7" t="s">
        <v>1012</v>
      </c>
      <c r="G6254" s="7" t="s">
        <v>969</v>
      </c>
      <c r="H6254" s="7" t="s">
        <v>970</v>
      </c>
      <c r="I6254" s="7" t="s">
        <v>971</v>
      </c>
      <c r="J6254" s="7">
        <v>20</v>
      </c>
      <c r="K6254" s="7" t="s">
        <v>972</v>
      </c>
      <c r="L6254" s="7" t="s">
        <v>17833</v>
      </c>
      <c r="M6254" s="7" t="s">
        <v>1013</v>
      </c>
      <c r="N6254" t="e">
        <f>VLOOKUP(#REF!,自助!D:F,3,FALSE)</f>
        <v>#REF!</v>
      </c>
    </row>
    <row r="6255" spans="1:14" hidden="1">
      <c r="A6255" s="33">
        <v>42915</v>
      </c>
      <c r="B6255" s="36">
        <v>0.65034722222222219</v>
      </c>
      <c r="C6255" s="7" t="s">
        <v>17834</v>
      </c>
      <c r="D6255" s="7" t="s">
        <v>25676</v>
      </c>
      <c r="E6255" s="7" t="s">
        <v>17835</v>
      </c>
      <c r="F6255" s="7" t="s">
        <v>1012</v>
      </c>
      <c r="G6255" s="7" t="s">
        <v>969</v>
      </c>
      <c r="H6255" s="7" t="s">
        <v>970</v>
      </c>
      <c r="I6255" s="7" t="s">
        <v>971</v>
      </c>
      <c r="J6255" s="7">
        <v>50</v>
      </c>
      <c r="K6255" s="7" t="s">
        <v>972</v>
      </c>
      <c r="L6255" s="7" t="s">
        <v>17836</v>
      </c>
      <c r="M6255" s="7" t="s">
        <v>1013</v>
      </c>
      <c r="N6255" t="e">
        <f>VLOOKUP(#REF!,自助!D:F,3,FALSE)</f>
        <v>#REF!</v>
      </c>
    </row>
    <row r="6256" spans="1:14" hidden="1">
      <c r="A6256" s="33">
        <v>42915</v>
      </c>
      <c r="B6256" s="36">
        <v>0.69167824074074069</v>
      </c>
      <c r="C6256" s="7" t="s">
        <v>17837</v>
      </c>
      <c r="D6256" s="7" t="s">
        <v>25677</v>
      </c>
      <c r="E6256" s="7" t="s">
        <v>17838</v>
      </c>
      <c r="F6256" s="7" t="s">
        <v>1012</v>
      </c>
      <c r="G6256" s="7" t="s">
        <v>969</v>
      </c>
      <c r="H6256" s="7" t="s">
        <v>973</v>
      </c>
      <c r="I6256" s="7" t="s">
        <v>971</v>
      </c>
      <c r="J6256" s="7">
        <v>100</v>
      </c>
      <c r="K6256" s="7" t="s">
        <v>972</v>
      </c>
      <c r="L6256" s="7" t="s">
        <v>17839</v>
      </c>
      <c r="M6256" s="7" t="s">
        <v>1013</v>
      </c>
      <c r="N6256" t="e">
        <f>VLOOKUP(#REF!,自助!D:F,3,FALSE)</f>
        <v>#REF!</v>
      </c>
    </row>
    <row r="6257" spans="1:14" hidden="1">
      <c r="A6257" s="33">
        <v>42915</v>
      </c>
      <c r="B6257" s="36">
        <v>0.70146990740740733</v>
      </c>
      <c r="C6257" s="7" t="s">
        <v>17840</v>
      </c>
      <c r="D6257" s="7" t="s">
        <v>25678</v>
      </c>
      <c r="E6257" s="7" t="s">
        <v>17838</v>
      </c>
      <c r="F6257" s="7" t="s">
        <v>1012</v>
      </c>
      <c r="G6257" s="7" t="s">
        <v>969</v>
      </c>
      <c r="H6257" s="7" t="s">
        <v>973</v>
      </c>
      <c r="I6257" s="7" t="s">
        <v>971</v>
      </c>
      <c r="J6257" s="7">
        <v>185</v>
      </c>
      <c r="K6257" s="7" t="s">
        <v>972</v>
      </c>
      <c r="L6257" s="7" t="s">
        <v>17841</v>
      </c>
      <c r="M6257" s="7" t="s">
        <v>1013</v>
      </c>
      <c r="N6257" t="e">
        <f>VLOOKUP(#REF!,自助!D:F,3,FALSE)</f>
        <v>#REF!</v>
      </c>
    </row>
    <row r="6258" spans="1:14" hidden="1">
      <c r="A6258" s="33">
        <v>42915</v>
      </c>
      <c r="B6258" s="36">
        <v>0.33295138888888892</v>
      </c>
      <c r="C6258" s="7" t="s">
        <v>17842</v>
      </c>
      <c r="D6258" s="7" t="s">
        <v>25679</v>
      </c>
      <c r="E6258" s="7" t="s">
        <v>17843</v>
      </c>
      <c r="F6258" s="7" t="s">
        <v>1012</v>
      </c>
      <c r="G6258" s="7" t="s">
        <v>969</v>
      </c>
      <c r="H6258" s="7" t="s">
        <v>970</v>
      </c>
      <c r="I6258" s="7" t="s">
        <v>971</v>
      </c>
      <c r="J6258" s="7">
        <v>200</v>
      </c>
      <c r="K6258" s="7" t="s">
        <v>972</v>
      </c>
      <c r="L6258" s="7" t="s">
        <v>17844</v>
      </c>
      <c r="M6258" s="7" t="s">
        <v>1013</v>
      </c>
      <c r="N6258" t="e">
        <f>VLOOKUP(#REF!,自助!D:F,3,FALSE)</f>
        <v>#REF!</v>
      </c>
    </row>
    <row r="6259" spans="1:14" hidden="1">
      <c r="A6259" s="33">
        <v>42915</v>
      </c>
      <c r="B6259" s="36">
        <v>0.62930555555555556</v>
      </c>
      <c r="C6259" s="7" t="s">
        <v>17845</v>
      </c>
      <c r="D6259" s="7" t="s">
        <v>25680</v>
      </c>
      <c r="E6259" s="7" t="s">
        <v>4665</v>
      </c>
      <c r="F6259" s="7" t="s">
        <v>1012</v>
      </c>
      <c r="G6259" s="7" t="s">
        <v>969</v>
      </c>
      <c r="H6259" s="7" t="s">
        <v>1007</v>
      </c>
      <c r="I6259" s="7" t="s">
        <v>971</v>
      </c>
      <c r="J6259" s="7">
        <v>100</v>
      </c>
      <c r="K6259" s="7" t="s">
        <v>972</v>
      </c>
      <c r="L6259" s="7" t="s">
        <v>4666</v>
      </c>
      <c r="M6259" s="7" t="s">
        <v>1013</v>
      </c>
      <c r="N6259" t="e">
        <f>VLOOKUP(#REF!,自助!D:F,3,FALSE)</f>
        <v>#REF!</v>
      </c>
    </row>
    <row r="6260" spans="1:14" hidden="1">
      <c r="A6260" s="33">
        <v>42915</v>
      </c>
      <c r="B6260" s="36">
        <v>0.60347222222222219</v>
      </c>
      <c r="C6260" s="7" t="s">
        <v>17846</v>
      </c>
      <c r="D6260" s="7" t="s">
        <v>25681</v>
      </c>
      <c r="E6260" s="7" t="s">
        <v>17847</v>
      </c>
      <c r="F6260" s="7" t="s">
        <v>1012</v>
      </c>
      <c r="G6260" s="7" t="s">
        <v>969</v>
      </c>
      <c r="H6260" s="7" t="s">
        <v>973</v>
      </c>
      <c r="I6260" s="7" t="s">
        <v>971</v>
      </c>
      <c r="J6260" s="7">
        <v>20</v>
      </c>
      <c r="K6260" s="7" t="s">
        <v>972</v>
      </c>
      <c r="L6260" s="7" t="s">
        <v>17848</v>
      </c>
      <c r="M6260" s="7" t="s">
        <v>1013</v>
      </c>
      <c r="N6260" t="e">
        <f>VLOOKUP(#REF!,自助!D:F,3,FALSE)</f>
        <v>#REF!</v>
      </c>
    </row>
    <row r="6261" spans="1:14" hidden="1">
      <c r="A6261" s="33">
        <v>42915</v>
      </c>
      <c r="B6261" s="36">
        <v>0.66232638888888895</v>
      </c>
      <c r="C6261" s="7" t="s">
        <v>17849</v>
      </c>
      <c r="D6261" s="7" t="s">
        <v>25682</v>
      </c>
      <c r="E6261" s="7" t="s">
        <v>17850</v>
      </c>
      <c r="F6261" s="7" t="s">
        <v>1012</v>
      </c>
      <c r="G6261" s="7" t="s">
        <v>969</v>
      </c>
      <c r="H6261" s="7" t="s">
        <v>970</v>
      </c>
      <c r="I6261" s="7" t="s">
        <v>971</v>
      </c>
      <c r="J6261" s="7">
        <v>20</v>
      </c>
      <c r="K6261" s="7" t="s">
        <v>972</v>
      </c>
      <c r="L6261" s="7" t="s">
        <v>17851</v>
      </c>
      <c r="M6261" s="7" t="s">
        <v>1013</v>
      </c>
      <c r="N6261" t="e">
        <f>VLOOKUP(#REF!,自助!D:F,3,FALSE)</f>
        <v>#REF!</v>
      </c>
    </row>
    <row r="6262" spans="1:14" hidden="1">
      <c r="A6262" s="33">
        <v>42915</v>
      </c>
      <c r="B6262" s="36">
        <v>0.46385416666666668</v>
      </c>
      <c r="C6262" s="7" t="s">
        <v>17852</v>
      </c>
      <c r="D6262" s="7" t="s">
        <v>25683</v>
      </c>
      <c r="E6262" s="7" t="s">
        <v>8823</v>
      </c>
      <c r="F6262" s="7" t="s">
        <v>1012</v>
      </c>
      <c r="G6262" s="7" t="s">
        <v>969</v>
      </c>
      <c r="H6262" s="7" t="s">
        <v>970</v>
      </c>
      <c r="I6262" s="7" t="s">
        <v>971</v>
      </c>
      <c r="J6262" s="7">
        <v>200</v>
      </c>
      <c r="K6262" s="7" t="s">
        <v>972</v>
      </c>
      <c r="L6262" s="7" t="s">
        <v>17853</v>
      </c>
      <c r="M6262" s="7" t="s">
        <v>1013</v>
      </c>
      <c r="N6262" t="e">
        <f>VLOOKUP(#REF!,自助!D:F,3,FALSE)</f>
        <v>#REF!</v>
      </c>
    </row>
    <row r="6263" spans="1:14" hidden="1">
      <c r="A6263" s="33">
        <v>42915</v>
      </c>
      <c r="B6263" s="36">
        <v>0.34553240740740737</v>
      </c>
      <c r="C6263" s="7" t="s">
        <v>17854</v>
      </c>
      <c r="D6263" s="7" t="s">
        <v>25684</v>
      </c>
      <c r="E6263" s="7" t="s">
        <v>1597</v>
      </c>
      <c r="F6263" s="7" t="s">
        <v>1012</v>
      </c>
      <c r="G6263" s="7" t="s">
        <v>969</v>
      </c>
      <c r="H6263" s="7" t="s">
        <v>976</v>
      </c>
      <c r="I6263" s="7" t="s">
        <v>971</v>
      </c>
      <c r="J6263" s="7">
        <v>200</v>
      </c>
      <c r="K6263" s="7" t="s">
        <v>972</v>
      </c>
      <c r="L6263" s="7" t="s">
        <v>17855</v>
      </c>
      <c r="M6263" s="7" t="s">
        <v>1013</v>
      </c>
      <c r="N6263" t="e">
        <f>VLOOKUP(#REF!,自助!D:F,3,FALSE)</f>
        <v>#REF!</v>
      </c>
    </row>
    <row r="6264" spans="1:14" hidden="1">
      <c r="A6264" s="33">
        <v>42915</v>
      </c>
      <c r="B6264" s="36">
        <v>0.36063657407407407</v>
      </c>
      <c r="C6264" s="7" t="s">
        <v>17856</v>
      </c>
      <c r="D6264" s="7" t="s">
        <v>25685</v>
      </c>
      <c r="E6264" s="7" t="s">
        <v>1597</v>
      </c>
      <c r="F6264" s="7" t="s">
        <v>1012</v>
      </c>
      <c r="G6264" s="7" t="s">
        <v>969</v>
      </c>
      <c r="H6264" s="7" t="s">
        <v>976</v>
      </c>
      <c r="I6264" s="7" t="s">
        <v>971</v>
      </c>
      <c r="J6264" s="7">
        <v>1500</v>
      </c>
      <c r="K6264" s="7" t="s">
        <v>972</v>
      </c>
      <c r="L6264" s="7" t="s">
        <v>17857</v>
      </c>
      <c r="M6264" s="7" t="s">
        <v>1013</v>
      </c>
      <c r="N6264" t="e">
        <f>VLOOKUP(#REF!,自助!D:F,3,FALSE)</f>
        <v>#REF!</v>
      </c>
    </row>
    <row r="6265" spans="1:14" hidden="1">
      <c r="A6265" s="33">
        <v>42915</v>
      </c>
      <c r="B6265" s="36">
        <v>0.5271527777777778</v>
      </c>
      <c r="C6265" s="7" t="s">
        <v>17858</v>
      </c>
      <c r="D6265" s="7" t="s">
        <v>25686</v>
      </c>
      <c r="E6265" s="7" t="s">
        <v>17859</v>
      </c>
      <c r="F6265" s="7" t="s">
        <v>1012</v>
      </c>
      <c r="G6265" s="7" t="s">
        <v>969</v>
      </c>
      <c r="H6265" s="7" t="s">
        <v>970</v>
      </c>
      <c r="I6265" s="7" t="s">
        <v>971</v>
      </c>
      <c r="J6265" s="7">
        <v>50</v>
      </c>
      <c r="K6265" s="7" t="s">
        <v>972</v>
      </c>
      <c r="L6265" s="7" t="s">
        <v>17860</v>
      </c>
      <c r="M6265" s="7" t="s">
        <v>1013</v>
      </c>
      <c r="N6265" t="e">
        <f>VLOOKUP(#REF!,自助!D:F,3,FALSE)</f>
        <v>#REF!</v>
      </c>
    </row>
    <row r="6266" spans="1:14" hidden="1">
      <c r="A6266" s="33">
        <v>42915</v>
      </c>
      <c r="B6266" s="36">
        <v>0.56917824074074075</v>
      </c>
      <c r="C6266" s="7" t="s">
        <v>17861</v>
      </c>
      <c r="D6266" s="7" t="s">
        <v>25687</v>
      </c>
      <c r="E6266" s="7" t="s">
        <v>17859</v>
      </c>
      <c r="F6266" s="7" t="s">
        <v>1012</v>
      </c>
      <c r="G6266" s="7" t="s">
        <v>969</v>
      </c>
      <c r="H6266" s="7" t="s">
        <v>970</v>
      </c>
      <c r="I6266" s="7" t="s">
        <v>971</v>
      </c>
      <c r="J6266" s="7">
        <v>500</v>
      </c>
      <c r="K6266" s="7" t="s">
        <v>972</v>
      </c>
      <c r="L6266" s="7" t="s">
        <v>17862</v>
      </c>
      <c r="M6266" s="7" t="s">
        <v>1013</v>
      </c>
      <c r="N6266" t="e">
        <f>VLOOKUP(#REF!,自助!D:F,3,FALSE)</f>
        <v>#REF!</v>
      </c>
    </row>
    <row r="6267" spans="1:14" hidden="1">
      <c r="A6267" s="33">
        <v>42915</v>
      </c>
      <c r="B6267" s="36">
        <v>0.59846064814814814</v>
      </c>
      <c r="C6267" s="7" t="s">
        <v>17863</v>
      </c>
      <c r="D6267" s="7" t="s">
        <v>25688</v>
      </c>
      <c r="E6267" s="7" t="s">
        <v>1376</v>
      </c>
      <c r="F6267" s="7" t="s">
        <v>1012</v>
      </c>
      <c r="G6267" s="7" t="s">
        <v>969</v>
      </c>
      <c r="H6267" s="7" t="s">
        <v>970</v>
      </c>
      <c r="I6267" s="7" t="s">
        <v>971</v>
      </c>
      <c r="J6267" s="7">
        <v>500</v>
      </c>
      <c r="K6267" s="7" t="s">
        <v>972</v>
      </c>
      <c r="L6267" s="7" t="s">
        <v>17864</v>
      </c>
      <c r="M6267" s="7" t="s">
        <v>1013</v>
      </c>
      <c r="N6267" t="e">
        <f>VLOOKUP(#REF!,自助!D:F,3,FALSE)</f>
        <v>#REF!</v>
      </c>
    </row>
    <row r="6268" spans="1:14" hidden="1">
      <c r="A6268" s="33">
        <v>42915</v>
      </c>
      <c r="B6268" s="36">
        <v>0.60651620370370374</v>
      </c>
      <c r="C6268" s="7" t="s">
        <v>17865</v>
      </c>
      <c r="D6268" s="7" t="s">
        <v>25689</v>
      </c>
      <c r="E6268" s="7" t="s">
        <v>17859</v>
      </c>
      <c r="F6268" s="7" t="s">
        <v>1012</v>
      </c>
      <c r="G6268" s="7" t="s">
        <v>969</v>
      </c>
      <c r="H6268" s="7" t="s">
        <v>970</v>
      </c>
      <c r="I6268" s="7" t="s">
        <v>971</v>
      </c>
      <c r="J6268" s="7">
        <v>500</v>
      </c>
      <c r="K6268" s="7" t="s">
        <v>972</v>
      </c>
      <c r="L6268" s="7" t="s">
        <v>17862</v>
      </c>
      <c r="M6268" s="7" t="s">
        <v>1013</v>
      </c>
      <c r="N6268" t="e">
        <f>VLOOKUP(#REF!,自助!D:F,3,FALSE)</f>
        <v>#REF!</v>
      </c>
    </row>
    <row r="6269" spans="1:14" hidden="1">
      <c r="A6269" s="33">
        <v>42915</v>
      </c>
      <c r="B6269" s="36">
        <v>0.34900462962962964</v>
      </c>
      <c r="C6269" s="7" t="s">
        <v>17866</v>
      </c>
      <c r="D6269" s="7" t="s">
        <v>25690</v>
      </c>
      <c r="E6269" s="7" t="s">
        <v>17867</v>
      </c>
      <c r="F6269" s="7" t="s">
        <v>1012</v>
      </c>
      <c r="G6269" s="7" t="s">
        <v>969</v>
      </c>
      <c r="H6269" s="7" t="s">
        <v>984</v>
      </c>
      <c r="I6269" s="7" t="s">
        <v>971</v>
      </c>
      <c r="J6269" s="7">
        <v>10</v>
      </c>
      <c r="K6269" s="7" t="s">
        <v>972</v>
      </c>
      <c r="L6269" s="7" t="s">
        <v>17868</v>
      </c>
      <c r="M6269" s="7" t="s">
        <v>1013</v>
      </c>
      <c r="N6269" t="e">
        <f>VLOOKUP(#REF!,自助!D:F,3,FALSE)</f>
        <v>#REF!</v>
      </c>
    </row>
    <row r="6270" spans="1:14" hidden="1">
      <c r="A6270" s="33">
        <v>42915</v>
      </c>
      <c r="B6270" s="36">
        <v>0.66700231481481476</v>
      </c>
      <c r="C6270" s="7" t="s">
        <v>17869</v>
      </c>
      <c r="D6270" s="7" t="s">
        <v>25691</v>
      </c>
      <c r="E6270" s="7" t="s">
        <v>1307</v>
      </c>
      <c r="F6270" s="7" t="s">
        <v>1012</v>
      </c>
      <c r="G6270" s="7" t="s">
        <v>969</v>
      </c>
      <c r="H6270" s="7" t="s">
        <v>970</v>
      </c>
      <c r="I6270" s="7" t="s">
        <v>971</v>
      </c>
      <c r="J6270" s="7">
        <v>30</v>
      </c>
      <c r="K6270" s="7" t="s">
        <v>972</v>
      </c>
      <c r="L6270" s="7" t="s">
        <v>17870</v>
      </c>
      <c r="M6270" s="7" t="s">
        <v>1013</v>
      </c>
      <c r="N6270" t="e">
        <f>VLOOKUP(#REF!,自助!D:F,3,FALSE)</f>
        <v>#REF!</v>
      </c>
    </row>
    <row r="6271" spans="1:14" hidden="1">
      <c r="A6271" s="33">
        <v>42915</v>
      </c>
      <c r="B6271" s="36">
        <v>0.37002314814814818</v>
      </c>
      <c r="C6271" s="7" t="s">
        <v>17871</v>
      </c>
      <c r="D6271" s="7" t="s">
        <v>25692</v>
      </c>
      <c r="E6271" s="7" t="s">
        <v>13539</v>
      </c>
      <c r="F6271" s="7" t="s">
        <v>1012</v>
      </c>
      <c r="G6271" s="7" t="s">
        <v>969</v>
      </c>
      <c r="H6271" s="7" t="s">
        <v>970</v>
      </c>
      <c r="I6271" s="7" t="s">
        <v>971</v>
      </c>
      <c r="J6271" s="7">
        <v>800</v>
      </c>
      <c r="K6271" s="7" t="s">
        <v>972</v>
      </c>
      <c r="L6271" s="7" t="s">
        <v>13540</v>
      </c>
      <c r="M6271" s="7" t="s">
        <v>1013</v>
      </c>
      <c r="N6271" t="e">
        <f>VLOOKUP(#REF!,自助!D:F,3,FALSE)</f>
        <v>#REF!</v>
      </c>
    </row>
    <row r="6272" spans="1:14" hidden="1">
      <c r="A6272" s="33">
        <v>42915</v>
      </c>
      <c r="B6272" s="36">
        <v>0.64954861111111117</v>
      </c>
      <c r="C6272" s="7" t="s">
        <v>17872</v>
      </c>
      <c r="D6272" s="7" t="s">
        <v>25693</v>
      </c>
      <c r="E6272" s="7" t="s">
        <v>17873</v>
      </c>
      <c r="F6272" s="7" t="s">
        <v>1012</v>
      </c>
      <c r="G6272" s="7" t="s">
        <v>969</v>
      </c>
      <c r="H6272" s="7" t="s">
        <v>970</v>
      </c>
      <c r="I6272" s="7" t="s">
        <v>971</v>
      </c>
      <c r="J6272" s="7">
        <v>262</v>
      </c>
      <c r="K6272" s="7" t="s">
        <v>972</v>
      </c>
      <c r="L6272" s="7" t="s">
        <v>17874</v>
      </c>
      <c r="M6272" s="7" t="s">
        <v>1013</v>
      </c>
      <c r="N6272" t="e">
        <f>VLOOKUP(#REF!,自助!D:F,3,FALSE)</f>
        <v>#REF!</v>
      </c>
    </row>
    <row r="6273" spans="1:14" hidden="1">
      <c r="A6273" s="33">
        <v>42915</v>
      </c>
      <c r="B6273" s="36">
        <v>0.57232638888888887</v>
      </c>
      <c r="C6273" s="7" t="s">
        <v>17875</v>
      </c>
      <c r="D6273" s="7" t="s">
        <v>25694</v>
      </c>
      <c r="E6273" s="7" t="s">
        <v>8829</v>
      </c>
      <c r="F6273" s="7" t="s">
        <v>1012</v>
      </c>
      <c r="G6273" s="7" t="s">
        <v>969</v>
      </c>
      <c r="H6273" s="7" t="s">
        <v>970</v>
      </c>
      <c r="I6273" s="7" t="s">
        <v>971</v>
      </c>
      <c r="J6273" s="7">
        <v>100</v>
      </c>
      <c r="K6273" s="7" t="s">
        <v>972</v>
      </c>
      <c r="L6273" s="7" t="s">
        <v>17876</v>
      </c>
      <c r="M6273" s="7" t="s">
        <v>1013</v>
      </c>
      <c r="N6273" t="e">
        <f>VLOOKUP(#REF!,自助!D:F,3,FALSE)</f>
        <v>#REF!</v>
      </c>
    </row>
    <row r="6274" spans="1:14" hidden="1">
      <c r="A6274" s="33">
        <v>42915</v>
      </c>
      <c r="B6274" s="36">
        <v>0.62694444444444442</v>
      </c>
      <c r="C6274" s="7" t="s">
        <v>17877</v>
      </c>
      <c r="D6274" s="7" t="s">
        <v>25695</v>
      </c>
      <c r="E6274" s="7" t="s">
        <v>8829</v>
      </c>
      <c r="F6274" s="7" t="s">
        <v>1012</v>
      </c>
      <c r="G6274" s="7" t="s">
        <v>969</v>
      </c>
      <c r="H6274" s="7" t="s">
        <v>970</v>
      </c>
      <c r="I6274" s="7" t="s">
        <v>971</v>
      </c>
      <c r="J6274" s="7">
        <v>300</v>
      </c>
      <c r="K6274" s="7" t="s">
        <v>972</v>
      </c>
      <c r="L6274" s="7" t="s">
        <v>17878</v>
      </c>
      <c r="M6274" s="7" t="s">
        <v>1013</v>
      </c>
      <c r="N6274" t="e">
        <f>VLOOKUP(#REF!,自助!D:F,3,FALSE)</f>
        <v>#REF!</v>
      </c>
    </row>
    <row r="6275" spans="1:14" hidden="1">
      <c r="A6275" s="33">
        <v>42915</v>
      </c>
      <c r="B6275" s="36">
        <v>0.66621527777777778</v>
      </c>
      <c r="C6275" s="7" t="s">
        <v>17879</v>
      </c>
      <c r="D6275" s="7" t="s">
        <v>25696</v>
      </c>
      <c r="E6275" s="7" t="s">
        <v>8829</v>
      </c>
      <c r="F6275" s="7" t="s">
        <v>1012</v>
      </c>
      <c r="G6275" s="7" t="s">
        <v>969</v>
      </c>
      <c r="H6275" s="7" t="s">
        <v>970</v>
      </c>
      <c r="I6275" s="7" t="s">
        <v>971</v>
      </c>
      <c r="J6275" s="7">
        <v>400</v>
      </c>
      <c r="K6275" s="7" t="s">
        <v>972</v>
      </c>
      <c r="L6275" s="7" t="s">
        <v>17880</v>
      </c>
      <c r="M6275" s="7" t="s">
        <v>1013</v>
      </c>
      <c r="N6275" t="e">
        <f>VLOOKUP(#REF!,自助!D:F,3,FALSE)</f>
        <v>#REF!</v>
      </c>
    </row>
    <row r="6276" spans="1:14" hidden="1">
      <c r="A6276" s="33">
        <v>42915</v>
      </c>
      <c r="B6276" s="36">
        <v>0.37718750000000001</v>
      </c>
      <c r="C6276" s="7" t="s">
        <v>17881</v>
      </c>
      <c r="D6276" s="7" t="s">
        <v>25697</v>
      </c>
      <c r="E6276" s="7" t="s">
        <v>13546</v>
      </c>
      <c r="F6276" s="7" t="s">
        <v>1012</v>
      </c>
      <c r="G6276" s="7" t="s">
        <v>969</v>
      </c>
      <c r="H6276" s="7" t="s">
        <v>1023</v>
      </c>
      <c r="I6276" s="7" t="s">
        <v>971</v>
      </c>
      <c r="J6276" s="7">
        <v>200</v>
      </c>
      <c r="K6276" s="7" t="s">
        <v>972</v>
      </c>
      <c r="L6276" s="7" t="s">
        <v>13549</v>
      </c>
      <c r="M6276" s="7" t="s">
        <v>1013</v>
      </c>
      <c r="N6276" t="e">
        <f>VLOOKUP(#REF!,自助!D:F,3,FALSE)</f>
        <v>#REF!</v>
      </c>
    </row>
    <row r="6277" spans="1:14" hidden="1">
      <c r="A6277" s="33">
        <v>42915</v>
      </c>
      <c r="B6277" s="36">
        <v>0.40527777777777779</v>
      </c>
      <c r="C6277" s="7" t="s">
        <v>17882</v>
      </c>
      <c r="D6277" s="7" t="s">
        <v>25698</v>
      </c>
      <c r="E6277" s="7" t="s">
        <v>13546</v>
      </c>
      <c r="F6277" s="7" t="s">
        <v>1012</v>
      </c>
      <c r="G6277" s="7" t="s">
        <v>969</v>
      </c>
      <c r="H6277" s="7" t="s">
        <v>1023</v>
      </c>
      <c r="I6277" s="7" t="s">
        <v>971</v>
      </c>
      <c r="J6277" s="7">
        <v>400</v>
      </c>
      <c r="K6277" s="7" t="s">
        <v>972</v>
      </c>
      <c r="L6277" s="7" t="s">
        <v>17883</v>
      </c>
      <c r="M6277" s="7" t="s">
        <v>1013</v>
      </c>
      <c r="N6277" t="e">
        <f>VLOOKUP(#REF!,自助!D:F,3,FALSE)</f>
        <v>#REF!</v>
      </c>
    </row>
    <row r="6278" spans="1:14" hidden="1">
      <c r="A6278" s="33">
        <v>42915</v>
      </c>
      <c r="B6278" s="36">
        <v>0.41695601851851855</v>
      </c>
      <c r="C6278" s="7" t="s">
        <v>17884</v>
      </c>
      <c r="D6278" s="7" t="s">
        <v>25699</v>
      </c>
      <c r="E6278" s="7" t="s">
        <v>17885</v>
      </c>
      <c r="F6278" s="7" t="s">
        <v>1012</v>
      </c>
      <c r="G6278" s="7" t="s">
        <v>969</v>
      </c>
      <c r="H6278" s="7" t="s">
        <v>970</v>
      </c>
      <c r="I6278" s="7" t="s">
        <v>971</v>
      </c>
      <c r="J6278" s="7">
        <v>400</v>
      </c>
      <c r="K6278" s="7" t="s">
        <v>972</v>
      </c>
      <c r="L6278" s="7" t="s">
        <v>17886</v>
      </c>
      <c r="M6278" s="7" t="s">
        <v>1013</v>
      </c>
      <c r="N6278" t="e">
        <f>VLOOKUP(#REF!,自助!D:F,3,FALSE)</f>
        <v>#REF!</v>
      </c>
    </row>
    <row r="6279" spans="1:14" hidden="1">
      <c r="A6279" s="33">
        <v>42915</v>
      </c>
      <c r="B6279" s="36">
        <v>0.46914351851851849</v>
      </c>
      <c r="C6279" s="7" t="s">
        <v>17887</v>
      </c>
      <c r="D6279" s="7" t="s">
        <v>25700</v>
      </c>
      <c r="E6279" s="7" t="s">
        <v>17888</v>
      </c>
      <c r="F6279" s="7" t="s">
        <v>1012</v>
      </c>
      <c r="G6279" s="7" t="s">
        <v>969</v>
      </c>
      <c r="H6279" s="7" t="s">
        <v>970</v>
      </c>
      <c r="I6279" s="7" t="s">
        <v>971</v>
      </c>
      <c r="J6279" s="7">
        <v>800</v>
      </c>
      <c r="K6279" s="7" t="s">
        <v>972</v>
      </c>
      <c r="L6279" s="7" t="s">
        <v>17889</v>
      </c>
      <c r="M6279" s="7" t="s">
        <v>1013</v>
      </c>
      <c r="N6279" t="e">
        <f>VLOOKUP(#REF!,自助!D:F,3,FALSE)</f>
        <v>#REF!</v>
      </c>
    </row>
    <row r="6280" spans="1:14" hidden="1">
      <c r="A6280" s="33">
        <v>42915</v>
      </c>
      <c r="B6280" s="36">
        <v>0.46133101851851849</v>
      </c>
      <c r="C6280" s="7" t="s">
        <v>17890</v>
      </c>
      <c r="D6280" s="7" t="s">
        <v>25701</v>
      </c>
      <c r="E6280" s="7" t="s">
        <v>17891</v>
      </c>
      <c r="F6280" s="7" t="s">
        <v>1012</v>
      </c>
      <c r="G6280" s="7" t="s">
        <v>969</v>
      </c>
      <c r="H6280" s="7" t="s">
        <v>977</v>
      </c>
      <c r="I6280" s="7" t="s">
        <v>971</v>
      </c>
      <c r="J6280" s="7">
        <v>10</v>
      </c>
      <c r="K6280" s="7" t="s">
        <v>972</v>
      </c>
      <c r="L6280" s="7" t="s">
        <v>17892</v>
      </c>
      <c r="M6280" s="7" t="s">
        <v>1013</v>
      </c>
      <c r="N6280" t="e">
        <f>VLOOKUP(#REF!,自助!D:F,3,FALSE)</f>
        <v>#REF!</v>
      </c>
    </row>
    <row r="6281" spans="1:14" hidden="1">
      <c r="A6281" s="33">
        <v>42915</v>
      </c>
      <c r="B6281" s="36">
        <v>0.36952546296296296</v>
      </c>
      <c r="C6281" s="7" t="s">
        <v>17893</v>
      </c>
      <c r="D6281" s="7" t="s">
        <v>25702</v>
      </c>
      <c r="E6281" s="7" t="s">
        <v>17894</v>
      </c>
      <c r="F6281" s="7" t="s">
        <v>1012</v>
      </c>
      <c r="G6281" s="7" t="s">
        <v>969</v>
      </c>
      <c r="H6281" s="7" t="s">
        <v>970</v>
      </c>
      <c r="I6281" s="7" t="s">
        <v>971</v>
      </c>
      <c r="J6281" s="7">
        <v>300</v>
      </c>
      <c r="K6281" s="7" t="s">
        <v>972</v>
      </c>
      <c r="L6281" s="7" t="s">
        <v>17895</v>
      </c>
      <c r="M6281" s="7" t="s">
        <v>1013</v>
      </c>
      <c r="N6281" t="e">
        <f>VLOOKUP(#REF!,自助!D:F,3,FALSE)</f>
        <v>#REF!</v>
      </c>
    </row>
    <row r="6282" spans="1:14" hidden="1">
      <c r="A6282" s="33">
        <v>42915</v>
      </c>
      <c r="B6282" s="36">
        <v>0.39516203703703701</v>
      </c>
      <c r="C6282" s="7" t="s">
        <v>17896</v>
      </c>
      <c r="D6282" s="7" t="s">
        <v>25703</v>
      </c>
      <c r="E6282" s="7" t="s">
        <v>17897</v>
      </c>
      <c r="F6282" s="7" t="s">
        <v>1012</v>
      </c>
      <c r="G6282" s="7" t="s">
        <v>969</v>
      </c>
      <c r="H6282" s="7" t="s">
        <v>970</v>
      </c>
      <c r="I6282" s="7" t="s">
        <v>971</v>
      </c>
      <c r="J6282" s="7">
        <v>200</v>
      </c>
      <c r="K6282" s="7" t="s">
        <v>1089</v>
      </c>
      <c r="L6282" s="7" t="s">
        <v>17898</v>
      </c>
      <c r="M6282" s="7" t="s">
        <v>1013</v>
      </c>
      <c r="N6282" t="e">
        <f>VLOOKUP(#REF!,自助!D:F,3,FALSE)</f>
        <v>#REF!</v>
      </c>
    </row>
    <row r="6283" spans="1:14" hidden="1">
      <c r="A6283" s="33">
        <v>42915</v>
      </c>
      <c r="B6283" s="36">
        <v>0.6189351851851852</v>
      </c>
      <c r="C6283" s="7" t="s">
        <v>17899</v>
      </c>
      <c r="D6283" s="7" t="s">
        <v>25704</v>
      </c>
      <c r="E6283" s="7" t="s">
        <v>17900</v>
      </c>
      <c r="F6283" s="7" t="s">
        <v>1012</v>
      </c>
      <c r="G6283" s="7" t="s">
        <v>969</v>
      </c>
      <c r="H6283" s="7" t="s">
        <v>970</v>
      </c>
      <c r="I6283" s="7" t="s">
        <v>971</v>
      </c>
      <c r="J6283" s="7">
        <v>500</v>
      </c>
      <c r="K6283" s="7" t="s">
        <v>972</v>
      </c>
      <c r="L6283" s="7" t="s">
        <v>17901</v>
      </c>
      <c r="M6283" s="7" t="s">
        <v>1013</v>
      </c>
      <c r="N6283" t="e">
        <f>VLOOKUP(#REF!,自助!D:F,3,FALSE)</f>
        <v>#REF!</v>
      </c>
    </row>
    <row r="6284" spans="1:14" hidden="1">
      <c r="A6284" s="33">
        <v>42915</v>
      </c>
      <c r="B6284" s="36">
        <v>0.39193287037037039</v>
      </c>
      <c r="C6284" s="7" t="s">
        <v>17902</v>
      </c>
      <c r="D6284" s="7" t="s">
        <v>25705</v>
      </c>
      <c r="E6284" s="7" t="s">
        <v>17903</v>
      </c>
      <c r="F6284" s="7" t="s">
        <v>1012</v>
      </c>
      <c r="G6284" s="7" t="s">
        <v>969</v>
      </c>
      <c r="H6284" s="7" t="s">
        <v>1004</v>
      </c>
      <c r="I6284" s="7" t="s">
        <v>971</v>
      </c>
      <c r="J6284" s="7">
        <v>500</v>
      </c>
      <c r="K6284" s="7" t="s">
        <v>972</v>
      </c>
      <c r="L6284" s="7" t="s">
        <v>17904</v>
      </c>
      <c r="M6284" s="7" t="s">
        <v>1013</v>
      </c>
      <c r="N6284" t="e">
        <f>VLOOKUP(#REF!,自助!D:F,3,FALSE)</f>
        <v>#REF!</v>
      </c>
    </row>
    <row r="6285" spans="1:14" hidden="1">
      <c r="A6285" s="33">
        <v>42915</v>
      </c>
      <c r="B6285" s="36">
        <v>0.51329861111111108</v>
      </c>
      <c r="C6285" s="7" t="s">
        <v>17905</v>
      </c>
      <c r="D6285" s="7" t="s">
        <v>25706</v>
      </c>
      <c r="E6285" s="7" t="s">
        <v>17903</v>
      </c>
      <c r="F6285" s="7" t="s">
        <v>1012</v>
      </c>
      <c r="G6285" s="7" t="s">
        <v>969</v>
      </c>
      <c r="H6285" s="7" t="s">
        <v>1004</v>
      </c>
      <c r="I6285" s="7" t="s">
        <v>971</v>
      </c>
      <c r="J6285" s="7">
        <v>1000</v>
      </c>
      <c r="K6285" s="7" t="s">
        <v>972</v>
      </c>
      <c r="L6285" s="7" t="s">
        <v>17906</v>
      </c>
      <c r="M6285" s="7" t="s">
        <v>1013</v>
      </c>
      <c r="N6285" t="e">
        <f>VLOOKUP(#REF!,自助!D:F,3,FALSE)</f>
        <v>#REF!</v>
      </c>
    </row>
    <row r="6286" spans="1:14" hidden="1">
      <c r="A6286" s="33">
        <v>42915</v>
      </c>
      <c r="B6286" s="36">
        <v>0.55775462962962963</v>
      </c>
      <c r="C6286" s="7" t="s">
        <v>17907</v>
      </c>
      <c r="D6286" s="7" t="s">
        <v>25707</v>
      </c>
      <c r="E6286" s="7" t="s">
        <v>17908</v>
      </c>
      <c r="F6286" s="7" t="s">
        <v>1012</v>
      </c>
      <c r="G6286" s="7" t="s">
        <v>969</v>
      </c>
      <c r="H6286" s="7" t="s">
        <v>976</v>
      </c>
      <c r="I6286" s="7" t="s">
        <v>971</v>
      </c>
      <c r="J6286" s="7">
        <v>200</v>
      </c>
      <c r="K6286" s="7" t="s">
        <v>972</v>
      </c>
      <c r="L6286" s="7" t="s">
        <v>17909</v>
      </c>
      <c r="M6286" s="7" t="s">
        <v>1013</v>
      </c>
      <c r="N6286" t="e">
        <f>VLOOKUP(#REF!,自助!D:F,3,FALSE)</f>
        <v>#REF!</v>
      </c>
    </row>
    <row r="6287" spans="1:14" hidden="1">
      <c r="A6287" s="33">
        <v>42915</v>
      </c>
      <c r="B6287" s="36">
        <v>0.73612268518518509</v>
      </c>
      <c r="C6287" s="7" t="s">
        <v>17910</v>
      </c>
      <c r="D6287" s="7" t="s">
        <v>25708</v>
      </c>
      <c r="E6287" s="7" t="s">
        <v>17903</v>
      </c>
      <c r="F6287" s="7" t="s">
        <v>1012</v>
      </c>
      <c r="G6287" s="7" t="s">
        <v>969</v>
      </c>
      <c r="H6287" s="7" t="s">
        <v>1004</v>
      </c>
      <c r="I6287" s="7" t="s">
        <v>971</v>
      </c>
      <c r="J6287" s="7">
        <v>1300</v>
      </c>
      <c r="K6287" s="7" t="s">
        <v>972</v>
      </c>
      <c r="L6287" s="7" t="s">
        <v>17911</v>
      </c>
      <c r="M6287" s="7" t="s">
        <v>1013</v>
      </c>
      <c r="N6287" t="e">
        <f>VLOOKUP(#REF!,自助!D:F,3,FALSE)</f>
        <v>#REF!</v>
      </c>
    </row>
    <row r="6288" spans="1:14" hidden="1">
      <c r="A6288" s="33">
        <v>42915</v>
      </c>
      <c r="B6288" s="36">
        <v>0.93343750000000003</v>
      </c>
      <c r="C6288" s="7" t="s">
        <v>17912</v>
      </c>
      <c r="D6288" s="7" t="s">
        <v>25709</v>
      </c>
      <c r="E6288" s="7" t="s">
        <v>17913</v>
      </c>
      <c r="F6288" s="7" t="s">
        <v>1012</v>
      </c>
      <c r="G6288" s="7" t="s">
        <v>969</v>
      </c>
      <c r="H6288" s="7" t="s">
        <v>975</v>
      </c>
      <c r="I6288" s="7" t="s">
        <v>971</v>
      </c>
      <c r="J6288" s="7">
        <v>500</v>
      </c>
      <c r="K6288" s="7" t="s">
        <v>972</v>
      </c>
      <c r="L6288" s="7" t="s">
        <v>17914</v>
      </c>
      <c r="M6288" s="7" t="s">
        <v>1013</v>
      </c>
      <c r="N6288" t="e">
        <f>VLOOKUP(#REF!,自助!D:F,3,FALSE)</f>
        <v>#REF!</v>
      </c>
    </row>
    <row r="6289" spans="1:14" hidden="1">
      <c r="A6289" s="33">
        <v>42915</v>
      </c>
      <c r="B6289" s="36">
        <v>0.61584490740740738</v>
      </c>
      <c r="C6289" s="7" t="s">
        <v>17915</v>
      </c>
      <c r="D6289" s="7" t="s">
        <v>25710</v>
      </c>
      <c r="E6289" s="7" t="s">
        <v>17916</v>
      </c>
      <c r="F6289" s="7" t="s">
        <v>1012</v>
      </c>
      <c r="G6289" s="7" t="s">
        <v>969</v>
      </c>
      <c r="H6289" s="7" t="s">
        <v>973</v>
      </c>
      <c r="I6289" s="7" t="s">
        <v>971</v>
      </c>
      <c r="J6289" s="7">
        <v>20</v>
      </c>
      <c r="K6289" s="7" t="s">
        <v>972</v>
      </c>
      <c r="L6289" s="7" t="s">
        <v>17917</v>
      </c>
      <c r="M6289" s="7" t="s">
        <v>1013</v>
      </c>
      <c r="N6289" t="e">
        <f>VLOOKUP(#REF!,自助!D:F,3,FALSE)</f>
        <v>#REF!</v>
      </c>
    </row>
    <row r="6290" spans="1:14" hidden="1">
      <c r="A6290" s="33">
        <v>42915</v>
      </c>
      <c r="B6290" s="36">
        <v>0.62056712962962968</v>
      </c>
      <c r="C6290" s="7" t="s">
        <v>17918</v>
      </c>
      <c r="D6290" s="7" t="s">
        <v>25711</v>
      </c>
      <c r="E6290" s="7" t="s">
        <v>17916</v>
      </c>
      <c r="F6290" s="7" t="s">
        <v>1012</v>
      </c>
      <c r="G6290" s="7" t="s">
        <v>969</v>
      </c>
      <c r="H6290" s="7" t="s">
        <v>973</v>
      </c>
      <c r="I6290" s="7" t="s">
        <v>971</v>
      </c>
      <c r="J6290" s="7">
        <v>120</v>
      </c>
      <c r="K6290" s="7" t="s">
        <v>972</v>
      </c>
      <c r="L6290" s="7" t="s">
        <v>17919</v>
      </c>
      <c r="M6290" s="7" t="s">
        <v>1013</v>
      </c>
      <c r="N6290" t="e">
        <f>VLOOKUP(#REF!,自助!D:F,3,FALSE)</f>
        <v>#REF!</v>
      </c>
    </row>
    <row r="6291" spans="1:14" hidden="1">
      <c r="A6291" s="33">
        <v>42915</v>
      </c>
      <c r="B6291" s="36">
        <v>0.38479166666666664</v>
      </c>
      <c r="C6291" s="7" t="s">
        <v>17920</v>
      </c>
      <c r="D6291" s="7" t="s">
        <v>25712</v>
      </c>
      <c r="E6291" s="7" t="s">
        <v>17921</v>
      </c>
      <c r="F6291" s="7" t="s">
        <v>1012</v>
      </c>
      <c r="G6291" s="7" t="s">
        <v>969</v>
      </c>
      <c r="H6291" s="7" t="s">
        <v>970</v>
      </c>
      <c r="I6291" s="7" t="s">
        <v>971</v>
      </c>
      <c r="J6291" s="7">
        <v>20</v>
      </c>
      <c r="K6291" s="7" t="s">
        <v>972</v>
      </c>
      <c r="L6291" s="7" t="s">
        <v>17922</v>
      </c>
      <c r="M6291" s="7" t="s">
        <v>1013</v>
      </c>
      <c r="N6291" t="e">
        <f>VLOOKUP(#REF!,自助!D:F,3,FALSE)</f>
        <v>#REF!</v>
      </c>
    </row>
    <row r="6292" spans="1:14" hidden="1">
      <c r="A6292" s="33">
        <v>42915</v>
      </c>
      <c r="B6292" s="36">
        <v>0.35221064814814818</v>
      </c>
      <c r="C6292" s="7" t="s">
        <v>17923</v>
      </c>
      <c r="D6292" s="7" t="s">
        <v>25713</v>
      </c>
      <c r="E6292" s="7" t="s">
        <v>17924</v>
      </c>
      <c r="F6292" s="7" t="s">
        <v>1012</v>
      </c>
      <c r="G6292" s="7" t="s">
        <v>969</v>
      </c>
      <c r="H6292" s="7" t="s">
        <v>970</v>
      </c>
      <c r="I6292" s="7" t="s">
        <v>971</v>
      </c>
      <c r="J6292" s="7">
        <v>20</v>
      </c>
      <c r="K6292" s="7" t="s">
        <v>972</v>
      </c>
      <c r="L6292" s="7" t="s">
        <v>17925</v>
      </c>
      <c r="M6292" s="7" t="s">
        <v>1013</v>
      </c>
      <c r="N6292" t="e">
        <f>VLOOKUP(#REF!,自助!D:F,3,FALSE)</f>
        <v>#REF!</v>
      </c>
    </row>
    <row r="6293" spans="1:14" hidden="1">
      <c r="A6293" s="33">
        <v>42915</v>
      </c>
      <c r="B6293" s="36">
        <v>0.63469907407407411</v>
      </c>
      <c r="C6293" s="7" t="s">
        <v>17926</v>
      </c>
      <c r="D6293" s="7" t="s">
        <v>25714</v>
      </c>
      <c r="E6293" s="7" t="s">
        <v>17927</v>
      </c>
      <c r="F6293" s="7" t="s">
        <v>1012</v>
      </c>
      <c r="G6293" s="7" t="s">
        <v>969</v>
      </c>
      <c r="H6293" s="7" t="s">
        <v>973</v>
      </c>
      <c r="I6293" s="7" t="s">
        <v>971</v>
      </c>
      <c r="J6293" s="7">
        <v>1200</v>
      </c>
      <c r="K6293" s="7" t="s">
        <v>972</v>
      </c>
      <c r="L6293" s="7" t="s">
        <v>17928</v>
      </c>
      <c r="M6293" s="7" t="s">
        <v>1013</v>
      </c>
      <c r="N6293" t="e">
        <f>VLOOKUP(#REF!,自助!D:F,3,FALSE)</f>
        <v>#REF!</v>
      </c>
    </row>
    <row r="6294" spans="1:14" hidden="1">
      <c r="A6294" s="33">
        <v>42915</v>
      </c>
      <c r="B6294" s="36">
        <v>0.34968749999999998</v>
      </c>
      <c r="C6294" s="7" t="s">
        <v>17929</v>
      </c>
      <c r="D6294" s="7" t="s">
        <v>25715</v>
      </c>
      <c r="E6294" s="7" t="s">
        <v>17930</v>
      </c>
      <c r="F6294" s="7" t="s">
        <v>1012</v>
      </c>
      <c r="G6294" s="7" t="s">
        <v>969</v>
      </c>
      <c r="H6294" s="7" t="s">
        <v>976</v>
      </c>
      <c r="I6294" s="7" t="s">
        <v>971</v>
      </c>
      <c r="J6294" s="7">
        <v>50</v>
      </c>
      <c r="K6294" s="7" t="s">
        <v>972</v>
      </c>
      <c r="L6294" s="7" t="s">
        <v>17931</v>
      </c>
      <c r="M6294" s="7" t="s">
        <v>1013</v>
      </c>
      <c r="N6294" t="e">
        <f>VLOOKUP(#REF!,自助!D:F,3,FALSE)</f>
        <v>#REF!</v>
      </c>
    </row>
    <row r="6295" spans="1:14" hidden="1">
      <c r="A6295" s="33">
        <v>42915</v>
      </c>
      <c r="B6295" s="36">
        <v>0.42472222222222222</v>
      </c>
      <c r="C6295" s="7" t="s">
        <v>17932</v>
      </c>
      <c r="D6295" s="7" t="s">
        <v>25716</v>
      </c>
      <c r="E6295" s="7" t="s">
        <v>17933</v>
      </c>
      <c r="F6295" s="7" t="s">
        <v>1012</v>
      </c>
      <c r="G6295" s="7" t="s">
        <v>969</v>
      </c>
      <c r="H6295" s="7" t="s">
        <v>970</v>
      </c>
      <c r="I6295" s="7" t="s">
        <v>971</v>
      </c>
      <c r="J6295" s="7">
        <v>500</v>
      </c>
      <c r="K6295" s="7" t="s">
        <v>972</v>
      </c>
      <c r="L6295" s="7" t="s">
        <v>17934</v>
      </c>
      <c r="M6295" s="7" t="s">
        <v>1013</v>
      </c>
      <c r="N6295" t="e">
        <f>VLOOKUP(#REF!,自助!D:F,3,FALSE)</f>
        <v>#REF!</v>
      </c>
    </row>
    <row r="6296" spans="1:14" hidden="1">
      <c r="A6296" s="33">
        <v>42915</v>
      </c>
      <c r="B6296" s="36">
        <v>0.67697916666666658</v>
      </c>
      <c r="C6296" s="7" t="s">
        <v>17935</v>
      </c>
      <c r="D6296" s="7" t="s">
        <v>25717</v>
      </c>
      <c r="E6296" s="7" t="s">
        <v>17936</v>
      </c>
      <c r="F6296" s="7" t="s">
        <v>1012</v>
      </c>
      <c r="G6296" s="7" t="s">
        <v>969</v>
      </c>
      <c r="H6296" s="7" t="s">
        <v>976</v>
      </c>
      <c r="I6296" s="7" t="s">
        <v>971</v>
      </c>
      <c r="J6296" s="7">
        <v>240</v>
      </c>
      <c r="K6296" s="7" t="s">
        <v>972</v>
      </c>
      <c r="L6296" s="7" t="s">
        <v>17937</v>
      </c>
      <c r="M6296" s="7" t="s">
        <v>1013</v>
      </c>
      <c r="N6296" t="e">
        <f>VLOOKUP(#REF!,自助!D:F,3,FALSE)</f>
        <v>#REF!</v>
      </c>
    </row>
    <row r="6297" spans="1:14" hidden="1">
      <c r="A6297" s="33">
        <v>42915</v>
      </c>
      <c r="B6297" s="36">
        <v>0.50101851851851853</v>
      </c>
      <c r="C6297" s="7" t="s">
        <v>17938</v>
      </c>
      <c r="D6297" s="7" t="s">
        <v>25718</v>
      </c>
      <c r="E6297" s="7" t="s">
        <v>17939</v>
      </c>
      <c r="F6297" s="7" t="s">
        <v>1012</v>
      </c>
      <c r="G6297" s="7" t="s">
        <v>969</v>
      </c>
      <c r="H6297" s="7" t="s">
        <v>970</v>
      </c>
      <c r="I6297" s="7" t="s">
        <v>971</v>
      </c>
      <c r="J6297" s="7">
        <v>100</v>
      </c>
      <c r="K6297" s="7" t="s">
        <v>972</v>
      </c>
      <c r="L6297" s="7" t="s">
        <v>17940</v>
      </c>
      <c r="M6297" s="7" t="s">
        <v>1013</v>
      </c>
      <c r="N6297" t="e">
        <f>VLOOKUP(#REF!,自助!D:F,3,FALSE)</f>
        <v>#REF!</v>
      </c>
    </row>
    <row r="6298" spans="1:14" hidden="1">
      <c r="A6298" s="33">
        <v>42915</v>
      </c>
      <c r="B6298" s="36">
        <v>0.5186574074074074</v>
      </c>
      <c r="C6298" s="7" t="s">
        <v>17941</v>
      </c>
      <c r="D6298" s="7" t="s">
        <v>25719</v>
      </c>
      <c r="E6298" s="7" t="s">
        <v>17942</v>
      </c>
      <c r="F6298" s="7" t="s">
        <v>1012</v>
      </c>
      <c r="G6298" s="7" t="s">
        <v>969</v>
      </c>
      <c r="H6298" s="7" t="s">
        <v>970</v>
      </c>
      <c r="I6298" s="7" t="s">
        <v>971</v>
      </c>
      <c r="J6298" s="7">
        <v>20</v>
      </c>
      <c r="K6298" s="7" t="s">
        <v>972</v>
      </c>
      <c r="L6298" s="7" t="s">
        <v>17943</v>
      </c>
      <c r="M6298" s="7" t="s">
        <v>1013</v>
      </c>
      <c r="N6298" t="e">
        <f>VLOOKUP(#REF!,自助!D:F,3,FALSE)</f>
        <v>#REF!</v>
      </c>
    </row>
    <row r="6299" spans="1:14" hidden="1">
      <c r="A6299" s="33">
        <v>42915</v>
      </c>
      <c r="B6299" s="36">
        <v>0.59255787037037033</v>
      </c>
      <c r="C6299" s="7" t="s">
        <v>17944</v>
      </c>
      <c r="D6299" s="7" t="s">
        <v>25720</v>
      </c>
      <c r="E6299" s="7" t="s">
        <v>17945</v>
      </c>
      <c r="F6299" s="7" t="s">
        <v>1012</v>
      </c>
      <c r="G6299" s="7" t="s">
        <v>969</v>
      </c>
      <c r="H6299" s="7" t="s">
        <v>973</v>
      </c>
      <c r="I6299" s="7" t="s">
        <v>971</v>
      </c>
      <c r="J6299" s="7">
        <v>30</v>
      </c>
      <c r="K6299" s="7" t="s">
        <v>972</v>
      </c>
      <c r="L6299" s="7" t="s">
        <v>17946</v>
      </c>
      <c r="M6299" s="7" t="s">
        <v>1013</v>
      </c>
      <c r="N6299" t="e">
        <f>VLOOKUP(#REF!,自助!D:F,3,FALSE)</f>
        <v>#REF!</v>
      </c>
    </row>
    <row r="6300" spans="1:14" hidden="1">
      <c r="A6300" s="33">
        <v>42915</v>
      </c>
      <c r="B6300" s="36">
        <v>0.85230324074074071</v>
      </c>
      <c r="C6300" s="7" t="s">
        <v>17947</v>
      </c>
      <c r="D6300" s="7" t="s">
        <v>25721</v>
      </c>
      <c r="E6300" s="7" t="s">
        <v>17948</v>
      </c>
      <c r="F6300" s="7" t="s">
        <v>1012</v>
      </c>
      <c r="G6300" s="7" t="s">
        <v>969</v>
      </c>
      <c r="H6300" s="7" t="s">
        <v>970</v>
      </c>
      <c r="I6300" s="7" t="s">
        <v>971</v>
      </c>
      <c r="J6300" s="7">
        <v>50</v>
      </c>
      <c r="K6300" s="7" t="s">
        <v>972</v>
      </c>
      <c r="L6300" s="7" t="s">
        <v>17949</v>
      </c>
      <c r="M6300" s="7" t="s">
        <v>1013</v>
      </c>
      <c r="N6300" t="e">
        <f>VLOOKUP(#REF!,自助!D:F,3,FALSE)</f>
        <v>#REF!</v>
      </c>
    </row>
    <row r="6301" spans="1:14" hidden="1">
      <c r="A6301" s="33">
        <v>42915</v>
      </c>
      <c r="B6301" s="36">
        <v>0.41021990740740738</v>
      </c>
      <c r="C6301" s="7" t="s">
        <v>17950</v>
      </c>
      <c r="D6301" s="7" t="s">
        <v>25722</v>
      </c>
      <c r="E6301" s="7" t="s">
        <v>17951</v>
      </c>
      <c r="F6301" s="7" t="s">
        <v>1012</v>
      </c>
      <c r="G6301" s="7" t="s">
        <v>969</v>
      </c>
      <c r="H6301" s="7" t="s">
        <v>970</v>
      </c>
      <c r="I6301" s="7" t="s">
        <v>971</v>
      </c>
      <c r="J6301" s="7">
        <v>20</v>
      </c>
      <c r="K6301" s="7" t="s">
        <v>1106</v>
      </c>
      <c r="L6301" s="7" t="s">
        <v>8169</v>
      </c>
      <c r="M6301" s="7" t="s">
        <v>1013</v>
      </c>
      <c r="N6301" t="e">
        <f>VLOOKUP(#REF!,自助!D:F,3,FALSE)</f>
        <v>#REF!</v>
      </c>
    </row>
    <row r="6302" spans="1:14" hidden="1">
      <c r="A6302" s="33">
        <v>42915</v>
      </c>
      <c r="B6302" s="36">
        <v>0.38292824074074078</v>
      </c>
      <c r="C6302" s="7" t="s">
        <v>17952</v>
      </c>
      <c r="D6302" s="7" t="s">
        <v>25723</v>
      </c>
      <c r="E6302" s="7" t="s">
        <v>17953</v>
      </c>
      <c r="F6302" s="7" t="s">
        <v>1012</v>
      </c>
      <c r="G6302" s="7" t="s">
        <v>969</v>
      </c>
      <c r="H6302" s="7" t="s">
        <v>970</v>
      </c>
      <c r="I6302" s="7" t="s">
        <v>971</v>
      </c>
      <c r="J6302" s="7">
        <v>1000</v>
      </c>
      <c r="K6302" s="7" t="s">
        <v>972</v>
      </c>
      <c r="L6302" s="7" t="s">
        <v>17954</v>
      </c>
      <c r="M6302" s="7" t="s">
        <v>1013</v>
      </c>
      <c r="N6302" t="e">
        <f>VLOOKUP(#REF!,自助!D:F,3,FALSE)</f>
        <v>#REF!</v>
      </c>
    </row>
    <row r="6303" spans="1:14" hidden="1">
      <c r="A6303" s="33">
        <v>42915</v>
      </c>
      <c r="B6303" s="36">
        <v>0.40778935185185183</v>
      </c>
      <c r="C6303" s="7" t="s">
        <v>17955</v>
      </c>
      <c r="D6303" s="7" t="s">
        <v>25724</v>
      </c>
      <c r="E6303" s="7" t="s">
        <v>17953</v>
      </c>
      <c r="F6303" s="7" t="s">
        <v>1012</v>
      </c>
      <c r="G6303" s="7" t="s">
        <v>969</v>
      </c>
      <c r="H6303" s="7" t="s">
        <v>970</v>
      </c>
      <c r="I6303" s="7" t="s">
        <v>971</v>
      </c>
      <c r="J6303" s="7">
        <v>1000</v>
      </c>
      <c r="K6303" s="7" t="s">
        <v>972</v>
      </c>
      <c r="L6303" s="7" t="s">
        <v>17956</v>
      </c>
      <c r="M6303" s="7" t="s">
        <v>1013</v>
      </c>
      <c r="N6303" t="e">
        <f>VLOOKUP(#REF!,自助!D:F,3,FALSE)</f>
        <v>#REF!</v>
      </c>
    </row>
    <row r="6304" spans="1:14" hidden="1">
      <c r="A6304" s="33">
        <v>42915</v>
      </c>
      <c r="B6304" s="36">
        <v>0.65418981481481475</v>
      </c>
      <c r="C6304" s="7" t="s">
        <v>17957</v>
      </c>
      <c r="D6304" s="7" t="s">
        <v>25725</v>
      </c>
      <c r="E6304" s="7" t="s">
        <v>17958</v>
      </c>
      <c r="F6304" s="7" t="s">
        <v>1012</v>
      </c>
      <c r="G6304" s="7" t="s">
        <v>969</v>
      </c>
      <c r="H6304" s="7" t="s">
        <v>970</v>
      </c>
      <c r="I6304" s="7" t="s">
        <v>971</v>
      </c>
      <c r="J6304" s="7">
        <v>500</v>
      </c>
      <c r="K6304" s="7" t="s">
        <v>972</v>
      </c>
      <c r="L6304" s="7" t="s">
        <v>17959</v>
      </c>
      <c r="M6304" s="7" t="s">
        <v>1013</v>
      </c>
      <c r="N6304" t="e">
        <f>VLOOKUP(#REF!,自助!D:F,3,FALSE)</f>
        <v>#REF!</v>
      </c>
    </row>
    <row r="6305" spans="1:14" hidden="1">
      <c r="A6305" s="33">
        <v>42915</v>
      </c>
      <c r="B6305" s="36">
        <v>0.69673611111111111</v>
      </c>
      <c r="C6305" s="7" t="s">
        <v>17960</v>
      </c>
      <c r="D6305" s="7" t="s">
        <v>25726</v>
      </c>
      <c r="E6305" s="7" t="s">
        <v>17953</v>
      </c>
      <c r="F6305" s="7" t="s">
        <v>1012</v>
      </c>
      <c r="G6305" s="7" t="s">
        <v>969</v>
      </c>
      <c r="H6305" s="7" t="s">
        <v>970</v>
      </c>
      <c r="I6305" s="7" t="s">
        <v>971</v>
      </c>
      <c r="J6305" s="7">
        <v>500</v>
      </c>
      <c r="K6305" s="7" t="s">
        <v>972</v>
      </c>
      <c r="L6305" s="7" t="s">
        <v>17961</v>
      </c>
      <c r="M6305" s="7" t="s">
        <v>1013</v>
      </c>
      <c r="N6305" t="e">
        <f>VLOOKUP(#REF!,自助!D:F,3,FALSE)</f>
        <v>#REF!</v>
      </c>
    </row>
    <row r="6306" spans="1:14" hidden="1">
      <c r="A6306" s="33">
        <v>42915</v>
      </c>
      <c r="B6306" s="36">
        <v>0.69365740740740733</v>
      </c>
      <c r="C6306" s="7" t="s">
        <v>17962</v>
      </c>
      <c r="D6306" s="7" t="s">
        <v>25727</v>
      </c>
      <c r="E6306" s="7" t="s">
        <v>11099</v>
      </c>
      <c r="F6306" s="7" t="s">
        <v>1012</v>
      </c>
      <c r="G6306" s="7" t="s">
        <v>969</v>
      </c>
      <c r="H6306" s="7" t="s">
        <v>970</v>
      </c>
      <c r="I6306" s="7" t="s">
        <v>971</v>
      </c>
      <c r="J6306" s="7">
        <v>9</v>
      </c>
      <c r="K6306" s="7" t="s">
        <v>972</v>
      </c>
      <c r="L6306" s="7" t="s">
        <v>17963</v>
      </c>
      <c r="M6306" s="7" t="s">
        <v>1013</v>
      </c>
      <c r="N6306" t="e">
        <f>VLOOKUP(#REF!,自助!D:F,3,FALSE)</f>
        <v>#REF!</v>
      </c>
    </row>
    <row r="6307" spans="1:14" hidden="1">
      <c r="A6307" s="33">
        <v>42915</v>
      </c>
      <c r="B6307" s="36">
        <v>0.43207175925925928</v>
      </c>
      <c r="C6307" s="7" t="s">
        <v>17964</v>
      </c>
      <c r="D6307" s="7" t="s">
        <v>25728</v>
      </c>
      <c r="E6307" s="7" t="s">
        <v>1048</v>
      </c>
      <c r="F6307" s="7" t="s">
        <v>1012</v>
      </c>
      <c r="G6307" s="7" t="s">
        <v>969</v>
      </c>
      <c r="H6307" s="7" t="s">
        <v>992</v>
      </c>
      <c r="I6307" s="7" t="s">
        <v>971</v>
      </c>
      <c r="J6307" s="7">
        <v>200</v>
      </c>
      <c r="K6307" s="7" t="s">
        <v>972</v>
      </c>
      <c r="L6307" s="7" t="s">
        <v>17965</v>
      </c>
      <c r="M6307" s="7" t="s">
        <v>1013</v>
      </c>
      <c r="N6307" t="e">
        <f>VLOOKUP(#REF!,自助!D:F,3,FALSE)</f>
        <v>#REF!</v>
      </c>
    </row>
    <row r="6308" spans="1:14" hidden="1">
      <c r="A6308" s="33">
        <v>42915</v>
      </c>
      <c r="B6308" s="36">
        <v>0.69466435185185194</v>
      </c>
      <c r="C6308" s="7" t="s">
        <v>17966</v>
      </c>
      <c r="D6308" s="7" t="s">
        <v>25729</v>
      </c>
      <c r="E6308" s="7" t="s">
        <v>17967</v>
      </c>
      <c r="F6308" s="7" t="s">
        <v>1012</v>
      </c>
      <c r="G6308" s="7" t="s">
        <v>969</v>
      </c>
      <c r="H6308" s="7" t="s">
        <v>975</v>
      </c>
      <c r="I6308" s="7" t="s">
        <v>971</v>
      </c>
      <c r="J6308" s="7">
        <v>200</v>
      </c>
      <c r="K6308" s="7" t="s">
        <v>972</v>
      </c>
      <c r="L6308" s="7" t="s">
        <v>17968</v>
      </c>
      <c r="M6308" s="7" t="s">
        <v>1013</v>
      </c>
      <c r="N6308" t="e">
        <f>VLOOKUP(#REF!,自助!D:F,3,FALSE)</f>
        <v>#REF!</v>
      </c>
    </row>
    <row r="6309" spans="1:14" hidden="1">
      <c r="A6309" s="33">
        <v>42915</v>
      </c>
      <c r="B6309" s="36">
        <v>0.74924768518518514</v>
      </c>
      <c r="C6309" s="7" t="s">
        <v>17969</v>
      </c>
      <c r="D6309" s="7" t="s">
        <v>25730</v>
      </c>
      <c r="E6309" s="7" t="s">
        <v>17970</v>
      </c>
      <c r="F6309" s="7" t="s">
        <v>1012</v>
      </c>
      <c r="G6309" s="7" t="s">
        <v>969</v>
      </c>
      <c r="H6309" s="7" t="s">
        <v>970</v>
      </c>
      <c r="I6309" s="7" t="s">
        <v>971</v>
      </c>
      <c r="J6309" s="7">
        <v>100</v>
      </c>
      <c r="K6309" s="7" t="s">
        <v>972</v>
      </c>
      <c r="L6309" s="7" t="s">
        <v>17971</v>
      </c>
      <c r="M6309" s="7" t="s">
        <v>1013</v>
      </c>
      <c r="N6309" t="e">
        <f>VLOOKUP(#REF!,自助!D:F,3,FALSE)</f>
        <v>#REF!</v>
      </c>
    </row>
    <row r="6310" spans="1:14" hidden="1">
      <c r="A6310" s="33">
        <v>42915</v>
      </c>
      <c r="B6310" s="36">
        <v>0.58256944444444447</v>
      </c>
      <c r="C6310" s="7" t="s">
        <v>17972</v>
      </c>
      <c r="D6310" s="7" t="s">
        <v>25731</v>
      </c>
      <c r="E6310" s="7" t="s">
        <v>13651</v>
      </c>
      <c r="F6310" s="7" t="s">
        <v>1012</v>
      </c>
      <c r="G6310" s="7" t="s">
        <v>969</v>
      </c>
      <c r="H6310" s="7" t="s">
        <v>970</v>
      </c>
      <c r="I6310" s="7" t="s">
        <v>971</v>
      </c>
      <c r="J6310" s="7">
        <v>300</v>
      </c>
      <c r="K6310" s="7" t="s">
        <v>972</v>
      </c>
      <c r="L6310" s="7" t="s">
        <v>17973</v>
      </c>
      <c r="M6310" s="7" t="s">
        <v>1013</v>
      </c>
      <c r="N6310" t="e">
        <f>VLOOKUP(#REF!,自助!D:F,3,FALSE)</f>
        <v>#REF!</v>
      </c>
    </row>
    <row r="6311" spans="1:14" hidden="1">
      <c r="A6311" s="33">
        <v>42915</v>
      </c>
      <c r="B6311" s="36">
        <v>0.39217592592592593</v>
      </c>
      <c r="C6311" s="7" t="s">
        <v>17974</v>
      </c>
      <c r="D6311" s="7" t="s">
        <v>25732</v>
      </c>
      <c r="E6311" s="7" t="s">
        <v>17975</v>
      </c>
      <c r="F6311" s="7" t="s">
        <v>1012</v>
      </c>
      <c r="G6311" s="7" t="s">
        <v>969</v>
      </c>
      <c r="H6311" s="7" t="s">
        <v>970</v>
      </c>
      <c r="I6311" s="7" t="s">
        <v>971</v>
      </c>
      <c r="J6311" s="7">
        <v>180</v>
      </c>
      <c r="K6311" s="7" t="s">
        <v>972</v>
      </c>
      <c r="L6311" s="7" t="s">
        <v>17976</v>
      </c>
      <c r="M6311" s="7" t="s">
        <v>1013</v>
      </c>
      <c r="N6311" t="e">
        <f>VLOOKUP(#REF!,自助!D:F,3,FALSE)</f>
        <v>#REF!</v>
      </c>
    </row>
    <row r="6312" spans="1:14" hidden="1">
      <c r="A6312" s="33">
        <v>42915</v>
      </c>
      <c r="B6312" s="36">
        <v>0.3810763888888889</v>
      </c>
      <c r="C6312" s="7" t="s">
        <v>17977</v>
      </c>
      <c r="D6312" s="7" t="s">
        <v>25733</v>
      </c>
      <c r="E6312" s="7" t="s">
        <v>17975</v>
      </c>
      <c r="F6312" s="7" t="s">
        <v>1012</v>
      </c>
      <c r="G6312" s="7" t="s">
        <v>969</v>
      </c>
      <c r="H6312" s="7" t="s">
        <v>970</v>
      </c>
      <c r="I6312" s="7" t="s">
        <v>971</v>
      </c>
      <c r="J6312" s="7">
        <v>10</v>
      </c>
      <c r="K6312" s="7" t="s">
        <v>972</v>
      </c>
      <c r="L6312" s="7" t="s">
        <v>17978</v>
      </c>
      <c r="M6312" s="7" t="s">
        <v>1013</v>
      </c>
      <c r="N6312" t="e">
        <f>VLOOKUP(#REF!,自助!D:F,3,FALSE)</f>
        <v>#REF!</v>
      </c>
    </row>
    <row r="6313" spans="1:14" hidden="1">
      <c r="A6313" s="33">
        <v>42915</v>
      </c>
      <c r="B6313" s="36">
        <v>0.51572916666666668</v>
      </c>
      <c r="C6313" s="7" t="s">
        <v>17979</v>
      </c>
      <c r="D6313" s="7" t="s">
        <v>25734</v>
      </c>
      <c r="E6313" s="7" t="s">
        <v>17980</v>
      </c>
      <c r="F6313" s="7" t="s">
        <v>1012</v>
      </c>
      <c r="G6313" s="7" t="s">
        <v>969</v>
      </c>
      <c r="H6313" s="7" t="s">
        <v>973</v>
      </c>
      <c r="I6313" s="7" t="s">
        <v>971</v>
      </c>
      <c r="J6313" s="7">
        <v>20</v>
      </c>
      <c r="K6313" s="7" t="s">
        <v>972</v>
      </c>
      <c r="L6313" s="7" t="s">
        <v>17981</v>
      </c>
      <c r="M6313" s="7" t="s">
        <v>1013</v>
      </c>
      <c r="N6313" t="e">
        <f>VLOOKUP(#REF!,自助!D:F,3,FALSE)</f>
        <v>#REF!</v>
      </c>
    </row>
    <row r="6314" spans="1:14" hidden="1">
      <c r="A6314" s="33">
        <v>42915</v>
      </c>
      <c r="B6314" s="36">
        <v>0.33255787037037038</v>
      </c>
      <c r="C6314" s="7" t="s">
        <v>17982</v>
      </c>
      <c r="D6314" s="7" t="s">
        <v>25735</v>
      </c>
      <c r="E6314" s="7" t="s">
        <v>17983</v>
      </c>
      <c r="F6314" s="7" t="s">
        <v>1012</v>
      </c>
      <c r="G6314" s="7" t="s">
        <v>969</v>
      </c>
      <c r="H6314" s="7" t="s">
        <v>970</v>
      </c>
      <c r="I6314" s="7" t="s">
        <v>971</v>
      </c>
      <c r="J6314" s="7">
        <v>1000</v>
      </c>
      <c r="K6314" s="7" t="s">
        <v>972</v>
      </c>
      <c r="L6314" s="7" t="s">
        <v>17984</v>
      </c>
      <c r="M6314" s="7" t="s">
        <v>1013</v>
      </c>
      <c r="N6314" t="e">
        <f>VLOOKUP(#REF!,自助!D:F,3,FALSE)</f>
        <v>#REF!</v>
      </c>
    </row>
    <row r="6315" spans="1:14" hidden="1">
      <c r="A6315" s="33">
        <v>42915</v>
      </c>
      <c r="B6315" s="36">
        <v>0.33084490740740741</v>
      </c>
      <c r="C6315" s="7" t="s">
        <v>17985</v>
      </c>
      <c r="D6315" s="7" t="s">
        <v>25736</v>
      </c>
      <c r="E6315" s="7" t="s">
        <v>11142</v>
      </c>
      <c r="F6315" s="7" t="s">
        <v>1012</v>
      </c>
      <c r="G6315" s="7" t="s">
        <v>969</v>
      </c>
      <c r="H6315" s="7" t="s">
        <v>980</v>
      </c>
      <c r="I6315" s="7" t="s">
        <v>971</v>
      </c>
      <c r="J6315" s="7">
        <v>200</v>
      </c>
      <c r="K6315" s="7" t="s">
        <v>972</v>
      </c>
      <c r="L6315" s="7" t="s">
        <v>17986</v>
      </c>
      <c r="M6315" s="7" t="s">
        <v>1013</v>
      </c>
      <c r="N6315" t="e">
        <f>VLOOKUP(#REF!,自助!D:F,3,FALSE)</f>
        <v>#REF!</v>
      </c>
    </row>
    <row r="6316" spans="1:14" hidden="1">
      <c r="A6316" s="33">
        <v>42915</v>
      </c>
      <c r="B6316" s="36">
        <v>0.4168055555555556</v>
      </c>
      <c r="C6316" s="7" t="s">
        <v>17987</v>
      </c>
      <c r="D6316" s="7" t="s">
        <v>25737</v>
      </c>
      <c r="E6316" s="7" t="s">
        <v>11142</v>
      </c>
      <c r="F6316" s="7" t="s">
        <v>1012</v>
      </c>
      <c r="G6316" s="7" t="s">
        <v>969</v>
      </c>
      <c r="H6316" s="7" t="s">
        <v>980</v>
      </c>
      <c r="I6316" s="7" t="s">
        <v>971</v>
      </c>
      <c r="J6316" s="7">
        <v>100</v>
      </c>
      <c r="K6316" s="7" t="s">
        <v>972</v>
      </c>
      <c r="L6316" s="7" t="s">
        <v>17988</v>
      </c>
      <c r="M6316" s="7" t="s">
        <v>1013</v>
      </c>
      <c r="N6316" t="e">
        <f>VLOOKUP(#REF!,自助!D:F,3,FALSE)</f>
        <v>#REF!</v>
      </c>
    </row>
    <row r="6317" spans="1:14" hidden="1">
      <c r="A6317" s="33">
        <v>42915</v>
      </c>
      <c r="B6317" s="36">
        <v>0.29619212962962965</v>
      </c>
      <c r="C6317" s="7" t="s">
        <v>17989</v>
      </c>
      <c r="D6317" s="7" t="s">
        <v>25738</v>
      </c>
      <c r="E6317" s="7" t="s">
        <v>17990</v>
      </c>
      <c r="F6317" s="7" t="s">
        <v>1012</v>
      </c>
      <c r="G6317" s="7" t="s">
        <v>969</v>
      </c>
      <c r="H6317" s="7" t="s">
        <v>970</v>
      </c>
      <c r="I6317" s="7" t="s">
        <v>971</v>
      </c>
      <c r="J6317" s="7">
        <v>20</v>
      </c>
      <c r="K6317" s="7" t="s">
        <v>972</v>
      </c>
      <c r="L6317" s="7" t="s">
        <v>17991</v>
      </c>
      <c r="M6317" s="7" t="s">
        <v>1013</v>
      </c>
      <c r="N6317" t="e">
        <f>VLOOKUP(#REF!,自助!D:F,3,FALSE)</f>
        <v>#REF!</v>
      </c>
    </row>
    <row r="6318" spans="1:14" hidden="1">
      <c r="A6318" s="33">
        <v>42915</v>
      </c>
      <c r="B6318" s="36">
        <v>0.65085648148148145</v>
      </c>
      <c r="C6318" s="7" t="s">
        <v>17992</v>
      </c>
      <c r="D6318" s="7" t="s">
        <v>25739</v>
      </c>
      <c r="E6318" s="7" t="s">
        <v>17993</v>
      </c>
      <c r="F6318" s="7" t="s">
        <v>1012</v>
      </c>
      <c r="G6318" s="7" t="s">
        <v>969</v>
      </c>
      <c r="H6318" s="7" t="s">
        <v>980</v>
      </c>
      <c r="I6318" s="7" t="s">
        <v>971</v>
      </c>
      <c r="J6318" s="7">
        <v>60</v>
      </c>
      <c r="K6318" s="7" t="s">
        <v>972</v>
      </c>
      <c r="L6318" s="7" t="s">
        <v>17994</v>
      </c>
      <c r="M6318" s="7" t="s">
        <v>1013</v>
      </c>
      <c r="N6318" t="e">
        <f>VLOOKUP(#REF!,自助!D:F,3,FALSE)</f>
        <v>#REF!</v>
      </c>
    </row>
    <row r="6319" spans="1:14" hidden="1">
      <c r="A6319" s="33">
        <v>42915</v>
      </c>
      <c r="B6319" s="36">
        <v>0.63518518518518519</v>
      </c>
      <c r="C6319" s="7" t="s">
        <v>17995</v>
      </c>
      <c r="D6319" s="7" t="s">
        <v>25740</v>
      </c>
      <c r="E6319" s="7" t="s">
        <v>17993</v>
      </c>
      <c r="F6319" s="7" t="s">
        <v>1012</v>
      </c>
      <c r="G6319" s="7" t="s">
        <v>969</v>
      </c>
      <c r="H6319" s="7" t="s">
        <v>970</v>
      </c>
      <c r="I6319" s="7" t="s">
        <v>971</v>
      </c>
      <c r="J6319" s="7">
        <v>10</v>
      </c>
      <c r="K6319" s="7" t="s">
        <v>972</v>
      </c>
      <c r="L6319" s="7" t="s">
        <v>17996</v>
      </c>
      <c r="M6319" s="7" t="s">
        <v>1013</v>
      </c>
      <c r="N6319" t="e">
        <f>VLOOKUP(#REF!,自助!D:F,3,FALSE)</f>
        <v>#REF!</v>
      </c>
    </row>
    <row r="6320" spans="1:14" hidden="1">
      <c r="A6320" s="33">
        <v>42915</v>
      </c>
      <c r="B6320" s="36">
        <v>0.30957175925925923</v>
      </c>
      <c r="C6320" s="7" t="s">
        <v>17997</v>
      </c>
      <c r="D6320" s="7" t="s">
        <v>25741</v>
      </c>
      <c r="E6320" s="7" t="s">
        <v>17998</v>
      </c>
      <c r="F6320" s="7" t="s">
        <v>1012</v>
      </c>
      <c r="G6320" s="7" t="s">
        <v>969</v>
      </c>
      <c r="H6320" s="7" t="s">
        <v>970</v>
      </c>
      <c r="I6320" s="7" t="s">
        <v>971</v>
      </c>
      <c r="J6320" s="7">
        <v>200</v>
      </c>
      <c r="K6320" s="7" t="s">
        <v>972</v>
      </c>
      <c r="L6320" s="7" t="s">
        <v>17999</v>
      </c>
      <c r="M6320" s="7" t="s">
        <v>1013</v>
      </c>
      <c r="N6320" t="e">
        <f>VLOOKUP(#REF!,自助!D:F,3,FALSE)</f>
        <v>#REF!</v>
      </c>
    </row>
    <row r="6321" spans="1:14" hidden="1">
      <c r="A6321" s="33">
        <v>42915</v>
      </c>
      <c r="B6321" s="36">
        <v>0.36577546296296298</v>
      </c>
      <c r="C6321" s="7" t="s">
        <v>18000</v>
      </c>
      <c r="D6321" s="7" t="s">
        <v>25742</v>
      </c>
      <c r="E6321" s="7" t="s">
        <v>18001</v>
      </c>
      <c r="F6321" s="7" t="s">
        <v>1012</v>
      </c>
      <c r="G6321" s="7" t="s">
        <v>969</v>
      </c>
      <c r="H6321" s="7" t="s">
        <v>970</v>
      </c>
      <c r="I6321" s="7" t="s">
        <v>971</v>
      </c>
      <c r="J6321" s="7">
        <v>2100</v>
      </c>
      <c r="K6321" s="7" t="s">
        <v>972</v>
      </c>
      <c r="L6321" s="7" t="s">
        <v>18002</v>
      </c>
      <c r="M6321" s="7" t="s">
        <v>1013</v>
      </c>
      <c r="N6321" t="e">
        <f>VLOOKUP(#REF!,自助!D:F,3,FALSE)</f>
        <v>#REF!</v>
      </c>
    </row>
    <row r="6322" spans="1:14" hidden="1">
      <c r="A6322" s="33">
        <v>42915</v>
      </c>
      <c r="B6322" s="36">
        <v>0.41333333333333333</v>
      </c>
      <c r="C6322" s="7" t="s">
        <v>18003</v>
      </c>
      <c r="D6322" s="7" t="s">
        <v>25743</v>
      </c>
      <c r="E6322" s="7" t="s">
        <v>18004</v>
      </c>
      <c r="F6322" s="7" t="s">
        <v>1012</v>
      </c>
      <c r="G6322" s="7" t="s">
        <v>969</v>
      </c>
      <c r="H6322" s="7" t="s">
        <v>973</v>
      </c>
      <c r="I6322" s="7" t="s">
        <v>971</v>
      </c>
      <c r="J6322" s="7">
        <v>2000</v>
      </c>
      <c r="K6322" s="7" t="s">
        <v>972</v>
      </c>
      <c r="L6322" s="7" t="s">
        <v>18005</v>
      </c>
      <c r="M6322" s="7" t="s">
        <v>1013</v>
      </c>
      <c r="N6322" t="e">
        <f>VLOOKUP(#REF!,自助!D:F,3,FALSE)</f>
        <v>#REF!</v>
      </c>
    </row>
    <row r="6323" spans="1:14" hidden="1">
      <c r="A6323" s="33">
        <v>42915</v>
      </c>
      <c r="B6323" s="36">
        <v>0.36351851851851852</v>
      </c>
      <c r="C6323" s="7" t="s">
        <v>18006</v>
      </c>
      <c r="D6323" s="7" t="s">
        <v>25744</v>
      </c>
      <c r="E6323" s="7" t="s">
        <v>18007</v>
      </c>
      <c r="F6323" s="7" t="s">
        <v>1012</v>
      </c>
      <c r="G6323" s="7" t="s">
        <v>969</v>
      </c>
      <c r="H6323" s="7" t="s">
        <v>970</v>
      </c>
      <c r="I6323" s="7" t="s">
        <v>971</v>
      </c>
      <c r="J6323" s="7">
        <v>50</v>
      </c>
      <c r="K6323" s="7" t="s">
        <v>972</v>
      </c>
      <c r="L6323" s="7" t="s">
        <v>18008</v>
      </c>
      <c r="M6323" s="7" t="s">
        <v>1013</v>
      </c>
      <c r="N6323" t="e">
        <f>VLOOKUP(#REF!,自助!D:F,3,FALSE)</f>
        <v>#REF!</v>
      </c>
    </row>
    <row r="6324" spans="1:14" hidden="1">
      <c r="A6324" s="33">
        <v>42915</v>
      </c>
      <c r="B6324" s="36">
        <v>0.42628472222222219</v>
      </c>
      <c r="C6324" s="7" t="s">
        <v>18009</v>
      </c>
      <c r="D6324" s="7" t="s">
        <v>25745</v>
      </c>
      <c r="E6324" s="7" t="s">
        <v>18007</v>
      </c>
      <c r="F6324" s="7" t="s">
        <v>1012</v>
      </c>
      <c r="G6324" s="7" t="s">
        <v>969</v>
      </c>
      <c r="H6324" s="7" t="s">
        <v>970</v>
      </c>
      <c r="I6324" s="7" t="s">
        <v>971</v>
      </c>
      <c r="J6324" s="7">
        <v>60</v>
      </c>
      <c r="K6324" s="7" t="s">
        <v>972</v>
      </c>
      <c r="L6324" s="7" t="s">
        <v>18010</v>
      </c>
      <c r="M6324" s="7" t="s">
        <v>1013</v>
      </c>
      <c r="N6324" t="e">
        <f>VLOOKUP(#REF!,自助!D:F,3,FALSE)</f>
        <v>#REF!</v>
      </c>
    </row>
    <row r="6325" spans="1:14" hidden="1">
      <c r="A6325" s="33">
        <v>42915</v>
      </c>
      <c r="B6325" s="36">
        <v>0.59324074074074074</v>
      </c>
      <c r="C6325" s="7" t="s">
        <v>18011</v>
      </c>
      <c r="D6325" s="7" t="s">
        <v>25746</v>
      </c>
      <c r="E6325" s="7" t="s">
        <v>18012</v>
      </c>
      <c r="F6325" s="7" t="s">
        <v>1012</v>
      </c>
      <c r="G6325" s="7" t="s">
        <v>969</v>
      </c>
      <c r="H6325" s="7" t="s">
        <v>970</v>
      </c>
      <c r="I6325" s="7" t="s">
        <v>971</v>
      </c>
      <c r="J6325" s="7">
        <v>20</v>
      </c>
      <c r="K6325" s="7" t="s">
        <v>972</v>
      </c>
      <c r="L6325" s="7" t="s">
        <v>18013</v>
      </c>
      <c r="M6325" s="7" t="s">
        <v>1013</v>
      </c>
      <c r="N6325" t="e">
        <f>VLOOKUP(#REF!,自助!D:F,3,FALSE)</f>
        <v>#REF!</v>
      </c>
    </row>
    <row r="6326" spans="1:14" hidden="1">
      <c r="A6326" s="33">
        <v>42915</v>
      </c>
      <c r="B6326" s="36">
        <v>0.35584490740740743</v>
      </c>
      <c r="C6326" s="7" t="s">
        <v>18014</v>
      </c>
      <c r="D6326" s="7" t="s">
        <v>25747</v>
      </c>
      <c r="E6326" s="7" t="s">
        <v>1049</v>
      </c>
      <c r="F6326" s="7" t="s">
        <v>1012</v>
      </c>
      <c r="G6326" s="7" t="s">
        <v>969</v>
      </c>
      <c r="H6326" s="7" t="s">
        <v>970</v>
      </c>
      <c r="I6326" s="7" t="s">
        <v>971</v>
      </c>
      <c r="J6326" s="7">
        <v>700</v>
      </c>
      <c r="K6326" s="7" t="s">
        <v>972</v>
      </c>
      <c r="L6326" s="7" t="s">
        <v>18015</v>
      </c>
      <c r="M6326" s="7" t="s">
        <v>1013</v>
      </c>
      <c r="N6326" t="e">
        <f>VLOOKUP(#REF!,自助!D:F,3,FALSE)</f>
        <v>#REF!</v>
      </c>
    </row>
    <row r="6327" spans="1:14" hidden="1">
      <c r="A6327" s="33">
        <v>42915</v>
      </c>
      <c r="B6327" s="36">
        <v>0.47516203703703702</v>
      </c>
      <c r="C6327" s="7" t="s">
        <v>18016</v>
      </c>
      <c r="D6327" s="7" t="s">
        <v>25748</v>
      </c>
      <c r="E6327" s="7" t="s">
        <v>18017</v>
      </c>
      <c r="F6327" s="7" t="s">
        <v>1012</v>
      </c>
      <c r="G6327" s="7" t="s">
        <v>969</v>
      </c>
      <c r="H6327" s="7" t="s">
        <v>980</v>
      </c>
      <c r="I6327" s="7" t="s">
        <v>971</v>
      </c>
      <c r="J6327" s="7">
        <v>2000</v>
      </c>
      <c r="K6327" s="7" t="s">
        <v>972</v>
      </c>
      <c r="L6327" s="7" t="s">
        <v>18018</v>
      </c>
      <c r="M6327" s="7" t="s">
        <v>1013</v>
      </c>
      <c r="N6327" t="e">
        <f>VLOOKUP(#REF!,自助!D:F,3,FALSE)</f>
        <v>#REF!</v>
      </c>
    </row>
    <row r="6328" spans="1:14" hidden="1">
      <c r="A6328" s="33">
        <v>42915</v>
      </c>
      <c r="B6328" s="36">
        <v>0.65914351851851849</v>
      </c>
      <c r="C6328" s="7" t="s">
        <v>18019</v>
      </c>
      <c r="D6328" s="7" t="s">
        <v>25749</v>
      </c>
      <c r="E6328" s="7" t="s">
        <v>18020</v>
      </c>
      <c r="F6328" s="7" t="s">
        <v>1012</v>
      </c>
      <c r="G6328" s="7" t="s">
        <v>969</v>
      </c>
      <c r="H6328" s="7" t="s">
        <v>973</v>
      </c>
      <c r="I6328" s="7" t="s">
        <v>971</v>
      </c>
      <c r="J6328" s="7">
        <v>100</v>
      </c>
      <c r="K6328" s="7" t="s">
        <v>972</v>
      </c>
      <c r="L6328" s="7" t="s">
        <v>18021</v>
      </c>
      <c r="M6328" s="7" t="s">
        <v>1013</v>
      </c>
      <c r="N6328" t="e">
        <f>VLOOKUP(#REF!,自助!D:F,3,FALSE)</f>
        <v>#REF!</v>
      </c>
    </row>
    <row r="6329" spans="1:14" hidden="1">
      <c r="A6329" s="33">
        <v>42915</v>
      </c>
      <c r="B6329" s="36">
        <v>0.46057870370370368</v>
      </c>
      <c r="C6329" s="7" t="s">
        <v>18022</v>
      </c>
      <c r="D6329" s="7" t="s">
        <v>25750</v>
      </c>
      <c r="E6329" s="7" t="s">
        <v>1443</v>
      </c>
      <c r="F6329" s="7" t="s">
        <v>1012</v>
      </c>
      <c r="G6329" s="7" t="s">
        <v>969</v>
      </c>
      <c r="H6329" s="7" t="s">
        <v>975</v>
      </c>
      <c r="I6329" s="7" t="s">
        <v>971</v>
      </c>
      <c r="J6329" s="7">
        <v>3000</v>
      </c>
      <c r="K6329" s="7" t="s">
        <v>972</v>
      </c>
      <c r="L6329" s="7" t="s">
        <v>18023</v>
      </c>
      <c r="M6329" s="7" t="s">
        <v>1013</v>
      </c>
      <c r="N6329" t="e">
        <f>VLOOKUP(#REF!,自助!D:F,3,FALSE)</f>
        <v>#REF!</v>
      </c>
    </row>
    <row r="6330" spans="1:14" hidden="1">
      <c r="A6330" s="33">
        <v>42915</v>
      </c>
      <c r="B6330" s="36">
        <v>0.61962962962962964</v>
      </c>
      <c r="C6330" s="7" t="s">
        <v>18024</v>
      </c>
      <c r="D6330" s="7" t="s">
        <v>25751</v>
      </c>
      <c r="E6330" s="7" t="s">
        <v>18025</v>
      </c>
      <c r="F6330" s="7" t="s">
        <v>1012</v>
      </c>
      <c r="G6330" s="7" t="s">
        <v>969</v>
      </c>
      <c r="H6330" s="7" t="s">
        <v>1029</v>
      </c>
      <c r="I6330" s="7" t="s">
        <v>971</v>
      </c>
      <c r="J6330" s="7">
        <v>20</v>
      </c>
      <c r="K6330" s="7" t="s">
        <v>972</v>
      </c>
      <c r="L6330" s="7" t="s">
        <v>18026</v>
      </c>
      <c r="M6330" s="7" t="s">
        <v>1013</v>
      </c>
      <c r="N6330" t="e">
        <f>VLOOKUP(#REF!,自助!D:F,3,FALSE)</f>
        <v>#REF!</v>
      </c>
    </row>
    <row r="6331" spans="1:14" hidden="1">
      <c r="A6331" s="33">
        <v>42915</v>
      </c>
      <c r="B6331" s="36">
        <v>0.66831018518518526</v>
      </c>
      <c r="C6331" s="7" t="s">
        <v>18027</v>
      </c>
      <c r="D6331" s="7" t="s">
        <v>25752</v>
      </c>
      <c r="E6331" s="7" t="s">
        <v>18028</v>
      </c>
      <c r="F6331" s="7" t="s">
        <v>1012</v>
      </c>
      <c r="G6331" s="7" t="s">
        <v>969</v>
      </c>
      <c r="H6331" s="7" t="s">
        <v>970</v>
      </c>
      <c r="I6331" s="7" t="s">
        <v>971</v>
      </c>
      <c r="J6331" s="7">
        <v>20</v>
      </c>
      <c r="K6331" s="7" t="s">
        <v>972</v>
      </c>
      <c r="L6331" s="7" t="s">
        <v>18029</v>
      </c>
      <c r="M6331" s="7" t="s">
        <v>1013</v>
      </c>
      <c r="N6331" t="e">
        <f>VLOOKUP(#REF!,自助!D:F,3,FALSE)</f>
        <v>#REF!</v>
      </c>
    </row>
    <row r="6332" spans="1:14" hidden="1">
      <c r="A6332" s="33">
        <v>42915</v>
      </c>
      <c r="B6332" s="36">
        <v>0.64254629629629634</v>
      </c>
      <c r="C6332" s="7" t="s">
        <v>18030</v>
      </c>
      <c r="D6332" s="7" t="s">
        <v>25753</v>
      </c>
      <c r="E6332" s="7" t="s">
        <v>18031</v>
      </c>
      <c r="F6332" s="7" t="s">
        <v>1012</v>
      </c>
      <c r="G6332" s="7" t="s">
        <v>969</v>
      </c>
      <c r="H6332" s="7" t="s">
        <v>970</v>
      </c>
      <c r="I6332" s="7" t="s">
        <v>971</v>
      </c>
      <c r="J6332" s="7">
        <v>1000</v>
      </c>
      <c r="K6332" s="7" t="s">
        <v>972</v>
      </c>
      <c r="L6332" s="7" t="s">
        <v>18032</v>
      </c>
      <c r="M6332" s="7" t="s">
        <v>1013</v>
      </c>
      <c r="N6332" t="e">
        <f>VLOOKUP(#REF!,自助!D:F,3,FALSE)</f>
        <v>#REF!</v>
      </c>
    </row>
    <row r="6333" spans="1:14" hidden="1">
      <c r="A6333" s="33">
        <v>42915</v>
      </c>
      <c r="B6333" s="36">
        <v>0.35671296296296301</v>
      </c>
      <c r="C6333" s="7" t="s">
        <v>18033</v>
      </c>
      <c r="D6333" s="7" t="s">
        <v>25754</v>
      </c>
      <c r="E6333" s="7" t="s">
        <v>995</v>
      </c>
      <c r="F6333" s="7" t="s">
        <v>1012</v>
      </c>
      <c r="G6333" s="7" t="s">
        <v>969</v>
      </c>
      <c r="H6333" s="7" t="s">
        <v>996</v>
      </c>
      <c r="I6333" s="7" t="s">
        <v>971</v>
      </c>
      <c r="J6333" s="7">
        <v>1000</v>
      </c>
      <c r="K6333" s="7" t="s">
        <v>972</v>
      </c>
      <c r="L6333" s="7" t="s">
        <v>18034</v>
      </c>
      <c r="M6333" s="7" t="s">
        <v>1013</v>
      </c>
      <c r="N6333" t="e">
        <f>VLOOKUP(#REF!,自助!D:F,3,FALSE)</f>
        <v>#REF!</v>
      </c>
    </row>
    <row r="6334" spans="1:14" hidden="1">
      <c r="A6334" s="33">
        <v>42915</v>
      </c>
      <c r="B6334" s="36">
        <v>0.42018518518518522</v>
      </c>
      <c r="C6334" s="7" t="s">
        <v>18035</v>
      </c>
      <c r="D6334" s="7" t="s">
        <v>25755</v>
      </c>
      <c r="E6334" s="7" t="s">
        <v>18036</v>
      </c>
      <c r="F6334" s="7" t="s">
        <v>1012</v>
      </c>
      <c r="G6334" s="7" t="s">
        <v>969</v>
      </c>
      <c r="H6334" s="7" t="s">
        <v>970</v>
      </c>
      <c r="I6334" s="7" t="s">
        <v>971</v>
      </c>
      <c r="J6334" s="7">
        <v>400</v>
      </c>
      <c r="K6334" s="7" t="s">
        <v>990</v>
      </c>
      <c r="L6334" s="7" t="s">
        <v>18037</v>
      </c>
      <c r="M6334" s="7" t="s">
        <v>1013</v>
      </c>
      <c r="N6334" t="e">
        <f>VLOOKUP(#REF!,自助!D:F,3,FALSE)</f>
        <v>#REF!</v>
      </c>
    </row>
    <row r="6335" spans="1:14" hidden="1">
      <c r="A6335" s="33">
        <v>42915</v>
      </c>
      <c r="B6335" s="36">
        <v>0.34708333333333335</v>
      </c>
      <c r="C6335" s="7" t="s">
        <v>18038</v>
      </c>
      <c r="D6335" s="7" t="s">
        <v>25756</v>
      </c>
      <c r="E6335" s="7" t="s">
        <v>18039</v>
      </c>
      <c r="F6335" s="7" t="s">
        <v>1012</v>
      </c>
      <c r="G6335" s="7" t="s">
        <v>969</v>
      </c>
      <c r="H6335" s="7" t="s">
        <v>988</v>
      </c>
      <c r="I6335" s="7" t="s">
        <v>971</v>
      </c>
      <c r="J6335" s="7">
        <v>100</v>
      </c>
      <c r="K6335" s="7" t="s">
        <v>972</v>
      </c>
      <c r="L6335" s="7" t="s">
        <v>18040</v>
      </c>
      <c r="M6335" s="7" t="s">
        <v>1013</v>
      </c>
      <c r="N6335" t="e">
        <f>VLOOKUP(#REF!,自助!D:F,3,FALSE)</f>
        <v>#REF!</v>
      </c>
    </row>
    <row r="6336" spans="1:14" hidden="1">
      <c r="A6336" s="33">
        <v>42915</v>
      </c>
      <c r="B6336" s="36">
        <v>0.59248842592592588</v>
      </c>
      <c r="C6336" s="7" t="s">
        <v>18041</v>
      </c>
      <c r="D6336" s="7" t="s">
        <v>25757</v>
      </c>
      <c r="E6336" s="7" t="s">
        <v>11205</v>
      </c>
      <c r="F6336" s="7" t="s">
        <v>1012</v>
      </c>
      <c r="G6336" s="7" t="s">
        <v>969</v>
      </c>
      <c r="H6336" s="7" t="s">
        <v>981</v>
      </c>
      <c r="I6336" s="7" t="s">
        <v>971</v>
      </c>
      <c r="J6336" s="7">
        <v>200</v>
      </c>
      <c r="K6336" s="7" t="s">
        <v>972</v>
      </c>
      <c r="L6336" s="7" t="s">
        <v>18042</v>
      </c>
      <c r="M6336" s="7" t="s">
        <v>1013</v>
      </c>
      <c r="N6336" t="e">
        <f>VLOOKUP(#REF!,自助!D:F,3,FALSE)</f>
        <v>#REF!</v>
      </c>
    </row>
    <row r="6337" spans="1:14" hidden="1">
      <c r="A6337" s="33">
        <v>42915</v>
      </c>
      <c r="B6337" s="36">
        <v>0.58718749999999997</v>
      </c>
      <c r="C6337" s="7" t="s">
        <v>18043</v>
      </c>
      <c r="D6337" s="7" t="s">
        <v>25758</v>
      </c>
      <c r="E6337" s="7" t="s">
        <v>18044</v>
      </c>
      <c r="F6337" s="7" t="s">
        <v>1012</v>
      </c>
      <c r="G6337" s="7" t="s">
        <v>969</v>
      </c>
      <c r="H6337" s="7" t="s">
        <v>970</v>
      </c>
      <c r="I6337" s="7" t="s">
        <v>971</v>
      </c>
      <c r="J6337" s="7">
        <v>20</v>
      </c>
      <c r="K6337" s="7" t="s">
        <v>972</v>
      </c>
      <c r="L6337" s="7" t="s">
        <v>18045</v>
      </c>
      <c r="M6337" s="7" t="s">
        <v>1013</v>
      </c>
      <c r="N6337" t="e">
        <f>VLOOKUP(#REF!,自助!D:F,3,FALSE)</f>
        <v>#REF!</v>
      </c>
    </row>
    <row r="6338" spans="1:14" hidden="1">
      <c r="A6338" s="33">
        <v>42915</v>
      </c>
      <c r="B6338" s="36">
        <v>0.61728009259259264</v>
      </c>
      <c r="C6338" s="7" t="s">
        <v>18046</v>
      </c>
      <c r="D6338" s="7" t="s">
        <v>25759</v>
      </c>
      <c r="E6338" s="7" t="s">
        <v>11205</v>
      </c>
      <c r="F6338" s="7" t="s">
        <v>1012</v>
      </c>
      <c r="G6338" s="7" t="s">
        <v>969</v>
      </c>
      <c r="H6338" s="7" t="s">
        <v>981</v>
      </c>
      <c r="I6338" s="7" t="s">
        <v>971</v>
      </c>
      <c r="J6338" s="7">
        <v>100</v>
      </c>
      <c r="K6338" s="7" t="s">
        <v>972</v>
      </c>
      <c r="L6338" s="7" t="s">
        <v>18047</v>
      </c>
      <c r="M6338" s="7" t="s">
        <v>1013</v>
      </c>
      <c r="N6338" t="e">
        <f>VLOOKUP(#REF!,自助!D:F,3,FALSE)</f>
        <v>#REF!</v>
      </c>
    </row>
    <row r="6339" spans="1:14" hidden="1">
      <c r="A6339" s="33">
        <v>42915</v>
      </c>
      <c r="B6339" s="36">
        <v>0.72781250000000008</v>
      </c>
      <c r="C6339" s="7" t="s">
        <v>18048</v>
      </c>
      <c r="D6339" s="7" t="s">
        <v>25760</v>
      </c>
      <c r="E6339" s="7" t="s">
        <v>1313</v>
      </c>
      <c r="F6339" s="7" t="s">
        <v>1012</v>
      </c>
      <c r="G6339" s="7" t="s">
        <v>969</v>
      </c>
      <c r="H6339" s="7" t="s">
        <v>970</v>
      </c>
      <c r="I6339" s="7" t="s">
        <v>971</v>
      </c>
      <c r="J6339" s="7">
        <v>250</v>
      </c>
      <c r="K6339" s="7" t="s">
        <v>972</v>
      </c>
      <c r="L6339" s="7" t="s">
        <v>18049</v>
      </c>
      <c r="M6339" s="7" t="s">
        <v>1013</v>
      </c>
      <c r="N6339" t="e">
        <f>VLOOKUP(#REF!,自助!D:F,3,FALSE)</f>
        <v>#REF!</v>
      </c>
    </row>
    <row r="6340" spans="1:14" hidden="1">
      <c r="A6340" s="33">
        <v>42915</v>
      </c>
      <c r="B6340" s="36">
        <v>0.32702546296296298</v>
      </c>
      <c r="C6340" s="7" t="s">
        <v>18050</v>
      </c>
      <c r="D6340" s="7" t="s">
        <v>25761</v>
      </c>
      <c r="E6340" s="7" t="s">
        <v>1103</v>
      </c>
      <c r="F6340" s="7" t="s">
        <v>1012</v>
      </c>
      <c r="G6340" s="7" t="s">
        <v>969</v>
      </c>
      <c r="H6340" s="7" t="s">
        <v>976</v>
      </c>
      <c r="I6340" s="7" t="s">
        <v>971</v>
      </c>
      <c r="J6340" s="7">
        <v>300</v>
      </c>
      <c r="K6340" s="7" t="s">
        <v>972</v>
      </c>
      <c r="L6340" s="7" t="s">
        <v>18051</v>
      </c>
      <c r="M6340" s="7" t="s">
        <v>1013</v>
      </c>
      <c r="N6340" t="e">
        <f>VLOOKUP(#REF!,自助!D:F,3,FALSE)</f>
        <v>#REF!</v>
      </c>
    </row>
    <row r="6341" spans="1:14" hidden="1">
      <c r="A6341" s="33">
        <v>42915</v>
      </c>
      <c r="B6341" s="36">
        <v>0.37912037037037033</v>
      </c>
      <c r="C6341" s="7" t="s">
        <v>18052</v>
      </c>
      <c r="D6341" s="7" t="s">
        <v>25762</v>
      </c>
      <c r="E6341" s="7" t="s">
        <v>18053</v>
      </c>
      <c r="F6341" s="7" t="s">
        <v>1012</v>
      </c>
      <c r="G6341" s="7" t="s">
        <v>969</v>
      </c>
      <c r="H6341" s="7" t="s">
        <v>975</v>
      </c>
      <c r="I6341" s="7" t="s">
        <v>971</v>
      </c>
      <c r="J6341" s="7">
        <v>900</v>
      </c>
      <c r="K6341" s="7" t="s">
        <v>972</v>
      </c>
      <c r="L6341" s="7" t="s">
        <v>18054</v>
      </c>
      <c r="M6341" s="7" t="s">
        <v>1013</v>
      </c>
      <c r="N6341" t="e">
        <f>VLOOKUP(#REF!,自助!D:F,3,FALSE)</f>
        <v>#REF!</v>
      </c>
    </row>
    <row r="6342" spans="1:14" hidden="1">
      <c r="A6342" s="33">
        <v>42915</v>
      </c>
      <c r="B6342" s="36">
        <v>0.37975694444444441</v>
      </c>
      <c r="C6342" s="7" t="s">
        <v>18055</v>
      </c>
      <c r="D6342" s="7" t="s">
        <v>25763</v>
      </c>
      <c r="E6342" s="7" t="s">
        <v>18053</v>
      </c>
      <c r="F6342" s="7" t="s">
        <v>1012</v>
      </c>
      <c r="G6342" s="7" t="s">
        <v>969</v>
      </c>
      <c r="H6342" s="7" t="s">
        <v>975</v>
      </c>
      <c r="I6342" s="7" t="s">
        <v>971</v>
      </c>
      <c r="J6342" s="7">
        <v>8400</v>
      </c>
      <c r="K6342" s="7" t="s">
        <v>972</v>
      </c>
      <c r="L6342" s="7" t="s">
        <v>18056</v>
      </c>
      <c r="M6342" s="7" t="s">
        <v>1013</v>
      </c>
      <c r="N6342" t="e">
        <f>VLOOKUP(#REF!,自助!D:F,3,FALSE)</f>
        <v>#REF!</v>
      </c>
    </row>
    <row r="6343" spans="1:14" hidden="1">
      <c r="A6343" s="33">
        <v>42915</v>
      </c>
      <c r="B6343" s="36">
        <v>0.61501157407407414</v>
      </c>
      <c r="C6343" s="7" t="s">
        <v>18057</v>
      </c>
      <c r="D6343" s="7" t="s">
        <v>25764</v>
      </c>
      <c r="E6343" s="7" t="s">
        <v>18058</v>
      </c>
      <c r="F6343" s="7" t="s">
        <v>1012</v>
      </c>
      <c r="G6343" s="7" t="s">
        <v>969</v>
      </c>
      <c r="H6343" s="7" t="s">
        <v>970</v>
      </c>
      <c r="I6343" s="7" t="s">
        <v>971</v>
      </c>
      <c r="J6343" s="7">
        <v>5</v>
      </c>
      <c r="K6343" s="7" t="s">
        <v>972</v>
      </c>
      <c r="L6343" s="7" t="s">
        <v>18059</v>
      </c>
      <c r="M6343" s="7" t="s">
        <v>1013</v>
      </c>
      <c r="N6343" t="e">
        <f>VLOOKUP(#REF!,自助!D:F,3,FALSE)</f>
        <v>#REF!</v>
      </c>
    </row>
    <row r="6344" spans="1:14" hidden="1">
      <c r="A6344" s="33">
        <v>42915</v>
      </c>
      <c r="B6344" s="36">
        <v>0.64081018518518518</v>
      </c>
      <c r="C6344" s="7" t="s">
        <v>18060</v>
      </c>
      <c r="D6344" s="7" t="s">
        <v>25765</v>
      </c>
      <c r="E6344" s="7" t="s">
        <v>18061</v>
      </c>
      <c r="F6344" s="7" t="s">
        <v>1012</v>
      </c>
      <c r="G6344" s="7" t="s">
        <v>969</v>
      </c>
      <c r="H6344" s="7" t="s">
        <v>970</v>
      </c>
      <c r="I6344" s="7" t="s">
        <v>971</v>
      </c>
      <c r="J6344" s="7">
        <v>500</v>
      </c>
      <c r="K6344" s="7" t="s">
        <v>972</v>
      </c>
      <c r="L6344" s="7" t="s">
        <v>18062</v>
      </c>
      <c r="M6344" s="7" t="s">
        <v>1013</v>
      </c>
      <c r="N6344" t="e">
        <f>VLOOKUP(#REF!,自助!D:F,3,FALSE)</f>
        <v>#REF!</v>
      </c>
    </row>
    <row r="6345" spans="1:14" hidden="1">
      <c r="A6345" s="33">
        <v>42915</v>
      </c>
      <c r="B6345" s="36">
        <v>0.71777777777777774</v>
      </c>
      <c r="C6345" s="7" t="s">
        <v>18063</v>
      </c>
      <c r="D6345" s="7" t="s">
        <v>25766</v>
      </c>
      <c r="E6345" s="7" t="s">
        <v>18061</v>
      </c>
      <c r="F6345" s="7" t="s">
        <v>1012</v>
      </c>
      <c r="G6345" s="7" t="s">
        <v>969</v>
      </c>
      <c r="H6345" s="7" t="s">
        <v>970</v>
      </c>
      <c r="I6345" s="7" t="s">
        <v>971</v>
      </c>
      <c r="J6345" s="7">
        <v>300</v>
      </c>
      <c r="K6345" s="7" t="s">
        <v>972</v>
      </c>
      <c r="L6345" s="7" t="s">
        <v>18064</v>
      </c>
      <c r="M6345" s="7" t="s">
        <v>1013</v>
      </c>
      <c r="N6345" t="e">
        <f>VLOOKUP(#REF!,自助!D:F,3,FALSE)</f>
        <v>#REF!</v>
      </c>
    </row>
    <row r="6346" spans="1:14" hidden="1">
      <c r="A6346" s="33">
        <v>42915</v>
      </c>
      <c r="B6346" s="36">
        <v>0.62400462962962966</v>
      </c>
      <c r="C6346" s="7" t="s">
        <v>18065</v>
      </c>
      <c r="D6346" s="7" t="s">
        <v>25767</v>
      </c>
      <c r="E6346" s="7" t="s">
        <v>11218</v>
      </c>
      <c r="F6346" s="7" t="s">
        <v>1012</v>
      </c>
      <c r="G6346" s="7" t="s">
        <v>969</v>
      </c>
      <c r="H6346" s="7" t="s">
        <v>1004</v>
      </c>
      <c r="I6346" s="7" t="s">
        <v>971</v>
      </c>
      <c r="J6346" s="7">
        <v>10</v>
      </c>
      <c r="K6346" s="7" t="s">
        <v>972</v>
      </c>
      <c r="L6346" s="7" t="s">
        <v>18066</v>
      </c>
      <c r="M6346" s="7" t="s">
        <v>1013</v>
      </c>
      <c r="N6346" t="e">
        <f>VLOOKUP(#REF!,自助!D:F,3,FALSE)</f>
        <v>#REF!</v>
      </c>
    </row>
    <row r="6347" spans="1:14" hidden="1">
      <c r="A6347" s="33">
        <v>42915</v>
      </c>
      <c r="B6347" s="36">
        <v>0.4331712962962963</v>
      </c>
      <c r="C6347" s="7" t="s">
        <v>18067</v>
      </c>
      <c r="D6347" s="7" t="s">
        <v>25768</v>
      </c>
      <c r="E6347" s="7" t="s">
        <v>18068</v>
      </c>
      <c r="F6347" s="7" t="s">
        <v>1012</v>
      </c>
      <c r="G6347" s="7" t="s">
        <v>969</v>
      </c>
      <c r="H6347" s="7" t="s">
        <v>970</v>
      </c>
      <c r="I6347" s="7" t="s">
        <v>971</v>
      </c>
      <c r="J6347" s="7">
        <v>3200</v>
      </c>
      <c r="K6347" s="7" t="s">
        <v>972</v>
      </c>
      <c r="L6347" s="7" t="s">
        <v>18069</v>
      </c>
      <c r="M6347" s="7" t="s">
        <v>1013</v>
      </c>
      <c r="N6347" t="e">
        <f>VLOOKUP(#REF!,自助!D:F,3,FALSE)</f>
        <v>#REF!</v>
      </c>
    </row>
    <row r="6348" spans="1:14" hidden="1">
      <c r="A6348" s="33">
        <v>42915</v>
      </c>
      <c r="B6348" s="36">
        <v>0.59709490740740734</v>
      </c>
      <c r="C6348" s="7" t="s">
        <v>18070</v>
      </c>
      <c r="D6348" s="7" t="s">
        <v>25769</v>
      </c>
      <c r="E6348" s="7" t="s">
        <v>1314</v>
      </c>
      <c r="F6348" s="7" t="s">
        <v>1012</v>
      </c>
      <c r="G6348" s="7" t="s">
        <v>969</v>
      </c>
      <c r="H6348" s="7" t="s">
        <v>970</v>
      </c>
      <c r="I6348" s="7" t="s">
        <v>971</v>
      </c>
      <c r="J6348" s="7">
        <v>100</v>
      </c>
      <c r="K6348" s="7" t="s">
        <v>972</v>
      </c>
      <c r="L6348" s="7" t="s">
        <v>18071</v>
      </c>
      <c r="M6348" s="7" t="s">
        <v>1013</v>
      </c>
      <c r="N6348" t="e">
        <f>VLOOKUP(#REF!,自助!D:F,3,FALSE)</f>
        <v>#REF!</v>
      </c>
    </row>
    <row r="6349" spans="1:14" hidden="1">
      <c r="A6349" s="33">
        <v>42915</v>
      </c>
      <c r="B6349" s="36">
        <v>0.67118055555555556</v>
      </c>
      <c r="C6349" s="7" t="s">
        <v>18072</v>
      </c>
      <c r="D6349" s="7" t="s">
        <v>25770</v>
      </c>
      <c r="E6349" s="7" t="s">
        <v>1314</v>
      </c>
      <c r="F6349" s="7" t="s">
        <v>1012</v>
      </c>
      <c r="G6349" s="7" t="s">
        <v>969</v>
      </c>
      <c r="H6349" s="7" t="s">
        <v>970</v>
      </c>
      <c r="I6349" s="7" t="s">
        <v>971</v>
      </c>
      <c r="J6349" s="7">
        <v>200</v>
      </c>
      <c r="K6349" s="7" t="s">
        <v>972</v>
      </c>
      <c r="L6349" s="7" t="s">
        <v>18073</v>
      </c>
      <c r="M6349" s="7" t="s">
        <v>1013</v>
      </c>
      <c r="N6349" t="e">
        <f>VLOOKUP(#REF!,自助!D:F,3,FALSE)</f>
        <v>#REF!</v>
      </c>
    </row>
    <row r="6350" spans="1:14" hidden="1">
      <c r="A6350" s="33">
        <v>42915</v>
      </c>
      <c r="B6350" s="36">
        <v>0.66454861111111108</v>
      </c>
      <c r="C6350" s="7" t="s">
        <v>18074</v>
      </c>
      <c r="D6350" s="7" t="s">
        <v>25771</v>
      </c>
      <c r="E6350" s="7" t="s">
        <v>1314</v>
      </c>
      <c r="F6350" s="7" t="s">
        <v>1012</v>
      </c>
      <c r="G6350" s="7" t="s">
        <v>969</v>
      </c>
      <c r="H6350" s="7" t="s">
        <v>970</v>
      </c>
      <c r="I6350" s="7" t="s">
        <v>971</v>
      </c>
      <c r="J6350" s="7">
        <v>500</v>
      </c>
      <c r="K6350" s="7" t="s">
        <v>972</v>
      </c>
      <c r="L6350" s="7" t="s">
        <v>1602</v>
      </c>
      <c r="M6350" s="7" t="s">
        <v>1013</v>
      </c>
      <c r="N6350" t="e">
        <f>VLOOKUP(#REF!,自助!D:F,3,FALSE)</f>
        <v>#REF!</v>
      </c>
    </row>
    <row r="6351" spans="1:14" hidden="1">
      <c r="A6351" s="33">
        <v>42915</v>
      </c>
      <c r="B6351" s="36">
        <v>0.58243055555555556</v>
      </c>
      <c r="C6351" s="7" t="s">
        <v>18075</v>
      </c>
      <c r="D6351" s="7" t="s">
        <v>25772</v>
      </c>
      <c r="E6351" s="7" t="s">
        <v>18076</v>
      </c>
      <c r="F6351" s="7" t="s">
        <v>1012</v>
      </c>
      <c r="G6351" s="7" t="s">
        <v>969</v>
      </c>
      <c r="H6351" s="7" t="s">
        <v>980</v>
      </c>
      <c r="I6351" s="7" t="s">
        <v>971</v>
      </c>
      <c r="J6351" s="7">
        <v>500</v>
      </c>
      <c r="K6351" s="7" t="s">
        <v>972</v>
      </c>
      <c r="L6351" s="7" t="s">
        <v>18077</v>
      </c>
      <c r="M6351" s="7" t="s">
        <v>1013</v>
      </c>
      <c r="N6351" t="e">
        <f>VLOOKUP(#REF!,自助!D:F,3,FALSE)</f>
        <v>#REF!</v>
      </c>
    </row>
    <row r="6352" spans="1:14" hidden="1">
      <c r="A6352" s="33">
        <v>42915</v>
      </c>
      <c r="B6352" s="36">
        <v>0.67530092592592583</v>
      </c>
      <c r="C6352" s="7" t="s">
        <v>18078</v>
      </c>
      <c r="D6352" s="7" t="s">
        <v>25773</v>
      </c>
      <c r="E6352" s="7" t="s">
        <v>18079</v>
      </c>
      <c r="F6352" s="7" t="s">
        <v>1012</v>
      </c>
      <c r="G6352" s="7" t="s">
        <v>969</v>
      </c>
      <c r="H6352" s="7" t="s">
        <v>970</v>
      </c>
      <c r="I6352" s="7" t="s">
        <v>971</v>
      </c>
      <c r="J6352" s="7">
        <v>10</v>
      </c>
      <c r="K6352" s="7" t="s">
        <v>972</v>
      </c>
      <c r="L6352" s="7" t="s">
        <v>18080</v>
      </c>
      <c r="M6352" s="7" t="s">
        <v>1013</v>
      </c>
      <c r="N6352" t="e">
        <f>VLOOKUP(#REF!,自助!D:F,3,FALSE)</f>
        <v>#REF!</v>
      </c>
    </row>
    <row r="6353" spans="1:14" hidden="1">
      <c r="A6353" s="33">
        <v>42915</v>
      </c>
      <c r="B6353" s="36">
        <v>0.38104166666666667</v>
      </c>
      <c r="C6353" s="7" t="s">
        <v>18081</v>
      </c>
      <c r="D6353" s="7" t="s">
        <v>25774</v>
      </c>
      <c r="E6353" s="7" t="s">
        <v>18082</v>
      </c>
      <c r="F6353" s="7" t="s">
        <v>1012</v>
      </c>
      <c r="G6353" s="7" t="s">
        <v>969</v>
      </c>
      <c r="H6353" s="7" t="s">
        <v>1018</v>
      </c>
      <c r="I6353" s="7" t="s">
        <v>971</v>
      </c>
      <c r="J6353" s="7">
        <v>500</v>
      </c>
      <c r="K6353" s="7" t="s">
        <v>972</v>
      </c>
      <c r="L6353" s="7" t="s">
        <v>1636</v>
      </c>
      <c r="M6353" s="7" t="s">
        <v>1013</v>
      </c>
      <c r="N6353" t="e">
        <f>VLOOKUP(#REF!,自助!D:F,3,FALSE)</f>
        <v>#REF!</v>
      </c>
    </row>
    <row r="6354" spans="1:14" hidden="1">
      <c r="A6354" s="33">
        <v>42915</v>
      </c>
      <c r="B6354" s="36">
        <v>0.59292824074074069</v>
      </c>
      <c r="C6354" s="7" t="s">
        <v>18083</v>
      </c>
      <c r="D6354" s="7" t="s">
        <v>25775</v>
      </c>
      <c r="E6354" s="7" t="s">
        <v>18084</v>
      </c>
      <c r="F6354" s="7" t="s">
        <v>1012</v>
      </c>
      <c r="G6354" s="7" t="s">
        <v>969</v>
      </c>
      <c r="H6354" s="7" t="s">
        <v>1004</v>
      </c>
      <c r="I6354" s="7" t="s">
        <v>971</v>
      </c>
      <c r="J6354" s="7">
        <v>1000</v>
      </c>
      <c r="K6354" s="7" t="s">
        <v>972</v>
      </c>
      <c r="L6354" s="7" t="s">
        <v>18085</v>
      </c>
      <c r="M6354" s="7" t="s">
        <v>1013</v>
      </c>
      <c r="N6354" t="e">
        <f>VLOOKUP(#REF!,自助!D:F,3,FALSE)</f>
        <v>#REF!</v>
      </c>
    </row>
    <row r="6355" spans="1:14" hidden="1">
      <c r="A6355" s="33">
        <v>42915</v>
      </c>
      <c r="B6355" s="36">
        <v>0.65965277777777775</v>
      </c>
      <c r="C6355" s="7" t="s">
        <v>18086</v>
      </c>
      <c r="D6355" s="7" t="s">
        <v>25776</v>
      </c>
      <c r="E6355" s="7" t="s">
        <v>18087</v>
      </c>
      <c r="F6355" s="7" t="s">
        <v>1012</v>
      </c>
      <c r="G6355" s="7" t="s">
        <v>969</v>
      </c>
      <c r="H6355" s="7" t="s">
        <v>970</v>
      </c>
      <c r="I6355" s="7" t="s">
        <v>971</v>
      </c>
      <c r="J6355" s="7">
        <v>200</v>
      </c>
      <c r="K6355" s="7" t="s">
        <v>972</v>
      </c>
      <c r="L6355" s="7" t="s">
        <v>18088</v>
      </c>
      <c r="M6355" s="7" t="s">
        <v>1013</v>
      </c>
      <c r="N6355" t="e">
        <f>VLOOKUP(#REF!,自助!D:F,3,FALSE)</f>
        <v>#REF!</v>
      </c>
    </row>
    <row r="6356" spans="1:14" hidden="1">
      <c r="A6356" s="33">
        <v>42915</v>
      </c>
      <c r="B6356" s="36">
        <v>0.69440972222222219</v>
      </c>
      <c r="C6356" s="7" t="s">
        <v>18089</v>
      </c>
      <c r="D6356" s="7" t="s">
        <v>25777</v>
      </c>
      <c r="E6356" s="7" t="s">
        <v>18090</v>
      </c>
      <c r="F6356" s="7" t="s">
        <v>1012</v>
      </c>
      <c r="G6356" s="7" t="s">
        <v>969</v>
      </c>
      <c r="H6356" s="7" t="s">
        <v>970</v>
      </c>
      <c r="I6356" s="7" t="s">
        <v>971</v>
      </c>
      <c r="J6356" s="7">
        <v>10</v>
      </c>
      <c r="K6356" s="7" t="s">
        <v>972</v>
      </c>
      <c r="L6356" s="7" t="s">
        <v>18091</v>
      </c>
      <c r="M6356" s="7" t="s">
        <v>1013</v>
      </c>
      <c r="N6356" t="e">
        <f>VLOOKUP(#REF!,自助!D:F,3,FALSE)</f>
        <v>#REF!</v>
      </c>
    </row>
    <row r="6357" spans="1:14" hidden="1">
      <c r="A6357" s="33">
        <v>42915</v>
      </c>
      <c r="B6357" s="36">
        <v>0.68362268518518521</v>
      </c>
      <c r="C6357" s="7" t="s">
        <v>18092</v>
      </c>
      <c r="D6357" s="7" t="s">
        <v>25778</v>
      </c>
      <c r="E6357" s="7" t="s">
        <v>18093</v>
      </c>
      <c r="F6357" s="7" t="s">
        <v>1012</v>
      </c>
      <c r="G6357" s="7" t="s">
        <v>969</v>
      </c>
      <c r="H6357" s="7" t="s">
        <v>975</v>
      </c>
      <c r="I6357" s="7" t="s">
        <v>971</v>
      </c>
      <c r="J6357" s="7">
        <v>310</v>
      </c>
      <c r="K6357" s="7" t="s">
        <v>972</v>
      </c>
      <c r="L6357" s="7" t="s">
        <v>18094</v>
      </c>
      <c r="M6357" s="7" t="s">
        <v>1013</v>
      </c>
      <c r="N6357" t="e">
        <f>VLOOKUP(#REF!,自助!D:F,3,FALSE)</f>
        <v>#REF!</v>
      </c>
    </row>
    <row r="6358" spans="1:14" hidden="1">
      <c r="A6358" s="33">
        <v>42915</v>
      </c>
      <c r="B6358" s="36">
        <v>0.51384259259259257</v>
      </c>
      <c r="C6358" s="7" t="s">
        <v>18095</v>
      </c>
      <c r="D6358" s="7" t="s">
        <v>25779</v>
      </c>
      <c r="E6358" s="7" t="s">
        <v>18096</v>
      </c>
      <c r="F6358" s="7" t="s">
        <v>1012</v>
      </c>
      <c r="G6358" s="7" t="s">
        <v>969</v>
      </c>
      <c r="H6358" s="7" t="s">
        <v>980</v>
      </c>
      <c r="I6358" s="7" t="s">
        <v>971</v>
      </c>
      <c r="J6358" s="7">
        <v>1</v>
      </c>
      <c r="K6358" s="7" t="s">
        <v>972</v>
      </c>
      <c r="L6358" s="7" t="s">
        <v>18097</v>
      </c>
      <c r="M6358" s="7" t="s">
        <v>1013</v>
      </c>
      <c r="N6358" t="e">
        <f>VLOOKUP(#REF!,自助!D:F,3,FALSE)</f>
        <v>#REF!</v>
      </c>
    </row>
    <row r="6359" spans="1:14" hidden="1">
      <c r="A6359" s="33">
        <v>42915</v>
      </c>
      <c r="B6359" s="36">
        <v>0.60162037037037031</v>
      </c>
      <c r="C6359" s="7" t="s">
        <v>18098</v>
      </c>
      <c r="D6359" s="7" t="s">
        <v>25780</v>
      </c>
      <c r="E6359" s="7" t="s">
        <v>16075</v>
      </c>
      <c r="F6359" s="7" t="s">
        <v>1012</v>
      </c>
      <c r="G6359" s="7" t="s">
        <v>969</v>
      </c>
      <c r="H6359" s="7" t="s">
        <v>980</v>
      </c>
      <c r="I6359" s="7" t="s">
        <v>971</v>
      </c>
      <c r="J6359" s="7">
        <v>10</v>
      </c>
      <c r="K6359" s="7" t="s">
        <v>972</v>
      </c>
      <c r="L6359" s="7" t="s">
        <v>18099</v>
      </c>
      <c r="M6359" s="7" t="s">
        <v>1013</v>
      </c>
      <c r="N6359" t="e">
        <f>VLOOKUP(#REF!,自助!D:F,3,FALSE)</f>
        <v>#REF!</v>
      </c>
    </row>
    <row r="6360" spans="1:14" hidden="1">
      <c r="A6360" s="33">
        <v>42915</v>
      </c>
      <c r="B6360" s="36">
        <v>0.35620370370370374</v>
      </c>
      <c r="C6360" s="7" t="s">
        <v>18100</v>
      </c>
      <c r="D6360" s="7" t="s">
        <v>25781</v>
      </c>
      <c r="E6360" s="7" t="s">
        <v>18101</v>
      </c>
      <c r="F6360" s="7" t="s">
        <v>1012</v>
      </c>
      <c r="G6360" s="7" t="s">
        <v>969</v>
      </c>
      <c r="H6360" s="7" t="s">
        <v>970</v>
      </c>
      <c r="I6360" s="7" t="s">
        <v>971</v>
      </c>
      <c r="J6360" s="7">
        <v>20</v>
      </c>
      <c r="K6360" s="7" t="s">
        <v>972</v>
      </c>
      <c r="L6360" s="7" t="s">
        <v>18102</v>
      </c>
      <c r="M6360" s="7" t="s">
        <v>1013</v>
      </c>
      <c r="N6360" t="e">
        <f>VLOOKUP(#REF!,自助!D:F,3,FALSE)</f>
        <v>#REF!</v>
      </c>
    </row>
    <row r="6361" spans="1:14" hidden="1">
      <c r="A6361" s="33">
        <v>42915</v>
      </c>
      <c r="B6361" s="36">
        <v>0.46906249999999999</v>
      </c>
      <c r="C6361" s="7" t="s">
        <v>18103</v>
      </c>
      <c r="D6361" s="7" t="s">
        <v>25782</v>
      </c>
      <c r="E6361" s="7" t="s">
        <v>18104</v>
      </c>
      <c r="F6361" s="7" t="s">
        <v>1012</v>
      </c>
      <c r="G6361" s="7" t="s">
        <v>969</v>
      </c>
      <c r="H6361" s="7" t="s">
        <v>970</v>
      </c>
      <c r="I6361" s="7" t="s">
        <v>971</v>
      </c>
      <c r="J6361" s="7">
        <v>50</v>
      </c>
      <c r="K6361" s="7" t="s">
        <v>972</v>
      </c>
      <c r="L6361" s="7" t="s">
        <v>18105</v>
      </c>
      <c r="M6361" s="7" t="s">
        <v>1013</v>
      </c>
      <c r="N6361" t="e">
        <f>VLOOKUP(#REF!,自助!D:F,3,FALSE)</f>
        <v>#REF!</v>
      </c>
    </row>
    <row r="6362" spans="1:14" hidden="1">
      <c r="A6362" s="33">
        <v>42915</v>
      </c>
      <c r="B6362" s="36">
        <v>0.70817129629629638</v>
      </c>
      <c r="C6362" s="7" t="s">
        <v>18106</v>
      </c>
      <c r="D6362" s="7" t="s">
        <v>25783</v>
      </c>
      <c r="E6362" s="7" t="s">
        <v>18107</v>
      </c>
      <c r="F6362" s="7" t="s">
        <v>1012</v>
      </c>
      <c r="G6362" s="7" t="s">
        <v>969</v>
      </c>
      <c r="H6362" s="7" t="s">
        <v>970</v>
      </c>
      <c r="I6362" s="7" t="s">
        <v>971</v>
      </c>
      <c r="J6362" s="7">
        <v>100</v>
      </c>
      <c r="K6362" s="7" t="s">
        <v>972</v>
      </c>
      <c r="L6362" s="7" t="s">
        <v>18108</v>
      </c>
      <c r="M6362" s="7" t="s">
        <v>1013</v>
      </c>
      <c r="N6362" t="e">
        <f>VLOOKUP(#REF!,自助!D:F,3,FALSE)</f>
        <v>#REF!</v>
      </c>
    </row>
    <row r="6363" spans="1:14" hidden="1">
      <c r="A6363" s="33">
        <v>42915</v>
      </c>
      <c r="B6363" s="36">
        <v>0.62004629629629626</v>
      </c>
      <c r="C6363" s="7" t="s">
        <v>18109</v>
      </c>
      <c r="D6363" s="7" t="s">
        <v>25784</v>
      </c>
      <c r="E6363" s="7" t="s">
        <v>18110</v>
      </c>
      <c r="F6363" s="7" t="s">
        <v>1012</v>
      </c>
      <c r="G6363" s="7" t="s">
        <v>969</v>
      </c>
      <c r="H6363" s="7" t="s">
        <v>970</v>
      </c>
      <c r="I6363" s="7" t="s">
        <v>971</v>
      </c>
      <c r="J6363" s="7">
        <v>20</v>
      </c>
      <c r="K6363" s="7" t="s">
        <v>972</v>
      </c>
      <c r="L6363" s="7" t="s">
        <v>18111</v>
      </c>
      <c r="M6363" s="7" t="s">
        <v>1013</v>
      </c>
      <c r="N6363" t="e">
        <f>VLOOKUP(#REF!,自助!D:F,3,FALSE)</f>
        <v>#REF!</v>
      </c>
    </row>
    <row r="6364" spans="1:14" hidden="1">
      <c r="A6364" s="33">
        <v>42915</v>
      </c>
      <c r="B6364" s="36">
        <v>0.3992708333333333</v>
      </c>
      <c r="C6364" s="7" t="s">
        <v>18112</v>
      </c>
      <c r="D6364" s="7" t="s">
        <v>25785</v>
      </c>
      <c r="E6364" s="7" t="s">
        <v>18113</v>
      </c>
      <c r="F6364" s="7" t="s">
        <v>1012</v>
      </c>
      <c r="G6364" s="7" t="s">
        <v>969</v>
      </c>
      <c r="H6364" s="7" t="s">
        <v>979</v>
      </c>
      <c r="I6364" s="7" t="s">
        <v>971</v>
      </c>
      <c r="J6364" s="7">
        <v>20</v>
      </c>
      <c r="K6364" s="7" t="s">
        <v>972</v>
      </c>
      <c r="L6364" s="7" t="s">
        <v>18114</v>
      </c>
      <c r="M6364" s="7" t="s">
        <v>1013</v>
      </c>
      <c r="N6364" t="e">
        <f>VLOOKUP(#REF!,自助!D:F,3,FALSE)</f>
        <v>#REF!</v>
      </c>
    </row>
    <row r="6365" spans="1:14" hidden="1">
      <c r="A6365" s="33">
        <v>42915</v>
      </c>
      <c r="B6365" s="36">
        <v>0.49682870370370374</v>
      </c>
      <c r="C6365" s="7" t="s">
        <v>18115</v>
      </c>
      <c r="D6365" s="7" t="s">
        <v>25786</v>
      </c>
      <c r="E6365" s="7" t="s">
        <v>18116</v>
      </c>
      <c r="F6365" s="7" t="s">
        <v>1012</v>
      </c>
      <c r="G6365" s="7" t="s">
        <v>969</v>
      </c>
      <c r="H6365" s="7" t="s">
        <v>970</v>
      </c>
      <c r="I6365" s="7" t="s">
        <v>971</v>
      </c>
      <c r="J6365" s="7">
        <v>20</v>
      </c>
      <c r="K6365" s="7" t="s">
        <v>1024</v>
      </c>
      <c r="L6365" s="7" t="s">
        <v>18117</v>
      </c>
      <c r="M6365" s="7" t="s">
        <v>1013</v>
      </c>
      <c r="N6365" t="e">
        <f>VLOOKUP(#REF!,自助!D:F,3,FALSE)</f>
        <v>#REF!</v>
      </c>
    </row>
    <row r="6366" spans="1:14" hidden="1">
      <c r="A6366" s="33">
        <v>42915</v>
      </c>
      <c r="B6366" s="36">
        <v>0.51949074074074075</v>
      </c>
      <c r="C6366" s="7" t="s">
        <v>18118</v>
      </c>
      <c r="D6366" s="7" t="s">
        <v>25787</v>
      </c>
      <c r="E6366" s="7" t="s">
        <v>18116</v>
      </c>
      <c r="F6366" s="7" t="s">
        <v>1012</v>
      </c>
      <c r="G6366" s="7" t="s">
        <v>969</v>
      </c>
      <c r="H6366" s="7" t="s">
        <v>970</v>
      </c>
      <c r="I6366" s="7" t="s">
        <v>971</v>
      </c>
      <c r="J6366" s="7">
        <v>298</v>
      </c>
      <c r="K6366" s="7" t="s">
        <v>972</v>
      </c>
      <c r="L6366" s="7" t="s">
        <v>18119</v>
      </c>
      <c r="M6366" s="7" t="s">
        <v>1013</v>
      </c>
      <c r="N6366" t="e">
        <f>VLOOKUP(#REF!,自助!D:F,3,FALSE)</f>
        <v>#REF!</v>
      </c>
    </row>
    <row r="6367" spans="1:14" hidden="1">
      <c r="A6367" s="33">
        <v>42915</v>
      </c>
      <c r="B6367" s="36">
        <v>0.67427083333333337</v>
      </c>
      <c r="C6367" s="7" t="s">
        <v>18120</v>
      </c>
      <c r="D6367" s="7" t="s">
        <v>25788</v>
      </c>
      <c r="E6367" s="7" t="s">
        <v>18121</v>
      </c>
      <c r="F6367" s="7" t="s">
        <v>1012</v>
      </c>
      <c r="G6367" s="7" t="s">
        <v>969</v>
      </c>
      <c r="H6367" s="7" t="s">
        <v>981</v>
      </c>
      <c r="I6367" s="7" t="s">
        <v>971</v>
      </c>
      <c r="J6367" s="7">
        <v>63</v>
      </c>
      <c r="K6367" s="7" t="s">
        <v>972</v>
      </c>
      <c r="L6367" s="7" t="s">
        <v>18122</v>
      </c>
      <c r="M6367" s="7" t="s">
        <v>1013</v>
      </c>
      <c r="N6367" t="e">
        <f>VLOOKUP(#REF!,自助!D:F,3,FALSE)</f>
        <v>#REF!</v>
      </c>
    </row>
    <row r="6368" spans="1:14" hidden="1">
      <c r="A6368" s="33">
        <v>42915</v>
      </c>
      <c r="B6368" s="36">
        <v>0.72856481481481483</v>
      </c>
      <c r="C6368" s="7" t="s">
        <v>18123</v>
      </c>
      <c r="D6368" s="7" t="s">
        <v>25789</v>
      </c>
      <c r="E6368" s="7" t="s">
        <v>18124</v>
      </c>
      <c r="F6368" s="7" t="s">
        <v>1012</v>
      </c>
      <c r="G6368" s="7" t="s">
        <v>969</v>
      </c>
      <c r="H6368" s="7" t="s">
        <v>976</v>
      </c>
      <c r="I6368" s="7" t="s">
        <v>971</v>
      </c>
      <c r="J6368" s="7">
        <v>20</v>
      </c>
      <c r="K6368" s="7" t="s">
        <v>972</v>
      </c>
      <c r="L6368" s="7" t="s">
        <v>18125</v>
      </c>
      <c r="M6368" s="7" t="s">
        <v>1013</v>
      </c>
      <c r="N6368" t="e">
        <f>VLOOKUP(#REF!,自助!D:F,3,FALSE)</f>
        <v>#REF!</v>
      </c>
    </row>
    <row r="6369" spans="1:14" hidden="1">
      <c r="A6369" s="33">
        <v>42915</v>
      </c>
      <c r="B6369" s="36">
        <v>0.33964120370370371</v>
      </c>
      <c r="C6369" s="7" t="s">
        <v>18126</v>
      </c>
      <c r="D6369" s="7" t="s">
        <v>25790</v>
      </c>
      <c r="E6369" s="7" t="s">
        <v>18127</v>
      </c>
      <c r="F6369" s="7" t="s">
        <v>1012</v>
      </c>
      <c r="G6369" s="7" t="s">
        <v>969</v>
      </c>
      <c r="H6369" s="7" t="s">
        <v>975</v>
      </c>
      <c r="I6369" s="7" t="s">
        <v>971</v>
      </c>
      <c r="J6369" s="7">
        <v>500</v>
      </c>
      <c r="K6369" s="7" t="s">
        <v>972</v>
      </c>
      <c r="L6369" s="7" t="s">
        <v>18128</v>
      </c>
      <c r="M6369" s="7" t="s">
        <v>1013</v>
      </c>
      <c r="N6369" t="e">
        <f>VLOOKUP(#REF!,自助!D:F,3,FALSE)</f>
        <v>#REF!</v>
      </c>
    </row>
    <row r="6370" spans="1:14" hidden="1">
      <c r="A6370" s="33">
        <v>42915</v>
      </c>
      <c r="B6370" s="36">
        <v>0.35681712962962964</v>
      </c>
      <c r="C6370" s="7" t="s">
        <v>18129</v>
      </c>
      <c r="D6370" s="7" t="s">
        <v>25791</v>
      </c>
      <c r="E6370" s="7" t="s">
        <v>18130</v>
      </c>
      <c r="F6370" s="7" t="s">
        <v>1012</v>
      </c>
      <c r="G6370" s="7" t="s">
        <v>969</v>
      </c>
      <c r="H6370" s="7" t="s">
        <v>977</v>
      </c>
      <c r="I6370" s="7" t="s">
        <v>971</v>
      </c>
      <c r="J6370" s="7">
        <v>300</v>
      </c>
      <c r="K6370" s="7" t="s">
        <v>972</v>
      </c>
      <c r="L6370" s="7" t="s">
        <v>18131</v>
      </c>
      <c r="M6370" s="7" t="s">
        <v>1013</v>
      </c>
      <c r="N6370" t="e">
        <f>VLOOKUP(#REF!,自助!D:F,3,FALSE)</f>
        <v>#REF!</v>
      </c>
    </row>
    <row r="6371" spans="1:14" hidden="1">
      <c r="A6371" s="33">
        <v>42915</v>
      </c>
      <c r="B6371" s="36">
        <v>0.38740740740740742</v>
      </c>
      <c r="C6371" s="7" t="s">
        <v>18132</v>
      </c>
      <c r="D6371" s="7" t="s">
        <v>25792</v>
      </c>
      <c r="E6371" s="7" t="s">
        <v>18133</v>
      </c>
      <c r="F6371" s="7" t="s">
        <v>1012</v>
      </c>
      <c r="G6371" s="7" t="s">
        <v>969</v>
      </c>
      <c r="H6371" s="7" t="s">
        <v>970</v>
      </c>
      <c r="I6371" s="7" t="s">
        <v>971</v>
      </c>
      <c r="J6371" s="7">
        <v>10</v>
      </c>
      <c r="K6371" s="7" t="s">
        <v>972</v>
      </c>
      <c r="L6371" s="7" t="s">
        <v>18134</v>
      </c>
      <c r="M6371" s="7" t="s">
        <v>1013</v>
      </c>
      <c r="N6371" t="e">
        <f>VLOOKUP(#REF!,自助!D:F,3,FALSE)</f>
        <v>#REF!</v>
      </c>
    </row>
    <row r="6372" spans="1:14" hidden="1">
      <c r="A6372" s="33">
        <v>42915</v>
      </c>
      <c r="B6372" s="36">
        <v>0.36094907407407412</v>
      </c>
      <c r="C6372" s="7" t="s">
        <v>18135</v>
      </c>
      <c r="D6372" s="7" t="s">
        <v>25793</v>
      </c>
      <c r="E6372" s="7" t="s">
        <v>18136</v>
      </c>
      <c r="F6372" s="7" t="s">
        <v>1012</v>
      </c>
      <c r="G6372" s="7" t="s">
        <v>969</v>
      </c>
      <c r="H6372" s="7" t="s">
        <v>970</v>
      </c>
      <c r="I6372" s="7" t="s">
        <v>971</v>
      </c>
      <c r="J6372" s="7">
        <v>20</v>
      </c>
      <c r="K6372" s="7" t="s">
        <v>972</v>
      </c>
      <c r="L6372" s="7" t="s">
        <v>18137</v>
      </c>
      <c r="M6372" s="7" t="s">
        <v>1013</v>
      </c>
      <c r="N6372" t="e">
        <f>VLOOKUP(#REF!,自助!D:F,3,FALSE)</f>
        <v>#REF!</v>
      </c>
    </row>
    <row r="6373" spans="1:14" hidden="1">
      <c r="A6373" s="33">
        <v>42915</v>
      </c>
      <c r="B6373" s="36">
        <v>0.39008101851851856</v>
      </c>
      <c r="C6373" s="7" t="s">
        <v>18138</v>
      </c>
      <c r="D6373" s="7" t="s">
        <v>25794</v>
      </c>
      <c r="E6373" s="7" t="s">
        <v>18136</v>
      </c>
      <c r="F6373" s="7" t="s">
        <v>1012</v>
      </c>
      <c r="G6373" s="7" t="s">
        <v>969</v>
      </c>
      <c r="H6373" s="7" t="s">
        <v>975</v>
      </c>
      <c r="I6373" s="7" t="s">
        <v>971</v>
      </c>
      <c r="J6373" s="7">
        <v>500</v>
      </c>
      <c r="K6373" s="7" t="s">
        <v>972</v>
      </c>
      <c r="L6373" s="7" t="s">
        <v>18139</v>
      </c>
      <c r="M6373" s="7" t="s">
        <v>1013</v>
      </c>
      <c r="N6373" t="e">
        <f>VLOOKUP(#REF!,自助!D:F,3,FALSE)</f>
        <v>#REF!</v>
      </c>
    </row>
    <row r="6374" spans="1:14" hidden="1">
      <c r="A6374" s="33">
        <v>42915</v>
      </c>
      <c r="B6374" s="36">
        <v>0.38872685185185185</v>
      </c>
      <c r="C6374" s="7" t="s">
        <v>18140</v>
      </c>
      <c r="D6374" s="7" t="s">
        <v>25795</v>
      </c>
      <c r="E6374" s="7" t="s">
        <v>11307</v>
      </c>
      <c r="F6374" s="7" t="s">
        <v>1012</v>
      </c>
      <c r="G6374" s="7" t="s">
        <v>969</v>
      </c>
      <c r="H6374" s="7" t="s">
        <v>970</v>
      </c>
      <c r="I6374" s="7" t="s">
        <v>971</v>
      </c>
      <c r="J6374" s="7">
        <v>500</v>
      </c>
      <c r="K6374" s="7" t="s">
        <v>972</v>
      </c>
      <c r="L6374" s="7" t="s">
        <v>11308</v>
      </c>
      <c r="M6374" s="7" t="s">
        <v>1013</v>
      </c>
      <c r="N6374" t="e">
        <f>VLOOKUP(#REF!,自助!D:F,3,FALSE)</f>
        <v>#REF!</v>
      </c>
    </row>
    <row r="6375" spans="1:14" hidden="1">
      <c r="A6375" s="33">
        <v>42915</v>
      </c>
      <c r="B6375" s="36">
        <v>0.6111226851851852</v>
      </c>
      <c r="C6375" s="7" t="s">
        <v>18141</v>
      </c>
      <c r="D6375" s="7" t="s">
        <v>25796</v>
      </c>
      <c r="E6375" s="7" t="s">
        <v>18142</v>
      </c>
      <c r="F6375" s="7" t="s">
        <v>1012</v>
      </c>
      <c r="G6375" s="7" t="s">
        <v>969</v>
      </c>
      <c r="H6375" s="7" t="s">
        <v>970</v>
      </c>
      <c r="I6375" s="7" t="s">
        <v>971</v>
      </c>
      <c r="J6375" s="7">
        <v>50</v>
      </c>
      <c r="K6375" s="7" t="s">
        <v>972</v>
      </c>
      <c r="L6375" s="7" t="s">
        <v>18143</v>
      </c>
      <c r="M6375" s="7" t="s">
        <v>1013</v>
      </c>
      <c r="N6375" t="e">
        <f>VLOOKUP(#REF!,自助!D:F,3,FALSE)</f>
        <v>#REF!</v>
      </c>
    </row>
    <row r="6376" spans="1:14" hidden="1">
      <c r="A6376" s="33">
        <v>42915</v>
      </c>
      <c r="B6376" s="36">
        <v>0.64151620370370377</v>
      </c>
      <c r="C6376" s="7" t="s">
        <v>18144</v>
      </c>
      <c r="D6376" s="7" t="s">
        <v>25797</v>
      </c>
      <c r="E6376" s="7" t="s">
        <v>18145</v>
      </c>
      <c r="F6376" s="7" t="s">
        <v>1012</v>
      </c>
      <c r="G6376" s="7" t="s">
        <v>969</v>
      </c>
      <c r="H6376" s="7" t="s">
        <v>977</v>
      </c>
      <c r="I6376" s="7" t="s">
        <v>971</v>
      </c>
      <c r="J6376" s="7">
        <v>50</v>
      </c>
      <c r="K6376" s="7" t="s">
        <v>972</v>
      </c>
      <c r="L6376" s="7" t="s">
        <v>18146</v>
      </c>
      <c r="M6376" s="7" t="s">
        <v>1013</v>
      </c>
      <c r="N6376" t="e">
        <f>VLOOKUP(#REF!,自助!D:F,3,FALSE)</f>
        <v>#REF!</v>
      </c>
    </row>
    <row r="6377" spans="1:14" hidden="1">
      <c r="A6377" s="33">
        <v>42915</v>
      </c>
      <c r="B6377" s="36">
        <v>0.69002314814814814</v>
      </c>
      <c r="C6377" s="7" t="s">
        <v>18147</v>
      </c>
      <c r="D6377" s="7" t="s">
        <v>25798</v>
      </c>
      <c r="E6377" s="7" t="s">
        <v>18148</v>
      </c>
      <c r="F6377" s="7" t="s">
        <v>1012</v>
      </c>
      <c r="G6377" s="7" t="s">
        <v>969</v>
      </c>
      <c r="H6377" s="7" t="s">
        <v>970</v>
      </c>
      <c r="I6377" s="7" t="s">
        <v>971</v>
      </c>
      <c r="J6377" s="7">
        <v>20</v>
      </c>
      <c r="K6377" s="7" t="s">
        <v>972</v>
      </c>
      <c r="L6377" s="7" t="s">
        <v>18149</v>
      </c>
      <c r="M6377" s="7" t="s">
        <v>1013</v>
      </c>
      <c r="N6377" t="e">
        <f>VLOOKUP(#REF!,自助!D:F,3,FALSE)</f>
        <v>#REF!</v>
      </c>
    </row>
    <row r="6378" spans="1:14" hidden="1">
      <c r="A6378" s="33">
        <v>42915</v>
      </c>
      <c r="B6378" s="36">
        <v>0.69596064814814806</v>
      </c>
      <c r="C6378" s="7" t="s">
        <v>18150</v>
      </c>
      <c r="D6378" s="7" t="s">
        <v>25799</v>
      </c>
      <c r="E6378" s="7" t="s">
        <v>4942</v>
      </c>
      <c r="F6378" s="7" t="s">
        <v>1012</v>
      </c>
      <c r="G6378" s="7" t="s">
        <v>969</v>
      </c>
      <c r="H6378" s="7" t="s">
        <v>979</v>
      </c>
      <c r="I6378" s="7" t="s">
        <v>971</v>
      </c>
      <c r="J6378" s="7">
        <v>20</v>
      </c>
      <c r="K6378" s="7" t="s">
        <v>972</v>
      </c>
      <c r="L6378" s="7" t="s">
        <v>4943</v>
      </c>
      <c r="M6378" s="7" t="s">
        <v>1013</v>
      </c>
      <c r="N6378" t="e">
        <f>VLOOKUP(#REF!,自助!D:F,3,FALSE)</f>
        <v>#REF!</v>
      </c>
    </row>
    <row r="6379" spans="1:14" hidden="1">
      <c r="A6379" s="33">
        <v>42915</v>
      </c>
      <c r="B6379" s="36">
        <v>0.72694444444444439</v>
      </c>
      <c r="C6379" s="7" t="s">
        <v>18151</v>
      </c>
      <c r="D6379" s="7" t="s">
        <v>25800</v>
      </c>
      <c r="E6379" s="7" t="s">
        <v>4942</v>
      </c>
      <c r="F6379" s="7" t="s">
        <v>1012</v>
      </c>
      <c r="G6379" s="7" t="s">
        <v>969</v>
      </c>
      <c r="H6379" s="7" t="s">
        <v>979</v>
      </c>
      <c r="I6379" s="7" t="s">
        <v>971</v>
      </c>
      <c r="J6379" s="7">
        <v>200</v>
      </c>
      <c r="K6379" s="7" t="s">
        <v>972</v>
      </c>
      <c r="L6379" s="7" t="s">
        <v>18152</v>
      </c>
      <c r="M6379" s="7" t="s">
        <v>1013</v>
      </c>
      <c r="N6379" t="e">
        <f>VLOOKUP(#REF!,自助!D:F,3,FALSE)</f>
        <v>#REF!</v>
      </c>
    </row>
    <row r="6380" spans="1:14" hidden="1">
      <c r="A6380" s="33">
        <v>42915</v>
      </c>
      <c r="B6380" s="36">
        <v>0.46369212962962963</v>
      </c>
      <c r="C6380" s="7" t="s">
        <v>18153</v>
      </c>
      <c r="D6380" s="7" t="s">
        <v>25801</v>
      </c>
      <c r="E6380" s="7" t="s">
        <v>18154</v>
      </c>
      <c r="F6380" s="7" t="s">
        <v>1012</v>
      </c>
      <c r="G6380" s="7" t="s">
        <v>969</v>
      </c>
      <c r="H6380" s="7" t="s">
        <v>970</v>
      </c>
      <c r="I6380" s="7" t="s">
        <v>971</v>
      </c>
      <c r="J6380" s="7">
        <v>10</v>
      </c>
      <c r="K6380" s="7" t="s">
        <v>972</v>
      </c>
      <c r="L6380" s="7" t="s">
        <v>18155</v>
      </c>
      <c r="M6380" s="7" t="s">
        <v>1013</v>
      </c>
      <c r="N6380" t="e">
        <f>VLOOKUP(#REF!,自助!D:F,3,FALSE)</f>
        <v>#REF!</v>
      </c>
    </row>
    <row r="6381" spans="1:14" hidden="1">
      <c r="A6381" s="33">
        <v>42915</v>
      </c>
      <c r="B6381" s="36">
        <v>0.5394444444444445</v>
      </c>
      <c r="C6381" s="7" t="s">
        <v>18156</v>
      </c>
      <c r="D6381" s="7" t="s">
        <v>25802</v>
      </c>
      <c r="E6381" s="7" t="s">
        <v>18157</v>
      </c>
      <c r="F6381" s="7" t="s">
        <v>1012</v>
      </c>
      <c r="G6381" s="7" t="s">
        <v>969</v>
      </c>
      <c r="H6381" s="7" t="s">
        <v>970</v>
      </c>
      <c r="I6381" s="7" t="s">
        <v>971</v>
      </c>
      <c r="J6381" s="7">
        <v>10</v>
      </c>
      <c r="K6381" s="7" t="s">
        <v>972</v>
      </c>
      <c r="L6381" s="7" t="s">
        <v>18158</v>
      </c>
      <c r="M6381" s="7" t="s">
        <v>1013</v>
      </c>
      <c r="N6381" t="e">
        <f>VLOOKUP(#REF!,自助!D:F,3,FALSE)</f>
        <v>#REF!</v>
      </c>
    </row>
    <row r="6382" spans="1:14" hidden="1">
      <c r="A6382" s="33">
        <v>42915</v>
      </c>
      <c r="B6382" s="36">
        <v>0.70120370370370377</v>
      </c>
      <c r="C6382" s="7" t="s">
        <v>18159</v>
      </c>
      <c r="D6382" s="7" t="s">
        <v>25803</v>
      </c>
      <c r="E6382" s="7" t="s">
        <v>18160</v>
      </c>
      <c r="F6382" s="7" t="s">
        <v>1012</v>
      </c>
      <c r="G6382" s="7" t="s">
        <v>969</v>
      </c>
      <c r="H6382" s="7" t="s">
        <v>970</v>
      </c>
      <c r="I6382" s="7" t="s">
        <v>971</v>
      </c>
      <c r="J6382" s="7">
        <v>20</v>
      </c>
      <c r="K6382" s="7" t="s">
        <v>1106</v>
      </c>
      <c r="L6382" s="7" t="s">
        <v>18161</v>
      </c>
      <c r="M6382" s="7" t="s">
        <v>1013</v>
      </c>
      <c r="N6382" t="e">
        <f>VLOOKUP(#REF!,自助!D:F,3,FALSE)</f>
        <v>#REF!</v>
      </c>
    </row>
    <row r="6383" spans="1:14" hidden="1">
      <c r="A6383" s="33">
        <v>42915</v>
      </c>
      <c r="B6383" s="36">
        <v>0.33612268518518523</v>
      </c>
      <c r="C6383" s="7" t="s">
        <v>18162</v>
      </c>
      <c r="D6383" s="7" t="s">
        <v>25804</v>
      </c>
      <c r="E6383" s="7" t="s">
        <v>1607</v>
      </c>
      <c r="F6383" s="7" t="s">
        <v>1012</v>
      </c>
      <c r="G6383" s="7" t="s">
        <v>969</v>
      </c>
      <c r="H6383" s="7" t="s">
        <v>973</v>
      </c>
      <c r="I6383" s="7" t="s">
        <v>971</v>
      </c>
      <c r="J6383" s="7">
        <v>30</v>
      </c>
      <c r="K6383" s="7" t="s">
        <v>972</v>
      </c>
      <c r="L6383" s="7" t="s">
        <v>18163</v>
      </c>
      <c r="M6383" s="7" t="s">
        <v>1013</v>
      </c>
      <c r="N6383" t="e">
        <f>VLOOKUP(#REF!,自助!D:F,3,FALSE)</f>
        <v>#REF!</v>
      </c>
    </row>
    <row r="6384" spans="1:14" hidden="1">
      <c r="A6384" s="33">
        <v>42915</v>
      </c>
      <c r="B6384" s="36">
        <v>0.63142361111111112</v>
      </c>
      <c r="C6384" s="7" t="s">
        <v>18164</v>
      </c>
      <c r="D6384" s="7" t="s">
        <v>25805</v>
      </c>
      <c r="E6384" s="7" t="s">
        <v>18165</v>
      </c>
      <c r="F6384" s="7" t="s">
        <v>1012</v>
      </c>
      <c r="G6384" s="7" t="s">
        <v>969</v>
      </c>
      <c r="H6384" s="7" t="s">
        <v>970</v>
      </c>
      <c r="I6384" s="7" t="s">
        <v>971</v>
      </c>
      <c r="J6384" s="7">
        <v>10</v>
      </c>
      <c r="K6384" s="7" t="s">
        <v>972</v>
      </c>
      <c r="L6384" s="7" t="s">
        <v>18166</v>
      </c>
      <c r="M6384" s="7" t="s">
        <v>1013</v>
      </c>
      <c r="N6384" t="e">
        <f>VLOOKUP(#REF!,自助!D:F,3,FALSE)</f>
        <v>#REF!</v>
      </c>
    </row>
    <row r="6385" spans="1:14" hidden="1">
      <c r="A6385" s="33">
        <v>42915</v>
      </c>
      <c r="B6385" s="36">
        <v>0.29712962962962963</v>
      </c>
      <c r="C6385" s="7" t="s">
        <v>18167</v>
      </c>
      <c r="D6385" s="7" t="s">
        <v>25806</v>
      </c>
      <c r="E6385" s="7" t="s">
        <v>18168</v>
      </c>
      <c r="F6385" s="7" t="s">
        <v>1012</v>
      </c>
      <c r="G6385" s="7" t="s">
        <v>969</v>
      </c>
      <c r="H6385" s="7" t="s">
        <v>976</v>
      </c>
      <c r="I6385" s="7" t="s">
        <v>971</v>
      </c>
      <c r="J6385" s="7">
        <v>300</v>
      </c>
      <c r="K6385" s="7" t="s">
        <v>972</v>
      </c>
      <c r="L6385" s="7" t="s">
        <v>18169</v>
      </c>
      <c r="M6385" s="7" t="s">
        <v>1013</v>
      </c>
      <c r="N6385" t="e">
        <f>VLOOKUP(#REF!,自助!D:F,3,FALSE)</f>
        <v>#REF!</v>
      </c>
    </row>
    <row r="6386" spans="1:14" hidden="1">
      <c r="A6386" s="33">
        <v>42915</v>
      </c>
      <c r="B6386" s="36">
        <v>0.44751157407407405</v>
      </c>
      <c r="C6386" s="7" t="s">
        <v>18170</v>
      </c>
      <c r="D6386" s="7" t="s">
        <v>25807</v>
      </c>
      <c r="E6386" s="7" t="s">
        <v>18171</v>
      </c>
      <c r="F6386" s="7" t="s">
        <v>1012</v>
      </c>
      <c r="G6386" s="7" t="s">
        <v>969</v>
      </c>
      <c r="H6386" s="7" t="s">
        <v>975</v>
      </c>
      <c r="I6386" s="7" t="s">
        <v>971</v>
      </c>
      <c r="J6386" s="7">
        <v>2000</v>
      </c>
      <c r="K6386" s="7" t="s">
        <v>972</v>
      </c>
      <c r="L6386" s="7" t="s">
        <v>18172</v>
      </c>
      <c r="M6386" s="7" t="s">
        <v>1013</v>
      </c>
      <c r="N6386" t="e">
        <f>VLOOKUP(#REF!,自助!D:F,3,FALSE)</f>
        <v>#REF!</v>
      </c>
    </row>
    <row r="6387" spans="1:14" hidden="1">
      <c r="A6387" s="33">
        <v>42915</v>
      </c>
      <c r="B6387" s="36">
        <v>0.48348379629629629</v>
      </c>
      <c r="C6387" s="7" t="s">
        <v>18173</v>
      </c>
      <c r="D6387" s="7" t="s">
        <v>25808</v>
      </c>
      <c r="E6387" s="7" t="s">
        <v>18174</v>
      </c>
      <c r="F6387" s="7" t="s">
        <v>1012</v>
      </c>
      <c r="G6387" s="7" t="s">
        <v>969</v>
      </c>
      <c r="H6387" s="7" t="s">
        <v>970</v>
      </c>
      <c r="I6387" s="7" t="s">
        <v>971</v>
      </c>
      <c r="J6387" s="7">
        <v>50</v>
      </c>
      <c r="K6387" s="7" t="s">
        <v>972</v>
      </c>
      <c r="L6387" s="7" t="s">
        <v>18175</v>
      </c>
      <c r="M6387" s="7" t="s">
        <v>1013</v>
      </c>
      <c r="N6387" t="e">
        <f>VLOOKUP(#REF!,自助!D:F,3,FALSE)</f>
        <v>#REF!</v>
      </c>
    </row>
    <row r="6388" spans="1:14" hidden="1">
      <c r="A6388" s="33">
        <v>42915</v>
      </c>
      <c r="B6388" s="36">
        <v>0.40520833333333334</v>
      </c>
      <c r="C6388" s="7" t="s">
        <v>18176</v>
      </c>
      <c r="D6388" s="7" t="s">
        <v>25809</v>
      </c>
      <c r="E6388" s="7" t="s">
        <v>13811</v>
      </c>
      <c r="F6388" s="7" t="s">
        <v>1012</v>
      </c>
      <c r="G6388" s="7" t="s">
        <v>969</v>
      </c>
      <c r="H6388" s="7" t="s">
        <v>1025</v>
      </c>
      <c r="I6388" s="7" t="s">
        <v>971</v>
      </c>
      <c r="J6388" s="7">
        <v>100</v>
      </c>
      <c r="K6388" s="7" t="s">
        <v>972</v>
      </c>
      <c r="L6388" s="7" t="s">
        <v>18177</v>
      </c>
      <c r="M6388" s="7" t="s">
        <v>1013</v>
      </c>
      <c r="N6388" t="e">
        <f>VLOOKUP(#REF!,自助!D:F,3,FALSE)</f>
        <v>#REF!</v>
      </c>
    </row>
    <row r="6389" spans="1:14" hidden="1">
      <c r="A6389" s="33">
        <v>42915</v>
      </c>
      <c r="B6389" s="36">
        <v>0.70917824074074076</v>
      </c>
      <c r="C6389" s="7" t="s">
        <v>18178</v>
      </c>
      <c r="D6389" s="7" t="s">
        <v>25810</v>
      </c>
      <c r="E6389" s="7" t="s">
        <v>18179</v>
      </c>
      <c r="F6389" s="7" t="s">
        <v>1012</v>
      </c>
      <c r="G6389" s="7" t="s">
        <v>969</v>
      </c>
      <c r="H6389" s="7" t="s">
        <v>973</v>
      </c>
      <c r="I6389" s="7" t="s">
        <v>971</v>
      </c>
      <c r="J6389" s="7">
        <v>300</v>
      </c>
      <c r="K6389" s="7" t="s">
        <v>972</v>
      </c>
      <c r="L6389" s="7" t="s">
        <v>18180</v>
      </c>
      <c r="M6389" s="7" t="s">
        <v>1013</v>
      </c>
      <c r="N6389" t="e">
        <f>VLOOKUP(#REF!,自助!D:F,3,FALSE)</f>
        <v>#REF!</v>
      </c>
    </row>
    <row r="6390" spans="1:14" hidden="1">
      <c r="A6390" s="33">
        <v>42915</v>
      </c>
      <c r="B6390" s="36">
        <v>0.66505787037037034</v>
      </c>
      <c r="C6390" s="7" t="s">
        <v>18181</v>
      </c>
      <c r="D6390" s="7" t="s">
        <v>25811</v>
      </c>
      <c r="E6390" s="7" t="s">
        <v>18182</v>
      </c>
      <c r="F6390" s="7" t="s">
        <v>1012</v>
      </c>
      <c r="G6390" s="7" t="s">
        <v>969</v>
      </c>
      <c r="H6390" s="7" t="s">
        <v>970</v>
      </c>
      <c r="I6390" s="7" t="s">
        <v>971</v>
      </c>
      <c r="J6390" s="7">
        <v>400</v>
      </c>
      <c r="K6390" s="7" t="s">
        <v>972</v>
      </c>
      <c r="L6390" s="7" t="s">
        <v>18183</v>
      </c>
      <c r="M6390" s="7" t="s">
        <v>1013</v>
      </c>
      <c r="N6390" t="e">
        <f>VLOOKUP(#REF!,自助!D:F,3,FALSE)</f>
        <v>#REF!</v>
      </c>
    </row>
    <row r="6391" spans="1:14" hidden="1">
      <c r="A6391" s="33">
        <v>42915</v>
      </c>
      <c r="B6391" s="36">
        <v>0.34957175925925926</v>
      </c>
      <c r="C6391" s="7" t="s">
        <v>18184</v>
      </c>
      <c r="D6391" s="7" t="s">
        <v>25812</v>
      </c>
      <c r="E6391" s="7" t="s">
        <v>18185</v>
      </c>
      <c r="F6391" s="7" t="s">
        <v>1012</v>
      </c>
      <c r="G6391" s="7" t="s">
        <v>969</v>
      </c>
      <c r="H6391" s="7" t="s">
        <v>970</v>
      </c>
      <c r="I6391" s="7" t="s">
        <v>971</v>
      </c>
      <c r="J6391" s="7">
        <v>10</v>
      </c>
      <c r="K6391" s="7" t="s">
        <v>972</v>
      </c>
      <c r="L6391" s="7" t="s">
        <v>18186</v>
      </c>
      <c r="M6391" s="7" t="s">
        <v>1013</v>
      </c>
      <c r="N6391" t="e">
        <f>VLOOKUP(#REF!,自助!D:F,3,FALSE)</f>
        <v>#REF!</v>
      </c>
    </row>
    <row r="6392" spans="1:14" hidden="1">
      <c r="A6392" s="33">
        <v>42915</v>
      </c>
      <c r="B6392" s="36">
        <v>0.55342592592592588</v>
      </c>
      <c r="C6392" s="7" t="s">
        <v>18187</v>
      </c>
      <c r="D6392" s="7" t="s">
        <v>25813</v>
      </c>
      <c r="E6392" s="7" t="s">
        <v>7141</v>
      </c>
      <c r="F6392" s="7" t="s">
        <v>1012</v>
      </c>
      <c r="G6392" s="7" t="s">
        <v>969</v>
      </c>
      <c r="H6392" s="7" t="s">
        <v>970</v>
      </c>
      <c r="I6392" s="7" t="s">
        <v>971</v>
      </c>
      <c r="J6392" s="7">
        <v>200</v>
      </c>
      <c r="K6392" s="7" t="s">
        <v>972</v>
      </c>
      <c r="L6392" s="7" t="s">
        <v>8995</v>
      </c>
      <c r="M6392" s="7" t="s">
        <v>1013</v>
      </c>
      <c r="N6392" t="e">
        <f>VLOOKUP(#REF!,自助!D:F,3,FALSE)</f>
        <v>#REF!</v>
      </c>
    </row>
    <row r="6393" spans="1:14" hidden="1">
      <c r="A6393" s="33">
        <v>42915</v>
      </c>
      <c r="B6393" s="36">
        <v>0.55491898148148155</v>
      </c>
      <c r="C6393" s="7" t="s">
        <v>18188</v>
      </c>
      <c r="D6393" s="7" t="s">
        <v>25814</v>
      </c>
      <c r="E6393" s="7" t="s">
        <v>7141</v>
      </c>
      <c r="F6393" s="7" t="s">
        <v>1012</v>
      </c>
      <c r="G6393" s="7" t="s">
        <v>969</v>
      </c>
      <c r="H6393" s="7" t="s">
        <v>981</v>
      </c>
      <c r="I6393" s="7" t="s">
        <v>971</v>
      </c>
      <c r="J6393" s="7">
        <v>50</v>
      </c>
      <c r="K6393" s="7" t="s">
        <v>972</v>
      </c>
      <c r="L6393" s="7" t="s">
        <v>18189</v>
      </c>
      <c r="M6393" s="7" t="s">
        <v>1013</v>
      </c>
      <c r="N6393" t="e">
        <f>VLOOKUP(#REF!,自助!D:F,3,FALSE)</f>
        <v>#REF!</v>
      </c>
    </row>
    <row r="6394" spans="1:14" hidden="1">
      <c r="A6394" s="33">
        <v>42915</v>
      </c>
      <c r="B6394" s="36">
        <v>0.41585648148148152</v>
      </c>
      <c r="C6394" s="7" t="s">
        <v>18190</v>
      </c>
      <c r="D6394" s="7" t="s">
        <v>25815</v>
      </c>
      <c r="E6394" s="7" t="s">
        <v>18191</v>
      </c>
      <c r="F6394" s="7" t="s">
        <v>1012</v>
      </c>
      <c r="G6394" s="7" t="s">
        <v>969</v>
      </c>
      <c r="H6394" s="7" t="s">
        <v>976</v>
      </c>
      <c r="I6394" s="7" t="s">
        <v>971</v>
      </c>
      <c r="J6394" s="7">
        <v>440</v>
      </c>
      <c r="K6394" s="7" t="s">
        <v>972</v>
      </c>
      <c r="L6394" s="7" t="s">
        <v>18192</v>
      </c>
      <c r="M6394" s="7" t="s">
        <v>1013</v>
      </c>
      <c r="N6394" t="e">
        <f>VLOOKUP(#REF!,自助!D:F,3,FALSE)</f>
        <v>#REF!</v>
      </c>
    </row>
    <row r="6395" spans="1:14" hidden="1">
      <c r="A6395" s="33">
        <v>42915</v>
      </c>
      <c r="B6395" s="36">
        <v>0.34246527777777774</v>
      </c>
      <c r="C6395" s="7" t="s">
        <v>18193</v>
      </c>
      <c r="D6395" s="7" t="s">
        <v>25816</v>
      </c>
      <c r="E6395" s="7" t="s">
        <v>18194</v>
      </c>
      <c r="F6395" s="7" t="s">
        <v>1012</v>
      </c>
      <c r="G6395" s="7" t="s">
        <v>969</v>
      </c>
      <c r="H6395" s="7" t="s">
        <v>970</v>
      </c>
      <c r="I6395" s="7" t="s">
        <v>971</v>
      </c>
      <c r="J6395" s="7">
        <v>200</v>
      </c>
      <c r="K6395" s="7" t="s">
        <v>972</v>
      </c>
      <c r="L6395" s="7" t="s">
        <v>18195</v>
      </c>
      <c r="M6395" s="7" t="s">
        <v>1013</v>
      </c>
      <c r="N6395" t="e">
        <f>VLOOKUP(#REF!,自助!D:F,3,FALSE)</f>
        <v>#REF!</v>
      </c>
    </row>
    <row r="6396" spans="1:14" hidden="1">
      <c r="A6396" s="33">
        <v>42915</v>
      </c>
      <c r="B6396" s="36">
        <v>0.37641203703703702</v>
      </c>
      <c r="C6396" s="7" t="s">
        <v>18196</v>
      </c>
      <c r="D6396" s="7" t="s">
        <v>25817</v>
      </c>
      <c r="E6396" s="7" t="s">
        <v>18197</v>
      </c>
      <c r="F6396" s="7" t="s">
        <v>1012</v>
      </c>
      <c r="G6396" s="7" t="s">
        <v>969</v>
      </c>
      <c r="H6396" s="7" t="s">
        <v>973</v>
      </c>
      <c r="I6396" s="7" t="s">
        <v>971</v>
      </c>
      <c r="J6396" s="7">
        <v>200</v>
      </c>
      <c r="K6396" s="7" t="s">
        <v>972</v>
      </c>
      <c r="L6396" s="7" t="s">
        <v>18198</v>
      </c>
      <c r="M6396" s="7" t="s">
        <v>1013</v>
      </c>
      <c r="N6396" t="e">
        <f>VLOOKUP(#REF!,自助!D:F,3,FALSE)</f>
        <v>#REF!</v>
      </c>
    </row>
    <row r="6397" spans="1:14" hidden="1">
      <c r="A6397" s="33">
        <v>42915</v>
      </c>
      <c r="B6397" s="36">
        <v>0.39383101851851854</v>
      </c>
      <c r="C6397" s="7" t="s">
        <v>18199</v>
      </c>
      <c r="D6397" s="7" t="s">
        <v>25818</v>
      </c>
      <c r="E6397" s="7" t="s">
        <v>18200</v>
      </c>
      <c r="F6397" s="7" t="s">
        <v>1012</v>
      </c>
      <c r="G6397" s="7" t="s">
        <v>969</v>
      </c>
      <c r="H6397" s="7" t="s">
        <v>970</v>
      </c>
      <c r="I6397" s="7" t="s">
        <v>971</v>
      </c>
      <c r="J6397" s="7">
        <v>1400</v>
      </c>
      <c r="K6397" s="7" t="s">
        <v>9907</v>
      </c>
      <c r="L6397" s="7" t="s">
        <v>18201</v>
      </c>
      <c r="M6397" s="7" t="s">
        <v>1013</v>
      </c>
      <c r="N6397" t="e">
        <f>VLOOKUP(#REF!,自助!D:F,3,FALSE)</f>
        <v>#REF!</v>
      </c>
    </row>
    <row r="6398" spans="1:14" hidden="1">
      <c r="A6398" s="33">
        <v>42915</v>
      </c>
      <c r="B6398" s="36">
        <v>0.73329861111111105</v>
      </c>
      <c r="C6398" s="7" t="s">
        <v>18202</v>
      </c>
      <c r="D6398" s="7" t="s">
        <v>25819</v>
      </c>
      <c r="E6398" s="7" t="s">
        <v>18197</v>
      </c>
      <c r="F6398" s="7" t="s">
        <v>1012</v>
      </c>
      <c r="G6398" s="7" t="s">
        <v>969</v>
      </c>
      <c r="H6398" s="7" t="s">
        <v>970</v>
      </c>
      <c r="I6398" s="7" t="s">
        <v>971</v>
      </c>
      <c r="J6398" s="7">
        <v>20</v>
      </c>
      <c r="K6398" s="7" t="s">
        <v>972</v>
      </c>
      <c r="L6398" s="7" t="s">
        <v>18203</v>
      </c>
      <c r="M6398" s="7" t="s">
        <v>1013</v>
      </c>
      <c r="N6398" t="e">
        <f>VLOOKUP(#REF!,自助!D:F,3,FALSE)</f>
        <v>#REF!</v>
      </c>
    </row>
    <row r="6399" spans="1:14" hidden="1">
      <c r="A6399" s="33">
        <v>42915</v>
      </c>
      <c r="B6399" s="36">
        <v>0.66037037037037039</v>
      </c>
      <c r="C6399" s="7" t="s">
        <v>18204</v>
      </c>
      <c r="D6399" s="7" t="s">
        <v>25820</v>
      </c>
      <c r="E6399" s="7" t="s">
        <v>18205</v>
      </c>
      <c r="F6399" s="7" t="s">
        <v>1012</v>
      </c>
      <c r="G6399" s="7" t="s">
        <v>969</v>
      </c>
      <c r="H6399" s="7" t="s">
        <v>970</v>
      </c>
      <c r="I6399" s="7" t="s">
        <v>971</v>
      </c>
      <c r="J6399" s="7">
        <v>150</v>
      </c>
      <c r="K6399" s="7" t="s">
        <v>972</v>
      </c>
      <c r="L6399" s="7" t="s">
        <v>18206</v>
      </c>
      <c r="M6399" s="7" t="s">
        <v>1013</v>
      </c>
      <c r="N6399" t="e">
        <f>VLOOKUP(#REF!,自助!D:F,3,FALSE)</f>
        <v>#REF!</v>
      </c>
    </row>
    <row r="6400" spans="1:14" hidden="1">
      <c r="A6400" s="33">
        <v>42915</v>
      </c>
      <c r="B6400" s="36">
        <v>0.62078703703703708</v>
      </c>
      <c r="C6400" s="7" t="s">
        <v>18207</v>
      </c>
      <c r="D6400" s="7" t="s">
        <v>25821</v>
      </c>
      <c r="E6400" s="7" t="s">
        <v>1022</v>
      </c>
      <c r="F6400" s="7" t="s">
        <v>1012</v>
      </c>
      <c r="G6400" s="7" t="s">
        <v>969</v>
      </c>
      <c r="H6400" s="7" t="s">
        <v>975</v>
      </c>
      <c r="I6400" s="7" t="s">
        <v>971</v>
      </c>
      <c r="J6400" s="7">
        <v>100</v>
      </c>
      <c r="K6400" s="7" t="s">
        <v>972</v>
      </c>
      <c r="L6400" s="7" t="s">
        <v>18208</v>
      </c>
      <c r="M6400" s="7" t="s">
        <v>1013</v>
      </c>
      <c r="N6400" t="e">
        <f>VLOOKUP(#REF!,自助!D:F,3,FALSE)</f>
        <v>#REF!</v>
      </c>
    </row>
    <row r="6401" spans="1:14" hidden="1">
      <c r="A6401" s="33">
        <v>42915</v>
      </c>
      <c r="B6401" s="36">
        <v>0.43533564814814812</v>
      </c>
      <c r="C6401" s="7" t="s">
        <v>18209</v>
      </c>
      <c r="D6401" s="7" t="s">
        <v>25822</v>
      </c>
      <c r="E6401" s="7" t="s">
        <v>18210</v>
      </c>
      <c r="F6401" s="7" t="s">
        <v>1012</v>
      </c>
      <c r="G6401" s="7" t="s">
        <v>969</v>
      </c>
      <c r="H6401" s="7" t="s">
        <v>970</v>
      </c>
      <c r="I6401" s="7" t="s">
        <v>971</v>
      </c>
      <c r="J6401" s="7">
        <v>20</v>
      </c>
      <c r="K6401" s="7" t="s">
        <v>972</v>
      </c>
      <c r="L6401" s="7" t="s">
        <v>18211</v>
      </c>
      <c r="M6401" s="7" t="s">
        <v>1013</v>
      </c>
      <c r="N6401" t="e">
        <f>VLOOKUP(#REF!,自助!D:F,3,FALSE)</f>
        <v>#REF!</v>
      </c>
    </row>
    <row r="6402" spans="1:14" hidden="1">
      <c r="A6402" s="33">
        <v>42915</v>
      </c>
      <c r="B6402" s="36">
        <v>0.42282407407407407</v>
      </c>
      <c r="C6402" s="7" t="s">
        <v>18212</v>
      </c>
      <c r="D6402" s="7" t="s">
        <v>25823</v>
      </c>
      <c r="E6402" s="7" t="s">
        <v>18213</v>
      </c>
      <c r="F6402" s="7" t="s">
        <v>1012</v>
      </c>
      <c r="G6402" s="7" t="s">
        <v>969</v>
      </c>
      <c r="H6402" s="7" t="s">
        <v>974</v>
      </c>
      <c r="I6402" s="7" t="s">
        <v>971</v>
      </c>
      <c r="J6402" s="7">
        <v>20</v>
      </c>
      <c r="K6402" s="7" t="s">
        <v>972</v>
      </c>
      <c r="L6402" s="7" t="s">
        <v>18214</v>
      </c>
      <c r="M6402" s="7" t="s">
        <v>1013</v>
      </c>
      <c r="N6402" t="e">
        <f>VLOOKUP(#REF!,自助!D:F,3,FALSE)</f>
        <v>#REF!</v>
      </c>
    </row>
    <row r="6403" spans="1:14" hidden="1">
      <c r="A6403" s="33">
        <v>42915</v>
      </c>
      <c r="B6403" s="36">
        <v>0.45526620370370369</v>
      </c>
      <c r="C6403" s="7" t="s">
        <v>18215</v>
      </c>
      <c r="D6403" s="7" t="s">
        <v>25824</v>
      </c>
      <c r="E6403" s="7" t="s">
        <v>18216</v>
      </c>
      <c r="F6403" s="7" t="s">
        <v>1012</v>
      </c>
      <c r="G6403" s="7" t="s">
        <v>969</v>
      </c>
      <c r="H6403" s="7" t="s">
        <v>975</v>
      </c>
      <c r="I6403" s="7" t="s">
        <v>971</v>
      </c>
      <c r="J6403" s="7">
        <v>10</v>
      </c>
      <c r="K6403" s="7" t="s">
        <v>972</v>
      </c>
      <c r="L6403" s="7" t="s">
        <v>18217</v>
      </c>
      <c r="M6403" s="7" t="s">
        <v>1013</v>
      </c>
      <c r="N6403" t="e">
        <f>VLOOKUP(#REF!,自助!D:F,3,FALSE)</f>
        <v>#REF!</v>
      </c>
    </row>
    <row r="6404" spans="1:14" hidden="1">
      <c r="A6404" s="33">
        <v>42915</v>
      </c>
      <c r="B6404" s="36">
        <v>0.71184027777777781</v>
      </c>
      <c r="C6404" s="7" t="s">
        <v>18218</v>
      </c>
      <c r="D6404" s="7" t="s">
        <v>25825</v>
      </c>
      <c r="E6404" s="7" t="s">
        <v>18219</v>
      </c>
      <c r="F6404" s="7" t="s">
        <v>1012</v>
      </c>
      <c r="G6404" s="7" t="s">
        <v>969</v>
      </c>
      <c r="H6404" s="7" t="s">
        <v>980</v>
      </c>
      <c r="I6404" s="7" t="s">
        <v>971</v>
      </c>
      <c r="J6404" s="7">
        <v>200</v>
      </c>
      <c r="K6404" s="7" t="s">
        <v>972</v>
      </c>
      <c r="L6404" s="7" t="s">
        <v>18220</v>
      </c>
      <c r="M6404" s="7" t="s">
        <v>1013</v>
      </c>
      <c r="N6404" t="e">
        <f>VLOOKUP(#REF!,自助!D:F,3,FALSE)</f>
        <v>#REF!</v>
      </c>
    </row>
    <row r="6405" spans="1:14" hidden="1">
      <c r="A6405" s="33">
        <v>42915</v>
      </c>
      <c r="B6405" s="36">
        <v>0.70405092592592589</v>
      </c>
      <c r="C6405" s="7" t="s">
        <v>18221</v>
      </c>
      <c r="D6405" s="7" t="s">
        <v>25826</v>
      </c>
      <c r="E6405" s="7" t="s">
        <v>1610</v>
      </c>
      <c r="F6405" s="7" t="s">
        <v>1012</v>
      </c>
      <c r="G6405" s="7" t="s">
        <v>969</v>
      </c>
      <c r="H6405" s="7" t="s">
        <v>970</v>
      </c>
      <c r="I6405" s="7" t="s">
        <v>971</v>
      </c>
      <c r="J6405" s="7">
        <v>300</v>
      </c>
      <c r="K6405" s="7" t="s">
        <v>972</v>
      </c>
      <c r="L6405" s="7" t="s">
        <v>18222</v>
      </c>
      <c r="M6405" s="7" t="s">
        <v>1013</v>
      </c>
      <c r="N6405" t="e">
        <f>VLOOKUP(#REF!,自助!D:F,3,FALSE)</f>
        <v>#REF!</v>
      </c>
    </row>
    <row r="6406" spans="1:14" hidden="1">
      <c r="A6406" s="33">
        <v>42915</v>
      </c>
      <c r="B6406" s="36">
        <v>0.78115740740740736</v>
      </c>
      <c r="C6406" s="7" t="s">
        <v>18223</v>
      </c>
      <c r="D6406" s="7" t="s">
        <v>25827</v>
      </c>
      <c r="E6406" s="7" t="s">
        <v>18224</v>
      </c>
      <c r="F6406" s="7" t="s">
        <v>1012</v>
      </c>
      <c r="G6406" s="7" t="s">
        <v>969</v>
      </c>
      <c r="H6406" s="7" t="s">
        <v>975</v>
      </c>
      <c r="I6406" s="7" t="s">
        <v>971</v>
      </c>
      <c r="J6406" s="7">
        <v>100</v>
      </c>
      <c r="K6406" s="7" t="s">
        <v>972</v>
      </c>
      <c r="L6406" s="7" t="s">
        <v>18225</v>
      </c>
      <c r="M6406" s="7" t="s">
        <v>1013</v>
      </c>
      <c r="N6406" t="e">
        <f>VLOOKUP(#REF!,自助!D:F,3,FALSE)</f>
        <v>#REF!</v>
      </c>
    </row>
    <row r="6407" spans="1:14" hidden="1">
      <c r="A6407" s="33">
        <v>42915</v>
      </c>
      <c r="B6407" s="36">
        <v>0.79546296296296293</v>
      </c>
      <c r="C6407" s="7" t="s">
        <v>18226</v>
      </c>
      <c r="D6407" s="7" t="s">
        <v>25828</v>
      </c>
      <c r="E6407" s="7" t="s">
        <v>18227</v>
      </c>
      <c r="F6407" s="7" t="s">
        <v>1012</v>
      </c>
      <c r="G6407" s="7" t="s">
        <v>969</v>
      </c>
      <c r="H6407" s="7" t="s">
        <v>970</v>
      </c>
      <c r="I6407" s="7" t="s">
        <v>971</v>
      </c>
      <c r="J6407" s="7">
        <v>20</v>
      </c>
      <c r="K6407" s="7" t="s">
        <v>972</v>
      </c>
      <c r="L6407" s="7" t="s">
        <v>18228</v>
      </c>
      <c r="M6407" s="7" t="s">
        <v>1013</v>
      </c>
      <c r="N6407" t="e">
        <f>VLOOKUP(#REF!,自助!D:F,3,FALSE)</f>
        <v>#REF!</v>
      </c>
    </row>
    <row r="6408" spans="1:14" hidden="1">
      <c r="A6408" s="33">
        <v>42915</v>
      </c>
      <c r="B6408" s="36">
        <v>0.33543981481481483</v>
      </c>
      <c r="C6408" s="7" t="s">
        <v>18229</v>
      </c>
      <c r="D6408" s="7" t="s">
        <v>25829</v>
      </c>
      <c r="E6408" s="7" t="s">
        <v>18230</v>
      </c>
      <c r="F6408" s="7" t="s">
        <v>1012</v>
      </c>
      <c r="G6408" s="7" t="s">
        <v>969</v>
      </c>
      <c r="H6408" s="7" t="s">
        <v>970</v>
      </c>
      <c r="I6408" s="7" t="s">
        <v>971</v>
      </c>
      <c r="J6408" s="7">
        <v>1000</v>
      </c>
      <c r="K6408" s="7" t="s">
        <v>972</v>
      </c>
      <c r="L6408" s="7" t="s">
        <v>18231</v>
      </c>
      <c r="M6408" s="7" t="s">
        <v>1013</v>
      </c>
      <c r="N6408" t="e">
        <f>VLOOKUP(#REF!,自助!D:F,3,FALSE)</f>
        <v>#REF!</v>
      </c>
    </row>
    <row r="6409" spans="1:14" hidden="1">
      <c r="A6409" s="33">
        <v>42915</v>
      </c>
      <c r="B6409" s="36">
        <v>0.44079861111111113</v>
      </c>
      <c r="C6409" s="7" t="s">
        <v>18232</v>
      </c>
      <c r="D6409" s="7" t="s">
        <v>25830</v>
      </c>
      <c r="E6409" s="7" t="s">
        <v>18233</v>
      </c>
      <c r="F6409" s="7" t="s">
        <v>1012</v>
      </c>
      <c r="G6409" s="7" t="s">
        <v>969</v>
      </c>
      <c r="H6409" s="7" t="s">
        <v>970</v>
      </c>
      <c r="I6409" s="7" t="s">
        <v>971</v>
      </c>
      <c r="J6409" s="7">
        <v>210</v>
      </c>
      <c r="K6409" s="7" t="s">
        <v>972</v>
      </c>
      <c r="L6409" s="7" t="s">
        <v>18234</v>
      </c>
      <c r="M6409" s="7" t="s">
        <v>1013</v>
      </c>
      <c r="N6409" t="e">
        <f>VLOOKUP(#REF!,自助!D:F,3,FALSE)</f>
        <v>#REF!</v>
      </c>
    </row>
    <row r="6410" spans="1:14" hidden="1">
      <c r="A6410" s="33">
        <v>42915</v>
      </c>
      <c r="B6410" s="36">
        <v>0.42959490740740741</v>
      </c>
      <c r="C6410" s="7" t="s">
        <v>18235</v>
      </c>
      <c r="D6410" s="7" t="s">
        <v>25831</v>
      </c>
      <c r="E6410" s="7" t="s">
        <v>18236</v>
      </c>
      <c r="F6410" s="7" t="s">
        <v>1012</v>
      </c>
      <c r="G6410" s="7" t="s">
        <v>969</v>
      </c>
      <c r="H6410" s="7" t="s">
        <v>970</v>
      </c>
      <c r="I6410" s="7" t="s">
        <v>971</v>
      </c>
      <c r="J6410" s="7">
        <v>700</v>
      </c>
      <c r="K6410" s="7" t="s">
        <v>972</v>
      </c>
      <c r="L6410" s="7" t="s">
        <v>18237</v>
      </c>
      <c r="M6410" s="7" t="s">
        <v>1013</v>
      </c>
      <c r="N6410" t="e">
        <f>VLOOKUP(#REF!,自助!D:F,3,FALSE)</f>
        <v>#REF!</v>
      </c>
    </row>
    <row r="6411" spans="1:14" hidden="1">
      <c r="A6411" s="33">
        <v>42915</v>
      </c>
      <c r="B6411" s="36">
        <v>0.5140393518518519</v>
      </c>
      <c r="C6411" s="7" t="s">
        <v>18238</v>
      </c>
      <c r="D6411" s="7" t="s">
        <v>25832</v>
      </c>
      <c r="E6411" s="7" t="s">
        <v>18239</v>
      </c>
      <c r="F6411" s="7" t="s">
        <v>1012</v>
      </c>
      <c r="G6411" s="7" t="s">
        <v>969</v>
      </c>
      <c r="H6411" s="7" t="s">
        <v>970</v>
      </c>
      <c r="I6411" s="7" t="s">
        <v>971</v>
      </c>
      <c r="J6411" s="7">
        <v>1550</v>
      </c>
      <c r="K6411" s="7" t="s">
        <v>972</v>
      </c>
      <c r="L6411" s="7" t="s">
        <v>18240</v>
      </c>
      <c r="M6411" s="7" t="s">
        <v>1013</v>
      </c>
      <c r="N6411" t="e">
        <f>VLOOKUP(#REF!,自助!D:F,3,FALSE)</f>
        <v>#REF!</v>
      </c>
    </row>
    <row r="6412" spans="1:14" hidden="1">
      <c r="A6412" s="33">
        <v>42915</v>
      </c>
      <c r="B6412" s="36">
        <v>0.76298611111111114</v>
      </c>
      <c r="C6412" s="7" t="s">
        <v>18241</v>
      </c>
      <c r="D6412" s="7" t="s">
        <v>25833</v>
      </c>
      <c r="E6412" s="7" t="s">
        <v>18242</v>
      </c>
      <c r="F6412" s="7" t="s">
        <v>1012</v>
      </c>
      <c r="G6412" s="7" t="s">
        <v>969</v>
      </c>
      <c r="H6412" s="7" t="s">
        <v>970</v>
      </c>
      <c r="I6412" s="7" t="s">
        <v>971</v>
      </c>
      <c r="J6412" s="7">
        <v>50</v>
      </c>
      <c r="K6412" s="7" t="s">
        <v>972</v>
      </c>
      <c r="L6412" s="7" t="s">
        <v>18243</v>
      </c>
      <c r="M6412" s="7" t="s">
        <v>1013</v>
      </c>
      <c r="N6412" t="e">
        <f>VLOOKUP(#REF!,自助!D:F,3,FALSE)</f>
        <v>#REF!</v>
      </c>
    </row>
    <row r="6413" spans="1:14" hidden="1">
      <c r="A6413" s="33">
        <v>42915</v>
      </c>
      <c r="B6413" s="36">
        <v>0.63173611111111116</v>
      </c>
      <c r="C6413" s="7" t="s">
        <v>18244</v>
      </c>
      <c r="D6413" s="7" t="s">
        <v>25834</v>
      </c>
      <c r="E6413" s="7" t="s">
        <v>18245</v>
      </c>
      <c r="F6413" s="7" t="s">
        <v>1012</v>
      </c>
      <c r="G6413" s="7" t="s">
        <v>969</v>
      </c>
      <c r="H6413" s="7" t="s">
        <v>970</v>
      </c>
      <c r="I6413" s="7" t="s">
        <v>971</v>
      </c>
      <c r="J6413" s="7">
        <v>20</v>
      </c>
      <c r="K6413" s="7" t="s">
        <v>1098</v>
      </c>
      <c r="L6413" s="7" t="s">
        <v>18246</v>
      </c>
      <c r="M6413" s="7" t="s">
        <v>1013</v>
      </c>
      <c r="N6413" t="e">
        <f>VLOOKUP(#REF!,自助!D:F,3,FALSE)</f>
        <v>#REF!</v>
      </c>
    </row>
    <row r="6414" spans="1:14" hidden="1">
      <c r="A6414" s="33">
        <v>42915</v>
      </c>
      <c r="B6414" s="36">
        <v>0.46754629629629635</v>
      </c>
      <c r="C6414" s="7" t="s">
        <v>18247</v>
      </c>
      <c r="D6414" s="7" t="s">
        <v>25835</v>
      </c>
      <c r="E6414" s="7" t="s">
        <v>18248</v>
      </c>
      <c r="F6414" s="7" t="s">
        <v>1012</v>
      </c>
      <c r="G6414" s="7" t="s">
        <v>969</v>
      </c>
      <c r="H6414" s="7" t="s">
        <v>977</v>
      </c>
      <c r="I6414" s="7" t="s">
        <v>971</v>
      </c>
      <c r="J6414" s="7">
        <v>20</v>
      </c>
      <c r="K6414" s="7" t="s">
        <v>972</v>
      </c>
      <c r="L6414" s="7" t="s">
        <v>18249</v>
      </c>
      <c r="M6414" s="7" t="s">
        <v>1013</v>
      </c>
      <c r="N6414" t="e">
        <f>VLOOKUP(#REF!,自助!D:F,3,FALSE)</f>
        <v>#REF!</v>
      </c>
    </row>
    <row r="6415" spans="1:14" hidden="1">
      <c r="A6415" s="33">
        <v>42915</v>
      </c>
      <c r="B6415" s="36">
        <v>0.35712962962962963</v>
      </c>
      <c r="C6415" s="7" t="s">
        <v>18250</v>
      </c>
      <c r="D6415" s="7" t="s">
        <v>25836</v>
      </c>
      <c r="E6415" s="7" t="s">
        <v>18251</v>
      </c>
      <c r="F6415" s="7" t="s">
        <v>1012</v>
      </c>
      <c r="G6415" s="7" t="s">
        <v>969</v>
      </c>
      <c r="H6415" s="7" t="s">
        <v>970</v>
      </c>
      <c r="I6415" s="7" t="s">
        <v>971</v>
      </c>
      <c r="J6415" s="7">
        <v>200</v>
      </c>
      <c r="K6415" s="7" t="s">
        <v>972</v>
      </c>
      <c r="L6415" s="7" t="s">
        <v>18252</v>
      </c>
      <c r="M6415" s="7" t="s">
        <v>1013</v>
      </c>
      <c r="N6415" t="e">
        <f>VLOOKUP(#REF!,自助!D:F,3,FALSE)</f>
        <v>#REF!</v>
      </c>
    </row>
    <row r="6416" spans="1:14" hidden="1">
      <c r="A6416" s="33">
        <v>42915</v>
      </c>
      <c r="B6416" s="36">
        <v>0.3628587962962963</v>
      </c>
      <c r="C6416" s="7" t="s">
        <v>18253</v>
      </c>
      <c r="D6416" s="7" t="s">
        <v>25837</v>
      </c>
      <c r="E6416" s="7" t="s">
        <v>18254</v>
      </c>
      <c r="F6416" s="7" t="s">
        <v>1012</v>
      </c>
      <c r="G6416" s="7" t="s">
        <v>969</v>
      </c>
      <c r="H6416" s="7" t="s">
        <v>975</v>
      </c>
      <c r="I6416" s="7" t="s">
        <v>971</v>
      </c>
      <c r="J6416" s="7">
        <v>450</v>
      </c>
      <c r="K6416" s="7" t="s">
        <v>972</v>
      </c>
      <c r="L6416" s="7" t="s">
        <v>18255</v>
      </c>
      <c r="M6416" s="7" t="s">
        <v>1013</v>
      </c>
      <c r="N6416" t="e">
        <f>VLOOKUP(#REF!,自助!D:F,3,FALSE)</f>
        <v>#REF!</v>
      </c>
    </row>
    <row r="6417" spans="1:14" hidden="1">
      <c r="A6417" s="33">
        <v>42915</v>
      </c>
      <c r="B6417" s="36">
        <v>0.41733796296296299</v>
      </c>
      <c r="C6417" s="7" t="s">
        <v>18256</v>
      </c>
      <c r="D6417" s="7" t="s">
        <v>25838</v>
      </c>
      <c r="E6417" s="7" t="s">
        <v>18257</v>
      </c>
      <c r="F6417" s="7" t="s">
        <v>1012</v>
      </c>
      <c r="G6417" s="7" t="s">
        <v>969</v>
      </c>
      <c r="H6417" s="7" t="s">
        <v>973</v>
      </c>
      <c r="I6417" s="7" t="s">
        <v>971</v>
      </c>
      <c r="J6417" s="7">
        <v>100</v>
      </c>
      <c r="K6417" s="7" t="s">
        <v>972</v>
      </c>
      <c r="L6417" s="7" t="s">
        <v>18258</v>
      </c>
      <c r="M6417" s="7" t="s">
        <v>1013</v>
      </c>
      <c r="N6417" t="e">
        <f>VLOOKUP(#REF!,自助!D:F,3,FALSE)</f>
        <v>#REF!</v>
      </c>
    </row>
    <row r="6418" spans="1:14" hidden="1">
      <c r="A6418" s="33">
        <v>42915</v>
      </c>
      <c r="B6418" s="36">
        <v>0.36318287037037034</v>
      </c>
      <c r="C6418" s="7" t="s">
        <v>18259</v>
      </c>
      <c r="D6418" s="7" t="s">
        <v>25839</v>
      </c>
      <c r="E6418" s="7" t="s">
        <v>16213</v>
      </c>
      <c r="F6418" s="7" t="s">
        <v>1012</v>
      </c>
      <c r="G6418" s="7" t="s">
        <v>969</v>
      </c>
      <c r="H6418" s="7" t="s">
        <v>980</v>
      </c>
      <c r="I6418" s="7" t="s">
        <v>971</v>
      </c>
      <c r="J6418" s="7">
        <v>200</v>
      </c>
      <c r="K6418" s="7" t="s">
        <v>972</v>
      </c>
      <c r="L6418" s="7" t="s">
        <v>18260</v>
      </c>
      <c r="M6418" s="7" t="s">
        <v>1013</v>
      </c>
      <c r="N6418" t="e">
        <f>VLOOKUP(#REF!,自助!D:F,3,FALSE)</f>
        <v>#REF!</v>
      </c>
    </row>
    <row r="6419" spans="1:14" hidden="1">
      <c r="A6419" s="33">
        <v>42915</v>
      </c>
      <c r="B6419" s="36">
        <v>0.6847685185185185</v>
      </c>
      <c r="C6419" s="7" t="s">
        <v>18261</v>
      </c>
      <c r="D6419" s="7" t="s">
        <v>25840</v>
      </c>
      <c r="E6419" s="7" t="s">
        <v>16213</v>
      </c>
      <c r="F6419" s="7" t="s">
        <v>1012</v>
      </c>
      <c r="G6419" s="7" t="s">
        <v>969</v>
      </c>
      <c r="H6419" s="7" t="s">
        <v>980</v>
      </c>
      <c r="I6419" s="7" t="s">
        <v>971</v>
      </c>
      <c r="J6419" s="7">
        <v>260</v>
      </c>
      <c r="K6419" s="7" t="s">
        <v>972</v>
      </c>
      <c r="L6419" s="7" t="s">
        <v>18262</v>
      </c>
      <c r="M6419" s="7" t="s">
        <v>1013</v>
      </c>
      <c r="N6419" t="e">
        <f>VLOOKUP(#REF!,自助!D:F,3,FALSE)</f>
        <v>#REF!</v>
      </c>
    </row>
    <row r="6420" spans="1:14" hidden="1">
      <c r="A6420" s="33">
        <v>42915</v>
      </c>
      <c r="B6420" s="36">
        <v>0.69180555555555545</v>
      </c>
      <c r="C6420" s="7" t="s">
        <v>18263</v>
      </c>
      <c r="D6420" s="7" t="s">
        <v>25841</v>
      </c>
      <c r="E6420" s="7" t="s">
        <v>18264</v>
      </c>
      <c r="F6420" s="7" t="s">
        <v>1012</v>
      </c>
      <c r="G6420" s="7" t="s">
        <v>969</v>
      </c>
      <c r="H6420" s="7" t="s">
        <v>973</v>
      </c>
      <c r="I6420" s="7" t="s">
        <v>971</v>
      </c>
      <c r="J6420" s="7">
        <v>350</v>
      </c>
      <c r="K6420" s="7" t="s">
        <v>972</v>
      </c>
      <c r="L6420" s="7" t="s">
        <v>18265</v>
      </c>
      <c r="M6420" s="7" t="s">
        <v>1013</v>
      </c>
      <c r="N6420" t="e">
        <f>VLOOKUP(#REF!,自助!D:F,3,FALSE)</f>
        <v>#REF!</v>
      </c>
    </row>
    <row r="6421" spans="1:14" hidden="1">
      <c r="A6421" s="33">
        <v>42915</v>
      </c>
      <c r="B6421" s="36">
        <v>0.68996527777777772</v>
      </c>
      <c r="C6421" s="7" t="s">
        <v>18266</v>
      </c>
      <c r="D6421" s="7" t="s">
        <v>25842</v>
      </c>
      <c r="E6421" s="7" t="s">
        <v>18267</v>
      </c>
      <c r="F6421" s="7" t="s">
        <v>1012</v>
      </c>
      <c r="G6421" s="7" t="s">
        <v>969</v>
      </c>
      <c r="H6421" s="7" t="s">
        <v>970</v>
      </c>
      <c r="I6421" s="7" t="s">
        <v>971</v>
      </c>
      <c r="J6421" s="7">
        <v>70</v>
      </c>
      <c r="K6421" s="7" t="s">
        <v>972</v>
      </c>
      <c r="L6421" s="7" t="s">
        <v>18268</v>
      </c>
      <c r="M6421" s="7" t="s">
        <v>1013</v>
      </c>
      <c r="N6421" t="e">
        <f>VLOOKUP(#REF!,自助!D:F,3,FALSE)</f>
        <v>#REF!</v>
      </c>
    </row>
    <row r="6422" spans="1:14" hidden="1">
      <c r="A6422" s="33">
        <v>42915</v>
      </c>
      <c r="B6422" s="36">
        <v>0.42986111111111108</v>
      </c>
      <c r="C6422" s="7" t="s">
        <v>18269</v>
      </c>
      <c r="D6422" s="7" t="s">
        <v>25843</v>
      </c>
      <c r="E6422" s="7" t="s">
        <v>18270</v>
      </c>
      <c r="F6422" s="7" t="s">
        <v>1012</v>
      </c>
      <c r="G6422" s="7" t="s">
        <v>969</v>
      </c>
      <c r="H6422" s="7" t="s">
        <v>977</v>
      </c>
      <c r="I6422" s="7" t="s">
        <v>971</v>
      </c>
      <c r="J6422" s="7">
        <v>50</v>
      </c>
      <c r="K6422" s="7" t="s">
        <v>972</v>
      </c>
      <c r="L6422" s="7" t="s">
        <v>18271</v>
      </c>
      <c r="M6422" s="7" t="s">
        <v>1013</v>
      </c>
      <c r="N6422" t="e">
        <f>VLOOKUP(#REF!,自助!D:F,3,FALSE)</f>
        <v>#REF!</v>
      </c>
    </row>
    <row r="6423" spans="1:14" hidden="1">
      <c r="A6423" s="33">
        <v>42915</v>
      </c>
      <c r="B6423" s="36">
        <v>0.41043981481481479</v>
      </c>
      <c r="C6423" s="7" t="s">
        <v>18272</v>
      </c>
      <c r="D6423" s="7" t="s">
        <v>25844</v>
      </c>
      <c r="E6423" s="7" t="s">
        <v>18273</v>
      </c>
      <c r="F6423" s="7" t="s">
        <v>1012</v>
      </c>
      <c r="G6423" s="7" t="s">
        <v>969</v>
      </c>
      <c r="H6423" s="7" t="s">
        <v>970</v>
      </c>
      <c r="I6423" s="7" t="s">
        <v>971</v>
      </c>
      <c r="J6423" s="7">
        <v>1000</v>
      </c>
      <c r="K6423" s="7" t="s">
        <v>972</v>
      </c>
      <c r="L6423" s="7" t="s">
        <v>18274</v>
      </c>
      <c r="M6423" s="7" t="s">
        <v>1013</v>
      </c>
      <c r="N6423" t="e">
        <f>VLOOKUP(#REF!,自助!D:F,3,FALSE)</f>
        <v>#REF!</v>
      </c>
    </row>
    <row r="6424" spans="1:14" hidden="1">
      <c r="A6424" s="33">
        <v>42915</v>
      </c>
      <c r="B6424" s="36">
        <v>0.47798611111111117</v>
      </c>
      <c r="C6424" s="7" t="s">
        <v>18275</v>
      </c>
      <c r="D6424" s="7" t="s">
        <v>25845</v>
      </c>
      <c r="E6424" s="7" t="s">
        <v>18276</v>
      </c>
      <c r="F6424" s="7" t="s">
        <v>1012</v>
      </c>
      <c r="G6424" s="7" t="s">
        <v>969</v>
      </c>
      <c r="H6424" s="7" t="s">
        <v>970</v>
      </c>
      <c r="I6424" s="7" t="s">
        <v>971</v>
      </c>
      <c r="J6424" s="7">
        <v>20</v>
      </c>
      <c r="K6424" s="7" t="s">
        <v>972</v>
      </c>
      <c r="L6424" s="7" t="s">
        <v>18277</v>
      </c>
      <c r="M6424" s="7" t="s">
        <v>1013</v>
      </c>
      <c r="N6424" t="e">
        <f>VLOOKUP(#REF!,自助!D:F,3,FALSE)</f>
        <v>#REF!</v>
      </c>
    </row>
    <row r="6425" spans="1:14" hidden="1">
      <c r="A6425" s="33">
        <v>42915</v>
      </c>
      <c r="B6425" s="36">
        <v>0.42758101851851849</v>
      </c>
      <c r="C6425" s="7" t="s">
        <v>18278</v>
      </c>
      <c r="D6425" s="7" t="s">
        <v>25846</v>
      </c>
      <c r="E6425" s="7" t="s">
        <v>18279</v>
      </c>
      <c r="F6425" s="7" t="s">
        <v>1012</v>
      </c>
      <c r="G6425" s="7" t="s">
        <v>969</v>
      </c>
      <c r="H6425" s="7" t="s">
        <v>970</v>
      </c>
      <c r="I6425" s="7" t="s">
        <v>971</v>
      </c>
      <c r="J6425" s="7">
        <v>144</v>
      </c>
      <c r="K6425" s="7" t="s">
        <v>972</v>
      </c>
      <c r="L6425" s="7" t="s">
        <v>18280</v>
      </c>
      <c r="M6425" s="7" t="s">
        <v>1013</v>
      </c>
      <c r="N6425" t="e">
        <f>VLOOKUP(#REF!,自助!D:F,3,FALSE)</f>
        <v>#REF!</v>
      </c>
    </row>
    <row r="6426" spans="1:14" hidden="1">
      <c r="A6426" s="33">
        <v>42915</v>
      </c>
      <c r="B6426" s="36">
        <v>0.50934027777777779</v>
      </c>
      <c r="C6426" s="7" t="s">
        <v>18281</v>
      </c>
      <c r="D6426" s="7" t="s">
        <v>25847</v>
      </c>
      <c r="E6426" s="7" t="s">
        <v>1613</v>
      </c>
      <c r="F6426" s="7" t="s">
        <v>1012</v>
      </c>
      <c r="G6426" s="7" t="s">
        <v>969</v>
      </c>
      <c r="H6426" s="7" t="s">
        <v>970</v>
      </c>
      <c r="I6426" s="7" t="s">
        <v>971</v>
      </c>
      <c r="J6426" s="7">
        <v>400</v>
      </c>
      <c r="K6426" s="7" t="s">
        <v>972</v>
      </c>
      <c r="L6426" s="7" t="s">
        <v>18282</v>
      </c>
      <c r="M6426" s="7" t="s">
        <v>1013</v>
      </c>
      <c r="N6426" t="e">
        <f>VLOOKUP(#REF!,自助!D:F,3,FALSE)</f>
        <v>#REF!</v>
      </c>
    </row>
    <row r="6427" spans="1:14" hidden="1">
      <c r="A6427" s="33">
        <v>42915</v>
      </c>
      <c r="B6427" s="36">
        <v>0.5100231481481482</v>
      </c>
      <c r="C6427" s="7" t="s">
        <v>18283</v>
      </c>
      <c r="D6427" s="7" t="s">
        <v>25848</v>
      </c>
      <c r="E6427" s="7" t="s">
        <v>1613</v>
      </c>
      <c r="F6427" s="7" t="s">
        <v>1012</v>
      </c>
      <c r="G6427" s="7" t="s">
        <v>969</v>
      </c>
      <c r="H6427" s="7" t="s">
        <v>975</v>
      </c>
      <c r="I6427" s="7" t="s">
        <v>971</v>
      </c>
      <c r="J6427" s="7">
        <v>110</v>
      </c>
      <c r="K6427" s="7" t="s">
        <v>972</v>
      </c>
      <c r="L6427" s="7" t="s">
        <v>18284</v>
      </c>
      <c r="M6427" s="7" t="s">
        <v>1013</v>
      </c>
      <c r="N6427" t="e">
        <f>VLOOKUP(#REF!,自助!D:F,3,FALSE)</f>
        <v>#REF!</v>
      </c>
    </row>
    <row r="6428" spans="1:14" hidden="1">
      <c r="A6428" s="33">
        <v>42915</v>
      </c>
      <c r="B6428" s="36">
        <v>0.51065972222222222</v>
      </c>
      <c r="C6428" s="7" t="s">
        <v>18285</v>
      </c>
      <c r="D6428" s="7" t="s">
        <v>25849</v>
      </c>
      <c r="E6428" s="7" t="s">
        <v>1613</v>
      </c>
      <c r="F6428" s="7" t="s">
        <v>1012</v>
      </c>
      <c r="G6428" s="7" t="s">
        <v>969</v>
      </c>
      <c r="H6428" s="7" t="s">
        <v>970</v>
      </c>
      <c r="I6428" s="7" t="s">
        <v>971</v>
      </c>
      <c r="J6428" s="7">
        <v>10</v>
      </c>
      <c r="K6428" s="7" t="s">
        <v>972</v>
      </c>
      <c r="L6428" s="7" t="s">
        <v>18286</v>
      </c>
      <c r="M6428" s="7" t="s">
        <v>1013</v>
      </c>
      <c r="N6428" t="e">
        <f>VLOOKUP(#REF!,自助!D:F,3,FALSE)</f>
        <v>#REF!</v>
      </c>
    </row>
    <row r="6429" spans="1:14" hidden="1">
      <c r="A6429" s="33">
        <v>42915</v>
      </c>
      <c r="B6429" s="36">
        <v>0.55885416666666665</v>
      </c>
      <c r="C6429" s="7" t="s">
        <v>18287</v>
      </c>
      <c r="D6429" s="7" t="s">
        <v>25850</v>
      </c>
      <c r="E6429" s="7" t="s">
        <v>18288</v>
      </c>
      <c r="F6429" s="7" t="s">
        <v>1012</v>
      </c>
      <c r="G6429" s="7" t="s">
        <v>969</v>
      </c>
      <c r="H6429" s="7" t="s">
        <v>970</v>
      </c>
      <c r="I6429" s="7" t="s">
        <v>971</v>
      </c>
      <c r="J6429" s="7">
        <v>20</v>
      </c>
      <c r="K6429" s="7" t="s">
        <v>972</v>
      </c>
      <c r="L6429" s="7" t="s">
        <v>18289</v>
      </c>
      <c r="M6429" s="7" t="s">
        <v>1013</v>
      </c>
      <c r="N6429" t="e">
        <f>VLOOKUP(#REF!,自助!D:F,3,FALSE)</f>
        <v>#REF!</v>
      </c>
    </row>
    <row r="6430" spans="1:14" hidden="1">
      <c r="A6430" s="33">
        <v>42915</v>
      </c>
      <c r="B6430" s="36">
        <v>0.68767361111111114</v>
      </c>
      <c r="C6430" s="7" t="s">
        <v>18290</v>
      </c>
      <c r="D6430" s="7" t="s">
        <v>25851</v>
      </c>
      <c r="E6430" s="7" t="s">
        <v>18291</v>
      </c>
      <c r="F6430" s="7" t="s">
        <v>1012</v>
      </c>
      <c r="G6430" s="7" t="s">
        <v>969</v>
      </c>
      <c r="H6430" s="7" t="s">
        <v>970</v>
      </c>
      <c r="I6430" s="7" t="s">
        <v>971</v>
      </c>
      <c r="J6430" s="7">
        <v>50</v>
      </c>
      <c r="K6430" s="7" t="s">
        <v>972</v>
      </c>
      <c r="L6430" s="7" t="s">
        <v>18292</v>
      </c>
      <c r="M6430" s="7" t="s">
        <v>1013</v>
      </c>
      <c r="N6430" t="e">
        <f>VLOOKUP(#REF!,自助!D:F,3,FALSE)</f>
        <v>#REF!</v>
      </c>
    </row>
    <row r="6431" spans="1:14" hidden="1">
      <c r="A6431" s="33">
        <v>42915</v>
      </c>
      <c r="B6431" s="36">
        <v>0.55606481481481485</v>
      </c>
      <c r="C6431" s="7" t="s">
        <v>18293</v>
      </c>
      <c r="D6431" s="7" t="s">
        <v>25852</v>
      </c>
      <c r="E6431" s="7" t="s">
        <v>11463</v>
      </c>
      <c r="F6431" s="7" t="s">
        <v>1012</v>
      </c>
      <c r="G6431" s="7" t="s">
        <v>969</v>
      </c>
      <c r="H6431" s="7" t="s">
        <v>973</v>
      </c>
      <c r="I6431" s="7" t="s">
        <v>971</v>
      </c>
      <c r="J6431" s="7">
        <v>480</v>
      </c>
      <c r="K6431" s="7" t="s">
        <v>972</v>
      </c>
      <c r="L6431" s="7" t="s">
        <v>18294</v>
      </c>
      <c r="M6431" s="7" t="s">
        <v>1013</v>
      </c>
      <c r="N6431" t="e">
        <f>VLOOKUP(#REF!,自助!D:F,3,FALSE)</f>
        <v>#REF!</v>
      </c>
    </row>
    <row r="6432" spans="1:14" hidden="1">
      <c r="A6432" s="33">
        <v>42915</v>
      </c>
      <c r="B6432" s="36">
        <v>0.59668981481481487</v>
      </c>
      <c r="C6432" s="7" t="s">
        <v>18295</v>
      </c>
      <c r="D6432" s="7" t="s">
        <v>25853</v>
      </c>
      <c r="E6432" s="7" t="s">
        <v>1243</v>
      </c>
      <c r="F6432" s="7" t="s">
        <v>1012</v>
      </c>
      <c r="G6432" s="7" t="s">
        <v>969</v>
      </c>
      <c r="H6432" s="7" t="s">
        <v>970</v>
      </c>
      <c r="I6432" s="7" t="s">
        <v>971</v>
      </c>
      <c r="J6432" s="7">
        <v>20</v>
      </c>
      <c r="K6432" s="7" t="s">
        <v>972</v>
      </c>
      <c r="L6432" s="7" t="s">
        <v>18296</v>
      </c>
      <c r="M6432" s="7" t="s">
        <v>1013</v>
      </c>
      <c r="N6432" t="e">
        <f>VLOOKUP(#REF!,自助!D:F,3,FALSE)</f>
        <v>#REF!</v>
      </c>
    </row>
    <row r="6433" spans="1:14" hidden="1">
      <c r="A6433" s="33">
        <v>42915</v>
      </c>
      <c r="B6433" s="36">
        <v>0.46454861111111106</v>
      </c>
      <c r="C6433" s="7" t="s">
        <v>18297</v>
      </c>
      <c r="D6433" s="7" t="s">
        <v>25854</v>
      </c>
      <c r="E6433" s="7" t="s">
        <v>18298</v>
      </c>
      <c r="F6433" s="7" t="s">
        <v>1012</v>
      </c>
      <c r="G6433" s="7" t="s">
        <v>969</v>
      </c>
      <c r="H6433" s="7" t="s">
        <v>970</v>
      </c>
      <c r="I6433" s="7" t="s">
        <v>971</v>
      </c>
      <c r="J6433" s="7">
        <v>400</v>
      </c>
      <c r="K6433" s="7" t="s">
        <v>972</v>
      </c>
      <c r="L6433" s="7" t="s">
        <v>18299</v>
      </c>
      <c r="M6433" s="7" t="s">
        <v>1013</v>
      </c>
      <c r="N6433" t="e">
        <f>VLOOKUP(#REF!,自助!D:F,3,FALSE)</f>
        <v>#REF!</v>
      </c>
    </row>
    <row r="6434" spans="1:14" hidden="1">
      <c r="A6434" s="33">
        <v>42915</v>
      </c>
      <c r="B6434" s="36">
        <v>0.45019675925925928</v>
      </c>
      <c r="C6434" s="7" t="s">
        <v>18300</v>
      </c>
      <c r="D6434" s="7" t="s">
        <v>25855</v>
      </c>
      <c r="E6434" s="7" t="s">
        <v>18298</v>
      </c>
      <c r="F6434" s="7" t="s">
        <v>1012</v>
      </c>
      <c r="G6434" s="7" t="s">
        <v>969</v>
      </c>
      <c r="H6434" s="7" t="s">
        <v>973</v>
      </c>
      <c r="I6434" s="7" t="s">
        <v>971</v>
      </c>
      <c r="J6434" s="7">
        <v>200</v>
      </c>
      <c r="K6434" s="7" t="s">
        <v>972</v>
      </c>
      <c r="L6434" s="7" t="s">
        <v>18301</v>
      </c>
      <c r="M6434" s="7" t="s">
        <v>1013</v>
      </c>
      <c r="N6434" t="e">
        <f>VLOOKUP(#REF!,自助!D:F,3,FALSE)</f>
        <v>#REF!</v>
      </c>
    </row>
    <row r="6435" spans="1:14" hidden="1">
      <c r="A6435" s="33">
        <v>42915</v>
      </c>
      <c r="B6435" s="36">
        <v>0.65408564814814818</v>
      </c>
      <c r="C6435" s="7" t="s">
        <v>18302</v>
      </c>
      <c r="D6435" s="7" t="s">
        <v>25856</v>
      </c>
      <c r="E6435" s="7" t="s">
        <v>18303</v>
      </c>
      <c r="F6435" s="7" t="s">
        <v>1012</v>
      </c>
      <c r="G6435" s="7" t="s">
        <v>969</v>
      </c>
      <c r="H6435" s="7" t="s">
        <v>973</v>
      </c>
      <c r="I6435" s="7" t="s">
        <v>971</v>
      </c>
      <c r="J6435" s="7">
        <v>200</v>
      </c>
      <c r="K6435" s="7" t="s">
        <v>972</v>
      </c>
      <c r="L6435" s="7" t="s">
        <v>18304</v>
      </c>
      <c r="M6435" s="7" t="s">
        <v>1013</v>
      </c>
      <c r="N6435" t="e">
        <f>VLOOKUP(#REF!,自助!D:F,3,FALSE)</f>
        <v>#REF!</v>
      </c>
    </row>
    <row r="6436" spans="1:14" hidden="1">
      <c r="A6436" s="33">
        <v>42915</v>
      </c>
      <c r="B6436" s="36">
        <v>0.38787037037037037</v>
      </c>
      <c r="C6436" s="7" t="s">
        <v>18305</v>
      </c>
      <c r="D6436" s="7" t="s">
        <v>25857</v>
      </c>
      <c r="E6436" s="7" t="s">
        <v>18306</v>
      </c>
      <c r="F6436" s="7" t="s">
        <v>1012</v>
      </c>
      <c r="G6436" s="7" t="s">
        <v>969</v>
      </c>
      <c r="H6436" s="7" t="s">
        <v>970</v>
      </c>
      <c r="I6436" s="7" t="s">
        <v>971</v>
      </c>
      <c r="J6436" s="7">
        <v>200</v>
      </c>
      <c r="K6436" s="7" t="s">
        <v>972</v>
      </c>
      <c r="L6436" s="7" t="s">
        <v>18307</v>
      </c>
      <c r="M6436" s="7" t="s">
        <v>1013</v>
      </c>
      <c r="N6436" t="e">
        <f>VLOOKUP(#REF!,自助!D:F,3,FALSE)</f>
        <v>#REF!</v>
      </c>
    </row>
    <row r="6437" spans="1:14" hidden="1">
      <c r="A6437" s="33">
        <v>42915</v>
      </c>
      <c r="B6437" s="36">
        <v>0.38702546296296297</v>
      </c>
      <c r="C6437" s="7" t="s">
        <v>18308</v>
      </c>
      <c r="D6437" s="7" t="s">
        <v>25858</v>
      </c>
      <c r="E6437" s="7" t="s">
        <v>18306</v>
      </c>
      <c r="F6437" s="7" t="s">
        <v>1012</v>
      </c>
      <c r="G6437" s="7" t="s">
        <v>969</v>
      </c>
      <c r="H6437" s="7" t="s">
        <v>970</v>
      </c>
      <c r="I6437" s="7" t="s">
        <v>971</v>
      </c>
      <c r="J6437" s="7">
        <v>300</v>
      </c>
      <c r="K6437" s="7" t="s">
        <v>972</v>
      </c>
      <c r="L6437" s="7" t="s">
        <v>18309</v>
      </c>
      <c r="M6437" s="7" t="s">
        <v>1013</v>
      </c>
      <c r="N6437" t="e">
        <f>VLOOKUP(#REF!,自助!D:F,3,FALSE)</f>
        <v>#REF!</v>
      </c>
    </row>
    <row r="6438" spans="1:14" hidden="1">
      <c r="A6438" s="33">
        <v>42915</v>
      </c>
      <c r="B6438" s="36">
        <v>0.44184027777777773</v>
      </c>
      <c r="C6438" s="7" t="s">
        <v>18310</v>
      </c>
      <c r="D6438" s="7" t="s">
        <v>25859</v>
      </c>
      <c r="E6438" s="7" t="s">
        <v>18311</v>
      </c>
      <c r="F6438" s="7" t="s">
        <v>1012</v>
      </c>
      <c r="G6438" s="7" t="s">
        <v>969</v>
      </c>
      <c r="H6438" s="7" t="s">
        <v>977</v>
      </c>
      <c r="I6438" s="7" t="s">
        <v>971</v>
      </c>
      <c r="J6438" s="7">
        <v>300</v>
      </c>
      <c r="K6438" s="7" t="s">
        <v>972</v>
      </c>
      <c r="L6438" s="7" t="s">
        <v>18312</v>
      </c>
      <c r="M6438" s="7" t="s">
        <v>1013</v>
      </c>
      <c r="N6438" t="e">
        <f>VLOOKUP(#REF!,自助!D:F,3,FALSE)</f>
        <v>#REF!</v>
      </c>
    </row>
    <row r="6439" spans="1:14" hidden="1">
      <c r="A6439" s="33">
        <v>42915</v>
      </c>
      <c r="B6439" s="36">
        <v>0.54799768518518521</v>
      </c>
      <c r="C6439" s="7" t="s">
        <v>18313</v>
      </c>
      <c r="D6439" s="7" t="s">
        <v>25860</v>
      </c>
      <c r="E6439" s="7" t="s">
        <v>18314</v>
      </c>
      <c r="F6439" s="7" t="s">
        <v>1012</v>
      </c>
      <c r="G6439" s="7" t="s">
        <v>969</v>
      </c>
      <c r="H6439" s="7" t="s">
        <v>970</v>
      </c>
      <c r="I6439" s="7" t="s">
        <v>971</v>
      </c>
      <c r="J6439" s="7">
        <v>200</v>
      </c>
      <c r="K6439" s="7" t="s">
        <v>972</v>
      </c>
      <c r="L6439" s="7" t="s">
        <v>18315</v>
      </c>
      <c r="M6439" s="7" t="s">
        <v>1013</v>
      </c>
      <c r="N6439" t="e">
        <f>VLOOKUP(#REF!,自助!D:F,3,FALSE)</f>
        <v>#REF!</v>
      </c>
    </row>
    <row r="6440" spans="1:14" hidden="1">
      <c r="A6440" s="33">
        <v>42915</v>
      </c>
      <c r="B6440" s="36">
        <v>0.68862268518518521</v>
      </c>
      <c r="C6440" s="7" t="s">
        <v>18316</v>
      </c>
      <c r="D6440" s="7" t="s">
        <v>25861</v>
      </c>
      <c r="E6440" s="7" t="s">
        <v>18317</v>
      </c>
      <c r="F6440" s="7" t="s">
        <v>1012</v>
      </c>
      <c r="G6440" s="7" t="s">
        <v>969</v>
      </c>
      <c r="H6440" s="7" t="s">
        <v>974</v>
      </c>
      <c r="I6440" s="7" t="s">
        <v>971</v>
      </c>
      <c r="J6440" s="7">
        <v>20</v>
      </c>
      <c r="K6440" s="7" t="s">
        <v>972</v>
      </c>
      <c r="L6440" s="7" t="s">
        <v>18318</v>
      </c>
      <c r="M6440" s="7" t="s">
        <v>1013</v>
      </c>
      <c r="N6440" t="e">
        <f>VLOOKUP(#REF!,自助!D:F,3,FALSE)</f>
        <v>#REF!</v>
      </c>
    </row>
    <row r="6441" spans="1:14" hidden="1">
      <c r="A6441" s="33">
        <v>42915</v>
      </c>
      <c r="B6441" s="36">
        <v>0.36825231481481485</v>
      </c>
      <c r="C6441" s="7" t="s">
        <v>18319</v>
      </c>
      <c r="D6441" s="7" t="s">
        <v>25862</v>
      </c>
      <c r="E6441" s="7" t="s">
        <v>18320</v>
      </c>
      <c r="F6441" s="7" t="s">
        <v>1012</v>
      </c>
      <c r="G6441" s="7" t="s">
        <v>969</v>
      </c>
      <c r="H6441" s="7" t="s">
        <v>970</v>
      </c>
      <c r="I6441" s="7" t="s">
        <v>971</v>
      </c>
      <c r="J6441" s="7">
        <v>20</v>
      </c>
      <c r="K6441" s="7" t="s">
        <v>972</v>
      </c>
      <c r="L6441" s="7" t="s">
        <v>18321</v>
      </c>
      <c r="M6441" s="7" t="s">
        <v>1013</v>
      </c>
      <c r="N6441" t="e">
        <f>VLOOKUP(#REF!,自助!D:F,3,FALSE)</f>
        <v>#REF!</v>
      </c>
    </row>
    <row r="6442" spans="1:14" hidden="1">
      <c r="A6442" s="33">
        <v>42915</v>
      </c>
      <c r="B6442" s="36">
        <v>0.27399305555555559</v>
      </c>
      <c r="C6442" s="7" t="s">
        <v>18322</v>
      </c>
      <c r="D6442" s="7" t="s">
        <v>25863</v>
      </c>
      <c r="E6442" s="7" t="s">
        <v>18323</v>
      </c>
      <c r="F6442" s="7" t="s">
        <v>1012</v>
      </c>
      <c r="G6442" s="7" t="s">
        <v>969</v>
      </c>
      <c r="H6442" s="7" t="s">
        <v>970</v>
      </c>
      <c r="I6442" s="7" t="s">
        <v>971</v>
      </c>
      <c r="J6442" s="7">
        <v>10</v>
      </c>
      <c r="K6442" s="7" t="s">
        <v>972</v>
      </c>
      <c r="L6442" s="7" t="s">
        <v>18324</v>
      </c>
      <c r="M6442" s="7" t="s">
        <v>1013</v>
      </c>
      <c r="N6442" t="e">
        <f>VLOOKUP(#REF!,自助!D:F,3,FALSE)</f>
        <v>#REF!</v>
      </c>
    </row>
    <row r="6443" spans="1:14" hidden="1">
      <c r="A6443" s="33">
        <v>42915</v>
      </c>
      <c r="B6443" s="36">
        <v>0.67707175925925922</v>
      </c>
      <c r="C6443" s="7" t="s">
        <v>18325</v>
      </c>
      <c r="D6443" s="7" t="s">
        <v>25864</v>
      </c>
      <c r="E6443" s="7" t="s">
        <v>18326</v>
      </c>
      <c r="F6443" s="7" t="s">
        <v>1012</v>
      </c>
      <c r="G6443" s="7" t="s">
        <v>969</v>
      </c>
      <c r="H6443" s="7" t="s">
        <v>970</v>
      </c>
      <c r="I6443" s="7" t="s">
        <v>971</v>
      </c>
      <c r="J6443" s="7">
        <v>300</v>
      </c>
      <c r="K6443" s="7" t="s">
        <v>972</v>
      </c>
      <c r="L6443" s="7" t="s">
        <v>18327</v>
      </c>
      <c r="M6443" s="7" t="s">
        <v>1013</v>
      </c>
      <c r="N6443" t="e">
        <f>VLOOKUP(#REF!,自助!D:F,3,FALSE)</f>
        <v>#REF!</v>
      </c>
    </row>
    <row r="6444" spans="1:14" hidden="1">
      <c r="A6444" s="33">
        <v>42915</v>
      </c>
      <c r="B6444" s="36">
        <v>0.70025462962962959</v>
      </c>
      <c r="C6444" s="7" t="s">
        <v>18328</v>
      </c>
      <c r="D6444" s="7" t="s">
        <v>25865</v>
      </c>
      <c r="E6444" s="7" t="s">
        <v>18326</v>
      </c>
      <c r="F6444" s="7" t="s">
        <v>1012</v>
      </c>
      <c r="G6444" s="7" t="s">
        <v>969</v>
      </c>
      <c r="H6444" s="7" t="s">
        <v>975</v>
      </c>
      <c r="I6444" s="7" t="s">
        <v>971</v>
      </c>
      <c r="J6444" s="7">
        <v>400</v>
      </c>
      <c r="K6444" s="7" t="s">
        <v>972</v>
      </c>
      <c r="L6444" s="7" t="s">
        <v>18329</v>
      </c>
      <c r="M6444" s="7" t="s">
        <v>1013</v>
      </c>
      <c r="N6444" t="e">
        <f>VLOOKUP(#REF!,自助!D:F,3,FALSE)</f>
        <v>#REF!</v>
      </c>
    </row>
    <row r="6445" spans="1:14" hidden="1">
      <c r="A6445" s="33">
        <v>42915</v>
      </c>
      <c r="B6445" s="36">
        <v>0.38017361111111114</v>
      </c>
      <c r="C6445" s="7" t="s">
        <v>18330</v>
      </c>
      <c r="D6445" s="7" t="s">
        <v>25866</v>
      </c>
      <c r="E6445" s="7" t="s">
        <v>18331</v>
      </c>
      <c r="F6445" s="7" t="s">
        <v>1012</v>
      </c>
      <c r="G6445" s="7" t="s">
        <v>969</v>
      </c>
      <c r="H6445" s="7" t="s">
        <v>970</v>
      </c>
      <c r="I6445" s="7" t="s">
        <v>971</v>
      </c>
      <c r="J6445" s="7">
        <v>800</v>
      </c>
      <c r="K6445" s="7" t="s">
        <v>972</v>
      </c>
      <c r="L6445" s="7" t="s">
        <v>18332</v>
      </c>
      <c r="M6445" s="7" t="s">
        <v>1013</v>
      </c>
      <c r="N6445" t="e">
        <f>VLOOKUP(#REF!,自助!D:F,3,FALSE)</f>
        <v>#REF!</v>
      </c>
    </row>
    <row r="6446" spans="1:14" hidden="1">
      <c r="A6446" s="33">
        <v>42915</v>
      </c>
      <c r="B6446" s="36">
        <v>0.39496527777777773</v>
      </c>
      <c r="C6446" s="7" t="s">
        <v>18333</v>
      </c>
      <c r="D6446" s="7" t="s">
        <v>25867</v>
      </c>
      <c r="E6446" s="7" t="s">
        <v>18334</v>
      </c>
      <c r="F6446" s="7" t="s">
        <v>1012</v>
      </c>
      <c r="G6446" s="7" t="s">
        <v>969</v>
      </c>
      <c r="H6446" s="7" t="s">
        <v>970</v>
      </c>
      <c r="I6446" s="7" t="s">
        <v>971</v>
      </c>
      <c r="J6446" s="7">
        <v>100</v>
      </c>
      <c r="K6446" s="7" t="s">
        <v>972</v>
      </c>
      <c r="L6446" s="7" t="s">
        <v>18335</v>
      </c>
      <c r="M6446" s="7" t="s">
        <v>1013</v>
      </c>
      <c r="N6446" t="e">
        <f>VLOOKUP(#REF!,自助!D:F,3,FALSE)</f>
        <v>#REF!</v>
      </c>
    </row>
    <row r="6447" spans="1:14" hidden="1">
      <c r="A6447" s="33">
        <v>42915</v>
      </c>
      <c r="B6447" s="36">
        <v>0.33490740740740743</v>
      </c>
      <c r="C6447" s="7" t="s">
        <v>18336</v>
      </c>
      <c r="D6447" s="7" t="s">
        <v>25868</v>
      </c>
      <c r="E6447" s="7" t="s">
        <v>18337</v>
      </c>
      <c r="F6447" s="7" t="s">
        <v>1012</v>
      </c>
      <c r="G6447" s="7" t="s">
        <v>969</v>
      </c>
      <c r="H6447" s="7" t="s">
        <v>970</v>
      </c>
      <c r="I6447" s="7" t="s">
        <v>971</v>
      </c>
      <c r="J6447" s="7">
        <v>20</v>
      </c>
      <c r="K6447" s="7" t="s">
        <v>972</v>
      </c>
      <c r="L6447" s="7" t="s">
        <v>18338</v>
      </c>
      <c r="M6447" s="7" t="s">
        <v>1013</v>
      </c>
      <c r="N6447" t="e">
        <f>VLOOKUP(#REF!,自助!D:F,3,FALSE)</f>
        <v>#REF!</v>
      </c>
    </row>
    <row r="6448" spans="1:14" hidden="1">
      <c r="A6448" s="33">
        <v>42915</v>
      </c>
      <c r="B6448" s="36">
        <v>0.37820601851851854</v>
      </c>
      <c r="C6448" s="7" t="s">
        <v>18339</v>
      </c>
      <c r="D6448" s="7" t="s">
        <v>25869</v>
      </c>
      <c r="E6448" s="7" t="s">
        <v>18340</v>
      </c>
      <c r="F6448" s="7" t="s">
        <v>1012</v>
      </c>
      <c r="G6448" s="7" t="s">
        <v>969</v>
      </c>
      <c r="H6448" s="7" t="s">
        <v>988</v>
      </c>
      <c r="I6448" s="7" t="s">
        <v>971</v>
      </c>
      <c r="J6448" s="7">
        <v>30</v>
      </c>
      <c r="K6448" s="7" t="s">
        <v>972</v>
      </c>
      <c r="L6448" s="7" t="s">
        <v>18341</v>
      </c>
      <c r="M6448" s="7" t="s">
        <v>1013</v>
      </c>
      <c r="N6448" t="e">
        <f>VLOOKUP(#REF!,自助!D:F,3,FALSE)</f>
        <v>#REF!</v>
      </c>
    </row>
    <row r="6449" spans="1:14" hidden="1">
      <c r="A6449" s="33">
        <v>42915</v>
      </c>
      <c r="B6449" s="36">
        <v>0.43591435185185184</v>
      </c>
      <c r="C6449" s="7" t="s">
        <v>18342</v>
      </c>
      <c r="D6449" s="7" t="s">
        <v>25870</v>
      </c>
      <c r="E6449" s="7" t="s">
        <v>18343</v>
      </c>
      <c r="F6449" s="7" t="s">
        <v>1012</v>
      </c>
      <c r="G6449" s="7" t="s">
        <v>969</v>
      </c>
      <c r="H6449" s="7" t="s">
        <v>970</v>
      </c>
      <c r="I6449" s="7" t="s">
        <v>971</v>
      </c>
      <c r="J6449" s="7">
        <v>100</v>
      </c>
      <c r="K6449" s="7" t="s">
        <v>972</v>
      </c>
      <c r="L6449" s="7" t="s">
        <v>18344</v>
      </c>
      <c r="M6449" s="7" t="s">
        <v>1013</v>
      </c>
      <c r="N6449" t="e">
        <f>VLOOKUP(#REF!,自助!D:F,3,FALSE)</f>
        <v>#REF!</v>
      </c>
    </row>
    <row r="6450" spans="1:14" hidden="1">
      <c r="A6450" s="33">
        <v>42915</v>
      </c>
      <c r="B6450" s="36">
        <v>0.38641203703703703</v>
      </c>
      <c r="C6450" s="7" t="s">
        <v>18345</v>
      </c>
      <c r="D6450" s="7" t="s">
        <v>25871</v>
      </c>
      <c r="E6450" s="7" t="s">
        <v>1318</v>
      </c>
      <c r="F6450" s="7" t="s">
        <v>1012</v>
      </c>
      <c r="G6450" s="7" t="s">
        <v>969</v>
      </c>
      <c r="H6450" s="7" t="s">
        <v>976</v>
      </c>
      <c r="I6450" s="7" t="s">
        <v>971</v>
      </c>
      <c r="J6450" s="7">
        <v>200</v>
      </c>
      <c r="K6450" s="7" t="s">
        <v>972</v>
      </c>
      <c r="L6450" s="7" t="s">
        <v>18346</v>
      </c>
      <c r="M6450" s="7" t="s">
        <v>1013</v>
      </c>
      <c r="N6450" t="e">
        <f>VLOOKUP(#REF!,自助!D:F,3,FALSE)</f>
        <v>#REF!</v>
      </c>
    </row>
    <row r="6451" spans="1:14" hidden="1">
      <c r="A6451" s="33">
        <v>42915</v>
      </c>
      <c r="B6451" s="36">
        <v>0.49187500000000001</v>
      </c>
      <c r="C6451" s="7" t="s">
        <v>18347</v>
      </c>
      <c r="D6451" s="7" t="s">
        <v>25872</v>
      </c>
      <c r="E6451" s="7" t="s">
        <v>1318</v>
      </c>
      <c r="F6451" s="7" t="s">
        <v>1012</v>
      </c>
      <c r="G6451" s="7" t="s">
        <v>969</v>
      </c>
      <c r="H6451" s="7" t="s">
        <v>976</v>
      </c>
      <c r="I6451" s="7" t="s">
        <v>971</v>
      </c>
      <c r="J6451" s="7">
        <v>300</v>
      </c>
      <c r="K6451" s="7" t="s">
        <v>972</v>
      </c>
      <c r="L6451" s="7" t="s">
        <v>18348</v>
      </c>
      <c r="M6451" s="7" t="s">
        <v>1013</v>
      </c>
      <c r="N6451" t="e">
        <f>VLOOKUP(#REF!,自助!D:F,3,FALSE)</f>
        <v>#REF!</v>
      </c>
    </row>
    <row r="6452" spans="1:14" hidden="1">
      <c r="A6452" s="33">
        <v>42915</v>
      </c>
      <c r="B6452" s="36">
        <v>0.65173611111111118</v>
      </c>
      <c r="C6452" s="7" t="s">
        <v>18349</v>
      </c>
      <c r="D6452" s="7" t="s">
        <v>25873</v>
      </c>
      <c r="E6452" s="7" t="s">
        <v>18350</v>
      </c>
      <c r="F6452" s="7" t="s">
        <v>1012</v>
      </c>
      <c r="G6452" s="7" t="s">
        <v>969</v>
      </c>
      <c r="H6452" s="7" t="s">
        <v>970</v>
      </c>
      <c r="I6452" s="7" t="s">
        <v>971</v>
      </c>
      <c r="J6452" s="7">
        <v>100</v>
      </c>
      <c r="K6452" s="7" t="s">
        <v>972</v>
      </c>
      <c r="L6452" s="7" t="s">
        <v>18351</v>
      </c>
      <c r="M6452" s="7" t="s">
        <v>1013</v>
      </c>
      <c r="N6452" t="e">
        <f>VLOOKUP(#REF!,自助!D:F,3,FALSE)</f>
        <v>#REF!</v>
      </c>
    </row>
    <row r="6453" spans="1:14" hidden="1">
      <c r="A6453" s="33">
        <v>42915</v>
      </c>
      <c r="B6453" s="36">
        <v>0.67873842592592604</v>
      </c>
      <c r="C6453" s="7" t="s">
        <v>18352</v>
      </c>
      <c r="D6453" s="7" t="s">
        <v>25874</v>
      </c>
      <c r="E6453" s="7" t="s">
        <v>18353</v>
      </c>
      <c r="F6453" s="7" t="s">
        <v>1012</v>
      </c>
      <c r="G6453" s="7" t="s">
        <v>969</v>
      </c>
      <c r="H6453" s="7" t="s">
        <v>970</v>
      </c>
      <c r="I6453" s="7" t="s">
        <v>971</v>
      </c>
      <c r="J6453" s="7">
        <v>50</v>
      </c>
      <c r="K6453" s="7" t="s">
        <v>972</v>
      </c>
      <c r="L6453" s="7" t="s">
        <v>18354</v>
      </c>
      <c r="M6453" s="7" t="s">
        <v>1013</v>
      </c>
      <c r="N6453" t="e">
        <f>VLOOKUP(#REF!,自助!D:F,3,FALSE)</f>
        <v>#REF!</v>
      </c>
    </row>
    <row r="6454" spans="1:14" hidden="1">
      <c r="A6454" s="33">
        <v>42915</v>
      </c>
      <c r="B6454" s="36">
        <v>0.4738194444444444</v>
      </c>
      <c r="C6454" s="7" t="s">
        <v>18355</v>
      </c>
      <c r="D6454" s="7" t="s">
        <v>25875</v>
      </c>
      <c r="E6454" s="7" t="s">
        <v>18356</v>
      </c>
      <c r="F6454" s="7" t="s">
        <v>1012</v>
      </c>
      <c r="G6454" s="7" t="s">
        <v>969</v>
      </c>
      <c r="H6454" s="7" t="s">
        <v>970</v>
      </c>
      <c r="I6454" s="7" t="s">
        <v>971</v>
      </c>
      <c r="J6454" s="7">
        <v>450</v>
      </c>
      <c r="K6454" s="7" t="s">
        <v>972</v>
      </c>
      <c r="L6454" s="7" t="s">
        <v>18357</v>
      </c>
      <c r="M6454" s="7" t="s">
        <v>1013</v>
      </c>
      <c r="N6454" t="e">
        <f>VLOOKUP(#REF!,自助!D:F,3,FALSE)</f>
        <v>#REF!</v>
      </c>
    </row>
    <row r="6455" spans="1:14" hidden="1">
      <c r="A6455" s="33">
        <v>42915</v>
      </c>
      <c r="B6455" s="36">
        <v>0.39287037037037037</v>
      </c>
      <c r="C6455" s="7" t="s">
        <v>18358</v>
      </c>
      <c r="D6455" s="7" t="s">
        <v>25876</v>
      </c>
      <c r="E6455" s="7" t="s">
        <v>18359</v>
      </c>
      <c r="F6455" s="7" t="s">
        <v>1012</v>
      </c>
      <c r="G6455" s="7" t="s">
        <v>969</v>
      </c>
      <c r="H6455" s="7" t="s">
        <v>970</v>
      </c>
      <c r="I6455" s="7" t="s">
        <v>971</v>
      </c>
      <c r="J6455" s="7">
        <v>100</v>
      </c>
      <c r="K6455" s="7" t="s">
        <v>972</v>
      </c>
      <c r="L6455" s="7" t="s">
        <v>18360</v>
      </c>
      <c r="M6455" s="7" t="s">
        <v>1013</v>
      </c>
      <c r="N6455" t="e">
        <f>VLOOKUP(#REF!,自助!D:F,3,FALSE)</f>
        <v>#REF!</v>
      </c>
    </row>
    <row r="6456" spans="1:14" hidden="1">
      <c r="A6456" s="33">
        <v>42915</v>
      </c>
      <c r="B6456" s="36">
        <v>0.39004629629629628</v>
      </c>
      <c r="C6456" s="7" t="s">
        <v>18361</v>
      </c>
      <c r="D6456" s="7" t="s">
        <v>25877</v>
      </c>
      <c r="E6456" s="7" t="s">
        <v>18362</v>
      </c>
      <c r="F6456" s="7" t="s">
        <v>1012</v>
      </c>
      <c r="G6456" s="7" t="s">
        <v>969</v>
      </c>
      <c r="H6456" s="7" t="s">
        <v>970</v>
      </c>
      <c r="I6456" s="7" t="s">
        <v>971</v>
      </c>
      <c r="J6456" s="7">
        <v>100</v>
      </c>
      <c r="K6456" s="7" t="s">
        <v>972</v>
      </c>
      <c r="L6456" s="7" t="s">
        <v>18363</v>
      </c>
      <c r="M6456" s="7" t="s">
        <v>1013</v>
      </c>
      <c r="N6456" t="e">
        <f>VLOOKUP(#REF!,自助!D:F,3,FALSE)</f>
        <v>#REF!</v>
      </c>
    </row>
    <row r="6457" spans="1:14" hidden="1">
      <c r="A6457" s="33">
        <v>42915</v>
      </c>
      <c r="B6457" s="36">
        <v>0.37222222222222223</v>
      </c>
      <c r="C6457" s="7" t="s">
        <v>18364</v>
      </c>
      <c r="D6457" s="7" t="s">
        <v>25878</v>
      </c>
      <c r="E6457" s="7" t="s">
        <v>18362</v>
      </c>
      <c r="F6457" s="7" t="s">
        <v>1012</v>
      </c>
      <c r="G6457" s="7" t="s">
        <v>969</v>
      </c>
      <c r="H6457" s="7" t="s">
        <v>970</v>
      </c>
      <c r="I6457" s="7" t="s">
        <v>971</v>
      </c>
      <c r="J6457" s="7">
        <v>50</v>
      </c>
      <c r="K6457" s="7" t="s">
        <v>972</v>
      </c>
      <c r="L6457" s="7" t="s">
        <v>18365</v>
      </c>
      <c r="M6457" s="7" t="s">
        <v>1013</v>
      </c>
      <c r="N6457" t="e">
        <f>VLOOKUP(#REF!,自助!D:F,3,FALSE)</f>
        <v>#REF!</v>
      </c>
    </row>
    <row r="6458" spans="1:14" hidden="1">
      <c r="A6458" s="33">
        <v>42915</v>
      </c>
      <c r="B6458" s="36">
        <v>0.37833333333333335</v>
      </c>
      <c r="C6458" s="7" t="s">
        <v>18366</v>
      </c>
      <c r="D6458" s="7" t="s">
        <v>25879</v>
      </c>
      <c r="E6458" s="7" t="s">
        <v>18362</v>
      </c>
      <c r="F6458" s="7" t="s">
        <v>1012</v>
      </c>
      <c r="G6458" s="7" t="s">
        <v>969</v>
      </c>
      <c r="H6458" s="7" t="s">
        <v>970</v>
      </c>
      <c r="I6458" s="7" t="s">
        <v>971</v>
      </c>
      <c r="J6458" s="7">
        <v>35</v>
      </c>
      <c r="K6458" s="7" t="s">
        <v>972</v>
      </c>
      <c r="L6458" s="7" t="s">
        <v>18367</v>
      </c>
      <c r="M6458" s="7" t="s">
        <v>1013</v>
      </c>
      <c r="N6458" t="e">
        <f>VLOOKUP(#REF!,自助!D:F,3,FALSE)</f>
        <v>#REF!</v>
      </c>
    </row>
    <row r="6459" spans="1:14" hidden="1">
      <c r="A6459" s="33">
        <v>42915</v>
      </c>
      <c r="B6459" s="36">
        <v>0.39047453703703705</v>
      </c>
      <c r="C6459" s="7" t="s">
        <v>18368</v>
      </c>
      <c r="D6459" s="7" t="s">
        <v>25880</v>
      </c>
      <c r="E6459" s="7" t="s">
        <v>18369</v>
      </c>
      <c r="F6459" s="7" t="s">
        <v>1012</v>
      </c>
      <c r="G6459" s="7" t="s">
        <v>969</v>
      </c>
      <c r="H6459" s="7" t="s">
        <v>970</v>
      </c>
      <c r="I6459" s="7" t="s">
        <v>971</v>
      </c>
      <c r="J6459" s="7">
        <v>200</v>
      </c>
      <c r="K6459" s="7" t="s">
        <v>972</v>
      </c>
      <c r="L6459" s="7" t="s">
        <v>18370</v>
      </c>
      <c r="M6459" s="7" t="s">
        <v>1013</v>
      </c>
      <c r="N6459" t="e">
        <f>VLOOKUP(#REF!,自助!D:F,3,FALSE)</f>
        <v>#REF!</v>
      </c>
    </row>
    <row r="6460" spans="1:14" hidden="1">
      <c r="A6460" s="33">
        <v>42915</v>
      </c>
      <c r="B6460" s="36">
        <v>0.63158564814814822</v>
      </c>
      <c r="C6460" s="7" t="s">
        <v>18371</v>
      </c>
      <c r="D6460" s="7" t="s">
        <v>25881</v>
      </c>
      <c r="E6460" s="7" t="s">
        <v>18372</v>
      </c>
      <c r="F6460" s="7" t="s">
        <v>1012</v>
      </c>
      <c r="G6460" s="7" t="s">
        <v>969</v>
      </c>
      <c r="H6460" s="7" t="s">
        <v>970</v>
      </c>
      <c r="I6460" s="7" t="s">
        <v>971</v>
      </c>
      <c r="J6460" s="7">
        <v>150</v>
      </c>
      <c r="K6460" s="7" t="s">
        <v>972</v>
      </c>
      <c r="L6460" s="7" t="s">
        <v>18373</v>
      </c>
      <c r="M6460" s="7" t="s">
        <v>1013</v>
      </c>
      <c r="N6460" t="e">
        <f>VLOOKUP(#REF!,自助!D:F,3,FALSE)</f>
        <v>#REF!</v>
      </c>
    </row>
    <row r="6461" spans="1:14" hidden="1">
      <c r="A6461" s="33">
        <v>42915</v>
      </c>
      <c r="B6461" s="36">
        <v>0.45143518518518522</v>
      </c>
      <c r="C6461" s="7" t="s">
        <v>18374</v>
      </c>
      <c r="D6461" s="7" t="s">
        <v>25882</v>
      </c>
      <c r="E6461" s="7" t="s">
        <v>18375</v>
      </c>
      <c r="F6461" s="7" t="s">
        <v>1012</v>
      </c>
      <c r="G6461" s="7" t="s">
        <v>969</v>
      </c>
      <c r="H6461" s="7" t="s">
        <v>970</v>
      </c>
      <c r="I6461" s="7" t="s">
        <v>971</v>
      </c>
      <c r="J6461" s="7">
        <v>200</v>
      </c>
      <c r="K6461" s="7" t="s">
        <v>972</v>
      </c>
      <c r="L6461" s="7" t="s">
        <v>18376</v>
      </c>
      <c r="M6461" s="7" t="s">
        <v>1013</v>
      </c>
      <c r="N6461" t="e">
        <f>VLOOKUP(#REF!,自助!D:F,3,FALSE)</f>
        <v>#REF!</v>
      </c>
    </row>
    <row r="6462" spans="1:14" hidden="1">
      <c r="A6462" s="33">
        <v>42915</v>
      </c>
      <c r="B6462" s="36">
        <v>0.64796296296296296</v>
      </c>
      <c r="C6462" s="7" t="s">
        <v>18377</v>
      </c>
      <c r="D6462" s="7" t="s">
        <v>25883</v>
      </c>
      <c r="E6462" s="7" t="s">
        <v>18378</v>
      </c>
      <c r="F6462" s="7" t="s">
        <v>1012</v>
      </c>
      <c r="G6462" s="7" t="s">
        <v>969</v>
      </c>
      <c r="H6462" s="7" t="s">
        <v>980</v>
      </c>
      <c r="I6462" s="7" t="s">
        <v>971</v>
      </c>
      <c r="J6462" s="7">
        <v>100</v>
      </c>
      <c r="K6462" s="7" t="s">
        <v>972</v>
      </c>
      <c r="L6462" s="7" t="s">
        <v>18379</v>
      </c>
      <c r="M6462" s="7" t="s">
        <v>1013</v>
      </c>
      <c r="N6462" t="e">
        <f>VLOOKUP(#REF!,自助!D:F,3,FALSE)</f>
        <v>#REF!</v>
      </c>
    </row>
    <row r="6463" spans="1:14" hidden="1">
      <c r="A6463" s="33">
        <v>42915</v>
      </c>
      <c r="B6463" s="36">
        <v>0.64064814814814819</v>
      </c>
      <c r="C6463" s="7" t="s">
        <v>18380</v>
      </c>
      <c r="D6463" s="7" t="s">
        <v>25884</v>
      </c>
      <c r="E6463" s="7" t="s">
        <v>18381</v>
      </c>
      <c r="F6463" s="7" t="s">
        <v>1012</v>
      </c>
      <c r="G6463" s="7" t="s">
        <v>969</v>
      </c>
      <c r="H6463" s="7" t="s">
        <v>970</v>
      </c>
      <c r="I6463" s="7" t="s">
        <v>971</v>
      </c>
      <c r="J6463" s="7">
        <v>50</v>
      </c>
      <c r="K6463" s="7" t="s">
        <v>972</v>
      </c>
      <c r="L6463" s="7" t="s">
        <v>18382</v>
      </c>
      <c r="M6463" s="7" t="s">
        <v>1013</v>
      </c>
      <c r="N6463" t="e">
        <f>VLOOKUP(#REF!,自助!D:F,3,FALSE)</f>
        <v>#REF!</v>
      </c>
    </row>
    <row r="6464" spans="1:14" hidden="1">
      <c r="A6464" s="33">
        <v>42915</v>
      </c>
      <c r="B6464" s="36">
        <v>0.76393518518518511</v>
      </c>
      <c r="C6464" s="7" t="s">
        <v>18383</v>
      </c>
      <c r="D6464" s="7" t="s">
        <v>25885</v>
      </c>
      <c r="E6464" s="7" t="s">
        <v>18384</v>
      </c>
      <c r="F6464" s="7" t="s">
        <v>1012</v>
      </c>
      <c r="G6464" s="7" t="s">
        <v>969</v>
      </c>
      <c r="H6464" s="7" t="s">
        <v>973</v>
      </c>
      <c r="I6464" s="7" t="s">
        <v>971</v>
      </c>
      <c r="J6464" s="7">
        <v>850</v>
      </c>
      <c r="K6464" s="7" t="s">
        <v>972</v>
      </c>
      <c r="L6464" s="7" t="s">
        <v>18385</v>
      </c>
      <c r="M6464" s="7" t="s">
        <v>1013</v>
      </c>
      <c r="N6464" t="e">
        <f>VLOOKUP(#REF!,自助!D:F,3,FALSE)</f>
        <v>#REF!</v>
      </c>
    </row>
    <row r="6465" spans="1:14" hidden="1">
      <c r="A6465" s="33">
        <v>42915</v>
      </c>
      <c r="B6465" s="36">
        <v>0.50368055555555558</v>
      </c>
      <c r="C6465" s="7" t="s">
        <v>18386</v>
      </c>
      <c r="D6465" s="7" t="s">
        <v>25886</v>
      </c>
      <c r="E6465" s="7" t="s">
        <v>18387</v>
      </c>
      <c r="F6465" s="7" t="s">
        <v>1012</v>
      </c>
      <c r="G6465" s="7" t="s">
        <v>969</v>
      </c>
      <c r="H6465" s="7" t="s">
        <v>974</v>
      </c>
      <c r="I6465" s="7" t="s">
        <v>971</v>
      </c>
      <c r="J6465" s="7">
        <v>150</v>
      </c>
      <c r="K6465" s="7" t="s">
        <v>972</v>
      </c>
      <c r="L6465" s="7" t="s">
        <v>18388</v>
      </c>
      <c r="M6465" s="7" t="s">
        <v>1013</v>
      </c>
      <c r="N6465" t="e">
        <f>VLOOKUP(#REF!,自助!D:F,3,FALSE)</f>
        <v>#REF!</v>
      </c>
    </row>
    <row r="6466" spans="1:14" hidden="1">
      <c r="A6466" s="33">
        <v>42915</v>
      </c>
      <c r="B6466" s="36">
        <v>0.62201388888888887</v>
      </c>
      <c r="C6466" s="7" t="s">
        <v>18389</v>
      </c>
      <c r="D6466" s="7" t="s">
        <v>25887</v>
      </c>
      <c r="E6466" s="7" t="s">
        <v>18387</v>
      </c>
      <c r="F6466" s="7" t="s">
        <v>1012</v>
      </c>
      <c r="G6466" s="7" t="s">
        <v>969</v>
      </c>
      <c r="H6466" s="7" t="s">
        <v>974</v>
      </c>
      <c r="I6466" s="7" t="s">
        <v>971</v>
      </c>
      <c r="J6466" s="7">
        <v>400</v>
      </c>
      <c r="K6466" s="7" t="s">
        <v>972</v>
      </c>
      <c r="L6466" s="7" t="s">
        <v>18390</v>
      </c>
      <c r="M6466" s="7" t="s">
        <v>1013</v>
      </c>
      <c r="N6466" t="e">
        <f>VLOOKUP(#REF!,自助!D:F,3,FALSE)</f>
        <v>#REF!</v>
      </c>
    </row>
    <row r="6467" spans="1:14" hidden="1">
      <c r="A6467" s="33">
        <v>42915</v>
      </c>
      <c r="B6467" s="36">
        <v>0.64135416666666667</v>
      </c>
      <c r="C6467" s="7" t="s">
        <v>18391</v>
      </c>
      <c r="D6467" s="7" t="s">
        <v>25888</v>
      </c>
      <c r="E6467" s="7" t="s">
        <v>18387</v>
      </c>
      <c r="F6467" s="7" t="s">
        <v>1012</v>
      </c>
      <c r="G6467" s="7" t="s">
        <v>969</v>
      </c>
      <c r="H6467" s="7" t="s">
        <v>974</v>
      </c>
      <c r="I6467" s="7" t="s">
        <v>971</v>
      </c>
      <c r="J6467" s="7">
        <v>100</v>
      </c>
      <c r="K6467" s="7" t="s">
        <v>972</v>
      </c>
      <c r="L6467" s="7" t="s">
        <v>18392</v>
      </c>
      <c r="M6467" s="7" t="s">
        <v>1013</v>
      </c>
      <c r="N6467" t="e">
        <f>VLOOKUP(#REF!,自助!D:F,3,FALSE)</f>
        <v>#REF!</v>
      </c>
    </row>
    <row r="6468" spans="1:14" hidden="1">
      <c r="A6468" s="33">
        <v>42915</v>
      </c>
      <c r="B6468" s="36">
        <v>0.64079861111111114</v>
      </c>
      <c r="C6468" s="7" t="s">
        <v>18393</v>
      </c>
      <c r="D6468" s="7" t="s">
        <v>25889</v>
      </c>
      <c r="E6468" s="7" t="s">
        <v>18387</v>
      </c>
      <c r="F6468" s="7" t="s">
        <v>1012</v>
      </c>
      <c r="G6468" s="7" t="s">
        <v>969</v>
      </c>
      <c r="H6468" s="7" t="s">
        <v>974</v>
      </c>
      <c r="I6468" s="7" t="s">
        <v>971</v>
      </c>
      <c r="J6468" s="7">
        <v>100</v>
      </c>
      <c r="K6468" s="7" t="s">
        <v>972</v>
      </c>
      <c r="L6468" s="7" t="s">
        <v>18392</v>
      </c>
      <c r="M6468" s="7" t="s">
        <v>1013</v>
      </c>
      <c r="N6468" t="e">
        <f>VLOOKUP(#REF!,自助!D:F,3,FALSE)</f>
        <v>#REF!</v>
      </c>
    </row>
    <row r="6469" spans="1:14" hidden="1">
      <c r="A6469" s="33">
        <v>42915</v>
      </c>
      <c r="B6469" s="36">
        <v>0.35804398148148148</v>
      </c>
      <c r="C6469" s="7" t="s">
        <v>18394</v>
      </c>
      <c r="D6469" s="7" t="s">
        <v>25890</v>
      </c>
      <c r="E6469" s="7" t="s">
        <v>1449</v>
      </c>
      <c r="F6469" s="7" t="s">
        <v>1012</v>
      </c>
      <c r="G6469" s="7" t="s">
        <v>969</v>
      </c>
      <c r="H6469" s="7" t="s">
        <v>973</v>
      </c>
      <c r="I6469" s="7" t="s">
        <v>971</v>
      </c>
      <c r="J6469" s="7">
        <v>600</v>
      </c>
      <c r="K6469" s="7" t="s">
        <v>1089</v>
      </c>
      <c r="L6469" s="7" t="s">
        <v>18395</v>
      </c>
      <c r="M6469" s="7" t="s">
        <v>1013</v>
      </c>
      <c r="N6469" t="e">
        <f>VLOOKUP(#REF!,自助!D:F,3,FALSE)</f>
        <v>#REF!</v>
      </c>
    </row>
    <row r="6470" spans="1:14" hidden="1">
      <c r="A6470" s="33">
        <v>42915</v>
      </c>
      <c r="B6470" s="36">
        <v>0.68256944444444445</v>
      </c>
      <c r="C6470" s="7" t="s">
        <v>18396</v>
      </c>
      <c r="D6470" s="7" t="s">
        <v>25891</v>
      </c>
      <c r="E6470" s="7" t="s">
        <v>1450</v>
      </c>
      <c r="F6470" s="7" t="s">
        <v>1012</v>
      </c>
      <c r="G6470" s="7" t="s">
        <v>969</v>
      </c>
      <c r="H6470" s="7" t="s">
        <v>970</v>
      </c>
      <c r="I6470" s="7" t="s">
        <v>971</v>
      </c>
      <c r="J6470" s="7">
        <v>350</v>
      </c>
      <c r="K6470" s="7" t="s">
        <v>972</v>
      </c>
      <c r="L6470" s="7" t="s">
        <v>18397</v>
      </c>
      <c r="M6470" s="7" t="s">
        <v>1013</v>
      </c>
      <c r="N6470" t="e">
        <f>VLOOKUP(#REF!,自助!D:F,3,FALSE)</f>
        <v>#REF!</v>
      </c>
    </row>
    <row r="6471" spans="1:14" hidden="1">
      <c r="A6471" s="33">
        <v>42915</v>
      </c>
      <c r="B6471" s="36">
        <v>0.37966435185185188</v>
      </c>
      <c r="C6471" s="7" t="s">
        <v>18398</v>
      </c>
      <c r="D6471" s="7" t="s">
        <v>25892</v>
      </c>
      <c r="E6471" s="7" t="s">
        <v>18399</v>
      </c>
      <c r="F6471" s="7" t="s">
        <v>1012</v>
      </c>
      <c r="G6471" s="7" t="s">
        <v>969</v>
      </c>
      <c r="H6471" s="7" t="s">
        <v>976</v>
      </c>
      <c r="I6471" s="7" t="s">
        <v>971</v>
      </c>
      <c r="J6471" s="7">
        <v>20</v>
      </c>
      <c r="K6471" s="7" t="s">
        <v>972</v>
      </c>
      <c r="L6471" s="7" t="s">
        <v>18400</v>
      </c>
      <c r="M6471" s="7" t="s">
        <v>1013</v>
      </c>
      <c r="N6471" t="e">
        <f>VLOOKUP(#REF!,自助!D:F,3,FALSE)</f>
        <v>#REF!</v>
      </c>
    </row>
    <row r="6472" spans="1:14" hidden="1">
      <c r="A6472" s="33">
        <v>42915</v>
      </c>
      <c r="B6472" s="36">
        <v>0.38002314814814814</v>
      </c>
      <c r="C6472" s="7" t="s">
        <v>18401</v>
      </c>
      <c r="D6472" s="7" t="s">
        <v>25893</v>
      </c>
      <c r="E6472" s="7" t="s">
        <v>18402</v>
      </c>
      <c r="F6472" s="7" t="s">
        <v>1012</v>
      </c>
      <c r="G6472" s="7" t="s">
        <v>969</v>
      </c>
      <c r="H6472" s="7" t="s">
        <v>975</v>
      </c>
      <c r="I6472" s="7" t="s">
        <v>971</v>
      </c>
      <c r="J6472" s="7">
        <v>20</v>
      </c>
      <c r="K6472" s="7" t="s">
        <v>972</v>
      </c>
      <c r="L6472" s="7" t="s">
        <v>18403</v>
      </c>
      <c r="M6472" s="7" t="s">
        <v>1013</v>
      </c>
      <c r="N6472" t="e">
        <f>VLOOKUP(#REF!,自助!D:F,3,FALSE)</f>
        <v>#REF!</v>
      </c>
    </row>
    <row r="6473" spans="1:14" hidden="1">
      <c r="A6473" s="33">
        <v>42915</v>
      </c>
      <c r="B6473" s="36">
        <v>0.45607638888888885</v>
      </c>
      <c r="C6473" s="7" t="s">
        <v>18404</v>
      </c>
      <c r="D6473" s="7" t="s">
        <v>25894</v>
      </c>
      <c r="E6473" s="7" t="s">
        <v>18399</v>
      </c>
      <c r="F6473" s="7" t="s">
        <v>1012</v>
      </c>
      <c r="G6473" s="7" t="s">
        <v>969</v>
      </c>
      <c r="H6473" s="7" t="s">
        <v>976</v>
      </c>
      <c r="I6473" s="7" t="s">
        <v>971</v>
      </c>
      <c r="J6473" s="7">
        <v>200</v>
      </c>
      <c r="K6473" s="7" t="s">
        <v>972</v>
      </c>
      <c r="L6473" s="7" t="s">
        <v>18405</v>
      </c>
      <c r="M6473" s="7" t="s">
        <v>1013</v>
      </c>
      <c r="N6473" t="e">
        <f>VLOOKUP(#REF!,自助!D:F,3,FALSE)</f>
        <v>#REF!</v>
      </c>
    </row>
    <row r="6474" spans="1:14" hidden="1">
      <c r="A6474" s="33">
        <v>42915</v>
      </c>
      <c r="B6474" s="36">
        <v>0.41842592592592592</v>
      </c>
      <c r="C6474" s="7" t="s">
        <v>18406</v>
      </c>
      <c r="D6474" s="7" t="s">
        <v>25895</v>
      </c>
      <c r="E6474" s="7" t="s">
        <v>18407</v>
      </c>
      <c r="F6474" s="7" t="s">
        <v>1012</v>
      </c>
      <c r="G6474" s="7" t="s">
        <v>969</v>
      </c>
      <c r="H6474" s="7" t="s">
        <v>970</v>
      </c>
      <c r="I6474" s="7" t="s">
        <v>971</v>
      </c>
      <c r="J6474" s="7">
        <v>20</v>
      </c>
      <c r="K6474" s="7" t="s">
        <v>972</v>
      </c>
      <c r="L6474" s="7" t="s">
        <v>18408</v>
      </c>
      <c r="M6474" s="7" t="s">
        <v>1013</v>
      </c>
      <c r="N6474" t="e">
        <f>VLOOKUP(#REF!,自助!D:F,3,FALSE)</f>
        <v>#REF!</v>
      </c>
    </row>
    <row r="6475" spans="1:14" hidden="1">
      <c r="A6475" s="33">
        <v>42915</v>
      </c>
      <c r="B6475" s="36">
        <v>0.69809027777777777</v>
      </c>
      <c r="C6475" s="7" t="s">
        <v>18409</v>
      </c>
      <c r="D6475" s="7" t="s">
        <v>25896</v>
      </c>
      <c r="E6475" s="7" t="s">
        <v>18410</v>
      </c>
      <c r="F6475" s="7" t="s">
        <v>1012</v>
      </c>
      <c r="G6475" s="7" t="s">
        <v>969</v>
      </c>
      <c r="H6475" s="7" t="s">
        <v>973</v>
      </c>
      <c r="I6475" s="7" t="s">
        <v>971</v>
      </c>
      <c r="J6475" s="7">
        <v>20</v>
      </c>
      <c r="K6475" s="7" t="s">
        <v>972</v>
      </c>
      <c r="L6475" s="7" t="s">
        <v>18411</v>
      </c>
      <c r="M6475" s="7" t="s">
        <v>1013</v>
      </c>
      <c r="N6475" t="e">
        <f>VLOOKUP(#REF!,自助!D:F,3,FALSE)</f>
        <v>#REF!</v>
      </c>
    </row>
    <row r="6476" spans="1:14" hidden="1">
      <c r="A6476" s="33">
        <v>42915</v>
      </c>
      <c r="B6476" s="36">
        <v>0.42222222222222222</v>
      </c>
      <c r="C6476" s="7" t="s">
        <v>18412</v>
      </c>
      <c r="D6476" s="7" t="s">
        <v>25897</v>
      </c>
      <c r="E6476" s="7" t="s">
        <v>18413</v>
      </c>
      <c r="F6476" s="7" t="s">
        <v>1012</v>
      </c>
      <c r="G6476" s="7" t="s">
        <v>969</v>
      </c>
      <c r="H6476" s="7" t="s">
        <v>973</v>
      </c>
      <c r="I6476" s="7" t="s">
        <v>971</v>
      </c>
      <c r="J6476" s="7">
        <v>23</v>
      </c>
      <c r="K6476" s="7" t="s">
        <v>1072</v>
      </c>
      <c r="L6476" s="7" t="s">
        <v>18414</v>
      </c>
      <c r="M6476" s="7" t="s">
        <v>1013</v>
      </c>
      <c r="N6476" t="e">
        <f>VLOOKUP(#REF!,自助!D:F,3,FALSE)</f>
        <v>#REF!</v>
      </c>
    </row>
    <row r="6477" spans="1:14" hidden="1">
      <c r="A6477" s="33">
        <v>42915</v>
      </c>
      <c r="B6477" s="36">
        <v>0.6616319444444444</v>
      </c>
      <c r="C6477" s="7" t="s">
        <v>18415</v>
      </c>
      <c r="D6477" s="7" t="s">
        <v>25898</v>
      </c>
      <c r="E6477" s="7" t="s">
        <v>16361</v>
      </c>
      <c r="F6477" s="7" t="s">
        <v>1012</v>
      </c>
      <c r="G6477" s="7" t="s">
        <v>969</v>
      </c>
      <c r="H6477" s="7" t="s">
        <v>975</v>
      </c>
      <c r="I6477" s="7" t="s">
        <v>971</v>
      </c>
      <c r="J6477" s="7">
        <v>100</v>
      </c>
      <c r="K6477" s="7" t="s">
        <v>972</v>
      </c>
      <c r="L6477" s="7" t="s">
        <v>18416</v>
      </c>
      <c r="M6477" s="7" t="s">
        <v>1013</v>
      </c>
      <c r="N6477" t="e">
        <f>VLOOKUP(#REF!,自助!D:F,3,FALSE)</f>
        <v>#REF!</v>
      </c>
    </row>
    <row r="6478" spans="1:14" hidden="1">
      <c r="A6478" s="33">
        <v>42915</v>
      </c>
      <c r="B6478" s="36">
        <v>0.38761574074074073</v>
      </c>
      <c r="C6478" s="7" t="s">
        <v>18417</v>
      </c>
      <c r="D6478" s="7" t="s">
        <v>25899</v>
      </c>
      <c r="E6478" s="7" t="s">
        <v>1033</v>
      </c>
      <c r="F6478" s="7" t="s">
        <v>1012</v>
      </c>
      <c r="G6478" s="7" t="s">
        <v>969</v>
      </c>
      <c r="H6478" s="7" t="s">
        <v>970</v>
      </c>
      <c r="I6478" s="7" t="s">
        <v>971</v>
      </c>
      <c r="J6478" s="7">
        <v>100</v>
      </c>
      <c r="K6478" s="7" t="s">
        <v>972</v>
      </c>
      <c r="L6478" s="7" t="s">
        <v>1392</v>
      </c>
      <c r="M6478" s="7" t="s">
        <v>1013</v>
      </c>
      <c r="N6478" t="e">
        <f>VLOOKUP(#REF!,自助!D:F,3,FALSE)</f>
        <v>#REF!</v>
      </c>
    </row>
    <row r="6479" spans="1:14" hidden="1">
      <c r="A6479" s="33">
        <v>42915</v>
      </c>
      <c r="B6479" s="36">
        <v>0.77393518518518523</v>
      </c>
      <c r="C6479" s="7" t="s">
        <v>18418</v>
      </c>
      <c r="D6479" s="7" t="s">
        <v>25900</v>
      </c>
      <c r="E6479" s="7" t="s">
        <v>1033</v>
      </c>
      <c r="F6479" s="7" t="s">
        <v>1012</v>
      </c>
      <c r="G6479" s="7" t="s">
        <v>969</v>
      </c>
      <c r="H6479" s="7" t="s">
        <v>970</v>
      </c>
      <c r="I6479" s="7" t="s">
        <v>971</v>
      </c>
      <c r="J6479" s="7">
        <v>400</v>
      </c>
      <c r="K6479" s="7" t="s">
        <v>972</v>
      </c>
      <c r="L6479" s="7" t="s">
        <v>18419</v>
      </c>
      <c r="M6479" s="7" t="s">
        <v>1013</v>
      </c>
      <c r="N6479" t="e">
        <f>VLOOKUP(#REF!,自助!D:F,3,FALSE)</f>
        <v>#REF!</v>
      </c>
    </row>
    <row r="6480" spans="1:14" hidden="1">
      <c r="A6480" s="33">
        <v>42915</v>
      </c>
      <c r="B6480" s="36">
        <v>0.42974537037037036</v>
      </c>
      <c r="C6480" s="7" t="s">
        <v>18420</v>
      </c>
      <c r="D6480" s="7" t="s">
        <v>25901</v>
      </c>
      <c r="E6480" s="7" t="s">
        <v>1183</v>
      </c>
      <c r="F6480" s="7" t="s">
        <v>1012</v>
      </c>
      <c r="G6480" s="7" t="s">
        <v>969</v>
      </c>
      <c r="H6480" s="7" t="s">
        <v>977</v>
      </c>
      <c r="I6480" s="7" t="s">
        <v>971</v>
      </c>
      <c r="J6480" s="7">
        <v>380</v>
      </c>
      <c r="K6480" s="7" t="s">
        <v>972</v>
      </c>
      <c r="L6480" s="7" t="s">
        <v>18421</v>
      </c>
      <c r="M6480" s="7" t="s">
        <v>1013</v>
      </c>
      <c r="N6480" t="e">
        <f>VLOOKUP(#REF!,自助!D:F,3,FALSE)</f>
        <v>#REF!</v>
      </c>
    </row>
    <row r="6481" spans="1:14" hidden="1">
      <c r="A6481" s="33">
        <v>42915</v>
      </c>
      <c r="B6481" s="36">
        <v>0.42908564814814815</v>
      </c>
      <c r="C6481" s="7" t="s">
        <v>18422</v>
      </c>
      <c r="D6481" s="7" t="s">
        <v>25902</v>
      </c>
      <c r="E6481" s="7" t="s">
        <v>1183</v>
      </c>
      <c r="F6481" s="7" t="s">
        <v>1012</v>
      </c>
      <c r="G6481" s="7" t="s">
        <v>969</v>
      </c>
      <c r="H6481" s="7" t="s">
        <v>977</v>
      </c>
      <c r="I6481" s="7" t="s">
        <v>971</v>
      </c>
      <c r="J6481" s="7">
        <v>400</v>
      </c>
      <c r="K6481" s="7" t="s">
        <v>972</v>
      </c>
      <c r="L6481" s="7" t="s">
        <v>18423</v>
      </c>
      <c r="M6481" s="7" t="s">
        <v>1013</v>
      </c>
      <c r="N6481" t="e">
        <f>VLOOKUP(#REF!,自助!D:F,3,FALSE)</f>
        <v>#REF!</v>
      </c>
    </row>
    <row r="6482" spans="1:14" hidden="1">
      <c r="A6482" s="33">
        <v>42915</v>
      </c>
      <c r="B6482" s="36">
        <v>0.43048611111111112</v>
      </c>
      <c r="C6482" s="7" t="s">
        <v>18424</v>
      </c>
      <c r="D6482" s="7" t="s">
        <v>25903</v>
      </c>
      <c r="E6482" s="7" t="s">
        <v>1183</v>
      </c>
      <c r="F6482" s="7" t="s">
        <v>1012</v>
      </c>
      <c r="G6482" s="7" t="s">
        <v>969</v>
      </c>
      <c r="H6482" s="7" t="s">
        <v>977</v>
      </c>
      <c r="I6482" s="7" t="s">
        <v>971</v>
      </c>
      <c r="J6482" s="7">
        <v>300</v>
      </c>
      <c r="K6482" s="7" t="s">
        <v>972</v>
      </c>
      <c r="L6482" s="7" t="s">
        <v>1319</v>
      </c>
      <c r="M6482" s="7" t="s">
        <v>1013</v>
      </c>
      <c r="N6482" t="e">
        <f>VLOOKUP(#REF!,自助!D:F,3,FALSE)</f>
        <v>#REF!</v>
      </c>
    </row>
    <row r="6483" spans="1:14" hidden="1">
      <c r="A6483" s="33">
        <v>42915</v>
      </c>
      <c r="B6483" s="36">
        <v>0.42702546296296301</v>
      </c>
      <c r="C6483" s="7" t="s">
        <v>18425</v>
      </c>
      <c r="D6483" s="7" t="s">
        <v>25904</v>
      </c>
      <c r="E6483" s="7" t="s">
        <v>18426</v>
      </c>
      <c r="F6483" s="7" t="s">
        <v>1012</v>
      </c>
      <c r="G6483" s="7" t="s">
        <v>969</v>
      </c>
      <c r="H6483" s="7" t="s">
        <v>970</v>
      </c>
      <c r="I6483" s="7" t="s">
        <v>971</v>
      </c>
      <c r="J6483" s="7">
        <v>500</v>
      </c>
      <c r="K6483" s="7" t="s">
        <v>972</v>
      </c>
      <c r="L6483" s="7" t="s">
        <v>18427</v>
      </c>
      <c r="M6483" s="7" t="s">
        <v>1013</v>
      </c>
      <c r="N6483" t="e">
        <f>VLOOKUP(#REF!,自助!D:F,3,FALSE)</f>
        <v>#REF!</v>
      </c>
    </row>
    <row r="6484" spans="1:14" hidden="1">
      <c r="A6484" s="33">
        <v>42915</v>
      </c>
      <c r="B6484" s="36">
        <v>0.34392361111111108</v>
      </c>
      <c r="C6484" s="7" t="s">
        <v>18428</v>
      </c>
      <c r="D6484" s="7" t="s">
        <v>25905</v>
      </c>
      <c r="E6484" s="7" t="s">
        <v>18429</v>
      </c>
      <c r="F6484" s="7" t="s">
        <v>1012</v>
      </c>
      <c r="G6484" s="7" t="s">
        <v>969</v>
      </c>
      <c r="H6484" s="7" t="s">
        <v>980</v>
      </c>
      <c r="I6484" s="7" t="s">
        <v>971</v>
      </c>
      <c r="J6484" s="7">
        <v>20</v>
      </c>
      <c r="K6484" s="7" t="s">
        <v>972</v>
      </c>
      <c r="L6484" s="7" t="s">
        <v>18430</v>
      </c>
      <c r="M6484" s="7" t="s">
        <v>1013</v>
      </c>
      <c r="N6484" t="e">
        <f>VLOOKUP(#REF!,自助!D:F,3,FALSE)</f>
        <v>#REF!</v>
      </c>
    </row>
    <row r="6485" spans="1:14" hidden="1">
      <c r="A6485" s="33">
        <v>42915</v>
      </c>
      <c r="B6485" s="36">
        <v>0.42050925925925925</v>
      </c>
      <c r="C6485" s="7" t="s">
        <v>18431</v>
      </c>
      <c r="D6485" s="7" t="s">
        <v>25906</v>
      </c>
      <c r="E6485" s="7" t="s">
        <v>18432</v>
      </c>
      <c r="F6485" s="7" t="s">
        <v>1012</v>
      </c>
      <c r="G6485" s="7" t="s">
        <v>969</v>
      </c>
      <c r="H6485" s="7" t="s">
        <v>1005</v>
      </c>
      <c r="I6485" s="7" t="s">
        <v>971</v>
      </c>
      <c r="J6485" s="7">
        <v>30</v>
      </c>
      <c r="K6485" s="7" t="s">
        <v>972</v>
      </c>
      <c r="L6485" s="7" t="s">
        <v>18433</v>
      </c>
      <c r="M6485" s="7" t="s">
        <v>1013</v>
      </c>
      <c r="N6485" t="e">
        <f>VLOOKUP(#REF!,自助!D:F,3,FALSE)</f>
        <v>#REF!</v>
      </c>
    </row>
    <row r="6486" spans="1:14" hidden="1">
      <c r="A6486" s="33">
        <v>42915</v>
      </c>
      <c r="B6486" s="36">
        <v>0.37331018518518522</v>
      </c>
      <c r="C6486" s="7" t="s">
        <v>18434</v>
      </c>
      <c r="D6486" s="7" t="s">
        <v>25907</v>
      </c>
      <c r="E6486" s="7" t="s">
        <v>18435</v>
      </c>
      <c r="F6486" s="7" t="s">
        <v>1012</v>
      </c>
      <c r="G6486" s="7" t="s">
        <v>969</v>
      </c>
      <c r="H6486" s="7" t="s">
        <v>970</v>
      </c>
      <c r="I6486" s="7" t="s">
        <v>971</v>
      </c>
      <c r="J6486" s="7">
        <v>500</v>
      </c>
      <c r="K6486" s="7" t="s">
        <v>972</v>
      </c>
      <c r="L6486" s="7" t="s">
        <v>18436</v>
      </c>
      <c r="M6486" s="7" t="s">
        <v>1013</v>
      </c>
      <c r="N6486" t="e">
        <f>VLOOKUP(#REF!,自助!D:F,3,FALSE)</f>
        <v>#REF!</v>
      </c>
    </row>
    <row r="6487" spans="1:14" hidden="1">
      <c r="A6487" s="33">
        <v>42915</v>
      </c>
      <c r="B6487" s="36">
        <v>0.71212962962962967</v>
      </c>
      <c r="C6487" s="7" t="s">
        <v>18437</v>
      </c>
      <c r="D6487" s="7" t="s">
        <v>25908</v>
      </c>
      <c r="E6487" s="7" t="s">
        <v>11611</v>
      </c>
      <c r="F6487" s="7" t="s">
        <v>1012</v>
      </c>
      <c r="G6487" s="7" t="s">
        <v>969</v>
      </c>
      <c r="H6487" s="7" t="s">
        <v>970</v>
      </c>
      <c r="I6487" s="7" t="s">
        <v>971</v>
      </c>
      <c r="J6487" s="7">
        <v>10</v>
      </c>
      <c r="K6487" s="7" t="s">
        <v>972</v>
      </c>
      <c r="L6487" s="7" t="s">
        <v>18438</v>
      </c>
      <c r="M6487" s="7" t="s">
        <v>1013</v>
      </c>
      <c r="N6487" t="e">
        <f>VLOOKUP(#REF!,自助!D:F,3,FALSE)</f>
        <v>#REF!</v>
      </c>
    </row>
    <row r="6488" spans="1:14" hidden="1">
      <c r="A6488" s="33">
        <v>42915</v>
      </c>
      <c r="B6488" s="36">
        <v>0.52641203703703698</v>
      </c>
      <c r="C6488" s="7" t="s">
        <v>18439</v>
      </c>
      <c r="D6488" s="7" t="s">
        <v>25909</v>
      </c>
      <c r="E6488" s="7" t="s">
        <v>1120</v>
      </c>
      <c r="F6488" s="7" t="s">
        <v>1012</v>
      </c>
      <c r="G6488" s="7" t="s">
        <v>969</v>
      </c>
      <c r="H6488" s="7" t="s">
        <v>975</v>
      </c>
      <c r="I6488" s="7" t="s">
        <v>971</v>
      </c>
      <c r="J6488" s="7">
        <v>500</v>
      </c>
      <c r="K6488" s="7" t="s">
        <v>972</v>
      </c>
      <c r="L6488" s="7" t="s">
        <v>14109</v>
      </c>
      <c r="M6488" s="7" t="s">
        <v>1013</v>
      </c>
      <c r="N6488" t="e">
        <f>VLOOKUP(#REF!,自助!D:F,3,FALSE)</f>
        <v>#REF!</v>
      </c>
    </row>
    <row r="6489" spans="1:14" hidden="1">
      <c r="A6489" s="33">
        <v>42915</v>
      </c>
      <c r="B6489" s="36">
        <v>0.38928240740740744</v>
      </c>
      <c r="C6489" s="7" t="s">
        <v>18440</v>
      </c>
      <c r="D6489" s="7" t="s">
        <v>25910</v>
      </c>
      <c r="E6489" s="7" t="s">
        <v>18441</v>
      </c>
      <c r="F6489" s="7" t="s">
        <v>1012</v>
      </c>
      <c r="G6489" s="7" t="s">
        <v>969</v>
      </c>
      <c r="H6489" s="7" t="s">
        <v>970</v>
      </c>
      <c r="I6489" s="7" t="s">
        <v>971</v>
      </c>
      <c r="J6489" s="7">
        <v>300</v>
      </c>
      <c r="K6489" s="7" t="s">
        <v>972</v>
      </c>
      <c r="L6489" s="7" t="s">
        <v>18442</v>
      </c>
      <c r="M6489" s="7" t="s">
        <v>1013</v>
      </c>
      <c r="N6489" t="e">
        <f>VLOOKUP(#REF!,自助!D:F,3,FALSE)</f>
        <v>#REF!</v>
      </c>
    </row>
    <row r="6490" spans="1:14" hidden="1">
      <c r="A6490" s="33">
        <v>42915</v>
      </c>
      <c r="B6490" s="36">
        <v>0.41533564814814811</v>
      </c>
      <c r="C6490" s="7" t="s">
        <v>18443</v>
      </c>
      <c r="D6490" s="7" t="s">
        <v>25911</v>
      </c>
      <c r="E6490" s="7" t="s">
        <v>18444</v>
      </c>
      <c r="F6490" s="7" t="s">
        <v>1012</v>
      </c>
      <c r="G6490" s="7" t="s">
        <v>969</v>
      </c>
      <c r="H6490" s="7" t="s">
        <v>970</v>
      </c>
      <c r="I6490" s="7" t="s">
        <v>971</v>
      </c>
      <c r="J6490" s="7">
        <v>500</v>
      </c>
      <c r="K6490" s="7" t="s">
        <v>972</v>
      </c>
      <c r="L6490" s="7" t="s">
        <v>18445</v>
      </c>
      <c r="M6490" s="7" t="s">
        <v>1013</v>
      </c>
      <c r="N6490" t="e">
        <f>VLOOKUP(#REF!,自助!D:F,3,FALSE)</f>
        <v>#REF!</v>
      </c>
    </row>
    <row r="6491" spans="1:14" hidden="1">
      <c r="A6491" s="33">
        <v>42915</v>
      </c>
      <c r="B6491" s="36">
        <v>0.43152777777777779</v>
      </c>
      <c r="C6491" s="7" t="s">
        <v>18446</v>
      </c>
      <c r="D6491" s="7" t="s">
        <v>25912</v>
      </c>
      <c r="E6491" s="7" t="s">
        <v>18444</v>
      </c>
      <c r="F6491" s="7" t="s">
        <v>1012</v>
      </c>
      <c r="G6491" s="7" t="s">
        <v>969</v>
      </c>
      <c r="H6491" s="7" t="s">
        <v>970</v>
      </c>
      <c r="I6491" s="7" t="s">
        <v>971</v>
      </c>
      <c r="J6491" s="7">
        <v>100</v>
      </c>
      <c r="K6491" s="7" t="s">
        <v>972</v>
      </c>
      <c r="L6491" s="7" t="s">
        <v>18447</v>
      </c>
      <c r="M6491" s="7" t="s">
        <v>1013</v>
      </c>
      <c r="N6491" t="e">
        <f>VLOOKUP(#REF!,自助!D:F,3,FALSE)</f>
        <v>#REF!</v>
      </c>
    </row>
    <row r="6492" spans="1:14" hidden="1">
      <c r="A6492" s="33">
        <v>42915</v>
      </c>
      <c r="B6492" s="36">
        <v>0.60883101851851851</v>
      </c>
      <c r="C6492" s="7" t="s">
        <v>18448</v>
      </c>
      <c r="D6492" s="7" t="s">
        <v>25913</v>
      </c>
      <c r="E6492" s="7" t="s">
        <v>18449</v>
      </c>
      <c r="F6492" s="7" t="s">
        <v>1012</v>
      </c>
      <c r="G6492" s="7" t="s">
        <v>969</v>
      </c>
      <c r="H6492" s="7" t="s">
        <v>970</v>
      </c>
      <c r="I6492" s="7" t="s">
        <v>971</v>
      </c>
      <c r="J6492" s="7">
        <v>20</v>
      </c>
      <c r="K6492" s="7" t="s">
        <v>972</v>
      </c>
      <c r="L6492" s="7" t="s">
        <v>18450</v>
      </c>
      <c r="M6492" s="7" t="s">
        <v>1013</v>
      </c>
      <c r="N6492" t="e">
        <f>VLOOKUP(#REF!,自助!D:F,3,FALSE)</f>
        <v>#REF!</v>
      </c>
    </row>
    <row r="6493" spans="1:14" hidden="1">
      <c r="A6493" s="33">
        <v>42915</v>
      </c>
      <c r="B6493" s="36">
        <v>0.35604166666666665</v>
      </c>
      <c r="C6493" s="7" t="s">
        <v>18451</v>
      </c>
      <c r="D6493" s="7" t="s">
        <v>25914</v>
      </c>
      <c r="E6493" s="7" t="s">
        <v>1320</v>
      </c>
      <c r="F6493" s="7" t="s">
        <v>1012</v>
      </c>
      <c r="G6493" s="7" t="s">
        <v>969</v>
      </c>
      <c r="H6493" s="7" t="s">
        <v>970</v>
      </c>
      <c r="I6493" s="7" t="s">
        <v>971</v>
      </c>
      <c r="J6493" s="7">
        <v>300</v>
      </c>
      <c r="K6493" s="7" t="s">
        <v>972</v>
      </c>
      <c r="L6493" s="7" t="s">
        <v>18452</v>
      </c>
      <c r="M6493" s="7" t="s">
        <v>1013</v>
      </c>
      <c r="N6493" t="e">
        <f>VLOOKUP(#REF!,自助!D:F,3,FALSE)</f>
        <v>#REF!</v>
      </c>
    </row>
    <row r="6494" spans="1:14" hidden="1">
      <c r="A6494" s="33">
        <v>42915</v>
      </c>
      <c r="B6494" s="36">
        <v>0.63031249999999994</v>
      </c>
      <c r="C6494" s="7" t="s">
        <v>18453</v>
      </c>
      <c r="D6494" s="7" t="s">
        <v>25915</v>
      </c>
      <c r="E6494" s="7" t="s">
        <v>18454</v>
      </c>
      <c r="F6494" s="7" t="s">
        <v>1012</v>
      </c>
      <c r="G6494" s="7" t="s">
        <v>969</v>
      </c>
      <c r="H6494" s="7" t="s">
        <v>970</v>
      </c>
      <c r="I6494" s="7" t="s">
        <v>971</v>
      </c>
      <c r="J6494" s="7">
        <v>50</v>
      </c>
      <c r="K6494" s="7" t="s">
        <v>972</v>
      </c>
      <c r="L6494" s="7" t="s">
        <v>18455</v>
      </c>
      <c r="M6494" s="7" t="s">
        <v>1013</v>
      </c>
      <c r="N6494" t="e">
        <f>VLOOKUP(#REF!,自助!D:F,3,FALSE)</f>
        <v>#REF!</v>
      </c>
    </row>
    <row r="6495" spans="1:14" hidden="1">
      <c r="A6495" s="33">
        <v>42915</v>
      </c>
      <c r="B6495" s="36">
        <v>0.63071759259259264</v>
      </c>
      <c r="C6495" s="7" t="s">
        <v>18456</v>
      </c>
      <c r="D6495" s="7" t="s">
        <v>25916</v>
      </c>
      <c r="E6495" s="7" t="s">
        <v>18454</v>
      </c>
      <c r="F6495" s="7" t="s">
        <v>1012</v>
      </c>
      <c r="G6495" s="7" t="s">
        <v>969</v>
      </c>
      <c r="H6495" s="7" t="s">
        <v>970</v>
      </c>
      <c r="I6495" s="7" t="s">
        <v>971</v>
      </c>
      <c r="J6495" s="7">
        <v>50</v>
      </c>
      <c r="K6495" s="7" t="s">
        <v>972</v>
      </c>
      <c r="L6495" s="7" t="s">
        <v>18457</v>
      </c>
      <c r="M6495" s="7" t="s">
        <v>1013</v>
      </c>
      <c r="N6495" t="e">
        <f>VLOOKUP(#REF!,自助!D:F,3,FALSE)</f>
        <v>#REF!</v>
      </c>
    </row>
    <row r="6496" spans="1:14" hidden="1">
      <c r="A6496" s="33">
        <v>42915</v>
      </c>
      <c r="B6496" s="36">
        <v>0.3511111111111111</v>
      </c>
      <c r="C6496" s="7" t="s">
        <v>18458</v>
      </c>
      <c r="D6496" s="7" t="s">
        <v>25917</v>
      </c>
      <c r="E6496" s="7" t="s">
        <v>18459</v>
      </c>
      <c r="F6496" s="7" t="s">
        <v>1012</v>
      </c>
      <c r="G6496" s="7" t="s">
        <v>969</v>
      </c>
      <c r="H6496" s="7" t="s">
        <v>970</v>
      </c>
      <c r="I6496" s="7" t="s">
        <v>971</v>
      </c>
      <c r="J6496" s="7">
        <v>20</v>
      </c>
      <c r="K6496" s="7" t="s">
        <v>972</v>
      </c>
      <c r="L6496" s="7" t="s">
        <v>18460</v>
      </c>
      <c r="M6496" s="7" t="s">
        <v>1013</v>
      </c>
      <c r="N6496" t="e">
        <f>VLOOKUP(#REF!,自助!D:F,3,FALSE)</f>
        <v>#REF!</v>
      </c>
    </row>
    <row r="6497" spans="1:14" hidden="1">
      <c r="A6497" s="33">
        <v>42915</v>
      </c>
      <c r="B6497" s="36">
        <v>0.89935185185185185</v>
      </c>
      <c r="C6497" s="7" t="s">
        <v>18461</v>
      </c>
      <c r="D6497" s="7" t="s">
        <v>25918</v>
      </c>
      <c r="E6497" s="7" t="s">
        <v>18462</v>
      </c>
      <c r="F6497" s="7" t="s">
        <v>1012</v>
      </c>
      <c r="G6497" s="7" t="s">
        <v>969</v>
      </c>
      <c r="H6497" s="7" t="s">
        <v>970</v>
      </c>
      <c r="I6497" s="7" t="s">
        <v>971</v>
      </c>
      <c r="J6497" s="7">
        <v>100</v>
      </c>
      <c r="K6497" s="7" t="s">
        <v>972</v>
      </c>
      <c r="L6497" s="7" t="s">
        <v>18463</v>
      </c>
      <c r="M6497" s="7" t="s">
        <v>1013</v>
      </c>
      <c r="N6497" t="e">
        <f>VLOOKUP(#REF!,自助!D:F,3,FALSE)</f>
        <v>#REF!</v>
      </c>
    </row>
    <row r="6498" spans="1:14" hidden="1">
      <c r="A6498" s="33">
        <v>42915</v>
      </c>
      <c r="B6498" s="36">
        <v>0.98828703703703702</v>
      </c>
      <c r="C6498" s="7" t="s">
        <v>18464</v>
      </c>
      <c r="D6498" s="7" t="s">
        <v>25919</v>
      </c>
      <c r="E6498" s="7" t="s">
        <v>18462</v>
      </c>
      <c r="F6498" s="7" t="s">
        <v>1012</v>
      </c>
      <c r="G6498" s="7" t="s">
        <v>969</v>
      </c>
      <c r="H6498" s="7" t="s">
        <v>970</v>
      </c>
      <c r="I6498" s="7" t="s">
        <v>971</v>
      </c>
      <c r="J6498" s="7">
        <v>100</v>
      </c>
      <c r="K6498" s="7" t="s">
        <v>972</v>
      </c>
      <c r="L6498" s="7" t="s">
        <v>18463</v>
      </c>
      <c r="M6498" s="7" t="s">
        <v>1013</v>
      </c>
      <c r="N6498" t="e">
        <f>VLOOKUP(#REF!,自助!D:F,3,FALSE)</f>
        <v>#REF!</v>
      </c>
    </row>
    <row r="6499" spans="1:14" hidden="1">
      <c r="A6499" s="33">
        <v>42915</v>
      </c>
      <c r="B6499" s="36">
        <v>0.9808217592592593</v>
      </c>
      <c r="C6499" s="7" t="s">
        <v>18465</v>
      </c>
      <c r="D6499" s="7" t="s">
        <v>25920</v>
      </c>
      <c r="E6499" s="7" t="s">
        <v>18462</v>
      </c>
      <c r="F6499" s="7" t="s">
        <v>1012</v>
      </c>
      <c r="G6499" s="7" t="s">
        <v>969</v>
      </c>
      <c r="H6499" s="7" t="s">
        <v>970</v>
      </c>
      <c r="I6499" s="7" t="s">
        <v>971</v>
      </c>
      <c r="J6499" s="7">
        <v>100</v>
      </c>
      <c r="K6499" s="7" t="s">
        <v>972</v>
      </c>
      <c r="L6499" s="7" t="s">
        <v>18463</v>
      </c>
      <c r="M6499" s="7" t="s">
        <v>1013</v>
      </c>
      <c r="N6499" t="e">
        <f>VLOOKUP(#REF!,自助!D:F,3,FALSE)</f>
        <v>#REF!</v>
      </c>
    </row>
    <row r="6500" spans="1:14" hidden="1">
      <c r="A6500" s="33">
        <v>42915</v>
      </c>
      <c r="B6500" s="36">
        <v>0.32261574074074073</v>
      </c>
      <c r="C6500" s="7" t="s">
        <v>18466</v>
      </c>
      <c r="D6500" s="7" t="s">
        <v>25921</v>
      </c>
      <c r="E6500" s="7" t="s">
        <v>18467</v>
      </c>
      <c r="F6500" s="7" t="s">
        <v>1012</v>
      </c>
      <c r="G6500" s="7" t="s">
        <v>969</v>
      </c>
      <c r="H6500" s="7" t="s">
        <v>973</v>
      </c>
      <c r="I6500" s="7" t="s">
        <v>971</v>
      </c>
      <c r="J6500" s="7">
        <v>300</v>
      </c>
      <c r="K6500" s="7" t="s">
        <v>972</v>
      </c>
      <c r="L6500" s="7" t="s">
        <v>18468</v>
      </c>
      <c r="M6500" s="7" t="s">
        <v>1013</v>
      </c>
      <c r="N6500" t="e">
        <f>VLOOKUP(#REF!,自助!D:F,3,FALSE)</f>
        <v>#REF!</v>
      </c>
    </row>
    <row r="6501" spans="1:14" hidden="1">
      <c r="A6501" s="33">
        <v>42915</v>
      </c>
      <c r="B6501" s="36">
        <v>0.32331018518518517</v>
      </c>
      <c r="C6501" s="7" t="s">
        <v>18469</v>
      </c>
      <c r="D6501" s="7" t="s">
        <v>25922</v>
      </c>
      <c r="E6501" s="7" t="s">
        <v>1054</v>
      </c>
      <c r="F6501" s="7" t="s">
        <v>1012</v>
      </c>
      <c r="G6501" s="7" t="s">
        <v>969</v>
      </c>
      <c r="H6501" s="7" t="s">
        <v>977</v>
      </c>
      <c r="I6501" s="7" t="s">
        <v>971</v>
      </c>
      <c r="J6501" s="7">
        <v>1000</v>
      </c>
      <c r="K6501" s="7" t="s">
        <v>972</v>
      </c>
      <c r="L6501" s="7" t="s">
        <v>18470</v>
      </c>
      <c r="M6501" s="7" t="s">
        <v>1013</v>
      </c>
      <c r="N6501" t="e">
        <f>VLOOKUP(#REF!,自助!D:F,3,FALSE)</f>
        <v>#REF!</v>
      </c>
    </row>
    <row r="6502" spans="1:14" hidden="1">
      <c r="A6502" s="33">
        <v>42915</v>
      </c>
      <c r="B6502" s="36">
        <v>0.32392361111111112</v>
      </c>
      <c r="C6502" s="7" t="s">
        <v>18471</v>
      </c>
      <c r="D6502" s="7" t="s">
        <v>25923</v>
      </c>
      <c r="E6502" s="7" t="s">
        <v>1054</v>
      </c>
      <c r="F6502" s="7" t="s">
        <v>1012</v>
      </c>
      <c r="G6502" s="7" t="s">
        <v>969</v>
      </c>
      <c r="H6502" s="7" t="s">
        <v>977</v>
      </c>
      <c r="I6502" s="7" t="s">
        <v>971</v>
      </c>
      <c r="J6502" s="7">
        <v>1000</v>
      </c>
      <c r="K6502" s="7" t="s">
        <v>972</v>
      </c>
      <c r="L6502" s="7" t="s">
        <v>18472</v>
      </c>
      <c r="M6502" s="7" t="s">
        <v>1013</v>
      </c>
      <c r="N6502" t="e">
        <f>VLOOKUP(#REF!,自助!D:F,3,FALSE)</f>
        <v>#REF!</v>
      </c>
    </row>
    <row r="6503" spans="1:14" hidden="1">
      <c r="A6503" s="33">
        <v>42915</v>
      </c>
      <c r="B6503" s="36">
        <v>0.3649074074074074</v>
      </c>
      <c r="C6503" s="7" t="s">
        <v>18473</v>
      </c>
      <c r="D6503" s="7" t="s">
        <v>25924</v>
      </c>
      <c r="E6503" s="7" t="s">
        <v>1054</v>
      </c>
      <c r="F6503" s="7" t="s">
        <v>1012</v>
      </c>
      <c r="G6503" s="7" t="s">
        <v>969</v>
      </c>
      <c r="H6503" s="7" t="s">
        <v>977</v>
      </c>
      <c r="I6503" s="7" t="s">
        <v>971</v>
      </c>
      <c r="J6503" s="7">
        <v>100</v>
      </c>
      <c r="K6503" s="7" t="s">
        <v>972</v>
      </c>
      <c r="L6503" s="7" t="s">
        <v>18474</v>
      </c>
      <c r="M6503" s="7" t="s">
        <v>1013</v>
      </c>
      <c r="N6503" t="e">
        <f>VLOOKUP(#REF!,自助!D:F,3,FALSE)</f>
        <v>#REF!</v>
      </c>
    </row>
    <row r="6504" spans="1:14" hidden="1">
      <c r="A6504" s="33">
        <v>42915</v>
      </c>
      <c r="B6504" s="36">
        <v>0.36578703703703702</v>
      </c>
      <c r="C6504" s="7" t="s">
        <v>18475</v>
      </c>
      <c r="D6504" s="7" t="s">
        <v>25925</v>
      </c>
      <c r="E6504" s="7" t="s">
        <v>1054</v>
      </c>
      <c r="F6504" s="7" t="s">
        <v>1012</v>
      </c>
      <c r="G6504" s="7" t="s">
        <v>969</v>
      </c>
      <c r="H6504" s="7" t="s">
        <v>977</v>
      </c>
      <c r="I6504" s="7" t="s">
        <v>971</v>
      </c>
      <c r="J6504" s="7">
        <v>500</v>
      </c>
      <c r="K6504" s="7" t="s">
        <v>972</v>
      </c>
      <c r="L6504" s="7" t="s">
        <v>18476</v>
      </c>
      <c r="M6504" s="7" t="s">
        <v>1013</v>
      </c>
      <c r="N6504" t="e">
        <f>VLOOKUP(#REF!,自助!D:F,3,FALSE)</f>
        <v>#REF!</v>
      </c>
    </row>
    <row r="6505" spans="1:14" hidden="1">
      <c r="A6505" s="33">
        <v>42915</v>
      </c>
      <c r="B6505" s="36">
        <v>0.35944444444444446</v>
      </c>
      <c r="C6505" s="7" t="s">
        <v>18477</v>
      </c>
      <c r="D6505" s="7" t="s">
        <v>25926</v>
      </c>
      <c r="E6505" s="7" t="s">
        <v>1248</v>
      </c>
      <c r="F6505" s="7" t="s">
        <v>1012</v>
      </c>
      <c r="G6505" s="7" t="s">
        <v>969</v>
      </c>
      <c r="H6505" s="7" t="s">
        <v>970</v>
      </c>
      <c r="I6505" s="7" t="s">
        <v>971</v>
      </c>
      <c r="J6505" s="7">
        <v>15</v>
      </c>
      <c r="K6505" s="7" t="s">
        <v>972</v>
      </c>
      <c r="L6505" s="7" t="s">
        <v>18478</v>
      </c>
      <c r="M6505" s="7" t="s">
        <v>1013</v>
      </c>
      <c r="N6505" t="e">
        <f>VLOOKUP(#REF!,自助!D:F,3,FALSE)</f>
        <v>#REF!</v>
      </c>
    </row>
    <row r="6506" spans="1:14" hidden="1">
      <c r="A6506" s="33">
        <v>42915</v>
      </c>
      <c r="B6506" s="36">
        <v>0.59729166666666667</v>
      </c>
      <c r="C6506" s="7" t="s">
        <v>18479</v>
      </c>
      <c r="D6506" s="7" t="s">
        <v>25927</v>
      </c>
      <c r="E6506" s="7" t="s">
        <v>18480</v>
      </c>
      <c r="F6506" s="7" t="s">
        <v>1012</v>
      </c>
      <c r="G6506" s="7" t="s">
        <v>969</v>
      </c>
      <c r="H6506" s="7" t="s">
        <v>970</v>
      </c>
      <c r="I6506" s="7" t="s">
        <v>971</v>
      </c>
      <c r="J6506" s="7">
        <v>500</v>
      </c>
      <c r="K6506" s="7" t="s">
        <v>972</v>
      </c>
      <c r="L6506" s="7" t="s">
        <v>18481</v>
      </c>
      <c r="M6506" s="7" t="s">
        <v>1013</v>
      </c>
      <c r="N6506" t="e">
        <f>VLOOKUP(#REF!,自助!D:F,3,FALSE)</f>
        <v>#REF!</v>
      </c>
    </row>
    <row r="6507" spans="1:14" hidden="1">
      <c r="A6507" s="33">
        <v>42915</v>
      </c>
      <c r="B6507" s="36">
        <v>0.89651620370370377</v>
      </c>
      <c r="C6507" s="7" t="s">
        <v>18482</v>
      </c>
      <c r="D6507" s="7" t="s">
        <v>25928</v>
      </c>
      <c r="E6507" s="7" t="s">
        <v>18483</v>
      </c>
      <c r="F6507" s="7" t="s">
        <v>1012</v>
      </c>
      <c r="G6507" s="7" t="s">
        <v>969</v>
      </c>
      <c r="H6507" s="7" t="s">
        <v>970</v>
      </c>
      <c r="I6507" s="7" t="s">
        <v>971</v>
      </c>
      <c r="J6507" s="7">
        <v>1000</v>
      </c>
      <c r="K6507" s="7" t="s">
        <v>972</v>
      </c>
      <c r="L6507" s="7" t="s">
        <v>18484</v>
      </c>
      <c r="M6507" s="7" t="s">
        <v>1013</v>
      </c>
      <c r="N6507" t="e">
        <f>VLOOKUP(#REF!,自助!D:F,3,FALSE)</f>
        <v>#REF!</v>
      </c>
    </row>
    <row r="6508" spans="1:14" hidden="1">
      <c r="A6508" s="33">
        <v>42915</v>
      </c>
      <c r="B6508" s="36">
        <v>0.36899305555555556</v>
      </c>
      <c r="C6508" s="7" t="s">
        <v>18485</v>
      </c>
      <c r="D6508" s="7" t="s">
        <v>25929</v>
      </c>
      <c r="E6508" s="7" t="s">
        <v>16422</v>
      </c>
      <c r="F6508" s="7" t="s">
        <v>1012</v>
      </c>
      <c r="G6508" s="7" t="s">
        <v>969</v>
      </c>
      <c r="H6508" s="7" t="s">
        <v>970</v>
      </c>
      <c r="I6508" s="7" t="s">
        <v>971</v>
      </c>
      <c r="J6508" s="7">
        <v>500</v>
      </c>
      <c r="K6508" s="7" t="s">
        <v>972</v>
      </c>
      <c r="L6508" s="7" t="s">
        <v>16423</v>
      </c>
      <c r="M6508" s="7" t="s">
        <v>1013</v>
      </c>
      <c r="N6508" t="e">
        <f>VLOOKUP(#REF!,自助!D:F,3,FALSE)</f>
        <v>#REF!</v>
      </c>
    </row>
    <row r="6509" spans="1:14" hidden="1">
      <c r="A6509" s="33">
        <v>42915</v>
      </c>
      <c r="B6509" s="36">
        <v>0.6697453703703703</v>
      </c>
      <c r="C6509" s="7" t="s">
        <v>18486</v>
      </c>
      <c r="D6509" s="7" t="s">
        <v>25930</v>
      </c>
      <c r="E6509" s="7" t="s">
        <v>18487</v>
      </c>
      <c r="F6509" s="7" t="s">
        <v>1012</v>
      </c>
      <c r="G6509" s="7" t="s">
        <v>969</v>
      </c>
      <c r="H6509" s="7" t="s">
        <v>970</v>
      </c>
      <c r="I6509" s="7" t="s">
        <v>971</v>
      </c>
      <c r="J6509" s="7">
        <v>20</v>
      </c>
      <c r="K6509" s="7" t="s">
        <v>972</v>
      </c>
      <c r="L6509" s="7" t="s">
        <v>18488</v>
      </c>
      <c r="M6509" s="7" t="s">
        <v>1013</v>
      </c>
      <c r="N6509" t="e">
        <f>VLOOKUP(#REF!,自助!D:F,3,FALSE)</f>
        <v>#REF!</v>
      </c>
    </row>
    <row r="6510" spans="1:14" hidden="1">
      <c r="A6510" s="33">
        <v>42915</v>
      </c>
      <c r="B6510" s="36">
        <v>0.37905092592592587</v>
      </c>
      <c r="C6510" s="7" t="s">
        <v>18489</v>
      </c>
      <c r="D6510" s="7" t="s">
        <v>25931</v>
      </c>
      <c r="E6510" s="7" t="s">
        <v>1323</v>
      </c>
      <c r="F6510" s="7" t="s">
        <v>1012</v>
      </c>
      <c r="G6510" s="7" t="s">
        <v>969</v>
      </c>
      <c r="H6510" s="7" t="s">
        <v>976</v>
      </c>
      <c r="I6510" s="7" t="s">
        <v>971</v>
      </c>
      <c r="J6510" s="7">
        <v>800</v>
      </c>
      <c r="K6510" s="7" t="s">
        <v>972</v>
      </c>
      <c r="L6510" s="7" t="s">
        <v>18490</v>
      </c>
      <c r="M6510" s="7" t="s">
        <v>1013</v>
      </c>
      <c r="N6510" t="e">
        <f>VLOOKUP(#REF!,自助!D:F,3,FALSE)</f>
        <v>#REF!</v>
      </c>
    </row>
    <row r="6511" spans="1:14" hidden="1">
      <c r="A6511" s="33">
        <v>42915</v>
      </c>
      <c r="B6511" s="36">
        <v>0.44173611111111111</v>
      </c>
      <c r="C6511" s="7" t="s">
        <v>18491</v>
      </c>
      <c r="D6511" s="7" t="s">
        <v>25932</v>
      </c>
      <c r="E6511" s="7" t="s">
        <v>18492</v>
      </c>
      <c r="F6511" s="7" t="s">
        <v>1012</v>
      </c>
      <c r="G6511" s="7" t="s">
        <v>969</v>
      </c>
      <c r="H6511" s="7" t="s">
        <v>988</v>
      </c>
      <c r="I6511" s="7" t="s">
        <v>971</v>
      </c>
      <c r="J6511" s="7">
        <v>340</v>
      </c>
      <c r="K6511" s="7" t="s">
        <v>972</v>
      </c>
      <c r="L6511" s="7" t="s">
        <v>18493</v>
      </c>
      <c r="M6511" s="7" t="s">
        <v>1013</v>
      </c>
      <c r="N6511" t="e">
        <f>VLOOKUP(#REF!,自助!D:F,3,FALSE)</f>
        <v>#REF!</v>
      </c>
    </row>
    <row r="6512" spans="1:14" hidden="1">
      <c r="A6512" s="33">
        <v>42915</v>
      </c>
      <c r="B6512" s="36">
        <v>0.57678240740740738</v>
      </c>
      <c r="C6512" s="7" t="s">
        <v>18494</v>
      </c>
      <c r="D6512" s="7" t="s">
        <v>25933</v>
      </c>
      <c r="E6512" s="7" t="s">
        <v>18495</v>
      </c>
      <c r="F6512" s="7" t="s">
        <v>1012</v>
      </c>
      <c r="G6512" s="7" t="s">
        <v>969</v>
      </c>
      <c r="H6512" s="7" t="s">
        <v>970</v>
      </c>
      <c r="I6512" s="7" t="s">
        <v>971</v>
      </c>
      <c r="J6512" s="7">
        <v>500</v>
      </c>
      <c r="K6512" s="7" t="s">
        <v>972</v>
      </c>
      <c r="L6512" s="7" t="s">
        <v>18496</v>
      </c>
      <c r="M6512" s="7" t="s">
        <v>1013</v>
      </c>
      <c r="N6512" t="e">
        <f>VLOOKUP(#REF!,自助!D:F,3,FALSE)</f>
        <v>#REF!</v>
      </c>
    </row>
    <row r="6513" spans="1:14" hidden="1">
      <c r="A6513" s="33">
        <v>42915</v>
      </c>
      <c r="B6513" s="36">
        <v>0.49354166666666671</v>
      </c>
      <c r="C6513" s="7" t="s">
        <v>18497</v>
      </c>
      <c r="D6513" s="7" t="s">
        <v>25934</v>
      </c>
      <c r="E6513" s="7" t="s">
        <v>18498</v>
      </c>
      <c r="F6513" s="7" t="s">
        <v>1012</v>
      </c>
      <c r="G6513" s="7" t="s">
        <v>969</v>
      </c>
      <c r="H6513" s="7" t="s">
        <v>970</v>
      </c>
      <c r="I6513" s="7" t="s">
        <v>971</v>
      </c>
      <c r="J6513" s="7">
        <v>50</v>
      </c>
      <c r="K6513" s="7" t="s">
        <v>972</v>
      </c>
      <c r="L6513" s="7" t="s">
        <v>18499</v>
      </c>
      <c r="M6513" s="7" t="s">
        <v>1013</v>
      </c>
      <c r="N6513" t="e">
        <f>VLOOKUP(#REF!,自助!D:F,3,FALSE)</f>
        <v>#REF!</v>
      </c>
    </row>
    <row r="6514" spans="1:14" hidden="1">
      <c r="A6514" s="33">
        <v>42915</v>
      </c>
      <c r="B6514" s="36">
        <v>0.54112268518518525</v>
      </c>
      <c r="C6514" s="7" t="s">
        <v>18500</v>
      </c>
      <c r="D6514" s="7" t="s">
        <v>25935</v>
      </c>
      <c r="E6514" s="7" t="s">
        <v>18501</v>
      </c>
      <c r="F6514" s="7" t="s">
        <v>1012</v>
      </c>
      <c r="G6514" s="7" t="s">
        <v>969</v>
      </c>
      <c r="H6514" s="7" t="s">
        <v>970</v>
      </c>
      <c r="I6514" s="7" t="s">
        <v>971</v>
      </c>
      <c r="J6514" s="7">
        <v>20</v>
      </c>
      <c r="K6514" s="7" t="s">
        <v>972</v>
      </c>
      <c r="L6514" s="7" t="s">
        <v>18502</v>
      </c>
      <c r="M6514" s="7" t="s">
        <v>1013</v>
      </c>
      <c r="N6514" t="e">
        <f>VLOOKUP(#REF!,自助!D:F,3,FALSE)</f>
        <v>#REF!</v>
      </c>
    </row>
    <row r="6515" spans="1:14" hidden="1">
      <c r="A6515" s="33">
        <v>42915</v>
      </c>
      <c r="B6515" s="36">
        <v>0.37137731481481479</v>
      </c>
      <c r="C6515" s="7" t="s">
        <v>18503</v>
      </c>
      <c r="D6515" s="7" t="s">
        <v>25936</v>
      </c>
      <c r="E6515" s="7" t="s">
        <v>7493</v>
      </c>
      <c r="F6515" s="7" t="s">
        <v>1012</v>
      </c>
      <c r="G6515" s="7" t="s">
        <v>969</v>
      </c>
      <c r="H6515" s="7" t="s">
        <v>981</v>
      </c>
      <c r="I6515" s="7" t="s">
        <v>971</v>
      </c>
      <c r="J6515" s="7">
        <v>1000</v>
      </c>
      <c r="K6515" s="7" t="s">
        <v>972</v>
      </c>
      <c r="L6515" s="7" t="s">
        <v>7494</v>
      </c>
      <c r="M6515" s="7" t="s">
        <v>1013</v>
      </c>
      <c r="N6515" t="e">
        <f>VLOOKUP(#REF!,自助!D:F,3,FALSE)</f>
        <v>#REF!</v>
      </c>
    </row>
    <row r="6516" spans="1:14" hidden="1">
      <c r="A6516" s="33">
        <v>42915</v>
      </c>
      <c r="B6516" s="36">
        <v>0.45299768518518518</v>
      </c>
      <c r="C6516" s="7" t="s">
        <v>18504</v>
      </c>
      <c r="D6516" s="7" t="s">
        <v>25937</v>
      </c>
      <c r="E6516" s="7" t="s">
        <v>1523</v>
      </c>
      <c r="F6516" s="7" t="s">
        <v>1012</v>
      </c>
      <c r="G6516" s="7" t="s">
        <v>969</v>
      </c>
      <c r="H6516" s="7" t="s">
        <v>973</v>
      </c>
      <c r="I6516" s="7" t="s">
        <v>971</v>
      </c>
      <c r="J6516" s="7">
        <v>200</v>
      </c>
      <c r="K6516" s="7" t="s">
        <v>972</v>
      </c>
      <c r="L6516" s="7" t="s">
        <v>18505</v>
      </c>
      <c r="M6516" s="7" t="s">
        <v>1013</v>
      </c>
      <c r="N6516" t="e">
        <f>VLOOKUP(#REF!,自助!D:F,3,FALSE)</f>
        <v>#REF!</v>
      </c>
    </row>
    <row r="6517" spans="1:14" hidden="1">
      <c r="A6517" s="33">
        <v>42915</v>
      </c>
      <c r="B6517" s="36">
        <v>0.51550925925925928</v>
      </c>
      <c r="C6517" s="7" t="s">
        <v>18506</v>
      </c>
      <c r="D6517" s="7" t="s">
        <v>25938</v>
      </c>
      <c r="E6517" s="7" t="s">
        <v>16477</v>
      </c>
      <c r="F6517" s="7" t="s">
        <v>1012</v>
      </c>
      <c r="G6517" s="7" t="s">
        <v>969</v>
      </c>
      <c r="H6517" s="7" t="s">
        <v>970</v>
      </c>
      <c r="I6517" s="7" t="s">
        <v>971</v>
      </c>
      <c r="J6517" s="7">
        <v>300</v>
      </c>
      <c r="K6517" s="7" t="s">
        <v>972</v>
      </c>
      <c r="L6517" s="7" t="s">
        <v>18507</v>
      </c>
      <c r="M6517" s="7" t="s">
        <v>1013</v>
      </c>
      <c r="N6517" t="e">
        <f>VLOOKUP(#REF!,自助!D:F,3,FALSE)</f>
        <v>#REF!</v>
      </c>
    </row>
    <row r="6518" spans="1:14" hidden="1">
      <c r="A6518" s="33">
        <v>42915</v>
      </c>
      <c r="B6518" s="36">
        <v>0.52329861111111109</v>
      </c>
      <c r="C6518" s="7" t="s">
        <v>18508</v>
      </c>
      <c r="D6518" s="7" t="s">
        <v>25939</v>
      </c>
      <c r="E6518" s="7" t="s">
        <v>18509</v>
      </c>
      <c r="F6518" s="7" t="s">
        <v>1012</v>
      </c>
      <c r="G6518" s="7" t="s">
        <v>969</v>
      </c>
      <c r="H6518" s="7" t="s">
        <v>970</v>
      </c>
      <c r="I6518" s="7" t="s">
        <v>971</v>
      </c>
      <c r="J6518" s="7">
        <v>5</v>
      </c>
      <c r="K6518" s="7" t="s">
        <v>972</v>
      </c>
      <c r="L6518" s="7" t="s">
        <v>18510</v>
      </c>
      <c r="M6518" s="7" t="s">
        <v>1013</v>
      </c>
      <c r="N6518" t="e">
        <f>VLOOKUP(#REF!,自助!D:F,3,FALSE)</f>
        <v>#REF!</v>
      </c>
    </row>
    <row r="6519" spans="1:14" hidden="1">
      <c r="A6519" s="33">
        <v>42915</v>
      </c>
      <c r="B6519" s="36">
        <v>0.6560879629629629</v>
      </c>
      <c r="C6519" s="7" t="s">
        <v>18511</v>
      </c>
      <c r="D6519" s="7" t="s">
        <v>25940</v>
      </c>
      <c r="E6519" s="7" t="s">
        <v>18512</v>
      </c>
      <c r="F6519" s="7" t="s">
        <v>1012</v>
      </c>
      <c r="G6519" s="7" t="s">
        <v>969</v>
      </c>
      <c r="H6519" s="7" t="s">
        <v>970</v>
      </c>
      <c r="I6519" s="7" t="s">
        <v>971</v>
      </c>
      <c r="J6519" s="7">
        <v>20</v>
      </c>
      <c r="K6519" s="7" t="s">
        <v>972</v>
      </c>
      <c r="L6519" s="7" t="s">
        <v>18513</v>
      </c>
      <c r="M6519" s="7" t="s">
        <v>1013</v>
      </c>
      <c r="N6519" t="e">
        <f>VLOOKUP(#REF!,自助!D:F,3,FALSE)</f>
        <v>#REF!</v>
      </c>
    </row>
    <row r="6520" spans="1:14" hidden="1">
      <c r="A6520" s="33">
        <v>42915</v>
      </c>
      <c r="B6520" s="36">
        <v>0.35180555555555554</v>
      </c>
      <c r="C6520" s="7" t="s">
        <v>18514</v>
      </c>
      <c r="D6520" s="7" t="s">
        <v>25941</v>
      </c>
      <c r="E6520" s="7" t="s">
        <v>18515</v>
      </c>
      <c r="F6520" s="7" t="s">
        <v>1012</v>
      </c>
      <c r="G6520" s="7" t="s">
        <v>969</v>
      </c>
      <c r="H6520" s="7" t="s">
        <v>970</v>
      </c>
      <c r="I6520" s="7" t="s">
        <v>971</v>
      </c>
      <c r="J6520" s="7">
        <v>10</v>
      </c>
      <c r="K6520" s="7" t="s">
        <v>972</v>
      </c>
      <c r="L6520" s="7" t="s">
        <v>18516</v>
      </c>
      <c r="M6520" s="7" t="s">
        <v>1013</v>
      </c>
      <c r="N6520" t="e">
        <f>VLOOKUP(#REF!,自助!D:F,3,FALSE)</f>
        <v>#REF!</v>
      </c>
    </row>
    <row r="6521" spans="1:14" hidden="1">
      <c r="A6521" s="33">
        <v>42915</v>
      </c>
      <c r="B6521" s="36">
        <v>0.47027777777777779</v>
      </c>
      <c r="C6521" s="7" t="s">
        <v>18517</v>
      </c>
      <c r="D6521" s="7" t="s">
        <v>25942</v>
      </c>
      <c r="E6521" s="7" t="s">
        <v>18518</v>
      </c>
      <c r="F6521" s="7" t="s">
        <v>1012</v>
      </c>
      <c r="G6521" s="7" t="s">
        <v>969</v>
      </c>
      <c r="H6521" s="7" t="s">
        <v>981</v>
      </c>
      <c r="I6521" s="7" t="s">
        <v>971</v>
      </c>
      <c r="J6521" s="7">
        <v>1200</v>
      </c>
      <c r="K6521" s="7" t="s">
        <v>972</v>
      </c>
      <c r="L6521" s="7" t="s">
        <v>18519</v>
      </c>
      <c r="M6521" s="7" t="s">
        <v>1013</v>
      </c>
      <c r="N6521" t="e">
        <f>VLOOKUP(#REF!,自助!D:F,3,FALSE)</f>
        <v>#REF!</v>
      </c>
    </row>
    <row r="6522" spans="1:14" hidden="1">
      <c r="A6522" s="33">
        <v>42915</v>
      </c>
      <c r="B6522" s="36">
        <v>0.43184027777777773</v>
      </c>
      <c r="C6522" s="7" t="s">
        <v>18520</v>
      </c>
      <c r="D6522" s="7" t="s">
        <v>25943</v>
      </c>
      <c r="E6522" s="7" t="s">
        <v>18521</v>
      </c>
      <c r="F6522" s="7" t="s">
        <v>1012</v>
      </c>
      <c r="G6522" s="7" t="s">
        <v>969</v>
      </c>
      <c r="H6522" s="7" t="s">
        <v>980</v>
      </c>
      <c r="I6522" s="7" t="s">
        <v>971</v>
      </c>
      <c r="J6522" s="7">
        <v>1000</v>
      </c>
      <c r="K6522" s="7" t="s">
        <v>972</v>
      </c>
      <c r="L6522" s="7" t="s">
        <v>18522</v>
      </c>
      <c r="M6522" s="7" t="s">
        <v>1013</v>
      </c>
      <c r="N6522" t="e">
        <f>VLOOKUP(#REF!,自助!D:F,3,FALSE)</f>
        <v>#REF!</v>
      </c>
    </row>
    <row r="6523" spans="1:14" hidden="1">
      <c r="A6523" s="33">
        <v>42915</v>
      </c>
      <c r="B6523" s="36">
        <v>0.65068287037037031</v>
      </c>
      <c r="C6523" s="7" t="s">
        <v>18523</v>
      </c>
      <c r="D6523" s="7" t="s">
        <v>25944</v>
      </c>
      <c r="E6523" s="7" t="s">
        <v>18524</v>
      </c>
      <c r="F6523" s="7" t="s">
        <v>1012</v>
      </c>
      <c r="G6523" s="7" t="s">
        <v>969</v>
      </c>
      <c r="H6523" s="7" t="s">
        <v>975</v>
      </c>
      <c r="I6523" s="7" t="s">
        <v>971</v>
      </c>
      <c r="J6523" s="7">
        <v>100</v>
      </c>
      <c r="K6523" s="7" t="s">
        <v>972</v>
      </c>
      <c r="L6523" s="7" t="s">
        <v>18525</v>
      </c>
      <c r="M6523" s="7" t="s">
        <v>1013</v>
      </c>
      <c r="N6523" t="e">
        <f>VLOOKUP(#REF!,自助!D:F,3,FALSE)</f>
        <v>#REF!</v>
      </c>
    </row>
    <row r="6524" spans="1:14" hidden="1">
      <c r="A6524" s="33">
        <v>42915</v>
      </c>
      <c r="B6524" s="36">
        <v>0.37719907407407405</v>
      </c>
      <c r="C6524" s="7" t="s">
        <v>18526</v>
      </c>
      <c r="D6524" s="7" t="s">
        <v>25945</v>
      </c>
      <c r="E6524" s="7" t="s">
        <v>1249</v>
      </c>
      <c r="F6524" s="7" t="s">
        <v>1012</v>
      </c>
      <c r="G6524" s="7" t="s">
        <v>969</v>
      </c>
      <c r="H6524" s="7" t="s">
        <v>970</v>
      </c>
      <c r="I6524" s="7" t="s">
        <v>971</v>
      </c>
      <c r="J6524" s="7">
        <v>50</v>
      </c>
      <c r="K6524" s="7" t="s">
        <v>972</v>
      </c>
      <c r="L6524" s="7" t="s">
        <v>3042</v>
      </c>
      <c r="M6524" s="7" t="s">
        <v>1013</v>
      </c>
      <c r="N6524" t="e">
        <f>VLOOKUP(#REF!,自助!D:F,3,FALSE)</f>
        <v>#REF!</v>
      </c>
    </row>
    <row r="6525" spans="1:14" hidden="1">
      <c r="A6525" s="33">
        <v>42915</v>
      </c>
      <c r="B6525" s="36">
        <v>0.62864583333333335</v>
      </c>
      <c r="C6525" s="7" t="s">
        <v>18527</v>
      </c>
      <c r="D6525" s="7" t="s">
        <v>25946</v>
      </c>
      <c r="E6525" s="7" t="s">
        <v>18528</v>
      </c>
      <c r="F6525" s="7" t="s">
        <v>1012</v>
      </c>
      <c r="G6525" s="7" t="s">
        <v>969</v>
      </c>
      <c r="H6525" s="7" t="s">
        <v>994</v>
      </c>
      <c r="I6525" s="7" t="s">
        <v>971</v>
      </c>
      <c r="J6525" s="7">
        <v>200</v>
      </c>
      <c r="K6525" s="7" t="s">
        <v>972</v>
      </c>
      <c r="L6525" s="7" t="s">
        <v>18529</v>
      </c>
      <c r="M6525" s="7" t="s">
        <v>1013</v>
      </c>
      <c r="N6525" t="e">
        <f>VLOOKUP(#REF!,自助!D:F,3,FALSE)</f>
        <v>#REF!</v>
      </c>
    </row>
    <row r="6526" spans="1:14" hidden="1">
      <c r="A6526" s="33">
        <v>42915</v>
      </c>
      <c r="B6526" s="36">
        <v>0.6990277777777778</v>
      </c>
      <c r="C6526" s="7" t="s">
        <v>18530</v>
      </c>
      <c r="D6526" s="7" t="s">
        <v>25947</v>
      </c>
      <c r="E6526" s="7" t="s">
        <v>18531</v>
      </c>
      <c r="F6526" s="7" t="s">
        <v>1012</v>
      </c>
      <c r="G6526" s="7" t="s">
        <v>969</v>
      </c>
      <c r="H6526" s="7" t="s">
        <v>970</v>
      </c>
      <c r="I6526" s="7" t="s">
        <v>971</v>
      </c>
      <c r="J6526" s="7">
        <v>20</v>
      </c>
      <c r="K6526" s="7" t="s">
        <v>972</v>
      </c>
      <c r="L6526" s="7" t="s">
        <v>18532</v>
      </c>
      <c r="M6526" s="7" t="s">
        <v>1013</v>
      </c>
      <c r="N6526" t="e">
        <f>VLOOKUP(#REF!,自助!D:F,3,FALSE)</f>
        <v>#REF!</v>
      </c>
    </row>
    <row r="6527" spans="1:14" hidden="1">
      <c r="A6527" s="33">
        <v>42915</v>
      </c>
      <c r="B6527" s="36">
        <v>0.56030092592592595</v>
      </c>
      <c r="C6527" s="7" t="s">
        <v>18533</v>
      </c>
      <c r="D6527" s="7" t="s">
        <v>25948</v>
      </c>
      <c r="E6527" s="7" t="s">
        <v>18534</v>
      </c>
      <c r="F6527" s="7" t="s">
        <v>1012</v>
      </c>
      <c r="G6527" s="7" t="s">
        <v>969</v>
      </c>
      <c r="H6527" s="7" t="s">
        <v>970</v>
      </c>
      <c r="I6527" s="7" t="s">
        <v>971</v>
      </c>
      <c r="J6527" s="7">
        <v>20</v>
      </c>
      <c r="K6527" s="7" t="s">
        <v>972</v>
      </c>
      <c r="L6527" s="7" t="s">
        <v>18535</v>
      </c>
      <c r="M6527" s="7" t="s">
        <v>1013</v>
      </c>
      <c r="N6527" t="e">
        <f>VLOOKUP(#REF!,自助!D:F,3,FALSE)</f>
        <v>#REF!</v>
      </c>
    </row>
    <row r="6528" spans="1:14" hidden="1">
      <c r="A6528" s="33">
        <v>42915</v>
      </c>
      <c r="B6528" s="36">
        <v>0.67868055555555562</v>
      </c>
      <c r="C6528" s="7" t="s">
        <v>18536</v>
      </c>
      <c r="D6528" s="7" t="s">
        <v>25949</v>
      </c>
      <c r="E6528" s="7" t="s">
        <v>18537</v>
      </c>
      <c r="F6528" s="7" t="s">
        <v>1012</v>
      </c>
      <c r="G6528" s="7" t="s">
        <v>969</v>
      </c>
      <c r="H6528" s="7" t="s">
        <v>975</v>
      </c>
      <c r="I6528" s="7" t="s">
        <v>971</v>
      </c>
      <c r="J6528" s="7">
        <v>20</v>
      </c>
      <c r="K6528" s="7" t="s">
        <v>972</v>
      </c>
      <c r="L6528" s="7" t="s">
        <v>18538</v>
      </c>
      <c r="M6528" s="7" t="s">
        <v>1013</v>
      </c>
      <c r="N6528" t="e">
        <f>VLOOKUP(#REF!,自助!D:F,3,FALSE)</f>
        <v>#REF!</v>
      </c>
    </row>
    <row r="6529" spans="1:14" hidden="1">
      <c r="A6529" s="33">
        <v>42915</v>
      </c>
      <c r="B6529" s="36">
        <v>0.38819444444444445</v>
      </c>
      <c r="C6529" s="7" t="s">
        <v>18539</v>
      </c>
      <c r="D6529" s="7" t="s">
        <v>25950</v>
      </c>
      <c r="E6529" s="7" t="s">
        <v>18540</v>
      </c>
      <c r="F6529" s="7" t="s">
        <v>1012</v>
      </c>
      <c r="G6529" s="7" t="s">
        <v>969</v>
      </c>
      <c r="H6529" s="7" t="s">
        <v>988</v>
      </c>
      <c r="I6529" s="7" t="s">
        <v>971</v>
      </c>
      <c r="J6529" s="7">
        <v>20</v>
      </c>
      <c r="K6529" s="7" t="s">
        <v>972</v>
      </c>
      <c r="L6529" s="7" t="s">
        <v>11017</v>
      </c>
      <c r="M6529" s="7" t="s">
        <v>1013</v>
      </c>
      <c r="N6529" t="e">
        <f>VLOOKUP(#REF!,自助!D:F,3,FALSE)</f>
        <v>#REF!</v>
      </c>
    </row>
    <row r="6530" spans="1:14" hidden="1">
      <c r="A6530" s="33">
        <v>42915</v>
      </c>
      <c r="B6530" s="36">
        <v>0.39432870370370371</v>
      </c>
      <c r="C6530" s="7" t="s">
        <v>18541</v>
      </c>
      <c r="D6530" s="7" t="s">
        <v>25951</v>
      </c>
      <c r="E6530" s="7" t="s">
        <v>18540</v>
      </c>
      <c r="F6530" s="7" t="s">
        <v>1012</v>
      </c>
      <c r="G6530" s="7" t="s">
        <v>969</v>
      </c>
      <c r="H6530" s="7" t="s">
        <v>988</v>
      </c>
      <c r="I6530" s="7" t="s">
        <v>971</v>
      </c>
      <c r="J6530" s="7">
        <v>390</v>
      </c>
      <c r="K6530" s="7" t="s">
        <v>972</v>
      </c>
      <c r="L6530" s="7" t="s">
        <v>18542</v>
      </c>
      <c r="M6530" s="7" t="s">
        <v>1013</v>
      </c>
      <c r="N6530" t="e">
        <f>VLOOKUP(#REF!,自助!D:F,3,FALSE)</f>
        <v>#REF!</v>
      </c>
    </row>
    <row r="6531" spans="1:14" hidden="1">
      <c r="A6531" s="33">
        <v>42915</v>
      </c>
      <c r="B6531" s="36">
        <v>0.67431712962962964</v>
      </c>
      <c r="C6531" s="7" t="s">
        <v>18543</v>
      </c>
      <c r="D6531" s="7" t="s">
        <v>25952</v>
      </c>
      <c r="E6531" s="7" t="s">
        <v>18544</v>
      </c>
      <c r="F6531" s="7" t="s">
        <v>1012</v>
      </c>
      <c r="G6531" s="7" t="s">
        <v>969</v>
      </c>
      <c r="H6531" s="7" t="s">
        <v>999</v>
      </c>
      <c r="I6531" s="7" t="s">
        <v>971</v>
      </c>
      <c r="J6531" s="7">
        <v>10</v>
      </c>
      <c r="K6531" s="7" t="s">
        <v>972</v>
      </c>
      <c r="L6531" s="7" t="s">
        <v>15983</v>
      </c>
      <c r="M6531" s="7" t="s">
        <v>1013</v>
      </c>
      <c r="N6531" t="e">
        <f>VLOOKUP(#REF!,自助!D:F,3,FALSE)</f>
        <v>#REF!</v>
      </c>
    </row>
    <row r="6532" spans="1:14" hidden="1">
      <c r="A6532" s="33">
        <v>42915</v>
      </c>
      <c r="B6532" s="36">
        <v>0.57922453703703702</v>
      </c>
      <c r="C6532" s="7" t="s">
        <v>18545</v>
      </c>
      <c r="D6532" s="7" t="s">
        <v>25953</v>
      </c>
      <c r="E6532" s="7" t="s">
        <v>18546</v>
      </c>
      <c r="F6532" s="7" t="s">
        <v>1012</v>
      </c>
      <c r="G6532" s="7" t="s">
        <v>969</v>
      </c>
      <c r="H6532" s="7" t="s">
        <v>970</v>
      </c>
      <c r="I6532" s="7" t="s">
        <v>971</v>
      </c>
      <c r="J6532" s="7">
        <v>30</v>
      </c>
      <c r="K6532" s="7" t="s">
        <v>972</v>
      </c>
      <c r="L6532" s="7" t="s">
        <v>18547</v>
      </c>
      <c r="M6532" s="7" t="s">
        <v>1013</v>
      </c>
      <c r="N6532" t="e">
        <f>VLOOKUP(#REF!,自助!D:F,3,FALSE)</f>
        <v>#REF!</v>
      </c>
    </row>
    <row r="6533" spans="1:14" hidden="1">
      <c r="A6533" s="33">
        <v>42915</v>
      </c>
      <c r="B6533" s="36">
        <v>0.6004976851851852</v>
      </c>
      <c r="C6533" s="7" t="s">
        <v>18548</v>
      </c>
      <c r="D6533" s="7" t="s">
        <v>25954</v>
      </c>
      <c r="E6533" s="7" t="s">
        <v>18546</v>
      </c>
      <c r="F6533" s="7" t="s">
        <v>1012</v>
      </c>
      <c r="G6533" s="7" t="s">
        <v>969</v>
      </c>
      <c r="H6533" s="7" t="s">
        <v>973</v>
      </c>
      <c r="I6533" s="7" t="s">
        <v>971</v>
      </c>
      <c r="J6533" s="7">
        <v>350</v>
      </c>
      <c r="K6533" s="7" t="s">
        <v>972</v>
      </c>
      <c r="L6533" s="7" t="s">
        <v>18549</v>
      </c>
      <c r="M6533" s="7" t="s">
        <v>1013</v>
      </c>
      <c r="N6533" t="e">
        <f>VLOOKUP(#REF!,自助!D:F,3,FALSE)</f>
        <v>#REF!</v>
      </c>
    </row>
    <row r="6534" spans="1:14" hidden="1">
      <c r="A6534" s="33">
        <v>42915</v>
      </c>
      <c r="B6534" s="36">
        <v>0.43741898148148151</v>
      </c>
      <c r="C6534" s="7" t="s">
        <v>18550</v>
      </c>
      <c r="D6534" s="7" t="s">
        <v>25955</v>
      </c>
      <c r="E6534" s="7" t="s">
        <v>18551</v>
      </c>
      <c r="F6534" s="7" t="s">
        <v>1012</v>
      </c>
      <c r="G6534" s="7" t="s">
        <v>969</v>
      </c>
      <c r="H6534" s="7" t="s">
        <v>970</v>
      </c>
      <c r="I6534" s="7" t="s">
        <v>971</v>
      </c>
      <c r="J6534" s="7">
        <v>10</v>
      </c>
      <c r="K6534" s="7" t="s">
        <v>972</v>
      </c>
      <c r="L6534" s="7" t="s">
        <v>18552</v>
      </c>
      <c r="M6534" s="7" t="s">
        <v>1013</v>
      </c>
      <c r="N6534" t="e">
        <f>VLOOKUP(#REF!,自助!D:F,3,FALSE)</f>
        <v>#REF!</v>
      </c>
    </row>
    <row r="6535" spans="1:14" hidden="1">
      <c r="A6535" s="33">
        <v>42915</v>
      </c>
      <c r="B6535" s="36">
        <v>0.6244791666666667</v>
      </c>
      <c r="C6535" s="7" t="s">
        <v>18553</v>
      </c>
      <c r="D6535" s="7" t="s">
        <v>25956</v>
      </c>
      <c r="E6535" s="7" t="s">
        <v>18554</v>
      </c>
      <c r="F6535" s="7" t="s">
        <v>1012</v>
      </c>
      <c r="G6535" s="7" t="s">
        <v>969</v>
      </c>
      <c r="H6535" s="7" t="s">
        <v>970</v>
      </c>
      <c r="I6535" s="7" t="s">
        <v>971</v>
      </c>
      <c r="J6535" s="7">
        <v>5</v>
      </c>
      <c r="K6535" s="7" t="s">
        <v>972</v>
      </c>
      <c r="L6535" s="7" t="s">
        <v>18555</v>
      </c>
      <c r="M6535" s="7" t="s">
        <v>1013</v>
      </c>
      <c r="N6535" t="e">
        <f>VLOOKUP(#REF!,自助!D:F,3,FALSE)</f>
        <v>#REF!</v>
      </c>
    </row>
    <row r="6536" spans="1:14" hidden="1">
      <c r="A6536" s="33">
        <v>42915</v>
      </c>
      <c r="B6536" s="36">
        <v>0.62986111111111109</v>
      </c>
      <c r="C6536" s="7" t="s">
        <v>18556</v>
      </c>
      <c r="D6536" s="7" t="s">
        <v>25957</v>
      </c>
      <c r="E6536" s="7" t="s">
        <v>18554</v>
      </c>
      <c r="F6536" s="7" t="s">
        <v>1012</v>
      </c>
      <c r="G6536" s="7" t="s">
        <v>969</v>
      </c>
      <c r="H6536" s="7" t="s">
        <v>976</v>
      </c>
      <c r="I6536" s="7" t="s">
        <v>971</v>
      </c>
      <c r="J6536" s="7">
        <v>140</v>
      </c>
      <c r="K6536" s="7" t="s">
        <v>972</v>
      </c>
      <c r="L6536" s="7" t="s">
        <v>18557</v>
      </c>
      <c r="M6536" s="7" t="s">
        <v>1013</v>
      </c>
      <c r="N6536" t="e">
        <f>VLOOKUP(#REF!,自助!D:F,3,FALSE)</f>
        <v>#REF!</v>
      </c>
    </row>
    <row r="6537" spans="1:14" hidden="1">
      <c r="A6537" s="33">
        <v>42915</v>
      </c>
      <c r="B6537" s="36">
        <v>0.39657407407407402</v>
      </c>
      <c r="C6537" s="7" t="s">
        <v>18558</v>
      </c>
      <c r="D6537" s="7" t="s">
        <v>25958</v>
      </c>
      <c r="E6537" s="7" t="s">
        <v>18559</v>
      </c>
      <c r="F6537" s="7" t="s">
        <v>1012</v>
      </c>
      <c r="G6537" s="7" t="s">
        <v>969</v>
      </c>
      <c r="H6537" s="7" t="s">
        <v>970</v>
      </c>
      <c r="I6537" s="7" t="s">
        <v>971</v>
      </c>
      <c r="J6537" s="7">
        <v>20</v>
      </c>
      <c r="K6537" s="7" t="s">
        <v>972</v>
      </c>
      <c r="L6537" s="7" t="s">
        <v>18560</v>
      </c>
      <c r="M6537" s="7" t="s">
        <v>1013</v>
      </c>
      <c r="N6537" t="e">
        <f>VLOOKUP(#REF!,自助!D:F,3,FALSE)</f>
        <v>#REF!</v>
      </c>
    </row>
    <row r="6538" spans="1:14" hidden="1">
      <c r="A6538" s="33">
        <v>42915</v>
      </c>
      <c r="B6538" s="36">
        <v>0.44865740740740739</v>
      </c>
      <c r="C6538" s="7" t="s">
        <v>18561</v>
      </c>
      <c r="D6538" s="7" t="s">
        <v>25959</v>
      </c>
      <c r="E6538" s="7" t="s">
        <v>18562</v>
      </c>
      <c r="F6538" s="7" t="s">
        <v>1012</v>
      </c>
      <c r="G6538" s="7" t="s">
        <v>969</v>
      </c>
      <c r="H6538" s="7" t="s">
        <v>980</v>
      </c>
      <c r="I6538" s="7" t="s">
        <v>971</v>
      </c>
      <c r="J6538" s="7">
        <v>200</v>
      </c>
      <c r="K6538" s="7" t="s">
        <v>972</v>
      </c>
      <c r="L6538" s="7" t="s">
        <v>18563</v>
      </c>
      <c r="M6538" s="7" t="s">
        <v>1013</v>
      </c>
      <c r="N6538" t="e">
        <f>VLOOKUP(#REF!,自助!D:F,3,FALSE)</f>
        <v>#REF!</v>
      </c>
    </row>
    <row r="6539" spans="1:14" hidden="1">
      <c r="A6539" s="33">
        <v>42915</v>
      </c>
      <c r="B6539" s="36">
        <v>0.64378472222222227</v>
      </c>
      <c r="C6539" s="7" t="s">
        <v>18564</v>
      </c>
      <c r="D6539" s="7" t="s">
        <v>25960</v>
      </c>
      <c r="E6539" s="7" t="s">
        <v>18565</v>
      </c>
      <c r="F6539" s="7" t="s">
        <v>1012</v>
      </c>
      <c r="G6539" s="7" t="s">
        <v>969</v>
      </c>
      <c r="H6539" s="7" t="s">
        <v>975</v>
      </c>
      <c r="I6539" s="7" t="s">
        <v>971</v>
      </c>
      <c r="J6539" s="7">
        <v>10</v>
      </c>
      <c r="K6539" s="7" t="s">
        <v>972</v>
      </c>
      <c r="L6539" s="7" t="s">
        <v>18566</v>
      </c>
      <c r="M6539" s="7" t="s">
        <v>1013</v>
      </c>
      <c r="N6539" t="e">
        <f>VLOOKUP(#REF!,自助!D:F,3,FALSE)</f>
        <v>#REF!</v>
      </c>
    </row>
    <row r="6540" spans="1:14" hidden="1">
      <c r="A6540" s="33">
        <v>42915</v>
      </c>
      <c r="B6540" s="36">
        <v>0.47136574074074072</v>
      </c>
      <c r="C6540" s="7" t="s">
        <v>18567</v>
      </c>
      <c r="D6540" s="7" t="s">
        <v>25961</v>
      </c>
      <c r="E6540" s="7" t="s">
        <v>18568</v>
      </c>
      <c r="F6540" s="7" t="s">
        <v>1012</v>
      </c>
      <c r="G6540" s="7" t="s">
        <v>969</v>
      </c>
      <c r="H6540" s="7" t="s">
        <v>975</v>
      </c>
      <c r="I6540" s="7" t="s">
        <v>971</v>
      </c>
      <c r="J6540" s="7">
        <v>120</v>
      </c>
      <c r="K6540" s="7" t="s">
        <v>972</v>
      </c>
      <c r="L6540" s="7" t="s">
        <v>18569</v>
      </c>
      <c r="M6540" s="7" t="s">
        <v>1013</v>
      </c>
      <c r="N6540" t="e">
        <f>VLOOKUP(#REF!,自助!D:F,3,FALSE)</f>
        <v>#REF!</v>
      </c>
    </row>
    <row r="6541" spans="1:14" hidden="1">
      <c r="A6541" s="33">
        <v>42915</v>
      </c>
      <c r="B6541" s="36">
        <v>0.35107638888888887</v>
      </c>
      <c r="C6541" s="7" t="s">
        <v>18570</v>
      </c>
      <c r="D6541" s="7" t="s">
        <v>25962</v>
      </c>
      <c r="E6541" s="7" t="s">
        <v>18571</v>
      </c>
      <c r="F6541" s="7" t="s">
        <v>1012</v>
      </c>
      <c r="G6541" s="7" t="s">
        <v>969</v>
      </c>
      <c r="H6541" s="7" t="s">
        <v>993</v>
      </c>
      <c r="I6541" s="7" t="s">
        <v>971</v>
      </c>
      <c r="J6541" s="7">
        <v>100</v>
      </c>
      <c r="K6541" s="7" t="s">
        <v>972</v>
      </c>
      <c r="L6541" s="7" t="s">
        <v>18572</v>
      </c>
      <c r="M6541" s="7" t="s">
        <v>1013</v>
      </c>
      <c r="N6541" t="e">
        <f>VLOOKUP(#REF!,自助!D:F,3,FALSE)</f>
        <v>#REF!</v>
      </c>
    </row>
    <row r="6542" spans="1:14" hidden="1">
      <c r="A6542" s="33">
        <v>42915</v>
      </c>
      <c r="B6542" s="36">
        <v>0.37989583333333332</v>
      </c>
      <c r="C6542" s="7" t="s">
        <v>18573</v>
      </c>
      <c r="D6542" s="7" t="s">
        <v>25963</v>
      </c>
      <c r="E6542" s="7" t="s">
        <v>18571</v>
      </c>
      <c r="F6542" s="7" t="s">
        <v>1012</v>
      </c>
      <c r="G6542" s="7" t="s">
        <v>969</v>
      </c>
      <c r="H6542" s="7" t="s">
        <v>993</v>
      </c>
      <c r="I6542" s="7" t="s">
        <v>971</v>
      </c>
      <c r="J6542" s="7">
        <v>200</v>
      </c>
      <c r="K6542" s="7" t="s">
        <v>972</v>
      </c>
      <c r="L6542" s="7" t="s">
        <v>18574</v>
      </c>
      <c r="M6542" s="7" t="s">
        <v>1013</v>
      </c>
      <c r="N6542" t="e">
        <f>VLOOKUP(#REF!,自助!D:F,3,FALSE)</f>
        <v>#REF!</v>
      </c>
    </row>
    <row r="6543" spans="1:14" hidden="1">
      <c r="A6543" s="33">
        <v>42915</v>
      </c>
      <c r="B6543" s="36">
        <v>0.48790509259259257</v>
      </c>
      <c r="C6543" s="7" t="s">
        <v>18575</v>
      </c>
      <c r="D6543" s="7" t="s">
        <v>25964</v>
      </c>
      <c r="E6543" s="7" t="s">
        <v>7551</v>
      </c>
      <c r="F6543" s="7" t="s">
        <v>1012</v>
      </c>
      <c r="G6543" s="7" t="s">
        <v>969</v>
      </c>
      <c r="H6543" s="7" t="s">
        <v>973</v>
      </c>
      <c r="I6543" s="7" t="s">
        <v>971</v>
      </c>
      <c r="J6543" s="7">
        <v>450</v>
      </c>
      <c r="K6543" s="7" t="s">
        <v>972</v>
      </c>
      <c r="L6543" s="7" t="s">
        <v>18576</v>
      </c>
      <c r="M6543" s="7" t="s">
        <v>1013</v>
      </c>
      <c r="N6543" t="e">
        <f>VLOOKUP(#REF!,自助!D:F,3,FALSE)</f>
        <v>#REF!</v>
      </c>
    </row>
    <row r="6544" spans="1:14" hidden="1">
      <c r="A6544" s="33">
        <v>42915</v>
      </c>
      <c r="B6544" s="36">
        <v>0.48906250000000001</v>
      </c>
      <c r="C6544" s="7" t="s">
        <v>18577</v>
      </c>
      <c r="D6544" s="7" t="s">
        <v>25965</v>
      </c>
      <c r="E6544" s="7" t="s">
        <v>7551</v>
      </c>
      <c r="F6544" s="7" t="s">
        <v>1012</v>
      </c>
      <c r="G6544" s="7" t="s">
        <v>969</v>
      </c>
      <c r="H6544" s="7" t="s">
        <v>973</v>
      </c>
      <c r="I6544" s="7" t="s">
        <v>971</v>
      </c>
      <c r="J6544" s="7">
        <v>750</v>
      </c>
      <c r="K6544" s="7" t="s">
        <v>972</v>
      </c>
      <c r="L6544" s="7" t="s">
        <v>18578</v>
      </c>
      <c r="M6544" s="7" t="s">
        <v>1013</v>
      </c>
      <c r="N6544" t="e">
        <f>VLOOKUP(#REF!,自助!D:F,3,FALSE)</f>
        <v>#REF!</v>
      </c>
    </row>
    <row r="6545" spans="1:14" hidden="1">
      <c r="A6545" s="33">
        <v>42915</v>
      </c>
      <c r="B6545" s="36">
        <v>0.55517361111111108</v>
      </c>
      <c r="C6545" s="7" t="s">
        <v>18579</v>
      </c>
      <c r="D6545" s="7" t="s">
        <v>25966</v>
      </c>
      <c r="E6545" s="7" t="s">
        <v>7551</v>
      </c>
      <c r="F6545" s="7" t="s">
        <v>1012</v>
      </c>
      <c r="G6545" s="7" t="s">
        <v>969</v>
      </c>
      <c r="H6545" s="7" t="s">
        <v>970</v>
      </c>
      <c r="I6545" s="7" t="s">
        <v>971</v>
      </c>
      <c r="J6545" s="7">
        <v>100</v>
      </c>
      <c r="K6545" s="7" t="s">
        <v>972</v>
      </c>
      <c r="L6545" s="7" t="s">
        <v>18580</v>
      </c>
      <c r="M6545" s="7" t="s">
        <v>1013</v>
      </c>
      <c r="N6545" t="e">
        <f>VLOOKUP(#REF!,自助!D:F,3,FALSE)</f>
        <v>#REF!</v>
      </c>
    </row>
    <row r="6546" spans="1:14" hidden="1">
      <c r="A6546" s="33">
        <v>42915</v>
      </c>
      <c r="B6546" s="36">
        <v>0.317349537037037</v>
      </c>
      <c r="C6546" s="7" t="s">
        <v>18581</v>
      </c>
      <c r="D6546" s="7" t="s">
        <v>25967</v>
      </c>
      <c r="E6546" s="7" t="s">
        <v>18582</v>
      </c>
      <c r="F6546" s="7" t="s">
        <v>1012</v>
      </c>
      <c r="G6546" s="7" t="s">
        <v>969</v>
      </c>
      <c r="H6546" s="7" t="s">
        <v>970</v>
      </c>
      <c r="I6546" s="7" t="s">
        <v>971</v>
      </c>
      <c r="J6546" s="7">
        <v>500</v>
      </c>
      <c r="K6546" s="7" t="s">
        <v>972</v>
      </c>
      <c r="L6546" s="7" t="s">
        <v>18583</v>
      </c>
      <c r="M6546" s="7" t="s">
        <v>1013</v>
      </c>
      <c r="N6546" t="e">
        <f>VLOOKUP(#REF!,自助!D:F,3,FALSE)</f>
        <v>#REF!</v>
      </c>
    </row>
    <row r="6547" spans="1:14" hidden="1">
      <c r="A6547" s="33">
        <v>42915</v>
      </c>
      <c r="B6547" s="36">
        <v>0.36434027777777778</v>
      </c>
      <c r="C6547" s="7" t="s">
        <v>18584</v>
      </c>
      <c r="D6547" s="7" t="s">
        <v>25968</v>
      </c>
      <c r="E6547" s="7" t="s">
        <v>18582</v>
      </c>
      <c r="F6547" s="7" t="s">
        <v>1012</v>
      </c>
      <c r="G6547" s="7" t="s">
        <v>969</v>
      </c>
      <c r="H6547" s="7" t="s">
        <v>970</v>
      </c>
      <c r="I6547" s="7" t="s">
        <v>971</v>
      </c>
      <c r="J6547" s="7">
        <v>500</v>
      </c>
      <c r="K6547" s="7" t="s">
        <v>972</v>
      </c>
      <c r="L6547" s="7" t="s">
        <v>18583</v>
      </c>
      <c r="M6547" s="7" t="s">
        <v>1013</v>
      </c>
      <c r="N6547" t="e">
        <f>VLOOKUP(#REF!,自助!D:F,3,FALSE)</f>
        <v>#REF!</v>
      </c>
    </row>
    <row r="6548" spans="1:14" hidden="1">
      <c r="A6548" s="33">
        <v>42915</v>
      </c>
      <c r="B6548" s="36">
        <v>0.38396990740740744</v>
      </c>
      <c r="C6548" s="7" t="s">
        <v>18585</v>
      </c>
      <c r="D6548" s="7" t="s">
        <v>25969</v>
      </c>
      <c r="E6548" s="7" t="s">
        <v>1529</v>
      </c>
      <c r="F6548" s="7" t="s">
        <v>1012</v>
      </c>
      <c r="G6548" s="7" t="s">
        <v>969</v>
      </c>
      <c r="H6548" s="7" t="s">
        <v>970</v>
      </c>
      <c r="I6548" s="7" t="s">
        <v>971</v>
      </c>
      <c r="J6548" s="7">
        <v>100</v>
      </c>
      <c r="K6548" s="7" t="s">
        <v>972</v>
      </c>
      <c r="L6548" s="7" t="s">
        <v>17245</v>
      </c>
      <c r="M6548" s="7" t="s">
        <v>1013</v>
      </c>
      <c r="N6548" t="e">
        <f>VLOOKUP(#REF!,自助!D:F,3,FALSE)</f>
        <v>#REF!</v>
      </c>
    </row>
    <row r="6549" spans="1:14" hidden="1">
      <c r="A6549" s="33">
        <v>42915</v>
      </c>
      <c r="B6549" s="36">
        <v>0.69265046296296295</v>
      </c>
      <c r="C6549" s="7" t="s">
        <v>18586</v>
      </c>
      <c r="D6549" s="7" t="s">
        <v>25970</v>
      </c>
      <c r="E6549" s="7" t="s">
        <v>18587</v>
      </c>
      <c r="F6549" s="7" t="s">
        <v>1012</v>
      </c>
      <c r="G6549" s="7" t="s">
        <v>969</v>
      </c>
      <c r="H6549" s="7" t="s">
        <v>970</v>
      </c>
      <c r="I6549" s="7" t="s">
        <v>971</v>
      </c>
      <c r="J6549" s="7">
        <v>20</v>
      </c>
      <c r="K6549" s="7" t="s">
        <v>972</v>
      </c>
      <c r="L6549" s="7" t="s">
        <v>18588</v>
      </c>
      <c r="M6549" s="7" t="s">
        <v>1013</v>
      </c>
      <c r="N6549" t="e">
        <f>VLOOKUP(#REF!,自助!D:F,3,FALSE)</f>
        <v>#REF!</v>
      </c>
    </row>
    <row r="6550" spans="1:14" hidden="1">
      <c r="A6550" s="33">
        <v>42915</v>
      </c>
      <c r="B6550" s="36">
        <v>0.43945601851851851</v>
      </c>
      <c r="C6550" s="7" t="s">
        <v>18589</v>
      </c>
      <c r="D6550" s="7" t="s">
        <v>25971</v>
      </c>
      <c r="E6550" s="7" t="s">
        <v>18590</v>
      </c>
      <c r="F6550" s="7" t="s">
        <v>1012</v>
      </c>
      <c r="G6550" s="7" t="s">
        <v>969</v>
      </c>
      <c r="H6550" s="7" t="s">
        <v>975</v>
      </c>
      <c r="I6550" s="7" t="s">
        <v>971</v>
      </c>
      <c r="J6550" s="7">
        <v>700</v>
      </c>
      <c r="K6550" s="7" t="s">
        <v>972</v>
      </c>
      <c r="L6550" s="7" t="s">
        <v>18591</v>
      </c>
      <c r="M6550" s="7" t="s">
        <v>1013</v>
      </c>
      <c r="N6550" t="e">
        <f>VLOOKUP(#REF!,自助!D:F,3,FALSE)</f>
        <v>#REF!</v>
      </c>
    </row>
    <row r="6551" spans="1:14" hidden="1">
      <c r="A6551" s="33">
        <v>42915</v>
      </c>
      <c r="B6551" s="36">
        <v>0.36421296296296296</v>
      </c>
      <c r="C6551" s="7" t="s">
        <v>18592</v>
      </c>
      <c r="D6551" s="7" t="s">
        <v>25972</v>
      </c>
      <c r="E6551" s="7" t="s">
        <v>18593</v>
      </c>
      <c r="F6551" s="7" t="s">
        <v>1012</v>
      </c>
      <c r="G6551" s="7" t="s">
        <v>969</v>
      </c>
      <c r="H6551" s="7" t="s">
        <v>970</v>
      </c>
      <c r="I6551" s="7" t="s">
        <v>971</v>
      </c>
      <c r="J6551" s="7">
        <v>10</v>
      </c>
      <c r="K6551" s="7" t="s">
        <v>972</v>
      </c>
      <c r="L6551" s="7" t="s">
        <v>18594</v>
      </c>
      <c r="M6551" s="7" t="s">
        <v>1013</v>
      </c>
      <c r="N6551" t="e">
        <f>VLOOKUP(#REF!,自助!D:F,3,FALSE)</f>
        <v>#REF!</v>
      </c>
    </row>
    <row r="6552" spans="1:14" hidden="1">
      <c r="A6552" s="33">
        <v>42915</v>
      </c>
      <c r="B6552" s="36">
        <v>0.36136574074074074</v>
      </c>
      <c r="C6552" s="7" t="s">
        <v>18595</v>
      </c>
      <c r="D6552" s="7" t="s">
        <v>25973</v>
      </c>
      <c r="E6552" s="7" t="s">
        <v>18596</v>
      </c>
      <c r="F6552" s="7" t="s">
        <v>1012</v>
      </c>
      <c r="G6552" s="7" t="s">
        <v>969</v>
      </c>
      <c r="H6552" s="7" t="s">
        <v>970</v>
      </c>
      <c r="I6552" s="7" t="s">
        <v>971</v>
      </c>
      <c r="J6552" s="7">
        <v>100</v>
      </c>
      <c r="K6552" s="7" t="s">
        <v>972</v>
      </c>
      <c r="L6552" s="7" t="s">
        <v>18597</v>
      </c>
      <c r="M6552" s="7" t="s">
        <v>1013</v>
      </c>
      <c r="N6552" t="e">
        <f>VLOOKUP(#REF!,自助!D:F,3,FALSE)</f>
        <v>#REF!</v>
      </c>
    </row>
    <row r="6553" spans="1:14" hidden="1">
      <c r="A6553" s="33">
        <v>42915</v>
      </c>
      <c r="B6553" s="36">
        <v>0.38917824074074076</v>
      </c>
      <c r="C6553" s="7" t="s">
        <v>18598</v>
      </c>
      <c r="D6553" s="7" t="s">
        <v>25974</v>
      </c>
      <c r="E6553" s="7" t="s">
        <v>18599</v>
      </c>
      <c r="F6553" s="7" t="s">
        <v>1012</v>
      </c>
      <c r="G6553" s="7" t="s">
        <v>969</v>
      </c>
      <c r="H6553" s="7" t="s">
        <v>970</v>
      </c>
      <c r="I6553" s="7" t="s">
        <v>971</v>
      </c>
      <c r="J6553" s="7">
        <v>100</v>
      </c>
      <c r="K6553" s="7" t="s">
        <v>972</v>
      </c>
      <c r="L6553" s="7" t="s">
        <v>18600</v>
      </c>
      <c r="M6553" s="7" t="s">
        <v>1013</v>
      </c>
      <c r="N6553" t="e">
        <f>VLOOKUP(#REF!,自助!D:F,3,FALSE)</f>
        <v>#REF!</v>
      </c>
    </row>
    <row r="6554" spans="1:14" hidden="1">
      <c r="A6554" s="33">
        <v>42915</v>
      </c>
      <c r="B6554" s="36">
        <v>0.46149305555555559</v>
      </c>
      <c r="C6554" s="7" t="s">
        <v>18601</v>
      </c>
      <c r="D6554" s="7" t="s">
        <v>25975</v>
      </c>
      <c r="E6554" s="7" t="s">
        <v>18599</v>
      </c>
      <c r="F6554" s="7" t="s">
        <v>1012</v>
      </c>
      <c r="G6554" s="7" t="s">
        <v>969</v>
      </c>
      <c r="H6554" s="7" t="s">
        <v>970</v>
      </c>
      <c r="I6554" s="7" t="s">
        <v>971</v>
      </c>
      <c r="J6554" s="7">
        <v>100</v>
      </c>
      <c r="K6554" s="7" t="s">
        <v>972</v>
      </c>
      <c r="L6554" s="7" t="s">
        <v>18600</v>
      </c>
      <c r="M6554" s="7" t="s">
        <v>1013</v>
      </c>
      <c r="N6554" t="e">
        <f>VLOOKUP(#REF!,自助!D:F,3,FALSE)</f>
        <v>#REF!</v>
      </c>
    </row>
    <row r="6555" spans="1:14" hidden="1">
      <c r="A6555" s="33">
        <v>42915</v>
      </c>
      <c r="B6555" s="36">
        <v>0.47188657407407408</v>
      </c>
      <c r="C6555" s="7" t="s">
        <v>18602</v>
      </c>
      <c r="D6555" s="7" t="s">
        <v>25976</v>
      </c>
      <c r="E6555" s="7" t="s">
        <v>18603</v>
      </c>
      <c r="F6555" s="7" t="s">
        <v>1012</v>
      </c>
      <c r="G6555" s="7" t="s">
        <v>969</v>
      </c>
      <c r="H6555" s="7" t="s">
        <v>973</v>
      </c>
      <c r="I6555" s="7" t="s">
        <v>971</v>
      </c>
      <c r="J6555" s="7">
        <v>20</v>
      </c>
      <c r="K6555" s="7" t="s">
        <v>972</v>
      </c>
      <c r="L6555" s="7" t="s">
        <v>18604</v>
      </c>
      <c r="M6555" s="7" t="s">
        <v>1013</v>
      </c>
      <c r="N6555" t="e">
        <f>VLOOKUP(#REF!,自助!D:F,3,FALSE)</f>
        <v>#REF!</v>
      </c>
    </row>
    <row r="6556" spans="1:14" hidden="1">
      <c r="A6556" s="33">
        <v>42915</v>
      </c>
      <c r="B6556" s="36">
        <v>0.69430555555555562</v>
      </c>
      <c r="C6556" s="7" t="s">
        <v>18605</v>
      </c>
      <c r="D6556" s="7" t="s">
        <v>25977</v>
      </c>
      <c r="E6556" s="7" t="s">
        <v>18606</v>
      </c>
      <c r="F6556" s="7" t="s">
        <v>1012</v>
      </c>
      <c r="G6556" s="7" t="s">
        <v>969</v>
      </c>
      <c r="H6556" s="7" t="s">
        <v>970</v>
      </c>
      <c r="I6556" s="7" t="s">
        <v>971</v>
      </c>
      <c r="J6556" s="7">
        <v>100</v>
      </c>
      <c r="K6556" s="7" t="s">
        <v>972</v>
      </c>
      <c r="L6556" s="7" t="s">
        <v>18607</v>
      </c>
      <c r="M6556" s="7" t="s">
        <v>1013</v>
      </c>
      <c r="N6556" t="e">
        <f>VLOOKUP(#REF!,自助!D:F,3,FALSE)</f>
        <v>#REF!</v>
      </c>
    </row>
    <row r="6557" spans="1:14" hidden="1">
      <c r="A6557" s="33">
        <v>42915</v>
      </c>
      <c r="B6557" s="36">
        <v>0.74028935185185185</v>
      </c>
      <c r="C6557" s="7" t="s">
        <v>18608</v>
      </c>
      <c r="D6557" s="7" t="s">
        <v>25978</v>
      </c>
      <c r="E6557" s="7" t="s">
        <v>18609</v>
      </c>
      <c r="F6557" s="7" t="s">
        <v>1012</v>
      </c>
      <c r="G6557" s="7" t="s">
        <v>969</v>
      </c>
      <c r="H6557" s="7" t="s">
        <v>970</v>
      </c>
      <c r="I6557" s="7" t="s">
        <v>971</v>
      </c>
      <c r="J6557" s="7">
        <v>600</v>
      </c>
      <c r="K6557" s="7" t="s">
        <v>972</v>
      </c>
      <c r="L6557" s="7" t="s">
        <v>18610</v>
      </c>
      <c r="M6557" s="7" t="s">
        <v>1013</v>
      </c>
      <c r="N6557" t="e">
        <f>VLOOKUP(#REF!,自助!D:F,3,FALSE)</f>
        <v>#REF!</v>
      </c>
    </row>
    <row r="6558" spans="1:14" hidden="1">
      <c r="A6558" s="33">
        <v>42915</v>
      </c>
      <c r="B6558" s="36">
        <v>0.64681712962962956</v>
      </c>
      <c r="C6558" s="7" t="s">
        <v>18611</v>
      </c>
      <c r="D6558" s="7" t="s">
        <v>25979</v>
      </c>
      <c r="E6558" s="7" t="s">
        <v>1533</v>
      </c>
      <c r="F6558" s="7" t="s">
        <v>1012</v>
      </c>
      <c r="G6558" s="7" t="s">
        <v>969</v>
      </c>
      <c r="H6558" s="7" t="s">
        <v>970</v>
      </c>
      <c r="I6558" s="7" t="s">
        <v>971</v>
      </c>
      <c r="J6558" s="7">
        <v>700</v>
      </c>
      <c r="K6558" s="7" t="s">
        <v>972</v>
      </c>
      <c r="L6558" s="7" t="s">
        <v>18612</v>
      </c>
      <c r="M6558" s="7" t="s">
        <v>1013</v>
      </c>
      <c r="N6558" t="e">
        <f>VLOOKUP(#REF!,自助!D:F,3,FALSE)</f>
        <v>#REF!</v>
      </c>
    </row>
    <row r="6559" spans="1:14" hidden="1">
      <c r="A6559" s="33">
        <v>42915</v>
      </c>
      <c r="B6559" s="36">
        <v>0.68085648148148159</v>
      </c>
      <c r="C6559" s="7" t="s">
        <v>18613</v>
      </c>
      <c r="D6559" s="7" t="s">
        <v>25980</v>
      </c>
      <c r="E6559" s="7" t="s">
        <v>18614</v>
      </c>
      <c r="F6559" s="7" t="s">
        <v>1012</v>
      </c>
      <c r="G6559" s="7" t="s">
        <v>969</v>
      </c>
      <c r="H6559" s="7" t="s">
        <v>970</v>
      </c>
      <c r="I6559" s="7" t="s">
        <v>971</v>
      </c>
      <c r="J6559" s="7">
        <v>1000</v>
      </c>
      <c r="K6559" s="7" t="s">
        <v>972</v>
      </c>
      <c r="L6559" s="7" t="s">
        <v>18615</v>
      </c>
      <c r="M6559" s="7" t="s">
        <v>1013</v>
      </c>
      <c r="N6559" t="e">
        <f>VLOOKUP(#REF!,自助!D:F,3,FALSE)</f>
        <v>#REF!</v>
      </c>
    </row>
    <row r="6560" spans="1:14" hidden="1">
      <c r="A6560" s="33">
        <v>42915</v>
      </c>
      <c r="B6560" s="36">
        <v>0.37658564814814816</v>
      </c>
      <c r="C6560" s="7" t="s">
        <v>18616</v>
      </c>
      <c r="D6560" s="7" t="s">
        <v>25981</v>
      </c>
      <c r="E6560" s="7" t="s">
        <v>18617</v>
      </c>
      <c r="F6560" s="7" t="s">
        <v>1012</v>
      </c>
      <c r="G6560" s="7" t="s">
        <v>969</v>
      </c>
      <c r="H6560" s="7" t="s">
        <v>977</v>
      </c>
      <c r="I6560" s="7" t="s">
        <v>971</v>
      </c>
      <c r="J6560" s="7">
        <v>100</v>
      </c>
      <c r="K6560" s="7" t="s">
        <v>972</v>
      </c>
      <c r="L6560" s="7" t="s">
        <v>18618</v>
      </c>
      <c r="M6560" s="7" t="s">
        <v>1013</v>
      </c>
      <c r="N6560" t="e">
        <f>VLOOKUP(#REF!,自助!D:F,3,FALSE)</f>
        <v>#REF!</v>
      </c>
    </row>
    <row r="6561" spans="1:14" hidden="1">
      <c r="A6561" s="33">
        <v>42915</v>
      </c>
      <c r="B6561" s="36">
        <v>0.35456018518518517</v>
      </c>
      <c r="C6561" s="7" t="s">
        <v>18619</v>
      </c>
      <c r="D6561" s="7" t="s">
        <v>25982</v>
      </c>
      <c r="E6561" s="7" t="s">
        <v>18620</v>
      </c>
      <c r="F6561" s="7" t="s">
        <v>1012</v>
      </c>
      <c r="G6561" s="7" t="s">
        <v>969</v>
      </c>
      <c r="H6561" s="7" t="s">
        <v>979</v>
      </c>
      <c r="I6561" s="7" t="s">
        <v>971</v>
      </c>
      <c r="J6561" s="7">
        <v>200</v>
      </c>
      <c r="K6561" s="7" t="s">
        <v>972</v>
      </c>
      <c r="L6561" s="7" t="s">
        <v>18621</v>
      </c>
      <c r="M6561" s="7" t="s">
        <v>1013</v>
      </c>
      <c r="N6561" t="e">
        <f>VLOOKUP(#REF!,自助!D:F,3,FALSE)</f>
        <v>#REF!</v>
      </c>
    </row>
    <row r="6562" spans="1:14" hidden="1">
      <c r="A6562" s="33">
        <v>42915</v>
      </c>
      <c r="B6562" s="36">
        <v>0.3981365740740741</v>
      </c>
      <c r="C6562" s="7" t="s">
        <v>18622</v>
      </c>
      <c r="D6562" s="7" t="s">
        <v>25983</v>
      </c>
      <c r="E6562" s="7" t="s">
        <v>18623</v>
      </c>
      <c r="F6562" s="7" t="s">
        <v>1012</v>
      </c>
      <c r="G6562" s="7" t="s">
        <v>969</v>
      </c>
      <c r="H6562" s="7" t="s">
        <v>980</v>
      </c>
      <c r="I6562" s="7" t="s">
        <v>971</v>
      </c>
      <c r="J6562" s="7">
        <v>350</v>
      </c>
      <c r="K6562" s="7" t="s">
        <v>972</v>
      </c>
      <c r="L6562" s="7" t="s">
        <v>18624</v>
      </c>
      <c r="M6562" s="7" t="s">
        <v>1013</v>
      </c>
      <c r="N6562" t="e">
        <f>VLOOKUP(#REF!,自助!D:F,3,FALSE)</f>
        <v>#REF!</v>
      </c>
    </row>
    <row r="6563" spans="1:14" hidden="1">
      <c r="A6563" s="33">
        <v>42915</v>
      </c>
      <c r="B6563" s="36">
        <v>0.60901620370370368</v>
      </c>
      <c r="C6563" s="7" t="s">
        <v>18625</v>
      </c>
      <c r="D6563" s="7" t="s">
        <v>25984</v>
      </c>
      <c r="E6563" s="7" t="s">
        <v>18626</v>
      </c>
      <c r="F6563" s="7" t="s">
        <v>1012</v>
      </c>
      <c r="G6563" s="7" t="s">
        <v>969</v>
      </c>
      <c r="H6563" s="7" t="s">
        <v>970</v>
      </c>
      <c r="I6563" s="7" t="s">
        <v>971</v>
      </c>
      <c r="J6563" s="7">
        <v>20</v>
      </c>
      <c r="K6563" s="7" t="s">
        <v>972</v>
      </c>
      <c r="L6563" s="7" t="s">
        <v>18627</v>
      </c>
      <c r="M6563" s="7" t="s">
        <v>1013</v>
      </c>
      <c r="N6563" t="e">
        <f>VLOOKUP(#REF!,自助!D:F,3,FALSE)</f>
        <v>#REF!</v>
      </c>
    </row>
    <row r="6564" spans="1:14" hidden="1">
      <c r="A6564" s="33">
        <v>42915</v>
      </c>
      <c r="B6564" s="36">
        <v>0.63150462962962961</v>
      </c>
      <c r="C6564" s="7" t="s">
        <v>18628</v>
      </c>
      <c r="D6564" s="7" t="s">
        <v>25985</v>
      </c>
      <c r="E6564" s="7" t="s">
        <v>18629</v>
      </c>
      <c r="F6564" s="7" t="s">
        <v>1012</v>
      </c>
      <c r="G6564" s="7" t="s">
        <v>969</v>
      </c>
      <c r="H6564" s="7" t="s">
        <v>970</v>
      </c>
      <c r="I6564" s="7" t="s">
        <v>971</v>
      </c>
      <c r="J6564" s="7">
        <v>100</v>
      </c>
      <c r="K6564" s="7" t="s">
        <v>972</v>
      </c>
      <c r="L6564" s="7" t="s">
        <v>18630</v>
      </c>
      <c r="M6564" s="7" t="s">
        <v>1013</v>
      </c>
      <c r="N6564" t="e">
        <f>VLOOKUP(#REF!,自助!D:F,3,FALSE)</f>
        <v>#REF!</v>
      </c>
    </row>
    <row r="6565" spans="1:14" hidden="1">
      <c r="A6565" s="33">
        <v>42915</v>
      </c>
      <c r="B6565" s="36">
        <v>0.34047453703703701</v>
      </c>
      <c r="C6565" s="7" t="s">
        <v>18631</v>
      </c>
      <c r="D6565" s="7" t="s">
        <v>25986</v>
      </c>
      <c r="E6565" s="7" t="s">
        <v>1403</v>
      </c>
      <c r="F6565" s="7" t="s">
        <v>1012</v>
      </c>
      <c r="G6565" s="7" t="s">
        <v>969</v>
      </c>
      <c r="H6565" s="7" t="s">
        <v>975</v>
      </c>
      <c r="I6565" s="7" t="s">
        <v>971</v>
      </c>
      <c r="J6565" s="7">
        <v>50</v>
      </c>
      <c r="K6565" s="7" t="s">
        <v>972</v>
      </c>
      <c r="L6565" s="7" t="s">
        <v>1404</v>
      </c>
      <c r="M6565" s="7" t="s">
        <v>1013</v>
      </c>
      <c r="N6565" t="e">
        <f>VLOOKUP(#REF!,自助!D:F,3,FALSE)</f>
        <v>#REF!</v>
      </c>
    </row>
    <row r="6566" spans="1:14" hidden="1">
      <c r="A6566" s="33">
        <v>42915</v>
      </c>
      <c r="B6566" s="36">
        <v>0.35344907407407405</v>
      </c>
      <c r="C6566" s="7" t="s">
        <v>18632</v>
      </c>
      <c r="D6566" s="7" t="s">
        <v>25987</v>
      </c>
      <c r="E6566" s="7" t="s">
        <v>18633</v>
      </c>
      <c r="F6566" s="7" t="s">
        <v>1012</v>
      </c>
      <c r="G6566" s="7" t="s">
        <v>969</v>
      </c>
      <c r="H6566" s="7" t="s">
        <v>970</v>
      </c>
      <c r="I6566" s="7" t="s">
        <v>971</v>
      </c>
      <c r="J6566" s="7">
        <v>300</v>
      </c>
      <c r="K6566" s="7" t="s">
        <v>972</v>
      </c>
      <c r="L6566" s="7" t="s">
        <v>18634</v>
      </c>
      <c r="M6566" s="7" t="s">
        <v>1013</v>
      </c>
      <c r="N6566" t="e">
        <f>VLOOKUP(#REF!,自助!D:F,3,FALSE)</f>
        <v>#REF!</v>
      </c>
    </row>
    <row r="6567" spans="1:14" hidden="1">
      <c r="A6567" s="33">
        <v>42915</v>
      </c>
      <c r="B6567" s="36">
        <v>0.40120370370370373</v>
      </c>
      <c r="C6567" s="7" t="s">
        <v>18635</v>
      </c>
      <c r="D6567" s="7" t="s">
        <v>25988</v>
      </c>
      <c r="E6567" s="7" t="s">
        <v>18633</v>
      </c>
      <c r="F6567" s="7" t="s">
        <v>1012</v>
      </c>
      <c r="G6567" s="7" t="s">
        <v>969</v>
      </c>
      <c r="H6567" s="7" t="s">
        <v>1030</v>
      </c>
      <c r="I6567" s="7" t="s">
        <v>971</v>
      </c>
      <c r="J6567" s="7">
        <v>200</v>
      </c>
      <c r="K6567" s="7" t="s">
        <v>972</v>
      </c>
      <c r="L6567" s="7" t="s">
        <v>18636</v>
      </c>
      <c r="M6567" s="7" t="s">
        <v>1013</v>
      </c>
      <c r="N6567" t="e">
        <f>VLOOKUP(#REF!,自助!D:F,3,FALSE)</f>
        <v>#REF!</v>
      </c>
    </row>
    <row r="6568" spans="1:14" hidden="1">
      <c r="A6568" s="33">
        <v>42915</v>
      </c>
      <c r="B6568" s="36">
        <v>0.39450231481481479</v>
      </c>
      <c r="C6568" s="7" t="s">
        <v>18637</v>
      </c>
      <c r="D6568" s="7" t="s">
        <v>25989</v>
      </c>
      <c r="E6568" s="7" t="s">
        <v>18633</v>
      </c>
      <c r="F6568" s="7" t="s">
        <v>1012</v>
      </c>
      <c r="G6568" s="7" t="s">
        <v>969</v>
      </c>
      <c r="H6568" s="7" t="s">
        <v>1030</v>
      </c>
      <c r="I6568" s="7" t="s">
        <v>971</v>
      </c>
      <c r="J6568" s="7">
        <v>200</v>
      </c>
      <c r="K6568" s="7" t="s">
        <v>972</v>
      </c>
      <c r="L6568" s="7" t="s">
        <v>18636</v>
      </c>
      <c r="M6568" s="7" t="s">
        <v>1013</v>
      </c>
      <c r="N6568" t="e">
        <f>VLOOKUP(#REF!,自助!D:F,3,FALSE)</f>
        <v>#REF!</v>
      </c>
    </row>
    <row r="6569" spans="1:14" hidden="1">
      <c r="A6569" s="33">
        <v>42915</v>
      </c>
      <c r="B6569" s="36">
        <v>0.68123842592592598</v>
      </c>
      <c r="C6569" s="7" t="s">
        <v>18638</v>
      </c>
      <c r="D6569" s="7" t="s">
        <v>25990</v>
      </c>
      <c r="E6569" s="7" t="s">
        <v>18639</v>
      </c>
      <c r="F6569" s="7" t="s">
        <v>1012</v>
      </c>
      <c r="G6569" s="7" t="s">
        <v>969</v>
      </c>
      <c r="H6569" s="7" t="s">
        <v>975</v>
      </c>
      <c r="I6569" s="7" t="s">
        <v>971</v>
      </c>
      <c r="J6569" s="7">
        <v>100</v>
      </c>
      <c r="K6569" s="7" t="s">
        <v>972</v>
      </c>
      <c r="L6569" s="7" t="s">
        <v>18640</v>
      </c>
      <c r="M6569" s="7" t="s">
        <v>1013</v>
      </c>
      <c r="N6569" t="e">
        <f>VLOOKUP(#REF!,自助!D:F,3,FALSE)</f>
        <v>#REF!</v>
      </c>
    </row>
    <row r="6570" spans="1:14" hidden="1">
      <c r="A6570" s="33">
        <v>42915</v>
      </c>
      <c r="B6570" s="36">
        <v>0.74913194444444453</v>
      </c>
      <c r="C6570" s="7" t="s">
        <v>18641</v>
      </c>
      <c r="D6570" s="7" t="s">
        <v>25991</v>
      </c>
      <c r="E6570" s="7" t="s">
        <v>18639</v>
      </c>
      <c r="F6570" s="7" t="s">
        <v>1012</v>
      </c>
      <c r="G6570" s="7" t="s">
        <v>969</v>
      </c>
      <c r="H6570" s="7" t="s">
        <v>975</v>
      </c>
      <c r="I6570" s="7" t="s">
        <v>971</v>
      </c>
      <c r="J6570" s="7">
        <v>400</v>
      </c>
      <c r="K6570" s="7" t="s">
        <v>972</v>
      </c>
      <c r="L6570" s="7" t="s">
        <v>18642</v>
      </c>
      <c r="M6570" s="7" t="s">
        <v>1013</v>
      </c>
      <c r="N6570" t="e">
        <f>VLOOKUP(#REF!,自助!D:F,3,FALSE)</f>
        <v>#REF!</v>
      </c>
    </row>
    <row r="6571" spans="1:14" hidden="1">
      <c r="A6571" s="33">
        <v>42915</v>
      </c>
      <c r="B6571" s="36">
        <v>0.66572916666666659</v>
      </c>
      <c r="C6571" s="7" t="s">
        <v>18643</v>
      </c>
      <c r="D6571" s="7" t="s">
        <v>25992</v>
      </c>
      <c r="E6571" s="7" t="s">
        <v>18644</v>
      </c>
      <c r="F6571" s="7" t="s">
        <v>1012</v>
      </c>
      <c r="G6571" s="7" t="s">
        <v>969</v>
      </c>
      <c r="H6571" s="7" t="s">
        <v>975</v>
      </c>
      <c r="I6571" s="7" t="s">
        <v>971</v>
      </c>
      <c r="J6571" s="7">
        <v>400</v>
      </c>
      <c r="K6571" s="7" t="s">
        <v>972</v>
      </c>
      <c r="L6571" s="7" t="s">
        <v>18645</v>
      </c>
      <c r="M6571" s="7" t="s">
        <v>1013</v>
      </c>
      <c r="N6571" t="e">
        <f>VLOOKUP(#REF!,自助!D:F,3,FALSE)</f>
        <v>#REF!</v>
      </c>
    </row>
    <row r="6572" spans="1:14" hidden="1">
      <c r="A6572" s="33">
        <v>42915</v>
      </c>
      <c r="B6572" s="36">
        <v>0.53939814814814813</v>
      </c>
      <c r="C6572" s="7" t="s">
        <v>18646</v>
      </c>
      <c r="D6572" s="7" t="s">
        <v>25993</v>
      </c>
      <c r="E6572" s="7" t="s">
        <v>18647</v>
      </c>
      <c r="F6572" s="7" t="s">
        <v>1012</v>
      </c>
      <c r="G6572" s="7" t="s">
        <v>969</v>
      </c>
      <c r="H6572" s="7" t="s">
        <v>970</v>
      </c>
      <c r="I6572" s="7" t="s">
        <v>971</v>
      </c>
      <c r="J6572" s="7">
        <v>10</v>
      </c>
      <c r="K6572" s="7" t="s">
        <v>972</v>
      </c>
      <c r="L6572" s="7" t="s">
        <v>18648</v>
      </c>
      <c r="M6572" s="7" t="s">
        <v>1013</v>
      </c>
      <c r="N6572" t="e">
        <f>VLOOKUP(#REF!,自助!D:F,3,FALSE)</f>
        <v>#REF!</v>
      </c>
    </row>
    <row r="6573" spans="1:14" hidden="1">
      <c r="A6573" s="33">
        <v>42915</v>
      </c>
      <c r="B6573" s="36">
        <v>0.65616898148148151</v>
      </c>
      <c r="C6573" s="7" t="s">
        <v>18649</v>
      </c>
      <c r="D6573" s="7" t="s">
        <v>25994</v>
      </c>
      <c r="E6573" s="7" t="s">
        <v>16637</v>
      </c>
      <c r="F6573" s="7" t="s">
        <v>1012</v>
      </c>
      <c r="G6573" s="7" t="s">
        <v>969</v>
      </c>
      <c r="H6573" s="7" t="s">
        <v>970</v>
      </c>
      <c r="I6573" s="7" t="s">
        <v>971</v>
      </c>
      <c r="J6573" s="7">
        <v>70</v>
      </c>
      <c r="K6573" s="7" t="s">
        <v>972</v>
      </c>
      <c r="L6573" s="7" t="s">
        <v>18650</v>
      </c>
      <c r="M6573" s="7" t="s">
        <v>1013</v>
      </c>
      <c r="N6573" t="e">
        <f>VLOOKUP(#REF!,自助!D:F,3,FALSE)</f>
        <v>#REF!</v>
      </c>
    </row>
    <row r="6574" spans="1:14" hidden="1">
      <c r="A6574" s="33">
        <v>42915</v>
      </c>
      <c r="B6574" s="36">
        <v>0.39863425925925927</v>
      </c>
      <c r="C6574" s="7" t="s">
        <v>18651</v>
      </c>
      <c r="D6574" s="7" t="s">
        <v>25995</v>
      </c>
      <c r="E6574" s="7" t="s">
        <v>14348</v>
      </c>
      <c r="F6574" s="7" t="s">
        <v>1012</v>
      </c>
      <c r="G6574" s="7" t="s">
        <v>969</v>
      </c>
      <c r="H6574" s="7" t="s">
        <v>970</v>
      </c>
      <c r="I6574" s="7" t="s">
        <v>971</v>
      </c>
      <c r="J6574" s="7">
        <v>200</v>
      </c>
      <c r="K6574" s="7" t="s">
        <v>972</v>
      </c>
      <c r="L6574" s="7" t="s">
        <v>18652</v>
      </c>
      <c r="M6574" s="7" t="s">
        <v>1013</v>
      </c>
      <c r="N6574" t="e">
        <f>VLOOKUP(#REF!,自助!D:F,3,FALSE)</f>
        <v>#REF!</v>
      </c>
    </row>
    <row r="6575" spans="1:14" hidden="1">
      <c r="A6575" s="33">
        <v>42915</v>
      </c>
      <c r="B6575" s="36">
        <v>0.43339120370370371</v>
      </c>
      <c r="C6575" s="7" t="s">
        <v>18653</v>
      </c>
      <c r="D6575" s="7" t="s">
        <v>25996</v>
      </c>
      <c r="E6575" s="7" t="s">
        <v>14348</v>
      </c>
      <c r="F6575" s="7" t="s">
        <v>1012</v>
      </c>
      <c r="G6575" s="7" t="s">
        <v>969</v>
      </c>
      <c r="H6575" s="7" t="s">
        <v>970</v>
      </c>
      <c r="I6575" s="7" t="s">
        <v>971</v>
      </c>
      <c r="J6575" s="7">
        <v>50</v>
      </c>
      <c r="K6575" s="7" t="s">
        <v>972</v>
      </c>
      <c r="L6575" s="7" t="s">
        <v>18654</v>
      </c>
      <c r="M6575" s="7" t="s">
        <v>1013</v>
      </c>
      <c r="N6575" t="e">
        <f>VLOOKUP(#REF!,自助!D:F,3,FALSE)</f>
        <v>#REF!</v>
      </c>
    </row>
    <row r="6576" spans="1:14" hidden="1">
      <c r="A6576" s="33">
        <v>42915</v>
      </c>
      <c r="B6576" s="36">
        <v>0.52880787037037036</v>
      </c>
      <c r="C6576" s="7" t="s">
        <v>18655</v>
      </c>
      <c r="D6576" s="7" t="s">
        <v>25997</v>
      </c>
      <c r="E6576" s="7" t="s">
        <v>18656</v>
      </c>
      <c r="F6576" s="7" t="s">
        <v>1012</v>
      </c>
      <c r="G6576" s="7" t="s">
        <v>969</v>
      </c>
      <c r="H6576" s="7" t="s">
        <v>976</v>
      </c>
      <c r="I6576" s="7" t="s">
        <v>971</v>
      </c>
      <c r="J6576" s="7">
        <v>600</v>
      </c>
      <c r="K6576" s="7" t="s">
        <v>972</v>
      </c>
      <c r="L6576" s="7" t="s">
        <v>18657</v>
      </c>
      <c r="M6576" s="7" t="s">
        <v>1013</v>
      </c>
      <c r="N6576" t="e">
        <f>VLOOKUP(#REF!,自助!D:F,3,FALSE)</f>
        <v>#REF!</v>
      </c>
    </row>
    <row r="6577" spans="1:14" hidden="1">
      <c r="A6577" s="33">
        <v>42915</v>
      </c>
      <c r="B6577" s="36">
        <v>0.37087962962962967</v>
      </c>
      <c r="C6577" s="7" t="s">
        <v>18658</v>
      </c>
      <c r="D6577" s="7" t="s">
        <v>25998</v>
      </c>
      <c r="E6577" s="7" t="s">
        <v>18659</v>
      </c>
      <c r="F6577" s="7" t="s">
        <v>1012</v>
      </c>
      <c r="G6577" s="7" t="s">
        <v>969</v>
      </c>
      <c r="H6577" s="7" t="s">
        <v>970</v>
      </c>
      <c r="I6577" s="7" t="s">
        <v>971</v>
      </c>
      <c r="J6577" s="7">
        <v>50</v>
      </c>
      <c r="K6577" s="7" t="s">
        <v>972</v>
      </c>
      <c r="L6577" s="7" t="s">
        <v>18660</v>
      </c>
      <c r="M6577" s="7" t="s">
        <v>1013</v>
      </c>
      <c r="N6577" t="e">
        <f>VLOOKUP(#REF!,自助!D:F,3,FALSE)</f>
        <v>#REF!</v>
      </c>
    </row>
    <row r="6578" spans="1:14" hidden="1">
      <c r="A6578" s="33">
        <v>42915</v>
      </c>
      <c r="B6578" s="36">
        <v>0.37328703703703708</v>
      </c>
      <c r="C6578" s="7" t="s">
        <v>18661</v>
      </c>
      <c r="D6578" s="7" t="s">
        <v>25999</v>
      </c>
      <c r="E6578" s="7" t="s">
        <v>18662</v>
      </c>
      <c r="F6578" s="7" t="s">
        <v>1012</v>
      </c>
      <c r="G6578" s="7" t="s">
        <v>969</v>
      </c>
      <c r="H6578" s="7" t="s">
        <v>970</v>
      </c>
      <c r="I6578" s="7" t="s">
        <v>971</v>
      </c>
      <c r="J6578" s="7">
        <v>30</v>
      </c>
      <c r="K6578" s="7" t="s">
        <v>972</v>
      </c>
      <c r="L6578" s="7" t="s">
        <v>18663</v>
      </c>
      <c r="M6578" s="7" t="s">
        <v>1013</v>
      </c>
      <c r="N6578" t="e">
        <f>VLOOKUP(#REF!,自助!D:F,3,FALSE)</f>
        <v>#REF!</v>
      </c>
    </row>
    <row r="6579" spans="1:14" hidden="1">
      <c r="A6579" s="33">
        <v>42915</v>
      </c>
      <c r="B6579" s="36">
        <v>0.41783564814814816</v>
      </c>
      <c r="C6579" s="7" t="s">
        <v>18664</v>
      </c>
      <c r="D6579" s="7" t="s">
        <v>26000</v>
      </c>
      <c r="E6579" s="7" t="s">
        <v>18662</v>
      </c>
      <c r="F6579" s="7" t="s">
        <v>1012</v>
      </c>
      <c r="G6579" s="7" t="s">
        <v>969</v>
      </c>
      <c r="H6579" s="7" t="s">
        <v>970</v>
      </c>
      <c r="I6579" s="7" t="s">
        <v>971</v>
      </c>
      <c r="J6579" s="7">
        <v>60</v>
      </c>
      <c r="K6579" s="7" t="s">
        <v>972</v>
      </c>
      <c r="L6579" s="7" t="s">
        <v>18665</v>
      </c>
      <c r="M6579" s="7" t="s">
        <v>1013</v>
      </c>
      <c r="N6579" t="e">
        <f>VLOOKUP(#REF!,自助!D:F,3,FALSE)</f>
        <v>#REF!</v>
      </c>
    </row>
    <row r="6580" spans="1:14" hidden="1">
      <c r="A6580" s="33">
        <v>42915</v>
      </c>
      <c r="B6580" s="36">
        <v>0.41266203703703702</v>
      </c>
      <c r="C6580" s="7" t="s">
        <v>18666</v>
      </c>
      <c r="D6580" s="7" t="s">
        <v>26001</v>
      </c>
      <c r="E6580" s="7" t="s">
        <v>18667</v>
      </c>
      <c r="F6580" s="7" t="s">
        <v>1012</v>
      </c>
      <c r="G6580" s="7" t="s">
        <v>969</v>
      </c>
      <c r="H6580" s="7" t="s">
        <v>973</v>
      </c>
      <c r="I6580" s="7" t="s">
        <v>971</v>
      </c>
      <c r="J6580" s="7">
        <v>100</v>
      </c>
      <c r="K6580" s="7" t="s">
        <v>972</v>
      </c>
      <c r="L6580" s="7" t="s">
        <v>18668</v>
      </c>
      <c r="M6580" s="7" t="s">
        <v>1013</v>
      </c>
      <c r="N6580" t="e">
        <f>VLOOKUP(#REF!,自助!D:F,3,FALSE)</f>
        <v>#REF!</v>
      </c>
    </row>
    <row r="6581" spans="1:14" hidden="1">
      <c r="A6581" s="33">
        <v>42915</v>
      </c>
      <c r="B6581" s="36">
        <v>0.67195601851851849</v>
      </c>
      <c r="C6581" s="7" t="s">
        <v>18669</v>
      </c>
      <c r="D6581" s="7" t="s">
        <v>26002</v>
      </c>
      <c r="E6581" s="7" t="s">
        <v>5492</v>
      </c>
      <c r="F6581" s="7" t="s">
        <v>1012</v>
      </c>
      <c r="G6581" s="7" t="s">
        <v>969</v>
      </c>
      <c r="H6581" s="7" t="s">
        <v>973</v>
      </c>
      <c r="I6581" s="7" t="s">
        <v>971</v>
      </c>
      <c r="J6581" s="7">
        <v>100</v>
      </c>
      <c r="K6581" s="7" t="s">
        <v>972</v>
      </c>
      <c r="L6581" s="7" t="s">
        <v>18670</v>
      </c>
      <c r="M6581" s="7" t="s">
        <v>1013</v>
      </c>
      <c r="N6581" t="e">
        <f>VLOOKUP(#REF!,自助!D:F,3,FALSE)</f>
        <v>#REF!</v>
      </c>
    </row>
    <row r="6582" spans="1:14" hidden="1">
      <c r="A6582" s="33">
        <v>42915</v>
      </c>
      <c r="B6582" s="36">
        <v>0.29042824074074075</v>
      </c>
      <c r="C6582" s="7" t="s">
        <v>18671</v>
      </c>
      <c r="D6582" s="7" t="s">
        <v>26003</v>
      </c>
      <c r="E6582" s="7" t="s">
        <v>18672</v>
      </c>
      <c r="F6582" s="7" t="s">
        <v>1012</v>
      </c>
      <c r="G6582" s="7" t="s">
        <v>969</v>
      </c>
      <c r="H6582" s="7" t="s">
        <v>970</v>
      </c>
      <c r="I6582" s="7" t="s">
        <v>971</v>
      </c>
      <c r="J6582" s="7">
        <v>300</v>
      </c>
      <c r="K6582" s="7" t="s">
        <v>972</v>
      </c>
      <c r="L6582" s="7" t="s">
        <v>18673</v>
      </c>
      <c r="M6582" s="7" t="s">
        <v>1013</v>
      </c>
      <c r="N6582" t="e">
        <f>VLOOKUP(#REF!,自助!D:F,3,FALSE)</f>
        <v>#REF!</v>
      </c>
    </row>
    <row r="6583" spans="1:14" hidden="1">
      <c r="A6583" s="33">
        <v>42915</v>
      </c>
      <c r="B6583" s="36">
        <v>0.40324074074074073</v>
      </c>
      <c r="C6583" s="7" t="s">
        <v>18674</v>
      </c>
      <c r="D6583" s="7" t="s">
        <v>26004</v>
      </c>
      <c r="E6583" s="7" t="s">
        <v>18672</v>
      </c>
      <c r="F6583" s="7" t="s">
        <v>1012</v>
      </c>
      <c r="G6583" s="7" t="s">
        <v>969</v>
      </c>
      <c r="H6583" s="7" t="s">
        <v>975</v>
      </c>
      <c r="I6583" s="7" t="s">
        <v>971</v>
      </c>
      <c r="J6583" s="7">
        <v>1000</v>
      </c>
      <c r="K6583" s="7" t="s">
        <v>972</v>
      </c>
      <c r="L6583" s="7" t="s">
        <v>18675</v>
      </c>
      <c r="M6583" s="7" t="s">
        <v>1013</v>
      </c>
      <c r="N6583" t="e">
        <f>VLOOKUP(#REF!,自助!D:F,3,FALSE)</f>
        <v>#REF!</v>
      </c>
    </row>
    <row r="6584" spans="1:14" hidden="1">
      <c r="A6584" s="33">
        <v>42915</v>
      </c>
      <c r="B6584" s="36">
        <v>0.47607638888888887</v>
      </c>
      <c r="C6584" s="7" t="s">
        <v>18676</v>
      </c>
      <c r="D6584" s="7" t="s">
        <v>26005</v>
      </c>
      <c r="E6584" s="7" t="s">
        <v>18672</v>
      </c>
      <c r="F6584" s="7" t="s">
        <v>1012</v>
      </c>
      <c r="G6584" s="7" t="s">
        <v>969</v>
      </c>
      <c r="H6584" s="7" t="s">
        <v>975</v>
      </c>
      <c r="I6584" s="7" t="s">
        <v>971</v>
      </c>
      <c r="J6584" s="7">
        <v>300</v>
      </c>
      <c r="K6584" s="7" t="s">
        <v>972</v>
      </c>
      <c r="L6584" s="7" t="s">
        <v>18673</v>
      </c>
      <c r="M6584" s="7" t="s">
        <v>1013</v>
      </c>
      <c r="N6584" t="e">
        <f>VLOOKUP(#REF!,自助!D:F,3,FALSE)</f>
        <v>#REF!</v>
      </c>
    </row>
    <row r="6585" spans="1:14" hidden="1">
      <c r="A6585" s="33">
        <v>42915</v>
      </c>
      <c r="B6585" s="36">
        <v>0.47552083333333334</v>
      </c>
      <c r="C6585" s="7" t="s">
        <v>18677</v>
      </c>
      <c r="D6585" s="7" t="s">
        <v>26006</v>
      </c>
      <c r="E6585" s="7" t="s">
        <v>18672</v>
      </c>
      <c r="F6585" s="7" t="s">
        <v>1012</v>
      </c>
      <c r="G6585" s="7" t="s">
        <v>969</v>
      </c>
      <c r="H6585" s="7" t="s">
        <v>975</v>
      </c>
      <c r="I6585" s="7" t="s">
        <v>971</v>
      </c>
      <c r="J6585" s="7">
        <v>300</v>
      </c>
      <c r="K6585" s="7" t="s">
        <v>972</v>
      </c>
      <c r="L6585" s="7" t="s">
        <v>18673</v>
      </c>
      <c r="M6585" s="7" t="s">
        <v>1013</v>
      </c>
      <c r="N6585" t="e">
        <f>VLOOKUP(#REF!,自助!D:F,3,FALSE)</f>
        <v>#REF!</v>
      </c>
    </row>
    <row r="6586" spans="1:14" hidden="1">
      <c r="A6586" s="33">
        <v>42915</v>
      </c>
      <c r="B6586" s="36">
        <v>0.47156250000000005</v>
      </c>
      <c r="C6586" s="7" t="s">
        <v>18678</v>
      </c>
      <c r="D6586" s="7" t="s">
        <v>26007</v>
      </c>
      <c r="E6586" s="7" t="s">
        <v>18672</v>
      </c>
      <c r="F6586" s="7" t="s">
        <v>1012</v>
      </c>
      <c r="G6586" s="7" t="s">
        <v>969</v>
      </c>
      <c r="H6586" s="7" t="s">
        <v>975</v>
      </c>
      <c r="I6586" s="7" t="s">
        <v>971</v>
      </c>
      <c r="J6586" s="7">
        <v>1000</v>
      </c>
      <c r="K6586" s="7" t="s">
        <v>972</v>
      </c>
      <c r="L6586" s="7" t="s">
        <v>18679</v>
      </c>
      <c r="M6586" s="7" t="s">
        <v>1013</v>
      </c>
      <c r="N6586" t="e">
        <f>VLOOKUP(#REF!,自助!D:F,3,FALSE)</f>
        <v>#REF!</v>
      </c>
    </row>
    <row r="6587" spans="1:14" hidden="1">
      <c r="A6587" s="33">
        <v>42915</v>
      </c>
      <c r="B6587" s="36">
        <v>0.71250000000000002</v>
      </c>
      <c r="C6587" s="7" t="s">
        <v>18680</v>
      </c>
      <c r="D6587" s="7" t="s">
        <v>26008</v>
      </c>
      <c r="E6587" s="7" t="s">
        <v>1056</v>
      </c>
      <c r="F6587" s="7" t="s">
        <v>1012</v>
      </c>
      <c r="G6587" s="7" t="s">
        <v>969</v>
      </c>
      <c r="H6587" s="7" t="s">
        <v>974</v>
      </c>
      <c r="I6587" s="7" t="s">
        <v>971</v>
      </c>
      <c r="J6587" s="7">
        <v>800</v>
      </c>
      <c r="K6587" s="7" t="s">
        <v>972</v>
      </c>
      <c r="L6587" s="7" t="s">
        <v>18681</v>
      </c>
      <c r="M6587" s="7" t="s">
        <v>1013</v>
      </c>
      <c r="N6587" t="e">
        <f>VLOOKUP(#REF!,自助!D:F,3,FALSE)</f>
        <v>#REF!</v>
      </c>
    </row>
    <row r="6588" spans="1:14" hidden="1">
      <c r="A6588" s="33">
        <v>42915</v>
      </c>
      <c r="B6588" s="36">
        <v>0.39474537037037033</v>
      </c>
      <c r="C6588" s="7" t="s">
        <v>18682</v>
      </c>
      <c r="D6588" s="7" t="s">
        <v>26009</v>
      </c>
      <c r="E6588" s="7" t="s">
        <v>1327</v>
      </c>
      <c r="F6588" s="7" t="s">
        <v>1012</v>
      </c>
      <c r="G6588" s="7" t="s">
        <v>969</v>
      </c>
      <c r="H6588" s="7" t="s">
        <v>970</v>
      </c>
      <c r="I6588" s="7" t="s">
        <v>971</v>
      </c>
      <c r="J6588" s="7">
        <v>10</v>
      </c>
      <c r="K6588" s="7" t="s">
        <v>972</v>
      </c>
      <c r="L6588" s="7" t="s">
        <v>18683</v>
      </c>
      <c r="M6588" s="7" t="s">
        <v>1013</v>
      </c>
      <c r="N6588" t="e">
        <f>VLOOKUP(#REF!,自助!D:F,3,FALSE)</f>
        <v>#REF!</v>
      </c>
    </row>
    <row r="6589" spans="1:14" hidden="1">
      <c r="A6589" s="33">
        <v>42915</v>
      </c>
      <c r="B6589" s="36">
        <v>0.35425925925925927</v>
      </c>
      <c r="C6589" s="7" t="s">
        <v>18684</v>
      </c>
      <c r="D6589" s="7" t="s">
        <v>26010</v>
      </c>
      <c r="E6589" s="7" t="s">
        <v>18685</v>
      </c>
      <c r="F6589" s="7" t="s">
        <v>1012</v>
      </c>
      <c r="G6589" s="7" t="s">
        <v>969</v>
      </c>
      <c r="H6589" s="7" t="s">
        <v>970</v>
      </c>
      <c r="I6589" s="7" t="s">
        <v>971</v>
      </c>
      <c r="J6589" s="7">
        <v>100</v>
      </c>
      <c r="K6589" s="7" t="s">
        <v>972</v>
      </c>
      <c r="L6589" s="7" t="s">
        <v>18686</v>
      </c>
      <c r="M6589" s="7" t="s">
        <v>1013</v>
      </c>
      <c r="N6589" t="e">
        <f>VLOOKUP(#REF!,自助!D:F,3,FALSE)</f>
        <v>#REF!</v>
      </c>
    </row>
    <row r="6590" spans="1:14" hidden="1">
      <c r="A6590" s="33">
        <v>42915</v>
      </c>
      <c r="B6590" s="36">
        <v>0.35464120370370367</v>
      </c>
      <c r="C6590" s="7" t="s">
        <v>18687</v>
      </c>
      <c r="D6590" s="7" t="s">
        <v>26011</v>
      </c>
      <c r="E6590" s="7" t="s">
        <v>18685</v>
      </c>
      <c r="F6590" s="7" t="s">
        <v>1012</v>
      </c>
      <c r="G6590" s="7" t="s">
        <v>969</v>
      </c>
      <c r="H6590" s="7" t="s">
        <v>970</v>
      </c>
      <c r="I6590" s="7" t="s">
        <v>971</v>
      </c>
      <c r="J6590" s="7">
        <v>20</v>
      </c>
      <c r="K6590" s="7" t="s">
        <v>972</v>
      </c>
      <c r="L6590" s="7" t="s">
        <v>18688</v>
      </c>
      <c r="M6590" s="7" t="s">
        <v>1013</v>
      </c>
      <c r="N6590" t="e">
        <f>VLOOKUP(#REF!,自助!D:F,3,FALSE)</f>
        <v>#REF!</v>
      </c>
    </row>
    <row r="6591" spans="1:14" hidden="1">
      <c r="A6591" s="33">
        <v>42915</v>
      </c>
      <c r="B6591" s="36">
        <v>0.40621527777777783</v>
      </c>
      <c r="C6591" s="7" t="s">
        <v>18689</v>
      </c>
      <c r="D6591" s="7" t="s">
        <v>26012</v>
      </c>
      <c r="E6591" s="7" t="s">
        <v>18690</v>
      </c>
      <c r="F6591" s="7" t="s">
        <v>1012</v>
      </c>
      <c r="G6591" s="7" t="s">
        <v>969</v>
      </c>
      <c r="H6591" s="7" t="s">
        <v>970</v>
      </c>
      <c r="I6591" s="7" t="s">
        <v>971</v>
      </c>
      <c r="J6591" s="7">
        <v>50</v>
      </c>
      <c r="K6591" s="7" t="s">
        <v>972</v>
      </c>
      <c r="L6591" s="7" t="s">
        <v>18691</v>
      </c>
      <c r="M6591" s="7" t="s">
        <v>1013</v>
      </c>
      <c r="N6591" t="e">
        <f>VLOOKUP(#REF!,自助!D:F,3,FALSE)</f>
        <v>#REF!</v>
      </c>
    </row>
    <row r="6592" spans="1:14" hidden="1">
      <c r="A6592" s="33">
        <v>42915</v>
      </c>
      <c r="B6592" s="36">
        <v>0.41373842592592597</v>
      </c>
      <c r="C6592" s="7" t="s">
        <v>18692</v>
      </c>
      <c r="D6592" s="7" t="s">
        <v>26013</v>
      </c>
      <c r="E6592" s="7" t="s">
        <v>18690</v>
      </c>
      <c r="F6592" s="7" t="s">
        <v>1012</v>
      </c>
      <c r="G6592" s="7" t="s">
        <v>969</v>
      </c>
      <c r="H6592" s="7" t="s">
        <v>999</v>
      </c>
      <c r="I6592" s="7" t="s">
        <v>971</v>
      </c>
      <c r="J6592" s="7">
        <v>400</v>
      </c>
      <c r="K6592" s="7" t="s">
        <v>972</v>
      </c>
      <c r="L6592" s="7" t="s">
        <v>18693</v>
      </c>
      <c r="M6592" s="7" t="s">
        <v>1013</v>
      </c>
      <c r="N6592" t="e">
        <f>VLOOKUP(#REF!,自助!D:F,3,FALSE)</f>
        <v>#REF!</v>
      </c>
    </row>
    <row r="6593" spans="1:14" hidden="1">
      <c r="A6593" s="33">
        <v>42915</v>
      </c>
      <c r="B6593" s="36">
        <v>0.44396990740740744</v>
      </c>
      <c r="C6593" s="7" t="s">
        <v>18694</v>
      </c>
      <c r="D6593" s="7" t="s">
        <v>26014</v>
      </c>
      <c r="E6593" s="7" t="s">
        <v>16665</v>
      </c>
      <c r="F6593" s="7" t="s">
        <v>1012</v>
      </c>
      <c r="G6593" s="7" t="s">
        <v>969</v>
      </c>
      <c r="H6593" s="7" t="s">
        <v>970</v>
      </c>
      <c r="I6593" s="7" t="s">
        <v>971</v>
      </c>
      <c r="J6593" s="7">
        <v>90</v>
      </c>
      <c r="K6593" s="7" t="s">
        <v>972</v>
      </c>
      <c r="L6593" s="7" t="s">
        <v>18695</v>
      </c>
      <c r="M6593" s="7" t="s">
        <v>1013</v>
      </c>
      <c r="N6593" t="e">
        <f>VLOOKUP(#REF!,自助!D:F,3,FALSE)</f>
        <v>#REF!</v>
      </c>
    </row>
    <row r="6594" spans="1:14" hidden="1">
      <c r="A6594" s="33">
        <v>42915</v>
      </c>
      <c r="B6594" s="36">
        <v>0.71699074074074076</v>
      </c>
      <c r="C6594" s="7" t="s">
        <v>18696</v>
      </c>
      <c r="D6594" s="7" t="s">
        <v>26015</v>
      </c>
      <c r="E6594" s="7" t="s">
        <v>1057</v>
      </c>
      <c r="F6594" s="7" t="s">
        <v>1012</v>
      </c>
      <c r="G6594" s="7" t="s">
        <v>969</v>
      </c>
      <c r="H6594" s="7" t="s">
        <v>970</v>
      </c>
      <c r="I6594" s="7" t="s">
        <v>971</v>
      </c>
      <c r="J6594" s="7">
        <v>20</v>
      </c>
      <c r="K6594" s="7" t="s">
        <v>972</v>
      </c>
      <c r="L6594" s="7" t="s">
        <v>18697</v>
      </c>
      <c r="M6594" s="7" t="s">
        <v>1013</v>
      </c>
      <c r="N6594" t="e">
        <f>VLOOKUP(#REF!,自助!D:F,3,FALSE)</f>
        <v>#REF!</v>
      </c>
    </row>
    <row r="6595" spans="1:14" hidden="1">
      <c r="A6595" s="33">
        <v>42915</v>
      </c>
      <c r="B6595" s="36">
        <v>0.62716435185185182</v>
      </c>
      <c r="C6595" s="7" t="s">
        <v>18698</v>
      </c>
      <c r="D6595" s="7" t="s">
        <v>26016</v>
      </c>
      <c r="E6595" s="7" t="s">
        <v>18699</v>
      </c>
      <c r="F6595" s="7" t="s">
        <v>1012</v>
      </c>
      <c r="G6595" s="7" t="s">
        <v>969</v>
      </c>
      <c r="H6595" s="7" t="s">
        <v>970</v>
      </c>
      <c r="I6595" s="7" t="s">
        <v>971</v>
      </c>
      <c r="J6595" s="7">
        <v>100</v>
      </c>
      <c r="K6595" s="7" t="s">
        <v>972</v>
      </c>
      <c r="L6595" s="7" t="s">
        <v>18700</v>
      </c>
      <c r="M6595" s="7" t="s">
        <v>1013</v>
      </c>
      <c r="N6595" t="e">
        <f>VLOOKUP(#REF!,自助!D:F,3,FALSE)</f>
        <v>#REF!</v>
      </c>
    </row>
    <row r="6596" spans="1:14" hidden="1">
      <c r="A6596" s="33">
        <v>42915</v>
      </c>
      <c r="B6596" s="36">
        <v>0.33299768518518519</v>
      </c>
      <c r="C6596" s="7" t="s">
        <v>18701</v>
      </c>
      <c r="D6596" s="7" t="s">
        <v>26017</v>
      </c>
      <c r="E6596" s="7" t="s">
        <v>18702</v>
      </c>
      <c r="F6596" s="7" t="s">
        <v>1012</v>
      </c>
      <c r="G6596" s="7" t="s">
        <v>969</v>
      </c>
      <c r="H6596" s="7" t="s">
        <v>1030</v>
      </c>
      <c r="I6596" s="7" t="s">
        <v>971</v>
      </c>
      <c r="J6596" s="7">
        <v>500</v>
      </c>
      <c r="K6596" s="7" t="s">
        <v>972</v>
      </c>
      <c r="L6596" s="7" t="s">
        <v>18703</v>
      </c>
      <c r="M6596" s="7" t="s">
        <v>1013</v>
      </c>
      <c r="N6596" t="e">
        <f>VLOOKUP(#REF!,自助!D:F,3,FALSE)</f>
        <v>#REF!</v>
      </c>
    </row>
    <row r="6597" spans="1:14" hidden="1">
      <c r="A6597" s="33">
        <v>42915</v>
      </c>
      <c r="B6597" s="36">
        <v>0.68457175925925917</v>
      </c>
      <c r="C6597" s="7" t="s">
        <v>18704</v>
      </c>
      <c r="D6597" s="7" t="s">
        <v>26018</v>
      </c>
      <c r="E6597" s="7" t="s">
        <v>18705</v>
      </c>
      <c r="F6597" s="7" t="s">
        <v>1012</v>
      </c>
      <c r="G6597" s="7" t="s">
        <v>969</v>
      </c>
      <c r="H6597" s="7" t="s">
        <v>973</v>
      </c>
      <c r="I6597" s="7" t="s">
        <v>971</v>
      </c>
      <c r="J6597" s="7">
        <v>1000</v>
      </c>
      <c r="K6597" s="7" t="s">
        <v>972</v>
      </c>
      <c r="L6597" s="7" t="s">
        <v>18706</v>
      </c>
      <c r="M6597" s="7" t="s">
        <v>1013</v>
      </c>
      <c r="N6597" t="e">
        <f>VLOOKUP(#REF!,自助!D:F,3,FALSE)</f>
        <v>#REF!</v>
      </c>
    </row>
    <row r="6598" spans="1:14" hidden="1">
      <c r="A6598" s="33">
        <v>42915</v>
      </c>
      <c r="B6598" s="36">
        <v>0.38285879629629632</v>
      </c>
      <c r="C6598" s="7" t="s">
        <v>18707</v>
      </c>
      <c r="D6598" s="7" t="s">
        <v>26019</v>
      </c>
      <c r="E6598" s="7" t="s">
        <v>18708</v>
      </c>
      <c r="F6598" s="7" t="s">
        <v>1012</v>
      </c>
      <c r="G6598" s="7" t="s">
        <v>969</v>
      </c>
      <c r="H6598" s="7" t="s">
        <v>970</v>
      </c>
      <c r="I6598" s="7" t="s">
        <v>971</v>
      </c>
      <c r="J6598" s="7">
        <v>50</v>
      </c>
      <c r="K6598" s="7" t="s">
        <v>972</v>
      </c>
      <c r="L6598" s="7" t="s">
        <v>18709</v>
      </c>
      <c r="M6598" s="7" t="s">
        <v>1013</v>
      </c>
      <c r="N6598" t="e">
        <f>VLOOKUP(#REF!,自助!D:F,3,FALSE)</f>
        <v>#REF!</v>
      </c>
    </row>
    <row r="6599" spans="1:14" hidden="1">
      <c r="A6599" s="33">
        <v>42915</v>
      </c>
      <c r="B6599" s="36">
        <v>0.62512731481481476</v>
      </c>
      <c r="C6599" s="7" t="s">
        <v>18710</v>
      </c>
      <c r="D6599" s="7" t="s">
        <v>26020</v>
      </c>
      <c r="E6599" s="7" t="s">
        <v>18711</v>
      </c>
      <c r="F6599" s="7" t="s">
        <v>1012</v>
      </c>
      <c r="G6599" s="7" t="s">
        <v>969</v>
      </c>
      <c r="H6599" s="7" t="s">
        <v>970</v>
      </c>
      <c r="I6599" s="7" t="s">
        <v>971</v>
      </c>
      <c r="J6599" s="7">
        <v>100</v>
      </c>
      <c r="K6599" s="7" t="s">
        <v>972</v>
      </c>
      <c r="L6599" s="7" t="s">
        <v>18712</v>
      </c>
      <c r="M6599" s="7" t="s">
        <v>1013</v>
      </c>
      <c r="N6599" t="e">
        <f>VLOOKUP(#REF!,自助!D:F,3,FALSE)</f>
        <v>#REF!</v>
      </c>
    </row>
    <row r="6600" spans="1:14" hidden="1">
      <c r="A6600" s="33">
        <v>42915</v>
      </c>
      <c r="B6600" s="36">
        <v>0.65026620370370369</v>
      </c>
      <c r="C6600" s="7" t="s">
        <v>18713</v>
      </c>
      <c r="D6600" s="7" t="s">
        <v>26021</v>
      </c>
      <c r="E6600" s="7" t="s">
        <v>18711</v>
      </c>
      <c r="F6600" s="7" t="s">
        <v>1012</v>
      </c>
      <c r="G6600" s="7" t="s">
        <v>969</v>
      </c>
      <c r="H6600" s="7" t="s">
        <v>970</v>
      </c>
      <c r="I6600" s="7" t="s">
        <v>971</v>
      </c>
      <c r="J6600" s="7">
        <v>50</v>
      </c>
      <c r="K6600" s="7" t="s">
        <v>972</v>
      </c>
      <c r="L6600" s="7" t="s">
        <v>18714</v>
      </c>
      <c r="M6600" s="7" t="s">
        <v>1013</v>
      </c>
      <c r="N6600" t="e">
        <f>VLOOKUP(#REF!,自助!D:F,3,FALSE)</f>
        <v>#REF!</v>
      </c>
    </row>
    <row r="6601" spans="1:14" hidden="1">
      <c r="A6601" s="33">
        <v>42915</v>
      </c>
      <c r="B6601" s="36">
        <v>0.41171296296296295</v>
      </c>
      <c r="C6601" s="7" t="s">
        <v>18715</v>
      </c>
      <c r="D6601" s="7" t="s">
        <v>26022</v>
      </c>
      <c r="E6601" s="7" t="s">
        <v>18716</v>
      </c>
      <c r="F6601" s="7" t="s">
        <v>1012</v>
      </c>
      <c r="G6601" s="7" t="s">
        <v>969</v>
      </c>
      <c r="H6601" s="7" t="s">
        <v>970</v>
      </c>
      <c r="I6601" s="7" t="s">
        <v>971</v>
      </c>
      <c r="J6601" s="7">
        <v>20</v>
      </c>
      <c r="K6601" s="7" t="s">
        <v>972</v>
      </c>
      <c r="L6601" s="7" t="s">
        <v>18717</v>
      </c>
      <c r="M6601" s="7" t="s">
        <v>1013</v>
      </c>
      <c r="N6601" t="e">
        <f>VLOOKUP(#REF!,自助!D:F,3,FALSE)</f>
        <v>#REF!</v>
      </c>
    </row>
    <row r="6602" spans="1:14" hidden="1">
      <c r="A6602" s="33">
        <v>42915</v>
      </c>
      <c r="B6602" s="36">
        <v>0.401400462962963</v>
      </c>
      <c r="C6602" s="7" t="s">
        <v>18718</v>
      </c>
      <c r="D6602" s="7" t="s">
        <v>26023</v>
      </c>
      <c r="E6602" s="7" t="s">
        <v>18719</v>
      </c>
      <c r="F6602" s="7" t="s">
        <v>1012</v>
      </c>
      <c r="G6602" s="7" t="s">
        <v>969</v>
      </c>
      <c r="H6602" s="7" t="s">
        <v>970</v>
      </c>
      <c r="I6602" s="7" t="s">
        <v>971</v>
      </c>
      <c r="J6602" s="7">
        <v>100</v>
      </c>
      <c r="K6602" s="7" t="s">
        <v>972</v>
      </c>
      <c r="L6602" s="7" t="s">
        <v>6984</v>
      </c>
      <c r="M6602" s="7" t="s">
        <v>1013</v>
      </c>
      <c r="N6602" t="e">
        <f>VLOOKUP(#REF!,自助!D:F,3,FALSE)</f>
        <v>#REF!</v>
      </c>
    </row>
    <row r="6603" spans="1:14" hidden="1">
      <c r="A6603" s="33">
        <v>42915</v>
      </c>
      <c r="B6603" s="36">
        <v>0.61149305555555555</v>
      </c>
      <c r="C6603" s="7" t="s">
        <v>18720</v>
      </c>
      <c r="D6603" s="7" t="s">
        <v>26024</v>
      </c>
      <c r="E6603" s="7" t="s">
        <v>1258</v>
      </c>
      <c r="F6603" s="7" t="s">
        <v>1012</v>
      </c>
      <c r="G6603" s="7" t="s">
        <v>969</v>
      </c>
      <c r="H6603" s="7" t="s">
        <v>970</v>
      </c>
      <c r="I6603" s="7" t="s">
        <v>971</v>
      </c>
      <c r="J6603" s="7">
        <v>400</v>
      </c>
      <c r="K6603" s="7" t="s">
        <v>972</v>
      </c>
      <c r="L6603" s="7" t="s">
        <v>18721</v>
      </c>
      <c r="M6603" s="7" t="s">
        <v>1013</v>
      </c>
      <c r="N6603" t="e">
        <f>VLOOKUP(#REF!,自助!D:F,3,FALSE)</f>
        <v>#REF!</v>
      </c>
    </row>
    <row r="6604" spans="1:14" hidden="1">
      <c r="A6604" s="33">
        <v>42915</v>
      </c>
      <c r="B6604" s="36">
        <v>0.38150462962962961</v>
      </c>
      <c r="C6604" s="7" t="s">
        <v>18722</v>
      </c>
      <c r="D6604" s="7" t="s">
        <v>26025</v>
      </c>
      <c r="E6604" s="7" t="s">
        <v>18723</v>
      </c>
      <c r="F6604" s="7" t="s">
        <v>1012</v>
      </c>
      <c r="G6604" s="7" t="s">
        <v>969</v>
      </c>
      <c r="H6604" s="7" t="s">
        <v>973</v>
      </c>
      <c r="I6604" s="7" t="s">
        <v>971</v>
      </c>
      <c r="J6604" s="7">
        <v>500</v>
      </c>
      <c r="K6604" s="7" t="s">
        <v>972</v>
      </c>
      <c r="L6604" s="7" t="s">
        <v>18724</v>
      </c>
      <c r="M6604" s="7" t="s">
        <v>1013</v>
      </c>
      <c r="N6604" t="e">
        <f>VLOOKUP(#REF!,自助!D:F,3,FALSE)</f>
        <v>#REF!</v>
      </c>
    </row>
    <row r="6605" spans="1:14" hidden="1">
      <c r="A6605" s="33">
        <v>42915</v>
      </c>
      <c r="B6605" s="36">
        <v>0.37393518518518515</v>
      </c>
      <c r="C6605" s="7" t="s">
        <v>18725</v>
      </c>
      <c r="D6605" s="7" t="s">
        <v>26026</v>
      </c>
      <c r="E6605" s="7" t="s">
        <v>18723</v>
      </c>
      <c r="F6605" s="7" t="s">
        <v>1012</v>
      </c>
      <c r="G6605" s="7" t="s">
        <v>969</v>
      </c>
      <c r="H6605" s="7" t="s">
        <v>973</v>
      </c>
      <c r="I6605" s="7" t="s">
        <v>971</v>
      </c>
      <c r="J6605" s="7">
        <v>1400</v>
      </c>
      <c r="K6605" s="7" t="s">
        <v>972</v>
      </c>
      <c r="L6605" s="7" t="s">
        <v>18726</v>
      </c>
      <c r="M6605" s="7" t="s">
        <v>1013</v>
      </c>
      <c r="N6605" t="e">
        <f>VLOOKUP(#REF!,自助!D:F,3,FALSE)</f>
        <v>#REF!</v>
      </c>
    </row>
    <row r="6606" spans="1:14" hidden="1">
      <c r="A6606" s="33">
        <v>42915</v>
      </c>
      <c r="B6606" s="36">
        <v>0.57964120370370364</v>
      </c>
      <c r="C6606" s="7" t="s">
        <v>18727</v>
      </c>
      <c r="D6606" s="7" t="s">
        <v>26027</v>
      </c>
      <c r="E6606" s="7" t="s">
        <v>18728</v>
      </c>
      <c r="F6606" s="7" t="s">
        <v>1012</v>
      </c>
      <c r="G6606" s="7" t="s">
        <v>969</v>
      </c>
      <c r="H6606" s="7" t="s">
        <v>970</v>
      </c>
      <c r="I6606" s="7" t="s">
        <v>971</v>
      </c>
      <c r="J6606" s="7">
        <v>100</v>
      </c>
      <c r="K6606" s="7" t="s">
        <v>972</v>
      </c>
      <c r="L6606" s="7" t="s">
        <v>18729</v>
      </c>
      <c r="M6606" s="7" t="s">
        <v>1013</v>
      </c>
      <c r="N6606" t="e">
        <f>VLOOKUP(#REF!,自助!D:F,3,FALSE)</f>
        <v>#REF!</v>
      </c>
    </row>
    <row r="6607" spans="1:14" hidden="1">
      <c r="A6607" s="33">
        <v>42915</v>
      </c>
      <c r="B6607" s="36">
        <v>0.62476851851851845</v>
      </c>
      <c r="C6607" s="7" t="s">
        <v>18730</v>
      </c>
      <c r="D6607" s="7" t="s">
        <v>26028</v>
      </c>
      <c r="E6607" s="7" t="s">
        <v>18728</v>
      </c>
      <c r="F6607" s="7" t="s">
        <v>1012</v>
      </c>
      <c r="G6607" s="7" t="s">
        <v>969</v>
      </c>
      <c r="H6607" s="7" t="s">
        <v>970</v>
      </c>
      <c r="I6607" s="7" t="s">
        <v>971</v>
      </c>
      <c r="J6607" s="7">
        <v>200</v>
      </c>
      <c r="K6607" s="7" t="s">
        <v>972</v>
      </c>
      <c r="L6607" s="7" t="s">
        <v>18731</v>
      </c>
      <c r="M6607" s="7" t="s">
        <v>1013</v>
      </c>
      <c r="N6607" t="e">
        <f>VLOOKUP(#REF!,自助!D:F,3,FALSE)</f>
        <v>#REF!</v>
      </c>
    </row>
    <row r="6608" spans="1:14" hidden="1">
      <c r="A6608" s="33">
        <v>42915</v>
      </c>
      <c r="B6608" s="36">
        <v>0.70758101851851851</v>
      </c>
      <c r="C6608" s="7" t="s">
        <v>18732</v>
      </c>
      <c r="D6608" s="7" t="s">
        <v>26029</v>
      </c>
      <c r="E6608" s="7" t="s">
        <v>18733</v>
      </c>
      <c r="F6608" s="7" t="s">
        <v>1012</v>
      </c>
      <c r="G6608" s="7" t="s">
        <v>969</v>
      </c>
      <c r="H6608" s="7" t="s">
        <v>980</v>
      </c>
      <c r="I6608" s="7" t="s">
        <v>971</v>
      </c>
      <c r="J6608" s="7">
        <v>1000</v>
      </c>
      <c r="K6608" s="7" t="s">
        <v>972</v>
      </c>
      <c r="L6608" s="7" t="s">
        <v>18734</v>
      </c>
      <c r="M6608" s="7" t="s">
        <v>1013</v>
      </c>
      <c r="N6608" t="e">
        <f>VLOOKUP(#REF!,自助!D:F,3,FALSE)</f>
        <v>#REF!</v>
      </c>
    </row>
    <row r="6609" spans="1:14" hidden="1">
      <c r="A6609" s="33">
        <v>42915</v>
      </c>
      <c r="B6609" s="36">
        <v>0.49156249999999996</v>
      </c>
      <c r="C6609" s="7" t="s">
        <v>18735</v>
      </c>
      <c r="D6609" s="7" t="s">
        <v>26030</v>
      </c>
      <c r="E6609" s="7" t="s">
        <v>18736</v>
      </c>
      <c r="F6609" s="7" t="s">
        <v>1012</v>
      </c>
      <c r="G6609" s="7" t="s">
        <v>969</v>
      </c>
      <c r="H6609" s="7" t="s">
        <v>970</v>
      </c>
      <c r="I6609" s="7" t="s">
        <v>971</v>
      </c>
      <c r="J6609" s="7">
        <v>500</v>
      </c>
      <c r="K6609" s="7" t="s">
        <v>972</v>
      </c>
      <c r="L6609" s="7" t="s">
        <v>18737</v>
      </c>
      <c r="M6609" s="7" t="s">
        <v>1013</v>
      </c>
      <c r="N6609" t="e">
        <f>VLOOKUP(#REF!,自助!D:F,3,FALSE)</f>
        <v>#REF!</v>
      </c>
    </row>
    <row r="6610" spans="1:14" hidden="1">
      <c r="A6610" s="33">
        <v>42915</v>
      </c>
      <c r="B6610" s="36">
        <v>0.63366898148148143</v>
      </c>
      <c r="C6610" s="7" t="s">
        <v>18738</v>
      </c>
      <c r="D6610" s="7" t="s">
        <v>26031</v>
      </c>
      <c r="E6610" s="7" t="s">
        <v>18739</v>
      </c>
      <c r="F6610" s="7" t="s">
        <v>1012</v>
      </c>
      <c r="G6610" s="7" t="s">
        <v>969</v>
      </c>
      <c r="H6610" s="7" t="s">
        <v>973</v>
      </c>
      <c r="I6610" s="7" t="s">
        <v>971</v>
      </c>
      <c r="J6610" s="7">
        <v>200</v>
      </c>
      <c r="K6610" s="7" t="s">
        <v>972</v>
      </c>
      <c r="L6610" s="7" t="s">
        <v>18740</v>
      </c>
      <c r="M6610" s="7" t="s">
        <v>1013</v>
      </c>
      <c r="N6610" t="e">
        <f>VLOOKUP(#REF!,自助!D:F,3,FALSE)</f>
        <v>#REF!</v>
      </c>
    </row>
    <row r="6611" spans="1:14" hidden="1">
      <c r="A6611" s="33">
        <v>42915</v>
      </c>
      <c r="B6611" s="36">
        <v>0.47199074074074071</v>
      </c>
      <c r="C6611" s="7" t="s">
        <v>18741</v>
      </c>
      <c r="D6611" s="7" t="s">
        <v>26032</v>
      </c>
      <c r="E6611" s="7" t="s">
        <v>18742</v>
      </c>
      <c r="F6611" s="7" t="s">
        <v>1012</v>
      </c>
      <c r="G6611" s="7" t="s">
        <v>969</v>
      </c>
      <c r="H6611" s="7" t="s">
        <v>970</v>
      </c>
      <c r="I6611" s="7" t="s">
        <v>971</v>
      </c>
      <c r="J6611" s="7">
        <v>300</v>
      </c>
      <c r="K6611" s="7" t="s">
        <v>972</v>
      </c>
      <c r="L6611" s="7" t="s">
        <v>18743</v>
      </c>
      <c r="M6611" s="7" t="s">
        <v>1013</v>
      </c>
      <c r="N6611" t="e">
        <f>VLOOKUP(#REF!,自助!D:F,3,FALSE)</f>
        <v>#REF!</v>
      </c>
    </row>
    <row r="6612" spans="1:14" hidden="1">
      <c r="A6612" s="33">
        <v>42915</v>
      </c>
      <c r="B6612" s="36">
        <v>0.62526620370370367</v>
      </c>
      <c r="C6612" s="7" t="s">
        <v>18744</v>
      </c>
      <c r="D6612" s="7" t="s">
        <v>26033</v>
      </c>
      <c r="E6612" s="7" t="s">
        <v>18745</v>
      </c>
      <c r="F6612" s="7" t="s">
        <v>1012</v>
      </c>
      <c r="G6612" s="7" t="s">
        <v>969</v>
      </c>
      <c r="H6612" s="7" t="s">
        <v>970</v>
      </c>
      <c r="I6612" s="7" t="s">
        <v>971</v>
      </c>
      <c r="J6612" s="7">
        <v>10</v>
      </c>
      <c r="K6612" s="7" t="s">
        <v>972</v>
      </c>
      <c r="L6612" s="7" t="s">
        <v>18746</v>
      </c>
      <c r="M6612" s="7" t="s">
        <v>1013</v>
      </c>
      <c r="N6612" t="e">
        <f>VLOOKUP(#REF!,自助!D:F,3,FALSE)</f>
        <v>#REF!</v>
      </c>
    </row>
    <row r="6613" spans="1:14" hidden="1">
      <c r="A6613" s="33">
        <v>42915</v>
      </c>
      <c r="B6613" s="36">
        <v>0.65100694444444451</v>
      </c>
      <c r="C6613" s="7" t="s">
        <v>18747</v>
      </c>
      <c r="D6613" s="7" t="s">
        <v>26034</v>
      </c>
      <c r="E6613" s="7" t="s">
        <v>18745</v>
      </c>
      <c r="F6613" s="7" t="s">
        <v>1012</v>
      </c>
      <c r="G6613" s="7" t="s">
        <v>969</v>
      </c>
      <c r="H6613" s="7" t="s">
        <v>970</v>
      </c>
      <c r="I6613" s="7" t="s">
        <v>971</v>
      </c>
      <c r="J6613" s="7">
        <v>110</v>
      </c>
      <c r="K6613" s="7" t="s">
        <v>972</v>
      </c>
      <c r="L6613" s="7" t="s">
        <v>18748</v>
      </c>
      <c r="M6613" s="7" t="s">
        <v>1013</v>
      </c>
      <c r="N6613" t="e">
        <f>VLOOKUP(#REF!,自助!D:F,3,FALSE)</f>
        <v>#REF!</v>
      </c>
    </row>
    <row r="6614" spans="1:14" hidden="1">
      <c r="A6614" s="33">
        <v>42915</v>
      </c>
      <c r="B6614" s="36">
        <v>0.64853009259259264</v>
      </c>
      <c r="C6614" s="7" t="s">
        <v>18749</v>
      </c>
      <c r="D6614" s="7" t="s">
        <v>26035</v>
      </c>
      <c r="E6614" s="7" t="s">
        <v>18750</v>
      </c>
      <c r="F6614" s="7" t="s">
        <v>1012</v>
      </c>
      <c r="G6614" s="7" t="s">
        <v>969</v>
      </c>
      <c r="H6614" s="7" t="s">
        <v>970</v>
      </c>
      <c r="I6614" s="7" t="s">
        <v>971</v>
      </c>
      <c r="J6614" s="7">
        <v>100</v>
      </c>
      <c r="K6614" s="7" t="s">
        <v>972</v>
      </c>
      <c r="L6614" s="7" t="s">
        <v>1073</v>
      </c>
      <c r="M6614" s="7" t="s">
        <v>1013</v>
      </c>
      <c r="N6614" t="e">
        <f>VLOOKUP(#REF!,自助!D:F,3,FALSE)</f>
        <v>#REF!</v>
      </c>
    </row>
    <row r="6615" spans="1:14" hidden="1">
      <c r="A6615" s="33">
        <v>42915</v>
      </c>
      <c r="B6615" s="36">
        <v>0.64528935185185188</v>
      </c>
      <c r="C6615" s="7" t="s">
        <v>18751</v>
      </c>
      <c r="D6615" s="7" t="s">
        <v>26036</v>
      </c>
      <c r="E6615" s="7" t="s">
        <v>18745</v>
      </c>
      <c r="F6615" s="7" t="s">
        <v>1012</v>
      </c>
      <c r="G6615" s="7" t="s">
        <v>969</v>
      </c>
      <c r="H6615" s="7" t="s">
        <v>970</v>
      </c>
      <c r="I6615" s="7" t="s">
        <v>971</v>
      </c>
      <c r="J6615" s="7">
        <v>30</v>
      </c>
      <c r="K6615" s="7" t="s">
        <v>972</v>
      </c>
      <c r="L6615" s="7" t="s">
        <v>18752</v>
      </c>
      <c r="M6615" s="7" t="s">
        <v>1013</v>
      </c>
      <c r="N6615" t="e">
        <f>VLOOKUP(#REF!,自助!D:F,3,FALSE)</f>
        <v>#REF!</v>
      </c>
    </row>
    <row r="6616" spans="1:14" hidden="1">
      <c r="A6616" s="33">
        <v>42915</v>
      </c>
      <c r="B6616" s="36">
        <v>0.67576388888888894</v>
      </c>
      <c r="C6616" s="7" t="s">
        <v>18753</v>
      </c>
      <c r="D6616" s="7" t="s">
        <v>26037</v>
      </c>
      <c r="E6616" s="7" t="s">
        <v>18754</v>
      </c>
      <c r="F6616" s="7" t="s">
        <v>1012</v>
      </c>
      <c r="G6616" s="7" t="s">
        <v>969</v>
      </c>
      <c r="H6616" s="7" t="s">
        <v>970</v>
      </c>
      <c r="I6616" s="7" t="s">
        <v>971</v>
      </c>
      <c r="J6616" s="7">
        <v>20</v>
      </c>
      <c r="K6616" s="7" t="s">
        <v>972</v>
      </c>
      <c r="L6616" s="7" t="s">
        <v>18755</v>
      </c>
      <c r="M6616" s="7" t="s">
        <v>1013</v>
      </c>
      <c r="N6616" t="e">
        <f>VLOOKUP(#REF!,自助!D:F,3,FALSE)</f>
        <v>#REF!</v>
      </c>
    </row>
    <row r="6617" spans="1:14" hidden="1">
      <c r="A6617" s="33">
        <v>42915</v>
      </c>
      <c r="B6617" s="36">
        <v>0.39998842592592593</v>
      </c>
      <c r="C6617" s="7" t="s">
        <v>18756</v>
      </c>
      <c r="D6617" s="7" t="s">
        <v>26038</v>
      </c>
      <c r="E6617" s="7" t="s">
        <v>1540</v>
      </c>
      <c r="F6617" s="7" t="s">
        <v>1012</v>
      </c>
      <c r="G6617" s="7" t="s">
        <v>969</v>
      </c>
      <c r="H6617" s="7" t="s">
        <v>970</v>
      </c>
      <c r="I6617" s="7" t="s">
        <v>971</v>
      </c>
      <c r="J6617" s="7">
        <v>500</v>
      </c>
      <c r="K6617" s="7" t="s">
        <v>972</v>
      </c>
      <c r="L6617" s="7" t="s">
        <v>1541</v>
      </c>
      <c r="M6617" s="7" t="s">
        <v>1013</v>
      </c>
      <c r="N6617" t="e">
        <f>VLOOKUP(#REF!,自助!D:F,3,FALSE)</f>
        <v>#REF!</v>
      </c>
    </row>
    <row r="6618" spans="1:14" hidden="1">
      <c r="A6618" s="33">
        <v>42915</v>
      </c>
      <c r="B6618" s="36">
        <v>0.63222222222222224</v>
      </c>
      <c r="C6618" s="7" t="s">
        <v>18757</v>
      </c>
      <c r="D6618" s="7" t="s">
        <v>26039</v>
      </c>
      <c r="E6618" s="7" t="s">
        <v>16713</v>
      </c>
      <c r="F6618" s="7" t="s">
        <v>1012</v>
      </c>
      <c r="G6618" s="7" t="s">
        <v>969</v>
      </c>
      <c r="H6618" s="7" t="s">
        <v>973</v>
      </c>
      <c r="I6618" s="7" t="s">
        <v>971</v>
      </c>
      <c r="J6618" s="7">
        <v>800</v>
      </c>
      <c r="K6618" s="7" t="s">
        <v>972</v>
      </c>
      <c r="L6618" s="7" t="s">
        <v>18758</v>
      </c>
      <c r="M6618" s="7" t="s">
        <v>1013</v>
      </c>
      <c r="N6618" t="e">
        <f>VLOOKUP(#REF!,自助!D:F,3,FALSE)</f>
        <v>#REF!</v>
      </c>
    </row>
    <row r="6619" spans="1:14" hidden="1">
      <c r="A6619" s="33">
        <v>42915</v>
      </c>
      <c r="B6619" s="36">
        <v>0.40847222222222218</v>
      </c>
      <c r="C6619" s="7" t="s">
        <v>18759</v>
      </c>
      <c r="D6619" s="7" t="s">
        <v>26040</v>
      </c>
      <c r="E6619" s="7" t="s">
        <v>18760</v>
      </c>
      <c r="F6619" s="7" t="s">
        <v>1012</v>
      </c>
      <c r="G6619" s="7" t="s">
        <v>969</v>
      </c>
      <c r="H6619" s="7" t="s">
        <v>970</v>
      </c>
      <c r="I6619" s="7" t="s">
        <v>971</v>
      </c>
      <c r="J6619" s="7">
        <v>2000</v>
      </c>
      <c r="K6619" s="7" t="s">
        <v>972</v>
      </c>
      <c r="L6619" s="7" t="s">
        <v>18761</v>
      </c>
      <c r="M6619" s="7" t="s">
        <v>1013</v>
      </c>
      <c r="N6619" t="e">
        <f>VLOOKUP(#REF!,自助!D:F,3,FALSE)</f>
        <v>#REF!</v>
      </c>
    </row>
    <row r="6620" spans="1:14" hidden="1">
      <c r="A6620" s="33">
        <v>42915</v>
      </c>
      <c r="B6620" s="36">
        <v>0.61540509259259257</v>
      </c>
      <c r="C6620" s="7" t="s">
        <v>18762</v>
      </c>
      <c r="D6620" s="7" t="s">
        <v>26041</v>
      </c>
      <c r="E6620" s="7" t="s">
        <v>1407</v>
      </c>
      <c r="F6620" s="7" t="s">
        <v>1012</v>
      </c>
      <c r="G6620" s="7" t="s">
        <v>969</v>
      </c>
      <c r="H6620" s="7" t="s">
        <v>970</v>
      </c>
      <c r="I6620" s="7" t="s">
        <v>971</v>
      </c>
      <c r="J6620" s="7">
        <v>300</v>
      </c>
      <c r="K6620" s="7" t="s">
        <v>972</v>
      </c>
      <c r="L6620" s="7" t="s">
        <v>18763</v>
      </c>
      <c r="M6620" s="7" t="s">
        <v>1013</v>
      </c>
      <c r="N6620" t="e">
        <f>VLOOKUP(#REF!,自助!D:F,3,FALSE)</f>
        <v>#REF!</v>
      </c>
    </row>
    <row r="6621" spans="1:14" hidden="1">
      <c r="A6621" s="33">
        <v>42915</v>
      </c>
      <c r="B6621" s="36">
        <v>0.36357638888888894</v>
      </c>
      <c r="C6621" s="7" t="s">
        <v>18764</v>
      </c>
      <c r="D6621" s="7" t="s">
        <v>26042</v>
      </c>
      <c r="E6621" s="7" t="s">
        <v>18765</v>
      </c>
      <c r="F6621" s="7" t="s">
        <v>1012</v>
      </c>
      <c r="G6621" s="7" t="s">
        <v>969</v>
      </c>
      <c r="H6621" s="7" t="s">
        <v>970</v>
      </c>
      <c r="I6621" s="7" t="s">
        <v>971</v>
      </c>
      <c r="J6621" s="7">
        <v>50</v>
      </c>
      <c r="K6621" s="7" t="s">
        <v>972</v>
      </c>
      <c r="L6621" s="7" t="s">
        <v>18766</v>
      </c>
      <c r="M6621" s="7" t="s">
        <v>1013</v>
      </c>
      <c r="N6621" t="e">
        <f>VLOOKUP(#REF!,自助!D:F,3,FALSE)</f>
        <v>#REF!</v>
      </c>
    </row>
    <row r="6622" spans="1:14" hidden="1">
      <c r="A6622" s="33">
        <v>42915</v>
      </c>
      <c r="B6622" s="36">
        <v>0.44064814814814812</v>
      </c>
      <c r="C6622" s="7" t="s">
        <v>18767</v>
      </c>
      <c r="D6622" s="7" t="s">
        <v>26043</v>
      </c>
      <c r="E6622" s="7" t="s">
        <v>18768</v>
      </c>
      <c r="F6622" s="7" t="s">
        <v>1012</v>
      </c>
      <c r="G6622" s="7" t="s">
        <v>969</v>
      </c>
      <c r="H6622" s="7" t="s">
        <v>975</v>
      </c>
      <c r="I6622" s="7" t="s">
        <v>971</v>
      </c>
      <c r="J6622" s="7">
        <v>2000</v>
      </c>
      <c r="K6622" s="7" t="s">
        <v>972</v>
      </c>
      <c r="L6622" s="7" t="s">
        <v>18769</v>
      </c>
      <c r="M6622" s="7" t="s">
        <v>1013</v>
      </c>
      <c r="N6622" t="e">
        <f>VLOOKUP(#REF!,自助!D:F,3,FALSE)</f>
        <v>#REF!</v>
      </c>
    </row>
    <row r="6623" spans="1:14" hidden="1">
      <c r="A6623" s="33">
        <v>42915</v>
      </c>
      <c r="B6623" s="36">
        <v>0.66496527777777781</v>
      </c>
      <c r="C6623" s="7" t="s">
        <v>18770</v>
      </c>
      <c r="D6623" s="7" t="s">
        <v>26044</v>
      </c>
      <c r="E6623" s="7" t="s">
        <v>18768</v>
      </c>
      <c r="F6623" s="7" t="s">
        <v>1012</v>
      </c>
      <c r="G6623" s="7" t="s">
        <v>969</v>
      </c>
      <c r="H6623" s="7" t="s">
        <v>975</v>
      </c>
      <c r="I6623" s="7" t="s">
        <v>971</v>
      </c>
      <c r="J6623" s="7">
        <v>100</v>
      </c>
      <c r="K6623" s="7" t="s">
        <v>972</v>
      </c>
      <c r="L6623" s="7" t="s">
        <v>18771</v>
      </c>
      <c r="M6623" s="7" t="s">
        <v>1013</v>
      </c>
      <c r="N6623" t="e">
        <f>VLOOKUP(#REF!,自助!D:F,3,FALSE)</f>
        <v>#REF!</v>
      </c>
    </row>
    <row r="6624" spans="1:14" hidden="1">
      <c r="A6624" s="33">
        <v>42915</v>
      </c>
      <c r="B6624" s="36">
        <v>0.32250000000000001</v>
      </c>
      <c r="C6624" s="7" t="s">
        <v>18772</v>
      </c>
      <c r="D6624" s="7" t="s">
        <v>26045</v>
      </c>
      <c r="E6624" s="7" t="s">
        <v>18773</v>
      </c>
      <c r="F6624" s="7" t="s">
        <v>1012</v>
      </c>
      <c r="G6624" s="7" t="s">
        <v>969</v>
      </c>
      <c r="H6624" s="7" t="s">
        <v>970</v>
      </c>
      <c r="I6624" s="7" t="s">
        <v>971</v>
      </c>
      <c r="J6624" s="7">
        <v>20</v>
      </c>
      <c r="K6624" s="7" t="s">
        <v>972</v>
      </c>
      <c r="L6624" s="7" t="s">
        <v>18774</v>
      </c>
      <c r="M6624" s="7" t="s">
        <v>1013</v>
      </c>
      <c r="N6624" t="e">
        <f>VLOOKUP(#REF!,自助!D:F,3,FALSE)</f>
        <v>#REF!</v>
      </c>
    </row>
    <row r="6625" spans="1:14" hidden="1">
      <c r="A6625" s="33">
        <v>42915</v>
      </c>
      <c r="B6625" s="36">
        <v>0.3465509259259259</v>
      </c>
      <c r="C6625" s="7" t="s">
        <v>18775</v>
      </c>
      <c r="D6625" s="7" t="s">
        <v>26046</v>
      </c>
      <c r="E6625" s="7" t="s">
        <v>18776</v>
      </c>
      <c r="F6625" s="7" t="s">
        <v>1012</v>
      </c>
      <c r="G6625" s="7" t="s">
        <v>969</v>
      </c>
      <c r="H6625" s="7" t="s">
        <v>970</v>
      </c>
      <c r="I6625" s="7" t="s">
        <v>971</v>
      </c>
      <c r="J6625" s="7">
        <v>200</v>
      </c>
      <c r="K6625" s="7" t="s">
        <v>972</v>
      </c>
      <c r="L6625" s="7" t="s">
        <v>18777</v>
      </c>
      <c r="M6625" s="7" t="s">
        <v>1013</v>
      </c>
      <c r="N6625" t="e">
        <f>VLOOKUP(#REF!,自助!D:F,3,FALSE)</f>
        <v>#REF!</v>
      </c>
    </row>
    <row r="6626" spans="1:14" hidden="1">
      <c r="A6626" s="33">
        <v>42915</v>
      </c>
      <c r="B6626" s="36">
        <v>0.36678240740740736</v>
      </c>
      <c r="C6626" s="7" t="s">
        <v>18778</v>
      </c>
      <c r="D6626" s="7" t="s">
        <v>26047</v>
      </c>
      <c r="E6626" s="7" t="s">
        <v>18773</v>
      </c>
      <c r="F6626" s="7" t="s">
        <v>1012</v>
      </c>
      <c r="G6626" s="7" t="s">
        <v>969</v>
      </c>
      <c r="H6626" s="7" t="s">
        <v>979</v>
      </c>
      <c r="I6626" s="7" t="s">
        <v>971</v>
      </c>
      <c r="J6626" s="7">
        <v>2500</v>
      </c>
      <c r="K6626" s="7" t="s">
        <v>972</v>
      </c>
      <c r="L6626" s="7" t="s">
        <v>18779</v>
      </c>
      <c r="M6626" s="7" t="s">
        <v>1013</v>
      </c>
      <c r="N6626" t="e">
        <f>VLOOKUP(#REF!,自助!D:F,3,FALSE)</f>
        <v>#REF!</v>
      </c>
    </row>
    <row r="6627" spans="1:14" hidden="1">
      <c r="A6627" s="33">
        <v>42915</v>
      </c>
      <c r="B6627" s="36">
        <v>0.36518518518518522</v>
      </c>
      <c r="C6627" s="7" t="s">
        <v>18780</v>
      </c>
      <c r="D6627" s="7" t="s">
        <v>26048</v>
      </c>
      <c r="E6627" s="7" t="s">
        <v>18781</v>
      </c>
      <c r="F6627" s="7" t="s">
        <v>1012</v>
      </c>
      <c r="G6627" s="7" t="s">
        <v>969</v>
      </c>
      <c r="H6627" s="7" t="s">
        <v>1005</v>
      </c>
      <c r="I6627" s="7" t="s">
        <v>971</v>
      </c>
      <c r="J6627" s="7">
        <v>1000</v>
      </c>
      <c r="K6627" s="7" t="s">
        <v>972</v>
      </c>
      <c r="L6627" s="7" t="s">
        <v>18782</v>
      </c>
      <c r="M6627" s="7" t="s">
        <v>1013</v>
      </c>
      <c r="N6627" t="e">
        <f>VLOOKUP(#REF!,自助!D:F,3,FALSE)</f>
        <v>#REF!</v>
      </c>
    </row>
    <row r="6628" spans="1:14" hidden="1">
      <c r="A6628" s="33">
        <v>42915</v>
      </c>
      <c r="B6628" s="36">
        <v>0.42059027777777774</v>
      </c>
      <c r="C6628" s="7" t="s">
        <v>18783</v>
      </c>
      <c r="D6628" s="7" t="s">
        <v>26049</v>
      </c>
      <c r="E6628" s="7" t="s">
        <v>1331</v>
      </c>
      <c r="F6628" s="7" t="s">
        <v>1012</v>
      </c>
      <c r="G6628" s="7" t="s">
        <v>969</v>
      </c>
      <c r="H6628" s="7" t="s">
        <v>970</v>
      </c>
      <c r="I6628" s="7" t="s">
        <v>971</v>
      </c>
      <c r="J6628" s="7">
        <v>400</v>
      </c>
      <c r="K6628" s="7" t="s">
        <v>972</v>
      </c>
      <c r="L6628" s="7" t="s">
        <v>18784</v>
      </c>
      <c r="M6628" s="7" t="s">
        <v>1013</v>
      </c>
      <c r="N6628" t="e">
        <f>VLOOKUP(#REF!,自助!D:F,3,FALSE)</f>
        <v>#REF!</v>
      </c>
    </row>
    <row r="6629" spans="1:14" hidden="1">
      <c r="A6629" s="33">
        <v>42915</v>
      </c>
      <c r="B6629" s="36">
        <v>0.4488078703703704</v>
      </c>
      <c r="C6629" s="7" t="s">
        <v>18785</v>
      </c>
      <c r="D6629" s="7" t="s">
        <v>26050</v>
      </c>
      <c r="E6629" s="7" t="s">
        <v>1331</v>
      </c>
      <c r="F6629" s="7" t="s">
        <v>1012</v>
      </c>
      <c r="G6629" s="7" t="s">
        <v>969</v>
      </c>
      <c r="H6629" s="7" t="s">
        <v>970</v>
      </c>
      <c r="I6629" s="7" t="s">
        <v>971</v>
      </c>
      <c r="J6629" s="7">
        <v>500</v>
      </c>
      <c r="K6629" s="7" t="s">
        <v>972</v>
      </c>
      <c r="L6629" s="7" t="s">
        <v>18786</v>
      </c>
      <c r="M6629" s="7" t="s">
        <v>1013</v>
      </c>
      <c r="N6629" t="e">
        <f>VLOOKUP(#REF!,自助!D:F,3,FALSE)</f>
        <v>#REF!</v>
      </c>
    </row>
    <row r="6630" spans="1:14" hidden="1">
      <c r="A6630" s="33">
        <v>42915</v>
      </c>
      <c r="B6630" s="36">
        <v>0.48379629629629628</v>
      </c>
      <c r="C6630" s="7" t="s">
        <v>18787</v>
      </c>
      <c r="D6630" s="7" t="s">
        <v>26051</v>
      </c>
      <c r="E6630" s="7" t="s">
        <v>1331</v>
      </c>
      <c r="F6630" s="7" t="s">
        <v>1012</v>
      </c>
      <c r="G6630" s="7" t="s">
        <v>969</v>
      </c>
      <c r="H6630" s="7" t="s">
        <v>970</v>
      </c>
      <c r="I6630" s="7" t="s">
        <v>971</v>
      </c>
      <c r="J6630" s="7">
        <v>1000</v>
      </c>
      <c r="K6630" s="7" t="s">
        <v>972</v>
      </c>
      <c r="L6630" s="7" t="s">
        <v>18788</v>
      </c>
      <c r="M6630" s="7" t="s">
        <v>1013</v>
      </c>
      <c r="N6630" t="e">
        <f>VLOOKUP(#REF!,自助!D:F,3,FALSE)</f>
        <v>#REF!</v>
      </c>
    </row>
    <row r="6631" spans="1:14" hidden="1">
      <c r="A6631" s="33">
        <v>42915</v>
      </c>
      <c r="B6631" s="36">
        <v>0.59020833333333333</v>
      </c>
      <c r="C6631" s="7" t="s">
        <v>18789</v>
      </c>
      <c r="D6631" s="7" t="s">
        <v>26052</v>
      </c>
      <c r="E6631" s="7" t="s">
        <v>18790</v>
      </c>
      <c r="F6631" s="7" t="s">
        <v>1012</v>
      </c>
      <c r="G6631" s="7" t="s">
        <v>969</v>
      </c>
      <c r="H6631" s="7" t="s">
        <v>970</v>
      </c>
      <c r="I6631" s="7" t="s">
        <v>971</v>
      </c>
      <c r="J6631" s="7">
        <v>100</v>
      </c>
      <c r="K6631" s="7" t="s">
        <v>972</v>
      </c>
      <c r="L6631" s="7" t="s">
        <v>18791</v>
      </c>
      <c r="M6631" s="7" t="s">
        <v>1013</v>
      </c>
      <c r="N6631" t="e">
        <f>VLOOKUP(#REF!,自助!D:F,3,FALSE)</f>
        <v>#REF!</v>
      </c>
    </row>
    <row r="6632" spans="1:14" hidden="1">
      <c r="A6632" s="33">
        <v>42915</v>
      </c>
      <c r="B6632" s="36">
        <v>0.62818287037037035</v>
      </c>
      <c r="C6632" s="7" t="s">
        <v>18792</v>
      </c>
      <c r="D6632" s="7" t="s">
        <v>26053</v>
      </c>
      <c r="E6632" s="7" t="s">
        <v>18790</v>
      </c>
      <c r="F6632" s="7" t="s">
        <v>1012</v>
      </c>
      <c r="G6632" s="7" t="s">
        <v>969</v>
      </c>
      <c r="H6632" s="7" t="s">
        <v>970</v>
      </c>
      <c r="I6632" s="7" t="s">
        <v>971</v>
      </c>
      <c r="J6632" s="7">
        <v>200</v>
      </c>
      <c r="K6632" s="7" t="s">
        <v>972</v>
      </c>
      <c r="L6632" s="7" t="s">
        <v>18793</v>
      </c>
      <c r="M6632" s="7" t="s">
        <v>1013</v>
      </c>
      <c r="N6632" t="e">
        <f>VLOOKUP(#REF!,自助!D:F,3,FALSE)</f>
        <v>#REF!</v>
      </c>
    </row>
    <row r="6633" spans="1:14" hidden="1">
      <c r="A6633" s="33">
        <v>42915</v>
      </c>
      <c r="B6633" s="36">
        <v>0.471712962962963</v>
      </c>
      <c r="C6633" s="7" t="s">
        <v>18794</v>
      </c>
      <c r="D6633" s="7" t="s">
        <v>26054</v>
      </c>
      <c r="E6633" s="7" t="s">
        <v>14500</v>
      </c>
      <c r="F6633" s="7" t="s">
        <v>1012</v>
      </c>
      <c r="G6633" s="7" t="s">
        <v>969</v>
      </c>
      <c r="H6633" s="7" t="s">
        <v>970</v>
      </c>
      <c r="I6633" s="7" t="s">
        <v>971</v>
      </c>
      <c r="J6633" s="7">
        <v>40</v>
      </c>
      <c r="K6633" s="7" t="s">
        <v>972</v>
      </c>
      <c r="L6633" s="7" t="s">
        <v>18795</v>
      </c>
      <c r="M6633" s="7" t="s">
        <v>1013</v>
      </c>
      <c r="N6633" t="e">
        <f>VLOOKUP(#REF!,自助!D:F,3,FALSE)</f>
        <v>#REF!</v>
      </c>
    </row>
    <row r="6634" spans="1:14" hidden="1">
      <c r="A6634" s="33">
        <v>42915</v>
      </c>
      <c r="B6634" s="36">
        <v>0.56935185185185189</v>
      </c>
      <c r="C6634" s="7" t="s">
        <v>18796</v>
      </c>
      <c r="D6634" s="7" t="s">
        <v>26055</v>
      </c>
      <c r="E6634" s="7" t="s">
        <v>14500</v>
      </c>
      <c r="F6634" s="7" t="s">
        <v>1012</v>
      </c>
      <c r="G6634" s="7" t="s">
        <v>969</v>
      </c>
      <c r="H6634" s="7" t="s">
        <v>970</v>
      </c>
      <c r="I6634" s="7" t="s">
        <v>971</v>
      </c>
      <c r="J6634" s="7">
        <v>5</v>
      </c>
      <c r="K6634" s="7" t="s">
        <v>972</v>
      </c>
      <c r="L6634" s="7" t="s">
        <v>18797</v>
      </c>
      <c r="M6634" s="7" t="s">
        <v>1013</v>
      </c>
      <c r="N6634" t="e">
        <f>VLOOKUP(#REF!,自助!D:F,3,FALSE)</f>
        <v>#REF!</v>
      </c>
    </row>
    <row r="6635" spans="1:14" hidden="1">
      <c r="A6635" s="33">
        <v>42915</v>
      </c>
      <c r="B6635" s="36">
        <v>0.7112384259259259</v>
      </c>
      <c r="C6635" s="7" t="s">
        <v>18798</v>
      </c>
      <c r="D6635" s="7" t="s">
        <v>26056</v>
      </c>
      <c r="E6635" s="7" t="s">
        <v>1059</v>
      </c>
      <c r="F6635" s="7" t="s">
        <v>1012</v>
      </c>
      <c r="G6635" s="7" t="s">
        <v>969</v>
      </c>
      <c r="H6635" s="7" t="s">
        <v>970</v>
      </c>
      <c r="I6635" s="7" t="s">
        <v>971</v>
      </c>
      <c r="J6635" s="7">
        <v>70</v>
      </c>
      <c r="K6635" s="7" t="s">
        <v>972</v>
      </c>
      <c r="L6635" s="7" t="s">
        <v>18799</v>
      </c>
      <c r="M6635" s="7" t="s">
        <v>1013</v>
      </c>
      <c r="N6635" t="e">
        <f>VLOOKUP(#REF!,自助!D:F,3,FALSE)</f>
        <v>#REF!</v>
      </c>
    </row>
    <row r="6636" spans="1:14" hidden="1">
      <c r="A6636" s="33">
        <v>42915</v>
      </c>
      <c r="B6636" s="36">
        <v>0.40112268518518518</v>
      </c>
      <c r="C6636" s="7" t="s">
        <v>18800</v>
      </c>
      <c r="D6636" s="7" t="s">
        <v>26057</v>
      </c>
      <c r="E6636" s="7" t="s">
        <v>18801</v>
      </c>
      <c r="F6636" s="7" t="s">
        <v>1012</v>
      </c>
      <c r="G6636" s="7" t="s">
        <v>969</v>
      </c>
      <c r="H6636" s="7" t="s">
        <v>970</v>
      </c>
      <c r="I6636" s="7" t="s">
        <v>971</v>
      </c>
      <c r="J6636" s="7">
        <v>275</v>
      </c>
      <c r="K6636" s="7" t="s">
        <v>972</v>
      </c>
      <c r="L6636" s="7" t="s">
        <v>18802</v>
      </c>
      <c r="M6636" s="7" t="s">
        <v>1013</v>
      </c>
      <c r="N6636" t="e">
        <f>VLOOKUP(#REF!,自助!D:F,3,FALSE)</f>
        <v>#REF!</v>
      </c>
    </row>
    <row r="6637" spans="1:14" hidden="1">
      <c r="A6637" s="33">
        <v>42915</v>
      </c>
      <c r="B6637" s="36">
        <v>0.41427083333333337</v>
      </c>
      <c r="C6637" s="7" t="s">
        <v>18803</v>
      </c>
      <c r="D6637" s="7" t="s">
        <v>26058</v>
      </c>
      <c r="E6637" s="7" t="s">
        <v>18801</v>
      </c>
      <c r="F6637" s="7" t="s">
        <v>1012</v>
      </c>
      <c r="G6637" s="7" t="s">
        <v>969</v>
      </c>
      <c r="H6637" s="7" t="s">
        <v>970</v>
      </c>
      <c r="I6637" s="7" t="s">
        <v>971</v>
      </c>
      <c r="J6637" s="7">
        <v>20</v>
      </c>
      <c r="K6637" s="7" t="s">
        <v>972</v>
      </c>
      <c r="L6637" s="7" t="s">
        <v>1157</v>
      </c>
      <c r="M6637" s="7" t="s">
        <v>1013</v>
      </c>
      <c r="N6637" t="e">
        <f>VLOOKUP(#REF!,自助!D:F,3,FALSE)</f>
        <v>#REF!</v>
      </c>
    </row>
    <row r="6638" spans="1:14" hidden="1">
      <c r="A6638" s="33">
        <v>42915</v>
      </c>
      <c r="B6638" s="36">
        <v>0.6899074074074073</v>
      </c>
      <c r="C6638" s="7" t="s">
        <v>18804</v>
      </c>
      <c r="D6638" s="7" t="s">
        <v>26059</v>
      </c>
      <c r="E6638" s="7" t="s">
        <v>18805</v>
      </c>
      <c r="F6638" s="7" t="s">
        <v>1012</v>
      </c>
      <c r="G6638" s="7" t="s">
        <v>969</v>
      </c>
      <c r="H6638" s="7" t="s">
        <v>996</v>
      </c>
      <c r="I6638" s="7" t="s">
        <v>971</v>
      </c>
      <c r="J6638" s="7">
        <v>100</v>
      </c>
      <c r="K6638" s="7" t="s">
        <v>972</v>
      </c>
      <c r="L6638" s="7" t="s">
        <v>18806</v>
      </c>
      <c r="M6638" s="7" t="s">
        <v>1013</v>
      </c>
      <c r="N6638" t="e">
        <f>VLOOKUP(#REF!,自助!D:F,3,FALSE)</f>
        <v>#REF!</v>
      </c>
    </row>
    <row r="6639" spans="1:14" hidden="1">
      <c r="A6639" s="33">
        <v>42915</v>
      </c>
      <c r="B6639" s="36">
        <v>0.44996527777777778</v>
      </c>
      <c r="C6639" s="7" t="s">
        <v>18807</v>
      </c>
      <c r="D6639" s="7" t="s">
        <v>26060</v>
      </c>
      <c r="E6639" s="7" t="s">
        <v>18808</v>
      </c>
      <c r="F6639" s="7" t="s">
        <v>1012</v>
      </c>
      <c r="G6639" s="7" t="s">
        <v>969</v>
      </c>
      <c r="H6639" s="7" t="s">
        <v>977</v>
      </c>
      <c r="I6639" s="7" t="s">
        <v>971</v>
      </c>
      <c r="J6639" s="7">
        <v>80</v>
      </c>
      <c r="K6639" s="7" t="s">
        <v>972</v>
      </c>
      <c r="L6639" s="7" t="s">
        <v>18809</v>
      </c>
      <c r="M6639" s="7" t="s">
        <v>1013</v>
      </c>
      <c r="N6639" t="e">
        <f>VLOOKUP(#REF!,自助!D:F,3,FALSE)</f>
        <v>#REF!</v>
      </c>
    </row>
    <row r="6640" spans="1:14" hidden="1">
      <c r="A6640" s="33">
        <v>42915</v>
      </c>
      <c r="B6640" s="36">
        <v>0.49355324074074075</v>
      </c>
      <c r="C6640" s="7" t="s">
        <v>18810</v>
      </c>
      <c r="D6640" s="7" t="s">
        <v>26061</v>
      </c>
      <c r="E6640" s="7" t="s">
        <v>18808</v>
      </c>
      <c r="F6640" s="7" t="s">
        <v>1012</v>
      </c>
      <c r="G6640" s="7" t="s">
        <v>969</v>
      </c>
      <c r="H6640" s="7" t="s">
        <v>977</v>
      </c>
      <c r="I6640" s="7" t="s">
        <v>971</v>
      </c>
      <c r="J6640" s="7">
        <v>80</v>
      </c>
      <c r="K6640" s="7" t="s">
        <v>972</v>
      </c>
      <c r="L6640" s="7" t="s">
        <v>18811</v>
      </c>
      <c r="M6640" s="7" t="s">
        <v>1013</v>
      </c>
      <c r="N6640" t="e">
        <f>VLOOKUP(#REF!,自助!D:F,3,FALSE)</f>
        <v>#REF!</v>
      </c>
    </row>
    <row r="6641" spans="1:14" hidden="1">
      <c r="A6641" s="33">
        <v>42915</v>
      </c>
      <c r="B6641" s="36">
        <v>0.43187500000000001</v>
      </c>
      <c r="C6641" s="7" t="s">
        <v>18812</v>
      </c>
      <c r="D6641" s="7" t="s">
        <v>26062</v>
      </c>
      <c r="E6641" s="7" t="s">
        <v>16777</v>
      </c>
      <c r="F6641" s="7" t="s">
        <v>1012</v>
      </c>
      <c r="G6641" s="7" t="s">
        <v>969</v>
      </c>
      <c r="H6641" s="7" t="s">
        <v>975</v>
      </c>
      <c r="I6641" s="7" t="s">
        <v>971</v>
      </c>
      <c r="J6641" s="7">
        <v>500</v>
      </c>
      <c r="K6641" s="7" t="s">
        <v>972</v>
      </c>
      <c r="L6641" s="7" t="s">
        <v>18813</v>
      </c>
      <c r="M6641" s="7" t="s">
        <v>1013</v>
      </c>
      <c r="N6641" t="e">
        <f>VLOOKUP(#REF!,自助!D:F,3,FALSE)</f>
        <v>#REF!</v>
      </c>
    </row>
    <row r="6642" spans="1:14" hidden="1">
      <c r="A6642" s="33">
        <v>42915</v>
      </c>
      <c r="B6642" s="36">
        <v>0.6846875</v>
      </c>
      <c r="C6642" s="7" t="s">
        <v>18814</v>
      </c>
      <c r="D6642" s="7" t="s">
        <v>26063</v>
      </c>
      <c r="E6642" s="7" t="s">
        <v>12106</v>
      </c>
      <c r="F6642" s="7" t="s">
        <v>1012</v>
      </c>
      <c r="G6642" s="7" t="s">
        <v>969</v>
      </c>
      <c r="H6642" s="7" t="s">
        <v>980</v>
      </c>
      <c r="I6642" s="7" t="s">
        <v>971</v>
      </c>
      <c r="J6642" s="7">
        <v>264</v>
      </c>
      <c r="K6642" s="7" t="s">
        <v>972</v>
      </c>
      <c r="L6642" s="7" t="s">
        <v>18815</v>
      </c>
      <c r="M6642" s="7" t="s">
        <v>1013</v>
      </c>
      <c r="N6642" t="e">
        <f>VLOOKUP(#REF!,自助!D:F,3,FALSE)</f>
        <v>#REF!</v>
      </c>
    </row>
    <row r="6643" spans="1:14" hidden="1">
      <c r="A6643" s="33">
        <v>42915</v>
      </c>
      <c r="B6643" s="36">
        <v>0.73384259259259255</v>
      </c>
      <c r="C6643" s="7" t="s">
        <v>18816</v>
      </c>
      <c r="D6643" s="7" t="s">
        <v>26064</v>
      </c>
      <c r="E6643" s="7" t="s">
        <v>18817</v>
      </c>
      <c r="F6643" s="7" t="s">
        <v>1012</v>
      </c>
      <c r="G6643" s="7" t="s">
        <v>969</v>
      </c>
      <c r="H6643" s="7" t="s">
        <v>1021</v>
      </c>
      <c r="I6643" s="7" t="s">
        <v>971</v>
      </c>
      <c r="J6643" s="7">
        <v>150</v>
      </c>
      <c r="K6643" s="7" t="s">
        <v>972</v>
      </c>
      <c r="L6643" s="7" t="s">
        <v>18818</v>
      </c>
      <c r="M6643" s="7" t="s">
        <v>1013</v>
      </c>
      <c r="N6643" t="e">
        <f>VLOOKUP(#REF!,自助!D:F,3,FALSE)</f>
        <v>#REF!</v>
      </c>
    </row>
    <row r="6644" spans="1:14" hidden="1">
      <c r="A6644" s="33">
        <v>42915</v>
      </c>
      <c r="B6644" s="36">
        <v>0.48557870370370365</v>
      </c>
      <c r="C6644" s="7" t="s">
        <v>18819</v>
      </c>
      <c r="D6644" s="7" t="s">
        <v>26065</v>
      </c>
      <c r="E6644" s="7" t="s">
        <v>18820</v>
      </c>
      <c r="F6644" s="7" t="s">
        <v>1012</v>
      </c>
      <c r="G6644" s="7" t="s">
        <v>969</v>
      </c>
      <c r="H6644" s="7" t="s">
        <v>970</v>
      </c>
      <c r="I6644" s="7" t="s">
        <v>971</v>
      </c>
      <c r="J6644" s="7">
        <v>10</v>
      </c>
      <c r="K6644" s="7" t="s">
        <v>972</v>
      </c>
      <c r="L6644" s="7" t="s">
        <v>1212</v>
      </c>
      <c r="M6644" s="7" t="s">
        <v>1013</v>
      </c>
      <c r="N6644" t="e">
        <f>VLOOKUP(#REF!,自助!D:F,3,FALSE)</f>
        <v>#REF!</v>
      </c>
    </row>
    <row r="6645" spans="1:14" hidden="1">
      <c r="A6645" s="33">
        <v>42915</v>
      </c>
      <c r="B6645" s="36">
        <v>0.34076388888888887</v>
      </c>
      <c r="C6645" s="7" t="s">
        <v>18821</v>
      </c>
      <c r="D6645" s="7" t="s">
        <v>26066</v>
      </c>
      <c r="E6645" s="7" t="s">
        <v>16780</v>
      </c>
      <c r="F6645" s="7" t="s">
        <v>1012</v>
      </c>
      <c r="G6645" s="7" t="s">
        <v>969</v>
      </c>
      <c r="H6645" s="7" t="s">
        <v>974</v>
      </c>
      <c r="I6645" s="7" t="s">
        <v>971</v>
      </c>
      <c r="J6645" s="7">
        <v>100</v>
      </c>
      <c r="K6645" s="7" t="s">
        <v>972</v>
      </c>
      <c r="L6645" s="7" t="s">
        <v>18822</v>
      </c>
      <c r="M6645" s="7" t="s">
        <v>1013</v>
      </c>
      <c r="N6645" t="e">
        <f>VLOOKUP(#REF!,自助!D:F,3,FALSE)</f>
        <v>#REF!</v>
      </c>
    </row>
    <row r="6646" spans="1:14" hidden="1">
      <c r="A6646" s="33">
        <v>42915</v>
      </c>
      <c r="B6646" s="36">
        <v>0.603449074074074</v>
      </c>
      <c r="C6646" s="7" t="s">
        <v>18823</v>
      </c>
      <c r="D6646" s="7" t="s">
        <v>26067</v>
      </c>
      <c r="E6646" s="7" t="s">
        <v>18824</v>
      </c>
      <c r="F6646" s="7" t="s">
        <v>1012</v>
      </c>
      <c r="G6646" s="7" t="s">
        <v>969</v>
      </c>
      <c r="H6646" s="7" t="s">
        <v>970</v>
      </c>
      <c r="I6646" s="7" t="s">
        <v>971</v>
      </c>
      <c r="J6646" s="7">
        <v>20</v>
      </c>
      <c r="K6646" s="7" t="s">
        <v>972</v>
      </c>
      <c r="L6646" s="7" t="s">
        <v>18825</v>
      </c>
      <c r="M6646" s="7" t="s">
        <v>1013</v>
      </c>
      <c r="N6646" t="e">
        <f>VLOOKUP(#REF!,自助!D:F,3,FALSE)</f>
        <v>#REF!</v>
      </c>
    </row>
    <row r="6647" spans="1:14" hidden="1">
      <c r="A6647" s="33">
        <v>42915</v>
      </c>
      <c r="B6647" s="36">
        <v>0.47348379629629633</v>
      </c>
      <c r="C6647" s="7" t="s">
        <v>18826</v>
      </c>
      <c r="D6647" s="7" t="s">
        <v>26068</v>
      </c>
      <c r="E6647" s="7" t="s">
        <v>18827</v>
      </c>
      <c r="F6647" s="7" t="s">
        <v>1012</v>
      </c>
      <c r="G6647" s="7" t="s">
        <v>969</v>
      </c>
      <c r="H6647" s="7" t="s">
        <v>970</v>
      </c>
      <c r="I6647" s="7" t="s">
        <v>971</v>
      </c>
      <c r="J6647" s="7">
        <v>100</v>
      </c>
      <c r="K6647" s="7" t="s">
        <v>972</v>
      </c>
      <c r="L6647" s="7" t="s">
        <v>18630</v>
      </c>
      <c r="M6647" s="7" t="s">
        <v>1013</v>
      </c>
      <c r="N6647" t="e">
        <f>VLOOKUP(#REF!,自助!D:F,3,FALSE)</f>
        <v>#REF!</v>
      </c>
    </row>
    <row r="6648" spans="1:14" hidden="1">
      <c r="A6648" s="33">
        <v>42915</v>
      </c>
      <c r="B6648" s="36">
        <v>0.64350694444444445</v>
      </c>
      <c r="C6648" s="7" t="s">
        <v>18828</v>
      </c>
      <c r="D6648" s="7" t="s">
        <v>26069</v>
      </c>
      <c r="E6648" s="7" t="s">
        <v>1040</v>
      </c>
      <c r="F6648" s="7" t="s">
        <v>1012</v>
      </c>
      <c r="G6648" s="7" t="s">
        <v>969</v>
      </c>
      <c r="H6648" s="7" t="s">
        <v>970</v>
      </c>
      <c r="I6648" s="7" t="s">
        <v>971</v>
      </c>
      <c r="J6648" s="7">
        <v>20</v>
      </c>
      <c r="K6648" s="7" t="s">
        <v>972</v>
      </c>
      <c r="L6648" s="7" t="s">
        <v>18829</v>
      </c>
      <c r="M6648" s="7" t="s">
        <v>1013</v>
      </c>
      <c r="N6648" t="e">
        <f>VLOOKUP(#REF!,自助!D:F,3,FALSE)</f>
        <v>#REF!</v>
      </c>
    </row>
    <row r="6649" spans="1:14" hidden="1">
      <c r="A6649" s="33">
        <v>42915</v>
      </c>
      <c r="B6649" s="36">
        <v>0.62373842592592588</v>
      </c>
      <c r="C6649" s="7" t="s">
        <v>18830</v>
      </c>
      <c r="D6649" s="7" t="s">
        <v>26070</v>
      </c>
      <c r="E6649" s="7" t="s">
        <v>18831</v>
      </c>
      <c r="F6649" s="7" t="s">
        <v>1012</v>
      </c>
      <c r="G6649" s="7" t="s">
        <v>969</v>
      </c>
      <c r="H6649" s="7" t="s">
        <v>970</v>
      </c>
      <c r="I6649" s="7" t="s">
        <v>971</v>
      </c>
      <c r="J6649" s="7">
        <v>3000</v>
      </c>
      <c r="K6649" s="7" t="s">
        <v>972</v>
      </c>
      <c r="L6649" s="7" t="s">
        <v>18832</v>
      </c>
      <c r="M6649" s="7" t="s">
        <v>1013</v>
      </c>
      <c r="N6649" t="e">
        <f>VLOOKUP(#REF!,自助!D:F,3,FALSE)</f>
        <v>#REF!</v>
      </c>
    </row>
    <row r="6650" spans="1:14" hidden="1">
      <c r="A6650" s="33">
        <v>42915</v>
      </c>
      <c r="B6650" s="36">
        <v>0.30875000000000002</v>
      </c>
      <c r="C6650" s="7" t="s">
        <v>18833</v>
      </c>
      <c r="D6650" s="7" t="s">
        <v>26071</v>
      </c>
      <c r="E6650" s="7" t="s">
        <v>18834</v>
      </c>
      <c r="F6650" s="7" t="s">
        <v>1012</v>
      </c>
      <c r="G6650" s="7" t="s">
        <v>969</v>
      </c>
      <c r="H6650" s="7" t="s">
        <v>970</v>
      </c>
      <c r="I6650" s="7" t="s">
        <v>971</v>
      </c>
      <c r="J6650" s="7">
        <v>20</v>
      </c>
      <c r="K6650" s="7" t="s">
        <v>972</v>
      </c>
      <c r="L6650" s="7" t="s">
        <v>18835</v>
      </c>
      <c r="M6650" s="7" t="s">
        <v>1013</v>
      </c>
      <c r="N6650" t="e">
        <f>VLOOKUP(#REF!,自助!D:F,3,FALSE)</f>
        <v>#REF!</v>
      </c>
    </row>
    <row r="6651" spans="1:14" hidden="1">
      <c r="A6651" s="33">
        <v>42915</v>
      </c>
      <c r="B6651" s="36">
        <v>0.4175578703703704</v>
      </c>
      <c r="C6651" s="7" t="s">
        <v>18836</v>
      </c>
      <c r="D6651" s="7" t="s">
        <v>26072</v>
      </c>
      <c r="E6651" s="7" t="s">
        <v>18837</v>
      </c>
      <c r="F6651" s="7" t="s">
        <v>1012</v>
      </c>
      <c r="G6651" s="7" t="s">
        <v>969</v>
      </c>
      <c r="H6651" s="7" t="s">
        <v>970</v>
      </c>
      <c r="I6651" s="7" t="s">
        <v>971</v>
      </c>
      <c r="J6651" s="7">
        <v>300</v>
      </c>
      <c r="K6651" s="7" t="s">
        <v>972</v>
      </c>
      <c r="L6651" s="7" t="s">
        <v>18838</v>
      </c>
      <c r="M6651" s="7" t="s">
        <v>1013</v>
      </c>
      <c r="N6651" t="e">
        <f>VLOOKUP(#REF!,自助!D:F,3,FALSE)</f>
        <v>#REF!</v>
      </c>
    </row>
    <row r="6652" spans="1:14" hidden="1">
      <c r="A6652" s="33">
        <v>42915</v>
      </c>
      <c r="B6652" s="36">
        <v>0.33789351851851851</v>
      </c>
      <c r="C6652" s="7" t="s">
        <v>18839</v>
      </c>
      <c r="D6652" s="7" t="s">
        <v>26073</v>
      </c>
      <c r="E6652" s="7" t="s">
        <v>1414</v>
      </c>
      <c r="F6652" s="7" t="s">
        <v>1012</v>
      </c>
      <c r="G6652" s="7" t="s">
        <v>969</v>
      </c>
      <c r="H6652" s="7" t="s">
        <v>973</v>
      </c>
      <c r="I6652" s="7" t="s">
        <v>971</v>
      </c>
      <c r="J6652" s="7">
        <v>1000</v>
      </c>
      <c r="K6652" s="7" t="s">
        <v>972</v>
      </c>
      <c r="L6652" s="7" t="s">
        <v>12178</v>
      </c>
      <c r="M6652" s="7" t="s">
        <v>1013</v>
      </c>
      <c r="N6652" t="e">
        <f>VLOOKUP(#REF!,自助!D:F,3,FALSE)</f>
        <v>#REF!</v>
      </c>
    </row>
    <row r="6653" spans="1:14" hidden="1">
      <c r="A6653" s="33">
        <v>42915</v>
      </c>
      <c r="B6653" s="36">
        <v>0.46054398148148151</v>
      </c>
      <c r="C6653" s="7" t="s">
        <v>18840</v>
      </c>
      <c r="D6653" s="7" t="s">
        <v>26074</v>
      </c>
      <c r="E6653" s="7" t="s">
        <v>18841</v>
      </c>
      <c r="F6653" s="7" t="s">
        <v>1012</v>
      </c>
      <c r="G6653" s="7" t="s">
        <v>969</v>
      </c>
      <c r="H6653" s="7" t="s">
        <v>974</v>
      </c>
      <c r="I6653" s="7" t="s">
        <v>971</v>
      </c>
      <c r="J6653" s="7">
        <v>10</v>
      </c>
      <c r="K6653" s="7" t="s">
        <v>972</v>
      </c>
      <c r="L6653" s="7" t="s">
        <v>18842</v>
      </c>
      <c r="M6653" s="7" t="s">
        <v>1013</v>
      </c>
      <c r="N6653" t="e">
        <f>VLOOKUP(#REF!,自助!D:F,3,FALSE)</f>
        <v>#REF!</v>
      </c>
    </row>
    <row r="6654" spans="1:14" hidden="1">
      <c r="A6654" s="33">
        <v>42915</v>
      </c>
      <c r="B6654" s="36">
        <v>0.4107407407407408</v>
      </c>
      <c r="C6654" s="7" t="s">
        <v>18843</v>
      </c>
      <c r="D6654" s="7" t="s">
        <v>26075</v>
      </c>
      <c r="E6654" s="7" t="s">
        <v>18844</v>
      </c>
      <c r="F6654" s="7" t="s">
        <v>1012</v>
      </c>
      <c r="G6654" s="7" t="s">
        <v>969</v>
      </c>
      <c r="H6654" s="7" t="s">
        <v>970</v>
      </c>
      <c r="I6654" s="7" t="s">
        <v>971</v>
      </c>
      <c r="J6654" s="7">
        <v>600</v>
      </c>
      <c r="K6654" s="7" t="s">
        <v>972</v>
      </c>
      <c r="L6654" s="7" t="s">
        <v>18845</v>
      </c>
      <c r="M6654" s="7" t="s">
        <v>1013</v>
      </c>
      <c r="N6654" t="e">
        <f>VLOOKUP(#REF!,自助!D:F,3,FALSE)</f>
        <v>#REF!</v>
      </c>
    </row>
    <row r="6655" spans="1:14" hidden="1">
      <c r="A6655" s="33">
        <v>42915</v>
      </c>
      <c r="B6655" s="36">
        <v>0.53662037037037036</v>
      </c>
      <c r="C6655" s="7" t="s">
        <v>18846</v>
      </c>
      <c r="D6655" s="7" t="s">
        <v>26076</v>
      </c>
      <c r="E6655" s="7" t="s">
        <v>1190</v>
      </c>
      <c r="F6655" s="7" t="s">
        <v>1012</v>
      </c>
      <c r="G6655" s="7" t="s">
        <v>969</v>
      </c>
      <c r="H6655" s="7" t="s">
        <v>970</v>
      </c>
      <c r="I6655" s="7" t="s">
        <v>971</v>
      </c>
      <c r="J6655" s="7">
        <v>500</v>
      </c>
      <c r="K6655" s="7" t="s">
        <v>1108</v>
      </c>
      <c r="L6655" s="7" t="s">
        <v>18847</v>
      </c>
      <c r="M6655" s="7" t="s">
        <v>1013</v>
      </c>
      <c r="N6655" t="e">
        <f>VLOOKUP(#REF!,自助!D:F,3,FALSE)</f>
        <v>#REF!</v>
      </c>
    </row>
    <row r="6656" spans="1:14" hidden="1">
      <c r="A6656" s="33">
        <v>42915</v>
      </c>
      <c r="B6656" s="36">
        <v>0.43364583333333334</v>
      </c>
      <c r="C6656" s="7" t="s">
        <v>18848</v>
      </c>
      <c r="D6656" s="7" t="s">
        <v>26077</v>
      </c>
      <c r="E6656" s="7" t="s">
        <v>1458</v>
      </c>
      <c r="F6656" s="7" t="s">
        <v>1012</v>
      </c>
      <c r="G6656" s="7" t="s">
        <v>969</v>
      </c>
      <c r="H6656" s="7" t="s">
        <v>970</v>
      </c>
      <c r="I6656" s="7" t="s">
        <v>971</v>
      </c>
      <c r="J6656" s="7">
        <v>200</v>
      </c>
      <c r="K6656" s="7" t="s">
        <v>1026</v>
      </c>
      <c r="L6656" s="7" t="s">
        <v>18849</v>
      </c>
      <c r="M6656" s="7" t="s">
        <v>1013</v>
      </c>
      <c r="N6656" t="e">
        <f>VLOOKUP(#REF!,自助!D:F,3,FALSE)</f>
        <v>#REF!</v>
      </c>
    </row>
    <row r="6657" spans="1:14" hidden="1">
      <c r="A6657" s="33">
        <v>42915</v>
      </c>
      <c r="B6657" s="36">
        <v>0.4024537037037037</v>
      </c>
      <c r="C6657" s="7" t="s">
        <v>18850</v>
      </c>
      <c r="D6657" s="7" t="s">
        <v>26078</v>
      </c>
      <c r="E6657" s="7" t="s">
        <v>18851</v>
      </c>
      <c r="F6657" s="7" t="s">
        <v>1012</v>
      </c>
      <c r="G6657" s="7" t="s">
        <v>969</v>
      </c>
      <c r="H6657" s="7" t="s">
        <v>980</v>
      </c>
      <c r="I6657" s="7" t="s">
        <v>971</v>
      </c>
      <c r="J6657" s="7">
        <v>50</v>
      </c>
      <c r="K6657" s="7" t="s">
        <v>1106</v>
      </c>
      <c r="L6657" s="7" t="s">
        <v>18852</v>
      </c>
      <c r="M6657" s="7" t="s">
        <v>1013</v>
      </c>
      <c r="N6657" t="e">
        <f>VLOOKUP(#REF!,自助!D:F,3,FALSE)</f>
        <v>#REF!</v>
      </c>
    </row>
    <row r="6658" spans="1:14" hidden="1">
      <c r="A6658" s="33">
        <v>42915</v>
      </c>
      <c r="B6658" s="36">
        <v>0.48601851851851857</v>
      </c>
      <c r="C6658" s="7" t="s">
        <v>18853</v>
      </c>
      <c r="D6658" s="7" t="s">
        <v>26079</v>
      </c>
      <c r="E6658" s="7" t="s">
        <v>18854</v>
      </c>
      <c r="F6658" s="7" t="s">
        <v>1012</v>
      </c>
      <c r="G6658" s="7" t="s">
        <v>969</v>
      </c>
      <c r="H6658" s="7" t="s">
        <v>975</v>
      </c>
      <c r="I6658" s="7" t="s">
        <v>971</v>
      </c>
      <c r="J6658" s="7">
        <v>200</v>
      </c>
      <c r="K6658" s="7" t="s">
        <v>972</v>
      </c>
      <c r="L6658" s="7" t="s">
        <v>18855</v>
      </c>
      <c r="M6658" s="7" t="s">
        <v>1013</v>
      </c>
      <c r="N6658" t="e">
        <f>VLOOKUP(#REF!,自助!D:F,3,FALSE)</f>
        <v>#REF!</v>
      </c>
    </row>
    <row r="6659" spans="1:14" hidden="1">
      <c r="A6659" s="33">
        <v>42915</v>
      </c>
      <c r="B6659" s="36">
        <v>0.36413194444444441</v>
      </c>
      <c r="C6659" s="7" t="s">
        <v>18856</v>
      </c>
      <c r="D6659" s="7" t="s">
        <v>26080</v>
      </c>
      <c r="E6659" s="7" t="s">
        <v>18857</v>
      </c>
      <c r="F6659" s="7" t="s">
        <v>1012</v>
      </c>
      <c r="G6659" s="7" t="s">
        <v>969</v>
      </c>
      <c r="H6659" s="7" t="s">
        <v>980</v>
      </c>
      <c r="I6659" s="7" t="s">
        <v>971</v>
      </c>
      <c r="J6659" s="7">
        <v>100</v>
      </c>
      <c r="K6659" s="7" t="s">
        <v>972</v>
      </c>
      <c r="L6659" s="7" t="s">
        <v>18858</v>
      </c>
      <c r="M6659" s="7" t="s">
        <v>1013</v>
      </c>
      <c r="N6659" t="e">
        <f>VLOOKUP(#REF!,自助!D:F,3,FALSE)</f>
        <v>#REF!</v>
      </c>
    </row>
    <row r="6660" spans="1:14" hidden="1">
      <c r="A6660" s="33">
        <v>42915</v>
      </c>
      <c r="B6660" s="36">
        <v>0.41986111111111107</v>
      </c>
      <c r="C6660" s="7" t="s">
        <v>18859</v>
      </c>
      <c r="D6660" s="7" t="s">
        <v>26081</v>
      </c>
      <c r="E6660" s="7" t="s">
        <v>18860</v>
      </c>
      <c r="F6660" s="7" t="s">
        <v>1012</v>
      </c>
      <c r="G6660" s="7" t="s">
        <v>969</v>
      </c>
      <c r="H6660" s="7" t="s">
        <v>970</v>
      </c>
      <c r="I6660" s="7" t="s">
        <v>971</v>
      </c>
      <c r="J6660" s="7">
        <v>10</v>
      </c>
      <c r="K6660" s="7" t="s">
        <v>972</v>
      </c>
      <c r="L6660" s="7" t="s">
        <v>18861</v>
      </c>
      <c r="M6660" s="7" t="s">
        <v>1013</v>
      </c>
      <c r="N6660" t="e">
        <f>VLOOKUP(#REF!,自助!D:F,3,FALSE)</f>
        <v>#REF!</v>
      </c>
    </row>
    <row r="6661" spans="1:14" hidden="1">
      <c r="A6661" s="33">
        <v>42915</v>
      </c>
      <c r="B6661" s="36">
        <v>0.42094907407407406</v>
      </c>
      <c r="C6661" s="7" t="s">
        <v>18862</v>
      </c>
      <c r="D6661" s="7" t="s">
        <v>26082</v>
      </c>
      <c r="E6661" s="7" t="s">
        <v>18863</v>
      </c>
      <c r="F6661" s="7" t="s">
        <v>1012</v>
      </c>
      <c r="G6661" s="7" t="s">
        <v>969</v>
      </c>
      <c r="H6661" s="7" t="s">
        <v>970</v>
      </c>
      <c r="I6661" s="7" t="s">
        <v>971</v>
      </c>
      <c r="J6661" s="7">
        <v>20</v>
      </c>
      <c r="K6661" s="7" t="s">
        <v>972</v>
      </c>
      <c r="L6661" s="7" t="s">
        <v>18864</v>
      </c>
      <c r="M6661" s="7" t="s">
        <v>1013</v>
      </c>
      <c r="N6661" t="e">
        <f>VLOOKUP(#REF!,自助!D:F,3,FALSE)</f>
        <v>#REF!</v>
      </c>
    </row>
    <row r="6662" spans="1:14" hidden="1">
      <c r="A6662" s="33">
        <v>42915</v>
      </c>
      <c r="B6662" s="36">
        <v>0.45129629629629631</v>
      </c>
      <c r="C6662" s="7" t="s">
        <v>18865</v>
      </c>
      <c r="D6662" s="7" t="s">
        <v>26083</v>
      </c>
      <c r="E6662" s="7" t="s">
        <v>18866</v>
      </c>
      <c r="F6662" s="7" t="s">
        <v>1012</v>
      </c>
      <c r="G6662" s="7" t="s">
        <v>969</v>
      </c>
      <c r="H6662" s="7" t="s">
        <v>970</v>
      </c>
      <c r="I6662" s="7" t="s">
        <v>971</v>
      </c>
      <c r="J6662" s="7">
        <v>200</v>
      </c>
      <c r="K6662" s="7" t="s">
        <v>972</v>
      </c>
      <c r="L6662" s="7" t="s">
        <v>18867</v>
      </c>
      <c r="M6662" s="7" t="s">
        <v>1013</v>
      </c>
      <c r="N6662" t="e">
        <f>VLOOKUP(#REF!,自助!D:F,3,FALSE)</f>
        <v>#REF!</v>
      </c>
    </row>
    <row r="6663" spans="1:14" hidden="1">
      <c r="A6663" s="33">
        <v>42915</v>
      </c>
      <c r="B6663" s="36">
        <v>0.59805555555555556</v>
      </c>
      <c r="C6663" s="7" t="s">
        <v>18868</v>
      </c>
      <c r="D6663" s="7" t="s">
        <v>26084</v>
      </c>
      <c r="E6663" s="7" t="s">
        <v>18869</v>
      </c>
      <c r="F6663" s="7" t="s">
        <v>1012</v>
      </c>
      <c r="G6663" s="7" t="s">
        <v>969</v>
      </c>
      <c r="H6663" s="7" t="s">
        <v>970</v>
      </c>
      <c r="I6663" s="7" t="s">
        <v>971</v>
      </c>
      <c r="J6663" s="7">
        <v>50</v>
      </c>
      <c r="K6663" s="7" t="s">
        <v>972</v>
      </c>
      <c r="L6663" s="7" t="s">
        <v>18870</v>
      </c>
      <c r="M6663" s="7" t="s">
        <v>1013</v>
      </c>
      <c r="N6663" t="e">
        <f>VLOOKUP(#REF!,自助!D:F,3,FALSE)</f>
        <v>#REF!</v>
      </c>
    </row>
    <row r="6664" spans="1:14" hidden="1">
      <c r="A6664" s="33">
        <v>42915</v>
      </c>
      <c r="B6664" s="36">
        <v>0.73121527777777784</v>
      </c>
      <c r="C6664" s="7" t="s">
        <v>18871</v>
      </c>
      <c r="D6664" s="7" t="s">
        <v>26085</v>
      </c>
      <c r="E6664" s="7" t="s">
        <v>18872</v>
      </c>
      <c r="F6664" s="7" t="s">
        <v>1012</v>
      </c>
      <c r="G6664" s="7" t="s">
        <v>969</v>
      </c>
      <c r="H6664" s="7" t="s">
        <v>970</v>
      </c>
      <c r="I6664" s="7" t="s">
        <v>971</v>
      </c>
      <c r="J6664" s="7">
        <v>20</v>
      </c>
      <c r="K6664" s="7" t="s">
        <v>972</v>
      </c>
      <c r="L6664" s="7" t="s">
        <v>18873</v>
      </c>
      <c r="M6664" s="7" t="s">
        <v>1013</v>
      </c>
      <c r="N6664" t="e">
        <f>VLOOKUP(#REF!,自助!D:F,3,FALSE)</f>
        <v>#REF!</v>
      </c>
    </row>
    <row r="6665" spans="1:14" hidden="1">
      <c r="A6665" s="33">
        <v>42915</v>
      </c>
      <c r="B6665" s="36">
        <v>0.34190972222222221</v>
      </c>
      <c r="C6665" s="7" t="s">
        <v>18874</v>
      </c>
      <c r="D6665" s="7" t="s">
        <v>26086</v>
      </c>
      <c r="E6665" s="7" t="s">
        <v>16836</v>
      </c>
      <c r="F6665" s="7" t="s">
        <v>1012</v>
      </c>
      <c r="G6665" s="7" t="s">
        <v>969</v>
      </c>
      <c r="H6665" s="7" t="s">
        <v>973</v>
      </c>
      <c r="I6665" s="7" t="s">
        <v>971</v>
      </c>
      <c r="J6665" s="7">
        <v>100</v>
      </c>
      <c r="K6665" s="7" t="s">
        <v>972</v>
      </c>
      <c r="L6665" s="7" t="s">
        <v>18875</v>
      </c>
      <c r="M6665" s="7" t="s">
        <v>1013</v>
      </c>
      <c r="N6665" t="e">
        <f>VLOOKUP(#REF!,自助!D:F,3,FALSE)</f>
        <v>#REF!</v>
      </c>
    </row>
    <row r="6666" spans="1:14" hidden="1">
      <c r="A6666" s="33">
        <v>42915</v>
      </c>
      <c r="B6666" s="36">
        <v>0.38192129629629629</v>
      </c>
      <c r="C6666" s="7" t="s">
        <v>18876</v>
      </c>
      <c r="D6666" s="7" t="s">
        <v>26087</v>
      </c>
      <c r="E6666" s="7" t="s">
        <v>18877</v>
      </c>
      <c r="F6666" s="7" t="s">
        <v>1012</v>
      </c>
      <c r="G6666" s="7" t="s">
        <v>969</v>
      </c>
      <c r="H6666" s="7" t="s">
        <v>970</v>
      </c>
      <c r="I6666" s="7" t="s">
        <v>971</v>
      </c>
      <c r="J6666" s="7">
        <v>100</v>
      </c>
      <c r="K6666" s="7" t="s">
        <v>972</v>
      </c>
      <c r="L6666" s="7" t="s">
        <v>18878</v>
      </c>
      <c r="M6666" s="7" t="s">
        <v>1013</v>
      </c>
      <c r="N6666" t="e">
        <f>VLOOKUP(#REF!,自助!D:F,3,FALSE)</f>
        <v>#REF!</v>
      </c>
    </row>
    <row r="6667" spans="1:14" hidden="1">
      <c r="A6667" s="33">
        <v>42915</v>
      </c>
      <c r="B6667" s="36">
        <v>0.41302083333333334</v>
      </c>
      <c r="C6667" s="7" t="s">
        <v>18879</v>
      </c>
      <c r="D6667" s="7" t="s">
        <v>26088</v>
      </c>
      <c r="E6667" s="7" t="s">
        <v>18877</v>
      </c>
      <c r="F6667" s="7" t="s">
        <v>1012</v>
      </c>
      <c r="G6667" s="7" t="s">
        <v>969</v>
      </c>
      <c r="H6667" s="7" t="s">
        <v>973</v>
      </c>
      <c r="I6667" s="7" t="s">
        <v>971</v>
      </c>
      <c r="J6667" s="7">
        <v>450</v>
      </c>
      <c r="K6667" s="7" t="s">
        <v>972</v>
      </c>
      <c r="L6667" s="7" t="s">
        <v>18880</v>
      </c>
      <c r="M6667" s="7" t="s">
        <v>1013</v>
      </c>
      <c r="N6667" t="e">
        <f>VLOOKUP(#REF!,自助!D:F,3,FALSE)</f>
        <v>#REF!</v>
      </c>
    </row>
    <row r="6668" spans="1:14" hidden="1">
      <c r="A6668" s="33">
        <v>42915</v>
      </c>
      <c r="B6668" s="36">
        <v>0.46285879629629628</v>
      </c>
      <c r="C6668" s="7" t="s">
        <v>18881</v>
      </c>
      <c r="D6668" s="7" t="s">
        <v>26089</v>
      </c>
      <c r="E6668" s="7" t="s">
        <v>1415</v>
      </c>
      <c r="F6668" s="7" t="s">
        <v>1012</v>
      </c>
      <c r="G6668" s="7" t="s">
        <v>969</v>
      </c>
      <c r="H6668" s="7" t="s">
        <v>980</v>
      </c>
      <c r="I6668" s="7" t="s">
        <v>971</v>
      </c>
      <c r="J6668" s="7">
        <v>2700</v>
      </c>
      <c r="K6668" s="7" t="s">
        <v>972</v>
      </c>
      <c r="L6668" s="7" t="s">
        <v>18882</v>
      </c>
      <c r="M6668" s="7" t="s">
        <v>1013</v>
      </c>
      <c r="N6668" t="e">
        <f>VLOOKUP(#REF!,自助!D:F,3,FALSE)</f>
        <v>#REF!</v>
      </c>
    </row>
    <row r="6669" spans="1:14" hidden="1">
      <c r="A6669" s="33">
        <v>42915</v>
      </c>
      <c r="B6669" s="36">
        <v>0.59956018518518517</v>
      </c>
      <c r="C6669" s="7" t="s">
        <v>18883</v>
      </c>
      <c r="D6669" s="7" t="s">
        <v>26090</v>
      </c>
      <c r="E6669" s="7" t="s">
        <v>18884</v>
      </c>
      <c r="F6669" s="7" t="s">
        <v>1012</v>
      </c>
      <c r="G6669" s="7" t="s">
        <v>969</v>
      </c>
      <c r="H6669" s="7" t="s">
        <v>970</v>
      </c>
      <c r="I6669" s="7" t="s">
        <v>971</v>
      </c>
      <c r="J6669" s="7">
        <v>50</v>
      </c>
      <c r="K6669" s="7" t="s">
        <v>972</v>
      </c>
      <c r="L6669" s="7" t="s">
        <v>18885</v>
      </c>
      <c r="M6669" s="7" t="s">
        <v>1013</v>
      </c>
      <c r="N6669" t="e">
        <f>VLOOKUP(#REF!,自助!D:F,3,FALSE)</f>
        <v>#REF!</v>
      </c>
    </row>
    <row r="6670" spans="1:14" hidden="1">
      <c r="A6670" s="33">
        <v>42915</v>
      </c>
      <c r="B6670" s="36">
        <v>0.43868055555555552</v>
      </c>
      <c r="C6670" s="7" t="s">
        <v>18886</v>
      </c>
      <c r="D6670" s="7" t="s">
        <v>26091</v>
      </c>
      <c r="E6670" s="7" t="s">
        <v>18887</v>
      </c>
      <c r="F6670" s="7" t="s">
        <v>1012</v>
      </c>
      <c r="G6670" s="7" t="s">
        <v>969</v>
      </c>
      <c r="H6670" s="7" t="s">
        <v>1003</v>
      </c>
      <c r="I6670" s="7" t="s">
        <v>971</v>
      </c>
      <c r="J6670" s="7">
        <v>20</v>
      </c>
      <c r="K6670" s="7" t="s">
        <v>972</v>
      </c>
      <c r="L6670" s="7" t="s">
        <v>18888</v>
      </c>
      <c r="M6670" s="7" t="s">
        <v>1013</v>
      </c>
      <c r="N6670" t="e">
        <f>VLOOKUP(#REF!,自助!D:F,3,FALSE)</f>
        <v>#REF!</v>
      </c>
    </row>
    <row r="6671" spans="1:14" hidden="1">
      <c r="A6671" s="33">
        <v>42915</v>
      </c>
      <c r="B6671" s="36">
        <v>0.44831018518518517</v>
      </c>
      <c r="C6671" s="7" t="s">
        <v>18889</v>
      </c>
      <c r="D6671" s="7" t="s">
        <v>26092</v>
      </c>
      <c r="E6671" s="7" t="s">
        <v>18887</v>
      </c>
      <c r="F6671" s="7" t="s">
        <v>1012</v>
      </c>
      <c r="G6671" s="7" t="s">
        <v>969</v>
      </c>
      <c r="H6671" s="7" t="s">
        <v>1003</v>
      </c>
      <c r="I6671" s="7" t="s">
        <v>971</v>
      </c>
      <c r="J6671" s="7">
        <v>10</v>
      </c>
      <c r="K6671" s="7" t="s">
        <v>972</v>
      </c>
      <c r="L6671" s="7" t="s">
        <v>18890</v>
      </c>
      <c r="M6671" s="7" t="s">
        <v>1013</v>
      </c>
      <c r="N6671" t="e">
        <f>VLOOKUP(#REF!,自助!D:F,3,FALSE)</f>
        <v>#REF!</v>
      </c>
    </row>
    <row r="6672" spans="1:14" hidden="1">
      <c r="A6672" s="33">
        <v>42915</v>
      </c>
      <c r="B6672" s="36">
        <v>0.73373842592592586</v>
      </c>
      <c r="C6672" s="7" t="s">
        <v>18891</v>
      </c>
      <c r="D6672" s="7" t="s">
        <v>26093</v>
      </c>
      <c r="E6672" s="7" t="s">
        <v>18892</v>
      </c>
      <c r="F6672" s="7" t="s">
        <v>1012</v>
      </c>
      <c r="G6672" s="7" t="s">
        <v>969</v>
      </c>
      <c r="H6672" s="7" t="s">
        <v>970</v>
      </c>
      <c r="I6672" s="7" t="s">
        <v>971</v>
      </c>
      <c r="J6672" s="7">
        <v>20</v>
      </c>
      <c r="K6672" s="7" t="s">
        <v>972</v>
      </c>
      <c r="L6672" s="7" t="s">
        <v>18893</v>
      </c>
      <c r="M6672" s="7" t="s">
        <v>1013</v>
      </c>
      <c r="N6672" t="e">
        <f>VLOOKUP(#REF!,自助!D:F,3,FALSE)</f>
        <v>#REF!</v>
      </c>
    </row>
    <row r="6673" spans="1:14" hidden="1">
      <c r="A6673" s="33">
        <v>42915</v>
      </c>
      <c r="B6673" s="36">
        <v>0.74358796296296292</v>
      </c>
      <c r="C6673" s="7" t="s">
        <v>18894</v>
      </c>
      <c r="D6673" s="7" t="s">
        <v>26094</v>
      </c>
      <c r="E6673" s="7" t="s">
        <v>18892</v>
      </c>
      <c r="F6673" s="7" t="s">
        <v>1012</v>
      </c>
      <c r="G6673" s="7" t="s">
        <v>969</v>
      </c>
      <c r="H6673" s="7" t="s">
        <v>970</v>
      </c>
      <c r="I6673" s="7" t="s">
        <v>971</v>
      </c>
      <c r="J6673" s="7">
        <v>500</v>
      </c>
      <c r="K6673" s="7" t="s">
        <v>972</v>
      </c>
      <c r="L6673" s="7" t="s">
        <v>18895</v>
      </c>
      <c r="M6673" s="7" t="s">
        <v>1013</v>
      </c>
      <c r="N6673" t="e">
        <f>VLOOKUP(#REF!,自助!D:F,3,FALSE)</f>
        <v>#REF!</v>
      </c>
    </row>
    <row r="6674" spans="1:14" hidden="1">
      <c r="A6674" s="33">
        <v>42915</v>
      </c>
      <c r="B6674" s="36">
        <v>0.76572916666666668</v>
      </c>
      <c r="C6674" s="7" t="s">
        <v>18896</v>
      </c>
      <c r="D6674" s="7" t="s">
        <v>26095</v>
      </c>
      <c r="E6674" s="7" t="s">
        <v>18897</v>
      </c>
      <c r="F6674" s="7" t="s">
        <v>1012</v>
      </c>
      <c r="G6674" s="7" t="s">
        <v>969</v>
      </c>
      <c r="H6674" s="7" t="s">
        <v>973</v>
      </c>
      <c r="I6674" s="7" t="s">
        <v>971</v>
      </c>
      <c r="J6674" s="7">
        <v>300</v>
      </c>
      <c r="K6674" s="7" t="s">
        <v>972</v>
      </c>
      <c r="L6674" s="7" t="s">
        <v>18898</v>
      </c>
      <c r="M6674" s="7" t="s">
        <v>1013</v>
      </c>
      <c r="N6674" t="e">
        <f>VLOOKUP(#REF!,自助!D:F,3,FALSE)</f>
        <v>#REF!</v>
      </c>
    </row>
    <row r="6675" spans="1:14" hidden="1">
      <c r="A6675" s="33">
        <v>42915</v>
      </c>
      <c r="B6675" s="36">
        <v>0.76615740740740745</v>
      </c>
      <c r="C6675" s="7" t="s">
        <v>18899</v>
      </c>
      <c r="D6675" s="7" t="s">
        <v>26096</v>
      </c>
      <c r="E6675" s="7" t="s">
        <v>18897</v>
      </c>
      <c r="F6675" s="7" t="s">
        <v>1012</v>
      </c>
      <c r="G6675" s="7" t="s">
        <v>969</v>
      </c>
      <c r="H6675" s="7" t="s">
        <v>973</v>
      </c>
      <c r="I6675" s="7" t="s">
        <v>971</v>
      </c>
      <c r="J6675" s="7">
        <v>700</v>
      </c>
      <c r="K6675" s="7" t="s">
        <v>972</v>
      </c>
      <c r="L6675" s="7" t="s">
        <v>18900</v>
      </c>
      <c r="M6675" s="7" t="s">
        <v>1013</v>
      </c>
      <c r="N6675" t="e">
        <f>VLOOKUP(#REF!,自助!D:F,3,FALSE)</f>
        <v>#REF!</v>
      </c>
    </row>
    <row r="6676" spans="1:14" hidden="1">
      <c r="A6676" s="33">
        <v>42915</v>
      </c>
      <c r="B6676" s="36">
        <v>0.3759953703703704</v>
      </c>
      <c r="C6676" s="7" t="s">
        <v>18901</v>
      </c>
      <c r="D6676" s="7" t="s">
        <v>26097</v>
      </c>
      <c r="E6676" s="7" t="s">
        <v>16861</v>
      </c>
      <c r="F6676" s="7" t="s">
        <v>1012</v>
      </c>
      <c r="G6676" s="7" t="s">
        <v>969</v>
      </c>
      <c r="H6676" s="7" t="s">
        <v>970</v>
      </c>
      <c r="I6676" s="7" t="s">
        <v>971</v>
      </c>
      <c r="J6676" s="7">
        <v>100</v>
      </c>
      <c r="K6676" s="7" t="s">
        <v>972</v>
      </c>
      <c r="L6676" s="7" t="s">
        <v>18902</v>
      </c>
      <c r="M6676" s="7" t="s">
        <v>1013</v>
      </c>
      <c r="N6676" t="e">
        <f>VLOOKUP(#REF!,自助!D:F,3,FALSE)</f>
        <v>#REF!</v>
      </c>
    </row>
    <row r="6677" spans="1:14" hidden="1">
      <c r="A6677" s="33">
        <v>42915</v>
      </c>
      <c r="B6677" s="36">
        <v>0.74667824074074074</v>
      </c>
      <c r="C6677" s="7" t="s">
        <v>18903</v>
      </c>
      <c r="D6677" s="7" t="s">
        <v>26098</v>
      </c>
      <c r="E6677" s="7" t="s">
        <v>18904</v>
      </c>
      <c r="F6677" s="7" t="s">
        <v>1012</v>
      </c>
      <c r="G6677" s="7" t="s">
        <v>969</v>
      </c>
      <c r="H6677" s="7" t="s">
        <v>970</v>
      </c>
      <c r="I6677" s="7" t="s">
        <v>971</v>
      </c>
      <c r="J6677" s="7">
        <v>500</v>
      </c>
      <c r="K6677" s="7" t="s">
        <v>972</v>
      </c>
      <c r="L6677" s="7" t="s">
        <v>18905</v>
      </c>
      <c r="M6677" s="7" t="s">
        <v>1013</v>
      </c>
      <c r="N6677" t="e">
        <f>VLOOKUP(#REF!,自助!D:F,3,FALSE)</f>
        <v>#REF!</v>
      </c>
    </row>
    <row r="6678" spans="1:14" hidden="1">
      <c r="A6678" s="33">
        <v>42915</v>
      </c>
      <c r="B6678" s="36">
        <v>0.79918981481481488</v>
      </c>
      <c r="C6678" s="7" t="s">
        <v>18906</v>
      </c>
      <c r="D6678" s="7" t="s">
        <v>26099</v>
      </c>
      <c r="E6678" s="7" t="s">
        <v>16864</v>
      </c>
      <c r="F6678" s="7" t="s">
        <v>1012</v>
      </c>
      <c r="G6678" s="7" t="s">
        <v>969</v>
      </c>
      <c r="H6678" s="7" t="s">
        <v>973</v>
      </c>
      <c r="I6678" s="7" t="s">
        <v>971</v>
      </c>
      <c r="J6678" s="7">
        <v>1960</v>
      </c>
      <c r="K6678" s="7" t="s">
        <v>972</v>
      </c>
      <c r="L6678" s="7" t="s">
        <v>18907</v>
      </c>
      <c r="M6678" s="7" t="s">
        <v>1013</v>
      </c>
      <c r="N6678" t="e">
        <f>VLOOKUP(#REF!,自助!D:F,3,FALSE)</f>
        <v>#REF!</v>
      </c>
    </row>
    <row r="6679" spans="1:14" hidden="1">
      <c r="A6679" s="33">
        <v>42915</v>
      </c>
      <c r="B6679" s="36">
        <v>0.80694444444444446</v>
      </c>
      <c r="C6679" s="7" t="s">
        <v>18908</v>
      </c>
      <c r="D6679" s="7" t="s">
        <v>26100</v>
      </c>
      <c r="E6679" s="7" t="s">
        <v>16864</v>
      </c>
      <c r="F6679" s="7" t="s">
        <v>1012</v>
      </c>
      <c r="G6679" s="7" t="s">
        <v>969</v>
      </c>
      <c r="H6679" s="7" t="s">
        <v>973</v>
      </c>
      <c r="I6679" s="7" t="s">
        <v>971</v>
      </c>
      <c r="J6679" s="7">
        <v>20</v>
      </c>
      <c r="K6679" s="7" t="s">
        <v>972</v>
      </c>
      <c r="L6679" s="7" t="s">
        <v>16867</v>
      </c>
      <c r="M6679" s="7" t="s">
        <v>1013</v>
      </c>
      <c r="N6679" t="e">
        <f>VLOOKUP(#REF!,自助!D:F,3,FALSE)</f>
        <v>#REF!</v>
      </c>
    </row>
    <row r="6680" spans="1:14" hidden="1">
      <c r="A6680" s="33">
        <v>42915</v>
      </c>
      <c r="B6680" s="36">
        <v>0.38608796296296299</v>
      </c>
      <c r="C6680" s="7" t="s">
        <v>18909</v>
      </c>
      <c r="D6680" s="7" t="s">
        <v>26101</v>
      </c>
      <c r="E6680" s="7" t="s">
        <v>18910</v>
      </c>
      <c r="F6680" s="7" t="s">
        <v>1012</v>
      </c>
      <c r="G6680" s="7" t="s">
        <v>969</v>
      </c>
      <c r="H6680" s="7" t="s">
        <v>970</v>
      </c>
      <c r="I6680" s="7" t="s">
        <v>971</v>
      </c>
      <c r="J6680" s="7">
        <v>2000</v>
      </c>
      <c r="K6680" s="7" t="s">
        <v>972</v>
      </c>
      <c r="L6680" s="7" t="s">
        <v>18911</v>
      </c>
      <c r="M6680" s="7" t="s">
        <v>1013</v>
      </c>
      <c r="N6680" t="e">
        <f>VLOOKUP(#REF!,自助!D:F,3,FALSE)</f>
        <v>#REF!</v>
      </c>
    </row>
    <row r="6681" spans="1:14" hidden="1">
      <c r="A6681" s="33">
        <v>42915</v>
      </c>
      <c r="B6681" s="36">
        <v>0.45421296296296299</v>
      </c>
      <c r="C6681" s="7" t="s">
        <v>18912</v>
      </c>
      <c r="D6681" s="7" t="s">
        <v>26102</v>
      </c>
      <c r="E6681" s="7" t="s">
        <v>18913</v>
      </c>
      <c r="F6681" s="7" t="s">
        <v>1012</v>
      </c>
      <c r="G6681" s="7" t="s">
        <v>969</v>
      </c>
      <c r="H6681" s="7" t="s">
        <v>976</v>
      </c>
      <c r="I6681" s="7" t="s">
        <v>971</v>
      </c>
      <c r="J6681" s="7">
        <v>100</v>
      </c>
      <c r="K6681" s="7" t="s">
        <v>972</v>
      </c>
      <c r="L6681" s="7" t="s">
        <v>18914</v>
      </c>
      <c r="M6681" s="7" t="s">
        <v>1013</v>
      </c>
      <c r="N6681" t="e">
        <f>VLOOKUP(#REF!,自助!D:F,3,FALSE)</f>
        <v>#REF!</v>
      </c>
    </row>
    <row r="6682" spans="1:14" hidden="1">
      <c r="A6682" s="33">
        <v>42915</v>
      </c>
      <c r="B6682" s="36">
        <v>0.47752314814814811</v>
      </c>
      <c r="C6682" s="7" t="s">
        <v>18915</v>
      </c>
      <c r="D6682" s="7" t="s">
        <v>26103</v>
      </c>
      <c r="E6682" s="7" t="s">
        <v>18916</v>
      </c>
      <c r="F6682" s="7" t="s">
        <v>1012</v>
      </c>
      <c r="G6682" s="7" t="s">
        <v>969</v>
      </c>
      <c r="H6682" s="7" t="s">
        <v>970</v>
      </c>
      <c r="I6682" s="7" t="s">
        <v>971</v>
      </c>
      <c r="J6682" s="7">
        <v>15</v>
      </c>
      <c r="K6682" s="7" t="s">
        <v>972</v>
      </c>
      <c r="L6682" s="7" t="s">
        <v>18917</v>
      </c>
      <c r="M6682" s="7" t="s">
        <v>1013</v>
      </c>
      <c r="N6682" t="e">
        <f>VLOOKUP(#REF!,自助!D:F,3,FALSE)</f>
        <v>#REF!</v>
      </c>
    </row>
    <row r="6683" spans="1:14" hidden="1">
      <c r="A6683" s="33">
        <v>42915</v>
      </c>
      <c r="B6683" s="36">
        <v>0.30278935185185185</v>
      </c>
      <c r="C6683" s="7" t="s">
        <v>18918</v>
      </c>
      <c r="D6683" s="7" t="s">
        <v>26104</v>
      </c>
      <c r="E6683" s="7" t="s">
        <v>18919</v>
      </c>
      <c r="F6683" s="7" t="s">
        <v>1012</v>
      </c>
      <c r="G6683" s="7" t="s">
        <v>969</v>
      </c>
      <c r="H6683" s="7" t="s">
        <v>975</v>
      </c>
      <c r="I6683" s="7" t="s">
        <v>971</v>
      </c>
      <c r="J6683" s="7">
        <v>10</v>
      </c>
      <c r="K6683" s="7" t="s">
        <v>972</v>
      </c>
      <c r="L6683" s="7" t="s">
        <v>18920</v>
      </c>
      <c r="M6683" s="7" t="s">
        <v>1013</v>
      </c>
      <c r="N6683" t="e">
        <f>VLOOKUP(#REF!,自助!D:F,3,FALSE)</f>
        <v>#REF!</v>
      </c>
    </row>
    <row r="6684" spans="1:14" hidden="1">
      <c r="A6684" s="33">
        <v>42915</v>
      </c>
      <c r="B6684" s="36">
        <v>0.47467592592592595</v>
      </c>
      <c r="C6684" s="7" t="s">
        <v>18921</v>
      </c>
      <c r="D6684" s="7" t="s">
        <v>26105</v>
      </c>
      <c r="E6684" s="7" t="s">
        <v>18919</v>
      </c>
      <c r="F6684" s="7" t="s">
        <v>1012</v>
      </c>
      <c r="G6684" s="7" t="s">
        <v>969</v>
      </c>
      <c r="H6684" s="7" t="s">
        <v>975</v>
      </c>
      <c r="I6684" s="7" t="s">
        <v>971</v>
      </c>
      <c r="J6684" s="7">
        <v>20</v>
      </c>
      <c r="K6684" s="7" t="s">
        <v>972</v>
      </c>
      <c r="L6684" s="7" t="s">
        <v>18922</v>
      </c>
      <c r="M6684" s="7" t="s">
        <v>1013</v>
      </c>
      <c r="N6684" t="e">
        <f>VLOOKUP(#REF!,自助!D:F,3,FALSE)</f>
        <v>#REF!</v>
      </c>
    </row>
    <row r="6685" spans="1:14" hidden="1">
      <c r="A6685" s="33">
        <v>42915</v>
      </c>
      <c r="B6685" s="36">
        <v>0.57989583333333339</v>
      </c>
      <c r="C6685" s="7" t="s">
        <v>18923</v>
      </c>
      <c r="D6685" s="7" t="s">
        <v>26106</v>
      </c>
      <c r="E6685" s="7" t="s">
        <v>8006</v>
      </c>
      <c r="F6685" s="7" t="s">
        <v>1012</v>
      </c>
      <c r="G6685" s="7" t="s">
        <v>969</v>
      </c>
      <c r="H6685" s="7" t="s">
        <v>1025</v>
      </c>
      <c r="I6685" s="7" t="s">
        <v>971</v>
      </c>
      <c r="J6685" s="7">
        <v>500</v>
      </c>
      <c r="K6685" s="7" t="s">
        <v>972</v>
      </c>
      <c r="L6685" s="7" t="s">
        <v>8007</v>
      </c>
      <c r="M6685" s="7" t="s">
        <v>1013</v>
      </c>
      <c r="N6685" t="e">
        <f>VLOOKUP(#REF!,自助!D:F,3,FALSE)</f>
        <v>#REF!</v>
      </c>
    </row>
    <row r="6686" spans="1:14" hidden="1">
      <c r="A6686" s="33">
        <v>42915</v>
      </c>
      <c r="B6686" s="36">
        <v>0.34616898148148145</v>
      </c>
      <c r="C6686" s="7" t="s">
        <v>18924</v>
      </c>
      <c r="D6686" s="7" t="s">
        <v>26107</v>
      </c>
      <c r="E6686" s="7" t="s">
        <v>18925</v>
      </c>
      <c r="F6686" s="7" t="s">
        <v>1012</v>
      </c>
      <c r="G6686" s="7" t="s">
        <v>969</v>
      </c>
      <c r="H6686" s="7" t="s">
        <v>980</v>
      </c>
      <c r="I6686" s="7" t="s">
        <v>971</v>
      </c>
      <c r="J6686" s="7">
        <v>200</v>
      </c>
      <c r="K6686" s="7" t="s">
        <v>972</v>
      </c>
      <c r="L6686" s="7" t="s">
        <v>18926</v>
      </c>
      <c r="M6686" s="7" t="s">
        <v>1013</v>
      </c>
      <c r="N6686" t="e">
        <f>VLOOKUP(#REF!,自助!D:F,3,FALSE)</f>
        <v>#REF!</v>
      </c>
    </row>
    <row r="6687" spans="1:14" hidden="1">
      <c r="A6687" s="33">
        <v>42915</v>
      </c>
      <c r="B6687" s="36">
        <v>0.42443287037037036</v>
      </c>
      <c r="C6687" s="7" t="s">
        <v>18927</v>
      </c>
      <c r="D6687" s="7" t="s">
        <v>26108</v>
      </c>
      <c r="E6687" s="7" t="s">
        <v>18928</v>
      </c>
      <c r="F6687" s="7" t="s">
        <v>1012</v>
      </c>
      <c r="G6687" s="7" t="s">
        <v>969</v>
      </c>
      <c r="H6687" s="7" t="s">
        <v>970</v>
      </c>
      <c r="I6687" s="7" t="s">
        <v>971</v>
      </c>
      <c r="J6687" s="7">
        <v>10</v>
      </c>
      <c r="K6687" s="7" t="s">
        <v>972</v>
      </c>
      <c r="L6687" s="7" t="s">
        <v>18929</v>
      </c>
      <c r="M6687" s="7" t="s">
        <v>1013</v>
      </c>
      <c r="N6687" t="e">
        <f>VLOOKUP(#REF!,自助!D:F,3,FALSE)</f>
        <v>#REF!</v>
      </c>
    </row>
    <row r="6688" spans="1:14" hidden="1">
      <c r="A6688" s="33">
        <v>42915</v>
      </c>
      <c r="B6688" s="36">
        <v>0.81541666666666668</v>
      </c>
      <c r="C6688" s="7" t="s">
        <v>18930</v>
      </c>
      <c r="D6688" s="7" t="s">
        <v>26109</v>
      </c>
      <c r="E6688" s="7" t="s">
        <v>18931</v>
      </c>
      <c r="F6688" s="7" t="s">
        <v>1012</v>
      </c>
      <c r="G6688" s="7" t="s">
        <v>969</v>
      </c>
      <c r="H6688" s="7" t="s">
        <v>970</v>
      </c>
      <c r="I6688" s="7" t="s">
        <v>971</v>
      </c>
      <c r="J6688" s="7">
        <v>500</v>
      </c>
      <c r="K6688" s="7" t="s">
        <v>972</v>
      </c>
      <c r="L6688" s="7" t="s">
        <v>18932</v>
      </c>
      <c r="M6688" s="7" t="s">
        <v>1013</v>
      </c>
      <c r="N6688" t="e">
        <f>VLOOKUP(#REF!,自助!D:F,3,FALSE)</f>
        <v>#REF!</v>
      </c>
    </row>
    <row r="6689" spans="1:14" hidden="1">
      <c r="A6689" s="33">
        <v>42915</v>
      </c>
      <c r="B6689" s="36">
        <v>0.32907407407407407</v>
      </c>
      <c r="C6689" s="7" t="s">
        <v>18933</v>
      </c>
      <c r="D6689" s="7" t="s">
        <v>26110</v>
      </c>
      <c r="E6689" s="7" t="s">
        <v>18934</v>
      </c>
      <c r="F6689" s="7" t="s">
        <v>1012</v>
      </c>
      <c r="G6689" s="7" t="s">
        <v>969</v>
      </c>
      <c r="H6689" s="7" t="s">
        <v>970</v>
      </c>
      <c r="I6689" s="7" t="s">
        <v>971</v>
      </c>
      <c r="J6689" s="7">
        <v>50</v>
      </c>
      <c r="K6689" s="7" t="s">
        <v>972</v>
      </c>
      <c r="L6689" s="7" t="s">
        <v>18935</v>
      </c>
      <c r="M6689" s="7" t="s">
        <v>1013</v>
      </c>
      <c r="N6689" t="e">
        <f>VLOOKUP(#REF!,自助!D:F,3,FALSE)</f>
        <v>#REF!</v>
      </c>
    </row>
    <row r="6690" spans="1:14" hidden="1">
      <c r="A6690" s="33">
        <v>42915</v>
      </c>
      <c r="B6690" s="36">
        <v>0.62035879629629631</v>
      </c>
      <c r="C6690" s="7" t="s">
        <v>18936</v>
      </c>
      <c r="D6690" s="7" t="s">
        <v>26111</v>
      </c>
      <c r="E6690" s="7" t="s">
        <v>18937</v>
      </c>
      <c r="F6690" s="7" t="s">
        <v>1012</v>
      </c>
      <c r="G6690" s="7" t="s">
        <v>969</v>
      </c>
      <c r="H6690" s="7" t="s">
        <v>970</v>
      </c>
      <c r="I6690" s="7" t="s">
        <v>971</v>
      </c>
      <c r="J6690" s="7">
        <v>150</v>
      </c>
      <c r="K6690" s="7" t="s">
        <v>1099</v>
      </c>
      <c r="L6690" s="7" t="s">
        <v>7839</v>
      </c>
      <c r="M6690" s="7" t="s">
        <v>1013</v>
      </c>
      <c r="N6690" t="e">
        <f>VLOOKUP(#REF!,自助!D:F,3,FALSE)</f>
        <v>#REF!</v>
      </c>
    </row>
    <row r="6691" spans="1:14" hidden="1">
      <c r="A6691" s="33">
        <v>42915</v>
      </c>
      <c r="B6691" s="36">
        <v>0.65768518518518515</v>
      </c>
      <c r="C6691" s="7" t="s">
        <v>18938</v>
      </c>
      <c r="D6691" s="7" t="s">
        <v>26112</v>
      </c>
      <c r="E6691" s="7" t="s">
        <v>18934</v>
      </c>
      <c r="F6691" s="7" t="s">
        <v>1012</v>
      </c>
      <c r="G6691" s="7" t="s">
        <v>969</v>
      </c>
      <c r="H6691" s="7" t="s">
        <v>975</v>
      </c>
      <c r="I6691" s="7" t="s">
        <v>971</v>
      </c>
      <c r="J6691" s="7">
        <v>500</v>
      </c>
      <c r="K6691" s="7" t="s">
        <v>972</v>
      </c>
      <c r="L6691" s="7" t="s">
        <v>18939</v>
      </c>
      <c r="M6691" s="7" t="s">
        <v>1013</v>
      </c>
      <c r="N6691" t="e">
        <f>VLOOKUP(#REF!,自助!D:F,3,FALSE)</f>
        <v>#REF!</v>
      </c>
    </row>
    <row r="6692" spans="1:14" hidden="1">
      <c r="A6692" s="33">
        <v>42915</v>
      </c>
      <c r="B6692" s="36">
        <v>0.39444444444444443</v>
      </c>
      <c r="C6692" s="7" t="s">
        <v>18940</v>
      </c>
      <c r="D6692" s="7" t="s">
        <v>26113</v>
      </c>
      <c r="E6692" s="7" t="s">
        <v>18941</v>
      </c>
      <c r="F6692" s="7" t="s">
        <v>1012</v>
      </c>
      <c r="G6692" s="7" t="s">
        <v>969</v>
      </c>
      <c r="H6692" s="7" t="s">
        <v>970</v>
      </c>
      <c r="I6692" s="7" t="s">
        <v>971</v>
      </c>
      <c r="J6692" s="7">
        <v>20</v>
      </c>
      <c r="K6692" s="7" t="s">
        <v>972</v>
      </c>
      <c r="L6692" s="7" t="s">
        <v>1077</v>
      </c>
      <c r="M6692" s="7" t="s">
        <v>1013</v>
      </c>
      <c r="N6692" t="e">
        <f>VLOOKUP(#REF!,自助!D:F,3,FALSE)</f>
        <v>#REF!</v>
      </c>
    </row>
    <row r="6693" spans="1:14" hidden="1">
      <c r="A6693" s="33">
        <v>42915</v>
      </c>
      <c r="B6693" s="36">
        <v>0.67539351851851848</v>
      </c>
      <c r="C6693" s="7" t="s">
        <v>18942</v>
      </c>
      <c r="D6693" s="7" t="s">
        <v>26114</v>
      </c>
      <c r="E6693" s="7" t="s">
        <v>18943</v>
      </c>
      <c r="F6693" s="7" t="s">
        <v>1012</v>
      </c>
      <c r="G6693" s="7" t="s">
        <v>969</v>
      </c>
      <c r="H6693" s="7" t="s">
        <v>970</v>
      </c>
      <c r="I6693" s="7" t="s">
        <v>971</v>
      </c>
      <c r="J6693" s="7">
        <v>20</v>
      </c>
      <c r="K6693" s="7" t="s">
        <v>972</v>
      </c>
      <c r="L6693" s="7" t="s">
        <v>18944</v>
      </c>
      <c r="M6693" s="7" t="s">
        <v>1013</v>
      </c>
      <c r="N6693" t="e">
        <f>VLOOKUP(#REF!,自助!D:F,3,FALSE)</f>
        <v>#REF!</v>
      </c>
    </row>
    <row r="6694" spans="1:14" hidden="1">
      <c r="A6694" s="33">
        <v>42915</v>
      </c>
      <c r="B6694" s="36">
        <v>0.4395486111111111</v>
      </c>
      <c r="C6694" s="7" t="s">
        <v>18945</v>
      </c>
      <c r="D6694" s="7" t="s">
        <v>26115</v>
      </c>
      <c r="E6694" s="7" t="s">
        <v>1062</v>
      </c>
      <c r="F6694" s="7" t="s">
        <v>1012</v>
      </c>
      <c r="G6694" s="7" t="s">
        <v>969</v>
      </c>
      <c r="H6694" s="7" t="s">
        <v>973</v>
      </c>
      <c r="I6694" s="7" t="s">
        <v>971</v>
      </c>
      <c r="J6694" s="7">
        <v>300</v>
      </c>
      <c r="K6694" s="7" t="s">
        <v>972</v>
      </c>
      <c r="L6694" s="7" t="s">
        <v>18946</v>
      </c>
      <c r="M6694" s="7" t="s">
        <v>1013</v>
      </c>
      <c r="N6694" t="e">
        <f>VLOOKUP(#REF!,自助!D:F,3,FALSE)</f>
        <v>#REF!</v>
      </c>
    </row>
    <row r="6695" spans="1:14" hidden="1">
      <c r="A6695" s="33">
        <v>42915</v>
      </c>
      <c r="B6695" s="36">
        <v>0.61414351851851856</v>
      </c>
      <c r="C6695" s="7" t="s">
        <v>18947</v>
      </c>
      <c r="D6695" s="7" t="s">
        <v>26116</v>
      </c>
      <c r="E6695" s="7" t="s">
        <v>18948</v>
      </c>
      <c r="F6695" s="7" t="s">
        <v>1012</v>
      </c>
      <c r="G6695" s="7" t="s">
        <v>969</v>
      </c>
      <c r="H6695" s="7" t="s">
        <v>975</v>
      </c>
      <c r="I6695" s="7" t="s">
        <v>971</v>
      </c>
      <c r="J6695" s="7">
        <v>200</v>
      </c>
      <c r="K6695" s="7" t="s">
        <v>972</v>
      </c>
      <c r="L6695" s="7" t="s">
        <v>18949</v>
      </c>
      <c r="M6695" s="7" t="s">
        <v>1013</v>
      </c>
      <c r="N6695" t="e">
        <f>VLOOKUP(#REF!,自助!D:F,3,FALSE)</f>
        <v>#REF!</v>
      </c>
    </row>
    <row r="6696" spans="1:14" hidden="1">
      <c r="A6696" s="33">
        <v>42915</v>
      </c>
      <c r="B6696" s="36">
        <v>0.62387731481481479</v>
      </c>
      <c r="C6696" s="7" t="s">
        <v>18950</v>
      </c>
      <c r="D6696" s="7" t="s">
        <v>26117</v>
      </c>
      <c r="E6696" s="7" t="s">
        <v>18948</v>
      </c>
      <c r="F6696" s="7" t="s">
        <v>1012</v>
      </c>
      <c r="G6696" s="7" t="s">
        <v>969</v>
      </c>
      <c r="H6696" s="7" t="s">
        <v>975</v>
      </c>
      <c r="I6696" s="7" t="s">
        <v>971</v>
      </c>
      <c r="J6696" s="7">
        <v>100</v>
      </c>
      <c r="K6696" s="7" t="s">
        <v>972</v>
      </c>
      <c r="L6696" s="7" t="s">
        <v>6984</v>
      </c>
      <c r="M6696" s="7" t="s">
        <v>1013</v>
      </c>
      <c r="N6696" t="e">
        <f>VLOOKUP(#REF!,自助!D:F,3,FALSE)</f>
        <v>#REF!</v>
      </c>
    </row>
    <row r="6697" spans="1:14" hidden="1">
      <c r="A6697" s="33">
        <v>42915</v>
      </c>
      <c r="B6697" s="36">
        <v>0.30980324074074073</v>
      </c>
      <c r="C6697" s="7" t="s">
        <v>18951</v>
      </c>
      <c r="D6697" s="7" t="s">
        <v>26118</v>
      </c>
      <c r="E6697" s="7" t="s">
        <v>18952</v>
      </c>
      <c r="F6697" s="7" t="s">
        <v>1012</v>
      </c>
      <c r="G6697" s="7" t="s">
        <v>969</v>
      </c>
      <c r="H6697" s="7" t="s">
        <v>970</v>
      </c>
      <c r="I6697" s="7" t="s">
        <v>971</v>
      </c>
      <c r="J6697" s="7">
        <v>300</v>
      </c>
      <c r="K6697" s="7" t="s">
        <v>972</v>
      </c>
      <c r="L6697" s="7" t="s">
        <v>18953</v>
      </c>
      <c r="M6697" s="7" t="s">
        <v>1013</v>
      </c>
      <c r="N6697" t="e">
        <f>VLOOKUP(#REF!,自助!D:F,3,FALSE)</f>
        <v>#REF!</v>
      </c>
    </row>
    <row r="6698" spans="1:14" hidden="1">
      <c r="A6698" s="33">
        <v>42915</v>
      </c>
      <c r="B6698" s="36">
        <v>0.57297453703703705</v>
      </c>
      <c r="C6698" s="7" t="s">
        <v>18954</v>
      </c>
      <c r="D6698" s="7" t="s">
        <v>26119</v>
      </c>
      <c r="E6698" s="7" t="s">
        <v>18955</v>
      </c>
      <c r="F6698" s="7" t="s">
        <v>1012</v>
      </c>
      <c r="G6698" s="7" t="s">
        <v>969</v>
      </c>
      <c r="H6698" s="7" t="s">
        <v>970</v>
      </c>
      <c r="I6698" s="7" t="s">
        <v>971</v>
      </c>
      <c r="J6698" s="7">
        <v>20</v>
      </c>
      <c r="K6698" s="7" t="s">
        <v>972</v>
      </c>
      <c r="L6698" s="7" t="s">
        <v>18956</v>
      </c>
      <c r="M6698" s="7" t="s">
        <v>1013</v>
      </c>
      <c r="N6698" t="e">
        <f>VLOOKUP(#REF!,自助!D:F,3,FALSE)</f>
        <v>#REF!</v>
      </c>
    </row>
    <row r="6699" spans="1:14" hidden="1">
      <c r="A6699" s="33">
        <v>42915</v>
      </c>
      <c r="B6699" s="36">
        <v>0.40631944444444446</v>
      </c>
      <c r="C6699" s="7" t="s">
        <v>18957</v>
      </c>
      <c r="D6699" s="7" t="s">
        <v>26120</v>
      </c>
      <c r="E6699" s="7" t="s">
        <v>18958</v>
      </c>
      <c r="F6699" s="7" t="s">
        <v>1012</v>
      </c>
      <c r="G6699" s="7" t="s">
        <v>969</v>
      </c>
      <c r="H6699" s="7" t="s">
        <v>970</v>
      </c>
      <c r="I6699" s="7" t="s">
        <v>971</v>
      </c>
      <c r="J6699" s="7">
        <v>500</v>
      </c>
      <c r="K6699" s="7" t="s">
        <v>972</v>
      </c>
      <c r="L6699" s="7" t="s">
        <v>18959</v>
      </c>
      <c r="M6699" s="7" t="s">
        <v>1013</v>
      </c>
      <c r="N6699" t="e">
        <f>VLOOKUP(#REF!,自助!D:F,3,FALSE)</f>
        <v>#REF!</v>
      </c>
    </row>
    <row r="6700" spans="1:14" hidden="1">
      <c r="A6700" s="33">
        <v>42915</v>
      </c>
      <c r="B6700" s="36">
        <v>0.42211805555555554</v>
      </c>
      <c r="C6700" s="7" t="s">
        <v>18960</v>
      </c>
      <c r="D6700" s="7" t="s">
        <v>26121</v>
      </c>
      <c r="E6700" s="7" t="s">
        <v>18958</v>
      </c>
      <c r="F6700" s="7" t="s">
        <v>1012</v>
      </c>
      <c r="G6700" s="7" t="s">
        <v>969</v>
      </c>
      <c r="H6700" s="7" t="s">
        <v>970</v>
      </c>
      <c r="I6700" s="7" t="s">
        <v>971</v>
      </c>
      <c r="J6700" s="7">
        <v>2000</v>
      </c>
      <c r="K6700" s="7" t="s">
        <v>972</v>
      </c>
      <c r="L6700" s="7" t="s">
        <v>18961</v>
      </c>
      <c r="M6700" s="7" t="s">
        <v>1013</v>
      </c>
      <c r="N6700" t="e">
        <f>VLOOKUP(#REF!,自助!D:F,3,FALSE)</f>
        <v>#REF!</v>
      </c>
    </row>
    <row r="6701" spans="1:14" hidden="1">
      <c r="A6701" s="33">
        <v>42915</v>
      </c>
      <c r="B6701" s="36">
        <v>0.40696759259259258</v>
      </c>
      <c r="C6701" s="7" t="s">
        <v>18962</v>
      </c>
      <c r="D6701" s="7" t="s">
        <v>26122</v>
      </c>
      <c r="E6701" s="7" t="s">
        <v>18963</v>
      </c>
      <c r="F6701" s="7" t="s">
        <v>1012</v>
      </c>
      <c r="G6701" s="7" t="s">
        <v>969</v>
      </c>
      <c r="H6701" s="7" t="s">
        <v>970</v>
      </c>
      <c r="I6701" s="7" t="s">
        <v>971</v>
      </c>
      <c r="J6701" s="7">
        <v>20</v>
      </c>
      <c r="K6701" s="7" t="s">
        <v>972</v>
      </c>
      <c r="L6701" s="7" t="s">
        <v>18964</v>
      </c>
      <c r="M6701" s="7" t="s">
        <v>1013</v>
      </c>
      <c r="N6701" t="e">
        <f>VLOOKUP(#REF!,自助!D:F,3,FALSE)</f>
        <v>#REF!</v>
      </c>
    </row>
    <row r="6702" spans="1:14" hidden="1">
      <c r="A6702" s="33">
        <v>42915</v>
      </c>
      <c r="B6702" s="36">
        <v>0.40185185185185185</v>
      </c>
      <c r="C6702" s="7" t="s">
        <v>18965</v>
      </c>
      <c r="D6702" s="7" t="s">
        <v>26123</v>
      </c>
      <c r="E6702" s="7" t="s">
        <v>18966</v>
      </c>
      <c r="F6702" s="7" t="s">
        <v>1012</v>
      </c>
      <c r="G6702" s="7" t="s">
        <v>969</v>
      </c>
      <c r="H6702" s="7" t="s">
        <v>981</v>
      </c>
      <c r="I6702" s="7" t="s">
        <v>971</v>
      </c>
      <c r="J6702" s="7">
        <v>30</v>
      </c>
      <c r="K6702" s="7" t="s">
        <v>972</v>
      </c>
      <c r="L6702" s="7" t="s">
        <v>18967</v>
      </c>
      <c r="M6702" s="7" t="s">
        <v>1013</v>
      </c>
      <c r="N6702" t="e">
        <f>VLOOKUP(#REF!,自助!D:F,3,FALSE)</f>
        <v>#REF!</v>
      </c>
    </row>
    <row r="6703" spans="1:14" hidden="1">
      <c r="A6703" s="33">
        <v>42915</v>
      </c>
      <c r="B6703" s="36">
        <v>0.61296296296296293</v>
      </c>
      <c r="C6703" s="7" t="s">
        <v>18968</v>
      </c>
      <c r="D6703" s="7" t="s">
        <v>26124</v>
      </c>
      <c r="E6703" s="7" t="s">
        <v>18969</v>
      </c>
      <c r="F6703" s="7" t="s">
        <v>1012</v>
      </c>
      <c r="G6703" s="7" t="s">
        <v>969</v>
      </c>
      <c r="H6703" s="7" t="s">
        <v>970</v>
      </c>
      <c r="I6703" s="7" t="s">
        <v>971</v>
      </c>
      <c r="J6703" s="7">
        <v>20</v>
      </c>
      <c r="K6703" s="7" t="s">
        <v>972</v>
      </c>
      <c r="L6703" s="7" t="s">
        <v>18970</v>
      </c>
      <c r="M6703" s="7" t="s">
        <v>1013</v>
      </c>
      <c r="N6703" t="e">
        <f>VLOOKUP(#REF!,自助!D:F,3,FALSE)</f>
        <v>#REF!</v>
      </c>
    </row>
    <row r="6704" spans="1:14" hidden="1">
      <c r="A6704" s="33">
        <v>42915</v>
      </c>
      <c r="B6704" s="36">
        <v>0.43998842592592591</v>
      </c>
      <c r="C6704" s="7" t="s">
        <v>18971</v>
      </c>
      <c r="D6704" s="7" t="s">
        <v>26125</v>
      </c>
      <c r="E6704" s="7" t="s">
        <v>18972</v>
      </c>
      <c r="F6704" s="7" t="s">
        <v>1012</v>
      </c>
      <c r="G6704" s="7" t="s">
        <v>969</v>
      </c>
      <c r="H6704" s="7" t="s">
        <v>977</v>
      </c>
      <c r="I6704" s="7" t="s">
        <v>971</v>
      </c>
      <c r="J6704" s="7">
        <v>100</v>
      </c>
      <c r="K6704" s="7" t="s">
        <v>972</v>
      </c>
      <c r="L6704" s="7" t="s">
        <v>18973</v>
      </c>
      <c r="M6704" s="7" t="s">
        <v>1013</v>
      </c>
      <c r="N6704" t="e">
        <f>VLOOKUP(#REF!,自助!D:F,3,FALSE)</f>
        <v>#REF!</v>
      </c>
    </row>
    <row r="6705" spans="1:14" hidden="1">
      <c r="A6705" s="33">
        <v>42915</v>
      </c>
      <c r="B6705" s="36">
        <v>0.66969907407407403</v>
      </c>
      <c r="C6705" s="7" t="s">
        <v>18974</v>
      </c>
      <c r="D6705" s="7" t="s">
        <v>26126</v>
      </c>
      <c r="E6705" s="7" t="s">
        <v>18975</v>
      </c>
      <c r="F6705" s="7" t="s">
        <v>1012</v>
      </c>
      <c r="G6705" s="7" t="s">
        <v>969</v>
      </c>
      <c r="H6705" s="7" t="s">
        <v>973</v>
      </c>
      <c r="I6705" s="7" t="s">
        <v>971</v>
      </c>
      <c r="J6705" s="7">
        <v>100</v>
      </c>
      <c r="K6705" s="7" t="s">
        <v>972</v>
      </c>
      <c r="L6705" s="7" t="s">
        <v>18976</v>
      </c>
      <c r="M6705" s="7" t="s">
        <v>1013</v>
      </c>
      <c r="N6705" t="e">
        <f>VLOOKUP(#REF!,自助!D:F,3,FALSE)</f>
        <v>#REF!</v>
      </c>
    </row>
    <row r="6706" spans="1:14" hidden="1">
      <c r="A6706" s="33">
        <v>42915</v>
      </c>
      <c r="B6706" s="36">
        <v>0.3379861111111111</v>
      </c>
      <c r="C6706" s="7" t="s">
        <v>18977</v>
      </c>
      <c r="D6706" s="7" t="s">
        <v>26127</v>
      </c>
      <c r="E6706" s="7" t="s">
        <v>1079</v>
      </c>
      <c r="F6706" s="7" t="s">
        <v>1012</v>
      </c>
      <c r="G6706" s="7" t="s">
        <v>969</v>
      </c>
      <c r="H6706" s="7" t="s">
        <v>970</v>
      </c>
      <c r="I6706" s="7" t="s">
        <v>971</v>
      </c>
      <c r="J6706" s="7">
        <v>600</v>
      </c>
      <c r="K6706" s="7" t="s">
        <v>972</v>
      </c>
      <c r="L6706" s="7" t="s">
        <v>18978</v>
      </c>
      <c r="M6706" s="7" t="s">
        <v>1013</v>
      </c>
      <c r="N6706" t="e">
        <f>VLOOKUP(#REF!,自助!D:F,3,FALSE)</f>
        <v>#REF!</v>
      </c>
    </row>
    <row r="6707" spans="1:14" hidden="1">
      <c r="A6707" s="33">
        <v>42915</v>
      </c>
      <c r="B6707" s="36">
        <v>0.99019675925925921</v>
      </c>
      <c r="C6707" s="7" t="s">
        <v>18979</v>
      </c>
      <c r="D6707" s="7" t="s">
        <v>26128</v>
      </c>
      <c r="E6707" s="7" t="s">
        <v>10008</v>
      </c>
      <c r="F6707" s="7" t="s">
        <v>1012</v>
      </c>
      <c r="G6707" s="7" t="s">
        <v>969</v>
      </c>
      <c r="H6707" s="7" t="s">
        <v>970</v>
      </c>
      <c r="I6707" s="7" t="s">
        <v>971</v>
      </c>
      <c r="J6707" s="7">
        <v>4</v>
      </c>
      <c r="K6707" s="7" t="s">
        <v>972</v>
      </c>
      <c r="L6707" s="7" t="s">
        <v>18980</v>
      </c>
      <c r="M6707" s="7" t="s">
        <v>1013</v>
      </c>
      <c r="N6707" t="e">
        <f>VLOOKUP(#REF!,自助!D:F,3,FALSE)</f>
        <v>#REF!</v>
      </c>
    </row>
    <row r="6708" spans="1:14" hidden="1">
      <c r="A6708" s="33">
        <v>42915</v>
      </c>
      <c r="B6708" s="36">
        <v>0.37490740740740741</v>
      </c>
      <c r="C6708" s="7" t="s">
        <v>18981</v>
      </c>
      <c r="D6708" s="7" t="s">
        <v>26129</v>
      </c>
      <c r="E6708" s="7" t="s">
        <v>1196</v>
      </c>
      <c r="F6708" s="7" t="s">
        <v>1012</v>
      </c>
      <c r="G6708" s="7" t="s">
        <v>969</v>
      </c>
      <c r="H6708" s="7" t="s">
        <v>975</v>
      </c>
      <c r="I6708" s="7" t="s">
        <v>971</v>
      </c>
      <c r="J6708" s="7">
        <v>1000</v>
      </c>
      <c r="K6708" s="7" t="s">
        <v>972</v>
      </c>
      <c r="L6708" s="7" t="s">
        <v>18982</v>
      </c>
      <c r="M6708" s="7" t="s">
        <v>1013</v>
      </c>
      <c r="N6708" t="e">
        <f>VLOOKUP(#REF!,自助!D:F,3,FALSE)</f>
        <v>#REF!</v>
      </c>
    </row>
    <row r="6709" spans="1:14" hidden="1">
      <c r="A6709" s="33">
        <v>42915</v>
      </c>
      <c r="B6709" s="36">
        <v>0.39222222222222225</v>
      </c>
      <c r="C6709" s="7" t="s">
        <v>18983</v>
      </c>
      <c r="D6709" s="7" t="s">
        <v>26130</v>
      </c>
      <c r="E6709" s="7" t="s">
        <v>1063</v>
      </c>
      <c r="F6709" s="7" t="s">
        <v>1012</v>
      </c>
      <c r="G6709" s="7" t="s">
        <v>969</v>
      </c>
      <c r="H6709" s="7" t="s">
        <v>973</v>
      </c>
      <c r="I6709" s="7" t="s">
        <v>971</v>
      </c>
      <c r="J6709" s="7">
        <v>100</v>
      </c>
      <c r="K6709" s="7" t="s">
        <v>972</v>
      </c>
      <c r="L6709" s="7" t="s">
        <v>18984</v>
      </c>
      <c r="M6709" s="7" t="s">
        <v>1013</v>
      </c>
      <c r="N6709" t="e">
        <f>VLOOKUP(#REF!,自助!D:F,3,FALSE)</f>
        <v>#REF!</v>
      </c>
    </row>
    <row r="6710" spans="1:14" hidden="1">
      <c r="A6710" s="33">
        <v>42915</v>
      </c>
      <c r="B6710" s="36">
        <v>0.3187962962962963</v>
      </c>
      <c r="C6710" s="7" t="s">
        <v>18985</v>
      </c>
      <c r="D6710" s="7" t="s">
        <v>26131</v>
      </c>
      <c r="E6710" s="7" t="s">
        <v>18986</v>
      </c>
      <c r="F6710" s="7" t="s">
        <v>1012</v>
      </c>
      <c r="G6710" s="7" t="s">
        <v>969</v>
      </c>
      <c r="H6710" s="7" t="s">
        <v>977</v>
      </c>
      <c r="I6710" s="7" t="s">
        <v>971</v>
      </c>
      <c r="J6710" s="7">
        <v>20</v>
      </c>
      <c r="K6710" s="7" t="s">
        <v>972</v>
      </c>
      <c r="L6710" s="7" t="s">
        <v>18987</v>
      </c>
      <c r="M6710" s="7" t="s">
        <v>1013</v>
      </c>
      <c r="N6710" t="e">
        <f>VLOOKUP(#REF!,自助!D:F,3,FALSE)</f>
        <v>#REF!</v>
      </c>
    </row>
    <row r="6711" spans="1:14" hidden="1">
      <c r="A6711" s="33">
        <v>42915</v>
      </c>
      <c r="B6711" s="36">
        <v>0.35401620370370374</v>
      </c>
      <c r="C6711" s="7" t="s">
        <v>18988</v>
      </c>
      <c r="D6711" s="7" t="s">
        <v>26132</v>
      </c>
      <c r="E6711" s="7" t="s">
        <v>18986</v>
      </c>
      <c r="F6711" s="7" t="s">
        <v>1012</v>
      </c>
      <c r="G6711" s="7" t="s">
        <v>969</v>
      </c>
      <c r="H6711" s="7" t="s">
        <v>977</v>
      </c>
      <c r="I6711" s="7" t="s">
        <v>971</v>
      </c>
      <c r="J6711" s="7">
        <v>500</v>
      </c>
      <c r="K6711" s="7" t="s">
        <v>972</v>
      </c>
      <c r="L6711" s="7" t="s">
        <v>18989</v>
      </c>
      <c r="M6711" s="7" t="s">
        <v>1013</v>
      </c>
      <c r="N6711" t="e">
        <f>VLOOKUP(#REF!,自助!D:F,3,FALSE)</f>
        <v>#REF!</v>
      </c>
    </row>
    <row r="6712" spans="1:14" hidden="1">
      <c r="A6712" s="33">
        <v>42915</v>
      </c>
      <c r="B6712" s="36">
        <v>0.39604166666666668</v>
      </c>
      <c r="C6712" s="7" t="s">
        <v>18990</v>
      </c>
      <c r="D6712" s="7" t="s">
        <v>26133</v>
      </c>
      <c r="E6712" s="7" t="s">
        <v>18986</v>
      </c>
      <c r="F6712" s="7" t="s">
        <v>1012</v>
      </c>
      <c r="G6712" s="7" t="s">
        <v>969</v>
      </c>
      <c r="H6712" s="7" t="s">
        <v>977</v>
      </c>
      <c r="I6712" s="7" t="s">
        <v>971</v>
      </c>
      <c r="J6712" s="7">
        <v>300</v>
      </c>
      <c r="K6712" s="7" t="s">
        <v>972</v>
      </c>
      <c r="L6712" s="7" t="s">
        <v>18991</v>
      </c>
      <c r="M6712" s="7" t="s">
        <v>1013</v>
      </c>
      <c r="N6712" t="e">
        <f>VLOOKUP(#REF!,自助!D:F,3,FALSE)</f>
        <v>#REF!</v>
      </c>
    </row>
    <row r="6713" spans="1:14" hidden="1">
      <c r="A6713" s="33">
        <v>42915</v>
      </c>
      <c r="B6713" s="36">
        <v>0.88725694444444436</v>
      </c>
      <c r="C6713" s="7" t="s">
        <v>18992</v>
      </c>
      <c r="D6713" s="7" t="s">
        <v>26134</v>
      </c>
      <c r="E6713" s="7" t="s">
        <v>18993</v>
      </c>
      <c r="F6713" s="7" t="s">
        <v>1012</v>
      </c>
      <c r="G6713" s="7" t="s">
        <v>969</v>
      </c>
      <c r="H6713" s="7" t="s">
        <v>980</v>
      </c>
      <c r="I6713" s="7" t="s">
        <v>971</v>
      </c>
      <c r="J6713" s="7">
        <v>200</v>
      </c>
      <c r="K6713" s="7" t="s">
        <v>972</v>
      </c>
      <c r="L6713" s="7" t="s">
        <v>18994</v>
      </c>
      <c r="M6713" s="7" t="s">
        <v>1013</v>
      </c>
      <c r="N6713" t="e">
        <f>VLOOKUP(#REF!,自助!D:F,3,FALSE)</f>
        <v>#REF!</v>
      </c>
    </row>
    <row r="6714" spans="1:14" hidden="1">
      <c r="A6714" s="33">
        <v>42915</v>
      </c>
      <c r="B6714" s="36">
        <v>0.45924768518518522</v>
      </c>
      <c r="C6714" s="7" t="s">
        <v>18995</v>
      </c>
      <c r="D6714" s="7" t="s">
        <v>26135</v>
      </c>
      <c r="E6714" s="7" t="s">
        <v>1420</v>
      </c>
      <c r="F6714" s="7" t="s">
        <v>1012</v>
      </c>
      <c r="G6714" s="7" t="s">
        <v>969</v>
      </c>
      <c r="H6714" s="7" t="s">
        <v>976</v>
      </c>
      <c r="I6714" s="7" t="s">
        <v>971</v>
      </c>
      <c r="J6714" s="7">
        <v>1600</v>
      </c>
      <c r="K6714" s="7" t="s">
        <v>972</v>
      </c>
      <c r="L6714" s="7" t="s">
        <v>18996</v>
      </c>
      <c r="M6714" s="7" t="s">
        <v>1013</v>
      </c>
      <c r="N6714" t="e">
        <f>VLOOKUP(#REF!,自助!D:F,3,FALSE)</f>
        <v>#REF!</v>
      </c>
    </row>
    <row r="6715" spans="1:14" hidden="1">
      <c r="A6715" s="33">
        <v>42915</v>
      </c>
      <c r="B6715" s="36">
        <v>0.45969907407407407</v>
      </c>
      <c r="C6715" s="7" t="s">
        <v>18997</v>
      </c>
      <c r="D6715" s="7" t="s">
        <v>26136</v>
      </c>
      <c r="E6715" s="7" t="s">
        <v>1420</v>
      </c>
      <c r="F6715" s="7" t="s">
        <v>1012</v>
      </c>
      <c r="G6715" s="7" t="s">
        <v>969</v>
      </c>
      <c r="H6715" s="7" t="s">
        <v>976</v>
      </c>
      <c r="I6715" s="7" t="s">
        <v>971</v>
      </c>
      <c r="J6715" s="7">
        <v>300</v>
      </c>
      <c r="K6715" s="7" t="s">
        <v>972</v>
      </c>
      <c r="L6715" s="7" t="s">
        <v>18998</v>
      </c>
      <c r="M6715" s="7" t="s">
        <v>1013</v>
      </c>
      <c r="N6715" t="e">
        <f>VLOOKUP(#REF!,自助!D:F,3,FALSE)</f>
        <v>#REF!</v>
      </c>
    </row>
    <row r="6716" spans="1:14" hidden="1">
      <c r="A6716" s="33">
        <v>42915</v>
      </c>
      <c r="B6716" s="36">
        <v>0.76203703703703696</v>
      </c>
      <c r="C6716" s="7" t="s">
        <v>18999</v>
      </c>
      <c r="D6716" s="7" t="s">
        <v>26137</v>
      </c>
      <c r="E6716" s="7" t="s">
        <v>1337</v>
      </c>
      <c r="F6716" s="7" t="s">
        <v>1012</v>
      </c>
      <c r="G6716" s="7" t="s">
        <v>969</v>
      </c>
      <c r="H6716" s="7" t="s">
        <v>977</v>
      </c>
      <c r="I6716" s="7" t="s">
        <v>971</v>
      </c>
      <c r="J6716" s="7">
        <v>10</v>
      </c>
      <c r="K6716" s="7" t="s">
        <v>972</v>
      </c>
      <c r="L6716" s="7" t="s">
        <v>19000</v>
      </c>
      <c r="M6716" s="7" t="s">
        <v>1013</v>
      </c>
      <c r="N6716" t="e">
        <f>VLOOKUP(#REF!,自助!D:F,3,FALSE)</f>
        <v>#REF!</v>
      </c>
    </row>
    <row r="6717" spans="1:14" hidden="1">
      <c r="A6717" s="33">
        <v>42915</v>
      </c>
      <c r="B6717" s="36">
        <v>0.3439814814814815</v>
      </c>
      <c r="C6717" s="7" t="s">
        <v>19001</v>
      </c>
      <c r="D6717" s="7" t="s">
        <v>26138</v>
      </c>
      <c r="E6717" s="7" t="s">
        <v>19002</v>
      </c>
      <c r="F6717" s="7" t="s">
        <v>1012</v>
      </c>
      <c r="G6717" s="7" t="s">
        <v>969</v>
      </c>
      <c r="H6717" s="7" t="s">
        <v>970</v>
      </c>
      <c r="I6717" s="7" t="s">
        <v>971</v>
      </c>
      <c r="J6717" s="7">
        <v>400</v>
      </c>
      <c r="K6717" s="7" t="s">
        <v>972</v>
      </c>
      <c r="L6717" s="7" t="s">
        <v>19003</v>
      </c>
      <c r="M6717" s="7" t="s">
        <v>1013</v>
      </c>
      <c r="N6717" t="e">
        <f>VLOOKUP(#REF!,自助!D:F,3,FALSE)</f>
        <v>#REF!</v>
      </c>
    </row>
    <row r="6718" spans="1:14" hidden="1">
      <c r="A6718" s="33">
        <v>42915</v>
      </c>
      <c r="B6718" s="36">
        <v>0.36084490740740738</v>
      </c>
      <c r="C6718" s="7" t="s">
        <v>19004</v>
      </c>
      <c r="D6718" s="7" t="s">
        <v>26139</v>
      </c>
      <c r="E6718" s="7" t="s">
        <v>19005</v>
      </c>
      <c r="F6718" s="7" t="s">
        <v>1012</v>
      </c>
      <c r="G6718" s="7" t="s">
        <v>969</v>
      </c>
      <c r="H6718" s="7" t="s">
        <v>975</v>
      </c>
      <c r="I6718" s="7" t="s">
        <v>971</v>
      </c>
      <c r="J6718" s="7">
        <v>600</v>
      </c>
      <c r="K6718" s="7" t="s">
        <v>972</v>
      </c>
      <c r="L6718" s="7" t="s">
        <v>19006</v>
      </c>
      <c r="M6718" s="7" t="s">
        <v>1013</v>
      </c>
      <c r="N6718" t="e">
        <f>VLOOKUP(#REF!,自助!D:F,3,FALSE)</f>
        <v>#REF!</v>
      </c>
    </row>
    <row r="6719" spans="1:14" hidden="1">
      <c r="A6719" s="33">
        <v>42915</v>
      </c>
      <c r="B6719" s="36">
        <v>0.59006944444444442</v>
      </c>
      <c r="C6719" s="7" t="s">
        <v>19007</v>
      </c>
      <c r="D6719" s="7" t="s">
        <v>26140</v>
      </c>
      <c r="E6719" s="7" t="s">
        <v>19008</v>
      </c>
      <c r="F6719" s="7" t="s">
        <v>1012</v>
      </c>
      <c r="G6719" s="7" t="s">
        <v>969</v>
      </c>
      <c r="H6719" s="7" t="s">
        <v>970</v>
      </c>
      <c r="I6719" s="7" t="s">
        <v>971</v>
      </c>
      <c r="J6719" s="7">
        <v>100</v>
      </c>
      <c r="K6719" s="7" t="s">
        <v>972</v>
      </c>
      <c r="L6719" s="7" t="s">
        <v>19009</v>
      </c>
      <c r="M6719" s="7" t="s">
        <v>1013</v>
      </c>
      <c r="N6719" t="e">
        <f>VLOOKUP(#REF!,自助!D:F,3,FALSE)</f>
        <v>#REF!</v>
      </c>
    </row>
    <row r="6720" spans="1:14" hidden="1">
      <c r="A6720" s="33">
        <v>42915</v>
      </c>
      <c r="B6720" s="36">
        <v>0.40230324074074075</v>
      </c>
      <c r="C6720" s="7" t="s">
        <v>19010</v>
      </c>
      <c r="D6720" s="7" t="s">
        <v>26141</v>
      </c>
      <c r="E6720" s="7" t="s">
        <v>19011</v>
      </c>
      <c r="F6720" s="7" t="s">
        <v>1012</v>
      </c>
      <c r="G6720" s="7" t="s">
        <v>969</v>
      </c>
      <c r="H6720" s="7" t="s">
        <v>970</v>
      </c>
      <c r="I6720" s="7" t="s">
        <v>971</v>
      </c>
      <c r="J6720" s="7">
        <v>500</v>
      </c>
      <c r="K6720" s="7" t="s">
        <v>972</v>
      </c>
      <c r="L6720" s="7" t="s">
        <v>19012</v>
      </c>
      <c r="M6720" s="7" t="s">
        <v>1013</v>
      </c>
      <c r="N6720" t="e">
        <f>VLOOKUP(#REF!,自助!D:F,3,FALSE)</f>
        <v>#REF!</v>
      </c>
    </row>
    <row r="6721" spans="1:14" hidden="1">
      <c r="A6721" s="33">
        <v>42915</v>
      </c>
      <c r="B6721" s="36">
        <v>0.66374999999999995</v>
      </c>
      <c r="C6721" s="7" t="s">
        <v>19013</v>
      </c>
      <c r="D6721" s="7" t="s">
        <v>26142</v>
      </c>
      <c r="E6721" s="7" t="s">
        <v>19011</v>
      </c>
      <c r="F6721" s="7" t="s">
        <v>1012</v>
      </c>
      <c r="G6721" s="7" t="s">
        <v>969</v>
      </c>
      <c r="H6721" s="7" t="s">
        <v>970</v>
      </c>
      <c r="I6721" s="7" t="s">
        <v>971</v>
      </c>
      <c r="J6721" s="7">
        <v>800</v>
      </c>
      <c r="K6721" s="7" t="s">
        <v>972</v>
      </c>
      <c r="L6721" s="7" t="s">
        <v>19014</v>
      </c>
      <c r="M6721" s="7" t="s">
        <v>1013</v>
      </c>
      <c r="N6721" t="e">
        <f>VLOOKUP(#REF!,自助!D:F,3,FALSE)</f>
        <v>#REF!</v>
      </c>
    </row>
    <row r="6722" spans="1:14" hidden="1">
      <c r="A6722" s="33">
        <v>42915</v>
      </c>
      <c r="B6722" s="36">
        <v>0.69256944444444446</v>
      </c>
      <c r="C6722" s="7" t="s">
        <v>19015</v>
      </c>
      <c r="D6722" s="7" t="s">
        <v>26143</v>
      </c>
      <c r="E6722" s="7" t="s">
        <v>19016</v>
      </c>
      <c r="F6722" s="7" t="s">
        <v>1012</v>
      </c>
      <c r="G6722" s="7" t="s">
        <v>969</v>
      </c>
      <c r="H6722" s="7" t="s">
        <v>970</v>
      </c>
      <c r="I6722" s="7" t="s">
        <v>971</v>
      </c>
      <c r="J6722" s="7">
        <v>50</v>
      </c>
      <c r="K6722" s="7" t="s">
        <v>972</v>
      </c>
      <c r="L6722" s="7" t="s">
        <v>9782</v>
      </c>
      <c r="M6722" s="7" t="s">
        <v>1013</v>
      </c>
      <c r="N6722" t="e">
        <f>VLOOKUP(#REF!,自助!D:F,3,FALSE)</f>
        <v>#REF!</v>
      </c>
    </row>
    <row r="6723" spans="1:14" hidden="1">
      <c r="A6723" s="33">
        <v>42915</v>
      </c>
      <c r="B6723" s="36">
        <v>0.60300925925925919</v>
      </c>
      <c r="C6723" s="7" t="s">
        <v>19017</v>
      </c>
      <c r="D6723" s="7" t="s">
        <v>26144</v>
      </c>
      <c r="E6723" s="7" t="s">
        <v>19018</v>
      </c>
      <c r="F6723" s="7" t="s">
        <v>1012</v>
      </c>
      <c r="G6723" s="7" t="s">
        <v>969</v>
      </c>
      <c r="H6723" s="7" t="s">
        <v>984</v>
      </c>
      <c r="I6723" s="7" t="s">
        <v>971</v>
      </c>
      <c r="J6723" s="7">
        <v>100</v>
      </c>
      <c r="K6723" s="7" t="s">
        <v>972</v>
      </c>
      <c r="L6723" s="7" t="s">
        <v>8748</v>
      </c>
      <c r="M6723" s="7" t="s">
        <v>1013</v>
      </c>
      <c r="N6723" t="e">
        <f>VLOOKUP(#REF!,自助!D:F,3,FALSE)</f>
        <v>#REF!</v>
      </c>
    </row>
    <row r="6724" spans="1:14" hidden="1">
      <c r="A6724" s="33">
        <v>42915</v>
      </c>
      <c r="B6724" s="36">
        <v>0.41303240740740743</v>
      </c>
      <c r="C6724" s="7" t="s">
        <v>19019</v>
      </c>
      <c r="D6724" s="7" t="s">
        <v>26145</v>
      </c>
      <c r="E6724" s="7" t="s">
        <v>19020</v>
      </c>
      <c r="F6724" s="7" t="s">
        <v>1012</v>
      </c>
      <c r="G6724" s="7" t="s">
        <v>969</v>
      </c>
      <c r="H6724" s="7" t="s">
        <v>970</v>
      </c>
      <c r="I6724" s="7" t="s">
        <v>971</v>
      </c>
      <c r="J6724" s="7">
        <v>20</v>
      </c>
      <c r="K6724" s="7" t="s">
        <v>1072</v>
      </c>
      <c r="L6724" s="7" t="s">
        <v>19021</v>
      </c>
      <c r="M6724" s="7" t="s">
        <v>1013</v>
      </c>
      <c r="N6724" t="e">
        <f>VLOOKUP(#REF!,自助!D:F,3,FALSE)</f>
        <v>#REF!</v>
      </c>
    </row>
    <row r="6725" spans="1:14" hidden="1">
      <c r="A6725" s="33">
        <v>42915</v>
      </c>
      <c r="B6725" s="36">
        <v>0.68944444444444442</v>
      </c>
      <c r="C6725" s="7" t="s">
        <v>19022</v>
      </c>
      <c r="D6725" s="7" t="s">
        <v>26146</v>
      </c>
      <c r="E6725" s="7" t="s">
        <v>19023</v>
      </c>
      <c r="F6725" s="7" t="s">
        <v>1012</v>
      </c>
      <c r="G6725" s="7" t="s">
        <v>969</v>
      </c>
      <c r="H6725" s="7" t="s">
        <v>970</v>
      </c>
      <c r="I6725" s="7" t="s">
        <v>971</v>
      </c>
      <c r="J6725" s="7">
        <v>10</v>
      </c>
      <c r="K6725" s="7" t="s">
        <v>972</v>
      </c>
      <c r="L6725" s="7" t="s">
        <v>19024</v>
      </c>
      <c r="M6725" s="7" t="s">
        <v>1013</v>
      </c>
      <c r="N6725" t="e">
        <f>VLOOKUP(#REF!,自助!D:F,3,FALSE)</f>
        <v>#REF!</v>
      </c>
    </row>
    <row r="6726" spans="1:14" hidden="1">
      <c r="A6726" s="33">
        <v>42915</v>
      </c>
      <c r="B6726" s="36">
        <v>0.4007175925925926</v>
      </c>
      <c r="C6726" s="7" t="s">
        <v>19025</v>
      </c>
      <c r="D6726" s="7" t="s">
        <v>26147</v>
      </c>
      <c r="E6726" s="7" t="s">
        <v>19026</v>
      </c>
      <c r="F6726" s="7" t="s">
        <v>1012</v>
      </c>
      <c r="G6726" s="7" t="s">
        <v>969</v>
      </c>
      <c r="H6726" s="7" t="s">
        <v>976</v>
      </c>
      <c r="I6726" s="7" t="s">
        <v>971</v>
      </c>
      <c r="J6726" s="7">
        <v>100</v>
      </c>
      <c r="K6726" s="7" t="s">
        <v>972</v>
      </c>
      <c r="L6726" s="7" t="s">
        <v>19027</v>
      </c>
      <c r="M6726" s="7" t="s">
        <v>1013</v>
      </c>
      <c r="N6726" t="e">
        <f>VLOOKUP(#REF!,自助!D:F,3,FALSE)</f>
        <v>#REF!</v>
      </c>
    </row>
    <row r="6727" spans="1:14" hidden="1">
      <c r="A6727" s="33">
        <v>42915</v>
      </c>
      <c r="B6727" s="36">
        <v>0.44388888888888894</v>
      </c>
      <c r="C6727" s="7" t="s">
        <v>19028</v>
      </c>
      <c r="D6727" s="7" t="s">
        <v>26148</v>
      </c>
      <c r="E6727" s="7" t="s">
        <v>19029</v>
      </c>
      <c r="F6727" s="7" t="s">
        <v>1012</v>
      </c>
      <c r="G6727" s="7" t="s">
        <v>969</v>
      </c>
      <c r="H6727" s="7" t="s">
        <v>992</v>
      </c>
      <c r="I6727" s="7" t="s">
        <v>971</v>
      </c>
      <c r="J6727" s="7">
        <v>300</v>
      </c>
      <c r="K6727" s="7" t="s">
        <v>972</v>
      </c>
      <c r="L6727" s="7" t="s">
        <v>19030</v>
      </c>
      <c r="M6727" s="7" t="s">
        <v>1013</v>
      </c>
      <c r="N6727" t="e">
        <f>VLOOKUP(#REF!,自助!D:F,3,FALSE)</f>
        <v>#REF!</v>
      </c>
    </row>
    <row r="6728" spans="1:14" hidden="1">
      <c r="A6728" s="33">
        <v>42915</v>
      </c>
      <c r="B6728" s="36">
        <v>0.49792824074074077</v>
      </c>
      <c r="C6728" s="7" t="s">
        <v>19031</v>
      </c>
      <c r="D6728" s="7" t="s">
        <v>26149</v>
      </c>
      <c r="E6728" s="7" t="s">
        <v>19026</v>
      </c>
      <c r="F6728" s="7" t="s">
        <v>1012</v>
      </c>
      <c r="G6728" s="7" t="s">
        <v>969</v>
      </c>
      <c r="H6728" s="7" t="s">
        <v>976</v>
      </c>
      <c r="I6728" s="7" t="s">
        <v>971</v>
      </c>
      <c r="J6728" s="7">
        <v>600</v>
      </c>
      <c r="K6728" s="7" t="s">
        <v>972</v>
      </c>
      <c r="L6728" s="7" t="s">
        <v>19032</v>
      </c>
      <c r="M6728" s="7" t="s">
        <v>1013</v>
      </c>
      <c r="N6728" t="e">
        <f>VLOOKUP(#REF!,自助!D:F,3,FALSE)</f>
        <v>#REF!</v>
      </c>
    </row>
    <row r="6729" spans="1:14" hidden="1">
      <c r="A6729" s="33">
        <v>42915</v>
      </c>
      <c r="B6729" s="36">
        <v>0.6732407407407407</v>
      </c>
      <c r="C6729" s="7" t="s">
        <v>19033</v>
      </c>
      <c r="D6729" s="7" t="s">
        <v>26150</v>
      </c>
      <c r="E6729" s="7" t="s">
        <v>19034</v>
      </c>
      <c r="F6729" s="7" t="s">
        <v>1012</v>
      </c>
      <c r="G6729" s="7" t="s">
        <v>969</v>
      </c>
      <c r="H6729" s="7" t="s">
        <v>970</v>
      </c>
      <c r="I6729" s="7" t="s">
        <v>971</v>
      </c>
      <c r="J6729" s="7">
        <v>100</v>
      </c>
      <c r="K6729" s="7" t="s">
        <v>972</v>
      </c>
      <c r="L6729" s="7" t="s">
        <v>19035</v>
      </c>
      <c r="M6729" s="7" t="s">
        <v>1013</v>
      </c>
      <c r="N6729" t="e">
        <f>VLOOKUP(#REF!,自助!D:F,3,FALSE)</f>
        <v>#REF!</v>
      </c>
    </row>
    <row r="6730" spans="1:14" hidden="1">
      <c r="A6730" s="33">
        <v>42915</v>
      </c>
      <c r="B6730" s="36">
        <v>0.67778935185185185</v>
      </c>
      <c r="C6730" s="7" t="s">
        <v>19036</v>
      </c>
      <c r="D6730" s="7" t="s">
        <v>26151</v>
      </c>
      <c r="E6730" s="7" t="s">
        <v>19034</v>
      </c>
      <c r="F6730" s="7" t="s">
        <v>1012</v>
      </c>
      <c r="G6730" s="7" t="s">
        <v>969</v>
      </c>
      <c r="H6730" s="7" t="s">
        <v>970</v>
      </c>
      <c r="I6730" s="7" t="s">
        <v>971</v>
      </c>
      <c r="J6730" s="7">
        <v>100</v>
      </c>
      <c r="K6730" s="7" t="s">
        <v>972</v>
      </c>
      <c r="L6730" s="7" t="s">
        <v>19035</v>
      </c>
      <c r="M6730" s="7" t="s">
        <v>1013</v>
      </c>
      <c r="N6730" t="e">
        <f>VLOOKUP(#REF!,自助!D:F,3,FALSE)</f>
        <v>#REF!</v>
      </c>
    </row>
    <row r="6731" spans="1:14" hidden="1">
      <c r="A6731" s="33">
        <v>42915</v>
      </c>
      <c r="B6731" s="36">
        <v>0.39796296296296302</v>
      </c>
      <c r="C6731" s="7" t="s">
        <v>19037</v>
      </c>
      <c r="D6731" s="7" t="s">
        <v>26152</v>
      </c>
      <c r="E6731" s="7" t="s">
        <v>19038</v>
      </c>
      <c r="F6731" s="7" t="s">
        <v>1012</v>
      </c>
      <c r="G6731" s="7" t="s">
        <v>969</v>
      </c>
      <c r="H6731" s="7" t="s">
        <v>970</v>
      </c>
      <c r="I6731" s="7" t="s">
        <v>971</v>
      </c>
      <c r="J6731" s="7">
        <v>200</v>
      </c>
      <c r="K6731" s="7" t="s">
        <v>972</v>
      </c>
      <c r="L6731" s="7" t="s">
        <v>19039</v>
      </c>
      <c r="M6731" s="7" t="s">
        <v>1013</v>
      </c>
      <c r="N6731" t="e">
        <f>VLOOKUP(#REF!,自助!D:F,3,FALSE)</f>
        <v>#REF!</v>
      </c>
    </row>
    <row r="6732" spans="1:14" hidden="1">
      <c r="A6732" s="33">
        <v>42915</v>
      </c>
      <c r="B6732" s="36">
        <v>0.42387731481481478</v>
      </c>
      <c r="C6732" s="7" t="s">
        <v>19040</v>
      </c>
      <c r="D6732" s="7" t="s">
        <v>26153</v>
      </c>
      <c r="E6732" s="7" t="s">
        <v>19041</v>
      </c>
      <c r="F6732" s="7" t="s">
        <v>1012</v>
      </c>
      <c r="G6732" s="7" t="s">
        <v>969</v>
      </c>
      <c r="H6732" s="7" t="s">
        <v>970</v>
      </c>
      <c r="I6732" s="7" t="s">
        <v>971</v>
      </c>
      <c r="J6732" s="7">
        <v>400</v>
      </c>
      <c r="K6732" s="7" t="s">
        <v>972</v>
      </c>
      <c r="L6732" s="7" t="s">
        <v>19042</v>
      </c>
      <c r="M6732" s="7" t="s">
        <v>1013</v>
      </c>
      <c r="N6732" t="e">
        <f>VLOOKUP(#REF!,自助!D:F,3,FALSE)</f>
        <v>#REF!</v>
      </c>
    </row>
    <row r="6733" spans="1:14" hidden="1">
      <c r="A6733" s="33">
        <v>42915</v>
      </c>
      <c r="B6733" s="36">
        <v>0.46313657407407405</v>
      </c>
      <c r="C6733" s="7" t="s">
        <v>19043</v>
      </c>
      <c r="D6733" s="7" t="s">
        <v>26154</v>
      </c>
      <c r="E6733" s="7" t="s">
        <v>19044</v>
      </c>
      <c r="F6733" s="7" t="s">
        <v>1012</v>
      </c>
      <c r="G6733" s="7" t="s">
        <v>969</v>
      </c>
      <c r="H6733" s="7" t="s">
        <v>970</v>
      </c>
      <c r="I6733" s="7" t="s">
        <v>971</v>
      </c>
      <c r="J6733" s="7">
        <v>100</v>
      </c>
      <c r="K6733" s="7" t="s">
        <v>972</v>
      </c>
      <c r="L6733" s="7" t="s">
        <v>19045</v>
      </c>
      <c r="M6733" s="7" t="s">
        <v>1013</v>
      </c>
      <c r="N6733" t="e">
        <f>VLOOKUP(#REF!,自助!D:F,3,FALSE)</f>
        <v>#REF!</v>
      </c>
    </row>
    <row r="6734" spans="1:14" hidden="1">
      <c r="A6734" s="33">
        <v>42915</v>
      </c>
      <c r="B6734" s="36">
        <v>0.70918981481481491</v>
      </c>
      <c r="C6734" s="7" t="s">
        <v>19046</v>
      </c>
      <c r="D6734" s="7" t="s">
        <v>26155</v>
      </c>
      <c r="E6734" s="7" t="s">
        <v>19047</v>
      </c>
      <c r="F6734" s="7" t="s">
        <v>1012</v>
      </c>
      <c r="G6734" s="7" t="s">
        <v>969</v>
      </c>
      <c r="H6734" s="7" t="s">
        <v>970</v>
      </c>
      <c r="I6734" s="7" t="s">
        <v>971</v>
      </c>
      <c r="J6734" s="7">
        <v>100</v>
      </c>
      <c r="K6734" s="7" t="s">
        <v>972</v>
      </c>
      <c r="L6734" s="7" t="s">
        <v>19048</v>
      </c>
      <c r="M6734" s="7" t="s">
        <v>1013</v>
      </c>
      <c r="N6734" t="e">
        <f>VLOOKUP(#REF!,自助!D:F,3,FALSE)</f>
        <v>#REF!</v>
      </c>
    </row>
    <row r="6735" spans="1:14" hidden="1">
      <c r="A6735" s="33">
        <v>42915</v>
      </c>
      <c r="B6735" s="36">
        <v>0.70954861111111101</v>
      </c>
      <c r="C6735" s="7" t="s">
        <v>19049</v>
      </c>
      <c r="D6735" s="7" t="s">
        <v>26156</v>
      </c>
      <c r="E6735" s="7" t="s">
        <v>19047</v>
      </c>
      <c r="F6735" s="7" t="s">
        <v>1012</v>
      </c>
      <c r="G6735" s="7" t="s">
        <v>969</v>
      </c>
      <c r="H6735" s="7" t="s">
        <v>970</v>
      </c>
      <c r="I6735" s="7" t="s">
        <v>971</v>
      </c>
      <c r="J6735" s="7">
        <v>100</v>
      </c>
      <c r="K6735" s="7" t="s">
        <v>972</v>
      </c>
      <c r="L6735" s="7" t="s">
        <v>19050</v>
      </c>
      <c r="M6735" s="7" t="s">
        <v>1013</v>
      </c>
      <c r="N6735" t="e">
        <f>VLOOKUP(#REF!,自助!D:F,3,FALSE)</f>
        <v>#REF!</v>
      </c>
    </row>
    <row r="6736" spans="1:14" hidden="1">
      <c r="A6736" s="33">
        <v>42915</v>
      </c>
      <c r="B6736" s="36">
        <v>0.36765046296296294</v>
      </c>
      <c r="C6736" s="7" t="s">
        <v>19051</v>
      </c>
      <c r="D6736" s="7" t="s">
        <v>26157</v>
      </c>
      <c r="E6736" s="7" t="s">
        <v>19052</v>
      </c>
      <c r="F6736" s="7" t="s">
        <v>1012</v>
      </c>
      <c r="G6736" s="7" t="s">
        <v>969</v>
      </c>
      <c r="H6736" s="7" t="s">
        <v>981</v>
      </c>
      <c r="I6736" s="7" t="s">
        <v>971</v>
      </c>
      <c r="J6736" s="7">
        <v>500</v>
      </c>
      <c r="K6736" s="7" t="s">
        <v>972</v>
      </c>
      <c r="L6736" s="7" t="s">
        <v>19053</v>
      </c>
      <c r="M6736" s="7" t="s">
        <v>1013</v>
      </c>
      <c r="N6736" t="e">
        <f>VLOOKUP(#REF!,自助!D:F,3,FALSE)</f>
        <v>#REF!</v>
      </c>
    </row>
    <row r="6737" spans="1:14" hidden="1">
      <c r="A6737" s="33">
        <v>42915</v>
      </c>
      <c r="B6737" s="36">
        <v>0.47976851851851854</v>
      </c>
      <c r="C6737" s="7" t="s">
        <v>19054</v>
      </c>
      <c r="D6737" s="7" t="s">
        <v>26158</v>
      </c>
      <c r="E6737" s="7" t="s">
        <v>19055</v>
      </c>
      <c r="F6737" s="7" t="s">
        <v>1012</v>
      </c>
      <c r="G6737" s="7" t="s">
        <v>969</v>
      </c>
      <c r="H6737" s="7" t="s">
        <v>970</v>
      </c>
      <c r="I6737" s="7" t="s">
        <v>971</v>
      </c>
      <c r="J6737" s="7">
        <v>20</v>
      </c>
      <c r="K6737" s="7" t="s">
        <v>972</v>
      </c>
      <c r="L6737" s="7" t="s">
        <v>19056</v>
      </c>
      <c r="M6737" s="7" t="s">
        <v>1013</v>
      </c>
      <c r="N6737" t="e">
        <f>VLOOKUP(#REF!,自助!D:F,3,FALSE)</f>
        <v>#REF!</v>
      </c>
    </row>
    <row r="6738" spans="1:14" hidden="1">
      <c r="A6738" s="33">
        <v>42915</v>
      </c>
      <c r="B6738" s="36">
        <v>0.35251157407407407</v>
      </c>
      <c r="C6738" s="7" t="s">
        <v>19057</v>
      </c>
      <c r="D6738" s="7" t="s">
        <v>26159</v>
      </c>
      <c r="E6738" s="7" t="s">
        <v>19058</v>
      </c>
      <c r="F6738" s="7" t="s">
        <v>1012</v>
      </c>
      <c r="G6738" s="7" t="s">
        <v>969</v>
      </c>
      <c r="H6738" s="7" t="s">
        <v>980</v>
      </c>
      <c r="I6738" s="7" t="s">
        <v>971</v>
      </c>
      <c r="J6738" s="7">
        <v>800</v>
      </c>
      <c r="K6738" s="7" t="s">
        <v>972</v>
      </c>
      <c r="L6738" s="7" t="s">
        <v>19059</v>
      </c>
      <c r="M6738" s="7" t="s">
        <v>1013</v>
      </c>
      <c r="N6738" t="e">
        <f>VLOOKUP(#REF!,自助!D:F,3,FALSE)</f>
        <v>#REF!</v>
      </c>
    </row>
    <row r="6739" spans="1:14" hidden="1">
      <c r="A6739" s="33">
        <v>42915</v>
      </c>
      <c r="B6739" s="36">
        <v>0.3737847222222222</v>
      </c>
      <c r="C6739" s="7" t="s">
        <v>19060</v>
      </c>
      <c r="D6739" s="7" t="s">
        <v>26160</v>
      </c>
      <c r="E6739" s="7" t="s">
        <v>19061</v>
      </c>
      <c r="F6739" s="7" t="s">
        <v>1012</v>
      </c>
      <c r="G6739" s="7" t="s">
        <v>969</v>
      </c>
      <c r="H6739" s="7" t="s">
        <v>970</v>
      </c>
      <c r="I6739" s="7" t="s">
        <v>971</v>
      </c>
      <c r="J6739" s="7">
        <v>8</v>
      </c>
      <c r="K6739" s="7" t="s">
        <v>972</v>
      </c>
      <c r="L6739" s="7" t="s">
        <v>19062</v>
      </c>
      <c r="M6739" s="7" t="s">
        <v>1013</v>
      </c>
      <c r="N6739" t="e">
        <f>VLOOKUP(#REF!,自助!D:F,3,FALSE)</f>
        <v>#REF!</v>
      </c>
    </row>
    <row r="6740" spans="1:14" hidden="1">
      <c r="A6740" s="33">
        <v>42915</v>
      </c>
      <c r="B6740" s="36">
        <v>0.39847222222222217</v>
      </c>
      <c r="C6740" s="7" t="s">
        <v>19063</v>
      </c>
      <c r="D6740" s="7" t="s">
        <v>26161</v>
      </c>
      <c r="E6740" s="7" t="s">
        <v>1564</v>
      </c>
      <c r="F6740" s="7" t="s">
        <v>1012</v>
      </c>
      <c r="G6740" s="7" t="s">
        <v>969</v>
      </c>
      <c r="H6740" s="7" t="s">
        <v>976</v>
      </c>
      <c r="I6740" s="7" t="s">
        <v>971</v>
      </c>
      <c r="J6740" s="7">
        <v>1500</v>
      </c>
      <c r="K6740" s="7" t="s">
        <v>972</v>
      </c>
      <c r="L6740" s="7" t="s">
        <v>19064</v>
      </c>
      <c r="M6740" s="7" t="s">
        <v>1013</v>
      </c>
      <c r="N6740" t="e">
        <f>VLOOKUP(#REF!,自助!D:F,3,FALSE)</f>
        <v>#REF!</v>
      </c>
    </row>
    <row r="6741" spans="1:14" hidden="1">
      <c r="A6741" s="33">
        <v>42915</v>
      </c>
      <c r="B6741" s="36">
        <v>0.39645833333333336</v>
      </c>
      <c r="C6741" s="7" t="s">
        <v>19065</v>
      </c>
      <c r="D6741" s="7" t="s">
        <v>26162</v>
      </c>
      <c r="E6741" s="7" t="s">
        <v>19066</v>
      </c>
      <c r="F6741" s="7" t="s">
        <v>1012</v>
      </c>
      <c r="G6741" s="7" t="s">
        <v>969</v>
      </c>
      <c r="H6741" s="7" t="s">
        <v>1006</v>
      </c>
      <c r="I6741" s="7" t="s">
        <v>971</v>
      </c>
      <c r="J6741" s="7">
        <v>2000</v>
      </c>
      <c r="K6741" s="7" t="s">
        <v>972</v>
      </c>
      <c r="L6741" s="7" t="s">
        <v>19067</v>
      </c>
      <c r="M6741" s="7" t="s">
        <v>1013</v>
      </c>
      <c r="N6741" t="e">
        <f>VLOOKUP(#REF!,自助!D:F,3,FALSE)</f>
        <v>#REF!</v>
      </c>
    </row>
    <row r="6742" spans="1:14" hidden="1">
      <c r="A6742" s="33">
        <v>42915</v>
      </c>
      <c r="B6742" s="36">
        <v>0.44855324074074071</v>
      </c>
      <c r="C6742" s="7" t="s">
        <v>19068</v>
      </c>
      <c r="D6742" s="7" t="s">
        <v>26163</v>
      </c>
      <c r="E6742" s="7" t="s">
        <v>12422</v>
      </c>
      <c r="F6742" s="7" t="s">
        <v>1012</v>
      </c>
      <c r="G6742" s="7" t="s">
        <v>969</v>
      </c>
      <c r="H6742" s="7" t="s">
        <v>975</v>
      </c>
      <c r="I6742" s="7" t="s">
        <v>971</v>
      </c>
      <c r="J6742" s="7">
        <v>1000</v>
      </c>
      <c r="K6742" s="7" t="s">
        <v>972</v>
      </c>
      <c r="L6742" s="7" t="s">
        <v>19069</v>
      </c>
      <c r="M6742" s="7" t="s">
        <v>1013</v>
      </c>
      <c r="N6742" t="e">
        <f>VLOOKUP(#REF!,自助!D:F,3,FALSE)</f>
        <v>#REF!</v>
      </c>
    </row>
    <row r="6743" spans="1:14" hidden="1">
      <c r="A6743" s="33">
        <v>42915</v>
      </c>
      <c r="B6743" s="36">
        <v>0.44918981481481479</v>
      </c>
      <c r="C6743" s="7" t="s">
        <v>19070</v>
      </c>
      <c r="D6743" s="7" t="s">
        <v>26164</v>
      </c>
      <c r="E6743" s="7" t="s">
        <v>12422</v>
      </c>
      <c r="F6743" s="7" t="s">
        <v>1012</v>
      </c>
      <c r="G6743" s="7" t="s">
        <v>969</v>
      </c>
      <c r="H6743" s="7" t="s">
        <v>975</v>
      </c>
      <c r="I6743" s="7" t="s">
        <v>971</v>
      </c>
      <c r="J6743" s="7">
        <v>100</v>
      </c>
      <c r="K6743" s="7" t="s">
        <v>972</v>
      </c>
      <c r="L6743" s="7" t="s">
        <v>19071</v>
      </c>
      <c r="M6743" s="7" t="s">
        <v>1013</v>
      </c>
      <c r="N6743" t="e">
        <f>VLOOKUP(#REF!,自助!D:F,3,FALSE)</f>
        <v>#REF!</v>
      </c>
    </row>
    <row r="6744" spans="1:14" hidden="1">
      <c r="A6744" s="33">
        <v>42915</v>
      </c>
      <c r="B6744" s="36">
        <v>0.36428240740740742</v>
      </c>
      <c r="C6744" s="7" t="s">
        <v>19072</v>
      </c>
      <c r="D6744" s="7" t="s">
        <v>26165</v>
      </c>
      <c r="E6744" s="7" t="s">
        <v>19073</v>
      </c>
      <c r="F6744" s="7" t="s">
        <v>1012</v>
      </c>
      <c r="G6744" s="7" t="s">
        <v>969</v>
      </c>
      <c r="H6744" s="7" t="s">
        <v>973</v>
      </c>
      <c r="I6744" s="7" t="s">
        <v>971</v>
      </c>
      <c r="J6744" s="7">
        <v>300</v>
      </c>
      <c r="K6744" s="7" t="s">
        <v>972</v>
      </c>
      <c r="L6744" s="7" t="s">
        <v>19074</v>
      </c>
      <c r="M6744" s="7" t="s">
        <v>1013</v>
      </c>
      <c r="N6744" t="e">
        <f>VLOOKUP(#REF!,自助!D:F,3,FALSE)</f>
        <v>#REF!</v>
      </c>
    </row>
    <row r="6745" spans="1:14" hidden="1">
      <c r="A6745" s="33">
        <v>42915</v>
      </c>
      <c r="B6745" s="36">
        <v>0.42064814814814816</v>
      </c>
      <c r="C6745" s="7" t="s">
        <v>19075</v>
      </c>
      <c r="D6745" s="7" t="s">
        <v>26166</v>
      </c>
      <c r="E6745" s="7" t="s">
        <v>19073</v>
      </c>
      <c r="F6745" s="7" t="s">
        <v>1012</v>
      </c>
      <c r="G6745" s="7" t="s">
        <v>969</v>
      </c>
      <c r="H6745" s="7" t="s">
        <v>973</v>
      </c>
      <c r="I6745" s="7" t="s">
        <v>971</v>
      </c>
      <c r="J6745" s="7">
        <v>50</v>
      </c>
      <c r="K6745" s="7" t="s">
        <v>972</v>
      </c>
      <c r="L6745" s="7" t="s">
        <v>19076</v>
      </c>
      <c r="M6745" s="7" t="s">
        <v>1013</v>
      </c>
      <c r="N6745" t="e">
        <f>VLOOKUP(#REF!,自助!D:F,3,FALSE)</f>
        <v>#REF!</v>
      </c>
    </row>
    <row r="6746" spans="1:14" hidden="1">
      <c r="A6746" s="33">
        <v>42915</v>
      </c>
      <c r="B6746" s="36">
        <v>0.60112268518518519</v>
      </c>
      <c r="C6746" s="7" t="s">
        <v>19077</v>
      </c>
      <c r="D6746" s="7" t="s">
        <v>26167</v>
      </c>
      <c r="E6746" s="7" t="s">
        <v>14824</v>
      </c>
      <c r="F6746" s="7" t="s">
        <v>1012</v>
      </c>
      <c r="G6746" s="7" t="s">
        <v>969</v>
      </c>
      <c r="H6746" s="7" t="s">
        <v>970</v>
      </c>
      <c r="I6746" s="7" t="s">
        <v>971</v>
      </c>
      <c r="J6746" s="7">
        <v>2000</v>
      </c>
      <c r="K6746" s="7" t="s">
        <v>972</v>
      </c>
      <c r="L6746" s="7" t="s">
        <v>19078</v>
      </c>
      <c r="M6746" s="7" t="s">
        <v>1013</v>
      </c>
      <c r="N6746" t="e">
        <f>VLOOKUP(#REF!,自助!D:F,3,FALSE)</f>
        <v>#REF!</v>
      </c>
    </row>
    <row r="6747" spans="1:14" hidden="1">
      <c r="A6747" s="33">
        <v>42915</v>
      </c>
      <c r="B6747" s="36">
        <v>0.69407407407407407</v>
      </c>
      <c r="C6747" s="7" t="s">
        <v>19079</v>
      </c>
      <c r="D6747" s="7" t="s">
        <v>26168</v>
      </c>
      <c r="E6747" s="7" t="s">
        <v>19080</v>
      </c>
      <c r="F6747" s="7" t="s">
        <v>1012</v>
      </c>
      <c r="G6747" s="7" t="s">
        <v>969</v>
      </c>
      <c r="H6747" s="7" t="s">
        <v>970</v>
      </c>
      <c r="I6747" s="7" t="s">
        <v>971</v>
      </c>
      <c r="J6747" s="7">
        <v>1000</v>
      </c>
      <c r="K6747" s="7" t="s">
        <v>1024</v>
      </c>
      <c r="L6747" s="7" t="s">
        <v>19081</v>
      </c>
      <c r="M6747" s="7" t="s">
        <v>1013</v>
      </c>
      <c r="N6747" t="e">
        <f>VLOOKUP(#REF!,自助!D:F,3,FALSE)</f>
        <v>#REF!</v>
      </c>
    </row>
    <row r="6748" spans="1:14" hidden="1">
      <c r="A6748" s="33">
        <v>42915</v>
      </c>
      <c r="B6748" s="36">
        <v>0.3215277777777778</v>
      </c>
      <c r="C6748" s="7" t="s">
        <v>19082</v>
      </c>
      <c r="D6748" s="7" t="s">
        <v>26169</v>
      </c>
      <c r="E6748" s="7" t="s">
        <v>19083</v>
      </c>
      <c r="F6748" s="7" t="s">
        <v>1012</v>
      </c>
      <c r="G6748" s="7" t="s">
        <v>969</v>
      </c>
      <c r="H6748" s="7" t="s">
        <v>970</v>
      </c>
      <c r="I6748" s="7" t="s">
        <v>971</v>
      </c>
      <c r="J6748" s="7">
        <v>200</v>
      </c>
      <c r="K6748" s="7" t="s">
        <v>972</v>
      </c>
      <c r="L6748" s="7" t="s">
        <v>15441</v>
      </c>
      <c r="M6748" s="7" t="s">
        <v>1013</v>
      </c>
      <c r="N6748" t="e">
        <f>VLOOKUP(#REF!,自助!D:F,3,FALSE)</f>
        <v>#REF!</v>
      </c>
    </row>
    <row r="6749" spans="1:14" hidden="1">
      <c r="A6749" s="33">
        <v>42915</v>
      </c>
      <c r="B6749" s="36">
        <v>0.32086805555555559</v>
      </c>
      <c r="C6749" s="7" t="s">
        <v>19084</v>
      </c>
      <c r="D6749" s="7" t="s">
        <v>26170</v>
      </c>
      <c r="E6749" s="7" t="s">
        <v>19083</v>
      </c>
      <c r="F6749" s="7" t="s">
        <v>1012</v>
      </c>
      <c r="G6749" s="7" t="s">
        <v>969</v>
      </c>
      <c r="H6749" s="7" t="s">
        <v>970</v>
      </c>
      <c r="I6749" s="7" t="s">
        <v>971</v>
      </c>
      <c r="J6749" s="7">
        <v>130</v>
      </c>
      <c r="K6749" s="7" t="s">
        <v>972</v>
      </c>
      <c r="L6749" s="7" t="s">
        <v>19085</v>
      </c>
      <c r="M6749" s="7" t="s">
        <v>1013</v>
      </c>
      <c r="N6749" t="e">
        <f>VLOOKUP(#REF!,自助!D:F,3,FALSE)</f>
        <v>#REF!</v>
      </c>
    </row>
    <row r="6750" spans="1:14" hidden="1">
      <c r="A6750" s="33">
        <v>42915</v>
      </c>
      <c r="B6750" s="36">
        <v>0.34572916666666664</v>
      </c>
      <c r="C6750" s="7" t="s">
        <v>19086</v>
      </c>
      <c r="D6750" s="7" t="s">
        <v>26171</v>
      </c>
      <c r="E6750" s="7" t="s">
        <v>19087</v>
      </c>
      <c r="F6750" s="7" t="s">
        <v>1012</v>
      </c>
      <c r="G6750" s="7" t="s">
        <v>969</v>
      </c>
      <c r="H6750" s="7" t="s">
        <v>970</v>
      </c>
      <c r="I6750" s="7" t="s">
        <v>971</v>
      </c>
      <c r="J6750" s="7">
        <v>10</v>
      </c>
      <c r="K6750" s="7" t="s">
        <v>972</v>
      </c>
      <c r="L6750" s="7" t="s">
        <v>19088</v>
      </c>
      <c r="M6750" s="7" t="s">
        <v>1013</v>
      </c>
      <c r="N6750" t="e">
        <f>VLOOKUP(#REF!,自助!D:F,3,FALSE)</f>
        <v>#REF!</v>
      </c>
    </row>
    <row r="6751" spans="1:14" hidden="1">
      <c r="A6751" s="33">
        <v>42915</v>
      </c>
      <c r="B6751" s="36">
        <v>0.31497685185185187</v>
      </c>
      <c r="C6751" s="7" t="s">
        <v>19089</v>
      </c>
      <c r="D6751" s="7" t="s">
        <v>26172</v>
      </c>
      <c r="E6751" s="7" t="s">
        <v>19083</v>
      </c>
      <c r="F6751" s="7" t="s">
        <v>1012</v>
      </c>
      <c r="G6751" s="7" t="s">
        <v>969</v>
      </c>
      <c r="H6751" s="7" t="s">
        <v>970</v>
      </c>
      <c r="I6751" s="7" t="s">
        <v>971</v>
      </c>
      <c r="J6751" s="7">
        <v>800</v>
      </c>
      <c r="K6751" s="7" t="s">
        <v>972</v>
      </c>
      <c r="L6751" s="7" t="s">
        <v>19090</v>
      </c>
      <c r="M6751" s="7" t="s">
        <v>1013</v>
      </c>
      <c r="N6751" t="e">
        <f>VLOOKUP(#REF!,自助!D:F,3,FALSE)</f>
        <v>#REF!</v>
      </c>
    </row>
    <row r="6752" spans="1:14" hidden="1">
      <c r="A6752" s="33">
        <v>42915</v>
      </c>
      <c r="B6752" s="36">
        <v>0.34950231481481481</v>
      </c>
      <c r="C6752" s="7" t="s">
        <v>19091</v>
      </c>
      <c r="D6752" s="7" t="s">
        <v>26173</v>
      </c>
      <c r="E6752" s="7" t="s">
        <v>19092</v>
      </c>
      <c r="F6752" s="7" t="s">
        <v>1012</v>
      </c>
      <c r="G6752" s="7" t="s">
        <v>969</v>
      </c>
      <c r="H6752" s="7" t="s">
        <v>975</v>
      </c>
      <c r="I6752" s="7" t="s">
        <v>971</v>
      </c>
      <c r="J6752" s="7">
        <v>30</v>
      </c>
      <c r="K6752" s="7" t="s">
        <v>972</v>
      </c>
      <c r="L6752" s="7" t="s">
        <v>19093</v>
      </c>
      <c r="M6752" s="7" t="s">
        <v>1013</v>
      </c>
      <c r="N6752" t="e">
        <f>VLOOKUP(#REF!,自助!D:F,3,FALSE)</f>
        <v>#REF!</v>
      </c>
    </row>
    <row r="6753" spans="1:14" hidden="1">
      <c r="A6753" s="33">
        <v>42915</v>
      </c>
      <c r="B6753" s="36">
        <v>0.56106481481481485</v>
      </c>
      <c r="C6753" s="7" t="s">
        <v>19094</v>
      </c>
      <c r="D6753" s="7" t="s">
        <v>26174</v>
      </c>
      <c r="E6753" s="7" t="s">
        <v>19095</v>
      </c>
      <c r="F6753" s="7" t="s">
        <v>1012</v>
      </c>
      <c r="G6753" s="7" t="s">
        <v>969</v>
      </c>
      <c r="H6753" s="7" t="s">
        <v>970</v>
      </c>
      <c r="I6753" s="7" t="s">
        <v>971</v>
      </c>
      <c r="J6753" s="7">
        <v>20</v>
      </c>
      <c r="K6753" s="7" t="s">
        <v>972</v>
      </c>
      <c r="L6753" s="7" t="s">
        <v>19096</v>
      </c>
      <c r="M6753" s="7" t="s">
        <v>1013</v>
      </c>
      <c r="N6753" t="e">
        <f>VLOOKUP(#REF!,自助!D:F,3,FALSE)</f>
        <v>#REF!</v>
      </c>
    </row>
    <row r="6754" spans="1:14" hidden="1">
      <c r="A6754" s="33">
        <v>42915</v>
      </c>
      <c r="B6754" s="36">
        <v>0.83174768518518516</v>
      </c>
      <c r="C6754" s="7" t="s">
        <v>19097</v>
      </c>
      <c r="D6754" s="7" t="s">
        <v>26175</v>
      </c>
      <c r="E6754" s="7" t="s">
        <v>19098</v>
      </c>
      <c r="F6754" s="7" t="s">
        <v>1012</v>
      </c>
      <c r="G6754" s="7" t="s">
        <v>969</v>
      </c>
      <c r="H6754" s="7" t="s">
        <v>970</v>
      </c>
      <c r="I6754" s="7" t="s">
        <v>971</v>
      </c>
      <c r="J6754" s="7">
        <v>20</v>
      </c>
      <c r="K6754" s="7" t="s">
        <v>972</v>
      </c>
      <c r="L6754" s="7" t="s">
        <v>19099</v>
      </c>
      <c r="M6754" s="7" t="s">
        <v>1013</v>
      </c>
      <c r="N6754" t="e">
        <f>VLOOKUP(#REF!,自助!D:F,3,FALSE)</f>
        <v>#REF!</v>
      </c>
    </row>
    <row r="6755" spans="1:14" hidden="1">
      <c r="A6755" s="33">
        <v>42915</v>
      </c>
      <c r="B6755" s="36">
        <v>0.40872685185185187</v>
      </c>
      <c r="C6755" s="7" t="s">
        <v>19100</v>
      </c>
      <c r="D6755" s="7" t="s">
        <v>26176</v>
      </c>
      <c r="E6755" s="7" t="s">
        <v>19101</v>
      </c>
      <c r="F6755" s="7" t="s">
        <v>1012</v>
      </c>
      <c r="G6755" s="7" t="s">
        <v>969</v>
      </c>
      <c r="H6755" s="7" t="s">
        <v>970</v>
      </c>
      <c r="I6755" s="7" t="s">
        <v>971</v>
      </c>
      <c r="J6755" s="7">
        <v>10</v>
      </c>
      <c r="K6755" s="7" t="s">
        <v>972</v>
      </c>
      <c r="L6755" s="7" t="s">
        <v>19102</v>
      </c>
      <c r="M6755" s="7" t="s">
        <v>1013</v>
      </c>
      <c r="N6755" t="e">
        <f>VLOOKUP(#REF!,自助!D:F,3,FALSE)</f>
        <v>#REF!</v>
      </c>
    </row>
    <row r="6756" spans="1:14" hidden="1">
      <c r="A6756" s="33">
        <v>42915</v>
      </c>
      <c r="B6756" s="36">
        <v>0.6804513888888889</v>
      </c>
      <c r="C6756" s="7" t="s">
        <v>19103</v>
      </c>
      <c r="D6756" s="7" t="s">
        <v>26177</v>
      </c>
      <c r="E6756" s="7" t="s">
        <v>19104</v>
      </c>
      <c r="F6756" s="7" t="s">
        <v>1012</v>
      </c>
      <c r="G6756" s="7" t="s">
        <v>969</v>
      </c>
      <c r="H6756" s="7" t="s">
        <v>975</v>
      </c>
      <c r="I6756" s="7" t="s">
        <v>971</v>
      </c>
      <c r="J6756" s="7">
        <v>150</v>
      </c>
      <c r="K6756" s="7" t="s">
        <v>972</v>
      </c>
      <c r="L6756" s="7" t="s">
        <v>19105</v>
      </c>
      <c r="M6756" s="7" t="s">
        <v>1013</v>
      </c>
      <c r="N6756" t="e">
        <f>VLOOKUP(#REF!,自助!D:F,3,FALSE)</f>
        <v>#REF!</v>
      </c>
    </row>
    <row r="6757" spans="1:14" hidden="1">
      <c r="A6757" s="33">
        <v>42915</v>
      </c>
      <c r="B6757" s="36">
        <v>0.32318287037037036</v>
      </c>
      <c r="C6757" s="7" t="s">
        <v>19106</v>
      </c>
      <c r="D6757" s="7" t="s">
        <v>26178</v>
      </c>
      <c r="E6757" s="7" t="s">
        <v>1423</v>
      </c>
      <c r="F6757" s="7" t="s">
        <v>1012</v>
      </c>
      <c r="G6757" s="7" t="s">
        <v>969</v>
      </c>
      <c r="H6757" s="7" t="s">
        <v>975</v>
      </c>
      <c r="I6757" s="7" t="s">
        <v>971</v>
      </c>
      <c r="J6757" s="7">
        <v>3500</v>
      </c>
      <c r="K6757" s="7" t="s">
        <v>972</v>
      </c>
      <c r="L6757" s="7" t="s">
        <v>19107</v>
      </c>
      <c r="M6757" s="7" t="s">
        <v>1013</v>
      </c>
      <c r="N6757" t="e">
        <f>VLOOKUP(#REF!,自助!D:F,3,FALSE)</f>
        <v>#REF!</v>
      </c>
    </row>
    <row r="6758" spans="1:14" hidden="1">
      <c r="A6758" s="33">
        <v>42915</v>
      </c>
      <c r="B6758" s="36">
        <v>0.42951388888888892</v>
      </c>
      <c r="C6758" s="7" t="s">
        <v>19108</v>
      </c>
      <c r="D6758" s="7" t="s">
        <v>26179</v>
      </c>
      <c r="E6758" s="7" t="s">
        <v>19109</v>
      </c>
      <c r="F6758" s="7" t="s">
        <v>1012</v>
      </c>
      <c r="G6758" s="7" t="s">
        <v>969</v>
      </c>
      <c r="H6758" s="7" t="s">
        <v>970</v>
      </c>
      <c r="I6758" s="7" t="s">
        <v>971</v>
      </c>
      <c r="J6758" s="7">
        <v>200</v>
      </c>
      <c r="K6758" s="7" t="s">
        <v>972</v>
      </c>
      <c r="L6758" s="7" t="s">
        <v>19110</v>
      </c>
      <c r="M6758" s="7" t="s">
        <v>1013</v>
      </c>
      <c r="N6758" t="e">
        <f>VLOOKUP(#REF!,自助!D:F,3,FALSE)</f>
        <v>#REF!</v>
      </c>
    </row>
    <row r="6759" spans="1:14" hidden="1">
      <c r="A6759" s="33">
        <v>42915</v>
      </c>
      <c r="B6759" s="36">
        <v>0.65790509259259256</v>
      </c>
      <c r="C6759" s="7" t="s">
        <v>19111</v>
      </c>
      <c r="D6759" s="7" t="s">
        <v>26180</v>
      </c>
      <c r="E6759" s="7" t="s">
        <v>19112</v>
      </c>
      <c r="F6759" s="7" t="s">
        <v>1012</v>
      </c>
      <c r="G6759" s="7" t="s">
        <v>969</v>
      </c>
      <c r="H6759" s="7" t="s">
        <v>970</v>
      </c>
      <c r="I6759" s="7" t="s">
        <v>971</v>
      </c>
      <c r="J6759" s="7">
        <v>100</v>
      </c>
      <c r="K6759" s="7" t="s">
        <v>972</v>
      </c>
      <c r="L6759" s="7" t="s">
        <v>19113</v>
      </c>
      <c r="M6759" s="7" t="s">
        <v>1013</v>
      </c>
      <c r="N6759" t="e">
        <f>VLOOKUP(#REF!,自助!D:F,3,FALSE)</f>
        <v>#REF!</v>
      </c>
    </row>
    <row r="6760" spans="1:14" hidden="1">
      <c r="A6760" s="33">
        <v>42915</v>
      </c>
      <c r="B6760" s="36">
        <v>0.46493055555555557</v>
      </c>
      <c r="C6760" s="7" t="s">
        <v>19114</v>
      </c>
      <c r="D6760" s="7" t="s">
        <v>26181</v>
      </c>
      <c r="E6760" s="7" t="s">
        <v>19115</v>
      </c>
      <c r="F6760" s="7" t="s">
        <v>1012</v>
      </c>
      <c r="G6760" s="7" t="s">
        <v>969</v>
      </c>
      <c r="H6760" s="7" t="s">
        <v>981</v>
      </c>
      <c r="I6760" s="7" t="s">
        <v>971</v>
      </c>
      <c r="J6760" s="7">
        <v>10</v>
      </c>
      <c r="K6760" s="7" t="s">
        <v>972</v>
      </c>
      <c r="L6760" s="7" t="s">
        <v>19116</v>
      </c>
      <c r="M6760" s="7" t="s">
        <v>1013</v>
      </c>
      <c r="N6760" t="e">
        <f>VLOOKUP(#REF!,自助!D:F,3,FALSE)</f>
        <v>#REF!</v>
      </c>
    </row>
    <row r="6761" spans="1:14" hidden="1">
      <c r="A6761" s="33">
        <v>42915</v>
      </c>
      <c r="B6761" s="36">
        <v>0.64321759259259259</v>
      </c>
      <c r="C6761" s="7" t="s">
        <v>19117</v>
      </c>
      <c r="D6761" s="7" t="s">
        <v>26182</v>
      </c>
      <c r="E6761" s="7" t="s">
        <v>19118</v>
      </c>
      <c r="F6761" s="7" t="s">
        <v>1012</v>
      </c>
      <c r="G6761" s="7" t="s">
        <v>969</v>
      </c>
      <c r="H6761" s="7" t="s">
        <v>981</v>
      </c>
      <c r="I6761" s="7" t="s">
        <v>971</v>
      </c>
      <c r="J6761" s="7">
        <v>217</v>
      </c>
      <c r="K6761" s="7" t="s">
        <v>972</v>
      </c>
      <c r="L6761" s="7" t="s">
        <v>19119</v>
      </c>
      <c r="M6761" s="7" t="s">
        <v>1013</v>
      </c>
      <c r="N6761" t="e">
        <f>VLOOKUP(#REF!,自助!D:F,3,FALSE)</f>
        <v>#REF!</v>
      </c>
    </row>
    <row r="6762" spans="1:14" hidden="1">
      <c r="A6762" s="33">
        <v>42915</v>
      </c>
      <c r="B6762" s="36">
        <v>0.68336805555555558</v>
      </c>
      <c r="C6762" s="7" t="s">
        <v>19120</v>
      </c>
      <c r="D6762" s="7" t="s">
        <v>26183</v>
      </c>
      <c r="E6762" s="7" t="s">
        <v>19118</v>
      </c>
      <c r="F6762" s="7" t="s">
        <v>1012</v>
      </c>
      <c r="G6762" s="7" t="s">
        <v>969</v>
      </c>
      <c r="H6762" s="7" t="s">
        <v>981</v>
      </c>
      <c r="I6762" s="7" t="s">
        <v>971</v>
      </c>
      <c r="J6762" s="7">
        <v>149</v>
      </c>
      <c r="K6762" s="7" t="s">
        <v>972</v>
      </c>
      <c r="L6762" s="7" t="s">
        <v>19121</v>
      </c>
      <c r="M6762" s="7" t="s">
        <v>1013</v>
      </c>
      <c r="N6762" t="e">
        <f>VLOOKUP(#REF!,自助!D:F,3,FALSE)</f>
        <v>#REF!</v>
      </c>
    </row>
    <row r="6763" spans="1:14" hidden="1">
      <c r="A6763" s="33">
        <v>42915</v>
      </c>
      <c r="B6763" s="36">
        <v>0.37152777777777773</v>
      </c>
      <c r="C6763" s="7" t="s">
        <v>19122</v>
      </c>
      <c r="D6763" s="7" t="s">
        <v>26184</v>
      </c>
      <c r="E6763" s="7" t="s">
        <v>19123</v>
      </c>
      <c r="F6763" s="7" t="s">
        <v>1012</v>
      </c>
      <c r="G6763" s="7" t="s">
        <v>969</v>
      </c>
      <c r="H6763" s="7" t="s">
        <v>981</v>
      </c>
      <c r="I6763" s="7" t="s">
        <v>971</v>
      </c>
      <c r="J6763" s="7">
        <v>300</v>
      </c>
      <c r="K6763" s="7" t="s">
        <v>972</v>
      </c>
      <c r="L6763" s="7" t="s">
        <v>19124</v>
      </c>
      <c r="M6763" s="7" t="s">
        <v>1013</v>
      </c>
      <c r="N6763" t="e">
        <f>VLOOKUP(#REF!,自助!D:F,3,FALSE)</f>
        <v>#REF!</v>
      </c>
    </row>
    <row r="6764" spans="1:14" hidden="1">
      <c r="A6764" s="33">
        <v>42915</v>
      </c>
      <c r="B6764" s="36">
        <v>0.48369212962962965</v>
      </c>
      <c r="C6764" s="7" t="s">
        <v>19125</v>
      </c>
      <c r="D6764" s="7" t="s">
        <v>26185</v>
      </c>
      <c r="E6764" s="7" t="s">
        <v>19123</v>
      </c>
      <c r="F6764" s="7" t="s">
        <v>1012</v>
      </c>
      <c r="G6764" s="7" t="s">
        <v>969</v>
      </c>
      <c r="H6764" s="7" t="s">
        <v>981</v>
      </c>
      <c r="I6764" s="7" t="s">
        <v>971</v>
      </c>
      <c r="J6764" s="7">
        <v>10</v>
      </c>
      <c r="K6764" s="7" t="s">
        <v>972</v>
      </c>
      <c r="L6764" s="7" t="s">
        <v>19126</v>
      </c>
      <c r="M6764" s="7" t="s">
        <v>1013</v>
      </c>
      <c r="N6764" t="e">
        <f>VLOOKUP(#REF!,自助!D:F,3,FALSE)</f>
        <v>#REF!</v>
      </c>
    </row>
    <row r="6765" spans="1:14" hidden="1">
      <c r="A6765" s="33">
        <v>42915</v>
      </c>
      <c r="B6765" s="36">
        <v>0.50380787037037034</v>
      </c>
      <c r="C6765" s="7" t="s">
        <v>19127</v>
      </c>
      <c r="D6765" s="7" t="s">
        <v>26186</v>
      </c>
      <c r="E6765" s="7" t="s">
        <v>19123</v>
      </c>
      <c r="F6765" s="7" t="s">
        <v>1012</v>
      </c>
      <c r="G6765" s="7" t="s">
        <v>969</v>
      </c>
      <c r="H6765" s="7" t="s">
        <v>981</v>
      </c>
      <c r="I6765" s="7" t="s">
        <v>971</v>
      </c>
      <c r="J6765" s="7">
        <v>300</v>
      </c>
      <c r="K6765" s="7" t="s">
        <v>972</v>
      </c>
      <c r="L6765" s="7" t="s">
        <v>19124</v>
      </c>
      <c r="M6765" s="7" t="s">
        <v>1013</v>
      </c>
      <c r="N6765" t="e">
        <f>VLOOKUP(#REF!,自助!D:F,3,FALSE)</f>
        <v>#REF!</v>
      </c>
    </row>
    <row r="6766" spans="1:14" hidden="1">
      <c r="A6766" s="33">
        <v>42915</v>
      </c>
      <c r="B6766" s="36">
        <v>0.63222222222222224</v>
      </c>
      <c r="C6766" s="7" t="s">
        <v>19128</v>
      </c>
      <c r="D6766" s="7" t="s">
        <v>26187</v>
      </c>
      <c r="E6766" s="7" t="s">
        <v>19129</v>
      </c>
      <c r="F6766" s="7" t="s">
        <v>1012</v>
      </c>
      <c r="G6766" s="7" t="s">
        <v>969</v>
      </c>
      <c r="H6766" s="7" t="s">
        <v>976</v>
      </c>
      <c r="I6766" s="7" t="s">
        <v>971</v>
      </c>
      <c r="J6766" s="7">
        <v>500</v>
      </c>
      <c r="K6766" s="7" t="s">
        <v>972</v>
      </c>
      <c r="L6766" s="7" t="s">
        <v>19130</v>
      </c>
      <c r="M6766" s="7" t="s">
        <v>1013</v>
      </c>
      <c r="N6766" t="e">
        <f>VLOOKUP(#REF!,自助!D:F,3,FALSE)</f>
        <v>#REF!</v>
      </c>
    </row>
    <row r="6767" spans="1:14" hidden="1">
      <c r="A6767" s="33">
        <v>42915</v>
      </c>
      <c r="B6767" s="36">
        <v>0.43865740740740744</v>
      </c>
      <c r="C6767" s="7" t="s">
        <v>19131</v>
      </c>
      <c r="D6767" s="7" t="s">
        <v>26188</v>
      </c>
      <c r="E6767" s="7" t="s">
        <v>19132</v>
      </c>
      <c r="F6767" s="7" t="s">
        <v>1012</v>
      </c>
      <c r="G6767" s="7" t="s">
        <v>969</v>
      </c>
      <c r="H6767" s="7" t="s">
        <v>980</v>
      </c>
      <c r="I6767" s="7" t="s">
        <v>971</v>
      </c>
      <c r="J6767" s="7">
        <v>50</v>
      </c>
      <c r="K6767" s="7" t="s">
        <v>972</v>
      </c>
      <c r="L6767" s="7" t="s">
        <v>19133</v>
      </c>
      <c r="M6767" s="7" t="s">
        <v>1013</v>
      </c>
      <c r="N6767" t="e">
        <f>VLOOKUP(#REF!,自助!D:F,3,FALSE)</f>
        <v>#REF!</v>
      </c>
    </row>
    <row r="6768" spans="1:14" hidden="1">
      <c r="A6768" s="33">
        <v>42915</v>
      </c>
      <c r="B6768" s="36">
        <v>0.42725694444444445</v>
      </c>
      <c r="C6768" s="7" t="s">
        <v>19134</v>
      </c>
      <c r="D6768" s="7" t="s">
        <v>26189</v>
      </c>
      <c r="E6768" s="7" t="s">
        <v>19135</v>
      </c>
      <c r="F6768" s="7" t="s">
        <v>1012</v>
      </c>
      <c r="G6768" s="7" t="s">
        <v>969</v>
      </c>
      <c r="H6768" s="7" t="s">
        <v>1004</v>
      </c>
      <c r="I6768" s="7" t="s">
        <v>971</v>
      </c>
      <c r="J6768" s="7">
        <v>100</v>
      </c>
      <c r="K6768" s="7" t="s">
        <v>972</v>
      </c>
      <c r="L6768" s="7" t="s">
        <v>19136</v>
      </c>
      <c r="M6768" s="7" t="s">
        <v>1013</v>
      </c>
      <c r="N6768" t="e">
        <f>VLOOKUP(#REF!,自助!D:F,3,FALSE)</f>
        <v>#REF!</v>
      </c>
    </row>
    <row r="6769" spans="1:14" hidden="1">
      <c r="A6769" s="33">
        <v>42915</v>
      </c>
      <c r="B6769" s="36">
        <v>0.45262731481481483</v>
      </c>
      <c r="C6769" s="7" t="s">
        <v>19137</v>
      </c>
      <c r="D6769" s="7" t="s">
        <v>26190</v>
      </c>
      <c r="E6769" s="7" t="s">
        <v>19135</v>
      </c>
      <c r="F6769" s="7" t="s">
        <v>1012</v>
      </c>
      <c r="G6769" s="7" t="s">
        <v>969</v>
      </c>
      <c r="H6769" s="7" t="s">
        <v>1004</v>
      </c>
      <c r="I6769" s="7" t="s">
        <v>971</v>
      </c>
      <c r="J6769" s="7">
        <v>200</v>
      </c>
      <c r="K6769" s="7" t="s">
        <v>972</v>
      </c>
      <c r="L6769" s="7" t="s">
        <v>19138</v>
      </c>
      <c r="M6769" s="7" t="s">
        <v>1013</v>
      </c>
      <c r="N6769" t="e">
        <f>VLOOKUP(#REF!,自助!D:F,3,FALSE)</f>
        <v>#REF!</v>
      </c>
    </row>
    <row r="6770" spans="1:14" hidden="1">
      <c r="A6770" s="33">
        <v>42915</v>
      </c>
      <c r="B6770" s="36">
        <v>0.71498842592592593</v>
      </c>
      <c r="C6770" s="7" t="s">
        <v>19139</v>
      </c>
      <c r="D6770" s="7" t="s">
        <v>26191</v>
      </c>
      <c r="E6770" s="7" t="s">
        <v>19140</v>
      </c>
      <c r="F6770" s="7" t="s">
        <v>1012</v>
      </c>
      <c r="G6770" s="7" t="s">
        <v>969</v>
      </c>
      <c r="H6770" s="7" t="s">
        <v>970</v>
      </c>
      <c r="I6770" s="7" t="s">
        <v>971</v>
      </c>
      <c r="J6770" s="7">
        <v>10</v>
      </c>
      <c r="K6770" s="7" t="s">
        <v>1019</v>
      </c>
      <c r="L6770" s="7" t="s">
        <v>19141</v>
      </c>
      <c r="M6770" s="7" t="s">
        <v>1013</v>
      </c>
      <c r="N6770" t="e">
        <f>VLOOKUP(#REF!,自助!D:F,3,FALSE)</f>
        <v>#REF!</v>
      </c>
    </row>
    <row r="6771" spans="1:14" hidden="1">
      <c r="A6771" s="33">
        <v>42915</v>
      </c>
      <c r="B6771" s="36">
        <v>0.85991898148148149</v>
      </c>
      <c r="C6771" s="7" t="s">
        <v>19142</v>
      </c>
      <c r="D6771" s="7" t="s">
        <v>26192</v>
      </c>
      <c r="E6771" s="7" t="s">
        <v>19143</v>
      </c>
      <c r="F6771" s="7" t="s">
        <v>1012</v>
      </c>
      <c r="G6771" s="7" t="s">
        <v>969</v>
      </c>
      <c r="H6771" s="7" t="s">
        <v>977</v>
      </c>
      <c r="I6771" s="7" t="s">
        <v>971</v>
      </c>
      <c r="J6771" s="7">
        <v>200</v>
      </c>
      <c r="K6771" s="7" t="s">
        <v>972</v>
      </c>
      <c r="L6771" s="7" t="s">
        <v>19144</v>
      </c>
      <c r="M6771" s="7" t="s">
        <v>1013</v>
      </c>
      <c r="N6771" t="e">
        <f>VLOOKUP(#REF!,自助!D:F,3,FALSE)</f>
        <v>#REF!</v>
      </c>
    </row>
    <row r="6772" spans="1:14" hidden="1">
      <c r="A6772" s="33">
        <v>42915</v>
      </c>
      <c r="B6772" s="36">
        <v>0.86581018518518515</v>
      </c>
      <c r="C6772" s="7" t="s">
        <v>19145</v>
      </c>
      <c r="D6772" s="7" t="s">
        <v>26193</v>
      </c>
      <c r="E6772" s="7" t="s">
        <v>19143</v>
      </c>
      <c r="F6772" s="7" t="s">
        <v>1012</v>
      </c>
      <c r="G6772" s="7" t="s">
        <v>969</v>
      </c>
      <c r="H6772" s="7" t="s">
        <v>977</v>
      </c>
      <c r="I6772" s="7" t="s">
        <v>971</v>
      </c>
      <c r="J6772" s="7">
        <v>100</v>
      </c>
      <c r="K6772" s="7" t="s">
        <v>972</v>
      </c>
      <c r="L6772" s="7" t="s">
        <v>19146</v>
      </c>
      <c r="M6772" s="7" t="s">
        <v>1013</v>
      </c>
      <c r="N6772" t="e">
        <f>VLOOKUP(#REF!,自助!D:F,3,FALSE)</f>
        <v>#REF!</v>
      </c>
    </row>
    <row r="6773" spans="1:14" hidden="1">
      <c r="A6773" s="33">
        <v>42915</v>
      </c>
      <c r="B6773" s="36">
        <v>0.37920138888888894</v>
      </c>
      <c r="C6773" s="7" t="s">
        <v>19147</v>
      </c>
      <c r="D6773" s="7" t="s">
        <v>26194</v>
      </c>
      <c r="E6773" s="7" t="s">
        <v>19148</v>
      </c>
      <c r="F6773" s="7" t="s">
        <v>1012</v>
      </c>
      <c r="G6773" s="7" t="s">
        <v>969</v>
      </c>
      <c r="H6773" s="7" t="s">
        <v>975</v>
      </c>
      <c r="I6773" s="7" t="s">
        <v>971</v>
      </c>
      <c r="J6773" s="7">
        <v>50</v>
      </c>
      <c r="K6773" s="7" t="s">
        <v>972</v>
      </c>
      <c r="L6773" s="7" t="s">
        <v>19149</v>
      </c>
      <c r="M6773" s="7" t="s">
        <v>1013</v>
      </c>
      <c r="N6773" t="e">
        <f>VLOOKUP(#REF!,自助!D:F,3,FALSE)</f>
        <v>#REF!</v>
      </c>
    </row>
    <row r="6774" spans="1:14" hidden="1">
      <c r="A6774" s="33">
        <v>42915</v>
      </c>
      <c r="B6774" s="36">
        <v>0.39650462962962968</v>
      </c>
      <c r="C6774" s="7" t="s">
        <v>19150</v>
      </c>
      <c r="D6774" s="7" t="s">
        <v>26195</v>
      </c>
      <c r="E6774" s="7" t="s">
        <v>19151</v>
      </c>
      <c r="F6774" s="7" t="s">
        <v>1012</v>
      </c>
      <c r="G6774" s="7" t="s">
        <v>969</v>
      </c>
      <c r="H6774" s="7" t="s">
        <v>970</v>
      </c>
      <c r="I6774" s="7" t="s">
        <v>971</v>
      </c>
      <c r="J6774" s="7">
        <v>20</v>
      </c>
      <c r="K6774" s="7" t="s">
        <v>972</v>
      </c>
      <c r="L6774" s="7" t="s">
        <v>19152</v>
      </c>
      <c r="M6774" s="7" t="s">
        <v>1013</v>
      </c>
      <c r="N6774" t="e">
        <f>VLOOKUP(#REF!,自助!D:F,3,FALSE)</f>
        <v>#REF!</v>
      </c>
    </row>
    <row r="6775" spans="1:14" hidden="1">
      <c r="A6775" s="33">
        <v>42915</v>
      </c>
      <c r="B6775" s="36">
        <v>0.5870023148148148</v>
      </c>
      <c r="C6775" s="7" t="s">
        <v>19153</v>
      </c>
      <c r="D6775" s="7" t="s">
        <v>26196</v>
      </c>
      <c r="E6775" s="7" t="s">
        <v>19148</v>
      </c>
      <c r="F6775" s="7" t="s">
        <v>1012</v>
      </c>
      <c r="G6775" s="7" t="s">
        <v>969</v>
      </c>
      <c r="H6775" s="7" t="s">
        <v>975</v>
      </c>
      <c r="I6775" s="7" t="s">
        <v>971</v>
      </c>
      <c r="J6775" s="7">
        <v>300</v>
      </c>
      <c r="K6775" s="7" t="s">
        <v>972</v>
      </c>
      <c r="L6775" s="7" t="s">
        <v>19154</v>
      </c>
      <c r="M6775" s="7" t="s">
        <v>1013</v>
      </c>
      <c r="N6775" t="e">
        <f>VLOOKUP(#REF!,自助!D:F,3,FALSE)</f>
        <v>#REF!</v>
      </c>
    </row>
    <row r="6776" spans="1:14" hidden="1">
      <c r="A6776" s="33">
        <v>42915</v>
      </c>
      <c r="B6776" s="36">
        <v>0.3956944444444444</v>
      </c>
      <c r="C6776" s="7" t="s">
        <v>19155</v>
      </c>
      <c r="D6776" s="7" t="s">
        <v>26197</v>
      </c>
      <c r="E6776" s="7" t="s">
        <v>1673</v>
      </c>
      <c r="F6776" s="7" t="s">
        <v>1012</v>
      </c>
      <c r="G6776" s="7" t="s">
        <v>969</v>
      </c>
      <c r="H6776" s="7" t="s">
        <v>973</v>
      </c>
      <c r="I6776" s="7" t="s">
        <v>971</v>
      </c>
      <c r="J6776" s="7">
        <v>1000</v>
      </c>
      <c r="K6776" s="7" t="s">
        <v>972</v>
      </c>
      <c r="L6776" s="7" t="s">
        <v>1674</v>
      </c>
      <c r="M6776" s="7" t="s">
        <v>1013</v>
      </c>
      <c r="N6776" t="e">
        <f>VLOOKUP(#REF!,自助!D:F,3,FALSE)</f>
        <v>#REF!</v>
      </c>
    </row>
    <row r="6777" spans="1:14" hidden="1">
      <c r="A6777" s="33">
        <v>42915</v>
      </c>
      <c r="B6777" s="36">
        <v>0.44871527777777781</v>
      </c>
      <c r="C6777" s="7" t="s">
        <v>19156</v>
      </c>
      <c r="D6777" s="7" t="s">
        <v>26198</v>
      </c>
      <c r="E6777" s="7" t="s">
        <v>19157</v>
      </c>
      <c r="F6777" s="7" t="s">
        <v>1012</v>
      </c>
      <c r="G6777" s="7" t="s">
        <v>969</v>
      </c>
      <c r="H6777" s="7" t="s">
        <v>970</v>
      </c>
      <c r="I6777" s="7" t="s">
        <v>971</v>
      </c>
      <c r="J6777" s="7">
        <v>20</v>
      </c>
      <c r="K6777" s="7" t="s">
        <v>972</v>
      </c>
      <c r="L6777" s="7" t="s">
        <v>19158</v>
      </c>
      <c r="M6777" s="7" t="s">
        <v>1013</v>
      </c>
      <c r="N6777" t="e">
        <f>VLOOKUP(#REF!,自助!D:F,3,FALSE)</f>
        <v>#REF!</v>
      </c>
    </row>
    <row r="6778" spans="1:14" hidden="1">
      <c r="A6778" s="33">
        <v>42915</v>
      </c>
      <c r="B6778" s="36">
        <v>0.69152777777777785</v>
      </c>
      <c r="C6778" s="7" t="s">
        <v>19159</v>
      </c>
      <c r="D6778" s="7" t="s">
        <v>26199</v>
      </c>
      <c r="E6778" s="7" t="s">
        <v>19160</v>
      </c>
      <c r="F6778" s="7" t="s">
        <v>1012</v>
      </c>
      <c r="G6778" s="7" t="s">
        <v>969</v>
      </c>
      <c r="H6778" s="7" t="s">
        <v>970</v>
      </c>
      <c r="I6778" s="7" t="s">
        <v>971</v>
      </c>
      <c r="J6778" s="7">
        <v>10</v>
      </c>
      <c r="K6778" s="7" t="s">
        <v>972</v>
      </c>
      <c r="L6778" s="7" t="s">
        <v>19161</v>
      </c>
      <c r="M6778" s="7" t="s">
        <v>1013</v>
      </c>
      <c r="N6778" t="e">
        <f>VLOOKUP(#REF!,自助!D:F,3,FALSE)</f>
        <v>#REF!</v>
      </c>
    </row>
    <row r="6779" spans="1:14" hidden="1">
      <c r="A6779" s="33">
        <v>42915</v>
      </c>
      <c r="B6779" s="36">
        <v>0.34307870370370369</v>
      </c>
      <c r="C6779" s="7" t="s">
        <v>19162</v>
      </c>
      <c r="D6779" s="7" t="s">
        <v>26200</v>
      </c>
      <c r="E6779" s="7" t="s">
        <v>19163</v>
      </c>
      <c r="F6779" s="7" t="s">
        <v>1012</v>
      </c>
      <c r="G6779" s="7" t="s">
        <v>969</v>
      </c>
      <c r="H6779" s="7" t="s">
        <v>970</v>
      </c>
      <c r="I6779" s="7" t="s">
        <v>971</v>
      </c>
      <c r="J6779" s="7">
        <v>100</v>
      </c>
      <c r="K6779" s="7" t="s">
        <v>972</v>
      </c>
      <c r="L6779" s="7" t="s">
        <v>19164</v>
      </c>
      <c r="M6779" s="7" t="s">
        <v>1013</v>
      </c>
      <c r="N6779" t="e">
        <f>VLOOKUP(#REF!,自助!D:F,3,FALSE)</f>
        <v>#REF!</v>
      </c>
    </row>
    <row r="6780" spans="1:14" hidden="1">
      <c r="A6780" s="33">
        <v>42915</v>
      </c>
      <c r="B6780" s="36">
        <v>0.36140046296296297</v>
      </c>
      <c r="C6780" s="7" t="s">
        <v>19165</v>
      </c>
      <c r="D6780" s="7" t="s">
        <v>26201</v>
      </c>
      <c r="E6780" s="7" t="s">
        <v>19163</v>
      </c>
      <c r="F6780" s="7" t="s">
        <v>1012</v>
      </c>
      <c r="G6780" s="7" t="s">
        <v>969</v>
      </c>
      <c r="H6780" s="7" t="s">
        <v>970</v>
      </c>
      <c r="I6780" s="7" t="s">
        <v>971</v>
      </c>
      <c r="J6780" s="7">
        <v>300</v>
      </c>
      <c r="K6780" s="7" t="s">
        <v>972</v>
      </c>
      <c r="L6780" s="7" t="s">
        <v>19166</v>
      </c>
      <c r="M6780" s="7" t="s">
        <v>1013</v>
      </c>
      <c r="N6780" t="e">
        <f>VLOOKUP(#REF!,自助!D:F,3,FALSE)</f>
        <v>#REF!</v>
      </c>
    </row>
    <row r="6781" spans="1:14" hidden="1">
      <c r="A6781" s="33">
        <v>42915</v>
      </c>
      <c r="B6781" s="36">
        <v>0.65134259259259253</v>
      </c>
      <c r="C6781" s="7" t="s">
        <v>19167</v>
      </c>
      <c r="D6781" s="7" t="s">
        <v>26202</v>
      </c>
      <c r="E6781" s="7" t="s">
        <v>19163</v>
      </c>
      <c r="F6781" s="7" t="s">
        <v>1012</v>
      </c>
      <c r="G6781" s="7" t="s">
        <v>969</v>
      </c>
      <c r="H6781" s="7" t="s">
        <v>970</v>
      </c>
      <c r="I6781" s="7" t="s">
        <v>971</v>
      </c>
      <c r="J6781" s="7">
        <v>300</v>
      </c>
      <c r="K6781" s="7" t="s">
        <v>972</v>
      </c>
      <c r="L6781" s="7" t="s">
        <v>19166</v>
      </c>
      <c r="M6781" s="7" t="s">
        <v>1013</v>
      </c>
      <c r="N6781" t="e">
        <f>VLOOKUP(#REF!,自助!D:F,3,FALSE)</f>
        <v>#REF!</v>
      </c>
    </row>
    <row r="6782" spans="1:14" hidden="1">
      <c r="A6782" s="33">
        <v>42915</v>
      </c>
      <c r="B6782" s="36">
        <v>0.68501157407407398</v>
      </c>
      <c r="C6782" s="7" t="s">
        <v>19168</v>
      </c>
      <c r="D6782" s="7" t="s">
        <v>26203</v>
      </c>
      <c r="E6782" s="7" t="s">
        <v>12538</v>
      </c>
      <c r="F6782" s="7" t="s">
        <v>1012</v>
      </c>
      <c r="G6782" s="7" t="s">
        <v>969</v>
      </c>
      <c r="H6782" s="7" t="s">
        <v>970</v>
      </c>
      <c r="I6782" s="7" t="s">
        <v>971</v>
      </c>
      <c r="J6782" s="7">
        <v>1100</v>
      </c>
      <c r="K6782" s="7" t="s">
        <v>972</v>
      </c>
      <c r="L6782" s="7" t="s">
        <v>19169</v>
      </c>
      <c r="M6782" s="7" t="s">
        <v>1013</v>
      </c>
      <c r="N6782" t="e">
        <f>VLOOKUP(#REF!,自助!D:F,3,FALSE)</f>
        <v>#REF!</v>
      </c>
    </row>
    <row r="6783" spans="1:14" hidden="1">
      <c r="A6783" s="33">
        <v>42915</v>
      </c>
      <c r="B6783" s="36">
        <v>0.71417824074074077</v>
      </c>
      <c r="C6783" s="7" t="s">
        <v>19170</v>
      </c>
      <c r="D6783" s="7" t="s">
        <v>26204</v>
      </c>
      <c r="E6783" s="7" t="s">
        <v>19171</v>
      </c>
      <c r="F6783" s="7" t="s">
        <v>1012</v>
      </c>
      <c r="G6783" s="7" t="s">
        <v>969</v>
      </c>
      <c r="H6783" s="7" t="s">
        <v>980</v>
      </c>
      <c r="I6783" s="7" t="s">
        <v>971</v>
      </c>
      <c r="J6783" s="7">
        <v>1000</v>
      </c>
      <c r="K6783" s="7" t="s">
        <v>972</v>
      </c>
      <c r="L6783" s="7" t="s">
        <v>19172</v>
      </c>
      <c r="M6783" s="7" t="s">
        <v>1013</v>
      </c>
      <c r="N6783" t="e">
        <f>VLOOKUP(#REF!,自助!D:F,3,FALSE)</f>
        <v>#REF!</v>
      </c>
    </row>
    <row r="6784" spans="1:14" hidden="1">
      <c r="A6784" s="33">
        <v>42915</v>
      </c>
      <c r="B6784" s="36">
        <v>0.65409722222222222</v>
      </c>
      <c r="C6784" s="7" t="s">
        <v>19173</v>
      </c>
      <c r="D6784" s="7" t="s">
        <v>26205</v>
      </c>
      <c r="E6784" s="7" t="s">
        <v>12543</v>
      </c>
      <c r="F6784" s="7" t="s">
        <v>1012</v>
      </c>
      <c r="G6784" s="7" t="s">
        <v>969</v>
      </c>
      <c r="H6784" s="7" t="s">
        <v>970</v>
      </c>
      <c r="I6784" s="7" t="s">
        <v>971</v>
      </c>
      <c r="J6784" s="7">
        <v>500</v>
      </c>
      <c r="K6784" s="7" t="s">
        <v>972</v>
      </c>
      <c r="L6784" s="7" t="s">
        <v>19174</v>
      </c>
      <c r="M6784" s="7" t="s">
        <v>1013</v>
      </c>
      <c r="N6784" t="e">
        <f>VLOOKUP(#REF!,自助!D:F,3,FALSE)</f>
        <v>#REF!</v>
      </c>
    </row>
    <row r="6785" spans="1:14" hidden="1">
      <c r="A6785" s="33">
        <v>42915</v>
      </c>
      <c r="B6785" s="36">
        <v>0.33930555555555553</v>
      </c>
      <c r="C6785" s="7" t="s">
        <v>19175</v>
      </c>
      <c r="D6785" s="7" t="s">
        <v>26206</v>
      </c>
      <c r="E6785" s="7" t="s">
        <v>19176</v>
      </c>
      <c r="F6785" s="7" t="s">
        <v>1012</v>
      </c>
      <c r="G6785" s="7" t="s">
        <v>969</v>
      </c>
      <c r="H6785" s="7" t="s">
        <v>970</v>
      </c>
      <c r="I6785" s="7" t="s">
        <v>971</v>
      </c>
      <c r="J6785" s="7">
        <v>20</v>
      </c>
      <c r="K6785" s="7" t="s">
        <v>972</v>
      </c>
      <c r="L6785" s="7" t="s">
        <v>19177</v>
      </c>
      <c r="M6785" s="7" t="s">
        <v>1013</v>
      </c>
      <c r="N6785" t="e">
        <f>VLOOKUP(#REF!,自助!D:F,3,FALSE)</f>
        <v>#REF!</v>
      </c>
    </row>
    <row r="6786" spans="1:14" hidden="1">
      <c r="A6786" s="33">
        <v>42915</v>
      </c>
      <c r="B6786" s="36">
        <v>0.41798611111111111</v>
      </c>
      <c r="C6786" s="7" t="s">
        <v>19178</v>
      </c>
      <c r="D6786" s="7" t="s">
        <v>26207</v>
      </c>
      <c r="E6786" s="7" t="s">
        <v>19179</v>
      </c>
      <c r="F6786" s="7" t="s">
        <v>1012</v>
      </c>
      <c r="G6786" s="7" t="s">
        <v>969</v>
      </c>
      <c r="H6786" s="7" t="s">
        <v>970</v>
      </c>
      <c r="I6786" s="7" t="s">
        <v>971</v>
      </c>
      <c r="J6786" s="7">
        <v>1500</v>
      </c>
      <c r="K6786" s="7" t="s">
        <v>972</v>
      </c>
      <c r="L6786" s="7" t="s">
        <v>19180</v>
      </c>
      <c r="M6786" s="7" t="s">
        <v>1013</v>
      </c>
      <c r="N6786" t="e">
        <f>VLOOKUP(#REF!,自助!D:F,3,FALSE)</f>
        <v>#REF!</v>
      </c>
    </row>
    <row r="6787" spans="1:14" hidden="1">
      <c r="A6787" s="33">
        <v>42915</v>
      </c>
      <c r="B6787" s="36">
        <v>0.61837962962962967</v>
      </c>
      <c r="C6787" s="7" t="s">
        <v>19181</v>
      </c>
      <c r="D6787" s="7" t="s">
        <v>26208</v>
      </c>
      <c r="E6787" s="7" t="s">
        <v>19182</v>
      </c>
      <c r="F6787" s="7" t="s">
        <v>1012</v>
      </c>
      <c r="G6787" s="7" t="s">
        <v>969</v>
      </c>
      <c r="H6787" s="7" t="s">
        <v>975</v>
      </c>
      <c r="I6787" s="7" t="s">
        <v>971</v>
      </c>
      <c r="J6787" s="7">
        <v>2000</v>
      </c>
      <c r="K6787" s="7" t="s">
        <v>972</v>
      </c>
      <c r="L6787" s="7" t="s">
        <v>19183</v>
      </c>
      <c r="M6787" s="7" t="s">
        <v>1013</v>
      </c>
      <c r="N6787" t="e">
        <f>VLOOKUP(#REF!,自助!D:F,3,FALSE)</f>
        <v>#REF!</v>
      </c>
    </row>
    <row r="6788" spans="1:14" hidden="1">
      <c r="A6788" s="33">
        <v>42915</v>
      </c>
      <c r="B6788" s="36">
        <v>0.65749999999999997</v>
      </c>
      <c r="C6788" s="7" t="s">
        <v>19184</v>
      </c>
      <c r="D6788" s="7" t="s">
        <v>26209</v>
      </c>
      <c r="E6788" s="7" t="s">
        <v>19176</v>
      </c>
      <c r="F6788" s="7" t="s">
        <v>1012</v>
      </c>
      <c r="G6788" s="7" t="s">
        <v>969</v>
      </c>
      <c r="H6788" s="7" t="s">
        <v>970</v>
      </c>
      <c r="I6788" s="7" t="s">
        <v>971</v>
      </c>
      <c r="J6788" s="7">
        <v>200</v>
      </c>
      <c r="K6788" s="7" t="s">
        <v>972</v>
      </c>
      <c r="L6788" s="7" t="s">
        <v>19185</v>
      </c>
      <c r="M6788" s="7" t="s">
        <v>1013</v>
      </c>
      <c r="N6788" t="e">
        <f>VLOOKUP(#REF!,自助!D:F,3,FALSE)</f>
        <v>#REF!</v>
      </c>
    </row>
    <row r="6789" spans="1:14" hidden="1">
      <c r="A6789" s="33">
        <v>42915</v>
      </c>
      <c r="B6789" s="36">
        <v>0.65090277777777772</v>
      </c>
      <c r="C6789" s="7" t="s">
        <v>19186</v>
      </c>
      <c r="D6789" s="7" t="s">
        <v>26210</v>
      </c>
      <c r="E6789" s="7" t="s">
        <v>19176</v>
      </c>
      <c r="F6789" s="7" t="s">
        <v>1012</v>
      </c>
      <c r="G6789" s="7" t="s">
        <v>969</v>
      </c>
      <c r="H6789" s="7" t="s">
        <v>970</v>
      </c>
      <c r="I6789" s="7" t="s">
        <v>971</v>
      </c>
      <c r="J6789" s="7">
        <v>100</v>
      </c>
      <c r="K6789" s="7" t="s">
        <v>972</v>
      </c>
      <c r="L6789" s="7" t="s">
        <v>19187</v>
      </c>
      <c r="M6789" s="7" t="s">
        <v>1013</v>
      </c>
      <c r="N6789" t="e">
        <f>VLOOKUP(#REF!,自助!D:F,3,FALSE)</f>
        <v>#REF!</v>
      </c>
    </row>
    <row r="6790" spans="1:14" hidden="1">
      <c r="A6790" s="33">
        <v>42915</v>
      </c>
      <c r="B6790" s="36">
        <v>0.64297453703703711</v>
      </c>
      <c r="C6790" s="7" t="s">
        <v>19188</v>
      </c>
      <c r="D6790" s="7" t="s">
        <v>26211</v>
      </c>
      <c r="E6790" s="7" t="s">
        <v>19189</v>
      </c>
      <c r="F6790" s="7" t="s">
        <v>1012</v>
      </c>
      <c r="G6790" s="7" t="s">
        <v>969</v>
      </c>
      <c r="H6790" s="7" t="s">
        <v>970</v>
      </c>
      <c r="I6790" s="7" t="s">
        <v>971</v>
      </c>
      <c r="J6790" s="7">
        <v>1000</v>
      </c>
      <c r="K6790" s="7" t="s">
        <v>972</v>
      </c>
      <c r="L6790" s="7" t="s">
        <v>19190</v>
      </c>
      <c r="M6790" s="7" t="s">
        <v>1013</v>
      </c>
      <c r="N6790" t="e">
        <f>VLOOKUP(#REF!,自助!D:F,3,FALSE)</f>
        <v>#REF!</v>
      </c>
    </row>
    <row r="6791" spans="1:14" hidden="1">
      <c r="A6791" s="33">
        <v>42915</v>
      </c>
      <c r="B6791" s="36">
        <v>0.69459490740740737</v>
      </c>
      <c r="C6791" s="7" t="s">
        <v>19191</v>
      </c>
      <c r="D6791" s="7" t="s">
        <v>26212</v>
      </c>
      <c r="E6791" s="7" t="s">
        <v>19192</v>
      </c>
      <c r="F6791" s="7" t="s">
        <v>1012</v>
      </c>
      <c r="G6791" s="7" t="s">
        <v>969</v>
      </c>
      <c r="H6791" s="7" t="s">
        <v>980</v>
      </c>
      <c r="I6791" s="7" t="s">
        <v>971</v>
      </c>
      <c r="J6791" s="7">
        <v>10</v>
      </c>
      <c r="K6791" s="7" t="s">
        <v>972</v>
      </c>
      <c r="L6791" s="7" t="s">
        <v>19193</v>
      </c>
      <c r="M6791" s="7" t="s">
        <v>1013</v>
      </c>
      <c r="N6791" t="e">
        <f>VLOOKUP(#REF!,自助!D:F,3,FALSE)</f>
        <v>#REF!</v>
      </c>
    </row>
    <row r="6792" spans="1:14" hidden="1">
      <c r="A6792" s="33">
        <v>42915</v>
      </c>
      <c r="B6792" s="36">
        <v>0.43431712962962959</v>
      </c>
      <c r="C6792" s="7" t="s">
        <v>19194</v>
      </c>
      <c r="D6792" s="7" t="s">
        <v>26213</v>
      </c>
      <c r="E6792" s="7" t="s">
        <v>19195</v>
      </c>
      <c r="F6792" s="7" t="s">
        <v>1012</v>
      </c>
      <c r="G6792" s="7" t="s">
        <v>969</v>
      </c>
      <c r="H6792" s="7" t="s">
        <v>970</v>
      </c>
      <c r="I6792" s="7" t="s">
        <v>971</v>
      </c>
      <c r="J6792" s="7">
        <v>1000</v>
      </c>
      <c r="K6792" s="7" t="s">
        <v>972</v>
      </c>
      <c r="L6792" s="7" t="s">
        <v>19196</v>
      </c>
      <c r="M6792" s="7" t="s">
        <v>1013</v>
      </c>
      <c r="N6792" t="e">
        <f>VLOOKUP(#REF!,自助!D:F,3,FALSE)</f>
        <v>#REF!</v>
      </c>
    </row>
    <row r="6793" spans="1:14" hidden="1">
      <c r="A6793" s="33">
        <v>42915</v>
      </c>
      <c r="B6793" s="36">
        <v>0.38150462962962961</v>
      </c>
      <c r="C6793" s="7" t="s">
        <v>19197</v>
      </c>
      <c r="D6793" s="7" t="s">
        <v>26214</v>
      </c>
      <c r="E6793" s="7" t="s">
        <v>19198</v>
      </c>
      <c r="F6793" s="7" t="s">
        <v>1012</v>
      </c>
      <c r="G6793" s="7" t="s">
        <v>969</v>
      </c>
      <c r="H6793" s="7" t="s">
        <v>970</v>
      </c>
      <c r="I6793" s="7" t="s">
        <v>971</v>
      </c>
      <c r="J6793" s="7">
        <v>20</v>
      </c>
      <c r="K6793" s="7" t="s">
        <v>972</v>
      </c>
      <c r="L6793" s="7" t="s">
        <v>19199</v>
      </c>
      <c r="M6793" s="7" t="s">
        <v>1013</v>
      </c>
      <c r="N6793" t="e">
        <f>VLOOKUP(#REF!,自助!D:F,3,FALSE)</f>
        <v>#REF!</v>
      </c>
    </row>
    <row r="6794" spans="1:14" hidden="1">
      <c r="A6794" s="33">
        <v>42915</v>
      </c>
      <c r="B6794" s="36">
        <v>0.34423611111111113</v>
      </c>
      <c r="C6794" s="7" t="s">
        <v>19200</v>
      </c>
      <c r="D6794" s="7" t="s">
        <v>26215</v>
      </c>
      <c r="E6794" s="7" t="s">
        <v>19201</v>
      </c>
      <c r="F6794" s="7" t="s">
        <v>1012</v>
      </c>
      <c r="G6794" s="7" t="s">
        <v>969</v>
      </c>
      <c r="H6794" s="7" t="s">
        <v>970</v>
      </c>
      <c r="I6794" s="7" t="s">
        <v>971</v>
      </c>
      <c r="J6794" s="7">
        <v>1000</v>
      </c>
      <c r="K6794" s="7" t="s">
        <v>1039</v>
      </c>
      <c r="L6794" s="7" t="s">
        <v>19202</v>
      </c>
      <c r="M6794" s="7" t="s">
        <v>1013</v>
      </c>
      <c r="N6794" t="e">
        <f>VLOOKUP(#REF!,自助!D:F,3,FALSE)</f>
        <v>#REF!</v>
      </c>
    </row>
    <row r="6795" spans="1:14" hidden="1">
      <c r="A6795" s="33">
        <v>42915</v>
      </c>
      <c r="B6795" s="36">
        <v>0.41648148148148145</v>
      </c>
      <c r="C6795" s="7" t="s">
        <v>19203</v>
      </c>
      <c r="D6795" s="7" t="s">
        <v>26216</v>
      </c>
      <c r="E6795" s="7" t="s">
        <v>19204</v>
      </c>
      <c r="F6795" s="7" t="s">
        <v>1012</v>
      </c>
      <c r="G6795" s="7" t="s">
        <v>969</v>
      </c>
      <c r="H6795" s="7" t="s">
        <v>970</v>
      </c>
      <c r="I6795" s="7" t="s">
        <v>971</v>
      </c>
      <c r="J6795" s="7">
        <v>10</v>
      </c>
      <c r="K6795" s="7" t="s">
        <v>972</v>
      </c>
      <c r="L6795" s="7" t="s">
        <v>19205</v>
      </c>
      <c r="M6795" s="7" t="s">
        <v>1013</v>
      </c>
      <c r="N6795" t="e">
        <f>VLOOKUP(#REF!,自助!D:F,3,FALSE)</f>
        <v>#REF!</v>
      </c>
    </row>
    <row r="6796" spans="1:14" hidden="1">
      <c r="A6796" s="33">
        <v>42915</v>
      </c>
      <c r="B6796" s="36">
        <v>0.41393518518518518</v>
      </c>
      <c r="C6796" s="7" t="s">
        <v>19206</v>
      </c>
      <c r="D6796" s="7" t="s">
        <v>26217</v>
      </c>
      <c r="E6796" s="7" t="s">
        <v>19204</v>
      </c>
      <c r="F6796" s="7" t="s">
        <v>1012</v>
      </c>
      <c r="G6796" s="7" t="s">
        <v>969</v>
      </c>
      <c r="H6796" s="7" t="s">
        <v>970</v>
      </c>
      <c r="I6796" s="7" t="s">
        <v>971</v>
      </c>
      <c r="J6796" s="7">
        <v>216</v>
      </c>
      <c r="K6796" s="7" t="s">
        <v>972</v>
      </c>
      <c r="L6796" s="7" t="s">
        <v>19207</v>
      </c>
      <c r="M6796" s="7" t="s">
        <v>1013</v>
      </c>
      <c r="N6796" t="e">
        <f>VLOOKUP(#REF!,自助!D:F,3,FALSE)</f>
        <v>#REF!</v>
      </c>
    </row>
    <row r="6797" spans="1:14" hidden="1">
      <c r="A6797" s="33">
        <v>42915</v>
      </c>
      <c r="B6797" s="36">
        <v>0.72903935185185187</v>
      </c>
      <c r="C6797" s="7" t="s">
        <v>19208</v>
      </c>
      <c r="D6797" s="7" t="s">
        <v>26218</v>
      </c>
      <c r="E6797" s="7" t="s">
        <v>19209</v>
      </c>
      <c r="F6797" s="7" t="s">
        <v>1012</v>
      </c>
      <c r="G6797" s="7" t="s">
        <v>969</v>
      </c>
      <c r="H6797" s="7" t="s">
        <v>980</v>
      </c>
      <c r="I6797" s="7" t="s">
        <v>971</v>
      </c>
      <c r="J6797" s="7">
        <v>20</v>
      </c>
      <c r="K6797" s="7" t="s">
        <v>972</v>
      </c>
      <c r="L6797" s="7" t="s">
        <v>17379</v>
      </c>
      <c r="M6797" s="7" t="s">
        <v>1013</v>
      </c>
      <c r="N6797" t="e">
        <f>VLOOKUP(#REF!,自助!D:F,3,FALSE)</f>
        <v>#REF!</v>
      </c>
    </row>
    <row r="6798" spans="1:14" hidden="1">
      <c r="A6798" s="33">
        <v>42915</v>
      </c>
      <c r="B6798" s="36">
        <v>0.70344907407407409</v>
      </c>
      <c r="C6798" s="7" t="s">
        <v>19210</v>
      </c>
      <c r="D6798" s="7" t="s">
        <v>26219</v>
      </c>
      <c r="E6798" s="7" t="s">
        <v>19211</v>
      </c>
      <c r="F6798" s="7" t="s">
        <v>1012</v>
      </c>
      <c r="G6798" s="7" t="s">
        <v>969</v>
      </c>
      <c r="H6798" s="7" t="s">
        <v>975</v>
      </c>
      <c r="I6798" s="7" t="s">
        <v>971</v>
      </c>
      <c r="J6798" s="7">
        <v>20</v>
      </c>
      <c r="K6798" s="7" t="s">
        <v>972</v>
      </c>
      <c r="L6798" s="7" t="s">
        <v>19212</v>
      </c>
      <c r="M6798" s="7" t="s">
        <v>1013</v>
      </c>
      <c r="N6798" t="e">
        <f>VLOOKUP(#REF!,自助!D:F,3,FALSE)</f>
        <v>#REF!</v>
      </c>
    </row>
    <row r="6799" spans="1:14" hidden="1">
      <c r="A6799" s="33">
        <v>42915</v>
      </c>
      <c r="B6799" s="36">
        <v>0.4107986111111111</v>
      </c>
      <c r="C6799" s="7" t="s">
        <v>19213</v>
      </c>
      <c r="D6799" s="7" t="s">
        <v>26220</v>
      </c>
      <c r="E6799" s="7" t="s">
        <v>19214</v>
      </c>
      <c r="F6799" s="7" t="s">
        <v>1012</v>
      </c>
      <c r="G6799" s="7" t="s">
        <v>969</v>
      </c>
      <c r="H6799" s="7" t="s">
        <v>970</v>
      </c>
      <c r="I6799" s="7" t="s">
        <v>971</v>
      </c>
      <c r="J6799" s="7">
        <v>500</v>
      </c>
      <c r="K6799" s="7" t="s">
        <v>972</v>
      </c>
      <c r="L6799" s="7" t="s">
        <v>19215</v>
      </c>
      <c r="M6799" s="7" t="s">
        <v>1013</v>
      </c>
      <c r="N6799" t="e">
        <f>VLOOKUP(#REF!,自助!D:F,3,FALSE)</f>
        <v>#REF!</v>
      </c>
    </row>
    <row r="6800" spans="1:14" hidden="1">
      <c r="A6800" s="33">
        <v>42915</v>
      </c>
      <c r="B6800" s="36">
        <v>0.61230324074074072</v>
      </c>
      <c r="C6800" s="7" t="s">
        <v>19216</v>
      </c>
      <c r="D6800" s="7" t="s">
        <v>26221</v>
      </c>
      <c r="E6800" s="7" t="s">
        <v>19217</v>
      </c>
      <c r="F6800" s="7" t="s">
        <v>1012</v>
      </c>
      <c r="G6800" s="7" t="s">
        <v>969</v>
      </c>
      <c r="H6800" s="7" t="s">
        <v>970</v>
      </c>
      <c r="I6800" s="7" t="s">
        <v>971</v>
      </c>
      <c r="J6800" s="7">
        <v>200</v>
      </c>
      <c r="K6800" s="7" t="s">
        <v>972</v>
      </c>
      <c r="L6800" s="7" t="s">
        <v>19218</v>
      </c>
      <c r="M6800" s="7" t="s">
        <v>1013</v>
      </c>
      <c r="N6800" t="e">
        <f>VLOOKUP(#REF!,自助!D:F,3,FALSE)</f>
        <v>#REF!</v>
      </c>
    </row>
    <row r="6801" spans="1:14" hidden="1">
      <c r="A6801" s="33">
        <v>42915</v>
      </c>
      <c r="B6801" s="36">
        <v>0.66484953703703698</v>
      </c>
      <c r="C6801" s="7" t="s">
        <v>19219</v>
      </c>
      <c r="D6801" s="7" t="s">
        <v>26222</v>
      </c>
      <c r="E6801" s="7" t="s">
        <v>19220</v>
      </c>
      <c r="F6801" s="7" t="s">
        <v>1012</v>
      </c>
      <c r="G6801" s="7" t="s">
        <v>969</v>
      </c>
      <c r="H6801" s="7" t="s">
        <v>970</v>
      </c>
      <c r="I6801" s="7" t="s">
        <v>971</v>
      </c>
      <c r="J6801" s="7">
        <v>1000</v>
      </c>
      <c r="K6801" s="7" t="s">
        <v>972</v>
      </c>
      <c r="L6801" s="7" t="s">
        <v>19221</v>
      </c>
      <c r="M6801" s="7" t="s">
        <v>1013</v>
      </c>
      <c r="N6801" t="e">
        <f>VLOOKUP(#REF!,自助!D:F,3,FALSE)</f>
        <v>#REF!</v>
      </c>
    </row>
    <row r="6802" spans="1:14" hidden="1">
      <c r="A6802" s="33">
        <v>42915</v>
      </c>
      <c r="B6802" s="36">
        <v>0.66540509259259262</v>
      </c>
      <c r="C6802" s="7" t="s">
        <v>19222</v>
      </c>
      <c r="D6802" s="7" t="s">
        <v>26223</v>
      </c>
      <c r="E6802" s="7" t="s">
        <v>19220</v>
      </c>
      <c r="F6802" s="7" t="s">
        <v>1012</v>
      </c>
      <c r="G6802" s="7" t="s">
        <v>969</v>
      </c>
      <c r="H6802" s="7" t="s">
        <v>970</v>
      </c>
      <c r="I6802" s="7" t="s">
        <v>971</v>
      </c>
      <c r="J6802" s="7">
        <v>5000</v>
      </c>
      <c r="K6802" s="7" t="s">
        <v>972</v>
      </c>
      <c r="L6802" s="7" t="s">
        <v>19223</v>
      </c>
      <c r="M6802" s="7" t="s">
        <v>1013</v>
      </c>
      <c r="N6802" t="e">
        <f>VLOOKUP(#REF!,自助!D:F,3,FALSE)</f>
        <v>#REF!</v>
      </c>
    </row>
    <row r="6803" spans="1:14" hidden="1">
      <c r="A6803" s="33">
        <v>42915</v>
      </c>
      <c r="B6803" s="36">
        <v>0.66572916666666659</v>
      </c>
      <c r="C6803" s="7" t="s">
        <v>19224</v>
      </c>
      <c r="D6803" s="7" t="s">
        <v>26224</v>
      </c>
      <c r="E6803" s="7" t="s">
        <v>19220</v>
      </c>
      <c r="F6803" s="7" t="s">
        <v>1012</v>
      </c>
      <c r="G6803" s="7" t="s">
        <v>969</v>
      </c>
      <c r="H6803" s="7" t="s">
        <v>970</v>
      </c>
      <c r="I6803" s="7" t="s">
        <v>971</v>
      </c>
      <c r="J6803" s="7">
        <v>1300</v>
      </c>
      <c r="K6803" s="7" t="s">
        <v>972</v>
      </c>
      <c r="L6803" s="7" t="s">
        <v>19225</v>
      </c>
      <c r="M6803" s="7" t="s">
        <v>1013</v>
      </c>
      <c r="N6803" t="e">
        <f>VLOOKUP(#REF!,自助!D:F,3,FALSE)</f>
        <v>#REF!</v>
      </c>
    </row>
    <row r="6804" spans="1:14" hidden="1">
      <c r="A6804" s="33">
        <v>42915</v>
      </c>
      <c r="B6804" s="36">
        <v>0.68850694444444438</v>
      </c>
      <c r="C6804" s="7" t="s">
        <v>19226</v>
      </c>
      <c r="D6804" s="7" t="s">
        <v>26225</v>
      </c>
      <c r="E6804" s="7" t="s">
        <v>19227</v>
      </c>
      <c r="F6804" s="7" t="s">
        <v>1012</v>
      </c>
      <c r="G6804" s="7" t="s">
        <v>969</v>
      </c>
      <c r="H6804" s="7" t="s">
        <v>980</v>
      </c>
      <c r="I6804" s="7" t="s">
        <v>971</v>
      </c>
      <c r="J6804" s="7">
        <v>50</v>
      </c>
      <c r="K6804" s="7" t="s">
        <v>972</v>
      </c>
      <c r="L6804" s="7" t="s">
        <v>19228</v>
      </c>
      <c r="M6804" s="7" t="s">
        <v>1013</v>
      </c>
      <c r="N6804" t="e">
        <f>VLOOKUP(#REF!,自助!D:F,3,FALSE)</f>
        <v>#REF!</v>
      </c>
    </row>
    <row r="6805" spans="1:14" hidden="1">
      <c r="A6805" s="33">
        <v>42915</v>
      </c>
      <c r="B6805" s="36">
        <v>0.35018518518518515</v>
      </c>
      <c r="C6805" s="7" t="s">
        <v>19229</v>
      </c>
      <c r="D6805" s="7" t="s">
        <v>26226</v>
      </c>
      <c r="E6805" s="7" t="s">
        <v>19230</v>
      </c>
      <c r="F6805" s="7" t="s">
        <v>1012</v>
      </c>
      <c r="G6805" s="7" t="s">
        <v>969</v>
      </c>
      <c r="H6805" s="7" t="s">
        <v>979</v>
      </c>
      <c r="I6805" s="7" t="s">
        <v>971</v>
      </c>
      <c r="J6805" s="7">
        <v>1500</v>
      </c>
      <c r="K6805" s="7" t="s">
        <v>972</v>
      </c>
      <c r="L6805" s="7" t="s">
        <v>19231</v>
      </c>
      <c r="M6805" s="7" t="s">
        <v>1013</v>
      </c>
      <c r="N6805" t="e">
        <f>VLOOKUP(#REF!,自助!D:F,3,FALSE)</f>
        <v>#REF!</v>
      </c>
    </row>
    <row r="6806" spans="1:14" hidden="1">
      <c r="A6806" s="33">
        <v>42915</v>
      </c>
      <c r="B6806" s="36">
        <v>0.65221064814814811</v>
      </c>
      <c r="C6806" s="7" t="s">
        <v>19232</v>
      </c>
      <c r="D6806" s="7" t="s">
        <v>26227</v>
      </c>
      <c r="E6806" s="7" t="s">
        <v>19233</v>
      </c>
      <c r="F6806" s="7" t="s">
        <v>1012</v>
      </c>
      <c r="G6806" s="7" t="s">
        <v>969</v>
      </c>
      <c r="H6806" s="7" t="s">
        <v>975</v>
      </c>
      <c r="I6806" s="7" t="s">
        <v>971</v>
      </c>
      <c r="J6806" s="7">
        <v>500</v>
      </c>
      <c r="K6806" s="7" t="s">
        <v>972</v>
      </c>
      <c r="L6806" s="7" t="s">
        <v>19234</v>
      </c>
      <c r="M6806" s="7" t="s">
        <v>1013</v>
      </c>
      <c r="N6806" t="e">
        <f>VLOOKUP(#REF!,自助!D:F,3,FALSE)</f>
        <v>#REF!</v>
      </c>
    </row>
    <row r="6807" spans="1:14" hidden="1">
      <c r="A6807" s="33">
        <v>42915</v>
      </c>
      <c r="B6807" s="36">
        <v>0.32846064814814818</v>
      </c>
      <c r="C6807" s="7" t="s">
        <v>19235</v>
      </c>
      <c r="D6807" s="7" t="s">
        <v>26228</v>
      </c>
      <c r="E6807" s="7" t="s">
        <v>1429</v>
      </c>
      <c r="F6807" s="7" t="s">
        <v>1012</v>
      </c>
      <c r="G6807" s="7" t="s">
        <v>969</v>
      </c>
      <c r="H6807" s="7" t="s">
        <v>973</v>
      </c>
      <c r="I6807" s="7" t="s">
        <v>971</v>
      </c>
      <c r="J6807" s="7">
        <v>300</v>
      </c>
      <c r="K6807" s="7" t="s">
        <v>972</v>
      </c>
      <c r="L6807" s="7" t="s">
        <v>19236</v>
      </c>
      <c r="M6807" s="7" t="s">
        <v>1013</v>
      </c>
      <c r="N6807" t="e">
        <f>VLOOKUP(#REF!,自助!D:F,3,FALSE)</f>
        <v>#REF!</v>
      </c>
    </row>
    <row r="6808" spans="1:14" hidden="1">
      <c r="A6808" s="33">
        <v>42915</v>
      </c>
      <c r="B6808" s="36">
        <v>0.42364583333333333</v>
      </c>
      <c r="C6808" s="7" t="s">
        <v>19237</v>
      </c>
      <c r="D6808" s="7" t="s">
        <v>26229</v>
      </c>
      <c r="E6808" s="7" t="s">
        <v>19238</v>
      </c>
      <c r="F6808" s="7" t="s">
        <v>1012</v>
      </c>
      <c r="G6808" s="7" t="s">
        <v>969</v>
      </c>
      <c r="H6808" s="7" t="s">
        <v>970</v>
      </c>
      <c r="I6808" s="7" t="s">
        <v>971</v>
      </c>
      <c r="J6808" s="7">
        <v>1000</v>
      </c>
      <c r="K6808" s="7" t="s">
        <v>1051</v>
      </c>
      <c r="L6808" s="7" t="s">
        <v>19239</v>
      </c>
      <c r="M6808" s="7" t="s">
        <v>1013</v>
      </c>
      <c r="N6808" t="e">
        <f>VLOOKUP(#REF!,自助!D:F,3,FALSE)</f>
        <v>#REF!</v>
      </c>
    </row>
    <row r="6809" spans="1:14" hidden="1">
      <c r="A6809" s="33">
        <v>42915</v>
      </c>
      <c r="B6809" s="36">
        <v>0.60662037037037042</v>
      </c>
      <c r="C6809" s="7" t="s">
        <v>19240</v>
      </c>
      <c r="D6809" s="7" t="s">
        <v>26230</v>
      </c>
      <c r="E6809" s="7" t="s">
        <v>19241</v>
      </c>
      <c r="F6809" s="7" t="s">
        <v>1012</v>
      </c>
      <c r="G6809" s="7" t="s">
        <v>969</v>
      </c>
      <c r="H6809" s="7" t="s">
        <v>970</v>
      </c>
      <c r="I6809" s="7" t="s">
        <v>971</v>
      </c>
      <c r="J6809" s="7">
        <v>300</v>
      </c>
      <c r="K6809" s="7" t="s">
        <v>972</v>
      </c>
      <c r="L6809" s="7" t="s">
        <v>19242</v>
      </c>
      <c r="M6809" s="7" t="s">
        <v>1013</v>
      </c>
      <c r="N6809" t="e">
        <f>VLOOKUP(#REF!,自助!D:F,3,FALSE)</f>
        <v>#REF!</v>
      </c>
    </row>
    <row r="6810" spans="1:14" hidden="1">
      <c r="A6810" s="33">
        <v>42915</v>
      </c>
      <c r="B6810" s="36">
        <v>0.32856481481481481</v>
      </c>
      <c r="C6810" s="7" t="s">
        <v>19243</v>
      </c>
      <c r="D6810" s="7" t="s">
        <v>26231</v>
      </c>
      <c r="E6810" s="7" t="s">
        <v>1132</v>
      </c>
      <c r="F6810" s="7" t="s">
        <v>1012</v>
      </c>
      <c r="G6810" s="7" t="s">
        <v>969</v>
      </c>
      <c r="H6810" s="7" t="s">
        <v>970</v>
      </c>
      <c r="I6810" s="7" t="s">
        <v>971</v>
      </c>
      <c r="J6810" s="7">
        <v>100</v>
      </c>
      <c r="K6810" s="7" t="s">
        <v>972</v>
      </c>
      <c r="L6810" s="7" t="s">
        <v>19244</v>
      </c>
      <c r="M6810" s="7" t="s">
        <v>1013</v>
      </c>
      <c r="N6810" t="e">
        <f>VLOOKUP(#REF!,自助!D:F,3,FALSE)</f>
        <v>#REF!</v>
      </c>
    </row>
    <row r="6811" spans="1:14" hidden="1">
      <c r="A6811" s="33">
        <v>42915</v>
      </c>
      <c r="B6811" s="36">
        <v>0.45503472222222219</v>
      </c>
      <c r="C6811" s="7" t="s">
        <v>19245</v>
      </c>
      <c r="D6811" s="7" t="s">
        <v>26232</v>
      </c>
      <c r="E6811" s="7" t="s">
        <v>19246</v>
      </c>
      <c r="F6811" s="7" t="s">
        <v>1012</v>
      </c>
      <c r="G6811" s="7" t="s">
        <v>969</v>
      </c>
      <c r="H6811" s="7" t="s">
        <v>1003</v>
      </c>
      <c r="I6811" s="7" t="s">
        <v>971</v>
      </c>
      <c r="J6811" s="7">
        <v>50</v>
      </c>
      <c r="K6811" s="7" t="s">
        <v>972</v>
      </c>
      <c r="L6811" s="7" t="s">
        <v>19247</v>
      </c>
      <c r="M6811" s="7" t="s">
        <v>1013</v>
      </c>
      <c r="N6811" t="e">
        <f>VLOOKUP(#REF!,自助!D:F,3,FALSE)</f>
        <v>#REF!</v>
      </c>
    </row>
    <row r="6812" spans="1:14" hidden="1">
      <c r="A6812" s="33">
        <v>42915</v>
      </c>
      <c r="B6812" s="36">
        <v>0.34190972222222221</v>
      </c>
      <c r="C6812" s="7" t="s">
        <v>19248</v>
      </c>
      <c r="D6812" s="7" t="s">
        <v>26233</v>
      </c>
      <c r="E6812" s="7" t="s">
        <v>19249</v>
      </c>
      <c r="F6812" s="7" t="s">
        <v>1012</v>
      </c>
      <c r="G6812" s="7" t="s">
        <v>969</v>
      </c>
      <c r="H6812" s="7" t="s">
        <v>980</v>
      </c>
      <c r="I6812" s="7" t="s">
        <v>971</v>
      </c>
      <c r="J6812" s="7">
        <v>520</v>
      </c>
      <c r="K6812" s="7" t="s">
        <v>972</v>
      </c>
      <c r="L6812" s="7" t="s">
        <v>19250</v>
      </c>
      <c r="M6812" s="7" t="s">
        <v>1013</v>
      </c>
      <c r="N6812" t="e">
        <f>VLOOKUP(#REF!,自助!D:F,3,FALSE)</f>
        <v>#REF!</v>
      </c>
    </row>
    <row r="6813" spans="1:14" hidden="1">
      <c r="A6813" s="33">
        <v>42915</v>
      </c>
      <c r="B6813" s="36">
        <v>0.40952546296296299</v>
      </c>
      <c r="C6813" s="7" t="s">
        <v>19251</v>
      </c>
      <c r="D6813" s="7" t="s">
        <v>26234</v>
      </c>
      <c r="E6813" s="7" t="s">
        <v>19252</v>
      </c>
      <c r="F6813" s="7" t="s">
        <v>1012</v>
      </c>
      <c r="G6813" s="7" t="s">
        <v>969</v>
      </c>
      <c r="H6813" s="7" t="s">
        <v>970</v>
      </c>
      <c r="I6813" s="7" t="s">
        <v>971</v>
      </c>
      <c r="J6813" s="7">
        <v>20</v>
      </c>
      <c r="K6813" s="7" t="s">
        <v>972</v>
      </c>
      <c r="L6813" s="7" t="s">
        <v>19253</v>
      </c>
      <c r="M6813" s="7" t="s">
        <v>1013</v>
      </c>
      <c r="N6813" t="e">
        <f>VLOOKUP(#REF!,自助!D:F,3,FALSE)</f>
        <v>#REF!</v>
      </c>
    </row>
    <row r="6814" spans="1:14" hidden="1">
      <c r="A6814" s="33">
        <v>42915</v>
      </c>
      <c r="B6814" s="36">
        <v>0.56216435185185187</v>
      </c>
      <c r="C6814" s="7" t="s">
        <v>19254</v>
      </c>
      <c r="D6814" s="7" t="s">
        <v>26235</v>
      </c>
      <c r="E6814" s="7" t="s">
        <v>19255</v>
      </c>
      <c r="F6814" s="7" t="s">
        <v>1012</v>
      </c>
      <c r="G6814" s="7" t="s">
        <v>969</v>
      </c>
      <c r="H6814" s="7" t="s">
        <v>970</v>
      </c>
      <c r="I6814" s="7" t="s">
        <v>971</v>
      </c>
      <c r="J6814" s="7">
        <v>20</v>
      </c>
      <c r="K6814" s="7" t="s">
        <v>972</v>
      </c>
      <c r="L6814" s="7" t="s">
        <v>19256</v>
      </c>
      <c r="M6814" s="7" t="s">
        <v>1013</v>
      </c>
      <c r="N6814" t="e">
        <f>VLOOKUP(#REF!,自助!D:F,3,FALSE)</f>
        <v>#REF!</v>
      </c>
    </row>
    <row r="6815" spans="1:14" hidden="1">
      <c r="A6815" s="33">
        <v>42915</v>
      </c>
      <c r="B6815" s="36">
        <v>0.59149305555555554</v>
      </c>
      <c r="C6815" s="7" t="s">
        <v>19257</v>
      </c>
      <c r="D6815" s="7" t="s">
        <v>26236</v>
      </c>
      <c r="E6815" s="7" t="s">
        <v>19255</v>
      </c>
      <c r="F6815" s="7" t="s">
        <v>1012</v>
      </c>
      <c r="G6815" s="7" t="s">
        <v>969</v>
      </c>
      <c r="H6815" s="7" t="s">
        <v>970</v>
      </c>
      <c r="I6815" s="7" t="s">
        <v>971</v>
      </c>
      <c r="J6815" s="7">
        <v>500</v>
      </c>
      <c r="K6815" s="7" t="s">
        <v>972</v>
      </c>
      <c r="L6815" s="7" t="s">
        <v>19258</v>
      </c>
      <c r="M6815" s="7" t="s">
        <v>1013</v>
      </c>
      <c r="N6815" t="e">
        <f>VLOOKUP(#REF!,自助!D:F,3,FALSE)</f>
        <v>#REF!</v>
      </c>
    </row>
    <row r="6816" spans="1:14" hidden="1">
      <c r="A6816" s="33">
        <v>42915</v>
      </c>
      <c r="B6816" s="36">
        <v>0.38750000000000001</v>
      </c>
      <c r="C6816" s="7" t="s">
        <v>19259</v>
      </c>
      <c r="D6816" s="7" t="s">
        <v>26237</v>
      </c>
      <c r="E6816" s="7" t="s">
        <v>17110</v>
      </c>
      <c r="F6816" s="7" t="s">
        <v>1012</v>
      </c>
      <c r="G6816" s="7" t="s">
        <v>969</v>
      </c>
      <c r="H6816" s="7" t="s">
        <v>975</v>
      </c>
      <c r="I6816" s="7" t="s">
        <v>971</v>
      </c>
      <c r="J6816" s="7">
        <v>50</v>
      </c>
      <c r="K6816" s="7" t="s">
        <v>972</v>
      </c>
      <c r="L6816" s="7" t="s">
        <v>19260</v>
      </c>
      <c r="M6816" s="7" t="s">
        <v>1013</v>
      </c>
      <c r="N6816" t="e">
        <f>VLOOKUP(#REF!,自助!D:F,3,FALSE)</f>
        <v>#REF!</v>
      </c>
    </row>
    <row r="6817" spans="1:14" hidden="1">
      <c r="A6817" s="33">
        <v>42915</v>
      </c>
      <c r="B6817" s="36">
        <v>0.6990277777777778</v>
      </c>
      <c r="C6817" s="7" t="s">
        <v>19261</v>
      </c>
      <c r="D6817" s="7" t="s">
        <v>26238</v>
      </c>
      <c r="E6817" s="7" t="s">
        <v>19262</v>
      </c>
      <c r="F6817" s="7" t="s">
        <v>1012</v>
      </c>
      <c r="G6817" s="7" t="s">
        <v>969</v>
      </c>
      <c r="H6817" s="7" t="s">
        <v>970</v>
      </c>
      <c r="I6817" s="7" t="s">
        <v>971</v>
      </c>
      <c r="J6817" s="7">
        <v>50</v>
      </c>
      <c r="K6817" s="7" t="s">
        <v>972</v>
      </c>
      <c r="L6817" s="7" t="s">
        <v>19263</v>
      </c>
      <c r="M6817" s="7" t="s">
        <v>1013</v>
      </c>
      <c r="N6817" t="e">
        <f>VLOOKUP(#REF!,自助!D:F,3,FALSE)</f>
        <v>#REF!</v>
      </c>
    </row>
    <row r="6818" spans="1:14" hidden="1">
      <c r="A6818" s="33">
        <v>42915</v>
      </c>
      <c r="B6818" s="36">
        <v>0.69133101851851853</v>
      </c>
      <c r="C6818" s="7" t="s">
        <v>19264</v>
      </c>
      <c r="D6818" s="7" t="s">
        <v>26239</v>
      </c>
      <c r="E6818" s="7" t="s">
        <v>19262</v>
      </c>
      <c r="F6818" s="7" t="s">
        <v>1012</v>
      </c>
      <c r="G6818" s="7" t="s">
        <v>969</v>
      </c>
      <c r="H6818" s="7" t="s">
        <v>1006</v>
      </c>
      <c r="I6818" s="7" t="s">
        <v>971</v>
      </c>
      <c r="J6818" s="7">
        <v>100</v>
      </c>
      <c r="K6818" s="7" t="s">
        <v>972</v>
      </c>
      <c r="L6818" s="7" t="s">
        <v>19265</v>
      </c>
      <c r="M6818" s="7" t="s">
        <v>1013</v>
      </c>
      <c r="N6818" t="e">
        <f>VLOOKUP(#REF!,自助!D:F,3,FALSE)</f>
        <v>#REF!</v>
      </c>
    </row>
    <row r="6819" spans="1:14" hidden="1">
      <c r="A6819" s="33">
        <v>42915</v>
      </c>
      <c r="B6819" s="36">
        <v>0.35486111111111113</v>
      </c>
      <c r="C6819" s="7" t="s">
        <v>19266</v>
      </c>
      <c r="D6819" s="7" t="s">
        <v>26240</v>
      </c>
      <c r="E6819" s="7" t="s">
        <v>19267</v>
      </c>
      <c r="F6819" s="7" t="s">
        <v>1012</v>
      </c>
      <c r="G6819" s="7" t="s">
        <v>969</v>
      </c>
      <c r="H6819" s="7" t="s">
        <v>970</v>
      </c>
      <c r="I6819" s="7" t="s">
        <v>971</v>
      </c>
      <c r="J6819" s="7">
        <v>10</v>
      </c>
      <c r="K6819" s="7" t="s">
        <v>972</v>
      </c>
      <c r="L6819" s="7" t="s">
        <v>19268</v>
      </c>
      <c r="M6819" s="7" t="s">
        <v>1013</v>
      </c>
      <c r="N6819" t="e">
        <f>VLOOKUP(#REF!,自助!D:F,3,FALSE)</f>
        <v>#REF!</v>
      </c>
    </row>
    <row r="6820" spans="1:14" hidden="1">
      <c r="A6820" s="33">
        <v>42915</v>
      </c>
      <c r="B6820" s="36">
        <v>0.36753472222222222</v>
      </c>
      <c r="C6820" s="7" t="s">
        <v>19269</v>
      </c>
      <c r="D6820" s="7" t="s">
        <v>26241</v>
      </c>
      <c r="E6820" s="7" t="s">
        <v>19270</v>
      </c>
      <c r="F6820" s="7" t="s">
        <v>1012</v>
      </c>
      <c r="G6820" s="7" t="s">
        <v>969</v>
      </c>
      <c r="H6820" s="7" t="s">
        <v>970</v>
      </c>
      <c r="I6820" s="7" t="s">
        <v>971</v>
      </c>
      <c r="J6820" s="7">
        <v>600</v>
      </c>
      <c r="K6820" s="7" t="s">
        <v>972</v>
      </c>
      <c r="L6820" s="7" t="s">
        <v>19271</v>
      </c>
      <c r="M6820" s="7" t="s">
        <v>1013</v>
      </c>
      <c r="N6820" t="e">
        <f>VLOOKUP(#REF!,自助!D:F,3,FALSE)</f>
        <v>#REF!</v>
      </c>
    </row>
    <row r="6821" spans="1:14" hidden="1">
      <c r="A6821" s="33">
        <v>42915</v>
      </c>
      <c r="B6821" s="36">
        <v>0.38560185185185186</v>
      </c>
      <c r="C6821" s="7" t="s">
        <v>19272</v>
      </c>
      <c r="D6821" s="7" t="s">
        <v>26242</v>
      </c>
      <c r="E6821" s="7" t="s">
        <v>19273</v>
      </c>
      <c r="F6821" s="7" t="s">
        <v>1012</v>
      </c>
      <c r="G6821" s="7" t="s">
        <v>969</v>
      </c>
      <c r="H6821" s="7" t="s">
        <v>970</v>
      </c>
      <c r="I6821" s="7" t="s">
        <v>971</v>
      </c>
      <c r="J6821" s="7">
        <v>300</v>
      </c>
      <c r="K6821" s="7" t="s">
        <v>972</v>
      </c>
      <c r="L6821" s="7" t="s">
        <v>19274</v>
      </c>
      <c r="M6821" s="7" t="s">
        <v>1013</v>
      </c>
      <c r="N6821" t="e">
        <f>VLOOKUP(#REF!,自助!D:F,3,FALSE)</f>
        <v>#REF!</v>
      </c>
    </row>
    <row r="6822" spans="1:14" hidden="1">
      <c r="A6822" s="33">
        <v>42915</v>
      </c>
      <c r="B6822" s="36">
        <v>0.47887731481481483</v>
      </c>
      <c r="C6822" s="7" t="s">
        <v>19275</v>
      </c>
      <c r="D6822" s="7" t="s">
        <v>26243</v>
      </c>
      <c r="E6822" s="7" t="s">
        <v>19276</v>
      </c>
      <c r="F6822" s="7" t="s">
        <v>1012</v>
      </c>
      <c r="G6822" s="7" t="s">
        <v>969</v>
      </c>
      <c r="H6822" s="7" t="s">
        <v>975</v>
      </c>
      <c r="I6822" s="7" t="s">
        <v>971</v>
      </c>
      <c r="J6822" s="7">
        <v>10</v>
      </c>
      <c r="K6822" s="7" t="s">
        <v>972</v>
      </c>
      <c r="L6822" s="7" t="s">
        <v>19277</v>
      </c>
      <c r="M6822" s="7" t="s">
        <v>1013</v>
      </c>
      <c r="N6822" t="e">
        <f>VLOOKUP(#REF!,自助!D:F,3,FALSE)</f>
        <v>#REF!</v>
      </c>
    </row>
    <row r="6823" spans="1:14" hidden="1">
      <c r="A6823" s="33">
        <v>42915</v>
      </c>
      <c r="B6823" s="36">
        <v>0.33517361111111116</v>
      </c>
      <c r="C6823" s="7" t="s">
        <v>19278</v>
      </c>
      <c r="D6823" s="7" t="s">
        <v>26244</v>
      </c>
      <c r="E6823" s="7" t="s">
        <v>19279</v>
      </c>
      <c r="F6823" s="7" t="s">
        <v>1012</v>
      </c>
      <c r="G6823" s="7" t="s">
        <v>969</v>
      </c>
      <c r="H6823" s="7" t="s">
        <v>970</v>
      </c>
      <c r="I6823" s="7" t="s">
        <v>971</v>
      </c>
      <c r="J6823" s="7">
        <v>20</v>
      </c>
      <c r="K6823" s="7" t="s">
        <v>972</v>
      </c>
      <c r="L6823" s="7" t="s">
        <v>19280</v>
      </c>
      <c r="M6823" s="7" t="s">
        <v>1013</v>
      </c>
      <c r="N6823" t="e">
        <f>VLOOKUP(#REF!,自助!D:F,3,FALSE)</f>
        <v>#REF!</v>
      </c>
    </row>
    <row r="6824" spans="1:14" hidden="1">
      <c r="A6824" s="33">
        <v>42915</v>
      </c>
      <c r="B6824" s="36">
        <v>0.34672453703703704</v>
      </c>
      <c r="C6824" s="7" t="s">
        <v>19281</v>
      </c>
      <c r="D6824" s="7" t="s">
        <v>26245</v>
      </c>
      <c r="E6824" s="7" t="s">
        <v>19279</v>
      </c>
      <c r="F6824" s="7" t="s">
        <v>1012</v>
      </c>
      <c r="G6824" s="7" t="s">
        <v>969</v>
      </c>
      <c r="H6824" s="7" t="s">
        <v>970</v>
      </c>
      <c r="I6824" s="7" t="s">
        <v>971</v>
      </c>
      <c r="J6824" s="7">
        <v>1000</v>
      </c>
      <c r="K6824" s="7" t="s">
        <v>972</v>
      </c>
      <c r="L6824" s="7" t="s">
        <v>19282</v>
      </c>
      <c r="M6824" s="7" t="s">
        <v>1013</v>
      </c>
      <c r="N6824" t="e">
        <f>VLOOKUP(#REF!,自助!D:F,3,FALSE)</f>
        <v>#REF!</v>
      </c>
    </row>
    <row r="6825" spans="1:14" hidden="1">
      <c r="A6825" s="33">
        <v>42915</v>
      </c>
      <c r="B6825" s="36">
        <v>0.72684027777777782</v>
      </c>
      <c r="C6825" s="7" t="s">
        <v>19283</v>
      </c>
      <c r="D6825" s="7" t="s">
        <v>26246</v>
      </c>
      <c r="E6825" s="7" t="s">
        <v>19284</v>
      </c>
      <c r="F6825" s="7" t="s">
        <v>1012</v>
      </c>
      <c r="G6825" s="7" t="s">
        <v>969</v>
      </c>
      <c r="H6825" s="7" t="s">
        <v>970</v>
      </c>
      <c r="I6825" s="7" t="s">
        <v>971</v>
      </c>
      <c r="J6825" s="7">
        <v>20</v>
      </c>
      <c r="K6825" s="7" t="s">
        <v>972</v>
      </c>
      <c r="L6825" s="7" t="s">
        <v>19285</v>
      </c>
      <c r="M6825" s="7" t="s">
        <v>1013</v>
      </c>
      <c r="N6825" t="e">
        <f>VLOOKUP(#REF!,自助!D:F,3,FALSE)</f>
        <v>#REF!</v>
      </c>
    </row>
    <row r="6826" spans="1:14" hidden="1">
      <c r="A6826" s="33">
        <v>42915</v>
      </c>
      <c r="B6826" s="36">
        <v>0.42677083333333332</v>
      </c>
      <c r="C6826" s="7" t="s">
        <v>19286</v>
      </c>
      <c r="D6826" s="7" t="s">
        <v>26247</v>
      </c>
      <c r="E6826" s="7" t="s">
        <v>19287</v>
      </c>
      <c r="F6826" s="7" t="s">
        <v>1012</v>
      </c>
      <c r="G6826" s="7" t="s">
        <v>969</v>
      </c>
      <c r="H6826" s="7" t="s">
        <v>970</v>
      </c>
      <c r="I6826" s="7" t="s">
        <v>971</v>
      </c>
      <c r="J6826" s="7">
        <v>500</v>
      </c>
      <c r="K6826" s="7" t="s">
        <v>972</v>
      </c>
      <c r="L6826" s="7" t="s">
        <v>19288</v>
      </c>
      <c r="M6826" s="7" t="s">
        <v>1013</v>
      </c>
      <c r="N6826" t="e">
        <f>VLOOKUP(#REF!,自助!D:F,3,FALSE)</f>
        <v>#REF!</v>
      </c>
    </row>
    <row r="6827" spans="1:14" hidden="1">
      <c r="A6827" s="33">
        <v>42915</v>
      </c>
      <c r="B6827" s="36">
        <v>0.53047453703703706</v>
      </c>
      <c r="C6827" s="7" t="s">
        <v>19289</v>
      </c>
      <c r="D6827" s="7" t="s">
        <v>26248</v>
      </c>
      <c r="E6827" s="7" t="s">
        <v>19290</v>
      </c>
      <c r="F6827" s="7" t="s">
        <v>1012</v>
      </c>
      <c r="G6827" s="7" t="s">
        <v>969</v>
      </c>
      <c r="H6827" s="7" t="s">
        <v>980</v>
      </c>
      <c r="I6827" s="7" t="s">
        <v>971</v>
      </c>
      <c r="J6827" s="7">
        <v>100</v>
      </c>
      <c r="K6827" s="7" t="s">
        <v>972</v>
      </c>
      <c r="L6827" s="7" t="s">
        <v>19291</v>
      </c>
      <c r="M6827" s="7" t="s">
        <v>1013</v>
      </c>
      <c r="N6827" t="e">
        <f>VLOOKUP(#REF!,自助!D:F,3,FALSE)</f>
        <v>#REF!</v>
      </c>
    </row>
    <row r="6828" spans="1:14" hidden="1">
      <c r="A6828" s="33">
        <v>42915</v>
      </c>
      <c r="B6828" s="36">
        <v>0.46141203703703698</v>
      </c>
      <c r="C6828" s="7" t="s">
        <v>19292</v>
      </c>
      <c r="D6828" s="7" t="s">
        <v>26249</v>
      </c>
      <c r="E6828" s="7" t="s">
        <v>1686</v>
      </c>
      <c r="F6828" s="7" t="s">
        <v>1012</v>
      </c>
      <c r="G6828" s="7" t="s">
        <v>969</v>
      </c>
      <c r="H6828" s="7" t="s">
        <v>970</v>
      </c>
      <c r="I6828" s="7" t="s">
        <v>971</v>
      </c>
      <c r="J6828" s="7">
        <v>500</v>
      </c>
      <c r="K6828" s="7" t="s">
        <v>972</v>
      </c>
      <c r="L6828" s="7" t="s">
        <v>19293</v>
      </c>
      <c r="M6828" s="7" t="s">
        <v>1013</v>
      </c>
      <c r="N6828" t="e">
        <f>VLOOKUP(#REF!,自助!D:F,3,FALSE)</f>
        <v>#REF!</v>
      </c>
    </row>
    <row r="6829" spans="1:14" hidden="1">
      <c r="A6829" s="33">
        <v>42915</v>
      </c>
      <c r="B6829" s="36">
        <v>0.69203703703703701</v>
      </c>
      <c r="C6829" s="7" t="s">
        <v>19294</v>
      </c>
      <c r="D6829" s="7" t="s">
        <v>26250</v>
      </c>
      <c r="E6829" s="7" t="s">
        <v>19295</v>
      </c>
      <c r="F6829" s="7" t="s">
        <v>1012</v>
      </c>
      <c r="G6829" s="7" t="s">
        <v>969</v>
      </c>
      <c r="H6829" s="7" t="s">
        <v>970</v>
      </c>
      <c r="I6829" s="7" t="s">
        <v>971</v>
      </c>
      <c r="J6829" s="7">
        <v>20</v>
      </c>
      <c r="K6829" s="7" t="s">
        <v>972</v>
      </c>
      <c r="L6829" s="7" t="s">
        <v>19296</v>
      </c>
      <c r="M6829" s="7" t="s">
        <v>1013</v>
      </c>
      <c r="N6829" t="e">
        <f>VLOOKUP(#REF!,自助!D:F,3,FALSE)</f>
        <v>#REF!</v>
      </c>
    </row>
    <row r="6830" spans="1:14" hidden="1">
      <c r="A6830" s="33">
        <v>42915</v>
      </c>
      <c r="B6830" s="36">
        <v>0.70906249999999993</v>
      </c>
      <c r="C6830" s="7" t="s">
        <v>19297</v>
      </c>
      <c r="D6830" s="7" t="s">
        <v>26251</v>
      </c>
      <c r="E6830" s="7" t="s">
        <v>19295</v>
      </c>
      <c r="F6830" s="7" t="s">
        <v>1012</v>
      </c>
      <c r="G6830" s="7" t="s">
        <v>969</v>
      </c>
      <c r="H6830" s="7" t="s">
        <v>970</v>
      </c>
      <c r="I6830" s="7" t="s">
        <v>971</v>
      </c>
      <c r="J6830" s="7">
        <v>80</v>
      </c>
      <c r="K6830" s="7" t="s">
        <v>972</v>
      </c>
      <c r="L6830" s="7" t="s">
        <v>19298</v>
      </c>
      <c r="M6830" s="7" t="s">
        <v>1013</v>
      </c>
      <c r="N6830" t="e">
        <f>VLOOKUP(#REF!,自助!D:F,3,FALSE)</f>
        <v>#REF!</v>
      </c>
    </row>
    <row r="6831" spans="1:14" hidden="1">
      <c r="A6831" s="33">
        <v>42915</v>
      </c>
      <c r="B6831" s="36">
        <v>0.38363425925925926</v>
      </c>
      <c r="C6831" s="7" t="s">
        <v>19299</v>
      </c>
      <c r="D6831" s="7" t="s">
        <v>26252</v>
      </c>
      <c r="E6831" s="7" t="s">
        <v>19300</v>
      </c>
      <c r="F6831" s="7" t="s">
        <v>1012</v>
      </c>
      <c r="G6831" s="7" t="s">
        <v>969</v>
      </c>
      <c r="H6831" s="7" t="s">
        <v>970</v>
      </c>
      <c r="I6831" s="7" t="s">
        <v>971</v>
      </c>
      <c r="J6831" s="7">
        <v>180</v>
      </c>
      <c r="K6831" s="7" t="s">
        <v>972</v>
      </c>
      <c r="L6831" s="7" t="s">
        <v>19301</v>
      </c>
      <c r="M6831" s="7" t="s">
        <v>1013</v>
      </c>
      <c r="N6831" t="e">
        <f>VLOOKUP(#REF!,自助!D:F,3,FALSE)</f>
        <v>#REF!</v>
      </c>
    </row>
    <row r="6832" spans="1:14" hidden="1">
      <c r="A6832" s="33">
        <v>42915</v>
      </c>
      <c r="B6832" s="36">
        <v>0.61827546296296299</v>
      </c>
      <c r="C6832" s="7" t="s">
        <v>19302</v>
      </c>
      <c r="D6832" s="7" t="s">
        <v>26253</v>
      </c>
      <c r="E6832" s="7" t="s">
        <v>19303</v>
      </c>
      <c r="F6832" s="7" t="s">
        <v>1012</v>
      </c>
      <c r="G6832" s="7" t="s">
        <v>969</v>
      </c>
      <c r="H6832" s="7" t="s">
        <v>976</v>
      </c>
      <c r="I6832" s="7" t="s">
        <v>971</v>
      </c>
      <c r="J6832" s="7">
        <v>60</v>
      </c>
      <c r="K6832" s="7" t="s">
        <v>972</v>
      </c>
      <c r="L6832" s="7" t="s">
        <v>19304</v>
      </c>
      <c r="M6832" s="7" t="s">
        <v>1013</v>
      </c>
      <c r="N6832" t="e">
        <f>VLOOKUP(#REF!,自助!D:F,3,FALSE)</f>
        <v>#REF!</v>
      </c>
    </row>
    <row r="6833" spans="1:14" hidden="1">
      <c r="A6833" s="33">
        <v>42915</v>
      </c>
      <c r="B6833" s="36">
        <v>0.67289351851851853</v>
      </c>
      <c r="C6833" s="7" t="s">
        <v>19305</v>
      </c>
      <c r="D6833" s="7" t="s">
        <v>26254</v>
      </c>
      <c r="E6833" s="7" t="s">
        <v>1275</v>
      </c>
      <c r="F6833" s="7" t="s">
        <v>1012</v>
      </c>
      <c r="G6833" s="7" t="s">
        <v>969</v>
      </c>
      <c r="H6833" s="7" t="s">
        <v>970</v>
      </c>
      <c r="I6833" s="7" t="s">
        <v>971</v>
      </c>
      <c r="J6833" s="7">
        <v>340</v>
      </c>
      <c r="K6833" s="7" t="s">
        <v>972</v>
      </c>
      <c r="L6833" s="7" t="s">
        <v>19306</v>
      </c>
      <c r="M6833" s="7" t="s">
        <v>1013</v>
      </c>
      <c r="N6833" t="e">
        <f>VLOOKUP(#REF!,自助!D:F,3,FALSE)</f>
        <v>#REF!</v>
      </c>
    </row>
    <row r="6834" spans="1:14" hidden="1">
      <c r="A6834" s="33">
        <v>42915</v>
      </c>
      <c r="B6834" s="36">
        <v>0.67603009259259261</v>
      </c>
      <c r="C6834" s="7" t="s">
        <v>19307</v>
      </c>
      <c r="D6834" s="7" t="s">
        <v>26255</v>
      </c>
      <c r="E6834" s="7" t="s">
        <v>19308</v>
      </c>
      <c r="F6834" s="7" t="s">
        <v>1012</v>
      </c>
      <c r="G6834" s="7" t="s">
        <v>969</v>
      </c>
      <c r="H6834" s="7" t="s">
        <v>976</v>
      </c>
      <c r="I6834" s="7" t="s">
        <v>971</v>
      </c>
      <c r="J6834" s="7">
        <v>100</v>
      </c>
      <c r="K6834" s="7" t="s">
        <v>972</v>
      </c>
      <c r="L6834" s="7" t="s">
        <v>19309</v>
      </c>
      <c r="M6834" s="7" t="s">
        <v>1013</v>
      </c>
      <c r="N6834" t="e">
        <f>VLOOKUP(#REF!,自助!D:F,3,FALSE)</f>
        <v>#REF!</v>
      </c>
    </row>
    <row r="6835" spans="1:14" hidden="1">
      <c r="A6835" s="33">
        <v>42915</v>
      </c>
      <c r="B6835" s="36">
        <v>0.62464120370370368</v>
      </c>
      <c r="C6835" s="7" t="s">
        <v>19310</v>
      </c>
      <c r="D6835" s="7" t="s">
        <v>26256</v>
      </c>
      <c r="E6835" s="7" t="s">
        <v>19311</v>
      </c>
      <c r="F6835" s="7" t="s">
        <v>1012</v>
      </c>
      <c r="G6835" s="7" t="s">
        <v>969</v>
      </c>
      <c r="H6835" s="7" t="s">
        <v>975</v>
      </c>
      <c r="I6835" s="7" t="s">
        <v>971</v>
      </c>
      <c r="J6835" s="7">
        <v>20</v>
      </c>
      <c r="K6835" s="7" t="s">
        <v>972</v>
      </c>
      <c r="L6835" s="7" t="s">
        <v>19312</v>
      </c>
      <c r="M6835" s="7" t="s">
        <v>1013</v>
      </c>
      <c r="N6835" t="e">
        <f>VLOOKUP(#REF!,自助!D:F,3,FALSE)</f>
        <v>#REF!</v>
      </c>
    </row>
    <row r="6836" spans="1:14" hidden="1">
      <c r="A6836" s="33">
        <v>42915</v>
      </c>
      <c r="B6836" s="36">
        <v>0.37450231481481483</v>
      </c>
      <c r="C6836" s="7" t="s">
        <v>19313</v>
      </c>
      <c r="D6836" s="7" t="s">
        <v>26257</v>
      </c>
      <c r="E6836" s="7" t="s">
        <v>19314</v>
      </c>
      <c r="F6836" s="7" t="s">
        <v>1012</v>
      </c>
      <c r="G6836" s="7" t="s">
        <v>969</v>
      </c>
      <c r="H6836" s="7" t="s">
        <v>975</v>
      </c>
      <c r="I6836" s="7" t="s">
        <v>971</v>
      </c>
      <c r="J6836" s="7">
        <v>500</v>
      </c>
      <c r="K6836" s="7" t="s">
        <v>972</v>
      </c>
      <c r="L6836" s="7" t="s">
        <v>19315</v>
      </c>
      <c r="M6836" s="7" t="s">
        <v>1013</v>
      </c>
      <c r="N6836" t="e">
        <f>VLOOKUP(#REF!,自助!D:F,3,FALSE)</f>
        <v>#REF!</v>
      </c>
    </row>
    <row r="6837" spans="1:14" hidden="1">
      <c r="A6837" s="33">
        <v>42915</v>
      </c>
      <c r="B6837" s="36">
        <v>0.67138888888888892</v>
      </c>
      <c r="C6837" s="7" t="s">
        <v>19316</v>
      </c>
      <c r="D6837" s="7" t="s">
        <v>26258</v>
      </c>
      <c r="E6837" s="7" t="s">
        <v>3876</v>
      </c>
      <c r="F6837" s="7" t="s">
        <v>1012</v>
      </c>
      <c r="G6837" s="7" t="s">
        <v>969</v>
      </c>
      <c r="H6837" s="7" t="s">
        <v>980</v>
      </c>
      <c r="I6837" s="7" t="s">
        <v>971</v>
      </c>
      <c r="J6837" s="7">
        <v>300</v>
      </c>
      <c r="K6837" s="7" t="s">
        <v>972</v>
      </c>
      <c r="L6837" s="7" t="s">
        <v>19317</v>
      </c>
      <c r="M6837" s="7" t="s">
        <v>1013</v>
      </c>
      <c r="N6837" t="e">
        <f>VLOOKUP(#REF!,自助!D:F,3,FALSE)</f>
        <v>#REF!</v>
      </c>
    </row>
    <row r="6838" spans="1:14" hidden="1">
      <c r="A6838" s="33">
        <v>42915</v>
      </c>
      <c r="B6838" s="36">
        <v>0.38305555555555554</v>
      </c>
      <c r="C6838" s="7" t="s">
        <v>19318</v>
      </c>
      <c r="D6838" s="7" t="s">
        <v>26259</v>
      </c>
      <c r="E6838" s="7" t="s">
        <v>19319</v>
      </c>
      <c r="F6838" s="7" t="s">
        <v>1012</v>
      </c>
      <c r="G6838" s="7" t="s">
        <v>969</v>
      </c>
      <c r="H6838" s="7" t="s">
        <v>970</v>
      </c>
      <c r="I6838" s="7" t="s">
        <v>971</v>
      </c>
      <c r="J6838" s="7">
        <v>20</v>
      </c>
      <c r="K6838" s="7" t="s">
        <v>972</v>
      </c>
      <c r="L6838" s="7" t="s">
        <v>19320</v>
      </c>
      <c r="M6838" s="7" t="s">
        <v>1013</v>
      </c>
      <c r="N6838" t="e">
        <f>VLOOKUP(#REF!,自助!D:F,3,FALSE)</f>
        <v>#REF!</v>
      </c>
    </row>
    <row r="6839" spans="1:14" hidden="1">
      <c r="A6839" s="33">
        <v>42915</v>
      </c>
      <c r="B6839" s="36">
        <v>0.5019675925925926</v>
      </c>
      <c r="C6839" s="7" t="s">
        <v>19321</v>
      </c>
      <c r="D6839" s="7" t="s">
        <v>26260</v>
      </c>
      <c r="E6839" s="7" t="s">
        <v>19322</v>
      </c>
      <c r="F6839" s="7" t="s">
        <v>1012</v>
      </c>
      <c r="G6839" s="7" t="s">
        <v>969</v>
      </c>
      <c r="H6839" s="7" t="s">
        <v>1015</v>
      </c>
      <c r="I6839" s="7" t="s">
        <v>971</v>
      </c>
      <c r="J6839" s="7">
        <v>200</v>
      </c>
      <c r="K6839" s="7" t="s">
        <v>972</v>
      </c>
      <c r="L6839" s="7" t="s">
        <v>19323</v>
      </c>
      <c r="M6839" s="7" t="s">
        <v>1013</v>
      </c>
      <c r="N6839" t="e">
        <f>VLOOKUP(#REF!,自助!D:F,3,FALSE)</f>
        <v>#REF!</v>
      </c>
    </row>
    <row r="6840" spans="1:14" hidden="1">
      <c r="A6840" s="33">
        <v>42915</v>
      </c>
      <c r="B6840" s="36">
        <v>0.30357638888888888</v>
      </c>
      <c r="C6840" s="7" t="s">
        <v>19324</v>
      </c>
      <c r="D6840" s="7" t="s">
        <v>26261</v>
      </c>
      <c r="E6840" s="7" t="s">
        <v>1112</v>
      </c>
      <c r="F6840" s="7" t="s">
        <v>1012</v>
      </c>
      <c r="G6840" s="7" t="s">
        <v>969</v>
      </c>
      <c r="H6840" s="7" t="s">
        <v>970</v>
      </c>
      <c r="I6840" s="7" t="s">
        <v>971</v>
      </c>
      <c r="J6840" s="7">
        <v>10</v>
      </c>
      <c r="K6840" s="7" t="s">
        <v>972</v>
      </c>
      <c r="L6840" s="7" t="s">
        <v>19325</v>
      </c>
      <c r="M6840" s="7" t="s">
        <v>1013</v>
      </c>
      <c r="N6840" t="e">
        <f>VLOOKUP(#REF!,自助!D:F,3,FALSE)</f>
        <v>#REF!</v>
      </c>
    </row>
    <row r="6841" spans="1:14" hidden="1">
      <c r="A6841" s="33">
        <v>42915</v>
      </c>
      <c r="B6841" s="36">
        <v>0.38500000000000001</v>
      </c>
      <c r="C6841" s="7" t="s">
        <v>19326</v>
      </c>
      <c r="D6841" s="7" t="s">
        <v>26262</v>
      </c>
      <c r="E6841" s="7" t="s">
        <v>1112</v>
      </c>
      <c r="F6841" s="7" t="s">
        <v>1012</v>
      </c>
      <c r="G6841" s="7" t="s">
        <v>969</v>
      </c>
      <c r="H6841" s="7" t="s">
        <v>970</v>
      </c>
      <c r="I6841" s="7" t="s">
        <v>971</v>
      </c>
      <c r="J6841" s="7">
        <v>20</v>
      </c>
      <c r="K6841" s="7" t="s">
        <v>972</v>
      </c>
      <c r="L6841" s="7" t="s">
        <v>19327</v>
      </c>
      <c r="M6841" s="7" t="s">
        <v>1013</v>
      </c>
      <c r="N6841" t="e">
        <f>VLOOKUP(#REF!,自助!D:F,3,FALSE)</f>
        <v>#REF!</v>
      </c>
    </row>
    <row r="6842" spans="1:14" hidden="1">
      <c r="A6842" s="33">
        <v>42915</v>
      </c>
      <c r="B6842" s="36">
        <v>0.6</v>
      </c>
      <c r="C6842" s="7" t="s">
        <v>19328</v>
      </c>
      <c r="D6842" s="7" t="s">
        <v>26263</v>
      </c>
      <c r="E6842" s="7" t="s">
        <v>19329</v>
      </c>
      <c r="F6842" s="7" t="s">
        <v>1012</v>
      </c>
      <c r="G6842" s="7" t="s">
        <v>969</v>
      </c>
      <c r="H6842" s="7" t="s">
        <v>993</v>
      </c>
      <c r="I6842" s="7" t="s">
        <v>971</v>
      </c>
      <c r="J6842" s="7">
        <v>20</v>
      </c>
      <c r="K6842" s="7" t="s">
        <v>972</v>
      </c>
      <c r="L6842" s="7" t="s">
        <v>19330</v>
      </c>
      <c r="M6842" s="7" t="s">
        <v>1013</v>
      </c>
      <c r="N6842" t="e">
        <f>VLOOKUP(#REF!,自助!D:F,3,FALSE)</f>
        <v>#REF!</v>
      </c>
    </row>
    <row r="6843" spans="1:14" hidden="1">
      <c r="A6843" s="33">
        <v>42915</v>
      </c>
      <c r="B6843" s="36">
        <v>0.59403935185185186</v>
      </c>
      <c r="C6843" s="7" t="s">
        <v>19331</v>
      </c>
      <c r="D6843" s="7" t="s">
        <v>26264</v>
      </c>
      <c r="E6843" s="7" t="s">
        <v>19329</v>
      </c>
      <c r="F6843" s="7" t="s">
        <v>1012</v>
      </c>
      <c r="G6843" s="7" t="s">
        <v>969</v>
      </c>
      <c r="H6843" s="7" t="s">
        <v>993</v>
      </c>
      <c r="I6843" s="7" t="s">
        <v>971</v>
      </c>
      <c r="J6843" s="7">
        <v>20</v>
      </c>
      <c r="K6843" s="7" t="s">
        <v>972</v>
      </c>
      <c r="L6843" s="7" t="s">
        <v>19330</v>
      </c>
      <c r="M6843" s="7" t="s">
        <v>1013</v>
      </c>
      <c r="N6843" t="e">
        <f>VLOOKUP(#REF!,自助!D:F,3,FALSE)</f>
        <v>#REF!</v>
      </c>
    </row>
    <row r="6844" spans="1:14" hidden="1">
      <c r="A6844" s="33">
        <v>42915</v>
      </c>
      <c r="B6844" s="36">
        <v>0.68599537037037039</v>
      </c>
      <c r="C6844" s="7" t="s">
        <v>19332</v>
      </c>
      <c r="D6844" s="7" t="s">
        <v>26265</v>
      </c>
      <c r="E6844" s="7" t="s">
        <v>19333</v>
      </c>
      <c r="F6844" s="7" t="s">
        <v>1012</v>
      </c>
      <c r="G6844" s="7" t="s">
        <v>969</v>
      </c>
      <c r="H6844" s="7" t="s">
        <v>973</v>
      </c>
      <c r="I6844" s="7" t="s">
        <v>971</v>
      </c>
      <c r="J6844" s="7">
        <v>200</v>
      </c>
      <c r="K6844" s="7" t="s">
        <v>972</v>
      </c>
      <c r="L6844" s="7" t="s">
        <v>19334</v>
      </c>
      <c r="M6844" s="7" t="s">
        <v>1013</v>
      </c>
      <c r="N6844" t="e">
        <f>VLOOKUP(#REF!,自助!D:F,3,FALSE)</f>
        <v>#REF!</v>
      </c>
    </row>
    <row r="6845" spans="1:14" hidden="1">
      <c r="A6845" s="33">
        <v>42915</v>
      </c>
      <c r="B6845" s="36">
        <v>0.73335648148148147</v>
      </c>
      <c r="C6845" s="7" t="s">
        <v>19335</v>
      </c>
      <c r="D6845" s="7" t="s">
        <v>26266</v>
      </c>
      <c r="E6845" s="7" t="s">
        <v>19336</v>
      </c>
      <c r="F6845" s="7" t="s">
        <v>1012</v>
      </c>
      <c r="G6845" s="7" t="s">
        <v>969</v>
      </c>
      <c r="H6845" s="7" t="s">
        <v>973</v>
      </c>
      <c r="I6845" s="7" t="s">
        <v>971</v>
      </c>
      <c r="J6845" s="7">
        <v>70</v>
      </c>
      <c r="K6845" s="7" t="s">
        <v>972</v>
      </c>
      <c r="L6845" s="7" t="s">
        <v>19337</v>
      </c>
      <c r="M6845" s="7" t="s">
        <v>1013</v>
      </c>
      <c r="N6845" t="e">
        <f>VLOOKUP(#REF!,自助!D:F,3,FALSE)</f>
        <v>#REF!</v>
      </c>
    </row>
    <row r="6846" spans="1:14" hidden="1">
      <c r="A6846" s="33">
        <v>42915</v>
      </c>
      <c r="B6846" s="36">
        <v>0.33151620370370372</v>
      </c>
      <c r="C6846" s="7" t="s">
        <v>19338</v>
      </c>
      <c r="D6846" s="7" t="s">
        <v>26267</v>
      </c>
      <c r="E6846" s="7" t="s">
        <v>19339</v>
      </c>
      <c r="F6846" s="7" t="s">
        <v>1012</v>
      </c>
      <c r="G6846" s="7" t="s">
        <v>969</v>
      </c>
      <c r="H6846" s="7" t="s">
        <v>975</v>
      </c>
      <c r="I6846" s="7" t="s">
        <v>971</v>
      </c>
      <c r="J6846" s="7">
        <v>800</v>
      </c>
      <c r="K6846" s="7" t="s">
        <v>972</v>
      </c>
      <c r="L6846" s="7" t="s">
        <v>19340</v>
      </c>
      <c r="M6846" s="7" t="s">
        <v>1013</v>
      </c>
      <c r="N6846" t="e">
        <f>VLOOKUP(#REF!,自助!D:F,3,FALSE)</f>
        <v>#REF!</v>
      </c>
    </row>
    <row r="6847" spans="1:14" hidden="1">
      <c r="A6847" s="33">
        <v>42915</v>
      </c>
      <c r="B6847" s="36">
        <v>0.34804398148148147</v>
      </c>
      <c r="C6847" s="7" t="s">
        <v>19341</v>
      </c>
      <c r="D6847" s="7" t="s">
        <v>26268</v>
      </c>
      <c r="E6847" s="7" t="s">
        <v>19342</v>
      </c>
      <c r="F6847" s="7" t="s">
        <v>1012</v>
      </c>
      <c r="G6847" s="7" t="s">
        <v>969</v>
      </c>
      <c r="H6847" s="7" t="s">
        <v>973</v>
      </c>
      <c r="I6847" s="7" t="s">
        <v>971</v>
      </c>
      <c r="J6847" s="7">
        <v>50</v>
      </c>
      <c r="K6847" s="7" t="s">
        <v>972</v>
      </c>
      <c r="L6847" s="7" t="s">
        <v>19343</v>
      </c>
      <c r="M6847" s="7" t="s">
        <v>1013</v>
      </c>
      <c r="N6847" t="e">
        <f>VLOOKUP(#REF!,自助!D:F,3,FALSE)</f>
        <v>#REF!</v>
      </c>
    </row>
    <row r="6848" spans="1:14" hidden="1">
      <c r="A6848" s="33">
        <v>42915</v>
      </c>
      <c r="B6848" s="36">
        <v>0.62083333333333335</v>
      </c>
      <c r="C6848" s="7" t="s">
        <v>19344</v>
      </c>
      <c r="D6848" s="7" t="s">
        <v>26269</v>
      </c>
      <c r="E6848" s="7" t="s">
        <v>19345</v>
      </c>
      <c r="F6848" s="7" t="s">
        <v>1012</v>
      </c>
      <c r="G6848" s="7" t="s">
        <v>969</v>
      </c>
      <c r="H6848" s="7" t="s">
        <v>970</v>
      </c>
      <c r="I6848" s="7" t="s">
        <v>971</v>
      </c>
      <c r="J6848" s="7">
        <v>20</v>
      </c>
      <c r="K6848" s="7" t="s">
        <v>972</v>
      </c>
      <c r="L6848" s="7" t="s">
        <v>19346</v>
      </c>
      <c r="M6848" s="7" t="s">
        <v>1013</v>
      </c>
      <c r="N6848" t="e">
        <f>VLOOKUP(#REF!,自助!D:F,3,FALSE)</f>
        <v>#REF!</v>
      </c>
    </row>
    <row r="6849" spans="1:14" hidden="1">
      <c r="A6849" s="33">
        <v>42915</v>
      </c>
      <c r="B6849" s="36">
        <v>0.63890046296296299</v>
      </c>
      <c r="C6849" s="7" t="s">
        <v>19347</v>
      </c>
      <c r="D6849" s="7" t="s">
        <v>26270</v>
      </c>
      <c r="E6849" s="7" t="s">
        <v>19345</v>
      </c>
      <c r="F6849" s="7" t="s">
        <v>1012</v>
      </c>
      <c r="G6849" s="7" t="s">
        <v>969</v>
      </c>
      <c r="H6849" s="7" t="s">
        <v>970</v>
      </c>
      <c r="I6849" s="7" t="s">
        <v>971</v>
      </c>
      <c r="J6849" s="7">
        <v>1000</v>
      </c>
      <c r="K6849" s="7" t="s">
        <v>972</v>
      </c>
      <c r="L6849" s="7" t="s">
        <v>19348</v>
      </c>
      <c r="M6849" s="7" t="s">
        <v>1013</v>
      </c>
      <c r="N6849" t="e">
        <f>VLOOKUP(#REF!,自助!D:F,3,FALSE)</f>
        <v>#REF!</v>
      </c>
    </row>
    <row r="6850" spans="1:14" hidden="1">
      <c r="A6850" s="33">
        <v>42915</v>
      </c>
      <c r="B6850" s="36">
        <v>0.35939814814814813</v>
      </c>
      <c r="C6850" s="7" t="s">
        <v>19349</v>
      </c>
      <c r="D6850" s="7" t="s">
        <v>26271</v>
      </c>
      <c r="E6850" s="7" t="s">
        <v>19350</v>
      </c>
      <c r="F6850" s="7" t="s">
        <v>1012</v>
      </c>
      <c r="G6850" s="7" t="s">
        <v>969</v>
      </c>
      <c r="H6850" s="7" t="s">
        <v>970</v>
      </c>
      <c r="I6850" s="7" t="s">
        <v>971</v>
      </c>
      <c r="J6850" s="7">
        <v>50</v>
      </c>
      <c r="K6850" s="7" t="s">
        <v>972</v>
      </c>
      <c r="L6850" s="7" t="s">
        <v>19351</v>
      </c>
      <c r="M6850" s="7" t="s">
        <v>1013</v>
      </c>
      <c r="N6850" t="e">
        <f>VLOOKUP(#REF!,自助!D:F,3,FALSE)</f>
        <v>#REF!</v>
      </c>
    </row>
    <row r="6851" spans="1:14" hidden="1">
      <c r="A6851" s="33">
        <v>42915</v>
      </c>
      <c r="B6851" s="36">
        <v>0.34421296296296294</v>
      </c>
      <c r="C6851" s="7" t="s">
        <v>19352</v>
      </c>
      <c r="D6851" s="7" t="s">
        <v>26272</v>
      </c>
      <c r="E6851" s="7" t="s">
        <v>19353</v>
      </c>
      <c r="F6851" s="7" t="s">
        <v>1012</v>
      </c>
      <c r="G6851" s="7" t="s">
        <v>969</v>
      </c>
      <c r="H6851" s="7" t="s">
        <v>973</v>
      </c>
      <c r="I6851" s="7" t="s">
        <v>971</v>
      </c>
      <c r="J6851" s="7">
        <v>2000</v>
      </c>
      <c r="K6851" s="7" t="s">
        <v>972</v>
      </c>
      <c r="L6851" s="7" t="s">
        <v>19354</v>
      </c>
      <c r="M6851" s="7" t="s">
        <v>1013</v>
      </c>
      <c r="N6851" t="e">
        <f>VLOOKUP(#REF!,自助!D:F,3,FALSE)</f>
        <v>#REF!</v>
      </c>
    </row>
    <row r="6852" spans="1:14" hidden="1">
      <c r="A6852" s="33">
        <v>42915</v>
      </c>
      <c r="B6852" s="36">
        <v>0.69877314814814817</v>
      </c>
      <c r="C6852" s="7" t="s">
        <v>19355</v>
      </c>
      <c r="D6852" s="7" t="s">
        <v>26273</v>
      </c>
      <c r="E6852" s="7" t="s">
        <v>1570</v>
      </c>
      <c r="F6852" s="7" t="s">
        <v>1012</v>
      </c>
      <c r="G6852" s="7" t="s">
        <v>969</v>
      </c>
      <c r="H6852" s="7" t="s">
        <v>984</v>
      </c>
      <c r="I6852" s="7" t="s">
        <v>971</v>
      </c>
      <c r="J6852" s="7">
        <v>500</v>
      </c>
      <c r="K6852" s="7" t="s">
        <v>972</v>
      </c>
      <c r="L6852" s="7" t="s">
        <v>8448</v>
      </c>
      <c r="M6852" s="7" t="s">
        <v>1013</v>
      </c>
      <c r="N6852" t="e">
        <f>VLOOKUP(#REF!,自助!D:F,3,FALSE)</f>
        <v>#REF!</v>
      </c>
    </row>
    <row r="6853" spans="1:14" hidden="1">
      <c r="A6853" s="33">
        <v>42915</v>
      </c>
      <c r="B6853" s="36">
        <v>0.41810185185185184</v>
      </c>
      <c r="C6853" s="7" t="s">
        <v>19356</v>
      </c>
      <c r="D6853" s="7" t="s">
        <v>26274</v>
      </c>
      <c r="E6853" s="7" t="s">
        <v>19357</v>
      </c>
      <c r="F6853" s="7" t="s">
        <v>1012</v>
      </c>
      <c r="G6853" s="7" t="s">
        <v>969</v>
      </c>
      <c r="H6853" s="7" t="s">
        <v>970</v>
      </c>
      <c r="I6853" s="7" t="s">
        <v>971</v>
      </c>
      <c r="J6853" s="7">
        <v>400</v>
      </c>
      <c r="K6853" s="7" t="s">
        <v>972</v>
      </c>
      <c r="L6853" s="7" t="s">
        <v>19358</v>
      </c>
      <c r="M6853" s="7" t="s">
        <v>1013</v>
      </c>
      <c r="N6853" t="e">
        <f>VLOOKUP(#REF!,自助!D:F,3,FALSE)</f>
        <v>#REF!</v>
      </c>
    </row>
    <row r="6854" spans="1:14" hidden="1">
      <c r="A6854" s="33">
        <v>42915</v>
      </c>
      <c r="B6854" s="36">
        <v>0.39648148148148149</v>
      </c>
      <c r="C6854" s="7" t="s">
        <v>19359</v>
      </c>
      <c r="D6854" s="7" t="s">
        <v>26275</v>
      </c>
      <c r="E6854" s="7" t="s">
        <v>19360</v>
      </c>
      <c r="F6854" s="7" t="s">
        <v>1012</v>
      </c>
      <c r="G6854" s="7" t="s">
        <v>969</v>
      </c>
      <c r="H6854" s="7" t="s">
        <v>976</v>
      </c>
      <c r="I6854" s="7" t="s">
        <v>971</v>
      </c>
      <c r="J6854" s="7">
        <v>1000</v>
      </c>
      <c r="K6854" s="7" t="s">
        <v>972</v>
      </c>
      <c r="L6854" s="7" t="s">
        <v>19361</v>
      </c>
      <c r="M6854" s="7" t="s">
        <v>1013</v>
      </c>
      <c r="N6854" t="e">
        <f>VLOOKUP(#REF!,自助!D:F,3,FALSE)</f>
        <v>#REF!</v>
      </c>
    </row>
    <row r="6855" spans="1:14" hidden="1">
      <c r="A6855" s="33">
        <v>42915</v>
      </c>
      <c r="B6855" s="36">
        <v>0.390625</v>
      </c>
      <c r="C6855" s="7" t="s">
        <v>19362</v>
      </c>
      <c r="D6855" s="7" t="s">
        <v>26276</v>
      </c>
      <c r="E6855" s="7" t="s">
        <v>19363</v>
      </c>
      <c r="F6855" s="7" t="s">
        <v>1012</v>
      </c>
      <c r="G6855" s="7" t="s">
        <v>969</v>
      </c>
      <c r="H6855" s="7" t="s">
        <v>985</v>
      </c>
      <c r="I6855" s="7" t="s">
        <v>971</v>
      </c>
      <c r="J6855" s="7">
        <v>500</v>
      </c>
      <c r="K6855" s="7" t="s">
        <v>1001</v>
      </c>
      <c r="L6855" s="7" t="s">
        <v>19364</v>
      </c>
      <c r="M6855" s="7" t="s">
        <v>1013</v>
      </c>
      <c r="N6855" t="e">
        <f>VLOOKUP(#REF!,自助!D:F,3,FALSE)</f>
        <v>#REF!</v>
      </c>
    </row>
    <row r="6856" spans="1:14" hidden="1">
      <c r="A6856" s="33">
        <v>42915</v>
      </c>
      <c r="B6856" s="36">
        <v>0.56789351851851855</v>
      </c>
      <c r="C6856" s="7" t="s">
        <v>19365</v>
      </c>
      <c r="D6856" s="7" t="s">
        <v>26277</v>
      </c>
      <c r="E6856" s="7" t="s">
        <v>19366</v>
      </c>
      <c r="F6856" s="7" t="s">
        <v>1012</v>
      </c>
      <c r="G6856" s="7" t="s">
        <v>969</v>
      </c>
      <c r="H6856" s="7" t="s">
        <v>970</v>
      </c>
      <c r="I6856" s="7" t="s">
        <v>971</v>
      </c>
      <c r="J6856" s="7">
        <v>100</v>
      </c>
      <c r="K6856" s="7" t="s">
        <v>972</v>
      </c>
      <c r="L6856" s="7" t="s">
        <v>1456</v>
      </c>
      <c r="M6856" s="7" t="s">
        <v>1013</v>
      </c>
      <c r="N6856" t="e">
        <f>VLOOKUP(#REF!,自助!D:F,3,FALSE)</f>
        <v>#REF!</v>
      </c>
    </row>
    <row r="6857" spans="1:14" hidden="1">
      <c r="A6857" s="33">
        <v>42915</v>
      </c>
      <c r="B6857" s="36">
        <v>0.65616898148148151</v>
      </c>
      <c r="C6857" s="7" t="s">
        <v>19367</v>
      </c>
      <c r="D6857" s="7" t="s">
        <v>26278</v>
      </c>
      <c r="E6857" s="7" t="s">
        <v>19368</v>
      </c>
      <c r="F6857" s="7" t="s">
        <v>1012</v>
      </c>
      <c r="G6857" s="7" t="s">
        <v>969</v>
      </c>
      <c r="H6857" s="7" t="s">
        <v>973</v>
      </c>
      <c r="I6857" s="7" t="s">
        <v>971</v>
      </c>
      <c r="J6857" s="7">
        <v>20</v>
      </c>
      <c r="K6857" s="7" t="s">
        <v>972</v>
      </c>
      <c r="L6857" s="7" t="s">
        <v>19369</v>
      </c>
      <c r="M6857" s="7" t="s">
        <v>1013</v>
      </c>
      <c r="N6857" t="e">
        <f>VLOOKUP(#REF!,自助!D:F,3,FALSE)</f>
        <v>#REF!</v>
      </c>
    </row>
    <row r="6858" spans="1:14" hidden="1">
      <c r="A6858" s="33">
        <v>42915</v>
      </c>
      <c r="B6858" s="36">
        <v>0.48783564814814812</v>
      </c>
      <c r="C6858" s="7" t="s">
        <v>19370</v>
      </c>
      <c r="D6858" s="7" t="s">
        <v>26279</v>
      </c>
      <c r="E6858" s="7" t="s">
        <v>19371</v>
      </c>
      <c r="F6858" s="7" t="s">
        <v>1012</v>
      </c>
      <c r="G6858" s="7" t="s">
        <v>969</v>
      </c>
      <c r="H6858" s="7" t="s">
        <v>970</v>
      </c>
      <c r="I6858" s="7" t="s">
        <v>971</v>
      </c>
      <c r="J6858" s="7">
        <v>50</v>
      </c>
      <c r="K6858" s="7" t="s">
        <v>972</v>
      </c>
      <c r="L6858" s="7" t="s">
        <v>19372</v>
      </c>
      <c r="M6858" s="7" t="s">
        <v>1013</v>
      </c>
      <c r="N6858" t="e">
        <f>VLOOKUP(#REF!,自助!D:F,3,FALSE)</f>
        <v>#REF!</v>
      </c>
    </row>
    <row r="6859" spans="1:14" hidden="1">
      <c r="A6859" s="33">
        <v>42915</v>
      </c>
      <c r="B6859" s="36">
        <v>0.64358796296296295</v>
      </c>
      <c r="C6859" s="7" t="s">
        <v>19373</v>
      </c>
      <c r="D6859" s="7" t="s">
        <v>26280</v>
      </c>
      <c r="E6859" s="7" t="s">
        <v>19374</v>
      </c>
      <c r="F6859" s="7" t="s">
        <v>1012</v>
      </c>
      <c r="G6859" s="7" t="s">
        <v>969</v>
      </c>
      <c r="H6859" s="7" t="s">
        <v>970</v>
      </c>
      <c r="I6859" s="7" t="s">
        <v>971</v>
      </c>
      <c r="J6859" s="7">
        <v>500</v>
      </c>
      <c r="K6859" s="7" t="s">
        <v>972</v>
      </c>
      <c r="L6859" s="7" t="s">
        <v>19375</v>
      </c>
      <c r="M6859" s="7" t="s">
        <v>1013</v>
      </c>
      <c r="N6859" t="e">
        <f>VLOOKUP(#REF!,自助!D:F,3,FALSE)</f>
        <v>#REF!</v>
      </c>
    </row>
    <row r="6860" spans="1:14" hidden="1">
      <c r="A6860" s="33">
        <v>42915</v>
      </c>
      <c r="B6860" s="36">
        <v>0.32024305555555554</v>
      </c>
      <c r="C6860" s="7" t="s">
        <v>19376</v>
      </c>
      <c r="D6860" s="7" t="s">
        <v>26281</v>
      </c>
      <c r="E6860" s="7" t="s">
        <v>1036</v>
      </c>
      <c r="F6860" s="7" t="s">
        <v>1012</v>
      </c>
      <c r="G6860" s="7" t="s">
        <v>969</v>
      </c>
      <c r="H6860" s="7" t="s">
        <v>980</v>
      </c>
      <c r="I6860" s="7" t="s">
        <v>971</v>
      </c>
      <c r="J6860" s="7">
        <v>500</v>
      </c>
      <c r="K6860" s="7" t="s">
        <v>972</v>
      </c>
      <c r="L6860" s="7" t="s">
        <v>19377</v>
      </c>
      <c r="M6860" s="7" t="s">
        <v>1013</v>
      </c>
      <c r="N6860" t="e">
        <f>VLOOKUP(#REF!,自助!D:F,3,FALSE)</f>
        <v>#REF!</v>
      </c>
    </row>
    <row r="6861" spans="1:14" hidden="1">
      <c r="A6861" s="33">
        <v>42915</v>
      </c>
      <c r="B6861" s="36">
        <v>0.38263888888888892</v>
      </c>
      <c r="C6861" s="7" t="s">
        <v>19378</v>
      </c>
      <c r="D6861" s="7" t="s">
        <v>26282</v>
      </c>
      <c r="E6861" s="7" t="s">
        <v>19379</v>
      </c>
      <c r="F6861" s="7" t="s">
        <v>1012</v>
      </c>
      <c r="G6861" s="7" t="s">
        <v>969</v>
      </c>
      <c r="H6861" s="7" t="s">
        <v>970</v>
      </c>
      <c r="I6861" s="7" t="s">
        <v>971</v>
      </c>
      <c r="J6861" s="7">
        <v>1000</v>
      </c>
      <c r="K6861" s="7" t="s">
        <v>972</v>
      </c>
      <c r="L6861" s="7" t="s">
        <v>19380</v>
      </c>
      <c r="M6861" s="7" t="s">
        <v>1013</v>
      </c>
      <c r="N6861" t="e">
        <f>VLOOKUP(#REF!,自助!D:F,3,FALSE)</f>
        <v>#REF!</v>
      </c>
    </row>
    <row r="6862" spans="1:14" hidden="1">
      <c r="A6862" s="33">
        <v>42915</v>
      </c>
      <c r="B6862" s="36">
        <v>0.46601851851851855</v>
      </c>
      <c r="C6862" s="7" t="s">
        <v>19381</v>
      </c>
      <c r="D6862" s="7" t="s">
        <v>26283</v>
      </c>
      <c r="E6862" s="7" t="s">
        <v>19382</v>
      </c>
      <c r="F6862" s="7" t="s">
        <v>1012</v>
      </c>
      <c r="G6862" s="7" t="s">
        <v>969</v>
      </c>
      <c r="H6862" s="7" t="s">
        <v>970</v>
      </c>
      <c r="I6862" s="7" t="s">
        <v>971</v>
      </c>
      <c r="J6862" s="7">
        <v>1000</v>
      </c>
      <c r="K6862" s="7" t="s">
        <v>972</v>
      </c>
      <c r="L6862" s="7" t="s">
        <v>19383</v>
      </c>
      <c r="M6862" s="7" t="s">
        <v>1013</v>
      </c>
      <c r="N6862" t="e">
        <f>VLOOKUP(#REF!,自助!D:F,3,FALSE)</f>
        <v>#REF!</v>
      </c>
    </row>
    <row r="6863" spans="1:14" hidden="1">
      <c r="A6863" s="33">
        <v>42915</v>
      </c>
      <c r="B6863" s="36">
        <v>0.44179398148148147</v>
      </c>
      <c r="C6863" s="7" t="s">
        <v>19384</v>
      </c>
      <c r="D6863" s="7" t="s">
        <v>26284</v>
      </c>
      <c r="E6863" s="7" t="s">
        <v>1211</v>
      </c>
      <c r="F6863" s="7" t="s">
        <v>1012</v>
      </c>
      <c r="G6863" s="7" t="s">
        <v>969</v>
      </c>
      <c r="H6863" s="7" t="s">
        <v>980</v>
      </c>
      <c r="I6863" s="7" t="s">
        <v>971</v>
      </c>
      <c r="J6863" s="7">
        <v>20</v>
      </c>
      <c r="K6863" s="7" t="s">
        <v>972</v>
      </c>
      <c r="L6863" s="7" t="s">
        <v>19385</v>
      </c>
      <c r="M6863" s="7" t="s">
        <v>1013</v>
      </c>
      <c r="N6863" t="e">
        <f>VLOOKUP(#REF!,自助!D:F,3,FALSE)</f>
        <v>#REF!</v>
      </c>
    </row>
    <row r="6864" spans="1:14" hidden="1">
      <c r="A6864" s="33">
        <v>42915</v>
      </c>
      <c r="B6864" s="36">
        <v>0.32299768518518518</v>
      </c>
      <c r="C6864" s="7" t="s">
        <v>19386</v>
      </c>
      <c r="D6864" s="7" t="s">
        <v>26285</v>
      </c>
      <c r="E6864" s="7" t="s">
        <v>19387</v>
      </c>
      <c r="F6864" s="7" t="s">
        <v>1012</v>
      </c>
      <c r="G6864" s="7" t="s">
        <v>969</v>
      </c>
      <c r="H6864" s="7" t="s">
        <v>970</v>
      </c>
      <c r="I6864" s="7" t="s">
        <v>971</v>
      </c>
      <c r="J6864" s="7">
        <v>10</v>
      </c>
      <c r="K6864" s="7" t="s">
        <v>972</v>
      </c>
      <c r="L6864" s="7" t="s">
        <v>19388</v>
      </c>
      <c r="M6864" s="7" t="s">
        <v>1013</v>
      </c>
      <c r="N6864" t="e">
        <f>VLOOKUP(#REF!,自助!D:F,3,FALSE)</f>
        <v>#REF!</v>
      </c>
    </row>
    <row r="6865" spans="1:14" hidden="1">
      <c r="A6865" s="33">
        <v>42915</v>
      </c>
      <c r="B6865" s="36">
        <v>0.45218749999999996</v>
      </c>
      <c r="C6865" s="7" t="s">
        <v>19389</v>
      </c>
      <c r="D6865" s="7" t="s">
        <v>26286</v>
      </c>
      <c r="E6865" s="7" t="s">
        <v>19390</v>
      </c>
      <c r="F6865" s="7" t="s">
        <v>1012</v>
      </c>
      <c r="G6865" s="7" t="s">
        <v>969</v>
      </c>
      <c r="H6865" s="7" t="s">
        <v>970</v>
      </c>
      <c r="I6865" s="7" t="s">
        <v>971</v>
      </c>
      <c r="J6865" s="7">
        <v>300</v>
      </c>
      <c r="K6865" s="7" t="s">
        <v>972</v>
      </c>
      <c r="L6865" s="7" t="s">
        <v>19391</v>
      </c>
      <c r="M6865" s="7" t="s">
        <v>1013</v>
      </c>
      <c r="N6865" t="e">
        <f>VLOOKUP(#REF!,自助!D:F,3,FALSE)</f>
        <v>#REF!</v>
      </c>
    </row>
    <row r="6866" spans="1:14" hidden="1">
      <c r="A6866" s="33">
        <v>42915</v>
      </c>
      <c r="B6866" s="36">
        <v>0.35151620370370368</v>
      </c>
      <c r="C6866" s="7" t="s">
        <v>19392</v>
      </c>
      <c r="D6866" s="7" t="s">
        <v>26287</v>
      </c>
      <c r="E6866" s="7" t="s">
        <v>19393</v>
      </c>
      <c r="F6866" s="7" t="s">
        <v>1012</v>
      </c>
      <c r="G6866" s="7" t="s">
        <v>969</v>
      </c>
      <c r="H6866" s="7" t="s">
        <v>980</v>
      </c>
      <c r="I6866" s="7" t="s">
        <v>971</v>
      </c>
      <c r="J6866" s="7">
        <v>100</v>
      </c>
      <c r="K6866" s="7" t="s">
        <v>972</v>
      </c>
      <c r="L6866" s="7" t="s">
        <v>19394</v>
      </c>
      <c r="M6866" s="7" t="s">
        <v>1013</v>
      </c>
      <c r="N6866" t="e">
        <f>VLOOKUP(#REF!,自助!D:F,3,FALSE)</f>
        <v>#REF!</v>
      </c>
    </row>
    <row r="6867" spans="1:14" hidden="1">
      <c r="A6867" s="33">
        <v>42915</v>
      </c>
      <c r="B6867" s="36">
        <v>0.35053240740740743</v>
      </c>
      <c r="C6867" s="7" t="s">
        <v>19395</v>
      </c>
      <c r="D6867" s="7" t="s">
        <v>26288</v>
      </c>
      <c r="E6867" s="7" t="s">
        <v>19393</v>
      </c>
      <c r="F6867" s="7" t="s">
        <v>1012</v>
      </c>
      <c r="G6867" s="7" t="s">
        <v>969</v>
      </c>
      <c r="H6867" s="7" t="s">
        <v>980</v>
      </c>
      <c r="I6867" s="7" t="s">
        <v>971</v>
      </c>
      <c r="J6867" s="7">
        <v>200</v>
      </c>
      <c r="K6867" s="7" t="s">
        <v>972</v>
      </c>
      <c r="L6867" s="7" t="s">
        <v>19396</v>
      </c>
      <c r="M6867" s="7" t="s">
        <v>1013</v>
      </c>
      <c r="N6867" t="e">
        <f>VLOOKUP(#REF!,自助!D:F,3,FALSE)</f>
        <v>#REF!</v>
      </c>
    </row>
    <row r="6868" spans="1:14" hidden="1">
      <c r="A6868" s="33">
        <v>42915</v>
      </c>
      <c r="B6868" s="36">
        <v>0.35100694444444441</v>
      </c>
      <c r="C6868" s="7" t="s">
        <v>19397</v>
      </c>
      <c r="D6868" s="7" t="s">
        <v>26289</v>
      </c>
      <c r="E6868" s="7" t="s">
        <v>19393</v>
      </c>
      <c r="F6868" s="7" t="s">
        <v>1012</v>
      </c>
      <c r="G6868" s="7" t="s">
        <v>969</v>
      </c>
      <c r="H6868" s="7" t="s">
        <v>980</v>
      </c>
      <c r="I6868" s="7" t="s">
        <v>971</v>
      </c>
      <c r="J6868" s="7">
        <v>200</v>
      </c>
      <c r="K6868" s="7" t="s">
        <v>972</v>
      </c>
      <c r="L6868" s="7" t="s">
        <v>19398</v>
      </c>
      <c r="M6868" s="7" t="s">
        <v>1013</v>
      </c>
      <c r="N6868" t="e">
        <f>VLOOKUP(#REF!,自助!D:F,3,FALSE)</f>
        <v>#REF!</v>
      </c>
    </row>
    <row r="6869" spans="1:14" hidden="1">
      <c r="A6869" s="33">
        <v>42915</v>
      </c>
      <c r="B6869" s="36">
        <v>0.59420138888888896</v>
      </c>
      <c r="C6869" s="7" t="s">
        <v>19399</v>
      </c>
      <c r="D6869" s="7" t="s">
        <v>26290</v>
      </c>
      <c r="E6869" s="7" t="s">
        <v>1277</v>
      </c>
      <c r="F6869" s="7" t="s">
        <v>1012</v>
      </c>
      <c r="G6869" s="7" t="s">
        <v>969</v>
      </c>
      <c r="H6869" s="7" t="s">
        <v>970</v>
      </c>
      <c r="I6869" s="7" t="s">
        <v>971</v>
      </c>
      <c r="J6869" s="7">
        <v>300</v>
      </c>
      <c r="K6869" s="7" t="s">
        <v>972</v>
      </c>
      <c r="L6869" s="7" t="s">
        <v>19400</v>
      </c>
      <c r="M6869" s="7" t="s">
        <v>1013</v>
      </c>
      <c r="N6869" t="e">
        <f>VLOOKUP(#REF!,自助!D:F,3,FALSE)</f>
        <v>#REF!</v>
      </c>
    </row>
    <row r="6870" spans="1:14" hidden="1">
      <c r="A6870" s="33">
        <v>42915</v>
      </c>
      <c r="B6870" s="36">
        <v>0.62481481481481482</v>
      </c>
      <c r="C6870" s="7" t="s">
        <v>19401</v>
      </c>
      <c r="D6870" s="7" t="s">
        <v>26291</v>
      </c>
      <c r="E6870" s="7" t="s">
        <v>19402</v>
      </c>
      <c r="F6870" s="7" t="s">
        <v>1012</v>
      </c>
      <c r="G6870" s="7" t="s">
        <v>969</v>
      </c>
      <c r="H6870" s="7" t="s">
        <v>977</v>
      </c>
      <c r="I6870" s="7" t="s">
        <v>971</v>
      </c>
      <c r="J6870" s="7">
        <v>10</v>
      </c>
      <c r="K6870" s="7" t="s">
        <v>972</v>
      </c>
      <c r="L6870" s="7" t="s">
        <v>19403</v>
      </c>
      <c r="M6870" s="7" t="s">
        <v>1013</v>
      </c>
      <c r="N6870" t="e">
        <f>VLOOKUP(#REF!,自助!D:F,3,FALSE)</f>
        <v>#REF!</v>
      </c>
    </row>
    <row r="6871" spans="1:14" hidden="1">
      <c r="A6871" s="33">
        <v>42915</v>
      </c>
      <c r="B6871" s="36">
        <v>0.59979166666666661</v>
      </c>
      <c r="C6871" s="7" t="s">
        <v>19404</v>
      </c>
      <c r="D6871" s="7" t="s">
        <v>26292</v>
      </c>
      <c r="E6871" s="7" t="s">
        <v>19402</v>
      </c>
      <c r="F6871" s="7" t="s">
        <v>1012</v>
      </c>
      <c r="G6871" s="7" t="s">
        <v>969</v>
      </c>
      <c r="H6871" s="7" t="s">
        <v>970</v>
      </c>
      <c r="I6871" s="7" t="s">
        <v>971</v>
      </c>
      <c r="J6871" s="7">
        <v>20</v>
      </c>
      <c r="K6871" s="7" t="s">
        <v>972</v>
      </c>
      <c r="L6871" s="7" t="s">
        <v>19405</v>
      </c>
      <c r="M6871" s="7" t="s">
        <v>1013</v>
      </c>
      <c r="N6871" t="e">
        <f>VLOOKUP(#REF!,自助!D:F,3,FALSE)</f>
        <v>#REF!</v>
      </c>
    </row>
    <row r="6872" spans="1:14" hidden="1">
      <c r="A6872" s="33">
        <v>42915</v>
      </c>
      <c r="B6872" s="36">
        <v>0.6168055555555555</v>
      </c>
      <c r="C6872" s="7" t="s">
        <v>19406</v>
      </c>
      <c r="D6872" s="7" t="s">
        <v>26293</v>
      </c>
      <c r="E6872" s="7" t="s">
        <v>19407</v>
      </c>
      <c r="F6872" s="7" t="s">
        <v>1012</v>
      </c>
      <c r="G6872" s="7" t="s">
        <v>969</v>
      </c>
      <c r="H6872" s="7" t="s">
        <v>1029</v>
      </c>
      <c r="I6872" s="7" t="s">
        <v>971</v>
      </c>
      <c r="J6872" s="7">
        <v>300</v>
      </c>
      <c r="K6872" s="7" t="s">
        <v>972</v>
      </c>
      <c r="L6872" s="7" t="s">
        <v>19408</v>
      </c>
      <c r="M6872" s="7" t="s">
        <v>1013</v>
      </c>
      <c r="N6872" t="e">
        <f>VLOOKUP(#REF!,自助!D:F,3,FALSE)</f>
        <v>#REF!</v>
      </c>
    </row>
    <row r="6873" spans="1:14" hidden="1">
      <c r="A6873" s="33">
        <v>42915</v>
      </c>
      <c r="B6873" s="36">
        <v>0.69016203703703705</v>
      </c>
      <c r="C6873" s="7" t="s">
        <v>19409</v>
      </c>
      <c r="D6873" s="7" t="s">
        <v>26294</v>
      </c>
      <c r="E6873" s="7" t="s">
        <v>19407</v>
      </c>
      <c r="F6873" s="7" t="s">
        <v>1012</v>
      </c>
      <c r="G6873" s="7" t="s">
        <v>969</v>
      </c>
      <c r="H6873" s="7" t="s">
        <v>1029</v>
      </c>
      <c r="I6873" s="7" t="s">
        <v>971</v>
      </c>
      <c r="J6873" s="7">
        <v>100</v>
      </c>
      <c r="K6873" s="7" t="s">
        <v>972</v>
      </c>
      <c r="L6873" s="7" t="s">
        <v>19410</v>
      </c>
      <c r="M6873" s="7" t="s">
        <v>1013</v>
      </c>
      <c r="N6873" t="e">
        <f>VLOOKUP(#REF!,自助!D:F,3,FALSE)</f>
        <v>#REF!</v>
      </c>
    </row>
    <row r="6874" spans="1:14" hidden="1">
      <c r="A6874" s="33">
        <v>42915</v>
      </c>
      <c r="B6874" s="36">
        <v>0.62321759259259257</v>
      </c>
      <c r="C6874" s="7" t="s">
        <v>19411</v>
      </c>
      <c r="D6874" s="7" t="s">
        <v>26295</v>
      </c>
      <c r="E6874" s="7" t="s">
        <v>19412</v>
      </c>
      <c r="F6874" s="7" t="s">
        <v>1012</v>
      </c>
      <c r="G6874" s="7" t="s">
        <v>969</v>
      </c>
      <c r="H6874" s="7" t="s">
        <v>970</v>
      </c>
      <c r="I6874" s="7" t="s">
        <v>971</v>
      </c>
      <c r="J6874" s="7">
        <v>15</v>
      </c>
      <c r="K6874" s="7" t="s">
        <v>972</v>
      </c>
      <c r="L6874" s="7" t="s">
        <v>19413</v>
      </c>
      <c r="M6874" s="7" t="s">
        <v>1013</v>
      </c>
      <c r="N6874" t="e">
        <f>VLOOKUP(#REF!,自助!D:F,3,FALSE)</f>
        <v>#REF!</v>
      </c>
    </row>
    <row r="6875" spans="1:14" hidden="1">
      <c r="A6875" s="33">
        <v>42915</v>
      </c>
      <c r="B6875" s="36">
        <v>0.33833333333333332</v>
      </c>
      <c r="C6875" s="7" t="s">
        <v>19414</v>
      </c>
      <c r="D6875" s="7" t="s">
        <v>26296</v>
      </c>
      <c r="E6875" s="7" t="s">
        <v>19415</v>
      </c>
      <c r="F6875" s="7" t="s">
        <v>1012</v>
      </c>
      <c r="G6875" s="7" t="s">
        <v>969</v>
      </c>
      <c r="H6875" s="7" t="s">
        <v>970</v>
      </c>
      <c r="I6875" s="7" t="s">
        <v>971</v>
      </c>
      <c r="J6875" s="7">
        <v>20</v>
      </c>
      <c r="K6875" s="7" t="s">
        <v>972</v>
      </c>
      <c r="L6875" s="7" t="s">
        <v>19416</v>
      </c>
      <c r="M6875" s="7" t="s">
        <v>1013</v>
      </c>
      <c r="N6875" t="e">
        <f>VLOOKUP(#REF!,自助!D:F,3,FALSE)</f>
        <v>#REF!</v>
      </c>
    </row>
    <row r="6876" spans="1:14" hidden="1">
      <c r="A6876" s="33">
        <v>42915</v>
      </c>
      <c r="B6876" s="36">
        <v>0.35192129629629632</v>
      </c>
      <c r="C6876" s="7" t="s">
        <v>19417</v>
      </c>
      <c r="D6876" s="7" t="s">
        <v>26297</v>
      </c>
      <c r="E6876" s="7" t="s">
        <v>19418</v>
      </c>
      <c r="F6876" s="7" t="s">
        <v>1012</v>
      </c>
      <c r="G6876" s="7" t="s">
        <v>969</v>
      </c>
      <c r="H6876" s="7" t="s">
        <v>970</v>
      </c>
      <c r="I6876" s="7" t="s">
        <v>971</v>
      </c>
      <c r="J6876" s="7">
        <v>800</v>
      </c>
      <c r="K6876" s="7" t="s">
        <v>972</v>
      </c>
      <c r="L6876" s="7" t="s">
        <v>19419</v>
      </c>
      <c r="M6876" s="7" t="s">
        <v>1013</v>
      </c>
      <c r="N6876" t="e">
        <f>VLOOKUP(#REF!,自助!D:F,3,FALSE)</f>
        <v>#REF!</v>
      </c>
    </row>
    <row r="6877" spans="1:14" hidden="1">
      <c r="A6877" s="33">
        <v>42915</v>
      </c>
      <c r="B6877" s="36">
        <v>0.38671296296296293</v>
      </c>
      <c r="C6877" s="7" t="s">
        <v>19420</v>
      </c>
      <c r="D6877" s="7" t="s">
        <v>26298</v>
      </c>
      <c r="E6877" s="7" t="s">
        <v>19421</v>
      </c>
      <c r="F6877" s="7" t="s">
        <v>1012</v>
      </c>
      <c r="G6877" s="7" t="s">
        <v>969</v>
      </c>
      <c r="H6877" s="7" t="s">
        <v>975</v>
      </c>
      <c r="I6877" s="7" t="s">
        <v>971</v>
      </c>
      <c r="J6877" s="7">
        <v>400</v>
      </c>
      <c r="K6877" s="7" t="s">
        <v>972</v>
      </c>
      <c r="L6877" s="7" t="s">
        <v>19422</v>
      </c>
      <c r="M6877" s="7" t="s">
        <v>1013</v>
      </c>
      <c r="N6877" t="e">
        <f>VLOOKUP(#REF!,自助!D:F,3,FALSE)</f>
        <v>#REF!</v>
      </c>
    </row>
    <row r="6878" spans="1:14">
      <c r="A6878" s="49">
        <v>42916</v>
      </c>
      <c r="B6878" s="50">
        <v>0.6109606481481481</v>
      </c>
      <c r="C6878" t="s">
        <v>54078</v>
      </c>
      <c r="D6878" t="s">
        <v>53577</v>
      </c>
      <c r="E6878" t="s">
        <v>54079</v>
      </c>
      <c r="F6878" t="s">
        <v>1012</v>
      </c>
      <c r="G6878" t="s">
        <v>969</v>
      </c>
      <c r="H6878" t="s">
        <v>970</v>
      </c>
      <c r="I6878" t="s">
        <v>971</v>
      </c>
      <c r="J6878">
        <v>20</v>
      </c>
      <c r="K6878" t="s">
        <v>972</v>
      </c>
      <c r="L6878" t="s">
        <v>54080</v>
      </c>
      <c r="M6878" t="s">
        <v>1013</v>
      </c>
    </row>
    <row r="6879" spans="1:14">
      <c r="A6879" s="49">
        <v>42916</v>
      </c>
      <c r="B6879" s="50">
        <v>0.4263657407407408</v>
      </c>
      <c r="C6879" t="s">
        <v>54081</v>
      </c>
      <c r="D6879" t="s">
        <v>52917</v>
      </c>
      <c r="E6879" t="s">
        <v>54082</v>
      </c>
      <c r="F6879" t="s">
        <v>1012</v>
      </c>
      <c r="G6879" t="s">
        <v>969</v>
      </c>
      <c r="H6879" t="s">
        <v>970</v>
      </c>
      <c r="I6879" t="s">
        <v>971</v>
      </c>
      <c r="J6879">
        <v>300</v>
      </c>
      <c r="K6879" t="s">
        <v>972</v>
      </c>
      <c r="L6879" t="s">
        <v>54083</v>
      </c>
      <c r="M6879" t="s">
        <v>1013</v>
      </c>
    </row>
    <row r="6880" spans="1:14">
      <c r="A6880" s="49">
        <v>42916</v>
      </c>
      <c r="B6880" s="50">
        <v>0.42673611111111115</v>
      </c>
      <c r="C6880" t="s">
        <v>54084</v>
      </c>
      <c r="D6880" t="s">
        <v>52923</v>
      </c>
      <c r="E6880" t="s">
        <v>54082</v>
      </c>
      <c r="F6880" t="s">
        <v>1012</v>
      </c>
      <c r="G6880" t="s">
        <v>969</v>
      </c>
      <c r="H6880" t="s">
        <v>970</v>
      </c>
      <c r="I6880" t="s">
        <v>971</v>
      </c>
      <c r="J6880">
        <v>300</v>
      </c>
      <c r="K6880" t="s">
        <v>972</v>
      </c>
      <c r="L6880" t="s">
        <v>54085</v>
      </c>
      <c r="M6880" t="s">
        <v>1013</v>
      </c>
    </row>
    <row r="6881" spans="1:13">
      <c r="A6881" s="49">
        <v>42916</v>
      </c>
      <c r="B6881" s="50">
        <v>0.4855902777777778</v>
      </c>
      <c r="C6881" t="s">
        <v>54086</v>
      </c>
      <c r="D6881" t="s">
        <v>53304</v>
      </c>
      <c r="E6881" t="s">
        <v>54082</v>
      </c>
      <c r="F6881" t="s">
        <v>1012</v>
      </c>
      <c r="G6881" t="s">
        <v>969</v>
      </c>
      <c r="H6881" t="s">
        <v>970</v>
      </c>
      <c r="I6881" t="s">
        <v>971</v>
      </c>
      <c r="J6881">
        <v>100</v>
      </c>
      <c r="K6881" t="s">
        <v>972</v>
      </c>
      <c r="L6881" t="s">
        <v>54087</v>
      </c>
      <c r="M6881" t="s">
        <v>1013</v>
      </c>
    </row>
    <row r="6882" spans="1:13">
      <c r="A6882" s="49">
        <v>42916</v>
      </c>
      <c r="B6882" s="50">
        <v>0.65221064814814811</v>
      </c>
      <c r="C6882" t="s">
        <v>54088</v>
      </c>
      <c r="D6882" t="s">
        <v>53775</v>
      </c>
      <c r="E6882" t="s">
        <v>54082</v>
      </c>
      <c r="F6882" t="s">
        <v>1012</v>
      </c>
      <c r="G6882" t="s">
        <v>969</v>
      </c>
      <c r="H6882" t="s">
        <v>970</v>
      </c>
      <c r="I6882" t="s">
        <v>971</v>
      </c>
      <c r="J6882">
        <v>200</v>
      </c>
      <c r="K6882" t="s">
        <v>972</v>
      </c>
      <c r="L6882" t="s">
        <v>54089</v>
      </c>
      <c r="M6882" t="s">
        <v>1013</v>
      </c>
    </row>
    <row r="6883" spans="1:13">
      <c r="A6883" s="49">
        <v>42916</v>
      </c>
      <c r="B6883" s="50">
        <v>0.33743055555555551</v>
      </c>
      <c r="C6883" t="s">
        <v>54090</v>
      </c>
      <c r="D6883" t="s">
        <v>52086</v>
      </c>
      <c r="E6883" t="s">
        <v>54091</v>
      </c>
      <c r="F6883" t="s">
        <v>1012</v>
      </c>
      <c r="G6883" t="s">
        <v>969</v>
      </c>
      <c r="H6883" t="s">
        <v>970</v>
      </c>
      <c r="I6883" t="s">
        <v>971</v>
      </c>
      <c r="J6883">
        <v>190</v>
      </c>
      <c r="K6883" t="s">
        <v>972</v>
      </c>
      <c r="L6883" t="s">
        <v>54092</v>
      </c>
      <c r="M6883" t="s">
        <v>1013</v>
      </c>
    </row>
    <row r="6884" spans="1:13">
      <c r="A6884" s="49">
        <v>42916</v>
      </c>
      <c r="B6884" s="50">
        <v>0.32594907407407409</v>
      </c>
      <c r="C6884" t="s">
        <v>54093</v>
      </c>
      <c r="D6884" t="s">
        <v>52002</v>
      </c>
      <c r="E6884" t="s">
        <v>1146</v>
      </c>
      <c r="F6884" t="s">
        <v>1012</v>
      </c>
      <c r="G6884" t="s">
        <v>969</v>
      </c>
      <c r="H6884" t="s">
        <v>979</v>
      </c>
      <c r="I6884" t="s">
        <v>971</v>
      </c>
      <c r="J6884">
        <v>1000</v>
      </c>
      <c r="K6884" t="s">
        <v>972</v>
      </c>
      <c r="L6884" t="s">
        <v>54094</v>
      </c>
      <c r="M6884" t="s">
        <v>1013</v>
      </c>
    </row>
    <row r="6885" spans="1:13">
      <c r="A6885" s="49">
        <v>42916</v>
      </c>
      <c r="B6885" s="50">
        <v>0.31206018518518519</v>
      </c>
      <c r="C6885" t="s">
        <v>54095</v>
      </c>
      <c r="D6885" t="s">
        <v>51954</v>
      </c>
      <c r="E6885" t="s">
        <v>54096</v>
      </c>
      <c r="F6885" t="s">
        <v>1012</v>
      </c>
      <c r="G6885" t="s">
        <v>969</v>
      </c>
      <c r="H6885" t="s">
        <v>980</v>
      </c>
      <c r="I6885" t="s">
        <v>971</v>
      </c>
      <c r="J6885">
        <v>1000</v>
      </c>
      <c r="K6885" t="s">
        <v>972</v>
      </c>
      <c r="L6885" t="s">
        <v>54097</v>
      </c>
      <c r="M6885" t="s">
        <v>1013</v>
      </c>
    </row>
    <row r="6886" spans="1:13">
      <c r="A6886" s="49">
        <v>42916</v>
      </c>
      <c r="B6886" s="50">
        <v>0.35643518518518519</v>
      </c>
      <c r="C6886" t="s">
        <v>54098</v>
      </c>
      <c r="D6886" t="s">
        <v>52257</v>
      </c>
      <c r="E6886" t="s">
        <v>54099</v>
      </c>
      <c r="F6886" t="s">
        <v>1012</v>
      </c>
      <c r="G6886" t="s">
        <v>969</v>
      </c>
      <c r="H6886" t="s">
        <v>970</v>
      </c>
      <c r="I6886" t="s">
        <v>971</v>
      </c>
      <c r="J6886">
        <v>500</v>
      </c>
      <c r="K6886" t="s">
        <v>972</v>
      </c>
      <c r="L6886" t="s">
        <v>54100</v>
      </c>
      <c r="M6886" t="s">
        <v>1013</v>
      </c>
    </row>
    <row r="6887" spans="1:13">
      <c r="A6887" s="49">
        <v>42916</v>
      </c>
      <c r="B6887" s="50">
        <v>0.56983796296296296</v>
      </c>
      <c r="C6887" t="s">
        <v>54101</v>
      </c>
      <c r="D6887" t="s">
        <v>53430</v>
      </c>
      <c r="E6887" t="s">
        <v>54099</v>
      </c>
      <c r="F6887" t="s">
        <v>1012</v>
      </c>
      <c r="G6887" t="s">
        <v>969</v>
      </c>
      <c r="H6887" t="s">
        <v>970</v>
      </c>
      <c r="I6887" t="s">
        <v>971</v>
      </c>
      <c r="J6887">
        <v>500</v>
      </c>
      <c r="K6887" t="s">
        <v>972</v>
      </c>
      <c r="L6887" t="s">
        <v>54100</v>
      </c>
      <c r="M6887" t="s">
        <v>1013</v>
      </c>
    </row>
    <row r="6888" spans="1:13">
      <c r="A6888" s="49">
        <v>42916</v>
      </c>
      <c r="B6888" s="50">
        <v>0.59752314814814811</v>
      </c>
      <c r="C6888" t="s">
        <v>54102</v>
      </c>
      <c r="D6888" t="s">
        <v>53514</v>
      </c>
      <c r="E6888" t="s">
        <v>54103</v>
      </c>
      <c r="F6888" t="s">
        <v>1012</v>
      </c>
      <c r="G6888" t="s">
        <v>969</v>
      </c>
      <c r="H6888" t="s">
        <v>973</v>
      </c>
      <c r="I6888" t="s">
        <v>971</v>
      </c>
      <c r="J6888">
        <v>100</v>
      </c>
      <c r="K6888" t="s">
        <v>972</v>
      </c>
      <c r="L6888" t="s">
        <v>54104</v>
      </c>
      <c r="M6888" t="s">
        <v>1013</v>
      </c>
    </row>
    <row r="6889" spans="1:13">
      <c r="A6889" s="49">
        <v>42916</v>
      </c>
      <c r="B6889" s="50">
        <v>0.6133912037037037</v>
      </c>
      <c r="C6889" t="s">
        <v>54105</v>
      </c>
      <c r="D6889" t="s">
        <v>53580</v>
      </c>
      <c r="E6889" t="s">
        <v>54099</v>
      </c>
      <c r="F6889" t="s">
        <v>1012</v>
      </c>
      <c r="G6889" t="s">
        <v>969</v>
      </c>
      <c r="H6889" t="s">
        <v>970</v>
      </c>
      <c r="I6889" t="s">
        <v>971</v>
      </c>
      <c r="J6889">
        <v>500</v>
      </c>
      <c r="K6889" t="s">
        <v>972</v>
      </c>
      <c r="L6889" t="s">
        <v>54100</v>
      </c>
      <c r="M6889" t="s">
        <v>1013</v>
      </c>
    </row>
    <row r="6890" spans="1:13">
      <c r="A6890" s="49">
        <v>42916</v>
      </c>
      <c r="B6890" s="50">
        <v>0.41914351851851855</v>
      </c>
      <c r="C6890" t="s">
        <v>54106</v>
      </c>
      <c r="D6890" t="s">
        <v>52860</v>
      </c>
      <c r="E6890" t="s">
        <v>54107</v>
      </c>
      <c r="F6890" t="s">
        <v>1012</v>
      </c>
      <c r="G6890" t="s">
        <v>969</v>
      </c>
      <c r="H6890" t="s">
        <v>993</v>
      </c>
      <c r="I6890" t="s">
        <v>971</v>
      </c>
      <c r="J6890">
        <v>100</v>
      </c>
      <c r="K6890" t="s">
        <v>972</v>
      </c>
      <c r="L6890" t="s">
        <v>54108</v>
      </c>
      <c r="M6890" t="s">
        <v>1013</v>
      </c>
    </row>
    <row r="6891" spans="1:13">
      <c r="A6891" s="49">
        <v>42916</v>
      </c>
      <c r="B6891" s="50">
        <v>0.49732638888888886</v>
      </c>
      <c r="C6891" t="s">
        <v>54109</v>
      </c>
      <c r="D6891" t="s">
        <v>53352</v>
      </c>
      <c r="E6891" t="s">
        <v>54110</v>
      </c>
      <c r="F6891" t="s">
        <v>1012</v>
      </c>
      <c r="G6891" t="s">
        <v>969</v>
      </c>
      <c r="H6891" t="s">
        <v>974</v>
      </c>
      <c r="I6891" t="s">
        <v>971</v>
      </c>
      <c r="J6891">
        <v>244</v>
      </c>
      <c r="K6891" t="s">
        <v>1108</v>
      </c>
      <c r="L6891" t="s">
        <v>54111</v>
      </c>
      <c r="M6891" t="s">
        <v>1013</v>
      </c>
    </row>
    <row r="6892" spans="1:13">
      <c r="A6892" s="49">
        <v>42916</v>
      </c>
      <c r="B6892" s="50">
        <v>0.37355324074074076</v>
      </c>
      <c r="C6892" t="s">
        <v>54112</v>
      </c>
      <c r="D6892" t="s">
        <v>52425</v>
      </c>
      <c r="E6892" t="s">
        <v>54113</v>
      </c>
      <c r="F6892" t="s">
        <v>1012</v>
      </c>
      <c r="G6892" t="s">
        <v>969</v>
      </c>
      <c r="H6892" t="s">
        <v>970</v>
      </c>
      <c r="I6892" t="s">
        <v>971</v>
      </c>
      <c r="J6892">
        <v>20</v>
      </c>
      <c r="K6892" t="s">
        <v>972</v>
      </c>
      <c r="L6892" t="s">
        <v>54114</v>
      </c>
      <c r="M6892" t="s">
        <v>1013</v>
      </c>
    </row>
    <row r="6893" spans="1:13">
      <c r="A6893" s="49">
        <v>42916</v>
      </c>
      <c r="B6893" s="50">
        <v>0.43688657407407411</v>
      </c>
      <c r="C6893" t="s">
        <v>54115</v>
      </c>
      <c r="D6893" t="s">
        <v>53001</v>
      </c>
      <c r="E6893" t="s">
        <v>54116</v>
      </c>
      <c r="F6893" t="s">
        <v>1012</v>
      </c>
      <c r="G6893" t="s">
        <v>969</v>
      </c>
      <c r="H6893" t="s">
        <v>970</v>
      </c>
      <c r="I6893" t="s">
        <v>971</v>
      </c>
      <c r="J6893">
        <v>100</v>
      </c>
      <c r="K6893" t="s">
        <v>972</v>
      </c>
      <c r="L6893" t="s">
        <v>54117</v>
      </c>
      <c r="M6893" t="s">
        <v>1013</v>
      </c>
    </row>
    <row r="6894" spans="1:13">
      <c r="A6894" s="49">
        <v>42916</v>
      </c>
      <c r="B6894" s="50">
        <v>0.43640046296296298</v>
      </c>
      <c r="C6894" t="s">
        <v>54118</v>
      </c>
      <c r="D6894" t="s">
        <v>52995</v>
      </c>
      <c r="E6894" t="s">
        <v>54116</v>
      </c>
      <c r="F6894" t="s">
        <v>1012</v>
      </c>
      <c r="G6894" t="s">
        <v>969</v>
      </c>
      <c r="H6894" t="s">
        <v>970</v>
      </c>
      <c r="I6894" t="s">
        <v>971</v>
      </c>
      <c r="J6894">
        <v>100</v>
      </c>
      <c r="K6894" t="s">
        <v>972</v>
      </c>
      <c r="L6894" t="s">
        <v>54117</v>
      </c>
      <c r="M6894" t="s">
        <v>1013</v>
      </c>
    </row>
    <row r="6895" spans="1:13">
      <c r="A6895" s="49">
        <v>42916</v>
      </c>
      <c r="B6895" s="50">
        <v>0.45063657407407409</v>
      </c>
      <c r="C6895" t="s">
        <v>54119</v>
      </c>
      <c r="D6895" t="s">
        <v>53106</v>
      </c>
      <c r="E6895" t="s">
        <v>54120</v>
      </c>
      <c r="F6895" t="s">
        <v>1012</v>
      </c>
      <c r="G6895" t="s">
        <v>969</v>
      </c>
      <c r="H6895" t="s">
        <v>975</v>
      </c>
      <c r="I6895" t="s">
        <v>971</v>
      </c>
      <c r="J6895">
        <v>60</v>
      </c>
      <c r="K6895" t="s">
        <v>972</v>
      </c>
      <c r="L6895" t="s">
        <v>54121</v>
      </c>
      <c r="M6895" t="s">
        <v>1013</v>
      </c>
    </row>
    <row r="6896" spans="1:13">
      <c r="A6896" s="49">
        <v>42916</v>
      </c>
      <c r="B6896" s="50">
        <v>0.61376157407407406</v>
      </c>
      <c r="C6896" t="s">
        <v>54122</v>
      </c>
      <c r="D6896" t="s">
        <v>53583</v>
      </c>
      <c r="E6896" t="s">
        <v>6321</v>
      </c>
      <c r="F6896" t="s">
        <v>1012</v>
      </c>
      <c r="G6896" t="s">
        <v>969</v>
      </c>
      <c r="H6896" t="s">
        <v>970</v>
      </c>
      <c r="I6896" t="s">
        <v>971</v>
      </c>
      <c r="J6896">
        <v>350</v>
      </c>
      <c r="K6896" t="s">
        <v>972</v>
      </c>
      <c r="L6896" t="s">
        <v>54123</v>
      </c>
      <c r="M6896" t="s">
        <v>1013</v>
      </c>
    </row>
    <row r="6897" spans="1:13">
      <c r="A6897" s="49">
        <v>42916</v>
      </c>
      <c r="B6897" s="50">
        <v>0.39325231481481482</v>
      </c>
      <c r="C6897" t="s">
        <v>54124</v>
      </c>
      <c r="D6897" t="s">
        <v>52632</v>
      </c>
      <c r="E6897" t="s">
        <v>54125</v>
      </c>
      <c r="F6897" t="s">
        <v>1012</v>
      </c>
      <c r="G6897" t="s">
        <v>969</v>
      </c>
      <c r="H6897" t="s">
        <v>974</v>
      </c>
      <c r="I6897" t="s">
        <v>971</v>
      </c>
      <c r="J6897">
        <v>10</v>
      </c>
      <c r="K6897" t="s">
        <v>972</v>
      </c>
      <c r="L6897" t="s">
        <v>54126</v>
      </c>
      <c r="M6897" t="s">
        <v>1013</v>
      </c>
    </row>
    <row r="6898" spans="1:13">
      <c r="A6898" s="49">
        <v>42916</v>
      </c>
      <c r="B6898" s="50">
        <v>0.40375</v>
      </c>
      <c r="C6898" t="s">
        <v>54127</v>
      </c>
      <c r="D6898" t="s">
        <v>52764</v>
      </c>
      <c r="E6898" t="s">
        <v>10179</v>
      </c>
      <c r="F6898" t="s">
        <v>1012</v>
      </c>
      <c r="G6898" t="s">
        <v>969</v>
      </c>
      <c r="H6898" t="s">
        <v>970</v>
      </c>
      <c r="I6898" t="s">
        <v>971</v>
      </c>
      <c r="J6898">
        <v>500</v>
      </c>
      <c r="K6898" t="s">
        <v>972</v>
      </c>
      <c r="L6898" t="s">
        <v>54128</v>
      </c>
      <c r="M6898" t="s">
        <v>1013</v>
      </c>
    </row>
    <row r="6899" spans="1:13">
      <c r="A6899" s="49">
        <v>42916</v>
      </c>
      <c r="B6899" s="50">
        <v>0.44493055555555555</v>
      </c>
      <c r="C6899" t="s">
        <v>54129</v>
      </c>
      <c r="D6899" t="s">
        <v>53058</v>
      </c>
      <c r="E6899" t="s">
        <v>54130</v>
      </c>
      <c r="F6899" t="s">
        <v>1012</v>
      </c>
      <c r="G6899" t="s">
        <v>969</v>
      </c>
      <c r="H6899" t="s">
        <v>970</v>
      </c>
      <c r="I6899" t="s">
        <v>971</v>
      </c>
      <c r="J6899">
        <v>100</v>
      </c>
      <c r="K6899" t="s">
        <v>972</v>
      </c>
      <c r="L6899" t="s">
        <v>54131</v>
      </c>
      <c r="M6899" t="s">
        <v>1013</v>
      </c>
    </row>
    <row r="6900" spans="1:13">
      <c r="A6900" s="49">
        <v>42916</v>
      </c>
      <c r="B6900" s="50">
        <v>0.67623842592592587</v>
      </c>
      <c r="C6900" t="s">
        <v>54132</v>
      </c>
      <c r="D6900" t="s">
        <v>53865</v>
      </c>
      <c r="E6900" t="s">
        <v>54133</v>
      </c>
      <c r="F6900" t="s">
        <v>1012</v>
      </c>
      <c r="G6900" t="s">
        <v>969</v>
      </c>
      <c r="H6900" t="s">
        <v>979</v>
      </c>
      <c r="I6900" t="s">
        <v>971</v>
      </c>
      <c r="J6900">
        <v>300</v>
      </c>
      <c r="K6900" t="s">
        <v>972</v>
      </c>
      <c r="L6900" t="s">
        <v>54134</v>
      </c>
      <c r="M6900" t="s">
        <v>1013</v>
      </c>
    </row>
    <row r="6901" spans="1:13">
      <c r="A6901" s="49">
        <v>42916</v>
      </c>
      <c r="B6901" s="50">
        <v>0.37174768518518514</v>
      </c>
      <c r="C6901" t="s">
        <v>54135</v>
      </c>
      <c r="D6901" t="s">
        <v>52404</v>
      </c>
      <c r="E6901" t="s">
        <v>54136</v>
      </c>
      <c r="F6901" t="s">
        <v>1012</v>
      </c>
      <c r="G6901" t="s">
        <v>969</v>
      </c>
      <c r="H6901" t="s">
        <v>970</v>
      </c>
      <c r="I6901" t="s">
        <v>971</v>
      </c>
      <c r="J6901">
        <v>1000</v>
      </c>
      <c r="K6901" t="s">
        <v>972</v>
      </c>
      <c r="L6901" t="s">
        <v>54137</v>
      </c>
      <c r="M6901" t="s">
        <v>1013</v>
      </c>
    </row>
    <row r="6902" spans="1:13">
      <c r="A6902" s="49">
        <v>42916</v>
      </c>
      <c r="B6902" s="50">
        <v>0.69723379629629623</v>
      </c>
      <c r="C6902" t="s">
        <v>54138</v>
      </c>
      <c r="D6902" t="s">
        <v>53976</v>
      </c>
      <c r="E6902" t="s">
        <v>54139</v>
      </c>
      <c r="F6902" t="s">
        <v>1012</v>
      </c>
      <c r="G6902" t="s">
        <v>969</v>
      </c>
      <c r="H6902" t="s">
        <v>980</v>
      </c>
      <c r="I6902" t="s">
        <v>971</v>
      </c>
      <c r="J6902">
        <v>50</v>
      </c>
      <c r="K6902" t="s">
        <v>972</v>
      </c>
      <c r="L6902" t="s">
        <v>54140</v>
      </c>
      <c r="M6902" t="s">
        <v>1013</v>
      </c>
    </row>
    <row r="6903" spans="1:13">
      <c r="A6903" s="49">
        <v>42916</v>
      </c>
      <c r="B6903" s="50">
        <v>0.36335648148148153</v>
      </c>
      <c r="C6903" t="s">
        <v>54141</v>
      </c>
      <c r="D6903" t="s">
        <v>52338</v>
      </c>
      <c r="E6903" t="s">
        <v>54142</v>
      </c>
      <c r="F6903" t="s">
        <v>1012</v>
      </c>
      <c r="G6903" t="s">
        <v>969</v>
      </c>
      <c r="H6903" t="s">
        <v>970</v>
      </c>
      <c r="I6903" t="s">
        <v>971</v>
      </c>
      <c r="J6903">
        <v>100</v>
      </c>
      <c r="K6903" t="s">
        <v>972</v>
      </c>
      <c r="L6903" t="s">
        <v>54143</v>
      </c>
      <c r="M6903" t="s">
        <v>1013</v>
      </c>
    </row>
    <row r="6904" spans="1:13">
      <c r="A6904" s="49">
        <v>42916</v>
      </c>
      <c r="B6904" s="50">
        <v>0.62167824074074074</v>
      </c>
      <c r="C6904" t="s">
        <v>54144</v>
      </c>
      <c r="D6904" t="s">
        <v>53643</v>
      </c>
      <c r="E6904" t="s">
        <v>54145</v>
      </c>
      <c r="F6904" t="s">
        <v>1012</v>
      </c>
      <c r="G6904" t="s">
        <v>969</v>
      </c>
      <c r="H6904" t="s">
        <v>974</v>
      </c>
      <c r="I6904" t="s">
        <v>971</v>
      </c>
      <c r="J6904">
        <v>1000</v>
      </c>
      <c r="K6904" t="s">
        <v>972</v>
      </c>
      <c r="L6904" t="s">
        <v>54146</v>
      </c>
      <c r="M6904" t="s">
        <v>1013</v>
      </c>
    </row>
    <row r="6905" spans="1:13">
      <c r="A6905" s="49">
        <v>42916</v>
      </c>
      <c r="B6905" s="50">
        <v>0.74153935185185194</v>
      </c>
      <c r="C6905" t="s">
        <v>54147</v>
      </c>
      <c r="D6905" t="s">
        <v>54045</v>
      </c>
      <c r="E6905" t="s">
        <v>54148</v>
      </c>
      <c r="F6905" t="s">
        <v>1012</v>
      </c>
      <c r="G6905" t="s">
        <v>969</v>
      </c>
      <c r="H6905" t="s">
        <v>973</v>
      </c>
      <c r="I6905" t="s">
        <v>971</v>
      </c>
      <c r="J6905">
        <v>100</v>
      </c>
      <c r="K6905" t="s">
        <v>972</v>
      </c>
      <c r="L6905" t="s">
        <v>54149</v>
      </c>
      <c r="M6905" t="s">
        <v>1013</v>
      </c>
    </row>
    <row r="6906" spans="1:13">
      <c r="A6906" s="49">
        <v>42916</v>
      </c>
      <c r="B6906" s="50">
        <v>0.440462962962963</v>
      </c>
      <c r="C6906" t="s">
        <v>54150</v>
      </c>
      <c r="D6906" t="s">
        <v>53040</v>
      </c>
      <c r="E6906" t="s">
        <v>54151</v>
      </c>
      <c r="F6906" t="s">
        <v>1012</v>
      </c>
      <c r="G6906" t="s">
        <v>969</v>
      </c>
      <c r="H6906" t="s">
        <v>975</v>
      </c>
      <c r="I6906" t="s">
        <v>971</v>
      </c>
      <c r="J6906">
        <v>100</v>
      </c>
      <c r="K6906" t="s">
        <v>972</v>
      </c>
      <c r="L6906" t="s">
        <v>54152</v>
      </c>
      <c r="M6906" t="s">
        <v>1013</v>
      </c>
    </row>
    <row r="6907" spans="1:13">
      <c r="A6907" s="49">
        <v>42916</v>
      </c>
      <c r="B6907" s="50">
        <v>0.47915509259259265</v>
      </c>
      <c r="C6907" t="s">
        <v>54153</v>
      </c>
      <c r="D6907" t="s">
        <v>53286</v>
      </c>
      <c r="E6907" t="s">
        <v>54154</v>
      </c>
      <c r="F6907" t="s">
        <v>1012</v>
      </c>
      <c r="G6907" t="s">
        <v>969</v>
      </c>
      <c r="H6907" t="s">
        <v>999</v>
      </c>
      <c r="I6907" t="s">
        <v>971</v>
      </c>
      <c r="J6907">
        <v>100</v>
      </c>
      <c r="K6907" t="s">
        <v>972</v>
      </c>
      <c r="L6907" t="s">
        <v>54155</v>
      </c>
      <c r="M6907" t="s">
        <v>1013</v>
      </c>
    </row>
    <row r="6908" spans="1:13">
      <c r="A6908" s="49">
        <v>42916</v>
      </c>
      <c r="B6908" s="50">
        <v>0.48394675925925923</v>
      </c>
      <c r="C6908" t="s">
        <v>54156</v>
      </c>
      <c r="D6908" t="s">
        <v>53292</v>
      </c>
      <c r="E6908" t="s">
        <v>54157</v>
      </c>
      <c r="F6908" t="s">
        <v>1012</v>
      </c>
      <c r="G6908" t="s">
        <v>969</v>
      </c>
      <c r="H6908" t="s">
        <v>970</v>
      </c>
      <c r="I6908" t="s">
        <v>971</v>
      </c>
      <c r="J6908">
        <v>200</v>
      </c>
      <c r="K6908" t="s">
        <v>972</v>
      </c>
      <c r="L6908" t="s">
        <v>54158</v>
      </c>
      <c r="M6908" t="s">
        <v>1013</v>
      </c>
    </row>
    <row r="6909" spans="1:13">
      <c r="A6909" s="49">
        <v>42916</v>
      </c>
      <c r="B6909" s="50">
        <v>0.67020833333333341</v>
      </c>
      <c r="C6909" t="s">
        <v>54159</v>
      </c>
      <c r="D6909" t="s">
        <v>53835</v>
      </c>
      <c r="E6909" t="s">
        <v>54160</v>
      </c>
      <c r="F6909" t="s">
        <v>1012</v>
      </c>
      <c r="G6909" t="s">
        <v>969</v>
      </c>
      <c r="H6909" t="s">
        <v>970</v>
      </c>
      <c r="I6909" t="s">
        <v>971</v>
      </c>
      <c r="J6909">
        <v>100</v>
      </c>
      <c r="K6909" t="s">
        <v>972</v>
      </c>
      <c r="L6909" t="s">
        <v>54161</v>
      </c>
      <c r="M6909" t="s">
        <v>1013</v>
      </c>
    </row>
    <row r="6910" spans="1:13">
      <c r="A6910" s="49">
        <v>42916</v>
      </c>
      <c r="B6910" s="50">
        <v>0.38145833333333329</v>
      </c>
      <c r="C6910" t="s">
        <v>54162</v>
      </c>
      <c r="D6910" t="s">
        <v>52491</v>
      </c>
      <c r="E6910" t="s">
        <v>54163</v>
      </c>
      <c r="F6910" t="s">
        <v>1012</v>
      </c>
      <c r="G6910" t="s">
        <v>969</v>
      </c>
      <c r="H6910" t="s">
        <v>970</v>
      </c>
      <c r="I6910" t="s">
        <v>971</v>
      </c>
      <c r="J6910">
        <v>20</v>
      </c>
      <c r="K6910" t="s">
        <v>972</v>
      </c>
      <c r="L6910" t="s">
        <v>54164</v>
      </c>
      <c r="M6910" t="s">
        <v>1013</v>
      </c>
    </row>
    <row r="6911" spans="1:13">
      <c r="A6911" s="49">
        <v>42916</v>
      </c>
      <c r="B6911" s="50">
        <v>0.38831018518518517</v>
      </c>
      <c r="C6911" t="s">
        <v>54165</v>
      </c>
      <c r="D6911" t="s">
        <v>52575</v>
      </c>
      <c r="E6911" t="s">
        <v>54163</v>
      </c>
      <c r="F6911" t="s">
        <v>1012</v>
      </c>
      <c r="G6911" t="s">
        <v>969</v>
      </c>
      <c r="H6911" t="s">
        <v>975</v>
      </c>
      <c r="I6911" t="s">
        <v>971</v>
      </c>
      <c r="J6911">
        <v>250</v>
      </c>
      <c r="K6911" t="s">
        <v>972</v>
      </c>
      <c r="L6911" t="s">
        <v>54166</v>
      </c>
      <c r="M6911" t="s">
        <v>1013</v>
      </c>
    </row>
    <row r="6912" spans="1:13">
      <c r="A6912" s="49">
        <v>42916</v>
      </c>
      <c r="B6912" s="50">
        <v>0.40868055555555555</v>
      </c>
      <c r="C6912" t="s">
        <v>54167</v>
      </c>
      <c r="D6912" t="s">
        <v>52806</v>
      </c>
      <c r="E6912" t="s">
        <v>54163</v>
      </c>
      <c r="F6912" t="s">
        <v>1012</v>
      </c>
      <c r="G6912" t="s">
        <v>969</v>
      </c>
      <c r="H6912" t="s">
        <v>975</v>
      </c>
      <c r="I6912" t="s">
        <v>971</v>
      </c>
      <c r="J6912">
        <v>30</v>
      </c>
      <c r="K6912" t="s">
        <v>972</v>
      </c>
      <c r="L6912" t="s">
        <v>54168</v>
      </c>
      <c r="M6912" t="s">
        <v>1013</v>
      </c>
    </row>
    <row r="6913" spans="1:13">
      <c r="A6913" s="49">
        <v>42916</v>
      </c>
      <c r="B6913" s="50">
        <v>0.72000000000000008</v>
      </c>
      <c r="C6913" t="s">
        <v>54169</v>
      </c>
      <c r="D6913" t="s">
        <v>54030</v>
      </c>
      <c r="E6913" t="s">
        <v>54170</v>
      </c>
      <c r="F6913" t="s">
        <v>1012</v>
      </c>
      <c r="G6913" t="s">
        <v>969</v>
      </c>
      <c r="H6913" t="s">
        <v>970</v>
      </c>
      <c r="I6913" t="s">
        <v>971</v>
      </c>
      <c r="J6913">
        <v>200</v>
      </c>
      <c r="K6913" t="s">
        <v>972</v>
      </c>
      <c r="L6913" t="s">
        <v>54171</v>
      </c>
      <c r="M6913" t="s">
        <v>1013</v>
      </c>
    </row>
    <row r="6914" spans="1:13">
      <c r="A6914" s="49">
        <v>42916</v>
      </c>
      <c r="B6914" s="50">
        <v>0.59662037037037041</v>
      </c>
      <c r="C6914" t="s">
        <v>54172</v>
      </c>
      <c r="D6914" t="s">
        <v>53511</v>
      </c>
      <c r="E6914" t="s">
        <v>6375</v>
      </c>
      <c r="F6914" t="s">
        <v>1012</v>
      </c>
      <c r="G6914" t="s">
        <v>969</v>
      </c>
      <c r="H6914" t="s">
        <v>970</v>
      </c>
      <c r="I6914" t="s">
        <v>971</v>
      </c>
      <c r="J6914">
        <v>10</v>
      </c>
      <c r="K6914" t="s">
        <v>972</v>
      </c>
      <c r="L6914" t="s">
        <v>54173</v>
      </c>
      <c r="M6914" t="s">
        <v>1013</v>
      </c>
    </row>
    <row r="6915" spans="1:13">
      <c r="A6915" s="49">
        <v>42916</v>
      </c>
      <c r="B6915" s="50">
        <v>0.67896990740740737</v>
      </c>
      <c r="C6915" t="s">
        <v>54174</v>
      </c>
      <c r="D6915" t="s">
        <v>53880</v>
      </c>
      <c r="E6915" t="s">
        <v>54175</v>
      </c>
      <c r="F6915" t="s">
        <v>1012</v>
      </c>
      <c r="G6915" t="s">
        <v>969</v>
      </c>
      <c r="H6915" t="s">
        <v>980</v>
      </c>
      <c r="I6915" t="s">
        <v>971</v>
      </c>
      <c r="J6915">
        <v>10</v>
      </c>
      <c r="K6915" t="s">
        <v>972</v>
      </c>
      <c r="L6915" t="s">
        <v>54176</v>
      </c>
      <c r="M6915" t="s">
        <v>1013</v>
      </c>
    </row>
    <row r="6916" spans="1:13">
      <c r="A6916" s="49">
        <v>42916</v>
      </c>
      <c r="B6916" s="50">
        <v>0.42480324074074072</v>
      </c>
      <c r="C6916" t="s">
        <v>54177</v>
      </c>
      <c r="D6916" t="s">
        <v>52908</v>
      </c>
      <c r="E6916" t="s">
        <v>54178</v>
      </c>
      <c r="F6916" t="s">
        <v>1012</v>
      </c>
      <c r="G6916" t="s">
        <v>969</v>
      </c>
      <c r="H6916" t="s">
        <v>981</v>
      </c>
      <c r="I6916" t="s">
        <v>971</v>
      </c>
      <c r="J6916">
        <v>20</v>
      </c>
      <c r="K6916" t="s">
        <v>972</v>
      </c>
      <c r="L6916" t="s">
        <v>54179</v>
      </c>
      <c r="M6916" t="s">
        <v>1013</v>
      </c>
    </row>
    <row r="6917" spans="1:13">
      <c r="A6917" s="49">
        <v>42916</v>
      </c>
      <c r="B6917" s="50">
        <v>0.65021990740740743</v>
      </c>
      <c r="C6917" t="s">
        <v>54180</v>
      </c>
      <c r="D6917" t="s">
        <v>53760</v>
      </c>
      <c r="E6917" t="s">
        <v>54181</v>
      </c>
      <c r="F6917" t="s">
        <v>1012</v>
      </c>
      <c r="G6917" t="s">
        <v>969</v>
      </c>
      <c r="H6917" t="s">
        <v>970</v>
      </c>
      <c r="I6917" t="s">
        <v>971</v>
      </c>
      <c r="J6917">
        <v>400</v>
      </c>
      <c r="K6917" t="s">
        <v>972</v>
      </c>
      <c r="L6917" t="s">
        <v>54182</v>
      </c>
      <c r="M6917" t="s">
        <v>1013</v>
      </c>
    </row>
    <row r="6918" spans="1:13">
      <c r="A6918" s="49">
        <v>42916</v>
      </c>
      <c r="B6918" s="50">
        <v>0.3828125</v>
      </c>
      <c r="C6918" t="s">
        <v>54183</v>
      </c>
      <c r="D6918" t="s">
        <v>52509</v>
      </c>
      <c r="E6918" t="s">
        <v>54184</v>
      </c>
      <c r="F6918" t="s">
        <v>1012</v>
      </c>
      <c r="G6918" t="s">
        <v>969</v>
      </c>
      <c r="H6918" t="s">
        <v>970</v>
      </c>
      <c r="I6918" t="s">
        <v>971</v>
      </c>
      <c r="J6918">
        <v>20</v>
      </c>
      <c r="K6918" t="s">
        <v>972</v>
      </c>
      <c r="L6918" t="s">
        <v>54185</v>
      </c>
      <c r="M6918" t="s">
        <v>1013</v>
      </c>
    </row>
    <row r="6919" spans="1:13">
      <c r="A6919" s="49">
        <v>42916</v>
      </c>
      <c r="B6919" s="50">
        <v>0.34813657407407406</v>
      </c>
      <c r="C6919" t="s">
        <v>54186</v>
      </c>
      <c r="D6919" t="s">
        <v>52155</v>
      </c>
      <c r="E6919" t="s">
        <v>54187</v>
      </c>
      <c r="F6919" t="s">
        <v>1012</v>
      </c>
      <c r="G6919" t="s">
        <v>969</v>
      </c>
      <c r="H6919" t="s">
        <v>970</v>
      </c>
      <c r="I6919" t="s">
        <v>971</v>
      </c>
      <c r="J6919">
        <v>10</v>
      </c>
      <c r="K6919" t="s">
        <v>972</v>
      </c>
      <c r="L6919" t="s">
        <v>54188</v>
      </c>
      <c r="M6919" t="s">
        <v>1013</v>
      </c>
    </row>
    <row r="6920" spans="1:13">
      <c r="A6920" s="49">
        <v>42916</v>
      </c>
      <c r="B6920" s="50">
        <v>0.3740856481481481</v>
      </c>
      <c r="C6920" t="s">
        <v>54189</v>
      </c>
      <c r="D6920" t="s">
        <v>52428</v>
      </c>
      <c r="E6920" t="s">
        <v>54190</v>
      </c>
      <c r="F6920" t="s">
        <v>1012</v>
      </c>
      <c r="G6920" t="s">
        <v>969</v>
      </c>
      <c r="H6920" t="s">
        <v>970</v>
      </c>
      <c r="I6920" t="s">
        <v>971</v>
      </c>
      <c r="J6920">
        <v>500</v>
      </c>
      <c r="K6920" t="s">
        <v>972</v>
      </c>
      <c r="L6920" t="s">
        <v>54191</v>
      </c>
      <c r="M6920" t="s">
        <v>1013</v>
      </c>
    </row>
    <row r="6921" spans="1:13">
      <c r="A6921" s="49">
        <v>42916</v>
      </c>
      <c r="B6921" s="50">
        <v>0.3112847222222222</v>
      </c>
      <c r="C6921" t="s">
        <v>54192</v>
      </c>
      <c r="D6921" t="s">
        <v>51951</v>
      </c>
      <c r="E6921" t="s">
        <v>17416</v>
      </c>
      <c r="F6921" t="s">
        <v>1012</v>
      </c>
      <c r="G6921" t="s">
        <v>969</v>
      </c>
      <c r="H6921" t="s">
        <v>993</v>
      </c>
      <c r="I6921" t="s">
        <v>971</v>
      </c>
      <c r="J6921">
        <v>1000</v>
      </c>
      <c r="K6921" t="s">
        <v>972</v>
      </c>
      <c r="L6921" t="s">
        <v>54193</v>
      </c>
      <c r="M6921" t="s">
        <v>1013</v>
      </c>
    </row>
    <row r="6922" spans="1:13">
      <c r="A6922" s="49">
        <v>42916</v>
      </c>
      <c r="B6922" s="50">
        <v>0.37297453703703703</v>
      </c>
      <c r="C6922" t="s">
        <v>54194</v>
      </c>
      <c r="D6922" t="s">
        <v>52422</v>
      </c>
      <c r="E6922" t="s">
        <v>54195</v>
      </c>
      <c r="F6922" t="s">
        <v>1012</v>
      </c>
      <c r="G6922" t="s">
        <v>969</v>
      </c>
      <c r="H6922" t="s">
        <v>970</v>
      </c>
      <c r="I6922" t="s">
        <v>971</v>
      </c>
      <c r="J6922">
        <v>300</v>
      </c>
      <c r="K6922" t="s">
        <v>972</v>
      </c>
      <c r="L6922" t="s">
        <v>54196</v>
      </c>
      <c r="M6922" t="s">
        <v>1013</v>
      </c>
    </row>
    <row r="6923" spans="1:13">
      <c r="A6923" s="49">
        <v>42916</v>
      </c>
      <c r="B6923" s="50">
        <v>0.45736111111111111</v>
      </c>
      <c r="C6923" t="s">
        <v>54197</v>
      </c>
      <c r="D6923" t="s">
        <v>53148</v>
      </c>
      <c r="E6923" t="s">
        <v>54198</v>
      </c>
      <c r="F6923" t="s">
        <v>1012</v>
      </c>
      <c r="G6923" t="s">
        <v>969</v>
      </c>
      <c r="H6923" t="s">
        <v>970</v>
      </c>
      <c r="I6923" t="s">
        <v>971</v>
      </c>
      <c r="J6923">
        <v>200</v>
      </c>
      <c r="K6923" t="s">
        <v>972</v>
      </c>
      <c r="L6923" t="s">
        <v>54199</v>
      </c>
      <c r="M6923" t="s">
        <v>1013</v>
      </c>
    </row>
    <row r="6924" spans="1:13">
      <c r="A6924" s="49">
        <v>42916</v>
      </c>
      <c r="B6924" s="50">
        <v>0.48133101851851851</v>
      </c>
      <c r="C6924" t="s">
        <v>54200</v>
      </c>
      <c r="D6924" t="s">
        <v>53289</v>
      </c>
      <c r="E6924" t="s">
        <v>54195</v>
      </c>
      <c r="F6924" t="s">
        <v>1012</v>
      </c>
      <c r="G6924" t="s">
        <v>969</v>
      </c>
      <c r="H6924" t="s">
        <v>970</v>
      </c>
      <c r="I6924" t="s">
        <v>971</v>
      </c>
      <c r="J6924">
        <v>10</v>
      </c>
      <c r="K6924" t="s">
        <v>972</v>
      </c>
      <c r="L6924" t="s">
        <v>54201</v>
      </c>
      <c r="M6924" t="s">
        <v>1013</v>
      </c>
    </row>
    <row r="6925" spans="1:13">
      <c r="A6925" s="49">
        <v>42916</v>
      </c>
      <c r="B6925" s="50">
        <v>0.48854166666666665</v>
      </c>
      <c r="C6925" t="s">
        <v>54202</v>
      </c>
      <c r="D6925" t="s">
        <v>53322</v>
      </c>
      <c r="E6925" t="s">
        <v>54195</v>
      </c>
      <c r="F6925" t="s">
        <v>1012</v>
      </c>
      <c r="G6925" t="s">
        <v>969</v>
      </c>
      <c r="H6925" t="s">
        <v>970</v>
      </c>
      <c r="I6925" t="s">
        <v>971</v>
      </c>
      <c r="J6925">
        <v>300</v>
      </c>
      <c r="K6925" t="s">
        <v>972</v>
      </c>
      <c r="L6925" t="s">
        <v>54196</v>
      </c>
      <c r="M6925" t="s">
        <v>1013</v>
      </c>
    </row>
    <row r="6926" spans="1:13">
      <c r="A6926" s="49">
        <v>42916</v>
      </c>
      <c r="B6926" s="50">
        <v>0.45359953703703698</v>
      </c>
      <c r="C6926" t="s">
        <v>54203</v>
      </c>
      <c r="D6926" t="s">
        <v>53124</v>
      </c>
      <c r="E6926" t="s">
        <v>13022</v>
      </c>
      <c r="F6926" t="s">
        <v>1012</v>
      </c>
      <c r="G6926" t="s">
        <v>969</v>
      </c>
      <c r="H6926" t="s">
        <v>970</v>
      </c>
      <c r="I6926" t="s">
        <v>971</v>
      </c>
      <c r="J6926">
        <v>400</v>
      </c>
      <c r="K6926" t="s">
        <v>972</v>
      </c>
      <c r="L6926" t="s">
        <v>54204</v>
      </c>
      <c r="M6926" t="s">
        <v>1013</v>
      </c>
    </row>
    <row r="6927" spans="1:13">
      <c r="A6927" s="49">
        <v>42916</v>
      </c>
      <c r="B6927" s="50">
        <v>0.47607638888888887</v>
      </c>
      <c r="C6927" t="s">
        <v>54205</v>
      </c>
      <c r="D6927" t="s">
        <v>53265</v>
      </c>
      <c r="E6927" t="s">
        <v>13022</v>
      </c>
      <c r="F6927" t="s">
        <v>1012</v>
      </c>
      <c r="G6927" t="s">
        <v>969</v>
      </c>
      <c r="H6927" t="s">
        <v>970</v>
      </c>
      <c r="I6927" t="s">
        <v>971</v>
      </c>
      <c r="J6927">
        <v>250</v>
      </c>
      <c r="K6927" t="s">
        <v>972</v>
      </c>
      <c r="L6927" t="s">
        <v>54206</v>
      </c>
      <c r="M6927" t="s">
        <v>1013</v>
      </c>
    </row>
    <row r="6928" spans="1:13">
      <c r="A6928" s="49">
        <v>42916</v>
      </c>
      <c r="B6928" s="50">
        <v>0.32991898148148152</v>
      </c>
      <c r="C6928" t="s">
        <v>54207</v>
      </c>
      <c r="D6928" t="s">
        <v>52032</v>
      </c>
      <c r="E6928" t="s">
        <v>54208</v>
      </c>
      <c r="F6928" t="s">
        <v>1012</v>
      </c>
      <c r="G6928" t="s">
        <v>969</v>
      </c>
      <c r="H6928" t="s">
        <v>970</v>
      </c>
      <c r="I6928" t="s">
        <v>971</v>
      </c>
      <c r="J6928">
        <v>500</v>
      </c>
      <c r="K6928" t="s">
        <v>972</v>
      </c>
      <c r="L6928" t="s">
        <v>54209</v>
      </c>
      <c r="M6928" t="s">
        <v>1013</v>
      </c>
    </row>
    <row r="6929" spans="1:13">
      <c r="A6929" s="49">
        <v>42916</v>
      </c>
      <c r="B6929" s="50">
        <v>0.71357638888888886</v>
      </c>
      <c r="C6929" t="s">
        <v>54210</v>
      </c>
      <c r="D6929" t="s">
        <v>54021</v>
      </c>
      <c r="E6929" t="s">
        <v>54208</v>
      </c>
      <c r="F6929" t="s">
        <v>1012</v>
      </c>
      <c r="G6929" t="s">
        <v>969</v>
      </c>
      <c r="H6929" t="s">
        <v>970</v>
      </c>
      <c r="I6929" t="s">
        <v>971</v>
      </c>
      <c r="J6929">
        <v>350</v>
      </c>
      <c r="K6929" t="s">
        <v>972</v>
      </c>
      <c r="L6929" t="s">
        <v>54211</v>
      </c>
      <c r="M6929" t="s">
        <v>1013</v>
      </c>
    </row>
    <row r="6930" spans="1:13">
      <c r="A6930" s="49">
        <v>42916</v>
      </c>
      <c r="B6930" s="50">
        <v>0.4716319444444444</v>
      </c>
      <c r="C6930" t="s">
        <v>54212</v>
      </c>
      <c r="D6930" t="s">
        <v>53220</v>
      </c>
      <c r="E6930" t="s">
        <v>54213</v>
      </c>
      <c r="F6930" t="s">
        <v>1012</v>
      </c>
      <c r="G6930" t="s">
        <v>969</v>
      </c>
      <c r="H6930" t="s">
        <v>970</v>
      </c>
      <c r="I6930" t="s">
        <v>971</v>
      </c>
      <c r="J6930">
        <v>820</v>
      </c>
      <c r="K6930" t="s">
        <v>972</v>
      </c>
      <c r="L6930" t="s">
        <v>54214</v>
      </c>
      <c r="M6930" t="s">
        <v>1013</v>
      </c>
    </row>
    <row r="6931" spans="1:13">
      <c r="A6931" s="49">
        <v>42916</v>
      </c>
      <c r="B6931" s="50">
        <v>0.3105324074074074</v>
      </c>
      <c r="C6931" t="s">
        <v>54215</v>
      </c>
      <c r="D6931" t="s">
        <v>51948</v>
      </c>
      <c r="E6931" t="s">
        <v>6417</v>
      </c>
      <c r="F6931" t="s">
        <v>1012</v>
      </c>
      <c r="G6931" t="s">
        <v>969</v>
      </c>
      <c r="H6931" t="s">
        <v>970</v>
      </c>
      <c r="I6931" t="s">
        <v>971</v>
      </c>
      <c r="J6931">
        <v>100</v>
      </c>
      <c r="K6931" t="s">
        <v>972</v>
      </c>
      <c r="L6931" t="s">
        <v>6418</v>
      </c>
      <c r="M6931" t="s">
        <v>1013</v>
      </c>
    </row>
    <row r="6932" spans="1:13">
      <c r="A6932" s="49">
        <v>42916</v>
      </c>
      <c r="B6932" s="50">
        <v>0.39893518518518517</v>
      </c>
      <c r="C6932" t="s">
        <v>54216</v>
      </c>
      <c r="D6932" t="s">
        <v>52734</v>
      </c>
      <c r="E6932" t="s">
        <v>15257</v>
      </c>
      <c r="F6932" t="s">
        <v>1012</v>
      </c>
      <c r="G6932" t="s">
        <v>969</v>
      </c>
      <c r="H6932" t="s">
        <v>1031</v>
      </c>
      <c r="I6932" t="s">
        <v>971</v>
      </c>
      <c r="J6932">
        <v>500</v>
      </c>
      <c r="K6932" t="s">
        <v>972</v>
      </c>
      <c r="L6932" t="s">
        <v>54217</v>
      </c>
      <c r="M6932" t="s">
        <v>1013</v>
      </c>
    </row>
    <row r="6933" spans="1:13">
      <c r="A6933" s="49">
        <v>42916</v>
      </c>
      <c r="B6933" s="50">
        <v>0.39061342592592596</v>
      </c>
      <c r="C6933" t="s">
        <v>54218</v>
      </c>
      <c r="D6933" t="s">
        <v>52602</v>
      </c>
      <c r="E6933" t="s">
        <v>10336</v>
      </c>
      <c r="F6933" t="s">
        <v>1012</v>
      </c>
      <c r="G6933" t="s">
        <v>969</v>
      </c>
      <c r="H6933" t="s">
        <v>970</v>
      </c>
      <c r="I6933" t="s">
        <v>971</v>
      </c>
      <c r="J6933">
        <v>1000</v>
      </c>
      <c r="K6933" t="s">
        <v>972</v>
      </c>
      <c r="L6933" t="s">
        <v>1201</v>
      </c>
      <c r="M6933" t="s">
        <v>1013</v>
      </c>
    </row>
    <row r="6934" spans="1:13">
      <c r="A6934" s="49">
        <v>42916</v>
      </c>
      <c r="B6934" s="50">
        <v>0.45921296296296293</v>
      </c>
      <c r="C6934" t="s">
        <v>54219</v>
      </c>
      <c r="D6934" t="s">
        <v>53163</v>
      </c>
      <c r="E6934" t="s">
        <v>54220</v>
      </c>
      <c r="F6934" t="s">
        <v>1012</v>
      </c>
      <c r="G6934" t="s">
        <v>969</v>
      </c>
      <c r="H6934" t="s">
        <v>970</v>
      </c>
      <c r="I6934" t="s">
        <v>971</v>
      </c>
      <c r="J6934">
        <v>1</v>
      </c>
      <c r="K6934" t="s">
        <v>972</v>
      </c>
      <c r="L6934" t="s">
        <v>54221</v>
      </c>
      <c r="M6934" t="s">
        <v>1013</v>
      </c>
    </row>
    <row r="6935" spans="1:13">
      <c r="A6935" s="49">
        <v>42916</v>
      </c>
      <c r="B6935" s="50">
        <v>0.3706712962962963</v>
      </c>
      <c r="C6935" t="s">
        <v>54222</v>
      </c>
      <c r="D6935" t="s">
        <v>52392</v>
      </c>
      <c r="E6935" t="s">
        <v>6430</v>
      </c>
      <c r="F6935" t="s">
        <v>1012</v>
      </c>
      <c r="G6935" t="s">
        <v>969</v>
      </c>
      <c r="H6935" t="s">
        <v>970</v>
      </c>
      <c r="I6935" t="s">
        <v>971</v>
      </c>
      <c r="J6935">
        <v>1000</v>
      </c>
      <c r="K6935" t="s">
        <v>972</v>
      </c>
      <c r="L6935" t="s">
        <v>54223</v>
      </c>
      <c r="M6935" t="s">
        <v>1013</v>
      </c>
    </row>
    <row r="6936" spans="1:13">
      <c r="A6936" s="49">
        <v>42916</v>
      </c>
      <c r="B6936" s="50">
        <v>0.47295138888888894</v>
      </c>
      <c r="C6936" t="s">
        <v>54224</v>
      </c>
      <c r="D6936" t="s">
        <v>53238</v>
      </c>
      <c r="E6936" t="s">
        <v>54225</v>
      </c>
      <c r="F6936" t="s">
        <v>1012</v>
      </c>
      <c r="G6936" t="s">
        <v>969</v>
      </c>
      <c r="H6936" t="s">
        <v>977</v>
      </c>
      <c r="I6936" t="s">
        <v>971</v>
      </c>
      <c r="J6936">
        <v>10</v>
      </c>
      <c r="K6936" t="s">
        <v>972</v>
      </c>
      <c r="L6936" t="s">
        <v>54226</v>
      </c>
      <c r="M6936" t="s">
        <v>1013</v>
      </c>
    </row>
    <row r="6937" spans="1:13">
      <c r="A6937" s="49">
        <v>42916</v>
      </c>
      <c r="B6937" s="50">
        <v>0.60605324074074074</v>
      </c>
      <c r="C6937" t="s">
        <v>54227</v>
      </c>
      <c r="D6937" t="s">
        <v>53559</v>
      </c>
      <c r="E6937" t="s">
        <v>10346</v>
      </c>
      <c r="F6937" t="s">
        <v>1012</v>
      </c>
      <c r="G6937" t="s">
        <v>969</v>
      </c>
      <c r="H6937" t="s">
        <v>973</v>
      </c>
      <c r="I6937" t="s">
        <v>971</v>
      </c>
      <c r="J6937">
        <v>100</v>
      </c>
      <c r="K6937" t="s">
        <v>972</v>
      </c>
      <c r="L6937" t="s">
        <v>10347</v>
      </c>
      <c r="M6937" t="s">
        <v>1013</v>
      </c>
    </row>
    <row r="6938" spans="1:13">
      <c r="A6938" s="49">
        <v>42916</v>
      </c>
      <c r="B6938" s="50">
        <v>0.39164351851851853</v>
      </c>
      <c r="C6938" t="s">
        <v>54228</v>
      </c>
      <c r="D6938" t="s">
        <v>52608</v>
      </c>
      <c r="E6938" t="s">
        <v>54229</v>
      </c>
      <c r="F6938" t="s">
        <v>1012</v>
      </c>
      <c r="G6938" t="s">
        <v>969</v>
      </c>
      <c r="H6938" t="s">
        <v>970</v>
      </c>
      <c r="I6938" t="s">
        <v>971</v>
      </c>
      <c r="J6938">
        <v>350</v>
      </c>
      <c r="K6938" t="s">
        <v>972</v>
      </c>
      <c r="L6938" t="s">
        <v>54230</v>
      </c>
      <c r="M6938" t="s">
        <v>1013</v>
      </c>
    </row>
    <row r="6939" spans="1:13">
      <c r="A6939" s="49">
        <v>42916</v>
      </c>
      <c r="B6939" s="50">
        <v>0.43399305555555556</v>
      </c>
      <c r="C6939" t="s">
        <v>54231</v>
      </c>
      <c r="D6939" t="s">
        <v>52968</v>
      </c>
      <c r="E6939" t="s">
        <v>54232</v>
      </c>
      <c r="F6939" t="s">
        <v>1012</v>
      </c>
      <c r="G6939" t="s">
        <v>969</v>
      </c>
      <c r="H6939" t="s">
        <v>970</v>
      </c>
      <c r="I6939" t="s">
        <v>971</v>
      </c>
      <c r="J6939">
        <v>1000</v>
      </c>
      <c r="K6939" t="s">
        <v>972</v>
      </c>
      <c r="L6939" t="s">
        <v>54233</v>
      </c>
      <c r="M6939" t="s">
        <v>1013</v>
      </c>
    </row>
    <row r="6940" spans="1:13">
      <c r="A6940" s="49">
        <v>42916</v>
      </c>
      <c r="B6940" s="50">
        <v>0.10317129629629629</v>
      </c>
      <c r="C6940" t="s">
        <v>54234</v>
      </c>
      <c r="D6940" t="s">
        <v>51885</v>
      </c>
      <c r="E6940" t="s">
        <v>54235</v>
      </c>
      <c r="F6940" t="s">
        <v>1012</v>
      </c>
      <c r="G6940" t="s">
        <v>969</v>
      </c>
      <c r="H6940" t="s">
        <v>970</v>
      </c>
      <c r="I6940" t="s">
        <v>971</v>
      </c>
      <c r="J6940">
        <v>1000</v>
      </c>
      <c r="K6940" t="s">
        <v>972</v>
      </c>
      <c r="L6940" t="s">
        <v>54236</v>
      </c>
      <c r="M6940" t="s">
        <v>1013</v>
      </c>
    </row>
    <row r="6941" spans="1:13">
      <c r="A6941" s="49">
        <v>42916</v>
      </c>
      <c r="B6941" s="50">
        <v>0.3517939814814815</v>
      </c>
      <c r="C6941" t="s">
        <v>54237</v>
      </c>
      <c r="D6941" t="s">
        <v>52197</v>
      </c>
      <c r="E6941" t="s">
        <v>15284</v>
      </c>
      <c r="F6941" t="s">
        <v>1012</v>
      </c>
      <c r="G6941" t="s">
        <v>969</v>
      </c>
      <c r="H6941" t="s">
        <v>975</v>
      </c>
      <c r="I6941" t="s">
        <v>971</v>
      </c>
      <c r="J6941">
        <v>1000</v>
      </c>
      <c r="K6941" t="s">
        <v>972</v>
      </c>
      <c r="L6941" t="s">
        <v>54238</v>
      </c>
      <c r="M6941" t="s">
        <v>1013</v>
      </c>
    </row>
    <row r="6942" spans="1:13">
      <c r="A6942" s="49">
        <v>42916</v>
      </c>
      <c r="B6942" s="50">
        <v>0.4465277777777778</v>
      </c>
      <c r="C6942" t="s">
        <v>54239</v>
      </c>
      <c r="D6942" t="s">
        <v>53076</v>
      </c>
      <c r="E6942" t="s">
        <v>54240</v>
      </c>
      <c r="F6942" t="s">
        <v>1012</v>
      </c>
      <c r="G6942" t="s">
        <v>969</v>
      </c>
      <c r="H6942" t="s">
        <v>973</v>
      </c>
      <c r="I6942" t="s">
        <v>971</v>
      </c>
      <c r="J6942">
        <v>100</v>
      </c>
      <c r="K6942" t="s">
        <v>972</v>
      </c>
      <c r="L6942" t="s">
        <v>54241</v>
      </c>
      <c r="M6942" t="s">
        <v>1013</v>
      </c>
    </row>
    <row r="6943" spans="1:13">
      <c r="A6943" s="49">
        <v>42916</v>
      </c>
      <c r="B6943" s="50">
        <v>0.46812499999999996</v>
      </c>
      <c r="C6943" t="s">
        <v>54242</v>
      </c>
      <c r="D6943" t="s">
        <v>53208</v>
      </c>
      <c r="E6943" t="s">
        <v>54240</v>
      </c>
      <c r="F6943" t="s">
        <v>1012</v>
      </c>
      <c r="G6943" t="s">
        <v>969</v>
      </c>
      <c r="H6943" t="s">
        <v>973</v>
      </c>
      <c r="I6943" t="s">
        <v>971</v>
      </c>
      <c r="J6943">
        <v>200</v>
      </c>
      <c r="K6943" t="s">
        <v>972</v>
      </c>
      <c r="L6943" t="s">
        <v>54243</v>
      </c>
      <c r="M6943" t="s">
        <v>1013</v>
      </c>
    </row>
    <row r="6944" spans="1:13">
      <c r="A6944" s="49">
        <v>42916</v>
      </c>
      <c r="B6944" s="50">
        <v>0.6280324074074074</v>
      </c>
      <c r="C6944" t="s">
        <v>54244</v>
      </c>
      <c r="D6944" t="s">
        <v>53679</v>
      </c>
      <c r="E6944" t="s">
        <v>54240</v>
      </c>
      <c r="F6944" t="s">
        <v>1012</v>
      </c>
      <c r="G6944" t="s">
        <v>969</v>
      </c>
      <c r="H6944" t="s">
        <v>973</v>
      </c>
      <c r="I6944" t="s">
        <v>971</v>
      </c>
      <c r="J6944">
        <v>350</v>
      </c>
      <c r="K6944" t="s">
        <v>972</v>
      </c>
      <c r="L6944" t="s">
        <v>54245</v>
      </c>
      <c r="M6944" t="s">
        <v>1013</v>
      </c>
    </row>
    <row r="6945" spans="1:13">
      <c r="A6945" s="49">
        <v>42916</v>
      </c>
      <c r="B6945" s="50">
        <v>0.61494212962962969</v>
      </c>
      <c r="C6945" t="s">
        <v>54246</v>
      </c>
      <c r="D6945" t="s">
        <v>53589</v>
      </c>
      <c r="E6945" t="s">
        <v>17461</v>
      </c>
      <c r="F6945" t="s">
        <v>1012</v>
      </c>
      <c r="G6945" t="s">
        <v>969</v>
      </c>
      <c r="H6945" t="s">
        <v>970</v>
      </c>
      <c r="I6945" t="s">
        <v>971</v>
      </c>
      <c r="J6945">
        <v>1500</v>
      </c>
      <c r="K6945" t="s">
        <v>972</v>
      </c>
      <c r="L6945" t="s">
        <v>54247</v>
      </c>
      <c r="M6945" t="s">
        <v>1013</v>
      </c>
    </row>
    <row r="6946" spans="1:13">
      <c r="A6946" s="49">
        <v>42916</v>
      </c>
      <c r="B6946" s="50">
        <v>0.36612268518518515</v>
      </c>
      <c r="C6946" t="s">
        <v>54248</v>
      </c>
      <c r="D6946" t="s">
        <v>52344</v>
      </c>
      <c r="E6946" t="s">
        <v>54249</v>
      </c>
      <c r="F6946" t="s">
        <v>1012</v>
      </c>
      <c r="G6946" t="s">
        <v>969</v>
      </c>
      <c r="H6946" t="s">
        <v>981</v>
      </c>
      <c r="I6946" t="s">
        <v>971</v>
      </c>
      <c r="J6946">
        <v>200</v>
      </c>
      <c r="K6946" t="s">
        <v>972</v>
      </c>
      <c r="L6946" t="s">
        <v>54250</v>
      </c>
      <c r="M6946" t="s">
        <v>1013</v>
      </c>
    </row>
    <row r="6947" spans="1:13">
      <c r="A6947" s="49">
        <v>42916</v>
      </c>
      <c r="B6947" s="50">
        <v>0.55284722222222216</v>
      </c>
      <c r="C6947" t="s">
        <v>54251</v>
      </c>
      <c r="D6947" t="s">
        <v>53412</v>
      </c>
      <c r="E6947" t="s">
        <v>54252</v>
      </c>
      <c r="F6947" t="s">
        <v>1012</v>
      </c>
      <c r="G6947" t="s">
        <v>969</v>
      </c>
      <c r="H6947" t="s">
        <v>973</v>
      </c>
      <c r="I6947" t="s">
        <v>971</v>
      </c>
      <c r="J6947">
        <v>100</v>
      </c>
      <c r="K6947" t="s">
        <v>972</v>
      </c>
      <c r="L6947" t="s">
        <v>54253</v>
      </c>
      <c r="M6947" t="s">
        <v>1013</v>
      </c>
    </row>
    <row r="6948" spans="1:13">
      <c r="A6948" s="49">
        <v>42916</v>
      </c>
      <c r="B6948" s="50">
        <v>0.38482638888888893</v>
      </c>
      <c r="C6948" t="s">
        <v>54254</v>
      </c>
      <c r="D6948" t="s">
        <v>52530</v>
      </c>
      <c r="E6948" t="s">
        <v>54255</v>
      </c>
      <c r="F6948" t="s">
        <v>1012</v>
      </c>
      <c r="G6948" t="s">
        <v>969</v>
      </c>
      <c r="H6948" t="s">
        <v>976</v>
      </c>
      <c r="I6948" t="s">
        <v>971</v>
      </c>
      <c r="J6948">
        <v>100</v>
      </c>
      <c r="K6948" t="s">
        <v>972</v>
      </c>
      <c r="L6948" t="s">
        <v>54256</v>
      </c>
      <c r="M6948" t="s">
        <v>1013</v>
      </c>
    </row>
    <row r="6949" spans="1:13">
      <c r="A6949" s="49">
        <v>42916</v>
      </c>
      <c r="B6949" s="50">
        <v>0.39652777777777781</v>
      </c>
      <c r="C6949" t="s">
        <v>54257</v>
      </c>
      <c r="D6949" t="s">
        <v>52674</v>
      </c>
      <c r="E6949" t="s">
        <v>54255</v>
      </c>
      <c r="F6949" t="s">
        <v>1012</v>
      </c>
      <c r="G6949" t="s">
        <v>969</v>
      </c>
      <c r="H6949" t="s">
        <v>976</v>
      </c>
      <c r="I6949" t="s">
        <v>971</v>
      </c>
      <c r="J6949">
        <v>60</v>
      </c>
      <c r="K6949" t="s">
        <v>972</v>
      </c>
      <c r="L6949" t="s">
        <v>54258</v>
      </c>
      <c r="M6949" t="s">
        <v>1013</v>
      </c>
    </row>
    <row r="6950" spans="1:13">
      <c r="A6950" s="49">
        <v>42916</v>
      </c>
      <c r="B6950" s="50">
        <v>0.57590277777777776</v>
      </c>
      <c r="C6950" t="s">
        <v>54259</v>
      </c>
      <c r="D6950" t="s">
        <v>53454</v>
      </c>
      <c r="E6950" t="s">
        <v>54260</v>
      </c>
      <c r="F6950" t="s">
        <v>1012</v>
      </c>
      <c r="G6950" t="s">
        <v>969</v>
      </c>
      <c r="H6950" t="s">
        <v>973</v>
      </c>
      <c r="I6950" t="s">
        <v>971</v>
      </c>
      <c r="J6950">
        <v>500</v>
      </c>
      <c r="K6950" t="s">
        <v>972</v>
      </c>
      <c r="L6950" t="s">
        <v>54261</v>
      </c>
      <c r="M6950" t="s">
        <v>1013</v>
      </c>
    </row>
    <row r="6951" spans="1:13">
      <c r="A6951" s="49">
        <v>42916</v>
      </c>
      <c r="B6951" s="50">
        <v>0.61569444444444443</v>
      </c>
      <c r="C6951" t="s">
        <v>54262</v>
      </c>
      <c r="D6951" t="s">
        <v>53601</v>
      </c>
      <c r="E6951" t="s">
        <v>54263</v>
      </c>
      <c r="F6951" t="s">
        <v>1012</v>
      </c>
      <c r="G6951" t="s">
        <v>969</v>
      </c>
      <c r="H6951" t="s">
        <v>970</v>
      </c>
      <c r="I6951" t="s">
        <v>971</v>
      </c>
      <c r="J6951">
        <v>100</v>
      </c>
      <c r="K6951" t="s">
        <v>972</v>
      </c>
      <c r="L6951" t="s">
        <v>54264</v>
      </c>
      <c r="M6951" t="s">
        <v>1013</v>
      </c>
    </row>
    <row r="6952" spans="1:13">
      <c r="A6952" s="49">
        <v>42916</v>
      </c>
      <c r="B6952" s="50">
        <v>0.67062499999999992</v>
      </c>
      <c r="C6952" t="s">
        <v>54265</v>
      </c>
      <c r="D6952" t="s">
        <v>53838</v>
      </c>
      <c r="E6952" t="s">
        <v>54266</v>
      </c>
      <c r="F6952" t="s">
        <v>1012</v>
      </c>
      <c r="G6952" t="s">
        <v>969</v>
      </c>
      <c r="H6952" t="s">
        <v>977</v>
      </c>
      <c r="I6952" t="s">
        <v>971</v>
      </c>
      <c r="J6952">
        <v>30</v>
      </c>
      <c r="K6952" t="s">
        <v>972</v>
      </c>
      <c r="L6952" t="s">
        <v>54267</v>
      </c>
      <c r="M6952" t="s">
        <v>1013</v>
      </c>
    </row>
    <row r="6953" spans="1:13">
      <c r="A6953" s="49">
        <v>42916</v>
      </c>
      <c r="B6953" s="50">
        <v>0.41994212962962968</v>
      </c>
      <c r="C6953" t="s">
        <v>54268</v>
      </c>
      <c r="D6953" t="s">
        <v>52875</v>
      </c>
      <c r="E6953" t="s">
        <v>54269</v>
      </c>
      <c r="F6953" t="s">
        <v>1012</v>
      </c>
      <c r="G6953" t="s">
        <v>969</v>
      </c>
      <c r="H6953" t="s">
        <v>970</v>
      </c>
      <c r="I6953" t="s">
        <v>971</v>
      </c>
      <c r="J6953">
        <v>300</v>
      </c>
      <c r="K6953" t="s">
        <v>972</v>
      </c>
      <c r="L6953" t="s">
        <v>54270</v>
      </c>
      <c r="M6953" t="s">
        <v>1013</v>
      </c>
    </row>
    <row r="6954" spans="1:13">
      <c r="A6954" s="49">
        <v>42916</v>
      </c>
      <c r="B6954" s="50">
        <v>0.7128472222222223</v>
      </c>
      <c r="C6954" t="s">
        <v>54271</v>
      </c>
      <c r="D6954" t="s">
        <v>54018</v>
      </c>
      <c r="E6954" t="s">
        <v>15298</v>
      </c>
      <c r="F6954" t="s">
        <v>1012</v>
      </c>
      <c r="G6954" t="s">
        <v>969</v>
      </c>
      <c r="H6954" t="s">
        <v>970</v>
      </c>
      <c r="I6954" t="s">
        <v>971</v>
      </c>
      <c r="J6954">
        <v>1000</v>
      </c>
      <c r="K6954" t="s">
        <v>972</v>
      </c>
      <c r="L6954" t="s">
        <v>54272</v>
      </c>
      <c r="M6954" t="s">
        <v>1013</v>
      </c>
    </row>
    <row r="6955" spans="1:13">
      <c r="A6955" s="49">
        <v>42916</v>
      </c>
      <c r="B6955" s="50">
        <v>0.68547453703703709</v>
      </c>
      <c r="C6955" t="s">
        <v>54273</v>
      </c>
      <c r="D6955" t="s">
        <v>53910</v>
      </c>
      <c r="E6955" t="s">
        <v>17477</v>
      </c>
      <c r="F6955" t="s">
        <v>1012</v>
      </c>
      <c r="G6955" t="s">
        <v>969</v>
      </c>
      <c r="H6955" t="s">
        <v>1006</v>
      </c>
      <c r="I6955" t="s">
        <v>971</v>
      </c>
      <c r="J6955">
        <v>100</v>
      </c>
      <c r="K6955" t="s">
        <v>972</v>
      </c>
      <c r="L6955" t="s">
        <v>17480</v>
      </c>
      <c r="M6955" t="s">
        <v>1013</v>
      </c>
    </row>
    <row r="6956" spans="1:13">
      <c r="A6956" s="49">
        <v>42916</v>
      </c>
      <c r="B6956" s="50">
        <v>0.43069444444444444</v>
      </c>
      <c r="C6956" t="s">
        <v>54274</v>
      </c>
      <c r="D6956" t="s">
        <v>52953</v>
      </c>
      <c r="E6956" t="s">
        <v>54275</v>
      </c>
      <c r="F6956" t="s">
        <v>1012</v>
      </c>
      <c r="G6956" t="s">
        <v>969</v>
      </c>
      <c r="H6956" t="s">
        <v>970</v>
      </c>
      <c r="I6956" t="s">
        <v>971</v>
      </c>
      <c r="J6956">
        <v>30</v>
      </c>
      <c r="K6956" t="s">
        <v>972</v>
      </c>
      <c r="L6956" t="s">
        <v>54276</v>
      </c>
      <c r="M6956" t="s">
        <v>1013</v>
      </c>
    </row>
    <row r="6957" spans="1:13">
      <c r="A6957" s="49">
        <v>42916</v>
      </c>
      <c r="B6957" s="50">
        <v>0.29517361111111112</v>
      </c>
      <c r="C6957" t="s">
        <v>54277</v>
      </c>
      <c r="D6957" t="s">
        <v>51912</v>
      </c>
      <c r="E6957" t="s">
        <v>54278</v>
      </c>
      <c r="F6957" t="s">
        <v>1012</v>
      </c>
      <c r="G6957" t="s">
        <v>969</v>
      </c>
      <c r="H6957" t="s">
        <v>970</v>
      </c>
      <c r="I6957" t="s">
        <v>971</v>
      </c>
      <c r="J6957">
        <v>30</v>
      </c>
      <c r="K6957" t="s">
        <v>972</v>
      </c>
      <c r="L6957" t="s">
        <v>54279</v>
      </c>
      <c r="M6957" t="s">
        <v>1013</v>
      </c>
    </row>
    <row r="6958" spans="1:13">
      <c r="A6958" s="49">
        <v>42916</v>
      </c>
      <c r="B6958" s="50">
        <v>0.68329861111111112</v>
      </c>
      <c r="C6958" t="s">
        <v>54280</v>
      </c>
      <c r="D6958" t="s">
        <v>53895</v>
      </c>
      <c r="E6958" t="s">
        <v>10415</v>
      </c>
      <c r="F6958" t="s">
        <v>1012</v>
      </c>
      <c r="G6958" t="s">
        <v>969</v>
      </c>
      <c r="H6958" t="s">
        <v>970</v>
      </c>
      <c r="I6958" t="s">
        <v>971</v>
      </c>
      <c r="J6958">
        <v>50</v>
      </c>
      <c r="K6958" t="s">
        <v>972</v>
      </c>
      <c r="L6958" t="s">
        <v>54281</v>
      </c>
      <c r="M6958" t="s">
        <v>1013</v>
      </c>
    </row>
    <row r="6959" spans="1:13">
      <c r="A6959" s="49">
        <v>42916</v>
      </c>
      <c r="B6959" s="50">
        <v>0.6821990740740741</v>
      </c>
      <c r="C6959" t="s">
        <v>54282</v>
      </c>
      <c r="D6959" t="s">
        <v>53889</v>
      </c>
      <c r="E6959" t="s">
        <v>10415</v>
      </c>
      <c r="F6959" t="s">
        <v>1012</v>
      </c>
      <c r="G6959" t="s">
        <v>969</v>
      </c>
      <c r="H6959" t="s">
        <v>970</v>
      </c>
      <c r="I6959" t="s">
        <v>971</v>
      </c>
      <c r="J6959">
        <v>50</v>
      </c>
      <c r="K6959" t="s">
        <v>972</v>
      </c>
      <c r="L6959" t="s">
        <v>54281</v>
      </c>
      <c r="M6959" t="s">
        <v>1013</v>
      </c>
    </row>
    <row r="6960" spans="1:13">
      <c r="A6960" s="49">
        <v>42916</v>
      </c>
      <c r="B6960" s="50">
        <v>0.43464120370370374</v>
      </c>
      <c r="C6960" t="s">
        <v>54283</v>
      </c>
      <c r="D6960" t="s">
        <v>52977</v>
      </c>
      <c r="E6960" t="s">
        <v>54284</v>
      </c>
      <c r="F6960" t="s">
        <v>1012</v>
      </c>
      <c r="G6960" t="s">
        <v>969</v>
      </c>
      <c r="H6960" t="s">
        <v>999</v>
      </c>
      <c r="I6960" t="s">
        <v>971</v>
      </c>
      <c r="J6960">
        <v>100</v>
      </c>
      <c r="K6960" t="s">
        <v>972</v>
      </c>
      <c r="L6960" t="s">
        <v>54285</v>
      </c>
      <c r="M6960" t="s">
        <v>1013</v>
      </c>
    </row>
    <row r="6961" spans="1:13">
      <c r="A6961" s="49">
        <v>42916</v>
      </c>
      <c r="B6961" s="50">
        <v>0.67218750000000005</v>
      </c>
      <c r="C6961" t="s">
        <v>54286</v>
      </c>
      <c r="D6961" t="s">
        <v>53841</v>
      </c>
      <c r="E6961" t="s">
        <v>54287</v>
      </c>
      <c r="F6961" t="s">
        <v>1012</v>
      </c>
      <c r="G6961" t="s">
        <v>969</v>
      </c>
      <c r="H6961" t="s">
        <v>975</v>
      </c>
      <c r="I6961" t="s">
        <v>971</v>
      </c>
      <c r="J6961">
        <v>20</v>
      </c>
      <c r="K6961" t="s">
        <v>972</v>
      </c>
      <c r="L6961" t="s">
        <v>54288</v>
      </c>
      <c r="M6961" t="s">
        <v>1013</v>
      </c>
    </row>
    <row r="6962" spans="1:13">
      <c r="A6962" s="49">
        <v>42916</v>
      </c>
      <c r="B6962" s="50">
        <v>0.35575231481481479</v>
      </c>
      <c r="C6962" t="s">
        <v>54289</v>
      </c>
      <c r="D6962" t="s">
        <v>52245</v>
      </c>
      <c r="E6962" t="s">
        <v>54290</v>
      </c>
      <c r="F6962" t="s">
        <v>1012</v>
      </c>
      <c r="G6962" t="s">
        <v>969</v>
      </c>
      <c r="H6962" t="s">
        <v>970</v>
      </c>
      <c r="I6962" t="s">
        <v>971</v>
      </c>
      <c r="J6962">
        <v>50</v>
      </c>
      <c r="K6962" t="s">
        <v>972</v>
      </c>
      <c r="L6962" t="s">
        <v>54291</v>
      </c>
      <c r="M6962" t="s">
        <v>1013</v>
      </c>
    </row>
    <row r="6963" spans="1:13">
      <c r="A6963" s="49">
        <v>42916</v>
      </c>
      <c r="B6963" s="50">
        <v>0.44074074074074071</v>
      </c>
      <c r="C6963" t="s">
        <v>54292</v>
      </c>
      <c r="D6963" t="s">
        <v>53046</v>
      </c>
      <c r="E6963" t="s">
        <v>54293</v>
      </c>
      <c r="F6963" t="s">
        <v>1012</v>
      </c>
      <c r="G6963" t="s">
        <v>969</v>
      </c>
      <c r="H6963" t="s">
        <v>970</v>
      </c>
      <c r="I6963" t="s">
        <v>971</v>
      </c>
      <c r="J6963">
        <v>100</v>
      </c>
      <c r="K6963" t="s">
        <v>972</v>
      </c>
      <c r="L6963" t="s">
        <v>54294</v>
      </c>
      <c r="M6963" t="s">
        <v>1013</v>
      </c>
    </row>
    <row r="6964" spans="1:13">
      <c r="A6964" s="49">
        <v>42916</v>
      </c>
      <c r="B6964" s="50">
        <v>0.36620370370370375</v>
      </c>
      <c r="C6964" t="s">
        <v>54295</v>
      </c>
      <c r="D6964" t="s">
        <v>52347</v>
      </c>
      <c r="E6964" t="s">
        <v>54296</v>
      </c>
      <c r="F6964" t="s">
        <v>1012</v>
      </c>
      <c r="G6964" t="s">
        <v>969</v>
      </c>
      <c r="H6964" t="s">
        <v>984</v>
      </c>
      <c r="I6964" t="s">
        <v>971</v>
      </c>
      <c r="J6964">
        <v>20</v>
      </c>
      <c r="K6964" t="s">
        <v>972</v>
      </c>
      <c r="L6964" t="s">
        <v>54297</v>
      </c>
      <c r="M6964" t="s">
        <v>1013</v>
      </c>
    </row>
    <row r="6965" spans="1:13">
      <c r="A6965" s="49">
        <v>42916</v>
      </c>
      <c r="B6965" s="50">
        <v>0.4135300925925926</v>
      </c>
      <c r="C6965" t="s">
        <v>54298</v>
      </c>
      <c r="D6965" t="s">
        <v>52830</v>
      </c>
      <c r="E6965" t="s">
        <v>54299</v>
      </c>
      <c r="F6965" t="s">
        <v>1012</v>
      </c>
      <c r="G6965" t="s">
        <v>969</v>
      </c>
      <c r="H6965" t="s">
        <v>999</v>
      </c>
      <c r="I6965" t="s">
        <v>971</v>
      </c>
      <c r="J6965">
        <v>200</v>
      </c>
      <c r="K6965" t="s">
        <v>972</v>
      </c>
      <c r="L6965" t="s">
        <v>54300</v>
      </c>
      <c r="M6965" t="s">
        <v>1013</v>
      </c>
    </row>
    <row r="6966" spans="1:13">
      <c r="A6966" s="49">
        <v>42916</v>
      </c>
      <c r="B6966" s="50">
        <v>0.43987268518518513</v>
      </c>
      <c r="C6966" t="s">
        <v>54301</v>
      </c>
      <c r="D6966" t="s">
        <v>53031</v>
      </c>
      <c r="E6966" t="s">
        <v>54299</v>
      </c>
      <c r="F6966" t="s">
        <v>1012</v>
      </c>
      <c r="G6966" t="s">
        <v>969</v>
      </c>
      <c r="H6966" t="s">
        <v>999</v>
      </c>
      <c r="I6966" t="s">
        <v>971</v>
      </c>
      <c r="J6966">
        <v>100</v>
      </c>
      <c r="K6966" t="s">
        <v>972</v>
      </c>
      <c r="L6966" t="s">
        <v>54302</v>
      </c>
      <c r="M6966" t="s">
        <v>1013</v>
      </c>
    </row>
    <row r="6967" spans="1:13">
      <c r="A6967" s="49">
        <v>42916</v>
      </c>
      <c r="B6967" s="50">
        <v>0.6802083333333333</v>
      </c>
      <c r="C6967" t="s">
        <v>54303</v>
      </c>
      <c r="D6967" t="s">
        <v>53883</v>
      </c>
      <c r="E6967" t="s">
        <v>17532</v>
      </c>
      <c r="F6967" t="s">
        <v>1012</v>
      </c>
      <c r="G6967" t="s">
        <v>969</v>
      </c>
      <c r="H6967" t="s">
        <v>970</v>
      </c>
      <c r="I6967" t="s">
        <v>971</v>
      </c>
      <c r="J6967">
        <v>10</v>
      </c>
      <c r="K6967" t="s">
        <v>972</v>
      </c>
      <c r="L6967" t="s">
        <v>54304</v>
      </c>
      <c r="M6967" t="s">
        <v>1013</v>
      </c>
    </row>
    <row r="6968" spans="1:13">
      <c r="A6968" s="49">
        <v>42916</v>
      </c>
      <c r="B6968" s="50">
        <v>0.3739467592592593</v>
      </c>
      <c r="C6968" t="s">
        <v>54305</v>
      </c>
      <c r="D6968" t="s">
        <v>52434</v>
      </c>
      <c r="E6968" t="s">
        <v>54306</v>
      </c>
      <c r="F6968" t="s">
        <v>1012</v>
      </c>
      <c r="G6968" t="s">
        <v>969</v>
      </c>
      <c r="H6968" t="s">
        <v>970</v>
      </c>
      <c r="I6968" t="s">
        <v>971</v>
      </c>
      <c r="J6968">
        <v>500</v>
      </c>
      <c r="K6968" t="s">
        <v>972</v>
      </c>
      <c r="L6968" t="s">
        <v>54307</v>
      </c>
      <c r="M6968" t="s">
        <v>1013</v>
      </c>
    </row>
    <row r="6969" spans="1:13">
      <c r="A6969" s="49">
        <v>42916</v>
      </c>
      <c r="B6969" s="50">
        <v>0.39209490740740738</v>
      </c>
      <c r="C6969" t="s">
        <v>54308</v>
      </c>
      <c r="D6969" t="s">
        <v>52617</v>
      </c>
      <c r="E6969" t="s">
        <v>54306</v>
      </c>
      <c r="F6969" t="s">
        <v>1012</v>
      </c>
      <c r="G6969" t="s">
        <v>969</v>
      </c>
      <c r="H6969" t="s">
        <v>970</v>
      </c>
      <c r="I6969" t="s">
        <v>971</v>
      </c>
      <c r="J6969">
        <v>500</v>
      </c>
      <c r="K6969" t="s">
        <v>972</v>
      </c>
      <c r="L6969" t="s">
        <v>54307</v>
      </c>
      <c r="M6969" t="s">
        <v>1013</v>
      </c>
    </row>
    <row r="6970" spans="1:13">
      <c r="A6970" s="49">
        <v>42916</v>
      </c>
      <c r="B6970" s="50">
        <v>0.67452546296296301</v>
      </c>
      <c r="C6970" t="s">
        <v>54309</v>
      </c>
      <c r="D6970" t="s">
        <v>53853</v>
      </c>
      <c r="E6970" t="s">
        <v>54306</v>
      </c>
      <c r="F6970" t="s">
        <v>1012</v>
      </c>
      <c r="G6970" t="s">
        <v>969</v>
      </c>
      <c r="H6970" t="s">
        <v>970</v>
      </c>
      <c r="I6970" t="s">
        <v>971</v>
      </c>
      <c r="J6970">
        <v>100</v>
      </c>
      <c r="K6970" t="s">
        <v>972</v>
      </c>
      <c r="L6970" t="s">
        <v>54310</v>
      </c>
      <c r="M6970" t="s">
        <v>1013</v>
      </c>
    </row>
    <row r="6971" spans="1:13">
      <c r="A6971" s="49">
        <v>42916</v>
      </c>
      <c r="B6971" s="50">
        <v>0.66599537037037038</v>
      </c>
      <c r="C6971" t="s">
        <v>54311</v>
      </c>
      <c r="D6971" t="s">
        <v>53814</v>
      </c>
      <c r="E6971" t="s">
        <v>54306</v>
      </c>
      <c r="F6971" t="s">
        <v>1012</v>
      </c>
      <c r="G6971" t="s">
        <v>969</v>
      </c>
      <c r="H6971" t="s">
        <v>970</v>
      </c>
      <c r="I6971" t="s">
        <v>971</v>
      </c>
      <c r="J6971">
        <v>200</v>
      </c>
      <c r="K6971" t="s">
        <v>972</v>
      </c>
      <c r="L6971" t="s">
        <v>54312</v>
      </c>
      <c r="M6971" t="s">
        <v>1013</v>
      </c>
    </row>
    <row r="6972" spans="1:13">
      <c r="A6972" s="49">
        <v>42916</v>
      </c>
      <c r="B6972" s="50">
        <v>0.3510416666666667</v>
      </c>
      <c r="C6972" t="s">
        <v>54313</v>
      </c>
      <c r="D6972" t="s">
        <v>52191</v>
      </c>
      <c r="E6972" t="s">
        <v>54314</v>
      </c>
      <c r="F6972" t="s">
        <v>1012</v>
      </c>
      <c r="G6972" t="s">
        <v>969</v>
      </c>
      <c r="H6972" t="s">
        <v>970</v>
      </c>
      <c r="I6972" t="s">
        <v>971</v>
      </c>
      <c r="J6972">
        <v>200</v>
      </c>
      <c r="K6972" t="s">
        <v>972</v>
      </c>
      <c r="L6972" t="s">
        <v>54315</v>
      </c>
      <c r="M6972" t="s">
        <v>1013</v>
      </c>
    </row>
    <row r="6973" spans="1:13">
      <c r="A6973" s="49">
        <v>42916</v>
      </c>
      <c r="B6973" s="50">
        <v>0.40052083333333338</v>
      </c>
      <c r="C6973" t="s">
        <v>54316</v>
      </c>
      <c r="D6973" t="s">
        <v>52749</v>
      </c>
      <c r="E6973" t="s">
        <v>54317</v>
      </c>
      <c r="F6973" t="s">
        <v>1012</v>
      </c>
      <c r="G6973" t="s">
        <v>969</v>
      </c>
      <c r="H6973" t="s">
        <v>970</v>
      </c>
      <c r="I6973" t="s">
        <v>971</v>
      </c>
      <c r="J6973">
        <v>9</v>
      </c>
      <c r="K6973" t="s">
        <v>1106</v>
      </c>
      <c r="L6973" t="s">
        <v>54318</v>
      </c>
      <c r="M6973" t="s">
        <v>1013</v>
      </c>
    </row>
    <row r="6974" spans="1:13">
      <c r="A6974" s="49">
        <v>42916</v>
      </c>
      <c r="B6974" s="50">
        <v>0.68942129629629623</v>
      </c>
      <c r="C6974" t="s">
        <v>54319</v>
      </c>
      <c r="D6974" t="s">
        <v>53940</v>
      </c>
      <c r="E6974" t="s">
        <v>9815</v>
      </c>
      <c r="F6974" t="s">
        <v>1012</v>
      </c>
      <c r="G6974" t="s">
        <v>969</v>
      </c>
      <c r="H6974" t="s">
        <v>970</v>
      </c>
      <c r="I6974" t="s">
        <v>971</v>
      </c>
      <c r="J6974">
        <v>100</v>
      </c>
      <c r="K6974" t="s">
        <v>972</v>
      </c>
      <c r="L6974" t="s">
        <v>54320</v>
      </c>
      <c r="M6974" t="s">
        <v>1013</v>
      </c>
    </row>
    <row r="6975" spans="1:13">
      <c r="A6975" s="49">
        <v>42916</v>
      </c>
      <c r="B6975" s="50">
        <v>0.56793981481481481</v>
      </c>
      <c r="C6975" t="s">
        <v>54321</v>
      </c>
      <c r="D6975" t="s">
        <v>53424</v>
      </c>
      <c r="E6975" t="s">
        <v>54322</v>
      </c>
      <c r="F6975" t="s">
        <v>1012</v>
      </c>
      <c r="G6975" t="s">
        <v>969</v>
      </c>
      <c r="H6975" t="s">
        <v>970</v>
      </c>
      <c r="I6975" t="s">
        <v>971</v>
      </c>
      <c r="J6975">
        <v>10</v>
      </c>
      <c r="K6975" t="s">
        <v>972</v>
      </c>
      <c r="L6975" t="s">
        <v>54323</v>
      </c>
      <c r="M6975" t="s">
        <v>1013</v>
      </c>
    </row>
    <row r="6976" spans="1:13">
      <c r="A6976" s="49">
        <v>42916</v>
      </c>
      <c r="B6976" s="50">
        <v>0.61577546296296293</v>
      </c>
      <c r="C6976" t="s">
        <v>54324</v>
      </c>
      <c r="D6976" t="s">
        <v>53598</v>
      </c>
      <c r="E6976" t="s">
        <v>54322</v>
      </c>
      <c r="F6976" t="s">
        <v>1012</v>
      </c>
      <c r="G6976" t="s">
        <v>969</v>
      </c>
      <c r="H6976" t="s">
        <v>975</v>
      </c>
      <c r="I6976" t="s">
        <v>971</v>
      </c>
      <c r="J6976">
        <v>430</v>
      </c>
      <c r="K6976" t="s">
        <v>972</v>
      </c>
      <c r="L6976" t="s">
        <v>54325</v>
      </c>
      <c r="M6976" t="s">
        <v>1013</v>
      </c>
    </row>
    <row r="6977" spans="1:13">
      <c r="A6977" s="49">
        <v>42916</v>
      </c>
      <c r="B6977" s="50">
        <v>0.41572916666666665</v>
      </c>
      <c r="C6977" t="s">
        <v>54326</v>
      </c>
      <c r="D6977" t="s">
        <v>52845</v>
      </c>
      <c r="E6977" t="s">
        <v>54327</v>
      </c>
      <c r="F6977" t="s">
        <v>1012</v>
      </c>
      <c r="G6977" t="s">
        <v>969</v>
      </c>
      <c r="H6977" t="s">
        <v>970</v>
      </c>
      <c r="I6977" t="s">
        <v>971</v>
      </c>
      <c r="J6977">
        <v>15</v>
      </c>
      <c r="K6977" t="s">
        <v>972</v>
      </c>
      <c r="L6977" t="s">
        <v>54328</v>
      </c>
      <c r="M6977" t="s">
        <v>1013</v>
      </c>
    </row>
    <row r="6978" spans="1:13">
      <c r="A6978" s="49">
        <v>42916</v>
      </c>
      <c r="B6978" s="50">
        <v>0.69858796296296299</v>
      </c>
      <c r="C6978" t="s">
        <v>54329</v>
      </c>
      <c r="D6978" t="s">
        <v>53979</v>
      </c>
      <c r="E6978" t="s">
        <v>54327</v>
      </c>
      <c r="F6978" t="s">
        <v>1012</v>
      </c>
      <c r="G6978" t="s">
        <v>969</v>
      </c>
      <c r="H6978" t="s">
        <v>970</v>
      </c>
      <c r="I6978" t="s">
        <v>971</v>
      </c>
      <c r="J6978">
        <v>20</v>
      </c>
      <c r="K6978" t="s">
        <v>972</v>
      </c>
      <c r="L6978" t="s">
        <v>54330</v>
      </c>
      <c r="M6978" t="s">
        <v>1013</v>
      </c>
    </row>
    <row r="6979" spans="1:13">
      <c r="A6979" s="49">
        <v>42916</v>
      </c>
      <c r="B6979" s="50">
        <v>0.41922453703703705</v>
      </c>
      <c r="C6979" t="s">
        <v>54331</v>
      </c>
      <c r="D6979" t="s">
        <v>52869</v>
      </c>
      <c r="E6979" t="s">
        <v>54332</v>
      </c>
      <c r="F6979" t="s">
        <v>1012</v>
      </c>
      <c r="G6979" t="s">
        <v>969</v>
      </c>
      <c r="H6979" t="s">
        <v>970</v>
      </c>
      <c r="I6979" t="s">
        <v>971</v>
      </c>
      <c r="J6979">
        <v>1500</v>
      </c>
      <c r="K6979" t="s">
        <v>972</v>
      </c>
      <c r="L6979" t="s">
        <v>54333</v>
      </c>
      <c r="M6979" t="s">
        <v>1013</v>
      </c>
    </row>
    <row r="6980" spans="1:13">
      <c r="A6980" s="49">
        <v>42916</v>
      </c>
      <c r="B6980" s="50">
        <v>0.34120370370370368</v>
      </c>
      <c r="C6980" t="s">
        <v>54334</v>
      </c>
      <c r="D6980" t="s">
        <v>52110</v>
      </c>
      <c r="E6980" t="s">
        <v>54335</v>
      </c>
      <c r="F6980" t="s">
        <v>1012</v>
      </c>
      <c r="G6980" t="s">
        <v>969</v>
      </c>
      <c r="H6980" t="s">
        <v>980</v>
      </c>
      <c r="I6980" t="s">
        <v>971</v>
      </c>
      <c r="J6980">
        <v>100</v>
      </c>
      <c r="K6980" t="s">
        <v>972</v>
      </c>
      <c r="L6980" t="s">
        <v>54336</v>
      </c>
      <c r="M6980" t="s">
        <v>1013</v>
      </c>
    </row>
    <row r="6981" spans="1:13">
      <c r="A6981" s="49">
        <v>42916</v>
      </c>
      <c r="B6981" s="50">
        <v>0.43913194444444442</v>
      </c>
      <c r="C6981" t="s">
        <v>54337</v>
      </c>
      <c r="D6981" t="s">
        <v>53025</v>
      </c>
      <c r="E6981" t="s">
        <v>54338</v>
      </c>
      <c r="F6981" t="s">
        <v>1012</v>
      </c>
      <c r="G6981" t="s">
        <v>969</v>
      </c>
      <c r="H6981" t="s">
        <v>973</v>
      </c>
      <c r="I6981" t="s">
        <v>971</v>
      </c>
      <c r="J6981">
        <v>200</v>
      </c>
      <c r="K6981" t="s">
        <v>972</v>
      </c>
      <c r="L6981" t="s">
        <v>54339</v>
      </c>
      <c r="M6981" t="s">
        <v>1013</v>
      </c>
    </row>
    <row r="6982" spans="1:13">
      <c r="A6982" s="49">
        <v>42916</v>
      </c>
      <c r="B6982" s="50">
        <v>0.70817129629629638</v>
      </c>
      <c r="C6982" t="s">
        <v>54340</v>
      </c>
      <c r="D6982" t="s">
        <v>54009</v>
      </c>
      <c r="E6982" t="s">
        <v>54341</v>
      </c>
      <c r="F6982" t="s">
        <v>1012</v>
      </c>
      <c r="G6982" t="s">
        <v>969</v>
      </c>
      <c r="H6982" t="s">
        <v>970</v>
      </c>
      <c r="I6982" t="s">
        <v>971</v>
      </c>
      <c r="J6982">
        <v>10</v>
      </c>
      <c r="K6982" t="s">
        <v>972</v>
      </c>
      <c r="L6982" t="s">
        <v>54342</v>
      </c>
      <c r="M6982" t="s">
        <v>1013</v>
      </c>
    </row>
    <row r="6983" spans="1:13">
      <c r="A6983" s="49">
        <v>42916</v>
      </c>
      <c r="B6983" s="50">
        <v>0.33428240740740739</v>
      </c>
      <c r="C6983" t="s">
        <v>54343</v>
      </c>
      <c r="D6983" t="s">
        <v>52068</v>
      </c>
      <c r="E6983" t="s">
        <v>54344</v>
      </c>
      <c r="F6983" t="s">
        <v>1012</v>
      </c>
      <c r="G6983" t="s">
        <v>969</v>
      </c>
      <c r="H6983" t="s">
        <v>970</v>
      </c>
      <c r="I6983" t="s">
        <v>971</v>
      </c>
      <c r="J6983">
        <v>20</v>
      </c>
      <c r="K6983" t="s">
        <v>972</v>
      </c>
      <c r="L6983" t="s">
        <v>54345</v>
      </c>
      <c r="M6983" t="s">
        <v>1013</v>
      </c>
    </row>
    <row r="6984" spans="1:13">
      <c r="A6984" s="49">
        <v>42916</v>
      </c>
      <c r="B6984" s="50">
        <v>0.60631944444444441</v>
      </c>
      <c r="C6984" t="s">
        <v>54346</v>
      </c>
      <c r="D6984" t="s">
        <v>53562</v>
      </c>
      <c r="E6984" t="s">
        <v>54347</v>
      </c>
      <c r="F6984" t="s">
        <v>1012</v>
      </c>
      <c r="G6984" t="s">
        <v>969</v>
      </c>
      <c r="H6984" t="s">
        <v>970</v>
      </c>
      <c r="I6984" t="s">
        <v>971</v>
      </c>
      <c r="J6984">
        <v>200</v>
      </c>
      <c r="K6984" t="s">
        <v>972</v>
      </c>
      <c r="L6984" t="s">
        <v>54348</v>
      </c>
      <c r="M6984" t="s">
        <v>1013</v>
      </c>
    </row>
    <row r="6985" spans="1:13">
      <c r="A6985" s="49">
        <v>42916</v>
      </c>
      <c r="B6985" s="50">
        <v>0.33436342592592588</v>
      </c>
      <c r="C6985" t="s">
        <v>54349</v>
      </c>
      <c r="D6985" t="s">
        <v>52071</v>
      </c>
      <c r="E6985" t="s">
        <v>54350</v>
      </c>
      <c r="F6985" t="s">
        <v>1012</v>
      </c>
      <c r="G6985" t="s">
        <v>969</v>
      </c>
      <c r="H6985" t="s">
        <v>1008</v>
      </c>
      <c r="I6985" t="s">
        <v>971</v>
      </c>
      <c r="J6985">
        <v>1000</v>
      </c>
      <c r="K6985" t="s">
        <v>972</v>
      </c>
      <c r="L6985" t="s">
        <v>54351</v>
      </c>
      <c r="M6985" t="s">
        <v>1013</v>
      </c>
    </row>
    <row r="6986" spans="1:13">
      <c r="A6986" s="49">
        <v>42916</v>
      </c>
      <c r="B6986" s="50">
        <v>0.34730324074074076</v>
      </c>
      <c r="C6986" t="s">
        <v>54352</v>
      </c>
      <c r="D6986" t="s">
        <v>52143</v>
      </c>
      <c r="E6986" t="s">
        <v>54353</v>
      </c>
      <c r="F6986" t="s">
        <v>1012</v>
      </c>
      <c r="G6986" t="s">
        <v>969</v>
      </c>
      <c r="H6986" t="s">
        <v>970</v>
      </c>
      <c r="I6986" t="s">
        <v>971</v>
      </c>
      <c r="J6986">
        <v>500</v>
      </c>
      <c r="K6986" t="s">
        <v>972</v>
      </c>
      <c r="L6986" t="s">
        <v>54354</v>
      </c>
      <c r="M6986" t="s">
        <v>1013</v>
      </c>
    </row>
    <row r="6987" spans="1:13">
      <c r="A6987" s="49">
        <v>42916</v>
      </c>
      <c r="B6987" s="50">
        <v>0.62240740740740741</v>
      </c>
      <c r="C6987" t="s">
        <v>54355</v>
      </c>
      <c r="D6987" t="s">
        <v>53649</v>
      </c>
      <c r="E6987" t="s">
        <v>54356</v>
      </c>
      <c r="F6987" t="s">
        <v>1012</v>
      </c>
      <c r="G6987" t="s">
        <v>969</v>
      </c>
      <c r="H6987" t="s">
        <v>970</v>
      </c>
      <c r="I6987" t="s">
        <v>971</v>
      </c>
      <c r="J6987">
        <v>200</v>
      </c>
      <c r="K6987" t="s">
        <v>972</v>
      </c>
      <c r="L6987" t="s">
        <v>54357</v>
      </c>
      <c r="M6987" t="s">
        <v>1013</v>
      </c>
    </row>
    <row r="6988" spans="1:13">
      <c r="A6988" s="49">
        <v>42916</v>
      </c>
      <c r="B6988" s="50">
        <v>0.32616898148148149</v>
      </c>
      <c r="C6988" t="s">
        <v>54358</v>
      </c>
      <c r="D6988" t="s">
        <v>52005</v>
      </c>
      <c r="E6988" t="s">
        <v>54359</v>
      </c>
      <c r="F6988" t="s">
        <v>1012</v>
      </c>
      <c r="G6988" t="s">
        <v>969</v>
      </c>
      <c r="H6988" t="s">
        <v>970</v>
      </c>
      <c r="I6988" t="s">
        <v>971</v>
      </c>
      <c r="J6988">
        <v>50</v>
      </c>
      <c r="K6988" t="s">
        <v>972</v>
      </c>
      <c r="L6988" t="s">
        <v>54360</v>
      </c>
      <c r="M6988" t="s">
        <v>1013</v>
      </c>
    </row>
    <row r="6989" spans="1:13">
      <c r="A6989" s="49">
        <v>42916</v>
      </c>
      <c r="B6989" s="50">
        <v>0.4619328703703704</v>
      </c>
      <c r="C6989" t="s">
        <v>54361</v>
      </c>
      <c r="D6989" t="s">
        <v>53178</v>
      </c>
      <c r="E6989" t="s">
        <v>15459</v>
      </c>
      <c r="F6989" t="s">
        <v>1012</v>
      </c>
      <c r="G6989" t="s">
        <v>969</v>
      </c>
      <c r="H6989" t="s">
        <v>973</v>
      </c>
      <c r="I6989" t="s">
        <v>971</v>
      </c>
      <c r="J6989">
        <v>54</v>
      </c>
      <c r="K6989" t="s">
        <v>972</v>
      </c>
      <c r="L6989" t="s">
        <v>54362</v>
      </c>
      <c r="M6989" t="s">
        <v>1013</v>
      </c>
    </row>
    <row r="6990" spans="1:13">
      <c r="A6990" s="49">
        <v>42916</v>
      </c>
      <c r="B6990" s="50">
        <v>0.63803240740740741</v>
      </c>
      <c r="C6990" t="s">
        <v>54363</v>
      </c>
      <c r="D6990" t="s">
        <v>53721</v>
      </c>
      <c r="E6990" t="s">
        <v>1486</v>
      </c>
      <c r="F6990" t="s">
        <v>1012</v>
      </c>
      <c r="G6990" t="s">
        <v>969</v>
      </c>
      <c r="H6990" t="s">
        <v>970</v>
      </c>
      <c r="I6990" t="s">
        <v>971</v>
      </c>
      <c r="J6990">
        <v>20</v>
      </c>
      <c r="K6990" t="s">
        <v>972</v>
      </c>
      <c r="L6990" t="s">
        <v>1519</v>
      </c>
      <c r="M6990" t="s">
        <v>1013</v>
      </c>
    </row>
    <row r="6991" spans="1:13">
      <c r="A6991" s="49">
        <v>42916</v>
      </c>
      <c r="B6991" s="50">
        <v>0.67582175925925936</v>
      </c>
      <c r="C6991" t="s">
        <v>54364</v>
      </c>
      <c r="D6991" t="s">
        <v>53859</v>
      </c>
      <c r="E6991" t="s">
        <v>54365</v>
      </c>
      <c r="F6991" t="s">
        <v>1012</v>
      </c>
      <c r="G6991" t="s">
        <v>969</v>
      </c>
      <c r="H6991" t="s">
        <v>974</v>
      </c>
      <c r="I6991" t="s">
        <v>971</v>
      </c>
      <c r="J6991">
        <v>50</v>
      </c>
      <c r="K6991" t="s">
        <v>972</v>
      </c>
      <c r="L6991" t="s">
        <v>54366</v>
      </c>
      <c r="M6991" t="s">
        <v>1013</v>
      </c>
    </row>
    <row r="6992" spans="1:13">
      <c r="A6992" s="49">
        <v>42916</v>
      </c>
      <c r="B6992" s="50">
        <v>0.68597222222222232</v>
      </c>
      <c r="C6992" t="s">
        <v>54367</v>
      </c>
      <c r="D6992" t="s">
        <v>53922</v>
      </c>
      <c r="E6992" t="s">
        <v>54365</v>
      </c>
      <c r="F6992" t="s">
        <v>1012</v>
      </c>
      <c r="G6992" t="s">
        <v>969</v>
      </c>
      <c r="H6992" t="s">
        <v>974</v>
      </c>
      <c r="I6992" t="s">
        <v>971</v>
      </c>
      <c r="J6992">
        <v>10</v>
      </c>
      <c r="K6992" t="s">
        <v>972</v>
      </c>
      <c r="L6992" t="s">
        <v>54368</v>
      </c>
      <c r="M6992" t="s">
        <v>1013</v>
      </c>
    </row>
    <row r="6993" spans="1:13">
      <c r="A6993" s="49">
        <v>42916</v>
      </c>
      <c r="B6993" s="50">
        <v>0.68519675925925927</v>
      </c>
      <c r="C6993" t="s">
        <v>54369</v>
      </c>
      <c r="D6993" t="s">
        <v>53907</v>
      </c>
      <c r="E6993" t="s">
        <v>54370</v>
      </c>
      <c r="F6993" t="s">
        <v>1012</v>
      </c>
      <c r="G6993" t="s">
        <v>969</v>
      </c>
      <c r="H6993" t="s">
        <v>979</v>
      </c>
      <c r="I6993" t="s">
        <v>971</v>
      </c>
      <c r="J6993">
        <v>10</v>
      </c>
      <c r="K6993" t="s">
        <v>972</v>
      </c>
      <c r="L6993" t="s">
        <v>54371</v>
      </c>
      <c r="M6993" t="s">
        <v>1013</v>
      </c>
    </row>
    <row r="6994" spans="1:13">
      <c r="A6994" s="49">
        <v>42916</v>
      </c>
      <c r="B6994" s="50">
        <v>0.39745370370370375</v>
      </c>
      <c r="C6994" t="s">
        <v>54372</v>
      </c>
      <c r="D6994" t="s">
        <v>52695</v>
      </c>
      <c r="E6994" t="s">
        <v>54373</v>
      </c>
      <c r="F6994" t="s">
        <v>1012</v>
      </c>
      <c r="G6994" t="s">
        <v>969</v>
      </c>
      <c r="H6994" t="s">
        <v>970</v>
      </c>
      <c r="I6994" t="s">
        <v>971</v>
      </c>
      <c r="J6994">
        <v>300</v>
      </c>
      <c r="K6994" t="s">
        <v>972</v>
      </c>
      <c r="L6994" t="s">
        <v>54374</v>
      </c>
      <c r="M6994" t="s">
        <v>1013</v>
      </c>
    </row>
    <row r="6995" spans="1:13">
      <c r="A6995" s="49">
        <v>42916</v>
      </c>
      <c r="B6995" s="50">
        <v>0.38952546296296298</v>
      </c>
      <c r="C6995" t="s">
        <v>54375</v>
      </c>
      <c r="D6995" t="s">
        <v>52587</v>
      </c>
      <c r="E6995" t="s">
        <v>54373</v>
      </c>
      <c r="F6995" t="s">
        <v>1012</v>
      </c>
      <c r="G6995" t="s">
        <v>969</v>
      </c>
      <c r="H6995" t="s">
        <v>970</v>
      </c>
      <c r="I6995" t="s">
        <v>971</v>
      </c>
      <c r="J6995">
        <v>500</v>
      </c>
      <c r="K6995" t="s">
        <v>972</v>
      </c>
      <c r="L6995" t="s">
        <v>54376</v>
      </c>
      <c r="M6995" t="s">
        <v>1013</v>
      </c>
    </row>
    <row r="6996" spans="1:13">
      <c r="A6996" s="49">
        <v>42916</v>
      </c>
      <c r="B6996" s="50">
        <v>0.46043981481481483</v>
      </c>
      <c r="C6996" t="s">
        <v>54377</v>
      </c>
      <c r="D6996" t="s">
        <v>53166</v>
      </c>
      <c r="E6996" t="s">
        <v>54378</v>
      </c>
      <c r="F6996" t="s">
        <v>1012</v>
      </c>
      <c r="G6996" t="s">
        <v>969</v>
      </c>
      <c r="H6996" t="s">
        <v>970</v>
      </c>
      <c r="I6996" t="s">
        <v>971</v>
      </c>
      <c r="J6996">
        <v>2</v>
      </c>
      <c r="K6996" t="s">
        <v>972</v>
      </c>
      <c r="L6996" t="s">
        <v>54379</v>
      </c>
      <c r="M6996" t="s">
        <v>1013</v>
      </c>
    </row>
    <row r="6997" spans="1:13">
      <c r="A6997" s="49">
        <v>42916</v>
      </c>
      <c r="B6997" s="50">
        <v>0.62564814814814818</v>
      </c>
      <c r="C6997" t="s">
        <v>54380</v>
      </c>
      <c r="D6997" t="s">
        <v>53670</v>
      </c>
      <c r="E6997" t="s">
        <v>54381</v>
      </c>
      <c r="F6997" t="s">
        <v>1012</v>
      </c>
      <c r="G6997" t="s">
        <v>969</v>
      </c>
      <c r="H6997" t="s">
        <v>980</v>
      </c>
      <c r="I6997" t="s">
        <v>971</v>
      </c>
      <c r="J6997">
        <v>200</v>
      </c>
      <c r="K6997" t="s">
        <v>972</v>
      </c>
      <c r="L6997" t="s">
        <v>54382</v>
      </c>
      <c r="M6997" t="s">
        <v>1013</v>
      </c>
    </row>
    <row r="6998" spans="1:13">
      <c r="A6998" s="49">
        <v>42916</v>
      </c>
      <c r="B6998" s="50">
        <v>0.34542824074074074</v>
      </c>
      <c r="C6998" t="s">
        <v>54383</v>
      </c>
      <c r="D6998" t="s">
        <v>52134</v>
      </c>
      <c r="E6998" t="s">
        <v>54384</v>
      </c>
      <c r="F6998" t="s">
        <v>1012</v>
      </c>
      <c r="G6998" t="s">
        <v>969</v>
      </c>
      <c r="H6998" t="s">
        <v>970</v>
      </c>
      <c r="I6998" t="s">
        <v>971</v>
      </c>
      <c r="J6998">
        <v>10</v>
      </c>
      <c r="K6998" t="s">
        <v>972</v>
      </c>
      <c r="L6998" t="s">
        <v>54385</v>
      </c>
      <c r="M6998" t="s">
        <v>1013</v>
      </c>
    </row>
    <row r="6999" spans="1:13">
      <c r="A6999" s="49">
        <v>42916</v>
      </c>
      <c r="B6999" s="50">
        <v>0.30997685185185186</v>
      </c>
      <c r="C6999" t="s">
        <v>54386</v>
      </c>
      <c r="D6999" t="s">
        <v>51939</v>
      </c>
      <c r="E6999" t="s">
        <v>54387</v>
      </c>
      <c r="F6999" t="s">
        <v>1012</v>
      </c>
      <c r="G6999" t="s">
        <v>969</v>
      </c>
      <c r="H6999" t="s">
        <v>970</v>
      </c>
      <c r="I6999" t="s">
        <v>971</v>
      </c>
      <c r="J6999">
        <v>500</v>
      </c>
      <c r="K6999" t="s">
        <v>972</v>
      </c>
      <c r="L6999" t="s">
        <v>54388</v>
      </c>
      <c r="M6999" t="s">
        <v>1013</v>
      </c>
    </row>
    <row r="7000" spans="1:13">
      <c r="A7000" s="49">
        <v>42916</v>
      </c>
      <c r="B7000" s="50">
        <v>0.25862268518518522</v>
      </c>
      <c r="C7000" t="s">
        <v>54389</v>
      </c>
      <c r="D7000" t="s">
        <v>51894</v>
      </c>
      <c r="E7000" t="s">
        <v>54390</v>
      </c>
      <c r="F7000" t="s">
        <v>1012</v>
      </c>
      <c r="G7000" t="s">
        <v>969</v>
      </c>
      <c r="H7000" t="s">
        <v>970</v>
      </c>
      <c r="I7000" t="s">
        <v>971</v>
      </c>
      <c r="J7000">
        <v>20</v>
      </c>
      <c r="K7000" t="s">
        <v>972</v>
      </c>
      <c r="L7000" t="s">
        <v>54391</v>
      </c>
      <c r="M7000" t="s">
        <v>1013</v>
      </c>
    </row>
    <row r="7001" spans="1:13">
      <c r="A7001" s="49">
        <v>42916</v>
      </c>
      <c r="B7001" s="50">
        <v>0.41467592592592589</v>
      </c>
      <c r="C7001" t="s">
        <v>54392</v>
      </c>
      <c r="D7001" t="s">
        <v>52842</v>
      </c>
      <c r="E7001" t="s">
        <v>54393</v>
      </c>
      <c r="F7001" t="s">
        <v>1012</v>
      </c>
      <c r="G7001" t="s">
        <v>969</v>
      </c>
      <c r="H7001" t="s">
        <v>980</v>
      </c>
      <c r="I7001" t="s">
        <v>971</v>
      </c>
      <c r="J7001">
        <v>300</v>
      </c>
      <c r="K7001" t="s">
        <v>972</v>
      </c>
      <c r="L7001" t="s">
        <v>54394</v>
      </c>
      <c r="M7001" t="s">
        <v>1013</v>
      </c>
    </row>
    <row r="7002" spans="1:13">
      <c r="A7002" s="49">
        <v>42916</v>
      </c>
      <c r="B7002" s="50">
        <v>0.86332175925925936</v>
      </c>
      <c r="C7002" t="s">
        <v>54395</v>
      </c>
      <c r="D7002" t="s">
        <v>54066</v>
      </c>
      <c r="E7002" t="s">
        <v>54390</v>
      </c>
      <c r="F7002" t="s">
        <v>1012</v>
      </c>
      <c r="G7002" t="s">
        <v>969</v>
      </c>
      <c r="H7002" t="s">
        <v>970</v>
      </c>
      <c r="I7002" t="s">
        <v>971</v>
      </c>
      <c r="J7002">
        <v>600</v>
      </c>
      <c r="K7002" t="s">
        <v>972</v>
      </c>
      <c r="L7002" t="s">
        <v>54396</v>
      </c>
      <c r="M7002" t="s">
        <v>1013</v>
      </c>
    </row>
    <row r="7003" spans="1:13">
      <c r="A7003" s="49">
        <v>42916</v>
      </c>
      <c r="B7003" s="50">
        <v>0.91190972222222222</v>
      </c>
      <c r="C7003" t="s">
        <v>54397</v>
      </c>
      <c r="D7003" t="s">
        <v>54069</v>
      </c>
      <c r="E7003" t="s">
        <v>54390</v>
      </c>
      <c r="F7003" t="s">
        <v>1012</v>
      </c>
      <c r="G7003" t="s">
        <v>969</v>
      </c>
      <c r="H7003" t="s">
        <v>970</v>
      </c>
      <c r="I7003" t="s">
        <v>971</v>
      </c>
      <c r="J7003">
        <v>400</v>
      </c>
      <c r="K7003" t="s">
        <v>972</v>
      </c>
      <c r="L7003" t="s">
        <v>54398</v>
      </c>
      <c r="M7003" t="s">
        <v>1013</v>
      </c>
    </row>
    <row r="7004" spans="1:13">
      <c r="A7004" s="49">
        <v>42916</v>
      </c>
      <c r="B7004" s="50">
        <v>0.50518518518518518</v>
      </c>
      <c r="C7004" t="s">
        <v>54399</v>
      </c>
      <c r="D7004" t="s">
        <v>53361</v>
      </c>
      <c r="E7004" t="s">
        <v>4355</v>
      </c>
      <c r="F7004" t="s">
        <v>1012</v>
      </c>
      <c r="G7004" t="s">
        <v>969</v>
      </c>
      <c r="H7004" t="s">
        <v>970</v>
      </c>
      <c r="I7004" t="s">
        <v>971</v>
      </c>
      <c r="J7004">
        <v>620</v>
      </c>
      <c r="K7004" t="s">
        <v>972</v>
      </c>
      <c r="L7004" t="s">
        <v>54400</v>
      </c>
      <c r="M7004" t="s">
        <v>1013</v>
      </c>
    </row>
    <row r="7005" spans="1:13">
      <c r="A7005" s="49">
        <v>42916</v>
      </c>
      <c r="B7005" s="50">
        <v>0.59747685185185184</v>
      </c>
      <c r="C7005" t="s">
        <v>54401</v>
      </c>
      <c r="D7005" t="s">
        <v>53517</v>
      </c>
      <c r="E7005" t="s">
        <v>4355</v>
      </c>
      <c r="F7005" t="s">
        <v>1012</v>
      </c>
      <c r="G7005" t="s">
        <v>969</v>
      </c>
      <c r="H7005" t="s">
        <v>981</v>
      </c>
      <c r="I7005" t="s">
        <v>971</v>
      </c>
      <c r="J7005">
        <v>50</v>
      </c>
      <c r="K7005" t="s">
        <v>972</v>
      </c>
      <c r="L7005" t="s">
        <v>4356</v>
      </c>
      <c r="M7005" t="s">
        <v>1013</v>
      </c>
    </row>
    <row r="7006" spans="1:13">
      <c r="A7006" s="49">
        <v>42916</v>
      </c>
      <c r="B7006" s="50">
        <v>0.46694444444444444</v>
      </c>
      <c r="C7006" t="s">
        <v>54402</v>
      </c>
      <c r="D7006" t="s">
        <v>53205</v>
      </c>
      <c r="E7006" t="s">
        <v>54403</v>
      </c>
      <c r="F7006" t="s">
        <v>1012</v>
      </c>
      <c r="G7006" t="s">
        <v>969</v>
      </c>
      <c r="H7006" t="s">
        <v>970</v>
      </c>
      <c r="I7006" t="s">
        <v>971</v>
      </c>
      <c r="J7006">
        <v>50</v>
      </c>
      <c r="K7006" t="s">
        <v>972</v>
      </c>
      <c r="L7006" t="s">
        <v>54404</v>
      </c>
      <c r="M7006" t="s">
        <v>1013</v>
      </c>
    </row>
    <row r="7007" spans="1:13">
      <c r="A7007" s="49">
        <v>42916</v>
      </c>
      <c r="B7007" s="50">
        <v>0.68527777777777776</v>
      </c>
      <c r="C7007" t="s">
        <v>54405</v>
      </c>
      <c r="D7007" t="s">
        <v>53904</v>
      </c>
      <c r="E7007" t="s">
        <v>54406</v>
      </c>
      <c r="F7007" t="s">
        <v>1012</v>
      </c>
      <c r="G7007" t="s">
        <v>969</v>
      </c>
      <c r="H7007" t="s">
        <v>974</v>
      </c>
      <c r="I7007" t="s">
        <v>971</v>
      </c>
      <c r="J7007">
        <v>20</v>
      </c>
      <c r="K7007" t="s">
        <v>1011</v>
      </c>
      <c r="L7007" t="s">
        <v>54407</v>
      </c>
      <c r="M7007" t="s">
        <v>1013</v>
      </c>
    </row>
    <row r="7008" spans="1:13">
      <c r="A7008" s="49">
        <v>42916</v>
      </c>
      <c r="B7008" s="50">
        <v>0.66114583333333332</v>
      </c>
      <c r="C7008" t="s">
        <v>54408</v>
      </c>
      <c r="D7008" t="s">
        <v>53793</v>
      </c>
      <c r="E7008" t="s">
        <v>54409</v>
      </c>
      <c r="F7008" t="s">
        <v>1012</v>
      </c>
      <c r="G7008" t="s">
        <v>969</v>
      </c>
      <c r="H7008" t="s">
        <v>977</v>
      </c>
      <c r="I7008" t="s">
        <v>971</v>
      </c>
      <c r="J7008">
        <v>10</v>
      </c>
      <c r="K7008" t="s">
        <v>972</v>
      </c>
      <c r="L7008" t="s">
        <v>54410</v>
      </c>
      <c r="M7008" t="s">
        <v>1013</v>
      </c>
    </row>
    <row r="7009" spans="1:13">
      <c r="A7009" s="49">
        <v>42916</v>
      </c>
      <c r="B7009" s="50">
        <v>0.69728009259259249</v>
      </c>
      <c r="C7009" t="s">
        <v>54411</v>
      </c>
      <c r="D7009" t="s">
        <v>53973</v>
      </c>
      <c r="E7009" t="s">
        <v>10591</v>
      </c>
      <c r="F7009" t="s">
        <v>1012</v>
      </c>
      <c r="G7009" t="s">
        <v>969</v>
      </c>
      <c r="H7009" t="s">
        <v>973</v>
      </c>
      <c r="I7009" t="s">
        <v>971</v>
      </c>
      <c r="J7009">
        <v>20</v>
      </c>
      <c r="K7009" t="s">
        <v>972</v>
      </c>
      <c r="L7009" t="s">
        <v>54412</v>
      </c>
      <c r="M7009" t="s">
        <v>1013</v>
      </c>
    </row>
    <row r="7010" spans="1:13">
      <c r="A7010" s="49">
        <v>42916</v>
      </c>
      <c r="B7010" s="50">
        <v>0.55445601851851845</v>
      </c>
      <c r="C7010" t="s">
        <v>54413</v>
      </c>
      <c r="D7010" t="s">
        <v>53415</v>
      </c>
      <c r="E7010" t="s">
        <v>54414</v>
      </c>
      <c r="F7010" t="s">
        <v>1012</v>
      </c>
      <c r="G7010" t="s">
        <v>969</v>
      </c>
      <c r="H7010" t="s">
        <v>973</v>
      </c>
      <c r="I7010" t="s">
        <v>971</v>
      </c>
      <c r="J7010">
        <v>100</v>
      </c>
      <c r="K7010" t="s">
        <v>972</v>
      </c>
      <c r="L7010" t="s">
        <v>54415</v>
      </c>
      <c r="M7010" t="s">
        <v>1013</v>
      </c>
    </row>
    <row r="7011" spans="1:13">
      <c r="A7011" s="49">
        <v>42916</v>
      </c>
      <c r="B7011" s="50">
        <v>0.59996527777777775</v>
      </c>
      <c r="C7011" t="s">
        <v>54416</v>
      </c>
      <c r="D7011" t="s">
        <v>53529</v>
      </c>
      <c r="E7011" t="s">
        <v>54417</v>
      </c>
      <c r="F7011" t="s">
        <v>1012</v>
      </c>
      <c r="G7011" t="s">
        <v>969</v>
      </c>
      <c r="H7011" t="s">
        <v>970</v>
      </c>
      <c r="I7011" t="s">
        <v>971</v>
      </c>
      <c r="J7011">
        <v>200</v>
      </c>
      <c r="K7011" t="s">
        <v>972</v>
      </c>
      <c r="L7011" t="s">
        <v>54418</v>
      </c>
      <c r="M7011" t="s">
        <v>1013</v>
      </c>
    </row>
    <row r="7012" spans="1:13">
      <c r="A7012" s="49">
        <v>42916</v>
      </c>
      <c r="B7012" s="50">
        <v>0.6008796296296296</v>
      </c>
      <c r="C7012" t="s">
        <v>54419</v>
      </c>
      <c r="D7012" t="s">
        <v>53538</v>
      </c>
      <c r="E7012" t="s">
        <v>54417</v>
      </c>
      <c r="F7012" t="s">
        <v>1012</v>
      </c>
      <c r="G7012" t="s">
        <v>969</v>
      </c>
      <c r="H7012" t="s">
        <v>970</v>
      </c>
      <c r="I7012" t="s">
        <v>971</v>
      </c>
      <c r="J7012">
        <v>500</v>
      </c>
      <c r="K7012" t="s">
        <v>972</v>
      </c>
      <c r="L7012" t="s">
        <v>54420</v>
      </c>
      <c r="M7012" t="s">
        <v>1013</v>
      </c>
    </row>
    <row r="7013" spans="1:13">
      <c r="A7013" s="49">
        <v>42916</v>
      </c>
      <c r="B7013" s="50">
        <v>0.35542824074074075</v>
      </c>
      <c r="C7013" t="s">
        <v>54421</v>
      </c>
      <c r="D7013" t="s">
        <v>52236</v>
      </c>
      <c r="E7013" t="s">
        <v>54422</v>
      </c>
      <c r="F7013" t="s">
        <v>1012</v>
      </c>
      <c r="G7013" t="s">
        <v>969</v>
      </c>
      <c r="H7013" t="s">
        <v>981</v>
      </c>
      <c r="I7013" t="s">
        <v>971</v>
      </c>
      <c r="J7013">
        <v>1700</v>
      </c>
      <c r="K7013" t="s">
        <v>972</v>
      </c>
      <c r="L7013" t="s">
        <v>54423</v>
      </c>
      <c r="M7013" t="s">
        <v>1013</v>
      </c>
    </row>
    <row r="7014" spans="1:13">
      <c r="A7014" s="49">
        <v>42916</v>
      </c>
      <c r="B7014" s="50">
        <v>0.34841435185185188</v>
      </c>
      <c r="C7014" t="s">
        <v>54424</v>
      </c>
      <c r="D7014" t="s">
        <v>52164</v>
      </c>
      <c r="E7014" t="s">
        <v>54425</v>
      </c>
      <c r="F7014" t="s">
        <v>1012</v>
      </c>
      <c r="G7014" t="s">
        <v>969</v>
      </c>
      <c r="H7014" t="s">
        <v>970</v>
      </c>
      <c r="I7014" t="s">
        <v>971</v>
      </c>
      <c r="J7014">
        <v>50</v>
      </c>
      <c r="K7014" t="s">
        <v>972</v>
      </c>
      <c r="L7014" t="s">
        <v>54426</v>
      </c>
      <c r="M7014" t="s">
        <v>1013</v>
      </c>
    </row>
    <row r="7015" spans="1:13">
      <c r="A7015" s="49">
        <v>42916</v>
      </c>
      <c r="B7015" s="50">
        <v>0.61937500000000001</v>
      </c>
      <c r="C7015" t="s">
        <v>54427</v>
      </c>
      <c r="D7015" t="s">
        <v>53628</v>
      </c>
      <c r="E7015" t="s">
        <v>1490</v>
      </c>
      <c r="F7015" t="s">
        <v>1012</v>
      </c>
      <c r="G7015" t="s">
        <v>969</v>
      </c>
      <c r="H7015" t="s">
        <v>975</v>
      </c>
      <c r="I7015" t="s">
        <v>971</v>
      </c>
      <c r="J7015">
        <v>400</v>
      </c>
      <c r="K7015" t="s">
        <v>972</v>
      </c>
      <c r="L7015" t="s">
        <v>54428</v>
      </c>
      <c r="M7015" t="s">
        <v>1013</v>
      </c>
    </row>
    <row r="7016" spans="1:13">
      <c r="A7016" s="49">
        <v>42916</v>
      </c>
      <c r="B7016" s="50">
        <v>0.36140046296296297</v>
      </c>
      <c r="C7016" t="s">
        <v>54429</v>
      </c>
      <c r="D7016" t="s">
        <v>52311</v>
      </c>
      <c r="E7016" t="s">
        <v>54430</v>
      </c>
      <c r="F7016" t="s">
        <v>1012</v>
      </c>
      <c r="G7016" t="s">
        <v>969</v>
      </c>
      <c r="H7016" t="s">
        <v>977</v>
      </c>
      <c r="I7016" t="s">
        <v>971</v>
      </c>
      <c r="J7016">
        <v>10</v>
      </c>
      <c r="K7016" t="s">
        <v>972</v>
      </c>
      <c r="L7016" t="s">
        <v>54431</v>
      </c>
      <c r="M7016" t="s">
        <v>1013</v>
      </c>
    </row>
    <row r="7017" spans="1:13">
      <c r="A7017" s="49">
        <v>42916</v>
      </c>
      <c r="B7017" s="50">
        <v>0.37228009259259259</v>
      </c>
      <c r="C7017" t="s">
        <v>54432</v>
      </c>
      <c r="D7017" t="s">
        <v>52416</v>
      </c>
      <c r="E7017" t="s">
        <v>54430</v>
      </c>
      <c r="F7017" t="s">
        <v>1012</v>
      </c>
      <c r="G7017" t="s">
        <v>969</v>
      </c>
      <c r="H7017" t="s">
        <v>977</v>
      </c>
      <c r="I7017" t="s">
        <v>971</v>
      </c>
      <c r="J7017">
        <v>230</v>
      </c>
      <c r="K7017" t="s">
        <v>972</v>
      </c>
      <c r="L7017" t="s">
        <v>54433</v>
      </c>
      <c r="M7017" t="s">
        <v>1013</v>
      </c>
    </row>
    <row r="7018" spans="1:13">
      <c r="A7018" s="49">
        <v>42916</v>
      </c>
      <c r="B7018" s="50">
        <v>0.3640856481481482</v>
      </c>
      <c r="C7018" t="s">
        <v>54434</v>
      </c>
      <c r="D7018" t="s">
        <v>52326</v>
      </c>
      <c r="E7018" t="s">
        <v>54435</v>
      </c>
      <c r="F7018" t="s">
        <v>1012</v>
      </c>
      <c r="G7018" t="s">
        <v>969</v>
      </c>
      <c r="H7018" t="s">
        <v>989</v>
      </c>
      <c r="I7018" t="s">
        <v>971</v>
      </c>
      <c r="J7018">
        <v>1000</v>
      </c>
      <c r="K7018" t="s">
        <v>972</v>
      </c>
      <c r="L7018" t="s">
        <v>54436</v>
      </c>
      <c r="M7018" t="s">
        <v>1013</v>
      </c>
    </row>
    <row r="7019" spans="1:13">
      <c r="A7019" s="49">
        <v>42916</v>
      </c>
      <c r="B7019" s="50">
        <v>0.60343749999999996</v>
      </c>
      <c r="C7019" t="s">
        <v>54437</v>
      </c>
      <c r="D7019" t="s">
        <v>53550</v>
      </c>
      <c r="E7019" t="s">
        <v>54438</v>
      </c>
      <c r="F7019" t="s">
        <v>1012</v>
      </c>
      <c r="G7019" t="s">
        <v>969</v>
      </c>
      <c r="H7019" t="s">
        <v>980</v>
      </c>
      <c r="I7019" t="s">
        <v>971</v>
      </c>
      <c r="J7019">
        <v>20</v>
      </c>
      <c r="K7019" t="s">
        <v>972</v>
      </c>
      <c r="L7019" t="s">
        <v>54439</v>
      </c>
      <c r="M7019" t="s">
        <v>1013</v>
      </c>
    </row>
    <row r="7020" spans="1:13">
      <c r="A7020" s="49">
        <v>42916</v>
      </c>
      <c r="B7020" s="50">
        <v>0.68230324074074078</v>
      </c>
      <c r="C7020" t="s">
        <v>54440</v>
      </c>
      <c r="D7020" t="s">
        <v>53892</v>
      </c>
      <c r="E7020" t="s">
        <v>54441</v>
      </c>
      <c r="F7020" t="s">
        <v>1012</v>
      </c>
      <c r="G7020" t="s">
        <v>969</v>
      </c>
      <c r="H7020" t="s">
        <v>979</v>
      </c>
      <c r="I7020" t="s">
        <v>971</v>
      </c>
      <c r="J7020">
        <v>40</v>
      </c>
      <c r="K7020" t="s">
        <v>972</v>
      </c>
      <c r="L7020" t="s">
        <v>54442</v>
      </c>
      <c r="M7020" t="s">
        <v>1013</v>
      </c>
    </row>
    <row r="7021" spans="1:13">
      <c r="A7021" s="49">
        <v>42916</v>
      </c>
      <c r="B7021" s="50">
        <v>0.4714930555555556</v>
      </c>
      <c r="C7021" t="s">
        <v>54443</v>
      </c>
      <c r="D7021" t="s">
        <v>53226</v>
      </c>
      <c r="E7021" t="s">
        <v>54444</v>
      </c>
      <c r="F7021" t="s">
        <v>1012</v>
      </c>
      <c r="G7021" t="s">
        <v>969</v>
      </c>
      <c r="H7021" t="s">
        <v>970</v>
      </c>
      <c r="I7021" t="s">
        <v>971</v>
      </c>
      <c r="J7021">
        <v>500</v>
      </c>
      <c r="K7021" t="s">
        <v>972</v>
      </c>
      <c r="L7021" t="s">
        <v>54445</v>
      </c>
      <c r="M7021" t="s">
        <v>1013</v>
      </c>
    </row>
    <row r="7022" spans="1:13">
      <c r="A7022" s="49">
        <v>42916</v>
      </c>
      <c r="B7022" s="50">
        <v>0.39827546296296296</v>
      </c>
      <c r="C7022" t="s">
        <v>54446</v>
      </c>
      <c r="D7022" t="s">
        <v>52719</v>
      </c>
      <c r="E7022" t="s">
        <v>54447</v>
      </c>
      <c r="F7022" t="s">
        <v>1012</v>
      </c>
      <c r="G7022" t="s">
        <v>969</v>
      </c>
      <c r="H7022" t="s">
        <v>980</v>
      </c>
      <c r="I7022" t="s">
        <v>971</v>
      </c>
      <c r="J7022">
        <v>100</v>
      </c>
      <c r="K7022" t="s">
        <v>972</v>
      </c>
      <c r="L7022" t="s">
        <v>54448</v>
      </c>
      <c r="M7022" t="s">
        <v>1013</v>
      </c>
    </row>
    <row r="7023" spans="1:13">
      <c r="A7023" s="49">
        <v>42916</v>
      </c>
      <c r="B7023" s="50">
        <v>0.39851851851851849</v>
      </c>
      <c r="C7023" t="s">
        <v>54449</v>
      </c>
      <c r="D7023" t="s">
        <v>52725</v>
      </c>
      <c r="E7023" t="s">
        <v>54450</v>
      </c>
      <c r="F7023" t="s">
        <v>1012</v>
      </c>
      <c r="G7023" t="s">
        <v>969</v>
      </c>
      <c r="H7023" t="s">
        <v>970</v>
      </c>
      <c r="I7023" t="s">
        <v>971</v>
      </c>
      <c r="J7023">
        <v>10</v>
      </c>
      <c r="K7023" t="s">
        <v>972</v>
      </c>
      <c r="L7023" t="s">
        <v>54451</v>
      </c>
      <c r="M7023" t="s">
        <v>1013</v>
      </c>
    </row>
    <row r="7024" spans="1:13">
      <c r="A7024" s="49">
        <v>42916</v>
      </c>
      <c r="B7024" s="50">
        <v>0.40944444444444444</v>
      </c>
      <c r="C7024" t="s">
        <v>54452</v>
      </c>
      <c r="D7024" t="s">
        <v>52815</v>
      </c>
      <c r="E7024" t="s">
        <v>54447</v>
      </c>
      <c r="F7024" t="s">
        <v>1012</v>
      </c>
      <c r="G7024" t="s">
        <v>969</v>
      </c>
      <c r="H7024" t="s">
        <v>970</v>
      </c>
      <c r="I7024" t="s">
        <v>971</v>
      </c>
      <c r="J7024">
        <v>20</v>
      </c>
      <c r="K7024" t="s">
        <v>972</v>
      </c>
      <c r="L7024" t="s">
        <v>54453</v>
      </c>
      <c r="M7024" t="s">
        <v>1013</v>
      </c>
    </row>
    <row r="7025" spans="1:13">
      <c r="A7025" s="49">
        <v>42916</v>
      </c>
      <c r="B7025" s="50">
        <v>0.32644675925925926</v>
      </c>
      <c r="C7025" t="s">
        <v>54454</v>
      </c>
      <c r="D7025" t="s">
        <v>52008</v>
      </c>
      <c r="E7025" t="s">
        <v>4401</v>
      </c>
      <c r="F7025" t="s">
        <v>1012</v>
      </c>
      <c r="G7025" t="s">
        <v>969</v>
      </c>
      <c r="H7025" t="s">
        <v>975</v>
      </c>
      <c r="I7025" t="s">
        <v>971</v>
      </c>
      <c r="J7025">
        <v>200</v>
      </c>
      <c r="K7025" t="s">
        <v>972</v>
      </c>
      <c r="L7025" t="s">
        <v>54455</v>
      </c>
      <c r="M7025" t="s">
        <v>1013</v>
      </c>
    </row>
    <row r="7026" spans="1:13">
      <c r="A7026" s="49">
        <v>42916</v>
      </c>
      <c r="B7026" s="50">
        <v>0.58561342592592591</v>
      </c>
      <c r="C7026" t="s">
        <v>54456</v>
      </c>
      <c r="D7026" t="s">
        <v>53481</v>
      </c>
      <c r="E7026" t="s">
        <v>4401</v>
      </c>
      <c r="F7026" t="s">
        <v>1012</v>
      </c>
      <c r="G7026" t="s">
        <v>969</v>
      </c>
      <c r="H7026" t="s">
        <v>975</v>
      </c>
      <c r="I7026" t="s">
        <v>971</v>
      </c>
      <c r="J7026">
        <v>300</v>
      </c>
      <c r="K7026" t="s">
        <v>972</v>
      </c>
      <c r="L7026" t="s">
        <v>4404</v>
      </c>
      <c r="M7026" t="s">
        <v>1013</v>
      </c>
    </row>
    <row r="7027" spans="1:13">
      <c r="A7027" s="49">
        <v>42916</v>
      </c>
      <c r="B7027" s="50">
        <v>7.778935185185186E-2</v>
      </c>
      <c r="C7027" t="s">
        <v>54457</v>
      </c>
      <c r="D7027" t="s">
        <v>51882</v>
      </c>
      <c r="E7027" t="s">
        <v>54458</v>
      </c>
      <c r="F7027" t="s">
        <v>1012</v>
      </c>
      <c r="G7027" t="s">
        <v>969</v>
      </c>
      <c r="H7027" t="s">
        <v>977</v>
      </c>
      <c r="I7027" t="s">
        <v>971</v>
      </c>
      <c r="J7027">
        <v>320</v>
      </c>
      <c r="K7027" t="s">
        <v>972</v>
      </c>
      <c r="L7027" t="s">
        <v>54459</v>
      </c>
      <c r="M7027" t="s">
        <v>1013</v>
      </c>
    </row>
    <row r="7028" spans="1:13">
      <c r="A7028" s="49">
        <v>42916</v>
      </c>
      <c r="B7028" s="50">
        <v>0.4074652777777778</v>
      </c>
      <c r="C7028" t="s">
        <v>54460</v>
      </c>
      <c r="D7028" t="s">
        <v>52791</v>
      </c>
      <c r="E7028" t="s">
        <v>54461</v>
      </c>
      <c r="F7028" t="s">
        <v>1012</v>
      </c>
      <c r="G7028" t="s">
        <v>969</v>
      </c>
      <c r="H7028" t="s">
        <v>980</v>
      </c>
      <c r="I7028" t="s">
        <v>971</v>
      </c>
      <c r="J7028">
        <v>50</v>
      </c>
      <c r="K7028" t="s">
        <v>972</v>
      </c>
      <c r="L7028" t="s">
        <v>54462</v>
      </c>
      <c r="M7028" t="s">
        <v>1013</v>
      </c>
    </row>
    <row r="7029" spans="1:13">
      <c r="A7029" s="49">
        <v>42916</v>
      </c>
      <c r="B7029" s="50">
        <v>0.36671296296296302</v>
      </c>
      <c r="C7029" t="s">
        <v>54463</v>
      </c>
      <c r="D7029" t="s">
        <v>52353</v>
      </c>
      <c r="E7029" t="s">
        <v>13325</v>
      </c>
      <c r="F7029" t="s">
        <v>1012</v>
      </c>
      <c r="G7029" t="s">
        <v>969</v>
      </c>
      <c r="H7029" t="s">
        <v>981</v>
      </c>
      <c r="I7029" t="s">
        <v>971</v>
      </c>
      <c r="J7029">
        <v>20</v>
      </c>
      <c r="K7029" t="s">
        <v>972</v>
      </c>
      <c r="L7029" t="s">
        <v>54464</v>
      </c>
      <c r="M7029" t="s">
        <v>1013</v>
      </c>
    </row>
    <row r="7030" spans="1:13">
      <c r="A7030" s="49">
        <v>42916</v>
      </c>
      <c r="B7030" s="50">
        <v>0.39284722222222218</v>
      </c>
      <c r="C7030" t="s">
        <v>54465</v>
      </c>
      <c r="D7030" t="s">
        <v>52623</v>
      </c>
      <c r="E7030" t="s">
        <v>54466</v>
      </c>
      <c r="F7030" t="s">
        <v>1012</v>
      </c>
      <c r="G7030" t="s">
        <v>969</v>
      </c>
      <c r="H7030" t="s">
        <v>1031</v>
      </c>
      <c r="I7030" t="s">
        <v>971</v>
      </c>
      <c r="J7030">
        <v>200</v>
      </c>
      <c r="K7030" t="s">
        <v>972</v>
      </c>
      <c r="L7030" t="s">
        <v>54467</v>
      </c>
      <c r="M7030" t="s">
        <v>1013</v>
      </c>
    </row>
    <row r="7031" spans="1:13">
      <c r="A7031" s="49">
        <v>42916</v>
      </c>
      <c r="B7031" s="50">
        <v>0.5372569444444445</v>
      </c>
      <c r="C7031" t="s">
        <v>54468</v>
      </c>
      <c r="D7031" t="s">
        <v>53394</v>
      </c>
      <c r="E7031" t="s">
        <v>54469</v>
      </c>
      <c r="F7031" t="s">
        <v>1012</v>
      </c>
      <c r="G7031" t="s">
        <v>969</v>
      </c>
      <c r="H7031" t="s">
        <v>975</v>
      </c>
      <c r="I7031" t="s">
        <v>971</v>
      </c>
      <c r="J7031">
        <v>200</v>
      </c>
      <c r="K7031" t="s">
        <v>972</v>
      </c>
      <c r="L7031" t="s">
        <v>54470</v>
      </c>
      <c r="M7031" t="s">
        <v>1013</v>
      </c>
    </row>
    <row r="7032" spans="1:13">
      <c r="A7032" s="49">
        <v>42916</v>
      </c>
      <c r="B7032" s="50">
        <v>0.450162037037037</v>
      </c>
      <c r="C7032" t="s">
        <v>54471</v>
      </c>
      <c r="D7032" t="s">
        <v>53103</v>
      </c>
      <c r="E7032" t="s">
        <v>54472</v>
      </c>
      <c r="F7032" t="s">
        <v>1012</v>
      </c>
      <c r="G7032" t="s">
        <v>969</v>
      </c>
      <c r="H7032" t="s">
        <v>974</v>
      </c>
      <c r="I7032" t="s">
        <v>971</v>
      </c>
      <c r="J7032">
        <v>10</v>
      </c>
      <c r="K7032" t="s">
        <v>972</v>
      </c>
      <c r="L7032" t="s">
        <v>54473</v>
      </c>
      <c r="M7032" t="s">
        <v>1013</v>
      </c>
    </row>
    <row r="7033" spans="1:13">
      <c r="A7033" s="49">
        <v>42916</v>
      </c>
      <c r="B7033" s="50">
        <v>0.49679398148148146</v>
      </c>
      <c r="C7033" t="s">
        <v>54474</v>
      </c>
      <c r="D7033" t="s">
        <v>53349</v>
      </c>
      <c r="E7033" t="s">
        <v>54475</v>
      </c>
      <c r="F7033" t="s">
        <v>1012</v>
      </c>
      <c r="G7033" t="s">
        <v>969</v>
      </c>
      <c r="H7033" t="s">
        <v>970</v>
      </c>
      <c r="I7033" t="s">
        <v>971</v>
      </c>
      <c r="J7033">
        <v>20</v>
      </c>
      <c r="K7033" t="s">
        <v>972</v>
      </c>
      <c r="L7033" t="s">
        <v>54476</v>
      </c>
      <c r="M7033" t="s">
        <v>1013</v>
      </c>
    </row>
    <row r="7034" spans="1:13">
      <c r="A7034" s="49">
        <v>42916</v>
      </c>
      <c r="B7034" s="50">
        <v>0.64387731481481481</v>
      </c>
      <c r="C7034" t="s">
        <v>54477</v>
      </c>
      <c r="D7034" t="s">
        <v>53742</v>
      </c>
      <c r="E7034" t="s">
        <v>54478</v>
      </c>
      <c r="F7034" t="s">
        <v>1012</v>
      </c>
      <c r="G7034" t="s">
        <v>969</v>
      </c>
      <c r="H7034" t="s">
        <v>970</v>
      </c>
      <c r="I7034" t="s">
        <v>971</v>
      </c>
      <c r="J7034">
        <v>200</v>
      </c>
      <c r="K7034" t="s">
        <v>972</v>
      </c>
      <c r="L7034" t="s">
        <v>54479</v>
      </c>
      <c r="M7034" t="s">
        <v>1013</v>
      </c>
    </row>
    <row r="7035" spans="1:13">
      <c r="A7035" s="49">
        <v>42916</v>
      </c>
      <c r="B7035" s="50">
        <v>0.49636574074074075</v>
      </c>
      <c r="C7035" t="s">
        <v>54480</v>
      </c>
      <c r="D7035" t="s">
        <v>53346</v>
      </c>
      <c r="E7035" t="s">
        <v>54481</v>
      </c>
      <c r="F7035" t="s">
        <v>1012</v>
      </c>
      <c r="G7035" t="s">
        <v>969</v>
      </c>
      <c r="H7035" t="s">
        <v>970</v>
      </c>
      <c r="I7035" t="s">
        <v>971</v>
      </c>
      <c r="J7035">
        <v>10</v>
      </c>
      <c r="K7035" t="s">
        <v>972</v>
      </c>
      <c r="L7035" t="s">
        <v>54482</v>
      </c>
      <c r="M7035" t="s">
        <v>1013</v>
      </c>
    </row>
    <row r="7036" spans="1:13">
      <c r="A7036" s="49">
        <v>42916</v>
      </c>
      <c r="B7036" s="50">
        <v>0.39751157407407406</v>
      </c>
      <c r="C7036" t="s">
        <v>54483</v>
      </c>
      <c r="D7036" t="s">
        <v>52698</v>
      </c>
      <c r="E7036" t="s">
        <v>54484</v>
      </c>
      <c r="F7036" t="s">
        <v>1012</v>
      </c>
      <c r="G7036" t="s">
        <v>969</v>
      </c>
      <c r="H7036" t="s">
        <v>970</v>
      </c>
      <c r="I7036" t="s">
        <v>971</v>
      </c>
      <c r="J7036">
        <v>10</v>
      </c>
      <c r="K7036" t="s">
        <v>972</v>
      </c>
      <c r="L7036" t="s">
        <v>54485</v>
      </c>
      <c r="M7036" t="s">
        <v>1013</v>
      </c>
    </row>
    <row r="7037" spans="1:13">
      <c r="A7037" s="49">
        <v>42916</v>
      </c>
      <c r="B7037" s="50">
        <v>0.35976851851851849</v>
      </c>
      <c r="C7037" t="s">
        <v>54486</v>
      </c>
      <c r="D7037" t="s">
        <v>52296</v>
      </c>
      <c r="E7037" t="s">
        <v>54487</v>
      </c>
      <c r="F7037" t="s">
        <v>1012</v>
      </c>
      <c r="G7037" t="s">
        <v>969</v>
      </c>
      <c r="H7037" t="s">
        <v>970</v>
      </c>
      <c r="I7037" t="s">
        <v>971</v>
      </c>
      <c r="J7037">
        <v>100</v>
      </c>
      <c r="K7037" t="s">
        <v>972</v>
      </c>
      <c r="L7037" t="s">
        <v>54488</v>
      </c>
      <c r="M7037" t="s">
        <v>1013</v>
      </c>
    </row>
    <row r="7038" spans="1:13">
      <c r="A7038" s="49">
        <v>42916</v>
      </c>
      <c r="B7038" s="50">
        <v>0.424837962962963</v>
      </c>
      <c r="C7038" t="s">
        <v>54489</v>
      </c>
      <c r="D7038" t="s">
        <v>52905</v>
      </c>
      <c r="E7038" t="s">
        <v>54490</v>
      </c>
      <c r="F7038" t="s">
        <v>1012</v>
      </c>
      <c r="G7038" t="s">
        <v>969</v>
      </c>
      <c r="H7038" t="s">
        <v>980</v>
      </c>
      <c r="I7038" t="s">
        <v>971</v>
      </c>
      <c r="J7038">
        <v>500</v>
      </c>
      <c r="K7038" t="s">
        <v>972</v>
      </c>
      <c r="L7038" t="s">
        <v>54491</v>
      </c>
      <c r="M7038" t="s">
        <v>1013</v>
      </c>
    </row>
    <row r="7039" spans="1:13">
      <c r="A7039" s="49">
        <v>42916</v>
      </c>
      <c r="B7039" s="50">
        <v>0.58179398148148154</v>
      </c>
      <c r="C7039" t="s">
        <v>54492</v>
      </c>
      <c r="D7039" t="s">
        <v>53463</v>
      </c>
      <c r="E7039" t="s">
        <v>54493</v>
      </c>
      <c r="F7039" t="s">
        <v>1012</v>
      </c>
      <c r="G7039" t="s">
        <v>969</v>
      </c>
      <c r="H7039" t="s">
        <v>1029</v>
      </c>
      <c r="I7039" t="s">
        <v>971</v>
      </c>
      <c r="J7039">
        <v>20</v>
      </c>
      <c r="K7039" t="s">
        <v>972</v>
      </c>
      <c r="L7039" t="s">
        <v>54494</v>
      </c>
      <c r="M7039" t="s">
        <v>1013</v>
      </c>
    </row>
    <row r="7040" spans="1:13">
      <c r="A7040" s="49">
        <v>42916</v>
      </c>
      <c r="B7040" s="50">
        <v>0.62106481481481479</v>
      </c>
      <c r="C7040" t="s">
        <v>54495</v>
      </c>
      <c r="D7040" t="s">
        <v>53637</v>
      </c>
      <c r="E7040" t="s">
        <v>54496</v>
      </c>
      <c r="F7040" t="s">
        <v>1012</v>
      </c>
      <c r="G7040" t="s">
        <v>969</v>
      </c>
      <c r="H7040" t="s">
        <v>970</v>
      </c>
      <c r="I7040" t="s">
        <v>971</v>
      </c>
      <c r="J7040">
        <v>10</v>
      </c>
      <c r="K7040" t="s">
        <v>972</v>
      </c>
      <c r="L7040" t="s">
        <v>54497</v>
      </c>
      <c r="M7040" t="s">
        <v>1013</v>
      </c>
    </row>
    <row r="7041" spans="1:13">
      <c r="A7041" s="49">
        <v>42916</v>
      </c>
      <c r="B7041" s="50">
        <v>0.5895717592592592</v>
      </c>
      <c r="C7041" t="s">
        <v>54498</v>
      </c>
      <c r="D7041" t="s">
        <v>53493</v>
      </c>
      <c r="E7041" t="s">
        <v>54499</v>
      </c>
      <c r="F7041" t="s">
        <v>1012</v>
      </c>
      <c r="G7041" t="s">
        <v>969</v>
      </c>
      <c r="H7041" t="s">
        <v>970</v>
      </c>
      <c r="I7041" t="s">
        <v>971</v>
      </c>
      <c r="J7041">
        <v>500</v>
      </c>
      <c r="K7041" t="s">
        <v>972</v>
      </c>
      <c r="L7041" t="s">
        <v>54500</v>
      </c>
      <c r="M7041" t="s">
        <v>1013</v>
      </c>
    </row>
    <row r="7042" spans="1:13">
      <c r="A7042" s="49">
        <v>42916</v>
      </c>
      <c r="B7042" s="50">
        <v>0.47282407407407406</v>
      </c>
      <c r="C7042" t="s">
        <v>54501</v>
      </c>
      <c r="D7042" t="s">
        <v>53235</v>
      </c>
      <c r="E7042" t="s">
        <v>54502</v>
      </c>
      <c r="F7042" t="s">
        <v>1012</v>
      </c>
      <c r="G7042" t="s">
        <v>969</v>
      </c>
      <c r="H7042" t="s">
        <v>970</v>
      </c>
      <c r="I7042" t="s">
        <v>971</v>
      </c>
      <c r="J7042">
        <v>300</v>
      </c>
      <c r="K7042" t="s">
        <v>972</v>
      </c>
      <c r="L7042" t="s">
        <v>54503</v>
      </c>
      <c r="M7042" t="s">
        <v>1013</v>
      </c>
    </row>
    <row r="7043" spans="1:13">
      <c r="A7043" s="49">
        <v>42916</v>
      </c>
      <c r="B7043" s="50">
        <v>0.38335648148148144</v>
      </c>
      <c r="C7043" t="s">
        <v>54504</v>
      </c>
      <c r="D7043" t="s">
        <v>52518</v>
      </c>
      <c r="E7043" t="s">
        <v>2158</v>
      </c>
      <c r="F7043" t="s">
        <v>1012</v>
      </c>
      <c r="G7043" t="s">
        <v>969</v>
      </c>
      <c r="H7043" t="s">
        <v>970</v>
      </c>
      <c r="I7043" t="s">
        <v>971</v>
      </c>
      <c r="J7043">
        <v>500</v>
      </c>
      <c r="K7043" t="s">
        <v>972</v>
      </c>
      <c r="L7043" t="s">
        <v>54505</v>
      </c>
      <c r="M7043" t="s">
        <v>1013</v>
      </c>
    </row>
    <row r="7044" spans="1:13">
      <c r="A7044" s="49">
        <v>42916</v>
      </c>
      <c r="B7044" s="50">
        <v>0.68070601851851853</v>
      </c>
      <c r="C7044" t="s">
        <v>54506</v>
      </c>
      <c r="D7044" t="s">
        <v>53886</v>
      </c>
      <c r="E7044" t="s">
        <v>54507</v>
      </c>
      <c r="F7044" t="s">
        <v>1012</v>
      </c>
      <c r="G7044" t="s">
        <v>969</v>
      </c>
      <c r="H7044" t="s">
        <v>970</v>
      </c>
      <c r="I7044" t="s">
        <v>971</v>
      </c>
      <c r="J7044">
        <v>10</v>
      </c>
      <c r="K7044" t="s">
        <v>972</v>
      </c>
      <c r="L7044" t="s">
        <v>54508</v>
      </c>
      <c r="M7044" t="s">
        <v>1013</v>
      </c>
    </row>
    <row r="7045" spans="1:13">
      <c r="A7045" s="49">
        <v>42916</v>
      </c>
      <c r="B7045" s="50">
        <v>0.35984953703703698</v>
      </c>
      <c r="C7045" t="s">
        <v>54509</v>
      </c>
      <c r="D7045" t="s">
        <v>52290</v>
      </c>
      <c r="E7045" t="s">
        <v>15664</v>
      </c>
      <c r="F7045" t="s">
        <v>1012</v>
      </c>
      <c r="G7045" t="s">
        <v>969</v>
      </c>
      <c r="H7045" t="s">
        <v>975</v>
      </c>
      <c r="I7045" t="s">
        <v>971</v>
      </c>
      <c r="J7045">
        <v>20</v>
      </c>
      <c r="K7045" t="s">
        <v>972</v>
      </c>
      <c r="L7045" t="s">
        <v>54510</v>
      </c>
      <c r="M7045" t="s">
        <v>1013</v>
      </c>
    </row>
    <row r="7046" spans="1:13">
      <c r="A7046" s="49">
        <v>42916</v>
      </c>
      <c r="B7046" s="50">
        <v>0.74444444444444446</v>
      </c>
      <c r="C7046" t="s">
        <v>54511</v>
      </c>
      <c r="D7046" t="s">
        <v>54048</v>
      </c>
      <c r="E7046" t="s">
        <v>54512</v>
      </c>
      <c r="F7046" t="s">
        <v>1012</v>
      </c>
      <c r="G7046" t="s">
        <v>969</v>
      </c>
      <c r="H7046" t="s">
        <v>970</v>
      </c>
      <c r="I7046" t="s">
        <v>971</v>
      </c>
      <c r="J7046">
        <v>20</v>
      </c>
      <c r="K7046" t="s">
        <v>972</v>
      </c>
      <c r="L7046" t="s">
        <v>54513</v>
      </c>
      <c r="M7046" t="s">
        <v>1013</v>
      </c>
    </row>
    <row r="7047" spans="1:13">
      <c r="A7047" s="49">
        <v>42916</v>
      </c>
      <c r="B7047" s="50">
        <v>0.37277777777777782</v>
      </c>
      <c r="C7047" t="s">
        <v>54514</v>
      </c>
      <c r="D7047" t="s">
        <v>52419</v>
      </c>
      <c r="E7047" t="s">
        <v>15677</v>
      </c>
      <c r="F7047" t="s">
        <v>1012</v>
      </c>
      <c r="G7047" t="s">
        <v>969</v>
      </c>
      <c r="H7047" t="s">
        <v>992</v>
      </c>
      <c r="I7047" t="s">
        <v>971</v>
      </c>
      <c r="J7047">
        <v>50</v>
      </c>
      <c r="K7047" t="s">
        <v>972</v>
      </c>
      <c r="L7047" t="s">
        <v>1234</v>
      </c>
      <c r="M7047" t="s">
        <v>1013</v>
      </c>
    </row>
    <row r="7048" spans="1:13">
      <c r="A7048" s="49">
        <v>42916</v>
      </c>
      <c r="B7048" s="50">
        <v>0.38822916666666668</v>
      </c>
      <c r="C7048" t="s">
        <v>54515</v>
      </c>
      <c r="D7048" t="s">
        <v>52569</v>
      </c>
      <c r="E7048" t="s">
        <v>15677</v>
      </c>
      <c r="F7048" t="s">
        <v>1012</v>
      </c>
      <c r="G7048" t="s">
        <v>969</v>
      </c>
      <c r="H7048" t="s">
        <v>992</v>
      </c>
      <c r="I7048" t="s">
        <v>971</v>
      </c>
      <c r="J7048">
        <v>300</v>
      </c>
      <c r="K7048" t="s">
        <v>972</v>
      </c>
      <c r="L7048" t="s">
        <v>54516</v>
      </c>
      <c r="M7048" t="s">
        <v>1013</v>
      </c>
    </row>
    <row r="7049" spans="1:13">
      <c r="A7049" s="49">
        <v>42916</v>
      </c>
      <c r="B7049" s="50">
        <v>0.67761574074074071</v>
      </c>
      <c r="C7049" t="s">
        <v>54517</v>
      </c>
      <c r="D7049" t="s">
        <v>53871</v>
      </c>
      <c r="E7049" t="s">
        <v>15677</v>
      </c>
      <c r="F7049" t="s">
        <v>1012</v>
      </c>
      <c r="G7049" t="s">
        <v>969</v>
      </c>
      <c r="H7049" t="s">
        <v>992</v>
      </c>
      <c r="I7049" t="s">
        <v>971</v>
      </c>
      <c r="J7049">
        <v>60</v>
      </c>
      <c r="K7049" t="s">
        <v>972</v>
      </c>
      <c r="L7049" t="s">
        <v>54518</v>
      </c>
      <c r="M7049" t="s">
        <v>1013</v>
      </c>
    </row>
    <row r="7050" spans="1:13">
      <c r="A7050" s="49">
        <v>42916</v>
      </c>
      <c r="B7050" s="50">
        <v>0.34849537037037037</v>
      </c>
      <c r="C7050" t="s">
        <v>54519</v>
      </c>
      <c r="D7050" t="s">
        <v>52158</v>
      </c>
      <c r="E7050" t="s">
        <v>54520</v>
      </c>
      <c r="F7050" t="s">
        <v>1012</v>
      </c>
      <c r="G7050" t="s">
        <v>969</v>
      </c>
      <c r="H7050" t="s">
        <v>993</v>
      </c>
      <c r="I7050" t="s">
        <v>971</v>
      </c>
      <c r="J7050">
        <v>100</v>
      </c>
      <c r="K7050" t="s">
        <v>972</v>
      </c>
      <c r="L7050" t="s">
        <v>54521</v>
      </c>
      <c r="M7050" t="s">
        <v>1013</v>
      </c>
    </row>
    <row r="7051" spans="1:13">
      <c r="A7051" s="49">
        <v>42916</v>
      </c>
      <c r="B7051" s="50">
        <v>0.42714120370370368</v>
      </c>
      <c r="C7051" t="s">
        <v>54522</v>
      </c>
      <c r="D7051" t="s">
        <v>52926</v>
      </c>
      <c r="E7051" t="s">
        <v>54523</v>
      </c>
      <c r="F7051" t="s">
        <v>1012</v>
      </c>
      <c r="G7051" t="s">
        <v>969</v>
      </c>
      <c r="H7051" t="s">
        <v>975</v>
      </c>
      <c r="I7051" t="s">
        <v>971</v>
      </c>
      <c r="J7051">
        <v>300</v>
      </c>
      <c r="K7051" t="s">
        <v>972</v>
      </c>
      <c r="L7051" t="s">
        <v>54524</v>
      </c>
      <c r="M7051" t="s">
        <v>1013</v>
      </c>
    </row>
    <row r="7052" spans="1:13">
      <c r="A7052" s="49">
        <v>42916</v>
      </c>
      <c r="B7052" s="50">
        <v>0.6174884259259259</v>
      </c>
      <c r="C7052" t="s">
        <v>54525</v>
      </c>
      <c r="D7052" t="s">
        <v>53613</v>
      </c>
      <c r="E7052" t="s">
        <v>8728</v>
      </c>
      <c r="F7052" t="s">
        <v>1012</v>
      </c>
      <c r="G7052" t="s">
        <v>969</v>
      </c>
      <c r="H7052" t="s">
        <v>974</v>
      </c>
      <c r="I7052" t="s">
        <v>971</v>
      </c>
      <c r="J7052">
        <v>200</v>
      </c>
      <c r="K7052" t="s">
        <v>972</v>
      </c>
      <c r="L7052" t="s">
        <v>54526</v>
      </c>
      <c r="M7052" t="s">
        <v>1013</v>
      </c>
    </row>
    <row r="7053" spans="1:13">
      <c r="A7053" s="49">
        <v>42916</v>
      </c>
      <c r="B7053" s="50">
        <v>0.96251157407407406</v>
      </c>
      <c r="C7053" t="s">
        <v>54527</v>
      </c>
      <c r="D7053" t="s">
        <v>54075</v>
      </c>
      <c r="E7053" t="s">
        <v>54528</v>
      </c>
      <c r="F7053" t="s">
        <v>1012</v>
      </c>
      <c r="G7053" t="s">
        <v>969</v>
      </c>
      <c r="H7053" t="s">
        <v>973</v>
      </c>
      <c r="I7053" t="s">
        <v>971</v>
      </c>
      <c r="J7053">
        <v>300</v>
      </c>
      <c r="K7053" t="s">
        <v>972</v>
      </c>
      <c r="L7053" t="s">
        <v>54529</v>
      </c>
      <c r="M7053" t="s">
        <v>1013</v>
      </c>
    </row>
    <row r="7054" spans="1:13">
      <c r="A7054" s="49">
        <v>42916</v>
      </c>
      <c r="B7054" s="50">
        <v>0.58966435185185184</v>
      </c>
      <c r="C7054" t="s">
        <v>54530</v>
      </c>
      <c r="D7054" t="s">
        <v>53499</v>
      </c>
      <c r="E7054" t="s">
        <v>54531</v>
      </c>
      <c r="F7054" t="s">
        <v>1012</v>
      </c>
      <c r="G7054" t="s">
        <v>969</v>
      </c>
      <c r="H7054" t="s">
        <v>970</v>
      </c>
      <c r="I7054" t="s">
        <v>971</v>
      </c>
      <c r="J7054">
        <v>100</v>
      </c>
      <c r="K7054" t="s">
        <v>972</v>
      </c>
      <c r="L7054" t="s">
        <v>54532</v>
      </c>
      <c r="M7054" t="s">
        <v>1013</v>
      </c>
    </row>
    <row r="7055" spans="1:13">
      <c r="A7055" s="49">
        <v>42916</v>
      </c>
      <c r="B7055" s="50">
        <v>0.62641203703703707</v>
      </c>
      <c r="C7055" t="s">
        <v>54533</v>
      </c>
      <c r="D7055" t="s">
        <v>53676</v>
      </c>
      <c r="E7055" t="s">
        <v>54531</v>
      </c>
      <c r="F7055" t="s">
        <v>1012</v>
      </c>
      <c r="G7055" t="s">
        <v>969</v>
      </c>
      <c r="H7055" t="s">
        <v>970</v>
      </c>
      <c r="I7055" t="s">
        <v>971</v>
      </c>
      <c r="J7055">
        <v>235</v>
      </c>
      <c r="K7055" t="s">
        <v>972</v>
      </c>
      <c r="L7055" t="s">
        <v>54534</v>
      </c>
      <c r="M7055" t="s">
        <v>1013</v>
      </c>
    </row>
    <row r="7056" spans="1:13">
      <c r="A7056" s="49">
        <v>42916</v>
      </c>
      <c r="B7056" s="50">
        <v>0.93406250000000002</v>
      </c>
      <c r="C7056" t="s">
        <v>54535</v>
      </c>
      <c r="D7056" t="s">
        <v>54072</v>
      </c>
      <c r="E7056" t="s">
        <v>54536</v>
      </c>
      <c r="F7056" t="s">
        <v>1012</v>
      </c>
      <c r="G7056" t="s">
        <v>969</v>
      </c>
      <c r="H7056" t="s">
        <v>970</v>
      </c>
      <c r="I7056" t="s">
        <v>971</v>
      </c>
      <c r="J7056">
        <v>20</v>
      </c>
      <c r="K7056" t="s">
        <v>972</v>
      </c>
      <c r="L7056" t="s">
        <v>54537</v>
      </c>
      <c r="M7056" t="s">
        <v>1013</v>
      </c>
    </row>
    <row r="7057" spans="1:13">
      <c r="A7057" s="49">
        <v>42916</v>
      </c>
      <c r="B7057" s="50">
        <v>0.35543981481481479</v>
      </c>
      <c r="C7057" t="s">
        <v>54538</v>
      </c>
      <c r="D7057" t="s">
        <v>52239</v>
      </c>
      <c r="E7057" t="s">
        <v>6764</v>
      </c>
      <c r="F7057" t="s">
        <v>1012</v>
      </c>
      <c r="G7057" t="s">
        <v>969</v>
      </c>
      <c r="H7057" t="s">
        <v>970</v>
      </c>
      <c r="I7057" t="s">
        <v>971</v>
      </c>
      <c r="J7057">
        <v>100</v>
      </c>
      <c r="K7057" t="s">
        <v>972</v>
      </c>
      <c r="L7057" t="s">
        <v>6765</v>
      </c>
      <c r="M7057" t="s">
        <v>1013</v>
      </c>
    </row>
    <row r="7058" spans="1:13">
      <c r="A7058" s="49">
        <v>42916</v>
      </c>
      <c r="B7058" s="50">
        <v>0.6251620370370371</v>
      </c>
      <c r="C7058" t="s">
        <v>54539</v>
      </c>
      <c r="D7058" t="s">
        <v>53667</v>
      </c>
      <c r="E7058" t="s">
        <v>54540</v>
      </c>
      <c r="F7058" t="s">
        <v>1012</v>
      </c>
      <c r="G7058" t="s">
        <v>969</v>
      </c>
      <c r="H7058" t="s">
        <v>1003</v>
      </c>
      <c r="I7058" t="s">
        <v>971</v>
      </c>
      <c r="J7058">
        <v>200</v>
      </c>
      <c r="K7058" t="s">
        <v>972</v>
      </c>
      <c r="L7058" t="s">
        <v>54541</v>
      </c>
      <c r="M7058" t="s">
        <v>1013</v>
      </c>
    </row>
    <row r="7059" spans="1:13">
      <c r="A7059" s="49">
        <v>42916</v>
      </c>
      <c r="B7059" s="50">
        <v>0.39526620370370374</v>
      </c>
      <c r="C7059" t="s">
        <v>54542</v>
      </c>
      <c r="D7059" t="s">
        <v>52665</v>
      </c>
      <c r="E7059" t="s">
        <v>54543</v>
      </c>
      <c r="F7059" t="s">
        <v>1012</v>
      </c>
      <c r="G7059" t="s">
        <v>969</v>
      </c>
      <c r="H7059" t="s">
        <v>970</v>
      </c>
      <c r="I7059" t="s">
        <v>971</v>
      </c>
      <c r="J7059">
        <v>20</v>
      </c>
      <c r="K7059" t="s">
        <v>972</v>
      </c>
      <c r="L7059" t="s">
        <v>54544</v>
      </c>
      <c r="M7059" t="s">
        <v>1013</v>
      </c>
    </row>
    <row r="7060" spans="1:13">
      <c r="A7060" s="49">
        <v>42916</v>
      </c>
      <c r="B7060" s="50">
        <v>0.36869212962962966</v>
      </c>
      <c r="C7060" t="s">
        <v>54545</v>
      </c>
      <c r="D7060" t="s">
        <v>52374</v>
      </c>
      <c r="E7060" t="s">
        <v>17734</v>
      </c>
      <c r="F7060" t="s">
        <v>1012</v>
      </c>
      <c r="G7060" t="s">
        <v>969</v>
      </c>
      <c r="H7060" t="s">
        <v>977</v>
      </c>
      <c r="I7060" t="s">
        <v>971</v>
      </c>
      <c r="J7060">
        <v>500</v>
      </c>
      <c r="K7060" t="s">
        <v>972</v>
      </c>
      <c r="L7060" t="s">
        <v>17737</v>
      </c>
      <c r="M7060" t="s">
        <v>1013</v>
      </c>
    </row>
    <row r="7061" spans="1:13">
      <c r="A7061" s="49">
        <v>42916</v>
      </c>
      <c r="B7061" s="50">
        <v>0.34111111111111114</v>
      </c>
      <c r="C7061" t="s">
        <v>54546</v>
      </c>
      <c r="D7061" t="s">
        <v>52113</v>
      </c>
      <c r="E7061" t="s">
        <v>54547</v>
      </c>
      <c r="F7061" t="s">
        <v>1012</v>
      </c>
      <c r="G7061" t="s">
        <v>969</v>
      </c>
      <c r="H7061" t="s">
        <v>970</v>
      </c>
      <c r="I7061" t="s">
        <v>971</v>
      </c>
      <c r="J7061">
        <v>350</v>
      </c>
      <c r="K7061" t="s">
        <v>972</v>
      </c>
      <c r="L7061" t="s">
        <v>54548</v>
      </c>
      <c r="M7061" t="s">
        <v>1013</v>
      </c>
    </row>
    <row r="7062" spans="1:13">
      <c r="A7062" s="49">
        <v>42916</v>
      </c>
      <c r="B7062" s="50">
        <v>0.43554398148148149</v>
      </c>
      <c r="C7062" t="s">
        <v>54549</v>
      </c>
      <c r="D7062" t="s">
        <v>52986</v>
      </c>
      <c r="E7062" t="s">
        <v>54550</v>
      </c>
      <c r="F7062" t="s">
        <v>1012</v>
      </c>
      <c r="G7062" t="s">
        <v>969</v>
      </c>
      <c r="H7062" t="s">
        <v>970</v>
      </c>
      <c r="I7062" t="s">
        <v>971</v>
      </c>
      <c r="J7062">
        <v>50</v>
      </c>
      <c r="K7062" t="s">
        <v>972</v>
      </c>
      <c r="L7062" t="s">
        <v>54551</v>
      </c>
      <c r="M7062" t="s">
        <v>1013</v>
      </c>
    </row>
    <row r="7063" spans="1:13">
      <c r="A7063" s="49">
        <v>42916</v>
      </c>
      <c r="B7063" s="50">
        <v>0.31190972222222219</v>
      </c>
      <c r="C7063" t="s">
        <v>54552</v>
      </c>
      <c r="D7063" t="s">
        <v>51963</v>
      </c>
      <c r="E7063" t="s">
        <v>54553</v>
      </c>
      <c r="F7063" t="s">
        <v>1012</v>
      </c>
      <c r="G7063" t="s">
        <v>969</v>
      </c>
      <c r="H7063" t="s">
        <v>970</v>
      </c>
      <c r="I7063" t="s">
        <v>971</v>
      </c>
      <c r="J7063">
        <v>20</v>
      </c>
      <c r="K7063" t="s">
        <v>972</v>
      </c>
      <c r="L7063" t="s">
        <v>54554</v>
      </c>
      <c r="M7063" t="s">
        <v>1013</v>
      </c>
    </row>
    <row r="7064" spans="1:13">
      <c r="A7064" s="49">
        <v>42916</v>
      </c>
      <c r="B7064" s="50">
        <v>0.37874999999999998</v>
      </c>
      <c r="C7064" t="s">
        <v>54555</v>
      </c>
      <c r="D7064" t="s">
        <v>52464</v>
      </c>
      <c r="E7064" t="s">
        <v>54553</v>
      </c>
      <c r="F7064" t="s">
        <v>1012</v>
      </c>
      <c r="G7064" t="s">
        <v>969</v>
      </c>
      <c r="H7064" t="s">
        <v>970</v>
      </c>
      <c r="I7064" t="s">
        <v>971</v>
      </c>
      <c r="J7064">
        <v>200</v>
      </c>
      <c r="K7064" t="s">
        <v>972</v>
      </c>
      <c r="L7064" t="s">
        <v>54556</v>
      </c>
      <c r="M7064" t="s">
        <v>1013</v>
      </c>
    </row>
    <row r="7065" spans="1:13">
      <c r="A7065" s="49">
        <v>42916</v>
      </c>
      <c r="B7065" s="50">
        <v>0.38435185185185183</v>
      </c>
      <c r="C7065" t="s">
        <v>54557</v>
      </c>
      <c r="D7065" t="s">
        <v>52527</v>
      </c>
      <c r="E7065" t="s">
        <v>54558</v>
      </c>
      <c r="F7065" t="s">
        <v>1012</v>
      </c>
      <c r="G7065" t="s">
        <v>969</v>
      </c>
      <c r="H7065" t="s">
        <v>977</v>
      </c>
      <c r="I7065" t="s">
        <v>971</v>
      </c>
      <c r="J7065">
        <v>120</v>
      </c>
      <c r="K7065" t="s">
        <v>972</v>
      </c>
      <c r="L7065" t="s">
        <v>54559</v>
      </c>
      <c r="M7065" t="s">
        <v>1013</v>
      </c>
    </row>
    <row r="7066" spans="1:13">
      <c r="A7066" s="49">
        <v>42916</v>
      </c>
      <c r="B7066" s="50">
        <v>0.38493055555555555</v>
      </c>
      <c r="C7066" t="s">
        <v>54560</v>
      </c>
      <c r="D7066" t="s">
        <v>52533</v>
      </c>
      <c r="E7066" t="s">
        <v>54561</v>
      </c>
      <c r="F7066" t="s">
        <v>1012</v>
      </c>
      <c r="G7066" t="s">
        <v>969</v>
      </c>
      <c r="H7066" t="s">
        <v>992</v>
      </c>
      <c r="I7066" t="s">
        <v>971</v>
      </c>
      <c r="J7066">
        <v>100</v>
      </c>
      <c r="K7066" t="s">
        <v>972</v>
      </c>
      <c r="L7066" t="s">
        <v>54562</v>
      </c>
      <c r="M7066" t="s">
        <v>1013</v>
      </c>
    </row>
    <row r="7067" spans="1:13">
      <c r="A7067" s="49">
        <v>42916</v>
      </c>
      <c r="B7067" s="50">
        <v>0.34672453703703704</v>
      </c>
      <c r="C7067" t="s">
        <v>54563</v>
      </c>
      <c r="D7067" t="s">
        <v>52140</v>
      </c>
      <c r="E7067" t="s">
        <v>54564</v>
      </c>
      <c r="F7067" t="s">
        <v>1012</v>
      </c>
      <c r="G7067" t="s">
        <v>969</v>
      </c>
      <c r="H7067" t="s">
        <v>977</v>
      </c>
      <c r="I7067" t="s">
        <v>971</v>
      </c>
      <c r="J7067">
        <v>1400</v>
      </c>
      <c r="K7067" t="s">
        <v>972</v>
      </c>
      <c r="L7067" t="s">
        <v>54565</v>
      </c>
      <c r="M7067" t="s">
        <v>1013</v>
      </c>
    </row>
    <row r="7068" spans="1:13">
      <c r="A7068" s="49">
        <v>42916</v>
      </c>
      <c r="B7068" s="50">
        <v>0.44765046296296296</v>
      </c>
      <c r="C7068" t="s">
        <v>54566</v>
      </c>
      <c r="D7068" t="s">
        <v>53082</v>
      </c>
      <c r="E7068" t="s">
        <v>54567</v>
      </c>
      <c r="F7068" t="s">
        <v>1012</v>
      </c>
      <c r="G7068" t="s">
        <v>969</v>
      </c>
      <c r="H7068" t="s">
        <v>980</v>
      </c>
      <c r="I7068" t="s">
        <v>971</v>
      </c>
      <c r="J7068">
        <v>100</v>
      </c>
      <c r="K7068" t="s">
        <v>972</v>
      </c>
      <c r="L7068" t="s">
        <v>54568</v>
      </c>
      <c r="M7068" t="s">
        <v>1013</v>
      </c>
    </row>
    <row r="7069" spans="1:13">
      <c r="A7069" s="49">
        <v>42916</v>
      </c>
      <c r="B7069" s="50">
        <v>0.39739583333333334</v>
      </c>
      <c r="C7069" t="s">
        <v>54569</v>
      </c>
      <c r="D7069" t="s">
        <v>52701</v>
      </c>
      <c r="E7069" t="s">
        <v>54570</v>
      </c>
      <c r="F7069" t="s">
        <v>1012</v>
      </c>
      <c r="G7069" t="s">
        <v>969</v>
      </c>
      <c r="H7069" t="s">
        <v>970</v>
      </c>
      <c r="I7069" t="s">
        <v>971</v>
      </c>
      <c r="J7069">
        <v>20</v>
      </c>
      <c r="K7069" t="s">
        <v>972</v>
      </c>
      <c r="L7069" t="s">
        <v>54571</v>
      </c>
      <c r="M7069" t="s">
        <v>1013</v>
      </c>
    </row>
    <row r="7070" spans="1:13">
      <c r="A7070" s="49">
        <v>42916</v>
      </c>
      <c r="B7070" s="50">
        <v>0.63728009259259266</v>
      </c>
      <c r="C7070" t="s">
        <v>54572</v>
      </c>
      <c r="D7070" t="s">
        <v>53718</v>
      </c>
      <c r="E7070" t="s">
        <v>54573</v>
      </c>
      <c r="F7070" t="s">
        <v>1012</v>
      </c>
      <c r="G7070" t="s">
        <v>969</v>
      </c>
      <c r="H7070" t="s">
        <v>970</v>
      </c>
      <c r="I7070" t="s">
        <v>971</v>
      </c>
      <c r="J7070">
        <v>100</v>
      </c>
      <c r="K7070" t="s">
        <v>972</v>
      </c>
      <c r="L7070" t="s">
        <v>54574</v>
      </c>
      <c r="M7070" t="s">
        <v>1013</v>
      </c>
    </row>
    <row r="7071" spans="1:13">
      <c r="A7071" s="49">
        <v>42916</v>
      </c>
      <c r="B7071" s="50">
        <v>0.48987268518518517</v>
      </c>
      <c r="C7071" t="s">
        <v>54575</v>
      </c>
      <c r="D7071" t="s">
        <v>53331</v>
      </c>
      <c r="E7071" t="s">
        <v>54576</v>
      </c>
      <c r="F7071" t="s">
        <v>1012</v>
      </c>
      <c r="G7071" t="s">
        <v>969</v>
      </c>
      <c r="H7071" t="s">
        <v>970</v>
      </c>
      <c r="I7071" t="s">
        <v>971</v>
      </c>
      <c r="J7071">
        <v>50</v>
      </c>
      <c r="K7071" t="s">
        <v>972</v>
      </c>
      <c r="L7071" t="s">
        <v>54577</v>
      </c>
      <c r="M7071" t="s">
        <v>1013</v>
      </c>
    </row>
    <row r="7072" spans="1:13">
      <c r="A7072" s="49">
        <v>42916</v>
      </c>
      <c r="B7072" s="50">
        <v>0.40790509259259261</v>
      </c>
      <c r="C7072" t="s">
        <v>54578</v>
      </c>
      <c r="D7072" t="s">
        <v>52794</v>
      </c>
      <c r="E7072" t="s">
        <v>54579</v>
      </c>
      <c r="F7072" t="s">
        <v>1012</v>
      </c>
      <c r="G7072" t="s">
        <v>969</v>
      </c>
      <c r="H7072" t="s">
        <v>981</v>
      </c>
      <c r="I7072" t="s">
        <v>971</v>
      </c>
      <c r="J7072">
        <v>200</v>
      </c>
      <c r="K7072" t="s">
        <v>972</v>
      </c>
      <c r="L7072" t="s">
        <v>54580</v>
      </c>
      <c r="M7072" t="s">
        <v>1013</v>
      </c>
    </row>
    <row r="7073" spans="1:13">
      <c r="A7073" s="49">
        <v>42916</v>
      </c>
      <c r="B7073" s="50">
        <v>0.59436342592592595</v>
      </c>
      <c r="C7073" t="s">
        <v>54581</v>
      </c>
      <c r="D7073" t="s">
        <v>53505</v>
      </c>
      <c r="E7073" t="s">
        <v>15743</v>
      </c>
      <c r="F7073" t="s">
        <v>1012</v>
      </c>
      <c r="G7073" t="s">
        <v>969</v>
      </c>
      <c r="H7073" t="s">
        <v>970</v>
      </c>
      <c r="I7073" t="s">
        <v>971</v>
      </c>
      <c r="J7073">
        <v>200</v>
      </c>
      <c r="K7073" t="s">
        <v>972</v>
      </c>
      <c r="L7073" t="s">
        <v>54582</v>
      </c>
      <c r="M7073" t="s">
        <v>1013</v>
      </c>
    </row>
    <row r="7074" spans="1:13">
      <c r="A7074" s="49">
        <v>42916</v>
      </c>
      <c r="B7074" s="50">
        <v>0.66016203703703702</v>
      </c>
      <c r="C7074" t="s">
        <v>54583</v>
      </c>
      <c r="D7074" t="s">
        <v>53781</v>
      </c>
      <c r="E7074" t="s">
        <v>54584</v>
      </c>
      <c r="F7074" t="s">
        <v>1012</v>
      </c>
      <c r="G7074" t="s">
        <v>969</v>
      </c>
      <c r="H7074" t="s">
        <v>970</v>
      </c>
      <c r="I7074" t="s">
        <v>971</v>
      </c>
      <c r="J7074">
        <v>1</v>
      </c>
      <c r="K7074" t="s">
        <v>972</v>
      </c>
      <c r="L7074" t="s">
        <v>54585</v>
      </c>
      <c r="M7074" t="s">
        <v>1013</v>
      </c>
    </row>
    <row r="7075" spans="1:13">
      <c r="A7075" s="49">
        <v>42916</v>
      </c>
      <c r="B7075" s="50">
        <v>0.64440972222222215</v>
      </c>
      <c r="C7075" t="s">
        <v>54586</v>
      </c>
      <c r="D7075" t="s">
        <v>53745</v>
      </c>
      <c r="E7075" t="s">
        <v>54587</v>
      </c>
      <c r="F7075" t="s">
        <v>1012</v>
      </c>
      <c r="G7075" t="s">
        <v>969</v>
      </c>
      <c r="H7075" t="s">
        <v>970</v>
      </c>
      <c r="I7075" t="s">
        <v>971</v>
      </c>
      <c r="J7075">
        <v>20</v>
      </c>
      <c r="K7075" t="s">
        <v>972</v>
      </c>
      <c r="L7075" t="s">
        <v>54588</v>
      </c>
      <c r="M7075" t="s">
        <v>1013</v>
      </c>
    </row>
    <row r="7076" spans="1:13">
      <c r="A7076" s="49">
        <v>42916</v>
      </c>
      <c r="B7076" s="50">
        <v>0.33408564814814817</v>
      </c>
      <c r="C7076" t="s">
        <v>54589</v>
      </c>
      <c r="D7076" t="s">
        <v>52065</v>
      </c>
      <c r="E7076" t="s">
        <v>54590</v>
      </c>
      <c r="F7076" t="s">
        <v>1012</v>
      </c>
      <c r="G7076" t="s">
        <v>969</v>
      </c>
      <c r="H7076" t="s">
        <v>970</v>
      </c>
      <c r="I7076" t="s">
        <v>971</v>
      </c>
      <c r="J7076">
        <v>96</v>
      </c>
      <c r="K7076" t="s">
        <v>972</v>
      </c>
      <c r="L7076" t="s">
        <v>54591</v>
      </c>
      <c r="M7076" t="s">
        <v>1013</v>
      </c>
    </row>
    <row r="7077" spans="1:13">
      <c r="A7077" s="49">
        <v>42916</v>
      </c>
      <c r="B7077" s="50">
        <v>0.37606481481481485</v>
      </c>
      <c r="C7077" t="s">
        <v>54592</v>
      </c>
      <c r="D7077" t="s">
        <v>52449</v>
      </c>
      <c r="E7077" t="s">
        <v>54593</v>
      </c>
      <c r="F7077" t="s">
        <v>1012</v>
      </c>
      <c r="G7077" t="s">
        <v>969</v>
      </c>
      <c r="H7077" t="s">
        <v>970</v>
      </c>
      <c r="I7077" t="s">
        <v>971</v>
      </c>
      <c r="J7077">
        <v>100</v>
      </c>
      <c r="K7077" t="s">
        <v>972</v>
      </c>
      <c r="L7077" t="s">
        <v>54594</v>
      </c>
      <c r="M7077" t="s">
        <v>1013</v>
      </c>
    </row>
    <row r="7078" spans="1:13">
      <c r="A7078" s="49">
        <v>42916</v>
      </c>
      <c r="B7078" s="50">
        <v>0.41651620370370374</v>
      </c>
      <c r="C7078" t="s">
        <v>54595</v>
      </c>
      <c r="D7078" t="s">
        <v>52851</v>
      </c>
      <c r="E7078" t="s">
        <v>54596</v>
      </c>
      <c r="F7078" t="s">
        <v>1012</v>
      </c>
      <c r="G7078" t="s">
        <v>969</v>
      </c>
      <c r="H7078" t="s">
        <v>981</v>
      </c>
      <c r="I7078" t="s">
        <v>971</v>
      </c>
      <c r="J7078">
        <v>100</v>
      </c>
      <c r="K7078" t="s">
        <v>972</v>
      </c>
      <c r="L7078" t="s">
        <v>54597</v>
      </c>
      <c r="M7078" t="s">
        <v>1013</v>
      </c>
    </row>
    <row r="7079" spans="1:13">
      <c r="A7079" s="49">
        <v>42916</v>
      </c>
      <c r="B7079" s="50">
        <v>0.49077546296296298</v>
      </c>
      <c r="C7079" t="s">
        <v>54598</v>
      </c>
      <c r="D7079" t="s">
        <v>53334</v>
      </c>
      <c r="E7079" t="s">
        <v>54599</v>
      </c>
      <c r="F7079" t="s">
        <v>1012</v>
      </c>
      <c r="G7079" t="s">
        <v>969</v>
      </c>
      <c r="H7079" t="s">
        <v>970</v>
      </c>
      <c r="I7079" t="s">
        <v>971</v>
      </c>
      <c r="J7079">
        <v>400</v>
      </c>
      <c r="K7079" t="s">
        <v>972</v>
      </c>
      <c r="L7079" t="s">
        <v>54600</v>
      </c>
      <c r="M7079" t="s">
        <v>1013</v>
      </c>
    </row>
    <row r="7080" spans="1:13">
      <c r="A7080" s="49">
        <v>42916</v>
      </c>
      <c r="B7080" s="50">
        <v>0.48920138888888887</v>
      </c>
      <c r="C7080" t="s">
        <v>54601</v>
      </c>
      <c r="D7080" t="s">
        <v>53325</v>
      </c>
      <c r="E7080" t="s">
        <v>54602</v>
      </c>
      <c r="F7080" t="s">
        <v>1012</v>
      </c>
      <c r="G7080" t="s">
        <v>969</v>
      </c>
      <c r="H7080" t="s">
        <v>970</v>
      </c>
      <c r="I7080" t="s">
        <v>971</v>
      </c>
      <c r="J7080">
        <v>1000</v>
      </c>
      <c r="K7080" t="s">
        <v>972</v>
      </c>
      <c r="L7080" t="s">
        <v>54603</v>
      </c>
      <c r="M7080" t="s">
        <v>1013</v>
      </c>
    </row>
    <row r="7081" spans="1:13">
      <c r="A7081" s="49">
        <v>42916</v>
      </c>
      <c r="B7081" s="50">
        <v>0.68601851851851858</v>
      </c>
      <c r="C7081" t="s">
        <v>54604</v>
      </c>
      <c r="D7081" t="s">
        <v>53916</v>
      </c>
      <c r="E7081" t="s">
        <v>54605</v>
      </c>
      <c r="F7081" t="s">
        <v>1012</v>
      </c>
      <c r="G7081" t="s">
        <v>969</v>
      </c>
      <c r="H7081" t="s">
        <v>970</v>
      </c>
      <c r="I7081" t="s">
        <v>971</v>
      </c>
      <c r="J7081">
        <v>10</v>
      </c>
      <c r="K7081" t="s">
        <v>972</v>
      </c>
      <c r="L7081" t="s">
        <v>54606</v>
      </c>
      <c r="M7081" t="s">
        <v>1013</v>
      </c>
    </row>
    <row r="7082" spans="1:13">
      <c r="A7082" s="49">
        <v>42916</v>
      </c>
      <c r="B7082" s="50">
        <v>0.34947916666666662</v>
      </c>
      <c r="C7082" t="s">
        <v>54607</v>
      </c>
      <c r="D7082" t="s">
        <v>52176</v>
      </c>
      <c r="E7082" t="s">
        <v>54608</v>
      </c>
      <c r="F7082" t="s">
        <v>1012</v>
      </c>
      <c r="G7082" t="s">
        <v>969</v>
      </c>
      <c r="H7082" t="s">
        <v>993</v>
      </c>
      <c r="I7082" t="s">
        <v>971</v>
      </c>
      <c r="J7082">
        <v>100</v>
      </c>
      <c r="K7082" t="s">
        <v>1078</v>
      </c>
      <c r="L7082" t="s">
        <v>54609</v>
      </c>
      <c r="M7082" t="s">
        <v>1013</v>
      </c>
    </row>
    <row r="7083" spans="1:13">
      <c r="A7083" s="49">
        <v>42916</v>
      </c>
      <c r="B7083" s="50">
        <v>0.41390046296296296</v>
      </c>
      <c r="C7083" t="s">
        <v>54610</v>
      </c>
      <c r="D7083" t="s">
        <v>52836</v>
      </c>
      <c r="E7083" t="s">
        <v>54611</v>
      </c>
      <c r="F7083" t="s">
        <v>1012</v>
      </c>
      <c r="G7083" t="s">
        <v>969</v>
      </c>
      <c r="H7083" t="s">
        <v>1003</v>
      </c>
      <c r="I7083" t="s">
        <v>971</v>
      </c>
      <c r="J7083">
        <v>80</v>
      </c>
      <c r="K7083" t="s">
        <v>972</v>
      </c>
      <c r="L7083" t="s">
        <v>54612</v>
      </c>
      <c r="M7083" t="s">
        <v>1013</v>
      </c>
    </row>
    <row r="7084" spans="1:13">
      <c r="A7084" s="49">
        <v>42916</v>
      </c>
      <c r="B7084" s="50">
        <v>0.66861111111111116</v>
      </c>
      <c r="C7084" t="s">
        <v>54613</v>
      </c>
      <c r="D7084" t="s">
        <v>53829</v>
      </c>
      <c r="E7084" t="s">
        <v>54614</v>
      </c>
      <c r="F7084" t="s">
        <v>1012</v>
      </c>
      <c r="G7084" t="s">
        <v>969</v>
      </c>
      <c r="H7084" t="s">
        <v>977</v>
      </c>
      <c r="I7084" t="s">
        <v>971</v>
      </c>
      <c r="J7084">
        <v>20</v>
      </c>
      <c r="K7084" t="s">
        <v>972</v>
      </c>
      <c r="L7084" t="s">
        <v>54615</v>
      </c>
      <c r="M7084" t="s">
        <v>1013</v>
      </c>
    </row>
    <row r="7085" spans="1:13">
      <c r="A7085" s="49">
        <v>42916</v>
      </c>
      <c r="B7085" s="50">
        <v>0.69961805555555545</v>
      </c>
      <c r="C7085" t="s">
        <v>54616</v>
      </c>
      <c r="D7085" t="s">
        <v>53985</v>
      </c>
      <c r="E7085" t="s">
        <v>54617</v>
      </c>
      <c r="F7085" t="s">
        <v>1012</v>
      </c>
      <c r="G7085" t="s">
        <v>969</v>
      </c>
      <c r="H7085" t="s">
        <v>988</v>
      </c>
      <c r="I7085" t="s">
        <v>971</v>
      </c>
      <c r="J7085">
        <v>10</v>
      </c>
      <c r="K7085" t="s">
        <v>972</v>
      </c>
      <c r="L7085" t="s">
        <v>54618</v>
      </c>
      <c r="M7085" t="s">
        <v>1013</v>
      </c>
    </row>
    <row r="7086" spans="1:13">
      <c r="A7086" s="49">
        <v>42916</v>
      </c>
      <c r="B7086" s="50">
        <v>0.35957175925925927</v>
      </c>
      <c r="C7086" t="s">
        <v>54619</v>
      </c>
      <c r="D7086" t="s">
        <v>52287</v>
      </c>
      <c r="E7086" t="s">
        <v>17824</v>
      </c>
      <c r="F7086" t="s">
        <v>1012</v>
      </c>
      <c r="G7086" t="s">
        <v>969</v>
      </c>
      <c r="H7086" t="s">
        <v>1004</v>
      </c>
      <c r="I7086" t="s">
        <v>971</v>
      </c>
      <c r="J7086">
        <v>20</v>
      </c>
      <c r="K7086" t="s">
        <v>972</v>
      </c>
      <c r="L7086" t="s">
        <v>54620</v>
      </c>
      <c r="M7086" t="s">
        <v>1013</v>
      </c>
    </row>
    <row r="7087" spans="1:13">
      <c r="A7087" s="49">
        <v>42916</v>
      </c>
      <c r="B7087" s="50">
        <v>0.39172453703703702</v>
      </c>
      <c r="C7087" t="s">
        <v>54621</v>
      </c>
      <c r="D7087" t="s">
        <v>52614</v>
      </c>
      <c r="E7087" t="s">
        <v>17824</v>
      </c>
      <c r="F7087" t="s">
        <v>1012</v>
      </c>
      <c r="G7087" t="s">
        <v>969</v>
      </c>
      <c r="H7087" t="s">
        <v>1004</v>
      </c>
      <c r="I7087" t="s">
        <v>971</v>
      </c>
      <c r="J7087">
        <v>50</v>
      </c>
      <c r="K7087" t="s">
        <v>972</v>
      </c>
      <c r="L7087" t="s">
        <v>54622</v>
      </c>
      <c r="M7087" t="s">
        <v>1013</v>
      </c>
    </row>
    <row r="7088" spans="1:13">
      <c r="A7088" s="49">
        <v>42916</v>
      </c>
      <c r="B7088" s="50">
        <v>0.61561342592592594</v>
      </c>
      <c r="C7088" t="s">
        <v>54623</v>
      </c>
      <c r="D7088" t="s">
        <v>53595</v>
      </c>
      <c r="E7088" t="s">
        <v>54624</v>
      </c>
      <c r="F7088" t="s">
        <v>1012</v>
      </c>
      <c r="G7088" t="s">
        <v>969</v>
      </c>
      <c r="H7088" t="s">
        <v>970</v>
      </c>
      <c r="I7088" t="s">
        <v>971</v>
      </c>
      <c r="J7088">
        <v>100</v>
      </c>
      <c r="K7088" t="s">
        <v>972</v>
      </c>
      <c r="L7088" t="s">
        <v>54625</v>
      </c>
      <c r="M7088" t="s">
        <v>1013</v>
      </c>
    </row>
    <row r="7089" spans="1:13">
      <c r="A7089" s="49">
        <v>42916</v>
      </c>
      <c r="B7089" s="50">
        <v>0.39653935185185185</v>
      </c>
      <c r="C7089" t="s">
        <v>54626</v>
      </c>
      <c r="D7089" t="s">
        <v>52686</v>
      </c>
      <c r="E7089" t="s">
        <v>54627</v>
      </c>
      <c r="F7089" t="s">
        <v>1012</v>
      </c>
      <c r="G7089" t="s">
        <v>969</v>
      </c>
      <c r="H7089" t="s">
        <v>970</v>
      </c>
      <c r="I7089" t="s">
        <v>971</v>
      </c>
      <c r="J7089">
        <v>20</v>
      </c>
      <c r="K7089" t="s">
        <v>972</v>
      </c>
      <c r="L7089" t="s">
        <v>54628</v>
      </c>
      <c r="M7089" t="s">
        <v>1013</v>
      </c>
    </row>
    <row r="7090" spans="1:13">
      <c r="A7090" s="49">
        <v>42916</v>
      </c>
      <c r="B7090" s="50">
        <v>0.39579861111111114</v>
      </c>
      <c r="C7090" t="s">
        <v>54629</v>
      </c>
      <c r="D7090" t="s">
        <v>52668</v>
      </c>
      <c r="E7090" t="s">
        <v>54630</v>
      </c>
      <c r="F7090" t="s">
        <v>1012</v>
      </c>
      <c r="G7090" t="s">
        <v>969</v>
      </c>
      <c r="H7090" t="s">
        <v>970</v>
      </c>
      <c r="I7090" t="s">
        <v>971</v>
      </c>
      <c r="J7090">
        <v>500</v>
      </c>
      <c r="K7090" t="s">
        <v>972</v>
      </c>
      <c r="L7090" t="s">
        <v>54631</v>
      </c>
      <c r="M7090" t="s">
        <v>1013</v>
      </c>
    </row>
    <row r="7091" spans="1:13">
      <c r="A7091" s="49">
        <v>42916</v>
      </c>
      <c r="B7091" s="50">
        <v>0.35068287037037038</v>
      </c>
      <c r="C7091" t="s">
        <v>54632</v>
      </c>
      <c r="D7091" t="s">
        <v>52182</v>
      </c>
      <c r="E7091" t="s">
        <v>17847</v>
      </c>
      <c r="F7091" t="s">
        <v>1012</v>
      </c>
      <c r="G7091" t="s">
        <v>969</v>
      </c>
      <c r="H7091" t="s">
        <v>973</v>
      </c>
      <c r="I7091" t="s">
        <v>971</v>
      </c>
      <c r="J7091">
        <v>180</v>
      </c>
      <c r="K7091" t="s">
        <v>972</v>
      </c>
      <c r="L7091" t="s">
        <v>54633</v>
      </c>
      <c r="M7091" t="s">
        <v>1013</v>
      </c>
    </row>
    <row r="7092" spans="1:13">
      <c r="A7092" s="49">
        <v>42916</v>
      </c>
      <c r="B7092" s="50">
        <v>0.60011574074074081</v>
      </c>
      <c r="C7092" t="s">
        <v>54634</v>
      </c>
      <c r="D7092" t="s">
        <v>53526</v>
      </c>
      <c r="E7092" t="s">
        <v>54635</v>
      </c>
      <c r="F7092" t="s">
        <v>1012</v>
      </c>
      <c r="G7092" t="s">
        <v>969</v>
      </c>
      <c r="H7092" t="s">
        <v>973</v>
      </c>
      <c r="I7092" t="s">
        <v>971</v>
      </c>
      <c r="J7092">
        <v>100</v>
      </c>
      <c r="K7092" t="s">
        <v>972</v>
      </c>
      <c r="L7092" t="s">
        <v>54636</v>
      </c>
      <c r="M7092" t="s">
        <v>1013</v>
      </c>
    </row>
    <row r="7093" spans="1:13">
      <c r="A7093" s="49">
        <v>42916</v>
      </c>
      <c r="B7093" s="50">
        <v>0.64743055555555562</v>
      </c>
      <c r="C7093" t="s">
        <v>54637</v>
      </c>
      <c r="D7093" t="s">
        <v>53751</v>
      </c>
      <c r="E7093" t="s">
        <v>54635</v>
      </c>
      <c r="F7093" t="s">
        <v>1012</v>
      </c>
      <c r="G7093" t="s">
        <v>969</v>
      </c>
      <c r="H7093" t="s">
        <v>973</v>
      </c>
      <c r="I7093" t="s">
        <v>971</v>
      </c>
      <c r="J7093">
        <v>500</v>
      </c>
      <c r="K7093" t="s">
        <v>972</v>
      </c>
      <c r="L7093" t="s">
        <v>54638</v>
      </c>
      <c r="M7093" t="s">
        <v>1013</v>
      </c>
    </row>
    <row r="7094" spans="1:13">
      <c r="A7094" s="49">
        <v>42916</v>
      </c>
      <c r="B7094" s="50">
        <v>0.59914351851851855</v>
      </c>
      <c r="C7094" t="s">
        <v>54639</v>
      </c>
      <c r="D7094" t="s">
        <v>53523</v>
      </c>
      <c r="E7094" t="s">
        <v>54640</v>
      </c>
      <c r="F7094" t="s">
        <v>1012</v>
      </c>
      <c r="G7094" t="s">
        <v>969</v>
      </c>
      <c r="H7094" t="s">
        <v>973</v>
      </c>
      <c r="I7094" t="s">
        <v>971</v>
      </c>
      <c r="J7094">
        <v>500</v>
      </c>
      <c r="K7094" t="s">
        <v>972</v>
      </c>
      <c r="L7094" t="s">
        <v>54491</v>
      </c>
      <c r="M7094" t="s">
        <v>1013</v>
      </c>
    </row>
    <row r="7095" spans="1:13">
      <c r="A7095" s="49">
        <v>42916</v>
      </c>
      <c r="B7095" s="50">
        <v>0.44954861111111111</v>
      </c>
      <c r="C7095" t="s">
        <v>54641</v>
      </c>
      <c r="D7095" t="s">
        <v>53091</v>
      </c>
      <c r="E7095" t="s">
        <v>54642</v>
      </c>
      <c r="F7095" t="s">
        <v>1012</v>
      </c>
      <c r="G7095" t="s">
        <v>969</v>
      </c>
      <c r="H7095" t="s">
        <v>970</v>
      </c>
      <c r="I7095" t="s">
        <v>971</v>
      </c>
      <c r="J7095">
        <v>500</v>
      </c>
      <c r="K7095" t="s">
        <v>972</v>
      </c>
      <c r="L7095" t="s">
        <v>54643</v>
      </c>
      <c r="M7095" t="s">
        <v>1013</v>
      </c>
    </row>
    <row r="7096" spans="1:13">
      <c r="A7096" s="49">
        <v>42916</v>
      </c>
      <c r="B7096" s="50">
        <v>0.67784722222222227</v>
      </c>
      <c r="C7096" t="s">
        <v>54644</v>
      </c>
      <c r="D7096" t="s">
        <v>53874</v>
      </c>
      <c r="E7096" t="s">
        <v>54642</v>
      </c>
      <c r="F7096" t="s">
        <v>1012</v>
      </c>
      <c r="G7096" t="s">
        <v>969</v>
      </c>
      <c r="H7096" t="s">
        <v>970</v>
      </c>
      <c r="I7096" t="s">
        <v>971</v>
      </c>
      <c r="J7096">
        <v>200</v>
      </c>
      <c r="K7096" t="s">
        <v>972</v>
      </c>
      <c r="L7096" t="s">
        <v>54645</v>
      </c>
      <c r="M7096" t="s">
        <v>1013</v>
      </c>
    </row>
    <row r="7097" spans="1:13">
      <c r="A7097" s="49">
        <v>42916</v>
      </c>
      <c r="B7097" s="50">
        <v>0.47540509259259256</v>
      </c>
      <c r="C7097" t="s">
        <v>54646</v>
      </c>
      <c r="D7097" t="s">
        <v>53256</v>
      </c>
      <c r="E7097" t="s">
        <v>54647</v>
      </c>
      <c r="F7097" t="s">
        <v>1012</v>
      </c>
      <c r="G7097" t="s">
        <v>969</v>
      </c>
      <c r="H7097" t="s">
        <v>970</v>
      </c>
      <c r="I7097" t="s">
        <v>971</v>
      </c>
      <c r="J7097">
        <v>1000</v>
      </c>
      <c r="K7097" t="s">
        <v>972</v>
      </c>
      <c r="L7097" t="s">
        <v>54648</v>
      </c>
      <c r="M7097" t="s">
        <v>1013</v>
      </c>
    </row>
    <row r="7098" spans="1:13">
      <c r="A7098" s="49">
        <v>42916</v>
      </c>
      <c r="B7098" s="50">
        <v>0.57418981481481479</v>
      </c>
      <c r="C7098" t="s">
        <v>54649</v>
      </c>
      <c r="D7098" t="s">
        <v>53445</v>
      </c>
      <c r="E7098" t="s">
        <v>54650</v>
      </c>
      <c r="F7098" t="s">
        <v>1012</v>
      </c>
      <c r="G7098" t="s">
        <v>969</v>
      </c>
      <c r="H7098" t="s">
        <v>970</v>
      </c>
      <c r="I7098" t="s">
        <v>971</v>
      </c>
      <c r="J7098">
        <v>20</v>
      </c>
      <c r="K7098" t="s">
        <v>972</v>
      </c>
      <c r="L7098" t="s">
        <v>54651</v>
      </c>
      <c r="M7098" t="s">
        <v>1013</v>
      </c>
    </row>
    <row r="7099" spans="1:13">
      <c r="A7099" s="49">
        <v>42916</v>
      </c>
      <c r="B7099" s="50">
        <v>0.63298611111111114</v>
      </c>
      <c r="C7099" t="s">
        <v>54652</v>
      </c>
      <c r="D7099" t="s">
        <v>53703</v>
      </c>
      <c r="E7099" t="s">
        <v>54650</v>
      </c>
      <c r="F7099" t="s">
        <v>1012</v>
      </c>
      <c r="G7099" t="s">
        <v>969</v>
      </c>
      <c r="H7099" t="s">
        <v>970</v>
      </c>
      <c r="I7099" t="s">
        <v>971</v>
      </c>
      <c r="J7099">
        <v>200</v>
      </c>
      <c r="K7099" t="s">
        <v>972</v>
      </c>
      <c r="L7099" t="s">
        <v>54653</v>
      </c>
      <c r="M7099" t="s">
        <v>1013</v>
      </c>
    </row>
    <row r="7100" spans="1:13">
      <c r="A7100" s="49">
        <v>42916</v>
      </c>
      <c r="B7100" s="50">
        <v>0.71564814814814814</v>
      </c>
      <c r="C7100" t="s">
        <v>54654</v>
      </c>
      <c r="D7100" t="s">
        <v>54027</v>
      </c>
      <c r="E7100" t="s">
        <v>54655</v>
      </c>
      <c r="F7100" t="s">
        <v>1012</v>
      </c>
      <c r="G7100" t="s">
        <v>969</v>
      </c>
      <c r="H7100" t="s">
        <v>970</v>
      </c>
      <c r="I7100" t="s">
        <v>971</v>
      </c>
      <c r="J7100">
        <v>200</v>
      </c>
      <c r="K7100" t="s">
        <v>972</v>
      </c>
      <c r="L7100" t="s">
        <v>54656</v>
      </c>
      <c r="M7100" t="s">
        <v>1013</v>
      </c>
    </row>
    <row r="7101" spans="1:13">
      <c r="A7101" s="49">
        <v>42916</v>
      </c>
      <c r="B7101" s="50">
        <v>0.66047453703703707</v>
      </c>
      <c r="C7101" t="s">
        <v>54657</v>
      </c>
      <c r="D7101" t="s">
        <v>53787</v>
      </c>
      <c r="E7101" t="s">
        <v>54658</v>
      </c>
      <c r="F7101" t="s">
        <v>1012</v>
      </c>
      <c r="G7101" t="s">
        <v>969</v>
      </c>
      <c r="H7101" t="s">
        <v>970</v>
      </c>
      <c r="I7101" t="s">
        <v>971</v>
      </c>
      <c r="J7101">
        <v>500</v>
      </c>
      <c r="K7101" t="s">
        <v>1078</v>
      </c>
      <c r="L7101" t="s">
        <v>54659</v>
      </c>
      <c r="M7101" t="s">
        <v>1013</v>
      </c>
    </row>
    <row r="7102" spans="1:13">
      <c r="A7102" s="49">
        <v>42916</v>
      </c>
      <c r="B7102" s="50">
        <v>0.45208333333333334</v>
      </c>
      <c r="C7102" t="s">
        <v>54660</v>
      </c>
      <c r="D7102" t="s">
        <v>53112</v>
      </c>
      <c r="E7102" t="s">
        <v>54661</v>
      </c>
      <c r="F7102" t="s">
        <v>1012</v>
      </c>
      <c r="G7102" t="s">
        <v>969</v>
      </c>
      <c r="H7102" t="s">
        <v>970</v>
      </c>
      <c r="I7102" t="s">
        <v>971</v>
      </c>
      <c r="J7102">
        <v>1000</v>
      </c>
      <c r="K7102" t="s">
        <v>972</v>
      </c>
      <c r="L7102" t="s">
        <v>54662</v>
      </c>
      <c r="M7102" t="s">
        <v>1013</v>
      </c>
    </row>
    <row r="7103" spans="1:13">
      <c r="A7103" s="49">
        <v>42916</v>
      </c>
      <c r="B7103" s="50">
        <v>0.62239583333333337</v>
      </c>
      <c r="C7103" t="s">
        <v>54663</v>
      </c>
      <c r="D7103" t="s">
        <v>53652</v>
      </c>
      <c r="E7103" t="s">
        <v>54664</v>
      </c>
      <c r="F7103" t="s">
        <v>1012</v>
      </c>
      <c r="G7103" t="s">
        <v>969</v>
      </c>
      <c r="H7103" t="s">
        <v>970</v>
      </c>
      <c r="I7103" t="s">
        <v>971</v>
      </c>
      <c r="J7103">
        <v>155</v>
      </c>
      <c r="K7103" t="s">
        <v>972</v>
      </c>
      <c r="L7103" t="s">
        <v>54665</v>
      </c>
      <c r="M7103" t="s">
        <v>1013</v>
      </c>
    </row>
    <row r="7104" spans="1:13">
      <c r="A7104" s="49">
        <v>42916</v>
      </c>
      <c r="B7104" s="50">
        <v>0.30717592592592591</v>
      </c>
      <c r="C7104" t="s">
        <v>54666</v>
      </c>
      <c r="D7104" t="s">
        <v>51933</v>
      </c>
      <c r="E7104" t="s">
        <v>54667</v>
      </c>
      <c r="F7104" t="s">
        <v>1012</v>
      </c>
      <c r="G7104" t="s">
        <v>969</v>
      </c>
      <c r="H7104" t="s">
        <v>970</v>
      </c>
      <c r="I7104" t="s">
        <v>971</v>
      </c>
      <c r="J7104">
        <v>20</v>
      </c>
      <c r="K7104" t="s">
        <v>972</v>
      </c>
      <c r="L7104" t="s">
        <v>54668</v>
      </c>
      <c r="M7104" t="s">
        <v>1013</v>
      </c>
    </row>
    <row r="7105" spans="1:13">
      <c r="A7105" s="49">
        <v>42916</v>
      </c>
      <c r="B7105" s="50">
        <v>0.39299768518518513</v>
      </c>
      <c r="C7105" t="s">
        <v>54669</v>
      </c>
      <c r="D7105" t="s">
        <v>52626</v>
      </c>
      <c r="E7105" t="s">
        <v>54670</v>
      </c>
      <c r="F7105" t="s">
        <v>1012</v>
      </c>
      <c r="G7105" t="s">
        <v>969</v>
      </c>
      <c r="H7105" t="s">
        <v>976</v>
      </c>
      <c r="I7105" t="s">
        <v>971</v>
      </c>
      <c r="J7105">
        <v>200</v>
      </c>
      <c r="K7105" t="s">
        <v>972</v>
      </c>
      <c r="L7105" t="s">
        <v>54671</v>
      </c>
      <c r="M7105" t="s">
        <v>1013</v>
      </c>
    </row>
    <row r="7106" spans="1:13">
      <c r="A7106" s="49">
        <v>42916</v>
      </c>
      <c r="B7106" s="50">
        <v>0.5590046296296296</v>
      </c>
      <c r="C7106" t="s">
        <v>54672</v>
      </c>
      <c r="D7106" t="s">
        <v>53418</v>
      </c>
      <c r="E7106" t="s">
        <v>54673</v>
      </c>
      <c r="F7106" t="s">
        <v>1012</v>
      </c>
      <c r="G7106" t="s">
        <v>969</v>
      </c>
      <c r="H7106" t="s">
        <v>979</v>
      </c>
      <c r="I7106" t="s">
        <v>971</v>
      </c>
      <c r="J7106">
        <v>500</v>
      </c>
      <c r="K7106" t="s">
        <v>972</v>
      </c>
      <c r="L7106" t="s">
        <v>54674</v>
      </c>
      <c r="M7106" t="s">
        <v>1013</v>
      </c>
    </row>
    <row r="7107" spans="1:13">
      <c r="A7107" s="49">
        <v>42916</v>
      </c>
      <c r="B7107" s="50">
        <v>0.40550925925925929</v>
      </c>
      <c r="C7107" t="s">
        <v>54675</v>
      </c>
      <c r="D7107" t="s">
        <v>52779</v>
      </c>
      <c r="E7107" t="s">
        <v>54676</v>
      </c>
      <c r="F7107" t="s">
        <v>1012</v>
      </c>
      <c r="G7107" t="s">
        <v>969</v>
      </c>
      <c r="H7107" t="s">
        <v>973</v>
      </c>
      <c r="I7107" t="s">
        <v>971</v>
      </c>
      <c r="J7107">
        <v>500</v>
      </c>
      <c r="K7107" t="s">
        <v>1106</v>
      </c>
      <c r="L7107" t="s">
        <v>54677</v>
      </c>
      <c r="M7107" t="s">
        <v>1013</v>
      </c>
    </row>
    <row r="7108" spans="1:13">
      <c r="A7108" s="49">
        <v>42916</v>
      </c>
      <c r="B7108" s="50">
        <v>0.32820601851851855</v>
      </c>
      <c r="C7108" t="s">
        <v>54678</v>
      </c>
      <c r="D7108" t="s">
        <v>52017</v>
      </c>
      <c r="E7108" t="s">
        <v>1116</v>
      </c>
      <c r="F7108" t="s">
        <v>1012</v>
      </c>
      <c r="G7108" t="s">
        <v>969</v>
      </c>
      <c r="H7108" t="s">
        <v>970</v>
      </c>
      <c r="I7108" t="s">
        <v>971</v>
      </c>
      <c r="J7108">
        <v>200</v>
      </c>
      <c r="K7108" t="s">
        <v>972</v>
      </c>
      <c r="L7108" t="s">
        <v>54679</v>
      </c>
      <c r="M7108" t="s">
        <v>1013</v>
      </c>
    </row>
    <row r="7109" spans="1:13">
      <c r="A7109" s="49">
        <v>42916</v>
      </c>
      <c r="B7109" s="50">
        <v>0.60512731481481474</v>
      </c>
      <c r="C7109" t="s">
        <v>54680</v>
      </c>
      <c r="D7109" t="s">
        <v>53553</v>
      </c>
      <c r="E7109" t="s">
        <v>54681</v>
      </c>
      <c r="F7109" t="s">
        <v>1012</v>
      </c>
      <c r="G7109" t="s">
        <v>969</v>
      </c>
      <c r="H7109" t="s">
        <v>970</v>
      </c>
      <c r="I7109" t="s">
        <v>971</v>
      </c>
      <c r="J7109">
        <v>20</v>
      </c>
      <c r="K7109" t="s">
        <v>972</v>
      </c>
      <c r="L7109" t="s">
        <v>54682</v>
      </c>
      <c r="M7109" t="s">
        <v>1013</v>
      </c>
    </row>
    <row r="7110" spans="1:13">
      <c r="A7110" s="49">
        <v>42916</v>
      </c>
      <c r="B7110" s="50">
        <v>0.41662037037037036</v>
      </c>
      <c r="C7110" t="s">
        <v>54683</v>
      </c>
      <c r="D7110" t="s">
        <v>52854</v>
      </c>
      <c r="E7110" t="s">
        <v>54684</v>
      </c>
      <c r="F7110" t="s">
        <v>1012</v>
      </c>
      <c r="G7110" t="s">
        <v>969</v>
      </c>
      <c r="H7110" t="s">
        <v>970</v>
      </c>
      <c r="I7110" t="s">
        <v>971</v>
      </c>
      <c r="J7110">
        <v>20</v>
      </c>
      <c r="K7110" t="s">
        <v>972</v>
      </c>
      <c r="L7110" t="s">
        <v>54685</v>
      </c>
      <c r="M7110" t="s">
        <v>1013</v>
      </c>
    </row>
    <row r="7111" spans="1:13">
      <c r="A7111" s="49">
        <v>42916</v>
      </c>
      <c r="B7111" s="50">
        <v>0.68387731481481484</v>
      </c>
      <c r="C7111" t="s">
        <v>54686</v>
      </c>
      <c r="D7111" t="s">
        <v>53901</v>
      </c>
      <c r="E7111" t="s">
        <v>54684</v>
      </c>
      <c r="F7111" t="s">
        <v>1012</v>
      </c>
      <c r="G7111" t="s">
        <v>969</v>
      </c>
      <c r="H7111" t="s">
        <v>1006</v>
      </c>
      <c r="I7111" t="s">
        <v>971</v>
      </c>
      <c r="J7111">
        <v>40</v>
      </c>
      <c r="K7111" t="s">
        <v>972</v>
      </c>
      <c r="L7111" t="s">
        <v>54687</v>
      </c>
      <c r="M7111" t="s">
        <v>1013</v>
      </c>
    </row>
    <row r="7112" spans="1:13">
      <c r="A7112" s="49">
        <v>42916</v>
      </c>
      <c r="B7112" s="50">
        <v>0.44054398148148149</v>
      </c>
      <c r="C7112" t="s">
        <v>54688</v>
      </c>
      <c r="D7112" t="s">
        <v>53043</v>
      </c>
      <c r="E7112" t="s">
        <v>54689</v>
      </c>
      <c r="F7112" t="s">
        <v>1012</v>
      </c>
      <c r="G7112" t="s">
        <v>969</v>
      </c>
      <c r="H7112" t="s">
        <v>993</v>
      </c>
      <c r="I7112" t="s">
        <v>971</v>
      </c>
      <c r="J7112">
        <v>50</v>
      </c>
      <c r="K7112" t="s">
        <v>972</v>
      </c>
      <c r="L7112" t="s">
        <v>54690</v>
      </c>
      <c r="M7112" t="s">
        <v>1013</v>
      </c>
    </row>
    <row r="7113" spans="1:13">
      <c r="A7113" s="49">
        <v>42916</v>
      </c>
      <c r="B7113" s="50">
        <v>0.35269675925925931</v>
      </c>
      <c r="C7113" t="s">
        <v>54691</v>
      </c>
      <c r="D7113" t="s">
        <v>52206</v>
      </c>
      <c r="E7113" t="s">
        <v>54692</v>
      </c>
      <c r="F7113" t="s">
        <v>1012</v>
      </c>
      <c r="G7113" t="s">
        <v>969</v>
      </c>
      <c r="H7113" t="s">
        <v>974</v>
      </c>
      <c r="I7113" t="s">
        <v>971</v>
      </c>
      <c r="J7113">
        <v>200</v>
      </c>
      <c r="K7113" t="s">
        <v>972</v>
      </c>
      <c r="L7113" t="s">
        <v>54693</v>
      </c>
      <c r="M7113" t="s">
        <v>1013</v>
      </c>
    </row>
    <row r="7114" spans="1:13">
      <c r="A7114" s="49">
        <v>42916</v>
      </c>
      <c r="B7114" s="50">
        <v>0.35310185185185183</v>
      </c>
      <c r="C7114" t="s">
        <v>54694</v>
      </c>
      <c r="D7114" t="s">
        <v>52215</v>
      </c>
      <c r="E7114" t="s">
        <v>54692</v>
      </c>
      <c r="F7114" t="s">
        <v>1012</v>
      </c>
      <c r="G7114" t="s">
        <v>969</v>
      </c>
      <c r="H7114" t="s">
        <v>974</v>
      </c>
      <c r="I7114" t="s">
        <v>971</v>
      </c>
      <c r="J7114">
        <v>2000</v>
      </c>
      <c r="K7114" t="s">
        <v>972</v>
      </c>
      <c r="L7114" t="s">
        <v>54695</v>
      </c>
      <c r="M7114" t="s">
        <v>1013</v>
      </c>
    </row>
    <row r="7115" spans="1:13">
      <c r="A7115" s="49">
        <v>42916</v>
      </c>
      <c r="B7115" s="50">
        <v>0.60961805555555559</v>
      </c>
      <c r="C7115" t="s">
        <v>54696</v>
      </c>
      <c r="D7115" t="s">
        <v>53571</v>
      </c>
      <c r="E7115" t="s">
        <v>54697</v>
      </c>
      <c r="F7115" t="s">
        <v>1012</v>
      </c>
      <c r="G7115" t="s">
        <v>969</v>
      </c>
      <c r="H7115" t="s">
        <v>1018</v>
      </c>
      <c r="I7115" t="s">
        <v>971</v>
      </c>
      <c r="J7115">
        <v>50</v>
      </c>
      <c r="K7115" t="s">
        <v>972</v>
      </c>
      <c r="L7115" t="s">
        <v>54698</v>
      </c>
      <c r="M7115" t="s">
        <v>1013</v>
      </c>
    </row>
    <row r="7116" spans="1:13">
      <c r="A7116" s="49">
        <v>42916</v>
      </c>
      <c r="B7116" s="50">
        <v>0.36239583333333331</v>
      </c>
      <c r="C7116" t="s">
        <v>54699</v>
      </c>
      <c r="D7116" t="s">
        <v>52323</v>
      </c>
      <c r="E7116" t="s">
        <v>54700</v>
      </c>
      <c r="F7116" t="s">
        <v>1012</v>
      </c>
      <c r="G7116" t="s">
        <v>969</v>
      </c>
      <c r="H7116" t="s">
        <v>975</v>
      </c>
      <c r="I7116" t="s">
        <v>971</v>
      </c>
      <c r="J7116">
        <v>290</v>
      </c>
      <c r="K7116" t="s">
        <v>972</v>
      </c>
      <c r="L7116" t="s">
        <v>54701</v>
      </c>
      <c r="M7116" t="s">
        <v>1013</v>
      </c>
    </row>
    <row r="7117" spans="1:13">
      <c r="A7117" s="49">
        <v>42916</v>
      </c>
      <c r="B7117" s="50">
        <v>0.36202546296296295</v>
      </c>
      <c r="C7117" t="s">
        <v>54702</v>
      </c>
      <c r="D7117" t="s">
        <v>52317</v>
      </c>
      <c r="E7117" t="s">
        <v>54700</v>
      </c>
      <c r="F7117" t="s">
        <v>1012</v>
      </c>
      <c r="G7117" t="s">
        <v>969</v>
      </c>
      <c r="H7117" t="s">
        <v>975</v>
      </c>
      <c r="I7117" t="s">
        <v>971</v>
      </c>
      <c r="J7117">
        <v>10</v>
      </c>
      <c r="K7117" t="s">
        <v>972</v>
      </c>
      <c r="L7117" t="s">
        <v>54703</v>
      </c>
      <c r="M7117" t="s">
        <v>1013</v>
      </c>
    </row>
    <row r="7118" spans="1:13">
      <c r="A7118" s="49">
        <v>42916</v>
      </c>
      <c r="B7118" s="50">
        <v>0.35145833333333337</v>
      </c>
      <c r="C7118" t="s">
        <v>54704</v>
      </c>
      <c r="D7118" t="s">
        <v>52194</v>
      </c>
      <c r="E7118" t="s">
        <v>17948</v>
      </c>
      <c r="F7118" t="s">
        <v>1012</v>
      </c>
      <c r="G7118" t="s">
        <v>969</v>
      </c>
      <c r="H7118" t="s">
        <v>970</v>
      </c>
      <c r="I7118" t="s">
        <v>971</v>
      </c>
      <c r="J7118">
        <v>118</v>
      </c>
      <c r="K7118" t="s">
        <v>972</v>
      </c>
      <c r="L7118" t="s">
        <v>54705</v>
      </c>
      <c r="M7118" t="s">
        <v>1013</v>
      </c>
    </row>
    <row r="7119" spans="1:13">
      <c r="A7119" s="49">
        <v>42916</v>
      </c>
      <c r="B7119" s="50">
        <v>0.6909143518518519</v>
      </c>
      <c r="C7119" t="s">
        <v>54706</v>
      </c>
      <c r="D7119" t="s">
        <v>53946</v>
      </c>
      <c r="E7119" t="s">
        <v>17951</v>
      </c>
      <c r="F7119" t="s">
        <v>1012</v>
      </c>
      <c r="G7119" t="s">
        <v>969</v>
      </c>
      <c r="H7119" t="s">
        <v>970</v>
      </c>
      <c r="I7119" t="s">
        <v>971</v>
      </c>
      <c r="J7119">
        <v>20</v>
      </c>
      <c r="K7119" t="s">
        <v>972</v>
      </c>
      <c r="L7119" t="s">
        <v>8169</v>
      </c>
      <c r="M7119" t="s">
        <v>1013</v>
      </c>
    </row>
    <row r="7120" spans="1:13">
      <c r="A7120" s="49">
        <v>42916</v>
      </c>
      <c r="B7120" s="50">
        <v>0.39430555555555552</v>
      </c>
      <c r="C7120" t="s">
        <v>54707</v>
      </c>
      <c r="D7120" t="s">
        <v>52647</v>
      </c>
      <c r="E7120" t="s">
        <v>54708</v>
      </c>
      <c r="F7120" t="s">
        <v>1012</v>
      </c>
      <c r="G7120" t="s">
        <v>969</v>
      </c>
      <c r="H7120" t="s">
        <v>1007</v>
      </c>
      <c r="I7120" t="s">
        <v>971</v>
      </c>
      <c r="J7120">
        <v>400</v>
      </c>
      <c r="K7120" t="s">
        <v>972</v>
      </c>
      <c r="L7120" t="s">
        <v>54709</v>
      </c>
      <c r="M7120" t="s">
        <v>1013</v>
      </c>
    </row>
    <row r="7121" spans="1:13">
      <c r="A7121" s="49">
        <v>42916</v>
      </c>
      <c r="B7121" s="50">
        <v>0.47148148148148145</v>
      </c>
      <c r="C7121" t="s">
        <v>54710</v>
      </c>
      <c r="D7121" t="s">
        <v>53223</v>
      </c>
      <c r="E7121" t="s">
        <v>54711</v>
      </c>
      <c r="F7121" t="s">
        <v>1012</v>
      </c>
      <c r="G7121" t="s">
        <v>969</v>
      </c>
      <c r="H7121" t="s">
        <v>1015</v>
      </c>
      <c r="I7121" t="s">
        <v>971</v>
      </c>
      <c r="J7121">
        <v>735</v>
      </c>
      <c r="K7121" t="s">
        <v>972</v>
      </c>
      <c r="L7121" t="s">
        <v>54712</v>
      </c>
      <c r="M7121" t="s">
        <v>1013</v>
      </c>
    </row>
    <row r="7122" spans="1:13">
      <c r="A7122" s="49">
        <v>42916</v>
      </c>
      <c r="B7122" s="50">
        <v>0.66765046296296304</v>
      </c>
      <c r="C7122" t="s">
        <v>54713</v>
      </c>
      <c r="D7122" t="s">
        <v>53826</v>
      </c>
      <c r="E7122" t="s">
        <v>17958</v>
      </c>
      <c r="F7122" t="s">
        <v>1012</v>
      </c>
      <c r="G7122" t="s">
        <v>969</v>
      </c>
      <c r="H7122" t="s">
        <v>970</v>
      </c>
      <c r="I7122" t="s">
        <v>971</v>
      </c>
      <c r="J7122">
        <v>500</v>
      </c>
      <c r="K7122" t="s">
        <v>972</v>
      </c>
      <c r="L7122" t="s">
        <v>17959</v>
      </c>
      <c r="M7122" t="s">
        <v>1013</v>
      </c>
    </row>
    <row r="7123" spans="1:13">
      <c r="A7123" s="49">
        <v>42916</v>
      </c>
      <c r="B7123" s="50">
        <v>0.39067129629629632</v>
      </c>
      <c r="C7123" t="s">
        <v>54714</v>
      </c>
      <c r="D7123" t="s">
        <v>52605</v>
      </c>
      <c r="E7123" t="s">
        <v>54715</v>
      </c>
      <c r="F7123" t="s">
        <v>1012</v>
      </c>
      <c r="G7123" t="s">
        <v>969</v>
      </c>
      <c r="H7123" t="s">
        <v>970</v>
      </c>
      <c r="I7123" t="s">
        <v>971</v>
      </c>
      <c r="J7123">
        <v>600</v>
      </c>
      <c r="K7123" t="s">
        <v>972</v>
      </c>
      <c r="L7123" t="s">
        <v>54716</v>
      </c>
      <c r="M7123" t="s">
        <v>1013</v>
      </c>
    </row>
    <row r="7124" spans="1:13">
      <c r="A7124" s="49">
        <v>42916</v>
      </c>
      <c r="B7124" s="50">
        <v>0.48452546296296295</v>
      </c>
      <c r="C7124" t="s">
        <v>54717</v>
      </c>
      <c r="D7124" t="s">
        <v>53301</v>
      </c>
      <c r="E7124" t="s">
        <v>54718</v>
      </c>
      <c r="F7124" t="s">
        <v>1012</v>
      </c>
      <c r="G7124" t="s">
        <v>969</v>
      </c>
      <c r="H7124" t="s">
        <v>970</v>
      </c>
      <c r="I7124" t="s">
        <v>971</v>
      </c>
      <c r="J7124">
        <v>400</v>
      </c>
      <c r="K7124" t="s">
        <v>972</v>
      </c>
      <c r="L7124" t="s">
        <v>54719</v>
      </c>
      <c r="M7124" t="s">
        <v>1013</v>
      </c>
    </row>
    <row r="7125" spans="1:13">
      <c r="A7125" s="49">
        <v>42916</v>
      </c>
      <c r="B7125" s="50">
        <v>0.39731481481481484</v>
      </c>
      <c r="C7125" t="s">
        <v>54720</v>
      </c>
      <c r="D7125" t="s">
        <v>52692</v>
      </c>
      <c r="E7125" t="s">
        <v>54721</v>
      </c>
      <c r="F7125" t="s">
        <v>1012</v>
      </c>
      <c r="G7125" t="s">
        <v>969</v>
      </c>
      <c r="H7125" t="s">
        <v>970</v>
      </c>
      <c r="I7125" t="s">
        <v>971</v>
      </c>
      <c r="J7125">
        <v>20</v>
      </c>
      <c r="K7125" t="s">
        <v>972</v>
      </c>
      <c r="L7125" t="s">
        <v>54722</v>
      </c>
      <c r="M7125" t="s">
        <v>1013</v>
      </c>
    </row>
    <row r="7126" spans="1:13">
      <c r="A7126" s="49">
        <v>42916</v>
      </c>
      <c r="B7126" s="50">
        <v>0.53064814814814809</v>
      </c>
      <c r="C7126" t="s">
        <v>54723</v>
      </c>
      <c r="D7126" t="s">
        <v>53385</v>
      </c>
      <c r="E7126" t="s">
        <v>54724</v>
      </c>
      <c r="F7126" t="s">
        <v>1012</v>
      </c>
      <c r="G7126" t="s">
        <v>969</v>
      </c>
      <c r="H7126" t="s">
        <v>1018</v>
      </c>
      <c r="I7126" t="s">
        <v>971</v>
      </c>
      <c r="J7126">
        <v>500</v>
      </c>
      <c r="K7126" t="s">
        <v>972</v>
      </c>
      <c r="L7126" t="s">
        <v>5460</v>
      </c>
      <c r="M7126" t="s">
        <v>1013</v>
      </c>
    </row>
    <row r="7127" spans="1:13">
      <c r="A7127" s="49">
        <v>42916</v>
      </c>
      <c r="B7127" s="50">
        <v>0.67035879629629624</v>
      </c>
      <c r="C7127" t="s">
        <v>54725</v>
      </c>
      <c r="D7127" t="s">
        <v>53832</v>
      </c>
      <c r="E7127" t="s">
        <v>54724</v>
      </c>
      <c r="F7127" t="s">
        <v>1012</v>
      </c>
      <c r="G7127" t="s">
        <v>969</v>
      </c>
      <c r="H7127" t="s">
        <v>1018</v>
      </c>
      <c r="I7127" t="s">
        <v>971</v>
      </c>
      <c r="J7127">
        <v>500</v>
      </c>
      <c r="K7127" t="s">
        <v>972</v>
      </c>
      <c r="L7127" t="s">
        <v>5460</v>
      </c>
      <c r="M7127" t="s">
        <v>1013</v>
      </c>
    </row>
    <row r="7128" spans="1:13">
      <c r="A7128" s="49">
        <v>42916</v>
      </c>
      <c r="B7128" s="50">
        <v>0.39623842592592595</v>
      </c>
      <c r="C7128" t="s">
        <v>54726</v>
      </c>
      <c r="D7128" t="s">
        <v>52680</v>
      </c>
      <c r="E7128" t="s">
        <v>1235</v>
      </c>
      <c r="F7128" t="s">
        <v>1012</v>
      </c>
      <c r="G7128" t="s">
        <v>969</v>
      </c>
      <c r="H7128" t="s">
        <v>974</v>
      </c>
      <c r="I7128" t="s">
        <v>971</v>
      </c>
      <c r="J7128">
        <v>100</v>
      </c>
      <c r="K7128" t="s">
        <v>972</v>
      </c>
      <c r="L7128" t="s">
        <v>1125</v>
      </c>
      <c r="M7128" t="s">
        <v>1013</v>
      </c>
    </row>
    <row r="7129" spans="1:13">
      <c r="A7129" s="49">
        <v>42916</v>
      </c>
      <c r="B7129" s="50">
        <v>0.38502314814814814</v>
      </c>
      <c r="C7129" t="s">
        <v>54727</v>
      </c>
      <c r="D7129" t="s">
        <v>52536</v>
      </c>
      <c r="E7129" t="s">
        <v>1235</v>
      </c>
      <c r="F7129" t="s">
        <v>1012</v>
      </c>
      <c r="G7129" t="s">
        <v>969</v>
      </c>
      <c r="H7129" t="s">
        <v>974</v>
      </c>
      <c r="I7129" t="s">
        <v>971</v>
      </c>
      <c r="J7129">
        <v>100</v>
      </c>
      <c r="K7129" t="s">
        <v>972</v>
      </c>
      <c r="L7129" t="s">
        <v>1125</v>
      </c>
      <c r="M7129" t="s">
        <v>1013</v>
      </c>
    </row>
    <row r="7130" spans="1:13">
      <c r="A7130" s="49">
        <v>42916</v>
      </c>
      <c r="B7130" s="50">
        <v>0.40119212962962963</v>
      </c>
      <c r="C7130" t="s">
        <v>54728</v>
      </c>
      <c r="D7130" t="s">
        <v>52752</v>
      </c>
      <c r="E7130" t="s">
        <v>11142</v>
      </c>
      <c r="F7130" t="s">
        <v>1012</v>
      </c>
      <c r="G7130" t="s">
        <v>969</v>
      </c>
      <c r="H7130" t="s">
        <v>980</v>
      </c>
      <c r="I7130" t="s">
        <v>971</v>
      </c>
      <c r="J7130">
        <v>200</v>
      </c>
      <c r="K7130" t="s">
        <v>972</v>
      </c>
      <c r="L7130" t="s">
        <v>17986</v>
      </c>
      <c r="M7130" t="s">
        <v>1013</v>
      </c>
    </row>
    <row r="7131" spans="1:13">
      <c r="A7131" s="49">
        <v>42916</v>
      </c>
      <c r="B7131" s="50">
        <v>0.66585648148148147</v>
      </c>
      <c r="C7131" t="s">
        <v>54729</v>
      </c>
      <c r="D7131" t="s">
        <v>53808</v>
      </c>
      <c r="E7131" t="s">
        <v>54730</v>
      </c>
      <c r="F7131" t="s">
        <v>1012</v>
      </c>
      <c r="G7131" t="s">
        <v>969</v>
      </c>
      <c r="H7131" t="s">
        <v>980</v>
      </c>
      <c r="I7131" t="s">
        <v>971</v>
      </c>
      <c r="J7131">
        <v>150</v>
      </c>
      <c r="K7131" t="s">
        <v>972</v>
      </c>
      <c r="L7131" t="s">
        <v>12468</v>
      </c>
      <c r="M7131" t="s">
        <v>1013</v>
      </c>
    </row>
    <row r="7132" spans="1:13">
      <c r="A7132" s="49">
        <v>42916</v>
      </c>
      <c r="B7132" s="50">
        <v>0.37803240740740746</v>
      </c>
      <c r="C7132" t="s">
        <v>54731</v>
      </c>
      <c r="D7132" t="s">
        <v>52458</v>
      </c>
      <c r="E7132" t="s">
        <v>54732</v>
      </c>
      <c r="F7132" t="s">
        <v>1012</v>
      </c>
      <c r="G7132" t="s">
        <v>969</v>
      </c>
      <c r="H7132" t="s">
        <v>970</v>
      </c>
      <c r="I7132" t="s">
        <v>971</v>
      </c>
      <c r="J7132">
        <v>250</v>
      </c>
      <c r="K7132" t="s">
        <v>972</v>
      </c>
      <c r="L7132" t="s">
        <v>54733</v>
      </c>
      <c r="M7132" t="s">
        <v>1013</v>
      </c>
    </row>
    <row r="7133" spans="1:13">
      <c r="A7133" s="49">
        <v>42916</v>
      </c>
      <c r="B7133" s="50">
        <v>0.43793981481481481</v>
      </c>
      <c r="C7133" t="s">
        <v>54734</v>
      </c>
      <c r="D7133" t="s">
        <v>53007</v>
      </c>
      <c r="E7133" t="s">
        <v>54735</v>
      </c>
      <c r="F7133" t="s">
        <v>1012</v>
      </c>
      <c r="G7133" t="s">
        <v>969</v>
      </c>
      <c r="H7133" t="s">
        <v>970</v>
      </c>
      <c r="I7133" t="s">
        <v>971</v>
      </c>
      <c r="J7133">
        <v>300</v>
      </c>
      <c r="K7133" t="s">
        <v>972</v>
      </c>
      <c r="L7133" t="s">
        <v>54736</v>
      </c>
      <c r="M7133" t="s">
        <v>1013</v>
      </c>
    </row>
    <row r="7134" spans="1:13">
      <c r="A7134" s="49">
        <v>42916</v>
      </c>
      <c r="B7134" s="50">
        <v>0.4385532407407407</v>
      </c>
      <c r="C7134" t="s">
        <v>54737</v>
      </c>
      <c r="D7134" t="s">
        <v>53016</v>
      </c>
      <c r="E7134" t="s">
        <v>54735</v>
      </c>
      <c r="F7134" t="s">
        <v>1012</v>
      </c>
      <c r="G7134" t="s">
        <v>969</v>
      </c>
      <c r="H7134" t="s">
        <v>970</v>
      </c>
      <c r="I7134" t="s">
        <v>971</v>
      </c>
      <c r="J7134">
        <v>300</v>
      </c>
      <c r="K7134" t="s">
        <v>972</v>
      </c>
      <c r="L7134" t="s">
        <v>54738</v>
      </c>
      <c r="M7134" t="s">
        <v>1013</v>
      </c>
    </row>
    <row r="7135" spans="1:13">
      <c r="A7135" s="49">
        <v>42916</v>
      </c>
      <c r="B7135" s="50">
        <v>0.42182870370370368</v>
      </c>
      <c r="C7135" t="s">
        <v>54739</v>
      </c>
      <c r="D7135" t="s">
        <v>52887</v>
      </c>
      <c r="E7135" t="s">
        <v>54740</v>
      </c>
      <c r="F7135" t="s">
        <v>1012</v>
      </c>
      <c r="G7135" t="s">
        <v>969</v>
      </c>
      <c r="H7135" t="s">
        <v>970</v>
      </c>
      <c r="I7135" t="s">
        <v>971</v>
      </c>
      <c r="J7135">
        <v>20</v>
      </c>
      <c r="K7135" t="s">
        <v>1016</v>
      </c>
      <c r="L7135" t="s">
        <v>54741</v>
      </c>
      <c r="M7135" t="s">
        <v>1013</v>
      </c>
    </row>
    <row r="7136" spans="1:13">
      <c r="A7136" s="49">
        <v>42916</v>
      </c>
      <c r="B7136" s="50">
        <v>0.35460648148148149</v>
      </c>
      <c r="C7136" t="s">
        <v>54742</v>
      </c>
      <c r="D7136" t="s">
        <v>52227</v>
      </c>
      <c r="E7136" t="s">
        <v>54743</v>
      </c>
      <c r="F7136" t="s">
        <v>1012</v>
      </c>
      <c r="G7136" t="s">
        <v>969</v>
      </c>
      <c r="H7136" t="s">
        <v>973</v>
      </c>
      <c r="I7136" t="s">
        <v>971</v>
      </c>
      <c r="J7136">
        <v>100</v>
      </c>
      <c r="K7136" t="s">
        <v>972</v>
      </c>
      <c r="L7136" t="s">
        <v>54744</v>
      </c>
      <c r="M7136" t="s">
        <v>1013</v>
      </c>
    </row>
    <row r="7137" spans="1:13">
      <c r="A7137" s="49">
        <v>42916</v>
      </c>
      <c r="B7137" s="50">
        <v>0.62914351851851846</v>
      </c>
      <c r="C7137" t="s">
        <v>54745</v>
      </c>
      <c r="D7137" t="s">
        <v>53691</v>
      </c>
      <c r="E7137" t="s">
        <v>1082</v>
      </c>
      <c r="F7137" t="s">
        <v>1012</v>
      </c>
      <c r="G7137" t="s">
        <v>969</v>
      </c>
      <c r="H7137" t="s">
        <v>1018</v>
      </c>
      <c r="I7137" t="s">
        <v>971</v>
      </c>
      <c r="J7137">
        <v>300</v>
      </c>
      <c r="K7137" t="s">
        <v>972</v>
      </c>
      <c r="L7137" t="s">
        <v>1384</v>
      </c>
      <c r="M7137" t="s">
        <v>1013</v>
      </c>
    </row>
    <row r="7138" spans="1:13">
      <c r="A7138" s="49">
        <v>42916</v>
      </c>
      <c r="B7138" s="50">
        <v>0.48649305555555555</v>
      </c>
      <c r="C7138" t="s">
        <v>54746</v>
      </c>
      <c r="D7138" t="s">
        <v>53313</v>
      </c>
      <c r="E7138" t="s">
        <v>54747</v>
      </c>
      <c r="F7138" t="s">
        <v>1012</v>
      </c>
      <c r="G7138" t="s">
        <v>969</v>
      </c>
      <c r="H7138" t="s">
        <v>976</v>
      </c>
      <c r="I7138" t="s">
        <v>971</v>
      </c>
      <c r="J7138">
        <v>300</v>
      </c>
      <c r="K7138" t="s">
        <v>972</v>
      </c>
      <c r="L7138" t="s">
        <v>54736</v>
      </c>
      <c r="M7138" t="s">
        <v>1013</v>
      </c>
    </row>
    <row r="7139" spans="1:13">
      <c r="A7139" s="49">
        <v>42916</v>
      </c>
      <c r="B7139" s="50">
        <v>0.58809027777777778</v>
      </c>
      <c r="C7139" t="s">
        <v>54748</v>
      </c>
      <c r="D7139" t="s">
        <v>53487</v>
      </c>
      <c r="E7139" t="s">
        <v>4825</v>
      </c>
      <c r="F7139" t="s">
        <v>1012</v>
      </c>
      <c r="G7139" t="s">
        <v>969</v>
      </c>
      <c r="H7139" t="s">
        <v>970</v>
      </c>
      <c r="I7139" t="s">
        <v>971</v>
      </c>
      <c r="J7139">
        <v>20</v>
      </c>
      <c r="K7139" t="s">
        <v>972</v>
      </c>
      <c r="L7139" t="s">
        <v>54749</v>
      </c>
      <c r="M7139" t="s">
        <v>1013</v>
      </c>
    </row>
    <row r="7140" spans="1:13">
      <c r="A7140" s="49">
        <v>42916</v>
      </c>
      <c r="B7140" s="50">
        <v>0.34912037037037041</v>
      </c>
      <c r="C7140" t="s">
        <v>54750</v>
      </c>
      <c r="D7140" t="s">
        <v>52173</v>
      </c>
      <c r="E7140" t="s">
        <v>54751</v>
      </c>
      <c r="F7140" t="s">
        <v>1012</v>
      </c>
      <c r="G7140" t="s">
        <v>969</v>
      </c>
      <c r="H7140" t="s">
        <v>970</v>
      </c>
      <c r="I7140" t="s">
        <v>971</v>
      </c>
      <c r="J7140">
        <v>500</v>
      </c>
      <c r="K7140" t="s">
        <v>972</v>
      </c>
      <c r="L7140" t="s">
        <v>54752</v>
      </c>
      <c r="M7140" t="s">
        <v>1013</v>
      </c>
    </row>
    <row r="7141" spans="1:13">
      <c r="A7141" s="49">
        <v>42916</v>
      </c>
      <c r="B7141" s="50">
        <v>0.31672453703703701</v>
      </c>
      <c r="C7141" t="s">
        <v>54753</v>
      </c>
      <c r="D7141" t="s">
        <v>51972</v>
      </c>
      <c r="E7141" t="s">
        <v>54754</v>
      </c>
      <c r="F7141" t="s">
        <v>1012</v>
      </c>
      <c r="G7141" t="s">
        <v>969</v>
      </c>
      <c r="H7141" t="s">
        <v>970</v>
      </c>
      <c r="I7141" t="s">
        <v>971</v>
      </c>
      <c r="J7141">
        <v>100</v>
      </c>
      <c r="K7141" t="s">
        <v>972</v>
      </c>
      <c r="L7141" t="s">
        <v>54755</v>
      </c>
      <c r="M7141" t="s">
        <v>1013</v>
      </c>
    </row>
    <row r="7142" spans="1:13">
      <c r="A7142" s="49">
        <v>42916</v>
      </c>
      <c r="B7142" s="50">
        <v>0.6506481481481482</v>
      </c>
      <c r="C7142" t="s">
        <v>54756</v>
      </c>
      <c r="D7142" t="s">
        <v>53763</v>
      </c>
      <c r="E7142" t="s">
        <v>54757</v>
      </c>
      <c r="F7142" t="s">
        <v>1012</v>
      </c>
      <c r="G7142" t="s">
        <v>969</v>
      </c>
      <c r="H7142" t="s">
        <v>970</v>
      </c>
      <c r="I7142" t="s">
        <v>971</v>
      </c>
      <c r="J7142">
        <v>10</v>
      </c>
      <c r="K7142" t="s">
        <v>972</v>
      </c>
      <c r="L7142" t="s">
        <v>54758</v>
      </c>
      <c r="M7142" t="s">
        <v>1013</v>
      </c>
    </row>
    <row r="7143" spans="1:13">
      <c r="A7143" s="49">
        <v>42916</v>
      </c>
      <c r="B7143" s="50">
        <v>0.6896064814814814</v>
      </c>
      <c r="C7143" t="s">
        <v>54759</v>
      </c>
      <c r="D7143" t="s">
        <v>53937</v>
      </c>
      <c r="E7143" t="s">
        <v>54760</v>
      </c>
      <c r="F7143" t="s">
        <v>1012</v>
      </c>
      <c r="G7143" t="s">
        <v>969</v>
      </c>
      <c r="H7143" t="s">
        <v>970</v>
      </c>
      <c r="I7143" t="s">
        <v>971</v>
      </c>
      <c r="J7143">
        <v>300</v>
      </c>
      <c r="K7143" t="s">
        <v>972</v>
      </c>
      <c r="L7143" t="s">
        <v>54761</v>
      </c>
      <c r="M7143" t="s">
        <v>1013</v>
      </c>
    </row>
    <row r="7144" spans="1:13">
      <c r="A7144" s="49">
        <v>42916</v>
      </c>
      <c r="B7144" s="50">
        <v>0.69618055555555547</v>
      </c>
      <c r="C7144" t="s">
        <v>54762</v>
      </c>
      <c r="D7144" t="s">
        <v>53961</v>
      </c>
      <c r="E7144" t="s">
        <v>54763</v>
      </c>
      <c r="F7144" t="s">
        <v>1012</v>
      </c>
      <c r="G7144" t="s">
        <v>969</v>
      </c>
      <c r="H7144" t="s">
        <v>970</v>
      </c>
      <c r="I7144" t="s">
        <v>971</v>
      </c>
      <c r="J7144">
        <v>100</v>
      </c>
      <c r="K7144" t="s">
        <v>972</v>
      </c>
      <c r="L7144" t="s">
        <v>54764</v>
      </c>
      <c r="M7144" t="s">
        <v>1013</v>
      </c>
    </row>
    <row r="7145" spans="1:13">
      <c r="A7145" s="49">
        <v>42916</v>
      </c>
      <c r="B7145" s="50">
        <v>0.3354166666666667</v>
      </c>
      <c r="C7145" t="s">
        <v>54765</v>
      </c>
      <c r="D7145" t="s">
        <v>52077</v>
      </c>
      <c r="E7145" t="s">
        <v>54766</v>
      </c>
      <c r="F7145" t="s">
        <v>1012</v>
      </c>
      <c r="G7145" t="s">
        <v>969</v>
      </c>
      <c r="H7145" t="s">
        <v>975</v>
      </c>
      <c r="I7145" t="s">
        <v>971</v>
      </c>
      <c r="J7145">
        <v>20</v>
      </c>
      <c r="K7145" t="s">
        <v>972</v>
      </c>
      <c r="L7145" t="s">
        <v>54767</v>
      </c>
      <c r="M7145" t="s">
        <v>1013</v>
      </c>
    </row>
    <row r="7146" spans="1:13">
      <c r="A7146" s="49">
        <v>42916</v>
      </c>
      <c r="B7146" s="50">
        <v>0.34862268518518519</v>
      </c>
      <c r="C7146" t="s">
        <v>54768</v>
      </c>
      <c r="D7146" t="s">
        <v>52167</v>
      </c>
      <c r="E7146" t="s">
        <v>54766</v>
      </c>
      <c r="F7146" t="s">
        <v>1012</v>
      </c>
      <c r="G7146" t="s">
        <v>969</v>
      </c>
      <c r="H7146" t="s">
        <v>975</v>
      </c>
      <c r="I7146" t="s">
        <v>971</v>
      </c>
      <c r="J7146">
        <v>129</v>
      </c>
      <c r="K7146" t="s">
        <v>972</v>
      </c>
      <c r="L7146" t="s">
        <v>54769</v>
      </c>
      <c r="M7146" t="s">
        <v>1013</v>
      </c>
    </row>
    <row r="7147" spans="1:13">
      <c r="A7147" s="49">
        <v>42916</v>
      </c>
      <c r="B7147" s="50">
        <v>0.3815162037037037</v>
      </c>
      <c r="C7147" t="s">
        <v>54770</v>
      </c>
      <c r="D7147" t="s">
        <v>52485</v>
      </c>
      <c r="E7147" t="s">
        <v>54771</v>
      </c>
      <c r="F7147" t="s">
        <v>1012</v>
      </c>
      <c r="G7147" t="s">
        <v>969</v>
      </c>
      <c r="H7147" t="s">
        <v>970</v>
      </c>
      <c r="I7147" t="s">
        <v>971</v>
      </c>
      <c r="J7147">
        <v>20</v>
      </c>
      <c r="K7147" t="s">
        <v>972</v>
      </c>
      <c r="L7147" t="s">
        <v>54772</v>
      </c>
      <c r="M7147" t="s">
        <v>1013</v>
      </c>
    </row>
    <row r="7148" spans="1:13">
      <c r="A7148" s="49">
        <v>42916</v>
      </c>
      <c r="B7148" s="50">
        <v>0.35616898148148146</v>
      </c>
      <c r="C7148" t="s">
        <v>54773</v>
      </c>
      <c r="D7148" t="s">
        <v>52242</v>
      </c>
      <c r="E7148" t="s">
        <v>54774</v>
      </c>
      <c r="F7148" t="s">
        <v>1012</v>
      </c>
      <c r="G7148" t="s">
        <v>969</v>
      </c>
      <c r="H7148" t="s">
        <v>996</v>
      </c>
      <c r="I7148" t="s">
        <v>971</v>
      </c>
      <c r="J7148">
        <v>20</v>
      </c>
      <c r="K7148" t="s">
        <v>972</v>
      </c>
      <c r="L7148" t="s">
        <v>54775</v>
      </c>
      <c r="M7148" t="s">
        <v>1013</v>
      </c>
    </row>
    <row r="7149" spans="1:13">
      <c r="A7149" s="49">
        <v>42916</v>
      </c>
      <c r="B7149" s="50">
        <v>0.39989583333333334</v>
      </c>
      <c r="C7149" t="s">
        <v>54776</v>
      </c>
      <c r="D7149" t="s">
        <v>52740</v>
      </c>
      <c r="E7149" t="s">
        <v>54774</v>
      </c>
      <c r="F7149" t="s">
        <v>1012</v>
      </c>
      <c r="G7149" t="s">
        <v>969</v>
      </c>
      <c r="H7149" t="s">
        <v>996</v>
      </c>
      <c r="I7149" t="s">
        <v>971</v>
      </c>
      <c r="J7149">
        <v>500</v>
      </c>
      <c r="K7149" t="s">
        <v>972</v>
      </c>
      <c r="L7149" t="s">
        <v>54777</v>
      </c>
      <c r="M7149" t="s">
        <v>1013</v>
      </c>
    </row>
    <row r="7150" spans="1:13">
      <c r="A7150" s="49">
        <v>42916</v>
      </c>
      <c r="B7150" s="50">
        <v>0.48686342592592591</v>
      </c>
      <c r="C7150" t="s">
        <v>54778</v>
      </c>
      <c r="D7150" t="s">
        <v>53316</v>
      </c>
      <c r="E7150" t="s">
        <v>18028</v>
      </c>
      <c r="F7150" t="s">
        <v>1012</v>
      </c>
      <c r="G7150" t="s">
        <v>969</v>
      </c>
      <c r="H7150" t="s">
        <v>970</v>
      </c>
      <c r="I7150" t="s">
        <v>971</v>
      </c>
      <c r="J7150">
        <v>600</v>
      </c>
      <c r="K7150" t="s">
        <v>972</v>
      </c>
      <c r="L7150" t="s">
        <v>54779</v>
      </c>
      <c r="M7150" t="s">
        <v>1013</v>
      </c>
    </row>
    <row r="7151" spans="1:13">
      <c r="A7151" s="49">
        <v>42916</v>
      </c>
      <c r="B7151" s="50">
        <v>0.45337962962962958</v>
      </c>
      <c r="C7151" t="s">
        <v>54780</v>
      </c>
      <c r="D7151" t="s">
        <v>53115</v>
      </c>
      <c r="E7151" t="s">
        <v>54781</v>
      </c>
      <c r="F7151" t="s">
        <v>1012</v>
      </c>
      <c r="G7151" t="s">
        <v>969</v>
      </c>
      <c r="H7151" t="s">
        <v>970</v>
      </c>
      <c r="I7151" t="s">
        <v>971</v>
      </c>
      <c r="J7151">
        <v>500</v>
      </c>
      <c r="K7151" t="s">
        <v>972</v>
      </c>
      <c r="L7151" t="s">
        <v>54782</v>
      </c>
      <c r="M7151" t="s">
        <v>1013</v>
      </c>
    </row>
    <row r="7152" spans="1:13">
      <c r="A7152" s="49">
        <v>42916</v>
      </c>
      <c r="B7152" s="50">
        <v>0.65131944444444445</v>
      </c>
      <c r="C7152" t="s">
        <v>54783</v>
      </c>
      <c r="D7152" t="s">
        <v>53766</v>
      </c>
      <c r="E7152" t="s">
        <v>54784</v>
      </c>
      <c r="F7152" t="s">
        <v>1012</v>
      </c>
      <c r="G7152" t="s">
        <v>969</v>
      </c>
      <c r="H7152" t="s">
        <v>970</v>
      </c>
      <c r="I7152" t="s">
        <v>971</v>
      </c>
      <c r="J7152">
        <v>10</v>
      </c>
      <c r="K7152" t="s">
        <v>972</v>
      </c>
      <c r="L7152" t="s">
        <v>54785</v>
      </c>
      <c r="M7152" t="s">
        <v>1013</v>
      </c>
    </row>
    <row r="7153" spans="1:13">
      <c r="A7153" s="49">
        <v>42916</v>
      </c>
      <c r="B7153" s="50">
        <v>0.4702662037037037</v>
      </c>
      <c r="C7153" t="s">
        <v>54786</v>
      </c>
      <c r="D7153" t="s">
        <v>53214</v>
      </c>
      <c r="E7153" t="s">
        <v>54787</v>
      </c>
      <c r="F7153" t="s">
        <v>1012</v>
      </c>
      <c r="G7153" t="s">
        <v>969</v>
      </c>
      <c r="H7153" t="s">
        <v>970</v>
      </c>
      <c r="I7153" t="s">
        <v>971</v>
      </c>
      <c r="J7153">
        <v>20</v>
      </c>
      <c r="K7153" t="s">
        <v>972</v>
      </c>
      <c r="L7153" t="s">
        <v>54788</v>
      </c>
      <c r="M7153" t="s">
        <v>1013</v>
      </c>
    </row>
    <row r="7154" spans="1:13">
      <c r="A7154" s="49">
        <v>42916</v>
      </c>
      <c r="B7154" s="50">
        <v>0.48596064814814816</v>
      </c>
      <c r="C7154" t="s">
        <v>54789</v>
      </c>
      <c r="D7154" t="s">
        <v>53310</v>
      </c>
      <c r="E7154" t="s">
        <v>54787</v>
      </c>
      <c r="F7154" t="s">
        <v>1012</v>
      </c>
      <c r="G7154" t="s">
        <v>969</v>
      </c>
      <c r="H7154" t="s">
        <v>970</v>
      </c>
      <c r="I7154" t="s">
        <v>971</v>
      </c>
      <c r="J7154">
        <v>20</v>
      </c>
      <c r="K7154" t="s">
        <v>972</v>
      </c>
      <c r="L7154" t="s">
        <v>54788</v>
      </c>
      <c r="M7154" t="s">
        <v>1013</v>
      </c>
    </row>
    <row r="7155" spans="1:13">
      <c r="A7155" s="49">
        <v>42916</v>
      </c>
      <c r="B7155" s="50">
        <v>0.61879629629629629</v>
      </c>
      <c r="C7155" t="s">
        <v>54790</v>
      </c>
      <c r="D7155" t="s">
        <v>53625</v>
      </c>
      <c r="E7155" t="s">
        <v>54791</v>
      </c>
      <c r="F7155" t="s">
        <v>1012</v>
      </c>
      <c r="G7155" t="s">
        <v>969</v>
      </c>
      <c r="H7155" t="s">
        <v>970</v>
      </c>
      <c r="I7155" t="s">
        <v>971</v>
      </c>
      <c r="J7155">
        <v>400</v>
      </c>
      <c r="K7155" t="s">
        <v>972</v>
      </c>
      <c r="L7155" t="s">
        <v>54792</v>
      </c>
      <c r="M7155" t="s">
        <v>1013</v>
      </c>
    </row>
    <row r="7156" spans="1:13">
      <c r="A7156" s="49">
        <v>42916</v>
      </c>
      <c r="B7156" s="50">
        <v>0.62989583333333332</v>
      </c>
      <c r="C7156" t="s">
        <v>54793</v>
      </c>
      <c r="D7156" t="s">
        <v>53694</v>
      </c>
      <c r="E7156" t="s">
        <v>1313</v>
      </c>
      <c r="F7156" t="s">
        <v>1012</v>
      </c>
      <c r="G7156" t="s">
        <v>969</v>
      </c>
      <c r="H7156" t="s">
        <v>970</v>
      </c>
      <c r="I7156" t="s">
        <v>971</v>
      </c>
      <c r="J7156">
        <v>300</v>
      </c>
      <c r="K7156" t="s">
        <v>972</v>
      </c>
      <c r="L7156" t="s">
        <v>54794</v>
      </c>
      <c r="M7156" t="s">
        <v>1013</v>
      </c>
    </row>
    <row r="7157" spans="1:13">
      <c r="A7157" s="49">
        <v>42916</v>
      </c>
      <c r="B7157" s="50">
        <v>0.54188657407407403</v>
      </c>
      <c r="C7157" t="s">
        <v>54795</v>
      </c>
      <c r="D7157" t="s">
        <v>53400</v>
      </c>
      <c r="E7157" t="s">
        <v>15989</v>
      </c>
      <c r="F7157" t="s">
        <v>1012</v>
      </c>
      <c r="G7157" t="s">
        <v>969</v>
      </c>
      <c r="H7157" t="s">
        <v>975</v>
      </c>
      <c r="I7157" t="s">
        <v>971</v>
      </c>
      <c r="J7157">
        <v>20</v>
      </c>
      <c r="K7157" t="s">
        <v>972</v>
      </c>
      <c r="L7157" t="s">
        <v>15990</v>
      </c>
      <c r="M7157" t="s">
        <v>1013</v>
      </c>
    </row>
    <row r="7158" spans="1:13">
      <c r="A7158" s="49">
        <v>42916</v>
      </c>
      <c r="B7158" s="50">
        <v>0.33334490740740735</v>
      </c>
      <c r="C7158" t="s">
        <v>54796</v>
      </c>
      <c r="D7158" t="s">
        <v>52056</v>
      </c>
      <c r="E7158" t="s">
        <v>54797</v>
      </c>
      <c r="F7158" t="s">
        <v>1012</v>
      </c>
      <c r="G7158" t="s">
        <v>969</v>
      </c>
      <c r="H7158" t="s">
        <v>980</v>
      </c>
      <c r="I7158" t="s">
        <v>971</v>
      </c>
      <c r="J7158">
        <v>400</v>
      </c>
      <c r="K7158" t="s">
        <v>972</v>
      </c>
      <c r="L7158" t="s">
        <v>54798</v>
      </c>
      <c r="M7158" t="s">
        <v>1013</v>
      </c>
    </row>
    <row r="7159" spans="1:13">
      <c r="A7159" s="49">
        <v>42916</v>
      </c>
      <c r="B7159" s="50">
        <v>0.42410879629629633</v>
      </c>
      <c r="C7159" t="s">
        <v>54799</v>
      </c>
      <c r="D7159" t="s">
        <v>52899</v>
      </c>
      <c r="E7159" t="s">
        <v>18061</v>
      </c>
      <c r="F7159" t="s">
        <v>1012</v>
      </c>
      <c r="G7159" t="s">
        <v>969</v>
      </c>
      <c r="H7159" t="s">
        <v>970</v>
      </c>
      <c r="I7159" t="s">
        <v>971</v>
      </c>
      <c r="J7159">
        <v>100</v>
      </c>
      <c r="K7159" t="s">
        <v>972</v>
      </c>
      <c r="L7159" t="s">
        <v>54800</v>
      </c>
      <c r="M7159" t="s">
        <v>1013</v>
      </c>
    </row>
    <row r="7160" spans="1:13">
      <c r="A7160" s="49">
        <v>42916</v>
      </c>
      <c r="B7160" s="50">
        <v>0.47895833333333332</v>
      </c>
      <c r="C7160" t="s">
        <v>54801</v>
      </c>
      <c r="D7160" t="s">
        <v>53283</v>
      </c>
      <c r="E7160" t="s">
        <v>54802</v>
      </c>
      <c r="F7160" t="s">
        <v>1012</v>
      </c>
      <c r="G7160" t="s">
        <v>969</v>
      </c>
      <c r="H7160" t="s">
        <v>984</v>
      </c>
      <c r="I7160" t="s">
        <v>971</v>
      </c>
      <c r="J7160">
        <v>500</v>
      </c>
      <c r="K7160" t="s">
        <v>972</v>
      </c>
      <c r="L7160" t="s">
        <v>54803</v>
      </c>
      <c r="M7160" t="s">
        <v>1013</v>
      </c>
    </row>
    <row r="7161" spans="1:13">
      <c r="A7161" s="49">
        <v>42916</v>
      </c>
      <c r="B7161" s="50">
        <v>0.72895833333333337</v>
      </c>
      <c r="C7161" t="s">
        <v>54804</v>
      </c>
      <c r="D7161" t="s">
        <v>54042</v>
      </c>
      <c r="E7161" t="s">
        <v>15997</v>
      </c>
      <c r="F7161" t="s">
        <v>1012</v>
      </c>
      <c r="G7161" t="s">
        <v>969</v>
      </c>
      <c r="H7161" t="s">
        <v>970</v>
      </c>
      <c r="I7161" t="s">
        <v>971</v>
      </c>
      <c r="J7161">
        <v>170</v>
      </c>
      <c r="K7161" t="s">
        <v>972</v>
      </c>
      <c r="L7161" t="s">
        <v>54805</v>
      </c>
      <c r="M7161" t="s">
        <v>1013</v>
      </c>
    </row>
    <row r="7162" spans="1:13">
      <c r="A7162" s="49">
        <v>42916</v>
      </c>
      <c r="B7162" s="50">
        <v>0.34740740740740739</v>
      </c>
      <c r="C7162" t="s">
        <v>54806</v>
      </c>
      <c r="D7162" t="s">
        <v>52146</v>
      </c>
      <c r="E7162" t="s">
        <v>54807</v>
      </c>
      <c r="F7162" t="s">
        <v>1012</v>
      </c>
      <c r="G7162" t="s">
        <v>969</v>
      </c>
      <c r="H7162" t="s">
        <v>999</v>
      </c>
      <c r="I7162" t="s">
        <v>971</v>
      </c>
      <c r="J7162">
        <v>3000</v>
      </c>
      <c r="K7162" t="s">
        <v>972</v>
      </c>
      <c r="L7162" t="s">
        <v>54808</v>
      </c>
      <c r="M7162" t="s">
        <v>1013</v>
      </c>
    </row>
    <row r="7163" spans="1:13">
      <c r="A7163" s="49">
        <v>42916</v>
      </c>
      <c r="B7163" s="50">
        <v>0.56950231481481484</v>
      </c>
      <c r="C7163" t="s">
        <v>54809</v>
      </c>
      <c r="D7163" t="s">
        <v>53427</v>
      </c>
      <c r="E7163" t="s">
        <v>54810</v>
      </c>
      <c r="F7163" t="s">
        <v>1012</v>
      </c>
      <c r="G7163" t="s">
        <v>969</v>
      </c>
      <c r="H7163" t="s">
        <v>970</v>
      </c>
      <c r="I7163" t="s">
        <v>971</v>
      </c>
      <c r="J7163">
        <v>200</v>
      </c>
      <c r="K7163" t="s">
        <v>972</v>
      </c>
      <c r="L7163" t="s">
        <v>54811</v>
      </c>
      <c r="M7163" t="s">
        <v>1013</v>
      </c>
    </row>
    <row r="7164" spans="1:13">
      <c r="A7164" s="49">
        <v>42916</v>
      </c>
      <c r="B7164" s="50">
        <v>0.61570601851851847</v>
      </c>
      <c r="C7164" t="s">
        <v>54812</v>
      </c>
      <c r="D7164" t="s">
        <v>53604</v>
      </c>
      <c r="E7164" t="s">
        <v>1315</v>
      </c>
      <c r="F7164" t="s">
        <v>1012</v>
      </c>
      <c r="G7164" t="s">
        <v>969</v>
      </c>
      <c r="H7164" t="s">
        <v>975</v>
      </c>
      <c r="I7164" t="s">
        <v>971</v>
      </c>
      <c r="J7164">
        <v>7000</v>
      </c>
      <c r="K7164" t="s">
        <v>972</v>
      </c>
      <c r="L7164" t="s">
        <v>54813</v>
      </c>
      <c r="M7164" t="s">
        <v>1013</v>
      </c>
    </row>
    <row r="7165" spans="1:13">
      <c r="A7165" s="49">
        <v>42916</v>
      </c>
      <c r="B7165" s="50">
        <v>0.61526620370370366</v>
      </c>
      <c r="C7165" t="s">
        <v>54814</v>
      </c>
      <c r="D7165" t="s">
        <v>53592</v>
      </c>
      <c r="E7165" t="s">
        <v>1315</v>
      </c>
      <c r="F7165" t="s">
        <v>1012</v>
      </c>
      <c r="G7165" t="s">
        <v>969</v>
      </c>
      <c r="H7165" t="s">
        <v>975</v>
      </c>
      <c r="I7165" t="s">
        <v>971</v>
      </c>
      <c r="J7165">
        <v>1000</v>
      </c>
      <c r="K7165" t="s">
        <v>972</v>
      </c>
      <c r="L7165" t="s">
        <v>54815</v>
      </c>
      <c r="M7165" t="s">
        <v>1013</v>
      </c>
    </row>
    <row r="7166" spans="1:13">
      <c r="A7166" s="49">
        <v>42916</v>
      </c>
      <c r="B7166" s="50">
        <v>0.32699074074074075</v>
      </c>
      <c r="C7166" t="s">
        <v>54816</v>
      </c>
      <c r="D7166" t="s">
        <v>52014</v>
      </c>
      <c r="E7166" t="s">
        <v>54817</v>
      </c>
      <c r="F7166" t="s">
        <v>1012</v>
      </c>
      <c r="G7166" t="s">
        <v>969</v>
      </c>
      <c r="H7166" t="s">
        <v>981</v>
      </c>
      <c r="I7166" t="s">
        <v>971</v>
      </c>
      <c r="J7166">
        <v>20</v>
      </c>
      <c r="K7166" t="s">
        <v>972</v>
      </c>
      <c r="L7166" t="s">
        <v>54818</v>
      </c>
      <c r="M7166" t="s">
        <v>1013</v>
      </c>
    </row>
    <row r="7167" spans="1:13">
      <c r="A7167" s="49">
        <v>42916</v>
      </c>
      <c r="B7167" s="50">
        <v>0.3792476851851852</v>
      </c>
      <c r="C7167" t="s">
        <v>54819</v>
      </c>
      <c r="D7167" t="s">
        <v>52470</v>
      </c>
      <c r="E7167" t="s">
        <v>54817</v>
      </c>
      <c r="F7167" t="s">
        <v>1012</v>
      </c>
      <c r="G7167" t="s">
        <v>969</v>
      </c>
      <c r="H7167" t="s">
        <v>981</v>
      </c>
      <c r="I7167" t="s">
        <v>971</v>
      </c>
      <c r="J7167">
        <v>20</v>
      </c>
      <c r="K7167" t="s">
        <v>972</v>
      </c>
      <c r="L7167" t="s">
        <v>54818</v>
      </c>
      <c r="M7167" t="s">
        <v>1013</v>
      </c>
    </row>
    <row r="7168" spans="1:13">
      <c r="A7168" s="49">
        <v>42916</v>
      </c>
      <c r="B7168" s="50">
        <v>0.3863773148148148</v>
      </c>
      <c r="C7168" t="s">
        <v>54820</v>
      </c>
      <c r="D7168" t="s">
        <v>52548</v>
      </c>
      <c r="E7168" t="s">
        <v>54821</v>
      </c>
      <c r="F7168" t="s">
        <v>1012</v>
      </c>
      <c r="G7168" t="s">
        <v>969</v>
      </c>
      <c r="H7168" t="s">
        <v>970</v>
      </c>
      <c r="I7168" t="s">
        <v>971</v>
      </c>
      <c r="J7168">
        <v>50</v>
      </c>
      <c r="K7168" t="s">
        <v>972</v>
      </c>
      <c r="L7168" t="s">
        <v>54822</v>
      </c>
      <c r="M7168" t="s">
        <v>1013</v>
      </c>
    </row>
    <row r="7169" spans="1:13">
      <c r="A7169" s="49">
        <v>42916</v>
      </c>
      <c r="B7169" s="50">
        <v>0.40885416666666669</v>
      </c>
      <c r="C7169" t="s">
        <v>54823</v>
      </c>
      <c r="D7169" t="s">
        <v>52809</v>
      </c>
      <c r="E7169" t="s">
        <v>54824</v>
      </c>
      <c r="F7169" t="s">
        <v>1012</v>
      </c>
      <c r="G7169" t="s">
        <v>969</v>
      </c>
      <c r="H7169" t="s">
        <v>980</v>
      </c>
      <c r="I7169" t="s">
        <v>971</v>
      </c>
      <c r="J7169">
        <v>600</v>
      </c>
      <c r="K7169" t="s">
        <v>972</v>
      </c>
      <c r="L7169" t="s">
        <v>54825</v>
      </c>
      <c r="M7169" t="s">
        <v>1013</v>
      </c>
    </row>
    <row r="7170" spans="1:13">
      <c r="A7170" s="49">
        <v>42916</v>
      </c>
      <c r="B7170" s="50">
        <v>0.61469907407407409</v>
      </c>
      <c r="C7170" t="s">
        <v>54826</v>
      </c>
      <c r="D7170" t="s">
        <v>53586</v>
      </c>
      <c r="E7170" t="s">
        <v>54827</v>
      </c>
      <c r="F7170" t="s">
        <v>1012</v>
      </c>
      <c r="G7170" t="s">
        <v>969</v>
      </c>
      <c r="H7170" t="s">
        <v>970</v>
      </c>
      <c r="I7170" t="s">
        <v>971</v>
      </c>
      <c r="J7170">
        <v>200</v>
      </c>
      <c r="K7170" t="s">
        <v>972</v>
      </c>
      <c r="L7170" t="s">
        <v>54828</v>
      </c>
      <c r="M7170" t="s">
        <v>1013</v>
      </c>
    </row>
    <row r="7171" spans="1:13">
      <c r="A7171" s="49">
        <v>42916</v>
      </c>
      <c r="B7171" s="50">
        <v>0.6158217592592593</v>
      </c>
      <c r="C7171" t="s">
        <v>54829</v>
      </c>
      <c r="D7171" t="s">
        <v>53607</v>
      </c>
      <c r="E7171" t="s">
        <v>54827</v>
      </c>
      <c r="F7171" t="s">
        <v>1012</v>
      </c>
      <c r="G7171" t="s">
        <v>969</v>
      </c>
      <c r="H7171" t="s">
        <v>970</v>
      </c>
      <c r="I7171" t="s">
        <v>971</v>
      </c>
      <c r="J7171">
        <v>200</v>
      </c>
      <c r="K7171" t="s">
        <v>972</v>
      </c>
      <c r="L7171" t="s">
        <v>54828</v>
      </c>
      <c r="M7171" t="s">
        <v>1013</v>
      </c>
    </row>
    <row r="7172" spans="1:13">
      <c r="A7172" s="49">
        <v>42916</v>
      </c>
      <c r="B7172" s="50">
        <v>0.42927083333333332</v>
      </c>
      <c r="C7172" t="s">
        <v>54830</v>
      </c>
      <c r="D7172" t="s">
        <v>52938</v>
      </c>
      <c r="E7172" t="s">
        <v>54831</v>
      </c>
      <c r="F7172" t="s">
        <v>1012</v>
      </c>
      <c r="G7172" t="s">
        <v>969</v>
      </c>
      <c r="H7172" t="s">
        <v>970</v>
      </c>
      <c r="I7172" t="s">
        <v>971</v>
      </c>
      <c r="J7172">
        <v>1000</v>
      </c>
      <c r="K7172" t="s">
        <v>972</v>
      </c>
      <c r="L7172" t="s">
        <v>54832</v>
      </c>
      <c r="M7172" t="s">
        <v>1013</v>
      </c>
    </row>
    <row r="7173" spans="1:13">
      <c r="A7173" s="49">
        <v>42916</v>
      </c>
      <c r="B7173" s="50">
        <v>0.43817129629629631</v>
      </c>
      <c r="C7173" t="s">
        <v>54833</v>
      </c>
      <c r="D7173" t="s">
        <v>53013</v>
      </c>
      <c r="E7173" t="s">
        <v>54834</v>
      </c>
      <c r="F7173" t="s">
        <v>1012</v>
      </c>
      <c r="G7173" t="s">
        <v>969</v>
      </c>
      <c r="H7173" t="s">
        <v>970</v>
      </c>
      <c r="I7173" t="s">
        <v>971</v>
      </c>
      <c r="J7173">
        <v>230</v>
      </c>
      <c r="K7173" t="s">
        <v>972</v>
      </c>
      <c r="L7173" t="s">
        <v>54835</v>
      </c>
      <c r="M7173" t="s">
        <v>1013</v>
      </c>
    </row>
    <row r="7174" spans="1:13">
      <c r="A7174" s="49">
        <v>42916</v>
      </c>
      <c r="B7174" s="50">
        <v>0.37570601851851854</v>
      </c>
      <c r="C7174" t="s">
        <v>54836</v>
      </c>
      <c r="D7174" t="s">
        <v>52446</v>
      </c>
      <c r="E7174" t="s">
        <v>54837</v>
      </c>
      <c r="F7174" t="s">
        <v>1012</v>
      </c>
      <c r="G7174" t="s">
        <v>969</v>
      </c>
      <c r="H7174" t="s">
        <v>970</v>
      </c>
      <c r="I7174" t="s">
        <v>971</v>
      </c>
      <c r="J7174">
        <v>10</v>
      </c>
      <c r="K7174" t="s">
        <v>972</v>
      </c>
      <c r="L7174" t="s">
        <v>54838</v>
      </c>
      <c r="M7174" t="s">
        <v>1013</v>
      </c>
    </row>
    <row r="7175" spans="1:13">
      <c r="A7175" s="49">
        <v>42916</v>
      </c>
      <c r="B7175" s="50">
        <v>0.38436342592592593</v>
      </c>
      <c r="C7175" t="s">
        <v>54839</v>
      </c>
      <c r="D7175" t="s">
        <v>52524</v>
      </c>
      <c r="E7175" t="s">
        <v>54837</v>
      </c>
      <c r="F7175" t="s">
        <v>1012</v>
      </c>
      <c r="G7175" t="s">
        <v>969</v>
      </c>
      <c r="H7175" t="s">
        <v>970</v>
      </c>
      <c r="I7175" t="s">
        <v>971</v>
      </c>
      <c r="J7175">
        <v>300</v>
      </c>
      <c r="K7175" t="s">
        <v>972</v>
      </c>
      <c r="L7175" t="s">
        <v>54840</v>
      </c>
      <c r="M7175" t="s">
        <v>1013</v>
      </c>
    </row>
    <row r="7176" spans="1:13">
      <c r="A7176" s="49">
        <v>42916</v>
      </c>
      <c r="B7176" s="50">
        <v>0.41989583333333336</v>
      </c>
      <c r="C7176" t="s">
        <v>54841</v>
      </c>
      <c r="D7176" t="s">
        <v>52872</v>
      </c>
      <c r="E7176" t="s">
        <v>54842</v>
      </c>
      <c r="F7176" t="s">
        <v>1012</v>
      </c>
      <c r="G7176" t="s">
        <v>969</v>
      </c>
      <c r="H7176" t="s">
        <v>979</v>
      </c>
      <c r="I7176" t="s">
        <v>971</v>
      </c>
      <c r="J7176">
        <v>20</v>
      </c>
      <c r="K7176" t="s">
        <v>972</v>
      </c>
      <c r="L7176" t="s">
        <v>54843</v>
      </c>
      <c r="M7176" t="s">
        <v>1013</v>
      </c>
    </row>
    <row r="7177" spans="1:13">
      <c r="A7177" s="49">
        <v>42916</v>
      </c>
      <c r="B7177" s="50">
        <v>0.38872685185185185</v>
      </c>
      <c r="C7177" t="s">
        <v>54844</v>
      </c>
      <c r="D7177" t="s">
        <v>52578</v>
      </c>
      <c r="E7177" t="s">
        <v>54845</v>
      </c>
      <c r="F7177" t="s">
        <v>1012</v>
      </c>
      <c r="G7177" t="s">
        <v>969</v>
      </c>
      <c r="H7177" t="s">
        <v>970</v>
      </c>
      <c r="I7177" t="s">
        <v>971</v>
      </c>
      <c r="J7177">
        <v>300</v>
      </c>
      <c r="K7177" t="s">
        <v>972</v>
      </c>
      <c r="L7177" t="s">
        <v>54846</v>
      </c>
      <c r="M7177" t="s">
        <v>1013</v>
      </c>
    </row>
    <row r="7178" spans="1:13">
      <c r="A7178" s="49">
        <v>42916</v>
      </c>
      <c r="B7178" s="50">
        <v>0.34939814814814812</v>
      </c>
      <c r="C7178" t="s">
        <v>54847</v>
      </c>
      <c r="D7178" t="s">
        <v>52179</v>
      </c>
      <c r="E7178" t="s">
        <v>54848</v>
      </c>
      <c r="F7178" t="s">
        <v>1012</v>
      </c>
      <c r="G7178" t="s">
        <v>969</v>
      </c>
      <c r="H7178" t="s">
        <v>974</v>
      </c>
      <c r="I7178" t="s">
        <v>971</v>
      </c>
      <c r="J7178">
        <v>300</v>
      </c>
      <c r="K7178" t="s">
        <v>972</v>
      </c>
      <c r="L7178" t="s">
        <v>54849</v>
      </c>
      <c r="M7178" t="s">
        <v>1013</v>
      </c>
    </row>
    <row r="7179" spans="1:13">
      <c r="A7179" s="49">
        <v>42916</v>
      </c>
      <c r="B7179" s="50">
        <v>0.36749999999999999</v>
      </c>
      <c r="C7179" t="s">
        <v>54850</v>
      </c>
      <c r="D7179" t="s">
        <v>52356</v>
      </c>
      <c r="E7179" t="s">
        <v>54851</v>
      </c>
      <c r="F7179" t="s">
        <v>1012</v>
      </c>
      <c r="G7179" t="s">
        <v>969</v>
      </c>
      <c r="H7179" t="s">
        <v>970</v>
      </c>
      <c r="I7179" t="s">
        <v>971</v>
      </c>
      <c r="J7179">
        <v>20</v>
      </c>
      <c r="K7179" t="s">
        <v>972</v>
      </c>
      <c r="L7179" t="s">
        <v>54852</v>
      </c>
      <c r="M7179" t="s">
        <v>1013</v>
      </c>
    </row>
    <row r="7180" spans="1:13">
      <c r="A7180" s="49">
        <v>42916</v>
      </c>
      <c r="B7180" s="50">
        <v>0.40663194444444445</v>
      </c>
      <c r="C7180" t="s">
        <v>54853</v>
      </c>
      <c r="D7180" t="s">
        <v>52782</v>
      </c>
      <c r="E7180" t="s">
        <v>54851</v>
      </c>
      <c r="F7180" t="s">
        <v>1012</v>
      </c>
      <c r="G7180" t="s">
        <v>969</v>
      </c>
      <c r="H7180" t="s">
        <v>970</v>
      </c>
      <c r="I7180" t="s">
        <v>971</v>
      </c>
      <c r="J7180">
        <v>30</v>
      </c>
      <c r="K7180" t="s">
        <v>972</v>
      </c>
      <c r="L7180" t="s">
        <v>54854</v>
      </c>
      <c r="M7180" t="s">
        <v>1013</v>
      </c>
    </row>
    <row r="7181" spans="1:13">
      <c r="A7181" s="49">
        <v>42916</v>
      </c>
      <c r="B7181" s="50">
        <v>0.4274189814814815</v>
      </c>
      <c r="C7181" t="s">
        <v>54855</v>
      </c>
      <c r="D7181" t="s">
        <v>52932</v>
      </c>
      <c r="E7181" t="s">
        <v>54851</v>
      </c>
      <c r="F7181" t="s">
        <v>1012</v>
      </c>
      <c r="G7181" t="s">
        <v>969</v>
      </c>
      <c r="H7181" t="s">
        <v>970</v>
      </c>
      <c r="I7181" t="s">
        <v>971</v>
      </c>
      <c r="J7181">
        <v>45</v>
      </c>
      <c r="K7181" t="s">
        <v>972</v>
      </c>
      <c r="L7181" t="s">
        <v>54856</v>
      </c>
      <c r="M7181" t="s">
        <v>1013</v>
      </c>
    </row>
    <row r="7182" spans="1:13">
      <c r="A7182" s="49">
        <v>42916</v>
      </c>
      <c r="B7182" s="50">
        <v>0.31482638888888886</v>
      </c>
      <c r="C7182" t="s">
        <v>54857</v>
      </c>
      <c r="D7182" t="s">
        <v>51969</v>
      </c>
      <c r="E7182" t="s">
        <v>54858</v>
      </c>
      <c r="F7182" t="s">
        <v>1012</v>
      </c>
      <c r="G7182" t="s">
        <v>969</v>
      </c>
      <c r="H7182" t="s">
        <v>970</v>
      </c>
      <c r="I7182" t="s">
        <v>971</v>
      </c>
      <c r="J7182">
        <v>20</v>
      </c>
      <c r="K7182" t="s">
        <v>972</v>
      </c>
      <c r="L7182" t="s">
        <v>54859</v>
      </c>
      <c r="M7182" t="s">
        <v>1013</v>
      </c>
    </row>
    <row r="7183" spans="1:13">
      <c r="A7183" s="49">
        <v>42916</v>
      </c>
      <c r="B7183" s="50">
        <v>0.33314814814814814</v>
      </c>
      <c r="C7183" t="s">
        <v>54860</v>
      </c>
      <c r="D7183" t="s">
        <v>52053</v>
      </c>
      <c r="E7183" t="s">
        <v>54861</v>
      </c>
      <c r="F7183" t="s">
        <v>1012</v>
      </c>
      <c r="G7183" t="s">
        <v>969</v>
      </c>
      <c r="H7183" t="s">
        <v>970</v>
      </c>
      <c r="I7183" t="s">
        <v>971</v>
      </c>
      <c r="J7183">
        <v>500</v>
      </c>
      <c r="K7183" t="s">
        <v>972</v>
      </c>
      <c r="L7183" t="s">
        <v>54862</v>
      </c>
      <c r="M7183" t="s">
        <v>1013</v>
      </c>
    </row>
    <row r="7184" spans="1:13">
      <c r="A7184" s="49">
        <v>42916</v>
      </c>
      <c r="B7184" s="50">
        <v>0.45771990740740742</v>
      </c>
      <c r="C7184" t="s">
        <v>54863</v>
      </c>
      <c r="D7184" t="s">
        <v>53154</v>
      </c>
      <c r="E7184" t="s">
        <v>54864</v>
      </c>
      <c r="F7184" t="s">
        <v>1012</v>
      </c>
      <c r="G7184" t="s">
        <v>969</v>
      </c>
      <c r="H7184" t="s">
        <v>970</v>
      </c>
      <c r="I7184" t="s">
        <v>971</v>
      </c>
      <c r="J7184">
        <v>200</v>
      </c>
      <c r="K7184" t="s">
        <v>972</v>
      </c>
      <c r="L7184" t="s">
        <v>54865</v>
      </c>
      <c r="M7184" t="s">
        <v>1013</v>
      </c>
    </row>
    <row r="7185" spans="1:13">
      <c r="A7185" s="49">
        <v>42916</v>
      </c>
      <c r="B7185" s="50">
        <v>0.78782407407407407</v>
      </c>
      <c r="C7185" t="s">
        <v>54866</v>
      </c>
      <c r="D7185" t="s">
        <v>54060</v>
      </c>
      <c r="E7185" t="s">
        <v>54867</v>
      </c>
      <c r="F7185" t="s">
        <v>1012</v>
      </c>
      <c r="G7185" t="s">
        <v>969</v>
      </c>
      <c r="H7185" t="s">
        <v>970</v>
      </c>
      <c r="I7185" t="s">
        <v>971</v>
      </c>
      <c r="J7185">
        <v>200</v>
      </c>
      <c r="K7185" t="s">
        <v>972</v>
      </c>
      <c r="L7185" t="s">
        <v>54868</v>
      </c>
      <c r="M7185" t="s">
        <v>1013</v>
      </c>
    </row>
    <row r="7186" spans="1:13">
      <c r="A7186" s="49">
        <v>42916</v>
      </c>
      <c r="B7186" s="50">
        <v>0.35626157407407405</v>
      </c>
      <c r="C7186" t="s">
        <v>54869</v>
      </c>
      <c r="D7186" t="s">
        <v>52251</v>
      </c>
      <c r="E7186" t="s">
        <v>54870</v>
      </c>
      <c r="F7186" t="s">
        <v>1012</v>
      </c>
      <c r="G7186" t="s">
        <v>969</v>
      </c>
      <c r="H7186" t="s">
        <v>970</v>
      </c>
      <c r="I7186" t="s">
        <v>971</v>
      </c>
      <c r="J7186">
        <v>20</v>
      </c>
      <c r="K7186" t="s">
        <v>972</v>
      </c>
      <c r="L7186" t="s">
        <v>54871</v>
      </c>
      <c r="M7186" t="s">
        <v>1013</v>
      </c>
    </row>
    <row r="7187" spans="1:13">
      <c r="A7187" s="49">
        <v>42916</v>
      </c>
      <c r="B7187" s="50">
        <v>0.37777777777777777</v>
      </c>
      <c r="C7187" t="s">
        <v>54872</v>
      </c>
      <c r="D7187" t="s">
        <v>52455</v>
      </c>
      <c r="E7187" t="s">
        <v>54870</v>
      </c>
      <c r="F7187" t="s">
        <v>1012</v>
      </c>
      <c r="G7187" t="s">
        <v>969</v>
      </c>
      <c r="H7187" t="s">
        <v>970</v>
      </c>
      <c r="I7187" t="s">
        <v>971</v>
      </c>
      <c r="J7187">
        <v>240</v>
      </c>
      <c r="K7187" t="s">
        <v>972</v>
      </c>
      <c r="L7187" t="s">
        <v>54873</v>
      </c>
      <c r="M7187" t="s">
        <v>1013</v>
      </c>
    </row>
    <row r="7188" spans="1:13">
      <c r="A7188" s="49">
        <v>42916</v>
      </c>
      <c r="B7188" s="50">
        <v>0.30663194444444447</v>
      </c>
      <c r="C7188" t="s">
        <v>54874</v>
      </c>
      <c r="D7188" t="s">
        <v>51930</v>
      </c>
      <c r="E7188" t="s">
        <v>54875</v>
      </c>
      <c r="F7188" t="s">
        <v>1012</v>
      </c>
      <c r="G7188" t="s">
        <v>969</v>
      </c>
      <c r="H7188" t="s">
        <v>980</v>
      </c>
      <c r="I7188" t="s">
        <v>971</v>
      </c>
      <c r="J7188">
        <v>500</v>
      </c>
      <c r="K7188" t="s">
        <v>972</v>
      </c>
      <c r="L7188" t="s">
        <v>54876</v>
      </c>
      <c r="M7188" t="s">
        <v>1013</v>
      </c>
    </row>
    <row r="7189" spans="1:13">
      <c r="A7189" s="49">
        <v>42916</v>
      </c>
      <c r="B7189" s="50">
        <v>0.32648148148148148</v>
      </c>
      <c r="C7189" t="s">
        <v>54877</v>
      </c>
      <c r="D7189" t="s">
        <v>52011</v>
      </c>
      <c r="E7189" t="s">
        <v>54875</v>
      </c>
      <c r="F7189" t="s">
        <v>1012</v>
      </c>
      <c r="G7189" t="s">
        <v>969</v>
      </c>
      <c r="H7189" t="s">
        <v>980</v>
      </c>
      <c r="I7189" t="s">
        <v>971</v>
      </c>
      <c r="J7189">
        <v>200</v>
      </c>
      <c r="K7189" t="s">
        <v>972</v>
      </c>
      <c r="L7189" t="s">
        <v>54878</v>
      </c>
      <c r="M7189" t="s">
        <v>1013</v>
      </c>
    </row>
    <row r="7190" spans="1:13">
      <c r="A7190" s="49">
        <v>42916</v>
      </c>
      <c r="B7190" s="50">
        <v>0.38978009259259255</v>
      </c>
      <c r="C7190" t="s">
        <v>54879</v>
      </c>
      <c r="D7190" t="s">
        <v>52593</v>
      </c>
      <c r="E7190" t="s">
        <v>54875</v>
      </c>
      <c r="F7190" t="s">
        <v>1012</v>
      </c>
      <c r="G7190" t="s">
        <v>969</v>
      </c>
      <c r="H7190" t="s">
        <v>980</v>
      </c>
      <c r="I7190" t="s">
        <v>971</v>
      </c>
      <c r="J7190">
        <v>3000</v>
      </c>
      <c r="K7190" t="s">
        <v>972</v>
      </c>
      <c r="L7190" t="s">
        <v>54880</v>
      </c>
      <c r="M7190" t="s">
        <v>1013</v>
      </c>
    </row>
    <row r="7191" spans="1:13">
      <c r="A7191" s="49">
        <v>42916</v>
      </c>
      <c r="B7191" s="50">
        <v>0.34393518518518523</v>
      </c>
      <c r="C7191" t="s">
        <v>54881</v>
      </c>
      <c r="D7191" t="s">
        <v>52128</v>
      </c>
      <c r="E7191" t="s">
        <v>54882</v>
      </c>
      <c r="F7191" t="s">
        <v>1012</v>
      </c>
      <c r="G7191" t="s">
        <v>969</v>
      </c>
      <c r="H7191" t="s">
        <v>970</v>
      </c>
      <c r="I7191" t="s">
        <v>971</v>
      </c>
      <c r="J7191">
        <v>10</v>
      </c>
      <c r="K7191" t="s">
        <v>972</v>
      </c>
      <c r="L7191" t="s">
        <v>54883</v>
      </c>
      <c r="M7191" t="s">
        <v>1013</v>
      </c>
    </row>
    <row r="7192" spans="1:13">
      <c r="A7192" s="49">
        <v>42916</v>
      </c>
      <c r="B7192" s="50">
        <v>0.41041666666666665</v>
      </c>
      <c r="C7192" t="s">
        <v>54884</v>
      </c>
      <c r="D7192" t="s">
        <v>52821</v>
      </c>
      <c r="E7192" t="s">
        <v>54885</v>
      </c>
      <c r="F7192" t="s">
        <v>1012</v>
      </c>
      <c r="G7192" t="s">
        <v>969</v>
      </c>
      <c r="H7192" t="s">
        <v>975</v>
      </c>
      <c r="I7192" t="s">
        <v>971</v>
      </c>
      <c r="J7192">
        <v>6</v>
      </c>
      <c r="K7192" t="s">
        <v>972</v>
      </c>
      <c r="L7192" t="s">
        <v>54886</v>
      </c>
      <c r="M7192" t="s">
        <v>1013</v>
      </c>
    </row>
    <row r="7193" spans="1:13">
      <c r="A7193" s="49">
        <v>42916</v>
      </c>
      <c r="B7193" s="50">
        <v>0.64166666666666672</v>
      </c>
      <c r="C7193" t="s">
        <v>54887</v>
      </c>
      <c r="D7193" t="s">
        <v>53736</v>
      </c>
      <c r="E7193" t="s">
        <v>54888</v>
      </c>
      <c r="F7193" t="s">
        <v>1012</v>
      </c>
      <c r="G7193" t="s">
        <v>969</v>
      </c>
      <c r="H7193" t="s">
        <v>975</v>
      </c>
      <c r="I7193" t="s">
        <v>971</v>
      </c>
      <c r="J7193">
        <v>110</v>
      </c>
      <c r="K7193" t="s">
        <v>972</v>
      </c>
      <c r="L7193" t="s">
        <v>54889</v>
      </c>
      <c r="M7193" t="s">
        <v>1013</v>
      </c>
    </row>
    <row r="7194" spans="1:13">
      <c r="A7194" s="49">
        <v>42916</v>
      </c>
      <c r="B7194" s="50">
        <v>0.3288773148148148</v>
      </c>
      <c r="C7194" t="s">
        <v>54890</v>
      </c>
      <c r="D7194" t="s">
        <v>52029</v>
      </c>
      <c r="E7194" t="s">
        <v>54891</v>
      </c>
      <c r="F7194" t="s">
        <v>1012</v>
      </c>
      <c r="G7194" t="s">
        <v>969</v>
      </c>
      <c r="H7194" t="s">
        <v>999</v>
      </c>
      <c r="I7194" t="s">
        <v>971</v>
      </c>
      <c r="J7194">
        <v>100</v>
      </c>
      <c r="K7194" t="s">
        <v>972</v>
      </c>
      <c r="L7194" t="s">
        <v>54892</v>
      </c>
      <c r="M7194" t="s">
        <v>1013</v>
      </c>
    </row>
    <row r="7195" spans="1:13">
      <c r="A7195" s="49">
        <v>42916</v>
      </c>
      <c r="B7195" s="50">
        <v>0.32163194444444443</v>
      </c>
      <c r="C7195" t="s">
        <v>54893</v>
      </c>
      <c r="D7195" t="s">
        <v>51990</v>
      </c>
      <c r="E7195" t="s">
        <v>54894</v>
      </c>
      <c r="F7195" t="s">
        <v>1012</v>
      </c>
      <c r="G7195" t="s">
        <v>969</v>
      </c>
      <c r="H7195" t="s">
        <v>975</v>
      </c>
      <c r="I7195" t="s">
        <v>971</v>
      </c>
      <c r="J7195">
        <v>200</v>
      </c>
      <c r="K7195" t="s">
        <v>972</v>
      </c>
      <c r="L7195" t="s">
        <v>54895</v>
      </c>
      <c r="M7195" t="s">
        <v>1013</v>
      </c>
    </row>
    <row r="7196" spans="1:13">
      <c r="A7196" s="49">
        <v>42916</v>
      </c>
      <c r="B7196" s="50">
        <v>0.44975694444444447</v>
      </c>
      <c r="C7196" t="s">
        <v>54896</v>
      </c>
      <c r="D7196" t="s">
        <v>53100</v>
      </c>
      <c r="E7196" t="s">
        <v>54897</v>
      </c>
      <c r="F7196" t="s">
        <v>1012</v>
      </c>
      <c r="G7196" t="s">
        <v>969</v>
      </c>
      <c r="H7196" t="s">
        <v>973</v>
      </c>
      <c r="I7196" t="s">
        <v>971</v>
      </c>
      <c r="J7196">
        <v>20</v>
      </c>
      <c r="K7196" t="s">
        <v>972</v>
      </c>
      <c r="L7196" t="s">
        <v>54898</v>
      </c>
      <c r="M7196" t="s">
        <v>1013</v>
      </c>
    </row>
    <row r="7197" spans="1:13">
      <c r="A7197" s="49">
        <v>42916</v>
      </c>
      <c r="B7197" s="50">
        <v>0.43740740740740741</v>
      </c>
      <c r="C7197" t="s">
        <v>54899</v>
      </c>
      <c r="D7197" t="s">
        <v>53004</v>
      </c>
      <c r="E7197" t="s">
        <v>54900</v>
      </c>
      <c r="F7197" t="s">
        <v>1012</v>
      </c>
      <c r="G7197" t="s">
        <v>969</v>
      </c>
      <c r="H7197" t="s">
        <v>970</v>
      </c>
      <c r="I7197" t="s">
        <v>971</v>
      </c>
      <c r="J7197">
        <v>500</v>
      </c>
      <c r="K7197" t="s">
        <v>972</v>
      </c>
      <c r="L7197" t="s">
        <v>54901</v>
      </c>
      <c r="M7197" t="s">
        <v>1013</v>
      </c>
    </row>
    <row r="7198" spans="1:13">
      <c r="A7198" s="49">
        <v>42916</v>
      </c>
      <c r="B7198" s="50">
        <v>0.33974537037037034</v>
      </c>
      <c r="C7198" t="s">
        <v>54902</v>
      </c>
      <c r="D7198" t="s">
        <v>52101</v>
      </c>
      <c r="E7198" t="s">
        <v>54903</v>
      </c>
      <c r="F7198" t="s">
        <v>1012</v>
      </c>
      <c r="G7198" t="s">
        <v>969</v>
      </c>
      <c r="H7198" t="s">
        <v>996</v>
      </c>
      <c r="I7198" t="s">
        <v>971</v>
      </c>
      <c r="J7198">
        <v>100</v>
      </c>
      <c r="K7198" t="s">
        <v>972</v>
      </c>
      <c r="L7198" t="s">
        <v>54904</v>
      </c>
      <c r="M7198" t="s">
        <v>1013</v>
      </c>
    </row>
    <row r="7199" spans="1:13">
      <c r="A7199" s="49">
        <v>42916</v>
      </c>
      <c r="B7199" s="50">
        <v>0.39415509259259257</v>
      </c>
      <c r="C7199" t="s">
        <v>54905</v>
      </c>
      <c r="D7199" t="s">
        <v>52644</v>
      </c>
      <c r="E7199" t="s">
        <v>54903</v>
      </c>
      <c r="F7199" t="s">
        <v>1012</v>
      </c>
      <c r="G7199" t="s">
        <v>969</v>
      </c>
      <c r="H7199" t="s">
        <v>996</v>
      </c>
      <c r="I7199" t="s">
        <v>971</v>
      </c>
      <c r="J7199">
        <v>42</v>
      </c>
      <c r="K7199" t="s">
        <v>972</v>
      </c>
      <c r="L7199" t="s">
        <v>54906</v>
      </c>
      <c r="M7199" t="s">
        <v>1013</v>
      </c>
    </row>
    <row r="7200" spans="1:13">
      <c r="A7200" s="49">
        <v>42916</v>
      </c>
      <c r="B7200" s="50">
        <v>0.39475694444444448</v>
      </c>
      <c r="C7200" t="s">
        <v>54907</v>
      </c>
      <c r="D7200" t="s">
        <v>52656</v>
      </c>
      <c r="E7200" t="s">
        <v>54903</v>
      </c>
      <c r="F7200" t="s">
        <v>1012</v>
      </c>
      <c r="G7200" t="s">
        <v>969</v>
      </c>
      <c r="H7200" t="s">
        <v>970</v>
      </c>
      <c r="I7200" t="s">
        <v>971</v>
      </c>
      <c r="J7200">
        <v>10</v>
      </c>
      <c r="K7200" t="s">
        <v>972</v>
      </c>
      <c r="L7200" t="s">
        <v>54908</v>
      </c>
      <c r="M7200" t="s">
        <v>1013</v>
      </c>
    </row>
    <row r="7201" spans="1:13">
      <c r="A7201" s="49">
        <v>42916</v>
      </c>
      <c r="B7201" s="50">
        <v>0.63221064814814809</v>
      </c>
      <c r="C7201" t="s">
        <v>54909</v>
      </c>
      <c r="D7201" t="s">
        <v>53700</v>
      </c>
      <c r="E7201" t="s">
        <v>54910</v>
      </c>
      <c r="F7201" t="s">
        <v>1012</v>
      </c>
      <c r="G7201" t="s">
        <v>969</v>
      </c>
      <c r="H7201" t="s">
        <v>973</v>
      </c>
      <c r="I7201" t="s">
        <v>971</v>
      </c>
      <c r="J7201">
        <v>20</v>
      </c>
      <c r="K7201" t="s">
        <v>972</v>
      </c>
      <c r="L7201" t="s">
        <v>54911</v>
      </c>
      <c r="M7201" t="s">
        <v>1013</v>
      </c>
    </row>
    <row r="7202" spans="1:13">
      <c r="A7202" s="49">
        <v>42916</v>
      </c>
      <c r="B7202" s="50">
        <v>0.63799768518518518</v>
      </c>
      <c r="C7202" t="s">
        <v>54912</v>
      </c>
      <c r="D7202" t="s">
        <v>53724</v>
      </c>
      <c r="E7202" t="s">
        <v>54910</v>
      </c>
      <c r="F7202" t="s">
        <v>1012</v>
      </c>
      <c r="G7202" t="s">
        <v>969</v>
      </c>
      <c r="H7202" t="s">
        <v>973</v>
      </c>
      <c r="I7202" t="s">
        <v>971</v>
      </c>
      <c r="J7202">
        <v>2600</v>
      </c>
      <c r="K7202" t="s">
        <v>972</v>
      </c>
      <c r="L7202" t="s">
        <v>54913</v>
      </c>
      <c r="M7202" t="s">
        <v>1013</v>
      </c>
    </row>
    <row r="7203" spans="1:13">
      <c r="A7203" s="49">
        <v>42916</v>
      </c>
      <c r="B7203" s="50">
        <v>0.59177083333333336</v>
      </c>
      <c r="C7203" t="s">
        <v>54914</v>
      </c>
      <c r="D7203" t="s">
        <v>53502</v>
      </c>
      <c r="E7203" t="s">
        <v>16159</v>
      </c>
      <c r="F7203" t="s">
        <v>1012</v>
      </c>
      <c r="G7203" t="s">
        <v>969</v>
      </c>
      <c r="H7203" t="s">
        <v>970</v>
      </c>
      <c r="I7203" t="s">
        <v>971</v>
      </c>
      <c r="J7203">
        <v>200</v>
      </c>
      <c r="K7203" t="s">
        <v>972</v>
      </c>
      <c r="L7203" t="s">
        <v>54915</v>
      </c>
      <c r="M7203" t="s">
        <v>1013</v>
      </c>
    </row>
    <row r="7204" spans="1:13">
      <c r="A7204" s="49">
        <v>42916</v>
      </c>
      <c r="B7204" s="50">
        <v>0.4259722222222222</v>
      </c>
      <c r="C7204" t="s">
        <v>54916</v>
      </c>
      <c r="D7204" t="s">
        <v>52914</v>
      </c>
      <c r="E7204" t="s">
        <v>54917</v>
      </c>
      <c r="F7204" t="s">
        <v>1012</v>
      </c>
      <c r="G7204" t="s">
        <v>969</v>
      </c>
      <c r="H7204" t="s">
        <v>970</v>
      </c>
      <c r="I7204" t="s">
        <v>971</v>
      </c>
      <c r="J7204">
        <v>300</v>
      </c>
      <c r="K7204" t="s">
        <v>972</v>
      </c>
      <c r="L7204" t="s">
        <v>54918</v>
      </c>
      <c r="M7204" t="s">
        <v>1013</v>
      </c>
    </row>
    <row r="7205" spans="1:13">
      <c r="A7205" s="49">
        <v>42916</v>
      </c>
      <c r="B7205" s="50">
        <v>0.36778935185185185</v>
      </c>
      <c r="C7205" t="s">
        <v>54919</v>
      </c>
      <c r="D7205" t="s">
        <v>52365</v>
      </c>
      <c r="E7205" t="s">
        <v>54920</v>
      </c>
      <c r="F7205" t="s">
        <v>1012</v>
      </c>
      <c r="G7205" t="s">
        <v>969</v>
      </c>
      <c r="H7205" t="s">
        <v>973</v>
      </c>
      <c r="I7205" t="s">
        <v>971</v>
      </c>
      <c r="J7205">
        <v>50</v>
      </c>
      <c r="K7205" t="s">
        <v>972</v>
      </c>
      <c r="L7205" t="s">
        <v>54921</v>
      </c>
      <c r="M7205" t="s">
        <v>1013</v>
      </c>
    </row>
    <row r="7206" spans="1:13">
      <c r="A7206" s="49">
        <v>42916</v>
      </c>
      <c r="B7206" s="50">
        <v>0.62151620370370375</v>
      </c>
      <c r="C7206" t="s">
        <v>54922</v>
      </c>
      <c r="D7206" t="s">
        <v>53640</v>
      </c>
      <c r="E7206" t="s">
        <v>54923</v>
      </c>
      <c r="F7206" t="s">
        <v>1012</v>
      </c>
      <c r="G7206" t="s">
        <v>969</v>
      </c>
      <c r="H7206" t="s">
        <v>980</v>
      </c>
      <c r="I7206" t="s">
        <v>971</v>
      </c>
      <c r="J7206">
        <v>30</v>
      </c>
      <c r="K7206" t="s">
        <v>972</v>
      </c>
      <c r="L7206" t="s">
        <v>54924</v>
      </c>
      <c r="M7206" t="s">
        <v>1013</v>
      </c>
    </row>
    <row r="7207" spans="1:13">
      <c r="A7207" s="49">
        <v>42916</v>
      </c>
      <c r="B7207" s="50">
        <v>0.31181712962962965</v>
      </c>
      <c r="C7207" t="s">
        <v>54925</v>
      </c>
      <c r="D7207" t="s">
        <v>51960</v>
      </c>
      <c r="E7207" t="s">
        <v>54926</v>
      </c>
      <c r="F7207" t="s">
        <v>1012</v>
      </c>
      <c r="G7207" t="s">
        <v>969</v>
      </c>
      <c r="H7207" t="s">
        <v>1031</v>
      </c>
      <c r="I7207" t="s">
        <v>971</v>
      </c>
      <c r="J7207">
        <v>1000</v>
      </c>
      <c r="K7207" t="s">
        <v>972</v>
      </c>
      <c r="L7207" t="s">
        <v>54927</v>
      </c>
      <c r="M7207" t="s">
        <v>1013</v>
      </c>
    </row>
    <row r="7208" spans="1:13">
      <c r="A7208" s="49">
        <v>42916</v>
      </c>
      <c r="B7208" s="50">
        <v>0.60144675925925928</v>
      </c>
      <c r="C7208" t="s">
        <v>54928</v>
      </c>
      <c r="D7208" t="s">
        <v>53541</v>
      </c>
      <c r="E7208" t="s">
        <v>54929</v>
      </c>
      <c r="F7208" t="s">
        <v>1012</v>
      </c>
      <c r="G7208" t="s">
        <v>969</v>
      </c>
      <c r="H7208" t="s">
        <v>970</v>
      </c>
      <c r="I7208" t="s">
        <v>971</v>
      </c>
      <c r="J7208">
        <v>15</v>
      </c>
      <c r="K7208" t="s">
        <v>972</v>
      </c>
      <c r="L7208" t="s">
        <v>54930</v>
      </c>
      <c r="M7208" t="s">
        <v>1013</v>
      </c>
    </row>
    <row r="7209" spans="1:13">
      <c r="A7209" s="49">
        <v>42916</v>
      </c>
      <c r="B7209" s="50">
        <v>0.35902777777777778</v>
      </c>
      <c r="C7209" t="s">
        <v>54931</v>
      </c>
      <c r="D7209" t="s">
        <v>52284</v>
      </c>
      <c r="E7209" t="s">
        <v>54932</v>
      </c>
      <c r="F7209" t="s">
        <v>1012</v>
      </c>
      <c r="G7209" t="s">
        <v>969</v>
      </c>
      <c r="H7209" t="s">
        <v>970</v>
      </c>
      <c r="I7209" t="s">
        <v>971</v>
      </c>
      <c r="J7209">
        <v>50</v>
      </c>
      <c r="K7209" t="s">
        <v>972</v>
      </c>
      <c r="L7209" t="s">
        <v>54933</v>
      </c>
      <c r="M7209" t="s">
        <v>1013</v>
      </c>
    </row>
    <row r="7210" spans="1:13">
      <c r="A7210" s="49">
        <v>42916</v>
      </c>
      <c r="B7210" s="50">
        <v>0.36144675925925923</v>
      </c>
      <c r="C7210" t="s">
        <v>54934</v>
      </c>
      <c r="D7210" t="s">
        <v>52314</v>
      </c>
      <c r="E7210" t="s">
        <v>9062</v>
      </c>
      <c r="F7210" t="s">
        <v>1012</v>
      </c>
      <c r="G7210" t="s">
        <v>969</v>
      </c>
      <c r="H7210" t="s">
        <v>970</v>
      </c>
      <c r="I7210" t="s">
        <v>971</v>
      </c>
      <c r="J7210">
        <v>300</v>
      </c>
      <c r="K7210" t="s">
        <v>972</v>
      </c>
      <c r="L7210" t="s">
        <v>54935</v>
      </c>
      <c r="M7210" t="s">
        <v>1013</v>
      </c>
    </row>
    <row r="7211" spans="1:13">
      <c r="A7211" s="49">
        <v>42916</v>
      </c>
      <c r="B7211" s="50">
        <v>0.46314814814814814</v>
      </c>
      <c r="C7211" t="s">
        <v>54936</v>
      </c>
      <c r="D7211" t="s">
        <v>53190</v>
      </c>
      <c r="E7211" t="s">
        <v>9062</v>
      </c>
      <c r="F7211" t="s">
        <v>1012</v>
      </c>
      <c r="G7211" t="s">
        <v>969</v>
      </c>
      <c r="H7211" t="s">
        <v>970</v>
      </c>
      <c r="I7211" t="s">
        <v>971</v>
      </c>
      <c r="J7211">
        <v>420</v>
      </c>
      <c r="K7211" t="s">
        <v>972</v>
      </c>
      <c r="L7211" t="s">
        <v>54937</v>
      </c>
      <c r="M7211" t="s">
        <v>1013</v>
      </c>
    </row>
    <row r="7212" spans="1:13">
      <c r="A7212" s="49">
        <v>42916</v>
      </c>
      <c r="B7212" s="50">
        <v>0.61704861111111109</v>
      </c>
      <c r="C7212" t="s">
        <v>54938</v>
      </c>
      <c r="D7212" t="s">
        <v>53610</v>
      </c>
      <c r="E7212" t="s">
        <v>9062</v>
      </c>
      <c r="F7212" t="s">
        <v>1012</v>
      </c>
      <c r="G7212" t="s">
        <v>969</v>
      </c>
      <c r="H7212" t="s">
        <v>970</v>
      </c>
      <c r="I7212" t="s">
        <v>971</v>
      </c>
      <c r="J7212">
        <v>2000</v>
      </c>
      <c r="K7212" t="s">
        <v>972</v>
      </c>
      <c r="L7212" t="s">
        <v>54939</v>
      </c>
      <c r="M7212" t="s">
        <v>1013</v>
      </c>
    </row>
    <row r="7213" spans="1:13">
      <c r="A7213" s="49">
        <v>42916</v>
      </c>
      <c r="B7213" s="50">
        <v>0.44160879629629629</v>
      </c>
      <c r="C7213" t="s">
        <v>54940</v>
      </c>
      <c r="D7213" t="s">
        <v>53049</v>
      </c>
      <c r="E7213" t="s">
        <v>54941</v>
      </c>
      <c r="F7213" t="s">
        <v>1012</v>
      </c>
      <c r="G7213" t="s">
        <v>969</v>
      </c>
      <c r="H7213" t="s">
        <v>974</v>
      </c>
      <c r="I7213" t="s">
        <v>971</v>
      </c>
      <c r="J7213">
        <v>200</v>
      </c>
      <c r="K7213" t="s">
        <v>972</v>
      </c>
      <c r="L7213" t="s">
        <v>54942</v>
      </c>
      <c r="M7213" t="s">
        <v>1013</v>
      </c>
    </row>
    <row r="7214" spans="1:13">
      <c r="A7214" s="49">
        <v>42916</v>
      </c>
      <c r="B7214" s="50">
        <v>0.49364583333333334</v>
      </c>
      <c r="C7214" t="s">
        <v>54943</v>
      </c>
      <c r="D7214" t="s">
        <v>53343</v>
      </c>
      <c r="E7214" t="s">
        <v>54944</v>
      </c>
      <c r="F7214" t="s">
        <v>1012</v>
      </c>
      <c r="G7214" t="s">
        <v>969</v>
      </c>
      <c r="H7214" t="s">
        <v>970</v>
      </c>
      <c r="I7214" t="s">
        <v>971</v>
      </c>
      <c r="J7214">
        <v>1000</v>
      </c>
      <c r="K7214" t="s">
        <v>972</v>
      </c>
      <c r="L7214" t="s">
        <v>54945</v>
      </c>
      <c r="M7214" t="s">
        <v>1013</v>
      </c>
    </row>
    <row r="7215" spans="1:13">
      <c r="A7215" s="49">
        <v>42916</v>
      </c>
      <c r="B7215" s="50">
        <v>0.62372685185185184</v>
      </c>
      <c r="C7215" t="s">
        <v>54946</v>
      </c>
      <c r="D7215" t="s">
        <v>53658</v>
      </c>
      <c r="E7215" t="s">
        <v>54947</v>
      </c>
      <c r="F7215" t="s">
        <v>1012</v>
      </c>
      <c r="G7215" t="s">
        <v>969</v>
      </c>
      <c r="H7215" t="s">
        <v>970</v>
      </c>
      <c r="I7215" t="s">
        <v>971</v>
      </c>
      <c r="J7215">
        <v>600</v>
      </c>
      <c r="K7215" t="s">
        <v>972</v>
      </c>
      <c r="L7215" t="s">
        <v>54948</v>
      </c>
      <c r="M7215" t="s">
        <v>1013</v>
      </c>
    </row>
    <row r="7216" spans="1:13">
      <c r="A7216" s="49">
        <v>42916</v>
      </c>
      <c r="B7216" s="50">
        <v>0.50166666666666659</v>
      </c>
      <c r="C7216" t="s">
        <v>54949</v>
      </c>
      <c r="D7216" t="s">
        <v>53358</v>
      </c>
      <c r="E7216" t="s">
        <v>54950</v>
      </c>
      <c r="F7216" t="s">
        <v>1012</v>
      </c>
      <c r="G7216" t="s">
        <v>969</v>
      </c>
      <c r="H7216" t="s">
        <v>970</v>
      </c>
      <c r="I7216" t="s">
        <v>971</v>
      </c>
      <c r="J7216">
        <v>100</v>
      </c>
      <c r="K7216" t="s">
        <v>972</v>
      </c>
      <c r="L7216" t="s">
        <v>54951</v>
      </c>
      <c r="M7216" t="s">
        <v>1013</v>
      </c>
    </row>
    <row r="7217" spans="1:13">
      <c r="A7217" s="49">
        <v>42916</v>
      </c>
      <c r="B7217" s="50">
        <v>0.6275115740740741</v>
      </c>
      <c r="C7217" t="s">
        <v>54952</v>
      </c>
      <c r="D7217" t="s">
        <v>53682</v>
      </c>
      <c r="E7217" t="s">
        <v>54950</v>
      </c>
      <c r="F7217" t="s">
        <v>1012</v>
      </c>
      <c r="G7217" t="s">
        <v>969</v>
      </c>
      <c r="H7217" t="s">
        <v>970</v>
      </c>
      <c r="I7217" t="s">
        <v>971</v>
      </c>
      <c r="J7217">
        <v>100</v>
      </c>
      <c r="K7217" t="s">
        <v>972</v>
      </c>
      <c r="L7217" t="s">
        <v>54951</v>
      </c>
      <c r="M7217" t="s">
        <v>1013</v>
      </c>
    </row>
    <row r="7218" spans="1:13">
      <c r="A7218" s="49">
        <v>42916</v>
      </c>
      <c r="B7218" s="50">
        <v>0.44225694444444441</v>
      </c>
      <c r="C7218" t="s">
        <v>54953</v>
      </c>
      <c r="D7218" t="s">
        <v>53052</v>
      </c>
      <c r="E7218" t="s">
        <v>54954</v>
      </c>
      <c r="F7218" t="s">
        <v>1012</v>
      </c>
      <c r="G7218" t="s">
        <v>969</v>
      </c>
      <c r="H7218" t="s">
        <v>973</v>
      </c>
      <c r="I7218" t="s">
        <v>971</v>
      </c>
      <c r="J7218">
        <v>1300</v>
      </c>
      <c r="K7218" t="s">
        <v>972</v>
      </c>
      <c r="L7218" t="s">
        <v>54955</v>
      </c>
      <c r="M7218" t="s">
        <v>1013</v>
      </c>
    </row>
    <row r="7219" spans="1:13">
      <c r="A7219" s="49">
        <v>42916</v>
      </c>
      <c r="B7219" s="50">
        <v>0.77974537037037039</v>
      </c>
      <c r="C7219" t="s">
        <v>54956</v>
      </c>
      <c r="D7219" t="s">
        <v>54057</v>
      </c>
      <c r="E7219" t="s">
        <v>16247</v>
      </c>
      <c r="F7219" t="s">
        <v>1012</v>
      </c>
      <c r="G7219" t="s">
        <v>969</v>
      </c>
      <c r="H7219" t="s">
        <v>974</v>
      </c>
      <c r="I7219" t="s">
        <v>971</v>
      </c>
      <c r="J7219">
        <v>500</v>
      </c>
      <c r="K7219" t="s">
        <v>972</v>
      </c>
      <c r="L7219" t="s">
        <v>54957</v>
      </c>
      <c r="M7219" t="s">
        <v>1013</v>
      </c>
    </row>
    <row r="7220" spans="1:13">
      <c r="A7220" s="49">
        <v>42916</v>
      </c>
      <c r="B7220" s="50">
        <v>0.36071759259259256</v>
      </c>
      <c r="C7220" t="s">
        <v>54958</v>
      </c>
      <c r="D7220" t="s">
        <v>52305</v>
      </c>
      <c r="E7220" t="s">
        <v>54959</v>
      </c>
      <c r="F7220" t="s">
        <v>1012</v>
      </c>
      <c r="G7220" t="s">
        <v>969</v>
      </c>
      <c r="H7220" t="s">
        <v>988</v>
      </c>
      <c r="I7220" t="s">
        <v>971</v>
      </c>
      <c r="J7220">
        <v>100</v>
      </c>
      <c r="K7220" t="s">
        <v>972</v>
      </c>
      <c r="L7220" t="s">
        <v>54960</v>
      </c>
      <c r="M7220" t="s">
        <v>1013</v>
      </c>
    </row>
    <row r="7221" spans="1:13">
      <c r="A7221" s="49">
        <v>42916</v>
      </c>
      <c r="B7221" s="50">
        <v>0.37252314814814813</v>
      </c>
      <c r="C7221" t="s">
        <v>54961</v>
      </c>
      <c r="D7221" t="s">
        <v>52407</v>
      </c>
      <c r="E7221" t="s">
        <v>54959</v>
      </c>
      <c r="F7221" t="s">
        <v>1012</v>
      </c>
      <c r="G7221" t="s">
        <v>969</v>
      </c>
      <c r="H7221" t="s">
        <v>970</v>
      </c>
      <c r="I7221" t="s">
        <v>971</v>
      </c>
      <c r="J7221">
        <v>400</v>
      </c>
      <c r="K7221" t="s">
        <v>972</v>
      </c>
      <c r="L7221" t="s">
        <v>54962</v>
      </c>
      <c r="M7221" t="s">
        <v>1013</v>
      </c>
    </row>
    <row r="7222" spans="1:13">
      <c r="A7222" s="49">
        <v>42916</v>
      </c>
      <c r="B7222" s="50">
        <v>0.43608796296296298</v>
      </c>
      <c r="C7222" t="s">
        <v>54963</v>
      </c>
      <c r="D7222" t="s">
        <v>52992</v>
      </c>
      <c r="E7222" t="s">
        <v>54959</v>
      </c>
      <c r="F7222" t="s">
        <v>1012</v>
      </c>
      <c r="G7222" t="s">
        <v>969</v>
      </c>
      <c r="H7222" t="s">
        <v>988</v>
      </c>
      <c r="I7222" t="s">
        <v>971</v>
      </c>
      <c r="J7222">
        <v>300</v>
      </c>
      <c r="K7222" t="s">
        <v>972</v>
      </c>
      <c r="L7222" t="s">
        <v>54964</v>
      </c>
      <c r="M7222" t="s">
        <v>1013</v>
      </c>
    </row>
    <row r="7223" spans="1:13">
      <c r="A7223" s="49">
        <v>42916</v>
      </c>
      <c r="B7223" s="50">
        <v>0.62315972222222216</v>
      </c>
      <c r="C7223" t="s">
        <v>54965</v>
      </c>
      <c r="D7223" t="s">
        <v>53655</v>
      </c>
      <c r="E7223" t="s">
        <v>54966</v>
      </c>
      <c r="F7223" t="s">
        <v>1012</v>
      </c>
      <c r="G7223" t="s">
        <v>969</v>
      </c>
      <c r="H7223" t="s">
        <v>970</v>
      </c>
      <c r="I7223" t="s">
        <v>971</v>
      </c>
      <c r="J7223">
        <v>500</v>
      </c>
      <c r="K7223" t="s">
        <v>972</v>
      </c>
      <c r="L7223" t="s">
        <v>54967</v>
      </c>
      <c r="M7223" t="s">
        <v>1013</v>
      </c>
    </row>
    <row r="7224" spans="1:13">
      <c r="A7224" s="49">
        <v>42916</v>
      </c>
      <c r="B7224" s="50">
        <v>0.38716435185185188</v>
      </c>
      <c r="C7224" t="s">
        <v>54968</v>
      </c>
      <c r="D7224" t="s">
        <v>52551</v>
      </c>
      <c r="E7224" t="s">
        <v>54969</v>
      </c>
      <c r="F7224" t="s">
        <v>1012</v>
      </c>
      <c r="G7224" t="s">
        <v>969</v>
      </c>
      <c r="H7224" t="s">
        <v>977</v>
      </c>
      <c r="I7224" t="s">
        <v>971</v>
      </c>
      <c r="J7224">
        <v>800</v>
      </c>
      <c r="K7224" t="s">
        <v>972</v>
      </c>
      <c r="L7224" t="s">
        <v>54970</v>
      </c>
      <c r="M7224" t="s">
        <v>1013</v>
      </c>
    </row>
    <row r="7225" spans="1:13">
      <c r="A7225" s="49">
        <v>42916</v>
      </c>
      <c r="B7225" s="50">
        <v>0.35645833333333332</v>
      </c>
      <c r="C7225" t="s">
        <v>54971</v>
      </c>
      <c r="D7225" t="s">
        <v>52254</v>
      </c>
      <c r="E7225" t="s">
        <v>18326</v>
      </c>
      <c r="F7225" t="s">
        <v>1012</v>
      </c>
      <c r="G7225" t="s">
        <v>969</v>
      </c>
      <c r="H7225" t="s">
        <v>975</v>
      </c>
      <c r="I7225" t="s">
        <v>971</v>
      </c>
      <c r="J7225">
        <v>300</v>
      </c>
      <c r="K7225" t="s">
        <v>972</v>
      </c>
      <c r="L7225" t="s">
        <v>18327</v>
      </c>
      <c r="M7225" t="s">
        <v>1013</v>
      </c>
    </row>
    <row r="7226" spans="1:13">
      <c r="A7226" s="49">
        <v>42916</v>
      </c>
      <c r="B7226" s="50">
        <v>0.46179398148148149</v>
      </c>
      <c r="C7226" t="s">
        <v>54972</v>
      </c>
      <c r="D7226" t="s">
        <v>53172</v>
      </c>
      <c r="E7226" t="s">
        <v>54973</v>
      </c>
      <c r="F7226" t="s">
        <v>1012</v>
      </c>
      <c r="G7226" t="s">
        <v>969</v>
      </c>
      <c r="H7226" t="s">
        <v>970</v>
      </c>
      <c r="I7226" t="s">
        <v>971</v>
      </c>
      <c r="J7226">
        <v>300</v>
      </c>
      <c r="K7226" t="s">
        <v>1051</v>
      </c>
      <c r="L7226" t="s">
        <v>18064</v>
      </c>
      <c r="M7226" t="s">
        <v>1013</v>
      </c>
    </row>
    <row r="7227" spans="1:13">
      <c r="A7227" s="49">
        <v>42916</v>
      </c>
      <c r="B7227" s="50">
        <v>0.46259259259259261</v>
      </c>
      <c r="C7227" t="s">
        <v>54974</v>
      </c>
      <c r="D7227" t="s">
        <v>53184</v>
      </c>
      <c r="E7227" t="s">
        <v>54973</v>
      </c>
      <c r="F7227" t="s">
        <v>1012</v>
      </c>
      <c r="G7227" t="s">
        <v>969</v>
      </c>
      <c r="H7227" t="s">
        <v>970</v>
      </c>
      <c r="I7227" t="s">
        <v>971</v>
      </c>
      <c r="J7227">
        <v>50</v>
      </c>
      <c r="K7227" t="s">
        <v>972</v>
      </c>
      <c r="L7227" t="s">
        <v>54975</v>
      </c>
      <c r="M7227" t="s">
        <v>1013</v>
      </c>
    </row>
    <row r="7228" spans="1:13">
      <c r="A7228" s="49">
        <v>42916</v>
      </c>
      <c r="B7228" s="50">
        <v>0.42987268518518523</v>
      </c>
      <c r="C7228" t="s">
        <v>54976</v>
      </c>
      <c r="D7228" t="s">
        <v>52944</v>
      </c>
      <c r="E7228" t="s">
        <v>54977</v>
      </c>
      <c r="F7228" t="s">
        <v>1012</v>
      </c>
      <c r="G7228" t="s">
        <v>969</v>
      </c>
      <c r="H7228" t="s">
        <v>980</v>
      </c>
      <c r="I7228" t="s">
        <v>971</v>
      </c>
      <c r="J7228">
        <v>200</v>
      </c>
      <c r="K7228" t="s">
        <v>972</v>
      </c>
      <c r="L7228" t="s">
        <v>54978</v>
      </c>
      <c r="M7228" t="s">
        <v>1013</v>
      </c>
    </row>
    <row r="7229" spans="1:13">
      <c r="A7229" s="49">
        <v>42916</v>
      </c>
      <c r="B7229" s="50">
        <v>0.46130787037037035</v>
      </c>
      <c r="C7229" t="s">
        <v>54979</v>
      </c>
      <c r="D7229" t="s">
        <v>53169</v>
      </c>
      <c r="E7229" t="s">
        <v>54977</v>
      </c>
      <c r="F7229" t="s">
        <v>1012</v>
      </c>
      <c r="G7229" t="s">
        <v>969</v>
      </c>
      <c r="H7229" t="s">
        <v>980</v>
      </c>
      <c r="I7229" t="s">
        <v>971</v>
      </c>
      <c r="J7229">
        <v>50</v>
      </c>
      <c r="K7229" t="s">
        <v>972</v>
      </c>
      <c r="L7229" t="s">
        <v>54980</v>
      </c>
      <c r="M7229" t="s">
        <v>1013</v>
      </c>
    </row>
    <row r="7230" spans="1:13">
      <c r="A7230" s="49">
        <v>42916</v>
      </c>
      <c r="B7230" s="50">
        <v>0.45851851851851855</v>
      </c>
      <c r="C7230" t="s">
        <v>54981</v>
      </c>
      <c r="D7230" t="s">
        <v>53157</v>
      </c>
      <c r="E7230" t="s">
        <v>54977</v>
      </c>
      <c r="F7230" t="s">
        <v>1012</v>
      </c>
      <c r="G7230" t="s">
        <v>969</v>
      </c>
      <c r="H7230" t="s">
        <v>980</v>
      </c>
      <c r="I7230" t="s">
        <v>971</v>
      </c>
      <c r="J7230">
        <v>100</v>
      </c>
      <c r="K7230" t="s">
        <v>972</v>
      </c>
      <c r="L7230" t="s">
        <v>54982</v>
      </c>
      <c r="M7230" t="s">
        <v>1013</v>
      </c>
    </row>
    <row r="7231" spans="1:13">
      <c r="A7231" s="49">
        <v>42916</v>
      </c>
      <c r="B7231" s="50">
        <v>0.43506944444444445</v>
      </c>
      <c r="C7231" t="s">
        <v>54983</v>
      </c>
      <c r="D7231" t="s">
        <v>52983</v>
      </c>
      <c r="E7231" t="s">
        <v>54984</v>
      </c>
      <c r="F7231" t="s">
        <v>1012</v>
      </c>
      <c r="G7231" t="s">
        <v>969</v>
      </c>
      <c r="H7231" t="s">
        <v>974</v>
      </c>
      <c r="I7231" t="s">
        <v>971</v>
      </c>
      <c r="J7231">
        <v>500</v>
      </c>
      <c r="K7231" t="s">
        <v>972</v>
      </c>
      <c r="L7231" t="s">
        <v>54985</v>
      </c>
      <c r="M7231" t="s">
        <v>1013</v>
      </c>
    </row>
    <row r="7232" spans="1:13">
      <c r="A7232" s="49">
        <v>42916</v>
      </c>
      <c r="B7232" s="50">
        <v>0.32427083333333334</v>
      </c>
      <c r="C7232" t="s">
        <v>54986</v>
      </c>
      <c r="D7232" t="s">
        <v>51999</v>
      </c>
      <c r="E7232" t="s">
        <v>54987</v>
      </c>
      <c r="F7232" t="s">
        <v>1012</v>
      </c>
      <c r="G7232" t="s">
        <v>969</v>
      </c>
      <c r="H7232" t="s">
        <v>970</v>
      </c>
      <c r="I7232" t="s">
        <v>971</v>
      </c>
      <c r="J7232">
        <v>20</v>
      </c>
      <c r="K7232" t="s">
        <v>972</v>
      </c>
      <c r="L7232" t="s">
        <v>54988</v>
      </c>
      <c r="M7232" t="s">
        <v>1013</v>
      </c>
    </row>
    <row r="7233" spans="1:13">
      <c r="A7233" s="49">
        <v>42916</v>
      </c>
      <c r="B7233" s="50">
        <v>0.39400462962962962</v>
      </c>
      <c r="C7233" t="s">
        <v>54989</v>
      </c>
      <c r="D7233" t="s">
        <v>52641</v>
      </c>
      <c r="E7233" t="s">
        <v>54990</v>
      </c>
      <c r="F7233" t="s">
        <v>1012</v>
      </c>
      <c r="G7233" t="s">
        <v>969</v>
      </c>
      <c r="H7233" t="s">
        <v>975</v>
      </c>
      <c r="I7233" t="s">
        <v>971</v>
      </c>
      <c r="J7233">
        <v>200</v>
      </c>
      <c r="K7233" t="s">
        <v>972</v>
      </c>
      <c r="L7233" t="s">
        <v>54991</v>
      </c>
      <c r="M7233" t="s">
        <v>1013</v>
      </c>
    </row>
    <row r="7234" spans="1:13">
      <c r="A7234" s="49">
        <v>42916</v>
      </c>
      <c r="B7234" s="50">
        <v>0.45</v>
      </c>
      <c r="C7234" t="s">
        <v>54992</v>
      </c>
      <c r="D7234" t="s">
        <v>53097</v>
      </c>
      <c r="E7234" t="s">
        <v>54990</v>
      </c>
      <c r="F7234" t="s">
        <v>1012</v>
      </c>
      <c r="G7234" t="s">
        <v>969</v>
      </c>
      <c r="H7234" t="s">
        <v>975</v>
      </c>
      <c r="I7234" t="s">
        <v>971</v>
      </c>
      <c r="J7234">
        <v>200</v>
      </c>
      <c r="K7234" t="s">
        <v>972</v>
      </c>
      <c r="L7234" t="s">
        <v>54991</v>
      </c>
      <c r="M7234" t="s">
        <v>1013</v>
      </c>
    </row>
    <row r="7235" spans="1:13">
      <c r="A7235" s="49">
        <v>42916</v>
      </c>
      <c r="B7235" s="50">
        <v>0.47680555555555554</v>
      </c>
      <c r="C7235" t="s">
        <v>54993</v>
      </c>
      <c r="D7235" t="s">
        <v>53274</v>
      </c>
      <c r="E7235" t="s">
        <v>1318</v>
      </c>
      <c r="F7235" t="s">
        <v>1012</v>
      </c>
      <c r="G7235" t="s">
        <v>969</v>
      </c>
      <c r="H7235" t="s">
        <v>976</v>
      </c>
      <c r="I7235" t="s">
        <v>971</v>
      </c>
      <c r="J7235">
        <v>400</v>
      </c>
      <c r="K7235" t="s">
        <v>972</v>
      </c>
      <c r="L7235" t="s">
        <v>54994</v>
      </c>
      <c r="M7235" t="s">
        <v>1013</v>
      </c>
    </row>
    <row r="7236" spans="1:13">
      <c r="A7236" s="49">
        <v>42916</v>
      </c>
      <c r="B7236" s="50">
        <v>0.4856712962962963</v>
      </c>
      <c r="C7236" t="s">
        <v>54995</v>
      </c>
      <c r="D7236" t="s">
        <v>53307</v>
      </c>
      <c r="E7236" t="s">
        <v>1318</v>
      </c>
      <c r="F7236" t="s">
        <v>1012</v>
      </c>
      <c r="G7236" t="s">
        <v>969</v>
      </c>
      <c r="H7236" t="s">
        <v>976</v>
      </c>
      <c r="I7236" t="s">
        <v>971</v>
      </c>
      <c r="J7236">
        <v>80</v>
      </c>
      <c r="K7236" t="s">
        <v>972</v>
      </c>
      <c r="L7236" t="s">
        <v>54996</v>
      </c>
      <c r="M7236" t="s">
        <v>1013</v>
      </c>
    </row>
    <row r="7237" spans="1:13">
      <c r="A7237" s="49">
        <v>42916</v>
      </c>
      <c r="B7237" s="50">
        <v>0.38039351851851855</v>
      </c>
      <c r="C7237" t="s">
        <v>54997</v>
      </c>
      <c r="D7237" t="s">
        <v>52473</v>
      </c>
      <c r="E7237" t="s">
        <v>16310</v>
      </c>
      <c r="F7237" t="s">
        <v>1012</v>
      </c>
      <c r="G7237" t="s">
        <v>969</v>
      </c>
      <c r="H7237" t="s">
        <v>970</v>
      </c>
      <c r="I7237" t="s">
        <v>971</v>
      </c>
      <c r="J7237">
        <v>200</v>
      </c>
      <c r="K7237" t="s">
        <v>972</v>
      </c>
      <c r="L7237" t="s">
        <v>54998</v>
      </c>
      <c r="M7237" t="s">
        <v>1013</v>
      </c>
    </row>
    <row r="7238" spans="1:13">
      <c r="A7238" s="49">
        <v>42916</v>
      </c>
      <c r="B7238" s="50">
        <v>0.38895833333333335</v>
      </c>
      <c r="C7238" t="s">
        <v>54999</v>
      </c>
      <c r="D7238" t="s">
        <v>52590</v>
      </c>
      <c r="E7238" t="s">
        <v>16310</v>
      </c>
      <c r="F7238" t="s">
        <v>1012</v>
      </c>
      <c r="G7238" t="s">
        <v>969</v>
      </c>
      <c r="H7238" t="s">
        <v>976</v>
      </c>
      <c r="I7238" t="s">
        <v>971</v>
      </c>
      <c r="J7238">
        <v>100</v>
      </c>
      <c r="K7238" t="s">
        <v>972</v>
      </c>
      <c r="L7238" t="s">
        <v>55000</v>
      </c>
      <c r="M7238" t="s">
        <v>1013</v>
      </c>
    </row>
    <row r="7239" spans="1:13">
      <c r="A7239" s="49">
        <v>42916</v>
      </c>
      <c r="B7239" s="50">
        <v>0.63568287037037041</v>
      </c>
      <c r="C7239" t="s">
        <v>55001</v>
      </c>
      <c r="D7239" t="s">
        <v>53709</v>
      </c>
      <c r="E7239" t="s">
        <v>55002</v>
      </c>
      <c r="F7239" t="s">
        <v>1012</v>
      </c>
      <c r="G7239" t="s">
        <v>969</v>
      </c>
      <c r="H7239" t="s">
        <v>970</v>
      </c>
      <c r="I7239" t="s">
        <v>971</v>
      </c>
      <c r="J7239">
        <v>20</v>
      </c>
      <c r="K7239" t="s">
        <v>972</v>
      </c>
      <c r="L7239" t="s">
        <v>55003</v>
      </c>
      <c r="M7239" t="s">
        <v>1013</v>
      </c>
    </row>
    <row r="7240" spans="1:13">
      <c r="A7240" s="49">
        <v>42916</v>
      </c>
      <c r="B7240" s="50">
        <v>0.48989583333333336</v>
      </c>
      <c r="C7240" t="s">
        <v>55004</v>
      </c>
      <c r="D7240" t="s">
        <v>53328</v>
      </c>
      <c r="E7240" t="s">
        <v>11546</v>
      </c>
      <c r="F7240" t="s">
        <v>1012</v>
      </c>
      <c r="G7240" t="s">
        <v>969</v>
      </c>
      <c r="H7240" t="s">
        <v>981</v>
      </c>
      <c r="I7240" t="s">
        <v>971</v>
      </c>
      <c r="J7240">
        <v>300</v>
      </c>
      <c r="K7240" t="s">
        <v>972</v>
      </c>
      <c r="L7240" t="s">
        <v>55005</v>
      </c>
      <c r="M7240" t="s">
        <v>1013</v>
      </c>
    </row>
    <row r="7241" spans="1:13">
      <c r="A7241" s="49">
        <v>42916</v>
      </c>
      <c r="B7241" s="50">
        <v>0.40437499999999998</v>
      </c>
      <c r="C7241" t="s">
        <v>55006</v>
      </c>
      <c r="D7241" t="s">
        <v>52767</v>
      </c>
      <c r="E7241" t="s">
        <v>55007</v>
      </c>
      <c r="F7241" t="s">
        <v>1012</v>
      </c>
      <c r="G7241" t="s">
        <v>969</v>
      </c>
      <c r="H7241" t="s">
        <v>979</v>
      </c>
      <c r="I7241" t="s">
        <v>971</v>
      </c>
      <c r="J7241">
        <v>800</v>
      </c>
      <c r="K7241" t="s">
        <v>972</v>
      </c>
      <c r="L7241" t="s">
        <v>55008</v>
      </c>
      <c r="M7241" t="s">
        <v>1013</v>
      </c>
    </row>
    <row r="7242" spans="1:13">
      <c r="A7242" s="49">
        <v>42916</v>
      </c>
      <c r="B7242" s="50">
        <v>0.6053587962962963</v>
      </c>
      <c r="C7242" t="s">
        <v>55009</v>
      </c>
      <c r="D7242" t="s">
        <v>53556</v>
      </c>
      <c r="E7242" t="s">
        <v>55010</v>
      </c>
      <c r="F7242" t="s">
        <v>1012</v>
      </c>
      <c r="G7242" t="s">
        <v>969</v>
      </c>
      <c r="H7242" t="s">
        <v>975</v>
      </c>
      <c r="I7242" t="s">
        <v>971</v>
      </c>
      <c r="J7242">
        <v>50</v>
      </c>
      <c r="K7242" t="s">
        <v>972</v>
      </c>
      <c r="L7242" t="s">
        <v>55011</v>
      </c>
      <c r="M7242" t="s">
        <v>1013</v>
      </c>
    </row>
    <row r="7243" spans="1:13">
      <c r="A7243" s="49">
        <v>42916</v>
      </c>
      <c r="B7243" s="50">
        <v>0.57032407407407404</v>
      </c>
      <c r="C7243" t="s">
        <v>55012</v>
      </c>
      <c r="D7243" t="s">
        <v>53433</v>
      </c>
      <c r="E7243" t="s">
        <v>55013</v>
      </c>
      <c r="F7243" t="s">
        <v>1012</v>
      </c>
      <c r="G7243" t="s">
        <v>969</v>
      </c>
      <c r="H7243" t="s">
        <v>973</v>
      </c>
      <c r="I7243" t="s">
        <v>971</v>
      </c>
      <c r="J7243">
        <v>20</v>
      </c>
      <c r="K7243" t="s">
        <v>972</v>
      </c>
      <c r="L7243" t="s">
        <v>55014</v>
      </c>
      <c r="M7243" t="s">
        <v>1013</v>
      </c>
    </row>
    <row r="7244" spans="1:13">
      <c r="A7244" s="49">
        <v>42916</v>
      </c>
      <c r="B7244" s="50">
        <v>0.59550925925925924</v>
      </c>
      <c r="C7244" t="s">
        <v>55015</v>
      </c>
      <c r="D7244" t="s">
        <v>53508</v>
      </c>
      <c r="E7244" t="s">
        <v>55013</v>
      </c>
      <c r="F7244" t="s">
        <v>1012</v>
      </c>
      <c r="G7244" t="s">
        <v>969</v>
      </c>
      <c r="H7244" t="s">
        <v>973</v>
      </c>
      <c r="I7244" t="s">
        <v>971</v>
      </c>
      <c r="J7244">
        <v>80</v>
      </c>
      <c r="K7244" t="s">
        <v>972</v>
      </c>
      <c r="L7244" t="s">
        <v>55016</v>
      </c>
      <c r="M7244" t="s">
        <v>1013</v>
      </c>
    </row>
    <row r="7245" spans="1:13">
      <c r="A7245" s="49">
        <v>42916</v>
      </c>
      <c r="B7245" s="50">
        <v>0.63597222222222227</v>
      </c>
      <c r="C7245" t="s">
        <v>55017</v>
      </c>
      <c r="D7245" t="s">
        <v>53715</v>
      </c>
      <c r="E7245" t="s">
        <v>55013</v>
      </c>
      <c r="F7245" t="s">
        <v>1012</v>
      </c>
      <c r="G7245" t="s">
        <v>969</v>
      </c>
      <c r="H7245" t="s">
        <v>973</v>
      </c>
      <c r="I7245" t="s">
        <v>971</v>
      </c>
      <c r="J7245">
        <v>60</v>
      </c>
      <c r="K7245" t="s">
        <v>972</v>
      </c>
      <c r="L7245" t="s">
        <v>55018</v>
      </c>
      <c r="M7245" t="s">
        <v>1013</v>
      </c>
    </row>
    <row r="7246" spans="1:13">
      <c r="A7246" s="49">
        <v>42916</v>
      </c>
      <c r="B7246" s="50">
        <v>0.71173611111111112</v>
      </c>
      <c r="C7246" t="s">
        <v>55019</v>
      </c>
      <c r="D7246" t="s">
        <v>54012</v>
      </c>
      <c r="E7246" t="s">
        <v>55020</v>
      </c>
      <c r="F7246" t="s">
        <v>1012</v>
      </c>
      <c r="G7246" t="s">
        <v>969</v>
      </c>
      <c r="H7246" t="s">
        <v>970</v>
      </c>
      <c r="I7246" t="s">
        <v>971</v>
      </c>
      <c r="J7246">
        <v>500</v>
      </c>
      <c r="K7246" t="s">
        <v>972</v>
      </c>
      <c r="L7246" t="s">
        <v>55021</v>
      </c>
      <c r="M7246" t="s">
        <v>1013</v>
      </c>
    </row>
    <row r="7247" spans="1:13">
      <c r="A7247" s="49">
        <v>42916</v>
      </c>
      <c r="B7247" s="50">
        <v>0.69186342592592587</v>
      </c>
      <c r="C7247" t="s">
        <v>55022</v>
      </c>
      <c r="D7247" t="s">
        <v>53949</v>
      </c>
      <c r="E7247" t="s">
        <v>55023</v>
      </c>
      <c r="F7247" t="s">
        <v>1012</v>
      </c>
      <c r="G7247" t="s">
        <v>969</v>
      </c>
      <c r="H7247" t="s">
        <v>970</v>
      </c>
      <c r="I7247" t="s">
        <v>971</v>
      </c>
      <c r="J7247">
        <v>8</v>
      </c>
      <c r="K7247" t="s">
        <v>972</v>
      </c>
      <c r="L7247" t="s">
        <v>55024</v>
      </c>
      <c r="M7247" t="s">
        <v>1013</v>
      </c>
    </row>
    <row r="7248" spans="1:13">
      <c r="A7248" s="49">
        <v>42916</v>
      </c>
      <c r="B7248" s="50">
        <v>0.42312499999999997</v>
      </c>
      <c r="C7248" t="s">
        <v>55025</v>
      </c>
      <c r="D7248" t="s">
        <v>52896</v>
      </c>
      <c r="E7248" t="s">
        <v>55026</v>
      </c>
      <c r="F7248" t="s">
        <v>1012</v>
      </c>
      <c r="G7248" t="s">
        <v>969</v>
      </c>
      <c r="H7248" t="s">
        <v>980</v>
      </c>
      <c r="I7248" t="s">
        <v>971</v>
      </c>
      <c r="J7248">
        <v>450</v>
      </c>
      <c r="K7248" t="s">
        <v>972</v>
      </c>
      <c r="L7248" t="s">
        <v>55027</v>
      </c>
      <c r="M7248" t="s">
        <v>1013</v>
      </c>
    </row>
    <row r="7249" spans="1:13">
      <c r="A7249" s="49">
        <v>42916</v>
      </c>
      <c r="B7249" s="50">
        <v>0.49964120370370368</v>
      </c>
      <c r="C7249" t="s">
        <v>55028</v>
      </c>
      <c r="D7249" t="s">
        <v>53355</v>
      </c>
      <c r="E7249" t="s">
        <v>55029</v>
      </c>
      <c r="F7249" t="s">
        <v>1012</v>
      </c>
      <c r="G7249" t="s">
        <v>969</v>
      </c>
      <c r="H7249" t="s">
        <v>999</v>
      </c>
      <c r="I7249" t="s">
        <v>971</v>
      </c>
      <c r="J7249">
        <v>432</v>
      </c>
      <c r="K7249" t="s">
        <v>972</v>
      </c>
      <c r="L7249" t="s">
        <v>55030</v>
      </c>
      <c r="M7249" t="s">
        <v>1013</v>
      </c>
    </row>
    <row r="7250" spans="1:13">
      <c r="A7250" s="49">
        <v>42916</v>
      </c>
      <c r="B7250" s="50">
        <v>0.69576388888888896</v>
      </c>
      <c r="C7250" t="s">
        <v>55031</v>
      </c>
      <c r="D7250" t="s">
        <v>53958</v>
      </c>
      <c r="E7250" t="s">
        <v>55026</v>
      </c>
      <c r="F7250" t="s">
        <v>1012</v>
      </c>
      <c r="G7250" t="s">
        <v>969</v>
      </c>
      <c r="H7250" t="s">
        <v>970</v>
      </c>
      <c r="I7250" t="s">
        <v>971</v>
      </c>
      <c r="J7250">
        <v>10</v>
      </c>
      <c r="K7250" t="s">
        <v>972</v>
      </c>
      <c r="L7250" t="s">
        <v>55032</v>
      </c>
      <c r="M7250" t="s">
        <v>1013</v>
      </c>
    </row>
    <row r="7251" spans="1:13">
      <c r="A7251" s="49">
        <v>42916</v>
      </c>
      <c r="B7251" s="50">
        <v>0.35109953703703706</v>
      </c>
      <c r="C7251" t="s">
        <v>55033</v>
      </c>
      <c r="D7251" t="s">
        <v>52185</v>
      </c>
      <c r="E7251" t="s">
        <v>55034</v>
      </c>
      <c r="F7251" t="s">
        <v>1012</v>
      </c>
      <c r="G7251" t="s">
        <v>969</v>
      </c>
      <c r="H7251" t="s">
        <v>970</v>
      </c>
      <c r="I7251" t="s">
        <v>971</v>
      </c>
      <c r="J7251">
        <v>485</v>
      </c>
      <c r="K7251" t="s">
        <v>972</v>
      </c>
      <c r="L7251" t="s">
        <v>55035</v>
      </c>
      <c r="M7251" t="s">
        <v>1013</v>
      </c>
    </row>
    <row r="7252" spans="1:13">
      <c r="A7252" s="49">
        <v>42916</v>
      </c>
      <c r="B7252" s="50">
        <v>0.38883101851851848</v>
      </c>
      <c r="C7252" t="s">
        <v>55036</v>
      </c>
      <c r="D7252" t="s">
        <v>52581</v>
      </c>
      <c r="E7252" t="s">
        <v>55037</v>
      </c>
      <c r="F7252" t="s">
        <v>1012</v>
      </c>
      <c r="G7252" t="s">
        <v>969</v>
      </c>
      <c r="H7252" t="s">
        <v>970</v>
      </c>
      <c r="I7252" t="s">
        <v>971</v>
      </c>
      <c r="J7252">
        <v>100</v>
      </c>
      <c r="K7252" t="s">
        <v>972</v>
      </c>
      <c r="L7252" t="s">
        <v>55038</v>
      </c>
      <c r="M7252" t="s">
        <v>1013</v>
      </c>
    </row>
    <row r="7253" spans="1:13">
      <c r="A7253" s="49">
        <v>42916</v>
      </c>
      <c r="B7253" s="50">
        <v>0.35614583333333333</v>
      </c>
      <c r="C7253" t="s">
        <v>55039</v>
      </c>
      <c r="D7253" t="s">
        <v>52248</v>
      </c>
      <c r="E7253" t="s">
        <v>55040</v>
      </c>
      <c r="F7253" t="s">
        <v>1012</v>
      </c>
      <c r="G7253" t="s">
        <v>969</v>
      </c>
      <c r="H7253" t="s">
        <v>1006</v>
      </c>
      <c r="I7253" t="s">
        <v>971</v>
      </c>
      <c r="J7253">
        <v>93</v>
      </c>
      <c r="K7253" t="s">
        <v>972</v>
      </c>
      <c r="L7253" t="s">
        <v>55041</v>
      </c>
      <c r="M7253" t="s">
        <v>1013</v>
      </c>
    </row>
    <row r="7254" spans="1:13">
      <c r="A7254" s="49">
        <v>42916</v>
      </c>
      <c r="B7254" s="50">
        <v>0.66232638888888895</v>
      </c>
      <c r="C7254" t="s">
        <v>55042</v>
      </c>
      <c r="D7254" t="s">
        <v>53799</v>
      </c>
      <c r="E7254" t="s">
        <v>55043</v>
      </c>
      <c r="F7254" t="s">
        <v>1012</v>
      </c>
      <c r="G7254" t="s">
        <v>969</v>
      </c>
      <c r="H7254" t="s">
        <v>975</v>
      </c>
      <c r="I7254" t="s">
        <v>971</v>
      </c>
      <c r="J7254">
        <v>150</v>
      </c>
      <c r="K7254" t="s">
        <v>972</v>
      </c>
      <c r="L7254" t="s">
        <v>55044</v>
      </c>
      <c r="M7254" t="s">
        <v>1013</v>
      </c>
    </row>
    <row r="7255" spans="1:13">
      <c r="A7255" s="49">
        <v>42916</v>
      </c>
      <c r="B7255" s="50">
        <v>0.4841435185185185</v>
      </c>
      <c r="C7255" t="s">
        <v>55045</v>
      </c>
      <c r="D7255" t="s">
        <v>53295</v>
      </c>
      <c r="E7255" t="s">
        <v>18429</v>
      </c>
      <c r="F7255" t="s">
        <v>1012</v>
      </c>
      <c r="G7255" t="s">
        <v>969</v>
      </c>
      <c r="H7255" t="s">
        <v>980</v>
      </c>
      <c r="I7255" t="s">
        <v>971</v>
      </c>
      <c r="J7255">
        <v>20</v>
      </c>
      <c r="K7255" t="s">
        <v>972</v>
      </c>
      <c r="L7255" t="s">
        <v>18430</v>
      </c>
      <c r="M7255" t="s">
        <v>1013</v>
      </c>
    </row>
    <row r="7256" spans="1:13">
      <c r="A7256" s="49">
        <v>42916</v>
      </c>
      <c r="B7256" s="50">
        <v>0.61059027777777775</v>
      </c>
      <c r="C7256" t="s">
        <v>55046</v>
      </c>
      <c r="D7256" t="s">
        <v>53574</v>
      </c>
      <c r="E7256" t="s">
        <v>55047</v>
      </c>
      <c r="F7256" t="s">
        <v>1012</v>
      </c>
      <c r="G7256" t="s">
        <v>969</v>
      </c>
      <c r="H7256" t="s">
        <v>970</v>
      </c>
      <c r="I7256" t="s">
        <v>971</v>
      </c>
      <c r="J7256">
        <v>5</v>
      </c>
      <c r="K7256" t="s">
        <v>972</v>
      </c>
      <c r="L7256" t="s">
        <v>55048</v>
      </c>
      <c r="M7256" t="s">
        <v>1013</v>
      </c>
    </row>
    <row r="7257" spans="1:13">
      <c r="A7257" s="49">
        <v>42916</v>
      </c>
      <c r="B7257" s="50">
        <v>0.42738425925925921</v>
      </c>
      <c r="C7257" t="s">
        <v>55049</v>
      </c>
      <c r="D7257" t="s">
        <v>52929</v>
      </c>
      <c r="E7257" t="s">
        <v>55050</v>
      </c>
      <c r="F7257" t="s">
        <v>1012</v>
      </c>
      <c r="G7257" t="s">
        <v>969</v>
      </c>
      <c r="H7257" t="s">
        <v>970</v>
      </c>
      <c r="I7257" t="s">
        <v>971</v>
      </c>
      <c r="J7257">
        <v>200</v>
      </c>
      <c r="K7257" t="s">
        <v>972</v>
      </c>
      <c r="L7257" t="s">
        <v>55051</v>
      </c>
      <c r="M7257" t="s">
        <v>1013</v>
      </c>
    </row>
    <row r="7258" spans="1:13">
      <c r="A7258" s="49">
        <v>42916</v>
      </c>
      <c r="B7258" s="50">
        <v>0.38059027777777782</v>
      </c>
      <c r="C7258" t="s">
        <v>55052</v>
      </c>
      <c r="D7258" t="s">
        <v>52476</v>
      </c>
      <c r="E7258" t="s">
        <v>55053</v>
      </c>
      <c r="F7258" t="s">
        <v>1012</v>
      </c>
      <c r="G7258" t="s">
        <v>969</v>
      </c>
      <c r="H7258" t="s">
        <v>970</v>
      </c>
      <c r="I7258" t="s">
        <v>971</v>
      </c>
      <c r="J7258">
        <v>100</v>
      </c>
      <c r="K7258" t="s">
        <v>972</v>
      </c>
      <c r="L7258" t="s">
        <v>55054</v>
      </c>
      <c r="M7258" t="s">
        <v>1013</v>
      </c>
    </row>
    <row r="7259" spans="1:13">
      <c r="A7259" s="49">
        <v>42916</v>
      </c>
      <c r="B7259" s="50">
        <v>0.69636574074074076</v>
      </c>
      <c r="C7259" t="s">
        <v>55055</v>
      </c>
      <c r="D7259" t="s">
        <v>53970</v>
      </c>
      <c r="E7259" t="s">
        <v>55056</v>
      </c>
      <c r="F7259" t="s">
        <v>1012</v>
      </c>
      <c r="G7259" t="s">
        <v>969</v>
      </c>
      <c r="H7259" t="s">
        <v>973</v>
      </c>
      <c r="I7259" t="s">
        <v>971</v>
      </c>
      <c r="J7259">
        <v>800</v>
      </c>
      <c r="K7259" t="s">
        <v>972</v>
      </c>
      <c r="L7259" t="s">
        <v>55057</v>
      </c>
      <c r="M7259" t="s">
        <v>1013</v>
      </c>
    </row>
    <row r="7260" spans="1:13">
      <c r="A7260" s="49">
        <v>42916</v>
      </c>
      <c r="B7260" s="50">
        <v>0.39526620370370374</v>
      </c>
      <c r="C7260" t="s">
        <v>55058</v>
      </c>
      <c r="D7260" t="s">
        <v>52659</v>
      </c>
      <c r="E7260" t="s">
        <v>55059</v>
      </c>
      <c r="F7260" t="s">
        <v>1012</v>
      </c>
      <c r="G7260" t="s">
        <v>969</v>
      </c>
      <c r="H7260" t="s">
        <v>980</v>
      </c>
      <c r="I7260" t="s">
        <v>971</v>
      </c>
      <c r="J7260">
        <v>100</v>
      </c>
      <c r="K7260" t="s">
        <v>972</v>
      </c>
      <c r="L7260" t="s">
        <v>55060</v>
      </c>
      <c r="M7260" t="s">
        <v>1013</v>
      </c>
    </row>
    <row r="7261" spans="1:13">
      <c r="A7261" s="49">
        <v>42916</v>
      </c>
      <c r="B7261" s="50">
        <v>0.27771990740740743</v>
      </c>
      <c r="C7261" t="s">
        <v>55061</v>
      </c>
      <c r="D7261" t="s">
        <v>51903</v>
      </c>
      <c r="E7261" t="s">
        <v>55062</v>
      </c>
      <c r="F7261" t="s">
        <v>1012</v>
      </c>
      <c r="G7261" t="s">
        <v>969</v>
      </c>
      <c r="H7261" t="s">
        <v>970</v>
      </c>
      <c r="I7261" t="s">
        <v>971</v>
      </c>
      <c r="J7261">
        <v>100</v>
      </c>
      <c r="K7261" t="s">
        <v>972</v>
      </c>
      <c r="L7261" t="s">
        <v>55000</v>
      </c>
      <c r="M7261" t="s">
        <v>1013</v>
      </c>
    </row>
    <row r="7262" spans="1:13">
      <c r="A7262" s="49">
        <v>42916</v>
      </c>
      <c r="B7262" s="50">
        <v>0.53164351851851854</v>
      </c>
      <c r="C7262" t="s">
        <v>55063</v>
      </c>
      <c r="D7262" t="s">
        <v>53391</v>
      </c>
      <c r="E7262" t="s">
        <v>55064</v>
      </c>
      <c r="F7262" t="s">
        <v>1012</v>
      </c>
      <c r="G7262" t="s">
        <v>969</v>
      </c>
      <c r="H7262" t="s">
        <v>970</v>
      </c>
      <c r="I7262" t="s">
        <v>971</v>
      </c>
      <c r="J7262">
        <v>1</v>
      </c>
      <c r="K7262" t="s">
        <v>972</v>
      </c>
      <c r="L7262" t="s">
        <v>55065</v>
      </c>
      <c r="M7262" t="s">
        <v>1013</v>
      </c>
    </row>
    <row r="7263" spans="1:13">
      <c r="A7263" s="49">
        <v>42916</v>
      </c>
      <c r="B7263" s="50">
        <v>0.38767361111111115</v>
      </c>
      <c r="C7263" t="s">
        <v>55066</v>
      </c>
      <c r="D7263" t="s">
        <v>52560</v>
      </c>
      <c r="E7263" t="s">
        <v>55067</v>
      </c>
      <c r="F7263" t="s">
        <v>1012</v>
      </c>
      <c r="G7263" t="s">
        <v>969</v>
      </c>
      <c r="H7263" t="s">
        <v>989</v>
      </c>
      <c r="I7263" t="s">
        <v>971</v>
      </c>
      <c r="J7263">
        <v>100</v>
      </c>
      <c r="K7263" t="s">
        <v>972</v>
      </c>
      <c r="L7263" t="s">
        <v>55068</v>
      </c>
      <c r="M7263" t="s">
        <v>1013</v>
      </c>
    </row>
    <row r="7264" spans="1:13">
      <c r="A7264" s="49">
        <v>42916</v>
      </c>
      <c r="B7264" s="50">
        <v>0.42563657407407413</v>
      </c>
      <c r="C7264" t="s">
        <v>55069</v>
      </c>
      <c r="D7264" t="s">
        <v>52911</v>
      </c>
      <c r="E7264" t="s">
        <v>55070</v>
      </c>
      <c r="F7264" t="s">
        <v>1012</v>
      </c>
      <c r="G7264" t="s">
        <v>969</v>
      </c>
      <c r="H7264" t="s">
        <v>1003</v>
      </c>
      <c r="I7264" t="s">
        <v>971</v>
      </c>
      <c r="J7264">
        <v>50</v>
      </c>
      <c r="K7264" t="s">
        <v>972</v>
      </c>
      <c r="L7264" t="s">
        <v>55071</v>
      </c>
      <c r="M7264" t="s">
        <v>1013</v>
      </c>
    </row>
    <row r="7265" spans="1:13">
      <c r="A7265" s="49">
        <v>42916</v>
      </c>
      <c r="B7265" s="50">
        <v>0.43092592592592593</v>
      </c>
      <c r="C7265" t="s">
        <v>55072</v>
      </c>
      <c r="D7265" t="s">
        <v>52956</v>
      </c>
      <c r="E7265" t="s">
        <v>55070</v>
      </c>
      <c r="F7265" t="s">
        <v>1012</v>
      </c>
      <c r="G7265" t="s">
        <v>969</v>
      </c>
      <c r="H7265" t="s">
        <v>1003</v>
      </c>
      <c r="I7265" t="s">
        <v>971</v>
      </c>
      <c r="J7265">
        <v>410</v>
      </c>
      <c r="K7265" t="s">
        <v>972</v>
      </c>
      <c r="L7265" t="s">
        <v>55073</v>
      </c>
      <c r="M7265" t="s">
        <v>1013</v>
      </c>
    </row>
    <row r="7266" spans="1:13">
      <c r="A7266" s="49">
        <v>42916</v>
      </c>
      <c r="B7266" s="50">
        <v>0.34896990740740735</v>
      </c>
      <c r="C7266" t="s">
        <v>55074</v>
      </c>
      <c r="D7266" t="s">
        <v>52170</v>
      </c>
      <c r="E7266" t="s">
        <v>55075</v>
      </c>
      <c r="F7266" t="s">
        <v>1012</v>
      </c>
      <c r="G7266" t="s">
        <v>969</v>
      </c>
      <c r="H7266" t="s">
        <v>970</v>
      </c>
      <c r="I7266" t="s">
        <v>971</v>
      </c>
      <c r="J7266">
        <v>200</v>
      </c>
      <c r="K7266" t="s">
        <v>972</v>
      </c>
      <c r="L7266" t="s">
        <v>55076</v>
      </c>
      <c r="M7266" t="s">
        <v>1013</v>
      </c>
    </row>
    <row r="7267" spans="1:13">
      <c r="A7267" s="49">
        <v>42916</v>
      </c>
      <c r="B7267" s="50">
        <v>0.36924768518518519</v>
      </c>
      <c r="C7267" t="s">
        <v>55077</v>
      </c>
      <c r="D7267" t="s">
        <v>52380</v>
      </c>
      <c r="E7267" t="s">
        <v>55075</v>
      </c>
      <c r="F7267" t="s">
        <v>1012</v>
      </c>
      <c r="G7267" t="s">
        <v>969</v>
      </c>
      <c r="H7267" t="s">
        <v>970</v>
      </c>
      <c r="I7267" t="s">
        <v>971</v>
      </c>
      <c r="J7267">
        <v>500</v>
      </c>
      <c r="K7267" t="s">
        <v>972</v>
      </c>
      <c r="L7267" t="s">
        <v>55078</v>
      </c>
      <c r="M7267" t="s">
        <v>1013</v>
      </c>
    </row>
    <row r="7268" spans="1:13">
      <c r="A7268" s="49">
        <v>42916</v>
      </c>
      <c r="B7268" s="50">
        <v>5.7210648148148142E-2</v>
      </c>
      <c r="C7268" t="s">
        <v>55079</v>
      </c>
      <c r="D7268" t="s">
        <v>51879</v>
      </c>
      <c r="E7268" t="s">
        <v>18462</v>
      </c>
      <c r="F7268" t="s">
        <v>1012</v>
      </c>
      <c r="G7268" t="s">
        <v>969</v>
      </c>
      <c r="H7268" t="s">
        <v>970</v>
      </c>
      <c r="I7268" t="s">
        <v>971</v>
      </c>
      <c r="J7268">
        <v>25</v>
      </c>
      <c r="K7268" t="s">
        <v>972</v>
      </c>
      <c r="L7268" t="s">
        <v>55080</v>
      </c>
      <c r="M7268" t="s">
        <v>1013</v>
      </c>
    </row>
    <row r="7269" spans="1:13">
      <c r="A7269" s="49">
        <v>42916</v>
      </c>
      <c r="B7269" s="50">
        <v>0.30927083333333333</v>
      </c>
      <c r="C7269" t="s">
        <v>55081</v>
      </c>
      <c r="D7269" t="s">
        <v>51936</v>
      </c>
      <c r="E7269" t="s">
        <v>1054</v>
      </c>
      <c r="F7269" t="s">
        <v>1012</v>
      </c>
      <c r="G7269" t="s">
        <v>969</v>
      </c>
      <c r="H7269" t="s">
        <v>977</v>
      </c>
      <c r="I7269" t="s">
        <v>971</v>
      </c>
      <c r="J7269">
        <v>2000</v>
      </c>
      <c r="K7269" t="s">
        <v>972</v>
      </c>
      <c r="L7269" t="s">
        <v>55082</v>
      </c>
      <c r="M7269" t="s">
        <v>1013</v>
      </c>
    </row>
    <row r="7270" spans="1:13">
      <c r="A7270" s="49">
        <v>42916</v>
      </c>
      <c r="B7270" s="50">
        <v>0.32135416666666666</v>
      </c>
      <c r="C7270" t="s">
        <v>55083</v>
      </c>
      <c r="D7270" t="s">
        <v>51984</v>
      </c>
      <c r="E7270" t="s">
        <v>1054</v>
      </c>
      <c r="F7270" t="s">
        <v>1012</v>
      </c>
      <c r="G7270" t="s">
        <v>969</v>
      </c>
      <c r="H7270" t="s">
        <v>977</v>
      </c>
      <c r="I7270" t="s">
        <v>971</v>
      </c>
      <c r="J7270">
        <v>500</v>
      </c>
      <c r="K7270" t="s">
        <v>972</v>
      </c>
      <c r="L7270" t="s">
        <v>55084</v>
      </c>
      <c r="M7270" t="s">
        <v>1013</v>
      </c>
    </row>
    <row r="7271" spans="1:13">
      <c r="A7271" s="49">
        <v>42916</v>
      </c>
      <c r="B7271" s="50">
        <v>0.67618055555555545</v>
      </c>
      <c r="C7271" t="s">
        <v>55085</v>
      </c>
      <c r="D7271" t="s">
        <v>53862</v>
      </c>
      <c r="E7271" t="s">
        <v>55086</v>
      </c>
      <c r="F7271" t="s">
        <v>1012</v>
      </c>
      <c r="G7271" t="s">
        <v>969</v>
      </c>
      <c r="H7271" t="s">
        <v>999</v>
      </c>
      <c r="I7271" t="s">
        <v>971</v>
      </c>
      <c r="J7271">
        <v>151</v>
      </c>
      <c r="K7271" t="s">
        <v>972</v>
      </c>
      <c r="L7271" t="s">
        <v>55087</v>
      </c>
      <c r="M7271" t="s">
        <v>1013</v>
      </c>
    </row>
    <row r="7272" spans="1:13">
      <c r="A7272" s="49">
        <v>42916</v>
      </c>
      <c r="B7272" s="50">
        <v>0.66743055555555564</v>
      </c>
      <c r="C7272" t="s">
        <v>55088</v>
      </c>
      <c r="D7272" t="s">
        <v>53823</v>
      </c>
      <c r="E7272" t="s">
        <v>55086</v>
      </c>
      <c r="F7272" t="s">
        <v>1012</v>
      </c>
      <c r="G7272" t="s">
        <v>969</v>
      </c>
      <c r="H7272" t="s">
        <v>970</v>
      </c>
      <c r="I7272" t="s">
        <v>971</v>
      </c>
      <c r="J7272">
        <v>10</v>
      </c>
      <c r="K7272" t="s">
        <v>972</v>
      </c>
      <c r="L7272" t="s">
        <v>55089</v>
      </c>
      <c r="M7272" t="s">
        <v>1013</v>
      </c>
    </row>
    <row r="7273" spans="1:13">
      <c r="A7273" s="49">
        <v>42916</v>
      </c>
      <c r="B7273" s="50">
        <v>0.46917824074074077</v>
      </c>
      <c r="C7273" t="s">
        <v>55090</v>
      </c>
      <c r="D7273" t="s">
        <v>53211</v>
      </c>
      <c r="E7273" t="s">
        <v>7451</v>
      </c>
      <c r="F7273" t="s">
        <v>1012</v>
      </c>
      <c r="G7273" t="s">
        <v>969</v>
      </c>
      <c r="H7273" t="s">
        <v>974</v>
      </c>
      <c r="I7273" t="s">
        <v>971</v>
      </c>
      <c r="J7273">
        <v>1000</v>
      </c>
      <c r="K7273" t="s">
        <v>972</v>
      </c>
      <c r="L7273" t="s">
        <v>55091</v>
      </c>
      <c r="M7273" t="s">
        <v>1013</v>
      </c>
    </row>
    <row r="7274" spans="1:13">
      <c r="A7274" s="49">
        <v>42916</v>
      </c>
      <c r="B7274" s="50">
        <v>0.56217592592592591</v>
      </c>
      <c r="C7274" t="s">
        <v>55092</v>
      </c>
      <c r="D7274" t="s">
        <v>53421</v>
      </c>
      <c r="E7274" t="s">
        <v>55093</v>
      </c>
      <c r="F7274" t="s">
        <v>1012</v>
      </c>
      <c r="G7274" t="s">
        <v>969</v>
      </c>
      <c r="H7274" t="s">
        <v>970</v>
      </c>
      <c r="I7274" t="s">
        <v>971</v>
      </c>
      <c r="J7274">
        <v>30</v>
      </c>
      <c r="K7274" t="s">
        <v>972</v>
      </c>
      <c r="L7274" t="s">
        <v>55094</v>
      </c>
      <c r="M7274" t="s">
        <v>1013</v>
      </c>
    </row>
    <row r="7275" spans="1:13">
      <c r="A7275" s="49">
        <v>42916</v>
      </c>
      <c r="B7275" s="50">
        <v>0.38143518518518515</v>
      </c>
      <c r="C7275" t="s">
        <v>55095</v>
      </c>
      <c r="D7275" t="s">
        <v>52488</v>
      </c>
      <c r="E7275" t="s">
        <v>55096</v>
      </c>
      <c r="F7275" t="s">
        <v>1012</v>
      </c>
      <c r="G7275" t="s">
        <v>969</v>
      </c>
      <c r="H7275" t="s">
        <v>973</v>
      </c>
      <c r="I7275" t="s">
        <v>971</v>
      </c>
      <c r="J7275">
        <v>100</v>
      </c>
      <c r="K7275" t="s">
        <v>972</v>
      </c>
      <c r="L7275" t="s">
        <v>55097</v>
      </c>
      <c r="M7275" t="s">
        <v>1013</v>
      </c>
    </row>
    <row r="7276" spans="1:13">
      <c r="A7276" s="49">
        <v>42916</v>
      </c>
      <c r="B7276" s="50">
        <v>0.41108796296296296</v>
      </c>
      <c r="C7276" t="s">
        <v>55098</v>
      </c>
      <c r="D7276" t="s">
        <v>52824</v>
      </c>
      <c r="E7276" t="s">
        <v>55099</v>
      </c>
      <c r="F7276" t="s">
        <v>1012</v>
      </c>
      <c r="G7276" t="s">
        <v>969</v>
      </c>
      <c r="H7276" t="s">
        <v>970</v>
      </c>
      <c r="I7276" t="s">
        <v>971</v>
      </c>
      <c r="J7276">
        <v>200</v>
      </c>
      <c r="K7276" t="s">
        <v>972</v>
      </c>
      <c r="L7276" t="s">
        <v>55100</v>
      </c>
      <c r="M7276" t="s">
        <v>1013</v>
      </c>
    </row>
    <row r="7277" spans="1:13">
      <c r="A7277" s="49">
        <v>42916</v>
      </c>
      <c r="B7277" s="50">
        <v>0.69511574074074067</v>
      </c>
      <c r="C7277" t="s">
        <v>55101</v>
      </c>
      <c r="D7277" t="s">
        <v>53952</v>
      </c>
      <c r="E7277" t="s">
        <v>55102</v>
      </c>
      <c r="F7277" t="s">
        <v>1012</v>
      </c>
      <c r="G7277" t="s">
        <v>969</v>
      </c>
      <c r="H7277" t="s">
        <v>970</v>
      </c>
      <c r="I7277" t="s">
        <v>971</v>
      </c>
      <c r="J7277">
        <v>200</v>
      </c>
      <c r="K7277" t="s">
        <v>972</v>
      </c>
      <c r="L7277" t="s">
        <v>55103</v>
      </c>
      <c r="M7277" t="s">
        <v>1013</v>
      </c>
    </row>
    <row r="7278" spans="1:13">
      <c r="A7278" s="49">
        <v>42916</v>
      </c>
      <c r="B7278" s="50">
        <v>0.37384259259259256</v>
      </c>
      <c r="C7278" t="s">
        <v>55104</v>
      </c>
      <c r="D7278" t="s">
        <v>52431</v>
      </c>
      <c r="E7278" t="s">
        <v>55105</v>
      </c>
      <c r="F7278" t="s">
        <v>1012</v>
      </c>
      <c r="G7278" t="s">
        <v>969</v>
      </c>
      <c r="H7278" t="s">
        <v>970</v>
      </c>
      <c r="I7278" t="s">
        <v>971</v>
      </c>
      <c r="J7278">
        <v>200</v>
      </c>
      <c r="K7278" t="s">
        <v>972</v>
      </c>
      <c r="L7278" t="s">
        <v>55106</v>
      </c>
      <c r="M7278" t="s">
        <v>1013</v>
      </c>
    </row>
    <row r="7279" spans="1:13">
      <c r="A7279" s="49">
        <v>42916</v>
      </c>
      <c r="B7279" s="50">
        <v>0.3943402777777778</v>
      </c>
      <c r="C7279" t="s">
        <v>55107</v>
      </c>
      <c r="D7279" t="s">
        <v>52650</v>
      </c>
      <c r="E7279" t="s">
        <v>55108</v>
      </c>
      <c r="F7279" t="s">
        <v>1012</v>
      </c>
      <c r="G7279" t="s">
        <v>969</v>
      </c>
      <c r="H7279" t="s">
        <v>976</v>
      </c>
      <c r="I7279" t="s">
        <v>971</v>
      </c>
      <c r="J7279">
        <v>320</v>
      </c>
      <c r="K7279" t="s">
        <v>972</v>
      </c>
      <c r="L7279" t="s">
        <v>55109</v>
      </c>
      <c r="M7279" t="s">
        <v>1013</v>
      </c>
    </row>
    <row r="7280" spans="1:13">
      <c r="A7280" s="49">
        <v>42916</v>
      </c>
      <c r="B7280" s="50">
        <v>0.49239583333333337</v>
      </c>
      <c r="C7280" t="s">
        <v>55110</v>
      </c>
      <c r="D7280" t="s">
        <v>53340</v>
      </c>
      <c r="E7280" t="s">
        <v>55111</v>
      </c>
      <c r="F7280" t="s">
        <v>1012</v>
      </c>
      <c r="G7280" t="s">
        <v>969</v>
      </c>
      <c r="H7280" t="s">
        <v>973</v>
      </c>
      <c r="I7280" t="s">
        <v>971</v>
      </c>
      <c r="J7280">
        <v>800</v>
      </c>
      <c r="K7280" t="s">
        <v>972</v>
      </c>
      <c r="L7280" t="s">
        <v>55112</v>
      </c>
      <c r="M7280" t="s">
        <v>1013</v>
      </c>
    </row>
    <row r="7281" spans="1:13">
      <c r="A7281" s="49">
        <v>42916</v>
      </c>
      <c r="B7281" s="50">
        <v>0.62181712962962965</v>
      </c>
      <c r="C7281" t="s">
        <v>55113</v>
      </c>
      <c r="D7281" t="s">
        <v>53646</v>
      </c>
      <c r="E7281" t="s">
        <v>55114</v>
      </c>
      <c r="F7281" t="s">
        <v>1012</v>
      </c>
      <c r="G7281" t="s">
        <v>969</v>
      </c>
      <c r="H7281" t="s">
        <v>975</v>
      </c>
      <c r="I7281" t="s">
        <v>971</v>
      </c>
      <c r="J7281">
        <v>20</v>
      </c>
      <c r="K7281" t="s">
        <v>972</v>
      </c>
      <c r="L7281" t="s">
        <v>55115</v>
      </c>
      <c r="M7281" t="s">
        <v>1013</v>
      </c>
    </row>
    <row r="7282" spans="1:13">
      <c r="A7282" s="49">
        <v>42916</v>
      </c>
      <c r="B7282" s="50">
        <v>0.4463078703703704</v>
      </c>
      <c r="C7282" t="s">
        <v>55116</v>
      </c>
      <c r="D7282" t="s">
        <v>53067</v>
      </c>
      <c r="E7282" t="s">
        <v>55117</v>
      </c>
      <c r="F7282" t="s">
        <v>1012</v>
      </c>
      <c r="G7282" t="s">
        <v>969</v>
      </c>
      <c r="H7282" t="s">
        <v>970</v>
      </c>
      <c r="I7282" t="s">
        <v>971</v>
      </c>
      <c r="J7282">
        <v>20</v>
      </c>
      <c r="K7282" t="s">
        <v>972</v>
      </c>
      <c r="L7282" t="s">
        <v>55118</v>
      </c>
      <c r="M7282" t="s">
        <v>1013</v>
      </c>
    </row>
    <row r="7283" spans="1:13">
      <c r="A7283" s="49">
        <v>42916</v>
      </c>
      <c r="B7283" s="50">
        <v>0.70317129629629627</v>
      </c>
      <c r="C7283" t="s">
        <v>55119</v>
      </c>
      <c r="D7283" t="s">
        <v>53991</v>
      </c>
      <c r="E7283" t="s">
        <v>55120</v>
      </c>
      <c r="F7283" t="s">
        <v>1012</v>
      </c>
      <c r="G7283" t="s">
        <v>969</v>
      </c>
      <c r="H7283" t="s">
        <v>970</v>
      </c>
      <c r="I7283" t="s">
        <v>971</v>
      </c>
      <c r="J7283">
        <v>220</v>
      </c>
      <c r="K7283" t="s">
        <v>972</v>
      </c>
      <c r="L7283" t="s">
        <v>55121</v>
      </c>
      <c r="M7283" t="s">
        <v>1013</v>
      </c>
    </row>
    <row r="7284" spans="1:13">
      <c r="A7284" s="49">
        <v>42916</v>
      </c>
      <c r="B7284" s="50">
        <v>0.32837962962962963</v>
      </c>
      <c r="C7284" t="s">
        <v>55122</v>
      </c>
      <c r="D7284" t="s">
        <v>52020</v>
      </c>
      <c r="E7284" t="s">
        <v>55123</v>
      </c>
      <c r="F7284" t="s">
        <v>1012</v>
      </c>
      <c r="G7284" t="s">
        <v>969</v>
      </c>
      <c r="H7284" t="s">
        <v>970</v>
      </c>
      <c r="I7284" t="s">
        <v>971</v>
      </c>
      <c r="J7284">
        <v>1000</v>
      </c>
      <c r="K7284" t="s">
        <v>972</v>
      </c>
      <c r="L7284" t="s">
        <v>55124</v>
      </c>
      <c r="M7284" t="s">
        <v>1013</v>
      </c>
    </row>
    <row r="7285" spans="1:13">
      <c r="A7285" s="49">
        <v>42916</v>
      </c>
      <c r="B7285" s="50">
        <v>0.58987268518518521</v>
      </c>
      <c r="C7285" t="s">
        <v>55125</v>
      </c>
      <c r="D7285" t="s">
        <v>53496</v>
      </c>
      <c r="E7285" t="s">
        <v>55126</v>
      </c>
      <c r="F7285" t="s">
        <v>1012</v>
      </c>
      <c r="G7285" t="s">
        <v>969</v>
      </c>
      <c r="H7285" t="s">
        <v>1004</v>
      </c>
      <c r="I7285" t="s">
        <v>971</v>
      </c>
      <c r="J7285">
        <v>100</v>
      </c>
      <c r="K7285" t="s">
        <v>1108</v>
      </c>
      <c r="L7285" t="s">
        <v>55127</v>
      </c>
      <c r="M7285" t="s">
        <v>1013</v>
      </c>
    </row>
    <row r="7286" spans="1:13">
      <c r="A7286" s="49">
        <v>42916</v>
      </c>
      <c r="B7286" s="50">
        <v>0.59903935185185186</v>
      </c>
      <c r="C7286" t="s">
        <v>55128</v>
      </c>
      <c r="D7286" t="s">
        <v>53520</v>
      </c>
      <c r="E7286" t="s">
        <v>55126</v>
      </c>
      <c r="F7286" t="s">
        <v>1012</v>
      </c>
      <c r="G7286" t="s">
        <v>969</v>
      </c>
      <c r="H7286" t="s">
        <v>1004</v>
      </c>
      <c r="I7286" t="s">
        <v>971</v>
      </c>
      <c r="J7286">
        <v>1800</v>
      </c>
      <c r="K7286" t="s">
        <v>972</v>
      </c>
      <c r="L7286" t="s">
        <v>55129</v>
      </c>
      <c r="M7286" t="s">
        <v>1013</v>
      </c>
    </row>
    <row r="7287" spans="1:13">
      <c r="A7287" s="49">
        <v>42916</v>
      </c>
      <c r="B7287" s="50">
        <v>0.70677083333333324</v>
      </c>
      <c r="C7287" t="s">
        <v>55130</v>
      </c>
      <c r="D7287" t="s">
        <v>54000</v>
      </c>
      <c r="E7287" t="s">
        <v>55131</v>
      </c>
      <c r="F7287" t="s">
        <v>1012</v>
      </c>
      <c r="G7287" t="s">
        <v>969</v>
      </c>
      <c r="H7287" t="s">
        <v>970</v>
      </c>
      <c r="I7287" t="s">
        <v>971</v>
      </c>
      <c r="J7287">
        <v>2</v>
      </c>
      <c r="K7287" t="s">
        <v>972</v>
      </c>
      <c r="L7287" t="s">
        <v>55132</v>
      </c>
      <c r="M7287" t="s">
        <v>1013</v>
      </c>
    </row>
    <row r="7288" spans="1:13">
      <c r="A7288" s="49">
        <v>42916</v>
      </c>
      <c r="B7288" s="50">
        <v>0.37490740740740741</v>
      </c>
      <c r="C7288" t="s">
        <v>55133</v>
      </c>
      <c r="D7288" t="s">
        <v>52440</v>
      </c>
      <c r="E7288" t="s">
        <v>55134</v>
      </c>
      <c r="F7288" t="s">
        <v>1012</v>
      </c>
      <c r="G7288" t="s">
        <v>969</v>
      </c>
      <c r="H7288" t="s">
        <v>970</v>
      </c>
      <c r="I7288" t="s">
        <v>971</v>
      </c>
      <c r="J7288">
        <v>80</v>
      </c>
      <c r="K7288" t="s">
        <v>972</v>
      </c>
      <c r="L7288" t="s">
        <v>55135</v>
      </c>
      <c r="M7288" t="s">
        <v>1013</v>
      </c>
    </row>
    <row r="7289" spans="1:13">
      <c r="A7289" s="49">
        <v>42916</v>
      </c>
      <c r="B7289" s="50">
        <v>0.35304398148148147</v>
      </c>
      <c r="C7289" t="s">
        <v>55136</v>
      </c>
      <c r="D7289" t="s">
        <v>52212</v>
      </c>
      <c r="E7289" t="s">
        <v>55137</v>
      </c>
      <c r="F7289" t="s">
        <v>1012</v>
      </c>
      <c r="G7289" t="s">
        <v>969</v>
      </c>
      <c r="H7289" t="s">
        <v>970</v>
      </c>
      <c r="I7289" t="s">
        <v>971</v>
      </c>
      <c r="J7289">
        <v>20</v>
      </c>
      <c r="K7289" t="s">
        <v>972</v>
      </c>
      <c r="L7289" t="s">
        <v>55138</v>
      </c>
      <c r="M7289" t="s">
        <v>1013</v>
      </c>
    </row>
    <row r="7290" spans="1:13">
      <c r="A7290" s="49">
        <v>42916</v>
      </c>
      <c r="B7290" s="50">
        <v>0.39761574074074074</v>
      </c>
      <c r="C7290" t="s">
        <v>55139</v>
      </c>
      <c r="D7290" t="s">
        <v>52710</v>
      </c>
      <c r="E7290" t="s">
        <v>55137</v>
      </c>
      <c r="F7290" t="s">
        <v>1012</v>
      </c>
      <c r="G7290" t="s">
        <v>969</v>
      </c>
      <c r="H7290" t="s">
        <v>975</v>
      </c>
      <c r="I7290" t="s">
        <v>971</v>
      </c>
      <c r="J7290">
        <v>500</v>
      </c>
      <c r="K7290" t="s">
        <v>972</v>
      </c>
      <c r="L7290" t="s">
        <v>55140</v>
      </c>
      <c r="M7290" t="s">
        <v>1013</v>
      </c>
    </row>
    <row r="7291" spans="1:13">
      <c r="A7291" s="49">
        <v>42916</v>
      </c>
      <c r="B7291" s="50">
        <v>0.45465277777777779</v>
      </c>
      <c r="C7291" t="s">
        <v>55141</v>
      </c>
      <c r="D7291" t="s">
        <v>53136</v>
      </c>
      <c r="E7291" t="s">
        <v>55142</v>
      </c>
      <c r="F7291" t="s">
        <v>1012</v>
      </c>
      <c r="G7291" t="s">
        <v>969</v>
      </c>
      <c r="H7291" t="s">
        <v>970</v>
      </c>
      <c r="I7291" t="s">
        <v>971</v>
      </c>
      <c r="J7291">
        <v>100</v>
      </c>
      <c r="K7291" t="s">
        <v>972</v>
      </c>
      <c r="L7291" t="s">
        <v>55143</v>
      </c>
      <c r="M7291" t="s">
        <v>1013</v>
      </c>
    </row>
    <row r="7292" spans="1:13">
      <c r="A7292" s="49">
        <v>42916</v>
      </c>
      <c r="B7292" s="50">
        <v>0.39614583333333336</v>
      </c>
      <c r="C7292" t="s">
        <v>55144</v>
      </c>
      <c r="D7292" t="s">
        <v>52671</v>
      </c>
      <c r="E7292" t="s">
        <v>55145</v>
      </c>
      <c r="F7292" t="s">
        <v>1012</v>
      </c>
      <c r="G7292" t="s">
        <v>969</v>
      </c>
      <c r="H7292" t="s">
        <v>970</v>
      </c>
      <c r="I7292" t="s">
        <v>971</v>
      </c>
      <c r="J7292">
        <v>30</v>
      </c>
      <c r="K7292" t="s">
        <v>972</v>
      </c>
      <c r="L7292" t="s">
        <v>55146</v>
      </c>
      <c r="M7292" t="s">
        <v>1013</v>
      </c>
    </row>
    <row r="7293" spans="1:13">
      <c r="A7293" s="49">
        <v>42916</v>
      </c>
      <c r="B7293" s="50">
        <v>0.36344907407407406</v>
      </c>
      <c r="C7293" t="s">
        <v>55147</v>
      </c>
      <c r="D7293" t="s">
        <v>52335</v>
      </c>
      <c r="E7293" t="s">
        <v>55148</v>
      </c>
      <c r="F7293" t="s">
        <v>1012</v>
      </c>
      <c r="G7293" t="s">
        <v>969</v>
      </c>
      <c r="H7293" t="s">
        <v>977</v>
      </c>
      <c r="I7293" t="s">
        <v>971</v>
      </c>
      <c r="J7293">
        <v>300</v>
      </c>
      <c r="K7293" t="s">
        <v>972</v>
      </c>
      <c r="L7293" t="s">
        <v>55149</v>
      </c>
      <c r="M7293" t="s">
        <v>1013</v>
      </c>
    </row>
    <row r="7294" spans="1:13">
      <c r="A7294" s="49">
        <v>42916</v>
      </c>
      <c r="B7294" s="50">
        <v>0.35969907407407403</v>
      </c>
      <c r="C7294" t="s">
        <v>55150</v>
      </c>
      <c r="D7294" t="s">
        <v>52293</v>
      </c>
      <c r="E7294" t="s">
        <v>55148</v>
      </c>
      <c r="F7294" t="s">
        <v>1012</v>
      </c>
      <c r="G7294" t="s">
        <v>969</v>
      </c>
      <c r="H7294" t="s">
        <v>973</v>
      </c>
      <c r="I7294" t="s">
        <v>971</v>
      </c>
      <c r="J7294">
        <v>200</v>
      </c>
      <c r="K7294" t="s">
        <v>972</v>
      </c>
      <c r="L7294" t="s">
        <v>55151</v>
      </c>
      <c r="M7294" t="s">
        <v>1013</v>
      </c>
    </row>
    <row r="7295" spans="1:13">
      <c r="A7295" s="49">
        <v>42916</v>
      </c>
      <c r="B7295" s="50">
        <v>0.46410879629629626</v>
      </c>
      <c r="C7295" t="s">
        <v>55152</v>
      </c>
      <c r="D7295" t="s">
        <v>53193</v>
      </c>
      <c r="E7295" t="s">
        <v>55153</v>
      </c>
      <c r="F7295" t="s">
        <v>1012</v>
      </c>
      <c r="G7295" t="s">
        <v>969</v>
      </c>
      <c r="H7295" t="s">
        <v>975</v>
      </c>
      <c r="I7295" t="s">
        <v>971</v>
      </c>
      <c r="J7295">
        <v>200</v>
      </c>
      <c r="K7295" t="s">
        <v>972</v>
      </c>
      <c r="L7295" t="s">
        <v>55154</v>
      </c>
      <c r="M7295" t="s">
        <v>1013</v>
      </c>
    </row>
    <row r="7296" spans="1:13">
      <c r="A7296" s="49">
        <v>42916</v>
      </c>
      <c r="B7296" s="50">
        <v>0.45564814814814819</v>
      </c>
      <c r="C7296" t="s">
        <v>55155</v>
      </c>
      <c r="D7296" t="s">
        <v>53139</v>
      </c>
      <c r="E7296" t="s">
        <v>16504</v>
      </c>
      <c r="F7296" t="s">
        <v>1012</v>
      </c>
      <c r="G7296" t="s">
        <v>969</v>
      </c>
      <c r="H7296" t="s">
        <v>976</v>
      </c>
      <c r="I7296" t="s">
        <v>971</v>
      </c>
      <c r="J7296">
        <v>200</v>
      </c>
      <c r="K7296" t="s">
        <v>972</v>
      </c>
      <c r="L7296" t="s">
        <v>55156</v>
      </c>
      <c r="M7296" t="s">
        <v>1013</v>
      </c>
    </row>
    <row r="7297" spans="1:13">
      <c r="A7297" s="49">
        <v>42916</v>
      </c>
      <c r="B7297" s="50">
        <v>0.37509259259259259</v>
      </c>
      <c r="C7297" t="s">
        <v>55157</v>
      </c>
      <c r="D7297" t="s">
        <v>52443</v>
      </c>
      <c r="E7297" t="s">
        <v>55158</v>
      </c>
      <c r="F7297" t="s">
        <v>1012</v>
      </c>
      <c r="G7297" t="s">
        <v>969</v>
      </c>
      <c r="H7297" t="s">
        <v>970</v>
      </c>
      <c r="I7297" t="s">
        <v>971</v>
      </c>
      <c r="J7297">
        <v>200</v>
      </c>
      <c r="K7297" t="s">
        <v>972</v>
      </c>
      <c r="L7297" t="s">
        <v>55159</v>
      </c>
      <c r="M7297" t="s">
        <v>1013</v>
      </c>
    </row>
    <row r="7298" spans="1:13">
      <c r="A7298" s="49">
        <v>42916</v>
      </c>
      <c r="B7298" s="50">
        <v>0.38738425925925929</v>
      </c>
      <c r="C7298" t="s">
        <v>55160</v>
      </c>
      <c r="D7298" t="s">
        <v>52554</v>
      </c>
      <c r="E7298" t="s">
        <v>55158</v>
      </c>
      <c r="F7298" t="s">
        <v>1012</v>
      </c>
      <c r="G7298" t="s">
        <v>969</v>
      </c>
      <c r="H7298" t="s">
        <v>970</v>
      </c>
      <c r="I7298" t="s">
        <v>971</v>
      </c>
      <c r="J7298">
        <v>100</v>
      </c>
      <c r="K7298" t="s">
        <v>972</v>
      </c>
      <c r="L7298" t="s">
        <v>55161</v>
      </c>
      <c r="M7298" t="s">
        <v>1013</v>
      </c>
    </row>
    <row r="7299" spans="1:13">
      <c r="A7299" s="49">
        <v>42916</v>
      </c>
      <c r="B7299" s="50">
        <v>0.39789351851851856</v>
      </c>
      <c r="C7299" t="s">
        <v>55162</v>
      </c>
      <c r="D7299" t="s">
        <v>52704</v>
      </c>
      <c r="E7299" t="s">
        <v>55163</v>
      </c>
      <c r="F7299" t="s">
        <v>1012</v>
      </c>
      <c r="G7299" t="s">
        <v>969</v>
      </c>
      <c r="H7299" t="s">
        <v>1018</v>
      </c>
      <c r="I7299" t="s">
        <v>971</v>
      </c>
      <c r="J7299">
        <v>280</v>
      </c>
      <c r="K7299" t="s">
        <v>972</v>
      </c>
      <c r="L7299" t="s">
        <v>55164</v>
      </c>
      <c r="M7299" t="s">
        <v>1013</v>
      </c>
    </row>
    <row r="7300" spans="1:13">
      <c r="A7300" s="49">
        <v>42916</v>
      </c>
      <c r="B7300" s="50">
        <v>0.65376157407407409</v>
      </c>
      <c r="C7300" t="s">
        <v>55165</v>
      </c>
      <c r="D7300" t="s">
        <v>53778</v>
      </c>
      <c r="E7300" t="s">
        <v>55163</v>
      </c>
      <c r="F7300" t="s">
        <v>1012</v>
      </c>
      <c r="G7300" t="s">
        <v>969</v>
      </c>
      <c r="H7300" t="s">
        <v>1018</v>
      </c>
      <c r="I7300" t="s">
        <v>971</v>
      </c>
      <c r="J7300">
        <v>482</v>
      </c>
      <c r="K7300" t="s">
        <v>972</v>
      </c>
      <c r="L7300" t="s">
        <v>55166</v>
      </c>
      <c r="M7300" t="s">
        <v>1013</v>
      </c>
    </row>
    <row r="7301" spans="1:13">
      <c r="A7301" s="49">
        <v>42916</v>
      </c>
      <c r="B7301" s="50">
        <v>0.34836805555555556</v>
      </c>
      <c r="C7301" t="s">
        <v>55167</v>
      </c>
      <c r="D7301" t="s">
        <v>52161</v>
      </c>
      <c r="E7301" t="s">
        <v>55168</v>
      </c>
      <c r="F7301" t="s">
        <v>1012</v>
      </c>
      <c r="G7301" t="s">
        <v>969</v>
      </c>
      <c r="H7301" t="s">
        <v>970</v>
      </c>
      <c r="I7301" t="s">
        <v>971</v>
      </c>
      <c r="J7301">
        <v>20</v>
      </c>
      <c r="K7301" t="s">
        <v>972</v>
      </c>
      <c r="L7301" t="s">
        <v>55169</v>
      </c>
      <c r="M7301" t="s">
        <v>1013</v>
      </c>
    </row>
    <row r="7302" spans="1:13">
      <c r="A7302" s="49">
        <v>42916</v>
      </c>
      <c r="B7302" s="50">
        <v>0.35398148148148145</v>
      </c>
      <c r="C7302" t="s">
        <v>55170</v>
      </c>
      <c r="D7302" t="s">
        <v>52221</v>
      </c>
      <c r="E7302" t="s">
        <v>55168</v>
      </c>
      <c r="F7302" t="s">
        <v>1012</v>
      </c>
      <c r="G7302" t="s">
        <v>969</v>
      </c>
      <c r="H7302" t="s">
        <v>970</v>
      </c>
      <c r="I7302" t="s">
        <v>971</v>
      </c>
      <c r="J7302">
        <v>200</v>
      </c>
      <c r="K7302" t="s">
        <v>972</v>
      </c>
      <c r="L7302" t="s">
        <v>55171</v>
      </c>
      <c r="M7302" t="s">
        <v>1013</v>
      </c>
    </row>
    <row r="7303" spans="1:13">
      <c r="A7303" s="49">
        <v>42916</v>
      </c>
      <c r="B7303" s="50">
        <v>0.60304398148148153</v>
      </c>
      <c r="C7303" t="s">
        <v>55172</v>
      </c>
      <c r="D7303" t="s">
        <v>53547</v>
      </c>
      <c r="E7303" t="s">
        <v>55173</v>
      </c>
      <c r="F7303" t="s">
        <v>1012</v>
      </c>
      <c r="G7303" t="s">
        <v>969</v>
      </c>
      <c r="H7303" t="s">
        <v>970</v>
      </c>
      <c r="I7303" t="s">
        <v>971</v>
      </c>
      <c r="J7303">
        <v>10</v>
      </c>
      <c r="K7303" t="s">
        <v>972</v>
      </c>
      <c r="L7303" t="s">
        <v>55174</v>
      </c>
      <c r="M7303" t="s">
        <v>1013</v>
      </c>
    </row>
    <row r="7304" spans="1:13">
      <c r="A7304" s="49">
        <v>42916</v>
      </c>
      <c r="B7304" s="50">
        <v>0.58480324074074075</v>
      </c>
      <c r="C7304" t="s">
        <v>55175</v>
      </c>
      <c r="D7304" t="s">
        <v>53472</v>
      </c>
      <c r="E7304" t="s">
        <v>55176</v>
      </c>
      <c r="F7304" t="s">
        <v>1012</v>
      </c>
      <c r="G7304" t="s">
        <v>969</v>
      </c>
      <c r="H7304" t="s">
        <v>970</v>
      </c>
      <c r="I7304" t="s">
        <v>971</v>
      </c>
      <c r="J7304">
        <v>500</v>
      </c>
      <c r="K7304" t="s">
        <v>972</v>
      </c>
      <c r="L7304" t="s">
        <v>55177</v>
      </c>
      <c r="M7304" t="s">
        <v>1013</v>
      </c>
    </row>
    <row r="7305" spans="1:13">
      <c r="A7305" s="49">
        <v>42916</v>
      </c>
      <c r="B7305" s="50">
        <v>0.47881944444444446</v>
      </c>
      <c r="C7305" t="s">
        <v>55178</v>
      </c>
      <c r="D7305" t="s">
        <v>53280</v>
      </c>
      <c r="E7305" t="s">
        <v>55179</v>
      </c>
      <c r="F7305" t="s">
        <v>1012</v>
      </c>
      <c r="G7305" t="s">
        <v>969</v>
      </c>
      <c r="H7305" t="s">
        <v>981</v>
      </c>
      <c r="I7305" t="s">
        <v>971</v>
      </c>
      <c r="J7305">
        <v>100</v>
      </c>
      <c r="K7305" t="s">
        <v>972</v>
      </c>
      <c r="L7305" t="s">
        <v>55180</v>
      </c>
      <c r="M7305" t="s">
        <v>1013</v>
      </c>
    </row>
    <row r="7306" spans="1:13">
      <c r="A7306" s="49">
        <v>42916</v>
      </c>
      <c r="B7306" s="50">
        <v>0.62784722222222222</v>
      </c>
      <c r="C7306" t="s">
        <v>55181</v>
      </c>
      <c r="D7306" t="s">
        <v>53685</v>
      </c>
      <c r="E7306" t="s">
        <v>55182</v>
      </c>
      <c r="F7306" t="s">
        <v>1012</v>
      </c>
      <c r="G7306" t="s">
        <v>969</v>
      </c>
      <c r="H7306" t="s">
        <v>970</v>
      </c>
      <c r="I7306" t="s">
        <v>971</v>
      </c>
      <c r="J7306">
        <v>100</v>
      </c>
      <c r="K7306" t="s">
        <v>972</v>
      </c>
      <c r="L7306" t="s">
        <v>55183</v>
      </c>
      <c r="M7306" t="s">
        <v>1013</v>
      </c>
    </row>
    <row r="7307" spans="1:13">
      <c r="A7307" s="49">
        <v>42916</v>
      </c>
      <c r="B7307" s="50">
        <v>0.61807870370370377</v>
      </c>
      <c r="C7307" t="s">
        <v>55184</v>
      </c>
      <c r="D7307" t="s">
        <v>53619</v>
      </c>
      <c r="E7307" t="s">
        <v>55185</v>
      </c>
      <c r="F7307" t="s">
        <v>1012</v>
      </c>
      <c r="G7307" t="s">
        <v>969</v>
      </c>
      <c r="H7307" t="s">
        <v>981</v>
      </c>
      <c r="I7307" t="s">
        <v>971</v>
      </c>
      <c r="J7307">
        <v>170</v>
      </c>
      <c r="K7307" t="s">
        <v>972</v>
      </c>
      <c r="L7307" t="s">
        <v>55186</v>
      </c>
      <c r="M7307" t="s">
        <v>1013</v>
      </c>
    </row>
    <row r="7308" spans="1:13">
      <c r="A7308" s="49">
        <v>42916</v>
      </c>
      <c r="B7308" s="50">
        <v>0.35675925925925928</v>
      </c>
      <c r="C7308" t="s">
        <v>55187</v>
      </c>
      <c r="D7308" t="s">
        <v>52266</v>
      </c>
      <c r="E7308" t="s">
        <v>55188</v>
      </c>
      <c r="F7308" t="s">
        <v>1012</v>
      </c>
      <c r="G7308" t="s">
        <v>969</v>
      </c>
      <c r="H7308" t="s">
        <v>981</v>
      </c>
      <c r="I7308" t="s">
        <v>971</v>
      </c>
      <c r="J7308">
        <v>1000</v>
      </c>
      <c r="K7308" t="s">
        <v>972</v>
      </c>
      <c r="L7308" t="s">
        <v>55189</v>
      </c>
      <c r="M7308" t="s">
        <v>1013</v>
      </c>
    </row>
    <row r="7309" spans="1:13">
      <c r="A7309" s="49">
        <v>42916</v>
      </c>
      <c r="B7309" s="50">
        <v>0.35349537037037032</v>
      </c>
      <c r="C7309" t="s">
        <v>55190</v>
      </c>
      <c r="D7309" t="s">
        <v>52218</v>
      </c>
      <c r="E7309" t="s">
        <v>11784</v>
      </c>
      <c r="F7309" t="s">
        <v>1012</v>
      </c>
      <c r="G7309" t="s">
        <v>969</v>
      </c>
      <c r="H7309" t="s">
        <v>970</v>
      </c>
      <c r="I7309" t="s">
        <v>971</v>
      </c>
      <c r="J7309">
        <v>800</v>
      </c>
      <c r="K7309" t="s">
        <v>972</v>
      </c>
      <c r="L7309" t="s">
        <v>55191</v>
      </c>
      <c r="M7309" t="s">
        <v>1013</v>
      </c>
    </row>
    <row r="7310" spans="1:13">
      <c r="A7310" s="49">
        <v>42916</v>
      </c>
      <c r="B7310" s="50">
        <v>0.45180555555555557</v>
      </c>
      <c r="C7310" t="s">
        <v>55192</v>
      </c>
      <c r="D7310" t="s">
        <v>53109</v>
      </c>
      <c r="E7310" t="s">
        <v>55193</v>
      </c>
      <c r="F7310" t="s">
        <v>1012</v>
      </c>
      <c r="G7310" t="s">
        <v>969</v>
      </c>
      <c r="H7310" t="s">
        <v>970</v>
      </c>
      <c r="I7310" t="s">
        <v>971</v>
      </c>
      <c r="J7310">
        <v>10</v>
      </c>
      <c r="K7310" t="s">
        <v>972</v>
      </c>
      <c r="L7310" t="s">
        <v>55194</v>
      </c>
      <c r="M7310" t="s">
        <v>1013</v>
      </c>
    </row>
    <row r="7311" spans="1:13">
      <c r="A7311" s="49">
        <v>42916</v>
      </c>
      <c r="B7311" s="50">
        <v>0.69937499999999997</v>
      </c>
      <c r="C7311" t="s">
        <v>55195</v>
      </c>
      <c r="D7311" t="s">
        <v>53982</v>
      </c>
      <c r="E7311" t="s">
        <v>55196</v>
      </c>
      <c r="F7311" t="s">
        <v>1012</v>
      </c>
      <c r="G7311" t="s">
        <v>969</v>
      </c>
      <c r="H7311" t="s">
        <v>970</v>
      </c>
      <c r="I7311" t="s">
        <v>971</v>
      </c>
      <c r="J7311">
        <v>150</v>
      </c>
      <c r="K7311" t="s">
        <v>972</v>
      </c>
      <c r="L7311" t="s">
        <v>55197</v>
      </c>
      <c r="M7311" t="s">
        <v>1013</v>
      </c>
    </row>
    <row r="7312" spans="1:13">
      <c r="A7312" s="49">
        <v>42916</v>
      </c>
      <c r="B7312" s="50">
        <v>0.32148148148148148</v>
      </c>
      <c r="C7312" t="s">
        <v>55198</v>
      </c>
      <c r="D7312" t="s">
        <v>51987</v>
      </c>
      <c r="E7312" t="s">
        <v>16564</v>
      </c>
      <c r="F7312" t="s">
        <v>1012</v>
      </c>
      <c r="G7312" t="s">
        <v>969</v>
      </c>
      <c r="H7312" t="s">
        <v>970</v>
      </c>
      <c r="I7312" t="s">
        <v>971</v>
      </c>
      <c r="J7312">
        <v>50</v>
      </c>
      <c r="K7312" t="s">
        <v>972</v>
      </c>
      <c r="L7312" t="s">
        <v>55199</v>
      </c>
      <c r="M7312" t="s">
        <v>1013</v>
      </c>
    </row>
    <row r="7313" spans="1:13">
      <c r="A7313" s="49">
        <v>42916</v>
      </c>
      <c r="B7313" s="50">
        <v>0.66266203703703697</v>
      </c>
      <c r="C7313" t="s">
        <v>55200</v>
      </c>
      <c r="D7313" t="s">
        <v>53802</v>
      </c>
      <c r="E7313" t="s">
        <v>16564</v>
      </c>
      <c r="F7313" t="s">
        <v>1012</v>
      </c>
      <c r="G7313" t="s">
        <v>969</v>
      </c>
      <c r="H7313" t="s">
        <v>970</v>
      </c>
      <c r="I7313" t="s">
        <v>971</v>
      </c>
      <c r="J7313">
        <v>100</v>
      </c>
      <c r="K7313" t="s">
        <v>972</v>
      </c>
      <c r="L7313" t="s">
        <v>16568</v>
      </c>
      <c r="M7313" t="s">
        <v>1013</v>
      </c>
    </row>
    <row r="7314" spans="1:13">
      <c r="A7314" s="49">
        <v>42916</v>
      </c>
      <c r="B7314" s="50">
        <v>0.65211805555555558</v>
      </c>
      <c r="C7314" t="s">
        <v>55201</v>
      </c>
      <c r="D7314" t="s">
        <v>53772</v>
      </c>
      <c r="E7314" t="s">
        <v>55202</v>
      </c>
      <c r="F7314" t="s">
        <v>1012</v>
      </c>
      <c r="G7314" t="s">
        <v>969</v>
      </c>
      <c r="H7314" t="s">
        <v>970</v>
      </c>
      <c r="I7314" t="s">
        <v>971</v>
      </c>
      <c r="J7314">
        <v>25</v>
      </c>
      <c r="K7314" t="s">
        <v>972</v>
      </c>
      <c r="L7314" t="s">
        <v>55203</v>
      </c>
      <c r="M7314" t="s">
        <v>1013</v>
      </c>
    </row>
    <row r="7315" spans="1:13">
      <c r="A7315" s="49">
        <v>42916</v>
      </c>
      <c r="B7315" s="50">
        <v>0.57358796296296299</v>
      </c>
      <c r="C7315" t="s">
        <v>55204</v>
      </c>
      <c r="D7315" t="s">
        <v>53442</v>
      </c>
      <c r="E7315" t="s">
        <v>55205</v>
      </c>
      <c r="F7315" t="s">
        <v>1012</v>
      </c>
      <c r="G7315" t="s">
        <v>969</v>
      </c>
      <c r="H7315" t="s">
        <v>970</v>
      </c>
      <c r="I7315" t="s">
        <v>971</v>
      </c>
      <c r="J7315">
        <v>500</v>
      </c>
      <c r="K7315" t="s">
        <v>972</v>
      </c>
      <c r="L7315" t="s">
        <v>55206</v>
      </c>
      <c r="M7315" t="s">
        <v>1013</v>
      </c>
    </row>
    <row r="7316" spans="1:13">
      <c r="A7316" s="49">
        <v>42916</v>
      </c>
      <c r="B7316" s="50">
        <v>0.71383101851851849</v>
      </c>
      <c r="C7316" t="s">
        <v>55207</v>
      </c>
      <c r="D7316" t="s">
        <v>54024</v>
      </c>
      <c r="E7316" t="s">
        <v>55208</v>
      </c>
      <c r="F7316" t="s">
        <v>1012</v>
      </c>
      <c r="G7316" t="s">
        <v>969</v>
      </c>
      <c r="H7316" t="s">
        <v>970</v>
      </c>
      <c r="I7316" t="s">
        <v>971</v>
      </c>
      <c r="J7316">
        <v>30</v>
      </c>
      <c r="K7316" t="s">
        <v>972</v>
      </c>
      <c r="L7316" t="s">
        <v>55209</v>
      </c>
      <c r="M7316" t="s">
        <v>1013</v>
      </c>
    </row>
    <row r="7317" spans="1:13">
      <c r="A7317" s="49">
        <v>42916</v>
      </c>
      <c r="B7317" s="50">
        <v>0.6664930555555556</v>
      </c>
      <c r="C7317" t="s">
        <v>55210</v>
      </c>
      <c r="D7317" t="s">
        <v>53817</v>
      </c>
      <c r="E7317" t="s">
        <v>55211</v>
      </c>
      <c r="F7317" t="s">
        <v>1012</v>
      </c>
      <c r="G7317" t="s">
        <v>969</v>
      </c>
      <c r="H7317" t="s">
        <v>981</v>
      </c>
      <c r="I7317" t="s">
        <v>971</v>
      </c>
      <c r="J7317">
        <v>30</v>
      </c>
      <c r="K7317" t="s">
        <v>972</v>
      </c>
      <c r="L7317" t="s">
        <v>55212</v>
      </c>
      <c r="M7317" t="s">
        <v>1013</v>
      </c>
    </row>
    <row r="7318" spans="1:13">
      <c r="A7318" s="49">
        <v>42916</v>
      </c>
      <c r="B7318" s="50">
        <v>0.44589120370370372</v>
      </c>
      <c r="C7318" t="s">
        <v>55213</v>
      </c>
      <c r="D7318" t="s">
        <v>53064</v>
      </c>
      <c r="E7318" t="s">
        <v>55214</v>
      </c>
      <c r="F7318" t="s">
        <v>1012</v>
      </c>
      <c r="G7318" t="s">
        <v>969</v>
      </c>
      <c r="H7318" t="s">
        <v>970</v>
      </c>
      <c r="I7318" t="s">
        <v>971</v>
      </c>
      <c r="J7318">
        <v>300</v>
      </c>
      <c r="K7318" t="s">
        <v>972</v>
      </c>
      <c r="L7318" t="s">
        <v>55215</v>
      </c>
      <c r="M7318" t="s">
        <v>1013</v>
      </c>
    </row>
    <row r="7319" spans="1:13">
      <c r="A7319" s="49">
        <v>42916</v>
      </c>
      <c r="B7319" s="50">
        <v>0.47456018518518522</v>
      </c>
      <c r="C7319" t="s">
        <v>55216</v>
      </c>
      <c r="D7319" t="s">
        <v>53247</v>
      </c>
      <c r="E7319" t="s">
        <v>55214</v>
      </c>
      <c r="F7319" t="s">
        <v>1012</v>
      </c>
      <c r="G7319" t="s">
        <v>969</v>
      </c>
      <c r="H7319" t="s">
        <v>977</v>
      </c>
      <c r="I7319" t="s">
        <v>971</v>
      </c>
      <c r="J7319">
        <v>100</v>
      </c>
      <c r="K7319" t="s">
        <v>972</v>
      </c>
      <c r="L7319" t="s">
        <v>55217</v>
      </c>
      <c r="M7319" t="s">
        <v>1013</v>
      </c>
    </row>
    <row r="7320" spans="1:13">
      <c r="A7320" s="49">
        <v>42916</v>
      </c>
      <c r="B7320" s="50">
        <v>0.47605324074074074</v>
      </c>
      <c r="C7320" t="s">
        <v>55218</v>
      </c>
      <c r="D7320" t="s">
        <v>53268</v>
      </c>
      <c r="E7320" t="s">
        <v>55219</v>
      </c>
      <c r="F7320" t="s">
        <v>1012</v>
      </c>
      <c r="G7320" t="s">
        <v>969</v>
      </c>
      <c r="H7320" t="s">
        <v>1015</v>
      </c>
      <c r="I7320" t="s">
        <v>971</v>
      </c>
      <c r="J7320">
        <v>200</v>
      </c>
      <c r="K7320" t="s">
        <v>972</v>
      </c>
      <c r="L7320" t="s">
        <v>55220</v>
      </c>
      <c r="M7320" t="s">
        <v>1013</v>
      </c>
    </row>
    <row r="7321" spans="1:13">
      <c r="A7321" s="49">
        <v>42916</v>
      </c>
      <c r="B7321" s="50">
        <v>0.4753472222222222</v>
      </c>
      <c r="C7321" t="s">
        <v>55221</v>
      </c>
      <c r="D7321" t="s">
        <v>53259</v>
      </c>
      <c r="E7321" t="s">
        <v>55214</v>
      </c>
      <c r="F7321" t="s">
        <v>1012</v>
      </c>
      <c r="G7321" t="s">
        <v>969</v>
      </c>
      <c r="H7321" t="s">
        <v>977</v>
      </c>
      <c r="I7321" t="s">
        <v>971</v>
      </c>
      <c r="J7321">
        <v>200</v>
      </c>
      <c r="K7321" t="s">
        <v>972</v>
      </c>
      <c r="L7321" t="s">
        <v>55222</v>
      </c>
      <c r="M7321" t="s">
        <v>1013</v>
      </c>
    </row>
    <row r="7322" spans="1:13">
      <c r="A7322" s="49">
        <v>42916</v>
      </c>
      <c r="B7322" s="50">
        <v>0.47635416666666663</v>
      </c>
      <c r="C7322" t="s">
        <v>55223</v>
      </c>
      <c r="D7322" t="s">
        <v>53271</v>
      </c>
      <c r="E7322" t="s">
        <v>55219</v>
      </c>
      <c r="F7322" t="s">
        <v>1012</v>
      </c>
      <c r="G7322" t="s">
        <v>969</v>
      </c>
      <c r="H7322" t="s">
        <v>1015</v>
      </c>
      <c r="I7322" t="s">
        <v>971</v>
      </c>
      <c r="J7322">
        <v>100</v>
      </c>
      <c r="K7322" t="s">
        <v>972</v>
      </c>
      <c r="L7322" t="s">
        <v>55224</v>
      </c>
      <c r="M7322" t="s">
        <v>1013</v>
      </c>
    </row>
    <row r="7323" spans="1:13">
      <c r="A7323" s="49">
        <v>42916</v>
      </c>
      <c r="B7323" s="50">
        <v>0.46630787037037041</v>
      </c>
      <c r="C7323" t="s">
        <v>55225</v>
      </c>
      <c r="D7323" t="s">
        <v>53202</v>
      </c>
      <c r="E7323" t="s">
        <v>55219</v>
      </c>
      <c r="F7323" t="s">
        <v>1012</v>
      </c>
      <c r="G7323" t="s">
        <v>969</v>
      </c>
      <c r="H7323" t="s">
        <v>1015</v>
      </c>
      <c r="I7323" t="s">
        <v>971</v>
      </c>
      <c r="J7323">
        <v>100</v>
      </c>
      <c r="K7323" t="s">
        <v>972</v>
      </c>
      <c r="L7323" t="s">
        <v>55224</v>
      </c>
      <c r="M7323" t="s">
        <v>1013</v>
      </c>
    </row>
    <row r="7324" spans="1:13">
      <c r="A7324" s="49">
        <v>42916</v>
      </c>
      <c r="B7324" s="50">
        <v>0.39527777777777778</v>
      </c>
      <c r="C7324" t="s">
        <v>55226</v>
      </c>
      <c r="D7324" t="s">
        <v>52662</v>
      </c>
      <c r="E7324" t="s">
        <v>55227</v>
      </c>
      <c r="F7324" t="s">
        <v>1012</v>
      </c>
      <c r="G7324" t="s">
        <v>969</v>
      </c>
      <c r="H7324" t="s">
        <v>976</v>
      </c>
      <c r="I7324" t="s">
        <v>971</v>
      </c>
      <c r="J7324">
        <v>100</v>
      </c>
      <c r="K7324" t="s">
        <v>972</v>
      </c>
      <c r="L7324" t="s">
        <v>55228</v>
      </c>
      <c r="M7324" t="s">
        <v>1013</v>
      </c>
    </row>
    <row r="7325" spans="1:13">
      <c r="A7325" s="49">
        <v>42916</v>
      </c>
      <c r="B7325" s="50">
        <v>0.53137731481481476</v>
      </c>
      <c r="C7325" t="s">
        <v>55229</v>
      </c>
      <c r="D7325" t="s">
        <v>53388</v>
      </c>
      <c r="E7325" t="s">
        <v>55230</v>
      </c>
      <c r="F7325" t="s">
        <v>1012</v>
      </c>
      <c r="G7325" t="s">
        <v>969</v>
      </c>
      <c r="H7325" t="s">
        <v>970</v>
      </c>
      <c r="I7325" t="s">
        <v>971</v>
      </c>
      <c r="J7325">
        <v>100</v>
      </c>
      <c r="K7325" t="s">
        <v>972</v>
      </c>
      <c r="L7325" t="s">
        <v>55231</v>
      </c>
      <c r="M7325" t="s">
        <v>1013</v>
      </c>
    </row>
    <row r="7326" spans="1:13">
      <c r="A7326" s="49">
        <v>42916</v>
      </c>
      <c r="B7326" s="50">
        <v>0.54997685185185186</v>
      </c>
      <c r="C7326" t="s">
        <v>55232</v>
      </c>
      <c r="D7326" t="s">
        <v>53409</v>
      </c>
      <c r="E7326" t="s">
        <v>55233</v>
      </c>
      <c r="F7326" t="s">
        <v>1012</v>
      </c>
      <c r="G7326" t="s">
        <v>969</v>
      </c>
      <c r="H7326" t="s">
        <v>970</v>
      </c>
      <c r="I7326" t="s">
        <v>971</v>
      </c>
      <c r="J7326">
        <v>50</v>
      </c>
      <c r="K7326" t="s">
        <v>972</v>
      </c>
      <c r="L7326" t="s">
        <v>55234</v>
      </c>
      <c r="M7326" t="s">
        <v>1013</v>
      </c>
    </row>
    <row r="7327" spans="1:13">
      <c r="A7327" s="49">
        <v>42916</v>
      </c>
      <c r="B7327" s="50">
        <v>0.58172453703703708</v>
      </c>
      <c r="C7327" t="s">
        <v>55235</v>
      </c>
      <c r="D7327" t="s">
        <v>53466</v>
      </c>
      <c r="E7327" t="s">
        <v>55233</v>
      </c>
      <c r="F7327" t="s">
        <v>1012</v>
      </c>
      <c r="G7327" t="s">
        <v>969</v>
      </c>
      <c r="H7327" t="s">
        <v>970</v>
      </c>
      <c r="I7327" t="s">
        <v>971</v>
      </c>
      <c r="J7327">
        <v>100</v>
      </c>
      <c r="K7327" t="s">
        <v>972</v>
      </c>
      <c r="L7327" t="s">
        <v>55236</v>
      </c>
      <c r="M7327" t="s">
        <v>1013</v>
      </c>
    </row>
    <row r="7328" spans="1:13">
      <c r="A7328" s="49">
        <v>42916</v>
      </c>
      <c r="B7328" s="50">
        <v>0.58417824074074076</v>
      </c>
      <c r="C7328" t="s">
        <v>55237</v>
      </c>
      <c r="D7328" t="s">
        <v>53469</v>
      </c>
      <c r="E7328" t="s">
        <v>55233</v>
      </c>
      <c r="F7328" t="s">
        <v>1012</v>
      </c>
      <c r="G7328" t="s">
        <v>969</v>
      </c>
      <c r="H7328" t="s">
        <v>970</v>
      </c>
      <c r="I7328" t="s">
        <v>971</v>
      </c>
      <c r="J7328">
        <v>50</v>
      </c>
      <c r="K7328" t="s">
        <v>972</v>
      </c>
      <c r="L7328" t="s">
        <v>55234</v>
      </c>
      <c r="M7328" t="s">
        <v>1013</v>
      </c>
    </row>
    <row r="7329" spans="1:13">
      <c r="A7329" s="49">
        <v>42916</v>
      </c>
      <c r="B7329" s="50">
        <v>0.5745717592592593</v>
      </c>
      <c r="C7329" t="s">
        <v>55238</v>
      </c>
      <c r="D7329" t="s">
        <v>53448</v>
      </c>
      <c r="E7329" t="s">
        <v>55233</v>
      </c>
      <c r="F7329" t="s">
        <v>1012</v>
      </c>
      <c r="G7329" t="s">
        <v>969</v>
      </c>
      <c r="H7329" t="s">
        <v>970</v>
      </c>
      <c r="I7329" t="s">
        <v>971</v>
      </c>
      <c r="J7329">
        <v>200</v>
      </c>
      <c r="K7329" t="s">
        <v>972</v>
      </c>
      <c r="L7329" t="s">
        <v>55239</v>
      </c>
      <c r="M7329" t="s">
        <v>1013</v>
      </c>
    </row>
    <row r="7330" spans="1:13">
      <c r="A7330" s="49">
        <v>42916</v>
      </c>
      <c r="B7330" s="50">
        <v>0.40809027777777779</v>
      </c>
      <c r="C7330" t="s">
        <v>55240</v>
      </c>
      <c r="D7330" t="s">
        <v>52797</v>
      </c>
      <c r="E7330" t="s">
        <v>55241</v>
      </c>
      <c r="F7330" t="s">
        <v>1012</v>
      </c>
      <c r="G7330" t="s">
        <v>969</v>
      </c>
      <c r="H7330" t="s">
        <v>970</v>
      </c>
      <c r="I7330" t="s">
        <v>971</v>
      </c>
      <c r="J7330">
        <v>10</v>
      </c>
      <c r="K7330" t="s">
        <v>972</v>
      </c>
      <c r="L7330" t="s">
        <v>55242</v>
      </c>
      <c r="M7330" t="s">
        <v>1013</v>
      </c>
    </row>
    <row r="7331" spans="1:13">
      <c r="A7331" s="49">
        <v>42916</v>
      </c>
      <c r="B7331" s="50">
        <v>0.41730324074074071</v>
      </c>
      <c r="C7331" t="s">
        <v>55243</v>
      </c>
      <c r="D7331" t="s">
        <v>52857</v>
      </c>
      <c r="E7331" t="s">
        <v>55241</v>
      </c>
      <c r="F7331" t="s">
        <v>1012</v>
      </c>
      <c r="G7331" t="s">
        <v>969</v>
      </c>
      <c r="H7331" t="s">
        <v>970</v>
      </c>
      <c r="I7331" t="s">
        <v>971</v>
      </c>
      <c r="J7331">
        <v>10</v>
      </c>
      <c r="K7331" t="s">
        <v>972</v>
      </c>
      <c r="L7331" t="s">
        <v>55244</v>
      </c>
      <c r="M7331" t="s">
        <v>1013</v>
      </c>
    </row>
    <row r="7332" spans="1:13">
      <c r="A7332" s="49">
        <v>42916</v>
      </c>
      <c r="B7332" s="50">
        <v>0.36016203703703703</v>
      </c>
      <c r="C7332" t="s">
        <v>55245</v>
      </c>
      <c r="D7332" t="s">
        <v>52302</v>
      </c>
      <c r="E7332" t="s">
        <v>55246</v>
      </c>
      <c r="F7332" t="s">
        <v>1012</v>
      </c>
      <c r="G7332" t="s">
        <v>969</v>
      </c>
      <c r="H7332" t="s">
        <v>980</v>
      </c>
      <c r="I7332" t="s">
        <v>971</v>
      </c>
      <c r="J7332">
        <v>1000</v>
      </c>
      <c r="K7332" t="s">
        <v>972</v>
      </c>
      <c r="L7332" t="s">
        <v>55247</v>
      </c>
      <c r="M7332" t="s">
        <v>1013</v>
      </c>
    </row>
    <row r="7333" spans="1:13">
      <c r="A7333" s="49">
        <v>42916</v>
      </c>
      <c r="B7333" s="50">
        <v>0.52405092592592595</v>
      </c>
      <c r="C7333" t="s">
        <v>55248</v>
      </c>
      <c r="D7333" t="s">
        <v>53379</v>
      </c>
      <c r="E7333" t="s">
        <v>55249</v>
      </c>
      <c r="F7333" t="s">
        <v>1012</v>
      </c>
      <c r="G7333" t="s">
        <v>969</v>
      </c>
      <c r="H7333" t="s">
        <v>980</v>
      </c>
      <c r="I7333" t="s">
        <v>971</v>
      </c>
      <c r="J7333">
        <v>20</v>
      </c>
      <c r="K7333" t="s">
        <v>972</v>
      </c>
      <c r="L7333" t="s">
        <v>55250</v>
      </c>
      <c r="M7333" t="s">
        <v>1013</v>
      </c>
    </row>
    <row r="7334" spans="1:13">
      <c r="A7334" s="49">
        <v>42916</v>
      </c>
      <c r="B7334" s="50">
        <v>0.38087962962962968</v>
      </c>
      <c r="C7334" t="s">
        <v>55251</v>
      </c>
      <c r="D7334" t="s">
        <v>52482</v>
      </c>
      <c r="E7334" t="s">
        <v>55252</v>
      </c>
      <c r="F7334" t="s">
        <v>1012</v>
      </c>
      <c r="G7334" t="s">
        <v>969</v>
      </c>
      <c r="H7334" t="s">
        <v>970</v>
      </c>
      <c r="I7334" t="s">
        <v>971</v>
      </c>
      <c r="J7334">
        <v>500</v>
      </c>
      <c r="K7334" t="s">
        <v>972</v>
      </c>
      <c r="L7334" t="s">
        <v>55253</v>
      </c>
      <c r="M7334" t="s">
        <v>1013</v>
      </c>
    </row>
    <row r="7335" spans="1:13">
      <c r="A7335" s="49">
        <v>42916</v>
      </c>
      <c r="B7335" s="50">
        <v>0.39841435185185187</v>
      </c>
      <c r="C7335" t="s">
        <v>55254</v>
      </c>
      <c r="D7335" t="s">
        <v>52728</v>
      </c>
      <c r="E7335" t="s">
        <v>55255</v>
      </c>
      <c r="F7335" t="s">
        <v>1012</v>
      </c>
      <c r="G7335" t="s">
        <v>969</v>
      </c>
      <c r="H7335" t="s">
        <v>970</v>
      </c>
      <c r="I7335" t="s">
        <v>971</v>
      </c>
      <c r="J7335">
        <v>20</v>
      </c>
      <c r="K7335" t="s">
        <v>972</v>
      </c>
      <c r="L7335" t="s">
        <v>55256</v>
      </c>
      <c r="M7335" t="s">
        <v>1013</v>
      </c>
    </row>
    <row r="7336" spans="1:13">
      <c r="A7336" s="49">
        <v>42916</v>
      </c>
      <c r="B7336" s="50">
        <v>0.39802083333333332</v>
      </c>
      <c r="C7336" t="s">
        <v>55257</v>
      </c>
      <c r="D7336" t="s">
        <v>52716</v>
      </c>
      <c r="E7336" t="s">
        <v>55255</v>
      </c>
      <c r="F7336" t="s">
        <v>1012</v>
      </c>
      <c r="G7336" t="s">
        <v>969</v>
      </c>
      <c r="H7336" t="s">
        <v>970</v>
      </c>
      <c r="I7336" t="s">
        <v>971</v>
      </c>
      <c r="J7336">
        <v>20</v>
      </c>
      <c r="K7336" t="s">
        <v>972</v>
      </c>
      <c r="L7336" t="s">
        <v>55258</v>
      </c>
      <c r="M7336" t="s">
        <v>1013</v>
      </c>
    </row>
    <row r="7337" spans="1:13">
      <c r="A7337" s="49">
        <v>42916</v>
      </c>
      <c r="B7337" s="50">
        <v>0.32064814814814818</v>
      </c>
      <c r="C7337" t="s">
        <v>55259</v>
      </c>
      <c r="D7337" t="s">
        <v>51978</v>
      </c>
      <c r="E7337" t="s">
        <v>55260</v>
      </c>
      <c r="F7337" t="s">
        <v>1012</v>
      </c>
      <c r="G7337" t="s">
        <v>969</v>
      </c>
      <c r="H7337" t="s">
        <v>975</v>
      </c>
      <c r="I7337" t="s">
        <v>971</v>
      </c>
      <c r="J7337">
        <v>1000</v>
      </c>
      <c r="K7337" t="s">
        <v>972</v>
      </c>
      <c r="L7337" t="s">
        <v>55261</v>
      </c>
      <c r="M7337" t="s">
        <v>1013</v>
      </c>
    </row>
    <row r="7338" spans="1:13">
      <c r="A7338" s="49">
        <v>42916</v>
      </c>
      <c r="B7338" s="50">
        <v>0.32120370370370371</v>
      </c>
      <c r="C7338" t="s">
        <v>55262</v>
      </c>
      <c r="D7338" t="s">
        <v>51981</v>
      </c>
      <c r="E7338" t="s">
        <v>55260</v>
      </c>
      <c r="F7338" t="s">
        <v>1012</v>
      </c>
      <c r="G7338" t="s">
        <v>969</v>
      </c>
      <c r="H7338" t="s">
        <v>970</v>
      </c>
      <c r="I7338" t="s">
        <v>971</v>
      </c>
      <c r="J7338">
        <v>300</v>
      </c>
      <c r="K7338" t="s">
        <v>972</v>
      </c>
      <c r="L7338" t="s">
        <v>55263</v>
      </c>
      <c r="M7338" t="s">
        <v>1013</v>
      </c>
    </row>
    <row r="7339" spans="1:13">
      <c r="A7339" s="49">
        <v>42916</v>
      </c>
      <c r="B7339" s="50">
        <v>0.38755787037037037</v>
      </c>
      <c r="C7339" t="s">
        <v>55264</v>
      </c>
      <c r="D7339" t="s">
        <v>52563</v>
      </c>
      <c r="E7339" t="s">
        <v>55265</v>
      </c>
      <c r="F7339" t="s">
        <v>1012</v>
      </c>
      <c r="G7339" t="s">
        <v>969</v>
      </c>
      <c r="H7339" t="s">
        <v>970</v>
      </c>
      <c r="I7339" t="s">
        <v>971</v>
      </c>
      <c r="J7339">
        <v>50</v>
      </c>
      <c r="K7339" t="s">
        <v>972</v>
      </c>
      <c r="L7339" t="s">
        <v>55266</v>
      </c>
      <c r="M7339" t="s">
        <v>1013</v>
      </c>
    </row>
    <row r="7340" spans="1:13">
      <c r="A7340" s="49">
        <v>42916</v>
      </c>
      <c r="B7340" s="50">
        <v>0.38996527777777779</v>
      </c>
      <c r="C7340" t="s">
        <v>55267</v>
      </c>
      <c r="D7340" t="s">
        <v>52596</v>
      </c>
      <c r="E7340" t="s">
        <v>55265</v>
      </c>
      <c r="F7340" t="s">
        <v>1012</v>
      </c>
      <c r="G7340" t="s">
        <v>969</v>
      </c>
      <c r="H7340" t="s">
        <v>970</v>
      </c>
      <c r="I7340" t="s">
        <v>971</v>
      </c>
      <c r="J7340">
        <v>200</v>
      </c>
      <c r="K7340" t="s">
        <v>972</v>
      </c>
      <c r="L7340" t="s">
        <v>55268</v>
      </c>
      <c r="M7340" t="s">
        <v>1013</v>
      </c>
    </row>
    <row r="7341" spans="1:13">
      <c r="A7341" s="49">
        <v>42916</v>
      </c>
      <c r="B7341" s="50">
        <v>0.48789351851851853</v>
      </c>
      <c r="C7341" t="s">
        <v>55269</v>
      </c>
      <c r="D7341" t="s">
        <v>53319</v>
      </c>
      <c r="E7341" t="s">
        <v>55270</v>
      </c>
      <c r="F7341" t="s">
        <v>1012</v>
      </c>
      <c r="G7341" t="s">
        <v>969</v>
      </c>
      <c r="H7341" t="s">
        <v>970</v>
      </c>
      <c r="I7341" t="s">
        <v>971</v>
      </c>
      <c r="J7341">
        <v>200</v>
      </c>
      <c r="K7341" t="s">
        <v>972</v>
      </c>
      <c r="L7341" t="s">
        <v>55271</v>
      </c>
      <c r="M7341" t="s">
        <v>1013</v>
      </c>
    </row>
    <row r="7342" spans="1:13">
      <c r="A7342" s="49">
        <v>42916</v>
      </c>
      <c r="B7342" s="50">
        <v>0.57831018518518518</v>
      </c>
      <c r="C7342" t="s">
        <v>55272</v>
      </c>
      <c r="D7342" t="s">
        <v>53457</v>
      </c>
      <c r="E7342" t="s">
        <v>55273</v>
      </c>
      <c r="F7342" t="s">
        <v>1012</v>
      </c>
      <c r="G7342" t="s">
        <v>969</v>
      </c>
      <c r="H7342" t="s">
        <v>973</v>
      </c>
      <c r="I7342" t="s">
        <v>971</v>
      </c>
      <c r="J7342">
        <v>200</v>
      </c>
      <c r="K7342" t="s">
        <v>972</v>
      </c>
      <c r="L7342" t="s">
        <v>55274</v>
      </c>
      <c r="M7342" t="s">
        <v>1013</v>
      </c>
    </row>
    <row r="7343" spans="1:13">
      <c r="A7343" s="49">
        <v>42916</v>
      </c>
      <c r="B7343" s="50">
        <v>0.67692129629629638</v>
      </c>
      <c r="C7343" t="s">
        <v>55275</v>
      </c>
      <c r="D7343" t="s">
        <v>53868</v>
      </c>
      <c r="E7343" t="s">
        <v>55265</v>
      </c>
      <c r="F7343" t="s">
        <v>1012</v>
      </c>
      <c r="G7343" t="s">
        <v>969</v>
      </c>
      <c r="H7343" t="s">
        <v>970</v>
      </c>
      <c r="I7343" t="s">
        <v>971</v>
      </c>
      <c r="J7343">
        <v>300</v>
      </c>
      <c r="K7343" t="s">
        <v>972</v>
      </c>
      <c r="L7343" t="s">
        <v>55276</v>
      </c>
      <c r="M7343" t="s">
        <v>1013</v>
      </c>
    </row>
    <row r="7344" spans="1:13">
      <c r="A7344" s="49">
        <v>42916</v>
      </c>
      <c r="B7344" s="50">
        <v>0.68329861111111112</v>
      </c>
      <c r="C7344" t="s">
        <v>55277</v>
      </c>
      <c r="D7344" t="s">
        <v>53898</v>
      </c>
      <c r="E7344" t="s">
        <v>3138</v>
      </c>
      <c r="F7344" t="s">
        <v>1012</v>
      </c>
      <c r="G7344" t="s">
        <v>969</v>
      </c>
      <c r="H7344" t="s">
        <v>1004</v>
      </c>
      <c r="I7344" t="s">
        <v>971</v>
      </c>
      <c r="J7344">
        <v>2400</v>
      </c>
      <c r="K7344" t="s">
        <v>972</v>
      </c>
      <c r="L7344" t="s">
        <v>55278</v>
      </c>
      <c r="M7344" t="s">
        <v>1013</v>
      </c>
    </row>
    <row r="7345" spans="1:13">
      <c r="A7345" s="49">
        <v>42916</v>
      </c>
      <c r="B7345" s="50">
        <v>0.33924768518518517</v>
      </c>
      <c r="C7345" t="s">
        <v>55279</v>
      </c>
      <c r="D7345" t="s">
        <v>52098</v>
      </c>
      <c r="E7345" t="s">
        <v>55280</v>
      </c>
      <c r="F7345" t="s">
        <v>1012</v>
      </c>
      <c r="G7345" t="s">
        <v>969</v>
      </c>
      <c r="H7345" t="s">
        <v>970</v>
      </c>
      <c r="I7345" t="s">
        <v>971</v>
      </c>
      <c r="J7345">
        <v>200</v>
      </c>
      <c r="K7345" t="s">
        <v>972</v>
      </c>
      <c r="L7345" t="s">
        <v>55281</v>
      </c>
      <c r="M7345" t="s">
        <v>1013</v>
      </c>
    </row>
    <row r="7346" spans="1:13">
      <c r="A7346" s="49">
        <v>42916</v>
      </c>
      <c r="B7346" s="50">
        <v>0.6658680555555555</v>
      </c>
      <c r="C7346" t="s">
        <v>55282</v>
      </c>
      <c r="D7346" t="s">
        <v>53811</v>
      </c>
      <c r="E7346" t="s">
        <v>18644</v>
      </c>
      <c r="F7346" t="s">
        <v>1012</v>
      </c>
      <c r="G7346" t="s">
        <v>969</v>
      </c>
      <c r="H7346" t="s">
        <v>975</v>
      </c>
      <c r="I7346" t="s">
        <v>971</v>
      </c>
      <c r="J7346">
        <v>450</v>
      </c>
      <c r="K7346" t="s">
        <v>972</v>
      </c>
      <c r="L7346" t="s">
        <v>55283</v>
      </c>
      <c r="M7346" t="s">
        <v>1013</v>
      </c>
    </row>
    <row r="7347" spans="1:13">
      <c r="A7347" s="49">
        <v>42916</v>
      </c>
      <c r="B7347" s="50">
        <v>0.34637731481481482</v>
      </c>
      <c r="C7347" t="s">
        <v>55284</v>
      </c>
      <c r="D7347" t="s">
        <v>52137</v>
      </c>
      <c r="E7347" t="s">
        <v>55285</v>
      </c>
      <c r="F7347" t="s">
        <v>1012</v>
      </c>
      <c r="G7347" t="s">
        <v>969</v>
      </c>
      <c r="H7347" t="s">
        <v>970</v>
      </c>
      <c r="I7347" t="s">
        <v>971</v>
      </c>
      <c r="J7347">
        <v>100</v>
      </c>
      <c r="K7347" t="s">
        <v>972</v>
      </c>
      <c r="L7347" t="s">
        <v>55286</v>
      </c>
      <c r="M7347" t="s">
        <v>1013</v>
      </c>
    </row>
    <row r="7348" spans="1:13">
      <c r="A7348" s="49">
        <v>42916</v>
      </c>
      <c r="B7348" s="50">
        <v>0.32826388888888891</v>
      </c>
      <c r="C7348" t="s">
        <v>55287</v>
      </c>
      <c r="D7348" t="s">
        <v>52023</v>
      </c>
      <c r="E7348" t="s">
        <v>55288</v>
      </c>
      <c r="F7348" t="s">
        <v>1012</v>
      </c>
      <c r="G7348" t="s">
        <v>969</v>
      </c>
      <c r="H7348" t="s">
        <v>970</v>
      </c>
      <c r="I7348" t="s">
        <v>971</v>
      </c>
      <c r="J7348">
        <v>600</v>
      </c>
      <c r="K7348" t="s">
        <v>972</v>
      </c>
      <c r="L7348" t="s">
        <v>55289</v>
      </c>
      <c r="M7348" t="s">
        <v>1013</v>
      </c>
    </row>
    <row r="7349" spans="1:13">
      <c r="A7349" s="49">
        <v>42916</v>
      </c>
      <c r="B7349" s="50">
        <v>0.38748842592592592</v>
      </c>
      <c r="C7349" t="s">
        <v>55290</v>
      </c>
      <c r="D7349" t="s">
        <v>52557</v>
      </c>
      <c r="E7349" t="s">
        <v>55291</v>
      </c>
      <c r="F7349" t="s">
        <v>1012</v>
      </c>
      <c r="G7349" t="s">
        <v>969</v>
      </c>
      <c r="H7349" t="s">
        <v>973</v>
      </c>
      <c r="I7349" t="s">
        <v>971</v>
      </c>
      <c r="J7349">
        <v>10</v>
      </c>
      <c r="K7349" t="s">
        <v>972</v>
      </c>
      <c r="L7349" t="s">
        <v>55292</v>
      </c>
      <c r="M7349" t="s">
        <v>1013</v>
      </c>
    </row>
    <row r="7350" spans="1:13">
      <c r="A7350" s="49">
        <v>42916</v>
      </c>
      <c r="B7350" s="50">
        <v>0.64994212962962961</v>
      </c>
      <c r="C7350" t="s">
        <v>55293</v>
      </c>
      <c r="D7350" t="s">
        <v>53757</v>
      </c>
      <c r="E7350" t="s">
        <v>55294</v>
      </c>
      <c r="F7350" t="s">
        <v>1012</v>
      </c>
      <c r="G7350" t="s">
        <v>969</v>
      </c>
      <c r="H7350" t="s">
        <v>970</v>
      </c>
      <c r="I7350" t="s">
        <v>971</v>
      </c>
      <c r="J7350">
        <v>250</v>
      </c>
      <c r="K7350" t="s">
        <v>972</v>
      </c>
      <c r="L7350" t="s">
        <v>55295</v>
      </c>
      <c r="M7350" t="s">
        <v>1013</v>
      </c>
    </row>
    <row r="7351" spans="1:13">
      <c r="A7351" s="49">
        <v>42916</v>
      </c>
      <c r="B7351" s="50">
        <v>0.37914351851851852</v>
      </c>
      <c r="C7351" t="s">
        <v>55296</v>
      </c>
      <c r="D7351" t="s">
        <v>52467</v>
      </c>
      <c r="E7351" t="s">
        <v>55297</v>
      </c>
      <c r="F7351" t="s">
        <v>1012</v>
      </c>
      <c r="G7351" t="s">
        <v>969</v>
      </c>
      <c r="H7351" t="s">
        <v>970</v>
      </c>
      <c r="I7351" t="s">
        <v>971</v>
      </c>
      <c r="J7351">
        <v>100</v>
      </c>
      <c r="K7351" t="s">
        <v>972</v>
      </c>
      <c r="L7351" t="s">
        <v>55298</v>
      </c>
      <c r="M7351" t="s">
        <v>1013</v>
      </c>
    </row>
    <row r="7352" spans="1:13">
      <c r="A7352" s="49">
        <v>42916</v>
      </c>
      <c r="B7352" s="50">
        <v>0.585474537037037</v>
      </c>
      <c r="C7352" t="s">
        <v>55299</v>
      </c>
      <c r="D7352" t="s">
        <v>53478</v>
      </c>
      <c r="E7352" t="s">
        <v>55300</v>
      </c>
      <c r="F7352" t="s">
        <v>1012</v>
      </c>
      <c r="G7352" t="s">
        <v>969</v>
      </c>
      <c r="H7352" t="s">
        <v>970</v>
      </c>
      <c r="I7352" t="s">
        <v>971</v>
      </c>
      <c r="J7352">
        <v>500</v>
      </c>
      <c r="K7352" t="s">
        <v>972</v>
      </c>
      <c r="L7352" t="s">
        <v>55301</v>
      </c>
      <c r="M7352" t="s">
        <v>1013</v>
      </c>
    </row>
    <row r="7353" spans="1:13">
      <c r="A7353" s="49">
        <v>42916</v>
      </c>
      <c r="B7353" s="50">
        <v>0.35660879629629627</v>
      </c>
      <c r="C7353" t="s">
        <v>55302</v>
      </c>
      <c r="D7353" t="s">
        <v>52263</v>
      </c>
      <c r="E7353" t="s">
        <v>55303</v>
      </c>
      <c r="F7353" t="s">
        <v>1012</v>
      </c>
      <c r="G7353" t="s">
        <v>969</v>
      </c>
      <c r="H7353" t="s">
        <v>970</v>
      </c>
      <c r="I7353" t="s">
        <v>971</v>
      </c>
      <c r="J7353">
        <v>20</v>
      </c>
      <c r="K7353" t="s">
        <v>972</v>
      </c>
      <c r="L7353" t="s">
        <v>55304</v>
      </c>
      <c r="M7353" t="s">
        <v>1013</v>
      </c>
    </row>
    <row r="7354" spans="1:13">
      <c r="A7354" s="49">
        <v>42916</v>
      </c>
      <c r="B7354" s="50">
        <v>0.38307870370370373</v>
      </c>
      <c r="C7354" t="s">
        <v>55305</v>
      </c>
      <c r="D7354" t="s">
        <v>52512</v>
      </c>
      <c r="E7354" t="s">
        <v>55306</v>
      </c>
      <c r="F7354" t="s">
        <v>1012</v>
      </c>
      <c r="G7354" t="s">
        <v>969</v>
      </c>
      <c r="H7354" t="s">
        <v>970</v>
      </c>
      <c r="I7354" t="s">
        <v>971</v>
      </c>
      <c r="J7354">
        <v>20</v>
      </c>
      <c r="K7354" t="s">
        <v>972</v>
      </c>
      <c r="L7354" t="s">
        <v>55307</v>
      </c>
      <c r="M7354" t="s">
        <v>1013</v>
      </c>
    </row>
    <row r="7355" spans="1:13">
      <c r="A7355" s="49">
        <v>42916</v>
      </c>
      <c r="B7355" s="50">
        <v>0.37226851851851855</v>
      </c>
      <c r="C7355" t="s">
        <v>55308</v>
      </c>
      <c r="D7355" t="s">
        <v>52410</v>
      </c>
      <c r="E7355" t="s">
        <v>55309</v>
      </c>
      <c r="F7355" t="s">
        <v>1012</v>
      </c>
      <c r="G7355" t="s">
        <v>969</v>
      </c>
      <c r="H7355" t="s">
        <v>970</v>
      </c>
      <c r="I7355" t="s">
        <v>971</v>
      </c>
      <c r="J7355">
        <v>100</v>
      </c>
      <c r="K7355" t="s">
        <v>972</v>
      </c>
      <c r="L7355" t="s">
        <v>55310</v>
      </c>
      <c r="M7355" t="s">
        <v>1013</v>
      </c>
    </row>
    <row r="7356" spans="1:13">
      <c r="A7356" s="49">
        <v>42916</v>
      </c>
      <c r="B7356" s="50">
        <v>0.72501157407407402</v>
      </c>
      <c r="C7356" t="s">
        <v>55311</v>
      </c>
      <c r="D7356" t="s">
        <v>54033</v>
      </c>
      <c r="E7356" t="s">
        <v>55312</v>
      </c>
      <c r="F7356" t="s">
        <v>1012</v>
      </c>
      <c r="G7356" t="s">
        <v>969</v>
      </c>
      <c r="H7356" t="s">
        <v>970</v>
      </c>
      <c r="I7356" t="s">
        <v>971</v>
      </c>
      <c r="J7356">
        <v>300</v>
      </c>
      <c r="K7356" t="s">
        <v>972</v>
      </c>
      <c r="L7356" t="s">
        <v>55313</v>
      </c>
      <c r="M7356" t="s">
        <v>1013</v>
      </c>
    </row>
    <row r="7357" spans="1:13">
      <c r="A7357" s="49">
        <v>42916</v>
      </c>
      <c r="B7357" s="50">
        <v>0.70672453703703697</v>
      </c>
      <c r="C7357" t="s">
        <v>55314</v>
      </c>
      <c r="D7357" t="s">
        <v>54003</v>
      </c>
      <c r="E7357" t="s">
        <v>55315</v>
      </c>
      <c r="F7357" t="s">
        <v>1012</v>
      </c>
      <c r="G7357" t="s">
        <v>969</v>
      </c>
      <c r="H7357" t="s">
        <v>970</v>
      </c>
      <c r="I7357" t="s">
        <v>971</v>
      </c>
      <c r="J7357">
        <v>10</v>
      </c>
      <c r="K7357" t="s">
        <v>972</v>
      </c>
      <c r="L7357" t="s">
        <v>55316</v>
      </c>
      <c r="M7357" t="s">
        <v>1013</v>
      </c>
    </row>
    <row r="7358" spans="1:13">
      <c r="A7358" s="49">
        <v>42916</v>
      </c>
      <c r="B7358" s="50">
        <v>0.6358449074074074</v>
      </c>
      <c r="C7358" t="s">
        <v>55317</v>
      </c>
      <c r="D7358" t="s">
        <v>53712</v>
      </c>
      <c r="E7358" t="s">
        <v>16689</v>
      </c>
      <c r="F7358" t="s">
        <v>1012</v>
      </c>
      <c r="G7358" t="s">
        <v>969</v>
      </c>
      <c r="H7358" t="s">
        <v>976</v>
      </c>
      <c r="I7358" t="s">
        <v>971</v>
      </c>
      <c r="J7358">
        <v>1000</v>
      </c>
      <c r="K7358" t="s">
        <v>972</v>
      </c>
      <c r="L7358" t="s">
        <v>55318</v>
      </c>
      <c r="M7358" t="s">
        <v>1013</v>
      </c>
    </row>
    <row r="7359" spans="1:13">
      <c r="A7359" s="49">
        <v>42916</v>
      </c>
      <c r="B7359" s="50">
        <v>0.35399305555555555</v>
      </c>
      <c r="C7359" t="s">
        <v>55319</v>
      </c>
      <c r="D7359" t="s">
        <v>52224</v>
      </c>
      <c r="E7359" t="s">
        <v>55320</v>
      </c>
      <c r="F7359" t="s">
        <v>1012</v>
      </c>
      <c r="G7359" t="s">
        <v>969</v>
      </c>
      <c r="H7359" t="s">
        <v>970</v>
      </c>
      <c r="I7359" t="s">
        <v>971</v>
      </c>
      <c r="J7359">
        <v>100</v>
      </c>
      <c r="K7359" t="s">
        <v>972</v>
      </c>
      <c r="L7359" t="s">
        <v>55321</v>
      </c>
      <c r="M7359" t="s">
        <v>1013</v>
      </c>
    </row>
    <row r="7360" spans="1:13">
      <c r="A7360" s="49">
        <v>42916</v>
      </c>
      <c r="B7360" s="50">
        <v>0.66456018518518511</v>
      </c>
      <c r="C7360" t="s">
        <v>55322</v>
      </c>
      <c r="D7360" t="s">
        <v>53805</v>
      </c>
      <c r="E7360" t="s">
        <v>55323</v>
      </c>
      <c r="F7360" t="s">
        <v>1012</v>
      </c>
      <c r="G7360" t="s">
        <v>969</v>
      </c>
      <c r="H7360" t="s">
        <v>980</v>
      </c>
      <c r="I7360" t="s">
        <v>971</v>
      </c>
      <c r="J7360">
        <v>20</v>
      </c>
      <c r="K7360" t="s">
        <v>972</v>
      </c>
      <c r="L7360" t="s">
        <v>55324</v>
      </c>
      <c r="M7360" t="s">
        <v>1013</v>
      </c>
    </row>
    <row r="7361" spans="1:13">
      <c r="A7361" s="49">
        <v>42916</v>
      </c>
      <c r="B7361" s="50">
        <v>0.67437499999999995</v>
      </c>
      <c r="C7361" t="s">
        <v>55325</v>
      </c>
      <c r="D7361" t="s">
        <v>53850</v>
      </c>
      <c r="E7361" t="s">
        <v>55323</v>
      </c>
      <c r="F7361" t="s">
        <v>1012</v>
      </c>
      <c r="G7361" t="s">
        <v>969</v>
      </c>
      <c r="H7361" t="s">
        <v>980</v>
      </c>
      <c r="I7361" t="s">
        <v>971</v>
      </c>
      <c r="J7361">
        <v>476</v>
      </c>
      <c r="K7361" t="s">
        <v>972</v>
      </c>
      <c r="L7361" t="s">
        <v>55326</v>
      </c>
      <c r="M7361" t="s">
        <v>1013</v>
      </c>
    </row>
    <row r="7362" spans="1:13">
      <c r="A7362" s="49">
        <v>42916</v>
      </c>
      <c r="B7362" s="50">
        <v>0.36221064814814818</v>
      </c>
      <c r="C7362" t="s">
        <v>55327</v>
      </c>
      <c r="D7362" t="s">
        <v>52320</v>
      </c>
      <c r="E7362" t="s">
        <v>55328</v>
      </c>
      <c r="F7362" t="s">
        <v>1012</v>
      </c>
      <c r="G7362" t="s">
        <v>969</v>
      </c>
      <c r="H7362" t="s">
        <v>970</v>
      </c>
      <c r="I7362" t="s">
        <v>971</v>
      </c>
      <c r="J7362">
        <v>10</v>
      </c>
      <c r="K7362" t="s">
        <v>972</v>
      </c>
      <c r="L7362" t="s">
        <v>55329</v>
      </c>
      <c r="M7362" t="s">
        <v>1013</v>
      </c>
    </row>
    <row r="7363" spans="1:13">
      <c r="A7363" s="49">
        <v>42916</v>
      </c>
      <c r="B7363" s="50">
        <v>0.43398148148148147</v>
      </c>
      <c r="C7363" t="s">
        <v>55330</v>
      </c>
      <c r="D7363" t="s">
        <v>52974</v>
      </c>
      <c r="E7363" t="s">
        <v>55331</v>
      </c>
      <c r="F7363" t="s">
        <v>1012</v>
      </c>
      <c r="G7363" t="s">
        <v>969</v>
      </c>
      <c r="H7363" t="s">
        <v>970</v>
      </c>
      <c r="I7363" t="s">
        <v>971</v>
      </c>
      <c r="J7363">
        <v>10</v>
      </c>
      <c r="K7363" t="s">
        <v>972</v>
      </c>
      <c r="L7363" t="s">
        <v>55332</v>
      </c>
      <c r="M7363" t="s">
        <v>1013</v>
      </c>
    </row>
    <row r="7364" spans="1:13">
      <c r="A7364" s="49">
        <v>42916</v>
      </c>
      <c r="B7364" s="50">
        <v>0.41646990740740741</v>
      </c>
      <c r="C7364" t="s">
        <v>55333</v>
      </c>
      <c r="D7364" t="s">
        <v>52848</v>
      </c>
      <c r="E7364" t="s">
        <v>55334</v>
      </c>
      <c r="F7364" t="s">
        <v>1012</v>
      </c>
      <c r="G7364" t="s">
        <v>969</v>
      </c>
      <c r="H7364" t="s">
        <v>970</v>
      </c>
      <c r="I7364" t="s">
        <v>971</v>
      </c>
      <c r="J7364">
        <v>100</v>
      </c>
      <c r="K7364" t="s">
        <v>972</v>
      </c>
      <c r="L7364" t="s">
        <v>55335</v>
      </c>
      <c r="M7364" t="s">
        <v>1013</v>
      </c>
    </row>
    <row r="7365" spans="1:13">
      <c r="A7365" s="49">
        <v>42916</v>
      </c>
      <c r="B7365" s="50">
        <v>0.39159722222222221</v>
      </c>
      <c r="C7365" t="s">
        <v>55336</v>
      </c>
      <c r="D7365" t="s">
        <v>52611</v>
      </c>
      <c r="E7365" t="s">
        <v>55337</v>
      </c>
      <c r="F7365" t="s">
        <v>1012</v>
      </c>
      <c r="G7365" t="s">
        <v>969</v>
      </c>
      <c r="H7365" t="s">
        <v>1005</v>
      </c>
      <c r="I7365" t="s">
        <v>971</v>
      </c>
      <c r="J7365">
        <v>500</v>
      </c>
      <c r="K7365" t="s">
        <v>972</v>
      </c>
      <c r="L7365" t="s">
        <v>55338</v>
      </c>
      <c r="M7365" t="s">
        <v>1013</v>
      </c>
    </row>
    <row r="7366" spans="1:13">
      <c r="A7366" s="49">
        <v>42916</v>
      </c>
      <c r="B7366" s="50">
        <v>0.33351851851851855</v>
      </c>
      <c r="C7366" t="s">
        <v>55339</v>
      </c>
      <c r="D7366" t="s">
        <v>52062</v>
      </c>
      <c r="E7366" t="s">
        <v>9343</v>
      </c>
      <c r="F7366" t="s">
        <v>1012</v>
      </c>
      <c r="G7366" t="s">
        <v>969</v>
      </c>
      <c r="H7366" t="s">
        <v>980</v>
      </c>
      <c r="I7366" t="s">
        <v>971</v>
      </c>
      <c r="J7366">
        <v>80</v>
      </c>
      <c r="K7366" t="s">
        <v>972</v>
      </c>
      <c r="L7366" t="s">
        <v>55340</v>
      </c>
      <c r="M7366" t="s">
        <v>1013</v>
      </c>
    </row>
    <row r="7367" spans="1:13">
      <c r="A7367" s="49">
        <v>42916</v>
      </c>
      <c r="B7367" s="50">
        <v>0.70695601851851853</v>
      </c>
      <c r="C7367" t="s">
        <v>55341</v>
      </c>
      <c r="D7367" t="s">
        <v>54006</v>
      </c>
      <c r="E7367" t="s">
        <v>9343</v>
      </c>
      <c r="F7367" t="s">
        <v>1012</v>
      </c>
      <c r="G7367" t="s">
        <v>969</v>
      </c>
      <c r="H7367" t="s">
        <v>980</v>
      </c>
      <c r="I7367" t="s">
        <v>971</v>
      </c>
      <c r="J7367">
        <v>100</v>
      </c>
      <c r="K7367" t="s">
        <v>972</v>
      </c>
      <c r="L7367" t="s">
        <v>55342</v>
      </c>
      <c r="M7367" t="s">
        <v>1013</v>
      </c>
    </row>
    <row r="7368" spans="1:13">
      <c r="A7368" s="49">
        <v>42916</v>
      </c>
      <c r="B7368" s="50">
        <v>0.38224537037037037</v>
      </c>
      <c r="C7368" t="s">
        <v>55343</v>
      </c>
      <c r="D7368" t="s">
        <v>52500</v>
      </c>
      <c r="E7368" t="s">
        <v>55344</v>
      </c>
      <c r="F7368" t="s">
        <v>1012</v>
      </c>
      <c r="G7368" t="s">
        <v>969</v>
      </c>
      <c r="H7368" t="s">
        <v>970</v>
      </c>
      <c r="I7368" t="s">
        <v>971</v>
      </c>
      <c r="J7368">
        <v>200</v>
      </c>
      <c r="K7368" t="s">
        <v>972</v>
      </c>
      <c r="L7368" t="s">
        <v>55345</v>
      </c>
      <c r="M7368" t="s">
        <v>1013</v>
      </c>
    </row>
    <row r="7369" spans="1:13">
      <c r="A7369" s="49">
        <v>42916</v>
      </c>
      <c r="B7369" s="50">
        <v>0.39026620370370368</v>
      </c>
      <c r="C7369" t="s">
        <v>55346</v>
      </c>
      <c r="D7369" t="s">
        <v>52599</v>
      </c>
      <c r="E7369" t="s">
        <v>7784</v>
      </c>
      <c r="F7369" t="s">
        <v>1012</v>
      </c>
      <c r="G7369" t="s">
        <v>969</v>
      </c>
      <c r="H7369" t="s">
        <v>973</v>
      </c>
      <c r="I7369" t="s">
        <v>971</v>
      </c>
      <c r="J7369">
        <v>3000</v>
      </c>
      <c r="K7369" t="s">
        <v>972</v>
      </c>
      <c r="L7369" t="s">
        <v>55347</v>
      </c>
      <c r="M7369" t="s">
        <v>1013</v>
      </c>
    </row>
    <row r="7370" spans="1:13">
      <c r="A7370" s="49">
        <v>42916</v>
      </c>
      <c r="B7370" s="50">
        <v>0.44025462962962963</v>
      </c>
      <c r="C7370" t="s">
        <v>55348</v>
      </c>
      <c r="D7370" t="s">
        <v>53034</v>
      </c>
      <c r="E7370" t="s">
        <v>7789</v>
      </c>
      <c r="F7370" t="s">
        <v>1012</v>
      </c>
      <c r="G7370" t="s">
        <v>969</v>
      </c>
      <c r="H7370" t="s">
        <v>970</v>
      </c>
      <c r="I7370" t="s">
        <v>971</v>
      </c>
      <c r="J7370">
        <v>100</v>
      </c>
      <c r="K7370" t="s">
        <v>972</v>
      </c>
      <c r="L7370" t="s">
        <v>7790</v>
      </c>
      <c r="M7370" t="s">
        <v>1013</v>
      </c>
    </row>
    <row r="7371" spans="1:13">
      <c r="A7371" s="49">
        <v>42916</v>
      </c>
      <c r="B7371" s="50">
        <v>0.29827546296296298</v>
      </c>
      <c r="C7371" t="s">
        <v>55349</v>
      </c>
      <c r="D7371" t="s">
        <v>51924</v>
      </c>
      <c r="E7371" t="s">
        <v>55350</v>
      </c>
      <c r="F7371" t="s">
        <v>1012</v>
      </c>
      <c r="G7371" t="s">
        <v>969</v>
      </c>
      <c r="H7371" t="s">
        <v>975</v>
      </c>
      <c r="I7371" t="s">
        <v>971</v>
      </c>
      <c r="J7371">
        <v>200</v>
      </c>
      <c r="K7371" t="s">
        <v>972</v>
      </c>
      <c r="L7371" t="s">
        <v>55351</v>
      </c>
      <c r="M7371" t="s">
        <v>1013</v>
      </c>
    </row>
    <row r="7372" spans="1:13">
      <c r="A7372" s="49">
        <v>42916</v>
      </c>
      <c r="B7372" s="50">
        <v>0.29932870370370374</v>
      </c>
      <c r="C7372" t="s">
        <v>55352</v>
      </c>
      <c r="D7372" t="s">
        <v>51927</v>
      </c>
      <c r="E7372" t="s">
        <v>55350</v>
      </c>
      <c r="F7372" t="s">
        <v>1012</v>
      </c>
      <c r="G7372" t="s">
        <v>969</v>
      </c>
      <c r="H7372" t="s">
        <v>975</v>
      </c>
      <c r="I7372" t="s">
        <v>971</v>
      </c>
      <c r="J7372">
        <v>200</v>
      </c>
      <c r="K7372" t="s">
        <v>972</v>
      </c>
      <c r="L7372" t="s">
        <v>55351</v>
      </c>
      <c r="M7372" t="s">
        <v>1013</v>
      </c>
    </row>
    <row r="7373" spans="1:13">
      <c r="A7373" s="49">
        <v>42916</v>
      </c>
      <c r="B7373" s="50">
        <v>0.57555555555555549</v>
      </c>
      <c r="C7373" t="s">
        <v>55353</v>
      </c>
      <c r="D7373" t="s">
        <v>53451</v>
      </c>
      <c r="E7373" t="s">
        <v>55350</v>
      </c>
      <c r="F7373" t="s">
        <v>1012</v>
      </c>
      <c r="G7373" t="s">
        <v>969</v>
      </c>
      <c r="H7373" t="s">
        <v>970</v>
      </c>
      <c r="I7373" t="s">
        <v>971</v>
      </c>
      <c r="J7373">
        <v>1500</v>
      </c>
      <c r="K7373" t="s">
        <v>972</v>
      </c>
      <c r="L7373" t="s">
        <v>55354</v>
      </c>
      <c r="M7373" t="s">
        <v>1013</v>
      </c>
    </row>
    <row r="7374" spans="1:13">
      <c r="A7374" s="49">
        <v>42916</v>
      </c>
      <c r="B7374" s="50">
        <v>0.37456018518518519</v>
      </c>
      <c r="C7374" t="s">
        <v>55355</v>
      </c>
      <c r="D7374" t="s">
        <v>52437</v>
      </c>
      <c r="E7374" t="s">
        <v>55356</v>
      </c>
      <c r="F7374" t="s">
        <v>1012</v>
      </c>
      <c r="G7374" t="s">
        <v>969</v>
      </c>
      <c r="H7374" t="s">
        <v>975</v>
      </c>
      <c r="I7374" t="s">
        <v>971</v>
      </c>
      <c r="J7374">
        <v>20</v>
      </c>
      <c r="K7374" t="s">
        <v>972</v>
      </c>
      <c r="L7374" t="s">
        <v>55357</v>
      </c>
      <c r="M7374" t="s">
        <v>1013</v>
      </c>
    </row>
    <row r="7375" spans="1:13">
      <c r="A7375" s="49">
        <v>42916</v>
      </c>
      <c r="B7375" s="50">
        <v>0.72496527777777775</v>
      </c>
      <c r="C7375" t="s">
        <v>55358</v>
      </c>
      <c r="D7375" t="s">
        <v>54036</v>
      </c>
      <c r="E7375" t="s">
        <v>55359</v>
      </c>
      <c r="F7375" t="s">
        <v>1012</v>
      </c>
      <c r="G7375" t="s">
        <v>969</v>
      </c>
      <c r="H7375" t="s">
        <v>973</v>
      </c>
      <c r="I7375" t="s">
        <v>971</v>
      </c>
      <c r="J7375">
        <v>10</v>
      </c>
      <c r="K7375" t="s">
        <v>972</v>
      </c>
      <c r="L7375" t="s">
        <v>55360</v>
      </c>
      <c r="M7375" t="s">
        <v>1013</v>
      </c>
    </row>
    <row r="7376" spans="1:13">
      <c r="A7376" s="49">
        <v>42916</v>
      </c>
      <c r="B7376" s="50">
        <v>0.3350231481481481</v>
      </c>
      <c r="C7376" t="s">
        <v>55361</v>
      </c>
      <c r="D7376" t="s">
        <v>52074</v>
      </c>
      <c r="E7376" t="s">
        <v>55362</v>
      </c>
      <c r="F7376" t="s">
        <v>1012</v>
      </c>
      <c r="G7376" t="s">
        <v>969</v>
      </c>
      <c r="H7376" t="s">
        <v>970</v>
      </c>
      <c r="I7376" t="s">
        <v>971</v>
      </c>
      <c r="J7376">
        <v>50</v>
      </c>
      <c r="K7376" t="s">
        <v>972</v>
      </c>
      <c r="L7376" t="s">
        <v>55363</v>
      </c>
      <c r="M7376" t="s">
        <v>1013</v>
      </c>
    </row>
    <row r="7377" spans="1:13">
      <c r="A7377" s="49">
        <v>42916</v>
      </c>
      <c r="B7377" s="50">
        <v>0.35877314814814815</v>
      </c>
      <c r="C7377" t="s">
        <v>55364</v>
      </c>
      <c r="D7377" t="s">
        <v>52275</v>
      </c>
      <c r="E7377" t="s">
        <v>55362</v>
      </c>
      <c r="F7377" t="s">
        <v>1012</v>
      </c>
      <c r="G7377" t="s">
        <v>969</v>
      </c>
      <c r="H7377" t="s">
        <v>970</v>
      </c>
      <c r="I7377" t="s">
        <v>971</v>
      </c>
      <c r="J7377">
        <v>132</v>
      </c>
      <c r="K7377" t="s">
        <v>972</v>
      </c>
      <c r="L7377" t="s">
        <v>55365</v>
      </c>
      <c r="M7377" t="s">
        <v>1013</v>
      </c>
    </row>
    <row r="7378" spans="1:13">
      <c r="A7378" s="49">
        <v>42916</v>
      </c>
      <c r="B7378" s="50">
        <v>0.40012731481481478</v>
      </c>
      <c r="C7378" t="s">
        <v>55366</v>
      </c>
      <c r="D7378" t="s">
        <v>52746</v>
      </c>
      <c r="E7378" t="s">
        <v>55362</v>
      </c>
      <c r="F7378" t="s">
        <v>1012</v>
      </c>
      <c r="G7378" t="s">
        <v>969</v>
      </c>
      <c r="H7378" t="s">
        <v>975</v>
      </c>
      <c r="I7378" t="s">
        <v>971</v>
      </c>
      <c r="J7378">
        <v>183</v>
      </c>
      <c r="K7378" t="s">
        <v>972</v>
      </c>
      <c r="L7378" t="s">
        <v>55367</v>
      </c>
      <c r="M7378" t="s">
        <v>1013</v>
      </c>
    </row>
    <row r="7379" spans="1:13">
      <c r="A7379" s="49">
        <v>42916</v>
      </c>
      <c r="B7379" s="50">
        <v>0.41396990740740741</v>
      </c>
      <c r="C7379" t="s">
        <v>55368</v>
      </c>
      <c r="D7379" t="s">
        <v>52839</v>
      </c>
      <c r="E7379" t="s">
        <v>55362</v>
      </c>
      <c r="F7379" t="s">
        <v>1012</v>
      </c>
      <c r="G7379" t="s">
        <v>969</v>
      </c>
      <c r="H7379" t="s">
        <v>975</v>
      </c>
      <c r="I7379" t="s">
        <v>971</v>
      </c>
      <c r="J7379">
        <v>200</v>
      </c>
      <c r="K7379" t="s">
        <v>972</v>
      </c>
      <c r="L7379" t="s">
        <v>55369</v>
      </c>
      <c r="M7379" t="s">
        <v>1013</v>
      </c>
    </row>
    <row r="7380" spans="1:13">
      <c r="A7380" s="49">
        <v>42916</v>
      </c>
      <c r="B7380" s="50">
        <v>0.43177083333333338</v>
      </c>
      <c r="C7380" t="s">
        <v>55370</v>
      </c>
      <c r="D7380" t="s">
        <v>52962</v>
      </c>
      <c r="E7380" t="s">
        <v>55362</v>
      </c>
      <c r="F7380" t="s">
        <v>1012</v>
      </c>
      <c r="G7380" t="s">
        <v>969</v>
      </c>
      <c r="H7380" t="s">
        <v>975</v>
      </c>
      <c r="I7380" t="s">
        <v>971</v>
      </c>
      <c r="J7380">
        <v>200</v>
      </c>
      <c r="K7380" t="s">
        <v>972</v>
      </c>
      <c r="L7380" t="s">
        <v>55369</v>
      </c>
      <c r="M7380" t="s">
        <v>1013</v>
      </c>
    </row>
    <row r="7381" spans="1:13">
      <c r="A7381" s="49">
        <v>42916</v>
      </c>
      <c r="B7381" s="50">
        <v>0.67572916666666671</v>
      </c>
      <c r="C7381" t="s">
        <v>55371</v>
      </c>
      <c r="D7381" t="s">
        <v>53856</v>
      </c>
      <c r="E7381" t="s">
        <v>55362</v>
      </c>
      <c r="F7381" t="s">
        <v>1012</v>
      </c>
      <c r="G7381" t="s">
        <v>969</v>
      </c>
      <c r="H7381" t="s">
        <v>975</v>
      </c>
      <c r="I7381" t="s">
        <v>971</v>
      </c>
      <c r="J7381">
        <v>300</v>
      </c>
      <c r="K7381" t="s">
        <v>972</v>
      </c>
      <c r="L7381" t="s">
        <v>55372</v>
      </c>
      <c r="M7381" t="s">
        <v>1013</v>
      </c>
    </row>
    <row r="7382" spans="1:13">
      <c r="A7382" s="49">
        <v>42916</v>
      </c>
      <c r="B7382" s="50">
        <v>0.35869212962962965</v>
      </c>
      <c r="C7382" t="s">
        <v>55373</v>
      </c>
      <c r="D7382" t="s">
        <v>52278</v>
      </c>
      <c r="E7382" t="s">
        <v>55374</v>
      </c>
      <c r="F7382" t="s">
        <v>1012</v>
      </c>
      <c r="G7382" t="s">
        <v>969</v>
      </c>
      <c r="H7382" t="s">
        <v>981</v>
      </c>
      <c r="I7382" t="s">
        <v>971</v>
      </c>
      <c r="J7382">
        <v>500</v>
      </c>
      <c r="K7382" t="s">
        <v>972</v>
      </c>
      <c r="L7382" t="s">
        <v>55375</v>
      </c>
      <c r="M7382" t="s">
        <v>1013</v>
      </c>
    </row>
    <row r="7383" spans="1:13">
      <c r="A7383" s="49">
        <v>42916</v>
      </c>
      <c r="B7383" s="50">
        <v>0.45438657407407407</v>
      </c>
      <c r="C7383" t="s">
        <v>55376</v>
      </c>
      <c r="D7383" t="s">
        <v>53133</v>
      </c>
      <c r="E7383" t="s">
        <v>55377</v>
      </c>
      <c r="F7383" t="s">
        <v>1012</v>
      </c>
      <c r="G7383" t="s">
        <v>969</v>
      </c>
      <c r="H7383" t="s">
        <v>981</v>
      </c>
      <c r="I7383" t="s">
        <v>971</v>
      </c>
      <c r="J7383">
        <v>120</v>
      </c>
      <c r="K7383" t="s">
        <v>972</v>
      </c>
      <c r="L7383" t="s">
        <v>55378</v>
      </c>
      <c r="M7383" t="s">
        <v>1013</v>
      </c>
    </row>
    <row r="7384" spans="1:13">
      <c r="A7384" s="49">
        <v>42916</v>
      </c>
      <c r="B7384" s="50">
        <v>0.26946759259259262</v>
      </c>
      <c r="C7384" t="s">
        <v>55379</v>
      </c>
      <c r="D7384" t="s">
        <v>51900</v>
      </c>
      <c r="E7384" t="s">
        <v>1090</v>
      </c>
      <c r="F7384" t="s">
        <v>1012</v>
      </c>
      <c r="G7384" t="s">
        <v>969</v>
      </c>
      <c r="H7384" t="s">
        <v>975</v>
      </c>
      <c r="I7384" t="s">
        <v>971</v>
      </c>
      <c r="J7384">
        <v>500</v>
      </c>
      <c r="K7384" t="s">
        <v>972</v>
      </c>
      <c r="L7384" t="s">
        <v>12080</v>
      </c>
      <c r="M7384" t="s">
        <v>1013</v>
      </c>
    </row>
    <row r="7385" spans="1:13">
      <c r="A7385" s="49">
        <v>42916</v>
      </c>
      <c r="B7385" s="50">
        <v>0.36986111111111114</v>
      </c>
      <c r="C7385" t="s">
        <v>55380</v>
      </c>
      <c r="D7385" t="s">
        <v>52389</v>
      </c>
      <c r="E7385" t="s">
        <v>55381</v>
      </c>
      <c r="F7385" t="s">
        <v>1012</v>
      </c>
      <c r="G7385" t="s">
        <v>969</v>
      </c>
      <c r="H7385" t="s">
        <v>970</v>
      </c>
      <c r="I7385" t="s">
        <v>971</v>
      </c>
      <c r="J7385">
        <v>500</v>
      </c>
      <c r="K7385" t="s">
        <v>972</v>
      </c>
      <c r="L7385" t="s">
        <v>55382</v>
      </c>
      <c r="M7385" t="s">
        <v>1013</v>
      </c>
    </row>
    <row r="7386" spans="1:13">
      <c r="A7386" s="49">
        <v>42916</v>
      </c>
      <c r="B7386" s="50">
        <v>0.40478009259259262</v>
      </c>
      <c r="C7386" t="s">
        <v>55383</v>
      </c>
      <c r="D7386" t="s">
        <v>52770</v>
      </c>
      <c r="E7386" t="s">
        <v>7844</v>
      </c>
      <c r="F7386" t="s">
        <v>1012</v>
      </c>
      <c r="G7386" t="s">
        <v>969</v>
      </c>
      <c r="H7386" t="s">
        <v>970</v>
      </c>
      <c r="I7386" t="s">
        <v>971</v>
      </c>
      <c r="J7386">
        <v>800</v>
      </c>
      <c r="K7386" t="s">
        <v>972</v>
      </c>
      <c r="L7386" t="s">
        <v>55384</v>
      </c>
      <c r="M7386" t="s">
        <v>1013</v>
      </c>
    </row>
    <row r="7387" spans="1:13">
      <c r="A7387" s="49">
        <v>42916</v>
      </c>
      <c r="B7387" s="50">
        <v>0.43888888888888888</v>
      </c>
      <c r="C7387" t="s">
        <v>55385</v>
      </c>
      <c r="D7387" t="s">
        <v>53022</v>
      </c>
      <c r="E7387" t="s">
        <v>55386</v>
      </c>
      <c r="F7387" t="s">
        <v>1012</v>
      </c>
      <c r="G7387" t="s">
        <v>969</v>
      </c>
      <c r="H7387" t="s">
        <v>980</v>
      </c>
      <c r="I7387" t="s">
        <v>971</v>
      </c>
      <c r="J7387">
        <v>300</v>
      </c>
      <c r="K7387" t="s">
        <v>55387</v>
      </c>
      <c r="L7387" t="s">
        <v>55388</v>
      </c>
      <c r="M7387" t="s">
        <v>1013</v>
      </c>
    </row>
    <row r="7388" spans="1:13">
      <c r="A7388" s="49">
        <v>42916</v>
      </c>
      <c r="B7388" s="50">
        <v>0.38620370370370366</v>
      </c>
      <c r="C7388" t="s">
        <v>55389</v>
      </c>
      <c r="D7388" t="s">
        <v>52545</v>
      </c>
      <c r="E7388" t="s">
        <v>55390</v>
      </c>
      <c r="F7388" t="s">
        <v>1012</v>
      </c>
      <c r="G7388" t="s">
        <v>969</v>
      </c>
      <c r="H7388" t="s">
        <v>970</v>
      </c>
      <c r="I7388" t="s">
        <v>971</v>
      </c>
      <c r="J7388">
        <v>200</v>
      </c>
      <c r="K7388" t="s">
        <v>972</v>
      </c>
      <c r="L7388" t="s">
        <v>55391</v>
      </c>
      <c r="M7388" t="s">
        <v>1013</v>
      </c>
    </row>
    <row r="7389" spans="1:13">
      <c r="A7389" s="49">
        <v>42916</v>
      </c>
      <c r="B7389" s="50">
        <v>0.64815972222222229</v>
      </c>
      <c r="C7389" t="s">
        <v>55392</v>
      </c>
      <c r="D7389" t="s">
        <v>53754</v>
      </c>
      <c r="E7389" t="s">
        <v>1646</v>
      </c>
      <c r="F7389" t="s">
        <v>1012</v>
      </c>
      <c r="G7389" t="s">
        <v>969</v>
      </c>
      <c r="H7389" t="s">
        <v>976</v>
      </c>
      <c r="I7389" t="s">
        <v>971</v>
      </c>
      <c r="J7389">
        <v>2000</v>
      </c>
      <c r="K7389" t="s">
        <v>972</v>
      </c>
      <c r="L7389" t="s">
        <v>1647</v>
      </c>
      <c r="M7389" t="s">
        <v>1013</v>
      </c>
    </row>
    <row r="7390" spans="1:13">
      <c r="A7390" s="49">
        <v>42916</v>
      </c>
      <c r="B7390" s="50">
        <v>0.29377314814814814</v>
      </c>
      <c r="C7390" t="s">
        <v>55393</v>
      </c>
      <c r="D7390" t="s">
        <v>51909</v>
      </c>
      <c r="E7390" t="s">
        <v>1410</v>
      </c>
      <c r="F7390" t="s">
        <v>1012</v>
      </c>
      <c r="G7390" t="s">
        <v>969</v>
      </c>
      <c r="H7390" t="s">
        <v>970</v>
      </c>
      <c r="I7390" t="s">
        <v>971</v>
      </c>
      <c r="J7390">
        <v>200</v>
      </c>
      <c r="K7390" t="s">
        <v>972</v>
      </c>
      <c r="L7390" t="s">
        <v>7854</v>
      </c>
      <c r="M7390" t="s">
        <v>1013</v>
      </c>
    </row>
    <row r="7391" spans="1:13">
      <c r="A7391" s="49">
        <v>42916</v>
      </c>
      <c r="B7391" s="50">
        <v>0.33172453703703703</v>
      </c>
      <c r="C7391" t="s">
        <v>55394</v>
      </c>
      <c r="D7391" t="s">
        <v>52047</v>
      </c>
      <c r="E7391" t="s">
        <v>55395</v>
      </c>
      <c r="F7391" t="s">
        <v>1012</v>
      </c>
      <c r="G7391" t="s">
        <v>969</v>
      </c>
      <c r="H7391" t="s">
        <v>970</v>
      </c>
      <c r="I7391" t="s">
        <v>971</v>
      </c>
      <c r="J7391">
        <v>20</v>
      </c>
      <c r="K7391" t="s">
        <v>972</v>
      </c>
      <c r="L7391" t="s">
        <v>55396</v>
      </c>
      <c r="M7391" t="s">
        <v>1013</v>
      </c>
    </row>
    <row r="7392" spans="1:13">
      <c r="A7392" s="49">
        <v>42916</v>
      </c>
      <c r="B7392" s="50">
        <v>0.33251157407407406</v>
      </c>
      <c r="C7392" t="s">
        <v>55397</v>
      </c>
      <c r="D7392" t="s">
        <v>52050</v>
      </c>
      <c r="E7392" t="s">
        <v>55395</v>
      </c>
      <c r="F7392" t="s">
        <v>1012</v>
      </c>
      <c r="G7392" t="s">
        <v>969</v>
      </c>
      <c r="H7392" t="s">
        <v>970</v>
      </c>
      <c r="I7392" t="s">
        <v>971</v>
      </c>
      <c r="J7392">
        <v>20</v>
      </c>
      <c r="K7392" t="s">
        <v>972</v>
      </c>
      <c r="L7392" t="s">
        <v>55398</v>
      </c>
      <c r="M7392" t="s">
        <v>1013</v>
      </c>
    </row>
    <row r="7393" spans="1:13">
      <c r="A7393" s="49">
        <v>42916</v>
      </c>
      <c r="B7393" s="50">
        <v>0.38802083333333331</v>
      </c>
      <c r="C7393" t="s">
        <v>55399</v>
      </c>
      <c r="D7393" t="s">
        <v>52566</v>
      </c>
      <c r="E7393" t="s">
        <v>55395</v>
      </c>
      <c r="F7393" t="s">
        <v>1012</v>
      </c>
      <c r="G7393" t="s">
        <v>969</v>
      </c>
      <c r="H7393" t="s">
        <v>973</v>
      </c>
      <c r="I7393" t="s">
        <v>971</v>
      </c>
      <c r="J7393">
        <v>50</v>
      </c>
      <c r="K7393" t="s">
        <v>972</v>
      </c>
      <c r="L7393" t="s">
        <v>55400</v>
      </c>
      <c r="M7393" t="s">
        <v>1013</v>
      </c>
    </row>
    <row r="7394" spans="1:13">
      <c r="A7394" s="49">
        <v>42916</v>
      </c>
      <c r="B7394" s="50">
        <v>0.40241898148148153</v>
      </c>
      <c r="C7394" t="s">
        <v>55401</v>
      </c>
      <c r="D7394" t="s">
        <v>52758</v>
      </c>
      <c r="E7394" t="s">
        <v>55402</v>
      </c>
      <c r="F7394" t="s">
        <v>1012</v>
      </c>
      <c r="G7394" t="s">
        <v>969</v>
      </c>
      <c r="H7394" t="s">
        <v>970</v>
      </c>
      <c r="I7394" t="s">
        <v>971</v>
      </c>
      <c r="J7394">
        <v>20</v>
      </c>
      <c r="K7394" t="s">
        <v>972</v>
      </c>
      <c r="L7394" t="s">
        <v>55403</v>
      </c>
      <c r="M7394" t="s">
        <v>1013</v>
      </c>
    </row>
    <row r="7395" spans="1:13">
      <c r="A7395" s="49">
        <v>42916</v>
      </c>
      <c r="B7395" s="50">
        <v>0.4226273148148148</v>
      </c>
      <c r="C7395" t="s">
        <v>55404</v>
      </c>
      <c r="D7395" t="s">
        <v>52893</v>
      </c>
      <c r="E7395" t="s">
        <v>55402</v>
      </c>
      <c r="F7395" t="s">
        <v>1012</v>
      </c>
      <c r="G7395" t="s">
        <v>969</v>
      </c>
      <c r="H7395" t="s">
        <v>970</v>
      </c>
      <c r="I7395" t="s">
        <v>971</v>
      </c>
      <c r="J7395">
        <v>20</v>
      </c>
      <c r="K7395" t="s">
        <v>972</v>
      </c>
      <c r="L7395" t="s">
        <v>55405</v>
      </c>
      <c r="M7395" t="s">
        <v>1013</v>
      </c>
    </row>
    <row r="7396" spans="1:13">
      <c r="A7396" s="49">
        <v>42916</v>
      </c>
      <c r="B7396" s="50">
        <v>0.42011574074074076</v>
      </c>
      <c r="C7396" t="s">
        <v>55406</v>
      </c>
      <c r="D7396" t="s">
        <v>52881</v>
      </c>
      <c r="E7396" t="s">
        <v>55402</v>
      </c>
      <c r="F7396" t="s">
        <v>1012</v>
      </c>
      <c r="G7396" t="s">
        <v>969</v>
      </c>
      <c r="H7396" t="s">
        <v>975</v>
      </c>
      <c r="I7396" t="s">
        <v>971</v>
      </c>
      <c r="J7396">
        <v>500</v>
      </c>
      <c r="K7396" t="s">
        <v>972</v>
      </c>
      <c r="L7396" t="s">
        <v>55407</v>
      </c>
      <c r="M7396" t="s">
        <v>1013</v>
      </c>
    </row>
    <row r="7397" spans="1:13">
      <c r="A7397" s="49">
        <v>42916</v>
      </c>
      <c r="B7397" s="50">
        <v>0.45863425925925921</v>
      </c>
      <c r="C7397" t="s">
        <v>55408</v>
      </c>
      <c r="D7397" t="s">
        <v>53160</v>
      </c>
      <c r="E7397" t="s">
        <v>55409</v>
      </c>
      <c r="F7397" t="s">
        <v>1012</v>
      </c>
      <c r="G7397" t="s">
        <v>969</v>
      </c>
      <c r="H7397" t="s">
        <v>975</v>
      </c>
      <c r="I7397" t="s">
        <v>971</v>
      </c>
      <c r="J7397">
        <v>330</v>
      </c>
      <c r="K7397" t="s">
        <v>972</v>
      </c>
      <c r="L7397" t="s">
        <v>55410</v>
      </c>
      <c r="M7397" t="s">
        <v>1013</v>
      </c>
    </row>
    <row r="7398" spans="1:13">
      <c r="A7398" s="49">
        <v>42916</v>
      </c>
      <c r="B7398" s="50">
        <v>0.40505787037037039</v>
      </c>
      <c r="C7398" t="s">
        <v>55411</v>
      </c>
      <c r="D7398" t="s">
        <v>52773</v>
      </c>
      <c r="E7398" t="s">
        <v>55412</v>
      </c>
      <c r="F7398" t="s">
        <v>1012</v>
      </c>
      <c r="G7398" t="s">
        <v>969</v>
      </c>
      <c r="H7398" t="s">
        <v>976</v>
      </c>
      <c r="I7398" t="s">
        <v>971</v>
      </c>
      <c r="J7398">
        <v>245</v>
      </c>
      <c r="K7398" t="s">
        <v>972</v>
      </c>
      <c r="L7398" t="s">
        <v>55413</v>
      </c>
      <c r="M7398" t="s">
        <v>1013</v>
      </c>
    </row>
    <row r="7399" spans="1:13">
      <c r="A7399" s="49">
        <v>42916</v>
      </c>
      <c r="B7399" s="50">
        <v>0.3807638888888889</v>
      </c>
      <c r="C7399" t="s">
        <v>55414</v>
      </c>
      <c r="D7399" t="s">
        <v>52479</v>
      </c>
      <c r="E7399" t="s">
        <v>55415</v>
      </c>
      <c r="F7399" t="s">
        <v>1012</v>
      </c>
      <c r="G7399" t="s">
        <v>969</v>
      </c>
      <c r="H7399" t="s">
        <v>1003</v>
      </c>
      <c r="I7399" t="s">
        <v>971</v>
      </c>
      <c r="J7399">
        <v>180</v>
      </c>
      <c r="K7399" t="s">
        <v>972</v>
      </c>
      <c r="L7399" t="s">
        <v>55416</v>
      </c>
      <c r="M7399" t="s">
        <v>1013</v>
      </c>
    </row>
    <row r="7400" spans="1:13">
      <c r="A7400" s="49">
        <v>42916</v>
      </c>
      <c r="B7400" s="50">
        <v>0.38892361111111112</v>
      </c>
      <c r="C7400" t="s">
        <v>55417</v>
      </c>
      <c r="D7400" t="s">
        <v>52584</v>
      </c>
      <c r="E7400" t="s">
        <v>55415</v>
      </c>
      <c r="F7400" t="s">
        <v>1012</v>
      </c>
      <c r="G7400" t="s">
        <v>969</v>
      </c>
      <c r="H7400" t="s">
        <v>1003</v>
      </c>
      <c r="I7400" t="s">
        <v>971</v>
      </c>
      <c r="J7400">
        <v>4</v>
      </c>
      <c r="K7400" t="s">
        <v>972</v>
      </c>
      <c r="L7400" t="s">
        <v>55418</v>
      </c>
      <c r="M7400" t="s">
        <v>1013</v>
      </c>
    </row>
    <row r="7401" spans="1:13">
      <c r="A7401" s="49">
        <v>42916</v>
      </c>
      <c r="B7401" s="50">
        <v>0.54304398148148147</v>
      </c>
      <c r="C7401" t="s">
        <v>55419</v>
      </c>
      <c r="D7401" t="s">
        <v>53403</v>
      </c>
      <c r="E7401" t="s">
        <v>55420</v>
      </c>
      <c r="F7401" t="s">
        <v>1012</v>
      </c>
      <c r="G7401" t="s">
        <v>969</v>
      </c>
      <c r="H7401" t="s">
        <v>975</v>
      </c>
      <c r="I7401" t="s">
        <v>971</v>
      </c>
      <c r="J7401">
        <v>600</v>
      </c>
      <c r="K7401" t="s">
        <v>972</v>
      </c>
      <c r="L7401" t="s">
        <v>55421</v>
      </c>
      <c r="M7401" t="s">
        <v>1013</v>
      </c>
    </row>
    <row r="7402" spans="1:13">
      <c r="A7402" s="49">
        <v>42916</v>
      </c>
      <c r="B7402" s="50">
        <v>0.31171296296296297</v>
      </c>
      <c r="C7402" t="s">
        <v>55422</v>
      </c>
      <c r="D7402" t="s">
        <v>51957</v>
      </c>
      <c r="E7402" t="s">
        <v>55423</v>
      </c>
      <c r="F7402" t="s">
        <v>1012</v>
      </c>
      <c r="G7402" t="s">
        <v>969</v>
      </c>
      <c r="H7402" t="s">
        <v>970</v>
      </c>
      <c r="I7402" t="s">
        <v>971</v>
      </c>
      <c r="J7402">
        <v>300</v>
      </c>
      <c r="K7402" t="s">
        <v>972</v>
      </c>
      <c r="L7402" t="s">
        <v>55424</v>
      </c>
      <c r="M7402" t="s">
        <v>1013</v>
      </c>
    </row>
    <row r="7403" spans="1:13">
      <c r="A7403" s="49">
        <v>42916</v>
      </c>
      <c r="B7403" s="50">
        <v>0.32378472222222221</v>
      </c>
      <c r="C7403" t="s">
        <v>55425</v>
      </c>
      <c r="D7403" t="s">
        <v>51996</v>
      </c>
      <c r="E7403" t="s">
        <v>55423</v>
      </c>
      <c r="F7403" t="s">
        <v>1012</v>
      </c>
      <c r="G7403" t="s">
        <v>969</v>
      </c>
      <c r="H7403" t="s">
        <v>970</v>
      </c>
      <c r="I7403" t="s">
        <v>971</v>
      </c>
      <c r="J7403">
        <v>200</v>
      </c>
      <c r="K7403" t="s">
        <v>972</v>
      </c>
      <c r="L7403" t="s">
        <v>55426</v>
      </c>
      <c r="M7403" t="s">
        <v>1013</v>
      </c>
    </row>
    <row r="7404" spans="1:13">
      <c r="A7404" s="49">
        <v>42916</v>
      </c>
      <c r="B7404" s="50">
        <v>0.43960648148148151</v>
      </c>
      <c r="C7404" t="s">
        <v>55427</v>
      </c>
      <c r="D7404" t="s">
        <v>53028</v>
      </c>
      <c r="E7404" t="s">
        <v>55428</v>
      </c>
      <c r="F7404" t="s">
        <v>1012</v>
      </c>
      <c r="G7404" t="s">
        <v>969</v>
      </c>
      <c r="H7404" t="s">
        <v>980</v>
      </c>
      <c r="I7404" t="s">
        <v>971</v>
      </c>
      <c r="J7404">
        <v>5</v>
      </c>
      <c r="K7404" t="s">
        <v>972</v>
      </c>
      <c r="L7404" t="s">
        <v>55429</v>
      </c>
      <c r="M7404" t="s">
        <v>1013</v>
      </c>
    </row>
    <row r="7405" spans="1:13">
      <c r="A7405" s="49">
        <v>42916</v>
      </c>
      <c r="B7405" s="50">
        <v>0.43663194444444442</v>
      </c>
      <c r="C7405" t="s">
        <v>55430</v>
      </c>
      <c r="D7405" t="s">
        <v>52989</v>
      </c>
      <c r="E7405" t="s">
        <v>55428</v>
      </c>
      <c r="F7405" t="s">
        <v>1012</v>
      </c>
      <c r="G7405" t="s">
        <v>969</v>
      </c>
      <c r="H7405" t="s">
        <v>970</v>
      </c>
      <c r="I7405" t="s">
        <v>971</v>
      </c>
      <c r="J7405">
        <v>120</v>
      </c>
      <c r="K7405" t="s">
        <v>972</v>
      </c>
      <c r="L7405" t="s">
        <v>55431</v>
      </c>
      <c r="M7405" t="s">
        <v>1013</v>
      </c>
    </row>
    <row r="7406" spans="1:13">
      <c r="A7406" s="49">
        <v>42916</v>
      </c>
      <c r="B7406" s="50">
        <v>0.4372800925925926</v>
      </c>
      <c r="C7406" t="s">
        <v>55432</v>
      </c>
      <c r="D7406" t="s">
        <v>52998</v>
      </c>
      <c r="E7406" t="s">
        <v>55428</v>
      </c>
      <c r="F7406" t="s">
        <v>1012</v>
      </c>
      <c r="G7406" t="s">
        <v>969</v>
      </c>
      <c r="H7406" t="s">
        <v>970</v>
      </c>
      <c r="I7406" t="s">
        <v>971</v>
      </c>
      <c r="J7406">
        <v>200</v>
      </c>
      <c r="K7406" t="s">
        <v>972</v>
      </c>
      <c r="L7406" t="s">
        <v>55433</v>
      </c>
      <c r="M7406" t="s">
        <v>1013</v>
      </c>
    </row>
    <row r="7407" spans="1:13">
      <c r="A7407" s="49">
        <v>42916</v>
      </c>
      <c r="B7407" s="50">
        <v>0.4402430555555556</v>
      </c>
      <c r="C7407" t="s">
        <v>55434</v>
      </c>
      <c r="D7407" t="s">
        <v>53037</v>
      </c>
      <c r="E7407" t="s">
        <v>55435</v>
      </c>
      <c r="F7407" t="s">
        <v>1012</v>
      </c>
      <c r="G7407" t="s">
        <v>969</v>
      </c>
      <c r="H7407" t="s">
        <v>975</v>
      </c>
      <c r="I7407" t="s">
        <v>971</v>
      </c>
      <c r="J7407">
        <v>190</v>
      </c>
      <c r="K7407" t="s">
        <v>972</v>
      </c>
      <c r="L7407" t="s">
        <v>55436</v>
      </c>
      <c r="M7407" t="s">
        <v>1013</v>
      </c>
    </row>
    <row r="7408" spans="1:13">
      <c r="A7408" s="49">
        <v>42916</v>
      </c>
      <c r="B7408" s="50">
        <v>0.45418981481481485</v>
      </c>
      <c r="C7408" t="s">
        <v>55437</v>
      </c>
      <c r="D7408" t="s">
        <v>53127</v>
      </c>
      <c r="E7408" t="s">
        <v>55438</v>
      </c>
      <c r="F7408" t="s">
        <v>1012</v>
      </c>
      <c r="G7408" t="s">
        <v>969</v>
      </c>
      <c r="H7408" t="s">
        <v>973</v>
      </c>
      <c r="I7408" t="s">
        <v>971</v>
      </c>
      <c r="J7408">
        <v>50</v>
      </c>
      <c r="K7408" t="s">
        <v>972</v>
      </c>
      <c r="L7408" t="s">
        <v>55439</v>
      </c>
      <c r="M7408" t="s">
        <v>1013</v>
      </c>
    </row>
    <row r="7409" spans="1:13">
      <c r="A7409" s="49">
        <v>42916</v>
      </c>
      <c r="B7409" s="50">
        <v>0.44761574074074079</v>
      </c>
      <c r="C7409" t="s">
        <v>55440</v>
      </c>
      <c r="D7409" t="s">
        <v>53085</v>
      </c>
      <c r="E7409" t="s">
        <v>55441</v>
      </c>
      <c r="F7409" t="s">
        <v>1012</v>
      </c>
      <c r="G7409" t="s">
        <v>969</v>
      </c>
      <c r="H7409" t="s">
        <v>970</v>
      </c>
      <c r="I7409" t="s">
        <v>971</v>
      </c>
      <c r="J7409">
        <v>500</v>
      </c>
      <c r="K7409" t="s">
        <v>972</v>
      </c>
      <c r="L7409" t="s">
        <v>55442</v>
      </c>
      <c r="M7409" t="s">
        <v>1013</v>
      </c>
    </row>
    <row r="7410" spans="1:13">
      <c r="A7410" s="49">
        <v>42916</v>
      </c>
      <c r="B7410" s="50">
        <v>0.47207175925925932</v>
      </c>
      <c r="C7410" t="s">
        <v>55443</v>
      </c>
      <c r="D7410" t="s">
        <v>53229</v>
      </c>
      <c r="E7410" t="s">
        <v>55444</v>
      </c>
      <c r="F7410" t="s">
        <v>1012</v>
      </c>
      <c r="G7410" t="s">
        <v>969</v>
      </c>
      <c r="H7410" t="s">
        <v>970</v>
      </c>
      <c r="I7410" t="s">
        <v>971</v>
      </c>
      <c r="J7410">
        <v>10</v>
      </c>
      <c r="K7410" t="s">
        <v>972</v>
      </c>
      <c r="L7410" t="s">
        <v>55445</v>
      </c>
      <c r="M7410" t="s">
        <v>1013</v>
      </c>
    </row>
    <row r="7411" spans="1:13">
      <c r="A7411" s="49">
        <v>42916</v>
      </c>
      <c r="B7411" s="50">
        <v>0.3564930555555556</v>
      </c>
      <c r="C7411" t="s">
        <v>55446</v>
      </c>
      <c r="D7411" t="s">
        <v>52260</v>
      </c>
      <c r="E7411" t="s">
        <v>55447</v>
      </c>
      <c r="F7411" t="s">
        <v>1012</v>
      </c>
      <c r="G7411" t="s">
        <v>969</v>
      </c>
      <c r="H7411" t="s">
        <v>970</v>
      </c>
      <c r="I7411" t="s">
        <v>971</v>
      </c>
      <c r="J7411">
        <v>200</v>
      </c>
      <c r="K7411" t="s">
        <v>972</v>
      </c>
      <c r="L7411" t="s">
        <v>55448</v>
      </c>
      <c r="M7411" t="s">
        <v>1013</v>
      </c>
    </row>
    <row r="7412" spans="1:13">
      <c r="A7412" s="49">
        <v>42916</v>
      </c>
      <c r="B7412" s="50">
        <v>0.39306712962962959</v>
      </c>
      <c r="C7412" t="s">
        <v>55449</v>
      </c>
      <c r="D7412" t="s">
        <v>52629</v>
      </c>
      <c r="E7412" t="s">
        <v>55450</v>
      </c>
      <c r="F7412" t="s">
        <v>1012</v>
      </c>
      <c r="G7412" t="s">
        <v>969</v>
      </c>
      <c r="H7412" t="s">
        <v>974</v>
      </c>
      <c r="I7412" t="s">
        <v>971</v>
      </c>
      <c r="J7412">
        <v>300</v>
      </c>
      <c r="K7412" t="s">
        <v>9907</v>
      </c>
      <c r="L7412" t="s">
        <v>55451</v>
      </c>
      <c r="M7412" t="s">
        <v>1013</v>
      </c>
    </row>
    <row r="7413" spans="1:13">
      <c r="A7413" s="49">
        <v>42916</v>
      </c>
      <c r="B7413" s="50">
        <v>0.39622685185185186</v>
      </c>
      <c r="C7413" t="s">
        <v>55452</v>
      </c>
      <c r="D7413" t="s">
        <v>52677</v>
      </c>
      <c r="E7413" t="s">
        <v>55453</v>
      </c>
      <c r="F7413" t="s">
        <v>1012</v>
      </c>
      <c r="G7413" t="s">
        <v>969</v>
      </c>
      <c r="H7413" t="s">
        <v>980</v>
      </c>
      <c r="I7413" t="s">
        <v>971</v>
      </c>
      <c r="J7413">
        <v>100</v>
      </c>
      <c r="K7413" t="s">
        <v>972</v>
      </c>
      <c r="L7413" t="s">
        <v>55454</v>
      </c>
      <c r="M7413" t="s">
        <v>1013</v>
      </c>
    </row>
    <row r="7414" spans="1:13">
      <c r="A7414" s="49">
        <v>42916</v>
      </c>
      <c r="B7414" s="50">
        <v>0.67336805555555557</v>
      </c>
      <c r="C7414" t="s">
        <v>55455</v>
      </c>
      <c r="D7414" t="s">
        <v>53844</v>
      </c>
      <c r="E7414" t="s">
        <v>55453</v>
      </c>
      <c r="F7414" t="s">
        <v>1012</v>
      </c>
      <c r="G7414" t="s">
        <v>969</v>
      </c>
      <c r="H7414" t="s">
        <v>980</v>
      </c>
      <c r="I7414" t="s">
        <v>971</v>
      </c>
      <c r="J7414">
        <v>120</v>
      </c>
      <c r="K7414" t="s">
        <v>972</v>
      </c>
      <c r="L7414" t="s">
        <v>55456</v>
      </c>
      <c r="M7414" t="s">
        <v>1013</v>
      </c>
    </row>
    <row r="7415" spans="1:13">
      <c r="A7415" s="49">
        <v>42916</v>
      </c>
      <c r="B7415" s="50">
        <v>0.69653935185185178</v>
      </c>
      <c r="C7415" t="s">
        <v>55457</v>
      </c>
      <c r="D7415" t="s">
        <v>53964</v>
      </c>
      <c r="E7415" t="s">
        <v>55453</v>
      </c>
      <c r="F7415" t="s">
        <v>1012</v>
      </c>
      <c r="G7415" t="s">
        <v>969</v>
      </c>
      <c r="H7415" t="s">
        <v>980</v>
      </c>
      <c r="I7415" t="s">
        <v>971</v>
      </c>
      <c r="J7415">
        <v>240</v>
      </c>
      <c r="K7415" t="s">
        <v>972</v>
      </c>
      <c r="L7415" t="s">
        <v>55458</v>
      </c>
      <c r="M7415" t="s">
        <v>1013</v>
      </c>
    </row>
    <row r="7416" spans="1:13">
      <c r="A7416" s="49">
        <v>42916</v>
      </c>
      <c r="B7416" s="50">
        <v>0.31995370370370368</v>
      </c>
      <c r="C7416" t="s">
        <v>55459</v>
      </c>
      <c r="D7416" t="s">
        <v>51975</v>
      </c>
      <c r="E7416" t="s">
        <v>55460</v>
      </c>
      <c r="F7416" t="s">
        <v>1012</v>
      </c>
      <c r="G7416" t="s">
        <v>969</v>
      </c>
      <c r="H7416" t="s">
        <v>970</v>
      </c>
      <c r="I7416" t="s">
        <v>971</v>
      </c>
      <c r="J7416">
        <v>300</v>
      </c>
      <c r="K7416" t="s">
        <v>972</v>
      </c>
      <c r="L7416" t="s">
        <v>55461</v>
      </c>
      <c r="M7416" t="s">
        <v>1013</v>
      </c>
    </row>
    <row r="7417" spans="1:13">
      <c r="A7417" s="49">
        <v>42916</v>
      </c>
      <c r="B7417" s="50">
        <v>0.66083333333333327</v>
      </c>
      <c r="C7417" t="s">
        <v>55462</v>
      </c>
      <c r="D7417" t="s">
        <v>53790</v>
      </c>
      <c r="E7417" t="s">
        <v>55463</v>
      </c>
      <c r="F7417" t="s">
        <v>1012</v>
      </c>
      <c r="G7417" t="s">
        <v>969</v>
      </c>
      <c r="H7417" t="s">
        <v>1023</v>
      </c>
      <c r="I7417" t="s">
        <v>971</v>
      </c>
      <c r="J7417">
        <v>100</v>
      </c>
      <c r="K7417" t="s">
        <v>972</v>
      </c>
      <c r="L7417" t="s">
        <v>55464</v>
      </c>
      <c r="M7417" t="s">
        <v>1013</v>
      </c>
    </row>
    <row r="7418" spans="1:13">
      <c r="A7418" s="49">
        <v>42916</v>
      </c>
      <c r="B7418" s="50">
        <v>0.60736111111111113</v>
      </c>
      <c r="C7418" t="s">
        <v>55465</v>
      </c>
      <c r="D7418" t="s">
        <v>53565</v>
      </c>
      <c r="E7418" t="s">
        <v>55466</v>
      </c>
      <c r="F7418" t="s">
        <v>1012</v>
      </c>
      <c r="G7418" t="s">
        <v>969</v>
      </c>
      <c r="H7418" t="s">
        <v>988</v>
      </c>
      <c r="I7418" t="s">
        <v>971</v>
      </c>
      <c r="J7418">
        <v>1000</v>
      </c>
      <c r="K7418" t="s">
        <v>972</v>
      </c>
      <c r="L7418" t="s">
        <v>55467</v>
      </c>
      <c r="M7418" t="s">
        <v>1013</v>
      </c>
    </row>
    <row r="7419" spans="1:13">
      <c r="A7419" s="49">
        <v>42916</v>
      </c>
      <c r="B7419" s="50">
        <v>0.41916666666666669</v>
      </c>
      <c r="C7419" t="s">
        <v>55468</v>
      </c>
      <c r="D7419" t="s">
        <v>52866</v>
      </c>
      <c r="E7419" t="s">
        <v>55469</v>
      </c>
      <c r="F7419" t="s">
        <v>1012</v>
      </c>
      <c r="G7419" t="s">
        <v>969</v>
      </c>
      <c r="H7419" t="s">
        <v>970</v>
      </c>
      <c r="I7419" t="s">
        <v>971</v>
      </c>
      <c r="J7419">
        <v>100</v>
      </c>
      <c r="K7419" t="s">
        <v>972</v>
      </c>
      <c r="L7419" t="s">
        <v>55470</v>
      </c>
      <c r="M7419" t="s">
        <v>1013</v>
      </c>
    </row>
    <row r="7420" spans="1:13">
      <c r="A7420" s="49">
        <v>42916</v>
      </c>
      <c r="B7420" s="50">
        <v>0.39815972222222223</v>
      </c>
      <c r="C7420" t="s">
        <v>55471</v>
      </c>
      <c r="D7420" t="s">
        <v>52722</v>
      </c>
      <c r="E7420" t="s">
        <v>55472</v>
      </c>
      <c r="F7420" t="s">
        <v>1012</v>
      </c>
      <c r="G7420" t="s">
        <v>969</v>
      </c>
      <c r="H7420" t="s">
        <v>970</v>
      </c>
      <c r="I7420" t="s">
        <v>971</v>
      </c>
      <c r="J7420">
        <v>500</v>
      </c>
      <c r="K7420" t="s">
        <v>972</v>
      </c>
      <c r="L7420" t="s">
        <v>55473</v>
      </c>
      <c r="M7420" t="s">
        <v>1013</v>
      </c>
    </row>
    <row r="7421" spans="1:13">
      <c r="A7421" s="49">
        <v>42916</v>
      </c>
      <c r="B7421" s="50">
        <v>0.40827546296296297</v>
      </c>
      <c r="C7421" t="s">
        <v>55474</v>
      </c>
      <c r="D7421" t="s">
        <v>52800</v>
      </c>
      <c r="E7421" t="s">
        <v>16853</v>
      </c>
      <c r="F7421" t="s">
        <v>1012</v>
      </c>
      <c r="G7421" t="s">
        <v>969</v>
      </c>
      <c r="H7421" t="s">
        <v>970</v>
      </c>
      <c r="I7421" t="s">
        <v>971</v>
      </c>
      <c r="J7421">
        <v>500</v>
      </c>
      <c r="K7421" t="s">
        <v>972</v>
      </c>
      <c r="L7421" t="s">
        <v>55475</v>
      </c>
      <c r="M7421" t="s">
        <v>1013</v>
      </c>
    </row>
    <row r="7422" spans="1:13">
      <c r="A7422" s="49">
        <v>42916</v>
      </c>
      <c r="B7422" s="50">
        <v>0.39777777777777779</v>
      </c>
      <c r="C7422" t="s">
        <v>55476</v>
      </c>
      <c r="D7422" t="s">
        <v>52713</v>
      </c>
      <c r="E7422" t="s">
        <v>55472</v>
      </c>
      <c r="F7422" t="s">
        <v>1012</v>
      </c>
      <c r="G7422" t="s">
        <v>969</v>
      </c>
      <c r="H7422" t="s">
        <v>970</v>
      </c>
      <c r="I7422" t="s">
        <v>971</v>
      </c>
      <c r="J7422">
        <v>80</v>
      </c>
      <c r="K7422" t="s">
        <v>972</v>
      </c>
      <c r="L7422" t="s">
        <v>55477</v>
      </c>
      <c r="M7422" t="s">
        <v>1013</v>
      </c>
    </row>
    <row r="7423" spans="1:13">
      <c r="A7423" s="49">
        <v>42916</v>
      </c>
      <c r="B7423" s="50">
        <v>0.40348379629629627</v>
      </c>
      <c r="C7423" t="s">
        <v>55478</v>
      </c>
      <c r="D7423" t="s">
        <v>52761</v>
      </c>
      <c r="E7423" t="s">
        <v>55479</v>
      </c>
      <c r="F7423" t="s">
        <v>1012</v>
      </c>
      <c r="G7423" t="s">
        <v>969</v>
      </c>
      <c r="H7423" t="s">
        <v>970</v>
      </c>
      <c r="I7423" t="s">
        <v>971</v>
      </c>
      <c r="J7423">
        <v>900</v>
      </c>
      <c r="K7423" t="s">
        <v>972</v>
      </c>
      <c r="L7423" t="s">
        <v>55480</v>
      </c>
      <c r="M7423" t="s">
        <v>1013</v>
      </c>
    </row>
    <row r="7424" spans="1:13">
      <c r="A7424" s="49">
        <v>42916</v>
      </c>
      <c r="B7424" s="50">
        <v>0.39849537037037036</v>
      </c>
      <c r="C7424" t="s">
        <v>55481</v>
      </c>
      <c r="D7424" t="s">
        <v>52731</v>
      </c>
      <c r="E7424" t="s">
        <v>55472</v>
      </c>
      <c r="F7424" t="s">
        <v>1012</v>
      </c>
      <c r="G7424" t="s">
        <v>969</v>
      </c>
      <c r="H7424" t="s">
        <v>970</v>
      </c>
      <c r="I7424" t="s">
        <v>971</v>
      </c>
      <c r="J7424">
        <v>500</v>
      </c>
      <c r="K7424" t="s">
        <v>972</v>
      </c>
      <c r="L7424" t="s">
        <v>55482</v>
      </c>
      <c r="M7424" t="s">
        <v>1013</v>
      </c>
    </row>
    <row r="7425" spans="1:13">
      <c r="A7425" s="49">
        <v>42916</v>
      </c>
      <c r="B7425" s="50">
        <v>0.42665509259259254</v>
      </c>
      <c r="C7425" t="s">
        <v>55483</v>
      </c>
      <c r="D7425" t="s">
        <v>52920</v>
      </c>
      <c r="E7425" t="s">
        <v>55472</v>
      </c>
      <c r="F7425" t="s">
        <v>1012</v>
      </c>
      <c r="G7425" t="s">
        <v>969</v>
      </c>
      <c r="H7425" t="s">
        <v>970</v>
      </c>
      <c r="I7425" t="s">
        <v>971</v>
      </c>
      <c r="J7425">
        <v>1000</v>
      </c>
      <c r="K7425" t="s">
        <v>972</v>
      </c>
      <c r="L7425" t="s">
        <v>55484</v>
      </c>
      <c r="M7425" t="s">
        <v>1013</v>
      </c>
    </row>
    <row r="7426" spans="1:13">
      <c r="A7426" s="49">
        <v>42916</v>
      </c>
      <c r="B7426" s="50">
        <v>0.46192129629629625</v>
      </c>
      <c r="C7426" t="s">
        <v>55485</v>
      </c>
      <c r="D7426" t="s">
        <v>53175</v>
      </c>
      <c r="E7426" t="s">
        <v>55486</v>
      </c>
      <c r="F7426" t="s">
        <v>1012</v>
      </c>
      <c r="G7426" t="s">
        <v>969</v>
      </c>
      <c r="H7426" t="s">
        <v>976</v>
      </c>
      <c r="I7426" t="s">
        <v>971</v>
      </c>
      <c r="J7426">
        <v>800</v>
      </c>
      <c r="K7426" t="s">
        <v>55487</v>
      </c>
      <c r="L7426" t="s">
        <v>55488</v>
      </c>
      <c r="M7426" t="s">
        <v>1013</v>
      </c>
    </row>
    <row r="7427" spans="1:13">
      <c r="A7427" s="49">
        <v>42916</v>
      </c>
      <c r="B7427" s="50">
        <v>0.54659722222222229</v>
      </c>
      <c r="C7427" t="s">
        <v>55489</v>
      </c>
      <c r="D7427" t="s">
        <v>53406</v>
      </c>
      <c r="E7427" t="s">
        <v>55490</v>
      </c>
      <c r="F7427" t="s">
        <v>1012</v>
      </c>
      <c r="G7427" t="s">
        <v>969</v>
      </c>
      <c r="H7427" t="s">
        <v>970</v>
      </c>
      <c r="I7427" t="s">
        <v>971</v>
      </c>
      <c r="J7427">
        <v>150</v>
      </c>
      <c r="K7427" t="s">
        <v>972</v>
      </c>
      <c r="L7427" t="s">
        <v>55491</v>
      </c>
      <c r="M7427" t="s">
        <v>1013</v>
      </c>
    </row>
    <row r="7428" spans="1:13">
      <c r="A7428" s="49">
        <v>42916</v>
      </c>
      <c r="B7428" s="50">
        <v>0.6861342592592593</v>
      </c>
      <c r="C7428" t="s">
        <v>55492</v>
      </c>
      <c r="D7428" t="s">
        <v>53919</v>
      </c>
      <c r="E7428" t="s">
        <v>12226</v>
      </c>
      <c r="F7428" t="s">
        <v>1012</v>
      </c>
      <c r="G7428" t="s">
        <v>969</v>
      </c>
      <c r="H7428" t="s">
        <v>970</v>
      </c>
      <c r="I7428" t="s">
        <v>971</v>
      </c>
      <c r="J7428">
        <v>20</v>
      </c>
      <c r="K7428" t="s">
        <v>972</v>
      </c>
      <c r="L7428" t="s">
        <v>55493</v>
      </c>
      <c r="M7428" t="s">
        <v>1013</v>
      </c>
    </row>
    <row r="7429" spans="1:13">
      <c r="A7429" s="49">
        <v>42916</v>
      </c>
      <c r="B7429" s="50">
        <v>0.57085648148148149</v>
      </c>
      <c r="C7429" t="s">
        <v>55494</v>
      </c>
      <c r="D7429" t="s">
        <v>53436</v>
      </c>
      <c r="E7429" t="s">
        <v>55495</v>
      </c>
      <c r="F7429" t="s">
        <v>1012</v>
      </c>
      <c r="G7429" t="s">
        <v>969</v>
      </c>
      <c r="H7429" t="s">
        <v>970</v>
      </c>
      <c r="I7429" t="s">
        <v>971</v>
      </c>
      <c r="J7429">
        <v>15</v>
      </c>
      <c r="K7429" t="s">
        <v>972</v>
      </c>
      <c r="L7429" t="s">
        <v>55496</v>
      </c>
      <c r="M7429" t="s">
        <v>1013</v>
      </c>
    </row>
    <row r="7430" spans="1:13">
      <c r="A7430" s="49">
        <v>42916</v>
      </c>
      <c r="B7430" s="50">
        <v>0.5199421296296296</v>
      </c>
      <c r="C7430" t="s">
        <v>55497</v>
      </c>
      <c r="D7430" t="s">
        <v>53376</v>
      </c>
      <c r="E7430" t="s">
        <v>55498</v>
      </c>
      <c r="F7430" t="s">
        <v>1012</v>
      </c>
      <c r="G7430" t="s">
        <v>969</v>
      </c>
      <c r="H7430" t="s">
        <v>970</v>
      </c>
      <c r="I7430" t="s">
        <v>971</v>
      </c>
      <c r="J7430">
        <v>1000</v>
      </c>
      <c r="K7430" t="s">
        <v>972</v>
      </c>
      <c r="L7430" t="s">
        <v>55499</v>
      </c>
      <c r="M7430" t="s">
        <v>1013</v>
      </c>
    </row>
    <row r="7431" spans="1:13">
      <c r="A7431" s="49">
        <v>42916</v>
      </c>
      <c r="B7431" s="50">
        <v>0.63142361111111112</v>
      </c>
      <c r="C7431" t="s">
        <v>55500</v>
      </c>
      <c r="D7431" t="s">
        <v>53697</v>
      </c>
      <c r="E7431" t="s">
        <v>55498</v>
      </c>
      <c r="F7431" t="s">
        <v>1012</v>
      </c>
      <c r="G7431" t="s">
        <v>969</v>
      </c>
      <c r="H7431" t="s">
        <v>970</v>
      </c>
      <c r="I7431" t="s">
        <v>971</v>
      </c>
      <c r="J7431">
        <v>750</v>
      </c>
      <c r="K7431" t="s">
        <v>972</v>
      </c>
      <c r="L7431" t="s">
        <v>55501</v>
      </c>
      <c r="M7431" t="s">
        <v>1013</v>
      </c>
    </row>
    <row r="7432" spans="1:13">
      <c r="A7432" s="49">
        <v>42916</v>
      </c>
      <c r="B7432" s="50">
        <v>0.6262847222222222</v>
      </c>
      <c r="C7432" t="s">
        <v>55502</v>
      </c>
      <c r="D7432" t="s">
        <v>53673</v>
      </c>
      <c r="E7432" t="s">
        <v>55503</v>
      </c>
      <c r="F7432" t="s">
        <v>1012</v>
      </c>
      <c r="G7432" t="s">
        <v>969</v>
      </c>
      <c r="H7432" t="s">
        <v>988</v>
      </c>
      <c r="I7432" t="s">
        <v>971</v>
      </c>
      <c r="J7432">
        <v>300</v>
      </c>
      <c r="K7432" t="s">
        <v>972</v>
      </c>
      <c r="L7432" t="s">
        <v>55504</v>
      </c>
      <c r="M7432" t="s">
        <v>1013</v>
      </c>
    </row>
    <row r="7433" spans="1:13">
      <c r="A7433" s="49">
        <v>42916</v>
      </c>
      <c r="B7433" s="50">
        <v>0.69645833333333329</v>
      </c>
      <c r="C7433" t="s">
        <v>55505</v>
      </c>
      <c r="D7433" t="s">
        <v>53967</v>
      </c>
      <c r="E7433" t="s">
        <v>55506</v>
      </c>
      <c r="F7433" t="s">
        <v>1012</v>
      </c>
      <c r="G7433" t="s">
        <v>969</v>
      </c>
      <c r="H7433" t="s">
        <v>970</v>
      </c>
      <c r="I7433" t="s">
        <v>971</v>
      </c>
      <c r="J7433">
        <v>20</v>
      </c>
      <c r="K7433" t="s">
        <v>972</v>
      </c>
      <c r="L7433" t="s">
        <v>55507</v>
      </c>
      <c r="M7433" t="s">
        <v>1013</v>
      </c>
    </row>
    <row r="7434" spans="1:13">
      <c r="A7434" s="49">
        <v>42916</v>
      </c>
      <c r="B7434" s="50">
        <v>0.65167824074074077</v>
      </c>
      <c r="C7434" t="s">
        <v>55508</v>
      </c>
      <c r="D7434" t="s">
        <v>53769</v>
      </c>
      <c r="E7434" t="s">
        <v>55509</v>
      </c>
      <c r="F7434" t="s">
        <v>1012</v>
      </c>
      <c r="G7434" t="s">
        <v>969</v>
      </c>
      <c r="H7434" t="s">
        <v>970</v>
      </c>
      <c r="I7434" t="s">
        <v>971</v>
      </c>
      <c r="J7434">
        <v>50</v>
      </c>
      <c r="K7434" t="s">
        <v>972</v>
      </c>
      <c r="L7434" t="s">
        <v>55510</v>
      </c>
      <c r="M7434" t="s">
        <v>1013</v>
      </c>
    </row>
    <row r="7435" spans="1:13">
      <c r="A7435" s="49">
        <v>42916</v>
      </c>
      <c r="B7435" s="50">
        <v>0.64383101851851854</v>
      </c>
      <c r="C7435" t="s">
        <v>55511</v>
      </c>
      <c r="D7435" t="s">
        <v>53739</v>
      </c>
      <c r="E7435" t="s">
        <v>55509</v>
      </c>
      <c r="F7435" t="s">
        <v>1012</v>
      </c>
      <c r="G7435" t="s">
        <v>969</v>
      </c>
      <c r="H7435" t="s">
        <v>970</v>
      </c>
      <c r="I7435" t="s">
        <v>971</v>
      </c>
      <c r="J7435">
        <v>20</v>
      </c>
      <c r="K7435" t="s">
        <v>972</v>
      </c>
      <c r="L7435" t="s">
        <v>55512</v>
      </c>
      <c r="M7435" t="s">
        <v>1013</v>
      </c>
    </row>
    <row r="7436" spans="1:13">
      <c r="A7436" s="49">
        <v>42916</v>
      </c>
      <c r="B7436" s="50">
        <v>0.42254629629629631</v>
      </c>
      <c r="C7436" t="s">
        <v>55513</v>
      </c>
      <c r="D7436" t="s">
        <v>52890</v>
      </c>
      <c r="E7436" t="s">
        <v>16895</v>
      </c>
      <c r="F7436" t="s">
        <v>1012</v>
      </c>
      <c r="G7436" t="s">
        <v>969</v>
      </c>
      <c r="H7436" t="s">
        <v>973</v>
      </c>
      <c r="I7436" t="s">
        <v>971</v>
      </c>
      <c r="J7436">
        <v>400</v>
      </c>
      <c r="K7436" t="s">
        <v>972</v>
      </c>
      <c r="L7436" t="s">
        <v>55514</v>
      </c>
      <c r="M7436" t="s">
        <v>1013</v>
      </c>
    </row>
    <row r="7437" spans="1:13">
      <c r="A7437" s="49">
        <v>42916</v>
      </c>
      <c r="B7437" s="50">
        <v>0.34125</v>
      </c>
      <c r="C7437" t="s">
        <v>55515</v>
      </c>
      <c r="D7437" t="s">
        <v>52119</v>
      </c>
      <c r="E7437" t="s">
        <v>55516</v>
      </c>
      <c r="F7437" t="s">
        <v>1012</v>
      </c>
      <c r="G7437" t="s">
        <v>969</v>
      </c>
      <c r="H7437" t="s">
        <v>970</v>
      </c>
      <c r="I7437" t="s">
        <v>971</v>
      </c>
      <c r="J7437">
        <v>47</v>
      </c>
      <c r="K7437" t="s">
        <v>972</v>
      </c>
      <c r="L7437" t="s">
        <v>55517</v>
      </c>
      <c r="M7437" t="s">
        <v>1013</v>
      </c>
    </row>
    <row r="7438" spans="1:13">
      <c r="A7438" s="49">
        <v>42916</v>
      </c>
      <c r="B7438" s="50">
        <v>0.44543981481481482</v>
      </c>
      <c r="C7438" t="s">
        <v>55518</v>
      </c>
      <c r="D7438" t="s">
        <v>53061</v>
      </c>
      <c r="E7438" t="s">
        <v>55519</v>
      </c>
      <c r="F7438" t="s">
        <v>1012</v>
      </c>
      <c r="G7438" t="s">
        <v>969</v>
      </c>
      <c r="H7438" t="s">
        <v>970</v>
      </c>
      <c r="I7438" t="s">
        <v>971</v>
      </c>
      <c r="J7438">
        <v>100</v>
      </c>
      <c r="K7438" t="s">
        <v>972</v>
      </c>
      <c r="L7438" t="s">
        <v>55520</v>
      </c>
      <c r="M7438" t="s">
        <v>1013</v>
      </c>
    </row>
    <row r="7439" spans="1:13">
      <c r="A7439" s="49">
        <v>42916</v>
      </c>
      <c r="B7439" s="50">
        <v>0.36277777777777781</v>
      </c>
      <c r="C7439" t="s">
        <v>55521</v>
      </c>
      <c r="D7439" t="s">
        <v>52329</v>
      </c>
      <c r="E7439" t="s">
        <v>55522</v>
      </c>
      <c r="F7439" t="s">
        <v>1012</v>
      </c>
      <c r="G7439" t="s">
        <v>969</v>
      </c>
      <c r="H7439" t="s">
        <v>975</v>
      </c>
      <c r="I7439" t="s">
        <v>971</v>
      </c>
      <c r="J7439">
        <v>100</v>
      </c>
      <c r="K7439" t="s">
        <v>972</v>
      </c>
      <c r="L7439" t="s">
        <v>55523</v>
      </c>
      <c r="M7439" t="s">
        <v>1013</v>
      </c>
    </row>
    <row r="7440" spans="1:13">
      <c r="A7440" s="49">
        <v>42916</v>
      </c>
      <c r="B7440" s="50">
        <v>0.4072453703703704</v>
      </c>
      <c r="C7440" t="s">
        <v>55524</v>
      </c>
      <c r="D7440" t="s">
        <v>52788</v>
      </c>
      <c r="E7440" t="s">
        <v>55525</v>
      </c>
      <c r="F7440" t="s">
        <v>1012</v>
      </c>
      <c r="G7440" t="s">
        <v>969</v>
      </c>
      <c r="H7440" t="s">
        <v>970</v>
      </c>
      <c r="I7440" t="s">
        <v>971</v>
      </c>
      <c r="J7440">
        <v>500</v>
      </c>
      <c r="K7440" t="s">
        <v>972</v>
      </c>
      <c r="L7440" t="s">
        <v>55526</v>
      </c>
      <c r="M7440" t="s">
        <v>1013</v>
      </c>
    </row>
    <row r="7441" spans="1:13">
      <c r="A7441" s="49">
        <v>42916</v>
      </c>
      <c r="B7441" s="50">
        <v>0.62417824074074069</v>
      </c>
      <c r="C7441" t="s">
        <v>55527</v>
      </c>
      <c r="D7441" t="s">
        <v>53661</v>
      </c>
      <c r="E7441" t="s">
        <v>55528</v>
      </c>
      <c r="F7441" t="s">
        <v>1012</v>
      </c>
      <c r="G7441" t="s">
        <v>969</v>
      </c>
      <c r="H7441" t="s">
        <v>970</v>
      </c>
      <c r="I7441" t="s">
        <v>971</v>
      </c>
      <c r="J7441">
        <v>20</v>
      </c>
      <c r="K7441" t="s">
        <v>972</v>
      </c>
      <c r="L7441" t="s">
        <v>55529</v>
      </c>
      <c r="M7441" t="s">
        <v>1013</v>
      </c>
    </row>
    <row r="7442" spans="1:13">
      <c r="A7442" s="49">
        <v>42916</v>
      </c>
      <c r="B7442" s="50">
        <v>0.2643287037037037</v>
      </c>
      <c r="C7442" t="s">
        <v>55530</v>
      </c>
      <c r="D7442" t="s">
        <v>51897</v>
      </c>
      <c r="E7442" t="s">
        <v>55531</v>
      </c>
      <c r="F7442" t="s">
        <v>1012</v>
      </c>
      <c r="G7442" t="s">
        <v>969</v>
      </c>
      <c r="H7442" t="s">
        <v>993</v>
      </c>
      <c r="I7442" t="s">
        <v>971</v>
      </c>
      <c r="J7442">
        <v>20</v>
      </c>
      <c r="K7442" t="s">
        <v>972</v>
      </c>
      <c r="L7442" t="s">
        <v>55532</v>
      </c>
      <c r="M7442" t="s">
        <v>1013</v>
      </c>
    </row>
    <row r="7443" spans="1:13">
      <c r="A7443" s="49">
        <v>42916</v>
      </c>
      <c r="B7443" s="50">
        <v>0.6890856481481481</v>
      </c>
      <c r="C7443" t="s">
        <v>55533</v>
      </c>
      <c r="D7443" t="s">
        <v>53934</v>
      </c>
      <c r="E7443" t="s">
        <v>55534</v>
      </c>
      <c r="F7443" t="s">
        <v>1012</v>
      </c>
      <c r="G7443" t="s">
        <v>969</v>
      </c>
      <c r="H7443" t="s">
        <v>970</v>
      </c>
      <c r="I7443" t="s">
        <v>971</v>
      </c>
      <c r="J7443">
        <v>50</v>
      </c>
      <c r="K7443" t="s">
        <v>972</v>
      </c>
      <c r="L7443" t="s">
        <v>55535</v>
      </c>
      <c r="M7443" t="s">
        <v>1013</v>
      </c>
    </row>
    <row r="7444" spans="1:13">
      <c r="A7444" s="49">
        <v>42916</v>
      </c>
      <c r="B7444" s="50">
        <v>0.68576388888888884</v>
      </c>
      <c r="C7444" t="s">
        <v>55536</v>
      </c>
      <c r="D7444" t="s">
        <v>53913</v>
      </c>
      <c r="E7444" t="s">
        <v>55537</v>
      </c>
      <c r="F7444" t="s">
        <v>1012</v>
      </c>
      <c r="G7444" t="s">
        <v>969</v>
      </c>
      <c r="H7444" t="s">
        <v>973</v>
      </c>
      <c r="I7444" t="s">
        <v>971</v>
      </c>
      <c r="J7444">
        <v>20</v>
      </c>
      <c r="K7444" t="s">
        <v>978</v>
      </c>
      <c r="L7444" t="s">
        <v>55538</v>
      </c>
      <c r="M7444" t="s">
        <v>1013</v>
      </c>
    </row>
    <row r="7445" spans="1:13">
      <c r="A7445" s="49">
        <v>42916</v>
      </c>
      <c r="B7445" s="50">
        <v>0.68854166666666661</v>
      </c>
      <c r="C7445" t="s">
        <v>55539</v>
      </c>
      <c r="D7445" t="s">
        <v>53931</v>
      </c>
      <c r="E7445" t="s">
        <v>55540</v>
      </c>
      <c r="F7445" t="s">
        <v>1012</v>
      </c>
      <c r="G7445" t="s">
        <v>969</v>
      </c>
      <c r="H7445" t="s">
        <v>973</v>
      </c>
      <c r="I7445" t="s">
        <v>971</v>
      </c>
      <c r="J7445">
        <v>200</v>
      </c>
      <c r="K7445" t="s">
        <v>972</v>
      </c>
      <c r="L7445" t="s">
        <v>55541</v>
      </c>
      <c r="M7445" t="s">
        <v>1013</v>
      </c>
    </row>
    <row r="7446" spans="1:13">
      <c r="A7446" s="49">
        <v>42916</v>
      </c>
      <c r="B7446" s="50">
        <v>0.40144675925925927</v>
      </c>
      <c r="C7446" t="s">
        <v>55542</v>
      </c>
      <c r="D7446" t="s">
        <v>52755</v>
      </c>
      <c r="E7446" t="s">
        <v>55543</v>
      </c>
      <c r="F7446" t="s">
        <v>1012</v>
      </c>
      <c r="G7446" t="s">
        <v>969</v>
      </c>
      <c r="H7446" t="s">
        <v>970</v>
      </c>
      <c r="I7446" t="s">
        <v>971</v>
      </c>
      <c r="J7446">
        <v>100</v>
      </c>
      <c r="K7446" t="s">
        <v>972</v>
      </c>
      <c r="L7446" t="s">
        <v>55544</v>
      </c>
      <c r="M7446" t="s">
        <v>1013</v>
      </c>
    </row>
    <row r="7447" spans="1:13">
      <c r="A7447" s="49">
        <v>42916</v>
      </c>
      <c r="B7447" s="50">
        <v>0.68967592592592597</v>
      </c>
      <c r="C7447" t="s">
        <v>55545</v>
      </c>
      <c r="D7447" t="s">
        <v>53943</v>
      </c>
      <c r="E7447" t="s">
        <v>55546</v>
      </c>
      <c r="F7447" t="s">
        <v>1012</v>
      </c>
      <c r="G7447" t="s">
        <v>969</v>
      </c>
      <c r="H7447" t="s">
        <v>980</v>
      </c>
      <c r="I7447" t="s">
        <v>971</v>
      </c>
      <c r="J7447">
        <v>50</v>
      </c>
      <c r="K7447" t="s">
        <v>972</v>
      </c>
      <c r="L7447" t="s">
        <v>55547</v>
      </c>
      <c r="M7447" t="s">
        <v>1013</v>
      </c>
    </row>
    <row r="7448" spans="1:13">
      <c r="A7448" s="49">
        <v>42916</v>
      </c>
      <c r="B7448" s="50">
        <v>0.53912037037037031</v>
      </c>
      <c r="C7448" t="s">
        <v>55548</v>
      </c>
      <c r="D7448" t="s">
        <v>53397</v>
      </c>
      <c r="E7448" t="s">
        <v>12314</v>
      </c>
      <c r="F7448" t="s">
        <v>1012</v>
      </c>
      <c r="G7448" t="s">
        <v>969</v>
      </c>
      <c r="H7448" t="s">
        <v>980</v>
      </c>
      <c r="I7448" t="s">
        <v>971</v>
      </c>
      <c r="J7448">
        <v>200</v>
      </c>
      <c r="K7448" t="s">
        <v>972</v>
      </c>
      <c r="L7448" t="s">
        <v>55549</v>
      </c>
      <c r="M7448" t="s">
        <v>1013</v>
      </c>
    </row>
    <row r="7449" spans="1:13">
      <c r="A7449" s="49">
        <v>42916</v>
      </c>
      <c r="B7449" s="50">
        <v>0.37707175925925923</v>
      </c>
      <c r="C7449" t="s">
        <v>55550</v>
      </c>
      <c r="D7449" t="s">
        <v>52452</v>
      </c>
      <c r="E7449" t="s">
        <v>55551</v>
      </c>
      <c r="F7449" t="s">
        <v>1012</v>
      </c>
      <c r="G7449" t="s">
        <v>969</v>
      </c>
      <c r="H7449" t="s">
        <v>975</v>
      </c>
      <c r="I7449" t="s">
        <v>971</v>
      </c>
      <c r="J7449">
        <v>300</v>
      </c>
      <c r="K7449" t="s">
        <v>972</v>
      </c>
      <c r="L7449" t="s">
        <v>55552</v>
      </c>
      <c r="M7449" t="s">
        <v>1013</v>
      </c>
    </row>
    <row r="7450" spans="1:13">
      <c r="A7450" s="49">
        <v>42916</v>
      </c>
      <c r="B7450" s="50">
        <v>0.36353009259259261</v>
      </c>
      <c r="C7450" t="s">
        <v>55553</v>
      </c>
      <c r="D7450" t="s">
        <v>52332</v>
      </c>
      <c r="E7450" t="s">
        <v>55554</v>
      </c>
      <c r="F7450" t="s">
        <v>1012</v>
      </c>
      <c r="G7450" t="s">
        <v>969</v>
      </c>
      <c r="H7450" t="s">
        <v>975</v>
      </c>
      <c r="I7450" t="s">
        <v>971</v>
      </c>
      <c r="J7450">
        <v>1000</v>
      </c>
      <c r="K7450" t="s">
        <v>1108</v>
      </c>
      <c r="L7450" t="s">
        <v>55555</v>
      </c>
      <c r="M7450" t="s">
        <v>1013</v>
      </c>
    </row>
    <row r="7451" spans="1:13">
      <c r="A7451" s="49">
        <v>42916</v>
      </c>
      <c r="B7451" s="50">
        <v>0.62502314814814819</v>
      </c>
      <c r="C7451" t="s">
        <v>55556</v>
      </c>
      <c r="D7451" t="s">
        <v>53664</v>
      </c>
      <c r="E7451" t="s">
        <v>55557</v>
      </c>
      <c r="F7451" t="s">
        <v>1012</v>
      </c>
      <c r="G7451" t="s">
        <v>969</v>
      </c>
      <c r="H7451" t="s">
        <v>973</v>
      </c>
      <c r="I7451" t="s">
        <v>971</v>
      </c>
      <c r="J7451">
        <v>300</v>
      </c>
      <c r="K7451" t="s">
        <v>972</v>
      </c>
      <c r="L7451" t="s">
        <v>55558</v>
      </c>
      <c r="M7451" t="s">
        <v>1013</v>
      </c>
    </row>
    <row r="7452" spans="1:13">
      <c r="A7452" s="49">
        <v>42916</v>
      </c>
      <c r="B7452" s="50">
        <v>0.41258101851851853</v>
      </c>
      <c r="C7452" t="s">
        <v>55559</v>
      </c>
      <c r="D7452" t="s">
        <v>52827</v>
      </c>
      <c r="E7452" t="s">
        <v>16935</v>
      </c>
      <c r="F7452" t="s">
        <v>1012</v>
      </c>
      <c r="G7452" t="s">
        <v>969</v>
      </c>
      <c r="H7452" t="s">
        <v>975</v>
      </c>
      <c r="I7452" t="s">
        <v>971</v>
      </c>
      <c r="J7452">
        <v>500</v>
      </c>
      <c r="K7452" t="s">
        <v>972</v>
      </c>
      <c r="L7452" t="s">
        <v>55560</v>
      </c>
      <c r="M7452" t="s">
        <v>1013</v>
      </c>
    </row>
    <row r="7453" spans="1:13">
      <c r="A7453" s="49">
        <v>42916</v>
      </c>
      <c r="B7453" s="50">
        <v>0.40651620370370373</v>
      </c>
      <c r="C7453" t="s">
        <v>55561</v>
      </c>
      <c r="D7453" t="s">
        <v>52785</v>
      </c>
      <c r="E7453" t="s">
        <v>55562</v>
      </c>
      <c r="F7453" t="s">
        <v>1012</v>
      </c>
      <c r="G7453" t="s">
        <v>969</v>
      </c>
      <c r="H7453" t="s">
        <v>977</v>
      </c>
      <c r="I7453" t="s">
        <v>971</v>
      </c>
      <c r="J7453">
        <v>300</v>
      </c>
      <c r="K7453" t="s">
        <v>972</v>
      </c>
      <c r="L7453" t="s">
        <v>55563</v>
      </c>
      <c r="M7453" t="s">
        <v>1013</v>
      </c>
    </row>
    <row r="7454" spans="1:13">
      <c r="A7454" s="49">
        <v>42916</v>
      </c>
      <c r="B7454" s="50">
        <v>0.41993055555555553</v>
      </c>
      <c r="C7454" t="s">
        <v>55564</v>
      </c>
      <c r="D7454" t="s">
        <v>52878</v>
      </c>
      <c r="E7454" t="s">
        <v>55565</v>
      </c>
      <c r="F7454" t="s">
        <v>1012</v>
      </c>
      <c r="G7454" t="s">
        <v>969</v>
      </c>
      <c r="H7454" t="s">
        <v>973</v>
      </c>
      <c r="I7454" t="s">
        <v>971</v>
      </c>
      <c r="J7454">
        <v>500</v>
      </c>
      <c r="K7454" t="s">
        <v>972</v>
      </c>
      <c r="L7454" t="s">
        <v>55566</v>
      </c>
      <c r="M7454" t="s">
        <v>1013</v>
      </c>
    </row>
    <row r="7455" spans="1:13">
      <c r="A7455" s="49">
        <v>42916</v>
      </c>
      <c r="B7455" s="50">
        <v>0.6780787037037036</v>
      </c>
      <c r="C7455" t="s">
        <v>55567</v>
      </c>
      <c r="D7455" t="s">
        <v>53877</v>
      </c>
      <c r="E7455" t="s">
        <v>55568</v>
      </c>
      <c r="F7455" t="s">
        <v>1012</v>
      </c>
      <c r="G7455" t="s">
        <v>969</v>
      </c>
      <c r="H7455" t="s">
        <v>974</v>
      </c>
      <c r="I7455" t="s">
        <v>971</v>
      </c>
      <c r="J7455">
        <v>10</v>
      </c>
      <c r="K7455" t="s">
        <v>972</v>
      </c>
      <c r="L7455" t="s">
        <v>55569</v>
      </c>
      <c r="M7455" t="s">
        <v>1013</v>
      </c>
    </row>
    <row r="7456" spans="1:13">
      <c r="A7456" s="49">
        <v>42916</v>
      </c>
      <c r="B7456" s="50">
        <v>0.43782407407407403</v>
      </c>
      <c r="C7456" t="s">
        <v>55570</v>
      </c>
      <c r="D7456" t="s">
        <v>53010</v>
      </c>
      <c r="E7456" t="s">
        <v>55571</v>
      </c>
      <c r="F7456" t="s">
        <v>1012</v>
      </c>
      <c r="G7456" t="s">
        <v>969</v>
      </c>
      <c r="H7456" t="s">
        <v>973</v>
      </c>
      <c r="I7456" t="s">
        <v>971</v>
      </c>
      <c r="J7456">
        <v>100</v>
      </c>
      <c r="K7456" t="s">
        <v>972</v>
      </c>
      <c r="L7456" t="s">
        <v>55572</v>
      </c>
      <c r="M7456" t="s">
        <v>1013</v>
      </c>
    </row>
    <row r="7457" spans="1:13">
      <c r="A7457" s="49">
        <v>42916</v>
      </c>
      <c r="B7457" s="50">
        <v>0.43174768518518519</v>
      </c>
      <c r="C7457" t="s">
        <v>55573</v>
      </c>
      <c r="D7457" t="s">
        <v>52959</v>
      </c>
      <c r="E7457" t="s">
        <v>55574</v>
      </c>
      <c r="F7457" t="s">
        <v>1012</v>
      </c>
      <c r="G7457" t="s">
        <v>969</v>
      </c>
      <c r="H7457" t="s">
        <v>973</v>
      </c>
      <c r="I7457" t="s">
        <v>971</v>
      </c>
      <c r="J7457">
        <v>20</v>
      </c>
      <c r="K7457" t="s">
        <v>972</v>
      </c>
      <c r="L7457" t="s">
        <v>55575</v>
      </c>
      <c r="M7457" t="s">
        <v>1013</v>
      </c>
    </row>
    <row r="7458" spans="1:13">
      <c r="A7458" s="49">
        <v>42916</v>
      </c>
      <c r="B7458" s="50">
        <v>0.22581018518518517</v>
      </c>
      <c r="C7458" t="s">
        <v>55576</v>
      </c>
      <c r="D7458" t="s">
        <v>51891</v>
      </c>
      <c r="E7458" t="s">
        <v>55577</v>
      </c>
      <c r="F7458" t="s">
        <v>1012</v>
      </c>
      <c r="G7458" t="s">
        <v>969</v>
      </c>
      <c r="H7458" t="s">
        <v>970</v>
      </c>
      <c r="I7458" t="s">
        <v>971</v>
      </c>
      <c r="J7458">
        <v>2</v>
      </c>
      <c r="K7458" t="s">
        <v>972</v>
      </c>
      <c r="L7458" t="s">
        <v>55578</v>
      </c>
      <c r="M7458" t="s">
        <v>1013</v>
      </c>
    </row>
    <row r="7459" spans="1:13">
      <c r="A7459" s="49">
        <v>42916</v>
      </c>
      <c r="B7459" s="50">
        <v>0.22453703703703706</v>
      </c>
      <c r="C7459" t="s">
        <v>55579</v>
      </c>
      <c r="D7459" t="s">
        <v>51888</v>
      </c>
      <c r="E7459" t="s">
        <v>55577</v>
      </c>
      <c r="F7459" t="s">
        <v>1012</v>
      </c>
      <c r="G7459" t="s">
        <v>969</v>
      </c>
      <c r="H7459" t="s">
        <v>970</v>
      </c>
      <c r="I7459" t="s">
        <v>971</v>
      </c>
      <c r="J7459">
        <v>1480</v>
      </c>
      <c r="K7459" t="s">
        <v>972</v>
      </c>
      <c r="L7459" t="s">
        <v>55580</v>
      </c>
      <c r="M7459" t="s">
        <v>1013</v>
      </c>
    </row>
    <row r="7460" spans="1:13">
      <c r="A7460" s="49">
        <v>42916</v>
      </c>
      <c r="B7460" s="50">
        <v>0.43474537037037037</v>
      </c>
      <c r="C7460" t="s">
        <v>55581</v>
      </c>
      <c r="D7460" t="s">
        <v>52980</v>
      </c>
      <c r="E7460" t="s">
        <v>55577</v>
      </c>
      <c r="F7460" t="s">
        <v>1012</v>
      </c>
      <c r="G7460" t="s">
        <v>969</v>
      </c>
      <c r="H7460" t="s">
        <v>970</v>
      </c>
      <c r="I7460" t="s">
        <v>971</v>
      </c>
      <c r="J7460">
        <v>30</v>
      </c>
      <c r="K7460" t="s">
        <v>972</v>
      </c>
      <c r="L7460" t="s">
        <v>55582</v>
      </c>
      <c r="M7460" t="s">
        <v>1013</v>
      </c>
    </row>
    <row r="7461" spans="1:13">
      <c r="A7461" s="49">
        <v>42916</v>
      </c>
      <c r="B7461" s="50">
        <v>0.45680555555555552</v>
      </c>
      <c r="C7461" t="s">
        <v>55583</v>
      </c>
      <c r="D7461" t="s">
        <v>53145</v>
      </c>
      <c r="E7461" t="s">
        <v>55584</v>
      </c>
      <c r="F7461" t="s">
        <v>1012</v>
      </c>
      <c r="G7461" t="s">
        <v>969</v>
      </c>
      <c r="H7461" t="s">
        <v>970</v>
      </c>
      <c r="I7461" t="s">
        <v>971</v>
      </c>
      <c r="J7461">
        <v>1000</v>
      </c>
      <c r="K7461" t="s">
        <v>972</v>
      </c>
      <c r="L7461" t="s">
        <v>55585</v>
      </c>
      <c r="M7461" t="s">
        <v>1013</v>
      </c>
    </row>
    <row r="7462" spans="1:13">
      <c r="A7462" s="49">
        <v>42916</v>
      </c>
      <c r="B7462" s="50">
        <v>0.35493055555555553</v>
      </c>
      <c r="C7462" t="s">
        <v>55586</v>
      </c>
      <c r="D7462" t="s">
        <v>52230</v>
      </c>
      <c r="E7462" t="s">
        <v>55587</v>
      </c>
      <c r="F7462" t="s">
        <v>1012</v>
      </c>
      <c r="G7462" t="s">
        <v>969</v>
      </c>
      <c r="H7462" t="s">
        <v>975</v>
      </c>
      <c r="I7462" t="s">
        <v>971</v>
      </c>
      <c r="J7462">
        <v>900</v>
      </c>
      <c r="K7462" t="s">
        <v>972</v>
      </c>
      <c r="L7462" t="s">
        <v>55588</v>
      </c>
      <c r="M7462" t="s">
        <v>1013</v>
      </c>
    </row>
    <row r="7463" spans="1:13">
      <c r="A7463" s="49">
        <v>42916</v>
      </c>
      <c r="B7463" s="50">
        <v>0.39747685185185189</v>
      </c>
      <c r="C7463" t="s">
        <v>55589</v>
      </c>
      <c r="D7463" t="s">
        <v>52707</v>
      </c>
      <c r="E7463" t="s">
        <v>55590</v>
      </c>
      <c r="F7463" t="s">
        <v>1012</v>
      </c>
      <c r="G7463" t="s">
        <v>969</v>
      </c>
      <c r="H7463" t="s">
        <v>970</v>
      </c>
      <c r="I7463" t="s">
        <v>971</v>
      </c>
      <c r="J7463">
        <v>10</v>
      </c>
      <c r="K7463" t="s">
        <v>972</v>
      </c>
      <c r="L7463" t="s">
        <v>55591</v>
      </c>
      <c r="M7463" t="s">
        <v>1013</v>
      </c>
    </row>
    <row r="7464" spans="1:13">
      <c r="A7464" s="49">
        <v>42916</v>
      </c>
      <c r="B7464" s="50">
        <v>0.32841435185185186</v>
      </c>
      <c r="C7464" t="s">
        <v>55592</v>
      </c>
      <c r="D7464" t="s">
        <v>52026</v>
      </c>
      <c r="E7464" t="s">
        <v>55593</v>
      </c>
      <c r="F7464" t="s">
        <v>1012</v>
      </c>
      <c r="G7464" t="s">
        <v>969</v>
      </c>
      <c r="H7464" t="s">
        <v>970</v>
      </c>
      <c r="I7464" t="s">
        <v>971</v>
      </c>
      <c r="J7464">
        <v>100</v>
      </c>
      <c r="K7464" t="s">
        <v>972</v>
      </c>
      <c r="L7464" t="s">
        <v>55594</v>
      </c>
      <c r="M7464" t="s">
        <v>1013</v>
      </c>
    </row>
    <row r="7465" spans="1:13">
      <c r="A7465" s="49">
        <v>42916</v>
      </c>
      <c r="B7465" s="50">
        <v>0.64126157407407403</v>
      </c>
      <c r="C7465" t="s">
        <v>55595</v>
      </c>
      <c r="D7465" t="s">
        <v>53733</v>
      </c>
      <c r="E7465" t="s">
        <v>55596</v>
      </c>
      <c r="F7465" t="s">
        <v>1012</v>
      </c>
      <c r="G7465" t="s">
        <v>969</v>
      </c>
      <c r="H7465" t="s">
        <v>970</v>
      </c>
      <c r="I7465" t="s">
        <v>971</v>
      </c>
      <c r="J7465">
        <v>100</v>
      </c>
      <c r="K7465" t="s">
        <v>972</v>
      </c>
      <c r="L7465" t="s">
        <v>55597</v>
      </c>
      <c r="M7465" t="s">
        <v>1013</v>
      </c>
    </row>
    <row r="7466" spans="1:13">
      <c r="A7466" s="49">
        <v>42916</v>
      </c>
      <c r="B7466" s="50">
        <v>0.68781250000000005</v>
      </c>
      <c r="C7466" t="s">
        <v>55598</v>
      </c>
      <c r="D7466" t="s">
        <v>53925</v>
      </c>
      <c r="E7466" t="s">
        <v>55596</v>
      </c>
      <c r="F7466" t="s">
        <v>1012</v>
      </c>
      <c r="G7466" t="s">
        <v>969</v>
      </c>
      <c r="H7466" t="s">
        <v>970</v>
      </c>
      <c r="I7466" t="s">
        <v>971</v>
      </c>
      <c r="J7466">
        <v>500</v>
      </c>
      <c r="K7466" t="s">
        <v>972</v>
      </c>
      <c r="L7466" t="s">
        <v>55599</v>
      </c>
      <c r="M7466" t="s">
        <v>1013</v>
      </c>
    </row>
    <row r="7467" spans="1:13">
      <c r="A7467" s="49">
        <v>42916</v>
      </c>
      <c r="B7467" s="50">
        <v>0.35737268518518522</v>
      </c>
      <c r="C7467" t="s">
        <v>55600</v>
      </c>
      <c r="D7467" t="s">
        <v>52269</v>
      </c>
      <c r="E7467" t="s">
        <v>19008</v>
      </c>
      <c r="F7467" t="s">
        <v>1012</v>
      </c>
      <c r="G7467" t="s">
        <v>969</v>
      </c>
      <c r="H7467" t="s">
        <v>970</v>
      </c>
      <c r="I7467" t="s">
        <v>971</v>
      </c>
      <c r="J7467">
        <v>100</v>
      </c>
      <c r="K7467" t="s">
        <v>972</v>
      </c>
      <c r="L7467" t="s">
        <v>19009</v>
      </c>
      <c r="M7467" t="s">
        <v>1013</v>
      </c>
    </row>
    <row r="7468" spans="1:13">
      <c r="A7468" s="49">
        <v>42916</v>
      </c>
      <c r="B7468" s="50">
        <v>0.41915509259259259</v>
      </c>
      <c r="C7468" t="s">
        <v>55601</v>
      </c>
      <c r="D7468" t="s">
        <v>52863</v>
      </c>
      <c r="E7468" t="s">
        <v>55602</v>
      </c>
      <c r="F7468" t="s">
        <v>1012</v>
      </c>
      <c r="G7468" t="s">
        <v>969</v>
      </c>
      <c r="H7468" t="s">
        <v>973</v>
      </c>
      <c r="I7468" t="s">
        <v>971</v>
      </c>
      <c r="J7468">
        <v>300</v>
      </c>
      <c r="K7468" t="s">
        <v>972</v>
      </c>
      <c r="L7468" t="s">
        <v>55603</v>
      </c>
      <c r="M7468" t="s">
        <v>1013</v>
      </c>
    </row>
    <row r="7469" spans="1:13">
      <c r="A7469" s="49">
        <v>42916</v>
      </c>
      <c r="B7469" s="50">
        <v>0.47788194444444443</v>
      </c>
      <c r="C7469" t="s">
        <v>55604</v>
      </c>
      <c r="D7469" t="s">
        <v>53277</v>
      </c>
      <c r="E7469" t="s">
        <v>55602</v>
      </c>
      <c r="F7469" t="s">
        <v>1012</v>
      </c>
      <c r="G7469" t="s">
        <v>969</v>
      </c>
      <c r="H7469" t="s">
        <v>973</v>
      </c>
      <c r="I7469" t="s">
        <v>971</v>
      </c>
      <c r="J7469">
        <v>85</v>
      </c>
      <c r="K7469" t="s">
        <v>972</v>
      </c>
      <c r="L7469" t="s">
        <v>55605</v>
      </c>
      <c r="M7469" t="s">
        <v>1013</v>
      </c>
    </row>
    <row r="7470" spans="1:13">
      <c r="A7470" s="49">
        <v>42916</v>
      </c>
      <c r="B7470" s="50">
        <v>0.38317129629629632</v>
      </c>
      <c r="C7470" t="s">
        <v>55606</v>
      </c>
      <c r="D7470" t="s">
        <v>52506</v>
      </c>
      <c r="E7470" t="s">
        <v>19016</v>
      </c>
      <c r="F7470" t="s">
        <v>1012</v>
      </c>
      <c r="G7470" t="s">
        <v>969</v>
      </c>
      <c r="H7470" t="s">
        <v>994</v>
      </c>
      <c r="I7470" t="s">
        <v>971</v>
      </c>
      <c r="J7470">
        <v>600</v>
      </c>
      <c r="K7470" t="s">
        <v>972</v>
      </c>
      <c r="L7470" t="s">
        <v>55607</v>
      </c>
      <c r="M7470" t="s">
        <v>1013</v>
      </c>
    </row>
    <row r="7471" spans="1:13">
      <c r="A7471" s="49">
        <v>42916</v>
      </c>
      <c r="B7471" s="50">
        <v>0.44627314814814811</v>
      </c>
      <c r="C7471" t="s">
        <v>55608</v>
      </c>
      <c r="D7471" t="s">
        <v>53070</v>
      </c>
      <c r="E7471" t="s">
        <v>55609</v>
      </c>
      <c r="F7471" t="s">
        <v>1012</v>
      </c>
      <c r="G7471" t="s">
        <v>969</v>
      </c>
      <c r="H7471" t="s">
        <v>970</v>
      </c>
      <c r="I7471" t="s">
        <v>971</v>
      </c>
      <c r="J7471">
        <v>500</v>
      </c>
      <c r="K7471" t="s">
        <v>972</v>
      </c>
      <c r="L7471" t="s">
        <v>55610</v>
      </c>
      <c r="M7471" t="s">
        <v>1013</v>
      </c>
    </row>
    <row r="7472" spans="1:13">
      <c r="A7472" s="49">
        <v>42916</v>
      </c>
      <c r="B7472" s="50">
        <v>0.60045138888888883</v>
      </c>
      <c r="C7472" t="s">
        <v>55611</v>
      </c>
      <c r="D7472" t="s">
        <v>53535</v>
      </c>
      <c r="E7472" t="s">
        <v>55612</v>
      </c>
      <c r="F7472" t="s">
        <v>1012</v>
      </c>
      <c r="G7472" t="s">
        <v>969</v>
      </c>
      <c r="H7472" t="s">
        <v>975</v>
      </c>
      <c r="I7472" t="s">
        <v>971</v>
      </c>
      <c r="J7472">
        <v>20</v>
      </c>
      <c r="K7472" t="s">
        <v>972</v>
      </c>
      <c r="L7472" t="s">
        <v>55613</v>
      </c>
      <c r="M7472" t="s">
        <v>1013</v>
      </c>
    </row>
    <row r="7473" spans="1:13">
      <c r="A7473" s="49">
        <v>42916</v>
      </c>
      <c r="B7473" s="50">
        <v>0.74663194444444436</v>
      </c>
      <c r="C7473" t="s">
        <v>55614</v>
      </c>
      <c r="D7473" t="s">
        <v>54051</v>
      </c>
      <c r="E7473" t="s">
        <v>55615</v>
      </c>
      <c r="F7473" t="s">
        <v>1012</v>
      </c>
      <c r="G7473" t="s">
        <v>969</v>
      </c>
      <c r="H7473" t="s">
        <v>970</v>
      </c>
      <c r="I7473" t="s">
        <v>971</v>
      </c>
      <c r="J7473">
        <v>255</v>
      </c>
      <c r="K7473" t="s">
        <v>972</v>
      </c>
      <c r="L7473" t="s">
        <v>55616</v>
      </c>
      <c r="M7473" t="s">
        <v>1013</v>
      </c>
    </row>
    <row r="7474" spans="1:13">
      <c r="A7474" s="49">
        <v>42916</v>
      </c>
      <c r="B7474" s="50">
        <v>0.44796296296296295</v>
      </c>
      <c r="C7474" t="s">
        <v>55617</v>
      </c>
      <c r="D7474" t="s">
        <v>53088</v>
      </c>
      <c r="E7474" t="s">
        <v>55618</v>
      </c>
      <c r="F7474" t="s">
        <v>1012</v>
      </c>
      <c r="G7474" t="s">
        <v>969</v>
      </c>
      <c r="H7474" t="s">
        <v>970</v>
      </c>
      <c r="I7474" t="s">
        <v>971</v>
      </c>
      <c r="J7474">
        <v>10</v>
      </c>
      <c r="K7474" t="s">
        <v>972</v>
      </c>
      <c r="L7474" t="s">
        <v>55619</v>
      </c>
      <c r="M7474" t="s">
        <v>1013</v>
      </c>
    </row>
    <row r="7475" spans="1:13">
      <c r="A7475" s="49">
        <v>42916</v>
      </c>
      <c r="B7475" s="50">
        <v>0.47400462962962964</v>
      </c>
      <c r="C7475" t="s">
        <v>55620</v>
      </c>
      <c r="D7475" t="s">
        <v>53244</v>
      </c>
      <c r="E7475" t="s">
        <v>55621</v>
      </c>
      <c r="F7475" t="s">
        <v>1012</v>
      </c>
      <c r="G7475" t="s">
        <v>969</v>
      </c>
      <c r="H7475" t="s">
        <v>973</v>
      </c>
      <c r="I7475" t="s">
        <v>971</v>
      </c>
      <c r="J7475">
        <v>500</v>
      </c>
      <c r="K7475" t="s">
        <v>972</v>
      </c>
      <c r="L7475" t="s">
        <v>55622</v>
      </c>
      <c r="M7475" t="s">
        <v>1013</v>
      </c>
    </row>
    <row r="7476" spans="1:13">
      <c r="A7476" s="49">
        <v>42916</v>
      </c>
      <c r="B7476" s="50">
        <v>0.37111111111111111</v>
      </c>
      <c r="C7476" t="s">
        <v>55623</v>
      </c>
      <c r="D7476" t="s">
        <v>52395</v>
      </c>
      <c r="E7476" t="s">
        <v>55624</v>
      </c>
      <c r="F7476" t="s">
        <v>1012</v>
      </c>
      <c r="G7476" t="s">
        <v>969</v>
      </c>
      <c r="H7476" t="s">
        <v>976</v>
      </c>
      <c r="I7476" t="s">
        <v>971</v>
      </c>
      <c r="J7476">
        <v>300</v>
      </c>
      <c r="K7476" t="s">
        <v>972</v>
      </c>
      <c r="L7476" t="s">
        <v>55625</v>
      </c>
      <c r="M7476" t="s">
        <v>1013</v>
      </c>
    </row>
    <row r="7477" spans="1:13">
      <c r="A7477" s="49">
        <v>42916</v>
      </c>
      <c r="B7477" s="50">
        <v>0.43881944444444443</v>
      </c>
      <c r="C7477" t="s">
        <v>55626</v>
      </c>
      <c r="D7477" t="s">
        <v>53019</v>
      </c>
      <c r="E7477" t="s">
        <v>55627</v>
      </c>
      <c r="F7477" t="s">
        <v>1012</v>
      </c>
      <c r="G7477" t="s">
        <v>969</v>
      </c>
      <c r="H7477" t="s">
        <v>980</v>
      </c>
      <c r="I7477" t="s">
        <v>971</v>
      </c>
      <c r="J7477">
        <v>10</v>
      </c>
      <c r="K7477" t="s">
        <v>972</v>
      </c>
      <c r="L7477" t="s">
        <v>1868</v>
      </c>
      <c r="M7477" t="s">
        <v>1013</v>
      </c>
    </row>
    <row r="7478" spans="1:13">
      <c r="A7478" s="49">
        <v>42916</v>
      </c>
      <c r="B7478" s="50">
        <v>0.4642592592592592</v>
      </c>
      <c r="C7478" t="s">
        <v>55628</v>
      </c>
      <c r="D7478" t="s">
        <v>53196</v>
      </c>
      <c r="E7478" t="s">
        <v>55629</v>
      </c>
      <c r="F7478" t="s">
        <v>1012</v>
      </c>
      <c r="G7478" t="s">
        <v>969</v>
      </c>
      <c r="H7478" t="s">
        <v>980</v>
      </c>
      <c r="I7478" t="s">
        <v>971</v>
      </c>
      <c r="J7478">
        <v>20</v>
      </c>
      <c r="K7478" t="s">
        <v>972</v>
      </c>
      <c r="L7478" t="s">
        <v>55630</v>
      </c>
      <c r="M7478" t="s">
        <v>1013</v>
      </c>
    </row>
    <row r="7479" spans="1:13">
      <c r="A7479" s="49">
        <v>42916</v>
      </c>
      <c r="B7479" s="50">
        <v>0.66141203703703699</v>
      </c>
      <c r="C7479" t="s">
        <v>55631</v>
      </c>
      <c r="D7479" t="s">
        <v>53784</v>
      </c>
      <c r="E7479" t="s">
        <v>55632</v>
      </c>
      <c r="F7479" t="s">
        <v>1012</v>
      </c>
      <c r="G7479" t="s">
        <v>969</v>
      </c>
      <c r="H7479" t="s">
        <v>970</v>
      </c>
      <c r="I7479" t="s">
        <v>971</v>
      </c>
      <c r="J7479">
        <v>1500</v>
      </c>
      <c r="K7479" t="s">
        <v>972</v>
      </c>
      <c r="L7479" t="s">
        <v>55633</v>
      </c>
      <c r="M7479" t="s">
        <v>1013</v>
      </c>
    </row>
    <row r="7480" spans="1:13">
      <c r="A7480" s="49">
        <v>42916</v>
      </c>
      <c r="B7480" s="50">
        <v>0.66208333333333336</v>
      </c>
      <c r="C7480" t="s">
        <v>55634</v>
      </c>
      <c r="D7480" t="s">
        <v>53796</v>
      </c>
      <c r="E7480" t="s">
        <v>55632</v>
      </c>
      <c r="F7480" t="s">
        <v>1012</v>
      </c>
      <c r="G7480" t="s">
        <v>969</v>
      </c>
      <c r="H7480" t="s">
        <v>970</v>
      </c>
      <c r="I7480" t="s">
        <v>971</v>
      </c>
      <c r="J7480">
        <v>200</v>
      </c>
      <c r="K7480" t="s">
        <v>972</v>
      </c>
      <c r="L7480" t="s">
        <v>55635</v>
      </c>
      <c r="M7480" t="s">
        <v>1013</v>
      </c>
    </row>
    <row r="7481" spans="1:13">
      <c r="A7481" s="49">
        <v>42916</v>
      </c>
      <c r="B7481" s="50">
        <v>0.38530092592592591</v>
      </c>
      <c r="C7481" t="s">
        <v>55636</v>
      </c>
      <c r="D7481" t="s">
        <v>52539</v>
      </c>
      <c r="E7481" t="s">
        <v>55637</v>
      </c>
      <c r="F7481" t="s">
        <v>1012</v>
      </c>
      <c r="G7481" t="s">
        <v>969</v>
      </c>
      <c r="H7481" t="s">
        <v>980</v>
      </c>
      <c r="I7481" t="s">
        <v>971</v>
      </c>
      <c r="J7481">
        <v>10</v>
      </c>
      <c r="K7481" t="s">
        <v>972</v>
      </c>
      <c r="L7481" t="s">
        <v>55638</v>
      </c>
      <c r="M7481" t="s">
        <v>1013</v>
      </c>
    </row>
    <row r="7482" spans="1:13">
      <c r="A7482" s="49">
        <v>42916</v>
      </c>
      <c r="B7482" s="50">
        <v>0.29651620370370374</v>
      </c>
      <c r="C7482" t="s">
        <v>55639</v>
      </c>
      <c r="D7482" t="s">
        <v>51918</v>
      </c>
      <c r="E7482" t="s">
        <v>55640</v>
      </c>
      <c r="F7482" t="s">
        <v>1012</v>
      </c>
      <c r="G7482" t="s">
        <v>969</v>
      </c>
      <c r="H7482" t="s">
        <v>970</v>
      </c>
      <c r="I7482" t="s">
        <v>971</v>
      </c>
      <c r="J7482">
        <v>300</v>
      </c>
      <c r="K7482" t="s">
        <v>972</v>
      </c>
      <c r="L7482" t="s">
        <v>55641</v>
      </c>
      <c r="M7482" t="s">
        <v>1013</v>
      </c>
    </row>
    <row r="7483" spans="1:13">
      <c r="A7483" s="49">
        <v>42916</v>
      </c>
      <c r="B7483" s="50">
        <v>0.3523958333333333</v>
      </c>
      <c r="C7483" t="s">
        <v>55642</v>
      </c>
      <c r="D7483" t="s">
        <v>52203</v>
      </c>
      <c r="E7483" t="s">
        <v>55643</v>
      </c>
      <c r="F7483" t="s">
        <v>1012</v>
      </c>
      <c r="G7483" t="s">
        <v>969</v>
      </c>
      <c r="H7483" t="s">
        <v>970</v>
      </c>
      <c r="I7483" t="s">
        <v>971</v>
      </c>
      <c r="J7483">
        <v>50</v>
      </c>
      <c r="K7483" t="s">
        <v>972</v>
      </c>
      <c r="L7483" t="s">
        <v>55644</v>
      </c>
      <c r="M7483" t="s">
        <v>1013</v>
      </c>
    </row>
    <row r="7484" spans="1:13">
      <c r="A7484" s="49">
        <v>42916</v>
      </c>
      <c r="B7484" s="50">
        <v>0.46249999999999997</v>
      </c>
      <c r="C7484" t="s">
        <v>55645</v>
      </c>
      <c r="D7484" t="s">
        <v>53181</v>
      </c>
      <c r="E7484" t="s">
        <v>55646</v>
      </c>
      <c r="F7484" t="s">
        <v>1012</v>
      </c>
      <c r="G7484" t="s">
        <v>969</v>
      </c>
      <c r="H7484" t="s">
        <v>970</v>
      </c>
      <c r="I7484" t="s">
        <v>971</v>
      </c>
      <c r="J7484">
        <v>300</v>
      </c>
      <c r="K7484" t="s">
        <v>972</v>
      </c>
      <c r="L7484" t="s">
        <v>55647</v>
      </c>
      <c r="M7484" t="s">
        <v>1013</v>
      </c>
    </row>
    <row r="7485" spans="1:13">
      <c r="A7485" s="49">
        <v>42916</v>
      </c>
      <c r="B7485" s="50">
        <v>0.47578703703703701</v>
      </c>
      <c r="C7485" t="s">
        <v>55648</v>
      </c>
      <c r="D7485" t="s">
        <v>53262</v>
      </c>
      <c r="E7485" t="s">
        <v>1666</v>
      </c>
      <c r="F7485" t="s">
        <v>1012</v>
      </c>
      <c r="G7485" t="s">
        <v>969</v>
      </c>
      <c r="H7485" t="s">
        <v>970</v>
      </c>
      <c r="I7485" t="s">
        <v>971</v>
      </c>
      <c r="J7485">
        <v>300</v>
      </c>
      <c r="K7485" t="s">
        <v>972</v>
      </c>
      <c r="L7485" t="s">
        <v>55649</v>
      </c>
      <c r="M7485" t="s">
        <v>1013</v>
      </c>
    </row>
    <row r="7486" spans="1:13">
      <c r="A7486" s="49">
        <v>42916</v>
      </c>
      <c r="B7486" s="50">
        <v>0.58496527777777774</v>
      </c>
      <c r="C7486" t="s">
        <v>55650</v>
      </c>
      <c r="D7486" t="s">
        <v>53475</v>
      </c>
      <c r="E7486" t="s">
        <v>1666</v>
      </c>
      <c r="F7486" t="s">
        <v>1012</v>
      </c>
      <c r="G7486" t="s">
        <v>969</v>
      </c>
      <c r="H7486" t="s">
        <v>970</v>
      </c>
      <c r="I7486" t="s">
        <v>971</v>
      </c>
      <c r="J7486">
        <v>1000</v>
      </c>
      <c r="K7486" t="s">
        <v>972</v>
      </c>
      <c r="L7486" t="s">
        <v>55651</v>
      </c>
      <c r="M7486" t="s">
        <v>1013</v>
      </c>
    </row>
    <row r="7487" spans="1:13">
      <c r="A7487" s="49">
        <v>42916</v>
      </c>
      <c r="B7487" s="50">
        <v>0.3528587962962963</v>
      </c>
      <c r="C7487" t="s">
        <v>55652</v>
      </c>
      <c r="D7487" t="s">
        <v>52209</v>
      </c>
      <c r="E7487" t="s">
        <v>55653</v>
      </c>
      <c r="F7487" t="s">
        <v>1012</v>
      </c>
      <c r="G7487" t="s">
        <v>969</v>
      </c>
      <c r="H7487" t="s">
        <v>970</v>
      </c>
      <c r="I7487" t="s">
        <v>971</v>
      </c>
      <c r="J7487">
        <v>500</v>
      </c>
      <c r="K7487" t="s">
        <v>972</v>
      </c>
      <c r="L7487" t="s">
        <v>55654</v>
      </c>
      <c r="M7487" t="s">
        <v>1013</v>
      </c>
    </row>
    <row r="7488" spans="1:13">
      <c r="A7488" s="49">
        <v>42916</v>
      </c>
      <c r="B7488" s="50">
        <v>0.33342592592592596</v>
      </c>
      <c r="C7488" t="s">
        <v>55655</v>
      </c>
      <c r="D7488" t="s">
        <v>52059</v>
      </c>
      <c r="E7488" t="s">
        <v>55653</v>
      </c>
      <c r="F7488" t="s">
        <v>1012</v>
      </c>
      <c r="G7488" t="s">
        <v>969</v>
      </c>
      <c r="H7488" t="s">
        <v>970</v>
      </c>
      <c r="I7488" t="s">
        <v>971</v>
      </c>
      <c r="J7488">
        <v>500</v>
      </c>
      <c r="K7488" t="s">
        <v>972</v>
      </c>
      <c r="L7488" t="s">
        <v>55654</v>
      </c>
      <c r="M7488" t="s">
        <v>1013</v>
      </c>
    </row>
    <row r="7489" spans="1:13">
      <c r="A7489" s="49">
        <v>42916</v>
      </c>
      <c r="B7489" s="50">
        <v>0.38329861111111113</v>
      </c>
      <c r="C7489" t="s">
        <v>55656</v>
      </c>
      <c r="D7489" t="s">
        <v>52515</v>
      </c>
      <c r="E7489" t="s">
        <v>55657</v>
      </c>
      <c r="F7489" t="s">
        <v>1012</v>
      </c>
      <c r="G7489" t="s">
        <v>969</v>
      </c>
      <c r="H7489" t="s">
        <v>970</v>
      </c>
      <c r="I7489" t="s">
        <v>971</v>
      </c>
      <c r="J7489">
        <v>100</v>
      </c>
      <c r="K7489" t="s">
        <v>972</v>
      </c>
      <c r="L7489" t="s">
        <v>55658</v>
      </c>
      <c r="M7489" t="s">
        <v>1013</v>
      </c>
    </row>
    <row r="7490" spans="1:13">
      <c r="A7490" s="49">
        <v>42916</v>
      </c>
      <c r="B7490" s="50">
        <v>0.4440162037037037</v>
      </c>
      <c r="C7490" t="s">
        <v>55659</v>
      </c>
      <c r="D7490" t="s">
        <v>53055</v>
      </c>
      <c r="E7490" t="s">
        <v>55653</v>
      </c>
      <c r="F7490" t="s">
        <v>1012</v>
      </c>
      <c r="G7490" t="s">
        <v>969</v>
      </c>
      <c r="H7490" t="s">
        <v>975</v>
      </c>
      <c r="I7490" t="s">
        <v>971</v>
      </c>
      <c r="J7490">
        <v>150</v>
      </c>
      <c r="K7490" t="s">
        <v>972</v>
      </c>
      <c r="L7490" t="s">
        <v>55660</v>
      </c>
      <c r="M7490" t="s">
        <v>1013</v>
      </c>
    </row>
    <row r="7491" spans="1:13">
      <c r="A7491" s="49">
        <v>42916</v>
      </c>
      <c r="B7491" s="50">
        <v>0.45648148148148149</v>
      </c>
      <c r="C7491" t="s">
        <v>55661</v>
      </c>
      <c r="D7491" t="s">
        <v>53142</v>
      </c>
      <c r="E7491" t="s">
        <v>9577</v>
      </c>
      <c r="F7491" t="s">
        <v>1012</v>
      </c>
      <c r="G7491" t="s">
        <v>969</v>
      </c>
      <c r="H7491" t="s">
        <v>970</v>
      </c>
      <c r="I7491" t="s">
        <v>971</v>
      </c>
      <c r="J7491">
        <v>1000</v>
      </c>
      <c r="K7491" t="s">
        <v>972</v>
      </c>
      <c r="L7491" t="s">
        <v>9578</v>
      </c>
      <c r="M7491" t="s">
        <v>1013</v>
      </c>
    </row>
    <row r="7492" spans="1:13">
      <c r="A7492" s="49">
        <v>42916</v>
      </c>
      <c r="B7492" s="50">
        <v>0.36133101851851851</v>
      </c>
      <c r="C7492" t="s">
        <v>55662</v>
      </c>
      <c r="D7492" t="s">
        <v>52308</v>
      </c>
      <c r="E7492" t="s">
        <v>55663</v>
      </c>
      <c r="F7492" t="s">
        <v>1012</v>
      </c>
      <c r="G7492" t="s">
        <v>969</v>
      </c>
      <c r="H7492" t="s">
        <v>970</v>
      </c>
      <c r="I7492" t="s">
        <v>971</v>
      </c>
      <c r="J7492">
        <v>20</v>
      </c>
      <c r="K7492" t="s">
        <v>972</v>
      </c>
      <c r="L7492" t="s">
        <v>55664</v>
      </c>
      <c r="M7492" t="s">
        <v>1013</v>
      </c>
    </row>
    <row r="7493" spans="1:13">
      <c r="A7493" s="49">
        <v>42916</v>
      </c>
      <c r="B7493" s="50">
        <v>0.34082175925925928</v>
      </c>
      <c r="C7493" t="s">
        <v>55665</v>
      </c>
      <c r="D7493" t="s">
        <v>52107</v>
      </c>
      <c r="E7493" t="s">
        <v>55666</v>
      </c>
      <c r="F7493" t="s">
        <v>1012</v>
      </c>
      <c r="G7493" t="s">
        <v>969</v>
      </c>
      <c r="H7493" t="s">
        <v>970</v>
      </c>
      <c r="I7493" t="s">
        <v>971</v>
      </c>
      <c r="J7493">
        <v>10</v>
      </c>
      <c r="K7493" t="s">
        <v>972</v>
      </c>
      <c r="L7493" t="s">
        <v>55667</v>
      </c>
      <c r="M7493" t="s">
        <v>1013</v>
      </c>
    </row>
    <row r="7494" spans="1:13">
      <c r="A7494" s="49">
        <v>42916</v>
      </c>
      <c r="B7494" s="50">
        <v>0.71273148148148147</v>
      </c>
      <c r="C7494" t="s">
        <v>55668</v>
      </c>
      <c r="D7494" t="s">
        <v>54015</v>
      </c>
      <c r="E7494" t="s">
        <v>55669</v>
      </c>
      <c r="F7494" t="s">
        <v>1012</v>
      </c>
      <c r="G7494" t="s">
        <v>969</v>
      </c>
      <c r="H7494" t="s">
        <v>970</v>
      </c>
      <c r="I7494" t="s">
        <v>971</v>
      </c>
      <c r="J7494">
        <v>20</v>
      </c>
      <c r="K7494" t="s">
        <v>972</v>
      </c>
      <c r="L7494" t="s">
        <v>55670</v>
      </c>
      <c r="M7494" t="s">
        <v>1013</v>
      </c>
    </row>
    <row r="7495" spans="1:13">
      <c r="A7495" s="49">
        <v>42916</v>
      </c>
      <c r="B7495" s="50">
        <v>0.39656249999999998</v>
      </c>
      <c r="C7495" t="s">
        <v>55671</v>
      </c>
      <c r="D7495" t="s">
        <v>52683</v>
      </c>
      <c r="E7495" t="s">
        <v>55672</v>
      </c>
      <c r="F7495" t="s">
        <v>1012</v>
      </c>
      <c r="G7495" t="s">
        <v>969</v>
      </c>
      <c r="H7495" t="s">
        <v>980</v>
      </c>
      <c r="I7495" t="s">
        <v>971</v>
      </c>
      <c r="J7495">
        <v>10</v>
      </c>
      <c r="K7495" t="s">
        <v>972</v>
      </c>
      <c r="L7495" t="s">
        <v>55673</v>
      </c>
      <c r="M7495" t="s">
        <v>1013</v>
      </c>
    </row>
    <row r="7496" spans="1:13">
      <c r="A7496" s="49">
        <v>42916</v>
      </c>
      <c r="B7496" s="50">
        <v>0.4481134259259259</v>
      </c>
      <c r="C7496" t="s">
        <v>55674</v>
      </c>
      <c r="D7496" t="s">
        <v>53079</v>
      </c>
      <c r="E7496" t="s">
        <v>55675</v>
      </c>
      <c r="F7496" t="s">
        <v>1012</v>
      </c>
      <c r="G7496" t="s">
        <v>969</v>
      </c>
      <c r="H7496" t="s">
        <v>979</v>
      </c>
      <c r="I7496" t="s">
        <v>971</v>
      </c>
      <c r="J7496">
        <v>100</v>
      </c>
      <c r="K7496" t="s">
        <v>972</v>
      </c>
      <c r="L7496" t="s">
        <v>55676</v>
      </c>
      <c r="M7496" t="s">
        <v>1013</v>
      </c>
    </row>
    <row r="7497" spans="1:13">
      <c r="A7497" s="49">
        <v>42916</v>
      </c>
      <c r="B7497" s="50">
        <v>0.44961805555555556</v>
      </c>
      <c r="C7497" t="s">
        <v>55677</v>
      </c>
      <c r="D7497" t="s">
        <v>53094</v>
      </c>
      <c r="E7497" t="s">
        <v>55675</v>
      </c>
      <c r="F7497" t="s">
        <v>1012</v>
      </c>
      <c r="G7497" t="s">
        <v>969</v>
      </c>
      <c r="H7497" t="s">
        <v>979</v>
      </c>
      <c r="I7497" t="s">
        <v>971</v>
      </c>
      <c r="J7497">
        <v>100</v>
      </c>
      <c r="K7497" t="s">
        <v>972</v>
      </c>
      <c r="L7497" t="s">
        <v>55678</v>
      </c>
      <c r="M7497" t="s">
        <v>1013</v>
      </c>
    </row>
    <row r="7498" spans="1:13">
      <c r="A7498" s="49">
        <v>42916</v>
      </c>
      <c r="B7498" s="50">
        <v>0.66711805555555559</v>
      </c>
      <c r="C7498" t="s">
        <v>55679</v>
      </c>
      <c r="D7498" t="s">
        <v>53820</v>
      </c>
      <c r="E7498" t="s">
        <v>19118</v>
      </c>
      <c r="F7498" t="s">
        <v>1012</v>
      </c>
      <c r="G7498" t="s">
        <v>969</v>
      </c>
      <c r="H7498" t="s">
        <v>970</v>
      </c>
      <c r="I7498" t="s">
        <v>971</v>
      </c>
      <c r="J7498">
        <v>71</v>
      </c>
      <c r="K7498" t="s">
        <v>972</v>
      </c>
      <c r="L7498" t="s">
        <v>55680</v>
      </c>
      <c r="M7498" t="s">
        <v>1013</v>
      </c>
    </row>
    <row r="7499" spans="1:13">
      <c r="A7499" s="49">
        <v>42916</v>
      </c>
      <c r="B7499" s="50">
        <v>0.35450231481481481</v>
      </c>
      <c r="C7499" t="s">
        <v>55681</v>
      </c>
      <c r="D7499" t="s">
        <v>52200</v>
      </c>
      <c r="E7499" t="s">
        <v>55682</v>
      </c>
      <c r="F7499" t="s">
        <v>1012</v>
      </c>
      <c r="G7499" t="s">
        <v>969</v>
      </c>
      <c r="H7499" t="s">
        <v>975</v>
      </c>
      <c r="I7499" t="s">
        <v>971</v>
      </c>
      <c r="J7499">
        <v>300</v>
      </c>
      <c r="K7499" t="s">
        <v>972</v>
      </c>
      <c r="L7499" t="s">
        <v>55683</v>
      </c>
      <c r="M7499" t="s">
        <v>1013</v>
      </c>
    </row>
    <row r="7500" spans="1:13">
      <c r="A7500" s="49">
        <v>42916</v>
      </c>
      <c r="B7500" s="50">
        <v>0.47446759259259258</v>
      </c>
      <c r="C7500" t="s">
        <v>55684</v>
      </c>
      <c r="D7500" t="s">
        <v>53253</v>
      </c>
      <c r="E7500" t="s">
        <v>8190</v>
      </c>
      <c r="F7500" t="s">
        <v>1012</v>
      </c>
      <c r="G7500" t="s">
        <v>969</v>
      </c>
      <c r="H7500" t="s">
        <v>973</v>
      </c>
      <c r="I7500" t="s">
        <v>971</v>
      </c>
      <c r="J7500">
        <v>400</v>
      </c>
      <c r="K7500" t="s">
        <v>972</v>
      </c>
      <c r="L7500" t="s">
        <v>55685</v>
      </c>
      <c r="M7500" t="s">
        <v>1013</v>
      </c>
    </row>
    <row r="7501" spans="1:13">
      <c r="A7501" s="49">
        <v>42916</v>
      </c>
      <c r="B7501" s="50">
        <v>0.33021990740740742</v>
      </c>
      <c r="C7501" t="s">
        <v>55686</v>
      </c>
      <c r="D7501" t="s">
        <v>52035</v>
      </c>
      <c r="E7501" t="s">
        <v>55687</v>
      </c>
      <c r="F7501" t="s">
        <v>1012</v>
      </c>
      <c r="G7501" t="s">
        <v>969</v>
      </c>
      <c r="H7501" t="s">
        <v>975</v>
      </c>
      <c r="I7501" t="s">
        <v>971</v>
      </c>
      <c r="J7501">
        <v>800</v>
      </c>
      <c r="K7501" t="s">
        <v>972</v>
      </c>
      <c r="L7501" t="s">
        <v>55688</v>
      </c>
      <c r="M7501" t="s">
        <v>1013</v>
      </c>
    </row>
    <row r="7502" spans="1:13">
      <c r="A7502" s="49">
        <v>42916</v>
      </c>
      <c r="B7502" s="50">
        <v>0.4658680555555556</v>
      </c>
      <c r="C7502" t="s">
        <v>55689</v>
      </c>
      <c r="D7502" t="s">
        <v>53199</v>
      </c>
      <c r="E7502" t="s">
        <v>55690</v>
      </c>
      <c r="F7502" t="s">
        <v>1012</v>
      </c>
      <c r="G7502" t="s">
        <v>969</v>
      </c>
      <c r="H7502" t="s">
        <v>970</v>
      </c>
      <c r="I7502" t="s">
        <v>971</v>
      </c>
      <c r="J7502">
        <v>100</v>
      </c>
      <c r="K7502" t="s">
        <v>972</v>
      </c>
      <c r="L7502" t="s">
        <v>55691</v>
      </c>
      <c r="M7502" t="s">
        <v>1013</v>
      </c>
    </row>
    <row r="7503" spans="1:13">
      <c r="A7503" s="49">
        <v>42916</v>
      </c>
      <c r="B7503" s="50">
        <v>0.33912037037037041</v>
      </c>
      <c r="C7503" t="s">
        <v>55692</v>
      </c>
      <c r="D7503" t="s">
        <v>52092</v>
      </c>
      <c r="E7503" t="s">
        <v>1668</v>
      </c>
      <c r="F7503" t="s">
        <v>1012</v>
      </c>
      <c r="G7503" t="s">
        <v>969</v>
      </c>
      <c r="H7503" t="s">
        <v>970</v>
      </c>
      <c r="I7503" t="s">
        <v>971</v>
      </c>
      <c r="J7503">
        <v>400</v>
      </c>
      <c r="K7503" t="s">
        <v>972</v>
      </c>
      <c r="L7503" t="s">
        <v>55693</v>
      </c>
      <c r="M7503" t="s">
        <v>1013</v>
      </c>
    </row>
    <row r="7504" spans="1:13">
      <c r="A7504" s="49">
        <v>42916</v>
      </c>
      <c r="B7504" s="50">
        <v>0.7052546296296297</v>
      </c>
      <c r="C7504" t="s">
        <v>55694</v>
      </c>
      <c r="D7504" t="s">
        <v>53994</v>
      </c>
      <c r="E7504" t="s">
        <v>19143</v>
      </c>
      <c r="F7504" t="s">
        <v>1012</v>
      </c>
      <c r="G7504" t="s">
        <v>969</v>
      </c>
      <c r="H7504" t="s">
        <v>977</v>
      </c>
      <c r="I7504" t="s">
        <v>971</v>
      </c>
      <c r="J7504">
        <v>90</v>
      </c>
      <c r="K7504" t="s">
        <v>972</v>
      </c>
      <c r="L7504" t="s">
        <v>55695</v>
      </c>
      <c r="M7504" t="s">
        <v>1013</v>
      </c>
    </row>
    <row r="7505" spans="1:13">
      <c r="A7505" s="49">
        <v>42916</v>
      </c>
      <c r="B7505" s="50">
        <v>0.50775462962962969</v>
      </c>
      <c r="C7505" t="s">
        <v>55696</v>
      </c>
      <c r="D7505" t="s">
        <v>53367</v>
      </c>
      <c r="E7505" t="s">
        <v>55697</v>
      </c>
      <c r="F7505" t="s">
        <v>1012</v>
      </c>
      <c r="G7505" t="s">
        <v>969</v>
      </c>
      <c r="H7505" t="s">
        <v>980</v>
      </c>
      <c r="I7505" t="s">
        <v>971</v>
      </c>
      <c r="J7505">
        <v>200</v>
      </c>
      <c r="K7505" t="s">
        <v>972</v>
      </c>
      <c r="L7505" t="s">
        <v>55698</v>
      </c>
      <c r="M7505" t="s">
        <v>1013</v>
      </c>
    </row>
    <row r="7506" spans="1:13">
      <c r="A7506" s="49">
        <v>42916</v>
      </c>
      <c r="B7506" s="50">
        <v>0.39364583333333331</v>
      </c>
      <c r="C7506" t="s">
        <v>55699</v>
      </c>
      <c r="D7506" t="s">
        <v>52638</v>
      </c>
      <c r="E7506" t="s">
        <v>55700</v>
      </c>
      <c r="F7506" t="s">
        <v>1012</v>
      </c>
      <c r="G7506" t="s">
        <v>969</v>
      </c>
      <c r="H7506" t="s">
        <v>973</v>
      </c>
      <c r="I7506" t="s">
        <v>971</v>
      </c>
      <c r="J7506">
        <v>10</v>
      </c>
      <c r="K7506" t="s">
        <v>972</v>
      </c>
      <c r="L7506" t="s">
        <v>55701</v>
      </c>
      <c r="M7506" t="s">
        <v>1013</v>
      </c>
    </row>
    <row r="7507" spans="1:13">
      <c r="A7507" s="49">
        <v>42916</v>
      </c>
      <c r="B7507" s="50">
        <v>0.46278935185185183</v>
      </c>
      <c r="C7507" t="s">
        <v>55702</v>
      </c>
      <c r="D7507" t="s">
        <v>53187</v>
      </c>
      <c r="E7507" t="s">
        <v>55703</v>
      </c>
      <c r="F7507" t="s">
        <v>1012</v>
      </c>
      <c r="G7507" t="s">
        <v>969</v>
      </c>
      <c r="H7507" t="s">
        <v>970</v>
      </c>
      <c r="I7507" t="s">
        <v>971</v>
      </c>
      <c r="J7507">
        <v>2200</v>
      </c>
      <c r="K7507" t="s">
        <v>972</v>
      </c>
      <c r="L7507" t="s">
        <v>55704</v>
      </c>
      <c r="M7507" t="s">
        <v>1013</v>
      </c>
    </row>
    <row r="7508" spans="1:13">
      <c r="A7508" s="49">
        <v>42916</v>
      </c>
      <c r="B7508" s="50">
        <v>0.49214120370370368</v>
      </c>
      <c r="C7508" t="s">
        <v>55705</v>
      </c>
      <c r="D7508" t="s">
        <v>53337</v>
      </c>
      <c r="E7508" t="s">
        <v>55703</v>
      </c>
      <c r="F7508" t="s">
        <v>1012</v>
      </c>
      <c r="G7508" t="s">
        <v>969</v>
      </c>
      <c r="H7508" t="s">
        <v>970</v>
      </c>
      <c r="I7508" t="s">
        <v>971</v>
      </c>
      <c r="J7508">
        <v>100</v>
      </c>
      <c r="K7508" t="s">
        <v>972</v>
      </c>
      <c r="L7508" t="s">
        <v>1769</v>
      </c>
      <c r="M7508" t="s">
        <v>1013</v>
      </c>
    </row>
    <row r="7509" spans="1:13">
      <c r="A7509" s="49">
        <v>42916</v>
      </c>
      <c r="B7509" s="50">
        <v>0.40850694444444446</v>
      </c>
      <c r="C7509" t="s">
        <v>55706</v>
      </c>
      <c r="D7509" t="s">
        <v>52803</v>
      </c>
      <c r="E7509" t="s">
        <v>55707</v>
      </c>
      <c r="F7509" t="s">
        <v>1012</v>
      </c>
      <c r="G7509" t="s">
        <v>969</v>
      </c>
      <c r="H7509" t="s">
        <v>988</v>
      </c>
      <c r="I7509" t="s">
        <v>971</v>
      </c>
      <c r="J7509">
        <v>20</v>
      </c>
      <c r="K7509" t="s">
        <v>972</v>
      </c>
      <c r="L7509" t="s">
        <v>55708</v>
      </c>
      <c r="M7509" t="s">
        <v>1013</v>
      </c>
    </row>
    <row r="7510" spans="1:13">
      <c r="A7510" s="49">
        <v>42916</v>
      </c>
      <c r="B7510" s="50">
        <v>0.4244560185185185</v>
      </c>
      <c r="C7510" t="s">
        <v>55709</v>
      </c>
      <c r="D7510" t="s">
        <v>52902</v>
      </c>
      <c r="E7510" t="s">
        <v>55707</v>
      </c>
      <c r="F7510" t="s">
        <v>1012</v>
      </c>
      <c r="G7510" t="s">
        <v>969</v>
      </c>
      <c r="H7510" t="s">
        <v>988</v>
      </c>
      <c r="I7510" t="s">
        <v>971</v>
      </c>
      <c r="J7510">
        <v>20</v>
      </c>
      <c r="K7510" t="s">
        <v>972</v>
      </c>
      <c r="L7510" t="s">
        <v>55708</v>
      </c>
      <c r="M7510" t="s">
        <v>1013</v>
      </c>
    </row>
    <row r="7511" spans="1:13">
      <c r="A7511" s="49">
        <v>42916</v>
      </c>
      <c r="B7511" s="50">
        <v>0.39225694444444442</v>
      </c>
      <c r="C7511" t="s">
        <v>55710</v>
      </c>
      <c r="D7511" t="s">
        <v>52620</v>
      </c>
      <c r="E7511" t="s">
        <v>55711</v>
      </c>
      <c r="F7511" t="s">
        <v>1012</v>
      </c>
      <c r="G7511" t="s">
        <v>969</v>
      </c>
      <c r="H7511" t="s">
        <v>970</v>
      </c>
      <c r="I7511" t="s">
        <v>971</v>
      </c>
      <c r="J7511">
        <v>200</v>
      </c>
      <c r="K7511" t="s">
        <v>972</v>
      </c>
      <c r="L7511" t="s">
        <v>55712</v>
      </c>
      <c r="M7511" t="s">
        <v>1013</v>
      </c>
    </row>
    <row r="7512" spans="1:13">
      <c r="A7512" s="49">
        <v>42916</v>
      </c>
      <c r="B7512" s="50">
        <v>0.43019675925925926</v>
      </c>
      <c r="C7512" t="s">
        <v>55713</v>
      </c>
      <c r="D7512" t="s">
        <v>52947</v>
      </c>
      <c r="E7512" t="s">
        <v>55711</v>
      </c>
      <c r="F7512" t="s">
        <v>1012</v>
      </c>
      <c r="G7512" t="s">
        <v>969</v>
      </c>
      <c r="H7512" t="s">
        <v>970</v>
      </c>
      <c r="I7512" t="s">
        <v>971</v>
      </c>
      <c r="J7512">
        <v>800</v>
      </c>
      <c r="K7512" t="s">
        <v>972</v>
      </c>
      <c r="L7512" t="s">
        <v>55714</v>
      </c>
      <c r="M7512" t="s">
        <v>1013</v>
      </c>
    </row>
    <row r="7513" spans="1:13">
      <c r="A7513" s="49">
        <v>42916</v>
      </c>
      <c r="B7513" s="50">
        <v>0.70149305555555552</v>
      </c>
      <c r="C7513" t="s">
        <v>55715</v>
      </c>
      <c r="D7513" t="s">
        <v>53988</v>
      </c>
      <c r="E7513" t="s">
        <v>55716</v>
      </c>
      <c r="F7513" t="s">
        <v>1012</v>
      </c>
      <c r="G7513" t="s">
        <v>969</v>
      </c>
      <c r="H7513" t="s">
        <v>974</v>
      </c>
      <c r="I7513" t="s">
        <v>971</v>
      </c>
      <c r="J7513">
        <v>500</v>
      </c>
      <c r="K7513" t="s">
        <v>972</v>
      </c>
      <c r="L7513" t="s">
        <v>55717</v>
      </c>
      <c r="M7513" t="s">
        <v>1013</v>
      </c>
    </row>
    <row r="7514" spans="1:13">
      <c r="A7514" s="49">
        <v>42916</v>
      </c>
      <c r="B7514" s="50">
        <v>0.34453703703703703</v>
      </c>
      <c r="C7514" t="s">
        <v>55718</v>
      </c>
      <c r="D7514" t="s">
        <v>52131</v>
      </c>
      <c r="E7514" t="s">
        <v>55719</v>
      </c>
      <c r="F7514" t="s">
        <v>1012</v>
      </c>
      <c r="G7514" t="s">
        <v>969</v>
      </c>
      <c r="H7514" t="s">
        <v>1023</v>
      </c>
      <c r="I7514" t="s">
        <v>971</v>
      </c>
      <c r="J7514">
        <v>20</v>
      </c>
      <c r="K7514" t="s">
        <v>972</v>
      </c>
      <c r="L7514" t="s">
        <v>55720</v>
      </c>
      <c r="M7514" t="s">
        <v>1013</v>
      </c>
    </row>
    <row r="7515" spans="1:13">
      <c r="A7515" s="49">
        <v>42916</v>
      </c>
      <c r="B7515" s="50">
        <v>0.34770833333333334</v>
      </c>
      <c r="C7515" t="s">
        <v>55721</v>
      </c>
      <c r="D7515" t="s">
        <v>52152</v>
      </c>
      <c r="E7515" t="s">
        <v>55722</v>
      </c>
      <c r="F7515" t="s">
        <v>1012</v>
      </c>
      <c r="G7515" t="s">
        <v>969</v>
      </c>
      <c r="H7515" t="s">
        <v>975</v>
      </c>
      <c r="I7515" t="s">
        <v>971</v>
      </c>
      <c r="J7515">
        <v>300</v>
      </c>
      <c r="K7515" t="s">
        <v>972</v>
      </c>
      <c r="L7515" t="s">
        <v>55723</v>
      </c>
      <c r="M7515" t="s">
        <v>1013</v>
      </c>
    </row>
    <row r="7516" spans="1:13">
      <c r="A7516" s="49">
        <v>42916</v>
      </c>
      <c r="B7516" s="50">
        <v>0.44646990740740744</v>
      </c>
      <c r="C7516" t="s">
        <v>55724</v>
      </c>
      <c r="D7516" t="s">
        <v>53073</v>
      </c>
      <c r="E7516" t="s">
        <v>55722</v>
      </c>
      <c r="F7516" t="s">
        <v>1012</v>
      </c>
      <c r="G7516" t="s">
        <v>969</v>
      </c>
      <c r="H7516" t="s">
        <v>975</v>
      </c>
      <c r="I7516" t="s">
        <v>971</v>
      </c>
      <c r="J7516">
        <v>500</v>
      </c>
      <c r="K7516" t="s">
        <v>972</v>
      </c>
      <c r="L7516" t="s">
        <v>55725</v>
      </c>
      <c r="M7516" t="s">
        <v>1013</v>
      </c>
    </row>
    <row r="7517" spans="1:13">
      <c r="A7517" s="49">
        <v>42916</v>
      </c>
      <c r="B7517" s="50">
        <v>0.64033564814814814</v>
      </c>
      <c r="C7517" t="s">
        <v>55726</v>
      </c>
      <c r="D7517" t="s">
        <v>53730</v>
      </c>
      <c r="E7517" t="s">
        <v>55727</v>
      </c>
      <c r="F7517" t="s">
        <v>1012</v>
      </c>
      <c r="G7517" t="s">
        <v>969</v>
      </c>
      <c r="H7517" t="s">
        <v>970</v>
      </c>
      <c r="I7517" t="s">
        <v>971</v>
      </c>
      <c r="J7517">
        <v>600</v>
      </c>
      <c r="K7517" t="s">
        <v>972</v>
      </c>
      <c r="L7517" t="s">
        <v>55728</v>
      </c>
      <c r="M7517" t="s">
        <v>1013</v>
      </c>
    </row>
    <row r="7518" spans="1:13">
      <c r="A7518" s="49">
        <v>42916</v>
      </c>
      <c r="B7518" s="50">
        <v>0.36837962962962961</v>
      </c>
      <c r="C7518" t="s">
        <v>55729</v>
      </c>
      <c r="D7518" t="s">
        <v>52371</v>
      </c>
      <c r="E7518" t="s">
        <v>55730</v>
      </c>
      <c r="F7518" t="s">
        <v>1012</v>
      </c>
      <c r="G7518" t="s">
        <v>969</v>
      </c>
      <c r="H7518" t="s">
        <v>970</v>
      </c>
      <c r="I7518" t="s">
        <v>971</v>
      </c>
      <c r="J7518">
        <v>500</v>
      </c>
      <c r="K7518" t="s">
        <v>972</v>
      </c>
      <c r="L7518" t="s">
        <v>55731</v>
      </c>
      <c r="M7518" t="s">
        <v>1013</v>
      </c>
    </row>
    <row r="7519" spans="1:13">
      <c r="A7519" s="49">
        <v>42916</v>
      </c>
      <c r="B7519" s="50">
        <v>0.36984953703703699</v>
      </c>
      <c r="C7519" t="s">
        <v>55732</v>
      </c>
      <c r="D7519" t="s">
        <v>52383</v>
      </c>
      <c r="E7519" t="s">
        <v>55733</v>
      </c>
      <c r="F7519" t="s">
        <v>1012</v>
      </c>
      <c r="G7519" t="s">
        <v>969</v>
      </c>
      <c r="H7519" t="s">
        <v>970</v>
      </c>
      <c r="I7519" t="s">
        <v>971</v>
      </c>
      <c r="J7519">
        <v>50</v>
      </c>
      <c r="K7519" t="s">
        <v>972</v>
      </c>
      <c r="L7519" t="s">
        <v>55734</v>
      </c>
      <c r="M7519" t="s">
        <v>1013</v>
      </c>
    </row>
    <row r="7520" spans="1:13">
      <c r="A7520" s="49">
        <v>42916</v>
      </c>
      <c r="B7520" s="50">
        <v>0.37116898148148153</v>
      </c>
      <c r="C7520" t="s">
        <v>55735</v>
      </c>
      <c r="D7520" t="s">
        <v>52398</v>
      </c>
      <c r="E7520" t="s">
        <v>55736</v>
      </c>
      <c r="F7520" t="s">
        <v>1012</v>
      </c>
      <c r="G7520" t="s">
        <v>969</v>
      </c>
      <c r="H7520" t="s">
        <v>970</v>
      </c>
      <c r="I7520" t="s">
        <v>971</v>
      </c>
      <c r="J7520">
        <v>10</v>
      </c>
      <c r="K7520" t="s">
        <v>972</v>
      </c>
      <c r="L7520" t="s">
        <v>55737</v>
      </c>
      <c r="M7520" t="s">
        <v>1013</v>
      </c>
    </row>
    <row r="7521" spans="1:13">
      <c r="A7521" s="49">
        <v>42916</v>
      </c>
      <c r="B7521" s="50">
        <v>0.42989583333333337</v>
      </c>
      <c r="C7521" t="s">
        <v>55738</v>
      </c>
      <c r="D7521" t="s">
        <v>52941</v>
      </c>
      <c r="E7521" t="s">
        <v>14905</v>
      </c>
      <c r="F7521" t="s">
        <v>1012</v>
      </c>
      <c r="G7521" t="s">
        <v>969</v>
      </c>
      <c r="H7521" t="s">
        <v>980</v>
      </c>
      <c r="I7521" t="s">
        <v>971</v>
      </c>
      <c r="J7521">
        <v>1000</v>
      </c>
      <c r="K7521" t="s">
        <v>972</v>
      </c>
      <c r="L7521" t="s">
        <v>55739</v>
      </c>
      <c r="M7521" t="s">
        <v>1013</v>
      </c>
    </row>
    <row r="7522" spans="1:13">
      <c r="A7522" s="49">
        <v>42916</v>
      </c>
      <c r="B7522" s="50">
        <v>0.6882638888888889</v>
      </c>
      <c r="C7522" t="s">
        <v>55740</v>
      </c>
      <c r="D7522" t="s">
        <v>53928</v>
      </c>
      <c r="E7522" t="s">
        <v>55741</v>
      </c>
      <c r="F7522" t="s">
        <v>1012</v>
      </c>
      <c r="G7522" t="s">
        <v>969</v>
      </c>
      <c r="H7522" t="s">
        <v>970</v>
      </c>
      <c r="I7522" t="s">
        <v>971</v>
      </c>
      <c r="J7522">
        <v>200</v>
      </c>
      <c r="K7522" t="s">
        <v>972</v>
      </c>
      <c r="L7522" t="s">
        <v>55742</v>
      </c>
      <c r="M7522" t="s">
        <v>1013</v>
      </c>
    </row>
    <row r="7523" spans="1:13">
      <c r="A7523" s="49">
        <v>42916</v>
      </c>
      <c r="B7523" s="50">
        <v>0.31200231481481483</v>
      </c>
      <c r="C7523" t="s">
        <v>55743</v>
      </c>
      <c r="D7523" t="s">
        <v>51966</v>
      </c>
      <c r="E7523" t="s">
        <v>55744</v>
      </c>
      <c r="F7523" t="s">
        <v>1012</v>
      </c>
      <c r="G7523" t="s">
        <v>969</v>
      </c>
      <c r="H7523" t="s">
        <v>970</v>
      </c>
      <c r="I7523" t="s">
        <v>971</v>
      </c>
      <c r="J7523">
        <v>900</v>
      </c>
      <c r="K7523" t="s">
        <v>972</v>
      </c>
      <c r="L7523" t="s">
        <v>55745</v>
      </c>
      <c r="M7523" t="s">
        <v>1013</v>
      </c>
    </row>
    <row r="7524" spans="1:13">
      <c r="A7524" s="49">
        <v>42916</v>
      </c>
      <c r="B7524" s="50">
        <v>0.35821759259259256</v>
      </c>
      <c r="C7524" t="s">
        <v>55746</v>
      </c>
      <c r="D7524" t="s">
        <v>52272</v>
      </c>
      <c r="E7524" t="s">
        <v>55744</v>
      </c>
      <c r="F7524" t="s">
        <v>1012</v>
      </c>
      <c r="G7524" t="s">
        <v>969</v>
      </c>
      <c r="H7524" t="s">
        <v>970</v>
      </c>
      <c r="I7524" t="s">
        <v>971</v>
      </c>
      <c r="J7524">
        <v>1000</v>
      </c>
      <c r="K7524" t="s">
        <v>972</v>
      </c>
      <c r="L7524" t="s">
        <v>55747</v>
      </c>
      <c r="M7524" t="s">
        <v>1013</v>
      </c>
    </row>
    <row r="7525" spans="1:13">
      <c r="A7525" s="49">
        <v>42916</v>
      </c>
      <c r="B7525" s="50">
        <v>0.43255787037037036</v>
      </c>
      <c r="C7525" t="s">
        <v>55748</v>
      </c>
      <c r="D7525" t="s">
        <v>52965</v>
      </c>
      <c r="E7525" t="s">
        <v>55749</v>
      </c>
      <c r="F7525" t="s">
        <v>1012</v>
      </c>
      <c r="G7525" t="s">
        <v>969</v>
      </c>
      <c r="H7525" t="s">
        <v>970</v>
      </c>
      <c r="I7525" t="s">
        <v>971</v>
      </c>
      <c r="J7525">
        <v>580</v>
      </c>
      <c r="K7525" t="s">
        <v>972</v>
      </c>
      <c r="L7525" t="s">
        <v>55750</v>
      </c>
      <c r="M7525" t="s">
        <v>1013</v>
      </c>
    </row>
    <row r="7526" spans="1:13">
      <c r="A7526" s="49">
        <v>42916</v>
      </c>
      <c r="B7526" s="50">
        <v>0.40545138888888888</v>
      </c>
      <c r="C7526" t="s">
        <v>55751</v>
      </c>
      <c r="D7526" t="s">
        <v>52776</v>
      </c>
      <c r="E7526" t="s">
        <v>55752</v>
      </c>
      <c r="F7526" t="s">
        <v>1012</v>
      </c>
      <c r="G7526" t="s">
        <v>969</v>
      </c>
      <c r="H7526" t="s">
        <v>970</v>
      </c>
      <c r="I7526" t="s">
        <v>971</v>
      </c>
      <c r="J7526">
        <v>20</v>
      </c>
      <c r="K7526" t="s">
        <v>972</v>
      </c>
      <c r="L7526" t="s">
        <v>55753</v>
      </c>
      <c r="M7526" t="s">
        <v>1013</v>
      </c>
    </row>
    <row r="7527" spans="1:13">
      <c r="A7527" s="49">
        <v>42916</v>
      </c>
      <c r="B7527" s="50">
        <v>0.40900462962962963</v>
      </c>
      <c r="C7527" t="s">
        <v>55754</v>
      </c>
      <c r="D7527" t="s">
        <v>52812</v>
      </c>
      <c r="E7527" t="s">
        <v>12583</v>
      </c>
      <c r="F7527" t="s">
        <v>1012</v>
      </c>
      <c r="G7527" t="s">
        <v>969</v>
      </c>
      <c r="H7527" t="s">
        <v>975</v>
      </c>
      <c r="I7527" t="s">
        <v>971</v>
      </c>
      <c r="J7527">
        <v>500</v>
      </c>
      <c r="K7527" t="s">
        <v>972</v>
      </c>
      <c r="L7527" t="s">
        <v>12586</v>
      </c>
      <c r="M7527" t="s">
        <v>1013</v>
      </c>
    </row>
    <row r="7528" spans="1:13">
      <c r="A7528" s="49">
        <v>42916</v>
      </c>
      <c r="B7528" s="50">
        <v>0.36667824074074074</v>
      </c>
      <c r="C7528" t="s">
        <v>55755</v>
      </c>
      <c r="D7528" t="s">
        <v>52350</v>
      </c>
      <c r="E7528" t="s">
        <v>55756</v>
      </c>
      <c r="F7528" t="s">
        <v>1012</v>
      </c>
      <c r="G7528" t="s">
        <v>969</v>
      </c>
      <c r="H7528" t="s">
        <v>970</v>
      </c>
      <c r="I7528" t="s">
        <v>971</v>
      </c>
      <c r="J7528">
        <v>200</v>
      </c>
      <c r="K7528" t="s">
        <v>972</v>
      </c>
      <c r="L7528" t="s">
        <v>55757</v>
      </c>
      <c r="M7528" t="s">
        <v>1013</v>
      </c>
    </row>
    <row r="7529" spans="1:13">
      <c r="A7529" s="49">
        <v>42916</v>
      </c>
      <c r="B7529" s="50">
        <v>0.37231481481481482</v>
      </c>
      <c r="C7529" t="s">
        <v>55758</v>
      </c>
      <c r="D7529" t="s">
        <v>52413</v>
      </c>
      <c r="E7529" t="s">
        <v>55759</v>
      </c>
      <c r="F7529" t="s">
        <v>1012</v>
      </c>
      <c r="G7529" t="s">
        <v>969</v>
      </c>
      <c r="H7529" t="s">
        <v>970</v>
      </c>
      <c r="I7529" t="s">
        <v>971</v>
      </c>
      <c r="J7529">
        <v>30</v>
      </c>
      <c r="K7529" t="s">
        <v>972</v>
      </c>
      <c r="L7529" t="s">
        <v>55760</v>
      </c>
      <c r="M7529" t="s">
        <v>1013</v>
      </c>
    </row>
    <row r="7530" spans="1:13">
      <c r="A7530" s="49">
        <v>42916</v>
      </c>
      <c r="B7530" s="50">
        <v>0.31042824074074077</v>
      </c>
      <c r="C7530" t="s">
        <v>55761</v>
      </c>
      <c r="D7530" t="s">
        <v>51945</v>
      </c>
      <c r="E7530" t="s">
        <v>55762</v>
      </c>
      <c r="F7530" t="s">
        <v>1012</v>
      </c>
      <c r="G7530" t="s">
        <v>969</v>
      </c>
      <c r="H7530" t="s">
        <v>977</v>
      </c>
      <c r="I7530" t="s">
        <v>971</v>
      </c>
      <c r="J7530">
        <v>200</v>
      </c>
      <c r="K7530" t="s">
        <v>972</v>
      </c>
      <c r="L7530" t="s">
        <v>55763</v>
      </c>
      <c r="M7530" t="s">
        <v>1013</v>
      </c>
    </row>
    <row r="7531" spans="1:13">
      <c r="A7531" s="49">
        <v>42916</v>
      </c>
      <c r="B7531" s="50">
        <v>0.31006944444444445</v>
      </c>
      <c r="C7531" t="s">
        <v>55764</v>
      </c>
      <c r="D7531" t="s">
        <v>51942</v>
      </c>
      <c r="E7531" t="s">
        <v>55762</v>
      </c>
      <c r="F7531" t="s">
        <v>1012</v>
      </c>
      <c r="G7531" t="s">
        <v>969</v>
      </c>
      <c r="H7531" t="s">
        <v>977</v>
      </c>
      <c r="I7531" t="s">
        <v>971</v>
      </c>
      <c r="J7531">
        <v>300</v>
      </c>
      <c r="K7531" t="s">
        <v>972</v>
      </c>
      <c r="L7531" t="s">
        <v>55765</v>
      </c>
      <c r="M7531" t="s">
        <v>1013</v>
      </c>
    </row>
    <row r="7532" spans="1:13">
      <c r="A7532" s="49">
        <v>42916</v>
      </c>
      <c r="B7532" s="50">
        <v>0.38582175925925927</v>
      </c>
      <c r="C7532" t="s">
        <v>55766</v>
      </c>
      <c r="D7532" t="s">
        <v>52542</v>
      </c>
      <c r="E7532" t="s">
        <v>55767</v>
      </c>
      <c r="F7532" t="s">
        <v>1012</v>
      </c>
      <c r="G7532" t="s">
        <v>969</v>
      </c>
      <c r="H7532" t="s">
        <v>973</v>
      </c>
      <c r="I7532" t="s">
        <v>971</v>
      </c>
      <c r="J7532">
        <v>500</v>
      </c>
      <c r="K7532" t="s">
        <v>972</v>
      </c>
      <c r="L7532" t="s">
        <v>55768</v>
      </c>
      <c r="M7532" t="s">
        <v>1013</v>
      </c>
    </row>
    <row r="7533" spans="1:13">
      <c r="A7533" s="49">
        <v>42916</v>
      </c>
      <c r="B7533" s="50">
        <v>0.47438657407407409</v>
      </c>
      <c r="C7533" t="s">
        <v>55769</v>
      </c>
      <c r="D7533" t="s">
        <v>53250</v>
      </c>
      <c r="E7533" t="s">
        <v>55770</v>
      </c>
      <c r="F7533" t="s">
        <v>1012</v>
      </c>
      <c r="G7533" t="s">
        <v>969</v>
      </c>
      <c r="H7533" t="s">
        <v>970</v>
      </c>
      <c r="I7533" t="s">
        <v>971</v>
      </c>
      <c r="J7533">
        <v>20</v>
      </c>
      <c r="K7533" t="s">
        <v>972</v>
      </c>
      <c r="L7533" t="s">
        <v>55771</v>
      </c>
      <c r="M7533" t="s">
        <v>1013</v>
      </c>
    </row>
    <row r="7534" spans="1:13">
      <c r="A7534" s="49">
        <v>42916</v>
      </c>
      <c r="B7534" s="50">
        <v>0.50995370370370374</v>
      </c>
      <c r="C7534" t="s">
        <v>55772</v>
      </c>
      <c r="D7534" t="s">
        <v>53370</v>
      </c>
      <c r="E7534" t="s">
        <v>55773</v>
      </c>
      <c r="F7534" t="s">
        <v>1012</v>
      </c>
      <c r="G7534" t="s">
        <v>969</v>
      </c>
      <c r="H7534" t="s">
        <v>970</v>
      </c>
      <c r="I7534" t="s">
        <v>971</v>
      </c>
      <c r="J7534">
        <v>200</v>
      </c>
      <c r="K7534" t="s">
        <v>972</v>
      </c>
      <c r="L7534" t="s">
        <v>55774</v>
      </c>
      <c r="M7534" t="s">
        <v>1013</v>
      </c>
    </row>
    <row r="7535" spans="1:13">
      <c r="A7535" s="49">
        <v>42916</v>
      </c>
      <c r="B7535" s="50">
        <v>0.61780092592592595</v>
      </c>
      <c r="C7535" t="s">
        <v>55775</v>
      </c>
      <c r="D7535" t="s">
        <v>53616</v>
      </c>
      <c r="E7535" t="s">
        <v>55773</v>
      </c>
      <c r="F7535" t="s">
        <v>1012</v>
      </c>
      <c r="G7535" t="s">
        <v>969</v>
      </c>
      <c r="H7535" t="s">
        <v>970</v>
      </c>
      <c r="I7535" t="s">
        <v>971</v>
      </c>
      <c r="J7535">
        <v>200</v>
      </c>
      <c r="K7535" t="s">
        <v>972</v>
      </c>
      <c r="L7535" t="s">
        <v>55774</v>
      </c>
      <c r="M7535" t="s">
        <v>1013</v>
      </c>
    </row>
    <row r="7536" spans="1:13">
      <c r="A7536" s="49">
        <v>42916</v>
      </c>
      <c r="B7536" s="50">
        <v>0.47092592592592591</v>
      </c>
      <c r="C7536" t="s">
        <v>55776</v>
      </c>
      <c r="D7536" t="s">
        <v>53217</v>
      </c>
      <c r="E7536" t="s">
        <v>55777</v>
      </c>
      <c r="F7536" t="s">
        <v>1012</v>
      </c>
      <c r="G7536" t="s">
        <v>969</v>
      </c>
      <c r="H7536" t="s">
        <v>970</v>
      </c>
      <c r="I7536" t="s">
        <v>971</v>
      </c>
      <c r="J7536">
        <v>10</v>
      </c>
      <c r="K7536" t="s">
        <v>972</v>
      </c>
      <c r="L7536" t="s">
        <v>55778</v>
      </c>
      <c r="M7536" t="s">
        <v>1013</v>
      </c>
    </row>
    <row r="7537" spans="1:13">
      <c r="A7537" s="49">
        <v>42916</v>
      </c>
      <c r="B7537" s="50">
        <v>0.36383101851851851</v>
      </c>
      <c r="C7537" t="s">
        <v>55779</v>
      </c>
      <c r="D7537" t="s">
        <v>52341</v>
      </c>
      <c r="E7537" t="s">
        <v>55780</v>
      </c>
      <c r="F7537" t="s">
        <v>1012</v>
      </c>
      <c r="G7537" t="s">
        <v>969</v>
      </c>
      <c r="H7537" t="s">
        <v>970</v>
      </c>
      <c r="I7537" t="s">
        <v>971</v>
      </c>
      <c r="J7537">
        <v>500</v>
      </c>
      <c r="K7537" t="s">
        <v>1106</v>
      </c>
      <c r="L7537" t="s">
        <v>55781</v>
      </c>
      <c r="M7537" t="s">
        <v>1013</v>
      </c>
    </row>
    <row r="7538" spans="1:13">
      <c r="A7538" s="49">
        <v>42916</v>
      </c>
      <c r="B7538" s="50">
        <v>0.36746527777777777</v>
      </c>
      <c r="C7538" t="s">
        <v>55782</v>
      </c>
      <c r="D7538" t="s">
        <v>52362</v>
      </c>
      <c r="E7538" t="s">
        <v>55783</v>
      </c>
      <c r="F7538" t="s">
        <v>1012</v>
      </c>
      <c r="G7538" t="s">
        <v>969</v>
      </c>
      <c r="H7538" t="s">
        <v>996</v>
      </c>
      <c r="I7538" t="s">
        <v>971</v>
      </c>
      <c r="J7538">
        <v>100</v>
      </c>
      <c r="K7538" t="s">
        <v>982</v>
      </c>
      <c r="L7538" t="s">
        <v>55784</v>
      </c>
      <c r="M7538" t="s">
        <v>1013</v>
      </c>
    </row>
    <row r="7539" spans="1:13">
      <c r="A7539" s="49">
        <v>42916</v>
      </c>
      <c r="B7539" s="50">
        <v>0.3883449074074074</v>
      </c>
      <c r="C7539" t="s">
        <v>55785</v>
      </c>
      <c r="D7539" t="s">
        <v>52572</v>
      </c>
      <c r="E7539" t="s">
        <v>55786</v>
      </c>
      <c r="F7539" t="s">
        <v>1012</v>
      </c>
      <c r="G7539" t="s">
        <v>969</v>
      </c>
      <c r="H7539" t="s">
        <v>970</v>
      </c>
      <c r="I7539" t="s">
        <v>971</v>
      </c>
      <c r="J7539">
        <v>20</v>
      </c>
      <c r="K7539" t="s">
        <v>972</v>
      </c>
      <c r="L7539" t="s">
        <v>55787</v>
      </c>
      <c r="M7539" t="s">
        <v>1013</v>
      </c>
    </row>
    <row r="7540" spans="1:13">
      <c r="A7540" s="49">
        <v>42916</v>
      </c>
      <c r="B7540" s="50">
        <v>0.69565972222222217</v>
      </c>
      <c r="C7540" t="s">
        <v>55788</v>
      </c>
      <c r="D7540" t="s">
        <v>53955</v>
      </c>
      <c r="E7540" t="s">
        <v>55789</v>
      </c>
      <c r="F7540" t="s">
        <v>1012</v>
      </c>
      <c r="G7540" t="s">
        <v>969</v>
      </c>
      <c r="H7540" t="s">
        <v>970</v>
      </c>
      <c r="I7540" t="s">
        <v>971</v>
      </c>
      <c r="J7540">
        <v>42</v>
      </c>
      <c r="K7540" t="s">
        <v>972</v>
      </c>
      <c r="L7540" t="s">
        <v>55790</v>
      </c>
      <c r="M7540" t="s">
        <v>1013</v>
      </c>
    </row>
    <row r="7541" spans="1:13">
      <c r="A7541" s="49">
        <v>42916</v>
      </c>
      <c r="B7541" s="50">
        <v>0.43394675925925924</v>
      </c>
      <c r="C7541" t="s">
        <v>55791</v>
      </c>
      <c r="D7541" t="s">
        <v>52971</v>
      </c>
      <c r="E7541" t="s">
        <v>55792</v>
      </c>
      <c r="F7541" t="s">
        <v>1012</v>
      </c>
      <c r="G7541" t="s">
        <v>969</v>
      </c>
      <c r="H7541" t="s">
        <v>970</v>
      </c>
      <c r="I7541" t="s">
        <v>971</v>
      </c>
      <c r="J7541">
        <v>200</v>
      </c>
      <c r="K7541" t="s">
        <v>1098</v>
      </c>
      <c r="L7541" t="s">
        <v>55793</v>
      </c>
      <c r="M7541" t="s">
        <v>1013</v>
      </c>
    </row>
    <row r="7542" spans="1:13">
      <c r="A7542" s="49">
        <v>42916</v>
      </c>
      <c r="B7542" s="50">
        <v>0.4737615740740741</v>
      </c>
      <c r="C7542" t="s">
        <v>55794</v>
      </c>
      <c r="D7542" t="s">
        <v>53241</v>
      </c>
      <c r="E7542" t="s">
        <v>55795</v>
      </c>
      <c r="F7542" t="s">
        <v>1012</v>
      </c>
      <c r="G7542" t="s">
        <v>969</v>
      </c>
      <c r="H7542" t="s">
        <v>973</v>
      </c>
      <c r="I7542" t="s">
        <v>971</v>
      </c>
      <c r="J7542">
        <v>20</v>
      </c>
      <c r="K7542" t="s">
        <v>972</v>
      </c>
      <c r="L7542" t="s">
        <v>55796</v>
      </c>
      <c r="M7542" t="s">
        <v>1013</v>
      </c>
    </row>
    <row r="7543" spans="1:13">
      <c r="A7543" s="49">
        <v>42916</v>
      </c>
      <c r="B7543" s="50">
        <v>0.61828703703703702</v>
      </c>
      <c r="C7543" t="s">
        <v>55797</v>
      </c>
      <c r="D7543" t="s">
        <v>53622</v>
      </c>
      <c r="E7543" t="s">
        <v>55798</v>
      </c>
      <c r="F7543" t="s">
        <v>1012</v>
      </c>
      <c r="G7543" t="s">
        <v>969</v>
      </c>
      <c r="H7543" t="s">
        <v>970</v>
      </c>
      <c r="I7543" t="s">
        <v>971</v>
      </c>
      <c r="J7543">
        <v>700</v>
      </c>
      <c r="K7543" t="s">
        <v>972</v>
      </c>
      <c r="L7543" t="s">
        <v>55799</v>
      </c>
      <c r="M7543" t="s">
        <v>1013</v>
      </c>
    </row>
    <row r="7544" spans="1:13">
      <c r="A7544" s="49">
        <v>42916</v>
      </c>
      <c r="B7544" s="50">
        <v>0.72827546296296297</v>
      </c>
      <c r="C7544" t="s">
        <v>55800</v>
      </c>
      <c r="D7544" t="s">
        <v>54039</v>
      </c>
      <c r="E7544" t="s">
        <v>55798</v>
      </c>
      <c r="F7544" t="s">
        <v>1012</v>
      </c>
      <c r="G7544" t="s">
        <v>969</v>
      </c>
      <c r="H7544" t="s">
        <v>970</v>
      </c>
      <c r="I7544" t="s">
        <v>971</v>
      </c>
      <c r="J7544">
        <v>90</v>
      </c>
      <c r="K7544" t="s">
        <v>972</v>
      </c>
      <c r="L7544" t="s">
        <v>55801</v>
      </c>
      <c r="M7544" t="s">
        <v>1013</v>
      </c>
    </row>
    <row r="7545" spans="1:13">
      <c r="A7545" s="49">
        <v>42916</v>
      </c>
      <c r="B7545" s="50">
        <v>0.39449074074074075</v>
      </c>
      <c r="C7545" t="s">
        <v>55802</v>
      </c>
      <c r="D7545" t="s">
        <v>52653</v>
      </c>
      <c r="E7545" t="s">
        <v>55803</v>
      </c>
      <c r="F7545" t="s">
        <v>1012</v>
      </c>
      <c r="G7545" t="s">
        <v>969</v>
      </c>
      <c r="H7545" t="s">
        <v>970</v>
      </c>
      <c r="I7545" t="s">
        <v>971</v>
      </c>
      <c r="J7545">
        <v>20</v>
      </c>
      <c r="K7545" t="s">
        <v>972</v>
      </c>
      <c r="L7545" t="s">
        <v>55804</v>
      </c>
      <c r="M7545" t="s">
        <v>1013</v>
      </c>
    </row>
    <row r="7546" spans="1:13">
      <c r="A7546" s="49">
        <v>42916</v>
      </c>
      <c r="B7546" s="50">
        <v>0.39354166666666668</v>
      </c>
      <c r="C7546" t="s">
        <v>55805</v>
      </c>
      <c r="D7546" t="s">
        <v>52635</v>
      </c>
      <c r="E7546" t="s">
        <v>55803</v>
      </c>
      <c r="F7546" t="s">
        <v>1012</v>
      </c>
      <c r="G7546" t="s">
        <v>969</v>
      </c>
      <c r="H7546" t="s">
        <v>970</v>
      </c>
      <c r="I7546" t="s">
        <v>971</v>
      </c>
      <c r="J7546">
        <v>20</v>
      </c>
      <c r="K7546" t="s">
        <v>972</v>
      </c>
      <c r="L7546" t="s">
        <v>55806</v>
      </c>
      <c r="M7546" t="s">
        <v>1013</v>
      </c>
    </row>
    <row r="7547" spans="1:13">
      <c r="A7547" s="49">
        <v>42916</v>
      </c>
      <c r="B7547" s="50">
        <v>0.60004629629629636</v>
      </c>
      <c r="C7547" t="s">
        <v>55807</v>
      </c>
      <c r="D7547" t="s">
        <v>53532</v>
      </c>
      <c r="E7547" t="s">
        <v>55808</v>
      </c>
      <c r="F7547" t="s">
        <v>1012</v>
      </c>
      <c r="G7547" t="s">
        <v>969</v>
      </c>
      <c r="H7547" t="s">
        <v>980</v>
      </c>
      <c r="I7547" t="s">
        <v>971</v>
      </c>
      <c r="J7547">
        <v>20</v>
      </c>
      <c r="K7547" t="s">
        <v>972</v>
      </c>
      <c r="L7547" t="s">
        <v>55809</v>
      </c>
      <c r="M7547" t="s">
        <v>1013</v>
      </c>
    </row>
    <row r="7548" spans="1:13">
      <c r="A7548" s="49">
        <v>42916</v>
      </c>
      <c r="B7548" s="50">
        <v>0.45752314814814815</v>
      </c>
      <c r="C7548" t="s">
        <v>55810</v>
      </c>
      <c r="D7548" t="s">
        <v>53151</v>
      </c>
      <c r="E7548" t="s">
        <v>55811</v>
      </c>
      <c r="F7548" t="s">
        <v>1012</v>
      </c>
      <c r="G7548" t="s">
        <v>969</v>
      </c>
      <c r="H7548" t="s">
        <v>970</v>
      </c>
      <c r="I7548" t="s">
        <v>971</v>
      </c>
      <c r="J7548">
        <v>1000</v>
      </c>
      <c r="K7548" t="s">
        <v>972</v>
      </c>
      <c r="L7548" t="s">
        <v>55812</v>
      </c>
      <c r="M7548" t="s">
        <v>1013</v>
      </c>
    </row>
    <row r="7549" spans="1:13">
      <c r="A7549" s="49">
        <v>42916</v>
      </c>
      <c r="B7549" s="50">
        <v>0.52749999999999997</v>
      </c>
      <c r="C7549" t="s">
        <v>55813</v>
      </c>
      <c r="D7549" t="s">
        <v>53382</v>
      </c>
      <c r="E7549" t="s">
        <v>55811</v>
      </c>
      <c r="F7549" t="s">
        <v>1012</v>
      </c>
      <c r="G7549" t="s">
        <v>969</v>
      </c>
      <c r="H7549" t="s">
        <v>970</v>
      </c>
      <c r="I7549" t="s">
        <v>971</v>
      </c>
      <c r="J7549">
        <v>2000</v>
      </c>
      <c r="K7549" t="s">
        <v>972</v>
      </c>
      <c r="L7549" t="s">
        <v>55814</v>
      </c>
      <c r="M7549" t="s">
        <v>1013</v>
      </c>
    </row>
    <row r="7550" spans="1:13">
      <c r="A7550" s="49">
        <v>42916</v>
      </c>
      <c r="B7550" s="50">
        <v>0.60251157407407407</v>
      </c>
      <c r="C7550" t="s">
        <v>55815</v>
      </c>
      <c r="D7550" t="s">
        <v>53544</v>
      </c>
      <c r="E7550" t="s">
        <v>55816</v>
      </c>
      <c r="F7550" t="s">
        <v>1012</v>
      </c>
      <c r="G7550" t="s">
        <v>969</v>
      </c>
      <c r="H7550" t="s">
        <v>973</v>
      </c>
      <c r="I7550" t="s">
        <v>971</v>
      </c>
      <c r="J7550">
        <v>100</v>
      </c>
      <c r="K7550" t="s">
        <v>972</v>
      </c>
      <c r="L7550" t="s">
        <v>55817</v>
      </c>
      <c r="M7550" t="s">
        <v>1013</v>
      </c>
    </row>
    <row r="7551" spans="1:13">
      <c r="A7551" s="49">
        <v>42916</v>
      </c>
      <c r="B7551" s="50">
        <v>0.36900462962962965</v>
      </c>
      <c r="C7551" t="s">
        <v>55818</v>
      </c>
      <c r="D7551" t="s">
        <v>52377</v>
      </c>
      <c r="E7551" t="s">
        <v>55819</v>
      </c>
      <c r="F7551" t="s">
        <v>1012</v>
      </c>
      <c r="G7551" t="s">
        <v>969</v>
      </c>
      <c r="H7551" t="s">
        <v>992</v>
      </c>
      <c r="I7551" t="s">
        <v>971</v>
      </c>
      <c r="J7551">
        <v>100</v>
      </c>
      <c r="K7551" t="s">
        <v>972</v>
      </c>
      <c r="L7551" t="s">
        <v>55820</v>
      </c>
      <c r="M7551" t="s">
        <v>1013</v>
      </c>
    </row>
    <row r="7552" spans="1:13">
      <c r="A7552" s="49">
        <v>42916</v>
      </c>
      <c r="B7552" s="50">
        <v>0.41038194444444448</v>
      </c>
      <c r="C7552" t="s">
        <v>55821</v>
      </c>
      <c r="D7552" t="s">
        <v>52818</v>
      </c>
      <c r="E7552" t="s">
        <v>55822</v>
      </c>
      <c r="F7552" t="s">
        <v>1012</v>
      </c>
      <c r="G7552" t="s">
        <v>969</v>
      </c>
      <c r="H7552" t="s">
        <v>970</v>
      </c>
      <c r="I7552" t="s">
        <v>971</v>
      </c>
      <c r="J7552">
        <v>100</v>
      </c>
      <c r="K7552" t="s">
        <v>972</v>
      </c>
      <c r="L7552" t="s">
        <v>55823</v>
      </c>
      <c r="M7552" t="s">
        <v>1013</v>
      </c>
    </row>
    <row r="7553" spans="1:13">
      <c r="A7553" s="49">
        <v>42916</v>
      </c>
      <c r="B7553" s="50">
        <v>0.42151620370370368</v>
      </c>
      <c r="C7553" t="s">
        <v>55824</v>
      </c>
      <c r="D7553" t="s">
        <v>52884</v>
      </c>
      <c r="E7553" t="s">
        <v>55822</v>
      </c>
      <c r="F7553" t="s">
        <v>1012</v>
      </c>
      <c r="G7553" t="s">
        <v>969</v>
      </c>
      <c r="H7553" t="s">
        <v>970</v>
      </c>
      <c r="I7553" t="s">
        <v>971</v>
      </c>
      <c r="J7553">
        <v>50</v>
      </c>
      <c r="K7553" t="s">
        <v>972</v>
      </c>
      <c r="L7553" t="s">
        <v>55825</v>
      </c>
      <c r="M7553" t="s">
        <v>1013</v>
      </c>
    </row>
    <row r="7554" spans="1:13">
      <c r="A7554" s="49">
        <v>42916</v>
      </c>
      <c r="B7554" s="50">
        <v>0.45344907407407403</v>
      </c>
      <c r="C7554" t="s">
        <v>55826</v>
      </c>
      <c r="D7554" t="s">
        <v>53118</v>
      </c>
      <c r="E7554" t="s">
        <v>55827</v>
      </c>
      <c r="F7554" t="s">
        <v>1012</v>
      </c>
      <c r="G7554" t="s">
        <v>969</v>
      </c>
      <c r="H7554" t="s">
        <v>975</v>
      </c>
      <c r="I7554" t="s">
        <v>971</v>
      </c>
      <c r="J7554">
        <v>30</v>
      </c>
      <c r="K7554" t="s">
        <v>972</v>
      </c>
      <c r="L7554" t="s">
        <v>55828</v>
      </c>
      <c r="M7554" t="s">
        <v>1013</v>
      </c>
    </row>
    <row r="7555" spans="1:13">
      <c r="A7555" s="49">
        <v>42916</v>
      </c>
      <c r="B7555" s="50">
        <v>0.45408564814814811</v>
      </c>
      <c r="C7555" t="s">
        <v>55829</v>
      </c>
      <c r="D7555" t="s">
        <v>53130</v>
      </c>
      <c r="E7555" t="s">
        <v>55827</v>
      </c>
      <c r="F7555" t="s">
        <v>1012</v>
      </c>
      <c r="G7555" t="s">
        <v>969</v>
      </c>
      <c r="H7555" t="s">
        <v>975</v>
      </c>
      <c r="I7555" t="s">
        <v>971</v>
      </c>
      <c r="J7555">
        <v>1</v>
      </c>
      <c r="K7555" t="s">
        <v>972</v>
      </c>
      <c r="L7555" t="s">
        <v>55830</v>
      </c>
      <c r="M7555" t="s">
        <v>1013</v>
      </c>
    </row>
    <row r="7556" spans="1:13">
      <c r="A7556" s="49">
        <v>42916</v>
      </c>
      <c r="B7556" s="50">
        <v>0.33175925925925925</v>
      </c>
      <c r="C7556" t="s">
        <v>55831</v>
      </c>
      <c r="D7556" t="s">
        <v>52044</v>
      </c>
      <c r="E7556" t="s">
        <v>55832</v>
      </c>
      <c r="F7556" t="s">
        <v>1012</v>
      </c>
      <c r="G7556" t="s">
        <v>969</v>
      </c>
      <c r="H7556" t="s">
        <v>970</v>
      </c>
      <c r="I7556" t="s">
        <v>971</v>
      </c>
      <c r="J7556">
        <v>20</v>
      </c>
      <c r="K7556" t="s">
        <v>972</v>
      </c>
      <c r="L7556" t="s">
        <v>55833</v>
      </c>
      <c r="M7556" t="s">
        <v>1013</v>
      </c>
    </row>
    <row r="7557" spans="1:13">
      <c r="A7557" s="49">
        <v>42916</v>
      </c>
      <c r="B7557" s="50">
        <v>0.33581018518518518</v>
      </c>
      <c r="C7557" t="s">
        <v>55834</v>
      </c>
      <c r="D7557" t="s">
        <v>52080</v>
      </c>
      <c r="E7557" t="s">
        <v>55832</v>
      </c>
      <c r="F7557" t="s">
        <v>1012</v>
      </c>
      <c r="G7557" t="s">
        <v>969</v>
      </c>
      <c r="H7557" t="s">
        <v>970</v>
      </c>
      <c r="I7557" t="s">
        <v>971</v>
      </c>
      <c r="J7557">
        <v>10</v>
      </c>
      <c r="K7557" t="s">
        <v>972</v>
      </c>
      <c r="L7557" t="s">
        <v>55835</v>
      </c>
      <c r="M7557" t="s">
        <v>1013</v>
      </c>
    </row>
    <row r="7558" spans="1:13">
      <c r="A7558" s="49">
        <v>42916</v>
      </c>
      <c r="B7558" s="50">
        <v>0.36734953703703704</v>
      </c>
      <c r="C7558" t="s">
        <v>55836</v>
      </c>
      <c r="D7558" t="s">
        <v>52359</v>
      </c>
      <c r="E7558" t="s">
        <v>55832</v>
      </c>
      <c r="F7558" t="s">
        <v>1012</v>
      </c>
      <c r="G7558" t="s">
        <v>969</v>
      </c>
      <c r="H7558" t="s">
        <v>970</v>
      </c>
      <c r="I7558" t="s">
        <v>971</v>
      </c>
      <c r="J7558">
        <v>10</v>
      </c>
      <c r="K7558" t="s">
        <v>972</v>
      </c>
      <c r="L7558" t="s">
        <v>55835</v>
      </c>
      <c r="M7558" t="s">
        <v>1013</v>
      </c>
    </row>
    <row r="7559" spans="1:13">
      <c r="A7559" s="49">
        <v>42916</v>
      </c>
      <c r="B7559" s="50">
        <v>0.37138888888888894</v>
      </c>
      <c r="C7559" t="s">
        <v>55837</v>
      </c>
      <c r="D7559" t="s">
        <v>52401</v>
      </c>
      <c r="E7559" t="s">
        <v>55838</v>
      </c>
      <c r="F7559" t="s">
        <v>1012</v>
      </c>
      <c r="G7559" t="s">
        <v>969</v>
      </c>
      <c r="H7559" t="s">
        <v>970</v>
      </c>
      <c r="I7559" t="s">
        <v>971</v>
      </c>
      <c r="J7559">
        <v>200</v>
      </c>
      <c r="K7559" t="s">
        <v>972</v>
      </c>
      <c r="L7559" t="s">
        <v>55839</v>
      </c>
      <c r="M7559" t="s">
        <v>1013</v>
      </c>
    </row>
    <row r="7560" spans="1:13">
      <c r="A7560" s="49">
        <v>42916</v>
      </c>
      <c r="B7560" s="50">
        <v>0.60932870370370373</v>
      </c>
      <c r="C7560" t="s">
        <v>55840</v>
      </c>
      <c r="D7560" t="s">
        <v>53568</v>
      </c>
      <c r="E7560" t="s">
        <v>17177</v>
      </c>
      <c r="F7560" t="s">
        <v>1012</v>
      </c>
      <c r="G7560" t="s">
        <v>969</v>
      </c>
      <c r="H7560" t="s">
        <v>973</v>
      </c>
      <c r="I7560" t="s">
        <v>971</v>
      </c>
      <c r="J7560">
        <v>200</v>
      </c>
      <c r="K7560" t="s">
        <v>972</v>
      </c>
      <c r="L7560" t="s">
        <v>55841</v>
      </c>
      <c r="M7560" t="s">
        <v>1013</v>
      </c>
    </row>
    <row r="7561" spans="1:13">
      <c r="A7561" s="49">
        <v>42916</v>
      </c>
      <c r="B7561" s="50">
        <v>0.64025462962962965</v>
      </c>
      <c r="C7561" t="s">
        <v>55842</v>
      </c>
      <c r="D7561" t="s">
        <v>53727</v>
      </c>
      <c r="E7561" t="s">
        <v>17177</v>
      </c>
      <c r="F7561" t="s">
        <v>1012</v>
      </c>
      <c r="G7561" t="s">
        <v>969</v>
      </c>
      <c r="H7561" t="s">
        <v>973</v>
      </c>
      <c r="I7561" t="s">
        <v>971</v>
      </c>
      <c r="J7561">
        <v>1400</v>
      </c>
      <c r="K7561" t="s">
        <v>972</v>
      </c>
      <c r="L7561" t="s">
        <v>55843</v>
      </c>
      <c r="M7561" t="s">
        <v>1013</v>
      </c>
    </row>
    <row r="7562" spans="1:13">
      <c r="A7562" s="49">
        <v>42916</v>
      </c>
      <c r="B7562" s="50">
        <v>0.34747685185185184</v>
      </c>
      <c r="C7562" t="s">
        <v>55844</v>
      </c>
      <c r="D7562" t="s">
        <v>52149</v>
      </c>
      <c r="E7562" t="s">
        <v>55845</v>
      </c>
      <c r="F7562" t="s">
        <v>1012</v>
      </c>
      <c r="G7562" t="s">
        <v>969</v>
      </c>
      <c r="H7562" t="s">
        <v>970</v>
      </c>
      <c r="I7562" t="s">
        <v>971</v>
      </c>
      <c r="J7562">
        <v>50</v>
      </c>
      <c r="K7562" t="s">
        <v>972</v>
      </c>
      <c r="L7562" t="s">
        <v>55846</v>
      </c>
      <c r="M7562" t="s">
        <v>1013</v>
      </c>
    </row>
    <row r="7563" spans="1:13">
      <c r="A7563" s="49">
        <v>42916</v>
      </c>
      <c r="B7563" s="50">
        <v>0.39928240740740745</v>
      </c>
      <c r="C7563" t="s">
        <v>55847</v>
      </c>
      <c r="D7563" t="s">
        <v>52737</v>
      </c>
      <c r="E7563" t="s">
        <v>1689</v>
      </c>
      <c r="F7563" t="s">
        <v>1012</v>
      </c>
      <c r="G7563" t="s">
        <v>969</v>
      </c>
      <c r="H7563" t="s">
        <v>970</v>
      </c>
      <c r="I7563" t="s">
        <v>971</v>
      </c>
      <c r="J7563">
        <v>800</v>
      </c>
      <c r="K7563" t="s">
        <v>972</v>
      </c>
      <c r="L7563" t="s">
        <v>55848</v>
      </c>
      <c r="M7563" t="s">
        <v>1013</v>
      </c>
    </row>
    <row r="7564" spans="1:13">
      <c r="A7564" s="49">
        <v>42916</v>
      </c>
      <c r="B7564" s="50">
        <v>0.38332175925925926</v>
      </c>
      <c r="C7564" t="s">
        <v>55849</v>
      </c>
      <c r="D7564" t="s">
        <v>52521</v>
      </c>
      <c r="E7564" t="s">
        <v>55845</v>
      </c>
      <c r="F7564" t="s">
        <v>1012</v>
      </c>
      <c r="G7564" t="s">
        <v>969</v>
      </c>
      <c r="H7564" t="s">
        <v>980</v>
      </c>
      <c r="I7564" t="s">
        <v>971</v>
      </c>
      <c r="J7564">
        <v>180</v>
      </c>
      <c r="K7564" t="s">
        <v>972</v>
      </c>
      <c r="L7564" t="s">
        <v>55850</v>
      </c>
      <c r="M7564" t="s">
        <v>1013</v>
      </c>
    </row>
    <row r="7565" spans="1:13">
      <c r="A7565" s="49">
        <v>42916</v>
      </c>
      <c r="B7565" s="50">
        <v>0.35526620370370371</v>
      </c>
      <c r="C7565" t="s">
        <v>55851</v>
      </c>
      <c r="D7565" t="s">
        <v>52233</v>
      </c>
      <c r="E7565" t="s">
        <v>19311</v>
      </c>
      <c r="F7565" t="s">
        <v>1012</v>
      </c>
      <c r="G7565" t="s">
        <v>969</v>
      </c>
      <c r="H7565" t="s">
        <v>975</v>
      </c>
      <c r="I7565" t="s">
        <v>971</v>
      </c>
      <c r="J7565">
        <v>900</v>
      </c>
      <c r="K7565" t="s">
        <v>972</v>
      </c>
      <c r="L7565" t="s">
        <v>55852</v>
      </c>
      <c r="M7565" t="s">
        <v>1013</v>
      </c>
    </row>
    <row r="7566" spans="1:13">
      <c r="A7566" s="49">
        <v>42916</v>
      </c>
      <c r="B7566" s="50">
        <v>0.29605324074074074</v>
      </c>
      <c r="C7566" t="s">
        <v>55853</v>
      </c>
      <c r="D7566" t="s">
        <v>51915</v>
      </c>
      <c r="E7566" t="s">
        <v>55854</v>
      </c>
      <c r="F7566" t="s">
        <v>1012</v>
      </c>
      <c r="G7566" t="s">
        <v>969</v>
      </c>
      <c r="H7566" t="s">
        <v>992</v>
      </c>
      <c r="I7566" t="s">
        <v>971</v>
      </c>
      <c r="J7566">
        <v>400</v>
      </c>
      <c r="K7566" t="s">
        <v>972</v>
      </c>
      <c r="L7566" t="s">
        <v>55855</v>
      </c>
      <c r="M7566" t="s">
        <v>1013</v>
      </c>
    </row>
    <row r="7567" spans="1:13">
      <c r="A7567" s="49">
        <v>42916</v>
      </c>
      <c r="B7567" s="50">
        <v>0.38407407407407407</v>
      </c>
      <c r="C7567" t="s">
        <v>55856</v>
      </c>
      <c r="D7567" t="s">
        <v>52497</v>
      </c>
      <c r="E7567" t="s">
        <v>55857</v>
      </c>
      <c r="F7567" t="s">
        <v>1012</v>
      </c>
      <c r="G7567" t="s">
        <v>969</v>
      </c>
      <c r="H7567" t="s">
        <v>970</v>
      </c>
      <c r="I7567" t="s">
        <v>971</v>
      </c>
      <c r="J7567">
        <v>20</v>
      </c>
      <c r="K7567" t="s">
        <v>972</v>
      </c>
      <c r="L7567" t="s">
        <v>55858</v>
      </c>
      <c r="M7567" t="s">
        <v>1013</v>
      </c>
    </row>
    <row r="7568" spans="1:13">
      <c r="A7568" s="49">
        <v>42916</v>
      </c>
      <c r="B7568" s="50">
        <v>0.58783564814814815</v>
      </c>
      <c r="C7568" t="s">
        <v>55859</v>
      </c>
      <c r="D7568" t="s">
        <v>53484</v>
      </c>
      <c r="E7568" t="s">
        <v>55860</v>
      </c>
      <c r="F7568" t="s">
        <v>1012</v>
      </c>
      <c r="G7568" t="s">
        <v>969</v>
      </c>
      <c r="H7568" t="s">
        <v>977</v>
      </c>
      <c r="I7568" t="s">
        <v>971</v>
      </c>
      <c r="J7568">
        <v>20</v>
      </c>
      <c r="K7568" t="s">
        <v>1001</v>
      </c>
      <c r="L7568" t="s">
        <v>55861</v>
      </c>
      <c r="M7568" t="s">
        <v>1013</v>
      </c>
    </row>
    <row r="7569" spans="1:13">
      <c r="A7569" s="49">
        <v>42916</v>
      </c>
      <c r="B7569" s="50">
        <v>0.36030092592592594</v>
      </c>
      <c r="C7569" t="s">
        <v>55862</v>
      </c>
      <c r="D7569" t="s">
        <v>52299</v>
      </c>
      <c r="E7569" t="s">
        <v>55863</v>
      </c>
      <c r="F7569" t="s">
        <v>1012</v>
      </c>
      <c r="G7569" t="s">
        <v>969</v>
      </c>
      <c r="H7569" t="s">
        <v>970</v>
      </c>
      <c r="I7569" t="s">
        <v>971</v>
      </c>
      <c r="J7569">
        <v>100</v>
      </c>
      <c r="K7569" t="s">
        <v>972</v>
      </c>
      <c r="L7569" t="s">
        <v>55864</v>
      </c>
      <c r="M7569" t="s">
        <v>1013</v>
      </c>
    </row>
    <row r="7570" spans="1:13">
      <c r="A7570" s="49">
        <v>42916</v>
      </c>
      <c r="B7570" s="50">
        <v>0.37850694444444444</v>
      </c>
      <c r="C7570" t="s">
        <v>55865</v>
      </c>
      <c r="D7570" t="s">
        <v>52461</v>
      </c>
      <c r="E7570" t="s">
        <v>55866</v>
      </c>
      <c r="F7570" t="s">
        <v>1012</v>
      </c>
      <c r="G7570" t="s">
        <v>969</v>
      </c>
      <c r="H7570" t="s">
        <v>973</v>
      </c>
      <c r="I7570" t="s">
        <v>971</v>
      </c>
      <c r="J7570">
        <v>1000</v>
      </c>
      <c r="K7570" t="s">
        <v>972</v>
      </c>
      <c r="L7570" t="s">
        <v>55867</v>
      </c>
      <c r="M7570" t="s">
        <v>1013</v>
      </c>
    </row>
    <row r="7571" spans="1:13">
      <c r="A7571" s="49">
        <v>42916</v>
      </c>
      <c r="B7571" s="50">
        <v>0.27805555555555556</v>
      </c>
      <c r="C7571" t="s">
        <v>55868</v>
      </c>
      <c r="D7571" t="s">
        <v>51906</v>
      </c>
      <c r="E7571" t="s">
        <v>55869</v>
      </c>
      <c r="F7571" t="s">
        <v>1012</v>
      </c>
      <c r="G7571" t="s">
        <v>969</v>
      </c>
      <c r="H7571" t="s">
        <v>970</v>
      </c>
      <c r="I7571" t="s">
        <v>971</v>
      </c>
      <c r="J7571">
        <v>100</v>
      </c>
      <c r="K7571" t="s">
        <v>972</v>
      </c>
      <c r="L7571" t="s">
        <v>55870</v>
      </c>
      <c r="M7571" t="s">
        <v>1013</v>
      </c>
    </row>
    <row r="7572" spans="1:13">
      <c r="A7572" s="49">
        <v>42916</v>
      </c>
      <c r="B7572" s="50">
        <v>0.35894675925925923</v>
      </c>
      <c r="C7572" t="s">
        <v>55871</v>
      </c>
      <c r="D7572" t="s">
        <v>52281</v>
      </c>
      <c r="E7572" t="s">
        <v>55872</v>
      </c>
      <c r="F7572" t="s">
        <v>1012</v>
      </c>
      <c r="G7572" t="s">
        <v>969</v>
      </c>
      <c r="H7572" t="s">
        <v>975</v>
      </c>
      <c r="I7572" t="s">
        <v>971</v>
      </c>
      <c r="J7572">
        <v>300</v>
      </c>
      <c r="K7572" t="s">
        <v>972</v>
      </c>
      <c r="L7572" t="s">
        <v>55873</v>
      </c>
      <c r="M7572" t="s">
        <v>1013</v>
      </c>
    </row>
    <row r="7573" spans="1:13">
      <c r="A7573" s="49">
        <v>42916</v>
      </c>
      <c r="B7573" s="50">
        <v>0.5074305555555555</v>
      </c>
      <c r="C7573" t="s">
        <v>55874</v>
      </c>
      <c r="D7573" t="s">
        <v>53364</v>
      </c>
      <c r="E7573" t="s">
        <v>55875</v>
      </c>
      <c r="F7573" t="s">
        <v>1012</v>
      </c>
      <c r="G7573" t="s">
        <v>969</v>
      </c>
      <c r="H7573" t="s">
        <v>970</v>
      </c>
      <c r="I7573" t="s">
        <v>971</v>
      </c>
      <c r="J7573">
        <v>100</v>
      </c>
      <c r="K7573" t="s">
        <v>972</v>
      </c>
      <c r="L7573" t="s">
        <v>55876</v>
      </c>
      <c r="M7573" t="s">
        <v>1013</v>
      </c>
    </row>
    <row r="7574" spans="1:13">
      <c r="A7574" s="49">
        <v>42916</v>
      </c>
      <c r="B7574" s="50">
        <v>0.38230324074074074</v>
      </c>
      <c r="C7574" t="s">
        <v>55877</v>
      </c>
      <c r="D7574" t="s">
        <v>52503</v>
      </c>
      <c r="E7574" t="s">
        <v>55878</v>
      </c>
      <c r="F7574" t="s">
        <v>1012</v>
      </c>
      <c r="G7574" t="s">
        <v>969</v>
      </c>
      <c r="H7574" t="s">
        <v>973</v>
      </c>
      <c r="I7574" t="s">
        <v>971</v>
      </c>
      <c r="J7574">
        <v>200</v>
      </c>
      <c r="K7574" t="s">
        <v>972</v>
      </c>
      <c r="L7574" t="s">
        <v>55879</v>
      </c>
      <c r="M7574" t="s">
        <v>1013</v>
      </c>
    </row>
    <row r="7575" spans="1:13">
      <c r="A7575" s="49">
        <v>42916</v>
      </c>
      <c r="B7575" s="50">
        <v>0.57273148148148145</v>
      </c>
      <c r="C7575" t="s">
        <v>55880</v>
      </c>
      <c r="D7575" t="s">
        <v>53439</v>
      </c>
      <c r="E7575" t="s">
        <v>55881</v>
      </c>
      <c r="F7575" t="s">
        <v>1012</v>
      </c>
      <c r="G7575" t="s">
        <v>969</v>
      </c>
      <c r="H7575" t="s">
        <v>980</v>
      </c>
      <c r="I7575" t="s">
        <v>971</v>
      </c>
      <c r="J7575">
        <v>20</v>
      </c>
      <c r="K7575" t="s">
        <v>972</v>
      </c>
      <c r="L7575" t="s">
        <v>55882</v>
      </c>
      <c r="M7575" t="s">
        <v>1013</v>
      </c>
    </row>
    <row r="7576" spans="1:13">
      <c r="A7576" s="49">
        <v>42916</v>
      </c>
      <c r="B7576" s="50">
        <v>0.57934027777777775</v>
      </c>
      <c r="C7576" t="s">
        <v>55883</v>
      </c>
      <c r="D7576" t="s">
        <v>53460</v>
      </c>
      <c r="E7576" t="s">
        <v>55884</v>
      </c>
      <c r="F7576" t="s">
        <v>1012</v>
      </c>
      <c r="G7576" t="s">
        <v>969</v>
      </c>
      <c r="H7576" t="s">
        <v>970</v>
      </c>
      <c r="I7576" t="s">
        <v>971</v>
      </c>
      <c r="J7576">
        <v>250</v>
      </c>
      <c r="K7576" t="s">
        <v>972</v>
      </c>
      <c r="L7576" t="s">
        <v>55885</v>
      </c>
      <c r="M7576" t="s">
        <v>1013</v>
      </c>
    </row>
    <row r="7577" spans="1:13">
      <c r="A7577" s="49">
        <v>42916</v>
      </c>
      <c r="B7577" s="50">
        <v>0.62876157407407407</v>
      </c>
      <c r="C7577" t="s">
        <v>55886</v>
      </c>
      <c r="D7577" t="s">
        <v>53688</v>
      </c>
      <c r="E7577" t="s">
        <v>55887</v>
      </c>
      <c r="F7577" t="s">
        <v>1012</v>
      </c>
      <c r="G7577" t="s">
        <v>969</v>
      </c>
      <c r="H7577" t="s">
        <v>970</v>
      </c>
      <c r="I7577" t="s">
        <v>971</v>
      </c>
      <c r="J7577">
        <v>50</v>
      </c>
      <c r="K7577" t="s">
        <v>972</v>
      </c>
      <c r="L7577" t="s">
        <v>55888</v>
      </c>
      <c r="M7577" t="s">
        <v>1013</v>
      </c>
    </row>
    <row r="7578" spans="1:13">
      <c r="A7578" s="49">
        <v>42916</v>
      </c>
      <c r="B7578" s="50">
        <v>0.6334953703703704</v>
      </c>
      <c r="C7578" t="s">
        <v>55889</v>
      </c>
      <c r="D7578" t="s">
        <v>53706</v>
      </c>
      <c r="E7578" t="s">
        <v>55887</v>
      </c>
      <c r="F7578" t="s">
        <v>1012</v>
      </c>
      <c r="G7578" t="s">
        <v>969</v>
      </c>
      <c r="H7578" t="s">
        <v>970</v>
      </c>
      <c r="I7578" t="s">
        <v>971</v>
      </c>
      <c r="J7578">
        <v>200</v>
      </c>
      <c r="K7578" t="s">
        <v>972</v>
      </c>
      <c r="L7578" t="s">
        <v>55890</v>
      </c>
      <c r="M7578" t="s">
        <v>1013</v>
      </c>
    </row>
    <row r="7579" spans="1:13">
      <c r="A7579" s="49">
        <v>42916</v>
      </c>
      <c r="B7579" s="50">
        <v>0.70581018518518512</v>
      </c>
      <c r="C7579" t="s">
        <v>55891</v>
      </c>
      <c r="D7579" t="s">
        <v>53997</v>
      </c>
      <c r="E7579" t="s">
        <v>55892</v>
      </c>
      <c r="F7579" t="s">
        <v>1012</v>
      </c>
      <c r="G7579" t="s">
        <v>969</v>
      </c>
      <c r="H7579" t="s">
        <v>970</v>
      </c>
      <c r="I7579" t="s">
        <v>971</v>
      </c>
      <c r="J7579">
        <v>400</v>
      </c>
      <c r="K7579" t="s">
        <v>972</v>
      </c>
      <c r="L7579" t="s">
        <v>55893</v>
      </c>
      <c r="M7579" t="s">
        <v>1013</v>
      </c>
    </row>
    <row r="7580" spans="1:13">
      <c r="A7580" s="49">
        <v>42916</v>
      </c>
      <c r="B7580" s="50">
        <v>0.32214120370370369</v>
      </c>
      <c r="C7580" t="s">
        <v>55894</v>
      </c>
      <c r="D7580" t="s">
        <v>51993</v>
      </c>
      <c r="E7580" t="s">
        <v>55895</v>
      </c>
      <c r="F7580" t="s">
        <v>1012</v>
      </c>
      <c r="G7580" t="s">
        <v>969</v>
      </c>
      <c r="H7580" t="s">
        <v>980</v>
      </c>
      <c r="I7580" t="s">
        <v>971</v>
      </c>
      <c r="J7580">
        <v>100</v>
      </c>
      <c r="K7580" t="s">
        <v>972</v>
      </c>
      <c r="L7580" t="s">
        <v>55896</v>
      </c>
      <c r="M7580" t="s">
        <v>1013</v>
      </c>
    </row>
    <row r="7581" spans="1:13">
      <c r="A7581" s="49">
        <v>42916</v>
      </c>
      <c r="B7581" s="50">
        <v>0.34136574074074072</v>
      </c>
      <c r="C7581" t="s">
        <v>55897</v>
      </c>
      <c r="D7581" t="s">
        <v>52116</v>
      </c>
      <c r="E7581" t="s">
        <v>55895</v>
      </c>
      <c r="F7581" t="s">
        <v>1012</v>
      </c>
      <c r="G7581" t="s">
        <v>969</v>
      </c>
      <c r="H7581" t="s">
        <v>980</v>
      </c>
      <c r="I7581" t="s">
        <v>971</v>
      </c>
      <c r="J7581">
        <v>200</v>
      </c>
      <c r="K7581" t="s">
        <v>972</v>
      </c>
      <c r="L7581" t="s">
        <v>55898</v>
      </c>
      <c r="M7581" t="s">
        <v>1013</v>
      </c>
    </row>
    <row r="7582" spans="1:13">
      <c r="A7582" s="49">
        <v>42916</v>
      </c>
      <c r="B7582" s="50">
        <v>0.4135416666666667</v>
      </c>
      <c r="C7582" t="s">
        <v>55899</v>
      </c>
      <c r="D7582" t="s">
        <v>52833</v>
      </c>
      <c r="E7582" t="s">
        <v>55900</v>
      </c>
      <c r="F7582" t="s">
        <v>1012</v>
      </c>
      <c r="G7582" t="s">
        <v>969</v>
      </c>
      <c r="H7582" t="s">
        <v>970</v>
      </c>
      <c r="I7582" t="s">
        <v>971</v>
      </c>
      <c r="J7582">
        <v>100</v>
      </c>
      <c r="K7582" t="s">
        <v>972</v>
      </c>
      <c r="L7582" t="s">
        <v>55901</v>
      </c>
      <c r="M7582" t="s">
        <v>1013</v>
      </c>
    </row>
    <row r="7583" spans="1:13">
      <c r="A7583" s="49">
        <v>42916</v>
      </c>
      <c r="B7583" s="50">
        <v>0.36983796296296295</v>
      </c>
      <c r="C7583" t="s">
        <v>55902</v>
      </c>
      <c r="D7583" t="s">
        <v>52386</v>
      </c>
      <c r="E7583" t="s">
        <v>55903</v>
      </c>
      <c r="F7583" t="s">
        <v>1012</v>
      </c>
      <c r="G7583" t="s">
        <v>969</v>
      </c>
      <c r="H7583" t="s">
        <v>970</v>
      </c>
      <c r="I7583" t="s">
        <v>971</v>
      </c>
      <c r="J7583">
        <v>2000</v>
      </c>
      <c r="K7583" t="s">
        <v>972</v>
      </c>
      <c r="L7583" t="s">
        <v>55904</v>
      </c>
      <c r="M7583" t="s">
        <v>1013</v>
      </c>
    </row>
    <row r="7584" spans="1:13">
      <c r="A7584" s="49">
        <v>42916</v>
      </c>
      <c r="B7584" s="50">
        <v>0.4722337962962963</v>
      </c>
      <c r="C7584" t="s">
        <v>55905</v>
      </c>
      <c r="D7584" t="s">
        <v>53232</v>
      </c>
      <c r="E7584" t="s">
        <v>55906</v>
      </c>
      <c r="F7584" t="s">
        <v>1012</v>
      </c>
      <c r="G7584" t="s">
        <v>969</v>
      </c>
      <c r="H7584" t="s">
        <v>970</v>
      </c>
      <c r="I7584" t="s">
        <v>971</v>
      </c>
      <c r="J7584">
        <v>20</v>
      </c>
      <c r="K7584" t="s">
        <v>972</v>
      </c>
      <c r="L7584" t="s">
        <v>55907</v>
      </c>
      <c r="M7584" t="s">
        <v>1013</v>
      </c>
    </row>
    <row r="7585" spans="1:13">
      <c r="A7585" s="49">
        <v>42916</v>
      </c>
      <c r="B7585" s="50">
        <v>0.29719907407407409</v>
      </c>
      <c r="C7585" t="s">
        <v>55908</v>
      </c>
      <c r="D7585" t="s">
        <v>51921</v>
      </c>
      <c r="E7585" t="s">
        <v>55909</v>
      </c>
      <c r="F7585" t="s">
        <v>1012</v>
      </c>
      <c r="G7585" t="s">
        <v>969</v>
      </c>
      <c r="H7585" t="s">
        <v>973</v>
      </c>
      <c r="I7585" t="s">
        <v>971</v>
      </c>
      <c r="J7585">
        <v>500</v>
      </c>
      <c r="K7585" t="s">
        <v>972</v>
      </c>
      <c r="L7585" t="s">
        <v>55910</v>
      </c>
      <c r="M7585" t="s">
        <v>1013</v>
      </c>
    </row>
    <row r="7586" spans="1:13">
      <c r="A7586" s="49">
        <v>42916</v>
      </c>
      <c r="B7586" s="50">
        <v>0.58916666666666673</v>
      </c>
      <c r="C7586" t="s">
        <v>55911</v>
      </c>
      <c r="D7586" t="s">
        <v>53490</v>
      </c>
      <c r="E7586" t="s">
        <v>55912</v>
      </c>
      <c r="F7586" t="s">
        <v>1012</v>
      </c>
      <c r="G7586" t="s">
        <v>969</v>
      </c>
      <c r="H7586" t="s">
        <v>970</v>
      </c>
      <c r="I7586" t="s">
        <v>971</v>
      </c>
      <c r="J7586">
        <v>2</v>
      </c>
      <c r="K7586" t="s">
        <v>972</v>
      </c>
      <c r="L7586" t="s">
        <v>55913</v>
      </c>
      <c r="M7586" t="s">
        <v>1013</v>
      </c>
    </row>
    <row r="7587" spans="1:13">
      <c r="A7587" s="49">
        <v>42916</v>
      </c>
      <c r="B7587" s="50">
        <v>0.4303819444444445</v>
      </c>
      <c r="C7587" t="s">
        <v>55914</v>
      </c>
      <c r="D7587" t="s">
        <v>52950</v>
      </c>
      <c r="E7587" t="s">
        <v>55915</v>
      </c>
      <c r="F7587" t="s">
        <v>1012</v>
      </c>
      <c r="G7587" t="s">
        <v>969</v>
      </c>
      <c r="H7587" t="s">
        <v>970</v>
      </c>
      <c r="I7587" t="s">
        <v>971</v>
      </c>
      <c r="J7587">
        <v>20</v>
      </c>
      <c r="K7587" t="s">
        <v>972</v>
      </c>
      <c r="L7587" t="s">
        <v>55916</v>
      </c>
      <c r="M7587" t="s">
        <v>1013</v>
      </c>
    </row>
    <row r="7588" spans="1:13">
      <c r="A7588" s="49">
        <v>42916</v>
      </c>
      <c r="B7588" s="50">
        <v>0.3679398148148148</v>
      </c>
      <c r="C7588" t="s">
        <v>55917</v>
      </c>
      <c r="D7588" t="s">
        <v>52368</v>
      </c>
      <c r="E7588" t="s">
        <v>1570</v>
      </c>
      <c r="F7588" t="s">
        <v>1012</v>
      </c>
      <c r="G7588" t="s">
        <v>969</v>
      </c>
      <c r="H7588" t="s">
        <v>984</v>
      </c>
      <c r="I7588" t="s">
        <v>971</v>
      </c>
      <c r="J7588">
        <v>100</v>
      </c>
      <c r="K7588" t="s">
        <v>972</v>
      </c>
      <c r="L7588" t="s">
        <v>55918</v>
      </c>
      <c r="M7588" t="s">
        <v>1013</v>
      </c>
    </row>
    <row r="7589" spans="1:13">
      <c r="A7589" s="49">
        <v>42916</v>
      </c>
      <c r="B7589" s="50">
        <v>0.51550925925925928</v>
      </c>
      <c r="C7589" t="s">
        <v>55919</v>
      </c>
      <c r="D7589" t="s">
        <v>53373</v>
      </c>
      <c r="E7589" t="s">
        <v>15071</v>
      </c>
      <c r="F7589" t="s">
        <v>1012</v>
      </c>
      <c r="G7589" t="s">
        <v>969</v>
      </c>
      <c r="H7589" t="s">
        <v>973</v>
      </c>
      <c r="I7589" t="s">
        <v>971</v>
      </c>
      <c r="J7589">
        <v>700</v>
      </c>
      <c r="K7589" t="s">
        <v>972</v>
      </c>
      <c r="L7589" t="s">
        <v>55920</v>
      </c>
      <c r="M7589" t="s">
        <v>1013</v>
      </c>
    </row>
    <row r="7590" spans="1:13">
      <c r="A7590" s="49">
        <v>42916</v>
      </c>
      <c r="B7590" s="50">
        <v>0.64431712962962961</v>
      </c>
      <c r="C7590" t="s">
        <v>55921</v>
      </c>
      <c r="D7590" t="s">
        <v>53748</v>
      </c>
      <c r="E7590" t="s">
        <v>55922</v>
      </c>
      <c r="F7590" t="s">
        <v>1012</v>
      </c>
      <c r="G7590" t="s">
        <v>969</v>
      </c>
      <c r="H7590" t="s">
        <v>970</v>
      </c>
      <c r="I7590" t="s">
        <v>971</v>
      </c>
      <c r="J7590">
        <v>900</v>
      </c>
      <c r="K7590" t="s">
        <v>972</v>
      </c>
      <c r="L7590" t="s">
        <v>55923</v>
      </c>
      <c r="M7590" t="s">
        <v>1013</v>
      </c>
    </row>
    <row r="7591" spans="1:13">
      <c r="A7591" s="49">
        <v>42916</v>
      </c>
      <c r="B7591" s="50">
        <v>0.40001157407407412</v>
      </c>
      <c r="C7591" t="s">
        <v>55924</v>
      </c>
      <c r="D7591" t="s">
        <v>52743</v>
      </c>
      <c r="E7591" t="s">
        <v>55925</v>
      </c>
      <c r="F7591" t="s">
        <v>1012</v>
      </c>
      <c r="G7591" t="s">
        <v>969</v>
      </c>
      <c r="H7591" t="s">
        <v>970</v>
      </c>
      <c r="I7591" t="s">
        <v>971</v>
      </c>
      <c r="J7591">
        <v>100</v>
      </c>
      <c r="K7591" t="s">
        <v>972</v>
      </c>
      <c r="L7591" t="s">
        <v>55926</v>
      </c>
      <c r="M7591" t="s">
        <v>1013</v>
      </c>
    </row>
    <row r="7592" spans="1:13">
      <c r="A7592" s="49">
        <v>42916</v>
      </c>
      <c r="B7592" s="50">
        <v>0.42747685185185186</v>
      </c>
      <c r="C7592" t="s">
        <v>55927</v>
      </c>
      <c r="D7592" t="s">
        <v>52935</v>
      </c>
      <c r="E7592" t="s">
        <v>55925</v>
      </c>
      <c r="F7592" t="s">
        <v>1012</v>
      </c>
      <c r="G7592" t="s">
        <v>969</v>
      </c>
      <c r="H7592" t="s">
        <v>970</v>
      </c>
      <c r="I7592" t="s">
        <v>971</v>
      </c>
      <c r="J7592">
        <v>200</v>
      </c>
      <c r="K7592" t="s">
        <v>972</v>
      </c>
      <c r="L7592" t="s">
        <v>55928</v>
      </c>
      <c r="M7592" t="s">
        <v>1013</v>
      </c>
    </row>
    <row r="7593" spans="1:13">
      <c r="A7593" s="49">
        <v>42916</v>
      </c>
      <c r="B7593" s="50">
        <v>0.39708333333333329</v>
      </c>
      <c r="C7593" t="s">
        <v>55929</v>
      </c>
      <c r="D7593" t="s">
        <v>52689</v>
      </c>
      <c r="E7593" t="s">
        <v>12833</v>
      </c>
      <c r="F7593" t="s">
        <v>1012</v>
      </c>
      <c r="G7593" t="s">
        <v>969</v>
      </c>
      <c r="H7593" t="s">
        <v>970</v>
      </c>
      <c r="I7593" t="s">
        <v>971</v>
      </c>
      <c r="J7593">
        <v>500</v>
      </c>
      <c r="K7593" t="s">
        <v>972</v>
      </c>
      <c r="L7593" t="s">
        <v>55930</v>
      </c>
      <c r="M7593" t="s">
        <v>1013</v>
      </c>
    </row>
    <row r="7594" spans="1:13">
      <c r="A7594" s="49">
        <v>42916</v>
      </c>
      <c r="B7594" s="50">
        <v>0.6206828703703704</v>
      </c>
      <c r="C7594" t="s">
        <v>55931</v>
      </c>
      <c r="D7594" t="s">
        <v>53634</v>
      </c>
      <c r="E7594" t="s">
        <v>55932</v>
      </c>
      <c r="F7594" t="s">
        <v>1012</v>
      </c>
      <c r="G7594" t="s">
        <v>969</v>
      </c>
      <c r="H7594" t="s">
        <v>977</v>
      </c>
      <c r="I7594" t="s">
        <v>971</v>
      </c>
      <c r="J7594">
        <v>5</v>
      </c>
      <c r="K7594" t="s">
        <v>972</v>
      </c>
      <c r="L7594" t="s">
        <v>55933</v>
      </c>
      <c r="M7594" t="s">
        <v>1013</v>
      </c>
    </row>
    <row r="7595" spans="1:13">
      <c r="A7595" s="49">
        <v>42916</v>
      </c>
      <c r="B7595" s="50">
        <v>0.33103009259259258</v>
      </c>
      <c r="C7595" t="s">
        <v>55934</v>
      </c>
      <c r="D7595" t="s">
        <v>52038</v>
      </c>
      <c r="E7595" t="s">
        <v>55935</v>
      </c>
      <c r="F7595" t="s">
        <v>1012</v>
      </c>
      <c r="G7595" t="s">
        <v>969</v>
      </c>
      <c r="H7595" t="s">
        <v>970</v>
      </c>
      <c r="I7595" t="s">
        <v>971</v>
      </c>
      <c r="J7595">
        <v>1200</v>
      </c>
      <c r="K7595" t="s">
        <v>972</v>
      </c>
      <c r="L7595" t="s">
        <v>55936</v>
      </c>
      <c r="M7595" t="s">
        <v>1013</v>
      </c>
    </row>
    <row r="7596" spans="1:13">
      <c r="A7596" s="49">
        <v>42916</v>
      </c>
      <c r="B7596" s="50">
        <v>0.33156249999999998</v>
      </c>
      <c r="C7596" t="s">
        <v>55937</v>
      </c>
      <c r="D7596" t="s">
        <v>52041</v>
      </c>
      <c r="E7596" t="s">
        <v>55935</v>
      </c>
      <c r="F7596" t="s">
        <v>1012</v>
      </c>
      <c r="G7596" t="s">
        <v>969</v>
      </c>
      <c r="H7596" t="s">
        <v>970</v>
      </c>
      <c r="I7596" t="s">
        <v>971</v>
      </c>
      <c r="J7596">
        <v>1000</v>
      </c>
      <c r="K7596" t="s">
        <v>972</v>
      </c>
      <c r="L7596" t="s">
        <v>55938</v>
      </c>
      <c r="M7596" t="s">
        <v>1013</v>
      </c>
    </row>
    <row r="7597" spans="1:13">
      <c r="A7597" s="49">
        <v>42916</v>
      </c>
      <c r="B7597" s="50">
        <v>0.34189814814814817</v>
      </c>
      <c r="C7597" t="s">
        <v>55939</v>
      </c>
      <c r="D7597" t="s">
        <v>52122</v>
      </c>
      <c r="E7597" t="s">
        <v>55935</v>
      </c>
      <c r="F7597" t="s">
        <v>1012</v>
      </c>
      <c r="G7597" t="s">
        <v>969</v>
      </c>
      <c r="H7597" t="s">
        <v>970</v>
      </c>
      <c r="I7597" t="s">
        <v>971</v>
      </c>
      <c r="J7597">
        <v>20</v>
      </c>
      <c r="K7597" t="s">
        <v>972</v>
      </c>
      <c r="L7597" t="s">
        <v>55940</v>
      </c>
      <c r="M7597" t="s">
        <v>1013</v>
      </c>
    </row>
    <row r="7598" spans="1:13">
      <c r="A7598" s="49">
        <v>42916</v>
      </c>
      <c r="B7598" s="50">
        <v>0.3822800925925926</v>
      </c>
      <c r="C7598" t="s">
        <v>55941</v>
      </c>
      <c r="D7598" t="s">
        <v>52494</v>
      </c>
      <c r="E7598" t="s">
        <v>55942</v>
      </c>
      <c r="F7598" t="s">
        <v>1012</v>
      </c>
      <c r="G7598" t="s">
        <v>969</v>
      </c>
      <c r="H7598" t="s">
        <v>975</v>
      </c>
      <c r="I7598" t="s">
        <v>971</v>
      </c>
      <c r="J7598">
        <v>20</v>
      </c>
      <c r="K7598" t="s">
        <v>972</v>
      </c>
      <c r="L7598" t="s">
        <v>55943</v>
      </c>
      <c r="M7598" t="s">
        <v>1013</v>
      </c>
    </row>
    <row r="7599" spans="1:13">
      <c r="A7599" s="49">
        <v>42916</v>
      </c>
      <c r="B7599" s="50">
        <v>0.45353009259259264</v>
      </c>
      <c r="C7599" t="s">
        <v>55944</v>
      </c>
      <c r="D7599" t="s">
        <v>53121</v>
      </c>
      <c r="E7599" t="s">
        <v>55945</v>
      </c>
      <c r="F7599" t="s">
        <v>1012</v>
      </c>
      <c r="G7599" t="s">
        <v>969</v>
      </c>
      <c r="H7599" t="s">
        <v>970</v>
      </c>
      <c r="I7599" t="s">
        <v>971</v>
      </c>
      <c r="J7599">
        <v>5</v>
      </c>
      <c r="K7599" t="s">
        <v>972</v>
      </c>
      <c r="L7599" t="s">
        <v>55946</v>
      </c>
      <c r="M7599" t="s">
        <v>1013</v>
      </c>
    </row>
    <row r="7600" spans="1:13">
      <c r="A7600" s="49">
        <v>42916</v>
      </c>
      <c r="B7600" s="50">
        <v>0.48430555555555554</v>
      </c>
      <c r="C7600" t="s">
        <v>55947</v>
      </c>
      <c r="D7600" t="s">
        <v>53298</v>
      </c>
      <c r="E7600" t="s">
        <v>55945</v>
      </c>
      <c r="F7600" t="s">
        <v>1012</v>
      </c>
      <c r="G7600" t="s">
        <v>969</v>
      </c>
      <c r="H7600" t="s">
        <v>970</v>
      </c>
      <c r="I7600" t="s">
        <v>971</v>
      </c>
      <c r="J7600">
        <v>180</v>
      </c>
      <c r="K7600" t="s">
        <v>972</v>
      </c>
      <c r="L7600" t="s">
        <v>55948</v>
      </c>
      <c r="M7600" t="s">
        <v>1013</v>
      </c>
    </row>
    <row r="7601" spans="1:13">
      <c r="A7601" s="49">
        <v>42916</v>
      </c>
      <c r="B7601" s="50">
        <v>0.61990740740740746</v>
      </c>
      <c r="C7601" t="s">
        <v>55949</v>
      </c>
      <c r="D7601" t="s">
        <v>53631</v>
      </c>
      <c r="E7601" t="s">
        <v>55945</v>
      </c>
      <c r="F7601" t="s">
        <v>1012</v>
      </c>
      <c r="G7601" t="s">
        <v>969</v>
      </c>
      <c r="H7601" t="s">
        <v>970</v>
      </c>
      <c r="I7601" t="s">
        <v>971</v>
      </c>
      <c r="J7601">
        <v>300</v>
      </c>
      <c r="K7601" t="s">
        <v>972</v>
      </c>
      <c r="L7601" t="s">
        <v>55950</v>
      </c>
      <c r="M7601" t="s">
        <v>1013</v>
      </c>
    </row>
    <row r="7602" spans="1:13">
      <c r="A7602" s="49">
        <v>42916</v>
      </c>
      <c r="B7602" s="50">
        <v>0.67318287037037028</v>
      </c>
      <c r="C7602" t="s">
        <v>55951</v>
      </c>
      <c r="D7602" t="s">
        <v>53847</v>
      </c>
      <c r="E7602" t="s">
        <v>55952</v>
      </c>
      <c r="F7602" t="s">
        <v>1012</v>
      </c>
      <c r="G7602" t="s">
        <v>969</v>
      </c>
      <c r="H7602" t="s">
        <v>976</v>
      </c>
      <c r="I7602" t="s">
        <v>971</v>
      </c>
      <c r="J7602">
        <v>100</v>
      </c>
      <c r="K7602" t="s">
        <v>972</v>
      </c>
      <c r="L7602" t="s">
        <v>55953</v>
      </c>
      <c r="M7602" t="s">
        <v>1013</v>
      </c>
    </row>
    <row r="7603" spans="1:13">
      <c r="A7603" s="49">
        <v>42916</v>
      </c>
      <c r="B7603" s="50">
        <v>0.75965277777777773</v>
      </c>
      <c r="C7603" t="s">
        <v>55954</v>
      </c>
      <c r="D7603" t="s">
        <v>54054</v>
      </c>
      <c r="E7603" t="s">
        <v>19379</v>
      </c>
      <c r="F7603" t="s">
        <v>1012</v>
      </c>
      <c r="G7603" t="s">
        <v>969</v>
      </c>
      <c r="H7603" t="s">
        <v>970</v>
      </c>
      <c r="I7603" t="s">
        <v>971</v>
      </c>
      <c r="J7603">
        <v>500</v>
      </c>
      <c r="K7603" t="s">
        <v>972</v>
      </c>
      <c r="L7603" t="s">
        <v>55955</v>
      </c>
      <c r="M7603" t="s">
        <v>1013</v>
      </c>
    </row>
    <row r="7604" spans="1:13">
      <c r="A7604" s="49">
        <v>42916</v>
      </c>
      <c r="B7604" s="50">
        <v>0.35099537037037037</v>
      </c>
      <c r="C7604" t="s">
        <v>55956</v>
      </c>
      <c r="D7604" t="s">
        <v>52188</v>
      </c>
      <c r="E7604" t="s">
        <v>55957</v>
      </c>
      <c r="F7604" t="s">
        <v>1012</v>
      </c>
      <c r="G7604" t="s">
        <v>969</v>
      </c>
      <c r="H7604" t="s">
        <v>970</v>
      </c>
      <c r="I7604" t="s">
        <v>971</v>
      </c>
      <c r="J7604">
        <v>50</v>
      </c>
      <c r="K7604" t="s">
        <v>972</v>
      </c>
      <c r="L7604" t="s">
        <v>55958</v>
      </c>
      <c r="M7604" t="s">
        <v>1013</v>
      </c>
    </row>
    <row r="7605" spans="1:13">
      <c r="A7605" s="49">
        <v>42916</v>
      </c>
      <c r="B7605" s="50">
        <v>0.34217592592592588</v>
      </c>
      <c r="C7605" t="s">
        <v>55959</v>
      </c>
      <c r="D7605" t="s">
        <v>52125</v>
      </c>
      <c r="E7605" t="s">
        <v>55960</v>
      </c>
      <c r="F7605" t="s">
        <v>1012</v>
      </c>
      <c r="G7605" t="s">
        <v>969</v>
      </c>
      <c r="H7605" t="s">
        <v>992</v>
      </c>
      <c r="I7605" t="s">
        <v>971</v>
      </c>
      <c r="J7605">
        <v>1500</v>
      </c>
      <c r="K7605" t="s">
        <v>972</v>
      </c>
      <c r="L7605" t="s">
        <v>55961</v>
      </c>
      <c r="M7605" t="s">
        <v>1013</v>
      </c>
    </row>
    <row r="7606" spans="1:13">
      <c r="A7606" s="49">
        <v>42916</v>
      </c>
      <c r="B7606" s="50">
        <v>0.34024305555555556</v>
      </c>
      <c r="C7606" t="s">
        <v>55962</v>
      </c>
      <c r="D7606" t="s">
        <v>52104</v>
      </c>
      <c r="E7606" t="s">
        <v>55960</v>
      </c>
      <c r="F7606" t="s">
        <v>1012</v>
      </c>
      <c r="G7606" t="s">
        <v>969</v>
      </c>
      <c r="H7606" t="s">
        <v>992</v>
      </c>
      <c r="I7606" t="s">
        <v>971</v>
      </c>
      <c r="J7606">
        <v>2000</v>
      </c>
      <c r="K7606" t="s">
        <v>972</v>
      </c>
      <c r="L7606" t="s">
        <v>55963</v>
      </c>
      <c r="M7606" t="s">
        <v>1013</v>
      </c>
    </row>
    <row r="7607" spans="1:13">
      <c r="A7607" s="49">
        <v>42916</v>
      </c>
      <c r="B7607" s="50">
        <v>0.33811342592592591</v>
      </c>
      <c r="C7607" t="s">
        <v>55964</v>
      </c>
      <c r="D7607" t="s">
        <v>52089</v>
      </c>
      <c r="E7607" t="s">
        <v>55965</v>
      </c>
      <c r="F7607" t="s">
        <v>1012</v>
      </c>
      <c r="G7607" t="s">
        <v>969</v>
      </c>
      <c r="H7607" t="s">
        <v>970</v>
      </c>
      <c r="I7607" t="s">
        <v>971</v>
      </c>
      <c r="J7607">
        <v>2000</v>
      </c>
      <c r="K7607" t="s">
        <v>972</v>
      </c>
      <c r="L7607" t="s">
        <v>55966</v>
      </c>
      <c r="M7607" t="s">
        <v>1013</v>
      </c>
    </row>
    <row r="7608" spans="1:13">
      <c r="A7608" s="49">
        <v>42916</v>
      </c>
      <c r="B7608" s="50">
        <v>0.85246527777777781</v>
      </c>
      <c r="C7608" t="s">
        <v>55967</v>
      </c>
      <c r="D7608" t="s">
        <v>54063</v>
      </c>
      <c r="E7608" t="s">
        <v>55968</v>
      </c>
      <c r="F7608" t="s">
        <v>1012</v>
      </c>
      <c r="G7608" t="s">
        <v>969</v>
      </c>
      <c r="H7608" t="s">
        <v>975</v>
      </c>
      <c r="I7608" t="s">
        <v>971</v>
      </c>
      <c r="J7608">
        <v>500</v>
      </c>
      <c r="K7608" t="s">
        <v>972</v>
      </c>
      <c r="L7608" t="s">
        <v>55969</v>
      </c>
      <c r="M7608" t="s">
        <v>1013</v>
      </c>
    </row>
    <row r="7609" spans="1:13">
      <c r="A7609" s="49">
        <v>42916</v>
      </c>
      <c r="B7609" s="50">
        <v>0.33641203703703698</v>
      </c>
      <c r="C7609" t="s">
        <v>55970</v>
      </c>
      <c r="D7609" t="s">
        <v>52083</v>
      </c>
      <c r="E7609" t="s">
        <v>55971</v>
      </c>
      <c r="F7609" t="s">
        <v>1012</v>
      </c>
      <c r="G7609" t="s">
        <v>969</v>
      </c>
      <c r="H7609" t="s">
        <v>981</v>
      </c>
      <c r="I7609" t="s">
        <v>971</v>
      </c>
      <c r="J7609">
        <v>65</v>
      </c>
      <c r="K7609" t="s">
        <v>1085</v>
      </c>
      <c r="L7609" t="s">
        <v>55972</v>
      </c>
      <c r="M7609" t="s">
        <v>1013</v>
      </c>
    </row>
    <row r="7610" spans="1:13">
      <c r="A7610" s="49">
        <v>42916</v>
      </c>
      <c r="B7610" s="50">
        <v>0.33908564814814812</v>
      </c>
      <c r="C7610" t="s">
        <v>55973</v>
      </c>
      <c r="D7610" t="s">
        <v>52095</v>
      </c>
      <c r="E7610" t="s">
        <v>55974</v>
      </c>
      <c r="F7610" t="s">
        <v>1012</v>
      </c>
      <c r="G7610" t="s">
        <v>969</v>
      </c>
      <c r="H7610" t="s">
        <v>980</v>
      </c>
      <c r="I7610" t="s">
        <v>971</v>
      </c>
      <c r="J7610">
        <v>300</v>
      </c>
      <c r="K7610" t="s">
        <v>972</v>
      </c>
      <c r="L7610" t="s">
        <v>55975</v>
      </c>
      <c r="M7610" t="s">
        <v>1013</v>
      </c>
    </row>
  </sheetData>
  <autoFilter ref="A1:M7610">
    <filterColumn colId="0">
      <filters>
        <dateGroupItem year="2017" month="6" day="30" dateTimeGrouping="day"/>
      </filters>
    </filterColumn>
  </autoFilter>
  <sortState ref="A2:N8689">
    <sortCondition ref="H2:H8689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财务</vt:lpstr>
      <vt:lpstr>转账调节表</vt:lpstr>
      <vt:lpstr>调节明细</vt:lpstr>
      <vt:lpstr>HIS</vt:lpstr>
      <vt:lpstr>自助</vt:lpstr>
      <vt:lpstr>微信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zyus</cp:lastModifiedBy>
  <dcterms:created xsi:type="dcterms:W3CDTF">2017-06-07T06:23:00Z</dcterms:created>
  <dcterms:modified xsi:type="dcterms:W3CDTF">2017-07-13T15:51:44Z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  <property fmtid="{D5CDD505-2E9C-101B-9397-08002B2CF9AE}" pid="3" name="WorkbookGuid">
    <vt:lpwstr>2f041778-e160-4cba-ac2c-2662d44901b3</vt:lpwstr>
  </property>
</Properties>
</file>